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D:\Thesis\Public data\"/>
    </mc:Choice>
  </mc:AlternateContent>
  <bookViews>
    <workbookView xWindow="0" yWindow="0" windowWidth="28800" windowHeight="14160" activeTab="1"/>
  </bookViews>
  <sheets>
    <sheet name="אבטלה יישובית - סיכום" sheetId="4" r:id="rId1"/>
    <sheet name="אבטלה יישובית - נתונים" sheetId="1" r:id="rId2"/>
    <sheet name="גיליון1" sheetId="5" state="hidden" r:id="rId3"/>
  </sheets>
  <definedNames>
    <definedName name="cw_usr_view_SHTML?ID_328" localSheetId="2">גיליון1!$A$1:$B$2</definedName>
    <definedName name="Slicer_יישוב">#N/A</definedName>
    <definedName name="Slicer_מחוז_למ_ס">#N/A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18762" i="1"/>
  <c r="N18763" i="1"/>
  <c r="N18764" i="1"/>
  <c r="N18765" i="1"/>
  <c r="N18766" i="1"/>
  <c r="N18767" i="1"/>
  <c r="N18768" i="1"/>
  <c r="N18769" i="1"/>
  <c r="N18770" i="1"/>
  <c r="N18771" i="1"/>
  <c r="N18772" i="1"/>
  <c r="N18773" i="1"/>
  <c r="N18774" i="1"/>
  <c r="N18775" i="1"/>
  <c r="N18776" i="1"/>
  <c r="N18777" i="1"/>
  <c r="N18778" i="1"/>
  <c r="N18779" i="1"/>
  <c r="N18780" i="1"/>
  <c r="N18781" i="1"/>
  <c r="N18782" i="1"/>
  <c r="N18783" i="1"/>
  <c r="N18784" i="1"/>
  <c r="N18785" i="1"/>
  <c r="N18786" i="1"/>
  <c r="N18787" i="1"/>
  <c r="N18788" i="1"/>
  <c r="N18789" i="1"/>
  <c r="N18790" i="1"/>
  <c r="N18791" i="1"/>
  <c r="N18792" i="1"/>
  <c r="N18793" i="1"/>
  <c r="N18794" i="1"/>
  <c r="N18795" i="1"/>
  <c r="N18796" i="1"/>
  <c r="N18797" i="1"/>
  <c r="N18798" i="1"/>
  <c r="N18799" i="1"/>
  <c r="N18800" i="1"/>
  <c r="N18801" i="1"/>
  <c r="N18802" i="1"/>
  <c r="N18803" i="1"/>
  <c r="N18804" i="1"/>
  <c r="N18805" i="1"/>
  <c r="N18806" i="1"/>
  <c r="N18807" i="1"/>
  <c r="N18808" i="1"/>
  <c r="N18809" i="1"/>
  <c r="N18810" i="1"/>
  <c r="N18811" i="1"/>
  <c r="N18812" i="1"/>
  <c r="N18813" i="1"/>
  <c r="N18814" i="1"/>
  <c r="N18815" i="1"/>
  <c r="N18816" i="1"/>
  <c r="N18817" i="1"/>
  <c r="N18818" i="1"/>
  <c r="N18819" i="1"/>
  <c r="N18820" i="1"/>
  <c r="N18821" i="1"/>
  <c r="N18822" i="1"/>
  <c r="N18823" i="1"/>
  <c r="N18824" i="1"/>
  <c r="N18825" i="1"/>
  <c r="N18826" i="1"/>
  <c r="N18827" i="1"/>
  <c r="N18828" i="1"/>
  <c r="N18829" i="1"/>
  <c r="N18830" i="1"/>
  <c r="N18831" i="1"/>
  <c r="N18832" i="1"/>
  <c r="N18833" i="1"/>
  <c r="N18834" i="1"/>
  <c r="N18835" i="1"/>
  <c r="N18836" i="1"/>
  <c r="N18837" i="1"/>
  <c r="N18838" i="1"/>
  <c r="N18839" i="1"/>
  <c r="N18840" i="1"/>
  <c r="N18841" i="1"/>
  <c r="N18842" i="1"/>
  <c r="N18843" i="1"/>
  <c r="N18844" i="1"/>
  <c r="N18845" i="1"/>
  <c r="N18846" i="1"/>
  <c r="N18847" i="1"/>
  <c r="N18848" i="1"/>
  <c r="N18849" i="1"/>
  <c r="N18850" i="1"/>
  <c r="N18851" i="1"/>
  <c r="N18852" i="1"/>
  <c r="N18853" i="1"/>
  <c r="N18854" i="1"/>
  <c r="N18855" i="1"/>
  <c r="N18856" i="1"/>
  <c r="N18857" i="1"/>
  <c r="N18858" i="1"/>
  <c r="N18859" i="1"/>
  <c r="N18860" i="1"/>
  <c r="N18861" i="1"/>
  <c r="N18862" i="1"/>
  <c r="N18863" i="1"/>
  <c r="N18864" i="1"/>
  <c r="N18865" i="1"/>
  <c r="N18866" i="1"/>
  <c r="N18867" i="1"/>
  <c r="N18868" i="1"/>
  <c r="N18869" i="1"/>
  <c r="N18870" i="1"/>
  <c r="N18871" i="1"/>
  <c r="N18872" i="1"/>
  <c r="N18873" i="1"/>
  <c r="N18874" i="1"/>
  <c r="N18875" i="1"/>
  <c r="N18876" i="1"/>
  <c r="N18877" i="1"/>
  <c r="N18878" i="1"/>
  <c r="N18879" i="1"/>
  <c r="N18880" i="1"/>
  <c r="N18881" i="1"/>
  <c r="N18882" i="1"/>
  <c r="N18883" i="1"/>
  <c r="N18884" i="1"/>
  <c r="N18885" i="1"/>
  <c r="N18886" i="1"/>
  <c r="N18887" i="1"/>
  <c r="N18888" i="1"/>
  <c r="N18889" i="1"/>
  <c r="N18890" i="1"/>
  <c r="N18891" i="1"/>
  <c r="N18892" i="1"/>
  <c r="N18893" i="1"/>
  <c r="N18894" i="1"/>
  <c r="N18895" i="1"/>
  <c r="N18896" i="1"/>
  <c r="N18897" i="1"/>
  <c r="N18898" i="1"/>
  <c r="N18899" i="1"/>
  <c r="N18900" i="1"/>
  <c r="N18901" i="1"/>
  <c r="N18902" i="1"/>
  <c r="N18903" i="1"/>
  <c r="N18904" i="1"/>
  <c r="N18905" i="1"/>
  <c r="N18906" i="1"/>
  <c r="N18907" i="1"/>
  <c r="N18908" i="1"/>
  <c r="N18909" i="1"/>
  <c r="N18910" i="1"/>
  <c r="N18911" i="1"/>
  <c r="N18912" i="1"/>
  <c r="N18913" i="1"/>
  <c r="N18914" i="1"/>
  <c r="N18915" i="1"/>
  <c r="N18916" i="1"/>
  <c r="N18917" i="1"/>
  <c r="N18918" i="1"/>
  <c r="N18919" i="1"/>
  <c r="N18920" i="1"/>
  <c r="N18921" i="1"/>
  <c r="N18922" i="1"/>
  <c r="N18923" i="1"/>
  <c r="N18924" i="1"/>
  <c r="N18925" i="1"/>
  <c r="N18926" i="1"/>
  <c r="N18927" i="1"/>
  <c r="N18928" i="1"/>
  <c r="N18929" i="1"/>
  <c r="N18930" i="1"/>
  <c r="N18931" i="1"/>
  <c r="N18932" i="1"/>
  <c r="N18933" i="1"/>
  <c r="N18934" i="1"/>
  <c r="N18935" i="1"/>
  <c r="N18936" i="1"/>
  <c r="N18937" i="1"/>
  <c r="N18938" i="1"/>
  <c r="N18939" i="1"/>
  <c r="N18940" i="1"/>
  <c r="N18941" i="1"/>
  <c r="N18942" i="1"/>
  <c r="N18943" i="1"/>
  <c r="N18944" i="1"/>
  <c r="N18945" i="1"/>
  <c r="N18946" i="1"/>
  <c r="N18947" i="1"/>
  <c r="N18948" i="1"/>
  <c r="N18949" i="1"/>
  <c r="N18950" i="1"/>
  <c r="N18951" i="1"/>
  <c r="N18952" i="1"/>
  <c r="N18953" i="1"/>
  <c r="N18954" i="1"/>
  <c r="N18955" i="1"/>
  <c r="N18956" i="1"/>
  <c r="N18957" i="1"/>
  <c r="N18958" i="1"/>
  <c r="N18959" i="1"/>
  <c r="N18960" i="1"/>
  <c r="N18961" i="1"/>
  <c r="N18962" i="1"/>
  <c r="N18963" i="1"/>
  <c r="N18964" i="1"/>
  <c r="N18965" i="1"/>
  <c r="N18966" i="1"/>
  <c r="N18967" i="1"/>
  <c r="N18968" i="1"/>
  <c r="N18969" i="1"/>
  <c r="N18970" i="1"/>
  <c r="N18971" i="1"/>
  <c r="N18972" i="1"/>
  <c r="N18973" i="1"/>
  <c r="N18974" i="1"/>
  <c r="N18975" i="1"/>
  <c r="N18976" i="1"/>
  <c r="N18977" i="1"/>
  <c r="N18978" i="1"/>
  <c r="N18979" i="1"/>
  <c r="N18980" i="1"/>
  <c r="N18981" i="1"/>
  <c r="N18982" i="1"/>
  <c r="N18983" i="1"/>
  <c r="N18984" i="1"/>
  <c r="N18985" i="1"/>
  <c r="N18986" i="1"/>
  <c r="N18987" i="1"/>
  <c r="N18988" i="1"/>
  <c r="N18989" i="1"/>
  <c r="N18990" i="1"/>
  <c r="N18991" i="1"/>
  <c r="N18992" i="1"/>
  <c r="N18993" i="1"/>
  <c r="N18994" i="1"/>
  <c r="N18995" i="1"/>
  <c r="N18996" i="1"/>
  <c r="N18997" i="1"/>
  <c r="N18998" i="1"/>
  <c r="N18999" i="1"/>
  <c r="N19000" i="1"/>
  <c r="N19001" i="1"/>
  <c r="N19002" i="1"/>
  <c r="N19003" i="1"/>
  <c r="N19004" i="1"/>
  <c r="N19005" i="1"/>
  <c r="N19006" i="1"/>
  <c r="N19007" i="1"/>
  <c r="N19008" i="1"/>
  <c r="N19009" i="1"/>
  <c r="N19010" i="1"/>
  <c r="N19011" i="1"/>
  <c r="N19012" i="1"/>
  <c r="N19013" i="1"/>
  <c r="N19014" i="1"/>
  <c r="N19015" i="1"/>
  <c r="N19016" i="1"/>
  <c r="N19017" i="1"/>
  <c r="N19018" i="1"/>
  <c r="N19019" i="1"/>
  <c r="N19020" i="1"/>
  <c r="N19021" i="1"/>
  <c r="N19022" i="1"/>
  <c r="N19023" i="1"/>
  <c r="N19024" i="1"/>
  <c r="N19025" i="1"/>
  <c r="N19026" i="1"/>
  <c r="N19027" i="1"/>
  <c r="N19028" i="1"/>
  <c r="N19029" i="1"/>
  <c r="N19030" i="1"/>
  <c r="N19031" i="1"/>
  <c r="N19032" i="1"/>
  <c r="N19033" i="1"/>
  <c r="N19034" i="1"/>
  <c r="N19035" i="1"/>
  <c r="N19036" i="1"/>
  <c r="N19037" i="1"/>
  <c r="N19038" i="1"/>
  <c r="N19039" i="1"/>
  <c r="N19040" i="1"/>
  <c r="N19041" i="1"/>
  <c r="N19042" i="1"/>
  <c r="N19043" i="1"/>
  <c r="N19044" i="1"/>
  <c r="N19045" i="1"/>
  <c r="N19046" i="1"/>
  <c r="N19047" i="1"/>
  <c r="N19048" i="1"/>
  <c r="N19049" i="1"/>
  <c r="N19050" i="1"/>
  <c r="N19051" i="1"/>
  <c r="N19052" i="1"/>
  <c r="N19053" i="1"/>
  <c r="N19054" i="1"/>
  <c r="N19055" i="1"/>
  <c r="N19056" i="1"/>
  <c r="N19057" i="1"/>
  <c r="N19058" i="1"/>
  <c r="N19059" i="1"/>
  <c r="N19060" i="1"/>
  <c r="N19061" i="1"/>
  <c r="N19062" i="1"/>
  <c r="N19063" i="1"/>
  <c r="N19064" i="1"/>
  <c r="N19065" i="1"/>
  <c r="N19066" i="1"/>
  <c r="N19067" i="1"/>
  <c r="N19068" i="1"/>
  <c r="N19069" i="1"/>
  <c r="N19070" i="1"/>
  <c r="N19071" i="1"/>
  <c r="N19072" i="1"/>
  <c r="N19073" i="1"/>
  <c r="N19074" i="1"/>
  <c r="N19075" i="1"/>
  <c r="N19076" i="1"/>
  <c r="N19077" i="1"/>
  <c r="N19078" i="1"/>
  <c r="N19079" i="1"/>
  <c r="N19080" i="1"/>
  <c r="N19081" i="1"/>
  <c r="N19082" i="1"/>
  <c r="N19083" i="1"/>
  <c r="N19084" i="1"/>
  <c r="N19085" i="1"/>
  <c r="N19086" i="1"/>
  <c r="N19087" i="1"/>
  <c r="N19088" i="1"/>
  <c r="N19089" i="1"/>
  <c r="N19090" i="1"/>
  <c r="N19091" i="1"/>
  <c r="N19092" i="1"/>
  <c r="N19093" i="1"/>
  <c r="N19094" i="1"/>
  <c r="N19095" i="1"/>
  <c r="N19096" i="1"/>
  <c r="N19097" i="1"/>
  <c r="N19098" i="1"/>
  <c r="N19099" i="1"/>
  <c r="N19100" i="1"/>
  <c r="N19101" i="1"/>
  <c r="N19102" i="1"/>
  <c r="N19103" i="1"/>
  <c r="N19104" i="1"/>
  <c r="N19105" i="1"/>
  <c r="N19106" i="1"/>
  <c r="N19107" i="1"/>
  <c r="N19108" i="1"/>
  <c r="N19109" i="1"/>
  <c r="N19110" i="1"/>
  <c r="N19111" i="1"/>
  <c r="N19112" i="1"/>
  <c r="N19113" i="1"/>
  <c r="N19114" i="1"/>
  <c r="N19115" i="1"/>
  <c r="N19116" i="1"/>
  <c r="N19117" i="1"/>
  <c r="N19118" i="1"/>
  <c r="N19119" i="1"/>
  <c r="N19120" i="1"/>
  <c r="N19121" i="1"/>
  <c r="N19122" i="1"/>
  <c r="N19123" i="1"/>
  <c r="N19124" i="1"/>
  <c r="N19125" i="1"/>
  <c r="N19126" i="1"/>
  <c r="N19127" i="1"/>
  <c r="N19128" i="1"/>
  <c r="N19129" i="1"/>
  <c r="N19130" i="1"/>
  <c r="N19131" i="1"/>
  <c r="N19132" i="1"/>
  <c r="N19133" i="1"/>
  <c r="N19134" i="1"/>
  <c r="N19135" i="1"/>
  <c r="N19136" i="1"/>
  <c r="N19137" i="1"/>
  <c r="N19138" i="1"/>
  <c r="N19139" i="1"/>
  <c r="N19140" i="1"/>
  <c r="N19141" i="1"/>
  <c r="N19142" i="1"/>
  <c r="N19143" i="1"/>
  <c r="N19144" i="1"/>
  <c r="N19145" i="1"/>
  <c r="N19146" i="1"/>
  <c r="N19147" i="1"/>
  <c r="N19148" i="1"/>
  <c r="N19149" i="1"/>
  <c r="N19150" i="1"/>
  <c r="N19151" i="1"/>
  <c r="N19152" i="1"/>
  <c r="N19153" i="1"/>
  <c r="N19154" i="1"/>
  <c r="N19155" i="1"/>
  <c r="N19156" i="1"/>
  <c r="N19157" i="1"/>
  <c r="N19158" i="1"/>
  <c r="N19159" i="1"/>
  <c r="N19160" i="1"/>
  <c r="N19161" i="1"/>
  <c r="N19162" i="1"/>
  <c r="N19163" i="1"/>
  <c r="N19164" i="1"/>
  <c r="N19165" i="1"/>
  <c r="N19166" i="1"/>
  <c r="N19167" i="1"/>
  <c r="N19168" i="1"/>
  <c r="N19169" i="1"/>
  <c r="N19170" i="1"/>
  <c r="N19171" i="1"/>
  <c r="N19172" i="1"/>
  <c r="N19173" i="1"/>
  <c r="N19174" i="1"/>
  <c r="N19175" i="1"/>
  <c r="N19176" i="1"/>
  <c r="N19177" i="1"/>
  <c r="N19178" i="1"/>
  <c r="N19179" i="1"/>
  <c r="N19180" i="1"/>
  <c r="N19181" i="1"/>
  <c r="N19182" i="1"/>
  <c r="N19183" i="1"/>
  <c r="N19184" i="1"/>
  <c r="N19185" i="1"/>
  <c r="N19186" i="1"/>
  <c r="N19187" i="1"/>
  <c r="N19188" i="1"/>
  <c r="N19189" i="1"/>
  <c r="N19190" i="1"/>
  <c r="N19191" i="1"/>
  <c r="N19192" i="1"/>
  <c r="N19193" i="1"/>
  <c r="N19194" i="1"/>
  <c r="N19195" i="1"/>
  <c r="N19196" i="1"/>
  <c r="N19197" i="1"/>
  <c r="N19198" i="1"/>
  <c r="N19199" i="1"/>
  <c r="N19200" i="1"/>
  <c r="N19201" i="1"/>
  <c r="N19202" i="1"/>
  <c r="N19203" i="1"/>
  <c r="N19204" i="1"/>
  <c r="N19205" i="1"/>
  <c r="N19206" i="1"/>
  <c r="N19207" i="1"/>
  <c r="N19208" i="1"/>
  <c r="N19209" i="1"/>
  <c r="N19210" i="1"/>
  <c r="N19211" i="1"/>
  <c r="N19212" i="1"/>
  <c r="N19213" i="1"/>
  <c r="N19214" i="1"/>
  <c r="N19215" i="1"/>
  <c r="N19216" i="1"/>
  <c r="N19217" i="1"/>
  <c r="N19218" i="1"/>
  <c r="N19219" i="1"/>
  <c r="N19220" i="1"/>
  <c r="N19221" i="1"/>
  <c r="N19222" i="1"/>
  <c r="N19223" i="1"/>
  <c r="N19224" i="1"/>
  <c r="N19225" i="1"/>
  <c r="N19226" i="1"/>
  <c r="N19227" i="1"/>
  <c r="N19228" i="1"/>
  <c r="N19229" i="1"/>
  <c r="N19230" i="1"/>
  <c r="N19231" i="1"/>
  <c r="N19232" i="1"/>
  <c r="N19233" i="1"/>
  <c r="N19234" i="1"/>
  <c r="N19235" i="1"/>
  <c r="N19236" i="1"/>
  <c r="N19237" i="1"/>
  <c r="N19238" i="1"/>
  <c r="N19239" i="1"/>
  <c r="N19240" i="1"/>
  <c r="N19241" i="1"/>
  <c r="N19242" i="1"/>
  <c r="N19243" i="1"/>
  <c r="N19244" i="1"/>
  <c r="N19245" i="1"/>
  <c r="N19246" i="1"/>
  <c r="N19247" i="1"/>
  <c r="N19248" i="1"/>
  <c r="N19249" i="1"/>
  <c r="N19250" i="1"/>
  <c r="N19251" i="1"/>
  <c r="N19252" i="1"/>
  <c r="N19253" i="1"/>
  <c r="N19254" i="1"/>
  <c r="N19255" i="1"/>
  <c r="N19256" i="1"/>
  <c r="N19257" i="1"/>
  <c r="N19258" i="1"/>
  <c r="N19259" i="1"/>
  <c r="N19260" i="1"/>
  <c r="N19261" i="1"/>
  <c r="N19262" i="1"/>
  <c r="N19263" i="1"/>
  <c r="N19264" i="1"/>
  <c r="N19265" i="1"/>
  <c r="N19266" i="1"/>
  <c r="N19267" i="1"/>
  <c r="N19268" i="1"/>
  <c r="N19269" i="1"/>
  <c r="N19270" i="1"/>
  <c r="N19271" i="1"/>
  <c r="N19272" i="1"/>
  <c r="N19273" i="1"/>
  <c r="N19274" i="1"/>
  <c r="N19275" i="1"/>
  <c r="N19276" i="1"/>
  <c r="N19277" i="1"/>
  <c r="N19278" i="1"/>
  <c r="N19279" i="1"/>
  <c r="N19280" i="1"/>
  <c r="N19281" i="1"/>
  <c r="N19282" i="1"/>
  <c r="N19283" i="1"/>
  <c r="N19284" i="1"/>
  <c r="N19285" i="1"/>
  <c r="N19286" i="1"/>
  <c r="N19287" i="1"/>
  <c r="N19288" i="1"/>
  <c r="N19289" i="1"/>
  <c r="N19290" i="1"/>
  <c r="N19291" i="1"/>
  <c r="N19292" i="1"/>
  <c r="N19293" i="1"/>
  <c r="N19294" i="1"/>
  <c r="N19295" i="1"/>
  <c r="N19296" i="1"/>
  <c r="N19297" i="1"/>
  <c r="N19298" i="1"/>
  <c r="N19299" i="1"/>
  <c r="N19300" i="1"/>
  <c r="N19301" i="1"/>
  <c r="N19302" i="1"/>
  <c r="N19303" i="1"/>
  <c r="N19304" i="1"/>
  <c r="N19305" i="1"/>
  <c r="N19306" i="1"/>
  <c r="N19307" i="1"/>
  <c r="N19308" i="1"/>
  <c r="N19309" i="1"/>
  <c r="N19310" i="1"/>
  <c r="N19311" i="1"/>
  <c r="N19312" i="1"/>
  <c r="N19313" i="1"/>
  <c r="N19314" i="1"/>
  <c r="N19315" i="1"/>
  <c r="N19316" i="1"/>
  <c r="N19317" i="1"/>
  <c r="N19318" i="1"/>
  <c r="N19319" i="1"/>
  <c r="N19320" i="1"/>
  <c r="N19321" i="1"/>
  <c r="N19322" i="1"/>
  <c r="N19323" i="1"/>
  <c r="N19324" i="1"/>
  <c r="N19325" i="1"/>
  <c r="N19326" i="1"/>
  <c r="N19327" i="1"/>
  <c r="N19328" i="1"/>
  <c r="N19329" i="1"/>
  <c r="N19330" i="1"/>
  <c r="N19331" i="1"/>
  <c r="N19332" i="1"/>
  <c r="N19333" i="1"/>
  <c r="N19334" i="1"/>
  <c r="N19335" i="1"/>
  <c r="N19336" i="1"/>
  <c r="N19337" i="1"/>
  <c r="N19338" i="1"/>
  <c r="N19339" i="1"/>
  <c r="N19340" i="1"/>
  <c r="N19341" i="1"/>
  <c r="N19342" i="1"/>
  <c r="N19343" i="1"/>
  <c r="N19344" i="1"/>
  <c r="N19345" i="1"/>
  <c r="N19346" i="1"/>
  <c r="N19347" i="1"/>
  <c r="N19348" i="1"/>
  <c r="N19349" i="1"/>
  <c r="N19350" i="1"/>
  <c r="N19351" i="1"/>
  <c r="N19352" i="1"/>
  <c r="N19353" i="1"/>
  <c r="N19354" i="1"/>
  <c r="N19355" i="1"/>
  <c r="N19356" i="1"/>
  <c r="N19357" i="1"/>
  <c r="N19358" i="1"/>
  <c r="N19359" i="1"/>
  <c r="N19360" i="1"/>
  <c r="N19361" i="1"/>
  <c r="N19362" i="1"/>
  <c r="N19363" i="1"/>
  <c r="N19364" i="1"/>
  <c r="N19365" i="1"/>
  <c r="N19366" i="1"/>
  <c r="N19367" i="1"/>
  <c r="N19368" i="1"/>
  <c r="N19369" i="1"/>
  <c r="N19370" i="1"/>
  <c r="N19371" i="1"/>
  <c r="N19372" i="1"/>
  <c r="N19373" i="1"/>
  <c r="N19374" i="1"/>
  <c r="N19375" i="1"/>
  <c r="N19376" i="1"/>
  <c r="N19377" i="1"/>
  <c r="N19378" i="1"/>
  <c r="N19379" i="1"/>
  <c r="N19380" i="1"/>
  <c r="N19381" i="1"/>
  <c r="N19382" i="1"/>
  <c r="N19383" i="1"/>
  <c r="N19384" i="1"/>
  <c r="N19385" i="1"/>
  <c r="N19386" i="1"/>
  <c r="N19387" i="1"/>
  <c r="N19388" i="1"/>
  <c r="N19389" i="1"/>
  <c r="N19390" i="1"/>
  <c r="N19391" i="1"/>
  <c r="N19392" i="1"/>
  <c r="N19393" i="1"/>
  <c r="N19394" i="1"/>
  <c r="N19395" i="1"/>
  <c r="N19396" i="1"/>
  <c r="N19397" i="1"/>
  <c r="N19398" i="1"/>
  <c r="N19399" i="1"/>
  <c r="N19400" i="1"/>
  <c r="N19401" i="1"/>
  <c r="N19402" i="1"/>
  <c r="N19403" i="1"/>
  <c r="N19404" i="1"/>
  <c r="N19405" i="1"/>
  <c r="N19406" i="1"/>
  <c r="N19407" i="1"/>
  <c r="N19408" i="1"/>
  <c r="N19409" i="1"/>
  <c r="N19410" i="1"/>
  <c r="N19411" i="1"/>
  <c r="N19412" i="1"/>
  <c r="N19413" i="1"/>
  <c r="N19414" i="1"/>
  <c r="N19415" i="1"/>
  <c r="N19416" i="1"/>
  <c r="N19417" i="1"/>
  <c r="N19418" i="1"/>
  <c r="N19419" i="1"/>
  <c r="N19420" i="1"/>
  <c r="N19421" i="1"/>
  <c r="N19422" i="1"/>
  <c r="N19423" i="1"/>
  <c r="N19424" i="1"/>
  <c r="N19425" i="1"/>
  <c r="N19426" i="1"/>
  <c r="N19427" i="1"/>
  <c r="N19428" i="1"/>
  <c r="N19429" i="1"/>
  <c r="N19430" i="1"/>
  <c r="N19431" i="1"/>
  <c r="N19432" i="1"/>
  <c r="N19433" i="1"/>
  <c r="N19434" i="1"/>
  <c r="N19435" i="1"/>
  <c r="N19436" i="1"/>
  <c r="N19437" i="1"/>
  <c r="N19438" i="1"/>
  <c r="N19439" i="1"/>
  <c r="N19440" i="1"/>
  <c r="N19441" i="1"/>
  <c r="N19442" i="1"/>
  <c r="N19443" i="1"/>
  <c r="N19444" i="1"/>
  <c r="N19445" i="1"/>
  <c r="N19446" i="1"/>
  <c r="N19447" i="1"/>
  <c r="N19448" i="1"/>
  <c r="N19449" i="1"/>
  <c r="N19450" i="1"/>
  <c r="N19451" i="1"/>
  <c r="N19452" i="1"/>
  <c r="N19453" i="1"/>
  <c r="N19454" i="1"/>
  <c r="N19455" i="1"/>
  <c r="N19456" i="1"/>
  <c r="N19457" i="1"/>
  <c r="N19458" i="1"/>
  <c r="N19459" i="1"/>
  <c r="N19460" i="1"/>
  <c r="N19461" i="1"/>
  <c r="N19462" i="1"/>
  <c r="N19463" i="1"/>
  <c r="N19464" i="1"/>
  <c r="N19465" i="1"/>
  <c r="N19466" i="1"/>
  <c r="N19467" i="1"/>
  <c r="N19468" i="1"/>
  <c r="N19469" i="1"/>
  <c r="N19470" i="1"/>
  <c r="N19471" i="1"/>
  <c r="N19472" i="1"/>
  <c r="N19473" i="1"/>
  <c r="N19474" i="1"/>
  <c r="N19475" i="1"/>
  <c r="N19476" i="1"/>
  <c r="N19477" i="1"/>
  <c r="N19478" i="1"/>
  <c r="N19479" i="1"/>
  <c r="N19480" i="1"/>
  <c r="N19481" i="1"/>
  <c r="N19482" i="1"/>
  <c r="N19483" i="1"/>
  <c r="N19484" i="1"/>
  <c r="N19485" i="1"/>
  <c r="N19486" i="1"/>
  <c r="N19487" i="1"/>
  <c r="N19488" i="1"/>
  <c r="N19489" i="1"/>
  <c r="N19490" i="1"/>
  <c r="N19491" i="1"/>
  <c r="N19492" i="1"/>
  <c r="N19493" i="1"/>
  <c r="N19494" i="1"/>
  <c r="N19495" i="1"/>
  <c r="N19496" i="1"/>
  <c r="N19497" i="1"/>
  <c r="N19498" i="1"/>
  <c r="N19499" i="1"/>
  <c r="N19500" i="1"/>
  <c r="N19501" i="1"/>
  <c r="N19502" i="1"/>
  <c r="N19503" i="1"/>
  <c r="N19504" i="1"/>
  <c r="N19505" i="1"/>
  <c r="N19506" i="1"/>
  <c r="N19507" i="1"/>
  <c r="N19508" i="1"/>
  <c r="N19509" i="1"/>
  <c r="N19510" i="1"/>
  <c r="N19511" i="1"/>
  <c r="N19512" i="1"/>
  <c r="N19513" i="1"/>
  <c r="N19514" i="1"/>
  <c r="N19515" i="1"/>
  <c r="N19516" i="1"/>
  <c r="N19517" i="1"/>
  <c r="N19518" i="1"/>
  <c r="N19519" i="1"/>
  <c r="N19520" i="1"/>
  <c r="N19521" i="1"/>
  <c r="N19522" i="1"/>
  <c r="N19523" i="1"/>
  <c r="N19524" i="1"/>
  <c r="N19525" i="1"/>
  <c r="N19526" i="1"/>
  <c r="N19527" i="1"/>
  <c r="N19528" i="1"/>
  <c r="N19529" i="1"/>
  <c r="N19530" i="1"/>
  <c r="N19531" i="1"/>
  <c r="N19532" i="1"/>
  <c r="N19533" i="1"/>
  <c r="N19534" i="1"/>
  <c r="N19535" i="1"/>
  <c r="N19536" i="1"/>
  <c r="N19537" i="1"/>
  <c r="N19538" i="1"/>
  <c r="N19539" i="1"/>
  <c r="N19540" i="1"/>
  <c r="N19541" i="1"/>
  <c r="N19542" i="1"/>
  <c r="N19543" i="1"/>
  <c r="N19544" i="1"/>
  <c r="N19545" i="1"/>
  <c r="N19546" i="1"/>
  <c r="N19547" i="1"/>
  <c r="N19548" i="1"/>
  <c r="N19549" i="1"/>
  <c r="N19550" i="1"/>
  <c r="N19551" i="1"/>
  <c r="N19552" i="1"/>
  <c r="N19553" i="1"/>
  <c r="N19554" i="1"/>
  <c r="N19555" i="1"/>
  <c r="N19556" i="1"/>
  <c r="N19557" i="1"/>
  <c r="N19558" i="1"/>
  <c r="N19559" i="1"/>
  <c r="N19560" i="1"/>
  <c r="N19561" i="1"/>
  <c r="N19562" i="1"/>
  <c r="N19563" i="1"/>
  <c r="N19564" i="1"/>
  <c r="N19565" i="1"/>
  <c r="N19566" i="1"/>
  <c r="N19567" i="1"/>
  <c r="N19568" i="1"/>
  <c r="N19569" i="1"/>
  <c r="N19570" i="1"/>
  <c r="N19571" i="1"/>
  <c r="N19572" i="1"/>
  <c r="N19573" i="1"/>
  <c r="N19574" i="1"/>
  <c r="N19575" i="1"/>
  <c r="N19576" i="1"/>
  <c r="N19577" i="1"/>
  <c r="N19578" i="1"/>
  <c r="N19579" i="1"/>
  <c r="N19580" i="1"/>
  <c r="N19581" i="1"/>
  <c r="N19582" i="1"/>
  <c r="N19583" i="1"/>
  <c r="N19584" i="1"/>
  <c r="N19585" i="1"/>
  <c r="N19586" i="1"/>
  <c r="N19587" i="1"/>
  <c r="N19588" i="1"/>
  <c r="N19589" i="1"/>
  <c r="N19590" i="1"/>
  <c r="N19591" i="1"/>
  <c r="N19592" i="1"/>
  <c r="N19593" i="1"/>
  <c r="N19594" i="1"/>
  <c r="N19595" i="1"/>
  <c r="N19596" i="1"/>
  <c r="N19597" i="1"/>
  <c r="N19598" i="1"/>
  <c r="N19599" i="1"/>
  <c r="N19600" i="1"/>
  <c r="N19601" i="1"/>
  <c r="N19602" i="1"/>
  <c r="N19603" i="1"/>
  <c r="N19604" i="1"/>
  <c r="N19605" i="1"/>
  <c r="N19606" i="1"/>
  <c r="N19607" i="1"/>
  <c r="N19608" i="1"/>
  <c r="N19609" i="1"/>
  <c r="N19610" i="1"/>
  <c r="N19611" i="1"/>
  <c r="N19612" i="1"/>
  <c r="N19613" i="1"/>
  <c r="N19614" i="1"/>
  <c r="N19615" i="1"/>
  <c r="N19616" i="1"/>
  <c r="N19617" i="1"/>
  <c r="N19618" i="1"/>
  <c r="N19619" i="1"/>
  <c r="N19620" i="1"/>
  <c r="N19621" i="1"/>
  <c r="N19622" i="1"/>
  <c r="N19623" i="1"/>
  <c r="N19624" i="1"/>
  <c r="N19625" i="1"/>
  <c r="N19626" i="1"/>
  <c r="N19627" i="1"/>
  <c r="N19628" i="1"/>
  <c r="N19629" i="1"/>
  <c r="N19630" i="1"/>
  <c r="N19631" i="1"/>
  <c r="N19632" i="1"/>
  <c r="N19633" i="1"/>
  <c r="N19634" i="1"/>
  <c r="N19635" i="1"/>
  <c r="N19636" i="1"/>
  <c r="N19637" i="1"/>
  <c r="N19638" i="1"/>
  <c r="N19639" i="1"/>
  <c r="N19640" i="1"/>
  <c r="N19641" i="1"/>
  <c r="N19642" i="1"/>
  <c r="N19643" i="1"/>
  <c r="N19644" i="1"/>
  <c r="N19645" i="1"/>
  <c r="N19646" i="1"/>
  <c r="N19647" i="1"/>
  <c r="N19648" i="1"/>
  <c r="N19649" i="1"/>
  <c r="N19650" i="1"/>
  <c r="N19651" i="1"/>
  <c r="N19652" i="1"/>
  <c r="N19653" i="1"/>
  <c r="N19654" i="1"/>
  <c r="N19655" i="1"/>
  <c r="N19656" i="1"/>
  <c r="N19657" i="1"/>
  <c r="N19658" i="1"/>
  <c r="N19659" i="1"/>
  <c r="N19660" i="1"/>
  <c r="N19661" i="1"/>
  <c r="N19662" i="1"/>
  <c r="N19663" i="1"/>
  <c r="N19664" i="1"/>
  <c r="N19665" i="1"/>
  <c r="N19666" i="1"/>
  <c r="N19667" i="1"/>
  <c r="N19668" i="1"/>
  <c r="N19669" i="1"/>
  <c r="N19670" i="1"/>
  <c r="N19671" i="1"/>
  <c r="N19672" i="1"/>
  <c r="N19673" i="1"/>
  <c r="N19674" i="1"/>
  <c r="N19675" i="1"/>
  <c r="N19676" i="1"/>
  <c r="N19677" i="1"/>
  <c r="N19678" i="1"/>
  <c r="N19679" i="1"/>
  <c r="N19680" i="1"/>
  <c r="N19681" i="1"/>
  <c r="N19682" i="1"/>
  <c r="N19683" i="1"/>
  <c r="N19684" i="1"/>
  <c r="N19685" i="1"/>
  <c r="N19686" i="1"/>
  <c r="N19687" i="1"/>
  <c r="N19688" i="1"/>
  <c r="N19689" i="1"/>
  <c r="N19690" i="1"/>
  <c r="N19691" i="1"/>
  <c r="N19692" i="1"/>
  <c r="N19693" i="1"/>
  <c r="N19694" i="1"/>
  <c r="N19695" i="1"/>
  <c r="N19696" i="1"/>
  <c r="N19697" i="1"/>
  <c r="N19698" i="1"/>
  <c r="N19699" i="1"/>
  <c r="N19700" i="1"/>
  <c r="N19701" i="1"/>
  <c r="N19702" i="1"/>
  <c r="N19703" i="1"/>
  <c r="N19704" i="1"/>
  <c r="N19705" i="1"/>
  <c r="N19706" i="1"/>
  <c r="N19707" i="1"/>
  <c r="N19708" i="1"/>
  <c r="N19709" i="1"/>
  <c r="N19710" i="1"/>
  <c r="N19711" i="1"/>
  <c r="N19712" i="1"/>
  <c r="N19713" i="1"/>
  <c r="N19714" i="1"/>
  <c r="N19715" i="1"/>
  <c r="N19716" i="1"/>
  <c r="N19717" i="1"/>
  <c r="N19718" i="1"/>
  <c r="N19719" i="1"/>
  <c r="N19720" i="1"/>
  <c r="N19721" i="1"/>
  <c r="N19722" i="1"/>
  <c r="N19723" i="1"/>
  <c r="N19724" i="1"/>
  <c r="N19725" i="1"/>
  <c r="N19726" i="1"/>
  <c r="N19727" i="1"/>
  <c r="N19728" i="1"/>
  <c r="N19729" i="1"/>
  <c r="N19730" i="1"/>
  <c r="N19731" i="1"/>
  <c r="N19732" i="1"/>
  <c r="N19733" i="1"/>
  <c r="N19734" i="1"/>
  <c r="N19735" i="1"/>
  <c r="N19736" i="1"/>
  <c r="N19737" i="1"/>
  <c r="N19738" i="1"/>
  <c r="N19739" i="1"/>
  <c r="N19740" i="1"/>
  <c r="N19741" i="1"/>
  <c r="N19742" i="1"/>
  <c r="N19743" i="1"/>
  <c r="N19744" i="1"/>
  <c r="N19745" i="1"/>
  <c r="N19746" i="1"/>
  <c r="N19747" i="1"/>
  <c r="N19748" i="1"/>
  <c r="N19749" i="1"/>
  <c r="N19750" i="1"/>
  <c r="N19751" i="1"/>
  <c r="N19752" i="1"/>
  <c r="N19753" i="1"/>
  <c r="N19754" i="1"/>
  <c r="N19755" i="1"/>
  <c r="N19756" i="1"/>
  <c r="N19757" i="1"/>
  <c r="N19758" i="1"/>
  <c r="N19759" i="1"/>
  <c r="N19760" i="1"/>
  <c r="N19761" i="1"/>
  <c r="N19762" i="1"/>
  <c r="N19763" i="1"/>
  <c r="N19764" i="1"/>
  <c r="N19765" i="1"/>
  <c r="N19766" i="1"/>
  <c r="N19767" i="1"/>
  <c r="N19768" i="1"/>
  <c r="N19769" i="1"/>
  <c r="N19770" i="1"/>
  <c r="N19771" i="1"/>
  <c r="N19772" i="1"/>
  <c r="N19773" i="1"/>
  <c r="N19774" i="1"/>
  <c r="N19775" i="1"/>
  <c r="N19776" i="1"/>
  <c r="N19777" i="1"/>
  <c r="N19778" i="1"/>
  <c r="N19779" i="1"/>
  <c r="N19780" i="1"/>
  <c r="N19781" i="1"/>
  <c r="N19782" i="1"/>
  <c r="N19783" i="1"/>
  <c r="N19784" i="1"/>
  <c r="N19785" i="1"/>
  <c r="N19786" i="1"/>
  <c r="N19787" i="1"/>
  <c r="N19788" i="1"/>
  <c r="N19789" i="1"/>
  <c r="N19790" i="1"/>
  <c r="N19791" i="1"/>
  <c r="N19792" i="1"/>
  <c r="N19793" i="1"/>
  <c r="N19794" i="1"/>
  <c r="N19795" i="1"/>
  <c r="N19796" i="1"/>
  <c r="N19797" i="1"/>
  <c r="N19798" i="1"/>
  <c r="N19799" i="1"/>
  <c r="N19800" i="1"/>
  <c r="N19801" i="1"/>
  <c r="N19802" i="1"/>
  <c r="N19803" i="1"/>
  <c r="N19804" i="1"/>
  <c r="N19805" i="1"/>
  <c r="N19806" i="1"/>
  <c r="N19807" i="1"/>
  <c r="N19808" i="1"/>
  <c r="N19809" i="1"/>
  <c r="N19810" i="1"/>
  <c r="N19811" i="1"/>
  <c r="N19812" i="1"/>
  <c r="N19813" i="1"/>
  <c r="N19814" i="1"/>
  <c r="N19815" i="1"/>
  <c r="N19816" i="1"/>
  <c r="N19817" i="1"/>
  <c r="N19818" i="1"/>
  <c r="N19819" i="1"/>
  <c r="N19820" i="1"/>
  <c r="N19821" i="1"/>
  <c r="N19822" i="1"/>
  <c r="N19823" i="1"/>
  <c r="N19824" i="1"/>
  <c r="N19825" i="1"/>
  <c r="N19826" i="1"/>
  <c r="N19827" i="1"/>
  <c r="N19828" i="1"/>
  <c r="N19829" i="1"/>
  <c r="N19830" i="1"/>
  <c r="N19831" i="1"/>
  <c r="N19832" i="1"/>
  <c r="N19833" i="1"/>
  <c r="N19834" i="1"/>
  <c r="N19835" i="1"/>
  <c r="N19836" i="1"/>
  <c r="N19837" i="1"/>
  <c r="N19838" i="1"/>
  <c r="N19839" i="1"/>
  <c r="N19840" i="1"/>
  <c r="N19841" i="1"/>
  <c r="N19842" i="1"/>
  <c r="N19843" i="1"/>
  <c r="N19844" i="1"/>
  <c r="N19845" i="1"/>
  <c r="N19846" i="1"/>
  <c r="N19847" i="1"/>
  <c r="N19848" i="1"/>
  <c r="N19849" i="1"/>
  <c r="N19850" i="1"/>
  <c r="N19851" i="1"/>
  <c r="N19852" i="1"/>
  <c r="N19853" i="1"/>
  <c r="N19854" i="1"/>
  <c r="N19855" i="1"/>
  <c r="N19856" i="1"/>
  <c r="N19857" i="1"/>
  <c r="N19858" i="1"/>
  <c r="N19859" i="1"/>
  <c r="N19860" i="1"/>
  <c r="N19861" i="1"/>
  <c r="N19862" i="1"/>
  <c r="N19863" i="1"/>
  <c r="N19864" i="1"/>
  <c r="N19865" i="1"/>
  <c r="N19866" i="1"/>
  <c r="N19867" i="1"/>
  <c r="N19868" i="1"/>
  <c r="N19869" i="1"/>
  <c r="N19870" i="1"/>
  <c r="N19871" i="1"/>
  <c r="N19872" i="1"/>
  <c r="N19873" i="1"/>
  <c r="N19874" i="1"/>
  <c r="N19875" i="1"/>
  <c r="N19876" i="1"/>
  <c r="N19877" i="1"/>
  <c r="N19878" i="1"/>
  <c r="N19879" i="1"/>
  <c r="N19880" i="1"/>
  <c r="N19881" i="1"/>
  <c r="N19882" i="1"/>
  <c r="N19883" i="1"/>
  <c r="N19884" i="1"/>
  <c r="N19885" i="1"/>
  <c r="N19886" i="1"/>
  <c r="N19887" i="1"/>
  <c r="N19888" i="1"/>
  <c r="N19889" i="1"/>
  <c r="N19890" i="1"/>
  <c r="N19891" i="1"/>
  <c r="N19892" i="1"/>
  <c r="N19893" i="1"/>
  <c r="N19894" i="1"/>
  <c r="N19895" i="1"/>
  <c r="N19896" i="1"/>
  <c r="N19897" i="1"/>
  <c r="N19898" i="1"/>
  <c r="N19899" i="1"/>
  <c r="N19900" i="1"/>
  <c r="N19901" i="1"/>
  <c r="N19902" i="1"/>
  <c r="N19903" i="1"/>
  <c r="N19904" i="1"/>
  <c r="N19905" i="1"/>
  <c r="N19906" i="1"/>
  <c r="N19907" i="1"/>
  <c r="N19908" i="1"/>
  <c r="N19909" i="1"/>
  <c r="N19910" i="1"/>
  <c r="N19911" i="1"/>
  <c r="N19912" i="1"/>
  <c r="N19913" i="1"/>
  <c r="N19914" i="1"/>
  <c r="N19915" i="1"/>
  <c r="N19916" i="1"/>
  <c r="N19917" i="1"/>
  <c r="N19918" i="1"/>
  <c r="N19919" i="1"/>
  <c r="N19920" i="1"/>
  <c r="N19921" i="1"/>
  <c r="N19922" i="1"/>
  <c r="N19923" i="1"/>
  <c r="N19924" i="1"/>
  <c r="N19925" i="1"/>
  <c r="N19926" i="1"/>
  <c r="N19927" i="1"/>
  <c r="N19928" i="1"/>
  <c r="N19929" i="1"/>
  <c r="N19930" i="1"/>
  <c r="N19931" i="1"/>
  <c r="N19932" i="1"/>
  <c r="N19933" i="1"/>
  <c r="N19934" i="1"/>
  <c r="N19935" i="1"/>
  <c r="N19936" i="1"/>
  <c r="N19937" i="1"/>
  <c r="N19938" i="1"/>
  <c r="N19939" i="1"/>
  <c r="N19940" i="1"/>
  <c r="N19941" i="1"/>
  <c r="N19942" i="1"/>
  <c r="N19943" i="1"/>
  <c r="N19944" i="1"/>
  <c r="N19945" i="1"/>
  <c r="N19946" i="1"/>
  <c r="N19947" i="1"/>
  <c r="N19948" i="1"/>
  <c r="N19949" i="1"/>
  <c r="N19950" i="1"/>
  <c r="N19951" i="1"/>
  <c r="N19952" i="1"/>
  <c r="N19953" i="1"/>
  <c r="N19954" i="1"/>
  <c r="N19955" i="1"/>
  <c r="N19956" i="1"/>
  <c r="N19957" i="1"/>
  <c r="N19958" i="1"/>
  <c r="N19959" i="1"/>
  <c r="N19960" i="1"/>
  <c r="N19961" i="1"/>
  <c r="N19962" i="1"/>
  <c r="N19963" i="1"/>
  <c r="N19964" i="1"/>
  <c r="N19965" i="1"/>
  <c r="N19966" i="1"/>
  <c r="N19967" i="1"/>
  <c r="N19968" i="1"/>
  <c r="N19969" i="1"/>
  <c r="N19970" i="1"/>
  <c r="N19971" i="1"/>
  <c r="N19972" i="1"/>
  <c r="N19973" i="1"/>
  <c r="N19974" i="1"/>
  <c r="N19975" i="1"/>
  <c r="N19976" i="1"/>
  <c r="N19977" i="1"/>
  <c r="N19978" i="1"/>
  <c r="N19979" i="1"/>
  <c r="N19980" i="1"/>
  <c r="N19981" i="1"/>
  <c r="N19982" i="1"/>
  <c r="N19983" i="1"/>
  <c r="N19984" i="1"/>
  <c r="N19985" i="1"/>
  <c r="N19986" i="1"/>
  <c r="N19987" i="1"/>
  <c r="N19988" i="1"/>
  <c r="N19989" i="1"/>
  <c r="N19990" i="1"/>
  <c r="N19991" i="1"/>
  <c r="N19992" i="1"/>
  <c r="N19993" i="1"/>
  <c r="N19994" i="1"/>
  <c r="N19995" i="1"/>
  <c r="N19996" i="1"/>
  <c r="N19997" i="1"/>
  <c r="N19998" i="1"/>
  <c r="N19999" i="1"/>
  <c r="N20000" i="1"/>
  <c r="N20001" i="1"/>
  <c r="N20002" i="1"/>
  <c r="N20003" i="1"/>
  <c r="N20004" i="1"/>
  <c r="N20005" i="1"/>
  <c r="N20006" i="1"/>
  <c r="N20007" i="1"/>
  <c r="N20008" i="1"/>
  <c r="N20009" i="1"/>
  <c r="N20010" i="1"/>
  <c r="N20011" i="1"/>
  <c r="N20012" i="1"/>
  <c r="N20013" i="1"/>
  <c r="N20014" i="1"/>
  <c r="N20015" i="1"/>
  <c r="N20016" i="1"/>
  <c r="N20017" i="1"/>
  <c r="N20018" i="1"/>
  <c r="N20019" i="1"/>
  <c r="N20020" i="1"/>
  <c r="N20021" i="1"/>
  <c r="N20022" i="1"/>
  <c r="N20023" i="1"/>
  <c r="N20024" i="1"/>
  <c r="N20025" i="1"/>
  <c r="N20026" i="1"/>
  <c r="N20027" i="1"/>
  <c r="N20028" i="1"/>
  <c r="N20029" i="1"/>
  <c r="N20030" i="1"/>
  <c r="N20031" i="1"/>
  <c r="N20032" i="1"/>
  <c r="N20033" i="1"/>
  <c r="N20034" i="1"/>
  <c r="N20035" i="1"/>
  <c r="N20036" i="1"/>
  <c r="N20037" i="1"/>
  <c r="N20038" i="1"/>
  <c r="N20039" i="1"/>
  <c r="N20040" i="1"/>
  <c r="N20041" i="1"/>
  <c r="N20042" i="1"/>
  <c r="N20043" i="1"/>
  <c r="N20044" i="1"/>
  <c r="N20045" i="1"/>
  <c r="N20046" i="1"/>
  <c r="N20047" i="1"/>
  <c r="N20048" i="1"/>
  <c r="N20049" i="1"/>
  <c r="N20050" i="1"/>
  <c r="N20051" i="1"/>
  <c r="N20052" i="1"/>
  <c r="N20053" i="1"/>
  <c r="N20054" i="1"/>
  <c r="N20055" i="1"/>
  <c r="N20056" i="1"/>
  <c r="N20057" i="1"/>
  <c r="N20058" i="1"/>
  <c r="N20059" i="1"/>
  <c r="N20060" i="1"/>
  <c r="N20061" i="1"/>
  <c r="N20062" i="1"/>
  <c r="N20063" i="1"/>
  <c r="N20064" i="1"/>
  <c r="N20065" i="1"/>
  <c r="N20066" i="1"/>
  <c r="N20067" i="1"/>
  <c r="N20068" i="1"/>
  <c r="N20069" i="1"/>
  <c r="N20070" i="1"/>
  <c r="N20071" i="1"/>
  <c r="N20072" i="1"/>
  <c r="N20073" i="1"/>
  <c r="N20074" i="1"/>
  <c r="N20075" i="1"/>
  <c r="N20076" i="1"/>
  <c r="N20077" i="1"/>
  <c r="N20078" i="1"/>
  <c r="N20079" i="1"/>
  <c r="N20080" i="1"/>
  <c r="N20081" i="1"/>
  <c r="N20082" i="1"/>
  <c r="N20083" i="1"/>
  <c r="N20084" i="1"/>
  <c r="N20085" i="1"/>
  <c r="N20086" i="1"/>
  <c r="N20087" i="1"/>
  <c r="N20088" i="1"/>
  <c r="N20089" i="1"/>
  <c r="N20090" i="1"/>
  <c r="N20091" i="1"/>
  <c r="N20092" i="1"/>
  <c r="N20093" i="1"/>
  <c r="N20094" i="1"/>
  <c r="N20095" i="1"/>
  <c r="N20096" i="1"/>
  <c r="N20097" i="1"/>
  <c r="N20098" i="1"/>
  <c r="N20099" i="1"/>
  <c r="N20100" i="1"/>
  <c r="N20101" i="1"/>
  <c r="N20102" i="1"/>
  <c r="N20103" i="1"/>
  <c r="N20104" i="1"/>
  <c r="N20105" i="1"/>
  <c r="N20106" i="1"/>
  <c r="N20107" i="1"/>
  <c r="N20108" i="1"/>
  <c r="N20109" i="1"/>
  <c r="N20110" i="1"/>
  <c r="N20111" i="1"/>
  <c r="N20112" i="1"/>
  <c r="N20113" i="1"/>
  <c r="N20114" i="1"/>
  <c r="N20115" i="1"/>
  <c r="N20116" i="1"/>
  <c r="N20117" i="1"/>
  <c r="N20118" i="1"/>
  <c r="N20119" i="1"/>
  <c r="N20120" i="1"/>
  <c r="N20121" i="1"/>
  <c r="N20122" i="1"/>
  <c r="N20123" i="1"/>
  <c r="N20124" i="1"/>
  <c r="N20125" i="1"/>
  <c r="N20126" i="1"/>
  <c r="N20127" i="1"/>
  <c r="N20128" i="1"/>
  <c r="N20129" i="1"/>
  <c r="N20130" i="1"/>
  <c r="N20131" i="1"/>
  <c r="N20132" i="1"/>
  <c r="N20133" i="1"/>
  <c r="N20134" i="1"/>
  <c r="N20135" i="1"/>
  <c r="N20136" i="1"/>
  <c r="N20137" i="1"/>
  <c r="N20138" i="1"/>
  <c r="N20139" i="1"/>
  <c r="N20140" i="1"/>
  <c r="N20141" i="1"/>
  <c r="N20142" i="1"/>
  <c r="N20143" i="1"/>
  <c r="N20144" i="1"/>
  <c r="N20145" i="1"/>
  <c r="N20146" i="1"/>
  <c r="N20147" i="1"/>
  <c r="N20148" i="1"/>
  <c r="N20149" i="1"/>
  <c r="N20150" i="1"/>
  <c r="N20151" i="1"/>
  <c r="N20152" i="1"/>
  <c r="N20153" i="1"/>
  <c r="N20154" i="1"/>
  <c r="N20155" i="1"/>
  <c r="N20156" i="1"/>
  <c r="N20157" i="1"/>
  <c r="N20158" i="1"/>
  <c r="N20159" i="1"/>
  <c r="N20160" i="1"/>
  <c r="N20161" i="1"/>
  <c r="N20162" i="1"/>
  <c r="N20163" i="1"/>
  <c r="N20164" i="1"/>
  <c r="N20165" i="1"/>
  <c r="N20166" i="1"/>
  <c r="N20167" i="1"/>
  <c r="N20168" i="1"/>
  <c r="N20169" i="1"/>
  <c r="N20170" i="1"/>
  <c r="N20171" i="1"/>
  <c r="N20172" i="1"/>
  <c r="N20173" i="1"/>
  <c r="N20174" i="1"/>
  <c r="N20175" i="1"/>
  <c r="N20176" i="1"/>
  <c r="N20177" i="1"/>
  <c r="N20178" i="1"/>
  <c r="N20179" i="1"/>
  <c r="N20180" i="1"/>
  <c r="N20181" i="1"/>
  <c r="N20182" i="1"/>
  <c r="N20183" i="1"/>
  <c r="N20184" i="1"/>
  <c r="N20185" i="1"/>
  <c r="N20186" i="1"/>
  <c r="N20187" i="1"/>
  <c r="N20188" i="1"/>
  <c r="N20189" i="1"/>
  <c r="N20190" i="1"/>
  <c r="N20191" i="1"/>
  <c r="N20192" i="1"/>
  <c r="N20193" i="1"/>
  <c r="N20194" i="1"/>
  <c r="N20195" i="1"/>
  <c r="N20196" i="1"/>
  <c r="N20197" i="1"/>
  <c r="N20198" i="1"/>
  <c r="N20199" i="1"/>
  <c r="N20200" i="1"/>
  <c r="N20201" i="1"/>
  <c r="N20202" i="1"/>
  <c r="N20203" i="1"/>
  <c r="N20204" i="1"/>
  <c r="N20205" i="1"/>
  <c r="N20206" i="1"/>
  <c r="N20207" i="1"/>
  <c r="N20208" i="1"/>
  <c r="N20209" i="1"/>
  <c r="N20210" i="1"/>
  <c r="N20211" i="1"/>
  <c r="N20212" i="1"/>
  <c r="N20213" i="1"/>
  <c r="N20214" i="1"/>
  <c r="N20215" i="1"/>
  <c r="N20216" i="1"/>
  <c r="N20217" i="1"/>
  <c r="N20218" i="1"/>
  <c r="N20219" i="1"/>
  <c r="N20220" i="1"/>
  <c r="N20221" i="1"/>
  <c r="N20222" i="1"/>
  <c r="N20223" i="1"/>
  <c r="N20224" i="1"/>
  <c r="N20225" i="1"/>
  <c r="N20226" i="1"/>
  <c r="N20227" i="1"/>
  <c r="N20228" i="1"/>
  <c r="N20229" i="1"/>
  <c r="N20230" i="1"/>
  <c r="N20231" i="1"/>
  <c r="N20232" i="1"/>
  <c r="N20233" i="1"/>
  <c r="N20234" i="1"/>
  <c r="N20235" i="1"/>
  <c r="N20236" i="1"/>
  <c r="N20237" i="1"/>
  <c r="N20238" i="1"/>
  <c r="N20239" i="1"/>
  <c r="N20240" i="1"/>
  <c r="N20241" i="1"/>
  <c r="N20242" i="1"/>
  <c r="N20243" i="1"/>
  <c r="N20244" i="1"/>
  <c r="N20245" i="1"/>
  <c r="N20246" i="1"/>
  <c r="N20247" i="1"/>
  <c r="N20248" i="1"/>
  <c r="N20249" i="1"/>
  <c r="N20250" i="1"/>
  <c r="N20251" i="1"/>
  <c r="N20252" i="1"/>
  <c r="N20253" i="1"/>
  <c r="N20254" i="1"/>
  <c r="N20255" i="1"/>
  <c r="N20256" i="1"/>
  <c r="N20257" i="1"/>
  <c r="N20258" i="1"/>
  <c r="N20259" i="1"/>
  <c r="N20260" i="1"/>
  <c r="N20261" i="1"/>
  <c r="N20262" i="1"/>
  <c r="N20263" i="1"/>
  <c r="N20264" i="1"/>
  <c r="N20265" i="1"/>
  <c r="N20266" i="1"/>
  <c r="N20267" i="1"/>
  <c r="N20268" i="1"/>
  <c r="N20269" i="1"/>
  <c r="N20270" i="1"/>
  <c r="N20271" i="1"/>
  <c r="N20272" i="1"/>
  <c r="N20273" i="1"/>
  <c r="N20274" i="1"/>
  <c r="N20275" i="1"/>
  <c r="N20276" i="1"/>
  <c r="N20277" i="1"/>
  <c r="N20278" i="1"/>
  <c r="N20279" i="1"/>
  <c r="N20280" i="1"/>
  <c r="N20281" i="1"/>
  <c r="N20282" i="1"/>
  <c r="N20283" i="1"/>
  <c r="N20284" i="1"/>
  <c r="N20285" i="1"/>
  <c r="N20286" i="1"/>
  <c r="N20287" i="1"/>
  <c r="N20288" i="1"/>
  <c r="N20289" i="1"/>
  <c r="N20290" i="1"/>
  <c r="N20291" i="1"/>
  <c r="N20292" i="1"/>
  <c r="N20293" i="1"/>
  <c r="N20294" i="1"/>
  <c r="N20295" i="1"/>
  <c r="N20296" i="1"/>
  <c r="N20297" i="1"/>
  <c r="N20298" i="1"/>
  <c r="N20299" i="1"/>
  <c r="N20300" i="1"/>
  <c r="N20301" i="1"/>
  <c r="N20302" i="1"/>
  <c r="N20303" i="1"/>
  <c r="N20304" i="1"/>
  <c r="N20305" i="1"/>
  <c r="N20306" i="1"/>
  <c r="N20307" i="1"/>
  <c r="N20308" i="1"/>
  <c r="N20309" i="1"/>
  <c r="N20310" i="1"/>
  <c r="N20311" i="1"/>
  <c r="N20312" i="1"/>
  <c r="N20313" i="1"/>
  <c r="N20314" i="1"/>
  <c r="N20315" i="1"/>
  <c r="N20316" i="1"/>
  <c r="N20317" i="1"/>
  <c r="N20318" i="1"/>
  <c r="N20319" i="1"/>
  <c r="N20320" i="1"/>
  <c r="N20321" i="1"/>
  <c r="N20322" i="1"/>
  <c r="N20323" i="1"/>
  <c r="N20324" i="1"/>
  <c r="N20325" i="1"/>
  <c r="N20326" i="1"/>
  <c r="N20327" i="1"/>
  <c r="N20328" i="1"/>
  <c r="N20329" i="1"/>
  <c r="N20330" i="1"/>
  <c r="N20331" i="1"/>
  <c r="N20332" i="1"/>
  <c r="N20333" i="1"/>
  <c r="N20334" i="1"/>
  <c r="N20335" i="1"/>
  <c r="N20336" i="1"/>
  <c r="N20337" i="1"/>
  <c r="N20338" i="1"/>
  <c r="N20339" i="1"/>
  <c r="N20340" i="1"/>
  <c r="N20341" i="1"/>
  <c r="N20342" i="1"/>
  <c r="N20343" i="1"/>
  <c r="N20344" i="1"/>
  <c r="N20345" i="1"/>
  <c r="N20346" i="1"/>
  <c r="N20347" i="1"/>
  <c r="N20348" i="1"/>
  <c r="N20349" i="1"/>
  <c r="N20350" i="1"/>
  <c r="N20351" i="1"/>
  <c r="N20352" i="1"/>
  <c r="N20353" i="1"/>
  <c r="N20354" i="1"/>
  <c r="N20355" i="1"/>
  <c r="N20356" i="1"/>
  <c r="N20357" i="1"/>
  <c r="N20358" i="1"/>
  <c r="N20359" i="1"/>
  <c r="N20360" i="1"/>
  <c r="N20361" i="1"/>
  <c r="N20362" i="1"/>
  <c r="N20363" i="1"/>
  <c r="N20364" i="1"/>
  <c r="N20365" i="1"/>
  <c r="N20366" i="1"/>
  <c r="N20367" i="1"/>
  <c r="N20368" i="1"/>
  <c r="N20369" i="1"/>
  <c r="N20370" i="1"/>
  <c r="N20371" i="1"/>
  <c r="N20372" i="1"/>
  <c r="N20373" i="1"/>
  <c r="N20374" i="1"/>
  <c r="N20375" i="1"/>
  <c r="N20376" i="1"/>
  <c r="N20377" i="1"/>
  <c r="N20378" i="1"/>
  <c r="N20379" i="1"/>
  <c r="N20380" i="1"/>
  <c r="N20381" i="1"/>
  <c r="N20382" i="1"/>
  <c r="N20383" i="1"/>
  <c r="N20384" i="1"/>
  <c r="N20385" i="1"/>
  <c r="N20386" i="1"/>
  <c r="N20387" i="1"/>
  <c r="N20388" i="1"/>
  <c r="N20389" i="1"/>
  <c r="N20390" i="1"/>
  <c r="N20391" i="1"/>
  <c r="N20392" i="1"/>
  <c r="N20393" i="1"/>
  <c r="N20394" i="1"/>
  <c r="N20395" i="1"/>
  <c r="N20396" i="1"/>
  <c r="N20397" i="1"/>
  <c r="N20398" i="1"/>
  <c r="N20399" i="1"/>
  <c r="N20400" i="1"/>
  <c r="N20401" i="1"/>
  <c r="N20402" i="1"/>
  <c r="N20403" i="1"/>
  <c r="N20404" i="1"/>
  <c r="N20405" i="1"/>
  <c r="N20406" i="1"/>
  <c r="N20407" i="1"/>
  <c r="N20408" i="1"/>
  <c r="N20409" i="1"/>
  <c r="N20410" i="1"/>
  <c r="N20411" i="1"/>
  <c r="N20412" i="1"/>
  <c r="N20413" i="1"/>
  <c r="N20414" i="1"/>
  <c r="N20415" i="1"/>
  <c r="N20416" i="1"/>
  <c r="N20417" i="1"/>
  <c r="N20418" i="1"/>
  <c r="N20419" i="1"/>
  <c r="N20420" i="1"/>
  <c r="N20421" i="1"/>
  <c r="N20422" i="1"/>
  <c r="N20423" i="1"/>
  <c r="N20424" i="1"/>
  <c r="N20425" i="1"/>
  <c r="N20426" i="1"/>
  <c r="N20427" i="1"/>
  <c r="N20428" i="1"/>
  <c r="N20429" i="1"/>
  <c r="N20430" i="1"/>
  <c r="N20431" i="1"/>
  <c r="N20432" i="1"/>
  <c r="N20433" i="1"/>
  <c r="N20434" i="1"/>
  <c r="N20435" i="1"/>
  <c r="N20436" i="1"/>
  <c r="N20437" i="1"/>
  <c r="N20438" i="1"/>
  <c r="N20439" i="1"/>
  <c r="N20440" i="1"/>
  <c r="N20441" i="1"/>
  <c r="N20442" i="1"/>
  <c r="N20443" i="1"/>
  <c r="N20444" i="1"/>
  <c r="N20445" i="1"/>
  <c r="N20446" i="1"/>
  <c r="N20447" i="1"/>
  <c r="N20448" i="1"/>
  <c r="N20449" i="1"/>
  <c r="N20450" i="1"/>
  <c r="N20451" i="1"/>
  <c r="N20452" i="1"/>
  <c r="N20453" i="1"/>
  <c r="N20454" i="1"/>
  <c r="N20455" i="1"/>
  <c r="N20456" i="1"/>
  <c r="N20457" i="1"/>
  <c r="N20458" i="1"/>
  <c r="N20459" i="1"/>
  <c r="N20460" i="1"/>
  <c r="N20461" i="1"/>
  <c r="N20462" i="1"/>
  <c r="N20463" i="1"/>
  <c r="N20464" i="1"/>
  <c r="N20465" i="1"/>
  <c r="N20466" i="1"/>
  <c r="N20467" i="1"/>
  <c r="N20468" i="1"/>
  <c r="N20469" i="1"/>
  <c r="N20470" i="1"/>
  <c r="N20471" i="1"/>
  <c r="N20472" i="1"/>
  <c r="N20473" i="1"/>
  <c r="N20474" i="1"/>
  <c r="N20475" i="1"/>
  <c r="N20476" i="1"/>
  <c r="N20477" i="1"/>
  <c r="N20478" i="1"/>
  <c r="N20479" i="1"/>
  <c r="N20480" i="1"/>
  <c r="N20481" i="1"/>
  <c r="N20482" i="1"/>
  <c r="N20483" i="1"/>
  <c r="N20484" i="1"/>
  <c r="N20485" i="1"/>
  <c r="N20486" i="1"/>
  <c r="N20487" i="1"/>
  <c r="N20488" i="1"/>
  <c r="N20489" i="1"/>
  <c r="N20490" i="1"/>
  <c r="N20491" i="1"/>
  <c r="N20492" i="1"/>
  <c r="N20493" i="1"/>
  <c r="N20494" i="1"/>
  <c r="N20495" i="1"/>
  <c r="N20496" i="1"/>
  <c r="N20497" i="1"/>
  <c r="N20498" i="1"/>
  <c r="N20499" i="1"/>
  <c r="N20500" i="1"/>
  <c r="N20501" i="1"/>
  <c r="N20502" i="1"/>
  <c r="N20503" i="1"/>
  <c r="N20504" i="1"/>
  <c r="N20505" i="1"/>
  <c r="N20506" i="1"/>
  <c r="N20507" i="1"/>
  <c r="N20508" i="1"/>
  <c r="N20509" i="1"/>
  <c r="N20510" i="1"/>
  <c r="N20511" i="1"/>
  <c r="N20512" i="1"/>
  <c r="N20513" i="1"/>
  <c r="N20514" i="1"/>
  <c r="N20515" i="1"/>
  <c r="N20516" i="1"/>
  <c r="N20517" i="1"/>
  <c r="N20518" i="1"/>
  <c r="N20519" i="1"/>
  <c r="N20520" i="1"/>
  <c r="N20521" i="1"/>
  <c r="N20522" i="1"/>
  <c r="N20523" i="1"/>
  <c r="N20524" i="1"/>
  <c r="N20525" i="1"/>
  <c r="N20526" i="1"/>
  <c r="N20527" i="1"/>
  <c r="N20528" i="1"/>
  <c r="N20529" i="1"/>
  <c r="N20530" i="1"/>
  <c r="N20531" i="1"/>
  <c r="N20532" i="1"/>
  <c r="N20533" i="1"/>
  <c r="N20534" i="1"/>
  <c r="N20535" i="1"/>
  <c r="N20536" i="1"/>
  <c r="N20537" i="1"/>
  <c r="N20538" i="1"/>
  <c r="N20539" i="1"/>
  <c r="N20540" i="1"/>
  <c r="N20541" i="1"/>
  <c r="N20542" i="1"/>
  <c r="N20543" i="1"/>
  <c r="N20544" i="1"/>
  <c r="N20545" i="1"/>
  <c r="N20546" i="1"/>
  <c r="N20547" i="1"/>
  <c r="N20548" i="1"/>
  <c r="N20549" i="1"/>
  <c r="N20550" i="1"/>
  <c r="N20551" i="1"/>
  <c r="N20552" i="1"/>
  <c r="N20553" i="1"/>
  <c r="N20554" i="1"/>
  <c r="N20555" i="1"/>
  <c r="N20556" i="1"/>
  <c r="N20557" i="1"/>
  <c r="N20558" i="1"/>
  <c r="N20559" i="1"/>
  <c r="N20560" i="1"/>
  <c r="N20561" i="1"/>
  <c r="N20562" i="1"/>
  <c r="N20563" i="1"/>
  <c r="N20564" i="1"/>
  <c r="N20565" i="1"/>
  <c r="N20566" i="1"/>
  <c r="N20567" i="1"/>
  <c r="N20568" i="1"/>
  <c r="N20569" i="1"/>
  <c r="N20570" i="1"/>
  <c r="N20571" i="1"/>
  <c r="N20572" i="1"/>
  <c r="N20573" i="1"/>
  <c r="N20574" i="1"/>
  <c r="N20575" i="1"/>
  <c r="N20576" i="1"/>
  <c r="N20577" i="1"/>
  <c r="N20578" i="1"/>
  <c r="N20579" i="1"/>
  <c r="N20580" i="1"/>
  <c r="N20581" i="1"/>
  <c r="N20582" i="1"/>
  <c r="N20583" i="1"/>
  <c r="N20584" i="1"/>
  <c r="N20585" i="1"/>
  <c r="N20586" i="1"/>
  <c r="N20587" i="1"/>
  <c r="N20588" i="1"/>
  <c r="N20589" i="1"/>
  <c r="N20590" i="1"/>
  <c r="N20591" i="1"/>
  <c r="N20592" i="1"/>
  <c r="N20593" i="1"/>
  <c r="N20594" i="1"/>
  <c r="N20595" i="1"/>
  <c r="N20596" i="1"/>
  <c r="N20597" i="1"/>
  <c r="N20598" i="1"/>
  <c r="N20599" i="1"/>
  <c r="N20600" i="1"/>
  <c r="N20601" i="1"/>
  <c r="N20602" i="1"/>
  <c r="N20603" i="1"/>
  <c r="N20604" i="1"/>
  <c r="N20605" i="1"/>
  <c r="N20606" i="1"/>
  <c r="N20607" i="1"/>
  <c r="N20608" i="1"/>
  <c r="N20609" i="1"/>
  <c r="N20610" i="1"/>
  <c r="N20611" i="1"/>
  <c r="N20612" i="1"/>
  <c r="N20613" i="1"/>
  <c r="N20614" i="1"/>
  <c r="N20615" i="1"/>
  <c r="N20616" i="1"/>
  <c r="N20617" i="1"/>
  <c r="N20618" i="1"/>
  <c r="N20619" i="1"/>
  <c r="N20620" i="1"/>
  <c r="N20621" i="1"/>
  <c r="N20622" i="1"/>
  <c r="N20623" i="1"/>
  <c r="N20624" i="1"/>
  <c r="N20625" i="1"/>
  <c r="N20626" i="1"/>
  <c r="N20627" i="1"/>
  <c r="N20628" i="1"/>
  <c r="N20629" i="1"/>
  <c r="N20630" i="1"/>
  <c r="N20631" i="1"/>
  <c r="N20632" i="1"/>
  <c r="N20633" i="1"/>
  <c r="N20634" i="1"/>
  <c r="N20635" i="1"/>
  <c r="N20636" i="1"/>
  <c r="N20637" i="1"/>
  <c r="N20638" i="1"/>
  <c r="N20639" i="1"/>
  <c r="N20640" i="1"/>
  <c r="N20641" i="1"/>
  <c r="N20642" i="1"/>
  <c r="N20643" i="1"/>
  <c r="N20644" i="1"/>
  <c r="N20645" i="1"/>
  <c r="N20646" i="1"/>
  <c r="N20647" i="1"/>
  <c r="N20648" i="1"/>
  <c r="N20649" i="1"/>
  <c r="N20650" i="1"/>
  <c r="N20651" i="1"/>
  <c r="N20652" i="1"/>
  <c r="N20653" i="1"/>
  <c r="N20654" i="1"/>
  <c r="N20655" i="1"/>
  <c r="N20656" i="1"/>
  <c r="N20657" i="1"/>
  <c r="N20658" i="1"/>
  <c r="N20659" i="1"/>
  <c r="N20660" i="1"/>
  <c r="N20661" i="1"/>
  <c r="N20662" i="1"/>
  <c r="N20663" i="1"/>
  <c r="N20664" i="1"/>
  <c r="N20665" i="1"/>
  <c r="N20666" i="1"/>
  <c r="N20667" i="1"/>
  <c r="N20668" i="1"/>
  <c r="N20669" i="1"/>
  <c r="N20670" i="1"/>
  <c r="N20671" i="1"/>
  <c r="N20672" i="1"/>
  <c r="N20673" i="1"/>
  <c r="N20674" i="1"/>
  <c r="N20675" i="1"/>
  <c r="N20676" i="1"/>
  <c r="N20677" i="1"/>
  <c r="N20678" i="1"/>
  <c r="N20679" i="1"/>
  <c r="N20680" i="1"/>
  <c r="N20681" i="1"/>
  <c r="N20682" i="1"/>
  <c r="N20683" i="1"/>
  <c r="N20684" i="1"/>
  <c r="N20685" i="1"/>
  <c r="N20686" i="1"/>
  <c r="N20687" i="1"/>
  <c r="N20688" i="1"/>
  <c r="N20689" i="1"/>
  <c r="N20690" i="1"/>
  <c r="N20691" i="1"/>
  <c r="N20692" i="1"/>
  <c r="N20693" i="1"/>
  <c r="N20694" i="1"/>
  <c r="N20695" i="1"/>
  <c r="N20696" i="1"/>
  <c r="N20697" i="1"/>
  <c r="N20698" i="1"/>
  <c r="N20699" i="1"/>
  <c r="N20700" i="1"/>
  <c r="N20701" i="1"/>
  <c r="N20702" i="1"/>
  <c r="N20703" i="1"/>
  <c r="N20704" i="1"/>
  <c r="N20705" i="1"/>
  <c r="N20706" i="1"/>
  <c r="N20707" i="1"/>
  <c r="N20708" i="1"/>
  <c r="N20709" i="1"/>
  <c r="N20710" i="1"/>
  <c r="N20711" i="1"/>
  <c r="N20712" i="1"/>
  <c r="N20713" i="1"/>
  <c r="N20714" i="1"/>
  <c r="N20715" i="1"/>
  <c r="N20716" i="1"/>
  <c r="N20717" i="1"/>
  <c r="N20718" i="1"/>
  <c r="N20719" i="1"/>
  <c r="N20720" i="1"/>
  <c r="N20721" i="1"/>
  <c r="N20722" i="1"/>
  <c r="N20723" i="1"/>
  <c r="N20724" i="1"/>
  <c r="N20725" i="1"/>
  <c r="N20726" i="1"/>
  <c r="N20727" i="1"/>
  <c r="N20728" i="1"/>
  <c r="N20729" i="1"/>
  <c r="N20730" i="1"/>
  <c r="N20731" i="1"/>
  <c r="N20732" i="1"/>
  <c r="N20733" i="1"/>
  <c r="N20734" i="1"/>
  <c r="N20735" i="1"/>
  <c r="N20736" i="1"/>
  <c r="N20737" i="1"/>
  <c r="N20738" i="1"/>
  <c r="N20739" i="1"/>
  <c r="N20740" i="1"/>
  <c r="N20741" i="1"/>
  <c r="N20742" i="1"/>
  <c r="N20743" i="1"/>
  <c r="N20744" i="1"/>
  <c r="N20745" i="1"/>
  <c r="N20746" i="1"/>
  <c r="N20747" i="1"/>
  <c r="N20748" i="1"/>
  <c r="N20749" i="1"/>
  <c r="N20750" i="1"/>
  <c r="N20751" i="1"/>
  <c r="N20752" i="1"/>
  <c r="N20753" i="1"/>
  <c r="N20754" i="1"/>
  <c r="N20755" i="1"/>
  <c r="N20756" i="1"/>
  <c r="N20757" i="1"/>
  <c r="N20758" i="1"/>
  <c r="N20759" i="1"/>
  <c r="N20760" i="1"/>
  <c r="N20761" i="1"/>
  <c r="N20762" i="1"/>
  <c r="N20763" i="1"/>
  <c r="N20764" i="1"/>
  <c r="N20765" i="1"/>
  <c r="N20766" i="1"/>
  <c r="N20767" i="1"/>
  <c r="N20768" i="1"/>
  <c r="N20769" i="1"/>
  <c r="N20770" i="1"/>
  <c r="N20771" i="1"/>
  <c r="N20772" i="1"/>
  <c r="N20773" i="1"/>
  <c r="N20774" i="1"/>
  <c r="N20775" i="1"/>
  <c r="N20776" i="1"/>
  <c r="N20777" i="1"/>
  <c r="N20778" i="1"/>
  <c r="N20779" i="1"/>
  <c r="N20780" i="1"/>
  <c r="N20781" i="1"/>
  <c r="N20782" i="1"/>
  <c r="N20783" i="1"/>
  <c r="N20784" i="1"/>
  <c r="N20785" i="1"/>
  <c r="N20786" i="1"/>
  <c r="N20787" i="1"/>
  <c r="N20788" i="1"/>
  <c r="N20789" i="1"/>
  <c r="N20790" i="1"/>
  <c r="N20791" i="1"/>
  <c r="N20792" i="1"/>
  <c r="N20793" i="1"/>
  <c r="N20794" i="1"/>
  <c r="N20795" i="1"/>
  <c r="N20796" i="1"/>
  <c r="N20797" i="1"/>
  <c r="N20798" i="1"/>
  <c r="N20799" i="1"/>
  <c r="N20800" i="1"/>
  <c r="N20801" i="1"/>
  <c r="N20802" i="1"/>
  <c r="N20803" i="1"/>
  <c r="N20804" i="1"/>
  <c r="N20805" i="1"/>
  <c r="N20806" i="1"/>
  <c r="N20807" i="1"/>
  <c r="N20808" i="1"/>
  <c r="N20809" i="1"/>
  <c r="N20810" i="1"/>
  <c r="N20811" i="1"/>
  <c r="N20812" i="1"/>
  <c r="N20813" i="1"/>
  <c r="N20814" i="1"/>
  <c r="N20815" i="1"/>
  <c r="N20816" i="1"/>
  <c r="N20817" i="1"/>
  <c r="N20818" i="1"/>
  <c r="N20819" i="1"/>
  <c r="N20820" i="1"/>
  <c r="N20821" i="1"/>
  <c r="N20822" i="1"/>
  <c r="N20823" i="1"/>
  <c r="N20824" i="1"/>
  <c r="N20825" i="1"/>
  <c r="N20826" i="1"/>
  <c r="N20827" i="1"/>
  <c r="N20828" i="1"/>
  <c r="N20829" i="1"/>
  <c r="N20830" i="1"/>
  <c r="N20831" i="1"/>
  <c r="N20832" i="1"/>
  <c r="N20833" i="1"/>
  <c r="N20834" i="1"/>
  <c r="N20835" i="1"/>
  <c r="N20836" i="1"/>
  <c r="N20837" i="1"/>
  <c r="N20838" i="1"/>
  <c r="N20839" i="1"/>
  <c r="N20840" i="1"/>
  <c r="N20841" i="1"/>
  <c r="N20842" i="1"/>
  <c r="N20843" i="1"/>
  <c r="N20844" i="1"/>
  <c r="N20845" i="1"/>
  <c r="N20846" i="1"/>
  <c r="N20847" i="1"/>
  <c r="N20848" i="1"/>
  <c r="N20849" i="1"/>
  <c r="N20850" i="1"/>
  <c r="N20851" i="1"/>
  <c r="N20852" i="1"/>
  <c r="N20853" i="1"/>
  <c r="N20854" i="1"/>
  <c r="N20855" i="1"/>
  <c r="N20856" i="1"/>
  <c r="N20857" i="1"/>
  <c r="N20858" i="1"/>
  <c r="N20859" i="1"/>
  <c r="N20860" i="1"/>
  <c r="N20861" i="1"/>
  <c r="N20862" i="1"/>
  <c r="N20863" i="1"/>
  <c r="N20864" i="1"/>
  <c r="N20865" i="1"/>
  <c r="N20866" i="1"/>
  <c r="N20867" i="1"/>
  <c r="N20868" i="1"/>
  <c r="N20869" i="1"/>
  <c r="N20870" i="1"/>
  <c r="N20871" i="1"/>
  <c r="N20872" i="1"/>
  <c r="N20873" i="1"/>
  <c r="N20874" i="1"/>
  <c r="N20875" i="1"/>
  <c r="N20876" i="1"/>
  <c r="N20877" i="1"/>
  <c r="N20878" i="1"/>
  <c r="N20879" i="1"/>
  <c r="N20880" i="1"/>
  <c r="N20881" i="1"/>
  <c r="N20882" i="1"/>
  <c r="N20883" i="1"/>
  <c r="N20884" i="1"/>
  <c r="N20885" i="1"/>
  <c r="N20886" i="1"/>
  <c r="N20887" i="1"/>
  <c r="N20888" i="1"/>
  <c r="N20889" i="1"/>
  <c r="N20890" i="1"/>
  <c r="N20891" i="1"/>
  <c r="N20892" i="1"/>
  <c r="N20893" i="1"/>
  <c r="N20894" i="1"/>
  <c r="N20895" i="1"/>
  <c r="N20896" i="1"/>
  <c r="N20897" i="1"/>
  <c r="N20898" i="1"/>
  <c r="N20899" i="1"/>
  <c r="N20900" i="1"/>
  <c r="N20901" i="1"/>
  <c r="N20902" i="1"/>
  <c r="N20903" i="1"/>
  <c r="N20904" i="1"/>
  <c r="N20905" i="1"/>
  <c r="N20906" i="1"/>
  <c r="N20907" i="1"/>
  <c r="N20908" i="1"/>
  <c r="N20909" i="1"/>
  <c r="N20910" i="1"/>
  <c r="N20911" i="1"/>
  <c r="N20912" i="1"/>
  <c r="N20913" i="1"/>
  <c r="N20914" i="1"/>
  <c r="N20915" i="1"/>
  <c r="N20916" i="1"/>
  <c r="N20917" i="1"/>
  <c r="N20918" i="1"/>
  <c r="N20919" i="1"/>
  <c r="N20920" i="1"/>
  <c r="N20921" i="1"/>
  <c r="N20922" i="1"/>
  <c r="N20923" i="1"/>
  <c r="N20924" i="1"/>
  <c r="N20925" i="1"/>
  <c r="N20926" i="1"/>
  <c r="N20927" i="1"/>
  <c r="N20928" i="1"/>
  <c r="N20929" i="1"/>
  <c r="N20930" i="1"/>
  <c r="N20931" i="1"/>
  <c r="N20932" i="1"/>
  <c r="N20933" i="1"/>
  <c r="N20934" i="1"/>
  <c r="N20935" i="1"/>
  <c r="N20936" i="1"/>
  <c r="N20937" i="1"/>
  <c r="N20938" i="1"/>
  <c r="N20939" i="1"/>
  <c r="N20940" i="1"/>
  <c r="N20941" i="1"/>
  <c r="N20942" i="1"/>
  <c r="N20943" i="1"/>
  <c r="N20944" i="1"/>
  <c r="N20945" i="1"/>
  <c r="N20946" i="1"/>
  <c r="N20947" i="1"/>
  <c r="N20948" i="1"/>
  <c r="N20949" i="1"/>
  <c r="N20950" i="1"/>
  <c r="N20951" i="1"/>
  <c r="N20952" i="1"/>
  <c r="N20953" i="1"/>
  <c r="N20954" i="1"/>
  <c r="N20955" i="1"/>
  <c r="N20956" i="1"/>
  <c r="N20957" i="1"/>
  <c r="N20958" i="1"/>
  <c r="N20959" i="1"/>
  <c r="N20960" i="1"/>
  <c r="N20961" i="1"/>
  <c r="N20962" i="1"/>
  <c r="N20963" i="1"/>
  <c r="N20964" i="1"/>
  <c r="N20965" i="1"/>
  <c r="N20966" i="1"/>
  <c r="N20967" i="1"/>
  <c r="N20968" i="1"/>
  <c r="N20969" i="1"/>
  <c r="N20970" i="1"/>
  <c r="N20971" i="1"/>
  <c r="N20972" i="1"/>
  <c r="N20973" i="1"/>
  <c r="N20974" i="1"/>
  <c r="N20975" i="1"/>
  <c r="N20976" i="1"/>
  <c r="N20977" i="1"/>
  <c r="N20978" i="1"/>
  <c r="N20979" i="1"/>
  <c r="N20980" i="1"/>
  <c r="N20981" i="1"/>
  <c r="N20982" i="1"/>
  <c r="N20983" i="1"/>
  <c r="N20984" i="1"/>
  <c r="N20985" i="1"/>
  <c r="N20986" i="1"/>
  <c r="N20987" i="1"/>
  <c r="N20988" i="1"/>
  <c r="N20989" i="1"/>
  <c r="N20990" i="1"/>
  <c r="N20991" i="1"/>
  <c r="N20992" i="1"/>
  <c r="N20993" i="1"/>
  <c r="N20994" i="1"/>
  <c r="N20995" i="1"/>
  <c r="N20996" i="1"/>
  <c r="N20997" i="1"/>
  <c r="N20998" i="1"/>
  <c r="N20999" i="1"/>
  <c r="N21000" i="1"/>
  <c r="N21001" i="1"/>
  <c r="N21002" i="1"/>
  <c r="N21003" i="1"/>
  <c r="N21004" i="1"/>
  <c r="N21005" i="1"/>
  <c r="N21006" i="1"/>
  <c r="N21007" i="1"/>
  <c r="N21008" i="1"/>
  <c r="N21009" i="1"/>
  <c r="N21010" i="1"/>
  <c r="N21011" i="1"/>
  <c r="N21012" i="1"/>
  <c r="N21013" i="1"/>
  <c r="N21014" i="1"/>
  <c r="N21015" i="1"/>
  <c r="N21016" i="1"/>
  <c r="N21017" i="1"/>
  <c r="N21018" i="1"/>
  <c r="N21019" i="1"/>
  <c r="N21020" i="1"/>
  <c r="N21021" i="1"/>
  <c r="N21022" i="1"/>
  <c r="N21023" i="1"/>
  <c r="N21024" i="1"/>
  <c r="N21025" i="1"/>
  <c r="N21026" i="1"/>
  <c r="N21027" i="1"/>
  <c r="N21028" i="1"/>
  <c r="N21029" i="1"/>
  <c r="N21030" i="1"/>
  <c r="N21031" i="1"/>
  <c r="N21032" i="1"/>
  <c r="N21033" i="1"/>
  <c r="N21034" i="1"/>
  <c r="N21035" i="1"/>
  <c r="N21036" i="1"/>
  <c r="N21037" i="1"/>
  <c r="N21038" i="1"/>
  <c r="N21039" i="1"/>
  <c r="N21040" i="1"/>
  <c r="N21041" i="1"/>
  <c r="N21042" i="1"/>
  <c r="N21043" i="1"/>
  <c r="N21044" i="1"/>
  <c r="N21045" i="1"/>
  <c r="N21046" i="1"/>
  <c r="N21047" i="1"/>
  <c r="N21048" i="1"/>
  <c r="N21049" i="1"/>
  <c r="N21050" i="1"/>
  <c r="N21051" i="1"/>
  <c r="N21052" i="1"/>
  <c r="N21053" i="1"/>
  <c r="N21054" i="1"/>
  <c r="N21055" i="1"/>
  <c r="N21056" i="1"/>
  <c r="N21057" i="1"/>
  <c r="N21058" i="1"/>
  <c r="N21059" i="1"/>
  <c r="N21060" i="1"/>
  <c r="N21061" i="1"/>
  <c r="N21062" i="1"/>
  <c r="N21063" i="1"/>
  <c r="N21064" i="1"/>
  <c r="N21065" i="1"/>
  <c r="N21066" i="1"/>
  <c r="N21067" i="1"/>
  <c r="N21068" i="1"/>
  <c r="N21069" i="1"/>
  <c r="N21070" i="1"/>
  <c r="N21071" i="1"/>
  <c r="N21072" i="1"/>
  <c r="N21073" i="1"/>
  <c r="N21074" i="1"/>
  <c r="N21075" i="1"/>
  <c r="N21076" i="1"/>
  <c r="N21077" i="1"/>
  <c r="N21078" i="1"/>
  <c r="N21079" i="1"/>
  <c r="N21080" i="1"/>
  <c r="N21081" i="1"/>
  <c r="N21082" i="1"/>
  <c r="N21083" i="1"/>
  <c r="N21084" i="1"/>
  <c r="N21085" i="1"/>
  <c r="N21086" i="1"/>
  <c r="N21087" i="1"/>
  <c r="N21088" i="1"/>
  <c r="N21089" i="1"/>
  <c r="N21090" i="1"/>
  <c r="N21091" i="1"/>
  <c r="N21092" i="1"/>
  <c r="N21093" i="1"/>
  <c r="N21094" i="1"/>
  <c r="N21095" i="1"/>
  <c r="N21096" i="1"/>
  <c r="N21097" i="1"/>
  <c r="N21098" i="1"/>
  <c r="N21099" i="1"/>
  <c r="N21100" i="1"/>
  <c r="N21101" i="1"/>
  <c r="N21102" i="1"/>
  <c r="N21103" i="1"/>
  <c r="N21104" i="1"/>
  <c r="N21105" i="1"/>
  <c r="N21106" i="1"/>
  <c r="N21107" i="1"/>
  <c r="N21108" i="1"/>
  <c r="N21109" i="1"/>
  <c r="N21110" i="1"/>
  <c r="N21111" i="1"/>
  <c r="N21112" i="1"/>
  <c r="N21113" i="1"/>
  <c r="N21114" i="1"/>
  <c r="N21115" i="1"/>
  <c r="N21116" i="1"/>
  <c r="N21117" i="1"/>
  <c r="N21118" i="1"/>
  <c r="N21119" i="1"/>
  <c r="N21120" i="1"/>
  <c r="N21121" i="1"/>
  <c r="N21122" i="1"/>
  <c r="N21123" i="1"/>
  <c r="N21124" i="1"/>
  <c r="N21125" i="1"/>
  <c r="N21126" i="1"/>
  <c r="N21127" i="1"/>
  <c r="N21128" i="1"/>
  <c r="N21129" i="1"/>
  <c r="N21130" i="1"/>
  <c r="N21131" i="1"/>
  <c r="N21132" i="1"/>
  <c r="N21133" i="1"/>
  <c r="N21134" i="1"/>
  <c r="N21135" i="1"/>
  <c r="N21136" i="1"/>
  <c r="N21137" i="1"/>
  <c r="N21138" i="1"/>
  <c r="N21139" i="1"/>
  <c r="N21140" i="1"/>
  <c r="N21141" i="1"/>
  <c r="N21142" i="1"/>
  <c r="N21143" i="1"/>
  <c r="N21144" i="1"/>
  <c r="N21145" i="1"/>
  <c r="N21146" i="1"/>
  <c r="N21147" i="1"/>
  <c r="N21148" i="1"/>
  <c r="N21149" i="1"/>
  <c r="N21150" i="1"/>
  <c r="N21151" i="1"/>
  <c r="N21152" i="1"/>
  <c r="N21153" i="1"/>
  <c r="N21154" i="1"/>
  <c r="N21155" i="1"/>
  <c r="N21156" i="1"/>
  <c r="N21157" i="1"/>
  <c r="N21158" i="1"/>
  <c r="N21159" i="1"/>
  <c r="N21160" i="1"/>
  <c r="N21161" i="1"/>
  <c r="N21162" i="1"/>
  <c r="N21163" i="1"/>
  <c r="N21164" i="1"/>
  <c r="N21165" i="1"/>
  <c r="N21166" i="1"/>
  <c r="N21167" i="1"/>
  <c r="N21168" i="1"/>
  <c r="N21169" i="1"/>
  <c r="N21170" i="1"/>
  <c r="N21171" i="1"/>
  <c r="N21172" i="1"/>
  <c r="N21173" i="1"/>
  <c r="N21174" i="1"/>
  <c r="N21175" i="1"/>
  <c r="N21176" i="1"/>
  <c r="N21177" i="1"/>
  <c r="N21178" i="1"/>
  <c r="N21179" i="1"/>
  <c r="N21180" i="1"/>
  <c r="N21181" i="1"/>
  <c r="N21182" i="1"/>
  <c r="N21183" i="1"/>
  <c r="N21184" i="1"/>
  <c r="N21185" i="1"/>
  <c r="N21186" i="1"/>
  <c r="N21187" i="1"/>
  <c r="N21188" i="1"/>
  <c r="N21189" i="1"/>
  <c r="N21190" i="1"/>
  <c r="N21191" i="1"/>
  <c r="N21192" i="1"/>
  <c r="N21193" i="1"/>
  <c r="N21194" i="1"/>
  <c r="N21195" i="1"/>
  <c r="N21196" i="1"/>
  <c r="N21197" i="1"/>
  <c r="N21198" i="1"/>
  <c r="N21199" i="1"/>
  <c r="N21200" i="1"/>
  <c r="N21201" i="1"/>
  <c r="N21202" i="1"/>
  <c r="N21203" i="1"/>
  <c r="N21204" i="1"/>
  <c r="N21205" i="1"/>
  <c r="N21206" i="1"/>
  <c r="N21207" i="1"/>
  <c r="N21208" i="1"/>
  <c r="N21209" i="1"/>
  <c r="N21210" i="1"/>
  <c r="N21211" i="1"/>
  <c r="N21212" i="1"/>
  <c r="N21213" i="1"/>
  <c r="N21214" i="1"/>
  <c r="N21215" i="1"/>
  <c r="N21216" i="1"/>
  <c r="N21217" i="1"/>
  <c r="N21218" i="1"/>
  <c r="N21219" i="1"/>
  <c r="N21220" i="1"/>
  <c r="N21221" i="1"/>
  <c r="N21222" i="1"/>
  <c r="N21223" i="1"/>
  <c r="N21224" i="1"/>
  <c r="N21225" i="1"/>
  <c r="N21226" i="1"/>
  <c r="N21227" i="1"/>
  <c r="N21228" i="1"/>
  <c r="N21229" i="1"/>
  <c r="N21230" i="1"/>
  <c r="N21231" i="1"/>
  <c r="N21232" i="1"/>
  <c r="N21233" i="1"/>
  <c r="N21234" i="1"/>
  <c r="N21235" i="1"/>
  <c r="N21236" i="1"/>
  <c r="N21237" i="1"/>
  <c r="N21238" i="1"/>
  <c r="N21239" i="1"/>
  <c r="N21240" i="1"/>
  <c r="N21241" i="1"/>
  <c r="N21242" i="1"/>
  <c r="N21243" i="1"/>
  <c r="N21244" i="1"/>
  <c r="N21245" i="1"/>
  <c r="N21246" i="1"/>
  <c r="N21247" i="1"/>
  <c r="N21248" i="1"/>
  <c r="N21249" i="1"/>
  <c r="N21250" i="1"/>
  <c r="N21251" i="1"/>
  <c r="N21252" i="1"/>
  <c r="N21253" i="1"/>
  <c r="N21254" i="1"/>
  <c r="N21255" i="1"/>
  <c r="N21256" i="1"/>
  <c r="N21257" i="1"/>
  <c r="N21258" i="1"/>
  <c r="N21259" i="1"/>
  <c r="N21260" i="1"/>
  <c r="N21261" i="1"/>
  <c r="N21262" i="1"/>
  <c r="N21263" i="1"/>
  <c r="N21264" i="1"/>
  <c r="N21265" i="1"/>
  <c r="N21266" i="1"/>
  <c r="N21267" i="1"/>
  <c r="N21268" i="1"/>
  <c r="N21269" i="1"/>
  <c r="N21270" i="1"/>
  <c r="N21271" i="1"/>
  <c r="N21272" i="1"/>
  <c r="N21273" i="1"/>
  <c r="N21274" i="1"/>
  <c r="N21275" i="1"/>
  <c r="N21276" i="1"/>
  <c r="N21277" i="1"/>
  <c r="N21278" i="1"/>
  <c r="N21279" i="1"/>
  <c r="N21280" i="1"/>
  <c r="N21281" i="1"/>
  <c r="N21282" i="1"/>
  <c r="N21283" i="1"/>
  <c r="N21284" i="1"/>
  <c r="N21285" i="1"/>
  <c r="N21286" i="1"/>
  <c r="N21287" i="1"/>
  <c r="N21288" i="1"/>
  <c r="N21289" i="1"/>
  <c r="N21290" i="1"/>
  <c r="N21291" i="1"/>
  <c r="N21292" i="1"/>
  <c r="N21293" i="1"/>
  <c r="N21294" i="1"/>
  <c r="N21295" i="1"/>
  <c r="N21296" i="1"/>
  <c r="N21297" i="1"/>
  <c r="N21298" i="1"/>
  <c r="N21299" i="1"/>
  <c r="N21300" i="1"/>
  <c r="N21301" i="1"/>
  <c r="N21302" i="1"/>
  <c r="N21303" i="1"/>
  <c r="N21304" i="1"/>
  <c r="N21305" i="1"/>
  <c r="N21306" i="1"/>
  <c r="N21307" i="1"/>
  <c r="N21308" i="1"/>
  <c r="N21309" i="1"/>
  <c r="N21310" i="1"/>
  <c r="N21311" i="1"/>
  <c r="N21312" i="1"/>
  <c r="N21313" i="1"/>
  <c r="N21314" i="1"/>
  <c r="N21315" i="1"/>
  <c r="N21316" i="1"/>
  <c r="N21317" i="1"/>
  <c r="N21318" i="1"/>
  <c r="N21319" i="1"/>
  <c r="N21320" i="1"/>
  <c r="N21321" i="1"/>
  <c r="N21322" i="1"/>
  <c r="N21323" i="1"/>
  <c r="N21324" i="1"/>
  <c r="N21325" i="1"/>
  <c r="N21326" i="1"/>
  <c r="N21327" i="1"/>
  <c r="N21328" i="1"/>
  <c r="N21329" i="1"/>
  <c r="N21330" i="1"/>
  <c r="N21331" i="1"/>
  <c r="N21332" i="1"/>
  <c r="N21333" i="1"/>
  <c r="N21334" i="1"/>
  <c r="N21335" i="1"/>
  <c r="N21336" i="1"/>
  <c r="N21337" i="1"/>
  <c r="N21338" i="1"/>
  <c r="N21339" i="1"/>
  <c r="N21340" i="1"/>
  <c r="N21341" i="1"/>
  <c r="N21342" i="1"/>
  <c r="N21343" i="1"/>
  <c r="N21344" i="1"/>
  <c r="N21345" i="1"/>
  <c r="N21346" i="1"/>
  <c r="N21347" i="1"/>
  <c r="N21348" i="1"/>
  <c r="N21349" i="1"/>
  <c r="N21350" i="1"/>
  <c r="N21351" i="1"/>
  <c r="N21352" i="1"/>
  <c r="N21353" i="1"/>
  <c r="N21354" i="1"/>
  <c r="N21355" i="1"/>
  <c r="N21356" i="1"/>
  <c r="N21357" i="1"/>
  <c r="N21358" i="1"/>
  <c r="N21359" i="1"/>
  <c r="N21360" i="1"/>
  <c r="N21361" i="1"/>
  <c r="N21362" i="1"/>
  <c r="N21363" i="1"/>
  <c r="N21364" i="1"/>
  <c r="N21365" i="1"/>
  <c r="N21366" i="1"/>
  <c r="N21367" i="1"/>
  <c r="N21368" i="1"/>
  <c r="N21369" i="1"/>
  <c r="N21370" i="1"/>
  <c r="N21371" i="1"/>
  <c r="N21372" i="1"/>
  <c r="N21373" i="1"/>
  <c r="N21374" i="1"/>
  <c r="N21375" i="1"/>
  <c r="N21376" i="1"/>
  <c r="N21377" i="1"/>
  <c r="N21378" i="1"/>
  <c r="N21379" i="1"/>
  <c r="N21380" i="1"/>
  <c r="N21381" i="1"/>
  <c r="N21382" i="1"/>
  <c r="N21383" i="1"/>
  <c r="N21384" i="1"/>
  <c r="N21385" i="1"/>
  <c r="N21386" i="1"/>
  <c r="N21387" i="1"/>
  <c r="N21388" i="1"/>
  <c r="N21389" i="1"/>
  <c r="N21390" i="1"/>
  <c r="N21391" i="1"/>
  <c r="N21392" i="1"/>
  <c r="N21393" i="1"/>
  <c r="N21394" i="1"/>
  <c r="N21395" i="1"/>
  <c r="N21396" i="1"/>
  <c r="N21397" i="1"/>
  <c r="N21398" i="1"/>
  <c r="N21399" i="1"/>
  <c r="N21400" i="1"/>
  <c r="N21401" i="1"/>
  <c r="N21402" i="1"/>
  <c r="N21403" i="1"/>
  <c r="N21404" i="1"/>
  <c r="N21405" i="1"/>
  <c r="N21406" i="1"/>
  <c r="N21407" i="1"/>
  <c r="N21408" i="1"/>
  <c r="N21409" i="1"/>
  <c r="N21410" i="1"/>
  <c r="N21411" i="1"/>
  <c r="N21412" i="1"/>
  <c r="N21413" i="1"/>
  <c r="N21414" i="1"/>
  <c r="N21415" i="1"/>
  <c r="N21416" i="1"/>
  <c r="N21417" i="1"/>
  <c r="N21418" i="1"/>
  <c r="N21419" i="1"/>
  <c r="N21420" i="1"/>
  <c r="N21421" i="1"/>
  <c r="N21422" i="1"/>
  <c r="N21423" i="1"/>
  <c r="N21424" i="1"/>
  <c r="N21425" i="1"/>
  <c r="N21426" i="1"/>
  <c r="N21427" i="1"/>
  <c r="N21428" i="1"/>
  <c r="N21429" i="1"/>
  <c r="N21430" i="1"/>
  <c r="N21431" i="1"/>
  <c r="N21432" i="1"/>
  <c r="N21433" i="1"/>
  <c r="N21434" i="1"/>
  <c r="N21435" i="1"/>
  <c r="N21436" i="1"/>
  <c r="N21437" i="1"/>
  <c r="N21438" i="1"/>
  <c r="N21439" i="1"/>
  <c r="N21440" i="1"/>
  <c r="N21441" i="1"/>
  <c r="N21442" i="1"/>
  <c r="N21443" i="1"/>
  <c r="N21444" i="1"/>
  <c r="N21445" i="1"/>
  <c r="N21446" i="1"/>
  <c r="N21447" i="1"/>
  <c r="N21448" i="1"/>
  <c r="N21449" i="1"/>
  <c r="N21450" i="1"/>
  <c r="N21451" i="1"/>
  <c r="N21452" i="1"/>
  <c r="N21453" i="1"/>
  <c r="N21454" i="1"/>
  <c r="N21455" i="1"/>
  <c r="N21456" i="1"/>
  <c r="N21457" i="1"/>
  <c r="N21458" i="1"/>
  <c r="N21459" i="1"/>
  <c r="N21460" i="1"/>
  <c r="N21461" i="1"/>
  <c r="N21462" i="1"/>
  <c r="N21463" i="1"/>
  <c r="N21464" i="1"/>
  <c r="N21465" i="1"/>
  <c r="N21466" i="1"/>
  <c r="N21467" i="1"/>
  <c r="N21468" i="1"/>
  <c r="N21469" i="1"/>
  <c r="N21470" i="1"/>
  <c r="N21471" i="1"/>
  <c r="N21472" i="1"/>
  <c r="N21473" i="1"/>
  <c r="N21474" i="1"/>
  <c r="N21475" i="1"/>
  <c r="N21476" i="1"/>
  <c r="N21477" i="1"/>
  <c r="N21478" i="1"/>
  <c r="N21479" i="1"/>
  <c r="N21480" i="1"/>
  <c r="N21481" i="1"/>
  <c r="N21482" i="1"/>
  <c r="N21483" i="1"/>
  <c r="N21484" i="1"/>
  <c r="N21485" i="1"/>
  <c r="N21486" i="1"/>
  <c r="N21487" i="1"/>
  <c r="N21488" i="1"/>
  <c r="N21489" i="1"/>
  <c r="N21490" i="1"/>
  <c r="N21491" i="1"/>
  <c r="N21492" i="1"/>
  <c r="N21493" i="1"/>
  <c r="N21494" i="1"/>
  <c r="N21495" i="1"/>
  <c r="N21496" i="1"/>
  <c r="N21497" i="1"/>
  <c r="N21498" i="1"/>
  <c r="N21499" i="1"/>
  <c r="N21500" i="1"/>
  <c r="N21501" i="1"/>
  <c r="N21502" i="1"/>
  <c r="N21503" i="1"/>
  <c r="N21504" i="1"/>
  <c r="N21505" i="1"/>
  <c r="N21506" i="1"/>
  <c r="N21507" i="1"/>
  <c r="N21508" i="1"/>
  <c r="N21509" i="1"/>
  <c r="N21510" i="1"/>
  <c r="N21511" i="1"/>
  <c r="N21512" i="1"/>
  <c r="N21513" i="1"/>
  <c r="N21514" i="1"/>
  <c r="N21515" i="1"/>
  <c r="N21516" i="1"/>
  <c r="N21517" i="1"/>
  <c r="N21518" i="1"/>
  <c r="N21519" i="1"/>
  <c r="N21520" i="1"/>
  <c r="N21521" i="1"/>
  <c r="N21522" i="1"/>
  <c r="N21523" i="1"/>
  <c r="N21524" i="1"/>
  <c r="N21525" i="1"/>
  <c r="N21526" i="1"/>
  <c r="N21527" i="1"/>
  <c r="N21528" i="1"/>
  <c r="N21529" i="1"/>
  <c r="N21530" i="1"/>
  <c r="N21531" i="1"/>
  <c r="N21532" i="1"/>
  <c r="N21533" i="1"/>
  <c r="N21534" i="1"/>
  <c r="N21535" i="1"/>
  <c r="N21536" i="1"/>
  <c r="N21537" i="1"/>
  <c r="N21538" i="1"/>
  <c r="N21539" i="1"/>
  <c r="N21540" i="1"/>
  <c r="N21541" i="1"/>
  <c r="N21542" i="1"/>
  <c r="N21543" i="1"/>
  <c r="N21544" i="1"/>
  <c r="N21545" i="1"/>
  <c r="N21546" i="1"/>
  <c r="N21547" i="1"/>
  <c r="N21548" i="1"/>
  <c r="N21549" i="1"/>
  <c r="N21550" i="1"/>
  <c r="N21551" i="1"/>
  <c r="N21552" i="1"/>
  <c r="N21553" i="1"/>
  <c r="N21554" i="1"/>
  <c r="N21555" i="1"/>
  <c r="N21556" i="1"/>
  <c r="N21557" i="1"/>
  <c r="N21558" i="1"/>
  <c r="N21559" i="1"/>
  <c r="N21560" i="1"/>
  <c r="N21561" i="1"/>
  <c r="N21562" i="1"/>
  <c r="N21563" i="1"/>
  <c r="N21564" i="1"/>
  <c r="N21565" i="1"/>
  <c r="N21566" i="1"/>
  <c r="N21567" i="1"/>
  <c r="N21568" i="1"/>
  <c r="N21569" i="1"/>
  <c r="N21570" i="1"/>
  <c r="N21571" i="1"/>
  <c r="N21572" i="1"/>
  <c r="N21573" i="1"/>
  <c r="N21574" i="1"/>
  <c r="N21575" i="1"/>
  <c r="N21576" i="1"/>
  <c r="N21577" i="1"/>
  <c r="N21578" i="1"/>
  <c r="N21579" i="1"/>
  <c r="N21580" i="1"/>
  <c r="N21581" i="1"/>
  <c r="N21582" i="1"/>
  <c r="N21583" i="1"/>
  <c r="N21584" i="1"/>
  <c r="N21585" i="1"/>
  <c r="N21586" i="1"/>
  <c r="N21587" i="1"/>
  <c r="N21588" i="1"/>
  <c r="N21589" i="1"/>
  <c r="N21590" i="1"/>
  <c r="N21591" i="1"/>
  <c r="N21592" i="1"/>
  <c r="N21593" i="1"/>
  <c r="N21594" i="1"/>
  <c r="N21595" i="1"/>
  <c r="N21596" i="1"/>
  <c r="N21597" i="1"/>
  <c r="N21598" i="1"/>
  <c r="N21599" i="1"/>
  <c r="N21600" i="1"/>
  <c r="N21601" i="1"/>
  <c r="N21602" i="1"/>
  <c r="N21603" i="1"/>
  <c r="N21604" i="1"/>
  <c r="N21605" i="1"/>
  <c r="N21606" i="1"/>
  <c r="N21607" i="1"/>
  <c r="N21608" i="1"/>
  <c r="N21609" i="1"/>
  <c r="N21610" i="1"/>
  <c r="N21611" i="1"/>
  <c r="N21612" i="1"/>
  <c r="N21613" i="1"/>
  <c r="N21614" i="1"/>
  <c r="N21615" i="1"/>
  <c r="N21616" i="1"/>
  <c r="N21617" i="1"/>
  <c r="N21618" i="1"/>
  <c r="N21619" i="1"/>
  <c r="N21620" i="1"/>
  <c r="N21621" i="1"/>
  <c r="N21622" i="1"/>
  <c r="N21623" i="1"/>
  <c r="N21624" i="1"/>
  <c r="N21625" i="1"/>
  <c r="N21626" i="1"/>
  <c r="N21627" i="1"/>
  <c r="N21628" i="1"/>
  <c r="N21629" i="1"/>
  <c r="N21630" i="1"/>
  <c r="N21631" i="1"/>
  <c r="N21632" i="1"/>
  <c r="N21633" i="1"/>
  <c r="N21634" i="1"/>
  <c r="N21635" i="1"/>
  <c r="N21636" i="1"/>
  <c r="N21637" i="1"/>
  <c r="N21638" i="1"/>
  <c r="N21639" i="1"/>
  <c r="N21640" i="1"/>
  <c r="N21641" i="1"/>
  <c r="N21642" i="1"/>
  <c r="N21643" i="1"/>
  <c r="N21644" i="1"/>
  <c r="N21645" i="1"/>
  <c r="N21646" i="1"/>
  <c r="N21647" i="1"/>
  <c r="N21648" i="1"/>
  <c r="N21649" i="1"/>
  <c r="N21650" i="1"/>
  <c r="N21651" i="1"/>
  <c r="N21652" i="1"/>
  <c r="N21653" i="1"/>
  <c r="N21654" i="1"/>
  <c r="N21655" i="1"/>
  <c r="N21656" i="1"/>
  <c r="N21657" i="1"/>
  <c r="N21658" i="1"/>
  <c r="N21659" i="1"/>
  <c r="N21660" i="1"/>
  <c r="N21661" i="1"/>
  <c r="N21662" i="1"/>
  <c r="N21663" i="1"/>
  <c r="N21664" i="1"/>
  <c r="N21665" i="1"/>
  <c r="N21666" i="1"/>
  <c r="N21667" i="1"/>
  <c r="N21668" i="1"/>
  <c r="N21669" i="1"/>
  <c r="N21670" i="1"/>
  <c r="N21671" i="1"/>
  <c r="N21672" i="1"/>
  <c r="N21673" i="1"/>
  <c r="N21674" i="1"/>
  <c r="N21675" i="1"/>
  <c r="N21676" i="1"/>
  <c r="N21677" i="1"/>
  <c r="N21678" i="1"/>
  <c r="N21679" i="1"/>
  <c r="N21680" i="1"/>
  <c r="N21681" i="1"/>
  <c r="N21682" i="1"/>
  <c r="N21683" i="1"/>
  <c r="N21684" i="1"/>
  <c r="N21685" i="1"/>
  <c r="N21686" i="1"/>
  <c r="N21687" i="1"/>
  <c r="N21688" i="1"/>
  <c r="N21689" i="1"/>
  <c r="N21690" i="1"/>
  <c r="N21691" i="1"/>
  <c r="N21692" i="1"/>
  <c r="N21693" i="1"/>
  <c r="N21694" i="1"/>
  <c r="N21695" i="1"/>
  <c r="N21696" i="1"/>
  <c r="N21697" i="1"/>
  <c r="N21698" i="1"/>
  <c r="N21699" i="1"/>
  <c r="N21700" i="1"/>
  <c r="N21701" i="1"/>
  <c r="N21702" i="1"/>
  <c r="N21703" i="1"/>
  <c r="N21704" i="1"/>
  <c r="N21705" i="1"/>
  <c r="N21706" i="1"/>
  <c r="N21707" i="1"/>
  <c r="N21708" i="1"/>
  <c r="N21709" i="1"/>
  <c r="N21710" i="1"/>
  <c r="N21711" i="1"/>
  <c r="N21712" i="1"/>
  <c r="N21713" i="1"/>
  <c r="N21714" i="1"/>
  <c r="N21715" i="1"/>
  <c r="N21716" i="1"/>
  <c r="N21717" i="1"/>
  <c r="N21718" i="1"/>
  <c r="N21719" i="1"/>
  <c r="N21720" i="1"/>
  <c r="N21721" i="1"/>
  <c r="N21722" i="1"/>
  <c r="N21723" i="1"/>
  <c r="N21724" i="1"/>
  <c r="N21725" i="1"/>
  <c r="N21726" i="1"/>
  <c r="N21727" i="1"/>
  <c r="N21728" i="1"/>
  <c r="N21729" i="1"/>
  <c r="N21730" i="1"/>
  <c r="N21731" i="1"/>
  <c r="N21732" i="1"/>
  <c r="N21733" i="1"/>
  <c r="N21734" i="1"/>
  <c r="N21735" i="1"/>
  <c r="N21736" i="1"/>
  <c r="N21737" i="1"/>
  <c r="N21738" i="1"/>
  <c r="N21739" i="1"/>
  <c r="N21740" i="1"/>
  <c r="N21741" i="1"/>
  <c r="N21742" i="1"/>
  <c r="N21743" i="1"/>
  <c r="N21744" i="1"/>
  <c r="N21745" i="1"/>
  <c r="N21746" i="1"/>
  <c r="N21747" i="1"/>
  <c r="N21748" i="1"/>
  <c r="N21749" i="1"/>
  <c r="N21750" i="1"/>
  <c r="N21751" i="1"/>
  <c r="N21752" i="1"/>
  <c r="N21753" i="1"/>
  <c r="N21754" i="1"/>
  <c r="N21755" i="1"/>
  <c r="N21756" i="1"/>
  <c r="N21757" i="1"/>
  <c r="N21758" i="1"/>
  <c r="N21759" i="1"/>
  <c r="N21760" i="1"/>
  <c r="N21761" i="1"/>
  <c r="N21762" i="1"/>
  <c r="N21763" i="1"/>
  <c r="N21764" i="1"/>
  <c r="N21765" i="1"/>
  <c r="N21766" i="1"/>
  <c r="N21767" i="1"/>
  <c r="N21768" i="1"/>
  <c r="N21769" i="1"/>
  <c r="N21770" i="1"/>
  <c r="N21771" i="1"/>
  <c r="N21772" i="1"/>
  <c r="N21773" i="1"/>
  <c r="N21774" i="1"/>
  <c r="N21775" i="1"/>
  <c r="N21776" i="1"/>
  <c r="N21777" i="1"/>
  <c r="N21778" i="1"/>
  <c r="N21779" i="1"/>
  <c r="N21780" i="1"/>
  <c r="N21781" i="1"/>
  <c r="N21782" i="1"/>
  <c r="N21783" i="1"/>
  <c r="N21784" i="1"/>
  <c r="N21785" i="1"/>
  <c r="N21786" i="1"/>
  <c r="N21787" i="1"/>
  <c r="N21788" i="1"/>
  <c r="N21789" i="1"/>
  <c r="N21790" i="1"/>
  <c r="N21791" i="1"/>
  <c r="N21792" i="1"/>
  <c r="N21793" i="1"/>
  <c r="N21794" i="1"/>
  <c r="N21795" i="1"/>
  <c r="N21796" i="1"/>
  <c r="N21797" i="1"/>
  <c r="N21798" i="1"/>
  <c r="N21799" i="1"/>
  <c r="N21800" i="1"/>
  <c r="N21801" i="1"/>
  <c r="N21802" i="1"/>
  <c r="N21803" i="1"/>
  <c r="N21804" i="1"/>
  <c r="N21805" i="1"/>
  <c r="N21806" i="1"/>
  <c r="N21807" i="1"/>
  <c r="N21808" i="1"/>
  <c r="N21809" i="1"/>
  <c r="N21810" i="1"/>
  <c r="N21811" i="1"/>
  <c r="N21812" i="1"/>
  <c r="N21813" i="1"/>
  <c r="N21814" i="1"/>
  <c r="N21815" i="1"/>
  <c r="N21816" i="1"/>
  <c r="N21817" i="1"/>
  <c r="N21818" i="1"/>
  <c r="N21819" i="1"/>
  <c r="N21820" i="1"/>
  <c r="N21821" i="1"/>
  <c r="N21822" i="1"/>
  <c r="N21823" i="1"/>
  <c r="N21824" i="1"/>
  <c r="N21825" i="1"/>
  <c r="N21826" i="1"/>
  <c r="N21827" i="1"/>
  <c r="N21828" i="1"/>
  <c r="N21829" i="1"/>
  <c r="N21830" i="1"/>
  <c r="N21831" i="1"/>
  <c r="N21832" i="1"/>
  <c r="N21833" i="1"/>
  <c r="N21834" i="1"/>
  <c r="N21835" i="1"/>
  <c r="N21836" i="1"/>
  <c r="N21837" i="1"/>
  <c r="N21838" i="1"/>
  <c r="N21839" i="1"/>
  <c r="N21840" i="1"/>
  <c r="N21841" i="1"/>
  <c r="C1" i="5" l="1"/>
  <c r="A3" i="4" s="1"/>
</calcChain>
</file>

<file path=xl/connections.xml><?xml version="1.0" encoding="utf-8"?>
<connections xmlns="http://schemas.openxmlformats.org/spreadsheetml/2006/main">
  <connection id="1" name="חיבור" type="4" refreshedVersion="6" background="1" refreshOnLoad="1" saveData="1">
    <webPr sourceData="1" parsePre="1" consecutive="1" xl2000="1" url="http://old.cbs.gov.il/reader/cw_usr_view_SHTML?ID=328" htmlTables="1">
      <tables count="1">
        <x v="11"/>
      </tables>
    </webPr>
  </connection>
</connections>
</file>

<file path=xl/sharedStrings.xml><?xml version="1.0" encoding="utf-8"?>
<sst xmlns="http://schemas.openxmlformats.org/spreadsheetml/2006/main" count="65709" uniqueCount="344">
  <si>
    <t>חודש</t>
  </si>
  <si>
    <t>מחוז למ"ס</t>
  </si>
  <si>
    <t>יישוב</t>
  </si>
  <si>
    <t>סה"כ דורשי עבודה</t>
  </si>
  <si>
    <t>גברים</t>
  </si>
  <si>
    <t>נשים</t>
  </si>
  <si>
    <t>אקדמאים</t>
  </si>
  <si>
    <t>אינם אקדמאים</t>
  </si>
  <si>
    <t>הבטחת הכנסה</t>
  </si>
  <si>
    <t>השמות מתוך הפניות</t>
  </si>
  <si>
    <t>שיעור אבטלה מוערך ביישוב</t>
  </si>
  <si>
    <t>2013-01</t>
  </si>
  <si>
    <t>אזור יהודה והשומרון</t>
  </si>
  <si>
    <t>אורנית</t>
  </si>
  <si>
    <t>אלפי מנשה</t>
  </si>
  <si>
    <t>אלקנה</t>
  </si>
  <si>
    <t>אפרת</t>
  </si>
  <si>
    <t>אריאל</t>
  </si>
  <si>
    <t>בית אל</t>
  </si>
  <si>
    <t>בית אריה</t>
  </si>
  <si>
    <t>ביתר עילית</t>
  </si>
  <si>
    <t>גבעת זאב</t>
  </si>
  <si>
    <t>הר אדר</t>
  </si>
  <si>
    <t>מודיעין עילית</t>
  </si>
  <si>
    <t>מעלה אדומים</t>
  </si>
  <si>
    <t>עמנואל</t>
  </si>
  <si>
    <t>קדומים</t>
  </si>
  <si>
    <t>קריית ארבע</t>
  </si>
  <si>
    <t>קרני שומרון</t>
  </si>
  <si>
    <t>הדרום</t>
  </si>
  <si>
    <t>אופקים</t>
  </si>
  <si>
    <t>אילת</t>
  </si>
  <si>
    <t>אשדוד</t>
  </si>
  <si>
    <t>אשקלון</t>
  </si>
  <si>
    <t>באר שבע</t>
  </si>
  <si>
    <t>דימונה</t>
  </si>
  <si>
    <t>חורה</t>
  </si>
  <si>
    <t>ירוחם</t>
  </si>
  <si>
    <t>כסיפה</t>
  </si>
  <si>
    <t>להבים</t>
  </si>
  <si>
    <t>לקיה</t>
  </si>
  <si>
    <t>מיתר</t>
  </si>
  <si>
    <t>מצפה רמון</t>
  </si>
  <si>
    <t>נתיבות</t>
  </si>
  <si>
    <t>עומר</t>
  </si>
  <si>
    <t>ערד</t>
  </si>
  <si>
    <t>ערערה-בנגב</t>
  </si>
  <si>
    <t>קריית גת</t>
  </si>
  <si>
    <t>קריית מלאכי</t>
  </si>
  <si>
    <t>רהט</t>
  </si>
  <si>
    <t>שגב-שלום</t>
  </si>
  <si>
    <t>שדרות</t>
  </si>
  <si>
    <t>תל שבע</t>
  </si>
  <si>
    <t>המרכז</t>
  </si>
  <si>
    <t>אבן יהודה</t>
  </si>
  <si>
    <t>אליכין</t>
  </si>
  <si>
    <t>אלעד</t>
  </si>
  <si>
    <t>באר יעקב</t>
  </si>
  <si>
    <t>בית דגן</t>
  </si>
  <si>
    <t>בני עי"ש</t>
  </si>
  <si>
    <t>גבעת שמואל</t>
  </si>
  <si>
    <t>גדרה</t>
  </si>
  <si>
    <t>ג'לג'וליה</t>
  </si>
  <si>
    <t>גן יבנה</t>
  </si>
  <si>
    <t>גני תקווה</t>
  </si>
  <si>
    <t>הוד השרון</t>
  </si>
  <si>
    <t>זמר</t>
  </si>
  <si>
    <t>טייבה</t>
  </si>
  <si>
    <t>טירה</t>
  </si>
  <si>
    <t>יבנה</t>
  </si>
  <si>
    <t>יהוד</t>
  </si>
  <si>
    <t>כוכב יאיר</t>
  </si>
  <si>
    <t>כפר ברא</t>
  </si>
  <si>
    <t>כפר יונה</t>
  </si>
  <si>
    <t>כפר סבא</t>
  </si>
  <si>
    <t>כפר קאסם</t>
  </si>
  <si>
    <t>לוד</t>
  </si>
  <si>
    <t>מודיעין-מכבים-רעות*</t>
  </si>
  <si>
    <t>מזכרת בתיה</t>
  </si>
  <si>
    <t>נס ציונה</t>
  </si>
  <si>
    <t>נתניה</t>
  </si>
  <si>
    <t>סביון*</t>
  </si>
  <si>
    <t>פרדסייה</t>
  </si>
  <si>
    <t>פתח תקווה</t>
  </si>
  <si>
    <t>קדימה-צורן</t>
  </si>
  <si>
    <t>קלנסווה</t>
  </si>
  <si>
    <t>קריית עקרון</t>
  </si>
  <si>
    <t>ראש העין</t>
  </si>
  <si>
    <t>ראשון לציון</t>
  </si>
  <si>
    <t>רחובות</t>
  </si>
  <si>
    <t>רמלה</t>
  </si>
  <si>
    <t>רעננה</t>
  </si>
  <si>
    <t>שוהם</t>
  </si>
  <si>
    <t>תל מונד</t>
  </si>
  <si>
    <t>הצפון</t>
  </si>
  <si>
    <t>אבו סנאן</t>
  </si>
  <si>
    <t>אכסאל</t>
  </si>
  <si>
    <t>אעבלין</t>
  </si>
  <si>
    <t>בועיינה-נוג'ידאת</t>
  </si>
  <si>
    <t>בוקעאתא</t>
  </si>
  <si>
    <t>ביר אל-מכסור</t>
  </si>
  <si>
    <t>בית ג'ן</t>
  </si>
  <si>
    <t>בית שאן</t>
  </si>
  <si>
    <t>בסמת טבעון</t>
  </si>
  <si>
    <t>בענה</t>
  </si>
  <si>
    <t>ג'דיידה-מכר</t>
  </si>
  <si>
    <t>ג'ולס</t>
  </si>
  <si>
    <t>ג'ש (גוש חלב)</t>
  </si>
  <si>
    <t>דבורייה</t>
  </si>
  <si>
    <t>דייר אל-אסד</t>
  </si>
  <si>
    <t>דייר חנא</t>
  </si>
  <si>
    <t>זרזיר</t>
  </si>
  <si>
    <t>חורפיש</t>
  </si>
  <si>
    <t>חצור הגלילית</t>
  </si>
  <si>
    <t>טבריה</t>
  </si>
  <si>
    <t>טובא-זנגרייה</t>
  </si>
  <si>
    <t>טורעאן</t>
  </si>
  <si>
    <t>טמרה</t>
  </si>
  <si>
    <t>יאנוח-ג'ת</t>
  </si>
  <si>
    <t>יבנאל</t>
  </si>
  <si>
    <t>יפיע</t>
  </si>
  <si>
    <t>יקנעם עילית</t>
  </si>
  <si>
    <t>ירכא</t>
  </si>
  <si>
    <t>כאבול</t>
  </si>
  <si>
    <t>כאוכב אבו אל-היג'א</t>
  </si>
  <si>
    <t>כסרא-סמיע</t>
  </si>
  <si>
    <t>כעביה-טבאש-חג'אג'רה</t>
  </si>
  <si>
    <t>כפר ורדים</t>
  </si>
  <si>
    <t>כפר יאסיף</t>
  </si>
  <si>
    <t>כפר כמא</t>
  </si>
  <si>
    <t>כפר כנא</t>
  </si>
  <si>
    <t>כפר מנדא</t>
  </si>
  <si>
    <t>כפר תבור</t>
  </si>
  <si>
    <t>כרמיאל</t>
  </si>
  <si>
    <t>מגאר</t>
  </si>
  <si>
    <t>מג'ד אל-כרום</t>
  </si>
  <si>
    <t>מגדל העמק</t>
  </si>
  <si>
    <t>מג'דל שמס</t>
  </si>
  <si>
    <t>מזרעה</t>
  </si>
  <si>
    <t>מסעדה</t>
  </si>
  <si>
    <t>מעיליא</t>
  </si>
  <si>
    <t>מעלות-תרשיחא</t>
  </si>
  <si>
    <t>משהד</t>
  </si>
  <si>
    <t>נהרייה</t>
  </si>
  <si>
    <t>נחף</t>
  </si>
  <si>
    <t>נצרת</t>
  </si>
  <si>
    <t>נצרת עילית</t>
  </si>
  <si>
    <t>סאג'ור</t>
  </si>
  <si>
    <t>סח'נין</t>
  </si>
  <si>
    <t>ע'ג'ר</t>
  </si>
  <si>
    <t>עיילבון</t>
  </si>
  <si>
    <t>עילוט</t>
  </si>
  <si>
    <t>עין מאהל</t>
  </si>
  <si>
    <t>עכו</t>
  </si>
  <si>
    <t>עפולה</t>
  </si>
  <si>
    <t>עראבה</t>
  </si>
  <si>
    <t>פסוטה</t>
  </si>
  <si>
    <t>פקיעין (בוקייעה)</t>
  </si>
  <si>
    <t>צפת</t>
  </si>
  <si>
    <t>קצרין</t>
  </si>
  <si>
    <t>קריית שמונה</t>
  </si>
  <si>
    <t>ראמה</t>
  </si>
  <si>
    <t>ראש פינה</t>
  </si>
  <si>
    <t>ריינה</t>
  </si>
  <si>
    <t>רמת ישי</t>
  </si>
  <si>
    <t>שבלי - אום אל-גנם</t>
  </si>
  <si>
    <t>שלומי</t>
  </si>
  <si>
    <t>שעב</t>
  </si>
  <si>
    <t>שפרעם</t>
  </si>
  <si>
    <t>חיפה</t>
  </si>
  <si>
    <t>אום אל-פחם</t>
  </si>
  <si>
    <t>אור עקיבא</t>
  </si>
  <si>
    <t>באקה אל-גרביה</t>
  </si>
  <si>
    <t>בנימינה-גבעת עדה*</t>
  </si>
  <si>
    <t>בסמ"ה</t>
  </si>
  <si>
    <t>ג'סר א-זרקא</t>
  </si>
  <si>
    <t>ג'ת</t>
  </si>
  <si>
    <t>דאלית אל-כרמל</t>
  </si>
  <si>
    <t>זכרון יעקב</t>
  </si>
  <si>
    <t>חדרה</t>
  </si>
  <si>
    <t>חריש</t>
  </si>
  <si>
    <t>טירת כרמל</t>
  </si>
  <si>
    <t>כפר קרע</t>
  </si>
  <si>
    <t>מעלה עירון</t>
  </si>
  <si>
    <t>נשר</t>
  </si>
  <si>
    <t>עספיא</t>
  </si>
  <si>
    <t>ערערה</t>
  </si>
  <si>
    <t>פוריידיס</t>
  </si>
  <si>
    <t>פרדס חנה-כרכור</t>
  </si>
  <si>
    <t>קריית אתא</t>
  </si>
  <si>
    <t>קריית ביאליק</t>
  </si>
  <si>
    <t>קריית טבעון</t>
  </si>
  <si>
    <t>קריית ים</t>
  </si>
  <si>
    <t>קריית מוצקין</t>
  </si>
  <si>
    <t>רכסים</t>
  </si>
  <si>
    <t>ירושלים</t>
  </si>
  <si>
    <t>אבו גוש</t>
  </si>
  <si>
    <t>בית שמש</t>
  </si>
  <si>
    <t>מבשרת ציון</t>
  </si>
  <si>
    <t>קריית יערים</t>
  </si>
  <si>
    <t>תל אביב</t>
  </si>
  <si>
    <t>אור יהודה</t>
  </si>
  <si>
    <t>אזור</t>
  </si>
  <si>
    <t>בני ברק</t>
  </si>
  <si>
    <t>בת ים</t>
  </si>
  <si>
    <t>גבעתיים</t>
  </si>
  <si>
    <t>הרצלייה</t>
  </si>
  <si>
    <t>חולון</t>
  </si>
  <si>
    <t>קריית אונו</t>
  </si>
  <si>
    <t>רמת גן</t>
  </si>
  <si>
    <t>רמת השרון</t>
  </si>
  <si>
    <t>תל אביב -יפו</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</si>
  <si>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</si>
  <si>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</si>
  <si>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</si>
  <si>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</si>
  <si>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</si>
  <si>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</si>
  <si>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</si>
  <si>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</si>
  <si>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</si>
  <si>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</si>
  <si>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</si>
  <si>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</si>
  <si>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</si>
  <si>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</si>
  <si>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</si>
  <si>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</si>
  <si>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</si>
  <si>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</si>
  <si>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</si>
  <si>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</si>
  <si>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</si>
  <si>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</si>
  <si>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</si>
  <si>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</si>
  <si>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</si>
  <si>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</si>
  <si>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</si>
  <si>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</si>
  <si>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</si>
  <si>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</si>
  <si>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</si>
  <si>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</si>
  <si>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</si>
  <si>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</si>
  <si>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</si>
  <si>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תוויות שורה</t>
  </si>
  <si>
    <t>סכום כולל</t>
  </si>
  <si>
    <t>ממוצע של שיעור אבטלה מוערך ביישוב</t>
  </si>
  <si>
    <t xml:space="preserve">סה"כ דורשי עבודה </t>
  </si>
  <si>
    <t xml:space="preserve">גברים </t>
  </si>
  <si>
    <t xml:space="preserve">נשים </t>
  </si>
  <si>
    <t xml:space="preserve">אקדמאים </t>
  </si>
  <si>
    <t xml:space="preserve">אינם אקדמאים </t>
  </si>
  <si>
    <t xml:space="preserve">הבטחת הכנסה </t>
  </si>
  <si>
    <t xml:space="preserve">השמות מתוך הפניות </t>
  </si>
  <si>
    <t>דורשי עבודה שאינם עובדים</t>
  </si>
  <si>
    <t xml:space="preserve">דורשי עבודה שאינם עובדים </t>
  </si>
  <si>
    <t>אפרתה</t>
  </si>
  <si>
    <t>חריש-קציר</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</si>
  <si>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</si>
  <si>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</si>
  <si>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</si>
  <si>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</si>
  <si>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</si>
  <si>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</si>
  <si>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</si>
  <si>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</si>
  <si>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</si>
  <si>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</si>
  <si>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</si>
  <si>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</si>
  <si>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</si>
  <si>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</si>
  <si>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</si>
  <si>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</si>
  <si>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</si>
  <si>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</si>
  <si>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</si>
  <si>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2016-01</t>
  </si>
  <si>
    <t>2016-02</t>
  </si>
  <si>
    <t>2016-03</t>
  </si>
  <si>
    <t>2016-04</t>
  </si>
  <si>
    <t>לצפיית בנתוני יישוב מסוים, יש לבחור כאן:</t>
  </si>
  <si>
    <t>2016-05</t>
  </si>
  <si>
    <t>סמל יישוב</t>
  </si>
  <si>
    <t>2016-06</t>
  </si>
  <si>
    <t>2016-07</t>
  </si>
  <si>
    <t>2016-08</t>
  </si>
  <si>
    <r>
      <rPr>
        <b/>
        <sz val="11"/>
        <color rgb="FF002060"/>
        <rFont val="Calibri"/>
        <family val="2"/>
        <scheme val="minor"/>
      </rPr>
      <t>הערות</t>
    </r>
    <r>
      <rPr>
        <sz val="11"/>
        <color rgb="FF002060"/>
        <rFont val="Calibri"/>
        <family val="2"/>
        <charset val="177"/>
        <scheme val="minor"/>
      </rPr>
      <t xml:space="preserve">: הקובץ מכיל רק יישובים מעל 2,000 תושבים, כמוגדר בקובץ היישובים העדכני של הלשכה המרכזית לסטטיסטיקה. הגדרות נוספות ניתן למצוא בקובץ המתודולוגיה באתר שירות התעסוקה (קישור משמאל). </t>
    </r>
  </si>
  <si>
    <t>2016-09</t>
  </si>
  <si>
    <t>2016-10</t>
  </si>
  <si>
    <t>2016-11</t>
  </si>
  <si>
    <t>2016-12</t>
  </si>
  <si>
    <t>2017-01</t>
  </si>
  <si>
    <t>2017-02</t>
  </si>
  <si>
    <t>2017-03</t>
  </si>
  <si>
    <t>2017-04</t>
  </si>
  <si>
    <t>2017-05</t>
  </si>
  <si>
    <t>NULL</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</si>
  <si>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</si>
  <si>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</si>
  <si>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</si>
  <si>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</si>
  <si>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</si>
  <si>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</si>
  <si>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</si>
  <si>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</si>
  <si>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</si>
  <si>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</si>
  <si>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</si>
  <si>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</si>
  <si>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</si>
  <si>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</si>
  <si>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</si>
  <si>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</si>
  <si>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</si>
  <si>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</si>
  <si>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</si>
  <si>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</si>
  <si>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</si>
  <si>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</si>
  <si>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2010-01</t>
  </si>
  <si>
    <t>2010-02</t>
  </si>
  <si>
    <t>2010-03</t>
  </si>
  <si>
    <t>2010-04</t>
  </si>
  <si>
    <t>2010-05</t>
  </si>
  <si>
    <t>2010-06</t>
  </si>
  <si>
    <t>2010-07</t>
  </si>
  <si>
    <t>2010-08</t>
  </si>
  <si>
    <t>2010-09</t>
  </si>
  <si>
    <t>2010-10</t>
  </si>
  <si>
    <t>2010-11</t>
  </si>
  <si>
    <t>2010-12</t>
  </si>
  <si>
    <t>2011-01</t>
  </si>
  <si>
    <t>2011-02</t>
  </si>
  <si>
    <t>2011-03</t>
  </si>
  <si>
    <t>2011-04</t>
  </si>
  <si>
    <t>2011-05</t>
  </si>
  <si>
    <t>2019-04</t>
  </si>
  <si>
    <t xml:space="preserve">אחוז הבלתי מועסקים (מנוכה עונתיות)  אפריל 2019 </t>
  </si>
  <si>
    <t xml:space="preserve">27/05/2019 - עודכן ב </t>
  </si>
  <si>
    <t>כח העבודה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</si>
</sst>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_ * #,##0_ ;_ * \-#,##0_ ;_ * &quot;-&quot;??_ ;_ @_ "/>
  </numFmts>
  <fonts count="6" x14ac:knownFonts="1">
    <font>
      <sz val="11"/>
      <color theme="1"/>
      <name val="Calibri"/>
      <family val="2"/>
      <charset val="177"/>
      <scheme val="minor"/>
    </font>
    <font>
      <sz val="11"/>
      <color theme="1"/>
      <name val="Calibri"/>
      <family val="2"/>
      <charset val="177"/>
      <scheme val="minor"/>
    </font>
    <font>
      <sz val="11"/>
      <color rgb="FF002060"/>
      <name val="Calibri"/>
      <family val="2"/>
      <charset val="177"/>
      <scheme val="minor"/>
    </font>
    <font>
      <sz val="14"/>
      <color rgb="FF002060"/>
      <name val="Calibri"/>
      <family val="2"/>
      <charset val="177"/>
      <scheme val="minor"/>
    </font>
    <font>
      <b/>
      <sz val="11"/>
      <color rgb="FF002060"/>
      <name val="Calibri"/>
      <family val="2"/>
      <scheme val="minor"/>
    </font>
    <font>
      <sz val="11"/>
      <color rgb="FF00206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0" fontId="0" fillId="0" borderId="0" xfId="0" applyNumberFormat="1"/>
    <xf numFmtId="0" fontId="0" fillId="0" borderId="0" xfId="0" pivotButton="1"/>
    <xf numFmtId="0" fontId="0" fillId="0" borderId="0" xfId="0" applyAlignment="1">
      <alignment horizontal="right"/>
    </xf>
    <xf numFmtId="0" fontId="0" fillId="0" borderId="0" xfId="0" applyNumberFormat="1"/>
    <xf numFmtId="164" fontId="0" fillId="0" borderId="0" xfId="1" applyNumberFormat="1" applyFont="1"/>
    <xf numFmtId="164" fontId="0" fillId="0" borderId="0" xfId="0" applyNumberFormat="1"/>
    <xf numFmtId="164" fontId="0" fillId="0" borderId="0" xfId="0" applyNumberFormat="1" applyAlignment="1">
      <alignment horizontal="right" wrapText="1"/>
    </xf>
    <xf numFmtId="0" fontId="0" fillId="0" borderId="0" xfId="0" applyAlignment="1">
      <alignment wrapText="1"/>
    </xf>
    <xf numFmtId="0" fontId="3" fillId="0" borderId="0" xfId="0" applyFont="1"/>
    <xf numFmtId="165" fontId="0" fillId="0" borderId="0" xfId="0" applyNumberFormat="1"/>
    <xf numFmtId="0" fontId="5" fillId="0" borderId="0" xfId="0" applyFont="1" applyAlignment="1">
      <alignment horizontal="right" wrapText="1"/>
    </xf>
    <xf numFmtId="0" fontId="2" fillId="0" borderId="0" xfId="0" applyFont="1" applyAlignment="1">
      <alignment horizontal="right" wrapText="1"/>
    </xf>
    <xf numFmtId="0" fontId="4" fillId="0" borderId="0" xfId="0" applyFont="1" applyAlignment="1">
      <alignment horizontal="right" wrapText="1"/>
    </xf>
  </cellXfs>
  <cellStyles count="2">
    <cellStyle name="Normal" xfId="0" builtinId="0"/>
    <cellStyle name="Percent" xfId="1" builtinId="5"/>
  </cellStyles>
  <dxfs count="12">
    <dxf>
      <numFmt numFmtId="0" formatCode="General"/>
    </dxf>
    <dxf>
      <numFmt numFmtId="14" formatCode="0.00%"/>
    </dxf>
    <dxf>
      <numFmt numFmtId="0" formatCode="General"/>
    </dxf>
    <dxf>
      <numFmt numFmtId="165" formatCode="_ * #,##0_ ;_ * \-#,##0_ ;_ * &quot;-&quot;??_ ;_ @_ "/>
    </dxf>
    <dxf>
      <alignment wrapText="1" readingOrder="0"/>
    </dxf>
    <dxf>
      <alignment wrapText="1" readingOrder="0"/>
    </dxf>
    <dxf>
      <alignment wrapText="1" readingOrder="0"/>
    </dxf>
    <dxf>
      <alignment wrapText="1" readingOrder="0"/>
    </dxf>
    <dxf>
      <alignment horizontal="right" readingOrder="0"/>
    </dxf>
    <dxf>
      <alignment wrapText="1" readingOrder="0"/>
    </dxf>
    <dxf>
      <numFmt numFmtId="164" formatCode="0.0%"/>
    </dxf>
    <dxf>
      <numFmt numFmtId="164" formatCode="0.0%"/>
    </dxf>
  </dxfs>
  <tableStyles count="0" defaultTableStyle="TableStyleMedium2" defaultPivotStyle="PivotStyleLight16"/>
  <colors>
    <mruColors>
      <color rgb="FFC4CE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taasuka.gov.il/he/InfoAndPublications/IesFilesManagerReportsList/definitions0416.pdf" TargetMode="External"/><Relationship Id="rId2" Type="http://schemas.openxmlformats.org/officeDocument/2006/relationships/image" Target="../media/image1.png"/><Relationship Id="rId1" Type="http://schemas.openxmlformats.org/officeDocument/2006/relationships/hyperlink" Target="https://www.taasuka.gov.il/he" TargetMode="External"/></Relationships>
</file>

<file path=xl/drawings/drawing1.xml><?xml version="1.0" encoding="utf-8"?>
<xdr:wsDr xmlns:xdr="http://schemas.openxmlformats.org/drawingml/2006/spreadsheetDrawing" xmlns:a="http://schemas.openxmlformats.org/drawingml/2006/main">
  <xdr:twoCellAnchor editAs="oneCell">
    <xdr:from>
      <xdr:col>10</xdr:col>
      <xdr:colOff>104775</xdr:colOff>
      <xdr:row>11</xdr:row>
      <xdr:rowOff>38100</xdr:rowOff>
    </xdr:from>
    <xdr:to>
      <xdr:col>10</xdr:col>
      <xdr:colOff>1943100</xdr:colOff>
      <xdr:row>23</xdr:row>
      <xdr:rowOff>104775</xdr:rowOff>
    </xdr:to>
    <mc:AlternateContent xmlns:mc="http://schemas.openxmlformats.org/markup-compatibility/2006" xmlns:a14="http://schemas.microsoft.com/office/drawing/2010/main">
      <mc:Choice Requires="a14">
        <xdr:graphicFrame macro="">
          <xdr:nvGraphicFramePr>
            <xdr:cNvPr id="2" name="מחוז למ&quot;ס"/>
            <xdr:cNvGraphicFramePr/>
          </xdr:nvGraphicFramePr>
          <xdr:xfrm>
            <a:off x="0" y="0"/>
            <a:ext cx="0" cy="0"/>
          </xdr:xfrm>
          <a:graphic>
            <a:graphicData uri="http://schemas.microsoft.com/office/drawing/2010/slicer">
              <sle:slicer xmlns:sle="http://schemas.microsoft.com/office/drawing/2010/slicer" name="מחוז למ&quot;ס"/>
            </a:graphicData>
          </a:graphic>
        </xdr:graphicFrame>
      </mc:Choice>
      <mc:Fallback xmlns="">
        <xdr:sp macro="" textlink="">
          <xdr:nvSpPr>
            <xdr:cNvPr id="0" name=""/>
            <xdr:cNvSpPr>
              <a:spLocks noTextEdit="1"/>
            </xdr:cNvSpPr>
          </xdr:nvSpPr>
          <xdr:spPr>
            <a:xfrm>
              <a:off x="11227346100" y="2276475"/>
              <a:ext cx="1838325" cy="2238375"/>
            </a:xfrm>
            <a:prstGeom prst="rect">
              <a:avLst/>
            </a:prstGeom>
            <a:solidFill>
              <a:prstClr val="white"/>
            </a:solidFill>
            <a:ln w="1">
              <a:solidFill>
                <a:prstClr val="green"/>
              </a:solidFill>
            </a:ln>
          </xdr:spPr>
          <xdr:txBody>
            <a:bodyPr vertOverflow="clip" horzOverflow="clip"/>
            <a:lstStyle/>
            <a:p>
              <a:r>
                <a:rPr lang="he-IL" sz="1100"/>
                <a:t>צורה זו מייצגת כלי פריסה. ניתן להשתמש בכלי פריסה בגירסת Excel 2010 ואילך.
אם הצורה השתנתה בגירסה מוקדמת יותר של Excel, או אם חוברת העבודה נשמרה ב- Excel 2003 או בגירסה מוקדמת יותר, אין אפשרות להשתמש בכלי הפריסה.</a:t>
              </a:r>
            </a:p>
          </xdr:txBody>
        </xdr:sp>
      </mc:Fallback>
    </mc:AlternateContent>
    <xdr:clientData/>
  </xdr:twoCellAnchor>
  <xdr:twoCellAnchor editAs="oneCell">
    <xdr:from>
      <xdr:col>10</xdr:col>
      <xdr:colOff>114300</xdr:colOff>
      <xdr:row>23</xdr:row>
      <xdr:rowOff>133350</xdr:rowOff>
    </xdr:from>
    <xdr:to>
      <xdr:col>10</xdr:col>
      <xdr:colOff>1943100</xdr:colOff>
      <xdr:row>42</xdr:row>
      <xdr:rowOff>0</xdr:rowOff>
    </xdr:to>
    <mc:AlternateContent xmlns:mc="http://schemas.openxmlformats.org/markup-compatibility/2006" xmlns:a14="http://schemas.microsoft.com/office/drawing/2010/main">
      <mc:Choice Requires="a14">
        <xdr:graphicFrame macro="">
          <xdr:nvGraphicFramePr>
            <xdr:cNvPr id="3" name="יישוב"/>
            <xdr:cNvGraphicFramePr/>
          </xdr:nvGraphicFramePr>
          <xdr:xfrm>
            <a:off x="0" y="0"/>
            <a:ext cx="0" cy="0"/>
          </xdr:xfrm>
          <a:graphic>
            <a:graphicData uri="http://schemas.microsoft.com/office/drawing/2010/slicer">
              <sle:slicer xmlns:sle="http://schemas.microsoft.com/office/drawing/2010/slicer" name="יישוב"/>
            </a:graphicData>
          </a:graphic>
        </xdr:graphicFrame>
      </mc:Choice>
      <mc:Fallback xmlns="">
        <xdr:sp macro="" textlink="">
          <xdr:nvSpPr>
            <xdr:cNvPr id="0" name=""/>
            <xdr:cNvSpPr>
              <a:spLocks noTextEdit="1"/>
            </xdr:cNvSpPr>
          </xdr:nvSpPr>
          <xdr:spPr>
            <a:xfrm>
              <a:off x="11227346100" y="4543425"/>
              <a:ext cx="1828800" cy="3305175"/>
            </a:xfrm>
            <a:prstGeom prst="rect">
              <a:avLst/>
            </a:prstGeom>
            <a:solidFill>
              <a:prstClr val="white"/>
            </a:solidFill>
            <a:ln w="1">
              <a:solidFill>
                <a:prstClr val="green"/>
              </a:solidFill>
            </a:ln>
          </xdr:spPr>
          <xdr:txBody>
            <a:bodyPr vertOverflow="clip" horzOverflow="clip"/>
            <a:lstStyle/>
            <a:p>
              <a:r>
                <a:rPr lang="he-IL" sz="1100"/>
                <a:t>צורה זו מייצגת כלי פריסה. ניתן להשתמש בכלי פריסה בגירסת Excel 2010 ואילך.
אם הצורה השתנתה בגירסה מוקדמת יותר של Excel, או אם חוברת העבודה נשמרה ב- Excel 2003 או בגירסה מוקדמת יותר, אין אפשרות להשתמש בכלי הפריסה.</a:t>
              </a:r>
            </a:p>
          </xdr:txBody>
        </xdr:sp>
      </mc:Fallback>
    </mc:AlternateContent>
    <xdr:clientData/>
  </xdr:twoCellAnchor>
  <xdr:twoCellAnchor editAs="oneCell">
    <xdr:from>
      <xdr:col>10</xdr:col>
      <xdr:colOff>38100</xdr:colOff>
      <xdr:row>0</xdr:row>
      <xdr:rowOff>38100</xdr:rowOff>
    </xdr:from>
    <xdr:to>
      <xdr:col>10</xdr:col>
      <xdr:colOff>2551576</xdr:colOff>
      <xdr:row>4</xdr:row>
      <xdr:rowOff>65768</xdr:rowOff>
    </xdr:to>
    <xdr:pic>
      <xdr:nvPicPr>
        <xdr:cNvPr id="4" name="Picture 2" descr="Z:\שירות התעסוקה\קריאטייב\ספר הנחיות\לוגו\לוגו וסלוגן עברית_אורכי.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26737624" y="38100"/>
          <a:ext cx="2513476" cy="1408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600075</xdr:colOff>
      <xdr:row>4</xdr:row>
      <xdr:rowOff>561975</xdr:rowOff>
    </xdr:from>
    <xdr:to>
      <xdr:col>10</xdr:col>
      <xdr:colOff>2076450</xdr:colOff>
      <xdr:row>7</xdr:row>
      <xdr:rowOff>133350</xdr:rowOff>
    </xdr:to>
    <xdr:sp macro="" textlink="">
      <xdr:nvSpPr>
        <xdr:cNvPr id="5" name="מלבן מעוגל 4">
          <a:hlinkClick xmlns:r="http://schemas.openxmlformats.org/officeDocument/2006/relationships" r:id="rId3"/>
        </xdr:cNvPr>
        <xdr:cNvSpPr/>
      </xdr:nvSpPr>
      <xdr:spPr>
        <a:xfrm>
          <a:off x="11229470175" y="1638300"/>
          <a:ext cx="1476375" cy="504825"/>
        </a:xfrm>
        <a:prstGeom prst="roundRect">
          <a:avLst/>
        </a:prstGeom>
        <a:solidFill>
          <a:srgbClr val="C4CE22"/>
        </a:solidFill>
      </xdr:spPr>
      <xdr:style>
        <a:lnRef idx="0">
          <a:schemeClr val="accent3"/>
        </a:lnRef>
        <a:fillRef idx="3">
          <a:schemeClr val="accent3"/>
        </a:fillRef>
        <a:effectRef idx="3">
          <a:schemeClr val="accent3"/>
        </a:effectRef>
        <a:fontRef idx="minor">
          <a:schemeClr val="lt1"/>
        </a:fontRef>
      </xdr:style>
      <xdr:txBody>
        <a:bodyPr vertOverflow="clip" horzOverflow="clip" rtlCol="1" anchor="t"/>
        <a:lstStyle/>
        <a:p>
          <a:pPr algn="ctr" rtl="1"/>
          <a:r>
            <a:rPr lang="he-IL" sz="1100" b="1">
              <a:solidFill>
                <a:sysClr val="windowText" lastClr="000000"/>
              </a:solidFill>
            </a:rPr>
            <a:t>קישור לקובץ מתודולוגיה</a:t>
          </a:r>
          <a:r>
            <a:rPr lang="he-IL" sz="1100" b="1" baseline="0">
              <a:solidFill>
                <a:sysClr val="windowText" lastClr="000000"/>
              </a:solidFill>
            </a:rPr>
            <a:t> והגדרות</a:t>
          </a:r>
          <a:endParaRPr lang="he-IL" sz="11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רן אילן" refreshedDate="43598.603237384261" createdVersion="4" refreshedVersion="5" minRefreshableVersion="3" recordCount="21840">
  <cacheSource type="worksheet">
    <worksheetSource name="טבלה1"/>
  </cacheSource>
  <cacheFields count="13">
    <cacheField name="חודש" numFmtId="0">
      <sharedItems count="124">
        <s v="2010-01"/>
        <s v="2010-02"/>
        <s v="2010-03"/>
        <s v="2010-04"/>
        <s v="2010-05"/>
        <s v="2010-06"/>
        <s v="2010-07"/>
        <s v="2010-08"/>
        <s v="2010-09"/>
        <s v="2010-10"/>
        <s v="2010-11"/>
        <s v="2010-12"/>
        <s v="2011-01"/>
        <s v="2011-02"/>
        <s v="2011-03"/>
        <s v="2011-04"/>
        <s v="2011-05"/>
        <s v="2011-06"/>
        <s v="2011-07"/>
        <s v="2011-08"/>
        <s v="2011-09"/>
        <s v="2011-10"/>
        <s v="2011-11"/>
        <s v="2011-12"/>
        <s v="2012-01"/>
        <s v="2012-02"/>
        <s v="2012-03"/>
        <s v="2012-04"/>
        <s v="2012-05"/>
        <s v="2012-06"/>
        <s v="2012-07"/>
        <s v="2012-08"/>
        <s v="2012-09"/>
        <s v="2012-10"/>
        <s v="2012-11"/>
        <s v="2012-12"/>
        <s v="2013-01"/>
        <s v="2013-02"/>
        <s v="2013-03"/>
        <s v="2013-04"/>
        <s v="2013-05"/>
        <s v="2013-06"/>
        <s v="2013-07"/>
        <s v="2013-08"/>
        <s v="2013-09"/>
        <s v="2013-10"/>
        <s v="2013-11"/>
        <s v="2013-12"/>
        <s v="2014-01"/>
        <s v="2014-02"/>
        <s v="2014-03"/>
        <s v="2014-04"/>
        <s v="2014-05"/>
        <s v="2014-06"/>
        <s v="2014-07"/>
        <s v="2014-08"/>
        <s v="2014-09"/>
        <s v="2014-10"/>
        <s v="2014-11"/>
        <s v="2014-12"/>
        <s v="2015-01"/>
        <s v="2015-02"/>
        <s v="2015-03"/>
        <s v="2015-04"/>
        <s v="2015-05"/>
        <s v="2015-06"/>
        <s v="2015-07"/>
        <s v="2015-08"/>
        <s v="2015-09"/>
        <s v="2015-10"/>
        <s v="2015-11"/>
        <s v="2015-12"/>
        <s v="2016-01"/>
        <s v="2016-02"/>
        <s v="2016-03"/>
        <s v="2016-04"/>
        <s v="2016-05"/>
        <s v="2016-06"/>
        <s v="2016-07"/>
        <s v="2016-08"/>
        <s v="2016-09"/>
        <s v="2016-10"/>
        <s v="2016-11"/>
        <s v="2016-12"/>
        <s v="2017-01"/>
        <s v="2017-02"/>
        <s v="2017-03"/>
        <s v="2017-04"/>
        <s v="2017-05"/>
        <s v="2017-06"/>
        <s v="2017-07"/>
        <s v="2017-08"/>
        <s v="2017-09"/>
        <s v="2017-10"/>
        <s v="2017-11"/>
        <s v="2017-12"/>
        <s v="2018-01"/>
        <s v="2018-02"/>
        <s v="2018-03"/>
        <s v="2018-04"/>
        <s v="2018-05"/>
        <s v="2018-06"/>
        <s v="2018-07"/>
        <s v="2018-08"/>
        <s v="2018-09"/>
        <s v="2018-10"/>
        <s v="2018-11"/>
        <s v="2018-12"/>
        <s v="2019-01"/>
        <s v="2019-02"/>
        <s v="2019-03"/>
        <s v="2019-04"/>
        <s v="2009-11" u="1"/>
        <s v="2009-12" u="1"/>
        <s v="2009-01" u="1"/>
        <s v="2009-02" u="1"/>
        <s v="2009-03" u="1"/>
        <s v="2009-04" u="1"/>
        <s v="2009-05" u="1"/>
        <s v="2009-06" u="1"/>
        <s v="2009-07" u="1"/>
        <s v="2009-08" u="1"/>
        <s v="2009-09" u="1"/>
        <s v="2009-10" u="1"/>
      </sharedItems>
    </cacheField>
    <cacheField name="מחוז למ&quot;ס" numFmtId="0">
      <sharedItems count="7">
        <s v="אזור יהודה והשומרון"/>
        <s v="הדרום"/>
        <s v="המרכז"/>
        <s v="הצפון"/>
        <s v="חיפה"/>
        <s v="ירושלים"/>
        <s v="תל אביב"/>
      </sharedItems>
    </cacheField>
    <cacheField name="סמל יישוב" numFmtId="0">
      <sharedItems containsSemiMixedTypes="0" containsString="0" containsNumber="1" containsInteger="1" minValue="26" maxValue="9800"/>
    </cacheField>
    <cacheField name="יישוב" numFmtId="0">
      <sharedItems count="251">
        <s v="אורנית"/>
        <s v="אלפי מנשה"/>
        <s v="אלקנה"/>
        <s v="אפרתה"/>
        <s v="אריאל"/>
        <s v="בית אל"/>
        <s v="בית אריה"/>
        <s v="ביתר עילית"/>
        <s v="גבעת זאב"/>
        <s v="הר אדר"/>
        <s v="מודיעין עילית"/>
        <s v="מעלה אדומים"/>
        <s v="עמנואל"/>
        <s v="קדומים"/>
        <s v="קריית ארבע"/>
        <s v="קרני שומרון"/>
        <s v="אופקים"/>
        <s v="אילת"/>
        <s v="אשדוד"/>
        <s v="אשקלון"/>
        <s v="באר שבע"/>
        <s v="דימונה"/>
        <s v="חורה"/>
        <s v="ירוחם"/>
        <s v="כסיפה"/>
        <s v="להבים"/>
        <s v="לקיה"/>
        <s v="מיתר"/>
        <s v="מצפה רמון"/>
        <s v="נתיבות"/>
        <s v="עומר"/>
        <s v="ערד"/>
        <s v="ערערה-בנגב"/>
        <s v="קריית גת"/>
        <s v="קריית מלאכי"/>
        <s v="רהט"/>
        <s v="שגב-שלום"/>
        <s v="שדרות"/>
        <s v="תל שבע"/>
        <s v="אבן יהודה"/>
        <s v="אליכין"/>
        <s v="אלעד"/>
        <s v="באר יעקב"/>
        <s v="בית דגן"/>
        <s v="בני עי&quot;ש"/>
        <s v="גבעת שמואל"/>
        <s v="גדרה"/>
        <s v="ג'לג'וליה"/>
        <s v="גן יבנה"/>
        <s v="גני תקווה"/>
        <s v="הוד השרון"/>
        <s v="זמר"/>
        <s v="טייבה"/>
        <s v="טירה"/>
        <s v="יבנה"/>
        <s v="יהוד"/>
        <s v="כוכב יאיר"/>
        <s v="כפר ברא"/>
        <s v="כפר יונה"/>
        <s v="כפר סבא"/>
        <s v="כפר קאסם"/>
        <s v="לוד"/>
        <s v="מודיעין-מכבים-רעות*"/>
        <s v="מזכרת בתיה"/>
        <s v="נס ציונה"/>
        <s v="נתניה"/>
        <s v="סביון*"/>
        <s v="פרדסייה"/>
        <s v="פתח תקווה"/>
        <s v="קדימה-צורן"/>
        <s v="קלנסווה"/>
        <s v="קריית עקרון"/>
        <s v="ראש העין"/>
        <s v="ראשון לציון"/>
        <s v="רחובות"/>
        <s v="רמלה"/>
        <s v="רעננה"/>
        <s v="שוהם"/>
        <s v="תל מונד"/>
        <s v="אבו סנאן"/>
        <s v="אכסאל"/>
        <s v="אעבלין"/>
        <s v="בועיינה-נוג'ידאת"/>
        <s v="בוקעאתא"/>
        <s v="ביר אל-מכסור"/>
        <s v="בית ג'ן"/>
        <s v="בית שאן"/>
        <s v="בסמת טבעון"/>
        <s v="בענה"/>
        <s v="ג'דיידה-מכר"/>
        <s v="ג'ולס"/>
        <s v="ג'ש (גוש חלב)"/>
        <s v="דבורייה"/>
        <s v="דייר אל-אסד"/>
        <s v="דייר חנא"/>
        <s v="זרזיר"/>
        <s v="חורפיש"/>
        <s v="חצור הגלילית"/>
        <s v="טבריה"/>
        <s v="טובא-זנגרייה"/>
        <s v="טורעאן"/>
        <s v="טמרה"/>
        <s v="יאנוח-ג'ת"/>
        <s v="יבנאל"/>
        <s v="יפיע"/>
        <s v="יקנעם עילית"/>
        <s v="ירכא"/>
        <s v="כאבול"/>
        <s v="כאוכב אבו אל-היג'א"/>
        <s v="כסרא-סמיע"/>
        <s v="כעביה-טבאש-חג'אג'רה"/>
        <s v="כפר ורדים"/>
        <s v="כפר יאסיף"/>
        <s v="כפר כמא"/>
        <s v="כפר כנא"/>
        <s v="כפר מנדא"/>
        <s v="כפר תבור"/>
        <s v="כרמיאל"/>
        <s v="מגאר"/>
        <s v="מג'ד אל-כרום"/>
        <s v="מגדל העמק"/>
        <s v="מג'דל שמס"/>
        <s v="מזרעה"/>
        <s v="מסעדה"/>
        <s v="מעיליא"/>
        <s v="מעלות-תרשיחא"/>
        <s v="משהד"/>
        <s v="נהרייה"/>
        <s v="נחף"/>
        <s v="נצרת"/>
        <s v="נצרת עילית"/>
        <s v="סאג'ור"/>
        <s v="סח'נין"/>
        <s v="ע'ג'ר"/>
        <s v="עיילבון"/>
        <s v="עילוט"/>
        <s v="עין מאהל"/>
        <s v="עכו"/>
        <s v="עפולה"/>
        <s v="עראבה"/>
        <s v="פסוטה"/>
        <s v="פקיעין (בוקייעה)"/>
        <s v="צפת"/>
        <s v="קצרין"/>
        <s v="קריית שמונה"/>
        <s v="ראמה"/>
        <s v="ראש פינה"/>
        <s v="ריינה"/>
        <s v="רמת ישי"/>
        <s v="שבלי - אום אל-גנם"/>
        <s v="שלומי"/>
        <s v="שעב"/>
        <s v="שפרעם"/>
        <s v="אום אל-פחם"/>
        <s v="אור עקיבא"/>
        <s v="באקה אל-גרביה"/>
        <s v="בנימינה-גבעת עדה*"/>
        <s v="בסמ&quot;ה"/>
        <s v="ג'סר א-זרקא"/>
        <s v="ג'ת"/>
        <s v="דאלית אל-כרמל"/>
        <s v="זכרון יעקב"/>
        <s v="חדרה"/>
        <s v="חיפה"/>
        <s v="חריש-קציר"/>
        <s v="טירת כרמל"/>
        <s v="כפר קרע"/>
        <s v="מעלה עירון"/>
        <s v="נשר"/>
        <s v="עספיא"/>
        <s v="ערערה"/>
        <s v="פוריידיס"/>
        <s v="פרדס חנה-כרכור"/>
        <s v="קריית אתא"/>
        <s v="קריית ביאליק"/>
        <s v="קריית טבעון"/>
        <s v="קריית ים"/>
        <s v="קריית מוצקין"/>
        <s v="רכסים"/>
        <s v="אבו גוש"/>
        <s v="בית שמש"/>
        <s v="ירושלים"/>
        <s v="מבשרת ציון"/>
        <s v="קריית יערים"/>
        <s v="אור יהודה"/>
        <s v="אזור"/>
        <s v="בני ברק"/>
        <s v="בת ים"/>
        <s v="גבעתיים"/>
        <s v="הרצלייה"/>
        <s v="חולון"/>
        <s v="קריית אונו"/>
        <s v="רמת גן"/>
        <s v="רמת השרון"/>
        <s v="תל אביב -יפו"/>
        <s v="אפרת"/>
        <s v="חריש"/>
        <s v="תמר" u="1"/>
        <s v="אשכול" u="1"/>
        <s v="הר חברון" u="1"/>
        <s v="יואב" u="1"/>
        <s v="חוף הכרמל" u="1"/>
        <s v="מטה בנימין" u="1"/>
        <s v="בני שמעון" u="1"/>
        <s v="נווה מדבר" u="1"/>
        <s v="מגידו" u="1"/>
        <s v="הגלבוע" u="1"/>
        <s v="עמק לוד" u="1"/>
        <s v="בוסתן אל-מרג" u="1"/>
        <s v="שומרון" u="1"/>
        <s v="עמק המעיינות" u="1"/>
        <s v="ברנר" u="1"/>
        <s v="גולן" u="1"/>
        <s v="מטה אשר" u="1"/>
        <s v="גזר" u="1"/>
        <s v="באר טוביה" u="1"/>
        <s v="אל-בטוף" u="1"/>
        <s v="הגליל התחתון" u="1"/>
        <s v="עמק חפר" u="1"/>
        <s v="הערבה התיכונה" u="1"/>
        <s v="אל קסום" u="1"/>
        <s v="רמת נגב" u="1"/>
        <s v="מטה יהודה" u="1"/>
        <s v="שער הנגב" u="1"/>
        <s v="זבולון" u="1"/>
        <s v="חבל מודיעין" u="1"/>
        <s v="לכיש" u="1"/>
        <s v="מרום הגליל" u="1"/>
        <s v="גוש עציון" u="1"/>
        <s v="שדות נגב" u="1"/>
        <s v="גן רווה" u="1"/>
        <s v="לב השרון" u="1"/>
        <s v="עמק יזרעאל" u="1"/>
        <s v="מגילות ים המלח" u="1"/>
        <s v="עמק הירדן" u="1"/>
        <s v="שפיר" u="1"/>
        <s v="מרחבים" u="1"/>
        <s v="חבל יבנה" u="1"/>
        <s v="חוף השרון" u="1"/>
        <s v="חוף אשקלון" u="1"/>
        <s v="גדרות" u="1"/>
        <s v="הגליל העליון" u="1"/>
        <s v="מנשה" u="1"/>
        <s v="משגב" u="1"/>
        <s v="נחל שורק" u="1"/>
        <s v="חבל אילות" u="1"/>
        <s v="מעלה יוסף" u="1"/>
        <s v="אלונה" u="1"/>
        <s v="מבואות החרמון" u="1"/>
        <s v="ערבות הירדן" u="1"/>
        <s v="דרום השרון" u="1"/>
      </sharedItems>
    </cacheField>
    <cacheField name="סה&quot;כ דורשי עבודה" numFmtId="0">
      <sharedItems containsSemiMixedTypes="0" containsString="0" containsNumber="1" containsInteger="1" minValue="10" maxValue="14285"/>
    </cacheField>
    <cacheField name="גברים" numFmtId="0">
      <sharedItems containsSemiMixedTypes="0" containsString="0" containsNumber="1" containsInteger="1" minValue="1" maxValue="6411"/>
    </cacheField>
    <cacheField name="נשים" numFmtId="0">
      <sharedItems containsSemiMixedTypes="0" containsString="0" containsNumber="1" containsInteger="1" minValue="3" maxValue="8032"/>
    </cacheField>
    <cacheField name="אקדמאים" numFmtId="0">
      <sharedItems containsSemiMixedTypes="0" containsString="0" containsNumber="1" containsInteger="1" minValue="0" maxValue="3374"/>
    </cacheField>
    <cacheField name="אינם אקדמאים" numFmtId="0">
      <sharedItems containsSemiMixedTypes="0" containsString="0" containsNumber="1" containsInteger="1" minValue="1" maxValue="13006"/>
    </cacheField>
    <cacheField name="הבטחת הכנסה" numFmtId="0">
      <sharedItems containsSemiMixedTypes="0" containsString="0" containsNumber="1" containsInteger="1" minValue="0" maxValue="7757"/>
    </cacheField>
    <cacheField name="דורשי עבודה שאינם עובדים" numFmtId="0">
      <sharedItems containsSemiMixedTypes="0" containsString="0" containsNumber="1" containsInteger="1" minValue="9" maxValue="14074"/>
    </cacheField>
    <cacheField name="השמות מתוך הפניות" numFmtId="0">
      <sharedItems containsSemiMixedTypes="0" containsString="0" containsNumber="1" containsInteger="1" minValue="0" maxValue="1275"/>
    </cacheField>
    <cacheField name="שיעור אבטלה מוערך ביישוב" numFmtId="10">
      <sharedItems containsMixedTypes="1" containsNumber="1" minValue="5.8999999999999999E-3" maxValue="0.313"/>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1840">
  <r>
    <x v="0"/>
    <x v="0"/>
    <n v="3760"/>
    <x v="0"/>
    <n v="83"/>
    <n v="34"/>
    <n v="49"/>
    <n v="36"/>
    <n v="47"/>
    <n v="4"/>
    <n v="83"/>
    <n v="2"/>
    <n v="2.2200000000000001E-2"/>
  </r>
  <r>
    <x v="0"/>
    <x v="0"/>
    <n v="3750"/>
    <x v="1"/>
    <n v="88"/>
    <n v="38"/>
    <n v="50"/>
    <n v="26"/>
    <n v="62"/>
    <n v="5"/>
    <n v="88"/>
    <n v="4"/>
    <n v="2.18E-2"/>
  </r>
  <r>
    <x v="0"/>
    <x v="0"/>
    <n v="3560"/>
    <x v="2"/>
    <n v="20"/>
    <n v="12"/>
    <n v="8"/>
    <n v="9"/>
    <n v="11"/>
    <n v="2"/>
    <n v="20"/>
    <n v="2"/>
    <n v="1.1900000000000001E-2"/>
  </r>
  <r>
    <x v="0"/>
    <x v="0"/>
    <n v="3650"/>
    <x v="3"/>
    <n v="48"/>
    <n v="28"/>
    <n v="20"/>
    <n v="18"/>
    <n v="30"/>
    <n v="8"/>
    <n v="48"/>
    <n v="5"/>
    <n v="1.37E-2"/>
  </r>
  <r>
    <x v="0"/>
    <x v="0"/>
    <n v="3570"/>
    <x v="4"/>
    <n v="410"/>
    <n v="189"/>
    <n v="221"/>
    <n v="111"/>
    <n v="299"/>
    <n v="156"/>
    <n v="410"/>
    <n v="16"/>
    <n v="4.1200000000000001E-2"/>
  </r>
  <r>
    <x v="0"/>
    <x v="0"/>
    <n v="3574"/>
    <x v="5"/>
    <n v="41"/>
    <n v="22"/>
    <n v="19"/>
    <n v="18"/>
    <n v="23"/>
    <n v="15"/>
    <n v="41"/>
    <n v="2"/>
    <n v="1.9300000000000001E-2"/>
  </r>
  <r>
    <x v="0"/>
    <x v="0"/>
    <n v="3652"/>
    <x v="6"/>
    <n v="59"/>
    <n v="28"/>
    <n v="31"/>
    <n v="10"/>
    <n v="49"/>
    <n v="4"/>
    <n v="59"/>
    <n v="0"/>
    <n v="2.7799999999999998E-2"/>
  </r>
  <r>
    <x v="0"/>
    <x v="0"/>
    <n v="3780"/>
    <x v="7"/>
    <n v="318"/>
    <n v="152"/>
    <n v="166"/>
    <n v="13"/>
    <n v="305"/>
    <n v="181"/>
    <n v="313"/>
    <n v="8"/>
    <n v="3.78E-2"/>
  </r>
  <r>
    <x v="0"/>
    <x v="0"/>
    <n v="3730"/>
    <x v="8"/>
    <n v="153"/>
    <n v="68"/>
    <n v="85"/>
    <n v="25"/>
    <n v="128"/>
    <n v="32"/>
    <n v="153"/>
    <n v="6"/>
    <n v="2.5499999999999998E-2"/>
  </r>
  <r>
    <x v="0"/>
    <x v="0"/>
    <n v="3769"/>
    <x v="9"/>
    <n v="29"/>
    <n v="14"/>
    <n v="15"/>
    <n v="16"/>
    <n v="13"/>
    <n v="4"/>
    <n v="29"/>
    <n v="2"/>
    <n v="1.6899999999999998E-2"/>
  </r>
  <r>
    <x v="0"/>
    <x v="0"/>
    <n v="3797"/>
    <x v="10"/>
    <n v="261"/>
    <n v="98"/>
    <n v="163"/>
    <n v="14"/>
    <n v="247"/>
    <n v="93"/>
    <n v="261"/>
    <n v="8"/>
    <n v="2.53E-2"/>
  </r>
  <r>
    <x v="0"/>
    <x v="0"/>
    <n v="3616"/>
    <x v="11"/>
    <n v="590"/>
    <n v="253"/>
    <n v="337"/>
    <n v="93"/>
    <n v="497"/>
    <n v="242"/>
    <n v="584"/>
    <n v="36"/>
    <n v="3.32E-2"/>
  </r>
  <r>
    <x v="0"/>
    <x v="0"/>
    <n v="3660"/>
    <x v="12"/>
    <n v="97"/>
    <n v="55"/>
    <n v="42"/>
    <n v="5"/>
    <n v="92"/>
    <n v="74"/>
    <n v="97"/>
    <n v="2"/>
    <n v="0.10199999999999999"/>
  </r>
  <r>
    <x v="0"/>
    <x v="0"/>
    <n v="3557"/>
    <x v="13"/>
    <n v="22"/>
    <n v="11"/>
    <n v="11"/>
    <n v="7"/>
    <n v="15"/>
    <n v="6"/>
    <n v="22"/>
    <n v="2"/>
    <n v="1.38E-2"/>
  </r>
  <r>
    <x v="0"/>
    <x v="0"/>
    <n v="3611"/>
    <x v="14"/>
    <n v="121"/>
    <n v="64"/>
    <n v="57"/>
    <n v="24"/>
    <n v="97"/>
    <n v="67"/>
    <n v="121"/>
    <n v="4"/>
    <n v="4.3400000000000001E-2"/>
  </r>
  <r>
    <x v="0"/>
    <x v="0"/>
    <n v="3640"/>
    <x v="15"/>
    <n v="76"/>
    <n v="42"/>
    <n v="34"/>
    <n v="13"/>
    <n v="63"/>
    <n v="23"/>
    <n v="76"/>
    <n v="3"/>
    <n v="2.3400000000000001E-2"/>
  </r>
  <r>
    <x v="0"/>
    <x v="1"/>
    <n v="31"/>
    <x v="16"/>
    <n v="1368"/>
    <n v="579"/>
    <n v="789"/>
    <n v="95"/>
    <n v="1273"/>
    <n v="1054"/>
    <n v="1358"/>
    <n v="39"/>
    <n v="0.1211"/>
  </r>
  <r>
    <x v="0"/>
    <x v="1"/>
    <n v="2600"/>
    <x v="17"/>
    <n v="1534"/>
    <n v="707"/>
    <n v="827"/>
    <n v="73"/>
    <n v="1461"/>
    <n v="732"/>
    <n v="1519"/>
    <n v="42"/>
    <n v="4.9500000000000002E-2"/>
  </r>
  <r>
    <x v="0"/>
    <x v="1"/>
    <n v="70"/>
    <x v="18"/>
    <n v="7073"/>
    <n v="2794"/>
    <n v="4279"/>
    <n v="823"/>
    <n v="6250"/>
    <n v="4675"/>
    <n v="7025"/>
    <n v="180"/>
    <n v="7.0400000000000004E-2"/>
  </r>
  <r>
    <x v="0"/>
    <x v="1"/>
    <n v="7100"/>
    <x v="19"/>
    <n v="3890"/>
    <n v="1604"/>
    <n v="2286"/>
    <n v="611"/>
    <n v="3279"/>
    <n v="2392"/>
    <n v="3833"/>
    <n v="214"/>
    <n v="6.6600000000000006E-2"/>
  </r>
  <r>
    <x v="0"/>
    <x v="1"/>
    <n v="9000"/>
    <x v="20"/>
    <n v="7816"/>
    <n v="3354"/>
    <n v="4462"/>
    <n v="1013"/>
    <n v="6803"/>
    <n v="5568"/>
    <n v="7774"/>
    <n v="306"/>
    <n v="8.2500000000000004E-2"/>
  </r>
  <r>
    <x v="0"/>
    <x v="1"/>
    <n v="2200"/>
    <x v="21"/>
    <n v="2033"/>
    <n v="898"/>
    <n v="1135"/>
    <n v="138"/>
    <n v="1895"/>
    <n v="1502"/>
    <n v="2009"/>
    <n v="108"/>
    <n v="0.1153"/>
  </r>
  <r>
    <x v="0"/>
    <x v="1"/>
    <n v="1303"/>
    <x v="22"/>
    <n v="673"/>
    <n v="308"/>
    <n v="365"/>
    <n v="0"/>
    <n v="673"/>
    <n v="612"/>
    <n v="673"/>
    <n v="4"/>
    <n v="0.22489999999999999"/>
  </r>
  <r>
    <x v="0"/>
    <x v="1"/>
    <n v="831"/>
    <x v="23"/>
    <n v="428"/>
    <n v="219"/>
    <n v="209"/>
    <n v="32"/>
    <n v="396"/>
    <n v="306"/>
    <n v="419"/>
    <n v="26"/>
    <n v="0.1019"/>
  </r>
  <r>
    <x v="0"/>
    <x v="1"/>
    <n v="1059"/>
    <x v="24"/>
    <n v="947"/>
    <n v="425"/>
    <n v="522"/>
    <n v="1"/>
    <n v="946"/>
    <n v="853"/>
    <n v="946"/>
    <n v="14"/>
    <n v="0.25600000000000001"/>
  </r>
  <r>
    <x v="0"/>
    <x v="1"/>
    <n v="1271"/>
    <x v="25"/>
    <n v="48"/>
    <n v="24"/>
    <n v="24"/>
    <n v="27"/>
    <n v="21"/>
    <n v="3"/>
    <n v="48"/>
    <n v="4"/>
    <n v="1.5699999999999999E-2"/>
  </r>
  <r>
    <x v="0"/>
    <x v="1"/>
    <n v="1060"/>
    <x v="26"/>
    <n v="899"/>
    <n v="429"/>
    <n v="470"/>
    <n v="5"/>
    <n v="894"/>
    <n v="830"/>
    <n v="897"/>
    <n v="3"/>
    <n v="0.28129999999999999"/>
  </r>
  <r>
    <x v="0"/>
    <x v="1"/>
    <n v="1268"/>
    <x v="27"/>
    <n v="57"/>
    <n v="25"/>
    <n v="32"/>
    <n v="25"/>
    <n v="32"/>
    <n v="6"/>
    <n v="57"/>
    <n v="5"/>
    <n v="1.55E-2"/>
  </r>
  <r>
    <x v="0"/>
    <x v="1"/>
    <n v="99"/>
    <x v="28"/>
    <n v="223"/>
    <n v="85"/>
    <n v="138"/>
    <n v="23"/>
    <n v="200"/>
    <n v="135"/>
    <n v="209"/>
    <n v="28"/>
    <n v="9.4700000000000006E-2"/>
  </r>
  <r>
    <x v="0"/>
    <x v="1"/>
    <n v="246"/>
    <x v="29"/>
    <n v="865"/>
    <n v="374"/>
    <n v="491"/>
    <n v="43"/>
    <n v="822"/>
    <n v="538"/>
    <n v="857"/>
    <n v="25"/>
    <n v="7.4399999999999994E-2"/>
  </r>
  <r>
    <x v="0"/>
    <x v="1"/>
    <n v="666"/>
    <x v="30"/>
    <n v="52"/>
    <n v="19"/>
    <n v="33"/>
    <n v="24"/>
    <n v="28"/>
    <n v="6"/>
    <n v="52"/>
    <n v="4"/>
    <n v="1.4E-2"/>
  </r>
  <r>
    <x v="0"/>
    <x v="1"/>
    <n v="2560"/>
    <x v="31"/>
    <n v="1033"/>
    <n v="421"/>
    <n v="612"/>
    <n v="202"/>
    <n v="831"/>
    <n v="736"/>
    <n v="1014"/>
    <n v="64"/>
    <n v="8.1799999999999998E-2"/>
  </r>
  <r>
    <x v="0"/>
    <x v="1"/>
    <n v="1192"/>
    <x v="32"/>
    <n v="902"/>
    <n v="364"/>
    <n v="538"/>
    <n v="3"/>
    <n v="899"/>
    <n v="804"/>
    <n v="901"/>
    <n v="6"/>
    <n v="0.28770000000000001"/>
  </r>
  <r>
    <x v="0"/>
    <x v="1"/>
    <n v="2630"/>
    <x v="33"/>
    <n v="2478"/>
    <n v="987"/>
    <n v="1491"/>
    <n v="207"/>
    <n v="2271"/>
    <n v="1729"/>
    <n v="2474"/>
    <n v="107"/>
    <n v="9.9099999999999994E-2"/>
  </r>
  <r>
    <x v="0"/>
    <x v="1"/>
    <n v="1034"/>
    <x v="34"/>
    <n v="1191"/>
    <n v="525"/>
    <n v="666"/>
    <n v="32"/>
    <n v="1159"/>
    <n v="865"/>
    <n v="1180"/>
    <n v="41"/>
    <n v="0.1104"/>
  </r>
  <r>
    <x v="0"/>
    <x v="1"/>
    <n v="1161"/>
    <x v="35"/>
    <n v="2925"/>
    <n v="1206"/>
    <n v="1719"/>
    <n v="8"/>
    <n v="2917"/>
    <n v="2605"/>
    <n v="2922"/>
    <n v="51"/>
    <n v="0.20880000000000001"/>
  </r>
  <r>
    <x v="0"/>
    <x v="1"/>
    <n v="1286"/>
    <x v="36"/>
    <n v="530"/>
    <n v="220"/>
    <n v="310"/>
    <n v="1"/>
    <n v="529"/>
    <n v="483"/>
    <n v="529"/>
    <n v="5"/>
    <n v="0.25819999999999999"/>
  </r>
  <r>
    <x v="0"/>
    <x v="1"/>
    <n v="1031"/>
    <x v="37"/>
    <n v="809"/>
    <n v="337"/>
    <n v="472"/>
    <n v="49"/>
    <n v="760"/>
    <n v="443"/>
    <n v="807"/>
    <n v="30"/>
    <n v="7.4899999999999994E-2"/>
  </r>
  <r>
    <x v="0"/>
    <x v="1"/>
    <n v="1054"/>
    <x v="38"/>
    <n v="1153"/>
    <n v="555"/>
    <n v="598"/>
    <n v="5"/>
    <n v="1148"/>
    <n v="1035"/>
    <n v="1149"/>
    <n v="16"/>
    <n v="0.3004"/>
  </r>
  <r>
    <x v="0"/>
    <x v="2"/>
    <n v="182"/>
    <x v="39"/>
    <n v="142"/>
    <n v="68"/>
    <n v="74"/>
    <n v="44"/>
    <n v="98"/>
    <n v="24"/>
    <n v="142"/>
    <n v="4"/>
    <n v="2.3900000000000001E-2"/>
  </r>
  <r>
    <x v="0"/>
    <x v="2"/>
    <n v="41"/>
    <x v="40"/>
    <n v="47"/>
    <n v="20"/>
    <n v="27"/>
    <n v="4"/>
    <n v="43"/>
    <n v="13"/>
    <n v="47"/>
    <n v="1"/>
    <n v="0.03"/>
  </r>
  <r>
    <x v="0"/>
    <x v="2"/>
    <n v="1309"/>
    <x v="41"/>
    <n v="362"/>
    <n v="167"/>
    <n v="195"/>
    <n v="34"/>
    <n v="328"/>
    <n v="108"/>
    <n v="360"/>
    <n v="9"/>
    <n v="3.4299999999999997E-2"/>
  </r>
  <r>
    <x v="0"/>
    <x v="2"/>
    <n v="2530"/>
    <x v="42"/>
    <n v="238"/>
    <n v="111"/>
    <n v="127"/>
    <n v="36"/>
    <n v="202"/>
    <n v="88"/>
    <n v="232"/>
    <n v="8"/>
    <n v="3.3300000000000003E-2"/>
  </r>
  <r>
    <x v="0"/>
    <x v="2"/>
    <n v="466"/>
    <x v="43"/>
    <n v="111"/>
    <n v="61"/>
    <n v="50"/>
    <n v="17"/>
    <n v="94"/>
    <n v="38"/>
    <n v="111"/>
    <n v="4"/>
    <n v="3.4000000000000002E-2"/>
  </r>
  <r>
    <x v="0"/>
    <x v="2"/>
    <n v="1066"/>
    <x v="44"/>
    <n v="189"/>
    <n v="87"/>
    <n v="102"/>
    <n v="37"/>
    <n v="152"/>
    <n v="95"/>
    <n v="185"/>
    <n v="6"/>
    <n v="4.8000000000000001E-2"/>
  </r>
  <r>
    <x v="0"/>
    <x v="2"/>
    <n v="681"/>
    <x v="45"/>
    <n v="248"/>
    <n v="121"/>
    <n v="127"/>
    <n v="94"/>
    <n v="154"/>
    <n v="53"/>
    <n v="248"/>
    <n v="15"/>
    <n v="2.3900000000000001E-2"/>
  </r>
  <r>
    <x v="0"/>
    <x v="2"/>
    <n v="2550"/>
    <x v="46"/>
    <n v="353"/>
    <n v="159"/>
    <n v="194"/>
    <n v="66"/>
    <n v="287"/>
    <n v="121"/>
    <n v="350"/>
    <n v="4"/>
    <n v="3.5000000000000003E-2"/>
  </r>
  <r>
    <x v="0"/>
    <x v="2"/>
    <n v="627"/>
    <x v="47"/>
    <n v="50"/>
    <n v="26"/>
    <n v="24"/>
    <n v="0"/>
    <n v="50"/>
    <n v="27"/>
    <n v="50"/>
    <n v="0"/>
    <n v="1.78E-2"/>
  </r>
  <r>
    <x v="0"/>
    <x v="2"/>
    <n v="166"/>
    <x v="48"/>
    <n v="325"/>
    <n v="132"/>
    <n v="193"/>
    <n v="42"/>
    <n v="283"/>
    <n v="107"/>
    <n v="324"/>
    <n v="18"/>
    <n v="3.3700000000000001E-2"/>
  </r>
  <r>
    <x v="0"/>
    <x v="2"/>
    <n v="229"/>
    <x v="49"/>
    <n v="169"/>
    <n v="81"/>
    <n v="88"/>
    <n v="43"/>
    <n v="126"/>
    <n v="25"/>
    <n v="168"/>
    <n v="3"/>
    <n v="2.4199999999999999E-2"/>
  </r>
  <r>
    <x v="0"/>
    <x v="2"/>
    <n v="9700"/>
    <x v="50"/>
    <n v="557"/>
    <n v="238"/>
    <n v="319"/>
    <n v="185"/>
    <n v="372"/>
    <n v="61"/>
    <n v="557"/>
    <n v="23"/>
    <n v="2.24E-2"/>
  </r>
  <r>
    <x v="0"/>
    <x v="2"/>
    <n v="1290"/>
    <x v="51"/>
    <n v="181"/>
    <n v="65"/>
    <n v="116"/>
    <n v="3"/>
    <n v="178"/>
    <n v="136"/>
    <n v="181"/>
    <n v="5"/>
    <n v="7.4200000000000002E-2"/>
  </r>
  <r>
    <x v="0"/>
    <x v="2"/>
    <n v="2730"/>
    <x v="52"/>
    <n v="2045"/>
    <n v="878"/>
    <n v="1167"/>
    <n v="7"/>
    <n v="2038"/>
    <n v="1745"/>
    <n v="2034"/>
    <n v="31"/>
    <n v="0.1391"/>
  </r>
  <r>
    <x v="0"/>
    <x v="2"/>
    <n v="2720"/>
    <x v="53"/>
    <n v="274"/>
    <n v="136"/>
    <n v="138"/>
    <n v="3"/>
    <n v="271"/>
    <n v="177"/>
    <n v="273"/>
    <n v="10"/>
    <n v="3.0800000000000001E-2"/>
  </r>
  <r>
    <x v="0"/>
    <x v="2"/>
    <n v="2660"/>
    <x v="54"/>
    <n v="959"/>
    <n v="434"/>
    <n v="525"/>
    <n v="69"/>
    <n v="890"/>
    <n v="526"/>
    <n v="953"/>
    <n v="36"/>
    <n v="5.3199999999999997E-2"/>
  </r>
  <r>
    <x v="0"/>
    <x v="2"/>
    <n v="9400"/>
    <x v="55"/>
    <n v="477"/>
    <n v="196"/>
    <n v="281"/>
    <n v="60"/>
    <n v="417"/>
    <n v="90"/>
    <n v="459"/>
    <n v="20"/>
    <n v="3.15E-2"/>
  </r>
  <r>
    <x v="0"/>
    <x v="2"/>
    <n v="1224"/>
    <x v="56"/>
    <n v="85"/>
    <n v="35"/>
    <n v="50"/>
    <n v="47"/>
    <n v="38"/>
    <n v="4"/>
    <n v="85"/>
    <n v="1"/>
    <n v="1.6199999999999999E-2"/>
  </r>
  <r>
    <x v="0"/>
    <x v="2"/>
    <n v="633"/>
    <x v="57"/>
    <n v="23"/>
    <n v="12"/>
    <n v="11"/>
    <n v="0"/>
    <n v="23"/>
    <n v="9"/>
    <n v="23"/>
    <n v="0"/>
    <n v="2.2599999999999999E-2"/>
  </r>
  <r>
    <x v="0"/>
    <x v="2"/>
    <n v="168"/>
    <x v="58"/>
    <n v="352"/>
    <n v="146"/>
    <n v="206"/>
    <n v="50"/>
    <n v="302"/>
    <n v="99"/>
    <n v="348"/>
    <n v="17"/>
    <n v="3.6999999999999998E-2"/>
  </r>
  <r>
    <x v="0"/>
    <x v="2"/>
    <n v="6900"/>
    <x v="59"/>
    <n v="1130"/>
    <n v="518"/>
    <n v="612"/>
    <n v="326"/>
    <n v="804"/>
    <n v="260"/>
    <n v="1124"/>
    <n v="42"/>
    <n v="2.46E-2"/>
  </r>
  <r>
    <x v="0"/>
    <x v="2"/>
    <n v="634"/>
    <x v="60"/>
    <n v="175"/>
    <n v="88"/>
    <n v="87"/>
    <n v="2"/>
    <n v="173"/>
    <n v="104"/>
    <n v="175"/>
    <n v="1"/>
    <n v="2.7E-2"/>
  </r>
  <r>
    <x v="0"/>
    <x v="2"/>
    <n v="7000"/>
    <x v="61"/>
    <n v="2255"/>
    <n v="946"/>
    <n v="1309"/>
    <n v="191"/>
    <n v="2064"/>
    <n v="1429"/>
    <n v="2235"/>
    <n v="198"/>
    <n v="6.8199999999999997E-2"/>
  </r>
  <r>
    <x v="0"/>
    <x v="2"/>
    <n v="1200"/>
    <x v="62"/>
    <n v="827"/>
    <n v="360"/>
    <n v="467"/>
    <n v="332"/>
    <n v="495"/>
    <n v="81"/>
    <n v="821"/>
    <n v="50"/>
    <n v="2.2499999999999999E-2"/>
  </r>
  <r>
    <x v="0"/>
    <x v="2"/>
    <n v="28"/>
    <x v="63"/>
    <n v="158"/>
    <n v="70"/>
    <n v="88"/>
    <n v="33"/>
    <n v="125"/>
    <n v="42"/>
    <n v="155"/>
    <n v="0"/>
    <n v="2.8199999999999999E-2"/>
  </r>
  <r>
    <x v="0"/>
    <x v="2"/>
    <n v="7200"/>
    <x v="64"/>
    <n v="641"/>
    <n v="276"/>
    <n v="365"/>
    <n v="132"/>
    <n v="509"/>
    <n v="224"/>
    <n v="634"/>
    <n v="5"/>
    <n v="3.2000000000000001E-2"/>
  </r>
  <r>
    <x v="0"/>
    <x v="2"/>
    <n v="7400"/>
    <x v="65"/>
    <n v="4514"/>
    <n v="2028"/>
    <n v="2486"/>
    <n v="740"/>
    <n v="3774"/>
    <n v="2173"/>
    <n v="4463"/>
    <n v="191"/>
    <n v="4.7899999999999998E-2"/>
  </r>
  <r>
    <x v="0"/>
    <x v="2"/>
    <n v="587"/>
    <x v="66"/>
    <n v="16"/>
    <n v="7"/>
    <n v="9"/>
    <n v="7"/>
    <n v="9"/>
    <n v="1"/>
    <n v="16"/>
    <n v="0"/>
    <n v="9.9000000000000008E-3"/>
  </r>
  <r>
    <x v="0"/>
    <x v="2"/>
    <n v="171"/>
    <x v="67"/>
    <n v="77"/>
    <n v="31"/>
    <n v="46"/>
    <n v="11"/>
    <n v="66"/>
    <n v="10"/>
    <n v="76"/>
    <n v="2"/>
    <n v="2.2499999999999999E-2"/>
  </r>
  <r>
    <x v="0"/>
    <x v="2"/>
    <n v="7900"/>
    <x v="68"/>
    <n v="3890"/>
    <n v="1742"/>
    <n v="2148"/>
    <n v="775"/>
    <n v="3115"/>
    <n v="1385"/>
    <n v="3871"/>
    <n v="86"/>
    <n v="3.5900000000000001E-2"/>
  </r>
  <r>
    <x v="0"/>
    <x v="2"/>
    <n v="195"/>
    <x v="69"/>
    <n v="235"/>
    <n v="103"/>
    <n v="132"/>
    <n v="70"/>
    <n v="165"/>
    <n v="49"/>
    <n v="233"/>
    <n v="17"/>
    <n v="2.7199999999999998E-2"/>
  </r>
  <r>
    <x v="0"/>
    <x v="2"/>
    <n v="638"/>
    <x v="70"/>
    <n v="930"/>
    <n v="376"/>
    <n v="554"/>
    <n v="1"/>
    <n v="929"/>
    <n v="763"/>
    <n v="922"/>
    <n v="19"/>
    <n v="0.1295"/>
  </r>
  <r>
    <x v="0"/>
    <x v="2"/>
    <n v="469"/>
    <x v="71"/>
    <n v="251"/>
    <n v="125"/>
    <n v="126"/>
    <n v="18"/>
    <n v="233"/>
    <n v="129"/>
    <n v="249"/>
    <n v="5"/>
    <n v="4.6899999999999997E-2"/>
  </r>
  <r>
    <x v="0"/>
    <x v="2"/>
    <n v="2640"/>
    <x v="72"/>
    <n v="684"/>
    <n v="335"/>
    <n v="349"/>
    <n v="79"/>
    <n v="605"/>
    <n v="197"/>
    <n v="671"/>
    <n v="56"/>
    <n v="3.3599999999999998E-2"/>
  </r>
  <r>
    <x v="0"/>
    <x v="2"/>
    <n v="8300"/>
    <x v="73"/>
    <n v="4459"/>
    <n v="1971"/>
    <n v="2488"/>
    <n v="917"/>
    <n v="3542"/>
    <n v="1977"/>
    <n v="4443"/>
    <n v="121"/>
    <n v="3.5400000000000001E-2"/>
  </r>
  <r>
    <x v="0"/>
    <x v="2"/>
    <n v="8400"/>
    <x v="74"/>
    <n v="2445"/>
    <n v="1088"/>
    <n v="1357"/>
    <n v="519"/>
    <n v="1926"/>
    <n v="1114"/>
    <n v="2412"/>
    <n v="63"/>
    <n v="4.2500000000000003E-2"/>
  </r>
  <r>
    <x v="0"/>
    <x v="2"/>
    <n v="8500"/>
    <x v="75"/>
    <n v="1772"/>
    <n v="814"/>
    <n v="958"/>
    <n v="116"/>
    <n v="1656"/>
    <n v="983"/>
    <n v="1725"/>
    <n v="86"/>
    <n v="5.4199999999999998E-2"/>
  </r>
  <r>
    <x v="0"/>
    <x v="2"/>
    <n v="8700"/>
    <x v="76"/>
    <n v="698"/>
    <n v="331"/>
    <n v="367"/>
    <n v="266"/>
    <n v="432"/>
    <n v="103"/>
    <n v="696"/>
    <n v="30"/>
    <n v="2.01E-2"/>
  </r>
  <r>
    <x v="0"/>
    <x v="2"/>
    <n v="1304"/>
    <x v="77"/>
    <n v="165"/>
    <n v="69"/>
    <n v="96"/>
    <n v="80"/>
    <n v="85"/>
    <n v="3"/>
    <n v="165"/>
    <n v="22"/>
    <n v="1.7299999999999999E-2"/>
  </r>
  <r>
    <x v="0"/>
    <x v="2"/>
    <n v="154"/>
    <x v="78"/>
    <n v="142"/>
    <n v="57"/>
    <n v="85"/>
    <n v="42"/>
    <n v="100"/>
    <n v="25"/>
    <n v="142"/>
    <n v="8"/>
    <n v="2.6599999999999999E-2"/>
  </r>
  <r>
    <x v="0"/>
    <x v="3"/>
    <n v="473"/>
    <x v="79"/>
    <n v="679"/>
    <n v="257"/>
    <n v="422"/>
    <n v="10"/>
    <n v="669"/>
    <n v="555"/>
    <n v="675"/>
    <n v="4"/>
    <n v="0.1424"/>
  </r>
  <r>
    <x v="0"/>
    <x v="3"/>
    <n v="478"/>
    <x v="80"/>
    <n v="663"/>
    <n v="291"/>
    <n v="372"/>
    <n v="17"/>
    <n v="646"/>
    <n v="552"/>
    <n v="661"/>
    <n v="2"/>
    <n v="0.14180000000000001"/>
  </r>
  <r>
    <x v="0"/>
    <x v="3"/>
    <n v="529"/>
    <x v="81"/>
    <n v="669"/>
    <n v="280"/>
    <n v="389"/>
    <n v="12"/>
    <n v="657"/>
    <n v="577"/>
    <n v="669"/>
    <n v="1"/>
    <n v="0.14230000000000001"/>
  </r>
  <r>
    <x v="0"/>
    <x v="3"/>
    <n v="482"/>
    <x v="82"/>
    <n v="503"/>
    <n v="214"/>
    <n v="289"/>
    <n v="5"/>
    <n v="498"/>
    <n v="425"/>
    <n v="499"/>
    <n v="1"/>
    <n v="0.158"/>
  </r>
  <r>
    <x v="0"/>
    <x v="3"/>
    <n v="4001"/>
    <x v="83"/>
    <n v="373"/>
    <n v="170"/>
    <n v="203"/>
    <n v="2"/>
    <n v="371"/>
    <n v="308"/>
    <n v="365"/>
    <n v="0"/>
    <n v="0.1575"/>
  </r>
  <r>
    <x v="0"/>
    <x v="3"/>
    <n v="998"/>
    <x v="84"/>
    <n v="425"/>
    <n v="177"/>
    <n v="248"/>
    <n v="2"/>
    <n v="423"/>
    <n v="324"/>
    <n v="424"/>
    <n v="0"/>
    <n v="0.14199999999999999"/>
  </r>
  <r>
    <x v="0"/>
    <x v="3"/>
    <n v="480"/>
    <x v="85"/>
    <n v="333"/>
    <n v="110"/>
    <n v="223"/>
    <n v="3"/>
    <n v="330"/>
    <n v="242"/>
    <n v="331"/>
    <n v="2"/>
    <n v="8.0699999999999994E-2"/>
  </r>
  <r>
    <x v="0"/>
    <x v="3"/>
    <n v="9200"/>
    <x v="86"/>
    <n v="786"/>
    <n v="335"/>
    <n v="451"/>
    <n v="18"/>
    <n v="768"/>
    <n v="453"/>
    <n v="782"/>
    <n v="47"/>
    <n v="8.4900000000000003E-2"/>
  </r>
  <r>
    <x v="0"/>
    <x v="3"/>
    <n v="944"/>
    <x v="87"/>
    <n v="308"/>
    <n v="117"/>
    <n v="191"/>
    <n v="3"/>
    <n v="305"/>
    <n v="243"/>
    <n v="308"/>
    <n v="3"/>
    <n v="0.1134"/>
  </r>
  <r>
    <x v="0"/>
    <x v="3"/>
    <n v="483"/>
    <x v="88"/>
    <n v="464"/>
    <n v="193"/>
    <n v="271"/>
    <n v="1"/>
    <n v="463"/>
    <n v="419"/>
    <n v="464"/>
    <n v="1"/>
    <n v="0.1653"/>
  </r>
  <r>
    <x v="0"/>
    <x v="3"/>
    <n v="1292"/>
    <x v="89"/>
    <n v="1393"/>
    <n v="595"/>
    <n v="798"/>
    <n v="6"/>
    <n v="1387"/>
    <n v="1178"/>
    <n v="1393"/>
    <n v="9"/>
    <n v="0.1832"/>
  </r>
  <r>
    <x v="0"/>
    <x v="3"/>
    <n v="485"/>
    <x v="90"/>
    <n v="182"/>
    <n v="65"/>
    <n v="117"/>
    <n v="6"/>
    <n v="176"/>
    <n v="117"/>
    <n v="182"/>
    <n v="3"/>
    <n v="7.8200000000000006E-2"/>
  </r>
  <r>
    <x v="0"/>
    <x v="3"/>
    <n v="487"/>
    <x v="91"/>
    <n v="56"/>
    <n v="22"/>
    <n v="34"/>
    <n v="3"/>
    <n v="53"/>
    <n v="31"/>
    <n v="56"/>
    <n v="1"/>
    <n v="3.9399999999999998E-2"/>
  </r>
  <r>
    <x v="0"/>
    <x v="3"/>
    <n v="489"/>
    <x v="92"/>
    <n v="421"/>
    <n v="203"/>
    <n v="218"/>
    <n v="14"/>
    <n v="407"/>
    <n v="329"/>
    <n v="421"/>
    <n v="2"/>
    <n v="0.11700000000000001"/>
  </r>
  <r>
    <x v="0"/>
    <x v="3"/>
    <n v="490"/>
    <x v="93"/>
    <n v="444"/>
    <n v="185"/>
    <n v="259"/>
    <n v="7"/>
    <n v="437"/>
    <n v="359"/>
    <n v="444"/>
    <n v="1"/>
    <n v="0.1075"/>
  </r>
  <r>
    <x v="0"/>
    <x v="3"/>
    <n v="492"/>
    <x v="94"/>
    <n v="666"/>
    <n v="298"/>
    <n v="368"/>
    <n v="13"/>
    <n v="653"/>
    <n v="517"/>
    <n v="666"/>
    <n v="4"/>
    <n v="0.16969999999999999"/>
  </r>
  <r>
    <x v="0"/>
    <x v="3"/>
    <n v="975"/>
    <x v="95"/>
    <n v="303"/>
    <n v="126"/>
    <n v="177"/>
    <n v="2"/>
    <n v="301"/>
    <n v="217"/>
    <n v="299"/>
    <n v="9"/>
    <n v="0.1236"/>
  </r>
  <r>
    <x v="0"/>
    <x v="3"/>
    <n v="496"/>
    <x v="96"/>
    <n v="138"/>
    <n v="50"/>
    <n v="88"/>
    <n v="7"/>
    <n v="131"/>
    <n v="100"/>
    <n v="138"/>
    <n v="1"/>
    <n v="6.6699999999999995E-2"/>
  </r>
  <r>
    <x v="0"/>
    <x v="3"/>
    <n v="2034"/>
    <x v="97"/>
    <n v="285"/>
    <n v="127"/>
    <n v="158"/>
    <n v="13"/>
    <n v="272"/>
    <n v="155"/>
    <n v="282"/>
    <n v="22"/>
    <n v="6.5100000000000005E-2"/>
  </r>
  <r>
    <x v="0"/>
    <x v="3"/>
    <n v="6700"/>
    <x v="98"/>
    <n v="1874"/>
    <n v="833"/>
    <n v="1041"/>
    <n v="110"/>
    <n v="1764"/>
    <n v="1297"/>
    <n v="1789"/>
    <n v="41"/>
    <n v="8.9099999999999999E-2"/>
  </r>
  <r>
    <x v="0"/>
    <x v="3"/>
    <n v="962"/>
    <x v="99"/>
    <n v="355"/>
    <n v="163"/>
    <n v="192"/>
    <n v="3"/>
    <n v="352"/>
    <n v="266"/>
    <n v="352"/>
    <n v="19"/>
    <n v="0.1333"/>
  </r>
  <r>
    <x v="0"/>
    <x v="3"/>
    <n v="498"/>
    <x v="100"/>
    <n v="565"/>
    <n v="219"/>
    <n v="346"/>
    <n v="11"/>
    <n v="554"/>
    <n v="470"/>
    <n v="563"/>
    <n v="8"/>
    <n v="0.1229"/>
  </r>
  <r>
    <x v="0"/>
    <x v="3"/>
    <n v="8900"/>
    <x v="101"/>
    <n v="2064"/>
    <n v="904"/>
    <n v="1160"/>
    <n v="20"/>
    <n v="2044"/>
    <n v="1832"/>
    <n v="2059"/>
    <n v="5"/>
    <n v="0.1767"/>
  </r>
  <r>
    <x v="0"/>
    <x v="3"/>
    <n v="1295"/>
    <x v="102"/>
    <n v="159"/>
    <n v="56"/>
    <n v="103"/>
    <n v="5"/>
    <n v="154"/>
    <n v="115"/>
    <n v="159"/>
    <n v="6"/>
    <n v="7.5399999999999995E-2"/>
  </r>
  <r>
    <x v="0"/>
    <x v="3"/>
    <n v="46"/>
    <x v="103"/>
    <n v="109"/>
    <n v="68"/>
    <n v="41"/>
    <n v="6"/>
    <n v="103"/>
    <n v="79"/>
    <n v="103"/>
    <n v="0"/>
    <n v="7.9200000000000007E-2"/>
  </r>
  <r>
    <x v="0"/>
    <x v="3"/>
    <n v="499"/>
    <x v="104"/>
    <n v="684"/>
    <n v="305"/>
    <n v="379"/>
    <n v="14"/>
    <n v="670"/>
    <n v="533"/>
    <n v="679"/>
    <n v="9"/>
    <n v="0.1048"/>
  </r>
  <r>
    <x v="0"/>
    <x v="3"/>
    <n v="240"/>
    <x v="105"/>
    <n v="535"/>
    <n v="190"/>
    <n v="345"/>
    <n v="106"/>
    <n v="429"/>
    <n v="256"/>
    <n v="532"/>
    <n v="35"/>
    <n v="5.2200000000000003E-2"/>
  </r>
  <r>
    <x v="0"/>
    <x v="3"/>
    <n v="502"/>
    <x v="106"/>
    <n v="429"/>
    <n v="175"/>
    <n v="254"/>
    <n v="3"/>
    <n v="426"/>
    <n v="330"/>
    <n v="429"/>
    <n v="3"/>
    <n v="9.6600000000000005E-2"/>
  </r>
  <r>
    <x v="0"/>
    <x v="3"/>
    <n v="504"/>
    <x v="107"/>
    <n v="777"/>
    <n v="365"/>
    <n v="412"/>
    <n v="22"/>
    <n v="755"/>
    <n v="644"/>
    <n v="774"/>
    <n v="0"/>
    <n v="0.1862"/>
  </r>
  <r>
    <x v="0"/>
    <x v="3"/>
    <n v="505"/>
    <x v="108"/>
    <n v="230"/>
    <n v="84"/>
    <n v="146"/>
    <n v="5"/>
    <n v="225"/>
    <n v="185"/>
    <n v="230"/>
    <n v="0"/>
    <n v="0.16109999999999999"/>
  </r>
  <r>
    <x v="0"/>
    <x v="3"/>
    <n v="1296"/>
    <x v="109"/>
    <n v="248"/>
    <n v="85"/>
    <n v="163"/>
    <n v="4"/>
    <n v="244"/>
    <n v="197"/>
    <n v="247"/>
    <n v="12"/>
    <n v="9.2399999999999996E-2"/>
  </r>
  <r>
    <x v="0"/>
    <x v="3"/>
    <n v="978"/>
    <x v="110"/>
    <n v="225"/>
    <n v="99"/>
    <n v="126"/>
    <n v="2"/>
    <n v="223"/>
    <n v="159"/>
    <n v="224"/>
    <n v="4"/>
    <n v="0.1193"/>
  </r>
  <r>
    <x v="0"/>
    <x v="3"/>
    <n v="1263"/>
    <x v="111"/>
    <n v="58"/>
    <n v="24"/>
    <n v="34"/>
    <n v="26"/>
    <n v="32"/>
    <n v="8"/>
    <n v="58"/>
    <n v="2"/>
    <n v="0.02"/>
  </r>
  <r>
    <x v="0"/>
    <x v="3"/>
    <n v="507"/>
    <x v="112"/>
    <n v="443"/>
    <n v="187"/>
    <n v="256"/>
    <n v="4"/>
    <n v="439"/>
    <n v="359"/>
    <n v="443"/>
    <n v="5"/>
    <n v="0.1053"/>
  </r>
  <r>
    <x v="0"/>
    <x v="3"/>
    <n v="508"/>
    <x v="113"/>
    <n v="91"/>
    <n v="43"/>
    <n v="48"/>
    <n v="4"/>
    <n v="87"/>
    <n v="47"/>
    <n v="89"/>
    <n v="1"/>
    <n v="6.6000000000000003E-2"/>
  </r>
  <r>
    <x v="0"/>
    <x v="3"/>
    <n v="509"/>
    <x v="114"/>
    <n v="1238"/>
    <n v="530"/>
    <n v="708"/>
    <n v="13"/>
    <n v="1225"/>
    <n v="1048"/>
    <n v="1223"/>
    <n v="17"/>
    <n v="0.16789999999999999"/>
  </r>
  <r>
    <x v="0"/>
    <x v="3"/>
    <n v="510"/>
    <x v="115"/>
    <n v="880"/>
    <n v="428"/>
    <n v="452"/>
    <n v="13"/>
    <n v="867"/>
    <n v="673"/>
    <n v="869"/>
    <n v="8"/>
    <n v="0.14810000000000001"/>
  </r>
  <r>
    <x v="0"/>
    <x v="3"/>
    <n v="47"/>
    <x v="116"/>
    <n v="41"/>
    <n v="18"/>
    <n v="23"/>
    <n v="11"/>
    <n v="30"/>
    <n v="6"/>
    <n v="41"/>
    <n v="2"/>
    <n v="2.47E-2"/>
  </r>
  <r>
    <x v="0"/>
    <x v="3"/>
    <n v="1139"/>
    <x v="117"/>
    <n v="1729"/>
    <n v="660"/>
    <n v="1069"/>
    <n v="347"/>
    <n v="1382"/>
    <n v="1036"/>
    <n v="1684"/>
    <n v="60"/>
    <n v="6.8599999999999994E-2"/>
  </r>
  <r>
    <x v="0"/>
    <x v="3"/>
    <n v="481"/>
    <x v="118"/>
    <n v="1451"/>
    <n v="596"/>
    <n v="855"/>
    <n v="34"/>
    <n v="1417"/>
    <n v="1246"/>
    <n v="1448"/>
    <n v="1"/>
    <n v="0.19620000000000001"/>
  </r>
  <r>
    <x v="0"/>
    <x v="3"/>
    <n v="516"/>
    <x v="119"/>
    <n v="694"/>
    <n v="317"/>
    <n v="377"/>
    <n v="9"/>
    <n v="685"/>
    <n v="549"/>
    <n v="693"/>
    <n v="0"/>
    <n v="0.13070000000000001"/>
  </r>
  <r>
    <x v="0"/>
    <x v="3"/>
    <n v="874"/>
    <x v="120"/>
    <n v="975"/>
    <n v="411"/>
    <n v="564"/>
    <n v="93"/>
    <n v="882"/>
    <n v="531"/>
    <n v="952"/>
    <n v="74"/>
    <n v="7.6499999999999999E-2"/>
  </r>
  <r>
    <x v="0"/>
    <x v="3"/>
    <n v="4201"/>
    <x v="121"/>
    <n v="461"/>
    <n v="171"/>
    <n v="290"/>
    <n v="21"/>
    <n v="440"/>
    <n v="388"/>
    <n v="456"/>
    <n v="1"/>
    <n v="0.1172"/>
  </r>
  <r>
    <x v="0"/>
    <x v="3"/>
    <n v="517"/>
    <x v="122"/>
    <n v="179"/>
    <n v="70"/>
    <n v="109"/>
    <n v="1"/>
    <n v="178"/>
    <n v="145"/>
    <n v="177"/>
    <n v="0"/>
    <n v="0.1106"/>
  </r>
  <r>
    <x v="0"/>
    <x v="3"/>
    <n v="4203"/>
    <x v="123"/>
    <n v="181"/>
    <n v="66"/>
    <n v="115"/>
    <n v="3"/>
    <n v="178"/>
    <n v="153"/>
    <n v="180"/>
    <n v="0"/>
    <n v="0.12559999999999999"/>
  </r>
  <r>
    <x v="0"/>
    <x v="3"/>
    <n v="518"/>
    <x v="124"/>
    <n v="66"/>
    <n v="29"/>
    <n v="37"/>
    <n v="7"/>
    <n v="59"/>
    <n v="36"/>
    <n v="66"/>
    <n v="2"/>
    <n v="4.7399999999999998E-2"/>
  </r>
  <r>
    <x v="0"/>
    <x v="3"/>
    <n v="1063"/>
    <x v="125"/>
    <n v="1072"/>
    <n v="444"/>
    <n v="628"/>
    <n v="140"/>
    <n v="932"/>
    <n v="717"/>
    <n v="1066"/>
    <n v="67"/>
    <n v="9.35E-2"/>
  </r>
  <r>
    <x v="0"/>
    <x v="3"/>
    <n v="520"/>
    <x v="126"/>
    <n v="329"/>
    <n v="128"/>
    <n v="201"/>
    <n v="7"/>
    <n v="322"/>
    <n v="282"/>
    <n v="323"/>
    <n v="3"/>
    <n v="0.12429999999999999"/>
  </r>
  <r>
    <x v="0"/>
    <x v="3"/>
    <n v="9100"/>
    <x v="127"/>
    <n v="2124"/>
    <n v="962"/>
    <n v="1162"/>
    <n v="251"/>
    <n v="1873"/>
    <n v="1419"/>
    <n v="2110"/>
    <n v="44"/>
    <n v="7.5899999999999995E-2"/>
  </r>
  <r>
    <x v="0"/>
    <x v="3"/>
    <n v="522"/>
    <x v="128"/>
    <n v="480"/>
    <n v="203"/>
    <n v="277"/>
    <n v="10"/>
    <n v="470"/>
    <n v="410"/>
    <n v="478"/>
    <n v="0"/>
    <n v="0.11749999999999999"/>
  </r>
  <r>
    <x v="0"/>
    <x v="3"/>
    <n v="7300"/>
    <x v="129"/>
    <n v="2006"/>
    <n v="979"/>
    <n v="1027"/>
    <n v="42"/>
    <n v="1964"/>
    <n v="1430"/>
    <n v="1999"/>
    <n v="7"/>
    <n v="7.1400000000000005E-2"/>
  </r>
  <r>
    <x v="0"/>
    <x v="3"/>
    <n v="1061"/>
    <x v="130"/>
    <n v="1626"/>
    <n v="709"/>
    <n v="917"/>
    <n v="254"/>
    <n v="1372"/>
    <n v="920"/>
    <n v="1567"/>
    <n v="118"/>
    <n v="7.0099999999999996E-2"/>
  </r>
  <r>
    <x v="0"/>
    <x v="3"/>
    <n v="525"/>
    <x v="131"/>
    <n v="115"/>
    <n v="44"/>
    <n v="71"/>
    <n v="1"/>
    <n v="114"/>
    <n v="86"/>
    <n v="113"/>
    <n v="0"/>
    <n v="8.0799999999999997E-2"/>
  </r>
  <r>
    <x v="0"/>
    <x v="3"/>
    <n v="7500"/>
    <x v="132"/>
    <n v="2005"/>
    <n v="917"/>
    <n v="1088"/>
    <n v="27"/>
    <n v="1978"/>
    <n v="1720"/>
    <n v="2005"/>
    <n v="7"/>
    <n v="0.17510000000000001"/>
  </r>
  <r>
    <x v="0"/>
    <x v="3"/>
    <n v="4501"/>
    <x v="133"/>
    <n v="134"/>
    <n v="53"/>
    <n v="81"/>
    <n v="5"/>
    <n v="129"/>
    <n v="105"/>
    <n v="133"/>
    <n v="0"/>
    <n v="0.15079999999999999"/>
  </r>
  <r>
    <x v="0"/>
    <x v="3"/>
    <n v="530"/>
    <x v="134"/>
    <n v="202"/>
    <n v="86"/>
    <n v="116"/>
    <n v="9"/>
    <n v="193"/>
    <n v="165"/>
    <n v="200"/>
    <n v="1"/>
    <n v="9.3899999999999997E-2"/>
  </r>
  <r>
    <x v="0"/>
    <x v="3"/>
    <n v="511"/>
    <x v="135"/>
    <n v="329"/>
    <n v="143"/>
    <n v="186"/>
    <n v="2"/>
    <n v="327"/>
    <n v="258"/>
    <n v="329"/>
    <n v="2"/>
    <n v="0.14219999999999999"/>
  </r>
  <r>
    <x v="0"/>
    <x v="3"/>
    <n v="532"/>
    <x v="136"/>
    <n v="483"/>
    <n v="258"/>
    <n v="225"/>
    <n v="1"/>
    <n v="482"/>
    <n v="370"/>
    <n v="478"/>
    <n v="6"/>
    <n v="0.1159"/>
  </r>
  <r>
    <x v="0"/>
    <x v="3"/>
    <n v="7600"/>
    <x v="137"/>
    <n v="3367"/>
    <n v="1521"/>
    <n v="1846"/>
    <n v="147"/>
    <n v="3220"/>
    <n v="2640"/>
    <n v="3345"/>
    <n v="40"/>
    <n v="0.13800000000000001"/>
  </r>
  <r>
    <x v="0"/>
    <x v="3"/>
    <n v="7700"/>
    <x v="138"/>
    <n v="1753"/>
    <n v="766"/>
    <n v="987"/>
    <n v="216"/>
    <n v="1537"/>
    <n v="1035"/>
    <n v="1704"/>
    <n v="51"/>
    <n v="7.85E-2"/>
  </r>
  <r>
    <x v="0"/>
    <x v="3"/>
    <n v="531"/>
    <x v="139"/>
    <n v="1340"/>
    <n v="580"/>
    <n v="760"/>
    <n v="31"/>
    <n v="1309"/>
    <n v="1150"/>
    <n v="1339"/>
    <n v="3"/>
    <n v="0.1663"/>
  </r>
  <r>
    <x v="0"/>
    <x v="3"/>
    <n v="535"/>
    <x v="140"/>
    <n v="143"/>
    <n v="64"/>
    <n v="79"/>
    <n v="8"/>
    <n v="135"/>
    <n v="106"/>
    <n v="143"/>
    <n v="2"/>
    <n v="9.5399999999999999E-2"/>
  </r>
  <r>
    <x v="0"/>
    <x v="3"/>
    <n v="536"/>
    <x v="141"/>
    <n v="156"/>
    <n v="80"/>
    <n v="76"/>
    <n v="7"/>
    <n v="149"/>
    <n v="115"/>
    <n v="154"/>
    <n v="3"/>
    <n v="6.5699999999999995E-2"/>
  </r>
  <r>
    <x v="0"/>
    <x v="3"/>
    <n v="8000"/>
    <x v="142"/>
    <n v="989"/>
    <n v="469"/>
    <n v="520"/>
    <n v="88"/>
    <n v="901"/>
    <n v="687"/>
    <n v="984"/>
    <n v="19"/>
    <n v="8.6999999999999994E-2"/>
  </r>
  <r>
    <x v="0"/>
    <x v="3"/>
    <n v="4100"/>
    <x v="143"/>
    <n v="209"/>
    <n v="90"/>
    <n v="119"/>
    <n v="43"/>
    <n v="166"/>
    <n v="109"/>
    <n v="208"/>
    <n v="11"/>
    <n v="5.6099999999999997E-2"/>
  </r>
  <r>
    <x v="0"/>
    <x v="3"/>
    <n v="2800"/>
    <x v="144"/>
    <n v="821"/>
    <n v="405"/>
    <n v="416"/>
    <n v="71"/>
    <n v="750"/>
    <n v="392"/>
    <n v="801"/>
    <n v="52"/>
    <n v="6.5299999999999997E-2"/>
  </r>
  <r>
    <x v="0"/>
    <x v="3"/>
    <n v="543"/>
    <x v="145"/>
    <n v="322"/>
    <n v="138"/>
    <n v="184"/>
    <n v="8"/>
    <n v="314"/>
    <n v="258"/>
    <n v="319"/>
    <n v="2"/>
    <n v="9.9400000000000002E-2"/>
  </r>
  <r>
    <x v="0"/>
    <x v="3"/>
    <n v="26"/>
    <x v="146"/>
    <n v="54"/>
    <n v="25"/>
    <n v="29"/>
    <n v="7"/>
    <n v="47"/>
    <n v="21"/>
    <n v="53"/>
    <n v="5"/>
    <n v="3.8600000000000002E-2"/>
  </r>
  <r>
    <x v="0"/>
    <x v="3"/>
    <n v="542"/>
    <x v="147"/>
    <n v="645"/>
    <n v="280"/>
    <n v="365"/>
    <n v="9"/>
    <n v="636"/>
    <n v="504"/>
    <n v="640"/>
    <n v="14"/>
    <n v="0.1152"/>
  </r>
  <r>
    <x v="0"/>
    <x v="3"/>
    <n v="122"/>
    <x v="148"/>
    <n v="93"/>
    <n v="34"/>
    <n v="59"/>
    <n v="31"/>
    <n v="62"/>
    <n v="10"/>
    <n v="91"/>
    <n v="7"/>
    <n v="2.5000000000000001E-2"/>
  </r>
  <r>
    <x v="0"/>
    <x v="3"/>
    <n v="913"/>
    <x v="149"/>
    <n v="286"/>
    <n v="143"/>
    <n v="143"/>
    <n v="4"/>
    <n v="282"/>
    <n v="205"/>
    <n v="283"/>
    <n v="2"/>
    <n v="0.1298"/>
  </r>
  <r>
    <x v="0"/>
    <x v="3"/>
    <n v="812"/>
    <x v="150"/>
    <n v="287"/>
    <n v="122"/>
    <n v="165"/>
    <n v="13"/>
    <n v="274"/>
    <n v="167"/>
    <n v="285"/>
    <n v="7"/>
    <n v="8.6499999999999994E-2"/>
  </r>
  <r>
    <x v="0"/>
    <x v="3"/>
    <n v="538"/>
    <x v="151"/>
    <n v="465"/>
    <n v="194"/>
    <n v="271"/>
    <n v="6"/>
    <n v="459"/>
    <n v="406"/>
    <n v="464"/>
    <n v="3"/>
    <n v="0.1857"/>
  </r>
  <r>
    <x v="0"/>
    <x v="3"/>
    <n v="8800"/>
    <x v="152"/>
    <n v="2143"/>
    <n v="906"/>
    <n v="1237"/>
    <n v="26"/>
    <n v="2117"/>
    <n v="1810"/>
    <n v="2135"/>
    <n v="4"/>
    <n v="0.14399999999999999"/>
  </r>
  <r>
    <x v="0"/>
    <x v="4"/>
    <n v="2710"/>
    <x v="153"/>
    <n v="3339"/>
    <n v="1398"/>
    <n v="1941"/>
    <n v="10"/>
    <n v="3329"/>
    <n v="2821"/>
    <n v="3335"/>
    <n v="47"/>
    <n v="0.19939999999999999"/>
  </r>
  <r>
    <x v="0"/>
    <x v="4"/>
    <n v="1020"/>
    <x v="154"/>
    <n v="576"/>
    <n v="258"/>
    <n v="318"/>
    <n v="53"/>
    <n v="523"/>
    <n v="221"/>
    <n v="562"/>
    <n v="17"/>
    <n v="6.2300000000000001E-2"/>
  </r>
  <r>
    <x v="0"/>
    <x v="4"/>
    <n v="6000"/>
    <x v="155"/>
    <n v="492"/>
    <n v="278"/>
    <n v="214"/>
    <n v="5"/>
    <n v="487"/>
    <n v="289"/>
    <n v="491"/>
    <n v="15"/>
    <s v="NULL"/>
  </r>
  <r>
    <x v="0"/>
    <x v="4"/>
    <n v="9800"/>
    <x v="156"/>
    <n v="191"/>
    <n v="83"/>
    <n v="108"/>
    <n v="64"/>
    <n v="127"/>
    <n v="47"/>
    <n v="190"/>
    <n v="7"/>
    <n v="3.1099999999999999E-2"/>
  </r>
  <r>
    <x v="0"/>
    <x v="4"/>
    <n v="1326"/>
    <x v="157"/>
    <n v="274"/>
    <n v="146"/>
    <n v="128"/>
    <n v="5"/>
    <n v="269"/>
    <n v="200"/>
    <n v="274"/>
    <n v="8"/>
    <n v="8.9499999999999996E-2"/>
  </r>
  <r>
    <x v="0"/>
    <x v="4"/>
    <n v="541"/>
    <x v="158"/>
    <n v="341"/>
    <n v="206"/>
    <n v="135"/>
    <n v="3"/>
    <n v="338"/>
    <n v="242"/>
    <n v="339"/>
    <n v="10"/>
    <n v="6.83E-2"/>
  </r>
  <r>
    <x v="0"/>
    <x v="4"/>
    <n v="628"/>
    <x v="159"/>
    <n v="154"/>
    <n v="78"/>
    <n v="76"/>
    <n v="2"/>
    <n v="152"/>
    <n v="95"/>
    <n v="154"/>
    <n v="4"/>
    <s v="NULL"/>
  </r>
  <r>
    <x v="0"/>
    <x v="4"/>
    <n v="494"/>
    <x v="160"/>
    <n v="489"/>
    <n v="208"/>
    <n v="281"/>
    <n v="8"/>
    <n v="481"/>
    <n v="321"/>
    <n v="487"/>
    <n v="2"/>
    <n v="7.2099999999999997E-2"/>
  </r>
  <r>
    <x v="0"/>
    <x v="4"/>
    <n v="9300"/>
    <x v="161"/>
    <n v="216"/>
    <n v="85"/>
    <n v="131"/>
    <n v="62"/>
    <n v="154"/>
    <n v="45"/>
    <n v="216"/>
    <n v="9"/>
    <n v="2.4E-2"/>
  </r>
  <r>
    <x v="0"/>
    <x v="4"/>
    <n v="6500"/>
    <x v="162"/>
    <n v="2029"/>
    <n v="853"/>
    <n v="1176"/>
    <n v="259"/>
    <n v="1770"/>
    <n v="850"/>
    <n v="2006"/>
    <n v="56"/>
    <n v="4.5999999999999999E-2"/>
  </r>
  <r>
    <x v="0"/>
    <x v="4"/>
    <n v="4000"/>
    <x v="163"/>
    <n v="8722"/>
    <n v="3695"/>
    <n v="5027"/>
    <n v="1673"/>
    <n v="7049"/>
    <n v="5994"/>
    <n v="8678"/>
    <n v="94"/>
    <n v="6.6100000000000006E-2"/>
  </r>
  <r>
    <x v="0"/>
    <x v="4"/>
    <n v="1247"/>
    <x v="164"/>
    <n v="26"/>
    <n v="12"/>
    <n v="14"/>
    <n v="4"/>
    <n v="22"/>
    <n v="14"/>
    <n v="26"/>
    <n v="0"/>
    <n v="1.5900000000000001E-2"/>
  </r>
  <r>
    <x v="0"/>
    <x v="4"/>
    <n v="2100"/>
    <x v="165"/>
    <n v="803"/>
    <n v="353"/>
    <n v="450"/>
    <n v="25"/>
    <n v="778"/>
    <n v="559"/>
    <n v="800"/>
    <n v="2"/>
    <n v="8.3500000000000005E-2"/>
  </r>
  <r>
    <x v="0"/>
    <x v="4"/>
    <n v="654"/>
    <x v="166"/>
    <n v="285"/>
    <n v="140"/>
    <n v="145"/>
    <n v="8"/>
    <n v="277"/>
    <n v="149"/>
    <n v="284"/>
    <n v="11"/>
    <n v="4.2099999999999999E-2"/>
  </r>
  <r>
    <x v="0"/>
    <x v="4"/>
    <n v="1327"/>
    <x v="167"/>
    <n v="801"/>
    <n v="343"/>
    <n v="458"/>
    <n v="1"/>
    <n v="800"/>
    <n v="654"/>
    <n v="799"/>
    <n v="7"/>
    <n v="0.17069999999999999"/>
  </r>
  <r>
    <x v="0"/>
    <x v="4"/>
    <n v="2500"/>
    <x v="168"/>
    <n v="621"/>
    <n v="275"/>
    <n v="346"/>
    <n v="140"/>
    <n v="481"/>
    <n v="339"/>
    <n v="619"/>
    <n v="11"/>
    <n v="5.0700000000000002E-2"/>
  </r>
  <r>
    <x v="0"/>
    <x v="4"/>
    <n v="534"/>
    <x v="169"/>
    <n v="329"/>
    <n v="132"/>
    <n v="197"/>
    <n v="7"/>
    <n v="322"/>
    <n v="217"/>
    <n v="328"/>
    <n v="1"/>
    <n v="6.9199999999999998E-2"/>
  </r>
  <r>
    <x v="0"/>
    <x v="4"/>
    <n v="637"/>
    <x v="170"/>
    <n v="418"/>
    <n v="204"/>
    <n v="214"/>
    <n v="5"/>
    <n v="413"/>
    <n v="251"/>
    <n v="418"/>
    <n v="11"/>
    <n v="6.4299999999999996E-2"/>
  </r>
  <r>
    <x v="0"/>
    <x v="4"/>
    <n v="537"/>
    <x v="171"/>
    <n v="338"/>
    <n v="168"/>
    <n v="170"/>
    <n v="4"/>
    <n v="334"/>
    <n v="249"/>
    <n v="337"/>
    <n v="2"/>
    <n v="7.2499999999999995E-2"/>
  </r>
  <r>
    <x v="0"/>
    <x v="4"/>
    <n v="7800"/>
    <x v="172"/>
    <n v="670"/>
    <n v="298"/>
    <n v="372"/>
    <n v="108"/>
    <n v="562"/>
    <n v="209"/>
    <n v="665"/>
    <n v="29"/>
    <n v="0.04"/>
  </r>
  <r>
    <x v="0"/>
    <x v="4"/>
    <n v="6800"/>
    <x v="173"/>
    <n v="1989"/>
    <n v="782"/>
    <n v="1207"/>
    <n v="164"/>
    <n v="1825"/>
    <n v="1341"/>
    <n v="1981"/>
    <n v="34"/>
    <n v="7.3999999999999996E-2"/>
  </r>
  <r>
    <x v="0"/>
    <x v="4"/>
    <n v="9500"/>
    <x v="174"/>
    <n v="1312"/>
    <n v="513"/>
    <n v="799"/>
    <n v="158"/>
    <n v="1154"/>
    <n v="788"/>
    <n v="1304"/>
    <n v="33"/>
    <n v="6.5299999999999997E-2"/>
  </r>
  <r>
    <x v="0"/>
    <x v="4"/>
    <n v="2300"/>
    <x v="175"/>
    <n v="195"/>
    <n v="87"/>
    <n v="108"/>
    <n v="62"/>
    <n v="133"/>
    <n v="60"/>
    <n v="195"/>
    <n v="7"/>
    <n v="2.5899999999999999E-2"/>
  </r>
  <r>
    <x v="0"/>
    <x v="4"/>
    <n v="9600"/>
    <x v="176"/>
    <n v="1930"/>
    <n v="822"/>
    <n v="1108"/>
    <n v="191"/>
    <n v="1739"/>
    <n v="1352"/>
    <n v="1924"/>
    <n v="48"/>
    <n v="9.5699999999999993E-2"/>
  </r>
  <r>
    <x v="0"/>
    <x v="4"/>
    <n v="8200"/>
    <x v="177"/>
    <n v="1289"/>
    <n v="495"/>
    <n v="794"/>
    <n v="203"/>
    <n v="1086"/>
    <n v="775"/>
    <n v="1281"/>
    <n v="22"/>
    <n v="6.1499999999999999E-2"/>
  </r>
  <r>
    <x v="0"/>
    <x v="4"/>
    <n v="922"/>
    <x v="178"/>
    <n v="157"/>
    <n v="83"/>
    <n v="74"/>
    <n v="11"/>
    <n v="146"/>
    <n v="108"/>
    <n v="155"/>
    <n v="1"/>
    <n v="5.7299999999999997E-2"/>
  </r>
  <r>
    <x v="0"/>
    <x v="5"/>
    <n v="472"/>
    <x v="179"/>
    <n v="272"/>
    <n v="129"/>
    <n v="143"/>
    <n v="1"/>
    <n v="271"/>
    <n v="187"/>
    <n v="272"/>
    <n v="4"/>
    <n v="0.1119"/>
  </r>
  <r>
    <x v="0"/>
    <x v="5"/>
    <n v="2610"/>
    <x v="180"/>
    <n v="1134"/>
    <n v="479"/>
    <n v="655"/>
    <n v="114"/>
    <n v="1020"/>
    <n v="637"/>
    <n v="1118"/>
    <n v="52"/>
    <n v="4.5499999999999999E-2"/>
  </r>
  <r>
    <x v="0"/>
    <x v="5"/>
    <n v="3000"/>
    <x v="181"/>
    <n v="7949"/>
    <n v="3468"/>
    <n v="4481"/>
    <n v="1128"/>
    <n v="6821"/>
    <n v="4818"/>
    <n v="7913"/>
    <n v="211"/>
    <n v="3.2099999999999997E-2"/>
  </r>
  <r>
    <x v="0"/>
    <x v="5"/>
    <n v="1015"/>
    <x v="182"/>
    <n v="306"/>
    <n v="141"/>
    <n v="165"/>
    <n v="65"/>
    <n v="241"/>
    <n v="142"/>
    <n v="305"/>
    <n v="8"/>
    <n v="2.6200000000000001E-2"/>
  </r>
  <r>
    <x v="0"/>
    <x v="5"/>
    <n v="1137"/>
    <x v="183"/>
    <n v="19"/>
    <n v="6"/>
    <n v="13"/>
    <n v="3"/>
    <n v="16"/>
    <n v="9"/>
    <n v="19"/>
    <n v="0"/>
    <n v="1.9199999999999998E-2"/>
  </r>
  <r>
    <x v="0"/>
    <x v="6"/>
    <n v="2400"/>
    <x v="184"/>
    <n v="811"/>
    <n v="373"/>
    <n v="438"/>
    <n v="50"/>
    <n v="761"/>
    <n v="365"/>
    <n v="799"/>
    <n v="28"/>
    <n v="4.5999999999999999E-2"/>
  </r>
  <r>
    <x v="0"/>
    <x v="6"/>
    <n v="565"/>
    <x v="185"/>
    <n v="148"/>
    <n v="74"/>
    <n v="74"/>
    <n v="20"/>
    <n v="128"/>
    <n v="50"/>
    <n v="148"/>
    <n v="4"/>
    <n v="2.53E-2"/>
  </r>
  <r>
    <x v="0"/>
    <x v="6"/>
    <n v="6100"/>
    <x v="186"/>
    <n v="2139"/>
    <n v="1005"/>
    <n v="1134"/>
    <n v="128"/>
    <n v="2011"/>
    <n v="1420"/>
    <n v="2127"/>
    <n v="93"/>
    <n v="4.6300000000000001E-2"/>
  </r>
  <r>
    <x v="0"/>
    <x v="6"/>
    <n v="6200"/>
    <x v="187"/>
    <n v="3544"/>
    <n v="1499"/>
    <n v="2045"/>
    <n v="581"/>
    <n v="2963"/>
    <n v="1861"/>
    <n v="3474"/>
    <n v="157"/>
    <n v="4.9799999999999997E-2"/>
  </r>
  <r>
    <x v="0"/>
    <x v="6"/>
    <n v="6300"/>
    <x v="188"/>
    <n v="656"/>
    <n v="292"/>
    <n v="364"/>
    <n v="254"/>
    <n v="402"/>
    <n v="129"/>
    <n v="654"/>
    <n v="30"/>
    <n v="2.4E-2"/>
  </r>
  <r>
    <x v="0"/>
    <x v="6"/>
    <n v="6400"/>
    <x v="189"/>
    <n v="1112"/>
    <n v="483"/>
    <n v="629"/>
    <n v="305"/>
    <n v="807"/>
    <n v="195"/>
    <n v="1085"/>
    <n v="62"/>
    <n v="2.3900000000000001E-2"/>
  </r>
  <r>
    <x v="0"/>
    <x v="6"/>
    <n v="6600"/>
    <x v="190"/>
    <n v="3129"/>
    <n v="1433"/>
    <n v="1696"/>
    <n v="504"/>
    <n v="2625"/>
    <n v="1214"/>
    <n v="3089"/>
    <n v="110"/>
    <n v="3.3500000000000002E-2"/>
  </r>
  <r>
    <x v="0"/>
    <x v="6"/>
    <n v="2620"/>
    <x v="191"/>
    <n v="407"/>
    <n v="180"/>
    <n v="227"/>
    <n v="167"/>
    <n v="240"/>
    <n v="69"/>
    <n v="406"/>
    <n v="10"/>
    <n v="2.5100000000000001E-2"/>
  </r>
  <r>
    <x v="0"/>
    <x v="6"/>
    <n v="8600"/>
    <x v="192"/>
    <n v="2025"/>
    <n v="898"/>
    <n v="1127"/>
    <n v="610"/>
    <n v="1415"/>
    <n v="606"/>
    <n v="2008"/>
    <n v="84"/>
    <n v="2.8199999999999999E-2"/>
  </r>
  <r>
    <x v="0"/>
    <x v="6"/>
    <n v="2650"/>
    <x v="193"/>
    <n v="393"/>
    <n v="160"/>
    <n v="233"/>
    <n v="161"/>
    <n v="232"/>
    <n v="48"/>
    <n v="391"/>
    <n v="13"/>
    <n v="1.9199999999999998E-2"/>
  </r>
  <r>
    <x v="0"/>
    <x v="6"/>
    <n v="5000"/>
    <x v="194"/>
    <n v="7402"/>
    <n v="3584"/>
    <n v="3818"/>
    <n v="1959"/>
    <n v="5443"/>
    <n v="3153"/>
    <n v="7339"/>
    <n v="220"/>
    <n v="3.2000000000000001E-2"/>
  </r>
  <r>
    <x v="1"/>
    <x v="0"/>
    <n v="3760"/>
    <x v="0"/>
    <n v="85"/>
    <n v="37"/>
    <n v="48"/>
    <n v="37"/>
    <n v="48"/>
    <n v="3"/>
    <n v="85"/>
    <n v="3"/>
    <n v="2.2800000000000001E-2"/>
  </r>
  <r>
    <x v="1"/>
    <x v="0"/>
    <n v="3750"/>
    <x v="1"/>
    <n v="98"/>
    <n v="42"/>
    <n v="56"/>
    <n v="28"/>
    <n v="70"/>
    <n v="7"/>
    <n v="96"/>
    <n v="2"/>
    <n v="2.3800000000000002E-2"/>
  </r>
  <r>
    <x v="1"/>
    <x v="0"/>
    <n v="3560"/>
    <x v="2"/>
    <n v="27"/>
    <n v="16"/>
    <n v="11"/>
    <n v="9"/>
    <n v="18"/>
    <n v="3"/>
    <n v="27"/>
    <n v="0"/>
    <n v="1.5900000000000001E-2"/>
  </r>
  <r>
    <x v="1"/>
    <x v="0"/>
    <n v="3650"/>
    <x v="3"/>
    <n v="60"/>
    <n v="31"/>
    <n v="29"/>
    <n v="24"/>
    <n v="36"/>
    <n v="10"/>
    <n v="60"/>
    <n v="8"/>
    <n v="1.7000000000000001E-2"/>
  </r>
  <r>
    <x v="1"/>
    <x v="0"/>
    <n v="3570"/>
    <x v="4"/>
    <n v="456"/>
    <n v="213"/>
    <n v="243"/>
    <n v="124"/>
    <n v="332"/>
    <n v="140"/>
    <n v="455"/>
    <n v="58"/>
    <n v="4.5600000000000002E-2"/>
  </r>
  <r>
    <x v="1"/>
    <x v="0"/>
    <n v="3574"/>
    <x v="5"/>
    <n v="46"/>
    <n v="22"/>
    <n v="24"/>
    <n v="19"/>
    <n v="27"/>
    <n v="16"/>
    <n v="46"/>
    <n v="2"/>
    <n v="2.1700000000000001E-2"/>
  </r>
  <r>
    <x v="1"/>
    <x v="0"/>
    <n v="3652"/>
    <x v="6"/>
    <n v="69"/>
    <n v="31"/>
    <n v="38"/>
    <n v="10"/>
    <n v="59"/>
    <n v="4"/>
    <n v="69"/>
    <n v="3"/>
    <n v="3.2399999999999998E-2"/>
  </r>
  <r>
    <x v="1"/>
    <x v="0"/>
    <n v="3780"/>
    <x v="7"/>
    <n v="348"/>
    <n v="166"/>
    <n v="182"/>
    <n v="14"/>
    <n v="334"/>
    <n v="183"/>
    <n v="343"/>
    <n v="14"/>
    <n v="4.1200000000000001E-2"/>
  </r>
  <r>
    <x v="1"/>
    <x v="0"/>
    <n v="3730"/>
    <x v="8"/>
    <n v="177"/>
    <n v="80"/>
    <n v="97"/>
    <n v="23"/>
    <n v="154"/>
    <n v="36"/>
    <n v="175"/>
    <n v="15"/>
    <n v="2.9100000000000001E-2"/>
  </r>
  <r>
    <x v="1"/>
    <x v="0"/>
    <n v="3769"/>
    <x v="9"/>
    <n v="33"/>
    <n v="14"/>
    <n v="19"/>
    <n v="21"/>
    <n v="12"/>
    <n v="4"/>
    <n v="33"/>
    <n v="1"/>
    <n v="1.9199999999999998E-2"/>
  </r>
  <r>
    <x v="1"/>
    <x v="0"/>
    <n v="3797"/>
    <x v="10"/>
    <n v="271"/>
    <n v="101"/>
    <n v="170"/>
    <n v="16"/>
    <n v="255"/>
    <n v="80"/>
    <n v="270"/>
    <n v="14"/>
    <n v="2.6100000000000002E-2"/>
  </r>
  <r>
    <x v="1"/>
    <x v="0"/>
    <n v="3616"/>
    <x v="11"/>
    <n v="651"/>
    <n v="272"/>
    <n v="379"/>
    <n v="96"/>
    <n v="555"/>
    <n v="241"/>
    <n v="643"/>
    <n v="60"/>
    <n v="3.6400000000000002E-2"/>
  </r>
  <r>
    <x v="1"/>
    <x v="0"/>
    <n v="3660"/>
    <x v="12"/>
    <n v="106"/>
    <n v="60"/>
    <n v="46"/>
    <n v="6"/>
    <n v="100"/>
    <n v="76"/>
    <n v="106"/>
    <n v="6"/>
    <n v="0.1104"/>
  </r>
  <r>
    <x v="1"/>
    <x v="0"/>
    <n v="3557"/>
    <x v="13"/>
    <n v="26"/>
    <n v="14"/>
    <n v="12"/>
    <n v="9"/>
    <n v="17"/>
    <n v="5"/>
    <n v="26"/>
    <n v="0"/>
    <n v="1.6299999999999999E-2"/>
  </r>
  <r>
    <x v="1"/>
    <x v="0"/>
    <n v="3611"/>
    <x v="14"/>
    <n v="125"/>
    <n v="66"/>
    <n v="59"/>
    <n v="23"/>
    <n v="102"/>
    <n v="66"/>
    <n v="125"/>
    <n v="8"/>
    <n v="4.48E-2"/>
  </r>
  <r>
    <x v="1"/>
    <x v="0"/>
    <n v="3640"/>
    <x v="15"/>
    <n v="79"/>
    <n v="47"/>
    <n v="32"/>
    <n v="16"/>
    <n v="63"/>
    <n v="21"/>
    <n v="79"/>
    <n v="4"/>
    <n v="2.4299999999999999E-2"/>
  </r>
  <r>
    <x v="1"/>
    <x v="1"/>
    <n v="31"/>
    <x v="16"/>
    <n v="1426"/>
    <n v="615"/>
    <n v="811"/>
    <n v="98"/>
    <n v="1328"/>
    <n v="1037"/>
    <n v="1416"/>
    <n v="76"/>
    <n v="0.12559999999999999"/>
  </r>
  <r>
    <x v="1"/>
    <x v="1"/>
    <n v="2600"/>
    <x v="17"/>
    <n v="1691"/>
    <n v="809"/>
    <n v="882"/>
    <n v="83"/>
    <n v="1608"/>
    <n v="719"/>
    <n v="1670"/>
    <n v="128"/>
    <n v="5.4199999999999998E-2"/>
  </r>
  <r>
    <x v="1"/>
    <x v="1"/>
    <n v="70"/>
    <x v="18"/>
    <n v="7532"/>
    <n v="3034"/>
    <n v="4498"/>
    <n v="870"/>
    <n v="6662"/>
    <n v="4675"/>
    <n v="7467"/>
    <n v="485"/>
    <n v="7.4499999999999997E-2"/>
  </r>
  <r>
    <x v="1"/>
    <x v="1"/>
    <n v="7100"/>
    <x v="19"/>
    <n v="4053"/>
    <n v="1696"/>
    <n v="2357"/>
    <n v="632"/>
    <n v="3421"/>
    <n v="2295"/>
    <n v="3988"/>
    <n v="309"/>
    <n v="6.9199999999999998E-2"/>
  </r>
  <r>
    <x v="1"/>
    <x v="1"/>
    <n v="9000"/>
    <x v="20"/>
    <n v="8177"/>
    <n v="3558"/>
    <n v="4619"/>
    <n v="1039"/>
    <n v="7138"/>
    <n v="5465"/>
    <n v="8126"/>
    <n v="585"/>
    <n v="8.5900000000000004E-2"/>
  </r>
  <r>
    <x v="1"/>
    <x v="1"/>
    <n v="2200"/>
    <x v="21"/>
    <n v="2138"/>
    <n v="945"/>
    <n v="1193"/>
    <n v="145"/>
    <n v="1993"/>
    <n v="1519"/>
    <n v="2106"/>
    <n v="140"/>
    <n v="0.1202"/>
  </r>
  <r>
    <x v="1"/>
    <x v="1"/>
    <n v="1303"/>
    <x v="22"/>
    <n v="696"/>
    <n v="317"/>
    <n v="379"/>
    <n v="0"/>
    <n v="696"/>
    <n v="626"/>
    <n v="696"/>
    <n v="4"/>
    <n v="0.23080000000000001"/>
  </r>
  <r>
    <x v="1"/>
    <x v="1"/>
    <n v="831"/>
    <x v="23"/>
    <n v="450"/>
    <n v="223"/>
    <n v="227"/>
    <n v="32"/>
    <n v="418"/>
    <n v="304"/>
    <n v="443"/>
    <n v="69"/>
    <n v="0.1071"/>
  </r>
  <r>
    <x v="1"/>
    <x v="1"/>
    <n v="1059"/>
    <x v="24"/>
    <n v="983"/>
    <n v="442"/>
    <n v="541"/>
    <n v="1"/>
    <n v="982"/>
    <n v="876"/>
    <n v="982"/>
    <n v="28"/>
    <n v="0.2631"/>
  </r>
  <r>
    <x v="1"/>
    <x v="1"/>
    <n v="1271"/>
    <x v="25"/>
    <n v="51"/>
    <n v="27"/>
    <n v="24"/>
    <n v="27"/>
    <n v="24"/>
    <n v="5"/>
    <n v="51"/>
    <n v="1"/>
    <n v="1.66E-2"/>
  </r>
  <r>
    <x v="1"/>
    <x v="1"/>
    <n v="1060"/>
    <x v="26"/>
    <n v="920"/>
    <n v="444"/>
    <n v="476"/>
    <n v="5"/>
    <n v="915"/>
    <n v="840"/>
    <n v="918"/>
    <n v="11"/>
    <n v="0.28599999999999998"/>
  </r>
  <r>
    <x v="1"/>
    <x v="1"/>
    <n v="1268"/>
    <x v="27"/>
    <n v="60"/>
    <n v="25"/>
    <n v="35"/>
    <n v="23"/>
    <n v="37"/>
    <n v="8"/>
    <n v="60"/>
    <n v="2"/>
    <n v="1.6299999999999999E-2"/>
  </r>
  <r>
    <x v="1"/>
    <x v="1"/>
    <n v="99"/>
    <x v="28"/>
    <n v="253"/>
    <n v="94"/>
    <n v="159"/>
    <n v="21"/>
    <n v="232"/>
    <n v="133"/>
    <n v="230"/>
    <n v="43"/>
    <n v="0.1032"/>
  </r>
  <r>
    <x v="1"/>
    <x v="1"/>
    <n v="246"/>
    <x v="29"/>
    <n v="923"/>
    <n v="397"/>
    <n v="526"/>
    <n v="50"/>
    <n v="873"/>
    <n v="540"/>
    <n v="915"/>
    <n v="95"/>
    <n v="7.9000000000000001E-2"/>
  </r>
  <r>
    <x v="1"/>
    <x v="1"/>
    <n v="666"/>
    <x v="30"/>
    <n v="61"/>
    <n v="24"/>
    <n v="37"/>
    <n v="25"/>
    <n v="36"/>
    <n v="6"/>
    <n v="61"/>
    <n v="1"/>
    <n v="1.6400000000000001E-2"/>
  </r>
  <r>
    <x v="1"/>
    <x v="1"/>
    <n v="2560"/>
    <x v="31"/>
    <n v="1053"/>
    <n v="444"/>
    <n v="609"/>
    <n v="191"/>
    <n v="862"/>
    <n v="685"/>
    <n v="1027"/>
    <n v="121"/>
    <n v="8.2799999999999999E-2"/>
  </r>
  <r>
    <x v="1"/>
    <x v="1"/>
    <n v="1192"/>
    <x v="32"/>
    <n v="926"/>
    <n v="368"/>
    <n v="558"/>
    <n v="3"/>
    <n v="923"/>
    <n v="821"/>
    <n v="925"/>
    <n v="7"/>
    <n v="0.29310000000000003"/>
  </r>
  <r>
    <x v="1"/>
    <x v="1"/>
    <n v="2630"/>
    <x v="33"/>
    <n v="2572"/>
    <n v="1029"/>
    <n v="1543"/>
    <n v="215"/>
    <n v="2357"/>
    <n v="1702"/>
    <n v="2562"/>
    <n v="185"/>
    <n v="0.1022"/>
  </r>
  <r>
    <x v="1"/>
    <x v="1"/>
    <n v="1034"/>
    <x v="34"/>
    <n v="1280"/>
    <n v="574"/>
    <n v="706"/>
    <n v="36"/>
    <n v="1244"/>
    <n v="871"/>
    <n v="1267"/>
    <n v="113"/>
    <n v="0.11749999999999999"/>
  </r>
  <r>
    <x v="1"/>
    <x v="1"/>
    <n v="1161"/>
    <x v="35"/>
    <n v="2999"/>
    <n v="1246"/>
    <n v="1753"/>
    <n v="9"/>
    <n v="2990"/>
    <n v="2639"/>
    <n v="2996"/>
    <n v="28"/>
    <n v="0.21299999999999999"/>
  </r>
  <r>
    <x v="1"/>
    <x v="1"/>
    <n v="1286"/>
    <x v="36"/>
    <n v="554"/>
    <n v="235"/>
    <n v="319"/>
    <n v="2"/>
    <n v="552"/>
    <n v="495"/>
    <n v="553"/>
    <n v="9"/>
    <n v="0.26679999999999998"/>
  </r>
  <r>
    <x v="1"/>
    <x v="1"/>
    <n v="1031"/>
    <x v="37"/>
    <n v="899"/>
    <n v="375"/>
    <n v="524"/>
    <n v="52"/>
    <n v="847"/>
    <n v="438"/>
    <n v="896"/>
    <n v="60"/>
    <n v="8.2500000000000004E-2"/>
  </r>
  <r>
    <x v="1"/>
    <x v="1"/>
    <n v="1054"/>
    <x v="38"/>
    <n v="1184"/>
    <n v="572"/>
    <n v="612"/>
    <n v="5"/>
    <n v="1179"/>
    <n v="1058"/>
    <n v="1180"/>
    <n v="12"/>
    <n v="0.30599999999999999"/>
  </r>
  <r>
    <x v="1"/>
    <x v="2"/>
    <n v="182"/>
    <x v="39"/>
    <n v="170"/>
    <n v="83"/>
    <n v="87"/>
    <n v="58"/>
    <n v="112"/>
    <n v="25"/>
    <n v="169"/>
    <n v="14"/>
    <n v="2.8400000000000002E-2"/>
  </r>
  <r>
    <x v="1"/>
    <x v="2"/>
    <n v="41"/>
    <x v="40"/>
    <n v="57"/>
    <n v="29"/>
    <n v="28"/>
    <n v="5"/>
    <n v="52"/>
    <n v="13"/>
    <n v="57"/>
    <n v="4"/>
    <n v="3.61E-2"/>
  </r>
  <r>
    <x v="1"/>
    <x v="2"/>
    <n v="1309"/>
    <x v="41"/>
    <n v="377"/>
    <n v="174"/>
    <n v="203"/>
    <n v="33"/>
    <n v="344"/>
    <n v="101"/>
    <n v="373"/>
    <n v="20"/>
    <n v="3.5499999999999997E-2"/>
  </r>
  <r>
    <x v="1"/>
    <x v="2"/>
    <n v="2530"/>
    <x v="42"/>
    <n v="264"/>
    <n v="117"/>
    <n v="147"/>
    <n v="35"/>
    <n v="229"/>
    <n v="85"/>
    <n v="258"/>
    <n v="20"/>
    <n v="3.6900000000000002E-2"/>
  </r>
  <r>
    <x v="1"/>
    <x v="2"/>
    <n v="466"/>
    <x v="43"/>
    <n v="130"/>
    <n v="69"/>
    <n v="61"/>
    <n v="22"/>
    <n v="108"/>
    <n v="37"/>
    <n v="129"/>
    <n v="6"/>
    <n v="3.9199999999999999E-2"/>
  </r>
  <r>
    <x v="1"/>
    <x v="2"/>
    <n v="1066"/>
    <x v="44"/>
    <n v="222"/>
    <n v="94"/>
    <n v="128"/>
    <n v="43"/>
    <n v="179"/>
    <n v="97"/>
    <n v="216"/>
    <n v="15"/>
    <n v="5.5599999999999997E-2"/>
  </r>
  <r>
    <x v="1"/>
    <x v="2"/>
    <n v="681"/>
    <x v="45"/>
    <n v="260"/>
    <n v="125"/>
    <n v="135"/>
    <n v="102"/>
    <n v="158"/>
    <n v="52"/>
    <n v="260"/>
    <n v="12"/>
    <n v="2.5000000000000001E-2"/>
  </r>
  <r>
    <x v="1"/>
    <x v="2"/>
    <n v="2550"/>
    <x v="46"/>
    <n v="395"/>
    <n v="166"/>
    <n v="229"/>
    <n v="78"/>
    <n v="317"/>
    <n v="119"/>
    <n v="389"/>
    <n v="21"/>
    <n v="3.8699999999999998E-2"/>
  </r>
  <r>
    <x v="1"/>
    <x v="2"/>
    <n v="627"/>
    <x v="47"/>
    <n v="59"/>
    <n v="29"/>
    <n v="30"/>
    <n v="0"/>
    <n v="59"/>
    <n v="31"/>
    <n v="59"/>
    <n v="2"/>
    <n v="2.1000000000000001E-2"/>
  </r>
  <r>
    <x v="1"/>
    <x v="2"/>
    <n v="166"/>
    <x v="48"/>
    <n v="358"/>
    <n v="139"/>
    <n v="219"/>
    <n v="48"/>
    <n v="310"/>
    <n v="108"/>
    <n v="357"/>
    <n v="21"/>
    <n v="3.6999999999999998E-2"/>
  </r>
  <r>
    <x v="1"/>
    <x v="2"/>
    <n v="229"/>
    <x v="49"/>
    <n v="183"/>
    <n v="87"/>
    <n v="96"/>
    <n v="50"/>
    <n v="133"/>
    <n v="26"/>
    <n v="181"/>
    <n v="13"/>
    <n v="2.5999999999999999E-2"/>
  </r>
  <r>
    <x v="1"/>
    <x v="2"/>
    <n v="9700"/>
    <x v="50"/>
    <n v="605"/>
    <n v="262"/>
    <n v="343"/>
    <n v="205"/>
    <n v="400"/>
    <n v="60"/>
    <n v="603"/>
    <n v="37"/>
    <n v="2.4199999999999999E-2"/>
  </r>
  <r>
    <x v="1"/>
    <x v="2"/>
    <n v="1290"/>
    <x v="51"/>
    <n v="184"/>
    <n v="64"/>
    <n v="120"/>
    <n v="1"/>
    <n v="183"/>
    <n v="140"/>
    <n v="184"/>
    <n v="8"/>
    <n v="7.5399999999999995E-2"/>
  </r>
  <r>
    <x v="1"/>
    <x v="2"/>
    <n v="2730"/>
    <x v="52"/>
    <n v="2131"/>
    <n v="930"/>
    <n v="1201"/>
    <n v="8"/>
    <n v="2123"/>
    <n v="1755"/>
    <n v="2121"/>
    <n v="36"/>
    <n v="0.14419999999999999"/>
  </r>
  <r>
    <x v="1"/>
    <x v="2"/>
    <n v="2720"/>
    <x v="53"/>
    <n v="309"/>
    <n v="164"/>
    <n v="145"/>
    <n v="7"/>
    <n v="302"/>
    <n v="185"/>
    <n v="308"/>
    <n v="13"/>
    <n v="3.4599999999999999E-2"/>
  </r>
  <r>
    <x v="1"/>
    <x v="2"/>
    <n v="2660"/>
    <x v="54"/>
    <n v="1100"/>
    <n v="524"/>
    <n v="576"/>
    <n v="73"/>
    <n v="1027"/>
    <n v="512"/>
    <n v="1097"/>
    <n v="100"/>
    <n v="6.08E-2"/>
  </r>
  <r>
    <x v="1"/>
    <x v="2"/>
    <n v="9400"/>
    <x v="55"/>
    <n v="587"/>
    <n v="245"/>
    <n v="342"/>
    <n v="81"/>
    <n v="506"/>
    <n v="89"/>
    <n v="560"/>
    <n v="59"/>
    <n v="3.8199999999999998E-2"/>
  </r>
  <r>
    <x v="1"/>
    <x v="2"/>
    <n v="1224"/>
    <x v="56"/>
    <n v="97"/>
    <n v="40"/>
    <n v="57"/>
    <n v="43"/>
    <n v="54"/>
    <n v="4"/>
    <n v="96"/>
    <n v="2"/>
    <n v="1.83E-2"/>
  </r>
  <r>
    <x v="1"/>
    <x v="2"/>
    <n v="633"/>
    <x v="57"/>
    <n v="20"/>
    <n v="11"/>
    <n v="9"/>
    <n v="1"/>
    <n v="19"/>
    <n v="7"/>
    <n v="20"/>
    <n v="2"/>
    <n v="1.9699999999999999E-2"/>
  </r>
  <r>
    <x v="1"/>
    <x v="2"/>
    <n v="168"/>
    <x v="58"/>
    <n v="386"/>
    <n v="157"/>
    <n v="229"/>
    <n v="61"/>
    <n v="325"/>
    <n v="99"/>
    <n v="380"/>
    <n v="40"/>
    <n v="4.0300000000000002E-2"/>
  </r>
  <r>
    <x v="1"/>
    <x v="2"/>
    <n v="6900"/>
    <x v="59"/>
    <n v="1271"/>
    <n v="574"/>
    <n v="697"/>
    <n v="369"/>
    <n v="902"/>
    <n v="248"/>
    <n v="1262"/>
    <n v="80"/>
    <n v="2.75E-2"/>
  </r>
  <r>
    <x v="1"/>
    <x v="2"/>
    <n v="634"/>
    <x v="60"/>
    <n v="216"/>
    <n v="112"/>
    <n v="104"/>
    <n v="2"/>
    <n v="214"/>
    <n v="112"/>
    <n v="215"/>
    <n v="5"/>
    <n v="3.3000000000000002E-2"/>
  </r>
  <r>
    <x v="1"/>
    <x v="2"/>
    <n v="7000"/>
    <x v="61"/>
    <n v="2331"/>
    <n v="1023"/>
    <n v="1308"/>
    <n v="197"/>
    <n v="2134"/>
    <n v="1350"/>
    <n v="2318"/>
    <n v="172"/>
    <n v="7.0599999999999996E-2"/>
  </r>
  <r>
    <x v="1"/>
    <x v="2"/>
    <n v="1200"/>
    <x v="62"/>
    <n v="900"/>
    <n v="385"/>
    <n v="515"/>
    <n v="348"/>
    <n v="552"/>
    <n v="68"/>
    <n v="892"/>
    <n v="105"/>
    <n v="2.4400000000000002E-2"/>
  </r>
  <r>
    <x v="1"/>
    <x v="2"/>
    <n v="28"/>
    <x v="63"/>
    <n v="165"/>
    <n v="74"/>
    <n v="91"/>
    <n v="34"/>
    <n v="131"/>
    <n v="40"/>
    <n v="163"/>
    <n v="10"/>
    <n v="2.9600000000000001E-2"/>
  </r>
  <r>
    <x v="1"/>
    <x v="2"/>
    <n v="7200"/>
    <x v="64"/>
    <n v="716"/>
    <n v="323"/>
    <n v="393"/>
    <n v="164"/>
    <n v="552"/>
    <n v="216"/>
    <n v="709"/>
    <n v="33"/>
    <n v="3.5700000000000003E-2"/>
  </r>
  <r>
    <x v="1"/>
    <x v="2"/>
    <n v="7400"/>
    <x v="65"/>
    <n v="4889"/>
    <n v="2248"/>
    <n v="2641"/>
    <n v="795"/>
    <n v="4094"/>
    <n v="2012"/>
    <n v="4825"/>
    <n v="427"/>
    <n v="5.16E-2"/>
  </r>
  <r>
    <x v="1"/>
    <x v="2"/>
    <n v="587"/>
    <x v="66"/>
    <n v="19"/>
    <n v="10"/>
    <n v="9"/>
    <n v="8"/>
    <n v="11"/>
    <n v="0"/>
    <n v="19"/>
    <n v="0"/>
    <n v="1.17E-2"/>
  </r>
  <r>
    <x v="1"/>
    <x v="2"/>
    <n v="171"/>
    <x v="67"/>
    <n v="85"/>
    <n v="31"/>
    <n v="54"/>
    <n v="15"/>
    <n v="70"/>
    <n v="10"/>
    <n v="83"/>
    <n v="4"/>
    <n v="2.4500000000000001E-2"/>
  </r>
  <r>
    <x v="1"/>
    <x v="2"/>
    <n v="7900"/>
    <x v="68"/>
    <n v="4364"/>
    <n v="1932"/>
    <n v="2432"/>
    <n v="857"/>
    <n v="3507"/>
    <n v="1370"/>
    <n v="4336"/>
    <n v="357"/>
    <n v="0.04"/>
  </r>
  <r>
    <x v="1"/>
    <x v="2"/>
    <n v="195"/>
    <x v="69"/>
    <n v="245"/>
    <n v="109"/>
    <n v="136"/>
    <n v="72"/>
    <n v="173"/>
    <n v="44"/>
    <n v="244"/>
    <n v="21"/>
    <n v="2.8500000000000001E-2"/>
  </r>
  <r>
    <x v="1"/>
    <x v="2"/>
    <n v="638"/>
    <x v="70"/>
    <n v="915"/>
    <n v="374"/>
    <n v="541"/>
    <n v="2"/>
    <n v="913"/>
    <n v="741"/>
    <n v="909"/>
    <n v="16"/>
    <n v="0.128"/>
  </r>
  <r>
    <x v="1"/>
    <x v="2"/>
    <n v="469"/>
    <x v="71"/>
    <n v="278"/>
    <n v="138"/>
    <n v="140"/>
    <n v="20"/>
    <n v="258"/>
    <n v="132"/>
    <n v="272"/>
    <n v="11"/>
    <n v="5.0999999999999997E-2"/>
  </r>
  <r>
    <x v="1"/>
    <x v="2"/>
    <n v="2640"/>
    <x v="72"/>
    <n v="739"/>
    <n v="374"/>
    <n v="365"/>
    <n v="81"/>
    <n v="658"/>
    <n v="193"/>
    <n v="722"/>
    <n v="80"/>
    <n v="3.5999999999999997E-2"/>
  </r>
  <r>
    <x v="1"/>
    <x v="2"/>
    <n v="8300"/>
    <x v="73"/>
    <n v="4809"/>
    <n v="2138"/>
    <n v="2671"/>
    <n v="972"/>
    <n v="3837"/>
    <n v="1894"/>
    <n v="4778"/>
    <n v="438"/>
    <n v="3.7900000000000003E-2"/>
  </r>
  <r>
    <x v="1"/>
    <x v="2"/>
    <n v="8400"/>
    <x v="74"/>
    <n v="2680"/>
    <n v="1213"/>
    <n v="1467"/>
    <n v="572"/>
    <n v="2108"/>
    <n v="1079"/>
    <n v="2648"/>
    <n v="120"/>
    <n v="4.65E-2"/>
  </r>
  <r>
    <x v="1"/>
    <x v="2"/>
    <n v="8500"/>
    <x v="75"/>
    <n v="1972"/>
    <n v="905"/>
    <n v="1067"/>
    <n v="131"/>
    <n v="1841"/>
    <n v="930"/>
    <n v="1920"/>
    <n v="151"/>
    <n v="0.06"/>
  </r>
  <r>
    <x v="1"/>
    <x v="2"/>
    <n v="8700"/>
    <x v="76"/>
    <n v="793"/>
    <n v="369"/>
    <n v="424"/>
    <n v="296"/>
    <n v="497"/>
    <n v="91"/>
    <n v="790"/>
    <n v="44"/>
    <n v="2.2700000000000001E-2"/>
  </r>
  <r>
    <x v="1"/>
    <x v="2"/>
    <n v="1304"/>
    <x v="77"/>
    <n v="199"/>
    <n v="81"/>
    <n v="118"/>
    <n v="91"/>
    <n v="108"/>
    <n v="2"/>
    <n v="199"/>
    <n v="19"/>
    <n v="2.07E-2"/>
  </r>
  <r>
    <x v="1"/>
    <x v="2"/>
    <n v="154"/>
    <x v="78"/>
    <n v="150"/>
    <n v="66"/>
    <n v="84"/>
    <n v="43"/>
    <n v="107"/>
    <n v="24"/>
    <n v="150"/>
    <n v="4"/>
    <n v="2.81E-2"/>
  </r>
  <r>
    <x v="1"/>
    <x v="3"/>
    <n v="473"/>
    <x v="79"/>
    <n v="711"/>
    <n v="268"/>
    <n v="443"/>
    <n v="10"/>
    <n v="701"/>
    <n v="560"/>
    <n v="707"/>
    <n v="19"/>
    <n v="0.14810000000000001"/>
  </r>
  <r>
    <x v="1"/>
    <x v="3"/>
    <n v="478"/>
    <x v="80"/>
    <n v="663"/>
    <n v="285"/>
    <n v="378"/>
    <n v="15"/>
    <n v="648"/>
    <n v="549"/>
    <n v="661"/>
    <n v="5"/>
    <n v="0.14180000000000001"/>
  </r>
  <r>
    <x v="1"/>
    <x v="3"/>
    <n v="529"/>
    <x v="81"/>
    <n v="702"/>
    <n v="299"/>
    <n v="403"/>
    <n v="16"/>
    <n v="686"/>
    <n v="583"/>
    <n v="701"/>
    <n v="12"/>
    <n v="0.14810000000000001"/>
  </r>
  <r>
    <x v="1"/>
    <x v="3"/>
    <n v="482"/>
    <x v="82"/>
    <n v="519"/>
    <n v="219"/>
    <n v="300"/>
    <n v="4"/>
    <n v="515"/>
    <n v="438"/>
    <n v="515"/>
    <n v="1"/>
    <n v="0.16220000000000001"/>
  </r>
  <r>
    <x v="1"/>
    <x v="3"/>
    <n v="4001"/>
    <x v="83"/>
    <n v="406"/>
    <n v="186"/>
    <n v="220"/>
    <n v="2"/>
    <n v="404"/>
    <n v="330"/>
    <n v="396"/>
    <n v="2"/>
    <n v="0.16869999999999999"/>
  </r>
  <r>
    <x v="1"/>
    <x v="3"/>
    <n v="998"/>
    <x v="84"/>
    <n v="450"/>
    <n v="191"/>
    <n v="259"/>
    <n v="2"/>
    <n v="448"/>
    <n v="345"/>
    <n v="449"/>
    <n v="6"/>
    <n v="0.14910000000000001"/>
  </r>
  <r>
    <x v="1"/>
    <x v="3"/>
    <n v="480"/>
    <x v="85"/>
    <n v="351"/>
    <n v="124"/>
    <n v="227"/>
    <n v="5"/>
    <n v="346"/>
    <n v="246"/>
    <n v="349"/>
    <n v="8"/>
    <n v="8.4699999999999998E-2"/>
  </r>
  <r>
    <x v="1"/>
    <x v="3"/>
    <n v="9200"/>
    <x v="86"/>
    <n v="904"/>
    <n v="382"/>
    <n v="522"/>
    <n v="20"/>
    <n v="884"/>
    <n v="484"/>
    <n v="900"/>
    <n v="90"/>
    <n v="9.64E-2"/>
  </r>
  <r>
    <x v="1"/>
    <x v="3"/>
    <n v="944"/>
    <x v="87"/>
    <n v="326"/>
    <n v="129"/>
    <n v="197"/>
    <n v="2"/>
    <n v="324"/>
    <n v="256"/>
    <n v="326"/>
    <n v="13"/>
    <n v="0.1193"/>
  </r>
  <r>
    <x v="1"/>
    <x v="3"/>
    <n v="483"/>
    <x v="88"/>
    <n v="470"/>
    <n v="196"/>
    <n v="274"/>
    <n v="1"/>
    <n v="469"/>
    <n v="422"/>
    <n v="470"/>
    <n v="7"/>
    <n v="0.1671"/>
  </r>
  <r>
    <x v="1"/>
    <x v="3"/>
    <n v="1292"/>
    <x v="89"/>
    <n v="1445"/>
    <n v="615"/>
    <n v="830"/>
    <n v="8"/>
    <n v="1437"/>
    <n v="1196"/>
    <n v="1445"/>
    <n v="38"/>
    <n v="0.18870000000000001"/>
  </r>
  <r>
    <x v="1"/>
    <x v="3"/>
    <n v="485"/>
    <x v="90"/>
    <n v="207"/>
    <n v="79"/>
    <n v="128"/>
    <n v="8"/>
    <n v="199"/>
    <n v="127"/>
    <n v="207"/>
    <n v="19"/>
    <n v="8.7999999999999995E-2"/>
  </r>
  <r>
    <x v="1"/>
    <x v="3"/>
    <n v="487"/>
    <x v="91"/>
    <n v="59"/>
    <n v="21"/>
    <n v="38"/>
    <n v="5"/>
    <n v="54"/>
    <n v="33"/>
    <n v="59"/>
    <n v="1"/>
    <n v="4.1399999999999999E-2"/>
  </r>
  <r>
    <x v="1"/>
    <x v="3"/>
    <n v="489"/>
    <x v="92"/>
    <n v="440"/>
    <n v="222"/>
    <n v="218"/>
    <n v="19"/>
    <n v="421"/>
    <n v="330"/>
    <n v="440"/>
    <n v="10"/>
    <n v="0.1217"/>
  </r>
  <r>
    <x v="1"/>
    <x v="3"/>
    <n v="490"/>
    <x v="93"/>
    <n v="451"/>
    <n v="182"/>
    <n v="269"/>
    <n v="10"/>
    <n v="441"/>
    <n v="351"/>
    <n v="451"/>
    <n v="11"/>
    <n v="0.109"/>
  </r>
  <r>
    <x v="1"/>
    <x v="3"/>
    <n v="492"/>
    <x v="94"/>
    <n v="688"/>
    <n v="310"/>
    <n v="378"/>
    <n v="16"/>
    <n v="672"/>
    <n v="532"/>
    <n v="688"/>
    <n v="26"/>
    <n v="0.17430000000000001"/>
  </r>
  <r>
    <x v="1"/>
    <x v="3"/>
    <n v="975"/>
    <x v="95"/>
    <n v="331"/>
    <n v="144"/>
    <n v="187"/>
    <n v="3"/>
    <n v="328"/>
    <n v="222"/>
    <n v="328"/>
    <n v="13"/>
    <n v="0.13389999999999999"/>
  </r>
  <r>
    <x v="1"/>
    <x v="3"/>
    <n v="496"/>
    <x v="96"/>
    <n v="150"/>
    <n v="55"/>
    <n v="95"/>
    <n v="7"/>
    <n v="143"/>
    <n v="105"/>
    <n v="150"/>
    <n v="7"/>
    <n v="7.2099999999999997E-2"/>
  </r>
  <r>
    <x v="1"/>
    <x v="3"/>
    <n v="2034"/>
    <x v="97"/>
    <n v="308"/>
    <n v="125"/>
    <n v="183"/>
    <n v="14"/>
    <n v="294"/>
    <n v="155"/>
    <n v="297"/>
    <n v="28"/>
    <n v="6.83E-2"/>
  </r>
  <r>
    <x v="1"/>
    <x v="3"/>
    <n v="6700"/>
    <x v="98"/>
    <n v="2023"/>
    <n v="908"/>
    <n v="1115"/>
    <n v="108"/>
    <n v="1915"/>
    <n v="1310"/>
    <n v="1934"/>
    <n v="101"/>
    <n v="9.5600000000000004E-2"/>
  </r>
  <r>
    <x v="1"/>
    <x v="3"/>
    <n v="962"/>
    <x v="99"/>
    <n v="374"/>
    <n v="171"/>
    <n v="203"/>
    <n v="3"/>
    <n v="371"/>
    <n v="268"/>
    <n v="368"/>
    <n v="14"/>
    <n v="0.1386"/>
  </r>
  <r>
    <x v="1"/>
    <x v="3"/>
    <n v="498"/>
    <x v="100"/>
    <n v="573"/>
    <n v="226"/>
    <n v="347"/>
    <n v="11"/>
    <n v="562"/>
    <n v="475"/>
    <n v="571"/>
    <n v="16"/>
    <n v="0.1244"/>
  </r>
  <r>
    <x v="1"/>
    <x v="3"/>
    <n v="8900"/>
    <x v="101"/>
    <n v="2164"/>
    <n v="965"/>
    <n v="1199"/>
    <n v="24"/>
    <n v="2140"/>
    <n v="1892"/>
    <n v="2157"/>
    <n v="36"/>
    <n v="0.18360000000000001"/>
  </r>
  <r>
    <x v="1"/>
    <x v="3"/>
    <n v="1295"/>
    <x v="102"/>
    <n v="185"/>
    <n v="68"/>
    <n v="117"/>
    <n v="7"/>
    <n v="178"/>
    <n v="126"/>
    <n v="185"/>
    <n v="5"/>
    <n v="8.6699999999999999E-2"/>
  </r>
  <r>
    <x v="1"/>
    <x v="3"/>
    <n v="46"/>
    <x v="103"/>
    <n v="112"/>
    <n v="67"/>
    <n v="45"/>
    <n v="7"/>
    <n v="105"/>
    <n v="81"/>
    <n v="106"/>
    <n v="0"/>
    <n v="8.14E-2"/>
  </r>
  <r>
    <x v="1"/>
    <x v="3"/>
    <n v="499"/>
    <x v="104"/>
    <n v="701"/>
    <n v="314"/>
    <n v="387"/>
    <n v="16"/>
    <n v="685"/>
    <n v="527"/>
    <n v="696"/>
    <n v="39"/>
    <n v="0.1071"/>
  </r>
  <r>
    <x v="1"/>
    <x v="3"/>
    <n v="240"/>
    <x v="105"/>
    <n v="583"/>
    <n v="220"/>
    <n v="363"/>
    <n v="118"/>
    <n v="465"/>
    <n v="259"/>
    <n v="580"/>
    <n v="55"/>
    <n v="5.6599999999999998E-2"/>
  </r>
  <r>
    <x v="1"/>
    <x v="3"/>
    <n v="502"/>
    <x v="106"/>
    <n v="460"/>
    <n v="189"/>
    <n v="271"/>
    <n v="3"/>
    <n v="457"/>
    <n v="351"/>
    <n v="459"/>
    <n v="20"/>
    <n v="0.1027"/>
  </r>
  <r>
    <x v="1"/>
    <x v="3"/>
    <n v="504"/>
    <x v="107"/>
    <n v="784"/>
    <n v="367"/>
    <n v="417"/>
    <n v="22"/>
    <n v="762"/>
    <n v="650"/>
    <n v="779"/>
    <n v="13"/>
    <n v="0.18720000000000001"/>
  </r>
  <r>
    <x v="1"/>
    <x v="3"/>
    <n v="505"/>
    <x v="108"/>
    <n v="236"/>
    <n v="88"/>
    <n v="148"/>
    <n v="6"/>
    <n v="230"/>
    <n v="187"/>
    <n v="236"/>
    <n v="5"/>
    <n v="0.1646"/>
  </r>
  <r>
    <x v="1"/>
    <x v="3"/>
    <n v="1296"/>
    <x v="109"/>
    <n v="259"/>
    <n v="92"/>
    <n v="167"/>
    <n v="3"/>
    <n v="256"/>
    <n v="208"/>
    <n v="258"/>
    <n v="13"/>
    <n v="9.6100000000000005E-2"/>
  </r>
  <r>
    <x v="1"/>
    <x v="3"/>
    <n v="978"/>
    <x v="110"/>
    <n v="225"/>
    <n v="102"/>
    <n v="123"/>
    <n v="2"/>
    <n v="223"/>
    <n v="157"/>
    <n v="223"/>
    <n v="6"/>
    <n v="0.1188"/>
  </r>
  <r>
    <x v="1"/>
    <x v="3"/>
    <n v="1263"/>
    <x v="111"/>
    <n v="59"/>
    <n v="25"/>
    <n v="34"/>
    <n v="26"/>
    <n v="33"/>
    <n v="7"/>
    <n v="59"/>
    <n v="3"/>
    <n v="2.0400000000000001E-2"/>
  </r>
  <r>
    <x v="1"/>
    <x v="3"/>
    <n v="507"/>
    <x v="112"/>
    <n v="461"/>
    <n v="197"/>
    <n v="264"/>
    <n v="5"/>
    <n v="456"/>
    <n v="360"/>
    <n v="459"/>
    <n v="8"/>
    <n v="0.1087"/>
  </r>
  <r>
    <x v="1"/>
    <x v="3"/>
    <n v="508"/>
    <x v="113"/>
    <n v="98"/>
    <n v="44"/>
    <n v="54"/>
    <n v="4"/>
    <n v="94"/>
    <n v="47"/>
    <n v="97"/>
    <n v="0"/>
    <n v="7.1499999999999994E-2"/>
  </r>
  <r>
    <x v="1"/>
    <x v="3"/>
    <n v="509"/>
    <x v="114"/>
    <n v="1257"/>
    <n v="536"/>
    <n v="721"/>
    <n v="21"/>
    <n v="1236"/>
    <n v="1056"/>
    <n v="1240"/>
    <n v="42"/>
    <n v="0.1699"/>
  </r>
  <r>
    <x v="1"/>
    <x v="3"/>
    <n v="510"/>
    <x v="115"/>
    <n v="922"/>
    <n v="447"/>
    <n v="475"/>
    <n v="14"/>
    <n v="908"/>
    <n v="695"/>
    <n v="911"/>
    <n v="57"/>
    <n v="0.15409999999999999"/>
  </r>
  <r>
    <x v="1"/>
    <x v="3"/>
    <n v="47"/>
    <x v="116"/>
    <n v="48"/>
    <n v="22"/>
    <n v="26"/>
    <n v="14"/>
    <n v="34"/>
    <n v="7"/>
    <n v="48"/>
    <n v="3"/>
    <n v="2.87E-2"/>
  </r>
  <r>
    <x v="1"/>
    <x v="3"/>
    <n v="1139"/>
    <x v="117"/>
    <n v="1914"/>
    <n v="757"/>
    <n v="1157"/>
    <n v="366"/>
    <n v="1548"/>
    <n v="1040"/>
    <n v="1861"/>
    <n v="125"/>
    <n v="7.5200000000000003E-2"/>
  </r>
  <r>
    <x v="1"/>
    <x v="3"/>
    <n v="481"/>
    <x v="118"/>
    <n v="1513"/>
    <n v="613"/>
    <n v="900"/>
    <n v="35"/>
    <n v="1478"/>
    <n v="1282"/>
    <n v="1510"/>
    <n v="38"/>
    <n v="0.2029"/>
  </r>
  <r>
    <x v="1"/>
    <x v="3"/>
    <n v="516"/>
    <x v="119"/>
    <n v="708"/>
    <n v="321"/>
    <n v="387"/>
    <n v="10"/>
    <n v="698"/>
    <n v="545"/>
    <n v="707"/>
    <n v="19"/>
    <n v="0.13300000000000001"/>
  </r>
  <r>
    <x v="1"/>
    <x v="3"/>
    <n v="874"/>
    <x v="120"/>
    <n v="1098"/>
    <n v="456"/>
    <n v="642"/>
    <n v="108"/>
    <n v="990"/>
    <n v="549"/>
    <n v="1068"/>
    <n v="144"/>
    <n v="8.5099999999999995E-2"/>
  </r>
  <r>
    <x v="1"/>
    <x v="3"/>
    <n v="4201"/>
    <x v="121"/>
    <n v="489"/>
    <n v="183"/>
    <n v="306"/>
    <n v="20"/>
    <n v="469"/>
    <n v="405"/>
    <n v="484"/>
    <n v="4"/>
    <n v="0.1235"/>
  </r>
  <r>
    <x v="1"/>
    <x v="3"/>
    <n v="517"/>
    <x v="122"/>
    <n v="200"/>
    <n v="85"/>
    <n v="115"/>
    <n v="2"/>
    <n v="198"/>
    <n v="155"/>
    <n v="198"/>
    <n v="7"/>
    <n v="0.1221"/>
  </r>
  <r>
    <x v="1"/>
    <x v="3"/>
    <n v="4203"/>
    <x v="123"/>
    <n v="201"/>
    <n v="72"/>
    <n v="129"/>
    <n v="4"/>
    <n v="197"/>
    <n v="171"/>
    <n v="200"/>
    <n v="1"/>
    <n v="0.1376"/>
  </r>
  <r>
    <x v="1"/>
    <x v="3"/>
    <n v="518"/>
    <x v="124"/>
    <n v="68"/>
    <n v="32"/>
    <n v="36"/>
    <n v="9"/>
    <n v="59"/>
    <n v="36"/>
    <n v="68"/>
    <n v="2"/>
    <n v="4.8800000000000003E-2"/>
  </r>
  <r>
    <x v="1"/>
    <x v="3"/>
    <n v="1063"/>
    <x v="125"/>
    <n v="1081"/>
    <n v="478"/>
    <n v="603"/>
    <n v="134"/>
    <n v="947"/>
    <n v="691"/>
    <n v="1077"/>
    <n v="68"/>
    <n v="9.4399999999999998E-2"/>
  </r>
  <r>
    <x v="1"/>
    <x v="3"/>
    <n v="520"/>
    <x v="126"/>
    <n v="346"/>
    <n v="133"/>
    <n v="213"/>
    <n v="7"/>
    <n v="339"/>
    <n v="291"/>
    <n v="342"/>
    <n v="5"/>
    <n v="0.13059999999999999"/>
  </r>
  <r>
    <x v="1"/>
    <x v="3"/>
    <n v="9100"/>
    <x v="127"/>
    <n v="2289"/>
    <n v="1047"/>
    <n v="1242"/>
    <n v="267"/>
    <n v="2022"/>
    <n v="1432"/>
    <n v="2276"/>
    <n v="136"/>
    <n v="8.1299999999999997E-2"/>
  </r>
  <r>
    <x v="1"/>
    <x v="3"/>
    <n v="522"/>
    <x v="128"/>
    <n v="483"/>
    <n v="205"/>
    <n v="278"/>
    <n v="13"/>
    <n v="470"/>
    <n v="405"/>
    <n v="481"/>
    <n v="12"/>
    <n v="0.1181"/>
  </r>
  <r>
    <x v="1"/>
    <x v="3"/>
    <n v="7300"/>
    <x v="129"/>
    <n v="2079"/>
    <n v="1022"/>
    <n v="1057"/>
    <n v="49"/>
    <n v="2030"/>
    <n v="1428"/>
    <n v="2074"/>
    <n v="71"/>
    <n v="7.3899999999999993E-2"/>
  </r>
  <r>
    <x v="1"/>
    <x v="3"/>
    <n v="1061"/>
    <x v="130"/>
    <n v="1722"/>
    <n v="788"/>
    <n v="934"/>
    <n v="248"/>
    <n v="1474"/>
    <n v="861"/>
    <n v="1656"/>
    <n v="188"/>
    <n v="7.3800000000000004E-2"/>
  </r>
  <r>
    <x v="1"/>
    <x v="3"/>
    <n v="525"/>
    <x v="131"/>
    <n v="116"/>
    <n v="47"/>
    <n v="69"/>
    <n v="2"/>
    <n v="114"/>
    <n v="84"/>
    <n v="115"/>
    <n v="6"/>
    <n v="8.2100000000000006E-2"/>
  </r>
  <r>
    <x v="1"/>
    <x v="3"/>
    <n v="7500"/>
    <x v="132"/>
    <n v="2062"/>
    <n v="958"/>
    <n v="1104"/>
    <n v="37"/>
    <n v="2025"/>
    <n v="1741"/>
    <n v="2062"/>
    <n v="39"/>
    <n v="0.1792"/>
  </r>
  <r>
    <x v="1"/>
    <x v="3"/>
    <n v="4501"/>
    <x v="133"/>
    <n v="140"/>
    <n v="56"/>
    <n v="84"/>
    <n v="5"/>
    <n v="135"/>
    <n v="109"/>
    <n v="139"/>
    <n v="6"/>
    <n v="0.1565"/>
  </r>
  <r>
    <x v="1"/>
    <x v="3"/>
    <n v="530"/>
    <x v="134"/>
    <n v="210"/>
    <n v="88"/>
    <n v="122"/>
    <n v="11"/>
    <n v="199"/>
    <n v="163"/>
    <n v="208"/>
    <n v="6"/>
    <n v="9.7199999999999995E-2"/>
  </r>
  <r>
    <x v="1"/>
    <x v="3"/>
    <n v="511"/>
    <x v="135"/>
    <n v="331"/>
    <n v="141"/>
    <n v="190"/>
    <n v="4"/>
    <n v="327"/>
    <n v="259"/>
    <n v="330"/>
    <n v="12"/>
    <n v="0.14249999999999999"/>
  </r>
  <r>
    <x v="1"/>
    <x v="3"/>
    <n v="532"/>
    <x v="136"/>
    <n v="490"/>
    <n v="263"/>
    <n v="227"/>
    <n v="1"/>
    <n v="489"/>
    <n v="369"/>
    <n v="485"/>
    <n v="9"/>
    <n v="0.1174"/>
  </r>
  <r>
    <x v="1"/>
    <x v="3"/>
    <n v="7600"/>
    <x v="137"/>
    <n v="3538"/>
    <n v="1603"/>
    <n v="1935"/>
    <n v="160"/>
    <n v="3378"/>
    <n v="2715"/>
    <n v="3516"/>
    <n v="169"/>
    <n v="0.14410000000000001"/>
  </r>
  <r>
    <x v="1"/>
    <x v="3"/>
    <n v="7700"/>
    <x v="138"/>
    <n v="1993"/>
    <n v="872"/>
    <n v="1121"/>
    <n v="226"/>
    <n v="1767"/>
    <n v="1077"/>
    <n v="1928"/>
    <n v="149"/>
    <n v="8.7900000000000006E-2"/>
  </r>
  <r>
    <x v="1"/>
    <x v="3"/>
    <n v="531"/>
    <x v="139"/>
    <n v="1400"/>
    <n v="613"/>
    <n v="787"/>
    <n v="40"/>
    <n v="1360"/>
    <n v="1185"/>
    <n v="1399"/>
    <n v="49"/>
    <n v="0.17249999999999999"/>
  </r>
  <r>
    <x v="1"/>
    <x v="3"/>
    <n v="535"/>
    <x v="140"/>
    <n v="149"/>
    <n v="69"/>
    <n v="80"/>
    <n v="10"/>
    <n v="139"/>
    <n v="102"/>
    <n v="149"/>
    <n v="4"/>
    <n v="9.9000000000000005E-2"/>
  </r>
  <r>
    <x v="1"/>
    <x v="3"/>
    <n v="536"/>
    <x v="141"/>
    <n v="157"/>
    <n v="79"/>
    <n v="78"/>
    <n v="7"/>
    <n v="150"/>
    <n v="118"/>
    <n v="155"/>
    <n v="8"/>
    <n v="6.6100000000000006E-2"/>
  </r>
  <r>
    <x v="1"/>
    <x v="3"/>
    <n v="8000"/>
    <x v="142"/>
    <n v="1024"/>
    <n v="500"/>
    <n v="524"/>
    <n v="79"/>
    <n v="945"/>
    <n v="683"/>
    <n v="1016"/>
    <n v="27"/>
    <n v="8.9599999999999999E-2"/>
  </r>
  <r>
    <x v="1"/>
    <x v="3"/>
    <n v="4100"/>
    <x v="143"/>
    <n v="218"/>
    <n v="94"/>
    <n v="124"/>
    <n v="43"/>
    <n v="175"/>
    <n v="118"/>
    <n v="216"/>
    <n v="25"/>
    <n v="5.8099999999999999E-2"/>
  </r>
  <r>
    <x v="1"/>
    <x v="3"/>
    <n v="2800"/>
    <x v="144"/>
    <n v="869"/>
    <n v="422"/>
    <n v="447"/>
    <n v="75"/>
    <n v="794"/>
    <n v="374"/>
    <n v="849"/>
    <n v="106"/>
    <n v="6.9000000000000006E-2"/>
  </r>
  <r>
    <x v="1"/>
    <x v="3"/>
    <n v="543"/>
    <x v="145"/>
    <n v="340"/>
    <n v="146"/>
    <n v="194"/>
    <n v="7"/>
    <n v="333"/>
    <n v="261"/>
    <n v="337"/>
    <n v="3"/>
    <n v="0.1045"/>
  </r>
  <r>
    <x v="1"/>
    <x v="3"/>
    <n v="26"/>
    <x v="146"/>
    <n v="53"/>
    <n v="22"/>
    <n v="31"/>
    <n v="10"/>
    <n v="43"/>
    <n v="22"/>
    <n v="52"/>
    <n v="4"/>
    <n v="3.7900000000000003E-2"/>
  </r>
  <r>
    <x v="1"/>
    <x v="3"/>
    <n v="542"/>
    <x v="147"/>
    <n v="681"/>
    <n v="295"/>
    <n v="386"/>
    <n v="9"/>
    <n v="672"/>
    <n v="526"/>
    <n v="674"/>
    <n v="26"/>
    <n v="0.1206"/>
  </r>
  <r>
    <x v="1"/>
    <x v="3"/>
    <n v="122"/>
    <x v="148"/>
    <n v="106"/>
    <n v="38"/>
    <n v="68"/>
    <n v="35"/>
    <n v="71"/>
    <n v="8"/>
    <n v="104"/>
    <n v="5"/>
    <n v="2.8500000000000001E-2"/>
  </r>
  <r>
    <x v="1"/>
    <x v="3"/>
    <n v="913"/>
    <x v="149"/>
    <n v="298"/>
    <n v="149"/>
    <n v="149"/>
    <n v="6"/>
    <n v="292"/>
    <n v="207"/>
    <n v="295"/>
    <n v="21"/>
    <n v="0.1346"/>
  </r>
  <r>
    <x v="1"/>
    <x v="3"/>
    <n v="812"/>
    <x v="150"/>
    <n v="313"/>
    <n v="134"/>
    <n v="179"/>
    <n v="14"/>
    <n v="299"/>
    <n v="178"/>
    <n v="310"/>
    <n v="18"/>
    <n v="9.3399999999999997E-2"/>
  </r>
  <r>
    <x v="1"/>
    <x v="3"/>
    <n v="538"/>
    <x v="151"/>
    <n v="494"/>
    <n v="205"/>
    <n v="289"/>
    <n v="7"/>
    <n v="487"/>
    <n v="416"/>
    <n v="493"/>
    <n v="17"/>
    <n v="0.1951"/>
  </r>
  <r>
    <x v="1"/>
    <x v="3"/>
    <n v="8800"/>
    <x v="152"/>
    <n v="2232"/>
    <n v="955"/>
    <n v="1277"/>
    <n v="33"/>
    <n v="2199"/>
    <n v="1852"/>
    <n v="2224"/>
    <n v="108"/>
    <n v="0.1492"/>
  </r>
  <r>
    <x v="1"/>
    <x v="4"/>
    <n v="2710"/>
    <x v="153"/>
    <n v="3446"/>
    <n v="1478"/>
    <n v="1968"/>
    <n v="12"/>
    <n v="3434"/>
    <n v="2871"/>
    <n v="3443"/>
    <n v="52"/>
    <n v="0.20449999999999999"/>
  </r>
  <r>
    <x v="1"/>
    <x v="4"/>
    <n v="1020"/>
    <x v="154"/>
    <n v="607"/>
    <n v="263"/>
    <n v="344"/>
    <n v="51"/>
    <n v="556"/>
    <n v="199"/>
    <n v="593"/>
    <n v="43"/>
    <n v="6.5500000000000003E-2"/>
  </r>
  <r>
    <x v="1"/>
    <x v="4"/>
    <n v="6000"/>
    <x v="155"/>
    <n v="528"/>
    <n v="300"/>
    <n v="228"/>
    <n v="7"/>
    <n v="521"/>
    <n v="291"/>
    <n v="527"/>
    <n v="34"/>
    <s v="NULL"/>
  </r>
  <r>
    <x v="1"/>
    <x v="4"/>
    <n v="9800"/>
    <x v="156"/>
    <n v="202"/>
    <n v="82"/>
    <n v="120"/>
    <n v="69"/>
    <n v="133"/>
    <n v="47"/>
    <n v="202"/>
    <n v="14"/>
    <n v="3.3000000000000002E-2"/>
  </r>
  <r>
    <x v="1"/>
    <x v="4"/>
    <n v="1326"/>
    <x v="157"/>
    <n v="290"/>
    <n v="161"/>
    <n v="129"/>
    <n v="6"/>
    <n v="284"/>
    <n v="197"/>
    <n v="290"/>
    <n v="11"/>
    <n v="9.4299999999999995E-2"/>
  </r>
  <r>
    <x v="1"/>
    <x v="4"/>
    <n v="541"/>
    <x v="158"/>
    <n v="353"/>
    <n v="214"/>
    <n v="139"/>
    <n v="4"/>
    <n v="349"/>
    <n v="245"/>
    <n v="350"/>
    <n v="14"/>
    <n v="7.0400000000000004E-2"/>
  </r>
  <r>
    <x v="1"/>
    <x v="4"/>
    <n v="628"/>
    <x v="159"/>
    <n v="164"/>
    <n v="84"/>
    <n v="80"/>
    <n v="3"/>
    <n v="161"/>
    <n v="100"/>
    <n v="164"/>
    <n v="8"/>
    <s v="NULL"/>
  </r>
  <r>
    <x v="1"/>
    <x v="4"/>
    <n v="494"/>
    <x v="160"/>
    <n v="542"/>
    <n v="231"/>
    <n v="311"/>
    <n v="11"/>
    <n v="531"/>
    <n v="323"/>
    <n v="539"/>
    <n v="23"/>
    <n v="7.9200000000000007E-2"/>
  </r>
  <r>
    <x v="1"/>
    <x v="4"/>
    <n v="9300"/>
    <x v="161"/>
    <n v="233"/>
    <n v="97"/>
    <n v="136"/>
    <n v="66"/>
    <n v="167"/>
    <n v="42"/>
    <n v="232"/>
    <n v="14"/>
    <n v="2.5700000000000001E-2"/>
  </r>
  <r>
    <x v="1"/>
    <x v="4"/>
    <n v="6500"/>
    <x v="162"/>
    <n v="2256"/>
    <n v="976"/>
    <n v="1280"/>
    <n v="261"/>
    <n v="1995"/>
    <n v="798"/>
    <n v="2220"/>
    <n v="170"/>
    <n v="5.0700000000000002E-2"/>
  </r>
  <r>
    <x v="1"/>
    <x v="4"/>
    <n v="4000"/>
    <x v="163"/>
    <n v="9233"/>
    <n v="3932"/>
    <n v="5301"/>
    <n v="1718"/>
    <n v="7515"/>
    <n v="5999"/>
    <n v="9184"/>
    <n v="559"/>
    <n v="6.9699999999999998E-2"/>
  </r>
  <r>
    <x v="1"/>
    <x v="4"/>
    <n v="1247"/>
    <x v="164"/>
    <n v="32"/>
    <n v="15"/>
    <n v="17"/>
    <n v="3"/>
    <n v="29"/>
    <n v="11"/>
    <n v="32"/>
    <n v="3"/>
    <n v="1.95E-2"/>
  </r>
  <r>
    <x v="1"/>
    <x v="4"/>
    <n v="2100"/>
    <x v="165"/>
    <n v="859"/>
    <n v="376"/>
    <n v="483"/>
    <n v="26"/>
    <n v="833"/>
    <n v="573"/>
    <n v="855"/>
    <n v="69"/>
    <n v="8.8800000000000004E-2"/>
  </r>
  <r>
    <x v="1"/>
    <x v="4"/>
    <n v="654"/>
    <x v="166"/>
    <n v="298"/>
    <n v="151"/>
    <n v="147"/>
    <n v="10"/>
    <n v="288"/>
    <n v="151"/>
    <n v="296"/>
    <n v="18"/>
    <n v="4.3799999999999999E-2"/>
  </r>
  <r>
    <x v="1"/>
    <x v="4"/>
    <n v="1327"/>
    <x v="167"/>
    <n v="841"/>
    <n v="366"/>
    <n v="475"/>
    <n v="2"/>
    <n v="839"/>
    <n v="666"/>
    <n v="839"/>
    <n v="14"/>
    <n v="0.17780000000000001"/>
  </r>
  <r>
    <x v="1"/>
    <x v="4"/>
    <n v="2500"/>
    <x v="168"/>
    <n v="656"/>
    <n v="286"/>
    <n v="370"/>
    <n v="141"/>
    <n v="515"/>
    <n v="334"/>
    <n v="654"/>
    <n v="54"/>
    <n v="5.3499999999999999E-2"/>
  </r>
  <r>
    <x v="1"/>
    <x v="4"/>
    <n v="534"/>
    <x v="169"/>
    <n v="361"/>
    <n v="154"/>
    <n v="207"/>
    <n v="9"/>
    <n v="352"/>
    <n v="225"/>
    <n v="360"/>
    <n v="23"/>
    <n v="7.5399999999999995E-2"/>
  </r>
  <r>
    <x v="1"/>
    <x v="4"/>
    <n v="637"/>
    <x v="170"/>
    <n v="436"/>
    <n v="208"/>
    <n v="228"/>
    <n v="6"/>
    <n v="430"/>
    <n v="248"/>
    <n v="436"/>
    <n v="38"/>
    <n v="6.6900000000000001E-2"/>
  </r>
  <r>
    <x v="1"/>
    <x v="4"/>
    <n v="537"/>
    <x v="171"/>
    <n v="352"/>
    <n v="180"/>
    <n v="172"/>
    <n v="5"/>
    <n v="347"/>
    <n v="248"/>
    <n v="351"/>
    <n v="14"/>
    <n v="7.5300000000000006E-2"/>
  </r>
  <r>
    <x v="1"/>
    <x v="4"/>
    <n v="7800"/>
    <x v="172"/>
    <n v="776"/>
    <n v="349"/>
    <n v="427"/>
    <n v="132"/>
    <n v="644"/>
    <n v="199"/>
    <n v="771"/>
    <n v="77"/>
    <n v="4.6100000000000002E-2"/>
  </r>
  <r>
    <x v="1"/>
    <x v="4"/>
    <n v="6800"/>
    <x v="173"/>
    <n v="2123"/>
    <n v="856"/>
    <n v="1267"/>
    <n v="180"/>
    <n v="1943"/>
    <n v="1335"/>
    <n v="2113"/>
    <n v="133"/>
    <n v="7.8600000000000003E-2"/>
  </r>
  <r>
    <x v="1"/>
    <x v="4"/>
    <n v="9500"/>
    <x v="174"/>
    <n v="1413"/>
    <n v="562"/>
    <n v="851"/>
    <n v="180"/>
    <n v="1233"/>
    <n v="784"/>
    <n v="1402"/>
    <n v="101"/>
    <n v="6.9900000000000004E-2"/>
  </r>
  <r>
    <x v="1"/>
    <x v="4"/>
    <n v="2300"/>
    <x v="175"/>
    <n v="215"/>
    <n v="93"/>
    <n v="122"/>
    <n v="78"/>
    <n v="137"/>
    <n v="63"/>
    <n v="215"/>
    <n v="16"/>
    <n v="2.8400000000000002E-2"/>
  </r>
  <r>
    <x v="1"/>
    <x v="4"/>
    <n v="9600"/>
    <x v="176"/>
    <n v="2010"/>
    <n v="867"/>
    <n v="1143"/>
    <n v="194"/>
    <n v="1816"/>
    <n v="1332"/>
    <n v="2002"/>
    <n v="114"/>
    <n v="9.9199999999999997E-2"/>
  </r>
  <r>
    <x v="1"/>
    <x v="4"/>
    <n v="8200"/>
    <x v="177"/>
    <n v="1336"/>
    <n v="519"/>
    <n v="817"/>
    <n v="198"/>
    <n v="1138"/>
    <n v="760"/>
    <n v="1324"/>
    <n v="100"/>
    <n v="6.3399999999999998E-2"/>
  </r>
  <r>
    <x v="1"/>
    <x v="4"/>
    <n v="922"/>
    <x v="178"/>
    <n v="160"/>
    <n v="77"/>
    <n v="83"/>
    <n v="8"/>
    <n v="152"/>
    <n v="111"/>
    <n v="159"/>
    <n v="17"/>
    <n v="5.8700000000000002E-2"/>
  </r>
  <r>
    <x v="1"/>
    <x v="5"/>
    <n v="472"/>
    <x v="179"/>
    <n v="288"/>
    <n v="149"/>
    <n v="139"/>
    <n v="6"/>
    <n v="282"/>
    <n v="185"/>
    <n v="287"/>
    <n v="11"/>
    <n v="0.1173"/>
  </r>
  <r>
    <x v="1"/>
    <x v="5"/>
    <n v="2610"/>
    <x v="180"/>
    <n v="1240"/>
    <n v="536"/>
    <n v="704"/>
    <n v="119"/>
    <n v="1121"/>
    <n v="632"/>
    <n v="1220"/>
    <n v="112"/>
    <n v="4.9399999999999999E-2"/>
  </r>
  <r>
    <x v="1"/>
    <x v="5"/>
    <n v="3000"/>
    <x v="181"/>
    <n v="8652"/>
    <n v="3882"/>
    <n v="4770"/>
    <n v="1211"/>
    <n v="7441"/>
    <n v="4655"/>
    <n v="8604"/>
    <n v="552"/>
    <n v="3.4799999999999998E-2"/>
  </r>
  <r>
    <x v="1"/>
    <x v="5"/>
    <n v="1015"/>
    <x v="182"/>
    <n v="338"/>
    <n v="157"/>
    <n v="181"/>
    <n v="71"/>
    <n v="267"/>
    <n v="138"/>
    <n v="336"/>
    <n v="33"/>
    <n v="2.8799999999999999E-2"/>
  </r>
  <r>
    <x v="1"/>
    <x v="5"/>
    <n v="1137"/>
    <x v="183"/>
    <n v="29"/>
    <n v="9"/>
    <n v="20"/>
    <n v="6"/>
    <n v="23"/>
    <n v="10"/>
    <n v="29"/>
    <n v="2"/>
    <n v="2.9100000000000001E-2"/>
  </r>
  <r>
    <x v="1"/>
    <x v="6"/>
    <n v="2400"/>
    <x v="184"/>
    <n v="895"/>
    <n v="411"/>
    <n v="484"/>
    <n v="56"/>
    <n v="839"/>
    <n v="362"/>
    <n v="878"/>
    <n v="68"/>
    <n v="5.04E-2"/>
  </r>
  <r>
    <x v="1"/>
    <x v="6"/>
    <n v="565"/>
    <x v="185"/>
    <n v="173"/>
    <n v="82"/>
    <n v="91"/>
    <n v="24"/>
    <n v="149"/>
    <n v="50"/>
    <n v="171"/>
    <n v="16"/>
    <n v="2.9100000000000001E-2"/>
  </r>
  <r>
    <x v="1"/>
    <x v="6"/>
    <n v="6100"/>
    <x v="186"/>
    <n v="2216"/>
    <n v="1048"/>
    <n v="1168"/>
    <n v="133"/>
    <n v="2083"/>
    <n v="1361"/>
    <n v="2201"/>
    <n v="132"/>
    <n v="4.7800000000000002E-2"/>
  </r>
  <r>
    <x v="1"/>
    <x v="6"/>
    <n v="6200"/>
    <x v="187"/>
    <n v="3738"/>
    <n v="1663"/>
    <n v="2075"/>
    <n v="553"/>
    <n v="3185"/>
    <n v="1731"/>
    <n v="3660"/>
    <n v="292"/>
    <n v="5.2400000000000002E-2"/>
  </r>
  <r>
    <x v="1"/>
    <x v="6"/>
    <n v="6300"/>
    <x v="188"/>
    <n v="743"/>
    <n v="330"/>
    <n v="413"/>
    <n v="301"/>
    <n v="442"/>
    <n v="127"/>
    <n v="740"/>
    <n v="58"/>
    <n v="2.7099999999999999E-2"/>
  </r>
  <r>
    <x v="1"/>
    <x v="6"/>
    <n v="6400"/>
    <x v="189"/>
    <n v="1227"/>
    <n v="537"/>
    <n v="690"/>
    <n v="317"/>
    <n v="910"/>
    <n v="189"/>
    <n v="1191"/>
    <n v="164"/>
    <n v="2.6200000000000001E-2"/>
  </r>
  <r>
    <x v="1"/>
    <x v="6"/>
    <n v="6600"/>
    <x v="190"/>
    <n v="3466"/>
    <n v="1576"/>
    <n v="1890"/>
    <n v="541"/>
    <n v="2925"/>
    <n v="1214"/>
    <n v="3414"/>
    <n v="374"/>
    <n v="3.6799999999999999E-2"/>
  </r>
  <r>
    <x v="1"/>
    <x v="6"/>
    <n v="2620"/>
    <x v="191"/>
    <n v="438"/>
    <n v="198"/>
    <n v="240"/>
    <n v="171"/>
    <n v="267"/>
    <n v="63"/>
    <n v="433"/>
    <n v="27"/>
    <n v="2.6700000000000002E-2"/>
  </r>
  <r>
    <x v="1"/>
    <x v="6"/>
    <n v="8600"/>
    <x v="192"/>
    <n v="2190"/>
    <n v="986"/>
    <n v="1204"/>
    <n v="669"/>
    <n v="1521"/>
    <n v="576"/>
    <n v="2168"/>
    <n v="155"/>
    <n v="3.04E-2"/>
  </r>
  <r>
    <x v="1"/>
    <x v="6"/>
    <n v="2650"/>
    <x v="193"/>
    <n v="455"/>
    <n v="185"/>
    <n v="270"/>
    <n v="175"/>
    <n v="280"/>
    <n v="48"/>
    <n v="451"/>
    <n v="53"/>
    <n v="2.2100000000000002E-2"/>
  </r>
  <r>
    <x v="1"/>
    <x v="6"/>
    <n v="5000"/>
    <x v="194"/>
    <n v="8160"/>
    <n v="3967"/>
    <n v="4193"/>
    <n v="2193"/>
    <n v="5967"/>
    <n v="3052"/>
    <n v="8078"/>
    <n v="586"/>
    <n v="3.5099999999999999E-2"/>
  </r>
  <r>
    <x v="2"/>
    <x v="0"/>
    <n v="3760"/>
    <x v="0"/>
    <n v="82"/>
    <n v="34"/>
    <n v="48"/>
    <n v="38"/>
    <n v="44"/>
    <n v="4"/>
    <n v="82"/>
    <n v="8"/>
    <n v="2.1999999999999999E-2"/>
  </r>
  <r>
    <x v="2"/>
    <x v="0"/>
    <n v="3750"/>
    <x v="1"/>
    <n v="93"/>
    <n v="36"/>
    <n v="57"/>
    <n v="28"/>
    <n v="65"/>
    <n v="6"/>
    <n v="93"/>
    <n v="7"/>
    <n v="2.3099999999999999E-2"/>
  </r>
  <r>
    <x v="2"/>
    <x v="0"/>
    <n v="3560"/>
    <x v="2"/>
    <n v="26"/>
    <n v="17"/>
    <n v="9"/>
    <n v="12"/>
    <n v="14"/>
    <n v="3"/>
    <n v="26"/>
    <n v="3"/>
    <n v="1.54E-2"/>
  </r>
  <r>
    <x v="2"/>
    <x v="0"/>
    <n v="3650"/>
    <x v="3"/>
    <n v="49"/>
    <n v="28"/>
    <n v="21"/>
    <n v="24"/>
    <n v="25"/>
    <n v="5"/>
    <n v="49"/>
    <n v="5"/>
    <n v="1.4E-2"/>
  </r>
  <r>
    <x v="2"/>
    <x v="0"/>
    <n v="3570"/>
    <x v="4"/>
    <n v="433"/>
    <n v="216"/>
    <n v="217"/>
    <n v="117"/>
    <n v="316"/>
    <n v="134"/>
    <n v="433"/>
    <n v="41"/>
    <n v="4.3499999999999997E-2"/>
  </r>
  <r>
    <x v="2"/>
    <x v="0"/>
    <n v="3574"/>
    <x v="5"/>
    <n v="42"/>
    <n v="20"/>
    <n v="22"/>
    <n v="19"/>
    <n v="23"/>
    <n v="15"/>
    <n v="42"/>
    <n v="2"/>
    <n v="1.9800000000000002E-2"/>
  </r>
  <r>
    <x v="2"/>
    <x v="0"/>
    <n v="3652"/>
    <x v="6"/>
    <n v="67"/>
    <n v="29"/>
    <n v="38"/>
    <n v="9"/>
    <n v="58"/>
    <n v="3"/>
    <n v="66"/>
    <n v="5"/>
    <n v="3.1E-2"/>
  </r>
  <r>
    <x v="2"/>
    <x v="0"/>
    <n v="3780"/>
    <x v="7"/>
    <n v="332"/>
    <n v="161"/>
    <n v="171"/>
    <n v="16"/>
    <n v="316"/>
    <n v="188"/>
    <n v="326"/>
    <n v="20"/>
    <n v="3.9300000000000002E-2"/>
  </r>
  <r>
    <x v="2"/>
    <x v="0"/>
    <n v="3730"/>
    <x v="8"/>
    <n v="176"/>
    <n v="84"/>
    <n v="92"/>
    <n v="23"/>
    <n v="153"/>
    <n v="36"/>
    <n v="175"/>
    <n v="18"/>
    <n v="2.9100000000000001E-2"/>
  </r>
  <r>
    <x v="2"/>
    <x v="0"/>
    <n v="3769"/>
    <x v="9"/>
    <n v="32"/>
    <n v="13"/>
    <n v="19"/>
    <n v="18"/>
    <n v="14"/>
    <n v="3"/>
    <n v="32"/>
    <n v="1"/>
    <n v="1.8700000000000001E-2"/>
  </r>
  <r>
    <x v="2"/>
    <x v="0"/>
    <n v="3797"/>
    <x v="10"/>
    <n v="298"/>
    <n v="94"/>
    <n v="204"/>
    <n v="20"/>
    <n v="278"/>
    <n v="83"/>
    <n v="298"/>
    <n v="16"/>
    <n v="2.8799999999999999E-2"/>
  </r>
  <r>
    <x v="2"/>
    <x v="0"/>
    <n v="3616"/>
    <x v="11"/>
    <n v="631"/>
    <n v="261"/>
    <n v="370"/>
    <n v="90"/>
    <n v="541"/>
    <n v="229"/>
    <n v="625"/>
    <n v="63"/>
    <n v="3.5400000000000001E-2"/>
  </r>
  <r>
    <x v="2"/>
    <x v="0"/>
    <n v="3660"/>
    <x v="12"/>
    <n v="95"/>
    <n v="52"/>
    <n v="43"/>
    <n v="4"/>
    <n v="91"/>
    <n v="69"/>
    <n v="95"/>
    <n v="4"/>
    <n v="0.10009999999999999"/>
  </r>
  <r>
    <x v="2"/>
    <x v="0"/>
    <n v="3557"/>
    <x v="13"/>
    <n v="30"/>
    <n v="21"/>
    <n v="9"/>
    <n v="10"/>
    <n v="20"/>
    <n v="6"/>
    <n v="30"/>
    <n v="4"/>
    <n v="1.8700000000000001E-2"/>
  </r>
  <r>
    <x v="2"/>
    <x v="0"/>
    <n v="3611"/>
    <x v="14"/>
    <n v="113"/>
    <n v="51"/>
    <n v="62"/>
    <n v="24"/>
    <n v="89"/>
    <n v="66"/>
    <n v="113"/>
    <n v="9"/>
    <n v="4.07E-2"/>
  </r>
  <r>
    <x v="2"/>
    <x v="0"/>
    <n v="3640"/>
    <x v="15"/>
    <n v="85"/>
    <n v="51"/>
    <n v="34"/>
    <n v="19"/>
    <n v="66"/>
    <n v="23"/>
    <n v="85"/>
    <n v="3"/>
    <n v="2.6100000000000002E-2"/>
  </r>
  <r>
    <x v="2"/>
    <x v="1"/>
    <n v="31"/>
    <x v="16"/>
    <n v="1367"/>
    <n v="588"/>
    <n v="779"/>
    <n v="95"/>
    <n v="1272"/>
    <n v="1038"/>
    <n v="1356"/>
    <n v="50"/>
    <n v="0.12089999999999999"/>
  </r>
  <r>
    <x v="2"/>
    <x v="1"/>
    <n v="2600"/>
    <x v="17"/>
    <n v="1532"/>
    <n v="727"/>
    <n v="805"/>
    <n v="77"/>
    <n v="1455"/>
    <n v="693"/>
    <n v="1518"/>
    <n v="140"/>
    <n v="4.9500000000000002E-2"/>
  </r>
  <r>
    <x v="2"/>
    <x v="1"/>
    <n v="70"/>
    <x v="18"/>
    <n v="7331"/>
    <n v="2906"/>
    <n v="4425"/>
    <n v="850"/>
    <n v="6481"/>
    <n v="4606"/>
    <n v="7267"/>
    <n v="475"/>
    <n v="7.2599999999999998E-2"/>
  </r>
  <r>
    <x v="2"/>
    <x v="1"/>
    <n v="7100"/>
    <x v="19"/>
    <n v="3989"/>
    <n v="1678"/>
    <n v="2311"/>
    <n v="650"/>
    <n v="3339"/>
    <n v="2295"/>
    <n v="3931"/>
    <n v="393"/>
    <n v="6.8199999999999997E-2"/>
  </r>
  <r>
    <x v="2"/>
    <x v="1"/>
    <n v="9000"/>
    <x v="20"/>
    <n v="7984"/>
    <n v="3517"/>
    <n v="4467"/>
    <n v="1059"/>
    <n v="6925"/>
    <n v="5344"/>
    <n v="7931"/>
    <n v="612"/>
    <n v="8.4000000000000005E-2"/>
  </r>
  <r>
    <x v="2"/>
    <x v="1"/>
    <n v="2200"/>
    <x v="21"/>
    <n v="2073"/>
    <n v="918"/>
    <n v="1155"/>
    <n v="138"/>
    <n v="1935"/>
    <n v="1499"/>
    <n v="2044"/>
    <n v="148"/>
    <n v="0.1171"/>
  </r>
  <r>
    <x v="2"/>
    <x v="1"/>
    <n v="1303"/>
    <x v="22"/>
    <n v="706"/>
    <n v="313"/>
    <n v="393"/>
    <n v="0"/>
    <n v="706"/>
    <n v="640"/>
    <n v="706"/>
    <n v="9"/>
    <n v="0.2334"/>
  </r>
  <r>
    <x v="2"/>
    <x v="1"/>
    <n v="831"/>
    <x v="23"/>
    <n v="433"/>
    <n v="206"/>
    <n v="227"/>
    <n v="31"/>
    <n v="402"/>
    <n v="296"/>
    <n v="426"/>
    <n v="51"/>
    <n v="0.10340000000000001"/>
  </r>
  <r>
    <x v="2"/>
    <x v="1"/>
    <n v="1059"/>
    <x v="24"/>
    <n v="977"/>
    <n v="431"/>
    <n v="546"/>
    <n v="1"/>
    <n v="976"/>
    <n v="876"/>
    <n v="975"/>
    <n v="16"/>
    <n v="0.26169999999999999"/>
  </r>
  <r>
    <x v="2"/>
    <x v="1"/>
    <n v="1271"/>
    <x v="25"/>
    <n v="57"/>
    <n v="27"/>
    <n v="30"/>
    <n v="35"/>
    <n v="22"/>
    <n v="6"/>
    <n v="57"/>
    <n v="4"/>
    <n v="1.8599999999999998E-2"/>
  </r>
  <r>
    <x v="2"/>
    <x v="1"/>
    <n v="1060"/>
    <x v="26"/>
    <n v="918"/>
    <n v="433"/>
    <n v="485"/>
    <n v="3"/>
    <n v="915"/>
    <n v="845"/>
    <n v="916"/>
    <n v="13"/>
    <n v="0.28549999999999998"/>
  </r>
  <r>
    <x v="2"/>
    <x v="1"/>
    <n v="1268"/>
    <x v="27"/>
    <n v="57"/>
    <n v="23"/>
    <n v="34"/>
    <n v="23"/>
    <n v="34"/>
    <n v="7"/>
    <n v="57"/>
    <n v="5"/>
    <n v="1.55E-2"/>
  </r>
  <r>
    <x v="2"/>
    <x v="1"/>
    <n v="99"/>
    <x v="28"/>
    <n v="249"/>
    <n v="92"/>
    <n v="157"/>
    <n v="21"/>
    <n v="228"/>
    <n v="132"/>
    <n v="228"/>
    <n v="31"/>
    <n v="0.1024"/>
  </r>
  <r>
    <x v="2"/>
    <x v="1"/>
    <n v="246"/>
    <x v="29"/>
    <n v="885"/>
    <n v="412"/>
    <n v="473"/>
    <n v="51"/>
    <n v="834"/>
    <n v="520"/>
    <n v="878"/>
    <n v="69"/>
    <n v="7.6100000000000001E-2"/>
  </r>
  <r>
    <x v="2"/>
    <x v="1"/>
    <n v="666"/>
    <x v="30"/>
    <n v="60"/>
    <n v="24"/>
    <n v="36"/>
    <n v="26"/>
    <n v="34"/>
    <n v="7"/>
    <n v="60"/>
    <n v="4"/>
    <n v="1.6199999999999999E-2"/>
  </r>
  <r>
    <x v="2"/>
    <x v="1"/>
    <n v="2560"/>
    <x v="31"/>
    <n v="1013"/>
    <n v="412"/>
    <n v="601"/>
    <n v="182"/>
    <n v="831"/>
    <n v="667"/>
    <n v="986"/>
    <n v="180"/>
    <n v="7.9699999999999993E-2"/>
  </r>
  <r>
    <x v="2"/>
    <x v="1"/>
    <n v="1192"/>
    <x v="32"/>
    <n v="940"/>
    <n v="377"/>
    <n v="563"/>
    <n v="2"/>
    <n v="938"/>
    <n v="837"/>
    <n v="939"/>
    <n v="4"/>
    <n v="0.29620000000000002"/>
  </r>
  <r>
    <x v="2"/>
    <x v="1"/>
    <n v="2630"/>
    <x v="33"/>
    <n v="2511"/>
    <n v="1017"/>
    <n v="1494"/>
    <n v="208"/>
    <n v="2303"/>
    <n v="1689"/>
    <n v="2502"/>
    <n v="203"/>
    <n v="0.10009999999999999"/>
  </r>
  <r>
    <x v="2"/>
    <x v="1"/>
    <n v="1034"/>
    <x v="34"/>
    <n v="1277"/>
    <n v="581"/>
    <n v="696"/>
    <n v="30"/>
    <n v="1247"/>
    <n v="873"/>
    <n v="1257"/>
    <n v="112"/>
    <n v="0.1167"/>
  </r>
  <r>
    <x v="2"/>
    <x v="1"/>
    <n v="1161"/>
    <x v="35"/>
    <n v="3024"/>
    <n v="1253"/>
    <n v="1771"/>
    <n v="10"/>
    <n v="3014"/>
    <n v="2669"/>
    <n v="3021"/>
    <n v="78"/>
    <n v="0.21429999999999999"/>
  </r>
  <r>
    <x v="2"/>
    <x v="1"/>
    <n v="1286"/>
    <x v="36"/>
    <n v="556"/>
    <n v="238"/>
    <n v="318"/>
    <n v="2"/>
    <n v="554"/>
    <n v="500"/>
    <n v="555"/>
    <n v="8"/>
    <n v="0.26750000000000002"/>
  </r>
  <r>
    <x v="2"/>
    <x v="1"/>
    <n v="1031"/>
    <x v="37"/>
    <n v="907"/>
    <n v="404"/>
    <n v="503"/>
    <n v="50"/>
    <n v="857"/>
    <n v="439"/>
    <n v="905"/>
    <n v="68"/>
    <n v="8.3199999999999996E-2"/>
  </r>
  <r>
    <x v="2"/>
    <x v="1"/>
    <n v="1054"/>
    <x v="38"/>
    <n v="1202"/>
    <n v="584"/>
    <n v="618"/>
    <n v="6"/>
    <n v="1196"/>
    <n v="1075"/>
    <n v="1199"/>
    <n v="16"/>
    <n v="0.30940000000000001"/>
  </r>
  <r>
    <x v="2"/>
    <x v="2"/>
    <n v="182"/>
    <x v="39"/>
    <n v="147"/>
    <n v="70"/>
    <n v="77"/>
    <n v="58"/>
    <n v="89"/>
    <n v="25"/>
    <n v="147"/>
    <n v="9"/>
    <n v="2.4799999999999999E-2"/>
  </r>
  <r>
    <x v="2"/>
    <x v="2"/>
    <n v="41"/>
    <x v="40"/>
    <n v="61"/>
    <n v="32"/>
    <n v="29"/>
    <n v="5"/>
    <n v="56"/>
    <n v="14"/>
    <n v="61"/>
    <n v="3"/>
    <n v="3.8600000000000002E-2"/>
  </r>
  <r>
    <x v="2"/>
    <x v="2"/>
    <n v="1309"/>
    <x v="41"/>
    <n v="368"/>
    <n v="172"/>
    <n v="196"/>
    <n v="34"/>
    <n v="334"/>
    <n v="107"/>
    <n v="366"/>
    <n v="16"/>
    <n v="3.4799999999999998E-2"/>
  </r>
  <r>
    <x v="2"/>
    <x v="2"/>
    <n v="2530"/>
    <x v="42"/>
    <n v="242"/>
    <n v="105"/>
    <n v="137"/>
    <n v="40"/>
    <n v="202"/>
    <n v="86"/>
    <n v="237"/>
    <n v="14"/>
    <n v="3.4000000000000002E-2"/>
  </r>
  <r>
    <x v="2"/>
    <x v="2"/>
    <n v="466"/>
    <x v="43"/>
    <n v="120"/>
    <n v="63"/>
    <n v="57"/>
    <n v="18"/>
    <n v="102"/>
    <n v="34"/>
    <n v="119"/>
    <n v="9"/>
    <n v="3.6299999999999999E-2"/>
  </r>
  <r>
    <x v="2"/>
    <x v="2"/>
    <n v="1066"/>
    <x v="44"/>
    <n v="207"/>
    <n v="96"/>
    <n v="111"/>
    <n v="38"/>
    <n v="169"/>
    <n v="88"/>
    <n v="203"/>
    <n v="9"/>
    <n v="5.2499999999999998E-2"/>
  </r>
  <r>
    <x v="2"/>
    <x v="2"/>
    <n v="681"/>
    <x v="45"/>
    <n v="274"/>
    <n v="140"/>
    <n v="134"/>
    <n v="111"/>
    <n v="163"/>
    <n v="53"/>
    <n v="273"/>
    <n v="14"/>
    <n v="2.6200000000000001E-2"/>
  </r>
  <r>
    <x v="2"/>
    <x v="2"/>
    <n v="2550"/>
    <x v="46"/>
    <n v="390"/>
    <n v="171"/>
    <n v="219"/>
    <n v="86"/>
    <n v="304"/>
    <n v="118"/>
    <n v="386"/>
    <n v="16"/>
    <n v="3.85E-2"/>
  </r>
  <r>
    <x v="2"/>
    <x v="2"/>
    <n v="627"/>
    <x v="47"/>
    <n v="52"/>
    <n v="23"/>
    <n v="29"/>
    <n v="0"/>
    <n v="52"/>
    <n v="30"/>
    <n v="52"/>
    <n v="5"/>
    <n v="1.8499999999999999E-2"/>
  </r>
  <r>
    <x v="2"/>
    <x v="2"/>
    <n v="166"/>
    <x v="48"/>
    <n v="352"/>
    <n v="135"/>
    <n v="217"/>
    <n v="52"/>
    <n v="300"/>
    <n v="100"/>
    <n v="351"/>
    <n v="28"/>
    <n v="3.6400000000000002E-2"/>
  </r>
  <r>
    <x v="2"/>
    <x v="2"/>
    <n v="229"/>
    <x v="49"/>
    <n v="170"/>
    <n v="75"/>
    <n v="95"/>
    <n v="50"/>
    <n v="120"/>
    <n v="24"/>
    <n v="169"/>
    <n v="9"/>
    <n v="2.4299999999999999E-2"/>
  </r>
  <r>
    <x v="2"/>
    <x v="2"/>
    <n v="9700"/>
    <x v="50"/>
    <n v="607"/>
    <n v="265"/>
    <n v="342"/>
    <n v="210"/>
    <n v="397"/>
    <n v="71"/>
    <n v="604"/>
    <n v="28"/>
    <n v="2.4199999999999999E-2"/>
  </r>
  <r>
    <x v="2"/>
    <x v="2"/>
    <n v="1290"/>
    <x v="51"/>
    <n v="182"/>
    <n v="61"/>
    <n v="121"/>
    <n v="2"/>
    <n v="180"/>
    <n v="139"/>
    <n v="182"/>
    <n v="7"/>
    <n v="7.46E-2"/>
  </r>
  <r>
    <x v="2"/>
    <x v="2"/>
    <n v="2730"/>
    <x v="52"/>
    <n v="2136"/>
    <n v="939"/>
    <n v="1197"/>
    <n v="5"/>
    <n v="2131"/>
    <n v="1786"/>
    <n v="2125"/>
    <n v="53"/>
    <n v="0.1444"/>
  </r>
  <r>
    <x v="2"/>
    <x v="2"/>
    <n v="2720"/>
    <x v="53"/>
    <n v="322"/>
    <n v="170"/>
    <n v="152"/>
    <n v="9"/>
    <n v="313"/>
    <n v="196"/>
    <n v="320"/>
    <n v="9"/>
    <n v="3.5900000000000001E-2"/>
  </r>
  <r>
    <x v="2"/>
    <x v="2"/>
    <n v="2660"/>
    <x v="54"/>
    <n v="996"/>
    <n v="479"/>
    <n v="517"/>
    <n v="69"/>
    <n v="927"/>
    <n v="488"/>
    <n v="991"/>
    <n v="99"/>
    <n v="5.5300000000000002E-2"/>
  </r>
  <r>
    <x v="2"/>
    <x v="2"/>
    <n v="9400"/>
    <x v="55"/>
    <n v="556"/>
    <n v="236"/>
    <n v="320"/>
    <n v="88"/>
    <n v="468"/>
    <n v="92"/>
    <n v="529"/>
    <n v="43"/>
    <n v="3.6200000000000003E-2"/>
  </r>
  <r>
    <x v="2"/>
    <x v="2"/>
    <n v="1224"/>
    <x v="56"/>
    <n v="102"/>
    <n v="44"/>
    <n v="58"/>
    <n v="50"/>
    <n v="52"/>
    <n v="4"/>
    <n v="102"/>
    <n v="3"/>
    <n v="1.9400000000000001E-2"/>
  </r>
  <r>
    <x v="2"/>
    <x v="2"/>
    <n v="633"/>
    <x v="57"/>
    <n v="21"/>
    <n v="9"/>
    <n v="12"/>
    <n v="0"/>
    <n v="21"/>
    <n v="7"/>
    <n v="21"/>
    <n v="2"/>
    <n v="2.07E-2"/>
  </r>
  <r>
    <x v="2"/>
    <x v="2"/>
    <n v="168"/>
    <x v="58"/>
    <n v="352"/>
    <n v="136"/>
    <n v="216"/>
    <n v="56"/>
    <n v="296"/>
    <n v="90"/>
    <n v="348"/>
    <n v="26"/>
    <n v="3.6999999999999998E-2"/>
  </r>
  <r>
    <x v="2"/>
    <x v="2"/>
    <n v="6900"/>
    <x v="59"/>
    <n v="1286"/>
    <n v="604"/>
    <n v="682"/>
    <n v="374"/>
    <n v="912"/>
    <n v="239"/>
    <n v="1280"/>
    <n v="77"/>
    <n v="2.7900000000000001E-2"/>
  </r>
  <r>
    <x v="2"/>
    <x v="2"/>
    <n v="634"/>
    <x v="60"/>
    <n v="207"/>
    <n v="104"/>
    <n v="103"/>
    <n v="2"/>
    <n v="205"/>
    <n v="107"/>
    <n v="207"/>
    <n v="12"/>
    <n v="3.1800000000000002E-2"/>
  </r>
  <r>
    <x v="2"/>
    <x v="2"/>
    <n v="7000"/>
    <x v="61"/>
    <n v="2275"/>
    <n v="993"/>
    <n v="1282"/>
    <n v="213"/>
    <n v="2062"/>
    <n v="1305"/>
    <n v="2262"/>
    <n v="182"/>
    <n v="6.9000000000000006E-2"/>
  </r>
  <r>
    <x v="2"/>
    <x v="2"/>
    <n v="1200"/>
    <x v="62"/>
    <n v="869"/>
    <n v="384"/>
    <n v="485"/>
    <n v="352"/>
    <n v="517"/>
    <n v="64"/>
    <n v="860"/>
    <n v="76"/>
    <n v="2.35E-2"/>
  </r>
  <r>
    <x v="2"/>
    <x v="2"/>
    <n v="28"/>
    <x v="63"/>
    <n v="154"/>
    <n v="70"/>
    <n v="84"/>
    <n v="32"/>
    <n v="122"/>
    <n v="39"/>
    <n v="152"/>
    <n v="3"/>
    <n v="2.7699999999999999E-2"/>
  </r>
  <r>
    <x v="2"/>
    <x v="2"/>
    <n v="7200"/>
    <x v="64"/>
    <n v="699"/>
    <n v="304"/>
    <n v="395"/>
    <n v="162"/>
    <n v="537"/>
    <n v="210"/>
    <n v="692"/>
    <n v="28"/>
    <n v="3.4799999999999998E-2"/>
  </r>
  <r>
    <x v="2"/>
    <x v="2"/>
    <n v="7400"/>
    <x v="65"/>
    <n v="4740"/>
    <n v="2162"/>
    <n v="2578"/>
    <n v="810"/>
    <n v="3930"/>
    <n v="2008"/>
    <n v="4680"/>
    <n v="407"/>
    <n v="5.0099999999999999E-2"/>
  </r>
  <r>
    <x v="2"/>
    <x v="2"/>
    <n v="587"/>
    <x v="66"/>
    <n v="15"/>
    <n v="5"/>
    <n v="10"/>
    <n v="7"/>
    <n v="8"/>
    <n v="0"/>
    <n v="15"/>
    <n v="1"/>
    <n v="9.1999999999999998E-3"/>
  </r>
  <r>
    <x v="2"/>
    <x v="2"/>
    <n v="171"/>
    <x v="67"/>
    <n v="79"/>
    <n v="28"/>
    <n v="51"/>
    <n v="14"/>
    <n v="65"/>
    <n v="10"/>
    <n v="78"/>
    <n v="6"/>
    <n v="2.3099999999999999E-2"/>
  </r>
  <r>
    <x v="2"/>
    <x v="2"/>
    <n v="7900"/>
    <x v="68"/>
    <n v="4365"/>
    <n v="1977"/>
    <n v="2388"/>
    <n v="877"/>
    <n v="3488"/>
    <n v="1350"/>
    <n v="4336"/>
    <n v="313"/>
    <n v="0.04"/>
  </r>
  <r>
    <x v="2"/>
    <x v="2"/>
    <n v="195"/>
    <x v="69"/>
    <n v="249"/>
    <n v="112"/>
    <n v="137"/>
    <n v="74"/>
    <n v="175"/>
    <n v="42"/>
    <n v="248"/>
    <n v="17"/>
    <n v="2.8899999999999999E-2"/>
  </r>
  <r>
    <x v="2"/>
    <x v="2"/>
    <n v="638"/>
    <x v="70"/>
    <n v="919"/>
    <n v="372"/>
    <n v="547"/>
    <n v="1"/>
    <n v="918"/>
    <n v="743"/>
    <n v="914"/>
    <n v="17"/>
    <n v="0.12859999999999999"/>
  </r>
  <r>
    <x v="2"/>
    <x v="2"/>
    <n v="469"/>
    <x v="71"/>
    <n v="252"/>
    <n v="128"/>
    <n v="124"/>
    <n v="16"/>
    <n v="236"/>
    <n v="124"/>
    <n v="250"/>
    <n v="16"/>
    <n v="4.7100000000000003E-2"/>
  </r>
  <r>
    <x v="2"/>
    <x v="2"/>
    <n v="2640"/>
    <x v="72"/>
    <n v="725"/>
    <n v="372"/>
    <n v="353"/>
    <n v="81"/>
    <n v="644"/>
    <n v="193"/>
    <n v="709"/>
    <n v="70"/>
    <n v="3.5400000000000001E-2"/>
  </r>
  <r>
    <x v="2"/>
    <x v="2"/>
    <n v="8300"/>
    <x v="73"/>
    <n v="4771"/>
    <n v="2114"/>
    <n v="2657"/>
    <n v="953"/>
    <n v="3818"/>
    <n v="1830"/>
    <n v="4743"/>
    <n v="297"/>
    <n v="3.7699999999999997E-2"/>
  </r>
  <r>
    <x v="2"/>
    <x v="2"/>
    <n v="8400"/>
    <x v="74"/>
    <n v="2665"/>
    <n v="1197"/>
    <n v="1468"/>
    <n v="572"/>
    <n v="2093"/>
    <n v="1060"/>
    <n v="2630"/>
    <n v="99"/>
    <n v="4.6199999999999998E-2"/>
  </r>
  <r>
    <x v="2"/>
    <x v="2"/>
    <n v="8500"/>
    <x v="75"/>
    <n v="1907"/>
    <n v="895"/>
    <n v="1012"/>
    <n v="122"/>
    <n v="1785"/>
    <n v="919"/>
    <n v="1860"/>
    <n v="150"/>
    <n v="5.8200000000000002E-2"/>
  </r>
  <r>
    <x v="2"/>
    <x v="2"/>
    <n v="8700"/>
    <x v="76"/>
    <n v="767"/>
    <n v="366"/>
    <n v="401"/>
    <n v="292"/>
    <n v="475"/>
    <n v="84"/>
    <n v="765"/>
    <n v="41"/>
    <n v="2.1999999999999999E-2"/>
  </r>
  <r>
    <x v="2"/>
    <x v="2"/>
    <n v="1304"/>
    <x v="77"/>
    <n v="190"/>
    <n v="82"/>
    <n v="108"/>
    <n v="90"/>
    <n v="100"/>
    <n v="2"/>
    <n v="190"/>
    <n v="12"/>
    <n v="1.9800000000000002E-2"/>
  </r>
  <r>
    <x v="2"/>
    <x v="2"/>
    <n v="154"/>
    <x v="78"/>
    <n v="150"/>
    <n v="65"/>
    <n v="85"/>
    <n v="44"/>
    <n v="106"/>
    <n v="22"/>
    <n v="150"/>
    <n v="5"/>
    <n v="2.81E-2"/>
  </r>
  <r>
    <x v="2"/>
    <x v="3"/>
    <n v="473"/>
    <x v="79"/>
    <n v="720"/>
    <n v="276"/>
    <n v="444"/>
    <n v="10"/>
    <n v="710"/>
    <n v="572"/>
    <n v="716"/>
    <n v="16"/>
    <n v="0.1497"/>
  </r>
  <r>
    <x v="2"/>
    <x v="3"/>
    <n v="478"/>
    <x v="80"/>
    <n v="679"/>
    <n v="296"/>
    <n v="383"/>
    <n v="19"/>
    <n v="660"/>
    <n v="558"/>
    <n v="677"/>
    <n v="9"/>
    <n v="0.1447"/>
  </r>
  <r>
    <x v="2"/>
    <x v="3"/>
    <n v="529"/>
    <x v="81"/>
    <n v="703"/>
    <n v="301"/>
    <n v="402"/>
    <n v="15"/>
    <n v="688"/>
    <n v="583"/>
    <n v="703"/>
    <n v="25"/>
    <n v="0.1484"/>
  </r>
  <r>
    <x v="2"/>
    <x v="3"/>
    <n v="482"/>
    <x v="82"/>
    <n v="542"/>
    <n v="230"/>
    <n v="312"/>
    <n v="4"/>
    <n v="538"/>
    <n v="449"/>
    <n v="537"/>
    <n v="3"/>
    <n v="0.16800000000000001"/>
  </r>
  <r>
    <x v="2"/>
    <x v="3"/>
    <n v="4001"/>
    <x v="83"/>
    <n v="401"/>
    <n v="183"/>
    <n v="218"/>
    <n v="2"/>
    <n v="399"/>
    <n v="329"/>
    <n v="391"/>
    <n v="7"/>
    <n v="0.16689999999999999"/>
  </r>
  <r>
    <x v="2"/>
    <x v="3"/>
    <n v="998"/>
    <x v="84"/>
    <n v="442"/>
    <n v="186"/>
    <n v="256"/>
    <n v="3"/>
    <n v="439"/>
    <n v="345"/>
    <n v="441"/>
    <n v="10"/>
    <n v="0.1469"/>
  </r>
  <r>
    <x v="2"/>
    <x v="3"/>
    <n v="480"/>
    <x v="85"/>
    <n v="355"/>
    <n v="131"/>
    <n v="224"/>
    <n v="4"/>
    <n v="351"/>
    <n v="241"/>
    <n v="352"/>
    <n v="4"/>
    <n v="8.5400000000000004E-2"/>
  </r>
  <r>
    <x v="2"/>
    <x v="3"/>
    <n v="9200"/>
    <x v="86"/>
    <n v="844"/>
    <n v="345"/>
    <n v="499"/>
    <n v="20"/>
    <n v="824"/>
    <n v="457"/>
    <n v="837"/>
    <n v="97"/>
    <n v="9.0300000000000005E-2"/>
  </r>
  <r>
    <x v="2"/>
    <x v="3"/>
    <n v="944"/>
    <x v="87"/>
    <n v="303"/>
    <n v="118"/>
    <n v="185"/>
    <n v="2"/>
    <n v="301"/>
    <n v="242"/>
    <n v="303"/>
    <n v="12"/>
    <n v="0.1118"/>
  </r>
  <r>
    <x v="2"/>
    <x v="3"/>
    <n v="483"/>
    <x v="88"/>
    <n v="469"/>
    <n v="190"/>
    <n v="279"/>
    <n v="2"/>
    <n v="467"/>
    <n v="422"/>
    <n v="469"/>
    <n v="8"/>
    <n v="0.1668"/>
  </r>
  <r>
    <x v="2"/>
    <x v="3"/>
    <n v="1292"/>
    <x v="89"/>
    <n v="1443"/>
    <n v="612"/>
    <n v="831"/>
    <n v="7"/>
    <n v="1436"/>
    <n v="1214"/>
    <n v="1443"/>
    <n v="36"/>
    <n v="0.1885"/>
  </r>
  <r>
    <x v="2"/>
    <x v="3"/>
    <n v="485"/>
    <x v="90"/>
    <n v="202"/>
    <n v="77"/>
    <n v="125"/>
    <n v="7"/>
    <n v="195"/>
    <n v="126"/>
    <n v="202"/>
    <n v="13"/>
    <n v="8.6099999999999996E-2"/>
  </r>
  <r>
    <x v="2"/>
    <x v="3"/>
    <n v="487"/>
    <x v="91"/>
    <n v="64"/>
    <n v="26"/>
    <n v="38"/>
    <n v="6"/>
    <n v="58"/>
    <n v="36"/>
    <n v="64"/>
    <n v="4"/>
    <n v="4.48E-2"/>
  </r>
  <r>
    <x v="2"/>
    <x v="3"/>
    <n v="489"/>
    <x v="92"/>
    <n v="453"/>
    <n v="225"/>
    <n v="228"/>
    <n v="20"/>
    <n v="433"/>
    <n v="338"/>
    <n v="452"/>
    <n v="8"/>
    <n v="0.1246"/>
  </r>
  <r>
    <x v="2"/>
    <x v="3"/>
    <n v="490"/>
    <x v="93"/>
    <n v="452"/>
    <n v="175"/>
    <n v="277"/>
    <n v="9"/>
    <n v="443"/>
    <n v="354"/>
    <n v="452"/>
    <n v="14"/>
    <n v="0.10920000000000001"/>
  </r>
  <r>
    <x v="2"/>
    <x v="3"/>
    <n v="492"/>
    <x v="94"/>
    <n v="684"/>
    <n v="307"/>
    <n v="377"/>
    <n v="18"/>
    <n v="666"/>
    <n v="543"/>
    <n v="684"/>
    <n v="26"/>
    <n v="0.17349999999999999"/>
  </r>
  <r>
    <x v="2"/>
    <x v="3"/>
    <n v="975"/>
    <x v="95"/>
    <n v="309"/>
    <n v="126"/>
    <n v="183"/>
    <n v="2"/>
    <n v="307"/>
    <n v="217"/>
    <n v="305"/>
    <n v="15"/>
    <n v="0.12570000000000001"/>
  </r>
  <r>
    <x v="2"/>
    <x v="3"/>
    <n v="496"/>
    <x v="96"/>
    <n v="148"/>
    <n v="60"/>
    <n v="88"/>
    <n v="6"/>
    <n v="142"/>
    <n v="101"/>
    <n v="148"/>
    <n v="8"/>
    <n v="7.1199999999999999E-2"/>
  </r>
  <r>
    <x v="2"/>
    <x v="3"/>
    <n v="2034"/>
    <x v="97"/>
    <n v="291"/>
    <n v="129"/>
    <n v="162"/>
    <n v="9"/>
    <n v="282"/>
    <n v="158"/>
    <n v="283"/>
    <n v="32"/>
    <n v="6.5299999999999997E-2"/>
  </r>
  <r>
    <x v="2"/>
    <x v="3"/>
    <n v="6700"/>
    <x v="98"/>
    <n v="1907"/>
    <n v="835"/>
    <n v="1072"/>
    <n v="111"/>
    <n v="1796"/>
    <n v="1273"/>
    <n v="1816"/>
    <n v="122"/>
    <n v="9.0300000000000005E-2"/>
  </r>
  <r>
    <x v="2"/>
    <x v="3"/>
    <n v="962"/>
    <x v="99"/>
    <n v="378"/>
    <n v="170"/>
    <n v="208"/>
    <n v="4"/>
    <n v="374"/>
    <n v="257"/>
    <n v="374"/>
    <n v="20"/>
    <n v="0.14050000000000001"/>
  </r>
  <r>
    <x v="2"/>
    <x v="3"/>
    <n v="498"/>
    <x v="100"/>
    <n v="576"/>
    <n v="222"/>
    <n v="354"/>
    <n v="8"/>
    <n v="568"/>
    <n v="483"/>
    <n v="574"/>
    <n v="28"/>
    <n v="0.125"/>
  </r>
  <r>
    <x v="2"/>
    <x v="3"/>
    <n v="8900"/>
    <x v="101"/>
    <n v="2143"/>
    <n v="941"/>
    <n v="1202"/>
    <n v="22"/>
    <n v="2121"/>
    <n v="1877"/>
    <n v="2141"/>
    <n v="84"/>
    <n v="0.1825"/>
  </r>
  <r>
    <x v="2"/>
    <x v="3"/>
    <n v="1295"/>
    <x v="102"/>
    <n v="177"/>
    <n v="63"/>
    <n v="114"/>
    <n v="8"/>
    <n v="169"/>
    <n v="124"/>
    <n v="177"/>
    <n v="7"/>
    <n v="8.3199999999999996E-2"/>
  </r>
  <r>
    <x v="2"/>
    <x v="3"/>
    <n v="46"/>
    <x v="103"/>
    <n v="116"/>
    <n v="72"/>
    <n v="44"/>
    <n v="6"/>
    <n v="110"/>
    <n v="85"/>
    <n v="110"/>
    <n v="1"/>
    <n v="8.4199999999999997E-2"/>
  </r>
  <r>
    <x v="2"/>
    <x v="3"/>
    <n v="499"/>
    <x v="104"/>
    <n v="671"/>
    <n v="298"/>
    <n v="373"/>
    <n v="14"/>
    <n v="657"/>
    <n v="507"/>
    <n v="667"/>
    <n v="32"/>
    <n v="0.1031"/>
  </r>
  <r>
    <x v="2"/>
    <x v="3"/>
    <n v="240"/>
    <x v="105"/>
    <n v="539"/>
    <n v="204"/>
    <n v="335"/>
    <n v="105"/>
    <n v="434"/>
    <n v="238"/>
    <n v="537"/>
    <n v="33"/>
    <n v="5.2699999999999997E-2"/>
  </r>
  <r>
    <x v="2"/>
    <x v="3"/>
    <n v="502"/>
    <x v="106"/>
    <n v="457"/>
    <n v="195"/>
    <n v="262"/>
    <n v="3"/>
    <n v="454"/>
    <n v="357"/>
    <n v="456"/>
    <n v="22"/>
    <n v="0.1021"/>
  </r>
  <r>
    <x v="2"/>
    <x v="3"/>
    <n v="504"/>
    <x v="107"/>
    <n v="783"/>
    <n v="353"/>
    <n v="430"/>
    <n v="19"/>
    <n v="764"/>
    <n v="649"/>
    <n v="781"/>
    <n v="15"/>
    <n v="0.18759999999999999"/>
  </r>
  <r>
    <x v="2"/>
    <x v="3"/>
    <n v="505"/>
    <x v="108"/>
    <n v="233"/>
    <n v="91"/>
    <n v="142"/>
    <n v="6"/>
    <n v="227"/>
    <n v="189"/>
    <n v="233"/>
    <n v="5"/>
    <n v="0.1628"/>
  </r>
  <r>
    <x v="2"/>
    <x v="3"/>
    <n v="1296"/>
    <x v="109"/>
    <n v="255"/>
    <n v="95"/>
    <n v="160"/>
    <n v="2"/>
    <n v="253"/>
    <n v="211"/>
    <n v="254"/>
    <n v="12"/>
    <n v="9.4700000000000006E-2"/>
  </r>
  <r>
    <x v="2"/>
    <x v="3"/>
    <n v="978"/>
    <x v="110"/>
    <n v="229"/>
    <n v="102"/>
    <n v="127"/>
    <n v="2"/>
    <n v="227"/>
    <n v="157"/>
    <n v="226"/>
    <n v="2"/>
    <n v="0.1202"/>
  </r>
  <r>
    <x v="2"/>
    <x v="3"/>
    <n v="1263"/>
    <x v="111"/>
    <n v="67"/>
    <n v="30"/>
    <n v="37"/>
    <n v="31"/>
    <n v="36"/>
    <n v="9"/>
    <n v="67"/>
    <n v="4"/>
    <n v="2.3099999999999999E-2"/>
  </r>
  <r>
    <x v="2"/>
    <x v="3"/>
    <n v="507"/>
    <x v="112"/>
    <n v="476"/>
    <n v="207"/>
    <n v="269"/>
    <n v="4"/>
    <n v="472"/>
    <n v="378"/>
    <n v="474"/>
    <n v="14"/>
    <n v="0.1118"/>
  </r>
  <r>
    <x v="2"/>
    <x v="3"/>
    <n v="508"/>
    <x v="113"/>
    <n v="100"/>
    <n v="44"/>
    <n v="56"/>
    <n v="4"/>
    <n v="96"/>
    <n v="48"/>
    <n v="98"/>
    <n v="2"/>
    <n v="7.22E-2"/>
  </r>
  <r>
    <x v="2"/>
    <x v="3"/>
    <n v="509"/>
    <x v="114"/>
    <n v="1253"/>
    <n v="515"/>
    <n v="738"/>
    <n v="24"/>
    <n v="1229"/>
    <n v="1055"/>
    <n v="1239"/>
    <n v="52"/>
    <n v="0.16969999999999999"/>
  </r>
  <r>
    <x v="2"/>
    <x v="3"/>
    <n v="510"/>
    <x v="115"/>
    <n v="908"/>
    <n v="421"/>
    <n v="487"/>
    <n v="13"/>
    <n v="895"/>
    <n v="691"/>
    <n v="896"/>
    <n v="36"/>
    <n v="0.152"/>
  </r>
  <r>
    <x v="2"/>
    <x v="3"/>
    <n v="47"/>
    <x v="116"/>
    <n v="48"/>
    <n v="22"/>
    <n v="26"/>
    <n v="17"/>
    <n v="31"/>
    <n v="6"/>
    <n v="48"/>
    <n v="2"/>
    <n v="2.87E-2"/>
  </r>
  <r>
    <x v="2"/>
    <x v="3"/>
    <n v="1139"/>
    <x v="117"/>
    <n v="1839"/>
    <n v="705"/>
    <n v="1134"/>
    <n v="351"/>
    <n v="1488"/>
    <n v="1023"/>
    <n v="1797"/>
    <n v="106"/>
    <n v="7.2900000000000006E-2"/>
  </r>
  <r>
    <x v="2"/>
    <x v="3"/>
    <n v="481"/>
    <x v="118"/>
    <n v="1500"/>
    <n v="598"/>
    <n v="902"/>
    <n v="35"/>
    <n v="1465"/>
    <n v="1288"/>
    <n v="1497"/>
    <n v="57"/>
    <n v="0.20150000000000001"/>
  </r>
  <r>
    <x v="2"/>
    <x v="3"/>
    <n v="516"/>
    <x v="119"/>
    <n v="696"/>
    <n v="302"/>
    <n v="394"/>
    <n v="11"/>
    <n v="685"/>
    <n v="545"/>
    <n v="695"/>
    <n v="25"/>
    <n v="0.13109999999999999"/>
  </r>
  <r>
    <x v="2"/>
    <x v="3"/>
    <n v="874"/>
    <x v="120"/>
    <n v="1040"/>
    <n v="440"/>
    <n v="600"/>
    <n v="104"/>
    <n v="936"/>
    <n v="528"/>
    <n v="1012"/>
    <n v="119"/>
    <n v="8.1000000000000003E-2"/>
  </r>
  <r>
    <x v="2"/>
    <x v="3"/>
    <n v="4201"/>
    <x v="121"/>
    <n v="491"/>
    <n v="180"/>
    <n v="311"/>
    <n v="22"/>
    <n v="469"/>
    <n v="418"/>
    <n v="486"/>
    <n v="8"/>
    <n v="0.1239"/>
  </r>
  <r>
    <x v="2"/>
    <x v="3"/>
    <n v="517"/>
    <x v="122"/>
    <n v="190"/>
    <n v="74"/>
    <n v="116"/>
    <n v="2"/>
    <n v="188"/>
    <n v="149"/>
    <n v="189"/>
    <n v="10"/>
    <n v="0.1172"/>
  </r>
  <r>
    <x v="2"/>
    <x v="3"/>
    <n v="4203"/>
    <x v="123"/>
    <n v="212"/>
    <n v="76"/>
    <n v="136"/>
    <n v="4"/>
    <n v="208"/>
    <n v="177"/>
    <n v="211"/>
    <n v="3"/>
    <n v="0.14410000000000001"/>
  </r>
  <r>
    <x v="2"/>
    <x v="3"/>
    <n v="518"/>
    <x v="124"/>
    <n v="68"/>
    <n v="35"/>
    <n v="33"/>
    <n v="9"/>
    <n v="59"/>
    <n v="34"/>
    <n v="68"/>
    <n v="4"/>
    <n v="4.8800000000000003E-2"/>
  </r>
  <r>
    <x v="2"/>
    <x v="3"/>
    <n v="1063"/>
    <x v="125"/>
    <n v="1042"/>
    <n v="467"/>
    <n v="575"/>
    <n v="127"/>
    <n v="915"/>
    <n v="692"/>
    <n v="1038"/>
    <n v="53"/>
    <n v="9.1300000000000006E-2"/>
  </r>
  <r>
    <x v="2"/>
    <x v="3"/>
    <n v="520"/>
    <x v="126"/>
    <n v="336"/>
    <n v="126"/>
    <n v="210"/>
    <n v="6"/>
    <n v="330"/>
    <n v="284"/>
    <n v="331"/>
    <n v="8"/>
    <n v="0.127"/>
  </r>
  <r>
    <x v="2"/>
    <x v="3"/>
    <n v="9100"/>
    <x v="127"/>
    <n v="2232"/>
    <n v="1023"/>
    <n v="1209"/>
    <n v="273"/>
    <n v="1959"/>
    <n v="1401"/>
    <n v="2217"/>
    <n v="108"/>
    <n v="7.9399999999999998E-2"/>
  </r>
  <r>
    <x v="2"/>
    <x v="3"/>
    <n v="522"/>
    <x v="128"/>
    <n v="472"/>
    <n v="197"/>
    <n v="275"/>
    <n v="15"/>
    <n v="457"/>
    <n v="397"/>
    <n v="471"/>
    <n v="8"/>
    <n v="0.11600000000000001"/>
  </r>
  <r>
    <x v="2"/>
    <x v="3"/>
    <n v="7300"/>
    <x v="129"/>
    <n v="2082"/>
    <n v="1009"/>
    <n v="1073"/>
    <n v="54"/>
    <n v="2028"/>
    <n v="1448"/>
    <n v="2077"/>
    <n v="71"/>
    <n v="7.3999999999999996E-2"/>
  </r>
  <r>
    <x v="2"/>
    <x v="3"/>
    <n v="1061"/>
    <x v="130"/>
    <n v="1664"/>
    <n v="747"/>
    <n v="917"/>
    <n v="246"/>
    <n v="1418"/>
    <n v="846"/>
    <n v="1613"/>
    <n v="184"/>
    <n v="7.1999999999999995E-2"/>
  </r>
  <r>
    <x v="2"/>
    <x v="3"/>
    <n v="525"/>
    <x v="131"/>
    <n v="117"/>
    <n v="45"/>
    <n v="72"/>
    <n v="3"/>
    <n v="114"/>
    <n v="88"/>
    <n v="116"/>
    <n v="1"/>
    <n v="8.2699999999999996E-2"/>
  </r>
  <r>
    <x v="2"/>
    <x v="3"/>
    <n v="7500"/>
    <x v="132"/>
    <n v="2071"/>
    <n v="961"/>
    <n v="1110"/>
    <n v="44"/>
    <n v="2027"/>
    <n v="1760"/>
    <n v="2071"/>
    <n v="58"/>
    <n v="0.17979999999999999"/>
  </r>
  <r>
    <x v="2"/>
    <x v="3"/>
    <n v="4501"/>
    <x v="133"/>
    <n v="137"/>
    <n v="52"/>
    <n v="85"/>
    <n v="4"/>
    <n v="133"/>
    <n v="107"/>
    <n v="136"/>
    <n v="4"/>
    <n v="0.1537"/>
  </r>
  <r>
    <x v="2"/>
    <x v="3"/>
    <n v="530"/>
    <x v="134"/>
    <n v="209"/>
    <n v="91"/>
    <n v="118"/>
    <n v="10"/>
    <n v="199"/>
    <n v="161"/>
    <n v="207"/>
    <n v="12"/>
    <n v="9.6799999999999997E-2"/>
  </r>
  <r>
    <x v="2"/>
    <x v="3"/>
    <n v="511"/>
    <x v="135"/>
    <n v="340"/>
    <n v="144"/>
    <n v="196"/>
    <n v="4"/>
    <n v="336"/>
    <n v="267"/>
    <n v="339"/>
    <n v="5"/>
    <n v="0.1459"/>
  </r>
  <r>
    <x v="2"/>
    <x v="3"/>
    <n v="532"/>
    <x v="136"/>
    <n v="478"/>
    <n v="246"/>
    <n v="232"/>
    <n v="1"/>
    <n v="477"/>
    <n v="366"/>
    <n v="473"/>
    <n v="8"/>
    <n v="0.1148"/>
  </r>
  <r>
    <x v="2"/>
    <x v="3"/>
    <n v="7600"/>
    <x v="137"/>
    <n v="3462"/>
    <n v="1584"/>
    <n v="1878"/>
    <n v="149"/>
    <n v="3313"/>
    <n v="2677"/>
    <n v="3442"/>
    <n v="134"/>
    <n v="0.14149999999999999"/>
  </r>
  <r>
    <x v="2"/>
    <x v="3"/>
    <n v="7700"/>
    <x v="138"/>
    <n v="1901"/>
    <n v="865"/>
    <n v="1036"/>
    <n v="220"/>
    <n v="1681"/>
    <n v="1045"/>
    <n v="1843"/>
    <n v="156"/>
    <n v="8.4400000000000003E-2"/>
  </r>
  <r>
    <x v="2"/>
    <x v="3"/>
    <n v="531"/>
    <x v="139"/>
    <n v="1374"/>
    <n v="592"/>
    <n v="782"/>
    <n v="34"/>
    <n v="1340"/>
    <n v="1167"/>
    <n v="1373"/>
    <n v="48"/>
    <n v="0.16980000000000001"/>
  </r>
  <r>
    <x v="2"/>
    <x v="3"/>
    <n v="535"/>
    <x v="140"/>
    <n v="143"/>
    <n v="69"/>
    <n v="74"/>
    <n v="8"/>
    <n v="135"/>
    <n v="100"/>
    <n v="143"/>
    <n v="5"/>
    <n v="9.5399999999999999E-2"/>
  </r>
  <r>
    <x v="2"/>
    <x v="3"/>
    <n v="536"/>
    <x v="141"/>
    <n v="155"/>
    <n v="79"/>
    <n v="76"/>
    <n v="6"/>
    <n v="149"/>
    <n v="114"/>
    <n v="153"/>
    <n v="6"/>
    <n v="6.5299999999999997E-2"/>
  </r>
  <r>
    <x v="2"/>
    <x v="3"/>
    <n v="8000"/>
    <x v="142"/>
    <n v="984"/>
    <n v="484"/>
    <n v="500"/>
    <n v="79"/>
    <n v="905"/>
    <n v="678"/>
    <n v="978"/>
    <n v="44"/>
    <n v="8.6499999999999994E-2"/>
  </r>
  <r>
    <x v="2"/>
    <x v="3"/>
    <n v="4100"/>
    <x v="143"/>
    <n v="206"/>
    <n v="87"/>
    <n v="119"/>
    <n v="34"/>
    <n v="172"/>
    <n v="114"/>
    <n v="203"/>
    <n v="14"/>
    <n v="5.4800000000000001E-2"/>
  </r>
  <r>
    <x v="2"/>
    <x v="3"/>
    <n v="2800"/>
    <x v="144"/>
    <n v="823"/>
    <n v="394"/>
    <n v="429"/>
    <n v="75"/>
    <n v="748"/>
    <n v="363"/>
    <n v="805"/>
    <n v="89"/>
    <n v="6.5600000000000006E-2"/>
  </r>
  <r>
    <x v="2"/>
    <x v="3"/>
    <n v="543"/>
    <x v="145"/>
    <n v="343"/>
    <n v="153"/>
    <n v="190"/>
    <n v="9"/>
    <n v="334"/>
    <n v="266"/>
    <n v="341"/>
    <n v="6"/>
    <n v="0.1056"/>
  </r>
  <r>
    <x v="2"/>
    <x v="3"/>
    <n v="26"/>
    <x v="146"/>
    <n v="49"/>
    <n v="20"/>
    <n v="29"/>
    <n v="5"/>
    <n v="44"/>
    <n v="21"/>
    <n v="49"/>
    <n v="7"/>
    <n v="3.5799999999999998E-2"/>
  </r>
  <r>
    <x v="2"/>
    <x v="3"/>
    <n v="542"/>
    <x v="147"/>
    <n v="669"/>
    <n v="284"/>
    <n v="385"/>
    <n v="9"/>
    <n v="660"/>
    <n v="527"/>
    <n v="664"/>
    <n v="32"/>
    <n v="0.11899999999999999"/>
  </r>
  <r>
    <x v="2"/>
    <x v="3"/>
    <n v="122"/>
    <x v="148"/>
    <n v="104"/>
    <n v="42"/>
    <n v="62"/>
    <n v="34"/>
    <n v="70"/>
    <n v="10"/>
    <n v="104"/>
    <n v="7"/>
    <n v="2.8500000000000001E-2"/>
  </r>
  <r>
    <x v="2"/>
    <x v="3"/>
    <n v="913"/>
    <x v="149"/>
    <n v="292"/>
    <n v="145"/>
    <n v="147"/>
    <n v="6"/>
    <n v="286"/>
    <n v="208"/>
    <n v="288"/>
    <n v="6"/>
    <n v="0.1318"/>
  </r>
  <r>
    <x v="2"/>
    <x v="3"/>
    <n v="812"/>
    <x v="150"/>
    <n v="297"/>
    <n v="126"/>
    <n v="171"/>
    <n v="13"/>
    <n v="284"/>
    <n v="174"/>
    <n v="295"/>
    <n v="15"/>
    <n v="8.9300000000000004E-2"/>
  </r>
  <r>
    <x v="2"/>
    <x v="3"/>
    <n v="538"/>
    <x v="151"/>
    <n v="494"/>
    <n v="209"/>
    <n v="285"/>
    <n v="7"/>
    <n v="487"/>
    <n v="417"/>
    <n v="493"/>
    <n v="16"/>
    <n v="0.1951"/>
  </r>
  <r>
    <x v="2"/>
    <x v="3"/>
    <n v="8800"/>
    <x v="152"/>
    <n v="2153"/>
    <n v="895"/>
    <n v="1258"/>
    <n v="31"/>
    <n v="2122"/>
    <n v="1785"/>
    <n v="2146"/>
    <n v="64"/>
    <n v="0.1447"/>
  </r>
  <r>
    <x v="2"/>
    <x v="4"/>
    <n v="2710"/>
    <x v="153"/>
    <n v="3475"/>
    <n v="1483"/>
    <n v="1992"/>
    <n v="12"/>
    <n v="3463"/>
    <n v="2919"/>
    <n v="3472"/>
    <n v="56"/>
    <n v="0.2059"/>
  </r>
  <r>
    <x v="2"/>
    <x v="4"/>
    <n v="1020"/>
    <x v="154"/>
    <n v="585"/>
    <n v="267"/>
    <n v="318"/>
    <n v="50"/>
    <n v="535"/>
    <n v="199"/>
    <n v="574"/>
    <n v="53"/>
    <n v="6.3500000000000001E-2"/>
  </r>
  <r>
    <x v="2"/>
    <x v="4"/>
    <n v="6000"/>
    <x v="155"/>
    <n v="498"/>
    <n v="282"/>
    <n v="216"/>
    <n v="8"/>
    <n v="490"/>
    <n v="297"/>
    <n v="497"/>
    <n v="39"/>
    <s v="NULL"/>
  </r>
  <r>
    <x v="2"/>
    <x v="4"/>
    <n v="9800"/>
    <x v="156"/>
    <n v="196"/>
    <n v="78"/>
    <n v="118"/>
    <n v="68"/>
    <n v="128"/>
    <n v="45"/>
    <n v="196"/>
    <n v="9"/>
    <n v="3.2099999999999997E-2"/>
  </r>
  <r>
    <x v="2"/>
    <x v="4"/>
    <n v="1326"/>
    <x v="157"/>
    <n v="285"/>
    <n v="156"/>
    <n v="129"/>
    <n v="4"/>
    <n v="281"/>
    <n v="198"/>
    <n v="285"/>
    <n v="6"/>
    <n v="9.2799999999999994E-2"/>
  </r>
  <r>
    <x v="2"/>
    <x v="4"/>
    <n v="541"/>
    <x v="158"/>
    <n v="355"/>
    <n v="218"/>
    <n v="137"/>
    <n v="2"/>
    <n v="353"/>
    <n v="245"/>
    <n v="352"/>
    <n v="16"/>
    <n v="7.0800000000000002E-2"/>
  </r>
  <r>
    <x v="2"/>
    <x v="4"/>
    <n v="628"/>
    <x v="159"/>
    <n v="163"/>
    <n v="80"/>
    <n v="83"/>
    <n v="4"/>
    <n v="159"/>
    <n v="99"/>
    <n v="163"/>
    <n v="5"/>
    <s v="NULL"/>
  </r>
  <r>
    <x v="2"/>
    <x v="4"/>
    <n v="494"/>
    <x v="160"/>
    <n v="542"/>
    <n v="234"/>
    <n v="308"/>
    <n v="12"/>
    <n v="530"/>
    <n v="324"/>
    <n v="539"/>
    <n v="21"/>
    <n v="7.9200000000000007E-2"/>
  </r>
  <r>
    <x v="2"/>
    <x v="4"/>
    <n v="9300"/>
    <x v="161"/>
    <n v="223"/>
    <n v="95"/>
    <n v="128"/>
    <n v="67"/>
    <n v="156"/>
    <n v="44"/>
    <n v="222"/>
    <n v="22"/>
    <n v="2.47E-2"/>
  </r>
  <r>
    <x v="2"/>
    <x v="4"/>
    <n v="6500"/>
    <x v="162"/>
    <n v="2159"/>
    <n v="928"/>
    <n v="1231"/>
    <n v="268"/>
    <n v="1891"/>
    <n v="794"/>
    <n v="2119"/>
    <n v="198"/>
    <n v="4.8500000000000001E-2"/>
  </r>
  <r>
    <x v="2"/>
    <x v="4"/>
    <n v="4000"/>
    <x v="163"/>
    <n v="9107"/>
    <n v="3914"/>
    <n v="5193"/>
    <n v="1703"/>
    <n v="7404"/>
    <n v="5931"/>
    <n v="9052"/>
    <n v="514"/>
    <n v="6.88E-2"/>
  </r>
  <r>
    <x v="2"/>
    <x v="4"/>
    <n v="1247"/>
    <x v="164"/>
    <n v="27"/>
    <n v="13"/>
    <n v="14"/>
    <n v="3"/>
    <n v="24"/>
    <n v="10"/>
    <n v="27"/>
    <n v="3"/>
    <n v="1.6500000000000001E-2"/>
  </r>
  <r>
    <x v="2"/>
    <x v="4"/>
    <n v="2100"/>
    <x v="165"/>
    <n v="832"/>
    <n v="371"/>
    <n v="461"/>
    <n v="27"/>
    <n v="805"/>
    <n v="554"/>
    <n v="827"/>
    <n v="49"/>
    <n v="8.6099999999999996E-2"/>
  </r>
  <r>
    <x v="2"/>
    <x v="4"/>
    <n v="654"/>
    <x v="166"/>
    <n v="295"/>
    <n v="146"/>
    <n v="149"/>
    <n v="8"/>
    <n v="287"/>
    <n v="152"/>
    <n v="294"/>
    <n v="19"/>
    <n v="4.36E-2"/>
  </r>
  <r>
    <x v="2"/>
    <x v="4"/>
    <n v="1327"/>
    <x v="167"/>
    <n v="846"/>
    <n v="362"/>
    <n v="484"/>
    <n v="2"/>
    <n v="844"/>
    <n v="682"/>
    <n v="844"/>
    <n v="20"/>
    <n v="0.17860000000000001"/>
  </r>
  <r>
    <x v="2"/>
    <x v="4"/>
    <n v="2500"/>
    <x v="168"/>
    <n v="646"/>
    <n v="286"/>
    <n v="360"/>
    <n v="142"/>
    <n v="504"/>
    <n v="339"/>
    <n v="645"/>
    <n v="42"/>
    <n v="5.28E-2"/>
  </r>
  <r>
    <x v="2"/>
    <x v="4"/>
    <n v="534"/>
    <x v="169"/>
    <n v="361"/>
    <n v="154"/>
    <n v="207"/>
    <n v="10"/>
    <n v="351"/>
    <n v="226"/>
    <n v="360"/>
    <n v="31"/>
    <n v="7.5399999999999995E-2"/>
  </r>
  <r>
    <x v="2"/>
    <x v="4"/>
    <n v="637"/>
    <x v="170"/>
    <n v="428"/>
    <n v="206"/>
    <n v="222"/>
    <n v="6"/>
    <n v="422"/>
    <n v="253"/>
    <n v="428"/>
    <n v="24"/>
    <n v="6.5799999999999997E-2"/>
  </r>
  <r>
    <x v="2"/>
    <x v="4"/>
    <n v="537"/>
    <x v="171"/>
    <n v="364"/>
    <n v="191"/>
    <n v="173"/>
    <n v="5"/>
    <n v="359"/>
    <n v="260"/>
    <n v="363"/>
    <n v="10"/>
    <n v="7.7700000000000005E-2"/>
  </r>
  <r>
    <x v="2"/>
    <x v="4"/>
    <n v="7800"/>
    <x v="172"/>
    <n v="766"/>
    <n v="342"/>
    <n v="424"/>
    <n v="137"/>
    <n v="629"/>
    <n v="214"/>
    <n v="763"/>
    <n v="85"/>
    <n v="4.5600000000000002E-2"/>
  </r>
  <r>
    <x v="2"/>
    <x v="4"/>
    <n v="6800"/>
    <x v="173"/>
    <n v="2087"/>
    <n v="855"/>
    <n v="1232"/>
    <n v="179"/>
    <n v="1908"/>
    <n v="1318"/>
    <n v="2078"/>
    <n v="113"/>
    <n v="7.7399999999999997E-2"/>
  </r>
  <r>
    <x v="2"/>
    <x v="4"/>
    <n v="9500"/>
    <x v="174"/>
    <n v="1367"/>
    <n v="551"/>
    <n v="816"/>
    <n v="172"/>
    <n v="1195"/>
    <n v="761"/>
    <n v="1360"/>
    <n v="95"/>
    <n v="6.7900000000000002E-2"/>
  </r>
  <r>
    <x v="2"/>
    <x v="4"/>
    <n v="2300"/>
    <x v="175"/>
    <n v="210"/>
    <n v="92"/>
    <n v="118"/>
    <n v="69"/>
    <n v="141"/>
    <n v="60"/>
    <n v="210"/>
    <n v="17"/>
    <n v="2.7799999999999998E-2"/>
  </r>
  <r>
    <x v="2"/>
    <x v="4"/>
    <n v="9600"/>
    <x v="176"/>
    <n v="1970"/>
    <n v="861"/>
    <n v="1109"/>
    <n v="186"/>
    <n v="1784"/>
    <n v="1319"/>
    <n v="1965"/>
    <n v="120"/>
    <n v="9.7600000000000006E-2"/>
  </r>
  <r>
    <x v="2"/>
    <x v="4"/>
    <n v="8200"/>
    <x v="177"/>
    <n v="1282"/>
    <n v="503"/>
    <n v="779"/>
    <n v="195"/>
    <n v="1087"/>
    <n v="736"/>
    <n v="1272"/>
    <n v="98"/>
    <n v="6.1100000000000002E-2"/>
  </r>
  <r>
    <x v="2"/>
    <x v="4"/>
    <n v="922"/>
    <x v="178"/>
    <n v="161"/>
    <n v="75"/>
    <n v="86"/>
    <n v="10"/>
    <n v="151"/>
    <n v="112"/>
    <n v="160"/>
    <n v="4"/>
    <n v="5.91E-2"/>
  </r>
  <r>
    <x v="2"/>
    <x v="5"/>
    <n v="472"/>
    <x v="179"/>
    <n v="284"/>
    <n v="142"/>
    <n v="142"/>
    <n v="5"/>
    <n v="279"/>
    <n v="181"/>
    <n v="284"/>
    <n v="17"/>
    <n v="0.1163"/>
  </r>
  <r>
    <x v="2"/>
    <x v="5"/>
    <n v="2610"/>
    <x v="180"/>
    <n v="1153"/>
    <n v="498"/>
    <n v="655"/>
    <n v="110"/>
    <n v="1043"/>
    <n v="602"/>
    <n v="1137"/>
    <n v="119"/>
    <n v="4.6199999999999998E-2"/>
  </r>
  <r>
    <x v="2"/>
    <x v="5"/>
    <n v="3000"/>
    <x v="181"/>
    <n v="8446"/>
    <n v="3784"/>
    <n v="4662"/>
    <n v="1225"/>
    <n v="7221"/>
    <n v="4706"/>
    <n v="8411"/>
    <n v="451"/>
    <n v="3.4099999999999998E-2"/>
  </r>
  <r>
    <x v="2"/>
    <x v="5"/>
    <n v="1015"/>
    <x v="182"/>
    <n v="342"/>
    <n v="163"/>
    <n v="179"/>
    <n v="78"/>
    <n v="264"/>
    <n v="131"/>
    <n v="341"/>
    <n v="21"/>
    <n v="2.92E-2"/>
  </r>
  <r>
    <x v="2"/>
    <x v="5"/>
    <n v="1137"/>
    <x v="183"/>
    <n v="29"/>
    <n v="12"/>
    <n v="17"/>
    <n v="5"/>
    <n v="24"/>
    <n v="12"/>
    <n v="28"/>
    <n v="2"/>
    <n v="2.81E-2"/>
  </r>
  <r>
    <x v="2"/>
    <x v="6"/>
    <n v="2400"/>
    <x v="184"/>
    <n v="846"/>
    <n v="395"/>
    <n v="451"/>
    <n v="59"/>
    <n v="787"/>
    <n v="343"/>
    <n v="831"/>
    <n v="57"/>
    <n v="4.7800000000000002E-2"/>
  </r>
  <r>
    <x v="2"/>
    <x v="6"/>
    <n v="565"/>
    <x v="185"/>
    <n v="179"/>
    <n v="86"/>
    <n v="93"/>
    <n v="27"/>
    <n v="152"/>
    <n v="48"/>
    <n v="178"/>
    <n v="16"/>
    <n v="3.0300000000000001E-2"/>
  </r>
  <r>
    <x v="2"/>
    <x v="6"/>
    <n v="6100"/>
    <x v="186"/>
    <n v="2158"/>
    <n v="1037"/>
    <n v="1121"/>
    <n v="132"/>
    <n v="2026"/>
    <n v="1340"/>
    <n v="2147"/>
    <n v="126"/>
    <n v="4.6699999999999998E-2"/>
  </r>
  <r>
    <x v="2"/>
    <x v="6"/>
    <n v="6200"/>
    <x v="187"/>
    <n v="3608"/>
    <n v="1613"/>
    <n v="1995"/>
    <n v="540"/>
    <n v="3068"/>
    <n v="1676"/>
    <n v="3531"/>
    <n v="292"/>
    <n v="5.0599999999999999E-2"/>
  </r>
  <r>
    <x v="2"/>
    <x v="6"/>
    <n v="6300"/>
    <x v="188"/>
    <n v="745"/>
    <n v="333"/>
    <n v="412"/>
    <n v="315"/>
    <n v="430"/>
    <n v="120"/>
    <n v="739"/>
    <n v="51"/>
    <n v="2.7099999999999999E-2"/>
  </r>
  <r>
    <x v="2"/>
    <x v="6"/>
    <n v="6400"/>
    <x v="189"/>
    <n v="1220"/>
    <n v="551"/>
    <n v="669"/>
    <n v="355"/>
    <n v="865"/>
    <n v="199"/>
    <n v="1187"/>
    <n v="141"/>
    <n v="2.6100000000000002E-2"/>
  </r>
  <r>
    <x v="2"/>
    <x v="6"/>
    <n v="6600"/>
    <x v="190"/>
    <n v="3315"/>
    <n v="1523"/>
    <n v="1792"/>
    <n v="539"/>
    <n v="2776"/>
    <n v="1134"/>
    <n v="3268"/>
    <n v="278"/>
    <n v="3.5299999999999998E-2"/>
  </r>
  <r>
    <x v="2"/>
    <x v="6"/>
    <n v="2620"/>
    <x v="191"/>
    <n v="426"/>
    <n v="193"/>
    <n v="233"/>
    <n v="156"/>
    <n v="270"/>
    <n v="61"/>
    <n v="421"/>
    <n v="18"/>
    <n v="2.5999999999999999E-2"/>
  </r>
  <r>
    <x v="2"/>
    <x v="6"/>
    <n v="8600"/>
    <x v="192"/>
    <n v="2215"/>
    <n v="1002"/>
    <n v="1213"/>
    <n v="710"/>
    <n v="1505"/>
    <n v="577"/>
    <n v="2198"/>
    <n v="152"/>
    <n v="3.0800000000000001E-2"/>
  </r>
  <r>
    <x v="2"/>
    <x v="6"/>
    <n v="2650"/>
    <x v="193"/>
    <n v="425"/>
    <n v="167"/>
    <n v="258"/>
    <n v="177"/>
    <n v="248"/>
    <n v="43"/>
    <n v="424"/>
    <n v="38"/>
    <n v="2.0799999999999999E-2"/>
  </r>
  <r>
    <x v="2"/>
    <x v="6"/>
    <n v="5000"/>
    <x v="194"/>
    <n v="8170"/>
    <n v="3937"/>
    <n v="4233"/>
    <n v="2442"/>
    <n v="5728"/>
    <n v="3011"/>
    <n v="8089"/>
    <n v="598"/>
    <n v="3.5099999999999999E-2"/>
  </r>
  <r>
    <x v="3"/>
    <x v="0"/>
    <n v="3760"/>
    <x v="0"/>
    <n v="76"/>
    <n v="36"/>
    <n v="40"/>
    <n v="31"/>
    <n v="45"/>
    <n v="4"/>
    <n v="76"/>
    <n v="8"/>
    <n v="2.0400000000000001E-2"/>
  </r>
  <r>
    <x v="3"/>
    <x v="0"/>
    <n v="3750"/>
    <x v="1"/>
    <n v="95"/>
    <n v="35"/>
    <n v="60"/>
    <n v="31"/>
    <n v="64"/>
    <n v="4"/>
    <n v="95"/>
    <n v="2"/>
    <n v="2.35E-2"/>
  </r>
  <r>
    <x v="3"/>
    <x v="0"/>
    <n v="3560"/>
    <x v="2"/>
    <n v="31"/>
    <n v="18"/>
    <n v="13"/>
    <n v="16"/>
    <n v="15"/>
    <n v="3"/>
    <n v="31"/>
    <n v="0"/>
    <n v="1.83E-2"/>
  </r>
  <r>
    <x v="3"/>
    <x v="0"/>
    <n v="3650"/>
    <x v="3"/>
    <n v="46"/>
    <n v="28"/>
    <n v="18"/>
    <n v="22"/>
    <n v="24"/>
    <n v="5"/>
    <n v="46"/>
    <n v="1"/>
    <n v="1.3100000000000001E-2"/>
  </r>
  <r>
    <x v="3"/>
    <x v="0"/>
    <n v="3570"/>
    <x v="4"/>
    <n v="424"/>
    <n v="212"/>
    <n v="212"/>
    <n v="102"/>
    <n v="322"/>
    <n v="128"/>
    <n v="424"/>
    <n v="37"/>
    <n v="4.2599999999999999E-2"/>
  </r>
  <r>
    <x v="3"/>
    <x v="0"/>
    <n v="3574"/>
    <x v="5"/>
    <n v="48"/>
    <n v="22"/>
    <n v="26"/>
    <n v="24"/>
    <n v="24"/>
    <n v="14"/>
    <n v="47"/>
    <n v="0"/>
    <n v="2.2100000000000002E-2"/>
  </r>
  <r>
    <x v="3"/>
    <x v="0"/>
    <n v="3652"/>
    <x v="6"/>
    <n v="63"/>
    <n v="31"/>
    <n v="32"/>
    <n v="8"/>
    <n v="55"/>
    <n v="4"/>
    <n v="63"/>
    <n v="2"/>
    <n v="2.9700000000000001E-2"/>
  </r>
  <r>
    <x v="3"/>
    <x v="0"/>
    <n v="3780"/>
    <x v="7"/>
    <n v="338"/>
    <n v="153"/>
    <n v="185"/>
    <n v="15"/>
    <n v="323"/>
    <n v="180"/>
    <n v="334"/>
    <n v="9"/>
    <n v="4.02E-2"/>
  </r>
  <r>
    <x v="3"/>
    <x v="0"/>
    <n v="3730"/>
    <x v="8"/>
    <n v="179"/>
    <n v="78"/>
    <n v="101"/>
    <n v="21"/>
    <n v="158"/>
    <n v="39"/>
    <n v="178"/>
    <n v="13"/>
    <n v="2.9600000000000001E-2"/>
  </r>
  <r>
    <x v="3"/>
    <x v="0"/>
    <n v="3769"/>
    <x v="9"/>
    <n v="27"/>
    <n v="13"/>
    <n v="14"/>
    <n v="15"/>
    <n v="12"/>
    <n v="2"/>
    <n v="27"/>
    <n v="1"/>
    <n v="1.5800000000000002E-2"/>
  </r>
  <r>
    <x v="3"/>
    <x v="0"/>
    <n v="3797"/>
    <x v="10"/>
    <n v="291"/>
    <n v="98"/>
    <n v="193"/>
    <n v="16"/>
    <n v="275"/>
    <n v="82"/>
    <n v="290"/>
    <n v="18"/>
    <n v="2.8000000000000001E-2"/>
  </r>
  <r>
    <x v="3"/>
    <x v="0"/>
    <n v="3616"/>
    <x v="11"/>
    <n v="645"/>
    <n v="267"/>
    <n v="378"/>
    <n v="99"/>
    <n v="546"/>
    <n v="230"/>
    <n v="638"/>
    <n v="69"/>
    <n v="3.61E-2"/>
  </r>
  <r>
    <x v="3"/>
    <x v="0"/>
    <n v="3660"/>
    <x v="12"/>
    <n v="90"/>
    <n v="46"/>
    <n v="44"/>
    <n v="3"/>
    <n v="87"/>
    <n v="65"/>
    <n v="90"/>
    <n v="11"/>
    <n v="9.5299999999999996E-2"/>
  </r>
  <r>
    <x v="3"/>
    <x v="0"/>
    <n v="3557"/>
    <x v="13"/>
    <n v="31"/>
    <n v="19"/>
    <n v="12"/>
    <n v="11"/>
    <n v="20"/>
    <n v="5"/>
    <n v="31"/>
    <n v="2"/>
    <n v="1.9300000000000001E-2"/>
  </r>
  <r>
    <x v="3"/>
    <x v="0"/>
    <n v="3611"/>
    <x v="14"/>
    <n v="111"/>
    <n v="58"/>
    <n v="53"/>
    <n v="22"/>
    <n v="89"/>
    <n v="68"/>
    <n v="111"/>
    <n v="10"/>
    <n v="0.04"/>
  </r>
  <r>
    <x v="3"/>
    <x v="0"/>
    <n v="3640"/>
    <x v="15"/>
    <n v="84"/>
    <n v="43"/>
    <n v="41"/>
    <n v="15"/>
    <n v="69"/>
    <n v="26"/>
    <n v="84"/>
    <n v="4"/>
    <n v="2.58E-2"/>
  </r>
  <r>
    <x v="3"/>
    <x v="1"/>
    <n v="31"/>
    <x v="16"/>
    <n v="1350"/>
    <n v="569"/>
    <n v="781"/>
    <n v="84"/>
    <n v="1266"/>
    <n v="1011"/>
    <n v="1339"/>
    <n v="35"/>
    <n v="0.1196"/>
  </r>
  <r>
    <x v="3"/>
    <x v="1"/>
    <n v="2600"/>
    <x v="17"/>
    <n v="1410"/>
    <n v="648"/>
    <n v="762"/>
    <n v="78"/>
    <n v="1332"/>
    <n v="687"/>
    <n v="1399"/>
    <n v="88"/>
    <n v="4.58E-2"/>
  </r>
  <r>
    <x v="3"/>
    <x v="1"/>
    <n v="70"/>
    <x v="18"/>
    <n v="7178"/>
    <n v="2824"/>
    <n v="4354"/>
    <n v="829"/>
    <n v="6349"/>
    <n v="4487"/>
    <n v="7117"/>
    <n v="425"/>
    <n v="7.1199999999999999E-2"/>
  </r>
  <r>
    <x v="3"/>
    <x v="1"/>
    <n v="7100"/>
    <x v="19"/>
    <n v="3929"/>
    <n v="1604"/>
    <n v="2325"/>
    <n v="646"/>
    <n v="3283"/>
    <n v="2279"/>
    <n v="3875"/>
    <n v="244"/>
    <n v="6.7299999999999999E-2"/>
  </r>
  <r>
    <x v="3"/>
    <x v="1"/>
    <n v="9000"/>
    <x v="20"/>
    <n v="7839"/>
    <n v="3415"/>
    <n v="4424"/>
    <n v="1021"/>
    <n v="6818"/>
    <n v="5289"/>
    <n v="7788"/>
    <n v="467"/>
    <n v="8.2600000000000007E-2"/>
  </r>
  <r>
    <x v="3"/>
    <x v="1"/>
    <n v="2200"/>
    <x v="21"/>
    <n v="2063"/>
    <n v="915"/>
    <n v="1148"/>
    <n v="134"/>
    <n v="1929"/>
    <n v="1485"/>
    <n v="2040"/>
    <n v="103"/>
    <n v="0.1169"/>
  </r>
  <r>
    <x v="3"/>
    <x v="1"/>
    <n v="1303"/>
    <x v="22"/>
    <n v="693"/>
    <n v="305"/>
    <n v="388"/>
    <n v="0"/>
    <n v="693"/>
    <n v="637"/>
    <n v="693"/>
    <n v="8"/>
    <n v="0.2301"/>
  </r>
  <r>
    <x v="3"/>
    <x v="1"/>
    <n v="831"/>
    <x v="23"/>
    <n v="431"/>
    <n v="212"/>
    <n v="219"/>
    <n v="27"/>
    <n v="404"/>
    <n v="286"/>
    <n v="424"/>
    <n v="43"/>
    <n v="0.10299999999999999"/>
  </r>
  <r>
    <x v="3"/>
    <x v="1"/>
    <n v="1059"/>
    <x v="24"/>
    <n v="968"/>
    <n v="417"/>
    <n v="551"/>
    <n v="1"/>
    <n v="967"/>
    <n v="873"/>
    <n v="967"/>
    <n v="16"/>
    <n v="0.26019999999999999"/>
  </r>
  <r>
    <x v="3"/>
    <x v="1"/>
    <n v="1271"/>
    <x v="25"/>
    <n v="58"/>
    <n v="29"/>
    <n v="29"/>
    <n v="30"/>
    <n v="28"/>
    <n v="6"/>
    <n v="57"/>
    <n v="6"/>
    <n v="1.8599999999999998E-2"/>
  </r>
  <r>
    <x v="3"/>
    <x v="1"/>
    <n v="1060"/>
    <x v="26"/>
    <n v="899"/>
    <n v="417"/>
    <n v="482"/>
    <n v="3"/>
    <n v="896"/>
    <n v="833"/>
    <n v="897"/>
    <n v="5"/>
    <n v="0.28129999999999999"/>
  </r>
  <r>
    <x v="3"/>
    <x v="1"/>
    <n v="1268"/>
    <x v="27"/>
    <n v="64"/>
    <n v="29"/>
    <n v="35"/>
    <n v="26"/>
    <n v="38"/>
    <n v="5"/>
    <n v="63"/>
    <n v="6"/>
    <n v="1.7100000000000001E-2"/>
  </r>
  <r>
    <x v="3"/>
    <x v="1"/>
    <n v="99"/>
    <x v="28"/>
    <n v="238"/>
    <n v="87"/>
    <n v="151"/>
    <n v="19"/>
    <n v="219"/>
    <n v="130"/>
    <n v="224"/>
    <n v="25"/>
    <n v="0.1008"/>
  </r>
  <r>
    <x v="3"/>
    <x v="1"/>
    <n v="246"/>
    <x v="29"/>
    <n v="880"/>
    <n v="395"/>
    <n v="485"/>
    <n v="51"/>
    <n v="829"/>
    <n v="525"/>
    <n v="877"/>
    <n v="50"/>
    <n v="7.5999999999999998E-2"/>
  </r>
  <r>
    <x v="3"/>
    <x v="1"/>
    <n v="666"/>
    <x v="30"/>
    <n v="66"/>
    <n v="32"/>
    <n v="34"/>
    <n v="27"/>
    <n v="39"/>
    <n v="6"/>
    <n v="66"/>
    <n v="8"/>
    <n v="1.77E-2"/>
  </r>
  <r>
    <x v="3"/>
    <x v="1"/>
    <n v="2560"/>
    <x v="31"/>
    <n v="955"/>
    <n v="391"/>
    <n v="564"/>
    <n v="166"/>
    <n v="789"/>
    <n v="651"/>
    <n v="932"/>
    <n v="104"/>
    <n v="7.5700000000000003E-2"/>
  </r>
  <r>
    <x v="3"/>
    <x v="1"/>
    <n v="1192"/>
    <x v="32"/>
    <n v="932"/>
    <n v="375"/>
    <n v="557"/>
    <n v="2"/>
    <n v="930"/>
    <n v="842"/>
    <n v="931"/>
    <n v="6"/>
    <n v="0.2944"/>
  </r>
  <r>
    <x v="3"/>
    <x v="1"/>
    <n v="2630"/>
    <x v="33"/>
    <n v="2452"/>
    <n v="984"/>
    <n v="1468"/>
    <n v="201"/>
    <n v="2251"/>
    <n v="1658"/>
    <n v="2446"/>
    <n v="181"/>
    <n v="9.8100000000000007E-2"/>
  </r>
  <r>
    <x v="3"/>
    <x v="1"/>
    <n v="1034"/>
    <x v="34"/>
    <n v="1311"/>
    <n v="580"/>
    <n v="731"/>
    <n v="34"/>
    <n v="1277"/>
    <n v="873"/>
    <n v="1292"/>
    <n v="127"/>
    <n v="0.1196"/>
  </r>
  <r>
    <x v="3"/>
    <x v="1"/>
    <n v="1161"/>
    <x v="35"/>
    <n v="2939"/>
    <n v="1224"/>
    <n v="1715"/>
    <n v="10"/>
    <n v="2929"/>
    <n v="2622"/>
    <n v="2936"/>
    <n v="104"/>
    <n v="0.20960000000000001"/>
  </r>
  <r>
    <x v="3"/>
    <x v="1"/>
    <n v="1286"/>
    <x v="36"/>
    <n v="547"/>
    <n v="231"/>
    <n v="316"/>
    <n v="2"/>
    <n v="545"/>
    <n v="493"/>
    <n v="546"/>
    <n v="3"/>
    <n v="0.26429999999999998"/>
  </r>
  <r>
    <x v="3"/>
    <x v="1"/>
    <n v="1031"/>
    <x v="37"/>
    <n v="889"/>
    <n v="389"/>
    <n v="500"/>
    <n v="52"/>
    <n v="837"/>
    <n v="443"/>
    <n v="885"/>
    <n v="68"/>
    <n v="8.1500000000000003E-2"/>
  </r>
  <r>
    <x v="3"/>
    <x v="1"/>
    <n v="1054"/>
    <x v="38"/>
    <n v="1186"/>
    <n v="575"/>
    <n v="611"/>
    <n v="5"/>
    <n v="1181"/>
    <n v="1068"/>
    <n v="1183"/>
    <n v="22"/>
    <n v="0.30659999999999998"/>
  </r>
  <r>
    <x v="3"/>
    <x v="2"/>
    <n v="182"/>
    <x v="39"/>
    <n v="145"/>
    <n v="62"/>
    <n v="83"/>
    <n v="58"/>
    <n v="87"/>
    <n v="25"/>
    <n v="145"/>
    <n v="11"/>
    <n v="2.4400000000000002E-2"/>
  </r>
  <r>
    <x v="3"/>
    <x v="2"/>
    <n v="41"/>
    <x v="40"/>
    <n v="80"/>
    <n v="38"/>
    <n v="42"/>
    <n v="7"/>
    <n v="73"/>
    <n v="17"/>
    <n v="80"/>
    <n v="6"/>
    <n v="0.05"/>
  </r>
  <r>
    <x v="3"/>
    <x v="2"/>
    <n v="1309"/>
    <x v="41"/>
    <n v="360"/>
    <n v="175"/>
    <n v="185"/>
    <n v="28"/>
    <n v="332"/>
    <n v="108"/>
    <n v="359"/>
    <n v="11"/>
    <n v="3.4200000000000001E-2"/>
  </r>
  <r>
    <x v="3"/>
    <x v="2"/>
    <n v="2530"/>
    <x v="42"/>
    <n v="255"/>
    <n v="122"/>
    <n v="133"/>
    <n v="40"/>
    <n v="215"/>
    <n v="88"/>
    <n v="250"/>
    <n v="20"/>
    <n v="3.5799999999999998E-2"/>
  </r>
  <r>
    <x v="3"/>
    <x v="2"/>
    <n v="466"/>
    <x v="43"/>
    <n v="115"/>
    <n v="59"/>
    <n v="56"/>
    <n v="16"/>
    <n v="99"/>
    <n v="36"/>
    <n v="115"/>
    <n v="6"/>
    <n v="3.5099999999999999E-2"/>
  </r>
  <r>
    <x v="3"/>
    <x v="2"/>
    <n v="1066"/>
    <x v="44"/>
    <n v="205"/>
    <n v="97"/>
    <n v="108"/>
    <n v="38"/>
    <n v="167"/>
    <n v="96"/>
    <n v="202"/>
    <n v="7"/>
    <n v="5.2200000000000003E-2"/>
  </r>
  <r>
    <x v="3"/>
    <x v="2"/>
    <n v="681"/>
    <x v="45"/>
    <n v="265"/>
    <n v="128"/>
    <n v="137"/>
    <n v="106"/>
    <n v="159"/>
    <n v="56"/>
    <n v="265"/>
    <n v="16"/>
    <n v="2.5499999999999998E-2"/>
  </r>
  <r>
    <x v="3"/>
    <x v="2"/>
    <n v="2550"/>
    <x v="46"/>
    <n v="361"/>
    <n v="157"/>
    <n v="204"/>
    <n v="82"/>
    <n v="279"/>
    <n v="113"/>
    <n v="356"/>
    <n v="12"/>
    <n v="3.56E-2"/>
  </r>
  <r>
    <x v="3"/>
    <x v="2"/>
    <n v="627"/>
    <x v="47"/>
    <n v="53"/>
    <n v="24"/>
    <n v="29"/>
    <n v="1"/>
    <n v="52"/>
    <n v="29"/>
    <n v="53"/>
    <n v="2"/>
    <n v="1.89E-2"/>
  </r>
  <r>
    <x v="3"/>
    <x v="2"/>
    <n v="166"/>
    <x v="48"/>
    <n v="352"/>
    <n v="134"/>
    <n v="218"/>
    <n v="54"/>
    <n v="298"/>
    <n v="98"/>
    <n v="351"/>
    <n v="16"/>
    <n v="3.6400000000000002E-2"/>
  </r>
  <r>
    <x v="3"/>
    <x v="2"/>
    <n v="229"/>
    <x v="49"/>
    <n v="176"/>
    <n v="79"/>
    <n v="97"/>
    <n v="52"/>
    <n v="124"/>
    <n v="24"/>
    <n v="175"/>
    <n v="11"/>
    <n v="2.52E-2"/>
  </r>
  <r>
    <x v="3"/>
    <x v="2"/>
    <n v="9700"/>
    <x v="50"/>
    <n v="637"/>
    <n v="272"/>
    <n v="365"/>
    <n v="215"/>
    <n v="422"/>
    <n v="73"/>
    <n v="635"/>
    <n v="46"/>
    <n v="2.5399999999999999E-2"/>
  </r>
  <r>
    <x v="3"/>
    <x v="2"/>
    <n v="1290"/>
    <x v="51"/>
    <n v="180"/>
    <n v="59"/>
    <n v="121"/>
    <n v="1"/>
    <n v="179"/>
    <n v="137"/>
    <n v="180"/>
    <n v="7"/>
    <n v="7.3899999999999993E-2"/>
  </r>
  <r>
    <x v="3"/>
    <x v="2"/>
    <n v="2730"/>
    <x v="52"/>
    <n v="2084"/>
    <n v="912"/>
    <n v="1172"/>
    <n v="8"/>
    <n v="2076"/>
    <n v="1765"/>
    <n v="2066"/>
    <n v="43"/>
    <n v="0.14099999999999999"/>
  </r>
  <r>
    <x v="3"/>
    <x v="2"/>
    <n v="2720"/>
    <x v="53"/>
    <n v="319"/>
    <n v="161"/>
    <n v="158"/>
    <n v="11"/>
    <n v="308"/>
    <n v="198"/>
    <n v="319"/>
    <n v="14"/>
    <n v="3.5799999999999998E-2"/>
  </r>
  <r>
    <x v="3"/>
    <x v="2"/>
    <n v="2660"/>
    <x v="54"/>
    <n v="1047"/>
    <n v="499"/>
    <n v="548"/>
    <n v="76"/>
    <n v="971"/>
    <n v="490"/>
    <n v="1041"/>
    <n v="81"/>
    <n v="5.79E-2"/>
  </r>
  <r>
    <x v="3"/>
    <x v="2"/>
    <n v="9400"/>
    <x v="55"/>
    <n v="554"/>
    <n v="241"/>
    <n v="313"/>
    <n v="90"/>
    <n v="464"/>
    <n v="92"/>
    <n v="525"/>
    <n v="38"/>
    <n v="3.5900000000000001E-2"/>
  </r>
  <r>
    <x v="3"/>
    <x v="2"/>
    <n v="1224"/>
    <x v="56"/>
    <n v="101"/>
    <n v="42"/>
    <n v="59"/>
    <n v="56"/>
    <n v="45"/>
    <n v="4"/>
    <n v="101"/>
    <n v="6"/>
    <n v="1.9199999999999998E-2"/>
  </r>
  <r>
    <x v="3"/>
    <x v="2"/>
    <n v="633"/>
    <x v="57"/>
    <n v="17"/>
    <n v="7"/>
    <n v="10"/>
    <n v="0"/>
    <n v="17"/>
    <n v="6"/>
    <n v="17"/>
    <n v="0"/>
    <n v="1.6799999999999999E-2"/>
  </r>
  <r>
    <x v="3"/>
    <x v="2"/>
    <n v="168"/>
    <x v="58"/>
    <n v="375"/>
    <n v="142"/>
    <n v="233"/>
    <n v="57"/>
    <n v="318"/>
    <n v="97"/>
    <n v="368"/>
    <n v="35"/>
    <n v="3.9100000000000003E-2"/>
  </r>
  <r>
    <x v="3"/>
    <x v="2"/>
    <n v="6900"/>
    <x v="59"/>
    <n v="1207"/>
    <n v="556"/>
    <n v="651"/>
    <n v="370"/>
    <n v="837"/>
    <n v="229"/>
    <n v="1197"/>
    <n v="83"/>
    <n v="2.6100000000000002E-2"/>
  </r>
  <r>
    <x v="3"/>
    <x v="2"/>
    <n v="634"/>
    <x v="60"/>
    <n v="204"/>
    <n v="100"/>
    <n v="104"/>
    <n v="3"/>
    <n v="201"/>
    <n v="105"/>
    <n v="204"/>
    <n v="6"/>
    <n v="3.1399999999999997E-2"/>
  </r>
  <r>
    <x v="3"/>
    <x v="2"/>
    <n v="7000"/>
    <x v="61"/>
    <n v="2220"/>
    <n v="945"/>
    <n v="1275"/>
    <n v="207"/>
    <n v="2013"/>
    <n v="1279"/>
    <n v="2210"/>
    <n v="153"/>
    <n v="6.7500000000000004E-2"/>
  </r>
  <r>
    <x v="3"/>
    <x v="2"/>
    <n v="1200"/>
    <x v="62"/>
    <n v="870"/>
    <n v="358"/>
    <n v="512"/>
    <n v="349"/>
    <n v="521"/>
    <n v="71"/>
    <n v="862"/>
    <n v="107"/>
    <n v="2.3599999999999999E-2"/>
  </r>
  <r>
    <x v="3"/>
    <x v="2"/>
    <n v="28"/>
    <x v="63"/>
    <n v="150"/>
    <n v="59"/>
    <n v="91"/>
    <n v="30"/>
    <n v="120"/>
    <n v="40"/>
    <n v="148"/>
    <n v="8"/>
    <n v="2.69E-2"/>
  </r>
  <r>
    <x v="3"/>
    <x v="2"/>
    <n v="7200"/>
    <x v="64"/>
    <n v="673"/>
    <n v="304"/>
    <n v="369"/>
    <n v="151"/>
    <n v="522"/>
    <n v="212"/>
    <n v="666"/>
    <n v="25"/>
    <n v="3.3599999999999998E-2"/>
  </r>
  <r>
    <x v="3"/>
    <x v="2"/>
    <n v="7400"/>
    <x v="65"/>
    <n v="4679"/>
    <n v="2126"/>
    <n v="2553"/>
    <n v="768"/>
    <n v="3911"/>
    <n v="1936"/>
    <n v="4615"/>
    <n v="386"/>
    <n v="4.9399999999999999E-2"/>
  </r>
  <r>
    <x v="3"/>
    <x v="2"/>
    <n v="587"/>
    <x v="66"/>
    <n v="15"/>
    <n v="6"/>
    <n v="9"/>
    <n v="7"/>
    <n v="8"/>
    <n v="1"/>
    <n v="15"/>
    <n v="0"/>
    <n v="9.1999999999999998E-3"/>
  </r>
  <r>
    <x v="3"/>
    <x v="2"/>
    <n v="171"/>
    <x v="67"/>
    <n v="78"/>
    <n v="31"/>
    <n v="47"/>
    <n v="15"/>
    <n v="63"/>
    <n v="10"/>
    <n v="77"/>
    <n v="10"/>
    <n v="2.2800000000000001E-2"/>
  </r>
  <r>
    <x v="3"/>
    <x v="2"/>
    <n v="7900"/>
    <x v="68"/>
    <n v="4176"/>
    <n v="1855"/>
    <n v="2321"/>
    <n v="848"/>
    <n v="3328"/>
    <n v="1299"/>
    <n v="4146"/>
    <n v="284"/>
    <n v="3.8300000000000001E-2"/>
  </r>
  <r>
    <x v="3"/>
    <x v="2"/>
    <n v="195"/>
    <x v="69"/>
    <n v="236"/>
    <n v="108"/>
    <n v="128"/>
    <n v="71"/>
    <n v="165"/>
    <n v="40"/>
    <n v="232"/>
    <n v="16"/>
    <n v="2.7099999999999999E-2"/>
  </r>
  <r>
    <x v="3"/>
    <x v="2"/>
    <n v="638"/>
    <x v="70"/>
    <n v="885"/>
    <n v="348"/>
    <n v="537"/>
    <n v="2"/>
    <n v="883"/>
    <n v="737"/>
    <n v="880"/>
    <n v="32"/>
    <n v="0.1244"/>
  </r>
  <r>
    <x v="3"/>
    <x v="2"/>
    <n v="469"/>
    <x v="71"/>
    <n v="260"/>
    <n v="129"/>
    <n v="131"/>
    <n v="12"/>
    <n v="248"/>
    <n v="130"/>
    <n v="258"/>
    <n v="9"/>
    <n v="4.8500000000000001E-2"/>
  </r>
  <r>
    <x v="3"/>
    <x v="2"/>
    <n v="2640"/>
    <x v="72"/>
    <n v="719"/>
    <n v="363"/>
    <n v="356"/>
    <n v="73"/>
    <n v="646"/>
    <n v="193"/>
    <n v="707"/>
    <n v="75"/>
    <n v="3.5299999999999998E-2"/>
  </r>
  <r>
    <x v="3"/>
    <x v="2"/>
    <n v="8300"/>
    <x v="73"/>
    <n v="4642"/>
    <n v="2061"/>
    <n v="2581"/>
    <n v="924"/>
    <n v="3718"/>
    <n v="1873"/>
    <n v="4614"/>
    <n v="333"/>
    <n v="3.6700000000000003E-2"/>
  </r>
  <r>
    <x v="3"/>
    <x v="2"/>
    <n v="8400"/>
    <x v="74"/>
    <n v="2566"/>
    <n v="1114"/>
    <n v="1452"/>
    <n v="537"/>
    <n v="2029"/>
    <n v="1044"/>
    <n v="2531"/>
    <n v="95"/>
    <n v="4.4499999999999998E-2"/>
  </r>
  <r>
    <x v="3"/>
    <x v="2"/>
    <n v="8500"/>
    <x v="75"/>
    <n v="1854"/>
    <n v="846"/>
    <n v="1008"/>
    <n v="125"/>
    <n v="1729"/>
    <n v="915"/>
    <n v="1812"/>
    <n v="144"/>
    <n v="5.6800000000000003E-2"/>
  </r>
  <r>
    <x v="3"/>
    <x v="2"/>
    <n v="8700"/>
    <x v="76"/>
    <n v="721"/>
    <n v="350"/>
    <n v="371"/>
    <n v="277"/>
    <n v="444"/>
    <n v="83"/>
    <n v="717"/>
    <n v="40"/>
    <n v="2.07E-2"/>
  </r>
  <r>
    <x v="3"/>
    <x v="2"/>
    <n v="1304"/>
    <x v="77"/>
    <n v="197"/>
    <n v="86"/>
    <n v="111"/>
    <n v="96"/>
    <n v="101"/>
    <n v="2"/>
    <n v="197"/>
    <n v="15"/>
    <n v="2.0500000000000001E-2"/>
  </r>
  <r>
    <x v="3"/>
    <x v="2"/>
    <n v="154"/>
    <x v="78"/>
    <n v="150"/>
    <n v="63"/>
    <n v="87"/>
    <n v="46"/>
    <n v="104"/>
    <n v="19"/>
    <n v="150"/>
    <n v="14"/>
    <n v="2.81E-2"/>
  </r>
  <r>
    <x v="3"/>
    <x v="3"/>
    <n v="473"/>
    <x v="79"/>
    <n v="717"/>
    <n v="267"/>
    <n v="450"/>
    <n v="8"/>
    <n v="709"/>
    <n v="588"/>
    <n v="713"/>
    <n v="24"/>
    <n v="0.1492"/>
  </r>
  <r>
    <x v="3"/>
    <x v="3"/>
    <n v="478"/>
    <x v="80"/>
    <n v="675"/>
    <n v="289"/>
    <n v="386"/>
    <n v="22"/>
    <n v="653"/>
    <n v="559"/>
    <n v="674"/>
    <n v="6"/>
    <n v="0.14410000000000001"/>
  </r>
  <r>
    <x v="3"/>
    <x v="3"/>
    <n v="529"/>
    <x v="81"/>
    <n v="668"/>
    <n v="287"/>
    <n v="381"/>
    <n v="13"/>
    <n v="655"/>
    <n v="559"/>
    <n v="668"/>
    <n v="10"/>
    <n v="0.1421"/>
  </r>
  <r>
    <x v="3"/>
    <x v="3"/>
    <n v="482"/>
    <x v="82"/>
    <n v="525"/>
    <n v="217"/>
    <n v="308"/>
    <n v="5"/>
    <n v="520"/>
    <n v="436"/>
    <n v="520"/>
    <n v="1"/>
    <n v="0.16350000000000001"/>
  </r>
  <r>
    <x v="3"/>
    <x v="3"/>
    <n v="4001"/>
    <x v="83"/>
    <n v="398"/>
    <n v="178"/>
    <n v="220"/>
    <n v="2"/>
    <n v="396"/>
    <n v="327"/>
    <n v="388"/>
    <n v="0"/>
    <n v="0.1658"/>
  </r>
  <r>
    <x v="3"/>
    <x v="3"/>
    <n v="998"/>
    <x v="84"/>
    <n v="416"/>
    <n v="161"/>
    <n v="255"/>
    <n v="4"/>
    <n v="412"/>
    <n v="331"/>
    <n v="416"/>
    <n v="6"/>
    <n v="0.13969999999999999"/>
  </r>
  <r>
    <x v="3"/>
    <x v="3"/>
    <n v="480"/>
    <x v="85"/>
    <n v="343"/>
    <n v="115"/>
    <n v="228"/>
    <n v="4"/>
    <n v="339"/>
    <n v="250"/>
    <n v="340"/>
    <n v="5"/>
    <n v="8.2699999999999996E-2"/>
  </r>
  <r>
    <x v="3"/>
    <x v="3"/>
    <n v="9200"/>
    <x v="86"/>
    <n v="836"/>
    <n v="362"/>
    <n v="474"/>
    <n v="19"/>
    <n v="817"/>
    <n v="465"/>
    <n v="832"/>
    <n v="102"/>
    <n v="8.9800000000000005E-2"/>
  </r>
  <r>
    <x v="3"/>
    <x v="3"/>
    <n v="944"/>
    <x v="87"/>
    <n v="292"/>
    <n v="114"/>
    <n v="178"/>
    <n v="1"/>
    <n v="291"/>
    <n v="230"/>
    <n v="292"/>
    <n v="4"/>
    <n v="0.1082"/>
  </r>
  <r>
    <x v="3"/>
    <x v="3"/>
    <n v="483"/>
    <x v="88"/>
    <n v="456"/>
    <n v="183"/>
    <n v="273"/>
    <n v="2"/>
    <n v="454"/>
    <n v="415"/>
    <n v="456"/>
    <n v="7"/>
    <n v="0.16289999999999999"/>
  </r>
  <r>
    <x v="3"/>
    <x v="3"/>
    <n v="1292"/>
    <x v="89"/>
    <n v="1427"/>
    <n v="605"/>
    <n v="822"/>
    <n v="6"/>
    <n v="1421"/>
    <n v="1211"/>
    <n v="1427"/>
    <n v="24"/>
    <n v="0.18679999999999999"/>
  </r>
  <r>
    <x v="3"/>
    <x v="3"/>
    <n v="485"/>
    <x v="90"/>
    <n v="210"/>
    <n v="80"/>
    <n v="130"/>
    <n v="7"/>
    <n v="203"/>
    <n v="125"/>
    <n v="210"/>
    <n v="4"/>
    <n v="8.9200000000000002E-2"/>
  </r>
  <r>
    <x v="3"/>
    <x v="3"/>
    <n v="487"/>
    <x v="91"/>
    <n v="59"/>
    <n v="23"/>
    <n v="36"/>
    <n v="5"/>
    <n v="54"/>
    <n v="35"/>
    <n v="59"/>
    <n v="2"/>
    <n v="4.1399999999999999E-2"/>
  </r>
  <r>
    <x v="3"/>
    <x v="3"/>
    <n v="489"/>
    <x v="92"/>
    <n v="430"/>
    <n v="205"/>
    <n v="225"/>
    <n v="22"/>
    <n v="408"/>
    <n v="326"/>
    <n v="427"/>
    <n v="11"/>
    <n v="0.11849999999999999"/>
  </r>
  <r>
    <x v="3"/>
    <x v="3"/>
    <n v="490"/>
    <x v="93"/>
    <n v="436"/>
    <n v="173"/>
    <n v="263"/>
    <n v="8"/>
    <n v="428"/>
    <n v="349"/>
    <n v="436"/>
    <n v="8"/>
    <n v="0.1057"/>
  </r>
  <r>
    <x v="3"/>
    <x v="3"/>
    <n v="492"/>
    <x v="94"/>
    <n v="653"/>
    <n v="289"/>
    <n v="364"/>
    <n v="15"/>
    <n v="638"/>
    <n v="534"/>
    <n v="653"/>
    <n v="18"/>
    <n v="0.16689999999999999"/>
  </r>
  <r>
    <x v="3"/>
    <x v="3"/>
    <n v="975"/>
    <x v="95"/>
    <n v="296"/>
    <n v="119"/>
    <n v="177"/>
    <n v="2"/>
    <n v="294"/>
    <n v="208"/>
    <n v="293"/>
    <n v="9"/>
    <n v="0.12139999999999999"/>
  </r>
  <r>
    <x v="3"/>
    <x v="3"/>
    <n v="496"/>
    <x v="96"/>
    <n v="140"/>
    <n v="52"/>
    <n v="88"/>
    <n v="6"/>
    <n v="134"/>
    <n v="102"/>
    <n v="140"/>
    <n v="2"/>
    <n v="6.7599999999999993E-2"/>
  </r>
  <r>
    <x v="3"/>
    <x v="3"/>
    <n v="2034"/>
    <x v="97"/>
    <n v="307"/>
    <n v="122"/>
    <n v="185"/>
    <n v="5"/>
    <n v="302"/>
    <n v="160"/>
    <n v="298"/>
    <n v="38"/>
    <n v="6.8599999999999994E-2"/>
  </r>
  <r>
    <x v="3"/>
    <x v="3"/>
    <n v="6700"/>
    <x v="98"/>
    <n v="1853"/>
    <n v="802"/>
    <n v="1051"/>
    <n v="104"/>
    <n v="1749"/>
    <n v="1259"/>
    <n v="1755"/>
    <n v="127"/>
    <n v="8.7499999999999994E-2"/>
  </r>
  <r>
    <x v="3"/>
    <x v="3"/>
    <n v="962"/>
    <x v="99"/>
    <n v="358"/>
    <n v="154"/>
    <n v="204"/>
    <n v="2"/>
    <n v="356"/>
    <n v="246"/>
    <n v="351"/>
    <n v="15"/>
    <n v="0.13300000000000001"/>
  </r>
  <r>
    <x v="3"/>
    <x v="3"/>
    <n v="498"/>
    <x v="100"/>
    <n v="549"/>
    <n v="201"/>
    <n v="348"/>
    <n v="7"/>
    <n v="542"/>
    <n v="475"/>
    <n v="547"/>
    <n v="24"/>
    <n v="0.1198"/>
  </r>
  <r>
    <x v="3"/>
    <x v="3"/>
    <n v="8900"/>
    <x v="101"/>
    <n v="2059"/>
    <n v="875"/>
    <n v="1184"/>
    <n v="20"/>
    <n v="2039"/>
    <n v="1815"/>
    <n v="2057"/>
    <n v="37"/>
    <n v="0.17660000000000001"/>
  </r>
  <r>
    <x v="3"/>
    <x v="3"/>
    <n v="1295"/>
    <x v="102"/>
    <n v="160"/>
    <n v="50"/>
    <n v="110"/>
    <n v="5"/>
    <n v="155"/>
    <n v="118"/>
    <n v="160"/>
    <n v="4"/>
    <n v="7.5800000000000006E-2"/>
  </r>
  <r>
    <x v="3"/>
    <x v="3"/>
    <n v="46"/>
    <x v="103"/>
    <n v="125"/>
    <n v="77"/>
    <n v="48"/>
    <n v="5"/>
    <n v="120"/>
    <n v="92"/>
    <n v="118"/>
    <n v="3"/>
    <n v="8.9700000000000002E-2"/>
  </r>
  <r>
    <x v="3"/>
    <x v="3"/>
    <n v="499"/>
    <x v="104"/>
    <n v="646"/>
    <n v="278"/>
    <n v="368"/>
    <n v="9"/>
    <n v="637"/>
    <n v="498"/>
    <n v="643"/>
    <n v="29"/>
    <n v="9.98E-2"/>
  </r>
  <r>
    <x v="3"/>
    <x v="3"/>
    <n v="240"/>
    <x v="105"/>
    <n v="538"/>
    <n v="204"/>
    <n v="334"/>
    <n v="109"/>
    <n v="429"/>
    <n v="240"/>
    <n v="536"/>
    <n v="41"/>
    <n v="5.2600000000000001E-2"/>
  </r>
  <r>
    <x v="3"/>
    <x v="3"/>
    <n v="502"/>
    <x v="106"/>
    <n v="439"/>
    <n v="173"/>
    <n v="266"/>
    <n v="2"/>
    <n v="437"/>
    <n v="355"/>
    <n v="438"/>
    <n v="7"/>
    <n v="9.8500000000000004E-2"/>
  </r>
  <r>
    <x v="3"/>
    <x v="3"/>
    <n v="504"/>
    <x v="107"/>
    <n v="756"/>
    <n v="336"/>
    <n v="420"/>
    <n v="15"/>
    <n v="741"/>
    <n v="639"/>
    <n v="754"/>
    <n v="14"/>
    <n v="0.18229999999999999"/>
  </r>
  <r>
    <x v="3"/>
    <x v="3"/>
    <n v="505"/>
    <x v="108"/>
    <n v="223"/>
    <n v="80"/>
    <n v="143"/>
    <n v="4"/>
    <n v="219"/>
    <n v="185"/>
    <n v="223"/>
    <n v="8"/>
    <n v="0.15690000000000001"/>
  </r>
  <r>
    <x v="3"/>
    <x v="3"/>
    <n v="1296"/>
    <x v="109"/>
    <n v="255"/>
    <n v="92"/>
    <n v="163"/>
    <n v="1"/>
    <n v="254"/>
    <n v="210"/>
    <n v="254"/>
    <n v="10"/>
    <n v="9.4700000000000006E-2"/>
  </r>
  <r>
    <x v="3"/>
    <x v="3"/>
    <n v="978"/>
    <x v="110"/>
    <n v="222"/>
    <n v="105"/>
    <n v="117"/>
    <n v="1"/>
    <n v="221"/>
    <n v="149"/>
    <n v="220"/>
    <n v="7"/>
    <n v="0.1174"/>
  </r>
  <r>
    <x v="3"/>
    <x v="3"/>
    <n v="1263"/>
    <x v="111"/>
    <n v="62"/>
    <n v="29"/>
    <n v="33"/>
    <n v="27"/>
    <n v="35"/>
    <n v="10"/>
    <n v="62"/>
    <n v="4"/>
    <n v="2.1399999999999999E-2"/>
  </r>
  <r>
    <x v="3"/>
    <x v="3"/>
    <n v="507"/>
    <x v="112"/>
    <n v="453"/>
    <n v="199"/>
    <n v="254"/>
    <n v="2"/>
    <n v="451"/>
    <n v="367"/>
    <n v="451"/>
    <n v="13"/>
    <n v="0.107"/>
  </r>
  <r>
    <x v="3"/>
    <x v="3"/>
    <n v="508"/>
    <x v="113"/>
    <n v="87"/>
    <n v="40"/>
    <n v="47"/>
    <n v="4"/>
    <n v="83"/>
    <n v="45"/>
    <n v="85"/>
    <n v="3"/>
    <n v="6.3200000000000006E-2"/>
  </r>
  <r>
    <x v="3"/>
    <x v="3"/>
    <n v="509"/>
    <x v="114"/>
    <n v="1223"/>
    <n v="494"/>
    <n v="729"/>
    <n v="21"/>
    <n v="1202"/>
    <n v="1038"/>
    <n v="1210"/>
    <n v="52"/>
    <n v="0.16639999999999999"/>
  </r>
  <r>
    <x v="3"/>
    <x v="3"/>
    <n v="510"/>
    <x v="115"/>
    <n v="879"/>
    <n v="404"/>
    <n v="475"/>
    <n v="10"/>
    <n v="869"/>
    <n v="685"/>
    <n v="867"/>
    <n v="37"/>
    <n v="0.14779999999999999"/>
  </r>
  <r>
    <x v="3"/>
    <x v="3"/>
    <n v="47"/>
    <x v="116"/>
    <n v="43"/>
    <n v="15"/>
    <n v="28"/>
    <n v="19"/>
    <n v="24"/>
    <n v="6"/>
    <n v="43"/>
    <n v="1"/>
    <n v="2.58E-2"/>
  </r>
  <r>
    <x v="3"/>
    <x v="3"/>
    <n v="1139"/>
    <x v="117"/>
    <n v="1790"/>
    <n v="694"/>
    <n v="1096"/>
    <n v="348"/>
    <n v="1442"/>
    <n v="995"/>
    <n v="1742"/>
    <n v="111"/>
    <n v="7.0800000000000002E-2"/>
  </r>
  <r>
    <x v="3"/>
    <x v="3"/>
    <n v="481"/>
    <x v="118"/>
    <n v="1447"/>
    <n v="568"/>
    <n v="879"/>
    <n v="32"/>
    <n v="1415"/>
    <n v="1267"/>
    <n v="1443"/>
    <n v="28"/>
    <n v="0.1956"/>
  </r>
  <r>
    <x v="3"/>
    <x v="3"/>
    <n v="516"/>
    <x v="119"/>
    <n v="675"/>
    <n v="290"/>
    <n v="385"/>
    <n v="9"/>
    <n v="666"/>
    <n v="539"/>
    <n v="674"/>
    <n v="10"/>
    <n v="0.12759999999999999"/>
  </r>
  <r>
    <x v="3"/>
    <x v="3"/>
    <n v="874"/>
    <x v="120"/>
    <n v="1059"/>
    <n v="442"/>
    <n v="617"/>
    <n v="99"/>
    <n v="960"/>
    <n v="529"/>
    <n v="1027"/>
    <n v="127"/>
    <n v="8.2100000000000006E-2"/>
  </r>
  <r>
    <x v="3"/>
    <x v="3"/>
    <n v="4201"/>
    <x v="121"/>
    <n v="466"/>
    <n v="166"/>
    <n v="300"/>
    <n v="22"/>
    <n v="444"/>
    <n v="408"/>
    <n v="461"/>
    <n v="2"/>
    <n v="0.1183"/>
  </r>
  <r>
    <x v="3"/>
    <x v="3"/>
    <n v="517"/>
    <x v="122"/>
    <n v="172"/>
    <n v="64"/>
    <n v="108"/>
    <n v="3"/>
    <n v="169"/>
    <n v="137"/>
    <n v="171"/>
    <n v="3"/>
    <n v="0.1072"/>
  </r>
  <r>
    <x v="3"/>
    <x v="3"/>
    <n v="4203"/>
    <x v="123"/>
    <n v="213"/>
    <n v="78"/>
    <n v="135"/>
    <n v="4"/>
    <n v="209"/>
    <n v="179"/>
    <n v="212"/>
    <n v="1"/>
    <n v="0.1447"/>
  </r>
  <r>
    <x v="3"/>
    <x v="3"/>
    <n v="518"/>
    <x v="124"/>
    <n v="65"/>
    <n v="34"/>
    <n v="31"/>
    <n v="12"/>
    <n v="53"/>
    <n v="34"/>
    <n v="65"/>
    <n v="4"/>
    <n v="4.6800000000000001E-2"/>
  </r>
  <r>
    <x v="3"/>
    <x v="3"/>
    <n v="1063"/>
    <x v="125"/>
    <n v="1000"/>
    <n v="436"/>
    <n v="564"/>
    <n v="127"/>
    <n v="873"/>
    <n v="660"/>
    <n v="997"/>
    <n v="63"/>
    <n v="8.7999999999999995E-2"/>
  </r>
  <r>
    <x v="3"/>
    <x v="3"/>
    <n v="520"/>
    <x v="126"/>
    <n v="336"/>
    <n v="126"/>
    <n v="210"/>
    <n v="6"/>
    <n v="330"/>
    <n v="281"/>
    <n v="333"/>
    <n v="10"/>
    <n v="0.12759999999999999"/>
  </r>
  <r>
    <x v="3"/>
    <x v="3"/>
    <n v="9100"/>
    <x v="127"/>
    <n v="2171"/>
    <n v="989"/>
    <n v="1182"/>
    <n v="255"/>
    <n v="1916"/>
    <n v="1383"/>
    <n v="2159"/>
    <n v="93"/>
    <n v="7.7499999999999999E-2"/>
  </r>
  <r>
    <x v="3"/>
    <x v="3"/>
    <n v="522"/>
    <x v="128"/>
    <n v="465"/>
    <n v="198"/>
    <n v="267"/>
    <n v="12"/>
    <n v="453"/>
    <n v="396"/>
    <n v="464"/>
    <n v="9"/>
    <n v="0.1144"/>
  </r>
  <r>
    <x v="3"/>
    <x v="3"/>
    <n v="7300"/>
    <x v="129"/>
    <n v="2031"/>
    <n v="985"/>
    <n v="1046"/>
    <n v="54"/>
    <n v="1977"/>
    <n v="1430"/>
    <n v="2026"/>
    <n v="60"/>
    <n v="7.2300000000000003E-2"/>
  </r>
  <r>
    <x v="3"/>
    <x v="3"/>
    <n v="1061"/>
    <x v="130"/>
    <n v="1633"/>
    <n v="733"/>
    <n v="900"/>
    <n v="220"/>
    <n v="1413"/>
    <n v="838"/>
    <n v="1581"/>
    <n v="161"/>
    <n v="7.0699999999999999E-2"/>
  </r>
  <r>
    <x v="3"/>
    <x v="3"/>
    <n v="525"/>
    <x v="131"/>
    <n v="115"/>
    <n v="41"/>
    <n v="74"/>
    <n v="4"/>
    <n v="111"/>
    <n v="85"/>
    <n v="114"/>
    <n v="2"/>
    <n v="8.14E-2"/>
  </r>
  <r>
    <x v="3"/>
    <x v="3"/>
    <n v="7500"/>
    <x v="132"/>
    <n v="2019"/>
    <n v="918"/>
    <n v="1101"/>
    <n v="42"/>
    <n v="1977"/>
    <n v="1741"/>
    <n v="2019"/>
    <n v="42"/>
    <n v="0.17610000000000001"/>
  </r>
  <r>
    <x v="3"/>
    <x v="3"/>
    <n v="4501"/>
    <x v="133"/>
    <n v="131"/>
    <n v="52"/>
    <n v="79"/>
    <n v="5"/>
    <n v="126"/>
    <n v="108"/>
    <n v="130"/>
    <n v="8"/>
    <n v="0.1479"/>
  </r>
  <r>
    <x v="3"/>
    <x v="3"/>
    <n v="530"/>
    <x v="134"/>
    <n v="193"/>
    <n v="82"/>
    <n v="111"/>
    <n v="11"/>
    <n v="182"/>
    <n v="150"/>
    <n v="191"/>
    <n v="4"/>
    <n v="0.09"/>
  </r>
  <r>
    <x v="3"/>
    <x v="3"/>
    <n v="511"/>
    <x v="135"/>
    <n v="332"/>
    <n v="141"/>
    <n v="191"/>
    <n v="4"/>
    <n v="328"/>
    <n v="258"/>
    <n v="331"/>
    <n v="13"/>
    <n v="0.1429"/>
  </r>
  <r>
    <x v="3"/>
    <x v="3"/>
    <n v="532"/>
    <x v="136"/>
    <n v="463"/>
    <n v="234"/>
    <n v="229"/>
    <n v="2"/>
    <n v="461"/>
    <n v="370"/>
    <n v="458"/>
    <n v="13"/>
    <n v="0.1116"/>
  </r>
  <r>
    <x v="3"/>
    <x v="3"/>
    <n v="7600"/>
    <x v="137"/>
    <n v="3366"/>
    <n v="1519"/>
    <n v="1847"/>
    <n v="149"/>
    <n v="3217"/>
    <n v="2638"/>
    <n v="3347"/>
    <n v="135"/>
    <n v="0.1381"/>
  </r>
  <r>
    <x v="3"/>
    <x v="3"/>
    <n v="7700"/>
    <x v="138"/>
    <n v="1888"/>
    <n v="810"/>
    <n v="1078"/>
    <n v="216"/>
    <n v="1672"/>
    <n v="1064"/>
    <n v="1839"/>
    <n v="138"/>
    <n v="8.4199999999999997E-2"/>
  </r>
  <r>
    <x v="3"/>
    <x v="3"/>
    <n v="531"/>
    <x v="139"/>
    <n v="1351"/>
    <n v="579"/>
    <n v="772"/>
    <n v="34"/>
    <n v="1317"/>
    <n v="1165"/>
    <n v="1350"/>
    <n v="41"/>
    <n v="0.16750000000000001"/>
  </r>
  <r>
    <x v="3"/>
    <x v="3"/>
    <n v="535"/>
    <x v="140"/>
    <n v="134"/>
    <n v="64"/>
    <n v="70"/>
    <n v="9"/>
    <n v="125"/>
    <n v="98"/>
    <n v="134"/>
    <n v="2"/>
    <n v="8.9899999999999994E-2"/>
  </r>
  <r>
    <x v="3"/>
    <x v="3"/>
    <n v="536"/>
    <x v="141"/>
    <n v="150"/>
    <n v="75"/>
    <n v="75"/>
    <n v="5"/>
    <n v="145"/>
    <n v="112"/>
    <n v="148"/>
    <n v="4"/>
    <n v="6.3299999999999995E-2"/>
  </r>
  <r>
    <x v="3"/>
    <x v="3"/>
    <n v="8000"/>
    <x v="142"/>
    <n v="997"/>
    <n v="492"/>
    <n v="505"/>
    <n v="81"/>
    <n v="916"/>
    <n v="697"/>
    <n v="992"/>
    <n v="36"/>
    <n v="8.7599999999999997E-2"/>
  </r>
  <r>
    <x v="3"/>
    <x v="3"/>
    <n v="4100"/>
    <x v="143"/>
    <n v="187"/>
    <n v="78"/>
    <n v="109"/>
    <n v="35"/>
    <n v="152"/>
    <n v="107"/>
    <n v="186"/>
    <n v="7"/>
    <n v="5.0500000000000003E-2"/>
  </r>
  <r>
    <x v="3"/>
    <x v="3"/>
    <n v="2800"/>
    <x v="144"/>
    <n v="835"/>
    <n v="371"/>
    <n v="464"/>
    <n v="67"/>
    <n v="768"/>
    <n v="368"/>
    <n v="820"/>
    <n v="93"/>
    <n v="6.6799999999999998E-2"/>
  </r>
  <r>
    <x v="3"/>
    <x v="3"/>
    <n v="543"/>
    <x v="145"/>
    <n v="333"/>
    <n v="141"/>
    <n v="192"/>
    <n v="9"/>
    <n v="324"/>
    <n v="259"/>
    <n v="331"/>
    <n v="5"/>
    <n v="0.1028"/>
  </r>
  <r>
    <x v="3"/>
    <x v="3"/>
    <n v="26"/>
    <x v="146"/>
    <n v="45"/>
    <n v="17"/>
    <n v="28"/>
    <n v="7"/>
    <n v="38"/>
    <n v="19"/>
    <n v="45"/>
    <n v="2"/>
    <n v="3.2899999999999999E-2"/>
  </r>
  <r>
    <x v="3"/>
    <x v="3"/>
    <n v="542"/>
    <x v="147"/>
    <n v="636"/>
    <n v="259"/>
    <n v="377"/>
    <n v="9"/>
    <n v="627"/>
    <n v="513"/>
    <n v="632"/>
    <n v="30"/>
    <n v="0.1139"/>
  </r>
  <r>
    <x v="3"/>
    <x v="3"/>
    <n v="122"/>
    <x v="148"/>
    <n v="107"/>
    <n v="43"/>
    <n v="64"/>
    <n v="36"/>
    <n v="71"/>
    <n v="10"/>
    <n v="107"/>
    <n v="4"/>
    <n v="2.93E-2"/>
  </r>
  <r>
    <x v="3"/>
    <x v="3"/>
    <n v="913"/>
    <x v="149"/>
    <n v="251"/>
    <n v="112"/>
    <n v="139"/>
    <n v="7"/>
    <n v="244"/>
    <n v="195"/>
    <n v="247"/>
    <n v="18"/>
    <n v="0.1152"/>
  </r>
  <r>
    <x v="3"/>
    <x v="3"/>
    <n v="812"/>
    <x v="150"/>
    <n v="274"/>
    <n v="115"/>
    <n v="159"/>
    <n v="9"/>
    <n v="265"/>
    <n v="164"/>
    <n v="272"/>
    <n v="17"/>
    <n v="8.2900000000000001E-2"/>
  </r>
  <r>
    <x v="3"/>
    <x v="3"/>
    <n v="538"/>
    <x v="151"/>
    <n v="482"/>
    <n v="200"/>
    <n v="282"/>
    <n v="5"/>
    <n v="477"/>
    <n v="417"/>
    <n v="481"/>
    <n v="12"/>
    <n v="0.1913"/>
  </r>
  <r>
    <x v="3"/>
    <x v="3"/>
    <n v="8800"/>
    <x v="152"/>
    <n v="2100"/>
    <n v="863"/>
    <n v="1237"/>
    <n v="25"/>
    <n v="2075"/>
    <n v="1749"/>
    <n v="2093"/>
    <n v="61"/>
    <n v="0.1416"/>
  </r>
  <r>
    <x v="3"/>
    <x v="4"/>
    <n v="2710"/>
    <x v="153"/>
    <n v="3428"/>
    <n v="1441"/>
    <n v="1987"/>
    <n v="11"/>
    <n v="3417"/>
    <n v="2924"/>
    <n v="3424"/>
    <n v="52"/>
    <n v="0.2036"/>
  </r>
  <r>
    <x v="3"/>
    <x v="4"/>
    <n v="1020"/>
    <x v="154"/>
    <n v="628"/>
    <n v="289"/>
    <n v="339"/>
    <n v="47"/>
    <n v="581"/>
    <n v="212"/>
    <n v="609"/>
    <n v="54"/>
    <n v="6.7100000000000007E-2"/>
  </r>
  <r>
    <x v="3"/>
    <x v="4"/>
    <n v="6000"/>
    <x v="155"/>
    <n v="473"/>
    <n v="257"/>
    <n v="216"/>
    <n v="10"/>
    <n v="463"/>
    <n v="288"/>
    <n v="472"/>
    <n v="27"/>
    <s v="NULL"/>
  </r>
  <r>
    <x v="3"/>
    <x v="4"/>
    <n v="9800"/>
    <x v="156"/>
    <n v="184"/>
    <n v="77"/>
    <n v="107"/>
    <n v="64"/>
    <n v="120"/>
    <n v="42"/>
    <n v="184"/>
    <n v="10"/>
    <n v="3.0200000000000001E-2"/>
  </r>
  <r>
    <x v="3"/>
    <x v="4"/>
    <n v="1326"/>
    <x v="157"/>
    <n v="280"/>
    <n v="152"/>
    <n v="128"/>
    <n v="3"/>
    <n v="277"/>
    <n v="197"/>
    <n v="280"/>
    <n v="10"/>
    <n v="9.1300000000000006E-2"/>
  </r>
  <r>
    <x v="3"/>
    <x v="4"/>
    <n v="541"/>
    <x v="158"/>
    <n v="337"/>
    <n v="204"/>
    <n v="133"/>
    <n v="2"/>
    <n v="335"/>
    <n v="235"/>
    <n v="335"/>
    <n v="8"/>
    <n v="6.7599999999999993E-2"/>
  </r>
  <r>
    <x v="3"/>
    <x v="4"/>
    <n v="628"/>
    <x v="159"/>
    <n v="158"/>
    <n v="77"/>
    <n v="81"/>
    <n v="4"/>
    <n v="154"/>
    <n v="95"/>
    <n v="158"/>
    <n v="4"/>
    <s v="NULL"/>
  </r>
  <r>
    <x v="3"/>
    <x v="4"/>
    <n v="494"/>
    <x v="160"/>
    <n v="499"/>
    <n v="211"/>
    <n v="288"/>
    <n v="14"/>
    <n v="485"/>
    <n v="307"/>
    <n v="497"/>
    <n v="30"/>
    <n v="7.3499999999999996E-2"/>
  </r>
  <r>
    <x v="3"/>
    <x v="4"/>
    <n v="9300"/>
    <x v="161"/>
    <n v="228"/>
    <n v="107"/>
    <n v="121"/>
    <n v="69"/>
    <n v="159"/>
    <n v="48"/>
    <n v="226"/>
    <n v="17"/>
    <n v="2.5100000000000001E-2"/>
  </r>
  <r>
    <x v="3"/>
    <x v="4"/>
    <n v="6500"/>
    <x v="162"/>
    <n v="2172"/>
    <n v="899"/>
    <n v="1273"/>
    <n v="259"/>
    <n v="1913"/>
    <n v="804"/>
    <n v="2133"/>
    <n v="161"/>
    <n v="4.8800000000000003E-2"/>
  </r>
  <r>
    <x v="3"/>
    <x v="4"/>
    <n v="4000"/>
    <x v="163"/>
    <n v="8783"/>
    <n v="3745"/>
    <n v="5038"/>
    <n v="1641"/>
    <n v="7142"/>
    <n v="5816"/>
    <n v="8734"/>
    <n v="434"/>
    <n v="6.6500000000000004E-2"/>
  </r>
  <r>
    <x v="3"/>
    <x v="4"/>
    <n v="1247"/>
    <x v="164"/>
    <n v="25"/>
    <n v="12"/>
    <n v="13"/>
    <n v="2"/>
    <n v="23"/>
    <n v="10"/>
    <n v="25"/>
    <n v="1"/>
    <n v="1.5299999999999999E-2"/>
  </r>
  <r>
    <x v="3"/>
    <x v="4"/>
    <n v="2100"/>
    <x v="165"/>
    <n v="817"/>
    <n v="358"/>
    <n v="459"/>
    <n v="25"/>
    <n v="792"/>
    <n v="548"/>
    <n v="812"/>
    <n v="48"/>
    <n v="8.4699999999999998E-2"/>
  </r>
  <r>
    <x v="3"/>
    <x v="4"/>
    <n v="654"/>
    <x v="166"/>
    <n v="284"/>
    <n v="138"/>
    <n v="146"/>
    <n v="7"/>
    <n v="277"/>
    <n v="151"/>
    <n v="283"/>
    <n v="13"/>
    <n v="4.2000000000000003E-2"/>
  </r>
  <r>
    <x v="3"/>
    <x v="4"/>
    <n v="1327"/>
    <x v="167"/>
    <n v="823"/>
    <n v="347"/>
    <n v="476"/>
    <n v="2"/>
    <n v="821"/>
    <n v="679"/>
    <n v="821"/>
    <n v="18"/>
    <n v="0.17460000000000001"/>
  </r>
  <r>
    <x v="3"/>
    <x v="4"/>
    <n v="2500"/>
    <x v="168"/>
    <n v="616"/>
    <n v="275"/>
    <n v="341"/>
    <n v="133"/>
    <n v="483"/>
    <n v="331"/>
    <n v="615"/>
    <n v="31"/>
    <n v="5.04E-2"/>
  </r>
  <r>
    <x v="3"/>
    <x v="4"/>
    <n v="534"/>
    <x v="169"/>
    <n v="326"/>
    <n v="135"/>
    <n v="191"/>
    <n v="9"/>
    <n v="317"/>
    <n v="212"/>
    <n v="325"/>
    <n v="8"/>
    <n v="6.8599999999999994E-2"/>
  </r>
  <r>
    <x v="3"/>
    <x v="4"/>
    <n v="637"/>
    <x v="170"/>
    <n v="415"/>
    <n v="193"/>
    <n v="222"/>
    <n v="5"/>
    <n v="410"/>
    <n v="248"/>
    <n v="415"/>
    <n v="26"/>
    <n v="6.3899999999999998E-2"/>
  </r>
  <r>
    <x v="3"/>
    <x v="4"/>
    <n v="537"/>
    <x v="171"/>
    <n v="356"/>
    <n v="187"/>
    <n v="169"/>
    <n v="5"/>
    <n v="351"/>
    <n v="250"/>
    <n v="355"/>
    <n v="15"/>
    <n v="7.6100000000000001E-2"/>
  </r>
  <r>
    <x v="3"/>
    <x v="4"/>
    <n v="7800"/>
    <x v="172"/>
    <n v="766"/>
    <n v="345"/>
    <n v="421"/>
    <n v="131"/>
    <n v="635"/>
    <n v="212"/>
    <n v="759"/>
    <n v="64"/>
    <n v="4.5400000000000003E-2"/>
  </r>
  <r>
    <x v="3"/>
    <x v="4"/>
    <n v="6800"/>
    <x v="173"/>
    <n v="2012"/>
    <n v="830"/>
    <n v="1182"/>
    <n v="162"/>
    <n v="1850"/>
    <n v="1269"/>
    <n v="2005"/>
    <n v="93"/>
    <n v="7.4800000000000005E-2"/>
  </r>
  <r>
    <x v="3"/>
    <x v="4"/>
    <n v="9500"/>
    <x v="174"/>
    <n v="1331"/>
    <n v="540"/>
    <n v="791"/>
    <n v="166"/>
    <n v="1165"/>
    <n v="759"/>
    <n v="1323"/>
    <n v="94"/>
    <n v="6.6199999999999995E-2"/>
  </r>
  <r>
    <x v="3"/>
    <x v="4"/>
    <n v="2300"/>
    <x v="175"/>
    <n v="200"/>
    <n v="90"/>
    <n v="110"/>
    <n v="67"/>
    <n v="133"/>
    <n v="55"/>
    <n v="200"/>
    <n v="11"/>
    <n v="2.6499999999999999E-2"/>
  </r>
  <r>
    <x v="3"/>
    <x v="4"/>
    <n v="9600"/>
    <x v="176"/>
    <n v="1924"/>
    <n v="819"/>
    <n v="1105"/>
    <n v="170"/>
    <n v="1754"/>
    <n v="1293"/>
    <n v="1917"/>
    <n v="137"/>
    <n v="9.5399999999999999E-2"/>
  </r>
  <r>
    <x v="3"/>
    <x v="4"/>
    <n v="8200"/>
    <x v="177"/>
    <n v="1258"/>
    <n v="475"/>
    <n v="783"/>
    <n v="181"/>
    <n v="1077"/>
    <n v="710"/>
    <n v="1248"/>
    <n v="77"/>
    <n v="0.06"/>
  </r>
  <r>
    <x v="3"/>
    <x v="4"/>
    <n v="922"/>
    <x v="178"/>
    <n v="157"/>
    <n v="73"/>
    <n v="84"/>
    <n v="9"/>
    <n v="148"/>
    <n v="110"/>
    <n v="156"/>
    <n v="2"/>
    <n v="5.7700000000000001E-2"/>
  </r>
  <r>
    <x v="3"/>
    <x v="5"/>
    <n v="472"/>
    <x v="179"/>
    <n v="262"/>
    <n v="124"/>
    <n v="138"/>
    <n v="5"/>
    <n v="257"/>
    <n v="177"/>
    <n v="262"/>
    <n v="13"/>
    <n v="0.1082"/>
  </r>
  <r>
    <x v="3"/>
    <x v="5"/>
    <n v="2610"/>
    <x v="180"/>
    <n v="1179"/>
    <n v="511"/>
    <n v="668"/>
    <n v="118"/>
    <n v="1061"/>
    <n v="597"/>
    <n v="1168"/>
    <n v="114"/>
    <n v="4.7399999999999998E-2"/>
  </r>
  <r>
    <x v="3"/>
    <x v="5"/>
    <n v="3000"/>
    <x v="181"/>
    <n v="8494"/>
    <n v="3769"/>
    <n v="4725"/>
    <n v="1193"/>
    <n v="7301"/>
    <n v="4693"/>
    <n v="8451"/>
    <n v="564"/>
    <n v="3.4200000000000001E-2"/>
  </r>
  <r>
    <x v="3"/>
    <x v="5"/>
    <n v="1015"/>
    <x v="182"/>
    <n v="333"/>
    <n v="156"/>
    <n v="177"/>
    <n v="73"/>
    <n v="260"/>
    <n v="135"/>
    <n v="332"/>
    <n v="27"/>
    <n v="2.8500000000000001E-2"/>
  </r>
  <r>
    <x v="3"/>
    <x v="5"/>
    <n v="1137"/>
    <x v="183"/>
    <n v="33"/>
    <n v="12"/>
    <n v="21"/>
    <n v="7"/>
    <n v="26"/>
    <n v="13"/>
    <n v="33"/>
    <n v="3"/>
    <n v="3.2899999999999999E-2"/>
  </r>
  <r>
    <x v="3"/>
    <x v="6"/>
    <n v="2400"/>
    <x v="184"/>
    <n v="839"/>
    <n v="379"/>
    <n v="460"/>
    <n v="52"/>
    <n v="787"/>
    <n v="347"/>
    <n v="825"/>
    <n v="59"/>
    <n v="4.7500000000000001E-2"/>
  </r>
  <r>
    <x v="3"/>
    <x v="6"/>
    <n v="565"/>
    <x v="185"/>
    <n v="163"/>
    <n v="81"/>
    <n v="82"/>
    <n v="28"/>
    <n v="135"/>
    <n v="42"/>
    <n v="160"/>
    <n v="13"/>
    <n v="2.7300000000000001E-2"/>
  </r>
  <r>
    <x v="3"/>
    <x v="6"/>
    <n v="6100"/>
    <x v="186"/>
    <n v="2112"/>
    <n v="1010"/>
    <n v="1102"/>
    <n v="128"/>
    <n v="1984"/>
    <n v="1327"/>
    <n v="2101"/>
    <n v="90"/>
    <n v="4.5699999999999998E-2"/>
  </r>
  <r>
    <x v="3"/>
    <x v="6"/>
    <n v="6200"/>
    <x v="187"/>
    <n v="3494"/>
    <n v="1544"/>
    <n v="1950"/>
    <n v="544"/>
    <n v="2950"/>
    <n v="1658"/>
    <n v="3425"/>
    <n v="255"/>
    <n v="4.9200000000000001E-2"/>
  </r>
  <r>
    <x v="3"/>
    <x v="6"/>
    <n v="6300"/>
    <x v="188"/>
    <n v="699"/>
    <n v="311"/>
    <n v="388"/>
    <n v="299"/>
    <n v="400"/>
    <n v="120"/>
    <n v="690"/>
    <n v="33"/>
    <n v="2.53E-2"/>
  </r>
  <r>
    <x v="3"/>
    <x v="6"/>
    <n v="6400"/>
    <x v="189"/>
    <n v="1167"/>
    <n v="525"/>
    <n v="642"/>
    <n v="350"/>
    <n v="817"/>
    <n v="178"/>
    <n v="1138"/>
    <n v="123"/>
    <n v="2.5100000000000001E-2"/>
  </r>
  <r>
    <x v="3"/>
    <x v="6"/>
    <n v="6600"/>
    <x v="190"/>
    <n v="3146"/>
    <n v="1439"/>
    <n v="1707"/>
    <n v="517"/>
    <n v="2629"/>
    <n v="1119"/>
    <n v="3108"/>
    <n v="231"/>
    <n v="3.3700000000000001E-2"/>
  </r>
  <r>
    <x v="3"/>
    <x v="6"/>
    <n v="2620"/>
    <x v="191"/>
    <n v="403"/>
    <n v="173"/>
    <n v="230"/>
    <n v="150"/>
    <n v="253"/>
    <n v="60"/>
    <n v="400"/>
    <n v="10"/>
    <n v="2.4799999999999999E-2"/>
  </r>
  <r>
    <x v="3"/>
    <x v="6"/>
    <n v="8600"/>
    <x v="192"/>
    <n v="2111"/>
    <n v="955"/>
    <n v="1156"/>
    <n v="673"/>
    <n v="1438"/>
    <n v="547"/>
    <n v="2090"/>
    <n v="147"/>
    <n v="2.9399999999999999E-2"/>
  </r>
  <r>
    <x v="3"/>
    <x v="6"/>
    <n v="2650"/>
    <x v="193"/>
    <n v="407"/>
    <n v="166"/>
    <n v="241"/>
    <n v="166"/>
    <n v="241"/>
    <n v="40"/>
    <n v="407"/>
    <n v="29"/>
    <n v="0.02"/>
  </r>
  <r>
    <x v="3"/>
    <x v="6"/>
    <n v="5000"/>
    <x v="194"/>
    <n v="7892"/>
    <n v="3816"/>
    <n v="4076"/>
    <n v="2345"/>
    <n v="5547"/>
    <n v="3000"/>
    <n v="7826"/>
    <n v="477"/>
    <n v="3.4000000000000002E-2"/>
  </r>
  <r>
    <x v="4"/>
    <x v="0"/>
    <n v="3760"/>
    <x v="0"/>
    <n v="80"/>
    <n v="43"/>
    <n v="37"/>
    <n v="29"/>
    <n v="51"/>
    <n v="5"/>
    <n v="80"/>
    <n v="3"/>
    <n v="2.1399999999999999E-2"/>
  </r>
  <r>
    <x v="4"/>
    <x v="0"/>
    <n v="3750"/>
    <x v="1"/>
    <n v="103"/>
    <n v="39"/>
    <n v="64"/>
    <n v="30"/>
    <n v="73"/>
    <n v="5"/>
    <n v="103"/>
    <n v="6"/>
    <n v="2.5499999999999998E-2"/>
  </r>
  <r>
    <x v="4"/>
    <x v="0"/>
    <n v="3560"/>
    <x v="2"/>
    <n v="32"/>
    <n v="18"/>
    <n v="14"/>
    <n v="15"/>
    <n v="17"/>
    <n v="3"/>
    <n v="32"/>
    <n v="3"/>
    <n v="1.8800000000000001E-2"/>
  </r>
  <r>
    <x v="4"/>
    <x v="0"/>
    <n v="3650"/>
    <x v="3"/>
    <n v="46"/>
    <n v="26"/>
    <n v="20"/>
    <n v="19"/>
    <n v="27"/>
    <n v="4"/>
    <n v="46"/>
    <n v="2"/>
    <n v="1.3100000000000001E-2"/>
  </r>
  <r>
    <x v="4"/>
    <x v="0"/>
    <n v="3570"/>
    <x v="4"/>
    <n v="436"/>
    <n v="206"/>
    <n v="230"/>
    <n v="108"/>
    <n v="328"/>
    <n v="134"/>
    <n v="436"/>
    <n v="63"/>
    <n v="4.3700000000000003E-2"/>
  </r>
  <r>
    <x v="4"/>
    <x v="0"/>
    <n v="3574"/>
    <x v="5"/>
    <n v="45"/>
    <n v="18"/>
    <n v="27"/>
    <n v="23"/>
    <n v="22"/>
    <n v="15"/>
    <n v="44"/>
    <n v="4"/>
    <n v="2.07E-2"/>
  </r>
  <r>
    <x v="4"/>
    <x v="0"/>
    <n v="3652"/>
    <x v="6"/>
    <n v="63"/>
    <n v="31"/>
    <n v="32"/>
    <n v="10"/>
    <n v="53"/>
    <n v="5"/>
    <n v="63"/>
    <n v="5"/>
    <n v="2.9700000000000001E-2"/>
  </r>
  <r>
    <x v="4"/>
    <x v="0"/>
    <n v="3780"/>
    <x v="7"/>
    <n v="363"/>
    <n v="166"/>
    <n v="197"/>
    <n v="17"/>
    <n v="346"/>
    <n v="195"/>
    <n v="359"/>
    <n v="19"/>
    <n v="4.3099999999999999E-2"/>
  </r>
  <r>
    <x v="4"/>
    <x v="0"/>
    <n v="3730"/>
    <x v="8"/>
    <n v="166"/>
    <n v="74"/>
    <n v="92"/>
    <n v="19"/>
    <n v="147"/>
    <n v="38"/>
    <n v="165"/>
    <n v="12"/>
    <n v="2.75E-2"/>
  </r>
  <r>
    <x v="4"/>
    <x v="0"/>
    <n v="3769"/>
    <x v="9"/>
    <n v="24"/>
    <n v="9"/>
    <n v="15"/>
    <n v="14"/>
    <n v="10"/>
    <n v="3"/>
    <n v="24"/>
    <n v="2"/>
    <n v="1.41E-2"/>
  </r>
  <r>
    <x v="4"/>
    <x v="0"/>
    <n v="3797"/>
    <x v="10"/>
    <n v="286"/>
    <n v="99"/>
    <n v="187"/>
    <n v="14"/>
    <n v="272"/>
    <n v="81"/>
    <n v="284"/>
    <n v="13"/>
    <n v="2.75E-2"/>
  </r>
  <r>
    <x v="4"/>
    <x v="0"/>
    <n v="3616"/>
    <x v="11"/>
    <n v="675"/>
    <n v="266"/>
    <n v="409"/>
    <n v="103"/>
    <n v="572"/>
    <n v="238"/>
    <n v="666"/>
    <n v="65"/>
    <n v="3.7699999999999997E-2"/>
  </r>
  <r>
    <x v="4"/>
    <x v="0"/>
    <n v="3660"/>
    <x v="12"/>
    <n v="85"/>
    <n v="44"/>
    <n v="41"/>
    <n v="4"/>
    <n v="81"/>
    <n v="61"/>
    <n v="85"/>
    <n v="4"/>
    <n v="9.0499999999999997E-2"/>
  </r>
  <r>
    <x v="4"/>
    <x v="0"/>
    <n v="3557"/>
    <x v="13"/>
    <n v="31"/>
    <n v="17"/>
    <n v="14"/>
    <n v="10"/>
    <n v="21"/>
    <n v="6"/>
    <n v="31"/>
    <n v="1"/>
    <n v="1.9300000000000001E-2"/>
  </r>
  <r>
    <x v="4"/>
    <x v="0"/>
    <n v="3611"/>
    <x v="14"/>
    <n v="115"/>
    <n v="58"/>
    <n v="57"/>
    <n v="20"/>
    <n v="95"/>
    <n v="71"/>
    <n v="115"/>
    <n v="12"/>
    <n v="4.1399999999999999E-2"/>
  </r>
  <r>
    <x v="4"/>
    <x v="0"/>
    <n v="3640"/>
    <x v="15"/>
    <n v="78"/>
    <n v="40"/>
    <n v="38"/>
    <n v="18"/>
    <n v="60"/>
    <n v="24"/>
    <n v="78"/>
    <n v="6"/>
    <n v="2.4E-2"/>
  </r>
  <r>
    <x v="4"/>
    <x v="1"/>
    <n v="31"/>
    <x v="16"/>
    <n v="1408"/>
    <n v="580"/>
    <n v="828"/>
    <n v="88"/>
    <n v="1320"/>
    <n v="1017"/>
    <n v="1399"/>
    <n v="77"/>
    <n v="0.12429999999999999"/>
  </r>
  <r>
    <x v="4"/>
    <x v="1"/>
    <n v="2600"/>
    <x v="17"/>
    <n v="1419"/>
    <n v="657"/>
    <n v="762"/>
    <n v="76"/>
    <n v="1343"/>
    <n v="691"/>
    <n v="1400"/>
    <n v="96"/>
    <n v="4.58E-2"/>
  </r>
  <r>
    <x v="4"/>
    <x v="1"/>
    <n v="70"/>
    <x v="18"/>
    <n v="7309"/>
    <n v="2850"/>
    <n v="4459"/>
    <n v="839"/>
    <n v="6470"/>
    <n v="4523"/>
    <n v="7239"/>
    <n v="464"/>
    <n v="7.2300000000000003E-2"/>
  </r>
  <r>
    <x v="4"/>
    <x v="1"/>
    <n v="7100"/>
    <x v="19"/>
    <n v="4641"/>
    <n v="1775"/>
    <n v="2866"/>
    <n v="709"/>
    <n v="3932"/>
    <n v="2885"/>
    <n v="4542"/>
    <n v="423"/>
    <n v="7.8E-2"/>
  </r>
  <r>
    <x v="4"/>
    <x v="1"/>
    <n v="9000"/>
    <x v="20"/>
    <n v="7989"/>
    <n v="3534"/>
    <n v="4455"/>
    <n v="1028"/>
    <n v="6961"/>
    <n v="5363"/>
    <n v="7935"/>
    <n v="567"/>
    <n v="8.4000000000000005E-2"/>
  </r>
  <r>
    <x v="4"/>
    <x v="1"/>
    <n v="2200"/>
    <x v="21"/>
    <n v="2126"/>
    <n v="945"/>
    <n v="1181"/>
    <n v="130"/>
    <n v="1996"/>
    <n v="1520"/>
    <n v="2097"/>
    <n v="110"/>
    <n v="0.1197"/>
  </r>
  <r>
    <x v="4"/>
    <x v="1"/>
    <n v="1303"/>
    <x v="22"/>
    <n v="704"/>
    <n v="304"/>
    <n v="400"/>
    <n v="0"/>
    <n v="704"/>
    <n v="643"/>
    <n v="704"/>
    <n v="5"/>
    <n v="0.2329"/>
  </r>
  <r>
    <x v="4"/>
    <x v="1"/>
    <n v="831"/>
    <x v="23"/>
    <n v="445"/>
    <n v="221"/>
    <n v="224"/>
    <n v="24"/>
    <n v="421"/>
    <n v="278"/>
    <n v="439"/>
    <n v="52"/>
    <n v="0.1062"/>
  </r>
  <r>
    <x v="4"/>
    <x v="1"/>
    <n v="1059"/>
    <x v="24"/>
    <n v="974"/>
    <n v="429"/>
    <n v="545"/>
    <n v="1"/>
    <n v="973"/>
    <n v="881"/>
    <n v="973"/>
    <n v="40"/>
    <n v="0.26129999999999998"/>
  </r>
  <r>
    <x v="4"/>
    <x v="1"/>
    <n v="1271"/>
    <x v="25"/>
    <n v="51"/>
    <n v="24"/>
    <n v="27"/>
    <n v="27"/>
    <n v="24"/>
    <n v="5"/>
    <n v="51"/>
    <n v="9"/>
    <n v="1.66E-2"/>
  </r>
  <r>
    <x v="4"/>
    <x v="1"/>
    <n v="1060"/>
    <x v="26"/>
    <n v="903"/>
    <n v="426"/>
    <n v="477"/>
    <n v="2"/>
    <n v="901"/>
    <n v="831"/>
    <n v="901"/>
    <n v="8"/>
    <n v="0.28220000000000001"/>
  </r>
  <r>
    <x v="4"/>
    <x v="1"/>
    <n v="1268"/>
    <x v="27"/>
    <n v="64"/>
    <n v="28"/>
    <n v="36"/>
    <n v="29"/>
    <n v="35"/>
    <n v="6"/>
    <n v="63"/>
    <n v="13"/>
    <n v="1.7100000000000001E-2"/>
  </r>
  <r>
    <x v="4"/>
    <x v="1"/>
    <n v="99"/>
    <x v="28"/>
    <n v="235"/>
    <n v="90"/>
    <n v="145"/>
    <n v="21"/>
    <n v="214"/>
    <n v="124"/>
    <n v="217"/>
    <n v="36"/>
    <n v="9.7900000000000001E-2"/>
  </r>
  <r>
    <x v="4"/>
    <x v="1"/>
    <n v="246"/>
    <x v="29"/>
    <n v="955"/>
    <n v="432"/>
    <n v="523"/>
    <n v="51"/>
    <n v="904"/>
    <n v="552"/>
    <n v="949"/>
    <n v="63"/>
    <n v="8.1699999999999995E-2"/>
  </r>
  <r>
    <x v="4"/>
    <x v="1"/>
    <n v="666"/>
    <x v="30"/>
    <n v="56"/>
    <n v="26"/>
    <n v="30"/>
    <n v="25"/>
    <n v="31"/>
    <n v="7"/>
    <n v="56"/>
    <n v="3"/>
    <n v="1.5100000000000001E-2"/>
  </r>
  <r>
    <x v="4"/>
    <x v="1"/>
    <n v="2560"/>
    <x v="31"/>
    <n v="954"/>
    <n v="393"/>
    <n v="561"/>
    <n v="165"/>
    <n v="789"/>
    <n v="636"/>
    <n v="931"/>
    <n v="86"/>
    <n v="7.5600000000000001E-2"/>
  </r>
  <r>
    <x v="4"/>
    <x v="1"/>
    <n v="1192"/>
    <x v="32"/>
    <n v="952"/>
    <n v="385"/>
    <n v="567"/>
    <n v="2"/>
    <n v="950"/>
    <n v="859"/>
    <n v="951"/>
    <n v="8"/>
    <n v="0.2989"/>
  </r>
  <r>
    <x v="4"/>
    <x v="1"/>
    <n v="2630"/>
    <x v="33"/>
    <n v="2470"/>
    <n v="1021"/>
    <n v="1449"/>
    <n v="203"/>
    <n v="2267"/>
    <n v="1656"/>
    <n v="2461"/>
    <n v="169"/>
    <n v="9.8599999999999993E-2"/>
  </r>
  <r>
    <x v="4"/>
    <x v="1"/>
    <n v="1034"/>
    <x v="34"/>
    <n v="1304"/>
    <n v="571"/>
    <n v="733"/>
    <n v="32"/>
    <n v="1272"/>
    <n v="889"/>
    <n v="1284"/>
    <n v="102"/>
    <n v="0.11890000000000001"/>
  </r>
  <r>
    <x v="4"/>
    <x v="1"/>
    <n v="1161"/>
    <x v="35"/>
    <n v="2964"/>
    <n v="1204"/>
    <n v="1760"/>
    <n v="6"/>
    <n v="2958"/>
    <n v="2611"/>
    <n v="2961"/>
    <n v="88"/>
    <n v="0.21099999999999999"/>
  </r>
  <r>
    <x v="4"/>
    <x v="1"/>
    <n v="1286"/>
    <x v="36"/>
    <n v="561"/>
    <n v="244"/>
    <n v="317"/>
    <n v="3"/>
    <n v="558"/>
    <n v="499"/>
    <n v="560"/>
    <n v="7"/>
    <n v="0.26919999999999999"/>
  </r>
  <r>
    <x v="4"/>
    <x v="1"/>
    <n v="1031"/>
    <x v="37"/>
    <n v="1112"/>
    <n v="451"/>
    <n v="661"/>
    <n v="60"/>
    <n v="1052"/>
    <n v="631"/>
    <n v="1109"/>
    <n v="54"/>
    <n v="0.10009999999999999"/>
  </r>
  <r>
    <x v="4"/>
    <x v="1"/>
    <n v="1054"/>
    <x v="38"/>
    <n v="1197"/>
    <n v="592"/>
    <n v="605"/>
    <n v="6"/>
    <n v="1191"/>
    <n v="1073"/>
    <n v="1194"/>
    <n v="8"/>
    <n v="0.3085"/>
  </r>
  <r>
    <x v="4"/>
    <x v="2"/>
    <n v="182"/>
    <x v="39"/>
    <n v="149"/>
    <n v="71"/>
    <n v="78"/>
    <n v="54"/>
    <n v="95"/>
    <n v="24"/>
    <n v="148"/>
    <n v="7"/>
    <n v="2.4899999999999999E-2"/>
  </r>
  <r>
    <x v="4"/>
    <x v="2"/>
    <n v="41"/>
    <x v="40"/>
    <n v="70"/>
    <n v="40"/>
    <n v="30"/>
    <n v="8"/>
    <n v="62"/>
    <n v="17"/>
    <n v="70"/>
    <n v="3"/>
    <n v="4.3999999999999997E-2"/>
  </r>
  <r>
    <x v="4"/>
    <x v="2"/>
    <n v="1309"/>
    <x v="41"/>
    <n v="363"/>
    <n v="165"/>
    <n v="198"/>
    <n v="25"/>
    <n v="338"/>
    <n v="116"/>
    <n v="362"/>
    <n v="21"/>
    <n v="3.4500000000000003E-2"/>
  </r>
  <r>
    <x v="4"/>
    <x v="2"/>
    <n v="2530"/>
    <x v="42"/>
    <n v="254"/>
    <n v="121"/>
    <n v="133"/>
    <n v="39"/>
    <n v="215"/>
    <n v="81"/>
    <n v="249"/>
    <n v="19"/>
    <n v="3.5700000000000003E-2"/>
  </r>
  <r>
    <x v="4"/>
    <x v="2"/>
    <n v="466"/>
    <x v="43"/>
    <n v="109"/>
    <n v="53"/>
    <n v="56"/>
    <n v="17"/>
    <n v="92"/>
    <n v="38"/>
    <n v="108"/>
    <n v="12"/>
    <n v="3.3099999999999997E-2"/>
  </r>
  <r>
    <x v="4"/>
    <x v="2"/>
    <n v="1066"/>
    <x v="44"/>
    <n v="194"/>
    <n v="90"/>
    <n v="104"/>
    <n v="34"/>
    <n v="160"/>
    <n v="93"/>
    <n v="191"/>
    <n v="12"/>
    <n v="4.9500000000000002E-2"/>
  </r>
  <r>
    <x v="4"/>
    <x v="2"/>
    <n v="681"/>
    <x v="45"/>
    <n v="252"/>
    <n v="125"/>
    <n v="127"/>
    <n v="100"/>
    <n v="152"/>
    <n v="51"/>
    <n v="252"/>
    <n v="17"/>
    <n v="2.4299999999999999E-2"/>
  </r>
  <r>
    <x v="4"/>
    <x v="2"/>
    <n v="2550"/>
    <x v="46"/>
    <n v="337"/>
    <n v="143"/>
    <n v="194"/>
    <n v="76"/>
    <n v="261"/>
    <n v="107"/>
    <n v="333"/>
    <n v="8"/>
    <n v="3.3399999999999999E-2"/>
  </r>
  <r>
    <x v="4"/>
    <x v="2"/>
    <n v="627"/>
    <x v="47"/>
    <n v="53"/>
    <n v="23"/>
    <n v="30"/>
    <n v="2"/>
    <n v="51"/>
    <n v="28"/>
    <n v="52"/>
    <n v="3"/>
    <n v="1.8499999999999999E-2"/>
  </r>
  <r>
    <x v="4"/>
    <x v="2"/>
    <n v="166"/>
    <x v="48"/>
    <n v="345"/>
    <n v="128"/>
    <n v="217"/>
    <n v="47"/>
    <n v="298"/>
    <n v="101"/>
    <n v="344"/>
    <n v="25"/>
    <n v="3.5700000000000003E-2"/>
  </r>
  <r>
    <x v="4"/>
    <x v="2"/>
    <n v="229"/>
    <x v="49"/>
    <n v="178"/>
    <n v="78"/>
    <n v="100"/>
    <n v="44"/>
    <n v="134"/>
    <n v="28"/>
    <n v="177"/>
    <n v="14"/>
    <n v="2.5399999999999999E-2"/>
  </r>
  <r>
    <x v="4"/>
    <x v="2"/>
    <n v="9700"/>
    <x v="50"/>
    <n v="626"/>
    <n v="280"/>
    <n v="346"/>
    <n v="206"/>
    <n v="420"/>
    <n v="77"/>
    <n v="622"/>
    <n v="44"/>
    <n v="2.4899999999999999E-2"/>
  </r>
  <r>
    <x v="4"/>
    <x v="2"/>
    <n v="1290"/>
    <x v="51"/>
    <n v="175"/>
    <n v="55"/>
    <n v="120"/>
    <n v="1"/>
    <n v="174"/>
    <n v="138"/>
    <n v="175"/>
    <n v="7"/>
    <n v="7.1999999999999995E-2"/>
  </r>
  <r>
    <x v="4"/>
    <x v="2"/>
    <n v="2730"/>
    <x v="52"/>
    <n v="2075"/>
    <n v="902"/>
    <n v="1173"/>
    <n v="9"/>
    <n v="2066"/>
    <n v="1763"/>
    <n v="2064"/>
    <n v="43"/>
    <n v="0.1409"/>
  </r>
  <r>
    <x v="4"/>
    <x v="2"/>
    <n v="2720"/>
    <x v="53"/>
    <n v="329"/>
    <n v="162"/>
    <n v="167"/>
    <n v="10"/>
    <n v="319"/>
    <n v="201"/>
    <n v="328"/>
    <n v="12"/>
    <n v="3.6799999999999999E-2"/>
  </r>
  <r>
    <x v="4"/>
    <x v="2"/>
    <n v="2660"/>
    <x v="54"/>
    <n v="1031"/>
    <n v="489"/>
    <n v="542"/>
    <n v="75"/>
    <n v="956"/>
    <n v="491"/>
    <n v="1026"/>
    <n v="97"/>
    <n v="5.7099999999999998E-2"/>
  </r>
  <r>
    <x v="4"/>
    <x v="2"/>
    <n v="9400"/>
    <x v="55"/>
    <n v="569"/>
    <n v="261"/>
    <n v="308"/>
    <n v="91"/>
    <n v="478"/>
    <n v="85"/>
    <n v="540"/>
    <n v="40"/>
    <n v="3.6900000000000002E-2"/>
  </r>
  <r>
    <x v="4"/>
    <x v="2"/>
    <n v="1224"/>
    <x v="56"/>
    <n v="106"/>
    <n v="48"/>
    <n v="58"/>
    <n v="52"/>
    <n v="54"/>
    <n v="4"/>
    <n v="106"/>
    <n v="6"/>
    <n v="2.0199999999999999E-2"/>
  </r>
  <r>
    <x v="4"/>
    <x v="2"/>
    <n v="633"/>
    <x v="57"/>
    <n v="19"/>
    <n v="9"/>
    <n v="10"/>
    <n v="0"/>
    <n v="19"/>
    <n v="7"/>
    <n v="19"/>
    <n v="2"/>
    <n v="1.8800000000000001E-2"/>
  </r>
  <r>
    <x v="4"/>
    <x v="2"/>
    <n v="168"/>
    <x v="58"/>
    <n v="354"/>
    <n v="129"/>
    <n v="225"/>
    <n v="51"/>
    <n v="303"/>
    <n v="99"/>
    <n v="349"/>
    <n v="35"/>
    <n v="3.7100000000000001E-2"/>
  </r>
  <r>
    <x v="4"/>
    <x v="2"/>
    <n v="6900"/>
    <x v="59"/>
    <n v="1203"/>
    <n v="549"/>
    <n v="654"/>
    <n v="365"/>
    <n v="838"/>
    <n v="235"/>
    <n v="1194"/>
    <n v="77"/>
    <n v="2.6100000000000002E-2"/>
  </r>
  <r>
    <x v="4"/>
    <x v="2"/>
    <n v="634"/>
    <x v="60"/>
    <n v="212"/>
    <n v="109"/>
    <n v="103"/>
    <n v="2"/>
    <n v="210"/>
    <n v="111"/>
    <n v="212"/>
    <n v="1"/>
    <n v="3.2599999999999997E-2"/>
  </r>
  <r>
    <x v="4"/>
    <x v="2"/>
    <n v="7000"/>
    <x v="61"/>
    <n v="2246"/>
    <n v="985"/>
    <n v="1261"/>
    <n v="201"/>
    <n v="2045"/>
    <n v="1307"/>
    <n v="2235"/>
    <n v="186"/>
    <n v="6.8199999999999997E-2"/>
  </r>
  <r>
    <x v="4"/>
    <x v="2"/>
    <n v="1200"/>
    <x v="62"/>
    <n v="911"/>
    <n v="373"/>
    <n v="538"/>
    <n v="360"/>
    <n v="551"/>
    <n v="73"/>
    <n v="900"/>
    <n v="90"/>
    <n v="2.46E-2"/>
  </r>
  <r>
    <x v="4"/>
    <x v="2"/>
    <n v="28"/>
    <x v="63"/>
    <n v="167"/>
    <n v="65"/>
    <n v="102"/>
    <n v="23"/>
    <n v="144"/>
    <n v="37"/>
    <n v="166"/>
    <n v="5"/>
    <n v="3.0099999999999998E-2"/>
  </r>
  <r>
    <x v="4"/>
    <x v="2"/>
    <n v="7200"/>
    <x v="64"/>
    <n v="682"/>
    <n v="313"/>
    <n v="369"/>
    <n v="149"/>
    <n v="533"/>
    <n v="217"/>
    <n v="677"/>
    <n v="33"/>
    <n v="3.4099999999999998E-2"/>
  </r>
  <r>
    <x v="4"/>
    <x v="2"/>
    <n v="7400"/>
    <x v="65"/>
    <n v="5173"/>
    <n v="2232"/>
    <n v="2941"/>
    <n v="787"/>
    <n v="4386"/>
    <n v="2369"/>
    <n v="5096"/>
    <n v="624"/>
    <n v="5.4300000000000001E-2"/>
  </r>
  <r>
    <x v="4"/>
    <x v="2"/>
    <n v="587"/>
    <x v="66"/>
    <n v="14"/>
    <n v="6"/>
    <n v="8"/>
    <n v="7"/>
    <n v="7"/>
    <n v="1"/>
    <n v="13"/>
    <n v="4"/>
    <n v="8.0000000000000002E-3"/>
  </r>
  <r>
    <x v="4"/>
    <x v="2"/>
    <n v="171"/>
    <x v="67"/>
    <n v="76"/>
    <n v="32"/>
    <n v="44"/>
    <n v="18"/>
    <n v="58"/>
    <n v="9"/>
    <n v="75"/>
    <n v="9"/>
    <n v="2.2200000000000001E-2"/>
  </r>
  <r>
    <x v="4"/>
    <x v="2"/>
    <n v="7900"/>
    <x v="68"/>
    <n v="4278"/>
    <n v="1940"/>
    <n v="2338"/>
    <n v="849"/>
    <n v="3429"/>
    <n v="1289"/>
    <n v="4249"/>
    <n v="335"/>
    <n v="3.9199999999999999E-2"/>
  </r>
  <r>
    <x v="4"/>
    <x v="2"/>
    <n v="195"/>
    <x v="69"/>
    <n v="239"/>
    <n v="115"/>
    <n v="124"/>
    <n v="75"/>
    <n v="164"/>
    <n v="39"/>
    <n v="236"/>
    <n v="18"/>
    <n v="2.76E-2"/>
  </r>
  <r>
    <x v="4"/>
    <x v="2"/>
    <n v="638"/>
    <x v="70"/>
    <n v="857"/>
    <n v="328"/>
    <n v="529"/>
    <n v="1"/>
    <n v="856"/>
    <n v="727"/>
    <n v="853"/>
    <n v="14"/>
    <n v="0.121"/>
  </r>
  <r>
    <x v="4"/>
    <x v="2"/>
    <n v="469"/>
    <x v="71"/>
    <n v="265"/>
    <n v="126"/>
    <n v="139"/>
    <n v="14"/>
    <n v="251"/>
    <n v="125"/>
    <n v="263"/>
    <n v="17"/>
    <n v="4.9399999999999999E-2"/>
  </r>
  <r>
    <x v="4"/>
    <x v="2"/>
    <n v="2640"/>
    <x v="72"/>
    <n v="775"/>
    <n v="403"/>
    <n v="372"/>
    <n v="79"/>
    <n v="696"/>
    <n v="189"/>
    <n v="759"/>
    <n v="71"/>
    <n v="3.78E-2"/>
  </r>
  <r>
    <x v="4"/>
    <x v="2"/>
    <n v="8300"/>
    <x v="73"/>
    <n v="4855"/>
    <n v="2123"/>
    <n v="2732"/>
    <n v="923"/>
    <n v="3932"/>
    <n v="1882"/>
    <n v="4829"/>
    <n v="389"/>
    <n v="3.8300000000000001E-2"/>
  </r>
  <r>
    <x v="4"/>
    <x v="2"/>
    <n v="8400"/>
    <x v="74"/>
    <n v="2575"/>
    <n v="1131"/>
    <n v="1444"/>
    <n v="536"/>
    <n v="2039"/>
    <n v="1061"/>
    <n v="2538"/>
    <n v="127"/>
    <n v="4.4600000000000001E-2"/>
  </r>
  <r>
    <x v="4"/>
    <x v="2"/>
    <n v="8500"/>
    <x v="75"/>
    <n v="1904"/>
    <n v="883"/>
    <n v="1021"/>
    <n v="120"/>
    <n v="1784"/>
    <n v="901"/>
    <n v="1866"/>
    <n v="181"/>
    <n v="5.8400000000000001E-2"/>
  </r>
  <r>
    <x v="4"/>
    <x v="2"/>
    <n v="8700"/>
    <x v="76"/>
    <n v="745"/>
    <n v="354"/>
    <n v="391"/>
    <n v="287"/>
    <n v="458"/>
    <n v="87"/>
    <n v="740"/>
    <n v="47"/>
    <n v="2.1299999999999999E-2"/>
  </r>
  <r>
    <x v="4"/>
    <x v="2"/>
    <n v="1304"/>
    <x v="77"/>
    <n v="197"/>
    <n v="89"/>
    <n v="108"/>
    <n v="92"/>
    <n v="105"/>
    <n v="2"/>
    <n v="197"/>
    <n v="15"/>
    <n v="2.0500000000000001E-2"/>
  </r>
  <r>
    <x v="4"/>
    <x v="2"/>
    <n v="154"/>
    <x v="78"/>
    <n v="142"/>
    <n v="66"/>
    <n v="76"/>
    <n v="46"/>
    <n v="96"/>
    <n v="18"/>
    <n v="142"/>
    <n v="10"/>
    <n v="2.6599999999999999E-2"/>
  </r>
  <r>
    <x v="4"/>
    <x v="3"/>
    <n v="473"/>
    <x v="79"/>
    <n v="712"/>
    <n v="267"/>
    <n v="445"/>
    <n v="9"/>
    <n v="703"/>
    <n v="589"/>
    <n v="708"/>
    <n v="14"/>
    <n v="0.14829999999999999"/>
  </r>
  <r>
    <x v="4"/>
    <x v="3"/>
    <n v="478"/>
    <x v="80"/>
    <n v="663"/>
    <n v="282"/>
    <n v="381"/>
    <n v="19"/>
    <n v="644"/>
    <n v="556"/>
    <n v="662"/>
    <n v="18"/>
    <n v="0.1419"/>
  </r>
  <r>
    <x v="4"/>
    <x v="3"/>
    <n v="529"/>
    <x v="81"/>
    <n v="679"/>
    <n v="290"/>
    <n v="389"/>
    <n v="14"/>
    <n v="665"/>
    <n v="564"/>
    <n v="679"/>
    <n v="14"/>
    <n v="0.14410000000000001"/>
  </r>
  <r>
    <x v="4"/>
    <x v="3"/>
    <n v="482"/>
    <x v="82"/>
    <n v="537"/>
    <n v="227"/>
    <n v="310"/>
    <n v="5"/>
    <n v="532"/>
    <n v="448"/>
    <n v="533"/>
    <n v="3"/>
    <n v="0.16689999999999999"/>
  </r>
  <r>
    <x v="4"/>
    <x v="3"/>
    <n v="4001"/>
    <x v="83"/>
    <n v="401"/>
    <n v="176"/>
    <n v="225"/>
    <n v="2"/>
    <n v="399"/>
    <n v="332"/>
    <n v="391"/>
    <n v="3"/>
    <n v="0.16689999999999999"/>
  </r>
  <r>
    <x v="4"/>
    <x v="3"/>
    <n v="998"/>
    <x v="84"/>
    <n v="417"/>
    <n v="157"/>
    <n v="260"/>
    <n v="4"/>
    <n v="413"/>
    <n v="334"/>
    <n v="417"/>
    <n v="7"/>
    <n v="0.14000000000000001"/>
  </r>
  <r>
    <x v="4"/>
    <x v="3"/>
    <n v="480"/>
    <x v="85"/>
    <n v="330"/>
    <n v="109"/>
    <n v="221"/>
    <n v="3"/>
    <n v="327"/>
    <n v="247"/>
    <n v="326"/>
    <n v="10"/>
    <n v="7.9600000000000004E-2"/>
  </r>
  <r>
    <x v="4"/>
    <x v="3"/>
    <n v="9200"/>
    <x v="86"/>
    <n v="787"/>
    <n v="355"/>
    <n v="432"/>
    <n v="18"/>
    <n v="769"/>
    <n v="450"/>
    <n v="783"/>
    <n v="93"/>
    <n v="8.5000000000000006E-2"/>
  </r>
  <r>
    <x v="4"/>
    <x v="3"/>
    <n v="944"/>
    <x v="87"/>
    <n v="307"/>
    <n v="126"/>
    <n v="181"/>
    <n v="2"/>
    <n v="305"/>
    <n v="243"/>
    <n v="307"/>
    <n v="11"/>
    <n v="0.11310000000000001"/>
  </r>
  <r>
    <x v="4"/>
    <x v="3"/>
    <n v="483"/>
    <x v="88"/>
    <n v="459"/>
    <n v="181"/>
    <n v="278"/>
    <n v="1"/>
    <n v="458"/>
    <n v="410"/>
    <n v="459"/>
    <n v="8"/>
    <n v="0.1638"/>
  </r>
  <r>
    <x v="4"/>
    <x v="3"/>
    <n v="1292"/>
    <x v="89"/>
    <n v="1448"/>
    <n v="609"/>
    <n v="839"/>
    <n v="7"/>
    <n v="1441"/>
    <n v="1240"/>
    <n v="1448"/>
    <n v="30"/>
    <n v="0.18909999999999999"/>
  </r>
  <r>
    <x v="4"/>
    <x v="3"/>
    <n v="485"/>
    <x v="90"/>
    <n v="230"/>
    <n v="77"/>
    <n v="153"/>
    <n v="4"/>
    <n v="226"/>
    <n v="136"/>
    <n v="230"/>
    <n v="12"/>
    <n v="9.69E-2"/>
  </r>
  <r>
    <x v="4"/>
    <x v="3"/>
    <n v="487"/>
    <x v="91"/>
    <n v="62"/>
    <n v="26"/>
    <n v="36"/>
    <n v="8"/>
    <n v="54"/>
    <n v="32"/>
    <n v="62"/>
    <n v="3"/>
    <n v="4.3400000000000001E-2"/>
  </r>
  <r>
    <x v="4"/>
    <x v="3"/>
    <n v="489"/>
    <x v="92"/>
    <n v="408"/>
    <n v="188"/>
    <n v="220"/>
    <n v="23"/>
    <n v="385"/>
    <n v="316"/>
    <n v="407"/>
    <n v="7"/>
    <n v="0.11360000000000001"/>
  </r>
  <r>
    <x v="4"/>
    <x v="3"/>
    <n v="490"/>
    <x v="93"/>
    <n v="431"/>
    <n v="170"/>
    <n v="261"/>
    <n v="5"/>
    <n v="426"/>
    <n v="350"/>
    <n v="431"/>
    <n v="7"/>
    <n v="0.1046"/>
  </r>
  <r>
    <x v="4"/>
    <x v="3"/>
    <n v="492"/>
    <x v="94"/>
    <n v="659"/>
    <n v="294"/>
    <n v="365"/>
    <n v="15"/>
    <n v="644"/>
    <n v="526"/>
    <n v="659"/>
    <n v="21"/>
    <n v="0.16819999999999999"/>
  </r>
  <r>
    <x v="4"/>
    <x v="3"/>
    <n v="975"/>
    <x v="95"/>
    <n v="283"/>
    <n v="118"/>
    <n v="165"/>
    <n v="1"/>
    <n v="282"/>
    <n v="202"/>
    <n v="280"/>
    <n v="7"/>
    <n v="0.1166"/>
  </r>
  <r>
    <x v="4"/>
    <x v="3"/>
    <n v="496"/>
    <x v="96"/>
    <n v="138"/>
    <n v="49"/>
    <n v="89"/>
    <n v="4"/>
    <n v="134"/>
    <n v="101"/>
    <n v="138"/>
    <n v="4"/>
    <n v="6.6699999999999995E-2"/>
  </r>
  <r>
    <x v="4"/>
    <x v="3"/>
    <n v="2034"/>
    <x v="97"/>
    <n v="294"/>
    <n v="121"/>
    <n v="173"/>
    <n v="7"/>
    <n v="287"/>
    <n v="147"/>
    <n v="289"/>
    <n v="53"/>
    <n v="6.6600000000000006E-2"/>
  </r>
  <r>
    <x v="4"/>
    <x v="3"/>
    <n v="6700"/>
    <x v="98"/>
    <n v="1827"/>
    <n v="769"/>
    <n v="1058"/>
    <n v="104"/>
    <n v="1723"/>
    <n v="1252"/>
    <n v="1733"/>
    <n v="106"/>
    <n v="8.6499999999999994E-2"/>
  </r>
  <r>
    <x v="4"/>
    <x v="3"/>
    <n v="962"/>
    <x v="99"/>
    <n v="383"/>
    <n v="161"/>
    <n v="222"/>
    <n v="2"/>
    <n v="381"/>
    <n v="249"/>
    <n v="378"/>
    <n v="11"/>
    <n v="0.14180000000000001"/>
  </r>
  <r>
    <x v="4"/>
    <x v="3"/>
    <n v="498"/>
    <x v="100"/>
    <n v="529"/>
    <n v="192"/>
    <n v="337"/>
    <n v="10"/>
    <n v="519"/>
    <n v="469"/>
    <n v="527"/>
    <n v="9"/>
    <n v="0.11600000000000001"/>
  </r>
  <r>
    <x v="4"/>
    <x v="3"/>
    <n v="8900"/>
    <x v="101"/>
    <n v="2031"/>
    <n v="851"/>
    <n v="1180"/>
    <n v="20"/>
    <n v="2011"/>
    <n v="1795"/>
    <n v="2029"/>
    <n v="34"/>
    <n v="0.17460000000000001"/>
  </r>
  <r>
    <x v="4"/>
    <x v="3"/>
    <n v="1295"/>
    <x v="102"/>
    <n v="163"/>
    <n v="49"/>
    <n v="114"/>
    <n v="5"/>
    <n v="158"/>
    <n v="119"/>
    <n v="163"/>
    <n v="7"/>
    <n v="7.7100000000000002E-2"/>
  </r>
  <r>
    <x v="4"/>
    <x v="3"/>
    <n v="46"/>
    <x v="103"/>
    <n v="117"/>
    <n v="75"/>
    <n v="42"/>
    <n v="5"/>
    <n v="112"/>
    <n v="95"/>
    <n v="111"/>
    <n v="2"/>
    <n v="8.4900000000000003E-2"/>
  </r>
  <r>
    <x v="4"/>
    <x v="3"/>
    <n v="499"/>
    <x v="104"/>
    <n v="637"/>
    <n v="267"/>
    <n v="370"/>
    <n v="9"/>
    <n v="628"/>
    <n v="499"/>
    <n v="632"/>
    <n v="20"/>
    <n v="9.8199999999999996E-2"/>
  </r>
  <r>
    <x v="4"/>
    <x v="3"/>
    <n v="240"/>
    <x v="105"/>
    <n v="502"/>
    <n v="195"/>
    <n v="307"/>
    <n v="101"/>
    <n v="401"/>
    <n v="218"/>
    <n v="501"/>
    <n v="50"/>
    <n v="4.9299999999999997E-2"/>
  </r>
  <r>
    <x v="4"/>
    <x v="3"/>
    <n v="502"/>
    <x v="106"/>
    <n v="468"/>
    <n v="184"/>
    <n v="284"/>
    <n v="3"/>
    <n v="465"/>
    <n v="370"/>
    <n v="467"/>
    <n v="15"/>
    <n v="0.1043"/>
  </r>
  <r>
    <x v="4"/>
    <x v="3"/>
    <n v="504"/>
    <x v="107"/>
    <n v="740"/>
    <n v="317"/>
    <n v="423"/>
    <n v="15"/>
    <n v="725"/>
    <n v="639"/>
    <n v="738"/>
    <n v="11"/>
    <n v="0.17910000000000001"/>
  </r>
  <r>
    <x v="4"/>
    <x v="3"/>
    <n v="505"/>
    <x v="108"/>
    <n v="220"/>
    <n v="81"/>
    <n v="139"/>
    <n v="4"/>
    <n v="216"/>
    <n v="183"/>
    <n v="220"/>
    <n v="10"/>
    <n v="0.15509999999999999"/>
  </r>
  <r>
    <x v="4"/>
    <x v="3"/>
    <n v="1296"/>
    <x v="109"/>
    <n v="255"/>
    <n v="97"/>
    <n v="158"/>
    <n v="1"/>
    <n v="254"/>
    <n v="205"/>
    <n v="254"/>
    <n v="8"/>
    <n v="9.4700000000000006E-2"/>
  </r>
  <r>
    <x v="4"/>
    <x v="3"/>
    <n v="978"/>
    <x v="110"/>
    <n v="211"/>
    <n v="95"/>
    <n v="116"/>
    <n v="2"/>
    <n v="209"/>
    <n v="147"/>
    <n v="209"/>
    <n v="5"/>
    <n v="0.11219999999999999"/>
  </r>
  <r>
    <x v="4"/>
    <x v="3"/>
    <n v="1263"/>
    <x v="111"/>
    <n v="58"/>
    <n v="29"/>
    <n v="29"/>
    <n v="25"/>
    <n v="33"/>
    <n v="6"/>
    <n v="58"/>
    <n v="3"/>
    <n v="0.02"/>
  </r>
  <r>
    <x v="4"/>
    <x v="3"/>
    <n v="507"/>
    <x v="112"/>
    <n v="456"/>
    <n v="199"/>
    <n v="257"/>
    <n v="2"/>
    <n v="454"/>
    <n v="371"/>
    <n v="452"/>
    <n v="11"/>
    <n v="0.1072"/>
  </r>
  <r>
    <x v="4"/>
    <x v="3"/>
    <n v="508"/>
    <x v="113"/>
    <n v="77"/>
    <n v="35"/>
    <n v="42"/>
    <n v="3"/>
    <n v="74"/>
    <n v="44"/>
    <n v="75"/>
    <n v="3"/>
    <n v="5.62E-2"/>
  </r>
  <r>
    <x v="4"/>
    <x v="3"/>
    <n v="509"/>
    <x v="114"/>
    <n v="1184"/>
    <n v="480"/>
    <n v="704"/>
    <n v="17"/>
    <n v="1167"/>
    <n v="1019"/>
    <n v="1173"/>
    <n v="30"/>
    <n v="0.16220000000000001"/>
  </r>
  <r>
    <x v="4"/>
    <x v="3"/>
    <n v="510"/>
    <x v="115"/>
    <n v="870"/>
    <n v="389"/>
    <n v="481"/>
    <n v="9"/>
    <n v="861"/>
    <n v="687"/>
    <n v="859"/>
    <n v="28"/>
    <n v="0.14660000000000001"/>
  </r>
  <r>
    <x v="4"/>
    <x v="3"/>
    <n v="47"/>
    <x v="116"/>
    <n v="48"/>
    <n v="19"/>
    <n v="29"/>
    <n v="22"/>
    <n v="26"/>
    <n v="7"/>
    <n v="48"/>
    <n v="3"/>
    <n v="2.87E-2"/>
  </r>
  <r>
    <x v="4"/>
    <x v="3"/>
    <n v="1139"/>
    <x v="117"/>
    <n v="1780"/>
    <n v="688"/>
    <n v="1092"/>
    <n v="341"/>
    <n v="1439"/>
    <n v="989"/>
    <n v="1723"/>
    <n v="126"/>
    <n v="7.0099999999999996E-2"/>
  </r>
  <r>
    <x v="4"/>
    <x v="3"/>
    <n v="481"/>
    <x v="118"/>
    <n v="1487"/>
    <n v="584"/>
    <n v="903"/>
    <n v="33"/>
    <n v="1454"/>
    <n v="1278"/>
    <n v="1483"/>
    <n v="68"/>
    <n v="0.2"/>
  </r>
  <r>
    <x v="4"/>
    <x v="3"/>
    <n v="516"/>
    <x v="119"/>
    <n v="663"/>
    <n v="276"/>
    <n v="387"/>
    <n v="8"/>
    <n v="655"/>
    <n v="532"/>
    <n v="662"/>
    <n v="16"/>
    <n v="0.12559999999999999"/>
  </r>
  <r>
    <x v="4"/>
    <x v="3"/>
    <n v="874"/>
    <x v="120"/>
    <n v="1073"/>
    <n v="457"/>
    <n v="616"/>
    <n v="99"/>
    <n v="974"/>
    <n v="531"/>
    <n v="1041"/>
    <n v="149"/>
    <n v="8.3099999999999993E-2"/>
  </r>
  <r>
    <x v="4"/>
    <x v="3"/>
    <n v="4201"/>
    <x v="121"/>
    <n v="486"/>
    <n v="173"/>
    <n v="313"/>
    <n v="21"/>
    <n v="465"/>
    <n v="417"/>
    <n v="479"/>
    <n v="4"/>
    <n v="0.12239999999999999"/>
  </r>
  <r>
    <x v="4"/>
    <x v="3"/>
    <n v="517"/>
    <x v="122"/>
    <n v="161"/>
    <n v="60"/>
    <n v="101"/>
    <n v="3"/>
    <n v="158"/>
    <n v="133"/>
    <n v="160"/>
    <n v="4"/>
    <n v="0.10100000000000001"/>
  </r>
  <r>
    <x v="4"/>
    <x v="3"/>
    <n v="4203"/>
    <x v="123"/>
    <n v="213"/>
    <n v="78"/>
    <n v="135"/>
    <n v="6"/>
    <n v="207"/>
    <n v="180"/>
    <n v="212"/>
    <n v="1"/>
    <n v="0.1447"/>
  </r>
  <r>
    <x v="4"/>
    <x v="3"/>
    <n v="518"/>
    <x v="124"/>
    <n v="62"/>
    <n v="33"/>
    <n v="29"/>
    <n v="9"/>
    <n v="53"/>
    <n v="36"/>
    <n v="62"/>
    <n v="2"/>
    <n v="4.4699999999999997E-2"/>
  </r>
  <r>
    <x v="4"/>
    <x v="3"/>
    <n v="1063"/>
    <x v="125"/>
    <n v="1023"/>
    <n v="456"/>
    <n v="567"/>
    <n v="117"/>
    <n v="906"/>
    <n v="664"/>
    <n v="1020"/>
    <n v="63"/>
    <n v="8.9800000000000005E-2"/>
  </r>
  <r>
    <x v="4"/>
    <x v="3"/>
    <n v="520"/>
    <x v="126"/>
    <n v="328"/>
    <n v="125"/>
    <n v="203"/>
    <n v="5"/>
    <n v="323"/>
    <n v="264"/>
    <n v="327"/>
    <n v="12"/>
    <n v="0.12559999999999999"/>
  </r>
  <r>
    <x v="4"/>
    <x v="3"/>
    <n v="9100"/>
    <x v="127"/>
    <n v="2178"/>
    <n v="978"/>
    <n v="1200"/>
    <n v="252"/>
    <n v="1926"/>
    <n v="1394"/>
    <n v="2163"/>
    <n v="112"/>
    <n v="7.7600000000000002E-2"/>
  </r>
  <r>
    <x v="4"/>
    <x v="3"/>
    <n v="522"/>
    <x v="128"/>
    <n v="463"/>
    <n v="190"/>
    <n v="273"/>
    <n v="10"/>
    <n v="453"/>
    <n v="396"/>
    <n v="462"/>
    <n v="7"/>
    <n v="0.114"/>
  </r>
  <r>
    <x v="4"/>
    <x v="3"/>
    <n v="7300"/>
    <x v="129"/>
    <n v="2777"/>
    <n v="1240"/>
    <n v="1537"/>
    <n v="60"/>
    <n v="2717"/>
    <n v="2148"/>
    <n v="2760"/>
    <n v="210"/>
    <n v="9.6000000000000002E-2"/>
  </r>
  <r>
    <x v="4"/>
    <x v="3"/>
    <n v="1061"/>
    <x v="130"/>
    <n v="2025"/>
    <n v="818"/>
    <n v="1207"/>
    <n v="244"/>
    <n v="1781"/>
    <n v="1273"/>
    <n v="1930"/>
    <n v="386"/>
    <n v="8.4900000000000003E-2"/>
  </r>
  <r>
    <x v="4"/>
    <x v="3"/>
    <n v="525"/>
    <x v="131"/>
    <n v="123"/>
    <n v="49"/>
    <n v="74"/>
    <n v="4"/>
    <n v="119"/>
    <n v="89"/>
    <n v="122"/>
    <n v="2"/>
    <n v="8.6599999999999996E-2"/>
  </r>
  <r>
    <x v="4"/>
    <x v="3"/>
    <n v="7500"/>
    <x v="132"/>
    <n v="2043"/>
    <n v="940"/>
    <n v="1103"/>
    <n v="43"/>
    <n v="2000"/>
    <n v="1768"/>
    <n v="2043"/>
    <n v="50"/>
    <n v="0.17780000000000001"/>
  </r>
  <r>
    <x v="4"/>
    <x v="3"/>
    <n v="4501"/>
    <x v="133"/>
    <n v="125"/>
    <n v="46"/>
    <n v="79"/>
    <n v="2"/>
    <n v="123"/>
    <n v="104"/>
    <n v="124"/>
    <n v="11"/>
    <n v="0.14199999999999999"/>
  </r>
  <r>
    <x v="4"/>
    <x v="3"/>
    <n v="530"/>
    <x v="134"/>
    <n v="195"/>
    <n v="82"/>
    <n v="113"/>
    <n v="11"/>
    <n v="184"/>
    <n v="153"/>
    <n v="194"/>
    <n v="6"/>
    <n v="9.1300000000000006E-2"/>
  </r>
  <r>
    <x v="4"/>
    <x v="3"/>
    <n v="511"/>
    <x v="135"/>
    <n v="334"/>
    <n v="141"/>
    <n v="193"/>
    <n v="5"/>
    <n v="329"/>
    <n v="258"/>
    <n v="333"/>
    <n v="14"/>
    <n v="0.14369999999999999"/>
  </r>
  <r>
    <x v="4"/>
    <x v="3"/>
    <n v="532"/>
    <x v="136"/>
    <n v="625"/>
    <n v="284"/>
    <n v="341"/>
    <n v="3"/>
    <n v="622"/>
    <n v="530"/>
    <n v="617"/>
    <n v="54"/>
    <n v="0.1447"/>
  </r>
  <r>
    <x v="4"/>
    <x v="3"/>
    <n v="7600"/>
    <x v="137"/>
    <n v="3390"/>
    <n v="1544"/>
    <n v="1846"/>
    <n v="152"/>
    <n v="3238"/>
    <n v="2651"/>
    <n v="3370"/>
    <n v="138"/>
    <n v="0.1389"/>
  </r>
  <r>
    <x v="4"/>
    <x v="3"/>
    <n v="7700"/>
    <x v="138"/>
    <n v="1916"/>
    <n v="814"/>
    <n v="1102"/>
    <n v="207"/>
    <n v="1709"/>
    <n v="1062"/>
    <n v="1858"/>
    <n v="164"/>
    <n v="8.5000000000000006E-2"/>
  </r>
  <r>
    <x v="4"/>
    <x v="3"/>
    <n v="531"/>
    <x v="139"/>
    <n v="1371"/>
    <n v="583"/>
    <n v="788"/>
    <n v="34"/>
    <n v="1337"/>
    <n v="1176"/>
    <n v="1370"/>
    <n v="47"/>
    <n v="0.16950000000000001"/>
  </r>
  <r>
    <x v="4"/>
    <x v="3"/>
    <n v="535"/>
    <x v="140"/>
    <n v="133"/>
    <n v="64"/>
    <n v="69"/>
    <n v="8"/>
    <n v="125"/>
    <n v="95"/>
    <n v="133"/>
    <n v="0"/>
    <n v="8.9300000000000004E-2"/>
  </r>
  <r>
    <x v="4"/>
    <x v="3"/>
    <n v="536"/>
    <x v="141"/>
    <n v="155"/>
    <n v="78"/>
    <n v="77"/>
    <n v="6"/>
    <n v="149"/>
    <n v="116"/>
    <n v="153"/>
    <n v="1"/>
    <n v="6.5299999999999997E-2"/>
  </r>
  <r>
    <x v="4"/>
    <x v="3"/>
    <n v="8000"/>
    <x v="142"/>
    <n v="982"/>
    <n v="501"/>
    <n v="481"/>
    <n v="79"/>
    <n v="903"/>
    <n v="714"/>
    <n v="978"/>
    <n v="34"/>
    <n v="8.6499999999999994E-2"/>
  </r>
  <r>
    <x v="4"/>
    <x v="3"/>
    <n v="4100"/>
    <x v="143"/>
    <n v="186"/>
    <n v="75"/>
    <n v="111"/>
    <n v="35"/>
    <n v="151"/>
    <n v="102"/>
    <n v="184"/>
    <n v="8"/>
    <n v="4.99E-2"/>
  </r>
  <r>
    <x v="4"/>
    <x v="3"/>
    <n v="2800"/>
    <x v="144"/>
    <n v="804"/>
    <n v="367"/>
    <n v="437"/>
    <n v="52"/>
    <n v="752"/>
    <n v="371"/>
    <n v="787"/>
    <n v="122"/>
    <n v="6.4299999999999996E-2"/>
  </r>
  <r>
    <x v="4"/>
    <x v="3"/>
    <n v="543"/>
    <x v="145"/>
    <n v="334"/>
    <n v="146"/>
    <n v="188"/>
    <n v="6"/>
    <n v="328"/>
    <n v="259"/>
    <n v="330"/>
    <n v="8"/>
    <n v="0.10249999999999999"/>
  </r>
  <r>
    <x v="4"/>
    <x v="3"/>
    <n v="26"/>
    <x v="146"/>
    <n v="48"/>
    <n v="18"/>
    <n v="30"/>
    <n v="6"/>
    <n v="42"/>
    <n v="21"/>
    <n v="48"/>
    <n v="5"/>
    <n v="3.5099999999999999E-2"/>
  </r>
  <r>
    <x v="4"/>
    <x v="3"/>
    <n v="542"/>
    <x v="147"/>
    <n v="642"/>
    <n v="264"/>
    <n v="378"/>
    <n v="11"/>
    <n v="631"/>
    <n v="517"/>
    <n v="637"/>
    <n v="30"/>
    <n v="0.1147"/>
  </r>
  <r>
    <x v="4"/>
    <x v="3"/>
    <n v="122"/>
    <x v="148"/>
    <n v="106"/>
    <n v="42"/>
    <n v="64"/>
    <n v="32"/>
    <n v="74"/>
    <n v="9"/>
    <n v="105"/>
    <n v="9"/>
    <n v="2.87E-2"/>
  </r>
  <r>
    <x v="4"/>
    <x v="3"/>
    <n v="913"/>
    <x v="149"/>
    <n v="235"/>
    <n v="109"/>
    <n v="126"/>
    <n v="8"/>
    <n v="227"/>
    <n v="187"/>
    <n v="232"/>
    <n v="10"/>
    <n v="0.109"/>
  </r>
  <r>
    <x v="4"/>
    <x v="3"/>
    <n v="812"/>
    <x v="150"/>
    <n v="278"/>
    <n v="115"/>
    <n v="163"/>
    <n v="11"/>
    <n v="267"/>
    <n v="162"/>
    <n v="276"/>
    <n v="14"/>
    <n v="8.4000000000000005E-2"/>
  </r>
  <r>
    <x v="4"/>
    <x v="3"/>
    <n v="538"/>
    <x v="151"/>
    <n v="474"/>
    <n v="195"/>
    <n v="279"/>
    <n v="5"/>
    <n v="469"/>
    <n v="414"/>
    <n v="473"/>
    <n v="18"/>
    <n v="0.18870000000000001"/>
  </r>
  <r>
    <x v="4"/>
    <x v="3"/>
    <n v="8800"/>
    <x v="152"/>
    <n v="2103"/>
    <n v="852"/>
    <n v="1251"/>
    <n v="18"/>
    <n v="2085"/>
    <n v="1757"/>
    <n v="2096"/>
    <n v="82"/>
    <n v="0.14180000000000001"/>
  </r>
  <r>
    <x v="4"/>
    <x v="4"/>
    <n v="2710"/>
    <x v="153"/>
    <n v="3446"/>
    <n v="1440"/>
    <n v="2006"/>
    <n v="11"/>
    <n v="3435"/>
    <n v="2946"/>
    <n v="3442"/>
    <n v="66"/>
    <n v="0.2044"/>
  </r>
  <r>
    <x v="4"/>
    <x v="4"/>
    <n v="1020"/>
    <x v="154"/>
    <n v="666"/>
    <n v="285"/>
    <n v="381"/>
    <n v="46"/>
    <n v="620"/>
    <n v="266"/>
    <n v="652"/>
    <n v="104"/>
    <n v="7.1499999999999994E-2"/>
  </r>
  <r>
    <x v="4"/>
    <x v="4"/>
    <n v="6000"/>
    <x v="155"/>
    <n v="549"/>
    <n v="275"/>
    <n v="274"/>
    <n v="14"/>
    <n v="535"/>
    <n v="348"/>
    <n v="548"/>
    <n v="27"/>
    <s v="NULL"/>
  </r>
  <r>
    <x v="4"/>
    <x v="4"/>
    <n v="9800"/>
    <x v="156"/>
    <n v="182"/>
    <n v="77"/>
    <n v="105"/>
    <n v="59"/>
    <n v="123"/>
    <n v="48"/>
    <n v="182"/>
    <n v="16"/>
    <n v="2.9899999999999999E-2"/>
  </r>
  <r>
    <x v="4"/>
    <x v="4"/>
    <n v="1326"/>
    <x v="157"/>
    <n v="339"/>
    <n v="165"/>
    <n v="174"/>
    <n v="4"/>
    <n v="335"/>
    <n v="253"/>
    <n v="339"/>
    <n v="23"/>
    <n v="0.1085"/>
  </r>
  <r>
    <x v="4"/>
    <x v="4"/>
    <n v="541"/>
    <x v="158"/>
    <n v="386"/>
    <n v="209"/>
    <n v="177"/>
    <n v="1"/>
    <n v="385"/>
    <n v="250"/>
    <n v="384"/>
    <n v="13"/>
    <n v="7.6700000000000004E-2"/>
  </r>
  <r>
    <x v="4"/>
    <x v="4"/>
    <n v="628"/>
    <x v="159"/>
    <n v="191"/>
    <n v="88"/>
    <n v="103"/>
    <n v="5"/>
    <n v="186"/>
    <n v="124"/>
    <n v="191"/>
    <n v="21"/>
    <s v="NULL"/>
  </r>
  <r>
    <x v="4"/>
    <x v="4"/>
    <n v="494"/>
    <x v="160"/>
    <n v="523"/>
    <n v="223"/>
    <n v="300"/>
    <n v="13"/>
    <n v="510"/>
    <n v="311"/>
    <n v="518"/>
    <n v="25"/>
    <n v="7.6399999999999996E-2"/>
  </r>
  <r>
    <x v="4"/>
    <x v="4"/>
    <n v="9300"/>
    <x v="161"/>
    <n v="214"/>
    <n v="98"/>
    <n v="116"/>
    <n v="58"/>
    <n v="156"/>
    <n v="46"/>
    <n v="214"/>
    <n v="18"/>
    <n v="2.3800000000000002E-2"/>
  </r>
  <r>
    <x v="4"/>
    <x v="4"/>
    <n v="6500"/>
    <x v="162"/>
    <n v="2445"/>
    <n v="954"/>
    <n v="1491"/>
    <n v="268"/>
    <n v="2177"/>
    <n v="1040"/>
    <n v="2404"/>
    <n v="210"/>
    <n v="5.4699999999999999E-2"/>
  </r>
  <r>
    <x v="4"/>
    <x v="4"/>
    <n v="4000"/>
    <x v="163"/>
    <n v="8776"/>
    <n v="3774"/>
    <n v="5002"/>
    <n v="1648"/>
    <n v="7128"/>
    <n v="5807"/>
    <n v="8720"/>
    <n v="506"/>
    <n v="6.6400000000000001E-2"/>
  </r>
  <r>
    <x v="4"/>
    <x v="4"/>
    <n v="1247"/>
    <x v="164"/>
    <n v="27"/>
    <n v="11"/>
    <n v="16"/>
    <n v="2"/>
    <n v="25"/>
    <n v="13"/>
    <n v="26"/>
    <n v="1"/>
    <n v="1.5900000000000001E-2"/>
  </r>
  <r>
    <x v="4"/>
    <x v="4"/>
    <n v="2100"/>
    <x v="165"/>
    <n v="817"/>
    <n v="358"/>
    <n v="459"/>
    <n v="26"/>
    <n v="791"/>
    <n v="540"/>
    <n v="812"/>
    <n v="44"/>
    <n v="8.4699999999999998E-2"/>
  </r>
  <r>
    <x v="4"/>
    <x v="4"/>
    <n v="654"/>
    <x v="166"/>
    <n v="312"/>
    <n v="147"/>
    <n v="165"/>
    <n v="9"/>
    <n v="303"/>
    <n v="177"/>
    <n v="310"/>
    <n v="16"/>
    <n v="4.58E-2"/>
  </r>
  <r>
    <x v="4"/>
    <x v="4"/>
    <n v="1327"/>
    <x v="167"/>
    <n v="820"/>
    <n v="332"/>
    <n v="488"/>
    <n v="2"/>
    <n v="818"/>
    <n v="683"/>
    <n v="818"/>
    <n v="14"/>
    <n v="0.1741"/>
  </r>
  <r>
    <x v="4"/>
    <x v="4"/>
    <n v="2500"/>
    <x v="168"/>
    <n v="614"/>
    <n v="271"/>
    <n v="343"/>
    <n v="126"/>
    <n v="488"/>
    <n v="333"/>
    <n v="613"/>
    <n v="25"/>
    <n v="5.0299999999999997E-2"/>
  </r>
  <r>
    <x v="4"/>
    <x v="4"/>
    <n v="534"/>
    <x v="169"/>
    <n v="342"/>
    <n v="138"/>
    <n v="204"/>
    <n v="11"/>
    <n v="331"/>
    <n v="219"/>
    <n v="340"/>
    <n v="22"/>
    <n v="7.1499999999999994E-2"/>
  </r>
  <r>
    <x v="4"/>
    <x v="4"/>
    <n v="637"/>
    <x v="170"/>
    <n v="457"/>
    <n v="199"/>
    <n v="258"/>
    <n v="4"/>
    <n v="453"/>
    <n v="299"/>
    <n v="457"/>
    <n v="22"/>
    <n v="6.9900000000000004E-2"/>
  </r>
  <r>
    <x v="4"/>
    <x v="4"/>
    <n v="537"/>
    <x v="171"/>
    <n v="353"/>
    <n v="177"/>
    <n v="176"/>
    <n v="4"/>
    <n v="349"/>
    <n v="252"/>
    <n v="350"/>
    <n v="9"/>
    <n v="7.51E-2"/>
  </r>
  <r>
    <x v="4"/>
    <x v="4"/>
    <n v="7800"/>
    <x v="172"/>
    <n v="839"/>
    <n v="353"/>
    <n v="486"/>
    <n v="136"/>
    <n v="703"/>
    <n v="270"/>
    <n v="831"/>
    <n v="102"/>
    <n v="4.9500000000000002E-2"/>
  </r>
  <r>
    <x v="4"/>
    <x v="4"/>
    <n v="6800"/>
    <x v="173"/>
    <n v="2007"/>
    <n v="814"/>
    <n v="1193"/>
    <n v="149"/>
    <n v="1858"/>
    <n v="1266"/>
    <n v="1996"/>
    <n v="132"/>
    <n v="7.4499999999999997E-2"/>
  </r>
  <r>
    <x v="4"/>
    <x v="4"/>
    <n v="9500"/>
    <x v="174"/>
    <n v="1330"/>
    <n v="527"/>
    <n v="803"/>
    <n v="174"/>
    <n v="1156"/>
    <n v="738"/>
    <n v="1323"/>
    <n v="99"/>
    <n v="6.6199999999999995E-2"/>
  </r>
  <r>
    <x v="4"/>
    <x v="4"/>
    <n v="2300"/>
    <x v="175"/>
    <n v="199"/>
    <n v="89"/>
    <n v="110"/>
    <n v="71"/>
    <n v="128"/>
    <n v="51"/>
    <n v="199"/>
    <n v="11"/>
    <n v="2.64E-2"/>
  </r>
  <r>
    <x v="4"/>
    <x v="4"/>
    <n v="9600"/>
    <x v="176"/>
    <n v="1889"/>
    <n v="806"/>
    <n v="1083"/>
    <n v="164"/>
    <n v="1725"/>
    <n v="1289"/>
    <n v="1885"/>
    <n v="125"/>
    <n v="9.4E-2"/>
  </r>
  <r>
    <x v="4"/>
    <x v="4"/>
    <n v="8200"/>
    <x v="177"/>
    <n v="1251"/>
    <n v="476"/>
    <n v="775"/>
    <n v="192"/>
    <n v="1059"/>
    <n v="688"/>
    <n v="1239"/>
    <n v="83"/>
    <n v="5.96E-2"/>
  </r>
  <r>
    <x v="4"/>
    <x v="4"/>
    <n v="922"/>
    <x v="178"/>
    <n v="150"/>
    <n v="73"/>
    <n v="77"/>
    <n v="8"/>
    <n v="142"/>
    <n v="111"/>
    <n v="149"/>
    <n v="3"/>
    <n v="5.5199999999999999E-2"/>
  </r>
  <r>
    <x v="4"/>
    <x v="5"/>
    <n v="472"/>
    <x v="179"/>
    <n v="260"/>
    <n v="123"/>
    <n v="137"/>
    <n v="5"/>
    <n v="255"/>
    <n v="175"/>
    <n v="260"/>
    <n v="12"/>
    <n v="0.1075"/>
  </r>
  <r>
    <x v="4"/>
    <x v="5"/>
    <n v="2610"/>
    <x v="180"/>
    <n v="1149"/>
    <n v="513"/>
    <n v="636"/>
    <n v="112"/>
    <n v="1037"/>
    <n v="556"/>
    <n v="1138"/>
    <n v="120"/>
    <n v="4.6300000000000001E-2"/>
  </r>
  <r>
    <x v="4"/>
    <x v="5"/>
    <n v="3000"/>
    <x v="181"/>
    <n v="9712"/>
    <n v="4273"/>
    <n v="5439"/>
    <n v="1257"/>
    <n v="8455"/>
    <n v="5813"/>
    <n v="9624"/>
    <n v="768"/>
    <n v="3.8800000000000001E-2"/>
  </r>
  <r>
    <x v="4"/>
    <x v="5"/>
    <n v="1015"/>
    <x v="182"/>
    <n v="348"/>
    <n v="163"/>
    <n v="185"/>
    <n v="82"/>
    <n v="266"/>
    <n v="139"/>
    <n v="347"/>
    <n v="20"/>
    <n v="2.9700000000000001E-2"/>
  </r>
  <r>
    <x v="4"/>
    <x v="5"/>
    <n v="1137"/>
    <x v="183"/>
    <n v="29"/>
    <n v="10"/>
    <n v="19"/>
    <n v="8"/>
    <n v="21"/>
    <n v="12"/>
    <n v="29"/>
    <n v="2"/>
    <n v="2.9100000000000001E-2"/>
  </r>
  <r>
    <x v="4"/>
    <x v="6"/>
    <n v="2400"/>
    <x v="184"/>
    <n v="824"/>
    <n v="371"/>
    <n v="453"/>
    <n v="42"/>
    <n v="782"/>
    <n v="343"/>
    <n v="807"/>
    <n v="59"/>
    <n v="4.65E-2"/>
  </r>
  <r>
    <x v="4"/>
    <x v="6"/>
    <n v="565"/>
    <x v="185"/>
    <n v="161"/>
    <n v="75"/>
    <n v="86"/>
    <n v="30"/>
    <n v="131"/>
    <n v="47"/>
    <n v="160"/>
    <n v="21"/>
    <n v="2.7300000000000001E-2"/>
  </r>
  <r>
    <x v="4"/>
    <x v="6"/>
    <n v="6100"/>
    <x v="186"/>
    <n v="2112"/>
    <n v="1016"/>
    <n v="1096"/>
    <n v="113"/>
    <n v="1999"/>
    <n v="1322"/>
    <n v="2100"/>
    <n v="125"/>
    <n v="4.5699999999999998E-2"/>
  </r>
  <r>
    <x v="4"/>
    <x v="6"/>
    <n v="6200"/>
    <x v="187"/>
    <n v="3576"/>
    <n v="1595"/>
    <n v="1981"/>
    <n v="551"/>
    <n v="3025"/>
    <n v="1669"/>
    <n v="3504"/>
    <n v="273"/>
    <n v="5.0200000000000002E-2"/>
  </r>
  <r>
    <x v="4"/>
    <x v="6"/>
    <n v="6300"/>
    <x v="188"/>
    <n v="721"/>
    <n v="314"/>
    <n v="407"/>
    <n v="306"/>
    <n v="415"/>
    <n v="120"/>
    <n v="714"/>
    <n v="39"/>
    <n v="2.6200000000000001E-2"/>
  </r>
  <r>
    <x v="4"/>
    <x v="6"/>
    <n v="6400"/>
    <x v="189"/>
    <n v="1175"/>
    <n v="551"/>
    <n v="624"/>
    <n v="346"/>
    <n v="829"/>
    <n v="178"/>
    <n v="1141"/>
    <n v="148"/>
    <n v="2.5100000000000001E-2"/>
  </r>
  <r>
    <x v="4"/>
    <x v="6"/>
    <n v="6600"/>
    <x v="190"/>
    <n v="3277"/>
    <n v="1511"/>
    <n v="1766"/>
    <n v="532"/>
    <n v="2745"/>
    <n v="1149"/>
    <n v="3224"/>
    <n v="302"/>
    <n v="3.49E-2"/>
  </r>
  <r>
    <x v="4"/>
    <x v="6"/>
    <n v="2620"/>
    <x v="191"/>
    <n v="445"/>
    <n v="206"/>
    <n v="239"/>
    <n v="149"/>
    <n v="296"/>
    <n v="63"/>
    <n v="440"/>
    <n v="37"/>
    <n v="2.7199999999999998E-2"/>
  </r>
  <r>
    <x v="4"/>
    <x v="6"/>
    <n v="8600"/>
    <x v="192"/>
    <n v="2115"/>
    <n v="949"/>
    <n v="1166"/>
    <n v="677"/>
    <n v="1438"/>
    <n v="566"/>
    <n v="2096"/>
    <n v="136"/>
    <n v="2.9399999999999999E-2"/>
  </r>
  <r>
    <x v="4"/>
    <x v="6"/>
    <n v="2650"/>
    <x v="193"/>
    <n v="409"/>
    <n v="180"/>
    <n v="229"/>
    <n v="163"/>
    <n v="246"/>
    <n v="40"/>
    <n v="405"/>
    <n v="38"/>
    <n v="1.9900000000000001E-2"/>
  </r>
  <r>
    <x v="4"/>
    <x v="6"/>
    <n v="5000"/>
    <x v="194"/>
    <n v="7919"/>
    <n v="3855"/>
    <n v="4064"/>
    <n v="2332"/>
    <n v="5587"/>
    <n v="3022"/>
    <n v="7842"/>
    <n v="481"/>
    <n v="3.4099999999999998E-2"/>
  </r>
  <r>
    <x v="5"/>
    <x v="0"/>
    <n v="3760"/>
    <x v="0"/>
    <n v="115"/>
    <n v="62"/>
    <n v="53"/>
    <n v="30"/>
    <n v="85"/>
    <n v="6"/>
    <n v="115"/>
    <n v="12"/>
    <n v="3.0499999999999999E-2"/>
  </r>
  <r>
    <x v="5"/>
    <x v="0"/>
    <n v="3750"/>
    <x v="1"/>
    <n v="146"/>
    <n v="65"/>
    <n v="81"/>
    <n v="22"/>
    <n v="124"/>
    <n v="3"/>
    <n v="146"/>
    <n v="12"/>
    <n v="3.5700000000000003E-2"/>
  </r>
  <r>
    <x v="5"/>
    <x v="0"/>
    <n v="3560"/>
    <x v="2"/>
    <n v="48"/>
    <n v="29"/>
    <n v="19"/>
    <n v="17"/>
    <n v="31"/>
    <n v="3"/>
    <n v="48"/>
    <n v="5"/>
    <n v="2.8000000000000001E-2"/>
  </r>
  <r>
    <x v="5"/>
    <x v="0"/>
    <n v="3650"/>
    <x v="3"/>
    <n v="126"/>
    <n v="76"/>
    <n v="50"/>
    <n v="21"/>
    <n v="105"/>
    <n v="5"/>
    <n v="126"/>
    <n v="3"/>
    <n v="3.5099999999999999E-2"/>
  </r>
  <r>
    <x v="5"/>
    <x v="0"/>
    <n v="3570"/>
    <x v="4"/>
    <n v="498"/>
    <n v="240"/>
    <n v="258"/>
    <n v="102"/>
    <n v="396"/>
    <n v="130"/>
    <n v="497"/>
    <n v="56"/>
    <n v="4.9599999999999998E-2"/>
  </r>
  <r>
    <x v="5"/>
    <x v="0"/>
    <n v="3574"/>
    <x v="5"/>
    <n v="54"/>
    <n v="21"/>
    <n v="33"/>
    <n v="25"/>
    <n v="29"/>
    <n v="18"/>
    <n v="53"/>
    <n v="3"/>
    <n v="2.4899999999999999E-2"/>
  </r>
  <r>
    <x v="5"/>
    <x v="0"/>
    <n v="3652"/>
    <x v="6"/>
    <n v="91"/>
    <n v="42"/>
    <n v="49"/>
    <n v="11"/>
    <n v="80"/>
    <n v="5"/>
    <n v="91"/>
    <n v="12"/>
    <n v="4.2299999999999997E-2"/>
  </r>
  <r>
    <x v="5"/>
    <x v="0"/>
    <n v="3780"/>
    <x v="7"/>
    <n v="364"/>
    <n v="152"/>
    <n v="212"/>
    <n v="13"/>
    <n v="351"/>
    <n v="197"/>
    <n v="360"/>
    <n v="11"/>
    <n v="4.3200000000000002E-2"/>
  </r>
  <r>
    <x v="5"/>
    <x v="0"/>
    <n v="3730"/>
    <x v="8"/>
    <n v="212"/>
    <n v="96"/>
    <n v="116"/>
    <n v="22"/>
    <n v="190"/>
    <n v="40"/>
    <n v="210"/>
    <n v="18"/>
    <n v="3.4700000000000002E-2"/>
  </r>
  <r>
    <x v="5"/>
    <x v="0"/>
    <n v="3769"/>
    <x v="9"/>
    <n v="36"/>
    <n v="18"/>
    <n v="18"/>
    <n v="12"/>
    <n v="24"/>
    <n v="3"/>
    <n v="36"/>
    <n v="1"/>
    <n v="2.0899999999999998E-2"/>
  </r>
  <r>
    <x v="5"/>
    <x v="0"/>
    <n v="3797"/>
    <x v="10"/>
    <n v="292"/>
    <n v="100"/>
    <n v="192"/>
    <n v="14"/>
    <n v="278"/>
    <n v="89"/>
    <n v="290"/>
    <n v="14"/>
    <n v="2.8000000000000001E-2"/>
  </r>
  <r>
    <x v="5"/>
    <x v="0"/>
    <n v="3616"/>
    <x v="11"/>
    <n v="722"/>
    <n v="298"/>
    <n v="424"/>
    <n v="106"/>
    <n v="616"/>
    <n v="229"/>
    <n v="714"/>
    <n v="68"/>
    <n v="4.0300000000000002E-2"/>
  </r>
  <r>
    <x v="5"/>
    <x v="0"/>
    <n v="3660"/>
    <x v="12"/>
    <n v="97"/>
    <n v="51"/>
    <n v="46"/>
    <n v="4"/>
    <n v="93"/>
    <n v="65"/>
    <n v="96"/>
    <n v="7"/>
    <n v="0.1011"/>
  </r>
  <r>
    <x v="5"/>
    <x v="0"/>
    <n v="3557"/>
    <x v="13"/>
    <n v="38"/>
    <n v="19"/>
    <n v="19"/>
    <n v="13"/>
    <n v="25"/>
    <n v="5"/>
    <n v="38"/>
    <n v="1"/>
    <n v="2.3599999999999999E-2"/>
  </r>
  <r>
    <x v="5"/>
    <x v="0"/>
    <n v="3611"/>
    <x v="14"/>
    <n v="123"/>
    <n v="60"/>
    <n v="63"/>
    <n v="20"/>
    <n v="103"/>
    <n v="66"/>
    <n v="123"/>
    <n v="13"/>
    <n v="4.41E-2"/>
  </r>
  <r>
    <x v="5"/>
    <x v="0"/>
    <n v="3640"/>
    <x v="15"/>
    <n v="101"/>
    <n v="49"/>
    <n v="52"/>
    <n v="18"/>
    <n v="83"/>
    <n v="20"/>
    <n v="101"/>
    <n v="7"/>
    <n v="3.09E-2"/>
  </r>
  <r>
    <x v="5"/>
    <x v="1"/>
    <n v="31"/>
    <x v="16"/>
    <n v="1480"/>
    <n v="644"/>
    <n v="836"/>
    <n v="85"/>
    <n v="1395"/>
    <n v="1022"/>
    <n v="1469"/>
    <n v="73"/>
    <n v="0.12970000000000001"/>
  </r>
  <r>
    <x v="5"/>
    <x v="1"/>
    <n v="2600"/>
    <x v="17"/>
    <n v="1726"/>
    <n v="797"/>
    <n v="929"/>
    <n v="81"/>
    <n v="1645"/>
    <n v="694"/>
    <n v="1713"/>
    <n v="116"/>
    <n v="5.5500000000000001E-2"/>
  </r>
  <r>
    <x v="5"/>
    <x v="1"/>
    <n v="70"/>
    <x v="18"/>
    <n v="7609"/>
    <n v="3012"/>
    <n v="4597"/>
    <n v="849"/>
    <n v="6760"/>
    <n v="4474"/>
    <n v="7532"/>
    <n v="461"/>
    <n v="7.51E-2"/>
  </r>
  <r>
    <x v="5"/>
    <x v="1"/>
    <n v="7100"/>
    <x v="19"/>
    <n v="5127"/>
    <n v="1955"/>
    <n v="3172"/>
    <n v="715"/>
    <n v="4412"/>
    <n v="2974"/>
    <n v="5013"/>
    <n v="661"/>
    <n v="8.5400000000000004E-2"/>
  </r>
  <r>
    <x v="5"/>
    <x v="1"/>
    <n v="9000"/>
    <x v="20"/>
    <n v="8554"/>
    <n v="3817"/>
    <n v="4737"/>
    <n v="1014"/>
    <n v="7540"/>
    <n v="5335"/>
    <n v="8499"/>
    <n v="1218"/>
    <n v="8.9499999999999996E-2"/>
  </r>
  <r>
    <x v="5"/>
    <x v="1"/>
    <n v="2200"/>
    <x v="21"/>
    <n v="2234"/>
    <n v="1035"/>
    <n v="1199"/>
    <n v="128"/>
    <n v="2106"/>
    <n v="1535"/>
    <n v="2201"/>
    <n v="213"/>
    <n v="0.1249"/>
  </r>
  <r>
    <x v="5"/>
    <x v="1"/>
    <n v="1303"/>
    <x v="22"/>
    <n v="723"/>
    <n v="320"/>
    <n v="403"/>
    <n v="0"/>
    <n v="723"/>
    <n v="655"/>
    <n v="723"/>
    <n v="10"/>
    <n v="0.23769999999999999"/>
  </r>
  <r>
    <x v="5"/>
    <x v="1"/>
    <n v="831"/>
    <x v="23"/>
    <n v="515"/>
    <n v="264"/>
    <n v="251"/>
    <n v="24"/>
    <n v="491"/>
    <n v="284"/>
    <n v="509"/>
    <n v="85"/>
    <n v="0.1211"/>
  </r>
  <r>
    <x v="5"/>
    <x v="1"/>
    <n v="1059"/>
    <x v="24"/>
    <n v="952"/>
    <n v="426"/>
    <n v="526"/>
    <n v="1"/>
    <n v="951"/>
    <n v="873"/>
    <n v="951"/>
    <n v="10"/>
    <n v="0.25700000000000001"/>
  </r>
  <r>
    <x v="5"/>
    <x v="1"/>
    <n v="1271"/>
    <x v="25"/>
    <n v="68"/>
    <n v="35"/>
    <n v="33"/>
    <n v="22"/>
    <n v="46"/>
    <n v="4"/>
    <n v="68"/>
    <n v="33"/>
    <n v="2.2100000000000002E-2"/>
  </r>
  <r>
    <x v="5"/>
    <x v="1"/>
    <n v="1060"/>
    <x v="26"/>
    <n v="915"/>
    <n v="439"/>
    <n v="476"/>
    <n v="3"/>
    <n v="912"/>
    <n v="833"/>
    <n v="912"/>
    <n v="11"/>
    <n v="0.28460000000000002"/>
  </r>
  <r>
    <x v="5"/>
    <x v="1"/>
    <n v="1268"/>
    <x v="27"/>
    <n v="86"/>
    <n v="35"/>
    <n v="51"/>
    <n v="25"/>
    <n v="61"/>
    <n v="5"/>
    <n v="85"/>
    <n v="46"/>
    <n v="2.29E-2"/>
  </r>
  <r>
    <x v="5"/>
    <x v="1"/>
    <n v="99"/>
    <x v="28"/>
    <n v="287"/>
    <n v="105"/>
    <n v="182"/>
    <n v="23"/>
    <n v="264"/>
    <n v="130"/>
    <n v="264"/>
    <n v="71"/>
    <n v="0.1167"/>
  </r>
  <r>
    <x v="5"/>
    <x v="1"/>
    <n v="246"/>
    <x v="29"/>
    <n v="1172"/>
    <n v="515"/>
    <n v="657"/>
    <n v="55"/>
    <n v="1117"/>
    <n v="566"/>
    <n v="1165"/>
    <n v="183"/>
    <n v="9.8500000000000004E-2"/>
  </r>
  <r>
    <x v="5"/>
    <x v="1"/>
    <n v="666"/>
    <x v="30"/>
    <n v="89"/>
    <n v="37"/>
    <n v="52"/>
    <n v="25"/>
    <n v="64"/>
    <n v="7"/>
    <n v="89"/>
    <n v="36"/>
    <n v="2.3800000000000002E-2"/>
  </r>
  <r>
    <x v="5"/>
    <x v="1"/>
    <n v="2560"/>
    <x v="31"/>
    <n v="1003"/>
    <n v="423"/>
    <n v="580"/>
    <n v="172"/>
    <n v="831"/>
    <n v="638"/>
    <n v="973"/>
    <n v="169"/>
    <n v="7.8700000000000006E-2"/>
  </r>
  <r>
    <x v="5"/>
    <x v="1"/>
    <n v="1192"/>
    <x v="32"/>
    <n v="963"/>
    <n v="396"/>
    <n v="567"/>
    <n v="1"/>
    <n v="962"/>
    <n v="868"/>
    <n v="963"/>
    <n v="8"/>
    <n v="0.30149999999999999"/>
  </r>
  <r>
    <x v="5"/>
    <x v="1"/>
    <n v="2630"/>
    <x v="33"/>
    <n v="2617"/>
    <n v="1087"/>
    <n v="1530"/>
    <n v="207"/>
    <n v="2410"/>
    <n v="1683"/>
    <n v="2610"/>
    <n v="197"/>
    <n v="0.10390000000000001"/>
  </r>
  <r>
    <x v="5"/>
    <x v="1"/>
    <n v="1034"/>
    <x v="34"/>
    <n v="1446"/>
    <n v="644"/>
    <n v="802"/>
    <n v="32"/>
    <n v="1414"/>
    <n v="881"/>
    <n v="1416"/>
    <n v="202"/>
    <n v="0.12959999999999999"/>
  </r>
  <r>
    <x v="5"/>
    <x v="1"/>
    <n v="1161"/>
    <x v="35"/>
    <n v="3061"/>
    <n v="1282"/>
    <n v="1779"/>
    <n v="6"/>
    <n v="3055"/>
    <n v="2653"/>
    <n v="3058"/>
    <n v="133"/>
    <n v="0.21640000000000001"/>
  </r>
  <r>
    <x v="5"/>
    <x v="1"/>
    <n v="1286"/>
    <x v="36"/>
    <n v="572"/>
    <n v="246"/>
    <n v="326"/>
    <n v="2"/>
    <n v="570"/>
    <n v="510"/>
    <n v="571"/>
    <n v="13"/>
    <n v="0.27310000000000001"/>
  </r>
  <r>
    <x v="5"/>
    <x v="1"/>
    <n v="1031"/>
    <x v="37"/>
    <n v="1295"/>
    <n v="537"/>
    <n v="758"/>
    <n v="63"/>
    <n v="1232"/>
    <n v="641"/>
    <n v="1291"/>
    <n v="71"/>
    <n v="0.1147"/>
  </r>
  <r>
    <x v="5"/>
    <x v="1"/>
    <n v="1054"/>
    <x v="38"/>
    <n v="1222"/>
    <n v="614"/>
    <n v="608"/>
    <n v="5"/>
    <n v="1217"/>
    <n v="1088"/>
    <n v="1219"/>
    <n v="19"/>
    <n v="0.313"/>
  </r>
  <r>
    <x v="5"/>
    <x v="2"/>
    <n v="182"/>
    <x v="39"/>
    <n v="164"/>
    <n v="83"/>
    <n v="81"/>
    <n v="48"/>
    <n v="116"/>
    <n v="21"/>
    <n v="164"/>
    <n v="8"/>
    <n v="2.75E-2"/>
  </r>
  <r>
    <x v="5"/>
    <x v="2"/>
    <n v="41"/>
    <x v="40"/>
    <n v="67"/>
    <n v="35"/>
    <n v="32"/>
    <n v="7"/>
    <n v="60"/>
    <n v="15"/>
    <n v="67"/>
    <n v="5"/>
    <n v="4.2200000000000001E-2"/>
  </r>
  <r>
    <x v="5"/>
    <x v="2"/>
    <n v="1309"/>
    <x v="41"/>
    <n v="398"/>
    <n v="177"/>
    <n v="221"/>
    <n v="25"/>
    <n v="373"/>
    <n v="115"/>
    <n v="396"/>
    <n v="21"/>
    <n v="3.7600000000000001E-2"/>
  </r>
  <r>
    <x v="5"/>
    <x v="2"/>
    <n v="2530"/>
    <x v="42"/>
    <n v="272"/>
    <n v="127"/>
    <n v="145"/>
    <n v="36"/>
    <n v="236"/>
    <n v="86"/>
    <n v="266"/>
    <n v="16"/>
    <n v="3.7999999999999999E-2"/>
  </r>
  <r>
    <x v="5"/>
    <x v="2"/>
    <n v="466"/>
    <x v="43"/>
    <n v="148"/>
    <n v="78"/>
    <n v="70"/>
    <n v="19"/>
    <n v="129"/>
    <n v="34"/>
    <n v="147"/>
    <n v="8"/>
    <n v="4.4499999999999998E-2"/>
  </r>
  <r>
    <x v="5"/>
    <x v="2"/>
    <n v="1066"/>
    <x v="44"/>
    <n v="218"/>
    <n v="105"/>
    <n v="113"/>
    <n v="32"/>
    <n v="186"/>
    <n v="88"/>
    <n v="216"/>
    <n v="13"/>
    <n v="5.5599999999999997E-2"/>
  </r>
  <r>
    <x v="5"/>
    <x v="2"/>
    <n v="681"/>
    <x v="45"/>
    <n v="377"/>
    <n v="177"/>
    <n v="200"/>
    <n v="100"/>
    <n v="277"/>
    <n v="48"/>
    <n v="377"/>
    <n v="15"/>
    <n v="3.5900000000000001E-2"/>
  </r>
  <r>
    <x v="5"/>
    <x v="2"/>
    <n v="2550"/>
    <x v="46"/>
    <n v="422"/>
    <n v="208"/>
    <n v="214"/>
    <n v="75"/>
    <n v="347"/>
    <n v="111"/>
    <n v="417"/>
    <n v="18"/>
    <n v="4.1399999999999999E-2"/>
  </r>
  <r>
    <x v="5"/>
    <x v="2"/>
    <n v="627"/>
    <x v="47"/>
    <n v="77"/>
    <n v="42"/>
    <n v="35"/>
    <n v="3"/>
    <n v="74"/>
    <n v="29"/>
    <n v="77"/>
    <n v="4"/>
    <n v="2.7199999999999998E-2"/>
  </r>
  <r>
    <x v="5"/>
    <x v="2"/>
    <n v="166"/>
    <x v="48"/>
    <n v="392"/>
    <n v="142"/>
    <n v="250"/>
    <n v="53"/>
    <n v="339"/>
    <n v="101"/>
    <n v="391"/>
    <n v="22"/>
    <n v="4.0399999999999998E-2"/>
  </r>
  <r>
    <x v="5"/>
    <x v="2"/>
    <n v="229"/>
    <x v="49"/>
    <n v="238"/>
    <n v="113"/>
    <n v="125"/>
    <n v="48"/>
    <n v="190"/>
    <n v="28"/>
    <n v="237"/>
    <n v="14"/>
    <n v="3.3799999999999997E-2"/>
  </r>
  <r>
    <x v="5"/>
    <x v="2"/>
    <n v="9700"/>
    <x v="50"/>
    <n v="890"/>
    <n v="462"/>
    <n v="428"/>
    <n v="189"/>
    <n v="701"/>
    <n v="71"/>
    <n v="886"/>
    <n v="61"/>
    <n v="3.5099999999999999E-2"/>
  </r>
  <r>
    <x v="5"/>
    <x v="2"/>
    <n v="1290"/>
    <x v="51"/>
    <n v="176"/>
    <n v="57"/>
    <n v="119"/>
    <n v="1"/>
    <n v="175"/>
    <n v="139"/>
    <n v="176"/>
    <n v="6"/>
    <n v="7.2300000000000003E-2"/>
  </r>
  <r>
    <x v="5"/>
    <x v="2"/>
    <n v="2730"/>
    <x v="52"/>
    <n v="2111"/>
    <n v="921"/>
    <n v="1190"/>
    <n v="4"/>
    <n v="2107"/>
    <n v="1754"/>
    <n v="2100"/>
    <n v="40"/>
    <n v="0.14299999999999999"/>
  </r>
  <r>
    <x v="5"/>
    <x v="2"/>
    <n v="2720"/>
    <x v="53"/>
    <n v="334"/>
    <n v="165"/>
    <n v="169"/>
    <n v="9"/>
    <n v="325"/>
    <n v="201"/>
    <n v="333"/>
    <n v="15"/>
    <n v="3.73E-2"/>
  </r>
  <r>
    <x v="5"/>
    <x v="2"/>
    <n v="2660"/>
    <x v="54"/>
    <n v="1190"/>
    <n v="542"/>
    <n v="648"/>
    <n v="80"/>
    <n v="1110"/>
    <n v="482"/>
    <n v="1188"/>
    <n v="106"/>
    <n v="6.5500000000000003E-2"/>
  </r>
  <r>
    <x v="5"/>
    <x v="2"/>
    <n v="9400"/>
    <x v="55"/>
    <n v="678"/>
    <n v="315"/>
    <n v="363"/>
    <n v="91"/>
    <n v="587"/>
    <n v="90"/>
    <n v="652"/>
    <n v="86"/>
    <n v="4.4200000000000003E-2"/>
  </r>
  <r>
    <x v="5"/>
    <x v="2"/>
    <n v="1224"/>
    <x v="56"/>
    <n v="137"/>
    <n v="64"/>
    <n v="73"/>
    <n v="45"/>
    <n v="92"/>
    <n v="4"/>
    <n v="137"/>
    <n v="11"/>
    <n v="2.5899999999999999E-2"/>
  </r>
  <r>
    <x v="5"/>
    <x v="2"/>
    <n v="633"/>
    <x v="57"/>
    <n v="19"/>
    <n v="9"/>
    <n v="10"/>
    <n v="0"/>
    <n v="19"/>
    <n v="9"/>
    <n v="19"/>
    <n v="2"/>
    <n v="1.8800000000000001E-2"/>
  </r>
  <r>
    <x v="5"/>
    <x v="2"/>
    <n v="168"/>
    <x v="58"/>
    <n v="429"/>
    <n v="157"/>
    <n v="272"/>
    <n v="61"/>
    <n v="368"/>
    <n v="93"/>
    <n v="426"/>
    <n v="29"/>
    <n v="4.4900000000000002E-2"/>
  </r>
  <r>
    <x v="5"/>
    <x v="2"/>
    <n v="6900"/>
    <x v="59"/>
    <n v="1521"/>
    <n v="724"/>
    <n v="797"/>
    <n v="357"/>
    <n v="1164"/>
    <n v="233"/>
    <n v="1511"/>
    <n v="130"/>
    <n v="3.2800000000000003E-2"/>
  </r>
  <r>
    <x v="5"/>
    <x v="2"/>
    <n v="634"/>
    <x v="60"/>
    <n v="225"/>
    <n v="119"/>
    <n v="106"/>
    <n v="3"/>
    <n v="222"/>
    <n v="115"/>
    <n v="225"/>
    <n v="6"/>
    <n v="3.4500000000000003E-2"/>
  </r>
  <r>
    <x v="5"/>
    <x v="2"/>
    <n v="7000"/>
    <x v="61"/>
    <n v="2419"/>
    <n v="1071"/>
    <n v="1348"/>
    <n v="200"/>
    <n v="2219"/>
    <n v="1295"/>
    <n v="2403"/>
    <n v="185"/>
    <n v="7.2999999999999995E-2"/>
  </r>
  <r>
    <x v="5"/>
    <x v="2"/>
    <n v="1200"/>
    <x v="62"/>
    <n v="1497"/>
    <n v="676"/>
    <n v="821"/>
    <n v="347"/>
    <n v="1150"/>
    <n v="79"/>
    <n v="1483"/>
    <n v="196"/>
    <n v="3.9899999999999998E-2"/>
  </r>
  <r>
    <x v="5"/>
    <x v="2"/>
    <n v="28"/>
    <x v="63"/>
    <n v="253"/>
    <n v="118"/>
    <n v="135"/>
    <n v="27"/>
    <n v="226"/>
    <n v="36"/>
    <n v="251"/>
    <n v="15"/>
    <n v="4.4900000000000002E-2"/>
  </r>
  <r>
    <x v="5"/>
    <x v="2"/>
    <n v="7200"/>
    <x v="64"/>
    <n v="811"/>
    <n v="386"/>
    <n v="425"/>
    <n v="143"/>
    <n v="668"/>
    <n v="212"/>
    <n v="806"/>
    <n v="31"/>
    <n v="4.0300000000000002E-2"/>
  </r>
  <r>
    <x v="5"/>
    <x v="2"/>
    <n v="7400"/>
    <x v="65"/>
    <n v="5743"/>
    <n v="2595"/>
    <n v="3148"/>
    <n v="758"/>
    <n v="4985"/>
    <n v="2255"/>
    <n v="5673"/>
    <n v="593"/>
    <n v="6.0100000000000001E-2"/>
  </r>
  <r>
    <x v="5"/>
    <x v="2"/>
    <n v="587"/>
    <x v="66"/>
    <n v="15"/>
    <n v="4"/>
    <n v="11"/>
    <n v="6"/>
    <n v="9"/>
    <n v="1"/>
    <n v="15"/>
    <n v="2"/>
    <n v="9.1999999999999998E-3"/>
  </r>
  <r>
    <x v="5"/>
    <x v="2"/>
    <n v="171"/>
    <x v="67"/>
    <n v="101"/>
    <n v="44"/>
    <n v="57"/>
    <n v="22"/>
    <n v="79"/>
    <n v="10"/>
    <n v="100"/>
    <n v="10"/>
    <n v="2.9399999999999999E-2"/>
  </r>
  <r>
    <x v="5"/>
    <x v="2"/>
    <n v="7900"/>
    <x v="68"/>
    <n v="5604"/>
    <n v="2599"/>
    <n v="3005"/>
    <n v="789"/>
    <n v="4815"/>
    <n v="1261"/>
    <n v="5567"/>
    <n v="434"/>
    <n v="5.0799999999999998E-2"/>
  </r>
  <r>
    <x v="5"/>
    <x v="2"/>
    <n v="195"/>
    <x v="69"/>
    <n v="310"/>
    <n v="138"/>
    <n v="172"/>
    <n v="80"/>
    <n v="230"/>
    <n v="38"/>
    <n v="307"/>
    <n v="20"/>
    <n v="3.56E-2"/>
  </r>
  <r>
    <x v="5"/>
    <x v="2"/>
    <n v="638"/>
    <x v="70"/>
    <n v="874"/>
    <n v="342"/>
    <n v="532"/>
    <n v="1"/>
    <n v="873"/>
    <n v="736"/>
    <n v="870"/>
    <n v="16"/>
    <n v="0.1231"/>
  </r>
  <r>
    <x v="5"/>
    <x v="2"/>
    <n v="469"/>
    <x v="71"/>
    <n v="323"/>
    <n v="158"/>
    <n v="165"/>
    <n v="11"/>
    <n v="312"/>
    <n v="123"/>
    <n v="320"/>
    <n v="18"/>
    <n v="5.9499999999999997E-2"/>
  </r>
  <r>
    <x v="5"/>
    <x v="2"/>
    <n v="2640"/>
    <x v="72"/>
    <n v="1008"/>
    <n v="517"/>
    <n v="491"/>
    <n v="92"/>
    <n v="916"/>
    <n v="195"/>
    <n v="986"/>
    <n v="94"/>
    <n v="4.8599999999999997E-2"/>
  </r>
  <r>
    <x v="5"/>
    <x v="2"/>
    <n v="8300"/>
    <x v="73"/>
    <n v="5694"/>
    <n v="2535"/>
    <n v="3159"/>
    <n v="917"/>
    <n v="4777"/>
    <n v="1853"/>
    <n v="5661"/>
    <n v="569"/>
    <n v="4.4600000000000001E-2"/>
  </r>
  <r>
    <x v="5"/>
    <x v="2"/>
    <n v="8400"/>
    <x v="74"/>
    <n v="2878"/>
    <n v="1282"/>
    <n v="1596"/>
    <n v="521"/>
    <n v="2357"/>
    <n v="1061"/>
    <n v="2844"/>
    <n v="136"/>
    <n v="4.9799999999999997E-2"/>
  </r>
  <r>
    <x v="5"/>
    <x v="2"/>
    <n v="8500"/>
    <x v="75"/>
    <n v="1984"/>
    <n v="929"/>
    <n v="1055"/>
    <n v="106"/>
    <n v="1878"/>
    <n v="885"/>
    <n v="1954"/>
    <n v="167"/>
    <n v="6.0999999999999999E-2"/>
  </r>
  <r>
    <x v="5"/>
    <x v="2"/>
    <n v="8700"/>
    <x v="76"/>
    <n v="1099"/>
    <n v="548"/>
    <n v="551"/>
    <n v="263"/>
    <n v="836"/>
    <n v="88"/>
    <n v="1095"/>
    <n v="61"/>
    <n v="3.1199999999999999E-2"/>
  </r>
  <r>
    <x v="5"/>
    <x v="2"/>
    <n v="1304"/>
    <x v="77"/>
    <n v="541"/>
    <n v="228"/>
    <n v="313"/>
    <n v="94"/>
    <n v="447"/>
    <n v="2"/>
    <n v="541"/>
    <n v="18"/>
    <n v="5.4399999999999997E-2"/>
  </r>
  <r>
    <x v="5"/>
    <x v="2"/>
    <n v="154"/>
    <x v="78"/>
    <n v="158"/>
    <n v="64"/>
    <n v="94"/>
    <n v="43"/>
    <n v="115"/>
    <n v="22"/>
    <n v="158"/>
    <n v="9"/>
    <n v="2.9600000000000001E-2"/>
  </r>
  <r>
    <x v="5"/>
    <x v="3"/>
    <n v="473"/>
    <x v="79"/>
    <n v="730"/>
    <n v="276"/>
    <n v="454"/>
    <n v="7"/>
    <n v="723"/>
    <n v="595"/>
    <n v="726"/>
    <n v="16"/>
    <n v="0.1515"/>
  </r>
  <r>
    <x v="5"/>
    <x v="3"/>
    <n v="478"/>
    <x v="80"/>
    <n v="639"/>
    <n v="265"/>
    <n v="374"/>
    <n v="19"/>
    <n v="620"/>
    <n v="530"/>
    <n v="638"/>
    <n v="31"/>
    <n v="0.13750000000000001"/>
  </r>
  <r>
    <x v="5"/>
    <x v="3"/>
    <n v="529"/>
    <x v="81"/>
    <n v="679"/>
    <n v="288"/>
    <n v="391"/>
    <n v="12"/>
    <n v="667"/>
    <n v="565"/>
    <n v="679"/>
    <n v="11"/>
    <n v="0.14410000000000001"/>
  </r>
  <r>
    <x v="5"/>
    <x v="3"/>
    <n v="482"/>
    <x v="82"/>
    <n v="545"/>
    <n v="229"/>
    <n v="316"/>
    <n v="7"/>
    <n v="538"/>
    <n v="444"/>
    <n v="541"/>
    <n v="25"/>
    <n v="0.16900000000000001"/>
  </r>
  <r>
    <x v="5"/>
    <x v="3"/>
    <n v="4001"/>
    <x v="83"/>
    <n v="386"/>
    <n v="167"/>
    <n v="219"/>
    <n v="2"/>
    <n v="384"/>
    <n v="322"/>
    <n v="376"/>
    <n v="3"/>
    <n v="0.1615"/>
  </r>
  <r>
    <x v="5"/>
    <x v="3"/>
    <n v="998"/>
    <x v="84"/>
    <n v="413"/>
    <n v="156"/>
    <n v="257"/>
    <n v="2"/>
    <n v="411"/>
    <n v="335"/>
    <n v="413"/>
    <n v="7"/>
    <n v="0.13880000000000001"/>
  </r>
  <r>
    <x v="5"/>
    <x v="3"/>
    <n v="480"/>
    <x v="85"/>
    <n v="342"/>
    <n v="107"/>
    <n v="235"/>
    <n v="5"/>
    <n v="337"/>
    <n v="252"/>
    <n v="337"/>
    <n v="4"/>
    <n v="8.2000000000000003E-2"/>
  </r>
  <r>
    <x v="5"/>
    <x v="3"/>
    <n v="9200"/>
    <x v="86"/>
    <n v="885"/>
    <n v="398"/>
    <n v="487"/>
    <n v="15"/>
    <n v="870"/>
    <n v="459"/>
    <n v="883"/>
    <n v="100"/>
    <n v="9.4799999999999995E-2"/>
  </r>
  <r>
    <x v="5"/>
    <x v="3"/>
    <n v="944"/>
    <x v="87"/>
    <n v="302"/>
    <n v="122"/>
    <n v="180"/>
    <n v="3"/>
    <n v="299"/>
    <n v="240"/>
    <n v="302"/>
    <n v="9"/>
    <n v="0.1115"/>
  </r>
  <r>
    <x v="5"/>
    <x v="3"/>
    <n v="483"/>
    <x v="88"/>
    <n v="454"/>
    <n v="180"/>
    <n v="274"/>
    <n v="0"/>
    <n v="454"/>
    <n v="403"/>
    <n v="454"/>
    <n v="4"/>
    <n v="0.1623"/>
  </r>
  <r>
    <x v="5"/>
    <x v="3"/>
    <n v="1292"/>
    <x v="89"/>
    <n v="1461"/>
    <n v="616"/>
    <n v="845"/>
    <n v="6"/>
    <n v="1455"/>
    <n v="1248"/>
    <n v="1461"/>
    <n v="31"/>
    <n v="0.19040000000000001"/>
  </r>
  <r>
    <x v="5"/>
    <x v="3"/>
    <n v="485"/>
    <x v="90"/>
    <n v="241"/>
    <n v="76"/>
    <n v="165"/>
    <n v="3"/>
    <n v="238"/>
    <n v="137"/>
    <n v="241"/>
    <n v="8"/>
    <n v="0.10100000000000001"/>
  </r>
  <r>
    <x v="5"/>
    <x v="3"/>
    <n v="487"/>
    <x v="91"/>
    <n v="71"/>
    <n v="28"/>
    <n v="43"/>
    <n v="8"/>
    <n v="63"/>
    <n v="35"/>
    <n v="71"/>
    <n v="0"/>
    <n v="4.9399999999999999E-2"/>
  </r>
  <r>
    <x v="5"/>
    <x v="3"/>
    <n v="489"/>
    <x v="92"/>
    <n v="439"/>
    <n v="207"/>
    <n v="232"/>
    <n v="24"/>
    <n v="415"/>
    <n v="322"/>
    <n v="438"/>
    <n v="10"/>
    <n v="0.1212"/>
  </r>
  <r>
    <x v="5"/>
    <x v="3"/>
    <n v="490"/>
    <x v="93"/>
    <n v="433"/>
    <n v="173"/>
    <n v="260"/>
    <n v="6"/>
    <n v="427"/>
    <n v="345"/>
    <n v="433"/>
    <n v="7"/>
    <n v="0.1051"/>
  </r>
  <r>
    <x v="5"/>
    <x v="3"/>
    <n v="492"/>
    <x v="94"/>
    <n v="662"/>
    <n v="300"/>
    <n v="362"/>
    <n v="15"/>
    <n v="647"/>
    <n v="524"/>
    <n v="662"/>
    <n v="29"/>
    <n v="0.16880000000000001"/>
  </r>
  <r>
    <x v="5"/>
    <x v="3"/>
    <n v="975"/>
    <x v="95"/>
    <n v="272"/>
    <n v="122"/>
    <n v="150"/>
    <n v="1"/>
    <n v="271"/>
    <n v="191"/>
    <n v="268"/>
    <n v="8"/>
    <n v="0.11219999999999999"/>
  </r>
  <r>
    <x v="5"/>
    <x v="3"/>
    <n v="496"/>
    <x v="96"/>
    <n v="147"/>
    <n v="58"/>
    <n v="89"/>
    <n v="5"/>
    <n v="142"/>
    <n v="101"/>
    <n v="147"/>
    <n v="9"/>
    <n v="7.0699999999999999E-2"/>
  </r>
  <r>
    <x v="5"/>
    <x v="3"/>
    <n v="2034"/>
    <x v="97"/>
    <n v="352"/>
    <n v="159"/>
    <n v="193"/>
    <n v="9"/>
    <n v="343"/>
    <n v="150"/>
    <n v="345"/>
    <n v="49"/>
    <n v="7.85E-2"/>
  </r>
  <r>
    <x v="5"/>
    <x v="3"/>
    <n v="6700"/>
    <x v="98"/>
    <n v="1969"/>
    <n v="842"/>
    <n v="1127"/>
    <n v="100"/>
    <n v="1869"/>
    <n v="1254"/>
    <n v="1867"/>
    <n v="155"/>
    <n v="9.2600000000000002E-2"/>
  </r>
  <r>
    <x v="5"/>
    <x v="3"/>
    <n v="962"/>
    <x v="99"/>
    <n v="403"/>
    <n v="175"/>
    <n v="228"/>
    <n v="5"/>
    <n v="398"/>
    <n v="262"/>
    <n v="397"/>
    <n v="9"/>
    <n v="0.1479"/>
  </r>
  <r>
    <x v="5"/>
    <x v="3"/>
    <n v="498"/>
    <x v="100"/>
    <n v="536"/>
    <n v="207"/>
    <n v="329"/>
    <n v="10"/>
    <n v="526"/>
    <n v="458"/>
    <n v="534"/>
    <n v="10"/>
    <n v="0.1173"/>
  </r>
  <r>
    <x v="5"/>
    <x v="3"/>
    <n v="8900"/>
    <x v="101"/>
    <n v="2042"/>
    <n v="857"/>
    <n v="1185"/>
    <n v="27"/>
    <n v="2015"/>
    <n v="1790"/>
    <n v="2039"/>
    <n v="58"/>
    <n v="0.17530000000000001"/>
  </r>
  <r>
    <x v="5"/>
    <x v="3"/>
    <n v="1295"/>
    <x v="102"/>
    <n v="173"/>
    <n v="58"/>
    <n v="115"/>
    <n v="5"/>
    <n v="168"/>
    <n v="118"/>
    <n v="173"/>
    <n v="9"/>
    <n v="8.1500000000000003E-2"/>
  </r>
  <r>
    <x v="5"/>
    <x v="3"/>
    <n v="46"/>
    <x v="103"/>
    <n v="132"/>
    <n v="83"/>
    <n v="49"/>
    <n v="5"/>
    <n v="127"/>
    <n v="103"/>
    <n v="126"/>
    <n v="1"/>
    <n v="9.5200000000000007E-2"/>
  </r>
  <r>
    <x v="5"/>
    <x v="3"/>
    <n v="499"/>
    <x v="104"/>
    <n v="670"/>
    <n v="305"/>
    <n v="365"/>
    <n v="13"/>
    <n v="657"/>
    <n v="501"/>
    <n v="667"/>
    <n v="27"/>
    <n v="0.1031"/>
  </r>
  <r>
    <x v="5"/>
    <x v="3"/>
    <n v="240"/>
    <x v="105"/>
    <n v="588"/>
    <n v="251"/>
    <n v="337"/>
    <n v="98"/>
    <n v="490"/>
    <n v="228"/>
    <n v="586"/>
    <n v="45"/>
    <n v="5.7200000000000001E-2"/>
  </r>
  <r>
    <x v="5"/>
    <x v="3"/>
    <n v="502"/>
    <x v="106"/>
    <n v="516"/>
    <n v="194"/>
    <n v="322"/>
    <n v="3"/>
    <n v="513"/>
    <n v="384"/>
    <n v="515"/>
    <n v="14"/>
    <n v="0.1138"/>
  </r>
  <r>
    <x v="5"/>
    <x v="3"/>
    <n v="504"/>
    <x v="107"/>
    <n v="753"/>
    <n v="328"/>
    <n v="425"/>
    <n v="14"/>
    <n v="739"/>
    <n v="646"/>
    <n v="751"/>
    <n v="11"/>
    <n v="0.1817"/>
  </r>
  <r>
    <x v="5"/>
    <x v="3"/>
    <n v="505"/>
    <x v="108"/>
    <n v="214"/>
    <n v="81"/>
    <n v="133"/>
    <n v="3"/>
    <n v="211"/>
    <n v="177"/>
    <n v="214"/>
    <n v="8"/>
    <n v="0.15160000000000001"/>
  </r>
  <r>
    <x v="5"/>
    <x v="3"/>
    <n v="1296"/>
    <x v="109"/>
    <n v="260"/>
    <n v="106"/>
    <n v="154"/>
    <n v="1"/>
    <n v="259"/>
    <n v="200"/>
    <n v="259"/>
    <n v="18"/>
    <n v="9.64E-2"/>
  </r>
  <r>
    <x v="5"/>
    <x v="3"/>
    <n v="978"/>
    <x v="110"/>
    <n v="210"/>
    <n v="98"/>
    <n v="112"/>
    <n v="2"/>
    <n v="208"/>
    <n v="148"/>
    <n v="208"/>
    <n v="3"/>
    <n v="0.11169999999999999"/>
  </r>
  <r>
    <x v="5"/>
    <x v="3"/>
    <n v="1263"/>
    <x v="111"/>
    <n v="104"/>
    <n v="50"/>
    <n v="54"/>
    <n v="27"/>
    <n v="77"/>
    <n v="8"/>
    <n v="104"/>
    <n v="29"/>
    <n v="3.5400000000000001E-2"/>
  </r>
  <r>
    <x v="5"/>
    <x v="3"/>
    <n v="507"/>
    <x v="112"/>
    <n v="492"/>
    <n v="222"/>
    <n v="270"/>
    <n v="5"/>
    <n v="487"/>
    <n v="375"/>
    <n v="489"/>
    <n v="12"/>
    <n v="0.115"/>
  </r>
  <r>
    <x v="5"/>
    <x v="3"/>
    <n v="508"/>
    <x v="113"/>
    <n v="87"/>
    <n v="39"/>
    <n v="48"/>
    <n v="4"/>
    <n v="83"/>
    <n v="44"/>
    <n v="85"/>
    <n v="5"/>
    <n v="6.3200000000000006E-2"/>
  </r>
  <r>
    <x v="5"/>
    <x v="3"/>
    <n v="509"/>
    <x v="114"/>
    <n v="1214"/>
    <n v="509"/>
    <n v="705"/>
    <n v="14"/>
    <n v="1200"/>
    <n v="1012"/>
    <n v="1202"/>
    <n v="25"/>
    <n v="0.16550000000000001"/>
  </r>
  <r>
    <x v="5"/>
    <x v="3"/>
    <n v="510"/>
    <x v="115"/>
    <n v="872"/>
    <n v="381"/>
    <n v="491"/>
    <n v="6"/>
    <n v="866"/>
    <n v="688"/>
    <n v="863"/>
    <n v="25"/>
    <n v="0.1472"/>
  </r>
  <r>
    <x v="5"/>
    <x v="3"/>
    <n v="47"/>
    <x v="116"/>
    <n v="64"/>
    <n v="28"/>
    <n v="36"/>
    <n v="19"/>
    <n v="45"/>
    <n v="8"/>
    <n v="64"/>
    <n v="2"/>
    <n v="3.7999999999999999E-2"/>
  </r>
  <r>
    <x v="5"/>
    <x v="3"/>
    <n v="1139"/>
    <x v="117"/>
    <n v="1907"/>
    <n v="757"/>
    <n v="1150"/>
    <n v="330"/>
    <n v="1577"/>
    <n v="986"/>
    <n v="1848"/>
    <n v="127"/>
    <n v="7.4800000000000005E-2"/>
  </r>
  <r>
    <x v="5"/>
    <x v="3"/>
    <n v="481"/>
    <x v="118"/>
    <n v="1471"/>
    <n v="580"/>
    <n v="891"/>
    <n v="34"/>
    <n v="1437"/>
    <n v="1246"/>
    <n v="1469"/>
    <n v="62"/>
    <n v="0.19850000000000001"/>
  </r>
  <r>
    <x v="5"/>
    <x v="3"/>
    <n v="516"/>
    <x v="119"/>
    <n v="683"/>
    <n v="291"/>
    <n v="392"/>
    <n v="6"/>
    <n v="677"/>
    <n v="540"/>
    <n v="682"/>
    <n v="9"/>
    <n v="0.12889999999999999"/>
  </r>
  <r>
    <x v="5"/>
    <x v="3"/>
    <n v="874"/>
    <x v="120"/>
    <n v="1178"/>
    <n v="505"/>
    <n v="673"/>
    <n v="97"/>
    <n v="1081"/>
    <n v="528"/>
    <n v="1143"/>
    <n v="170"/>
    <n v="9.0499999999999997E-2"/>
  </r>
  <r>
    <x v="5"/>
    <x v="3"/>
    <n v="4201"/>
    <x v="121"/>
    <n v="507"/>
    <n v="189"/>
    <n v="318"/>
    <n v="22"/>
    <n v="485"/>
    <n v="410"/>
    <n v="500"/>
    <n v="24"/>
    <n v="0.12709999999999999"/>
  </r>
  <r>
    <x v="5"/>
    <x v="3"/>
    <n v="517"/>
    <x v="122"/>
    <n v="164"/>
    <n v="63"/>
    <n v="101"/>
    <n v="4"/>
    <n v="160"/>
    <n v="130"/>
    <n v="163"/>
    <n v="6"/>
    <n v="0.1027"/>
  </r>
  <r>
    <x v="5"/>
    <x v="3"/>
    <n v="4203"/>
    <x v="123"/>
    <n v="210"/>
    <n v="82"/>
    <n v="128"/>
    <n v="5"/>
    <n v="205"/>
    <n v="178"/>
    <n v="209"/>
    <n v="8"/>
    <n v="0.14299999999999999"/>
  </r>
  <r>
    <x v="5"/>
    <x v="3"/>
    <n v="518"/>
    <x v="124"/>
    <n v="63"/>
    <n v="32"/>
    <n v="31"/>
    <n v="6"/>
    <n v="57"/>
    <n v="34"/>
    <n v="63"/>
    <n v="5"/>
    <n v="4.5400000000000003E-2"/>
  </r>
  <r>
    <x v="5"/>
    <x v="3"/>
    <n v="1063"/>
    <x v="125"/>
    <n v="1029"/>
    <n v="456"/>
    <n v="573"/>
    <n v="114"/>
    <n v="915"/>
    <n v="641"/>
    <n v="1026"/>
    <n v="98"/>
    <n v="9.0300000000000005E-2"/>
  </r>
  <r>
    <x v="5"/>
    <x v="3"/>
    <n v="520"/>
    <x v="126"/>
    <n v="334"/>
    <n v="130"/>
    <n v="204"/>
    <n v="3"/>
    <n v="331"/>
    <n v="270"/>
    <n v="333"/>
    <n v="17"/>
    <n v="0.12759999999999999"/>
  </r>
  <r>
    <x v="5"/>
    <x v="3"/>
    <n v="9100"/>
    <x v="127"/>
    <n v="2291"/>
    <n v="1041"/>
    <n v="1250"/>
    <n v="266"/>
    <n v="2025"/>
    <n v="1355"/>
    <n v="2272"/>
    <n v="167"/>
    <n v="8.1199999999999994E-2"/>
  </r>
  <r>
    <x v="5"/>
    <x v="3"/>
    <n v="522"/>
    <x v="128"/>
    <n v="468"/>
    <n v="197"/>
    <n v="271"/>
    <n v="11"/>
    <n v="457"/>
    <n v="391"/>
    <n v="467"/>
    <n v="13"/>
    <n v="0.11509999999999999"/>
  </r>
  <r>
    <x v="5"/>
    <x v="3"/>
    <n v="7300"/>
    <x v="129"/>
    <n v="2903"/>
    <n v="1354"/>
    <n v="1549"/>
    <n v="73"/>
    <n v="2830"/>
    <n v="2119"/>
    <n v="2890"/>
    <n v="155"/>
    <n v="0.10009999999999999"/>
  </r>
  <r>
    <x v="5"/>
    <x v="3"/>
    <n v="1061"/>
    <x v="130"/>
    <n v="2070"/>
    <n v="914"/>
    <n v="1156"/>
    <n v="223"/>
    <n v="1847"/>
    <n v="1149"/>
    <n v="1988"/>
    <n v="279"/>
    <n v="8.7300000000000003E-2"/>
  </r>
  <r>
    <x v="5"/>
    <x v="3"/>
    <n v="525"/>
    <x v="131"/>
    <n v="121"/>
    <n v="48"/>
    <n v="73"/>
    <n v="2"/>
    <n v="119"/>
    <n v="84"/>
    <n v="119"/>
    <n v="4"/>
    <n v="8.4699999999999998E-2"/>
  </r>
  <r>
    <x v="5"/>
    <x v="3"/>
    <n v="7500"/>
    <x v="132"/>
    <n v="2049"/>
    <n v="945"/>
    <n v="1104"/>
    <n v="43"/>
    <n v="2006"/>
    <n v="1748"/>
    <n v="2049"/>
    <n v="71"/>
    <n v="0.17829999999999999"/>
  </r>
  <r>
    <x v="5"/>
    <x v="3"/>
    <n v="4501"/>
    <x v="133"/>
    <n v="113"/>
    <n v="45"/>
    <n v="68"/>
    <n v="3"/>
    <n v="110"/>
    <n v="94"/>
    <n v="112"/>
    <n v="14"/>
    <n v="0.13009999999999999"/>
  </r>
  <r>
    <x v="5"/>
    <x v="3"/>
    <n v="530"/>
    <x v="134"/>
    <n v="205"/>
    <n v="87"/>
    <n v="118"/>
    <n v="11"/>
    <n v="194"/>
    <n v="160"/>
    <n v="204"/>
    <n v="19"/>
    <n v="9.5600000000000004E-2"/>
  </r>
  <r>
    <x v="5"/>
    <x v="3"/>
    <n v="511"/>
    <x v="135"/>
    <n v="332"/>
    <n v="143"/>
    <n v="189"/>
    <n v="4"/>
    <n v="328"/>
    <n v="261"/>
    <n v="331"/>
    <n v="10"/>
    <n v="0.1429"/>
  </r>
  <r>
    <x v="5"/>
    <x v="3"/>
    <n v="532"/>
    <x v="136"/>
    <n v="614"/>
    <n v="282"/>
    <n v="332"/>
    <n v="6"/>
    <n v="608"/>
    <n v="531"/>
    <n v="604"/>
    <n v="34"/>
    <n v="0.1421"/>
  </r>
  <r>
    <x v="5"/>
    <x v="3"/>
    <n v="7600"/>
    <x v="137"/>
    <n v="3451"/>
    <n v="1595"/>
    <n v="1856"/>
    <n v="143"/>
    <n v="3308"/>
    <n v="2623"/>
    <n v="3435"/>
    <n v="148"/>
    <n v="0.14119999999999999"/>
  </r>
  <r>
    <x v="5"/>
    <x v="3"/>
    <n v="7700"/>
    <x v="138"/>
    <n v="2168"/>
    <n v="949"/>
    <n v="1219"/>
    <n v="200"/>
    <n v="1968"/>
    <n v="1079"/>
    <n v="2109"/>
    <n v="192"/>
    <n v="9.5399999999999999E-2"/>
  </r>
  <r>
    <x v="5"/>
    <x v="3"/>
    <n v="531"/>
    <x v="139"/>
    <n v="1344"/>
    <n v="572"/>
    <n v="772"/>
    <n v="34"/>
    <n v="1310"/>
    <n v="1158"/>
    <n v="1343"/>
    <n v="37"/>
    <n v="0.16669999999999999"/>
  </r>
  <r>
    <x v="5"/>
    <x v="3"/>
    <n v="535"/>
    <x v="140"/>
    <n v="132"/>
    <n v="65"/>
    <n v="67"/>
    <n v="7"/>
    <n v="125"/>
    <n v="96"/>
    <n v="132"/>
    <n v="5"/>
    <n v="8.8700000000000001E-2"/>
  </r>
  <r>
    <x v="5"/>
    <x v="3"/>
    <n v="536"/>
    <x v="141"/>
    <n v="159"/>
    <n v="78"/>
    <n v="81"/>
    <n v="9"/>
    <n v="150"/>
    <n v="118"/>
    <n v="157"/>
    <n v="7"/>
    <n v="6.6900000000000001E-2"/>
  </r>
  <r>
    <x v="5"/>
    <x v="3"/>
    <n v="8000"/>
    <x v="142"/>
    <n v="1025"/>
    <n v="537"/>
    <n v="488"/>
    <n v="75"/>
    <n v="950"/>
    <n v="711"/>
    <n v="1021"/>
    <n v="97"/>
    <n v="0.09"/>
  </r>
  <r>
    <x v="5"/>
    <x v="3"/>
    <n v="4100"/>
    <x v="143"/>
    <n v="250"/>
    <n v="114"/>
    <n v="136"/>
    <n v="32"/>
    <n v="218"/>
    <n v="103"/>
    <n v="248"/>
    <n v="7"/>
    <n v="6.6199999999999995E-2"/>
  </r>
  <r>
    <x v="5"/>
    <x v="3"/>
    <n v="2800"/>
    <x v="144"/>
    <n v="852"/>
    <n v="408"/>
    <n v="444"/>
    <n v="61"/>
    <n v="791"/>
    <n v="351"/>
    <n v="836"/>
    <n v="115"/>
    <n v="6.8000000000000005E-2"/>
  </r>
  <r>
    <x v="5"/>
    <x v="3"/>
    <n v="543"/>
    <x v="145"/>
    <n v="342"/>
    <n v="147"/>
    <n v="195"/>
    <n v="7"/>
    <n v="335"/>
    <n v="267"/>
    <n v="341"/>
    <n v="6"/>
    <n v="0.1056"/>
  </r>
  <r>
    <x v="5"/>
    <x v="3"/>
    <n v="26"/>
    <x v="146"/>
    <n v="51"/>
    <n v="18"/>
    <n v="33"/>
    <n v="6"/>
    <n v="45"/>
    <n v="19"/>
    <n v="51"/>
    <n v="4"/>
    <n v="3.7199999999999997E-2"/>
  </r>
  <r>
    <x v="5"/>
    <x v="3"/>
    <n v="542"/>
    <x v="147"/>
    <n v="659"/>
    <n v="281"/>
    <n v="378"/>
    <n v="13"/>
    <n v="646"/>
    <n v="508"/>
    <n v="654"/>
    <n v="31"/>
    <n v="0.1174"/>
  </r>
  <r>
    <x v="5"/>
    <x v="3"/>
    <n v="122"/>
    <x v="148"/>
    <n v="131"/>
    <n v="53"/>
    <n v="78"/>
    <n v="35"/>
    <n v="96"/>
    <n v="9"/>
    <n v="131"/>
    <n v="10"/>
    <n v="3.56E-2"/>
  </r>
  <r>
    <x v="5"/>
    <x v="3"/>
    <n v="913"/>
    <x v="149"/>
    <n v="232"/>
    <n v="103"/>
    <n v="129"/>
    <n v="9"/>
    <n v="223"/>
    <n v="187"/>
    <n v="231"/>
    <n v="11"/>
    <n v="0.1086"/>
  </r>
  <r>
    <x v="5"/>
    <x v="3"/>
    <n v="812"/>
    <x v="150"/>
    <n v="276"/>
    <n v="117"/>
    <n v="159"/>
    <n v="10"/>
    <n v="266"/>
    <n v="166"/>
    <n v="274"/>
    <n v="17"/>
    <n v="8.3400000000000002E-2"/>
  </r>
  <r>
    <x v="5"/>
    <x v="3"/>
    <n v="538"/>
    <x v="151"/>
    <n v="474"/>
    <n v="199"/>
    <n v="275"/>
    <n v="3"/>
    <n v="471"/>
    <n v="411"/>
    <n v="473"/>
    <n v="7"/>
    <n v="0.18870000000000001"/>
  </r>
  <r>
    <x v="5"/>
    <x v="3"/>
    <n v="8800"/>
    <x v="152"/>
    <n v="2111"/>
    <n v="865"/>
    <n v="1246"/>
    <n v="20"/>
    <n v="2091"/>
    <n v="1727"/>
    <n v="2103"/>
    <n v="57"/>
    <n v="0.14219999999999999"/>
  </r>
  <r>
    <x v="5"/>
    <x v="4"/>
    <n v="2710"/>
    <x v="153"/>
    <n v="3457"/>
    <n v="1472"/>
    <n v="1985"/>
    <n v="10"/>
    <n v="3447"/>
    <n v="2928"/>
    <n v="3454"/>
    <n v="49"/>
    <n v="0.20499999999999999"/>
  </r>
  <r>
    <x v="5"/>
    <x v="4"/>
    <n v="1020"/>
    <x v="154"/>
    <n v="730"/>
    <n v="320"/>
    <n v="410"/>
    <n v="47"/>
    <n v="683"/>
    <n v="251"/>
    <n v="711"/>
    <n v="83"/>
    <n v="7.7499999999999999E-2"/>
  </r>
  <r>
    <x v="5"/>
    <x v="4"/>
    <n v="6000"/>
    <x v="155"/>
    <n v="581"/>
    <n v="306"/>
    <n v="275"/>
    <n v="13"/>
    <n v="568"/>
    <n v="354"/>
    <n v="580"/>
    <n v="44"/>
    <s v="NULL"/>
  </r>
  <r>
    <x v="5"/>
    <x v="4"/>
    <n v="9800"/>
    <x v="156"/>
    <n v="219"/>
    <n v="100"/>
    <n v="119"/>
    <n v="58"/>
    <n v="161"/>
    <n v="46"/>
    <n v="217"/>
    <n v="13"/>
    <n v="3.5400000000000001E-2"/>
  </r>
  <r>
    <x v="5"/>
    <x v="4"/>
    <n v="1326"/>
    <x v="157"/>
    <n v="353"/>
    <n v="175"/>
    <n v="178"/>
    <n v="4"/>
    <n v="349"/>
    <n v="264"/>
    <n v="353"/>
    <n v="10"/>
    <n v="0.1125"/>
  </r>
  <r>
    <x v="5"/>
    <x v="4"/>
    <n v="541"/>
    <x v="158"/>
    <n v="392"/>
    <n v="221"/>
    <n v="171"/>
    <n v="3"/>
    <n v="389"/>
    <n v="255"/>
    <n v="390"/>
    <n v="9"/>
    <n v="7.7799999999999994E-2"/>
  </r>
  <r>
    <x v="5"/>
    <x v="4"/>
    <n v="628"/>
    <x v="159"/>
    <n v="198"/>
    <n v="98"/>
    <n v="100"/>
    <n v="7"/>
    <n v="191"/>
    <n v="123"/>
    <n v="198"/>
    <n v="20"/>
    <s v="NULL"/>
  </r>
  <r>
    <x v="5"/>
    <x v="4"/>
    <n v="494"/>
    <x v="160"/>
    <n v="502"/>
    <n v="213"/>
    <n v="289"/>
    <n v="12"/>
    <n v="490"/>
    <n v="303"/>
    <n v="499"/>
    <n v="25"/>
    <n v="7.3800000000000004E-2"/>
  </r>
  <r>
    <x v="5"/>
    <x v="4"/>
    <n v="9300"/>
    <x v="161"/>
    <n v="265"/>
    <n v="111"/>
    <n v="154"/>
    <n v="65"/>
    <n v="200"/>
    <n v="48"/>
    <n v="264"/>
    <n v="13"/>
    <n v="2.92E-2"/>
  </r>
  <r>
    <x v="5"/>
    <x v="4"/>
    <n v="6500"/>
    <x v="162"/>
    <n v="2749"/>
    <n v="1111"/>
    <n v="1638"/>
    <n v="273"/>
    <n v="2476"/>
    <n v="1020"/>
    <n v="2701"/>
    <n v="247"/>
    <n v="6.0999999999999999E-2"/>
  </r>
  <r>
    <x v="5"/>
    <x v="4"/>
    <n v="4000"/>
    <x v="163"/>
    <n v="9297"/>
    <n v="4065"/>
    <n v="5232"/>
    <n v="1637"/>
    <n v="7660"/>
    <n v="5806"/>
    <n v="9246"/>
    <n v="750"/>
    <n v="7.0099999999999996E-2"/>
  </r>
  <r>
    <x v="5"/>
    <x v="4"/>
    <n v="1247"/>
    <x v="164"/>
    <n v="27"/>
    <n v="13"/>
    <n v="14"/>
    <n v="2"/>
    <n v="25"/>
    <n v="15"/>
    <n v="27"/>
    <n v="3"/>
    <n v="1.6500000000000001E-2"/>
  </r>
  <r>
    <x v="5"/>
    <x v="4"/>
    <n v="2100"/>
    <x v="165"/>
    <n v="842"/>
    <n v="378"/>
    <n v="464"/>
    <n v="22"/>
    <n v="820"/>
    <n v="533"/>
    <n v="834"/>
    <n v="57"/>
    <n v="8.6800000000000002E-2"/>
  </r>
  <r>
    <x v="5"/>
    <x v="4"/>
    <n v="654"/>
    <x v="166"/>
    <n v="340"/>
    <n v="169"/>
    <n v="171"/>
    <n v="10"/>
    <n v="330"/>
    <n v="188"/>
    <n v="338"/>
    <n v="27"/>
    <n v="4.9700000000000001E-2"/>
  </r>
  <r>
    <x v="5"/>
    <x v="4"/>
    <n v="1327"/>
    <x v="167"/>
    <n v="835"/>
    <n v="332"/>
    <n v="503"/>
    <n v="1"/>
    <n v="834"/>
    <n v="693"/>
    <n v="833"/>
    <n v="15"/>
    <n v="0.1767"/>
  </r>
  <r>
    <x v="5"/>
    <x v="4"/>
    <n v="2500"/>
    <x v="168"/>
    <n v="703"/>
    <n v="314"/>
    <n v="389"/>
    <n v="120"/>
    <n v="583"/>
    <n v="339"/>
    <n v="702"/>
    <n v="77"/>
    <n v="5.7200000000000001E-2"/>
  </r>
  <r>
    <x v="5"/>
    <x v="4"/>
    <n v="534"/>
    <x v="169"/>
    <n v="326"/>
    <n v="140"/>
    <n v="186"/>
    <n v="9"/>
    <n v="317"/>
    <n v="204"/>
    <n v="324"/>
    <n v="17"/>
    <n v="6.8400000000000002E-2"/>
  </r>
  <r>
    <x v="5"/>
    <x v="4"/>
    <n v="637"/>
    <x v="170"/>
    <n v="507"/>
    <n v="231"/>
    <n v="276"/>
    <n v="5"/>
    <n v="502"/>
    <n v="321"/>
    <n v="507"/>
    <n v="23"/>
    <n v="7.6999999999999999E-2"/>
  </r>
  <r>
    <x v="5"/>
    <x v="4"/>
    <n v="537"/>
    <x v="171"/>
    <n v="367"/>
    <n v="185"/>
    <n v="182"/>
    <n v="3"/>
    <n v="364"/>
    <n v="248"/>
    <n v="365"/>
    <n v="15"/>
    <n v="7.8100000000000003E-2"/>
  </r>
  <r>
    <x v="5"/>
    <x v="4"/>
    <n v="7800"/>
    <x v="172"/>
    <n v="938"/>
    <n v="415"/>
    <n v="523"/>
    <n v="141"/>
    <n v="797"/>
    <n v="259"/>
    <n v="928"/>
    <n v="93"/>
    <n v="5.5E-2"/>
  </r>
  <r>
    <x v="5"/>
    <x v="4"/>
    <n v="6800"/>
    <x v="173"/>
    <n v="2176"/>
    <n v="916"/>
    <n v="1260"/>
    <n v="150"/>
    <n v="2026"/>
    <n v="1292"/>
    <n v="2168"/>
    <n v="148"/>
    <n v="8.0399999999999999E-2"/>
  </r>
  <r>
    <x v="5"/>
    <x v="4"/>
    <n v="9500"/>
    <x v="174"/>
    <n v="1368"/>
    <n v="549"/>
    <n v="819"/>
    <n v="175"/>
    <n v="1193"/>
    <n v="734"/>
    <n v="1359"/>
    <n v="76"/>
    <n v="6.7900000000000002E-2"/>
  </r>
  <r>
    <x v="5"/>
    <x v="4"/>
    <n v="2300"/>
    <x v="175"/>
    <n v="240"/>
    <n v="106"/>
    <n v="134"/>
    <n v="72"/>
    <n v="168"/>
    <n v="53"/>
    <n v="240"/>
    <n v="31"/>
    <n v="3.1600000000000003E-2"/>
  </r>
  <r>
    <x v="5"/>
    <x v="4"/>
    <n v="9600"/>
    <x v="176"/>
    <n v="1947"/>
    <n v="834"/>
    <n v="1113"/>
    <n v="165"/>
    <n v="1782"/>
    <n v="1249"/>
    <n v="1940"/>
    <n v="133"/>
    <n v="9.64E-2"/>
  </r>
  <r>
    <x v="5"/>
    <x v="4"/>
    <n v="8200"/>
    <x v="177"/>
    <n v="1336"/>
    <n v="543"/>
    <n v="793"/>
    <n v="193"/>
    <n v="1143"/>
    <n v="670"/>
    <n v="1324"/>
    <n v="89"/>
    <n v="6.3399999999999998E-2"/>
  </r>
  <r>
    <x v="5"/>
    <x v="4"/>
    <n v="922"/>
    <x v="178"/>
    <n v="155"/>
    <n v="75"/>
    <n v="80"/>
    <n v="8"/>
    <n v="147"/>
    <n v="108"/>
    <n v="154"/>
    <n v="6"/>
    <n v="5.7000000000000002E-2"/>
  </r>
  <r>
    <x v="5"/>
    <x v="5"/>
    <n v="472"/>
    <x v="179"/>
    <n v="259"/>
    <n v="119"/>
    <n v="140"/>
    <n v="10"/>
    <n v="249"/>
    <n v="176"/>
    <n v="259"/>
    <n v="18"/>
    <n v="0.1071"/>
  </r>
  <r>
    <x v="5"/>
    <x v="5"/>
    <n v="2610"/>
    <x v="180"/>
    <n v="1278"/>
    <n v="592"/>
    <n v="686"/>
    <n v="114"/>
    <n v="1164"/>
    <n v="579"/>
    <n v="1264"/>
    <n v="190"/>
    <n v="5.11E-2"/>
  </r>
  <r>
    <x v="5"/>
    <x v="5"/>
    <n v="3000"/>
    <x v="181"/>
    <n v="10500"/>
    <n v="4713"/>
    <n v="5787"/>
    <n v="1230"/>
    <n v="9270"/>
    <n v="5694"/>
    <n v="10432"/>
    <n v="860"/>
    <n v="4.19E-2"/>
  </r>
  <r>
    <x v="5"/>
    <x v="5"/>
    <n v="1015"/>
    <x v="182"/>
    <n v="408"/>
    <n v="185"/>
    <n v="223"/>
    <n v="84"/>
    <n v="324"/>
    <n v="142"/>
    <n v="407"/>
    <n v="33"/>
    <n v="3.4700000000000002E-2"/>
  </r>
  <r>
    <x v="5"/>
    <x v="5"/>
    <n v="1137"/>
    <x v="183"/>
    <n v="31"/>
    <n v="13"/>
    <n v="18"/>
    <n v="10"/>
    <n v="21"/>
    <n v="13"/>
    <n v="30"/>
    <n v="2"/>
    <n v="0.03"/>
  </r>
  <r>
    <x v="5"/>
    <x v="6"/>
    <n v="2400"/>
    <x v="184"/>
    <n v="947"/>
    <n v="435"/>
    <n v="512"/>
    <n v="43"/>
    <n v="904"/>
    <n v="332"/>
    <n v="927"/>
    <n v="83"/>
    <n v="5.2999999999999999E-2"/>
  </r>
  <r>
    <x v="5"/>
    <x v="6"/>
    <n v="565"/>
    <x v="185"/>
    <n v="212"/>
    <n v="97"/>
    <n v="115"/>
    <n v="26"/>
    <n v="186"/>
    <n v="44"/>
    <n v="211"/>
    <n v="18"/>
    <n v="3.5700000000000003E-2"/>
  </r>
  <r>
    <x v="5"/>
    <x v="6"/>
    <n v="6100"/>
    <x v="186"/>
    <n v="2221"/>
    <n v="1046"/>
    <n v="1175"/>
    <n v="109"/>
    <n v="2112"/>
    <n v="1315"/>
    <n v="2207"/>
    <n v="118"/>
    <n v="4.7899999999999998E-2"/>
  </r>
  <r>
    <x v="5"/>
    <x v="6"/>
    <n v="6200"/>
    <x v="187"/>
    <n v="4186"/>
    <n v="1941"/>
    <n v="2245"/>
    <n v="540"/>
    <n v="3646"/>
    <n v="1631"/>
    <n v="4115"/>
    <n v="341"/>
    <n v="5.8500000000000003E-2"/>
  </r>
  <r>
    <x v="5"/>
    <x v="6"/>
    <n v="6300"/>
    <x v="188"/>
    <n v="845"/>
    <n v="365"/>
    <n v="480"/>
    <n v="304"/>
    <n v="541"/>
    <n v="128"/>
    <n v="834"/>
    <n v="71"/>
    <n v="3.04E-2"/>
  </r>
  <r>
    <x v="5"/>
    <x v="6"/>
    <n v="6400"/>
    <x v="189"/>
    <n v="1503"/>
    <n v="704"/>
    <n v="799"/>
    <n v="323"/>
    <n v="1180"/>
    <n v="177"/>
    <n v="1478"/>
    <n v="434"/>
    <n v="3.2300000000000002E-2"/>
  </r>
  <r>
    <x v="5"/>
    <x v="6"/>
    <n v="6600"/>
    <x v="190"/>
    <n v="3993"/>
    <n v="1876"/>
    <n v="2117"/>
    <n v="522"/>
    <n v="3471"/>
    <n v="1112"/>
    <n v="3946"/>
    <n v="431"/>
    <n v="4.2299999999999997E-2"/>
  </r>
  <r>
    <x v="5"/>
    <x v="6"/>
    <n v="2620"/>
    <x v="191"/>
    <n v="533"/>
    <n v="248"/>
    <n v="285"/>
    <n v="150"/>
    <n v="383"/>
    <n v="52"/>
    <n v="530"/>
    <n v="65"/>
    <n v="3.2500000000000001E-2"/>
  </r>
  <r>
    <x v="5"/>
    <x v="6"/>
    <n v="8600"/>
    <x v="192"/>
    <n v="2579"/>
    <n v="1195"/>
    <n v="1384"/>
    <n v="663"/>
    <n v="1916"/>
    <n v="557"/>
    <n v="2562"/>
    <n v="196"/>
    <n v="3.5799999999999998E-2"/>
  </r>
  <r>
    <x v="5"/>
    <x v="6"/>
    <n v="2650"/>
    <x v="193"/>
    <n v="597"/>
    <n v="292"/>
    <n v="305"/>
    <n v="169"/>
    <n v="428"/>
    <n v="44"/>
    <n v="592"/>
    <n v="193"/>
    <n v="2.8799999999999999E-2"/>
  </r>
  <r>
    <x v="5"/>
    <x v="6"/>
    <n v="5000"/>
    <x v="194"/>
    <n v="8720"/>
    <n v="4280"/>
    <n v="4440"/>
    <n v="2300"/>
    <n v="6420"/>
    <n v="3038"/>
    <n v="8644"/>
    <n v="626"/>
    <n v="3.7400000000000003E-2"/>
  </r>
  <r>
    <x v="6"/>
    <x v="0"/>
    <n v="3760"/>
    <x v="0"/>
    <n v="129"/>
    <n v="59"/>
    <n v="70"/>
    <n v="39"/>
    <n v="90"/>
    <n v="5"/>
    <n v="129"/>
    <n v="9"/>
    <n v="3.4099999999999998E-2"/>
  </r>
  <r>
    <x v="6"/>
    <x v="0"/>
    <n v="3750"/>
    <x v="1"/>
    <n v="104"/>
    <n v="44"/>
    <n v="60"/>
    <n v="23"/>
    <n v="81"/>
    <n v="2"/>
    <n v="103"/>
    <n v="4"/>
    <n v="2.5499999999999998E-2"/>
  </r>
  <r>
    <x v="6"/>
    <x v="0"/>
    <n v="3560"/>
    <x v="2"/>
    <n v="46"/>
    <n v="21"/>
    <n v="25"/>
    <n v="21"/>
    <n v="25"/>
    <n v="3"/>
    <n v="46"/>
    <n v="2"/>
    <n v="2.69E-2"/>
  </r>
  <r>
    <x v="6"/>
    <x v="0"/>
    <n v="3650"/>
    <x v="3"/>
    <n v="88"/>
    <n v="44"/>
    <n v="44"/>
    <n v="20"/>
    <n v="68"/>
    <n v="3"/>
    <n v="88"/>
    <n v="3"/>
    <n v="2.4799999999999999E-2"/>
  </r>
  <r>
    <x v="6"/>
    <x v="0"/>
    <n v="3570"/>
    <x v="4"/>
    <n v="451"/>
    <n v="208"/>
    <n v="243"/>
    <n v="98"/>
    <n v="353"/>
    <n v="129"/>
    <n v="451"/>
    <n v="36"/>
    <n v="4.5199999999999997E-2"/>
  </r>
  <r>
    <x v="6"/>
    <x v="0"/>
    <n v="3574"/>
    <x v="5"/>
    <n v="59"/>
    <n v="27"/>
    <n v="32"/>
    <n v="22"/>
    <n v="37"/>
    <n v="18"/>
    <n v="58"/>
    <n v="9"/>
    <n v="2.7199999999999998E-2"/>
  </r>
  <r>
    <x v="6"/>
    <x v="0"/>
    <n v="3652"/>
    <x v="6"/>
    <n v="88"/>
    <n v="39"/>
    <n v="49"/>
    <n v="9"/>
    <n v="79"/>
    <n v="3"/>
    <n v="88"/>
    <n v="7"/>
    <n v="4.0899999999999999E-2"/>
  </r>
  <r>
    <x v="6"/>
    <x v="0"/>
    <n v="3780"/>
    <x v="7"/>
    <n v="517"/>
    <n v="198"/>
    <n v="319"/>
    <n v="14"/>
    <n v="503"/>
    <n v="206"/>
    <n v="511"/>
    <n v="16"/>
    <n v="6.0199999999999997E-2"/>
  </r>
  <r>
    <x v="6"/>
    <x v="0"/>
    <n v="3730"/>
    <x v="8"/>
    <n v="223"/>
    <n v="96"/>
    <n v="127"/>
    <n v="26"/>
    <n v="197"/>
    <n v="41"/>
    <n v="223"/>
    <n v="14"/>
    <n v="3.6799999999999999E-2"/>
  </r>
  <r>
    <x v="6"/>
    <x v="0"/>
    <n v="3769"/>
    <x v="9"/>
    <n v="43"/>
    <n v="20"/>
    <n v="23"/>
    <n v="14"/>
    <n v="29"/>
    <n v="4"/>
    <n v="43"/>
    <n v="1"/>
    <n v="2.4899999999999999E-2"/>
  </r>
  <r>
    <x v="6"/>
    <x v="0"/>
    <n v="3797"/>
    <x v="10"/>
    <n v="514"/>
    <n v="124"/>
    <n v="390"/>
    <n v="20"/>
    <n v="494"/>
    <n v="87"/>
    <n v="508"/>
    <n v="15"/>
    <n v="4.8099999999999997E-2"/>
  </r>
  <r>
    <x v="6"/>
    <x v="0"/>
    <n v="3616"/>
    <x v="11"/>
    <n v="734"/>
    <n v="293"/>
    <n v="441"/>
    <n v="108"/>
    <n v="626"/>
    <n v="236"/>
    <n v="727"/>
    <n v="76"/>
    <n v="4.1000000000000002E-2"/>
  </r>
  <r>
    <x v="6"/>
    <x v="0"/>
    <n v="3660"/>
    <x v="12"/>
    <n v="92"/>
    <n v="48"/>
    <n v="44"/>
    <n v="2"/>
    <n v="90"/>
    <n v="60"/>
    <n v="92"/>
    <n v="2"/>
    <n v="9.7299999999999998E-2"/>
  </r>
  <r>
    <x v="6"/>
    <x v="0"/>
    <n v="3557"/>
    <x v="13"/>
    <n v="29"/>
    <n v="15"/>
    <n v="14"/>
    <n v="12"/>
    <n v="17"/>
    <n v="6"/>
    <n v="29"/>
    <n v="3"/>
    <n v="1.8100000000000002E-2"/>
  </r>
  <r>
    <x v="6"/>
    <x v="0"/>
    <n v="3611"/>
    <x v="14"/>
    <n v="164"/>
    <n v="83"/>
    <n v="81"/>
    <n v="22"/>
    <n v="142"/>
    <n v="70"/>
    <n v="164"/>
    <n v="11"/>
    <n v="5.8000000000000003E-2"/>
  </r>
  <r>
    <x v="6"/>
    <x v="0"/>
    <n v="3640"/>
    <x v="15"/>
    <n v="92"/>
    <n v="54"/>
    <n v="38"/>
    <n v="22"/>
    <n v="70"/>
    <n v="20"/>
    <n v="92"/>
    <n v="6"/>
    <n v="2.8199999999999999E-2"/>
  </r>
  <r>
    <x v="6"/>
    <x v="1"/>
    <n v="31"/>
    <x v="16"/>
    <n v="1552"/>
    <n v="642"/>
    <n v="910"/>
    <n v="94"/>
    <n v="1458"/>
    <n v="1020"/>
    <n v="1537"/>
    <n v="75"/>
    <n v="0.13489999999999999"/>
  </r>
  <r>
    <x v="6"/>
    <x v="1"/>
    <n v="2600"/>
    <x v="17"/>
    <n v="1578"/>
    <n v="694"/>
    <n v="884"/>
    <n v="93"/>
    <n v="1485"/>
    <n v="685"/>
    <n v="1563"/>
    <n v="121"/>
    <n v="5.0900000000000001E-2"/>
  </r>
  <r>
    <x v="6"/>
    <x v="1"/>
    <n v="70"/>
    <x v="18"/>
    <n v="8144"/>
    <n v="3140"/>
    <n v="5004"/>
    <n v="896"/>
    <n v="7248"/>
    <n v="4486"/>
    <n v="8071"/>
    <n v="464"/>
    <n v="0.08"/>
  </r>
  <r>
    <x v="6"/>
    <x v="1"/>
    <n v="7100"/>
    <x v="19"/>
    <n v="5015"/>
    <n v="1879"/>
    <n v="3136"/>
    <n v="744"/>
    <n v="4271"/>
    <n v="2845"/>
    <n v="4912"/>
    <n v="518"/>
    <n v="8.3799999999999999E-2"/>
  </r>
  <r>
    <x v="6"/>
    <x v="1"/>
    <n v="9000"/>
    <x v="20"/>
    <n v="8486"/>
    <n v="3761"/>
    <n v="4725"/>
    <n v="1081"/>
    <n v="7405"/>
    <n v="5360"/>
    <n v="8435"/>
    <n v="948"/>
    <n v="8.8800000000000004E-2"/>
  </r>
  <r>
    <x v="6"/>
    <x v="1"/>
    <n v="2200"/>
    <x v="21"/>
    <n v="2286"/>
    <n v="975"/>
    <n v="1311"/>
    <n v="126"/>
    <n v="2160"/>
    <n v="1544"/>
    <n v="2250"/>
    <n v="145"/>
    <n v="0.12740000000000001"/>
  </r>
  <r>
    <x v="6"/>
    <x v="1"/>
    <n v="1303"/>
    <x v="22"/>
    <n v="723"/>
    <n v="313"/>
    <n v="410"/>
    <n v="0"/>
    <n v="723"/>
    <n v="656"/>
    <n v="723"/>
    <n v="8"/>
    <n v="0.23769999999999999"/>
  </r>
  <r>
    <x v="6"/>
    <x v="1"/>
    <n v="831"/>
    <x v="23"/>
    <n v="558"/>
    <n v="279"/>
    <n v="279"/>
    <n v="22"/>
    <n v="536"/>
    <n v="292"/>
    <n v="551"/>
    <n v="101"/>
    <n v="0.1298"/>
  </r>
  <r>
    <x v="6"/>
    <x v="1"/>
    <n v="1059"/>
    <x v="24"/>
    <n v="995"/>
    <n v="443"/>
    <n v="552"/>
    <n v="1"/>
    <n v="994"/>
    <n v="900"/>
    <n v="993"/>
    <n v="24"/>
    <n v="0.26529999999999998"/>
  </r>
  <r>
    <x v="6"/>
    <x v="1"/>
    <n v="1271"/>
    <x v="25"/>
    <n v="59"/>
    <n v="31"/>
    <n v="28"/>
    <n v="24"/>
    <n v="35"/>
    <n v="3"/>
    <n v="59"/>
    <n v="23"/>
    <n v="1.9199999999999998E-2"/>
  </r>
  <r>
    <x v="6"/>
    <x v="1"/>
    <n v="1060"/>
    <x v="26"/>
    <n v="927"/>
    <n v="433"/>
    <n v="494"/>
    <n v="4"/>
    <n v="923"/>
    <n v="839"/>
    <n v="925"/>
    <n v="20"/>
    <n v="0.28749999999999998"/>
  </r>
  <r>
    <x v="6"/>
    <x v="1"/>
    <n v="1268"/>
    <x v="27"/>
    <n v="86"/>
    <n v="34"/>
    <n v="52"/>
    <n v="21"/>
    <n v="65"/>
    <n v="6"/>
    <n v="85"/>
    <n v="30"/>
    <n v="2.29E-2"/>
  </r>
  <r>
    <x v="6"/>
    <x v="1"/>
    <n v="99"/>
    <x v="28"/>
    <n v="278"/>
    <n v="113"/>
    <n v="165"/>
    <n v="23"/>
    <n v="255"/>
    <n v="136"/>
    <n v="258"/>
    <n v="52"/>
    <n v="0.1143"/>
  </r>
  <r>
    <x v="6"/>
    <x v="1"/>
    <n v="246"/>
    <x v="29"/>
    <n v="1181"/>
    <n v="481"/>
    <n v="700"/>
    <n v="58"/>
    <n v="1123"/>
    <n v="572"/>
    <n v="1174"/>
    <n v="140"/>
    <n v="9.9199999999999997E-2"/>
  </r>
  <r>
    <x v="6"/>
    <x v="1"/>
    <n v="666"/>
    <x v="30"/>
    <n v="72"/>
    <n v="37"/>
    <n v="35"/>
    <n v="24"/>
    <n v="48"/>
    <n v="8"/>
    <n v="72"/>
    <n v="22"/>
    <n v="1.9300000000000001E-2"/>
  </r>
  <r>
    <x v="6"/>
    <x v="1"/>
    <n v="2560"/>
    <x v="31"/>
    <n v="1043"/>
    <n v="441"/>
    <n v="602"/>
    <n v="168"/>
    <n v="875"/>
    <n v="618"/>
    <n v="1012"/>
    <n v="174"/>
    <n v="8.1600000000000006E-2"/>
  </r>
  <r>
    <x v="6"/>
    <x v="1"/>
    <n v="1192"/>
    <x v="32"/>
    <n v="956"/>
    <n v="382"/>
    <n v="574"/>
    <n v="1"/>
    <n v="955"/>
    <n v="876"/>
    <n v="955"/>
    <n v="7"/>
    <n v="0.29970000000000002"/>
  </r>
  <r>
    <x v="6"/>
    <x v="1"/>
    <n v="2630"/>
    <x v="33"/>
    <n v="2635"/>
    <n v="1037"/>
    <n v="1598"/>
    <n v="218"/>
    <n v="2417"/>
    <n v="1656"/>
    <n v="2629"/>
    <n v="188"/>
    <n v="0.1046"/>
  </r>
  <r>
    <x v="6"/>
    <x v="1"/>
    <n v="1034"/>
    <x v="34"/>
    <n v="1442"/>
    <n v="646"/>
    <n v="796"/>
    <n v="43"/>
    <n v="1399"/>
    <n v="886"/>
    <n v="1414"/>
    <n v="148"/>
    <n v="0.12939999999999999"/>
  </r>
  <r>
    <x v="6"/>
    <x v="1"/>
    <n v="1161"/>
    <x v="35"/>
    <n v="3140"/>
    <n v="1270"/>
    <n v="1870"/>
    <n v="6"/>
    <n v="3134"/>
    <n v="2642"/>
    <n v="3137"/>
    <n v="94"/>
    <n v="0.2208"/>
  </r>
  <r>
    <x v="6"/>
    <x v="1"/>
    <n v="1286"/>
    <x v="36"/>
    <n v="570"/>
    <n v="241"/>
    <n v="329"/>
    <n v="2"/>
    <n v="568"/>
    <n v="510"/>
    <n v="569"/>
    <n v="11"/>
    <n v="0.27239999999999998"/>
  </r>
  <r>
    <x v="6"/>
    <x v="1"/>
    <n v="1031"/>
    <x v="37"/>
    <n v="1248"/>
    <n v="521"/>
    <n v="727"/>
    <n v="67"/>
    <n v="1181"/>
    <n v="639"/>
    <n v="1242"/>
    <n v="57"/>
    <n v="0.1108"/>
  </r>
  <r>
    <x v="6"/>
    <x v="1"/>
    <n v="1054"/>
    <x v="38"/>
    <n v="1221"/>
    <n v="611"/>
    <n v="610"/>
    <n v="5"/>
    <n v="1216"/>
    <n v="1098"/>
    <n v="1219"/>
    <n v="17"/>
    <n v="0.313"/>
  </r>
  <r>
    <x v="6"/>
    <x v="2"/>
    <n v="182"/>
    <x v="39"/>
    <n v="183"/>
    <n v="79"/>
    <n v="104"/>
    <n v="53"/>
    <n v="130"/>
    <n v="23"/>
    <n v="183"/>
    <n v="10"/>
    <n v="3.0599999999999999E-2"/>
  </r>
  <r>
    <x v="6"/>
    <x v="2"/>
    <n v="41"/>
    <x v="40"/>
    <n v="67"/>
    <n v="31"/>
    <n v="36"/>
    <n v="12"/>
    <n v="55"/>
    <n v="15"/>
    <n v="66"/>
    <n v="5"/>
    <n v="4.1599999999999998E-2"/>
  </r>
  <r>
    <x v="6"/>
    <x v="2"/>
    <n v="1309"/>
    <x v="41"/>
    <n v="469"/>
    <n v="196"/>
    <n v="273"/>
    <n v="25"/>
    <n v="444"/>
    <n v="119"/>
    <n v="467"/>
    <n v="15"/>
    <n v="4.3999999999999997E-2"/>
  </r>
  <r>
    <x v="6"/>
    <x v="2"/>
    <n v="2530"/>
    <x v="42"/>
    <n v="293"/>
    <n v="131"/>
    <n v="162"/>
    <n v="45"/>
    <n v="248"/>
    <n v="90"/>
    <n v="284"/>
    <n v="24"/>
    <n v="4.0500000000000001E-2"/>
  </r>
  <r>
    <x v="6"/>
    <x v="2"/>
    <n v="466"/>
    <x v="43"/>
    <n v="131"/>
    <n v="71"/>
    <n v="60"/>
    <n v="20"/>
    <n v="111"/>
    <n v="34"/>
    <n v="130"/>
    <n v="7"/>
    <n v="3.95E-2"/>
  </r>
  <r>
    <x v="6"/>
    <x v="2"/>
    <n v="1066"/>
    <x v="44"/>
    <n v="202"/>
    <n v="89"/>
    <n v="113"/>
    <n v="33"/>
    <n v="169"/>
    <n v="85"/>
    <n v="200"/>
    <n v="7"/>
    <n v="5.1700000000000003E-2"/>
  </r>
  <r>
    <x v="6"/>
    <x v="2"/>
    <n v="681"/>
    <x v="45"/>
    <n v="304"/>
    <n v="145"/>
    <n v="159"/>
    <n v="103"/>
    <n v="201"/>
    <n v="52"/>
    <n v="303"/>
    <n v="8"/>
    <n v="2.9000000000000001E-2"/>
  </r>
  <r>
    <x v="6"/>
    <x v="2"/>
    <n v="2550"/>
    <x v="46"/>
    <n v="410"/>
    <n v="157"/>
    <n v="253"/>
    <n v="77"/>
    <n v="333"/>
    <n v="114"/>
    <n v="405"/>
    <n v="22"/>
    <n v="4.0300000000000002E-2"/>
  </r>
  <r>
    <x v="6"/>
    <x v="2"/>
    <n v="627"/>
    <x v="47"/>
    <n v="65"/>
    <n v="32"/>
    <n v="33"/>
    <n v="4"/>
    <n v="61"/>
    <n v="28"/>
    <n v="65"/>
    <n v="0"/>
    <n v="2.3099999999999999E-2"/>
  </r>
  <r>
    <x v="6"/>
    <x v="2"/>
    <n v="166"/>
    <x v="48"/>
    <n v="475"/>
    <n v="175"/>
    <n v="300"/>
    <n v="59"/>
    <n v="416"/>
    <n v="111"/>
    <n v="474"/>
    <n v="22"/>
    <n v="4.8599999999999997E-2"/>
  </r>
  <r>
    <x v="6"/>
    <x v="2"/>
    <n v="229"/>
    <x v="49"/>
    <n v="213"/>
    <n v="99"/>
    <n v="114"/>
    <n v="45"/>
    <n v="168"/>
    <n v="31"/>
    <n v="210"/>
    <n v="14"/>
    <n v="0.03"/>
  </r>
  <r>
    <x v="6"/>
    <x v="2"/>
    <n v="9700"/>
    <x v="50"/>
    <n v="756"/>
    <n v="348"/>
    <n v="408"/>
    <n v="187"/>
    <n v="569"/>
    <n v="73"/>
    <n v="751"/>
    <n v="43"/>
    <n v="0.03"/>
  </r>
  <r>
    <x v="6"/>
    <x v="2"/>
    <n v="1290"/>
    <x v="51"/>
    <n v="179"/>
    <n v="58"/>
    <n v="121"/>
    <n v="3"/>
    <n v="176"/>
    <n v="138"/>
    <n v="179"/>
    <n v="4"/>
    <n v="7.3499999999999996E-2"/>
  </r>
  <r>
    <x v="6"/>
    <x v="2"/>
    <n v="2730"/>
    <x v="52"/>
    <n v="2097"/>
    <n v="883"/>
    <n v="1214"/>
    <n v="6"/>
    <n v="2091"/>
    <n v="1762"/>
    <n v="2086"/>
    <n v="35"/>
    <n v="0.14219999999999999"/>
  </r>
  <r>
    <x v="6"/>
    <x v="2"/>
    <n v="2720"/>
    <x v="53"/>
    <n v="336"/>
    <n v="169"/>
    <n v="167"/>
    <n v="15"/>
    <n v="321"/>
    <n v="198"/>
    <n v="335"/>
    <n v="19"/>
    <n v="3.7499999999999999E-2"/>
  </r>
  <r>
    <x v="6"/>
    <x v="2"/>
    <n v="2660"/>
    <x v="54"/>
    <n v="1120"/>
    <n v="507"/>
    <n v="613"/>
    <n v="77"/>
    <n v="1043"/>
    <n v="460"/>
    <n v="1118"/>
    <n v="68"/>
    <n v="6.1899999999999997E-2"/>
  </r>
  <r>
    <x v="6"/>
    <x v="2"/>
    <n v="9400"/>
    <x v="55"/>
    <n v="629"/>
    <n v="295"/>
    <n v="334"/>
    <n v="90"/>
    <n v="539"/>
    <n v="85"/>
    <n v="603"/>
    <n v="74"/>
    <n v="4.1000000000000002E-2"/>
  </r>
  <r>
    <x v="6"/>
    <x v="2"/>
    <n v="1224"/>
    <x v="56"/>
    <n v="264"/>
    <n v="133"/>
    <n v="131"/>
    <n v="46"/>
    <n v="218"/>
    <n v="5"/>
    <n v="264"/>
    <n v="3"/>
    <n v="4.8800000000000003E-2"/>
  </r>
  <r>
    <x v="6"/>
    <x v="2"/>
    <n v="633"/>
    <x v="57"/>
    <n v="23"/>
    <n v="9"/>
    <n v="14"/>
    <n v="0"/>
    <n v="23"/>
    <n v="9"/>
    <n v="23"/>
    <n v="0"/>
    <n v="2.2599999999999999E-2"/>
  </r>
  <r>
    <x v="6"/>
    <x v="2"/>
    <n v="168"/>
    <x v="58"/>
    <n v="390"/>
    <n v="135"/>
    <n v="255"/>
    <n v="65"/>
    <n v="325"/>
    <n v="104"/>
    <n v="387"/>
    <n v="42"/>
    <n v="4.1000000000000002E-2"/>
  </r>
  <r>
    <x v="6"/>
    <x v="2"/>
    <n v="6900"/>
    <x v="59"/>
    <n v="1440"/>
    <n v="658"/>
    <n v="782"/>
    <n v="350"/>
    <n v="1090"/>
    <n v="225"/>
    <n v="1430"/>
    <n v="91"/>
    <n v="3.1099999999999999E-2"/>
  </r>
  <r>
    <x v="6"/>
    <x v="2"/>
    <n v="634"/>
    <x v="60"/>
    <n v="273"/>
    <n v="121"/>
    <n v="152"/>
    <n v="8"/>
    <n v="265"/>
    <n v="116"/>
    <n v="273"/>
    <n v="7"/>
    <n v="4.1500000000000002E-2"/>
  </r>
  <r>
    <x v="6"/>
    <x v="2"/>
    <n v="7000"/>
    <x v="61"/>
    <n v="2477"/>
    <n v="1030"/>
    <n v="1447"/>
    <n v="198"/>
    <n v="2279"/>
    <n v="1342"/>
    <n v="2458"/>
    <n v="186"/>
    <n v="7.4499999999999997E-2"/>
  </r>
  <r>
    <x v="6"/>
    <x v="2"/>
    <n v="1200"/>
    <x v="62"/>
    <n v="1105"/>
    <n v="456"/>
    <n v="649"/>
    <n v="345"/>
    <n v="760"/>
    <n v="73"/>
    <n v="1096"/>
    <n v="93"/>
    <n v="2.98E-2"/>
  </r>
  <r>
    <x v="6"/>
    <x v="2"/>
    <n v="28"/>
    <x v="63"/>
    <n v="183"/>
    <n v="61"/>
    <n v="122"/>
    <n v="32"/>
    <n v="151"/>
    <n v="39"/>
    <n v="178"/>
    <n v="13"/>
    <n v="3.2199999999999999E-2"/>
  </r>
  <r>
    <x v="6"/>
    <x v="2"/>
    <n v="7200"/>
    <x v="64"/>
    <n v="761"/>
    <n v="337"/>
    <n v="424"/>
    <n v="153"/>
    <n v="608"/>
    <n v="206"/>
    <n v="752"/>
    <n v="38"/>
    <n v="3.7699999999999997E-2"/>
  </r>
  <r>
    <x v="6"/>
    <x v="2"/>
    <n v="7400"/>
    <x v="65"/>
    <n v="5426"/>
    <n v="2405"/>
    <n v="3021"/>
    <n v="740"/>
    <n v="4686"/>
    <n v="2132"/>
    <n v="5373"/>
    <n v="517"/>
    <n v="5.7099999999999998E-2"/>
  </r>
  <r>
    <x v="6"/>
    <x v="2"/>
    <n v="587"/>
    <x v="66"/>
    <n v="24"/>
    <n v="13"/>
    <n v="11"/>
    <n v="7"/>
    <n v="17"/>
    <n v="1"/>
    <n v="24"/>
    <n v="0"/>
    <n v="1.47E-2"/>
  </r>
  <r>
    <x v="6"/>
    <x v="2"/>
    <n v="171"/>
    <x v="67"/>
    <n v="86"/>
    <n v="39"/>
    <n v="47"/>
    <n v="19"/>
    <n v="67"/>
    <n v="11"/>
    <n v="85"/>
    <n v="7"/>
    <n v="2.5100000000000001E-2"/>
  </r>
  <r>
    <x v="6"/>
    <x v="2"/>
    <n v="7900"/>
    <x v="68"/>
    <n v="4761"/>
    <n v="2117"/>
    <n v="2644"/>
    <n v="795"/>
    <n v="3966"/>
    <n v="1292"/>
    <n v="4727"/>
    <n v="361"/>
    <n v="4.3499999999999997E-2"/>
  </r>
  <r>
    <x v="6"/>
    <x v="2"/>
    <n v="195"/>
    <x v="69"/>
    <n v="304"/>
    <n v="145"/>
    <n v="159"/>
    <n v="84"/>
    <n v="220"/>
    <n v="47"/>
    <n v="301"/>
    <n v="19"/>
    <n v="3.49E-2"/>
  </r>
  <r>
    <x v="6"/>
    <x v="2"/>
    <n v="638"/>
    <x v="70"/>
    <n v="922"/>
    <n v="342"/>
    <n v="580"/>
    <n v="1"/>
    <n v="921"/>
    <n v="751"/>
    <n v="916"/>
    <n v="16"/>
    <n v="0.1288"/>
  </r>
  <r>
    <x v="6"/>
    <x v="2"/>
    <n v="469"/>
    <x v="71"/>
    <n v="309"/>
    <n v="136"/>
    <n v="173"/>
    <n v="7"/>
    <n v="302"/>
    <n v="129"/>
    <n v="306"/>
    <n v="13"/>
    <n v="5.7000000000000002E-2"/>
  </r>
  <r>
    <x v="6"/>
    <x v="2"/>
    <n v="2640"/>
    <x v="72"/>
    <n v="960"/>
    <n v="490"/>
    <n v="470"/>
    <n v="100"/>
    <n v="860"/>
    <n v="185"/>
    <n v="939"/>
    <n v="86"/>
    <n v="4.6399999999999997E-2"/>
  </r>
  <r>
    <x v="6"/>
    <x v="2"/>
    <n v="8300"/>
    <x v="73"/>
    <n v="5307"/>
    <n v="2320"/>
    <n v="2987"/>
    <n v="920"/>
    <n v="4387"/>
    <n v="1815"/>
    <n v="5285"/>
    <n v="490"/>
    <n v="4.1799999999999997E-2"/>
  </r>
  <r>
    <x v="6"/>
    <x v="2"/>
    <n v="8400"/>
    <x v="74"/>
    <n v="2954"/>
    <n v="1233"/>
    <n v="1721"/>
    <n v="547"/>
    <n v="2407"/>
    <n v="1057"/>
    <n v="2920"/>
    <n v="135"/>
    <n v="5.0999999999999997E-2"/>
  </r>
  <r>
    <x v="6"/>
    <x v="2"/>
    <n v="8500"/>
    <x v="75"/>
    <n v="2050"/>
    <n v="940"/>
    <n v="1110"/>
    <n v="113"/>
    <n v="1937"/>
    <n v="888"/>
    <n v="2013"/>
    <n v="185"/>
    <n v="6.2700000000000006E-2"/>
  </r>
  <r>
    <x v="6"/>
    <x v="2"/>
    <n v="8700"/>
    <x v="76"/>
    <n v="1054"/>
    <n v="509"/>
    <n v="545"/>
    <n v="252"/>
    <n v="802"/>
    <n v="88"/>
    <n v="1047"/>
    <n v="51"/>
    <n v="2.9899999999999999E-2"/>
  </r>
  <r>
    <x v="6"/>
    <x v="2"/>
    <n v="1304"/>
    <x v="77"/>
    <n v="244"/>
    <n v="108"/>
    <n v="136"/>
    <n v="92"/>
    <n v="152"/>
    <n v="6"/>
    <n v="243"/>
    <n v="17"/>
    <n v="2.52E-2"/>
  </r>
  <r>
    <x v="6"/>
    <x v="2"/>
    <n v="154"/>
    <x v="78"/>
    <n v="178"/>
    <n v="72"/>
    <n v="106"/>
    <n v="47"/>
    <n v="131"/>
    <n v="20"/>
    <n v="177"/>
    <n v="13"/>
    <n v="3.3000000000000002E-2"/>
  </r>
  <r>
    <x v="6"/>
    <x v="3"/>
    <n v="473"/>
    <x v="79"/>
    <n v="767"/>
    <n v="307"/>
    <n v="460"/>
    <n v="7"/>
    <n v="760"/>
    <n v="598"/>
    <n v="762"/>
    <n v="24"/>
    <n v="0.1578"/>
  </r>
  <r>
    <x v="6"/>
    <x v="3"/>
    <n v="478"/>
    <x v="80"/>
    <n v="621"/>
    <n v="252"/>
    <n v="369"/>
    <n v="19"/>
    <n v="602"/>
    <n v="515"/>
    <n v="620"/>
    <n v="15"/>
    <n v="0.1341"/>
  </r>
  <r>
    <x v="6"/>
    <x v="3"/>
    <n v="529"/>
    <x v="81"/>
    <n v="681"/>
    <n v="285"/>
    <n v="396"/>
    <n v="15"/>
    <n v="666"/>
    <n v="553"/>
    <n v="681"/>
    <n v="16"/>
    <n v="0.14449999999999999"/>
  </r>
  <r>
    <x v="6"/>
    <x v="3"/>
    <n v="482"/>
    <x v="82"/>
    <n v="526"/>
    <n v="236"/>
    <n v="290"/>
    <n v="8"/>
    <n v="518"/>
    <n v="422"/>
    <n v="521"/>
    <n v="9"/>
    <n v="0.1638"/>
  </r>
  <r>
    <x v="6"/>
    <x v="3"/>
    <n v="4001"/>
    <x v="83"/>
    <n v="392"/>
    <n v="173"/>
    <n v="219"/>
    <n v="3"/>
    <n v="389"/>
    <n v="319"/>
    <n v="382"/>
    <n v="7"/>
    <n v="0.16370000000000001"/>
  </r>
  <r>
    <x v="6"/>
    <x v="3"/>
    <n v="998"/>
    <x v="84"/>
    <n v="444"/>
    <n v="181"/>
    <n v="263"/>
    <n v="2"/>
    <n v="442"/>
    <n v="338"/>
    <n v="444"/>
    <n v="1"/>
    <n v="0.1477"/>
  </r>
  <r>
    <x v="6"/>
    <x v="3"/>
    <n v="480"/>
    <x v="85"/>
    <n v="336"/>
    <n v="108"/>
    <n v="228"/>
    <n v="3"/>
    <n v="333"/>
    <n v="247"/>
    <n v="330"/>
    <n v="7"/>
    <n v="8.0500000000000002E-2"/>
  </r>
  <r>
    <x v="6"/>
    <x v="3"/>
    <n v="9200"/>
    <x v="86"/>
    <n v="914"/>
    <n v="393"/>
    <n v="521"/>
    <n v="19"/>
    <n v="895"/>
    <n v="468"/>
    <n v="911"/>
    <n v="94"/>
    <n v="9.7500000000000003E-2"/>
  </r>
  <r>
    <x v="6"/>
    <x v="3"/>
    <n v="944"/>
    <x v="87"/>
    <n v="313"/>
    <n v="127"/>
    <n v="186"/>
    <n v="3"/>
    <n v="310"/>
    <n v="238"/>
    <n v="313"/>
    <n v="12"/>
    <n v="0.11509999999999999"/>
  </r>
  <r>
    <x v="6"/>
    <x v="3"/>
    <n v="483"/>
    <x v="88"/>
    <n v="473"/>
    <n v="183"/>
    <n v="290"/>
    <n v="2"/>
    <n v="471"/>
    <n v="404"/>
    <n v="473"/>
    <n v="9"/>
    <n v="0.16800000000000001"/>
  </r>
  <r>
    <x v="6"/>
    <x v="3"/>
    <n v="1292"/>
    <x v="89"/>
    <n v="1506"/>
    <n v="618"/>
    <n v="888"/>
    <n v="7"/>
    <n v="1499"/>
    <n v="1270"/>
    <n v="1506"/>
    <n v="43"/>
    <n v="0.19520000000000001"/>
  </r>
  <r>
    <x v="6"/>
    <x v="3"/>
    <n v="485"/>
    <x v="90"/>
    <n v="248"/>
    <n v="67"/>
    <n v="181"/>
    <n v="2"/>
    <n v="246"/>
    <n v="134"/>
    <n v="248"/>
    <n v="22"/>
    <n v="0.1037"/>
  </r>
  <r>
    <x v="6"/>
    <x v="3"/>
    <n v="487"/>
    <x v="91"/>
    <n v="82"/>
    <n v="32"/>
    <n v="50"/>
    <n v="10"/>
    <n v="72"/>
    <n v="36"/>
    <n v="82"/>
    <n v="5"/>
    <n v="5.6599999999999998E-2"/>
  </r>
  <r>
    <x v="6"/>
    <x v="3"/>
    <n v="489"/>
    <x v="92"/>
    <n v="451"/>
    <n v="209"/>
    <n v="242"/>
    <n v="31"/>
    <n v="420"/>
    <n v="329"/>
    <n v="450"/>
    <n v="5"/>
    <n v="0.1241"/>
  </r>
  <r>
    <x v="6"/>
    <x v="3"/>
    <n v="490"/>
    <x v="93"/>
    <n v="467"/>
    <n v="183"/>
    <n v="284"/>
    <n v="6"/>
    <n v="461"/>
    <n v="354"/>
    <n v="467"/>
    <n v="7"/>
    <n v="0.1124"/>
  </r>
  <r>
    <x v="6"/>
    <x v="3"/>
    <n v="492"/>
    <x v="94"/>
    <n v="676"/>
    <n v="296"/>
    <n v="380"/>
    <n v="17"/>
    <n v="659"/>
    <n v="540"/>
    <n v="676"/>
    <n v="16"/>
    <n v="0.17180000000000001"/>
  </r>
  <r>
    <x v="6"/>
    <x v="3"/>
    <n v="975"/>
    <x v="95"/>
    <n v="293"/>
    <n v="128"/>
    <n v="165"/>
    <n v="1"/>
    <n v="292"/>
    <n v="193"/>
    <n v="288"/>
    <n v="12"/>
    <n v="0.1196"/>
  </r>
  <r>
    <x v="6"/>
    <x v="3"/>
    <n v="496"/>
    <x v="96"/>
    <n v="154"/>
    <n v="63"/>
    <n v="91"/>
    <n v="5"/>
    <n v="149"/>
    <n v="100"/>
    <n v="154"/>
    <n v="9"/>
    <n v="7.3899999999999993E-2"/>
  </r>
  <r>
    <x v="6"/>
    <x v="3"/>
    <n v="2034"/>
    <x v="97"/>
    <n v="325"/>
    <n v="154"/>
    <n v="171"/>
    <n v="13"/>
    <n v="312"/>
    <n v="143"/>
    <n v="319"/>
    <n v="36"/>
    <n v="7.2999999999999995E-2"/>
  </r>
  <r>
    <x v="6"/>
    <x v="3"/>
    <n v="6700"/>
    <x v="98"/>
    <n v="2055"/>
    <n v="848"/>
    <n v="1207"/>
    <n v="123"/>
    <n v="1932"/>
    <n v="1267"/>
    <n v="1944"/>
    <n v="119"/>
    <n v="9.6100000000000005E-2"/>
  </r>
  <r>
    <x v="6"/>
    <x v="3"/>
    <n v="962"/>
    <x v="99"/>
    <n v="391"/>
    <n v="166"/>
    <n v="225"/>
    <n v="6"/>
    <n v="385"/>
    <n v="256"/>
    <n v="388"/>
    <n v="17"/>
    <n v="0.14499999999999999"/>
  </r>
  <r>
    <x v="6"/>
    <x v="3"/>
    <n v="498"/>
    <x v="100"/>
    <n v="578"/>
    <n v="203"/>
    <n v="375"/>
    <n v="17"/>
    <n v="561"/>
    <n v="465"/>
    <n v="573"/>
    <n v="15"/>
    <n v="0.12479999999999999"/>
  </r>
  <r>
    <x v="6"/>
    <x v="3"/>
    <n v="8900"/>
    <x v="101"/>
    <n v="2066"/>
    <n v="834"/>
    <n v="1232"/>
    <n v="32"/>
    <n v="2034"/>
    <n v="1774"/>
    <n v="2064"/>
    <n v="30"/>
    <n v="0.17710000000000001"/>
  </r>
  <r>
    <x v="6"/>
    <x v="3"/>
    <n v="1295"/>
    <x v="102"/>
    <n v="179"/>
    <n v="56"/>
    <n v="123"/>
    <n v="7"/>
    <n v="172"/>
    <n v="125"/>
    <n v="179"/>
    <n v="10"/>
    <n v="8.4099999999999994E-2"/>
  </r>
  <r>
    <x v="6"/>
    <x v="3"/>
    <n v="46"/>
    <x v="103"/>
    <n v="133"/>
    <n v="80"/>
    <n v="53"/>
    <n v="5"/>
    <n v="128"/>
    <n v="104"/>
    <n v="127"/>
    <n v="4"/>
    <n v="9.5899999999999999E-2"/>
  </r>
  <r>
    <x v="6"/>
    <x v="3"/>
    <n v="499"/>
    <x v="104"/>
    <n v="651"/>
    <n v="282"/>
    <n v="369"/>
    <n v="10"/>
    <n v="641"/>
    <n v="490"/>
    <n v="647"/>
    <n v="18"/>
    <n v="0.1003"/>
  </r>
  <r>
    <x v="6"/>
    <x v="3"/>
    <n v="240"/>
    <x v="105"/>
    <n v="571"/>
    <n v="230"/>
    <n v="341"/>
    <n v="97"/>
    <n v="474"/>
    <n v="228"/>
    <n v="569"/>
    <n v="50"/>
    <n v="5.5599999999999997E-2"/>
  </r>
  <r>
    <x v="6"/>
    <x v="3"/>
    <n v="502"/>
    <x v="106"/>
    <n v="513"/>
    <n v="191"/>
    <n v="322"/>
    <n v="4"/>
    <n v="509"/>
    <n v="384"/>
    <n v="512"/>
    <n v="11"/>
    <n v="0.1132"/>
  </r>
  <r>
    <x v="6"/>
    <x v="3"/>
    <n v="504"/>
    <x v="107"/>
    <n v="761"/>
    <n v="310"/>
    <n v="451"/>
    <n v="18"/>
    <n v="743"/>
    <n v="639"/>
    <n v="759"/>
    <n v="8"/>
    <n v="0.18329999999999999"/>
  </r>
  <r>
    <x v="6"/>
    <x v="3"/>
    <n v="505"/>
    <x v="108"/>
    <n v="237"/>
    <n v="92"/>
    <n v="145"/>
    <n v="1"/>
    <n v="236"/>
    <n v="178"/>
    <n v="237"/>
    <n v="26"/>
    <n v="0.16520000000000001"/>
  </r>
  <r>
    <x v="6"/>
    <x v="3"/>
    <n v="1296"/>
    <x v="109"/>
    <n v="238"/>
    <n v="88"/>
    <n v="150"/>
    <n v="2"/>
    <n v="236"/>
    <n v="183"/>
    <n v="237"/>
    <n v="21"/>
    <n v="8.8999999999999996E-2"/>
  </r>
  <r>
    <x v="6"/>
    <x v="3"/>
    <n v="978"/>
    <x v="110"/>
    <n v="211"/>
    <n v="92"/>
    <n v="119"/>
    <n v="2"/>
    <n v="209"/>
    <n v="148"/>
    <n v="209"/>
    <n v="3"/>
    <n v="0.11219999999999999"/>
  </r>
  <r>
    <x v="6"/>
    <x v="3"/>
    <n v="1263"/>
    <x v="111"/>
    <n v="102"/>
    <n v="41"/>
    <n v="61"/>
    <n v="24"/>
    <n v="78"/>
    <n v="12"/>
    <n v="102"/>
    <n v="40"/>
    <n v="3.4700000000000002E-2"/>
  </r>
  <r>
    <x v="6"/>
    <x v="3"/>
    <n v="507"/>
    <x v="112"/>
    <n v="508"/>
    <n v="226"/>
    <n v="282"/>
    <n v="7"/>
    <n v="501"/>
    <n v="384"/>
    <n v="505"/>
    <n v="26"/>
    <n v="0.1183"/>
  </r>
  <r>
    <x v="6"/>
    <x v="3"/>
    <n v="508"/>
    <x v="113"/>
    <n v="76"/>
    <n v="37"/>
    <n v="39"/>
    <n v="3"/>
    <n v="73"/>
    <n v="40"/>
    <n v="75"/>
    <n v="2"/>
    <n v="5.62E-2"/>
  </r>
  <r>
    <x v="6"/>
    <x v="3"/>
    <n v="509"/>
    <x v="114"/>
    <n v="1221"/>
    <n v="477"/>
    <n v="744"/>
    <n v="25"/>
    <n v="1196"/>
    <n v="1012"/>
    <n v="1208"/>
    <n v="34"/>
    <n v="0.16619999999999999"/>
  </r>
  <r>
    <x v="6"/>
    <x v="3"/>
    <n v="510"/>
    <x v="115"/>
    <n v="863"/>
    <n v="361"/>
    <n v="502"/>
    <n v="10"/>
    <n v="853"/>
    <n v="685"/>
    <n v="855"/>
    <n v="18"/>
    <n v="0.14599999999999999"/>
  </r>
  <r>
    <x v="6"/>
    <x v="3"/>
    <n v="47"/>
    <x v="116"/>
    <n v="58"/>
    <n v="22"/>
    <n v="36"/>
    <n v="16"/>
    <n v="42"/>
    <n v="7"/>
    <n v="58"/>
    <n v="1"/>
    <n v="3.4500000000000003E-2"/>
  </r>
  <r>
    <x v="6"/>
    <x v="3"/>
    <n v="1139"/>
    <x v="117"/>
    <n v="1881"/>
    <n v="746"/>
    <n v="1135"/>
    <n v="339"/>
    <n v="1542"/>
    <n v="973"/>
    <n v="1826"/>
    <n v="108"/>
    <n v="7.3899999999999993E-2"/>
  </r>
  <r>
    <x v="6"/>
    <x v="3"/>
    <n v="481"/>
    <x v="118"/>
    <n v="1491"/>
    <n v="587"/>
    <n v="904"/>
    <n v="43"/>
    <n v="1448"/>
    <n v="1258"/>
    <n v="1488"/>
    <n v="52"/>
    <n v="0.20050000000000001"/>
  </r>
  <r>
    <x v="6"/>
    <x v="3"/>
    <n v="516"/>
    <x v="119"/>
    <n v="689"/>
    <n v="274"/>
    <n v="415"/>
    <n v="7"/>
    <n v="682"/>
    <n v="536"/>
    <n v="688"/>
    <n v="16"/>
    <n v="0.12989999999999999"/>
  </r>
  <r>
    <x v="6"/>
    <x v="3"/>
    <n v="874"/>
    <x v="120"/>
    <n v="1170"/>
    <n v="507"/>
    <n v="663"/>
    <n v="107"/>
    <n v="1063"/>
    <n v="516"/>
    <n v="1132"/>
    <n v="137"/>
    <n v="8.9700000000000002E-2"/>
  </r>
  <r>
    <x v="6"/>
    <x v="3"/>
    <n v="4201"/>
    <x v="121"/>
    <n v="479"/>
    <n v="177"/>
    <n v="302"/>
    <n v="23"/>
    <n v="456"/>
    <n v="399"/>
    <n v="473"/>
    <n v="24"/>
    <n v="0.121"/>
  </r>
  <r>
    <x v="6"/>
    <x v="3"/>
    <n v="517"/>
    <x v="122"/>
    <n v="177"/>
    <n v="69"/>
    <n v="108"/>
    <n v="5"/>
    <n v="172"/>
    <n v="138"/>
    <n v="175"/>
    <n v="7"/>
    <n v="0.1094"/>
  </r>
  <r>
    <x v="6"/>
    <x v="3"/>
    <n v="4203"/>
    <x v="123"/>
    <n v="209"/>
    <n v="79"/>
    <n v="130"/>
    <n v="7"/>
    <n v="202"/>
    <n v="176"/>
    <n v="208"/>
    <n v="3"/>
    <n v="0.1424"/>
  </r>
  <r>
    <x v="6"/>
    <x v="3"/>
    <n v="518"/>
    <x v="124"/>
    <n v="78"/>
    <n v="43"/>
    <n v="35"/>
    <n v="7"/>
    <n v="71"/>
    <n v="31"/>
    <n v="78"/>
    <n v="12"/>
    <n v="5.5599999999999997E-2"/>
  </r>
  <r>
    <x v="6"/>
    <x v="3"/>
    <n v="1063"/>
    <x v="125"/>
    <n v="1154"/>
    <n v="495"/>
    <n v="659"/>
    <n v="132"/>
    <n v="1022"/>
    <n v="660"/>
    <n v="1152"/>
    <n v="132"/>
    <n v="0.1003"/>
  </r>
  <r>
    <x v="6"/>
    <x v="3"/>
    <n v="520"/>
    <x v="126"/>
    <n v="334"/>
    <n v="125"/>
    <n v="209"/>
    <n v="5"/>
    <n v="329"/>
    <n v="268"/>
    <n v="333"/>
    <n v="9"/>
    <n v="0.12759999999999999"/>
  </r>
  <r>
    <x v="6"/>
    <x v="3"/>
    <n v="9100"/>
    <x v="127"/>
    <n v="2303"/>
    <n v="1039"/>
    <n v="1264"/>
    <n v="259"/>
    <n v="2044"/>
    <n v="1360"/>
    <n v="2287"/>
    <n v="132"/>
    <n v="8.1699999999999995E-2"/>
  </r>
  <r>
    <x v="6"/>
    <x v="3"/>
    <n v="522"/>
    <x v="128"/>
    <n v="469"/>
    <n v="189"/>
    <n v="280"/>
    <n v="12"/>
    <n v="457"/>
    <n v="383"/>
    <n v="468"/>
    <n v="9"/>
    <n v="0.1153"/>
  </r>
  <r>
    <x v="6"/>
    <x v="3"/>
    <n v="7300"/>
    <x v="129"/>
    <n v="2876"/>
    <n v="1284"/>
    <n v="1592"/>
    <n v="87"/>
    <n v="2789"/>
    <n v="2082"/>
    <n v="2862"/>
    <n v="109"/>
    <n v="9.9199999999999997E-2"/>
  </r>
  <r>
    <x v="6"/>
    <x v="3"/>
    <n v="1061"/>
    <x v="130"/>
    <n v="2021"/>
    <n v="892"/>
    <n v="1129"/>
    <n v="250"/>
    <n v="1771"/>
    <n v="1118"/>
    <n v="1939"/>
    <n v="201"/>
    <n v="8.5300000000000001E-2"/>
  </r>
  <r>
    <x v="6"/>
    <x v="3"/>
    <n v="525"/>
    <x v="131"/>
    <n v="115"/>
    <n v="44"/>
    <n v="71"/>
    <n v="1"/>
    <n v="114"/>
    <n v="80"/>
    <n v="113"/>
    <n v="1"/>
    <n v="8.0799999999999997E-2"/>
  </r>
  <r>
    <x v="6"/>
    <x v="3"/>
    <n v="7500"/>
    <x v="132"/>
    <n v="2005"/>
    <n v="890"/>
    <n v="1115"/>
    <n v="45"/>
    <n v="1960"/>
    <n v="1731"/>
    <n v="2005"/>
    <n v="51"/>
    <n v="0.17510000000000001"/>
  </r>
  <r>
    <x v="6"/>
    <x v="3"/>
    <n v="4501"/>
    <x v="133"/>
    <n v="112"/>
    <n v="44"/>
    <n v="68"/>
    <n v="1"/>
    <n v="111"/>
    <n v="86"/>
    <n v="111"/>
    <n v="10"/>
    <n v="0.12909999999999999"/>
  </r>
  <r>
    <x v="6"/>
    <x v="3"/>
    <n v="530"/>
    <x v="134"/>
    <n v="205"/>
    <n v="88"/>
    <n v="117"/>
    <n v="15"/>
    <n v="190"/>
    <n v="156"/>
    <n v="204"/>
    <n v="7"/>
    <n v="9.5600000000000004E-2"/>
  </r>
  <r>
    <x v="6"/>
    <x v="3"/>
    <n v="511"/>
    <x v="135"/>
    <n v="337"/>
    <n v="142"/>
    <n v="195"/>
    <n v="5"/>
    <n v="332"/>
    <n v="244"/>
    <n v="336"/>
    <n v="11"/>
    <n v="0.14480000000000001"/>
  </r>
  <r>
    <x v="6"/>
    <x v="3"/>
    <n v="532"/>
    <x v="136"/>
    <n v="596"/>
    <n v="278"/>
    <n v="318"/>
    <n v="7"/>
    <n v="589"/>
    <n v="521"/>
    <n v="590"/>
    <n v="19"/>
    <n v="0.13930000000000001"/>
  </r>
  <r>
    <x v="6"/>
    <x v="3"/>
    <n v="7600"/>
    <x v="137"/>
    <n v="3505"/>
    <n v="1565"/>
    <n v="1940"/>
    <n v="149"/>
    <n v="3356"/>
    <n v="2637"/>
    <n v="3485"/>
    <n v="136"/>
    <n v="0.14299999999999999"/>
  </r>
  <r>
    <x v="6"/>
    <x v="3"/>
    <n v="7700"/>
    <x v="138"/>
    <n v="2195"/>
    <n v="923"/>
    <n v="1272"/>
    <n v="212"/>
    <n v="1983"/>
    <n v="1064"/>
    <n v="2118"/>
    <n v="184"/>
    <n v="9.5799999999999996E-2"/>
  </r>
  <r>
    <x v="6"/>
    <x v="3"/>
    <n v="531"/>
    <x v="139"/>
    <n v="1391"/>
    <n v="562"/>
    <n v="829"/>
    <n v="45"/>
    <n v="1346"/>
    <n v="1160"/>
    <n v="1390"/>
    <n v="33"/>
    <n v="0.1716"/>
  </r>
  <r>
    <x v="6"/>
    <x v="3"/>
    <n v="535"/>
    <x v="140"/>
    <n v="147"/>
    <n v="62"/>
    <n v="85"/>
    <n v="9"/>
    <n v="138"/>
    <n v="98"/>
    <n v="147"/>
    <n v="11"/>
    <n v="9.7799999999999998E-2"/>
  </r>
  <r>
    <x v="6"/>
    <x v="3"/>
    <n v="536"/>
    <x v="141"/>
    <n v="149"/>
    <n v="79"/>
    <n v="70"/>
    <n v="10"/>
    <n v="139"/>
    <n v="113"/>
    <n v="147"/>
    <n v="7"/>
    <n v="6.2899999999999998E-2"/>
  </r>
  <r>
    <x v="6"/>
    <x v="3"/>
    <n v="8000"/>
    <x v="142"/>
    <n v="1188"/>
    <n v="558"/>
    <n v="630"/>
    <n v="82"/>
    <n v="1106"/>
    <n v="722"/>
    <n v="1184"/>
    <n v="145"/>
    <n v="0.10290000000000001"/>
  </r>
  <r>
    <x v="6"/>
    <x v="3"/>
    <n v="4100"/>
    <x v="143"/>
    <n v="234"/>
    <n v="111"/>
    <n v="123"/>
    <n v="37"/>
    <n v="197"/>
    <n v="103"/>
    <n v="232"/>
    <n v="10"/>
    <n v="6.2199999999999998E-2"/>
  </r>
  <r>
    <x v="6"/>
    <x v="3"/>
    <n v="2800"/>
    <x v="144"/>
    <n v="874"/>
    <n v="427"/>
    <n v="447"/>
    <n v="58"/>
    <n v="816"/>
    <n v="341"/>
    <n v="863"/>
    <n v="115"/>
    <n v="7.0000000000000007E-2"/>
  </r>
  <r>
    <x v="6"/>
    <x v="3"/>
    <n v="543"/>
    <x v="145"/>
    <n v="343"/>
    <n v="147"/>
    <n v="196"/>
    <n v="9"/>
    <n v="334"/>
    <n v="259"/>
    <n v="343"/>
    <n v="7"/>
    <n v="0.1061"/>
  </r>
  <r>
    <x v="6"/>
    <x v="3"/>
    <n v="26"/>
    <x v="146"/>
    <n v="55"/>
    <n v="25"/>
    <n v="30"/>
    <n v="7"/>
    <n v="48"/>
    <n v="17"/>
    <n v="55"/>
    <n v="8"/>
    <n v="0.04"/>
  </r>
  <r>
    <x v="6"/>
    <x v="3"/>
    <n v="542"/>
    <x v="147"/>
    <n v="649"/>
    <n v="267"/>
    <n v="382"/>
    <n v="14"/>
    <n v="635"/>
    <n v="500"/>
    <n v="645"/>
    <n v="20"/>
    <n v="0.11600000000000001"/>
  </r>
  <r>
    <x v="6"/>
    <x v="3"/>
    <n v="122"/>
    <x v="148"/>
    <n v="133"/>
    <n v="52"/>
    <n v="81"/>
    <n v="33"/>
    <n v="100"/>
    <n v="8"/>
    <n v="133"/>
    <n v="13"/>
    <n v="3.61E-2"/>
  </r>
  <r>
    <x v="6"/>
    <x v="3"/>
    <n v="913"/>
    <x v="149"/>
    <n v="238"/>
    <n v="109"/>
    <n v="129"/>
    <n v="7"/>
    <n v="231"/>
    <n v="187"/>
    <n v="237"/>
    <n v="1"/>
    <n v="0.1111"/>
  </r>
  <r>
    <x v="6"/>
    <x v="3"/>
    <n v="812"/>
    <x v="150"/>
    <n v="306"/>
    <n v="128"/>
    <n v="178"/>
    <n v="14"/>
    <n v="292"/>
    <n v="159"/>
    <n v="305"/>
    <n v="44"/>
    <n v="9.1999999999999998E-2"/>
  </r>
  <r>
    <x v="6"/>
    <x v="3"/>
    <n v="538"/>
    <x v="151"/>
    <n v="473"/>
    <n v="201"/>
    <n v="272"/>
    <n v="3"/>
    <n v="470"/>
    <n v="409"/>
    <n v="472"/>
    <n v="18"/>
    <n v="0.1883"/>
  </r>
  <r>
    <x v="6"/>
    <x v="3"/>
    <n v="8800"/>
    <x v="152"/>
    <n v="2185"/>
    <n v="879"/>
    <n v="1306"/>
    <n v="33"/>
    <n v="2152"/>
    <n v="1757"/>
    <n v="2177"/>
    <n v="48"/>
    <n v="0.14649999999999999"/>
  </r>
  <r>
    <x v="6"/>
    <x v="4"/>
    <n v="2710"/>
    <x v="153"/>
    <n v="3522"/>
    <n v="1494"/>
    <n v="2028"/>
    <n v="10"/>
    <n v="3512"/>
    <n v="2982"/>
    <n v="3519"/>
    <n v="58"/>
    <n v="0.20810000000000001"/>
  </r>
  <r>
    <x v="6"/>
    <x v="4"/>
    <n v="1020"/>
    <x v="154"/>
    <n v="678"/>
    <n v="308"/>
    <n v="370"/>
    <n v="47"/>
    <n v="631"/>
    <n v="232"/>
    <n v="666"/>
    <n v="61"/>
    <n v="7.2999999999999995E-2"/>
  </r>
  <r>
    <x v="6"/>
    <x v="4"/>
    <n v="6000"/>
    <x v="155"/>
    <n v="587"/>
    <n v="308"/>
    <n v="279"/>
    <n v="10"/>
    <n v="577"/>
    <n v="361"/>
    <n v="586"/>
    <n v="44"/>
    <s v="NULL"/>
  </r>
  <r>
    <x v="6"/>
    <x v="4"/>
    <n v="9800"/>
    <x v="156"/>
    <n v="205"/>
    <n v="100"/>
    <n v="105"/>
    <n v="58"/>
    <n v="147"/>
    <n v="47"/>
    <n v="203"/>
    <n v="15"/>
    <n v="3.32E-2"/>
  </r>
  <r>
    <x v="6"/>
    <x v="4"/>
    <n v="1326"/>
    <x v="157"/>
    <n v="372"/>
    <n v="184"/>
    <n v="188"/>
    <n v="4"/>
    <n v="368"/>
    <n v="274"/>
    <n v="372"/>
    <n v="7"/>
    <n v="0.1178"/>
  </r>
  <r>
    <x v="6"/>
    <x v="4"/>
    <n v="541"/>
    <x v="158"/>
    <n v="397"/>
    <n v="220"/>
    <n v="177"/>
    <n v="2"/>
    <n v="395"/>
    <n v="252"/>
    <n v="395"/>
    <n v="9"/>
    <n v="7.8700000000000006E-2"/>
  </r>
  <r>
    <x v="6"/>
    <x v="4"/>
    <n v="628"/>
    <x v="159"/>
    <n v="188"/>
    <n v="87"/>
    <n v="101"/>
    <n v="5"/>
    <n v="183"/>
    <n v="121"/>
    <n v="188"/>
    <n v="8"/>
    <s v="NULL"/>
  </r>
  <r>
    <x v="6"/>
    <x v="4"/>
    <n v="494"/>
    <x v="160"/>
    <n v="536"/>
    <n v="214"/>
    <n v="322"/>
    <n v="12"/>
    <n v="524"/>
    <n v="292"/>
    <n v="535"/>
    <n v="35"/>
    <n v="7.8700000000000006E-2"/>
  </r>
  <r>
    <x v="6"/>
    <x v="4"/>
    <n v="9300"/>
    <x v="161"/>
    <n v="261"/>
    <n v="110"/>
    <n v="151"/>
    <n v="67"/>
    <n v="194"/>
    <n v="48"/>
    <n v="260"/>
    <n v="20"/>
    <n v="2.8799999999999999E-2"/>
  </r>
  <r>
    <x v="6"/>
    <x v="4"/>
    <n v="6500"/>
    <x v="162"/>
    <n v="2615"/>
    <n v="1038"/>
    <n v="1577"/>
    <n v="294"/>
    <n v="2321"/>
    <n v="974"/>
    <n v="2570"/>
    <n v="208"/>
    <n v="5.8200000000000002E-2"/>
  </r>
  <r>
    <x v="6"/>
    <x v="4"/>
    <n v="4000"/>
    <x v="163"/>
    <n v="9138"/>
    <n v="3973"/>
    <n v="5165"/>
    <n v="1647"/>
    <n v="7491"/>
    <n v="5741"/>
    <n v="9085"/>
    <n v="633"/>
    <n v="6.9000000000000006E-2"/>
  </r>
  <r>
    <x v="6"/>
    <x v="4"/>
    <n v="1247"/>
    <x v="164"/>
    <n v="28"/>
    <n v="16"/>
    <n v="12"/>
    <n v="3"/>
    <n v="25"/>
    <n v="10"/>
    <n v="27"/>
    <n v="1"/>
    <n v="1.6500000000000001E-2"/>
  </r>
  <r>
    <x v="6"/>
    <x v="4"/>
    <n v="2100"/>
    <x v="165"/>
    <n v="845"/>
    <n v="375"/>
    <n v="470"/>
    <n v="21"/>
    <n v="824"/>
    <n v="542"/>
    <n v="835"/>
    <n v="68"/>
    <n v="8.6900000000000005E-2"/>
  </r>
  <r>
    <x v="6"/>
    <x v="4"/>
    <n v="654"/>
    <x v="166"/>
    <n v="353"/>
    <n v="161"/>
    <n v="192"/>
    <n v="10"/>
    <n v="343"/>
    <n v="195"/>
    <n v="351"/>
    <n v="15"/>
    <n v="5.16E-2"/>
  </r>
  <r>
    <x v="6"/>
    <x v="4"/>
    <n v="1327"/>
    <x v="167"/>
    <n v="843"/>
    <n v="327"/>
    <n v="516"/>
    <n v="3"/>
    <n v="840"/>
    <n v="704"/>
    <n v="841"/>
    <n v="18"/>
    <n v="0.17810000000000001"/>
  </r>
  <r>
    <x v="6"/>
    <x v="4"/>
    <n v="2500"/>
    <x v="168"/>
    <n v="671"/>
    <n v="300"/>
    <n v="371"/>
    <n v="127"/>
    <n v="544"/>
    <n v="325"/>
    <n v="668"/>
    <n v="73"/>
    <n v="5.45E-2"/>
  </r>
  <r>
    <x v="6"/>
    <x v="4"/>
    <n v="534"/>
    <x v="169"/>
    <n v="377"/>
    <n v="163"/>
    <n v="214"/>
    <n v="11"/>
    <n v="366"/>
    <n v="213"/>
    <n v="377"/>
    <n v="22"/>
    <n v="7.8700000000000006E-2"/>
  </r>
  <r>
    <x v="6"/>
    <x v="4"/>
    <n v="637"/>
    <x v="170"/>
    <n v="519"/>
    <n v="217"/>
    <n v="302"/>
    <n v="9"/>
    <n v="510"/>
    <n v="320"/>
    <n v="519"/>
    <n v="33"/>
    <n v="7.8700000000000006E-2"/>
  </r>
  <r>
    <x v="6"/>
    <x v="4"/>
    <n v="537"/>
    <x v="171"/>
    <n v="421"/>
    <n v="187"/>
    <n v="234"/>
    <n v="2"/>
    <n v="419"/>
    <n v="258"/>
    <n v="419"/>
    <n v="15"/>
    <n v="8.8599999999999998E-2"/>
  </r>
  <r>
    <x v="6"/>
    <x v="4"/>
    <n v="7800"/>
    <x v="172"/>
    <n v="913"/>
    <n v="380"/>
    <n v="533"/>
    <n v="148"/>
    <n v="765"/>
    <n v="268"/>
    <n v="905"/>
    <n v="85"/>
    <n v="5.3699999999999998E-2"/>
  </r>
  <r>
    <x v="6"/>
    <x v="4"/>
    <n v="6800"/>
    <x v="173"/>
    <n v="2156"/>
    <n v="856"/>
    <n v="1300"/>
    <n v="152"/>
    <n v="2004"/>
    <n v="1291"/>
    <n v="2149"/>
    <n v="101"/>
    <n v="7.9799999999999996E-2"/>
  </r>
  <r>
    <x v="6"/>
    <x v="4"/>
    <n v="9500"/>
    <x v="174"/>
    <n v="1333"/>
    <n v="556"/>
    <n v="777"/>
    <n v="156"/>
    <n v="1177"/>
    <n v="712"/>
    <n v="1329"/>
    <n v="78"/>
    <n v="6.6500000000000004E-2"/>
  </r>
  <r>
    <x v="6"/>
    <x v="4"/>
    <n v="2300"/>
    <x v="175"/>
    <n v="226"/>
    <n v="99"/>
    <n v="127"/>
    <n v="70"/>
    <n v="156"/>
    <n v="54"/>
    <n v="226"/>
    <n v="28"/>
    <n v="2.98E-2"/>
  </r>
  <r>
    <x v="6"/>
    <x v="4"/>
    <n v="9600"/>
    <x v="176"/>
    <n v="1926"/>
    <n v="820"/>
    <n v="1106"/>
    <n v="164"/>
    <n v="1762"/>
    <n v="1254"/>
    <n v="1918"/>
    <n v="95"/>
    <n v="9.5500000000000002E-2"/>
  </r>
  <r>
    <x v="6"/>
    <x v="4"/>
    <n v="8200"/>
    <x v="177"/>
    <n v="1306"/>
    <n v="520"/>
    <n v="786"/>
    <n v="190"/>
    <n v="1116"/>
    <n v="674"/>
    <n v="1293"/>
    <n v="81"/>
    <n v="6.2E-2"/>
  </r>
  <r>
    <x v="6"/>
    <x v="4"/>
    <n v="922"/>
    <x v="178"/>
    <n v="177"/>
    <n v="80"/>
    <n v="97"/>
    <n v="8"/>
    <n v="169"/>
    <n v="106"/>
    <n v="176"/>
    <n v="11"/>
    <n v="6.4600000000000005E-2"/>
  </r>
  <r>
    <x v="6"/>
    <x v="5"/>
    <n v="472"/>
    <x v="179"/>
    <n v="257"/>
    <n v="120"/>
    <n v="137"/>
    <n v="6"/>
    <n v="251"/>
    <n v="179"/>
    <n v="257"/>
    <n v="13"/>
    <n v="0.10639999999999999"/>
  </r>
  <r>
    <x v="6"/>
    <x v="5"/>
    <n v="2610"/>
    <x v="180"/>
    <n v="1560"/>
    <n v="644"/>
    <n v="916"/>
    <n v="129"/>
    <n v="1431"/>
    <n v="626"/>
    <n v="1544"/>
    <n v="183"/>
    <n v="6.1800000000000001E-2"/>
  </r>
  <r>
    <x v="6"/>
    <x v="5"/>
    <n v="3000"/>
    <x v="181"/>
    <n v="11003"/>
    <n v="4781"/>
    <n v="6222"/>
    <n v="1298"/>
    <n v="9705"/>
    <n v="5718"/>
    <n v="10935"/>
    <n v="686"/>
    <n v="4.3900000000000002E-2"/>
  </r>
  <r>
    <x v="6"/>
    <x v="5"/>
    <n v="1015"/>
    <x v="182"/>
    <n v="403"/>
    <n v="202"/>
    <n v="201"/>
    <n v="81"/>
    <n v="322"/>
    <n v="142"/>
    <n v="400"/>
    <n v="32"/>
    <n v="3.4099999999999998E-2"/>
  </r>
  <r>
    <x v="6"/>
    <x v="5"/>
    <n v="1137"/>
    <x v="183"/>
    <n v="35"/>
    <n v="10"/>
    <n v="25"/>
    <n v="6"/>
    <n v="29"/>
    <n v="12"/>
    <n v="35"/>
    <n v="1"/>
    <n v="3.49E-2"/>
  </r>
  <r>
    <x v="6"/>
    <x v="6"/>
    <n v="2400"/>
    <x v="184"/>
    <n v="999"/>
    <n v="444"/>
    <n v="555"/>
    <n v="51"/>
    <n v="948"/>
    <n v="330"/>
    <n v="979"/>
    <n v="105"/>
    <n v="5.5800000000000002E-2"/>
  </r>
  <r>
    <x v="6"/>
    <x v="6"/>
    <n v="565"/>
    <x v="185"/>
    <n v="202"/>
    <n v="90"/>
    <n v="112"/>
    <n v="32"/>
    <n v="170"/>
    <n v="43"/>
    <n v="199"/>
    <n v="18"/>
    <n v="3.3700000000000001E-2"/>
  </r>
  <r>
    <x v="6"/>
    <x v="6"/>
    <n v="6100"/>
    <x v="186"/>
    <n v="2478"/>
    <n v="1055"/>
    <n v="1423"/>
    <n v="128"/>
    <n v="2350"/>
    <n v="1319"/>
    <n v="2457"/>
    <n v="112"/>
    <n v="5.3100000000000001E-2"/>
  </r>
  <r>
    <x v="6"/>
    <x v="6"/>
    <n v="6200"/>
    <x v="187"/>
    <n v="3788"/>
    <n v="1738"/>
    <n v="2050"/>
    <n v="535"/>
    <n v="3253"/>
    <n v="1621"/>
    <n v="3724"/>
    <n v="277"/>
    <n v="5.3199999999999997E-2"/>
  </r>
  <r>
    <x v="6"/>
    <x v="6"/>
    <n v="6300"/>
    <x v="188"/>
    <n v="822"/>
    <n v="337"/>
    <n v="485"/>
    <n v="336"/>
    <n v="486"/>
    <n v="120"/>
    <n v="811"/>
    <n v="46"/>
    <n v="2.9600000000000001E-2"/>
  </r>
  <r>
    <x v="6"/>
    <x v="6"/>
    <n v="6400"/>
    <x v="189"/>
    <n v="1382"/>
    <n v="575"/>
    <n v="807"/>
    <n v="336"/>
    <n v="1046"/>
    <n v="180"/>
    <n v="1353"/>
    <n v="303"/>
    <n v="2.9700000000000001E-2"/>
  </r>
  <r>
    <x v="6"/>
    <x v="6"/>
    <n v="6600"/>
    <x v="190"/>
    <n v="3503"/>
    <n v="1600"/>
    <n v="1903"/>
    <n v="535"/>
    <n v="2968"/>
    <n v="1085"/>
    <n v="3449"/>
    <n v="300"/>
    <n v="3.7199999999999997E-2"/>
  </r>
  <r>
    <x v="6"/>
    <x v="6"/>
    <n v="2620"/>
    <x v="191"/>
    <n v="485"/>
    <n v="211"/>
    <n v="274"/>
    <n v="148"/>
    <n v="337"/>
    <n v="59"/>
    <n v="482"/>
    <n v="51"/>
    <n v="2.9700000000000001E-2"/>
  </r>
  <r>
    <x v="6"/>
    <x v="6"/>
    <n v="8600"/>
    <x v="192"/>
    <n v="2369"/>
    <n v="1085"/>
    <n v="1284"/>
    <n v="682"/>
    <n v="1687"/>
    <n v="556"/>
    <n v="2350"/>
    <n v="142"/>
    <n v="3.2899999999999999E-2"/>
  </r>
  <r>
    <x v="6"/>
    <x v="6"/>
    <n v="2650"/>
    <x v="193"/>
    <n v="507"/>
    <n v="233"/>
    <n v="274"/>
    <n v="158"/>
    <n v="349"/>
    <n v="45"/>
    <n v="500"/>
    <n v="114"/>
    <n v="2.4400000000000002E-2"/>
  </r>
  <r>
    <x v="6"/>
    <x v="6"/>
    <n v="5000"/>
    <x v="194"/>
    <n v="8338"/>
    <n v="4015"/>
    <n v="4323"/>
    <n v="2253"/>
    <n v="6085"/>
    <n v="3024"/>
    <n v="8247"/>
    <n v="542"/>
    <n v="3.5799999999999998E-2"/>
  </r>
  <r>
    <x v="7"/>
    <x v="0"/>
    <n v="3760"/>
    <x v="0"/>
    <n v="110"/>
    <n v="48"/>
    <n v="62"/>
    <n v="36"/>
    <n v="74"/>
    <n v="5"/>
    <n v="110"/>
    <n v="5"/>
    <n v="2.92E-2"/>
  </r>
  <r>
    <x v="7"/>
    <x v="0"/>
    <n v="3750"/>
    <x v="1"/>
    <n v="110"/>
    <n v="45"/>
    <n v="65"/>
    <n v="27"/>
    <n v="83"/>
    <n v="5"/>
    <n v="109"/>
    <n v="7"/>
    <n v="2.69E-2"/>
  </r>
  <r>
    <x v="7"/>
    <x v="0"/>
    <n v="3560"/>
    <x v="2"/>
    <n v="42"/>
    <n v="18"/>
    <n v="24"/>
    <n v="18"/>
    <n v="24"/>
    <n v="3"/>
    <n v="41"/>
    <n v="2"/>
    <n v="2.4E-2"/>
  </r>
  <r>
    <x v="7"/>
    <x v="0"/>
    <n v="3650"/>
    <x v="3"/>
    <n v="62"/>
    <n v="32"/>
    <n v="30"/>
    <n v="24"/>
    <n v="38"/>
    <n v="6"/>
    <n v="61"/>
    <n v="4"/>
    <n v="1.7299999999999999E-2"/>
  </r>
  <r>
    <x v="7"/>
    <x v="0"/>
    <n v="3570"/>
    <x v="4"/>
    <n v="410"/>
    <n v="186"/>
    <n v="224"/>
    <n v="89"/>
    <n v="321"/>
    <n v="129"/>
    <n v="410"/>
    <n v="37"/>
    <n v="4.1200000000000001E-2"/>
  </r>
  <r>
    <x v="7"/>
    <x v="0"/>
    <n v="3574"/>
    <x v="5"/>
    <n v="58"/>
    <n v="28"/>
    <n v="30"/>
    <n v="18"/>
    <n v="40"/>
    <n v="12"/>
    <n v="57"/>
    <n v="3"/>
    <n v="2.6700000000000002E-2"/>
  </r>
  <r>
    <x v="7"/>
    <x v="0"/>
    <n v="3652"/>
    <x v="6"/>
    <n v="71"/>
    <n v="31"/>
    <n v="40"/>
    <n v="10"/>
    <n v="61"/>
    <n v="5"/>
    <n v="71"/>
    <n v="7"/>
    <n v="3.3300000000000003E-2"/>
  </r>
  <r>
    <x v="7"/>
    <x v="0"/>
    <n v="3780"/>
    <x v="7"/>
    <n v="574"/>
    <n v="210"/>
    <n v="364"/>
    <n v="19"/>
    <n v="555"/>
    <n v="204"/>
    <n v="569"/>
    <n v="28"/>
    <n v="6.6600000000000006E-2"/>
  </r>
  <r>
    <x v="7"/>
    <x v="0"/>
    <n v="3730"/>
    <x v="8"/>
    <n v="182"/>
    <n v="86"/>
    <n v="96"/>
    <n v="27"/>
    <n v="155"/>
    <n v="41"/>
    <n v="182"/>
    <n v="28"/>
    <n v="3.0200000000000001E-2"/>
  </r>
  <r>
    <x v="7"/>
    <x v="0"/>
    <n v="3769"/>
    <x v="9"/>
    <n v="44"/>
    <n v="14"/>
    <n v="30"/>
    <n v="14"/>
    <n v="30"/>
    <n v="4"/>
    <n v="44"/>
    <n v="2"/>
    <n v="2.5499999999999998E-2"/>
  </r>
  <r>
    <x v="7"/>
    <x v="0"/>
    <n v="3797"/>
    <x v="10"/>
    <n v="626"/>
    <n v="114"/>
    <n v="512"/>
    <n v="28"/>
    <n v="598"/>
    <n v="81"/>
    <n v="623"/>
    <n v="19"/>
    <n v="5.8299999999999998E-2"/>
  </r>
  <r>
    <x v="7"/>
    <x v="0"/>
    <n v="3616"/>
    <x v="11"/>
    <n v="741"/>
    <n v="295"/>
    <n v="446"/>
    <n v="105"/>
    <n v="636"/>
    <n v="232"/>
    <n v="733"/>
    <n v="77"/>
    <n v="4.1300000000000003E-2"/>
  </r>
  <r>
    <x v="7"/>
    <x v="0"/>
    <n v="3660"/>
    <x v="12"/>
    <n v="98"/>
    <n v="51"/>
    <n v="47"/>
    <n v="2"/>
    <n v="96"/>
    <n v="62"/>
    <n v="98"/>
    <n v="2"/>
    <n v="0.10290000000000001"/>
  </r>
  <r>
    <x v="7"/>
    <x v="0"/>
    <n v="3557"/>
    <x v="13"/>
    <n v="31"/>
    <n v="16"/>
    <n v="15"/>
    <n v="12"/>
    <n v="19"/>
    <n v="8"/>
    <n v="30"/>
    <n v="1"/>
    <n v="1.8700000000000001E-2"/>
  </r>
  <r>
    <x v="7"/>
    <x v="0"/>
    <n v="3611"/>
    <x v="14"/>
    <n v="137"/>
    <n v="65"/>
    <n v="72"/>
    <n v="21"/>
    <n v="116"/>
    <n v="68"/>
    <n v="137"/>
    <n v="10"/>
    <n v="4.8899999999999999E-2"/>
  </r>
  <r>
    <x v="7"/>
    <x v="0"/>
    <n v="3640"/>
    <x v="15"/>
    <n v="91"/>
    <n v="44"/>
    <n v="47"/>
    <n v="24"/>
    <n v="67"/>
    <n v="22"/>
    <n v="90"/>
    <n v="10"/>
    <n v="2.76E-2"/>
  </r>
  <r>
    <x v="7"/>
    <x v="1"/>
    <n v="31"/>
    <x v="16"/>
    <n v="1543"/>
    <n v="621"/>
    <n v="922"/>
    <n v="94"/>
    <n v="1449"/>
    <n v="1037"/>
    <n v="1530"/>
    <n v="88"/>
    <n v="0.13439999999999999"/>
  </r>
  <r>
    <x v="7"/>
    <x v="1"/>
    <n v="2600"/>
    <x v="17"/>
    <n v="1465"/>
    <n v="627"/>
    <n v="838"/>
    <n v="95"/>
    <n v="1370"/>
    <n v="667"/>
    <n v="1451"/>
    <n v="111"/>
    <n v="4.7399999999999998E-2"/>
  </r>
  <r>
    <x v="7"/>
    <x v="1"/>
    <n v="70"/>
    <x v="18"/>
    <n v="7699"/>
    <n v="2819"/>
    <n v="4880"/>
    <n v="913"/>
    <n v="6786"/>
    <n v="4496"/>
    <n v="7631"/>
    <n v="428"/>
    <n v="7.5999999999999998E-2"/>
  </r>
  <r>
    <x v="7"/>
    <x v="1"/>
    <n v="7100"/>
    <x v="19"/>
    <n v="4750"/>
    <n v="1758"/>
    <n v="2992"/>
    <n v="729"/>
    <n v="4021"/>
    <n v="2782"/>
    <n v="4648"/>
    <n v="315"/>
    <n v="7.9699999999999993E-2"/>
  </r>
  <r>
    <x v="7"/>
    <x v="1"/>
    <n v="9000"/>
    <x v="20"/>
    <n v="8165"/>
    <n v="3536"/>
    <n v="4629"/>
    <n v="1097"/>
    <n v="7068"/>
    <n v="5351"/>
    <n v="8110"/>
    <n v="805"/>
    <n v="8.5699999999999998E-2"/>
  </r>
  <r>
    <x v="7"/>
    <x v="1"/>
    <n v="2200"/>
    <x v="21"/>
    <n v="2293"/>
    <n v="960"/>
    <n v="1333"/>
    <n v="144"/>
    <n v="2149"/>
    <n v="1569"/>
    <n v="2252"/>
    <n v="178"/>
    <n v="0.1275"/>
  </r>
  <r>
    <x v="7"/>
    <x v="1"/>
    <n v="1303"/>
    <x v="22"/>
    <n v="723"/>
    <n v="307"/>
    <n v="416"/>
    <n v="0"/>
    <n v="723"/>
    <n v="668"/>
    <n v="723"/>
    <n v="10"/>
    <n v="0.23769999999999999"/>
  </r>
  <r>
    <x v="7"/>
    <x v="1"/>
    <n v="831"/>
    <x v="23"/>
    <n v="511"/>
    <n v="234"/>
    <n v="277"/>
    <n v="22"/>
    <n v="489"/>
    <n v="289"/>
    <n v="507"/>
    <n v="85"/>
    <n v="0.1207"/>
  </r>
  <r>
    <x v="7"/>
    <x v="1"/>
    <n v="1059"/>
    <x v="24"/>
    <n v="999"/>
    <n v="447"/>
    <n v="552"/>
    <n v="1"/>
    <n v="998"/>
    <n v="894"/>
    <n v="996"/>
    <n v="32"/>
    <n v="0.26590000000000003"/>
  </r>
  <r>
    <x v="7"/>
    <x v="1"/>
    <n v="1271"/>
    <x v="25"/>
    <n v="37"/>
    <n v="19"/>
    <n v="18"/>
    <n v="22"/>
    <n v="15"/>
    <n v="3"/>
    <n v="37"/>
    <n v="13"/>
    <n v="1.21E-2"/>
  </r>
  <r>
    <x v="7"/>
    <x v="1"/>
    <n v="1060"/>
    <x v="26"/>
    <n v="939"/>
    <n v="426"/>
    <n v="513"/>
    <n v="3"/>
    <n v="936"/>
    <n v="852"/>
    <n v="937"/>
    <n v="21"/>
    <n v="0.29020000000000001"/>
  </r>
  <r>
    <x v="7"/>
    <x v="1"/>
    <n v="1268"/>
    <x v="27"/>
    <n v="68"/>
    <n v="20"/>
    <n v="48"/>
    <n v="23"/>
    <n v="45"/>
    <n v="6"/>
    <n v="68"/>
    <n v="26"/>
    <n v="1.84E-2"/>
  </r>
  <r>
    <x v="7"/>
    <x v="1"/>
    <n v="99"/>
    <x v="28"/>
    <n v="300"/>
    <n v="111"/>
    <n v="189"/>
    <n v="24"/>
    <n v="276"/>
    <n v="138"/>
    <n v="274"/>
    <n v="55"/>
    <n v="0.1205"/>
  </r>
  <r>
    <x v="7"/>
    <x v="1"/>
    <n v="246"/>
    <x v="29"/>
    <n v="1165"/>
    <n v="428"/>
    <n v="737"/>
    <n v="60"/>
    <n v="1105"/>
    <n v="570"/>
    <n v="1161"/>
    <n v="184"/>
    <n v="9.8199999999999996E-2"/>
  </r>
  <r>
    <x v="7"/>
    <x v="1"/>
    <n v="666"/>
    <x v="30"/>
    <n v="64"/>
    <n v="23"/>
    <n v="41"/>
    <n v="28"/>
    <n v="36"/>
    <n v="8"/>
    <n v="64"/>
    <n v="13"/>
    <n v="1.72E-2"/>
  </r>
  <r>
    <x v="7"/>
    <x v="1"/>
    <n v="2560"/>
    <x v="31"/>
    <n v="1051"/>
    <n v="424"/>
    <n v="627"/>
    <n v="172"/>
    <n v="879"/>
    <n v="625"/>
    <n v="1021"/>
    <n v="176"/>
    <n v="8.2299999999999998E-2"/>
  </r>
  <r>
    <x v="7"/>
    <x v="1"/>
    <n v="1192"/>
    <x v="32"/>
    <n v="963"/>
    <n v="384"/>
    <n v="579"/>
    <n v="1"/>
    <n v="962"/>
    <n v="878"/>
    <n v="962"/>
    <n v="3"/>
    <n v="0.30130000000000001"/>
  </r>
  <r>
    <x v="7"/>
    <x v="1"/>
    <n v="2630"/>
    <x v="33"/>
    <n v="2551"/>
    <n v="984"/>
    <n v="1567"/>
    <n v="207"/>
    <n v="2344"/>
    <n v="1639"/>
    <n v="2545"/>
    <n v="190"/>
    <n v="0.1016"/>
  </r>
  <r>
    <x v="7"/>
    <x v="1"/>
    <n v="1034"/>
    <x v="34"/>
    <n v="1387"/>
    <n v="626"/>
    <n v="761"/>
    <n v="44"/>
    <n v="1343"/>
    <n v="874"/>
    <n v="1368"/>
    <n v="215"/>
    <n v="0.12570000000000001"/>
  </r>
  <r>
    <x v="7"/>
    <x v="1"/>
    <n v="1161"/>
    <x v="35"/>
    <n v="3088"/>
    <n v="1226"/>
    <n v="1862"/>
    <n v="6"/>
    <n v="3082"/>
    <n v="2662"/>
    <n v="3085"/>
    <n v="162"/>
    <n v="0.21790000000000001"/>
  </r>
  <r>
    <x v="7"/>
    <x v="1"/>
    <n v="1286"/>
    <x v="36"/>
    <n v="571"/>
    <n v="241"/>
    <n v="330"/>
    <n v="2"/>
    <n v="569"/>
    <n v="508"/>
    <n v="569"/>
    <n v="15"/>
    <n v="0.27239999999999998"/>
  </r>
  <r>
    <x v="7"/>
    <x v="1"/>
    <n v="1031"/>
    <x v="37"/>
    <n v="1236"/>
    <n v="497"/>
    <n v="739"/>
    <n v="68"/>
    <n v="1168"/>
    <n v="665"/>
    <n v="1232"/>
    <n v="85"/>
    <n v="0.11"/>
  </r>
  <r>
    <x v="7"/>
    <x v="1"/>
    <n v="1054"/>
    <x v="38"/>
    <n v="1210"/>
    <n v="595"/>
    <n v="615"/>
    <n v="4"/>
    <n v="1206"/>
    <n v="1106"/>
    <n v="1207"/>
    <n v="13"/>
    <n v="0.31080000000000002"/>
  </r>
  <r>
    <x v="7"/>
    <x v="2"/>
    <n v="182"/>
    <x v="39"/>
    <n v="156"/>
    <n v="66"/>
    <n v="90"/>
    <n v="59"/>
    <n v="97"/>
    <n v="21"/>
    <n v="156"/>
    <n v="12"/>
    <n v="2.6200000000000001E-2"/>
  </r>
  <r>
    <x v="7"/>
    <x v="2"/>
    <n v="41"/>
    <x v="40"/>
    <n v="69"/>
    <n v="33"/>
    <n v="36"/>
    <n v="14"/>
    <n v="55"/>
    <n v="16"/>
    <n v="69"/>
    <n v="6"/>
    <n v="4.3400000000000001E-2"/>
  </r>
  <r>
    <x v="7"/>
    <x v="2"/>
    <n v="1309"/>
    <x v="41"/>
    <n v="531"/>
    <n v="174"/>
    <n v="357"/>
    <n v="26"/>
    <n v="505"/>
    <n v="121"/>
    <n v="529"/>
    <n v="103"/>
    <n v="4.9599999999999998E-2"/>
  </r>
  <r>
    <x v="7"/>
    <x v="2"/>
    <n v="2530"/>
    <x v="42"/>
    <n v="288"/>
    <n v="127"/>
    <n v="161"/>
    <n v="44"/>
    <n v="244"/>
    <n v="93"/>
    <n v="281"/>
    <n v="22"/>
    <n v="4.0099999999999997E-2"/>
  </r>
  <r>
    <x v="7"/>
    <x v="2"/>
    <n v="466"/>
    <x v="43"/>
    <n v="120"/>
    <n v="59"/>
    <n v="61"/>
    <n v="20"/>
    <n v="100"/>
    <n v="35"/>
    <n v="119"/>
    <n v="4"/>
    <n v="3.6299999999999999E-2"/>
  </r>
  <r>
    <x v="7"/>
    <x v="2"/>
    <n v="1066"/>
    <x v="44"/>
    <n v="198"/>
    <n v="90"/>
    <n v="108"/>
    <n v="31"/>
    <n v="167"/>
    <n v="86"/>
    <n v="196"/>
    <n v="10"/>
    <n v="5.0799999999999998E-2"/>
  </r>
  <r>
    <x v="7"/>
    <x v="2"/>
    <n v="681"/>
    <x v="45"/>
    <n v="278"/>
    <n v="130"/>
    <n v="148"/>
    <n v="108"/>
    <n v="170"/>
    <n v="52"/>
    <n v="278"/>
    <n v="15"/>
    <n v="2.6700000000000002E-2"/>
  </r>
  <r>
    <x v="7"/>
    <x v="2"/>
    <n v="2550"/>
    <x v="46"/>
    <n v="359"/>
    <n v="143"/>
    <n v="216"/>
    <n v="67"/>
    <n v="292"/>
    <n v="111"/>
    <n v="353"/>
    <n v="23"/>
    <n v="3.5299999999999998E-2"/>
  </r>
  <r>
    <x v="7"/>
    <x v="2"/>
    <n v="627"/>
    <x v="47"/>
    <n v="64"/>
    <n v="32"/>
    <n v="32"/>
    <n v="4"/>
    <n v="60"/>
    <n v="28"/>
    <n v="64"/>
    <n v="3"/>
    <n v="2.2700000000000001E-2"/>
  </r>
  <r>
    <x v="7"/>
    <x v="2"/>
    <n v="166"/>
    <x v="48"/>
    <n v="405"/>
    <n v="144"/>
    <n v="261"/>
    <n v="55"/>
    <n v="350"/>
    <n v="110"/>
    <n v="403"/>
    <n v="29"/>
    <n v="4.1599999999999998E-2"/>
  </r>
  <r>
    <x v="7"/>
    <x v="2"/>
    <n v="229"/>
    <x v="49"/>
    <n v="197"/>
    <n v="79"/>
    <n v="118"/>
    <n v="45"/>
    <n v="152"/>
    <n v="28"/>
    <n v="197"/>
    <n v="7"/>
    <n v="2.8199999999999999E-2"/>
  </r>
  <r>
    <x v="7"/>
    <x v="2"/>
    <n v="9700"/>
    <x v="50"/>
    <n v="626"/>
    <n v="274"/>
    <n v="352"/>
    <n v="193"/>
    <n v="433"/>
    <n v="64"/>
    <n v="623"/>
    <n v="37"/>
    <n v="2.5000000000000001E-2"/>
  </r>
  <r>
    <x v="7"/>
    <x v="2"/>
    <n v="1290"/>
    <x v="51"/>
    <n v="170"/>
    <n v="57"/>
    <n v="113"/>
    <n v="4"/>
    <n v="166"/>
    <n v="132"/>
    <n v="170"/>
    <n v="4"/>
    <n v="7.0000000000000007E-2"/>
  </r>
  <r>
    <x v="7"/>
    <x v="2"/>
    <n v="2730"/>
    <x v="52"/>
    <n v="2083"/>
    <n v="870"/>
    <n v="1213"/>
    <n v="6"/>
    <n v="2077"/>
    <n v="1768"/>
    <n v="2071"/>
    <n v="44"/>
    <n v="0.14130000000000001"/>
  </r>
  <r>
    <x v="7"/>
    <x v="2"/>
    <n v="2720"/>
    <x v="53"/>
    <n v="308"/>
    <n v="148"/>
    <n v="160"/>
    <n v="13"/>
    <n v="295"/>
    <n v="193"/>
    <n v="307"/>
    <n v="21"/>
    <n v="3.4500000000000003E-2"/>
  </r>
  <r>
    <x v="7"/>
    <x v="2"/>
    <n v="2660"/>
    <x v="54"/>
    <n v="1024"/>
    <n v="445"/>
    <n v="579"/>
    <n v="77"/>
    <n v="947"/>
    <n v="451"/>
    <n v="1021"/>
    <n v="94"/>
    <n v="5.6800000000000003E-2"/>
  </r>
  <r>
    <x v="7"/>
    <x v="2"/>
    <n v="9400"/>
    <x v="55"/>
    <n v="586"/>
    <n v="249"/>
    <n v="337"/>
    <n v="95"/>
    <n v="491"/>
    <n v="86"/>
    <n v="564"/>
    <n v="60"/>
    <n v="3.85E-2"/>
  </r>
  <r>
    <x v="7"/>
    <x v="2"/>
    <n v="1224"/>
    <x v="56"/>
    <n v="216"/>
    <n v="89"/>
    <n v="127"/>
    <n v="46"/>
    <n v="170"/>
    <n v="4"/>
    <n v="215"/>
    <n v="10"/>
    <n v="4.0099999999999997E-2"/>
  </r>
  <r>
    <x v="7"/>
    <x v="2"/>
    <n v="633"/>
    <x v="57"/>
    <n v="16"/>
    <n v="4"/>
    <n v="12"/>
    <n v="0"/>
    <n v="16"/>
    <n v="9"/>
    <n v="16"/>
    <n v="1"/>
    <n v="1.5800000000000002E-2"/>
  </r>
  <r>
    <x v="7"/>
    <x v="2"/>
    <n v="168"/>
    <x v="58"/>
    <n v="373"/>
    <n v="136"/>
    <n v="237"/>
    <n v="58"/>
    <n v="315"/>
    <n v="103"/>
    <n v="368"/>
    <n v="25"/>
    <n v="3.9100000000000003E-2"/>
  </r>
  <r>
    <x v="7"/>
    <x v="2"/>
    <n v="6900"/>
    <x v="59"/>
    <n v="1279"/>
    <n v="551"/>
    <n v="728"/>
    <n v="361"/>
    <n v="918"/>
    <n v="240"/>
    <n v="1269"/>
    <n v="118"/>
    <n v="2.7699999999999999E-2"/>
  </r>
  <r>
    <x v="7"/>
    <x v="2"/>
    <n v="634"/>
    <x v="60"/>
    <n v="263"/>
    <n v="116"/>
    <n v="147"/>
    <n v="8"/>
    <n v="255"/>
    <n v="119"/>
    <n v="263"/>
    <n v="12"/>
    <n v="4.0099999999999997E-2"/>
  </r>
  <r>
    <x v="7"/>
    <x v="2"/>
    <n v="7000"/>
    <x v="61"/>
    <n v="2420"/>
    <n v="986"/>
    <n v="1434"/>
    <n v="203"/>
    <n v="2217"/>
    <n v="1337"/>
    <n v="2404"/>
    <n v="184"/>
    <n v="7.2999999999999995E-2"/>
  </r>
  <r>
    <x v="7"/>
    <x v="2"/>
    <n v="1200"/>
    <x v="62"/>
    <n v="1046"/>
    <n v="388"/>
    <n v="658"/>
    <n v="360"/>
    <n v="686"/>
    <n v="82"/>
    <n v="1035"/>
    <n v="120"/>
    <n v="2.8199999999999999E-2"/>
  </r>
  <r>
    <x v="7"/>
    <x v="2"/>
    <n v="28"/>
    <x v="63"/>
    <n v="177"/>
    <n v="55"/>
    <n v="122"/>
    <n v="35"/>
    <n v="142"/>
    <n v="40"/>
    <n v="174"/>
    <n v="7"/>
    <n v="3.15E-2"/>
  </r>
  <r>
    <x v="7"/>
    <x v="2"/>
    <n v="7200"/>
    <x v="64"/>
    <n v="716"/>
    <n v="300"/>
    <n v="416"/>
    <n v="141"/>
    <n v="575"/>
    <n v="208"/>
    <n v="708"/>
    <n v="21"/>
    <n v="3.56E-2"/>
  </r>
  <r>
    <x v="7"/>
    <x v="2"/>
    <n v="7400"/>
    <x v="65"/>
    <n v="5275"/>
    <n v="2240"/>
    <n v="3035"/>
    <n v="742"/>
    <n v="4533"/>
    <n v="2201"/>
    <n v="5218"/>
    <n v="541"/>
    <n v="5.5500000000000001E-2"/>
  </r>
  <r>
    <x v="7"/>
    <x v="2"/>
    <n v="587"/>
    <x v="66"/>
    <n v="14"/>
    <n v="6"/>
    <n v="8"/>
    <n v="7"/>
    <n v="7"/>
    <n v="1"/>
    <n v="14"/>
    <n v="0"/>
    <n v="8.6E-3"/>
  </r>
  <r>
    <x v="7"/>
    <x v="2"/>
    <n v="171"/>
    <x v="67"/>
    <n v="76"/>
    <n v="39"/>
    <n v="37"/>
    <n v="18"/>
    <n v="58"/>
    <n v="8"/>
    <n v="75"/>
    <n v="4"/>
    <n v="2.2200000000000001E-2"/>
  </r>
  <r>
    <x v="7"/>
    <x v="2"/>
    <n v="7900"/>
    <x v="68"/>
    <n v="4454"/>
    <n v="1886"/>
    <n v="2568"/>
    <n v="813"/>
    <n v="3641"/>
    <n v="1309"/>
    <n v="4422"/>
    <n v="317"/>
    <n v="4.0800000000000003E-2"/>
  </r>
  <r>
    <x v="7"/>
    <x v="2"/>
    <n v="195"/>
    <x v="69"/>
    <n v="279"/>
    <n v="126"/>
    <n v="153"/>
    <n v="87"/>
    <n v="192"/>
    <n v="44"/>
    <n v="277"/>
    <n v="21"/>
    <n v="3.2199999999999999E-2"/>
  </r>
  <r>
    <x v="7"/>
    <x v="2"/>
    <n v="638"/>
    <x v="70"/>
    <n v="922"/>
    <n v="332"/>
    <n v="590"/>
    <n v="1"/>
    <n v="921"/>
    <n v="761"/>
    <n v="916"/>
    <n v="21"/>
    <n v="0.1288"/>
  </r>
  <r>
    <x v="7"/>
    <x v="2"/>
    <n v="469"/>
    <x v="71"/>
    <n v="284"/>
    <n v="124"/>
    <n v="160"/>
    <n v="8"/>
    <n v="276"/>
    <n v="128"/>
    <n v="281"/>
    <n v="14"/>
    <n v="5.2600000000000001E-2"/>
  </r>
  <r>
    <x v="7"/>
    <x v="2"/>
    <n v="2640"/>
    <x v="72"/>
    <n v="866"/>
    <n v="376"/>
    <n v="490"/>
    <n v="98"/>
    <n v="768"/>
    <n v="193"/>
    <n v="851"/>
    <n v="91"/>
    <n v="4.2200000000000001E-2"/>
  </r>
  <r>
    <x v="7"/>
    <x v="2"/>
    <n v="8300"/>
    <x v="73"/>
    <n v="4763"/>
    <n v="2040"/>
    <n v="2723"/>
    <n v="913"/>
    <n v="3850"/>
    <n v="1795"/>
    <n v="4744"/>
    <n v="354"/>
    <n v="3.7699999999999997E-2"/>
  </r>
  <r>
    <x v="7"/>
    <x v="2"/>
    <n v="8400"/>
    <x v="74"/>
    <n v="2892"/>
    <n v="1154"/>
    <n v="1738"/>
    <n v="552"/>
    <n v="2340"/>
    <n v="1038"/>
    <n v="2854"/>
    <n v="110"/>
    <n v="4.99E-2"/>
  </r>
  <r>
    <x v="7"/>
    <x v="2"/>
    <n v="8500"/>
    <x v="75"/>
    <n v="1935"/>
    <n v="873"/>
    <n v="1062"/>
    <n v="122"/>
    <n v="1813"/>
    <n v="893"/>
    <n v="1901"/>
    <n v="165"/>
    <n v="5.9400000000000001E-2"/>
  </r>
  <r>
    <x v="7"/>
    <x v="2"/>
    <n v="8700"/>
    <x v="76"/>
    <n v="751"/>
    <n v="357"/>
    <n v="394"/>
    <n v="269"/>
    <n v="482"/>
    <n v="82"/>
    <n v="746"/>
    <n v="62"/>
    <n v="2.1499999999999998E-2"/>
  </r>
  <r>
    <x v="7"/>
    <x v="2"/>
    <n v="1304"/>
    <x v="77"/>
    <n v="202"/>
    <n v="82"/>
    <n v="120"/>
    <n v="80"/>
    <n v="122"/>
    <n v="6"/>
    <n v="202"/>
    <n v="15"/>
    <n v="2.1000000000000001E-2"/>
  </r>
  <r>
    <x v="7"/>
    <x v="2"/>
    <n v="154"/>
    <x v="78"/>
    <n v="134"/>
    <n v="55"/>
    <n v="79"/>
    <n v="44"/>
    <n v="90"/>
    <n v="21"/>
    <n v="134"/>
    <n v="6"/>
    <n v="2.52E-2"/>
  </r>
  <r>
    <x v="7"/>
    <x v="3"/>
    <n v="473"/>
    <x v="79"/>
    <n v="760"/>
    <n v="299"/>
    <n v="461"/>
    <n v="6"/>
    <n v="754"/>
    <n v="605"/>
    <n v="756"/>
    <n v="34"/>
    <n v="0.15679999999999999"/>
  </r>
  <r>
    <x v="7"/>
    <x v="3"/>
    <n v="478"/>
    <x v="80"/>
    <n v="597"/>
    <n v="234"/>
    <n v="363"/>
    <n v="15"/>
    <n v="582"/>
    <n v="511"/>
    <n v="596"/>
    <n v="4"/>
    <n v="0.12959999999999999"/>
  </r>
  <r>
    <x v="7"/>
    <x v="3"/>
    <n v="529"/>
    <x v="81"/>
    <n v="670"/>
    <n v="275"/>
    <n v="395"/>
    <n v="14"/>
    <n v="656"/>
    <n v="551"/>
    <n v="670"/>
    <n v="35"/>
    <n v="0.14249999999999999"/>
  </r>
  <r>
    <x v="7"/>
    <x v="3"/>
    <n v="482"/>
    <x v="82"/>
    <n v="516"/>
    <n v="226"/>
    <n v="290"/>
    <n v="9"/>
    <n v="507"/>
    <n v="420"/>
    <n v="511"/>
    <n v="4"/>
    <n v="0.16109999999999999"/>
  </r>
  <r>
    <x v="7"/>
    <x v="3"/>
    <n v="4001"/>
    <x v="83"/>
    <n v="381"/>
    <n v="166"/>
    <n v="215"/>
    <n v="3"/>
    <n v="378"/>
    <n v="318"/>
    <n v="371"/>
    <n v="8"/>
    <n v="0.15970000000000001"/>
  </r>
  <r>
    <x v="7"/>
    <x v="3"/>
    <n v="998"/>
    <x v="84"/>
    <n v="421"/>
    <n v="162"/>
    <n v="259"/>
    <n v="1"/>
    <n v="420"/>
    <n v="337"/>
    <n v="421"/>
    <n v="8"/>
    <n v="0.1411"/>
  </r>
  <r>
    <x v="7"/>
    <x v="3"/>
    <n v="480"/>
    <x v="85"/>
    <n v="309"/>
    <n v="97"/>
    <n v="212"/>
    <n v="2"/>
    <n v="307"/>
    <n v="239"/>
    <n v="306"/>
    <n v="7"/>
    <n v="7.51E-2"/>
  </r>
  <r>
    <x v="7"/>
    <x v="3"/>
    <n v="9200"/>
    <x v="86"/>
    <n v="938"/>
    <n v="410"/>
    <n v="528"/>
    <n v="23"/>
    <n v="915"/>
    <n v="466"/>
    <n v="937"/>
    <n v="137"/>
    <n v="0.1"/>
  </r>
  <r>
    <x v="7"/>
    <x v="3"/>
    <n v="944"/>
    <x v="87"/>
    <n v="303"/>
    <n v="122"/>
    <n v="181"/>
    <n v="3"/>
    <n v="300"/>
    <n v="240"/>
    <n v="303"/>
    <n v="15"/>
    <n v="0.1118"/>
  </r>
  <r>
    <x v="7"/>
    <x v="3"/>
    <n v="483"/>
    <x v="88"/>
    <n v="480"/>
    <n v="192"/>
    <n v="288"/>
    <n v="3"/>
    <n v="477"/>
    <n v="407"/>
    <n v="480"/>
    <n v="10"/>
    <n v="0.17"/>
  </r>
  <r>
    <x v="7"/>
    <x v="3"/>
    <n v="1292"/>
    <x v="89"/>
    <n v="1487"/>
    <n v="596"/>
    <n v="891"/>
    <n v="7"/>
    <n v="1480"/>
    <n v="1276"/>
    <n v="1487"/>
    <n v="38"/>
    <n v="0.19320000000000001"/>
  </r>
  <r>
    <x v="7"/>
    <x v="3"/>
    <n v="485"/>
    <x v="90"/>
    <n v="242"/>
    <n v="69"/>
    <n v="173"/>
    <n v="2"/>
    <n v="240"/>
    <n v="135"/>
    <n v="242"/>
    <n v="24"/>
    <n v="0.1014"/>
  </r>
  <r>
    <x v="7"/>
    <x v="3"/>
    <n v="487"/>
    <x v="91"/>
    <n v="75"/>
    <n v="29"/>
    <n v="46"/>
    <n v="9"/>
    <n v="66"/>
    <n v="38"/>
    <n v="75"/>
    <n v="2"/>
    <n v="5.1999999999999998E-2"/>
  </r>
  <r>
    <x v="7"/>
    <x v="3"/>
    <n v="489"/>
    <x v="92"/>
    <n v="460"/>
    <n v="219"/>
    <n v="241"/>
    <n v="30"/>
    <n v="430"/>
    <n v="324"/>
    <n v="458"/>
    <n v="5"/>
    <n v="0.126"/>
  </r>
  <r>
    <x v="7"/>
    <x v="3"/>
    <n v="490"/>
    <x v="93"/>
    <n v="471"/>
    <n v="183"/>
    <n v="288"/>
    <n v="7"/>
    <n v="464"/>
    <n v="353"/>
    <n v="471"/>
    <n v="10"/>
    <n v="0.1132"/>
  </r>
  <r>
    <x v="7"/>
    <x v="3"/>
    <n v="492"/>
    <x v="94"/>
    <n v="666"/>
    <n v="285"/>
    <n v="381"/>
    <n v="15"/>
    <n v="651"/>
    <n v="537"/>
    <n v="666"/>
    <n v="16"/>
    <n v="0.16969999999999999"/>
  </r>
  <r>
    <x v="7"/>
    <x v="3"/>
    <n v="975"/>
    <x v="95"/>
    <n v="296"/>
    <n v="135"/>
    <n v="161"/>
    <n v="2"/>
    <n v="294"/>
    <n v="191"/>
    <n v="292"/>
    <n v="9"/>
    <n v="0.121"/>
  </r>
  <r>
    <x v="7"/>
    <x v="3"/>
    <n v="496"/>
    <x v="96"/>
    <n v="147"/>
    <n v="60"/>
    <n v="87"/>
    <n v="4"/>
    <n v="143"/>
    <n v="99"/>
    <n v="147"/>
    <n v="7"/>
    <n v="7.0699999999999999E-2"/>
  </r>
  <r>
    <x v="7"/>
    <x v="3"/>
    <n v="2034"/>
    <x v="97"/>
    <n v="313"/>
    <n v="138"/>
    <n v="175"/>
    <n v="15"/>
    <n v="298"/>
    <n v="145"/>
    <n v="304"/>
    <n v="27"/>
    <n v="6.9800000000000001E-2"/>
  </r>
  <r>
    <x v="7"/>
    <x v="3"/>
    <n v="6700"/>
    <x v="98"/>
    <n v="1938"/>
    <n v="743"/>
    <n v="1195"/>
    <n v="121"/>
    <n v="1817"/>
    <n v="1224"/>
    <n v="1836"/>
    <n v="124"/>
    <n v="9.1200000000000003E-2"/>
  </r>
  <r>
    <x v="7"/>
    <x v="3"/>
    <n v="962"/>
    <x v="99"/>
    <n v="380"/>
    <n v="157"/>
    <n v="223"/>
    <n v="7"/>
    <n v="373"/>
    <n v="259"/>
    <n v="376"/>
    <n v="15"/>
    <n v="0.1411"/>
  </r>
  <r>
    <x v="7"/>
    <x v="3"/>
    <n v="498"/>
    <x v="100"/>
    <n v="567"/>
    <n v="197"/>
    <n v="370"/>
    <n v="11"/>
    <n v="556"/>
    <n v="458"/>
    <n v="563"/>
    <n v="17"/>
    <n v="0.1229"/>
  </r>
  <r>
    <x v="7"/>
    <x v="3"/>
    <n v="8900"/>
    <x v="101"/>
    <n v="2052"/>
    <n v="827"/>
    <n v="1225"/>
    <n v="35"/>
    <n v="2017"/>
    <n v="1788"/>
    <n v="2049"/>
    <n v="38"/>
    <n v="0.17599999999999999"/>
  </r>
  <r>
    <x v="7"/>
    <x v="3"/>
    <n v="1295"/>
    <x v="102"/>
    <n v="169"/>
    <n v="52"/>
    <n v="117"/>
    <n v="4"/>
    <n v="165"/>
    <n v="116"/>
    <n v="169"/>
    <n v="2"/>
    <n v="7.9799999999999996E-2"/>
  </r>
  <r>
    <x v="7"/>
    <x v="3"/>
    <n v="46"/>
    <x v="103"/>
    <n v="143"/>
    <n v="79"/>
    <n v="64"/>
    <n v="7"/>
    <n v="136"/>
    <n v="103"/>
    <n v="137"/>
    <n v="1"/>
    <n v="0.1027"/>
  </r>
  <r>
    <x v="7"/>
    <x v="3"/>
    <n v="499"/>
    <x v="104"/>
    <n v="636"/>
    <n v="256"/>
    <n v="380"/>
    <n v="9"/>
    <n v="627"/>
    <n v="501"/>
    <n v="633"/>
    <n v="27"/>
    <n v="9.8400000000000001E-2"/>
  </r>
  <r>
    <x v="7"/>
    <x v="3"/>
    <n v="240"/>
    <x v="105"/>
    <n v="532"/>
    <n v="202"/>
    <n v="330"/>
    <n v="101"/>
    <n v="431"/>
    <n v="211"/>
    <n v="529"/>
    <n v="36"/>
    <n v="5.1900000000000002E-2"/>
  </r>
  <r>
    <x v="7"/>
    <x v="3"/>
    <n v="502"/>
    <x v="106"/>
    <n v="509"/>
    <n v="192"/>
    <n v="317"/>
    <n v="4"/>
    <n v="505"/>
    <n v="389"/>
    <n v="508"/>
    <n v="20"/>
    <n v="0.1124"/>
  </r>
  <r>
    <x v="7"/>
    <x v="3"/>
    <n v="504"/>
    <x v="107"/>
    <n v="757"/>
    <n v="310"/>
    <n v="447"/>
    <n v="18"/>
    <n v="739"/>
    <n v="642"/>
    <n v="753"/>
    <n v="19"/>
    <n v="0.18210000000000001"/>
  </r>
  <r>
    <x v="7"/>
    <x v="3"/>
    <n v="505"/>
    <x v="108"/>
    <n v="198"/>
    <n v="74"/>
    <n v="124"/>
    <n v="1"/>
    <n v="197"/>
    <n v="170"/>
    <n v="198"/>
    <n v="11"/>
    <n v="0.14180000000000001"/>
  </r>
  <r>
    <x v="7"/>
    <x v="3"/>
    <n v="1296"/>
    <x v="109"/>
    <n v="237"/>
    <n v="96"/>
    <n v="141"/>
    <n v="0"/>
    <n v="237"/>
    <n v="177"/>
    <n v="236"/>
    <n v="19"/>
    <n v="8.8599999999999998E-2"/>
  </r>
  <r>
    <x v="7"/>
    <x v="3"/>
    <n v="978"/>
    <x v="110"/>
    <n v="216"/>
    <n v="100"/>
    <n v="116"/>
    <n v="2"/>
    <n v="214"/>
    <n v="149"/>
    <n v="214"/>
    <n v="8"/>
    <n v="0.11459999999999999"/>
  </r>
  <r>
    <x v="7"/>
    <x v="3"/>
    <n v="1263"/>
    <x v="111"/>
    <n v="78"/>
    <n v="33"/>
    <n v="45"/>
    <n v="24"/>
    <n v="54"/>
    <n v="14"/>
    <n v="78"/>
    <n v="6"/>
    <n v="2.6800000000000001E-2"/>
  </r>
  <r>
    <x v="7"/>
    <x v="3"/>
    <n v="507"/>
    <x v="112"/>
    <n v="490"/>
    <n v="206"/>
    <n v="284"/>
    <n v="8"/>
    <n v="482"/>
    <n v="390"/>
    <n v="488"/>
    <n v="20"/>
    <n v="0.1148"/>
  </r>
  <r>
    <x v="7"/>
    <x v="3"/>
    <n v="508"/>
    <x v="113"/>
    <n v="70"/>
    <n v="30"/>
    <n v="40"/>
    <n v="3"/>
    <n v="67"/>
    <n v="45"/>
    <n v="69"/>
    <n v="0"/>
    <n v="5.1999999999999998E-2"/>
  </r>
  <r>
    <x v="7"/>
    <x v="3"/>
    <n v="509"/>
    <x v="114"/>
    <n v="1205"/>
    <n v="463"/>
    <n v="742"/>
    <n v="25"/>
    <n v="1180"/>
    <n v="1012"/>
    <n v="1194"/>
    <n v="27"/>
    <n v="0.1646"/>
  </r>
  <r>
    <x v="7"/>
    <x v="3"/>
    <n v="510"/>
    <x v="115"/>
    <n v="888"/>
    <n v="383"/>
    <n v="505"/>
    <n v="11"/>
    <n v="877"/>
    <n v="722"/>
    <n v="880"/>
    <n v="30"/>
    <n v="0.1497"/>
  </r>
  <r>
    <x v="7"/>
    <x v="3"/>
    <n v="47"/>
    <x v="116"/>
    <n v="51"/>
    <n v="19"/>
    <n v="32"/>
    <n v="23"/>
    <n v="28"/>
    <n v="6"/>
    <n v="51"/>
    <n v="0"/>
    <n v="3.0499999999999999E-2"/>
  </r>
  <r>
    <x v="7"/>
    <x v="3"/>
    <n v="1139"/>
    <x v="117"/>
    <n v="1829"/>
    <n v="696"/>
    <n v="1133"/>
    <n v="335"/>
    <n v="1494"/>
    <n v="995"/>
    <n v="1774"/>
    <n v="169"/>
    <n v="7.1999999999999995E-2"/>
  </r>
  <r>
    <x v="7"/>
    <x v="3"/>
    <n v="481"/>
    <x v="118"/>
    <n v="1459"/>
    <n v="571"/>
    <n v="888"/>
    <n v="41"/>
    <n v="1418"/>
    <n v="1259"/>
    <n v="1456"/>
    <n v="51"/>
    <n v="0.19700000000000001"/>
  </r>
  <r>
    <x v="7"/>
    <x v="3"/>
    <n v="516"/>
    <x v="119"/>
    <n v="677"/>
    <n v="272"/>
    <n v="405"/>
    <n v="7"/>
    <n v="670"/>
    <n v="529"/>
    <n v="676"/>
    <n v="17"/>
    <n v="0.12790000000000001"/>
  </r>
  <r>
    <x v="7"/>
    <x v="3"/>
    <n v="874"/>
    <x v="120"/>
    <n v="1147"/>
    <n v="478"/>
    <n v="669"/>
    <n v="99"/>
    <n v="1048"/>
    <n v="531"/>
    <n v="1104"/>
    <n v="165"/>
    <n v="8.77E-2"/>
  </r>
  <r>
    <x v="7"/>
    <x v="3"/>
    <n v="4201"/>
    <x v="121"/>
    <n v="474"/>
    <n v="179"/>
    <n v="295"/>
    <n v="24"/>
    <n v="450"/>
    <n v="402"/>
    <n v="469"/>
    <n v="24"/>
    <n v="0.1201"/>
  </r>
  <r>
    <x v="7"/>
    <x v="3"/>
    <n v="517"/>
    <x v="122"/>
    <n v="169"/>
    <n v="64"/>
    <n v="105"/>
    <n v="4"/>
    <n v="165"/>
    <n v="138"/>
    <n v="167"/>
    <n v="2"/>
    <n v="0.105"/>
  </r>
  <r>
    <x v="7"/>
    <x v="3"/>
    <n v="4203"/>
    <x v="123"/>
    <n v="208"/>
    <n v="77"/>
    <n v="131"/>
    <n v="6"/>
    <n v="202"/>
    <n v="179"/>
    <n v="207"/>
    <n v="4"/>
    <n v="0.14180000000000001"/>
  </r>
  <r>
    <x v="7"/>
    <x v="3"/>
    <n v="518"/>
    <x v="124"/>
    <n v="68"/>
    <n v="31"/>
    <n v="37"/>
    <n v="6"/>
    <n v="62"/>
    <n v="31"/>
    <n v="68"/>
    <n v="0"/>
    <n v="4.8800000000000003E-2"/>
  </r>
  <r>
    <x v="7"/>
    <x v="3"/>
    <n v="1063"/>
    <x v="125"/>
    <n v="1062"/>
    <n v="443"/>
    <n v="619"/>
    <n v="138"/>
    <n v="924"/>
    <n v="646"/>
    <n v="1060"/>
    <n v="57"/>
    <n v="9.2999999999999999E-2"/>
  </r>
  <r>
    <x v="7"/>
    <x v="3"/>
    <n v="520"/>
    <x v="126"/>
    <n v="337"/>
    <n v="126"/>
    <n v="211"/>
    <n v="3"/>
    <n v="334"/>
    <n v="269"/>
    <n v="334"/>
    <n v="10"/>
    <n v="0.128"/>
  </r>
  <r>
    <x v="7"/>
    <x v="3"/>
    <n v="9100"/>
    <x v="127"/>
    <n v="2216"/>
    <n v="967"/>
    <n v="1249"/>
    <n v="271"/>
    <n v="1945"/>
    <n v="1368"/>
    <n v="2200"/>
    <n v="126"/>
    <n v="7.8799999999999995E-2"/>
  </r>
  <r>
    <x v="7"/>
    <x v="3"/>
    <n v="522"/>
    <x v="128"/>
    <n v="469"/>
    <n v="192"/>
    <n v="277"/>
    <n v="13"/>
    <n v="456"/>
    <n v="391"/>
    <n v="468"/>
    <n v="5"/>
    <n v="0.1153"/>
  </r>
  <r>
    <x v="7"/>
    <x v="3"/>
    <n v="7300"/>
    <x v="129"/>
    <n v="2834"/>
    <n v="1201"/>
    <n v="1633"/>
    <n v="89"/>
    <n v="2745"/>
    <n v="2126"/>
    <n v="2818"/>
    <n v="90"/>
    <n v="9.7799999999999998E-2"/>
  </r>
  <r>
    <x v="7"/>
    <x v="3"/>
    <n v="1061"/>
    <x v="130"/>
    <n v="1934"/>
    <n v="830"/>
    <n v="1104"/>
    <n v="257"/>
    <n v="1677"/>
    <n v="1116"/>
    <n v="1850"/>
    <n v="220"/>
    <n v="8.1699999999999995E-2"/>
  </r>
  <r>
    <x v="7"/>
    <x v="3"/>
    <n v="525"/>
    <x v="131"/>
    <n v="115"/>
    <n v="42"/>
    <n v="73"/>
    <n v="1"/>
    <n v="114"/>
    <n v="85"/>
    <n v="114"/>
    <n v="4"/>
    <n v="8.14E-2"/>
  </r>
  <r>
    <x v="7"/>
    <x v="3"/>
    <n v="7500"/>
    <x v="132"/>
    <n v="2002"/>
    <n v="878"/>
    <n v="1124"/>
    <n v="51"/>
    <n v="1951"/>
    <n v="1741"/>
    <n v="2002"/>
    <n v="54"/>
    <n v="0.1749"/>
  </r>
  <r>
    <x v="7"/>
    <x v="3"/>
    <n v="4501"/>
    <x v="133"/>
    <n v="101"/>
    <n v="42"/>
    <n v="59"/>
    <n v="1"/>
    <n v="100"/>
    <n v="79"/>
    <n v="101"/>
    <n v="7"/>
    <n v="0.1188"/>
  </r>
  <r>
    <x v="7"/>
    <x v="3"/>
    <n v="530"/>
    <x v="134"/>
    <n v="203"/>
    <n v="84"/>
    <n v="119"/>
    <n v="12"/>
    <n v="191"/>
    <n v="159"/>
    <n v="202"/>
    <n v="10"/>
    <n v="9.4700000000000006E-2"/>
  </r>
  <r>
    <x v="7"/>
    <x v="3"/>
    <n v="511"/>
    <x v="135"/>
    <n v="339"/>
    <n v="138"/>
    <n v="201"/>
    <n v="3"/>
    <n v="336"/>
    <n v="262"/>
    <n v="339"/>
    <n v="10"/>
    <n v="0.1459"/>
  </r>
  <r>
    <x v="7"/>
    <x v="3"/>
    <n v="532"/>
    <x v="136"/>
    <n v="589"/>
    <n v="263"/>
    <n v="326"/>
    <n v="8"/>
    <n v="581"/>
    <n v="521"/>
    <n v="580"/>
    <n v="18"/>
    <n v="0.13719999999999999"/>
  </r>
  <r>
    <x v="7"/>
    <x v="3"/>
    <n v="7600"/>
    <x v="137"/>
    <n v="3429"/>
    <n v="1499"/>
    <n v="1930"/>
    <n v="148"/>
    <n v="3281"/>
    <n v="2620"/>
    <n v="3406"/>
    <n v="143"/>
    <n v="0.14019999999999999"/>
  </r>
  <r>
    <x v="7"/>
    <x v="3"/>
    <n v="7700"/>
    <x v="138"/>
    <n v="2119"/>
    <n v="883"/>
    <n v="1236"/>
    <n v="223"/>
    <n v="1896"/>
    <n v="1088"/>
    <n v="2038"/>
    <n v="201"/>
    <n v="9.2499999999999999E-2"/>
  </r>
  <r>
    <x v="7"/>
    <x v="3"/>
    <n v="531"/>
    <x v="139"/>
    <n v="1373"/>
    <n v="551"/>
    <n v="822"/>
    <n v="42"/>
    <n v="1331"/>
    <n v="1155"/>
    <n v="1372"/>
    <n v="42"/>
    <n v="0.16969999999999999"/>
  </r>
  <r>
    <x v="7"/>
    <x v="3"/>
    <n v="535"/>
    <x v="140"/>
    <n v="139"/>
    <n v="61"/>
    <n v="78"/>
    <n v="9"/>
    <n v="130"/>
    <n v="92"/>
    <n v="139"/>
    <n v="2"/>
    <n v="9.2999999999999999E-2"/>
  </r>
  <r>
    <x v="7"/>
    <x v="3"/>
    <n v="536"/>
    <x v="141"/>
    <n v="136"/>
    <n v="67"/>
    <n v="69"/>
    <n v="7"/>
    <n v="129"/>
    <n v="108"/>
    <n v="135"/>
    <n v="12"/>
    <n v="5.8000000000000003E-2"/>
  </r>
  <r>
    <x v="7"/>
    <x v="3"/>
    <n v="8000"/>
    <x v="142"/>
    <n v="1136"/>
    <n v="542"/>
    <n v="594"/>
    <n v="88"/>
    <n v="1048"/>
    <n v="727"/>
    <n v="1130"/>
    <n v="95"/>
    <n v="9.8599999999999993E-2"/>
  </r>
  <r>
    <x v="7"/>
    <x v="3"/>
    <n v="4100"/>
    <x v="143"/>
    <n v="221"/>
    <n v="95"/>
    <n v="126"/>
    <n v="38"/>
    <n v="183"/>
    <n v="111"/>
    <n v="218"/>
    <n v="17"/>
    <n v="5.8599999999999999E-2"/>
  </r>
  <r>
    <x v="7"/>
    <x v="3"/>
    <n v="2800"/>
    <x v="144"/>
    <n v="817"/>
    <n v="393"/>
    <n v="424"/>
    <n v="67"/>
    <n v="750"/>
    <n v="331"/>
    <n v="799"/>
    <n v="117"/>
    <n v="6.5199999999999994E-2"/>
  </r>
  <r>
    <x v="7"/>
    <x v="3"/>
    <n v="543"/>
    <x v="145"/>
    <n v="330"/>
    <n v="138"/>
    <n v="192"/>
    <n v="11"/>
    <n v="319"/>
    <n v="253"/>
    <n v="330"/>
    <n v="10"/>
    <n v="0.10249999999999999"/>
  </r>
  <r>
    <x v="7"/>
    <x v="3"/>
    <n v="26"/>
    <x v="146"/>
    <n v="48"/>
    <n v="20"/>
    <n v="28"/>
    <n v="8"/>
    <n v="40"/>
    <n v="18"/>
    <n v="47"/>
    <n v="2"/>
    <n v="3.44E-2"/>
  </r>
  <r>
    <x v="7"/>
    <x v="3"/>
    <n v="542"/>
    <x v="147"/>
    <n v="629"/>
    <n v="245"/>
    <n v="384"/>
    <n v="14"/>
    <n v="615"/>
    <n v="502"/>
    <n v="624"/>
    <n v="16"/>
    <n v="0.11269999999999999"/>
  </r>
  <r>
    <x v="7"/>
    <x v="3"/>
    <n v="122"/>
    <x v="148"/>
    <n v="110"/>
    <n v="45"/>
    <n v="65"/>
    <n v="27"/>
    <n v="83"/>
    <n v="9"/>
    <n v="110"/>
    <n v="7"/>
    <n v="3.0099999999999998E-2"/>
  </r>
  <r>
    <x v="7"/>
    <x v="3"/>
    <n v="913"/>
    <x v="149"/>
    <n v="251"/>
    <n v="115"/>
    <n v="136"/>
    <n v="8"/>
    <n v="243"/>
    <n v="193"/>
    <n v="249"/>
    <n v="4"/>
    <n v="0.11600000000000001"/>
  </r>
  <r>
    <x v="7"/>
    <x v="3"/>
    <n v="812"/>
    <x v="150"/>
    <n v="277"/>
    <n v="119"/>
    <n v="158"/>
    <n v="15"/>
    <n v="262"/>
    <n v="166"/>
    <n v="275"/>
    <n v="23"/>
    <n v="8.3699999999999997E-2"/>
  </r>
  <r>
    <x v="7"/>
    <x v="3"/>
    <n v="538"/>
    <x v="151"/>
    <n v="482"/>
    <n v="202"/>
    <n v="280"/>
    <n v="3"/>
    <n v="479"/>
    <n v="417"/>
    <n v="481"/>
    <n v="9"/>
    <n v="0.1913"/>
  </r>
  <r>
    <x v="7"/>
    <x v="3"/>
    <n v="8800"/>
    <x v="152"/>
    <n v="2144"/>
    <n v="846"/>
    <n v="1298"/>
    <n v="36"/>
    <n v="2108"/>
    <n v="1759"/>
    <n v="2136"/>
    <n v="113"/>
    <n v="0.14410000000000001"/>
  </r>
  <r>
    <x v="7"/>
    <x v="4"/>
    <n v="2710"/>
    <x v="153"/>
    <n v="3523"/>
    <n v="1471"/>
    <n v="2052"/>
    <n v="15"/>
    <n v="3508"/>
    <n v="2993"/>
    <n v="3519"/>
    <n v="73"/>
    <n v="0.20810000000000001"/>
  </r>
  <r>
    <x v="7"/>
    <x v="4"/>
    <n v="1020"/>
    <x v="154"/>
    <n v="678"/>
    <n v="289"/>
    <n v="389"/>
    <n v="51"/>
    <n v="627"/>
    <n v="255"/>
    <n v="659"/>
    <n v="76"/>
    <n v="7.22E-2"/>
  </r>
  <r>
    <x v="7"/>
    <x v="4"/>
    <n v="6000"/>
    <x v="155"/>
    <n v="584"/>
    <n v="297"/>
    <n v="287"/>
    <n v="14"/>
    <n v="570"/>
    <n v="361"/>
    <n v="583"/>
    <n v="37"/>
    <s v="NULL"/>
  </r>
  <r>
    <x v="7"/>
    <x v="4"/>
    <n v="9800"/>
    <x v="156"/>
    <n v="208"/>
    <n v="96"/>
    <n v="112"/>
    <n v="62"/>
    <n v="146"/>
    <n v="51"/>
    <n v="207"/>
    <n v="20"/>
    <n v="3.3799999999999997E-2"/>
  </r>
  <r>
    <x v="7"/>
    <x v="4"/>
    <n v="1326"/>
    <x v="157"/>
    <n v="369"/>
    <n v="181"/>
    <n v="188"/>
    <n v="4"/>
    <n v="365"/>
    <n v="276"/>
    <n v="369"/>
    <n v="11"/>
    <n v="0.11700000000000001"/>
  </r>
  <r>
    <x v="7"/>
    <x v="4"/>
    <n v="541"/>
    <x v="158"/>
    <n v="406"/>
    <n v="226"/>
    <n v="180"/>
    <n v="2"/>
    <n v="404"/>
    <n v="265"/>
    <n v="402"/>
    <n v="21"/>
    <n v="0.08"/>
  </r>
  <r>
    <x v="7"/>
    <x v="4"/>
    <n v="628"/>
    <x v="159"/>
    <n v="167"/>
    <n v="77"/>
    <n v="90"/>
    <n v="5"/>
    <n v="162"/>
    <n v="118"/>
    <n v="167"/>
    <n v="11"/>
    <s v="NULL"/>
  </r>
  <r>
    <x v="7"/>
    <x v="4"/>
    <n v="494"/>
    <x v="160"/>
    <n v="535"/>
    <n v="217"/>
    <n v="318"/>
    <n v="13"/>
    <n v="522"/>
    <n v="286"/>
    <n v="533"/>
    <n v="23"/>
    <n v="7.8399999999999997E-2"/>
  </r>
  <r>
    <x v="7"/>
    <x v="4"/>
    <n v="9300"/>
    <x v="161"/>
    <n v="234"/>
    <n v="101"/>
    <n v="133"/>
    <n v="70"/>
    <n v="164"/>
    <n v="44"/>
    <n v="231"/>
    <n v="15"/>
    <n v="2.5600000000000001E-2"/>
  </r>
  <r>
    <x v="7"/>
    <x v="4"/>
    <n v="6500"/>
    <x v="162"/>
    <n v="2482"/>
    <n v="963"/>
    <n v="1519"/>
    <n v="279"/>
    <n v="2203"/>
    <n v="954"/>
    <n v="2436"/>
    <n v="210"/>
    <n v="5.5300000000000002E-2"/>
  </r>
  <r>
    <x v="7"/>
    <x v="4"/>
    <n v="4000"/>
    <x v="163"/>
    <n v="8855"/>
    <n v="3761"/>
    <n v="5094"/>
    <n v="1674"/>
    <n v="7181"/>
    <n v="5774"/>
    <n v="8797"/>
    <n v="602"/>
    <n v="6.7000000000000004E-2"/>
  </r>
  <r>
    <x v="7"/>
    <x v="4"/>
    <n v="1247"/>
    <x v="164"/>
    <n v="32"/>
    <n v="14"/>
    <n v="18"/>
    <n v="7"/>
    <n v="25"/>
    <n v="13"/>
    <n v="31"/>
    <n v="3"/>
    <n v="1.89E-2"/>
  </r>
  <r>
    <x v="7"/>
    <x v="4"/>
    <n v="2100"/>
    <x v="165"/>
    <n v="811"/>
    <n v="352"/>
    <n v="459"/>
    <n v="26"/>
    <n v="785"/>
    <n v="544"/>
    <n v="802"/>
    <n v="58"/>
    <n v="8.3699999999999997E-2"/>
  </r>
  <r>
    <x v="7"/>
    <x v="4"/>
    <n v="654"/>
    <x v="166"/>
    <n v="354"/>
    <n v="164"/>
    <n v="190"/>
    <n v="10"/>
    <n v="344"/>
    <n v="203"/>
    <n v="352"/>
    <n v="16"/>
    <n v="5.1700000000000003E-2"/>
  </r>
  <r>
    <x v="7"/>
    <x v="4"/>
    <n v="1327"/>
    <x v="167"/>
    <n v="832"/>
    <n v="322"/>
    <n v="510"/>
    <n v="4"/>
    <n v="828"/>
    <n v="699"/>
    <n v="830"/>
    <n v="11"/>
    <n v="0.1762"/>
  </r>
  <r>
    <x v="7"/>
    <x v="4"/>
    <n v="2500"/>
    <x v="168"/>
    <n v="617"/>
    <n v="285"/>
    <n v="332"/>
    <n v="122"/>
    <n v="495"/>
    <n v="331"/>
    <n v="613"/>
    <n v="63"/>
    <n v="5.0299999999999997E-2"/>
  </r>
  <r>
    <x v="7"/>
    <x v="4"/>
    <n v="534"/>
    <x v="169"/>
    <n v="366"/>
    <n v="160"/>
    <n v="206"/>
    <n v="11"/>
    <n v="355"/>
    <n v="210"/>
    <n v="366"/>
    <n v="17"/>
    <n v="7.6600000000000001E-2"/>
  </r>
  <r>
    <x v="7"/>
    <x v="4"/>
    <n v="637"/>
    <x v="170"/>
    <n v="525"/>
    <n v="222"/>
    <n v="303"/>
    <n v="11"/>
    <n v="514"/>
    <n v="338"/>
    <n v="525"/>
    <n v="39"/>
    <n v="7.9500000000000001E-2"/>
  </r>
  <r>
    <x v="7"/>
    <x v="4"/>
    <n v="537"/>
    <x v="171"/>
    <n v="392"/>
    <n v="177"/>
    <n v="215"/>
    <n v="2"/>
    <n v="390"/>
    <n v="265"/>
    <n v="390"/>
    <n v="39"/>
    <n v="8.3000000000000004E-2"/>
  </r>
  <r>
    <x v="7"/>
    <x v="4"/>
    <n v="7800"/>
    <x v="172"/>
    <n v="874"/>
    <n v="341"/>
    <n v="533"/>
    <n v="149"/>
    <n v="725"/>
    <n v="260"/>
    <n v="863"/>
    <n v="88"/>
    <n v="5.1299999999999998E-2"/>
  </r>
  <r>
    <x v="7"/>
    <x v="4"/>
    <n v="6800"/>
    <x v="173"/>
    <n v="2157"/>
    <n v="825"/>
    <n v="1332"/>
    <n v="170"/>
    <n v="1987"/>
    <n v="1321"/>
    <n v="2142"/>
    <n v="149"/>
    <n v="7.9600000000000004E-2"/>
  </r>
  <r>
    <x v="7"/>
    <x v="4"/>
    <n v="9500"/>
    <x v="174"/>
    <n v="1333"/>
    <n v="532"/>
    <n v="801"/>
    <n v="164"/>
    <n v="1169"/>
    <n v="735"/>
    <n v="1327"/>
    <n v="98"/>
    <n v="6.6400000000000001E-2"/>
  </r>
  <r>
    <x v="7"/>
    <x v="4"/>
    <n v="2300"/>
    <x v="175"/>
    <n v="184"/>
    <n v="75"/>
    <n v="109"/>
    <n v="67"/>
    <n v="117"/>
    <n v="54"/>
    <n v="184"/>
    <n v="13"/>
    <n v="2.4400000000000002E-2"/>
  </r>
  <r>
    <x v="7"/>
    <x v="4"/>
    <n v="9600"/>
    <x v="176"/>
    <n v="1914"/>
    <n v="813"/>
    <n v="1101"/>
    <n v="156"/>
    <n v="1758"/>
    <n v="1274"/>
    <n v="1909"/>
    <n v="119"/>
    <n v="9.5000000000000001E-2"/>
  </r>
  <r>
    <x v="7"/>
    <x v="4"/>
    <n v="8200"/>
    <x v="177"/>
    <n v="1252"/>
    <n v="478"/>
    <n v="774"/>
    <n v="184"/>
    <n v="1068"/>
    <n v="680"/>
    <n v="1238"/>
    <n v="66"/>
    <n v="5.9499999999999997E-2"/>
  </r>
  <r>
    <x v="7"/>
    <x v="4"/>
    <n v="922"/>
    <x v="178"/>
    <n v="195"/>
    <n v="77"/>
    <n v="118"/>
    <n v="9"/>
    <n v="186"/>
    <n v="110"/>
    <n v="194"/>
    <n v="10"/>
    <n v="7.0800000000000002E-2"/>
  </r>
  <r>
    <x v="7"/>
    <x v="5"/>
    <n v="472"/>
    <x v="179"/>
    <n v="282"/>
    <n v="132"/>
    <n v="150"/>
    <n v="10"/>
    <n v="272"/>
    <n v="189"/>
    <n v="281"/>
    <n v="9"/>
    <n v="0.1152"/>
  </r>
  <r>
    <x v="7"/>
    <x v="5"/>
    <n v="2610"/>
    <x v="180"/>
    <n v="1428"/>
    <n v="535"/>
    <n v="893"/>
    <n v="118"/>
    <n v="1310"/>
    <n v="626"/>
    <n v="1406"/>
    <n v="197"/>
    <n v="5.6500000000000002E-2"/>
  </r>
  <r>
    <x v="7"/>
    <x v="5"/>
    <n v="3000"/>
    <x v="181"/>
    <n v="10722"/>
    <n v="4576"/>
    <n v="6146"/>
    <n v="1294"/>
    <n v="9428"/>
    <n v="5843"/>
    <n v="10646"/>
    <n v="725"/>
    <n v="4.2799999999999998E-2"/>
  </r>
  <r>
    <x v="7"/>
    <x v="5"/>
    <n v="1015"/>
    <x v="182"/>
    <n v="467"/>
    <n v="220"/>
    <n v="247"/>
    <n v="79"/>
    <n v="388"/>
    <n v="140"/>
    <n v="464"/>
    <n v="24"/>
    <n v="3.9399999999999998E-2"/>
  </r>
  <r>
    <x v="7"/>
    <x v="5"/>
    <n v="1137"/>
    <x v="183"/>
    <n v="38"/>
    <n v="12"/>
    <n v="26"/>
    <n v="10"/>
    <n v="28"/>
    <n v="12"/>
    <n v="38"/>
    <n v="4"/>
    <n v="3.7699999999999997E-2"/>
  </r>
  <r>
    <x v="7"/>
    <x v="6"/>
    <n v="2400"/>
    <x v="184"/>
    <n v="969"/>
    <n v="385"/>
    <n v="584"/>
    <n v="47"/>
    <n v="922"/>
    <n v="330"/>
    <n v="954"/>
    <n v="102"/>
    <n v="5.45E-2"/>
  </r>
  <r>
    <x v="7"/>
    <x v="6"/>
    <n v="565"/>
    <x v="185"/>
    <n v="171"/>
    <n v="75"/>
    <n v="96"/>
    <n v="34"/>
    <n v="137"/>
    <n v="42"/>
    <n v="171"/>
    <n v="11"/>
    <n v="2.9100000000000001E-2"/>
  </r>
  <r>
    <x v="7"/>
    <x v="6"/>
    <n v="6100"/>
    <x v="186"/>
    <n v="2602"/>
    <n v="1061"/>
    <n v="1541"/>
    <n v="131"/>
    <n v="2471"/>
    <n v="1351"/>
    <n v="2584"/>
    <n v="321"/>
    <n v="5.57E-2"/>
  </r>
  <r>
    <x v="7"/>
    <x v="6"/>
    <n v="6200"/>
    <x v="187"/>
    <n v="3606"/>
    <n v="1620"/>
    <n v="1986"/>
    <n v="542"/>
    <n v="3064"/>
    <n v="1627"/>
    <n v="3545"/>
    <n v="310"/>
    <n v="5.0799999999999998E-2"/>
  </r>
  <r>
    <x v="7"/>
    <x v="6"/>
    <n v="6300"/>
    <x v="188"/>
    <n v="788"/>
    <n v="327"/>
    <n v="461"/>
    <n v="342"/>
    <n v="446"/>
    <n v="130"/>
    <n v="778"/>
    <n v="52"/>
    <n v="2.8500000000000001E-2"/>
  </r>
  <r>
    <x v="7"/>
    <x v="6"/>
    <n v="6400"/>
    <x v="189"/>
    <n v="1297"/>
    <n v="507"/>
    <n v="790"/>
    <n v="332"/>
    <n v="965"/>
    <n v="177"/>
    <n v="1272"/>
    <n v="230"/>
    <n v="2.7900000000000001E-2"/>
  </r>
  <r>
    <x v="7"/>
    <x v="6"/>
    <n v="6600"/>
    <x v="190"/>
    <n v="3286"/>
    <n v="1468"/>
    <n v="1818"/>
    <n v="558"/>
    <n v="2728"/>
    <n v="1159"/>
    <n v="3226"/>
    <n v="313"/>
    <n v="3.49E-2"/>
  </r>
  <r>
    <x v="7"/>
    <x v="6"/>
    <n v="2620"/>
    <x v="191"/>
    <n v="455"/>
    <n v="194"/>
    <n v="261"/>
    <n v="158"/>
    <n v="297"/>
    <n v="58"/>
    <n v="450"/>
    <n v="30"/>
    <n v="2.7799999999999998E-2"/>
  </r>
  <r>
    <x v="7"/>
    <x v="6"/>
    <n v="8600"/>
    <x v="192"/>
    <n v="2300"/>
    <n v="988"/>
    <n v="1312"/>
    <n v="675"/>
    <n v="1625"/>
    <n v="565"/>
    <n v="2284"/>
    <n v="146"/>
    <n v="3.2000000000000001E-2"/>
  </r>
  <r>
    <x v="7"/>
    <x v="6"/>
    <n v="2650"/>
    <x v="193"/>
    <n v="432"/>
    <n v="194"/>
    <n v="238"/>
    <n v="152"/>
    <n v="280"/>
    <n v="45"/>
    <n v="426"/>
    <n v="60"/>
    <n v="2.0899999999999998E-2"/>
  </r>
  <r>
    <x v="7"/>
    <x v="6"/>
    <n v="5000"/>
    <x v="194"/>
    <n v="8090"/>
    <n v="3883"/>
    <n v="4207"/>
    <n v="2276"/>
    <n v="5814"/>
    <n v="3033"/>
    <n v="8019"/>
    <n v="539"/>
    <n v="3.4799999999999998E-2"/>
  </r>
  <r>
    <x v="8"/>
    <x v="0"/>
    <n v="3760"/>
    <x v="0"/>
    <n v="90"/>
    <n v="40"/>
    <n v="50"/>
    <n v="35"/>
    <n v="55"/>
    <n v="4"/>
    <n v="90"/>
    <n v="5"/>
    <n v="2.41E-2"/>
  </r>
  <r>
    <x v="8"/>
    <x v="0"/>
    <n v="3750"/>
    <x v="1"/>
    <n v="85"/>
    <n v="30"/>
    <n v="55"/>
    <n v="21"/>
    <n v="64"/>
    <n v="3"/>
    <n v="84"/>
    <n v="6"/>
    <n v="2.0899999999999998E-2"/>
  </r>
  <r>
    <x v="8"/>
    <x v="0"/>
    <n v="3560"/>
    <x v="2"/>
    <n v="35"/>
    <n v="17"/>
    <n v="18"/>
    <n v="17"/>
    <n v="18"/>
    <n v="3"/>
    <n v="35"/>
    <n v="4"/>
    <n v="2.06E-2"/>
  </r>
  <r>
    <x v="8"/>
    <x v="0"/>
    <n v="3650"/>
    <x v="3"/>
    <n v="45"/>
    <n v="27"/>
    <n v="18"/>
    <n v="21"/>
    <n v="24"/>
    <n v="6"/>
    <n v="45"/>
    <n v="2"/>
    <n v="1.2800000000000001E-2"/>
  </r>
  <r>
    <x v="8"/>
    <x v="0"/>
    <n v="3570"/>
    <x v="4"/>
    <n v="356"/>
    <n v="156"/>
    <n v="200"/>
    <n v="89"/>
    <n v="267"/>
    <n v="126"/>
    <n v="356"/>
    <n v="33"/>
    <n v="3.5999999999999997E-2"/>
  </r>
  <r>
    <x v="8"/>
    <x v="0"/>
    <n v="3574"/>
    <x v="5"/>
    <n v="40"/>
    <n v="17"/>
    <n v="23"/>
    <n v="14"/>
    <n v="26"/>
    <n v="13"/>
    <n v="39"/>
    <n v="10"/>
    <n v="1.84E-2"/>
  </r>
  <r>
    <x v="8"/>
    <x v="0"/>
    <n v="3652"/>
    <x v="6"/>
    <n v="65"/>
    <n v="28"/>
    <n v="37"/>
    <n v="10"/>
    <n v="55"/>
    <n v="6"/>
    <n v="65"/>
    <n v="2"/>
    <n v="3.0599999999999999E-2"/>
  </r>
  <r>
    <x v="8"/>
    <x v="0"/>
    <n v="3780"/>
    <x v="7"/>
    <n v="408"/>
    <n v="172"/>
    <n v="236"/>
    <n v="18"/>
    <n v="390"/>
    <n v="196"/>
    <n v="403"/>
    <n v="73"/>
    <n v="4.8099999999999997E-2"/>
  </r>
  <r>
    <x v="8"/>
    <x v="0"/>
    <n v="3730"/>
    <x v="8"/>
    <n v="149"/>
    <n v="66"/>
    <n v="83"/>
    <n v="20"/>
    <n v="129"/>
    <n v="40"/>
    <n v="149"/>
    <n v="11"/>
    <n v="2.4899999999999999E-2"/>
  </r>
  <r>
    <x v="8"/>
    <x v="0"/>
    <n v="3769"/>
    <x v="9"/>
    <n v="28"/>
    <n v="13"/>
    <n v="15"/>
    <n v="17"/>
    <n v="11"/>
    <n v="3"/>
    <n v="28"/>
    <n v="0"/>
    <n v="1.6400000000000001E-2"/>
  </r>
  <r>
    <x v="8"/>
    <x v="0"/>
    <n v="3797"/>
    <x v="10"/>
    <n v="310"/>
    <n v="84"/>
    <n v="226"/>
    <n v="24"/>
    <n v="286"/>
    <n v="81"/>
    <n v="308"/>
    <n v="34"/>
    <n v="2.9700000000000001E-2"/>
  </r>
  <r>
    <x v="8"/>
    <x v="0"/>
    <n v="3616"/>
    <x v="11"/>
    <n v="615"/>
    <n v="237"/>
    <n v="378"/>
    <n v="86"/>
    <n v="529"/>
    <n v="217"/>
    <n v="610"/>
    <n v="68"/>
    <n v="3.4599999999999999E-2"/>
  </r>
  <r>
    <x v="8"/>
    <x v="0"/>
    <n v="3660"/>
    <x v="12"/>
    <n v="79"/>
    <n v="39"/>
    <n v="40"/>
    <n v="2"/>
    <n v="77"/>
    <n v="60"/>
    <n v="79"/>
    <n v="12"/>
    <n v="8.4699999999999998E-2"/>
  </r>
  <r>
    <x v="8"/>
    <x v="0"/>
    <n v="3557"/>
    <x v="13"/>
    <n v="27"/>
    <n v="12"/>
    <n v="15"/>
    <n v="12"/>
    <n v="15"/>
    <n v="9"/>
    <n v="27"/>
    <n v="5"/>
    <n v="1.6899999999999998E-2"/>
  </r>
  <r>
    <x v="8"/>
    <x v="0"/>
    <n v="3611"/>
    <x v="14"/>
    <n v="117"/>
    <n v="57"/>
    <n v="60"/>
    <n v="17"/>
    <n v="100"/>
    <n v="66"/>
    <n v="117"/>
    <n v="13"/>
    <n v="4.2099999999999999E-2"/>
  </r>
  <r>
    <x v="8"/>
    <x v="0"/>
    <n v="3640"/>
    <x v="15"/>
    <n v="79"/>
    <n v="38"/>
    <n v="41"/>
    <n v="23"/>
    <n v="56"/>
    <n v="24"/>
    <n v="79"/>
    <n v="10"/>
    <n v="2.4299999999999999E-2"/>
  </r>
  <r>
    <x v="8"/>
    <x v="1"/>
    <n v="31"/>
    <x v="16"/>
    <n v="1391"/>
    <n v="556"/>
    <n v="835"/>
    <n v="88"/>
    <n v="1303"/>
    <n v="1000"/>
    <n v="1378"/>
    <n v="64"/>
    <n v="0.1226"/>
  </r>
  <r>
    <x v="8"/>
    <x v="1"/>
    <n v="2600"/>
    <x v="17"/>
    <n v="1298"/>
    <n v="559"/>
    <n v="739"/>
    <n v="88"/>
    <n v="1210"/>
    <n v="646"/>
    <n v="1278"/>
    <n v="69"/>
    <n v="4.2000000000000003E-2"/>
  </r>
  <r>
    <x v="8"/>
    <x v="1"/>
    <n v="70"/>
    <x v="18"/>
    <n v="7031"/>
    <n v="2581"/>
    <n v="4450"/>
    <n v="845"/>
    <n v="6186"/>
    <n v="4326"/>
    <n v="6981"/>
    <n v="414"/>
    <n v="6.9900000000000004E-2"/>
  </r>
  <r>
    <x v="8"/>
    <x v="1"/>
    <n v="7100"/>
    <x v="19"/>
    <n v="4217"/>
    <n v="1532"/>
    <n v="2685"/>
    <n v="667"/>
    <n v="3550"/>
    <n v="2642"/>
    <n v="4121"/>
    <n v="255"/>
    <n v="7.1300000000000002E-2"/>
  </r>
  <r>
    <x v="8"/>
    <x v="1"/>
    <n v="9000"/>
    <x v="20"/>
    <n v="7378"/>
    <n v="3138"/>
    <n v="4240"/>
    <n v="1004"/>
    <n v="6374"/>
    <n v="5118"/>
    <n v="7344"/>
    <n v="406"/>
    <n v="7.8299999999999995E-2"/>
  </r>
  <r>
    <x v="8"/>
    <x v="1"/>
    <n v="2200"/>
    <x v="21"/>
    <n v="2026"/>
    <n v="847"/>
    <n v="1179"/>
    <n v="121"/>
    <n v="1905"/>
    <n v="1476"/>
    <n v="1986"/>
    <n v="167"/>
    <n v="0.11409999999999999"/>
  </r>
  <r>
    <x v="8"/>
    <x v="1"/>
    <n v="1303"/>
    <x v="22"/>
    <n v="708"/>
    <n v="304"/>
    <n v="404"/>
    <n v="1"/>
    <n v="707"/>
    <n v="659"/>
    <n v="708"/>
    <n v="11"/>
    <n v="0.2339"/>
  </r>
  <r>
    <x v="8"/>
    <x v="1"/>
    <n v="831"/>
    <x v="23"/>
    <n v="437"/>
    <n v="203"/>
    <n v="234"/>
    <n v="19"/>
    <n v="418"/>
    <n v="276"/>
    <n v="434"/>
    <n v="50"/>
    <n v="0.1051"/>
  </r>
  <r>
    <x v="8"/>
    <x v="1"/>
    <n v="1059"/>
    <x v="24"/>
    <n v="931"/>
    <n v="395"/>
    <n v="536"/>
    <n v="0"/>
    <n v="931"/>
    <n v="853"/>
    <n v="929"/>
    <n v="16"/>
    <n v="0.2525"/>
  </r>
  <r>
    <x v="8"/>
    <x v="1"/>
    <n v="1271"/>
    <x v="25"/>
    <n v="34"/>
    <n v="20"/>
    <n v="14"/>
    <n v="24"/>
    <n v="10"/>
    <n v="3"/>
    <n v="34"/>
    <n v="3"/>
    <n v="1.12E-2"/>
  </r>
  <r>
    <x v="8"/>
    <x v="1"/>
    <n v="1060"/>
    <x v="26"/>
    <n v="888"/>
    <n v="405"/>
    <n v="483"/>
    <n v="3"/>
    <n v="885"/>
    <n v="824"/>
    <n v="886"/>
    <n v="10"/>
    <n v="0.27879999999999999"/>
  </r>
  <r>
    <x v="8"/>
    <x v="1"/>
    <n v="1268"/>
    <x v="27"/>
    <n v="54"/>
    <n v="17"/>
    <n v="37"/>
    <n v="19"/>
    <n v="35"/>
    <n v="6"/>
    <n v="54"/>
    <n v="9"/>
    <n v="1.47E-2"/>
  </r>
  <r>
    <x v="8"/>
    <x v="1"/>
    <n v="99"/>
    <x v="28"/>
    <n v="246"/>
    <n v="83"/>
    <n v="163"/>
    <n v="23"/>
    <n v="223"/>
    <n v="132"/>
    <n v="225"/>
    <n v="20"/>
    <n v="0.1012"/>
  </r>
  <r>
    <x v="8"/>
    <x v="1"/>
    <n v="246"/>
    <x v="29"/>
    <n v="1019"/>
    <n v="389"/>
    <n v="630"/>
    <n v="63"/>
    <n v="956"/>
    <n v="561"/>
    <n v="1014"/>
    <n v="99"/>
    <n v="8.6800000000000002E-2"/>
  </r>
  <r>
    <x v="8"/>
    <x v="1"/>
    <n v="666"/>
    <x v="30"/>
    <n v="55"/>
    <n v="18"/>
    <n v="37"/>
    <n v="25"/>
    <n v="30"/>
    <n v="8"/>
    <n v="55"/>
    <n v="5"/>
    <n v="1.4800000000000001E-2"/>
  </r>
  <r>
    <x v="8"/>
    <x v="1"/>
    <n v="2560"/>
    <x v="31"/>
    <n v="946"/>
    <n v="376"/>
    <n v="570"/>
    <n v="176"/>
    <n v="770"/>
    <n v="587"/>
    <n v="919"/>
    <n v="94"/>
    <n v="7.4700000000000003E-2"/>
  </r>
  <r>
    <x v="8"/>
    <x v="1"/>
    <n v="1192"/>
    <x v="32"/>
    <n v="957"/>
    <n v="380"/>
    <n v="577"/>
    <n v="1"/>
    <n v="956"/>
    <n v="882"/>
    <n v="956"/>
    <n v="5"/>
    <n v="0.3"/>
  </r>
  <r>
    <x v="8"/>
    <x v="1"/>
    <n v="2630"/>
    <x v="33"/>
    <n v="2298"/>
    <n v="871"/>
    <n v="1427"/>
    <n v="199"/>
    <n v="2099"/>
    <n v="1560"/>
    <n v="2289"/>
    <n v="117"/>
    <n v="9.2299999999999993E-2"/>
  </r>
  <r>
    <x v="8"/>
    <x v="1"/>
    <n v="1034"/>
    <x v="34"/>
    <n v="1255"/>
    <n v="560"/>
    <n v="695"/>
    <n v="42"/>
    <n v="1213"/>
    <n v="834"/>
    <n v="1235"/>
    <n v="89"/>
    <n v="0.1149"/>
  </r>
  <r>
    <x v="8"/>
    <x v="1"/>
    <n v="1161"/>
    <x v="35"/>
    <n v="2885"/>
    <n v="1104"/>
    <n v="1781"/>
    <n v="6"/>
    <n v="2879"/>
    <n v="2553"/>
    <n v="2883"/>
    <n v="81"/>
    <n v="0.20660000000000001"/>
  </r>
  <r>
    <x v="8"/>
    <x v="1"/>
    <n v="1286"/>
    <x v="36"/>
    <n v="553"/>
    <n v="233"/>
    <n v="320"/>
    <n v="2"/>
    <n v="551"/>
    <n v="494"/>
    <n v="551"/>
    <n v="22"/>
    <n v="0.2661"/>
  </r>
  <r>
    <x v="8"/>
    <x v="1"/>
    <n v="1031"/>
    <x v="37"/>
    <n v="1070"/>
    <n v="394"/>
    <n v="676"/>
    <n v="63"/>
    <n v="1007"/>
    <n v="648"/>
    <n v="1067"/>
    <n v="72"/>
    <n v="9.6699999999999994E-2"/>
  </r>
  <r>
    <x v="8"/>
    <x v="1"/>
    <n v="1054"/>
    <x v="38"/>
    <n v="1175"/>
    <n v="570"/>
    <n v="605"/>
    <n v="3"/>
    <n v="1172"/>
    <n v="1077"/>
    <n v="1172"/>
    <n v="42"/>
    <n v="0.30459999999999998"/>
  </r>
  <r>
    <x v="8"/>
    <x v="2"/>
    <n v="182"/>
    <x v="39"/>
    <n v="138"/>
    <n v="54"/>
    <n v="84"/>
    <n v="57"/>
    <n v="81"/>
    <n v="18"/>
    <n v="138"/>
    <n v="11"/>
    <n v="2.3300000000000001E-2"/>
  </r>
  <r>
    <x v="8"/>
    <x v="2"/>
    <n v="41"/>
    <x v="40"/>
    <n v="54"/>
    <n v="26"/>
    <n v="28"/>
    <n v="13"/>
    <n v="41"/>
    <n v="16"/>
    <n v="54"/>
    <n v="4"/>
    <n v="3.4299999999999997E-2"/>
  </r>
  <r>
    <x v="8"/>
    <x v="2"/>
    <n v="1309"/>
    <x v="41"/>
    <n v="364"/>
    <n v="161"/>
    <n v="203"/>
    <n v="22"/>
    <n v="342"/>
    <n v="111"/>
    <n v="363"/>
    <n v="14"/>
    <n v="3.4599999999999999E-2"/>
  </r>
  <r>
    <x v="8"/>
    <x v="2"/>
    <n v="2530"/>
    <x v="42"/>
    <n v="266"/>
    <n v="110"/>
    <n v="156"/>
    <n v="40"/>
    <n v="226"/>
    <n v="88"/>
    <n v="259"/>
    <n v="18"/>
    <n v="3.7100000000000001E-2"/>
  </r>
  <r>
    <x v="8"/>
    <x v="2"/>
    <n v="466"/>
    <x v="43"/>
    <n v="106"/>
    <n v="60"/>
    <n v="46"/>
    <n v="20"/>
    <n v="86"/>
    <n v="32"/>
    <n v="105"/>
    <n v="6"/>
    <n v="3.2199999999999999E-2"/>
  </r>
  <r>
    <x v="8"/>
    <x v="2"/>
    <n v="1066"/>
    <x v="44"/>
    <n v="170"/>
    <n v="77"/>
    <n v="93"/>
    <n v="25"/>
    <n v="145"/>
    <n v="85"/>
    <n v="169"/>
    <n v="10"/>
    <n v="4.41E-2"/>
  </r>
  <r>
    <x v="8"/>
    <x v="2"/>
    <n v="681"/>
    <x v="45"/>
    <n v="242"/>
    <n v="105"/>
    <n v="137"/>
    <n v="99"/>
    <n v="143"/>
    <n v="49"/>
    <n v="242"/>
    <n v="6"/>
    <n v="2.3300000000000001E-2"/>
  </r>
  <r>
    <x v="8"/>
    <x v="2"/>
    <n v="2550"/>
    <x v="46"/>
    <n v="314"/>
    <n v="122"/>
    <n v="192"/>
    <n v="68"/>
    <n v="246"/>
    <n v="106"/>
    <n v="308"/>
    <n v="17"/>
    <n v="3.09E-2"/>
  </r>
  <r>
    <x v="8"/>
    <x v="2"/>
    <n v="627"/>
    <x v="47"/>
    <n v="55"/>
    <n v="28"/>
    <n v="27"/>
    <n v="2"/>
    <n v="53"/>
    <n v="25"/>
    <n v="55"/>
    <n v="2"/>
    <n v="1.9599999999999999E-2"/>
  </r>
  <r>
    <x v="8"/>
    <x v="2"/>
    <n v="166"/>
    <x v="48"/>
    <n v="338"/>
    <n v="119"/>
    <n v="219"/>
    <n v="45"/>
    <n v="293"/>
    <n v="100"/>
    <n v="337"/>
    <n v="20"/>
    <n v="3.5000000000000003E-2"/>
  </r>
  <r>
    <x v="8"/>
    <x v="2"/>
    <n v="229"/>
    <x v="49"/>
    <n v="171"/>
    <n v="74"/>
    <n v="97"/>
    <n v="42"/>
    <n v="129"/>
    <n v="27"/>
    <n v="171"/>
    <n v="15"/>
    <n v="2.46E-2"/>
  </r>
  <r>
    <x v="8"/>
    <x v="2"/>
    <n v="9700"/>
    <x v="50"/>
    <n v="533"/>
    <n v="221"/>
    <n v="312"/>
    <n v="182"/>
    <n v="351"/>
    <n v="60"/>
    <n v="532"/>
    <n v="51"/>
    <n v="2.1399999999999999E-2"/>
  </r>
  <r>
    <x v="8"/>
    <x v="2"/>
    <n v="1290"/>
    <x v="51"/>
    <n v="162"/>
    <n v="54"/>
    <n v="108"/>
    <n v="4"/>
    <n v="158"/>
    <n v="131"/>
    <n v="162"/>
    <n v="3"/>
    <n v="6.7000000000000004E-2"/>
  </r>
  <r>
    <x v="8"/>
    <x v="2"/>
    <n v="2730"/>
    <x v="52"/>
    <n v="2007"/>
    <n v="831"/>
    <n v="1176"/>
    <n v="4"/>
    <n v="2003"/>
    <n v="1751"/>
    <n v="1996"/>
    <n v="33"/>
    <n v="0.13689999999999999"/>
  </r>
  <r>
    <x v="8"/>
    <x v="2"/>
    <n v="2720"/>
    <x v="53"/>
    <n v="277"/>
    <n v="132"/>
    <n v="145"/>
    <n v="9"/>
    <n v="268"/>
    <n v="186"/>
    <n v="276"/>
    <n v="10"/>
    <n v="3.1099999999999999E-2"/>
  </r>
  <r>
    <x v="8"/>
    <x v="2"/>
    <n v="2660"/>
    <x v="54"/>
    <n v="866"/>
    <n v="380"/>
    <n v="486"/>
    <n v="75"/>
    <n v="791"/>
    <n v="443"/>
    <n v="865"/>
    <n v="65"/>
    <n v="4.8599999999999997E-2"/>
  </r>
  <r>
    <x v="8"/>
    <x v="2"/>
    <n v="9400"/>
    <x v="55"/>
    <n v="513"/>
    <n v="211"/>
    <n v="302"/>
    <n v="88"/>
    <n v="425"/>
    <n v="88"/>
    <n v="494"/>
    <n v="39"/>
    <n v="3.39E-2"/>
  </r>
  <r>
    <x v="8"/>
    <x v="2"/>
    <n v="1224"/>
    <x v="56"/>
    <n v="81"/>
    <n v="34"/>
    <n v="47"/>
    <n v="43"/>
    <n v="38"/>
    <n v="4"/>
    <n v="81"/>
    <n v="16"/>
    <n v="1.55E-2"/>
  </r>
  <r>
    <x v="8"/>
    <x v="2"/>
    <n v="633"/>
    <x v="57"/>
    <n v="21"/>
    <n v="7"/>
    <n v="14"/>
    <n v="0"/>
    <n v="21"/>
    <n v="10"/>
    <n v="21"/>
    <n v="2"/>
    <n v="2.07E-2"/>
  </r>
  <r>
    <x v="8"/>
    <x v="2"/>
    <n v="168"/>
    <x v="58"/>
    <n v="323"/>
    <n v="114"/>
    <n v="209"/>
    <n v="51"/>
    <n v="272"/>
    <n v="100"/>
    <n v="321"/>
    <n v="39"/>
    <n v="3.4200000000000001E-2"/>
  </r>
  <r>
    <x v="8"/>
    <x v="2"/>
    <n v="6900"/>
    <x v="59"/>
    <n v="1079"/>
    <n v="450"/>
    <n v="629"/>
    <n v="334"/>
    <n v="745"/>
    <n v="205"/>
    <n v="1074"/>
    <n v="94"/>
    <n v="2.35E-2"/>
  </r>
  <r>
    <x v="8"/>
    <x v="2"/>
    <n v="634"/>
    <x v="60"/>
    <n v="209"/>
    <n v="107"/>
    <n v="102"/>
    <n v="2"/>
    <n v="207"/>
    <n v="114"/>
    <n v="209"/>
    <n v="35"/>
    <n v="3.2099999999999997E-2"/>
  </r>
  <r>
    <x v="8"/>
    <x v="2"/>
    <n v="7000"/>
    <x v="61"/>
    <n v="2132"/>
    <n v="873"/>
    <n v="1259"/>
    <n v="194"/>
    <n v="1938"/>
    <n v="1261"/>
    <n v="2116"/>
    <n v="184"/>
    <n v="6.4799999999999996E-2"/>
  </r>
  <r>
    <x v="8"/>
    <x v="2"/>
    <n v="1200"/>
    <x v="62"/>
    <n v="855"/>
    <n v="323"/>
    <n v="532"/>
    <n v="339"/>
    <n v="516"/>
    <n v="70"/>
    <n v="844"/>
    <n v="87"/>
    <n v="2.3099999999999999E-2"/>
  </r>
  <r>
    <x v="8"/>
    <x v="2"/>
    <n v="28"/>
    <x v="63"/>
    <n v="148"/>
    <n v="44"/>
    <n v="104"/>
    <n v="36"/>
    <n v="112"/>
    <n v="38"/>
    <n v="146"/>
    <n v="5"/>
    <n v="2.6599999999999999E-2"/>
  </r>
  <r>
    <x v="8"/>
    <x v="2"/>
    <n v="7200"/>
    <x v="64"/>
    <n v="628"/>
    <n v="278"/>
    <n v="350"/>
    <n v="126"/>
    <n v="502"/>
    <n v="204"/>
    <n v="621"/>
    <n v="39"/>
    <n v="3.1399999999999997E-2"/>
  </r>
  <r>
    <x v="8"/>
    <x v="2"/>
    <n v="7400"/>
    <x v="65"/>
    <n v="4447"/>
    <n v="1875"/>
    <n v="2572"/>
    <n v="648"/>
    <n v="3799"/>
    <n v="2056"/>
    <n v="4409"/>
    <n v="593"/>
    <n v="4.7300000000000002E-2"/>
  </r>
  <r>
    <x v="8"/>
    <x v="2"/>
    <n v="587"/>
    <x v="66"/>
    <n v="13"/>
    <n v="8"/>
    <n v="5"/>
    <n v="6"/>
    <n v="7"/>
    <n v="1"/>
    <n v="13"/>
    <n v="1"/>
    <n v="8.0000000000000002E-3"/>
  </r>
  <r>
    <x v="8"/>
    <x v="2"/>
    <n v="171"/>
    <x v="67"/>
    <n v="65"/>
    <n v="32"/>
    <n v="33"/>
    <n v="20"/>
    <n v="45"/>
    <n v="9"/>
    <n v="64"/>
    <n v="2"/>
    <n v="1.9E-2"/>
  </r>
  <r>
    <x v="8"/>
    <x v="2"/>
    <n v="7900"/>
    <x v="68"/>
    <n v="3780"/>
    <n v="1541"/>
    <n v="2239"/>
    <n v="726"/>
    <n v="3054"/>
    <n v="1205"/>
    <n v="3755"/>
    <n v="273"/>
    <n v="3.4799999999999998E-2"/>
  </r>
  <r>
    <x v="8"/>
    <x v="2"/>
    <n v="195"/>
    <x v="69"/>
    <n v="243"/>
    <n v="108"/>
    <n v="135"/>
    <n v="75"/>
    <n v="168"/>
    <n v="39"/>
    <n v="241"/>
    <n v="21"/>
    <n v="2.81E-2"/>
  </r>
  <r>
    <x v="8"/>
    <x v="2"/>
    <n v="638"/>
    <x v="70"/>
    <n v="864"/>
    <n v="313"/>
    <n v="551"/>
    <n v="0"/>
    <n v="864"/>
    <n v="753"/>
    <n v="859"/>
    <n v="25"/>
    <n v="0.12180000000000001"/>
  </r>
  <r>
    <x v="8"/>
    <x v="2"/>
    <n v="469"/>
    <x v="71"/>
    <n v="258"/>
    <n v="115"/>
    <n v="143"/>
    <n v="12"/>
    <n v="246"/>
    <n v="115"/>
    <n v="255"/>
    <n v="13"/>
    <n v="4.8000000000000001E-2"/>
  </r>
  <r>
    <x v="8"/>
    <x v="2"/>
    <n v="2640"/>
    <x v="72"/>
    <n v="687"/>
    <n v="319"/>
    <n v="368"/>
    <n v="94"/>
    <n v="593"/>
    <n v="186"/>
    <n v="676"/>
    <n v="55"/>
    <n v="3.3799999999999997E-2"/>
  </r>
  <r>
    <x v="8"/>
    <x v="2"/>
    <n v="8300"/>
    <x v="73"/>
    <n v="4106"/>
    <n v="1713"/>
    <n v="2393"/>
    <n v="836"/>
    <n v="3270"/>
    <n v="1674"/>
    <n v="4089"/>
    <n v="306"/>
    <n v="3.2599999999999997E-2"/>
  </r>
  <r>
    <x v="8"/>
    <x v="2"/>
    <n v="8400"/>
    <x v="74"/>
    <n v="2505"/>
    <n v="1010"/>
    <n v="1495"/>
    <n v="501"/>
    <n v="2004"/>
    <n v="1007"/>
    <n v="2466"/>
    <n v="123"/>
    <n v="4.3400000000000001E-2"/>
  </r>
  <r>
    <x v="8"/>
    <x v="2"/>
    <n v="8500"/>
    <x v="75"/>
    <n v="1629"/>
    <n v="742"/>
    <n v="887"/>
    <n v="104"/>
    <n v="1525"/>
    <n v="817"/>
    <n v="1605"/>
    <n v="154"/>
    <n v="5.0599999999999999E-2"/>
  </r>
  <r>
    <x v="8"/>
    <x v="2"/>
    <n v="8700"/>
    <x v="76"/>
    <n v="629"/>
    <n v="280"/>
    <n v="349"/>
    <n v="253"/>
    <n v="376"/>
    <n v="69"/>
    <n v="626"/>
    <n v="63"/>
    <n v="1.8100000000000002E-2"/>
  </r>
  <r>
    <x v="8"/>
    <x v="2"/>
    <n v="1304"/>
    <x v="77"/>
    <n v="185"/>
    <n v="67"/>
    <n v="118"/>
    <n v="72"/>
    <n v="113"/>
    <n v="4"/>
    <n v="185"/>
    <n v="14"/>
    <n v="1.9300000000000001E-2"/>
  </r>
  <r>
    <x v="8"/>
    <x v="2"/>
    <n v="154"/>
    <x v="78"/>
    <n v="118"/>
    <n v="47"/>
    <n v="71"/>
    <n v="44"/>
    <n v="74"/>
    <n v="19"/>
    <n v="118"/>
    <n v="13"/>
    <n v="2.2200000000000001E-2"/>
  </r>
  <r>
    <x v="8"/>
    <x v="3"/>
    <n v="473"/>
    <x v="79"/>
    <n v="717"/>
    <n v="274"/>
    <n v="443"/>
    <n v="5"/>
    <n v="712"/>
    <n v="601"/>
    <n v="713"/>
    <n v="9"/>
    <n v="0.1492"/>
  </r>
  <r>
    <x v="8"/>
    <x v="3"/>
    <n v="478"/>
    <x v="80"/>
    <n v="559"/>
    <n v="218"/>
    <n v="341"/>
    <n v="11"/>
    <n v="548"/>
    <n v="489"/>
    <n v="558"/>
    <n v="14"/>
    <n v="0.12239999999999999"/>
  </r>
  <r>
    <x v="8"/>
    <x v="3"/>
    <n v="529"/>
    <x v="81"/>
    <n v="614"/>
    <n v="244"/>
    <n v="370"/>
    <n v="10"/>
    <n v="604"/>
    <n v="524"/>
    <n v="614"/>
    <n v="9"/>
    <n v="0.1321"/>
  </r>
  <r>
    <x v="8"/>
    <x v="3"/>
    <n v="482"/>
    <x v="82"/>
    <n v="493"/>
    <n v="211"/>
    <n v="282"/>
    <n v="12"/>
    <n v="481"/>
    <n v="406"/>
    <n v="489"/>
    <n v="10"/>
    <n v="0.15529999999999999"/>
  </r>
  <r>
    <x v="8"/>
    <x v="3"/>
    <n v="4001"/>
    <x v="83"/>
    <n v="368"/>
    <n v="156"/>
    <n v="212"/>
    <n v="4"/>
    <n v="364"/>
    <n v="315"/>
    <n v="358"/>
    <n v="6"/>
    <n v="0.155"/>
  </r>
  <r>
    <x v="8"/>
    <x v="3"/>
    <n v="998"/>
    <x v="84"/>
    <n v="404"/>
    <n v="149"/>
    <n v="255"/>
    <n v="1"/>
    <n v="403"/>
    <n v="332"/>
    <n v="404"/>
    <n v="1"/>
    <n v="0.13619999999999999"/>
  </r>
  <r>
    <x v="8"/>
    <x v="3"/>
    <n v="480"/>
    <x v="85"/>
    <n v="292"/>
    <n v="91"/>
    <n v="201"/>
    <n v="1"/>
    <n v="291"/>
    <n v="231"/>
    <n v="290"/>
    <n v="5"/>
    <n v="7.1400000000000005E-2"/>
  </r>
  <r>
    <x v="8"/>
    <x v="3"/>
    <n v="9200"/>
    <x v="86"/>
    <n v="791"/>
    <n v="325"/>
    <n v="466"/>
    <n v="20"/>
    <n v="771"/>
    <n v="436"/>
    <n v="789"/>
    <n v="81"/>
    <n v="8.5500000000000007E-2"/>
  </r>
  <r>
    <x v="8"/>
    <x v="3"/>
    <n v="944"/>
    <x v="87"/>
    <n v="277"/>
    <n v="104"/>
    <n v="173"/>
    <n v="3"/>
    <n v="274"/>
    <n v="220"/>
    <n v="277"/>
    <n v="8"/>
    <n v="0.1032"/>
  </r>
  <r>
    <x v="8"/>
    <x v="3"/>
    <n v="483"/>
    <x v="88"/>
    <n v="462"/>
    <n v="186"/>
    <n v="276"/>
    <n v="2"/>
    <n v="460"/>
    <n v="404"/>
    <n v="462"/>
    <n v="17"/>
    <n v="0.16470000000000001"/>
  </r>
  <r>
    <x v="8"/>
    <x v="3"/>
    <n v="1292"/>
    <x v="89"/>
    <n v="1450"/>
    <n v="584"/>
    <n v="866"/>
    <n v="6"/>
    <n v="1444"/>
    <n v="1271"/>
    <n v="1450"/>
    <n v="13"/>
    <n v="0.1893"/>
  </r>
  <r>
    <x v="8"/>
    <x v="3"/>
    <n v="485"/>
    <x v="90"/>
    <n v="212"/>
    <n v="54"/>
    <n v="158"/>
    <n v="2"/>
    <n v="210"/>
    <n v="132"/>
    <n v="212"/>
    <n v="6"/>
    <n v="0.09"/>
  </r>
  <r>
    <x v="8"/>
    <x v="3"/>
    <n v="487"/>
    <x v="91"/>
    <n v="67"/>
    <n v="30"/>
    <n v="37"/>
    <n v="9"/>
    <n v="58"/>
    <n v="37"/>
    <n v="67"/>
    <n v="6"/>
    <n v="4.6800000000000001E-2"/>
  </r>
  <r>
    <x v="8"/>
    <x v="3"/>
    <n v="489"/>
    <x v="92"/>
    <n v="411"/>
    <n v="192"/>
    <n v="219"/>
    <n v="30"/>
    <n v="381"/>
    <n v="308"/>
    <n v="411"/>
    <n v="10"/>
    <n v="0.11459999999999999"/>
  </r>
  <r>
    <x v="8"/>
    <x v="3"/>
    <n v="490"/>
    <x v="93"/>
    <n v="426"/>
    <n v="174"/>
    <n v="252"/>
    <n v="10"/>
    <n v="416"/>
    <n v="343"/>
    <n v="426"/>
    <n v="30"/>
    <n v="0.10349999999999999"/>
  </r>
  <r>
    <x v="8"/>
    <x v="3"/>
    <n v="492"/>
    <x v="94"/>
    <n v="644"/>
    <n v="276"/>
    <n v="368"/>
    <n v="16"/>
    <n v="628"/>
    <n v="529"/>
    <n v="644"/>
    <n v="15"/>
    <n v="0.16500000000000001"/>
  </r>
  <r>
    <x v="8"/>
    <x v="3"/>
    <n v="975"/>
    <x v="95"/>
    <n v="261"/>
    <n v="112"/>
    <n v="149"/>
    <n v="1"/>
    <n v="260"/>
    <n v="187"/>
    <n v="258"/>
    <n v="11"/>
    <n v="0.1084"/>
  </r>
  <r>
    <x v="8"/>
    <x v="3"/>
    <n v="496"/>
    <x v="96"/>
    <n v="129"/>
    <n v="50"/>
    <n v="79"/>
    <n v="3"/>
    <n v="126"/>
    <n v="90"/>
    <n v="129"/>
    <n v="4"/>
    <n v="6.2600000000000003E-2"/>
  </r>
  <r>
    <x v="8"/>
    <x v="3"/>
    <n v="2034"/>
    <x v="97"/>
    <n v="292"/>
    <n v="127"/>
    <n v="165"/>
    <n v="12"/>
    <n v="280"/>
    <n v="146"/>
    <n v="287"/>
    <n v="20"/>
    <n v="6.6199999999999995E-2"/>
  </r>
  <r>
    <x v="8"/>
    <x v="3"/>
    <n v="6700"/>
    <x v="98"/>
    <n v="1772"/>
    <n v="699"/>
    <n v="1073"/>
    <n v="115"/>
    <n v="1657"/>
    <n v="1178"/>
    <n v="1673"/>
    <n v="77"/>
    <n v="8.3799999999999999E-2"/>
  </r>
  <r>
    <x v="8"/>
    <x v="3"/>
    <n v="962"/>
    <x v="99"/>
    <n v="341"/>
    <n v="142"/>
    <n v="199"/>
    <n v="8"/>
    <n v="333"/>
    <n v="252"/>
    <n v="336"/>
    <n v="9"/>
    <n v="0.128"/>
  </r>
  <r>
    <x v="8"/>
    <x v="3"/>
    <n v="498"/>
    <x v="100"/>
    <n v="524"/>
    <n v="191"/>
    <n v="333"/>
    <n v="11"/>
    <n v="513"/>
    <n v="456"/>
    <n v="521"/>
    <n v="20"/>
    <n v="0.1148"/>
  </r>
  <r>
    <x v="8"/>
    <x v="3"/>
    <n v="8900"/>
    <x v="101"/>
    <n v="1984"/>
    <n v="794"/>
    <n v="1190"/>
    <n v="29"/>
    <n v="1955"/>
    <n v="1760"/>
    <n v="1981"/>
    <n v="40"/>
    <n v="0.17119999999999999"/>
  </r>
  <r>
    <x v="8"/>
    <x v="3"/>
    <n v="1295"/>
    <x v="102"/>
    <n v="165"/>
    <n v="51"/>
    <n v="114"/>
    <n v="3"/>
    <n v="162"/>
    <n v="112"/>
    <n v="165"/>
    <n v="14"/>
    <n v="7.8E-2"/>
  </r>
  <r>
    <x v="8"/>
    <x v="3"/>
    <n v="46"/>
    <x v="103"/>
    <n v="131"/>
    <n v="69"/>
    <n v="62"/>
    <n v="9"/>
    <n v="122"/>
    <n v="94"/>
    <n v="125"/>
    <n v="2"/>
    <n v="9.4600000000000004E-2"/>
  </r>
  <r>
    <x v="8"/>
    <x v="3"/>
    <n v="499"/>
    <x v="104"/>
    <n v="604"/>
    <n v="243"/>
    <n v="361"/>
    <n v="9"/>
    <n v="595"/>
    <n v="491"/>
    <n v="600"/>
    <n v="21"/>
    <n v="9.3700000000000006E-2"/>
  </r>
  <r>
    <x v="8"/>
    <x v="3"/>
    <n v="240"/>
    <x v="105"/>
    <n v="486"/>
    <n v="187"/>
    <n v="299"/>
    <n v="88"/>
    <n v="398"/>
    <n v="209"/>
    <n v="484"/>
    <n v="32"/>
    <n v="4.7699999999999999E-2"/>
  </r>
  <r>
    <x v="8"/>
    <x v="3"/>
    <n v="502"/>
    <x v="106"/>
    <n v="492"/>
    <n v="181"/>
    <n v="311"/>
    <n v="3"/>
    <n v="489"/>
    <n v="384"/>
    <n v="492"/>
    <n v="10"/>
    <n v="0.10929999999999999"/>
  </r>
  <r>
    <x v="8"/>
    <x v="3"/>
    <n v="504"/>
    <x v="107"/>
    <n v="705"/>
    <n v="288"/>
    <n v="417"/>
    <n v="12"/>
    <n v="693"/>
    <n v="622"/>
    <n v="701"/>
    <n v="14"/>
    <n v="0.17169999999999999"/>
  </r>
  <r>
    <x v="8"/>
    <x v="3"/>
    <n v="505"/>
    <x v="108"/>
    <n v="191"/>
    <n v="72"/>
    <n v="119"/>
    <n v="2"/>
    <n v="189"/>
    <n v="168"/>
    <n v="191"/>
    <n v="1"/>
    <n v="0.13750000000000001"/>
  </r>
  <r>
    <x v="8"/>
    <x v="3"/>
    <n v="1296"/>
    <x v="109"/>
    <n v="209"/>
    <n v="85"/>
    <n v="124"/>
    <n v="1"/>
    <n v="208"/>
    <n v="161"/>
    <n v="209"/>
    <n v="10"/>
    <n v="7.9299999999999995E-2"/>
  </r>
  <r>
    <x v="8"/>
    <x v="3"/>
    <n v="978"/>
    <x v="110"/>
    <n v="196"/>
    <n v="85"/>
    <n v="111"/>
    <n v="2"/>
    <n v="194"/>
    <n v="143"/>
    <n v="193"/>
    <n v="2"/>
    <n v="0.1045"/>
  </r>
  <r>
    <x v="8"/>
    <x v="3"/>
    <n v="1263"/>
    <x v="111"/>
    <n v="55"/>
    <n v="18"/>
    <n v="37"/>
    <n v="27"/>
    <n v="28"/>
    <n v="11"/>
    <n v="55"/>
    <n v="4"/>
    <n v="1.9E-2"/>
  </r>
  <r>
    <x v="8"/>
    <x v="3"/>
    <n v="507"/>
    <x v="112"/>
    <n v="470"/>
    <n v="197"/>
    <n v="273"/>
    <n v="4"/>
    <n v="466"/>
    <n v="392"/>
    <n v="468"/>
    <n v="2"/>
    <n v="0.1106"/>
  </r>
  <r>
    <x v="8"/>
    <x v="3"/>
    <n v="508"/>
    <x v="113"/>
    <n v="69"/>
    <n v="32"/>
    <n v="37"/>
    <n v="4"/>
    <n v="65"/>
    <n v="44"/>
    <n v="68"/>
    <n v="1"/>
    <n v="5.1200000000000002E-2"/>
  </r>
  <r>
    <x v="8"/>
    <x v="3"/>
    <n v="509"/>
    <x v="114"/>
    <n v="1132"/>
    <n v="434"/>
    <n v="698"/>
    <n v="18"/>
    <n v="1114"/>
    <n v="992"/>
    <n v="1121"/>
    <n v="41"/>
    <n v="0.15609999999999999"/>
  </r>
  <r>
    <x v="8"/>
    <x v="3"/>
    <n v="510"/>
    <x v="115"/>
    <n v="861"/>
    <n v="354"/>
    <n v="507"/>
    <n v="8"/>
    <n v="853"/>
    <n v="710"/>
    <n v="854"/>
    <n v="19"/>
    <n v="0.1459"/>
  </r>
  <r>
    <x v="8"/>
    <x v="3"/>
    <n v="47"/>
    <x v="116"/>
    <n v="42"/>
    <n v="13"/>
    <n v="29"/>
    <n v="20"/>
    <n v="22"/>
    <n v="5"/>
    <n v="42"/>
    <n v="3"/>
    <n v="2.52E-2"/>
  </r>
  <r>
    <x v="8"/>
    <x v="3"/>
    <n v="1139"/>
    <x v="117"/>
    <n v="1638"/>
    <n v="598"/>
    <n v="1040"/>
    <n v="323"/>
    <n v="1315"/>
    <n v="945"/>
    <n v="1579"/>
    <n v="79"/>
    <n v="6.4600000000000005E-2"/>
  </r>
  <r>
    <x v="8"/>
    <x v="3"/>
    <n v="481"/>
    <x v="118"/>
    <n v="1363"/>
    <n v="523"/>
    <n v="840"/>
    <n v="29"/>
    <n v="1334"/>
    <n v="1232"/>
    <n v="1359"/>
    <n v="31"/>
    <n v="0.18640000000000001"/>
  </r>
  <r>
    <x v="8"/>
    <x v="3"/>
    <n v="516"/>
    <x v="119"/>
    <n v="645"/>
    <n v="260"/>
    <n v="385"/>
    <n v="7"/>
    <n v="638"/>
    <n v="526"/>
    <n v="644"/>
    <n v="16"/>
    <n v="0.1226"/>
  </r>
  <r>
    <x v="8"/>
    <x v="3"/>
    <n v="874"/>
    <x v="120"/>
    <n v="960"/>
    <n v="386"/>
    <n v="574"/>
    <n v="78"/>
    <n v="882"/>
    <n v="491"/>
    <n v="928"/>
    <n v="101"/>
    <n v="7.4700000000000003E-2"/>
  </r>
  <r>
    <x v="8"/>
    <x v="3"/>
    <n v="4201"/>
    <x v="121"/>
    <n v="443"/>
    <n v="158"/>
    <n v="285"/>
    <n v="21"/>
    <n v="422"/>
    <n v="390"/>
    <n v="437"/>
    <n v="5"/>
    <n v="0.1129"/>
  </r>
  <r>
    <x v="8"/>
    <x v="3"/>
    <n v="517"/>
    <x v="122"/>
    <n v="155"/>
    <n v="54"/>
    <n v="101"/>
    <n v="4"/>
    <n v="151"/>
    <n v="129"/>
    <n v="154"/>
    <n v="1"/>
    <n v="9.7600000000000006E-2"/>
  </r>
  <r>
    <x v="8"/>
    <x v="3"/>
    <n v="4203"/>
    <x v="123"/>
    <n v="201"/>
    <n v="77"/>
    <n v="124"/>
    <n v="7"/>
    <n v="194"/>
    <n v="175"/>
    <n v="200"/>
    <n v="8"/>
    <n v="0.1376"/>
  </r>
  <r>
    <x v="8"/>
    <x v="3"/>
    <n v="518"/>
    <x v="124"/>
    <n v="67"/>
    <n v="29"/>
    <n v="38"/>
    <n v="7"/>
    <n v="60"/>
    <n v="32"/>
    <n v="67"/>
    <n v="3"/>
    <n v="4.8099999999999997E-2"/>
  </r>
  <r>
    <x v="8"/>
    <x v="3"/>
    <n v="1063"/>
    <x v="125"/>
    <n v="945"/>
    <n v="391"/>
    <n v="554"/>
    <n v="135"/>
    <n v="810"/>
    <n v="598"/>
    <n v="939"/>
    <n v="46"/>
    <n v="8.3299999999999999E-2"/>
  </r>
  <r>
    <x v="8"/>
    <x v="3"/>
    <n v="520"/>
    <x v="126"/>
    <n v="311"/>
    <n v="117"/>
    <n v="194"/>
    <n v="2"/>
    <n v="309"/>
    <n v="265"/>
    <n v="308"/>
    <n v="9"/>
    <n v="0.1192"/>
  </r>
  <r>
    <x v="8"/>
    <x v="3"/>
    <n v="9100"/>
    <x v="127"/>
    <n v="2053"/>
    <n v="875"/>
    <n v="1178"/>
    <n v="259"/>
    <n v="1794"/>
    <n v="1324"/>
    <n v="2038"/>
    <n v="76"/>
    <n v="7.3499999999999996E-2"/>
  </r>
  <r>
    <x v="8"/>
    <x v="3"/>
    <n v="522"/>
    <x v="128"/>
    <n v="452"/>
    <n v="180"/>
    <n v="272"/>
    <n v="13"/>
    <n v="439"/>
    <n v="385"/>
    <n v="451"/>
    <n v="8"/>
    <n v="0.1116"/>
  </r>
  <r>
    <x v="8"/>
    <x v="3"/>
    <n v="7300"/>
    <x v="129"/>
    <n v="2718"/>
    <n v="1135"/>
    <n v="1583"/>
    <n v="89"/>
    <n v="2629"/>
    <n v="2094"/>
    <n v="2706"/>
    <n v="112"/>
    <n v="9.4299999999999995E-2"/>
  </r>
  <r>
    <x v="8"/>
    <x v="3"/>
    <n v="1061"/>
    <x v="130"/>
    <n v="1697"/>
    <n v="677"/>
    <n v="1020"/>
    <n v="229"/>
    <n v="1468"/>
    <n v="1070"/>
    <n v="1615"/>
    <n v="151"/>
    <n v="7.2099999999999997E-2"/>
  </r>
  <r>
    <x v="8"/>
    <x v="3"/>
    <n v="525"/>
    <x v="131"/>
    <n v="103"/>
    <n v="32"/>
    <n v="71"/>
    <n v="2"/>
    <n v="101"/>
    <n v="81"/>
    <n v="102"/>
    <n v="1"/>
    <n v="7.3499999999999996E-2"/>
  </r>
  <r>
    <x v="8"/>
    <x v="3"/>
    <n v="7500"/>
    <x v="132"/>
    <n v="1970"/>
    <n v="867"/>
    <n v="1103"/>
    <n v="48"/>
    <n v="1922"/>
    <n v="1738"/>
    <n v="1970"/>
    <n v="44"/>
    <n v="0.1726"/>
  </r>
  <r>
    <x v="8"/>
    <x v="3"/>
    <n v="4501"/>
    <x v="133"/>
    <n v="87"/>
    <n v="33"/>
    <n v="54"/>
    <n v="1"/>
    <n v="86"/>
    <n v="73"/>
    <n v="87"/>
    <n v="6"/>
    <n v="0.1041"/>
  </r>
  <r>
    <x v="8"/>
    <x v="3"/>
    <n v="530"/>
    <x v="134"/>
    <n v="192"/>
    <n v="79"/>
    <n v="113"/>
    <n v="7"/>
    <n v="185"/>
    <n v="155"/>
    <n v="191"/>
    <n v="2"/>
    <n v="0.09"/>
  </r>
  <r>
    <x v="8"/>
    <x v="3"/>
    <n v="511"/>
    <x v="135"/>
    <n v="322"/>
    <n v="133"/>
    <n v="189"/>
    <n v="2"/>
    <n v="320"/>
    <n v="253"/>
    <n v="322"/>
    <n v="16"/>
    <n v="0.1396"/>
  </r>
  <r>
    <x v="8"/>
    <x v="3"/>
    <n v="532"/>
    <x v="136"/>
    <n v="541"/>
    <n v="240"/>
    <n v="301"/>
    <n v="9"/>
    <n v="532"/>
    <n v="486"/>
    <n v="533"/>
    <n v="7"/>
    <n v="0.1275"/>
  </r>
  <r>
    <x v="8"/>
    <x v="3"/>
    <n v="7600"/>
    <x v="137"/>
    <n v="3170"/>
    <n v="1398"/>
    <n v="1772"/>
    <n v="137"/>
    <n v="3033"/>
    <n v="2542"/>
    <n v="3151"/>
    <n v="176"/>
    <n v="0.13109999999999999"/>
  </r>
  <r>
    <x v="8"/>
    <x v="3"/>
    <n v="7700"/>
    <x v="138"/>
    <n v="1804"/>
    <n v="713"/>
    <n v="1091"/>
    <n v="203"/>
    <n v="1601"/>
    <n v="1007"/>
    <n v="1743"/>
    <n v="149"/>
    <n v="8.0199999999999994E-2"/>
  </r>
  <r>
    <x v="8"/>
    <x v="3"/>
    <n v="531"/>
    <x v="139"/>
    <n v="1331"/>
    <n v="537"/>
    <n v="794"/>
    <n v="44"/>
    <n v="1287"/>
    <n v="1157"/>
    <n v="1330"/>
    <n v="47"/>
    <n v="0.16539999999999999"/>
  </r>
  <r>
    <x v="8"/>
    <x v="3"/>
    <n v="535"/>
    <x v="140"/>
    <n v="130"/>
    <n v="59"/>
    <n v="71"/>
    <n v="11"/>
    <n v="119"/>
    <n v="93"/>
    <n v="130"/>
    <n v="5"/>
    <n v="8.7499999999999994E-2"/>
  </r>
  <r>
    <x v="8"/>
    <x v="3"/>
    <n v="536"/>
    <x v="141"/>
    <n v="125"/>
    <n v="66"/>
    <n v="59"/>
    <n v="7"/>
    <n v="118"/>
    <n v="93"/>
    <n v="125"/>
    <n v="5"/>
    <n v="5.3999999999999999E-2"/>
  </r>
  <r>
    <x v="8"/>
    <x v="3"/>
    <n v="8000"/>
    <x v="142"/>
    <n v="959"/>
    <n v="477"/>
    <n v="482"/>
    <n v="81"/>
    <n v="878"/>
    <n v="677"/>
    <n v="954"/>
    <n v="42"/>
    <n v="8.4599999999999995E-2"/>
  </r>
  <r>
    <x v="8"/>
    <x v="3"/>
    <n v="4100"/>
    <x v="143"/>
    <n v="180"/>
    <n v="76"/>
    <n v="104"/>
    <n v="36"/>
    <n v="144"/>
    <n v="108"/>
    <n v="177"/>
    <n v="11"/>
    <n v="4.8099999999999997E-2"/>
  </r>
  <r>
    <x v="8"/>
    <x v="3"/>
    <n v="2800"/>
    <x v="144"/>
    <n v="703"/>
    <n v="318"/>
    <n v="385"/>
    <n v="58"/>
    <n v="645"/>
    <n v="297"/>
    <n v="692"/>
    <n v="73"/>
    <n v="5.7000000000000002E-2"/>
  </r>
  <r>
    <x v="8"/>
    <x v="3"/>
    <n v="543"/>
    <x v="145"/>
    <n v="297"/>
    <n v="117"/>
    <n v="180"/>
    <n v="9"/>
    <n v="288"/>
    <n v="246"/>
    <n v="297"/>
    <n v="7"/>
    <n v="9.3200000000000005E-2"/>
  </r>
  <r>
    <x v="8"/>
    <x v="3"/>
    <n v="26"/>
    <x v="146"/>
    <n v="45"/>
    <n v="20"/>
    <n v="25"/>
    <n v="7"/>
    <n v="38"/>
    <n v="18"/>
    <n v="45"/>
    <n v="2"/>
    <n v="3.2899999999999999E-2"/>
  </r>
  <r>
    <x v="8"/>
    <x v="3"/>
    <n v="542"/>
    <x v="147"/>
    <n v="603"/>
    <n v="229"/>
    <n v="374"/>
    <n v="13"/>
    <n v="590"/>
    <n v="500"/>
    <n v="597"/>
    <n v="12"/>
    <n v="0.10829999999999999"/>
  </r>
  <r>
    <x v="8"/>
    <x v="3"/>
    <n v="122"/>
    <x v="148"/>
    <n v="105"/>
    <n v="36"/>
    <n v="69"/>
    <n v="25"/>
    <n v="80"/>
    <n v="11"/>
    <n v="103"/>
    <n v="5"/>
    <n v="2.8199999999999999E-2"/>
  </r>
  <r>
    <x v="8"/>
    <x v="3"/>
    <n v="913"/>
    <x v="149"/>
    <n v="234"/>
    <n v="102"/>
    <n v="132"/>
    <n v="8"/>
    <n v="226"/>
    <n v="192"/>
    <n v="233"/>
    <n v="2"/>
    <n v="0.1094"/>
  </r>
  <r>
    <x v="8"/>
    <x v="3"/>
    <n v="812"/>
    <x v="150"/>
    <n v="256"/>
    <n v="106"/>
    <n v="150"/>
    <n v="11"/>
    <n v="245"/>
    <n v="157"/>
    <n v="254"/>
    <n v="10"/>
    <n v="7.7799999999999994E-2"/>
  </r>
  <r>
    <x v="8"/>
    <x v="3"/>
    <n v="538"/>
    <x v="151"/>
    <n v="475"/>
    <n v="198"/>
    <n v="277"/>
    <n v="4"/>
    <n v="471"/>
    <n v="414"/>
    <n v="474"/>
    <n v="10"/>
    <n v="0.189"/>
  </r>
  <r>
    <x v="8"/>
    <x v="3"/>
    <n v="8800"/>
    <x v="152"/>
    <n v="2039"/>
    <n v="775"/>
    <n v="1264"/>
    <n v="34"/>
    <n v="2005"/>
    <n v="1713"/>
    <n v="2030"/>
    <n v="57"/>
    <n v="0.13789999999999999"/>
  </r>
  <r>
    <x v="8"/>
    <x v="4"/>
    <n v="2710"/>
    <x v="153"/>
    <n v="3366"/>
    <n v="1376"/>
    <n v="1990"/>
    <n v="9"/>
    <n v="3357"/>
    <n v="2959"/>
    <n v="3362"/>
    <n v="46"/>
    <n v="0.2006"/>
  </r>
  <r>
    <x v="8"/>
    <x v="4"/>
    <n v="1020"/>
    <x v="154"/>
    <n v="586"/>
    <n v="241"/>
    <n v="345"/>
    <n v="42"/>
    <n v="544"/>
    <n v="229"/>
    <n v="576"/>
    <n v="62"/>
    <n v="6.3700000000000007E-2"/>
  </r>
  <r>
    <x v="8"/>
    <x v="4"/>
    <n v="6000"/>
    <x v="155"/>
    <n v="554"/>
    <n v="280"/>
    <n v="274"/>
    <n v="14"/>
    <n v="540"/>
    <n v="359"/>
    <n v="553"/>
    <n v="22"/>
    <s v="NULL"/>
  </r>
  <r>
    <x v="8"/>
    <x v="4"/>
    <n v="9800"/>
    <x v="156"/>
    <n v="178"/>
    <n v="81"/>
    <n v="97"/>
    <n v="61"/>
    <n v="117"/>
    <n v="49"/>
    <n v="177"/>
    <n v="18"/>
    <n v="2.9100000000000001E-2"/>
  </r>
  <r>
    <x v="8"/>
    <x v="4"/>
    <n v="1326"/>
    <x v="157"/>
    <n v="374"/>
    <n v="180"/>
    <n v="194"/>
    <n v="4"/>
    <n v="370"/>
    <n v="285"/>
    <n v="374"/>
    <n v="10"/>
    <n v="0.11840000000000001"/>
  </r>
  <r>
    <x v="8"/>
    <x v="4"/>
    <n v="541"/>
    <x v="158"/>
    <n v="368"/>
    <n v="198"/>
    <n v="170"/>
    <n v="0"/>
    <n v="368"/>
    <n v="253"/>
    <n v="365"/>
    <n v="8"/>
    <n v="7.3200000000000001E-2"/>
  </r>
  <r>
    <x v="8"/>
    <x v="4"/>
    <n v="628"/>
    <x v="159"/>
    <n v="161"/>
    <n v="74"/>
    <n v="87"/>
    <n v="7"/>
    <n v="154"/>
    <n v="112"/>
    <n v="161"/>
    <n v="3"/>
    <s v="NULL"/>
  </r>
  <r>
    <x v="8"/>
    <x v="4"/>
    <n v="494"/>
    <x v="160"/>
    <n v="487"/>
    <n v="200"/>
    <n v="287"/>
    <n v="13"/>
    <n v="474"/>
    <n v="292"/>
    <n v="485"/>
    <n v="33"/>
    <n v="7.1900000000000006E-2"/>
  </r>
  <r>
    <x v="8"/>
    <x v="4"/>
    <n v="9300"/>
    <x v="161"/>
    <n v="203"/>
    <n v="79"/>
    <n v="124"/>
    <n v="76"/>
    <n v="127"/>
    <n v="43"/>
    <n v="201"/>
    <n v="22"/>
    <n v="2.24E-2"/>
  </r>
  <r>
    <x v="8"/>
    <x v="4"/>
    <n v="6500"/>
    <x v="162"/>
    <n v="2171"/>
    <n v="832"/>
    <n v="1339"/>
    <n v="267"/>
    <n v="1904"/>
    <n v="913"/>
    <n v="2138"/>
    <n v="202"/>
    <n v="4.8899999999999999E-2"/>
  </r>
  <r>
    <x v="8"/>
    <x v="4"/>
    <n v="4000"/>
    <x v="163"/>
    <n v="8161"/>
    <n v="3418"/>
    <n v="4743"/>
    <n v="1604"/>
    <n v="6557"/>
    <n v="5503"/>
    <n v="8112"/>
    <n v="454"/>
    <n v="6.2100000000000002E-2"/>
  </r>
  <r>
    <x v="8"/>
    <x v="4"/>
    <n v="1247"/>
    <x v="164"/>
    <n v="27"/>
    <n v="10"/>
    <n v="17"/>
    <n v="3"/>
    <n v="24"/>
    <n v="11"/>
    <n v="27"/>
    <n v="2"/>
    <n v="1.6500000000000001E-2"/>
  </r>
  <r>
    <x v="8"/>
    <x v="4"/>
    <n v="2100"/>
    <x v="165"/>
    <n v="750"/>
    <n v="329"/>
    <n v="421"/>
    <n v="29"/>
    <n v="721"/>
    <n v="511"/>
    <n v="742"/>
    <n v="40"/>
    <n v="7.7899999999999997E-2"/>
  </r>
  <r>
    <x v="8"/>
    <x v="4"/>
    <n v="654"/>
    <x v="166"/>
    <n v="359"/>
    <n v="163"/>
    <n v="196"/>
    <n v="11"/>
    <n v="348"/>
    <n v="201"/>
    <n v="357"/>
    <n v="8"/>
    <n v="5.2400000000000002E-2"/>
  </r>
  <r>
    <x v="8"/>
    <x v="4"/>
    <n v="1327"/>
    <x v="167"/>
    <n v="820"/>
    <n v="306"/>
    <n v="514"/>
    <n v="4"/>
    <n v="816"/>
    <n v="701"/>
    <n v="818"/>
    <n v="3"/>
    <n v="0.1741"/>
  </r>
  <r>
    <x v="8"/>
    <x v="4"/>
    <n v="2500"/>
    <x v="168"/>
    <n v="546"/>
    <n v="233"/>
    <n v="313"/>
    <n v="105"/>
    <n v="441"/>
    <n v="308"/>
    <n v="543"/>
    <n v="38"/>
    <n v="4.48E-2"/>
  </r>
  <r>
    <x v="8"/>
    <x v="4"/>
    <n v="534"/>
    <x v="169"/>
    <n v="308"/>
    <n v="133"/>
    <n v="175"/>
    <n v="7"/>
    <n v="301"/>
    <n v="203"/>
    <n v="308"/>
    <n v="17"/>
    <n v="6.5199999999999994E-2"/>
  </r>
  <r>
    <x v="8"/>
    <x v="4"/>
    <n v="637"/>
    <x v="170"/>
    <n v="508"/>
    <n v="207"/>
    <n v="301"/>
    <n v="13"/>
    <n v="495"/>
    <n v="331"/>
    <n v="508"/>
    <n v="46"/>
    <n v="7.7100000000000002E-2"/>
  </r>
  <r>
    <x v="8"/>
    <x v="4"/>
    <n v="537"/>
    <x v="171"/>
    <n v="358"/>
    <n v="165"/>
    <n v="193"/>
    <n v="1"/>
    <n v="357"/>
    <n v="252"/>
    <n v="356"/>
    <n v="11"/>
    <n v="7.6300000000000007E-2"/>
  </r>
  <r>
    <x v="8"/>
    <x v="4"/>
    <n v="7800"/>
    <x v="172"/>
    <n v="783"/>
    <n v="288"/>
    <n v="495"/>
    <n v="139"/>
    <n v="644"/>
    <n v="251"/>
    <n v="772"/>
    <n v="81"/>
    <n v="4.6100000000000002E-2"/>
  </r>
  <r>
    <x v="8"/>
    <x v="4"/>
    <n v="6800"/>
    <x v="173"/>
    <n v="1893"/>
    <n v="737"/>
    <n v="1156"/>
    <n v="161"/>
    <n v="1732"/>
    <n v="1260"/>
    <n v="1881"/>
    <n v="105"/>
    <n v="7.0499999999999993E-2"/>
  </r>
  <r>
    <x v="8"/>
    <x v="4"/>
    <n v="9500"/>
    <x v="174"/>
    <n v="1212"/>
    <n v="482"/>
    <n v="730"/>
    <n v="161"/>
    <n v="1051"/>
    <n v="691"/>
    <n v="1207"/>
    <n v="66"/>
    <n v="6.0699999999999997E-2"/>
  </r>
  <r>
    <x v="8"/>
    <x v="4"/>
    <n v="2300"/>
    <x v="175"/>
    <n v="166"/>
    <n v="71"/>
    <n v="95"/>
    <n v="58"/>
    <n v="108"/>
    <n v="50"/>
    <n v="166"/>
    <n v="11"/>
    <n v="2.2100000000000002E-2"/>
  </r>
  <r>
    <x v="8"/>
    <x v="4"/>
    <n v="9600"/>
    <x v="176"/>
    <n v="1728"/>
    <n v="713"/>
    <n v="1015"/>
    <n v="148"/>
    <n v="1580"/>
    <n v="1232"/>
    <n v="1724"/>
    <n v="74"/>
    <n v="8.6599999999999996E-2"/>
  </r>
  <r>
    <x v="8"/>
    <x v="4"/>
    <n v="8200"/>
    <x v="177"/>
    <n v="1157"/>
    <n v="414"/>
    <n v="743"/>
    <n v="171"/>
    <n v="986"/>
    <n v="644"/>
    <n v="1145"/>
    <n v="50"/>
    <n v="5.5300000000000002E-2"/>
  </r>
  <r>
    <x v="8"/>
    <x v="4"/>
    <n v="922"/>
    <x v="178"/>
    <n v="154"/>
    <n v="68"/>
    <n v="86"/>
    <n v="7"/>
    <n v="147"/>
    <n v="107"/>
    <n v="153"/>
    <n v="19"/>
    <n v="5.6599999999999998E-2"/>
  </r>
  <r>
    <x v="8"/>
    <x v="5"/>
    <n v="472"/>
    <x v="179"/>
    <n v="254"/>
    <n v="115"/>
    <n v="139"/>
    <n v="10"/>
    <n v="244"/>
    <n v="185"/>
    <n v="254"/>
    <n v="12"/>
    <n v="0.1053"/>
  </r>
  <r>
    <x v="8"/>
    <x v="5"/>
    <n v="2610"/>
    <x v="180"/>
    <n v="1142"/>
    <n v="433"/>
    <n v="709"/>
    <n v="112"/>
    <n v="1030"/>
    <n v="573"/>
    <n v="1125"/>
    <n v="125"/>
    <n v="4.58E-2"/>
  </r>
  <r>
    <x v="8"/>
    <x v="5"/>
    <n v="3000"/>
    <x v="181"/>
    <n v="9023"/>
    <n v="3801"/>
    <n v="5222"/>
    <n v="1152"/>
    <n v="7871"/>
    <n v="5584"/>
    <n v="8977"/>
    <n v="526"/>
    <n v="3.6299999999999999E-2"/>
  </r>
  <r>
    <x v="8"/>
    <x v="5"/>
    <n v="1015"/>
    <x v="182"/>
    <n v="312"/>
    <n v="144"/>
    <n v="168"/>
    <n v="69"/>
    <n v="243"/>
    <n v="127"/>
    <n v="309"/>
    <n v="17"/>
    <n v="2.6599999999999999E-2"/>
  </r>
  <r>
    <x v="8"/>
    <x v="5"/>
    <n v="1137"/>
    <x v="183"/>
    <n v="32"/>
    <n v="14"/>
    <n v="18"/>
    <n v="7"/>
    <n v="25"/>
    <n v="11"/>
    <n v="32"/>
    <n v="3"/>
    <n v="3.2000000000000001E-2"/>
  </r>
  <r>
    <x v="8"/>
    <x v="6"/>
    <n v="2400"/>
    <x v="184"/>
    <n v="797"/>
    <n v="323"/>
    <n v="474"/>
    <n v="39"/>
    <n v="758"/>
    <n v="327"/>
    <n v="785"/>
    <n v="61"/>
    <n v="4.53E-2"/>
  </r>
  <r>
    <x v="8"/>
    <x v="6"/>
    <n v="565"/>
    <x v="185"/>
    <n v="156"/>
    <n v="68"/>
    <n v="88"/>
    <n v="31"/>
    <n v="125"/>
    <n v="41"/>
    <n v="156"/>
    <n v="12"/>
    <n v="2.6599999999999999E-2"/>
  </r>
  <r>
    <x v="8"/>
    <x v="6"/>
    <n v="6100"/>
    <x v="186"/>
    <n v="2068"/>
    <n v="967"/>
    <n v="1101"/>
    <n v="121"/>
    <n v="1947"/>
    <n v="1270"/>
    <n v="2062"/>
    <n v="100"/>
    <n v="4.4900000000000002E-2"/>
  </r>
  <r>
    <x v="8"/>
    <x v="6"/>
    <n v="6200"/>
    <x v="187"/>
    <n v="3148"/>
    <n v="1365"/>
    <n v="1783"/>
    <n v="472"/>
    <n v="2676"/>
    <n v="1508"/>
    <n v="3099"/>
    <n v="180"/>
    <n v="4.4699999999999997E-2"/>
  </r>
  <r>
    <x v="8"/>
    <x v="6"/>
    <n v="6300"/>
    <x v="188"/>
    <n v="682"/>
    <n v="276"/>
    <n v="406"/>
    <n v="301"/>
    <n v="381"/>
    <n v="126"/>
    <n v="673"/>
    <n v="37"/>
    <n v="2.47E-2"/>
  </r>
  <r>
    <x v="8"/>
    <x v="6"/>
    <n v="6400"/>
    <x v="189"/>
    <n v="1027"/>
    <n v="403"/>
    <n v="624"/>
    <n v="313"/>
    <n v="714"/>
    <n v="151"/>
    <n v="1014"/>
    <n v="174"/>
    <n v="2.24E-2"/>
  </r>
  <r>
    <x v="8"/>
    <x v="6"/>
    <n v="6600"/>
    <x v="190"/>
    <n v="2772"/>
    <n v="1232"/>
    <n v="1540"/>
    <n v="475"/>
    <n v="2297"/>
    <n v="1032"/>
    <n v="2735"/>
    <n v="226"/>
    <n v="2.9700000000000001E-2"/>
  </r>
  <r>
    <x v="8"/>
    <x v="6"/>
    <n v="2620"/>
    <x v="191"/>
    <n v="408"/>
    <n v="169"/>
    <n v="239"/>
    <n v="162"/>
    <n v="246"/>
    <n v="59"/>
    <n v="407"/>
    <n v="15"/>
    <n v="2.52E-2"/>
  </r>
  <r>
    <x v="8"/>
    <x v="6"/>
    <n v="8600"/>
    <x v="192"/>
    <n v="1947"/>
    <n v="811"/>
    <n v="1136"/>
    <n v="591"/>
    <n v="1356"/>
    <n v="522"/>
    <n v="1931"/>
    <n v="139"/>
    <n v="2.7199999999999998E-2"/>
  </r>
  <r>
    <x v="8"/>
    <x v="6"/>
    <n v="2650"/>
    <x v="193"/>
    <n v="384"/>
    <n v="171"/>
    <n v="213"/>
    <n v="158"/>
    <n v="226"/>
    <n v="39"/>
    <n v="381"/>
    <n v="36"/>
    <n v="1.8700000000000001E-2"/>
  </r>
  <r>
    <x v="8"/>
    <x v="6"/>
    <n v="5000"/>
    <x v="194"/>
    <n v="7221"/>
    <n v="3386"/>
    <n v="3835"/>
    <n v="2089"/>
    <n v="5132"/>
    <n v="2809"/>
    <n v="7166"/>
    <n v="370"/>
    <n v="3.1199999999999999E-2"/>
  </r>
  <r>
    <x v="9"/>
    <x v="0"/>
    <n v="3760"/>
    <x v="0"/>
    <n v="98"/>
    <n v="49"/>
    <n v="49"/>
    <n v="40"/>
    <n v="58"/>
    <n v="4"/>
    <n v="98"/>
    <n v="7"/>
    <n v="2.6100000000000002E-2"/>
  </r>
  <r>
    <x v="9"/>
    <x v="0"/>
    <n v="3750"/>
    <x v="1"/>
    <n v="98"/>
    <n v="43"/>
    <n v="55"/>
    <n v="23"/>
    <n v="75"/>
    <n v="4"/>
    <n v="97"/>
    <n v="10"/>
    <n v="2.4E-2"/>
  </r>
  <r>
    <x v="9"/>
    <x v="0"/>
    <n v="3560"/>
    <x v="2"/>
    <n v="36"/>
    <n v="14"/>
    <n v="22"/>
    <n v="18"/>
    <n v="18"/>
    <n v="3"/>
    <n v="36"/>
    <n v="1"/>
    <n v="2.12E-2"/>
  </r>
  <r>
    <x v="9"/>
    <x v="0"/>
    <n v="3650"/>
    <x v="3"/>
    <n v="50"/>
    <n v="29"/>
    <n v="21"/>
    <n v="25"/>
    <n v="25"/>
    <n v="6"/>
    <n v="49"/>
    <n v="4"/>
    <n v="1.4E-2"/>
  </r>
  <r>
    <x v="9"/>
    <x v="0"/>
    <n v="3570"/>
    <x v="4"/>
    <n v="402"/>
    <n v="176"/>
    <n v="226"/>
    <n v="91"/>
    <n v="311"/>
    <n v="128"/>
    <n v="401"/>
    <n v="49"/>
    <n v="4.0399999999999998E-2"/>
  </r>
  <r>
    <x v="9"/>
    <x v="0"/>
    <n v="3574"/>
    <x v="5"/>
    <n v="48"/>
    <n v="18"/>
    <n v="30"/>
    <n v="16"/>
    <n v="32"/>
    <n v="13"/>
    <n v="47"/>
    <n v="3"/>
    <n v="2.2100000000000002E-2"/>
  </r>
  <r>
    <x v="9"/>
    <x v="0"/>
    <n v="3652"/>
    <x v="6"/>
    <n v="75"/>
    <n v="35"/>
    <n v="40"/>
    <n v="10"/>
    <n v="65"/>
    <n v="5"/>
    <n v="74"/>
    <n v="6"/>
    <n v="3.4700000000000002E-2"/>
  </r>
  <r>
    <x v="9"/>
    <x v="0"/>
    <n v="3780"/>
    <x v="7"/>
    <n v="433"/>
    <n v="184"/>
    <n v="249"/>
    <n v="19"/>
    <n v="414"/>
    <n v="194"/>
    <n v="430"/>
    <n v="28"/>
    <n v="5.1200000000000002E-2"/>
  </r>
  <r>
    <x v="9"/>
    <x v="0"/>
    <n v="3730"/>
    <x v="8"/>
    <n v="187"/>
    <n v="83"/>
    <n v="104"/>
    <n v="21"/>
    <n v="166"/>
    <n v="45"/>
    <n v="187"/>
    <n v="17"/>
    <n v="3.1E-2"/>
  </r>
  <r>
    <x v="9"/>
    <x v="0"/>
    <n v="3769"/>
    <x v="9"/>
    <n v="31"/>
    <n v="16"/>
    <n v="15"/>
    <n v="17"/>
    <n v="14"/>
    <n v="2"/>
    <n v="31"/>
    <n v="2"/>
    <n v="1.8100000000000002E-2"/>
  </r>
  <r>
    <x v="9"/>
    <x v="0"/>
    <n v="3797"/>
    <x v="10"/>
    <n v="339"/>
    <n v="104"/>
    <n v="235"/>
    <n v="21"/>
    <n v="318"/>
    <n v="85"/>
    <n v="336"/>
    <n v="29"/>
    <n v="3.2300000000000002E-2"/>
  </r>
  <r>
    <x v="9"/>
    <x v="0"/>
    <n v="3616"/>
    <x v="11"/>
    <n v="708"/>
    <n v="279"/>
    <n v="429"/>
    <n v="101"/>
    <n v="607"/>
    <n v="231"/>
    <n v="701"/>
    <n v="62"/>
    <n v="3.9600000000000003E-2"/>
  </r>
  <r>
    <x v="9"/>
    <x v="0"/>
    <n v="3660"/>
    <x v="12"/>
    <n v="85"/>
    <n v="44"/>
    <n v="41"/>
    <n v="2"/>
    <n v="83"/>
    <n v="60"/>
    <n v="85"/>
    <n v="1"/>
    <n v="9.0499999999999997E-2"/>
  </r>
  <r>
    <x v="9"/>
    <x v="0"/>
    <n v="3557"/>
    <x v="13"/>
    <n v="35"/>
    <n v="20"/>
    <n v="15"/>
    <n v="13"/>
    <n v="22"/>
    <n v="11"/>
    <n v="35"/>
    <n v="3"/>
    <n v="2.18E-2"/>
  </r>
  <r>
    <x v="9"/>
    <x v="0"/>
    <n v="3611"/>
    <x v="14"/>
    <n v="107"/>
    <n v="52"/>
    <n v="55"/>
    <n v="18"/>
    <n v="89"/>
    <n v="64"/>
    <n v="107"/>
    <n v="9"/>
    <n v="3.8600000000000002E-2"/>
  </r>
  <r>
    <x v="9"/>
    <x v="0"/>
    <n v="3640"/>
    <x v="15"/>
    <n v="86"/>
    <n v="39"/>
    <n v="47"/>
    <n v="26"/>
    <n v="60"/>
    <n v="27"/>
    <n v="85"/>
    <n v="9"/>
    <n v="2.6100000000000002E-2"/>
  </r>
  <r>
    <x v="9"/>
    <x v="1"/>
    <n v="31"/>
    <x v="16"/>
    <n v="1451"/>
    <n v="593"/>
    <n v="858"/>
    <n v="89"/>
    <n v="1362"/>
    <n v="1024"/>
    <n v="1435"/>
    <n v="98"/>
    <n v="0.12709999999999999"/>
  </r>
  <r>
    <x v="9"/>
    <x v="1"/>
    <n v="2600"/>
    <x v="17"/>
    <n v="1453"/>
    <n v="657"/>
    <n v="796"/>
    <n v="103"/>
    <n v="1350"/>
    <n v="685"/>
    <n v="1432"/>
    <n v="101"/>
    <n v="4.6800000000000001E-2"/>
  </r>
  <r>
    <x v="9"/>
    <x v="1"/>
    <n v="70"/>
    <x v="18"/>
    <n v="7428"/>
    <n v="2816"/>
    <n v="4612"/>
    <n v="873"/>
    <n v="6555"/>
    <n v="4423"/>
    <n v="7371"/>
    <n v="422"/>
    <n v="7.3599999999999999E-2"/>
  </r>
  <r>
    <x v="9"/>
    <x v="1"/>
    <n v="7100"/>
    <x v="19"/>
    <n v="4690"/>
    <n v="1764"/>
    <n v="2926"/>
    <n v="721"/>
    <n v="3969"/>
    <n v="2823"/>
    <n v="4587"/>
    <n v="326"/>
    <n v="7.8700000000000006E-2"/>
  </r>
  <r>
    <x v="9"/>
    <x v="1"/>
    <n v="9000"/>
    <x v="20"/>
    <n v="7773"/>
    <n v="3326"/>
    <n v="4447"/>
    <n v="1052"/>
    <n v="6721"/>
    <n v="5216"/>
    <n v="7717"/>
    <n v="673"/>
    <n v="8.1900000000000001E-2"/>
  </r>
  <r>
    <x v="9"/>
    <x v="1"/>
    <n v="2200"/>
    <x v="21"/>
    <n v="2215"/>
    <n v="961"/>
    <n v="1254"/>
    <n v="133"/>
    <n v="2082"/>
    <n v="1548"/>
    <n v="2171"/>
    <n v="229"/>
    <n v="0.1234"/>
  </r>
  <r>
    <x v="9"/>
    <x v="1"/>
    <n v="1303"/>
    <x v="22"/>
    <n v="729"/>
    <n v="324"/>
    <n v="405"/>
    <n v="1"/>
    <n v="728"/>
    <n v="671"/>
    <n v="729"/>
    <n v="16"/>
    <n v="0.2392"/>
  </r>
  <r>
    <x v="9"/>
    <x v="1"/>
    <n v="831"/>
    <x v="23"/>
    <n v="511"/>
    <n v="241"/>
    <n v="270"/>
    <n v="23"/>
    <n v="488"/>
    <n v="301"/>
    <n v="503"/>
    <n v="80"/>
    <n v="0.1198"/>
  </r>
  <r>
    <x v="9"/>
    <x v="1"/>
    <n v="1059"/>
    <x v="24"/>
    <n v="973"/>
    <n v="422"/>
    <n v="551"/>
    <n v="1"/>
    <n v="972"/>
    <n v="882"/>
    <n v="971"/>
    <n v="24"/>
    <n v="0.26100000000000001"/>
  </r>
  <r>
    <x v="9"/>
    <x v="1"/>
    <n v="1271"/>
    <x v="25"/>
    <n v="50"/>
    <n v="29"/>
    <n v="21"/>
    <n v="27"/>
    <n v="23"/>
    <n v="5"/>
    <n v="50"/>
    <n v="14"/>
    <n v="1.6299999999999999E-2"/>
  </r>
  <r>
    <x v="9"/>
    <x v="1"/>
    <n v="1060"/>
    <x v="26"/>
    <n v="916"/>
    <n v="416"/>
    <n v="500"/>
    <n v="3"/>
    <n v="913"/>
    <n v="843"/>
    <n v="914"/>
    <n v="7"/>
    <n v="0.28510000000000002"/>
  </r>
  <r>
    <x v="9"/>
    <x v="1"/>
    <n v="1268"/>
    <x v="27"/>
    <n v="68"/>
    <n v="22"/>
    <n v="46"/>
    <n v="25"/>
    <n v="43"/>
    <n v="6"/>
    <n v="68"/>
    <n v="15"/>
    <n v="1.84E-2"/>
  </r>
  <r>
    <x v="9"/>
    <x v="1"/>
    <n v="99"/>
    <x v="28"/>
    <n v="279"/>
    <n v="104"/>
    <n v="175"/>
    <n v="26"/>
    <n v="253"/>
    <n v="132"/>
    <n v="249"/>
    <n v="38"/>
    <n v="0.1108"/>
  </r>
  <r>
    <x v="9"/>
    <x v="1"/>
    <n v="246"/>
    <x v="29"/>
    <n v="1085"/>
    <n v="408"/>
    <n v="677"/>
    <n v="65"/>
    <n v="1020"/>
    <n v="569"/>
    <n v="1078"/>
    <n v="130"/>
    <n v="9.1800000000000007E-2"/>
  </r>
  <r>
    <x v="9"/>
    <x v="1"/>
    <n v="666"/>
    <x v="30"/>
    <n v="64"/>
    <n v="20"/>
    <n v="44"/>
    <n v="32"/>
    <n v="32"/>
    <n v="10"/>
    <n v="62"/>
    <n v="9"/>
    <n v="1.67E-2"/>
  </r>
  <r>
    <x v="9"/>
    <x v="1"/>
    <n v="2560"/>
    <x v="31"/>
    <n v="966"/>
    <n v="400"/>
    <n v="566"/>
    <n v="183"/>
    <n v="783"/>
    <n v="590"/>
    <n v="941"/>
    <n v="109"/>
    <n v="7.6399999999999996E-2"/>
  </r>
  <r>
    <x v="9"/>
    <x v="1"/>
    <n v="1192"/>
    <x v="32"/>
    <n v="991"/>
    <n v="403"/>
    <n v="588"/>
    <n v="3"/>
    <n v="988"/>
    <n v="898"/>
    <n v="990"/>
    <n v="12"/>
    <n v="0.30740000000000001"/>
  </r>
  <r>
    <x v="9"/>
    <x v="1"/>
    <n v="2630"/>
    <x v="33"/>
    <n v="2543"/>
    <n v="1001"/>
    <n v="1542"/>
    <n v="218"/>
    <n v="2325"/>
    <n v="1648"/>
    <n v="2534"/>
    <n v="201"/>
    <n v="0.1012"/>
  </r>
  <r>
    <x v="9"/>
    <x v="1"/>
    <n v="1034"/>
    <x v="34"/>
    <n v="1354"/>
    <n v="605"/>
    <n v="749"/>
    <n v="46"/>
    <n v="1308"/>
    <n v="879"/>
    <n v="1335"/>
    <n v="141"/>
    <n v="0.1231"/>
  </r>
  <r>
    <x v="9"/>
    <x v="1"/>
    <n v="1161"/>
    <x v="35"/>
    <n v="3037"/>
    <n v="1194"/>
    <n v="1843"/>
    <n v="7"/>
    <n v="3030"/>
    <n v="2674"/>
    <n v="3035"/>
    <n v="200"/>
    <n v="0.21510000000000001"/>
  </r>
  <r>
    <x v="9"/>
    <x v="1"/>
    <n v="1286"/>
    <x v="36"/>
    <n v="559"/>
    <n v="233"/>
    <n v="326"/>
    <n v="3"/>
    <n v="556"/>
    <n v="497"/>
    <n v="558"/>
    <n v="29"/>
    <n v="0.26850000000000002"/>
  </r>
  <r>
    <x v="9"/>
    <x v="1"/>
    <n v="1031"/>
    <x v="37"/>
    <n v="1148"/>
    <n v="453"/>
    <n v="695"/>
    <n v="72"/>
    <n v="1076"/>
    <n v="654"/>
    <n v="1145"/>
    <n v="100"/>
    <n v="0.10299999999999999"/>
  </r>
  <r>
    <x v="9"/>
    <x v="1"/>
    <n v="1054"/>
    <x v="38"/>
    <n v="1195"/>
    <n v="581"/>
    <n v="614"/>
    <n v="4"/>
    <n v="1191"/>
    <n v="1091"/>
    <n v="1193"/>
    <n v="46"/>
    <n v="0.30830000000000002"/>
  </r>
  <r>
    <x v="9"/>
    <x v="2"/>
    <n v="182"/>
    <x v="39"/>
    <n v="158"/>
    <n v="68"/>
    <n v="90"/>
    <n v="55"/>
    <n v="103"/>
    <n v="19"/>
    <n v="158"/>
    <n v="22"/>
    <n v="2.6599999999999999E-2"/>
  </r>
  <r>
    <x v="9"/>
    <x v="2"/>
    <n v="41"/>
    <x v="40"/>
    <n v="62"/>
    <n v="26"/>
    <n v="36"/>
    <n v="15"/>
    <n v="47"/>
    <n v="17"/>
    <n v="62"/>
    <n v="4"/>
    <n v="3.9199999999999999E-2"/>
  </r>
  <r>
    <x v="9"/>
    <x v="2"/>
    <n v="1309"/>
    <x v="41"/>
    <n v="412"/>
    <n v="190"/>
    <n v="222"/>
    <n v="26"/>
    <n v="386"/>
    <n v="122"/>
    <n v="411"/>
    <n v="28"/>
    <n v="3.9E-2"/>
  </r>
  <r>
    <x v="9"/>
    <x v="2"/>
    <n v="2530"/>
    <x v="42"/>
    <n v="271"/>
    <n v="123"/>
    <n v="148"/>
    <n v="35"/>
    <n v="236"/>
    <n v="83"/>
    <n v="266"/>
    <n v="31"/>
    <n v="3.7999999999999999E-2"/>
  </r>
  <r>
    <x v="9"/>
    <x v="2"/>
    <n v="466"/>
    <x v="43"/>
    <n v="116"/>
    <n v="63"/>
    <n v="53"/>
    <n v="20"/>
    <n v="96"/>
    <n v="34"/>
    <n v="115"/>
    <n v="3"/>
    <n v="3.5099999999999999E-2"/>
  </r>
  <r>
    <x v="9"/>
    <x v="2"/>
    <n v="1066"/>
    <x v="44"/>
    <n v="197"/>
    <n v="95"/>
    <n v="102"/>
    <n v="29"/>
    <n v="168"/>
    <n v="85"/>
    <n v="195"/>
    <n v="7"/>
    <n v="5.0500000000000003E-2"/>
  </r>
  <r>
    <x v="9"/>
    <x v="2"/>
    <n v="681"/>
    <x v="45"/>
    <n v="273"/>
    <n v="118"/>
    <n v="155"/>
    <n v="112"/>
    <n v="161"/>
    <n v="51"/>
    <n v="271"/>
    <n v="13"/>
    <n v="2.6100000000000002E-2"/>
  </r>
  <r>
    <x v="9"/>
    <x v="2"/>
    <n v="2550"/>
    <x v="46"/>
    <n v="350"/>
    <n v="153"/>
    <n v="197"/>
    <n v="63"/>
    <n v="287"/>
    <n v="110"/>
    <n v="343"/>
    <n v="25"/>
    <n v="3.4299999999999997E-2"/>
  </r>
  <r>
    <x v="9"/>
    <x v="2"/>
    <n v="627"/>
    <x v="47"/>
    <n v="66"/>
    <n v="31"/>
    <n v="35"/>
    <n v="5"/>
    <n v="61"/>
    <n v="32"/>
    <n v="66"/>
    <n v="8"/>
    <n v="2.3400000000000001E-2"/>
  </r>
  <r>
    <x v="9"/>
    <x v="2"/>
    <n v="166"/>
    <x v="48"/>
    <n v="358"/>
    <n v="129"/>
    <n v="229"/>
    <n v="43"/>
    <n v="315"/>
    <n v="102"/>
    <n v="356"/>
    <n v="41"/>
    <n v="3.6900000000000002E-2"/>
  </r>
  <r>
    <x v="9"/>
    <x v="2"/>
    <n v="229"/>
    <x v="49"/>
    <n v="192"/>
    <n v="86"/>
    <n v="106"/>
    <n v="47"/>
    <n v="145"/>
    <n v="31"/>
    <n v="192"/>
    <n v="10"/>
    <n v="2.75E-2"/>
  </r>
  <r>
    <x v="9"/>
    <x v="2"/>
    <n v="9700"/>
    <x v="50"/>
    <n v="585"/>
    <n v="252"/>
    <n v="333"/>
    <n v="193"/>
    <n v="392"/>
    <n v="66"/>
    <n v="583"/>
    <n v="50"/>
    <n v="2.3400000000000001E-2"/>
  </r>
  <r>
    <x v="9"/>
    <x v="2"/>
    <n v="1290"/>
    <x v="51"/>
    <n v="163"/>
    <n v="54"/>
    <n v="109"/>
    <n v="5"/>
    <n v="158"/>
    <n v="131"/>
    <n v="163"/>
    <n v="4"/>
    <n v="6.7400000000000002E-2"/>
  </r>
  <r>
    <x v="9"/>
    <x v="2"/>
    <n v="2730"/>
    <x v="52"/>
    <n v="2084"/>
    <n v="879"/>
    <n v="1205"/>
    <n v="3"/>
    <n v="2081"/>
    <n v="1787"/>
    <n v="2070"/>
    <n v="38"/>
    <n v="0.14119999999999999"/>
  </r>
  <r>
    <x v="9"/>
    <x v="2"/>
    <n v="2720"/>
    <x v="53"/>
    <n v="307"/>
    <n v="135"/>
    <n v="172"/>
    <n v="10"/>
    <n v="297"/>
    <n v="201"/>
    <n v="306"/>
    <n v="12"/>
    <n v="3.44E-2"/>
  </r>
  <r>
    <x v="9"/>
    <x v="2"/>
    <n v="2660"/>
    <x v="54"/>
    <n v="1018"/>
    <n v="443"/>
    <n v="575"/>
    <n v="84"/>
    <n v="934"/>
    <n v="448"/>
    <n v="1017"/>
    <n v="81"/>
    <n v="5.6599999999999998E-2"/>
  </r>
  <r>
    <x v="9"/>
    <x v="2"/>
    <n v="9400"/>
    <x v="55"/>
    <n v="613"/>
    <n v="249"/>
    <n v="364"/>
    <n v="103"/>
    <n v="510"/>
    <n v="92"/>
    <n v="585"/>
    <n v="45"/>
    <n v="3.9800000000000002E-2"/>
  </r>
  <r>
    <x v="9"/>
    <x v="2"/>
    <n v="1224"/>
    <x v="56"/>
    <n v="82"/>
    <n v="33"/>
    <n v="49"/>
    <n v="43"/>
    <n v="39"/>
    <n v="5"/>
    <n v="82"/>
    <n v="10"/>
    <n v="1.5699999999999999E-2"/>
  </r>
  <r>
    <x v="9"/>
    <x v="2"/>
    <n v="633"/>
    <x v="57"/>
    <n v="24"/>
    <n v="12"/>
    <n v="12"/>
    <n v="0"/>
    <n v="24"/>
    <n v="9"/>
    <n v="24"/>
    <n v="1"/>
    <n v="2.3599999999999999E-2"/>
  </r>
  <r>
    <x v="9"/>
    <x v="2"/>
    <n v="168"/>
    <x v="58"/>
    <n v="362"/>
    <n v="137"/>
    <n v="225"/>
    <n v="52"/>
    <n v="310"/>
    <n v="102"/>
    <n v="360"/>
    <n v="51"/>
    <n v="3.8199999999999998E-2"/>
  </r>
  <r>
    <x v="9"/>
    <x v="2"/>
    <n v="6900"/>
    <x v="59"/>
    <n v="1220"/>
    <n v="509"/>
    <n v="711"/>
    <n v="358"/>
    <n v="862"/>
    <n v="226"/>
    <n v="1208"/>
    <n v="110"/>
    <n v="2.64E-2"/>
  </r>
  <r>
    <x v="9"/>
    <x v="2"/>
    <n v="634"/>
    <x v="60"/>
    <n v="216"/>
    <n v="111"/>
    <n v="105"/>
    <n v="1"/>
    <n v="215"/>
    <n v="125"/>
    <n v="214"/>
    <n v="19"/>
    <n v="3.2800000000000003E-2"/>
  </r>
  <r>
    <x v="9"/>
    <x v="2"/>
    <n v="7000"/>
    <x v="61"/>
    <n v="2262"/>
    <n v="977"/>
    <n v="1285"/>
    <n v="205"/>
    <n v="2057"/>
    <n v="1299"/>
    <n v="2246"/>
    <n v="199"/>
    <n v="6.8500000000000005E-2"/>
  </r>
  <r>
    <x v="9"/>
    <x v="2"/>
    <n v="1200"/>
    <x v="62"/>
    <n v="934"/>
    <n v="378"/>
    <n v="556"/>
    <n v="343"/>
    <n v="591"/>
    <n v="75"/>
    <n v="921"/>
    <n v="109"/>
    <n v="2.52E-2"/>
  </r>
  <r>
    <x v="9"/>
    <x v="2"/>
    <n v="28"/>
    <x v="63"/>
    <n v="163"/>
    <n v="48"/>
    <n v="115"/>
    <n v="39"/>
    <n v="124"/>
    <n v="38"/>
    <n v="162"/>
    <n v="6"/>
    <n v="2.9399999999999999E-2"/>
  </r>
  <r>
    <x v="9"/>
    <x v="2"/>
    <n v="7200"/>
    <x v="64"/>
    <n v="679"/>
    <n v="303"/>
    <n v="376"/>
    <n v="131"/>
    <n v="548"/>
    <n v="207"/>
    <n v="672"/>
    <n v="32"/>
    <n v="3.39E-2"/>
  </r>
  <r>
    <x v="9"/>
    <x v="2"/>
    <n v="7400"/>
    <x v="65"/>
    <n v="4975"/>
    <n v="2172"/>
    <n v="2803"/>
    <n v="711"/>
    <n v="4264"/>
    <n v="2194"/>
    <n v="4918"/>
    <n v="624"/>
    <n v="5.2499999999999998E-2"/>
  </r>
  <r>
    <x v="9"/>
    <x v="2"/>
    <n v="587"/>
    <x v="66"/>
    <n v="15"/>
    <n v="6"/>
    <n v="9"/>
    <n v="9"/>
    <n v="6"/>
    <n v="1"/>
    <n v="15"/>
    <n v="0"/>
    <n v="9.1999999999999998E-3"/>
  </r>
  <r>
    <x v="9"/>
    <x v="2"/>
    <n v="171"/>
    <x v="67"/>
    <n v="78"/>
    <n v="36"/>
    <n v="42"/>
    <n v="25"/>
    <n v="53"/>
    <n v="8"/>
    <n v="77"/>
    <n v="5"/>
    <n v="2.2800000000000001E-2"/>
  </r>
  <r>
    <x v="9"/>
    <x v="2"/>
    <n v="7900"/>
    <x v="68"/>
    <n v="4248"/>
    <n v="1808"/>
    <n v="2440"/>
    <n v="815"/>
    <n v="3433"/>
    <n v="1280"/>
    <n v="4219"/>
    <n v="342"/>
    <n v="3.9E-2"/>
  </r>
  <r>
    <x v="9"/>
    <x v="2"/>
    <n v="195"/>
    <x v="69"/>
    <n v="261"/>
    <n v="102"/>
    <n v="159"/>
    <n v="73"/>
    <n v="188"/>
    <n v="42"/>
    <n v="259"/>
    <n v="32"/>
    <n v="3.0200000000000001E-2"/>
  </r>
  <r>
    <x v="9"/>
    <x v="2"/>
    <n v="638"/>
    <x v="70"/>
    <n v="898"/>
    <n v="342"/>
    <n v="556"/>
    <n v="0"/>
    <n v="898"/>
    <n v="770"/>
    <n v="894"/>
    <n v="14"/>
    <n v="0.12609999999999999"/>
  </r>
  <r>
    <x v="9"/>
    <x v="2"/>
    <n v="469"/>
    <x v="71"/>
    <n v="297"/>
    <n v="135"/>
    <n v="162"/>
    <n v="13"/>
    <n v="284"/>
    <n v="123"/>
    <n v="293"/>
    <n v="13"/>
    <n v="5.4699999999999999E-2"/>
  </r>
  <r>
    <x v="9"/>
    <x v="2"/>
    <n v="2640"/>
    <x v="72"/>
    <n v="798"/>
    <n v="369"/>
    <n v="429"/>
    <n v="93"/>
    <n v="705"/>
    <n v="188"/>
    <n v="780"/>
    <n v="87"/>
    <n v="3.8800000000000001E-2"/>
  </r>
  <r>
    <x v="9"/>
    <x v="2"/>
    <n v="8300"/>
    <x v="73"/>
    <n v="4553"/>
    <n v="1929"/>
    <n v="2624"/>
    <n v="915"/>
    <n v="3638"/>
    <n v="1771"/>
    <n v="4531"/>
    <n v="307"/>
    <n v="3.5999999999999997E-2"/>
  </r>
  <r>
    <x v="9"/>
    <x v="2"/>
    <n v="8400"/>
    <x v="74"/>
    <n v="2711"/>
    <n v="1112"/>
    <n v="1599"/>
    <n v="548"/>
    <n v="2163"/>
    <n v="1068"/>
    <n v="2664"/>
    <n v="157"/>
    <n v="4.6800000000000001E-2"/>
  </r>
  <r>
    <x v="9"/>
    <x v="2"/>
    <n v="8500"/>
    <x v="75"/>
    <n v="1843"/>
    <n v="838"/>
    <n v="1005"/>
    <n v="107"/>
    <n v="1736"/>
    <n v="870"/>
    <n v="1807"/>
    <n v="197"/>
    <n v="5.6599999999999998E-2"/>
  </r>
  <r>
    <x v="9"/>
    <x v="2"/>
    <n v="8700"/>
    <x v="76"/>
    <n v="696"/>
    <n v="311"/>
    <n v="385"/>
    <n v="268"/>
    <n v="428"/>
    <n v="79"/>
    <n v="693"/>
    <n v="55"/>
    <n v="0.02"/>
  </r>
  <r>
    <x v="9"/>
    <x v="2"/>
    <n v="1304"/>
    <x v="77"/>
    <n v="200"/>
    <n v="83"/>
    <n v="117"/>
    <n v="80"/>
    <n v="120"/>
    <n v="5"/>
    <n v="200"/>
    <n v="19"/>
    <n v="2.0799999999999999E-2"/>
  </r>
  <r>
    <x v="9"/>
    <x v="2"/>
    <n v="154"/>
    <x v="78"/>
    <n v="140"/>
    <n v="58"/>
    <n v="82"/>
    <n v="50"/>
    <n v="90"/>
    <n v="19"/>
    <n v="140"/>
    <n v="9"/>
    <n v="2.63E-2"/>
  </r>
  <r>
    <x v="9"/>
    <x v="3"/>
    <n v="473"/>
    <x v="79"/>
    <n v="750"/>
    <n v="292"/>
    <n v="458"/>
    <n v="4"/>
    <n v="746"/>
    <n v="610"/>
    <n v="746"/>
    <n v="18"/>
    <n v="0.155"/>
  </r>
  <r>
    <x v="9"/>
    <x v="3"/>
    <n v="478"/>
    <x v="80"/>
    <n v="556"/>
    <n v="215"/>
    <n v="341"/>
    <n v="12"/>
    <n v="544"/>
    <n v="495"/>
    <n v="556"/>
    <n v="11"/>
    <n v="0.122"/>
  </r>
  <r>
    <x v="9"/>
    <x v="3"/>
    <n v="529"/>
    <x v="81"/>
    <n v="653"/>
    <n v="263"/>
    <n v="390"/>
    <n v="11"/>
    <n v="642"/>
    <n v="545"/>
    <n v="653"/>
    <n v="14"/>
    <n v="0.1394"/>
  </r>
  <r>
    <x v="9"/>
    <x v="3"/>
    <n v="482"/>
    <x v="82"/>
    <n v="487"/>
    <n v="206"/>
    <n v="281"/>
    <n v="9"/>
    <n v="478"/>
    <n v="407"/>
    <n v="483"/>
    <n v="7"/>
    <n v="0.1537"/>
  </r>
  <r>
    <x v="9"/>
    <x v="3"/>
    <n v="4001"/>
    <x v="83"/>
    <n v="379"/>
    <n v="160"/>
    <n v="219"/>
    <n v="5"/>
    <n v="374"/>
    <n v="322"/>
    <n v="369"/>
    <n v="6"/>
    <n v="0.159"/>
  </r>
  <r>
    <x v="9"/>
    <x v="3"/>
    <n v="998"/>
    <x v="84"/>
    <n v="423"/>
    <n v="151"/>
    <n v="272"/>
    <n v="2"/>
    <n v="421"/>
    <n v="340"/>
    <n v="423"/>
    <n v="7"/>
    <n v="0.14169999999999999"/>
  </r>
  <r>
    <x v="9"/>
    <x v="3"/>
    <n v="480"/>
    <x v="85"/>
    <n v="312"/>
    <n v="98"/>
    <n v="214"/>
    <n v="2"/>
    <n v="310"/>
    <n v="236"/>
    <n v="310"/>
    <n v="10"/>
    <n v="7.5999999999999998E-2"/>
  </r>
  <r>
    <x v="9"/>
    <x v="3"/>
    <n v="9200"/>
    <x v="86"/>
    <n v="870"/>
    <n v="372"/>
    <n v="498"/>
    <n v="18"/>
    <n v="852"/>
    <n v="462"/>
    <n v="869"/>
    <n v="119"/>
    <n v="9.3399999999999997E-2"/>
  </r>
  <r>
    <x v="9"/>
    <x v="3"/>
    <n v="944"/>
    <x v="87"/>
    <n v="293"/>
    <n v="109"/>
    <n v="184"/>
    <n v="4"/>
    <n v="289"/>
    <n v="227"/>
    <n v="293"/>
    <n v="24"/>
    <n v="0.1085"/>
  </r>
  <r>
    <x v="9"/>
    <x v="3"/>
    <n v="483"/>
    <x v="88"/>
    <n v="469"/>
    <n v="189"/>
    <n v="280"/>
    <n v="3"/>
    <n v="466"/>
    <n v="409"/>
    <n v="469"/>
    <n v="8"/>
    <n v="0.1668"/>
  </r>
  <r>
    <x v="9"/>
    <x v="3"/>
    <n v="1292"/>
    <x v="89"/>
    <n v="1474"/>
    <n v="607"/>
    <n v="867"/>
    <n v="5"/>
    <n v="1469"/>
    <n v="1281"/>
    <n v="1474"/>
    <n v="29"/>
    <n v="0.1918"/>
  </r>
  <r>
    <x v="9"/>
    <x v="3"/>
    <n v="485"/>
    <x v="90"/>
    <n v="217"/>
    <n v="56"/>
    <n v="161"/>
    <n v="3"/>
    <n v="214"/>
    <n v="131"/>
    <n v="217"/>
    <n v="13"/>
    <n v="9.1899999999999996E-2"/>
  </r>
  <r>
    <x v="9"/>
    <x v="3"/>
    <n v="487"/>
    <x v="91"/>
    <n v="60"/>
    <n v="28"/>
    <n v="32"/>
    <n v="6"/>
    <n v="54"/>
    <n v="35"/>
    <n v="60"/>
    <n v="3"/>
    <n v="4.2099999999999999E-2"/>
  </r>
  <r>
    <x v="9"/>
    <x v="3"/>
    <n v="489"/>
    <x v="92"/>
    <n v="435"/>
    <n v="206"/>
    <n v="229"/>
    <n v="31"/>
    <n v="404"/>
    <n v="325"/>
    <n v="435"/>
    <n v="3"/>
    <n v="0.1205"/>
  </r>
  <r>
    <x v="9"/>
    <x v="3"/>
    <n v="490"/>
    <x v="93"/>
    <n v="436"/>
    <n v="178"/>
    <n v="258"/>
    <n v="9"/>
    <n v="427"/>
    <n v="351"/>
    <n v="436"/>
    <n v="9"/>
    <n v="0.1057"/>
  </r>
  <r>
    <x v="9"/>
    <x v="3"/>
    <n v="492"/>
    <x v="94"/>
    <n v="653"/>
    <n v="287"/>
    <n v="366"/>
    <n v="14"/>
    <n v="639"/>
    <n v="541"/>
    <n v="653"/>
    <n v="25"/>
    <n v="0.16689999999999999"/>
  </r>
  <r>
    <x v="9"/>
    <x v="3"/>
    <n v="975"/>
    <x v="95"/>
    <n v="294"/>
    <n v="126"/>
    <n v="168"/>
    <n v="3"/>
    <n v="291"/>
    <n v="218"/>
    <n v="289"/>
    <n v="10"/>
    <n v="0.11990000000000001"/>
  </r>
  <r>
    <x v="9"/>
    <x v="3"/>
    <n v="496"/>
    <x v="96"/>
    <n v="139"/>
    <n v="55"/>
    <n v="84"/>
    <n v="4"/>
    <n v="135"/>
    <n v="94"/>
    <n v="139"/>
    <n v="1"/>
    <n v="6.7100000000000007E-2"/>
  </r>
  <r>
    <x v="9"/>
    <x v="3"/>
    <n v="2034"/>
    <x v="97"/>
    <n v="323"/>
    <n v="142"/>
    <n v="181"/>
    <n v="16"/>
    <n v="307"/>
    <n v="160"/>
    <n v="317"/>
    <n v="29"/>
    <n v="7.2599999999999998E-2"/>
  </r>
  <r>
    <x v="9"/>
    <x v="3"/>
    <n v="6700"/>
    <x v="98"/>
    <n v="1933"/>
    <n v="792"/>
    <n v="1141"/>
    <n v="127"/>
    <n v="1806"/>
    <n v="1216"/>
    <n v="1835"/>
    <n v="136"/>
    <n v="9.1200000000000003E-2"/>
  </r>
  <r>
    <x v="9"/>
    <x v="3"/>
    <n v="962"/>
    <x v="99"/>
    <n v="339"/>
    <n v="147"/>
    <n v="192"/>
    <n v="6"/>
    <n v="333"/>
    <n v="255"/>
    <n v="334"/>
    <n v="18"/>
    <n v="0.12740000000000001"/>
  </r>
  <r>
    <x v="9"/>
    <x v="3"/>
    <n v="498"/>
    <x v="100"/>
    <n v="540"/>
    <n v="202"/>
    <n v="338"/>
    <n v="12"/>
    <n v="528"/>
    <n v="463"/>
    <n v="538"/>
    <n v="15"/>
    <n v="0.1181"/>
  </r>
  <r>
    <x v="9"/>
    <x v="3"/>
    <n v="8900"/>
    <x v="101"/>
    <n v="2030"/>
    <n v="835"/>
    <n v="1195"/>
    <n v="29"/>
    <n v="2001"/>
    <n v="1812"/>
    <n v="2027"/>
    <n v="42"/>
    <n v="0.17449999999999999"/>
  </r>
  <r>
    <x v="9"/>
    <x v="3"/>
    <n v="1295"/>
    <x v="102"/>
    <n v="173"/>
    <n v="61"/>
    <n v="112"/>
    <n v="3"/>
    <n v="170"/>
    <n v="116"/>
    <n v="173"/>
    <n v="7"/>
    <n v="8.1500000000000003E-2"/>
  </r>
  <r>
    <x v="9"/>
    <x v="3"/>
    <n v="46"/>
    <x v="103"/>
    <n v="139"/>
    <n v="73"/>
    <n v="66"/>
    <n v="8"/>
    <n v="131"/>
    <n v="102"/>
    <n v="132"/>
    <n v="4"/>
    <n v="9.9299999999999999E-2"/>
  </r>
  <r>
    <x v="9"/>
    <x v="3"/>
    <n v="499"/>
    <x v="104"/>
    <n v="620"/>
    <n v="248"/>
    <n v="372"/>
    <n v="8"/>
    <n v="612"/>
    <n v="497"/>
    <n v="618"/>
    <n v="27"/>
    <n v="9.6199999999999994E-2"/>
  </r>
  <r>
    <x v="9"/>
    <x v="3"/>
    <n v="240"/>
    <x v="105"/>
    <n v="556"/>
    <n v="214"/>
    <n v="342"/>
    <n v="88"/>
    <n v="468"/>
    <n v="221"/>
    <n v="552"/>
    <n v="52"/>
    <n v="5.4100000000000002E-2"/>
  </r>
  <r>
    <x v="9"/>
    <x v="3"/>
    <n v="502"/>
    <x v="106"/>
    <n v="491"/>
    <n v="182"/>
    <n v="309"/>
    <n v="2"/>
    <n v="489"/>
    <n v="385"/>
    <n v="491"/>
    <n v="12"/>
    <n v="0.1091"/>
  </r>
  <r>
    <x v="9"/>
    <x v="3"/>
    <n v="504"/>
    <x v="107"/>
    <n v="727"/>
    <n v="309"/>
    <n v="418"/>
    <n v="11"/>
    <n v="716"/>
    <n v="635"/>
    <n v="725"/>
    <n v="12"/>
    <n v="0.17649999999999999"/>
  </r>
  <r>
    <x v="9"/>
    <x v="3"/>
    <n v="505"/>
    <x v="108"/>
    <n v="200"/>
    <n v="81"/>
    <n v="119"/>
    <n v="7"/>
    <n v="193"/>
    <n v="175"/>
    <n v="200"/>
    <n v="7"/>
    <n v="0.1431"/>
  </r>
  <r>
    <x v="9"/>
    <x v="3"/>
    <n v="1296"/>
    <x v="109"/>
    <n v="214"/>
    <n v="89"/>
    <n v="125"/>
    <n v="1"/>
    <n v="213"/>
    <n v="160"/>
    <n v="214"/>
    <n v="10"/>
    <n v="8.1000000000000003E-2"/>
  </r>
  <r>
    <x v="9"/>
    <x v="3"/>
    <n v="978"/>
    <x v="110"/>
    <n v="203"/>
    <n v="85"/>
    <n v="118"/>
    <n v="2"/>
    <n v="201"/>
    <n v="147"/>
    <n v="200"/>
    <n v="1"/>
    <n v="0.1079"/>
  </r>
  <r>
    <x v="9"/>
    <x v="3"/>
    <n v="1263"/>
    <x v="111"/>
    <n v="61"/>
    <n v="20"/>
    <n v="41"/>
    <n v="25"/>
    <n v="36"/>
    <n v="10"/>
    <n v="60"/>
    <n v="6"/>
    <n v="2.07E-2"/>
  </r>
  <r>
    <x v="9"/>
    <x v="3"/>
    <n v="507"/>
    <x v="112"/>
    <n v="489"/>
    <n v="212"/>
    <n v="277"/>
    <n v="6"/>
    <n v="483"/>
    <n v="399"/>
    <n v="487"/>
    <n v="9"/>
    <n v="0.11459999999999999"/>
  </r>
  <r>
    <x v="9"/>
    <x v="3"/>
    <n v="508"/>
    <x v="113"/>
    <n v="75"/>
    <n v="34"/>
    <n v="41"/>
    <n v="3"/>
    <n v="72"/>
    <n v="43"/>
    <n v="74"/>
    <n v="0"/>
    <n v="5.5500000000000001E-2"/>
  </r>
  <r>
    <x v="9"/>
    <x v="3"/>
    <n v="509"/>
    <x v="114"/>
    <n v="1160"/>
    <n v="456"/>
    <n v="704"/>
    <n v="23"/>
    <n v="1137"/>
    <n v="1012"/>
    <n v="1148"/>
    <n v="32"/>
    <n v="0.1593"/>
  </r>
  <r>
    <x v="9"/>
    <x v="3"/>
    <n v="510"/>
    <x v="115"/>
    <n v="887"/>
    <n v="365"/>
    <n v="522"/>
    <n v="7"/>
    <n v="880"/>
    <n v="721"/>
    <n v="875"/>
    <n v="33"/>
    <n v="0.1489"/>
  </r>
  <r>
    <x v="9"/>
    <x v="3"/>
    <n v="47"/>
    <x v="116"/>
    <n v="46"/>
    <n v="15"/>
    <n v="31"/>
    <n v="19"/>
    <n v="27"/>
    <n v="7"/>
    <n v="46"/>
    <n v="5"/>
    <n v="2.76E-2"/>
  </r>
  <r>
    <x v="9"/>
    <x v="3"/>
    <n v="1139"/>
    <x v="117"/>
    <n v="1810"/>
    <n v="672"/>
    <n v="1138"/>
    <n v="372"/>
    <n v="1438"/>
    <n v="979"/>
    <n v="1743"/>
    <n v="140"/>
    <n v="7.0800000000000002E-2"/>
  </r>
  <r>
    <x v="9"/>
    <x v="3"/>
    <n v="481"/>
    <x v="118"/>
    <n v="1355"/>
    <n v="518"/>
    <n v="837"/>
    <n v="27"/>
    <n v="1328"/>
    <n v="1209"/>
    <n v="1351"/>
    <n v="40"/>
    <n v="0.1855"/>
  </r>
  <r>
    <x v="9"/>
    <x v="3"/>
    <n v="516"/>
    <x v="119"/>
    <n v="663"/>
    <n v="277"/>
    <n v="386"/>
    <n v="8"/>
    <n v="655"/>
    <n v="537"/>
    <n v="662"/>
    <n v="24"/>
    <n v="0.12559999999999999"/>
  </r>
  <r>
    <x v="9"/>
    <x v="3"/>
    <n v="874"/>
    <x v="120"/>
    <n v="1048"/>
    <n v="443"/>
    <n v="605"/>
    <n v="82"/>
    <n v="966"/>
    <n v="522"/>
    <n v="1012"/>
    <n v="145"/>
    <n v="8.1000000000000003E-2"/>
  </r>
  <r>
    <x v="9"/>
    <x v="3"/>
    <n v="4201"/>
    <x v="121"/>
    <n v="471"/>
    <n v="169"/>
    <n v="302"/>
    <n v="21"/>
    <n v="450"/>
    <n v="407"/>
    <n v="466"/>
    <n v="12"/>
    <n v="0.1195"/>
  </r>
  <r>
    <x v="9"/>
    <x v="3"/>
    <n v="517"/>
    <x v="122"/>
    <n v="172"/>
    <n v="65"/>
    <n v="107"/>
    <n v="4"/>
    <n v="168"/>
    <n v="136"/>
    <n v="170"/>
    <n v="11"/>
    <n v="0.1066"/>
  </r>
  <r>
    <x v="9"/>
    <x v="3"/>
    <n v="4203"/>
    <x v="123"/>
    <n v="203"/>
    <n v="81"/>
    <n v="122"/>
    <n v="6"/>
    <n v="197"/>
    <n v="170"/>
    <n v="202"/>
    <n v="3"/>
    <n v="0.13880000000000001"/>
  </r>
  <r>
    <x v="9"/>
    <x v="3"/>
    <n v="518"/>
    <x v="124"/>
    <n v="71"/>
    <n v="31"/>
    <n v="40"/>
    <n v="7"/>
    <n v="64"/>
    <n v="33"/>
    <n v="71"/>
    <n v="1"/>
    <n v="5.0900000000000001E-2"/>
  </r>
  <r>
    <x v="9"/>
    <x v="3"/>
    <n v="1063"/>
    <x v="125"/>
    <n v="978"/>
    <n v="421"/>
    <n v="557"/>
    <n v="131"/>
    <n v="847"/>
    <n v="588"/>
    <n v="971"/>
    <n v="67"/>
    <n v="8.5900000000000004E-2"/>
  </r>
  <r>
    <x v="9"/>
    <x v="3"/>
    <n v="520"/>
    <x v="126"/>
    <n v="308"/>
    <n v="111"/>
    <n v="197"/>
    <n v="2"/>
    <n v="306"/>
    <n v="267"/>
    <n v="305"/>
    <n v="15"/>
    <n v="0.1182"/>
  </r>
  <r>
    <x v="9"/>
    <x v="3"/>
    <n v="9100"/>
    <x v="127"/>
    <n v="2180"/>
    <n v="948"/>
    <n v="1232"/>
    <n v="270"/>
    <n v="1910"/>
    <n v="1358"/>
    <n v="2162"/>
    <n v="149"/>
    <n v="7.7600000000000002E-2"/>
  </r>
  <r>
    <x v="9"/>
    <x v="3"/>
    <n v="522"/>
    <x v="128"/>
    <n v="466"/>
    <n v="185"/>
    <n v="281"/>
    <n v="17"/>
    <n v="449"/>
    <n v="388"/>
    <n v="465"/>
    <n v="13"/>
    <n v="0.11459999999999999"/>
  </r>
  <r>
    <x v="9"/>
    <x v="3"/>
    <n v="7300"/>
    <x v="129"/>
    <n v="2847"/>
    <n v="1194"/>
    <n v="1653"/>
    <n v="93"/>
    <n v="2754"/>
    <n v="2163"/>
    <n v="2835"/>
    <n v="101"/>
    <n v="9.8400000000000001E-2"/>
  </r>
  <r>
    <x v="9"/>
    <x v="3"/>
    <n v="1061"/>
    <x v="130"/>
    <n v="1898"/>
    <n v="791"/>
    <n v="1107"/>
    <n v="243"/>
    <n v="1655"/>
    <n v="1130"/>
    <n v="1804"/>
    <n v="268"/>
    <n v="7.9799999999999996E-2"/>
  </r>
  <r>
    <x v="9"/>
    <x v="3"/>
    <n v="525"/>
    <x v="131"/>
    <n v="110"/>
    <n v="38"/>
    <n v="72"/>
    <n v="2"/>
    <n v="108"/>
    <n v="87"/>
    <n v="109"/>
    <n v="3"/>
    <n v="7.8100000000000003E-2"/>
  </r>
  <r>
    <x v="9"/>
    <x v="3"/>
    <n v="7500"/>
    <x v="132"/>
    <n v="1994"/>
    <n v="879"/>
    <n v="1115"/>
    <n v="42"/>
    <n v="1952"/>
    <n v="1756"/>
    <n v="1994"/>
    <n v="58"/>
    <n v="0.17430000000000001"/>
  </r>
  <r>
    <x v="9"/>
    <x v="3"/>
    <n v="4501"/>
    <x v="133"/>
    <n v="88"/>
    <n v="36"/>
    <n v="52"/>
    <n v="1"/>
    <n v="87"/>
    <n v="70"/>
    <n v="88"/>
    <n v="3"/>
    <n v="0.1051"/>
  </r>
  <r>
    <x v="9"/>
    <x v="3"/>
    <n v="530"/>
    <x v="134"/>
    <n v="198"/>
    <n v="81"/>
    <n v="117"/>
    <n v="6"/>
    <n v="192"/>
    <n v="155"/>
    <n v="197"/>
    <n v="11"/>
    <n v="9.2600000000000002E-2"/>
  </r>
  <r>
    <x v="9"/>
    <x v="3"/>
    <n v="511"/>
    <x v="135"/>
    <n v="332"/>
    <n v="137"/>
    <n v="195"/>
    <n v="2"/>
    <n v="330"/>
    <n v="265"/>
    <n v="332"/>
    <n v="11"/>
    <n v="0.14330000000000001"/>
  </r>
  <r>
    <x v="9"/>
    <x v="3"/>
    <n v="532"/>
    <x v="136"/>
    <n v="576"/>
    <n v="255"/>
    <n v="321"/>
    <n v="7"/>
    <n v="569"/>
    <n v="507"/>
    <n v="570"/>
    <n v="17"/>
    <n v="0.13519999999999999"/>
  </r>
  <r>
    <x v="9"/>
    <x v="3"/>
    <n v="7600"/>
    <x v="137"/>
    <n v="3300"/>
    <n v="1465"/>
    <n v="1835"/>
    <n v="142"/>
    <n v="3158"/>
    <n v="2597"/>
    <n v="3280"/>
    <n v="165"/>
    <n v="0.13569999999999999"/>
  </r>
  <r>
    <x v="9"/>
    <x v="3"/>
    <n v="7700"/>
    <x v="138"/>
    <n v="2006"/>
    <n v="814"/>
    <n v="1192"/>
    <n v="208"/>
    <n v="1798"/>
    <n v="1058"/>
    <n v="1920"/>
    <n v="196"/>
    <n v="8.7599999999999997E-2"/>
  </r>
  <r>
    <x v="9"/>
    <x v="3"/>
    <n v="531"/>
    <x v="139"/>
    <n v="1358"/>
    <n v="569"/>
    <n v="789"/>
    <n v="34"/>
    <n v="1324"/>
    <n v="1190"/>
    <n v="1357"/>
    <n v="47"/>
    <n v="0.16819999999999999"/>
  </r>
  <r>
    <x v="9"/>
    <x v="3"/>
    <n v="535"/>
    <x v="140"/>
    <n v="132"/>
    <n v="61"/>
    <n v="71"/>
    <n v="8"/>
    <n v="124"/>
    <n v="97"/>
    <n v="132"/>
    <n v="4"/>
    <n v="8.8700000000000001E-2"/>
  </r>
  <r>
    <x v="9"/>
    <x v="3"/>
    <n v="536"/>
    <x v="141"/>
    <n v="143"/>
    <n v="76"/>
    <n v="67"/>
    <n v="8"/>
    <n v="135"/>
    <n v="95"/>
    <n v="142"/>
    <n v="3"/>
    <n v="6.0900000000000003E-2"/>
  </r>
  <r>
    <x v="9"/>
    <x v="3"/>
    <n v="8000"/>
    <x v="142"/>
    <n v="1029"/>
    <n v="520"/>
    <n v="509"/>
    <n v="82"/>
    <n v="947"/>
    <n v="715"/>
    <n v="1020"/>
    <n v="49"/>
    <n v="8.9899999999999994E-2"/>
  </r>
  <r>
    <x v="9"/>
    <x v="3"/>
    <n v="4100"/>
    <x v="143"/>
    <n v="198"/>
    <n v="86"/>
    <n v="112"/>
    <n v="38"/>
    <n v="160"/>
    <n v="108"/>
    <n v="194"/>
    <n v="14"/>
    <n v="5.2499999999999998E-2"/>
  </r>
  <r>
    <x v="9"/>
    <x v="3"/>
    <n v="2800"/>
    <x v="144"/>
    <n v="779"/>
    <n v="361"/>
    <n v="418"/>
    <n v="59"/>
    <n v="720"/>
    <n v="326"/>
    <n v="754"/>
    <n v="113"/>
    <n v="6.1699999999999998E-2"/>
  </r>
  <r>
    <x v="9"/>
    <x v="3"/>
    <n v="543"/>
    <x v="145"/>
    <n v="323"/>
    <n v="137"/>
    <n v="186"/>
    <n v="11"/>
    <n v="312"/>
    <n v="260"/>
    <n v="323"/>
    <n v="3"/>
    <n v="0.10059999999999999"/>
  </r>
  <r>
    <x v="9"/>
    <x v="3"/>
    <n v="26"/>
    <x v="146"/>
    <n v="45"/>
    <n v="15"/>
    <n v="30"/>
    <n v="7"/>
    <n v="38"/>
    <n v="19"/>
    <n v="45"/>
    <n v="2"/>
    <n v="3.2899999999999999E-2"/>
  </r>
  <r>
    <x v="9"/>
    <x v="3"/>
    <n v="542"/>
    <x v="147"/>
    <n v="636"/>
    <n v="251"/>
    <n v="385"/>
    <n v="14"/>
    <n v="622"/>
    <n v="516"/>
    <n v="630"/>
    <n v="27"/>
    <n v="0.11360000000000001"/>
  </r>
  <r>
    <x v="9"/>
    <x v="3"/>
    <n v="122"/>
    <x v="148"/>
    <n v="106"/>
    <n v="39"/>
    <n v="67"/>
    <n v="28"/>
    <n v="78"/>
    <n v="12"/>
    <n v="105"/>
    <n v="8"/>
    <n v="2.87E-2"/>
  </r>
  <r>
    <x v="9"/>
    <x v="3"/>
    <n v="913"/>
    <x v="149"/>
    <n v="250"/>
    <n v="109"/>
    <n v="141"/>
    <n v="7"/>
    <n v="243"/>
    <n v="201"/>
    <n v="248"/>
    <n v="3"/>
    <n v="0.11559999999999999"/>
  </r>
  <r>
    <x v="9"/>
    <x v="3"/>
    <n v="812"/>
    <x v="150"/>
    <n v="271"/>
    <n v="111"/>
    <n v="160"/>
    <n v="16"/>
    <n v="255"/>
    <n v="160"/>
    <n v="269"/>
    <n v="17"/>
    <n v="8.2000000000000003E-2"/>
  </r>
  <r>
    <x v="9"/>
    <x v="3"/>
    <n v="538"/>
    <x v="151"/>
    <n v="495"/>
    <n v="212"/>
    <n v="283"/>
    <n v="3"/>
    <n v="492"/>
    <n v="421"/>
    <n v="494"/>
    <n v="12"/>
    <n v="0.19539999999999999"/>
  </r>
  <r>
    <x v="9"/>
    <x v="3"/>
    <n v="8800"/>
    <x v="152"/>
    <n v="2072"/>
    <n v="799"/>
    <n v="1273"/>
    <n v="30"/>
    <n v="2042"/>
    <n v="1714"/>
    <n v="2064"/>
    <n v="59"/>
    <n v="0.1399"/>
  </r>
  <r>
    <x v="9"/>
    <x v="4"/>
    <n v="2710"/>
    <x v="153"/>
    <n v="3450"/>
    <n v="1439"/>
    <n v="2011"/>
    <n v="10"/>
    <n v="3440"/>
    <n v="2994"/>
    <n v="3446"/>
    <n v="68"/>
    <n v="0.2046"/>
  </r>
  <r>
    <x v="9"/>
    <x v="4"/>
    <n v="1020"/>
    <x v="154"/>
    <n v="632"/>
    <n v="261"/>
    <n v="371"/>
    <n v="42"/>
    <n v="590"/>
    <n v="245"/>
    <n v="616"/>
    <n v="71"/>
    <n v="6.7799999999999999E-2"/>
  </r>
  <r>
    <x v="9"/>
    <x v="4"/>
    <n v="6000"/>
    <x v="155"/>
    <n v="579"/>
    <n v="303"/>
    <n v="276"/>
    <n v="11"/>
    <n v="568"/>
    <n v="370"/>
    <n v="578"/>
    <n v="48"/>
    <s v="NULL"/>
  </r>
  <r>
    <x v="9"/>
    <x v="4"/>
    <n v="9800"/>
    <x v="156"/>
    <n v="201"/>
    <n v="89"/>
    <n v="112"/>
    <n v="72"/>
    <n v="129"/>
    <n v="48"/>
    <n v="199"/>
    <n v="13"/>
    <n v="3.2599999999999997E-2"/>
  </r>
  <r>
    <x v="9"/>
    <x v="4"/>
    <n v="1326"/>
    <x v="157"/>
    <n v="380"/>
    <n v="182"/>
    <n v="198"/>
    <n v="5"/>
    <n v="375"/>
    <n v="292"/>
    <n v="380"/>
    <n v="10"/>
    <n v="0.12"/>
  </r>
  <r>
    <x v="9"/>
    <x v="4"/>
    <n v="541"/>
    <x v="158"/>
    <n v="374"/>
    <n v="212"/>
    <n v="162"/>
    <n v="0"/>
    <n v="374"/>
    <n v="257"/>
    <n v="370"/>
    <n v="30"/>
    <n v="7.4099999999999999E-2"/>
  </r>
  <r>
    <x v="9"/>
    <x v="4"/>
    <n v="628"/>
    <x v="159"/>
    <n v="174"/>
    <n v="81"/>
    <n v="93"/>
    <n v="9"/>
    <n v="165"/>
    <n v="116"/>
    <n v="174"/>
    <n v="12"/>
    <s v="NULL"/>
  </r>
  <r>
    <x v="9"/>
    <x v="4"/>
    <n v="494"/>
    <x v="160"/>
    <n v="489"/>
    <n v="202"/>
    <n v="287"/>
    <n v="13"/>
    <n v="476"/>
    <n v="291"/>
    <n v="488"/>
    <n v="13"/>
    <n v="7.2300000000000003E-2"/>
  </r>
  <r>
    <x v="9"/>
    <x v="4"/>
    <n v="9300"/>
    <x v="161"/>
    <n v="227"/>
    <n v="89"/>
    <n v="138"/>
    <n v="81"/>
    <n v="146"/>
    <n v="49"/>
    <n v="225"/>
    <n v="15"/>
    <n v="2.5000000000000001E-2"/>
  </r>
  <r>
    <x v="9"/>
    <x v="4"/>
    <n v="6500"/>
    <x v="162"/>
    <n v="2399"/>
    <n v="933"/>
    <n v="1466"/>
    <n v="296"/>
    <n v="2103"/>
    <n v="957"/>
    <n v="2357"/>
    <n v="268"/>
    <n v="5.3600000000000002E-2"/>
  </r>
  <r>
    <x v="9"/>
    <x v="4"/>
    <n v="4000"/>
    <x v="163"/>
    <n v="8708"/>
    <n v="3694"/>
    <n v="5014"/>
    <n v="1679"/>
    <n v="7029"/>
    <n v="5659"/>
    <n v="8655"/>
    <n v="563"/>
    <n v="6.6000000000000003E-2"/>
  </r>
  <r>
    <x v="9"/>
    <x v="4"/>
    <n v="1247"/>
    <x v="164"/>
    <n v="25"/>
    <n v="8"/>
    <n v="17"/>
    <n v="1"/>
    <n v="24"/>
    <n v="10"/>
    <n v="24"/>
    <n v="5"/>
    <n v="1.47E-2"/>
  </r>
  <r>
    <x v="9"/>
    <x v="4"/>
    <n v="2100"/>
    <x v="165"/>
    <n v="796"/>
    <n v="346"/>
    <n v="450"/>
    <n v="33"/>
    <n v="763"/>
    <n v="525"/>
    <n v="785"/>
    <n v="54"/>
    <n v="8.2100000000000006E-2"/>
  </r>
  <r>
    <x v="9"/>
    <x v="4"/>
    <n v="654"/>
    <x v="166"/>
    <n v="369"/>
    <n v="163"/>
    <n v="206"/>
    <n v="13"/>
    <n v="356"/>
    <n v="208"/>
    <n v="367"/>
    <n v="22"/>
    <n v="5.3800000000000001E-2"/>
  </r>
  <r>
    <x v="9"/>
    <x v="4"/>
    <n v="1327"/>
    <x v="167"/>
    <n v="840"/>
    <n v="322"/>
    <n v="518"/>
    <n v="5"/>
    <n v="835"/>
    <n v="708"/>
    <n v="838"/>
    <n v="25"/>
    <n v="0.17760000000000001"/>
  </r>
  <r>
    <x v="9"/>
    <x v="4"/>
    <n v="2500"/>
    <x v="168"/>
    <n v="596"/>
    <n v="271"/>
    <n v="325"/>
    <n v="114"/>
    <n v="482"/>
    <n v="319"/>
    <n v="592"/>
    <n v="41"/>
    <n v="4.8599999999999997E-2"/>
  </r>
  <r>
    <x v="9"/>
    <x v="4"/>
    <n v="534"/>
    <x v="169"/>
    <n v="319"/>
    <n v="146"/>
    <n v="173"/>
    <n v="8"/>
    <n v="311"/>
    <n v="209"/>
    <n v="319"/>
    <n v="26"/>
    <n v="6.7400000000000002E-2"/>
  </r>
  <r>
    <x v="9"/>
    <x v="4"/>
    <n v="637"/>
    <x v="170"/>
    <n v="509"/>
    <n v="206"/>
    <n v="303"/>
    <n v="10"/>
    <n v="499"/>
    <n v="341"/>
    <n v="509"/>
    <n v="22"/>
    <n v="7.7299999999999994E-2"/>
  </r>
  <r>
    <x v="9"/>
    <x v="4"/>
    <n v="537"/>
    <x v="171"/>
    <n v="384"/>
    <n v="183"/>
    <n v="201"/>
    <n v="1"/>
    <n v="383"/>
    <n v="258"/>
    <n v="382"/>
    <n v="24"/>
    <n v="8.14E-2"/>
  </r>
  <r>
    <x v="9"/>
    <x v="4"/>
    <n v="7800"/>
    <x v="172"/>
    <n v="850"/>
    <n v="334"/>
    <n v="516"/>
    <n v="132"/>
    <n v="718"/>
    <n v="268"/>
    <n v="835"/>
    <n v="113"/>
    <n v="4.9700000000000001E-2"/>
  </r>
  <r>
    <x v="9"/>
    <x v="4"/>
    <n v="6800"/>
    <x v="173"/>
    <n v="1975"/>
    <n v="776"/>
    <n v="1199"/>
    <n v="178"/>
    <n v="1797"/>
    <n v="1275"/>
    <n v="1963"/>
    <n v="113"/>
    <n v="7.3400000000000007E-2"/>
  </r>
  <r>
    <x v="9"/>
    <x v="4"/>
    <n v="9500"/>
    <x v="174"/>
    <n v="1267"/>
    <n v="503"/>
    <n v="764"/>
    <n v="174"/>
    <n v="1093"/>
    <n v="697"/>
    <n v="1263"/>
    <n v="95"/>
    <n v="6.3399999999999998E-2"/>
  </r>
  <r>
    <x v="9"/>
    <x v="4"/>
    <n v="2300"/>
    <x v="175"/>
    <n v="178"/>
    <n v="74"/>
    <n v="104"/>
    <n v="62"/>
    <n v="116"/>
    <n v="51"/>
    <n v="177"/>
    <n v="16"/>
    <n v="2.35E-2"/>
  </r>
  <r>
    <x v="9"/>
    <x v="4"/>
    <n v="9600"/>
    <x v="176"/>
    <n v="1838"/>
    <n v="773"/>
    <n v="1065"/>
    <n v="166"/>
    <n v="1672"/>
    <n v="1243"/>
    <n v="1831"/>
    <n v="131"/>
    <n v="9.1499999999999998E-2"/>
  </r>
  <r>
    <x v="9"/>
    <x v="4"/>
    <n v="8200"/>
    <x v="177"/>
    <n v="1240"/>
    <n v="459"/>
    <n v="781"/>
    <n v="177"/>
    <n v="1063"/>
    <n v="668"/>
    <n v="1227"/>
    <n v="91"/>
    <n v="5.8999999999999997E-2"/>
  </r>
  <r>
    <x v="9"/>
    <x v="4"/>
    <n v="922"/>
    <x v="178"/>
    <n v="154"/>
    <n v="68"/>
    <n v="86"/>
    <n v="7"/>
    <n v="147"/>
    <n v="106"/>
    <n v="153"/>
    <n v="11"/>
    <n v="5.6599999999999998E-2"/>
  </r>
  <r>
    <x v="9"/>
    <x v="5"/>
    <n v="472"/>
    <x v="179"/>
    <n v="287"/>
    <n v="137"/>
    <n v="150"/>
    <n v="11"/>
    <n v="276"/>
    <n v="198"/>
    <n v="287"/>
    <n v="14"/>
    <n v="0.1173"/>
  </r>
  <r>
    <x v="9"/>
    <x v="5"/>
    <n v="2610"/>
    <x v="180"/>
    <n v="1274"/>
    <n v="499"/>
    <n v="775"/>
    <n v="112"/>
    <n v="1162"/>
    <n v="610"/>
    <n v="1256"/>
    <n v="171"/>
    <n v="5.0799999999999998E-2"/>
  </r>
  <r>
    <x v="9"/>
    <x v="5"/>
    <n v="3000"/>
    <x v="181"/>
    <n v="10272"/>
    <n v="4376"/>
    <n v="5896"/>
    <n v="1308"/>
    <n v="8964"/>
    <n v="5933"/>
    <n v="10191"/>
    <n v="761"/>
    <n v="4.1000000000000002E-2"/>
  </r>
  <r>
    <x v="9"/>
    <x v="5"/>
    <n v="1015"/>
    <x v="182"/>
    <n v="352"/>
    <n v="164"/>
    <n v="188"/>
    <n v="82"/>
    <n v="270"/>
    <n v="127"/>
    <n v="349"/>
    <n v="29"/>
    <n v="2.9899999999999999E-2"/>
  </r>
  <r>
    <x v="9"/>
    <x v="5"/>
    <n v="1137"/>
    <x v="183"/>
    <n v="37"/>
    <n v="15"/>
    <n v="22"/>
    <n v="5"/>
    <n v="32"/>
    <n v="12"/>
    <n v="37"/>
    <n v="4"/>
    <n v="3.6799999999999999E-2"/>
  </r>
  <r>
    <x v="9"/>
    <x v="6"/>
    <n v="2400"/>
    <x v="184"/>
    <n v="881"/>
    <n v="366"/>
    <n v="515"/>
    <n v="43"/>
    <n v="838"/>
    <n v="337"/>
    <n v="866"/>
    <n v="85"/>
    <n v="4.9700000000000001E-2"/>
  </r>
  <r>
    <x v="9"/>
    <x v="6"/>
    <n v="565"/>
    <x v="185"/>
    <n v="182"/>
    <n v="91"/>
    <n v="91"/>
    <n v="27"/>
    <n v="155"/>
    <n v="45"/>
    <n v="179"/>
    <n v="25"/>
    <n v="3.04E-2"/>
  </r>
  <r>
    <x v="9"/>
    <x v="6"/>
    <n v="6100"/>
    <x v="186"/>
    <n v="2318"/>
    <n v="1084"/>
    <n v="1234"/>
    <n v="130"/>
    <n v="2188"/>
    <n v="1370"/>
    <n v="2305"/>
    <n v="172"/>
    <n v="4.99E-2"/>
  </r>
  <r>
    <x v="9"/>
    <x v="6"/>
    <n v="6200"/>
    <x v="187"/>
    <n v="3635"/>
    <n v="1613"/>
    <n v="2022"/>
    <n v="531"/>
    <n v="3104"/>
    <n v="1622"/>
    <n v="3569"/>
    <n v="331"/>
    <n v="5.11E-2"/>
  </r>
  <r>
    <x v="9"/>
    <x v="6"/>
    <n v="6300"/>
    <x v="188"/>
    <n v="735"/>
    <n v="302"/>
    <n v="433"/>
    <n v="311"/>
    <n v="424"/>
    <n v="129"/>
    <n v="728"/>
    <n v="51"/>
    <n v="2.6700000000000002E-2"/>
  </r>
  <r>
    <x v="9"/>
    <x v="6"/>
    <n v="6400"/>
    <x v="189"/>
    <n v="1122"/>
    <n v="465"/>
    <n v="657"/>
    <n v="311"/>
    <n v="811"/>
    <n v="156"/>
    <n v="1109"/>
    <n v="177"/>
    <n v="2.4500000000000001E-2"/>
  </r>
  <r>
    <x v="9"/>
    <x v="6"/>
    <n v="6600"/>
    <x v="190"/>
    <n v="3219"/>
    <n v="1455"/>
    <n v="1764"/>
    <n v="519"/>
    <n v="2700"/>
    <n v="1051"/>
    <n v="3169"/>
    <n v="317"/>
    <n v="3.4299999999999997E-2"/>
  </r>
  <r>
    <x v="9"/>
    <x v="6"/>
    <n v="2620"/>
    <x v="191"/>
    <n v="458"/>
    <n v="191"/>
    <n v="267"/>
    <n v="182"/>
    <n v="276"/>
    <n v="53"/>
    <n v="451"/>
    <n v="21"/>
    <n v="2.7799999999999998E-2"/>
  </r>
  <r>
    <x v="9"/>
    <x v="6"/>
    <n v="8600"/>
    <x v="192"/>
    <n v="2158"/>
    <n v="923"/>
    <n v="1235"/>
    <n v="643"/>
    <n v="1515"/>
    <n v="580"/>
    <n v="2139"/>
    <n v="194"/>
    <n v="0.03"/>
  </r>
  <r>
    <x v="9"/>
    <x v="6"/>
    <n v="2650"/>
    <x v="193"/>
    <n v="434"/>
    <n v="188"/>
    <n v="246"/>
    <n v="165"/>
    <n v="269"/>
    <n v="42"/>
    <n v="431"/>
    <n v="44"/>
    <n v="2.1100000000000001E-2"/>
  </r>
  <r>
    <x v="9"/>
    <x v="6"/>
    <n v="5000"/>
    <x v="194"/>
    <n v="8111"/>
    <n v="3850"/>
    <n v="4261"/>
    <n v="2225"/>
    <n v="5886"/>
    <n v="3013"/>
    <n v="8039"/>
    <n v="601"/>
    <n v="3.49E-2"/>
  </r>
  <r>
    <x v="10"/>
    <x v="0"/>
    <n v="3760"/>
    <x v="0"/>
    <n v="86"/>
    <n v="42"/>
    <n v="44"/>
    <n v="32"/>
    <n v="54"/>
    <n v="4"/>
    <n v="86"/>
    <n v="13"/>
    <n v="2.3E-2"/>
  </r>
  <r>
    <x v="10"/>
    <x v="0"/>
    <n v="3750"/>
    <x v="1"/>
    <n v="91"/>
    <n v="38"/>
    <n v="53"/>
    <n v="24"/>
    <n v="67"/>
    <n v="5"/>
    <n v="90"/>
    <n v="10"/>
    <n v="2.23E-2"/>
  </r>
  <r>
    <x v="10"/>
    <x v="0"/>
    <n v="3560"/>
    <x v="2"/>
    <n v="40"/>
    <n v="19"/>
    <n v="21"/>
    <n v="21"/>
    <n v="19"/>
    <n v="3"/>
    <n v="40"/>
    <n v="2"/>
    <n v="2.3400000000000001E-2"/>
  </r>
  <r>
    <x v="10"/>
    <x v="0"/>
    <n v="3650"/>
    <x v="3"/>
    <n v="56"/>
    <n v="29"/>
    <n v="27"/>
    <n v="32"/>
    <n v="24"/>
    <n v="8"/>
    <n v="55"/>
    <n v="4"/>
    <n v="1.5599999999999999E-2"/>
  </r>
  <r>
    <x v="10"/>
    <x v="0"/>
    <n v="3570"/>
    <x v="4"/>
    <n v="381"/>
    <n v="168"/>
    <n v="213"/>
    <n v="96"/>
    <n v="285"/>
    <n v="132"/>
    <n v="381"/>
    <n v="42"/>
    <n v="3.8399999999999997E-2"/>
  </r>
  <r>
    <x v="10"/>
    <x v="0"/>
    <n v="3574"/>
    <x v="5"/>
    <n v="51"/>
    <n v="23"/>
    <n v="28"/>
    <n v="16"/>
    <n v="35"/>
    <n v="14"/>
    <n v="50"/>
    <n v="5"/>
    <n v="2.35E-2"/>
  </r>
  <r>
    <x v="10"/>
    <x v="0"/>
    <n v="3652"/>
    <x v="6"/>
    <n v="63"/>
    <n v="28"/>
    <n v="35"/>
    <n v="11"/>
    <n v="52"/>
    <n v="6"/>
    <n v="63"/>
    <n v="4"/>
    <n v="2.9700000000000001E-2"/>
  </r>
  <r>
    <x v="10"/>
    <x v="0"/>
    <n v="3780"/>
    <x v="7"/>
    <n v="437"/>
    <n v="190"/>
    <n v="247"/>
    <n v="18"/>
    <n v="419"/>
    <n v="196"/>
    <n v="432"/>
    <n v="18"/>
    <n v="5.1400000000000001E-2"/>
  </r>
  <r>
    <x v="10"/>
    <x v="0"/>
    <n v="3730"/>
    <x v="8"/>
    <n v="187"/>
    <n v="84"/>
    <n v="103"/>
    <n v="22"/>
    <n v="165"/>
    <n v="45"/>
    <n v="187"/>
    <n v="14"/>
    <n v="3.1E-2"/>
  </r>
  <r>
    <x v="10"/>
    <x v="0"/>
    <n v="3769"/>
    <x v="9"/>
    <n v="28"/>
    <n v="17"/>
    <n v="11"/>
    <n v="13"/>
    <n v="15"/>
    <n v="3"/>
    <n v="28"/>
    <n v="3"/>
    <n v="1.6400000000000001E-2"/>
  </r>
  <r>
    <x v="10"/>
    <x v="0"/>
    <n v="3797"/>
    <x v="10"/>
    <n v="309"/>
    <n v="114"/>
    <n v="195"/>
    <n v="21"/>
    <n v="288"/>
    <n v="88"/>
    <n v="307"/>
    <n v="22"/>
    <n v="2.9600000000000001E-2"/>
  </r>
  <r>
    <x v="10"/>
    <x v="0"/>
    <n v="3616"/>
    <x v="11"/>
    <n v="674"/>
    <n v="263"/>
    <n v="411"/>
    <n v="98"/>
    <n v="576"/>
    <n v="221"/>
    <n v="666"/>
    <n v="68"/>
    <n v="3.7699999999999997E-2"/>
  </r>
  <r>
    <x v="10"/>
    <x v="0"/>
    <n v="3660"/>
    <x v="12"/>
    <n v="91"/>
    <n v="49"/>
    <n v="42"/>
    <n v="4"/>
    <n v="87"/>
    <n v="59"/>
    <n v="90"/>
    <n v="6"/>
    <n v="9.5299999999999996E-2"/>
  </r>
  <r>
    <x v="10"/>
    <x v="0"/>
    <n v="3557"/>
    <x v="13"/>
    <n v="26"/>
    <n v="18"/>
    <n v="8"/>
    <n v="9"/>
    <n v="17"/>
    <n v="8"/>
    <n v="26"/>
    <n v="3"/>
    <n v="1.6299999999999999E-2"/>
  </r>
  <r>
    <x v="10"/>
    <x v="0"/>
    <n v="3611"/>
    <x v="14"/>
    <n v="112"/>
    <n v="52"/>
    <n v="60"/>
    <n v="17"/>
    <n v="95"/>
    <n v="68"/>
    <n v="112"/>
    <n v="8"/>
    <n v="4.0300000000000002E-2"/>
  </r>
  <r>
    <x v="10"/>
    <x v="0"/>
    <n v="3640"/>
    <x v="15"/>
    <n v="86"/>
    <n v="48"/>
    <n v="38"/>
    <n v="23"/>
    <n v="63"/>
    <n v="25"/>
    <n v="84"/>
    <n v="4"/>
    <n v="2.58E-2"/>
  </r>
  <r>
    <x v="10"/>
    <x v="1"/>
    <n v="31"/>
    <x v="16"/>
    <n v="1429"/>
    <n v="592"/>
    <n v="837"/>
    <n v="95"/>
    <n v="1334"/>
    <n v="1018"/>
    <n v="1413"/>
    <n v="63"/>
    <n v="0.12540000000000001"/>
  </r>
  <r>
    <x v="10"/>
    <x v="1"/>
    <n v="2600"/>
    <x v="17"/>
    <n v="1429"/>
    <n v="649"/>
    <n v="780"/>
    <n v="99"/>
    <n v="1330"/>
    <n v="668"/>
    <n v="1408"/>
    <n v="115"/>
    <n v="4.6100000000000002E-2"/>
  </r>
  <r>
    <x v="10"/>
    <x v="1"/>
    <n v="70"/>
    <x v="18"/>
    <n v="7282"/>
    <n v="2804"/>
    <n v="4478"/>
    <n v="817"/>
    <n v="6465"/>
    <n v="4455"/>
    <n v="7224"/>
    <n v="454"/>
    <n v="7.22E-2"/>
  </r>
  <r>
    <x v="10"/>
    <x v="1"/>
    <n v="7100"/>
    <x v="19"/>
    <n v="4488"/>
    <n v="1718"/>
    <n v="2770"/>
    <n v="673"/>
    <n v="3815"/>
    <n v="2836"/>
    <n v="4383"/>
    <n v="269"/>
    <n v="7.5499999999999998E-2"/>
  </r>
  <r>
    <x v="10"/>
    <x v="1"/>
    <n v="9000"/>
    <x v="20"/>
    <n v="7621"/>
    <n v="3282"/>
    <n v="4339"/>
    <n v="1006"/>
    <n v="6615"/>
    <n v="5136"/>
    <n v="7559"/>
    <n v="604"/>
    <n v="8.0399999999999999E-2"/>
  </r>
  <r>
    <x v="10"/>
    <x v="1"/>
    <n v="2200"/>
    <x v="21"/>
    <n v="2141"/>
    <n v="936"/>
    <n v="1205"/>
    <n v="125"/>
    <n v="2016"/>
    <n v="1506"/>
    <n v="2097"/>
    <n v="163"/>
    <n v="0.1197"/>
  </r>
  <r>
    <x v="10"/>
    <x v="1"/>
    <n v="1303"/>
    <x v="22"/>
    <n v="725"/>
    <n v="321"/>
    <n v="404"/>
    <n v="1"/>
    <n v="724"/>
    <n v="668"/>
    <n v="725"/>
    <n v="12"/>
    <n v="0.2382"/>
  </r>
  <r>
    <x v="10"/>
    <x v="1"/>
    <n v="831"/>
    <x v="23"/>
    <n v="487"/>
    <n v="236"/>
    <n v="251"/>
    <n v="28"/>
    <n v="459"/>
    <n v="287"/>
    <n v="476"/>
    <n v="84"/>
    <n v="0.11409999999999999"/>
  </r>
  <r>
    <x v="10"/>
    <x v="1"/>
    <n v="1059"/>
    <x v="24"/>
    <n v="967"/>
    <n v="416"/>
    <n v="551"/>
    <n v="2"/>
    <n v="965"/>
    <n v="889"/>
    <n v="964"/>
    <n v="29"/>
    <n v="0.2596"/>
  </r>
  <r>
    <x v="10"/>
    <x v="1"/>
    <n v="1271"/>
    <x v="25"/>
    <n v="34"/>
    <n v="19"/>
    <n v="15"/>
    <n v="19"/>
    <n v="15"/>
    <n v="4"/>
    <n v="34"/>
    <n v="1"/>
    <n v="1.12E-2"/>
  </r>
  <r>
    <x v="10"/>
    <x v="1"/>
    <n v="1060"/>
    <x v="26"/>
    <n v="914"/>
    <n v="414"/>
    <n v="500"/>
    <n v="3"/>
    <n v="911"/>
    <n v="849"/>
    <n v="912"/>
    <n v="12"/>
    <n v="0.28460000000000002"/>
  </r>
  <r>
    <x v="10"/>
    <x v="1"/>
    <n v="1268"/>
    <x v="27"/>
    <n v="57"/>
    <n v="20"/>
    <n v="37"/>
    <n v="20"/>
    <n v="37"/>
    <n v="6"/>
    <n v="57"/>
    <n v="5"/>
    <n v="1.55E-2"/>
  </r>
  <r>
    <x v="10"/>
    <x v="1"/>
    <n v="99"/>
    <x v="28"/>
    <n v="288"/>
    <n v="99"/>
    <n v="189"/>
    <n v="22"/>
    <n v="266"/>
    <n v="132"/>
    <n v="257"/>
    <n v="30"/>
    <n v="0.1139"/>
  </r>
  <r>
    <x v="10"/>
    <x v="1"/>
    <n v="246"/>
    <x v="29"/>
    <n v="1028"/>
    <n v="399"/>
    <n v="629"/>
    <n v="64"/>
    <n v="964"/>
    <n v="562"/>
    <n v="1022"/>
    <n v="131"/>
    <n v="8.7499999999999994E-2"/>
  </r>
  <r>
    <x v="10"/>
    <x v="1"/>
    <n v="666"/>
    <x v="30"/>
    <n v="60"/>
    <n v="21"/>
    <n v="39"/>
    <n v="31"/>
    <n v="29"/>
    <n v="10"/>
    <n v="60"/>
    <n v="5"/>
    <n v="1.6199999999999999E-2"/>
  </r>
  <r>
    <x v="10"/>
    <x v="1"/>
    <n v="2560"/>
    <x v="31"/>
    <n v="906"/>
    <n v="368"/>
    <n v="538"/>
    <n v="176"/>
    <n v="730"/>
    <n v="582"/>
    <n v="883"/>
    <n v="113"/>
    <n v="7.1999999999999995E-2"/>
  </r>
  <r>
    <x v="10"/>
    <x v="1"/>
    <n v="1192"/>
    <x v="32"/>
    <n v="968"/>
    <n v="383"/>
    <n v="585"/>
    <n v="2"/>
    <n v="966"/>
    <n v="898"/>
    <n v="968"/>
    <n v="7"/>
    <n v="0.30259999999999998"/>
  </r>
  <r>
    <x v="10"/>
    <x v="1"/>
    <n v="2630"/>
    <x v="33"/>
    <n v="2408"/>
    <n v="940"/>
    <n v="1468"/>
    <n v="207"/>
    <n v="2201"/>
    <n v="1595"/>
    <n v="2400"/>
    <n v="144"/>
    <n v="9.64E-2"/>
  </r>
  <r>
    <x v="10"/>
    <x v="1"/>
    <n v="1034"/>
    <x v="34"/>
    <n v="1326"/>
    <n v="600"/>
    <n v="726"/>
    <n v="50"/>
    <n v="1276"/>
    <n v="872"/>
    <n v="1303"/>
    <n v="134"/>
    <n v="0.1205"/>
  </r>
  <r>
    <x v="10"/>
    <x v="1"/>
    <n v="1161"/>
    <x v="35"/>
    <n v="2850"/>
    <n v="1104"/>
    <n v="1746"/>
    <n v="5"/>
    <n v="2845"/>
    <n v="2559"/>
    <n v="2849"/>
    <n v="120"/>
    <n v="0.2046"/>
  </r>
  <r>
    <x v="10"/>
    <x v="1"/>
    <n v="1286"/>
    <x v="36"/>
    <n v="541"/>
    <n v="215"/>
    <n v="326"/>
    <n v="2"/>
    <n v="539"/>
    <n v="489"/>
    <n v="540"/>
    <n v="9"/>
    <n v="0.2621"/>
  </r>
  <r>
    <x v="10"/>
    <x v="1"/>
    <n v="1031"/>
    <x v="37"/>
    <n v="1100"/>
    <n v="437"/>
    <n v="663"/>
    <n v="71"/>
    <n v="1029"/>
    <n v="652"/>
    <n v="1097"/>
    <n v="72"/>
    <n v="9.9099999999999994E-2"/>
  </r>
  <r>
    <x v="10"/>
    <x v="1"/>
    <n v="1054"/>
    <x v="38"/>
    <n v="1171"/>
    <n v="560"/>
    <n v="611"/>
    <n v="2"/>
    <n v="1169"/>
    <n v="1081"/>
    <n v="1169"/>
    <n v="22"/>
    <n v="0.30399999999999999"/>
  </r>
  <r>
    <x v="10"/>
    <x v="2"/>
    <n v="182"/>
    <x v="39"/>
    <n v="139"/>
    <n v="64"/>
    <n v="75"/>
    <n v="49"/>
    <n v="90"/>
    <n v="16"/>
    <n v="138"/>
    <n v="14"/>
    <n v="2.3300000000000001E-2"/>
  </r>
  <r>
    <x v="10"/>
    <x v="2"/>
    <n v="41"/>
    <x v="40"/>
    <n v="65"/>
    <n v="27"/>
    <n v="38"/>
    <n v="13"/>
    <n v="52"/>
    <n v="19"/>
    <n v="65"/>
    <n v="4"/>
    <n v="4.1000000000000002E-2"/>
  </r>
  <r>
    <x v="10"/>
    <x v="2"/>
    <n v="1309"/>
    <x v="41"/>
    <n v="409"/>
    <n v="187"/>
    <n v="222"/>
    <n v="23"/>
    <n v="386"/>
    <n v="127"/>
    <n v="405"/>
    <n v="14"/>
    <n v="3.8399999999999997E-2"/>
  </r>
  <r>
    <x v="10"/>
    <x v="2"/>
    <n v="2530"/>
    <x v="42"/>
    <n v="254"/>
    <n v="105"/>
    <n v="149"/>
    <n v="36"/>
    <n v="218"/>
    <n v="83"/>
    <n v="250"/>
    <n v="25"/>
    <n v="3.5799999999999998E-2"/>
  </r>
  <r>
    <x v="10"/>
    <x v="2"/>
    <n v="466"/>
    <x v="43"/>
    <n v="111"/>
    <n v="58"/>
    <n v="53"/>
    <n v="24"/>
    <n v="87"/>
    <n v="34"/>
    <n v="110"/>
    <n v="11"/>
    <n v="3.3700000000000001E-2"/>
  </r>
  <r>
    <x v="10"/>
    <x v="2"/>
    <n v="1066"/>
    <x v="44"/>
    <n v="190"/>
    <n v="90"/>
    <n v="100"/>
    <n v="28"/>
    <n v="162"/>
    <n v="87"/>
    <n v="188"/>
    <n v="8"/>
    <n v="4.8800000000000003E-2"/>
  </r>
  <r>
    <x v="10"/>
    <x v="2"/>
    <n v="681"/>
    <x v="45"/>
    <n v="277"/>
    <n v="124"/>
    <n v="153"/>
    <n v="117"/>
    <n v="160"/>
    <n v="51"/>
    <n v="273"/>
    <n v="14"/>
    <n v="2.6200000000000001E-2"/>
  </r>
  <r>
    <x v="10"/>
    <x v="2"/>
    <n v="2550"/>
    <x v="46"/>
    <n v="317"/>
    <n v="136"/>
    <n v="181"/>
    <n v="53"/>
    <n v="264"/>
    <n v="101"/>
    <n v="315"/>
    <n v="13"/>
    <n v="3.1600000000000003E-2"/>
  </r>
  <r>
    <x v="10"/>
    <x v="2"/>
    <n v="627"/>
    <x v="47"/>
    <n v="60"/>
    <n v="31"/>
    <n v="29"/>
    <n v="3"/>
    <n v="57"/>
    <n v="28"/>
    <n v="60"/>
    <n v="4"/>
    <n v="2.1299999999999999E-2"/>
  </r>
  <r>
    <x v="10"/>
    <x v="2"/>
    <n v="166"/>
    <x v="48"/>
    <n v="326"/>
    <n v="129"/>
    <n v="197"/>
    <n v="33"/>
    <n v="293"/>
    <n v="101"/>
    <n v="325"/>
    <n v="17"/>
    <n v="3.3799999999999997E-2"/>
  </r>
  <r>
    <x v="10"/>
    <x v="2"/>
    <n v="229"/>
    <x v="49"/>
    <n v="191"/>
    <n v="91"/>
    <n v="100"/>
    <n v="47"/>
    <n v="144"/>
    <n v="32"/>
    <n v="190"/>
    <n v="5"/>
    <n v="2.7300000000000001E-2"/>
  </r>
  <r>
    <x v="10"/>
    <x v="2"/>
    <n v="9700"/>
    <x v="50"/>
    <n v="558"/>
    <n v="237"/>
    <n v="321"/>
    <n v="179"/>
    <n v="379"/>
    <n v="66"/>
    <n v="553"/>
    <n v="44"/>
    <n v="2.2200000000000001E-2"/>
  </r>
  <r>
    <x v="10"/>
    <x v="2"/>
    <n v="1290"/>
    <x v="51"/>
    <n v="164"/>
    <n v="57"/>
    <n v="107"/>
    <n v="5"/>
    <n v="159"/>
    <n v="133"/>
    <n v="164"/>
    <n v="8"/>
    <n v="6.7699999999999996E-2"/>
  </r>
  <r>
    <x v="10"/>
    <x v="2"/>
    <n v="2730"/>
    <x v="52"/>
    <n v="2052"/>
    <n v="860"/>
    <n v="1192"/>
    <n v="2"/>
    <n v="2050"/>
    <n v="1769"/>
    <n v="2043"/>
    <n v="42"/>
    <n v="0.1396"/>
  </r>
  <r>
    <x v="10"/>
    <x v="2"/>
    <n v="2720"/>
    <x v="53"/>
    <n v="319"/>
    <n v="144"/>
    <n v="175"/>
    <n v="6"/>
    <n v="313"/>
    <n v="200"/>
    <n v="315"/>
    <n v="25"/>
    <n v="3.5400000000000001E-2"/>
  </r>
  <r>
    <x v="10"/>
    <x v="2"/>
    <n v="2660"/>
    <x v="54"/>
    <n v="1016"/>
    <n v="434"/>
    <n v="582"/>
    <n v="83"/>
    <n v="933"/>
    <n v="441"/>
    <n v="1013"/>
    <n v="89"/>
    <n v="5.6399999999999999E-2"/>
  </r>
  <r>
    <x v="10"/>
    <x v="2"/>
    <n v="9400"/>
    <x v="55"/>
    <n v="591"/>
    <n v="236"/>
    <n v="355"/>
    <n v="103"/>
    <n v="488"/>
    <n v="88"/>
    <n v="562"/>
    <n v="42"/>
    <n v="3.8300000000000001E-2"/>
  </r>
  <r>
    <x v="10"/>
    <x v="2"/>
    <n v="1224"/>
    <x v="56"/>
    <n v="84"/>
    <n v="32"/>
    <n v="52"/>
    <n v="47"/>
    <n v="37"/>
    <n v="5"/>
    <n v="84"/>
    <n v="6"/>
    <n v="1.61E-2"/>
  </r>
  <r>
    <x v="10"/>
    <x v="2"/>
    <n v="633"/>
    <x v="57"/>
    <n v="20"/>
    <n v="8"/>
    <n v="12"/>
    <n v="0"/>
    <n v="20"/>
    <n v="8"/>
    <n v="20"/>
    <n v="1"/>
    <n v="1.9699999999999999E-2"/>
  </r>
  <r>
    <x v="10"/>
    <x v="2"/>
    <n v="168"/>
    <x v="58"/>
    <n v="340"/>
    <n v="134"/>
    <n v="206"/>
    <n v="55"/>
    <n v="285"/>
    <n v="95"/>
    <n v="333"/>
    <n v="26"/>
    <n v="3.5499999999999997E-2"/>
  </r>
  <r>
    <x v="10"/>
    <x v="2"/>
    <n v="6900"/>
    <x v="59"/>
    <n v="1152"/>
    <n v="473"/>
    <n v="679"/>
    <n v="346"/>
    <n v="806"/>
    <n v="211"/>
    <n v="1145"/>
    <n v="105"/>
    <n v="2.5000000000000001E-2"/>
  </r>
  <r>
    <x v="10"/>
    <x v="2"/>
    <n v="634"/>
    <x v="60"/>
    <n v="194"/>
    <n v="96"/>
    <n v="98"/>
    <n v="2"/>
    <n v="192"/>
    <n v="120"/>
    <n v="194"/>
    <n v="17"/>
    <n v="2.9899999999999999E-2"/>
  </r>
  <r>
    <x v="10"/>
    <x v="2"/>
    <n v="7000"/>
    <x v="61"/>
    <n v="2174"/>
    <n v="950"/>
    <n v="1224"/>
    <n v="192"/>
    <n v="1982"/>
    <n v="1296"/>
    <n v="2160"/>
    <n v="178"/>
    <n v="6.6100000000000006E-2"/>
  </r>
  <r>
    <x v="10"/>
    <x v="2"/>
    <n v="1200"/>
    <x v="62"/>
    <n v="915"/>
    <n v="375"/>
    <n v="540"/>
    <n v="344"/>
    <n v="571"/>
    <n v="74"/>
    <n v="900"/>
    <n v="76"/>
    <n v="2.46E-2"/>
  </r>
  <r>
    <x v="10"/>
    <x v="2"/>
    <n v="28"/>
    <x v="63"/>
    <n v="152"/>
    <n v="50"/>
    <n v="102"/>
    <n v="37"/>
    <n v="115"/>
    <n v="40"/>
    <n v="151"/>
    <n v="3"/>
    <n v="2.75E-2"/>
  </r>
  <r>
    <x v="10"/>
    <x v="2"/>
    <n v="7200"/>
    <x v="64"/>
    <n v="625"/>
    <n v="270"/>
    <n v="355"/>
    <n v="131"/>
    <n v="494"/>
    <n v="205"/>
    <n v="620"/>
    <n v="42"/>
    <n v="3.1300000000000001E-2"/>
  </r>
  <r>
    <x v="10"/>
    <x v="2"/>
    <n v="7400"/>
    <x v="65"/>
    <n v="4727"/>
    <n v="2115"/>
    <n v="2612"/>
    <n v="681"/>
    <n v="4046"/>
    <n v="2057"/>
    <n v="4665"/>
    <n v="500"/>
    <n v="4.99E-2"/>
  </r>
  <r>
    <x v="10"/>
    <x v="2"/>
    <n v="587"/>
    <x v="66"/>
    <n v="16"/>
    <n v="8"/>
    <n v="8"/>
    <n v="9"/>
    <n v="7"/>
    <n v="1"/>
    <n v="16"/>
    <n v="0"/>
    <n v="9.9000000000000008E-3"/>
  </r>
  <r>
    <x v="10"/>
    <x v="2"/>
    <n v="171"/>
    <x v="67"/>
    <n v="82"/>
    <n v="41"/>
    <n v="41"/>
    <n v="30"/>
    <n v="52"/>
    <n v="8"/>
    <n v="82"/>
    <n v="3"/>
    <n v="2.4299999999999999E-2"/>
  </r>
  <r>
    <x v="10"/>
    <x v="2"/>
    <n v="7900"/>
    <x v="68"/>
    <n v="4067"/>
    <n v="1722"/>
    <n v="2345"/>
    <n v="814"/>
    <n v="3253"/>
    <n v="1251"/>
    <n v="4031"/>
    <n v="312"/>
    <n v="3.73E-2"/>
  </r>
  <r>
    <x v="10"/>
    <x v="2"/>
    <n v="195"/>
    <x v="69"/>
    <n v="235"/>
    <n v="100"/>
    <n v="135"/>
    <n v="64"/>
    <n v="171"/>
    <n v="37"/>
    <n v="234"/>
    <n v="25"/>
    <n v="2.7300000000000001E-2"/>
  </r>
  <r>
    <x v="10"/>
    <x v="2"/>
    <n v="638"/>
    <x v="70"/>
    <n v="890"/>
    <n v="344"/>
    <n v="546"/>
    <n v="0"/>
    <n v="890"/>
    <n v="763"/>
    <n v="886"/>
    <n v="10"/>
    <n v="0.12509999999999999"/>
  </r>
  <r>
    <x v="10"/>
    <x v="2"/>
    <n v="469"/>
    <x v="71"/>
    <n v="277"/>
    <n v="125"/>
    <n v="152"/>
    <n v="11"/>
    <n v="266"/>
    <n v="116"/>
    <n v="273"/>
    <n v="15"/>
    <n v="5.1200000000000002E-2"/>
  </r>
  <r>
    <x v="10"/>
    <x v="2"/>
    <n v="2640"/>
    <x v="72"/>
    <n v="744"/>
    <n v="359"/>
    <n v="385"/>
    <n v="96"/>
    <n v="648"/>
    <n v="182"/>
    <n v="733"/>
    <n v="79"/>
    <n v="3.6600000000000001E-2"/>
  </r>
  <r>
    <x v="10"/>
    <x v="2"/>
    <n v="8300"/>
    <x v="73"/>
    <n v="4483"/>
    <n v="1915"/>
    <n v="2568"/>
    <n v="918"/>
    <n v="3565"/>
    <n v="1759"/>
    <n v="4460"/>
    <n v="318"/>
    <n v="3.5499999999999997E-2"/>
  </r>
  <r>
    <x v="10"/>
    <x v="2"/>
    <n v="8400"/>
    <x v="74"/>
    <n v="2608"/>
    <n v="1075"/>
    <n v="1533"/>
    <n v="539"/>
    <n v="2069"/>
    <n v="1039"/>
    <n v="2575"/>
    <n v="134"/>
    <n v="4.53E-2"/>
  </r>
  <r>
    <x v="10"/>
    <x v="2"/>
    <n v="8500"/>
    <x v="75"/>
    <n v="1727"/>
    <n v="785"/>
    <n v="942"/>
    <n v="85"/>
    <n v="1642"/>
    <n v="843"/>
    <n v="1701"/>
    <n v="163"/>
    <n v="5.3499999999999999E-2"/>
  </r>
  <r>
    <x v="10"/>
    <x v="2"/>
    <n v="8700"/>
    <x v="76"/>
    <n v="663"/>
    <n v="299"/>
    <n v="364"/>
    <n v="280"/>
    <n v="383"/>
    <n v="75"/>
    <n v="662"/>
    <n v="30"/>
    <n v="1.9099999999999999E-2"/>
  </r>
  <r>
    <x v="10"/>
    <x v="2"/>
    <n v="1304"/>
    <x v="77"/>
    <n v="186"/>
    <n v="77"/>
    <n v="109"/>
    <n v="76"/>
    <n v="110"/>
    <n v="4"/>
    <n v="186"/>
    <n v="24"/>
    <n v="1.9400000000000001E-2"/>
  </r>
  <r>
    <x v="10"/>
    <x v="2"/>
    <n v="154"/>
    <x v="78"/>
    <n v="130"/>
    <n v="59"/>
    <n v="71"/>
    <n v="47"/>
    <n v="83"/>
    <n v="23"/>
    <n v="130"/>
    <n v="5"/>
    <n v="2.4400000000000002E-2"/>
  </r>
  <r>
    <x v="10"/>
    <x v="3"/>
    <n v="473"/>
    <x v="79"/>
    <n v="721"/>
    <n v="274"/>
    <n v="447"/>
    <n v="4"/>
    <n v="717"/>
    <n v="603"/>
    <n v="717"/>
    <n v="13"/>
    <n v="0.14990000000000001"/>
  </r>
  <r>
    <x v="10"/>
    <x v="3"/>
    <n v="478"/>
    <x v="80"/>
    <n v="539"/>
    <n v="208"/>
    <n v="331"/>
    <n v="6"/>
    <n v="533"/>
    <n v="491"/>
    <n v="539"/>
    <n v="10"/>
    <n v="0.1187"/>
  </r>
  <r>
    <x v="10"/>
    <x v="3"/>
    <n v="529"/>
    <x v="81"/>
    <n v="638"/>
    <n v="247"/>
    <n v="391"/>
    <n v="9"/>
    <n v="629"/>
    <n v="547"/>
    <n v="638"/>
    <n v="9"/>
    <n v="0.1366"/>
  </r>
  <r>
    <x v="10"/>
    <x v="3"/>
    <n v="482"/>
    <x v="82"/>
    <n v="480"/>
    <n v="202"/>
    <n v="278"/>
    <n v="7"/>
    <n v="473"/>
    <n v="413"/>
    <n v="476"/>
    <n v="5"/>
    <n v="0.15179999999999999"/>
  </r>
  <r>
    <x v="10"/>
    <x v="3"/>
    <n v="4001"/>
    <x v="83"/>
    <n v="377"/>
    <n v="154"/>
    <n v="223"/>
    <n v="5"/>
    <n v="372"/>
    <n v="325"/>
    <n v="367"/>
    <n v="13"/>
    <n v="0.1583"/>
  </r>
  <r>
    <x v="10"/>
    <x v="3"/>
    <n v="998"/>
    <x v="84"/>
    <n v="430"/>
    <n v="156"/>
    <n v="274"/>
    <n v="2"/>
    <n v="428"/>
    <n v="349"/>
    <n v="430"/>
    <n v="3"/>
    <n v="0.14369999999999999"/>
  </r>
  <r>
    <x v="10"/>
    <x v="3"/>
    <n v="480"/>
    <x v="85"/>
    <n v="316"/>
    <n v="90"/>
    <n v="226"/>
    <n v="1"/>
    <n v="315"/>
    <n v="242"/>
    <n v="313"/>
    <n v="5"/>
    <n v="7.6600000000000001E-2"/>
  </r>
  <r>
    <x v="10"/>
    <x v="3"/>
    <n v="9200"/>
    <x v="86"/>
    <n v="827"/>
    <n v="361"/>
    <n v="466"/>
    <n v="20"/>
    <n v="807"/>
    <n v="454"/>
    <n v="827"/>
    <n v="102"/>
    <n v="8.9300000000000004E-2"/>
  </r>
  <r>
    <x v="10"/>
    <x v="3"/>
    <n v="944"/>
    <x v="87"/>
    <n v="265"/>
    <n v="101"/>
    <n v="164"/>
    <n v="2"/>
    <n v="263"/>
    <n v="208"/>
    <n v="265"/>
    <n v="6"/>
    <n v="9.9199999999999997E-2"/>
  </r>
  <r>
    <x v="10"/>
    <x v="3"/>
    <n v="483"/>
    <x v="88"/>
    <n v="472"/>
    <n v="187"/>
    <n v="285"/>
    <n v="4"/>
    <n v="468"/>
    <n v="410"/>
    <n v="472"/>
    <n v="11"/>
    <n v="0.16769999999999999"/>
  </r>
  <r>
    <x v="10"/>
    <x v="3"/>
    <n v="1292"/>
    <x v="89"/>
    <n v="1453"/>
    <n v="594"/>
    <n v="859"/>
    <n v="6"/>
    <n v="1447"/>
    <n v="1271"/>
    <n v="1453"/>
    <n v="25"/>
    <n v="0.18959999999999999"/>
  </r>
  <r>
    <x v="10"/>
    <x v="3"/>
    <n v="485"/>
    <x v="90"/>
    <n v="239"/>
    <n v="60"/>
    <n v="179"/>
    <n v="3"/>
    <n v="236"/>
    <n v="138"/>
    <n v="239"/>
    <n v="8"/>
    <n v="0.1003"/>
  </r>
  <r>
    <x v="10"/>
    <x v="3"/>
    <n v="487"/>
    <x v="91"/>
    <n v="55"/>
    <n v="23"/>
    <n v="32"/>
    <n v="4"/>
    <n v="51"/>
    <n v="33"/>
    <n v="55"/>
    <n v="2"/>
    <n v="3.8699999999999998E-2"/>
  </r>
  <r>
    <x v="10"/>
    <x v="3"/>
    <n v="489"/>
    <x v="92"/>
    <n v="415"/>
    <n v="195"/>
    <n v="220"/>
    <n v="27"/>
    <n v="388"/>
    <n v="314"/>
    <n v="414"/>
    <n v="5"/>
    <n v="0.1153"/>
  </r>
  <r>
    <x v="10"/>
    <x v="3"/>
    <n v="490"/>
    <x v="93"/>
    <n v="432"/>
    <n v="174"/>
    <n v="258"/>
    <n v="8"/>
    <n v="424"/>
    <n v="354"/>
    <n v="432"/>
    <n v="12"/>
    <n v="0.10489999999999999"/>
  </r>
  <r>
    <x v="10"/>
    <x v="3"/>
    <n v="492"/>
    <x v="94"/>
    <n v="639"/>
    <n v="275"/>
    <n v="364"/>
    <n v="13"/>
    <n v="626"/>
    <n v="531"/>
    <n v="639"/>
    <n v="15"/>
    <n v="0.16389999999999999"/>
  </r>
  <r>
    <x v="10"/>
    <x v="3"/>
    <n v="975"/>
    <x v="95"/>
    <n v="297"/>
    <n v="120"/>
    <n v="177"/>
    <n v="2"/>
    <n v="295"/>
    <n v="223"/>
    <n v="292"/>
    <n v="15"/>
    <n v="0.121"/>
  </r>
  <r>
    <x v="10"/>
    <x v="3"/>
    <n v="496"/>
    <x v="96"/>
    <n v="149"/>
    <n v="59"/>
    <n v="90"/>
    <n v="4"/>
    <n v="145"/>
    <n v="103"/>
    <n v="149"/>
    <n v="8"/>
    <n v="7.1599999999999997E-2"/>
  </r>
  <r>
    <x v="10"/>
    <x v="3"/>
    <n v="2034"/>
    <x v="97"/>
    <n v="316"/>
    <n v="131"/>
    <n v="185"/>
    <n v="16"/>
    <n v="300"/>
    <n v="149"/>
    <n v="308"/>
    <n v="36"/>
    <n v="7.0699999999999999E-2"/>
  </r>
  <r>
    <x v="10"/>
    <x v="3"/>
    <n v="6700"/>
    <x v="98"/>
    <n v="1925"/>
    <n v="810"/>
    <n v="1115"/>
    <n v="122"/>
    <n v="1803"/>
    <n v="1209"/>
    <n v="1825"/>
    <n v="152"/>
    <n v="9.0700000000000003E-2"/>
  </r>
  <r>
    <x v="10"/>
    <x v="3"/>
    <n v="962"/>
    <x v="99"/>
    <n v="344"/>
    <n v="151"/>
    <n v="193"/>
    <n v="6"/>
    <n v="338"/>
    <n v="255"/>
    <n v="341"/>
    <n v="10"/>
    <n v="0.12970000000000001"/>
  </r>
  <r>
    <x v="10"/>
    <x v="3"/>
    <n v="498"/>
    <x v="100"/>
    <n v="529"/>
    <n v="198"/>
    <n v="331"/>
    <n v="10"/>
    <n v="519"/>
    <n v="461"/>
    <n v="527"/>
    <n v="14"/>
    <n v="0.11600000000000001"/>
  </r>
  <r>
    <x v="10"/>
    <x v="3"/>
    <n v="8900"/>
    <x v="101"/>
    <n v="2007"/>
    <n v="812"/>
    <n v="1195"/>
    <n v="24"/>
    <n v="1983"/>
    <n v="1797"/>
    <n v="2005"/>
    <n v="26"/>
    <n v="0.1729"/>
  </r>
  <r>
    <x v="10"/>
    <x v="3"/>
    <n v="1295"/>
    <x v="102"/>
    <n v="165"/>
    <n v="54"/>
    <n v="111"/>
    <n v="3"/>
    <n v="162"/>
    <n v="115"/>
    <n v="165"/>
    <n v="4"/>
    <n v="7.8E-2"/>
  </r>
  <r>
    <x v="10"/>
    <x v="3"/>
    <n v="46"/>
    <x v="103"/>
    <n v="122"/>
    <n v="66"/>
    <n v="56"/>
    <n v="7"/>
    <n v="115"/>
    <n v="92"/>
    <n v="115"/>
    <n v="4"/>
    <n v="8.77E-2"/>
  </r>
  <r>
    <x v="10"/>
    <x v="3"/>
    <n v="499"/>
    <x v="104"/>
    <n v="609"/>
    <n v="259"/>
    <n v="350"/>
    <n v="7"/>
    <n v="602"/>
    <n v="491"/>
    <n v="607"/>
    <n v="26"/>
    <n v="9.4700000000000006E-2"/>
  </r>
  <r>
    <x v="10"/>
    <x v="3"/>
    <n v="240"/>
    <x v="105"/>
    <n v="511"/>
    <n v="195"/>
    <n v="316"/>
    <n v="84"/>
    <n v="427"/>
    <n v="208"/>
    <n v="508"/>
    <n v="62"/>
    <n v="0.05"/>
  </r>
  <r>
    <x v="10"/>
    <x v="3"/>
    <n v="502"/>
    <x v="106"/>
    <n v="491"/>
    <n v="190"/>
    <n v="301"/>
    <n v="1"/>
    <n v="490"/>
    <n v="385"/>
    <n v="491"/>
    <n v="13"/>
    <n v="0.1091"/>
  </r>
  <r>
    <x v="10"/>
    <x v="3"/>
    <n v="504"/>
    <x v="107"/>
    <n v="725"/>
    <n v="309"/>
    <n v="416"/>
    <n v="11"/>
    <n v="714"/>
    <n v="632"/>
    <n v="723"/>
    <n v="15"/>
    <n v="0.17610000000000001"/>
  </r>
  <r>
    <x v="10"/>
    <x v="3"/>
    <n v="505"/>
    <x v="108"/>
    <n v="201"/>
    <n v="80"/>
    <n v="121"/>
    <n v="8"/>
    <n v="193"/>
    <n v="176"/>
    <n v="201"/>
    <n v="4"/>
    <n v="0.14369999999999999"/>
  </r>
  <r>
    <x v="10"/>
    <x v="3"/>
    <n v="1296"/>
    <x v="109"/>
    <n v="202"/>
    <n v="79"/>
    <n v="123"/>
    <n v="1"/>
    <n v="201"/>
    <n v="157"/>
    <n v="202"/>
    <n v="5"/>
    <n v="7.6799999999999993E-2"/>
  </r>
  <r>
    <x v="10"/>
    <x v="3"/>
    <n v="978"/>
    <x v="110"/>
    <n v="194"/>
    <n v="80"/>
    <n v="114"/>
    <n v="3"/>
    <n v="191"/>
    <n v="147"/>
    <n v="192"/>
    <n v="1"/>
    <n v="0.104"/>
  </r>
  <r>
    <x v="10"/>
    <x v="3"/>
    <n v="1263"/>
    <x v="111"/>
    <n v="72"/>
    <n v="25"/>
    <n v="47"/>
    <n v="27"/>
    <n v="45"/>
    <n v="10"/>
    <n v="72"/>
    <n v="7"/>
    <n v="2.4799999999999999E-2"/>
  </r>
  <r>
    <x v="10"/>
    <x v="3"/>
    <n v="507"/>
    <x v="112"/>
    <n v="492"/>
    <n v="211"/>
    <n v="281"/>
    <n v="6"/>
    <n v="486"/>
    <n v="392"/>
    <n v="491"/>
    <n v="19"/>
    <n v="0.1154"/>
  </r>
  <r>
    <x v="10"/>
    <x v="3"/>
    <n v="508"/>
    <x v="113"/>
    <n v="73"/>
    <n v="33"/>
    <n v="40"/>
    <n v="3"/>
    <n v="70"/>
    <n v="41"/>
    <n v="72"/>
    <n v="2"/>
    <n v="5.4100000000000002E-2"/>
  </r>
  <r>
    <x v="10"/>
    <x v="3"/>
    <n v="509"/>
    <x v="114"/>
    <n v="1143"/>
    <n v="446"/>
    <n v="697"/>
    <n v="24"/>
    <n v="1119"/>
    <n v="1002"/>
    <n v="1133"/>
    <n v="35"/>
    <n v="0.1575"/>
  </r>
  <r>
    <x v="10"/>
    <x v="3"/>
    <n v="510"/>
    <x v="115"/>
    <n v="874"/>
    <n v="374"/>
    <n v="500"/>
    <n v="5"/>
    <n v="869"/>
    <n v="722"/>
    <n v="865"/>
    <n v="27"/>
    <n v="0.14749999999999999"/>
  </r>
  <r>
    <x v="10"/>
    <x v="3"/>
    <n v="47"/>
    <x v="116"/>
    <n v="46"/>
    <n v="16"/>
    <n v="30"/>
    <n v="17"/>
    <n v="29"/>
    <n v="6"/>
    <n v="46"/>
    <n v="2"/>
    <n v="2.76E-2"/>
  </r>
  <r>
    <x v="10"/>
    <x v="3"/>
    <n v="1139"/>
    <x v="117"/>
    <n v="1767"/>
    <n v="650"/>
    <n v="1117"/>
    <n v="365"/>
    <n v="1402"/>
    <n v="975"/>
    <n v="1712"/>
    <n v="118"/>
    <n v="6.9599999999999995E-2"/>
  </r>
  <r>
    <x v="10"/>
    <x v="3"/>
    <n v="481"/>
    <x v="118"/>
    <n v="1361"/>
    <n v="510"/>
    <n v="851"/>
    <n v="28"/>
    <n v="1333"/>
    <n v="1234"/>
    <n v="1358"/>
    <n v="27"/>
    <n v="0.18629999999999999"/>
  </r>
  <r>
    <x v="10"/>
    <x v="3"/>
    <n v="516"/>
    <x v="119"/>
    <n v="645"/>
    <n v="268"/>
    <n v="377"/>
    <n v="8"/>
    <n v="637"/>
    <n v="524"/>
    <n v="644"/>
    <n v="17"/>
    <n v="0.1226"/>
  </r>
  <r>
    <x v="10"/>
    <x v="3"/>
    <n v="874"/>
    <x v="120"/>
    <n v="988"/>
    <n v="413"/>
    <n v="575"/>
    <n v="71"/>
    <n v="917"/>
    <n v="506"/>
    <n v="952"/>
    <n v="162"/>
    <n v="7.6499999999999999E-2"/>
  </r>
  <r>
    <x v="10"/>
    <x v="3"/>
    <n v="4201"/>
    <x v="121"/>
    <n v="475"/>
    <n v="178"/>
    <n v="297"/>
    <n v="23"/>
    <n v="452"/>
    <n v="411"/>
    <n v="470"/>
    <n v="17"/>
    <n v="0.12039999999999999"/>
  </r>
  <r>
    <x v="10"/>
    <x v="3"/>
    <n v="517"/>
    <x v="122"/>
    <n v="166"/>
    <n v="60"/>
    <n v="106"/>
    <n v="5"/>
    <n v="161"/>
    <n v="137"/>
    <n v="164"/>
    <n v="1"/>
    <n v="0.1033"/>
  </r>
  <r>
    <x v="10"/>
    <x v="3"/>
    <n v="4203"/>
    <x v="123"/>
    <n v="197"/>
    <n v="77"/>
    <n v="120"/>
    <n v="6"/>
    <n v="191"/>
    <n v="168"/>
    <n v="196"/>
    <n v="6"/>
    <n v="0.1353"/>
  </r>
  <r>
    <x v="10"/>
    <x v="3"/>
    <n v="518"/>
    <x v="124"/>
    <n v="65"/>
    <n v="28"/>
    <n v="37"/>
    <n v="7"/>
    <n v="58"/>
    <n v="34"/>
    <n v="65"/>
    <n v="5"/>
    <n v="4.6800000000000001E-2"/>
  </r>
  <r>
    <x v="10"/>
    <x v="3"/>
    <n v="1063"/>
    <x v="125"/>
    <n v="931"/>
    <n v="399"/>
    <n v="532"/>
    <n v="125"/>
    <n v="806"/>
    <n v="567"/>
    <n v="928"/>
    <n v="51"/>
    <n v="8.2400000000000001E-2"/>
  </r>
  <r>
    <x v="10"/>
    <x v="3"/>
    <n v="520"/>
    <x v="126"/>
    <n v="305"/>
    <n v="113"/>
    <n v="192"/>
    <n v="3"/>
    <n v="302"/>
    <n v="269"/>
    <n v="302"/>
    <n v="5"/>
    <n v="0.1171"/>
  </r>
  <r>
    <x v="10"/>
    <x v="3"/>
    <n v="9100"/>
    <x v="127"/>
    <n v="2089"/>
    <n v="906"/>
    <n v="1183"/>
    <n v="254"/>
    <n v="1835"/>
    <n v="1322"/>
    <n v="2075"/>
    <n v="138"/>
    <n v="7.4700000000000003E-2"/>
  </r>
  <r>
    <x v="10"/>
    <x v="3"/>
    <n v="522"/>
    <x v="128"/>
    <n v="472"/>
    <n v="195"/>
    <n v="277"/>
    <n v="15"/>
    <n v="457"/>
    <n v="388"/>
    <n v="471"/>
    <n v="11"/>
    <n v="0.11600000000000001"/>
  </r>
  <r>
    <x v="10"/>
    <x v="3"/>
    <n v="7300"/>
    <x v="129"/>
    <n v="2812"/>
    <n v="1187"/>
    <n v="1625"/>
    <n v="76"/>
    <n v="2736"/>
    <n v="2150"/>
    <n v="2796"/>
    <n v="85"/>
    <n v="9.7199999999999995E-2"/>
  </r>
  <r>
    <x v="10"/>
    <x v="3"/>
    <n v="1061"/>
    <x v="130"/>
    <n v="1815"/>
    <n v="748"/>
    <n v="1067"/>
    <n v="229"/>
    <n v="1586"/>
    <n v="1128"/>
    <n v="1723"/>
    <n v="255"/>
    <n v="7.6499999999999999E-2"/>
  </r>
  <r>
    <x v="10"/>
    <x v="3"/>
    <n v="525"/>
    <x v="131"/>
    <n v="105"/>
    <n v="36"/>
    <n v="69"/>
    <n v="2"/>
    <n v="103"/>
    <n v="82"/>
    <n v="104"/>
    <n v="1"/>
    <n v="7.4800000000000005E-2"/>
  </r>
  <r>
    <x v="10"/>
    <x v="3"/>
    <n v="7500"/>
    <x v="132"/>
    <n v="1983"/>
    <n v="877"/>
    <n v="1106"/>
    <n v="40"/>
    <n v="1943"/>
    <n v="1746"/>
    <n v="1983"/>
    <n v="38"/>
    <n v="0.17349999999999999"/>
  </r>
  <r>
    <x v="10"/>
    <x v="3"/>
    <n v="4501"/>
    <x v="133"/>
    <n v="87"/>
    <n v="36"/>
    <n v="51"/>
    <n v="1"/>
    <n v="86"/>
    <n v="73"/>
    <n v="87"/>
    <n v="3"/>
    <n v="0.1041"/>
  </r>
  <r>
    <x v="10"/>
    <x v="3"/>
    <n v="530"/>
    <x v="134"/>
    <n v="196"/>
    <n v="79"/>
    <n v="117"/>
    <n v="3"/>
    <n v="193"/>
    <n v="157"/>
    <n v="195"/>
    <n v="8"/>
    <n v="9.1700000000000004E-2"/>
  </r>
  <r>
    <x v="10"/>
    <x v="3"/>
    <n v="511"/>
    <x v="135"/>
    <n v="322"/>
    <n v="122"/>
    <n v="200"/>
    <n v="2"/>
    <n v="320"/>
    <n v="261"/>
    <n v="322"/>
    <n v="13"/>
    <n v="0.1396"/>
  </r>
  <r>
    <x v="10"/>
    <x v="3"/>
    <n v="532"/>
    <x v="136"/>
    <n v="575"/>
    <n v="247"/>
    <n v="328"/>
    <n v="8"/>
    <n v="567"/>
    <n v="515"/>
    <n v="569"/>
    <n v="16"/>
    <n v="0.13500000000000001"/>
  </r>
  <r>
    <x v="10"/>
    <x v="3"/>
    <n v="7600"/>
    <x v="137"/>
    <n v="3283"/>
    <n v="1451"/>
    <n v="1832"/>
    <n v="141"/>
    <n v="3142"/>
    <n v="2577"/>
    <n v="3264"/>
    <n v="152"/>
    <n v="0.1351"/>
  </r>
  <r>
    <x v="10"/>
    <x v="3"/>
    <n v="7700"/>
    <x v="138"/>
    <n v="1899"/>
    <n v="771"/>
    <n v="1128"/>
    <n v="203"/>
    <n v="1696"/>
    <n v="1049"/>
    <n v="1831"/>
    <n v="190"/>
    <n v="8.3900000000000002E-2"/>
  </r>
  <r>
    <x v="10"/>
    <x v="3"/>
    <n v="531"/>
    <x v="139"/>
    <n v="1341"/>
    <n v="554"/>
    <n v="787"/>
    <n v="29"/>
    <n v="1312"/>
    <n v="1188"/>
    <n v="1340"/>
    <n v="27"/>
    <n v="0.16639999999999999"/>
  </r>
  <r>
    <x v="10"/>
    <x v="3"/>
    <n v="535"/>
    <x v="140"/>
    <n v="131"/>
    <n v="58"/>
    <n v="73"/>
    <n v="9"/>
    <n v="122"/>
    <n v="93"/>
    <n v="131"/>
    <n v="5"/>
    <n v="8.8099999999999998E-2"/>
  </r>
  <r>
    <x v="10"/>
    <x v="3"/>
    <n v="536"/>
    <x v="141"/>
    <n v="131"/>
    <n v="64"/>
    <n v="67"/>
    <n v="5"/>
    <n v="126"/>
    <n v="93"/>
    <n v="130"/>
    <n v="8"/>
    <n v="5.6000000000000001E-2"/>
  </r>
  <r>
    <x v="10"/>
    <x v="3"/>
    <n v="8000"/>
    <x v="142"/>
    <n v="983"/>
    <n v="486"/>
    <n v="497"/>
    <n v="85"/>
    <n v="898"/>
    <n v="696"/>
    <n v="975"/>
    <n v="32"/>
    <n v="8.6300000000000002E-2"/>
  </r>
  <r>
    <x v="10"/>
    <x v="3"/>
    <n v="4100"/>
    <x v="143"/>
    <n v="192"/>
    <n v="85"/>
    <n v="107"/>
    <n v="43"/>
    <n v="149"/>
    <n v="103"/>
    <n v="189"/>
    <n v="10"/>
    <n v="5.1200000000000002E-2"/>
  </r>
  <r>
    <x v="10"/>
    <x v="3"/>
    <n v="2800"/>
    <x v="144"/>
    <n v="758"/>
    <n v="365"/>
    <n v="393"/>
    <n v="57"/>
    <n v="701"/>
    <n v="308"/>
    <n v="739"/>
    <n v="104"/>
    <n v="6.0600000000000001E-2"/>
  </r>
  <r>
    <x v="10"/>
    <x v="3"/>
    <n v="543"/>
    <x v="145"/>
    <n v="304"/>
    <n v="125"/>
    <n v="179"/>
    <n v="10"/>
    <n v="294"/>
    <n v="249"/>
    <n v="302"/>
    <n v="15"/>
    <n v="9.4600000000000004E-2"/>
  </r>
  <r>
    <x v="10"/>
    <x v="3"/>
    <n v="26"/>
    <x v="146"/>
    <n v="42"/>
    <n v="13"/>
    <n v="29"/>
    <n v="8"/>
    <n v="34"/>
    <n v="19"/>
    <n v="42"/>
    <n v="4"/>
    <n v="3.0800000000000001E-2"/>
  </r>
  <r>
    <x v="10"/>
    <x v="3"/>
    <n v="542"/>
    <x v="147"/>
    <n v="608"/>
    <n v="241"/>
    <n v="367"/>
    <n v="8"/>
    <n v="600"/>
    <n v="508"/>
    <n v="604"/>
    <n v="25"/>
    <n v="0.1094"/>
  </r>
  <r>
    <x v="10"/>
    <x v="3"/>
    <n v="122"/>
    <x v="148"/>
    <n v="96"/>
    <n v="41"/>
    <n v="55"/>
    <n v="25"/>
    <n v="71"/>
    <n v="10"/>
    <n v="95"/>
    <n v="9"/>
    <n v="2.6100000000000002E-2"/>
  </r>
  <r>
    <x v="10"/>
    <x v="3"/>
    <n v="913"/>
    <x v="149"/>
    <n v="255"/>
    <n v="110"/>
    <n v="145"/>
    <n v="5"/>
    <n v="250"/>
    <n v="200"/>
    <n v="252"/>
    <n v="3"/>
    <n v="0.1173"/>
  </r>
  <r>
    <x v="10"/>
    <x v="3"/>
    <n v="812"/>
    <x v="150"/>
    <n v="267"/>
    <n v="109"/>
    <n v="158"/>
    <n v="20"/>
    <n v="247"/>
    <n v="160"/>
    <n v="263"/>
    <n v="16"/>
    <n v="8.0399999999999999E-2"/>
  </r>
  <r>
    <x v="10"/>
    <x v="3"/>
    <n v="538"/>
    <x v="151"/>
    <n v="489"/>
    <n v="207"/>
    <n v="282"/>
    <n v="3"/>
    <n v="486"/>
    <n v="416"/>
    <n v="488"/>
    <n v="8"/>
    <n v="0.19350000000000001"/>
  </r>
  <r>
    <x v="10"/>
    <x v="3"/>
    <n v="8800"/>
    <x v="152"/>
    <n v="2013"/>
    <n v="747"/>
    <n v="1266"/>
    <n v="32"/>
    <n v="1981"/>
    <n v="1697"/>
    <n v="2007"/>
    <n v="50"/>
    <n v="0.1366"/>
  </r>
  <r>
    <x v="10"/>
    <x v="4"/>
    <n v="2710"/>
    <x v="153"/>
    <n v="3413"/>
    <n v="1398"/>
    <n v="2015"/>
    <n v="9"/>
    <n v="3404"/>
    <n v="2989"/>
    <n v="3409"/>
    <n v="72"/>
    <n v="0.2029"/>
  </r>
  <r>
    <x v="10"/>
    <x v="4"/>
    <n v="1020"/>
    <x v="154"/>
    <n v="620"/>
    <n v="259"/>
    <n v="361"/>
    <n v="44"/>
    <n v="576"/>
    <n v="249"/>
    <n v="605"/>
    <n v="85"/>
    <n v="6.6699999999999995E-2"/>
  </r>
  <r>
    <x v="10"/>
    <x v="4"/>
    <n v="6000"/>
    <x v="155"/>
    <n v="551"/>
    <n v="289"/>
    <n v="262"/>
    <n v="10"/>
    <n v="541"/>
    <n v="365"/>
    <n v="550"/>
    <n v="27"/>
    <s v="NULL"/>
  </r>
  <r>
    <x v="10"/>
    <x v="4"/>
    <n v="9800"/>
    <x v="156"/>
    <n v="196"/>
    <n v="87"/>
    <n v="109"/>
    <n v="70"/>
    <n v="126"/>
    <n v="49"/>
    <n v="195"/>
    <n v="28"/>
    <n v="3.1899999999999998E-2"/>
  </r>
  <r>
    <x v="10"/>
    <x v="4"/>
    <n v="1326"/>
    <x v="157"/>
    <n v="382"/>
    <n v="175"/>
    <n v="207"/>
    <n v="4"/>
    <n v="378"/>
    <n v="301"/>
    <n v="382"/>
    <n v="10"/>
    <n v="0.1206"/>
  </r>
  <r>
    <x v="10"/>
    <x v="4"/>
    <n v="541"/>
    <x v="158"/>
    <n v="362"/>
    <n v="208"/>
    <n v="154"/>
    <n v="0"/>
    <n v="362"/>
    <n v="253"/>
    <n v="359"/>
    <n v="20"/>
    <n v="7.2099999999999997E-2"/>
  </r>
  <r>
    <x v="10"/>
    <x v="4"/>
    <n v="628"/>
    <x v="159"/>
    <n v="168"/>
    <n v="73"/>
    <n v="95"/>
    <n v="7"/>
    <n v="161"/>
    <n v="116"/>
    <n v="168"/>
    <n v="4"/>
    <s v="NULL"/>
  </r>
  <r>
    <x v="10"/>
    <x v="4"/>
    <n v="494"/>
    <x v="160"/>
    <n v="493"/>
    <n v="200"/>
    <n v="293"/>
    <n v="12"/>
    <n v="481"/>
    <n v="297"/>
    <n v="491"/>
    <n v="22"/>
    <n v="7.2700000000000001E-2"/>
  </r>
  <r>
    <x v="10"/>
    <x v="4"/>
    <n v="9300"/>
    <x v="161"/>
    <n v="228"/>
    <n v="91"/>
    <n v="137"/>
    <n v="82"/>
    <n v="146"/>
    <n v="44"/>
    <n v="225"/>
    <n v="19"/>
    <n v="2.5000000000000001E-2"/>
  </r>
  <r>
    <x v="10"/>
    <x v="4"/>
    <n v="6500"/>
    <x v="162"/>
    <n v="2414"/>
    <n v="955"/>
    <n v="1459"/>
    <n v="287"/>
    <n v="2127"/>
    <n v="1001"/>
    <n v="2370"/>
    <n v="265"/>
    <n v="5.3900000000000003E-2"/>
  </r>
  <r>
    <x v="10"/>
    <x v="4"/>
    <n v="4000"/>
    <x v="163"/>
    <n v="8390"/>
    <n v="3592"/>
    <n v="4798"/>
    <n v="1598"/>
    <n v="6792"/>
    <n v="5577"/>
    <n v="8337"/>
    <n v="588"/>
    <n v="6.3700000000000007E-2"/>
  </r>
  <r>
    <x v="10"/>
    <x v="4"/>
    <n v="1247"/>
    <x v="164"/>
    <n v="25"/>
    <n v="9"/>
    <n v="16"/>
    <n v="1"/>
    <n v="24"/>
    <n v="11"/>
    <n v="25"/>
    <n v="2"/>
    <n v="1.5299999999999999E-2"/>
  </r>
  <r>
    <x v="10"/>
    <x v="4"/>
    <n v="2100"/>
    <x v="165"/>
    <n v="789"/>
    <n v="345"/>
    <n v="444"/>
    <n v="36"/>
    <n v="753"/>
    <n v="517"/>
    <n v="780"/>
    <n v="61"/>
    <n v="8.1600000000000006E-2"/>
  </r>
  <r>
    <x v="10"/>
    <x v="4"/>
    <n v="654"/>
    <x v="166"/>
    <n v="359"/>
    <n v="154"/>
    <n v="205"/>
    <n v="11"/>
    <n v="348"/>
    <n v="210"/>
    <n v="357"/>
    <n v="26"/>
    <n v="5.2400000000000002E-2"/>
  </r>
  <r>
    <x v="10"/>
    <x v="4"/>
    <n v="1327"/>
    <x v="167"/>
    <n v="828"/>
    <n v="317"/>
    <n v="511"/>
    <n v="5"/>
    <n v="823"/>
    <n v="700"/>
    <n v="826"/>
    <n v="12"/>
    <n v="0.17549999999999999"/>
  </r>
  <r>
    <x v="10"/>
    <x v="4"/>
    <n v="2500"/>
    <x v="168"/>
    <n v="563"/>
    <n v="253"/>
    <n v="310"/>
    <n v="105"/>
    <n v="458"/>
    <n v="305"/>
    <n v="560"/>
    <n v="58"/>
    <n v="4.6100000000000002E-2"/>
  </r>
  <r>
    <x v="10"/>
    <x v="4"/>
    <n v="534"/>
    <x v="169"/>
    <n v="327"/>
    <n v="147"/>
    <n v="180"/>
    <n v="7"/>
    <n v="320"/>
    <n v="204"/>
    <n v="327"/>
    <n v="12"/>
    <n v="6.9000000000000006E-2"/>
  </r>
  <r>
    <x v="10"/>
    <x v="4"/>
    <n v="637"/>
    <x v="170"/>
    <n v="525"/>
    <n v="207"/>
    <n v="318"/>
    <n v="9"/>
    <n v="516"/>
    <n v="350"/>
    <n v="525"/>
    <n v="31"/>
    <n v="7.9500000000000001E-2"/>
  </r>
  <r>
    <x v="10"/>
    <x v="4"/>
    <n v="537"/>
    <x v="171"/>
    <n v="379"/>
    <n v="183"/>
    <n v="196"/>
    <n v="2"/>
    <n v="377"/>
    <n v="255"/>
    <n v="376"/>
    <n v="13"/>
    <n v="8.0199999999999994E-2"/>
  </r>
  <r>
    <x v="10"/>
    <x v="4"/>
    <n v="7800"/>
    <x v="172"/>
    <n v="834"/>
    <n v="339"/>
    <n v="495"/>
    <n v="131"/>
    <n v="703"/>
    <n v="276"/>
    <n v="820"/>
    <n v="99"/>
    <n v="4.8899999999999999E-2"/>
  </r>
  <r>
    <x v="10"/>
    <x v="4"/>
    <n v="6800"/>
    <x v="173"/>
    <n v="1958"/>
    <n v="765"/>
    <n v="1193"/>
    <n v="169"/>
    <n v="1789"/>
    <n v="1259"/>
    <n v="1945"/>
    <n v="119"/>
    <n v="7.2800000000000004E-2"/>
  </r>
  <r>
    <x v="10"/>
    <x v="4"/>
    <n v="9500"/>
    <x v="174"/>
    <n v="1247"/>
    <n v="488"/>
    <n v="759"/>
    <n v="172"/>
    <n v="1075"/>
    <n v="693"/>
    <n v="1244"/>
    <n v="83"/>
    <n v="6.25E-2"/>
  </r>
  <r>
    <x v="10"/>
    <x v="4"/>
    <n v="2300"/>
    <x v="175"/>
    <n v="180"/>
    <n v="69"/>
    <n v="111"/>
    <n v="61"/>
    <n v="119"/>
    <n v="48"/>
    <n v="180"/>
    <n v="14"/>
    <n v="2.3900000000000001E-2"/>
  </r>
  <r>
    <x v="10"/>
    <x v="4"/>
    <n v="9600"/>
    <x v="176"/>
    <n v="1794"/>
    <n v="754"/>
    <n v="1040"/>
    <n v="167"/>
    <n v="1627"/>
    <n v="1204"/>
    <n v="1786"/>
    <n v="95"/>
    <n v="8.9499999999999996E-2"/>
  </r>
  <r>
    <x v="10"/>
    <x v="4"/>
    <n v="8200"/>
    <x v="177"/>
    <n v="1189"/>
    <n v="427"/>
    <n v="762"/>
    <n v="169"/>
    <n v="1020"/>
    <n v="657"/>
    <n v="1175"/>
    <n v="93"/>
    <n v="5.67E-2"/>
  </r>
  <r>
    <x v="10"/>
    <x v="4"/>
    <n v="922"/>
    <x v="178"/>
    <n v="154"/>
    <n v="69"/>
    <n v="85"/>
    <n v="8"/>
    <n v="146"/>
    <n v="101"/>
    <n v="153"/>
    <n v="7"/>
    <n v="5.6599999999999998E-2"/>
  </r>
  <r>
    <x v="10"/>
    <x v="5"/>
    <n v="472"/>
    <x v="179"/>
    <n v="266"/>
    <n v="114"/>
    <n v="152"/>
    <n v="8"/>
    <n v="258"/>
    <n v="195"/>
    <n v="266"/>
    <n v="7"/>
    <n v="0.10970000000000001"/>
  </r>
  <r>
    <x v="10"/>
    <x v="5"/>
    <n v="2610"/>
    <x v="180"/>
    <n v="1184"/>
    <n v="470"/>
    <n v="714"/>
    <n v="106"/>
    <n v="1078"/>
    <n v="599"/>
    <n v="1162"/>
    <n v="109"/>
    <n v="4.7199999999999999E-2"/>
  </r>
  <r>
    <x v="10"/>
    <x v="5"/>
    <n v="3000"/>
    <x v="181"/>
    <n v="10182"/>
    <n v="4308"/>
    <n v="5874"/>
    <n v="1253"/>
    <n v="8929"/>
    <n v="5980"/>
    <n v="10104"/>
    <n v="729"/>
    <n v="4.07E-2"/>
  </r>
  <r>
    <x v="10"/>
    <x v="5"/>
    <n v="1015"/>
    <x v="182"/>
    <n v="337"/>
    <n v="156"/>
    <n v="181"/>
    <n v="71"/>
    <n v="266"/>
    <n v="132"/>
    <n v="332"/>
    <n v="19"/>
    <n v="2.8500000000000001E-2"/>
  </r>
  <r>
    <x v="10"/>
    <x v="5"/>
    <n v="1137"/>
    <x v="183"/>
    <n v="40"/>
    <n v="16"/>
    <n v="24"/>
    <n v="8"/>
    <n v="32"/>
    <n v="15"/>
    <n v="40"/>
    <n v="3"/>
    <n v="3.9600000000000003E-2"/>
  </r>
  <r>
    <x v="10"/>
    <x v="6"/>
    <n v="2400"/>
    <x v="184"/>
    <n v="865"/>
    <n v="367"/>
    <n v="498"/>
    <n v="40"/>
    <n v="825"/>
    <n v="317"/>
    <n v="852"/>
    <n v="78"/>
    <n v="4.8899999999999999E-2"/>
  </r>
  <r>
    <x v="10"/>
    <x v="6"/>
    <n v="565"/>
    <x v="185"/>
    <n v="178"/>
    <n v="82"/>
    <n v="96"/>
    <n v="24"/>
    <n v="154"/>
    <n v="44"/>
    <n v="176"/>
    <n v="23"/>
    <n v="2.9899999999999999E-2"/>
  </r>
  <r>
    <x v="10"/>
    <x v="6"/>
    <n v="6100"/>
    <x v="186"/>
    <n v="2236"/>
    <n v="1045"/>
    <n v="1191"/>
    <n v="126"/>
    <n v="2110"/>
    <n v="1353"/>
    <n v="2225"/>
    <n v="132"/>
    <n v="4.8300000000000003E-2"/>
  </r>
  <r>
    <x v="10"/>
    <x v="6"/>
    <n v="6200"/>
    <x v="187"/>
    <n v="3553"/>
    <n v="1560"/>
    <n v="1993"/>
    <n v="530"/>
    <n v="3023"/>
    <n v="1609"/>
    <n v="3480"/>
    <n v="308"/>
    <n v="4.99E-2"/>
  </r>
  <r>
    <x v="10"/>
    <x v="6"/>
    <n v="6300"/>
    <x v="188"/>
    <n v="695"/>
    <n v="304"/>
    <n v="391"/>
    <n v="291"/>
    <n v="404"/>
    <n v="130"/>
    <n v="689"/>
    <n v="54"/>
    <n v="2.53E-2"/>
  </r>
  <r>
    <x v="10"/>
    <x v="6"/>
    <n v="6400"/>
    <x v="189"/>
    <n v="1100"/>
    <n v="466"/>
    <n v="634"/>
    <n v="326"/>
    <n v="774"/>
    <n v="152"/>
    <n v="1078"/>
    <n v="177"/>
    <n v="2.3800000000000002E-2"/>
  </r>
  <r>
    <x v="10"/>
    <x v="6"/>
    <n v="6600"/>
    <x v="190"/>
    <n v="3130"/>
    <n v="1428"/>
    <n v="1702"/>
    <n v="518"/>
    <n v="2612"/>
    <n v="1078"/>
    <n v="3062"/>
    <n v="306"/>
    <n v="3.32E-2"/>
  </r>
  <r>
    <x v="10"/>
    <x v="6"/>
    <n v="2620"/>
    <x v="191"/>
    <n v="448"/>
    <n v="184"/>
    <n v="264"/>
    <n v="178"/>
    <n v="270"/>
    <n v="58"/>
    <n v="442"/>
    <n v="36"/>
    <n v="2.7300000000000001E-2"/>
  </r>
  <r>
    <x v="10"/>
    <x v="6"/>
    <n v="8600"/>
    <x v="192"/>
    <n v="2123"/>
    <n v="911"/>
    <n v="1212"/>
    <n v="628"/>
    <n v="1495"/>
    <n v="572"/>
    <n v="2107"/>
    <n v="142"/>
    <n v="2.9600000000000001E-2"/>
  </r>
  <r>
    <x v="10"/>
    <x v="6"/>
    <n v="2650"/>
    <x v="193"/>
    <n v="431"/>
    <n v="193"/>
    <n v="238"/>
    <n v="176"/>
    <n v="255"/>
    <n v="38"/>
    <n v="426"/>
    <n v="58"/>
    <n v="2.0899999999999998E-2"/>
  </r>
  <r>
    <x v="10"/>
    <x v="6"/>
    <n v="5000"/>
    <x v="194"/>
    <n v="7956"/>
    <n v="3855"/>
    <n v="4101"/>
    <n v="2212"/>
    <n v="5744"/>
    <n v="2927"/>
    <n v="7881"/>
    <n v="568"/>
    <n v="3.4200000000000001E-2"/>
  </r>
  <r>
    <x v="11"/>
    <x v="0"/>
    <n v="3760"/>
    <x v="0"/>
    <n v="88"/>
    <n v="34"/>
    <n v="54"/>
    <n v="35"/>
    <n v="53"/>
    <n v="3"/>
    <n v="87"/>
    <n v="9"/>
    <n v="2.3300000000000001E-2"/>
  </r>
  <r>
    <x v="11"/>
    <x v="0"/>
    <n v="3750"/>
    <x v="1"/>
    <n v="86"/>
    <n v="41"/>
    <n v="45"/>
    <n v="25"/>
    <n v="61"/>
    <n v="2"/>
    <n v="85"/>
    <n v="10"/>
    <n v="2.1100000000000001E-2"/>
  </r>
  <r>
    <x v="11"/>
    <x v="0"/>
    <n v="3560"/>
    <x v="2"/>
    <n v="32"/>
    <n v="13"/>
    <n v="19"/>
    <n v="16"/>
    <n v="16"/>
    <n v="2"/>
    <n v="32"/>
    <n v="1"/>
    <n v="1.8800000000000001E-2"/>
  </r>
  <r>
    <x v="11"/>
    <x v="0"/>
    <n v="3650"/>
    <x v="3"/>
    <n v="55"/>
    <n v="29"/>
    <n v="26"/>
    <n v="27"/>
    <n v="28"/>
    <n v="9"/>
    <n v="55"/>
    <n v="2"/>
    <n v="1.5599999999999999E-2"/>
  </r>
  <r>
    <x v="11"/>
    <x v="0"/>
    <n v="3570"/>
    <x v="4"/>
    <n v="365"/>
    <n v="168"/>
    <n v="197"/>
    <n v="89"/>
    <n v="276"/>
    <n v="124"/>
    <n v="364"/>
    <n v="34"/>
    <n v="3.6799999999999999E-2"/>
  </r>
  <r>
    <x v="11"/>
    <x v="0"/>
    <n v="3574"/>
    <x v="5"/>
    <n v="49"/>
    <n v="20"/>
    <n v="29"/>
    <n v="15"/>
    <n v="34"/>
    <n v="15"/>
    <n v="48"/>
    <n v="9"/>
    <n v="2.2599999999999999E-2"/>
  </r>
  <r>
    <x v="11"/>
    <x v="0"/>
    <n v="3652"/>
    <x v="6"/>
    <n v="56"/>
    <n v="21"/>
    <n v="35"/>
    <n v="9"/>
    <n v="47"/>
    <n v="7"/>
    <n v="56"/>
    <n v="5"/>
    <n v="2.6499999999999999E-2"/>
  </r>
  <r>
    <x v="11"/>
    <x v="0"/>
    <n v="3780"/>
    <x v="7"/>
    <n v="401"/>
    <n v="180"/>
    <n v="221"/>
    <n v="17"/>
    <n v="384"/>
    <n v="198"/>
    <n v="396"/>
    <n v="30"/>
    <n v="4.7300000000000002E-2"/>
  </r>
  <r>
    <x v="11"/>
    <x v="0"/>
    <n v="3730"/>
    <x v="8"/>
    <n v="162"/>
    <n v="75"/>
    <n v="87"/>
    <n v="17"/>
    <n v="145"/>
    <n v="43"/>
    <n v="162"/>
    <n v="13"/>
    <n v="2.7E-2"/>
  </r>
  <r>
    <x v="11"/>
    <x v="0"/>
    <n v="3769"/>
    <x v="9"/>
    <n v="22"/>
    <n v="13"/>
    <n v="9"/>
    <n v="10"/>
    <n v="12"/>
    <n v="2"/>
    <n v="22"/>
    <n v="0"/>
    <n v="1.29E-2"/>
  </r>
  <r>
    <x v="11"/>
    <x v="0"/>
    <n v="3797"/>
    <x v="10"/>
    <n v="305"/>
    <n v="115"/>
    <n v="190"/>
    <n v="18"/>
    <n v="287"/>
    <n v="85"/>
    <n v="301"/>
    <n v="18"/>
    <n v="2.9100000000000001E-2"/>
  </r>
  <r>
    <x v="11"/>
    <x v="0"/>
    <n v="3616"/>
    <x v="11"/>
    <n v="678"/>
    <n v="282"/>
    <n v="396"/>
    <n v="99"/>
    <n v="579"/>
    <n v="237"/>
    <n v="665"/>
    <n v="73"/>
    <n v="3.7600000000000001E-2"/>
  </r>
  <r>
    <x v="11"/>
    <x v="0"/>
    <n v="3660"/>
    <x v="12"/>
    <n v="87"/>
    <n v="46"/>
    <n v="41"/>
    <n v="4"/>
    <n v="83"/>
    <n v="58"/>
    <n v="86"/>
    <n v="8"/>
    <n v="9.1499999999999998E-2"/>
  </r>
  <r>
    <x v="11"/>
    <x v="0"/>
    <n v="3557"/>
    <x v="13"/>
    <n v="22"/>
    <n v="16"/>
    <n v="6"/>
    <n v="7"/>
    <n v="15"/>
    <n v="7"/>
    <n v="22"/>
    <n v="0"/>
    <n v="1.38E-2"/>
  </r>
  <r>
    <x v="11"/>
    <x v="0"/>
    <n v="3611"/>
    <x v="14"/>
    <n v="106"/>
    <n v="50"/>
    <n v="56"/>
    <n v="18"/>
    <n v="88"/>
    <n v="64"/>
    <n v="106"/>
    <n v="12"/>
    <n v="3.8300000000000001E-2"/>
  </r>
  <r>
    <x v="11"/>
    <x v="0"/>
    <n v="3640"/>
    <x v="15"/>
    <n v="79"/>
    <n v="42"/>
    <n v="37"/>
    <n v="23"/>
    <n v="56"/>
    <n v="28"/>
    <n v="79"/>
    <n v="8"/>
    <n v="2.4299999999999999E-2"/>
  </r>
  <r>
    <x v="11"/>
    <x v="1"/>
    <n v="31"/>
    <x v="16"/>
    <n v="1377"/>
    <n v="569"/>
    <n v="808"/>
    <n v="94"/>
    <n v="1283"/>
    <n v="1015"/>
    <n v="1362"/>
    <n v="56"/>
    <n v="0.12139999999999999"/>
  </r>
  <r>
    <x v="11"/>
    <x v="1"/>
    <n v="2600"/>
    <x v="17"/>
    <n v="1409"/>
    <n v="644"/>
    <n v="765"/>
    <n v="94"/>
    <n v="1315"/>
    <n v="658"/>
    <n v="1393"/>
    <n v="90"/>
    <n v="4.5600000000000002E-2"/>
  </r>
  <r>
    <x v="11"/>
    <x v="1"/>
    <n v="70"/>
    <x v="18"/>
    <n v="6986"/>
    <n v="2716"/>
    <n v="4270"/>
    <n v="793"/>
    <n v="6193"/>
    <n v="4341"/>
    <n v="6922"/>
    <n v="445"/>
    <n v="6.9400000000000003E-2"/>
  </r>
  <r>
    <x v="11"/>
    <x v="1"/>
    <n v="7100"/>
    <x v="19"/>
    <n v="4311"/>
    <n v="1651"/>
    <n v="2660"/>
    <n v="657"/>
    <n v="3654"/>
    <n v="2799"/>
    <n v="4208"/>
    <n v="264"/>
    <n v="7.2700000000000001E-2"/>
  </r>
  <r>
    <x v="11"/>
    <x v="1"/>
    <n v="9000"/>
    <x v="20"/>
    <n v="7452"/>
    <n v="3203"/>
    <n v="4249"/>
    <n v="984"/>
    <n v="6468"/>
    <n v="5067"/>
    <n v="7394"/>
    <n v="593"/>
    <n v="7.8700000000000006E-2"/>
  </r>
  <r>
    <x v="11"/>
    <x v="1"/>
    <n v="2200"/>
    <x v="21"/>
    <n v="2005"/>
    <n v="886"/>
    <n v="1119"/>
    <n v="111"/>
    <n v="1894"/>
    <n v="1447"/>
    <n v="1976"/>
    <n v="119"/>
    <n v="0.11360000000000001"/>
  </r>
  <r>
    <x v="11"/>
    <x v="1"/>
    <n v="1303"/>
    <x v="22"/>
    <n v="724"/>
    <n v="319"/>
    <n v="405"/>
    <n v="1"/>
    <n v="723"/>
    <n v="669"/>
    <n v="724"/>
    <n v="17"/>
    <n v="0.2379"/>
  </r>
  <r>
    <x v="11"/>
    <x v="1"/>
    <n v="831"/>
    <x v="23"/>
    <n v="429"/>
    <n v="219"/>
    <n v="210"/>
    <n v="22"/>
    <n v="407"/>
    <n v="265"/>
    <n v="424"/>
    <n v="50"/>
    <n v="0.10299999999999999"/>
  </r>
  <r>
    <x v="11"/>
    <x v="1"/>
    <n v="1059"/>
    <x v="24"/>
    <n v="970"/>
    <n v="417"/>
    <n v="553"/>
    <n v="2"/>
    <n v="968"/>
    <n v="895"/>
    <n v="967"/>
    <n v="23"/>
    <n v="0.26019999999999999"/>
  </r>
  <r>
    <x v="11"/>
    <x v="1"/>
    <n v="1271"/>
    <x v="25"/>
    <n v="31"/>
    <n v="16"/>
    <n v="15"/>
    <n v="19"/>
    <n v="12"/>
    <n v="4"/>
    <n v="31"/>
    <n v="3"/>
    <n v="1.0200000000000001E-2"/>
  </r>
  <r>
    <x v="11"/>
    <x v="1"/>
    <n v="1060"/>
    <x v="26"/>
    <n v="916"/>
    <n v="416"/>
    <n v="500"/>
    <n v="3"/>
    <n v="913"/>
    <n v="857"/>
    <n v="914"/>
    <n v="17"/>
    <n v="0.28510000000000002"/>
  </r>
  <r>
    <x v="11"/>
    <x v="1"/>
    <n v="1268"/>
    <x v="27"/>
    <n v="60"/>
    <n v="23"/>
    <n v="37"/>
    <n v="24"/>
    <n v="36"/>
    <n v="5"/>
    <n v="60"/>
    <n v="9"/>
    <n v="1.6299999999999999E-2"/>
  </r>
  <r>
    <x v="11"/>
    <x v="1"/>
    <n v="99"/>
    <x v="28"/>
    <n v="258"/>
    <n v="95"/>
    <n v="163"/>
    <n v="21"/>
    <n v="237"/>
    <n v="136"/>
    <n v="242"/>
    <n v="32"/>
    <n v="0.108"/>
  </r>
  <r>
    <x v="11"/>
    <x v="1"/>
    <n v="246"/>
    <x v="29"/>
    <n v="959"/>
    <n v="369"/>
    <n v="590"/>
    <n v="61"/>
    <n v="898"/>
    <n v="549"/>
    <n v="952"/>
    <n v="94"/>
    <n v="8.2000000000000003E-2"/>
  </r>
  <r>
    <x v="11"/>
    <x v="1"/>
    <n v="666"/>
    <x v="30"/>
    <n v="63"/>
    <n v="23"/>
    <n v="40"/>
    <n v="33"/>
    <n v="30"/>
    <n v="9"/>
    <n v="63"/>
    <n v="6"/>
    <n v="1.7000000000000001E-2"/>
  </r>
  <r>
    <x v="11"/>
    <x v="1"/>
    <n v="2560"/>
    <x v="31"/>
    <n v="899"/>
    <n v="375"/>
    <n v="524"/>
    <n v="168"/>
    <n v="731"/>
    <n v="567"/>
    <n v="872"/>
    <n v="87"/>
    <n v="7.1199999999999999E-2"/>
  </r>
  <r>
    <x v="11"/>
    <x v="1"/>
    <n v="1192"/>
    <x v="32"/>
    <n v="978"/>
    <n v="387"/>
    <n v="591"/>
    <n v="3"/>
    <n v="975"/>
    <n v="909"/>
    <n v="978"/>
    <n v="14"/>
    <n v="0.30480000000000002"/>
  </r>
  <r>
    <x v="11"/>
    <x v="1"/>
    <n v="2630"/>
    <x v="33"/>
    <n v="2298"/>
    <n v="908"/>
    <n v="1390"/>
    <n v="201"/>
    <n v="2097"/>
    <n v="1565"/>
    <n v="2292"/>
    <n v="165"/>
    <n v="9.2499999999999999E-2"/>
  </r>
  <r>
    <x v="11"/>
    <x v="1"/>
    <n v="1034"/>
    <x v="34"/>
    <n v="1281"/>
    <n v="565"/>
    <n v="716"/>
    <n v="45"/>
    <n v="1236"/>
    <n v="859"/>
    <n v="1260"/>
    <n v="132"/>
    <n v="0.11700000000000001"/>
  </r>
  <r>
    <x v="11"/>
    <x v="1"/>
    <n v="1161"/>
    <x v="35"/>
    <n v="2891"/>
    <n v="1142"/>
    <n v="1749"/>
    <n v="4"/>
    <n v="2887"/>
    <n v="2624"/>
    <n v="2889"/>
    <n v="63"/>
    <n v="0.2069"/>
  </r>
  <r>
    <x v="11"/>
    <x v="1"/>
    <n v="1286"/>
    <x v="36"/>
    <n v="553"/>
    <n v="223"/>
    <n v="330"/>
    <n v="2"/>
    <n v="551"/>
    <n v="504"/>
    <n v="551"/>
    <n v="10"/>
    <n v="0.2661"/>
  </r>
  <r>
    <x v="11"/>
    <x v="1"/>
    <n v="1031"/>
    <x v="37"/>
    <n v="1027"/>
    <n v="409"/>
    <n v="618"/>
    <n v="58"/>
    <n v="969"/>
    <n v="633"/>
    <n v="1024"/>
    <n v="74"/>
    <n v="9.3200000000000005E-2"/>
  </r>
  <r>
    <x v="11"/>
    <x v="1"/>
    <n v="1054"/>
    <x v="38"/>
    <n v="1155"/>
    <n v="549"/>
    <n v="606"/>
    <n v="2"/>
    <n v="1153"/>
    <n v="1082"/>
    <n v="1153"/>
    <n v="18"/>
    <n v="0.30109999999999998"/>
  </r>
  <r>
    <x v="11"/>
    <x v="2"/>
    <n v="182"/>
    <x v="39"/>
    <n v="130"/>
    <n v="66"/>
    <n v="64"/>
    <n v="50"/>
    <n v="80"/>
    <n v="14"/>
    <n v="129"/>
    <n v="7"/>
    <n v="2.18E-2"/>
  </r>
  <r>
    <x v="11"/>
    <x v="2"/>
    <n v="41"/>
    <x v="40"/>
    <n v="62"/>
    <n v="26"/>
    <n v="36"/>
    <n v="10"/>
    <n v="52"/>
    <n v="18"/>
    <n v="60"/>
    <n v="6"/>
    <n v="3.7999999999999999E-2"/>
  </r>
  <r>
    <x v="11"/>
    <x v="2"/>
    <n v="1309"/>
    <x v="41"/>
    <n v="386"/>
    <n v="182"/>
    <n v="204"/>
    <n v="24"/>
    <n v="362"/>
    <n v="117"/>
    <n v="381"/>
    <n v="15"/>
    <n v="3.6200000000000003E-2"/>
  </r>
  <r>
    <x v="11"/>
    <x v="2"/>
    <n v="2530"/>
    <x v="42"/>
    <n v="260"/>
    <n v="109"/>
    <n v="151"/>
    <n v="41"/>
    <n v="219"/>
    <n v="79"/>
    <n v="256"/>
    <n v="20"/>
    <n v="3.6700000000000003E-2"/>
  </r>
  <r>
    <x v="11"/>
    <x v="2"/>
    <n v="466"/>
    <x v="43"/>
    <n v="100"/>
    <n v="46"/>
    <n v="54"/>
    <n v="19"/>
    <n v="81"/>
    <n v="33"/>
    <n v="99"/>
    <n v="10"/>
    <n v="3.04E-2"/>
  </r>
  <r>
    <x v="11"/>
    <x v="2"/>
    <n v="1066"/>
    <x v="44"/>
    <n v="181"/>
    <n v="84"/>
    <n v="97"/>
    <n v="29"/>
    <n v="152"/>
    <n v="89"/>
    <n v="178"/>
    <n v="8"/>
    <n v="4.6300000000000001E-2"/>
  </r>
  <r>
    <x v="11"/>
    <x v="2"/>
    <n v="681"/>
    <x v="45"/>
    <n v="269"/>
    <n v="128"/>
    <n v="141"/>
    <n v="114"/>
    <n v="155"/>
    <n v="57"/>
    <n v="269"/>
    <n v="19"/>
    <n v="2.5899999999999999E-2"/>
  </r>
  <r>
    <x v="11"/>
    <x v="2"/>
    <n v="2550"/>
    <x v="46"/>
    <n v="317"/>
    <n v="143"/>
    <n v="174"/>
    <n v="55"/>
    <n v="262"/>
    <n v="106"/>
    <n v="316"/>
    <n v="15"/>
    <n v="3.1699999999999999E-2"/>
  </r>
  <r>
    <x v="11"/>
    <x v="2"/>
    <n v="627"/>
    <x v="47"/>
    <n v="63"/>
    <n v="30"/>
    <n v="33"/>
    <n v="2"/>
    <n v="61"/>
    <n v="29"/>
    <n v="63"/>
    <n v="1"/>
    <n v="2.24E-2"/>
  </r>
  <r>
    <x v="11"/>
    <x v="2"/>
    <n v="166"/>
    <x v="48"/>
    <n v="305"/>
    <n v="120"/>
    <n v="185"/>
    <n v="36"/>
    <n v="269"/>
    <n v="99"/>
    <n v="304"/>
    <n v="24"/>
    <n v="3.1699999999999999E-2"/>
  </r>
  <r>
    <x v="11"/>
    <x v="2"/>
    <n v="229"/>
    <x v="49"/>
    <n v="184"/>
    <n v="78"/>
    <n v="106"/>
    <n v="51"/>
    <n v="133"/>
    <n v="28"/>
    <n v="183"/>
    <n v="11"/>
    <n v="2.63E-2"/>
  </r>
  <r>
    <x v="11"/>
    <x v="2"/>
    <n v="9700"/>
    <x v="50"/>
    <n v="544"/>
    <n v="230"/>
    <n v="314"/>
    <n v="176"/>
    <n v="368"/>
    <n v="62"/>
    <n v="542"/>
    <n v="50"/>
    <n v="2.18E-2"/>
  </r>
  <r>
    <x v="11"/>
    <x v="2"/>
    <n v="1290"/>
    <x v="51"/>
    <n v="163"/>
    <n v="54"/>
    <n v="109"/>
    <n v="5"/>
    <n v="158"/>
    <n v="133"/>
    <n v="163"/>
    <n v="7"/>
    <n v="6.7400000000000002E-2"/>
  </r>
  <r>
    <x v="11"/>
    <x v="2"/>
    <n v="2730"/>
    <x v="52"/>
    <n v="2075"/>
    <n v="871"/>
    <n v="1204"/>
    <n v="3"/>
    <n v="2072"/>
    <n v="1800"/>
    <n v="2065"/>
    <n v="46"/>
    <n v="0.1409"/>
  </r>
  <r>
    <x v="11"/>
    <x v="2"/>
    <n v="2720"/>
    <x v="53"/>
    <n v="311"/>
    <n v="143"/>
    <n v="168"/>
    <n v="6"/>
    <n v="305"/>
    <n v="197"/>
    <n v="310"/>
    <n v="17"/>
    <n v="3.4799999999999998E-2"/>
  </r>
  <r>
    <x v="11"/>
    <x v="2"/>
    <n v="2660"/>
    <x v="54"/>
    <n v="949"/>
    <n v="417"/>
    <n v="532"/>
    <n v="88"/>
    <n v="861"/>
    <n v="441"/>
    <n v="947"/>
    <n v="85"/>
    <n v="5.2900000000000003E-2"/>
  </r>
  <r>
    <x v="11"/>
    <x v="2"/>
    <n v="9400"/>
    <x v="55"/>
    <n v="535"/>
    <n v="210"/>
    <n v="325"/>
    <n v="94"/>
    <n v="441"/>
    <n v="85"/>
    <n v="512"/>
    <n v="31"/>
    <n v="3.5000000000000003E-2"/>
  </r>
  <r>
    <x v="11"/>
    <x v="2"/>
    <n v="1224"/>
    <x v="56"/>
    <n v="88"/>
    <n v="36"/>
    <n v="52"/>
    <n v="48"/>
    <n v="40"/>
    <n v="5"/>
    <n v="88"/>
    <n v="4"/>
    <n v="1.6799999999999999E-2"/>
  </r>
  <r>
    <x v="11"/>
    <x v="2"/>
    <n v="633"/>
    <x v="57"/>
    <n v="30"/>
    <n v="15"/>
    <n v="15"/>
    <n v="0"/>
    <n v="30"/>
    <n v="10"/>
    <n v="30"/>
    <n v="1"/>
    <n v="2.93E-2"/>
  </r>
  <r>
    <x v="11"/>
    <x v="2"/>
    <n v="168"/>
    <x v="58"/>
    <n v="331"/>
    <n v="140"/>
    <n v="191"/>
    <n v="48"/>
    <n v="283"/>
    <n v="92"/>
    <n v="327"/>
    <n v="33"/>
    <n v="3.49E-2"/>
  </r>
  <r>
    <x v="11"/>
    <x v="2"/>
    <n v="6900"/>
    <x v="59"/>
    <n v="1087"/>
    <n v="461"/>
    <n v="626"/>
    <n v="335"/>
    <n v="752"/>
    <n v="215"/>
    <n v="1081"/>
    <n v="87"/>
    <n v="2.3699999999999999E-2"/>
  </r>
  <r>
    <x v="11"/>
    <x v="2"/>
    <n v="634"/>
    <x v="60"/>
    <n v="207"/>
    <n v="104"/>
    <n v="103"/>
    <n v="0"/>
    <n v="207"/>
    <n v="120"/>
    <n v="205"/>
    <n v="8"/>
    <n v="3.15E-2"/>
  </r>
  <r>
    <x v="11"/>
    <x v="2"/>
    <n v="7000"/>
    <x v="61"/>
    <n v="2143"/>
    <n v="945"/>
    <n v="1198"/>
    <n v="193"/>
    <n v="1950"/>
    <n v="1279"/>
    <n v="2132"/>
    <n v="160"/>
    <n v="6.5299999999999997E-2"/>
  </r>
  <r>
    <x v="11"/>
    <x v="2"/>
    <n v="1200"/>
    <x v="62"/>
    <n v="872"/>
    <n v="364"/>
    <n v="508"/>
    <n v="336"/>
    <n v="536"/>
    <n v="73"/>
    <n v="861"/>
    <n v="90"/>
    <n v="2.3599999999999999E-2"/>
  </r>
  <r>
    <x v="11"/>
    <x v="2"/>
    <n v="28"/>
    <x v="63"/>
    <n v="148"/>
    <n v="54"/>
    <n v="94"/>
    <n v="35"/>
    <n v="113"/>
    <n v="39"/>
    <n v="148"/>
    <n v="2"/>
    <n v="2.69E-2"/>
  </r>
  <r>
    <x v="11"/>
    <x v="2"/>
    <n v="7200"/>
    <x v="64"/>
    <n v="598"/>
    <n v="257"/>
    <n v="341"/>
    <n v="123"/>
    <n v="475"/>
    <n v="193"/>
    <n v="592"/>
    <n v="18"/>
    <n v="0.03"/>
  </r>
  <r>
    <x v="11"/>
    <x v="2"/>
    <n v="7400"/>
    <x v="65"/>
    <n v="4500"/>
    <n v="2047"/>
    <n v="2453"/>
    <n v="636"/>
    <n v="3864"/>
    <n v="2019"/>
    <n v="4439"/>
    <n v="421"/>
    <n v="4.7600000000000003E-2"/>
  </r>
  <r>
    <x v="11"/>
    <x v="2"/>
    <n v="587"/>
    <x v="66"/>
    <n v="16"/>
    <n v="9"/>
    <n v="7"/>
    <n v="10"/>
    <n v="6"/>
    <n v="1"/>
    <n v="16"/>
    <n v="0"/>
    <n v="9.9000000000000008E-3"/>
  </r>
  <r>
    <x v="11"/>
    <x v="2"/>
    <n v="171"/>
    <x v="67"/>
    <n v="82"/>
    <n v="39"/>
    <n v="43"/>
    <n v="31"/>
    <n v="51"/>
    <n v="10"/>
    <n v="82"/>
    <n v="6"/>
    <n v="2.4299999999999999E-2"/>
  </r>
  <r>
    <x v="11"/>
    <x v="2"/>
    <n v="7900"/>
    <x v="68"/>
    <n v="3850"/>
    <n v="1681"/>
    <n v="2169"/>
    <n v="784"/>
    <n v="3066"/>
    <n v="1189"/>
    <n v="3820"/>
    <n v="306"/>
    <n v="3.5400000000000001E-2"/>
  </r>
  <r>
    <x v="11"/>
    <x v="2"/>
    <n v="195"/>
    <x v="69"/>
    <n v="240"/>
    <n v="108"/>
    <n v="132"/>
    <n v="70"/>
    <n v="170"/>
    <n v="42"/>
    <n v="238"/>
    <n v="21"/>
    <n v="2.7799999999999998E-2"/>
  </r>
  <r>
    <x v="11"/>
    <x v="2"/>
    <n v="638"/>
    <x v="70"/>
    <n v="871"/>
    <n v="337"/>
    <n v="534"/>
    <n v="0"/>
    <n v="871"/>
    <n v="753"/>
    <n v="867"/>
    <n v="19"/>
    <n v="0.12280000000000001"/>
  </r>
  <r>
    <x v="11"/>
    <x v="2"/>
    <n v="469"/>
    <x v="71"/>
    <n v="268"/>
    <n v="134"/>
    <n v="134"/>
    <n v="11"/>
    <n v="257"/>
    <n v="119"/>
    <n v="264"/>
    <n v="9"/>
    <n v="4.9599999999999998E-2"/>
  </r>
  <r>
    <x v="11"/>
    <x v="2"/>
    <n v="2640"/>
    <x v="72"/>
    <n v="731"/>
    <n v="352"/>
    <n v="379"/>
    <n v="86"/>
    <n v="645"/>
    <n v="186"/>
    <n v="719"/>
    <n v="70"/>
    <n v="3.5900000000000001E-2"/>
  </r>
  <r>
    <x v="11"/>
    <x v="2"/>
    <n v="8300"/>
    <x v="73"/>
    <n v="4359"/>
    <n v="1854"/>
    <n v="2505"/>
    <n v="904"/>
    <n v="3455"/>
    <n v="1746"/>
    <n v="4340"/>
    <n v="346"/>
    <n v="3.4599999999999999E-2"/>
  </r>
  <r>
    <x v="11"/>
    <x v="2"/>
    <n v="8400"/>
    <x v="74"/>
    <n v="2490"/>
    <n v="1018"/>
    <n v="1472"/>
    <n v="528"/>
    <n v="1962"/>
    <n v="1049"/>
    <n v="2454"/>
    <n v="116"/>
    <n v="4.3200000000000002E-2"/>
  </r>
  <r>
    <x v="11"/>
    <x v="2"/>
    <n v="8500"/>
    <x v="75"/>
    <n v="1687"/>
    <n v="759"/>
    <n v="928"/>
    <n v="90"/>
    <n v="1597"/>
    <n v="854"/>
    <n v="1666"/>
    <n v="144"/>
    <n v="5.2499999999999998E-2"/>
  </r>
  <r>
    <x v="11"/>
    <x v="2"/>
    <n v="8700"/>
    <x v="76"/>
    <n v="654"/>
    <n v="302"/>
    <n v="352"/>
    <n v="277"/>
    <n v="377"/>
    <n v="80"/>
    <n v="652"/>
    <n v="43"/>
    <n v="1.8800000000000001E-2"/>
  </r>
  <r>
    <x v="11"/>
    <x v="2"/>
    <n v="1304"/>
    <x v="77"/>
    <n v="180"/>
    <n v="66"/>
    <n v="114"/>
    <n v="72"/>
    <n v="108"/>
    <n v="5"/>
    <n v="179"/>
    <n v="16"/>
    <n v="1.8700000000000001E-2"/>
  </r>
  <r>
    <x v="11"/>
    <x v="2"/>
    <n v="154"/>
    <x v="78"/>
    <n v="140"/>
    <n v="63"/>
    <n v="77"/>
    <n v="52"/>
    <n v="88"/>
    <n v="22"/>
    <n v="140"/>
    <n v="6"/>
    <n v="2.63E-2"/>
  </r>
  <r>
    <x v="11"/>
    <x v="3"/>
    <n v="473"/>
    <x v="79"/>
    <n v="727"/>
    <n v="285"/>
    <n v="442"/>
    <n v="4"/>
    <n v="723"/>
    <n v="605"/>
    <n v="723"/>
    <n v="34"/>
    <n v="0.151"/>
  </r>
  <r>
    <x v="11"/>
    <x v="3"/>
    <n v="478"/>
    <x v="80"/>
    <n v="556"/>
    <n v="220"/>
    <n v="336"/>
    <n v="7"/>
    <n v="549"/>
    <n v="507"/>
    <n v="556"/>
    <n v="14"/>
    <n v="0.122"/>
  </r>
  <r>
    <x v="11"/>
    <x v="3"/>
    <n v="529"/>
    <x v="81"/>
    <n v="635"/>
    <n v="246"/>
    <n v="389"/>
    <n v="9"/>
    <n v="626"/>
    <n v="543"/>
    <n v="635"/>
    <n v="12"/>
    <n v="0.13600000000000001"/>
  </r>
  <r>
    <x v="11"/>
    <x v="3"/>
    <n v="482"/>
    <x v="82"/>
    <n v="505"/>
    <n v="213"/>
    <n v="292"/>
    <n v="6"/>
    <n v="499"/>
    <n v="417"/>
    <n v="500"/>
    <n v="4"/>
    <n v="0.15820000000000001"/>
  </r>
  <r>
    <x v="11"/>
    <x v="3"/>
    <n v="4001"/>
    <x v="83"/>
    <n v="370"/>
    <n v="152"/>
    <n v="218"/>
    <n v="6"/>
    <n v="364"/>
    <n v="315"/>
    <n v="361"/>
    <n v="10"/>
    <n v="0.15609999999999999"/>
  </r>
  <r>
    <x v="11"/>
    <x v="3"/>
    <n v="998"/>
    <x v="84"/>
    <n v="432"/>
    <n v="156"/>
    <n v="276"/>
    <n v="2"/>
    <n v="430"/>
    <n v="348"/>
    <n v="432"/>
    <n v="6"/>
    <n v="0.14430000000000001"/>
  </r>
  <r>
    <x v="11"/>
    <x v="3"/>
    <n v="480"/>
    <x v="85"/>
    <n v="308"/>
    <n v="93"/>
    <n v="215"/>
    <n v="3"/>
    <n v="305"/>
    <n v="241"/>
    <n v="305"/>
    <n v="5"/>
    <n v="7.4800000000000005E-2"/>
  </r>
  <r>
    <x v="11"/>
    <x v="3"/>
    <n v="9200"/>
    <x v="86"/>
    <n v="801"/>
    <n v="355"/>
    <n v="446"/>
    <n v="18"/>
    <n v="783"/>
    <n v="464"/>
    <n v="799"/>
    <n v="98"/>
    <n v="8.6499999999999994E-2"/>
  </r>
  <r>
    <x v="11"/>
    <x v="3"/>
    <n v="944"/>
    <x v="87"/>
    <n v="269"/>
    <n v="111"/>
    <n v="158"/>
    <n v="4"/>
    <n v="265"/>
    <n v="213"/>
    <n v="269"/>
    <n v="11"/>
    <n v="0.10050000000000001"/>
  </r>
  <r>
    <x v="11"/>
    <x v="3"/>
    <n v="483"/>
    <x v="88"/>
    <n v="471"/>
    <n v="189"/>
    <n v="282"/>
    <n v="3"/>
    <n v="468"/>
    <n v="415"/>
    <n v="471"/>
    <n v="11"/>
    <n v="0.16739999999999999"/>
  </r>
  <r>
    <x v="11"/>
    <x v="3"/>
    <n v="1292"/>
    <x v="89"/>
    <n v="1453"/>
    <n v="602"/>
    <n v="851"/>
    <n v="7"/>
    <n v="1446"/>
    <n v="1278"/>
    <n v="1453"/>
    <n v="52"/>
    <n v="0.18959999999999999"/>
  </r>
  <r>
    <x v="11"/>
    <x v="3"/>
    <n v="485"/>
    <x v="90"/>
    <n v="238"/>
    <n v="61"/>
    <n v="177"/>
    <n v="3"/>
    <n v="235"/>
    <n v="141"/>
    <n v="238"/>
    <n v="30"/>
    <n v="9.9900000000000003E-2"/>
  </r>
  <r>
    <x v="11"/>
    <x v="3"/>
    <n v="487"/>
    <x v="91"/>
    <n v="54"/>
    <n v="26"/>
    <n v="28"/>
    <n v="4"/>
    <n v="50"/>
    <n v="33"/>
    <n v="54"/>
    <n v="1"/>
    <n v="3.7999999999999999E-2"/>
  </r>
  <r>
    <x v="11"/>
    <x v="3"/>
    <n v="489"/>
    <x v="92"/>
    <n v="426"/>
    <n v="205"/>
    <n v="221"/>
    <n v="23"/>
    <n v="403"/>
    <n v="316"/>
    <n v="426"/>
    <n v="9"/>
    <n v="0.1183"/>
  </r>
  <r>
    <x v="11"/>
    <x v="3"/>
    <n v="490"/>
    <x v="93"/>
    <n v="420"/>
    <n v="173"/>
    <n v="247"/>
    <n v="8"/>
    <n v="412"/>
    <n v="347"/>
    <n v="420"/>
    <n v="6"/>
    <n v="0.1022"/>
  </r>
  <r>
    <x v="11"/>
    <x v="3"/>
    <n v="492"/>
    <x v="94"/>
    <n v="642"/>
    <n v="276"/>
    <n v="366"/>
    <n v="10"/>
    <n v="632"/>
    <n v="535"/>
    <n v="642"/>
    <n v="25"/>
    <n v="0.1646"/>
  </r>
  <r>
    <x v="11"/>
    <x v="3"/>
    <n v="975"/>
    <x v="95"/>
    <n v="291"/>
    <n v="118"/>
    <n v="173"/>
    <n v="3"/>
    <n v="288"/>
    <n v="214"/>
    <n v="288"/>
    <n v="11"/>
    <n v="0.1196"/>
  </r>
  <r>
    <x v="11"/>
    <x v="3"/>
    <n v="496"/>
    <x v="96"/>
    <n v="149"/>
    <n v="60"/>
    <n v="89"/>
    <n v="4"/>
    <n v="145"/>
    <n v="98"/>
    <n v="149"/>
    <n v="5"/>
    <n v="7.1599999999999997E-2"/>
  </r>
  <r>
    <x v="11"/>
    <x v="3"/>
    <n v="2034"/>
    <x v="97"/>
    <n v="306"/>
    <n v="135"/>
    <n v="171"/>
    <n v="15"/>
    <n v="291"/>
    <n v="146"/>
    <n v="296"/>
    <n v="29"/>
    <n v="6.8099999999999994E-2"/>
  </r>
  <r>
    <x v="11"/>
    <x v="3"/>
    <n v="6700"/>
    <x v="98"/>
    <n v="1859"/>
    <n v="792"/>
    <n v="1067"/>
    <n v="120"/>
    <n v="1739"/>
    <n v="1211"/>
    <n v="1762"/>
    <n v="108"/>
    <n v="8.7800000000000003E-2"/>
  </r>
  <r>
    <x v="11"/>
    <x v="3"/>
    <n v="962"/>
    <x v="99"/>
    <n v="351"/>
    <n v="166"/>
    <n v="185"/>
    <n v="5"/>
    <n v="346"/>
    <n v="257"/>
    <n v="345"/>
    <n v="16"/>
    <n v="0.13100000000000001"/>
  </r>
  <r>
    <x v="11"/>
    <x v="3"/>
    <n v="498"/>
    <x v="100"/>
    <n v="540"/>
    <n v="208"/>
    <n v="332"/>
    <n v="11"/>
    <n v="529"/>
    <n v="467"/>
    <n v="538"/>
    <n v="13"/>
    <n v="0.1181"/>
  </r>
  <r>
    <x v="11"/>
    <x v="3"/>
    <n v="8900"/>
    <x v="101"/>
    <n v="2011"/>
    <n v="814"/>
    <n v="1197"/>
    <n v="23"/>
    <n v="1988"/>
    <n v="1806"/>
    <n v="2008"/>
    <n v="39"/>
    <n v="0.1731"/>
  </r>
  <r>
    <x v="11"/>
    <x v="3"/>
    <n v="1295"/>
    <x v="102"/>
    <n v="163"/>
    <n v="60"/>
    <n v="103"/>
    <n v="4"/>
    <n v="159"/>
    <n v="114"/>
    <n v="163"/>
    <n v="3"/>
    <n v="7.7100000000000002E-2"/>
  </r>
  <r>
    <x v="11"/>
    <x v="3"/>
    <n v="46"/>
    <x v="103"/>
    <n v="129"/>
    <n v="71"/>
    <n v="58"/>
    <n v="7"/>
    <n v="122"/>
    <n v="96"/>
    <n v="122"/>
    <n v="6"/>
    <n v="9.2499999999999999E-2"/>
  </r>
  <r>
    <x v="11"/>
    <x v="3"/>
    <n v="499"/>
    <x v="104"/>
    <n v="612"/>
    <n v="263"/>
    <n v="349"/>
    <n v="10"/>
    <n v="602"/>
    <n v="488"/>
    <n v="611"/>
    <n v="28"/>
    <n v="9.5299999999999996E-2"/>
  </r>
  <r>
    <x v="11"/>
    <x v="3"/>
    <n v="240"/>
    <x v="105"/>
    <n v="480"/>
    <n v="177"/>
    <n v="303"/>
    <n v="81"/>
    <n v="399"/>
    <n v="218"/>
    <n v="477"/>
    <n v="66"/>
    <n v="4.7100000000000003E-2"/>
  </r>
  <r>
    <x v="11"/>
    <x v="3"/>
    <n v="502"/>
    <x v="106"/>
    <n v="494"/>
    <n v="191"/>
    <n v="303"/>
    <n v="1"/>
    <n v="493"/>
    <n v="385"/>
    <n v="494"/>
    <n v="31"/>
    <n v="0.10970000000000001"/>
  </r>
  <r>
    <x v="11"/>
    <x v="3"/>
    <n v="504"/>
    <x v="107"/>
    <n v="720"/>
    <n v="305"/>
    <n v="415"/>
    <n v="14"/>
    <n v="706"/>
    <n v="629"/>
    <n v="718"/>
    <n v="16"/>
    <n v="0.17510000000000001"/>
  </r>
  <r>
    <x v="11"/>
    <x v="3"/>
    <n v="505"/>
    <x v="108"/>
    <n v="197"/>
    <n v="78"/>
    <n v="119"/>
    <n v="6"/>
    <n v="191"/>
    <n v="174"/>
    <n v="197"/>
    <n v="8"/>
    <n v="0.14119999999999999"/>
  </r>
  <r>
    <x v="11"/>
    <x v="3"/>
    <n v="1296"/>
    <x v="109"/>
    <n v="205"/>
    <n v="83"/>
    <n v="122"/>
    <n v="3"/>
    <n v="202"/>
    <n v="158"/>
    <n v="205"/>
    <n v="10"/>
    <n v="7.7899999999999997E-2"/>
  </r>
  <r>
    <x v="11"/>
    <x v="3"/>
    <n v="978"/>
    <x v="110"/>
    <n v="202"/>
    <n v="87"/>
    <n v="115"/>
    <n v="3"/>
    <n v="199"/>
    <n v="150"/>
    <n v="200"/>
    <n v="7"/>
    <n v="0.1079"/>
  </r>
  <r>
    <x v="11"/>
    <x v="3"/>
    <n v="1263"/>
    <x v="111"/>
    <n v="66"/>
    <n v="26"/>
    <n v="40"/>
    <n v="24"/>
    <n v="42"/>
    <n v="9"/>
    <n v="66"/>
    <n v="3"/>
    <n v="2.2800000000000001E-2"/>
  </r>
  <r>
    <x v="11"/>
    <x v="3"/>
    <n v="507"/>
    <x v="112"/>
    <n v="488"/>
    <n v="209"/>
    <n v="279"/>
    <n v="5"/>
    <n v="483"/>
    <n v="395"/>
    <n v="486"/>
    <n v="19"/>
    <n v="0.1144"/>
  </r>
  <r>
    <x v="11"/>
    <x v="3"/>
    <n v="508"/>
    <x v="113"/>
    <n v="65"/>
    <n v="27"/>
    <n v="38"/>
    <n v="3"/>
    <n v="62"/>
    <n v="41"/>
    <n v="64"/>
    <n v="3"/>
    <n v="4.8399999999999999E-2"/>
  </r>
  <r>
    <x v="11"/>
    <x v="3"/>
    <n v="509"/>
    <x v="114"/>
    <n v="1148"/>
    <n v="457"/>
    <n v="691"/>
    <n v="20"/>
    <n v="1128"/>
    <n v="1004"/>
    <n v="1139"/>
    <n v="24"/>
    <n v="0.15820000000000001"/>
  </r>
  <r>
    <x v="11"/>
    <x v="3"/>
    <n v="510"/>
    <x v="115"/>
    <n v="919"/>
    <n v="399"/>
    <n v="520"/>
    <n v="5"/>
    <n v="914"/>
    <n v="754"/>
    <n v="913"/>
    <n v="38"/>
    <n v="0.15440000000000001"/>
  </r>
  <r>
    <x v="11"/>
    <x v="3"/>
    <n v="47"/>
    <x v="116"/>
    <n v="47"/>
    <n v="18"/>
    <n v="29"/>
    <n v="16"/>
    <n v="31"/>
    <n v="6"/>
    <n v="47"/>
    <n v="6"/>
    <n v="2.8199999999999999E-2"/>
  </r>
  <r>
    <x v="11"/>
    <x v="3"/>
    <n v="1139"/>
    <x v="117"/>
    <n v="1777"/>
    <n v="667"/>
    <n v="1110"/>
    <n v="359"/>
    <n v="1418"/>
    <n v="961"/>
    <n v="1719"/>
    <n v="132"/>
    <n v="6.9900000000000004E-2"/>
  </r>
  <r>
    <x v="11"/>
    <x v="3"/>
    <n v="481"/>
    <x v="118"/>
    <n v="1416"/>
    <n v="550"/>
    <n v="866"/>
    <n v="26"/>
    <n v="1390"/>
    <n v="1260"/>
    <n v="1411"/>
    <n v="30"/>
    <n v="0.19209999999999999"/>
  </r>
  <r>
    <x v="11"/>
    <x v="3"/>
    <n v="516"/>
    <x v="119"/>
    <n v="647"/>
    <n v="265"/>
    <n v="382"/>
    <n v="7"/>
    <n v="640"/>
    <n v="529"/>
    <n v="647"/>
    <n v="19"/>
    <n v="0.1231"/>
  </r>
  <r>
    <x v="11"/>
    <x v="3"/>
    <n v="874"/>
    <x v="120"/>
    <n v="932"/>
    <n v="392"/>
    <n v="540"/>
    <n v="63"/>
    <n v="869"/>
    <n v="479"/>
    <n v="904"/>
    <n v="112"/>
    <n v="7.2999999999999995E-2"/>
  </r>
  <r>
    <x v="11"/>
    <x v="3"/>
    <n v="4201"/>
    <x v="121"/>
    <n v="467"/>
    <n v="176"/>
    <n v="291"/>
    <n v="23"/>
    <n v="444"/>
    <n v="403"/>
    <n v="463"/>
    <n v="10"/>
    <n v="0.1188"/>
  </r>
  <r>
    <x v="11"/>
    <x v="3"/>
    <n v="517"/>
    <x v="122"/>
    <n v="165"/>
    <n v="60"/>
    <n v="105"/>
    <n v="4"/>
    <n v="161"/>
    <n v="132"/>
    <n v="163"/>
    <n v="5"/>
    <n v="0.1027"/>
  </r>
  <r>
    <x v="11"/>
    <x v="3"/>
    <n v="4203"/>
    <x v="123"/>
    <n v="187"/>
    <n v="72"/>
    <n v="115"/>
    <n v="6"/>
    <n v="181"/>
    <n v="158"/>
    <n v="186"/>
    <n v="1"/>
    <n v="0.1293"/>
  </r>
  <r>
    <x v="11"/>
    <x v="3"/>
    <n v="518"/>
    <x v="124"/>
    <n v="61"/>
    <n v="25"/>
    <n v="36"/>
    <n v="7"/>
    <n v="54"/>
    <n v="33"/>
    <n v="61"/>
    <n v="7"/>
    <n v="4.3999999999999997E-2"/>
  </r>
  <r>
    <x v="11"/>
    <x v="3"/>
    <n v="1063"/>
    <x v="125"/>
    <n v="902"/>
    <n v="409"/>
    <n v="493"/>
    <n v="118"/>
    <n v="784"/>
    <n v="567"/>
    <n v="898"/>
    <n v="53"/>
    <n v="7.9899999999999999E-2"/>
  </r>
  <r>
    <x v="11"/>
    <x v="3"/>
    <n v="520"/>
    <x v="126"/>
    <n v="312"/>
    <n v="113"/>
    <n v="199"/>
    <n v="3"/>
    <n v="309"/>
    <n v="277"/>
    <n v="308"/>
    <n v="8"/>
    <n v="0.1192"/>
  </r>
  <r>
    <x v="11"/>
    <x v="3"/>
    <n v="9100"/>
    <x v="127"/>
    <n v="2041"/>
    <n v="891"/>
    <n v="1150"/>
    <n v="249"/>
    <n v="1792"/>
    <n v="1319"/>
    <n v="2025"/>
    <n v="130"/>
    <n v="7.2999999999999995E-2"/>
  </r>
  <r>
    <x v="11"/>
    <x v="3"/>
    <n v="522"/>
    <x v="128"/>
    <n v="463"/>
    <n v="191"/>
    <n v="272"/>
    <n v="12"/>
    <n v="451"/>
    <n v="380"/>
    <n v="462"/>
    <n v="15"/>
    <n v="0.114"/>
  </r>
  <r>
    <x v="11"/>
    <x v="3"/>
    <n v="7300"/>
    <x v="129"/>
    <n v="2840"/>
    <n v="1212"/>
    <n v="1628"/>
    <n v="75"/>
    <n v="2765"/>
    <n v="2200"/>
    <n v="2822"/>
    <n v="111"/>
    <n v="9.8000000000000004E-2"/>
  </r>
  <r>
    <x v="11"/>
    <x v="3"/>
    <n v="1061"/>
    <x v="130"/>
    <n v="1738"/>
    <n v="732"/>
    <n v="1006"/>
    <n v="221"/>
    <n v="1517"/>
    <n v="1117"/>
    <n v="1656"/>
    <n v="184"/>
    <n v="7.3800000000000004E-2"/>
  </r>
  <r>
    <x v="11"/>
    <x v="3"/>
    <n v="525"/>
    <x v="131"/>
    <n v="113"/>
    <n v="40"/>
    <n v="73"/>
    <n v="2"/>
    <n v="111"/>
    <n v="81"/>
    <n v="111"/>
    <n v="2"/>
    <n v="7.9500000000000001E-2"/>
  </r>
  <r>
    <x v="11"/>
    <x v="3"/>
    <n v="7500"/>
    <x v="132"/>
    <n v="1991"/>
    <n v="876"/>
    <n v="1115"/>
    <n v="40"/>
    <n v="1951"/>
    <n v="1746"/>
    <n v="1991"/>
    <n v="44"/>
    <n v="0.1741"/>
  </r>
  <r>
    <x v="11"/>
    <x v="3"/>
    <n v="4501"/>
    <x v="133"/>
    <n v="91"/>
    <n v="39"/>
    <n v="52"/>
    <n v="2"/>
    <n v="89"/>
    <n v="71"/>
    <n v="91"/>
    <n v="5"/>
    <n v="0.10829999999999999"/>
  </r>
  <r>
    <x v="11"/>
    <x v="3"/>
    <n v="530"/>
    <x v="134"/>
    <n v="186"/>
    <n v="75"/>
    <n v="111"/>
    <n v="3"/>
    <n v="183"/>
    <n v="149"/>
    <n v="186"/>
    <n v="6"/>
    <n v="8.7900000000000006E-2"/>
  </r>
  <r>
    <x v="11"/>
    <x v="3"/>
    <n v="511"/>
    <x v="135"/>
    <n v="325"/>
    <n v="129"/>
    <n v="196"/>
    <n v="3"/>
    <n v="322"/>
    <n v="267"/>
    <n v="325"/>
    <n v="11"/>
    <n v="0.14069999999999999"/>
  </r>
  <r>
    <x v="11"/>
    <x v="3"/>
    <n v="532"/>
    <x v="136"/>
    <n v="579"/>
    <n v="243"/>
    <n v="336"/>
    <n v="10"/>
    <n v="569"/>
    <n v="525"/>
    <n v="572"/>
    <n v="10"/>
    <n v="0.1356"/>
  </r>
  <r>
    <x v="11"/>
    <x v="3"/>
    <n v="7600"/>
    <x v="137"/>
    <n v="3262"/>
    <n v="1465"/>
    <n v="1797"/>
    <n v="127"/>
    <n v="3135"/>
    <n v="2590"/>
    <n v="3246"/>
    <n v="171"/>
    <n v="0.13450000000000001"/>
  </r>
  <r>
    <x v="11"/>
    <x v="3"/>
    <n v="7700"/>
    <x v="138"/>
    <n v="1806"/>
    <n v="714"/>
    <n v="1092"/>
    <n v="207"/>
    <n v="1599"/>
    <n v="1005"/>
    <n v="1746"/>
    <n v="159"/>
    <n v="8.0299999999999996E-2"/>
  </r>
  <r>
    <x v="11"/>
    <x v="3"/>
    <n v="531"/>
    <x v="139"/>
    <n v="1351"/>
    <n v="559"/>
    <n v="792"/>
    <n v="26"/>
    <n v="1325"/>
    <n v="1194"/>
    <n v="1350"/>
    <n v="32"/>
    <n v="0.16750000000000001"/>
  </r>
  <r>
    <x v="11"/>
    <x v="3"/>
    <n v="535"/>
    <x v="140"/>
    <n v="126"/>
    <n v="56"/>
    <n v="70"/>
    <n v="9"/>
    <n v="117"/>
    <n v="96"/>
    <n v="126"/>
    <n v="3"/>
    <n v="8.5000000000000006E-2"/>
  </r>
  <r>
    <x v="11"/>
    <x v="3"/>
    <n v="536"/>
    <x v="141"/>
    <n v="128"/>
    <n v="60"/>
    <n v="68"/>
    <n v="5"/>
    <n v="123"/>
    <n v="90"/>
    <n v="127"/>
    <n v="6"/>
    <n v="5.4800000000000001E-2"/>
  </r>
  <r>
    <x v="11"/>
    <x v="3"/>
    <n v="8000"/>
    <x v="142"/>
    <n v="971"/>
    <n v="492"/>
    <n v="479"/>
    <n v="80"/>
    <n v="891"/>
    <n v="693"/>
    <n v="964"/>
    <n v="35"/>
    <n v="8.5400000000000004E-2"/>
  </r>
  <r>
    <x v="11"/>
    <x v="3"/>
    <n v="4100"/>
    <x v="143"/>
    <n v="202"/>
    <n v="87"/>
    <n v="115"/>
    <n v="45"/>
    <n v="157"/>
    <n v="109"/>
    <n v="198"/>
    <n v="15"/>
    <n v="5.3499999999999999E-2"/>
  </r>
  <r>
    <x v="11"/>
    <x v="3"/>
    <n v="2800"/>
    <x v="144"/>
    <n v="734"/>
    <n v="335"/>
    <n v="399"/>
    <n v="57"/>
    <n v="677"/>
    <n v="300"/>
    <n v="718"/>
    <n v="78"/>
    <n v="5.8999999999999997E-2"/>
  </r>
  <r>
    <x v="11"/>
    <x v="3"/>
    <n v="543"/>
    <x v="145"/>
    <n v="305"/>
    <n v="120"/>
    <n v="185"/>
    <n v="7"/>
    <n v="298"/>
    <n v="252"/>
    <n v="303"/>
    <n v="6"/>
    <n v="9.4899999999999998E-2"/>
  </r>
  <r>
    <x v="11"/>
    <x v="3"/>
    <n v="26"/>
    <x v="146"/>
    <n v="44"/>
    <n v="14"/>
    <n v="30"/>
    <n v="8"/>
    <n v="36"/>
    <n v="19"/>
    <n v="44"/>
    <n v="1"/>
    <n v="3.2199999999999999E-2"/>
  </r>
  <r>
    <x v="11"/>
    <x v="3"/>
    <n v="542"/>
    <x v="147"/>
    <n v="620"/>
    <n v="247"/>
    <n v="373"/>
    <n v="9"/>
    <n v="611"/>
    <n v="513"/>
    <n v="616"/>
    <n v="25"/>
    <n v="0.1114"/>
  </r>
  <r>
    <x v="11"/>
    <x v="3"/>
    <n v="122"/>
    <x v="148"/>
    <n v="90"/>
    <n v="37"/>
    <n v="53"/>
    <n v="19"/>
    <n v="71"/>
    <n v="10"/>
    <n v="89"/>
    <n v="9"/>
    <n v="2.4500000000000001E-2"/>
  </r>
  <r>
    <x v="11"/>
    <x v="3"/>
    <n v="913"/>
    <x v="149"/>
    <n v="263"/>
    <n v="111"/>
    <n v="152"/>
    <n v="4"/>
    <n v="259"/>
    <n v="200"/>
    <n v="262"/>
    <n v="5"/>
    <n v="0.12139999999999999"/>
  </r>
  <r>
    <x v="11"/>
    <x v="3"/>
    <n v="812"/>
    <x v="150"/>
    <n v="285"/>
    <n v="124"/>
    <n v="161"/>
    <n v="22"/>
    <n v="263"/>
    <n v="167"/>
    <n v="282"/>
    <n v="18"/>
    <n v="8.5699999999999998E-2"/>
  </r>
  <r>
    <x v="11"/>
    <x v="3"/>
    <n v="538"/>
    <x v="151"/>
    <n v="496"/>
    <n v="212"/>
    <n v="284"/>
    <n v="2"/>
    <n v="494"/>
    <n v="422"/>
    <n v="495"/>
    <n v="22"/>
    <n v="0.19570000000000001"/>
  </r>
  <r>
    <x v="11"/>
    <x v="3"/>
    <n v="8800"/>
    <x v="152"/>
    <n v="2016"/>
    <n v="776"/>
    <n v="1240"/>
    <n v="30"/>
    <n v="1986"/>
    <n v="1700"/>
    <n v="2009"/>
    <n v="48"/>
    <n v="0.13669999999999999"/>
  </r>
  <r>
    <x v="11"/>
    <x v="4"/>
    <n v="2710"/>
    <x v="153"/>
    <n v="3480"/>
    <n v="1437"/>
    <n v="2043"/>
    <n v="10"/>
    <n v="3470"/>
    <n v="3041"/>
    <n v="3476"/>
    <n v="52"/>
    <n v="0.20599999999999999"/>
  </r>
  <r>
    <x v="11"/>
    <x v="4"/>
    <n v="1020"/>
    <x v="154"/>
    <n v="599"/>
    <n v="260"/>
    <n v="339"/>
    <n v="39"/>
    <n v="560"/>
    <n v="253"/>
    <n v="583"/>
    <n v="74"/>
    <n v="6.4399999999999999E-2"/>
  </r>
  <r>
    <x v="11"/>
    <x v="4"/>
    <n v="6000"/>
    <x v="155"/>
    <n v="595"/>
    <n v="311"/>
    <n v="284"/>
    <n v="11"/>
    <n v="584"/>
    <n v="379"/>
    <n v="595"/>
    <n v="21"/>
    <s v="NULL"/>
  </r>
  <r>
    <x v="11"/>
    <x v="4"/>
    <n v="9800"/>
    <x v="156"/>
    <n v="197"/>
    <n v="86"/>
    <n v="111"/>
    <n v="70"/>
    <n v="127"/>
    <n v="46"/>
    <n v="197"/>
    <n v="21"/>
    <n v="3.2300000000000002E-2"/>
  </r>
  <r>
    <x v="11"/>
    <x v="4"/>
    <n v="1326"/>
    <x v="157"/>
    <n v="379"/>
    <n v="173"/>
    <n v="206"/>
    <n v="4"/>
    <n v="375"/>
    <n v="302"/>
    <n v="379"/>
    <n v="17"/>
    <n v="0.1197"/>
  </r>
  <r>
    <x v="11"/>
    <x v="4"/>
    <n v="541"/>
    <x v="158"/>
    <n v="368"/>
    <n v="217"/>
    <n v="151"/>
    <n v="0"/>
    <n v="368"/>
    <n v="256"/>
    <n v="365"/>
    <n v="10"/>
    <n v="7.3200000000000001E-2"/>
  </r>
  <r>
    <x v="11"/>
    <x v="4"/>
    <n v="628"/>
    <x v="159"/>
    <n v="185"/>
    <n v="88"/>
    <n v="97"/>
    <n v="8"/>
    <n v="177"/>
    <n v="120"/>
    <n v="184"/>
    <n v="7"/>
    <s v="NULL"/>
  </r>
  <r>
    <x v="11"/>
    <x v="4"/>
    <n v="494"/>
    <x v="160"/>
    <n v="504"/>
    <n v="210"/>
    <n v="294"/>
    <n v="10"/>
    <n v="494"/>
    <n v="306"/>
    <n v="502"/>
    <n v="17"/>
    <n v="7.4200000000000002E-2"/>
  </r>
  <r>
    <x v="11"/>
    <x v="4"/>
    <n v="9300"/>
    <x v="161"/>
    <n v="226"/>
    <n v="84"/>
    <n v="142"/>
    <n v="79"/>
    <n v="147"/>
    <n v="47"/>
    <n v="223"/>
    <n v="21"/>
    <n v="2.4799999999999999E-2"/>
  </r>
  <r>
    <x v="11"/>
    <x v="4"/>
    <n v="6500"/>
    <x v="162"/>
    <n v="2317"/>
    <n v="923"/>
    <n v="1394"/>
    <n v="279"/>
    <n v="2038"/>
    <n v="982"/>
    <n v="2274"/>
    <n v="212"/>
    <n v="5.1900000000000002E-2"/>
  </r>
  <r>
    <x v="11"/>
    <x v="4"/>
    <n v="4000"/>
    <x v="163"/>
    <n v="8143"/>
    <n v="3478"/>
    <n v="4665"/>
    <n v="1540"/>
    <n v="6603"/>
    <n v="5445"/>
    <n v="8091"/>
    <n v="583"/>
    <n v="6.1899999999999997E-2"/>
  </r>
  <r>
    <x v="11"/>
    <x v="4"/>
    <n v="1247"/>
    <x v="164"/>
    <n v="33"/>
    <n v="12"/>
    <n v="21"/>
    <n v="4"/>
    <n v="29"/>
    <n v="12"/>
    <n v="33"/>
    <n v="2"/>
    <n v="2.01E-2"/>
  </r>
  <r>
    <x v="11"/>
    <x v="4"/>
    <n v="2100"/>
    <x v="165"/>
    <n v="756"/>
    <n v="333"/>
    <n v="423"/>
    <n v="37"/>
    <n v="719"/>
    <n v="505"/>
    <n v="748"/>
    <n v="62"/>
    <n v="7.85E-2"/>
  </r>
  <r>
    <x v="11"/>
    <x v="4"/>
    <n v="654"/>
    <x v="166"/>
    <n v="366"/>
    <n v="162"/>
    <n v="204"/>
    <n v="12"/>
    <n v="354"/>
    <n v="221"/>
    <n v="364"/>
    <n v="21"/>
    <n v="5.3400000000000003E-2"/>
  </r>
  <r>
    <x v="11"/>
    <x v="4"/>
    <n v="1327"/>
    <x v="167"/>
    <n v="829"/>
    <n v="314"/>
    <n v="515"/>
    <n v="5"/>
    <n v="824"/>
    <n v="712"/>
    <n v="827"/>
    <n v="14"/>
    <n v="0.1757"/>
  </r>
  <r>
    <x v="11"/>
    <x v="4"/>
    <n v="2500"/>
    <x v="168"/>
    <n v="547"/>
    <n v="240"/>
    <n v="307"/>
    <n v="106"/>
    <n v="441"/>
    <n v="306"/>
    <n v="545"/>
    <n v="45"/>
    <n v="4.4900000000000002E-2"/>
  </r>
  <r>
    <x v="11"/>
    <x v="4"/>
    <n v="534"/>
    <x v="169"/>
    <n v="320"/>
    <n v="141"/>
    <n v="179"/>
    <n v="4"/>
    <n v="316"/>
    <n v="197"/>
    <n v="320"/>
    <n v="14"/>
    <n v="6.7599999999999993E-2"/>
  </r>
  <r>
    <x v="11"/>
    <x v="4"/>
    <n v="637"/>
    <x v="170"/>
    <n v="527"/>
    <n v="209"/>
    <n v="318"/>
    <n v="5"/>
    <n v="522"/>
    <n v="360"/>
    <n v="527"/>
    <n v="31"/>
    <n v="7.9799999999999996E-2"/>
  </r>
  <r>
    <x v="11"/>
    <x v="4"/>
    <n v="537"/>
    <x v="171"/>
    <n v="391"/>
    <n v="189"/>
    <n v="202"/>
    <n v="2"/>
    <n v="389"/>
    <n v="256"/>
    <n v="390"/>
    <n v="9"/>
    <n v="8.3000000000000004E-2"/>
  </r>
  <r>
    <x v="11"/>
    <x v="4"/>
    <n v="7800"/>
    <x v="172"/>
    <n v="822"/>
    <n v="331"/>
    <n v="491"/>
    <n v="127"/>
    <n v="695"/>
    <n v="278"/>
    <n v="811"/>
    <n v="97"/>
    <n v="4.8399999999999999E-2"/>
  </r>
  <r>
    <x v="11"/>
    <x v="4"/>
    <n v="6800"/>
    <x v="173"/>
    <n v="1931"/>
    <n v="762"/>
    <n v="1169"/>
    <n v="170"/>
    <n v="1761"/>
    <n v="1246"/>
    <n v="1921"/>
    <n v="103"/>
    <n v="7.1900000000000006E-2"/>
  </r>
  <r>
    <x v="11"/>
    <x v="4"/>
    <n v="9500"/>
    <x v="174"/>
    <n v="1228"/>
    <n v="478"/>
    <n v="750"/>
    <n v="174"/>
    <n v="1054"/>
    <n v="692"/>
    <n v="1221"/>
    <n v="82"/>
    <n v="6.1400000000000003E-2"/>
  </r>
  <r>
    <x v="11"/>
    <x v="4"/>
    <n v="2300"/>
    <x v="175"/>
    <n v="190"/>
    <n v="75"/>
    <n v="115"/>
    <n v="64"/>
    <n v="126"/>
    <n v="50"/>
    <n v="190"/>
    <n v="10"/>
    <n v="2.52E-2"/>
  </r>
  <r>
    <x v="11"/>
    <x v="4"/>
    <n v="9600"/>
    <x v="176"/>
    <n v="1724"/>
    <n v="731"/>
    <n v="993"/>
    <n v="164"/>
    <n v="1560"/>
    <n v="1191"/>
    <n v="1718"/>
    <n v="116"/>
    <n v="8.6400000000000005E-2"/>
  </r>
  <r>
    <x v="11"/>
    <x v="4"/>
    <n v="8200"/>
    <x v="177"/>
    <n v="1169"/>
    <n v="437"/>
    <n v="732"/>
    <n v="156"/>
    <n v="1013"/>
    <n v="641"/>
    <n v="1154"/>
    <n v="82"/>
    <n v="5.57E-2"/>
  </r>
  <r>
    <x v="11"/>
    <x v="4"/>
    <n v="922"/>
    <x v="178"/>
    <n v="148"/>
    <n v="66"/>
    <n v="82"/>
    <n v="7"/>
    <n v="141"/>
    <n v="102"/>
    <n v="148"/>
    <n v="8"/>
    <n v="5.4899999999999997E-2"/>
  </r>
  <r>
    <x v="11"/>
    <x v="5"/>
    <n v="472"/>
    <x v="179"/>
    <n v="264"/>
    <n v="123"/>
    <n v="141"/>
    <n v="7"/>
    <n v="257"/>
    <n v="188"/>
    <n v="264"/>
    <n v="9"/>
    <n v="0.109"/>
  </r>
  <r>
    <x v="11"/>
    <x v="5"/>
    <n v="2610"/>
    <x v="180"/>
    <n v="1124"/>
    <n v="464"/>
    <n v="660"/>
    <n v="91"/>
    <n v="1033"/>
    <n v="590"/>
    <n v="1108"/>
    <n v="118"/>
    <n v="4.5100000000000001E-2"/>
  </r>
  <r>
    <x v="11"/>
    <x v="5"/>
    <n v="3000"/>
    <x v="181"/>
    <n v="9941"/>
    <n v="4287"/>
    <n v="5654"/>
    <n v="1214"/>
    <n v="8727"/>
    <n v="6016"/>
    <n v="9878"/>
    <n v="722"/>
    <n v="3.9800000000000002E-2"/>
  </r>
  <r>
    <x v="11"/>
    <x v="5"/>
    <n v="1015"/>
    <x v="182"/>
    <n v="333"/>
    <n v="158"/>
    <n v="175"/>
    <n v="68"/>
    <n v="265"/>
    <n v="138"/>
    <n v="329"/>
    <n v="30"/>
    <n v="2.8199999999999999E-2"/>
  </r>
  <r>
    <x v="11"/>
    <x v="5"/>
    <n v="1137"/>
    <x v="183"/>
    <n v="34"/>
    <n v="13"/>
    <n v="21"/>
    <n v="7"/>
    <n v="27"/>
    <n v="13"/>
    <n v="34"/>
    <n v="2"/>
    <n v="3.39E-2"/>
  </r>
  <r>
    <x v="11"/>
    <x v="6"/>
    <n v="2400"/>
    <x v="184"/>
    <n v="843"/>
    <n v="346"/>
    <n v="497"/>
    <n v="38"/>
    <n v="805"/>
    <n v="329"/>
    <n v="829"/>
    <n v="94"/>
    <n v="4.7699999999999999E-2"/>
  </r>
  <r>
    <x v="11"/>
    <x v="6"/>
    <n v="565"/>
    <x v="185"/>
    <n v="165"/>
    <n v="79"/>
    <n v="86"/>
    <n v="22"/>
    <n v="143"/>
    <n v="42"/>
    <n v="164"/>
    <n v="14"/>
    <n v="2.8000000000000001E-2"/>
  </r>
  <r>
    <x v="11"/>
    <x v="6"/>
    <n v="6100"/>
    <x v="186"/>
    <n v="2203"/>
    <n v="1047"/>
    <n v="1156"/>
    <n v="112"/>
    <n v="2091"/>
    <n v="1354"/>
    <n v="2191"/>
    <n v="161"/>
    <n v="4.7600000000000003E-2"/>
  </r>
  <r>
    <x v="11"/>
    <x v="6"/>
    <n v="6200"/>
    <x v="187"/>
    <n v="3419"/>
    <n v="1513"/>
    <n v="1906"/>
    <n v="514"/>
    <n v="2905"/>
    <n v="1594"/>
    <n v="3350"/>
    <n v="283"/>
    <n v="4.8099999999999997E-2"/>
  </r>
  <r>
    <x v="11"/>
    <x v="6"/>
    <n v="6300"/>
    <x v="188"/>
    <n v="670"/>
    <n v="303"/>
    <n v="367"/>
    <n v="278"/>
    <n v="392"/>
    <n v="126"/>
    <n v="666"/>
    <n v="44"/>
    <n v="2.4500000000000001E-2"/>
  </r>
  <r>
    <x v="11"/>
    <x v="6"/>
    <n v="6400"/>
    <x v="189"/>
    <n v="1073"/>
    <n v="461"/>
    <n v="612"/>
    <n v="312"/>
    <n v="761"/>
    <n v="143"/>
    <n v="1058"/>
    <n v="144"/>
    <n v="2.3400000000000001E-2"/>
  </r>
  <r>
    <x v="11"/>
    <x v="6"/>
    <n v="6600"/>
    <x v="190"/>
    <n v="2916"/>
    <n v="1305"/>
    <n v="1611"/>
    <n v="517"/>
    <n v="2399"/>
    <n v="1081"/>
    <n v="2870"/>
    <n v="342"/>
    <n v="3.1199999999999999E-2"/>
  </r>
  <r>
    <x v="11"/>
    <x v="6"/>
    <n v="2620"/>
    <x v="191"/>
    <n v="427"/>
    <n v="181"/>
    <n v="246"/>
    <n v="166"/>
    <n v="261"/>
    <n v="57"/>
    <n v="426"/>
    <n v="28"/>
    <n v="2.63E-2"/>
  </r>
  <r>
    <x v="11"/>
    <x v="6"/>
    <n v="8600"/>
    <x v="192"/>
    <n v="2018"/>
    <n v="892"/>
    <n v="1126"/>
    <n v="615"/>
    <n v="1403"/>
    <n v="552"/>
    <n v="1995"/>
    <n v="161"/>
    <n v="2.81E-2"/>
  </r>
  <r>
    <x v="11"/>
    <x v="6"/>
    <n v="2650"/>
    <x v="193"/>
    <n v="402"/>
    <n v="177"/>
    <n v="225"/>
    <n v="171"/>
    <n v="231"/>
    <n v="35"/>
    <n v="397"/>
    <n v="41"/>
    <n v="1.95E-2"/>
  </r>
  <r>
    <x v="11"/>
    <x v="6"/>
    <n v="5000"/>
    <x v="194"/>
    <n v="7662"/>
    <n v="3729"/>
    <n v="3933"/>
    <n v="2178"/>
    <n v="5484"/>
    <n v="2859"/>
    <n v="7586"/>
    <n v="540"/>
    <n v="3.3000000000000002E-2"/>
  </r>
  <r>
    <x v="12"/>
    <x v="0"/>
    <n v="3760"/>
    <x v="0"/>
    <n v="85"/>
    <n v="41"/>
    <n v="44"/>
    <n v="36"/>
    <n v="49"/>
    <n v="3"/>
    <n v="84"/>
    <n v="9"/>
    <n v="2.2499999999999999E-2"/>
  </r>
  <r>
    <x v="12"/>
    <x v="0"/>
    <n v="3750"/>
    <x v="1"/>
    <n v="81"/>
    <n v="34"/>
    <n v="47"/>
    <n v="21"/>
    <n v="60"/>
    <n v="4"/>
    <n v="80"/>
    <n v="9"/>
    <n v="1.9900000000000001E-2"/>
  </r>
  <r>
    <x v="12"/>
    <x v="0"/>
    <n v="3560"/>
    <x v="2"/>
    <n v="35"/>
    <n v="16"/>
    <n v="19"/>
    <n v="17"/>
    <n v="18"/>
    <n v="2"/>
    <n v="35"/>
    <n v="2"/>
    <n v="2.06E-2"/>
  </r>
  <r>
    <x v="12"/>
    <x v="0"/>
    <n v="3650"/>
    <x v="3"/>
    <n v="57"/>
    <n v="33"/>
    <n v="24"/>
    <n v="28"/>
    <n v="29"/>
    <n v="11"/>
    <n v="57"/>
    <n v="10"/>
    <n v="1.6199999999999999E-2"/>
  </r>
  <r>
    <x v="12"/>
    <x v="0"/>
    <n v="3570"/>
    <x v="4"/>
    <n v="376"/>
    <n v="176"/>
    <n v="200"/>
    <n v="86"/>
    <n v="290"/>
    <n v="120"/>
    <n v="373"/>
    <n v="44"/>
    <n v="3.7699999999999997E-2"/>
  </r>
  <r>
    <x v="12"/>
    <x v="0"/>
    <n v="3574"/>
    <x v="5"/>
    <n v="52"/>
    <n v="22"/>
    <n v="30"/>
    <n v="15"/>
    <n v="37"/>
    <n v="15"/>
    <n v="51"/>
    <n v="4"/>
    <n v="2.4E-2"/>
  </r>
  <r>
    <x v="12"/>
    <x v="0"/>
    <n v="3652"/>
    <x v="6"/>
    <n v="53"/>
    <n v="18"/>
    <n v="35"/>
    <n v="5"/>
    <n v="48"/>
    <n v="6"/>
    <n v="53"/>
    <n v="4"/>
    <n v="2.5100000000000001E-2"/>
  </r>
  <r>
    <x v="12"/>
    <x v="0"/>
    <n v="3780"/>
    <x v="7"/>
    <n v="423"/>
    <n v="194"/>
    <n v="229"/>
    <n v="21"/>
    <n v="402"/>
    <n v="213"/>
    <n v="417"/>
    <n v="39"/>
    <n v="4.9700000000000001E-2"/>
  </r>
  <r>
    <x v="12"/>
    <x v="0"/>
    <n v="3730"/>
    <x v="8"/>
    <n v="168"/>
    <n v="87"/>
    <n v="81"/>
    <n v="21"/>
    <n v="147"/>
    <n v="48"/>
    <n v="167"/>
    <n v="20"/>
    <n v="2.7799999999999998E-2"/>
  </r>
  <r>
    <x v="12"/>
    <x v="0"/>
    <n v="3769"/>
    <x v="9"/>
    <n v="26"/>
    <n v="13"/>
    <n v="13"/>
    <n v="11"/>
    <n v="15"/>
    <n v="2"/>
    <n v="26"/>
    <n v="2"/>
    <n v="1.52E-2"/>
  </r>
  <r>
    <x v="12"/>
    <x v="0"/>
    <n v="3797"/>
    <x v="10"/>
    <n v="301"/>
    <n v="118"/>
    <n v="183"/>
    <n v="21"/>
    <n v="280"/>
    <n v="86"/>
    <n v="299"/>
    <n v="11"/>
    <n v="2.8899999999999999E-2"/>
  </r>
  <r>
    <x v="12"/>
    <x v="0"/>
    <n v="3616"/>
    <x v="11"/>
    <n v="688"/>
    <n v="281"/>
    <n v="407"/>
    <n v="107"/>
    <n v="581"/>
    <n v="233"/>
    <n v="682"/>
    <n v="66"/>
    <n v="3.85E-2"/>
  </r>
  <r>
    <x v="12"/>
    <x v="0"/>
    <n v="3660"/>
    <x v="12"/>
    <n v="80"/>
    <n v="39"/>
    <n v="41"/>
    <n v="5"/>
    <n v="75"/>
    <n v="57"/>
    <n v="80"/>
    <n v="3"/>
    <n v="8.5699999999999998E-2"/>
  </r>
  <r>
    <x v="12"/>
    <x v="0"/>
    <n v="3557"/>
    <x v="13"/>
    <n v="24"/>
    <n v="15"/>
    <n v="9"/>
    <n v="10"/>
    <n v="14"/>
    <n v="6"/>
    <n v="24"/>
    <n v="2"/>
    <n v="1.4999999999999999E-2"/>
  </r>
  <r>
    <x v="12"/>
    <x v="0"/>
    <n v="3611"/>
    <x v="14"/>
    <n v="102"/>
    <n v="47"/>
    <n v="55"/>
    <n v="18"/>
    <n v="84"/>
    <n v="65"/>
    <n v="102"/>
    <n v="5"/>
    <n v="3.6900000000000002E-2"/>
  </r>
  <r>
    <x v="12"/>
    <x v="0"/>
    <n v="3640"/>
    <x v="15"/>
    <n v="75"/>
    <n v="39"/>
    <n v="36"/>
    <n v="22"/>
    <n v="53"/>
    <n v="23"/>
    <n v="74"/>
    <n v="4"/>
    <n v="2.2800000000000001E-2"/>
  </r>
  <r>
    <x v="12"/>
    <x v="1"/>
    <n v="31"/>
    <x v="16"/>
    <n v="1374"/>
    <n v="583"/>
    <n v="791"/>
    <n v="103"/>
    <n v="1271"/>
    <n v="997"/>
    <n v="1360"/>
    <n v="51"/>
    <n v="0.1212"/>
  </r>
  <r>
    <x v="12"/>
    <x v="1"/>
    <n v="2600"/>
    <x v="17"/>
    <n v="1551"/>
    <n v="699"/>
    <n v="852"/>
    <n v="106"/>
    <n v="1445"/>
    <n v="688"/>
    <n v="1536"/>
    <n v="114"/>
    <n v="0.05"/>
  </r>
  <r>
    <x v="12"/>
    <x v="1"/>
    <n v="70"/>
    <x v="18"/>
    <n v="7004"/>
    <n v="2739"/>
    <n v="4265"/>
    <n v="809"/>
    <n v="6195"/>
    <n v="4319"/>
    <n v="6944"/>
    <n v="456"/>
    <n v="6.9599999999999995E-2"/>
  </r>
  <r>
    <x v="12"/>
    <x v="1"/>
    <n v="7100"/>
    <x v="19"/>
    <n v="4284"/>
    <n v="1642"/>
    <n v="2642"/>
    <n v="649"/>
    <n v="3635"/>
    <n v="2772"/>
    <n v="4189"/>
    <n v="252"/>
    <n v="7.2400000000000006E-2"/>
  </r>
  <r>
    <x v="12"/>
    <x v="1"/>
    <n v="9000"/>
    <x v="20"/>
    <n v="7460"/>
    <n v="3176"/>
    <n v="4284"/>
    <n v="983"/>
    <n v="6477"/>
    <n v="5102"/>
    <n v="7397"/>
    <n v="681"/>
    <n v="7.8799999999999995E-2"/>
  </r>
  <r>
    <x v="12"/>
    <x v="1"/>
    <n v="2200"/>
    <x v="21"/>
    <n v="2099"/>
    <n v="940"/>
    <n v="1159"/>
    <n v="113"/>
    <n v="1986"/>
    <n v="1476"/>
    <n v="2067"/>
    <n v="154"/>
    <n v="0.1182"/>
  </r>
  <r>
    <x v="12"/>
    <x v="1"/>
    <n v="1303"/>
    <x v="22"/>
    <n v="735"/>
    <n v="321"/>
    <n v="414"/>
    <n v="1"/>
    <n v="734"/>
    <n v="684"/>
    <n v="735"/>
    <n v="20"/>
    <n v="0.2407"/>
  </r>
  <r>
    <x v="12"/>
    <x v="1"/>
    <n v="831"/>
    <x v="23"/>
    <n v="424"/>
    <n v="203"/>
    <n v="221"/>
    <n v="21"/>
    <n v="403"/>
    <n v="267"/>
    <n v="418"/>
    <n v="70"/>
    <n v="0.1017"/>
  </r>
  <r>
    <x v="12"/>
    <x v="1"/>
    <n v="1059"/>
    <x v="24"/>
    <n v="970"/>
    <n v="406"/>
    <n v="564"/>
    <n v="2"/>
    <n v="968"/>
    <n v="894"/>
    <n v="968"/>
    <n v="24"/>
    <n v="0.26040000000000002"/>
  </r>
  <r>
    <x v="12"/>
    <x v="1"/>
    <n v="1271"/>
    <x v="25"/>
    <n v="44"/>
    <n v="23"/>
    <n v="21"/>
    <n v="21"/>
    <n v="23"/>
    <n v="4"/>
    <n v="43"/>
    <n v="2"/>
    <n v="1.41E-2"/>
  </r>
  <r>
    <x v="12"/>
    <x v="1"/>
    <n v="1060"/>
    <x v="26"/>
    <n v="925"/>
    <n v="425"/>
    <n v="500"/>
    <n v="3"/>
    <n v="922"/>
    <n v="860"/>
    <n v="922"/>
    <n v="18"/>
    <n v="0.28689999999999999"/>
  </r>
  <r>
    <x v="12"/>
    <x v="1"/>
    <n v="1268"/>
    <x v="27"/>
    <n v="62"/>
    <n v="25"/>
    <n v="37"/>
    <n v="27"/>
    <n v="35"/>
    <n v="6"/>
    <n v="62"/>
    <n v="4"/>
    <n v="1.6799999999999999E-2"/>
  </r>
  <r>
    <x v="12"/>
    <x v="1"/>
    <n v="99"/>
    <x v="28"/>
    <n v="238"/>
    <n v="89"/>
    <n v="149"/>
    <n v="18"/>
    <n v="220"/>
    <n v="130"/>
    <n v="220"/>
    <n v="50"/>
    <n v="9.9099999999999994E-2"/>
  </r>
  <r>
    <x v="12"/>
    <x v="1"/>
    <n v="246"/>
    <x v="29"/>
    <n v="909"/>
    <n v="396"/>
    <n v="513"/>
    <n v="58"/>
    <n v="851"/>
    <n v="530"/>
    <n v="901"/>
    <n v="63"/>
    <n v="7.7899999999999997E-2"/>
  </r>
  <r>
    <x v="12"/>
    <x v="1"/>
    <n v="666"/>
    <x v="30"/>
    <n v="67"/>
    <n v="28"/>
    <n v="39"/>
    <n v="34"/>
    <n v="33"/>
    <n v="7"/>
    <n v="67"/>
    <n v="3"/>
    <n v="1.7999999999999999E-2"/>
  </r>
  <r>
    <x v="12"/>
    <x v="1"/>
    <n v="2560"/>
    <x v="31"/>
    <n v="900"/>
    <n v="373"/>
    <n v="527"/>
    <n v="172"/>
    <n v="728"/>
    <n v="570"/>
    <n v="879"/>
    <n v="114"/>
    <n v="7.17E-2"/>
  </r>
  <r>
    <x v="12"/>
    <x v="1"/>
    <n v="1192"/>
    <x v="32"/>
    <n v="998"/>
    <n v="396"/>
    <n v="602"/>
    <n v="3"/>
    <n v="995"/>
    <n v="913"/>
    <n v="998"/>
    <n v="38"/>
    <n v="0.30909999999999999"/>
  </r>
  <r>
    <x v="12"/>
    <x v="1"/>
    <n v="2630"/>
    <x v="33"/>
    <n v="2298"/>
    <n v="909"/>
    <n v="1389"/>
    <n v="197"/>
    <n v="2101"/>
    <n v="1564"/>
    <n v="2287"/>
    <n v="136"/>
    <n v="9.2299999999999993E-2"/>
  </r>
  <r>
    <x v="12"/>
    <x v="1"/>
    <n v="1034"/>
    <x v="34"/>
    <n v="1279"/>
    <n v="564"/>
    <n v="715"/>
    <n v="37"/>
    <n v="1242"/>
    <n v="862"/>
    <n v="1252"/>
    <n v="125"/>
    <n v="0.1163"/>
  </r>
  <r>
    <x v="12"/>
    <x v="1"/>
    <n v="1161"/>
    <x v="35"/>
    <n v="2979"/>
    <n v="1193"/>
    <n v="1786"/>
    <n v="5"/>
    <n v="2974"/>
    <n v="2670"/>
    <n v="2977"/>
    <n v="144"/>
    <n v="0.21190000000000001"/>
  </r>
  <r>
    <x v="12"/>
    <x v="1"/>
    <n v="1286"/>
    <x v="36"/>
    <n v="560"/>
    <n v="225"/>
    <n v="335"/>
    <n v="1"/>
    <n v="559"/>
    <n v="508"/>
    <n v="559"/>
    <n v="14"/>
    <n v="0.26889999999999997"/>
  </r>
  <r>
    <x v="12"/>
    <x v="1"/>
    <n v="1031"/>
    <x v="37"/>
    <n v="1038"/>
    <n v="424"/>
    <n v="614"/>
    <n v="58"/>
    <n v="980"/>
    <n v="634"/>
    <n v="1035"/>
    <n v="78"/>
    <n v="9.4100000000000003E-2"/>
  </r>
  <r>
    <x v="12"/>
    <x v="1"/>
    <n v="1054"/>
    <x v="38"/>
    <n v="1162"/>
    <n v="550"/>
    <n v="612"/>
    <n v="1"/>
    <n v="1161"/>
    <n v="1084"/>
    <n v="1161"/>
    <n v="29"/>
    <n v="0.30259999999999998"/>
  </r>
  <r>
    <x v="12"/>
    <x v="2"/>
    <n v="182"/>
    <x v="39"/>
    <n v="136"/>
    <n v="70"/>
    <n v="66"/>
    <n v="44"/>
    <n v="92"/>
    <n v="15"/>
    <n v="135"/>
    <n v="15"/>
    <n v="2.2800000000000001E-2"/>
  </r>
  <r>
    <x v="12"/>
    <x v="2"/>
    <n v="41"/>
    <x v="40"/>
    <n v="60"/>
    <n v="26"/>
    <n v="34"/>
    <n v="9"/>
    <n v="51"/>
    <n v="22"/>
    <n v="60"/>
    <n v="2"/>
    <n v="3.7999999999999999E-2"/>
  </r>
  <r>
    <x v="12"/>
    <x v="2"/>
    <n v="1309"/>
    <x v="41"/>
    <n v="385"/>
    <n v="182"/>
    <n v="203"/>
    <n v="26"/>
    <n v="359"/>
    <n v="121"/>
    <n v="384"/>
    <n v="22"/>
    <n v="3.6499999999999998E-2"/>
  </r>
  <r>
    <x v="12"/>
    <x v="2"/>
    <n v="2530"/>
    <x v="42"/>
    <n v="250"/>
    <n v="110"/>
    <n v="140"/>
    <n v="46"/>
    <n v="204"/>
    <n v="74"/>
    <n v="248"/>
    <n v="22"/>
    <n v="3.56E-2"/>
  </r>
  <r>
    <x v="12"/>
    <x v="2"/>
    <n v="466"/>
    <x v="43"/>
    <n v="97"/>
    <n v="46"/>
    <n v="51"/>
    <n v="15"/>
    <n v="82"/>
    <n v="35"/>
    <n v="97"/>
    <n v="7"/>
    <n v="2.98E-2"/>
  </r>
  <r>
    <x v="12"/>
    <x v="2"/>
    <n v="1066"/>
    <x v="44"/>
    <n v="181"/>
    <n v="87"/>
    <n v="94"/>
    <n v="27"/>
    <n v="154"/>
    <n v="85"/>
    <n v="178"/>
    <n v="1"/>
    <n v="4.6300000000000001E-2"/>
  </r>
  <r>
    <x v="12"/>
    <x v="2"/>
    <n v="681"/>
    <x v="45"/>
    <n v="266"/>
    <n v="129"/>
    <n v="137"/>
    <n v="115"/>
    <n v="151"/>
    <n v="57"/>
    <n v="266"/>
    <n v="17"/>
    <n v="2.5600000000000001E-2"/>
  </r>
  <r>
    <x v="12"/>
    <x v="2"/>
    <n v="2550"/>
    <x v="46"/>
    <n v="323"/>
    <n v="148"/>
    <n v="175"/>
    <n v="58"/>
    <n v="265"/>
    <n v="108"/>
    <n v="317"/>
    <n v="5"/>
    <n v="3.1800000000000002E-2"/>
  </r>
  <r>
    <x v="12"/>
    <x v="2"/>
    <n v="627"/>
    <x v="47"/>
    <n v="60"/>
    <n v="28"/>
    <n v="32"/>
    <n v="3"/>
    <n v="57"/>
    <n v="29"/>
    <n v="60"/>
    <n v="4"/>
    <n v="2.1299999999999999E-2"/>
  </r>
  <r>
    <x v="12"/>
    <x v="2"/>
    <n v="166"/>
    <x v="48"/>
    <n v="302"/>
    <n v="123"/>
    <n v="179"/>
    <n v="34"/>
    <n v="268"/>
    <n v="109"/>
    <n v="300"/>
    <n v="18"/>
    <n v="3.1300000000000001E-2"/>
  </r>
  <r>
    <x v="12"/>
    <x v="2"/>
    <n v="229"/>
    <x v="49"/>
    <n v="180"/>
    <n v="73"/>
    <n v="107"/>
    <n v="50"/>
    <n v="130"/>
    <n v="27"/>
    <n v="180"/>
    <n v="9"/>
    <n v="2.5899999999999999E-2"/>
  </r>
  <r>
    <x v="12"/>
    <x v="2"/>
    <n v="9700"/>
    <x v="50"/>
    <n v="566"/>
    <n v="242"/>
    <n v="324"/>
    <n v="189"/>
    <n v="377"/>
    <n v="60"/>
    <n v="563"/>
    <n v="48"/>
    <n v="2.2599999999999999E-2"/>
  </r>
  <r>
    <x v="12"/>
    <x v="2"/>
    <n v="1290"/>
    <x v="51"/>
    <n v="164"/>
    <n v="57"/>
    <n v="107"/>
    <n v="5"/>
    <n v="159"/>
    <n v="135"/>
    <n v="164"/>
    <n v="3"/>
    <n v="6.7699999999999996E-2"/>
  </r>
  <r>
    <x v="12"/>
    <x v="2"/>
    <n v="2730"/>
    <x v="52"/>
    <n v="2109"/>
    <n v="890"/>
    <n v="1219"/>
    <n v="4"/>
    <n v="2105"/>
    <n v="1807"/>
    <n v="2096"/>
    <n v="67"/>
    <n v="0.14280000000000001"/>
  </r>
  <r>
    <x v="12"/>
    <x v="2"/>
    <n v="2720"/>
    <x v="53"/>
    <n v="351"/>
    <n v="161"/>
    <n v="190"/>
    <n v="5"/>
    <n v="346"/>
    <n v="213"/>
    <n v="350"/>
    <n v="12"/>
    <n v="3.9100000000000003E-2"/>
  </r>
  <r>
    <x v="12"/>
    <x v="2"/>
    <n v="2660"/>
    <x v="54"/>
    <n v="928"/>
    <n v="422"/>
    <n v="506"/>
    <n v="74"/>
    <n v="854"/>
    <n v="445"/>
    <n v="925"/>
    <n v="87"/>
    <n v="5.1799999999999999E-2"/>
  </r>
  <r>
    <x v="12"/>
    <x v="2"/>
    <n v="9400"/>
    <x v="55"/>
    <n v="569"/>
    <n v="232"/>
    <n v="337"/>
    <n v="95"/>
    <n v="474"/>
    <n v="92"/>
    <n v="549"/>
    <n v="43"/>
    <n v="3.7499999999999999E-2"/>
  </r>
  <r>
    <x v="12"/>
    <x v="2"/>
    <n v="1224"/>
    <x v="56"/>
    <n v="88"/>
    <n v="42"/>
    <n v="46"/>
    <n v="48"/>
    <n v="40"/>
    <n v="4"/>
    <n v="88"/>
    <n v="7"/>
    <n v="1.6799999999999999E-2"/>
  </r>
  <r>
    <x v="12"/>
    <x v="2"/>
    <n v="633"/>
    <x v="57"/>
    <n v="22"/>
    <n v="9"/>
    <n v="13"/>
    <n v="0"/>
    <n v="22"/>
    <n v="9"/>
    <n v="22"/>
    <n v="1"/>
    <n v="2.1700000000000001E-2"/>
  </r>
  <r>
    <x v="12"/>
    <x v="2"/>
    <n v="168"/>
    <x v="58"/>
    <n v="343"/>
    <n v="146"/>
    <n v="197"/>
    <n v="53"/>
    <n v="290"/>
    <n v="87"/>
    <n v="339"/>
    <n v="35"/>
    <n v="3.61E-2"/>
  </r>
  <r>
    <x v="12"/>
    <x v="2"/>
    <n v="6900"/>
    <x v="59"/>
    <n v="1186"/>
    <n v="526"/>
    <n v="660"/>
    <n v="340"/>
    <n v="846"/>
    <n v="223"/>
    <n v="1176"/>
    <n v="111"/>
    <n v="2.5700000000000001E-2"/>
  </r>
  <r>
    <x v="12"/>
    <x v="2"/>
    <n v="634"/>
    <x v="60"/>
    <n v="212"/>
    <n v="107"/>
    <n v="105"/>
    <n v="1"/>
    <n v="211"/>
    <n v="121"/>
    <n v="211"/>
    <n v="13"/>
    <n v="3.2399999999999998E-2"/>
  </r>
  <r>
    <x v="12"/>
    <x v="2"/>
    <n v="7000"/>
    <x v="61"/>
    <n v="2265"/>
    <n v="964"/>
    <n v="1301"/>
    <n v="199"/>
    <n v="2066"/>
    <n v="1368"/>
    <n v="2249"/>
    <n v="175"/>
    <n v="6.8599999999999994E-2"/>
  </r>
  <r>
    <x v="12"/>
    <x v="2"/>
    <n v="1200"/>
    <x v="62"/>
    <n v="915"/>
    <n v="401"/>
    <n v="514"/>
    <n v="357"/>
    <n v="558"/>
    <n v="72"/>
    <n v="906"/>
    <n v="89"/>
    <n v="2.4799999999999999E-2"/>
  </r>
  <r>
    <x v="12"/>
    <x v="2"/>
    <n v="28"/>
    <x v="63"/>
    <n v="156"/>
    <n v="59"/>
    <n v="97"/>
    <n v="36"/>
    <n v="120"/>
    <n v="43"/>
    <n v="156"/>
    <n v="3"/>
    <n v="2.8400000000000002E-2"/>
  </r>
  <r>
    <x v="12"/>
    <x v="2"/>
    <n v="7200"/>
    <x v="64"/>
    <n v="610"/>
    <n v="262"/>
    <n v="348"/>
    <n v="133"/>
    <n v="477"/>
    <n v="196"/>
    <n v="601"/>
    <n v="13"/>
    <n v="3.04E-2"/>
  </r>
  <r>
    <x v="12"/>
    <x v="2"/>
    <n v="7400"/>
    <x v="65"/>
    <n v="4618"/>
    <n v="2061"/>
    <n v="2557"/>
    <n v="649"/>
    <n v="3969"/>
    <n v="2060"/>
    <n v="4561"/>
    <n v="490"/>
    <n v="4.8899999999999999E-2"/>
  </r>
  <r>
    <x v="12"/>
    <x v="2"/>
    <n v="587"/>
    <x v="66"/>
    <n v="14"/>
    <n v="8"/>
    <n v="6"/>
    <n v="9"/>
    <n v="5"/>
    <n v="0"/>
    <n v="14"/>
    <n v="1"/>
    <n v="8.6E-3"/>
  </r>
  <r>
    <x v="12"/>
    <x v="2"/>
    <n v="171"/>
    <x v="67"/>
    <n v="79"/>
    <n v="39"/>
    <n v="40"/>
    <n v="22"/>
    <n v="57"/>
    <n v="9"/>
    <n v="79"/>
    <n v="13"/>
    <n v="2.3400000000000001E-2"/>
  </r>
  <r>
    <x v="12"/>
    <x v="2"/>
    <n v="7900"/>
    <x v="68"/>
    <n v="3921"/>
    <n v="1727"/>
    <n v="2194"/>
    <n v="783"/>
    <n v="3138"/>
    <n v="1201"/>
    <n v="3890"/>
    <n v="332"/>
    <n v="3.5999999999999997E-2"/>
  </r>
  <r>
    <x v="12"/>
    <x v="2"/>
    <n v="195"/>
    <x v="69"/>
    <n v="234"/>
    <n v="108"/>
    <n v="126"/>
    <n v="61"/>
    <n v="173"/>
    <n v="34"/>
    <n v="234"/>
    <n v="27"/>
    <n v="2.7300000000000001E-2"/>
  </r>
  <r>
    <x v="12"/>
    <x v="2"/>
    <n v="638"/>
    <x v="70"/>
    <n v="887"/>
    <n v="345"/>
    <n v="542"/>
    <n v="1"/>
    <n v="886"/>
    <n v="752"/>
    <n v="883"/>
    <n v="16"/>
    <n v="0.12479999999999999"/>
  </r>
  <r>
    <x v="12"/>
    <x v="2"/>
    <n v="469"/>
    <x v="71"/>
    <n v="261"/>
    <n v="130"/>
    <n v="131"/>
    <n v="12"/>
    <n v="249"/>
    <n v="123"/>
    <n v="257"/>
    <n v="5"/>
    <n v="4.8300000000000003E-2"/>
  </r>
  <r>
    <x v="12"/>
    <x v="2"/>
    <n v="2640"/>
    <x v="72"/>
    <n v="756"/>
    <n v="359"/>
    <n v="397"/>
    <n v="80"/>
    <n v="676"/>
    <n v="192"/>
    <n v="745"/>
    <n v="94"/>
    <n v="3.7100000000000001E-2"/>
  </r>
  <r>
    <x v="12"/>
    <x v="2"/>
    <n v="8300"/>
    <x v="73"/>
    <n v="4410"/>
    <n v="1894"/>
    <n v="2516"/>
    <n v="904"/>
    <n v="3506"/>
    <n v="1733"/>
    <n v="4386"/>
    <n v="343"/>
    <n v="3.49E-2"/>
  </r>
  <r>
    <x v="12"/>
    <x v="2"/>
    <n v="8400"/>
    <x v="74"/>
    <n v="2489"/>
    <n v="1028"/>
    <n v="1461"/>
    <n v="527"/>
    <n v="1962"/>
    <n v="1050"/>
    <n v="2455"/>
    <n v="65"/>
    <n v="4.3200000000000002E-2"/>
  </r>
  <r>
    <x v="12"/>
    <x v="2"/>
    <n v="8500"/>
    <x v="75"/>
    <n v="1815"/>
    <n v="820"/>
    <n v="995"/>
    <n v="97"/>
    <n v="1718"/>
    <n v="902"/>
    <n v="1774"/>
    <n v="197"/>
    <n v="5.57E-2"/>
  </r>
  <r>
    <x v="12"/>
    <x v="2"/>
    <n v="8700"/>
    <x v="76"/>
    <n v="698"/>
    <n v="327"/>
    <n v="371"/>
    <n v="282"/>
    <n v="416"/>
    <n v="84"/>
    <n v="696"/>
    <n v="53"/>
    <n v="2.01E-2"/>
  </r>
  <r>
    <x v="12"/>
    <x v="2"/>
    <n v="1304"/>
    <x v="77"/>
    <n v="166"/>
    <n v="64"/>
    <n v="102"/>
    <n v="65"/>
    <n v="101"/>
    <n v="6"/>
    <n v="165"/>
    <n v="19"/>
    <n v="1.7299999999999999E-2"/>
  </r>
  <r>
    <x v="12"/>
    <x v="2"/>
    <n v="154"/>
    <x v="78"/>
    <n v="133"/>
    <n v="61"/>
    <n v="72"/>
    <n v="41"/>
    <n v="92"/>
    <n v="25"/>
    <n v="133"/>
    <n v="10"/>
    <n v="2.5000000000000001E-2"/>
  </r>
  <r>
    <x v="12"/>
    <x v="3"/>
    <n v="473"/>
    <x v="79"/>
    <n v="740"/>
    <n v="292"/>
    <n v="448"/>
    <n v="4"/>
    <n v="736"/>
    <n v="621"/>
    <n v="736"/>
    <n v="20"/>
    <n v="0.15329999999999999"/>
  </r>
  <r>
    <x v="12"/>
    <x v="3"/>
    <n v="478"/>
    <x v="80"/>
    <n v="563"/>
    <n v="223"/>
    <n v="340"/>
    <n v="7"/>
    <n v="556"/>
    <n v="513"/>
    <n v="563"/>
    <n v="23"/>
    <n v="0.12330000000000001"/>
  </r>
  <r>
    <x v="12"/>
    <x v="3"/>
    <n v="529"/>
    <x v="81"/>
    <n v="638"/>
    <n v="254"/>
    <n v="384"/>
    <n v="10"/>
    <n v="628"/>
    <n v="540"/>
    <n v="638"/>
    <n v="28"/>
    <n v="0.1366"/>
  </r>
  <r>
    <x v="12"/>
    <x v="3"/>
    <n v="482"/>
    <x v="82"/>
    <n v="492"/>
    <n v="214"/>
    <n v="278"/>
    <n v="9"/>
    <n v="483"/>
    <n v="416"/>
    <n v="487"/>
    <n v="11"/>
    <n v="0.15479999999999999"/>
  </r>
  <r>
    <x v="12"/>
    <x v="3"/>
    <n v="4001"/>
    <x v="83"/>
    <n v="375"/>
    <n v="152"/>
    <n v="223"/>
    <n v="10"/>
    <n v="365"/>
    <n v="315"/>
    <n v="367"/>
    <n v="7"/>
    <n v="0.1583"/>
  </r>
  <r>
    <x v="12"/>
    <x v="3"/>
    <n v="998"/>
    <x v="84"/>
    <n v="446"/>
    <n v="170"/>
    <n v="276"/>
    <n v="2"/>
    <n v="444"/>
    <n v="355"/>
    <n v="445"/>
    <n v="9"/>
    <n v="0.14799999999999999"/>
  </r>
  <r>
    <x v="12"/>
    <x v="3"/>
    <n v="480"/>
    <x v="85"/>
    <n v="324"/>
    <n v="94"/>
    <n v="230"/>
    <n v="5"/>
    <n v="319"/>
    <n v="244"/>
    <n v="318"/>
    <n v="6"/>
    <n v="7.7799999999999994E-2"/>
  </r>
  <r>
    <x v="12"/>
    <x v="3"/>
    <n v="9200"/>
    <x v="86"/>
    <n v="781"/>
    <n v="338"/>
    <n v="443"/>
    <n v="14"/>
    <n v="767"/>
    <n v="457"/>
    <n v="780"/>
    <n v="97"/>
    <n v="8.4699999999999998E-2"/>
  </r>
  <r>
    <x v="12"/>
    <x v="3"/>
    <n v="944"/>
    <x v="87"/>
    <n v="268"/>
    <n v="114"/>
    <n v="154"/>
    <n v="4"/>
    <n v="264"/>
    <n v="215"/>
    <n v="268"/>
    <n v="11"/>
    <n v="0.1002"/>
  </r>
  <r>
    <x v="12"/>
    <x v="3"/>
    <n v="483"/>
    <x v="88"/>
    <n v="480"/>
    <n v="192"/>
    <n v="288"/>
    <n v="3"/>
    <n v="477"/>
    <n v="421"/>
    <n v="480"/>
    <n v="10"/>
    <n v="0.17"/>
  </r>
  <r>
    <x v="12"/>
    <x v="3"/>
    <n v="1292"/>
    <x v="89"/>
    <n v="1483"/>
    <n v="612"/>
    <n v="871"/>
    <n v="5"/>
    <n v="1478"/>
    <n v="1302"/>
    <n v="1482"/>
    <n v="25"/>
    <n v="0.19259999999999999"/>
  </r>
  <r>
    <x v="12"/>
    <x v="3"/>
    <n v="485"/>
    <x v="90"/>
    <n v="234"/>
    <n v="61"/>
    <n v="173"/>
    <n v="4"/>
    <n v="230"/>
    <n v="146"/>
    <n v="234"/>
    <n v="14"/>
    <n v="9.8400000000000001E-2"/>
  </r>
  <r>
    <x v="12"/>
    <x v="3"/>
    <n v="487"/>
    <x v="91"/>
    <n v="60"/>
    <n v="30"/>
    <n v="30"/>
    <n v="4"/>
    <n v="56"/>
    <n v="33"/>
    <n v="60"/>
    <n v="5"/>
    <n v="4.2099999999999999E-2"/>
  </r>
  <r>
    <x v="12"/>
    <x v="3"/>
    <n v="489"/>
    <x v="92"/>
    <n v="453"/>
    <n v="215"/>
    <n v="238"/>
    <n v="23"/>
    <n v="430"/>
    <n v="330"/>
    <n v="452"/>
    <n v="8"/>
    <n v="0.1246"/>
  </r>
  <r>
    <x v="12"/>
    <x v="3"/>
    <n v="490"/>
    <x v="93"/>
    <n v="427"/>
    <n v="177"/>
    <n v="250"/>
    <n v="8"/>
    <n v="419"/>
    <n v="351"/>
    <n v="427"/>
    <n v="11"/>
    <n v="0.1038"/>
  </r>
  <r>
    <x v="12"/>
    <x v="3"/>
    <n v="492"/>
    <x v="94"/>
    <n v="648"/>
    <n v="282"/>
    <n v="366"/>
    <n v="12"/>
    <n v="636"/>
    <n v="526"/>
    <n v="648"/>
    <n v="19"/>
    <n v="0.16589999999999999"/>
  </r>
  <r>
    <x v="12"/>
    <x v="3"/>
    <n v="975"/>
    <x v="95"/>
    <n v="304"/>
    <n v="117"/>
    <n v="187"/>
    <n v="3"/>
    <n v="301"/>
    <n v="220"/>
    <n v="297"/>
    <n v="8"/>
    <n v="0.12280000000000001"/>
  </r>
  <r>
    <x v="12"/>
    <x v="3"/>
    <n v="496"/>
    <x v="96"/>
    <n v="148"/>
    <n v="59"/>
    <n v="89"/>
    <n v="6"/>
    <n v="142"/>
    <n v="98"/>
    <n v="148"/>
    <n v="5"/>
    <n v="7.1199999999999999E-2"/>
  </r>
  <r>
    <x v="12"/>
    <x v="3"/>
    <n v="2034"/>
    <x v="97"/>
    <n v="303"/>
    <n v="124"/>
    <n v="179"/>
    <n v="14"/>
    <n v="289"/>
    <n v="149"/>
    <n v="292"/>
    <n v="41"/>
    <n v="6.7299999999999999E-2"/>
  </r>
  <r>
    <x v="12"/>
    <x v="3"/>
    <n v="6700"/>
    <x v="98"/>
    <n v="1917"/>
    <n v="835"/>
    <n v="1082"/>
    <n v="114"/>
    <n v="1803"/>
    <n v="1252"/>
    <n v="1805"/>
    <n v="114"/>
    <n v="8.9800000000000005E-2"/>
  </r>
  <r>
    <x v="12"/>
    <x v="3"/>
    <n v="962"/>
    <x v="99"/>
    <n v="346"/>
    <n v="163"/>
    <n v="183"/>
    <n v="5"/>
    <n v="341"/>
    <n v="258"/>
    <n v="343"/>
    <n v="10"/>
    <n v="0.13039999999999999"/>
  </r>
  <r>
    <x v="12"/>
    <x v="3"/>
    <n v="498"/>
    <x v="100"/>
    <n v="545"/>
    <n v="214"/>
    <n v="331"/>
    <n v="10"/>
    <n v="535"/>
    <n v="467"/>
    <n v="543"/>
    <n v="19"/>
    <n v="0.1191"/>
  </r>
  <r>
    <x v="12"/>
    <x v="3"/>
    <n v="8900"/>
    <x v="101"/>
    <n v="2023"/>
    <n v="820"/>
    <n v="1203"/>
    <n v="23"/>
    <n v="2000"/>
    <n v="1798"/>
    <n v="2019"/>
    <n v="54"/>
    <n v="0.1739"/>
  </r>
  <r>
    <x v="12"/>
    <x v="3"/>
    <n v="1295"/>
    <x v="102"/>
    <n v="184"/>
    <n v="61"/>
    <n v="123"/>
    <n v="3"/>
    <n v="181"/>
    <n v="130"/>
    <n v="184"/>
    <n v="8"/>
    <n v="8.6199999999999999E-2"/>
  </r>
  <r>
    <x v="12"/>
    <x v="3"/>
    <n v="46"/>
    <x v="103"/>
    <n v="121"/>
    <n v="63"/>
    <n v="58"/>
    <n v="7"/>
    <n v="114"/>
    <n v="94"/>
    <n v="113"/>
    <n v="1"/>
    <n v="8.6300000000000002E-2"/>
  </r>
  <r>
    <x v="12"/>
    <x v="3"/>
    <n v="499"/>
    <x v="104"/>
    <n v="637"/>
    <n v="268"/>
    <n v="369"/>
    <n v="10"/>
    <n v="627"/>
    <n v="513"/>
    <n v="635"/>
    <n v="25"/>
    <n v="9.8599999999999993E-2"/>
  </r>
  <r>
    <x v="12"/>
    <x v="3"/>
    <n v="240"/>
    <x v="105"/>
    <n v="498"/>
    <n v="187"/>
    <n v="311"/>
    <n v="83"/>
    <n v="415"/>
    <n v="219"/>
    <n v="496"/>
    <n v="52"/>
    <n v="4.8800000000000003E-2"/>
  </r>
  <r>
    <x v="12"/>
    <x v="3"/>
    <n v="502"/>
    <x v="106"/>
    <n v="507"/>
    <n v="215"/>
    <n v="292"/>
    <n v="1"/>
    <n v="506"/>
    <n v="390"/>
    <n v="507"/>
    <n v="16"/>
    <n v="0.11219999999999999"/>
  </r>
  <r>
    <x v="12"/>
    <x v="3"/>
    <n v="504"/>
    <x v="107"/>
    <n v="710"/>
    <n v="294"/>
    <n v="416"/>
    <n v="13"/>
    <n v="697"/>
    <n v="625"/>
    <n v="708"/>
    <n v="23"/>
    <n v="0.1731"/>
  </r>
  <r>
    <x v="12"/>
    <x v="3"/>
    <n v="505"/>
    <x v="108"/>
    <n v="211"/>
    <n v="86"/>
    <n v="125"/>
    <n v="6"/>
    <n v="205"/>
    <n v="181"/>
    <n v="211"/>
    <n v="7"/>
    <n v="0.14979999999999999"/>
  </r>
  <r>
    <x v="12"/>
    <x v="3"/>
    <n v="1296"/>
    <x v="109"/>
    <n v="245"/>
    <n v="95"/>
    <n v="150"/>
    <n v="2"/>
    <n v="243"/>
    <n v="196"/>
    <n v="244"/>
    <n v="11"/>
    <n v="9.1399999999999995E-2"/>
  </r>
  <r>
    <x v="12"/>
    <x v="3"/>
    <n v="978"/>
    <x v="110"/>
    <n v="199"/>
    <n v="81"/>
    <n v="118"/>
    <n v="4"/>
    <n v="195"/>
    <n v="147"/>
    <n v="198"/>
    <n v="3"/>
    <n v="0.1069"/>
  </r>
  <r>
    <x v="12"/>
    <x v="3"/>
    <n v="1263"/>
    <x v="111"/>
    <n v="68"/>
    <n v="29"/>
    <n v="39"/>
    <n v="26"/>
    <n v="42"/>
    <n v="11"/>
    <n v="68"/>
    <n v="4"/>
    <n v="2.3400000000000001E-2"/>
  </r>
  <r>
    <x v="12"/>
    <x v="3"/>
    <n v="507"/>
    <x v="112"/>
    <n v="508"/>
    <n v="213"/>
    <n v="295"/>
    <n v="5"/>
    <n v="503"/>
    <n v="403"/>
    <n v="507"/>
    <n v="16"/>
    <n v="0.1187"/>
  </r>
  <r>
    <x v="12"/>
    <x v="3"/>
    <n v="508"/>
    <x v="113"/>
    <n v="73"/>
    <n v="24"/>
    <n v="49"/>
    <n v="5"/>
    <n v="68"/>
    <n v="42"/>
    <n v="71"/>
    <n v="4"/>
    <n v="5.3400000000000003E-2"/>
  </r>
  <r>
    <x v="12"/>
    <x v="3"/>
    <n v="509"/>
    <x v="114"/>
    <n v="1144"/>
    <n v="456"/>
    <n v="688"/>
    <n v="18"/>
    <n v="1126"/>
    <n v="998"/>
    <n v="1137"/>
    <n v="29"/>
    <n v="0.158"/>
  </r>
  <r>
    <x v="12"/>
    <x v="3"/>
    <n v="510"/>
    <x v="115"/>
    <n v="932"/>
    <n v="408"/>
    <n v="524"/>
    <n v="9"/>
    <n v="923"/>
    <n v="762"/>
    <n v="923"/>
    <n v="46"/>
    <n v="0.15579999999999999"/>
  </r>
  <r>
    <x v="12"/>
    <x v="3"/>
    <n v="47"/>
    <x v="116"/>
    <n v="47"/>
    <n v="17"/>
    <n v="30"/>
    <n v="16"/>
    <n v="31"/>
    <n v="5"/>
    <n v="47"/>
    <n v="4"/>
    <n v="2.8199999999999999E-2"/>
  </r>
  <r>
    <x v="12"/>
    <x v="3"/>
    <n v="1139"/>
    <x v="117"/>
    <n v="1824"/>
    <n v="703"/>
    <n v="1121"/>
    <n v="364"/>
    <n v="1460"/>
    <n v="987"/>
    <n v="1764"/>
    <n v="132"/>
    <n v="7.1599999999999997E-2"/>
  </r>
  <r>
    <x v="12"/>
    <x v="3"/>
    <n v="481"/>
    <x v="118"/>
    <n v="1442"/>
    <n v="562"/>
    <n v="880"/>
    <n v="24"/>
    <n v="1418"/>
    <n v="1284"/>
    <n v="1438"/>
    <n v="47"/>
    <n v="0.1951"/>
  </r>
  <r>
    <x v="12"/>
    <x v="3"/>
    <n v="516"/>
    <x v="119"/>
    <n v="661"/>
    <n v="276"/>
    <n v="385"/>
    <n v="10"/>
    <n v="651"/>
    <n v="528"/>
    <n v="660"/>
    <n v="22"/>
    <n v="0.12529999999999999"/>
  </r>
  <r>
    <x v="12"/>
    <x v="3"/>
    <n v="874"/>
    <x v="120"/>
    <n v="976"/>
    <n v="422"/>
    <n v="554"/>
    <n v="78"/>
    <n v="898"/>
    <n v="480"/>
    <n v="937"/>
    <n v="118"/>
    <n v="7.5399999999999995E-2"/>
  </r>
  <r>
    <x v="12"/>
    <x v="3"/>
    <n v="4201"/>
    <x v="121"/>
    <n v="477"/>
    <n v="179"/>
    <n v="298"/>
    <n v="23"/>
    <n v="454"/>
    <n v="405"/>
    <n v="472"/>
    <n v="17"/>
    <n v="0.1208"/>
  </r>
  <r>
    <x v="12"/>
    <x v="3"/>
    <n v="517"/>
    <x v="122"/>
    <n v="170"/>
    <n v="62"/>
    <n v="108"/>
    <n v="4"/>
    <n v="166"/>
    <n v="133"/>
    <n v="169"/>
    <n v="5"/>
    <n v="0.1061"/>
  </r>
  <r>
    <x v="12"/>
    <x v="3"/>
    <n v="4203"/>
    <x v="123"/>
    <n v="197"/>
    <n v="77"/>
    <n v="120"/>
    <n v="6"/>
    <n v="191"/>
    <n v="163"/>
    <n v="196"/>
    <n v="2"/>
    <n v="0.1353"/>
  </r>
  <r>
    <x v="12"/>
    <x v="3"/>
    <n v="518"/>
    <x v="124"/>
    <n v="58"/>
    <n v="25"/>
    <n v="33"/>
    <n v="7"/>
    <n v="51"/>
    <n v="30"/>
    <n v="58"/>
    <n v="1"/>
    <n v="4.19E-2"/>
  </r>
  <r>
    <x v="12"/>
    <x v="3"/>
    <n v="1063"/>
    <x v="125"/>
    <n v="1003"/>
    <n v="448"/>
    <n v="555"/>
    <n v="124"/>
    <n v="879"/>
    <n v="628"/>
    <n v="999"/>
    <n v="63"/>
    <n v="8.8099999999999998E-2"/>
  </r>
  <r>
    <x v="12"/>
    <x v="3"/>
    <n v="520"/>
    <x v="126"/>
    <n v="316"/>
    <n v="115"/>
    <n v="201"/>
    <n v="3"/>
    <n v="313"/>
    <n v="277"/>
    <n v="311"/>
    <n v="10"/>
    <n v="0.1202"/>
  </r>
  <r>
    <x v="12"/>
    <x v="3"/>
    <n v="9100"/>
    <x v="127"/>
    <n v="2066"/>
    <n v="914"/>
    <n v="1152"/>
    <n v="244"/>
    <n v="1822"/>
    <n v="1322"/>
    <n v="2053"/>
    <n v="121"/>
    <n v="7.3999999999999996E-2"/>
  </r>
  <r>
    <x v="12"/>
    <x v="3"/>
    <n v="522"/>
    <x v="128"/>
    <n v="462"/>
    <n v="191"/>
    <n v="271"/>
    <n v="12"/>
    <n v="450"/>
    <n v="386"/>
    <n v="461"/>
    <n v="15"/>
    <n v="0.1138"/>
  </r>
  <r>
    <x v="12"/>
    <x v="3"/>
    <n v="7300"/>
    <x v="129"/>
    <n v="2945"/>
    <n v="1263"/>
    <n v="1682"/>
    <n v="76"/>
    <n v="2869"/>
    <n v="2284"/>
    <n v="2931"/>
    <n v="99"/>
    <n v="0.1014"/>
  </r>
  <r>
    <x v="12"/>
    <x v="3"/>
    <n v="1061"/>
    <x v="130"/>
    <n v="1930"/>
    <n v="816"/>
    <n v="1114"/>
    <n v="249"/>
    <n v="1681"/>
    <n v="1164"/>
    <n v="1843"/>
    <n v="201"/>
    <n v="8.14E-2"/>
  </r>
  <r>
    <x v="12"/>
    <x v="3"/>
    <n v="525"/>
    <x v="131"/>
    <n v="118"/>
    <n v="44"/>
    <n v="74"/>
    <n v="2"/>
    <n v="116"/>
    <n v="82"/>
    <n v="115"/>
    <n v="1"/>
    <n v="8.2100000000000006E-2"/>
  </r>
  <r>
    <x v="12"/>
    <x v="3"/>
    <n v="7500"/>
    <x v="132"/>
    <n v="2033"/>
    <n v="909"/>
    <n v="1124"/>
    <n v="35"/>
    <n v="1998"/>
    <n v="1766"/>
    <n v="2033"/>
    <n v="51"/>
    <n v="0.17710000000000001"/>
  </r>
  <r>
    <x v="12"/>
    <x v="3"/>
    <n v="4501"/>
    <x v="133"/>
    <n v="98"/>
    <n v="41"/>
    <n v="57"/>
    <n v="3"/>
    <n v="95"/>
    <n v="70"/>
    <n v="97"/>
    <n v="4"/>
    <n v="0.1147"/>
  </r>
  <r>
    <x v="12"/>
    <x v="3"/>
    <n v="530"/>
    <x v="134"/>
    <n v="189"/>
    <n v="77"/>
    <n v="112"/>
    <n v="4"/>
    <n v="185"/>
    <n v="145"/>
    <n v="189"/>
    <n v="3"/>
    <n v="8.9200000000000002E-2"/>
  </r>
  <r>
    <x v="12"/>
    <x v="3"/>
    <n v="511"/>
    <x v="135"/>
    <n v="328"/>
    <n v="133"/>
    <n v="195"/>
    <n v="3"/>
    <n v="325"/>
    <n v="269"/>
    <n v="328"/>
    <n v="13"/>
    <n v="0.14180000000000001"/>
  </r>
  <r>
    <x v="12"/>
    <x v="3"/>
    <n v="532"/>
    <x v="136"/>
    <n v="613"/>
    <n v="269"/>
    <n v="344"/>
    <n v="14"/>
    <n v="599"/>
    <n v="544"/>
    <n v="606"/>
    <n v="33"/>
    <n v="0.14249999999999999"/>
  </r>
  <r>
    <x v="12"/>
    <x v="3"/>
    <n v="7600"/>
    <x v="137"/>
    <n v="3328"/>
    <n v="1499"/>
    <n v="1829"/>
    <n v="147"/>
    <n v="3181"/>
    <n v="2611"/>
    <n v="3305"/>
    <n v="184"/>
    <n v="0.1366"/>
  </r>
  <r>
    <x v="12"/>
    <x v="3"/>
    <n v="7700"/>
    <x v="138"/>
    <n v="1834"/>
    <n v="734"/>
    <n v="1100"/>
    <n v="210"/>
    <n v="1624"/>
    <n v="983"/>
    <n v="1759"/>
    <n v="168"/>
    <n v="8.09E-2"/>
  </r>
  <r>
    <x v="12"/>
    <x v="3"/>
    <n v="531"/>
    <x v="139"/>
    <n v="1366"/>
    <n v="574"/>
    <n v="792"/>
    <n v="26"/>
    <n v="1340"/>
    <n v="1193"/>
    <n v="1364"/>
    <n v="30"/>
    <n v="0.16889999999999999"/>
  </r>
  <r>
    <x v="12"/>
    <x v="3"/>
    <n v="535"/>
    <x v="140"/>
    <n v="128"/>
    <n v="52"/>
    <n v="76"/>
    <n v="7"/>
    <n v="121"/>
    <n v="99"/>
    <n v="128"/>
    <n v="3"/>
    <n v="8.6300000000000002E-2"/>
  </r>
  <r>
    <x v="12"/>
    <x v="3"/>
    <n v="536"/>
    <x v="141"/>
    <n v="133"/>
    <n v="69"/>
    <n v="64"/>
    <n v="2"/>
    <n v="131"/>
    <n v="94"/>
    <n v="132"/>
    <n v="7"/>
    <n v="5.6800000000000003E-2"/>
  </r>
  <r>
    <x v="12"/>
    <x v="3"/>
    <n v="8000"/>
    <x v="142"/>
    <n v="989"/>
    <n v="503"/>
    <n v="486"/>
    <n v="85"/>
    <n v="904"/>
    <n v="688"/>
    <n v="982"/>
    <n v="43"/>
    <n v="8.6800000000000002E-2"/>
  </r>
  <r>
    <x v="12"/>
    <x v="3"/>
    <n v="4100"/>
    <x v="143"/>
    <n v="207"/>
    <n v="92"/>
    <n v="115"/>
    <n v="44"/>
    <n v="163"/>
    <n v="108"/>
    <n v="204"/>
    <n v="13"/>
    <n v="5.5100000000000003E-2"/>
  </r>
  <r>
    <x v="12"/>
    <x v="3"/>
    <n v="2800"/>
    <x v="144"/>
    <n v="798"/>
    <n v="376"/>
    <n v="422"/>
    <n v="53"/>
    <n v="745"/>
    <n v="316"/>
    <n v="770"/>
    <n v="101"/>
    <n v="6.3E-2"/>
  </r>
  <r>
    <x v="12"/>
    <x v="3"/>
    <n v="543"/>
    <x v="145"/>
    <n v="312"/>
    <n v="123"/>
    <n v="189"/>
    <n v="8"/>
    <n v="304"/>
    <n v="246"/>
    <n v="310"/>
    <n v="7"/>
    <n v="9.69E-2"/>
  </r>
  <r>
    <x v="12"/>
    <x v="3"/>
    <n v="26"/>
    <x v="146"/>
    <n v="51"/>
    <n v="16"/>
    <n v="35"/>
    <n v="8"/>
    <n v="43"/>
    <n v="22"/>
    <n v="51"/>
    <n v="4"/>
    <n v="3.7199999999999997E-2"/>
  </r>
  <r>
    <x v="12"/>
    <x v="3"/>
    <n v="542"/>
    <x v="147"/>
    <n v="623"/>
    <n v="246"/>
    <n v="377"/>
    <n v="9"/>
    <n v="614"/>
    <n v="508"/>
    <n v="619"/>
    <n v="26"/>
    <n v="0.1119"/>
  </r>
  <r>
    <x v="12"/>
    <x v="3"/>
    <n v="122"/>
    <x v="148"/>
    <n v="90"/>
    <n v="39"/>
    <n v="51"/>
    <n v="22"/>
    <n v="68"/>
    <n v="11"/>
    <n v="89"/>
    <n v="4"/>
    <n v="2.4500000000000001E-2"/>
  </r>
  <r>
    <x v="12"/>
    <x v="3"/>
    <n v="913"/>
    <x v="149"/>
    <n v="276"/>
    <n v="123"/>
    <n v="153"/>
    <n v="5"/>
    <n v="271"/>
    <n v="206"/>
    <n v="274"/>
    <n v="7"/>
    <n v="0.12620000000000001"/>
  </r>
  <r>
    <x v="12"/>
    <x v="3"/>
    <n v="812"/>
    <x v="150"/>
    <n v="272"/>
    <n v="120"/>
    <n v="152"/>
    <n v="20"/>
    <n v="252"/>
    <n v="164"/>
    <n v="269"/>
    <n v="23"/>
    <n v="8.2000000000000003E-2"/>
  </r>
  <r>
    <x v="12"/>
    <x v="3"/>
    <n v="538"/>
    <x v="151"/>
    <n v="491"/>
    <n v="208"/>
    <n v="283"/>
    <n v="2"/>
    <n v="489"/>
    <n v="419"/>
    <n v="490"/>
    <n v="14"/>
    <n v="0.19409999999999999"/>
  </r>
  <r>
    <x v="12"/>
    <x v="3"/>
    <n v="8800"/>
    <x v="152"/>
    <n v="2025"/>
    <n v="793"/>
    <n v="1232"/>
    <n v="28"/>
    <n v="1997"/>
    <n v="1693"/>
    <n v="2018"/>
    <n v="95"/>
    <n v="0.13719999999999999"/>
  </r>
  <r>
    <x v="12"/>
    <x v="4"/>
    <n v="2710"/>
    <x v="153"/>
    <n v="3501"/>
    <n v="1440"/>
    <n v="2061"/>
    <n v="8"/>
    <n v="3493"/>
    <n v="3047"/>
    <n v="3497"/>
    <n v="73"/>
    <n v="0.20699999999999999"/>
  </r>
  <r>
    <x v="12"/>
    <x v="4"/>
    <n v="1020"/>
    <x v="154"/>
    <n v="590"/>
    <n v="243"/>
    <n v="347"/>
    <n v="37"/>
    <n v="553"/>
    <n v="239"/>
    <n v="571"/>
    <n v="63"/>
    <n v="6.3200000000000006E-2"/>
  </r>
  <r>
    <x v="12"/>
    <x v="4"/>
    <n v="6000"/>
    <x v="155"/>
    <n v="628"/>
    <n v="328"/>
    <n v="300"/>
    <n v="12"/>
    <n v="616"/>
    <n v="392"/>
    <n v="628"/>
    <n v="44"/>
    <s v="NULL"/>
  </r>
  <r>
    <x v="12"/>
    <x v="4"/>
    <n v="9800"/>
    <x v="156"/>
    <n v="181"/>
    <n v="77"/>
    <n v="104"/>
    <n v="61"/>
    <n v="120"/>
    <n v="47"/>
    <n v="181"/>
    <n v="13"/>
    <n v="2.9700000000000001E-2"/>
  </r>
  <r>
    <x v="12"/>
    <x v="4"/>
    <n v="1326"/>
    <x v="157"/>
    <n v="385"/>
    <n v="174"/>
    <n v="211"/>
    <n v="3"/>
    <n v="382"/>
    <n v="308"/>
    <n v="385"/>
    <n v="14"/>
    <n v="0.12139999999999999"/>
  </r>
  <r>
    <x v="12"/>
    <x v="4"/>
    <n v="541"/>
    <x v="158"/>
    <n v="379"/>
    <n v="226"/>
    <n v="153"/>
    <n v="0"/>
    <n v="379"/>
    <n v="262"/>
    <n v="377"/>
    <n v="19"/>
    <n v="7.5399999999999995E-2"/>
  </r>
  <r>
    <x v="12"/>
    <x v="4"/>
    <n v="628"/>
    <x v="159"/>
    <n v="186"/>
    <n v="91"/>
    <n v="95"/>
    <n v="5"/>
    <n v="181"/>
    <n v="121"/>
    <n v="185"/>
    <n v="11"/>
    <s v="NULL"/>
  </r>
  <r>
    <x v="12"/>
    <x v="4"/>
    <n v="494"/>
    <x v="160"/>
    <n v="508"/>
    <n v="213"/>
    <n v="295"/>
    <n v="10"/>
    <n v="498"/>
    <n v="307"/>
    <n v="505"/>
    <n v="19"/>
    <n v="7.46E-2"/>
  </r>
  <r>
    <x v="12"/>
    <x v="4"/>
    <n v="9300"/>
    <x v="161"/>
    <n v="235"/>
    <n v="91"/>
    <n v="144"/>
    <n v="74"/>
    <n v="161"/>
    <n v="46"/>
    <n v="232"/>
    <n v="21"/>
    <n v="2.5700000000000001E-2"/>
  </r>
  <r>
    <x v="12"/>
    <x v="4"/>
    <n v="6500"/>
    <x v="162"/>
    <n v="2301"/>
    <n v="937"/>
    <n v="1364"/>
    <n v="269"/>
    <n v="2032"/>
    <n v="960"/>
    <n v="2271"/>
    <n v="241"/>
    <n v="5.1799999999999999E-2"/>
  </r>
  <r>
    <x v="12"/>
    <x v="4"/>
    <n v="4000"/>
    <x v="163"/>
    <n v="8130"/>
    <n v="3532"/>
    <n v="4598"/>
    <n v="1573"/>
    <n v="6557"/>
    <n v="5339"/>
    <n v="8072"/>
    <n v="514"/>
    <n v="6.1800000000000001E-2"/>
  </r>
  <r>
    <x v="12"/>
    <x v="4"/>
    <n v="1247"/>
    <x v="164"/>
    <n v="30"/>
    <n v="11"/>
    <n v="19"/>
    <n v="2"/>
    <n v="28"/>
    <n v="11"/>
    <n v="29"/>
    <n v="1"/>
    <n v="1.77E-2"/>
  </r>
  <r>
    <x v="12"/>
    <x v="4"/>
    <n v="2100"/>
    <x v="165"/>
    <n v="750"/>
    <n v="336"/>
    <n v="414"/>
    <n v="40"/>
    <n v="710"/>
    <n v="498"/>
    <n v="741"/>
    <n v="48"/>
    <n v="7.7899999999999997E-2"/>
  </r>
  <r>
    <x v="12"/>
    <x v="4"/>
    <n v="654"/>
    <x v="166"/>
    <n v="372"/>
    <n v="156"/>
    <n v="216"/>
    <n v="11"/>
    <n v="361"/>
    <n v="225"/>
    <n v="370"/>
    <n v="24"/>
    <n v="5.4199999999999998E-2"/>
  </r>
  <r>
    <x v="12"/>
    <x v="4"/>
    <n v="1327"/>
    <x v="167"/>
    <n v="853"/>
    <n v="339"/>
    <n v="514"/>
    <n v="5"/>
    <n v="848"/>
    <n v="719"/>
    <n v="851"/>
    <n v="14"/>
    <n v="0.17979999999999999"/>
  </r>
  <r>
    <x v="12"/>
    <x v="4"/>
    <n v="2500"/>
    <x v="168"/>
    <n v="552"/>
    <n v="247"/>
    <n v="305"/>
    <n v="106"/>
    <n v="446"/>
    <n v="307"/>
    <n v="550"/>
    <n v="33"/>
    <n v="4.53E-2"/>
  </r>
  <r>
    <x v="12"/>
    <x v="4"/>
    <n v="534"/>
    <x v="169"/>
    <n v="346"/>
    <n v="156"/>
    <n v="190"/>
    <n v="6"/>
    <n v="340"/>
    <n v="206"/>
    <n v="344"/>
    <n v="19"/>
    <n v="7.2300000000000003E-2"/>
  </r>
  <r>
    <x v="12"/>
    <x v="4"/>
    <n v="637"/>
    <x v="170"/>
    <n v="552"/>
    <n v="216"/>
    <n v="336"/>
    <n v="5"/>
    <n v="547"/>
    <n v="373"/>
    <n v="552"/>
    <n v="47"/>
    <n v="8.3199999999999996E-2"/>
  </r>
  <r>
    <x v="12"/>
    <x v="4"/>
    <n v="537"/>
    <x v="171"/>
    <n v="388"/>
    <n v="195"/>
    <n v="193"/>
    <n v="3"/>
    <n v="385"/>
    <n v="258"/>
    <n v="387"/>
    <n v="19"/>
    <n v="8.2400000000000001E-2"/>
  </r>
  <r>
    <x v="12"/>
    <x v="4"/>
    <n v="7800"/>
    <x v="172"/>
    <n v="862"/>
    <n v="377"/>
    <n v="485"/>
    <n v="131"/>
    <n v="731"/>
    <n v="278"/>
    <n v="851"/>
    <n v="104"/>
    <n v="5.0599999999999999E-2"/>
  </r>
  <r>
    <x v="12"/>
    <x v="4"/>
    <n v="6800"/>
    <x v="173"/>
    <n v="2009"/>
    <n v="794"/>
    <n v="1215"/>
    <n v="175"/>
    <n v="1834"/>
    <n v="1261"/>
    <n v="1998"/>
    <n v="108"/>
    <n v="7.46E-2"/>
  </r>
  <r>
    <x v="12"/>
    <x v="4"/>
    <n v="9500"/>
    <x v="174"/>
    <n v="1233"/>
    <n v="486"/>
    <n v="747"/>
    <n v="172"/>
    <n v="1061"/>
    <n v="693"/>
    <n v="1224"/>
    <n v="92"/>
    <n v="6.1499999999999999E-2"/>
  </r>
  <r>
    <x v="12"/>
    <x v="4"/>
    <n v="2300"/>
    <x v="175"/>
    <n v="192"/>
    <n v="82"/>
    <n v="110"/>
    <n v="64"/>
    <n v="128"/>
    <n v="48"/>
    <n v="192"/>
    <n v="15"/>
    <n v="2.5499999999999998E-2"/>
  </r>
  <r>
    <x v="12"/>
    <x v="4"/>
    <n v="9600"/>
    <x v="176"/>
    <n v="1787"/>
    <n v="751"/>
    <n v="1036"/>
    <n v="170"/>
    <n v="1617"/>
    <n v="1210"/>
    <n v="1781"/>
    <n v="105"/>
    <n v="8.9200000000000002E-2"/>
  </r>
  <r>
    <x v="12"/>
    <x v="4"/>
    <n v="8200"/>
    <x v="177"/>
    <n v="1191"/>
    <n v="452"/>
    <n v="739"/>
    <n v="166"/>
    <n v="1025"/>
    <n v="643"/>
    <n v="1180"/>
    <n v="93"/>
    <n v="5.6899999999999999E-2"/>
  </r>
  <r>
    <x v="12"/>
    <x v="4"/>
    <n v="922"/>
    <x v="178"/>
    <n v="149"/>
    <n v="69"/>
    <n v="80"/>
    <n v="8"/>
    <n v="141"/>
    <n v="102"/>
    <n v="148"/>
    <n v="10"/>
    <n v="5.4899999999999997E-2"/>
  </r>
  <r>
    <x v="12"/>
    <x v="5"/>
    <n v="472"/>
    <x v="179"/>
    <n v="259"/>
    <n v="123"/>
    <n v="136"/>
    <n v="7"/>
    <n v="252"/>
    <n v="188"/>
    <n v="259"/>
    <n v="10"/>
    <n v="0.1071"/>
  </r>
  <r>
    <x v="12"/>
    <x v="5"/>
    <n v="2610"/>
    <x v="180"/>
    <n v="1098"/>
    <n v="475"/>
    <n v="623"/>
    <n v="87"/>
    <n v="1011"/>
    <n v="571"/>
    <n v="1090"/>
    <n v="121"/>
    <n v="4.4400000000000002E-2"/>
  </r>
  <r>
    <x v="12"/>
    <x v="5"/>
    <n v="3000"/>
    <x v="181"/>
    <n v="10082"/>
    <n v="4424"/>
    <n v="5658"/>
    <n v="1227"/>
    <n v="8855"/>
    <n v="6048"/>
    <n v="10018"/>
    <n v="710"/>
    <n v="4.0300000000000002E-2"/>
  </r>
  <r>
    <x v="12"/>
    <x v="5"/>
    <n v="1015"/>
    <x v="182"/>
    <n v="346"/>
    <n v="164"/>
    <n v="182"/>
    <n v="67"/>
    <n v="279"/>
    <n v="143"/>
    <n v="341"/>
    <n v="37"/>
    <n v="2.92E-2"/>
  </r>
  <r>
    <x v="12"/>
    <x v="5"/>
    <n v="1137"/>
    <x v="183"/>
    <n v="34"/>
    <n v="16"/>
    <n v="18"/>
    <n v="6"/>
    <n v="28"/>
    <n v="12"/>
    <n v="34"/>
    <n v="6"/>
    <n v="3.39E-2"/>
  </r>
  <r>
    <x v="12"/>
    <x v="6"/>
    <n v="2400"/>
    <x v="184"/>
    <n v="840"/>
    <n v="365"/>
    <n v="475"/>
    <n v="42"/>
    <n v="798"/>
    <n v="313"/>
    <n v="825"/>
    <n v="79"/>
    <n v="4.7500000000000001E-2"/>
  </r>
  <r>
    <x v="12"/>
    <x v="6"/>
    <n v="565"/>
    <x v="185"/>
    <n v="175"/>
    <n v="86"/>
    <n v="89"/>
    <n v="22"/>
    <n v="153"/>
    <n v="41"/>
    <n v="173"/>
    <n v="16"/>
    <n v="2.9399999999999999E-2"/>
  </r>
  <r>
    <x v="12"/>
    <x v="6"/>
    <n v="6100"/>
    <x v="186"/>
    <n v="2226"/>
    <n v="1071"/>
    <n v="1155"/>
    <n v="112"/>
    <n v="2114"/>
    <n v="1344"/>
    <n v="2207"/>
    <n v="108"/>
    <n v="4.7899999999999998E-2"/>
  </r>
  <r>
    <x v="12"/>
    <x v="6"/>
    <n v="6200"/>
    <x v="187"/>
    <n v="3574"/>
    <n v="1555"/>
    <n v="2019"/>
    <n v="536"/>
    <n v="3038"/>
    <n v="1615"/>
    <n v="3495"/>
    <n v="309"/>
    <n v="5.0099999999999999E-2"/>
  </r>
  <r>
    <x v="12"/>
    <x v="6"/>
    <n v="6300"/>
    <x v="188"/>
    <n v="705"/>
    <n v="321"/>
    <n v="384"/>
    <n v="289"/>
    <n v="416"/>
    <n v="124"/>
    <n v="702"/>
    <n v="73"/>
    <n v="2.58E-2"/>
  </r>
  <r>
    <x v="12"/>
    <x v="6"/>
    <n v="6400"/>
    <x v="189"/>
    <n v="1071"/>
    <n v="483"/>
    <n v="588"/>
    <n v="305"/>
    <n v="766"/>
    <n v="134"/>
    <n v="1051"/>
    <n v="151"/>
    <n v="2.3199999999999998E-2"/>
  </r>
  <r>
    <x v="12"/>
    <x v="6"/>
    <n v="6600"/>
    <x v="190"/>
    <n v="2933"/>
    <n v="1321"/>
    <n v="1612"/>
    <n v="507"/>
    <n v="2426"/>
    <n v="1036"/>
    <n v="2884"/>
    <n v="303"/>
    <n v="3.1300000000000001E-2"/>
  </r>
  <r>
    <x v="12"/>
    <x v="6"/>
    <n v="2620"/>
    <x v="191"/>
    <n v="396"/>
    <n v="167"/>
    <n v="229"/>
    <n v="159"/>
    <n v="237"/>
    <n v="53"/>
    <n v="394"/>
    <n v="28"/>
    <n v="2.4400000000000002E-2"/>
  </r>
  <r>
    <x v="12"/>
    <x v="6"/>
    <n v="8600"/>
    <x v="192"/>
    <n v="2075"/>
    <n v="949"/>
    <n v="1126"/>
    <n v="623"/>
    <n v="1452"/>
    <n v="545"/>
    <n v="2062"/>
    <n v="198"/>
    <n v="2.9000000000000001E-2"/>
  </r>
  <r>
    <x v="12"/>
    <x v="6"/>
    <n v="2650"/>
    <x v="193"/>
    <n v="438"/>
    <n v="190"/>
    <n v="248"/>
    <n v="180"/>
    <n v="258"/>
    <n v="37"/>
    <n v="434"/>
    <n v="38"/>
    <n v="2.1299999999999999E-2"/>
  </r>
  <r>
    <x v="12"/>
    <x v="6"/>
    <n v="5000"/>
    <x v="194"/>
    <n v="7879"/>
    <n v="3898"/>
    <n v="3981"/>
    <n v="2234"/>
    <n v="5645"/>
    <n v="2898"/>
    <n v="7813"/>
    <n v="728"/>
    <n v="3.4000000000000002E-2"/>
  </r>
  <r>
    <x v="13"/>
    <x v="0"/>
    <n v="3760"/>
    <x v="0"/>
    <n v="82"/>
    <n v="39"/>
    <n v="43"/>
    <n v="36"/>
    <n v="46"/>
    <n v="3"/>
    <n v="81"/>
    <n v="6"/>
    <n v="2.1700000000000001E-2"/>
  </r>
  <r>
    <x v="13"/>
    <x v="0"/>
    <n v="3750"/>
    <x v="1"/>
    <n v="85"/>
    <n v="35"/>
    <n v="50"/>
    <n v="22"/>
    <n v="63"/>
    <n v="6"/>
    <n v="85"/>
    <n v="6"/>
    <n v="2.1100000000000001E-2"/>
  </r>
  <r>
    <x v="13"/>
    <x v="0"/>
    <n v="3560"/>
    <x v="2"/>
    <n v="34"/>
    <n v="15"/>
    <n v="19"/>
    <n v="20"/>
    <n v="14"/>
    <n v="2"/>
    <n v="33"/>
    <n v="2"/>
    <n v="1.9400000000000001E-2"/>
  </r>
  <r>
    <x v="13"/>
    <x v="0"/>
    <n v="3650"/>
    <x v="3"/>
    <n v="50"/>
    <n v="26"/>
    <n v="24"/>
    <n v="22"/>
    <n v="28"/>
    <n v="13"/>
    <n v="50"/>
    <n v="7"/>
    <n v="1.4200000000000001E-2"/>
  </r>
  <r>
    <x v="13"/>
    <x v="0"/>
    <n v="3570"/>
    <x v="4"/>
    <n v="361"/>
    <n v="169"/>
    <n v="192"/>
    <n v="83"/>
    <n v="278"/>
    <n v="112"/>
    <n v="360"/>
    <n v="46"/>
    <n v="3.6400000000000002E-2"/>
  </r>
  <r>
    <x v="13"/>
    <x v="0"/>
    <n v="3574"/>
    <x v="5"/>
    <n v="48"/>
    <n v="23"/>
    <n v="25"/>
    <n v="13"/>
    <n v="35"/>
    <n v="14"/>
    <n v="48"/>
    <n v="4"/>
    <n v="2.2599999999999999E-2"/>
  </r>
  <r>
    <x v="13"/>
    <x v="0"/>
    <n v="3652"/>
    <x v="6"/>
    <n v="56"/>
    <n v="18"/>
    <n v="38"/>
    <n v="7"/>
    <n v="49"/>
    <n v="6"/>
    <n v="55"/>
    <n v="2"/>
    <n v="2.5999999999999999E-2"/>
  </r>
  <r>
    <x v="13"/>
    <x v="0"/>
    <n v="3780"/>
    <x v="7"/>
    <n v="389"/>
    <n v="196"/>
    <n v="193"/>
    <n v="19"/>
    <n v="370"/>
    <n v="208"/>
    <n v="383"/>
    <n v="31"/>
    <n v="4.58E-2"/>
  </r>
  <r>
    <x v="13"/>
    <x v="0"/>
    <n v="3730"/>
    <x v="8"/>
    <n v="160"/>
    <n v="84"/>
    <n v="76"/>
    <n v="18"/>
    <n v="142"/>
    <n v="47"/>
    <n v="160"/>
    <n v="16"/>
    <n v="2.6700000000000002E-2"/>
  </r>
  <r>
    <x v="13"/>
    <x v="0"/>
    <n v="3769"/>
    <x v="9"/>
    <n v="30"/>
    <n v="13"/>
    <n v="17"/>
    <n v="13"/>
    <n v="17"/>
    <n v="2"/>
    <n v="30"/>
    <n v="1"/>
    <n v="1.7500000000000002E-2"/>
  </r>
  <r>
    <x v="13"/>
    <x v="0"/>
    <n v="3797"/>
    <x v="10"/>
    <n v="309"/>
    <n v="110"/>
    <n v="199"/>
    <n v="20"/>
    <n v="289"/>
    <n v="90"/>
    <n v="306"/>
    <n v="20"/>
    <n v="2.9499999999999998E-2"/>
  </r>
  <r>
    <x v="13"/>
    <x v="0"/>
    <n v="3616"/>
    <x v="11"/>
    <n v="626"/>
    <n v="255"/>
    <n v="371"/>
    <n v="107"/>
    <n v="519"/>
    <n v="226"/>
    <n v="622"/>
    <n v="62"/>
    <n v="3.5299999999999998E-2"/>
  </r>
  <r>
    <x v="13"/>
    <x v="0"/>
    <n v="3660"/>
    <x v="12"/>
    <n v="76"/>
    <n v="37"/>
    <n v="39"/>
    <n v="4"/>
    <n v="72"/>
    <n v="54"/>
    <n v="76"/>
    <n v="6"/>
    <n v="8.1699999999999995E-2"/>
  </r>
  <r>
    <x v="13"/>
    <x v="0"/>
    <n v="3557"/>
    <x v="13"/>
    <n v="22"/>
    <n v="12"/>
    <n v="10"/>
    <n v="6"/>
    <n v="16"/>
    <n v="6"/>
    <n v="22"/>
    <n v="6"/>
    <n v="1.38E-2"/>
  </r>
  <r>
    <x v="13"/>
    <x v="0"/>
    <n v="3611"/>
    <x v="14"/>
    <n v="106"/>
    <n v="50"/>
    <n v="56"/>
    <n v="16"/>
    <n v="90"/>
    <n v="64"/>
    <n v="106"/>
    <n v="6"/>
    <n v="3.8300000000000001E-2"/>
  </r>
  <r>
    <x v="13"/>
    <x v="0"/>
    <n v="3640"/>
    <x v="15"/>
    <n v="70"/>
    <n v="35"/>
    <n v="35"/>
    <n v="20"/>
    <n v="50"/>
    <n v="23"/>
    <n v="70"/>
    <n v="6"/>
    <n v="2.1600000000000001E-2"/>
  </r>
  <r>
    <x v="13"/>
    <x v="1"/>
    <n v="31"/>
    <x v="16"/>
    <n v="1304"/>
    <n v="557"/>
    <n v="747"/>
    <n v="101"/>
    <n v="1203"/>
    <n v="969"/>
    <n v="1292"/>
    <n v="58"/>
    <n v="0.1159"/>
  </r>
  <r>
    <x v="13"/>
    <x v="1"/>
    <n v="2600"/>
    <x v="17"/>
    <n v="1490"/>
    <n v="692"/>
    <n v="798"/>
    <n v="105"/>
    <n v="1385"/>
    <n v="662"/>
    <n v="1480"/>
    <n v="97"/>
    <n v="4.8300000000000003E-2"/>
  </r>
  <r>
    <x v="13"/>
    <x v="1"/>
    <n v="70"/>
    <x v="18"/>
    <n v="6915"/>
    <n v="2736"/>
    <n v="4179"/>
    <n v="797"/>
    <n v="6118"/>
    <n v="4210"/>
    <n v="6863"/>
    <n v="393"/>
    <n v="6.88E-2"/>
  </r>
  <r>
    <x v="13"/>
    <x v="1"/>
    <n v="7100"/>
    <x v="19"/>
    <n v="4185"/>
    <n v="1620"/>
    <n v="2565"/>
    <n v="662"/>
    <n v="3523"/>
    <n v="2742"/>
    <n v="4091"/>
    <n v="250"/>
    <n v="7.0800000000000002E-2"/>
  </r>
  <r>
    <x v="13"/>
    <x v="1"/>
    <n v="9000"/>
    <x v="20"/>
    <n v="7207"/>
    <n v="3084"/>
    <n v="4123"/>
    <n v="931"/>
    <n v="6276"/>
    <n v="4876"/>
    <n v="7153"/>
    <n v="562"/>
    <n v="7.6399999999999996E-2"/>
  </r>
  <r>
    <x v="13"/>
    <x v="1"/>
    <n v="2200"/>
    <x v="21"/>
    <n v="2050"/>
    <n v="936"/>
    <n v="1114"/>
    <n v="118"/>
    <n v="1932"/>
    <n v="1464"/>
    <n v="2025"/>
    <n v="145"/>
    <n v="0.11609999999999999"/>
  </r>
  <r>
    <x v="13"/>
    <x v="1"/>
    <n v="1303"/>
    <x v="22"/>
    <n v="724"/>
    <n v="313"/>
    <n v="411"/>
    <n v="1"/>
    <n v="723"/>
    <n v="669"/>
    <n v="724"/>
    <n v="12"/>
    <n v="0.2379"/>
  </r>
  <r>
    <x v="13"/>
    <x v="1"/>
    <n v="831"/>
    <x v="23"/>
    <n v="428"/>
    <n v="206"/>
    <n v="222"/>
    <n v="24"/>
    <n v="404"/>
    <n v="271"/>
    <n v="420"/>
    <n v="68"/>
    <n v="0.1021"/>
  </r>
  <r>
    <x v="13"/>
    <x v="1"/>
    <n v="1059"/>
    <x v="24"/>
    <n v="974"/>
    <n v="409"/>
    <n v="565"/>
    <n v="2"/>
    <n v="972"/>
    <n v="895"/>
    <n v="972"/>
    <n v="17"/>
    <n v="0.2611"/>
  </r>
  <r>
    <x v="13"/>
    <x v="1"/>
    <n v="1271"/>
    <x v="25"/>
    <n v="42"/>
    <n v="22"/>
    <n v="20"/>
    <n v="22"/>
    <n v="20"/>
    <n v="3"/>
    <n v="42"/>
    <n v="6"/>
    <n v="1.37E-2"/>
  </r>
  <r>
    <x v="13"/>
    <x v="1"/>
    <n v="1060"/>
    <x v="26"/>
    <n v="917"/>
    <n v="417"/>
    <n v="500"/>
    <n v="3"/>
    <n v="914"/>
    <n v="857"/>
    <n v="916"/>
    <n v="17"/>
    <n v="0.28549999999999998"/>
  </r>
  <r>
    <x v="13"/>
    <x v="1"/>
    <n v="1268"/>
    <x v="27"/>
    <n v="64"/>
    <n v="24"/>
    <n v="40"/>
    <n v="27"/>
    <n v="37"/>
    <n v="6"/>
    <n v="64"/>
    <n v="5"/>
    <n v="1.7399999999999999E-2"/>
  </r>
  <r>
    <x v="13"/>
    <x v="1"/>
    <n v="99"/>
    <x v="28"/>
    <n v="238"/>
    <n v="91"/>
    <n v="147"/>
    <n v="18"/>
    <n v="220"/>
    <n v="127"/>
    <n v="221"/>
    <n v="34"/>
    <n v="9.9500000000000005E-2"/>
  </r>
  <r>
    <x v="13"/>
    <x v="1"/>
    <n v="246"/>
    <x v="29"/>
    <n v="978"/>
    <n v="411"/>
    <n v="567"/>
    <n v="55"/>
    <n v="923"/>
    <n v="542"/>
    <n v="966"/>
    <n v="117"/>
    <n v="8.3099999999999993E-2"/>
  </r>
  <r>
    <x v="13"/>
    <x v="1"/>
    <n v="666"/>
    <x v="30"/>
    <n v="70"/>
    <n v="29"/>
    <n v="41"/>
    <n v="40"/>
    <n v="30"/>
    <n v="7"/>
    <n v="70"/>
    <n v="4"/>
    <n v="1.8800000000000001E-2"/>
  </r>
  <r>
    <x v="13"/>
    <x v="1"/>
    <n v="2560"/>
    <x v="31"/>
    <n v="881"/>
    <n v="388"/>
    <n v="493"/>
    <n v="175"/>
    <n v="706"/>
    <n v="558"/>
    <n v="859"/>
    <n v="100"/>
    <n v="7.0199999999999999E-2"/>
  </r>
  <r>
    <x v="13"/>
    <x v="1"/>
    <n v="1192"/>
    <x v="32"/>
    <n v="960"/>
    <n v="394"/>
    <n v="566"/>
    <n v="2"/>
    <n v="958"/>
    <n v="873"/>
    <n v="960"/>
    <n v="13"/>
    <n v="0.30080000000000001"/>
  </r>
  <r>
    <x v="13"/>
    <x v="1"/>
    <n v="2630"/>
    <x v="33"/>
    <n v="2258"/>
    <n v="907"/>
    <n v="1351"/>
    <n v="194"/>
    <n v="2064"/>
    <n v="1546"/>
    <n v="2248"/>
    <n v="107"/>
    <n v="9.0800000000000006E-2"/>
  </r>
  <r>
    <x v="13"/>
    <x v="1"/>
    <n v="1034"/>
    <x v="34"/>
    <n v="1282"/>
    <n v="582"/>
    <n v="700"/>
    <n v="37"/>
    <n v="1245"/>
    <n v="844"/>
    <n v="1254"/>
    <n v="126"/>
    <n v="0.11650000000000001"/>
  </r>
  <r>
    <x v="13"/>
    <x v="1"/>
    <n v="1161"/>
    <x v="35"/>
    <n v="2894"/>
    <n v="1139"/>
    <n v="1755"/>
    <n v="7"/>
    <n v="2887"/>
    <n v="2614"/>
    <n v="2893"/>
    <n v="80"/>
    <n v="0.20710000000000001"/>
  </r>
  <r>
    <x v="13"/>
    <x v="1"/>
    <n v="1286"/>
    <x v="36"/>
    <n v="545"/>
    <n v="222"/>
    <n v="323"/>
    <n v="1"/>
    <n v="544"/>
    <n v="496"/>
    <n v="544"/>
    <n v="6"/>
    <n v="0.2636"/>
  </r>
  <r>
    <x v="13"/>
    <x v="1"/>
    <n v="1031"/>
    <x v="37"/>
    <n v="1038"/>
    <n v="431"/>
    <n v="607"/>
    <n v="53"/>
    <n v="985"/>
    <n v="643"/>
    <n v="1034"/>
    <n v="63"/>
    <n v="9.4E-2"/>
  </r>
  <r>
    <x v="13"/>
    <x v="1"/>
    <n v="1054"/>
    <x v="38"/>
    <n v="1148"/>
    <n v="536"/>
    <n v="612"/>
    <n v="1"/>
    <n v="1147"/>
    <n v="1078"/>
    <n v="1147"/>
    <n v="15"/>
    <n v="0.3"/>
  </r>
  <r>
    <x v="13"/>
    <x v="2"/>
    <n v="182"/>
    <x v="39"/>
    <n v="132"/>
    <n v="62"/>
    <n v="70"/>
    <n v="46"/>
    <n v="86"/>
    <n v="15"/>
    <n v="131"/>
    <n v="19"/>
    <n v="2.2100000000000002E-2"/>
  </r>
  <r>
    <x v="13"/>
    <x v="2"/>
    <n v="41"/>
    <x v="40"/>
    <n v="51"/>
    <n v="23"/>
    <n v="28"/>
    <n v="2"/>
    <n v="49"/>
    <n v="20"/>
    <n v="50"/>
    <n v="5"/>
    <n v="3.1800000000000002E-2"/>
  </r>
  <r>
    <x v="13"/>
    <x v="2"/>
    <n v="1309"/>
    <x v="41"/>
    <n v="353"/>
    <n v="155"/>
    <n v="198"/>
    <n v="21"/>
    <n v="332"/>
    <n v="114"/>
    <n v="351"/>
    <n v="17"/>
    <n v="3.3500000000000002E-2"/>
  </r>
  <r>
    <x v="13"/>
    <x v="2"/>
    <n v="2530"/>
    <x v="42"/>
    <n v="259"/>
    <n v="118"/>
    <n v="141"/>
    <n v="49"/>
    <n v="210"/>
    <n v="78"/>
    <n v="258"/>
    <n v="16"/>
    <n v="3.6900000000000002E-2"/>
  </r>
  <r>
    <x v="13"/>
    <x v="2"/>
    <n v="466"/>
    <x v="43"/>
    <n v="99"/>
    <n v="52"/>
    <n v="47"/>
    <n v="12"/>
    <n v="87"/>
    <n v="35"/>
    <n v="99"/>
    <n v="10"/>
    <n v="3.04E-2"/>
  </r>
  <r>
    <x v="13"/>
    <x v="2"/>
    <n v="1066"/>
    <x v="44"/>
    <n v="190"/>
    <n v="90"/>
    <n v="100"/>
    <n v="26"/>
    <n v="164"/>
    <n v="88"/>
    <n v="187"/>
    <n v="2"/>
    <n v="4.8500000000000001E-2"/>
  </r>
  <r>
    <x v="13"/>
    <x v="2"/>
    <n v="681"/>
    <x v="45"/>
    <n v="269"/>
    <n v="133"/>
    <n v="136"/>
    <n v="117"/>
    <n v="152"/>
    <n v="55"/>
    <n v="266"/>
    <n v="13"/>
    <n v="2.5600000000000001E-2"/>
  </r>
  <r>
    <x v="13"/>
    <x v="2"/>
    <n v="2550"/>
    <x v="46"/>
    <n v="340"/>
    <n v="156"/>
    <n v="184"/>
    <n v="54"/>
    <n v="286"/>
    <n v="112"/>
    <n v="337"/>
    <n v="2"/>
    <n v="3.3700000000000001E-2"/>
  </r>
  <r>
    <x v="13"/>
    <x v="2"/>
    <n v="627"/>
    <x v="47"/>
    <n v="60"/>
    <n v="28"/>
    <n v="32"/>
    <n v="5"/>
    <n v="55"/>
    <n v="33"/>
    <n v="60"/>
    <n v="1"/>
    <n v="2.1299999999999999E-2"/>
  </r>
  <r>
    <x v="13"/>
    <x v="2"/>
    <n v="166"/>
    <x v="48"/>
    <n v="304"/>
    <n v="124"/>
    <n v="180"/>
    <n v="34"/>
    <n v="270"/>
    <n v="100"/>
    <n v="303"/>
    <n v="22"/>
    <n v="3.1600000000000003E-2"/>
  </r>
  <r>
    <x v="13"/>
    <x v="2"/>
    <n v="229"/>
    <x v="49"/>
    <n v="165"/>
    <n v="68"/>
    <n v="97"/>
    <n v="46"/>
    <n v="119"/>
    <n v="25"/>
    <n v="165"/>
    <n v="13"/>
    <n v="2.3800000000000002E-2"/>
  </r>
  <r>
    <x v="13"/>
    <x v="2"/>
    <n v="9700"/>
    <x v="50"/>
    <n v="538"/>
    <n v="244"/>
    <n v="294"/>
    <n v="175"/>
    <n v="363"/>
    <n v="58"/>
    <n v="534"/>
    <n v="36"/>
    <n v="2.1499999999999998E-2"/>
  </r>
  <r>
    <x v="13"/>
    <x v="2"/>
    <n v="1290"/>
    <x v="51"/>
    <n v="170"/>
    <n v="59"/>
    <n v="111"/>
    <n v="10"/>
    <n v="160"/>
    <n v="134"/>
    <n v="170"/>
    <n v="12"/>
    <n v="7.0000000000000007E-2"/>
  </r>
  <r>
    <x v="13"/>
    <x v="2"/>
    <n v="2730"/>
    <x v="52"/>
    <n v="2065"/>
    <n v="853"/>
    <n v="1212"/>
    <n v="3"/>
    <n v="2062"/>
    <n v="1787"/>
    <n v="2052"/>
    <n v="43"/>
    <n v="0.14019999999999999"/>
  </r>
  <r>
    <x v="13"/>
    <x v="2"/>
    <n v="2720"/>
    <x v="53"/>
    <n v="325"/>
    <n v="149"/>
    <n v="176"/>
    <n v="7"/>
    <n v="318"/>
    <n v="210"/>
    <n v="323"/>
    <n v="22"/>
    <n v="3.6200000000000003E-2"/>
  </r>
  <r>
    <x v="13"/>
    <x v="2"/>
    <n v="2660"/>
    <x v="54"/>
    <n v="883"/>
    <n v="410"/>
    <n v="473"/>
    <n v="70"/>
    <n v="813"/>
    <n v="434"/>
    <n v="881"/>
    <n v="72"/>
    <n v="4.9399999999999999E-2"/>
  </r>
  <r>
    <x v="13"/>
    <x v="2"/>
    <n v="9400"/>
    <x v="55"/>
    <n v="565"/>
    <n v="234"/>
    <n v="331"/>
    <n v="109"/>
    <n v="456"/>
    <n v="82"/>
    <n v="545"/>
    <n v="31"/>
    <n v="3.7199999999999997E-2"/>
  </r>
  <r>
    <x v="13"/>
    <x v="2"/>
    <n v="1224"/>
    <x v="56"/>
    <n v="78"/>
    <n v="44"/>
    <n v="34"/>
    <n v="39"/>
    <n v="39"/>
    <n v="5"/>
    <n v="78"/>
    <n v="4"/>
    <n v="1.49E-2"/>
  </r>
  <r>
    <x v="13"/>
    <x v="2"/>
    <n v="633"/>
    <x v="57"/>
    <n v="34"/>
    <n v="19"/>
    <n v="15"/>
    <n v="0"/>
    <n v="34"/>
    <n v="9"/>
    <n v="34"/>
    <n v="1"/>
    <n v="3.3099999999999997E-2"/>
  </r>
  <r>
    <x v="13"/>
    <x v="2"/>
    <n v="168"/>
    <x v="58"/>
    <n v="343"/>
    <n v="142"/>
    <n v="201"/>
    <n v="57"/>
    <n v="286"/>
    <n v="81"/>
    <n v="339"/>
    <n v="32"/>
    <n v="3.61E-2"/>
  </r>
  <r>
    <x v="13"/>
    <x v="2"/>
    <n v="6900"/>
    <x v="59"/>
    <n v="1123"/>
    <n v="503"/>
    <n v="620"/>
    <n v="321"/>
    <n v="802"/>
    <n v="209"/>
    <n v="1114"/>
    <n v="97"/>
    <n v="2.4400000000000002E-2"/>
  </r>
  <r>
    <x v="13"/>
    <x v="2"/>
    <n v="634"/>
    <x v="60"/>
    <n v="209"/>
    <n v="100"/>
    <n v="109"/>
    <n v="1"/>
    <n v="208"/>
    <n v="124"/>
    <n v="208"/>
    <n v="8"/>
    <n v="3.2000000000000001E-2"/>
  </r>
  <r>
    <x v="13"/>
    <x v="2"/>
    <n v="7000"/>
    <x v="61"/>
    <n v="2134"/>
    <n v="945"/>
    <n v="1189"/>
    <n v="196"/>
    <n v="1938"/>
    <n v="1255"/>
    <n v="2119"/>
    <n v="149"/>
    <n v="6.4899999999999999E-2"/>
  </r>
  <r>
    <x v="13"/>
    <x v="2"/>
    <n v="1200"/>
    <x v="62"/>
    <n v="912"/>
    <n v="399"/>
    <n v="513"/>
    <n v="369"/>
    <n v="543"/>
    <n v="74"/>
    <n v="897"/>
    <n v="85"/>
    <n v="2.4500000000000001E-2"/>
  </r>
  <r>
    <x v="13"/>
    <x v="2"/>
    <n v="28"/>
    <x v="63"/>
    <n v="148"/>
    <n v="63"/>
    <n v="85"/>
    <n v="34"/>
    <n v="114"/>
    <n v="39"/>
    <n v="148"/>
    <n v="1"/>
    <n v="2.69E-2"/>
  </r>
  <r>
    <x v="13"/>
    <x v="2"/>
    <n v="7200"/>
    <x v="64"/>
    <n v="616"/>
    <n v="265"/>
    <n v="351"/>
    <n v="126"/>
    <n v="490"/>
    <n v="192"/>
    <n v="609"/>
    <n v="5"/>
    <n v="3.0800000000000001E-2"/>
  </r>
  <r>
    <x v="13"/>
    <x v="2"/>
    <n v="7400"/>
    <x v="65"/>
    <n v="4495"/>
    <n v="2083"/>
    <n v="2412"/>
    <n v="626"/>
    <n v="3869"/>
    <n v="1950"/>
    <n v="4443"/>
    <n v="439"/>
    <n v="4.7699999999999999E-2"/>
  </r>
  <r>
    <x v="13"/>
    <x v="2"/>
    <n v="587"/>
    <x v="66"/>
    <n v="16"/>
    <n v="7"/>
    <n v="9"/>
    <n v="7"/>
    <n v="9"/>
    <n v="1"/>
    <n v="16"/>
    <n v="0"/>
    <n v="9.9000000000000008E-3"/>
  </r>
  <r>
    <x v="13"/>
    <x v="2"/>
    <n v="171"/>
    <x v="67"/>
    <n v="71"/>
    <n v="31"/>
    <n v="40"/>
    <n v="16"/>
    <n v="55"/>
    <n v="8"/>
    <n v="71"/>
    <n v="4"/>
    <n v="2.1100000000000001E-2"/>
  </r>
  <r>
    <x v="13"/>
    <x v="2"/>
    <n v="7900"/>
    <x v="68"/>
    <n v="3909"/>
    <n v="1703"/>
    <n v="2206"/>
    <n v="803"/>
    <n v="3106"/>
    <n v="1209"/>
    <n v="3875"/>
    <n v="351"/>
    <n v="3.5900000000000001E-2"/>
  </r>
  <r>
    <x v="13"/>
    <x v="2"/>
    <n v="195"/>
    <x v="69"/>
    <n v="227"/>
    <n v="103"/>
    <n v="124"/>
    <n v="65"/>
    <n v="162"/>
    <n v="36"/>
    <n v="226"/>
    <n v="17"/>
    <n v="2.64E-2"/>
  </r>
  <r>
    <x v="13"/>
    <x v="2"/>
    <n v="638"/>
    <x v="70"/>
    <n v="895"/>
    <n v="350"/>
    <n v="545"/>
    <n v="2"/>
    <n v="893"/>
    <n v="759"/>
    <n v="891"/>
    <n v="21"/>
    <n v="0.12570000000000001"/>
  </r>
  <r>
    <x v="13"/>
    <x v="2"/>
    <n v="469"/>
    <x v="71"/>
    <n v="271"/>
    <n v="133"/>
    <n v="138"/>
    <n v="14"/>
    <n v="257"/>
    <n v="115"/>
    <n v="268"/>
    <n v="3"/>
    <n v="5.0299999999999997E-2"/>
  </r>
  <r>
    <x v="13"/>
    <x v="2"/>
    <n v="2640"/>
    <x v="72"/>
    <n v="684"/>
    <n v="330"/>
    <n v="354"/>
    <n v="68"/>
    <n v="616"/>
    <n v="187"/>
    <n v="674"/>
    <n v="80"/>
    <n v="3.3700000000000001E-2"/>
  </r>
  <r>
    <x v="13"/>
    <x v="2"/>
    <n v="8300"/>
    <x v="73"/>
    <n v="4363"/>
    <n v="1851"/>
    <n v="2512"/>
    <n v="904"/>
    <n v="3459"/>
    <n v="1724"/>
    <n v="4338"/>
    <n v="325"/>
    <n v="3.4599999999999999E-2"/>
  </r>
  <r>
    <x v="13"/>
    <x v="2"/>
    <n v="8400"/>
    <x v="74"/>
    <n v="2501"/>
    <n v="1073"/>
    <n v="1428"/>
    <n v="531"/>
    <n v="1970"/>
    <n v="1046"/>
    <n v="2472"/>
    <n v="20"/>
    <n v="4.3499999999999997E-2"/>
  </r>
  <r>
    <x v="13"/>
    <x v="2"/>
    <n v="8500"/>
    <x v="75"/>
    <n v="1774"/>
    <n v="829"/>
    <n v="945"/>
    <n v="91"/>
    <n v="1683"/>
    <n v="863"/>
    <n v="1744"/>
    <n v="157"/>
    <n v="5.4800000000000001E-2"/>
  </r>
  <r>
    <x v="13"/>
    <x v="2"/>
    <n v="8700"/>
    <x v="76"/>
    <n v="713"/>
    <n v="320"/>
    <n v="393"/>
    <n v="285"/>
    <n v="428"/>
    <n v="85"/>
    <n v="711"/>
    <n v="52"/>
    <n v="2.0500000000000001E-2"/>
  </r>
  <r>
    <x v="13"/>
    <x v="2"/>
    <n v="1304"/>
    <x v="77"/>
    <n v="169"/>
    <n v="67"/>
    <n v="102"/>
    <n v="66"/>
    <n v="103"/>
    <n v="8"/>
    <n v="167"/>
    <n v="17"/>
    <n v="1.7500000000000002E-2"/>
  </r>
  <r>
    <x v="13"/>
    <x v="2"/>
    <n v="154"/>
    <x v="78"/>
    <n v="128"/>
    <n v="58"/>
    <n v="70"/>
    <n v="43"/>
    <n v="85"/>
    <n v="22"/>
    <n v="128"/>
    <n v="8"/>
    <n v="2.41E-2"/>
  </r>
  <r>
    <x v="13"/>
    <x v="3"/>
    <n v="473"/>
    <x v="79"/>
    <n v="715"/>
    <n v="280"/>
    <n v="435"/>
    <n v="4"/>
    <n v="711"/>
    <n v="617"/>
    <n v="711"/>
    <n v="16"/>
    <n v="0.14879999999999999"/>
  </r>
  <r>
    <x v="13"/>
    <x v="3"/>
    <n v="478"/>
    <x v="80"/>
    <n v="544"/>
    <n v="217"/>
    <n v="327"/>
    <n v="8"/>
    <n v="536"/>
    <n v="491"/>
    <n v="543"/>
    <n v="14"/>
    <n v="0.1195"/>
  </r>
  <r>
    <x v="13"/>
    <x v="3"/>
    <n v="529"/>
    <x v="81"/>
    <n v="640"/>
    <n v="258"/>
    <n v="382"/>
    <n v="11"/>
    <n v="629"/>
    <n v="541"/>
    <n v="639"/>
    <n v="21"/>
    <n v="0.1368"/>
  </r>
  <r>
    <x v="13"/>
    <x v="3"/>
    <n v="482"/>
    <x v="82"/>
    <n v="498"/>
    <n v="212"/>
    <n v="286"/>
    <n v="7"/>
    <n v="491"/>
    <n v="411"/>
    <n v="493"/>
    <n v="2"/>
    <n v="0.15640000000000001"/>
  </r>
  <r>
    <x v="13"/>
    <x v="3"/>
    <n v="4001"/>
    <x v="83"/>
    <n v="376"/>
    <n v="148"/>
    <n v="228"/>
    <n v="9"/>
    <n v="367"/>
    <n v="317"/>
    <n v="369"/>
    <n v="1"/>
    <n v="0.159"/>
  </r>
  <r>
    <x v="13"/>
    <x v="3"/>
    <n v="998"/>
    <x v="84"/>
    <n v="431"/>
    <n v="165"/>
    <n v="266"/>
    <n v="2"/>
    <n v="429"/>
    <n v="345"/>
    <n v="430"/>
    <n v="13"/>
    <n v="0.14369999999999999"/>
  </r>
  <r>
    <x v="13"/>
    <x v="3"/>
    <n v="480"/>
    <x v="85"/>
    <n v="335"/>
    <n v="99"/>
    <n v="236"/>
    <n v="3"/>
    <n v="332"/>
    <n v="254"/>
    <n v="330"/>
    <n v="3"/>
    <n v="8.0500000000000002E-2"/>
  </r>
  <r>
    <x v="13"/>
    <x v="3"/>
    <n v="9200"/>
    <x v="86"/>
    <n v="777"/>
    <n v="331"/>
    <n v="446"/>
    <n v="17"/>
    <n v="760"/>
    <n v="455"/>
    <n v="777"/>
    <n v="100"/>
    <n v="8.4400000000000003E-2"/>
  </r>
  <r>
    <x v="13"/>
    <x v="3"/>
    <n v="944"/>
    <x v="87"/>
    <n v="262"/>
    <n v="112"/>
    <n v="150"/>
    <n v="4"/>
    <n v="258"/>
    <n v="205"/>
    <n v="262"/>
    <n v="20"/>
    <n v="9.8199999999999996E-2"/>
  </r>
  <r>
    <x v="13"/>
    <x v="3"/>
    <n v="483"/>
    <x v="88"/>
    <n v="467"/>
    <n v="193"/>
    <n v="274"/>
    <n v="4"/>
    <n v="463"/>
    <n v="408"/>
    <n v="467"/>
    <n v="8"/>
    <n v="0.16619999999999999"/>
  </r>
  <r>
    <x v="13"/>
    <x v="3"/>
    <n v="1292"/>
    <x v="89"/>
    <n v="1468"/>
    <n v="605"/>
    <n v="863"/>
    <n v="6"/>
    <n v="1462"/>
    <n v="1283"/>
    <n v="1468"/>
    <n v="24"/>
    <n v="0.19120000000000001"/>
  </r>
  <r>
    <x v="13"/>
    <x v="3"/>
    <n v="485"/>
    <x v="90"/>
    <n v="213"/>
    <n v="60"/>
    <n v="153"/>
    <n v="2"/>
    <n v="211"/>
    <n v="152"/>
    <n v="213"/>
    <n v="14"/>
    <n v="9.0399999999999994E-2"/>
  </r>
  <r>
    <x v="13"/>
    <x v="3"/>
    <n v="487"/>
    <x v="91"/>
    <n v="53"/>
    <n v="28"/>
    <n v="25"/>
    <n v="3"/>
    <n v="50"/>
    <n v="31"/>
    <n v="53"/>
    <n v="2"/>
    <n v="3.7400000000000003E-2"/>
  </r>
  <r>
    <x v="13"/>
    <x v="3"/>
    <n v="489"/>
    <x v="92"/>
    <n v="462"/>
    <n v="215"/>
    <n v="247"/>
    <n v="22"/>
    <n v="440"/>
    <n v="338"/>
    <n v="461"/>
    <n v="7"/>
    <n v="0.1268"/>
  </r>
  <r>
    <x v="13"/>
    <x v="3"/>
    <n v="490"/>
    <x v="93"/>
    <n v="417"/>
    <n v="172"/>
    <n v="245"/>
    <n v="7"/>
    <n v="410"/>
    <n v="343"/>
    <n v="417"/>
    <n v="11"/>
    <n v="0.1016"/>
  </r>
  <r>
    <x v="13"/>
    <x v="3"/>
    <n v="492"/>
    <x v="94"/>
    <n v="669"/>
    <n v="298"/>
    <n v="371"/>
    <n v="10"/>
    <n v="659"/>
    <n v="523"/>
    <n v="669"/>
    <n v="18"/>
    <n v="0.17030000000000001"/>
  </r>
  <r>
    <x v="13"/>
    <x v="3"/>
    <n v="975"/>
    <x v="95"/>
    <n v="304"/>
    <n v="126"/>
    <n v="178"/>
    <n v="3"/>
    <n v="301"/>
    <n v="218"/>
    <n v="299"/>
    <n v="8"/>
    <n v="0.1236"/>
  </r>
  <r>
    <x v="13"/>
    <x v="3"/>
    <n v="496"/>
    <x v="96"/>
    <n v="139"/>
    <n v="51"/>
    <n v="88"/>
    <n v="6"/>
    <n v="133"/>
    <n v="96"/>
    <n v="138"/>
    <n v="5"/>
    <n v="6.6699999999999995E-2"/>
  </r>
  <r>
    <x v="13"/>
    <x v="3"/>
    <n v="2034"/>
    <x v="97"/>
    <n v="275"/>
    <n v="111"/>
    <n v="164"/>
    <n v="12"/>
    <n v="263"/>
    <n v="140"/>
    <n v="266"/>
    <n v="32"/>
    <n v="6.1600000000000002E-2"/>
  </r>
  <r>
    <x v="13"/>
    <x v="3"/>
    <n v="6700"/>
    <x v="98"/>
    <n v="1880"/>
    <n v="833"/>
    <n v="1047"/>
    <n v="111"/>
    <n v="1769"/>
    <n v="1218"/>
    <n v="1773"/>
    <n v="140"/>
    <n v="8.8300000000000003E-2"/>
  </r>
  <r>
    <x v="13"/>
    <x v="3"/>
    <n v="962"/>
    <x v="99"/>
    <n v="350"/>
    <n v="163"/>
    <n v="187"/>
    <n v="5"/>
    <n v="345"/>
    <n v="254"/>
    <n v="346"/>
    <n v="12"/>
    <n v="0.13139999999999999"/>
  </r>
  <r>
    <x v="13"/>
    <x v="3"/>
    <n v="498"/>
    <x v="100"/>
    <n v="522"/>
    <n v="199"/>
    <n v="323"/>
    <n v="8"/>
    <n v="514"/>
    <n v="448"/>
    <n v="519"/>
    <n v="19"/>
    <n v="0.1144"/>
  </r>
  <r>
    <x v="13"/>
    <x v="3"/>
    <n v="8900"/>
    <x v="101"/>
    <n v="2002"/>
    <n v="819"/>
    <n v="1183"/>
    <n v="22"/>
    <n v="1980"/>
    <n v="1796"/>
    <n v="1995"/>
    <n v="61"/>
    <n v="0.17219999999999999"/>
  </r>
  <r>
    <x v="13"/>
    <x v="3"/>
    <n v="1295"/>
    <x v="102"/>
    <n v="181"/>
    <n v="62"/>
    <n v="119"/>
    <n v="3"/>
    <n v="178"/>
    <n v="128"/>
    <n v="181"/>
    <n v="5"/>
    <n v="8.4900000000000003E-2"/>
  </r>
  <r>
    <x v="13"/>
    <x v="3"/>
    <n v="46"/>
    <x v="103"/>
    <n v="116"/>
    <n v="62"/>
    <n v="54"/>
    <n v="6"/>
    <n v="110"/>
    <n v="91"/>
    <n v="108"/>
    <n v="2"/>
    <n v="8.2799999999999999E-2"/>
  </r>
  <r>
    <x v="13"/>
    <x v="3"/>
    <n v="499"/>
    <x v="104"/>
    <n v="612"/>
    <n v="259"/>
    <n v="353"/>
    <n v="7"/>
    <n v="605"/>
    <n v="494"/>
    <n v="609"/>
    <n v="21"/>
    <n v="9.5000000000000001E-2"/>
  </r>
  <r>
    <x v="13"/>
    <x v="3"/>
    <n v="240"/>
    <x v="105"/>
    <n v="478"/>
    <n v="181"/>
    <n v="297"/>
    <n v="79"/>
    <n v="399"/>
    <n v="204"/>
    <n v="476"/>
    <n v="53"/>
    <n v="4.7E-2"/>
  </r>
  <r>
    <x v="13"/>
    <x v="3"/>
    <n v="502"/>
    <x v="106"/>
    <n v="507"/>
    <n v="212"/>
    <n v="295"/>
    <n v="1"/>
    <n v="506"/>
    <n v="402"/>
    <n v="507"/>
    <n v="22"/>
    <n v="0.11219999999999999"/>
  </r>
  <r>
    <x v="13"/>
    <x v="3"/>
    <n v="504"/>
    <x v="107"/>
    <n v="705"/>
    <n v="302"/>
    <n v="403"/>
    <n v="8"/>
    <n v="697"/>
    <n v="621"/>
    <n v="702"/>
    <n v="21"/>
    <n v="0.1719"/>
  </r>
  <r>
    <x v="13"/>
    <x v="3"/>
    <n v="505"/>
    <x v="108"/>
    <n v="205"/>
    <n v="85"/>
    <n v="120"/>
    <n v="6"/>
    <n v="199"/>
    <n v="175"/>
    <n v="205"/>
    <n v="6"/>
    <n v="0.14610000000000001"/>
  </r>
  <r>
    <x v="13"/>
    <x v="3"/>
    <n v="1296"/>
    <x v="109"/>
    <n v="239"/>
    <n v="99"/>
    <n v="140"/>
    <n v="3"/>
    <n v="236"/>
    <n v="187"/>
    <n v="239"/>
    <n v="9"/>
    <n v="8.9599999999999999E-2"/>
  </r>
  <r>
    <x v="13"/>
    <x v="3"/>
    <n v="978"/>
    <x v="110"/>
    <n v="202"/>
    <n v="83"/>
    <n v="119"/>
    <n v="5"/>
    <n v="197"/>
    <n v="149"/>
    <n v="201"/>
    <n v="5"/>
    <n v="0.1084"/>
  </r>
  <r>
    <x v="13"/>
    <x v="3"/>
    <n v="1263"/>
    <x v="111"/>
    <n v="68"/>
    <n v="29"/>
    <n v="39"/>
    <n v="28"/>
    <n v="40"/>
    <n v="13"/>
    <n v="68"/>
    <n v="5"/>
    <n v="2.3400000000000001E-2"/>
  </r>
  <r>
    <x v="13"/>
    <x v="3"/>
    <n v="507"/>
    <x v="112"/>
    <n v="513"/>
    <n v="217"/>
    <n v="296"/>
    <n v="5"/>
    <n v="508"/>
    <n v="400"/>
    <n v="512"/>
    <n v="18"/>
    <n v="0.1197"/>
  </r>
  <r>
    <x v="13"/>
    <x v="3"/>
    <n v="508"/>
    <x v="113"/>
    <n v="74"/>
    <n v="22"/>
    <n v="52"/>
    <n v="4"/>
    <n v="70"/>
    <n v="44"/>
    <n v="72"/>
    <n v="2"/>
    <n v="5.4100000000000002E-2"/>
  </r>
  <r>
    <x v="13"/>
    <x v="3"/>
    <n v="509"/>
    <x v="114"/>
    <n v="1119"/>
    <n v="444"/>
    <n v="675"/>
    <n v="21"/>
    <n v="1098"/>
    <n v="972"/>
    <n v="1111"/>
    <n v="26"/>
    <n v="0.15490000000000001"/>
  </r>
  <r>
    <x v="13"/>
    <x v="3"/>
    <n v="510"/>
    <x v="115"/>
    <n v="961"/>
    <n v="427"/>
    <n v="534"/>
    <n v="12"/>
    <n v="949"/>
    <n v="767"/>
    <n v="952"/>
    <n v="53"/>
    <n v="0.15989999999999999"/>
  </r>
  <r>
    <x v="13"/>
    <x v="3"/>
    <n v="47"/>
    <x v="116"/>
    <n v="43"/>
    <n v="14"/>
    <n v="29"/>
    <n v="18"/>
    <n v="25"/>
    <n v="3"/>
    <n v="43"/>
    <n v="1"/>
    <n v="2.58E-2"/>
  </r>
  <r>
    <x v="13"/>
    <x v="3"/>
    <n v="1139"/>
    <x v="117"/>
    <n v="1747"/>
    <n v="675"/>
    <n v="1072"/>
    <n v="359"/>
    <n v="1388"/>
    <n v="938"/>
    <n v="1690"/>
    <n v="124"/>
    <n v="6.88E-2"/>
  </r>
  <r>
    <x v="13"/>
    <x v="3"/>
    <n v="481"/>
    <x v="118"/>
    <n v="1434"/>
    <n v="556"/>
    <n v="878"/>
    <n v="21"/>
    <n v="1413"/>
    <n v="1280"/>
    <n v="1429"/>
    <n v="40"/>
    <n v="0.19409999999999999"/>
  </r>
  <r>
    <x v="13"/>
    <x v="3"/>
    <n v="516"/>
    <x v="119"/>
    <n v="644"/>
    <n v="278"/>
    <n v="366"/>
    <n v="10"/>
    <n v="634"/>
    <n v="514"/>
    <n v="644"/>
    <n v="21"/>
    <n v="0.1226"/>
  </r>
  <r>
    <x v="13"/>
    <x v="3"/>
    <n v="874"/>
    <x v="120"/>
    <n v="936"/>
    <n v="402"/>
    <n v="534"/>
    <n v="71"/>
    <n v="865"/>
    <n v="472"/>
    <n v="898"/>
    <n v="125"/>
    <n v="7.2499999999999995E-2"/>
  </r>
  <r>
    <x v="13"/>
    <x v="3"/>
    <n v="4201"/>
    <x v="121"/>
    <n v="472"/>
    <n v="180"/>
    <n v="292"/>
    <n v="24"/>
    <n v="448"/>
    <n v="402"/>
    <n v="468"/>
    <n v="12"/>
    <n v="0.11990000000000001"/>
  </r>
  <r>
    <x v="13"/>
    <x v="3"/>
    <n v="517"/>
    <x v="122"/>
    <n v="177"/>
    <n v="69"/>
    <n v="108"/>
    <n v="5"/>
    <n v="172"/>
    <n v="142"/>
    <n v="176"/>
    <n v="8"/>
    <n v="0.11"/>
  </r>
  <r>
    <x v="13"/>
    <x v="3"/>
    <n v="4203"/>
    <x v="123"/>
    <n v="195"/>
    <n v="79"/>
    <n v="116"/>
    <n v="6"/>
    <n v="189"/>
    <n v="159"/>
    <n v="194"/>
    <n v="6"/>
    <n v="0.1341"/>
  </r>
  <r>
    <x v="13"/>
    <x v="3"/>
    <n v="518"/>
    <x v="124"/>
    <n v="62"/>
    <n v="28"/>
    <n v="34"/>
    <n v="6"/>
    <n v="56"/>
    <n v="32"/>
    <n v="62"/>
    <n v="6"/>
    <n v="4.4699999999999997E-2"/>
  </r>
  <r>
    <x v="13"/>
    <x v="3"/>
    <n v="1063"/>
    <x v="125"/>
    <n v="938"/>
    <n v="414"/>
    <n v="524"/>
    <n v="115"/>
    <n v="823"/>
    <n v="583"/>
    <n v="937"/>
    <n v="59"/>
    <n v="8.3099999999999993E-2"/>
  </r>
  <r>
    <x v="13"/>
    <x v="3"/>
    <n v="520"/>
    <x v="126"/>
    <n v="323"/>
    <n v="119"/>
    <n v="204"/>
    <n v="3"/>
    <n v="320"/>
    <n v="280"/>
    <n v="320"/>
    <n v="7"/>
    <n v="0.12330000000000001"/>
  </r>
  <r>
    <x v="13"/>
    <x v="3"/>
    <n v="9100"/>
    <x v="127"/>
    <n v="2066"/>
    <n v="906"/>
    <n v="1160"/>
    <n v="234"/>
    <n v="1832"/>
    <n v="1331"/>
    <n v="2056"/>
    <n v="118"/>
    <n v="7.4099999999999999E-2"/>
  </r>
  <r>
    <x v="13"/>
    <x v="3"/>
    <n v="522"/>
    <x v="128"/>
    <n v="442"/>
    <n v="186"/>
    <n v="256"/>
    <n v="10"/>
    <n v="432"/>
    <n v="364"/>
    <n v="441"/>
    <n v="11"/>
    <n v="0.1094"/>
  </r>
  <r>
    <x v="13"/>
    <x v="3"/>
    <n v="7300"/>
    <x v="129"/>
    <n v="2935"/>
    <n v="1276"/>
    <n v="1659"/>
    <n v="67"/>
    <n v="2868"/>
    <n v="2282"/>
    <n v="2923"/>
    <n v="93"/>
    <n v="0.1011"/>
  </r>
  <r>
    <x v="13"/>
    <x v="3"/>
    <n v="1061"/>
    <x v="130"/>
    <n v="1916"/>
    <n v="854"/>
    <n v="1062"/>
    <n v="250"/>
    <n v="1666"/>
    <n v="1127"/>
    <n v="1822"/>
    <n v="172"/>
    <n v="8.0600000000000005E-2"/>
  </r>
  <r>
    <x v="13"/>
    <x v="3"/>
    <n v="525"/>
    <x v="131"/>
    <n v="130"/>
    <n v="50"/>
    <n v="80"/>
    <n v="2"/>
    <n v="128"/>
    <n v="91"/>
    <n v="128"/>
    <n v="3"/>
    <n v="9.0499999999999997E-2"/>
  </r>
  <r>
    <x v="13"/>
    <x v="3"/>
    <n v="7500"/>
    <x v="132"/>
    <n v="2029"/>
    <n v="911"/>
    <n v="1118"/>
    <n v="31"/>
    <n v="1998"/>
    <n v="1736"/>
    <n v="2029"/>
    <n v="39"/>
    <n v="0.17680000000000001"/>
  </r>
  <r>
    <x v="13"/>
    <x v="3"/>
    <n v="4501"/>
    <x v="133"/>
    <n v="106"/>
    <n v="46"/>
    <n v="60"/>
    <n v="4"/>
    <n v="102"/>
    <n v="75"/>
    <n v="105"/>
    <n v="7"/>
    <n v="0.123"/>
  </r>
  <r>
    <x v="13"/>
    <x v="3"/>
    <n v="530"/>
    <x v="134"/>
    <n v="189"/>
    <n v="80"/>
    <n v="109"/>
    <n v="6"/>
    <n v="183"/>
    <n v="143"/>
    <n v="189"/>
    <n v="5"/>
    <n v="8.9200000000000002E-2"/>
  </r>
  <r>
    <x v="13"/>
    <x v="3"/>
    <n v="511"/>
    <x v="135"/>
    <n v="316"/>
    <n v="124"/>
    <n v="192"/>
    <n v="2"/>
    <n v="314"/>
    <n v="259"/>
    <n v="316"/>
    <n v="9"/>
    <n v="0.13730000000000001"/>
  </r>
  <r>
    <x v="13"/>
    <x v="3"/>
    <n v="532"/>
    <x v="136"/>
    <n v="584"/>
    <n v="253"/>
    <n v="331"/>
    <n v="14"/>
    <n v="570"/>
    <n v="507"/>
    <n v="577"/>
    <n v="15"/>
    <n v="0.1366"/>
  </r>
  <r>
    <x v="13"/>
    <x v="3"/>
    <n v="7600"/>
    <x v="137"/>
    <n v="3249"/>
    <n v="1475"/>
    <n v="1774"/>
    <n v="138"/>
    <n v="3111"/>
    <n v="2572"/>
    <n v="3231"/>
    <n v="142"/>
    <n v="0.13389999999999999"/>
  </r>
  <r>
    <x v="13"/>
    <x v="3"/>
    <n v="7700"/>
    <x v="138"/>
    <n v="1789"/>
    <n v="745"/>
    <n v="1044"/>
    <n v="207"/>
    <n v="1582"/>
    <n v="954"/>
    <n v="1722"/>
    <n v="170"/>
    <n v="7.9299999999999995E-2"/>
  </r>
  <r>
    <x v="13"/>
    <x v="3"/>
    <n v="531"/>
    <x v="139"/>
    <n v="1362"/>
    <n v="572"/>
    <n v="790"/>
    <n v="30"/>
    <n v="1332"/>
    <n v="1186"/>
    <n v="1360"/>
    <n v="31"/>
    <n v="0.16850000000000001"/>
  </r>
  <r>
    <x v="13"/>
    <x v="3"/>
    <n v="535"/>
    <x v="140"/>
    <n v="134"/>
    <n v="59"/>
    <n v="75"/>
    <n v="8"/>
    <n v="126"/>
    <n v="95"/>
    <n v="134"/>
    <n v="2"/>
    <n v="8.9899999999999994E-2"/>
  </r>
  <r>
    <x v="13"/>
    <x v="3"/>
    <n v="536"/>
    <x v="141"/>
    <n v="128"/>
    <n v="60"/>
    <n v="68"/>
    <n v="2"/>
    <n v="126"/>
    <n v="95"/>
    <n v="127"/>
    <n v="8"/>
    <n v="5.4800000000000001E-2"/>
  </r>
  <r>
    <x v="13"/>
    <x v="3"/>
    <n v="8000"/>
    <x v="142"/>
    <n v="989"/>
    <n v="511"/>
    <n v="478"/>
    <n v="78"/>
    <n v="911"/>
    <n v="699"/>
    <n v="981"/>
    <n v="50"/>
    <n v="8.6800000000000002E-2"/>
  </r>
  <r>
    <x v="13"/>
    <x v="3"/>
    <n v="4100"/>
    <x v="143"/>
    <n v="208"/>
    <n v="91"/>
    <n v="117"/>
    <n v="44"/>
    <n v="164"/>
    <n v="103"/>
    <n v="205"/>
    <n v="17"/>
    <n v="5.5300000000000002E-2"/>
  </r>
  <r>
    <x v="13"/>
    <x v="3"/>
    <n v="2800"/>
    <x v="144"/>
    <n v="801"/>
    <n v="363"/>
    <n v="438"/>
    <n v="63"/>
    <n v="738"/>
    <n v="310"/>
    <n v="777"/>
    <n v="74"/>
    <n v="6.3500000000000001E-2"/>
  </r>
  <r>
    <x v="13"/>
    <x v="3"/>
    <n v="543"/>
    <x v="145"/>
    <n v="312"/>
    <n v="124"/>
    <n v="188"/>
    <n v="6"/>
    <n v="306"/>
    <n v="248"/>
    <n v="311"/>
    <n v="9"/>
    <n v="9.7199999999999995E-2"/>
  </r>
  <r>
    <x v="13"/>
    <x v="3"/>
    <n v="26"/>
    <x v="146"/>
    <n v="53"/>
    <n v="17"/>
    <n v="36"/>
    <n v="7"/>
    <n v="46"/>
    <n v="22"/>
    <n v="53"/>
    <n v="3"/>
    <n v="3.8600000000000002E-2"/>
  </r>
  <r>
    <x v="13"/>
    <x v="3"/>
    <n v="542"/>
    <x v="147"/>
    <n v="603"/>
    <n v="237"/>
    <n v="366"/>
    <n v="10"/>
    <n v="593"/>
    <n v="502"/>
    <n v="598"/>
    <n v="23"/>
    <n v="0.1085"/>
  </r>
  <r>
    <x v="13"/>
    <x v="3"/>
    <n v="122"/>
    <x v="148"/>
    <n v="92"/>
    <n v="32"/>
    <n v="60"/>
    <n v="27"/>
    <n v="65"/>
    <n v="12"/>
    <n v="91"/>
    <n v="2"/>
    <n v="2.5000000000000001E-2"/>
  </r>
  <r>
    <x v="13"/>
    <x v="3"/>
    <n v="913"/>
    <x v="149"/>
    <n v="273"/>
    <n v="126"/>
    <n v="147"/>
    <n v="7"/>
    <n v="266"/>
    <n v="197"/>
    <n v="272"/>
    <n v="8"/>
    <n v="0.12540000000000001"/>
  </r>
  <r>
    <x v="13"/>
    <x v="3"/>
    <n v="812"/>
    <x v="150"/>
    <n v="261"/>
    <n v="109"/>
    <n v="152"/>
    <n v="16"/>
    <n v="245"/>
    <n v="164"/>
    <n v="259"/>
    <n v="14"/>
    <n v="7.9200000000000007E-2"/>
  </r>
  <r>
    <x v="13"/>
    <x v="3"/>
    <n v="538"/>
    <x v="151"/>
    <n v="486"/>
    <n v="205"/>
    <n v="281"/>
    <n v="3"/>
    <n v="483"/>
    <n v="418"/>
    <n v="485"/>
    <n v="9"/>
    <n v="0.1925"/>
  </r>
  <r>
    <x v="13"/>
    <x v="3"/>
    <n v="8800"/>
    <x v="152"/>
    <n v="2010"/>
    <n v="802"/>
    <n v="1208"/>
    <n v="28"/>
    <n v="1982"/>
    <n v="1689"/>
    <n v="2003"/>
    <n v="68"/>
    <n v="0.13639999999999999"/>
  </r>
  <r>
    <x v="13"/>
    <x v="4"/>
    <n v="2710"/>
    <x v="153"/>
    <n v="3511"/>
    <n v="1442"/>
    <n v="2069"/>
    <n v="8"/>
    <n v="3503"/>
    <n v="3066"/>
    <n v="3507"/>
    <n v="58"/>
    <n v="0.20749999999999999"/>
  </r>
  <r>
    <x v="13"/>
    <x v="4"/>
    <n v="1020"/>
    <x v="154"/>
    <n v="583"/>
    <n v="238"/>
    <n v="345"/>
    <n v="41"/>
    <n v="542"/>
    <n v="234"/>
    <n v="570"/>
    <n v="83"/>
    <n v="6.3100000000000003E-2"/>
  </r>
  <r>
    <x v="13"/>
    <x v="4"/>
    <n v="6000"/>
    <x v="155"/>
    <n v="633"/>
    <n v="331"/>
    <n v="302"/>
    <n v="12"/>
    <n v="621"/>
    <n v="394"/>
    <n v="633"/>
    <n v="36"/>
    <s v="NULL"/>
  </r>
  <r>
    <x v="13"/>
    <x v="4"/>
    <n v="9800"/>
    <x v="156"/>
    <n v="184"/>
    <n v="85"/>
    <n v="99"/>
    <n v="62"/>
    <n v="122"/>
    <n v="49"/>
    <n v="184"/>
    <n v="14"/>
    <n v="3.0200000000000001E-2"/>
  </r>
  <r>
    <x v="13"/>
    <x v="4"/>
    <n v="1326"/>
    <x v="157"/>
    <n v="383"/>
    <n v="167"/>
    <n v="216"/>
    <n v="2"/>
    <n v="381"/>
    <n v="311"/>
    <n v="383"/>
    <n v="12"/>
    <n v="0.12089999999999999"/>
  </r>
  <r>
    <x v="13"/>
    <x v="4"/>
    <n v="541"/>
    <x v="158"/>
    <n v="373"/>
    <n v="216"/>
    <n v="157"/>
    <n v="0"/>
    <n v="373"/>
    <n v="263"/>
    <n v="370"/>
    <n v="11"/>
    <n v="7.4099999999999999E-2"/>
  </r>
  <r>
    <x v="13"/>
    <x v="4"/>
    <n v="628"/>
    <x v="159"/>
    <n v="190"/>
    <n v="90"/>
    <n v="100"/>
    <n v="8"/>
    <n v="182"/>
    <n v="126"/>
    <n v="189"/>
    <n v="9"/>
    <s v="NULL"/>
  </r>
  <r>
    <x v="13"/>
    <x v="4"/>
    <n v="494"/>
    <x v="160"/>
    <n v="496"/>
    <n v="201"/>
    <n v="295"/>
    <n v="9"/>
    <n v="487"/>
    <n v="305"/>
    <n v="493"/>
    <n v="28"/>
    <n v="7.2999999999999995E-2"/>
  </r>
  <r>
    <x v="13"/>
    <x v="4"/>
    <n v="9300"/>
    <x v="161"/>
    <n v="234"/>
    <n v="91"/>
    <n v="143"/>
    <n v="74"/>
    <n v="160"/>
    <n v="48"/>
    <n v="231"/>
    <n v="17"/>
    <n v="2.5600000000000001E-2"/>
  </r>
  <r>
    <x v="13"/>
    <x v="4"/>
    <n v="6500"/>
    <x v="162"/>
    <n v="2265"/>
    <n v="941"/>
    <n v="1324"/>
    <n v="261"/>
    <n v="2004"/>
    <n v="932"/>
    <n v="2227"/>
    <n v="231"/>
    <n v="5.0799999999999998E-2"/>
  </r>
  <r>
    <x v="13"/>
    <x v="4"/>
    <n v="4000"/>
    <x v="163"/>
    <n v="8029"/>
    <n v="3488"/>
    <n v="4541"/>
    <n v="1573"/>
    <n v="6456"/>
    <n v="5248"/>
    <n v="7973"/>
    <n v="504"/>
    <n v="6.1100000000000002E-2"/>
  </r>
  <r>
    <x v="13"/>
    <x v="4"/>
    <n v="1247"/>
    <x v="164"/>
    <n v="24"/>
    <n v="7"/>
    <n v="17"/>
    <n v="2"/>
    <n v="22"/>
    <n v="8"/>
    <n v="24"/>
    <n v="4"/>
    <n v="1.47E-2"/>
  </r>
  <r>
    <x v="13"/>
    <x v="4"/>
    <n v="2100"/>
    <x v="165"/>
    <n v="747"/>
    <n v="337"/>
    <n v="410"/>
    <n v="40"/>
    <n v="707"/>
    <n v="495"/>
    <n v="736"/>
    <n v="61"/>
    <n v="7.7399999999999997E-2"/>
  </r>
  <r>
    <x v="13"/>
    <x v="4"/>
    <n v="654"/>
    <x v="166"/>
    <n v="364"/>
    <n v="161"/>
    <n v="203"/>
    <n v="10"/>
    <n v="354"/>
    <n v="220"/>
    <n v="362"/>
    <n v="21"/>
    <n v="5.3100000000000001E-2"/>
  </r>
  <r>
    <x v="13"/>
    <x v="4"/>
    <n v="1327"/>
    <x v="167"/>
    <n v="851"/>
    <n v="345"/>
    <n v="506"/>
    <n v="3"/>
    <n v="848"/>
    <n v="716"/>
    <n v="850"/>
    <n v="20"/>
    <n v="0.1797"/>
  </r>
  <r>
    <x v="13"/>
    <x v="4"/>
    <n v="2500"/>
    <x v="168"/>
    <n v="567"/>
    <n v="260"/>
    <n v="307"/>
    <n v="104"/>
    <n v="463"/>
    <n v="305"/>
    <n v="564"/>
    <n v="36"/>
    <n v="4.6399999999999997E-2"/>
  </r>
  <r>
    <x v="13"/>
    <x v="4"/>
    <n v="534"/>
    <x v="169"/>
    <n v="337"/>
    <n v="156"/>
    <n v="181"/>
    <n v="6"/>
    <n v="331"/>
    <n v="203"/>
    <n v="335"/>
    <n v="13"/>
    <n v="7.0599999999999996E-2"/>
  </r>
  <r>
    <x v="13"/>
    <x v="4"/>
    <n v="637"/>
    <x v="170"/>
    <n v="531"/>
    <n v="205"/>
    <n v="326"/>
    <n v="7"/>
    <n v="524"/>
    <n v="364"/>
    <n v="530"/>
    <n v="22"/>
    <n v="8.0199999999999994E-2"/>
  </r>
  <r>
    <x v="13"/>
    <x v="4"/>
    <n v="537"/>
    <x v="171"/>
    <n v="398"/>
    <n v="204"/>
    <n v="194"/>
    <n v="4"/>
    <n v="394"/>
    <n v="266"/>
    <n v="396"/>
    <n v="18"/>
    <n v="8.4099999999999994E-2"/>
  </r>
  <r>
    <x v="13"/>
    <x v="4"/>
    <n v="7800"/>
    <x v="172"/>
    <n v="859"/>
    <n v="369"/>
    <n v="490"/>
    <n v="127"/>
    <n v="732"/>
    <n v="272"/>
    <n v="848"/>
    <n v="110"/>
    <n v="5.0500000000000003E-2"/>
  </r>
  <r>
    <x v="13"/>
    <x v="4"/>
    <n v="6800"/>
    <x v="173"/>
    <n v="1949"/>
    <n v="775"/>
    <n v="1174"/>
    <n v="167"/>
    <n v="1782"/>
    <n v="1223"/>
    <n v="1943"/>
    <n v="113"/>
    <n v="7.2700000000000001E-2"/>
  </r>
  <r>
    <x v="13"/>
    <x v="4"/>
    <n v="9500"/>
    <x v="174"/>
    <n v="1215"/>
    <n v="493"/>
    <n v="722"/>
    <n v="164"/>
    <n v="1051"/>
    <n v="688"/>
    <n v="1210"/>
    <n v="86"/>
    <n v="6.0900000000000003E-2"/>
  </r>
  <r>
    <x v="13"/>
    <x v="4"/>
    <n v="2300"/>
    <x v="175"/>
    <n v="192"/>
    <n v="80"/>
    <n v="112"/>
    <n v="65"/>
    <n v="127"/>
    <n v="50"/>
    <n v="192"/>
    <n v="8"/>
    <n v="2.5499999999999998E-2"/>
  </r>
  <r>
    <x v="13"/>
    <x v="4"/>
    <n v="9600"/>
    <x v="176"/>
    <n v="1779"/>
    <n v="758"/>
    <n v="1021"/>
    <n v="174"/>
    <n v="1605"/>
    <n v="1205"/>
    <n v="1773"/>
    <n v="99"/>
    <n v="8.8900000000000007E-2"/>
  </r>
  <r>
    <x v="13"/>
    <x v="4"/>
    <n v="8200"/>
    <x v="177"/>
    <n v="1220"/>
    <n v="473"/>
    <n v="747"/>
    <n v="170"/>
    <n v="1050"/>
    <n v="671"/>
    <n v="1211"/>
    <n v="77"/>
    <n v="5.8299999999999998E-2"/>
  </r>
  <r>
    <x v="13"/>
    <x v="4"/>
    <n v="922"/>
    <x v="178"/>
    <n v="138"/>
    <n v="67"/>
    <n v="71"/>
    <n v="7"/>
    <n v="131"/>
    <n v="100"/>
    <n v="138"/>
    <n v="5"/>
    <n v="5.1400000000000001E-2"/>
  </r>
  <r>
    <x v="13"/>
    <x v="5"/>
    <n v="472"/>
    <x v="179"/>
    <n v="260"/>
    <n v="116"/>
    <n v="144"/>
    <n v="8"/>
    <n v="252"/>
    <n v="191"/>
    <n v="260"/>
    <n v="13"/>
    <n v="0.1075"/>
  </r>
  <r>
    <x v="13"/>
    <x v="5"/>
    <n v="2610"/>
    <x v="180"/>
    <n v="1043"/>
    <n v="457"/>
    <n v="586"/>
    <n v="88"/>
    <n v="955"/>
    <n v="548"/>
    <n v="1033"/>
    <n v="120"/>
    <n v="4.2200000000000001E-2"/>
  </r>
  <r>
    <x v="13"/>
    <x v="5"/>
    <n v="3000"/>
    <x v="181"/>
    <n v="9877"/>
    <n v="4315"/>
    <n v="5562"/>
    <n v="1197"/>
    <n v="8680"/>
    <n v="5976"/>
    <n v="9825"/>
    <n v="694"/>
    <n v="3.9600000000000003E-2"/>
  </r>
  <r>
    <x v="13"/>
    <x v="5"/>
    <n v="1015"/>
    <x v="182"/>
    <n v="351"/>
    <n v="164"/>
    <n v="187"/>
    <n v="61"/>
    <n v="290"/>
    <n v="166"/>
    <n v="350"/>
    <n v="28"/>
    <n v="0.03"/>
  </r>
  <r>
    <x v="13"/>
    <x v="5"/>
    <n v="1137"/>
    <x v="183"/>
    <n v="30"/>
    <n v="15"/>
    <n v="15"/>
    <n v="5"/>
    <n v="25"/>
    <n v="12"/>
    <n v="29"/>
    <n v="3"/>
    <n v="2.9100000000000001E-2"/>
  </r>
  <r>
    <x v="13"/>
    <x v="6"/>
    <n v="2400"/>
    <x v="184"/>
    <n v="817"/>
    <n v="354"/>
    <n v="463"/>
    <n v="39"/>
    <n v="778"/>
    <n v="301"/>
    <n v="809"/>
    <n v="93"/>
    <n v="4.6600000000000003E-2"/>
  </r>
  <r>
    <x v="13"/>
    <x v="6"/>
    <n v="565"/>
    <x v="185"/>
    <n v="168"/>
    <n v="85"/>
    <n v="83"/>
    <n v="20"/>
    <n v="148"/>
    <n v="42"/>
    <n v="167"/>
    <n v="15"/>
    <n v="2.8400000000000002E-2"/>
  </r>
  <r>
    <x v="13"/>
    <x v="6"/>
    <n v="6100"/>
    <x v="186"/>
    <n v="2190"/>
    <n v="1076"/>
    <n v="1114"/>
    <n v="113"/>
    <n v="2077"/>
    <n v="1364"/>
    <n v="2172"/>
    <n v="138"/>
    <n v="4.7199999999999999E-2"/>
  </r>
  <r>
    <x v="13"/>
    <x v="6"/>
    <n v="6200"/>
    <x v="187"/>
    <n v="3494"/>
    <n v="1561"/>
    <n v="1933"/>
    <n v="490"/>
    <n v="3004"/>
    <n v="1549"/>
    <n v="3421"/>
    <n v="293"/>
    <n v="4.9099999999999998E-2"/>
  </r>
  <r>
    <x v="13"/>
    <x v="6"/>
    <n v="6300"/>
    <x v="188"/>
    <n v="677"/>
    <n v="313"/>
    <n v="364"/>
    <n v="270"/>
    <n v="407"/>
    <n v="116"/>
    <n v="676"/>
    <n v="56"/>
    <n v="2.4799999999999999E-2"/>
  </r>
  <r>
    <x v="13"/>
    <x v="6"/>
    <n v="6400"/>
    <x v="189"/>
    <n v="1004"/>
    <n v="457"/>
    <n v="547"/>
    <n v="293"/>
    <n v="711"/>
    <n v="126"/>
    <n v="990"/>
    <n v="148"/>
    <n v="2.1899999999999999E-2"/>
  </r>
  <r>
    <x v="13"/>
    <x v="6"/>
    <n v="6600"/>
    <x v="190"/>
    <n v="2931"/>
    <n v="1317"/>
    <n v="1614"/>
    <n v="519"/>
    <n v="2412"/>
    <n v="1044"/>
    <n v="2873"/>
    <n v="329"/>
    <n v="3.1199999999999999E-2"/>
  </r>
  <r>
    <x v="13"/>
    <x v="6"/>
    <n v="2620"/>
    <x v="191"/>
    <n v="391"/>
    <n v="164"/>
    <n v="227"/>
    <n v="156"/>
    <n v="235"/>
    <n v="50"/>
    <n v="389"/>
    <n v="12"/>
    <n v="2.41E-2"/>
  </r>
  <r>
    <x v="13"/>
    <x v="6"/>
    <n v="8600"/>
    <x v="192"/>
    <n v="2026"/>
    <n v="909"/>
    <n v="1117"/>
    <n v="617"/>
    <n v="1409"/>
    <n v="533"/>
    <n v="2012"/>
    <n v="196"/>
    <n v="2.8299999999999999E-2"/>
  </r>
  <r>
    <x v="13"/>
    <x v="6"/>
    <n v="2650"/>
    <x v="193"/>
    <n v="406"/>
    <n v="170"/>
    <n v="236"/>
    <n v="164"/>
    <n v="242"/>
    <n v="26"/>
    <n v="405"/>
    <n v="46"/>
    <n v="1.9900000000000001E-2"/>
  </r>
  <r>
    <x v="13"/>
    <x v="6"/>
    <n v="5000"/>
    <x v="194"/>
    <n v="7575"/>
    <n v="3759"/>
    <n v="3816"/>
    <n v="2138"/>
    <n v="5437"/>
    <n v="2817"/>
    <n v="7507"/>
    <n v="699"/>
    <n v="3.27E-2"/>
  </r>
  <r>
    <x v="14"/>
    <x v="0"/>
    <n v="3760"/>
    <x v="0"/>
    <n v="86"/>
    <n v="41"/>
    <n v="45"/>
    <n v="31"/>
    <n v="55"/>
    <n v="3"/>
    <n v="86"/>
    <n v="2"/>
    <n v="2.3E-2"/>
  </r>
  <r>
    <x v="14"/>
    <x v="0"/>
    <n v="3750"/>
    <x v="1"/>
    <n v="98"/>
    <n v="41"/>
    <n v="57"/>
    <n v="24"/>
    <n v="74"/>
    <n v="3"/>
    <n v="98"/>
    <n v="5"/>
    <n v="2.4299999999999999E-2"/>
  </r>
  <r>
    <x v="14"/>
    <x v="0"/>
    <n v="3560"/>
    <x v="2"/>
    <n v="39"/>
    <n v="18"/>
    <n v="21"/>
    <n v="22"/>
    <n v="17"/>
    <n v="2"/>
    <n v="39"/>
    <n v="1"/>
    <n v="2.29E-2"/>
  </r>
  <r>
    <x v="14"/>
    <x v="0"/>
    <n v="3650"/>
    <x v="3"/>
    <n v="42"/>
    <n v="21"/>
    <n v="21"/>
    <n v="21"/>
    <n v="21"/>
    <n v="10"/>
    <n v="42"/>
    <n v="2"/>
    <n v="1.2E-2"/>
  </r>
  <r>
    <x v="14"/>
    <x v="0"/>
    <n v="3570"/>
    <x v="4"/>
    <n v="351"/>
    <n v="158"/>
    <n v="193"/>
    <n v="84"/>
    <n v="267"/>
    <n v="109"/>
    <n v="350"/>
    <n v="40"/>
    <n v="3.5400000000000001E-2"/>
  </r>
  <r>
    <x v="14"/>
    <x v="0"/>
    <n v="3574"/>
    <x v="5"/>
    <n v="47"/>
    <n v="22"/>
    <n v="25"/>
    <n v="11"/>
    <n v="36"/>
    <n v="15"/>
    <n v="47"/>
    <n v="5"/>
    <n v="2.2100000000000002E-2"/>
  </r>
  <r>
    <x v="14"/>
    <x v="0"/>
    <n v="3652"/>
    <x v="6"/>
    <n v="52"/>
    <n v="20"/>
    <n v="32"/>
    <n v="5"/>
    <n v="47"/>
    <n v="5"/>
    <n v="52"/>
    <n v="7"/>
    <n v="2.46E-2"/>
  </r>
  <r>
    <x v="14"/>
    <x v="0"/>
    <n v="3780"/>
    <x v="7"/>
    <n v="380"/>
    <n v="193"/>
    <n v="187"/>
    <n v="17"/>
    <n v="363"/>
    <n v="214"/>
    <n v="375"/>
    <n v="24"/>
    <n v="4.4900000000000002E-2"/>
  </r>
  <r>
    <x v="14"/>
    <x v="0"/>
    <n v="3730"/>
    <x v="8"/>
    <n v="168"/>
    <n v="87"/>
    <n v="81"/>
    <n v="17"/>
    <n v="151"/>
    <n v="49"/>
    <n v="168"/>
    <n v="14"/>
    <n v="2.8000000000000001E-2"/>
  </r>
  <r>
    <x v="14"/>
    <x v="0"/>
    <n v="3769"/>
    <x v="9"/>
    <n v="29"/>
    <n v="14"/>
    <n v="15"/>
    <n v="13"/>
    <n v="16"/>
    <n v="1"/>
    <n v="29"/>
    <n v="2"/>
    <n v="1.6899999999999998E-2"/>
  </r>
  <r>
    <x v="14"/>
    <x v="0"/>
    <n v="3797"/>
    <x v="10"/>
    <n v="297"/>
    <n v="117"/>
    <n v="180"/>
    <n v="18"/>
    <n v="279"/>
    <n v="94"/>
    <n v="295"/>
    <n v="12"/>
    <n v="2.8500000000000001E-2"/>
  </r>
  <r>
    <x v="14"/>
    <x v="0"/>
    <n v="3616"/>
    <x v="11"/>
    <n v="595"/>
    <n v="237"/>
    <n v="358"/>
    <n v="94"/>
    <n v="501"/>
    <n v="210"/>
    <n v="594"/>
    <n v="57"/>
    <n v="3.3700000000000001E-2"/>
  </r>
  <r>
    <x v="14"/>
    <x v="0"/>
    <n v="3660"/>
    <x v="12"/>
    <n v="74"/>
    <n v="38"/>
    <n v="36"/>
    <n v="4"/>
    <n v="70"/>
    <n v="52"/>
    <n v="74"/>
    <n v="0"/>
    <n v="7.9699999999999993E-2"/>
  </r>
  <r>
    <x v="14"/>
    <x v="0"/>
    <n v="3557"/>
    <x v="13"/>
    <n v="23"/>
    <n v="12"/>
    <n v="11"/>
    <n v="6"/>
    <n v="17"/>
    <n v="6"/>
    <n v="23"/>
    <n v="0"/>
    <n v="1.44E-2"/>
  </r>
  <r>
    <x v="14"/>
    <x v="0"/>
    <n v="3611"/>
    <x v="14"/>
    <n v="110"/>
    <n v="55"/>
    <n v="55"/>
    <n v="19"/>
    <n v="91"/>
    <n v="64"/>
    <n v="110"/>
    <n v="11"/>
    <n v="3.9600000000000003E-2"/>
  </r>
  <r>
    <x v="14"/>
    <x v="0"/>
    <n v="3640"/>
    <x v="15"/>
    <n v="76"/>
    <n v="41"/>
    <n v="35"/>
    <n v="20"/>
    <n v="56"/>
    <n v="20"/>
    <n v="76"/>
    <n v="3"/>
    <n v="2.3400000000000001E-2"/>
  </r>
  <r>
    <x v="14"/>
    <x v="1"/>
    <n v="31"/>
    <x v="16"/>
    <n v="1316"/>
    <n v="560"/>
    <n v="756"/>
    <n v="100"/>
    <n v="1216"/>
    <n v="975"/>
    <n v="1303"/>
    <n v="70"/>
    <n v="0.1167"/>
  </r>
  <r>
    <x v="14"/>
    <x v="1"/>
    <n v="2600"/>
    <x v="17"/>
    <n v="1501"/>
    <n v="692"/>
    <n v="809"/>
    <n v="93"/>
    <n v="1408"/>
    <n v="668"/>
    <n v="1483"/>
    <n v="135"/>
    <n v="4.8399999999999999E-2"/>
  </r>
  <r>
    <x v="14"/>
    <x v="1"/>
    <n v="70"/>
    <x v="18"/>
    <n v="6746"/>
    <n v="2669"/>
    <n v="4077"/>
    <n v="790"/>
    <n v="5956"/>
    <n v="4107"/>
    <n v="6680"/>
    <n v="381"/>
    <n v="6.7100000000000007E-2"/>
  </r>
  <r>
    <x v="14"/>
    <x v="1"/>
    <n v="7100"/>
    <x v="19"/>
    <n v="4200"/>
    <n v="1625"/>
    <n v="2575"/>
    <n v="644"/>
    <n v="3556"/>
    <n v="2699"/>
    <n v="4113"/>
    <n v="286"/>
    <n v="7.1199999999999999E-2"/>
  </r>
  <r>
    <x v="14"/>
    <x v="1"/>
    <n v="9000"/>
    <x v="20"/>
    <n v="7234"/>
    <n v="3044"/>
    <n v="4190"/>
    <n v="939"/>
    <n v="6295"/>
    <n v="4933"/>
    <n v="7180"/>
    <n v="610"/>
    <n v="7.6600000000000001E-2"/>
  </r>
  <r>
    <x v="14"/>
    <x v="1"/>
    <n v="2200"/>
    <x v="21"/>
    <n v="2079"/>
    <n v="958"/>
    <n v="1121"/>
    <n v="127"/>
    <n v="1952"/>
    <n v="1478"/>
    <n v="2038"/>
    <n v="146"/>
    <n v="0.1168"/>
  </r>
  <r>
    <x v="14"/>
    <x v="1"/>
    <n v="1303"/>
    <x v="22"/>
    <n v="713"/>
    <n v="306"/>
    <n v="407"/>
    <n v="1"/>
    <n v="712"/>
    <n v="665"/>
    <n v="713"/>
    <n v="9"/>
    <n v="0.23519999999999999"/>
  </r>
  <r>
    <x v="14"/>
    <x v="1"/>
    <n v="831"/>
    <x v="23"/>
    <n v="433"/>
    <n v="212"/>
    <n v="221"/>
    <n v="28"/>
    <n v="405"/>
    <n v="274"/>
    <n v="425"/>
    <n v="60"/>
    <n v="0.1032"/>
  </r>
  <r>
    <x v="14"/>
    <x v="1"/>
    <n v="1059"/>
    <x v="24"/>
    <n v="980"/>
    <n v="406"/>
    <n v="574"/>
    <n v="2"/>
    <n v="978"/>
    <n v="907"/>
    <n v="979"/>
    <n v="22"/>
    <n v="0.26250000000000001"/>
  </r>
  <r>
    <x v="14"/>
    <x v="1"/>
    <n v="1271"/>
    <x v="25"/>
    <n v="39"/>
    <n v="19"/>
    <n v="20"/>
    <n v="20"/>
    <n v="19"/>
    <n v="4"/>
    <n v="39"/>
    <n v="5"/>
    <n v="1.2800000000000001E-2"/>
  </r>
  <r>
    <x v="14"/>
    <x v="1"/>
    <n v="1060"/>
    <x v="26"/>
    <n v="914"/>
    <n v="409"/>
    <n v="505"/>
    <n v="3"/>
    <n v="911"/>
    <n v="856"/>
    <n v="913"/>
    <n v="17"/>
    <n v="0.28489999999999999"/>
  </r>
  <r>
    <x v="14"/>
    <x v="1"/>
    <n v="1268"/>
    <x v="27"/>
    <n v="62"/>
    <n v="25"/>
    <n v="37"/>
    <n v="27"/>
    <n v="35"/>
    <n v="4"/>
    <n v="61"/>
    <n v="7"/>
    <n v="1.66E-2"/>
  </r>
  <r>
    <x v="14"/>
    <x v="1"/>
    <n v="99"/>
    <x v="28"/>
    <n v="239"/>
    <n v="88"/>
    <n v="151"/>
    <n v="18"/>
    <n v="221"/>
    <n v="128"/>
    <n v="220"/>
    <n v="38"/>
    <n v="9.9099999999999994E-2"/>
  </r>
  <r>
    <x v="14"/>
    <x v="1"/>
    <n v="246"/>
    <x v="29"/>
    <n v="996"/>
    <n v="412"/>
    <n v="584"/>
    <n v="56"/>
    <n v="940"/>
    <n v="528"/>
    <n v="988"/>
    <n v="214"/>
    <n v="8.48E-2"/>
  </r>
  <r>
    <x v="14"/>
    <x v="1"/>
    <n v="666"/>
    <x v="30"/>
    <n v="67"/>
    <n v="29"/>
    <n v="38"/>
    <n v="36"/>
    <n v="31"/>
    <n v="9"/>
    <n v="67"/>
    <n v="5"/>
    <n v="1.7999999999999999E-2"/>
  </r>
  <r>
    <x v="14"/>
    <x v="1"/>
    <n v="2560"/>
    <x v="31"/>
    <n v="875"/>
    <n v="402"/>
    <n v="473"/>
    <n v="174"/>
    <n v="701"/>
    <n v="552"/>
    <n v="847"/>
    <n v="92"/>
    <n v="6.93E-2"/>
  </r>
  <r>
    <x v="14"/>
    <x v="1"/>
    <n v="1192"/>
    <x v="32"/>
    <n v="989"/>
    <n v="394"/>
    <n v="595"/>
    <n v="3"/>
    <n v="986"/>
    <n v="908"/>
    <n v="987"/>
    <n v="13"/>
    <n v="0.30669999999999997"/>
  </r>
  <r>
    <x v="14"/>
    <x v="1"/>
    <n v="2630"/>
    <x v="33"/>
    <n v="2266"/>
    <n v="916"/>
    <n v="1350"/>
    <n v="192"/>
    <n v="2074"/>
    <n v="1529"/>
    <n v="2260"/>
    <n v="153"/>
    <n v="9.1300000000000006E-2"/>
  </r>
  <r>
    <x v="14"/>
    <x v="1"/>
    <n v="1034"/>
    <x v="34"/>
    <n v="1268"/>
    <n v="575"/>
    <n v="693"/>
    <n v="34"/>
    <n v="1234"/>
    <n v="836"/>
    <n v="1241"/>
    <n v="105"/>
    <n v="0.1154"/>
  </r>
  <r>
    <x v="14"/>
    <x v="1"/>
    <n v="1161"/>
    <x v="35"/>
    <n v="2909"/>
    <n v="1136"/>
    <n v="1773"/>
    <n v="8"/>
    <n v="2901"/>
    <n v="2604"/>
    <n v="2908"/>
    <n v="69"/>
    <n v="0.20799999999999999"/>
  </r>
  <r>
    <x v="14"/>
    <x v="1"/>
    <n v="1286"/>
    <x v="36"/>
    <n v="563"/>
    <n v="232"/>
    <n v="331"/>
    <n v="1"/>
    <n v="562"/>
    <n v="505"/>
    <n v="562"/>
    <n v="14"/>
    <n v="0.26989999999999997"/>
  </r>
  <r>
    <x v="14"/>
    <x v="1"/>
    <n v="1031"/>
    <x v="37"/>
    <n v="1048"/>
    <n v="443"/>
    <n v="605"/>
    <n v="59"/>
    <n v="989"/>
    <n v="643"/>
    <n v="1045"/>
    <n v="75"/>
    <n v="9.4899999999999998E-2"/>
  </r>
  <r>
    <x v="14"/>
    <x v="1"/>
    <n v="1054"/>
    <x v="38"/>
    <n v="1173"/>
    <n v="549"/>
    <n v="624"/>
    <n v="2"/>
    <n v="1171"/>
    <n v="1096"/>
    <n v="1171"/>
    <n v="26"/>
    <n v="0.3044"/>
  </r>
  <r>
    <x v="14"/>
    <x v="2"/>
    <n v="182"/>
    <x v="39"/>
    <n v="119"/>
    <n v="55"/>
    <n v="64"/>
    <n v="40"/>
    <n v="79"/>
    <n v="15"/>
    <n v="119"/>
    <n v="10"/>
    <n v="2.01E-2"/>
  </r>
  <r>
    <x v="14"/>
    <x v="2"/>
    <n v="41"/>
    <x v="40"/>
    <n v="50"/>
    <n v="27"/>
    <n v="23"/>
    <n v="4"/>
    <n v="46"/>
    <n v="20"/>
    <n v="49"/>
    <n v="7"/>
    <n v="3.1199999999999999E-2"/>
  </r>
  <r>
    <x v="14"/>
    <x v="2"/>
    <n v="1309"/>
    <x v="41"/>
    <n v="345"/>
    <n v="155"/>
    <n v="190"/>
    <n v="19"/>
    <n v="326"/>
    <n v="114"/>
    <n v="342"/>
    <n v="14"/>
    <n v="3.2599999999999997E-2"/>
  </r>
  <r>
    <x v="14"/>
    <x v="2"/>
    <n v="2530"/>
    <x v="42"/>
    <n v="253"/>
    <n v="119"/>
    <n v="134"/>
    <n v="49"/>
    <n v="204"/>
    <n v="80"/>
    <n v="252"/>
    <n v="18"/>
    <n v="3.61E-2"/>
  </r>
  <r>
    <x v="14"/>
    <x v="2"/>
    <n v="466"/>
    <x v="43"/>
    <n v="90"/>
    <n v="42"/>
    <n v="48"/>
    <n v="14"/>
    <n v="76"/>
    <n v="32"/>
    <n v="89"/>
    <n v="5"/>
    <n v="2.7400000000000001E-2"/>
  </r>
  <r>
    <x v="14"/>
    <x v="2"/>
    <n v="1066"/>
    <x v="44"/>
    <n v="200"/>
    <n v="96"/>
    <n v="104"/>
    <n v="27"/>
    <n v="173"/>
    <n v="90"/>
    <n v="199"/>
    <n v="2"/>
    <n v="5.1499999999999997E-2"/>
  </r>
  <r>
    <x v="14"/>
    <x v="2"/>
    <n v="681"/>
    <x v="45"/>
    <n v="270"/>
    <n v="140"/>
    <n v="130"/>
    <n v="109"/>
    <n v="161"/>
    <n v="50"/>
    <n v="270"/>
    <n v="13"/>
    <n v="2.5999999999999999E-2"/>
  </r>
  <r>
    <x v="14"/>
    <x v="2"/>
    <n v="2550"/>
    <x v="46"/>
    <n v="351"/>
    <n v="157"/>
    <n v="194"/>
    <n v="58"/>
    <n v="293"/>
    <n v="111"/>
    <n v="345"/>
    <n v="4"/>
    <n v="3.4500000000000003E-2"/>
  </r>
  <r>
    <x v="14"/>
    <x v="2"/>
    <n v="627"/>
    <x v="47"/>
    <n v="62"/>
    <n v="28"/>
    <n v="34"/>
    <n v="4"/>
    <n v="58"/>
    <n v="36"/>
    <n v="62"/>
    <n v="5"/>
    <n v="2.1999999999999999E-2"/>
  </r>
  <r>
    <x v="14"/>
    <x v="2"/>
    <n v="166"/>
    <x v="48"/>
    <n v="310"/>
    <n v="129"/>
    <n v="181"/>
    <n v="36"/>
    <n v="274"/>
    <n v="100"/>
    <n v="310"/>
    <n v="12"/>
    <n v="3.2300000000000002E-2"/>
  </r>
  <r>
    <x v="14"/>
    <x v="2"/>
    <n v="229"/>
    <x v="49"/>
    <n v="159"/>
    <n v="67"/>
    <n v="92"/>
    <n v="42"/>
    <n v="117"/>
    <n v="28"/>
    <n v="159"/>
    <n v="10"/>
    <n v="2.29E-2"/>
  </r>
  <r>
    <x v="14"/>
    <x v="2"/>
    <n v="9700"/>
    <x v="50"/>
    <n v="577"/>
    <n v="261"/>
    <n v="316"/>
    <n v="199"/>
    <n v="378"/>
    <n v="61"/>
    <n v="571"/>
    <n v="26"/>
    <n v="2.29E-2"/>
  </r>
  <r>
    <x v="14"/>
    <x v="2"/>
    <n v="1290"/>
    <x v="51"/>
    <n v="169"/>
    <n v="59"/>
    <n v="110"/>
    <n v="8"/>
    <n v="161"/>
    <n v="131"/>
    <n v="169"/>
    <n v="10"/>
    <n v="6.9699999999999998E-2"/>
  </r>
  <r>
    <x v="14"/>
    <x v="2"/>
    <n v="2730"/>
    <x v="52"/>
    <n v="2109"/>
    <n v="860"/>
    <n v="1249"/>
    <n v="6"/>
    <n v="2103"/>
    <n v="1813"/>
    <n v="2094"/>
    <n v="48"/>
    <n v="0.1426"/>
  </r>
  <r>
    <x v="14"/>
    <x v="2"/>
    <n v="2720"/>
    <x v="53"/>
    <n v="322"/>
    <n v="148"/>
    <n v="174"/>
    <n v="7"/>
    <n v="315"/>
    <n v="198"/>
    <n v="320"/>
    <n v="15"/>
    <n v="3.5900000000000001E-2"/>
  </r>
  <r>
    <x v="14"/>
    <x v="2"/>
    <n v="2660"/>
    <x v="54"/>
    <n v="899"/>
    <n v="429"/>
    <n v="470"/>
    <n v="79"/>
    <n v="820"/>
    <n v="441"/>
    <n v="896"/>
    <n v="86"/>
    <n v="5.0200000000000002E-2"/>
  </r>
  <r>
    <x v="14"/>
    <x v="2"/>
    <n v="9400"/>
    <x v="55"/>
    <n v="558"/>
    <n v="246"/>
    <n v="312"/>
    <n v="96"/>
    <n v="462"/>
    <n v="82"/>
    <n v="541"/>
    <n v="38"/>
    <n v="3.6999999999999998E-2"/>
  </r>
  <r>
    <x v="14"/>
    <x v="2"/>
    <n v="1224"/>
    <x v="56"/>
    <n v="85"/>
    <n v="45"/>
    <n v="40"/>
    <n v="40"/>
    <n v="45"/>
    <n v="5"/>
    <n v="85"/>
    <n v="4"/>
    <n v="1.6199999999999999E-2"/>
  </r>
  <r>
    <x v="14"/>
    <x v="2"/>
    <n v="633"/>
    <x v="57"/>
    <n v="26"/>
    <n v="15"/>
    <n v="11"/>
    <n v="0"/>
    <n v="26"/>
    <n v="7"/>
    <n v="26"/>
    <n v="2"/>
    <n v="2.5499999999999998E-2"/>
  </r>
  <r>
    <x v="14"/>
    <x v="2"/>
    <n v="168"/>
    <x v="58"/>
    <n v="320"/>
    <n v="143"/>
    <n v="177"/>
    <n v="45"/>
    <n v="275"/>
    <n v="73"/>
    <n v="318"/>
    <n v="35"/>
    <n v="3.39E-2"/>
  </r>
  <r>
    <x v="14"/>
    <x v="2"/>
    <n v="6900"/>
    <x v="59"/>
    <n v="1104"/>
    <n v="508"/>
    <n v="596"/>
    <n v="307"/>
    <n v="797"/>
    <n v="213"/>
    <n v="1097"/>
    <n v="77"/>
    <n v="2.4E-2"/>
  </r>
  <r>
    <x v="14"/>
    <x v="2"/>
    <n v="634"/>
    <x v="60"/>
    <n v="208"/>
    <n v="92"/>
    <n v="116"/>
    <n v="0"/>
    <n v="208"/>
    <n v="126"/>
    <n v="207"/>
    <n v="10"/>
    <n v="3.1800000000000002E-2"/>
  </r>
  <r>
    <x v="14"/>
    <x v="2"/>
    <n v="7000"/>
    <x v="61"/>
    <n v="2184"/>
    <n v="974"/>
    <n v="1210"/>
    <n v="200"/>
    <n v="1984"/>
    <n v="1282"/>
    <n v="2171"/>
    <n v="179"/>
    <n v="6.6400000000000001E-2"/>
  </r>
  <r>
    <x v="14"/>
    <x v="2"/>
    <n v="1200"/>
    <x v="62"/>
    <n v="894"/>
    <n v="381"/>
    <n v="513"/>
    <n v="365"/>
    <n v="529"/>
    <n v="71"/>
    <n v="883"/>
    <n v="91"/>
    <n v="2.41E-2"/>
  </r>
  <r>
    <x v="14"/>
    <x v="2"/>
    <n v="28"/>
    <x v="63"/>
    <n v="141"/>
    <n v="55"/>
    <n v="86"/>
    <n v="33"/>
    <n v="108"/>
    <n v="40"/>
    <n v="141"/>
    <n v="2"/>
    <n v="2.5700000000000001E-2"/>
  </r>
  <r>
    <x v="14"/>
    <x v="2"/>
    <n v="7200"/>
    <x v="64"/>
    <n v="640"/>
    <n v="266"/>
    <n v="374"/>
    <n v="128"/>
    <n v="512"/>
    <n v="206"/>
    <n v="632"/>
    <n v="4"/>
    <n v="3.1899999999999998E-2"/>
  </r>
  <r>
    <x v="14"/>
    <x v="2"/>
    <n v="7400"/>
    <x v="65"/>
    <n v="4463"/>
    <n v="2087"/>
    <n v="2376"/>
    <n v="608"/>
    <n v="3855"/>
    <n v="1918"/>
    <n v="4417"/>
    <n v="489"/>
    <n v="4.7399999999999998E-2"/>
  </r>
  <r>
    <x v="14"/>
    <x v="2"/>
    <n v="587"/>
    <x v="66"/>
    <n v="15"/>
    <n v="4"/>
    <n v="11"/>
    <n v="10"/>
    <n v="5"/>
    <n v="1"/>
    <n v="15"/>
    <n v="0"/>
    <n v="9.1999999999999998E-3"/>
  </r>
  <r>
    <x v="14"/>
    <x v="2"/>
    <n v="171"/>
    <x v="67"/>
    <n v="81"/>
    <n v="35"/>
    <n v="46"/>
    <n v="16"/>
    <n v="65"/>
    <n v="8"/>
    <n v="80"/>
    <n v="8"/>
    <n v="2.3699999999999999E-2"/>
  </r>
  <r>
    <x v="14"/>
    <x v="2"/>
    <n v="7900"/>
    <x v="68"/>
    <n v="3913"/>
    <n v="1710"/>
    <n v="2203"/>
    <n v="813"/>
    <n v="3100"/>
    <n v="1211"/>
    <n v="3871"/>
    <n v="329"/>
    <n v="3.5900000000000001E-2"/>
  </r>
  <r>
    <x v="14"/>
    <x v="2"/>
    <n v="195"/>
    <x v="69"/>
    <n v="232"/>
    <n v="109"/>
    <n v="123"/>
    <n v="70"/>
    <n v="162"/>
    <n v="35"/>
    <n v="232"/>
    <n v="25"/>
    <n v="2.7099999999999999E-2"/>
  </r>
  <r>
    <x v="14"/>
    <x v="2"/>
    <n v="638"/>
    <x v="70"/>
    <n v="898"/>
    <n v="352"/>
    <n v="546"/>
    <n v="3"/>
    <n v="895"/>
    <n v="760"/>
    <n v="893"/>
    <n v="14"/>
    <n v="0.126"/>
  </r>
  <r>
    <x v="14"/>
    <x v="2"/>
    <n v="469"/>
    <x v="71"/>
    <n v="269"/>
    <n v="133"/>
    <n v="136"/>
    <n v="14"/>
    <n v="255"/>
    <n v="116"/>
    <n v="268"/>
    <n v="2"/>
    <n v="5.0299999999999997E-2"/>
  </r>
  <r>
    <x v="14"/>
    <x v="2"/>
    <n v="2640"/>
    <x v="72"/>
    <n v="637"/>
    <n v="303"/>
    <n v="334"/>
    <n v="66"/>
    <n v="571"/>
    <n v="181"/>
    <n v="631"/>
    <n v="78"/>
    <n v="3.1600000000000003E-2"/>
  </r>
  <r>
    <x v="14"/>
    <x v="2"/>
    <n v="8300"/>
    <x v="73"/>
    <n v="4425"/>
    <n v="1905"/>
    <n v="2520"/>
    <n v="922"/>
    <n v="3503"/>
    <n v="1724"/>
    <n v="4406"/>
    <n v="331"/>
    <n v="3.5099999999999999E-2"/>
  </r>
  <r>
    <x v="14"/>
    <x v="2"/>
    <n v="8400"/>
    <x v="74"/>
    <n v="2523"/>
    <n v="1086"/>
    <n v="1437"/>
    <n v="551"/>
    <n v="1972"/>
    <n v="1043"/>
    <n v="2484"/>
    <n v="18"/>
    <n v="4.3700000000000003E-2"/>
  </r>
  <r>
    <x v="14"/>
    <x v="2"/>
    <n v="8500"/>
    <x v="75"/>
    <n v="1796"/>
    <n v="844"/>
    <n v="952"/>
    <n v="88"/>
    <n v="1708"/>
    <n v="862"/>
    <n v="1772"/>
    <n v="161"/>
    <n v="5.5599999999999997E-2"/>
  </r>
  <r>
    <x v="14"/>
    <x v="2"/>
    <n v="8700"/>
    <x v="76"/>
    <n v="698"/>
    <n v="319"/>
    <n v="379"/>
    <n v="276"/>
    <n v="422"/>
    <n v="92"/>
    <n v="694"/>
    <n v="42"/>
    <n v="0.02"/>
  </r>
  <r>
    <x v="14"/>
    <x v="2"/>
    <n v="1304"/>
    <x v="77"/>
    <n v="168"/>
    <n v="72"/>
    <n v="96"/>
    <n v="69"/>
    <n v="99"/>
    <n v="9"/>
    <n v="167"/>
    <n v="21"/>
    <n v="1.7500000000000002E-2"/>
  </r>
  <r>
    <x v="14"/>
    <x v="2"/>
    <n v="154"/>
    <x v="78"/>
    <n v="124"/>
    <n v="53"/>
    <n v="71"/>
    <n v="36"/>
    <n v="88"/>
    <n v="24"/>
    <n v="124"/>
    <n v="13"/>
    <n v="2.3300000000000001E-2"/>
  </r>
  <r>
    <x v="14"/>
    <x v="3"/>
    <n v="473"/>
    <x v="79"/>
    <n v="723"/>
    <n v="281"/>
    <n v="442"/>
    <n v="4"/>
    <n v="719"/>
    <n v="618"/>
    <n v="719"/>
    <n v="18"/>
    <n v="0.15029999999999999"/>
  </r>
  <r>
    <x v="14"/>
    <x v="3"/>
    <n v="478"/>
    <x v="80"/>
    <n v="551"/>
    <n v="222"/>
    <n v="329"/>
    <n v="7"/>
    <n v="544"/>
    <n v="494"/>
    <n v="551"/>
    <n v="18"/>
    <n v="0.121"/>
  </r>
  <r>
    <x v="14"/>
    <x v="3"/>
    <n v="529"/>
    <x v="81"/>
    <n v="622"/>
    <n v="244"/>
    <n v="378"/>
    <n v="11"/>
    <n v="611"/>
    <n v="530"/>
    <n v="622"/>
    <n v="24"/>
    <n v="0.1336"/>
  </r>
  <r>
    <x v="14"/>
    <x v="3"/>
    <n v="482"/>
    <x v="82"/>
    <n v="499"/>
    <n v="200"/>
    <n v="299"/>
    <n v="5"/>
    <n v="494"/>
    <n v="407"/>
    <n v="495"/>
    <n v="6"/>
    <n v="0.15690000000000001"/>
  </r>
  <r>
    <x v="14"/>
    <x v="3"/>
    <n v="4001"/>
    <x v="83"/>
    <n v="384"/>
    <n v="152"/>
    <n v="232"/>
    <n v="10"/>
    <n v="374"/>
    <n v="324"/>
    <n v="376"/>
    <n v="3"/>
    <n v="0.1615"/>
  </r>
  <r>
    <x v="14"/>
    <x v="3"/>
    <n v="998"/>
    <x v="84"/>
    <n v="447"/>
    <n v="169"/>
    <n v="278"/>
    <n v="3"/>
    <n v="444"/>
    <n v="352"/>
    <n v="446"/>
    <n v="12"/>
    <n v="0.14829999999999999"/>
  </r>
  <r>
    <x v="14"/>
    <x v="3"/>
    <n v="480"/>
    <x v="85"/>
    <n v="349"/>
    <n v="108"/>
    <n v="241"/>
    <n v="5"/>
    <n v="344"/>
    <n v="261"/>
    <n v="345"/>
    <n v="6"/>
    <n v="8.3799999999999999E-2"/>
  </r>
  <r>
    <x v="14"/>
    <x v="3"/>
    <n v="9200"/>
    <x v="86"/>
    <n v="823"/>
    <n v="357"/>
    <n v="466"/>
    <n v="14"/>
    <n v="809"/>
    <n v="461"/>
    <n v="821"/>
    <n v="96"/>
    <n v="8.8700000000000001E-2"/>
  </r>
  <r>
    <x v="14"/>
    <x v="3"/>
    <n v="944"/>
    <x v="87"/>
    <n v="250"/>
    <n v="110"/>
    <n v="140"/>
    <n v="3"/>
    <n v="247"/>
    <n v="195"/>
    <n v="250"/>
    <n v="11"/>
    <n v="9.4100000000000003E-2"/>
  </r>
  <r>
    <x v="14"/>
    <x v="3"/>
    <n v="483"/>
    <x v="88"/>
    <n v="474"/>
    <n v="196"/>
    <n v="278"/>
    <n v="5"/>
    <n v="469"/>
    <n v="407"/>
    <n v="474"/>
    <n v="18"/>
    <n v="0.16830000000000001"/>
  </r>
  <r>
    <x v="14"/>
    <x v="3"/>
    <n v="1292"/>
    <x v="89"/>
    <n v="1468"/>
    <n v="613"/>
    <n v="855"/>
    <n v="6"/>
    <n v="1462"/>
    <n v="1285"/>
    <n v="1468"/>
    <n v="47"/>
    <n v="0.19120000000000001"/>
  </r>
  <r>
    <x v="14"/>
    <x v="3"/>
    <n v="485"/>
    <x v="90"/>
    <n v="208"/>
    <n v="64"/>
    <n v="144"/>
    <n v="1"/>
    <n v="207"/>
    <n v="150"/>
    <n v="207"/>
    <n v="9"/>
    <n v="8.7999999999999995E-2"/>
  </r>
  <r>
    <x v="14"/>
    <x v="3"/>
    <n v="487"/>
    <x v="91"/>
    <n v="58"/>
    <n v="31"/>
    <n v="27"/>
    <n v="2"/>
    <n v="56"/>
    <n v="32"/>
    <n v="57"/>
    <n v="1"/>
    <n v="4.0099999999999997E-2"/>
  </r>
  <r>
    <x v="14"/>
    <x v="3"/>
    <n v="489"/>
    <x v="92"/>
    <n v="452"/>
    <n v="209"/>
    <n v="243"/>
    <n v="20"/>
    <n v="432"/>
    <n v="335"/>
    <n v="451"/>
    <n v="12"/>
    <n v="0.12429999999999999"/>
  </r>
  <r>
    <x v="14"/>
    <x v="3"/>
    <n v="490"/>
    <x v="93"/>
    <n v="409"/>
    <n v="171"/>
    <n v="238"/>
    <n v="4"/>
    <n v="405"/>
    <n v="342"/>
    <n v="409"/>
    <n v="13"/>
    <n v="9.98E-2"/>
  </r>
  <r>
    <x v="14"/>
    <x v="3"/>
    <n v="492"/>
    <x v="94"/>
    <n v="657"/>
    <n v="288"/>
    <n v="369"/>
    <n v="7"/>
    <n v="650"/>
    <n v="520"/>
    <n v="657"/>
    <n v="24"/>
    <n v="0.1678"/>
  </r>
  <r>
    <x v="14"/>
    <x v="3"/>
    <n v="975"/>
    <x v="95"/>
    <n v="321"/>
    <n v="135"/>
    <n v="186"/>
    <n v="6"/>
    <n v="315"/>
    <n v="223"/>
    <n v="314"/>
    <n v="17"/>
    <n v="0.129"/>
  </r>
  <r>
    <x v="14"/>
    <x v="3"/>
    <n v="496"/>
    <x v="96"/>
    <n v="147"/>
    <n v="54"/>
    <n v="93"/>
    <n v="5"/>
    <n v="142"/>
    <n v="97"/>
    <n v="147"/>
    <n v="7"/>
    <n v="7.0699999999999999E-2"/>
  </r>
  <r>
    <x v="14"/>
    <x v="3"/>
    <n v="2034"/>
    <x v="97"/>
    <n v="270"/>
    <n v="114"/>
    <n v="156"/>
    <n v="10"/>
    <n v="260"/>
    <n v="142"/>
    <n v="263"/>
    <n v="27"/>
    <n v="6.0999999999999999E-2"/>
  </r>
  <r>
    <x v="14"/>
    <x v="3"/>
    <n v="6700"/>
    <x v="98"/>
    <n v="1853"/>
    <n v="820"/>
    <n v="1033"/>
    <n v="114"/>
    <n v="1739"/>
    <n v="1203"/>
    <n v="1749"/>
    <n v="132"/>
    <n v="8.7300000000000003E-2"/>
  </r>
  <r>
    <x v="14"/>
    <x v="3"/>
    <n v="962"/>
    <x v="99"/>
    <n v="335"/>
    <n v="153"/>
    <n v="182"/>
    <n v="6"/>
    <n v="329"/>
    <n v="250"/>
    <n v="330"/>
    <n v="14"/>
    <n v="0.12609999999999999"/>
  </r>
  <r>
    <x v="14"/>
    <x v="3"/>
    <n v="498"/>
    <x v="100"/>
    <n v="523"/>
    <n v="201"/>
    <n v="322"/>
    <n v="9"/>
    <n v="514"/>
    <n v="456"/>
    <n v="520"/>
    <n v="15"/>
    <n v="0.11459999999999999"/>
  </r>
  <r>
    <x v="14"/>
    <x v="3"/>
    <n v="8900"/>
    <x v="101"/>
    <n v="2014"/>
    <n v="827"/>
    <n v="1187"/>
    <n v="20"/>
    <n v="1994"/>
    <n v="1793"/>
    <n v="2009"/>
    <n v="46"/>
    <n v="0.17319999999999999"/>
  </r>
  <r>
    <x v="14"/>
    <x v="3"/>
    <n v="1295"/>
    <x v="102"/>
    <n v="167"/>
    <n v="57"/>
    <n v="110"/>
    <n v="4"/>
    <n v="163"/>
    <n v="120"/>
    <n v="167"/>
    <n v="8"/>
    <n v="7.8899999999999998E-2"/>
  </r>
  <r>
    <x v="14"/>
    <x v="3"/>
    <n v="46"/>
    <x v="103"/>
    <n v="122"/>
    <n v="64"/>
    <n v="58"/>
    <n v="6"/>
    <n v="116"/>
    <n v="93"/>
    <n v="114"/>
    <n v="3"/>
    <n v="8.6999999999999994E-2"/>
  </r>
  <r>
    <x v="14"/>
    <x v="3"/>
    <n v="499"/>
    <x v="104"/>
    <n v="632"/>
    <n v="262"/>
    <n v="370"/>
    <n v="7"/>
    <n v="625"/>
    <n v="510"/>
    <n v="630"/>
    <n v="30"/>
    <n v="9.7900000000000001E-2"/>
  </r>
  <r>
    <x v="14"/>
    <x v="3"/>
    <n v="240"/>
    <x v="105"/>
    <n v="487"/>
    <n v="192"/>
    <n v="295"/>
    <n v="73"/>
    <n v="414"/>
    <n v="200"/>
    <n v="485"/>
    <n v="49"/>
    <n v="4.7800000000000002E-2"/>
  </r>
  <r>
    <x v="14"/>
    <x v="3"/>
    <n v="502"/>
    <x v="106"/>
    <n v="510"/>
    <n v="207"/>
    <n v="303"/>
    <n v="1"/>
    <n v="509"/>
    <n v="408"/>
    <n v="510"/>
    <n v="23"/>
    <n v="0.1128"/>
  </r>
  <r>
    <x v="14"/>
    <x v="3"/>
    <n v="504"/>
    <x v="107"/>
    <n v="701"/>
    <n v="293"/>
    <n v="408"/>
    <n v="8"/>
    <n v="693"/>
    <n v="622"/>
    <n v="697"/>
    <n v="20"/>
    <n v="0.1709"/>
  </r>
  <r>
    <x v="14"/>
    <x v="3"/>
    <n v="505"/>
    <x v="108"/>
    <n v="205"/>
    <n v="85"/>
    <n v="120"/>
    <n v="7"/>
    <n v="198"/>
    <n v="173"/>
    <n v="205"/>
    <n v="3"/>
    <n v="0.14610000000000001"/>
  </r>
  <r>
    <x v="14"/>
    <x v="3"/>
    <n v="1296"/>
    <x v="109"/>
    <n v="223"/>
    <n v="95"/>
    <n v="128"/>
    <n v="3"/>
    <n v="220"/>
    <n v="173"/>
    <n v="223"/>
    <n v="12"/>
    <n v="8.4199999999999997E-2"/>
  </r>
  <r>
    <x v="14"/>
    <x v="3"/>
    <n v="978"/>
    <x v="110"/>
    <n v="194"/>
    <n v="75"/>
    <n v="119"/>
    <n v="4"/>
    <n v="190"/>
    <n v="148"/>
    <n v="193"/>
    <n v="4"/>
    <n v="0.1045"/>
  </r>
  <r>
    <x v="14"/>
    <x v="3"/>
    <n v="1263"/>
    <x v="111"/>
    <n v="79"/>
    <n v="37"/>
    <n v="42"/>
    <n v="32"/>
    <n v="47"/>
    <n v="12"/>
    <n v="79"/>
    <n v="4"/>
    <n v="2.7099999999999999E-2"/>
  </r>
  <r>
    <x v="14"/>
    <x v="3"/>
    <n v="507"/>
    <x v="112"/>
    <n v="509"/>
    <n v="215"/>
    <n v="294"/>
    <n v="5"/>
    <n v="504"/>
    <n v="399"/>
    <n v="508"/>
    <n v="15"/>
    <n v="0.11890000000000001"/>
  </r>
  <r>
    <x v="14"/>
    <x v="3"/>
    <n v="508"/>
    <x v="113"/>
    <n v="79"/>
    <n v="25"/>
    <n v="54"/>
    <n v="4"/>
    <n v="75"/>
    <n v="43"/>
    <n v="77"/>
    <n v="7"/>
    <n v="5.7599999999999998E-2"/>
  </r>
  <r>
    <x v="14"/>
    <x v="3"/>
    <n v="509"/>
    <x v="114"/>
    <n v="1149"/>
    <n v="465"/>
    <n v="684"/>
    <n v="20"/>
    <n v="1129"/>
    <n v="992"/>
    <n v="1140"/>
    <n v="33"/>
    <n v="0.1583"/>
  </r>
  <r>
    <x v="14"/>
    <x v="3"/>
    <n v="510"/>
    <x v="115"/>
    <n v="958"/>
    <n v="416"/>
    <n v="542"/>
    <n v="12"/>
    <n v="946"/>
    <n v="751"/>
    <n v="949"/>
    <n v="54"/>
    <n v="0.1595"/>
  </r>
  <r>
    <x v="14"/>
    <x v="3"/>
    <n v="47"/>
    <x v="116"/>
    <n v="43"/>
    <n v="13"/>
    <n v="30"/>
    <n v="15"/>
    <n v="28"/>
    <n v="3"/>
    <n v="43"/>
    <n v="3"/>
    <n v="2.58E-2"/>
  </r>
  <r>
    <x v="14"/>
    <x v="3"/>
    <n v="1139"/>
    <x v="117"/>
    <n v="1809"/>
    <n v="694"/>
    <n v="1115"/>
    <n v="372"/>
    <n v="1437"/>
    <n v="967"/>
    <n v="1751"/>
    <n v="132"/>
    <n v="7.1099999999999997E-2"/>
  </r>
  <r>
    <x v="14"/>
    <x v="3"/>
    <n v="481"/>
    <x v="118"/>
    <n v="1477"/>
    <n v="583"/>
    <n v="894"/>
    <n v="26"/>
    <n v="1451"/>
    <n v="1309"/>
    <n v="1473"/>
    <n v="40"/>
    <n v="0.19889999999999999"/>
  </r>
  <r>
    <x v="14"/>
    <x v="3"/>
    <n v="516"/>
    <x v="119"/>
    <n v="632"/>
    <n v="271"/>
    <n v="361"/>
    <n v="10"/>
    <n v="622"/>
    <n v="506"/>
    <n v="632"/>
    <n v="31"/>
    <n v="0.1206"/>
  </r>
  <r>
    <x v="14"/>
    <x v="3"/>
    <n v="874"/>
    <x v="120"/>
    <n v="940"/>
    <n v="414"/>
    <n v="526"/>
    <n v="71"/>
    <n v="869"/>
    <n v="473"/>
    <n v="891"/>
    <n v="109"/>
    <n v="7.1999999999999995E-2"/>
  </r>
  <r>
    <x v="14"/>
    <x v="3"/>
    <n v="4201"/>
    <x v="121"/>
    <n v="464"/>
    <n v="171"/>
    <n v="293"/>
    <n v="25"/>
    <n v="439"/>
    <n v="400"/>
    <n v="460"/>
    <n v="11"/>
    <n v="0.1181"/>
  </r>
  <r>
    <x v="14"/>
    <x v="3"/>
    <n v="517"/>
    <x v="122"/>
    <n v="174"/>
    <n v="69"/>
    <n v="105"/>
    <n v="2"/>
    <n v="172"/>
    <n v="140"/>
    <n v="173"/>
    <n v="4"/>
    <n v="0.10829999999999999"/>
  </r>
  <r>
    <x v="14"/>
    <x v="3"/>
    <n v="4203"/>
    <x v="123"/>
    <n v="189"/>
    <n v="72"/>
    <n v="117"/>
    <n v="3"/>
    <n v="186"/>
    <n v="160"/>
    <n v="188"/>
    <n v="0"/>
    <n v="0.1305"/>
  </r>
  <r>
    <x v="14"/>
    <x v="3"/>
    <n v="518"/>
    <x v="124"/>
    <n v="51"/>
    <n v="23"/>
    <n v="28"/>
    <n v="6"/>
    <n v="45"/>
    <n v="28"/>
    <n v="51"/>
    <n v="4"/>
    <n v="3.7100000000000001E-2"/>
  </r>
  <r>
    <x v="14"/>
    <x v="3"/>
    <n v="1063"/>
    <x v="125"/>
    <n v="906"/>
    <n v="397"/>
    <n v="509"/>
    <n v="113"/>
    <n v="793"/>
    <n v="576"/>
    <n v="903"/>
    <n v="57"/>
    <n v="8.0299999999999996E-2"/>
  </r>
  <r>
    <x v="14"/>
    <x v="3"/>
    <n v="520"/>
    <x v="126"/>
    <n v="323"/>
    <n v="117"/>
    <n v="206"/>
    <n v="2"/>
    <n v="321"/>
    <n v="280"/>
    <n v="320"/>
    <n v="11"/>
    <n v="0.12330000000000001"/>
  </r>
  <r>
    <x v="14"/>
    <x v="3"/>
    <n v="9100"/>
    <x v="127"/>
    <n v="2088"/>
    <n v="915"/>
    <n v="1173"/>
    <n v="242"/>
    <n v="1846"/>
    <n v="1345"/>
    <n v="2074"/>
    <n v="146"/>
    <n v="7.4700000000000003E-2"/>
  </r>
  <r>
    <x v="14"/>
    <x v="3"/>
    <n v="522"/>
    <x v="128"/>
    <n v="443"/>
    <n v="187"/>
    <n v="256"/>
    <n v="10"/>
    <n v="433"/>
    <n v="362"/>
    <n v="442"/>
    <n v="10"/>
    <n v="0.1096"/>
  </r>
  <r>
    <x v="14"/>
    <x v="3"/>
    <n v="7300"/>
    <x v="129"/>
    <n v="2944"/>
    <n v="1273"/>
    <n v="1671"/>
    <n v="78"/>
    <n v="2866"/>
    <n v="2282"/>
    <n v="2931"/>
    <n v="115"/>
    <n v="0.1014"/>
  </r>
  <r>
    <x v="14"/>
    <x v="3"/>
    <n v="1061"/>
    <x v="130"/>
    <n v="1920"/>
    <n v="844"/>
    <n v="1076"/>
    <n v="253"/>
    <n v="1667"/>
    <n v="1143"/>
    <n v="1822"/>
    <n v="220"/>
    <n v="8.0600000000000005E-2"/>
  </r>
  <r>
    <x v="14"/>
    <x v="3"/>
    <n v="525"/>
    <x v="131"/>
    <n v="132"/>
    <n v="51"/>
    <n v="81"/>
    <n v="1"/>
    <n v="131"/>
    <n v="91"/>
    <n v="131"/>
    <n v="6"/>
    <n v="9.2399999999999996E-2"/>
  </r>
  <r>
    <x v="14"/>
    <x v="3"/>
    <n v="7500"/>
    <x v="132"/>
    <n v="2037"/>
    <n v="912"/>
    <n v="1125"/>
    <n v="31"/>
    <n v="2006"/>
    <n v="1742"/>
    <n v="2037"/>
    <n v="59"/>
    <n v="0.1774"/>
  </r>
  <r>
    <x v="14"/>
    <x v="3"/>
    <n v="4501"/>
    <x v="133"/>
    <n v="97"/>
    <n v="41"/>
    <n v="56"/>
    <n v="2"/>
    <n v="95"/>
    <n v="71"/>
    <n v="97"/>
    <n v="3"/>
    <n v="0.1147"/>
  </r>
  <r>
    <x v="14"/>
    <x v="3"/>
    <n v="530"/>
    <x v="134"/>
    <n v="187"/>
    <n v="81"/>
    <n v="106"/>
    <n v="6"/>
    <n v="181"/>
    <n v="143"/>
    <n v="187"/>
    <n v="8"/>
    <n v="8.8300000000000003E-2"/>
  </r>
  <r>
    <x v="14"/>
    <x v="3"/>
    <n v="511"/>
    <x v="135"/>
    <n v="335"/>
    <n v="130"/>
    <n v="205"/>
    <n v="4"/>
    <n v="331"/>
    <n v="274"/>
    <n v="335"/>
    <n v="14"/>
    <n v="0.1444"/>
  </r>
  <r>
    <x v="14"/>
    <x v="3"/>
    <n v="532"/>
    <x v="136"/>
    <n v="586"/>
    <n v="257"/>
    <n v="329"/>
    <n v="13"/>
    <n v="573"/>
    <n v="512"/>
    <n v="580"/>
    <n v="14"/>
    <n v="0.13719999999999999"/>
  </r>
  <r>
    <x v="14"/>
    <x v="3"/>
    <n v="7600"/>
    <x v="137"/>
    <n v="3229"/>
    <n v="1472"/>
    <n v="1757"/>
    <n v="137"/>
    <n v="3092"/>
    <n v="2558"/>
    <n v="3210"/>
    <n v="165"/>
    <n v="0.13320000000000001"/>
  </r>
  <r>
    <x v="14"/>
    <x v="3"/>
    <n v="7700"/>
    <x v="138"/>
    <n v="1798"/>
    <n v="745"/>
    <n v="1053"/>
    <n v="199"/>
    <n v="1599"/>
    <n v="940"/>
    <n v="1735"/>
    <n v="162"/>
    <n v="7.9799999999999996E-2"/>
  </r>
  <r>
    <x v="14"/>
    <x v="3"/>
    <n v="531"/>
    <x v="139"/>
    <n v="1354"/>
    <n v="549"/>
    <n v="805"/>
    <n v="28"/>
    <n v="1326"/>
    <n v="1179"/>
    <n v="1352"/>
    <n v="37"/>
    <n v="0.16769999999999999"/>
  </r>
  <r>
    <x v="14"/>
    <x v="3"/>
    <n v="535"/>
    <x v="140"/>
    <n v="135"/>
    <n v="58"/>
    <n v="77"/>
    <n v="8"/>
    <n v="127"/>
    <n v="95"/>
    <n v="135"/>
    <n v="2"/>
    <n v="9.0499999999999997E-2"/>
  </r>
  <r>
    <x v="14"/>
    <x v="3"/>
    <n v="536"/>
    <x v="141"/>
    <n v="126"/>
    <n v="60"/>
    <n v="66"/>
    <n v="2"/>
    <n v="124"/>
    <n v="91"/>
    <n v="125"/>
    <n v="7"/>
    <n v="5.3999999999999999E-2"/>
  </r>
  <r>
    <x v="14"/>
    <x v="3"/>
    <n v="8000"/>
    <x v="142"/>
    <n v="974"/>
    <n v="488"/>
    <n v="486"/>
    <n v="70"/>
    <n v="904"/>
    <n v="706"/>
    <n v="965"/>
    <n v="38"/>
    <n v="8.5500000000000007E-2"/>
  </r>
  <r>
    <x v="14"/>
    <x v="3"/>
    <n v="4100"/>
    <x v="143"/>
    <n v="209"/>
    <n v="94"/>
    <n v="115"/>
    <n v="43"/>
    <n v="166"/>
    <n v="99"/>
    <n v="207"/>
    <n v="19"/>
    <n v="5.5800000000000002E-2"/>
  </r>
  <r>
    <x v="14"/>
    <x v="3"/>
    <n v="2800"/>
    <x v="144"/>
    <n v="792"/>
    <n v="361"/>
    <n v="431"/>
    <n v="62"/>
    <n v="730"/>
    <n v="318"/>
    <n v="774"/>
    <n v="104"/>
    <n v="6.3299999999999995E-2"/>
  </r>
  <r>
    <x v="14"/>
    <x v="3"/>
    <n v="543"/>
    <x v="145"/>
    <n v="317"/>
    <n v="131"/>
    <n v="186"/>
    <n v="7"/>
    <n v="310"/>
    <n v="250"/>
    <n v="316"/>
    <n v="7"/>
    <n v="9.8599999999999993E-2"/>
  </r>
  <r>
    <x v="14"/>
    <x v="3"/>
    <n v="26"/>
    <x v="146"/>
    <n v="53"/>
    <n v="18"/>
    <n v="35"/>
    <n v="7"/>
    <n v="46"/>
    <n v="21"/>
    <n v="53"/>
    <n v="1"/>
    <n v="3.8600000000000002E-2"/>
  </r>
  <r>
    <x v="14"/>
    <x v="3"/>
    <n v="542"/>
    <x v="147"/>
    <n v="596"/>
    <n v="241"/>
    <n v="355"/>
    <n v="10"/>
    <n v="586"/>
    <n v="495"/>
    <n v="591"/>
    <n v="27"/>
    <n v="0.10730000000000001"/>
  </r>
  <r>
    <x v="14"/>
    <x v="3"/>
    <n v="122"/>
    <x v="148"/>
    <n v="98"/>
    <n v="35"/>
    <n v="63"/>
    <n v="28"/>
    <n v="70"/>
    <n v="12"/>
    <n v="97"/>
    <n v="9"/>
    <n v="2.6599999999999999E-2"/>
  </r>
  <r>
    <x v="14"/>
    <x v="3"/>
    <n v="913"/>
    <x v="149"/>
    <n v="274"/>
    <n v="126"/>
    <n v="148"/>
    <n v="9"/>
    <n v="265"/>
    <n v="193"/>
    <n v="273"/>
    <n v="4"/>
    <n v="0.1258"/>
  </r>
  <r>
    <x v="14"/>
    <x v="3"/>
    <n v="812"/>
    <x v="150"/>
    <n v="260"/>
    <n v="107"/>
    <n v="153"/>
    <n v="17"/>
    <n v="243"/>
    <n v="171"/>
    <n v="257"/>
    <n v="20"/>
    <n v="7.8700000000000006E-2"/>
  </r>
  <r>
    <x v="14"/>
    <x v="3"/>
    <n v="538"/>
    <x v="151"/>
    <n v="479"/>
    <n v="197"/>
    <n v="282"/>
    <n v="5"/>
    <n v="474"/>
    <n v="411"/>
    <n v="478"/>
    <n v="13"/>
    <n v="0.1903"/>
  </r>
  <r>
    <x v="14"/>
    <x v="3"/>
    <n v="8800"/>
    <x v="152"/>
    <n v="2017"/>
    <n v="810"/>
    <n v="1207"/>
    <n v="30"/>
    <n v="1987"/>
    <n v="1671"/>
    <n v="2011"/>
    <n v="98"/>
    <n v="0.1368"/>
  </r>
  <r>
    <x v="14"/>
    <x v="4"/>
    <n v="2710"/>
    <x v="153"/>
    <n v="3545"/>
    <n v="1457"/>
    <n v="2088"/>
    <n v="10"/>
    <n v="3535"/>
    <n v="3089"/>
    <n v="3541"/>
    <n v="69"/>
    <n v="0.20910000000000001"/>
  </r>
  <r>
    <x v="14"/>
    <x v="4"/>
    <n v="1020"/>
    <x v="154"/>
    <n v="574"/>
    <n v="241"/>
    <n v="333"/>
    <n v="41"/>
    <n v="533"/>
    <n v="237"/>
    <n v="563"/>
    <n v="82"/>
    <n v="6.2399999999999997E-2"/>
  </r>
  <r>
    <x v="14"/>
    <x v="4"/>
    <n v="6000"/>
    <x v="155"/>
    <n v="647"/>
    <n v="338"/>
    <n v="309"/>
    <n v="12"/>
    <n v="635"/>
    <n v="400"/>
    <n v="647"/>
    <n v="42"/>
    <s v="NULL"/>
  </r>
  <r>
    <x v="14"/>
    <x v="4"/>
    <n v="9800"/>
    <x v="156"/>
    <n v="196"/>
    <n v="87"/>
    <n v="109"/>
    <n v="65"/>
    <n v="131"/>
    <n v="49"/>
    <n v="196"/>
    <n v="18"/>
    <n v="3.2099999999999997E-2"/>
  </r>
  <r>
    <x v="14"/>
    <x v="4"/>
    <n v="1326"/>
    <x v="157"/>
    <n v="383"/>
    <n v="169"/>
    <n v="214"/>
    <n v="3"/>
    <n v="380"/>
    <n v="306"/>
    <n v="383"/>
    <n v="8"/>
    <n v="0.12089999999999999"/>
  </r>
  <r>
    <x v="14"/>
    <x v="4"/>
    <n v="541"/>
    <x v="158"/>
    <n v="366"/>
    <n v="209"/>
    <n v="157"/>
    <n v="0"/>
    <n v="366"/>
    <n v="271"/>
    <n v="364"/>
    <n v="21"/>
    <n v="7.2999999999999995E-2"/>
  </r>
  <r>
    <x v="14"/>
    <x v="4"/>
    <n v="628"/>
    <x v="159"/>
    <n v="199"/>
    <n v="94"/>
    <n v="105"/>
    <n v="6"/>
    <n v="193"/>
    <n v="127"/>
    <n v="198"/>
    <n v="13"/>
    <s v="NULL"/>
  </r>
  <r>
    <x v="14"/>
    <x v="4"/>
    <n v="494"/>
    <x v="160"/>
    <n v="490"/>
    <n v="200"/>
    <n v="290"/>
    <n v="9"/>
    <n v="481"/>
    <n v="305"/>
    <n v="488"/>
    <n v="25"/>
    <n v="7.2300000000000003E-2"/>
  </r>
  <r>
    <x v="14"/>
    <x v="4"/>
    <n v="9300"/>
    <x v="161"/>
    <n v="236"/>
    <n v="104"/>
    <n v="132"/>
    <n v="79"/>
    <n v="157"/>
    <n v="49"/>
    <n v="231"/>
    <n v="22"/>
    <n v="2.5600000000000001E-2"/>
  </r>
  <r>
    <x v="14"/>
    <x v="4"/>
    <n v="6500"/>
    <x v="162"/>
    <n v="2218"/>
    <n v="951"/>
    <n v="1267"/>
    <n v="262"/>
    <n v="1956"/>
    <n v="924"/>
    <n v="2188"/>
    <n v="241"/>
    <n v="0.05"/>
  </r>
  <r>
    <x v="14"/>
    <x v="4"/>
    <n v="4000"/>
    <x v="163"/>
    <n v="8004"/>
    <n v="3522"/>
    <n v="4482"/>
    <n v="1566"/>
    <n v="6438"/>
    <n v="5234"/>
    <n v="7946"/>
    <n v="481"/>
    <n v="6.0900000000000003E-2"/>
  </r>
  <r>
    <x v="14"/>
    <x v="4"/>
    <n v="1247"/>
    <x v="164"/>
    <n v="24"/>
    <n v="8"/>
    <n v="16"/>
    <n v="2"/>
    <n v="22"/>
    <n v="7"/>
    <n v="24"/>
    <n v="2"/>
    <n v="1.47E-2"/>
  </r>
  <r>
    <x v="14"/>
    <x v="4"/>
    <n v="2100"/>
    <x v="165"/>
    <n v="765"/>
    <n v="347"/>
    <n v="418"/>
    <n v="39"/>
    <n v="726"/>
    <n v="506"/>
    <n v="754"/>
    <n v="85"/>
    <n v="7.9100000000000004E-2"/>
  </r>
  <r>
    <x v="14"/>
    <x v="4"/>
    <n v="654"/>
    <x v="166"/>
    <n v="372"/>
    <n v="168"/>
    <n v="204"/>
    <n v="11"/>
    <n v="361"/>
    <n v="225"/>
    <n v="370"/>
    <n v="16"/>
    <n v="5.4199999999999998E-2"/>
  </r>
  <r>
    <x v="14"/>
    <x v="4"/>
    <n v="1327"/>
    <x v="167"/>
    <n v="871"/>
    <n v="350"/>
    <n v="521"/>
    <n v="3"/>
    <n v="868"/>
    <n v="721"/>
    <n v="871"/>
    <n v="15"/>
    <n v="0.18329999999999999"/>
  </r>
  <r>
    <x v="14"/>
    <x v="4"/>
    <n v="2500"/>
    <x v="168"/>
    <n v="558"/>
    <n v="256"/>
    <n v="302"/>
    <n v="105"/>
    <n v="453"/>
    <n v="304"/>
    <n v="555"/>
    <n v="46"/>
    <n v="4.5699999999999998E-2"/>
  </r>
  <r>
    <x v="14"/>
    <x v="4"/>
    <n v="534"/>
    <x v="169"/>
    <n v="343"/>
    <n v="147"/>
    <n v="196"/>
    <n v="6"/>
    <n v="337"/>
    <n v="210"/>
    <n v="339"/>
    <n v="18"/>
    <n v="7.1300000000000002E-2"/>
  </r>
  <r>
    <x v="14"/>
    <x v="4"/>
    <n v="637"/>
    <x v="170"/>
    <n v="553"/>
    <n v="220"/>
    <n v="333"/>
    <n v="8"/>
    <n v="545"/>
    <n v="379"/>
    <n v="553"/>
    <n v="37"/>
    <n v="8.3400000000000002E-2"/>
  </r>
  <r>
    <x v="14"/>
    <x v="4"/>
    <n v="537"/>
    <x v="171"/>
    <n v="384"/>
    <n v="193"/>
    <n v="191"/>
    <n v="4"/>
    <n v="380"/>
    <n v="265"/>
    <n v="383"/>
    <n v="19"/>
    <n v="8.1600000000000006E-2"/>
  </r>
  <r>
    <x v="14"/>
    <x v="4"/>
    <n v="7800"/>
    <x v="172"/>
    <n v="846"/>
    <n v="366"/>
    <n v="480"/>
    <n v="124"/>
    <n v="722"/>
    <n v="280"/>
    <n v="838"/>
    <n v="116"/>
    <n v="4.99E-2"/>
  </r>
  <r>
    <x v="14"/>
    <x v="4"/>
    <n v="6800"/>
    <x v="173"/>
    <n v="1982"/>
    <n v="799"/>
    <n v="1183"/>
    <n v="164"/>
    <n v="1818"/>
    <n v="1232"/>
    <n v="1970"/>
    <n v="130"/>
    <n v="7.3599999999999999E-2"/>
  </r>
  <r>
    <x v="14"/>
    <x v="4"/>
    <n v="9500"/>
    <x v="174"/>
    <n v="1228"/>
    <n v="499"/>
    <n v="729"/>
    <n v="162"/>
    <n v="1066"/>
    <n v="702"/>
    <n v="1221"/>
    <n v="73"/>
    <n v="6.1400000000000003E-2"/>
  </r>
  <r>
    <x v="14"/>
    <x v="4"/>
    <n v="2300"/>
    <x v="175"/>
    <n v="176"/>
    <n v="73"/>
    <n v="103"/>
    <n v="55"/>
    <n v="121"/>
    <n v="50"/>
    <n v="174"/>
    <n v="22"/>
    <n v="2.3099999999999999E-2"/>
  </r>
  <r>
    <x v="14"/>
    <x v="4"/>
    <n v="9600"/>
    <x v="176"/>
    <n v="1780"/>
    <n v="774"/>
    <n v="1006"/>
    <n v="167"/>
    <n v="1613"/>
    <n v="1226"/>
    <n v="1774"/>
    <n v="122"/>
    <n v="8.8900000000000007E-2"/>
  </r>
  <r>
    <x v="14"/>
    <x v="4"/>
    <n v="8200"/>
    <x v="177"/>
    <n v="1210"/>
    <n v="488"/>
    <n v="722"/>
    <n v="176"/>
    <n v="1034"/>
    <n v="659"/>
    <n v="1201"/>
    <n v="95"/>
    <n v="5.79E-2"/>
  </r>
  <r>
    <x v="14"/>
    <x v="4"/>
    <n v="922"/>
    <x v="178"/>
    <n v="144"/>
    <n v="68"/>
    <n v="76"/>
    <n v="6"/>
    <n v="138"/>
    <n v="101"/>
    <n v="144"/>
    <n v="8"/>
    <n v="5.3499999999999999E-2"/>
  </r>
  <r>
    <x v="14"/>
    <x v="5"/>
    <n v="472"/>
    <x v="179"/>
    <n v="255"/>
    <n v="115"/>
    <n v="140"/>
    <n v="9"/>
    <n v="246"/>
    <n v="189"/>
    <n v="255"/>
    <n v="8"/>
    <n v="0.1056"/>
  </r>
  <r>
    <x v="14"/>
    <x v="5"/>
    <n v="2610"/>
    <x v="180"/>
    <n v="1033"/>
    <n v="451"/>
    <n v="582"/>
    <n v="92"/>
    <n v="941"/>
    <n v="556"/>
    <n v="1026"/>
    <n v="114"/>
    <n v="4.19E-2"/>
  </r>
  <r>
    <x v="14"/>
    <x v="5"/>
    <n v="3000"/>
    <x v="181"/>
    <n v="9933"/>
    <n v="4372"/>
    <n v="5561"/>
    <n v="1221"/>
    <n v="8712"/>
    <n v="6015"/>
    <n v="9883"/>
    <n v="708"/>
    <n v="3.9800000000000002E-2"/>
  </r>
  <r>
    <x v="14"/>
    <x v="5"/>
    <n v="1015"/>
    <x v="182"/>
    <n v="333"/>
    <n v="158"/>
    <n v="175"/>
    <n v="55"/>
    <n v="278"/>
    <n v="159"/>
    <n v="330"/>
    <n v="37"/>
    <n v="2.8299999999999999E-2"/>
  </r>
  <r>
    <x v="14"/>
    <x v="5"/>
    <n v="1137"/>
    <x v="183"/>
    <n v="29"/>
    <n v="12"/>
    <n v="17"/>
    <n v="5"/>
    <n v="24"/>
    <n v="11"/>
    <n v="29"/>
    <n v="3"/>
    <n v="2.9100000000000001E-2"/>
  </r>
  <r>
    <x v="14"/>
    <x v="6"/>
    <n v="2400"/>
    <x v="184"/>
    <n v="836"/>
    <n v="371"/>
    <n v="465"/>
    <n v="38"/>
    <n v="798"/>
    <n v="297"/>
    <n v="826"/>
    <n v="95"/>
    <n v="4.7500000000000001E-2"/>
  </r>
  <r>
    <x v="14"/>
    <x v="6"/>
    <n v="565"/>
    <x v="185"/>
    <n v="159"/>
    <n v="86"/>
    <n v="73"/>
    <n v="19"/>
    <n v="140"/>
    <n v="38"/>
    <n v="156"/>
    <n v="21"/>
    <n v="2.6599999999999999E-2"/>
  </r>
  <r>
    <x v="14"/>
    <x v="6"/>
    <n v="6100"/>
    <x v="186"/>
    <n v="2177"/>
    <n v="1080"/>
    <n v="1097"/>
    <n v="117"/>
    <n v="2060"/>
    <n v="1371"/>
    <n v="2162"/>
    <n v="136"/>
    <n v="4.7E-2"/>
  </r>
  <r>
    <x v="14"/>
    <x v="6"/>
    <n v="6200"/>
    <x v="187"/>
    <n v="3441"/>
    <n v="1553"/>
    <n v="1888"/>
    <n v="495"/>
    <n v="2946"/>
    <n v="1532"/>
    <n v="3373"/>
    <n v="337"/>
    <n v="4.8399999999999999E-2"/>
  </r>
  <r>
    <x v="14"/>
    <x v="6"/>
    <n v="6300"/>
    <x v="188"/>
    <n v="714"/>
    <n v="324"/>
    <n v="390"/>
    <n v="283"/>
    <n v="431"/>
    <n v="127"/>
    <n v="709"/>
    <n v="55"/>
    <n v="2.5999999999999999E-2"/>
  </r>
  <r>
    <x v="14"/>
    <x v="6"/>
    <n v="6400"/>
    <x v="189"/>
    <n v="980"/>
    <n v="447"/>
    <n v="533"/>
    <n v="297"/>
    <n v="683"/>
    <n v="108"/>
    <n v="964"/>
    <n v="155"/>
    <n v="2.1299999999999999E-2"/>
  </r>
  <r>
    <x v="14"/>
    <x v="6"/>
    <n v="6600"/>
    <x v="190"/>
    <n v="2945"/>
    <n v="1340"/>
    <n v="1605"/>
    <n v="492"/>
    <n v="2453"/>
    <n v="997"/>
    <n v="2899"/>
    <n v="330"/>
    <n v="3.15E-2"/>
  </r>
  <r>
    <x v="14"/>
    <x v="6"/>
    <n v="2620"/>
    <x v="191"/>
    <n v="398"/>
    <n v="168"/>
    <n v="230"/>
    <n v="161"/>
    <n v="237"/>
    <n v="53"/>
    <n v="391"/>
    <n v="19"/>
    <n v="2.4199999999999999E-2"/>
  </r>
  <r>
    <x v="14"/>
    <x v="6"/>
    <n v="8600"/>
    <x v="192"/>
    <n v="2033"/>
    <n v="903"/>
    <n v="1130"/>
    <n v="634"/>
    <n v="1399"/>
    <n v="522"/>
    <n v="2014"/>
    <n v="184"/>
    <n v="2.8299999999999999E-2"/>
  </r>
  <r>
    <x v="14"/>
    <x v="6"/>
    <n v="2650"/>
    <x v="193"/>
    <n v="371"/>
    <n v="156"/>
    <n v="215"/>
    <n v="153"/>
    <n v="218"/>
    <n v="18"/>
    <n v="368"/>
    <n v="46"/>
    <n v="1.8100000000000002E-2"/>
  </r>
  <r>
    <x v="14"/>
    <x v="6"/>
    <n v="5000"/>
    <x v="194"/>
    <n v="7670"/>
    <n v="3786"/>
    <n v="3884"/>
    <n v="2200"/>
    <n v="5470"/>
    <n v="2827"/>
    <n v="7605"/>
    <n v="611"/>
    <n v="3.3099999999999997E-2"/>
  </r>
  <r>
    <x v="15"/>
    <x v="0"/>
    <n v="3760"/>
    <x v="0"/>
    <n v="84"/>
    <n v="44"/>
    <n v="40"/>
    <n v="32"/>
    <n v="52"/>
    <n v="3"/>
    <n v="84"/>
    <n v="7"/>
    <n v="2.2499999999999999E-2"/>
  </r>
  <r>
    <x v="15"/>
    <x v="0"/>
    <n v="3750"/>
    <x v="1"/>
    <n v="84"/>
    <n v="37"/>
    <n v="47"/>
    <n v="22"/>
    <n v="62"/>
    <n v="2"/>
    <n v="84"/>
    <n v="3"/>
    <n v="2.0899999999999998E-2"/>
  </r>
  <r>
    <x v="15"/>
    <x v="0"/>
    <n v="3560"/>
    <x v="2"/>
    <n v="36"/>
    <n v="19"/>
    <n v="17"/>
    <n v="20"/>
    <n v="16"/>
    <n v="2"/>
    <n v="36"/>
    <n v="1"/>
    <n v="2.12E-2"/>
  </r>
  <r>
    <x v="15"/>
    <x v="0"/>
    <n v="3650"/>
    <x v="3"/>
    <n v="47"/>
    <n v="24"/>
    <n v="23"/>
    <n v="25"/>
    <n v="22"/>
    <n v="9"/>
    <n v="47"/>
    <n v="1"/>
    <n v="1.34E-2"/>
  </r>
  <r>
    <x v="15"/>
    <x v="0"/>
    <n v="3570"/>
    <x v="4"/>
    <n v="326"/>
    <n v="144"/>
    <n v="182"/>
    <n v="91"/>
    <n v="235"/>
    <n v="104"/>
    <n v="325"/>
    <n v="25"/>
    <n v="3.3000000000000002E-2"/>
  </r>
  <r>
    <x v="15"/>
    <x v="0"/>
    <n v="3574"/>
    <x v="5"/>
    <n v="44"/>
    <n v="20"/>
    <n v="24"/>
    <n v="12"/>
    <n v="32"/>
    <n v="17"/>
    <n v="44"/>
    <n v="2"/>
    <n v="2.07E-2"/>
  </r>
  <r>
    <x v="15"/>
    <x v="0"/>
    <n v="3652"/>
    <x v="6"/>
    <n v="55"/>
    <n v="19"/>
    <n v="36"/>
    <n v="7"/>
    <n v="48"/>
    <n v="7"/>
    <n v="55"/>
    <n v="3"/>
    <n v="2.5999999999999999E-2"/>
  </r>
  <r>
    <x v="15"/>
    <x v="0"/>
    <n v="3780"/>
    <x v="7"/>
    <n v="334"/>
    <n v="171"/>
    <n v="163"/>
    <n v="15"/>
    <n v="319"/>
    <n v="206"/>
    <n v="330"/>
    <n v="13"/>
    <n v="3.9699999999999999E-2"/>
  </r>
  <r>
    <x v="15"/>
    <x v="0"/>
    <n v="3730"/>
    <x v="8"/>
    <n v="147"/>
    <n v="75"/>
    <n v="72"/>
    <n v="13"/>
    <n v="134"/>
    <n v="47"/>
    <n v="147"/>
    <n v="7"/>
    <n v="2.46E-2"/>
  </r>
  <r>
    <x v="15"/>
    <x v="0"/>
    <n v="3769"/>
    <x v="9"/>
    <n v="29"/>
    <n v="13"/>
    <n v="16"/>
    <n v="14"/>
    <n v="15"/>
    <n v="1"/>
    <n v="29"/>
    <n v="1"/>
    <n v="1.6899999999999998E-2"/>
  </r>
  <r>
    <x v="15"/>
    <x v="0"/>
    <n v="3797"/>
    <x v="10"/>
    <n v="264"/>
    <n v="108"/>
    <n v="156"/>
    <n v="18"/>
    <n v="246"/>
    <n v="88"/>
    <n v="264"/>
    <n v="5"/>
    <n v="2.5600000000000001E-2"/>
  </r>
  <r>
    <x v="15"/>
    <x v="0"/>
    <n v="3616"/>
    <x v="11"/>
    <n v="558"/>
    <n v="223"/>
    <n v="335"/>
    <n v="88"/>
    <n v="470"/>
    <n v="219"/>
    <n v="556"/>
    <n v="51"/>
    <n v="3.1600000000000003E-2"/>
  </r>
  <r>
    <x v="15"/>
    <x v="0"/>
    <n v="3660"/>
    <x v="12"/>
    <n v="73"/>
    <n v="38"/>
    <n v="35"/>
    <n v="5"/>
    <n v="68"/>
    <n v="52"/>
    <n v="73"/>
    <n v="4"/>
    <n v="7.8700000000000006E-2"/>
  </r>
  <r>
    <x v="15"/>
    <x v="0"/>
    <n v="3557"/>
    <x v="13"/>
    <n v="19"/>
    <n v="13"/>
    <n v="6"/>
    <n v="7"/>
    <n v="12"/>
    <n v="4"/>
    <n v="19"/>
    <n v="0"/>
    <n v="1.1900000000000001E-2"/>
  </r>
  <r>
    <x v="15"/>
    <x v="0"/>
    <n v="3611"/>
    <x v="14"/>
    <n v="98"/>
    <n v="46"/>
    <n v="52"/>
    <n v="15"/>
    <n v="83"/>
    <n v="65"/>
    <n v="98"/>
    <n v="3"/>
    <n v="3.5499999999999997E-2"/>
  </r>
  <r>
    <x v="15"/>
    <x v="0"/>
    <n v="3640"/>
    <x v="15"/>
    <n v="65"/>
    <n v="38"/>
    <n v="27"/>
    <n v="18"/>
    <n v="47"/>
    <n v="19"/>
    <n v="65"/>
    <n v="6"/>
    <n v="2.01E-2"/>
  </r>
  <r>
    <x v="15"/>
    <x v="1"/>
    <n v="31"/>
    <x v="16"/>
    <n v="1249"/>
    <n v="525"/>
    <n v="724"/>
    <n v="95"/>
    <n v="1154"/>
    <n v="950"/>
    <n v="1243"/>
    <n v="23"/>
    <n v="0.112"/>
  </r>
  <r>
    <x v="15"/>
    <x v="1"/>
    <n v="2600"/>
    <x v="17"/>
    <n v="1278"/>
    <n v="586"/>
    <n v="692"/>
    <n v="75"/>
    <n v="1203"/>
    <n v="619"/>
    <n v="1264"/>
    <n v="74"/>
    <n v="4.1500000000000002E-2"/>
  </r>
  <r>
    <x v="15"/>
    <x v="1"/>
    <n v="70"/>
    <x v="18"/>
    <n v="6368"/>
    <n v="2497"/>
    <n v="3871"/>
    <n v="748"/>
    <n v="5620"/>
    <n v="4006"/>
    <n v="6315"/>
    <n v="271"/>
    <n v="6.3700000000000007E-2"/>
  </r>
  <r>
    <x v="15"/>
    <x v="1"/>
    <n v="7100"/>
    <x v="19"/>
    <n v="3970"/>
    <n v="1541"/>
    <n v="2429"/>
    <n v="613"/>
    <n v="3357"/>
    <n v="2600"/>
    <n v="3885"/>
    <n v="213"/>
    <n v="6.7500000000000004E-2"/>
  </r>
  <r>
    <x v="15"/>
    <x v="1"/>
    <n v="9000"/>
    <x v="20"/>
    <n v="6839"/>
    <n v="2905"/>
    <n v="3934"/>
    <n v="902"/>
    <n v="5937"/>
    <n v="4730"/>
    <n v="6788"/>
    <n v="417"/>
    <n v="7.2800000000000004E-2"/>
  </r>
  <r>
    <x v="15"/>
    <x v="1"/>
    <n v="2200"/>
    <x v="21"/>
    <n v="1914"/>
    <n v="854"/>
    <n v="1060"/>
    <n v="117"/>
    <n v="1797"/>
    <n v="1414"/>
    <n v="1893"/>
    <n v="93"/>
    <n v="0.1094"/>
  </r>
  <r>
    <x v="15"/>
    <x v="1"/>
    <n v="1303"/>
    <x v="22"/>
    <n v="711"/>
    <n v="307"/>
    <n v="404"/>
    <n v="0"/>
    <n v="711"/>
    <n v="662"/>
    <n v="711"/>
    <n v="5"/>
    <n v="0.23469999999999999"/>
  </r>
  <r>
    <x v="15"/>
    <x v="1"/>
    <n v="831"/>
    <x v="23"/>
    <n v="385"/>
    <n v="191"/>
    <n v="194"/>
    <n v="19"/>
    <n v="366"/>
    <n v="261"/>
    <n v="380"/>
    <n v="43"/>
    <n v="9.3299999999999994E-2"/>
  </r>
  <r>
    <x v="15"/>
    <x v="1"/>
    <n v="1059"/>
    <x v="24"/>
    <n v="973"/>
    <n v="392"/>
    <n v="581"/>
    <n v="2"/>
    <n v="971"/>
    <n v="892"/>
    <n v="970"/>
    <n v="43"/>
    <n v="0.26079999999999998"/>
  </r>
  <r>
    <x v="15"/>
    <x v="1"/>
    <n v="1271"/>
    <x v="25"/>
    <n v="33"/>
    <n v="15"/>
    <n v="18"/>
    <n v="16"/>
    <n v="17"/>
    <n v="3"/>
    <n v="33"/>
    <n v="3"/>
    <n v="1.0800000000000001E-2"/>
  </r>
  <r>
    <x v="15"/>
    <x v="1"/>
    <n v="1060"/>
    <x v="26"/>
    <n v="893"/>
    <n v="396"/>
    <n v="497"/>
    <n v="4"/>
    <n v="889"/>
    <n v="836"/>
    <n v="892"/>
    <n v="14"/>
    <n v="0.2802"/>
  </r>
  <r>
    <x v="15"/>
    <x v="1"/>
    <n v="1268"/>
    <x v="27"/>
    <n v="53"/>
    <n v="19"/>
    <n v="34"/>
    <n v="25"/>
    <n v="28"/>
    <n v="5"/>
    <n v="53"/>
    <n v="5"/>
    <n v="1.44E-2"/>
  </r>
  <r>
    <x v="15"/>
    <x v="1"/>
    <n v="99"/>
    <x v="28"/>
    <n v="214"/>
    <n v="86"/>
    <n v="128"/>
    <n v="16"/>
    <n v="198"/>
    <n v="124"/>
    <n v="203"/>
    <n v="20"/>
    <n v="9.2200000000000004E-2"/>
  </r>
  <r>
    <x v="15"/>
    <x v="1"/>
    <n v="246"/>
    <x v="29"/>
    <n v="879"/>
    <n v="381"/>
    <n v="498"/>
    <n v="48"/>
    <n v="831"/>
    <n v="482"/>
    <n v="875"/>
    <n v="58"/>
    <n v="7.5800000000000006E-2"/>
  </r>
  <r>
    <x v="15"/>
    <x v="1"/>
    <n v="666"/>
    <x v="30"/>
    <n v="59"/>
    <n v="22"/>
    <n v="37"/>
    <n v="34"/>
    <n v="25"/>
    <n v="7"/>
    <n v="59"/>
    <n v="4"/>
    <n v="1.5900000000000001E-2"/>
  </r>
  <r>
    <x v="15"/>
    <x v="1"/>
    <n v="2560"/>
    <x v="31"/>
    <n v="803"/>
    <n v="363"/>
    <n v="440"/>
    <n v="164"/>
    <n v="639"/>
    <n v="539"/>
    <n v="778"/>
    <n v="62"/>
    <n v="6.4000000000000001E-2"/>
  </r>
  <r>
    <x v="15"/>
    <x v="1"/>
    <n v="1192"/>
    <x v="32"/>
    <n v="963"/>
    <n v="379"/>
    <n v="584"/>
    <n v="3"/>
    <n v="960"/>
    <n v="890"/>
    <n v="962"/>
    <n v="21"/>
    <n v="0.30130000000000001"/>
  </r>
  <r>
    <x v="15"/>
    <x v="1"/>
    <n v="2630"/>
    <x v="33"/>
    <n v="2110"/>
    <n v="836"/>
    <n v="1274"/>
    <n v="175"/>
    <n v="1935"/>
    <n v="1470"/>
    <n v="2105"/>
    <n v="80"/>
    <n v="8.5599999999999996E-2"/>
  </r>
  <r>
    <x v="15"/>
    <x v="1"/>
    <n v="1034"/>
    <x v="34"/>
    <n v="1179"/>
    <n v="526"/>
    <n v="653"/>
    <n v="33"/>
    <n v="1146"/>
    <n v="820"/>
    <n v="1162"/>
    <n v="84"/>
    <n v="0.1089"/>
  </r>
  <r>
    <x v="15"/>
    <x v="1"/>
    <n v="1161"/>
    <x v="35"/>
    <n v="2873"/>
    <n v="1093"/>
    <n v="1780"/>
    <n v="9"/>
    <n v="2864"/>
    <n v="2609"/>
    <n v="2871"/>
    <n v="39"/>
    <n v="0.2059"/>
  </r>
  <r>
    <x v="15"/>
    <x v="1"/>
    <n v="1286"/>
    <x v="36"/>
    <n v="579"/>
    <n v="249"/>
    <n v="330"/>
    <n v="1"/>
    <n v="578"/>
    <n v="492"/>
    <n v="578"/>
    <n v="104"/>
    <n v="0.27550000000000002"/>
  </r>
  <r>
    <x v="15"/>
    <x v="1"/>
    <n v="1031"/>
    <x v="37"/>
    <n v="992"/>
    <n v="401"/>
    <n v="591"/>
    <n v="47"/>
    <n v="945"/>
    <n v="619"/>
    <n v="990"/>
    <n v="36"/>
    <n v="9.0300000000000005E-2"/>
  </r>
  <r>
    <x v="15"/>
    <x v="1"/>
    <n v="1054"/>
    <x v="38"/>
    <n v="1151"/>
    <n v="527"/>
    <n v="624"/>
    <n v="3"/>
    <n v="1148"/>
    <n v="1075"/>
    <n v="1149"/>
    <n v="26"/>
    <n v="0.3004"/>
  </r>
  <r>
    <x v="15"/>
    <x v="2"/>
    <n v="182"/>
    <x v="39"/>
    <n v="116"/>
    <n v="60"/>
    <n v="56"/>
    <n v="37"/>
    <n v="79"/>
    <n v="12"/>
    <n v="116"/>
    <n v="11"/>
    <n v="1.9599999999999999E-2"/>
  </r>
  <r>
    <x v="15"/>
    <x v="2"/>
    <n v="41"/>
    <x v="40"/>
    <n v="51"/>
    <n v="23"/>
    <n v="28"/>
    <n v="5"/>
    <n v="46"/>
    <n v="18"/>
    <n v="50"/>
    <n v="1"/>
    <n v="3.1800000000000002E-2"/>
  </r>
  <r>
    <x v="15"/>
    <x v="2"/>
    <n v="1309"/>
    <x v="41"/>
    <n v="328"/>
    <n v="161"/>
    <n v="167"/>
    <n v="20"/>
    <n v="308"/>
    <n v="115"/>
    <n v="328"/>
    <n v="9"/>
    <n v="3.1300000000000001E-2"/>
  </r>
  <r>
    <x v="15"/>
    <x v="2"/>
    <n v="2530"/>
    <x v="42"/>
    <n v="231"/>
    <n v="113"/>
    <n v="118"/>
    <n v="42"/>
    <n v="189"/>
    <n v="74"/>
    <n v="229"/>
    <n v="13"/>
    <n v="3.2899999999999999E-2"/>
  </r>
  <r>
    <x v="15"/>
    <x v="2"/>
    <n v="466"/>
    <x v="43"/>
    <n v="82"/>
    <n v="41"/>
    <n v="41"/>
    <n v="12"/>
    <n v="70"/>
    <n v="34"/>
    <n v="82"/>
    <n v="4"/>
    <n v="2.53E-2"/>
  </r>
  <r>
    <x v="15"/>
    <x v="2"/>
    <n v="1066"/>
    <x v="44"/>
    <n v="187"/>
    <n v="87"/>
    <n v="100"/>
    <n v="21"/>
    <n v="166"/>
    <n v="87"/>
    <n v="186"/>
    <n v="1"/>
    <n v="4.8300000000000003E-2"/>
  </r>
  <r>
    <x v="15"/>
    <x v="2"/>
    <n v="681"/>
    <x v="45"/>
    <n v="246"/>
    <n v="122"/>
    <n v="124"/>
    <n v="93"/>
    <n v="153"/>
    <n v="47"/>
    <n v="246"/>
    <n v="6"/>
    <n v="2.3699999999999999E-2"/>
  </r>
  <r>
    <x v="15"/>
    <x v="2"/>
    <n v="2550"/>
    <x v="46"/>
    <n v="324"/>
    <n v="143"/>
    <n v="181"/>
    <n v="62"/>
    <n v="262"/>
    <n v="105"/>
    <n v="319"/>
    <n v="2"/>
    <n v="3.2000000000000001E-2"/>
  </r>
  <r>
    <x v="15"/>
    <x v="2"/>
    <n v="627"/>
    <x v="47"/>
    <n v="59"/>
    <n v="28"/>
    <n v="31"/>
    <n v="5"/>
    <n v="54"/>
    <n v="32"/>
    <n v="59"/>
    <n v="1"/>
    <n v="2.1000000000000001E-2"/>
  </r>
  <r>
    <x v="15"/>
    <x v="2"/>
    <n v="166"/>
    <x v="48"/>
    <n v="281"/>
    <n v="108"/>
    <n v="173"/>
    <n v="36"/>
    <n v="245"/>
    <n v="95"/>
    <n v="280"/>
    <n v="8"/>
    <n v="2.93E-2"/>
  </r>
  <r>
    <x v="15"/>
    <x v="2"/>
    <n v="229"/>
    <x v="49"/>
    <n v="148"/>
    <n v="65"/>
    <n v="83"/>
    <n v="39"/>
    <n v="109"/>
    <n v="28"/>
    <n v="148"/>
    <n v="3"/>
    <n v="2.1399999999999999E-2"/>
  </r>
  <r>
    <x v="15"/>
    <x v="2"/>
    <n v="9700"/>
    <x v="50"/>
    <n v="540"/>
    <n v="251"/>
    <n v="289"/>
    <n v="198"/>
    <n v="342"/>
    <n v="55"/>
    <n v="536"/>
    <n v="27"/>
    <n v="2.1600000000000001E-2"/>
  </r>
  <r>
    <x v="15"/>
    <x v="2"/>
    <n v="1290"/>
    <x v="51"/>
    <n v="167"/>
    <n v="57"/>
    <n v="110"/>
    <n v="9"/>
    <n v="158"/>
    <n v="130"/>
    <n v="167"/>
    <n v="6"/>
    <n v="6.8900000000000003E-2"/>
  </r>
  <r>
    <x v="15"/>
    <x v="2"/>
    <n v="2730"/>
    <x v="52"/>
    <n v="2068"/>
    <n v="843"/>
    <n v="1225"/>
    <n v="7"/>
    <n v="2061"/>
    <n v="1800"/>
    <n v="2052"/>
    <n v="33"/>
    <n v="0.14019999999999999"/>
  </r>
  <r>
    <x v="15"/>
    <x v="2"/>
    <n v="2720"/>
    <x v="53"/>
    <n v="296"/>
    <n v="126"/>
    <n v="170"/>
    <n v="6"/>
    <n v="290"/>
    <n v="195"/>
    <n v="295"/>
    <n v="12"/>
    <n v="3.32E-2"/>
  </r>
  <r>
    <x v="15"/>
    <x v="2"/>
    <n v="2660"/>
    <x v="54"/>
    <n v="794"/>
    <n v="389"/>
    <n v="405"/>
    <n v="75"/>
    <n v="719"/>
    <n v="413"/>
    <n v="792"/>
    <n v="45"/>
    <n v="4.4699999999999997E-2"/>
  </r>
  <r>
    <x v="15"/>
    <x v="2"/>
    <n v="9400"/>
    <x v="55"/>
    <n v="475"/>
    <n v="194"/>
    <n v="281"/>
    <n v="86"/>
    <n v="389"/>
    <n v="76"/>
    <n v="465"/>
    <n v="22"/>
    <n v="3.1899999999999998E-2"/>
  </r>
  <r>
    <x v="15"/>
    <x v="2"/>
    <n v="1224"/>
    <x v="56"/>
    <n v="76"/>
    <n v="39"/>
    <n v="37"/>
    <n v="38"/>
    <n v="38"/>
    <n v="4"/>
    <n v="76"/>
    <n v="4"/>
    <n v="1.46E-2"/>
  </r>
  <r>
    <x v="15"/>
    <x v="2"/>
    <n v="633"/>
    <x v="57"/>
    <n v="21"/>
    <n v="12"/>
    <n v="9"/>
    <n v="0"/>
    <n v="21"/>
    <n v="7"/>
    <n v="21"/>
    <n v="3"/>
    <n v="2.07E-2"/>
  </r>
  <r>
    <x v="15"/>
    <x v="2"/>
    <n v="168"/>
    <x v="58"/>
    <n v="304"/>
    <n v="141"/>
    <n v="163"/>
    <n v="54"/>
    <n v="250"/>
    <n v="71"/>
    <n v="302"/>
    <n v="32"/>
    <n v="3.2300000000000002E-2"/>
  </r>
  <r>
    <x v="15"/>
    <x v="2"/>
    <n v="6900"/>
    <x v="59"/>
    <n v="1032"/>
    <n v="452"/>
    <n v="580"/>
    <n v="306"/>
    <n v="726"/>
    <n v="197"/>
    <n v="1025"/>
    <n v="48"/>
    <n v="2.2499999999999999E-2"/>
  </r>
  <r>
    <x v="15"/>
    <x v="2"/>
    <n v="634"/>
    <x v="60"/>
    <n v="203"/>
    <n v="96"/>
    <n v="107"/>
    <n v="0"/>
    <n v="203"/>
    <n v="122"/>
    <n v="201"/>
    <n v="6"/>
    <n v="3.09E-2"/>
  </r>
  <r>
    <x v="15"/>
    <x v="2"/>
    <n v="7000"/>
    <x v="61"/>
    <n v="2004"/>
    <n v="890"/>
    <n v="1114"/>
    <n v="181"/>
    <n v="1823"/>
    <n v="1242"/>
    <n v="1999"/>
    <n v="84"/>
    <n v="6.1499999999999999E-2"/>
  </r>
  <r>
    <x v="15"/>
    <x v="2"/>
    <n v="1200"/>
    <x v="62"/>
    <n v="832"/>
    <n v="367"/>
    <n v="465"/>
    <n v="352"/>
    <n v="480"/>
    <n v="64"/>
    <n v="823"/>
    <n v="42"/>
    <n v="2.2499999999999999E-2"/>
  </r>
  <r>
    <x v="15"/>
    <x v="2"/>
    <n v="28"/>
    <x v="63"/>
    <n v="137"/>
    <n v="58"/>
    <n v="79"/>
    <n v="29"/>
    <n v="108"/>
    <n v="37"/>
    <n v="135"/>
    <n v="0"/>
    <n v="2.46E-2"/>
  </r>
  <r>
    <x v="15"/>
    <x v="2"/>
    <n v="7200"/>
    <x v="64"/>
    <n v="638"/>
    <n v="269"/>
    <n v="369"/>
    <n v="130"/>
    <n v="508"/>
    <n v="207"/>
    <n v="631"/>
    <n v="2"/>
    <n v="3.1899999999999998E-2"/>
  </r>
  <r>
    <x v="15"/>
    <x v="2"/>
    <n v="7400"/>
    <x v="65"/>
    <n v="4132"/>
    <n v="1903"/>
    <n v="2229"/>
    <n v="575"/>
    <n v="3557"/>
    <n v="1837"/>
    <n v="4097"/>
    <n v="291"/>
    <n v="4.41E-2"/>
  </r>
  <r>
    <x v="15"/>
    <x v="2"/>
    <n v="587"/>
    <x v="66"/>
    <n v="13"/>
    <n v="4"/>
    <n v="9"/>
    <n v="7"/>
    <n v="6"/>
    <n v="1"/>
    <n v="13"/>
    <n v="0"/>
    <n v="8.0000000000000002E-3"/>
  </r>
  <r>
    <x v="15"/>
    <x v="2"/>
    <n v="171"/>
    <x v="67"/>
    <n v="65"/>
    <n v="27"/>
    <n v="38"/>
    <n v="14"/>
    <n v="51"/>
    <n v="7"/>
    <n v="65"/>
    <n v="4"/>
    <n v="1.9300000000000001E-2"/>
  </r>
  <r>
    <x v="15"/>
    <x v="2"/>
    <n v="7900"/>
    <x v="68"/>
    <n v="3653"/>
    <n v="1596"/>
    <n v="2057"/>
    <n v="745"/>
    <n v="2908"/>
    <n v="1140"/>
    <n v="3623"/>
    <n v="168"/>
    <n v="3.3599999999999998E-2"/>
  </r>
  <r>
    <x v="15"/>
    <x v="2"/>
    <n v="195"/>
    <x v="69"/>
    <n v="208"/>
    <n v="99"/>
    <n v="109"/>
    <n v="62"/>
    <n v="146"/>
    <n v="39"/>
    <n v="208"/>
    <n v="6"/>
    <n v="2.4400000000000002E-2"/>
  </r>
  <r>
    <x v="15"/>
    <x v="2"/>
    <n v="638"/>
    <x v="70"/>
    <n v="869"/>
    <n v="331"/>
    <n v="538"/>
    <n v="2"/>
    <n v="867"/>
    <n v="738"/>
    <n v="865"/>
    <n v="8"/>
    <n v="0.1225"/>
  </r>
  <r>
    <x v="15"/>
    <x v="2"/>
    <n v="469"/>
    <x v="71"/>
    <n v="249"/>
    <n v="125"/>
    <n v="124"/>
    <n v="21"/>
    <n v="228"/>
    <n v="106"/>
    <n v="248"/>
    <n v="2"/>
    <n v="4.6699999999999998E-2"/>
  </r>
  <r>
    <x v="15"/>
    <x v="2"/>
    <n v="2640"/>
    <x v="72"/>
    <n v="580"/>
    <n v="266"/>
    <n v="314"/>
    <n v="63"/>
    <n v="517"/>
    <n v="168"/>
    <n v="578"/>
    <n v="32"/>
    <n v="2.9000000000000001E-2"/>
  </r>
  <r>
    <x v="15"/>
    <x v="2"/>
    <n v="8300"/>
    <x v="73"/>
    <n v="4117"/>
    <n v="1756"/>
    <n v="2361"/>
    <n v="867"/>
    <n v="3250"/>
    <n v="1655"/>
    <n v="4104"/>
    <n v="148"/>
    <n v="3.2800000000000003E-2"/>
  </r>
  <r>
    <x v="15"/>
    <x v="2"/>
    <n v="8400"/>
    <x v="74"/>
    <n v="2339"/>
    <n v="1029"/>
    <n v="1310"/>
    <n v="518"/>
    <n v="1821"/>
    <n v="1010"/>
    <n v="2302"/>
    <n v="12"/>
    <n v="4.07E-2"/>
  </r>
  <r>
    <x v="15"/>
    <x v="2"/>
    <n v="8500"/>
    <x v="75"/>
    <n v="1629"/>
    <n v="766"/>
    <n v="863"/>
    <n v="87"/>
    <n v="1542"/>
    <n v="828"/>
    <n v="1601"/>
    <n v="105"/>
    <n v="5.0500000000000003E-2"/>
  </r>
  <r>
    <x v="15"/>
    <x v="2"/>
    <n v="8700"/>
    <x v="76"/>
    <n v="683"/>
    <n v="323"/>
    <n v="360"/>
    <n v="266"/>
    <n v="417"/>
    <n v="79"/>
    <n v="681"/>
    <n v="29"/>
    <n v="1.9699999999999999E-2"/>
  </r>
  <r>
    <x v="15"/>
    <x v="2"/>
    <n v="1304"/>
    <x v="77"/>
    <n v="148"/>
    <n v="59"/>
    <n v="89"/>
    <n v="61"/>
    <n v="87"/>
    <n v="10"/>
    <n v="148"/>
    <n v="14"/>
    <n v="1.55E-2"/>
  </r>
  <r>
    <x v="15"/>
    <x v="2"/>
    <n v="154"/>
    <x v="78"/>
    <n v="118"/>
    <n v="50"/>
    <n v="68"/>
    <n v="38"/>
    <n v="80"/>
    <n v="23"/>
    <n v="118"/>
    <n v="6"/>
    <n v="2.2200000000000001E-2"/>
  </r>
  <r>
    <x v="15"/>
    <x v="3"/>
    <n v="473"/>
    <x v="79"/>
    <n v="711"/>
    <n v="271"/>
    <n v="440"/>
    <n v="4"/>
    <n v="707"/>
    <n v="611"/>
    <n v="707"/>
    <n v="11"/>
    <n v="0.14810000000000001"/>
  </r>
  <r>
    <x v="15"/>
    <x v="3"/>
    <n v="478"/>
    <x v="80"/>
    <n v="538"/>
    <n v="211"/>
    <n v="327"/>
    <n v="10"/>
    <n v="528"/>
    <n v="483"/>
    <n v="538"/>
    <n v="11"/>
    <n v="0.11849999999999999"/>
  </r>
  <r>
    <x v="15"/>
    <x v="3"/>
    <n v="529"/>
    <x v="81"/>
    <n v="612"/>
    <n v="238"/>
    <n v="374"/>
    <n v="9"/>
    <n v="603"/>
    <n v="521"/>
    <n v="612"/>
    <n v="18"/>
    <n v="0.1318"/>
  </r>
  <r>
    <x v="15"/>
    <x v="3"/>
    <n v="482"/>
    <x v="82"/>
    <n v="478"/>
    <n v="196"/>
    <n v="282"/>
    <n v="5"/>
    <n v="473"/>
    <n v="397"/>
    <n v="475"/>
    <n v="6"/>
    <n v="0.1515"/>
  </r>
  <r>
    <x v="15"/>
    <x v="3"/>
    <n v="4001"/>
    <x v="83"/>
    <n v="368"/>
    <n v="142"/>
    <n v="226"/>
    <n v="7"/>
    <n v="361"/>
    <n v="321"/>
    <n v="360"/>
    <n v="4"/>
    <n v="0.15570000000000001"/>
  </r>
  <r>
    <x v="15"/>
    <x v="3"/>
    <n v="998"/>
    <x v="84"/>
    <n v="424"/>
    <n v="156"/>
    <n v="268"/>
    <n v="3"/>
    <n v="421"/>
    <n v="338"/>
    <n v="423"/>
    <n v="12"/>
    <n v="0.14169999999999999"/>
  </r>
  <r>
    <x v="15"/>
    <x v="3"/>
    <n v="480"/>
    <x v="85"/>
    <n v="327"/>
    <n v="97"/>
    <n v="230"/>
    <n v="3"/>
    <n v="324"/>
    <n v="240"/>
    <n v="323"/>
    <n v="5"/>
    <n v="7.8899999999999998E-2"/>
  </r>
  <r>
    <x v="15"/>
    <x v="3"/>
    <n v="9200"/>
    <x v="86"/>
    <n v="746"/>
    <n v="311"/>
    <n v="435"/>
    <n v="17"/>
    <n v="729"/>
    <n v="446"/>
    <n v="744"/>
    <n v="61"/>
    <n v="8.1100000000000005E-2"/>
  </r>
  <r>
    <x v="15"/>
    <x v="3"/>
    <n v="944"/>
    <x v="87"/>
    <n v="231"/>
    <n v="97"/>
    <n v="134"/>
    <n v="5"/>
    <n v="226"/>
    <n v="190"/>
    <n v="231"/>
    <n v="13"/>
    <n v="8.7599999999999997E-2"/>
  </r>
  <r>
    <x v="15"/>
    <x v="3"/>
    <n v="483"/>
    <x v="88"/>
    <n v="451"/>
    <n v="180"/>
    <n v="271"/>
    <n v="4"/>
    <n v="447"/>
    <n v="398"/>
    <n v="451"/>
    <n v="9"/>
    <n v="0.16139999999999999"/>
  </r>
  <r>
    <x v="15"/>
    <x v="3"/>
    <n v="1292"/>
    <x v="89"/>
    <n v="1440"/>
    <n v="596"/>
    <n v="844"/>
    <n v="4"/>
    <n v="1436"/>
    <n v="1270"/>
    <n v="1440"/>
    <n v="23"/>
    <n v="0.18820000000000001"/>
  </r>
  <r>
    <x v="15"/>
    <x v="3"/>
    <n v="485"/>
    <x v="90"/>
    <n v="191"/>
    <n v="57"/>
    <n v="134"/>
    <n v="1"/>
    <n v="190"/>
    <n v="145"/>
    <n v="190"/>
    <n v="6"/>
    <n v="8.14E-2"/>
  </r>
  <r>
    <x v="15"/>
    <x v="3"/>
    <n v="487"/>
    <x v="91"/>
    <n v="56"/>
    <n v="31"/>
    <n v="25"/>
    <n v="3"/>
    <n v="53"/>
    <n v="32"/>
    <n v="55"/>
    <n v="2"/>
    <n v="3.8699999999999998E-2"/>
  </r>
  <r>
    <x v="15"/>
    <x v="3"/>
    <n v="489"/>
    <x v="92"/>
    <n v="429"/>
    <n v="195"/>
    <n v="234"/>
    <n v="16"/>
    <n v="413"/>
    <n v="326"/>
    <n v="428"/>
    <n v="5"/>
    <n v="0.1188"/>
  </r>
  <r>
    <x v="15"/>
    <x v="3"/>
    <n v="490"/>
    <x v="93"/>
    <n v="397"/>
    <n v="161"/>
    <n v="236"/>
    <n v="3"/>
    <n v="394"/>
    <n v="330"/>
    <n v="397"/>
    <n v="13"/>
    <n v="9.7199999999999995E-2"/>
  </r>
  <r>
    <x v="15"/>
    <x v="3"/>
    <n v="492"/>
    <x v="94"/>
    <n v="637"/>
    <n v="269"/>
    <n v="368"/>
    <n v="6"/>
    <n v="631"/>
    <n v="512"/>
    <n v="637"/>
    <n v="11"/>
    <n v="0.16350000000000001"/>
  </r>
  <r>
    <x v="15"/>
    <x v="3"/>
    <n v="975"/>
    <x v="95"/>
    <n v="288"/>
    <n v="111"/>
    <n v="177"/>
    <n v="3"/>
    <n v="285"/>
    <n v="216"/>
    <n v="286"/>
    <n v="5"/>
    <n v="0.1188"/>
  </r>
  <r>
    <x v="15"/>
    <x v="3"/>
    <n v="496"/>
    <x v="96"/>
    <n v="136"/>
    <n v="49"/>
    <n v="87"/>
    <n v="3"/>
    <n v="133"/>
    <n v="93"/>
    <n v="136"/>
    <n v="5"/>
    <n v="6.5799999999999997E-2"/>
  </r>
  <r>
    <x v="15"/>
    <x v="3"/>
    <n v="2034"/>
    <x v="97"/>
    <n v="229"/>
    <n v="94"/>
    <n v="135"/>
    <n v="7"/>
    <n v="222"/>
    <n v="130"/>
    <n v="223"/>
    <n v="17"/>
    <n v="5.2200000000000003E-2"/>
  </r>
  <r>
    <x v="15"/>
    <x v="3"/>
    <n v="6700"/>
    <x v="98"/>
    <n v="1737"/>
    <n v="767"/>
    <n v="970"/>
    <n v="116"/>
    <n v="1621"/>
    <n v="1186"/>
    <n v="1628"/>
    <n v="76"/>
    <n v="8.1699999999999995E-2"/>
  </r>
  <r>
    <x v="15"/>
    <x v="3"/>
    <n v="962"/>
    <x v="99"/>
    <n v="327"/>
    <n v="143"/>
    <n v="184"/>
    <n v="5"/>
    <n v="322"/>
    <n v="249"/>
    <n v="324"/>
    <n v="8"/>
    <n v="0.124"/>
  </r>
  <r>
    <x v="15"/>
    <x v="3"/>
    <n v="498"/>
    <x v="100"/>
    <n v="507"/>
    <n v="191"/>
    <n v="316"/>
    <n v="6"/>
    <n v="501"/>
    <n v="450"/>
    <n v="504"/>
    <n v="13"/>
    <n v="0.1115"/>
  </r>
  <r>
    <x v="15"/>
    <x v="3"/>
    <n v="8900"/>
    <x v="101"/>
    <n v="1971"/>
    <n v="814"/>
    <n v="1157"/>
    <n v="18"/>
    <n v="1953"/>
    <n v="1764"/>
    <n v="1965"/>
    <n v="54"/>
    <n v="0.17"/>
  </r>
  <r>
    <x v="15"/>
    <x v="3"/>
    <n v="1295"/>
    <x v="102"/>
    <n v="163"/>
    <n v="49"/>
    <n v="114"/>
    <n v="3"/>
    <n v="160"/>
    <n v="117"/>
    <n v="163"/>
    <n v="5"/>
    <n v="7.7100000000000002E-2"/>
  </r>
  <r>
    <x v="15"/>
    <x v="3"/>
    <n v="46"/>
    <x v="103"/>
    <n v="117"/>
    <n v="64"/>
    <n v="53"/>
    <n v="6"/>
    <n v="111"/>
    <n v="90"/>
    <n v="108"/>
    <n v="1"/>
    <n v="8.2799999999999999E-2"/>
  </r>
  <r>
    <x v="15"/>
    <x v="3"/>
    <n v="499"/>
    <x v="104"/>
    <n v="605"/>
    <n v="250"/>
    <n v="355"/>
    <n v="9"/>
    <n v="596"/>
    <n v="493"/>
    <n v="603"/>
    <n v="25"/>
    <n v="9.4100000000000003E-2"/>
  </r>
  <r>
    <x v="15"/>
    <x v="3"/>
    <n v="240"/>
    <x v="105"/>
    <n v="450"/>
    <n v="186"/>
    <n v="264"/>
    <n v="70"/>
    <n v="380"/>
    <n v="194"/>
    <n v="450"/>
    <n v="41"/>
    <n v="4.4499999999999998E-2"/>
  </r>
  <r>
    <x v="15"/>
    <x v="3"/>
    <n v="502"/>
    <x v="106"/>
    <n v="477"/>
    <n v="189"/>
    <n v="288"/>
    <n v="1"/>
    <n v="476"/>
    <n v="396"/>
    <n v="477"/>
    <n v="10"/>
    <n v="0.10630000000000001"/>
  </r>
  <r>
    <x v="15"/>
    <x v="3"/>
    <n v="504"/>
    <x v="107"/>
    <n v="676"/>
    <n v="280"/>
    <n v="396"/>
    <n v="6"/>
    <n v="670"/>
    <n v="603"/>
    <n v="675"/>
    <n v="14"/>
    <n v="0.16639999999999999"/>
  </r>
  <r>
    <x v="15"/>
    <x v="3"/>
    <n v="505"/>
    <x v="108"/>
    <n v="202"/>
    <n v="81"/>
    <n v="121"/>
    <n v="6"/>
    <n v="196"/>
    <n v="171"/>
    <n v="202"/>
    <n v="3"/>
    <n v="0.14430000000000001"/>
  </r>
  <r>
    <x v="15"/>
    <x v="3"/>
    <n v="1296"/>
    <x v="109"/>
    <n v="192"/>
    <n v="74"/>
    <n v="118"/>
    <n v="4"/>
    <n v="188"/>
    <n v="156"/>
    <n v="192"/>
    <n v="8"/>
    <n v="7.3300000000000004E-2"/>
  </r>
  <r>
    <x v="15"/>
    <x v="3"/>
    <n v="978"/>
    <x v="110"/>
    <n v="182"/>
    <n v="75"/>
    <n v="107"/>
    <n v="3"/>
    <n v="179"/>
    <n v="140"/>
    <n v="180"/>
    <n v="4"/>
    <n v="9.8100000000000007E-2"/>
  </r>
  <r>
    <x v="15"/>
    <x v="3"/>
    <n v="1263"/>
    <x v="111"/>
    <n v="73"/>
    <n v="35"/>
    <n v="38"/>
    <n v="27"/>
    <n v="46"/>
    <n v="12"/>
    <n v="73"/>
    <n v="3"/>
    <n v="2.5100000000000001E-2"/>
  </r>
  <r>
    <x v="15"/>
    <x v="3"/>
    <n v="507"/>
    <x v="112"/>
    <n v="496"/>
    <n v="205"/>
    <n v="291"/>
    <n v="5"/>
    <n v="491"/>
    <n v="387"/>
    <n v="495"/>
    <n v="18"/>
    <n v="0.1162"/>
  </r>
  <r>
    <x v="15"/>
    <x v="3"/>
    <n v="508"/>
    <x v="113"/>
    <n v="68"/>
    <n v="20"/>
    <n v="48"/>
    <n v="3"/>
    <n v="65"/>
    <n v="41"/>
    <n v="66"/>
    <n v="4"/>
    <n v="4.9799999999999997E-2"/>
  </r>
  <r>
    <x v="15"/>
    <x v="3"/>
    <n v="509"/>
    <x v="114"/>
    <n v="1125"/>
    <n v="449"/>
    <n v="676"/>
    <n v="21"/>
    <n v="1104"/>
    <n v="985"/>
    <n v="1117"/>
    <n v="37"/>
    <n v="0.15559999999999999"/>
  </r>
  <r>
    <x v="15"/>
    <x v="3"/>
    <n v="510"/>
    <x v="115"/>
    <n v="959"/>
    <n v="430"/>
    <n v="529"/>
    <n v="12"/>
    <n v="947"/>
    <n v="742"/>
    <n v="952"/>
    <n v="28"/>
    <n v="0.15989999999999999"/>
  </r>
  <r>
    <x v="15"/>
    <x v="3"/>
    <n v="47"/>
    <x v="116"/>
    <n v="43"/>
    <n v="17"/>
    <n v="26"/>
    <n v="13"/>
    <n v="30"/>
    <n v="2"/>
    <n v="41"/>
    <n v="2"/>
    <n v="2.47E-2"/>
  </r>
  <r>
    <x v="15"/>
    <x v="3"/>
    <n v="1139"/>
    <x v="117"/>
    <n v="1608"/>
    <n v="612"/>
    <n v="996"/>
    <n v="323"/>
    <n v="1285"/>
    <n v="905"/>
    <n v="1573"/>
    <n v="74"/>
    <n v="6.4399999999999999E-2"/>
  </r>
  <r>
    <x v="15"/>
    <x v="3"/>
    <n v="481"/>
    <x v="118"/>
    <n v="1450"/>
    <n v="538"/>
    <n v="912"/>
    <n v="23"/>
    <n v="1427"/>
    <n v="1290"/>
    <n v="1446"/>
    <n v="11"/>
    <n v="0.19600000000000001"/>
  </r>
  <r>
    <x v="15"/>
    <x v="3"/>
    <n v="516"/>
    <x v="119"/>
    <n v="610"/>
    <n v="256"/>
    <n v="354"/>
    <n v="9"/>
    <n v="601"/>
    <n v="499"/>
    <n v="610"/>
    <n v="16"/>
    <n v="0.1169"/>
  </r>
  <r>
    <x v="15"/>
    <x v="3"/>
    <n v="874"/>
    <x v="120"/>
    <n v="819"/>
    <n v="354"/>
    <n v="465"/>
    <n v="68"/>
    <n v="751"/>
    <n v="428"/>
    <n v="784"/>
    <n v="72"/>
    <n v="6.3899999999999998E-2"/>
  </r>
  <r>
    <x v="15"/>
    <x v="3"/>
    <n v="4201"/>
    <x v="121"/>
    <n v="454"/>
    <n v="164"/>
    <n v="290"/>
    <n v="17"/>
    <n v="437"/>
    <n v="397"/>
    <n v="450"/>
    <n v="7"/>
    <n v="0.1158"/>
  </r>
  <r>
    <x v="15"/>
    <x v="3"/>
    <n v="517"/>
    <x v="122"/>
    <n v="169"/>
    <n v="65"/>
    <n v="104"/>
    <n v="2"/>
    <n v="167"/>
    <n v="141"/>
    <n v="168"/>
    <n v="5"/>
    <n v="0.1055"/>
  </r>
  <r>
    <x v="15"/>
    <x v="3"/>
    <n v="4203"/>
    <x v="123"/>
    <n v="191"/>
    <n v="72"/>
    <n v="119"/>
    <n v="3"/>
    <n v="188"/>
    <n v="162"/>
    <n v="190"/>
    <n v="2"/>
    <n v="0.13170000000000001"/>
  </r>
  <r>
    <x v="15"/>
    <x v="3"/>
    <n v="518"/>
    <x v="124"/>
    <n v="45"/>
    <n v="20"/>
    <n v="25"/>
    <n v="6"/>
    <n v="39"/>
    <n v="24"/>
    <n v="45"/>
    <n v="1"/>
    <n v="3.2800000000000003E-2"/>
  </r>
  <r>
    <x v="15"/>
    <x v="3"/>
    <n v="1063"/>
    <x v="125"/>
    <n v="837"/>
    <n v="379"/>
    <n v="458"/>
    <n v="109"/>
    <n v="728"/>
    <n v="551"/>
    <n v="834"/>
    <n v="47"/>
    <n v="7.4700000000000003E-2"/>
  </r>
  <r>
    <x v="15"/>
    <x v="3"/>
    <n v="520"/>
    <x v="126"/>
    <n v="312"/>
    <n v="109"/>
    <n v="203"/>
    <n v="2"/>
    <n v="310"/>
    <n v="271"/>
    <n v="309"/>
    <n v="7"/>
    <n v="0.1195"/>
  </r>
  <r>
    <x v="15"/>
    <x v="3"/>
    <n v="9100"/>
    <x v="127"/>
    <n v="1939"/>
    <n v="843"/>
    <n v="1096"/>
    <n v="220"/>
    <n v="1719"/>
    <n v="1295"/>
    <n v="1929"/>
    <n v="86"/>
    <n v="6.9800000000000001E-2"/>
  </r>
  <r>
    <x v="15"/>
    <x v="3"/>
    <n v="522"/>
    <x v="128"/>
    <n v="429"/>
    <n v="180"/>
    <n v="249"/>
    <n v="9"/>
    <n v="420"/>
    <n v="354"/>
    <n v="428"/>
    <n v="14"/>
    <n v="0.1065"/>
  </r>
  <r>
    <x v="15"/>
    <x v="3"/>
    <n v="7300"/>
    <x v="129"/>
    <n v="2893"/>
    <n v="1251"/>
    <n v="1642"/>
    <n v="68"/>
    <n v="2825"/>
    <n v="2247"/>
    <n v="2884"/>
    <n v="97"/>
    <n v="9.9900000000000003E-2"/>
  </r>
  <r>
    <x v="15"/>
    <x v="3"/>
    <n v="1061"/>
    <x v="130"/>
    <n v="1848"/>
    <n v="757"/>
    <n v="1091"/>
    <n v="260"/>
    <n v="1588"/>
    <n v="1153"/>
    <n v="1755"/>
    <n v="144"/>
    <n v="7.7799999999999994E-2"/>
  </r>
  <r>
    <x v="15"/>
    <x v="3"/>
    <n v="525"/>
    <x v="131"/>
    <n v="126"/>
    <n v="50"/>
    <n v="76"/>
    <n v="2"/>
    <n v="124"/>
    <n v="86"/>
    <n v="124"/>
    <n v="6"/>
    <n v="8.7900000000000006E-2"/>
  </r>
  <r>
    <x v="15"/>
    <x v="3"/>
    <n v="7500"/>
    <x v="132"/>
    <n v="1992"/>
    <n v="877"/>
    <n v="1115"/>
    <n v="32"/>
    <n v="1960"/>
    <n v="1725"/>
    <n v="1992"/>
    <n v="35"/>
    <n v="0.17419999999999999"/>
  </r>
  <r>
    <x v="15"/>
    <x v="3"/>
    <n v="4501"/>
    <x v="133"/>
    <n v="99"/>
    <n v="41"/>
    <n v="58"/>
    <n v="2"/>
    <n v="97"/>
    <n v="71"/>
    <n v="99"/>
    <n v="7"/>
    <n v="0.1167"/>
  </r>
  <r>
    <x v="15"/>
    <x v="3"/>
    <n v="530"/>
    <x v="134"/>
    <n v="179"/>
    <n v="73"/>
    <n v="106"/>
    <n v="5"/>
    <n v="174"/>
    <n v="138"/>
    <n v="179"/>
    <n v="5"/>
    <n v="8.48E-2"/>
  </r>
  <r>
    <x v="15"/>
    <x v="3"/>
    <n v="511"/>
    <x v="135"/>
    <n v="329"/>
    <n v="130"/>
    <n v="199"/>
    <n v="6"/>
    <n v="323"/>
    <n v="270"/>
    <n v="329"/>
    <n v="8"/>
    <n v="0.14219999999999999"/>
  </r>
  <r>
    <x v="15"/>
    <x v="3"/>
    <n v="532"/>
    <x v="136"/>
    <n v="582"/>
    <n v="253"/>
    <n v="329"/>
    <n v="12"/>
    <n v="570"/>
    <n v="510"/>
    <n v="576"/>
    <n v="15"/>
    <n v="0.13639999999999999"/>
  </r>
  <r>
    <x v="15"/>
    <x v="3"/>
    <n v="7600"/>
    <x v="137"/>
    <n v="3093"/>
    <n v="1412"/>
    <n v="1681"/>
    <n v="130"/>
    <n v="2963"/>
    <n v="2489"/>
    <n v="3074"/>
    <n v="95"/>
    <n v="0.1283"/>
  </r>
  <r>
    <x v="15"/>
    <x v="3"/>
    <n v="7700"/>
    <x v="138"/>
    <n v="1604"/>
    <n v="661"/>
    <n v="943"/>
    <n v="182"/>
    <n v="1422"/>
    <n v="872"/>
    <n v="1551"/>
    <n v="108"/>
    <n v="7.1999999999999995E-2"/>
  </r>
  <r>
    <x v="15"/>
    <x v="3"/>
    <n v="531"/>
    <x v="139"/>
    <n v="1325"/>
    <n v="540"/>
    <n v="785"/>
    <n v="24"/>
    <n v="1301"/>
    <n v="1169"/>
    <n v="1323"/>
    <n v="32"/>
    <n v="0.16470000000000001"/>
  </r>
  <r>
    <x v="15"/>
    <x v="3"/>
    <n v="535"/>
    <x v="140"/>
    <n v="129"/>
    <n v="54"/>
    <n v="75"/>
    <n v="6"/>
    <n v="123"/>
    <n v="91"/>
    <n v="129"/>
    <n v="4"/>
    <n v="8.6900000000000005E-2"/>
  </r>
  <r>
    <x v="15"/>
    <x v="3"/>
    <n v="536"/>
    <x v="141"/>
    <n v="135"/>
    <n v="69"/>
    <n v="66"/>
    <n v="1"/>
    <n v="134"/>
    <n v="97"/>
    <n v="134"/>
    <n v="5"/>
    <n v="5.7599999999999998E-2"/>
  </r>
  <r>
    <x v="15"/>
    <x v="3"/>
    <n v="8000"/>
    <x v="142"/>
    <n v="889"/>
    <n v="444"/>
    <n v="445"/>
    <n v="73"/>
    <n v="816"/>
    <n v="669"/>
    <n v="882"/>
    <n v="19"/>
    <n v="7.8700000000000006E-2"/>
  </r>
  <r>
    <x v="15"/>
    <x v="3"/>
    <n v="4100"/>
    <x v="143"/>
    <n v="202"/>
    <n v="85"/>
    <n v="117"/>
    <n v="42"/>
    <n v="160"/>
    <n v="97"/>
    <n v="200"/>
    <n v="6"/>
    <n v="5.4100000000000002E-2"/>
  </r>
  <r>
    <x v="15"/>
    <x v="3"/>
    <n v="2800"/>
    <x v="144"/>
    <n v="688"/>
    <n v="313"/>
    <n v="375"/>
    <n v="51"/>
    <n v="637"/>
    <n v="293"/>
    <n v="669"/>
    <n v="63"/>
    <n v="5.5199999999999999E-2"/>
  </r>
  <r>
    <x v="15"/>
    <x v="3"/>
    <n v="543"/>
    <x v="145"/>
    <n v="296"/>
    <n v="122"/>
    <n v="174"/>
    <n v="8"/>
    <n v="288"/>
    <n v="238"/>
    <n v="295"/>
    <n v="2"/>
    <n v="9.2700000000000005E-2"/>
  </r>
  <r>
    <x v="15"/>
    <x v="3"/>
    <n v="26"/>
    <x v="146"/>
    <n v="50"/>
    <n v="19"/>
    <n v="31"/>
    <n v="6"/>
    <n v="44"/>
    <n v="20"/>
    <n v="50"/>
    <n v="3"/>
    <n v="3.6499999999999998E-2"/>
  </r>
  <r>
    <x v="15"/>
    <x v="3"/>
    <n v="542"/>
    <x v="147"/>
    <n v="575"/>
    <n v="228"/>
    <n v="347"/>
    <n v="9"/>
    <n v="566"/>
    <n v="483"/>
    <n v="570"/>
    <n v="16"/>
    <n v="0.10390000000000001"/>
  </r>
  <r>
    <x v="15"/>
    <x v="3"/>
    <n v="122"/>
    <x v="148"/>
    <n v="85"/>
    <n v="27"/>
    <n v="58"/>
    <n v="23"/>
    <n v="62"/>
    <n v="8"/>
    <n v="84"/>
    <n v="3"/>
    <n v="2.3099999999999999E-2"/>
  </r>
  <r>
    <x v="15"/>
    <x v="3"/>
    <n v="913"/>
    <x v="149"/>
    <n v="244"/>
    <n v="107"/>
    <n v="137"/>
    <n v="4"/>
    <n v="240"/>
    <n v="187"/>
    <n v="243"/>
    <n v="11"/>
    <n v="0.11360000000000001"/>
  </r>
  <r>
    <x v="15"/>
    <x v="3"/>
    <n v="812"/>
    <x v="150"/>
    <n v="241"/>
    <n v="97"/>
    <n v="144"/>
    <n v="14"/>
    <n v="227"/>
    <n v="166"/>
    <n v="238"/>
    <n v="14"/>
    <n v="7.3300000000000004E-2"/>
  </r>
  <r>
    <x v="15"/>
    <x v="3"/>
    <n v="538"/>
    <x v="151"/>
    <n v="478"/>
    <n v="205"/>
    <n v="273"/>
    <n v="4"/>
    <n v="474"/>
    <n v="405"/>
    <n v="477"/>
    <n v="9"/>
    <n v="0.19"/>
  </r>
  <r>
    <x v="15"/>
    <x v="3"/>
    <n v="8800"/>
    <x v="152"/>
    <n v="1913"/>
    <n v="740"/>
    <n v="1173"/>
    <n v="29"/>
    <n v="1884"/>
    <n v="1617"/>
    <n v="1909"/>
    <n v="63"/>
    <n v="0.1308"/>
  </r>
  <r>
    <x v="15"/>
    <x v="4"/>
    <n v="2710"/>
    <x v="153"/>
    <n v="3518"/>
    <n v="1424"/>
    <n v="2094"/>
    <n v="11"/>
    <n v="3507"/>
    <n v="3074"/>
    <n v="3514"/>
    <n v="44"/>
    <n v="0.20780000000000001"/>
  </r>
  <r>
    <x v="15"/>
    <x v="4"/>
    <n v="1020"/>
    <x v="154"/>
    <n v="519"/>
    <n v="224"/>
    <n v="295"/>
    <n v="39"/>
    <n v="480"/>
    <n v="228"/>
    <n v="507"/>
    <n v="61"/>
    <n v="5.6500000000000002E-2"/>
  </r>
  <r>
    <x v="15"/>
    <x v="4"/>
    <n v="6000"/>
    <x v="155"/>
    <n v="650"/>
    <n v="325"/>
    <n v="325"/>
    <n v="10"/>
    <n v="640"/>
    <n v="412"/>
    <n v="650"/>
    <n v="40"/>
    <s v="NULL"/>
  </r>
  <r>
    <x v="15"/>
    <x v="4"/>
    <n v="9800"/>
    <x v="156"/>
    <n v="179"/>
    <n v="77"/>
    <n v="102"/>
    <n v="62"/>
    <n v="117"/>
    <n v="46"/>
    <n v="179"/>
    <n v="11"/>
    <n v="2.9399999999999999E-2"/>
  </r>
  <r>
    <x v="15"/>
    <x v="4"/>
    <n v="1326"/>
    <x v="157"/>
    <n v="383"/>
    <n v="167"/>
    <n v="216"/>
    <n v="3"/>
    <n v="380"/>
    <n v="309"/>
    <n v="383"/>
    <n v="7"/>
    <n v="0.12089999999999999"/>
  </r>
  <r>
    <x v="15"/>
    <x v="4"/>
    <n v="541"/>
    <x v="158"/>
    <n v="363"/>
    <n v="205"/>
    <n v="158"/>
    <n v="0"/>
    <n v="363"/>
    <n v="273"/>
    <n v="361"/>
    <n v="7"/>
    <n v="7.2400000000000006E-2"/>
  </r>
  <r>
    <x v="15"/>
    <x v="4"/>
    <n v="628"/>
    <x v="159"/>
    <n v="203"/>
    <n v="98"/>
    <n v="105"/>
    <n v="8"/>
    <n v="195"/>
    <n v="123"/>
    <n v="202"/>
    <n v="17"/>
    <s v="NULL"/>
  </r>
  <r>
    <x v="15"/>
    <x v="4"/>
    <n v="494"/>
    <x v="160"/>
    <n v="443"/>
    <n v="180"/>
    <n v="263"/>
    <n v="10"/>
    <n v="433"/>
    <n v="289"/>
    <n v="440"/>
    <n v="8"/>
    <n v="6.5600000000000006E-2"/>
  </r>
  <r>
    <x v="15"/>
    <x v="4"/>
    <n v="9300"/>
    <x v="161"/>
    <n v="223"/>
    <n v="107"/>
    <n v="116"/>
    <n v="68"/>
    <n v="155"/>
    <n v="49"/>
    <n v="221"/>
    <n v="13"/>
    <n v="2.46E-2"/>
  </r>
  <r>
    <x v="15"/>
    <x v="4"/>
    <n v="6500"/>
    <x v="162"/>
    <n v="2085"/>
    <n v="856"/>
    <n v="1229"/>
    <n v="260"/>
    <n v="1825"/>
    <n v="880"/>
    <n v="2057"/>
    <n v="155"/>
    <n v="4.7100000000000003E-2"/>
  </r>
  <r>
    <x v="15"/>
    <x v="4"/>
    <n v="4000"/>
    <x v="163"/>
    <n v="7424"/>
    <n v="3246"/>
    <n v="4178"/>
    <n v="1458"/>
    <n v="5966"/>
    <n v="5003"/>
    <n v="7380"/>
    <n v="349"/>
    <n v="5.6800000000000003E-2"/>
  </r>
  <r>
    <x v="15"/>
    <x v="4"/>
    <n v="1247"/>
    <x v="164"/>
    <n v="28"/>
    <n v="8"/>
    <n v="20"/>
    <n v="2"/>
    <n v="26"/>
    <n v="9"/>
    <n v="27"/>
    <n v="1"/>
    <n v="1.6500000000000001E-2"/>
  </r>
  <r>
    <x v="15"/>
    <x v="4"/>
    <n v="2100"/>
    <x v="165"/>
    <n v="740"/>
    <n v="336"/>
    <n v="404"/>
    <n v="37"/>
    <n v="703"/>
    <n v="489"/>
    <n v="732"/>
    <n v="54"/>
    <n v="7.6999999999999999E-2"/>
  </r>
  <r>
    <x v="15"/>
    <x v="4"/>
    <n v="654"/>
    <x v="166"/>
    <n v="347"/>
    <n v="152"/>
    <n v="195"/>
    <n v="8"/>
    <n v="339"/>
    <n v="224"/>
    <n v="345"/>
    <n v="20"/>
    <n v="5.0700000000000002E-2"/>
  </r>
  <r>
    <x v="15"/>
    <x v="4"/>
    <n v="1327"/>
    <x v="167"/>
    <n v="880"/>
    <n v="359"/>
    <n v="521"/>
    <n v="2"/>
    <n v="878"/>
    <n v="715"/>
    <n v="880"/>
    <n v="15"/>
    <n v="0.18479999999999999"/>
  </r>
  <r>
    <x v="15"/>
    <x v="4"/>
    <n v="2500"/>
    <x v="168"/>
    <n v="513"/>
    <n v="236"/>
    <n v="277"/>
    <n v="98"/>
    <n v="415"/>
    <n v="285"/>
    <n v="510"/>
    <n v="31"/>
    <n v="4.2200000000000001E-2"/>
  </r>
  <r>
    <x v="15"/>
    <x v="4"/>
    <n v="534"/>
    <x v="169"/>
    <n v="310"/>
    <n v="133"/>
    <n v="177"/>
    <n v="5"/>
    <n v="305"/>
    <n v="206"/>
    <n v="310"/>
    <n v="13"/>
    <n v="6.5600000000000006E-2"/>
  </r>
  <r>
    <x v="15"/>
    <x v="4"/>
    <n v="637"/>
    <x v="170"/>
    <n v="530"/>
    <n v="195"/>
    <n v="335"/>
    <n v="7"/>
    <n v="523"/>
    <n v="372"/>
    <n v="530"/>
    <n v="19"/>
    <n v="8.0199999999999994E-2"/>
  </r>
  <r>
    <x v="15"/>
    <x v="4"/>
    <n v="537"/>
    <x v="171"/>
    <n v="379"/>
    <n v="191"/>
    <n v="188"/>
    <n v="3"/>
    <n v="376"/>
    <n v="262"/>
    <n v="378"/>
    <n v="18"/>
    <n v="8.0600000000000005E-2"/>
  </r>
  <r>
    <x v="15"/>
    <x v="4"/>
    <n v="7800"/>
    <x v="172"/>
    <n v="756"/>
    <n v="318"/>
    <n v="438"/>
    <n v="110"/>
    <n v="646"/>
    <n v="276"/>
    <n v="753"/>
    <n v="54"/>
    <n v="4.5100000000000001E-2"/>
  </r>
  <r>
    <x v="15"/>
    <x v="4"/>
    <n v="6800"/>
    <x v="173"/>
    <n v="1841"/>
    <n v="752"/>
    <n v="1089"/>
    <n v="147"/>
    <n v="1694"/>
    <n v="1197"/>
    <n v="1834"/>
    <n v="84"/>
    <n v="6.8900000000000003E-2"/>
  </r>
  <r>
    <x v="15"/>
    <x v="4"/>
    <n v="9500"/>
    <x v="174"/>
    <n v="1163"/>
    <n v="471"/>
    <n v="692"/>
    <n v="147"/>
    <n v="1016"/>
    <n v="678"/>
    <n v="1158"/>
    <n v="61"/>
    <n v="5.8400000000000001E-2"/>
  </r>
  <r>
    <x v="15"/>
    <x v="4"/>
    <n v="2300"/>
    <x v="175"/>
    <n v="173"/>
    <n v="78"/>
    <n v="95"/>
    <n v="50"/>
    <n v="123"/>
    <n v="50"/>
    <n v="172"/>
    <n v="7"/>
    <n v="2.29E-2"/>
  </r>
  <r>
    <x v="15"/>
    <x v="4"/>
    <n v="9600"/>
    <x v="176"/>
    <n v="1664"/>
    <n v="731"/>
    <n v="933"/>
    <n v="162"/>
    <n v="1502"/>
    <n v="1169"/>
    <n v="1658"/>
    <n v="65"/>
    <n v="8.3599999999999994E-2"/>
  </r>
  <r>
    <x v="15"/>
    <x v="4"/>
    <n v="8200"/>
    <x v="177"/>
    <n v="1107"/>
    <n v="438"/>
    <n v="669"/>
    <n v="161"/>
    <n v="946"/>
    <n v="627"/>
    <n v="1101"/>
    <n v="55"/>
    <n v="5.33E-2"/>
  </r>
  <r>
    <x v="15"/>
    <x v="4"/>
    <n v="922"/>
    <x v="178"/>
    <n v="137"/>
    <n v="64"/>
    <n v="73"/>
    <n v="5"/>
    <n v="132"/>
    <n v="97"/>
    <n v="137"/>
    <n v="3"/>
    <n v="5.0999999999999997E-2"/>
  </r>
  <r>
    <x v="15"/>
    <x v="5"/>
    <n v="472"/>
    <x v="179"/>
    <n v="232"/>
    <n v="105"/>
    <n v="127"/>
    <n v="5"/>
    <n v="227"/>
    <n v="183"/>
    <n v="232"/>
    <n v="2"/>
    <n v="9.7000000000000003E-2"/>
  </r>
  <r>
    <x v="15"/>
    <x v="5"/>
    <n v="2610"/>
    <x v="180"/>
    <n v="945"/>
    <n v="413"/>
    <n v="532"/>
    <n v="88"/>
    <n v="857"/>
    <n v="517"/>
    <n v="936"/>
    <n v="32"/>
    <n v="3.8399999999999997E-2"/>
  </r>
  <r>
    <x v="15"/>
    <x v="5"/>
    <n v="3000"/>
    <x v="181"/>
    <n v="9123"/>
    <n v="3956"/>
    <n v="5167"/>
    <n v="1060"/>
    <n v="8063"/>
    <n v="5819"/>
    <n v="9089"/>
    <n v="347"/>
    <n v="3.6700000000000003E-2"/>
  </r>
  <r>
    <x v="15"/>
    <x v="5"/>
    <n v="1015"/>
    <x v="182"/>
    <n v="318"/>
    <n v="144"/>
    <n v="174"/>
    <n v="62"/>
    <n v="256"/>
    <n v="156"/>
    <n v="318"/>
    <n v="21"/>
    <n v="2.7300000000000001E-2"/>
  </r>
  <r>
    <x v="15"/>
    <x v="5"/>
    <n v="1137"/>
    <x v="183"/>
    <n v="26"/>
    <n v="11"/>
    <n v="15"/>
    <n v="5"/>
    <n v="21"/>
    <n v="12"/>
    <n v="26"/>
    <n v="3"/>
    <n v="2.6100000000000002E-2"/>
  </r>
  <r>
    <x v="15"/>
    <x v="6"/>
    <n v="2400"/>
    <x v="184"/>
    <n v="732"/>
    <n v="322"/>
    <n v="410"/>
    <n v="35"/>
    <n v="697"/>
    <n v="290"/>
    <n v="725"/>
    <n v="46"/>
    <n v="4.19E-2"/>
  </r>
  <r>
    <x v="15"/>
    <x v="6"/>
    <n v="565"/>
    <x v="185"/>
    <n v="151"/>
    <n v="82"/>
    <n v="69"/>
    <n v="18"/>
    <n v="133"/>
    <n v="38"/>
    <n v="150"/>
    <n v="11"/>
    <n v="2.5600000000000001E-2"/>
  </r>
  <r>
    <x v="15"/>
    <x v="6"/>
    <n v="6100"/>
    <x v="186"/>
    <n v="2062"/>
    <n v="1022"/>
    <n v="1040"/>
    <n v="119"/>
    <n v="1943"/>
    <n v="1321"/>
    <n v="2044"/>
    <n v="97"/>
    <n v="4.4499999999999998E-2"/>
  </r>
  <r>
    <x v="15"/>
    <x v="6"/>
    <n v="6200"/>
    <x v="187"/>
    <n v="3161"/>
    <n v="1420"/>
    <n v="1741"/>
    <n v="447"/>
    <n v="2714"/>
    <n v="1488"/>
    <n v="3113"/>
    <n v="231"/>
    <n v="4.4900000000000002E-2"/>
  </r>
  <r>
    <x v="15"/>
    <x v="6"/>
    <n v="6300"/>
    <x v="188"/>
    <n v="666"/>
    <n v="301"/>
    <n v="365"/>
    <n v="278"/>
    <n v="388"/>
    <n v="111"/>
    <n v="665"/>
    <n v="31"/>
    <n v="2.4400000000000002E-2"/>
  </r>
  <r>
    <x v="15"/>
    <x v="6"/>
    <n v="6400"/>
    <x v="189"/>
    <n v="889"/>
    <n v="406"/>
    <n v="483"/>
    <n v="260"/>
    <n v="629"/>
    <n v="96"/>
    <n v="878"/>
    <n v="90"/>
    <n v="1.95E-2"/>
  </r>
  <r>
    <x v="15"/>
    <x v="6"/>
    <n v="6600"/>
    <x v="190"/>
    <n v="2663"/>
    <n v="1210"/>
    <n v="1453"/>
    <n v="466"/>
    <n v="2197"/>
    <n v="958"/>
    <n v="2630"/>
    <n v="193"/>
    <n v="2.86E-2"/>
  </r>
  <r>
    <x v="15"/>
    <x v="6"/>
    <n v="2620"/>
    <x v="191"/>
    <n v="357"/>
    <n v="152"/>
    <n v="205"/>
    <n v="145"/>
    <n v="212"/>
    <n v="45"/>
    <n v="354"/>
    <n v="14"/>
    <n v="2.1999999999999999E-2"/>
  </r>
  <r>
    <x v="15"/>
    <x v="6"/>
    <n v="8600"/>
    <x v="192"/>
    <n v="1857"/>
    <n v="840"/>
    <n v="1017"/>
    <n v="572"/>
    <n v="1285"/>
    <n v="496"/>
    <n v="1843"/>
    <n v="102"/>
    <n v="2.5999999999999999E-2"/>
  </r>
  <r>
    <x v="15"/>
    <x v="6"/>
    <n v="2650"/>
    <x v="193"/>
    <n v="331"/>
    <n v="138"/>
    <n v="193"/>
    <n v="135"/>
    <n v="196"/>
    <n v="22"/>
    <n v="329"/>
    <n v="32"/>
    <n v="1.6199999999999999E-2"/>
  </r>
  <r>
    <x v="15"/>
    <x v="6"/>
    <n v="5000"/>
    <x v="194"/>
    <n v="7085"/>
    <n v="3522"/>
    <n v="3563"/>
    <n v="2087"/>
    <n v="4998"/>
    <n v="2717"/>
    <n v="7033"/>
    <n v="380"/>
    <n v="3.0700000000000002E-2"/>
  </r>
  <r>
    <x v="16"/>
    <x v="0"/>
    <n v="3760"/>
    <x v="0"/>
    <n v="88"/>
    <n v="46"/>
    <n v="42"/>
    <n v="35"/>
    <n v="53"/>
    <n v="3"/>
    <n v="88"/>
    <n v="5"/>
    <n v="2.35E-2"/>
  </r>
  <r>
    <x v="16"/>
    <x v="0"/>
    <n v="3750"/>
    <x v="1"/>
    <n v="103"/>
    <n v="46"/>
    <n v="57"/>
    <n v="31"/>
    <n v="72"/>
    <n v="3"/>
    <n v="102"/>
    <n v="10"/>
    <n v="2.52E-2"/>
  </r>
  <r>
    <x v="16"/>
    <x v="0"/>
    <n v="3560"/>
    <x v="2"/>
    <n v="38"/>
    <n v="20"/>
    <n v="18"/>
    <n v="22"/>
    <n v="16"/>
    <n v="2"/>
    <n v="38"/>
    <n v="4"/>
    <n v="2.23E-2"/>
  </r>
  <r>
    <x v="16"/>
    <x v="0"/>
    <n v="3650"/>
    <x v="3"/>
    <n v="44"/>
    <n v="24"/>
    <n v="20"/>
    <n v="27"/>
    <n v="17"/>
    <n v="6"/>
    <n v="44"/>
    <n v="1"/>
    <n v="1.26E-2"/>
  </r>
  <r>
    <x v="16"/>
    <x v="0"/>
    <n v="3570"/>
    <x v="4"/>
    <n v="377"/>
    <n v="162"/>
    <n v="215"/>
    <n v="98"/>
    <n v="279"/>
    <n v="109"/>
    <n v="376"/>
    <n v="44"/>
    <n v="3.7900000000000003E-2"/>
  </r>
  <r>
    <x v="16"/>
    <x v="0"/>
    <n v="3574"/>
    <x v="5"/>
    <n v="53"/>
    <n v="25"/>
    <n v="28"/>
    <n v="14"/>
    <n v="39"/>
    <n v="16"/>
    <n v="53"/>
    <n v="6"/>
    <n v="2.4899999999999999E-2"/>
  </r>
  <r>
    <x v="16"/>
    <x v="0"/>
    <n v="3652"/>
    <x v="6"/>
    <n v="61"/>
    <n v="21"/>
    <n v="40"/>
    <n v="9"/>
    <n v="52"/>
    <n v="5"/>
    <n v="61"/>
    <n v="1"/>
    <n v="2.87E-2"/>
  </r>
  <r>
    <x v="16"/>
    <x v="0"/>
    <n v="3780"/>
    <x v="7"/>
    <n v="387"/>
    <n v="188"/>
    <n v="199"/>
    <n v="14"/>
    <n v="373"/>
    <n v="216"/>
    <n v="383"/>
    <n v="30"/>
    <n v="4.58E-2"/>
  </r>
  <r>
    <x v="16"/>
    <x v="0"/>
    <n v="3730"/>
    <x v="8"/>
    <n v="189"/>
    <n v="92"/>
    <n v="97"/>
    <n v="30"/>
    <n v="159"/>
    <n v="50"/>
    <n v="188"/>
    <n v="15"/>
    <n v="3.1199999999999999E-2"/>
  </r>
  <r>
    <x v="16"/>
    <x v="0"/>
    <n v="3769"/>
    <x v="9"/>
    <n v="26"/>
    <n v="12"/>
    <n v="14"/>
    <n v="13"/>
    <n v="13"/>
    <n v="1"/>
    <n v="26"/>
    <n v="1"/>
    <n v="1.52E-2"/>
  </r>
  <r>
    <x v="16"/>
    <x v="0"/>
    <n v="3797"/>
    <x v="10"/>
    <n v="287"/>
    <n v="104"/>
    <n v="183"/>
    <n v="19"/>
    <n v="268"/>
    <n v="95"/>
    <n v="285"/>
    <n v="11"/>
    <n v="2.76E-2"/>
  </r>
  <r>
    <x v="16"/>
    <x v="0"/>
    <n v="3616"/>
    <x v="11"/>
    <n v="744"/>
    <n v="306"/>
    <n v="438"/>
    <n v="110"/>
    <n v="634"/>
    <n v="230"/>
    <n v="739"/>
    <n v="63"/>
    <n v="4.1599999999999998E-2"/>
  </r>
  <r>
    <x v="16"/>
    <x v="0"/>
    <n v="3660"/>
    <x v="12"/>
    <n v="78"/>
    <n v="36"/>
    <n v="42"/>
    <n v="5"/>
    <n v="73"/>
    <n v="51"/>
    <n v="77"/>
    <n v="2"/>
    <n v="8.2699999999999996E-2"/>
  </r>
  <r>
    <x v="16"/>
    <x v="0"/>
    <n v="3557"/>
    <x v="13"/>
    <n v="24"/>
    <n v="11"/>
    <n v="13"/>
    <n v="5"/>
    <n v="19"/>
    <n v="6"/>
    <n v="24"/>
    <n v="1"/>
    <n v="1.4999999999999999E-2"/>
  </r>
  <r>
    <x v="16"/>
    <x v="0"/>
    <n v="3611"/>
    <x v="14"/>
    <n v="113"/>
    <n v="54"/>
    <n v="59"/>
    <n v="16"/>
    <n v="97"/>
    <n v="70"/>
    <n v="113"/>
    <n v="10"/>
    <n v="4.07E-2"/>
  </r>
  <r>
    <x v="16"/>
    <x v="0"/>
    <n v="3640"/>
    <x v="15"/>
    <n v="74"/>
    <n v="43"/>
    <n v="31"/>
    <n v="21"/>
    <n v="53"/>
    <n v="20"/>
    <n v="73"/>
    <n v="5"/>
    <n v="2.2499999999999999E-2"/>
  </r>
  <r>
    <x v="16"/>
    <x v="1"/>
    <n v="31"/>
    <x v="16"/>
    <n v="1363"/>
    <n v="584"/>
    <n v="779"/>
    <n v="98"/>
    <n v="1265"/>
    <n v="981"/>
    <n v="1351"/>
    <n v="56"/>
    <n v="0.1205"/>
  </r>
  <r>
    <x v="16"/>
    <x v="1"/>
    <n v="2600"/>
    <x v="17"/>
    <n v="1351"/>
    <n v="628"/>
    <n v="723"/>
    <n v="80"/>
    <n v="1271"/>
    <n v="646"/>
    <n v="1339"/>
    <n v="115"/>
    <n v="4.3900000000000002E-2"/>
  </r>
  <r>
    <x v="16"/>
    <x v="1"/>
    <n v="70"/>
    <x v="18"/>
    <n v="6819"/>
    <n v="2640"/>
    <n v="4179"/>
    <n v="799"/>
    <n v="6020"/>
    <n v="4102"/>
    <n v="6760"/>
    <n v="523"/>
    <n v="6.7900000000000002E-2"/>
  </r>
  <r>
    <x v="16"/>
    <x v="1"/>
    <n v="7100"/>
    <x v="19"/>
    <n v="4294"/>
    <n v="1658"/>
    <n v="2636"/>
    <n v="675"/>
    <n v="3619"/>
    <n v="2689"/>
    <n v="4203"/>
    <n v="240"/>
    <n v="7.2599999999999998E-2"/>
  </r>
  <r>
    <x v="16"/>
    <x v="1"/>
    <n v="9000"/>
    <x v="20"/>
    <n v="7198"/>
    <n v="3036"/>
    <n v="4162"/>
    <n v="944"/>
    <n v="6254"/>
    <n v="4838"/>
    <n v="7140"/>
    <n v="574"/>
    <n v="7.6200000000000004E-2"/>
  </r>
  <r>
    <x v="16"/>
    <x v="1"/>
    <n v="2200"/>
    <x v="21"/>
    <n v="2052"/>
    <n v="910"/>
    <n v="1142"/>
    <n v="116"/>
    <n v="1936"/>
    <n v="1452"/>
    <n v="2026"/>
    <n v="144"/>
    <n v="0.11609999999999999"/>
  </r>
  <r>
    <x v="16"/>
    <x v="1"/>
    <n v="1303"/>
    <x v="22"/>
    <n v="711"/>
    <n v="303"/>
    <n v="408"/>
    <n v="0"/>
    <n v="711"/>
    <n v="668"/>
    <n v="710"/>
    <n v="4"/>
    <n v="0.2344"/>
  </r>
  <r>
    <x v="16"/>
    <x v="1"/>
    <n v="831"/>
    <x v="23"/>
    <n v="433"/>
    <n v="208"/>
    <n v="225"/>
    <n v="20"/>
    <n v="413"/>
    <n v="267"/>
    <n v="429"/>
    <n v="71"/>
    <n v="0.1041"/>
  </r>
  <r>
    <x v="16"/>
    <x v="1"/>
    <n v="1059"/>
    <x v="24"/>
    <n v="967"/>
    <n v="400"/>
    <n v="567"/>
    <n v="2"/>
    <n v="965"/>
    <n v="894"/>
    <n v="966"/>
    <n v="28"/>
    <n v="0.26"/>
  </r>
  <r>
    <x v="16"/>
    <x v="1"/>
    <n v="1271"/>
    <x v="25"/>
    <n v="41"/>
    <n v="17"/>
    <n v="24"/>
    <n v="22"/>
    <n v="19"/>
    <n v="4"/>
    <n v="41"/>
    <n v="5"/>
    <n v="1.34E-2"/>
  </r>
  <r>
    <x v="16"/>
    <x v="1"/>
    <n v="1060"/>
    <x v="26"/>
    <n v="898"/>
    <n v="399"/>
    <n v="499"/>
    <n v="6"/>
    <n v="892"/>
    <n v="838"/>
    <n v="897"/>
    <n v="12"/>
    <n v="0.28129999999999999"/>
  </r>
  <r>
    <x v="16"/>
    <x v="1"/>
    <n v="1268"/>
    <x v="27"/>
    <n v="57"/>
    <n v="21"/>
    <n v="36"/>
    <n v="22"/>
    <n v="35"/>
    <n v="5"/>
    <n v="57"/>
    <n v="5"/>
    <n v="1.55E-2"/>
  </r>
  <r>
    <x v="16"/>
    <x v="1"/>
    <n v="99"/>
    <x v="28"/>
    <n v="229"/>
    <n v="95"/>
    <n v="134"/>
    <n v="14"/>
    <n v="215"/>
    <n v="127"/>
    <n v="218"/>
    <n v="40"/>
    <n v="9.8299999999999998E-2"/>
  </r>
  <r>
    <x v="16"/>
    <x v="1"/>
    <n v="246"/>
    <x v="29"/>
    <n v="986"/>
    <n v="407"/>
    <n v="579"/>
    <n v="49"/>
    <n v="937"/>
    <n v="523"/>
    <n v="981"/>
    <n v="127"/>
    <n v="8.4199999999999997E-2"/>
  </r>
  <r>
    <x v="16"/>
    <x v="1"/>
    <n v="666"/>
    <x v="30"/>
    <n v="57"/>
    <n v="19"/>
    <n v="38"/>
    <n v="32"/>
    <n v="25"/>
    <n v="7"/>
    <n v="57"/>
    <n v="5"/>
    <n v="1.54E-2"/>
  </r>
  <r>
    <x v="16"/>
    <x v="1"/>
    <n v="2560"/>
    <x v="31"/>
    <n v="879"/>
    <n v="398"/>
    <n v="481"/>
    <n v="172"/>
    <n v="707"/>
    <n v="538"/>
    <n v="841"/>
    <n v="127"/>
    <n v="6.88E-2"/>
  </r>
  <r>
    <x v="16"/>
    <x v="1"/>
    <n v="1192"/>
    <x v="32"/>
    <n v="972"/>
    <n v="391"/>
    <n v="581"/>
    <n v="3"/>
    <n v="969"/>
    <n v="895"/>
    <n v="971"/>
    <n v="18"/>
    <n v="0.30320000000000003"/>
  </r>
  <r>
    <x v="16"/>
    <x v="1"/>
    <n v="2630"/>
    <x v="33"/>
    <n v="2254"/>
    <n v="902"/>
    <n v="1352"/>
    <n v="176"/>
    <n v="2078"/>
    <n v="1517"/>
    <n v="2246"/>
    <n v="144"/>
    <n v="9.0800000000000006E-2"/>
  </r>
  <r>
    <x v="16"/>
    <x v="1"/>
    <n v="1034"/>
    <x v="34"/>
    <n v="1292"/>
    <n v="577"/>
    <n v="715"/>
    <n v="31"/>
    <n v="1261"/>
    <n v="843"/>
    <n v="1268"/>
    <n v="131"/>
    <n v="0.1176"/>
  </r>
  <r>
    <x v="16"/>
    <x v="1"/>
    <n v="1161"/>
    <x v="35"/>
    <n v="2948"/>
    <n v="1150"/>
    <n v="1798"/>
    <n v="8"/>
    <n v="2940"/>
    <n v="2635"/>
    <n v="2947"/>
    <n v="87"/>
    <n v="0.2102"/>
  </r>
  <r>
    <x v="16"/>
    <x v="1"/>
    <n v="1286"/>
    <x v="36"/>
    <n v="604"/>
    <n v="259"/>
    <n v="345"/>
    <n v="0"/>
    <n v="604"/>
    <n v="462"/>
    <n v="602"/>
    <n v="118"/>
    <n v="0.28370000000000001"/>
  </r>
  <r>
    <x v="16"/>
    <x v="1"/>
    <n v="1031"/>
    <x v="37"/>
    <n v="1084"/>
    <n v="451"/>
    <n v="633"/>
    <n v="51"/>
    <n v="1033"/>
    <n v="650"/>
    <n v="1081"/>
    <n v="95"/>
    <n v="9.7799999999999998E-2"/>
  </r>
  <r>
    <x v="16"/>
    <x v="1"/>
    <n v="1054"/>
    <x v="38"/>
    <n v="1166"/>
    <n v="549"/>
    <n v="617"/>
    <n v="3"/>
    <n v="1163"/>
    <n v="1080"/>
    <n v="1164"/>
    <n v="36"/>
    <n v="0.30309999999999998"/>
  </r>
  <r>
    <x v="16"/>
    <x v="2"/>
    <n v="182"/>
    <x v="39"/>
    <n v="128"/>
    <n v="63"/>
    <n v="65"/>
    <n v="45"/>
    <n v="83"/>
    <n v="15"/>
    <n v="128"/>
    <n v="14"/>
    <n v="2.1600000000000001E-2"/>
  </r>
  <r>
    <x v="16"/>
    <x v="2"/>
    <n v="41"/>
    <x v="40"/>
    <n v="54"/>
    <n v="26"/>
    <n v="28"/>
    <n v="6"/>
    <n v="48"/>
    <n v="18"/>
    <n v="53"/>
    <n v="2"/>
    <n v="3.3700000000000001E-2"/>
  </r>
  <r>
    <x v="16"/>
    <x v="2"/>
    <n v="1309"/>
    <x v="41"/>
    <n v="362"/>
    <n v="180"/>
    <n v="182"/>
    <n v="19"/>
    <n v="343"/>
    <n v="124"/>
    <n v="361"/>
    <n v="22"/>
    <n v="3.44E-2"/>
  </r>
  <r>
    <x v="16"/>
    <x v="2"/>
    <n v="2530"/>
    <x v="42"/>
    <n v="233"/>
    <n v="109"/>
    <n v="124"/>
    <n v="48"/>
    <n v="185"/>
    <n v="74"/>
    <n v="230"/>
    <n v="28"/>
    <n v="3.3099999999999997E-2"/>
  </r>
  <r>
    <x v="16"/>
    <x v="2"/>
    <n v="466"/>
    <x v="43"/>
    <n v="88"/>
    <n v="46"/>
    <n v="42"/>
    <n v="13"/>
    <n v="75"/>
    <n v="34"/>
    <n v="87"/>
    <n v="6"/>
    <n v="2.6800000000000001E-2"/>
  </r>
  <r>
    <x v="16"/>
    <x v="2"/>
    <n v="1066"/>
    <x v="44"/>
    <n v="200"/>
    <n v="93"/>
    <n v="107"/>
    <n v="22"/>
    <n v="178"/>
    <n v="86"/>
    <n v="196"/>
    <n v="1"/>
    <n v="5.0799999999999998E-2"/>
  </r>
  <r>
    <x v="16"/>
    <x v="2"/>
    <n v="681"/>
    <x v="45"/>
    <n v="276"/>
    <n v="143"/>
    <n v="133"/>
    <n v="109"/>
    <n v="167"/>
    <n v="57"/>
    <n v="276"/>
    <n v="14"/>
    <n v="2.6499999999999999E-2"/>
  </r>
  <r>
    <x v="16"/>
    <x v="2"/>
    <n v="2550"/>
    <x v="46"/>
    <n v="346"/>
    <n v="159"/>
    <n v="187"/>
    <n v="61"/>
    <n v="285"/>
    <n v="106"/>
    <n v="340"/>
    <n v="4"/>
    <n v="3.4000000000000002E-2"/>
  </r>
  <r>
    <x v="16"/>
    <x v="2"/>
    <n v="627"/>
    <x v="47"/>
    <n v="66"/>
    <n v="31"/>
    <n v="35"/>
    <n v="4"/>
    <n v="62"/>
    <n v="36"/>
    <n v="66"/>
    <n v="2"/>
    <n v="2.3400000000000001E-2"/>
  </r>
  <r>
    <x v="16"/>
    <x v="2"/>
    <n v="166"/>
    <x v="48"/>
    <n v="318"/>
    <n v="115"/>
    <n v="203"/>
    <n v="42"/>
    <n v="276"/>
    <n v="102"/>
    <n v="317"/>
    <n v="33"/>
    <n v="3.3000000000000002E-2"/>
  </r>
  <r>
    <x v="16"/>
    <x v="2"/>
    <n v="229"/>
    <x v="49"/>
    <n v="175"/>
    <n v="74"/>
    <n v="101"/>
    <n v="50"/>
    <n v="125"/>
    <n v="25"/>
    <n v="174"/>
    <n v="7"/>
    <n v="2.5000000000000001E-2"/>
  </r>
  <r>
    <x v="16"/>
    <x v="2"/>
    <n v="9700"/>
    <x v="50"/>
    <n v="588"/>
    <n v="285"/>
    <n v="303"/>
    <n v="204"/>
    <n v="384"/>
    <n v="64"/>
    <n v="584"/>
    <n v="41"/>
    <n v="2.3400000000000001E-2"/>
  </r>
  <r>
    <x v="16"/>
    <x v="2"/>
    <n v="1290"/>
    <x v="51"/>
    <n v="168"/>
    <n v="57"/>
    <n v="111"/>
    <n v="9"/>
    <n v="159"/>
    <n v="125"/>
    <n v="168"/>
    <n v="11"/>
    <n v="6.93E-2"/>
  </r>
  <r>
    <x v="16"/>
    <x v="2"/>
    <n v="2730"/>
    <x v="52"/>
    <n v="2087"/>
    <n v="864"/>
    <n v="1223"/>
    <n v="6"/>
    <n v="2081"/>
    <n v="1807"/>
    <n v="2076"/>
    <n v="44"/>
    <n v="0.1416"/>
  </r>
  <r>
    <x v="16"/>
    <x v="2"/>
    <n v="2720"/>
    <x v="53"/>
    <n v="323"/>
    <n v="150"/>
    <n v="173"/>
    <n v="8"/>
    <n v="315"/>
    <n v="202"/>
    <n v="321"/>
    <n v="18"/>
    <n v="3.5999999999999997E-2"/>
  </r>
  <r>
    <x v="16"/>
    <x v="2"/>
    <n v="2660"/>
    <x v="54"/>
    <n v="872"/>
    <n v="427"/>
    <n v="445"/>
    <n v="78"/>
    <n v="794"/>
    <n v="430"/>
    <n v="871"/>
    <n v="83"/>
    <n v="4.8899999999999999E-2"/>
  </r>
  <r>
    <x v="16"/>
    <x v="2"/>
    <n v="9400"/>
    <x v="55"/>
    <n v="587"/>
    <n v="250"/>
    <n v="337"/>
    <n v="101"/>
    <n v="486"/>
    <n v="79"/>
    <n v="566"/>
    <n v="45"/>
    <n v="3.8600000000000002E-2"/>
  </r>
  <r>
    <x v="16"/>
    <x v="2"/>
    <n v="1224"/>
    <x v="56"/>
    <n v="84"/>
    <n v="39"/>
    <n v="45"/>
    <n v="42"/>
    <n v="42"/>
    <n v="6"/>
    <n v="84"/>
    <n v="4"/>
    <n v="1.61E-2"/>
  </r>
  <r>
    <x v="16"/>
    <x v="2"/>
    <n v="633"/>
    <x v="57"/>
    <n v="26"/>
    <n v="14"/>
    <n v="12"/>
    <n v="0"/>
    <n v="26"/>
    <n v="8"/>
    <n v="26"/>
    <n v="2"/>
    <n v="2.5499999999999998E-2"/>
  </r>
  <r>
    <x v="16"/>
    <x v="2"/>
    <n v="168"/>
    <x v="58"/>
    <n v="315"/>
    <n v="147"/>
    <n v="168"/>
    <n v="55"/>
    <n v="260"/>
    <n v="78"/>
    <n v="312"/>
    <n v="30"/>
    <n v="3.3300000000000003E-2"/>
  </r>
  <r>
    <x v="16"/>
    <x v="2"/>
    <n v="6900"/>
    <x v="59"/>
    <n v="1152"/>
    <n v="506"/>
    <n v="646"/>
    <n v="340"/>
    <n v="812"/>
    <n v="207"/>
    <n v="1143"/>
    <n v="81"/>
    <n v="2.5000000000000001E-2"/>
  </r>
  <r>
    <x v="16"/>
    <x v="2"/>
    <n v="634"/>
    <x v="60"/>
    <n v="222"/>
    <n v="117"/>
    <n v="105"/>
    <n v="2"/>
    <n v="220"/>
    <n v="122"/>
    <n v="221"/>
    <n v="9"/>
    <n v="3.39E-2"/>
  </r>
  <r>
    <x v="16"/>
    <x v="2"/>
    <n v="7000"/>
    <x v="61"/>
    <n v="2182"/>
    <n v="988"/>
    <n v="1194"/>
    <n v="194"/>
    <n v="1988"/>
    <n v="1255"/>
    <n v="2175"/>
    <n v="145"/>
    <n v="6.6500000000000004E-2"/>
  </r>
  <r>
    <x v="16"/>
    <x v="2"/>
    <n v="1200"/>
    <x v="62"/>
    <n v="934"/>
    <n v="415"/>
    <n v="519"/>
    <n v="389"/>
    <n v="545"/>
    <n v="68"/>
    <n v="924"/>
    <n v="88"/>
    <n v="2.52E-2"/>
  </r>
  <r>
    <x v="16"/>
    <x v="2"/>
    <n v="28"/>
    <x v="63"/>
    <n v="143"/>
    <n v="62"/>
    <n v="81"/>
    <n v="32"/>
    <n v="111"/>
    <n v="40"/>
    <n v="141"/>
    <n v="1"/>
    <n v="2.5700000000000001E-2"/>
  </r>
  <r>
    <x v="16"/>
    <x v="2"/>
    <n v="7200"/>
    <x v="64"/>
    <n v="653"/>
    <n v="271"/>
    <n v="382"/>
    <n v="139"/>
    <n v="514"/>
    <n v="209"/>
    <n v="641"/>
    <n v="3"/>
    <n v="3.2300000000000002E-2"/>
  </r>
  <r>
    <x v="16"/>
    <x v="2"/>
    <n v="7400"/>
    <x v="65"/>
    <n v="4592"/>
    <n v="2135"/>
    <n v="2457"/>
    <n v="653"/>
    <n v="3939"/>
    <n v="1920"/>
    <n v="4537"/>
    <n v="486"/>
    <n v="4.8599999999999997E-2"/>
  </r>
  <r>
    <x v="16"/>
    <x v="2"/>
    <n v="587"/>
    <x v="66"/>
    <n v="19"/>
    <n v="6"/>
    <n v="13"/>
    <n v="7"/>
    <n v="12"/>
    <n v="1"/>
    <n v="19"/>
    <n v="0"/>
    <n v="1.17E-2"/>
  </r>
  <r>
    <x v="16"/>
    <x v="2"/>
    <n v="171"/>
    <x v="67"/>
    <n v="78"/>
    <n v="35"/>
    <n v="43"/>
    <n v="17"/>
    <n v="61"/>
    <n v="7"/>
    <n v="78"/>
    <n v="10"/>
    <n v="2.3099999999999999E-2"/>
  </r>
  <r>
    <x v="16"/>
    <x v="2"/>
    <n v="7900"/>
    <x v="68"/>
    <n v="4149"/>
    <n v="1777"/>
    <n v="2372"/>
    <n v="849"/>
    <n v="3300"/>
    <n v="1191"/>
    <n v="4111"/>
    <n v="337"/>
    <n v="3.7999999999999999E-2"/>
  </r>
  <r>
    <x v="16"/>
    <x v="2"/>
    <n v="195"/>
    <x v="69"/>
    <n v="236"/>
    <n v="115"/>
    <n v="121"/>
    <n v="73"/>
    <n v="163"/>
    <n v="43"/>
    <n v="236"/>
    <n v="19"/>
    <n v="2.76E-2"/>
  </r>
  <r>
    <x v="16"/>
    <x v="2"/>
    <n v="638"/>
    <x v="70"/>
    <n v="892"/>
    <n v="351"/>
    <n v="541"/>
    <n v="1"/>
    <n v="891"/>
    <n v="753"/>
    <n v="888"/>
    <n v="19"/>
    <n v="0.12540000000000001"/>
  </r>
  <r>
    <x v="16"/>
    <x v="2"/>
    <n v="469"/>
    <x v="71"/>
    <n v="278"/>
    <n v="138"/>
    <n v="140"/>
    <n v="25"/>
    <n v="253"/>
    <n v="114"/>
    <n v="276"/>
    <n v="7"/>
    <n v="5.1700000000000003E-2"/>
  </r>
  <r>
    <x v="16"/>
    <x v="2"/>
    <n v="2640"/>
    <x v="72"/>
    <n v="749"/>
    <n v="353"/>
    <n v="396"/>
    <n v="85"/>
    <n v="664"/>
    <n v="181"/>
    <n v="736"/>
    <n v="62"/>
    <n v="3.6700000000000003E-2"/>
  </r>
  <r>
    <x v="16"/>
    <x v="2"/>
    <n v="8300"/>
    <x v="73"/>
    <n v="4553"/>
    <n v="1938"/>
    <n v="2615"/>
    <n v="898"/>
    <n v="3655"/>
    <n v="1728"/>
    <n v="4529"/>
    <n v="439"/>
    <n v="3.5999999999999997E-2"/>
  </r>
  <r>
    <x v="16"/>
    <x v="2"/>
    <n v="8400"/>
    <x v="74"/>
    <n v="2541"/>
    <n v="1096"/>
    <n v="1445"/>
    <n v="560"/>
    <n v="1981"/>
    <n v="1058"/>
    <n v="2493"/>
    <n v="12"/>
    <n v="4.3900000000000002E-2"/>
  </r>
  <r>
    <x v="16"/>
    <x v="2"/>
    <n v="8500"/>
    <x v="75"/>
    <n v="1821"/>
    <n v="852"/>
    <n v="969"/>
    <n v="103"/>
    <n v="1718"/>
    <n v="872"/>
    <n v="1781"/>
    <n v="180"/>
    <n v="5.5899999999999998E-2"/>
  </r>
  <r>
    <x v="16"/>
    <x v="2"/>
    <n v="8700"/>
    <x v="76"/>
    <n v="748"/>
    <n v="360"/>
    <n v="388"/>
    <n v="274"/>
    <n v="474"/>
    <n v="87"/>
    <n v="747"/>
    <n v="50"/>
    <n v="2.1499999999999998E-2"/>
  </r>
  <r>
    <x v="16"/>
    <x v="2"/>
    <n v="1304"/>
    <x v="77"/>
    <n v="162"/>
    <n v="69"/>
    <n v="93"/>
    <n v="73"/>
    <n v="89"/>
    <n v="8"/>
    <n v="162"/>
    <n v="20"/>
    <n v="1.7000000000000001E-2"/>
  </r>
  <r>
    <x v="16"/>
    <x v="2"/>
    <n v="154"/>
    <x v="78"/>
    <n v="125"/>
    <n v="56"/>
    <n v="69"/>
    <n v="39"/>
    <n v="86"/>
    <n v="23"/>
    <n v="125"/>
    <n v="7"/>
    <n v="2.35E-2"/>
  </r>
  <r>
    <x v="16"/>
    <x v="3"/>
    <n v="473"/>
    <x v="79"/>
    <n v="714"/>
    <n v="269"/>
    <n v="445"/>
    <n v="4"/>
    <n v="710"/>
    <n v="613"/>
    <n v="710"/>
    <n v="25"/>
    <n v="0.1487"/>
  </r>
  <r>
    <x v="16"/>
    <x v="3"/>
    <n v="478"/>
    <x v="80"/>
    <n v="536"/>
    <n v="210"/>
    <n v="326"/>
    <n v="9"/>
    <n v="527"/>
    <n v="482"/>
    <n v="536"/>
    <n v="10"/>
    <n v="0.1181"/>
  </r>
  <r>
    <x v="16"/>
    <x v="3"/>
    <n v="529"/>
    <x v="81"/>
    <n v="614"/>
    <n v="244"/>
    <n v="370"/>
    <n v="10"/>
    <n v="604"/>
    <n v="521"/>
    <n v="614"/>
    <n v="30"/>
    <n v="0.1321"/>
  </r>
  <r>
    <x v="16"/>
    <x v="3"/>
    <n v="482"/>
    <x v="82"/>
    <n v="485"/>
    <n v="197"/>
    <n v="288"/>
    <n v="4"/>
    <n v="481"/>
    <n v="396"/>
    <n v="481"/>
    <n v="20"/>
    <n v="0.15310000000000001"/>
  </r>
  <r>
    <x v="16"/>
    <x v="3"/>
    <n v="4001"/>
    <x v="83"/>
    <n v="380"/>
    <n v="151"/>
    <n v="229"/>
    <n v="8"/>
    <n v="372"/>
    <n v="324"/>
    <n v="371"/>
    <n v="10"/>
    <n v="0.15970000000000001"/>
  </r>
  <r>
    <x v="16"/>
    <x v="3"/>
    <n v="998"/>
    <x v="84"/>
    <n v="429"/>
    <n v="162"/>
    <n v="267"/>
    <n v="3"/>
    <n v="426"/>
    <n v="332"/>
    <n v="428"/>
    <n v="10"/>
    <n v="0.1431"/>
  </r>
  <r>
    <x v="16"/>
    <x v="3"/>
    <n v="480"/>
    <x v="85"/>
    <n v="352"/>
    <n v="92"/>
    <n v="260"/>
    <n v="1"/>
    <n v="351"/>
    <n v="258"/>
    <n v="348"/>
    <n v="20"/>
    <n v="8.4500000000000006E-2"/>
  </r>
  <r>
    <x v="16"/>
    <x v="3"/>
    <n v="9200"/>
    <x v="86"/>
    <n v="804"/>
    <n v="329"/>
    <n v="475"/>
    <n v="21"/>
    <n v="783"/>
    <n v="457"/>
    <n v="802"/>
    <n v="77"/>
    <n v="8.6800000000000002E-2"/>
  </r>
  <r>
    <x v="16"/>
    <x v="3"/>
    <n v="944"/>
    <x v="87"/>
    <n v="233"/>
    <n v="98"/>
    <n v="135"/>
    <n v="4"/>
    <n v="229"/>
    <n v="191"/>
    <n v="232"/>
    <n v="7"/>
    <n v="8.7900000000000006E-2"/>
  </r>
  <r>
    <x v="16"/>
    <x v="3"/>
    <n v="483"/>
    <x v="88"/>
    <n v="456"/>
    <n v="179"/>
    <n v="277"/>
    <n v="3"/>
    <n v="453"/>
    <n v="395"/>
    <n v="456"/>
    <n v="16"/>
    <n v="0.16289999999999999"/>
  </r>
  <r>
    <x v="16"/>
    <x v="3"/>
    <n v="1292"/>
    <x v="89"/>
    <n v="1464"/>
    <n v="609"/>
    <n v="855"/>
    <n v="6"/>
    <n v="1458"/>
    <n v="1292"/>
    <n v="1463"/>
    <n v="30"/>
    <n v="0.19059999999999999"/>
  </r>
  <r>
    <x v="16"/>
    <x v="3"/>
    <n v="485"/>
    <x v="90"/>
    <n v="190"/>
    <n v="56"/>
    <n v="134"/>
    <n v="1"/>
    <n v="189"/>
    <n v="144"/>
    <n v="189"/>
    <n v="8"/>
    <n v="8.1000000000000003E-2"/>
  </r>
  <r>
    <x v="16"/>
    <x v="3"/>
    <n v="487"/>
    <x v="91"/>
    <n v="55"/>
    <n v="28"/>
    <n v="27"/>
    <n v="3"/>
    <n v="52"/>
    <n v="33"/>
    <n v="54"/>
    <n v="5"/>
    <n v="3.7999999999999999E-2"/>
  </r>
  <r>
    <x v="16"/>
    <x v="3"/>
    <n v="489"/>
    <x v="92"/>
    <n v="434"/>
    <n v="193"/>
    <n v="241"/>
    <n v="15"/>
    <n v="419"/>
    <n v="332"/>
    <n v="433"/>
    <n v="13"/>
    <n v="0.12"/>
  </r>
  <r>
    <x v="16"/>
    <x v="3"/>
    <n v="490"/>
    <x v="93"/>
    <n v="409"/>
    <n v="171"/>
    <n v="238"/>
    <n v="5"/>
    <n v="404"/>
    <n v="340"/>
    <n v="409"/>
    <n v="7"/>
    <n v="9.98E-2"/>
  </r>
  <r>
    <x v="16"/>
    <x v="3"/>
    <n v="492"/>
    <x v="94"/>
    <n v="632"/>
    <n v="270"/>
    <n v="362"/>
    <n v="5"/>
    <n v="627"/>
    <n v="510"/>
    <n v="632"/>
    <n v="20"/>
    <n v="0.16239999999999999"/>
  </r>
  <r>
    <x v="16"/>
    <x v="3"/>
    <n v="975"/>
    <x v="95"/>
    <n v="296"/>
    <n v="118"/>
    <n v="178"/>
    <n v="3"/>
    <n v="293"/>
    <n v="213"/>
    <n v="291"/>
    <n v="9"/>
    <n v="0.1206"/>
  </r>
  <r>
    <x v="16"/>
    <x v="3"/>
    <n v="496"/>
    <x v="96"/>
    <n v="163"/>
    <n v="55"/>
    <n v="108"/>
    <n v="5"/>
    <n v="158"/>
    <n v="96"/>
    <n v="163"/>
    <n v="13"/>
    <n v="7.7799999999999994E-2"/>
  </r>
  <r>
    <x v="16"/>
    <x v="3"/>
    <n v="2034"/>
    <x v="97"/>
    <n v="273"/>
    <n v="110"/>
    <n v="163"/>
    <n v="7"/>
    <n v="266"/>
    <n v="130"/>
    <n v="264"/>
    <n v="46"/>
    <n v="6.1199999999999997E-2"/>
  </r>
  <r>
    <x v="16"/>
    <x v="3"/>
    <n v="6700"/>
    <x v="98"/>
    <n v="1850"/>
    <n v="817"/>
    <n v="1033"/>
    <n v="120"/>
    <n v="1730"/>
    <n v="1237"/>
    <n v="1738"/>
    <n v="130"/>
    <n v="8.6800000000000002E-2"/>
  </r>
  <r>
    <x v="16"/>
    <x v="3"/>
    <n v="962"/>
    <x v="99"/>
    <n v="371"/>
    <n v="150"/>
    <n v="221"/>
    <n v="4"/>
    <n v="367"/>
    <n v="251"/>
    <n v="366"/>
    <n v="14"/>
    <n v="0.13789999999999999"/>
  </r>
  <r>
    <x v="16"/>
    <x v="3"/>
    <n v="498"/>
    <x v="100"/>
    <n v="503"/>
    <n v="187"/>
    <n v="316"/>
    <n v="5"/>
    <n v="498"/>
    <n v="453"/>
    <n v="500"/>
    <n v="14"/>
    <n v="0.11070000000000001"/>
  </r>
  <r>
    <x v="16"/>
    <x v="3"/>
    <n v="8900"/>
    <x v="101"/>
    <n v="1968"/>
    <n v="835"/>
    <n v="1133"/>
    <n v="21"/>
    <n v="1947"/>
    <n v="1734"/>
    <n v="1963"/>
    <n v="64"/>
    <n v="0.1699"/>
  </r>
  <r>
    <x v="16"/>
    <x v="3"/>
    <n v="1295"/>
    <x v="102"/>
    <n v="167"/>
    <n v="53"/>
    <n v="114"/>
    <n v="3"/>
    <n v="164"/>
    <n v="121"/>
    <n v="167"/>
    <n v="6"/>
    <n v="7.8899999999999998E-2"/>
  </r>
  <r>
    <x v="16"/>
    <x v="3"/>
    <n v="46"/>
    <x v="103"/>
    <n v="127"/>
    <n v="74"/>
    <n v="53"/>
    <n v="6"/>
    <n v="121"/>
    <n v="99"/>
    <n v="119"/>
    <n v="3"/>
    <n v="9.0399999999999994E-2"/>
  </r>
  <r>
    <x v="16"/>
    <x v="3"/>
    <n v="499"/>
    <x v="104"/>
    <n v="614"/>
    <n v="251"/>
    <n v="363"/>
    <n v="7"/>
    <n v="607"/>
    <n v="500"/>
    <n v="611"/>
    <n v="22"/>
    <n v="9.5299999999999996E-2"/>
  </r>
  <r>
    <x v="16"/>
    <x v="3"/>
    <n v="240"/>
    <x v="105"/>
    <n v="505"/>
    <n v="211"/>
    <n v="294"/>
    <n v="73"/>
    <n v="432"/>
    <n v="208"/>
    <n v="504"/>
    <n v="51"/>
    <n v="4.9599999999999998E-2"/>
  </r>
  <r>
    <x v="16"/>
    <x v="3"/>
    <n v="502"/>
    <x v="106"/>
    <n v="488"/>
    <n v="197"/>
    <n v="291"/>
    <n v="1"/>
    <n v="487"/>
    <n v="408"/>
    <n v="488"/>
    <n v="15"/>
    <n v="0.1085"/>
  </r>
  <r>
    <x v="16"/>
    <x v="3"/>
    <n v="504"/>
    <x v="107"/>
    <n v="674"/>
    <n v="276"/>
    <n v="398"/>
    <n v="7"/>
    <n v="667"/>
    <n v="596"/>
    <n v="673"/>
    <n v="16"/>
    <n v="0.16600000000000001"/>
  </r>
  <r>
    <x v="16"/>
    <x v="3"/>
    <n v="505"/>
    <x v="108"/>
    <n v="197"/>
    <n v="78"/>
    <n v="119"/>
    <n v="5"/>
    <n v="192"/>
    <n v="170"/>
    <n v="197"/>
    <n v="6"/>
    <n v="0.14119999999999999"/>
  </r>
  <r>
    <x v="16"/>
    <x v="3"/>
    <n v="1296"/>
    <x v="109"/>
    <n v="218"/>
    <n v="80"/>
    <n v="138"/>
    <n v="3"/>
    <n v="215"/>
    <n v="164"/>
    <n v="218"/>
    <n v="13"/>
    <n v="8.2400000000000001E-2"/>
  </r>
  <r>
    <x v="16"/>
    <x v="3"/>
    <n v="978"/>
    <x v="110"/>
    <n v="191"/>
    <n v="81"/>
    <n v="110"/>
    <n v="2"/>
    <n v="189"/>
    <n v="143"/>
    <n v="189"/>
    <n v="9"/>
    <n v="0.1026"/>
  </r>
  <r>
    <x v="16"/>
    <x v="3"/>
    <n v="1263"/>
    <x v="111"/>
    <n v="77"/>
    <n v="37"/>
    <n v="40"/>
    <n v="33"/>
    <n v="44"/>
    <n v="9"/>
    <n v="77"/>
    <n v="1"/>
    <n v="2.64E-2"/>
  </r>
  <r>
    <x v="16"/>
    <x v="3"/>
    <n v="507"/>
    <x v="112"/>
    <n v="490"/>
    <n v="203"/>
    <n v="287"/>
    <n v="5"/>
    <n v="485"/>
    <n v="389"/>
    <n v="489"/>
    <n v="19"/>
    <n v="0.115"/>
  </r>
  <r>
    <x v="16"/>
    <x v="3"/>
    <n v="508"/>
    <x v="113"/>
    <n v="66"/>
    <n v="23"/>
    <n v="43"/>
    <n v="4"/>
    <n v="62"/>
    <n v="43"/>
    <n v="64"/>
    <n v="2"/>
    <n v="4.8399999999999999E-2"/>
  </r>
  <r>
    <x v="16"/>
    <x v="3"/>
    <n v="509"/>
    <x v="114"/>
    <n v="1122"/>
    <n v="439"/>
    <n v="683"/>
    <n v="20"/>
    <n v="1102"/>
    <n v="984"/>
    <n v="1114"/>
    <n v="36"/>
    <n v="0.15529999999999999"/>
  </r>
  <r>
    <x v="16"/>
    <x v="3"/>
    <n v="510"/>
    <x v="115"/>
    <n v="1002"/>
    <n v="453"/>
    <n v="549"/>
    <n v="12"/>
    <n v="990"/>
    <n v="758"/>
    <n v="993"/>
    <n v="40"/>
    <n v="0.16569999999999999"/>
  </r>
  <r>
    <x v="16"/>
    <x v="3"/>
    <n v="47"/>
    <x v="116"/>
    <n v="44"/>
    <n v="17"/>
    <n v="27"/>
    <n v="15"/>
    <n v="29"/>
    <n v="2"/>
    <n v="42"/>
    <n v="1"/>
    <n v="2.52E-2"/>
  </r>
  <r>
    <x v="16"/>
    <x v="3"/>
    <n v="1139"/>
    <x v="117"/>
    <n v="1758"/>
    <n v="664"/>
    <n v="1094"/>
    <n v="350"/>
    <n v="1408"/>
    <n v="952"/>
    <n v="1700"/>
    <n v="116"/>
    <n v="6.9199999999999998E-2"/>
  </r>
  <r>
    <x v="16"/>
    <x v="3"/>
    <n v="481"/>
    <x v="118"/>
    <n v="1489"/>
    <n v="578"/>
    <n v="911"/>
    <n v="24"/>
    <n v="1465"/>
    <n v="1314"/>
    <n v="1485"/>
    <n v="72"/>
    <n v="0.20019999999999999"/>
  </r>
  <r>
    <x v="16"/>
    <x v="3"/>
    <n v="516"/>
    <x v="119"/>
    <n v="623"/>
    <n v="259"/>
    <n v="364"/>
    <n v="11"/>
    <n v="612"/>
    <n v="505"/>
    <n v="623"/>
    <n v="20"/>
    <n v="0.1191"/>
  </r>
  <r>
    <x v="16"/>
    <x v="3"/>
    <n v="874"/>
    <x v="120"/>
    <n v="967"/>
    <n v="412"/>
    <n v="555"/>
    <n v="83"/>
    <n v="884"/>
    <n v="462"/>
    <n v="918"/>
    <n v="125"/>
    <n v="7.3999999999999996E-2"/>
  </r>
  <r>
    <x v="16"/>
    <x v="3"/>
    <n v="4201"/>
    <x v="121"/>
    <n v="472"/>
    <n v="176"/>
    <n v="296"/>
    <n v="22"/>
    <n v="450"/>
    <n v="404"/>
    <n v="467"/>
    <n v="7"/>
    <n v="0.1197"/>
  </r>
  <r>
    <x v="16"/>
    <x v="3"/>
    <n v="517"/>
    <x v="122"/>
    <n v="172"/>
    <n v="64"/>
    <n v="108"/>
    <n v="2"/>
    <n v="170"/>
    <n v="145"/>
    <n v="171"/>
    <n v="4"/>
    <n v="0.1072"/>
  </r>
  <r>
    <x v="16"/>
    <x v="3"/>
    <n v="4203"/>
    <x v="123"/>
    <n v="201"/>
    <n v="73"/>
    <n v="128"/>
    <n v="4"/>
    <n v="197"/>
    <n v="172"/>
    <n v="200"/>
    <n v="3"/>
    <n v="0.1376"/>
  </r>
  <r>
    <x v="16"/>
    <x v="3"/>
    <n v="518"/>
    <x v="124"/>
    <n v="43"/>
    <n v="20"/>
    <n v="23"/>
    <n v="4"/>
    <n v="39"/>
    <n v="25"/>
    <n v="43"/>
    <n v="2"/>
    <n v="3.1399999999999997E-2"/>
  </r>
  <r>
    <x v="16"/>
    <x v="3"/>
    <n v="1063"/>
    <x v="125"/>
    <n v="893"/>
    <n v="399"/>
    <n v="494"/>
    <n v="112"/>
    <n v="781"/>
    <n v="579"/>
    <n v="891"/>
    <n v="52"/>
    <n v="7.9399999999999998E-2"/>
  </r>
  <r>
    <x v="16"/>
    <x v="3"/>
    <n v="520"/>
    <x v="126"/>
    <n v="317"/>
    <n v="109"/>
    <n v="208"/>
    <n v="1"/>
    <n v="316"/>
    <n v="273"/>
    <n v="314"/>
    <n v="9"/>
    <n v="0.1212"/>
  </r>
  <r>
    <x v="16"/>
    <x v="3"/>
    <n v="9100"/>
    <x v="127"/>
    <n v="2071"/>
    <n v="893"/>
    <n v="1178"/>
    <n v="238"/>
    <n v="1833"/>
    <n v="1323"/>
    <n v="2059"/>
    <n v="125"/>
    <n v="7.4200000000000002E-2"/>
  </r>
  <r>
    <x v="16"/>
    <x v="3"/>
    <n v="522"/>
    <x v="128"/>
    <n v="436"/>
    <n v="191"/>
    <n v="245"/>
    <n v="10"/>
    <n v="426"/>
    <n v="357"/>
    <n v="435"/>
    <n v="13"/>
    <n v="0.108"/>
  </r>
  <r>
    <x v="16"/>
    <x v="3"/>
    <n v="7300"/>
    <x v="129"/>
    <n v="2883"/>
    <n v="1233"/>
    <n v="1650"/>
    <n v="61"/>
    <n v="2822"/>
    <n v="2237"/>
    <n v="2871"/>
    <n v="99"/>
    <n v="9.9500000000000005E-2"/>
  </r>
  <r>
    <x v="16"/>
    <x v="3"/>
    <n v="1061"/>
    <x v="130"/>
    <n v="2007"/>
    <n v="840"/>
    <n v="1167"/>
    <n v="261"/>
    <n v="1746"/>
    <n v="1160"/>
    <n v="1912"/>
    <n v="254"/>
    <n v="8.4199999999999997E-2"/>
  </r>
  <r>
    <x v="16"/>
    <x v="3"/>
    <n v="525"/>
    <x v="131"/>
    <n v="131"/>
    <n v="47"/>
    <n v="84"/>
    <n v="2"/>
    <n v="129"/>
    <n v="92"/>
    <n v="130"/>
    <n v="2"/>
    <n v="9.1800000000000007E-2"/>
  </r>
  <r>
    <x v="16"/>
    <x v="3"/>
    <n v="7500"/>
    <x v="132"/>
    <n v="1992"/>
    <n v="885"/>
    <n v="1107"/>
    <n v="33"/>
    <n v="1959"/>
    <n v="1708"/>
    <n v="1992"/>
    <n v="52"/>
    <n v="0.17419999999999999"/>
  </r>
  <r>
    <x v="16"/>
    <x v="3"/>
    <n v="4501"/>
    <x v="133"/>
    <n v="94"/>
    <n v="33"/>
    <n v="61"/>
    <n v="2"/>
    <n v="92"/>
    <n v="67"/>
    <n v="94"/>
    <n v="6"/>
    <n v="0.1115"/>
  </r>
  <r>
    <x v="16"/>
    <x v="3"/>
    <n v="530"/>
    <x v="134"/>
    <n v="178"/>
    <n v="71"/>
    <n v="107"/>
    <n v="7"/>
    <n v="171"/>
    <n v="144"/>
    <n v="178"/>
    <n v="11"/>
    <n v="8.4400000000000003E-2"/>
  </r>
  <r>
    <x v="16"/>
    <x v="3"/>
    <n v="511"/>
    <x v="135"/>
    <n v="327"/>
    <n v="121"/>
    <n v="206"/>
    <n v="7"/>
    <n v="320"/>
    <n v="276"/>
    <n v="327"/>
    <n v="16"/>
    <n v="0.1414"/>
  </r>
  <r>
    <x v="16"/>
    <x v="3"/>
    <n v="532"/>
    <x v="136"/>
    <n v="581"/>
    <n v="256"/>
    <n v="325"/>
    <n v="11"/>
    <n v="570"/>
    <n v="511"/>
    <n v="572"/>
    <n v="25"/>
    <n v="0.1356"/>
  </r>
  <r>
    <x v="16"/>
    <x v="3"/>
    <n v="7600"/>
    <x v="137"/>
    <n v="3213"/>
    <n v="1454"/>
    <n v="1759"/>
    <n v="136"/>
    <n v="3077"/>
    <n v="2549"/>
    <n v="3195"/>
    <n v="142"/>
    <n v="0.13270000000000001"/>
  </r>
  <r>
    <x v="16"/>
    <x v="3"/>
    <n v="7700"/>
    <x v="138"/>
    <n v="1803"/>
    <n v="738"/>
    <n v="1065"/>
    <n v="192"/>
    <n v="1611"/>
    <n v="909"/>
    <n v="1738"/>
    <n v="166"/>
    <n v="0.08"/>
  </r>
  <r>
    <x v="16"/>
    <x v="3"/>
    <n v="531"/>
    <x v="139"/>
    <n v="1334"/>
    <n v="540"/>
    <n v="794"/>
    <n v="26"/>
    <n v="1308"/>
    <n v="1162"/>
    <n v="1332"/>
    <n v="38"/>
    <n v="0.1656"/>
  </r>
  <r>
    <x v="16"/>
    <x v="3"/>
    <n v="535"/>
    <x v="140"/>
    <n v="134"/>
    <n v="53"/>
    <n v="81"/>
    <n v="6"/>
    <n v="128"/>
    <n v="96"/>
    <n v="134"/>
    <n v="6"/>
    <n v="8.9899999999999994E-2"/>
  </r>
  <r>
    <x v="16"/>
    <x v="3"/>
    <n v="536"/>
    <x v="141"/>
    <n v="132"/>
    <n v="66"/>
    <n v="66"/>
    <n v="3"/>
    <n v="129"/>
    <n v="94"/>
    <n v="131"/>
    <n v="3"/>
    <n v="5.6399999999999999E-2"/>
  </r>
  <r>
    <x v="16"/>
    <x v="3"/>
    <n v="8000"/>
    <x v="142"/>
    <n v="969"/>
    <n v="484"/>
    <n v="485"/>
    <n v="73"/>
    <n v="896"/>
    <n v="709"/>
    <n v="958"/>
    <n v="30"/>
    <n v="8.4900000000000003E-2"/>
  </r>
  <r>
    <x v="16"/>
    <x v="3"/>
    <n v="4100"/>
    <x v="143"/>
    <n v="205"/>
    <n v="88"/>
    <n v="117"/>
    <n v="47"/>
    <n v="158"/>
    <n v="96"/>
    <n v="203"/>
    <n v="13"/>
    <n v="5.4800000000000001E-2"/>
  </r>
  <r>
    <x v="16"/>
    <x v="3"/>
    <n v="2800"/>
    <x v="144"/>
    <n v="765"/>
    <n v="354"/>
    <n v="411"/>
    <n v="51"/>
    <n v="714"/>
    <n v="305"/>
    <n v="742"/>
    <n v="100"/>
    <n v="6.08E-2"/>
  </r>
  <r>
    <x v="16"/>
    <x v="3"/>
    <n v="543"/>
    <x v="145"/>
    <n v="310"/>
    <n v="135"/>
    <n v="175"/>
    <n v="8"/>
    <n v="302"/>
    <n v="240"/>
    <n v="308"/>
    <n v="5"/>
    <n v="9.6299999999999997E-2"/>
  </r>
  <r>
    <x v="16"/>
    <x v="3"/>
    <n v="26"/>
    <x v="146"/>
    <n v="48"/>
    <n v="17"/>
    <n v="31"/>
    <n v="5"/>
    <n v="43"/>
    <n v="20"/>
    <n v="48"/>
    <n v="6"/>
    <n v="3.5099999999999999E-2"/>
  </r>
  <r>
    <x v="16"/>
    <x v="3"/>
    <n v="542"/>
    <x v="147"/>
    <n v="593"/>
    <n v="238"/>
    <n v="355"/>
    <n v="9"/>
    <n v="584"/>
    <n v="489"/>
    <n v="588"/>
    <n v="32"/>
    <n v="0.1069"/>
  </r>
  <r>
    <x v="16"/>
    <x v="3"/>
    <n v="122"/>
    <x v="148"/>
    <n v="87"/>
    <n v="27"/>
    <n v="60"/>
    <n v="25"/>
    <n v="62"/>
    <n v="11"/>
    <n v="86"/>
    <n v="12"/>
    <n v="2.3699999999999999E-2"/>
  </r>
  <r>
    <x v="16"/>
    <x v="3"/>
    <n v="913"/>
    <x v="149"/>
    <n v="239"/>
    <n v="107"/>
    <n v="132"/>
    <n v="6"/>
    <n v="233"/>
    <n v="184"/>
    <n v="238"/>
    <n v="9"/>
    <n v="0.1115"/>
  </r>
  <r>
    <x v="16"/>
    <x v="3"/>
    <n v="812"/>
    <x v="150"/>
    <n v="260"/>
    <n v="108"/>
    <n v="152"/>
    <n v="15"/>
    <n v="245"/>
    <n v="172"/>
    <n v="256"/>
    <n v="18"/>
    <n v="7.8399999999999997E-2"/>
  </r>
  <r>
    <x v="16"/>
    <x v="3"/>
    <n v="538"/>
    <x v="151"/>
    <n v="482"/>
    <n v="207"/>
    <n v="275"/>
    <n v="2"/>
    <n v="480"/>
    <n v="409"/>
    <n v="481"/>
    <n v="9"/>
    <n v="0.1913"/>
  </r>
  <r>
    <x v="16"/>
    <x v="3"/>
    <n v="8800"/>
    <x v="152"/>
    <n v="1930"/>
    <n v="760"/>
    <n v="1170"/>
    <n v="26"/>
    <n v="1904"/>
    <n v="1613"/>
    <n v="1922"/>
    <n v="90"/>
    <n v="0.13159999999999999"/>
  </r>
  <r>
    <x v="16"/>
    <x v="4"/>
    <n v="2710"/>
    <x v="153"/>
    <n v="3566"/>
    <n v="1434"/>
    <n v="2132"/>
    <n v="10"/>
    <n v="3556"/>
    <n v="3107"/>
    <n v="3562"/>
    <n v="47"/>
    <n v="0.21010000000000001"/>
  </r>
  <r>
    <x v="16"/>
    <x v="4"/>
    <n v="1020"/>
    <x v="154"/>
    <n v="598"/>
    <n v="244"/>
    <n v="354"/>
    <n v="46"/>
    <n v="552"/>
    <n v="244"/>
    <n v="579"/>
    <n v="91"/>
    <n v="6.4000000000000001E-2"/>
  </r>
  <r>
    <x v="16"/>
    <x v="4"/>
    <n v="6000"/>
    <x v="155"/>
    <n v="680"/>
    <n v="337"/>
    <n v="343"/>
    <n v="11"/>
    <n v="669"/>
    <n v="417"/>
    <n v="680"/>
    <n v="51"/>
    <s v="NULL"/>
  </r>
  <r>
    <x v="16"/>
    <x v="4"/>
    <n v="9800"/>
    <x v="156"/>
    <n v="194"/>
    <n v="83"/>
    <n v="111"/>
    <n v="61"/>
    <n v="133"/>
    <n v="51"/>
    <n v="194"/>
    <n v="19"/>
    <n v="3.1800000000000002E-2"/>
  </r>
  <r>
    <x v="16"/>
    <x v="4"/>
    <n v="1326"/>
    <x v="157"/>
    <n v="380"/>
    <n v="159"/>
    <n v="221"/>
    <n v="3"/>
    <n v="377"/>
    <n v="313"/>
    <n v="380"/>
    <n v="13"/>
    <n v="0.12"/>
  </r>
  <r>
    <x v="16"/>
    <x v="4"/>
    <n v="541"/>
    <x v="158"/>
    <n v="428"/>
    <n v="244"/>
    <n v="184"/>
    <n v="0"/>
    <n v="428"/>
    <n v="287"/>
    <n v="426"/>
    <n v="15"/>
    <n v="8.4400000000000003E-2"/>
  </r>
  <r>
    <x v="16"/>
    <x v="4"/>
    <n v="628"/>
    <x v="159"/>
    <n v="208"/>
    <n v="98"/>
    <n v="110"/>
    <n v="5"/>
    <n v="203"/>
    <n v="129"/>
    <n v="207"/>
    <n v="11"/>
    <s v="NULL"/>
  </r>
  <r>
    <x v="16"/>
    <x v="4"/>
    <n v="494"/>
    <x v="160"/>
    <n v="457"/>
    <n v="183"/>
    <n v="274"/>
    <n v="10"/>
    <n v="447"/>
    <n v="293"/>
    <n v="454"/>
    <n v="22"/>
    <n v="6.7599999999999993E-2"/>
  </r>
  <r>
    <x v="16"/>
    <x v="4"/>
    <n v="9300"/>
    <x v="161"/>
    <n v="226"/>
    <n v="106"/>
    <n v="120"/>
    <n v="73"/>
    <n v="153"/>
    <n v="47"/>
    <n v="224"/>
    <n v="19"/>
    <n v="2.4899999999999999E-2"/>
  </r>
  <r>
    <x v="16"/>
    <x v="4"/>
    <n v="6500"/>
    <x v="162"/>
    <n v="2404"/>
    <n v="972"/>
    <n v="1432"/>
    <n v="281"/>
    <n v="2123"/>
    <n v="945"/>
    <n v="2362"/>
    <n v="240"/>
    <n v="5.3800000000000001E-2"/>
  </r>
  <r>
    <x v="16"/>
    <x v="4"/>
    <n v="4000"/>
    <x v="163"/>
    <n v="7746"/>
    <n v="3380"/>
    <n v="4366"/>
    <n v="1501"/>
    <n v="6245"/>
    <n v="5053"/>
    <n v="7699"/>
    <n v="563"/>
    <n v="5.91E-2"/>
  </r>
  <r>
    <x v="16"/>
    <x v="4"/>
    <n v="1247"/>
    <x v="164"/>
    <n v="26"/>
    <n v="9"/>
    <n v="17"/>
    <n v="2"/>
    <n v="24"/>
    <n v="8"/>
    <n v="26"/>
    <n v="1"/>
    <n v="1.5900000000000001E-2"/>
  </r>
  <r>
    <x v="16"/>
    <x v="4"/>
    <n v="2100"/>
    <x v="165"/>
    <n v="801"/>
    <n v="361"/>
    <n v="440"/>
    <n v="37"/>
    <n v="764"/>
    <n v="508"/>
    <n v="797"/>
    <n v="78"/>
    <n v="8.3199999999999996E-2"/>
  </r>
  <r>
    <x v="16"/>
    <x v="4"/>
    <n v="654"/>
    <x v="166"/>
    <n v="356"/>
    <n v="157"/>
    <n v="199"/>
    <n v="5"/>
    <n v="351"/>
    <n v="231"/>
    <n v="354"/>
    <n v="22"/>
    <n v="5.1999999999999998E-2"/>
  </r>
  <r>
    <x v="16"/>
    <x v="4"/>
    <n v="1327"/>
    <x v="167"/>
    <n v="881"/>
    <n v="355"/>
    <n v="526"/>
    <n v="3"/>
    <n v="878"/>
    <n v="727"/>
    <n v="881"/>
    <n v="16"/>
    <n v="0.185"/>
  </r>
  <r>
    <x v="16"/>
    <x v="4"/>
    <n v="2500"/>
    <x v="168"/>
    <n v="559"/>
    <n v="266"/>
    <n v="293"/>
    <n v="104"/>
    <n v="455"/>
    <n v="284"/>
    <n v="554"/>
    <n v="57"/>
    <n v="4.5699999999999998E-2"/>
  </r>
  <r>
    <x v="16"/>
    <x v="4"/>
    <n v="534"/>
    <x v="169"/>
    <n v="326"/>
    <n v="137"/>
    <n v="189"/>
    <n v="8"/>
    <n v="318"/>
    <n v="204"/>
    <n v="326"/>
    <n v="19"/>
    <n v="6.88E-2"/>
  </r>
  <r>
    <x v="16"/>
    <x v="4"/>
    <n v="637"/>
    <x v="170"/>
    <n v="540"/>
    <n v="200"/>
    <n v="340"/>
    <n v="8"/>
    <n v="532"/>
    <n v="376"/>
    <n v="539"/>
    <n v="26"/>
    <n v="8.14E-2"/>
  </r>
  <r>
    <x v="16"/>
    <x v="4"/>
    <n v="537"/>
    <x v="171"/>
    <n v="373"/>
    <n v="187"/>
    <n v="186"/>
    <n v="5"/>
    <n v="368"/>
    <n v="260"/>
    <n v="371"/>
    <n v="19"/>
    <n v="7.9200000000000007E-2"/>
  </r>
  <r>
    <x v="16"/>
    <x v="4"/>
    <n v="7800"/>
    <x v="172"/>
    <n v="856"/>
    <n v="377"/>
    <n v="479"/>
    <n v="128"/>
    <n v="728"/>
    <n v="296"/>
    <n v="849"/>
    <n v="105"/>
    <n v="5.0500000000000003E-2"/>
  </r>
  <r>
    <x v="16"/>
    <x v="4"/>
    <n v="6800"/>
    <x v="173"/>
    <n v="1939"/>
    <n v="812"/>
    <n v="1127"/>
    <n v="158"/>
    <n v="1781"/>
    <n v="1195"/>
    <n v="1929"/>
    <n v="146"/>
    <n v="7.22E-2"/>
  </r>
  <r>
    <x v="16"/>
    <x v="4"/>
    <n v="9500"/>
    <x v="174"/>
    <n v="1266"/>
    <n v="494"/>
    <n v="772"/>
    <n v="157"/>
    <n v="1109"/>
    <n v="699"/>
    <n v="1262"/>
    <n v="90"/>
    <n v="6.3299999999999995E-2"/>
  </r>
  <r>
    <x v="16"/>
    <x v="4"/>
    <n v="2300"/>
    <x v="175"/>
    <n v="183"/>
    <n v="82"/>
    <n v="101"/>
    <n v="62"/>
    <n v="121"/>
    <n v="48"/>
    <n v="182"/>
    <n v="13"/>
    <n v="2.4199999999999999E-2"/>
  </r>
  <r>
    <x v="16"/>
    <x v="4"/>
    <n v="9600"/>
    <x v="176"/>
    <n v="1749"/>
    <n v="774"/>
    <n v="975"/>
    <n v="165"/>
    <n v="1584"/>
    <n v="1176"/>
    <n v="1740"/>
    <n v="112"/>
    <n v="8.7400000000000005E-2"/>
  </r>
  <r>
    <x v="16"/>
    <x v="4"/>
    <n v="8200"/>
    <x v="177"/>
    <n v="1212"/>
    <n v="498"/>
    <n v="714"/>
    <n v="171"/>
    <n v="1041"/>
    <n v="643"/>
    <n v="1205"/>
    <n v="93"/>
    <n v="5.8000000000000003E-2"/>
  </r>
  <r>
    <x v="16"/>
    <x v="4"/>
    <n v="922"/>
    <x v="178"/>
    <n v="150"/>
    <n v="67"/>
    <n v="83"/>
    <n v="5"/>
    <n v="145"/>
    <n v="103"/>
    <n v="149"/>
    <n v="14"/>
    <n v="5.5199999999999999E-2"/>
  </r>
  <r>
    <x v="16"/>
    <x v="5"/>
    <n v="472"/>
    <x v="179"/>
    <n v="237"/>
    <n v="110"/>
    <n v="127"/>
    <n v="4"/>
    <n v="233"/>
    <n v="185"/>
    <n v="237"/>
    <n v="11"/>
    <n v="9.8900000000000002E-2"/>
  </r>
  <r>
    <x v="16"/>
    <x v="5"/>
    <n v="2610"/>
    <x v="180"/>
    <n v="1149"/>
    <n v="506"/>
    <n v="643"/>
    <n v="92"/>
    <n v="1057"/>
    <n v="567"/>
    <n v="1141"/>
    <n v="117"/>
    <n v="4.6399999999999997E-2"/>
  </r>
  <r>
    <x v="16"/>
    <x v="5"/>
    <n v="3000"/>
    <x v="181"/>
    <n v="9904"/>
    <n v="4299"/>
    <n v="5605"/>
    <n v="1195"/>
    <n v="8709"/>
    <n v="6061"/>
    <n v="9837"/>
    <n v="704"/>
    <n v="3.9600000000000003E-2"/>
  </r>
  <r>
    <x v="16"/>
    <x v="5"/>
    <n v="1015"/>
    <x v="182"/>
    <n v="379"/>
    <n v="171"/>
    <n v="208"/>
    <n v="68"/>
    <n v="311"/>
    <n v="182"/>
    <n v="378"/>
    <n v="22"/>
    <n v="3.2300000000000002E-2"/>
  </r>
  <r>
    <x v="16"/>
    <x v="5"/>
    <n v="1137"/>
    <x v="183"/>
    <n v="27"/>
    <n v="9"/>
    <n v="18"/>
    <n v="3"/>
    <n v="24"/>
    <n v="10"/>
    <n v="27"/>
    <n v="3"/>
    <n v="2.7099999999999999E-2"/>
  </r>
  <r>
    <x v="16"/>
    <x v="6"/>
    <n v="2400"/>
    <x v="184"/>
    <n v="1024"/>
    <n v="479"/>
    <n v="545"/>
    <n v="45"/>
    <n v="979"/>
    <n v="301"/>
    <n v="1014"/>
    <n v="78"/>
    <n v="5.7700000000000001E-2"/>
  </r>
  <r>
    <x v="16"/>
    <x v="6"/>
    <n v="565"/>
    <x v="185"/>
    <n v="175"/>
    <n v="86"/>
    <n v="89"/>
    <n v="20"/>
    <n v="155"/>
    <n v="37"/>
    <n v="171"/>
    <n v="21"/>
    <n v="2.9100000000000001E-2"/>
  </r>
  <r>
    <x v="16"/>
    <x v="6"/>
    <n v="6100"/>
    <x v="186"/>
    <n v="2180"/>
    <n v="1082"/>
    <n v="1098"/>
    <n v="137"/>
    <n v="2043"/>
    <n v="1380"/>
    <n v="2167"/>
    <n v="153"/>
    <n v="4.7100000000000003E-2"/>
  </r>
  <r>
    <x v="16"/>
    <x v="6"/>
    <n v="6200"/>
    <x v="187"/>
    <n v="3385"/>
    <n v="1516"/>
    <n v="1869"/>
    <n v="462"/>
    <n v="2923"/>
    <n v="1502"/>
    <n v="3326"/>
    <n v="326"/>
    <n v="4.7800000000000002E-2"/>
  </r>
  <r>
    <x v="16"/>
    <x v="6"/>
    <n v="6300"/>
    <x v="188"/>
    <n v="744"/>
    <n v="329"/>
    <n v="415"/>
    <n v="313"/>
    <n v="431"/>
    <n v="121"/>
    <n v="742"/>
    <n v="75"/>
    <n v="2.7199999999999998E-2"/>
  </r>
  <r>
    <x v="16"/>
    <x v="6"/>
    <n v="6400"/>
    <x v="189"/>
    <n v="968"/>
    <n v="447"/>
    <n v="521"/>
    <n v="279"/>
    <n v="689"/>
    <n v="94"/>
    <n v="954"/>
    <n v="119"/>
    <n v="2.1100000000000001E-2"/>
  </r>
  <r>
    <x v="16"/>
    <x v="6"/>
    <n v="6600"/>
    <x v="190"/>
    <n v="3041"/>
    <n v="1393"/>
    <n v="1648"/>
    <n v="492"/>
    <n v="2549"/>
    <n v="998"/>
    <n v="3007"/>
    <n v="308"/>
    <n v="3.2599999999999997E-2"/>
  </r>
  <r>
    <x v="16"/>
    <x v="6"/>
    <n v="2620"/>
    <x v="191"/>
    <n v="422"/>
    <n v="183"/>
    <n v="239"/>
    <n v="152"/>
    <n v="270"/>
    <n v="47"/>
    <n v="420"/>
    <n v="29"/>
    <n v="2.5999999999999999E-2"/>
  </r>
  <r>
    <x v="16"/>
    <x v="6"/>
    <n v="8600"/>
    <x v="192"/>
    <n v="2196"/>
    <n v="1014"/>
    <n v="1182"/>
    <n v="636"/>
    <n v="1560"/>
    <n v="508"/>
    <n v="2182"/>
    <n v="183"/>
    <n v="3.0599999999999999E-2"/>
  </r>
  <r>
    <x v="16"/>
    <x v="6"/>
    <n v="2650"/>
    <x v="193"/>
    <n v="383"/>
    <n v="169"/>
    <n v="214"/>
    <n v="150"/>
    <n v="233"/>
    <n v="20"/>
    <n v="382"/>
    <n v="42"/>
    <n v="1.8800000000000001E-2"/>
  </r>
  <r>
    <x v="16"/>
    <x v="6"/>
    <n v="5000"/>
    <x v="194"/>
    <n v="7812"/>
    <n v="3869"/>
    <n v="3943"/>
    <n v="2290"/>
    <n v="5522"/>
    <n v="2839"/>
    <n v="7739"/>
    <n v="686"/>
    <n v="3.3599999999999998E-2"/>
  </r>
  <r>
    <x v="17"/>
    <x v="0"/>
    <n v="3760"/>
    <x v="0"/>
    <n v="238"/>
    <n v="124"/>
    <n v="114"/>
    <n v="34"/>
    <n v="204"/>
    <n v="4"/>
    <n v="238"/>
    <n v="5"/>
    <n v="6.1199999999999997E-2"/>
  </r>
  <r>
    <x v="17"/>
    <x v="0"/>
    <n v="3750"/>
    <x v="1"/>
    <n v="104"/>
    <n v="43"/>
    <n v="61"/>
    <n v="29"/>
    <n v="75"/>
    <n v="4"/>
    <n v="103"/>
    <n v="6"/>
    <n v="2.5499999999999998E-2"/>
  </r>
  <r>
    <x v="17"/>
    <x v="0"/>
    <n v="3560"/>
    <x v="2"/>
    <n v="39"/>
    <n v="18"/>
    <n v="21"/>
    <n v="23"/>
    <n v="16"/>
    <n v="2"/>
    <n v="39"/>
    <n v="6"/>
    <n v="2.29E-2"/>
  </r>
  <r>
    <x v="17"/>
    <x v="0"/>
    <n v="3650"/>
    <x v="3"/>
    <n v="61"/>
    <n v="33"/>
    <n v="28"/>
    <n v="26"/>
    <n v="35"/>
    <n v="9"/>
    <n v="61"/>
    <n v="1"/>
    <n v="1.7299999999999999E-2"/>
  </r>
  <r>
    <x v="17"/>
    <x v="0"/>
    <n v="3570"/>
    <x v="4"/>
    <n v="457"/>
    <n v="206"/>
    <n v="251"/>
    <n v="97"/>
    <n v="360"/>
    <n v="105"/>
    <n v="456"/>
    <n v="44"/>
    <n v="4.5699999999999998E-2"/>
  </r>
  <r>
    <x v="17"/>
    <x v="0"/>
    <n v="3574"/>
    <x v="5"/>
    <n v="57"/>
    <n v="28"/>
    <n v="29"/>
    <n v="14"/>
    <n v="43"/>
    <n v="15"/>
    <n v="56"/>
    <n v="5"/>
    <n v="2.6200000000000001E-2"/>
  </r>
  <r>
    <x v="17"/>
    <x v="0"/>
    <n v="3652"/>
    <x v="6"/>
    <n v="76"/>
    <n v="30"/>
    <n v="46"/>
    <n v="11"/>
    <n v="65"/>
    <n v="5"/>
    <n v="76"/>
    <n v="6"/>
    <n v="3.56E-2"/>
  </r>
  <r>
    <x v="17"/>
    <x v="0"/>
    <n v="3780"/>
    <x v="7"/>
    <n v="424"/>
    <n v="199"/>
    <n v="225"/>
    <n v="17"/>
    <n v="407"/>
    <n v="226"/>
    <n v="420"/>
    <n v="18"/>
    <n v="0.05"/>
  </r>
  <r>
    <x v="17"/>
    <x v="0"/>
    <n v="3730"/>
    <x v="8"/>
    <n v="218"/>
    <n v="111"/>
    <n v="107"/>
    <n v="31"/>
    <n v="187"/>
    <n v="47"/>
    <n v="217"/>
    <n v="14"/>
    <n v="3.5799999999999998E-2"/>
  </r>
  <r>
    <x v="17"/>
    <x v="0"/>
    <n v="3769"/>
    <x v="9"/>
    <n v="43"/>
    <n v="24"/>
    <n v="19"/>
    <n v="15"/>
    <n v="28"/>
    <n v="1"/>
    <n v="43"/>
    <n v="0"/>
    <n v="2.4899999999999999E-2"/>
  </r>
  <r>
    <x v="17"/>
    <x v="0"/>
    <n v="3797"/>
    <x v="10"/>
    <n v="369"/>
    <n v="123"/>
    <n v="246"/>
    <n v="18"/>
    <n v="351"/>
    <n v="97"/>
    <n v="365"/>
    <n v="9"/>
    <n v="3.5000000000000003E-2"/>
  </r>
  <r>
    <x v="17"/>
    <x v="0"/>
    <n v="3616"/>
    <x v="11"/>
    <n v="656"/>
    <n v="280"/>
    <n v="376"/>
    <n v="92"/>
    <n v="564"/>
    <n v="224"/>
    <n v="646"/>
    <n v="56"/>
    <n v="3.6600000000000001E-2"/>
  </r>
  <r>
    <x v="17"/>
    <x v="0"/>
    <n v="3660"/>
    <x v="12"/>
    <n v="90"/>
    <n v="43"/>
    <n v="47"/>
    <n v="5"/>
    <n v="85"/>
    <n v="55"/>
    <n v="90"/>
    <n v="2"/>
    <n v="9.5299999999999996E-2"/>
  </r>
  <r>
    <x v="17"/>
    <x v="0"/>
    <n v="3557"/>
    <x v="13"/>
    <n v="35"/>
    <n v="19"/>
    <n v="16"/>
    <n v="6"/>
    <n v="29"/>
    <n v="6"/>
    <n v="35"/>
    <n v="1"/>
    <n v="2.18E-2"/>
  </r>
  <r>
    <x v="17"/>
    <x v="0"/>
    <n v="3611"/>
    <x v="14"/>
    <n v="118"/>
    <n v="60"/>
    <n v="58"/>
    <n v="21"/>
    <n v="97"/>
    <n v="63"/>
    <n v="118"/>
    <n v="4"/>
    <n v="4.24E-2"/>
  </r>
  <r>
    <x v="17"/>
    <x v="0"/>
    <n v="3640"/>
    <x v="15"/>
    <n v="97"/>
    <n v="56"/>
    <n v="41"/>
    <n v="22"/>
    <n v="75"/>
    <n v="19"/>
    <n v="95"/>
    <n v="6"/>
    <n v="2.9100000000000001E-2"/>
  </r>
  <r>
    <x v="17"/>
    <x v="1"/>
    <n v="31"/>
    <x v="16"/>
    <n v="1450"/>
    <n v="637"/>
    <n v="813"/>
    <n v="99"/>
    <n v="1351"/>
    <n v="974"/>
    <n v="1438"/>
    <n v="49"/>
    <n v="0.1273"/>
  </r>
  <r>
    <x v="17"/>
    <x v="1"/>
    <n v="2600"/>
    <x v="17"/>
    <n v="1621"/>
    <n v="756"/>
    <n v="865"/>
    <n v="83"/>
    <n v="1538"/>
    <n v="646"/>
    <n v="1608"/>
    <n v="145"/>
    <n v="5.2299999999999999E-2"/>
  </r>
  <r>
    <x v="17"/>
    <x v="1"/>
    <n v="70"/>
    <x v="18"/>
    <n v="7428"/>
    <n v="2988"/>
    <n v="4440"/>
    <n v="788"/>
    <n v="6640"/>
    <n v="4072"/>
    <n v="7377"/>
    <n v="541"/>
    <n v="7.3599999999999999E-2"/>
  </r>
  <r>
    <x v="17"/>
    <x v="1"/>
    <n v="7100"/>
    <x v="19"/>
    <n v="4689"/>
    <n v="1860"/>
    <n v="2829"/>
    <n v="662"/>
    <n v="4027"/>
    <n v="2662"/>
    <n v="4596"/>
    <n v="405"/>
    <n v="7.8899999999999998E-2"/>
  </r>
  <r>
    <x v="17"/>
    <x v="1"/>
    <n v="9000"/>
    <x v="20"/>
    <n v="8002"/>
    <n v="3513"/>
    <n v="4489"/>
    <n v="956"/>
    <n v="7046"/>
    <n v="4784"/>
    <n v="7939"/>
    <n v="1003"/>
    <n v="8.4099999999999994E-2"/>
  </r>
  <r>
    <x v="17"/>
    <x v="1"/>
    <n v="2200"/>
    <x v="21"/>
    <n v="2214"/>
    <n v="1004"/>
    <n v="1210"/>
    <n v="128"/>
    <n v="2086"/>
    <n v="1450"/>
    <n v="2192"/>
    <n v="211"/>
    <n v="0.1245"/>
  </r>
  <r>
    <x v="17"/>
    <x v="1"/>
    <n v="1303"/>
    <x v="22"/>
    <n v="715"/>
    <n v="308"/>
    <n v="407"/>
    <n v="0"/>
    <n v="715"/>
    <n v="664"/>
    <n v="714"/>
    <n v="15"/>
    <n v="0.2354"/>
  </r>
  <r>
    <x v="17"/>
    <x v="1"/>
    <n v="831"/>
    <x v="23"/>
    <n v="498"/>
    <n v="248"/>
    <n v="250"/>
    <n v="19"/>
    <n v="479"/>
    <n v="267"/>
    <n v="489"/>
    <n v="101"/>
    <n v="0.1169"/>
  </r>
  <r>
    <x v="17"/>
    <x v="1"/>
    <n v="1059"/>
    <x v="24"/>
    <n v="975"/>
    <n v="410"/>
    <n v="565"/>
    <n v="2"/>
    <n v="973"/>
    <n v="904"/>
    <n v="973"/>
    <n v="38"/>
    <n v="0.26129999999999998"/>
  </r>
  <r>
    <x v="17"/>
    <x v="1"/>
    <n v="1271"/>
    <x v="25"/>
    <n v="77"/>
    <n v="39"/>
    <n v="38"/>
    <n v="19"/>
    <n v="58"/>
    <n v="3"/>
    <n v="77"/>
    <n v="30"/>
    <n v="2.4899999999999999E-2"/>
  </r>
  <r>
    <x v="17"/>
    <x v="1"/>
    <n v="1060"/>
    <x v="26"/>
    <n v="887"/>
    <n v="391"/>
    <n v="496"/>
    <n v="5"/>
    <n v="882"/>
    <n v="832"/>
    <n v="886"/>
    <n v="10"/>
    <n v="0.27879999999999999"/>
  </r>
  <r>
    <x v="17"/>
    <x v="1"/>
    <n v="1268"/>
    <x v="27"/>
    <n v="109"/>
    <n v="54"/>
    <n v="55"/>
    <n v="23"/>
    <n v="86"/>
    <n v="4"/>
    <n v="109"/>
    <n v="30"/>
    <n v="2.92E-2"/>
  </r>
  <r>
    <x v="17"/>
    <x v="1"/>
    <n v="99"/>
    <x v="28"/>
    <n v="279"/>
    <n v="116"/>
    <n v="163"/>
    <n v="16"/>
    <n v="263"/>
    <n v="124"/>
    <n v="268"/>
    <n v="64"/>
    <n v="0.1182"/>
  </r>
  <r>
    <x v="17"/>
    <x v="1"/>
    <n v="246"/>
    <x v="29"/>
    <n v="1214"/>
    <n v="511"/>
    <n v="703"/>
    <n v="52"/>
    <n v="1162"/>
    <n v="534"/>
    <n v="1208"/>
    <n v="163"/>
    <n v="0.1018"/>
  </r>
  <r>
    <x v="17"/>
    <x v="1"/>
    <n v="666"/>
    <x v="30"/>
    <n v="83"/>
    <n v="40"/>
    <n v="43"/>
    <n v="36"/>
    <n v="47"/>
    <n v="5"/>
    <n v="83"/>
    <n v="25"/>
    <n v="2.2200000000000001E-2"/>
  </r>
  <r>
    <x v="17"/>
    <x v="1"/>
    <n v="2560"/>
    <x v="31"/>
    <n v="898"/>
    <n v="406"/>
    <n v="492"/>
    <n v="159"/>
    <n v="739"/>
    <n v="523"/>
    <n v="878"/>
    <n v="190"/>
    <n v="7.1599999999999997E-2"/>
  </r>
  <r>
    <x v="17"/>
    <x v="1"/>
    <n v="1192"/>
    <x v="32"/>
    <n v="979"/>
    <n v="393"/>
    <n v="586"/>
    <n v="3"/>
    <n v="976"/>
    <n v="901"/>
    <n v="979"/>
    <n v="4"/>
    <n v="0.30499999999999999"/>
  </r>
  <r>
    <x v="17"/>
    <x v="1"/>
    <n v="2630"/>
    <x v="33"/>
    <n v="2348"/>
    <n v="962"/>
    <n v="1386"/>
    <n v="172"/>
    <n v="2176"/>
    <n v="1505"/>
    <n v="2342"/>
    <n v="124"/>
    <n v="9.4299999999999995E-2"/>
  </r>
  <r>
    <x v="17"/>
    <x v="1"/>
    <n v="1034"/>
    <x v="34"/>
    <n v="1374"/>
    <n v="633"/>
    <n v="741"/>
    <n v="26"/>
    <n v="1348"/>
    <n v="831"/>
    <n v="1349"/>
    <n v="219"/>
    <n v="0.1242"/>
  </r>
  <r>
    <x v="17"/>
    <x v="1"/>
    <n v="1161"/>
    <x v="35"/>
    <n v="2969"/>
    <n v="1188"/>
    <n v="1781"/>
    <n v="8"/>
    <n v="2961"/>
    <n v="2597"/>
    <n v="2967"/>
    <n v="90"/>
    <n v="0.21129999999999999"/>
  </r>
  <r>
    <x v="17"/>
    <x v="1"/>
    <n v="1286"/>
    <x v="36"/>
    <n v="467"/>
    <n v="189"/>
    <n v="278"/>
    <n v="0"/>
    <n v="467"/>
    <n v="417"/>
    <n v="467"/>
    <n v="148"/>
    <n v="0.23499999999999999"/>
  </r>
  <r>
    <x v="17"/>
    <x v="1"/>
    <n v="1031"/>
    <x v="37"/>
    <n v="1234"/>
    <n v="514"/>
    <n v="720"/>
    <n v="51"/>
    <n v="1183"/>
    <n v="648"/>
    <n v="1232"/>
    <n v="150"/>
    <n v="0.11"/>
  </r>
  <r>
    <x v="17"/>
    <x v="1"/>
    <n v="1054"/>
    <x v="38"/>
    <n v="1171"/>
    <n v="547"/>
    <n v="624"/>
    <n v="3"/>
    <n v="1168"/>
    <n v="1084"/>
    <n v="1171"/>
    <n v="41"/>
    <n v="0.3044"/>
  </r>
  <r>
    <x v="17"/>
    <x v="2"/>
    <n v="182"/>
    <x v="39"/>
    <n v="165"/>
    <n v="81"/>
    <n v="84"/>
    <n v="44"/>
    <n v="121"/>
    <n v="19"/>
    <n v="165"/>
    <n v="15"/>
    <n v="2.7699999999999999E-2"/>
  </r>
  <r>
    <x v="17"/>
    <x v="2"/>
    <n v="41"/>
    <x v="40"/>
    <n v="72"/>
    <n v="34"/>
    <n v="38"/>
    <n v="5"/>
    <n v="67"/>
    <n v="15"/>
    <n v="71"/>
    <n v="5"/>
    <n v="4.4600000000000001E-2"/>
  </r>
  <r>
    <x v="17"/>
    <x v="2"/>
    <n v="1309"/>
    <x v="41"/>
    <n v="349"/>
    <n v="173"/>
    <n v="176"/>
    <n v="19"/>
    <n v="330"/>
    <n v="118"/>
    <n v="348"/>
    <n v="20"/>
    <n v="3.32E-2"/>
  </r>
  <r>
    <x v="17"/>
    <x v="2"/>
    <n v="2530"/>
    <x v="42"/>
    <n v="270"/>
    <n v="124"/>
    <n v="146"/>
    <n v="40"/>
    <n v="230"/>
    <n v="73"/>
    <n v="266"/>
    <n v="13"/>
    <n v="3.7999999999999999E-2"/>
  </r>
  <r>
    <x v="17"/>
    <x v="2"/>
    <n v="466"/>
    <x v="43"/>
    <n v="174"/>
    <n v="80"/>
    <n v="94"/>
    <n v="18"/>
    <n v="156"/>
    <n v="35"/>
    <n v="174"/>
    <n v="11"/>
    <n v="5.2200000000000003E-2"/>
  </r>
  <r>
    <x v="17"/>
    <x v="2"/>
    <n v="1066"/>
    <x v="44"/>
    <n v="190"/>
    <n v="85"/>
    <n v="105"/>
    <n v="23"/>
    <n v="167"/>
    <n v="85"/>
    <n v="190"/>
    <n v="2"/>
    <n v="4.9299999999999997E-2"/>
  </r>
  <r>
    <x v="17"/>
    <x v="2"/>
    <n v="681"/>
    <x v="45"/>
    <n v="422"/>
    <n v="219"/>
    <n v="203"/>
    <n v="108"/>
    <n v="314"/>
    <n v="55"/>
    <n v="421"/>
    <n v="19"/>
    <n v="3.9899999999999998E-2"/>
  </r>
  <r>
    <x v="17"/>
    <x v="2"/>
    <n v="2550"/>
    <x v="46"/>
    <n v="387"/>
    <n v="178"/>
    <n v="209"/>
    <n v="60"/>
    <n v="327"/>
    <n v="104"/>
    <n v="384"/>
    <n v="7"/>
    <n v="3.8300000000000001E-2"/>
  </r>
  <r>
    <x v="17"/>
    <x v="2"/>
    <n v="627"/>
    <x v="47"/>
    <n v="74"/>
    <n v="38"/>
    <n v="36"/>
    <n v="4"/>
    <n v="70"/>
    <n v="35"/>
    <n v="74"/>
    <n v="4"/>
    <n v="2.6200000000000001E-2"/>
  </r>
  <r>
    <x v="17"/>
    <x v="2"/>
    <n v="166"/>
    <x v="48"/>
    <n v="377"/>
    <n v="152"/>
    <n v="225"/>
    <n v="37"/>
    <n v="340"/>
    <n v="100"/>
    <n v="376"/>
    <n v="17"/>
    <n v="3.8899999999999997E-2"/>
  </r>
  <r>
    <x v="17"/>
    <x v="2"/>
    <n v="229"/>
    <x v="49"/>
    <n v="239"/>
    <n v="106"/>
    <n v="133"/>
    <n v="47"/>
    <n v="192"/>
    <n v="26"/>
    <n v="239"/>
    <n v="8"/>
    <n v="3.4099999999999998E-2"/>
  </r>
  <r>
    <x v="17"/>
    <x v="2"/>
    <n v="9700"/>
    <x v="50"/>
    <n v="690"/>
    <n v="361"/>
    <n v="329"/>
    <n v="200"/>
    <n v="490"/>
    <n v="58"/>
    <n v="688"/>
    <n v="40"/>
    <n v="2.75E-2"/>
  </r>
  <r>
    <x v="17"/>
    <x v="2"/>
    <n v="1290"/>
    <x v="51"/>
    <n v="157"/>
    <n v="52"/>
    <n v="105"/>
    <n v="7"/>
    <n v="150"/>
    <n v="122"/>
    <n v="157"/>
    <n v="9"/>
    <n v="6.5000000000000002E-2"/>
  </r>
  <r>
    <x v="17"/>
    <x v="2"/>
    <n v="2730"/>
    <x v="52"/>
    <n v="2135"/>
    <n v="899"/>
    <n v="1236"/>
    <n v="5"/>
    <n v="2130"/>
    <n v="1812"/>
    <n v="2123"/>
    <n v="30"/>
    <n v="0.14430000000000001"/>
  </r>
  <r>
    <x v="17"/>
    <x v="2"/>
    <n v="2720"/>
    <x v="53"/>
    <n v="326"/>
    <n v="167"/>
    <n v="159"/>
    <n v="9"/>
    <n v="317"/>
    <n v="194"/>
    <n v="324"/>
    <n v="19"/>
    <n v="3.6299999999999999E-2"/>
  </r>
  <r>
    <x v="17"/>
    <x v="2"/>
    <n v="2660"/>
    <x v="54"/>
    <n v="973"/>
    <n v="468"/>
    <n v="505"/>
    <n v="75"/>
    <n v="898"/>
    <n v="428"/>
    <n v="969"/>
    <n v="83"/>
    <n v="5.4100000000000002E-2"/>
  </r>
  <r>
    <x v="17"/>
    <x v="2"/>
    <n v="9400"/>
    <x v="55"/>
    <n v="631"/>
    <n v="270"/>
    <n v="361"/>
    <n v="88"/>
    <n v="543"/>
    <n v="73"/>
    <n v="611"/>
    <n v="49"/>
    <n v="4.1500000000000002E-2"/>
  </r>
  <r>
    <x v="17"/>
    <x v="2"/>
    <n v="1224"/>
    <x v="56"/>
    <n v="125"/>
    <n v="54"/>
    <n v="71"/>
    <n v="32"/>
    <n v="93"/>
    <n v="4"/>
    <n v="125"/>
    <n v="4"/>
    <n v="2.3699999999999999E-2"/>
  </r>
  <r>
    <x v="17"/>
    <x v="2"/>
    <n v="633"/>
    <x v="57"/>
    <n v="24"/>
    <n v="15"/>
    <n v="9"/>
    <n v="0"/>
    <n v="24"/>
    <n v="6"/>
    <n v="24"/>
    <n v="0"/>
    <n v="2.3599999999999999E-2"/>
  </r>
  <r>
    <x v="17"/>
    <x v="2"/>
    <n v="168"/>
    <x v="58"/>
    <n v="340"/>
    <n v="159"/>
    <n v="181"/>
    <n v="56"/>
    <n v="284"/>
    <n v="74"/>
    <n v="339"/>
    <n v="26"/>
    <n v="3.61E-2"/>
  </r>
  <r>
    <x v="17"/>
    <x v="2"/>
    <n v="6900"/>
    <x v="59"/>
    <n v="1240"/>
    <n v="567"/>
    <n v="673"/>
    <n v="339"/>
    <n v="901"/>
    <n v="195"/>
    <n v="1229"/>
    <n v="87"/>
    <n v="2.6800000000000001E-2"/>
  </r>
  <r>
    <x v="17"/>
    <x v="2"/>
    <n v="634"/>
    <x v="60"/>
    <n v="209"/>
    <n v="101"/>
    <n v="108"/>
    <n v="3"/>
    <n v="206"/>
    <n v="119"/>
    <n v="208"/>
    <n v="11"/>
    <n v="3.2000000000000001E-2"/>
  </r>
  <r>
    <x v="17"/>
    <x v="2"/>
    <n v="7000"/>
    <x v="61"/>
    <n v="2469"/>
    <n v="1144"/>
    <n v="1325"/>
    <n v="178"/>
    <n v="2291"/>
    <n v="1246"/>
    <n v="2461"/>
    <n v="137"/>
    <n v="7.46E-2"/>
  </r>
  <r>
    <x v="17"/>
    <x v="2"/>
    <n v="1200"/>
    <x v="62"/>
    <n v="1298"/>
    <n v="593"/>
    <n v="705"/>
    <n v="365"/>
    <n v="933"/>
    <n v="74"/>
    <n v="1289"/>
    <n v="103"/>
    <n v="3.49E-2"/>
  </r>
  <r>
    <x v="17"/>
    <x v="2"/>
    <n v="28"/>
    <x v="63"/>
    <n v="154"/>
    <n v="64"/>
    <n v="90"/>
    <n v="33"/>
    <n v="121"/>
    <n v="36"/>
    <n v="154"/>
    <n v="4"/>
    <n v="2.8000000000000001E-2"/>
  </r>
  <r>
    <x v="17"/>
    <x v="2"/>
    <n v="7200"/>
    <x v="64"/>
    <n v="672"/>
    <n v="289"/>
    <n v="383"/>
    <n v="145"/>
    <n v="527"/>
    <n v="204"/>
    <n v="663"/>
    <n v="7"/>
    <n v="3.3399999999999999E-2"/>
  </r>
  <r>
    <x v="17"/>
    <x v="2"/>
    <n v="7400"/>
    <x v="65"/>
    <n v="5124"/>
    <n v="2424"/>
    <n v="2700"/>
    <n v="673"/>
    <n v="4451"/>
    <n v="1821"/>
    <n v="5079"/>
    <n v="419"/>
    <n v="5.4100000000000002E-2"/>
  </r>
  <r>
    <x v="17"/>
    <x v="2"/>
    <n v="587"/>
    <x v="66"/>
    <n v="17"/>
    <n v="10"/>
    <n v="7"/>
    <n v="4"/>
    <n v="13"/>
    <n v="1"/>
    <n v="17"/>
    <n v="0"/>
    <n v="1.0500000000000001E-2"/>
  </r>
  <r>
    <x v="17"/>
    <x v="2"/>
    <n v="171"/>
    <x v="67"/>
    <n v="84"/>
    <n v="30"/>
    <n v="54"/>
    <n v="12"/>
    <n v="72"/>
    <n v="10"/>
    <n v="84"/>
    <n v="7"/>
    <n v="2.4799999999999999E-2"/>
  </r>
  <r>
    <x v="17"/>
    <x v="2"/>
    <n v="7900"/>
    <x v="68"/>
    <n v="5087"/>
    <n v="2318"/>
    <n v="2769"/>
    <n v="825"/>
    <n v="4262"/>
    <n v="1167"/>
    <n v="5049"/>
    <n v="282"/>
    <n v="4.6300000000000001E-2"/>
  </r>
  <r>
    <x v="17"/>
    <x v="2"/>
    <n v="195"/>
    <x v="69"/>
    <n v="294"/>
    <n v="140"/>
    <n v="154"/>
    <n v="66"/>
    <n v="228"/>
    <n v="40"/>
    <n v="294"/>
    <n v="19"/>
    <n v="3.4099999999999998E-2"/>
  </r>
  <r>
    <x v="17"/>
    <x v="2"/>
    <n v="638"/>
    <x v="70"/>
    <n v="914"/>
    <n v="360"/>
    <n v="554"/>
    <n v="1"/>
    <n v="913"/>
    <n v="764"/>
    <n v="909"/>
    <n v="18"/>
    <n v="0.128"/>
  </r>
  <r>
    <x v="17"/>
    <x v="2"/>
    <n v="469"/>
    <x v="71"/>
    <n v="265"/>
    <n v="127"/>
    <n v="138"/>
    <n v="25"/>
    <n v="240"/>
    <n v="110"/>
    <n v="261"/>
    <n v="3"/>
    <n v="4.9000000000000002E-2"/>
  </r>
  <r>
    <x v="17"/>
    <x v="2"/>
    <n v="2640"/>
    <x v="72"/>
    <n v="1001"/>
    <n v="512"/>
    <n v="489"/>
    <n v="92"/>
    <n v="909"/>
    <n v="174"/>
    <n v="992"/>
    <n v="71"/>
    <n v="4.8800000000000003E-2"/>
  </r>
  <r>
    <x v="17"/>
    <x v="2"/>
    <n v="8300"/>
    <x v="73"/>
    <n v="5944"/>
    <n v="2623"/>
    <n v="3321"/>
    <n v="850"/>
    <n v="5094"/>
    <n v="1702"/>
    <n v="5926"/>
    <n v="365"/>
    <n v="4.6600000000000003E-2"/>
  </r>
  <r>
    <x v="17"/>
    <x v="2"/>
    <n v="8400"/>
    <x v="74"/>
    <n v="2582"/>
    <n v="1143"/>
    <n v="1439"/>
    <n v="529"/>
    <n v="2053"/>
    <n v="1044"/>
    <n v="2534"/>
    <n v="23"/>
    <n v="4.4600000000000001E-2"/>
  </r>
  <r>
    <x v="17"/>
    <x v="2"/>
    <n v="8500"/>
    <x v="75"/>
    <n v="2002"/>
    <n v="945"/>
    <n v="1057"/>
    <n v="117"/>
    <n v="1885"/>
    <n v="857"/>
    <n v="1961"/>
    <n v="165"/>
    <n v="6.1199999999999997E-2"/>
  </r>
  <r>
    <x v="17"/>
    <x v="2"/>
    <n v="8700"/>
    <x v="76"/>
    <n v="856"/>
    <n v="427"/>
    <n v="429"/>
    <n v="280"/>
    <n v="576"/>
    <n v="78"/>
    <n v="854"/>
    <n v="49"/>
    <n v="2.4500000000000001E-2"/>
  </r>
  <r>
    <x v="17"/>
    <x v="2"/>
    <n v="1304"/>
    <x v="77"/>
    <n v="295"/>
    <n v="157"/>
    <n v="138"/>
    <n v="62"/>
    <n v="233"/>
    <n v="6"/>
    <n v="295"/>
    <n v="19"/>
    <n v="3.04E-2"/>
  </r>
  <r>
    <x v="17"/>
    <x v="2"/>
    <n v="154"/>
    <x v="78"/>
    <n v="156"/>
    <n v="71"/>
    <n v="85"/>
    <n v="43"/>
    <n v="113"/>
    <n v="22"/>
    <n v="156"/>
    <n v="5"/>
    <n v="2.92E-2"/>
  </r>
  <r>
    <x v="17"/>
    <x v="3"/>
    <n v="473"/>
    <x v="79"/>
    <n v="715"/>
    <n v="267"/>
    <n v="448"/>
    <n v="4"/>
    <n v="711"/>
    <n v="611"/>
    <n v="711"/>
    <n v="17"/>
    <n v="0.14879999999999999"/>
  </r>
  <r>
    <x v="17"/>
    <x v="3"/>
    <n v="478"/>
    <x v="80"/>
    <n v="536"/>
    <n v="214"/>
    <n v="322"/>
    <n v="9"/>
    <n v="527"/>
    <n v="478"/>
    <n v="535"/>
    <n v="17"/>
    <n v="0.1179"/>
  </r>
  <r>
    <x v="17"/>
    <x v="3"/>
    <n v="529"/>
    <x v="81"/>
    <n v="605"/>
    <n v="240"/>
    <n v="365"/>
    <n v="12"/>
    <n v="593"/>
    <n v="517"/>
    <n v="605"/>
    <n v="17"/>
    <n v="0.13039999999999999"/>
  </r>
  <r>
    <x v="17"/>
    <x v="3"/>
    <n v="482"/>
    <x v="82"/>
    <n v="484"/>
    <n v="197"/>
    <n v="287"/>
    <n v="4"/>
    <n v="480"/>
    <n v="398"/>
    <n v="480"/>
    <n v="18"/>
    <n v="0.15290000000000001"/>
  </r>
  <r>
    <x v="17"/>
    <x v="3"/>
    <n v="4001"/>
    <x v="83"/>
    <n v="368"/>
    <n v="145"/>
    <n v="223"/>
    <n v="6"/>
    <n v="362"/>
    <n v="318"/>
    <n v="359"/>
    <n v="11"/>
    <n v="0.15529999999999999"/>
  </r>
  <r>
    <x v="17"/>
    <x v="3"/>
    <n v="998"/>
    <x v="84"/>
    <n v="432"/>
    <n v="162"/>
    <n v="270"/>
    <n v="3"/>
    <n v="429"/>
    <n v="325"/>
    <n v="432"/>
    <n v="14"/>
    <n v="0.14430000000000001"/>
  </r>
  <r>
    <x v="17"/>
    <x v="3"/>
    <n v="480"/>
    <x v="85"/>
    <n v="328"/>
    <n v="90"/>
    <n v="238"/>
    <n v="1"/>
    <n v="327"/>
    <n v="244"/>
    <n v="324"/>
    <n v="10"/>
    <n v="7.9100000000000004E-2"/>
  </r>
  <r>
    <x v="17"/>
    <x v="3"/>
    <n v="9200"/>
    <x v="86"/>
    <n v="912"/>
    <n v="376"/>
    <n v="536"/>
    <n v="23"/>
    <n v="889"/>
    <n v="453"/>
    <n v="909"/>
    <n v="125"/>
    <n v="9.7299999999999998E-2"/>
  </r>
  <r>
    <x v="17"/>
    <x v="3"/>
    <n v="944"/>
    <x v="87"/>
    <n v="246"/>
    <n v="97"/>
    <n v="149"/>
    <n v="3"/>
    <n v="243"/>
    <n v="195"/>
    <n v="245"/>
    <n v="9"/>
    <n v="9.2399999999999996E-2"/>
  </r>
  <r>
    <x v="17"/>
    <x v="3"/>
    <n v="483"/>
    <x v="88"/>
    <n v="458"/>
    <n v="181"/>
    <n v="277"/>
    <n v="4"/>
    <n v="454"/>
    <n v="392"/>
    <n v="458"/>
    <n v="8"/>
    <n v="0.16350000000000001"/>
  </r>
  <r>
    <x v="17"/>
    <x v="3"/>
    <n v="1292"/>
    <x v="89"/>
    <n v="1490"/>
    <n v="641"/>
    <n v="849"/>
    <n v="5"/>
    <n v="1485"/>
    <n v="1274"/>
    <n v="1489"/>
    <n v="37"/>
    <n v="0.19339999999999999"/>
  </r>
  <r>
    <x v="17"/>
    <x v="3"/>
    <n v="485"/>
    <x v="90"/>
    <n v="200"/>
    <n v="61"/>
    <n v="139"/>
    <n v="1"/>
    <n v="199"/>
    <n v="148"/>
    <n v="199"/>
    <n v="10"/>
    <n v="8.4900000000000003E-2"/>
  </r>
  <r>
    <x v="17"/>
    <x v="3"/>
    <n v="487"/>
    <x v="91"/>
    <n v="58"/>
    <n v="29"/>
    <n v="29"/>
    <n v="3"/>
    <n v="55"/>
    <n v="30"/>
    <n v="57"/>
    <n v="2"/>
    <n v="4.0099999999999997E-2"/>
  </r>
  <r>
    <x v="17"/>
    <x v="3"/>
    <n v="489"/>
    <x v="92"/>
    <n v="429"/>
    <n v="191"/>
    <n v="238"/>
    <n v="16"/>
    <n v="413"/>
    <n v="318"/>
    <n v="428"/>
    <n v="4"/>
    <n v="0.1188"/>
  </r>
  <r>
    <x v="17"/>
    <x v="3"/>
    <n v="490"/>
    <x v="93"/>
    <n v="428"/>
    <n v="186"/>
    <n v="242"/>
    <n v="3"/>
    <n v="425"/>
    <n v="338"/>
    <n v="428"/>
    <n v="11"/>
    <n v="0.104"/>
  </r>
  <r>
    <x v="17"/>
    <x v="3"/>
    <n v="492"/>
    <x v="94"/>
    <n v="647"/>
    <n v="285"/>
    <n v="362"/>
    <n v="7"/>
    <n v="640"/>
    <n v="507"/>
    <n v="647"/>
    <n v="26"/>
    <n v="0.1656"/>
  </r>
  <r>
    <x v="17"/>
    <x v="3"/>
    <n v="975"/>
    <x v="95"/>
    <n v="299"/>
    <n v="122"/>
    <n v="177"/>
    <n v="6"/>
    <n v="293"/>
    <n v="208"/>
    <n v="291"/>
    <n v="17"/>
    <n v="0.1206"/>
  </r>
  <r>
    <x v="17"/>
    <x v="3"/>
    <n v="496"/>
    <x v="96"/>
    <n v="166"/>
    <n v="59"/>
    <n v="107"/>
    <n v="7"/>
    <n v="159"/>
    <n v="99"/>
    <n v="165"/>
    <n v="9"/>
    <n v="7.8700000000000006E-2"/>
  </r>
  <r>
    <x v="17"/>
    <x v="3"/>
    <n v="2034"/>
    <x v="97"/>
    <n v="313"/>
    <n v="144"/>
    <n v="169"/>
    <n v="6"/>
    <n v="307"/>
    <n v="131"/>
    <n v="308"/>
    <n v="40"/>
    <n v="7.0699999999999999E-2"/>
  </r>
  <r>
    <x v="17"/>
    <x v="3"/>
    <n v="6700"/>
    <x v="98"/>
    <n v="1948"/>
    <n v="847"/>
    <n v="1101"/>
    <n v="122"/>
    <n v="1826"/>
    <n v="1221"/>
    <n v="1834"/>
    <n v="140"/>
    <n v="9.11E-2"/>
  </r>
  <r>
    <x v="17"/>
    <x v="3"/>
    <n v="962"/>
    <x v="99"/>
    <n v="369"/>
    <n v="151"/>
    <n v="218"/>
    <n v="3"/>
    <n v="366"/>
    <n v="247"/>
    <n v="366"/>
    <n v="15"/>
    <n v="0.13789999999999999"/>
  </r>
  <r>
    <x v="17"/>
    <x v="3"/>
    <n v="498"/>
    <x v="100"/>
    <n v="507"/>
    <n v="195"/>
    <n v="312"/>
    <n v="5"/>
    <n v="502"/>
    <n v="448"/>
    <n v="504"/>
    <n v="14"/>
    <n v="0.1115"/>
  </r>
  <r>
    <x v="17"/>
    <x v="3"/>
    <n v="8900"/>
    <x v="101"/>
    <n v="1963"/>
    <n v="823"/>
    <n v="1140"/>
    <n v="25"/>
    <n v="1938"/>
    <n v="1715"/>
    <n v="1957"/>
    <n v="61"/>
    <n v="0.16950000000000001"/>
  </r>
  <r>
    <x v="17"/>
    <x v="3"/>
    <n v="1295"/>
    <x v="102"/>
    <n v="173"/>
    <n v="60"/>
    <n v="113"/>
    <n v="2"/>
    <n v="171"/>
    <n v="116"/>
    <n v="173"/>
    <n v="12"/>
    <n v="8.1500000000000003E-2"/>
  </r>
  <r>
    <x v="17"/>
    <x v="3"/>
    <n v="46"/>
    <x v="103"/>
    <n v="129"/>
    <n v="78"/>
    <n v="51"/>
    <n v="6"/>
    <n v="123"/>
    <n v="100"/>
    <n v="120"/>
    <n v="5"/>
    <n v="9.11E-2"/>
  </r>
  <r>
    <x v="17"/>
    <x v="3"/>
    <n v="499"/>
    <x v="104"/>
    <n v="622"/>
    <n v="266"/>
    <n v="356"/>
    <n v="9"/>
    <n v="613"/>
    <n v="483"/>
    <n v="620"/>
    <n v="25"/>
    <n v="9.6500000000000002E-2"/>
  </r>
  <r>
    <x v="17"/>
    <x v="3"/>
    <n v="240"/>
    <x v="105"/>
    <n v="562"/>
    <n v="247"/>
    <n v="315"/>
    <n v="86"/>
    <n v="476"/>
    <n v="214"/>
    <n v="562"/>
    <n v="56"/>
    <n v="5.5E-2"/>
  </r>
  <r>
    <x v="17"/>
    <x v="3"/>
    <n v="502"/>
    <x v="106"/>
    <n v="487"/>
    <n v="202"/>
    <n v="285"/>
    <n v="1"/>
    <n v="486"/>
    <n v="391"/>
    <n v="487"/>
    <n v="11"/>
    <n v="0.10829999999999999"/>
  </r>
  <r>
    <x v="17"/>
    <x v="3"/>
    <n v="504"/>
    <x v="107"/>
    <n v="690"/>
    <n v="279"/>
    <n v="411"/>
    <n v="7"/>
    <n v="683"/>
    <n v="604"/>
    <n v="689"/>
    <n v="14"/>
    <n v="0.16919999999999999"/>
  </r>
  <r>
    <x v="17"/>
    <x v="3"/>
    <n v="505"/>
    <x v="108"/>
    <n v="219"/>
    <n v="91"/>
    <n v="128"/>
    <n v="5"/>
    <n v="214"/>
    <n v="178"/>
    <n v="219"/>
    <n v="8"/>
    <n v="0.15459999999999999"/>
  </r>
  <r>
    <x v="17"/>
    <x v="3"/>
    <n v="1296"/>
    <x v="109"/>
    <n v="214"/>
    <n v="78"/>
    <n v="136"/>
    <n v="1"/>
    <n v="213"/>
    <n v="157"/>
    <n v="214"/>
    <n v="16"/>
    <n v="8.1000000000000003E-2"/>
  </r>
  <r>
    <x v="17"/>
    <x v="3"/>
    <n v="978"/>
    <x v="110"/>
    <n v="187"/>
    <n v="77"/>
    <n v="110"/>
    <n v="2"/>
    <n v="185"/>
    <n v="141"/>
    <n v="185"/>
    <n v="8"/>
    <n v="0.10059999999999999"/>
  </r>
  <r>
    <x v="17"/>
    <x v="3"/>
    <n v="1263"/>
    <x v="111"/>
    <n v="115"/>
    <n v="55"/>
    <n v="60"/>
    <n v="35"/>
    <n v="80"/>
    <n v="7"/>
    <n v="115"/>
    <n v="47"/>
    <n v="3.9E-2"/>
  </r>
  <r>
    <x v="17"/>
    <x v="3"/>
    <n v="507"/>
    <x v="112"/>
    <n v="494"/>
    <n v="216"/>
    <n v="278"/>
    <n v="4"/>
    <n v="490"/>
    <n v="383"/>
    <n v="494"/>
    <n v="21"/>
    <n v="0.11600000000000001"/>
  </r>
  <r>
    <x v="17"/>
    <x v="3"/>
    <n v="508"/>
    <x v="113"/>
    <n v="74"/>
    <n v="31"/>
    <n v="43"/>
    <n v="4"/>
    <n v="70"/>
    <n v="41"/>
    <n v="71"/>
    <n v="3"/>
    <n v="5.3400000000000003E-2"/>
  </r>
  <r>
    <x v="17"/>
    <x v="3"/>
    <n v="509"/>
    <x v="114"/>
    <n v="1139"/>
    <n v="454"/>
    <n v="685"/>
    <n v="18"/>
    <n v="1121"/>
    <n v="978"/>
    <n v="1130"/>
    <n v="41"/>
    <n v="0.15720000000000001"/>
  </r>
  <r>
    <x v="17"/>
    <x v="3"/>
    <n v="510"/>
    <x v="115"/>
    <n v="1005"/>
    <n v="458"/>
    <n v="547"/>
    <n v="12"/>
    <n v="993"/>
    <n v="742"/>
    <n v="997"/>
    <n v="41"/>
    <n v="0.16619999999999999"/>
  </r>
  <r>
    <x v="17"/>
    <x v="3"/>
    <n v="47"/>
    <x v="116"/>
    <n v="57"/>
    <n v="22"/>
    <n v="35"/>
    <n v="13"/>
    <n v="44"/>
    <n v="2"/>
    <n v="56"/>
    <n v="1"/>
    <n v="3.3399999999999999E-2"/>
  </r>
  <r>
    <x v="17"/>
    <x v="3"/>
    <n v="1139"/>
    <x v="117"/>
    <n v="1936"/>
    <n v="798"/>
    <n v="1138"/>
    <n v="352"/>
    <n v="1584"/>
    <n v="922"/>
    <n v="1880"/>
    <n v="126"/>
    <n v="7.5999999999999998E-2"/>
  </r>
  <r>
    <x v="17"/>
    <x v="3"/>
    <n v="481"/>
    <x v="118"/>
    <n v="1479"/>
    <n v="582"/>
    <n v="897"/>
    <n v="29"/>
    <n v="1450"/>
    <n v="1282"/>
    <n v="1474"/>
    <n v="77"/>
    <n v="0.19900000000000001"/>
  </r>
  <r>
    <x v="17"/>
    <x v="3"/>
    <n v="516"/>
    <x v="119"/>
    <n v="628"/>
    <n v="264"/>
    <n v="364"/>
    <n v="10"/>
    <n v="618"/>
    <n v="503"/>
    <n v="628"/>
    <n v="26"/>
    <n v="0.11990000000000001"/>
  </r>
  <r>
    <x v="17"/>
    <x v="3"/>
    <n v="874"/>
    <x v="120"/>
    <n v="1087"/>
    <n v="482"/>
    <n v="605"/>
    <n v="77"/>
    <n v="1010"/>
    <n v="450"/>
    <n v="1037"/>
    <n v="136"/>
    <n v="8.2799999999999999E-2"/>
  </r>
  <r>
    <x v="17"/>
    <x v="3"/>
    <n v="4201"/>
    <x v="121"/>
    <n v="478"/>
    <n v="182"/>
    <n v="296"/>
    <n v="20"/>
    <n v="458"/>
    <n v="396"/>
    <n v="474"/>
    <n v="5"/>
    <n v="0.12130000000000001"/>
  </r>
  <r>
    <x v="17"/>
    <x v="3"/>
    <n v="517"/>
    <x v="122"/>
    <n v="188"/>
    <n v="73"/>
    <n v="115"/>
    <n v="2"/>
    <n v="186"/>
    <n v="146"/>
    <n v="187"/>
    <n v="15"/>
    <n v="0.11609999999999999"/>
  </r>
  <r>
    <x v="17"/>
    <x v="3"/>
    <n v="4203"/>
    <x v="123"/>
    <n v="210"/>
    <n v="78"/>
    <n v="132"/>
    <n v="3"/>
    <n v="207"/>
    <n v="177"/>
    <n v="209"/>
    <n v="4"/>
    <n v="0.14299999999999999"/>
  </r>
  <r>
    <x v="17"/>
    <x v="3"/>
    <n v="518"/>
    <x v="124"/>
    <n v="37"/>
    <n v="20"/>
    <n v="17"/>
    <n v="3"/>
    <n v="34"/>
    <n v="21"/>
    <n v="37"/>
    <n v="3"/>
    <n v="2.7199999999999998E-2"/>
  </r>
  <r>
    <x v="17"/>
    <x v="3"/>
    <n v="1063"/>
    <x v="125"/>
    <n v="927"/>
    <n v="417"/>
    <n v="510"/>
    <n v="111"/>
    <n v="816"/>
    <n v="566"/>
    <n v="924"/>
    <n v="78"/>
    <n v="8.2100000000000006E-2"/>
  </r>
  <r>
    <x v="17"/>
    <x v="3"/>
    <n v="520"/>
    <x v="126"/>
    <n v="318"/>
    <n v="117"/>
    <n v="201"/>
    <n v="1"/>
    <n v="317"/>
    <n v="265"/>
    <n v="314"/>
    <n v="10"/>
    <n v="0.1212"/>
  </r>
  <r>
    <x v="17"/>
    <x v="3"/>
    <n v="9100"/>
    <x v="127"/>
    <n v="2135"/>
    <n v="954"/>
    <n v="1181"/>
    <n v="234"/>
    <n v="1901"/>
    <n v="1272"/>
    <n v="2127"/>
    <n v="160"/>
    <n v="7.6399999999999996E-2"/>
  </r>
  <r>
    <x v="17"/>
    <x v="3"/>
    <n v="522"/>
    <x v="128"/>
    <n v="445"/>
    <n v="199"/>
    <n v="246"/>
    <n v="9"/>
    <n v="436"/>
    <n v="363"/>
    <n v="444"/>
    <n v="12"/>
    <n v="0.11"/>
  </r>
  <r>
    <x v="17"/>
    <x v="3"/>
    <n v="7300"/>
    <x v="129"/>
    <n v="3017"/>
    <n v="1352"/>
    <n v="1665"/>
    <n v="75"/>
    <n v="2942"/>
    <n v="2260"/>
    <n v="3003"/>
    <n v="108"/>
    <n v="0.1036"/>
  </r>
  <r>
    <x v="17"/>
    <x v="3"/>
    <n v="1061"/>
    <x v="130"/>
    <n v="2142"/>
    <n v="954"/>
    <n v="1188"/>
    <n v="261"/>
    <n v="1881"/>
    <n v="1127"/>
    <n v="2043"/>
    <n v="206"/>
    <n v="8.9499999999999996E-2"/>
  </r>
  <r>
    <x v="17"/>
    <x v="3"/>
    <n v="525"/>
    <x v="131"/>
    <n v="133"/>
    <n v="54"/>
    <n v="79"/>
    <n v="1"/>
    <n v="132"/>
    <n v="94"/>
    <n v="131"/>
    <n v="4"/>
    <n v="9.2399999999999996E-2"/>
  </r>
  <r>
    <x v="17"/>
    <x v="3"/>
    <n v="7500"/>
    <x v="132"/>
    <n v="1990"/>
    <n v="905"/>
    <n v="1085"/>
    <n v="35"/>
    <n v="1955"/>
    <n v="1704"/>
    <n v="1990"/>
    <n v="69"/>
    <n v="0.17399999999999999"/>
  </r>
  <r>
    <x v="17"/>
    <x v="3"/>
    <n v="4501"/>
    <x v="133"/>
    <n v="86"/>
    <n v="32"/>
    <n v="54"/>
    <n v="2"/>
    <n v="84"/>
    <n v="64"/>
    <n v="86"/>
    <n v="1"/>
    <n v="0.10299999999999999"/>
  </r>
  <r>
    <x v="17"/>
    <x v="3"/>
    <n v="530"/>
    <x v="134"/>
    <n v="193"/>
    <n v="84"/>
    <n v="109"/>
    <n v="5"/>
    <n v="188"/>
    <n v="146"/>
    <n v="193"/>
    <n v="15"/>
    <n v="9.0899999999999995E-2"/>
  </r>
  <r>
    <x v="17"/>
    <x v="3"/>
    <n v="511"/>
    <x v="135"/>
    <n v="333"/>
    <n v="142"/>
    <n v="191"/>
    <n v="8"/>
    <n v="325"/>
    <n v="257"/>
    <n v="332"/>
    <n v="6"/>
    <n v="0.14330000000000001"/>
  </r>
  <r>
    <x v="17"/>
    <x v="3"/>
    <n v="532"/>
    <x v="136"/>
    <n v="577"/>
    <n v="255"/>
    <n v="322"/>
    <n v="12"/>
    <n v="565"/>
    <n v="498"/>
    <n v="570"/>
    <n v="13"/>
    <n v="0.13519999999999999"/>
  </r>
  <r>
    <x v="17"/>
    <x v="3"/>
    <n v="7600"/>
    <x v="137"/>
    <n v="3308"/>
    <n v="1525"/>
    <n v="1783"/>
    <n v="137"/>
    <n v="3171"/>
    <n v="2516"/>
    <n v="3291"/>
    <n v="175"/>
    <n v="0.1361"/>
  </r>
  <r>
    <x v="17"/>
    <x v="3"/>
    <n v="7700"/>
    <x v="138"/>
    <n v="1887"/>
    <n v="796"/>
    <n v="1091"/>
    <n v="189"/>
    <n v="1698"/>
    <n v="907"/>
    <n v="1819"/>
    <n v="168"/>
    <n v="8.3400000000000002E-2"/>
  </r>
  <r>
    <x v="17"/>
    <x v="3"/>
    <n v="531"/>
    <x v="139"/>
    <n v="1345"/>
    <n v="538"/>
    <n v="807"/>
    <n v="22"/>
    <n v="1323"/>
    <n v="1179"/>
    <n v="1344"/>
    <n v="34"/>
    <n v="0.1668"/>
  </r>
  <r>
    <x v="17"/>
    <x v="3"/>
    <n v="535"/>
    <x v="140"/>
    <n v="132"/>
    <n v="53"/>
    <n v="79"/>
    <n v="8"/>
    <n v="124"/>
    <n v="91"/>
    <n v="132"/>
    <n v="6"/>
    <n v="8.8700000000000001E-2"/>
  </r>
  <r>
    <x v="17"/>
    <x v="3"/>
    <n v="536"/>
    <x v="141"/>
    <n v="129"/>
    <n v="68"/>
    <n v="61"/>
    <n v="3"/>
    <n v="126"/>
    <n v="92"/>
    <n v="128"/>
    <n v="2"/>
    <n v="5.5199999999999999E-2"/>
  </r>
  <r>
    <x v="17"/>
    <x v="3"/>
    <n v="8000"/>
    <x v="142"/>
    <n v="1070"/>
    <n v="528"/>
    <n v="542"/>
    <n v="78"/>
    <n v="992"/>
    <n v="735"/>
    <n v="1060"/>
    <n v="100"/>
    <n v="9.3100000000000002E-2"/>
  </r>
  <r>
    <x v="17"/>
    <x v="3"/>
    <n v="4100"/>
    <x v="143"/>
    <n v="234"/>
    <n v="107"/>
    <n v="127"/>
    <n v="39"/>
    <n v="195"/>
    <n v="95"/>
    <n v="233"/>
    <n v="68"/>
    <n v="6.2399999999999997E-2"/>
  </r>
  <r>
    <x v="17"/>
    <x v="3"/>
    <n v="2800"/>
    <x v="144"/>
    <n v="855"/>
    <n v="400"/>
    <n v="455"/>
    <n v="54"/>
    <n v="801"/>
    <n v="302"/>
    <n v="831"/>
    <n v="93"/>
    <n v="6.7599999999999993E-2"/>
  </r>
  <r>
    <x v="17"/>
    <x v="3"/>
    <n v="543"/>
    <x v="145"/>
    <n v="317"/>
    <n v="133"/>
    <n v="184"/>
    <n v="8"/>
    <n v="309"/>
    <n v="240"/>
    <n v="316"/>
    <n v="3"/>
    <n v="9.8599999999999993E-2"/>
  </r>
  <r>
    <x v="17"/>
    <x v="3"/>
    <n v="26"/>
    <x v="146"/>
    <n v="70"/>
    <n v="30"/>
    <n v="40"/>
    <n v="7"/>
    <n v="63"/>
    <n v="23"/>
    <n v="70"/>
    <n v="12"/>
    <n v="5.0299999999999997E-2"/>
  </r>
  <r>
    <x v="17"/>
    <x v="3"/>
    <n v="542"/>
    <x v="147"/>
    <n v="597"/>
    <n v="246"/>
    <n v="351"/>
    <n v="7"/>
    <n v="590"/>
    <n v="489"/>
    <n v="592"/>
    <n v="19"/>
    <n v="0.1075"/>
  </r>
  <r>
    <x v="17"/>
    <x v="3"/>
    <n v="122"/>
    <x v="148"/>
    <n v="114"/>
    <n v="44"/>
    <n v="70"/>
    <n v="26"/>
    <n v="88"/>
    <n v="8"/>
    <n v="113"/>
    <n v="12"/>
    <n v="3.0800000000000001E-2"/>
  </r>
  <r>
    <x v="17"/>
    <x v="3"/>
    <n v="913"/>
    <x v="149"/>
    <n v="238"/>
    <n v="109"/>
    <n v="129"/>
    <n v="5"/>
    <n v="233"/>
    <n v="187"/>
    <n v="237"/>
    <n v="7"/>
    <n v="0.1111"/>
  </r>
  <r>
    <x v="17"/>
    <x v="3"/>
    <n v="812"/>
    <x v="150"/>
    <n v="284"/>
    <n v="122"/>
    <n v="162"/>
    <n v="14"/>
    <n v="270"/>
    <n v="169"/>
    <n v="279"/>
    <n v="34"/>
    <n v="8.48E-2"/>
  </r>
  <r>
    <x v="17"/>
    <x v="3"/>
    <n v="538"/>
    <x v="151"/>
    <n v="477"/>
    <n v="203"/>
    <n v="274"/>
    <n v="1"/>
    <n v="476"/>
    <n v="412"/>
    <n v="476"/>
    <n v="13"/>
    <n v="0.18959999999999999"/>
  </r>
  <r>
    <x v="17"/>
    <x v="3"/>
    <n v="8800"/>
    <x v="152"/>
    <n v="1971"/>
    <n v="789"/>
    <n v="1182"/>
    <n v="28"/>
    <n v="1943"/>
    <n v="1603"/>
    <n v="1968"/>
    <n v="83"/>
    <n v="0.1343"/>
  </r>
  <r>
    <x v="17"/>
    <x v="4"/>
    <n v="2710"/>
    <x v="153"/>
    <n v="3581"/>
    <n v="1466"/>
    <n v="2115"/>
    <n v="9"/>
    <n v="3572"/>
    <n v="3089"/>
    <n v="3578"/>
    <n v="56"/>
    <n v="0.21079999999999999"/>
  </r>
  <r>
    <x v="17"/>
    <x v="4"/>
    <n v="1020"/>
    <x v="154"/>
    <n v="626"/>
    <n v="250"/>
    <n v="376"/>
    <n v="44"/>
    <n v="582"/>
    <n v="241"/>
    <n v="611"/>
    <n v="82"/>
    <n v="6.7299999999999999E-2"/>
  </r>
  <r>
    <x v="17"/>
    <x v="4"/>
    <n v="6000"/>
    <x v="155"/>
    <n v="691"/>
    <n v="347"/>
    <n v="344"/>
    <n v="7"/>
    <n v="684"/>
    <n v="416"/>
    <n v="691"/>
    <n v="54"/>
    <s v="NULL"/>
  </r>
  <r>
    <x v="17"/>
    <x v="4"/>
    <n v="9800"/>
    <x v="156"/>
    <n v="240"/>
    <n v="106"/>
    <n v="134"/>
    <n v="68"/>
    <n v="172"/>
    <n v="52"/>
    <n v="240"/>
    <n v="27"/>
    <n v="3.9E-2"/>
  </r>
  <r>
    <x v="17"/>
    <x v="4"/>
    <n v="1326"/>
    <x v="157"/>
    <n v="392"/>
    <n v="172"/>
    <n v="220"/>
    <n v="3"/>
    <n v="389"/>
    <n v="311"/>
    <n v="392"/>
    <n v="17"/>
    <n v="0.12330000000000001"/>
  </r>
  <r>
    <x v="17"/>
    <x v="4"/>
    <n v="541"/>
    <x v="158"/>
    <n v="452"/>
    <n v="262"/>
    <n v="190"/>
    <n v="0"/>
    <n v="452"/>
    <n v="284"/>
    <n v="450"/>
    <n v="10"/>
    <n v="8.8700000000000001E-2"/>
  </r>
  <r>
    <x v="17"/>
    <x v="4"/>
    <n v="628"/>
    <x v="159"/>
    <n v="218"/>
    <n v="104"/>
    <n v="114"/>
    <n v="5"/>
    <n v="213"/>
    <n v="127"/>
    <n v="217"/>
    <n v="12"/>
    <s v="NULL"/>
  </r>
  <r>
    <x v="17"/>
    <x v="4"/>
    <n v="494"/>
    <x v="160"/>
    <n v="453"/>
    <n v="187"/>
    <n v="266"/>
    <n v="8"/>
    <n v="445"/>
    <n v="290"/>
    <n v="448"/>
    <n v="41"/>
    <n v="6.6699999999999995E-2"/>
  </r>
  <r>
    <x v="17"/>
    <x v="4"/>
    <n v="9300"/>
    <x v="161"/>
    <n v="307"/>
    <n v="160"/>
    <n v="147"/>
    <n v="79"/>
    <n v="228"/>
    <n v="51"/>
    <n v="305"/>
    <n v="14"/>
    <n v="3.3599999999999998E-2"/>
  </r>
  <r>
    <x v="17"/>
    <x v="4"/>
    <n v="6500"/>
    <x v="162"/>
    <n v="2732"/>
    <n v="1125"/>
    <n v="1607"/>
    <n v="272"/>
    <n v="2460"/>
    <n v="953"/>
    <n v="2698"/>
    <n v="261"/>
    <n v="6.0900000000000003E-2"/>
  </r>
  <r>
    <x v="17"/>
    <x v="4"/>
    <n v="4000"/>
    <x v="163"/>
    <n v="8083"/>
    <n v="3561"/>
    <n v="4522"/>
    <n v="1422"/>
    <n v="6661"/>
    <n v="4929"/>
    <n v="8038"/>
    <n v="632"/>
    <n v="6.1499999999999999E-2"/>
  </r>
  <r>
    <x v="17"/>
    <x v="4"/>
    <n v="1247"/>
    <x v="164"/>
    <n v="21"/>
    <n v="8"/>
    <n v="13"/>
    <n v="2"/>
    <n v="19"/>
    <n v="7"/>
    <n v="21"/>
    <n v="3"/>
    <n v="1.29E-2"/>
  </r>
  <r>
    <x v="17"/>
    <x v="4"/>
    <n v="2100"/>
    <x v="165"/>
    <n v="841"/>
    <n v="404"/>
    <n v="437"/>
    <n v="37"/>
    <n v="804"/>
    <n v="494"/>
    <n v="836"/>
    <n v="75"/>
    <n v="8.6999999999999994E-2"/>
  </r>
  <r>
    <x v="17"/>
    <x v="4"/>
    <n v="654"/>
    <x v="166"/>
    <n v="364"/>
    <n v="169"/>
    <n v="195"/>
    <n v="3"/>
    <n v="361"/>
    <n v="229"/>
    <n v="362"/>
    <n v="10"/>
    <n v="5.3100000000000001E-2"/>
  </r>
  <r>
    <x v="17"/>
    <x v="4"/>
    <n v="1327"/>
    <x v="167"/>
    <n v="877"/>
    <n v="350"/>
    <n v="527"/>
    <n v="2"/>
    <n v="875"/>
    <n v="725"/>
    <n v="877"/>
    <n v="12"/>
    <n v="0.18429999999999999"/>
  </r>
  <r>
    <x v="17"/>
    <x v="4"/>
    <n v="2500"/>
    <x v="168"/>
    <n v="599"/>
    <n v="286"/>
    <n v="313"/>
    <n v="93"/>
    <n v="506"/>
    <n v="272"/>
    <n v="597"/>
    <n v="47"/>
    <n v="4.9000000000000002E-2"/>
  </r>
  <r>
    <x v="17"/>
    <x v="4"/>
    <n v="534"/>
    <x v="169"/>
    <n v="330"/>
    <n v="146"/>
    <n v="184"/>
    <n v="7"/>
    <n v="323"/>
    <n v="201"/>
    <n v="330"/>
    <n v="20"/>
    <n v="6.9599999999999995E-2"/>
  </r>
  <r>
    <x v="17"/>
    <x v="4"/>
    <n v="637"/>
    <x v="170"/>
    <n v="556"/>
    <n v="218"/>
    <n v="338"/>
    <n v="7"/>
    <n v="549"/>
    <n v="379"/>
    <n v="555"/>
    <n v="39"/>
    <n v="8.3699999999999997E-2"/>
  </r>
  <r>
    <x v="17"/>
    <x v="4"/>
    <n v="537"/>
    <x v="171"/>
    <n v="375"/>
    <n v="192"/>
    <n v="183"/>
    <n v="5"/>
    <n v="370"/>
    <n v="250"/>
    <n v="374"/>
    <n v="18"/>
    <n v="7.9799999999999996E-2"/>
  </r>
  <r>
    <x v="17"/>
    <x v="4"/>
    <n v="7800"/>
    <x v="172"/>
    <n v="911"/>
    <n v="404"/>
    <n v="507"/>
    <n v="136"/>
    <n v="775"/>
    <n v="289"/>
    <n v="904"/>
    <n v="96"/>
    <n v="5.3600000000000002E-2"/>
  </r>
  <r>
    <x v="17"/>
    <x v="4"/>
    <n v="6800"/>
    <x v="173"/>
    <n v="1987"/>
    <n v="846"/>
    <n v="1141"/>
    <n v="143"/>
    <n v="1844"/>
    <n v="1165"/>
    <n v="1978"/>
    <n v="107"/>
    <n v="7.3899999999999993E-2"/>
  </r>
  <r>
    <x v="17"/>
    <x v="4"/>
    <n v="9500"/>
    <x v="174"/>
    <n v="1292"/>
    <n v="530"/>
    <n v="762"/>
    <n v="155"/>
    <n v="1137"/>
    <n v="678"/>
    <n v="1286"/>
    <n v="84"/>
    <n v="6.4399999999999999E-2"/>
  </r>
  <r>
    <x v="17"/>
    <x v="4"/>
    <n v="2300"/>
    <x v="175"/>
    <n v="254"/>
    <n v="115"/>
    <n v="139"/>
    <n v="61"/>
    <n v="193"/>
    <n v="50"/>
    <n v="253"/>
    <n v="18"/>
    <n v="3.3300000000000003E-2"/>
  </r>
  <r>
    <x v="17"/>
    <x v="4"/>
    <n v="9600"/>
    <x v="176"/>
    <n v="1732"/>
    <n v="771"/>
    <n v="961"/>
    <n v="160"/>
    <n v="1572"/>
    <n v="1150"/>
    <n v="1726"/>
    <n v="104"/>
    <n v="8.6699999999999999E-2"/>
  </r>
  <r>
    <x v="17"/>
    <x v="4"/>
    <n v="8200"/>
    <x v="177"/>
    <n v="1238"/>
    <n v="505"/>
    <n v="733"/>
    <n v="177"/>
    <n v="1061"/>
    <n v="641"/>
    <n v="1230"/>
    <n v="99"/>
    <n v="5.9200000000000003E-2"/>
  </r>
  <r>
    <x v="17"/>
    <x v="4"/>
    <n v="922"/>
    <x v="178"/>
    <n v="148"/>
    <n v="70"/>
    <n v="78"/>
    <n v="5"/>
    <n v="143"/>
    <n v="95"/>
    <n v="147"/>
    <n v="7"/>
    <n v="5.45E-2"/>
  </r>
  <r>
    <x v="17"/>
    <x v="5"/>
    <n v="472"/>
    <x v="179"/>
    <n v="247"/>
    <n v="115"/>
    <n v="132"/>
    <n v="3"/>
    <n v="244"/>
    <n v="186"/>
    <n v="247"/>
    <n v="3"/>
    <n v="0.1027"/>
  </r>
  <r>
    <x v="17"/>
    <x v="5"/>
    <n v="2610"/>
    <x v="180"/>
    <n v="1333"/>
    <n v="581"/>
    <n v="752"/>
    <n v="102"/>
    <n v="1231"/>
    <n v="544"/>
    <n v="1323"/>
    <n v="142"/>
    <n v="5.3400000000000003E-2"/>
  </r>
  <r>
    <x v="17"/>
    <x v="5"/>
    <n v="3000"/>
    <x v="181"/>
    <n v="10498"/>
    <n v="4628"/>
    <n v="5870"/>
    <n v="1153"/>
    <n v="9345"/>
    <n v="5984"/>
    <n v="10426"/>
    <n v="667"/>
    <n v="4.19E-2"/>
  </r>
  <r>
    <x v="17"/>
    <x v="5"/>
    <n v="1015"/>
    <x v="182"/>
    <n v="422"/>
    <n v="206"/>
    <n v="216"/>
    <n v="73"/>
    <n v="349"/>
    <n v="167"/>
    <n v="421"/>
    <n v="31"/>
    <n v="3.5900000000000001E-2"/>
  </r>
  <r>
    <x v="17"/>
    <x v="5"/>
    <n v="1137"/>
    <x v="183"/>
    <n v="34"/>
    <n v="12"/>
    <n v="22"/>
    <n v="2"/>
    <n v="32"/>
    <n v="14"/>
    <n v="34"/>
    <n v="4"/>
    <n v="3.39E-2"/>
  </r>
  <r>
    <x v="17"/>
    <x v="6"/>
    <n v="2400"/>
    <x v="184"/>
    <n v="911"/>
    <n v="426"/>
    <n v="485"/>
    <n v="41"/>
    <n v="870"/>
    <n v="299"/>
    <n v="901"/>
    <n v="71"/>
    <n v="5.16E-2"/>
  </r>
  <r>
    <x v="17"/>
    <x v="6"/>
    <n v="565"/>
    <x v="185"/>
    <n v="217"/>
    <n v="107"/>
    <n v="110"/>
    <n v="17"/>
    <n v="200"/>
    <n v="41"/>
    <n v="216"/>
    <n v="19"/>
    <n v="3.6499999999999998E-2"/>
  </r>
  <r>
    <x v="17"/>
    <x v="6"/>
    <n v="6100"/>
    <x v="186"/>
    <n v="2235"/>
    <n v="1082"/>
    <n v="1153"/>
    <n v="124"/>
    <n v="2111"/>
    <n v="1360"/>
    <n v="2222"/>
    <n v="125"/>
    <n v="4.82E-2"/>
  </r>
  <r>
    <x v="17"/>
    <x v="6"/>
    <n v="6200"/>
    <x v="187"/>
    <n v="3932"/>
    <n v="1812"/>
    <n v="2120"/>
    <n v="460"/>
    <n v="3472"/>
    <n v="1477"/>
    <n v="3885"/>
    <n v="295"/>
    <n v="5.5399999999999998E-2"/>
  </r>
  <r>
    <x v="17"/>
    <x v="6"/>
    <n v="6300"/>
    <x v="188"/>
    <n v="797"/>
    <n v="331"/>
    <n v="466"/>
    <n v="278"/>
    <n v="519"/>
    <n v="115"/>
    <n v="790"/>
    <n v="76"/>
    <n v="2.8899999999999999E-2"/>
  </r>
  <r>
    <x v="17"/>
    <x v="6"/>
    <n v="6400"/>
    <x v="189"/>
    <n v="1504"/>
    <n v="735"/>
    <n v="769"/>
    <n v="285"/>
    <n v="1219"/>
    <n v="100"/>
    <n v="1483"/>
    <n v="377"/>
    <n v="3.2399999999999998E-2"/>
  </r>
  <r>
    <x v="17"/>
    <x v="6"/>
    <n v="6600"/>
    <x v="190"/>
    <n v="3706"/>
    <n v="1734"/>
    <n v="1972"/>
    <n v="475"/>
    <n v="3231"/>
    <n v="973"/>
    <n v="3668"/>
    <n v="294"/>
    <n v="3.95E-2"/>
  </r>
  <r>
    <x v="17"/>
    <x v="6"/>
    <n v="2620"/>
    <x v="191"/>
    <n v="519"/>
    <n v="249"/>
    <n v="270"/>
    <n v="127"/>
    <n v="392"/>
    <n v="46"/>
    <n v="517"/>
    <n v="32"/>
    <n v="3.1800000000000002E-2"/>
  </r>
  <r>
    <x v="17"/>
    <x v="6"/>
    <n v="8600"/>
    <x v="192"/>
    <n v="2296"/>
    <n v="1028"/>
    <n v="1268"/>
    <n v="623"/>
    <n v="1673"/>
    <n v="500"/>
    <n v="2283"/>
    <n v="170"/>
    <n v="3.2000000000000001E-2"/>
  </r>
  <r>
    <x v="17"/>
    <x v="6"/>
    <n v="2650"/>
    <x v="193"/>
    <n v="639"/>
    <n v="307"/>
    <n v="332"/>
    <n v="138"/>
    <n v="501"/>
    <n v="23"/>
    <n v="637"/>
    <n v="195"/>
    <n v="3.09E-2"/>
  </r>
  <r>
    <x v="17"/>
    <x v="6"/>
    <n v="5000"/>
    <x v="194"/>
    <n v="8231"/>
    <n v="4102"/>
    <n v="4129"/>
    <n v="2205"/>
    <n v="6026"/>
    <n v="2797"/>
    <n v="8162"/>
    <n v="673"/>
    <n v="3.5400000000000001E-2"/>
  </r>
  <r>
    <x v="18"/>
    <x v="0"/>
    <n v="3760"/>
    <x v="0"/>
    <n v="98"/>
    <n v="50"/>
    <n v="48"/>
    <n v="33"/>
    <n v="65"/>
    <n v="5"/>
    <n v="98"/>
    <n v="7"/>
    <n v="2.6100000000000002E-2"/>
  </r>
  <r>
    <x v="18"/>
    <x v="0"/>
    <n v="3750"/>
    <x v="1"/>
    <n v="137"/>
    <n v="66"/>
    <n v="71"/>
    <n v="24"/>
    <n v="113"/>
    <n v="3"/>
    <n v="137"/>
    <n v="6"/>
    <n v="3.3599999999999998E-2"/>
  </r>
  <r>
    <x v="18"/>
    <x v="0"/>
    <n v="3560"/>
    <x v="2"/>
    <n v="48"/>
    <n v="25"/>
    <n v="23"/>
    <n v="22"/>
    <n v="26"/>
    <n v="2"/>
    <n v="48"/>
    <n v="1"/>
    <n v="2.8000000000000001E-2"/>
  </r>
  <r>
    <x v="18"/>
    <x v="0"/>
    <n v="3650"/>
    <x v="3"/>
    <n v="71"/>
    <n v="38"/>
    <n v="33"/>
    <n v="27"/>
    <n v="44"/>
    <n v="10"/>
    <n v="71"/>
    <n v="1"/>
    <n v="2.01E-2"/>
  </r>
  <r>
    <x v="18"/>
    <x v="0"/>
    <n v="3570"/>
    <x v="4"/>
    <n v="421"/>
    <n v="201"/>
    <n v="220"/>
    <n v="101"/>
    <n v="320"/>
    <n v="103"/>
    <n v="420"/>
    <n v="34"/>
    <n v="4.2200000000000001E-2"/>
  </r>
  <r>
    <x v="18"/>
    <x v="0"/>
    <n v="3574"/>
    <x v="5"/>
    <n v="67"/>
    <n v="39"/>
    <n v="28"/>
    <n v="14"/>
    <n v="53"/>
    <n v="15"/>
    <n v="65"/>
    <n v="1"/>
    <n v="3.0300000000000001E-2"/>
  </r>
  <r>
    <x v="18"/>
    <x v="0"/>
    <n v="3652"/>
    <x v="6"/>
    <n v="73"/>
    <n v="31"/>
    <n v="42"/>
    <n v="12"/>
    <n v="61"/>
    <n v="6"/>
    <n v="73"/>
    <n v="8"/>
    <n v="3.4200000000000001E-2"/>
  </r>
  <r>
    <x v="18"/>
    <x v="0"/>
    <n v="3780"/>
    <x v="7"/>
    <n v="533"/>
    <n v="243"/>
    <n v="290"/>
    <n v="16"/>
    <n v="517"/>
    <n v="235"/>
    <n v="526"/>
    <n v="31"/>
    <n v="6.1899999999999997E-2"/>
  </r>
  <r>
    <x v="18"/>
    <x v="0"/>
    <n v="3730"/>
    <x v="8"/>
    <n v="227"/>
    <n v="109"/>
    <n v="118"/>
    <n v="31"/>
    <n v="196"/>
    <n v="51"/>
    <n v="227"/>
    <n v="23"/>
    <n v="3.7400000000000003E-2"/>
  </r>
  <r>
    <x v="18"/>
    <x v="0"/>
    <n v="3769"/>
    <x v="9"/>
    <n v="37"/>
    <n v="16"/>
    <n v="21"/>
    <n v="15"/>
    <n v="22"/>
    <n v="1"/>
    <n v="37"/>
    <n v="2"/>
    <n v="2.1499999999999998E-2"/>
  </r>
  <r>
    <x v="18"/>
    <x v="0"/>
    <n v="3797"/>
    <x v="10"/>
    <n v="581"/>
    <n v="138"/>
    <n v="443"/>
    <n v="27"/>
    <n v="554"/>
    <n v="93"/>
    <n v="578"/>
    <n v="14"/>
    <n v="5.4399999999999997E-2"/>
  </r>
  <r>
    <x v="18"/>
    <x v="0"/>
    <n v="3616"/>
    <x v="11"/>
    <n v="678"/>
    <n v="291"/>
    <n v="387"/>
    <n v="98"/>
    <n v="580"/>
    <n v="226"/>
    <n v="674"/>
    <n v="59"/>
    <n v="3.8100000000000002E-2"/>
  </r>
  <r>
    <x v="18"/>
    <x v="0"/>
    <n v="3660"/>
    <x v="12"/>
    <n v="107"/>
    <n v="56"/>
    <n v="51"/>
    <n v="5"/>
    <n v="102"/>
    <n v="58"/>
    <n v="107"/>
    <n v="5"/>
    <n v="0.1113"/>
  </r>
  <r>
    <x v="18"/>
    <x v="0"/>
    <n v="3557"/>
    <x v="13"/>
    <n v="107"/>
    <n v="56"/>
    <n v="51"/>
    <n v="7"/>
    <n v="100"/>
    <n v="6"/>
    <n v="106"/>
    <n v="6"/>
    <n v="6.3100000000000003E-2"/>
  </r>
  <r>
    <x v="18"/>
    <x v="0"/>
    <n v="3611"/>
    <x v="14"/>
    <n v="137"/>
    <n v="72"/>
    <n v="65"/>
    <n v="22"/>
    <n v="115"/>
    <n v="66"/>
    <n v="137"/>
    <n v="5"/>
    <n v="4.8899999999999999E-2"/>
  </r>
  <r>
    <x v="18"/>
    <x v="0"/>
    <n v="3640"/>
    <x v="15"/>
    <n v="89"/>
    <n v="50"/>
    <n v="39"/>
    <n v="19"/>
    <n v="70"/>
    <n v="18"/>
    <n v="88"/>
    <n v="1"/>
    <n v="2.7E-2"/>
  </r>
  <r>
    <x v="18"/>
    <x v="1"/>
    <n v="31"/>
    <x v="16"/>
    <n v="1524"/>
    <n v="629"/>
    <n v="895"/>
    <n v="106"/>
    <n v="1418"/>
    <n v="986"/>
    <n v="1513"/>
    <n v="52"/>
    <n v="0.1331"/>
  </r>
  <r>
    <x v="18"/>
    <x v="1"/>
    <n v="2600"/>
    <x v="17"/>
    <n v="1451"/>
    <n v="636"/>
    <n v="815"/>
    <n v="84"/>
    <n v="1367"/>
    <n v="618"/>
    <n v="1437"/>
    <n v="92"/>
    <n v="4.7E-2"/>
  </r>
  <r>
    <x v="18"/>
    <x v="1"/>
    <n v="70"/>
    <x v="18"/>
    <n v="7704"/>
    <n v="3019"/>
    <n v="4685"/>
    <n v="839"/>
    <n v="6865"/>
    <n v="4062"/>
    <n v="7643"/>
    <n v="458"/>
    <n v="7.6100000000000001E-2"/>
  </r>
  <r>
    <x v="18"/>
    <x v="1"/>
    <n v="7100"/>
    <x v="19"/>
    <n v="4713"/>
    <n v="1839"/>
    <n v="2874"/>
    <n v="679"/>
    <n v="4034"/>
    <n v="2669"/>
    <n v="4608"/>
    <n v="358"/>
    <n v="7.9100000000000004E-2"/>
  </r>
  <r>
    <x v="18"/>
    <x v="1"/>
    <n v="9000"/>
    <x v="20"/>
    <n v="8098"/>
    <n v="3443"/>
    <n v="4655"/>
    <n v="991"/>
    <n v="7107"/>
    <n v="4866"/>
    <n v="8039"/>
    <n v="928"/>
    <n v="8.5000000000000006E-2"/>
  </r>
  <r>
    <x v="18"/>
    <x v="1"/>
    <n v="2200"/>
    <x v="21"/>
    <n v="2278"/>
    <n v="1001"/>
    <n v="1277"/>
    <n v="140"/>
    <n v="2138"/>
    <n v="1490"/>
    <n v="2254"/>
    <n v="123"/>
    <n v="0.12759999999999999"/>
  </r>
  <r>
    <x v="18"/>
    <x v="1"/>
    <n v="1303"/>
    <x v="22"/>
    <n v="747"/>
    <n v="322"/>
    <n v="425"/>
    <n v="0"/>
    <n v="747"/>
    <n v="677"/>
    <n v="746"/>
    <n v="17"/>
    <n v="0.24340000000000001"/>
  </r>
  <r>
    <x v="18"/>
    <x v="1"/>
    <n v="831"/>
    <x v="23"/>
    <n v="519"/>
    <n v="248"/>
    <n v="271"/>
    <n v="24"/>
    <n v="495"/>
    <n v="270"/>
    <n v="508"/>
    <n v="90"/>
    <n v="0.12089999999999999"/>
  </r>
  <r>
    <x v="18"/>
    <x v="1"/>
    <n v="1059"/>
    <x v="24"/>
    <n v="992"/>
    <n v="416"/>
    <n v="576"/>
    <n v="4"/>
    <n v="988"/>
    <n v="897"/>
    <n v="991"/>
    <n v="16"/>
    <n v="0.26490000000000002"/>
  </r>
  <r>
    <x v="18"/>
    <x v="1"/>
    <n v="1271"/>
    <x v="25"/>
    <n v="84"/>
    <n v="41"/>
    <n v="43"/>
    <n v="24"/>
    <n v="60"/>
    <n v="5"/>
    <n v="83"/>
    <n v="33"/>
    <n v="2.6800000000000001E-2"/>
  </r>
  <r>
    <x v="18"/>
    <x v="1"/>
    <n v="1060"/>
    <x v="26"/>
    <n v="916"/>
    <n v="402"/>
    <n v="514"/>
    <n v="5"/>
    <n v="911"/>
    <n v="841"/>
    <n v="915"/>
    <n v="17"/>
    <n v="0.2853"/>
  </r>
  <r>
    <x v="18"/>
    <x v="1"/>
    <n v="1268"/>
    <x v="27"/>
    <n v="117"/>
    <n v="52"/>
    <n v="65"/>
    <n v="25"/>
    <n v="92"/>
    <n v="7"/>
    <n v="117"/>
    <n v="46"/>
    <n v="3.1300000000000001E-2"/>
  </r>
  <r>
    <x v="18"/>
    <x v="1"/>
    <n v="99"/>
    <x v="28"/>
    <n v="252"/>
    <n v="103"/>
    <n v="149"/>
    <n v="15"/>
    <n v="237"/>
    <n v="125"/>
    <n v="241"/>
    <n v="40"/>
    <n v="0.1076"/>
  </r>
  <r>
    <x v="18"/>
    <x v="1"/>
    <n v="246"/>
    <x v="29"/>
    <n v="1156"/>
    <n v="466"/>
    <n v="690"/>
    <n v="67"/>
    <n v="1089"/>
    <n v="543"/>
    <n v="1147"/>
    <n v="71"/>
    <n v="9.7100000000000006E-2"/>
  </r>
  <r>
    <x v="18"/>
    <x v="1"/>
    <n v="666"/>
    <x v="30"/>
    <n v="77"/>
    <n v="30"/>
    <n v="47"/>
    <n v="34"/>
    <n v="43"/>
    <n v="8"/>
    <n v="77"/>
    <n v="18"/>
    <n v="2.06E-2"/>
  </r>
  <r>
    <x v="18"/>
    <x v="1"/>
    <n v="2560"/>
    <x v="31"/>
    <n v="945"/>
    <n v="421"/>
    <n v="524"/>
    <n v="180"/>
    <n v="765"/>
    <n v="525"/>
    <n v="914"/>
    <n v="113"/>
    <n v="7.4300000000000005E-2"/>
  </r>
  <r>
    <x v="18"/>
    <x v="1"/>
    <n v="1192"/>
    <x v="32"/>
    <n v="956"/>
    <n v="382"/>
    <n v="574"/>
    <n v="4"/>
    <n v="952"/>
    <n v="893"/>
    <n v="955"/>
    <n v="20"/>
    <n v="0.29970000000000002"/>
  </r>
  <r>
    <x v="18"/>
    <x v="1"/>
    <n v="2630"/>
    <x v="33"/>
    <n v="2463"/>
    <n v="990"/>
    <n v="1473"/>
    <n v="190"/>
    <n v="2273"/>
    <n v="1518"/>
    <n v="2458"/>
    <n v="104"/>
    <n v="9.8500000000000004E-2"/>
  </r>
  <r>
    <x v="18"/>
    <x v="1"/>
    <n v="1034"/>
    <x v="34"/>
    <n v="1371"/>
    <n v="641"/>
    <n v="730"/>
    <n v="29"/>
    <n v="1342"/>
    <n v="825"/>
    <n v="1346"/>
    <n v="170"/>
    <n v="0.124"/>
  </r>
  <r>
    <x v="18"/>
    <x v="1"/>
    <n v="1161"/>
    <x v="35"/>
    <n v="3002"/>
    <n v="1128"/>
    <n v="1874"/>
    <n v="9"/>
    <n v="2993"/>
    <n v="2584"/>
    <n v="3000"/>
    <n v="117"/>
    <n v="0.2132"/>
  </r>
  <r>
    <x v="18"/>
    <x v="1"/>
    <n v="1286"/>
    <x v="36"/>
    <n v="480"/>
    <n v="180"/>
    <n v="300"/>
    <n v="0"/>
    <n v="480"/>
    <n v="433"/>
    <n v="479"/>
    <n v="114"/>
    <n v="0.23960000000000001"/>
  </r>
  <r>
    <x v="18"/>
    <x v="1"/>
    <n v="1031"/>
    <x v="37"/>
    <n v="1159"/>
    <n v="483"/>
    <n v="676"/>
    <n v="59"/>
    <n v="1100"/>
    <n v="641"/>
    <n v="1156"/>
    <n v="72"/>
    <n v="0.10390000000000001"/>
  </r>
  <r>
    <x v="18"/>
    <x v="1"/>
    <n v="1054"/>
    <x v="38"/>
    <n v="1207"/>
    <n v="571"/>
    <n v="636"/>
    <n v="3"/>
    <n v="1204"/>
    <n v="1102"/>
    <n v="1207"/>
    <n v="64"/>
    <n v="0.31080000000000002"/>
  </r>
  <r>
    <x v="18"/>
    <x v="2"/>
    <n v="182"/>
    <x v="39"/>
    <n v="142"/>
    <n v="70"/>
    <n v="72"/>
    <n v="44"/>
    <n v="98"/>
    <n v="18"/>
    <n v="142"/>
    <n v="19"/>
    <n v="2.3900000000000001E-2"/>
  </r>
  <r>
    <x v="18"/>
    <x v="2"/>
    <n v="41"/>
    <x v="40"/>
    <n v="65"/>
    <n v="28"/>
    <n v="37"/>
    <n v="6"/>
    <n v="59"/>
    <n v="15"/>
    <n v="64"/>
    <n v="6"/>
    <n v="4.0399999999999998E-2"/>
  </r>
  <r>
    <x v="18"/>
    <x v="2"/>
    <n v="1309"/>
    <x v="41"/>
    <n v="402"/>
    <n v="179"/>
    <n v="223"/>
    <n v="18"/>
    <n v="384"/>
    <n v="120"/>
    <n v="400"/>
    <n v="18"/>
    <n v="3.7999999999999999E-2"/>
  </r>
  <r>
    <x v="18"/>
    <x v="2"/>
    <n v="2530"/>
    <x v="42"/>
    <n v="272"/>
    <n v="118"/>
    <n v="154"/>
    <n v="41"/>
    <n v="231"/>
    <n v="77"/>
    <n v="267"/>
    <n v="22"/>
    <n v="3.8199999999999998E-2"/>
  </r>
  <r>
    <x v="18"/>
    <x v="2"/>
    <n v="466"/>
    <x v="43"/>
    <n v="140"/>
    <n v="72"/>
    <n v="68"/>
    <n v="15"/>
    <n v="125"/>
    <n v="30"/>
    <n v="140"/>
    <n v="36"/>
    <n v="4.24E-2"/>
  </r>
  <r>
    <x v="18"/>
    <x v="2"/>
    <n v="1066"/>
    <x v="44"/>
    <n v="191"/>
    <n v="85"/>
    <n v="106"/>
    <n v="27"/>
    <n v="164"/>
    <n v="85"/>
    <n v="188"/>
    <n v="2"/>
    <n v="4.8800000000000003E-2"/>
  </r>
  <r>
    <x v="18"/>
    <x v="2"/>
    <n v="681"/>
    <x v="45"/>
    <n v="313"/>
    <n v="165"/>
    <n v="148"/>
    <n v="111"/>
    <n v="202"/>
    <n v="53"/>
    <n v="313"/>
    <n v="17"/>
    <n v="0.03"/>
  </r>
  <r>
    <x v="18"/>
    <x v="2"/>
    <n v="2550"/>
    <x v="46"/>
    <n v="386"/>
    <n v="178"/>
    <n v="208"/>
    <n v="75"/>
    <n v="311"/>
    <n v="106"/>
    <n v="382"/>
    <n v="6"/>
    <n v="3.8100000000000002E-2"/>
  </r>
  <r>
    <x v="18"/>
    <x v="2"/>
    <n v="627"/>
    <x v="47"/>
    <n v="84"/>
    <n v="42"/>
    <n v="42"/>
    <n v="3"/>
    <n v="81"/>
    <n v="40"/>
    <n v="84"/>
    <n v="5"/>
    <n v="2.9600000000000001E-2"/>
  </r>
  <r>
    <x v="18"/>
    <x v="2"/>
    <n v="166"/>
    <x v="48"/>
    <n v="439"/>
    <n v="164"/>
    <n v="275"/>
    <n v="48"/>
    <n v="391"/>
    <n v="103"/>
    <n v="436"/>
    <n v="19"/>
    <n v="4.4900000000000002E-2"/>
  </r>
  <r>
    <x v="18"/>
    <x v="2"/>
    <n v="229"/>
    <x v="49"/>
    <n v="204"/>
    <n v="89"/>
    <n v="115"/>
    <n v="48"/>
    <n v="156"/>
    <n v="24"/>
    <n v="203"/>
    <n v="8"/>
    <n v="2.9100000000000001E-2"/>
  </r>
  <r>
    <x v="18"/>
    <x v="2"/>
    <n v="9700"/>
    <x v="50"/>
    <n v="752"/>
    <n v="388"/>
    <n v="364"/>
    <n v="217"/>
    <n v="535"/>
    <n v="57"/>
    <n v="746"/>
    <n v="27"/>
    <n v="2.98E-2"/>
  </r>
  <r>
    <x v="18"/>
    <x v="2"/>
    <n v="1290"/>
    <x v="51"/>
    <n v="152"/>
    <n v="45"/>
    <n v="107"/>
    <n v="7"/>
    <n v="145"/>
    <n v="120"/>
    <n v="152"/>
    <n v="6"/>
    <n v="6.3100000000000003E-2"/>
  </r>
  <r>
    <x v="18"/>
    <x v="2"/>
    <n v="2730"/>
    <x v="52"/>
    <n v="2157"/>
    <n v="900"/>
    <n v="1257"/>
    <n v="4"/>
    <n v="2153"/>
    <n v="1826"/>
    <n v="2145"/>
    <n v="40"/>
    <n v="0.14560000000000001"/>
  </r>
  <r>
    <x v="18"/>
    <x v="2"/>
    <n v="2720"/>
    <x v="53"/>
    <n v="343"/>
    <n v="170"/>
    <n v="173"/>
    <n v="11"/>
    <n v="332"/>
    <n v="194"/>
    <n v="343"/>
    <n v="12"/>
    <n v="3.8399999999999997E-2"/>
  </r>
  <r>
    <x v="18"/>
    <x v="2"/>
    <n v="2660"/>
    <x v="54"/>
    <n v="983"/>
    <n v="479"/>
    <n v="504"/>
    <n v="86"/>
    <n v="897"/>
    <n v="422"/>
    <n v="977"/>
    <n v="100"/>
    <n v="5.45E-2"/>
  </r>
  <r>
    <x v="18"/>
    <x v="2"/>
    <n v="9400"/>
    <x v="55"/>
    <n v="639"/>
    <n v="280"/>
    <n v="359"/>
    <n v="90"/>
    <n v="549"/>
    <n v="76"/>
    <n v="617"/>
    <n v="41"/>
    <n v="4.19E-2"/>
  </r>
  <r>
    <x v="18"/>
    <x v="2"/>
    <n v="1224"/>
    <x v="56"/>
    <n v="193"/>
    <n v="94"/>
    <n v="99"/>
    <n v="41"/>
    <n v="152"/>
    <n v="4"/>
    <n v="193"/>
    <n v="2"/>
    <n v="3.61E-2"/>
  </r>
  <r>
    <x v="18"/>
    <x v="2"/>
    <n v="633"/>
    <x v="57"/>
    <n v="25"/>
    <n v="13"/>
    <n v="12"/>
    <n v="0"/>
    <n v="25"/>
    <n v="7"/>
    <n v="25"/>
    <n v="2"/>
    <n v="2.4500000000000001E-2"/>
  </r>
  <r>
    <x v="18"/>
    <x v="2"/>
    <n v="168"/>
    <x v="58"/>
    <n v="366"/>
    <n v="158"/>
    <n v="208"/>
    <n v="67"/>
    <n v="299"/>
    <n v="75"/>
    <n v="364"/>
    <n v="25"/>
    <n v="3.8699999999999998E-2"/>
  </r>
  <r>
    <x v="18"/>
    <x v="2"/>
    <n v="6900"/>
    <x v="59"/>
    <n v="1435"/>
    <n v="643"/>
    <n v="792"/>
    <n v="338"/>
    <n v="1097"/>
    <n v="194"/>
    <n v="1423"/>
    <n v="76"/>
    <n v="3.09E-2"/>
  </r>
  <r>
    <x v="18"/>
    <x v="2"/>
    <n v="634"/>
    <x v="60"/>
    <n v="250"/>
    <n v="110"/>
    <n v="140"/>
    <n v="9"/>
    <n v="241"/>
    <n v="113"/>
    <n v="250"/>
    <n v="9"/>
    <n v="3.8199999999999998E-2"/>
  </r>
  <r>
    <x v="18"/>
    <x v="2"/>
    <n v="7000"/>
    <x v="61"/>
    <n v="2395"/>
    <n v="1024"/>
    <n v="1371"/>
    <n v="194"/>
    <n v="2201"/>
    <n v="1314"/>
    <n v="2382"/>
    <n v="114"/>
    <n v="7.2400000000000006E-2"/>
  </r>
  <r>
    <x v="18"/>
    <x v="2"/>
    <n v="1200"/>
    <x v="62"/>
    <n v="1103"/>
    <n v="480"/>
    <n v="623"/>
    <n v="371"/>
    <n v="732"/>
    <n v="79"/>
    <n v="1090"/>
    <n v="64"/>
    <n v="2.9600000000000001E-2"/>
  </r>
  <r>
    <x v="18"/>
    <x v="2"/>
    <n v="28"/>
    <x v="63"/>
    <n v="174"/>
    <n v="68"/>
    <n v="106"/>
    <n v="48"/>
    <n v="126"/>
    <n v="41"/>
    <n v="172"/>
    <n v="1"/>
    <n v="3.1199999999999999E-2"/>
  </r>
  <r>
    <x v="18"/>
    <x v="2"/>
    <n v="7200"/>
    <x v="64"/>
    <n v="693"/>
    <n v="301"/>
    <n v="392"/>
    <n v="159"/>
    <n v="534"/>
    <n v="199"/>
    <n v="687"/>
    <n v="2"/>
    <n v="3.4599999999999999E-2"/>
  </r>
  <r>
    <x v="18"/>
    <x v="2"/>
    <n v="7400"/>
    <x v="65"/>
    <n v="5214"/>
    <n v="2291"/>
    <n v="2923"/>
    <n v="746"/>
    <n v="4468"/>
    <n v="1907"/>
    <n v="5171"/>
    <n v="392"/>
    <n v="5.5100000000000003E-2"/>
  </r>
  <r>
    <x v="18"/>
    <x v="2"/>
    <n v="587"/>
    <x v="66"/>
    <n v="18"/>
    <n v="10"/>
    <n v="8"/>
    <n v="6"/>
    <n v="12"/>
    <n v="0"/>
    <n v="18"/>
    <n v="1"/>
    <n v="1.11E-2"/>
  </r>
  <r>
    <x v="18"/>
    <x v="2"/>
    <n v="171"/>
    <x v="67"/>
    <n v="103"/>
    <n v="40"/>
    <n v="63"/>
    <n v="16"/>
    <n v="87"/>
    <n v="9"/>
    <n v="102"/>
    <n v="6"/>
    <n v="0.03"/>
  </r>
  <r>
    <x v="18"/>
    <x v="2"/>
    <n v="7900"/>
    <x v="68"/>
    <n v="4584"/>
    <n v="2041"/>
    <n v="2543"/>
    <n v="870"/>
    <n v="3714"/>
    <n v="1160"/>
    <n v="4542"/>
    <n v="320"/>
    <n v="4.1799999999999997E-2"/>
  </r>
  <r>
    <x v="18"/>
    <x v="2"/>
    <n v="195"/>
    <x v="69"/>
    <n v="286"/>
    <n v="125"/>
    <n v="161"/>
    <n v="66"/>
    <n v="220"/>
    <n v="41"/>
    <n v="285"/>
    <n v="11"/>
    <n v="3.3099999999999997E-2"/>
  </r>
  <r>
    <x v="18"/>
    <x v="2"/>
    <n v="638"/>
    <x v="70"/>
    <n v="961"/>
    <n v="358"/>
    <n v="603"/>
    <n v="3"/>
    <n v="958"/>
    <n v="780"/>
    <n v="957"/>
    <n v="15"/>
    <n v="0.1338"/>
  </r>
  <r>
    <x v="18"/>
    <x v="2"/>
    <n v="469"/>
    <x v="71"/>
    <n v="281"/>
    <n v="130"/>
    <n v="151"/>
    <n v="21"/>
    <n v="260"/>
    <n v="116"/>
    <n v="279"/>
    <n v="1"/>
    <n v="5.2200000000000003E-2"/>
  </r>
  <r>
    <x v="18"/>
    <x v="2"/>
    <n v="2640"/>
    <x v="72"/>
    <n v="934"/>
    <n v="444"/>
    <n v="490"/>
    <n v="93"/>
    <n v="841"/>
    <n v="171"/>
    <n v="925"/>
    <n v="77"/>
    <n v="4.5699999999999998E-2"/>
  </r>
  <r>
    <x v="18"/>
    <x v="2"/>
    <n v="8300"/>
    <x v="73"/>
    <n v="5026"/>
    <n v="2203"/>
    <n v="2823"/>
    <n v="898"/>
    <n v="4128"/>
    <n v="1674"/>
    <n v="5000"/>
    <n v="334"/>
    <n v="3.9600000000000003E-2"/>
  </r>
  <r>
    <x v="18"/>
    <x v="2"/>
    <n v="8400"/>
    <x v="74"/>
    <n v="2748"/>
    <n v="1147"/>
    <n v="1601"/>
    <n v="547"/>
    <n v="2201"/>
    <n v="1050"/>
    <n v="2696"/>
    <n v="17"/>
    <n v="4.7300000000000002E-2"/>
  </r>
  <r>
    <x v="18"/>
    <x v="2"/>
    <n v="8500"/>
    <x v="75"/>
    <n v="1928"/>
    <n v="894"/>
    <n v="1034"/>
    <n v="121"/>
    <n v="1807"/>
    <n v="850"/>
    <n v="1884"/>
    <n v="110"/>
    <n v="5.8900000000000001E-2"/>
  </r>
  <r>
    <x v="18"/>
    <x v="2"/>
    <n v="8700"/>
    <x v="76"/>
    <n v="1020"/>
    <n v="500"/>
    <n v="520"/>
    <n v="300"/>
    <n v="720"/>
    <n v="87"/>
    <n v="1014"/>
    <n v="36"/>
    <n v="2.9000000000000001E-2"/>
  </r>
  <r>
    <x v="18"/>
    <x v="2"/>
    <n v="1304"/>
    <x v="77"/>
    <n v="196"/>
    <n v="84"/>
    <n v="112"/>
    <n v="59"/>
    <n v="137"/>
    <n v="10"/>
    <n v="196"/>
    <n v="14"/>
    <n v="2.0400000000000001E-2"/>
  </r>
  <r>
    <x v="18"/>
    <x v="2"/>
    <n v="154"/>
    <x v="78"/>
    <n v="145"/>
    <n v="64"/>
    <n v="81"/>
    <n v="49"/>
    <n v="96"/>
    <n v="23"/>
    <n v="145"/>
    <n v="9"/>
    <n v="2.7199999999999998E-2"/>
  </r>
  <r>
    <x v="18"/>
    <x v="3"/>
    <n v="473"/>
    <x v="79"/>
    <n v="734"/>
    <n v="276"/>
    <n v="458"/>
    <n v="5"/>
    <n v="729"/>
    <n v="613"/>
    <n v="730"/>
    <n v="18"/>
    <n v="0.1522"/>
  </r>
  <r>
    <x v="18"/>
    <x v="3"/>
    <n v="478"/>
    <x v="80"/>
    <n v="541"/>
    <n v="215"/>
    <n v="326"/>
    <n v="11"/>
    <n v="530"/>
    <n v="481"/>
    <n v="541"/>
    <n v="12"/>
    <n v="0.1191"/>
  </r>
  <r>
    <x v="18"/>
    <x v="3"/>
    <n v="529"/>
    <x v="81"/>
    <n v="615"/>
    <n v="241"/>
    <n v="374"/>
    <n v="12"/>
    <n v="603"/>
    <n v="511"/>
    <n v="615"/>
    <n v="18"/>
    <n v="0.1323"/>
  </r>
  <r>
    <x v="18"/>
    <x v="3"/>
    <n v="482"/>
    <x v="82"/>
    <n v="494"/>
    <n v="211"/>
    <n v="283"/>
    <n v="6"/>
    <n v="488"/>
    <n v="406"/>
    <n v="490"/>
    <n v="7"/>
    <n v="0.15559999999999999"/>
  </r>
  <r>
    <x v="18"/>
    <x v="3"/>
    <n v="4001"/>
    <x v="83"/>
    <n v="356"/>
    <n v="135"/>
    <n v="221"/>
    <n v="8"/>
    <n v="348"/>
    <n v="312"/>
    <n v="347"/>
    <n v="8"/>
    <n v="0.15090000000000001"/>
  </r>
  <r>
    <x v="18"/>
    <x v="3"/>
    <n v="998"/>
    <x v="84"/>
    <n v="436"/>
    <n v="161"/>
    <n v="275"/>
    <n v="8"/>
    <n v="428"/>
    <n v="335"/>
    <n v="436"/>
    <n v="6"/>
    <n v="0.1454"/>
  </r>
  <r>
    <x v="18"/>
    <x v="3"/>
    <n v="480"/>
    <x v="85"/>
    <n v="334"/>
    <n v="90"/>
    <n v="244"/>
    <n v="3"/>
    <n v="331"/>
    <n v="248"/>
    <n v="331"/>
    <n v="10"/>
    <n v="8.0699999999999994E-2"/>
  </r>
  <r>
    <x v="18"/>
    <x v="3"/>
    <n v="9200"/>
    <x v="86"/>
    <n v="934"/>
    <n v="370"/>
    <n v="564"/>
    <n v="21"/>
    <n v="913"/>
    <n v="458"/>
    <n v="932"/>
    <n v="91"/>
    <n v="9.9500000000000005E-2"/>
  </r>
  <r>
    <x v="18"/>
    <x v="3"/>
    <n v="944"/>
    <x v="87"/>
    <n v="247"/>
    <n v="98"/>
    <n v="149"/>
    <n v="5"/>
    <n v="242"/>
    <n v="202"/>
    <n v="246"/>
    <n v="10"/>
    <n v="9.2700000000000005E-2"/>
  </r>
  <r>
    <x v="18"/>
    <x v="3"/>
    <n v="483"/>
    <x v="88"/>
    <n v="469"/>
    <n v="175"/>
    <n v="294"/>
    <n v="4"/>
    <n v="465"/>
    <n v="390"/>
    <n v="469"/>
    <n v="17"/>
    <n v="0.1668"/>
  </r>
  <r>
    <x v="18"/>
    <x v="3"/>
    <n v="1292"/>
    <x v="89"/>
    <n v="1513"/>
    <n v="644"/>
    <n v="869"/>
    <n v="8"/>
    <n v="1505"/>
    <n v="1268"/>
    <n v="1512"/>
    <n v="35"/>
    <n v="0.1958"/>
  </r>
  <r>
    <x v="18"/>
    <x v="3"/>
    <n v="485"/>
    <x v="90"/>
    <n v="222"/>
    <n v="65"/>
    <n v="157"/>
    <n v="3"/>
    <n v="219"/>
    <n v="151"/>
    <n v="221"/>
    <n v="4"/>
    <n v="9.3399999999999997E-2"/>
  </r>
  <r>
    <x v="18"/>
    <x v="3"/>
    <n v="487"/>
    <x v="91"/>
    <n v="63"/>
    <n v="31"/>
    <n v="32"/>
    <n v="2"/>
    <n v="61"/>
    <n v="28"/>
    <n v="62"/>
    <n v="11"/>
    <n v="4.3400000000000001E-2"/>
  </r>
  <r>
    <x v="18"/>
    <x v="3"/>
    <n v="489"/>
    <x v="92"/>
    <n v="428"/>
    <n v="190"/>
    <n v="238"/>
    <n v="16"/>
    <n v="412"/>
    <n v="319"/>
    <n v="427"/>
    <n v="6"/>
    <n v="0.11849999999999999"/>
  </r>
  <r>
    <x v="18"/>
    <x v="3"/>
    <n v="490"/>
    <x v="93"/>
    <n v="424"/>
    <n v="172"/>
    <n v="252"/>
    <n v="6"/>
    <n v="418"/>
    <n v="332"/>
    <n v="424"/>
    <n v="21"/>
    <n v="0.1031"/>
  </r>
  <r>
    <x v="18"/>
    <x v="3"/>
    <n v="492"/>
    <x v="94"/>
    <n v="637"/>
    <n v="268"/>
    <n v="369"/>
    <n v="6"/>
    <n v="631"/>
    <n v="509"/>
    <n v="636"/>
    <n v="13"/>
    <n v="0.1633"/>
  </r>
  <r>
    <x v="18"/>
    <x v="3"/>
    <n v="975"/>
    <x v="95"/>
    <n v="294"/>
    <n v="116"/>
    <n v="178"/>
    <n v="4"/>
    <n v="290"/>
    <n v="204"/>
    <n v="288"/>
    <n v="13"/>
    <n v="0.1196"/>
  </r>
  <r>
    <x v="18"/>
    <x v="3"/>
    <n v="496"/>
    <x v="96"/>
    <n v="186"/>
    <n v="76"/>
    <n v="110"/>
    <n v="7"/>
    <n v="179"/>
    <n v="93"/>
    <n v="186"/>
    <n v="29"/>
    <n v="8.7900000000000006E-2"/>
  </r>
  <r>
    <x v="18"/>
    <x v="3"/>
    <n v="2034"/>
    <x v="97"/>
    <n v="302"/>
    <n v="115"/>
    <n v="187"/>
    <n v="9"/>
    <n v="293"/>
    <n v="123"/>
    <n v="297"/>
    <n v="38"/>
    <n v="6.83E-2"/>
  </r>
  <r>
    <x v="18"/>
    <x v="3"/>
    <n v="6700"/>
    <x v="98"/>
    <n v="1965"/>
    <n v="810"/>
    <n v="1155"/>
    <n v="119"/>
    <n v="1846"/>
    <n v="1217"/>
    <n v="1848"/>
    <n v="108"/>
    <n v="9.1700000000000004E-2"/>
  </r>
  <r>
    <x v="18"/>
    <x v="3"/>
    <n v="962"/>
    <x v="99"/>
    <n v="362"/>
    <n v="149"/>
    <n v="213"/>
    <n v="3"/>
    <n v="359"/>
    <n v="244"/>
    <n v="359"/>
    <n v="12"/>
    <n v="0.1356"/>
  </r>
  <r>
    <x v="18"/>
    <x v="3"/>
    <n v="498"/>
    <x v="100"/>
    <n v="534"/>
    <n v="185"/>
    <n v="349"/>
    <n v="10"/>
    <n v="524"/>
    <n v="431"/>
    <n v="532"/>
    <n v="13"/>
    <n v="0.1169"/>
  </r>
  <r>
    <x v="18"/>
    <x v="3"/>
    <n v="8900"/>
    <x v="101"/>
    <n v="2014"/>
    <n v="826"/>
    <n v="1188"/>
    <n v="35"/>
    <n v="1979"/>
    <n v="1710"/>
    <n v="2009"/>
    <n v="50"/>
    <n v="0.17319999999999999"/>
  </r>
  <r>
    <x v="18"/>
    <x v="3"/>
    <n v="1295"/>
    <x v="102"/>
    <n v="199"/>
    <n v="70"/>
    <n v="129"/>
    <n v="5"/>
    <n v="194"/>
    <n v="125"/>
    <n v="199"/>
    <n v="17"/>
    <n v="9.2600000000000002E-2"/>
  </r>
  <r>
    <x v="18"/>
    <x v="3"/>
    <n v="46"/>
    <x v="103"/>
    <n v="154"/>
    <n v="97"/>
    <n v="57"/>
    <n v="9"/>
    <n v="145"/>
    <n v="111"/>
    <n v="143"/>
    <n v="8"/>
    <n v="0.1067"/>
  </r>
  <r>
    <x v="18"/>
    <x v="3"/>
    <n v="499"/>
    <x v="104"/>
    <n v="635"/>
    <n v="259"/>
    <n v="376"/>
    <n v="13"/>
    <n v="622"/>
    <n v="489"/>
    <n v="632"/>
    <n v="12"/>
    <n v="9.8199999999999996E-2"/>
  </r>
  <r>
    <x v="18"/>
    <x v="3"/>
    <n v="240"/>
    <x v="105"/>
    <n v="577"/>
    <n v="254"/>
    <n v="323"/>
    <n v="93"/>
    <n v="484"/>
    <n v="224"/>
    <n v="577"/>
    <n v="61"/>
    <n v="5.6399999999999999E-2"/>
  </r>
  <r>
    <x v="18"/>
    <x v="3"/>
    <n v="502"/>
    <x v="106"/>
    <n v="522"/>
    <n v="216"/>
    <n v="306"/>
    <n v="2"/>
    <n v="520"/>
    <n v="412"/>
    <n v="522"/>
    <n v="12"/>
    <n v="0.1152"/>
  </r>
  <r>
    <x v="18"/>
    <x v="3"/>
    <n v="504"/>
    <x v="107"/>
    <n v="694"/>
    <n v="271"/>
    <n v="423"/>
    <n v="13"/>
    <n v="681"/>
    <n v="596"/>
    <n v="692"/>
    <n v="21"/>
    <n v="0.1699"/>
  </r>
  <r>
    <x v="18"/>
    <x v="3"/>
    <n v="505"/>
    <x v="108"/>
    <n v="221"/>
    <n v="89"/>
    <n v="132"/>
    <n v="7"/>
    <n v="214"/>
    <n v="180"/>
    <n v="221"/>
    <n v="10"/>
    <n v="0.15570000000000001"/>
  </r>
  <r>
    <x v="18"/>
    <x v="3"/>
    <n v="1296"/>
    <x v="109"/>
    <n v="259"/>
    <n v="95"/>
    <n v="164"/>
    <n v="3"/>
    <n v="256"/>
    <n v="190"/>
    <n v="258"/>
    <n v="12"/>
    <n v="9.6100000000000005E-2"/>
  </r>
  <r>
    <x v="18"/>
    <x v="3"/>
    <n v="978"/>
    <x v="110"/>
    <n v="195"/>
    <n v="81"/>
    <n v="114"/>
    <n v="2"/>
    <n v="193"/>
    <n v="145"/>
    <n v="193"/>
    <n v="5"/>
    <n v="0.1045"/>
  </r>
  <r>
    <x v="18"/>
    <x v="3"/>
    <n v="1263"/>
    <x v="111"/>
    <n v="102"/>
    <n v="41"/>
    <n v="61"/>
    <n v="37"/>
    <n v="65"/>
    <n v="7"/>
    <n v="102"/>
    <n v="22"/>
    <n v="3.4700000000000002E-2"/>
  </r>
  <r>
    <x v="18"/>
    <x v="3"/>
    <n v="507"/>
    <x v="112"/>
    <n v="490"/>
    <n v="203"/>
    <n v="287"/>
    <n v="3"/>
    <n v="487"/>
    <n v="388"/>
    <n v="490"/>
    <n v="15"/>
    <n v="0.1152"/>
  </r>
  <r>
    <x v="18"/>
    <x v="3"/>
    <n v="508"/>
    <x v="113"/>
    <n v="71"/>
    <n v="25"/>
    <n v="46"/>
    <n v="3"/>
    <n v="68"/>
    <n v="41"/>
    <n v="69"/>
    <n v="2"/>
    <n v="5.1999999999999998E-2"/>
  </r>
  <r>
    <x v="18"/>
    <x v="3"/>
    <n v="509"/>
    <x v="114"/>
    <n v="1177"/>
    <n v="440"/>
    <n v="737"/>
    <n v="25"/>
    <n v="1152"/>
    <n v="987"/>
    <n v="1170"/>
    <n v="44"/>
    <n v="0.1618"/>
  </r>
  <r>
    <x v="18"/>
    <x v="3"/>
    <n v="510"/>
    <x v="115"/>
    <n v="1007"/>
    <n v="453"/>
    <n v="554"/>
    <n v="14"/>
    <n v="993"/>
    <n v="744"/>
    <n v="999"/>
    <n v="28"/>
    <n v="0.16650000000000001"/>
  </r>
  <r>
    <x v="18"/>
    <x v="3"/>
    <n v="47"/>
    <x v="116"/>
    <n v="65"/>
    <n v="24"/>
    <n v="41"/>
    <n v="13"/>
    <n v="52"/>
    <n v="4"/>
    <n v="64"/>
    <n v="2"/>
    <n v="3.7999999999999999E-2"/>
  </r>
  <r>
    <x v="18"/>
    <x v="3"/>
    <n v="1139"/>
    <x v="117"/>
    <n v="1903"/>
    <n v="747"/>
    <n v="1156"/>
    <n v="358"/>
    <n v="1545"/>
    <n v="935"/>
    <n v="1849"/>
    <n v="116"/>
    <n v="7.4800000000000005E-2"/>
  </r>
  <r>
    <x v="18"/>
    <x v="3"/>
    <n v="481"/>
    <x v="118"/>
    <n v="1481"/>
    <n v="564"/>
    <n v="917"/>
    <n v="35"/>
    <n v="1446"/>
    <n v="1266"/>
    <n v="1478"/>
    <n v="73"/>
    <n v="0.19939999999999999"/>
  </r>
  <r>
    <x v="18"/>
    <x v="3"/>
    <n v="516"/>
    <x v="119"/>
    <n v="639"/>
    <n v="256"/>
    <n v="383"/>
    <n v="7"/>
    <n v="632"/>
    <n v="498"/>
    <n v="639"/>
    <n v="28"/>
    <n v="0.12180000000000001"/>
  </r>
  <r>
    <x v="18"/>
    <x v="3"/>
    <n v="874"/>
    <x v="120"/>
    <n v="1102"/>
    <n v="491"/>
    <n v="611"/>
    <n v="77"/>
    <n v="1025"/>
    <n v="468"/>
    <n v="1051"/>
    <n v="131"/>
    <n v="8.3799999999999999E-2"/>
  </r>
  <r>
    <x v="18"/>
    <x v="3"/>
    <n v="4201"/>
    <x v="121"/>
    <n v="454"/>
    <n v="166"/>
    <n v="288"/>
    <n v="19"/>
    <n v="435"/>
    <n v="383"/>
    <n v="452"/>
    <n v="11"/>
    <n v="0.1163"/>
  </r>
  <r>
    <x v="18"/>
    <x v="3"/>
    <n v="517"/>
    <x v="122"/>
    <n v="194"/>
    <n v="81"/>
    <n v="113"/>
    <n v="2"/>
    <n v="192"/>
    <n v="146"/>
    <n v="193"/>
    <n v="21"/>
    <n v="0.11940000000000001"/>
  </r>
  <r>
    <x v="18"/>
    <x v="3"/>
    <n v="4203"/>
    <x v="123"/>
    <n v="196"/>
    <n v="69"/>
    <n v="127"/>
    <n v="2"/>
    <n v="194"/>
    <n v="171"/>
    <n v="195"/>
    <n v="8"/>
    <n v="0.13469999999999999"/>
  </r>
  <r>
    <x v="18"/>
    <x v="3"/>
    <n v="518"/>
    <x v="124"/>
    <n v="37"/>
    <n v="16"/>
    <n v="21"/>
    <n v="2"/>
    <n v="35"/>
    <n v="20"/>
    <n v="37"/>
    <n v="6"/>
    <n v="2.7199999999999998E-2"/>
  </r>
  <r>
    <x v="18"/>
    <x v="3"/>
    <n v="1063"/>
    <x v="125"/>
    <n v="1053"/>
    <n v="434"/>
    <n v="619"/>
    <n v="122"/>
    <n v="931"/>
    <n v="613"/>
    <n v="1049"/>
    <n v="98"/>
    <n v="9.2100000000000001E-2"/>
  </r>
  <r>
    <x v="18"/>
    <x v="3"/>
    <n v="520"/>
    <x v="126"/>
    <n v="320"/>
    <n v="115"/>
    <n v="205"/>
    <n v="1"/>
    <n v="319"/>
    <n v="264"/>
    <n v="316"/>
    <n v="11"/>
    <n v="0.12189999999999999"/>
  </r>
  <r>
    <x v="18"/>
    <x v="3"/>
    <n v="9100"/>
    <x v="127"/>
    <n v="2140"/>
    <n v="982"/>
    <n v="1158"/>
    <n v="237"/>
    <n v="1903"/>
    <n v="1264"/>
    <n v="2127"/>
    <n v="120"/>
    <n v="7.6399999999999996E-2"/>
  </r>
  <r>
    <x v="18"/>
    <x v="3"/>
    <n v="522"/>
    <x v="128"/>
    <n v="457"/>
    <n v="200"/>
    <n v="257"/>
    <n v="11"/>
    <n v="446"/>
    <n v="357"/>
    <n v="456"/>
    <n v="12"/>
    <n v="0.11269999999999999"/>
  </r>
  <r>
    <x v="18"/>
    <x v="3"/>
    <n v="7300"/>
    <x v="129"/>
    <n v="3009"/>
    <n v="1305"/>
    <n v="1704"/>
    <n v="91"/>
    <n v="2918"/>
    <n v="2251"/>
    <n v="2993"/>
    <n v="97"/>
    <n v="0.1033"/>
  </r>
  <r>
    <x v="18"/>
    <x v="3"/>
    <n v="1061"/>
    <x v="130"/>
    <n v="2100"/>
    <n v="924"/>
    <n v="1176"/>
    <n v="282"/>
    <n v="1818"/>
    <n v="1150"/>
    <n v="2002"/>
    <n v="171"/>
    <n v="8.7800000000000003E-2"/>
  </r>
  <r>
    <x v="18"/>
    <x v="3"/>
    <n v="525"/>
    <x v="131"/>
    <n v="135"/>
    <n v="55"/>
    <n v="80"/>
    <n v="1"/>
    <n v="134"/>
    <n v="94"/>
    <n v="133"/>
    <n v="2"/>
    <n v="9.3700000000000006E-2"/>
  </r>
  <r>
    <x v="18"/>
    <x v="3"/>
    <n v="7500"/>
    <x v="132"/>
    <n v="1999"/>
    <n v="880"/>
    <n v="1119"/>
    <n v="39"/>
    <n v="1960"/>
    <n v="1700"/>
    <n v="1999"/>
    <n v="59"/>
    <n v="0.17469999999999999"/>
  </r>
  <r>
    <x v="18"/>
    <x v="3"/>
    <n v="4501"/>
    <x v="133"/>
    <n v="86"/>
    <n v="33"/>
    <n v="53"/>
    <n v="2"/>
    <n v="84"/>
    <n v="65"/>
    <n v="86"/>
    <n v="2"/>
    <n v="0.10299999999999999"/>
  </r>
  <r>
    <x v="18"/>
    <x v="3"/>
    <n v="530"/>
    <x v="134"/>
    <n v="187"/>
    <n v="80"/>
    <n v="107"/>
    <n v="4"/>
    <n v="183"/>
    <n v="141"/>
    <n v="186"/>
    <n v="12"/>
    <n v="8.7900000000000006E-2"/>
  </r>
  <r>
    <x v="18"/>
    <x v="3"/>
    <n v="511"/>
    <x v="135"/>
    <n v="335"/>
    <n v="130"/>
    <n v="205"/>
    <n v="7"/>
    <n v="328"/>
    <n v="257"/>
    <n v="335"/>
    <n v="5"/>
    <n v="0.1444"/>
  </r>
  <r>
    <x v="18"/>
    <x v="3"/>
    <n v="532"/>
    <x v="136"/>
    <n v="578"/>
    <n v="252"/>
    <n v="326"/>
    <n v="9"/>
    <n v="569"/>
    <n v="503"/>
    <n v="569"/>
    <n v="10"/>
    <n v="0.13500000000000001"/>
  </r>
  <r>
    <x v="18"/>
    <x v="3"/>
    <n v="7600"/>
    <x v="137"/>
    <n v="3443"/>
    <n v="1545"/>
    <n v="1898"/>
    <n v="152"/>
    <n v="3291"/>
    <n v="2567"/>
    <n v="3417"/>
    <n v="163"/>
    <n v="0.1406"/>
  </r>
  <r>
    <x v="18"/>
    <x v="3"/>
    <n v="7700"/>
    <x v="138"/>
    <n v="2030"/>
    <n v="838"/>
    <n v="1192"/>
    <n v="210"/>
    <n v="1820"/>
    <n v="948"/>
    <n v="1964"/>
    <n v="185"/>
    <n v="8.9399999999999993E-2"/>
  </r>
  <r>
    <x v="18"/>
    <x v="3"/>
    <n v="531"/>
    <x v="139"/>
    <n v="1378"/>
    <n v="549"/>
    <n v="829"/>
    <n v="33"/>
    <n v="1345"/>
    <n v="1174"/>
    <n v="1377"/>
    <n v="30"/>
    <n v="0.17019999999999999"/>
  </r>
  <r>
    <x v="18"/>
    <x v="3"/>
    <n v="535"/>
    <x v="140"/>
    <n v="149"/>
    <n v="59"/>
    <n v="90"/>
    <n v="8"/>
    <n v="141"/>
    <n v="94"/>
    <n v="149"/>
    <n v="7"/>
    <n v="9.9000000000000005E-2"/>
  </r>
  <r>
    <x v="18"/>
    <x v="3"/>
    <n v="536"/>
    <x v="141"/>
    <n v="138"/>
    <n v="71"/>
    <n v="67"/>
    <n v="5"/>
    <n v="133"/>
    <n v="95"/>
    <n v="137"/>
    <n v="1"/>
    <n v="5.8799999999999998E-2"/>
  </r>
  <r>
    <x v="18"/>
    <x v="3"/>
    <n v="8000"/>
    <x v="142"/>
    <n v="1128"/>
    <n v="563"/>
    <n v="565"/>
    <n v="80"/>
    <n v="1048"/>
    <n v="719"/>
    <n v="1121"/>
    <n v="99"/>
    <n v="9.7900000000000001E-2"/>
  </r>
  <r>
    <x v="18"/>
    <x v="3"/>
    <n v="4100"/>
    <x v="143"/>
    <n v="229"/>
    <n v="103"/>
    <n v="126"/>
    <n v="38"/>
    <n v="191"/>
    <n v="101"/>
    <n v="228"/>
    <n v="23"/>
    <n v="6.1199999999999997E-2"/>
  </r>
  <r>
    <x v="18"/>
    <x v="3"/>
    <n v="2800"/>
    <x v="144"/>
    <n v="868"/>
    <n v="416"/>
    <n v="452"/>
    <n v="68"/>
    <n v="800"/>
    <n v="307"/>
    <n v="854"/>
    <n v="106"/>
    <n v="6.9400000000000003E-2"/>
  </r>
  <r>
    <x v="18"/>
    <x v="3"/>
    <n v="543"/>
    <x v="145"/>
    <n v="334"/>
    <n v="151"/>
    <n v="183"/>
    <n v="6"/>
    <n v="328"/>
    <n v="244"/>
    <n v="332"/>
    <n v="10"/>
    <n v="0.1031"/>
  </r>
  <r>
    <x v="18"/>
    <x v="3"/>
    <n v="26"/>
    <x v="146"/>
    <n v="67"/>
    <n v="27"/>
    <n v="40"/>
    <n v="9"/>
    <n v="58"/>
    <n v="23"/>
    <n v="67"/>
    <n v="5"/>
    <n v="4.8300000000000003E-2"/>
  </r>
  <r>
    <x v="18"/>
    <x v="3"/>
    <n v="542"/>
    <x v="147"/>
    <n v="629"/>
    <n v="255"/>
    <n v="374"/>
    <n v="15"/>
    <n v="614"/>
    <n v="496"/>
    <n v="623"/>
    <n v="18"/>
    <n v="0.1125"/>
  </r>
  <r>
    <x v="18"/>
    <x v="3"/>
    <n v="122"/>
    <x v="148"/>
    <n v="110"/>
    <n v="47"/>
    <n v="63"/>
    <n v="29"/>
    <n v="81"/>
    <n v="8"/>
    <n v="110"/>
    <n v="4"/>
    <n v="3.0099999999999998E-2"/>
  </r>
  <r>
    <x v="18"/>
    <x v="3"/>
    <n v="913"/>
    <x v="149"/>
    <n v="233"/>
    <n v="99"/>
    <n v="134"/>
    <n v="6"/>
    <n v="227"/>
    <n v="181"/>
    <n v="232"/>
    <n v="1"/>
    <n v="0.109"/>
  </r>
  <r>
    <x v="18"/>
    <x v="3"/>
    <n v="812"/>
    <x v="150"/>
    <n v="303"/>
    <n v="130"/>
    <n v="173"/>
    <n v="14"/>
    <n v="289"/>
    <n v="165"/>
    <n v="299"/>
    <n v="36"/>
    <n v="9.0399999999999994E-2"/>
  </r>
  <r>
    <x v="18"/>
    <x v="3"/>
    <n v="538"/>
    <x v="151"/>
    <n v="460"/>
    <n v="192"/>
    <n v="268"/>
    <n v="1"/>
    <n v="459"/>
    <n v="409"/>
    <n v="459"/>
    <n v="8"/>
    <n v="0.18410000000000001"/>
  </r>
  <r>
    <x v="18"/>
    <x v="3"/>
    <n v="8800"/>
    <x v="152"/>
    <n v="1952"/>
    <n v="753"/>
    <n v="1199"/>
    <n v="39"/>
    <n v="1913"/>
    <n v="1592"/>
    <n v="1948"/>
    <n v="72"/>
    <n v="0.1331"/>
  </r>
  <r>
    <x v="18"/>
    <x v="4"/>
    <n v="2710"/>
    <x v="153"/>
    <n v="3720"/>
    <n v="1550"/>
    <n v="2170"/>
    <n v="10"/>
    <n v="3710"/>
    <n v="3092"/>
    <n v="3717"/>
    <n v="65"/>
    <n v="0.2172"/>
  </r>
  <r>
    <x v="18"/>
    <x v="4"/>
    <n v="1020"/>
    <x v="154"/>
    <n v="612"/>
    <n v="254"/>
    <n v="358"/>
    <n v="47"/>
    <n v="565"/>
    <n v="227"/>
    <n v="597"/>
    <n v="76"/>
    <n v="6.59E-2"/>
  </r>
  <r>
    <x v="18"/>
    <x v="4"/>
    <n v="6000"/>
    <x v="155"/>
    <n v="701"/>
    <n v="340"/>
    <n v="361"/>
    <n v="10"/>
    <n v="691"/>
    <n v="445"/>
    <n v="701"/>
    <n v="46"/>
    <s v="NULL"/>
  </r>
  <r>
    <x v="18"/>
    <x v="4"/>
    <n v="9800"/>
    <x v="156"/>
    <n v="220"/>
    <n v="97"/>
    <n v="123"/>
    <n v="63"/>
    <n v="157"/>
    <n v="49"/>
    <n v="220"/>
    <n v="12"/>
    <n v="3.5900000000000001E-2"/>
  </r>
  <r>
    <x v="18"/>
    <x v="4"/>
    <n v="1326"/>
    <x v="157"/>
    <n v="410"/>
    <n v="179"/>
    <n v="231"/>
    <n v="3"/>
    <n v="407"/>
    <n v="325"/>
    <n v="410"/>
    <n v="10"/>
    <n v="0.1283"/>
  </r>
  <r>
    <x v="18"/>
    <x v="4"/>
    <n v="541"/>
    <x v="158"/>
    <n v="465"/>
    <n v="269"/>
    <n v="196"/>
    <n v="0"/>
    <n v="465"/>
    <n v="280"/>
    <n v="463"/>
    <n v="16"/>
    <n v="9.11E-2"/>
  </r>
  <r>
    <x v="18"/>
    <x v="4"/>
    <n v="628"/>
    <x v="159"/>
    <n v="204"/>
    <n v="90"/>
    <n v="114"/>
    <n v="5"/>
    <n v="199"/>
    <n v="126"/>
    <n v="203"/>
    <n v="17"/>
    <s v="NULL"/>
  </r>
  <r>
    <x v="18"/>
    <x v="4"/>
    <n v="494"/>
    <x v="160"/>
    <n v="499"/>
    <n v="191"/>
    <n v="308"/>
    <n v="10"/>
    <n v="489"/>
    <n v="295"/>
    <n v="495"/>
    <n v="43"/>
    <n v="7.3200000000000001E-2"/>
  </r>
  <r>
    <x v="18"/>
    <x v="4"/>
    <n v="9300"/>
    <x v="161"/>
    <n v="275"/>
    <n v="127"/>
    <n v="148"/>
    <n v="77"/>
    <n v="198"/>
    <n v="48"/>
    <n v="272"/>
    <n v="20"/>
    <n v="3.0099999999999998E-2"/>
  </r>
  <r>
    <x v="18"/>
    <x v="4"/>
    <n v="6500"/>
    <x v="162"/>
    <n v="2589"/>
    <n v="1041"/>
    <n v="1548"/>
    <n v="276"/>
    <n v="2313"/>
    <n v="919"/>
    <n v="2552"/>
    <n v="220"/>
    <n v="5.7799999999999997E-2"/>
  </r>
  <r>
    <x v="18"/>
    <x v="4"/>
    <n v="4000"/>
    <x v="163"/>
    <n v="7854"/>
    <n v="3522"/>
    <n v="4332"/>
    <n v="1434"/>
    <n v="6420"/>
    <n v="4841"/>
    <n v="7814"/>
    <n v="589"/>
    <n v="5.9900000000000002E-2"/>
  </r>
  <r>
    <x v="18"/>
    <x v="4"/>
    <n v="1247"/>
    <x v="164"/>
    <n v="23"/>
    <n v="11"/>
    <n v="12"/>
    <n v="1"/>
    <n v="22"/>
    <n v="7"/>
    <n v="23"/>
    <n v="2"/>
    <n v="1.41E-2"/>
  </r>
  <r>
    <x v="18"/>
    <x v="4"/>
    <n v="2100"/>
    <x v="165"/>
    <n v="782"/>
    <n v="358"/>
    <n v="424"/>
    <n v="39"/>
    <n v="743"/>
    <n v="482"/>
    <n v="776"/>
    <n v="76"/>
    <n v="8.1199999999999994E-2"/>
  </r>
  <r>
    <x v="18"/>
    <x v="4"/>
    <n v="654"/>
    <x v="166"/>
    <n v="380"/>
    <n v="166"/>
    <n v="214"/>
    <n v="4"/>
    <n v="376"/>
    <n v="226"/>
    <n v="378"/>
    <n v="15"/>
    <n v="5.5300000000000002E-2"/>
  </r>
  <r>
    <x v="18"/>
    <x v="4"/>
    <n v="1327"/>
    <x v="167"/>
    <n v="888"/>
    <n v="357"/>
    <n v="531"/>
    <n v="1"/>
    <n v="887"/>
    <n v="731"/>
    <n v="888"/>
    <n v="16"/>
    <n v="0.1862"/>
  </r>
  <r>
    <x v="18"/>
    <x v="4"/>
    <n v="2500"/>
    <x v="168"/>
    <n v="590"/>
    <n v="273"/>
    <n v="317"/>
    <n v="108"/>
    <n v="482"/>
    <n v="267"/>
    <n v="587"/>
    <n v="54"/>
    <n v="4.82E-2"/>
  </r>
  <r>
    <x v="18"/>
    <x v="4"/>
    <n v="534"/>
    <x v="169"/>
    <n v="410"/>
    <n v="173"/>
    <n v="237"/>
    <n v="8"/>
    <n v="402"/>
    <n v="200"/>
    <n v="410"/>
    <n v="69"/>
    <n v="8.5000000000000006E-2"/>
  </r>
  <r>
    <x v="18"/>
    <x v="4"/>
    <n v="637"/>
    <x v="170"/>
    <n v="569"/>
    <n v="218"/>
    <n v="351"/>
    <n v="8"/>
    <n v="561"/>
    <n v="383"/>
    <n v="568"/>
    <n v="31"/>
    <n v="8.5500000000000007E-2"/>
  </r>
  <r>
    <x v="18"/>
    <x v="4"/>
    <n v="537"/>
    <x v="171"/>
    <n v="425"/>
    <n v="194"/>
    <n v="231"/>
    <n v="9"/>
    <n v="416"/>
    <n v="255"/>
    <n v="424"/>
    <n v="23"/>
    <n v="8.9499999999999996E-2"/>
  </r>
  <r>
    <x v="18"/>
    <x v="4"/>
    <n v="7800"/>
    <x v="172"/>
    <n v="949"/>
    <n v="418"/>
    <n v="531"/>
    <n v="138"/>
    <n v="811"/>
    <n v="285"/>
    <n v="942"/>
    <n v="101"/>
    <n v="5.57E-2"/>
  </r>
  <r>
    <x v="18"/>
    <x v="4"/>
    <n v="6800"/>
    <x v="173"/>
    <n v="2045"/>
    <n v="835"/>
    <n v="1210"/>
    <n v="149"/>
    <n v="1896"/>
    <n v="1169"/>
    <n v="2038"/>
    <n v="134"/>
    <n v="7.5999999999999998E-2"/>
  </r>
  <r>
    <x v="18"/>
    <x v="4"/>
    <n v="9500"/>
    <x v="174"/>
    <n v="1300"/>
    <n v="548"/>
    <n v="752"/>
    <n v="159"/>
    <n v="1141"/>
    <n v="668"/>
    <n v="1293"/>
    <n v="75"/>
    <n v="6.4799999999999996E-2"/>
  </r>
  <r>
    <x v="18"/>
    <x v="4"/>
    <n v="2300"/>
    <x v="175"/>
    <n v="204"/>
    <n v="99"/>
    <n v="105"/>
    <n v="67"/>
    <n v="137"/>
    <n v="46"/>
    <n v="202"/>
    <n v="11"/>
    <n v="2.6800000000000001E-2"/>
  </r>
  <r>
    <x v="18"/>
    <x v="4"/>
    <n v="9600"/>
    <x v="176"/>
    <n v="1750"/>
    <n v="781"/>
    <n v="969"/>
    <n v="162"/>
    <n v="1588"/>
    <n v="1142"/>
    <n v="1743"/>
    <n v="111"/>
    <n v="8.7499999999999994E-2"/>
  </r>
  <r>
    <x v="18"/>
    <x v="4"/>
    <n v="8200"/>
    <x v="177"/>
    <n v="1238"/>
    <n v="503"/>
    <n v="735"/>
    <n v="177"/>
    <n v="1061"/>
    <n v="634"/>
    <n v="1232"/>
    <n v="73"/>
    <n v="5.9299999999999999E-2"/>
  </r>
  <r>
    <x v="18"/>
    <x v="4"/>
    <n v="922"/>
    <x v="178"/>
    <n v="184"/>
    <n v="77"/>
    <n v="107"/>
    <n v="8"/>
    <n v="176"/>
    <n v="102"/>
    <n v="183"/>
    <n v="7"/>
    <n v="6.7000000000000004E-2"/>
  </r>
  <r>
    <x v="18"/>
    <x v="5"/>
    <n v="472"/>
    <x v="179"/>
    <n v="255"/>
    <n v="128"/>
    <n v="127"/>
    <n v="6"/>
    <n v="249"/>
    <n v="185"/>
    <n v="255"/>
    <n v="6"/>
    <n v="0.1056"/>
  </r>
  <r>
    <x v="18"/>
    <x v="5"/>
    <n v="2610"/>
    <x v="180"/>
    <n v="1583"/>
    <n v="632"/>
    <n v="951"/>
    <n v="120"/>
    <n v="1463"/>
    <n v="574"/>
    <n v="1575"/>
    <n v="182"/>
    <n v="6.2899999999999998E-2"/>
  </r>
  <r>
    <x v="18"/>
    <x v="5"/>
    <n v="3000"/>
    <x v="181"/>
    <n v="11220"/>
    <n v="4857"/>
    <n v="6363"/>
    <n v="1233"/>
    <n v="9987"/>
    <n v="6117"/>
    <n v="11147"/>
    <n v="634"/>
    <n v="4.4699999999999997E-2"/>
  </r>
  <r>
    <x v="18"/>
    <x v="5"/>
    <n v="1015"/>
    <x v="182"/>
    <n v="412"/>
    <n v="197"/>
    <n v="215"/>
    <n v="74"/>
    <n v="338"/>
    <n v="164"/>
    <n v="411"/>
    <n v="27"/>
    <n v="3.5000000000000003E-2"/>
  </r>
  <r>
    <x v="18"/>
    <x v="5"/>
    <n v="1137"/>
    <x v="183"/>
    <n v="32"/>
    <n v="11"/>
    <n v="21"/>
    <n v="3"/>
    <n v="29"/>
    <n v="12"/>
    <n v="32"/>
    <n v="1"/>
    <n v="3.2000000000000001E-2"/>
  </r>
  <r>
    <x v="18"/>
    <x v="6"/>
    <n v="2400"/>
    <x v="184"/>
    <n v="899"/>
    <n v="390"/>
    <n v="509"/>
    <n v="39"/>
    <n v="860"/>
    <n v="287"/>
    <n v="890"/>
    <n v="109"/>
    <n v="5.0999999999999997E-2"/>
  </r>
  <r>
    <x v="18"/>
    <x v="6"/>
    <n v="565"/>
    <x v="185"/>
    <n v="219"/>
    <n v="109"/>
    <n v="110"/>
    <n v="21"/>
    <n v="198"/>
    <n v="42"/>
    <n v="216"/>
    <n v="19"/>
    <n v="3.6499999999999998E-2"/>
  </r>
  <r>
    <x v="18"/>
    <x v="6"/>
    <n v="6100"/>
    <x v="186"/>
    <n v="2580"/>
    <n v="1097"/>
    <n v="1483"/>
    <n v="137"/>
    <n v="2443"/>
    <n v="1378"/>
    <n v="2563"/>
    <n v="88"/>
    <n v="5.5199999999999999E-2"/>
  </r>
  <r>
    <x v="18"/>
    <x v="6"/>
    <n v="6200"/>
    <x v="187"/>
    <n v="3599"/>
    <n v="1640"/>
    <n v="1959"/>
    <n v="472"/>
    <n v="3127"/>
    <n v="1470"/>
    <n v="3543"/>
    <n v="260"/>
    <n v="5.0799999999999998E-2"/>
  </r>
  <r>
    <x v="18"/>
    <x v="6"/>
    <n v="6300"/>
    <x v="188"/>
    <n v="760"/>
    <n v="317"/>
    <n v="443"/>
    <n v="285"/>
    <n v="475"/>
    <n v="112"/>
    <n v="755"/>
    <n v="56"/>
    <n v="2.76E-2"/>
  </r>
  <r>
    <x v="18"/>
    <x v="6"/>
    <n v="6400"/>
    <x v="189"/>
    <n v="1229"/>
    <n v="559"/>
    <n v="670"/>
    <n v="314"/>
    <n v="915"/>
    <n v="93"/>
    <n v="1206"/>
    <n v="275"/>
    <n v="2.6499999999999999E-2"/>
  </r>
  <r>
    <x v="18"/>
    <x v="6"/>
    <n v="6600"/>
    <x v="190"/>
    <n v="3315"/>
    <n v="1481"/>
    <n v="1834"/>
    <n v="491"/>
    <n v="2824"/>
    <n v="969"/>
    <n v="3272"/>
    <n v="264"/>
    <n v="3.5400000000000001E-2"/>
  </r>
  <r>
    <x v="18"/>
    <x v="6"/>
    <n v="2620"/>
    <x v="191"/>
    <n v="443"/>
    <n v="188"/>
    <n v="255"/>
    <n v="138"/>
    <n v="305"/>
    <n v="48"/>
    <n v="441"/>
    <n v="22"/>
    <n v="2.7199999999999998E-2"/>
  </r>
  <r>
    <x v="18"/>
    <x v="6"/>
    <n v="8600"/>
    <x v="192"/>
    <n v="2219"/>
    <n v="1010"/>
    <n v="1209"/>
    <n v="638"/>
    <n v="1581"/>
    <n v="506"/>
    <n v="2200"/>
    <n v="140"/>
    <n v="3.09E-2"/>
  </r>
  <r>
    <x v="18"/>
    <x v="6"/>
    <n v="2650"/>
    <x v="193"/>
    <n v="451"/>
    <n v="196"/>
    <n v="255"/>
    <n v="137"/>
    <n v="314"/>
    <n v="25"/>
    <n v="448"/>
    <n v="109"/>
    <n v="2.1999999999999999E-2"/>
  </r>
  <r>
    <x v="18"/>
    <x v="6"/>
    <n v="5000"/>
    <x v="194"/>
    <n v="8069"/>
    <n v="3965"/>
    <n v="4104"/>
    <n v="2296"/>
    <n v="5773"/>
    <n v="2769"/>
    <n v="7999"/>
    <n v="557"/>
    <n v="3.4700000000000002E-2"/>
  </r>
  <r>
    <x v="19"/>
    <x v="0"/>
    <n v="3760"/>
    <x v="0"/>
    <n v="99"/>
    <n v="46"/>
    <n v="53"/>
    <n v="37"/>
    <n v="62"/>
    <n v="5"/>
    <n v="98"/>
    <n v="3"/>
    <n v="2.6100000000000002E-2"/>
  </r>
  <r>
    <x v="19"/>
    <x v="0"/>
    <n v="3750"/>
    <x v="1"/>
    <n v="98"/>
    <n v="47"/>
    <n v="51"/>
    <n v="26"/>
    <n v="72"/>
    <n v="0"/>
    <n v="98"/>
    <n v="5"/>
    <n v="2.4299999999999999E-2"/>
  </r>
  <r>
    <x v="19"/>
    <x v="0"/>
    <n v="3560"/>
    <x v="2"/>
    <n v="37"/>
    <n v="16"/>
    <n v="21"/>
    <n v="22"/>
    <n v="15"/>
    <n v="2"/>
    <n v="36"/>
    <n v="0"/>
    <n v="2.12E-2"/>
  </r>
  <r>
    <x v="19"/>
    <x v="0"/>
    <n v="3650"/>
    <x v="3"/>
    <n v="62"/>
    <n v="32"/>
    <n v="30"/>
    <n v="29"/>
    <n v="33"/>
    <n v="11"/>
    <n v="62"/>
    <n v="2"/>
    <n v="1.7600000000000001E-2"/>
  </r>
  <r>
    <x v="19"/>
    <x v="0"/>
    <n v="3570"/>
    <x v="4"/>
    <n v="423"/>
    <n v="201"/>
    <n v="222"/>
    <n v="103"/>
    <n v="320"/>
    <n v="101"/>
    <n v="422"/>
    <n v="50"/>
    <n v="4.24E-2"/>
  </r>
  <r>
    <x v="19"/>
    <x v="0"/>
    <n v="3574"/>
    <x v="5"/>
    <n v="58"/>
    <n v="34"/>
    <n v="24"/>
    <n v="11"/>
    <n v="47"/>
    <n v="14"/>
    <n v="57"/>
    <n v="2"/>
    <n v="2.6700000000000002E-2"/>
  </r>
  <r>
    <x v="19"/>
    <x v="0"/>
    <n v="3652"/>
    <x v="6"/>
    <n v="57"/>
    <n v="21"/>
    <n v="36"/>
    <n v="9"/>
    <n v="48"/>
    <n v="5"/>
    <n v="57"/>
    <n v="3"/>
    <n v="2.69E-2"/>
  </r>
  <r>
    <x v="19"/>
    <x v="0"/>
    <n v="3780"/>
    <x v="7"/>
    <n v="548"/>
    <n v="213"/>
    <n v="335"/>
    <n v="14"/>
    <n v="534"/>
    <n v="220"/>
    <n v="544"/>
    <n v="16"/>
    <n v="6.3899999999999998E-2"/>
  </r>
  <r>
    <x v="19"/>
    <x v="0"/>
    <n v="3730"/>
    <x v="8"/>
    <n v="204"/>
    <n v="98"/>
    <n v="106"/>
    <n v="26"/>
    <n v="178"/>
    <n v="50"/>
    <n v="204"/>
    <n v="12"/>
    <n v="3.3799999999999997E-2"/>
  </r>
  <r>
    <x v="19"/>
    <x v="0"/>
    <n v="3769"/>
    <x v="9"/>
    <n v="39"/>
    <n v="19"/>
    <n v="20"/>
    <n v="17"/>
    <n v="22"/>
    <n v="1"/>
    <n v="38"/>
    <n v="3"/>
    <n v="2.2100000000000002E-2"/>
  </r>
  <r>
    <x v="19"/>
    <x v="0"/>
    <n v="3797"/>
    <x v="10"/>
    <n v="709"/>
    <n v="148"/>
    <n v="561"/>
    <n v="25"/>
    <n v="684"/>
    <n v="100"/>
    <n v="704"/>
    <n v="40"/>
    <n v="6.54E-2"/>
  </r>
  <r>
    <x v="19"/>
    <x v="0"/>
    <n v="3616"/>
    <x v="11"/>
    <n v="742"/>
    <n v="298"/>
    <n v="444"/>
    <n v="94"/>
    <n v="648"/>
    <n v="223"/>
    <n v="731"/>
    <n v="73"/>
    <n v="4.1200000000000001E-2"/>
  </r>
  <r>
    <x v="19"/>
    <x v="0"/>
    <n v="3660"/>
    <x v="12"/>
    <n v="92"/>
    <n v="43"/>
    <n v="49"/>
    <n v="4"/>
    <n v="88"/>
    <n v="58"/>
    <n v="92"/>
    <n v="1"/>
    <n v="9.7299999999999998E-2"/>
  </r>
  <r>
    <x v="19"/>
    <x v="0"/>
    <n v="3557"/>
    <x v="13"/>
    <n v="38"/>
    <n v="15"/>
    <n v="23"/>
    <n v="8"/>
    <n v="30"/>
    <n v="7"/>
    <n v="38"/>
    <n v="1"/>
    <n v="2.3599999999999999E-2"/>
  </r>
  <r>
    <x v="19"/>
    <x v="0"/>
    <n v="3611"/>
    <x v="14"/>
    <n v="130"/>
    <n v="65"/>
    <n v="65"/>
    <n v="22"/>
    <n v="108"/>
    <n v="66"/>
    <n v="130"/>
    <n v="8"/>
    <n v="4.65E-2"/>
  </r>
  <r>
    <x v="19"/>
    <x v="0"/>
    <n v="3640"/>
    <x v="15"/>
    <n v="71"/>
    <n v="40"/>
    <n v="31"/>
    <n v="19"/>
    <n v="52"/>
    <n v="19"/>
    <n v="70"/>
    <n v="2"/>
    <n v="2.1600000000000001E-2"/>
  </r>
  <r>
    <x v="19"/>
    <x v="1"/>
    <n v="31"/>
    <x v="16"/>
    <n v="1535"/>
    <n v="627"/>
    <n v="908"/>
    <n v="108"/>
    <n v="1427"/>
    <n v="1006"/>
    <n v="1529"/>
    <n v="63"/>
    <n v="0.1343"/>
  </r>
  <r>
    <x v="19"/>
    <x v="1"/>
    <n v="2600"/>
    <x v="17"/>
    <n v="1388"/>
    <n v="592"/>
    <n v="796"/>
    <n v="85"/>
    <n v="1303"/>
    <n v="619"/>
    <n v="1372"/>
    <n v="105"/>
    <n v="4.4900000000000002E-2"/>
  </r>
  <r>
    <x v="19"/>
    <x v="1"/>
    <n v="70"/>
    <x v="18"/>
    <n v="7567"/>
    <n v="2905"/>
    <n v="4662"/>
    <n v="874"/>
    <n v="6693"/>
    <n v="4095"/>
    <n v="7501"/>
    <n v="523"/>
    <n v="7.4800000000000005E-2"/>
  </r>
  <r>
    <x v="19"/>
    <x v="1"/>
    <n v="7100"/>
    <x v="19"/>
    <n v="4613"/>
    <n v="1788"/>
    <n v="2825"/>
    <n v="700"/>
    <n v="3913"/>
    <n v="2679"/>
    <n v="4498"/>
    <n v="247"/>
    <n v="7.7299999999999994E-2"/>
  </r>
  <r>
    <x v="19"/>
    <x v="1"/>
    <n v="9000"/>
    <x v="20"/>
    <n v="7695"/>
    <n v="3236"/>
    <n v="4459"/>
    <n v="1006"/>
    <n v="6689"/>
    <n v="4877"/>
    <n v="7638"/>
    <n v="660"/>
    <n v="8.1100000000000005E-2"/>
  </r>
  <r>
    <x v="19"/>
    <x v="1"/>
    <n v="2200"/>
    <x v="21"/>
    <n v="2248"/>
    <n v="946"/>
    <n v="1302"/>
    <n v="141"/>
    <n v="2107"/>
    <n v="1479"/>
    <n v="2208"/>
    <n v="98"/>
    <n v="0.12529999999999999"/>
  </r>
  <r>
    <x v="19"/>
    <x v="1"/>
    <n v="1303"/>
    <x v="22"/>
    <n v="734"/>
    <n v="310"/>
    <n v="424"/>
    <n v="0"/>
    <n v="734"/>
    <n v="677"/>
    <n v="733"/>
    <n v="9"/>
    <n v="0.2402"/>
  </r>
  <r>
    <x v="19"/>
    <x v="1"/>
    <n v="831"/>
    <x v="23"/>
    <n v="485"/>
    <n v="238"/>
    <n v="247"/>
    <n v="23"/>
    <n v="462"/>
    <n v="281"/>
    <n v="476"/>
    <n v="49"/>
    <n v="0.11409999999999999"/>
  </r>
  <r>
    <x v="19"/>
    <x v="1"/>
    <n v="1059"/>
    <x v="24"/>
    <n v="995"/>
    <n v="410"/>
    <n v="585"/>
    <n v="5"/>
    <n v="990"/>
    <n v="904"/>
    <n v="994"/>
    <n v="12"/>
    <n v="0.26550000000000001"/>
  </r>
  <r>
    <x v="19"/>
    <x v="1"/>
    <n v="1271"/>
    <x v="25"/>
    <n v="60"/>
    <n v="30"/>
    <n v="30"/>
    <n v="25"/>
    <n v="35"/>
    <n v="5"/>
    <n v="60"/>
    <n v="20"/>
    <n v="1.95E-2"/>
  </r>
  <r>
    <x v="19"/>
    <x v="1"/>
    <n v="1060"/>
    <x v="26"/>
    <n v="928"/>
    <n v="405"/>
    <n v="523"/>
    <n v="6"/>
    <n v="922"/>
    <n v="846"/>
    <n v="925"/>
    <n v="18"/>
    <n v="0.28749999999999998"/>
  </r>
  <r>
    <x v="19"/>
    <x v="1"/>
    <n v="1268"/>
    <x v="27"/>
    <n v="89"/>
    <n v="35"/>
    <n v="54"/>
    <n v="28"/>
    <n v="61"/>
    <n v="7"/>
    <n v="88"/>
    <n v="26"/>
    <n v="2.3699999999999999E-2"/>
  </r>
  <r>
    <x v="19"/>
    <x v="1"/>
    <n v="99"/>
    <x v="28"/>
    <n v="242"/>
    <n v="80"/>
    <n v="162"/>
    <n v="16"/>
    <n v="226"/>
    <n v="123"/>
    <n v="230"/>
    <n v="33"/>
    <n v="0.1032"/>
  </r>
  <r>
    <x v="19"/>
    <x v="1"/>
    <n v="246"/>
    <x v="29"/>
    <n v="1153"/>
    <n v="437"/>
    <n v="716"/>
    <n v="69"/>
    <n v="1084"/>
    <n v="561"/>
    <n v="1142"/>
    <n v="98"/>
    <n v="9.6699999999999994E-2"/>
  </r>
  <r>
    <x v="19"/>
    <x v="1"/>
    <n v="666"/>
    <x v="30"/>
    <n v="59"/>
    <n v="21"/>
    <n v="38"/>
    <n v="25"/>
    <n v="34"/>
    <n v="7"/>
    <n v="59"/>
    <n v="16"/>
    <n v="1.5900000000000001E-2"/>
  </r>
  <r>
    <x v="19"/>
    <x v="1"/>
    <n v="2560"/>
    <x v="31"/>
    <n v="936"/>
    <n v="399"/>
    <n v="537"/>
    <n v="174"/>
    <n v="762"/>
    <n v="523"/>
    <n v="916"/>
    <n v="126"/>
    <n v="7.4499999999999997E-2"/>
  </r>
  <r>
    <x v="19"/>
    <x v="1"/>
    <n v="1192"/>
    <x v="32"/>
    <n v="958"/>
    <n v="382"/>
    <n v="576"/>
    <n v="5"/>
    <n v="953"/>
    <n v="899"/>
    <n v="957"/>
    <n v="10"/>
    <n v="0.30020000000000002"/>
  </r>
  <r>
    <x v="19"/>
    <x v="1"/>
    <n v="2630"/>
    <x v="33"/>
    <n v="2447"/>
    <n v="991"/>
    <n v="1456"/>
    <n v="196"/>
    <n v="2251"/>
    <n v="1545"/>
    <n v="2441"/>
    <n v="110"/>
    <n v="9.7900000000000001E-2"/>
  </r>
  <r>
    <x v="19"/>
    <x v="1"/>
    <n v="1034"/>
    <x v="34"/>
    <n v="1314"/>
    <n v="603"/>
    <n v="711"/>
    <n v="34"/>
    <n v="1280"/>
    <n v="832"/>
    <n v="1291"/>
    <n v="143"/>
    <n v="0.1195"/>
  </r>
  <r>
    <x v="19"/>
    <x v="1"/>
    <n v="1161"/>
    <x v="35"/>
    <n v="2983"/>
    <n v="1153"/>
    <n v="1830"/>
    <n v="11"/>
    <n v="2972"/>
    <n v="2601"/>
    <n v="2981"/>
    <n v="142"/>
    <n v="0.21210000000000001"/>
  </r>
  <r>
    <x v="19"/>
    <x v="1"/>
    <n v="1286"/>
    <x v="36"/>
    <n v="457"/>
    <n v="156"/>
    <n v="301"/>
    <n v="0"/>
    <n v="457"/>
    <n v="424"/>
    <n v="456"/>
    <n v="32"/>
    <n v="0.23080000000000001"/>
  </r>
  <r>
    <x v="19"/>
    <x v="1"/>
    <n v="1031"/>
    <x v="37"/>
    <n v="1129"/>
    <n v="449"/>
    <n v="680"/>
    <n v="63"/>
    <n v="1066"/>
    <n v="654"/>
    <n v="1125"/>
    <n v="48"/>
    <n v="0.1014"/>
  </r>
  <r>
    <x v="19"/>
    <x v="1"/>
    <n v="1054"/>
    <x v="38"/>
    <n v="1184"/>
    <n v="547"/>
    <n v="637"/>
    <n v="3"/>
    <n v="1181"/>
    <n v="1094"/>
    <n v="1184"/>
    <n v="28"/>
    <n v="0.30669999999999997"/>
  </r>
  <r>
    <x v="19"/>
    <x v="2"/>
    <n v="182"/>
    <x v="39"/>
    <n v="123"/>
    <n v="62"/>
    <n v="61"/>
    <n v="42"/>
    <n v="81"/>
    <n v="17"/>
    <n v="123"/>
    <n v="13"/>
    <n v="2.0799999999999999E-2"/>
  </r>
  <r>
    <x v="19"/>
    <x v="2"/>
    <n v="41"/>
    <x v="40"/>
    <n v="67"/>
    <n v="29"/>
    <n v="38"/>
    <n v="6"/>
    <n v="61"/>
    <n v="17"/>
    <n v="66"/>
    <n v="5"/>
    <n v="4.1599999999999998E-2"/>
  </r>
  <r>
    <x v="19"/>
    <x v="2"/>
    <n v="1309"/>
    <x v="41"/>
    <n v="537"/>
    <n v="185"/>
    <n v="352"/>
    <n v="18"/>
    <n v="519"/>
    <n v="113"/>
    <n v="535"/>
    <n v="134"/>
    <n v="5.0099999999999999E-2"/>
  </r>
  <r>
    <x v="19"/>
    <x v="2"/>
    <n v="2530"/>
    <x v="42"/>
    <n v="250"/>
    <n v="114"/>
    <n v="136"/>
    <n v="40"/>
    <n v="210"/>
    <n v="75"/>
    <n v="245"/>
    <n v="20"/>
    <n v="3.5099999999999999E-2"/>
  </r>
  <r>
    <x v="19"/>
    <x v="2"/>
    <n v="466"/>
    <x v="43"/>
    <n v="105"/>
    <n v="51"/>
    <n v="54"/>
    <n v="14"/>
    <n v="91"/>
    <n v="34"/>
    <n v="104"/>
    <n v="8"/>
    <n v="3.1899999999999998E-2"/>
  </r>
  <r>
    <x v="19"/>
    <x v="2"/>
    <n v="1066"/>
    <x v="44"/>
    <n v="192"/>
    <n v="82"/>
    <n v="110"/>
    <n v="25"/>
    <n v="167"/>
    <n v="80"/>
    <n v="188"/>
    <n v="3"/>
    <n v="4.8800000000000003E-2"/>
  </r>
  <r>
    <x v="19"/>
    <x v="2"/>
    <n v="681"/>
    <x v="45"/>
    <n v="263"/>
    <n v="144"/>
    <n v="119"/>
    <n v="99"/>
    <n v="164"/>
    <n v="54"/>
    <n v="261"/>
    <n v="11"/>
    <n v="2.5100000000000001E-2"/>
  </r>
  <r>
    <x v="19"/>
    <x v="2"/>
    <n v="2550"/>
    <x v="46"/>
    <n v="370"/>
    <n v="146"/>
    <n v="224"/>
    <n v="71"/>
    <n v="299"/>
    <n v="103"/>
    <n v="365"/>
    <n v="4"/>
    <n v="3.6400000000000002E-2"/>
  </r>
  <r>
    <x v="19"/>
    <x v="2"/>
    <n v="627"/>
    <x v="47"/>
    <n v="67"/>
    <n v="30"/>
    <n v="37"/>
    <n v="3"/>
    <n v="64"/>
    <n v="34"/>
    <n v="67"/>
    <n v="4"/>
    <n v="2.3800000000000002E-2"/>
  </r>
  <r>
    <x v="19"/>
    <x v="2"/>
    <n v="166"/>
    <x v="48"/>
    <n v="367"/>
    <n v="121"/>
    <n v="246"/>
    <n v="53"/>
    <n v="314"/>
    <n v="102"/>
    <n v="363"/>
    <n v="23"/>
    <n v="3.7600000000000001E-2"/>
  </r>
  <r>
    <x v="19"/>
    <x v="2"/>
    <n v="229"/>
    <x v="49"/>
    <n v="199"/>
    <n v="81"/>
    <n v="118"/>
    <n v="53"/>
    <n v="146"/>
    <n v="28"/>
    <n v="199"/>
    <n v="11"/>
    <n v="2.8500000000000001E-2"/>
  </r>
  <r>
    <x v="19"/>
    <x v="2"/>
    <n v="9700"/>
    <x v="50"/>
    <n v="797"/>
    <n v="386"/>
    <n v="411"/>
    <n v="231"/>
    <n v="566"/>
    <n v="57"/>
    <n v="793"/>
    <n v="32"/>
    <n v="3.1600000000000003E-2"/>
  </r>
  <r>
    <x v="19"/>
    <x v="2"/>
    <n v="1290"/>
    <x v="51"/>
    <n v="155"/>
    <n v="47"/>
    <n v="108"/>
    <n v="7"/>
    <n v="148"/>
    <n v="124"/>
    <n v="155"/>
    <n v="2"/>
    <n v="6.4299999999999996E-2"/>
  </r>
  <r>
    <x v="19"/>
    <x v="2"/>
    <n v="2730"/>
    <x v="52"/>
    <n v="2133"/>
    <n v="882"/>
    <n v="1251"/>
    <n v="4"/>
    <n v="2129"/>
    <n v="1840"/>
    <n v="2121"/>
    <n v="50"/>
    <n v="0.14419999999999999"/>
  </r>
  <r>
    <x v="19"/>
    <x v="2"/>
    <n v="2720"/>
    <x v="53"/>
    <n v="318"/>
    <n v="154"/>
    <n v="164"/>
    <n v="14"/>
    <n v="304"/>
    <n v="194"/>
    <n v="318"/>
    <n v="8"/>
    <n v="3.5700000000000003E-2"/>
  </r>
  <r>
    <x v="19"/>
    <x v="2"/>
    <n v="2660"/>
    <x v="54"/>
    <n v="974"/>
    <n v="469"/>
    <n v="505"/>
    <n v="93"/>
    <n v="881"/>
    <n v="424"/>
    <n v="971"/>
    <n v="90"/>
    <n v="5.4199999999999998E-2"/>
  </r>
  <r>
    <x v="19"/>
    <x v="2"/>
    <n v="9400"/>
    <x v="55"/>
    <n v="580"/>
    <n v="255"/>
    <n v="325"/>
    <n v="89"/>
    <n v="491"/>
    <n v="84"/>
    <n v="560"/>
    <n v="43"/>
    <n v="3.8199999999999998E-2"/>
  </r>
  <r>
    <x v="19"/>
    <x v="2"/>
    <n v="1224"/>
    <x v="56"/>
    <n v="130"/>
    <n v="62"/>
    <n v="68"/>
    <n v="43"/>
    <n v="87"/>
    <n v="5"/>
    <n v="130"/>
    <n v="2"/>
    <n v="2.46E-2"/>
  </r>
  <r>
    <x v="19"/>
    <x v="2"/>
    <n v="633"/>
    <x v="57"/>
    <n v="24"/>
    <n v="13"/>
    <n v="11"/>
    <n v="0"/>
    <n v="24"/>
    <n v="9"/>
    <n v="24"/>
    <n v="3"/>
    <n v="2.3599999999999999E-2"/>
  </r>
  <r>
    <x v="19"/>
    <x v="2"/>
    <n v="168"/>
    <x v="58"/>
    <n v="351"/>
    <n v="143"/>
    <n v="208"/>
    <n v="71"/>
    <n v="280"/>
    <n v="78"/>
    <n v="347"/>
    <n v="36"/>
    <n v="3.6900000000000002E-2"/>
  </r>
  <r>
    <x v="19"/>
    <x v="2"/>
    <n v="6900"/>
    <x v="59"/>
    <n v="1356"/>
    <n v="596"/>
    <n v="760"/>
    <n v="364"/>
    <n v="992"/>
    <n v="206"/>
    <n v="1340"/>
    <n v="74"/>
    <n v="2.92E-2"/>
  </r>
  <r>
    <x v="19"/>
    <x v="2"/>
    <n v="634"/>
    <x v="60"/>
    <n v="234"/>
    <n v="95"/>
    <n v="139"/>
    <n v="8"/>
    <n v="226"/>
    <n v="117"/>
    <n v="234"/>
    <n v="8"/>
    <n v="3.5799999999999998E-2"/>
  </r>
  <r>
    <x v="19"/>
    <x v="2"/>
    <n v="7000"/>
    <x v="61"/>
    <n v="2352"/>
    <n v="986"/>
    <n v="1366"/>
    <n v="200"/>
    <n v="2152"/>
    <n v="1282"/>
    <n v="2337"/>
    <n v="146"/>
    <n v="7.1099999999999997E-2"/>
  </r>
  <r>
    <x v="19"/>
    <x v="2"/>
    <n v="1200"/>
    <x v="62"/>
    <n v="1064"/>
    <n v="420"/>
    <n v="644"/>
    <n v="376"/>
    <n v="688"/>
    <n v="73"/>
    <n v="1045"/>
    <n v="94"/>
    <n v="2.8400000000000002E-2"/>
  </r>
  <r>
    <x v="19"/>
    <x v="2"/>
    <n v="28"/>
    <x v="63"/>
    <n v="178"/>
    <n v="65"/>
    <n v="113"/>
    <n v="47"/>
    <n v="131"/>
    <n v="45"/>
    <n v="176"/>
    <n v="0"/>
    <n v="3.1899999999999998E-2"/>
  </r>
  <r>
    <x v="19"/>
    <x v="2"/>
    <n v="7200"/>
    <x v="64"/>
    <n v="684"/>
    <n v="280"/>
    <n v="404"/>
    <n v="154"/>
    <n v="530"/>
    <n v="192"/>
    <n v="678"/>
    <n v="4"/>
    <n v="3.4200000000000001E-2"/>
  </r>
  <r>
    <x v="19"/>
    <x v="2"/>
    <n v="7400"/>
    <x v="65"/>
    <n v="5005"/>
    <n v="2154"/>
    <n v="2851"/>
    <n v="732"/>
    <n v="4273"/>
    <n v="1881"/>
    <n v="4965"/>
    <n v="478"/>
    <n v="5.2999999999999999E-2"/>
  </r>
  <r>
    <x v="19"/>
    <x v="2"/>
    <n v="587"/>
    <x v="66"/>
    <n v="15"/>
    <n v="7"/>
    <n v="8"/>
    <n v="8"/>
    <n v="7"/>
    <n v="0"/>
    <n v="15"/>
    <n v="3"/>
    <n v="9.1999999999999998E-3"/>
  </r>
  <r>
    <x v="19"/>
    <x v="2"/>
    <n v="171"/>
    <x v="67"/>
    <n v="95"/>
    <n v="40"/>
    <n v="55"/>
    <n v="16"/>
    <n v="79"/>
    <n v="10"/>
    <n v="94"/>
    <n v="5"/>
    <n v="2.7699999999999999E-2"/>
  </r>
  <r>
    <x v="19"/>
    <x v="2"/>
    <n v="7900"/>
    <x v="68"/>
    <n v="4301"/>
    <n v="1794"/>
    <n v="2507"/>
    <n v="890"/>
    <n v="3411"/>
    <n v="1146"/>
    <n v="4262"/>
    <n v="262"/>
    <n v="3.9300000000000002E-2"/>
  </r>
  <r>
    <x v="19"/>
    <x v="2"/>
    <n v="195"/>
    <x v="69"/>
    <n v="244"/>
    <n v="112"/>
    <n v="132"/>
    <n v="64"/>
    <n v="180"/>
    <n v="44"/>
    <n v="243"/>
    <n v="25"/>
    <n v="2.8400000000000002E-2"/>
  </r>
  <r>
    <x v="19"/>
    <x v="2"/>
    <n v="638"/>
    <x v="70"/>
    <n v="937"/>
    <n v="334"/>
    <n v="603"/>
    <n v="2"/>
    <n v="935"/>
    <n v="770"/>
    <n v="934"/>
    <n v="8"/>
    <n v="0.13100000000000001"/>
  </r>
  <r>
    <x v="19"/>
    <x v="2"/>
    <n v="469"/>
    <x v="71"/>
    <n v="286"/>
    <n v="130"/>
    <n v="156"/>
    <n v="22"/>
    <n v="264"/>
    <n v="121"/>
    <n v="284"/>
    <n v="3"/>
    <n v="5.3100000000000001E-2"/>
  </r>
  <r>
    <x v="19"/>
    <x v="2"/>
    <n v="2640"/>
    <x v="72"/>
    <n v="819"/>
    <n v="363"/>
    <n v="456"/>
    <n v="88"/>
    <n v="731"/>
    <n v="174"/>
    <n v="802"/>
    <n v="107"/>
    <n v="3.9899999999999998E-2"/>
  </r>
  <r>
    <x v="19"/>
    <x v="2"/>
    <n v="8300"/>
    <x v="73"/>
    <n v="4577"/>
    <n v="1972"/>
    <n v="2605"/>
    <n v="900"/>
    <n v="3677"/>
    <n v="1642"/>
    <n v="4560"/>
    <n v="335"/>
    <n v="3.6299999999999999E-2"/>
  </r>
  <r>
    <x v="19"/>
    <x v="2"/>
    <n v="8400"/>
    <x v="74"/>
    <n v="2823"/>
    <n v="1153"/>
    <n v="1670"/>
    <n v="543"/>
    <n v="2280"/>
    <n v="1069"/>
    <n v="2773"/>
    <n v="32"/>
    <n v="4.8599999999999997E-2"/>
  </r>
  <r>
    <x v="19"/>
    <x v="2"/>
    <n v="8500"/>
    <x v="75"/>
    <n v="1880"/>
    <n v="863"/>
    <n v="1017"/>
    <n v="119"/>
    <n v="1761"/>
    <n v="846"/>
    <n v="1844"/>
    <n v="166"/>
    <n v="5.7700000000000001E-2"/>
  </r>
  <r>
    <x v="19"/>
    <x v="2"/>
    <n v="8700"/>
    <x v="76"/>
    <n v="1014"/>
    <n v="489"/>
    <n v="525"/>
    <n v="329"/>
    <n v="685"/>
    <n v="91"/>
    <n v="1009"/>
    <n v="42"/>
    <n v="2.8899999999999999E-2"/>
  </r>
  <r>
    <x v="19"/>
    <x v="2"/>
    <n v="1304"/>
    <x v="77"/>
    <n v="158"/>
    <n v="65"/>
    <n v="93"/>
    <n v="59"/>
    <n v="99"/>
    <n v="8"/>
    <n v="158"/>
    <n v="10"/>
    <n v="1.6500000000000001E-2"/>
  </r>
  <r>
    <x v="19"/>
    <x v="2"/>
    <n v="154"/>
    <x v="78"/>
    <n v="134"/>
    <n v="58"/>
    <n v="76"/>
    <n v="49"/>
    <n v="85"/>
    <n v="25"/>
    <n v="134"/>
    <n v="5"/>
    <n v="2.52E-2"/>
  </r>
  <r>
    <x v="19"/>
    <x v="3"/>
    <n v="473"/>
    <x v="79"/>
    <n v="725"/>
    <n v="269"/>
    <n v="456"/>
    <n v="6"/>
    <n v="719"/>
    <n v="621"/>
    <n v="721"/>
    <n v="17"/>
    <n v="0.15060000000000001"/>
  </r>
  <r>
    <x v="19"/>
    <x v="3"/>
    <n v="478"/>
    <x v="80"/>
    <n v="549"/>
    <n v="219"/>
    <n v="330"/>
    <n v="15"/>
    <n v="534"/>
    <n v="479"/>
    <n v="548"/>
    <n v="14"/>
    <n v="0.12039999999999999"/>
  </r>
  <r>
    <x v="19"/>
    <x v="3"/>
    <n v="529"/>
    <x v="81"/>
    <n v="634"/>
    <n v="251"/>
    <n v="383"/>
    <n v="12"/>
    <n v="622"/>
    <n v="520"/>
    <n v="634"/>
    <n v="37"/>
    <n v="0.1358"/>
  </r>
  <r>
    <x v="19"/>
    <x v="3"/>
    <n v="482"/>
    <x v="82"/>
    <n v="473"/>
    <n v="199"/>
    <n v="274"/>
    <n v="6"/>
    <n v="467"/>
    <n v="398"/>
    <n v="469"/>
    <n v="4"/>
    <n v="0.14990000000000001"/>
  </r>
  <r>
    <x v="19"/>
    <x v="3"/>
    <n v="4001"/>
    <x v="83"/>
    <n v="358"/>
    <n v="130"/>
    <n v="228"/>
    <n v="8"/>
    <n v="350"/>
    <n v="316"/>
    <n v="350"/>
    <n v="3"/>
    <n v="0.152"/>
  </r>
  <r>
    <x v="19"/>
    <x v="3"/>
    <n v="998"/>
    <x v="84"/>
    <n v="438"/>
    <n v="160"/>
    <n v="278"/>
    <n v="7"/>
    <n v="431"/>
    <n v="334"/>
    <n v="438"/>
    <n v="7"/>
    <n v="0.14599999999999999"/>
  </r>
  <r>
    <x v="19"/>
    <x v="3"/>
    <n v="480"/>
    <x v="85"/>
    <n v="331"/>
    <n v="94"/>
    <n v="237"/>
    <n v="3"/>
    <n v="328"/>
    <n v="253"/>
    <n v="328"/>
    <n v="11"/>
    <n v="0.08"/>
  </r>
  <r>
    <x v="19"/>
    <x v="3"/>
    <n v="9200"/>
    <x v="86"/>
    <n v="986"/>
    <n v="385"/>
    <n v="601"/>
    <n v="24"/>
    <n v="962"/>
    <n v="458"/>
    <n v="984"/>
    <n v="125"/>
    <n v="0.1045"/>
  </r>
  <r>
    <x v="19"/>
    <x v="3"/>
    <n v="944"/>
    <x v="87"/>
    <n v="250"/>
    <n v="100"/>
    <n v="150"/>
    <n v="5"/>
    <n v="245"/>
    <n v="194"/>
    <n v="250"/>
    <n v="5"/>
    <n v="9.4100000000000003E-2"/>
  </r>
  <r>
    <x v="19"/>
    <x v="3"/>
    <n v="483"/>
    <x v="88"/>
    <n v="450"/>
    <n v="167"/>
    <n v="283"/>
    <n v="3"/>
    <n v="447"/>
    <n v="381"/>
    <n v="450"/>
    <n v="9"/>
    <n v="0.16109999999999999"/>
  </r>
  <r>
    <x v="19"/>
    <x v="3"/>
    <n v="1292"/>
    <x v="89"/>
    <n v="1473"/>
    <n v="610"/>
    <n v="863"/>
    <n v="7"/>
    <n v="1466"/>
    <n v="1277"/>
    <n v="1472"/>
    <n v="38"/>
    <n v="0.19159999999999999"/>
  </r>
  <r>
    <x v="19"/>
    <x v="3"/>
    <n v="485"/>
    <x v="90"/>
    <n v="208"/>
    <n v="57"/>
    <n v="151"/>
    <n v="2"/>
    <n v="206"/>
    <n v="149"/>
    <n v="207"/>
    <n v="18"/>
    <n v="8.7999999999999995E-2"/>
  </r>
  <r>
    <x v="19"/>
    <x v="3"/>
    <n v="487"/>
    <x v="91"/>
    <n v="55"/>
    <n v="29"/>
    <n v="26"/>
    <n v="2"/>
    <n v="53"/>
    <n v="28"/>
    <n v="54"/>
    <n v="1"/>
    <n v="3.7999999999999999E-2"/>
  </r>
  <r>
    <x v="19"/>
    <x v="3"/>
    <n v="489"/>
    <x v="92"/>
    <n v="411"/>
    <n v="174"/>
    <n v="237"/>
    <n v="17"/>
    <n v="394"/>
    <n v="305"/>
    <n v="410"/>
    <n v="11"/>
    <n v="0.1143"/>
  </r>
  <r>
    <x v="19"/>
    <x v="3"/>
    <n v="490"/>
    <x v="93"/>
    <n v="421"/>
    <n v="165"/>
    <n v="256"/>
    <n v="7"/>
    <n v="414"/>
    <n v="335"/>
    <n v="421"/>
    <n v="10"/>
    <n v="0.10249999999999999"/>
  </r>
  <r>
    <x v="19"/>
    <x v="3"/>
    <n v="492"/>
    <x v="94"/>
    <n v="632"/>
    <n v="263"/>
    <n v="369"/>
    <n v="6"/>
    <n v="626"/>
    <n v="509"/>
    <n v="632"/>
    <n v="16"/>
    <n v="0.16239999999999999"/>
  </r>
  <r>
    <x v="19"/>
    <x v="3"/>
    <n v="975"/>
    <x v="95"/>
    <n v="277"/>
    <n v="114"/>
    <n v="163"/>
    <n v="4"/>
    <n v="273"/>
    <n v="185"/>
    <n v="273"/>
    <n v="16"/>
    <n v="0.114"/>
  </r>
  <r>
    <x v="19"/>
    <x v="3"/>
    <n v="496"/>
    <x v="96"/>
    <n v="149"/>
    <n v="59"/>
    <n v="90"/>
    <n v="7"/>
    <n v="142"/>
    <n v="87"/>
    <n v="149"/>
    <n v="12"/>
    <n v="7.1599999999999997E-2"/>
  </r>
  <r>
    <x v="19"/>
    <x v="3"/>
    <n v="2034"/>
    <x v="97"/>
    <n v="302"/>
    <n v="117"/>
    <n v="185"/>
    <n v="8"/>
    <n v="294"/>
    <n v="130"/>
    <n v="295"/>
    <n v="26"/>
    <n v="6.7900000000000002E-2"/>
  </r>
  <r>
    <x v="19"/>
    <x v="3"/>
    <n v="6700"/>
    <x v="98"/>
    <n v="1948"/>
    <n v="803"/>
    <n v="1145"/>
    <n v="116"/>
    <n v="1832"/>
    <n v="1223"/>
    <n v="1827"/>
    <n v="145"/>
    <n v="9.0800000000000006E-2"/>
  </r>
  <r>
    <x v="19"/>
    <x v="3"/>
    <n v="962"/>
    <x v="99"/>
    <n v="341"/>
    <n v="140"/>
    <n v="201"/>
    <n v="3"/>
    <n v="338"/>
    <n v="245"/>
    <n v="337"/>
    <n v="12"/>
    <n v="0.12839999999999999"/>
  </r>
  <r>
    <x v="19"/>
    <x v="3"/>
    <n v="498"/>
    <x v="100"/>
    <n v="527"/>
    <n v="180"/>
    <n v="347"/>
    <n v="10"/>
    <n v="517"/>
    <n v="432"/>
    <n v="525"/>
    <n v="9"/>
    <n v="0.11559999999999999"/>
  </r>
  <r>
    <x v="19"/>
    <x v="3"/>
    <n v="8900"/>
    <x v="101"/>
    <n v="1974"/>
    <n v="800"/>
    <n v="1174"/>
    <n v="28"/>
    <n v="1946"/>
    <n v="1707"/>
    <n v="1968"/>
    <n v="39"/>
    <n v="0.17019999999999999"/>
  </r>
  <r>
    <x v="19"/>
    <x v="3"/>
    <n v="1295"/>
    <x v="102"/>
    <n v="159"/>
    <n v="53"/>
    <n v="106"/>
    <n v="4"/>
    <n v="155"/>
    <n v="112"/>
    <n v="159"/>
    <n v="6"/>
    <n v="7.5399999999999995E-2"/>
  </r>
  <r>
    <x v="19"/>
    <x v="3"/>
    <n v="46"/>
    <x v="103"/>
    <n v="142"/>
    <n v="89"/>
    <n v="53"/>
    <n v="8"/>
    <n v="134"/>
    <n v="112"/>
    <n v="132"/>
    <n v="5"/>
    <n v="9.9299999999999999E-2"/>
  </r>
  <r>
    <x v="19"/>
    <x v="3"/>
    <n v="499"/>
    <x v="104"/>
    <n v="631"/>
    <n v="264"/>
    <n v="367"/>
    <n v="11"/>
    <n v="620"/>
    <n v="483"/>
    <n v="629"/>
    <n v="12"/>
    <n v="9.7799999999999998E-2"/>
  </r>
  <r>
    <x v="19"/>
    <x v="3"/>
    <n v="240"/>
    <x v="105"/>
    <n v="621"/>
    <n v="274"/>
    <n v="347"/>
    <n v="94"/>
    <n v="527"/>
    <n v="213"/>
    <n v="621"/>
    <n v="61"/>
    <n v="6.0400000000000002E-2"/>
  </r>
  <r>
    <x v="19"/>
    <x v="3"/>
    <n v="502"/>
    <x v="106"/>
    <n v="509"/>
    <n v="216"/>
    <n v="293"/>
    <n v="4"/>
    <n v="505"/>
    <n v="419"/>
    <n v="509"/>
    <n v="18"/>
    <n v="0.11260000000000001"/>
  </r>
  <r>
    <x v="19"/>
    <x v="3"/>
    <n v="504"/>
    <x v="107"/>
    <n v="683"/>
    <n v="258"/>
    <n v="425"/>
    <n v="18"/>
    <n v="665"/>
    <n v="592"/>
    <n v="680"/>
    <n v="14"/>
    <n v="0.16739999999999999"/>
  </r>
  <r>
    <x v="19"/>
    <x v="3"/>
    <n v="505"/>
    <x v="108"/>
    <n v="211"/>
    <n v="83"/>
    <n v="128"/>
    <n v="8"/>
    <n v="203"/>
    <n v="181"/>
    <n v="211"/>
    <n v="9"/>
    <n v="0.14979999999999999"/>
  </r>
  <r>
    <x v="19"/>
    <x v="3"/>
    <n v="1296"/>
    <x v="109"/>
    <n v="235"/>
    <n v="91"/>
    <n v="144"/>
    <n v="2"/>
    <n v="233"/>
    <n v="174"/>
    <n v="234"/>
    <n v="17"/>
    <n v="8.7900000000000006E-2"/>
  </r>
  <r>
    <x v="19"/>
    <x v="3"/>
    <n v="978"/>
    <x v="110"/>
    <n v="194"/>
    <n v="81"/>
    <n v="113"/>
    <n v="1"/>
    <n v="193"/>
    <n v="141"/>
    <n v="192"/>
    <n v="9"/>
    <n v="0.104"/>
  </r>
  <r>
    <x v="19"/>
    <x v="3"/>
    <n v="1263"/>
    <x v="111"/>
    <n v="89"/>
    <n v="43"/>
    <n v="46"/>
    <n v="35"/>
    <n v="54"/>
    <n v="7"/>
    <n v="89"/>
    <n v="3"/>
    <n v="3.04E-2"/>
  </r>
  <r>
    <x v="19"/>
    <x v="3"/>
    <n v="507"/>
    <x v="112"/>
    <n v="477"/>
    <n v="192"/>
    <n v="285"/>
    <n v="3"/>
    <n v="474"/>
    <n v="391"/>
    <n v="477"/>
    <n v="13"/>
    <n v="0.1125"/>
  </r>
  <r>
    <x v="19"/>
    <x v="3"/>
    <n v="508"/>
    <x v="113"/>
    <n v="74"/>
    <n v="26"/>
    <n v="48"/>
    <n v="2"/>
    <n v="72"/>
    <n v="40"/>
    <n v="72"/>
    <n v="1"/>
    <n v="5.4100000000000002E-2"/>
  </r>
  <r>
    <x v="19"/>
    <x v="3"/>
    <n v="509"/>
    <x v="114"/>
    <n v="1163"/>
    <n v="420"/>
    <n v="743"/>
    <n v="23"/>
    <n v="1140"/>
    <n v="978"/>
    <n v="1158"/>
    <n v="35"/>
    <n v="0.16039999999999999"/>
  </r>
  <r>
    <x v="19"/>
    <x v="3"/>
    <n v="510"/>
    <x v="115"/>
    <n v="1017"/>
    <n v="455"/>
    <n v="562"/>
    <n v="14"/>
    <n v="1003"/>
    <n v="758"/>
    <n v="1009"/>
    <n v="25"/>
    <n v="0.16789999999999999"/>
  </r>
  <r>
    <x v="19"/>
    <x v="3"/>
    <n v="47"/>
    <x v="116"/>
    <n v="48"/>
    <n v="21"/>
    <n v="27"/>
    <n v="13"/>
    <n v="35"/>
    <n v="4"/>
    <n v="47"/>
    <n v="0"/>
    <n v="2.8199999999999999E-2"/>
  </r>
  <r>
    <x v="19"/>
    <x v="3"/>
    <n v="1139"/>
    <x v="117"/>
    <n v="1834"/>
    <n v="708"/>
    <n v="1126"/>
    <n v="375"/>
    <n v="1459"/>
    <n v="909"/>
    <n v="1772"/>
    <n v="130"/>
    <n v="7.1900000000000006E-2"/>
  </r>
  <r>
    <x v="19"/>
    <x v="3"/>
    <n v="481"/>
    <x v="118"/>
    <n v="1438"/>
    <n v="553"/>
    <n v="885"/>
    <n v="38"/>
    <n v="1400"/>
    <n v="1259"/>
    <n v="1435"/>
    <n v="55"/>
    <n v="0.1948"/>
  </r>
  <r>
    <x v="19"/>
    <x v="3"/>
    <n v="516"/>
    <x v="119"/>
    <n v="614"/>
    <n v="245"/>
    <n v="369"/>
    <n v="8"/>
    <n v="606"/>
    <n v="495"/>
    <n v="614"/>
    <n v="23"/>
    <n v="0.1176"/>
  </r>
  <r>
    <x v="19"/>
    <x v="3"/>
    <n v="874"/>
    <x v="120"/>
    <n v="1163"/>
    <n v="504"/>
    <n v="659"/>
    <n v="93"/>
    <n v="1070"/>
    <n v="466"/>
    <n v="1111"/>
    <n v="140"/>
    <n v="8.8200000000000001E-2"/>
  </r>
  <r>
    <x v="19"/>
    <x v="3"/>
    <n v="4201"/>
    <x v="121"/>
    <n v="448"/>
    <n v="164"/>
    <n v="284"/>
    <n v="19"/>
    <n v="429"/>
    <n v="374"/>
    <n v="446"/>
    <n v="9"/>
    <n v="0.1149"/>
  </r>
  <r>
    <x v="19"/>
    <x v="3"/>
    <n v="517"/>
    <x v="122"/>
    <n v="171"/>
    <n v="60"/>
    <n v="111"/>
    <n v="2"/>
    <n v="169"/>
    <n v="148"/>
    <n v="170"/>
    <n v="8"/>
    <n v="0.1066"/>
  </r>
  <r>
    <x v="19"/>
    <x v="3"/>
    <n v="4203"/>
    <x v="123"/>
    <n v="186"/>
    <n v="62"/>
    <n v="124"/>
    <n v="3"/>
    <n v="183"/>
    <n v="163"/>
    <n v="185"/>
    <n v="1"/>
    <n v="0.12870000000000001"/>
  </r>
  <r>
    <x v="19"/>
    <x v="3"/>
    <n v="518"/>
    <x v="124"/>
    <n v="41"/>
    <n v="19"/>
    <n v="22"/>
    <n v="6"/>
    <n v="35"/>
    <n v="19"/>
    <n v="41"/>
    <n v="3"/>
    <n v="0.03"/>
  </r>
  <r>
    <x v="19"/>
    <x v="3"/>
    <n v="1063"/>
    <x v="125"/>
    <n v="961"/>
    <n v="413"/>
    <n v="548"/>
    <n v="119"/>
    <n v="842"/>
    <n v="589"/>
    <n v="958"/>
    <n v="51"/>
    <n v="8.48E-2"/>
  </r>
  <r>
    <x v="19"/>
    <x v="3"/>
    <n v="520"/>
    <x v="126"/>
    <n v="311"/>
    <n v="109"/>
    <n v="202"/>
    <n v="1"/>
    <n v="310"/>
    <n v="263"/>
    <n v="308"/>
    <n v="9"/>
    <n v="0.1192"/>
  </r>
  <r>
    <x v="19"/>
    <x v="3"/>
    <n v="9100"/>
    <x v="127"/>
    <n v="2061"/>
    <n v="916"/>
    <n v="1145"/>
    <n v="237"/>
    <n v="1824"/>
    <n v="1281"/>
    <n v="2052"/>
    <n v="105"/>
    <n v="7.3899999999999993E-2"/>
  </r>
  <r>
    <x v="19"/>
    <x v="3"/>
    <n v="522"/>
    <x v="128"/>
    <n v="443"/>
    <n v="194"/>
    <n v="249"/>
    <n v="14"/>
    <n v="429"/>
    <n v="360"/>
    <n v="442"/>
    <n v="14"/>
    <n v="0.1096"/>
  </r>
  <r>
    <x v="19"/>
    <x v="3"/>
    <n v="7300"/>
    <x v="129"/>
    <n v="2938"/>
    <n v="1223"/>
    <n v="1715"/>
    <n v="83"/>
    <n v="2855"/>
    <n v="2255"/>
    <n v="2924"/>
    <n v="105"/>
    <n v="0.1011"/>
  </r>
  <r>
    <x v="19"/>
    <x v="3"/>
    <n v="1061"/>
    <x v="130"/>
    <n v="2076"/>
    <n v="875"/>
    <n v="1201"/>
    <n v="308"/>
    <n v="1768"/>
    <n v="1126"/>
    <n v="1975"/>
    <n v="198"/>
    <n v="8.6699999999999999E-2"/>
  </r>
  <r>
    <x v="19"/>
    <x v="3"/>
    <n v="525"/>
    <x v="131"/>
    <n v="126"/>
    <n v="50"/>
    <n v="76"/>
    <n v="1"/>
    <n v="125"/>
    <n v="92"/>
    <n v="124"/>
    <n v="3"/>
    <n v="8.7900000000000006E-2"/>
  </r>
  <r>
    <x v="19"/>
    <x v="3"/>
    <n v="7500"/>
    <x v="132"/>
    <n v="1939"/>
    <n v="837"/>
    <n v="1102"/>
    <n v="36"/>
    <n v="1903"/>
    <n v="1695"/>
    <n v="1939"/>
    <n v="47"/>
    <n v="0.17030000000000001"/>
  </r>
  <r>
    <x v="19"/>
    <x v="3"/>
    <n v="4501"/>
    <x v="133"/>
    <n v="79"/>
    <n v="28"/>
    <n v="51"/>
    <n v="2"/>
    <n v="77"/>
    <n v="66"/>
    <n v="79"/>
    <n v="2"/>
    <n v="9.5399999999999999E-2"/>
  </r>
  <r>
    <x v="19"/>
    <x v="3"/>
    <n v="530"/>
    <x v="134"/>
    <n v="184"/>
    <n v="77"/>
    <n v="107"/>
    <n v="6"/>
    <n v="178"/>
    <n v="143"/>
    <n v="183"/>
    <n v="5"/>
    <n v="8.6599999999999996E-2"/>
  </r>
  <r>
    <x v="19"/>
    <x v="3"/>
    <n v="511"/>
    <x v="135"/>
    <n v="332"/>
    <n v="121"/>
    <n v="211"/>
    <n v="6"/>
    <n v="326"/>
    <n v="260"/>
    <n v="332"/>
    <n v="15"/>
    <n v="0.14330000000000001"/>
  </r>
  <r>
    <x v="19"/>
    <x v="3"/>
    <n v="532"/>
    <x v="136"/>
    <n v="591"/>
    <n v="266"/>
    <n v="325"/>
    <n v="8"/>
    <n v="583"/>
    <n v="502"/>
    <n v="581"/>
    <n v="8"/>
    <n v="0.13739999999999999"/>
  </r>
  <r>
    <x v="19"/>
    <x v="3"/>
    <n v="7600"/>
    <x v="137"/>
    <n v="3369"/>
    <n v="1489"/>
    <n v="1880"/>
    <n v="162"/>
    <n v="3207"/>
    <n v="2540"/>
    <n v="3344"/>
    <n v="166"/>
    <n v="0.13800000000000001"/>
  </r>
  <r>
    <x v="19"/>
    <x v="3"/>
    <n v="7700"/>
    <x v="138"/>
    <n v="1933"/>
    <n v="801"/>
    <n v="1132"/>
    <n v="210"/>
    <n v="1723"/>
    <n v="923"/>
    <n v="1868"/>
    <n v="186"/>
    <n v="8.5400000000000004E-2"/>
  </r>
  <r>
    <x v="19"/>
    <x v="3"/>
    <n v="531"/>
    <x v="139"/>
    <n v="1370"/>
    <n v="532"/>
    <n v="838"/>
    <n v="36"/>
    <n v="1334"/>
    <n v="1181"/>
    <n v="1369"/>
    <n v="25"/>
    <n v="0.1694"/>
  </r>
  <r>
    <x v="19"/>
    <x v="3"/>
    <n v="535"/>
    <x v="140"/>
    <n v="134"/>
    <n v="51"/>
    <n v="83"/>
    <n v="5"/>
    <n v="129"/>
    <n v="89"/>
    <n v="134"/>
    <n v="4"/>
    <n v="8.9899999999999994E-2"/>
  </r>
  <r>
    <x v="19"/>
    <x v="3"/>
    <n v="536"/>
    <x v="141"/>
    <n v="126"/>
    <n v="63"/>
    <n v="63"/>
    <n v="5"/>
    <n v="121"/>
    <n v="90"/>
    <n v="125"/>
    <n v="4"/>
    <n v="5.3999999999999999E-2"/>
  </r>
  <r>
    <x v="19"/>
    <x v="3"/>
    <n v="8000"/>
    <x v="142"/>
    <n v="1080"/>
    <n v="521"/>
    <n v="559"/>
    <n v="78"/>
    <n v="1002"/>
    <n v="722"/>
    <n v="1073"/>
    <n v="42"/>
    <n v="9.4100000000000003E-2"/>
  </r>
  <r>
    <x v="19"/>
    <x v="3"/>
    <n v="4100"/>
    <x v="143"/>
    <n v="202"/>
    <n v="84"/>
    <n v="118"/>
    <n v="38"/>
    <n v="164"/>
    <n v="98"/>
    <n v="201"/>
    <n v="17"/>
    <n v="5.4300000000000001E-2"/>
  </r>
  <r>
    <x v="19"/>
    <x v="3"/>
    <n v="2800"/>
    <x v="144"/>
    <n v="799"/>
    <n v="361"/>
    <n v="438"/>
    <n v="73"/>
    <n v="726"/>
    <n v="295"/>
    <n v="786"/>
    <n v="97"/>
    <n v="6.4199999999999993E-2"/>
  </r>
  <r>
    <x v="19"/>
    <x v="3"/>
    <n v="543"/>
    <x v="145"/>
    <n v="318"/>
    <n v="133"/>
    <n v="185"/>
    <n v="6"/>
    <n v="312"/>
    <n v="240"/>
    <n v="318"/>
    <n v="5"/>
    <n v="9.9199999999999997E-2"/>
  </r>
  <r>
    <x v="19"/>
    <x v="3"/>
    <n v="26"/>
    <x v="146"/>
    <n v="59"/>
    <n v="22"/>
    <n v="37"/>
    <n v="9"/>
    <n v="50"/>
    <n v="24"/>
    <n v="59"/>
    <n v="4"/>
    <n v="4.2799999999999998E-2"/>
  </r>
  <r>
    <x v="19"/>
    <x v="3"/>
    <n v="542"/>
    <x v="147"/>
    <n v="607"/>
    <n v="227"/>
    <n v="380"/>
    <n v="18"/>
    <n v="589"/>
    <n v="497"/>
    <n v="604"/>
    <n v="17"/>
    <n v="0.1094"/>
  </r>
  <r>
    <x v="19"/>
    <x v="3"/>
    <n v="122"/>
    <x v="148"/>
    <n v="96"/>
    <n v="44"/>
    <n v="52"/>
    <n v="27"/>
    <n v="69"/>
    <n v="9"/>
    <n v="96"/>
    <n v="8"/>
    <n v="2.63E-2"/>
  </r>
  <r>
    <x v="19"/>
    <x v="3"/>
    <n v="913"/>
    <x v="149"/>
    <n v="218"/>
    <n v="90"/>
    <n v="128"/>
    <n v="6"/>
    <n v="212"/>
    <n v="179"/>
    <n v="216"/>
    <n v="5"/>
    <n v="0.1022"/>
  </r>
  <r>
    <x v="19"/>
    <x v="3"/>
    <n v="812"/>
    <x v="150"/>
    <n v="258"/>
    <n v="104"/>
    <n v="154"/>
    <n v="12"/>
    <n v="246"/>
    <n v="155"/>
    <n v="252"/>
    <n v="14"/>
    <n v="7.7299999999999994E-2"/>
  </r>
  <r>
    <x v="19"/>
    <x v="3"/>
    <n v="538"/>
    <x v="151"/>
    <n v="457"/>
    <n v="188"/>
    <n v="269"/>
    <n v="2"/>
    <n v="455"/>
    <n v="411"/>
    <n v="457"/>
    <n v="13"/>
    <n v="0.1835"/>
  </r>
  <r>
    <x v="19"/>
    <x v="3"/>
    <n v="8800"/>
    <x v="152"/>
    <n v="1984"/>
    <n v="751"/>
    <n v="1233"/>
    <n v="37"/>
    <n v="1947"/>
    <n v="1634"/>
    <n v="1977"/>
    <n v="65"/>
    <n v="0.1348"/>
  </r>
  <r>
    <x v="19"/>
    <x v="4"/>
    <n v="2710"/>
    <x v="153"/>
    <n v="3677"/>
    <n v="1471"/>
    <n v="2206"/>
    <n v="12"/>
    <n v="3665"/>
    <n v="3139"/>
    <n v="3674"/>
    <n v="36"/>
    <n v="0.21529999999999999"/>
  </r>
  <r>
    <x v="19"/>
    <x v="4"/>
    <n v="1020"/>
    <x v="154"/>
    <n v="599"/>
    <n v="249"/>
    <n v="350"/>
    <n v="44"/>
    <n v="555"/>
    <n v="226"/>
    <n v="589"/>
    <n v="52"/>
    <n v="6.5100000000000005E-2"/>
  </r>
  <r>
    <x v="19"/>
    <x v="4"/>
    <n v="6000"/>
    <x v="155"/>
    <n v="666"/>
    <n v="312"/>
    <n v="354"/>
    <n v="8"/>
    <n v="658"/>
    <n v="446"/>
    <n v="666"/>
    <n v="28"/>
    <s v="NULL"/>
  </r>
  <r>
    <x v="19"/>
    <x v="4"/>
    <n v="9800"/>
    <x v="156"/>
    <n v="188"/>
    <n v="77"/>
    <n v="111"/>
    <n v="61"/>
    <n v="127"/>
    <n v="50"/>
    <n v="186"/>
    <n v="14"/>
    <n v="3.0499999999999999E-2"/>
  </r>
  <r>
    <x v="19"/>
    <x v="4"/>
    <n v="1326"/>
    <x v="157"/>
    <n v="405"/>
    <n v="175"/>
    <n v="230"/>
    <n v="3"/>
    <n v="402"/>
    <n v="332"/>
    <n v="405"/>
    <n v="10"/>
    <n v="0.12690000000000001"/>
  </r>
  <r>
    <x v="19"/>
    <x v="4"/>
    <n v="541"/>
    <x v="158"/>
    <n v="449"/>
    <n v="256"/>
    <n v="193"/>
    <n v="0"/>
    <n v="449"/>
    <n v="279"/>
    <n v="446"/>
    <n v="12"/>
    <n v="8.7999999999999995E-2"/>
  </r>
  <r>
    <x v="19"/>
    <x v="4"/>
    <n v="628"/>
    <x v="159"/>
    <n v="193"/>
    <n v="77"/>
    <n v="116"/>
    <n v="6"/>
    <n v="187"/>
    <n v="128"/>
    <n v="192"/>
    <n v="4"/>
    <s v="NULL"/>
  </r>
  <r>
    <x v="19"/>
    <x v="4"/>
    <n v="494"/>
    <x v="160"/>
    <n v="491"/>
    <n v="183"/>
    <n v="308"/>
    <n v="12"/>
    <n v="479"/>
    <n v="293"/>
    <n v="485"/>
    <n v="23"/>
    <n v="7.1900000000000006E-2"/>
  </r>
  <r>
    <x v="19"/>
    <x v="4"/>
    <n v="9300"/>
    <x v="161"/>
    <n v="236"/>
    <n v="105"/>
    <n v="131"/>
    <n v="72"/>
    <n v="164"/>
    <n v="49"/>
    <n v="234"/>
    <n v="21"/>
    <n v="2.5999999999999999E-2"/>
  </r>
  <r>
    <x v="19"/>
    <x v="4"/>
    <n v="6500"/>
    <x v="162"/>
    <n v="2487"/>
    <n v="999"/>
    <n v="1488"/>
    <n v="287"/>
    <n v="2200"/>
    <n v="930"/>
    <n v="2441"/>
    <n v="209"/>
    <n v="5.5500000000000001E-2"/>
  </r>
  <r>
    <x v="19"/>
    <x v="4"/>
    <n v="4000"/>
    <x v="163"/>
    <n v="7512"/>
    <n v="3322"/>
    <n v="4190"/>
    <n v="1450"/>
    <n v="6062"/>
    <n v="4761"/>
    <n v="7466"/>
    <n v="557"/>
    <n v="5.74E-2"/>
  </r>
  <r>
    <x v="19"/>
    <x v="4"/>
    <n v="1247"/>
    <x v="164"/>
    <n v="23"/>
    <n v="12"/>
    <n v="11"/>
    <n v="2"/>
    <n v="21"/>
    <n v="7"/>
    <n v="23"/>
    <n v="5"/>
    <n v="1.41E-2"/>
  </r>
  <r>
    <x v="19"/>
    <x v="4"/>
    <n v="2100"/>
    <x v="165"/>
    <n v="768"/>
    <n v="349"/>
    <n v="419"/>
    <n v="37"/>
    <n v="731"/>
    <n v="482"/>
    <n v="761"/>
    <n v="88"/>
    <n v="7.9799999999999996E-2"/>
  </r>
  <r>
    <x v="19"/>
    <x v="4"/>
    <n v="654"/>
    <x v="166"/>
    <n v="362"/>
    <n v="168"/>
    <n v="194"/>
    <n v="6"/>
    <n v="356"/>
    <n v="228"/>
    <n v="361"/>
    <n v="10"/>
    <n v="5.2999999999999999E-2"/>
  </r>
  <r>
    <x v="19"/>
    <x v="4"/>
    <n v="1327"/>
    <x v="167"/>
    <n v="885"/>
    <n v="343"/>
    <n v="542"/>
    <n v="1"/>
    <n v="884"/>
    <n v="742"/>
    <n v="885"/>
    <n v="13"/>
    <n v="0.1857"/>
  </r>
  <r>
    <x v="19"/>
    <x v="4"/>
    <n v="2500"/>
    <x v="168"/>
    <n v="543"/>
    <n v="262"/>
    <n v="281"/>
    <n v="102"/>
    <n v="441"/>
    <n v="268"/>
    <n v="539"/>
    <n v="38"/>
    <n v="4.4499999999999998E-2"/>
  </r>
  <r>
    <x v="19"/>
    <x v="4"/>
    <n v="534"/>
    <x v="169"/>
    <n v="359"/>
    <n v="153"/>
    <n v="206"/>
    <n v="8"/>
    <n v="351"/>
    <n v="200"/>
    <n v="356"/>
    <n v="25"/>
    <n v="7.46E-2"/>
  </r>
  <r>
    <x v="19"/>
    <x v="4"/>
    <n v="637"/>
    <x v="170"/>
    <n v="533"/>
    <n v="189"/>
    <n v="344"/>
    <n v="8"/>
    <n v="525"/>
    <n v="384"/>
    <n v="532"/>
    <n v="23"/>
    <n v="8.0500000000000002E-2"/>
  </r>
  <r>
    <x v="19"/>
    <x v="4"/>
    <n v="537"/>
    <x v="171"/>
    <n v="401"/>
    <n v="183"/>
    <n v="218"/>
    <n v="8"/>
    <n v="393"/>
    <n v="258"/>
    <n v="400"/>
    <n v="12"/>
    <n v="8.4900000000000003E-2"/>
  </r>
  <r>
    <x v="19"/>
    <x v="4"/>
    <n v="7800"/>
    <x v="172"/>
    <n v="869"/>
    <n v="378"/>
    <n v="491"/>
    <n v="131"/>
    <n v="738"/>
    <n v="289"/>
    <n v="857"/>
    <n v="93"/>
    <n v="5.0999999999999997E-2"/>
  </r>
  <r>
    <x v="19"/>
    <x v="4"/>
    <n v="6800"/>
    <x v="173"/>
    <n v="1979"/>
    <n v="791"/>
    <n v="1188"/>
    <n v="155"/>
    <n v="1824"/>
    <n v="1163"/>
    <n v="1972"/>
    <n v="151"/>
    <n v="7.3700000000000002E-2"/>
  </r>
  <r>
    <x v="19"/>
    <x v="4"/>
    <n v="9500"/>
    <x v="174"/>
    <n v="1234"/>
    <n v="508"/>
    <n v="726"/>
    <n v="141"/>
    <n v="1093"/>
    <n v="680"/>
    <n v="1230"/>
    <n v="97"/>
    <n v="6.1800000000000001E-2"/>
  </r>
  <r>
    <x v="19"/>
    <x v="4"/>
    <n v="2300"/>
    <x v="175"/>
    <n v="210"/>
    <n v="104"/>
    <n v="106"/>
    <n v="71"/>
    <n v="139"/>
    <n v="48"/>
    <n v="208"/>
    <n v="16"/>
    <n v="2.75E-2"/>
  </r>
  <r>
    <x v="19"/>
    <x v="4"/>
    <n v="9600"/>
    <x v="176"/>
    <n v="1719"/>
    <n v="766"/>
    <n v="953"/>
    <n v="173"/>
    <n v="1546"/>
    <n v="1122"/>
    <n v="1712"/>
    <n v="116"/>
    <n v="8.6099999999999996E-2"/>
  </r>
  <r>
    <x v="19"/>
    <x v="4"/>
    <n v="8200"/>
    <x v="177"/>
    <n v="1162"/>
    <n v="467"/>
    <n v="695"/>
    <n v="170"/>
    <n v="992"/>
    <n v="618"/>
    <n v="1154"/>
    <n v="95"/>
    <n v="5.57E-2"/>
  </r>
  <r>
    <x v="19"/>
    <x v="4"/>
    <n v="922"/>
    <x v="178"/>
    <n v="196"/>
    <n v="70"/>
    <n v="126"/>
    <n v="11"/>
    <n v="185"/>
    <n v="102"/>
    <n v="195"/>
    <n v="10"/>
    <n v="7.1099999999999997E-2"/>
  </r>
  <r>
    <x v="19"/>
    <x v="5"/>
    <n v="472"/>
    <x v="179"/>
    <n v="241"/>
    <n v="116"/>
    <n v="125"/>
    <n v="8"/>
    <n v="233"/>
    <n v="184"/>
    <n v="241"/>
    <n v="6"/>
    <n v="0.1004"/>
  </r>
  <r>
    <x v="19"/>
    <x v="5"/>
    <n v="2610"/>
    <x v="180"/>
    <n v="1442"/>
    <n v="558"/>
    <n v="884"/>
    <n v="120"/>
    <n v="1322"/>
    <n v="583"/>
    <n v="1435"/>
    <n v="122"/>
    <n v="5.7599999999999998E-2"/>
  </r>
  <r>
    <x v="19"/>
    <x v="5"/>
    <n v="3000"/>
    <x v="181"/>
    <n v="11093"/>
    <n v="4627"/>
    <n v="6466"/>
    <n v="1273"/>
    <n v="9820"/>
    <n v="6119"/>
    <n v="11016"/>
    <n v="479"/>
    <n v="4.4200000000000003E-2"/>
  </r>
  <r>
    <x v="19"/>
    <x v="5"/>
    <n v="1015"/>
    <x v="182"/>
    <n v="400"/>
    <n v="185"/>
    <n v="215"/>
    <n v="74"/>
    <n v="326"/>
    <n v="159"/>
    <n v="398"/>
    <n v="28"/>
    <n v="3.4000000000000002E-2"/>
  </r>
  <r>
    <x v="19"/>
    <x v="5"/>
    <n v="1137"/>
    <x v="183"/>
    <n v="35"/>
    <n v="11"/>
    <n v="24"/>
    <n v="4"/>
    <n v="31"/>
    <n v="14"/>
    <n v="35"/>
    <n v="1"/>
    <n v="3.49E-2"/>
  </r>
  <r>
    <x v="19"/>
    <x v="6"/>
    <n v="2400"/>
    <x v="184"/>
    <n v="941"/>
    <n v="382"/>
    <n v="559"/>
    <n v="44"/>
    <n v="897"/>
    <n v="299"/>
    <n v="931"/>
    <n v="101"/>
    <n v="5.3199999999999997E-2"/>
  </r>
  <r>
    <x v="19"/>
    <x v="6"/>
    <n v="565"/>
    <x v="185"/>
    <n v="170"/>
    <n v="88"/>
    <n v="82"/>
    <n v="20"/>
    <n v="150"/>
    <n v="39"/>
    <n v="169"/>
    <n v="18"/>
    <n v="2.8799999999999999E-2"/>
  </r>
  <r>
    <x v="19"/>
    <x v="6"/>
    <n v="6100"/>
    <x v="186"/>
    <n v="2835"/>
    <n v="1123"/>
    <n v="1712"/>
    <n v="142"/>
    <n v="2693"/>
    <n v="1447"/>
    <n v="2818"/>
    <n v="400"/>
    <n v="6.0400000000000002E-2"/>
  </r>
  <r>
    <x v="19"/>
    <x v="6"/>
    <n v="6200"/>
    <x v="187"/>
    <n v="3396"/>
    <n v="1518"/>
    <n v="1878"/>
    <n v="467"/>
    <n v="2929"/>
    <n v="1442"/>
    <n v="3339"/>
    <n v="279"/>
    <n v="4.8000000000000001E-2"/>
  </r>
  <r>
    <x v="19"/>
    <x v="6"/>
    <n v="6300"/>
    <x v="188"/>
    <n v="709"/>
    <n v="283"/>
    <n v="426"/>
    <n v="270"/>
    <n v="439"/>
    <n v="122"/>
    <n v="704"/>
    <n v="56"/>
    <n v="2.58E-2"/>
  </r>
  <r>
    <x v="19"/>
    <x v="6"/>
    <n v="6400"/>
    <x v="189"/>
    <n v="1127"/>
    <n v="471"/>
    <n v="656"/>
    <n v="334"/>
    <n v="793"/>
    <n v="82"/>
    <n v="1105"/>
    <n v="202"/>
    <n v="2.4400000000000002E-2"/>
  </r>
  <r>
    <x v="19"/>
    <x v="6"/>
    <n v="6600"/>
    <x v="190"/>
    <n v="3072"/>
    <n v="1365"/>
    <n v="1707"/>
    <n v="506"/>
    <n v="2566"/>
    <n v="982"/>
    <n v="3014"/>
    <n v="288"/>
    <n v="3.27E-2"/>
  </r>
  <r>
    <x v="19"/>
    <x v="6"/>
    <n v="2620"/>
    <x v="191"/>
    <n v="417"/>
    <n v="165"/>
    <n v="252"/>
    <n v="137"/>
    <n v="280"/>
    <n v="47"/>
    <n v="415"/>
    <n v="24"/>
    <n v="2.5700000000000001E-2"/>
  </r>
  <r>
    <x v="19"/>
    <x v="6"/>
    <n v="8600"/>
    <x v="192"/>
    <n v="2180"/>
    <n v="942"/>
    <n v="1238"/>
    <n v="645"/>
    <n v="1535"/>
    <n v="496"/>
    <n v="2163"/>
    <n v="192"/>
    <n v="3.04E-2"/>
  </r>
  <r>
    <x v="19"/>
    <x v="6"/>
    <n v="2650"/>
    <x v="193"/>
    <n v="427"/>
    <n v="178"/>
    <n v="249"/>
    <n v="147"/>
    <n v="280"/>
    <n v="24"/>
    <n v="425"/>
    <n v="70"/>
    <n v="2.0799999999999999E-2"/>
  </r>
  <r>
    <x v="19"/>
    <x v="6"/>
    <n v="5000"/>
    <x v="194"/>
    <n v="7852"/>
    <n v="3842"/>
    <n v="4010"/>
    <n v="2304"/>
    <n v="5548"/>
    <n v="2767"/>
    <n v="7790"/>
    <n v="557"/>
    <n v="3.39E-2"/>
  </r>
  <r>
    <x v="20"/>
    <x v="0"/>
    <n v="3760"/>
    <x v="0"/>
    <n v="87"/>
    <n v="37"/>
    <n v="50"/>
    <n v="38"/>
    <n v="49"/>
    <n v="5"/>
    <n v="86"/>
    <n v="5"/>
    <n v="2.3E-2"/>
  </r>
  <r>
    <x v="20"/>
    <x v="0"/>
    <n v="3750"/>
    <x v="1"/>
    <n v="80"/>
    <n v="37"/>
    <n v="43"/>
    <n v="25"/>
    <n v="55"/>
    <n v="1"/>
    <n v="80"/>
    <n v="5"/>
    <n v="1.9900000000000001E-2"/>
  </r>
  <r>
    <x v="20"/>
    <x v="0"/>
    <n v="3560"/>
    <x v="2"/>
    <n v="36"/>
    <n v="17"/>
    <n v="19"/>
    <n v="18"/>
    <n v="18"/>
    <n v="2"/>
    <n v="36"/>
    <n v="3"/>
    <n v="2.12E-2"/>
  </r>
  <r>
    <x v="20"/>
    <x v="0"/>
    <n v="3650"/>
    <x v="3"/>
    <n v="55"/>
    <n v="30"/>
    <n v="25"/>
    <n v="26"/>
    <n v="29"/>
    <n v="7"/>
    <n v="55"/>
    <n v="3"/>
    <n v="1.5599999999999999E-2"/>
  </r>
  <r>
    <x v="20"/>
    <x v="0"/>
    <n v="3570"/>
    <x v="4"/>
    <n v="381"/>
    <n v="184"/>
    <n v="197"/>
    <n v="87"/>
    <n v="294"/>
    <n v="105"/>
    <n v="378"/>
    <n v="41"/>
    <n v="3.8100000000000002E-2"/>
  </r>
  <r>
    <x v="20"/>
    <x v="0"/>
    <n v="3574"/>
    <x v="5"/>
    <n v="49"/>
    <n v="28"/>
    <n v="21"/>
    <n v="11"/>
    <n v="38"/>
    <n v="14"/>
    <n v="49"/>
    <n v="7"/>
    <n v="2.3E-2"/>
  </r>
  <r>
    <x v="20"/>
    <x v="0"/>
    <n v="3652"/>
    <x v="6"/>
    <n v="56"/>
    <n v="25"/>
    <n v="31"/>
    <n v="9"/>
    <n v="47"/>
    <n v="5"/>
    <n v="56"/>
    <n v="7"/>
    <n v="2.6499999999999999E-2"/>
  </r>
  <r>
    <x v="20"/>
    <x v="0"/>
    <n v="3780"/>
    <x v="7"/>
    <n v="475"/>
    <n v="213"/>
    <n v="262"/>
    <n v="14"/>
    <n v="461"/>
    <n v="231"/>
    <n v="468"/>
    <n v="84"/>
    <n v="5.5399999999999998E-2"/>
  </r>
  <r>
    <x v="20"/>
    <x v="0"/>
    <n v="3730"/>
    <x v="8"/>
    <n v="184"/>
    <n v="88"/>
    <n v="96"/>
    <n v="25"/>
    <n v="159"/>
    <n v="50"/>
    <n v="184"/>
    <n v="14"/>
    <n v="3.0499999999999999E-2"/>
  </r>
  <r>
    <x v="20"/>
    <x v="0"/>
    <n v="3769"/>
    <x v="9"/>
    <n v="29"/>
    <n v="11"/>
    <n v="18"/>
    <n v="16"/>
    <n v="13"/>
    <n v="0"/>
    <n v="29"/>
    <n v="3"/>
    <n v="1.6899999999999998E-2"/>
  </r>
  <r>
    <x v="20"/>
    <x v="0"/>
    <n v="3797"/>
    <x v="10"/>
    <n v="368"/>
    <n v="121"/>
    <n v="247"/>
    <n v="20"/>
    <n v="348"/>
    <n v="99"/>
    <n v="364"/>
    <n v="24"/>
    <n v="3.49E-2"/>
  </r>
  <r>
    <x v="20"/>
    <x v="0"/>
    <n v="3616"/>
    <x v="11"/>
    <n v="630"/>
    <n v="253"/>
    <n v="377"/>
    <n v="86"/>
    <n v="544"/>
    <n v="220"/>
    <n v="626"/>
    <n v="63"/>
    <n v="3.5499999999999997E-2"/>
  </r>
  <r>
    <x v="20"/>
    <x v="0"/>
    <n v="3660"/>
    <x v="12"/>
    <n v="71"/>
    <n v="36"/>
    <n v="35"/>
    <n v="3"/>
    <n v="68"/>
    <n v="56"/>
    <n v="71"/>
    <n v="15"/>
    <n v="7.6799999999999993E-2"/>
  </r>
  <r>
    <x v="20"/>
    <x v="0"/>
    <n v="3557"/>
    <x v="13"/>
    <n v="30"/>
    <n v="11"/>
    <n v="19"/>
    <n v="9"/>
    <n v="21"/>
    <n v="7"/>
    <n v="30"/>
    <n v="7"/>
    <n v="1.8700000000000001E-2"/>
  </r>
  <r>
    <x v="20"/>
    <x v="0"/>
    <n v="3611"/>
    <x v="14"/>
    <n v="123"/>
    <n v="65"/>
    <n v="58"/>
    <n v="23"/>
    <n v="100"/>
    <n v="63"/>
    <n v="123"/>
    <n v="15"/>
    <n v="4.41E-2"/>
  </r>
  <r>
    <x v="20"/>
    <x v="0"/>
    <n v="3640"/>
    <x v="15"/>
    <n v="76"/>
    <n v="39"/>
    <n v="37"/>
    <n v="20"/>
    <n v="56"/>
    <n v="20"/>
    <n v="76"/>
    <n v="9"/>
    <n v="2.3400000000000001E-2"/>
  </r>
  <r>
    <x v="20"/>
    <x v="1"/>
    <n v="31"/>
    <x v="16"/>
    <n v="1411"/>
    <n v="554"/>
    <n v="857"/>
    <n v="113"/>
    <n v="1298"/>
    <n v="978"/>
    <n v="1402"/>
    <n v="52"/>
    <n v="0.1245"/>
  </r>
  <r>
    <x v="20"/>
    <x v="1"/>
    <n v="2600"/>
    <x v="17"/>
    <n v="1330"/>
    <n v="570"/>
    <n v="760"/>
    <n v="92"/>
    <n v="1238"/>
    <n v="608"/>
    <n v="1311"/>
    <n v="118"/>
    <n v="4.2999999999999997E-2"/>
  </r>
  <r>
    <x v="20"/>
    <x v="1"/>
    <n v="70"/>
    <x v="18"/>
    <n v="6886"/>
    <n v="2708"/>
    <n v="4178"/>
    <n v="824"/>
    <n v="6062"/>
    <n v="3939"/>
    <n v="6832"/>
    <n v="482"/>
    <n v="6.8599999999999994E-2"/>
  </r>
  <r>
    <x v="20"/>
    <x v="1"/>
    <n v="7100"/>
    <x v="19"/>
    <n v="4325"/>
    <n v="1667"/>
    <n v="2658"/>
    <n v="662"/>
    <n v="3663"/>
    <n v="2652"/>
    <n v="4216"/>
    <n v="252"/>
    <n v="7.2800000000000004E-2"/>
  </r>
  <r>
    <x v="20"/>
    <x v="1"/>
    <n v="9000"/>
    <x v="20"/>
    <n v="7255"/>
    <n v="3022"/>
    <n v="4233"/>
    <n v="997"/>
    <n v="6258"/>
    <n v="4752"/>
    <n v="7203"/>
    <n v="584"/>
    <n v="7.6899999999999996E-2"/>
  </r>
  <r>
    <x v="20"/>
    <x v="1"/>
    <n v="2200"/>
    <x v="21"/>
    <n v="2115"/>
    <n v="898"/>
    <n v="1217"/>
    <n v="140"/>
    <n v="1975"/>
    <n v="1452"/>
    <n v="2083"/>
    <n v="145"/>
    <n v="0.11899999999999999"/>
  </r>
  <r>
    <x v="20"/>
    <x v="1"/>
    <n v="1303"/>
    <x v="22"/>
    <n v="736"/>
    <n v="312"/>
    <n v="424"/>
    <n v="1"/>
    <n v="735"/>
    <n v="680"/>
    <n v="735"/>
    <n v="14"/>
    <n v="0.2407"/>
  </r>
  <r>
    <x v="20"/>
    <x v="1"/>
    <n v="831"/>
    <x v="23"/>
    <n v="470"/>
    <n v="220"/>
    <n v="250"/>
    <n v="21"/>
    <n v="449"/>
    <n v="268"/>
    <n v="463"/>
    <n v="71"/>
    <n v="0.1114"/>
  </r>
  <r>
    <x v="20"/>
    <x v="1"/>
    <n v="1059"/>
    <x v="24"/>
    <n v="1001"/>
    <n v="420"/>
    <n v="581"/>
    <n v="4"/>
    <n v="997"/>
    <n v="921"/>
    <n v="999"/>
    <n v="27"/>
    <n v="0.26650000000000001"/>
  </r>
  <r>
    <x v="20"/>
    <x v="1"/>
    <n v="1271"/>
    <x v="25"/>
    <n v="39"/>
    <n v="16"/>
    <n v="23"/>
    <n v="20"/>
    <n v="19"/>
    <n v="3"/>
    <n v="39"/>
    <n v="8"/>
    <n v="1.2800000000000001E-2"/>
  </r>
  <r>
    <x v="20"/>
    <x v="1"/>
    <n v="1060"/>
    <x v="26"/>
    <n v="932"/>
    <n v="403"/>
    <n v="529"/>
    <n v="5"/>
    <n v="927"/>
    <n v="858"/>
    <n v="930"/>
    <n v="16"/>
    <n v="0.28860000000000002"/>
  </r>
  <r>
    <x v="20"/>
    <x v="1"/>
    <n v="1268"/>
    <x v="27"/>
    <n v="72"/>
    <n v="27"/>
    <n v="45"/>
    <n v="25"/>
    <n v="47"/>
    <n v="7"/>
    <n v="71"/>
    <n v="10"/>
    <n v="1.9199999999999998E-2"/>
  </r>
  <r>
    <x v="20"/>
    <x v="1"/>
    <n v="99"/>
    <x v="28"/>
    <n v="241"/>
    <n v="86"/>
    <n v="155"/>
    <n v="18"/>
    <n v="223"/>
    <n v="119"/>
    <n v="229"/>
    <n v="26"/>
    <n v="0.1028"/>
  </r>
  <r>
    <x v="20"/>
    <x v="1"/>
    <n v="246"/>
    <x v="29"/>
    <n v="1027"/>
    <n v="398"/>
    <n v="629"/>
    <n v="63"/>
    <n v="964"/>
    <n v="545"/>
    <n v="1019"/>
    <n v="97"/>
    <n v="8.72E-2"/>
  </r>
  <r>
    <x v="20"/>
    <x v="1"/>
    <n v="666"/>
    <x v="30"/>
    <n v="56"/>
    <n v="17"/>
    <n v="39"/>
    <n v="26"/>
    <n v="30"/>
    <n v="11"/>
    <n v="56"/>
    <n v="6"/>
    <n v="1.5100000000000001E-2"/>
  </r>
  <r>
    <x v="20"/>
    <x v="1"/>
    <n v="2560"/>
    <x v="31"/>
    <n v="867"/>
    <n v="367"/>
    <n v="500"/>
    <n v="176"/>
    <n v="691"/>
    <n v="503"/>
    <n v="854"/>
    <n v="108"/>
    <n v="6.9800000000000001E-2"/>
  </r>
  <r>
    <x v="20"/>
    <x v="1"/>
    <n v="1192"/>
    <x v="32"/>
    <n v="973"/>
    <n v="400"/>
    <n v="573"/>
    <n v="4"/>
    <n v="969"/>
    <n v="896"/>
    <n v="972"/>
    <n v="15"/>
    <n v="0.30349999999999999"/>
  </r>
  <r>
    <x v="20"/>
    <x v="1"/>
    <n v="2630"/>
    <x v="33"/>
    <n v="2275"/>
    <n v="917"/>
    <n v="1358"/>
    <n v="200"/>
    <n v="2075"/>
    <n v="1514"/>
    <n v="2270"/>
    <n v="89"/>
    <n v="9.1600000000000001E-2"/>
  </r>
  <r>
    <x v="20"/>
    <x v="1"/>
    <n v="1034"/>
    <x v="34"/>
    <n v="1206"/>
    <n v="517"/>
    <n v="689"/>
    <n v="33"/>
    <n v="1173"/>
    <n v="820"/>
    <n v="1185"/>
    <n v="116"/>
    <n v="0.1108"/>
  </r>
  <r>
    <x v="20"/>
    <x v="1"/>
    <n v="1161"/>
    <x v="35"/>
    <n v="2876"/>
    <n v="1076"/>
    <n v="1800"/>
    <n v="11"/>
    <n v="2865"/>
    <n v="2576"/>
    <n v="2876"/>
    <n v="135"/>
    <n v="0.20619999999999999"/>
  </r>
  <r>
    <x v="20"/>
    <x v="1"/>
    <n v="1286"/>
    <x v="36"/>
    <n v="452"/>
    <n v="160"/>
    <n v="292"/>
    <n v="0"/>
    <n v="452"/>
    <n v="426"/>
    <n v="451"/>
    <n v="15"/>
    <n v="0.2288"/>
  </r>
  <r>
    <x v="20"/>
    <x v="1"/>
    <n v="1031"/>
    <x v="37"/>
    <n v="1059"/>
    <n v="425"/>
    <n v="634"/>
    <n v="61"/>
    <n v="998"/>
    <n v="647"/>
    <n v="1056"/>
    <n v="49"/>
    <n v="9.5799999999999996E-2"/>
  </r>
  <r>
    <x v="20"/>
    <x v="1"/>
    <n v="1054"/>
    <x v="38"/>
    <n v="1191"/>
    <n v="553"/>
    <n v="638"/>
    <n v="3"/>
    <n v="1188"/>
    <n v="1104"/>
    <n v="1190"/>
    <n v="34"/>
    <n v="0.30780000000000002"/>
  </r>
  <r>
    <x v="20"/>
    <x v="2"/>
    <n v="182"/>
    <x v="39"/>
    <n v="132"/>
    <n v="68"/>
    <n v="64"/>
    <n v="46"/>
    <n v="86"/>
    <n v="18"/>
    <n v="132"/>
    <n v="11"/>
    <n v="2.23E-2"/>
  </r>
  <r>
    <x v="20"/>
    <x v="2"/>
    <n v="41"/>
    <x v="40"/>
    <n v="57"/>
    <n v="26"/>
    <n v="31"/>
    <n v="6"/>
    <n v="51"/>
    <n v="17"/>
    <n v="55"/>
    <n v="12"/>
    <n v="3.49E-2"/>
  </r>
  <r>
    <x v="20"/>
    <x v="2"/>
    <n v="1309"/>
    <x v="41"/>
    <n v="360"/>
    <n v="152"/>
    <n v="208"/>
    <n v="16"/>
    <n v="344"/>
    <n v="105"/>
    <n v="357"/>
    <n v="21"/>
    <n v="3.4000000000000002E-2"/>
  </r>
  <r>
    <x v="20"/>
    <x v="2"/>
    <n v="2530"/>
    <x v="42"/>
    <n v="219"/>
    <n v="90"/>
    <n v="129"/>
    <n v="41"/>
    <n v="178"/>
    <n v="73"/>
    <n v="213"/>
    <n v="22"/>
    <n v="3.0700000000000002E-2"/>
  </r>
  <r>
    <x v="20"/>
    <x v="2"/>
    <n v="466"/>
    <x v="43"/>
    <n v="101"/>
    <n v="52"/>
    <n v="49"/>
    <n v="16"/>
    <n v="85"/>
    <n v="32"/>
    <n v="101"/>
    <n v="8"/>
    <n v="3.1E-2"/>
  </r>
  <r>
    <x v="20"/>
    <x v="2"/>
    <n v="1066"/>
    <x v="44"/>
    <n v="190"/>
    <n v="85"/>
    <n v="105"/>
    <n v="29"/>
    <n v="161"/>
    <n v="77"/>
    <n v="187"/>
    <n v="1"/>
    <n v="4.8500000000000001E-2"/>
  </r>
  <r>
    <x v="20"/>
    <x v="2"/>
    <n v="681"/>
    <x v="45"/>
    <n v="239"/>
    <n v="128"/>
    <n v="111"/>
    <n v="90"/>
    <n v="149"/>
    <n v="53"/>
    <n v="238"/>
    <n v="15"/>
    <n v="2.3E-2"/>
  </r>
  <r>
    <x v="20"/>
    <x v="2"/>
    <n v="2550"/>
    <x v="46"/>
    <n v="381"/>
    <n v="150"/>
    <n v="231"/>
    <n v="77"/>
    <n v="304"/>
    <n v="110"/>
    <n v="374"/>
    <n v="3"/>
    <n v="3.73E-2"/>
  </r>
  <r>
    <x v="20"/>
    <x v="2"/>
    <n v="627"/>
    <x v="47"/>
    <n v="82"/>
    <n v="41"/>
    <n v="41"/>
    <n v="4"/>
    <n v="78"/>
    <n v="35"/>
    <n v="82"/>
    <n v="7"/>
    <n v="2.8899999999999999E-2"/>
  </r>
  <r>
    <x v="20"/>
    <x v="2"/>
    <n v="166"/>
    <x v="48"/>
    <n v="347"/>
    <n v="124"/>
    <n v="223"/>
    <n v="48"/>
    <n v="299"/>
    <n v="104"/>
    <n v="344"/>
    <n v="29"/>
    <n v="3.5700000000000003E-2"/>
  </r>
  <r>
    <x v="20"/>
    <x v="2"/>
    <n v="229"/>
    <x v="49"/>
    <n v="171"/>
    <n v="71"/>
    <n v="100"/>
    <n v="49"/>
    <n v="122"/>
    <n v="30"/>
    <n v="171"/>
    <n v="13"/>
    <n v="2.46E-2"/>
  </r>
  <r>
    <x v="20"/>
    <x v="2"/>
    <n v="9700"/>
    <x v="50"/>
    <n v="603"/>
    <n v="264"/>
    <n v="339"/>
    <n v="223"/>
    <n v="380"/>
    <n v="63"/>
    <n v="598"/>
    <n v="65"/>
    <n v="2.4E-2"/>
  </r>
  <r>
    <x v="20"/>
    <x v="2"/>
    <n v="1290"/>
    <x v="51"/>
    <n v="152"/>
    <n v="50"/>
    <n v="102"/>
    <n v="7"/>
    <n v="145"/>
    <n v="119"/>
    <n v="152"/>
    <n v="3"/>
    <n v="6.3100000000000003E-2"/>
  </r>
  <r>
    <x v="20"/>
    <x v="2"/>
    <n v="2730"/>
    <x v="52"/>
    <n v="2118"/>
    <n v="879"/>
    <n v="1239"/>
    <n v="5"/>
    <n v="2113"/>
    <n v="1843"/>
    <n v="2104"/>
    <n v="40"/>
    <n v="0.14319999999999999"/>
  </r>
  <r>
    <x v="20"/>
    <x v="2"/>
    <n v="2720"/>
    <x v="53"/>
    <n v="309"/>
    <n v="153"/>
    <n v="156"/>
    <n v="13"/>
    <n v="296"/>
    <n v="188"/>
    <n v="308"/>
    <n v="17"/>
    <n v="3.4599999999999999E-2"/>
  </r>
  <r>
    <x v="20"/>
    <x v="2"/>
    <n v="2660"/>
    <x v="54"/>
    <n v="869"/>
    <n v="399"/>
    <n v="470"/>
    <n v="74"/>
    <n v="795"/>
    <n v="421"/>
    <n v="865"/>
    <n v="92"/>
    <n v="4.8599999999999997E-2"/>
  </r>
  <r>
    <x v="20"/>
    <x v="2"/>
    <n v="9400"/>
    <x v="55"/>
    <n v="526"/>
    <n v="218"/>
    <n v="308"/>
    <n v="75"/>
    <n v="451"/>
    <n v="89"/>
    <n v="507"/>
    <n v="42"/>
    <n v="3.4700000000000002E-2"/>
  </r>
  <r>
    <x v="20"/>
    <x v="2"/>
    <n v="1224"/>
    <x v="56"/>
    <n v="91"/>
    <n v="42"/>
    <n v="49"/>
    <n v="42"/>
    <n v="49"/>
    <n v="5"/>
    <n v="91"/>
    <n v="17"/>
    <n v="1.7399999999999999E-2"/>
  </r>
  <r>
    <x v="20"/>
    <x v="2"/>
    <n v="633"/>
    <x v="57"/>
    <n v="25"/>
    <n v="15"/>
    <n v="10"/>
    <n v="0"/>
    <n v="25"/>
    <n v="9"/>
    <n v="25"/>
    <n v="3"/>
    <n v="2.4500000000000001E-2"/>
  </r>
  <r>
    <x v="20"/>
    <x v="2"/>
    <n v="168"/>
    <x v="58"/>
    <n v="319"/>
    <n v="138"/>
    <n v="181"/>
    <n v="67"/>
    <n v="252"/>
    <n v="74"/>
    <n v="319"/>
    <n v="33"/>
    <n v="3.4000000000000002E-2"/>
  </r>
  <r>
    <x v="20"/>
    <x v="2"/>
    <n v="6900"/>
    <x v="59"/>
    <n v="1115"/>
    <n v="470"/>
    <n v="645"/>
    <n v="349"/>
    <n v="766"/>
    <n v="194"/>
    <n v="1108"/>
    <n v="117"/>
    <n v="2.4199999999999999E-2"/>
  </r>
  <r>
    <x v="20"/>
    <x v="2"/>
    <n v="634"/>
    <x v="60"/>
    <n v="191"/>
    <n v="89"/>
    <n v="102"/>
    <n v="3"/>
    <n v="188"/>
    <n v="113"/>
    <n v="190"/>
    <n v="39"/>
    <n v="2.93E-2"/>
  </r>
  <r>
    <x v="20"/>
    <x v="2"/>
    <n v="7000"/>
    <x v="61"/>
    <n v="2149"/>
    <n v="917"/>
    <n v="1232"/>
    <n v="174"/>
    <n v="1975"/>
    <n v="1269"/>
    <n v="2142"/>
    <n v="219"/>
    <n v="6.5600000000000006E-2"/>
  </r>
  <r>
    <x v="20"/>
    <x v="2"/>
    <n v="1200"/>
    <x v="62"/>
    <n v="909"/>
    <n v="390"/>
    <n v="519"/>
    <n v="377"/>
    <n v="532"/>
    <n v="79"/>
    <n v="899"/>
    <n v="91"/>
    <n v="2.46E-2"/>
  </r>
  <r>
    <x v="20"/>
    <x v="2"/>
    <n v="28"/>
    <x v="63"/>
    <n v="158"/>
    <n v="63"/>
    <n v="95"/>
    <n v="43"/>
    <n v="115"/>
    <n v="43"/>
    <n v="156"/>
    <n v="0"/>
    <n v="2.8400000000000002E-2"/>
  </r>
  <r>
    <x v="20"/>
    <x v="2"/>
    <n v="7200"/>
    <x v="64"/>
    <n v="647"/>
    <n v="271"/>
    <n v="376"/>
    <n v="143"/>
    <n v="504"/>
    <n v="195"/>
    <n v="643"/>
    <n v="6"/>
    <n v="3.2399999999999998E-2"/>
  </r>
  <r>
    <x v="20"/>
    <x v="2"/>
    <n v="7400"/>
    <x v="65"/>
    <n v="4394"/>
    <n v="1930"/>
    <n v="2464"/>
    <n v="651"/>
    <n v="3743"/>
    <n v="1807"/>
    <n v="4350"/>
    <n v="588"/>
    <n v="4.6699999999999998E-2"/>
  </r>
  <r>
    <x v="20"/>
    <x v="2"/>
    <n v="587"/>
    <x v="66"/>
    <n v="12"/>
    <n v="5"/>
    <n v="7"/>
    <n v="7"/>
    <n v="5"/>
    <n v="0"/>
    <n v="12"/>
    <n v="0"/>
    <n v="7.4000000000000003E-3"/>
  </r>
  <r>
    <x v="20"/>
    <x v="2"/>
    <n v="171"/>
    <x v="67"/>
    <n v="86"/>
    <n v="39"/>
    <n v="47"/>
    <n v="14"/>
    <n v="72"/>
    <n v="8"/>
    <n v="86"/>
    <n v="8"/>
    <n v="2.5399999999999999E-2"/>
  </r>
  <r>
    <x v="20"/>
    <x v="2"/>
    <n v="7900"/>
    <x v="68"/>
    <n v="3927"/>
    <n v="1690"/>
    <n v="2237"/>
    <n v="813"/>
    <n v="3114"/>
    <n v="1121"/>
    <n v="3895"/>
    <n v="367"/>
    <n v="3.61E-2"/>
  </r>
  <r>
    <x v="20"/>
    <x v="2"/>
    <n v="195"/>
    <x v="69"/>
    <n v="223"/>
    <n v="94"/>
    <n v="129"/>
    <n v="65"/>
    <n v="158"/>
    <n v="38"/>
    <n v="222"/>
    <n v="22"/>
    <n v="2.5999999999999999E-2"/>
  </r>
  <r>
    <x v="20"/>
    <x v="2"/>
    <n v="638"/>
    <x v="70"/>
    <n v="919"/>
    <n v="329"/>
    <n v="590"/>
    <n v="2"/>
    <n v="917"/>
    <n v="774"/>
    <n v="916"/>
    <n v="27"/>
    <n v="0.1288"/>
  </r>
  <r>
    <x v="20"/>
    <x v="2"/>
    <n v="469"/>
    <x v="71"/>
    <n v="256"/>
    <n v="120"/>
    <n v="136"/>
    <n v="22"/>
    <n v="234"/>
    <n v="113"/>
    <n v="255"/>
    <n v="1"/>
    <n v="4.8000000000000001E-2"/>
  </r>
  <r>
    <x v="20"/>
    <x v="2"/>
    <n v="2640"/>
    <x v="72"/>
    <n v="700"/>
    <n v="324"/>
    <n v="376"/>
    <n v="76"/>
    <n v="624"/>
    <n v="167"/>
    <n v="688"/>
    <n v="73"/>
    <n v="3.44E-2"/>
  </r>
  <r>
    <x v="20"/>
    <x v="2"/>
    <n v="8300"/>
    <x v="73"/>
    <n v="4213"/>
    <n v="1767"/>
    <n v="2446"/>
    <n v="876"/>
    <n v="3337"/>
    <n v="1619"/>
    <n v="4192"/>
    <n v="316"/>
    <n v="3.3399999999999999E-2"/>
  </r>
  <r>
    <x v="20"/>
    <x v="2"/>
    <n v="8400"/>
    <x v="74"/>
    <n v="2667"/>
    <n v="1116"/>
    <n v="1551"/>
    <n v="552"/>
    <n v="2115"/>
    <n v="1055"/>
    <n v="2622"/>
    <n v="13"/>
    <n v="4.6100000000000002E-2"/>
  </r>
  <r>
    <x v="20"/>
    <x v="2"/>
    <n v="8500"/>
    <x v="75"/>
    <n v="1704"/>
    <n v="762"/>
    <n v="942"/>
    <n v="101"/>
    <n v="1603"/>
    <n v="833"/>
    <n v="1669"/>
    <n v="215"/>
    <n v="5.2499999999999998E-2"/>
  </r>
  <r>
    <x v="20"/>
    <x v="2"/>
    <n v="8700"/>
    <x v="76"/>
    <n v="755"/>
    <n v="354"/>
    <n v="401"/>
    <n v="305"/>
    <n v="450"/>
    <n v="92"/>
    <n v="752"/>
    <n v="100"/>
    <n v="2.1700000000000001E-2"/>
  </r>
  <r>
    <x v="20"/>
    <x v="2"/>
    <n v="1304"/>
    <x v="77"/>
    <n v="146"/>
    <n v="61"/>
    <n v="85"/>
    <n v="67"/>
    <n v="79"/>
    <n v="3"/>
    <n v="145"/>
    <n v="19"/>
    <n v="1.52E-2"/>
  </r>
  <r>
    <x v="20"/>
    <x v="2"/>
    <n v="154"/>
    <x v="78"/>
    <n v="128"/>
    <n v="61"/>
    <n v="67"/>
    <n v="49"/>
    <n v="79"/>
    <n v="23"/>
    <n v="127"/>
    <n v="18"/>
    <n v="2.3900000000000001E-2"/>
  </r>
  <r>
    <x v="20"/>
    <x v="3"/>
    <n v="473"/>
    <x v="79"/>
    <n v="720"/>
    <n v="259"/>
    <n v="461"/>
    <n v="5"/>
    <n v="715"/>
    <n v="619"/>
    <n v="716"/>
    <n v="18"/>
    <n v="0.1497"/>
  </r>
  <r>
    <x v="20"/>
    <x v="3"/>
    <n v="478"/>
    <x v="80"/>
    <n v="525"/>
    <n v="204"/>
    <n v="321"/>
    <n v="14"/>
    <n v="511"/>
    <n v="467"/>
    <n v="525"/>
    <n v="15"/>
    <n v="0.11600000000000001"/>
  </r>
  <r>
    <x v="20"/>
    <x v="3"/>
    <n v="529"/>
    <x v="81"/>
    <n v="610"/>
    <n v="241"/>
    <n v="369"/>
    <n v="16"/>
    <n v="594"/>
    <n v="506"/>
    <n v="609"/>
    <n v="24"/>
    <n v="0.13120000000000001"/>
  </r>
  <r>
    <x v="20"/>
    <x v="3"/>
    <n v="482"/>
    <x v="82"/>
    <n v="450"/>
    <n v="189"/>
    <n v="261"/>
    <n v="4"/>
    <n v="446"/>
    <n v="389"/>
    <n v="446"/>
    <n v="19"/>
    <n v="0.14360000000000001"/>
  </r>
  <r>
    <x v="20"/>
    <x v="3"/>
    <n v="4001"/>
    <x v="83"/>
    <n v="351"/>
    <n v="125"/>
    <n v="226"/>
    <n v="7"/>
    <n v="344"/>
    <n v="317"/>
    <n v="343"/>
    <n v="5"/>
    <n v="0.14949999999999999"/>
  </r>
  <r>
    <x v="20"/>
    <x v="3"/>
    <n v="998"/>
    <x v="84"/>
    <n v="426"/>
    <n v="154"/>
    <n v="272"/>
    <n v="8"/>
    <n v="418"/>
    <n v="325"/>
    <n v="426"/>
    <n v="13"/>
    <n v="0.1426"/>
  </r>
  <r>
    <x v="20"/>
    <x v="3"/>
    <n v="480"/>
    <x v="85"/>
    <n v="320"/>
    <n v="92"/>
    <n v="228"/>
    <n v="3"/>
    <n v="317"/>
    <n v="240"/>
    <n v="319"/>
    <n v="7"/>
    <n v="7.8E-2"/>
  </r>
  <r>
    <x v="20"/>
    <x v="3"/>
    <n v="9200"/>
    <x v="86"/>
    <n v="853"/>
    <n v="333"/>
    <n v="520"/>
    <n v="17"/>
    <n v="836"/>
    <n v="448"/>
    <n v="851"/>
    <n v="147"/>
    <n v="9.1700000000000004E-2"/>
  </r>
  <r>
    <x v="20"/>
    <x v="3"/>
    <n v="944"/>
    <x v="87"/>
    <n v="258"/>
    <n v="105"/>
    <n v="153"/>
    <n v="4"/>
    <n v="254"/>
    <n v="193"/>
    <n v="258"/>
    <n v="11"/>
    <n v="9.6799999999999997E-2"/>
  </r>
  <r>
    <x v="20"/>
    <x v="3"/>
    <n v="483"/>
    <x v="88"/>
    <n v="428"/>
    <n v="167"/>
    <n v="261"/>
    <n v="2"/>
    <n v="426"/>
    <n v="377"/>
    <n v="428"/>
    <n v="26"/>
    <n v="0.1545"/>
  </r>
  <r>
    <x v="20"/>
    <x v="3"/>
    <n v="1292"/>
    <x v="89"/>
    <n v="1452"/>
    <n v="594"/>
    <n v="858"/>
    <n v="8"/>
    <n v="1444"/>
    <n v="1281"/>
    <n v="1451"/>
    <n v="30"/>
    <n v="0.18940000000000001"/>
  </r>
  <r>
    <x v="20"/>
    <x v="3"/>
    <n v="485"/>
    <x v="90"/>
    <n v="199"/>
    <n v="55"/>
    <n v="144"/>
    <n v="2"/>
    <n v="197"/>
    <n v="152"/>
    <n v="198"/>
    <n v="4"/>
    <n v="8.4500000000000006E-2"/>
  </r>
  <r>
    <x v="20"/>
    <x v="3"/>
    <n v="487"/>
    <x v="91"/>
    <n v="52"/>
    <n v="28"/>
    <n v="24"/>
    <n v="2"/>
    <n v="50"/>
    <n v="27"/>
    <n v="51"/>
    <n v="3"/>
    <n v="3.5999999999999997E-2"/>
  </r>
  <r>
    <x v="20"/>
    <x v="3"/>
    <n v="489"/>
    <x v="92"/>
    <n v="408"/>
    <n v="179"/>
    <n v="229"/>
    <n v="12"/>
    <n v="396"/>
    <n v="308"/>
    <n v="407"/>
    <n v="13"/>
    <n v="0.11360000000000001"/>
  </r>
  <r>
    <x v="20"/>
    <x v="3"/>
    <n v="490"/>
    <x v="93"/>
    <n v="394"/>
    <n v="160"/>
    <n v="234"/>
    <n v="7"/>
    <n v="387"/>
    <n v="329"/>
    <n v="394"/>
    <n v="16"/>
    <n v="9.6500000000000002E-2"/>
  </r>
  <r>
    <x v="20"/>
    <x v="3"/>
    <n v="492"/>
    <x v="94"/>
    <n v="631"/>
    <n v="265"/>
    <n v="366"/>
    <n v="7"/>
    <n v="624"/>
    <n v="518"/>
    <n v="631"/>
    <n v="38"/>
    <n v="0.16220000000000001"/>
  </r>
  <r>
    <x v="20"/>
    <x v="3"/>
    <n v="975"/>
    <x v="95"/>
    <n v="285"/>
    <n v="114"/>
    <n v="171"/>
    <n v="6"/>
    <n v="279"/>
    <n v="192"/>
    <n v="282"/>
    <n v="13"/>
    <n v="0.1174"/>
  </r>
  <r>
    <x v="20"/>
    <x v="3"/>
    <n v="496"/>
    <x v="96"/>
    <n v="144"/>
    <n v="55"/>
    <n v="89"/>
    <n v="6"/>
    <n v="138"/>
    <n v="89"/>
    <n v="143"/>
    <n v="8"/>
    <n v="6.8900000000000003E-2"/>
  </r>
  <r>
    <x v="20"/>
    <x v="3"/>
    <n v="2034"/>
    <x v="97"/>
    <n v="263"/>
    <n v="94"/>
    <n v="169"/>
    <n v="7"/>
    <n v="256"/>
    <n v="120"/>
    <n v="257"/>
    <n v="54"/>
    <n v="5.9700000000000003E-2"/>
  </r>
  <r>
    <x v="20"/>
    <x v="3"/>
    <n v="6700"/>
    <x v="98"/>
    <n v="1820"/>
    <n v="724"/>
    <n v="1096"/>
    <n v="117"/>
    <n v="1703"/>
    <n v="1210"/>
    <n v="1704"/>
    <n v="155"/>
    <n v="8.5199999999999998E-2"/>
  </r>
  <r>
    <x v="20"/>
    <x v="3"/>
    <n v="962"/>
    <x v="99"/>
    <n v="334"/>
    <n v="140"/>
    <n v="194"/>
    <n v="4"/>
    <n v="330"/>
    <n v="241"/>
    <n v="329"/>
    <n v="17"/>
    <n v="0.12570000000000001"/>
  </r>
  <r>
    <x v="20"/>
    <x v="3"/>
    <n v="498"/>
    <x v="100"/>
    <n v="482"/>
    <n v="178"/>
    <n v="304"/>
    <n v="9"/>
    <n v="473"/>
    <n v="421"/>
    <n v="480"/>
    <n v="40"/>
    <n v="0.1067"/>
  </r>
  <r>
    <x v="20"/>
    <x v="3"/>
    <n v="8900"/>
    <x v="101"/>
    <n v="1949"/>
    <n v="789"/>
    <n v="1160"/>
    <n v="19"/>
    <n v="1930"/>
    <n v="1709"/>
    <n v="1942"/>
    <n v="101"/>
    <n v="0.16839999999999999"/>
  </r>
  <r>
    <x v="20"/>
    <x v="3"/>
    <n v="1295"/>
    <x v="102"/>
    <n v="152"/>
    <n v="48"/>
    <n v="104"/>
    <n v="4"/>
    <n v="148"/>
    <n v="110"/>
    <n v="152"/>
    <n v="5"/>
    <n v="7.2300000000000003E-2"/>
  </r>
  <r>
    <x v="20"/>
    <x v="3"/>
    <n v="46"/>
    <x v="103"/>
    <n v="137"/>
    <n v="89"/>
    <n v="48"/>
    <n v="8"/>
    <n v="129"/>
    <n v="106"/>
    <n v="128"/>
    <n v="7"/>
    <n v="9.6600000000000005E-2"/>
  </r>
  <r>
    <x v="20"/>
    <x v="3"/>
    <n v="499"/>
    <x v="104"/>
    <n v="614"/>
    <n v="259"/>
    <n v="355"/>
    <n v="15"/>
    <n v="599"/>
    <n v="474"/>
    <n v="612"/>
    <n v="28"/>
    <n v="9.5399999999999999E-2"/>
  </r>
  <r>
    <x v="20"/>
    <x v="3"/>
    <n v="240"/>
    <x v="105"/>
    <n v="524"/>
    <n v="233"/>
    <n v="291"/>
    <n v="92"/>
    <n v="432"/>
    <n v="200"/>
    <n v="524"/>
    <n v="53"/>
    <n v="5.1499999999999997E-2"/>
  </r>
  <r>
    <x v="20"/>
    <x v="3"/>
    <n v="502"/>
    <x v="106"/>
    <n v="482"/>
    <n v="194"/>
    <n v="288"/>
    <n v="3"/>
    <n v="479"/>
    <n v="409"/>
    <n v="482"/>
    <n v="14"/>
    <n v="0.10730000000000001"/>
  </r>
  <r>
    <x v="20"/>
    <x v="3"/>
    <n v="504"/>
    <x v="107"/>
    <n v="646"/>
    <n v="251"/>
    <n v="395"/>
    <n v="12"/>
    <n v="634"/>
    <n v="583"/>
    <n v="644"/>
    <n v="25"/>
    <n v="0.16"/>
  </r>
  <r>
    <x v="20"/>
    <x v="3"/>
    <n v="505"/>
    <x v="108"/>
    <n v="209"/>
    <n v="83"/>
    <n v="126"/>
    <n v="6"/>
    <n v="203"/>
    <n v="184"/>
    <n v="209"/>
    <n v="12"/>
    <n v="0.14849999999999999"/>
  </r>
  <r>
    <x v="20"/>
    <x v="3"/>
    <n v="1296"/>
    <x v="109"/>
    <n v="231"/>
    <n v="93"/>
    <n v="138"/>
    <n v="3"/>
    <n v="228"/>
    <n v="174"/>
    <n v="230"/>
    <n v="13"/>
    <n v="8.6599999999999996E-2"/>
  </r>
  <r>
    <x v="20"/>
    <x v="3"/>
    <n v="978"/>
    <x v="110"/>
    <n v="187"/>
    <n v="74"/>
    <n v="113"/>
    <n v="2"/>
    <n v="185"/>
    <n v="134"/>
    <n v="187"/>
    <n v="7"/>
    <n v="0.1016"/>
  </r>
  <r>
    <x v="20"/>
    <x v="3"/>
    <n v="1263"/>
    <x v="111"/>
    <n v="75"/>
    <n v="34"/>
    <n v="41"/>
    <n v="32"/>
    <n v="43"/>
    <n v="6"/>
    <n v="75"/>
    <n v="7"/>
    <n v="2.58E-2"/>
  </r>
  <r>
    <x v="20"/>
    <x v="3"/>
    <n v="507"/>
    <x v="112"/>
    <n v="470"/>
    <n v="194"/>
    <n v="276"/>
    <n v="4"/>
    <n v="466"/>
    <n v="396"/>
    <n v="470"/>
    <n v="13"/>
    <n v="0.111"/>
  </r>
  <r>
    <x v="20"/>
    <x v="3"/>
    <n v="508"/>
    <x v="113"/>
    <n v="68"/>
    <n v="27"/>
    <n v="41"/>
    <n v="1"/>
    <n v="67"/>
    <n v="39"/>
    <n v="67"/>
    <n v="5"/>
    <n v="5.0500000000000003E-2"/>
  </r>
  <r>
    <x v="20"/>
    <x v="3"/>
    <n v="509"/>
    <x v="114"/>
    <n v="1091"/>
    <n v="398"/>
    <n v="693"/>
    <n v="21"/>
    <n v="1070"/>
    <n v="966"/>
    <n v="1083"/>
    <n v="49"/>
    <n v="0.15160000000000001"/>
  </r>
  <r>
    <x v="20"/>
    <x v="3"/>
    <n v="510"/>
    <x v="115"/>
    <n v="958"/>
    <n v="432"/>
    <n v="526"/>
    <n v="12"/>
    <n v="946"/>
    <n v="728"/>
    <n v="949"/>
    <n v="45"/>
    <n v="0.1595"/>
  </r>
  <r>
    <x v="20"/>
    <x v="3"/>
    <n v="47"/>
    <x v="116"/>
    <n v="51"/>
    <n v="18"/>
    <n v="33"/>
    <n v="15"/>
    <n v="36"/>
    <n v="5"/>
    <n v="51"/>
    <n v="2"/>
    <n v="3.0499999999999999E-2"/>
  </r>
  <r>
    <x v="20"/>
    <x v="3"/>
    <n v="1139"/>
    <x v="117"/>
    <n v="1781"/>
    <n v="684"/>
    <n v="1097"/>
    <n v="367"/>
    <n v="1414"/>
    <n v="902"/>
    <n v="1729"/>
    <n v="115"/>
    <n v="7.0300000000000001E-2"/>
  </r>
  <r>
    <x v="20"/>
    <x v="3"/>
    <n v="481"/>
    <x v="118"/>
    <n v="1374"/>
    <n v="524"/>
    <n v="850"/>
    <n v="28"/>
    <n v="1346"/>
    <n v="1242"/>
    <n v="1371"/>
    <n v="67"/>
    <n v="0.18770000000000001"/>
  </r>
  <r>
    <x v="20"/>
    <x v="3"/>
    <n v="516"/>
    <x v="119"/>
    <n v="581"/>
    <n v="239"/>
    <n v="342"/>
    <n v="10"/>
    <n v="571"/>
    <n v="483"/>
    <n v="581"/>
    <n v="23"/>
    <n v="0.112"/>
  </r>
  <r>
    <x v="20"/>
    <x v="3"/>
    <n v="874"/>
    <x v="120"/>
    <n v="1003"/>
    <n v="419"/>
    <n v="584"/>
    <n v="83"/>
    <n v="920"/>
    <n v="432"/>
    <n v="965"/>
    <n v="179"/>
    <n v="7.7499999999999999E-2"/>
  </r>
  <r>
    <x v="20"/>
    <x v="3"/>
    <n v="4201"/>
    <x v="121"/>
    <n v="445"/>
    <n v="156"/>
    <n v="289"/>
    <n v="15"/>
    <n v="430"/>
    <n v="375"/>
    <n v="443"/>
    <n v="12"/>
    <n v="0.1142"/>
  </r>
  <r>
    <x v="20"/>
    <x v="3"/>
    <n v="517"/>
    <x v="122"/>
    <n v="167"/>
    <n v="61"/>
    <n v="106"/>
    <n v="2"/>
    <n v="165"/>
    <n v="146"/>
    <n v="166"/>
    <n v="0"/>
    <n v="0.10440000000000001"/>
  </r>
  <r>
    <x v="20"/>
    <x v="3"/>
    <n v="4203"/>
    <x v="123"/>
    <n v="191"/>
    <n v="71"/>
    <n v="120"/>
    <n v="4"/>
    <n v="187"/>
    <n v="164"/>
    <n v="190"/>
    <n v="2"/>
    <n v="0.13170000000000001"/>
  </r>
  <r>
    <x v="20"/>
    <x v="3"/>
    <n v="518"/>
    <x v="124"/>
    <n v="42"/>
    <n v="21"/>
    <n v="21"/>
    <n v="5"/>
    <n v="37"/>
    <n v="22"/>
    <n v="42"/>
    <n v="4"/>
    <n v="3.0700000000000002E-2"/>
  </r>
  <r>
    <x v="20"/>
    <x v="3"/>
    <n v="1063"/>
    <x v="125"/>
    <n v="908"/>
    <n v="383"/>
    <n v="525"/>
    <n v="119"/>
    <n v="789"/>
    <n v="583"/>
    <n v="906"/>
    <n v="62"/>
    <n v="8.0600000000000005E-2"/>
  </r>
  <r>
    <x v="20"/>
    <x v="3"/>
    <n v="520"/>
    <x v="126"/>
    <n v="298"/>
    <n v="102"/>
    <n v="196"/>
    <n v="2"/>
    <n v="296"/>
    <n v="259"/>
    <n v="296"/>
    <n v="14"/>
    <n v="0.11509999999999999"/>
  </r>
  <r>
    <x v="20"/>
    <x v="3"/>
    <n v="9100"/>
    <x v="127"/>
    <n v="1992"/>
    <n v="878"/>
    <n v="1114"/>
    <n v="227"/>
    <n v="1765"/>
    <n v="1296"/>
    <n v="1977"/>
    <n v="101"/>
    <n v="7.1400000000000005E-2"/>
  </r>
  <r>
    <x v="20"/>
    <x v="3"/>
    <n v="522"/>
    <x v="128"/>
    <n v="421"/>
    <n v="181"/>
    <n v="240"/>
    <n v="12"/>
    <n v="409"/>
    <n v="351"/>
    <n v="420"/>
    <n v="13"/>
    <n v="0.1047"/>
  </r>
  <r>
    <x v="20"/>
    <x v="3"/>
    <n v="7300"/>
    <x v="129"/>
    <n v="2855"/>
    <n v="1173"/>
    <n v="1682"/>
    <n v="69"/>
    <n v="2786"/>
    <n v="2259"/>
    <n v="2838"/>
    <n v="146"/>
    <n v="9.8500000000000004E-2"/>
  </r>
  <r>
    <x v="20"/>
    <x v="3"/>
    <n v="1061"/>
    <x v="130"/>
    <n v="1987"/>
    <n v="847"/>
    <n v="1140"/>
    <n v="312"/>
    <n v="1675"/>
    <n v="1127"/>
    <n v="1880"/>
    <n v="210"/>
    <n v="8.2900000000000001E-2"/>
  </r>
  <r>
    <x v="20"/>
    <x v="3"/>
    <n v="525"/>
    <x v="131"/>
    <n v="112"/>
    <n v="46"/>
    <n v="66"/>
    <n v="0"/>
    <n v="112"/>
    <n v="91"/>
    <n v="111"/>
    <n v="3"/>
    <n v="7.9500000000000001E-2"/>
  </r>
  <r>
    <x v="20"/>
    <x v="3"/>
    <n v="7500"/>
    <x v="132"/>
    <n v="1936"/>
    <n v="837"/>
    <n v="1099"/>
    <n v="38"/>
    <n v="1898"/>
    <n v="1705"/>
    <n v="1936"/>
    <n v="70"/>
    <n v="0.1701"/>
  </r>
  <r>
    <x v="20"/>
    <x v="3"/>
    <n v="4501"/>
    <x v="133"/>
    <n v="82"/>
    <n v="29"/>
    <n v="53"/>
    <n v="3"/>
    <n v="79"/>
    <n v="66"/>
    <n v="82"/>
    <n v="1"/>
    <n v="9.8699999999999996E-2"/>
  </r>
  <r>
    <x v="20"/>
    <x v="3"/>
    <n v="530"/>
    <x v="134"/>
    <n v="178"/>
    <n v="71"/>
    <n v="107"/>
    <n v="7"/>
    <n v="171"/>
    <n v="145"/>
    <n v="177"/>
    <n v="12"/>
    <n v="8.4000000000000005E-2"/>
  </r>
  <r>
    <x v="20"/>
    <x v="3"/>
    <n v="511"/>
    <x v="135"/>
    <n v="312"/>
    <n v="119"/>
    <n v="193"/>
    <n v="4"/>
    <n v="308"/>
    <n v="251"/>
    <n v="312"/>
    <n v="20"/>
    <n v="0.1358"/>
  </r>
  <r>
    <x v="20"/>
    <x v="3"/>
    <n v="532"/>
    <x v="136"/>
    <n v="586"/>
    <n v="266"/>
    <n v="320"/>
    <n v="11"/>
    <n v="575"/>
    <n v="500"/>
    <n v="578"/>
    <n v="18"/>
    <n v="0.1368"/>
  </r>
  <r>
    <x v="20"/>
    <x v="3"/>
    <n v="7600"/>
    <x v="137"/>
    <n v="3165"/>
    <n v="1399"/>
    <n v="1766"/>
    <n v="161"/>
    <n v="3004"/>
    <n v="2457"/>
    <n v="3143"/>
    <n v="234"/>
    <n v="0.1308"/>
  </r>
  <r>
    <x v="20"/>
    <x v="3"/>
    <n v="7700"/>
    <x v="138"/>
    <n v="1830"/>
    <n v="721"/>
    <n v="1109"/>
    <n v="218"/>
    <n v="1612"/>
    <n v="902"/>
    <n v="1773"/>
    <n v="191"/>
    <n v="8.14E-2"/>
  </r>
  <r>
    <x v="20"/>
    <x v="3"/>
    <n v="531"/>
    <x v="139"/>
    <n v="1341"/>
    <n v="525"/>
    <n v="816"/>
    <n v="34"/>
    <n v="1307"/>
    <n v="1199"/>
    <n v="1340"/>
    <n v="52"/>
    <n v="0.16639999999999999"/>
  </r>
  <r>
    <x v="20"/>
    <x v="3"/>
    <n v="535"/>
    <x v="140"/>
    <n v="120"/>
    <n v="46"/>
    <n v="74"/>
    <n v="5"/>
    <n v="115"/>
    <n v="87"/>
    <n v="120"/>
    <n v="11"/>
    <n v="8.1299999999999997E-2"/>
  </r>
  <r>
    <x v="20"/>
    <x v="3"/>
    <n v="536"/>
    <x v="141"/>
    <n v="123"/>
    <n v="61"/>
    <n v="62"/>
    <n v="4"/>
    <n v="119"/>
    <n v="87"/>
    <n v="122"/>
    <n v="7"/>
    <n v="5.2699999999999997E-2"/>
  </r>
  <r>
    <x v="20"/>
    <x v="3"/>
    <n v="8000"/>
    <x v="142"/>
    <n v="1027"/>
    <n v="492"/>
    <n v="535"/>
    <n v="78"/>
    <n v="949"/>
    <n v="716"/>
    <n v="1021"/>
    <n v="68"/>
    <n v="0.09"/>
  </r>
  <r>
    <x v="20"/>
    <x v="3"/>
    <n v="4100"/>
    <x v="143"/>
    <n v="201"/>
    <n v="83"/>
    <n v="118"/>
    <n v="36"/>
    <n v="165"/>
    <n v="95"/>
    <n v="200"/>
    <n v="12"/>
    <n v="5.4100000000000002E-2"/>
  </r>
  <r>
    <x v="20"/>
    <x v="3"/>
    <n v="2800"/>
    <x v="144"/>
    <n v="708"/>
    <n v="299"/>
    <n v="409"/>
    <n v="66"/>
    <n v="642"/>
    <n v="263"/>
    <n v="697"/>
    <n v="99"/>
    <n v="5.7299999999999997E-2"/>
  </r>
  <r>
    <x v="20"/>
    <x v="3"/>
    <n v="543"/>
    <x v="145"/>
    <n v="314"/>
    <n v="132"/>
    <n v="182"/>
    <n v="4"/>
    <n v="310"/>
    <n v="244"/>
    <n v="314"/>
    <n v="11"/>
    <n v="9.8000000000000004E-2"/>
  </r>
  <r>
    <x v="20"/>
    <x v="3"/>
    <n v="26"/>
    <x v="146"/>
    <n v="44"/>
    <n v="15"/>
    <n v="29"/>
    <n v="7"/>
    <n v="37"/>
    <n v="19"/>
    <n v="44"/>
    <n v="5"/>
    <n v="3.2199999999999999E-2"/>
  </r>
  <r>
    <x v="20"/>
    <x v="3"/>
    <n v="542"/>
    <x v="147"/>
    <n v="596"/>
    <n v="216"/>
    <n v="380"/>
    <n v="15"/>
    <n v="581"/>
    <n v="504"/>
    <n v="592"/>
    <n v="28"/>
    <n v="0.1075"/>
  </r>
  <r>
    <x v="20"/>
    <x v="3"/>
    <n v="122"/>
    <x v="148"/>
    <n v="87"/>
    <n v="40"/>
    <n v="47"/>
    <n v="29"/>
    <n v="58"/>
    <n v="7"/>
    <n v="87"/>
    <n v="9"/>
    <n v="2.3900000000000001E-2"/>
  </r>
  <r>
    <x v="20"/>
    <x v="3"/>
    <n v="913"/>
    <x v="149"/>
    <n v="224"/>
    <n v="92"/>
    <n v="132"/>
    <n v="4"/>
    <n v="220"/>
    <n v="177"/>
    <n v="223"/>
    <n v="3"/>
    <n v="0.1052"/>
  </r>
  <r>
    <x v="20"/>
    <x v="3"/>
    <n v="812"/>
    <x v="150"/>
    <n v="238"/>
    <n v="91"/>
    <n v="147"/>
    <n v="13"/>
    <n v="225"/>
    <n v="153"/>
    <n v="235"/>
    <n v="15"/>
    <n v="7.2400000000000006E-2"/>
  </r>
  <r>
    <x v="20"/>
    <x v="3"/>
    <n v="538"/>
    <x v="151"/>
    <n v="449"/>
    <n v="183"/>
    <n v="266"/>
    <n v="1"/>
    <n v="448"/>
    <n v="408"/>
    <n v="449"/>
    <n v="8"/>
    <n v="0.18079999999999999"/>
  </r>
  <r>
    <x v="20"/>
    <x v="3"/>
    <n v="8800"/>
    <x v="152"/>
    <n v="1966"/>
    <n v="739"/>
    <n v="1227"/>
    <n v="42"/>
    <n v="1924"/>
    <n v="1653"/>
    <n v="1960"/>
    <n v="87"/>
    <n v="0.1338"/>
  </r>
  <r>
    <x v="20"/>
    <x v="4"/>
    <n v="2710"/>
    <x v="153"/>
    <n v="3644"/>
    <n v="1461"/>
    <n v="2183"/>
    <n v="13"/>
    <n v="3631"/>
    <n v="3149"/>
    <n v="3640"/>
    <n v="70"/>
    <n v="0.2137"/>
  </r>
  <r>
    <x v="20"/>
    <x v="4"/>
    <n v="1020"/>
    <x v="154"/>
    <n v="573"/>
    <n v="221"/>
    <n v="352"/>
    <n v="45"/>
    <n v="528"/>
    <n v="216"/>
    <n v="562"/>
    <n v="95"/>
    <n v="6.2300000000000001E-2"/>
  </r>
  <r>
    <x v="20"/>
    <x v="4"/>
    <n v="6000"/>
    <x v="155"/>
    <n v="651"/>
    <n v="305"/>
    <n v="346"/>
    <n v="9"/>
    <n v="642"/>
    <n v="430"/>
    <n v="651"/>
    <n v="42"/>
    <s v="NULL"/>
  </r>
  <r>
    <x v="20"/>
    <x v="4"/>
    <n v="9800"/>
    <x v="156"/>
    <n v="186"/>
    <n v="78"/>
    <n v="108"/>
    <n v="62"/>
    <n v="124"/>
    <n v="48"/>
    <n v="185"/>
    <n v="24"/>
    <n v="3.04E-2"/>
  </r>
  <r>
    <x v="20"/>
    <x v="4"/>
    <n v="1326"/>
    <x v="157"/>
    <n v="400"/>
    <n v="172"/>
    <n v="228"/>
    <n v="3"/>
    <n v="397"/>
    <n v="329"/>
    <n v="400"/>
    <n v="16"/>
    <n v="0.1255"/>
  </r>
  <r>
    <x v="20"/>
    <x v="4"/>
    <n v="541"/>
    <x v="158"/>
    <n v="467"/>
    <n v="277"/>
    <n v="190"/>
    <n v="0"/>
    <n v="467"/>
    <n v="285"/>
    <n v="462"/>
    <n v="27"/>
    <n v="9.0899999999999995E-2"/>
  </r>
  <r>
    <x v="20"/>
    <x v="4"/>
    <n v="628"/>
    <x v="159"/>
    <n v="198"/>
    <n v="83"/>
    <n v="115"/>
    <n v="5"/>
    <n v="193"/>
    <n v="128"/>
    <n v="197"/>
    <n v="8"/>
    <s v="NULL"/>
  </r>
  <r>
    <x v="20"/>
    <x v="4"/>
    <n v="494"/>
    <x v="160"/>
    <n v="464"/>
    <n v="182"/>
    <n v="282"/>
    <n v="8"/>
    <n v="456"/>
    <n v="295"/>
    <n v="458"/>
    <n v="46"/>
    <n v="6.8099999999999994E-2"/>
  </r>
  <r>
    <x v="20"/>
    <x v="4"/>
    <n v="9300"/>
    <x v="161"/>
    <n v="212"/>
    <n v="89"/>
    <n v="123"/>
    <n v="85"/>
    <n v="127"/>
    <n v="47"/>
    <n v="211"/>
    <n v="30"/>
    <n v="2.35E-2"/>
  </r>
  <r>
    <x v="20"/>
    <x v="4"/>
    <n v="6500"/>
    <x v="162"/>
    <n v="2334"/>
    <n v="924"/>
    <n v="1410"/>
    <n v="278"/>
    <n v="2056"/>
    <n v="936"/>
    <n v="2292"/>
    <n v="272"/>
    <n v="5.2200000000000003E-2"/>
  </r>
  <r>
    <x v="20"/>
    <x v="4"/>
    <n v="4000"/>
    <x v="163"/>
    <n v="7332"/>
    <n v="3213"/>
    <n v="4119"/>
    <n v="1426"/>
    <n v="5906"/>
    <n v="4675"/>
    <n v="7288"/>
    <n v="571"/>
    <n v="5.6099999999999997E-2"/>
  </r>
  <r>
    <x v="20"/>
    <x v="4"/>
    <n v="1247"/>
    <x v="164"/>
    <n v="17"/>
    <n v="9"/>
    <n v="8"/>
    <n v="2"/>
    <n v="15"/>
    <n v="4"/>
    <n v="17"/>
    <n v="4"/>
    <n v="1.04E-2"/>
  </r>
  <r>
    <x v="20"/>
    <x v="4"/>
    <n v="2100"/>
    <x v="165"/>
    <n v="728"/>
    <n v="320"/>
    <n v="408"/>
    <n v="34"/>
    <n v="694"/>
    <n v="464"/>
    <n v="725"/>
    <n v="62"/>
    <n v="7.6300000000000007E-2"/>
  </r>
  <r>
    <x v="20"/>
    <x v="4"/>
    <n v="654"/>
    <x v="166"/>
    <n v="363"/>
    <n v="170"/>
    <n v="193"/>
    <n v="6"/>
    <n v="357"/>
    <n v="227"/>
    <n v="362"/>
    <n v="17"/>
    <n v="5.3100000000000001E-2"/>
  </r>
  <r>
    <x v="20"/>
    <x v="4"/>
    <n v="1327"/>
    <x v="167"/>
    <n v="887"/>
    <n v="341"/>
    <n v="546"/>
    <n v="2"/>
    <n v="885"/>
    <n v="738"/>
    <n v="887"/>
    <n v="9"/>
    <n v="0.186"/>
  </r>
  <r>
    <x v="20"/>
    <x v="4"/>
    <n v="2500"/>
    <x v="168"/>
    <n v="501"/>
    <n v="225"/>
    <n v="276"/>
    <n v="90"/>
    <n v="411"/>
    <n v="267"/>
    <n v="498"/>
    <n v="48"/>
    <n v="4.1200000000000001E-2"/>
  </r>
  <r>
    <x v="20"/>
    <x v="4"/>
    <n v="534"/>
    <x v="169"/>
    <n v="321"/>
    <n v="142"/>
    <n v="179"/>
    <n v="8"/>
    <n v="313"/>
    <n v="209"/>
    <n v="320"/>
    <n v="37"/>
    <n v="6.7599999999999993E-2"/>
  </r>
  <r>
    <x v="20"/>
    <x v="4"/>
    <n v="637"/>
    <x v="170"/>
    <n v="553"/>
    <n v="197"/>
    <n v="356"/>
    <n v="9"/>
    <n v="544"/>
    <n v="385"/>
    <n v="553"/>
    <n v="29"/>
    <n v="8.3400000000000002E-2"/>
  </r>
  <r>
    <x v="20"/>
    <x v="4"/>
    <n v="537"/>
    <x v="171"/>
    <n v="371"/>
    <n v="179"/>
    <n v="192"/>
    <n v="7"/>
    <n v="364"/>
    <n v="252"/>
    <n v="370"/>
    <n v="39"/>
    <n v="7.9000000000000001E-2"/>
  </r>
  <r>
    <x v="20"/>
    <x v="4"/>
    <n v="7800"/>
    <x v="172"/>
    <n v="810"/>
    <n v="332"/>
    <n v="478"/>
    <n v="127"/>
    <n v="683"/>
    <n v="284"/>
    <n v="804"/>
    <n v="110"/>
    <n v="4.8000000000000001E-2"/>
  </r>
  <r>
    <x v="20"/>
    <x v="4"/>
    <n v="6800"/>
    <x v="173"/>
    <n v="1787"/>
    <n v="732"/>
    <n v="1055"/>
    <n v="150"/>
    <n v="1637"/>
    <n v="1156"/>
    <n v="1778"/>
    <n v="160"/>
    <n v="6.6900000000000001E-2"/>
  </r>
  <r>
    <x v="20"/>
    <x v="4"/>
    <n v="9500"/>
    <x v="174"/>
    <n v="1160"/>
    <n v="464"/>
    <n v="696"/>
    <n v="129"/>
    <n v="1031"/>
    <n v="659"/>
    <n v="1156"/>
    <n v="75"/>
    <n v="5.8299999999999998E-2"/>
  </r>
  <r>
    <x v="20"/>
    <x v="4"/>
    <n v="2300"/>
    <x v="175"/>
    <n v="171"/>
    <n v="74"/>
    <n v="97"/>
    <n v="68"/>
    <n v="103"/>
    <n v="41"/>
    <n v="168"/>
    <n v="13"/>
    <n v="2.24E-2"/>
  </r>
  <r>
    <x v="20"/>
    <x v="4"/>
    <n v="9600"/>
    <x v="176"/>
    <n v="1617"/>
    <n v="705"/>
    <n v="912"/>
    <n v="164"/>
    <n v="1453"/>
    <n v="1097"/>
    <n v="1612"/>
    <n v="95"/>
    <n v="8.1500000000000003E-2"/>
  </r>
  <r>
    <x v="20"/>
    <x v="4"/>
    <n v="8200"/>
    <x v="177"/>
    <n v="1152"/>
    <n v="433"/>
    <n v="719"/>
    <n v="185"/>
    <n v="967"/>
    <n v="620"/>
    <n v="1143"/>
    <n v="84"/>
    <n v="5.5199999999999999E-2"/>
  </r>
  <r>
    <x v="20"/>
    <x v="4"/>
    <n v="922"/>
    <x v="178"/>
    <n v="161"/>
    <n v="62"/>
    <n v="99"/>
    <n v="11"/>
    <n v="150"/>
    <n v="95"/>
    <n v="161"/>
    <n v="45"/>
    <n v="5.9400000000000001E-2"/>
  </r>
  <r>
    <x v="20"/>
    <x v="5"/>
    <n v="472"/>
    <x v="179"/>
    <n v="248"/>
    <n v="121"/>
    <n v="127"/>
    <n v="7"/>
    <n v="241"/>
    <n v="183"/>
    <n v="247"/>
    <n v="4"/>
    <n v="0.1027"/>
  </r>
  <r>
    <x v="20"/>
    <x v="5"/>
    <n v="2610"/>
    <x v="180"/>
    <n v="1255"/>
    <n v="499"/>
    <n v="756"/>
    <n v="122"/>
    <n v="1133"/>
    <n v="564"/>
    <n v="1242"/>
    <n v="225"/>
    <n v="5.0299999999999997E-2"/>
  </r>
  <r>
    <x v="20"/>
    <x v="5"/>
    <n v="3000"/>
    <x v="181"/>
    <n v="10379"/>
    <n v="4376"/>
    <n v="6003"/>
    <n v="1330"/>
    <n v="9049"/>
    <n v="6167"/>
    <n v="10299"/>
    <n v="739"/>
    <n v="4.1399999999999999E-2"/>
  </r>
  <r>
    <x v="20"/>
    <x v="5"/>
    <n v="1015"/>
    <x v="182"/>
    <n v="342"/>
    <n v="160"/>
    <n v="182"/>
    <n v="76"/>
    <n v="266"/>
    <n v="157"/>
    <n v="341"/>
    <n v="23"/>
    <n v="2.92E-2"/>
  </r>
  <r>
    <x v="20"/>
    <x v="5"/>
    <n v="1137"/>
    <x v="183"/>
    <n v="29"/>
    <n v="8"/>
    <n v="21"/>
    <n v="3"/>
    <n v="26"/>
    <n v="13"/>
    <n v="29"/>
    <n v="2"/>
    <n v="2.9100000000000001E-2"/>
  </r>
  <r>
    <x v="20"/>
    <x v="6"/>
    <n v="2400"/>
    <x v="184"/>
    <n v="831"/>
    <n v="361"/>
    <n v="470"/>
    <n v="35"/>
    <n v="796"/>
    <n v="303"/>
    <n v="820"/>
    <n v="93"/>
    <n v="4.7199999999999999E-2"/>
  </r>
  <r>
    <x v="20"/>
    <x v="6"/>
    <n v="565"/>
    <x v="185"/>
    <n v="130"/>
    <n v="60"/>
    <n v="70"/>
    <n v="19"/>
    <n v="111"/>
    <n v="32"/>
    <n v="127"/>
    <n v="17"/>
    <n v="2.18E-2"/>
  </r>
  <r>
    <x v="20"/>
    <x v="6"/>
    <n v="6100"/>
    <x v="186"/>
    <n v="2351"/>
    <n v="1077"/>
    <n v="1274"/>
    <n v="125"/>
    <n v="2226"/>
    <n v="1398"/>
    <n v="2331"/>
    <n v="137"/>
    <n v="5.0500000000000003E-2"/>
  </r>
  <r>
    <x v="20"/>
    <x v="6"/>
    <n v="6200"/>
    <x v="187"/>
    <n v="3179"/>
    <n v="1400"/>
    <n v="1779"/>
    <n v="431"/>
    <n v="2748"/>
    <n v="1435"/>
    <n v="3119"/>
    <n v="335"/>
    <n v="4.4999999999999998E-2"/>
  </r>
  <r>
    <x v="20"/>
    <x v="6"/>
    <n v="6300"/>
    <x v="188"/>
    <n v="657"/>
    <n v="271"/>
    <n v="386"/>
    <n v="271"/>
    <n v="386"/>
    <n v="116"/>
    <n v="652"/>
    <n v="58"/>
    <n v="2.4E-2"/>
  </r>
  <r>
    <x v="20"/>
    <x v="6"/>
    <n v="6400"/>
    <x v="189"/>
    <n v="976"/>
    <n v="435"/>
    <n v="541"/>
    <n v="305"/>
    <n v="671"/>
    <n v="83"/>
    <n v="959"/>
    <n v="192"/>
    <n v="2.12E-2"/>
  </r>
  <r>
    <x v="20"/>
    <x v="6"/>
    <n v="6600"/>
    <x v="190"/>
    <n v="2766"/>
    <n v="1226"/>
    <n v="1540"/>
    <n v="451"/>
    <n v="2315"/>
    <n v="923"/>
    <n v="2715"/>
    <n v="310"/>
    <n v="2.9499999999999998E-2"/>
  </r>
  <r>
    <x v="20"/>
    <x v="6"/>
    <n v="2620"/>
    <x v="191"/>
    <n v="398"/>
    <n v="160"/>
    <n v="238"/>
    <n v="139"/>
    <n v="259"/>
    <n v="49"/>
    <n v="394"/>
    <n v="29"/>
    <n v="2.4400000000000002E-2"/>
  </r>
  <r>
    <x v="20"/>
    <x v="6"/>
    <n v="8600"/>
    <x v="192"/>
    <n v="1949"/>
    <n v="854"/>
    <n v="1095"/>
    <n v="603"/>
    <n v="1346"/>
    <n v="491"/>
    <n v="1928"/>
    <n v="200"/>
    <n v="2.7099999999999999E-2"/>
  </r>
  <r>
    <x v="20"/>
    <x v="6"/>
    <n v="2650"/>
    <x v="193"/>
    <n v="373"/>
    <n v="161"/>
    <n v="212"/>
    <n v="157"/>
    <n v="216"/>
    <n v="26"/>
    <n v="370"/>
    <n v="43"/>
    <n v="1.8200000000000001E-2"/>
  </r>
  <r>
    <x v="20"/>
    <x v="6"/>
    <n v="5000"/>
    <x v="194"/>
    <n v="7328"/>
    <n v="3580"/>
    <n v="3748"/>
    <n v="2190"/>
    <n v="5138"/>
    <n v="2704"/>
    <n v="7271"/>
    <n v="509"/>
    <n v="3.1699999999999999E-2"/>
  </r>
  <r>
    <x v="21"/>
    <x v="0"/>
    <n v="3760"/>
    <x v="0"/>
    <n v="83"/>
    <n v="34"/>
    <n v="49"/>
    <n v="37"/>
    <n v="46"/>
    <n v="4"/>
    <n v="82"/>
    <n v="6"/>
    <n v="2.1999999999999999E-2"/>
  </r>
  <r>
    <x v="21"/>
    <x v="0"/>
    <n v="3750"/>
    <x v="1"/>
    <n v="83"/>
    <n v="36"/>
    <n v="47"/>
    <n v="26"/>
    <n v="57"/>
    <n v="1"/>
    <n v="83"/>
    <n v="3"/>
    <n v="2.06E-2"/>
  </r>
  <r>
    <x v="21"/>
    <x v="0"/>
    <n v="3560"/>
    <x v="2"/>
    <n v="32"/>
    <n v="14"/>
    <n v="18"/>
    <n v="16"/>
    <n v="16"/>
    <n v="3"/>
    <n v="32"/>
    <n v="0"/>
    <n v="1.8800000000000001E-2"/>
  </r>
  <r>
    <x v="21"/>
    <x v="0"/>
    <n v="3650"/>
    <x v="3"/>
    <n v="52"/>
    <n v="27"/>
    <n v="25"/>
    <n v="27"/>
    <n v="25"/>
    <n v="6"/>
    <n v="51"/>
    <n v="0"/>
    <n v="1.4500000000000001E-2"/>
  </r>
  <r>
    <x v="21"/>
    <x v="0"/>
    <n v="3570"/>
    <x v="4"/>
    <n v="380"/>
    <n v="182"/>
    <n v="198"/>
    <n v="91"/>
    <n v="289"/>
    <n v="105"/>
    <n v="378"/>
    <n v="32"/>
    <n v="3.8100000000000002E-2"/>
  </r>
  <r>
    <x v="21"/>
    <x v="0"/>
    <n v="3574"/>
    <x v="5"/>
    <n v="50"/>
    <n v="25"/>
    <n v="25"/>
    <n v="14"/>
    <n v="36"/>
    <n v="18"/>
    <n v="50"/>
    <n v="6"/>
    <n v="2.35E-2"/>
  </r>
  <r>
    <x v="21"/>
    <x v="0"/>
    <n v="3652"/>
    <x v="6"/>
    <n v="56"/>
    <n v="21"/>
    <n v="35"/>
    <n v="10"/>
    <n v="46"/>
    <n v="5"/>
    <n v="56"/>
    <n v="0"/>
    <n v="2.6499999999999999E-2"/>
  </r>
  <r>
    <x v="21"/>
    <x v="0"/>
    <n v="3780"/>
    <x v="7"/>
    <n v="417"/>
    <n v="197"/>
    <n v="220"/>
    <n v="15"/>
    <n v="402"/>
    <n v="208"/>
    <n v="411"/>
    <n v="29"/>
    <n v="4.9000000000000002E-2"/>
  </r>
  <r>
    <x v="21"/>
    <x v="0"/>
    <n v="3730"/>
    <x v="8"/>
    <n v="185"/>
    <n v="90"/>
    <n v="95"/>
    <n v="26"/>
    <n v="159"/>
    <n v="50"/>
    <n v="185"/>
    <n v="9"/>
    <n v="3.0700000000000002E-2"/>
  </r>
  <r>
    <x v="21"/>
    <x v="0"/>
    <n v="3769"/>
    <x v="9"/>
    <n v="24"/>
    <n v="7"/>
    <n v="17"/>
    <n v="11"/>
    <n v="13"/>
    <n v="1"/>
    <n v="24"/>
    <n v="1"/>
    <n v="1.41E-2"/>
  </r>
  <r>
    <x v="21"/>
    <x v="0"/>
    <n v="3797"/>
    <x v="10"/>
    <n v="358"/>
    <n v="118"/>
    <n v="240"/>
    <n v="22"/>
    <n v="336"/>
    <n v="96"/>
    <n v="353"/>
    <n v="13"/>
    <n v="3.39E-2"/>
  </r>
  <r>
    <x v="21"/>
    <x v="0"/>
    <n v="3616"/>
    <x v="11"/>
    <n v="618"/>
    <n v="251"/>
    <n v="367"/>
    <n v="97"/>
    <n v="521"/>
    <n v="206"/>
    <n v="613"/>
    <n v="32"/>
    <n v="3.4799999999999998E-2"/>
  </r>
  <r>
    <x v="21"/>
    <x v="0"/>
    <n v="3660"/>
    <x v="12"/>
    <n v="72"/>
    <n v="36"/>
    <n v="36"/>
    <n v="3"/>
    <n v="69"/>
    <n v="60"/>
    <n v="72"/>
    <n v="0"/>
    <n v="7.7799999999999994E-2"/>
  </r>
  <r>
    <x v="21"/>
    <x v="0"/>
    <n v="3557"/>
    <x v="13"/>
    <n v="25"/>
    <n v="13"/>
    <n v="12"/>
    <n v="11"/>
    <n v="14"/>
    <n v="7"/>
    <n v="25"/>
    <n v="3"/>
    <n v="1.5599999999999999E-2"/>
  </r>
  <r>
    <x v="21"/>
    <x v="0"/>
    <n v="3611"/>
    <x v="14"/>
    <n v="110"/>
    <n v="48"/>
    <n v="62"/>
    <n v="17"/>
    <n v="93"/>
    <n v="65"/>
    <n v="110"/>
    <n v="8"/>
    <n v="3.9600000000000003E-2"/>
  </r>
  <r>
    <x v="21"/>
    <x v="0"/>
    <n v="3640"/>
    <x v="15"/>
    <n v="76"/>
    <n v="39"/>
    <n v="37"/>
    <n v="19"/>
    <n v="57"/>
    <n v="20"/>
    <n v="75"/>
    <n v="4"/>
    <n v="2.3099999999999999E-2"/>
  </r>
  <r>
    <x v="21"/>
    <x v="1"/>
    <n v="31"/>
    <x v="16"/>
    <n v="1370"/>
    <n v="558"/>
    <n v="812"/>
    <n v="96"/>
    <n v="1274"/>
    <n v="981"/>
    <n v="1365"/>
    <n v="81"/>
    <n v="0.1216"/>
  </r>
  <r>
    <x v="21"/>
    <x v="1"/>
    <n v="2600"/>
    <x v="17"/>
    <n v="1325"/>
    <n v="571"/>
    <n v="754"/>
    <n v="78"/>
    <n v="1247"/>
    <n v="590"/>
    <n v="1314"/>
    <n v="75"/>
    <n v="4.3099999999999999E-2"/>
  </r>
  <r>
    <x v="21"/>
    <x v="1"/>
    <n v="70"/>
    <x v="18"/>
    <n v="6671"/>
    <n v="2643"/>
    <n v="4028"/>
    <n v="766"/>
    <n v="5905"/>
    <n v="3927"/>
    <n v="6625"/>
    <n v="267"/>
    <n v="6.6600000000000006E-2"/>
  </r>
  <r>
    <x v="21"/>
    <x v="1"/>
    <n v="7100"/>
    <x v="19"/>
    <n v="4225"/>
    <n v="1655"/>
    <n v="2570"/>
    <n v="645"/>
    <n v="3580"/>
    <n v="2624"/>
    <n v="4116"/>
    <n v="190"/>
    <n v="7.1199999999999999E-2"/>
  </r>
  <r>
    <x v="21"/>
    <x v="1"/>
    <n v="9000"/>
    <x v="20"/>
    <n v="7086"/>
    <n v="2992"/>
    <n v="4094"/>
    <n v="975"/>
    <n v="6111"/>
    <n v="4659"/>
    <n v="7044"/>
    <n v="360"/>
    <n v="7.5300000000000006E-2"/>
  </r>
  <r>
    <x v="21"/>
    <x v="1"/>
    <n v="2200"/>
    <x v="21"/>
    <n v="2065"/>
    <n v="892"/>
    <n v="1173"/>
    <n v="128"/>
    <n v="1937"/>
    <n v="1457"/>
    <n v="2037"/>
    <n v="61"/>
    <n v="0.1167"/>
  </r>
  <r>
    <x v="21"/>
    <x v="1"/>
    <n v="1303"/>
    <x v="22"/>
    <n v="727"/>
    <n v="308"/>
    <n v="419"/>
    <n v="1"/>
    <n v="726"/>
    <n v="677"/>
    <n v="726"/>
    <n v="12"/>
    <n v="0.2384"/>
  </r>
  <r>
    <x v="21"/>
    <x v="1"/>
    <n v="831"/>
    <x v="23"/>
    <n v="436"/>
    <n v="218"/>
    <n v="218"/>
    <n v="19"/>
    <n v="417"/>
    <n v="272"/>
    <n v="430"/>
    <n v="47"/>
    <n v="0.1043"/>
  </r>
  <r>
    <x v="21"/>
    <x v="1"/>
    <n v="1059"/>
    <x v="24"/>
    <n v="996"/>
    <n v="424"/>
    <n v="572"/>
    <n v="4"/>
    <n v="992"/>
    <n v="915"/>
    <n v="993"/>
    <n v="16"/>
    <n v="0.26529999999999998"/>
  </r>
  <r>
    <x v="21"/>
    <x v="1"/>
    <n v="1271"/>
    <x v="25"/>
    <n v="40"/>
    <n v="20"/>
    <n v="20"/>
    <n v="21"/>
    <n v="19"/>
    <n v="4"/>
    <n v="40"/>
    <n v="3"/>
    <n v="1.3100000000000001E-2"/>
  </r>
  <r>
    <x v="21"/>
    <x v="1"/>
    <n v="1060"/>
    <x v="26"/>
    <n v="925"/>
    <n v="409"/>
    <n v="516"/>
    <n v="5"/>
    <n v="920"/>
    <n v="863"/>
    <n v="923"/>
    <n v="15"/>
    <n v="0.28710000000000002"/>
  </r>
  <r>
    <x v="21"/>
    <x v="1"/>
    <n v="1268"/>
    <x v="27"/>
    <n v="59"/>
    <n v="21"/>
    <n v="38"/>
    <n v="26"/>
    <n v="33"/>
    <n v="5"/>
    <n v="58"/>
    <n v="5"/>
    <n v="1.5800000000000002E-2"/>
  </r>
  <r>
    <x v="21"/>
    <x v="1"/>
    <n v="99"/>
    <x v="28"/>
    <n v="241"/>
    <n v="87"/>
    <n v="154"/>
    <n v="21"/>
    <n v="220"/>
    <n v="123"/>
    <n v="222"/>
    <n v="26"/>
    <n v="0.1"/>
  </r>
  <r>
    <x v="21"/>
    <x v="1"/>
    <n v="246"/>
    <x v="29"/>
    <n v="1008"/>
    <n v="413"/>
    <n v="595"/>
    <n v="62"/>
    <n v="946"/>
    <n v="524"/>
    <n v="1001"/>
    <n v="110"/>
    <n v="8.5800000000000001E-2"/>
  </r>
  <r>
    <x v="21"/>
    <x v="1"/>
    <n v="666"/>
    <x v="30"/>
    <n v="55"/>
    <n v="15"/>
    <n v="40"/>
    <n v="22"/>
    <n v="33"/>
    <n v="9"/>
    <n v="55"/>
    <n v="6"/>
    <n v="1.4800000000000001E-2"/>
  </r>
  <r>
    <x v="21"/>
    <x v="1"/>
    <n v="2560"/>
    <x v="31"/>
    <n v="867"/>
    <n v="386"/>
    <n v="481"/>
    <n v="169"/>
    <n v="698"/>
    <n v="505"/>
    <n v="848"/>
    <n v="62"/>
    <n v="6.93E-2"/>
  </r>
  <r>
    <x v="21"/>
    <x v="1"/>
    <n v="1192"/>
    <x v="32"/>
    <n v="942"/>
    <n v="386"/>
    <n v="556"/>
    <n v="2"/>
    <n v="940"/>
    <n v="879"/>
    <n v="942"/>
    <n v="39"/>
    <n v="0.2969"/>
  </r>
  <r>
    <x v="21"/>
    <x v="1"/>
    <n v="2630"/>
    <x v="33"/>
    <n v="2270"/>
    <n v="927"/>
    <n v="1343"/>
    <n v="189"/>
    <n v="2081"/>
    <n v="1496"/>
    <n v="2265"/>
    <n v="70"/>
    <n v="9.1499999999999998E-2"/>
  </r>
  <r>
    <x v="21"/>
    <x v="1"/>
    <n v="1034"/>
    <x v="34"/>
    <n v="1239"/>
    <n v="528"/>
    <n v="711"/>
    <n v="28"/>
    <n v="1211"/>
    <n v="817"/>
    <n v="1220"/>
    <n v="108"/>
    <n v="0.1137"/>
  </r>
  <r>
    <x v="21"/>
    <x v="1"/>
    <n v="1161"/>
    <x v="35"/>
    <n v="2796"/>
    <n v="1062"/>
    <n v="1734"/>
    <n v="10"/>
    <n v="2786"/>
    <n v="2542"/>
    <n v="2796"/>
    <n v="113"/>
    <n v="0.2016"/>
  </r>
  <r>
    <x v="21"/>
    <x v="1"/>
    <n v="1286"/>
    <x v="36"/>
    <n v="461"/>
    <n v="162"/>
    <n v="299"/>
    <n v="0"/>
    <n v="461"/>
    <n v="435"/>
    <n v="460"/>
    <n v="36"/>
    <n v="0.23230000000000001"/>
  </r>
  <r>
    <x v="21"/>
    <x v="1"/>
    <n v="1031"/>
    <x v="37"/>
    <n v="1045"/>
    <n v="431"/>
    <n v="614"/>
    <n v="64"/>
    <n v="981"/>
    <n v="643"/>
    <n v="1042"/>
    <n v="64"/>
    <n v="9.4600000000000004E-2"/>
  </r>
  <r>
    <x v="21"/>
    <x v="1"/>
    <n v="1054"/>
    <x v="38"/>
    <n v="1156"/>
    <n v="529"/>
    <n v="627"/>
    <n v="4"/>
    <n v="1152"/>
    <n v="1082"/>
    <n v="1156"/>
    <n v="48"/>
    <n v="0.30170000000000002"/>
  </r>
  <r>
    <x v="21"/>
    <x v="2"/>
    <n v="182"/>
    <x v="39"/>
    <n v="131"/>
    <n v="67"/>
    <n v="64"/>
    <n v="44"/>
    <n v="87"/>
    <n v="17"/>
    <n v="131"/>
    <n v="9"/>
    <n v="2.2100000000000002E-2"/>
  </r>
  <r>
    <x v="21"/>
    <x v="2"/>
    <n v="41"/>
    <x v="40"/>
    <n v="51"/>
    <n v="22"/>
    <n v="29"/>
    <n v="4"/>
    <n v="47"/>
    <n v="15"/>
    <n v="50"/>
    <n v="4"/>
    <n v="3.1800000000000002E-2"/>
  </r>
  <r>
    <x v="21"/>
    <x v="2"/>
    <n v="1309"/>
    <x v="41"/>
    <n v="381"/>
    <n v="167"/>
    <n v="214"/>
    <n v="20"/>
    <n v="361"/>
    <n v="105"/>
    <n v="380"/>
    <n v="14"/>
    <n v="3.61E-2"/>
  </r>
  <r>
    <x v="21"/>
    <x v="2"/>
    <n v="2530"/>
    <x v="42"/>
    <n v="219"/>
    <n v="96"/>
    <n v="123"/>
    <n v="41"/>
    <n v="178"/>
    <n v="68"/>
    <n v="214"/>
    <n v="11"/>
    <n v="3.0800000000000001E-2"/>
  </r>
  <r>
    <x v="21"/>
    <x v="2"/>
    <n v="466"/>
    <x v="43"/>
    <n v="94"/>
    <n v="47"/>
    <n v="47"/>
    <n v="16"/>
    <n v="78"/>
    <n v="31"/>
    <n v="94"/>
    <n v="1"/>
    <n v="2.8899999999999999E-2"/>
  </r>
  <r>
    <x v="21"/>
    <x v="2"/>
    <n v="1066"/>
    <x v="44"/>
    <n v="186"/>
    <n v="89"/>
    <n v="97"/>
    <n v="28"/>
    <n v="158"/>
    <n v="67"/>
    <n v="185"/>
    <n v="2"/>
    <n v="4.8000000000000001E-2"/>
  </r>
  <r>
    <x v="21"/>
    <x v="2"/>
    <n v="681"/>
    <x v="45"/>
    <n v="229"/>
    <n v="119"/>
    <n v="110"/>
    <n v="91"/>
    <n v="138"/>
    <n v="56"/>
    <n v="228"/>
    <n v="16"/>
    <n v="2.1999999999999999E-2"/>
  </r>
  <r>
    <x v="21"/>
    <x v="2"/>
    <n v="2550"/>
    <x v="46"/>
    <n v="371"/>
    <n v="150"/>
    <n v="221"/>
    <n v="75"/>
    <n v="296"/>
    <n v="105"/>
    <n v="362"/>
    <n v="5"/>
    <n v="3.6200000000000003E-2"/>
  </r>
  <r>
    <x v="21"/>
    <x v="2"/>
    <n v="627"/>
    <x v="47"/>
    <n v="81"/>
    <n v="44"/>
    <n v="37"/>
    <n v="5"/>
    <n v="76"/>
    <n v="38"/>
    <n v="81"/>
    <n v="2"/>
    <n v="2.86E-2"/>
  </r>
  <r>
    <x v="21"/>
    <x v="2"/>
    <n v="166"/>
    <x v="48"/>
    <n v="333"/>
    <n v="131"/>
    <n v="202"/>
    <n v="47"/>
    <n v="286"/>
    <n v="102"/>
    <n v="330"/>
    <n v="18"/>
    <n v="3.4299999999999997E-2"/>
  </r>
  <r>
    <x v="21"/>
    <x v="2"/>
    <n v="229"/>
    <x v="49"/>
    <n v="172"/>
    <n v="68"/>
    <n v="104"/>
    <n v="46"/>
    <n v="126"/>
    <n v="25"/>
    <n v="171"/>
    <n v="9"/>
    <n v="2.46E-2"/>
  </r>
  <r>
    <x v="21"/>
    <x v="2"/>
    <n v="9700"/>
    <x v="50"/>
    <n v="566"/>
    <n v="247"/>
    <n v="319"/>
    <n v="220"/>
    <n v="346"/>
    <n v="60"/>
    <n v="563"/>
    <n v="28"/>
    <n v="2.2599999999999999E-2"/>
  </r>
  <r>
    <x v="21"/>
    <x v="2"/>
    <n v="1290"/>
    <x v="51"/>
    <n v="150"/>
    <n v="48"/>
    <n v="102"/>
    <n v="9"/>
    <n v="141"/>
    <n v="119"/>
    <n v="150"/>
    <n v="4"/>
    <n v="6.2300000000000001E-2"/>
  </r>
  <r>
    <x v="21"/>
    <x v="2"/>
    <n v="2730"/>
    <x v="52"/>
    <n v="2142"/>
    <n v="890"/>
    <n v="1252"/>
    <n v="4"/>
    <n v="2138"/>
    <n v="1850"/>
    <n v="2127"/>
    <n v="36"/>
    <n v="0.14460000000000001"/>
  </r>
  <r>
    <x v="21"/>
    <x v="2"/>
    <n v="2720"/>
    <x v="53"/>
    <n v="290"/>
    <n v="138"/>
    <n v="152"/>
    <n v="10"/>
    <n v="280"/>
    <n v="177"/>
    <n v="289"/>
    <n v="14"/>
    <n v="3.2500000000000001E-2"/>
  </r>
  <r>
    <x v="21"/>
    <x v="2"/>
    <n v="2660"/>
    <x v="54"/>
    <n v="821"/>
    <n v="403"/>
    <n v="418"/>
    <n v="72"/>
    <n v="749"/>
    <n v="411"/>
    <n v="818"/>
    <n v="48"/>
    <n v="4.6100000000000002E-2"/>
  </r>
  <r>
    <x v="21"/>
    <x v="2"/>
    <n v="9400"/>
    <x v="55"/>
    <n v="494"/>
    <n v="197"/>
    <n v="297"/>
    <n v="73"/>
    <n v="421"/>
    <n v="83"/>
    <n v="477"/>
    <n v="42"/>
    <n v="3.27E-2"/>
  </r>
  <r>
    <x v="21"/>
    <x v="2"/>
    <n v="1224"/>
    <x v="56"/>
    <n v="88"/>
    <n v="43"/>
    <n v="45"/>
    <n v="38"/>
    <n v="50"/>
    <n v="4"/>
    <n v="88"/>
    <n v="6"/>
    <n v="1.6799999999999999E-2"/>
  </r>
  <r>
    <x v="21"/>
    <x v="2"/>
    <n v="633"/>
    <x v="57"/>
    <n v="25"/>
    <n v="16"/>
    <n v="9"/>
    <n v="0"/>
    <n v="25"/>
    <n v="7"/>
    <n v="25"/>
    <n v="2"/>
    <n v="2.4500000000000001E-2"/>
  </r>
  <r>
    <x v="21"/>
    <x v="2"/>
    <n v="168"/>
    <x v="58"/>
    <n v="336"/>
    <n v="148"/>
    <n v="188"/>
    <n v="76"/>
    <n v="260"/>
    <n v="78"/>
    <n v="335"/>
    <n v="26"/>
    <n v="3.5700000000000003E-2"/>
  </r>
  <r>
    <x v="21"/>
    <x v="2"/>
    <n v="6900"/>
    <x v="59"/>
    <n v="1076"/>
    <n v="446"/>
    <n v="630"/>
    <n v="352"/>
    <n v="724"/>
    <n v="182"/>
    <n v="1070"/>
    <n v="61"/>
    <n v="2.3400000000000001E-2"/>
  </r>
  <r>
    <x v="21"/>
    <x v="2"/>
    <n v="634"/>
    <x v="60"/>
    <n v="203"/>
    <n v="106"/>
    <n v="97"/>
    <n v="0"/>
    <n v="203"/>
    <n v="117"/>
    <n v="203"/>
    <n v="8"/>
    <n v="3.1199999999999999E-2"/>
  </r>
  <r>
    <x v="21"/>
    <x v="2"/>
    <n v="7000"/>
    <x v="61"/>
    <n v="2098"/>
    <n v="921"/>
    <n v="1177"/>
    <n v="167"/>
    <n v="1931"/>
    <n v="1231"/>
    <n v="2089"/>
    <n v="90"/>
    <n v="6.4100000000000004E-2"/>
  </r>
  <r>
    <x v="21"/>
    <x v="2"/>
    <n v="1200"/>
    <x v="62"/>
    <n v="893"/>
    <n v="376"/>
    <n v="517"/>
    <n v="371"/>
    <n v="522"/>
    <n v="74"/>
    <n v="881"/>
    <n v="46"/>
    <n v="2.41E-2"/>
  </r>
  <r>
    <x v="21"/>
    <x v="2"/>
    <n v="28"/>
    <x v="63"/>
    <n v="151"/>
    <n v="64"/>
    <n v="87"/>
    <n v="40"/>
    <n v="111"/>
    <n v="39"/>
    <n v="151"/>
    <n v="0"/>
    <n v="2.75E-2"/>
  </r>
  <r>
    <x v="21"/>
    <x v="2"/>
    <n v="7200"/>
    <x v="64"/>
    <n v="627"/>
    <n v="273"/>
    <n v="354"/>
    <n v="125"/>
    <n v="502"/>
    <n v="196"/>
    <n v="621"/>
    <n v="3"/>
    <n v="3.1399999999999997E-2"/>
  </r>
  <r>
    <x v="21"/>
    <x v="2"/>
    <n v="7400"/>
    <x v="65"/>
    <n v="4271"/>
    <n v="1909"/>
    <n v="2362"/>
    <n v="635"/>
    <n v="3636"/>
    <n v="1781"/>
    <n v="4228"/>
    <n v="318"/>
    <n v="4.5499999999999999E-2"/>
  </r>
  <r>
    <x v="21"/>
    <x v="2"/>
    <n v="587"/>
    <x v="66"/>
    <n v="12"/>
    <n v="4"/>
    <n v="8"/>
    <n v="7"/>
    <n v="5"/>
    <n v="0"/>
    <n v="12"/>
    <n v="0"/>
    <n v="7.4000000000000003E-3"/>
  </r>
  <r>
    <x v="21"/>
    <x v="2"/>
    <n v="171"/>
    <x v="67"/>
    <n v="76"/>
    <n v="34"/>
    <n v="42"/>
    <n v="8"/>
    <n v="68"/>
    <n v="8"/>
    <n v="76"/>
    <n v="2"/>
    <n v="2.2499999999999999E-2"/>
  </r>
  <r>
    <x v="21"/>
    <x v="2"/>
    <n v="7900"/>
    <x v="68"/>
    <n v="3720"/>
    <n v="1631"/>
    <n v="2089"/>
    <n v="771"/>
    <n v="2949"/>
    <n v="1094"/>
    <n v="3692"/>
    <n v="173"/>
    <n v="3.4299999999999997E-2"/>
  </r>
  <r>
    <x v="21"/>
    <x v="2"/>
    <n v="195"/>
    <x v="69"/>
    <n v="212"/>
    <n v="87"/>
    <n v="125"/>
    <n v="55"/>
    <n v="157"/>
    <n v="42"/>
    <n v="212"/>
    <n v="14"/>
    <n v="2.4799999999999999E-2"/>
  </r>
  <r>
    <x v="21"/>
    <x v="2"/>
    <n v="638"/>
    <x v="70"/>
    <n v="893"/>
    <n v="317"/>
    <n v="576"/>
    <n v="0"/>
    <n v="893"/>
    <n v="774"/>
    <n v="891"/>
    <n v="21"/>
    <n v="0.12570000000000001"/>
  </r>
  <r>
    <x v="21"/>
    <x v="2"/>
    <n v="469"/>
    <x v="71"/>
    <n v="272"/>
    <n v="136"/>
    <n v="136"/>
    <n v="20"/>
    <n v="252"/>
    <n v="116"/>
    <n v="272"/>
    <n v="2"/>
    <n v="5.0999999999999997E-2"/>
  </r>
  <r>
    <x v="21"/>
    <x v="2"/>
    <n v="2640"/>
    <x v="72"/>
    <n v="663"/>
    <n v="310"/>
    <n v="353"/>
    <n v="81"/>
    <n v="582"/>
    <n v="164"/>
    <n v="655"/>
    <n v="39"/>
    <n v="3.2800000000000003E-2"/>
  </r>
  <r>
    <x v="21"/>
    <x v="2"/>
    <n v="8300"/>
    <x v="73"/>
    <n v="4102"/>
    <n v="1739"/>
    <n v="2363"/>
    <n v="865"/>
    <n v="3237"/>
    <n v="1595"/>
    <n v="4082"/>
    <n v="188"/>
    <n v="3.2599999999999997E-2"/>
  </r>
  <r>
    <x v="21"/>
    <x v="2"/>
    <n v="8400"/>
    <x v="74"/>
    <n v="2470"/>
    <n v="1077"/>
    <n v="1393"/>
    <n v="523"/>
    <n v="1947"/>
    <n v="1041"/>
    <n v="2426"/>
    <n v="13"/>
    <n v="4.2799999999999998E-2"/>
  </r>
  <r>
    <x v="21"/>
    <x v="2"/>
    <n v="8500"/>
    <x v="75"/>
    <n v="1649"/>
    <n v="766"/>
    <n v="883"/>
    <n v="101"/>
    <n v="1548"/>
    <n v="802"/>
    <n v="1623"/>
    <n v="91"/>
    <n v="5.1200000000000002E-2"/>
  </r>
  <r>
    <x v="21"/>
    <x v="2"/>
    <n v="8700"/>
    <x v="76"/>
    <n v="736"/>
    <n v="342"/>
    <n v="394"/>
    <n v="294"/>
    <n v="442"/>
    <n v="86"/>
    <n v="736"/>
    <n v="42"/>
    <n v="2.12E-2"/>
  </r>
  <r>
    <x v="21"/>
    <x v="2"/>
    <n v="1304"/>
    <x v="77"/>
    <n v="164"/>
    <n v="72"/>
    <n v="92"/>
    <n v="76"/>
    <n v="88"/>
    <n v="3"/>
    <n v="163"/>
    <n v="14"/>
    <n v="1.7100000000000001E-2"/>
  </r>
  <r>
    <x v="21"/>
    <x v="2"/>
    <n v="154"/>
    <x v="78"/>
    <n v="136"/>
    <n v="67"/>
    <n v="69"/>
    <n v="50"/>
    <n v="86"/>
    <n v="26"/>
    <n v="135"/>
    <n v="6"/>
    <n v="2.5399999999999999E-2"/>
  </r>
  <r>
    <x v="21"/>
    <x v="3"/>
    <n v="473"/>
    <x v="79"/>
    <n v="707"/>
    <n v="260"/>
    <n v="447"/>
    <n v="6"/>
    <n v="701"/>
    <n v="614"/>
    <n v="703"/>
    <n v="20"/>
    <n v="0.1474"/>
  </r>
  <r>
    <x v="21"/>
    <x v="3"/>
    <n v="478"/>
    <x v="80"/>
    <n v="517"/>
    <n v="209"/>
    <n v="308"/>
    <n v="14"/>
    <n v="503"/>
    <n v="458"/>
    <n v="517"/>
    <n v="13"/>
    <n v="0.1144"/>
  </r>
  <r>
    <x v="21"/>
    <x v="3"/>
    <n v="529"/>
    <x v="81"/>
    <n v="620"/>
    <n v="248"/>
    <n v="372"/>
    <n v="10"/>
    <n v="610"/>
    <n v="524"/>
    <n v="620"/>
    <n v="17"/>
    <n v="0.13320000000000001"/>
  </r>
  <r>
    <x v="21"/>
    <x v="3"/>
    <n v="482"/>
    <x v="82"/>
    <n v="436"/>
    <n v="175"/>
    <n v="261"/>
    <n v="2"/>
    <n v="434"/>
    <n v="385"/>
    <n v="432"/>
    <n v="18"/>
    <n v="0.13969999999999999"/>
  </r>
  <r>
    <x v="21"/>
    <x v="3"/>
    <n v="4001"/>
    <x v="83"/>
    <n v="350"/>
    <n v="128"/>
    <n v="222"/>
    <n v="6"/>
    <n v="344"/>
    <n v="312"/>
    <n v="342"/>
    <n v="2"/>
    <n v="0.14910000000000001"/>
  </r>
  <r>
    <x v="21"/>
    <x v="3"/>
    <n v="998"/>
    <x v="84"/>
    <n v="420"/>
    <n v="156"/>
    <n v="264"/>
    <n v="7"/>
    <n v="413"/>
    <n v="325"/>
    <n v="420"/>
    <n v="4"/>
    <n v="0.14080000000000001"/>
  </r>
  <r>
    <x v="21"/>
    <x v="3"/>
    <n v="480"/>
    <x v="85"/>
    <n v="326"/>
    <n v="105"/>
    <n v="221"/>
    <n v="3"/>
    <n v="323"/>
    <n v="235"/>
    <n v="324"/>
    <n v="7"/>
    <n v="7.9100000000000004E-2"/>
  </r>
  <r>
    <x v="21"/>
    <x v="3"/>
    <n v="9200"/>
    <x v="86"/>
    <n v="786"/>
    <n v="309"/>
    <n v="477"/>
    <n v="20"/>
    <n v="766"/>
    <n v="432"/>
    <n v="785"/>
    <n v="71"/>
    <n v="8.5199999999999998E-2"/>
  </r>
  <r>
    <x v="21"/>
    <x v="3"/>
    <n v="944"/>
    <x v="87"/>
    <n v="249"/>
    <n v="105"/>
    <n v="144"/>
    <n v="2"/>
    <n v="247"/>
    <n v="189"/>
    <n v="249"/>
    <n v="6"/>
    <n v="9.3799999999999994E-2"/>
  </r>
  <r>
    <x v="21"/>
    <x v="3"/>
    <n v="483"/>
    <x v="88"/>
    <n v="402"/>
    <n v="152"/>
    <n v="250"/>
    <n v="3"/>
    <n v="399"/>
    <n v="362"/>
    <n v="402"/>
    <n v="13"/>
    <n v="0.1464"/>
  </r>
  <r>
    <x v="21"/>
    <x v="3"/>
    <n v="1292"/>
    <x v="89"/>
    <n v="1446"/>
    <n v="592"/>
    <n v="854"/>
    <n v="7"/>
    <n v="1439"/>
    <n v="1269"/>
    <n v="1445"/>
    <n v="28"/>
    <n v="0.18870000000000001"/>
  </r>
  <r>
    <x v="21"/>
    <x v="3"/>
    <n v="485"/>
    <x v="90"/>
    <n v="193"/>
    <n v="56"/>
    <n v="137"/>
    <n v="2"/>
    <n v="191"/>
    <n v="147"/>
    <n v="192"/>
    <n v="7"/>
    <n v="8.2199999999999995E-2"/>
  </r>
  <r>
    <x v="21"/>
    <x v="3"/>
    <n v="487"/>
    <x v="91"/>
    <n v="52"/>
    <n v="28"/>
    <n v="24"/>
    <n v="2"/>
    <n v="50"/>
    <n v="26"/>
    <n v="51"/>
    <n v="2"/>
    <n v="3.5999999999999997E-2"/>
  </r>
  <r>
    <x v="21"/>
    <x v="3"/>
    <n v="489"/>
    <x v="92"/>
    <n v="386"/>
    <n v="163"/>
    <n v="223"/>
    <n v="9"/>
    <n v="377"/>
    <n v="302"/>
    <n v="384"/>
    <n v="7"/>
    <n v="0.1079"/>
  </r>
  <r>
    <x v="21"/>
    <x v="3"/>
    <n v="490"/>
    <x v="93"/>
    <n v="371"/>
    <n v="153"/>
    <n v="218"/>
    <n v="6"/>
    <n v="365"/>
    <n v="314"/>
    <n v="371"/>
    <n v="10"/>
    <n v="9.1399999999999995E-2"/>
  </r>
  <r>
    <x v="21"/>
    <x v="3"/>
    <n v="492"/>
    <x v="94"/>
    <n v="619"/>
    <n v="255"/>
    <n v="364"/>
    <n v="10"/>
    <n v="609"/>
    <n v="513"/>
    <n v="619"/>
    <n v="15"/>
    <n v="0.15959999999999999"/>
  </r>
  <r>
    <x v="21"/>
    <x v="3"/>
    <n v="975"/>
    <x v="95"/>
    <n v="268"/>
    <n v="104"/>
    <n v="164"/>
    <n v="2"/>
    <n v="266"/>
    <n v="191"/>
    <n v="265"/>
    <n v="11"/>
    <n v="0.1111"/>
  </r>
  <r>
    <x v="21"/>
    <x v="3"/>
    <n v="496"/>
    <x v="96"/>
    <n v="136"/>
    <n v="57"/>
    <n v="79"/>
    <n v="6"/>
    <n v="130"/>
    <n v="86"/>
    <n v="135"/>
    <n v="7"/>
    <n v="6.5299999999999997E-2"/>
  </r>
  <r>
    <x v="21"/>
    <x v="3"/>
    <n v="2034"/>
    <x v="97"/>
    <n v="270"/>
    <n v="94"/>
    <n v="176"/>
    <n v="10"/>
    <n v="260"/>
    <n v="130"/>
    <n v="263"/>
    <n v="16"/>
    <n v="6.0999999999999999E-2"/>
  </r>
  <r>
    <x v="21"/>
    <x v="3"/>
    <n v="6700"/>
    <x v="98"/>
    <n v="1811"/>
    <n v="736"/>
    <n v="1075"/>
    <n v="115"/>
    <n v="1696"/>
    <n v="1212"/>
    <n v="1697"/>
    <n v="109"/>
    <n v="8.4900000000000003E-2"/>
  </r>
  <r>
    <x v="21"/>
    <x v="3"/>
    <n v="962"/>
    <x v="99"/>
    <n v="332"/>
    <n v="145"/>
    <n v="187"/>
    <n v="4"/>
    <n v="328"/>
    <n v="242"/>
    <n v="327"/>
    <n v="7"/>
    <n v="0.125"/>
  </r>
  <r>
    <x v="21"/>
    <x v="3"/>
    <n v="498"/>
    <x v="100"/>
    <n v="470"/>
    <n v="162"/>
    <n v="308"/>
    <n v="10"/>
    <n v="460"/>
    <n v="418"/>
    <n v="468"/>
    <n v="14"/>
    <n v="0.1043"/>
  </r>
  <r>
    <x v="21"/>
    <x v="3"/>
    <n v="8900"/>
    <x v="101"/>
    <n v="1900"/>
    <n v="765"/>
    <n v="1135"/>
    <n v="17"/>
    <n v="1883"/>
    <n v="1696"/>
    <n v="1897"/>
    <n v="51"/>
    <n v="0.1651"/>
  </r>
  <r>
    <x v="21"/>
    <x v="3"/>
    <n v="1295"/>
    <x v="102"/>
    <n v="143"/>
    <n v="44"/>
    <n v="99"/>
    <n v="3"/>
    <n v="140"/>
    <n v="107"/>
    <n v="143"/>
    <n v="6"/>
    <n v="6.83E-2"/>
  </r>
  <r>
    <x v="21"/>
    <x v="3"/>
    <n v="46"/>
    <x v="103"/>
    <n v="137"/>
    <n v="88"/>
    <n v="49"/>
    <n v="7"/>
    <n v="130"/>
    <n v="104"/>
    <n v="128"/>
    <n v="3"/>
    <n v="9.6600000000000005E-2"/>
  </r>
  <r>
    <x v="21"/>
    <x v="3"/>
    <n v="499"/>
    <x v="104"/>
    <n v="592"/>
    <n v="246"/>
    <n v="346"/>
    <n v="12"/>
    <n v="580"/>
    <n v="473"/>
    <n v="588"/>
    <n v="24"/>
    <n v="9.1999999999999998E-2"/>
  </r>
  <r>
    <x v="21"/>
    <x v="3"/>
    <n v="240"/>
    <x v="105"/>
    <n v="483"/>
    <n v="212"/>
    <n v="271"/>
    <n v="89"/>
    <n v="394"/>
    <n v="183"/>
    <n v="483"/>
    <n v="39"/>
    <n v="4.7600000000000003E-2"/>
  </r>
  <r>
    <x v="21"/>
    <x v="3"/>
    <n v="502"/>
    <x v="106"/>
    <n v="470"/>
    <n v="186"/>
    <n v="284"/>
    <n v="3"/>
    <n v="467"/>
    <n v="405"/>
    <n v="470"/>
    <n v="7"/>
    <n v="0.10489999999999999"/>
  </r>
  <r>
    <x v="21"/>
    <x v="3"/>
    <n v="504"/>
    <x v="107"/>
    <n v="659"/>
    <n v="256"/>
    <n v="403"/>
    <n v="10"/>
    <n v="649"/>
    <n v="600"/>
    <n v="656"/>
    <n v="15"/>
    <n v="0.16250000000000001"/>
  </r>
  <r>
    <x v="21"/>
    <x v="3"/>
    <n v="505"/>
    <x v="108"/>
    <n v="209"/>
    <n v="83"/>
    <n v="126"/>
    <n v="6"/>
    <n v="203"/>
    <n v="186"/>
    <n v="209"/>
    <n v="7"/>
    <n v="0.14849999999999999"/>
  </r>
  <r>
    <x v="21"/>
    <x v="3"/>
    <n v="1296"/>
    <x v="109"/>
    <n v="219"/>
    <n v="87"/>
    <n v="132"/>
    <n v="1"/>
    <n v="218"/>
    <n v="163"/>
    <n v="217"/>
    <n v="17"/>
    <n v="8.2100000000000006E-2"/>
  </r>
  <r>
    <x v="21"/>
    <x v="3"/>
    <n v="978"/>
    <x v="110"/>
    <n v="181"/>
    <n v="73"/>
    <n v="108"/>
    <n v="2"/>
    <n v="179"/>
    <n v="133"/>
    <n v="180"/>
    <n v="6"/>
    <n v="9.8100000000000007E-2"/>
  </r>
  <r>
    <x v="21"/>
    <x v="3"/>
    <n v="1263"/>
    <x v="111"/>
    <n v="70"/>
    <n v="37"/>
    <n v="33"/>
    <n v="31"/>
    <n v="39"/>
    <n v="4"/>
    <n v="70"/>
    <n v="4"/>
    <n v="2.41E-2"/>
  </r>
  <r>
    <x v="21"/>
    <x v="3"/>
    <n v="507"/>
    <x v="112"/>
    <n v="472"/>
    <n v="184"/>
    <n v="288"/>
    <n v="4"/>
    <n v="468"/>
    <n v="403"/>
    <n v="472"/>
    <n v="19"/>
    <n v="0.1114"/>
  </r>
  <r>
    <x v="21"/>
    <x v="3"/>
    <n v="508"/>
    <x v="113"/>
    <n v="67"/>
    <n v="24"/>
    <n v="43"/>
    <n v="1"/>
    <n v="66"/>
    <n v="38"/>
    <n v="66"/>
    <n v="1"/>
    <n v="4.9799999999999997E-2"/>
  </r>
  <r>
    <x v="21"/>
    <x v="3"/>
    <n v="509"/>
    <x v="114"/>
    <n v="1094"/>
    <n v="402"/>
    <n v="692"/>
    <n v="22"/>
    <n v="1072"/>
    <n v="969"/>
    <n v="1083"/>
    <n v="39"/>
    <n v="0.15160000000000001"/>
  </r>
  <r>
    <x v="21"/>
    <x v="3"/>
    <n v="510"/>
    <x v="115"/>
    <n v="948"/>
    <n v="435"/>
    <n v="513"/>
    <n v="9"/>
    <n v="939"/>
    <n v="723"/>
    <n v="943"/>
    <n v="30"/>
    <n v="0.15870000000000001"/>
  </r>
  <r>
    <x v="21"/>
    <x v="3"/>
    <n v="47"/>
    <x v="116"/>
    <n v="50"/>
    <n v="22"/>
    <n v="28"/>
    <n v="13"/>
    <n v="37"/>
    <n v="5"/>
    <n v="50"/>
    <n v="3"/>
    <n v="2.9899999999999999E-2"/>
  </r>
  <r>
    <x v="21"/>
    <x v="3"/>
    <n v="1139"/>
    <x v="117"/>
    <n v="1765"/>
    <n v="702"/>
    <n v="1063"/>
    <n v="349"/>
    <n v="1416"/>
    <n v="905"/>
    <n v="1704"/>
    <n v="77"/>
    <n v="6.93E-2"/>
  </r>
  <r>
    <x v="21"/>
    <x v="3"/>
    <n v="481"/>
    <x v="118"/>
    <n v="1342"/>
    <n v="500"/>
    <n v="842"/>
    <n v="25"/>
    <n v="1317"/>
    <n v="1226"/>
    <n v="1338"/>
    <n v="62"/>
    <n v="0.184"/>
  </r>
  <r>
    <x v="21"/>
    <x v="3"/>
    <n v="516"/>
    <x v="119"/>
    <n v="569"/>
    <n v="246"/>
    <n v="323"/>
    <n v="10"/>
    <n v="559"/>
    <n v="462"/>
    <n v="569"/>
    <n v="19"/>
    <n v="0.1099"/>
  </r>
  <r>
    <x v="21"/>
    <x v="3"/>
    <n v="874"/>
    <x v="120"/>
    <n v="995"/>
    <n v="426"/>
    <n v="569"/>
    <n v="85"/>
    <n v="910"/>
    <n v="439"/>
    <n v="959"/>
    <n v="107"/>
    <n v="7.7100000000000002E-2"/>
  </r>
  <r>
    <x v="21"/>
    <x v="3"/>
    <n v="4201"/>
    <x v="121"/>
    <n v="457"/>
    <n v="163"/>
    <n v="294"/>
    <n v="13"/>
    <n v="444"/>
    <n v="384"/>
    <n v="455"/>
    <n v="2"/>
    <n v="0.11700000000000001"/>
  </r>
  <r>
    <x v="21"/>
    <x v="3"/>
    <n v="517"/>
    <x v="122"/>
    <n v="163"/>
    <n v="59"/>
    <n v="104"/>
    <n v="2"/>
    <n v="161"/>
    <n v="143"/>
    <n v="162"/>
    <n v="3"/>
    <n v="0.1021"/>
  </r>
  <r>
    <x v="21"/>
    <x v="3"/>
    <n v="4203"/>
    <x v="123"/>
    <n v="178"/>
    <n v="61"/>
    <n v="117"/>
    <n v="3"/>
    <n v="175"/>
    <n v="156"/>
    <n v="177"/>
    <n v="5"/>
    <n v="0.12379999999999999"/>
  </r>
  <r>
    <x v="21"/>
    <x v="3"/>
    <n v="518"/>
    <x v="124"/>
    <n v="42"/>
    <n v="23"/>
    <n v="19"/>
    <n v="3"/>
    <n v="39"/>
    <n v="20"/>
    <n v="42"/>
    <n v="3"/>
    <n v="3.0700000000000002E-2"/>
  </r>
  <r>
    <x v="21"/>
    <x v="3"/>
    <n v="1063"/>
    <x v="125"/>
    <n v="865"/>
    <n v="382"/>
    <n v="483"/>
    <n v="109"/>
    <n v="756"/>
    <n v="559"/>
    <n v="861"/>
    <n v="45"/>
    <n v="7.6899999999999996E-2"/>
  </r>
  <r>
    <x v="21"/>
    <x v="3"/>
    <n v="520"/>
    <x v="126"/>
    <n v="283"/>
    <n v="102"/>
    <n v="181"/>
    <n v="2"/>
    <n v="281"/>
    <n v="251"/>
    <n v="280"/>
    <n v="13"/>
    <n v="0.1095"/>
  </r>
  <r>
    <x v="21"/>
    <x v="3"/>
    <n v="9100"/>
    <x v="127"/>
    <n v="2007"/>
    <n v="889"/>
    <n v="1118"/>
    <n v="220"/>
    <n v="1787"/>
    <n v="1291"/>
    <n v="1994"/>
    <n v="90"/>
    <n v="7.1999999999999995E-2"/>
  </r>
  <r>
    <x v="21"/>
    <x v="3"/>
    <n v="522"/>
    <x v="128"/>
    <n v="399"/>
    <n v="170"/>
    <n v="229"/>
    <n v="12"/>
    <n v="387"/>
    <n v="335"/>
    <n v="399"/>
    <n v="13"/>
    <n v="0.1"/>
  </r>
  <r>
    <x v="21"/>
    <x v="3"/>
    <n v="7300"/>
    <x v="129"/>
    <n v="2825"/>
    <n v="1161"/>
    <n v="1664"/>
    <n v="69"/>
    <n v="2756"/>
    <n v="2258"/>
    <n v="2814"/>
    <n v="77"/>
    <n v="9.7699999999999995E-2"/>
  </r>
  <r>
    <x v="21"/>
    <x v="3"/>
    <n v="1061"/>
    <x v="130"/>
    <n v="1923"/>
    <n v="831"/>
    <n v="1092"/>
    <n v="286"/>
    <n v="1637"/>
    <n v="1101"/>
    <n v="1825"/>
    <n v="198"/>
    <n v="8.0699999999999994E-2"/>
  </r>
  <r>
    <x v="21"/>
    <x v="3"/>
    <n v="525"/>
    <x v="131"/>
    <n v="112"/>
    <n v="45"/>
    <n v="67"/>
    <n v="0"/>
    <n v="112"/>
    <n v="91"/>
    <n v="111"/>
    <n v="3"/>
    <n v="7.9500000000000001E-2"/>
  </r>
  <r>
    <x v="21"/>
    <x v="3"/>
    <n v="7500"/>
    <x v="132"/>
    <n v="1925"/>
    <n v="825"/>
    <n v="1100"/>
    <n v="31"/>
    <n v="1894"/>
    <n v="1695"/>
    <n v="1925"/>
    <n v="42"/>
    <n v="0.16930000000000001"/>
  </r>
  <r>
    <x v="21"/>
    <x v="3"/>
    <n v="4501"/>
    <x v="133"/>
    <n v="79"/>
    <n v="31"/>
    <n v="48"/>
    <n v="4"/>
    <n v="75"/>
    <n v="69"/>
    <n v="79"/>
    <n v="1"/>
    <n v="9.5399999999999999E-2"/>
  </r>
  <r>
    <x v="21"/>
    <x v="3"/>
    <n v="530"/>
    <x v="134"/>
    <n v="177"/>
    <n v="67"/>
    <n v="110"/>
    <n v="6"/>
    <n v="171"/>
    <n v="143"/>
    <n v="176"/>
    <n v="9"/>
    <n v="8.3500000000000005E-2"/>
  </r>
  <r>
    <x v="21"/>
    <x v="3"/>
    <n v="511"/>
    <x v="135"/>
    <n v="314"/>
    <n v="128"/>
    <n v="186"/>
    <n v="6"/>
    <n v="308"/>
    <n v="252"/>
    <n v="313"/>
    <n v="6"/>
    <n v="0.13619999999999999"/>
  </r>
  <r>
    <x v="21"/>
    <x v="3"/>
    <n v="532"/>
    <x v="136"/>
    <n v="572"/>
    <n v="251"/>
    <n v="321"/>
    <n v="8"/>
    <n v="564"/>
    <n v="496"/>
    <n v="565"/>
    <n v="7"/>
    <n v="0.13420000000000001"/>
  </r>
  <r>
    <x v="21"/>
    <x v="3"/>
    <n v="7600"/>
    <x v="137"/>
    <n v="3128"/>
    <n v="1399"/>
    <n v="1729"/>
    <n v="157"/>
    <n v="2971"/>
    <n v="2440"/>
    <n v="3106"/>
    <n v="126"/>
    <n v="0.12939999999999999"/>
  </r>
  <r>
    <x v="21"/>
    <x v="3"/>
    <n v="7700"/>
    <x v="138"/>
    <n v="1759"/>
    <n v="697"/>
    <n v="1062"/>
    <n v="206"/>
    <n v="1553"/>
    <n v="901"/>
    <n v="1707"/>
    <n v="137"/>
    <n v="7.8600000000000003E-2"/>
  </r>
  <r>
    <x v="21"/>
    <x v="3"/>
    <n v="531"/>
    <x v="139"/>
    <n v="1340"/>
    <n v="529"/>
    <n v="811"/>
    <n v="34"/>
    <n v="1306"/>
    <n v="1214"/>
    <n v="1339"/>
    <n v="26"/>
    <n v="0.1663"/>
  </r>
  <r>
    <x v="21"/>
    <x v="3"/>
    <n v="535"/>
    <x v="140"/>
    <n v="110"/>
    <n v="45"/>
    <n v="65"/>
    <n v="2"/>
    <n v="108"/>
    <n v="84"/>
    <n v="110"/>
    <n v="4"/>
    <n v="7.4999999999999997E-2"/>
  </r>
  <r>
    <x v="21"/>
    <x v="3"/>
    <n v="536"/>
    <x v="141"/>
    <n v="117"/>
    <n v="57"/>
    <n v="60"/>
    <n v="3"/>
    <n v="114"/>
    <n v="89"/>
    <n v="115"/>
    <n v="2"/>
    <n v="4.99E-2"/>
  </r>
  <r>
    <x v="21"/>
    <x v="3"/>
    <n v="8000"/>
    <x v="142"/>
    <n v="1013"/>
    <n v="495"/>
    <n v="518"/>
    <n v="71"/>
    <n v="942"/>
    <n v="705"/>
    <n v="1007"/>
    <n v="31"/>
    <n v="8.8800000000000004E-2"/>
  </r>
  <r>
    <x v="21"/>
    <x v="3"/>
    <n v="4100"/>
    <x v="143"/>
    <n v="182"/>
    <n v="73"/>
    <n v="109"/>
    <n v="27"/>
    <n v="155"/>
    <n v="90"/>
    <n v="181"/>
    <n v="9"/>
    <n v="4.9200000000000001E-2"/>
  </r>
  <r>
    <x v="21"/>
    <x v="3"/>
    <n v="2800"/>
    <x v="144"/>
    <n v="692"/>
    <n v="309"/>
    <n v="383"/>
    <n v="63"/>
    <n v="629"/>
    <n v="267"/>
    <n v="674"/>
    <n v="71"/>
    <n v="5.5599999999999997E-2"/>
  </r>
  <r>
    <x v="21"/>
    <x v="3"/>
    <n v="543"/>
    <x v="145"/>
    <n v="303"/>
    <n v="126"/>
    <n v="177"/>
    <n v="4"/>
    <n v="299"/>
    <n v="239"/>
    <n v="303"/>
    <n v="3"/>
    <n v="9.4899999999999998E-2"/>
  </r>
  <r>
    <x v="21"/>
    <x v="3"/>
    <n v="26"/>
    <x v="146"/>
    <n v="42"/>
    <n v="12"/>
    <n v="30"/>
    <n v="9"/>
    <n v="33"/>
    <n v="19"/>
    <n v="42"/>
    <n v="2"/>
    <n v="3.0800000000000001E-2"/>
  </r>
  <r>
    <x v="21"/>
    <x v="3"/>
    <n v="542"/>
    <x v="147"/>
    <n v="596"/>
    <n v="223"/>
    <n v="373"/>
    <n v="13"/>
    <n v="583"/>
    <n v="502"/>
    <n v="593"/>
    <n v="26"/>
    <n v="0.1077"/>
  </r>
  <r>
    <x v="21"/>
    <x v="3"/>
    <n v="122"/>
    <x v="148"/>
    <n v="84"/>
    <n v="36"/>
    <n v="48"/>
    <n v="30"/>
    <n v="54"/>
    <n v="7"/>
    <n v="83"/>
    <n v="5"/>
    <n v="2.2800000000000001E-2"/>
  </r>
  <r>
    <x v="21"/>
    <x v="3"/>
    <n v="913"/>
    <x v="149"/>
    <n v="230"/>
    <n v="96"/>
    <n v="134"/>
    <n v="7"/>
    <n v="223"/>
    <n v="180"/>
    <n v="229"/>
    <n v="5"/>
    <n v="0.1077"/>
  </r>
  <r>
    <x v="21"/>
    <x v="3"/>
    <n v="812"/>
    <x v="150"/>
    <n v="245"/>
    <n v="92"/>
    <n v="153"/>
    <n v="15"/>
    <n v="230"/>
    <n v="152"/>
    <n v="243"/>
    <n v="10"/>
    <n v="7.4700000000000003E-2"/>
  </r>
  <r>
    <x v="21"/>
    <x v="3"/>
    <n v="538"/>
    <x v="151"/>
    <n v="446"/>
    <n v="179"/>
    <n v="267"/>
    <n v="5"/>
    <n v="441"/>
    <n v="406"/>
    <n v="446"/>
    <n v="7"/>
    <n v="0.17979999999999999"/>
  </r>
  <r>
    <x v="21"/>
    <x v="3"/>
    <n v="8800"/>
    <x v="152"/>
    <n v="1979"/>
    <n v="762"/>
    <n v="1217"/>
    <n v="39"/>
    <n v="1940"/>
    <n v="1653"/>
    <n v="1974"/>
    <n v="56"/>
    <n v="0.1346"/>
  </r>
  <r>
    <x v="21"/>
    <x v="4"/>
    <n v="2710"/>
    <x v="153"/>
    <n v="3611"/>
    <n v="1457"/>
    <n v="2154"/>
    <n v="13"/>
    <n v="3598"/>
    <n v="3125"/>
    <n v="3608"/>
    <n v="41"/>
    <n v="0.2122"/>
  </r>
  <r>
    <x v="21"/>
    <x v="4"/>
    <n v="1020"/>
    <x v="154"/>
    <n v="576"/>
    <n v="236"/>
    <n v="340"/>
    <n v="44"/>
    <n v="532"/>
    <n v="221"/>
    <n v="565"/>
    <n v="49"/>
    <n v="6.2600000000000003E-2"/>
  </r>
  <r>
    <x v="21"/>
    <x v="4"/>
    <n v="6000"/>
    <x v="155"/>
    <n v="633"/>
    <n v="298"/>
    <n v="335"/>
    <n v="8"/>
    <n v="625"/>
    <n v="429"/>
    <n v="633"/>
    <n v="28"/>
    <s v="NULL"/>
  </r>
  <r>
    <x v="21"/>
    <x v="4"/>
    <n v="9800"/>
    <x v="156"/>
    <n v="165"/>
    <n v="70"/>
    <n v="95"/>
    <n v="59"/>
    <n v="106"/>
    <n v="43"/>
    <n v="164"/>
    <n v="8"/>
    <n v="2.7E-2"/>
  </r>
  <r>
    <x v="21"/>
    <x v="4"/>
    <n v="1326"/>
    <x v="157"/>
    <n v="397"/>
    <n v="169"/>
    <n v="228"/>
    <n v="1"/>
    <n v="396"/>
    <n v="337"/>
    <n v="397"/>
    <n v="5"/>
    <n v="0.12470000000000001"/>
  </r>
  <r>
    <x v="21"/>
    <x v="4"/>
    <n v="541"/>
    <x v="158"/>
    <n v="441"/>
    <n v="260"/>
    <n v="181"/>
    <n v="0"/>
    <n v="441"/>
    <n v="279"/>
    <n v="440"/>
    <n v="37"/>
    <n v="8.6900000000000005E-2"/>
  </r>
  <r>
    <x v="21"/>
    <x v="4"/>
    <n v="628"/>
    <x v="159"/>
    <n v="187"/>
    <n v="83"/>
    <n v="104"/>
    <n v="7"/>
    <n v="180"/>
    <n v="121"/>
    <n v="186"/>
    <n v="7"/>
    <s v="NULL"/>
  </r>
  <r>
    <x v="21"/>
    <x v="4"/>
    <n v="494"/>
    <x v="160"/>
    <n v="450"/>
    <n v="183"/>
    <n v="267"/>
    <n v="8"/>
    <n v="442"/>
    <n v="289"/>
    <n v="447"/>
    <n v="16"/>
    <n v="6.6600000000000006E-2"/>
  </r>
  <r>
    <x v="21"/>
    <x v="4"/>
    <n v="9300"/>
    <x v="161"/>
    <n v="207"/>
    <n v="91"/>
    <n v="116"/>
    <n v="79"/>
    <n v="128"/>
    <n v="45"/>
    <n v="207"/>
    <n v="22"/>
    <n v="2.3E-2"/>
  </r>
  <r>
    <x v="21"/>
    <x v="4"/>
    <n v="6500"/>
    <x v="162"/>
    <n v="2275"/>
    <n v="946"/>
    <n v="1329"/>
    <n v="276"/>
    <n v="1999"/>
    <n v="932"/>
    <n v="2238"/>
    <n v="198"/>
    <n v="5.11E-2"/>
  </r>
  <r>
    <x v="21"/>
    <x v="4"/>
    <n v="4000"/>
    <x v="163"/>
    <n v="7180"/>
    <n v="3186"/>
    <n v="3994"/>
    <n v="1368"/>
    <n v="5812"/>
    <n v="4590"/>
    <n v="7145"/>
    <n v="415"/>
    <n v="5.5100000000000003E-2"/>
  </r>
  <r>
    <x v="21"/>
    <x v="4"/>
    <n v="1247"/>
    <x v="164"/>
    <n v="13"/>
    <n v="6"/>
    <n v="7"/>
    <n v="2"/>
    <n v="11"/>
    <n v="5"/>
    <n v="12"/>
    <n v="5"/>
    <n v="7.4000000000000003E-3"/>
  </r>
  <r>
    <x v="21"/>
    <x v="4"/>
    <n v="2100"/>
    <x v="165"/>
    <n v="725"/>
    <n v="326"/>
    <n v="399"/>
    <n v="36"/>
    <n v="689"/>
    <n v="468"/>
    <n v="720"/>
    <n v="41"/>
    <n v="7.5800000000000006E-2"/>
  </r>
  <r>
    <x v="21"/>
    <x v="4"/>
    <n v="654"/>
    <x v="166"/>
    <n v="350"/>
    <n v="158"/>
    <n v="192"/>
    <n v="6"/>
    <n v="344"/>
    <n v="226"/>
    <n v="349"/>
    <n v="14"/>
    <n v="5.1299999999999998E-2"/>
  </r>
  <r>
    <x v="21"/>
    <x v="4"/>
    <n v="1327"/>
    <x v="167"/>
    <n v="894"/>
    <n v="348"/>
    <n v="546"/>
    <n v="3"/>
    <n v="891"/>
    <n v="739"/>
    <n v="894"/>
    <n v="17"/>
    <n v="0.18720000000000001"/>
  </r>
  <r>
    <x v="21"/>
    <x v="4"/>
    <n v="2500"/>
    <x v="168"/>
    <n v="506"/>
    <n v="231"/>
    <n v="275"/>
    <n v="97"/>
    <n v="409"/>
    <n v="261"/>
    <n v="503"/>
    <n v="40"/>
    <n v="4.1599999999999998E-2"/>
  </r>
  <r>
    <x v="21"/>
    <x v="4"/>
    <n v="534"/>
    <x v="169"/>
    <n v="332"/>
    <n v="145"/>
    <n v="187"/>
    <n v="5"/>
    <n v="327"/>
    <n v="210"/>
    <n v="332"/>
    <n v="12"/>
    <n v="7.0000000000000007E-2"/>
  </r>
  <r>
    <x v="21"/>
    <x v="4"/>
    <n v="637"/>
    <x v="170"/>
    <n v="543"/>
    <n v="200"/>
    <n v="343"/>
    <n v="6"/>
    <n v="537"/>
    <n v="386"/>
    <n v="542"/>
    <n v="24"/>
    <n v="8.1900000000000001E-2"/>
  </r>
  <r>
    <x v="21"/>
    <x v="4"/>
    <n v="537"/>
    <x v="171"/>
    <n v="371"/>
    <n v="185"/>
    <n v="186"/>
    <n v="2"/>
    <n v="369"/>
    <n v="266"/>
    <n v="370"/>
    <n v="14"/>
    <n v="7.9000000000000001E-2"/>
  </r>
  <r>
    <x v="21"/>
    <x v="4"/>
    <n v="7800"/>
    <x v="172"/>
    <n v="792"/>
    <n v="336"/>
    <n v="456"/>
    <n v="131"/>
    <n v="661"/>
    <n v="281"/>
    <n v="787"/>
    <n v="76"/>
    <n v="4.7E-2"/>
  </r>
  <r>
    <x v="21"/>
    <x v="4"/>
    <n v="6800"/>
    <x v="173"/>
    <n v="1750"/>
    <n v="732"/>
    <n v="1018"/>
    <n v="135"/>
    <n v="1615"/>
    <n v="1109"/>
    <n v="1746"/>
    <n v="91"/>
    <n v="6.5799999999999997E-2"/>
  </r>
  <r>
    <x v="21"/>
    <x v="4"/>
    <n v="9500"/>
    <x v="174"/>
    <n v="1142"/>
    <n v="481"/>
    <n v="661"/>
    <n v="121"/>
    <n v="1021"/>
    <n v="642"/>
    <n v="1137"/>
    <n v="61"/>
    <n v="5.74E-2"/>
  </r>
  <r>
    <x v="21"/>
    <x v="4"/>
    <n v="2300"/>
    <x v="175"/>
    <n v="180"/>
    <n v="80"/>
    <n v="100"/>
    <n v="69"/>
    <n v="111"/>
    <n v="43"/>
    <n v="176"/>
    <n v="14"/>
    <n v="2.3400000000000001E-2"/>
  </r>
  <r>
    <x v="21"/>
    <x v="4"/>
    <n v="9600"/>
    <x v="176"/>
    <n v="1616"/>
    <n v="706"/>
    <n v="910"/>
    <n v="166"/>
    <n v="1450"/>
    <n v="1096"/>
    <n v="1610"/>
    <n v="65"/>
    <n v="8.14E-2"/>
  </r>
  <r>
    <x v="21"/>
    <x v="4"/>
    <n v="8200"/>
    <x v="177"/>
    <n v="1111"/>
    <n v="432"/>
    <n v="679"/>
    <n v="175"/>
    <n v="936"/>
    <n v="572"/>
    <n v="1103"/>
    <n v="77"/>
    <n v="5.3400000000000003E-2"/>
  </r>
  <r>
    <x v="21"/>
    <x v="4"/>
    <n v="922"/>
    <x v="178"/>
    <n v="146"/>
    <n v="62"/>
    <n v="84"/>
    <n v="11"/>
    <n v="135"/>
    <n v="93"/>
    <n v="146"/>
    <n v="5"/>
    <n v="5.4199999999999998E-2"/>
  </r>
  <r>
    <x v="21"/>
    <x v="5"/>
    <n v="472"/>
    <x v="179"/>
    <n v="249"/>
    <n v="114"/>
    <n v="135"/>
    <n v="8"/>
    <n v="241"/>
    <n v="178"/>
    <n v="248"/>
    <n v="8"/>
    <n v="0.10299999999999999"/>
  </r>
  <r>
    <x v="21"/>
    <x v="5"/>
    <n v="2610"/>
    <x v="180"/>
    <n v="1104"/>
    <n v="451"/>
    <n v="653"/>
    <n v="107"/>
    <n v="997"/>
    <n v="533"/>
    <n v="1096"/>
    <n v="107"/>
    <n v="4.4600000000000001E-2"/>
  </r>
  <r>
    <x v="21"/>
    <x v="5"/>
    <n v="3000"/>
    <x v="181"/>
    <n v="10023"/>
    <n v="4266"/>
    <n v="5757"/>
    <n v="1270"/>
    <n v="8753"/>
    <n v="6122"/>
    <n v="9965"/>
    <n v="475"/>
    <n v="4.0099999999999997E-2"/>
  </r>
  <r>
    <x v="21"/>
    <x v="5"/>
    <n v="1015"/>
    <x v="182"/>
    <n v="324"/>
    <n v="139"/>
    <n v="185"/>
    <n v="67"/>
    <n v="257"/>
    <n v="152"/>
    <n v="322"/>
    <n v="18"/>
    <n v="2.7699999999999999E-2"/>
  </r>
  <r>
    <x v="21"/>
    <x v="5"/>
    <n v="1137"/>
    <x v="183"/>
    <n v="24"/>
    <n v="10"/>
    <n v="14"/>
    <n v="2"/>
    <n v="22"/>
    <n v="11"/>
    <n v="24"/>
    <n v="2"/>
    <n v="2.4199999999999999E-2"/>
  </r>
  <r>
    <x v="21"/>
    <x v="6"/>
    <n v="2400"/>
    <x v="184"/>
    <n v="788"/>
    <n v="362"/>
    <n v="426"/>
    <n v="35"/>
    <n v="753"/>
    <n v="287"/>
    <n v="773"/>
    <n v="64"/>
    <n v="4.4600000000000001E-2"/>
  </r>
  <r>
    <x v="21"/>
    <x v="6"/>
    <n v="565"/>
    <x v="185"/>
    <n v="137"/>
    <n v="63"/>
    <n v="74"/>
    <n v="18"/>
    <n v="119"/>
    <n v="35"/>
    <n v="135"/>
    <n v="9"/>
    <n v="2.3099999999999999E-2"/>
  </r>
  <r>
    <x v="21"/>
    <x v="6"/>
    <n v="6100"/>
    <x v="186"/>
    <n v="2276"/>
    <n v="1085"/>
    <n v="1191"/>
    <n v="115"/>
    <n v="2161"/>
    <n v="1367"/>
    <n v="2264"/>
    <n v="83"/>
    <n v="4.9099999999999998E-2"/>
  </r>
  <r>
    <x v="21"/>
    <x v="6"/>
    <n v="6200"/>
    <x v="187"/>
    <n v="3197"/>
    <n v="1447"/>
    <n v="1750"/>
    <n v="421"/>
    <n v="2776"/>
    <n v="1414"/>
    <n v="3152"/>
    <n v="174"/>
    <n v="4.5400000000000003E-2"/>
  </r>
  <r>
    <x v="21"/>
    <x v="6"/>
    <n v="6300"/>
    <x v="188"/>
    <n v="656"/>
    <n v="279"/>
    <n v="377"/>
    <n v="290"/>
    <n v="366"/>
    <n v="118"/>
    <n v="650"/>
    <n v="34"/>
    <n v="2.3900000000000001E-2"/>
  </r>
  <r>
    <x v="21"/>
    <x v="6"/>
    <n v="6400"/>
    <x v="189"/>
    <n v="957"/>
    <n v="433"/>
    <n v="524"/>
    <n v="309"/>
    <n v="648"/>
    <n v="80"/>
    <n v="943"/>
    <n v="154"/>
    <n v="2.0899999999999998E-2"/>
  </r>
  <r>
    <x v="21"/>
    <x v="6"/>
    <n v="6600"/>
    <x v="190"/>
    <n v="2822"/>
    <n v="1286"/>
    <n v="1536"/>
    <n v="464"/>
    <n v="2358"/>
    <n v="935"/>
    <n v="2770"/>
    <n v="155"/>
    <n v="3.0099999999999998E-2"/>
  </r>
  <r>
    <x v="21"/>
    <x v="6"/>
    <n v="2620"/>
    <x v="191"/>
    <n v="379"/>
    <n v="151"/>
    <n v="228"/>
    <n v="134"/>
    <n v="245"/>
    <n v="48"/>
    <n v="376"/>
    <n v="21"/>
    <n v="2.3300000000000001E-2"/>
  </r>
  <r>
    <x v="21"/>
    <x v="6"/>
    <n v="8600"/>
    <x v="192"/>
    <n v="1958"/>
    <n v="869"/>
    <n v="1089"/>
    <n v="619"/>
    <n v="1339"/>
    <n v="490"/>
    <n v="1940"/>
    <n v="99"/>
    <n v="2.7300000000000001E-2"/>
  </r>
  <r>
    <x v="21"/>
    <x v="6"/>
    <n v="2650"/>
    <x v="193"/>
    <n v="377"/>
    <n v="153"/>
    <n v="224"/>
    <n v="162"/>
    <n v="215"/>
    <n v="25"/>
    <n v="373"/>
    <n v="40"/>
    <n v="1.83E-2"/>
  </r>
  <r>
    <x v="21"/>
    <x v="6"/>
    <n v="5000"/>
    <x v="194"/>
    <n v="7355"/>
    <n v="3636"/>
    <n v="3719"/>
    <n v="2189"/>
    <n v="5166"/>
    <n v="2690"/>
    <n v="7292"/>
    <n v="386"/>
    <n v="3.1800000000000002E-2"/>
  </r>
  <r>
    <x v="22"/>
    <x v="0"/>
    <n v="3760"/>
    <x v="0"/>
    <n v="93"/>
    <n v="42"/>
    <n v="51"/>
    <n v="40"/>
    <n v="53"/>
    <n v="4"/>
    <n v="92"/>
    <n v="6"/>
    <n v="2.46E-2"/>
  </r>
  <r>
    <x v="22"/>
    <x v="0"/>
    <n v="3750"/>
    <x v="1"/>
    <n v="80"/>
    <n v="31"/>
    <n v="49"/>
    <n v="23"/>
    <n v="57"/>
    <n v="0"/>
    <n v="80"/>
    <n v="4"/>
    <n v="1.9900000000000001E-2"/>
  </r>
  <r>
    <x v="22"/>
    <x v="0"/>
    <n v="3560"/>
    <x v="2"/>
    <n v="29"/>
    <n v="15"/>
    <n v="14"/>
    <n v="14"/>
    <n v="15"/>
    <n v="2"/>
    <n v="28"/>
    <n v="2"/>
    <n v="1.6500000000000001E-2"/>
  </r>
  <r>
    <x v="22"/>
    <x v="0"/>
    <n v="3650"/>
    <x v="3"/>
    <n v="56"/>
    <n v="29"/>
    <n v="27"/>
    <n v="27"/>
    <n v="29"/>
    <n v="9"/>
    <n v="56"/>
    <n v="5"/>
    <n v="1.5900000000000001E-2"/>
  </r>
  <r>
    <x v="22"/>
    <x v="0"/>
    <n v="3570"/>
    <x v="4"/>
    <n v="388"/>
    <n v="181"/>
    <n v="207"/>
    <n v="93"/>
    <n v="295"/>
    <n v="106"/>
    <n v="386"/>
    <n v="38"/>
    <n v="3.8899999999999997E-2"/>
  </r>
  <r>
    <x v="22"/>
    <x v="0"/>
    <n v="3574"/>
    <x v="5"/>
    <n v="54"/>
    <n v="29"/>
    <n v="25"/>
    <n v="11"/>
    <n v="43"/>
    <n v="20"/>
    <n v="54"/>
    <n v="2"/>
    <n v="2.53E-2"/>
  </r>
  <r>
    <x v="22"/>
    <x v="0"/>
    <n v="3652"/>
    <x v="6"/>
    <n v="64"/>
    <n v="26"/>
    <n v="38"/>
    <n v="14"/>
    <n v="50"/>
    <n v="6"/>
    <n v="64"/>
    <n v="2"/>
    <n v="3.0099999999999998E-2"/>
  </r>
  <r>
    <x v="22"/>
    <x v="0"/>
    <n v="3780"/>
    <x v="7"/>
    <n v="414"/>
    <n v="191"/>
    <n v="223"/>
    <n v="18"/>
    <n v="396"/>
    <n v="202"/>
    <n v="408"/>
    <n v="47"/>
    <n v="4.87E-2"/>
  </r>
  <r>
    <x v="22"/>
    <x v="0"/>
    <n v="3730"/>
    <x v="8"/>
    <n v="182"/>
    <n v="84"/>
    <n v="98"/>
    <n v="22"/>
    <n v="160"/>
    <n v="48"/>
    <n v="182"/>
    <n v="17"/>
    <n v="3.0200000000000001E-2"/>
  </r>
  <r>
    <x v="22"/>
    <x v="0"/>
    <n v="3769"/>
    <x v="9"/>
    <n v="23"/>
    <n v="7"/>
    <n v="16"/>
    <n v="10"/>
    <n v="13"/>
    <n v="0"/>
    <n v="23"/>
    <n v="2"/>
    <n v="1.35E-2"/>
  </r>
  <r>
    <x v="22"/>
    <x v="0"/>
    <n v="3797"/>
    <x v="10"/>
    <n v="349"/>
    <n v="123"/>
    <n v="226"/>
    <n v="21"/>
    <n v="328"/>
    <n v="97"/>
    <n v="347"/>
    <n v="16"/>
    <n v="3.3399999999999999E-2"/>
  </r>
  <r>
    <x v="22"/>
    <x v="0"/>
    <n v="3616"/>
    <x v="11"/>
    <n v="631"/>
    <n v="269"/>
    <n v="362"/>
    <n v="99"/>
    <n v="532"/>
    <n v="211"/>
    <n v="622"/>
    <n v="46"/>
    <n v="3.5299999999999998E-2"/>
  </r>
  <r>
    <x v="22"/>
    <x v="0"/>
    <n v="3660"/>
    <x v="12"/>
    <n v="75"/>
    <n v="37"/>
    <n v="38"/>
    <n v="4"/>
    <n v="71"/>
    <n v="57"/>
    <n v="75"/>
    <n v="0"/>
    <n v="8.0699999999999994E-2"/>
  </r>
  <r>
    <x v="22"/>
    <x v="0"/>
    <n v="3557"/>
    <x v="13"/>
    <n v="26"/>
    <n v="14"/>
    <n v="12"/>
    <n v="11"/>
    <n v="15"/>
    <n v="7"/>
    <n v="26"/>
    <n v="2"/>
    <n v="1.6299999999999999E-2"/>
  </r>
  <r>
    <x v="22"/>
    <x v="0"/>
    <n v="3611"/>
    <x v="14"/>
    <n v="122"/>
    <n v="54"/>
    <n v="68"/>
    <n v="20"/>
    <n v="102"/>
    <n v="77"/>
    <n v="121"/>
    <n v="10"/>
    <n v="4.3400000000000001E-2"/>
  </r>
  <r>
    <x v="22"/>
    <x v="0"/>
    <n v="3640"/>
    <x v="15"/>
    <n v="86"/>
    <n v="46"/>
    <n v="40"/>
    <n v="21"/>
    <n v="65"/>
    <n v="21"/>
    <n v="84"/>
    <n v="3"/>
    <n v="2.58E-2"/>
  </r>
  <r>
    <x v="22"/>
    <x v="1"/>
    <n v="31"/>
    <x v="16"/>
    <n v="1399"/>
    <n v="579"/>
    <n v="820"/>
    <n v="98"/>
    <n v="1301"/>
    <n v="982"/>
    <n v="1391"/>
    <n v="38"/>
    <n v="0.1237"/>
  </r>
  <r>
    <x v="22"/>
    <x v="1"/>
    <n v="2600"/>
    <x v="17"/>
    <n v="1380"/>
    <n v="620"/>
    <n v="760"/>
    <n v="70"/>
    <n v="1310"/>
    <n v="621"/>
    <n v="1364"/>
    <n v="77"/>
    <n v="4.4699999999999997E-2"/>
  </r>
  <r>
    <x v="22"/>
    <x v="1"/>
    <n v="70"/>
    <x v="18"/>
    <n v="6931"/>
    <n v="2780"/>
    <n v="4151"/>
    <n v="784"/>
    <n v="6147"/>
    <n v="4012"/>
    <n v="6892"/>
    <n v="392"/>
    <n v="6.9099999999999995E-2"/>
  </r>
  <r>
    <x v="22"/>
    <x v="1"/>
    <n v="7100"/>
    <x v="19"/>
    <n v="4345"/>
    <n v="1716"/>
    <n v="2629"/>
    <n v="650"/>
    <n v="3695"/>
    <n v="2664"/>
    <n v="4230"/>
    <n v="216"/>
    <n v="7.2999999999999995E-2"/>
  </r>
  <r>
    <x v="22"/>
    <x v="1"/>
    <n v="9000"/>
    <x v="20"/>
    <n v="7264"/>
    <n v="3082"/>
    <n v="4182"/>
    <n v="1002"/>
    <n v="6262"/>
    <n v="4762"/>
    <n v="7204"/>
    <n v="547"/>
    <n v="7.6899999999999996E-2"/>
  </r>
  <r>
    <x v="22"/>
    <x v="1"/>
    <n v="2200"/>
    <x v="21"/>
    <n v="2176"/>
    <n v="953"/>
    <n v="1223"/>
    <n v="134"/>
    <n v="2042"/>
    <n v="1515"/>
    <n v="2143"/>
    <n v="105"/>
    <n v="0.122"/>
  </r>
  <r>
    <x v="22"/>
    <x v="1"/>
    <n v="1303"/>
    <x v="22"/>
    <n v="717"/>
    <n v="302"/>
    <n v="415"/>
    <n v="1"/>
    <n v="716"/>
    <n v="669"/>
    <n v="717"/>
    <n v="14"/>
    <n v="0.23619999999999999"/>
  </r>
  <r>
    <x v="22"/>
    <x v="1"/>
    <n v="831"/>
    <x v="23"/>
    <n v="456"/>
    <n v="230"/>
    <n v="226"/>
    <n v="21"/>
    <n v="435"/>
    <n v="287"/>
    <n v="450"/>
    <n v="46"/>
    <n v="0.1086"/>
  </r>
  <r>
    <x v="22"/>
    <x v="1"/>
    <n v="1059"/>
    <x v="24"/>
    <n v="984"/>
    <n v="416"/>
    <n v="568"/>
    <n v="5"/>
    <n v="979"/>
    <n v="908"/>
    <n v="982"/>
    <n v="26"/>
    <n v="0.2631"/>
  </r>
  <r>
    <x v="22"/>
    <x v="1"/>
    <n v="1271"/>
    <x v="25"/>
    <n v="45"/>
    <n v="20"/>
    <n v="25"/>
    <n v="25"/>
    <n v="20"/>
    <n v="4"/>
    <n v="45"/>
    <n v="5"/>
    <n v="1.47E-2"/>
  </r>
  <r>
    <x v="22"/>
    <x v="1"/>
    <n v="1060"/>
    <x v="26"/>
    <n v="923"/>
    <n v="404"/>
    <n v="519"/>
    <n v="3"/>
    <n v="920"/>
    <n v="866"/>
    <n v="921"/>
    <n v="15"/>
    <n v="0.28660000000000002"/>
  </r>
  <r>
    <x v="22"/>
    <x v="1"/>
    <n v="1268"/>
    <x v="27"/>
    <n v="59"/>
    <n v="21"/>
    <n v="38"/>
    <n v="25"/>
    <n v="34"/>
    <n v="8"/>
    <n v="58"/>
    <n v="4"/>
    <n v="1.5800000000000002E-2"/>
  </r>
  <r>
    <x v="22"/>
    <x v="1"/>
    <n v="99"/>
    <x v="28"/>
    <n v="235"/>
    <n v="83"/>
    <n v="152"/>
    <n v="18"/>
    <n v="217"/>
    <n v="127"/>
    <n v="219"/>
    <n v="26"/>
    <n v="9.8699999999999996E-2"/>
  </r>
  <r>
    <x v="22"/>
    <x v="1"/>
    <n v="246"/>
    <x v="29"/>
    <n v="1022"/>
    <n v="416"/>
    <n v="606"/>
    <n v="64"/>
    <n v="958"/>
    <n v="540"/>
    <n v="1014"/>
    <n v="90"/>
    <n v="8.6800000000000002E-2"/>
  </r>
  <r>
    <x v="22"/>
    <x v="1"/>
    <n v="666"/>
    <x v="30"/>
    <n v="57"/>
    <n v="16"/>
    <n v="41"/>
    <n v="23"/>
    <n v="34"/>
    <n v="9"/>
    <n v="57"/>
    <n v="11"/>
    <n v="1.54E-2"/>
  </r>
  <r>
    <x v="22"/>
    <x v="1"/>
    <n v="2560"/>
    <x v="31"/>
    <n v="899"/>
    <n v="400"/>
    <n v="499"/>
    <n v="186"/>
    <n v="713"/>
    <n v="518"/>
    <n v="881"/>
    <n v="115"/>
    <n v="7.1800000000000003E-2"/>
  </r>
  <r>
    <x v="22"/>
    <x v="1"/>
    <n v="1192"/>
    <x v="32"/>
    <n v="928"/>
    <n v="390"/>
    <n v="538"/>
    <n v="2"/>
    <n v="926"/>
    <n v="863"/>
    <n v="927"/>
    <n v="9"/>
    <n v="0.29349999999999998"/>
  </r>
  <r>
    <x v="22"/>
    <x v="1"/>
    <n v="2630"/>
    <x v="33"/>
    <n v="2335"/>
    <n v="957"/>
    <n v="1378"/>
    <n v="191"/>
    <n v="2144"/>
    <n v="1537"/>
    <n v="2326"/>
    <n v="109"/>
    <n v="9.3700000000000006E-2"/>
  </r>
  <r>
    <x v="22"/>
    <x v="1"/>
    <n v="1034"/>
    <x v="34"/>
    <n v="1238"/>
    <n v="556"/>
    <n v="682"/>
    <n v="25"/>
    <n v="1213"/>
    <n v="830"/>
    <n v="1221"/>
    <n v="130"/>
    <n v="0.1138"/>
  </r>
  <r>
    <x v="22"/>
    <x v="1"/>
    <n v="1161"/>
    <x v="35"/>
    <n v="2859"/>
    <n v="1125"/>
    <n v="1734"/>
    <n v="10"/>
    <n v="2849"/>
    <n v="2598"/>
    <n v="2859"/>
    <n v="80"/>
    <n v="0.20519999999999999"/>
  </r>
  <r>
    <x v="22"/>
    <x v="1"/>
    <n v="1286"/>
    <x v="36"/>
    <n v="462"/>
    <n v="166"/>
    <n v="296"/>
    <n v="0"/>
    <n v="462"/>
    <n v="429"/>
    <n v="461"/>
    <n v="17"/>
    <n v="0.23269999999999999"/>
  </r>
  <r>
    <x v="22"/>
    <x v="1"/>
    <n v="1031"/>
    <x v="37"/>
    <n v="1085"/>
    <n v="458"/>
    <n v="627"/>
    <n v="61"/>
    <n v="1024"/>
    <n v="668"/>
    <n v="1080"/>
    <n v="61"/>
    <n v="9.7699999999999995E-2"/>
  </r>
  <r>
    <x v="22"/>
    <x v="1"/>
    <n v="1054"/>
    <x v="38"/>
    <n v="1117"/>
    <n v="511"/>
    <n v="606"/>
    <n v="1"/>
    <n v="1116"/>
    <n v="1047"/>
    <n v="1117"/>
    <n v="29"/>
    <n v="0.29449999999999998"/>
  </r>
  <r>
    <x v="22"/>
    <x v="2"/>
    <n v="182"/>
    <x v="39"/>
    <n v="139"/>
    <n v="75"/>
    <n v="64"/>
    <n v="44"/>
    <n v="95"/>
    <n v="19"/>
    <n v="139"/>
    <n v="10"/>
    <n v="2.3400000000000001E-2"/>
  </r>
  <r>
    <x v="22"/>
    <x v="2"/>
    <n v="41"/>
    <x v="40"/>
    <n v="49"/>
    <n v="23"/>
    <n v="26"/>
    <n v="4"/>
    <n v="45"/>
    <n v="16"/>
    <n v="49"/>
    <n v="6"/>
    <n v="3.1199999999999999E-2"/>
  </r>
  <r>
    <x v="22"/>
    <x v="2"/>
    <n v="1309"/>
    <x v="41"/>
    <n v="371"/>
    <n v="151"/>
    <n v="220"/>
    <n v="18"/>
    <n v="353"/>
    <n v="105"/>
    <n v="371"/>
    <n v="21"/>
    <n v="3.5299999999999998E-2"/>
  </r>
  <r>
    <x v="22"/>
    <x v="2"/>
    <n v="2530"/>
    <x v="42"/>
    <n v="243"/>
    <n v="104"/>
    <n v="139"/>
    <n v="44"/>
    <n v="199"/>
    <n v="76"/>
    <n v="237"/>
    <n v="25"/>
    <n v="3.4000000000000002E-2"/>
  </r>
  <r>
    <x v="22"/>
    <x v="2"/>
    <n v="466"/>
    <x v="43"/>
    <n v="93"/>
    <n v="45"/>
    <n v="48"/>
    <n v="16"/>
    <n v="77"/>
    <n v="32"/>
    <n v="92"/>
    <n v="7"/>
    <n v="2.8299999999999999E-2"/>
  </r>
  <r>
    <x v="22"/>
    <x v="2"/>
    <n v="1066"/>
    <x v="44"/>
    <n v="186"/>
    <n v="90"/>
    <n v="96"/>
    <n v="27"/>
    <n v="159"/>
    <n v="71"/>
    <n v="186"/>
    <n v="2"/>
    <n v="4.8300000000000003E-2"/>
  </r>
  <r>
    <x v="22"/>
    <x v="2"/>
    <n v="681"/>
    <x v="45"/>
    <n v="242"/>
    <n v="125"/>
    <n v="117"/>
    <n v="97"/>
    <n v="145"/>
    <n v="57"/>
    <n v="242"/>
    <n v="10"/>
    <n v="2.3300000000000001E-2"/>
  </r>
  <r>
    <x v="22"/>
    <x v="2"/>
    <n v="2550"/>
    <x v="46"/>
    <n v="381"/>
    <n v="149"/>
    <n v="232"/>
    <n v="80"/>
    <n v="301"/>
    <n v="102"/>
    <n v="376"/>
    <n v="4"/>
    <n v="3.7499999999999999E-2"/>
  </r>
  <r>
    <x v="22"/>
    <x v="2"/>
    <n v="627"/>
    <x v="47"/>
    <n v="56"/>
    <n v="29"/>
    <n v="27"/>
    <n v="2"/>
    <n v="54"/>
    <n v="33"/>
    <n v="56"/>
    <n v="3"/>
    <n v="1.9900000000000001E-2"/>
  </r>
  <r>
    <x v="22"/>
    <x v="2"/>
    <n v="166"/>
    <x v="48"/>
    <n v="320"/>
    <n v="136"/>
    <n v="184"/>
    <n v="46"/>
    <n v="274"/>
    <n v="98"/>
    <n v="317"/>
    <n v="23"/>
    <n v="3.3000000000000002E-2"/>
  </r>
  <r>
    <x v="22"/>
    <x v="2"/>
    <n v="229"/>
    <x v="49"/>
    <n v="182"/>
    <n v="74"/>
    <n v="108"/>
    <n v="54"/>
    <n v="128"/>
    <n v="26"/>
    <n v="181"/>
    <n v="7"/>
    <n v="2.5999999999999999E-2"/>
  </r>
  <r>
    <x v="22"/>
    <x v="2"/>
    <n v="9700"/>
    <x v="50"/>
    <n v="577"/>
    <n v="254"/>
    <n v="323"/>
    <n v="218"/>
    <n v="359"/>
    <n v="61"/>
    <n v="576"/>
    <n v="34"/>
    <n v="2.3099999999999999E-2"/>
  </r>
  <r>
    <x v="22"/>
    <x v="2"/>
    <n v="1290"/>
    <x v="51"/>
    <n v="156"/>
    <n v="55"/>
    <n v="101"/>
    <n v="7"/>
    <n v="149"/>
    <n v="123"/>
    <n v="156"/>
    <n v="3"/>
    <n v="6.4600000000000005E-2"/>
  </r>
  <r>
    <x v="22"/>
    <x v="2"/>
    <n v="2730"/>
    <x v="52"/>
    <n v="2150"/>
    <n v="885"/>
    <n v="1265"/>
    <n v="4"/>
    <n v="2146"/>
    <n v="1863"/>
    <n v="2139"/>
    <n v="32"/>
    <n v="0.14530000000000001"/>
  </r>
  <r>
    <x v="22"/>
    <x v="2"/>
    <n v="2720"/>
    <x v="53"/>
    <n v="295"/>
    <n v="148"/>
    <n v="147"/>
    <n v="13"/>
    <n v="282"/>
    <n v="180"/>
    <n v="294"/>
    <n v="17"/>
    <n v="3.3099999999999997E-2"/>
  </r>
  <r>
    <x v="22"/>
    <x v="2"/>
    <n v="2660"/>
    <x v="54"/>
    <n v="872"/>
    <n v="438"/>
    <n v="434"/>
    <n v="73"/>
    <n v="799"/>
    <n v="434"/>
    <n v="870"/>
    <n v="85"/>
    <n v="4.8800000000000003E-2"/>
  </r>
  <r>
    <x v="22"/>
    <x v="2"/>
    <n v="9400"/>
    <x v="55"/>
    <n v="510"/>
    <n v="195"/>
    <n v="315"/>
    <n v="81"/>
    <n v="429"/>
    <n v="84"/>
    <n v="489"/>
    <n v="40"/>
    <n v="3.3500000000000002E-2"/>
  </r>
  <r>
    <x v="22"/>
    <x v="2"/>
    <n v="1224"/>
    <x v="56"/>
    <n v="92"/>
    <n v="47"/>
    <n v="45"/>
    <n v="47"/>
    <n v="45"/>
    <n v="4"/>
    <n v="92"/>
    <n v="4"/>
    <n v="1.7600000000000001E-2"/>
  </r>
  <r>
    <x v="22"/>
    <x v="2"/>
    <n v="633"/>
    <x v="57"/>
    <n v="22"/>
    <n v="15"/>
    <n v="7"/>
    <n v="0"/>
    <n v="22"/>
    <n v="7"/>
    <n v="22"/>
    <n v="1"/>
    <n v="2.1700000000000001E-2"/>
  </r>
  <r>
    <x v="22"/>
    <x v="2"/>
    <n v="168"/>
    <x v="58"/>
    <n v="327"/>
    <n v="148"/>
    <n v="179"/>
    <n v="72"/>
    <n v="255"/>
    <n v="81"/>
    <n v="326"/>
    <n v="42"/>
    <n v="3.4799999999999998E-2"/>
  </r>
  <r>
    <x v="22"/>
    <x v="2"/>
    <n v="6900"/>
    <x v="59"/>
    <n v="1162"/>
    <n v="485"/>
    <n v="677"/>
    <n v="358"/>
    <n v="804"/>
    <n v="192"/>
    <n v="1150"/>
    <n v="71"/>
    <n v="2.5100000000000001E-2"/>
  </r>
  <r>
    <x v="22"/>
    <x v="2"/>
    <n v="634"/>
    <x v="60"/>
    <n v="207"/>
    <n v="105"/>
    <n v="102"/>
    <n v="1"/>
    <n v="206"/>
    <n v="115"/>
    <n v="207"/>
    <n v="8"/>
    <n v="3.1800000000000002E-2"/>
  </r>
  <r>
    <x v="22"/>
    <x v="2"/>
    <n v="7000"/>
    <x v="61"/>
    <n v="2217"/>
    <n v="1004"/>
    <n v="1213"/>
    <n v="174"/>
    <n v="2043"/>
    <n v="1260"/>
    <n v="2207"/>
    <n v="181"/>
    <n v="6.7400000000000002E-2"/>
  </r>
  <r>
    <x v="22"/>
    <x v="2"/>
    <n v="1200"/>
    <x v="62"/>
    <n v="941"/>
    <n v="413"/>
    <n v="528"/>
    <n v="398"/>
    <n v="543"/>
    <n v="70"/>
    <n v="930"/>
    <n v="71"/>
    <n v="2.5399999999999999E-2"/>
  </r>
  <r>
    <x v="22"/>
    <x v="2"/>
    <n v="28"/>
    <x v="63"/>
    <n v="147"/>
    <n v="65"/>
    <n v="82"/>
    <n v="43"/>
    <n v="104"/>
    <n v="39"/>
    <n v="146"/>
    <n v="0"/>
    <n v="2.6599999999999999E-2"/>
  </r>
  <r>
    <x v="22"/>
    <x v="2"/>
    <n v="7200"/>
    <x v="64"/>
    <n v="635"/>
    <n v="276"/>
    <n v="359"/>
    <n v="123"/>
    <n v="512"/>
    <n v="197"/>
    <n v="629"/>
    <n v="5"/>
    <n v="3.1800000000000002E-2"/>
  </r>
  <r>
    <x v="22"/>
    <x v="2"/>
    <n v="7400"/>
    <x v="65"/>
    <n v="4287"/>
    <n v="1974"/>
    <n v="2313"/>
    <n v="642"/>
    <n v="3645"/>
    <n v="1757"/>
    <n v="4253"/>
    <n v="448"/>
    <n v="4.5699999999999998E-2"/>
  </r>
  <r>
    <x v="22"/>
    <x v="2"/>
    <n v="587"/>
    <x v="66"/>
    <n v="12"/>
    <n v="3"/>
    <n v="9"/>
    <n v="8"/>
    <n v="4"/>
    <n v="1"/>
    <n v="12"/>
    <n v="0"/>
    <n v="7.4000000000000003E-3"/>
  </r>
  <r>
    <x v="22"/>
    <x v="2"/>
    <n v="171"/>
    <x v="67"/>
    <n v="78"/>
    <n v="37"/>
    <n v="41"/>
    <n v="15"/>
    <n v="63"/>
    <n v="7"/>
    <n v="78"/>
    <n v="5"/>
    <n v="2.3099999999999999E-2"/>
  </r>
  <r>
    <x v="22"/>
    <x v="2"/>
    <n v="7900"/>
    <x v="68"/>
    <n v="3887"/>
    <n v="1703"/>
    <n v="2184"/>
    <n v="772"/>
    <n v="3115"/>
    <n v="1125"/>
    <n v="3854"/>
    <n v="279"/>
    <n v="3.5700000000000003E-2"/>
  </r>
  <r>
    <x v="22"/>
    <x v="2"/>
    <n v="195"/>
    <x v="69"/>
    <n v="215"/>
    <n v="95"/>
    <n v="120"/>
    <n v="56"/>
    <n v="159"/>
    <n v="39"/>
    <n v="215"/>
    <n v="18"/>
    <n v="2.52E-2"/>
  </r>
  <r>
    <x v="22"/>
    <x v="2"/>
    <n v="638"/>
    <x v="70"/>
    <n v="871"/>
    <n v="309"/>
    <n v="562"/>
    <n v="1"/>
    <n v="870"/>
    <n v="763"/>
    <n v="869"/>
    <n v="21"/>
    <n v="0.123"/>
  </r>
  <r>
    <x v="22"/>
    <x v="2"/>
    <n v="469"/>
    <x v="71"/>
    <n v="263"/>
    <n v="134"/>
    <n v="129"/>
    <n v="13"/>
    <n v="250"/>
    <n v="113"/>
    <n v="263"/>
    <n v="5"/>
    <n v="4.9399999999999999E-2"/>
  </r>
  <r>
    <x v="22"/>
    <x v="2"/>
    <n v="2640"/>
    <x v="72"/>
    <n v="700"/>
    <n v="349"/>
    <n v="351"/>
    <n v="82"/>
    <n v="618"/>
    <n v="167"/>
    <n v="690"/>
    <n v="61"/>
    <n v="3.4500000000000003E-2"/>
  </r>
  <r>
    <x v="22"/>
    <x v="2"/>
    <n v="8300"/>
    <x v="73"/>
    <n v="4243"/>
    <n v="1870"/>
    <n v="2373"/>
    <n v="864"/>
    <n v="3379"/>
    <n v="1631"/>
    <n v="4226"/>
    <n v="316"/>
    <n v="3.3700000000000001E-2"/>
  </r>
  <r>
    <x v="22"/>
    <x v="2"/>
    <n v="8400"/>
    <x v="74"/>
    <n v="2489"/>
    <n v="1084"/>
    <n v="1405"/>
    <n v="497"/>
    <n v="1992"/>
    <n v="1066"/>
    <n v="2448"/>
    <n v="32"/>
    <n v="4.3099999999999999E-2"/>
  </r>
  <r>
    <x v="22"/>
    <x v="2"/>
    <n v="8500"/>
    <x v="75"/>
    <n v="1736"/>
    <n v="823"/>
    <n v="913"/>
    <n v="104"/>
    <n v="1632"/>
    <n v="828"/>
    <n v="1705"/>
    <n v="142"/>
    <n v="5.3600000000000002E-2"/>
  </r>
  <r>
    <x v="22"/>
    <x v="2"/>
    <n v="8700"/>
    <x v="76"/>
    <n v="739"/>
    <n v="349"/>
    <n v="390"/>
    <n v="301"/>
    <n v="438"/>
    <n v="85"/>
    <n v="738"/>
    <n v="40"/>
    <n v="2.1299999999999999E-2"/>
  </r>
  <r>
    <x v="22"/>
    <x v="2"/>
    <n v="1304"/>
    <x v="77"/>
    <n v="169"/>
    <n v="73"/>
    <n v="96"/>
    <n v="82"/>
    <n v="87"/>
    <n v="3"/>
    <n v="168"/>
    <n v="13"/>
    <n v="1.7600000000000001E-2"/>
  </r>
  <r>
    <x v="22"/>
    <x v="2"/>
    <n v="154"/>
    <x v="78"/>
    <n v="138"/>
    <n v="70"/>
    <n v="68"/>
    <n v="52"/>
    <n v="86"/>
    <n v="24"/>
    <n v="138"/>
    <n v="6"/>
    <n v="2.5899999999999999E-2"/>
  </r>
  <r>
    <x v="22"/>
    <x v="3"/>
    <n v="473"/>
    <x v="79"/>
    <n v="719"/>
    <n v="263"/>
    <n v="456"/>
    <n v="7"/>
    <n v="712"/>
    <n v="620"/>
    <n v="715"/>
    <n v="18"/>
    <n v="0.14960000000000001"/>
  </r>
  <r>
    <x v="22"/>
    <x v="3"/>
    <n v="478"/>
    <x v="80"/>
    <n v="521"/>
    <n v="216"/>
    <n v="305"/>
    <n v="14"/>
    <n v="507"/>
    <n v="458"/>
    <n v="521"/>
    <n v="10"/>
    <n v="0.1152"/>
  </r>
  <r>
    <x v="22"/>
    <x v="3"/>
    <n v="529"/>
    <x v="81"/>
    <n v="607"/>
    <n v="238"/>
    <n v="369"/>
    <n v="9"/>
    <n v="598"/>
    <n v="520"/>
    <n v="607"/>
    <n v="28"/>
    <n v="0.1308"/>
  </r>
  <r>
    <x v="22"/>
    <x v="3"/>
    <n v="482"/>
    <x v="82"/>
    <n v="443"/>
    <n v="185"/>
    <n v="258"/>
    <n v="4"/>
    <n v="439"/>
    <n v="399"/>
    <n v="437"/>
    <n v="6"/>
    <n v="0.1411"/>
  </r>
  <r>
    <x v="22"/>
    <x v="3"/>
    <n v="4001"/>
    <x v="83"/>
    <n v="366"/>
    <n v="132"/>
    <n v="234"/>
    <n v="7"/>
    <n v="359"/>
    <n v="329"/>
    <n v="357"/>
    <n v="4"/>
    <n v="0.15459999999999999"/>
  </r>
  <r>
    <x v="22"/>
    <x v="3"/>
    <n v="998"/>
    <x v="84"/>
    <n v="412"/>
    <n v="155"/>
    <n v="257"/>
    <n v="5"/>
    <n v="407"/>
    <n v="322"/>
    <n v="412"/>
    <n v="2"/>
    <n v="0.13850000000000001"/>
  </r>
  <r>
    <x v="22"/>
    <x v="3"/>
    <n v="480"/>
    <x v="85"/>
    <n v="328"/>
    <n v="110"/>
    <n v="218"/>
    <n v="4"/>
    <n v="324"/>
    <n v="231"/>
    <n v="326"/>
    <n v="2"/>
    <n v="7.9600000000000004E-2"/>
  </r>
  <r>
    <x v="22"/>
    <x v="3"/>
    <n v="9200"/>
    <x v="86"/>
    <n v="789"/>
    <n v="329"/>
    <n v="460"/>
    <n v="20"/>
    <n v="769"/>
    <n v="456"/>
    <n v="787"/>
    <n v="83"/>
    <n v="8.5300000000000001E-2"/>
  </r>
  <r>
    <x v="22"/>
    <x v="3"/>
    <n v="944"/>
    <x v="87"/>
    <n v="244"/>
    <n v="98"/>
    <n v="146"/>
    <n v="2"/>
    <n v="242"/>
    <n v="188"/>
    <n v="244"/>
    <n v="9"/>
    <n v="9.1999999999999998E-2"/>
  </r>
  <r>
    <x v="22"/>
    <x v="3"/>
    <n v="483"/>
    <x v="88"/>
    <n v="410"/>
    <n v="158"/>
    <n v="252"/>
    <n v="1"/>
    <n v="409"/>
    <n v="375"/>
    <n v="410"/>
    <n v="10"/>
    <n v="0.1489"/>
  </r>
  <r>
    <x v="22"/>
    <x v="3"/>
    <n v="1292"/>
    <x v="89"/>
    <n v="1481"/>
    <n v="613"/>
    <n v="868"/>
    <n v="8"/>
    <n v="1473"/>
    <n v="1305"/>
    <n v="1478"/>
    <n v="40"/>
    <n v="0.19220000000000001"/>
  </r>
  <r>
    <x v="22"/>
    <x v="3"/>
    <n v="485"/>
    <x v="90"/>
    <n v="209"/>
    <n v="55"/>
    <n v="154"/>
    <n v="2"/>
    <n v="207"/>
    <n v="149"/>
    <n v="208"/>
    <n v="14"/>
    <n v="8.8400000000000006E-2"/>
  </r>
  <r>
    <x v="22"/>
    <x v="3"/>
    <n v="487"/>
    <x v="91"/>
    <n v="50"/>
    <n v="24"/>
    <n v="26"/>
    <n v="1"/>
    <n v="49"/>
    <n v="24"/>
    <n v="49"/>
    <n v="0"/>
    <n v="3.4599999999999999E-2"/>
  </r>
  <r>
    <x v="22"/>
    <x v="3"/>
    <n v="489"/>
    <x v="92"/>
    <n v="386"/>
    <n v="166"/>
    <n v="220"/>
    <n v="9"/>
    <n v="377"/>
    <n v="304"/>
    <n v="385"/>
    <n v="8"/>
    <n v="0.1081"/>
  </r>
  <r>
    <x v="22"/>
    <x v="3"/>
    <n v="490"/>
    <x v="93"/>
    <n v="378"/>
    <n v="162"/>
    <n v="216"/>
    <n v="10"/>
    <n v="368"/>
    <n v="321"/>
    <n v="378"/>
    <n v="10"/>
    <n v="9.2999999999999999E-2"/>
  </r>
  <r>
    <x v="22"/>
    <x v="3"/>
    <n v="492"/>
    <x v="94"/>
    <n v="632"/>
    <n v="260"/>
    <n v="372"/>
    <n v="9"/>
    <n v="623"/>
    <n v="519"/>
    <n v="632"/>
    <n v="22"/>
    <n v="0.16239999999999999"/>
  </r>
  <r>
    <x v="22"/>
    <x v="3"/>
    <n v="975"/>
    <x v="95"/>
    <n v="293"/>
    <n v="119"/>
    <n v="174"/>
    <n v="3"/>
    <n v="290"/>
    <n v="201"/>
    <n v="288"/>
    <n v="14"/>
    <n v="0.1196"/>
  </r>
  <r>
    <x v="22"/>
    <x v="3"/>
    <n v="496"/>
    <x v="96"/>
    <n v="115"/>
    <n v="48"/>
    <n v="67"/>
    <n v="6"/>
    <n v="109"/>
    <n v="78"/>
    <n v="114"/>
    <n v="4"/>
    <n v="5.57E-2"/>
  </r>
  <r>
    <x v="22"/>
    <x v="3"/>
    <n v="2034"/>
    <x v="97"/>
    <n v="268"/>
    <n v="99"/>
    <n v="169"/>
    <n v="10"/>
    <n v="258"/>
    <n v="132"/>
    <n v="263"/>
    <n v="13"/>
    <n v="6.0999999999999999E-2"/>
  </r>
  <r>
    <x v="22"/>
    <x v="3"/>
    <n v="6700"/>
    <x v="98"/>
    <n v="1835"/>
    <n v="765"/>
    <n v="1070"/>
    <n v="107"/>
    <n v="1728"/>
    <n v="1226"/>
    <n v="1715"/>
    <n v="152"/>
    <n v="8.5699999999999998E-2"/>
  </r>
  <r>
    <x v="22"/>
    <x v="3"/>
    <n v="962"/>
    <x v="99"/>
    <n v="333"/>
    <n v="153"/>
    <n v="180"/>
    <n v="4"/>
    <n v="329"/>
    <n v="251"/>
    <n v="329"/>
    <n v="4"/>
    <n v="0.12570000000000001"/>
  </r>
  <r>
    <x v="22"/>
    <x v="3"/>
    <n v="498"/>
    <x v="100"/>
    <n v="520"/>
    <n v="183"/>
    <n v="337"/>
    <n v="12"/>
    <n v="508"/>
    <n v="438"/>
    <n v="518"/>
    <n v="13"/>
    <n v="0.1142"/>
  </r>
  <r>
    <x v="22"/>
    <x v="3"/>
    <n v="8900"/>
    <x v="101"/>
    <n v="1927"/>
    <n v="779"/>
    <n v="1148"/>
    <n v="12"/>
    <n v="1915"/>
    <n v="1723"/>
    <n v="1923"/>
    <n v="66"/>
    <n v="0.16700000000000001"/>
  </r>
  <r>
    <x v="22"/>
    <x v="3"/>
    <n v="1295"/>
    <x v="102"/>
    <n v="142"/>
    <n v="44"/>
    <n v="98"/>
    <n v="1"/>
    <n v="141"/>
    <n v="105"/>
    <n v="142"/>
    <n v="2"/>
    <n v="6.7900000000000002E-2"/>
  </r>
  <r>
    <x v="22"/>
    <x v="3"/>
    <n v="46"/>
    <x v="103"/>
    <n v="129"/>
    <n v="89"/>
    <n v="40"/>
    <n v="6"/>
    <n v="123"/>
    <n v="104"/>
    <n v="120"/>
    <n v="2"/>
    <n v="9.11E-2"/>
  </r>
  <r>
    <x v="22"/>
    <x v="3"/>
    <n v="499"/>
    <x v="104"/>
    <n v="593"/>
    <n v="245"/>
    <n v="348"/>
    <n v="13"/>
    <n v="580"/>
    <n v="475"/>
    <n v="590"/>
    <n v="23"/>
    <n v="9.2299999999999993E-2"/>
  </r>
  <r>
    <x v="22"/>
    <x v="3"/>
    <n v="240"/>
    <x v="105"/>
    <n v="504"/>
    <n v="220"/>
    <n v="284"/>
    <n v="94"/>
    <n v="410"/>
    <n v="184"/>
    <n v="503"/>
    <n v="62"/>
    <n v="4.9500000000000002E-2"/>
  </r>
  <r>
    <x v="22"/>
    <x v="3"/>
    <n v="502"/>
    <x v="106"/>
    <n v="479"/>
    <n v="185"/>
    <n v="294"/>
    <n v="2"/>
    <n v="477"/>
    <n v="404"/>
    <n v="479"/>
    <n v="16"/>
    <n v="0.1067"/>
  </r>
  <r>
    <x v="22"/>
    <x v="3"/>
    <n v="504"/>
    <x v="107"/>
    <n v="657"/>
    <n v="250"/>
    <n v="407"/>
    <n v="10"/>
    <n v="647"/>
    <n v="596"/>
    <n v="654"/>
    <n v="18"/>
    <n v="0.16200000000000001"/>
  </r>
  <r>
    <x v="22"/>
    <x v="3"/>
    <n v="505"/>
    <x v="108"/>
    <n v="210"/>
    <n v="87"/>
    <n v="123"/>
    <n v="5"/>
    <n v="205"/>
    <n v="180"/>
    <n v="210"/>
    <n v="8"/>
    <n v="0.14910000000000001"/>
  </r>
  <r>
    <x v="22"/>
    <x v="3"/>
    <n v="1296"/>
    <x v="109"/>
    <n v="210"/>
    <n v="90"/>
    <n v="120"/>
    <n v="1"/>
    <n v="209"/>
    <n v="158"/>
    <n v="209"/>
    <n v="9"/>
    <n v="7.9299999999999995E-2"/>
  </r>
  <r>
    <x v="22"/>
    <x v="3"/>
    <n v="978"/>
    <x v="110"/>
    <n v="189"/>
    <n v="77"/>
    <n v="112"/>
    <n v="2"/>
    <n v="187"/>
    <n v="139"/>
    <n v="188"/>
    <n v="2"/>
    <n v="0.1021"/>
  </r>
  <r>
    <x v="22"/>
    <x v="3"/>
    <n v="1263"/>
    <x v="111"/>
    <n v="64"/>
    <n v="36"/>
    <n v="28"/>
    <n v="30"/>
    <n v="34"/>
    <n v="6"/>
    <n v="64"/>
    <n v="5"/>
    <n v="2.2100000000000002E-2"/>
  </r>
  <r>
    <x v="22"/>
    <x v="3"/>
    <n v="507"/>
    <x v="112"/>
    <n v="478"/>
    <n v="188"/>
    <n v="290"/>
    <n v="6"/>
    <n v="472"/>
    <n v="408"/>
    <n v="477"/>
    <n v="18"/>
    <n v="0.1125"/>
  </r>
  <r>
    <x v="22"/>
    <x v="3"/>
    <n v="508"/>
    <x v="113"/>
    <n v="67"/>
    <n v="29"/>
    <n v="38"/>
    <n v="1"/>
    <n v="66"/>
    <n v="40"/>
    <n v="65"/>
    <n v="3"/>
    <n v="4.9099999999999998E-2"/>
  </r>
  <r>
    <x v="22"/>
    <x v="3"/>
    <n v="509"/>
    <x v="114"/>
    <n v="1112"/>
    <n v="415"/>
    <n v="697"/>
    <n v="21"/>
    <n v="1091"/>
    <n v="986"/>
    <n v="1101"/>
    <n v="51"/>
    <n v="0.1537"/>
  </r>
  <r>
    <x v="22"/>
    <x v="3"/>
    <n v="510"/>
    <x v="115"/>
    <n v="925"/>
    <n v="419"/>
    <n v="506"/>
    <n v="10"/>
    <n v="915"/>
    <n v="721"/>
    <n v="920"/>
    <n v="38"/>
    <n v="0.15540000000000001"/>
  </r>
  <r>
    <x v="22"/>
    <x v="3"/>
    <n v="47"/>
    <x v="116"/>
    <n v="50"/>
    <n v="21"/>
    <n v="29"/>
    <n v="16"/>
    <n v="34"/>
    <n v="6"/>
    <n v="50"/>
    <n v="1"/>
    <n v="2.9899999999999999E-2"/>
  </r>
  <r>
    <x v="22"/>
    <x v="3"/>
    <n v="1139"/>
    <x v="117"/>
    <n v="1783"/>
    <n v="707"/>
    <n v="1076"/>
    <n v="380"/>
    <n v="1403"/>
    <n v="910"/>
    <n v="1731"/>
    <n v="127"/>
    <n v="7.0400000000000004E-2"/>
  </r>
  <r>
    <x v="22"/>
    <x v="3"/>
    <n v="481"/>
    <x v="118"/>
    <n v="1339"/>
    <n v="506"/>
    <n v="833"/>
    <n v="21"/>
    <n v="1318"/>
    <n v="1235"/>
    <n v="1335"/>
    <n v="79"/>
    <n v="0.1837"/>
  </r>
  <r>
    <x v="22"/>
    <x v="3"/>
    <n v="516"/>
    <x v="119"/>
    <n v="583"/>
    <n v="256"/>
    <n v="327"/>
    <n v="9"/>
    <n v="574"/>
    <n v="470"/>
    <n v="583"/>
    <n v="24"/>
    <n v="0.1123"/>
  </r>
  <r>
    <x v="22"/>
    <x v="3"/>
    <n v="874"/>
    <x v="120"/>
    <n v="1030"/>
    <n v="437"/>
    <n v="593"/>
    <n v="83"/>
    <n v="947"/>
    <n v="478"/>
    <n v="982"/>
    <n v="140"/>
    <n v="7.8799999999999995E-2"/>
  </r>
  <r>
    <x v="22"/>
    <x v="3"/>
    <n v="4201"/>
    <x v="121"/>
    <n v="481"/>
    <n v="183"/>
    <n v="298"/>
    <n v="13"/>
    <n v="468"/>
    <n v="400"/>
    <n v="477"/>
    <n v="15"/>
    <n v="0.12189999999999999"/>
  </r>
  <r>
    <x v="22"/>
    <x v="3"/>
    <n v="517"/>
    <x v="122"/>
    <n v="158"/>
    <n v="55"/>
    <n v="103"/>
    <n v="1"/>
    <n v="157"/>
    <n v="140"/>
    <n v="157"/>
    <n v="6"/>
    <n v="9.9299999999999999E-2"/>
  </r>
  <r>
    <x v="22"/>
    <x v="3"/>
    <n v="4203"/>
    <x v="123"/>
    <n v="189"/>
    <n v="66"/>
    <n v="123"/>
    <n v="4"/>
    <n v="185"/>
    <n v="165"/>
    <n v="188"/>
    <n v="2"/>
    <n v="0.1305"/>
  </r>
  <r>
    <x v="22"/>
    <x v="3"/>
    <n v="518"/>
    <x v="124"/>
    <n v="42"/>
    <n v="22"/>
    <n v="20"/>
    <n v="3"/>
    <n v="39"/>
    <n v="24"/>
    <n v="42"/>
    <n v="0"/>
    <n v="3.0700000000000002E-2"/>
  </r>
  <r>
    <x v="22"/>
    <x v="3"/>
    <n v="1063"/>
    <x v="125"/>
    <n v="874"/>
    <n v="396"/>
    <n v="478"/>
    <n v="109"/>
    <n v="765"/>
    <n v="565"/>
    <n v="873"/>
    <n v="63"/>
    <n v="7.7899999999999997E-2"/>
  </r>
  <r>
    <x v="22"/>
    <x v="3"/>
    <n v="520"/>
    <x v="126"/>
    <n v="281"/>
    <n v="101"/>
    <n v="180"/>
    <n v="2"/>
    <n v="279"/>
    <n v="250"/>
    <n v="279"/>
    <n v="7"/>
    <n v="0.10920000000000001"/>
  </r>
  <r>
    <x v="22"/>
    <x v="3"/>
    <n v="9100"/>
    <x v="127"/>
    <n v="2036"/>
    <n v="920"/>
    <n v="1116"/>
    <n v="212"/>
    <n v="1824"/>
    <n v="1305"/>
    <n v="2022"/>
    <n v="103"/>
    <n v="7.2900000000000006E-2"/>
  </r>
  <r>
    <x v="22"/>
    <x v="3"/>
    <n v="522"/>
    <x v="128"/>
    <n v="394"/>
    <n v="172"/>
    <n v="222"/>
    <n v="8"/>
    <n v="386"/>
    <n v="336"/>
    <n v="394"/>
    <n v="11"/>
    <n v="9.8900000000000002E-2"/>
  </r>
  <r>
    <x v="22"/>
    <x v="3"/>
    <n v="7300"/>
    <x v="129"/>
    <n v="2844"/>
    <n v="1187"/>
    <n v="1657"/>
    <n v="74"/>
    <n v="2770"/>
    <n v="2266"/>
    <n v="2830"/>
    <n v="109"/>
    <n v="9.8199999999999996E-2"/>
  </r>
  <r>
    <x v="22"/>
    <x v="3"/>
    <n v="1061"/>
    <x v="130"/>
    <n v="1900"/>
    <n v="829"/>
    <n v="1071"/>
    <n v="279"/>
    <n v="1621"/>
    <n v="1083"/>
    <n v="1808"/>
    <n v="236"/>
    <n v="0.08"/>
  </r>
  <r>
    <x v="22"/>
    <x v="3"/>
    <n v="525"/>
    <x v="131"/>
    <n v="115"/>
    <n v="43"/>
    <n v="72"/>
    <n v="0"/>
    <n v="115"/>
    <n v="96"/>
    <n v="114"/>
    <n v="2"/>
    <n v="8.14E-2"/>
  </r>
  <r>
    <x v="22"/>
    <x v="3"/>
    <n v="7500"/>
    <x v="132"/>
    <n v="1955"/>
    <n v="847"/>
    <n v="1108"/>
    <n v="34"/>
    <n v="1921"/>
    <n v="1717"/>
    <n v="1954"/>
    <n v="50"/>
    <n v="0.1714"/>
  </r>
  <r>
    <x v="22"/>
    <x v="3"/>
    <n v="4501"/>
    <x v="133"/>
    <n v="82"/>
    <n v="31"/>
    <n v="51"/>
    <n v="3"/>
    <n v="79"/>
    <n v="70"/>
    <n v="82"/>
    <n v="2"/>
    <n v="9.8699999999999996E-2"/>
  </r>
  <r>
    <x v="22"/>
    <x v="3"/>
    <n v="530"/>
    <x v="134"/>
    <n v="180"/>
    <n v="71"/>
    <n v="109"/>
    <n v="4"/>
    <n v="176"/>
    <n v="142"/>
    <n v="179"/>
    <n v="11"/>
    <n v="8.48E-2"/>
  </r>
  <r>
    <x v="22"/>
    <x v="3"/>
    <n v="511"/>
    <x v="135"/>
    <n v="311"/>
    <n v="125"/>
    <n v="186"/>
    <n v="5"/>
    <n v="306"/>
    <n v="250"/>
    <n v="310"/>
    <n v="11"/>
    <n v="0.1351"/>
  </r>
  <r>
    <x v="22"/>
    <x v="3"/>
    <n v="532"/>
    <x v="136"/>
    <n v="578"/>
    <n v="253"/>
    <n v="325"/>
    <n v="12"/>
    <n v="566"/>
    <n v="499"/>
    <n v="571"/>
    <n v="6"/>
    <n v="0.13539999999999999"/>
  </r>
  <r>
    <x v="22"/>
    <x v="3"/>
    <n v="7600"/>
    <x v="137"/>
    <n v="3201"/>
    <n v="1414"/>
    <n v="1787"/>
    <n v="159"/>
    <n v="3042"/>
    <n v="2508"/>
    <n v="3172"/>
    <n v="173"/>
    <n v="0.1318"/>
  </r>
  <r>
    <x v="22"/>
    <x v="3"/>
    <n v="7700"/>
    <x v="138"/>
    <n v="1793"/>
    <n v="749"/>
    <n v="1044"/>
    <n v="192"/>
    <n v="1601"/>
    <n v="936"/>
    <n v="1744"/>
    <n v="164"/>
    <n v="8.0199999999999994E-2"/>
  </r>
  <r>
    <x v="22"/>
    <x v="3"/>
    <n v="531"/>
    <x v="139"/>
    <n v="1352"/>
    <n v="533"/>
    <n v="819"/>
    <n v="34"/>
    <n v="1318"/>
    <n v="1225"/>
    <n v="1351"/>
    <n v="38"/>
    <n v="0.1676"/>
  </r>
  <r>
    <x v="22"/>
    <x v="3"/>
    <n v="535"/>
    <x v="140"/>
    <n v="111"/>
    <n v="47"/>
    <n v="64"/>
    <n v="2"/>
    <n v="109"/>
    <n v="84"/>
    <n v="111"/>
    <n v="3"/>
    <n v="7.5700000000000003E-2"/>
  </r>
  <r>
    <x v="22"/>
    <x v="3"/>
    <n v="536"/>
    <x v="141"/>
    <n v="115"/>
    <n v="55"/>
    <n v="60"/>
    <n v="3"/>
    <n v="112"/>
    <n v="86"/>
    <n v="113"/>
    <n v="4"/>
    <n v="4.9000000000000002E-2"/>
  </r>
  <r>
    <x v="22"/>
    <x v="3"/>
    <n v="8000"/>
    <x v="142"/>
    <n v="1073"/>
    <n v="516"/>
    <n v="557"/>
    <n v="74"/>
    <n v="999"/>
    <n v="761"/>
    <n v="1063"/>
    <n v="29"/>
    <n v="9.3299999999999994E-2"/>
  </r>
  <r>
    <x v="22"/>
    <x v="3"/>
    <n v="4100"/>
    <x v="143"/>
    <n v="191"/>
    <n v="81"/>
    <n v="110"/>
    <n v="34"/>
    <n v="157"/>
    <n v="91"/>
    <n v="189"/>
    <n v="17"/>
    <n v="5.1200000000000002E-2"/>
  </r>
  <r>
    <x v="22"/>
    <x v="3"/>
    <n v="2800"/>
    <x v="144"/>
    <n v="721"/>
    <n v="332"/>
    <n v="389"/>
    <n v="70"/>
    <n v="651"/>
    <n v="287"/>
    <n v="701"/>
    <n v="79"/>
    <n v="5.7700000000000001E-2"/>
  </r>
  <r>
    <x v="22"/>
    <x v="3"/>
    <n v="543"/>
    <x v="145"/>
    <n v="313"/>
    <n v="125"/>
    <n v="188"/>
    <n v="7"/>
    <n v="306"/>
    <n v="250"/>
    <n v="312"/>
    <n v="5"/>
    <n v="9.7500000000000003E-2"/>
  </r>
  <r>
    <x v="22"/>
    <x v="3"/>
    <n v="26"/>
    <x v="146"/>
    <n v="46"/>
    <n v="13"/>
    <n v="33"/>
    <n v="10"/>
    <n v="36"/>
    <n v="19"/>
    <n v="46"/>
    <n v="3"/>
    <n v="3.3700000000000001E-2"/>
  </r>
  <r>
    <x v="22"/>
    <x v="3"/>
    <n v="542"/>
    <x v="147"/>
    <n v="595"/>
    <n v="228"/>
    <n v="367"/>
    <n v="10"/>
    <n v="585"/>
    <n v="504"/>
    <n v="592"/>
    <n v="27"/>
    <n v="0.1075"/>
  </r>
  <r>
    <x v="22"/>
    <x v="3"/>
    <n v="122"/>
    <x v="148"/>
    <n v="82"/>
    <n v="29"/>
    <n v="53"/>
    <n v="33"/>
    <n v="49"/>
    <n v="7"/>
    <n v="81"/>
    <n v="2"/>
    <n v="2.23E-2"/>
  </r>
  <r>
    <x v="22"/>
    <x v="3"/>
    <n v="913"/>
    <x v="149"/>
    <n v="235"/>
    <n v="106"/>
    <n v="129"/>
    <n v="5"/>
    <n v="230"/>
    <n v="177"/>
    <n v="234"/>
    <n v="7"/>
    <n v="0.10979999999999999"/>
  </r>
  <r>
    <x v="22"/>
    <x v="3"/>
    <n v="812"/>
    <x v="150"/>
    <n v="251"/>
    <n v="97"/>
    <n v="154"/>
    <n v="17"/>
    <n v="234"/>
    <n v="149"/>
    <n v="248"/>
    <n v="17"/>
    <n v="7.6100000000000001E-2"/>
  </r>
  <r>
    <x v="22"/>
    <x v="3"/>
    <n v="538"/>
    <x v="151"/>
    <n v="446"/>
    <n v="176"/>
    <n v="270"/>
    <n v="4"/>
    <n v="442"/>
    <n v="410"/>
    <n v="446"/>
    <n v="9"/>
    <n v="0.17979999999999999"/>
  </r>
  <r>
    <x v="22"/>
    <x v="3"/>
    <n v="8800"/>
    <x v="152"/>
    <n v="1957"/>
    <n v="751"/>
    <n v="1206"/>
    <n v="29"/>
    <n v="1928"/>
    <n v="1640"/>
    <n v="1951"/>
    <n v="69"/>
    <n v="0.1333"/>
  </r>
  <r>
    <x v="22"/>
    <x v="4"/>
    <n v="2710"/>
    <x v="153"/>
    <n v="3608"/>
    <n v="1464"/>
    <n v="2144"/>
    <n v="15"/>
    <n v="3593"/>
    <n v="3136"/>
    <n v="3605"/>
    <n v="39"/>
    <n v="0.21210000000000001"/>
  </r>
  <r>
    <x v="22"/>
    <x v="4"/>
    <n v="1020"/>
    <x v="154"/>
    <n v="605"/>
    <n v="270"/>
    <n v="335"/>
    <n v="47"/>
    <n v="558"/>
    <n v="228"/>
    <n v="595"/>
    <n v="76"/>
    <n v="6.5699999999999995E-2"/>
  </r>
  <r>
    <x v="22"/>
    <x v="4"/>
    <n v="6000"/>
    <x v="155"/>
    <n v="642"/>
    <n v="303"/>
    <n v="339"/>
    <n v="11"/>
    <n v="631"/>
    <n v="436"/>
    <n v="642"/>
    <n v="28"/>
    <s v="NULL"/>
  </r>
  <r>
    <x v="22"/>
    <x v="4"/>
    <n v="9800"/>
    <x v="156"/>
    <n v="183"/>
    <n v="75"/>
    <n v="108"/>
    <n v="59"/>
    <n v="124"/>
    <n v="49"/>
    <n v="183"/>
    <n v="18"/>
    <n v="0.03"/>
  </r>
  <r>
    <x v="22"/>
    <x v="4"/>
    <n v="1326"/>
    <x v="157"/>
    <n v="402"/>
    <n v="174"/>
    <n v="228"/>
    <n v="1"/>
    <n v="401"/>
    <n v="336"/>
    <n v="402"/>
    <n v="10"/>
    <n v="0.12609999999999999"/>
  </r>
  <r>
    <x v="22"/>
    <x v="4"/>
    <n v="541"/>
    <x v="158"/>
    <n v="422"/>
    <n v="262"/>
    <n v="160"/>
    <n v="0"/>
    <n v="422"/>
    <n v="291"/>
    <n v="420"/>
    <n v="22"/>
    <n v="8.3299999999999999E-2"/>
  </r>
  <r>
    <x v="22"/>
    <x v="4"/>
    <n v="628"/>
    <x v="159"/>
    <n v="185"/>
    <n v="78"/>
    <n v="107"/>
    <n v="8"/>
    <n v="177"/>
    <n v="122"/>
    <n v="184"/>
    <n v="7"/>
    <s v="NULL"/>
  </r>
  <r>
    <x v="22"/>
    <x v="4"/>
    <n v="494"/>
    <x v="160"/>
    <n v="487"/>
    <n v="200"/>
    <n v="287"/>
    <n v="10"/>
    <n v="477"/>
    <n v="296"/>
    <n v="480"/>
    <n v="13"/>
    <n v="7.1199999999999999E-2"/>
  </r>
  <r>
    <x v="22"/>
    <x v="4"/>
    <n v="9300"/>
    <x v="161"/>
    <n v="212"/>
    <n v="98"/>
    <n v="114"/>
    <n v="85"/>
    <n v="127"/>
    <n v="44"/>
    <n v="211"/>
    <n v="24"/>
    <n v="2.35E-2"/>
  </r>
  <r>
    <x v="22"/>
    <x v="4"/>
    <n v="6500"/>
    <x v="162"/>
    <n v="2318"/>
    <n v="995"/>
    <n v="1323"/>
    <n v="282"/>
    <n v="2036"/>
    <n v="971"/>
    <n v="2279"/>
    <n v="207"/>
    <n v="5.1999999999999998E-2"/>
  </r>
  <r>
    <x v="22"/>
    <x v="4"/>
    <n v="4000"/>
    <x v="163"/>
    <n v="7339"/>
    <n v="3302"/>
    <n v="4037"/>
    <n v="1383"/>
    <n v="5956"/>
    <n v="4626"/>
    <n v="7301"/>
    <n v="615"/>
    <n v="5.62E-2"/>
  </r>
  <r>
    <x v="22"/>
    <x v="4"/>
    <n v="1247"/>
    <x v="164"/>
    <n v="11"/>
    <n v="6"/>
    <n v="5"/>
    <n v="3"/>
    <n v="8"/>
    <n v="5"/>
    <n v="11"/>
    <n v="0"/>
    <n v="6.7999999999999996E-3"/>
  </r>
  <r>
    <x v="22"/>
    <x v="4"/>
    <n v="2100"/>
    <x v="165"/>
    <n v="742"/>
    <n v="333"/>
    <n v="409"/>
    <n v="38"/>
    <n v="704"/>
    <n v="484"/>
    <n v="737"/>
    <n v="61"/>
    <n v="7.7499999999999999E-2"/>
  </r>
  <r>
    <x v="22"/>
    <x v="4"/>
    <n v="654"/>
    <x v="166"/>
    <n v="354"/>
    <n v="160"/>
    <n v="194"/>
    <n v="3"/>
    <n v="351"/>
    <n v="228"/>
    <n v="352"/>
    <n v="11"/>
    <n v="5.1700000000000003E-2"/>
  </r>
  <r>
    <x v="22"/>
    <x v="4"/>
    <n v="1327"/>
    <x v="167"/>
    <n v="888"/>
    <n v="345"/>
    <n v="543"/>
    <n v="4"/>
    <n v="884"/>
    <n v="738"/>
    <n v="888"/>
    <n v="8"/>
    <n v="0.1862"/>
  </r>
  <r>
    <x v="22"/>
    <x v="4"/>
    <n v="2500"/>
    <x v="168"/>
    <n v="523"/>
    <n v="241"/>
    <n v="282"/>
    <n v="89"/>
    <n v="434"/>
    <n v="274"/>
    <n v="519"/>
    <n v="61"/>
    <n v="4.2900000000000001E-2"/>
  </r>
  <r>
    <x v="22"/>
    <x v="4"/>
    <n v="534"/>
    <x v="169"/>
    <n v="327"/>
    <n v="147"/>
    <n v="180"/>
    <n v="5"/>
    <n v="322"/>
    <n v="204"/>
    <n v="325"/>
    <n v="9"/>
    <n v="6.8599999999999994E-2"/>
  </r>
  <r>
    <x v="22"/>
    <x v="4"/>
    <n v="637"/>
    <x v="170"/>
    <n v="531"/>
    <n v="195"/>
    <n v="336"/>
    <n v="2"/>
    <n v="529"/>
    <n v="387"/>
    <n v="530"/>
    <n v="27"/>
    <n v="8.0199999999999994E-2"/>
  </r>
  <r>
    <x v="22"/>
    <x v="4"/>
    <n v="537"/>
    <x v="171"/>
    <n v="381"/>
    <n v="194"/>
    <n v="187"/>
    <n v="1"/>
    <n v="380"/>
    <n v="264"/>
    <n v="380"/>
    <n v="19"/>
    <n v="8.1000000000000003E-2"/>
  </r>
  <r>
    <x v="22"/>
    <x v="4"/>
    <n v="7800"/>
    <x v="172"/>
    <n v="792"/>
    <n v="354"/>
    <n v="438"/>
    <n v="135"/>
    <n v="657"/>
    <n v="289"/>
    <n v="789"/>
    <n v="108"/>
    <n v="4.7100000000000003E-2"/>
  </r>
  <r>
    <x v="22"/>
    <x v="4"/>
    <n v="6800"/>
    <x v="173"/>
    <n v="1779"/>
    <n v="752"/>
    <n v="1027"/>
    <n v="145"/>
    <n v="1634"/>
    <n v="1127"/>
    <n v="1771"/>
    <n v="136"/>
    <n v="6.6699999999999995E-2"/>
  </r>
  <r>
    <x v="22"/>
    <x v="4"/>
    <n v="9500"/>
    <x v="174"/>
    <n v="1168"/>
    <n v="482"/>
    <n v="686"/>
    <n v="117"/>
    <n v="1051"/>
    <n v="654"/>
    <n v="1163"/>
    <n v="90"/>
    <n v="5.8599999999999999E-2"/>
  </r>
  <r>
    <x v="22"/>
    <x v="4"/>
    <n v="2300"/>
    <x v="175"/>
    <n v="177"/>
    <n v="80"/>
    <n v="97"/>
    <n v="65"/>
    <n v="112"/>
    <n v="45"/>
    <n v="172"/>
    <n v="16"/>
    <n v="2.29E-2"/>
  </r>
  <r>
    <x v="22"/>
    <x v="4"/>
    <n v="9600"/>
    <x v="176"/>
    <n v="1647"/>
    <n v="711"/>
    <n v="936"/>
    <n v="166"/>
    <n v="1481"/>
    <n v="1116"/>
    <n v="1639"/>
    <n v="124"/>
    <n v="8.2699999999999996E-2"/>
  </r>
  <r>
    <x v="22"/>
    <x v="4"/>
    <n v="8200"/>
    <x v="177"/>
    <n v="1104"/>
    <n v="435"/>
    <n v="669"/>
    <n v="169"/>
    <n v="935"/>
    <n v="579"/>
    <n v="1096"/>
    <n v="82"/>
    <n v="5.3100000000000001E-2"/>
  </r>
  <r>
    <x v="22"/>
    <x v="4"/>
    <n v="922"/>
    <x v="178"/>
    <n v="149"/>
    <n v="65"/>
    <n v="84"/>
    <n v="11"/>
    <n v="138"/>
    <n v="95"/>
    <n v="148"/>
    <n v="8"/>
    <n v="5.4899999999999997E-2"/>
  </r>
  <r>
    <x v="22"/>
    <x v="5"/>
    <n v="472"/>
    <x v="179"/>
    <n v="236"/>
    <n v="109"/>
    <n v="127"/>
    <n v="5"/>
    <n v="231"/>
    <n v="179"/>
    <n v="236"/>
    <n v="7"/>
    <n v="9.8500000000000004E-2"/>
  </r>
  <r>
    <x v="22"/>
    <x v="5"/>
    <n v="2610"/>
    <x v="180"/>
    <n v="1162"/>
    <n v="493"/>
    <n v="669"/>
    <n v="110"/>
    <n v="1052"/>
    <n v="550"/>
    <n v="1152"/>
    <n v="112"/>
    <n v="4.6800000000000001E-2"/>
  </r>
  <r>
    <x v="22"/>
    <x v="5"/>
    <n v="3000"/>
    <x v="181"/>
    <n v="10217"/>
    <n v="4428"/>
    <n v="5789"/>
    <n v="1277"/>
    <n v="8940"/>
    <n v="6177"/>
    <n v="10142"/>
    <n v="611"/>
    <n v="4.0800000000000003E-2"/>
  </r>
  <r>
    <x v="22"/>
    <x v="5"/>
    <n v="1015"/>
    <x v="182"/>
    <n v="332"/>
    <n v="147"/>
    <n v="185"/>
    <n v="58"/>
    <n v="274"/>
    <n v="157"/>
    <n v="329"/>
    <n v="26"/>
    <n v="2.8199999999999999E-2"/>
  </r>
  <r>
    <x v="22"/>
    <x v="5"/>
    <n v="1137"/>
    <x v="183"/>
    <n v="29"/>
    <n v="10"/>
    <n v="19"/>
    <n v="4"/>
    <n v="25"/>
    <n v="11"/>
    <n v="29"/>
    <n v="1"/>
    <n v="2.9100000000000001E-2"/>
  </r>
  <r>
    <x v="22"/>
    <x v="6"/>
    <n v="2400"/>
    <x v="184"/>
    <n v="803"/>
    <n v="377"/>
    <n v="426"/>
    <n v="30"/>
    <n v="773"/>
    <n v="301"/>
    <n v="789"/>
    <n v="79"/>
    <n v="4.5499999999999999E-2"/>
  </r>
  <r>
    <x v="22"/>
    <x v="6"/>
    <n v="565"/>
    <x v="185"/>
    <n v="148"/>
    <n v="66"/>
    <n v="82"/>
    <n v="20"/>
    <n v="128"/>
    <n v="41"/>
    <n v="146"/>
    <n v="23"/>
    <n v="2.5000000000000001E-2"/>
  </r>
  <r>
    <x v="22"/>
    <x v="6"/>
    <n v="6100"/>
    <x v="186"/>
    <n v="2298"/>
    <n v="1115"/>
    <n v="1183"/>
    <n v="111"/>
    <n v="2187"/>
    <n v="1385"/>
    <n v="2289"/>
    <n v="93"/>
    <n v="4.9599999999999998E-2"/>
  </r>
  <r>
    <x v="22"/>
    <x v="6"/>
    <n v="6200"/>
    <x v="187"/>
    <n v="3385"/>
    <n v="1526"/>
    <n v="1859"/>
    <n v="450"/>
    <n v="2935"/>
    <n v="1437"/>
    <n v="3329"/>
    <n v="336"/>
    <n v="4.7800000000000002E-2"/>
  </r>
  <r>
    <x v="22"/>
    <x v="6"/>
    <n v="6300"/>
    <x v="188"/>
    <n v="667"/>
    <n v="278"/>
    <n v="389"/>
    <n v="295"/>
    <n v="372"/>
    <n v="115"/>
    <n v="660"/>
    <n v="59"/>
    <n v="2.4199999999999999E-2"/>
  </r>
  <r>
    <x v="22"/>
    <x v="6"/>
    <n v="6400"/>
    <x v="189"/>
    <n v="1038"/>
    <n v="483"/>
    <n v="555"/>
    <n v="322"/>
    <n v="716"/>
    <n v="80"/>
    <n v="1015"/>
    <n v="156"/>
    <n v="2.24E-2"/>
  </r>
  <r>
    <x v="22"/>
    <x v="6"/>
    <n v="6600"/>
    <x v="190"/>
    <n v="2984"/>
    <n v="1367"/>
    <n v="1617"/>
    <n v="460"/>
    <n v="2524"/>
    <n v="927"/>
    <n v="2935"/>
    <n v="302"/>
    <n v="3.1800000000000002E-2"/>
  </r>
  <r>
    <x v="22"/>
    <x v="6"/>
    <n v="2620"/>
    <x v="191"/>
    <n v="387"/>
    <n v="163"/>
    <n v="224"/>
    <n v="123"/>
    <n v="264"/>
    <n v="51"/>
    <n v="383"/>
    <n v="24"/>
    <n v="2.3699999999999999E-2"/>
  </r>
  <r>
    <x v="22"/>
    <x v="6"/>
    <n v="8600"/>
    <x v="192"/>
    <n v="2058"/>
    <n v="941"/>
    <n v="1117"/>
    <n v="654"/>
    <n v="1404"/>
    <n v="499"/>
    <n v="2040"/>
    <n v="140"/>
    <n v="2.87E-2"/>
  </r>
  <r>
    <x v="22"/>
    <x v="6"/>
    <n v="2650"/>
    <x v="193"/>
    <n v="364"/>
    <n v="156"/>
    <n v="208"/>
    <n v="160"/>
    <n v="204"/>
    <n v="20"/>
    <n v="363"/>
    <n v="33"/>
    <n v="1.7899999999999999E-2"/>
  </r>
  <r>
    <x v="22"/>
    <x v="6"/>
    <n v="5000"/>
    <x v="194"/>
    <n v="7699"/>
    <n v="3803"/>
    <n v="3896"/>
    <n v="2373"/>
    <n v="5326"/>
    <n v="2724"/>
    <n v="7633"/>
    <n v="560"/>
    <n v="3.32E-2"/>
  </r>
  <r>
    <x v="23"/>
    <x v="0"/>
    <n v="3760"/>
    <x v="0"/>
    <n v="92"/>
    <n v="40"/>
    <n v="52"/>
    <n v="38"/>
    <n v="54"/>
    <n v="4"/>
    <n v="91"/>
    <n v="7"/>
    <n v="2.4299999999999999E-2"/>
  </r>
  <r>
    <x v="23"/>
    <x v="0"/>
    <n v="3750"/>
    <x v="1"/>
    <n v="82"/>
    <n v="28"/>
    <n v="54"/>
    <n v="22"/>
    <n v="60"/>
    <n v="1"/>
    <n v="82"/>
    <n v="3"/>
    <n v="2.0400000000000001E-2"/>
  </r>
  <r>
    <x v="23"/>
    <x v="0"/>
    <n v="3560"/>
    <x v="2"/>
    <n v="23"/>
    <n v="13"/>
    <n v="10"/>
    <n v="11"/>
    <n v="12"/>
    <n v="1"/>
    <n v="23"/>
    <n v="1"/>
    <n v="1.3599999999999999E-2"/>
  </r>
  <r>
    <x v="23"/>
    <x v="0"/>
    <n v="3650"/>
    <x v="3"/>
    <n v="47"/>
    <n v="31"/>
    <n v="16"/>
    <n v="22"/>
    <n v="25"/>
    <n v="7"/>
    <n v="47"/>
    <n v="5"/>
    <n v="1.34E-2"/>
  </r>
  <r>
    <x v="23"/>
    <x v="0"/>
    <n v="3570"/>
    <x v="4"/>
    <n v="397"/>
    <n v="190"/>
    <n v="207"/>
    <n v="88"/>
    <n v="309"/>
    <n v="104"/>
    <n v="396"/>
    <n v="32"/>
    <n v="3.9899999999999998E-2"/>
  </r>
  <r>
    <x v="23"/>
    <x v="0"/>
    <n v="3574"/>
    <x v="5"/>
    <n v="47"/>
    <n v="24"/>
    <n v="23"/>
    <n v="8"/>
    <n v="39"/>
    <n v="20"/>
    <n v="47"/>
    <n v="2"/>
    <n v="2.2100000000000002E-2"/>
  </r>
  <r>
    <x v="23"/>
    <x v="0"/>
    <n v="3652"/>
    <x v="6"/>
    <n v="71"/>
    <n v="28"/>
    <n v="43"/>
    <n v="17"/>
    <n v="54"/>
    <n v="5"/>
    <n v="71"/>
    <n v="5"/>
    <n v="3.3300000000000003E-2"/>
  </r>
  <r>
    <x v="23"/>
    <x v="0"/>
    <n v="3780"/>
    <x v="7"/>
    <n v="394"/>
    <n v="188"/>
    <n v="206"/>
    <n v="16"/>
    <n v="378"/>
    <n v="190"/>
    <n v="390"/>
    <n v="40"/>
    <n v="4.6600000000000003E-2"/>
  </r>
  <r>
    <x v="23"/>
    <x v="0"/>
    <n v="3730"/>
    <x v="8"/>
    <n v="161"/>
    <n v="76"/>
    <n v="85"/>
    <n v="21"/>
    <n v="140"/>
    <n v="43"/>
    <n v="160"/>
    <n v="13"/>
    <n v="2.6700000000000002E-2"/>
  </r>
  <r>
    <x v="23"/>
    <x v="0"/>
    <n v="3769"/>
    <x v="9"/>
    <n v="27"/>
    <n v="13"/>
    <n v="14"/>
    <n v="11"/>
    <n v="16"/>
    <n v="0"/>
    <n v="26"/>
    <n v="0"/>
    <n v="1.52E-2"/>
  </r>
  <r>
    <x v="23"/>
    <x v="0"/>
    <n v="3797"/>
    <x v="10"/>
    <n v="355"/>
    <n v="124"/>
    <n v="231"/>
    <n v="21"/>
    <n v="334"/>
    <n v="97"/>
    <n v="352"/>
    <n v="11"/>
    <n v="3.3799999999999997E-2"/>
  </r>
  <r>
    <x v="23"/>
    <x v="0"/>
    <n v="3616"/>
    <x v="11"/>
    <n v="627"/>
    <n v="259"/>
    <n v="368"/>
    <n v="91"/>
    <n v="536"/>
    <n v="224"/>
    <n v="618"/>
    <n v="50"/>
    <n v="3.5000000000000003E-2"/>
  </r>
  <r>
    <x v="23"/>
    <x v="0"/>
    <n v="3660"/>
    <x v="12"/>
    <n v="79"/>
    <n v="41"/>
    <n v="38"/>
    <n v="3"/>
    <n v="76"/>
    <n v="63"/>
    <n v="79"/>
    <n v="1"/>
    <n v="8.4699999999999998E-2"/>
  </r>
  <r>
    <x v="23"/>
    <x v="0"/>
    <n v="3557"/>
    <x v="13"/>
    <n v="27"/>
    <n v="16"/>
    <n v="11"/>
    <n v="10"/>
    <n v="17"/>
    <n v="6"/>
    <n v="27"/>
    <n v="3"/>
    <n v="1.6899999999999998E-2"/>
  </r>
  <r>
    <x v="23"/>
    <x v="0"/>
    <n v="3611"/>
    <x v="14"/>
    <n v="101"/>
    <n v="45"/>
    <n v="56"/>
    <n v="17"/>
    <n v="84"/>
    <n v="67"/>
    <n v="101"/>
    <n v="12"/>
    <n v="3.6499999999999998E-2"/>
  </r>
  <r>
    <x v="23"/>
    <x v="0"/>
    <n v="3640"/>
    <x v="15"/>
    <n v="87"/>
    <n v="42"/>
    <n v="45"/>
    <n v="21"/>
    <n v="66"/>
    <n v="19"/>
    <n v="86"/>
    <n v="6"/>
    <n v="2.64E-2"/>
  </r>
  <r>
    <x v="23"/>
    <x v="1"/>
    <n v="31"/>
    <x v="16"/>
    <n v="1356"/>
    <n v="571"/>
    <n v="785"/>
    <n v="95"/>
    <n v="1261"/>
    <n v="979"/>
    <n v="1344"/>
    <n v="43"/>
    <n v="0.12"/>
  </r>
  <r>
    <x v="23"/>
    <x v="1"/>
    <n v="2600"/>
    <x v="17"/>
    <n v="1442"/>
    <n v="673"/>
    <n v="769"/>
    <n v="66"/>
    <n v="1376"/>
    <n v="608"/>
    <n v="1429"/>
    <n v="64"/>
    <n v="4.6699999999999998E-2"/>
  </r>
  <r>
    <x v="23"/>
    <x v="1"/>
    <n v="70"/>
    <x v="18"/>
    <n v="6770"/>
    <n v="2727"/>
    <n v="4043"/>
    <n v="772"/>
    <n v="5998"/>
    <n v="3968"/>
    <n v="6719"/>
    <n v="332"/>
    <n v="6.7500000000000004E-2"/>
  </r>
  <r>
    <x v="23"/>
    <x v="1"/>
    <n v="7100"/>
    <x v="19"/>
    <n v="4172"/>
    <n v="1668"/>
    <n v="2504"/>
    <n v="618"/>
    <n v="3554"/>
    <n v="2664"/>
    <n v="4061"/>
    <n v="182"/>
    <n v="7.0300000000000001E-2"/>
  </r>
  <r>
    <x v="23"/>
    <x v="1"/>
    <n v="9000"/>
    <x v="20"/>
    <n v="7175"/>
    <n v="3093"/>
    <n v="4082"/>
    <n v="980"/>
    <n v="6195"/>
    <n v="4735"/>
    <n v="7122"/>
    <n v="439"/>
    <n v="7.6100000000000001E-2"/>
  </r>
  <r>
    <x v="23"/>
    <x v="1"/>
    <n v="2200"/>
    <x v="21"/>
    <n v="2148"/>
    <n v="946"/>
    <n v="1202"/>
    <n v="136"/>
    <n v="2012"/>
    <n v="1503"/>
    <n v="2112"/>
    <n v="133"/>
    <n v="0.1205"/>
  </r>
  <r>
    <x v="23"/>
    <x v="1"/>
    <n v="1303"/>
    <x v="22"/>
    <n v="724"/>
    <n v="308"/>
    <n v="416"/>
    <n v="3"/>
    <n v="721"/>
    <n v="673"/>
    <n v="724"/>
    <n v="8"/>
    <n v="0.2379"/>
  </r>
  <r>
    <x v="23"/>
    <x v="1"/>
    <n v="831"/>
    <x v="23"/>
    <n v="436"/>
    <n v="209"/>
    <n v="227"/>
    <n v="23"/>
    <n v="413"/>
    <n v="282"/>
    <n v="429"/>
    <n v="44"/>
    <n v="0.1041"/>
  </r>
  <r>
    <x v="23"/>
    <x v="1"/>
    <n v="1059"/>
    <x v="24"/>
    <n v="971"/>
    <n v="417"/>
    <n v="554"/>
    <n v="4"/>
    <n v="967"/>
    <n v="897"/>
    <n v="969"/>
    <n v="18"/>
    <n v="0.2606"/>
  </r>
  <r>
    <x v="23"/>
    <x v="1"/>
    <n v="1271"/>
    <x v="25"/>
    <n v="39"/>
    <n v="19"/>
    <n v="20"/>
    <n v="21"/>
    <n v="18"/>
    <n v="3"/>
    <n v="39"/>
    <n v="2"/>
    <n v="1.2800000000000001E-2"/>
  </r>
  <r>
    <x v="23"/>
    <x v="1"/>
    <n v="1060"/>
    <x v="26"/>
    <n v="923"/>
    <n v="404"/>
    <n v="519"/>
    <n v="1"/>
    <n v="922"/>
    <n v="868"/>
    <n v="920"/>
    <n v="11"/>
    <n v="0.28639999999999999"/>
  </r>
  <r>
    <x v="23"/>
    <x v="1"/>
    <n v="1268"/>
    <x v="27"/>
    <n v="58"/>
    <n v="26"/>
    <n v="32"/>
    <n v="24"/>
    <n v="34"/>
    <n v="7"/>
    <n v="57"/>
    <n v="3"/>
    <n v="1.55E-2"/>
  </r>
  <r>
    <x v="23"/>
    <x v="1"/>
    <n v="99"/>
    <x v="28"/>
    <n v="220"/>
    <n v="87"/>
    <n v="133"/>
    <n v="18"/>
    <n v="202"/>
    <n v="128"/>
    <n v="211"/>
    <n v="21"/>
    <n v="9.5500000000000002E-2"/>
  </r>
  <r>
    <x v="23"/>
    <x v="1"/>
    <n v="246"/>
    <x v="29"/>
    <n v="936"/>
    <n v="391"/>
    <n v="545"/>
    <n v="54"/>
    <n v="882"/>
    <n v="524"/>
    <n v="930"/>
    <n v="78"/>
    <n v="8.0199999999999994E-2"/>
  </r>
  <r>
    <x v="23"/>
    <x v="1"/>
    <n v="666"/>
    <x v="30"/>
    <n v="57"/>
    <n v="18"/>
    <n v="39"/>
    <n v="24"/>
    <n v="33"/>
    <n v="9"/>
    <n v="55"/>
    <n v="3"/>
    <n v="1.4800000000000001E-2"/>
  </r>
  <r>
    <x v="23"/>
    <x v="1"/>
    <n v="2560"/>
    <x v="31"/>
    <n v="874"/>
    <n v="397"/>
    <n v="477"/>
    <n v="182"/>
    <n v="692"/>
    <n v="513"/>
    <n v="855"/>
    <n v="78"/>
    <n v="6.9900000000000004E-2"/>
  </r>
  <r>
    <x v="23"/>
    <x v="1"/>
    <n v="1192"/>
    <x v="32"/>
    <n v="947"/>
    <n v="397"/>
    <n v="550"/>
    <n v="2"/>
    <n v="945"/>
    <n v="885"/>
    <n v="947"/>
    <n v="15"/>
    <n v="0.29799999999999999"/>
  </r>
  <r>
    <x v="23"/>
    <x v="1"/>
    <n v="2630"/>
    <x v="33"/>
    <n v="2278"/>
    <n v="910"/>
    <n v="1368"/>
    <n v="192"/>
    <n v="2086"/>
    <n v="1519"/>
    <n v="2270"/>
    <n v="64"/>
    <n v="9.1600000000000001E-2"/>
  </r>
  <r>
    <x v="23"/>
    <x v="1"/>
    <n v="1034"/>
    <x v="34"/>
    <n v="1236"/>
    <n v="556"/>
    <n v="680"/>
    <n v="28"/>
    <n v="1208"/>
    <n v="819"/>
    <n v="1212"/>
    <n v="114"/>
    <n v="0.113"/>
  </r>
  <r>
    <x v="23"/>
    <x v="1"/>
    <n v="1161"/>
    <x v="35"/>
    <n v="2889"/>
    <n v="1145"/>
    <n v="1744"/>
    <n v="8"/>
    <n v="2881"/>
    <n v="2622"/>
    <n v="2888"/>
    <n v="117"/>
    <n v="0.2069"/>
  </r>
  <r>
    <x v="23"/>
    <x v="1"/>
    <n v="1286"/>
    <x v="36"/>
    <n v="453"/>
    <n v="156"/>
    <n v="297"/>
    <n v="0"/>
    <n v="453"/>
    <n v="427"/>
    <n v="452"/>
    <n v="5"/>
    <n v="0.22919999999999999"/>
  </r>
  <r>
    <x v="23"/>
    <x v="1"/>
    <n v="1031"/>
    <x v="37"/>
    <n v="1017"/>
    <n v="429"/>
    <n v="588"/>
    <n v="60"/>
    <n v="957"/>
    <n v="652"/>
    <n v="1013"/>
    <n v="56"/>
    <n v="9.2200000000000004E-2"/>
  </r>
  <r>
    <x v="23"/>
    <x v="1"/>
    <n v="1054"/>
    <x v="38"/>
    <n v="1118"/>
    <n v="514"/>
    <n v="604"/>
    <n v="2"/>
    <n v="1116"/>
    <n v="1046"/>
    <n v="1118"/>
    <n v="20"/>
    <n v="0.29470000000000002"/>
  </r>
  <r>
    <x v="23"/>
    <x v="2"/>
    <n v="182"/>
    <x v="39"/>
    <n v="116"/>
    <n v="65"/>
    <n v="51"/>
    <n v="39"/>
    <n v="77"/>
    <n v="19"/>
    <n v="116"/>
    <n v="14"/>
    <n v="1.9599999999999999E-2"/>
  </r>
  <r>
    <x v="23"/>
    <x v="2"/>
    <n v="41"/>
    <x v="40"/>
    <n v="45"/>
    <n v="22"/>
    <n v="23"/>
    <n v="3"/>
    <n v="42"/>
    <n v="14"/>
    <n v="45"/>
    <n v="1"/>
    <n v="2.87E-2"/>
  </r>
  <r>
    <x v="23"/>
    <x v="2"/>
    <n v="1309"/>
    <x v="41"/>
    <n v="372"/>
    <n v="153"/>
    <n v="219"/>
    <n v="18"/>
    <n v="354"/>
    <n v="100"/>
    <n v="372"/>
    <n v="27"/>
    <n v="3.5400000000000001E-2"/>
  </r>
  <r>
    <x v="23"/>
    <x v="2"/>
    <n v="2530"/>
    <x v="42"/>
    <n v="245"/>
    <n v="110"/>
    <n v="135"/>
    <n v="45"/>
    <n v="200"/>
    <n v="79"/>
    <n v="242"/>
    <n v="10"/>
    <n v="3.4700000000000002E-2"/>
  </r>
  <r>
    <x v="23"/>
    <x v="2"/>
    <n v="466"/>
    <x v="43"/>
    <n v="92"/>
    <n v="42"/>
    <n v="50"/>
    <n v="14"/>
    <n v="78"/>
    <n v="34"/>
    <n v="92"/>
    <n v="6"/>
    <n v="2.8299999999999999E-2"/>
  </r>
  <r>
    <x v="23"/>
    <x v="2"/>
    <n v="1066"/>
    <x v="44"/>
    <n v="175"/>
    <n v="83"/>
    <n v="92"/>
    <n v="28"/>
    <n v="147"/>
    <n v="72"/>
    <n v="175"/>
    <n v="0"/>
    <n v="4.5600000000000002E-2"/>
  </r>
  <r>
    <x v="23"/>
    <x v="2"/>
    <n v="681"/>
    <x v="45"/>
    <n v="246"/>
    <n v="129"/>
    <n v="117"/>
    <n v="108"/>
    <n v="138"/>
    <n v="57"/>
    <n v="244"/>
    <n v="13"/>
    <n v="2.35E-2"/>
  </r>
  <r>
    <x v="23"/>
    <x v="2"/>
    <n v="2550"/>
    <x v="46"/>
    <n v="364"/>
    <n v="153"/>
    <n v="211"/>
    <n v="80"/>
    <n v="284"/>
    <n v="106"/>
    <n v="358"/>
    <n v="1"/>
    <n v="3.5799999999999998E-2"/>
  </r>
  <r>
    <x v="23"/>
    <x v="2"/>
    <n v="627"/>
    <x v="47"/>
    <n v="59"/>
    <n v="30"/>
    <n v="29"/>
    <n v="2"/>
    <n v="57"/>
    <n v="33"/>
    <n v="59"/>
    <n v="3"/>
    <n v="2.1000000000000001E-2"/>
  </r>
  <r>
    <x v="23"/>
    <x v="2"/>
    <n v="166"/>
    <x v="48"/>
    <n v="326"/>
    <n v="139"/>
    <n v="187"/>
    <n v="48"/>
    <n v="278"/>
    <n v="98"/>
    <n v="323"/>
    <n v="13"/>
    <n v="3.3599999999999998E-2"/>
  </r>
  <r>
    <x v="23"/>
    <x v="2"/>
    <n v="229"/>
    <x v="49"/>
    <n v="171"/>
    <n v="73"/>
    <n v="98"/>
    <n v="48"/>
    <n v="123"/>
    <n v="23"/>
    <n v="169"/>
    <n v="7"/>
    <n v="2.4299999999999999E-2"/>
  </r>
  <r>
    <x v="23"/>
    <x v="2"/>
    <n v="9700"/>
    <x v="50"/>
    <n v="567"/>
    <n v="254"/>
    <n v="313"/>
    <n v="206"/>
    <n v="361"/>
    <n v="62"/>
    <n v="564"/>
    <n v="29"/>
    <n v="2.2700000000000001E-2"/>
  </r>
  <r>
    <x v="23"/>
    <x v="2"/>
    <n v="1290"/>
    <x v="51"/>
    <n v="159"/>
    <n v="56"/>
    <n v="103"/>
    <n v="8"/>
    <n v="151"/>
    <n v="124"/>
    <n v="159"/>
    <n v="3"/>
    <n v="6.5799999999999997E-2"/>
  </r>
  <r>
    <x v="23"/>
    <x v="2"/>
    <n v="2730"/>
    <x v="52"/>
    <n v="2185"/>
    <n v="902"/>
    <n v="1283"/>
    <n v="4"/>
    <n v="2181"/>
    <n v="1880"/>
    <n v="2175"/>
    <n v="41"/>
    <n v="0.14729999999999999"/>
  </r>
  <r>
    <x v="23"/>
    <x v="2"/>
    <n v="2720"/>
    <x v="53"/>
    <n v="307"/>
    <n v="153"/>
    <n v="154"/>
    <n v="7"/>
    <n v="300"/>
    <n v="183"/>
    <n v="306"/>
    <n v="16"/>
    <n v="3.44E-2"/>
  </r>
  <r>
    <x v="23"/>
    <x v="2"/>
    <n v="2660"/>
    <x v="54"/>
    <n v="840"/>
    <n v="425"/>
    <n v="415"/>
    <n v="76"/>
    <n v="764"/>
    <n v="420"/>
    <n v="837"/>
    <n v="66"/>
    <n v="4.7100000000000003E-2"/>
  </r>
  <r>
    <x v="23"/>
    <x v="2"/>
    <n v="9400"/>
    <x v="55"/>
    <n v="499"/>
    <n v="190"/>
    <n v="309"/>
    <n v="77"/>
    <n v="422"/>
    <n v="87"/>
    <n v="479"/>
    <n v="45"/>
    <n v="3.2899999999999999E-2"/>
  </r>
  <r>
    <x v="23"/>
    <x v="2"/>
    <n v="1224"/>
    <x v="56"/>
    <n v="81"/>
    <n v="43"/>
    <n v="38"/>
    <n v="40"/>
    <n v="41"/>
    <n v="4"/>
    <n v="81"/>
    <n v="7"/>
    <n v="1.55E-2"/>
  </r>
  <r>
    <x v="23"/>
    <x v="2"/>
    <n v="633"/>
    <x v="57"/>
    <n v="27"/>
    <n v="18"/>
    <n v="9"/>
    <n v="2"/>
    <n v="25"/>
    <n v="8"/>
    <n v="27"/>
    <n v="1"/>
    <n v="2.64E-2"/>
  </r>
  <r>
    <x v="23"/>
    <x v="2"/>
    <n v="168"/>
    <x v="58"/>
    <n v="324"/>
    <n v="154"/>
    <n v="170"/>
    <n v="71"/>
    <n v="253"/>
    <n v="75"/>
    <n v="324"/>
    <n v="28"/>
    <n v="3.4599999999999999E-2"/>
  </r>
  <r>
    <x v="23"/>
    <x v="2"/>
    <n v="6900"/>
    <x v="59"/>
    <n v="1133"/>
    <n v="484"/>
    <n v="649"/>
    <n v="364"/>
    <n v="769"/>
    <n v="184"/>
    <n v="1121"/>
    <n v="64"/>
    <n v="2.4500000000000001E-2"/>
  </r>
  <r>
    <x v="23"/>
    <x v="2"/>
    <n v="634"/>
    <x v="60"/>
    <n v="230"/>
    <n v="124"/>
    <n v="106"/>
    <n v="1"/>
    <n v="229"/>
    <n v="123"/>
    <n v="228"/>
    <n v="11"/>
    <n v="3.49E-2"/>
  </r>
  <r>
    <x v="23"/>
    <x v="2"/>
    <n v="7000"/>
    <x v="61"/>
    <n v="2215"/>
    <n v="990"/>
    <n v="1225"/>
    <n v="164"/>
    <n v="2051"/>
    <n v="1284"/>
    <n v="2206"/>
    <n v="143"/>
    <n v="6.7400000000000002E-2"/>
  </r>
  <r>
    <x v="23"/>
    <x v="2"/>
    <n v="1200"/>
    <x v="62"/>
    <n v="905"/>
    <n v="403"/>
    <n v="502"/>
    <n v="370"/>
    <n v="535"/>
    <n v="70"/>
    <n v="894"/>
    <n v="45"/>
    <n v="2.4400000000000002E-2"/>
  </r>
  <r>
    <x v="23"/>
    <x v="2"/>
    <n v="28"/>
    <x v="63"/>
    <n v="143"/>
    <n v="65"/>
    <n v="78"/>
    <n v="44"/>
    <n v="99"/>
    <n v="35"/>
    <n v="142"/>
    <n v="1"/>
    <n v="2.5899999999999999E-2"/>
  </r>
  <r>
    <x v="23"/>
    <x v="2"/>
    <n v="7200"/>
    <x v="64"/>
    <n v="610"/>
    <n v="270"/>
    <n v="340"/>
    <n v="120"/>
    <n v="490"/>
    <n v="197"/>
    <n v="603"/>
    <n v="9"/>
    <n v="3.0499999999999999E-2"/>
  </r>
  <r>
    <x v="23"/>
    <x v="2"/>
    <n v="7400"/>
    <x v="65"/>
    <n v="4142"/>
    <n v="1932"/>
    <n v="2210"/>
    <n v="622"/>
    <n v="3520"/>
    <n v="1758"/>
    <n v="4102"/>
    <n v="405"/>
    <n v="4.4200000000000003E-2"/>
  </r>
  <r>
    <x v="23"/>
    <x v="2"/>
    <n v="587"/>
    <x v="66"/>
    <n v="11"/>
    <n v="2"/>
    <n v="9"/>
    <n v="7"/>
    <n v="4"/>
    <n v="1"/>
    <n v="11"/>
    <n v="0"/>
    <n v="6.7999999999999996E-3"/>
  </r>
  <r>
    <x v="23"/>
    <x v="2"/>
    <n v="171"/>
    <x v="67"/>
    <n v="78"/>
    <n v="42"/>
    <n v="36"/>
    <n v="18"/>
    <n v="60"/>
    <n v="6"/>
    <n v="78"/>
    <n v="7"/>
    <n v="2.3099999999999999E-2"/>
  </r>
  <r>
    <x v="23"/>
    <x v="2"/>
    <n v="7900"/>
    <x v="68"/>
    <n v="3775"/>
    <n v="1696"/>
    <n v="2079"/>
    <n v="772"/>
    <n v="3003"/>
    <n v="1106"/>
    <n v="3745"/>
    <n v="247"/>
    <n v="3.4700000000000002E-2"/>
  </r>
  <r>
    <x v="23"/>
    <x v="2"/>
    <n v="195"/>
    <x v="69"/>
    <n v="232"/>
    <n v="100"/>
    <n v="132"/>
    <n v="58"/>
    <n v="174"/>
    <n v="41"/>
    <n v="232"/>
    <n v="10"/>
    <n v="2.7099999999999999E-2"/>
  </r>
  <r>
    <x v="23"/>
    <x v="2"/>
    <n v="638"/>
    <x v="70"/>
    <n v="888"/>
    <n v="316"/>
    <n v="572"/>
    <n v="3"/>
    <n v="885"/>
    <n v="769"/>
    <n v="885"/>
    <n v="20"/>
    <n v="0.125"/>
  </r>
  <r>
    <x v="23"/>
    <x v="2"/>
    <n v="469"/>
    <x v="71"/>
    <n v="272"/>
    <n v="133"/>
    <n v="139"/>
    <n v="15"/>
    <n v="257"/>
    <n v="124"/>
    <n v="271"/>
    <n v="3"/>
    <n v="5.0799999999999998E-2"/>
  </r>
  <r>
    <x v="23"/>
    <x v="2"/>
    <n v="2640"/>
    <x v="72"/>
    <n v="683"/>
    <n v="337"/>
    <n v="346"/>
    <n v="90"/>
    <n v="593"/>
    <n v="168"/>
    <n v="673"/>
    <n v="43"/>
    <n v="3.3700000000000001E-2"/>
  </r>
  <r>
    <x v="23"/>
    <x v="2"/>
    <n v="8300"/>
    <x v="73"/>
    <n v="4264"/>
    <n v="1865"/>
    <n v="2399"/>
    <n v="858"/>
    <n v="3406"/>
    <n v="1641"/>
    <n v="4251"/>
    <n v="297"/>
    <n v="3.39E-2"/>
  </r>
  <r>
    <x v="23"/>
    <x v="2"/>
    <n v="8400"/>
    <x v="74"/>
    <n v="2447"/>
    <n v="1082"/>
    <n v="1365"/>
    <n v="513"/>
    <n v="1934"/>
    <n v="1040"/>
    <n v="2405"/>
    <n v="23"/>
    <n v="4.24E-2"/>
  </r>
  <r>
    <x v="23"/>
    <x v="2"/>
    <n v="8500"/>
    <x v="75"/>
    <n v="1696"/>
    <n v="800"/>
    <n v="896"/>
    <n v="100"/>
    <n v="1596"/>
    <n v="829"/>
    <n v="1659"/>
    <n v="138"/>
    <n v="5.2299999999999999E-2"/>
  </r>
  <r>
    <x v="23"/>
    <x v="2"/>
    <n v="8700"/>
    <x v="76"/>
    <n v="728"/>
    <n v="358"/>
    <n v="370"/>
    <n v="294"/>
    <n v="434"/>
    <n v="83"/>
    <n v="725"/>
    <n v="37"/>
    <n v="2.0899999999999998E-2"/>
  </r>
  <r>
    <x v="23"/>
    <x v="2"/>
    <n v="1304"/>
    <x v="77"/>
    <n v="176"/>
    <n v="85"/>
    <n v="91"/>
    <n v="76"/>
    <n v="100"/>
    <n v="5"/>
    <n v="175"/>
    <n v="9"/>
    <n v="1.83E-2"/>
  </r>
  <r>
    <x v="23"/>
    <x v="2"/>
    <n v="154"/>
    <x v="78"/>
    <n v="138"/>
    <n v="64"/>
    <n v="74"/>
    <n v="55"/>
    <n v="83"/>
    <n v="24"/>
    <n v="138"/>
    <n v="8"/>
    <n v="2.5899999999999999E-2"/>
  </r>
  <r>
    <x v="23"/>
    <x v="3"/>
    <n v="473"/>
    <x v="79"/>
    <n v="724"/>
    <n v="271"/>
    <n v="453"/>
    <n v="7"/>
    <n v="717"/>
    <n v="624"/>
    <n v="720"/>
    <n v="17"/>
    <n v="0.15040000000000001"/>
  </r>
  <r>
    <x v="23"/>
    <x v="3"/>
    <n v="478"/>
    <x v="80"/>
    <n v="529"/>
    <n v="220"/>
    <n v="309"/>
    <n v="11"/>
    <n v="518"/>
    <n v="461"/>
    <n v="529"/>
    <n v="9"/>
    <n v="0.1168"/>
  </r>
  <r>
    <x v="23"/>
    <x v="3"/>
    <n v="529"/>
    <x v="81"/>
    <n v="609"/>
    <n v="242"/>
    <n v="367"/>
    <n v="10"/>
    <n v="599"/>
    <n v="524"/>
    <n v="609"/>
    <n v="26"/>
    <n v="0.13120000000000001"/>
  </r>
  <r>
    <x v="23"/>
    <x v="3"/>
    <n v="482"/>
    <x v="82"/>
    <n v="444"/>
    <n v="195"/>
    <n v="249"/>
    <n v="4"/>
    <n v="440"/>
    <n v="397"/>
    <n v="438"/>
    <n v="5"/>
    <n v="0.1414"/>
  </r>
  <r>
    <x v="23"/>
    <x v="3"/>
    <n v="4001"/>
    <x v="83"/>
    <n v="366"/>
    <n v="131"/>
    <n v="235"/>
    <n v="7"/>
    <n v="359"/>
    <n v="332"/>
    <n v="358"/>
    <n v="17"/>
    <n v="0.155"/>
  </r>
  <r>
    <x v="23"/>
    <x v="3"/>
    <n v="998"/>
    <x v="84"/>
    <n v="418"/>
    <n v="160"/>
    <n v="258"/>
    <n v="4"/>
    <n v="414"/>
    <n v="324"/>
    <n v="418"/>
    <n v="14"/>
    <n v="0.14030000000000001"/>
  </r>
  <r>
    <x v="23"/>
    <x v="3"/>
    <n v="480"/>
    <x v="85"/>
    <n v="332"/>
    <n v="115"/>
    <n v="217"/>
    <n v="5"/>
    <n v="327"/>
    <n v="239"/>
    <n v="330"/>
    <n v="10"/>
    <n v="8.0500000000000002E-2"/>
  </r>
  <r>
    <x v="23"/>
    <x v="3"/>
    <n v="9200"/>
    <x v="86"/>
    <n v="762"/>
    <n v="319"/>
    <n v="443"/>
    <n v="20"/>
    <n v="742"/>
    <n v="441"/>
    <n v="759"/>
    <n v="71"/>
    <n v="8.2600000000000007E-2"/>
  </r>
  <r>
    <x v="23"/>
    <x v="3"/>
    <n v="944"/>
    <x v="87"/>
    <n v="245"/>
    <n v="105"/>
    <n v="140"/>
    <n v="2"/>
    <n v="243"/>
    <n v="185"/>
    <n v="245"/>
    <n v="18"/>
    <n v="9.2399999999999996E-2"/>
  </r>
  <r>
    <x v="23"/>
    <x v="3"/>
    <n v="483"/>
    <x v="88"/>
    <n v="414"/>
    <n v="159"/>
    <n v="255"/>
    <n v="2"/>
    <n v="412"/>
    <n v="374"/>
    <n v="414"/>
    <n v="8"/>
    <n v="0.1502"/>
  </r>
  <r>
    <x v="23"/>
    <x v="3"/>
    <n v="1292"/>
    <x v="89"/>
    <n v="1505"/>
    <n v="620"/>
    <n v="885"/>
    <n v="8"/>
    <n v="1497"/>
    <n v="1320"/>
    <n v="1501"/>
    <n v="34"/>
    <n v="0.1946"/>
  </r>
  <r>
    <x v="23"/>
    <x v="3"/>
    <n v="485"/>
    <x v="90"/>
    <n v="207"/>
    <n v="52"/>
    <n v="155"/>
    <n v="2"/>
    <n v="205"/>
    <n v="147"/>
    <n v="207"/>
    <n v="16"/>
    <n v="8.7999999999999995E-2"/>
  </r>
  <r>
    <x v="23"/>
    <x v="3"/>
    <n v="487"/>
    <x v="91"/>
    <n v="46"/>
    <n v="23"/>
    <n v="23"/>
    <n v="0"/>
    <n v="46"/>
    <n v="23"/>
    <n v="45"/>
    <n v="0"/>
    <n v="3.1899999999999998E-2"/>
  </r>
  <r>
    <x v="23"/>
    <x v="3"/>
    <n v="489"/>
    <x v="92"/>
    <n v="403"/>
    <n v="183"/>
    <n v="220"/>
    <n v="9"/>
    <n v="394"/>
    <n v="308"/>
    <n v="402"/>
    <n v="7"/>
    <n v="0.1124"/>
  </r>
  <r>
    <x v="23"/>
    <x v="3"/>
    <n v="490"/>
    <x v="93"/>
    <n v="385"/>
    <n v="164"/>
    <n v="221"/>
    <n v="11"/>
    <n v="374"/>
    <n v="325"/>
    <n v="385"/>
    <n v="10"/>
    <n v="9.4500000000000001E-2"/>
  </r>
  <r>
    <x v="23"/>
    <x v="3"/>
    <n v="492"/>
    <x v="94"/>
    <n v="655"/>
    <n v="275"/>
    <n v="380"/>
    <n v="10"/>
    <n v="645"/>
    <n v="529"/>
    <n v="655"/>
    <n v="19"/>
    <n v="0.1673"/>
  </r>
  <r>
    <x v="23"/>
    <x v="3"/>
    <n v="975"/>
    <x v="95"/>
    <n v="299"/>
    <n v="128"/>
    <n v="171"/>
    <n v="2"/>
    <n v="297"/>
    <n v="207"/>
    <n v="295"/>
    <n v="21"/>
    <n v="0.1221"/>
  </r>
  <r>
    <x v="23"/>
    <x v="3"/>
    <n v="496"/>
    <x v="96"/>
    <n v="117"/>
    <n v="54"/>
    <n v="63"/>
    <n v="6"/>
    <n v="111"/>
    <n v="73"/>
    <n v="116"/>
    <n v="1"/>
    <n v="5.67E-2"/>
  </r>
  <r>
    <x v="23"/>
    <x v="3"/>
    <n v="2034"/>
    <x v="97"/>
    <n v="266"/>
    <n v="102"/>
    <n v="164"/>
    <n v="10"/>
    <n v="256"/>
    <n v="132"/>
    <n v="261"/>
    <n v="10"/>
    <n v="6.0600000000000001E-2"/>
  </r>
  <r>
    <x v="23"/>
    <x v="3"/>
    <n v="6700"/>
    <x v="98"/>
    <n v="1833"/>
    <n v="796"/>
    <n v="1037"/>
    <n v="110"/>
    <n v="1723"/>
    <n v="1257"/>
    <n v="1710"/>
    <n v="119"/>
    <n v="8.5500000000000007E-2"/>
  </r>
  <r>
    <x v="23"/>
    <x v="3"/>
    <n v="962"/>
    <x v="99"/>
    <n v="349"/>
    <n v="168"/>
    <n v="181"/>
    <n v="3"/>
    <n v="346"/>
    <n v="252"/>
    <n v="345"/>
    <n v="1"/>
    <n v="0.13100000000000001"/>
  </r>
  <r>
    <x v="23"/>
    <x v="3"/>
    <n v="498"/>
    <x v="100"/>
    <n v="507"/>
    <n v="184"/>
    <n v="323"/>
    <n v="12"/>
    <n v="495"/>
    <n v="446"/>
    <n v="504"/>
    <n v="22"/>
    <n v="0.1115"/>
  </r>
  <r>
    <x v="23"/>
    <x v="3"/>
    <n v="8900"/>
    <x v="101"/>
    <n v="1945"/>
    <n v="778"/>
    <n v="1167"/>
    <n v="13"/>
    <n v="1932"/>
    <n v="1735"/>
    <n v="1940"/>
    <n v="68"/>
    <n v="0.16819999999999999"/>
  </r>
  <r>
    <x v="23"/>
    <x v="3"/>
    <n v="1295"/>
    <x v="102"/>
    <n v="145"/>
    <n v="45"/>
    <n v="100"/>
    <n v="2"/>
    <n v="143"/>
    <n v="105"/>
    <n v="145"/>
    <n v="3"/>
    <n v="6.9199999999999998E-2"/>
  </r>
  <r>
    <x v="23"/>
    <x v="3"/>
    <n v="46"/>
    <x v="103"/>
    <n v="141"/>
    <n v="94"/>
    <n v="47"/>
    <n v="7"/>
    <n v="134"/>
    <n v="109"/>
    <n v="131"/>
    <n v="3"/>
    <n v="9.8599999999999993E-2"/>
  </r>
  <r>
    <x v="23"/>
    <x v="3"/>
    <n v="499"/>
    <x v="104"/>
    <n v="602"/>
    <n v="250"/>
    <n v="352"/>
    <n v="12"/>
    <n v="590"/>
    <n v="481"/>
    <n v="597"/>
    <n v="23"/>
    <n v="9.3299999999999994E-2"/>
  </r>
  <r>
    <x v="23"/>
    <x v="3"/>
    <n v="240"/>
    <x v="105"/>
    <n v="489"/>
    <n v="217"/>
    <n v="272"/>
    <n v="86"/>
    <n v="403"/>
    <n v="176"/>
    <n v="488"/>
    <n v="51"/>
    <n v="4.8099999999999997E-2"/>
  </r>
  <r>
    <x v="23"/>
    <x v="3"/>
    <n v="502"/>
    <x v="106"/>
    <n v="493"/>
    <n v="195"/>
    <n v="298"/>
    <n v="2"/>
    <n v="491"/>
    <n v="409"/>
    <n v="493"/>
    <n v="17"/>
    <n v="0.1095"/>
  </r>
  <r>
    <x v="23"/>
    <x v="3"/>
    <n v="504"/>
    <x v="107"/>
    <n v="681"/>
    <n v="263"/>
    <n v="418"/>
    <n v="11"/>
    <n v="670"/>
    <n v="615"/>
    <n v="679"/>
    <n v="14"/>
    <n v="0.16719999999999999"/>
  </r>
  <r>
    <x v="23"/>
    <x v="3"/>
    <n v="505"/>
    <x v="108"/>
    <n v="218"/>
    <n v="91"/>
    <n v="127"/>
    <n v="6"/>
    <n v="212"/>
    <n v="185"/>
    <n v="218"/>
    <n v="3"/>
    <n v="0.154"/>
  </r>
  <r>
    <x v="23"/>
    <x v="3"/>
    <n v="1296"/>
    <x v="109"/>
    <n v="219"/>
    <n v="100"/>
    <n v="119"/>
    <n v="1"/>
    <n v="218"/>
    <n v="161"/>
    <n v="218"/>
    <n v="8"/>
    <n v="8.2400000000000001E-2"/>
  </r>
  <r>
    <x v="23"/>
    <x v="3"/>
    <n v="978"/>
    <x v="110"/>
    <n v="218"/>
    <n v="94"/>
    <n v="124"/>
    <n v="3"/>
    <n v="215"/>
    <n v="142"/>
    <n v="218"/>
    <n v="2"/>
    <n v="0.11650000000000001"/>
  </r>
  <r>
    <x v="23"/>
    <x v="3"/>
    <n v="1263"/>
    <x v="111"/>
    <n v="71"/>
    <n v="38"/>
    <n v="33"/>
    <n v="31"/>
    <n v="40"/>
    <n v="7"/>
    <n v="71"/>
    <n v="1"/>
    <n v="2.4400000000000002E-2"/>
  </r>
  <r>
    <x v="23"/>
    <x v="3"/>
    <n v="507"/>
    <x v="112"/>
    <n v="492"/>
    <n v="199"/>
    <n v="293"/>
    <n v="5"/>
    <n v="487"/>
    <n v="415"/>
    <n v="492"/>
    <n v="15"/>
    <n v="0.11559999999999999"/>
  </r>
  <r>
    <x v="23"/>
    <x v="3"/>
    <n v="508"/>
    <x v="113"/>
    <n v="68"/>
    <n v="26"/>
    <n v="42"/>
    <n v="2"/>
    <n v="66"/>
    <n v="43"/>
    <n v="66"/>
    <n v="1"/>
    <n v="4.9799999999999997E-2"/>
  </r>
  <r>
    <x v="23"/>
    <x v="3"/>
    <n v="509"/>
    <x v="114"/>
    <n v="1145"/>
    <n v="439"/>
    <n v="706"/>
    <n v="14"/>
    <n v="1131"/>
    <n v="1013"/>
    <n v="1131"/>
    <n v="43"/>
    <n v="0.1573"/>
  </r>
  <r>
    <x v="23"/>
    <x v="3"/>
    <n v="510"/>
    <x v="115"/>
    <n v="944"/>
    <n v="428"/>
    <n v="516"/>
    <n v="9"/>
    <n v="935"/>
    <n v="743"/>
    <n v="937"/>
    <n v="47"/>
    <n v="0.1578"/>
  </r>
  <r>
    <x v="23"/>
    <x v="3"/>
    <n v="47"/>
    <x v="116"/>
    <n v="54"/>
    <n v="23"/>
    <n v="31"/>
    <n v="16"/>
    <n v="38"/>
    <n v="7"/>
    <n v="54"/>
    <n v="3"/>
    <n v="3.2199999999999999E-2"/>
  </r>
  <r>
    <x v="23"/>
    <x v="3"/>
    <n v="1139"/>
    <x v="117"/>
    <n v="1721"/>
    <n v="670"/>
    <n v="1051"/>
    <n v="357"/>
    <n v="1364"/>
    <n v="913"/>
    <n v="1672"/>
    <n v="99"/>
    <n v="6.8099999999999994E-2"/>
  </r>
  <r>
    <x v="23"/>
    <x v="3"/>
    <n v="481"/>
    <x v="118"/>
    <n v="1358"/>
    <n v="516"/>
    <n v="842"/>
    <n v="24"/>
    <n v="1334"/>
    <n v="1254"/>
    <n v="1353"/>
    <n v="72"/>
    <n v="0.1857"/>
  </r>
  <r>
    <x v="23"/>
    <x v="3"/>
    <n v="516"/>
    <x v="119"/>
    <n v="573"/>
    <n v="248"/>
    <n v="325"/>
    <n v="6"/>
    <n v="567"/>
    <n v="469"/>
    <n v="573"/>
    <n v="19"/>
    <n v="0.1106"/>
  </r>
  <r>
    <x v="23"/>
    <x v="3"/>
    <n v="874"/>
    <x v="120"/>
    <n v="968"/>
    <n v="417"/>
    <n v="551"/>
    <n v="85"/>
    <n v="883"/>
    <n v="467"/>
    <n v="932"/>
    <n v="127"/>
    <n v="7.4999999999999997E-2"/>
  </r>
  <r>
    <x v="23"/>
    <x v="3"/>
    <n v="4201"/>
    <x v="121"/>
    <n v="500"/>
    <n v="186"/>
    <n v="314"/>
    <n v="12"/>
    <n v="488"/>
    <n v="416"/>
    <n v="494"/>
    <n v="12"/>
    <n v="0.12570000000000001"/>
  </r>
  <r>
    <x v="23"/>
    <x v="3"/>
    <n v="517"/>
    <x v="122"/>
    <n v="169"/>
    <n v="66"/>
    <n v="103"/>
    <n v="2"/>
    <n v="167"/>
    <n v="142"/>
    <n v="168"/>
    <n v="6"/>
    <n v="0.1055"/>
  </r>
  <r>
    <x v="23"/>
    <x v="3"/>
    <n v="4203"/>
    <x v="123"/>
    <n v="193"/>
    <n v="70"/>
    <n v="123"/>
    <n v="5"/>
    <n v="188"/>
    <n v="166"/>
    <n v="192"/>
    <n v="4"/>
    <n v="0.13289999999999999"/>
  </r>
  <r>
    <x v="23"/>
    <x v="3"/>
    <n v="518"/>
    <x v="124"/>
    <n v="44"/>
    <n v="24"/>
    <n v="20"/>
    <n v="4"/>
    <n v="40"/>
    <n v="25"/>
    <n v="44"/>
    <n v="3"/>
    <n v="3.2099999999999997E-2"/>
  </r>
  <r>
    <x v="23"/>
    <x v="3"/>
    <n v="1063"/>
    <x v="125"/>
    <n v="829"/>
    <n v="381"/>
    <n v="448"/>
    <n v="107"/>
    <n v="722"/>
    <n v="545"/>
    <n v="827"/>
    <n v="56"/>
    <n v="7.4099999999999999E-2"/>
  </r>
  <r>
    <x v="23"/>
    <x v="3"/>
    <n v="520"/>
    <x v="126"/>
    <n v="278"/>
    <n v="101"/>
    <n v="177"/>
    <n v="2"/>
    <n v="276"/>
    <n v="247"/>
    <n v="276"/>
    <n v="11"/>
    <n v="0.1082"/>
  </r>
  <r>
    <x v="23"/>
    <x v="3"/>
    <n v="9100"/>
    <x v="127"/>
    <n v="2051"/>
    <n v="921"/>
    <n v="1130"/>
    <n v="214"/>
    <n v="1837"/>
    <n v="1323"/>
    <n v="2040"/>
    <n v="94"/>
    <n v="7.3499999999999996E-2"/>
  </r>
  <r>
    <x v="23"/>
    <x v="3"/>
    <n v="522"/>
    <x v="128"/>
    <n v="401"/>
    <n v="175"/>
    <n v="226"/>
    <n v="6"/>
    <n v="395"/>
    <n v="341"/>
    <n v="401"/>
    <n v="14"/>
    <n v="0.10050000000000001"/>
  </r>
  <r>
    <x v="23"/>
    <x v="3"/>
    <n v="7300"/>
    <x v="129"/>
    <n v="2861"/>
    <n v="1198"/>
    <n v="1663"/>
    <n v="65"/>
    <n v="2796"/>
    <n v="2279"/>
    <n v="2843"/>
    <n v="95"/>
    <n v="9.8599999999999993E-2"/>
  </r>
  <r>
    <x v="23"/>
    <x v="3"/>
    <n v="1061"/>
    <x v="130"/>
    <n v="1831"/>
    <n v="794"/>
    <n v="1037"/>
    <n v="268"/>
    <n v="1563"/>
    <n v="1082"/>
    <n v="1743"/>
    <n v="176"/>
    <n v="7.7299999999999994E-2"/>
  </r>
  <r>
    <x v="23"/>
    <x v="3"/>
    <n v="525"/>
    <x v="131"/>
    <n v="121"/>
    <n v="43"/>
    <n v="78"/>
    <n v="0"/>
    <n v="121"/>
    <n v="99"/>
    <n v="118"/>
    <n v="4"/>
    <n v="8.4000000000000005E-2"/>
  </r>
  <r>
    <x v="23"/>
    <x v="3"/>
    <n v="7500"/>
    <x v="132"/>
    <n v="1979"/>
    <n v="854"/>
    <n v="1125"/>
    <n v="31"/>
    <n v="1948"/>
    <n v="1725"/>
    <n v="1979"/>
    <n v="39"/>
    <n v="0.17319999999999999"/>
  </r>
  <r>
    <x v="23"/>
    <x v="3"/>
    <n v="4501"/>
    <x v="133"/>
    <n v="88"/>
    <n v="37"/>
    <n v="51"/>
    <n v="3"/>
    <n v="85"/>
    <n v="72"/>
    <n v="88"/>
    <n v="5"/>
    <n v="0.1051"/>
  </r>
  <r>
    <x v="23"/>
    <x v="3"/>
    <n v="530"/>
    <x v="134"/>
    <n v="181"/>
    <n v="72"/>
    <n v="109"/>
    <n v="4"/>
    <n v="177"/>
    <n v="140"/>
    <n v="180"/>
    <n v="10"/>
    <n v="8.5300000000000001E-2"/>
  </r>
  <r>
    <x v="23"/>
    <x v="3"/>
    <n v="511"/>
    <x v="135"/>
    <n v="325"/>
    <n v="137"/>
    <n v="188"/>
    <n v="8"/>
    <n v="317"/>
    <n v="255"/>
    <n v="324"/>
    <n v="14"/>
    <n v="0.14030000000000001"/>
  </r>
  <r>
    <x v="23"/>
    <x v="3"/>
    <n v="532"/>
    <x v="136"/>
    <n v="593"/>
    <n v="271"/>
    <n v="322"/>
    <n v="11"/>
    <n v="582"/>
    <n v="502"/>
    <n v="585"/>
    <n v="7"/>
    <n v="0.13830000000000001"/>
  </r>
  <r>
    <x v="23"/>
    <x v="3"/>
    <n v="7600"/>
    <x v="137"/>
    <n v="3189"/>
    <n v="1422"/>
    <n v="1767"/>
    <n v="160"/>
    <n v="3029"/>
    <n v="2523"/>
    <n v="3163"/>
    <n v="147"/>
    <n v="0.13150000000000001"/>
  </r>
  <r>
    <x v="23"/>
    <x v="3"/>
    <n v="7700"/>
    <x v="138"/>
    <n v="1728"/>
    <n v="726"/>
    <n v="1002"/>
    <n v="195"/>
    <n v="1533"/>
    <n v="903"/>
    <n v="1675"/>
    <n v="164"/>
    <n v="7.7299999999999994E-2"/>
  </r>
  <r>
    <x v="23"/>
    <x v="3"/>
    <n v="531"/>
    <x v="139"/>
    <n v="1371"/>
    <n v="547"/>
    <n v="824"/>
    <n v="30"/>
    <n v="1341"/>
    <n v="1238"/>
    <n v="1370"/>
    <n v="37"/>
    <n v="0.16950000000000001"/>
  </r>
  <r>
    <x v="23"/>
    <x v="3"/>
    <n v="535"/>
    <x v="140"/>
    <n v="110"/>
    <n v="49"/>
    <n v="61"/>
    <n v="3"/>
    <n v="107"/>
    <n v="85"/>
    <n v="110"/>
    <n v="8"/>
    <n v="7.4999999999999997E-2"/>
  </r>
  <r>
    <x v="23"/>
    <x v="3"/>
    <n v="536"/>
    <x v="141"/>
    <n v="123"/>
    <n v="63"/>
    <n v="60"/>
    <n v="3"/>
    <n v="120"/>
    <n v="85"/>
    <n v="121"/>
    <n v="6"/>
    <n v="5.2299999999999999E-2"/>
  </r>
  <r>
    <x v="23"/>
    <x v="3"/>
    <n v="8000"/>
    <x v="142"/>
    <n v="1047"/>
    <n v="531"/>
    <n v="516"/>
    <n v="73"/>
    <n v="974"/>
    <n v="763"/>
    <n v="1040"/>
    <n v="28"/>
    <n v="9.1499999999999998E-2"/>
  </r>
  <r>
    <x v="23"/>
    <x v="3"/>
    <n v="4100"/>
    <x v="143"/>
    <n v="182"/>
    <n v="72"/>
    <n v="110"/>
    <n v="33"/>
    <n v="149"/>
    <n v="94"/>
    <n v="181"/>
    <n v="8"/>
    <n v="4.9200000000000001E-2"/>
  </r>
  <r>
    <x v="23"/>
    <x v="3"/>
    <n v="2800"/>
    <x v="144"/>
    <n v="715"/>
    <n v="335"/>
    <n v="380"/>
    <n v="70"/>
    <n v="645"/>
    <n v="306"/>
    <n v="693"/>
    <n v="85"/>
    <n v="5.7000000000000002E-2"/>
  </r>
  <r>
    <x v="23"/>
    <x v="3"/>
    <n v="543"/>
    <x v="145"/>
    <n v="306"/>
    <n v="123"/>
    <n v="183"/>
    <n v="4"/>
    <n v="302"/>
    <n v="248"/>
    <n v="304"/>
    <n v="1"/>
    <n v="9.5200000000000007E-2"/>
  </r>
  <r>
    <x v="23"/>
    <x v="3"/>
    <n v="26"/>
    <x v="146"/>
    <n v="54"/>
    <n v="19"/>
    <n v="35"/>
    <n v="11"/>
    <n v="43"/>
    <n v="24"/>
    <n v="54"/>
    <n v="3"/>
    <n v="3.9300000000000002E-2"/>
  </r>
  <r>
    <x v="23"/>
    <x v="3"/>
    <n v="542"/>
    <x v="147"/>
    <n v="596"/>
    <n v="232"/>
    <n v="364"/>
    <n v="9"/>
    <n v="587"/>
    <n v="505"/>
    <n v="592"/>
    <n v="18"/>
    <n v="0.1075"/>
  </r>
  <r>
    <x v="23"/>
    <x v="3"/>
    <n v="122"/>
    <x v="148"/>
    <n v="89"/>
    <n v="33"/>
    <n v="56"/>
    <n v="38"/>
    <n v="51"/>
    <n v="11"/>
    <n v="88"/>
    <n v="4"/>
    <n v="2.4199999999999999E-2"/>
  </r>
  <r>
    <x v="23"/>
    <x v="3"/>
    <n v="913"/>
    <x v="149"/>
    <n v="249"/>
    <n v="116"/>
    <n v="133"/>
    <n v="3"/>
    <n v="246"/>
    <n v="179"/>
    <n v="246"/>
    <n v="5"/>
    <n v="0.1148"/>
  </r>
  <r>
    <x v="23"/>
    <x v="3"/>
    <n v="812"/>
    <x v="150"/>
    <n v="243"/>
    <n v="97"/>
    <n v="146"/>
    <n v="20"/>
    <n v="223"/>
    <n v="154"/>
    <n v="240"/>
    <n v="13"/>
    <n v="7.3800000000000004E-2"/>
  </r>
  <r>
    <x v="23"/>
    <x v="3"/>
    <n v="538"/>
    <x v="151"/>
    <n v="455"/>
    <n v="177"/>
    <n v="278"/>
    <n v="5"/>
    <n v="450"/>
    <n v="411"/>
    <n v="454"/>
    <n v="6"/>
    <n v="0.1825"/>
  </r>
  <r>
    <x v="23"/>
    <x v="3"/>
    <n v="8800"/>
    <x v="152"/>
    <n v="1985"/>
    <n v="766"/>
    <n v="1219"/>
    <n v="27"/>
    <n v="1958"/>
    <n v="1689"/>
    <n v="1978"/>
    <n v="95"/>
    <n v="0.13489999999999999"/>
  </r>
  <r>
    <x v="23"/>
    <x v="4"/>
    <n v="2710"/>
    <x v="153"/>
    <n v="3663"/>
    <n v="1481"/>
    <n v="2182"/>
    <n v="12"/>
    <n v="3651"/>
    <n v="3169"/>
    <n v="3660"/>
    <n v="48"/>
    <n v="0.21460000000000001"/>
  </r>
  <r>
    <x v="23"/>
    <x v="4"/>
    <n v="1020"/>
    <x v="154"/>
    <n v="600"/>
    <n v="241"/>
    <n v="359"/>
    <n v="39"/>
    <n v="561"/>
    <n v="238"/>
    <n v="590"/>
    <n v="60"/>
    <n v="6.5199999999999994E-2"/>
  </r>
  <r>
    <x v="23"/>
    <x v="4"/>
    <n v="6000"/>
    <x v="155"/>
    <n v="657"/>
    <n v="316"/>
    <n v="341"/>
    <n v="10"/>
    <n v="647"/>
    <n v="434"/>
    <n v="657"/>
    <n v="37"/>
    <s v="NULL"/>
  </r>
  <r>
    <x v="23"/>
    <x v="4"/>
    <n v="9800"/>
    <x v="156"/>
    <n v="179"/>
    <n v="80"/>
    <n v="99"/>
    <n v="56"/>
    <n v="123"/>
    <n v="49"/>
    <n v="179"/>
    <n v="14"/>
    <n v="2.9399999999999999E-2"/>
  </r>
  <r>
    <x v="23"/>
    <x v="4"/>
    <n v="1326"/>
    <x v="157"/>
    <n v="412"/>
    <n v="182"/>
    <n v="230"/>
    <n v="1"/>
    <n v="411"/>
    <n v="340"/>
    <n v="412"/>
    <n v="6"/>
    <n v="0.1288"/>
  </r>
  <r>
    <x v="23"/>
    <x v="4"/>
    <n v="541"/>
    <x v="158"/>
    <n v="429"/>
    <n v="263"/>
    <n v="166"/>
    <n v="0"/>
    <n v="429"/>
    <n v="289"/>
    <n v="427"/>
    <n v="23"/>
    <n v="8.4599999999999995E-2"/>
  </r>
  <r>
    <x v="23"/>
    <x v="4"/>
    <n v="628"/>
    <x v="159"/>
    <n v="208"/>
    <n v="90"/>
    <n v="118"/>
    <n v="11"/>
    <n v="197"/>
    <n v="129"/>
    <n v="207"/>
    <n v="13"/>
    <s v="NULL"/>
  </r>
  <r>
    <x v="23"/>
    <x v="4"/>
    <n v="494"/>
    <x v="160"/>
    <n v="464"/>
    <n v="178"/>
    <n v="286"/>
    <n v="9"/>
    <n v="455"/>
    <n v="297"/>
    <n v="462"/>
    <n v="25"/>
    <n v="6.8699999999999997E-2"/>
  </r>
  <r>
    <x v="23"/>
    <x v="4"/>
    <n v="9300"/>
    <x v="161"/>
    <n v="225"/>
    <n v="99"/>
    <n v="126"/>
    <n v="87"/>
    <n v="138"/>
    <n v="45"/>
    <n v="225"/>
    <n v="12"/>
    <n v="2.5000000000000001E-2"/>
  </r>
  <r>
    <x v="23"/>
    <x v="4"/>
    <n v="6500"/>
    <x v="162"/>
    <n v="2319"/>
    <n v="1014"/>
    <n v="1305"/>
    <n v="273"/>
    <n v="2046"/>
    <n v="982"/>
    <n v="2282"/>
    <n v="180"/>
    <n v="5.1999999999999998E-2"/>
  </r>
  <r>
    <x v="23"/>
    <x v="4"/>
    <n v="4000"/>
    <x v="163"/>
    <n v="7270"/>
    <n v="3322"/>
    <n v="3948"/>
    <n v="1390"/>
    <n v="5880"/>
    <n v="4540"/>
    <n v="7222"/>
    <n v="576"/>
    <n v="5.5599999999999997E-2"/>
  </r>
  <r>
    <x v="23"/>
    <x v="4"/>
    <n v="1247"/>
    <x v="164"/>
    <n v="14"/>
    <n v="8"/>
    <n v="6"/>
    <n v="4"/>
    <n v="10"/>
    <n v="5"/>
    <n v="13"/>
    <n v="1"/>
    <n v="8.0000000000000002E-3"/>
  </r>
  <r>
    <x v="23"/>
    <x v="4"/>
    <n v="2100"/>
    <x v="165"/>
    <n v="734"/>
    <n v="327"/>
    <n v="407"/>
    <n v="37"/>
    <n v="697"/>
    <n v="477"/>
    <n v="730"/>
    <n v="64"/>
    <n v="7.6799999999999993E-2"/>
  </r>
  <r>
    <x v="23"/>
    <x v="4"/>
    <n v="654"/>
    <x v="166"/>
    <n v="366"/>
    <n v="171"/>
    <n v="195"/>
    <n v="3"/>
    <n v="363"/>
    <n v="232"/>
    <n v="364"/>
    <n v="12"/>
    <n v="5.3400000000000003E-2"/>
  </r>
  <r>
    <x v="23"/>
    <x v="4"/>
    <n v="1327"/>
    <x v="167"/>
    <n v="906"/>
    <n v="356"/>
    <n v="550"/>
    <n v="4"/>
    <n v="902"/>
    <n v="754"/>
    <n v="906"/>
    <n v="11"/>
    <n v="0.1893"/>
  </r>
  <r>
    <x v="23"/>
    <x v="4"/>
    <n v="2500"/>
    <x v="168"/>
    <n v="506"/>
    <n v="239"/>
    <n v="267"/>
    <n v="94"/>
    <n v="412"/>
    <n v="259"/>
    <n v="503"/>
    <n v="50"/>
    <n v="4.1599999999999998E-2"/>
  </r>
  <r>
    <x v="23"/>
    <x v="4"/>
    <n v="534"/>
    <x v="169"/>
    <n v="323"/>
    <n v="148"/>
    <n v="175"/>
    <n v="6"/>
    <n v="317"/>
    <n v="197"/>
    <n v="322"/>
    <n v="18"/>
    <n v="6.8000000000000005E-2"/>
  </r>
  <r>
    <x v="23"/>
    <x v="4"/>
    <n v="637"/>
    <x v="170"/>
    <n v="561"/>
    <n v="210"/>
    <n v="351"/>
    <n v="1"/>
    <n v="560"/>
    <n v="391"/>
    <n v="560"/>
    <n v="22"/>
    <n v="8.4400000000000003E-2"/>
  </r>
  <r>
    <x v="23"/>
    <x v="4"/>
    <n v="537"/>
    <x v="171"/>
    <n v="390"/>
    <n v="198"/>
    <n v="192"/>
    <n v="2"/>
    <n v="388"/>
    <n v="269"/>
    <n v="388"/>
    <n v="14"/>
    <n v="8.2600000000000007E-2"/>
  </r>
  <r>
    <x v="23"/>
    <x v="4"/>
    <n v="7800"/>
    <x v="172"/>
    <n v="777"/>
    <n v="349"/>
    <n v="428"/>
    <n v="126"/>
    <n v="651"/>
    <n v="285"/>
    <n v="774"/>
    <n v="79"/>
    <n v="4.6300000000000001E-2"/>
  </r>
  <r>
    <x v="23"/>
    <x v="4"/>
    <n v="6800"/>
    <x v="173"/>
    <n v="1742"/>
    <n v="743"/>
    <n v="999"/>
    <n v="147"/>
    <n v="1595"/>
    <n v="1101"/>
    <n v="1736"/>
    <n v="108"/>
    <n v="6.5500000000000003E-2"/>
  </r>
  <r>
    <x v="23"/>
    <x v="4"/>
    <n v="9500"/>
    <x v="174"/>
    <n v="1129"/>
    <n v="464"/>
    <n v="665"/>
    <n v="113"/>
    <n v="1016"/>
    <n v="641"/>
    <n v="1126"/>
    <n v="72"/>
    <n v="5.6899999999999999E-2"/>
  </r>
  <r>
    <x v="23"/>
    <x v="4"/>
    <n v="2300"/>
    <x v="175"/>
    <n v="176"/>
    <n v="86"/>
    <n v="90"/>
    <n v="63"/>
    <n v="113"/>
    <n v="43"/>
    <n v="174"/>
    <n v="12"/>
    <n v="2.3099999999999999E-2"/>
  </r>
  <r>
    <x v="23"/>
    <x v="4"/>
    <n v="9600"/>
    <x v="176"/>
    <n v="1639"/>
    <n v="708"/>
    <n v="931"/>
    <n v="164"/>
    <n v="1475"/>
    <n v="1114"/>
    <n v="1635"/>
    <n v="97"/>
    <n v="8.2500000000000004E-2"/>
  </r>
  <r>
    <x v="23"/>
    <x v="4"/>
    <n v="8200"/>
    <x v="177"/>
    <n v="1077"/>
    <n v="428"/>
    <n v="649"/>
    <n v="170"/>
    <n v="907"/>
    <n v="571"/>
    <n v="1068"/>
    <n v="69"/>
    <n v="5.1799999999999999E-2"/>
  </r>
  <r>
    <x v="23"/>
    <x v="4"/>
    <n v="922"/>
    <x v="178"/>
    <n v="141"/>
    <n v="62"/>
    <n v="79"/>
    <n v="8"/>
    <n v="133"/>
    <n v="94"/>
    <n v="139"/>
    <n v="7"/>
    <n v="5.1700000000000003E-2"/>
  </r>
  <r>
    <x v="23"/>
    <x v="5"/>
    <n v="472"/>
    <x v="179"/>
    <n v="232"/>
    <n v="109"/>
    <n v="123"/>
    <n v="7"/>
    <n v="225"/>
    <n v="176"/>
    <n v="231"/>
    <n v="12"/>
    <n v="9.6699999999999994E-2"/>
  </r>
  <r>
    <x v="23"/>
    <x v="5"/>
    <n v="2610"/>
    <x v="180"/>
    <n v="1143"/>
    <n v="516"/>
    <n v="627"/>
    <n v="115"/>
    <n v="1028"/>
    <n v="548"/>
    <n v="1134"/>
    <n v="89"/>
    <n v="4.6100000000000002E-2"/>
  </r>
  <r>
    <x v="23"/>
    <x v="5"/>
    <n v="3000"/>
    <x v="181"/>
    <n v="10119"/>
    <n v="4438"/>
    <n v="5681"/>
    <n v="1227"/>
    <n v="8892"/>
    <n v="6286"/>
    <n v="10049"/>
    <n v="387"/>
    <n v="4.0500000000000001E-2"/>
  </r>
  <r>
    <x v="23"/>
    <x v="5"/>
    <n v="1015"/>
    <x v="182"/>
    <n v="324"/>
    <n v="152"/>
    <n v="172"/>
    <n v="51"/>
    <n v="273"/>
    <n v="148"/>
    <n v="322"/>
    <n v="19"/>
    <n v="2.7699999999999999E-2"/>
  </r>
  <r>
    <x v="23"/>
    <x v="5"/>
    <n v="1137"/>
    <x v="183"/>
    <n v="31"/>
    <n v="11"/>
    <n v="20"/>
    <n v="3"/>
    <n v="28"/>
    <n v="14"/>
    <n v="31"/>
    <n v="0"/>
    <n v="3.1E-2"/>
  </r>
  <r>
    <x v="23"/>
    <x v="6"/>
    <n v="2400"/>
    <x v="184"/>
    <n v="766"/>
    <n v="371"/>
    <n v="395"/>
    <n v="28"/>
    <n v="738"/>
    <n v="301"/>
    <n v="751"/>
    <n v="65"/>
    <n v="4.3400000000000001E-2"/>
  </r>
  <r>
    <x v="23"/>
    <x v="6"/>
    <n v="565"/>
    <x v="185"/>
    <n v="152"/>
    <n v="69"/>
    <n v="83"/>
    <n v="29"/>
    <n v="123"/>
    <n v="39"/>
    <n v="151"/>
    <n v="7"/>
    <n v="2.58E-2"/>
  </r>
  <r>
    <x v="23"/>
    <x v="6"/>
    <n v="6100"/>
    <x v="186"/>
    <n v="2252"/>
    <n v="1104"/>
    <n v="1148"/>
    <n v="105"/>
    <n v="2147"/>
    <n v="1369"/>
    <n v="2241"/>
    <n v="71"/>
    <n v="4.8599999999999997E-2"/>
  </r>
  <r>
    <x v="23"/>
    <x v="6"/>
    <n v="6200"/>
    <x v="187"/>
    <n v="3289"/>
    <n v="1497"/>
    <n v="1792"/>
    <n v="448"/>
    <n v="2841"/>
    <n v="1439"/>
    <n v="3235"/>
    <n v="278"/>
    <n v="4.6600000000000003E-2"/>
  </r>
  <r>
    <x v="23"/>
    <x v="6"/>
    <n v="6300"/>
    <x v="188"/>
    <n v="678"/>
    <n v="294"/>
    <n v="384"/>
    <n v="308"/>
    <n v="370"/>
    <n v="109"/>
    <n v="672"/>
    <n v="39"/>
    <n v="2.47E-2"/>
  </r>
  <r>
    <x v="23"/>
    <x v="6"/>
    <n v="6400"/>
    <x v="189"/>
    <n v="1024"/>
    <n v="472"/>
    <n v="552"/>
    <n v="313"/>
    <n v="711"/>
    <n v="89"/>
    <n v="1006"/>
    <n v="176"/>
    <n v="2.2200000000000001E-2"/>
  </r>
  <r>
    <x v="23"/>
    <x v="6"/>
    <n v="6600"/>
    <x v="190"/>
    <n v="2917"/>
    <n v="1379"/>
    <n v="1538"/>
    <n v="469"/>
    <n v="2448"/>
    <n v="943"/>
    <n v="2869"/>
    <n v="262"/>
    <n v="3.1099999999999999E-2"/>
  </r>
  <r>
    <x v="23"/>
    <x v="6"/>
    <n v="2620"/>
    <x v="191"/>
    <n v="363"/>
    <n v="150"/>
    <n v="213"/>
    <n v="126"/>
    <n v="237"/>
    <n v="48"/>
    <n v="360"/>
    <n v="14"/>
    <n v="2.23E-2"/>
  </r>
  <r>
    <x v="23"/>
    <x v="6"/>
    <n v="8600"/>
    <x v="192"/>
    <n v="2021"/>
    <n v="932"/>
    <n v="1089"/>
    <n v="655"/>
    <n v="1366"/>
    <n v="492"/>
    <n v="2006"/>
    <n v="126"/>
    <n v="2.8199999999999999E-2"/>
  </r>
  <r>
    <x v="23"/>
    <x v="6"/>
    <n v="2650"/>
    <x v="193"/>
    <n v="385"/>
    <n v="168"/>
    <n v="217"/>
    <n v="170"/>
    <n v="215"/>
    <n v="19"/>
    <n v="382"/>
    <n v="25"/>
    <n v="1.8800000000000001E-2"/>
  </r>
  <r>
    <x v="23"/>
    <x v="6"/>
    <n v="5000"/>
    <x v="194"/>
    <n v="7616"/>
    <n v="3783"/>
    <n v="3833"/>
    <n v="2330"/>
    <n v="5286"/>
    <n v="2699"/>
    <n v="7551"/>
    <n v="437"/>
    <n v="3.2899999999999999E-2"/>
  </r>
  <r>
    <x v="24"/>
    <x v="0"/>
    <n v="3760"/>
    <x v="0"/>
    <n v="97"/>
    <n v="45"/>
    <n v="52"/>
    <n v="40"/>
    <n v="57"/>
    <n v="5"/>
    <n v="96"/>
    <n v="6"/>
    <n v="2.3099999999999999E-2"/>
  </r>
  <r>
    <x v="24"/>
    <x v="0"/>
    <n v="3750"/>
    <x v="1"/>
    <n v="98"/>
    <n v="42"/>
    <n v="56"/>
    <n v="26"/>
    <n v="72"/>
    <n v="0"/>
    <n v="98"/>
    <n v="6"/>
    <n v="2.3599999999999999E-2"/>
  </r>
  <r>
    <x v="24"/>
    <x v="0"/>
    <n v="3560"/>
    <x v="2"/>
    <n v="23"/>
    <n v="10"/>
    <n v="13"/>
    <n v="14"/>
    <n v="9"/>
    <n v="1"/>
    <n v="22"/>
    <n v="0"/>
    <n v="1.24E-2"/>
  </r>
  <r>
    <x v="24"/>
    <x v="0"/>
    <n v="3650"/>
    <x v="195"/>
    <n v="41"/>
    <n v="24"/>
    <n v="17"/>
    <n v="20"/>
    <n v="21"/>
    <n v="6"/>
    <n v="41"/>
    <n v="0"/>
    <n v="1.09E-2"/>
  </r>
  <r>
    <x v="24"/>
    <x v="0"/>
    <n v="3570"/>
    <x v="4"/>
    <n v="430"/>
    <n v="219"/>
    <n v="211"/>
    <n v="100"/>
    <n v="330"/>
    <n v="104"/>
    <n v="428"/>
    <n v="38"/>
    <n v="4.1799999999999997E-2"/>
  </r>
  <r>
    <x v="24"/>
    <x v="0"/>
    <n v="3574"/>
    <x v="5"/>
    <n v="45"/>
    <n v="26"/>
    <n v="19"/>
    <n v="8"/>
    <n v="37"/>
    <n v="17"/>
    <n v="45"/>
    <n v="3"/>
    <n v="1.9800000000000002E-2"/>
  </r>
  <r>
    <x v="24"/>
    <x v="0"/>
    <n v="3652"/>
    <x v="6"/>
    <n v="77"/>
    <n v="27"/>
    <n v="50"/>
    <n v="20"/>
    <n v="57"/>
    <n v="4"/>
    <n v="77"/>
    <n v="4"/>
    <n v="3.3700000000000001E-2"/>
  </r>
  <r>
    <x v="24"/>
    <x v="0"/>
    <n v="3780"/>
    <x v="7"/>
    <n v="405"/>
    <n v="196"/>
    <n v="209"/>
    <n v="16"/>
    <n v="389"/>
    <n v="205"/>
    <n v="398"/>
    <n v="20"/>
    <n v="3.9300000000000002E-2"/>
  </r>
  <r>
    <x v="24"/>
    <x v="0"/>
    <n v="3730"/>
    <x v="8"/>
    <n v="171"/>
    <n v="78"/>
    <n v="93"/>
    <n v="24"/>
    <n v="147"/>
    <n v="42"/>
    <n v="171"/>
    <n v="8"/>
    <n v="2.5399999999999999E-2"/>
  </r>
  <r>
    <x v="24"/>
    <x v="0"/>
    <n v="3769"/>
    <x v="9"/>
    <n v="28"/>
    <n v="14"/>
    <n v="14"/>
    <n v="11"/>
    <n v="17"/>
    <n v="2"/>
    <n v="28"/>
    <n v="2"/>
    <n v="1.4800000000000001E-2"/>
  </r>
  <r>
    <x v="24"/>
    <x v="0"/>
    <n v="3797"/>
    <x v="10"/>
    <n v="353"/>
    <n v="137"/>
    <n v="216"/>
    <n v="19"/>
    <n v="334"/>
    <n v="101"/>
    <n v="351"/>
    <n v="11"/>
    <n v="2.8899999999999999E-2"/>
  </r>
  <r>
    <x v="24"/>
    <x v="0"/>
    <n v="3616"/>
    <x v="11"/>
    <n v="651"/>
    <n v="272"/>
    <n v="379"/>
    <n v="99"/>
    <n v="552"/>
    <n v="219"/>
    <n v="643"/>
    <n v="53"/>
    <n v="3.3500000000000002E-2"/>
  </r>
  <r>
    <x v="24"/>
    <x v="0"/>
    <n v="3660"/>
    <x v="12"/>
    <n v="82"/>
    <n v="41"/>
    <n v="41"/>
    <n v="3"/>
    <n v="79"/>
    <n v="62"/>
    <n v="82"/>
    <n v="1"/>
    <n v="7.8100000000000003E-2"/>
  </r>
  <r>
    <x v="24"/>
    <x v="0"/>
    <n v="3557"/>
    <x v="13"/>
    <n v="32"/>
    <n v="18"/>
    <n v="14"/>
    <n v="12"/>
    <n v="20"/>
    <n v="6"/>
    <n v="32"/>
    <n v="4"/>
    <n v="1.8599999999999998E-2"/>
  </r>
  <r>
    <x v="24"/>
    <x v="0"/>
    <n v="3611"/>
    <x v="14"/>
    <n v="107"/>
    <n v="46"/>
    <n v="61"/>
    <n v="17"/>
    <n v="90"/>
    <n v="71"/>
    <n v="107"/>
    <n v="6"/>
    <n v="3.6400000000000002E-2"/>
  </r>
  <r>
    <x v="24"/>
    <x v="0"/>
    <n v="3640"/>
    <x v="15"/>
    <n v="81"/>
    <n v="40"/>
    <n v="41"/>
    <n v="17"/>
    <n v="64"/>
    <n v="18"/>
    <n v="79"/>
    <n v="7"/>
    <n v="2.2800000000000001E-2"/>
  </r>
  <r>
    <x v="24"/>
    <x v="1"/>
    <n v="31"/>
    <x v="16"/>
    <n v="1409"/>
    <n v="605"/>
    <n v="804"/>
    <n v="104"/>
    <n v="1305"/>
    <n v="990"/>
    <n v="1393"/>
    <n v="54"/>
    <n v="0.11360000000000001"/>
  </r>
  <r>
    <x v="24"/>
    <x v="1"/>
    <n v="2600"/>
    <x v="17"/>
    <n v="1727"/>
    <n v="813"/>
    <n v="914"/>
    <n v="71"/>
    <n v="1656"/>
    <n v="631"/>
    <n v="1708"/>
    <n v="90"/>
    <n v="5.2499999999999998E-2"/>
  </r>
  <r>
    <x v="24"/>
    <x v="1"/>
    <n v="70"/>
    <x v="18"/>
    <n v="7013"/>
    <n v="2873"/>
    <n v="4140"/>
    <n v="811"/>
    <n v="6202"/>
    <n v="4039"/>
    <n v="6955"/>
    <n v="414"/>
    <n v="6.6900000000000001E-2"/>
  </r>
  <r>
    <x v="24"/>
    <x v="1"/>
    <n v="7100"/>
    <x v="19"/>
    <n v="4290"/>
    <n v="1712"/>
    <n v="2578"/>
    <n v="624"/>
    <n v="3666"/>
    <n v="2675"/>
    <n v="4188"/>
    <n v="225"/>
    <n v="6.59E-2"/>
  </r>
  <r>
    <x v="24"/>
    <x v="1"/>
    <n v="9000"/>
    <x v="20"/>
    <n v="7534"/>
    <n v="3251"/>
    <n v="4283"/>
    <n v="1015"/>
    <n v="6519"/>
    <n v="4827"/>
    <n v="7472"/>
    <n v="547"/>
    <n v="7.5600000000000001E-2"/>
  </r>
  <r>
    <x v="24"/>
    <x v="1"/>
    <n v="2200"/>
    <x v="21"/>
    <n v="2195"/>
    <n v="979"/>
    <n v="1216"/>
    <n v="135"/>
    <n v="2060"/>
    <n v="1549"/>
    <n v="2159"/>
    <n v="151"/>
    <n v="0.12230000000000001"/>
  </r>
  <r>
    <x v="24"/>
    <x v="1"/>
    <n v="1303"/>
    <x v="22"/>
    <n v="742"/>
    <n v="322"/>
    <n v="420"/>
    <n v="3"/>
    <n v="739"/>
    <n v="686"/>
    <n v="742"/>
    <n v="11"/>
    <n v="0.20799999999999999"/>
  </r>
  <r>
    <x v="24"/>
    <x v="1"/>
    <n v="831"/>
    <x v="23"/>
    <n v="457"/>
    <n v="228"/>
    <n v="229"/>
    <n v="24"/>
    <n v="433"/>
    <n v="296"/>
    <n v="446"/>
    <n v="51"/>
    <n v="0.1057"/>
  </r>
  <r>
    <x v="24"/>
    <x v="1"/>
    <n v="1059"/>
    <x v="24"/>
    <n v="985"/>
    <n v="429"/>
    <n v="556"/>
    <n v="5"/>
    <n v="980"/>
    <n v="897"/>
    <n v="984"/>
    <n v="18"/>
    <n v="0.23710000000000001"/>
  </r>
  <r>
    <x v="24"/>
    <x v="1"/>
    <n v="1271"/>
    <x v="25"/>
    <n v="35"/>
    <n v="18"/>
    <n v="17"/>
    <n v="20"/>
    <n v="15"/>
    <n v="3"/>
    <n v="35"/>
    <n v="5"/>
    <n v="1.0800000000000001E-2"/>
  </r>
  <r>
    <x v="24"/>
    <x v="1"/>
    <n v="1060"/>
    <x v="26"/>
    <n v="949"/>
    <n v="417"/>
    <n v="532"/>
    <n v="3"/>
    <n v="946"/>
    <n v="896"/>
    <n v="946"/>
    <n v="10"/>
    <n v="0.26400000000000001"/>
  </r>
  <r>
    <x v="24"/>
    <x v="1"/>
    <n v="1268"/>
    <x v="27"/>
    <n v="59"/>
    <n v="27"/>
    <n v="32"/>
    <n v="28"/>
    <n v="31"/>
    <n v="6"/>
    <n v="58"/>
    <n v="4"/>
    <n v="1.49E-2"/>
  </r>
  <r>
    <x v="24"/>
    <x v="1"/>
    <n v="99"/>
    <x v="28"/>
    <n v="238"/>
    <n v="97"/>
    <n v="141"/>
    <n v="23"/>
    <n v="215"/>
    <n v="123"/>
    <n v="226"/>
    <n v="34"/>
    <n v="9.4399999999999998E-2"/>
  </r>
  <r>
    <x v="24"/>
    <x v="1"/>
    <n v="246"/>
    <x v="29"/>
    <n v="917"/>
    <n v="392"/>
    <n v="525"/>
    <n v="53"/>
    <n v="864"/>
    <n v="544"/>
    <n v="908"/>
    <n v="63"/>
    <n v="7.17E-2"/>
  </r>
  <r>
    <x v="24"/>
    <x v="1"/>
    <n v="666"/>
    <x v="30"/>
    <n v="68"/>
    <n v="22"/>
    <n v="46"/>
    <n v="23"/>
    <n v="45"/>
    <n v="12"/>
    <n v="68"/>
    <n v="4"/>
    <n v="1.7899999999999999E-2"/>
  </r>
  <r>
    <x v="24"/>
    <x v="1"/>
    <n v="2560"/>
    <x v="31"/>
    <n v="903"/>
    <n v="395"/>
    <n v="508"/>
    <n v="183"/>
    <n v="720"/>
    <n v="518"/>
    <n v="886"/>
    <n v="93"/>
    <n v="7.2499999999999995E-2"/>
  </r>
  <r>
    <x v="24"/>
    <x v="1"/>
    <n v="1192"/>
    <x v="32"/>
    <n v="939"/>
    <n v="388"/>
    <n v="551"/>
    <n v="2"/>
    <n v="937"/>
    <n v="886"/>
    <n v="939"/>
    <n v="5"/>
    <n v="0.25190000000000001"/>
  </r>
  <r>
    <x v="24"/>
    <x v="1"/>
    <n v="2630"/>
    <x v="33"/>
    <n v="2401"/>
    <n v="971"/>
    <n v="1430"/>
    <n v="202"/>
    <n v="2199"/>
    <n v="1572"/>
    <n v="2391"/>
    <n v="101"/>
    <n v="9.01E-2"/>
  </r>
  <r>
    <x v="24"/>
    <x v="1"/>
    <n v="1034"/>
    <x v="34"/>
    <n v="1283"/>
    <n v="597"/>
    <n v="686"/>
    <n v="28"/>
    <n v="1255"/>
    <n v="822"/>
    <n v="1260"/>
    <n v="102"/>
    <n v="0.1103"/>
  </r>
  <r>
    <x v="24"/>
    <x v="1"/>
    <n v="1161"/>
    <x v="35"/>
    <n v="2930"/>
    <n v="1168"/>
    <n v="1762"/>
    <n v="10"/>
    <n v="2920"/>
    <n v="2647"/>
    <n v="2928"/>
    <n v="46"/>
    <n v="0.17780000000000001"/>
  </r>
  <r>
    <x v="24"/>
    <x v="1"/>
    <n v="1286"/>
    <x v="36"/>
    <n v="474"/>
    <n v="169"/>
    <n v="305"/>
    <n v="0"/>
    <n v="474"/>
    <n v="446"/>
    <n v="473"/>
    <n v="5"/>
    <n v="0.19689999999999999"/>
  </r>
  <r>
    <x v="24"/>
    <x v="1"/>
    <n v="1031"/>
    <x v="37"/>
    <n v="1048"/>
    <n v="457"/>
    <n v="591"/>
    <n v="64"/>
    <n v="984"/>
    <n v="680"/>
    <n v="1044"/>
    <n v="68"/>
    <n v="8.7400000000000005E-2"/>
  </r>
  <r>
    <x v="24"/>
    <x v="1"/>
    <n v="1054"/>
    <x v="38"/>
    <n v="1140"/>
    <n v="538"/>
    <n v="602"/>
    <n v="1"/>
    <n v="1139"/>
    <n v="1072"/>
    <n v="1139"/>
    <n v="14"/>
    <n v="0.26050000000000001"/>
  </r>
  <r>
    <x v="24"/>
    <x v="2"/>
    <n v="182"/>
    <x v="39"/>
    <n v="105"/>
    <n v="56"/>
    <n v="49"/>
    <n v="40"/>
    <n v="65"/>
    <n v="19"/>
    <n v="104"/>
    <n v="9"/>
    <n v="1.66E-2"/>
  </r>
  <r>
    <x v="24"/>
    <x v="2"/>
    <n v="41"/>
    <x v="40"/>
    <n v="50"/>
    <n v="24"/>
    <n v="26"/>
    <n v="3"/>
    <n v="47"/>
    <n v="15"/>
    <n v="50"/>
    <n v="2"/>
    <n v="2.8899999999999999E-2"/>
  </r>
  <r>
    <x v="24"/>
    <x v="2"/>
    <n v="1309"/>
    <x v="41"/>
    <n v="391"/>
    <n v="163"/>
    <n v="228"/>
    <n v="23"/>
    <n v="368"/>
    <n v="113"/>
    <n v="390"/>
    <n v="18"/>
    <n v="3.4599999999999999E-2"/>
  </r>
  <r>
    <x v="24"/>
    <x v="2"/>
    <n v="2530"/>
    <x v="42"/>
    <n v="236"/>
    <n v="105"/>
    <n v="131"/>
    <n v="44"/>
    <n v="192"/>
    <n v="81"/>
    <n v="233"/>
    <n v="21"/>
    <n v="2.86E-2"/>
  </r>
  <r>
    <x v="24"/>
    <x v="2"/>
    <n v="466"/>
    <x v="43"/>
    <n v="96"/>
    <n v="46"/>
    <n v="50"/>
    <n v="15"/>
    <n v="81"/>
    <n v="34"/>
    <n v="96"/>
    <n v="7"/>
    <n v="2.81E-2"/>
  </r>
  <r>
    <x v="24"/>
    <x v="2"/>
    <n v="1066"/>
    <x v="44"/>
    <n v="189"/>
    <n v="83"/>
    <n v="106"/>
    <n v="28"/>
    <n v="161"/>
    <n v="70"/>
    <n v="188"/>
    <n v="1"/>
    <n v="4.7800000000000002E-2"/>
  </r>
  <r>
    <x v="24"/>
    <x v="2"/>
    <n v="681"/>
    <x v="45"/>
    <n v="259"/>
    <n v="140"/>
    <n v="119"/>
    <n v="106"/>
    <n v="153"/>
    <n v="58"/>
    <n v="259"/>
    <n v="10"/>
    <n v="2.35E-2"/>
  </r>
  <r>
    <x v="24"/>
    <x v="2"/>
    <n v="2550"/>
    <x v="46"/>
    <n v="381"/>
    <n v="170"/>
    <n v="211"/>
    <n v="82"/>
    <n v="299"/>
    <n v="102"/>
    <n v="372"/>
    <n v="5"/>
    <n v="3.4700000000000002E-2"/>
  </r>
  <r>
    <x v="24"/>
    <x v="2"/>
    <n v="627"/>
    <x v="47"/>
    <n v="59"/>
    <n v="32"/>
    <n v="27"/>
    <n v="2"/>
    <n v="57"/>
    <n v="34"/>
    <n v="59"/>
    <n v="3"/>
    <n v="1.9599999999999999E-2"/>
  </r>
  <r>
    <x v="24"/>
    <x v="2"/>
    <n v="166"/>
    <x v="48"/>
    <n v="324"/>
    <n v="132"/>
    <n v="192"/>
    <n v="48"/>
    <n v="276"/>
    <n v="97"/>
    <n v="322"/>
    <n v="15"/>
    <n v="3.1199999999999999E-2"/>
  </r>
  <r>
    <x v="24"/>
    <x v="2"/>
    <n v="229"/>
    <x v="49"/>
    <n v="184"/>
    <n v="79"/>
    <n v="105"/>
    <n v="52"/>
    <n v="132"/>
    <n v="26"/>
    <n v="183"/>
    <n v="9"/>
    <n v="2.4299999999999999E-2"/>
  </r>
  <r>
    <x v="24"/>
    <x v="2"/>
    <n v="9700"/>
    <x v="50"/>
    <n v="583"/>
    <n v="251"/>
    <n v="332"/>
    <n v="237"/>
    <n v="346"/>
    <n v="62"/>
    <n v="582"/>
    <n v="33"/>
    <n v="2.2100000000000002E-2"/>
  </r>
  <r>
    <x v="24"/>
    <x v="2"/>
    <n v="1290"/>
    <x v="51"/>
    <n v="168"/>
    <n v="62"/>
    <n v="106"/>
    <n v="8"/>
    <n v="160"/>
    <n v="125"/>
    <n v="168"/>
    <n v="13"/>
    <n v="6.2399999999999997E-2"/>
  </r>
  <r>
    <x v="24"/>
    <x v="2"/>
    <n v="2730"/>
    <x v="52"/>
    <n v="2244"/>
    <n v="955"/>
    <n v="1289"/>
    <n v="4"/>
    <n v="2240"/>
    <n v="1903"/>
    <n v="2232"/>
    <n v="45"/>
    <n v="0.13980000000000001"/>
  </r>
  <r>
    <x v="24"/>
    <x v="2"/>
    <n v="2720"/>
    <x v="53"/>
    <n v="331"/>
    <n v="177"/>
    <n v="154"/>
    <n v="9"/>
    <n v="322"/>
    <n v="184"/>
    <n v="330"/>
    <n v="15"/>
    <n v="3.27E-2"/>
  </r>
  <r>
    <x v="24"/>
    <x v="2"/>
    <n v="2660"/>
    <x v="54"/>
    <n v="878"/>
    <n v="445"/>
    <n v="433"/>
    <n v="75"/>
    <n v="803"/>
    <n v="401"/>
    <n v="872"/>
    <n v="65"/>
    <n v="4.41E-2"/>
  </r>
  <r>
    <x v="24"/>
    <x v="2"/>
    <n v="9400"/>
    <x v="55"/>
    <n v="510"/>
    <n v="203"/>
    <n v="307"/>
    <n v="72"/>
    <n v="438"/>
    <n v="82"/>
    <n v="488"/>
    <n v="39"/>
    <n v="3.2500000000000001E-2"/>
  </r>
  <r>
    <x v="24"/>
    <x v="2"/>
    <n v="1224"/>
    <x v="56"/>
    <n v="81"/>
    <n v="42"/>
    <n v="39"/>
    <n v="40"/>
    <n v="41"/>
    <n v="5"/>
    <n v="81"/>
    <n v="2"/>
    <n v="1.4999999999999999E-2"/>
  </r>
  <r>
    <x v="24"/>
    <x v="2"/>
    <n v="633"/>
    <x v="57"/>
    <n v="31"/>
    <n v="21"/>
    <n v="10"/>
    <n v="1"/>
    <n v="30"/>
    <n v="9"/>
    <n v="31"/>
    <n v="2"/>
    <n v="2.58E-2"/>
  </r>
  <r>
    <x v="24"/>
    <x v="2"/>
    <n v="168"/>
    <x v="58"/>
    <n v="345"/>
    <n v="164"/>
    <n v="181"/>
    <n v="73"/>
    <n v="272"/>
    <n v="74"/>
    <n v="341"/>
    <n v="28"/>
    <n v="3.44E-2"/>
  </r>
  <r>
    <x v="24"/>
    <x v="2"/>
    <n v="6900"/>
    <x v="59"/>
    <n v="1206"/>
    <n v="509"/>
    <n v="697"/>
    <n v="381"/>
    <n v="825"/>
    <n v="186"/>
    <n v="1197"/>
    <n v="66"/>
    <n v="2.47E-2"/>
  </r>
  <r>
    <x v="24"/>
    <x v="2"/>
    <n v="634"/>
    <x v="60"/>
    <n v="221"/>
    <n v="111"/>
    <n v="110"/>
    <n v="2"/>
    <n v="219"/>
    <n v="120"/>
    <n v="219"/>
    <n v="9"/>
    <n v="2.8000000000000001E-2"/>
  </r>
  <r>
    <x v="24"/>
    <x v="2"/>
    <n v="7000"/>
    <x v="61"/>
    <n v="2353"/>
    <n v="1051"/>
    <n v="1302"/>
    <n v="161"/>
    <n v="2192"/>
    <n v="1371"/>
    <n v="2334"/>
    <n v="160"/>
    <n v="6.8199999999999997E-2"/>
  </r>
  <r>
    <x v="24"/>
    <x v="2"/>
    <n v="1200"/>
    <x v="62"/>
    <n v="931"/>
    <n v="434"/>
    <n v="497"/>
    <n v="391"/>
    <n v="540"/>
    <n v="68"/>
    <n v="925"/>
    <n v="83"/>
    <n v="2.3199999999999998E-2"/>
  </r>
  <r>
    <x v="24"/>
    <x v="2"/>
    <n v="28"/>
    <x v="63"/>
    <n v="153"/>
    <n v="73"/>
    <n v="80"/>
    <n v="42"/>
    <n v="111"/>
    <n v="34"/>
    <n v="151"/>
    <n v="3"/>
    <n v="2.4799999999999999E-2"/>
  </r>
  <r>
    <x v="24"/>
    <x v="2"/>
    <n v="7200"/>
    <x v="64"/>
    <n v="614"/>
    <n v="283"/>
    <n v="331"/>
    <n v="123"/>
    <n v="491"/>
    <n v="202"/>
    <n v="604"/>
    <n v="3"/>
    <n v="2.8400000000000002E-2"/>
  </r>
  <r>
    <x v="24"/>
    <x v="2"/>
    <n v="7400"/>
    <x v="65"/>
    <n v="4328"/>
    <n v="1970"/>
    <n v="2358"/>
    <n v="642"/>
    <n v="3686"/>
    <n v="1866"/>
    <n v="4281"/>
    <n v="405"/>
    <n v="4.3700000000000003E-2"/>
  </r>
  <r>
    <x v="24"/>
    <x v="2"/>
    <n v="587"/>
    <x v="66"/>
    <n v="14"/>
    <n v="4"/>
    <n v="10"/>
    <n v="9"/>
    <n v="5"/>
    <n v="1"/>
    <n v="14"/>
    <n v="2"/>
    <n v="7.9000000000000008E-3"/>
  </r>
  <r>
    <x v="24"/>
    <x v="2"/>
    <n v="171"/>
    <x v="67"/>
    <n v="74"/>
    <n v="39"/>
    <n v="35"/>
    <n v="19"/>
    <n v="55"/>
    <n v="8"/>
    <n v="74"/>
    <n v="6"/>
    <n v="2.1499999999999998E-2"/>
  </r>
  <r>
    <x v="24"/>
    <x v="2"/>
    <n v="7900"/>
    <x v="68"/>
    <n v="3899"/>
    <n v="1793"/>
    <n v="2106"/>
    <n v="793"/>
    <n v="3106"/>
    <n v="1086"/>
    <n v="3864"/>
    <n v="221"/>
    <n v="3.4000000000000002E-2"/>
  </r>
  <r>
    <x v="24"/>
    <x v="2"/>
    <n v="195"/>
    <x v="69"/>
    <n v="228"/>
    <n v="93"/>
    <n v="135"/>
    <n v="62"/>
    <n v="166"/>
    <n v="41"/>
    <n v="226"/>
    <n v="25"/>
    <n v="2.46E-2"/>
  </r>
  <r>
    <x v="24"/>
    <x v="2"/>
    <n v="638"/>
    <x v="70"/>
    <n v="910"/>
    <n v="336"/>
    <n v="574"/>
    <n v="1"/>
    <n v="909"/>
    <n v="787"/>
    <n v="908"/>
    <n v="25"/>
    <n v="0.1159"/>
  </r>
  <r>
    <x v="24"/>
    <x v="2"/>
    <n v="469"/>
    <x v="71"/>
    <n v="296"/>
    <n v="149"/>
    <n v="147"/>
    <n v="15"/>
    <n v="281"/>
    <n v="128"/>
    <n v="291"/>
    <n v="2"/>
    <n v="5.0299999999999997E-2"/>
  </r>
  <r>
    <x v="24"/>
    <x v="2"/>
    <n v="2640"/>
    <x v="72"/>
    <n v="723"/>
    <n v="368"/>
    <n v="355"/>
    <n v="83"/>
    <n v="640"/>
    <n v="173"/>
    <n v="715"/>
    <n v="69"/>
    <n v="3.3599999999999998E-2"/>
  </r>
  <r>
    <x v="24"/>
    <x v="2"/>
    <n v="8300"/>
    <x v="73"/>
    <n v="4405"/>
    <n v="1948"/>
    <n v="2457"/>
    <n v="898"/>
    <n v="3507"/>
    <n v="1642"/>
    <n v="4387"/>
    <n v="280"/>
    <n v="3.3599999999999998E-2"/>
  </r>
  <r>
    <x v="24"/>
    <x v="2"/>
    <n v="8400"/>
    <x v="74"/>
    <n v="2553"/>
    <n v="1148"/>
    <n v="1405"/>
    <n v="545"/>
    <n v="2008"/>
    <n v="1032"/>
    <n v="2522"/>
    <n v="29"/>
    <n v="4.1099999999999998E-2"/>
  </r>
  <r>
    <x v="24"/>
    <x v="2"/>
    <n v="8500"/>
    <x v="75"/>
    <n v="1804"/>
    <n v="835"/>
    <n v="969"/>
    <n v="100"/>
    <n v="1704"/>
    <n v="854"/>
    <n v="1773"/>
    <n v="142"/>
    <n v="5.1799999999999999E-2"/>
  </r>
  <r>
    <x v="24"/>
    <x v="2"/>
    <n v="8700"/>
    <x v="76"/>
    <n v="748"/>
    <n v="364"/>
    <n v="384"/>
    <n v="297"/>
    <n v="451"/>
    <n v="82"/>
    <n v="748"/>
    <n v="38"/>
    <n v="2.0799999999999999E-2"/>
  </r>
  <r>
    <x v="24"/>
    <x v="2"/>
    <n v="1304"/>
    <x v="77"/>
    <n v="185"/>
    <n v="84"/>
    <n v="101"/>
    <n v="83"/>
    <n v="102"/>
    <n v="8"/>
    <n v="184"/>
    <n v="17"/>
    <n v="1.8200000000000001E-2"/>
  </r>
  <r>
    <x v="24"/>
    <x v="2"/>
    <n v="154"/>
    <x v="78"/>
    <n v="147"/>
    <n v="71"/>
    <n v="76"/>
    <n v="59"/>
    <n v="88"/>
    <n v="28"/>
    <n v="147"/>
    <n v="9"/>
    <n v="2.6100000000000002E-2"/>
  </r>
  <r>
    <x v="24"/>
    <x v="3"/>
    <n v="473"/>
    <x v="79"/>
    <n v="747"/>
    <n v="290"/>
    <n v="457"/>
    <n v="6"/>
    <n v="741"/>
    <n v="632"/>
    <n v="743"/>
    <n v="21"/>
    <n v="0.14019999999999999"/>
  </r>
  <r>
    <x v="24"/>
    <x v="3"/>
    <n v="478"/>
    <x v="80"/>
    <n v="540"/>
    <n v="228"/>
    <n v="312"/>
    <n v="12"/>
    <n v="528"/>
    <n v="460"/>
    <n v="539"/>
    <n v="11"/>
    <n v="0.10630000000000001"/>
  </r>
  <r>
    <x v="24"/>
    <x v="3"/>
    <n v="529"/>
    <x v="81"/>
    <n v="624"/>
    <n v="253"/>
    <n v="371"/>
    <n v="8"/>
    <n v="616"/>
    <n v="530"/>
    <n v="624"/>
    <n v="20"/>
    <n v="0.1207"/>
  </r>
  <r>
    <x v="24"/>
    <x v="3"/>
    <n v="482"/>
    <x v="82"/>
    <n v="450"/>
    <n v="194"/>
    <n v="256"/>
    <n v="5"/>
    <n v="445"/>
    <n v="400"/>
    <n v="446"/>
    <n v="7"/>
    <n v="0.12809999999999999"/>
  </r>
  <r>
    <x v="24"/>
    <x v="3"/>
    <n v="4001"/>
    <x v="83"/>
    <n v="379"/>
    <n v="142"/>
    <n v="237"/>
    <n v="6"/>
    <n v="373"/>
    <n v="335"/>
    <n v="370"/>
    <n v="7"/>
    <n v="0.14419999999999999"/>
  </r>
  <r>
    <x v="24"/>
    <x v="3"/>
    <n v="998"/>
    <x v="84"/>
    <n v="425"/>
    <n v="165"/>
    <n v="260"/>
    <n v="3"/>
    <n v="422"/>
    <n v="335"/>
    <n v="425"/>
    <n v="14"/>
    <n v="0.13150000000000001"/>
  </r>
  <r>
    <x v="24"/>
    <x v="3"/>
    <n v="480"/>
    <x v="85"/>
    <n v="348"/>
    <n v="118"/>
    <n v="230"/>
    <n v="3"/>
    <n v="345"/>
    <n v="253"/>
    <n v="344"/>
    <n v="5"/>
    <n v="7.1400000000000005E-2"/>
  </r>
  <r>
    <x v="24"/>
    <x v="3"/>
    <n v="9200"/>
    <x v="86"/>
    <n v="790"/>
    <n v="345"/>
    <n v="445"/>
    <n v="19"/>
    <n v="771"/>
    <n v="461"/>
    <n v="786"/>
    <n v="76"/>
    <n v="8.2900000000000001E-2"/>
  </r>
  <r>
    <x v="24"/>
    <x v="3"/>
    <n v="944"/>
    <x v="87"/>
    <n v="231"/>
    <n v="106"/>
    <n v="125"/>
    <n v="0"/>
    <n v="231"/>
    <n v="172"/>
    <n v="231"/>
    <n v="17"/>
    <n v="8.1000000000000003E-2"/>
  </r>
  <r>
    <x v="24"/>
    <x v="3"/>
    <n v="483"/>
    <x v="88"/>
    <n v="403"/>
    <n v="157"/>
    <n v="246"/>
    <n v="3"/>
    <n v="400"/>
    <n v="369"/>
    <n v="403"/>
    <n v="6"/>
    <n v="0.13170000000000001"/>
  </r>
  <r>
    <x v="24"/>
    <x v="3"/>
    <n v="1292"/>
    <x v="89"/>
    <n v="1529"/>
    <n v="640"/>
    <n v="889"/>
    <n v="8"/>
    <n v="1521"/>
    <n v="1341"/>
    <n v="1526"/>
    <n v="46"/>
    <n v="0.1817"/>
  </r>
  <r>
    <x v="24"/>
    <x v="3"/>
    <n v="485"/>
    <x v="90"/>
    <n v="203"/>
    <n v="50"/>
    <n v="153"/>
    <n v="2"/>
    <n v="201"/>
    <n v="148"/>
    <n v="203"/>
    <n v="20"/>
    <n v="7.7899999999999997E-2"/>
  </r>
  <r>
    <x v="24"/>
    <x v="3"/>
    <n v="487"/>
    <x v="91"/>
    <n v="52"/>
    <n v="26"/>
    <n v="26"/>
    <n v="2"/>
    <n v="50"/>
    <n v="24"/>
    <n v="51"/>
    <n v="2"/>
    <n v="3.4200000000000001E-2"/>
  </r>
  <r>
    <x v="24"/>
    <x v="3"/>
    <n v="489"/>
    <x v="92"/>
    <n v="419"/>
    <n v="186"/>
    <n v="233"/>
    <n v="11"/>
    <n v="408"/>
    <n v="314"/>
    <n v="418"/>
    <n v="7"/>
    <n v="0.107"/>
  </r>
  <r>
    <x v="24"/>
    <x v="3"/>
    <n v="490"/>
    <x v="93"/>
    <n v="404"/>
    <n v="169"/>
    <n v="235"/>
    <n v="10"/>
    <n v="394"/>
    <n v="340"/>
    <n v="404"/>
    <n v="6"/>
    <n v="8.77E-2"/>
  </r>
  <r>
    <x v="24"/>
    <x v="3"/>
    <n v="492"/>
    <x v="94"/>
    <n v="663"/>
    <n v="280"/>
    <n v="383"/>
    <n v="9"/>
    <n v="654"/>
    <n v="534"/>
    <n v="663"/>
    <n v="24"/>
    <n v="0.1512"/>
  </r>
  <r>
    <x v="24"/>
    <x v="3"/>
    <n v="975"/>
    <x v="95"/>
    <n v="314"/>
    <n v="147"/>
    <n v="167"/>
    <n v="2"/>
    <n v="312"/>
    <n v="200"/>
    <n v="311"/>
    <n v="12"/>
    <n v="0.1157"/>
  </r>
  <r>
    <x v="24"/>
    <x v="3"/>
    <n v="496"/>
    <x v="96"/>
    <n v="123"/>
    <n v="50"/>
    <n v="73"/>
    <n v="7"/>
    <n v="116"/>
    <n v="84"/>
    <n v="122"/>
    <n v="3"/>
    <n v="4.99E-2"/>
  </r>
  <r>
    <x v="24"/>
    <x v="3"/>
    <n v="2034"/>
    <x v="97"/>
    <n v="264"/>
    <n v="101"/>
    <n v="163"/>
    <n v="11"/>
    <n v="253"/>
    <n v="138"/>
    <n v="260"/>
    <n v="24"/>
    <n v="5.7299999999999997E-2"/>
  </r>
  <r>
    <x v="24"/>
    <x v="3"/>
    <n v="6700"/>
    <x v="98"/>
    <n v="1943"/>
    <n v="847"/>
    <n v="1096"/>
    <n v="116"/>
    <n v="1827"/>
    <n v="1293"/>
    <n v="1814"/>
    <n v="119"/>
    <n v="8.6699999999999999E-2"/>
  </r>
  <r>
    <x v="24"/>
    <x v="3"/>
    <n v="962"/>
    <x v="99"/>
    <n v="370"/>
    <n v="178"/>
    <n v="192"/>
    <n v="5"/>
    <n v="365"/>
    <n v="265"/>
    <n v="364"/>
    <n v="6"/>
    <n v="0.1275"/>
  </r>
  <r>
    <x v="24"/>
    <x v="3"/>
    <n v="498"/>
    <x v="100"/>
    <n v="532"/>
    <n v="200"/>
    <n v="332"/>
    <n v="13"/>
    <n v="519"/>
    <n v="465"/>
    <n v="530"/>
    <n v="22"/>
    <n v="0.1055"/>
  </r>
  <r>
    <x v="24"/>
    <x v="3"/>
    <n v="8900"/>
    <x v="101"/>
    <n v="1981"/>
    <n v="798"/>
    <n v="1183"/>
    <n v="12"/>
    <n v="1969"/>
    <n v="1761"/>
    <n v="1978"/>
    <n v="64"/>
    <n v="0.1537"/>
  </r>
  <r>
    <x v="24"/>
    <x v="3"/>
    <n v="1295"/>
    <x v="102"/>
    <n v="169"/>
    <n v="60"/>
    <n v="109"/>
    <n v="3"/>
    <n v="166"/>
    <n v="122"/>
    <n v="169"/>
    <n v="7"/>
    <n v="6.8400000000000002E-2"/>
  </r>
  <r>
    <x v="24"/>
    <x v="3"/>
    <n v="46"/>
    <x v="103"/>
    <n v="142"/>
    <n v="95"/>
    <n v="47"/>
    <n v="7"/>
    <n v="135"/>
    <n v="111"/>
    <n v="132"/>
    <n v="6"/>
    <n v="8.7800000000000003E-2"/>
  </r>
  <r>
    <x v="24"/>
    <x v="3"/>
    <n v="499"/>
    <x v="104"/>
    <n v="638"/>
    <n v="280"/>
    <n v="358"/>
    <n v="13"/>
    <n v="625"/>
    <n v="492"/>
    <n v="634"/>
    <n v="22"/>
    <n v="8.9800000000000005E-2"/>
  </r>
  <r>
    <x v="24"/>
    <x v="3"/>
    <n v="240"/>
    <x v="105"/>
    <n v="504"/>
    <n v="222"/>
    <n v="282"/>
    <n v="86"/>
    <n v="418"/>
    <n v="178"/>
    <n v="502"/>
    <n v="46"/>
    <n v="4.5499999999999999E-2"/>
  </r>
  <r>
    <x v="24"/>
    <x v="3"/>
    <n v="502"/>
    <x v="106"/>
    <n v="510"/>
    <n v="202"/>
    <n v="308"/>
    <n v="2"/>
    <n v="508"/>
    <n v="421"/>
    <n v="510"/>
    <n v="15"/>
    <n v="9.4899999999999998E-2"/>
  </r>
  <r>
    <x v="24"/>
    <x v="3"/>
    <n v="504"/>
    <x v="107"/>
    <n v="686"/>
    <n v="272"/>
    <n v="414"/>
    <n v="13"/>
    <n v="673"/>
    <n v="615"/>
    <n v="683"/>
    <n v="16"/>
    <n v="0.15090000000000001"/>
  </r>
  <r>
    <x v="24"/>
    <x v="3"/>
    <n v="505"/>
    <x v="108"/>
    <n v="230"/>
    <n v="96"/>
    <n v="134"/>
    <n v="6"/>
    <n v="224"/>
    <n v="195"/>
    <n v="230"/>
    <n v="9"/>
    <n v="0.14530000000000001"/>
  </r>
  <r>
    <x v="24"/>
    <x v="3"/>
    <n v="1296"/>
    <x v="109"/>
    <n v="258"/>
    <n v="100"/>
    <n v="158"/>
    <n v="1"/>
    <n v="257"/>
    <n v="212"/>
    <n v="257"/>
    <n v="15"/>
    <n v="8.4000000000000005E-2"/>
  </r>
  <r>
    <x v="24"/>
    <x v="3"/>
    <n v="978"/>
    <x v="110"/>
    <n v="220"/>
    <n v="92"/>
    <n v="128"/>
    <n v="5"/>
    <n v="215"/>
    <n v="145"/>
    <n v="218"/>
    <n v="9"/>
    <n v="0.10929999999999999"/>
  </r>
  <r>
    <x v="24"/>
    <x v="3"/>
    <n v="1263"/>
    <x v="111"/>
    <n v="82"/>
    <n v="40"/>
    <n v="42"/>
    <n v="34"/>
    <n v="48"/>
    <n v="9"/>
    <n v="82"/>
    <n v="2"/>
    <n v="2.7099999999999999E-2"/>
  </r>
  <r>
    <x v="24"/>
    <x v="3"/>
    <n v="507"/>
    <x v="112"/>
    <n v="509"/>
    <n v="211"/>
    <n v="298"/>
    <n v="6"/>
    <n v="503"/>
    <n v="422"/>
    <n v="509"/>
    <n v="23"/>
    <n v="0.107"/>
  </r>
  <r>
    <x v="24"/>
    <x v="3"/>
    <n v="508"/>
    <x v="113"/>
    <n v="72"/>
    <n v="27"/>
    <n v="45"/>
    <n v="2"/>
    <n v="70"/>
    <n v="42"/>
    <n v="70"/>
    <n v="3"/>
    <n v="4.6399999999999997E-2"/>
  </r>
  <r>
    <x v="24"/>
    <x v="3"/>
    <n v="509"/>
    <x v="114"/>
    <n v="1162"/>
    <n v="458"/>
    <n v="704"/>
    <n v="16"/>
    <n v="1146"/>
    <n v="1027"/>
    <n v="1151"/>
    <n v="69"/>
    <n v="0.14449999999999999"/>
  </r>
  <r>
    <x v="24"/>
    <x v="3"/>
    <n v="510"/>
    <x v="115"/>
    <n v="985"/>
    <n v="469"/>
    <n v="516"/>
    <n v="7"/>
    <n v="978"/>
    <n v="770"/>
    <n v="976"/>
    <n v="27"/>
    <n v="0.14510000000000001"/>
  </r>
  <r>
    <x v="24"/>
    <x v="3"/>
    <n v="47"/>
    <x v="116"/>
    <n v="52"/>
    <n v="25"/>
    <n v="27"/>
    <n v="13"/>
    <n v="39"/>
    <n v="6"/>
    <n v="51"/>
    <n v="2"/>
    <n v="2.75E-2"/>
  </r>
  <r>
    <x v="24"/>
    <x v="3"/>
    <n v="1139"/>
    <x v="117"/>
    <n v="1818"/>
    <n v="719"/>
    <n v="1099"/>
    <n v="367"/>
    <n v="1451"/>
    <n v="953"/>
    <n v="1761"/>
    <n v="86"/>
    <n v="6.9500000000000006E-2"/>
  </r>
  <r>
    <x v="24"/>
    <x v="3"/>
    <n v="481"/>
    <x v="118"/>
    <n v="1407"/>
    <n v="535"/>
    <n v="872"/>
    <n v="24"/>
    <n v="1383"/>
    <n v="1289"/>
    <n v="1403"/>
    <n v="61"/>
    <n v="0.1676"/>
  </r>
  <r>
    <x v="24"/>
    <x v="3"/>
    <n v="516"/>
    <x v="119"/>
    <n v="597"/>
    <n v="261"/>
    <n v="336"/>
    <n v="5"/>
    <n v="592"/>
    <n v="472"/>
    <n v="597"/>
    <n v="11"/>
    <n v="0.1011"/>
  </r>
  <r>
    <x v="24"/>
    <x v="3"/>
    <n v="874"/>
    <x v="120"/>
    <n v="1042"/>
    <n v="431"/>
    <n v="611"/>
    <n v="84"/>
    <n v="958"/>
    <n v="496"/>
    <n v="985"/>
    <n v="126"/>
    <n v="7.5999999999999998E-2"/>
  </r>
  <r>
    <x v="24"/>
    <x v="3"/>
    <n v="4201"/>
    <x v="121"/>
    <n v="503"/>
    <n v="191"/>
    <n v="312"/>
    <n v="13"/>
    <n v="490"/>
    <n v="408"/>
    <n v="498"/>
    <n v="18"/>
    <n v="0.1111"/>
  </r>
  <r>
    <x v="24"/>
    <x v="3"/>
    <n v="517"/>
    <x v="122"/>
    <n v="162"/>
    <n v="63"/>
    <n v="99"/>
    <n v="3"/>
    <n v="159"/>
    <n v="134"/>
    <n v="160"/>
    <n v="1"/>
    <n v="8.77E-2"/>
  </r>
  <r>
    <x v="24"/>
    <x v="3"/>
    <n v="4203"/>
    <x v="123"/>
    <n v="186"/>
    <n v="67"/>
    <n v="119"/>
    <n v="5"/>
    <n v="181"/>
    <n v="164"/>
    <n v="185"/>
    <n v="4"/>
    <n v="0.1178"/>
  </r>
  <r>
    <x v="24"/>
    <x v="3"/>
    <n v="518"/>
    <x v="124"/>
    <n v="50"/>
    <n v="26"/>
    <n v="24"/>
    <n v="5"/>
    <n v="45"/>
    <n v="27"/>
    <n v="50"/>
    <n v="2"/>
    <n v="3.3700000000000001E-2"/>
  </r>
  <r>
    <x v="24"/>
    <x v="3"/>
    <n v="1063"/>
    <x v="125"/>
    <n v="899"/>
    <n v="405"/>
    <n v="494"/>
    <n v="113"/>
    <n v="786"/>
    <n v="598"/>
    <n v="897"/>
    <n v="41"/>
    <n v="7.6700000000000004E-2"/>
  </r>
  <r>
    <x v="24"/>
    <x v="3"/>
    <n v="520"/>
    <x v="126"/>
    <n v="292"/>
    <n v="107"/>
    <n v="185"/>
    <n v="2"/>
    <n v="290"/>
    <n v="251"/>
    <n v="289"/>
    <n v="8"/>
    <n v="9.7799999999999998E-2"/>
  </r>
  <r>
    <x v="24"/>
    <x v="3"/>
    <n v="9100"/>
    <x v="127"/>
    <n v="2124"/>
    <n v="949"/>
    <n v="1175"/>
    <n v="226"/>
    <n v="1898"/>
    <n v="1316"/>
    <n v="2109"/>
    <n v="100"/>
    <n v="7.2499999999999995E-2"/>
  </r>
  <r>
    <x v="24"/>
    <x v="3"/>
    <n v="522"/>
    <x v="128"/>
    <n v="400"/>
    <n v="177"/>
    <n v="223"/>
    <n v="8"/>
    <n v="392"/>
    <n v="340"/>
    <n v="400"/>
    <n v="9"/>
    <n v="8.7999999999999995E-2"/>
  </r>
  <r>
    <x v="24"/>
    <x v="3"/>
    <n v="7300"/>
    <x v="129"/>
    <n v="2945"/>
    <n v="1255"/>
    <n v="1690"/>
    <n v="75"/>
    <n v="2870"/>
    <n v="2324"/>
    <n v="2929"/>
    <n v="100"/>
    <n v="9.5000000000000001E-2"/>
  </r>
  <r>
    <x v="24"/>
    <x v="3"/>
    <n v="1061"/>
    <x v="130"/>
    <n v="2018"/>
    <n v="859"/>
    <n v="1159"/>
    <n v="286"/>
    <n v="1732"/>
    <n v="1171"/>
    <n v="1920"/>
    <n v="195"/>
    <n v="8.3199999999999996E-2"/>
  </r>
  <r>
    <x v="24"/>
    <x v="3"/>
    <n v="525"/>
    <x v="131"/>
    <n v="116"/>
    <n v="38"/>
    <n v="78"/>
    <n v="1"/>
    <n v="115"/>
    <n v="92"/>
    <n v="115"/>
    <n v="3"/>
    <n v="6.8699999999999997E-2"/>
  </r>
  <r>
    <x v="24"/>
    <x v="3"/>
    <n v="7500"/>
    <x v="132"/>
    <n v="2018"/>
    <n v="881"/>
    <n v="1137"/>
    <n v="35"/>
    <n v="1983"/>
    <n v="1745"/>
    <n v="2017"/>
    <n v="54"/>
    <n v="0.15920000000000001"/>
  </r>
  <r>
    <x v="24"/>
    <x v="3"/>
    <n v="4501"/>
    <x v="133"/>
    <n v="87"/>
    <n v="37"/>
    <n v="50"/>
    <n v="1"/>
    <n v="86"/>
    <n v="71"/>
    <n v="86"/>
    <n v="3"/>
    <n v="9.06E-2"/>
  </r>
  <r>
    <x v="24"/>
    <x v="3"/>
    <n v="530"/>
    <x v="134"/>
    <n v="195"/>
    <n v="83"/>
    <n v="112"/>
    <n v="5"/>
    <n v="190"/>
    <n v="140"/>
    <n v="194"/>
    <n v="9"/>
    <n v="7.8399999999999997E-2"/>
  </r>
  <r>
    <x v="24"/>
    <x v="3"/>
    <n v="511"/>
    <x v="135"/>
    <n v="326"/>
    <n v="140"/>
    <n v="186"/>
    <n v="6"/>
    <n v="320"/>
    <n v="253"/>
    <n v="325"/>
    <n v="15"/>
    <n v="0.12570000000000001"/>
  </r>
  <r>
    <x v="24"/>
    <x v="3"/>
    <n v="532"/>
    <x v="136"/>
    <n v="607"/>
    <n v="281"/>
    <n v="326"/>
    <n v="10"/>
    <n v="597"/>
    <n v="520"/>
    <n v="599"/>
    <n v="7"/>
    <n v="0.1346"/>
  </r>
  <r>
    <x v="24"/>
    <x v="3"/>
    <n v="7600"/>
    <x v="137"/>
    <n v="3281"/>
    <n v="1469"/>
    <n v="1812"/>
    <n v="162"/>
    <n v="3119"/>
    <n v="2568"/>
    <n v="3257"/>
    <n v="143"/>
    <n v="0.12740000000000001"/>
  </r>
  <r>
    <x v="24"/>
    <x v="3"/>
    <n v="7700"/>
    <x v="138"/>
    <n v="1834"/>
    <n v="769"/>
    <n v="1065"/>
    <n v="196"/>
    <n v="1638"/>
    <n v="946"/>
    <n v="1765"/>
    <n v="165"/>
    <n v="7.5399999999999995E-2"/>
  </r>
  <r>
    <x v="24"/>
    <x v="3"/>
    <n v="531"/>
    <x v="139"/>
    <n v="1397"/>
    <n v="564"/>
    <n v="833"/>
    <n v="31"/>
    <n v="1366"/>
    <n v="1253"/>
    <n v="1396"/>
    <n v="29"/>
    <n v="0.15359999999999999"/>
  </r>
  <r>
    <x v="24"/>
    <x v="3"/>
    <n v="535"/>
    <x v="140"/>
    <n v="112"/>
    <n v="49"/>
    <n v="63"/>
    <n v="5"/>
    <n v="107"/>
    <n v="86"/>
    <n v="112"/>
    <n v="8"/>
    <n v="7.0900000000000005E-2"/>
  </r>
  <r>
    <x v="24"/>
    <x v="3"/>
    <n v="536"/>
    <x v="141"/>
    <n v="141"/>
    <n v="67"/>
    <n v="74"/>
    <n v="3"/>
    <n v="138"/>
    <n v="97"/>
    <n v="139"/>
    <n v="5"/>
    <n v="5.3800000000000001E-2"/>
  </r>
  <r>
    <x v="24"/>
    <x v="3"/>
    <n v="8000"/>
    <x v="142"/>
    <n v="1122"/>
    <n v="584"/>
    <n v="538"/>
    <n v="76"/>
    <n v="1046"/>
    <n v="824"/>
    <n v="1112"/>
    <n v="30"/>
    <n v="8.9700000000000002E-2"/>
  </r>
  <r>
    <x v="24"/>
    <x v="3"/>
    <n v="4100"/>
    <x v="143"/>
    <n v="204"/>
    <n v="82"/>
    <n v="122"/>
    <n v="31"/>
    <n v="173"/>
    <n v="100"/>
    <n v="202"/>
    <n v="17"/>
    <n v="5.2900000000000003E-2"/>
  </r>
  <r>
    <x v="24"/>
    <x v="3"/>
    <n v="2800"/>
    <x v="144"/>
    <n v="731"/>
    <n v="349"/>
    <n v="382"/>
    <n v="70"/>
    <n v="661"/>
    <n v="301"/>
    <n v="713"/>
    <n v="80"/>
    <n v="5.6500000000000002E-2"/>
  </r>
  <r>
    <x v="24"/>
    <x v="3"/>
    <n v="543"/>
    <x v="145"/>
    <n v="312"/>
    <n v="128"/>
    <n v="184"/>
    <n v="3"/>
    <n v="309"/>
    <n v="254"/>
    <n v="312"/>
    <n v="3"/>
    <n v="8.7599999999999997E-2"/>
  </r>
  <r>
    <x v="24"/>
    <x v="3"/>
    <n v="26"/>
    <x v="146"/>
    <n v="58"/>
    <n v="21"/>
    <n v="37"/>
    <n v="13"/>
    <n v="45"/>
    <n v="23"/>
    <n v="58"/>
    <n v="2"/>
    <n v="3.85E-2"/>
  </r>
  <r>
    <x v="24"/>
    <x v="3"/>
    <n v="542"/>
    <x v="147"/>
    <n v="617"/>
    <n v="244"/>
    <n v="373"/>
    <n v="9"/>
    <n v="608"/>
    <n v="523"/>
    <n v="612"/>
    <n v="24"/>
    <n v="9.98E-2"/>
  </r>
  <r>
    <x v="24"/>
    <x v="3"/>
    <n v="122"/>
    <x v="148"/>
    <n v="101"/>
    <n v="41"/>
    <n v="60"/>
    <n v="37"/>
    <n v="64"/>
    <n v="12"/>
    <n v="100"/>
    <n v="3"/>
    <n v="2.5600000000000001E-2"/>
  </r>
  <r>
    <x v="24"/>
    <x v="3"/>
    <n v="913"/>
    <x v="149"/>
    <n v="268"/>
    <n v="132"/>
    <n v="136"/>
    <n v="2"/>
    <n v="266"/>
    <n v="189"/>
    <n v="267"/>
    <n v="6"/>
    <n v="0.1105"/>
  </r>
  <r>
    <x v="24"/>
    <x v="3"/>
    <n v="812"/>
    <x v="150"/>
    <n v="246"/>
    <n v="100"/>
    <n v="146"/>
    <n v="14"/>
    <n v="232"/>
    <n v="151"/>
    <n v="244"/>
    <n v="13"/>
    <n v="7.0199999999999999E-2"/>
  </r>
  <r>
    <x v="24"/>
    <x v="3"/>
    <n v="538"/>
    <x v="151"/>
    <n v="472"/>
    <n v="191"/>
    <n v="281"/>
    <n v="5"/>
    <n v="467"/>
    <n v="421"/>
    <n v="471"/>
    <n v="16"/>
    <n v="0.16919999999999999"/>
  </r>
  <r>
    <x v="24"/>
    <x v="3"/>
    <n v="8800"/>
    <x v="152"/>
    <n v="2000"/>
    <n v="769"/>
    <n v="1231"/>
    <n v="28"/>
    <n v="1972"/>
    <n v="1701"/>
    <n v="1993"/>
    <n v="87"/>
    <n v="0.12230000000000001"/>
  </r>
  <r>
    <x v="24"/>
    <x v="4"/>
    <n v="2710"/>
    <x v="153"/>
    <n v="3758"/>
    <n v="1528"/>
    <n v="2230"/>
    <n v="11"/>
    <n v="3747"/>
    <n v="3229"/>
    <n v="3754"/>
    <n v="46"/>
    <n v="0.2001"/>
  </r>
  <r>
    <x v="24"/>
    <x v="4"/>
    <n v="1020"/>
    <x v="154"/>
    <n v="631"/>
    <n v="271"/>
    <n v="360"/>
    <n v="43"/>
    <n v="588"/>
    <n v="245"/>
    <n v="617"/>
    <n v="70"/>
    <n v="6.4600000000000005E-2"/>
  </r>
  <r>
    <x v="24"/>
    <x v="4"/>
    <n v="6000"/>
    <x v="155"/>
    <n v="690"/>
    <n v="334"/>
    <n v="356"/>
    <n v="12"/>
    <n v="678"/>
    <n v="450"/>
    <n v="690"/>
    <n v="27"/>
    <n v="6.7500000000000004E-2"/>
  </r>
  <r>
    <x v="24"/>
    <x v="4"/>
    <n v="9800"/>
    <x v="156"/>
    <n v="195"/>
    <n v="84"/>
    <n v="111"/>
    <n v="61"/>
    <n v="134"/>
    <n v="51"/>
    <n v="192"/>
    <n v="19"/>
    <n v="2.98E-2"/>
  </r>
  <r>
    <x v="24"/>
    <x v="4"/>
    <n v="1326"/>
    <x v="157"/>
    <n v="436"/>
    <n v="199"/>
    <n v="237"/>
    <n v="1"/>
    <n v="435"/>
    <n v="347"/>
    <n v="436"/>
    <n v="6"/>
    <n v="0.1235"/>
  </r>
  <r>
    <x v="24"/>
    <x v="4"/>
    <n v="541"/>
    <x v="158"/>
    <n v="424"/>
    <n v="259"/>
    <n v="165"/>
    <n v="1"/>
    <n v="423"/>
    <n v="294"/>
    <n v="422"/>
    <n v="12"/>
    <n v="7.6600000000000001E-2"/>
  </r>
  <r>
    <x v="24"/>
    <x v="4"/>
    <n v="628"/>
    <x v="159"/>
    <n v="218"/>
    <n v="100"/>
    <n v="118"/>
    <n v="11"/>
    <n v="207"/>
    <n v="132"/>
    <n v="217"/>
    <n v="19"/>
    <n v="4.7800000000000002E-2"/>
  </r>
  <r>
    <x v="24"/>
    <x v="4"/>
    <n v="494"/>
    <x v="160"/>
    <n v="497"/>
    <n v="200"/>
    <n v="297"/>
    <n v="12"/>
    <n v="485"/>
    <n v="317"/>
    <n v="494"/>
    <n v="22"/>
    <n v="6.7799999999999999E-2"/>
  </r>
  <r>
    <x v="24"/>
    <x v="4"/>
    <n v="9300"/>
    <x v="161"/>
    <n v="247"/>
    <n v="109"/>
    <n v="138"/>
    <n v="88"/>
    <n v="159"/>
    <n v="49"/>
    <n v="247"/>
    <n v="27"/>
    <n v="2.53E-2"/>
  </r>
  <r>
    <x v="24"/>
    <x v="4"/>
    <n v="6500"/>
    <x v="162"/>
    <n v="2378"/>
    <n v="1080"/>
    <n v="1298"/>
    <n v="278"/>
    <n v="2100"/>
    <n v="960"/>
    <n v="2335"/>
    <n v="208"/>
    <n v="5.1299999999999998E-2"/>
  </r>
  <r>
    <x v="24"/>
    <x v="4"/>
    <n v="4000"/>
    <x v="163"/>
    <n v="7340"/>
    <n v="3406"/>
    <n v="3934"/>
    <n v="1412"/>
    <n v="5928"/>
    <n v="4503"/>
    <n v="7293"/>
    <n v="551"/>
    <n v="5.3499999999999999E-2"/>
  </r>
  <r>
    <x v="24"/>
    <x v="4"/>
    <n v="1247"/>
    <x v="196"/>
    <n v="17"/>
    <n v="10"/>
    <n v="7"/>
    <n v="4"/>
    <n v="13"/>
    <n v="9"/>
    <n v="17"/>
    <n v="0"/>
    <n v="9.5999999999999992E-3"/>
  </r>
  <r>
    <x v="24"/>
    <x v="4"/>
    <n v="2100"/>
    <x v="165"/>
    <n v="768"/>
    <n v="349"/>
    <n v="419"/>
    <n v="36"/>
    <n v="732"/>
    <n v="477"/>
    <n v="761"/>
    <n v="50"/>
    <n v="7.5399999999999995E-2"/>
  </r>
  <r>
    <x v="24"/>
    <x v="4"/>
    <n v="654"/>
    <x v="166"/>
    <n v="371"/>
    <n v="170"/>
    <n v="201"/>
    <n v="6"/>
    <n v="365"/>
    <n v="235"/>
    <n v="369"/>
    <n v="15"/>
    <n v="4.8899999999999999E-2"/>
  </r>
  <r>
    <x v="24"/>
    <x v="4"/>
    <n v="1327"/>
    <x v="167"/>
    <n v="936"/>
    <n v="375"/>
    <n v="561"/>
    <n v="3"/>
    <n v="933"/>
    <n v="772"/>
    <n v="936"/>
    <n v="10"/>
    <n v="0.1789"/>
  </r>
  <r>
    <x v="24"/>
    <x v="4"/>
    <n v="2500"/>
    <x v="168"/>
    <n v="526"/>
    <n v="252"/>
    <n v="274"/>
    <n v="95"/>
    <n v="431"/>
    <n v="266"/>
    <n v="521"/>
    <n v="48"/>
    <n v="4.1700000000000001E-2"/>
  </r>
  <r>
    <x v="24"/>
    <x v="4"/>
    <n v="534"/>
    <x v="169"/>
    <n v="341"/>
    <n v="149"/>
    <n v="192"/>
    <n v="9"/>
    <n v="332"/>
    <n v="196"/>
    <n v="341"/>
    <n v="9"/>
    <n v="6.7699999999999996E-2"/>
  </r>
  <r>
    <x v="24"/>
    <x v="4"/>
    <n v="637"/>
    <x v="170"/>
    <n v="559"/>
    <n v="224"/>
    <n v="335"/>
    <n v="0"/>
    <n v="559"/>
    <n v="399"/>
    <n v="558"/>
    <n v="25"/>
    <n v="7.6999999999999999E-2"/>
  </r>
  <r>
    <x v="24"/>
    <x v="4"/>
    <n v="537"/>
    <x v="171"/>
    <n v="384"/>
    <n v="195"/>
    <n v="189"/>
    <n v="2"/>
    <n v="382"/>
    <n v="261"/>
    <n v="383"/>
    <n v="16"/>
    <n v="7.5899999999999995E-2"/>
  </r>
  <r>
    <x v="24"/>
    <x v="4"/>
    <n v="7800"/>
    <x v="172"/>
    <n v="852"/>
    <n v="400"/>
    <n v="452"/>
    <n v="145"/>
    <n v="707"/>
    <n v="294"/>
    <n v="846"/>
    <n v="116"/>
    <n v="4.7E-2"/>
  </r>
  <r>
    <x v="24"/>
    <x v="4"/>
    <n v="6800"/>
    <x v="173"/>
    <n v="1791"/>
    <n v="770"/>
    <n v="1021"/>
    <n v="152"/>
    <n v="1639"/>
    <n v="1100"/>
    <n v="1784"/>
    <n v="117"/>
    <n v="6.2899999999999998E-2"/>
  </r>
  <r>
    <x v="24"/>
    <x v="4"/>
    <n v="9500"/>
    <x v="174"/>
    <n v="1153"/>
    <n v="488"/>
    <n v="665"/>
    <n v="124"/>
    <n v="1029"/>
    <n v="628"/>
    <n v="1148"/>
    <n v="72"/>
    <n v="5.5500000000000001E-2"/>
  </r>
  <r>
    <x v="24"/>
    <x v="4"/>
    <n v="2300"/>
    <x v="175"/>
    <n v="190"/>
    <n v="97"/>
    <n v="93"/>
    <n v="71"/>
    <n v="119"/>
    <n v="45"/>
    <n v="187"/>
    <n v="12"/>
    <n v="2.3599999999999999E-2"/>
  </r>
  <r>
    <x v="24"/>
    <x v="4"/>
    <n v="9600"/>
    <x v="176"/>
    <n v="1662"/>
    <n v="750"/>
    <n v="912"/>
    <n v="163"/>
    <n v="1499"/>
    <n v="1101"/>
    <n v="1656"/>
    <n v="111"/>
    <n v="7.9100000000000004E-2"/>
  </r>
  <r>
    <x v="24"/>
    <x v="4"/>
    <n v="8200"/>
    <x v="177"/>
    <n v="1126"/>
    <n v="469"/>
    <n v="657"/>
    <n v="178"/>
    <n v="948"/>
    <n v="589"/>
    <n v="1117"/>
    <n v="75"/>
    <n v="5.1299999999999998E-2"/>
  </r>
  <r>
    <x v="24"/>
    <x v="4"/>
    <n v="922"/>
    <x v="178"/>
    <n v="144"/>
    <n v="65"/>
    <n v="79"/>
    <n v="10"/>
    <n v="134"/>
    <n v="97"/>
    <n v="144"/>
    <n v="16"/>
    <n v="4.7E-2"/>
  </r>
  <r>
    <x v="24"/>
    <x v="5"/>
    <n v="472"/>
    <x v="179"/>
    <n v="243"/>
    <n v="114"/>
    <n v="129"/>
    <n v="6"/>
    <n v="237"/>
    <n v="174"/>
    <n v="243"/>
    <n v="6"/>
    <n v="8.9499999999999996E-2"/>
  </r>
  <r>
    <x v="24"/>
    <x v="5"/>
    <n v="2610"/>
    <x v="180"/>
    <n v="1180"/>
    <n v="514"/>
    <n v="666"/>
    <n v="125"/>
    <n v="1055"/>
    <n v="561"/>
    <n v="1173"/>
    <n v="87"/>
    <n v="4.2099999999999999E-2"/>
  </r>
  <r>
    <x v="24"/>
    <x v="5"/>
    <n v="3000"/>
    <x v="181"/>
    <n v="10465"/>
    <n v="4702"/>
    <n v="5763"/>
    <n v="1254"/>
    <n v="9211"/>
    <n v="6353"/>
    <n v="10404"/>
    <n v="408"/>
    <n v="3.8399999999999997E-2"/>
  </r>
  <r>
    <x v="24"/>
    <x v="5"/>
    <n v="1015"/>
    <x v="182"/>
    <n v="329"/>
    <n v="143"/>
    <n v="186"/>
    <n v="47"/>
    <n v="282"/>
    <n v="150"/>
    <n v="327"/>
    <n v="14"/>
    <n v="2.6499999999999999E-2"/>
  </r>
  <r>
    <x v="24"/>
    <x v="5"/>
    <n v="1137"/>
    <x v="183"/>
    <n v="36"/>
    <n v="11"/>
    <n v="25"/>
    <n v="3"/>
    <n v="33"/>
    <n v="15"/>
    <n v="36"/>
    <n v="0"/>
    <n v="3.1600000000000003E-2"/>
  </r>
  <r>
    <x v="24"/>
    <x v="6"/>
    <n v="2400"/>
    <x v="184"/>
    <n v="777"/>
    <n v="367"/>
    <n v="410"/>
    <n v="35"/>
    <n v="742"/>
    <n v="305"/>
    <n v="763"/>
    <n v="56"/>
    <n v="4.24E-2"/>
  </r>
  <r>
    <x v="24"/>
    <x v="6"/>
    <n v="565"/>
    <x v="185"/>
    <n v="167"/>
    <n v="82"/>
    <n v="85"/>
    <n v="32"/>
    <n v="135"/>
    <n v="38"/>
    <n v="163"/>
    <n v="17"/>
    <n v="2.69E-2"/>
  </r>
  <r>
    <x v="24"/>
    <x v="6"/>
    <n v="6100"/>
    <x v="186"/>
    <n v="2265"/>
    <n v="1115"/>
    <n v="1150"/>
    <n v="107"/>
    <n v="2158"/>
    <n v="1385"/>
    <n v="2253"/>
    <n v="82"/>
    <n v="4.4499999999999998E-2"/>
  </r>
  <r>
    <x v="24"/>
    <x v="6"/>
    <n v="6200"/>
    <x v="187"/>
    <n v="3417"/>
    <n v="1565"/>
    <n v="1852"/>
    <n v="476"/>
    <n v="2941"/>
    <n v="1457"/>
    <n v="3357"/>
    <n v="308"/>
    <n v="4.7500000000000001E-2"/>
  </r>
  <r>
    <x v="24"/>
    <x v="6"/>
    <n v="6300"/>
    <x v="188"/>
    <n v="725"/>
    <n v="311"/>
    <n v="414"/>
    <n v="320"/>
    <n v="405"/>
    <n v="113"/>
    <n v="718"/>
    <n v="49"/>
    <n v="2.5499999999999998E-2"/>
  </r>
  <r>
    <x v="24"/>
    <x v="6"/>
    <n v="6400"/>
    <x v="189"/>
    <n v="1040"/>
    <n v="484"/>
    <n v="556"/>
    <n v="331"/>
    <n v="709"/>
    <n v="83"/>
    <n v="1027"/>
    <n v="168"/>
    <n v="2.23E-2"/>
  </r>
  <r>
    <x v="24"/>
    <x v="6"/>
    <n v="6600"/>
    <x v="190"/>
    <n v="3031"/>
    <n v="1423"/>
    <n v="1608"/>
    <n v="487"/>
    <n v="2544"/>
    <n v="982"/>
    <n v="2969"/>
    <n v="249"/>
    <n v="3.1199999999999999E-2"/>
  </r>
  <r>
    <x v="24"/>
    <x v="6"/>
    <n v="2620"/>
    <x v="191"/>
    <n v="380"/>
    <n v="168"/>
    <n v="212"/>
    <n v="140"/>
    <n v="240"/>
    <n v="44"/>
    <n v="375"/>
    <n v="13"/>
    <n v="2.18E-2"/>
  </r>
  <r>
    <x v="24"/>
    <x v="6"/>
    <n v="8600"/>
    <x v="192"/>
    <n v="2094"/>
    <n v="958"/>
    <n v="1136"/>
    <n v="680"/>
    <n v="1414"/>
    <n v="484"/>
    <n v="2075"/>
    <n v="137"/>
    <n v="2.8199999999999999E-2"/>
  </r>
  <r>
    <x v="24"/>
    <x v="6"/>
    <n v="2650"/>
    <x v="193"/>
    <n v="415"/>
    <n v="182"/>
    <n v="233"/>
    <n v="188"/>
    <n v="227"/>
    <n v="17"/>
    <n v="410"/>
    <n v="51"/>
    <n v="1.9400000000000001E-2"/>
  </r>
  <r>
    <x v="24"/>
    <x v="6"/>
    <n v="5000"/>
    <x v="194"/>
    <n v="8001"/>
    <n v="3959"/>
    <n v="4042"/>
    <n v="2477"/>
    <n v="5524"/>
    <n v="2766"/>
    <n v="7924"/>
    <n v="498"/>
    <n v="3.3099999999999997E-2"/>
  </r>
  <r>
    <x v="25"/>
    <x v="0"/>
    <n v="3760"/>
    <x v="0"/>
    <n v="84"/>
    <n v="40"/>
    <n v="44"/>
    <n v="32"/>
    <n v="52"/>
    <n v="3"/>
    <n v="83"/>
    <n v="3"/>
    <n v="2.01E-2"/>
  </r>
  <r>
    <x v="25"/>
    <x v="0"/>
    <n v="3750"/>
    <x v="1"/>
    <n v="90"/>
    <n v="37"/>
    <n v="53"/>
    <n v="21"/>
    <n v="69"/>
    <n v="1"/>
    <n v="89"/>
    <n v="5"/>
    <n v="2.1499999999999998E-2"/>
  </r>
  <r>
    <x v="25"/>
    <x v="0"/>
    <n v="3560"/>
    <x v="2"/>
    <n v="27"/>
    <n v="12"/>
    <n v="15"/>
    <n v="14"/>
    <n v="13"/>
    <n v="3"/>
    <n v="27"/>
    <n v="0"/>
    <n v="1.52E-2"/>
  </r>
  <r>
    <x v="25"/>
    <x v="0"/>
    <n v="3650"/>
    <x v="195"/>
    <n v="41"/>
    <n v="30"/>
    <n v="11"/>
    <n v="23"/>
    <n v="18"/>
    <n v="6"/>
    <n v="40"/>
    <n v="4"/>
    <n v="1.06E-2"/>
  </r>
  <r>
    <x v="25"/>
    <x v="0"/>
    <n v="3570"/>
    <x v="4"/>
    <n v="420"/>
    <n v="219"/>
    <n v="201"/>
    <n v="99"/>
    <n v="321"/>
    <n v="103"/>
    <n v="420"/>
    <n v="51"/>
    <n v="4.1099999999999998E-2"/>
  </r>
  <r>
    <x v="25"/>
    <x v="0"/>
    <n v="3574"/>
    <x v="5"/>
    <n v="47"/>
    <n v="27"/>
    <n v="20"/>
    <n v="8"/>
    <n v="39"/>
    <n v="18"/>
    <n v="47"/>
    <n v="1"/>
    <n v="2.06E-2"/>
  </r>
  <r>
    <x v="25"/>
    <x v="0"/>
    <n v="3652"/>
    <x v="6"/>
    <n v="76"/>
    <n v="29"/>
    <n v="47"/>
    <n v="21"/>
    <n v="55"/>
    <n v="4"/>
    <n v="75"/>
    <n v="1"/>
    <n v="3.2800000000000003E-2"/>
  </r>
  <r>
    <x v="25"/>
    <x v="0"/>
    <n v="3780"/>
    <x v="7"/>
    <n v="364"/>
    <n v="190"/>
    <n v="174"/>
    <n v="17"/>
    <n v="347"/>
    <n v="190"/>
    <n v="358"/>
    <n v="14"/>
    <n v="3.5499999999999997E-2"/>
  </r>
  <r>
    <x v="25"/>
    <x v="0"/>
    <n v="3730"/>
    <x v="8"/>
    <n v="160"/>
    <n v="70"/>
    <n v="90"/>
    <n v="22"/>
    <n v="138"/>
    <n v="43"/>
    <n v="160"/>
    <n v="4"/>
    <n v="2.3800000000000002E-2"/>
  </r>
  <r>
    <x v="25"/>
    <x v="0"/>
    <n v="3769"/>
    <x v="9"/>
    <n v="29"/>
    <n v="14"/>
    <n v="15"/>
    <n v="12"/>
    <n v="17"/>
    <n v="1"/>
    <n v="28"/>
    <n v="2"/>
    <n v="1.4800000000000001E-2"/>
  </r>
  <r>
    <x v="25"/>
    <x v="0"/>
    <n v="3797"/>
    <x v="10"/>
    <n v="335"/>
    <n v="132"/>
    <n v="203"/>
    <n v="13"/>
    <n v="322"/>
    <n v="100"/>
    <n v="334"/>
    <n v="17"/>
    <n v="2.75E-2"/>
  </r>
  <r>
    <x v="25"/>
    <x v="0"/>
    <n v="3616"/>
    <x v="11"/>
    <n v="631"/>
    <n v="268"/>
    <n v="363"/>
    <n v="97"/>
    <n v="534"/>
    <n v="209"/>
    <n v="623"/>
    <n v="53"/>
    <n v="3.2500000000000001E-2"/>
  </r>
  <r>
    <x v="25"/>
    <x v="0"/>
    <n v="3660"/>
    <x v="12"/>
    <n v="78"/>
    <n v="40"/>
    <n v="38"/>
    <n v="2"/>
    <n v="76"/>
    <n v="60"/>
    <n v="78"/>
    <n v="0"/>
    <n v="7.46E-2"/>
  </r>
  <r>
    <x v="25"/>
    <x v="0"/>
    <n v="3557"/>
    <x v="13"/>
    <n v="30"/>
    <n v="13"/>
    <n v="17"/>
    <n v="11"/>
    <n v="19"/>
    <n v="7"/>
    <n v="30"/>
    <n v="2"/>
    <n v="1.7500000000000002E-2"/>
  </r>
  <r>
    <x v="25"/>
    <x v="0"/>
    <n v="3611"/>
    <x v="14"/>
    <n v="107"/>
    <n v="48"/>
    <n v="59"/>
    <n v="15"/>
    <n v="92"/>
    <n v="68"/>
    <n v="107"/>
    <n v="3"/>
    <n v="3.6400000000000002E-2"/>
  </r>
  <r>
    <x v="25"/>
    <x v="0"/>
    <n v="3640"/>
    <x v="15"/>
    <n v="91"/>
    <n v="46"/>
    <n v="45"/>
    <n v="20"/>
    <n v="71"/>
    <n v="20"/>
    <n v="90"/>
    <n v="2"/>
    <n v="2.5899999999999999E-2"/>
  </r>
  <r>
    <x v="25"/>
    <x v="1"/>
    <n v="31"/>
    <x v="16"/>
    <n v="1342"/>
    <n v="587"/>
    <n v="755"/>
    <n v="98"/>
    <n v="1244"/>
    <n v="970"/>
    <n v="1329"/>
    <n v="37"/>
    <n v="0.109"/>
  </r>
  <r>
    <x v="25"/>
    <x v="1"/>
    <n v="2600"/>
    <x v="17"/>
    <n v="1698"/>
    <n v="775"/>
    <n v="923"/>
    <n v="67"/>
    <n v="1631"/>
    <n v="630"/>
    <n v="1684"/>
    <n v="104"/>
    <n v="5.1799999999999999E-2"/>
  </r>
  <r>
    <x v="25"/>
    <x v="1"/>
    <n v="70"/>
    <x v="18"/>
    <n v="6789"/>
    <n v="2754"/>
    <n v="4035"/>
    <n v="764"/>
    <n v="6025"/>
    <n v="3970"/>
    <n v="6735"/>
    <n v="295"/>
    <n v="6.4899999999999999E-2"/>
  </r>
  <r>
    <x v="25"/>
    <x v="1"/>
    <n v="7100"/>
    <x v="19"/>
    <n v="4206"/>
    <n v="1668"/>
    <n v="2538"/>
    <n v="608"/>
    <n v="3598"/>
    <n v="2671"/>
    <n v="4101"/>
    <n v="148"/>
    <n v="6.4600000000000005E-2"/>
  </r>
  <r>
    <x v="25"/>
    <x v="1"/>
    <n v="9000"/>
    <x v="20"/>
    <n v="7195"/>
    <n v="3098"/>
    <n v="4097"/>
    <n v="978"/>
    <n v="6217"/>
    <n v="4682"/>
    <n v="7145"/>
    <n v="474"/>
    <n v="7.2499999999999995E-2"/>
  </r>
  <r>
    <x v="25"/>
    <x v="1"/>
    <n v="2200"/>
    <x v="21"/>
    <n v="2130"/>
    <n v="950"/>
    <n v="1180"/>
    <n v="126"/>
    <n v="2004"/>
    <n v="1555"/>
    <n v="2105"/>
    <n v="84"/>
    <n v="0.1196"/>
  </r>
  <r>
    <x v="25"/>
    <x v="1"/>
    <n v="1303"/>
    <x v="22"/>
    <n v="725"/>
    <n v="300"/>
    <n v="425"/>
    <n v="3"/>
    <n v="722"/>
    <n v="672"/>
    <n v="725"/>
    <n v="8"/>
    <n v="0.20419999999999999"/>
  </r>
  <r>
    <x v="25"/>
    <x v="1"/>
    <n v="831"/>
    <x v="23"/>
    <n v="435"/>
    <n v="204"/>
    <n v="231"/>
    <n v="23"/>
    <n v="412"/>
    <n v="295"/>
    <n v="426"/>
    <n v="30"/>
    <n v="0.10150000000000001"/>
  </r>
  <r>
    <x v="25"/>
    <x v="1"/>
    <n v="1059"/>
    <x v="24"/>
    <n v="983"/>
    <n v="420"/>
    <n v="563"/>
    <n v="6"/>
    <n v="977"/>
    <n v="903"/>
    <n v="981"/>
    <n v="20"/>
    <n v="0.2366"/>
  </r>
  <r>
    <x v="25"/>
    <x v="1"/>
    <n v="1271"/>
    <x v="25"/>
    <n v="34"/>
    <n v="17"/>
    <n v="17"/>
    <n v="21"/>
    <n v="13"/>
    <n v="3"/>
    <n v="34"/>
    <n v="6"/>
    <n v="1.0500000000000001E-2"/>
  </r>
  <r>
    <x v="25"/>
    <x v="1"/>
    <n v="1060"/>
    <x v="26"/>
    <n v="932"/>
    <n v="400"/>
    <n v="532"/>
    <n v="4"/>
    <n v="928"/>
    <n v="879"/>
    <n v="929"/>
    <n v="6"/>
    <n v="0.26050000000000001"/>
  </r>
  <r>
    <x v="25"/>
    <x v="1"/>
    <n v="1268"/>
    <x v="27"/>
    <n v="67"/>
    <n v="27"/>
    <n v="40"/>
    <n v="26"/>
    <n v="41"/>
    <n v="6"/>
    <n v="64"/>
    <n v="10"/>
    <n v="1.6400000000000001E-2"/>
  </r>
  <r>
    <x v="25"/>
    <x v="1"/>
    <n v="99"/>
    <x v="28"/>
    <n v="232"/>
    <n v="96"/>
    <n v="136"/>
    <n v="24"/>
    <n v="208"/>
    <n v="128"/>
    <n v="221"/>
    <n v="33"/>
    <n v="9.2499999999999999E-2"/>
  </r>
  <r>
    <x v="25"/>
    <x v="1"/>
    <n v="246"/>
    <x v="29"/>
    <n v="849"/>
    <n v="365"/>
    <n v="484"/>
    <n v="48"/>
    <n v="801"/>
    <n v="501"/>
    <n v="840"/>
    <n v="50"/>
    <n v="6.6699999999999995E-2"/>
  </r>
  <r>
    <x v="25"/>
    <x v="1"/>
    <n v="666"/>
    <x v="30"/>
    <n v="67"/>
    <n v="23"/>
    <n v="44"/>
    <n v="22"/>
    <n v="45"/>
    <n v="11"/>
    <n v="67"/>
    <n v="8"/>
    <n v="1.7600000000000001E-2"/>
  </r>
  <r>
    <x v="25"/>
    <x v="1"/>
    <n v="2560"/>
    <x v="31"/>
    <n v="858"/>
    <n v="366"/>
    <n v="492"/>
    <n v="178"/>
    <n v="680"/>
    <n v="502"/>
    <n v="844"/>
    <n v="84"/>
    <n v="6.93E-2"/>
  </r>
  <r>
    <x v="25"/>
    <x v="1"/>
    <n v="1192"/>
    <x v="32"/>
    <n v="959"/>
    <n v="387"/>
    <n v="572"/>
    <n v="4"/>
    <n v="955"/>
    <n v="909"/>
    <n v="957"/>
    <n v="7"/>
    <n v="0.2555"/>
  </r>
  <r>
    <x v="25"/>
    <x v="1"/>
    <n v="2630"/>
    <x v="33"/>
    <n v="2352"/>
    <n v="945"/>
    <n v="1407"/>
    <n v="192"/>
    <n v="2160"/>
    <n v="1559"/>
    <n v="2346"/>
    <n v="88"/>
    <n v="8.8499999999999995E-2"/>
  </r>
  <r>
    <x v="25"/>
    <x v="1"/>
    <n v="1034"/>
    <x v="34"/>
    <n v="1208"/>
    <n v="556"/>
    <n v="652"/>
    <n v="28"/>
    <n v="1180"/>
    <n v="815"/>
    <n v="1193"/>
    <n v="91"/>
    <n v="0.105"/>
  </r>
  <r>
    <x v="25"/>
    <x v="1"/>
    <n v="1161"/>
    <x v="35"/>
    <n v="2955"/>
    <n v="1180"/>
    <n v="1775"/>
    <n v="8"/>
    <n v="2947"/>
    <n v="2666"/>
    <n v="2955"/>
    <n v="55"/>
    <n v="0.1792"/>
  </r>
  <r>
    <x v="25"/>
    <x v="1"/>
    <n v="1286"/>
    <x v="36"/>
    <n v="473"/>
    <n v="170"/>
    <n v="303"/>
    <n v="0"/>
    <n v="473"/>
    <n v="447"/>
    <n v="472"/>
    <n v="4"/>
    <n v="0.1966"/>
  </r>
  <r>
    <x v="25"/>
    <x v="1"/>
    <n v="1031"/>
    <x v="37"/>
    <n v="1047"/>
    <n v="450"/>
    <n v="597"/>
    <n v="63"/>
    <n v="984"/>
    <n v="682"/>
    <n v="1042"/>
    <n v="62"/>
    <n v="8.72E-2"/>
  </r>
  <r>
    <x v="25"/>
    <x v="1"/>
    <n v="1054"/>
    <x v="38"/>
    <n v="1124"/>
    <n v="523"/>
    <n v="601"/>
    <n v="2"/>
    <n v="1122"/>
    <n v="1064"/>
    <n v="1124"/>
    <n v="16"/>
    <n v="0.25790000000000002"/>
  </r>
  <r>
    <x v="25"/>
    <x v="2"/>
    <n v="182"/>
    <x v="39"/>
    <n v="119"/>
    <n v="68"/>
    <n v="51"/>
    <n v="37"/>
    <n v="82"/>
    <n v="22"/>
    <n v="118"/>
    <n v="8"/>
    <n v="1.8800000000000001E-2"/>
  </r>
  <r>
    <x v="25"/>
    <x v="2"/>
    <n v="41"/>
    <x v="40"/>
    <n v="48"/>
    <n v="23"/>
    <n v="25"/>
    <n v="3"/>
    <n v="45"/>
    <n v="15"/>
    <n v="48"/>
    <n v="4"/>
    <n v="2.7799999999999998E-2"/>
  </r>
  <r>
    <x v="25"/>
    <x v="2"/>
    <n v="1309"/>
    <x v="41"/>
    <n v="358"/>
    <n v="155"/>
    <n v="203"/>
    <n v="18"/>
    <n v="340"/>
    <n v="112"/>
    <n v="358"/>
    <n v="11"/>
    <n v="3.1800000000000002E-2"/>
  </r>
  <r>
    <x v="25"/>
    <x v="2"/>
    <n v="2530"/>
    <x v="42"/>
    <n v="240"/>
    <n v="101"/>
    <n v="139"/>
    <n v="42"/>
    <n v="198"/>
    <n v="67"/>
    <n v="236"/>
    <n v="15"/>
    <n v="2.9000000000000001E-2"/>
  </r>
  <r>
    <x v="25"/>
    <x v="2"/>
    <n v="466"/>
    <x v="43"/>
    <n v="98"/>
    <n v="47"/>
    <n v="51"/>
    <n v="20"/>
    <n v="78"/>
    <n v="34"/>
    <n v="98"/>
    <n v="7"/>
    <n v="2.86E-2"/>
  </r>
  <r>
    <x v="25"/>
    <x v="2"/>
    <n v="1066"/>
    <x v="44"/>
    <n v="192"/>
    <n v="86"/>
    <n v="106"/>
    <n v="27"/>
    <n v="165"/>
    <n v="80"/>
    <n v="190"/>
    <n v="1"/>
    <n v="4.8300000000000003E-2"/>
  </r>
  <r>
    <x v="25"/>
    <x v="2"/>
    <n v="681"/>
    <x v="45"/>
    <n v="257"/>
    <n v="139"/>
    <n v="118"/>
    <n v="101"/>
    <n v="156"/>
    <n v="57"/>
    <n v="256"/>
    <n v="13"/>
    <n v="2.3199999999999998E-2"/>
  </r>
  <r>
    <x v="25"/>
    <x v="2"/>
    <n v="2550"/>
    <x v="46"/>
    <n v="359"/>
    <n v="161"/>
    <n v="198"/>
    <n v="72"/>
    <n v="287"/>
    <n v="104"/>
    <n v="350"/>
    <n v="3"/>
    <n v="3.27E-2"/>
  </r>
  <r>
    <x v="25"/>
    <x v="2"/>
    <n v="627"/>
    <x v="47"/>
    <n v="67"/>
    <n v="35"/>
    <n v="32"/>
    <n v="2"/>
    <n v="65"/>
    <n v="37"/>
    <n v="67"/>
    <n v="3"/>
    <n v="2.2200000000000001E-2"/>
  </r>
  <r>
    <x v="25"/>
    <x v="2"/>
    <n v="166"/>
    <x v="48"/>
    <n v="318"/>
    <n v="122"/>
    <n v="196"/>
    <n v="39"/>
    <n v="279"/>
    <n v="96"/>
    <n v="317"/>
    <n v="10"/>
    <n v="3.0700000000000002E-2"/>
  </r>
  <r>
    <x v="25"/>
    <x v="2"/>
    <n v="229"/>
    <x v="49"/>
    <n v="185"/>
    <n v="84"/>
    <n v="101"/>
    <n v="60"/>
    <n v="125"/>
    <n v="27"/>
    <n v="184"/>
    <n v="8"/>
    <n v="2.4400000000000002E-2"/>
  </r>
  <r>
    <x v="25"/>
    <x v="2"/>
    <n v="9700"/>
    <x v="50"/>
    <n v="599"/>
    <n v="271"/>
    <n v="328"/>
    <n v="235"/>
    <n v="364"/>
    <n v="64"/>
    <n v="596"/>
    <n v="23"/>
    <n v="2.2599999999999999E-2"/>
  </r>
  <r>
    <x v="25"/>
    <x v="2"/>
    <n v="1290"/>
    <x v="51"/>
    <n v="165"/>
    <n v="62"/>
    <n v="103"/>
    <n v="7"/>
    <n v="158"/>
    <n v="124"/>
    <n v="165"/>
    <n v="5"/>
    <n v="6.13E-2"/>
  </r>
  <r>
    <x v="25"/>
    <x v="2"/>
    <n v="2730"/>
    <x v="52"/>
    <n v="2229"/>
    <n v="947"/>
    <n v="1282"/>
    <n v="4"/>
    <n v="2225"/>
    <n v="1891"/>
    <n v="2213"/>
    <n v="36"/>
    <n v="0.13869999999999999"/>
  </r>
  <r>
    <x v="25"/>
    <x v="2"/>
    <n v="2720"/>
    <x v="53"/>
    <n v="337"/>
    <n v="164"/>
    <n v="173"/>
    <n v="10"/>
    <n v="327"/>
    <n v="181"/>
    <n v="336"/>
    <n v="8"/>
    <n v="3.3300000000000003E-2"/>
  </r>
  <r>
    <x v="25"/>
    <x v="2"/>
    <n v="2660"/>
    <x v="54"/>
    <n v="802"/>
    <n v="392"/>
    <n v="410"/>
    <n v="65"/>
    <n v="737"/>
    <n v="397"/>
    <n v="799"/>
    <n v="29"/>
    <n v="4.0500000000000001E-2"/>
  </r>
  <r>
    <x v="25"/>
    <x v="2"/>
    <n v="9400"/>
    <x v="55"/>
    <n v="491"/>
    <n v="208"/>
    <n v="283"/>
    <n v="66"/>
    <n v="425"/>
    <n v="83"/>
    <n v="474"/>
    <n v="38"/>
    <n v="3.1600000000000003E-2"/>
  </r>
  <r>
    <x v="25"/>
    <x v="2"/>
    <n v="1224"/>
    <x v="56"/>
    <n v="92"/>
    <n v="56"/>
    <n v="36"/>
    <n v="44"/>
    <n v="48"/>
    <n v="4"/>
    <n v="91"/>
    <n v="1"/>
    <n v="1.6799999999999999E-2"/>
  </r>
  <r>
    <x v="25"/>
    <x v="2"/>
    <n v="633"/>
    <x v="57"/>
    <n v="26"/>
    <n v="15"/>
    <n v="11"/>
    <n v="2"/>
    <n v="24"/>
    <n v="10"/>
    <n v="25"/>
    <n v="2"/>
    <n v="2.0899999999999998E-2"/>
  </r>
  <r>
    <x v="25"/>
    <x v="2"/>
    <n v="168"/>
    <x v="58"/>
    <n v="324"/>
    <n v="152"/>
    <n v="172"/>
    <n v="70"/>
    <n v="254"/>
    <n v="78"/>
    <n v="322"/>
    <n v="28"/>
    <n v="3.2500000000000001E-2"/>
  </r>
  <r>
    <x v="25"/>
    <x v="2"/>
    <n v="6900"/>
    <x v="59"/>
    <n v="1178"/>
    <n v="493"/>
    <n v="685"/>
    <n v="378"/>
    <n v="800"/>
    <n v="190"/>
    <n v="1164"/>
    <n v="58"/>
    <n v="2.41E-2"/>
  </r>
  <r>
    <x v="25"/>
    <x v="2"/>
    <n v="634"/>
    <x v="60"/>
    <n v="214"/>
    <n v="108"/>
    <n v="106"/>
    <n v="2"/>
    <n v="212"/>
    <n v="118"/>
    <n v="214"/>
    <n v="9"/>
    <n v="2.7400000000000001E-2"/>
  </r>
  <r>
    <x v="25"/>
    <x v="2"/>
    <n v="7000"/>
    <x v="61"/>
    <n v="2227"/>
    <n v="1008"/>
    <n v="1219"/>
    <n v="163"/>
    <n v="2064"/>
    <n v="1279"/>
    <n v="2218"/>
    <n v="143"/>
    <n v="6.5000000000000002E-2"/>
  </r>
  <r>
    <x v="25"/>
    <x v="2"/>
    <n v="1200"/>
    <x v="62"/>
    <n v="885"/>
    <n v="397"/>
    <n v="488"/>
    <n v="369"/>
    <n v="516"/>
    <n v="69"/>
    <n v="878"/>
    <n v="56"/>
    <n v="2.2100000000000002E-2"/>
  </r>
  <r>
    <x v="25"/>
    <x v="2"/>
    <n v="28"/>
    <x v="63"/>
    <n v="148"/>
    <n v="75"/>
    <n v="73"/>
    <n v="39"/>
    <n v="109"/>
    <n v="35"/>
    <n v="148"/>
    <n v="0"/>
    <n v="2.4299999999999999E-2"/>
  </r>
  <r>
    <x v="25"/>
    <x v="2"/>
    <n v="7200"/>
    <x v="64"/>
    <n v="610"/>
    <n v="282"/>
    <n v="328"/>
    <n v="118"/>
    <n v="492"/>
    <n v="206"/>
    <n v="604"/>
    <n v="4"/>
    <n v="2.8400000000000002E-2"/>
  </r>
  <r>
    <x v="25"/>
    <x v="2"/>
    <n v="7400"/>
    <x v="65"/>
    <n v="4072"/>
    <n v="1880"/>
    <n v="2192"/>
    <n v="621"/>
    <n v="3451"/>
    <n v="1737"/>
    <n v="4028"/>
    <n v="329"/>
    <n v="4.1200000000000001E-2"/>
  </r>
  <r>
    <x v="25"/>
    <x v="2"/>
    <n v="587"/>
    <x v="66"/>
    <n v="13"/>
    <n v="2"/>
    <n v="11"/>
    <n v="10"/>
    <n v="3"/>
    <n v="1"/>
    <n v="13"/>
    <n v="2"/>
    <n v="7.4000000000000003E-3"/>
  </r>
  <r>
    <x v="25"/>
    <x v="2"/>
    <n v="171"/>
    <x v="67"/>
    <n v="68"/>
    <n v="32"/>
    <n v="36"/>
    <n v="18"/>
    <n v="50"/>
    <n v="8"/>
    <n v="68"/>
    <n v="7"/>
    <n v="1.9800000000000002E-2"/>
  </r>
  <r>
    <x v="25"/>
    <x v="2"/>
    <n v="7900"/>
    <x v="68"/>
    <n v="3827"/>
    <n v="1739"/>
    <n v="2088"/>
    <n v="752"/>
    <n v="3075"/>
    <n v="1088"/>
    <n v="3791"/>
    <n v="222"/>
    <n v="3.3399999999999999E-2"/>
  </r>
  <r>
    <x v="25"/>
    <x v="2"/>
    <n v="195"/>
    <x v="69"/>
    <n v="206"/>
    <n v="87"/>
    <n v="119"/>
    <n v="59"/>
    <n v="147"/>
    <n v="35"/>
    <n v="206"/>
    <n v="9"/>
    <n v="2.2499999999999999E-2"/>
  </r>
  <r>
    <x v="25"/>
    <x v="2"/>
    <n v="638"/>
    <x v="70"/>
    <n v="876"/>
    <n v="324"/>
    <n v="552"/>
    <n v="1"/>
    <n v="875"/>
    <n v="766"/>
    <n v="874"/>
    <n v="16"/>
    <n v="0.11210000000000001"/>
  </r>
  <r>
    <x v="25"/>
    <x v="2"/>
    <n v="469"/>
    <x v="71"/>
    <n v="291"/>
    <n v="136"/>
    <n v="155"/>
    <n v="19"/>
    <n v="272"/>
    <n v="128"/>
    <n v="288"/>
    <n v="3"/>
    <n v="4.9799999999999997E-2"/>
  </r>
  <r>
    <x v="25"/>
    <x v="2"/>
    <n v="2640"/>
    <x v="72"/>
    <n v="679"/>
    <n v="337"/>
    <n v="342"/>
    <n v="80"/>
    <n v="599"/>
    <n v="167"/>
    <n v="673"/>
    <n v="49"/>
    <n v="3.1699999999999999E-2"/>
  </r>
  <r>
    <x v="25"/>
    <x v="2"/>
    <n v="8300"/>
    <x v="73"/>
    <n v="4354"/>
    <n v="1963"/>
    <n v="2391"/>
    <n v="900"/>
    <n v="3454"/>
    <n v="1649"/>
    <n v="4344"/>
    <n v="229"/>
    <n v="3.3300000000000003E-2"/>
  </r>
  <r>
    <x v="25"/>
    <x v="2"/>
    <n v="8400"/>
    <x v="74"/>
    <n v="2467"/>
    <n v="1097"/>
    <n v="1370"/>
    <n v="498"/>
    <n v="1969"/>
    <n v="1027"/>
    <n v="2434"/>
    <n v="15"/>
    <n v="3.9699999999999999E-2"/>
  </r>
  <r>
    <x v="25"/>
    <x v="2"/>
    <n v="8500"/>
    <x v="75"/>
    <n v="1694"/>
    <n v="824"/>
    <n v="870"/>
    <n v="101"/>
    <n v="1593"/>
    <n v="819"/>
    <n v="1668"/>
    <n v="128"/>
    <n v="4.8899999999999999E-2"/>
  </r>
  <r>
    <x v="25"/>
    <x v="2"/>
    <n v="8700"/>
    <x v="76"/>
    <n v="733"/>
    <n v="347"/>
    <n v="386"/>
    <n v="295"/>
    <n v="438"/>
    <n v="71"/>
    <n v="731"/>
    <n v="40"/>
    <n v="2.0400000000000001E-2"/>
  </r>
  <r>
    <x v="25"/>
    <x v="2"/>
    <n v="1304"/>
    <x v="77"/>
    <n v="175"/>
    <n v="83"/>
    <n v="92"/>
    <n v="78"/>
    <n v="97"/>
    <n v="5"/>
    <n v="173"/>
    <n v="18"/>
    <n v="1.7100000000000001E-2"/>
  </r>
  <r>
    <x v="25"/>
    <x v="2"/>
    <n v="154"/>
    <x v="78"/>
    <n v="151"/>
    <n v="69"/>
    <n v="82"/>
    <n v="55"/>
    <n v="96"/>
    <n v="30"/>
    <n v="151"/>
    <n v="5"/>
    <n v="2.6800000000000001E-2"/>
  </r>
  <r>
    <x v="25"/>
    <x v="3"/>
    <n v="473"/>
    <x v="79"/>
    <n v="740"/>
    <n v="285"/>
    <n v="455"/>
    <n v="5"/>
    <n v="735"/>
    <n v="633"/>
    <n v="736"/>
    <n v="22"/>
    <n v="0.13900000000000001"/>
  </r>
  <r>
    <x v="25"/>
    <x v="3"/>
    <n v="478"/>
    <x v="80"/>
    <n v="545"/>
    <n v="233"/>
    <n v="312"/>
    <n v="15"/>
    <n v="530"/>
    <n v="460"/>
    <n v="543"/>
    <n v="16"/>
    <n v="0.107"/>
  </r>
  <r>
    <x v="25"/>
    <x v="3"/>
    <n v="529"/>
    <x v="81"/>
    <n v="625"/>
    <n v="257"/>
    <n v="368"/>
    <n v="11"/>
    <n v="614"/>
    <n v="534"/>
    <n v="625"/>
    <n v="9"/>
    <n v="0.1208"/>
  </r>
  <r>
    <x v="25"/>
    <x v="3"/>
    <n v="482"/>
    <x v="82"/>
    <n v="455"/>
    <n v="194"/>
    <n v="261"/>
    <n v="5"/>
    <n v="450"/>
    <n v="404"/>
    <n v="449"/>
    <n v="13"/>
    <n v="0.1288"/>
  </r>
  <r>
    <x v="25"/>
    <x v="3"/>
    <n v="4001"/>
    <x v="83"/>
    <n v="385"/>
    <n v="145"/>
    <n v="240"/>
    <n v="8"/>
    <n v="377"/>
    <n v="337"/>
    <n v="376"/>
    <n v="5"/>
    <n v="0.1462"/>
  </r>
  <r>
    <x v="25"/>
    <x v="3"/>
    <n v="998"/>
    <x v="84"/>
    <n v="424"/>
    <n v="159"/>
    <n v="265"/>
    <n v="4"/>
    <n v="420"/>
    <n v="342"/>
    <n v="424"/>
    <n v="9"/>
    <n v="0.13120000000000001"/>
  </r>
  <r>
    <x v="25"/>
    <x v="3"/>
    <n v="480"/>
    <x v="85"/>
    <n v="355"/>
    <n v="117"/>
    <n v="238"/>
    <n v="2"/>
    <n v="353"/>
    <n v="254"/>
    <n v="352"/>
    <n v="9"/>
    <n v="7.2900000000000006E-2"/>
  </r>
  <r>
    <x v="25"/>
    <x v="3"/>
    <n v="9200"/>
    <x v="86"/>
    <n v="775"/>
    <n v="346"/>
    <n v="429"/>
    <n v="19"/>
    <n v="756"/>
    <n v="445"/>
    <n v="772"/>
    <n v="87"/>
    <n v="8.1500000000000003E-2"/>
  </r>
  <r>
    <x v="25"/>
    <x v="3"/>
    <n v="944"/>
    <x v="87"/>
    <n v="210"/>
    <n v="91"/>
    <n v="119"/>
    <n v="0"/>
    <n v="210"/>
    <n v="168"/>
    <n v="210"/>
    <n v="9"/>
    <n v="7.4200000000000002E-2"/>
  </r>
  <r>
    <x v="25"/>
    <x v="3"/>
    <n v="483"/>
    <x v="88"/>
    <n v="409"/>
    <n v="158"/>
    <n v="251"/>
    <n v="4"/>
    <n v="405"/>
    <n v="373"/>
    <n v="409"/>
    <n v="9"/>
    <n v="0.13339999999999999"/>
  </r>
  <r>
    <x v="25"/>
    <x v="3"/>
    <n v="1292"/>
    <x v="89"/>
    <n v="1507"/>
    <n v="618"/>
    <n v="889"/>
    <n v="7"/>
    <n v="1500"/>
    <n v="1316"/>
    <n v="1505"/>
    <n v="29"/>
    <n v="0.17960000000000001"/>
  </r>
  <r>
    <x v="25"/>
    <x v="3"/>
    <n v="485"/>
    <x v="90"/>
    <n v="192"/>
    <n v="52"/>
    <n v="140"/>
    <n v="3"/>
    <n v="189"/>
    <n v="151"/>
    <n v="192"/>
    <n v="10"/>
    <n v="7.3999999999999996E-2"/>
  </r>
  <r>
    <x v="25"/>
    <x v="3"/>
    <n v="487"/>
    <x v="91"/>
    <n v="53"/>
    <n v="26"/>
    <n v="27"/>
    <n v="2"/>
    <n v="51"/>
    <n v="26"/>
    <n v="52"/>
    <n v="1"/>
    <n v="3.4799999999999998E-2"/>
  </r>
  <r>
    <x v="25"/>
    <x v="3"/>
    <n v="489"/>
    <x v="92"/>
    <n v="407"/>
    <n v="184"/>
    <n v="223"/>
    <n v="14"/>
    <n v="393"/>
    <n v="305"/>
    <n v="407"/>
    <n v="4"/>
    <n v="0.1045"/>
  </r>
  <r>
    <x v="25"/>
    <x v="3"/>
    <n v="490"/>
    <x v="93"/>
    <n v="388"/>
    <n v="154"/>
    <n v="234"/>
    <n v="8"/>
    <n v="380"/>
    <n v="331"/>
    <n v="388"/>
    <n v="20"/>
    <n v="8.4599999999999995E-2"/>
  </r>
  <r>
    <x v="25"/>
    <x v="3"/>
    <n v="492"/>
    <x v="94"/>
    <n v="661"/>
    <n v="281"/>
    <n v="380"/>
    <n v="10"/>
    <n v="651"/>
    <n v="530"/>
    <n v="661"/>
    <n v="29"/>
    <n v="0.15079999999999999"/>
  </r>
  <r>
    <x v="25"/>
    <x v="3"/>
    <n v="975"/>
    <x v="95"/>
    <n v="307"/>
    <n v="138"/>
    <n v="169"/>
    <n v="3"/>
    <n v="304"/>
    <n v="200"/>
    <n v="303"/>
    <n v="5"/>
    <n v="0.11310000000000001"/>
  </r>
  <r>
    <x v="25"/>
    <x v="3"/>
    <n v="496"/>
    <x v="96"/>
    <n v="118"/>
    <n v="55"/>
    <n v="63"/>
    <n v="6"/>
    <n v="112"/>
    <n v="79"/>
    <n v="116"/>
    <n v="6"/>
    <n v="4.7500000000000001E-2"/>
  </r>
  <r>
    <x v="25"/>
    <x v="3"/>
    <n v="2034"/>
    <x v="97"/>
    <n v="269"/>
    <n v="102"/>
    <n v="167"/>
    <n v="13"/>
    <n v="256"/>
    <n v="131"/>
    <n v="263"/>
    <n v="16"/>
    <n v="5.79E-2"/>
  </r>
  <r>
    <x v="25"/>
    <x v="3"/>
    <n v="6700"/>
    <x v="98"/>
    <n v="1914"/>
    <n v="844"/>
    <n v="1070"/>
    <n v="104"/>
    <n v="1810"/>
    <n v="1281"/>
    <n v="1785"/>
    <n v="106"/>
    <n v="8.5400000000000004E-2"/>
  </r>
  <r>
    <x v="25"/>
    <x v="3"/>
    <n v="962"/>
    <x v="99"/>
    <n v="368"/>
    <n v="174"/>
    <n v="194"/>
    <n v="6"/>
    <n v="362"/>
    <n v="274"/>
    <n v="364"/>
    <n v="2"/>
    <n v="0.1275"/>
  </r>
  <r>
    <x v="25"/>
    <x v="3"/>
    <n v="498"/>
    <x v="100"/>
    <n v="529"/>
    <n v="200"/>
    <n v="329"/>
    <n v="11"/>
    <n v="518"/>
    <n v="459"/>
    <n v="527"/>
    <n v="24"/>
    <n v="0.10489999999999999"/>
  </r>
  <r>
    <x v="25"/>
    <x v="3"/>
    <n v="8900"/>
    <x v="101"/>
    <n v="1949"/>
    <n v="790"/>
    <n v="1159"/>
    <n v="10"/>
    <n v="1939"/>
    <n v="1739"/>
    <n v="1941"/>
    <n v="23"/>
    <n v="0.15129999999999999"/>
  </r>
  <r>
    <x v="25"/>
    <x v="3"/>
    <n v="1295"/>
    <x v="102"/>
    <n v="153"/>
    <n v="53"/>
    <n v="100"/>
    <n v="3"/>
    <n v="150"/>
    <n v="110"/>
    <n v="153"/>
    <n v="12"/>
    <n v="6.2399999999999997E-2"/>
  </r>
  <r>
    <x v="25"/>
    <x v="3"/>
    <n v="46"/>
    <x v="103"/>
    <n v="145"/>
    <n v="90"/>
    <n v="55"/>
    <n v="9"/>
    <n v="136"/>
    <n v="112"/>
    <n v="136"/>
    <n v="2"/>
    <n v="9.0200000000000002E-2"/>
  </r>
  <r>
    <x v="25"/>
    <x v="3"/>
    <n v="499"/>
    <x v="104"/>
    <n v="643"/>
    <n v="287"/>
    <n v="356"/>
    <n v="14"/>
    <n v="629"/>
    <n v="498"/>
    <n v="640"/>
    <n v="21"/>
    <n v="9.06E-2"/>
  </r>
  <r>
    <x v="25"/>
    <x v="3"/>
    <n v="240"/>
    <x v="105"/>
    <n v="510"/>
    <n v="220"/>
    <n v="290"/>
    <n v="86"/>
    <n v="424"/>
    <n v="181"/>
    <n v="509"/>
    <n v="54"/>
    <n v="4.6100000000000002E-2"/>
  </r>
  <r>
    <x v="25"/>
    <x v="3"/>
    <n v="502"/>
    <x v="106"/>
    <n v="538"/>
    <n v="209"/>
    <n v="329"/>
    <n v="2"/>
    <n v="536"/>
    <n v="425"/>
    <n v="538"/>
    <n v="20"/>
    <n v="9.9599999999999994E-2"/>
  </r>
  <r>
    <x v="25"/>
    <x v="3"/>
    <n v="504"/>
    <x v="107"/>
    <n v="692"/>
    <n v="273"/>
    <n v="419"/>
    <n v="10"/>
    <n v="682"/>
    <n v="613"/>
    <n v="688"/>
    <n v="10"/>
    <n v="0.15179999999999999"/>
  </r>
  <r>
    <x v="25"/>
    <x v="3"/>
    <n v="505"/>
    <x v="108"/>
    <n v="225"/>
    <n v="96"/>
    <n v="129"/>
    <n v="5"/>
    <n v="220"/>
    <n v="189"/>
    <n v="225"/>
    <n v="11"/>
    <n v="0.1426"/>
  </r>
  <r>
    <x v="25"/>
    <x v="3"/>
    <n v="1296"/>
    <x v="109"/>
    <n v="220"/>
    <n v="97"/>
    <n v="123"/>
    <n v="1"/>
    <n v="219"/>
    <n v="167"/>
    <n v="220"/>
    <n v="14"/>
    <n v="7.2800000000000004E-2"/>
  </r>
  <r>
    <x v="25"/>
    <x v="3"/>
    <n v="978"/>
    <x v="110"/>
    <n v="214"/>
    <n v="80"/>
    <n v="134"/>
    <n v="6"/>
    <n v="208"/>
    <n v="149"/>
    <n v="213"/>
    <n v="4"/>
    <n v="0.107"/>
  </r>
  <r>
    <x v="25"/>
    <x v="3"/>
    <n v="1263"/>
    <x v="111"/>
    <n v="71"/>
    <n v="38"/>
    <n v="33"/>
    <n v="30"/>
    <n v="41"/>
    <n v="7"/>
    <n v="71"/>
    <n v="2"/>
    <n v="2.35E-2"/>
  </r>
  <r>
    <x v="25"/>
    <x v="3"/>
    <n v="507"/>
    <x v="112"/>
    <n v="503"/>
    <n v="203"/>
    <n v="300"/>
    <n v="5"/>
    <n v="498"/>
    <n v="422"/>
    <n v="503"/>
    <n v="15"/>
    <n v="0.10589999999999999"/>
  </r>
  <r>
    <x v="25"/>
    <x v="3"/>
    <n v="508"/>
    <x v="113"/>
    <n v="74"/>
    <n v="29"/>
    <n v="45"/>
    <n v="2"/>
    <n v="72"/>
    <n v="40"/>
    <n v="72"/>
    <n v="0"/>
    <n v="4.7699999999999999E-2"/>
  </r>
  <r>
    <x v="25"/>
    <x v="3"/>
    <n v="509"/>
    <x v="114"/>
    <n v="1156"/>
    <n v="441"/>
    <n v="715"/>
    <n v="18"/>
    <n v="1138"/>
    <n v="1026"/>
    <n v="1148"/>
    <n v="55"/>
    <n v="0.14410000000000001"/>
  </r>
  <r>
    <x v="25"/>
    <x v="3"/>
    <n v="510"/>
    <x v="115"/>
    <n v="1011"/>
    <n v="470"/>
    <n v="541"/>
    <n v="9"/>
    <n v="1002"/>
    <n v="765"/>
    <n v="1004"/>
    <n v="24"/>
    <n v="0.1487"/>
  </r>
  <r>
    <x v="25"/>
    <x v="3"/>
    <n v="47"/>
    <x v="116"/>
    <n v="48"/>
    <n v="19"/>
    <n v="29"/>
    <n v="11"/>
    <n v="37"/>
    <n v="5"/>
    <n v="48"/>
    <n v="0"/>
    <n v="2.5899999999999999E-2"/>
  </r>
  <r>
    <x v="25"/>
    <x v="3"/>
    <n v="1139"/>
    <x v="117"/>
    <n v="1771"/>
    <n v="696"/>
    <n v="1075"/>
    <n v="354"/>
    <n v="1417"/>
    <n v="935"/>
    <n v="1720"/>
    <n v="102"/>
    <n v="6.8000000000000005E-2"/>
  </r>
  <r>
    <x v="25"/>
    <x v="3"/>
    <n v="481"/>
    <x v="118"/>
    <n v="1422"/>
    <n v="544"/>
    <n v="878"/>
    <n v="19"/>
    <n v="1403"/>
    <n v="1293"/>
    <n v="1420"/>
    <n v="73"/>
    <n v="0.16930000000000001"/>
  </r>
  <r>
    <x v="25"/>
    <x v="3"/>
    <n v="516"/>
    <x v="119"/>
    <n v="586"/>
    <n v="258"/>
    <n v="328"/>
    <n v="6"/>
    <n v="580"/>
    <n v="469"/>
    <n v="586"/>
    <n v="26"/>
    <n v="9.9500000000000005E-2"/>
  </r>
  <r>
    <x v="25"/>
    <x v="3"/>
    <n v="874"/>
    <x v="120"/>
    <n v="965"/>
    <n v="415"/>
    <n v="550"/>
    <n v="87"/>
    <n v="878"/>
    <n v="495"/>
    <n v="917"/>
    <n v="82"/>
    <n v="7.1099999999999997E-2"/>
  </r>
  <r>
    <x v="25"/>
    <x v="3"/>
    <n v="4201"/>
    <x v="121"/>
    <n v="495"/>
    <n v="187"/>
    <n v="308"/>
    <n v="13"/>
    <n v="482"/>
    <n v="403"/>
    <n v="489"/>
    <n v="12"/>
    <n v="0.10929999999999999"/>
  </r>
  <r>
    <x v="25"/>
    <x v="3"/>
    <n v="517"/>
    <x v="122"/>
    <n v="186"/>
    <n v="76"/>
    <n v="110"/>
    <n v="3"/>
    <n v="183"/>
    <n v="147"/>
    <n v="185"/>
    <n v="5"/>
    <n v="0.10009999999999999"/>
  </r>
  <r>
    <x v="25"/>
    <x v="3"/>
    <n v="4203"/>
    <x v="123"/>
    <n v="192"/>
    <n v="70"/>
    <n v="122"/>
    <n v="9"/>
    <n v="183"/>
    <n v="164"/>
    <n v="191"/>
    <n v="4"/>
    <n v="0.1211"/>
  </r>
  <r>
    <x v="25"/>
    <x v="3"/>
    <n v="518"/>
    <x v="124"/>
    <n v="55"/>
    <n v="31"/>
    <n v="24"/>
    <n v="4"/>
    <n v="51"/>
    <n v="27"/>
    <n v="54"/>
    <n v="3"/>
    <n v="3.6299999999999999E-2"/>
  </r>
  <r>
    <x v="25"/>
    <x v="3"/>
    <n v="1063"/>
    <x v="125"/>
    <n v="898"/>
    <n v="428"/>
    <n v="470"/>
    <n v="117"/>
    <n v="781"/>
    <n v="567"/>
    <n v="894"/>
    <n v="36"/>
    <n v="7.6499999999999999E-2"/>
  </r>
  <r>
    <x v="25"/>
    <x v="3"/>
    <n v="520"/>
    <x v="126"/>
    <n v="284"/>
    <n v="108"/>
    <n v="176"/>
    <n v="4"/>
    <n v="280"/>
    <n v="246"/>
    <n v="281"/>
    <n v="9"/>
    <n v="9.5399999999999999E-2"/>
  </r>
  <r>
    <x v="25"/>
    <x v="3"/>
    <n v="9100"/>
    <x v="127"/>
    <n v="2071"/>
    <n v="956"/>
    <n v="1115"/>
    <n v="232"/>
    <n v="1839"/>
    <n v="1281"/>
    <n v="2060"/>
    <n v="101"/>
    <n v="7.0900000000000005E-2"/>
  </r>
  <r>
    <x v="25"/>
    <x v="3"/>
    <n v="522"/>
    <x v="128"/>
    <n v="406"/>
    <n v="180"/>
    <n v="226"/>
    <n v="6"/>
    <n v="400"/>
    <n v="343"/>
    <n v="406"/>
    <n v="11"/>
    <n v="8.9300000000000004E-2"/>
  </r>
  <r>
    <x v="25"/>
    <x v="3"/>
    <n v="7300"/>
    <x v="129"/>
    <n v="2953"/>
    <n v="1264"/>
    <n v="1689"/>
    <n v="82"/>
    <n v="2871"/>
    <n v="2323"/>
    <n v="2938"/>
    <n v="77"/>
    <n v="9.5200000000000007E-2"/>
  </r>
  <r>
    <x v="25"/>
    <x v="3"/>
    <n v="1061"/>
    <x v="130"/>
    <n v="1938"/>
    <n v="830"/>
    <n v="1108"/>
    <n v="253"/>
    <n v="1685"/>
    <n v="1132"/>
    <n v="1843"/>
    <n v="175"/>
    <n v="8.0199999999999994E-2"/>
  </r>
  <r>
    <x v="25"/>
    <x v="3"/>
    <n v="525"/>
    <x v="131"/>
    <n v="120"/>
    <n v="42"/>
    <n v="78"/>
    <n v="2"/>
    <n v="118"/>
    <n v="88"/>
    <n v="120"/>
    <n v="4"/>
    <n v="7.1499999999999994E-2"/>
  </r>
  <r>
    <x v="25"/>
    <x v="3"/>
    <n v="7500"/>
    <x v="132"/>
    <n v="2035"/>
    <n v="910"/>
    <n v="1125"/>
    <n v="36"/>
    <n v="1999"/>
    <n v="1749"/>
    <n v="2035"/>
    <n v="47"/>
    <n v="0.16039999999999999"/>
  </r>
  <r>
    <x v="25"/>
    <x v="3"/>
    <n v="4501"/>
    <x v="133"/>
    <n v="78"/>
    <n v="30"/>
    <n v="48"/>
    <n v="2"/>
    <n v="76"/>
    <n v="64"/>
    <n v="78"/>
    <n v="1"/>
    <n v="8.2900000000000001E-2"/>
  </r>
  <r>
    <x v="25"/>
    <x v="3"/>
    <n v="530"/>
    <x v="134"/>
    <n v="189"/>
    <n v="81"/>
    <n v="108"/>
    <n v="6"/>
    <n v="183"/>
    <n v="137"/>
    <n v="188"/>
    <n v="4"/>
    <n v="7.6200000000000004E-2"/>
  </r>
  <r>
    <x v="25"/>
    <x v="3"/>
    <n v="511"/>
    <x v="135"/>
    <n v="321"/>
    <n v="134"/>
    <n v="187"/>
    <n v="5"/>
    <n v="316"/>
    <n v="247"/>
    <n v="320"/>
    <n v="12"/>
    <n v="0.124"/>
  </r>
  <r>
    <x v="25"/>
    <x v="3"/>
    <n v="532"/>
    <x v="136"/>
    <n v="580"/>
    <n v="263"/>
    <n v="317"/>
    <n v="12"/>
    <n v="568"/>
    <n v="489"/>
    <n v="573"/>
    <n v="9"/>
    <n v="0.1295"/>
  </r>
  <r>
    <x v="25"/>
    <x v="3"/>
    <n v="7600"/>
    <x v="137"/>
    <n v="3310"/>
    <n v="1496"/>
    <n v="1814"/>
    <n v="165"/>
    <n v="3145"/>
    <n v="2602"/>
    <n v="3285"/>
    <n v="147"/>
    <n v="0.1283"/>
  </r>
  <r>
    <x v="25"/>
    <x v="3"/>
    <n v="7700"/>
    <x v="138"/>
    <n v="1733"/>
    <n v="731"/>
    <n v="1002"/>
    <n v="194"/>
    <n v="1539"/>
    <n v="900"/>
    <n v="1674"/>
    <n v="144"/>
    <n v="7.1800000000000003E-2"/>
  </r>
  <r>
    <x v="25"/>
    <x v="3"/>
    <n v="531"/>
    <x v="139"/>
    <n v="1419"/>
    <n v="595"/>
    <n v="824"/>
    <n v="29"/>
    <n v="1390"/>
    <n v="1253"/>
    <n v="1418"/>
    <n v="28"/>
    <n v="0.15559999999999999"/>
  </r>
  <r>
    <x v="25"/>
    <x v="3"/>
    <n v="535"/>
    <x v="140"/>
    <n v="103"/>
    <n v="47"/>
    <n v="56"/>
    <n v="3"/>
    <n v="100"/>
    <n v="78"/>
    <n v="103"/>
    <n v="3"/>
    <n v="6.5600000000000006E-2"/>
  </r>
  <r>
    <x v="25"/>
    <x v="3"/>
    <n v="536"/>
    <x v="141"/>
    <n v="134"/>
    <n v="68"/>
    <n v="66"/>
    <n v="3"/>
    <n v="131"/>
    <n v="95"/>
    <n v="133"/>
    <n v="5"/>
    <n v="5.16E-2"/>
  </r>
  <r>
    <x v="25"/>
    <x v="3"/>
    <n v="8000"/>
    <x v="142"/>
    <n v="1094"/>
    <n v="571"/>
    <n v="523"/>
    <n v="70"/>
    <n v="1024"/>
    <n v="817"/>
    <n v="1082"/>
    <n v="22"/>
    <n v="8.7499999999999994E-2"/>
  </r>
  <r>
    <x v="25"/>
    <x v="3"/>
    <n v="4100"/>
    <x v="143"/>
    <n v="191"/>
    <n v="88"/>
    <n v="103"/>
    <n v="34"/>
    <n v="157"/>
    <n v="100"/>
    <n v="189"/>
    <n v="12"/>
    <n v="4.9700000000000001E-2"/>
  </r>
  <r>
    <x v="25"/>
    <x v="3"/>
    <n v="2800"/>
    <x v="144"/>
    <n v="683"/>
    <n v="323"/>
    <n v="360"/>
    <n v="59"/>
    <n v="624"/>
    <n v="283"/>
    <n v="662"/>
    <n v="104"/>
    <n v="5.2699999999999997E-2"/>
  </r>
  <r>
    <x v="25"/>
    <x v="3"/>
    <n v="543"/>
    <x v="145"/>
    <n v="314"/>
    <n v="129"/>
    <n v="185"/>
    <n v="5"/>
    <n v="309"/>
    <n v="258"/>
    <n v="313"/>
    <n v="6"/>
    <n v="8.7800000000000003E-2"/>
  </r>
  <r>
    <x v="25"/>
    <x v="3"/>
    <n v="26"/>
    <x v="146"/>
    <n v="56"/>
    <n v="18"/>
    <n v="38"/>
    <n v="11"/>
    <n v="45"/>
    <n v="22"/>
    <n v="55"/>
    <n v="6"/>
    <n v="3.6600000000000001E-2"/>
  </r>
  <r>
    <x v="25"/>
    <x v="3"/>
    <n v="542"/>
    <x v="147"/>
    <n v="632"/>
    <n v="250"/>
    <n v="382"/>
    <n v="8"/>
    <n v="624"/>
    <n v="533"/>
    <n v="626"/>
    <n v="28"/>
    <n v="0.1018"/>
  </r>
  <r>
    <x v="25"/>
    <x v="3"/>
    <n v="122"/>
    <x v="148"/>
    <n v="110"/>
    <n v="44"/>
    <n v="66"/>
    <n v="41"/>
    <n v="69"/>
    <n v="9"/>
    <n v="110"/>
    <n v="3"/>
    <n v="2.81E-2"/>
  </r>
  <r>
    <x v="25"/>
    <x v="3"/>
    <n v="913"/>
    <x v="149"/>
    <n v="259"/>
    <n v="118"/>
    <n v="141"/>
    <n v="2"/>
    <n v="257"/>
    <n v="183"/>
    <n v="258"/>
    <n v="8"/>
    <n v="0.1072"/>
  </r>
  <r>
    <x v="25"/>
    <x v="3"/>
    <n v="812"/>
    <x v="150"/>
    <n v="256"/>
    <n v="103"/>
    <n v="153"/>
    <n v="13"/>
    <n v="243"/>
    <n v="159"/>
    <n v="254"/>
    <n v="15"/>
    <n v="7.2900000000000006E-2"/>
  </r>
  <r>
    <x v="25"/>
    <x v="3"/>
    <n v="538"/>
    <x v="151"/>
    <n v="463"/>
    <n v="181"/>
    <n v="282"/>
    <n v="6"/>
    <n v="457"/>
    <n v="417"/>
    <n v="463"/>
    <n v="9"/>
    <n v="0.1668"/>
  </r>
  <r>
    <x v="25"/>
    <x v="3"/>
    <n v="8800"/>
    <x v="152"/>
    <n v="2012"/>
    <n v="779"/>
    <n v="1233"/>
    <n v="30"/>
    <n v="1982"/>
    <n v="1723"/>
    <n v="2007"/>
    <n v="37"/>
    <n v="0.1231"/>
  </r>
  <r>
    <x v="25"/>
    <x v="4"/>
    <n v="2710"/>
    <x v="153"/>
    <n v="3766"/>
    <n v="1530"/>
    <n v="2236"/>
    <n v="12"/>
    <n v="3754"/>
    <n v="3257"/>
    <n v="3760"/>
    <n v="50"/>
    <n v="0.20030000000000001"/>
  </r>
  <r>
    <x v="25"/>
    <x v="4"/>
    <n v="1020"/>
    <x v="154"/>
    <n v="635"/>
    <n v="273"/>
    <n v="362"/>
    <n v="44"/>
    <n v="591"/>
    <n v="242"/>
    <n v="623"/>
    <n v="72"/>
    <n v="6.5100000000000005E-2"/>
  </r>
  <r>
    <x v="25"/>
    <x v="4"/>
    <n v="6000"/>
    <x v="155"/>
    <n v="703"/>
    <n v="348"/>
    <n v="355"/>
    <n v="14"/>
    <n v="689"/>
    <n v="441"/>
    <n v="703"/>
    <n v="32"/>
    <n v="6.8699999999999997E-2"/>
  </r>
  <r>
    <x v="25"/>
    <x v="4"/>
    <n v="9800"/>
    <x v="156"/>
    <n v="179"/>
    <n v="81"/>
    <n v="98"/>
    <n v="53"/>
    <n v="126"/>
    <n v="56"/>
    <n v="178"/>
    <n v="15"/>
    <n v="2.7699999999999999E-2"/>
  </r>
  <r>
    <x v="25"/>
    <x v="4"/>
    <n v="1326"/>
    <x v="157"/>
    <n v="436"/>
    <n v="198"/>
    <n v="238"/>
    <n v="1"/>
    <n v="435"/>
    <n v="347"/>
    <n v="436"/>
    <n v="6"/>
    <n v="0.1235"/>
  </r>
  <r>
    <x v="25"/>
    <x v="4"/>
    <n v="541"/>
    <x v="158"/>
    <n v="429"/>
    <n v="260"/>
    <n v="169"/>
    <n v="2"/>
    <n v="427"/>
    <n v="292"/>
    <n v="426"/>
    <n v="14"/>
    <n v="7.7299999999999994E-2"/>
  </r>
  <r>
    <x v="25"/>
    <x v="4"/>
    <n v="628"/>
    <x v="159"/>
    <n v="218"/>
    <n v="101"/>
    <n v="117"/>
    <n v="14"/>
    <n v="204"/>
    <n v="134"/>
    <n v="217"/>
    <n v="5"/>
    <n v="4.7800000000000002E-2"/>
  </r>
  <r>
    <x v="25"/>
    <x v="4"/>
    <n v="494"/>
    <x v="160"/>
    <n v="479"/>
    <n v="198"/>
    <n v="281"/>
    <n v="12"/>
    <n v="467"/>
    <n v="307"/>
    <n v="475"/>
    <n v="18"/>
    <n v="6.5299999999999997E-2"/>
  </r>
  <r>
    <x v="25"/>
    <x v="4"/>
    <n v="9300"/>
    <x v="161"/>
    <n v="240"/>
    <n v="104"/>
    <n v="136"/>
    <n v="86"/>
    <n v="154"/>
    <n v="48"/>
    <n v="240"/>
    <n v="10"/>
    <n v="2.46E-2"/>
  </r>
  <r>
    <x v="25"/>
    <x v="4"/>
    <n v="6500"/>
    <x v="162"/>
    <n v="2309"/>
    <n v="1037"/>
    <n v="1272"/>
    <n v="262"/>
    <n v="2047"/>
    <n v="961"/>
    <n v="2272"/>
    <n v="147"/>
    <n v="0.05"/>
  </r>
  <r>
    <x v="25"/>
    <x v="4"/>
    <n v="4000"/>
    <x v="163"/>
    <n v="7122"/>
    <n v="3313"/>
    <n v="3809"/>
    <n v="1361"/>
    <n v="5761"/>
    <n v="4379"/>
    <n v="7074"/>
    <n v="535"/>
    <n v="5.1999999999999998E-2"/>
  </r>
  <r>
    <x v="25"/>
    <x v="4"/>
    <n v="1247"/>
    <x v="196"/>
    <n v="18"/>
    <n v="9"/>
    <n v="9"/>
    <n v="3"/>
    <n v="15"/>
    <n v="9"/>
    <n v="18"/>
    <n v="1"/>
    <n v="1.0200000000000001E-2"/>
  </r>
  <r>
    <x v="25"/>
    <x v="4"/>
    <n v="2100"/>
    <x v="165"/>
    <n v="750"/>
    <n v="358"/>
    <n v="392"/>
    <n v="36"/>
    <n v="714"/>
    <n v="458"/>
    <n v="746"/>
    <n v="51"/>
    <n v="7.3999999999999996E-2"/>
  </r>
  <r>
    <x v="25"/>
    <x v="4"/>
    <n v="654"/>
    <x v="166"/>
    <n v="378"/>
    <n v="173"/>
    <n v="205"/>
    <n v="10"/>
    <n v="368"/>
    <n v="235"/>
    <n v="376"/>
    <n v="14"/>
    <n v="4.9799999999999997E-2"/>
  </r>
  <r>
    <x v="25"/>
    <x v="4"/>
    <n v="1327"/>
    <x v="167"/>
    <n v="942"/>
    <n v="380"/>
    <n v="562"/>
    <n v="4"/>
    <n v="938"/>
    <n v="775"/>
    <n v="942"/>
    <n v="18"/>
    <n v="0.17979999999999999"/>
  </r>
  <r>
    <x v="25"/>
    <x v="4"/>
    <n v="2500"/>
    <x v="168"/>
    <n v="500"/>
    <n v="243"/>
    <n v="257"/>
    <n v="81"/>
    <n v="419"/>
    <n v="269"/>
    <n v="496"/>
    <n v="49"/>
    <n v="3.9800000000000002E-2"/>
  </r>
  <r>
    <x v="25"/>
    <x v="4"/>
    <n v="534"/>
    <x v="169"/>
    <n v="324"/>
    <n v="142"/>
    <n v="182"/>
    <n v="7"/>
    <n v="317"/>
    <n v="189"/>
    <n v="322"/>
    <n v="12"/>
    <n v="6.4199999999999993E-2"/>
  </r>
  <r>
    <x v="25"/>
    <x v="4"/>
    <n v="637"/>
    <x v="170"/>
    <n v="557"/>
    <n v="227"/>
    <n v="330"/>
    <n v="2"/>
    <n v="555"/>
    <n v="395"/>
    <n v="556"/>
    <n v="24"/>
    <n v="7.6799999999999993E-2"/>
  </r>
  <r>
    <x v="25"/>
    <x v="4"/>
    <n v="537"/>
    <x v="171"/>
    <n v="374"/>
    <n v="180"/>
    <n v="194"/>
    <n v="3"/>
    <n v="371"/>
    <n v="258"/>
    <n v="373"/>
    <n v="18"/>
    <n v="7.4099999999999999E-2"/>
  </r>
  <r>
    <x v="25"/>
    <x v="4"/>
    <n v="7800"/>
    <x v="172"/>
    <n v="795"/>
    <n v="366"/>
    <n v="429"/>
    <n v="137"/>
    <n v="658"/>
    <n v="277"/>
    <n v="778"/>
    <n v="106"/>
    <n v="4.3299999999999998E-2"/>
  </r>
  <r>
    <x v="25"/>
    <x v="4"/>
    <n v="6800"/>
    <x v="173"/>
    <n v="1761"/>
    <n v="766"/>
    <n v="995"/>
    <n v="140"/>
    <n v="1621"/>
    <n v="1081"/>
    <n v="1755"/>
    <n v="118"/>
    <n v="6.1899999999999997E-2"/>
  </r>
  <r>
    <x v="25"/>
    <x v="4"/>
    <n v="9500"/>
    <x v="174"/>
    <n v="1197"/>
    <n v="502"/>
    <n v="695"/>
    <n v="133"/>
    <n v="1064"/>
    <n v="636"/>
    <n v="1190"/>
    <n v="95"/>
    <n v="5.74E-2"/>
  </r>
  <r>
    <x v="25"/>
    <x v="4"/>
    <n v="2300"/>
    <x v="175"/>
    <n v="184"/>
    <n v="92"/>
    <n v="92"/>
    <n v="70"/>
    <n v="114"/>
    <n v="39"/>
    <n v="181"/>
    <n v="24"/>
    <n v="2.29E-2"/>
  </r>
  <r>
    <x v="25"/>
    <x v="4"/>
    <n v="9600"/>
    <x v="176"/>
    <n v="1643"/>
    <n v="725"/>
    <n v="918"/>
    <n v="172"/>
    <n v="1471"/>
    <n v="1097"/>
    <n v="1640"/>
    <n v="99"/>
    <n v="7.8399999999999997E-2"/>
  </r>
  <r>
    <x v="25"/>
    <x v="4"/>
    <n v="8200"/>
    <x v="177"/>
    <n v="1095"/>
    <n v="445"/>
    <n v="650"/>
    <n v="161"/>
    <n v="934"/>
    <n v="577"/>
    <n v="1089"/>
    <n v="83"/>
    <n v="5.0099999999999999E-2"/>
  </r>
  <r>
    <x v="25"/>
    <x v="4"/>
    <n v="922"/>
    <x v="178"/>
    <n v="131"/>
    <n v="63"/>
    <n v="68"/>
    <n v="8"/>
    <n v="123"/>
    <n v="85"/>
    <n v="131"/>
    <n v="8"/>
    <n v="4.2900000000000001E-2"/>
  </r>
  <r>
    <x v="25"/>
    <x v="5"/>
    <n v="472"/>
    <x v="179"/>
    <n v="243"/>
    <n v="114"/>
    <n v="129"/>
    <n v="8"/>
    <n v="235"/>
    <n v="180"/>
    <n v="243"/>
    <n v="4"/>
    <n v="8.9499999999999996E-2"/>
  </r>
  <r>
    <x v="25"/>
    <x v="5"/>
    <n v="2610"/>
    <x v="180"/>
    <n v="1129"/>
    <n v="484"/>
    <n v="645"/>
    <n v="116"/>
    <n v="1013"/>
    <n v="531"/>
    <n v="1121"/>
    <n v="79"/>
    <n v="4.0300000000000002E-2"/>
  </r>
  <r>
    <x v="25"/>
    <x v="5"/>
    <n v="3000"/>
    <x v="181"/>
    <n v="9975"/>
    <n v="4464"/>
    <n v="5511"/>
    <n v="1193"/>
    <n v="8782"/>
    <n v="6244"/>
    <n v="9933"/>
    <n v="305"/>
    <n v="3.6700000000000003E-2"/>
  </r>
  <r>
    <x v="25"/>
    <x v="5"/>
    <n v="1015"/>
    <x v="182"/>
    <n v="343"/>
    <n v="157"/>
    <n v="186"/>
    <n v="51"/>
    <n v="292"/>
    <n v="172"/>
    <n v="343"/>
    <n v="11"/>
    <n v="2.7799999999999998E-2"/>
  </r>
  <r>
    <x v="25"/>
    <x v="5"/>
    <n v="1137"/>
    <x v="183"/>
    <n v="30"/>
    <n v="11"/>
    <n v="19"/>
    <n v="6"/>
    <n v="24"/>
    <n v="14"/>
    <n v="28"/>
    <n v="0"/>
    <n v="2.4799999999999999E-2"/>
  </r>
  <r>
    <x v="25"/>
    <x v="6"/>
    <n v="2400"/>
    <x v="184"/>
    <n v="764"/>
    <n v="353"/>
    <n v="411"/>
    <n v="32"/>
    <n v="732"/>
    <n v="296"/>
    <n v="757"/>
    <n v="63"/>
    <n v="4.2099999999999999E-2"/>
  </r>
  <r>
    <x v="25"/>
    <x v="6"/>
    <n v="565"/>
    <x v="185"/>
    <n v="156"/>
    <n v="73"/>
    <n v="83"/>
    <n v="27"/>
    <n v="129"/>
    <n v="36"/>
    <n v="152"/>
    <n v="11"/>
    <n v="2.5100000000000001E-2"/>
  </r>
  <r>
    <x v="25"/>
    <x v="6"/>
    <n v="6100"/>
    <x v="186"/>
    <n v="2196"/>
    <n v="1093"/>
    <n v="1103"/>
    <n v="99"/>
    <n v="2097"/>
    <n v="1337"/>
    <n v="2183"/>
    <n v="63"/>
    <n v="4.3200000000000002E-2"/>
  </r>
  <r>
    <x v="25"/>
    <x v="6"/>
    <n v="6200"/>
    <x v="187"/>
    <n v="3295"/>
    <n v="1528"/>
    <n v="1767"/>
    <n v="472"/>
    <n v="2823"/>
    <n v="1354"/>
    <n v="3240"/>
    <n v="254"/>
    <n v="4.5900000000000003E-2"/>
  </r>
  <r>
    <x v="25"/>
    <x v="6"/>
    <n v="6300"/>
    <x v="188"/>
    <n v="715"/>
    <n v="331"/>
    <n v="384"/>
    <n v="314"/>
    <n v="401"/>
    <n v="104"/>
    <n v="710"/>
    <n v="42"/>
    <n v="2.52E-2"/>
  </r>
  <r>
    <x v="25"/>
    <x v="6"/>
    <n v="6400"/>
    <x v="189"/>
    <n v="1004"/>
    <n v="472"/>
    <n v="532"/>
    <n v="313"/>
    <n v="691"/>
    <n v="86"/>
    <n v="983"/>
    <n v="137"/>
    <n v="2.1299999999999999E-2"/>
  </r>
  <r>
    <x v="25"/>
    <x v="6"/>
    <n v="6600"/>
    <x v="190"/>
    <n v="2982"/>
    <n v="1408"/>
    <n v="1574"/>
    <n v="488"/>
    <n v="2494"/>
    <n v="946"/>
    <n v="2923"/>
    <n v="215"/>
    <n v="3.0700000000000002E-2"/>
  </r>
  <r>
    <x v="25"/>
    <x v="6"/>
    <n v="2620"/>
    <x v="191"/>
    <n v="360"/>
    <n v="163"/>
    <n v="197"/>
    <n v="130"/>
    <n v="230"/>
    <n v="44"/>
    <n v="355"/>
    <n v="14"/>
    <n v="2.07E-2"/>
  </r>
  <r>
    <x v="25"/>
    <x v="6"/>
    <n v="8600"/>
    <x v="192"/>
    <n v="2063"/>
    <n v="935"/>
    <n v="1128"/>
    <n v="639"/>
    <n v="1424"/>
    <n v="457"/>
    <n v="2043"/>
    <n v="153"/>
    <n v="2.7799999999999998E-2"/>
  </r>
  <r>
    <x v="25"/>
    <x v="6"/>
    <n v="2650"/>
    <x v="193"/>
    <n v="425"/>
    <n v="195"/>
    <n v="230"/>
    <n v="188"/>
    <n v="237"/>
    <n v="19"/>
    <n v="423"/>
    <n v="44"/>
    <n v="0.02"/>
  </r>
  <r>
    <x v="25"/>
    <x v="6"/>
    <n v="5000"/>
    <x v="194"/>
    <n v="7715"/>
    <n v="3936"/>
    <n v="3779"/>
    <n v="2391"/>
    <n v="5324"/>
    <n v="2669"/>
    <n v="7664"/>
    <n v="465"/>
    <n v="3.2099999999999997E-2"/>
  </r>
  <r>
    <x v="26"/>
    <x v="0"/>
    <n v="3760"/>
    <x v="0"/>
    <n v="93"/>
    <n v="36"/>
    <n v="57"/>
    <n v="31"/>
    <n v="62"/>
    <n v="2"/>
    <n v="92"/>
    <n v="8"/>
    <n v="2.2200000000000001E-2"/>
  </r>
  <r>
    <x v="26"/>
    <x v="0"/>
    <n v="3750"/>
    <x v="1"/>
    <n v="89"/>
    <n v="34"/>
    <n v="55"/>
    <n v="25"/>
    <n v="64"/>
    <n v="2"/>
    <n v="89"/>
    <n v="3"/>
    <n v="2.1499999999999998E-2"/>
  </r>
  <r>
    <x v="26"/>
    <x v="0"/>
    <n v="3560"/>
    <x v="2"/>
    <n v="24"/>
    <n v="11"/>
    <n v="13"/>
    <n v="14"/>
    <n v="10"/>
    <n v="2"/>
    <n v="24"/>
    <n v="2"/>
    <n v="1.35E-2"/>
  </r>
  <r>
    <x v="26"/>
    <x v="0"/>
    <n v="3650"/>
    <x v="195"/>
    <n v="46"/>
    <n v="28"/>
    <n v="18"/>
    <n v="21"/>
    <n v="25"/>
    <n v="6"/>
    <n v="46"/>
    <n v="1"/>
    <n v="1.2200000000000001E-2"/>
  </r>
  <r>
    <x v="26"/>
    <x v="0"/>
    <n v="3570"/>
    <x v="4"/>
    <n v="424"/>
    <n v="220"/>
    <n v="204"/>
    <n v="107"/>
    <n v="317"/>
    <n v="103"/>
    <n v="422"/>
    <n v="21"/>
    <n v="4.1300000000000003E-2"/>
  </r>
  <r>
    <x v="26"/>
    <x v="0"/>
    <n v="3574"/>
    <x v="5"/>
    <n v="43"/>
    <n v="23"/>
    <n v="20"/>
    <n v="9"/>
    <n v="34"/>
    <n v="17"/>
    <n v="43"/>
    <n v="4"/>
    <n v="1.89E-2"/>
  </r>
  <r>
    <x v="26"/>
    <x v="0"/>
    <n v="3652"/>
    <x v="6"/>
    <n v="73"/>
    <n v="26"/>
    <n v="47"/>
    <n v="17"/>
    <n v="56"/>
    <n v="4"/>
    <n v="73"/>
    <n v="7"/>
    <n v="3.2000000000000001E-2"/>
  </r>
  <r>
    <x v="26"/>
    <x v="0"/>
    <n v="3780"/>
    <x v="7"/>
    <n v="374"/>
    <n v="196"/>
    <n v="178"/>
    <n v="16"/>
    <n v="358"/>
    <n v="195"/>
    <n v="370"/>
    <n v="8"/>
    <n v="3.6600000000000001E-2"/>
  </r>
  <r>
    <x v="26"/>
    <x v="0"/>
    <n v="3730"/>
    <x v="8"/>
    <n v="171"/>
    <n v="71"/>
    <n v="100"/>
    <n v="27"/>
    <n v="144"/>
    <n v="41"/>
    <n v="170"/>
    <n v="13"/>
    <n v="2.53E-2"/>
  </r>
  <r>
    <x v="26"/>
    <x v="0"/>
    <n v="3769"/>
    <x v="9"/>
    <n v="26"/>
    <n v="15"/>
    <n v="11"/>
    <n v="12"/>
    <n v="14"/>
    <n v="2"/>
    <n v="26"/>
    <n v="3"/>
    <n v="1.38E-2"/>
  </r>
  <r>
    <x v="26"/>
    <x v="0"/>
    <n v="3797"/>
    <x v="10"/>
    <n v="352"/>
    <n v="131"/>
    <n v="221"/>
    <n v="16"/>
    <n v="336"/>
    <n v="99"/>
    <n v="350"/>
    <n v="24"/>
    <n v="2.8799999999999999E-2"/>
  </r>
  <r>
    <x v="26"/>
    <x v="0"/>
    <n v="3616"/>
    <x v="11"/>
    <n v="638"/>
    <n v="279"/>
    <n v="359"/>
    <n v="98"/>
    <n v="540"/>
    <n v="208"/>
    <n v="632"/>
    <n v="52"/>
    <n v="3.2899999999999999E-2"/>
  </r>
  <r>
    <x v="26"/>
    <x v="0"/>
    <n v="3660"/>
    <x v="12"/>
    <n v="77"/>
    <n v="38"/>
    <n v="39"/>
    <n v="2"/>
    <n v="75"/>
    <n v="58"/>
    <n v="77"/>
    <n v="3"/>
    <n v="7.3700000000000002E-2"/>
  </r>
  <r>
    <x v="26"/>
    <x v="0"/>
    <n v="3557"/>
    <x v="13"/>
    <n v="28"/>
    <n v="14"/>
    <n v="14"/>
    <n v="11"/>
    <n v="17"/>
    <n v="6"/>
    <n v="28"/>
    <n v="1"/>
    <n v="1.6400000000000001E-2"/>
  </r>
  <r>
    <x v="26"/>
    <x v="0"/>
    <n v="3611"/>
    <x v="14"/>
    <n v="99"/>
    <n v="46"/>
    <n v="53"/>
    <n v="14"/>
    <n v="85"/>
    <n v="63"/>
    <n v="99"/>
    <n v="4"/>
    <n v="3.3700000000000001E-2"/>
  </r>
  <r>
    <x v="26"/>
    <x v="0"/>
    <n v="3640"/>
    <x v="15"/>
    <n v="93"/>
    <n v="44"/>
    <n v="49"/>
    <n v="21"/>
    <n v="72"/>
    <n v="23"/>
    <n v="92"/>
    <n v="7"/>
    <n v="2.6499999999999999E-2"/>
  </r>
  <r>
    <x v="26"/>
    <x v="1"/>
    <n v="31"/>
    <x v="16"/>
    <n v="1311"/>
    <n v="576"/>
    <n v="735"/>
    <n v="96"/>
    <n v="1215"/>
    <n v="972"/>
    <n v="1303"/>
    <n v="41"/>
    <n v="0.107"/>
  </r>
  <r>
    <x v="26"/>
    <x v="1"/>
    <n v="2600"/>
    <x v="17"/>
    <n v="1610"/>
    <n v="744"/>
    <n v="866"/>
    <n v="65"/>
    <n v="1545"/>
    <n v="628"/>
    <n v="1593"/>
    <n v="117"/>
    <n v="4.9099999999999998E-2"/>
  </r>
  <r>
    <x v="26"/>
    <x v="1"/>
    <n v="70"/>
    <x v="18"/>
    <n v="6703"/>
    <n v="2773"/>
    <n v="3930"/>
    <n v="767"/>
    <n v="5936"/>
    <n v="3932"/>
    <n v="6657"/>
    <n v="243"/>
    <n v="6.4199999999999993E-2"/>
  </r>
  <r>
    <x v="26"/>
    <x v="1"/>
    <n v="7100"/>
    <x v="19"/>
    <n v="4354"/>
    <n v="1758"/>
    <n v="2596"/>
    <n v="618"/>
    <n v="3736"/>
    <n v="2689"/>
    <n v="4246"/>
    <n v="288"/>
    <n v="6.6799999999999998E-2"/>
  </r>
  <r>
    <x v="26"/>
    <x v="1"/>
    <n v="9000"/>
    <x v="20"/>
    <n v="7171"/>
    <n v="3129"/>
    <n v="4042"/>
    <n v="987"/>
    <n v="6184"/>
    <n v="4667"/>
    <n v="7119"/>
    <n v="429"/>
    <n v="7.2300000000000003E-2"/>
  </r>
  <r>
    <x v="26"/>
    <x v="1"/>
    <n v="2200"/>
    <x v="21"/>
    <n v="2117"/>
    <n v="937"/>
    <n v="1180"/>
    <n v="136"/>
    <n v="1981"/>
    <n v="1538"/>
    <n v="2086"/>
    <n v="86"/>
    <n v="0.1186"/>
  </r>
  <r>
    <x v="26"/>
    <x v="1"/>
    <n v="1303"/>
    <x v="22"/>
    <n v="729"/>
    <n v="302"/>
    <n v="427"/>
    <n v="3"/>
    <n v="726"/>
    <n v="679"/>
    <n v="729"/>
    <n v="14"/>
    <n v="0.2051"/>
  </r>
  <r>
    <x v="26"/>
    <x v="1"/>
    <n v="831"/>
    <x v="23"/>
    <n v="461"/>
    <n v="224"/>
    <n v="237"/>
    <n v="23"/>
    <n v="438"/>
    <n v="298"/>
    <n v="453"/>
    <n v="44"/>
    <n v="0.1072"/>
  </r>
  <r>
    <x v="26"/>
    <x v="1"/>
    <n v="1059"/>
    <x v="24"/>
    <n v="976"/>
    <n v="411"/>
    <n v="565"/>
    <n v="7"/>
    <n v="969"/>
    <n v="900"/>
    <n v="974"/>
    <n v="19"/>
    <n v="0.23530000000000001"/>
  </r>
  <r>
    <x v="26"/>
    <x v="1"/>
    <n v="1271"/>
    <x v="25"/>
    <n v="32"/>
    <n v="17"/>
    <n v="15"/>
    <n v="20"/>
    <n v="12"/>
    <n v="3"/>
    <n v="32"/>
    <n v="5"/>
    <n v="9.9000000000000008E-3"/>
  </r>
  <r>
    <x v="26"/>
    <x v="1"/>
    <n v="1060"/>
    <x v="26"/>
    <n v="964"/>
    <n v="413"/>
    <n v="551"/>
    <n v="4"/>
    <n v="960"/>
    <n v="891"/>
    <n v="960"/>
    <n v="25"/>
    <n v="0.26690000000000003"/>
  </r>
  <r>
    <x v="26"/>
    <x v="1"/>
    <n v="1268"/>
    <x v="27"/>
    <n v="55"/>
    <n v="26"/>
    <n v="29"/>
    <n v="22"/>
    <n v="33"/>
    <n v="6"/>
    <n v="54"/>
    <n v="3"/>
    <n v="1.38E-2"/>
  </r>
  <r>
    <x v="26"/>
    <x v="1"/>
    <n v="99"/>
    <x v="28"/>
    <n v="230"/>
    <n v="95"/>
    <n v="135"/>
    <n v="20"/>
    <n v="210"/>
    <n v="124"/>
    <n v="218"/>
    <n v="31"/>
    <n v="9.1399999999999995E-2"/>
  </r>
  <r>
    <x v="26"/>
    <x v="1"/>
    <n v="246"/>
    <x v="29"/>
    <n v="856"/>
    <n v="381"/>
    <n v="475"/>
    <n v="48"/>
    <n v="808"/>
    <n v="506"/>
    <n v="849"/>
    <n v="50"/>
    <n v="6.7400000000000002E-2"/>
  </r>
  <r>
    <x v="26"/>
    <x v="1"/>
    <n v="666"/>
    <x v="30"/>
    <n v="62"/>
    <n v="19"/>
    <n v="43"/>
    <n v="24"/>
    <n v="38"/>
    <n v="10"/>
    <n v="62"/>
    <n v="5"/>
    <n v="1.6299999999999999E-2"/>
  </r>
  <r>
    <x v="26"/>
    <x v="1"/>
    <n v="2560"/>
    <x v="31"/>
    <n v="860"/>
    <n v="364"/>
    <n v="496"/>
    <n v="178"/>
    <n v="682"/>
    <n v="487"/>
    <n v="834"/>
    <n v="89"/>
    <n v="6.8500000000000005E-2"/>
  </r>
  <r>
    <x v="26"/>
    <x v="1"/>
    <n v="1192"/>
    <x v="32"/>
    <n v="955"/>
    <n v="387"/>
    <n v="568"/>
    <n v="4"/>
    <n v="951"/>
    <n v="912"/>
    <n v="953"/>
    <n v="7"/>
    <n v="0.25469999999999998"/>
  </r>
  <r>
    <x v="26"/>
    <x v="1"/>
    <n v="2630"/>
    <x v="33"/>
    <n v="2334"/>
    <n v="940"/>
    <n v="1394"/>
    <n v="190"/>
    <n v="2144"/>
    <n v="1540"/>
    <n v="2327"/>
    <n v="93"/>
    <n v="8.7900000000000006E-2"/>
  </r>
  <r>
    <x v="26"/>
    <x v="1"/>
    <n v="1034"/>
    <x v="34"/>
    <n v="1177"/>
    <n v="526"/>
    <n v="651"/>
    <n v="22"/>
    <n v="1155"/>
    <n v="793"/>
    <n v="1164"/>
    <n v="84"/>
    <n v="0.1027"/>
  </r>
  <r>
    <x v="26"/>
    <x v="1"/>
    <n v="1161"/>
    <x v="35"/>
    <n v="2965"/>
    <n v="1198"/>
    <n v="1767"/>
    <n v="7"/>
    <n v="2958"/>
    <n v="2670"/>
    <n v="2965"/>
    <n v="50"/>
    <n v="0.1797"/>
  </r>
  <r>
    <x v="26"/>
    <x v="1"/>
    <n v="1286"/>
    <x v="36"/>
    <n v="491"/>
    <n v="182"/>
    <n v="309"/>
    <n v="0"/>
    <n v="491"/>
    <n v="451"/>
    <n v="490"/>
    <n v="22"/>
    <n v="0.2026"/>
  </r>
  <r>
    <x v="26"/>
    <x v="1"/>
    <n v="1031"/>
    <x v="37"/>
    <n v="1009"/>
    <n v="441"/>
    <n v="568"/>
    <n v="55"/>
    <n v="954"/>
    <n v="673"/>
    <n v="1004"/>
    <n v="53"/>
    <n v="8.43E-2"/>
  </r>
  <r>
    <x v="26"/>
    <x v="1"/>
    <n v="1054"/>
    <x v="38"/>
    <n v="1136"/>
    <n v="519"/>
    <n v="617"/>
    <n v="2"/>
    <n v="1134"/>
    <n v="1079"/>
    <n v="1135"/>
    <n v="9"/>
    <n v="0.25979999999999998"/>
  </r>
  <r>
    <x v="26"/>
    <x v="2"/>
    <n v="182"/>
    <x v="39"/>
    <n v="119"/>
    <n v="65"/>
    <n v="54"/>
    <n v="39"/>
    <n v="80"/>
    <n v="21"/>
    <n v="118"/>
    <n v="8"/>
    <n v="1.8800000000000001E-2"/>
  </r>
  <r>
    <x v="26"/>
    <x v="2"/>
    <n v="41"/>
    <x v="40"/>
    <n v="41"/>
    <n v="20"/>
    <n v="21"/>
    <n v="3"/>
    <n v="38"/>
    <n v="19"/>
    <n v="41"/>
    <n v="2"/>
    <n v="2.3800000000000002E-2"/>
  </r>
  <r>
    <x v="26"/>
    <x v="2"/>
    <n v="1309"/>
    <x v="41"/>
    <n v="341"/>
    <n v="147"/>
    <n v="194"/>
    <n v="19"/>
    <n v="322"/>
    <n v="108"/>
    <n v="341"/>
    <n v="12"/>
    <n v="3.04E-2"/>
  </r>
  <r>
    <x v="26"/>
    <x v="2"/>
    <n v="2530"/>
    <x v="42"/>
    <n v="235"/>
    <n v="100"/>
    <n v="135"/>
    <n v="41"/>
    <n v="194"/>
    <n v="74"/>
    <n v="230"/>
    <n v="12"/>
    <n v="2.8299999999999999E-2"/>
  </r>
  <r>
    <x v="26"/>
    <x v="2"/>
    <n v="466"/>
    <x v="43"/>
    <n v="96"/>
    <n v="51"/>
    <n v="45"/>
    <n v="18"/>
    <n v="78"/>
    <n v="31"/>
    <n v="96"/>
    <n v="3"/>
    <n v="2.81E-2"/>
  </r>
  <r>
    <x v="26"/>
    <x v="2"/>
    <n v="1066"/>
    <x v="44"/>
    <n v="185"/>
    <n v="82"/>
    <n v="103"/>
    <n v="30"/>
    <n v="155"/>
    <n v="80"/>
    <n v="183"/>
    <n v="2"/>
    <n v="4.6600000000000003E-2"/>
  </r>
  <r>
    <x v="26"/>
    <x v="2"/>
    <n v="681"/>
    <x v="45"/>
    <n v="243"/>
    <n v="137"/>
    <n v="106"/>
    <n v="103"/>
    <n v="140"/>
    <n v="55"/>
    <n v="243"/>
    <n v="17"/>
    <n v="2.1999999999999999E-2"/>
  </r>
  <r>
    <x v="26"/>
    <x v="2"/>
    <n v="2550"/>
    <x v="46"/>
    <n v="335"/>
    <n v="152"/>
    <n v="183"/>
    <n v="64"/>
    <n v="271"/>
    <n v="96"/>
    <n v="330"/>
    <n v="3"/>
    <n v="3.09E-2"/>
  </r>
  <r>
    <x v="26"/>
    <x v="2"/>
    <n v="627"/>
    <x v="47"/>
    <n v="77"/>
    <n v="34"/>
    <n v="43"/>
    <n v="2"/>
    <n v="75"/>
    <n v="42"/>
    <n v="77"/>
    <n v="2"/>
    <n v="2.5399999999999999E-2"/>
  </r>
  <r>
    <x v="26"/>
    <x v="2"/>
    <n v="166"/>
    <x v="48"/>
    <n v="314"/>
    <n v="119"/>
    <n v="195"/>
    <n v="36"/>
    <n v="278"/>
    <n v="97"/>
    <n v="314"/>
    <n v="12"/>
    <n v="3.0499999999999999E-2"/>
  </r>
  <r>
    <x v="26"/>
    <x v="2"/>
    <n v="229"/>
    <x v="49"/>
    <n v="183"/>
    <n v="85"/>
    <n v="98"/>
    <n v="67"/>
    <n v="116"/>
    <n v="28"/>
    <n v="182"/>
    <n v="10"/>
    <n v="2.41E-2"/>
  </r>
  <r>
    <x v="26"/>
    <x v="2"/>
    <n v="9700"/>
    <x v="50"/>
    <n v="615"/>
    <n v="296"/>
    <n v="319"/>
    <n v="246"/>
    <n v="369"/>
    <n v="65"/>
    <n v="615"/>
    <n v="45"/>
    <n v="2.3300000000000001E-2"/>
  </r>
  <r>
    <x v="26"/>
    <x v="2"/>
    <n v="1290"/>
    <x v="51"/>
    <n v="170"/>
    <n v="64"/>
    <n v="106"/>
    <n v="5"/>
    <n v="165"/>
    <n v="123"/>
    <n v="170"/>
    <n v="13"/>
    <n v="6.3100000000000003E-2"/>
  </r>
  <r>
    <x v="26"/>
    <x v="2"/>
    <n v="2730"/>
    <x v="52"/>
    <n v="2250"/>
    <n v="944"/>
    <n v="1306"/>
    <n v="4"/>
    <n v="2246"/>
    <n v="1913"/>
    <n v="2240"/>
    <n v="36"/>
    <n v="0.14019999999999999"/>
  </r>
  <r>
    <x v="26"/>
    <x v="2"/>
    <n v="2720"/>
    <x v="53"/>
    <n v="381"/>
    <n v="164"/>
    <n v="217"/>
    <n v="10"/>
    <n v="371"/>
    <n v="196"/>
    <n v="380"/>
    <n v="16"/>
    <n v="3.7400000000000003E-2"/>
  </r>
  <r>
    <x v="26"/>
    <x v="2"/>
    <n v="2660"/>
    <x v="54"/>
    <n v="848"/>
    <n v="425"/>
    <n v="423"/>
    <n v="65"/>
    <n v="783"/>
    <n v="396"/>
    <n v="846"/>
    <n v="53"/>
    <n v="4.2799999999999998E-2"/>
  </r>
  <r>
    <x v="26"/>
    <x v="2"/>
    <n v="9400"/>
    <x v="55"/>
    <n v="458"/>
    <n v="187"/>
    <n v="271"/>
    <n v="67"/>
    <n v="391"/>
    <n v="77"/>
    <n v="446"/>
    <n v="37"/>
    <n v="2.98E-2"/>
  </r>
  <r>
    <x v="26"/>
    <x v="2"/>
    <n v="1224"/>
    <x v="56"/>
    <n v="93"/>
    <n v="59"/>
    <n v="34"/>
    <n v="44"/>
    <n v="49"/>
    <n v="3"/>
    <n v="93"/>
    <n v="7"/>
    <n v="1.7100000000000001E-2"/>
  </r>
  <r>
    <x v="26"/>
    <x v="2"/>
    <n v="633"/>
    <x v="57"/>
    <n v="26"/>
    <n v="18"/>
    <n v="8"/>
    <n v="1"/>
    <n v="25"/>
    <n v="10"/>
    <n v="26"/>
    <n v="2"/>
    <n v="2.1700000000000001E-2"/>
  </r>
  <r>
    <x v="26"/>
    <x v="2"/>
    <n v="168"/>
    <x v="58"/>
    <n v="321"/>
    <n v="148"/>
    <n v="173"/>
    <n v="69"/>
    <n v="252"/>
    <n v="73"/>
    <n v="320"/>
    <n v="19"/>
    <n v="3.2300000000000002E-2"/>
  </r>
  <r>
    <x v="26"/>
    <x v="2"/>
    <n v="6900"/>
    <x v="59"/>
    <n v="1206"/>
    <n v="524"/>
    <n v="682"/>
    <n v="376"/>
    <n v="830"/>
    <n v="191"/>
    <n v="1192"/>
    <n v="67"/>
    <n v="2.46E-2"/>
  </r>
  <r>
    <x v="26"/>
    <x v="2"/>
    <n v="634"/>
    <x v="60"/>
    <n v="212"/>
    <n v="109"/>
    <n v="103"/>
    <n v="2"/>
    <n v="210"/>
    <n v="117"/>
    <n v="212"/>
    <n v="10"/>
    <n v="2.7099999999999999E-2"/>
  </r>
  <r>
    <x v="26"/>
    <x v="2"/>
    <n v="7000"/>
    <x v="61"/>
    <n v="2210"/>
    <n v="1007"/>
    <n v="1203"/>
    <n v="180"/>
    <n v="2030"/>
    <n v="1264"/>
    <n v="2203"/>
    <n v="114"/>
    <n v="6.4600000000000005E-2"/>
  </r>
  <r>
    <x v="26"/>
    <x v="2"/>
    <n v="1200"/>
    <x v="62"/>
    <n v="899"/>
    <n v="407"/>
    <n v="492"/>
    <n v="375"/>
    <n v="524"/>
    <n v="66"/>
    <n v="892"/>
    <n v="51"/>
    <n v="2.24E-2"/>
  </r>
  <r>
    <x v="26"/>
    <x v="2"/>
    <n v="28"/>
    <x v="63"/>
    <n v="149"/>
    <n v="76"/>
    <n v="73"/>
    <n v="41"/>
    <n v="108"/>
    <n v="37"/>
    <n v="148"/>
    <n v="1"/>
    <n v="2.4299999999999999E-2"/>
  </r>
  <r>
    <x v="26"/>
    <x v="2"/>
    <n v="7200"/>
    <x v="64"/>
    <n v="613"/>
    <n v="270"/>
    <n v="343"/>
    <n v="126"/>
    <n v="487"/>
    <n v="198"/>
    <n v="607"/>
    <n v="3"/>
    <n v="2.8500000000000001E-2"/>
  </r>
  <r>
    <x v="26"/>
    <x v="2"/>
    <n v="7400"/>
    <x v="65"/>
    <n v="4024"/>
    <n v="1896"/>
    <n v="2128"/>
    <n v="604"/>
    <n v="3420"/>
    <n v="1688"/>
    <n v="3989"/>
    <n v="295"/>
    <n v="4.0800000000000003E-2"/>
  </r>
  <r>
    <x v="26"/>
    <x v="2"/>
    <n v="587"/>
    <x v="66"/>
    <n v="12"/>
    <n v="1"/>
    <n v="11"/>
    <n v="8"/>
    <n v="4"/>
    <n v="1"/>
    <n v="12"/>
    <n v="0"/>
    <n v="6.7999999999999996E-3"/>
  </r>
  <r>
    <x v="26"/>
    <x v="2"/>
    <n v="171"/>
    <x v="67"/>
    <n v="68"/>
    <n v="31"/>
    <n v="37"/>
    <n v="19"/>
    <n v="49"/>
    <n v="8"/>
    <n v="68"/>
    <n v="2"/>
    <n v="1.9800000000000002E-2"/>
  </r>
  <r>
    <x v="26"/>
    <x v="2"/>
    <n v="7900"/>
    <x v="68"/>
    <n v="3888"/>
    <n v="1758"/>
    <n v="2130"/>
    <n v="752"/>
    <n v="3136"/>
    <n v="1094"/>
    <n v="3866"/>
    <n v="247"/>
    <n v="3.4000000000000002E-2"/>
  </r>
  <r>
    <x v="26"/>
    <x v="2"/>
    <n v="195"/>
    <x v="69"/>
    <n v="204"/>
    <n v="86"/>
    <n v="118"/>
    <n v="55"/>
    <n v="149"/>
    <n v="31"/>
    <n v="203"/>
    <n v="11"/>
    <n v="2.2200000000000001E-2"/>
  </r>
  <r>
    <x v="26"/>
    <x v="2"/>
    <n v="638"/>
    <x v="70"/>
    <n v="890"/>
    <n v="327"/>
    <n v="563"/>
    <n v="2"/>
    <n v="888"/>
    <n v="774"/>
    <n v="885"/>
    <n v="19"/>
    <n v="0.1133"/>
  </r>
  <r>
    <x v="26"/>
    <x v="2"/>
    <n v="469"/>
    <x v="71"/>
    <n v="274"/>
    <n v="129"/>
    <n v="145"/>
    <n v="20"/>
    <n v="254"/>
    <n v="130"/>
    <n v="273"/>
    <n v="4"/>
    <n v="4.7300000000000002E-2"/>
  </r>
  <r>
    <x v="26"/>
    <x v="2"/>
    <n v="2640"/>
    <x v="72"/>
    <n v="700"/>
    <n v="357"/>
    <n v="343"/>
    <n v="89"/>
    <n v="611"/>
    <n v="169"/>
    <n v="691"/>
    <n v="44"/>
    <n v="3.2500000000000001E-2"/>
  </r>
  <r>
    <x v="26"/>
    <x v="2"/>
    <n v="8300"/>
    <x v="73"/>
    <n v="4407"/>
    <n v="1970"/>
    <n v="2437"/>
    <n v="916"/>
    <n v="3491"/>
    <n v="1630"/>
    <n v="4394"/>
    <n v="271"/>
    <n v="3.3700000000000001E-2"/>
  </r>
  <r>
    <x v="26"/>
    <x v="2"/>
    <n v="8400"/>
    <x v="74"/>
    <n v="2448"/>
    <n v="1091"/>
    <n v="1357"/>
    <n v="486"/>
    <n v="1962"/>
    <n v="1022"/>
    <n v="2412"/>
    <n v="16"/>
    <n v="3.9300000000000002E-2"/>
  </r>
  <r>
    <x v="26"/>
    <x v="2"/>
    <n v="8500"/>
    <x v="75"/>
    <n v="1640"/>
    <n v="798"/>
    <n v="842"/>
    <n v="101"/>
    <n v="1539"/>
    <n v="800"/>
    <n v="1611"/>
    <n v="110"/>
    <n v="4.7300000000000002E-2"/>
  </r>
  <r>
    <x v="26"/>
    <x v="2"/>
    <n v="8700"/>
    <x v="76"/>
    <n v="750"/>
    <n v="379"/>
    <n v="371"/>
    <n v="301"/>
    <n v="449"/>
    <n v="79"/>
    <n v="748"/>
    <n v="40"/>
    <n v="2.0799999999999999E-2"/>
  </r>
  <r>
    <x v="26"/>
    <x v="2"/>
    <n v="1304"/>
    <x v="77"/>
    <n v="178"/>
    <n v="85"/>
    <n v="93"/>
    <n v="83"/>
    <n v="95"/>
    <n v="5"/>
    <n v="178"/>
    <n v="19"/>
    <n v="1.7600000000000001E-2"/>
  </r>
  <r>
    <x v="26"/>
    <x v="2"/>
    <n v="154"/>
    <x v="78"/>
    <n v="163"/>
    <n v="78"/>
    <n v="85"/>
    <n v="69"/>
    <n v="94"/>
    <n v="30"/>
    <n v="163"/>
    <n v="5"/>
    <n v="2.8799999999999999E-2"/>
  </r>
  <r>
    <x v="26"/>
    <x v="3"/>
    <n v="473"/>
    <x v="79"/>
    <n v="754"/>
    <n v="295"/>
    <n v="459"/>
    <n v="5"/>
    <n v="749"/>
    <n v="640"/>
    <n v="749"/>
    <n v="22"/>
    <n v="0.1411"/>
  </r>
  <r>
    <x v="26"/>
    <x v="3"/>
    <n v="478"/>
    <x v="80"/>
    <n v="540"/>
    <n v="227"/>
    <n v="313"/>
    <n v="13"/>
    <n v="527"/>
    <n v="458"/>
    <n v="540"/>
    <n v="16"/>
    <n v="0.1065"/>
  </r>
  <r>
    <x v="26"/>
    <x v="3"/>
    <n v="529"/>
    <x v="81"/>
    <n v="629"/>
    <n v="259"/>
    <n v="370"/>
    <n v="12"/>
    <n v="617"/>
    <n v="530"/>
    <n v="629"/>
    <n v="22"/>
    <n v="0.1215"/>
  </r>
  <r>
    <x v="26"/>
    <x v="3"/>
    <n v="482"/>
    <x v="82"/>
    <n v="469"/>
    <n v="188"/>
    <n v="281"/>
    <n v="3"/>
    <n v="466"/>
    <n v="401"/>
    <n v="464"/>
    <n v="9"/>
    <n v="0.13250000000000001"/>
  </r>
  <r>
    <x v="26"/>
    <x v="3"/>
    <n v="4001"/>
    <x v="83"/>
    <n v="387"/>
    <n v="145"/>
    <n v="242"/>
    <n v="7"/>
    <n v="380"/>
    <n v="339"/>
    <n v="380"/>
    <n v="9"/>
    <n v="0.14749999999999999"/>
  </r>
  <r>
    <x v="26"/>
    <x v="3"/>
    <n v="998"/>
    <x v="84"/>
    <n v="419"/>
    <n v="158"/>
    <n v="261"/>
    <n v="3"/>
    <n v="416"/>
    <n v="336"/>
    <n v="419"/>
    <n v="4"/>
    <n v="0.12989999999999999"/>
  </r>
  <r>
    <x v="26"/>
    <x v="3"/>
    <n v="480"/>
    <x v="85"/>
    <n v="362"/>
    <n v="120"/>
    <n v="242"/>
    <n v="3"/>
    <n v="359"/>
    <n v="259"/>
    <n v="359"/>
    <n v="12"/>
    <n v="7.4300000000000005E-2"/>
  </r>
  <r>
    <x v="26"/>
    <x v="3"/>
    <n v="9200"/>
    <x v="86"/>
    <n v="785"/>
    <n v="369"/>
    <n v="416"/>
    <n v="24"/>
    <n v="761"/>
    <n v="459"/>
    <n v="784"/>
    <n v="78"/>
    <n v="8.2699999999999996E-2"/>
  </r>
  <r>
    <x v="26"/>
    <x v="3"/>
    <n v="944"/>
    <x v="87"/>
    <n v="214"/>
    <n v="95"/>
    <n v="119"/>
    <n v="0"/>
    <n v="214"/>
    <n v="176"/>
    <n v="213"/>
    <n v="10"/>
    <n v="7.5200000000000003E-2"/>
  </r>
  <r>
    <x v="26"/>
    <x v="3"/>
    <n v="483"/>
    <x v="88"/>
    <n v="407"/>
    <n v="160"/>
    <n v="247"/>
    <n v="3"/>
    <n v="404"/>
    <n v="372"/>
    <n v="407"/>
    <n v="8"/>
    <n v="0.1328"/>
  </r>
  <r>
    <x v="26"/>
    <x v="3"/>
    <n v="1292"/>
    <x v="89"/>
    <n v="1523"/>
    <n v="635"/>
    <n v="888"/>
    <n v="9"/>
    <n v="1514"/>
    <n v="1332"/>
    <n v="1521"/>
    <n v="45"/>
    <n v="0.1812"/>
  </r>
  <r>
    <x v="26"/>
    <x v="3"/>
    <n v="485"/>
    <x v="90"/>
    <n v="198"/>
    <n v="56"/>
    <n v="142"/>
    <n v="3"/>
    <n v="195"/>
    <n v="158"/>
    <n v="198"/>
    <n v="12"/>
    <n v="7.6200000000000004E-2"/>
  </r>
  <r>
    <x v="26"/>
    <x v="3"/>
    <n v="487"/>
    <x v="91"/>
    <n v="53"/>
    <n v="25"/>
    <n v="28"/>
    <n v="3"/>
    <n v="50"/>
    <n v="28"/>
    <n v="52"/>
    <n v="0"/>
    <n v="3.4799999999999998E-2"/>
  </r>
  <r>
    <x v="26"/>
    <x v="3"/>
    <n v="489"/>
    <x v="92"/>
    <n v="405"/>
    <n v="181"/>
    <n v="224"/>
    <n v="13"/>
    <n v="392"/>
    <n v="305"/>
    <n v="405"/>
    <n v="3"/>
    <n v="0.104"/>
  </r>
  <r>
    <x v="26"/>
    <x v="3"/>
    <n v="490"/>
    <x v="93"/>
    <n v="396"/>
    <n v="157"/>
    <n v="239"/>
    <n v="6"/>
    <n v="390"/>
    <n v="335"/>
    <n v="396"/>
    <n v="8"/>
    <n v="8.6099999999999996E-2"/>
  </r>
  <r>
    <x v="26"/>
    <x v="3"/>
    <n v="492"/>
    <x v="94"/>
    <n v="672"/>
    <n v="286"/>
    <n v="386"/>
    <n v="17"/>
    <n v="655"/>
    <n v="539"/>
    <n v="672"/>
    <n v="34"/>
    <n v="0.15290000000000001"/>
  </r>
  <r>
    <x v="26"/>
    <x v="3"/>
    <n v="975"/>
    <x v="95"/>
    <n v="303"/>
    <n v="136"/>
    <n v="167"/>
    <n v="2"/>
    <n v="301"/>
    <n v="205"/>
    <n v="300"/>
    <n v="17"/>
    <n v="0.11210000000000001"/>
  </r>
  <r>
    <x v="26"/>
    <x v="3"/>
    <n v="496"/>
    <x v="96"/>
    <n v="124"/>
    <n v="54"/>
    <n v="70"/>
    <n v="5"/>
    <n v="119"/>
    <n v="88"/>
    <n v="122"/>
    <n v="6"/>
    <n v="4.99E-2"/>
  </r>
  <r>
    <x v="26"/>
    <x v="3"/>
    <n v="2034"/>
    <x v="97"/>
    <n v="260"/>
    <n v="99"/>
    <n v="161"/>
    <n v="13"/>
    <n v="247"/>
    <n v="133"/>
    <n v="254"/>
    <n v="8"/>
    <n v="5.6099999999999997E-2"/>
  </r>
  <r>
    <x v="26"/>
    <x v="3"/>
    <n v="6700"/>
    <x v="98"/>
    <n v="1885"/>
    <n v="847"/>
    <n v="1038"/>
    <n v="105"/>
    <n v="1780"/>
    <n v="1260"/>
    <n v="1758"/>
    <n v="101"/>
    <n v="8.4199999999999997E-2"/>
  </r>
  <r>
    <x v="26"/>
    <x v="3"/>
    <n v="962"/>
    <x v="99"/>
    <n v="374"/>
    <n v="179"/>
    <n v="195"/>
    <n v="5"/>
    <n v="369"/>
    <n v="277"/>
    <n v="369"/>
    <n v="10"/>
    <n v="0.129"/>
  </r>
  <r>
    <x v="26"/>
    <x v="3"/>
    <n v="498"/>
    <x v="100"/>
    <n v="544"/>
    <n v="203"/>
    <n v="341"/>
    <n v="12"/>
    <n v="532"/>
    <n v="472"/>
    <n v="540"/>
    <n v="32"/>
    <n v="0.1072"/>
  </r>
  <r>
    <x v="26"/>
    <x v="3"/>
    <n v="8900"/>
    <x v="101"/>
    <n v="1966"/>
    <n v="794"/>
    <n v="1172"/>
    <n v="10"/>
    <n v="1956"/>
    <n v="1753"/>
    <n v="1963"/>
    <n v="36"/>
    <n v="0.1527"/>
  </r>
  <r>
    <x v="26"/>
    <x v="3"/>
    <n v="1295"/>
    <x v="102"/>
    <n v="157"/>
    <n v="57"/>
    <n v="100"/>
    <n v="3"/>
    <n v="154"/>
    <n v="106"/>
    <n v="157"/>
    <n v="6"/>
    <n v="6.3899999999999998E-2"/>
  </r>
  <r>
    <x v="26"/>
    <x v="3"/>
    <n v="46"/>
    <x v="103"/>
    <n v="140"/>
    <n v="86"/>
    <n v="54"/>
    <n v="11"/>
    <n v="129"/>
    <n v="104"/>
    <n v="131"/>
    <n v="2"/>
    <n v="8.72E-2"/>
  </r>
  <r>
    <x v="26"/>
    <x v="3"/>
    <n v="499"/>
    <x v="104"/>
    <n v="631"/>
    <n v="280"/>
    <n v="351"/>
    <n v="9"/>
    <n v="622"/>
    <n v="493"/>
    <n v="628"/>
    <n v="33"/>
    <n v="8.9099999999999999E-2"/>
  </r>
  <r>
    <x v="26"/>
    <x v="3"/>
    <n v="240"/>
    <x v="105"/>
    <n v="504"/>
    <n v="220"/>
    <n v="284"/>
    <n v="89"/>
    <n v="415"/>
    <n v="175"/>
    <n v="502"/>
    <n v="47"/>
    <n v="4.5499999999999999E-2"/>
  </r>
  <r>
    <x v="26"/>
    <x v="3"/>
    <n v="502"/>
    <x v="106"/>
    <n v="546"/>
    <n v="217"/>
    <n v="329"/>
    <n v="2"/>
    <n v="544"/>
    <n v="448"/>
    <n v="546"/>
    <n v="15"/>
    <n v="0.1009"/>
  </r>
  <r>
    <x v="26"/>
    <x v="3"/>
    <n v="504"/>
    <x v="107"/>
    <n v="694"/>
    <n v="270"/>
    <n v="424"/>
    <n v="9"/>
    <n v="685"/>
    <n v="608"/>
    <n v="689"/>
    <n v="14"/>
    <n v="0.152"/>
  </r>
  <r>
    <x v="26"/>
    <x v="3"/>
    <n v="505"/>
    <x v="108"/>
    <n v="225"/>
    <n v="98"/>
    <n v="127"/>
    <n v="6"/>
    <n v="219"/>
    <n v="186"/>
    <n v="225"/>
    <n v="7"/>
    <n v="0.1426"/>
  </r>
  <r>
    <x v="26"/>
    <x v="3"/>
    <n v="1296"/>
    <x v="109"/>
    <n v="219"/>
    <n v="100"/>
    <n v="119"/>
    <n v="1"/>
    <n v="218"/>
    <n v="161"/>
    <n v="218"/>
    <n v="18"/>
    <n v="7.22E-2"/>
  </r>
  <r>
    <x v="26"/>
    <x v="3"/>
    <n v="978"/>
    <x v="110"/>
    <n v="223"/>
    <n v="90"/>
    <n v="133"/>
    <n v="5"/>
    <n v="218"/>
    <n v="149"/>
    <n v="219"/>
    <n v="8"/>
    <n v="0.10970000000000001"/>
  </r>
  <r>
    <x v="26"/>
    <x v="3"/>
    <n v="1263"/>
    <x v="111"/>
    <n v="64"/>
    <n v="31"/>
    <n v="33"/>
    <n v="26"/>
    <n v="38"/>
    <n v="6"/>
    <n v="64"/>
    <n v="3"/>
    <n v="2.1299999999999999E-2"/>
  </r>
  <r>
    <x v="26"/>
    <x v="3"/>
    <n v="507"/>
    <x v="112"/>
    <n v="511"/>
    <n v="206"/>
    <n v="305"/>
    <n v="5"/>
    <n v="506"/>
    <n v="422"/>
    <n v="510"/>
    <n v="11"/>
    <n v="0.1072"/>
  </r>
  <r>
    <x v="26"/>
    <x v="3"/>
    <n v="508"/>
    <x v="113"/>
    <n v="72"/>
    <n v="28"/>
    <n v="44"/>
    <n v="0"/>
    <n v="72"/>
    <n v="41"/>
    <n v="70"/>
    <n v="3"/>
    <n v="4.6399999999999997E-2"/>
  </r>
  <r>
    <x v="26"/>
    <x v="3"/>
    <n v="509"/>
    <x v="114"/>
    <n v="1173"/>
    <n v="441"/>
    <n v="732"/>
    <n v="21"/>
    <n v="1152"/>
    <n v="1041"/>
    <n v="1164"/>
    <n v="48"/>
    <n v="0.14580000000000001"/>
  </r>
  <r>
    <x v="26"/>
    <x v="3"/>
    <n v="510"/>
    <x v="115"/>
    <n v="1015"/>
    <n v="468"/>
    <n v="547"/>
    <n v="11"/>
    <n v="1004"/>
    <n v="761"/>
    <n v="1005"/>
    <n v="39"/>
    <n v="0.14879999999999999"/>
  </r>
  <r>
    <x v="26"/>
    <x v="3"/>
    <n v="47"/>
    <x v="116"/>
    <n v="50"/>
    <n v="21"/>
    <n v="29"/>
    <n v="9"/>
    <n v="41"/>
    <n v="7"/>
    <n v="50"/>
    <n v="0"/>
    <n v="2.69E-2"/>
  </r>
  <r>
    <x v="26"/>
    <x v="3"/>
    <n v="1139"/>
    <x v="117"/>
    <n v="1749"/>
    <n v="687"/>
    <n v="1062"/>
    <n v="345"/>
    <n v="1404"/>
    <n v="912"/>
    <n v="1696"/>
    <n v="105"/>
    <n v="6.7100000000000007E-2"/>
  </r>
  <r>
    <x v="26"/>
    <x v="3"/>
    <n v="481"/>
    <x v="118"/>
    <n v="1427"/>
    <n v="532"/>
    <n v="895"/>
    <n v="20"/>
    <n v="1407"/>
    <n v="1305"/>
    <n v="1424"/>
    <n v="53"/>
    <n v="0.16969999999999999"/>
  </r>
  <r>
    <x v="26"/>
    <x v="3"/>
    <n v="516"/>
    <x v="119"/>
    <n v="574"/>
    <n v="250"/>
    <n v="324"/>
    <n v="7"/>
    <n v="567"/>
    <n v="463"/>
    <n v="574"/>
    <n v="25"/>
    <n v="9.7600000000000006E-2"/>
  </r>
  <r>
    <x v="26"/>
    <x v="3"/>
    <n v="874"/>
    <x v="120"/>
    <n v="938"/>
    <n v="387"/>
    <n v="551"/>
    <n v="86"/>
    <n v="852"/>
    <n v="477"/>
    <n v="902"/>
    <n v="77"/>
    <n v="7.0000000000000007E-2"/>
  </r>
  <r>
    <x v="26"/>
    <x v="3"/>
    <n v="4201"/>
    <x v="121"/>
    <n v="481"/>
    <n v="181"/>
    <n v="300"/>
    <n v="13"/>
    <n v="468"/>
    <n v="399"/>
    <n v="474"/>
    <n v="10"/>
    <n v="0.10630000000000001"/>
  </r>
  <r>
    <x v="26"/>
    <x v="3"/>
    <n v="517"/>
    <x v="122"/>
    <n v="189"/>
    <n v="78"/>
    <n v="111"/>
    <n v="4"/>
    <n v="185"/>
    <n v="151"/>
    <n v="188"/>
    <n v="5"/>
    <n v="0.10150000000000001"/>
  </r>
  <r>
    <x v="26"/>
    <x v="3"/>
    <n v="4203"/>
    <x v="123"/>
    <n v="190"/>
    <n v="68"/>
    <n v="122"/>
    <n v="9"/>
    <n v="181"/>
    <n v="164"/>
    <n v="189"/>
    <n v="5"/>
    <n v="0.12"/>
  </r>
  <r>
    <x v="26"/>
    <x v="3"/>
    <n v="518"/>
    <x v="124"/>
    <n v="50"/>
    <n v="31"/>
    <n v="19"/>
    <n v="5"/>
    <n v="45"/>
    <n v="25"/>
    <n v="50"/>
    <n v="1"/>
    <n v="3.3700000000000001E-2"/>
  </r>
  <r>
    <x v="26"/>
    <x v="3"/>
    <n v="1063"/>
    <x v="125"/>
    <n v="891"/>
    <n v="423"/>
    <n v="468"/>
    <n v="115"/>
    <n v="776"/>
    <n v="561"/>
    <n v="888"/>
    <n v="47"/>
    <n v="7.5999999999999998E-2"/>
  </r>
  <r>
    <x v="26"/>
    <x v="3"/>
    <n v="520"/>
    <x v="126"/>
    <n v="293"/>
    <n v="113"/>
    <n v="180"/>
    <n v="6"/>
    <n v="287"/>
    <n v="255"/>
    <n v="289"/>
    <n v="7"/>
    <n v="9.7799999999999998E-2"/>
  </r>
  <r>
    <x v="26"/>
    <x v="3"/>
    <n v="9100"/>
    <x v="127"/>
    <n v="2060"/>
    <n v="947"/>
    <n v="1113"/>
    <n v="232"/>
    <n v="1828"/>
    <n v="1293"/>
    <n v="2051"/>
    <n v="87"/>
    <n v="7.0599999999999996E-2"/>
  </r>
  <r>
    <x v="26"/>
    <x v="3"/>
    <n v="522"/>
    <x v="128"/>
    <n v="406"/>
    <n v="180"/>
    <n v="226"/>
    <n v="7"/>
    <n v="399"/>
    <n v="339"/>
    <n v="406"/>
    <n v="14"/>
    <n v="8.9300000000000004E-2"/>
  </r>
  <r>
    <x v="26"/>
    <x v="3"/>
    <n v="7300"/>
    <x v="129"/>
    <n v="2959"/>
    <n v="1267"/>
    <n v="1692"/>
    <n v="84"/>
    <n v="2875"/>
    <n v="2345"/>
    <n v="2946"/>
    <n v="77"/>
    <n v="9.5500000000000002E-2"/>
  </r>
  <r>
    <x v="26"/>
    <x v="3"/>
    <n v="1061"/>
    <x v="130"/>
    <n v="1901"/>
    <n v="823"/>
    <n v="1078"/>
    <n v="259"/>
    <n v="1642"/>
    <n v="1105"/>
    <n v="1804"/>
    <n v="179"/>
    <n v="7.8600000000000003E-2"/>
  </r>
  <r>
    <x v="26"/>
    <x v="3"/>
    <n v="525"/>
    <x v="131"/>
    <n v="121"/>
    <n v="45"/>
    <n v="76"/>
    <n v="3"/>
    <n v="118"/>
    <n v="88"/>
    <n v="121"/>
    <n v="1"/>
    <n v="7.1999999999999995E-2"/>
  </r>
  <r>
    <x v="26"/>
    <x v="3"/>
    <n v="7500"/>
    <x v="132"/>
    <n v="2047"/>
    <n v="906"/>
    <n v="1141"/>
    <n v="33"/>
    <n v="2014"/>
    <n v="1757"/>
    <n v="2047"/>
    <n v="52"/>
    <n v="0.16120000000000001"/>
  </r>
  <r>
    <x v="26"/>
    <x v="3"/>
    <n v="4501"/>
    <x v="133"/>
    <n v="84"/>
    <n v="32"/>
    <n v="52"/>
    <n v="2"/>
    <n v="82"/>
    <n v="69"/>
    <n v="83"/>
    <n v="4"/>
    <n v="8.77E-2"/>
  </r>
  <r>
    <x v="26"/>
    <x v="3"/>
    <n v="530"/>
    <x v="134"/>
    <n v="192"/>
    <n v="85"/>
    <n v="107"/>
    <n v="5"/>
    <n v="187"/>
    <n v="138"/>
    <n v="191"/>
    <n v="16"/>
    <n v="7.7299999999999994E-2"/>
  </r>
  <r>
    <x v="26"/>
    <x v="3"/>
    <n v="511"/>
    <x v="135"/>
    <n v="309"/>
    <n v="126"/>
    <n v="183"/>
    <n v="6"/>
    <n v="303"/>
    <n v="242"/>
    <n v="308"/>
    <n v="11"/>
    <n v="0.11990000000000001"/>
  </r>
  <r>
    <x v="26"/>
    <x v="3"/>
    <n v="532"/>
    <x v="136"/>
    <n v="591"/>
    <n v="267"/>
    <n v="324"/>
    <n v="10"/>
    <n v="581"/>
    <n v="498"/>
    <n v="583"/>
    <n v="10"/>
    <n v="0.13150000000000001"/>
  </r>
  <r>
    <x v="26"/>
    <x v="3"/>
    <n v="7600"/>
    <x v="137"/>
    <n v="3286"/>
    <n v="1486"/>
    <n v="1800"/>
    <n v="159"/>
    <n v="3127"/>
    <n v="2600"/>
    <n v="3255"/>
    <n v="146"/>
    <n v="0.1273"/>
  </r>
  <r>
    <x v="26"/>
    <x v="3"/>
    <n v="7700"/>
    <x v="138"/>
    <n v="1694"/>
    <n v="708"/>
    <n v="986"/>
    <n v="180"/>
    <n v="1514"/>
    <n v="880"/>
    <n v="1640"/>
    <n v="156"/>
    <n v="7.0400000000000004E-2"/>
  </r>
  <r>
    <x v="26"/>
    <x v="3"/>
    <n v="531"/>
    <x v="139"/>
    <n v="1395"/>
    <n v="581"/>
    <n v="814"/>
    <n v="24"/>
    <n v="1371"/>
    <n v="1247"/>
    <n v="1394"/>
    <n v="27"/>
    <n v="0.15340000000000001"/>
  </r>
  <r>
    <x v="26"/>
    <x v="3"/>
    <n v="535"/>
    <x v="140"/>
    <n v="110"/>
    <n v="47"/>
    <n v="63"/>
    <n v="4"/>
    <n v="106"/>
    <n v="83"/>
    <n v="110"/>
    <n v="4"/>
    <n v="6.9800000000000001E-2"/>
  </r>
  <r>
    <x v="26"/>
    <x v="3"/>
    <n v="536"/>
    <x v="141"/>
    <n v="129"/>
    <n v="69"/>
    <n v="60"/>
    <n v="2"/>
    <n v="127"/>
    <n v="88"/>
    <n v="128"/>
    <n v="8"/>
    <n v="4.9799999999999997E-2"/>
  </r>
  <r>
    <x v="26"/>
    <x v="3"/>
    <n v="8000"/>
    <x v="142"/>
    <n v="1108"/>
    <n v="585"/>
    <n v="523"/>
    <n v="70"/>
    <n v="1038"/>
    <n v="838"/>
    <n v="1098"/>
    <n v="24"/>
    <n v="8.8700000000000001E-2"/>
  </r>
  <r>
    <x v="26"/>
    <x v="3"/>
    <n v="4100"/>
    <x v="143"/>
    <n v="183"/>
    <n v="85"/>
    <n v="98"/>
    <n v="37"/>
    <n v="146"/>
    <n v="91"/>
    <n v="182"/>
    <n v="18"/>
    <n v="4.7899999999999998E-2"/>
  </r>
  <r>
    <x v="26"/>
    <x v="3"/>
    <n v="2800"/>
    <x v="144"/>
    <n v="641"/>
    <n v="292"/>
    <n v="349"/>
    <n v="62"/>
    <n v="579"/>
    <n v="285"/>
    <n v="621"/>
    <n v="83"/>
    <n v="4.9599999999999998E-2"/>
  </r>
  <r>
    <x v="26"/>
    <x v="3"/>
    <n v="543"/>
    <x v="145"/>
    <n v="316"/>
    <n v="129"/>
    <n v="187"/>
    <n v="4"/>
    <n v="312"/>
    <n v="264"/>
    <n v="313"/>
    <n v="5"/>
    <n v="8.7800000000000003E-2"/>
  </r>
  <r>
    <x v="26"/>
    <x v="3"/>
    <n v="26"/>
    <x v="146"/>
    <n v="60"/>
    <n v="23"/>
    <n v="37"/>
    <n v="11"/>
    <n v="49"/>
    <n v="24"/>
    <n v="60"/>
    <n v="1"/>
    <n v="3.9800000000000002E-2"/>
  </r>
  <r>
    <x v="26"/>
    <x v="3"/>
    <n v="542"/>
    <x v="147"/>
    <n v="639"/>
    <n v="248"/>
    <n v="391"/>
    <n v="11"/>
    <n v="628"/>
    <n v="530"/>
    <n v="634"/>
    <n v="20"/>
    <n v="0.10299999999999999"/>
  </r>
  <r>
    <x v="26"/>
    <x v="3"/>
    <n v="122"/>
    <x v="148"/>
    <n v="105"/>
    <n v="39"/>
    <n v="66"/>
    <n v="35"/>
    <n v="70"/>
    <n v="14"/>
    <n v="104"/>
    <n v="3"/>
    <n v="2.6599999999999999E-2"/>
  </r>
  <r>
    <x v="26"/>
    <x v="3"/>
    <n v="913"/>
    <x v="149"/>
    <n v="263"/>
    <n v="126"/>
    <n v="137"/>
    <n v="2"/>
    <n v="261"/>
    <n v="184"/>
    <n v="260"/>
    <n v="7"/>
    <n v="0.1079"/>
  </r>
  <r>
    <x v="26"/>
    <x v="3"/>
    <n v="812"/>
    <x v="150"/>
    <n v="263"/>
    <n v="109"/>
    <n v="154"/>
    <n v="15"/>
    <n v="248"/>
    <n v="154"/>
    <n v="260"/>
    <n v="18"/>
    <n v="7.4499999999999997E-2"/>
  </r>
  <r>
    <x v="26"/>
    <x v="3"/>
    <n v="538"/>
    <x v="151"/>
    <n v="470"/>
    <n v="187"/>
    <n v="283"/>
    <n v="6"/>
    <n v="464"/>
    <n v="421"/>
    <n v="470"/>
    <n v="10"/>
    <n v="0.16889999999999999"/>
  </r>
  <r>
    <x v="26"/>
    <x v="3"/>
    <n v="8800"/>
    <x v="152"/>
    <n v="2024"/>
    <n v="769"/>
    <n v="1255"/>
    <n v="34"/>
    <n v="1990"/>
    <n v="1736"/>
    <n v="2018"/>
    <n v="48"/>
    <n v="0.1237"/>
  </r>
  <r>
    <x v="26"/>
    <x v="4"/>
    <n v="2710"/>
    <x v="153"/>
    <n v="3778"/>
    <n v="1544"/>
    <n v="2234"/>
    <n v="16"/>
    <n v="3762"/>
    <n v="3263"/>
    <n v="3773"/>
    <n v="75"/>
    <n v="0.2009"/>
  </r>
  <r>
    <x v="26"/>
    <x v="4"/>
    <n v="1020"/>
    <x v="154"/>
    <n v="589"/>
    <n v="256"/>
    <n v="333"/>
    <n v="40"/>
    <n v="549"/>
    <n v="233"/>
    <n v="583"/>
    <n v="70"/>
    <n v="6.1199999999999997E-2"/>
  </r>
  <r>
    <x v="26"/>
    <x v="4"/>
    <n v="6000"/>
    <x v="155"/>
    <n v="697"/>
    <n v="345"/>
    <n v="352"/>
    <n v="16"/>
    <n v="681"/>
    <n v="442"/>
    <n v="697"/>
    <n v="40"/>
    <n v="6.8099999999999994E-2"/>
  </r>
  <r>
    <x v="26"/>
    <x v="4"/>
    <n v="9800"/>
    <x v="156"/>
    <n v="180"/>
    <n v="79"/>
    <n v="101"/>
    <n v="54"/>
    <n v="126"/>
    <n v="51"/>
    <n v="178"/>
    <n v="12"/>
    <n v="2.7699999999999999E-2"/>
  </r>
  <r>
    <x v="26"/>
    <x v="4"/>
    <n v="1326"/>
    <x v="157"/>
    <n v="422"/>
    <n v="187"/>
    <n v="235"/>
    <n v="1"/>
    <n v="421"/>
    <n v="342"/>
    <n v="422"/>
    <n v="7"/>
    <n v="0.1201"/>
  </r>
  <r>
    <x v="26"/>
    <x v="4"/>
    <n v="541"/>
    <x v="158"/>
    <n v="423"/>
    <n v="248"/>
    <n v="175"/>
    <n v="2"/>
    <n v="421"/>
    <n v="293"/>
    <n v="421"/>
    <n v="18"/>
    <n v="7.6399999999999996E-2"/>
  </r>
  <r>
    <x v="26"/>
    <x v="4"/>
    <n v="628"/>
    <x v="159"/>
    <n v="214"/>
    <n v="99"/>
    <n v="115"/>
    <n v="11"/>
    <n v="203"/>
    <n v="133"/>
    <n v="213"/>
    <n v="10"/>
    <n v="4.7E-2"/>
  </r>
  <r>
    <x v="26"/>
    <x v="4"/>
    <n v="494"/>
    <x v="160"/>
    <n v="490"/>
    <n v="207"/>
    <n v="283"/>
    <n v="13"/>
    <n v="477"/>
    <n v="295"/>
    <n v="486"/>
    <n v="22"/>
    <n v="6.6799999999999998E-2"/>
  </r>
  <r>
    <x v="26"/>
    <x v="4"/>
    <n v="9300"/>
    <x v="161"/>
    <n v="232"/>
    <n v="102"/>
    <n v="130"/>
    <n v="81"/>
    <n v="151"/>
    <n v="48"/>
    <n v="230"/>
    <n v="27"/>
    <n v="2.3599999999999999E-2"/>
  </r>
  <r>
    <x v="26"/>
    <x v="4"/>
    <n v="6500"/>
    <x v="162"/>
    <n v="2388"/>
    <n v="1048"/>
    <n v="1340"/>
    <n v="265"/>
    <n v="2123"/>
    <n v="1006"/>
    <n v="2345"/>
    <n v="103"/>
    <n v="5.1499999999999997E-2"/>
  </r>
  <r>
    <x v="26"/>
    <x v="4"/>
    <n v="4000"/>
    <x v="163"/>
    <n v="7098"/>
    <n v="3322"/>
    <n v="3776"/>
    <n v="1341"/>
    <n v="5757"/>
    <n v="4323"/>
    <n v="7042"/>
    <n v="575"/>
    <n v="5.1799999999999999E-2"/>
  </r>
  <r>
    <x v="26"/>
    <x v="4"/>
    <n v="1247"/>
    <x v="196"/>
    <n v="17"/>
    <n v="9"/>
    <n v="8"/>
    <n v="3"/>
    <n v="14"/>
    <n v="9"/>
    <n v="16"/>
    <n v="2"/>
    <n v="9.1000000000000004E-3"/>
  </r>
  <r>
    <x v="26"/>
    <x v="4"/>
    <n v="2100"/>
    <x v="165"/>
    <n v="745"/>
    <n v="353"/>
    <n v="392"/>
    <n v="36"/>
    <n v="709"/>
    <n v="474"/>
    <n v="739"/>
    <n v="57"/>
    <n v="7.3400000000000007E-2"/>
  </r>
  <r>
    <x v="26"/>
    <x v="4"/>
    <n v="654"/>
    <x v="166"/>
    <n v="383"/>
    <n v="167"/>
    <n v="216"/>
    <n v="9"/>
    <n v="374"/>
    <n v="237"/>
    <n v="381"/>
    <n v="24"/>
    <n v="5.0500000000000003E-2"/>
  </r>
  <r>
    <x v="26"/>
    <x v="4"/>
    <n v="1327"/>
    <x v="167"/>
    <n v="936"/>
    <n v="373"/>
    <n v="563"/>
    <n v="4"/>
    <n v="932"/>
    <n v="776"/>
    <n v="936"/>
    <n v="13"/>
    <n v="0.1789"/>
  </r>
  <r>
    <x v="26"/>
    <x v="4"/>
    <n v="2500"/>
    <x v="168"/>
    <n v="500"/>
    <n v="246"/>
    <n v="254"/>
    <n v="78"/>
    <n v="422"/>
    <n v="261"/>
    <n v="498"/>
    <n v="45"/>
    <n v="3.9899999999999998E-2"/>
  </r>
  <r>
    <x v="26"/>
    <x v="4"/>
    <n v="534"/>
    <x v="169"/>
    <n v="325"/>
    <n v="141"/>
    <n v="184"/>
    <n v="6"/>
    <n v="319"/>
    <n v="196"/>
    <n v="321"/>
    <n v="12"/>
    <n v="6.4000000000000001E-2"/>
  </r>
  <r>
    <x v="26"/>
    <x v="4"/>
    <n v="637"/>
    <x v="170"/>
    <n v="565"/>
    <n v="235"/>
    <n v="330"/>
    <n v="2"/>
    <n v="563"/>
    <n v="390"/>
    <n v="565"/>
    <n v="29"/>
    <n v="7.7899999999999997E-2"/>
  </r>
  <r>
    <x v="26"/>
    <x v="4"/>
    <n v="537"/>
    <x v="171"/>
    <n v="377"/>
    <n v="179"/>
    <n v="198"/>
    <n v="4"/>
    <n v="373"/>
    <n v="259"/>
    <n v="376"/>
    <n v="16"/>
    <n v="7.46E-2"/>
  </r>
  <r>
    <x v="26"/>
    <x v="4"/>
    <n v="7800"/>
    <x v="172"/>
    <n v="783"/>
    <n v="362"/>
    <n v="421"/>
    <n v="131"/>
    <n v="652"/>
    <n v="270"/>
    <n v="771"/>
    <n v="110"/>
    <n v="4.2999999999999997E-2"/>
  </r>
  <r>
    <x v="26"/>
    <x v="4"/>
    <n v="6800"/>
    <x v="173"/>
    <n v="1719"/>
    <n v="757"/>
    <n v="962"/>
    <n v="139"/>
    <n v="1580"/>
    <n v="1051"/>
    <n v="1711"/>
    <n v="108"/>
    <n v="6.0499999999999998E-2"/>
  </r>
  <r>
    <x v="26"/>
    <x v="4"/>
    <n v="9500"/>
    <x v="174"/>
    <n v="1161"/>
    <n v="485"/>
    <n v="676"/>
    <n v="137"/>
    <n v="1024"/>
    <n v="625"/>
    <n v="1154"/>
    <n v="75"/>
    <n v="5.57E-2"/>
  </r>
  <r>
    <x v="26"/>
    <x v="4"/>
    <n v="2300"/>
    <x v="175"/>
    <n v="183"/>
    <n v="88"/>
    <n v="95"/>
    <n v="61"/>
    <n v="122"/>
    <n v="42"/>
    <n v="181"/>
    <n v="19"/>
    <n v="2.29E-2"/>
  </r>
  <r>
    <x v="26"/>
    <x v="4"/>
    <n v="9600"/>
    <x v="176"/>
    <n v="1657"/>
    <n v="740"/>
    <n v="917"/>
    <n v="172"/>
    <n v="1485"/>
    <n v="1094"/>
    <n v="1652"/>
    <n v="100"/>
    <n v="7.8899999999999998E-2"/>
  </r>
  <r>
    <x v="26"/>
    <x v="4"/>
    <n v="8200"/>
    <x v="177"/>
    <n v="1060"/>
    <n v="432"/>
    <n v="628"/>
    <n v="156"/>
    <n v="904"/>
    <n v="568"/>
    <n v="1054"/>
    <n v="83"/>
    <n v="4.8500000000000001E-2"/>
  </r>
  <r>
    <x v="26"/>
    <x v="4"/>
    <n v="922"/>
    <x v="178"/>
    <n v="133"/>
    <n v="68"/>
    <n v="65"/>
    <n v="9"/>
    <n v="124"/>
    <n v="82"/>
    <n v="132"/>
    <n v="4"/>
    <n v="4.3200000000000002E-2"/>
  </r>
  <r>
    <x v="26"/>
    <x v="5"/>
    <n v="472"/>
    <x v="179"/>
    <n v="241"/>
    <n v="120"/>
    <n v="121"/>
    <n v="5"/>
    <n v="236"/>
    <n v="179"/>
    <n v="241"/>
    <n v="7"/>
    <n v="8.8900000000000007E-2"/>
  </r>
  <r>
    <x v="26"/>
    <x v="5"/>
    <n v="2610"/>
    <x v="180"/>
    <n v="1088"/>
    <n v="474"/>
    <n v="614"/>
    <n v="123"/>
    <n v="965"/>
    <n v="536"/>
    <n v="1082"/>
    <n v="66"/>
    <n v="3.8899999999999997E-2"/>
  </r>
  <r>
    <x v="26"/>
    <x v="5"/>
    <n v="3000"/>
    <x v="181"/>
    <n v="10076"/>
    <n v="4496"/>
    <n v="5580"/>
    <n v="1194"/>
    <n v="8882"/>
    <n v="6311"/>
    <n v="10032"/>
    <n v="371"/>
    <n v="3.7100000000000001E-2"/>
  </r>
  <r>
    <x v="26"/>
    <x v="5"/>
    <n v="1015"/>
    <x v="182"/>
    <n v="347"/>
    <n v="166"/>
    <n v="181"/>
    <n v="47"/>
    <n v="300"/>
    <n v="166"/>
    <n v="347"/>
    <n v="25"/>
    <n v="2.81E-2"/>
  </r>
  <r>
    <x v="26"/>
    <x v="5"/>
    <n v="1137"/>
    <x v="183"/>
    <n v="29"/>
    <n v="12"/>
    <n v="17"/>
    <n v="4"/>
    <n v="25"/>
    <n v="16"/>
    <n v="29"/>
    <n v="1"/>
    <n v="2.5600000000000001E-2"/>
  </r>
  <r>
    <x v="26"/>
    <x v="6"/>
    <n v="2400"/>
    <x v="184"/>
    <n v="748"/>
    <n v="362"/>
    <n v="386"/>
    <n v="35"/>
    <n v="713"/>
    <n v="292"/>
    <n v="738"/>
    <n v="61"/>
    <n v="4.1099999999999998E-2"/>
  </r>
  <r>
    <x v="26"/>
    <x v="6"/>
    <n v="565"/>
    <x v="185"/>
    <n v="150"/>
    <n v="69"/>
    <n v="81"/>
    <n v="23"/>
    <n v="127"/>
    <n v="39"/>
    <n v="147"/>
    <n v="17"/>
    <n v="2.4299999999999999E-2"/>
  </r>
  <r>
    <x v="26"/>
    <x v="6"/>
    <n v="6100"/>
    <x v="186"/>
    <n v="2204"/>
    <n v="1116"/>
    <n v="1088"/>
    <n v="107"/>
    <n v="2097"/>
    <n v="1337"/>
    <n v="2194"/>
    <n v="87"/>
    <n v="4.3400000000000001E-2"/>
  </r>
  <r>
    <x v="26"/>
    <x v="6"/>
    <n v="6200"/>
    <x v="187"/>
    <n v="3271"/>
    <n v="1508"/>
    <n v="1763"/>
    <n v="470"/>
    <n v="2801"/>
    <n v="1337"/>
    <n v="3221"/>
    <n v="270"/>
    <n v="4.5600000000000002E-2"/>
  </r>
  <r>
    <x v="26"/>
    <x v="6"/>
    <n v="6300"/>
    <x v="188"/>
    <n v="714"/>
    <n v="344"/>
    <n v="370"/>
    <n v="313"/>
    <n v="401"/>
    <n v="105"/>
    <n v="705"/>
    <n v="45"/>
    <n v="2.5100000000000001E-2"/>
  </r>
  <r>
    <x v="26"/>
    <x v="6"/>
    <n v="6400"/>
    <x v="189"/>
    <n v="1026"/>
    <n v="479"/>
    <n v="547"/>
    <n v="311"/>
    <n v="715"/>
    <n v="57"/>
    <n v="1019"/>
    <n v="143"/>
    <n v="2.2100000000000002E-2"/>
  </r>
  <r>
    <x v="26"/>
    <x v="6"/>
    <n v="6600"/>
    <x v="190"/>
    <n v="2961"/>
    <n v="1415"/>
    <n v="1546"/>
    <n v="469"/>
    <n v="2492"/>
    <n v="941"/>
    <n v="2915"/>
    <n v="242"/>
    <n v="3.0599999999999999E-2"/>
  </r>
  <r>
    <x v="26"/>
    <x v="6"/>
    <n v="2620"/>
    <x v="191"/>
    <n v="356"/>
    <n v="163"/>
    <n v="193"/>
    <n v="133"/>
    <n v="223"/>
    <n v="41"/>
    <n v="353"/>
    <n v="26"/>
    <n v="2.06E-2"/>
  </r>
  <r>
    <x v="26"/>
    <x v="6"/>
    <n v="8600"/>
    <x v="192"/>
    <n v="1995"/>
    <n v="892"/>
    <n v="1103"/>
    <n v="614"/>
    <n v="1381"/>
    <n v="464"/>
    <n v="1979"/>
    <n v="128"/>
    <n v="2.69E-2"/>
  </r>
  <r>
    <x v="26"/>
    <x v="6"/>
    <n v="2650"/>
    <x v="193"/>
    <n v="392"/>
    <n v="187"/>
    <n v="205"/>
    <n v="185"/>
    <n v="207"/>
    <n v="16"/>
    <n v="388"/>
    <n v="34"/>
    <n v="1.84E-2"/>
  </r>
  <r>
    <x v="26"/>
    <x v="6"/>
    <n v="5000"/>
    <x v="194"/>
    <n v="7699"/>
    <n v="3886"/>
    <n v="3813"/>
    <n v="2371"/>
    <n v="5328"/>
    <n v="2660"/>
    <n v="7649"/>
    <n v="451"/>
    <n v="3.2000000000000001E-2"/>
  </r>
  <r>
    <x v="27"/>
    <x v="0"/>
    <n v="3760"/>
    <x v="0"/>
    <n v="89"/>
    <n v="32"/>
    <n v="57"/>
    <n v="33"/>
    <n v="56"/>
    <n v="3"/>
    <n v="87"/>
    <n v="4"/>
    <n v="2.1000000000000001E-2"/>
  </r>
  <r>
    <x v="27"/>
    <x v="0"/>
    <n v="3750"/>
    <x v="1"/>
    <n v="93"/>
    <n v="41"/>
    <n v="52"/>
    <n v="25"/>
    <n v="68"/>
    <n v="5"/>
    <n v="93"/>
    <n v="7"/>
    <n v="2.2499999999999999E-2"/>
  </r>
  <r>
    <x v="27"/>
    <x v="0"/>
    <n v="3560"/>
    <x v="2"/>
    <n v="27"/>
    <n v="13"/>
    <n v="14"/>
    <n v="15"/>
    <n v="12"/>
    <n v="2"/>
    <n v="27"/>
    <n v="1"/>
    <n v="1.52E-2"/>
  </r>
  <r>
    <x v="27"/>
    <x v="0"/>
    <n v="3650"/>
    <x v="195"/>
    <n v="44"/>
    <n v="21"/>
    <n v="23"/>
    <n v="22"/>
    <n v="22"/>
    <n v="5"/>
    <n v="44"/>
    <n v="4"/>
    <n v="1.1599999999999999E-2"/>
  </r>
  <r>
    <x v="27"/>
    <x v="0"/>
    <n v="3570"/>
    <x v="4"/>
    <n v="416"/>
    <n v="221"/>
    <n v="195"/>
    <n v="102"/>
    <n v="314"/>
    <n v="98"/>
    <n v="415"/>
    <n v="16"/>
    <n v="4.0599999999999997E-2"/>
  </r>
  <r>
    <x v="27"/>
    <x v="0"/>
    <n v="3574"/>
    <x v="5"/>
    <n v="46"/>
    <n v="20"/>
    <n v="26"/>
    <n v="10"/>
    <n v="36"/>
    <n v="17"/>
    <n v="46"/>
    <n v="1"/>
    <n v="2.0199999999999999E-2"/>
  </r>
  <r>
    <x v="27"/>
    <x v="0"/>
    <n v="3652"/>
    <x v="6"/>
    <n v="71"/>
    <n v="23"/>
    <n v="48"/>
    <n v="19"/>
    <n v="52"/>
    <n v="4"/>
    <n v="71"/>
    <n v="4"/>
    <n v="3.1099999999999999E-2"/>
  </r>
  <r>
    <x v="27"/>
    <x v="0"/>
    <n v="3780"/>
    <x v="7"/>
    <n v="376"/>
    <n v="183"/>
    <n v="193"/>
    <n v="16"/>
    <n v="360"/>
    <n v="191"/>
    <n v="373"/>
    <n v="11"/>
    <n v="3.6900000000000002E-2"/>
  </r>
  <r>
    <x v="27"/>
    <x v="0"/>
    <n v="3730"/>
    <x v="8"/>
    <n v="155"/>
    <n v="72"/>
    <n v="83"/>
    <n v="20"/>
    <n v="135"/>
    <n v="34"/>
    <n v="154"/>
    <n v="7"/>
    <n v="2.29E-2"/>
  </r>
  <r>
    <x v="27"/>
    <x v="0"/>
    <n v="3769"/>
    <x v="9"/>
    <n v="29"/>
    <n v="17"/>
    <n v="12"/>
    <n v="12"/>
    <n v="17"/>
    <n v="2"/>
    <n v="29"/>
    <n v="1"/>
    <n v="1.54E-2"/>
  </r>
  <r>
    <x v="27"/>
    <x v="0"/>
    <n v="3797"/>
    <x v="10"/>
    <n v="311"/>
    <n v="127"/>
    <n v="184"/>
    <n v="16"/>
    <n v="295"/>
    <n v="99"/>
    <n v="309"/>
    <n v="3"/>
    <n v="2.5499999999999998E-2"/>
  </r>
  <r>
    <x v="27"/>
    <x v="0"/>
    <n v="3616"/>
    <x v="11"/>
    <n v="602"/>
    <n v="254"/>
    <n v="348"/>
    <n v="96"/>
    <n v="506"/>
    <n v="189"/>
    <n v="597"/>
    <n v="51"/>
    <n v="3.1199999999999999E-2"/>
  </r>
  <r>
    <x v="27"/>
    <x v="0"/>
    <n v="3660"/>
    <x v="12"/>
    <n v="74"/>
    <n v="34"/>
    <n v="40"/>
    <n v="2"/>
    <n v="72"/>
    <n v="59"/>
    <n v="74"/>
    <n v="0"/>
    <n v="7.0999999999999994E-2"/>
  </r>
  <r>
    <x v="27"/>
    <x v="0"/>
    <n v="3557"/>
    <x v="13"/>
    <n v="26"/>
    <n v="14"/>
    <n v="12"/>
    <n v="11"/>
    <n v="15"/>
    <n v="7"/>
    <n v="25"/>
    <n v="4"/>
    <n v="1.46E-2"/>
  </r>
  <r>
    <x v="27"/>
    <x v="0"/>
    <n v="3611"/>
    <x v="14"/>
    <n v="92"/>
    <n v="36"/>
    <n v="56"/>
    <n v="14"/>
    <n v="78"/>
    <n v="59"/>
    <n v="92"/>
    <n v="4"/>
    <n v="3.1399999999999997E-2"/>
  </r>
  <r>
    <x v="27"/>
    <x v="0"/>
    <n v="3640"/>
    <x v="15"/>
    <n v="87"/>
    <n v="46"/>
    <n v="41"/>
    <n v="22"/>
    <n v="65"/>
    <n v="21"/>
    <n v="86"/>
    <n v="6"/>
    <n v="2.4799999999999999E-2"/>
  </r>
  <r>
    <x v="27"/>
    <x v="1"/>
    <n v="31"/>
    <x v="16"/>
    <n v="1336"/>
    <n v="593"/>
    <n v="743"/>
    <n v="97"/>
    <n v="1239"/>
    <n v="961"/>
    <n v="1330"/>
    <n v="21"/>
    <n v="0.109"/>
  </r>
  <r>
    <x v="27"/>
    <x v="1"/>
    <n v="2600"/>
    <x v="17"/>
    <n v="1353"/>
    <n v="626"/>
    <n v="727"/>
    <n v="61"/>
    <n v="1292"/>
    <n v="602"/>
    <n v="1340"/>
    <n v="128"/>
    <n v="4.1599999999999998E-2"/>
  </r>
  <r>
    <x v="27"/>
    <x v="1"/>
    <n v="70"/>
    <x v="18"/>
    <n v="6657"/>
    <n v="2761"/>
    <n v="3896"/>
    <n v="767"/>
    <n v="5890"/>
    <n v="3882"/>
    <n v="6608"/>
    <n v="194"/>
    <n v="6.3700000000000007E-2"/>
  </r>
  <r>
    <x v="27"/>
    <x v="1"/>
    <n v="7100"/>
    <x v="19"/>
    <n v="4278"/>
    <n v="1705"/>
    <n v="2573"/>
    <n v="622"/>
    <n v="3656"/>
    <n v="2648"/>
    <n v="4173"/>
    <n v="139"/>
    <n v="6.5699999999999995E-2"/>
  </r>
  <r>
    <x v="27"/>
    <x v="1"/>
    <n v="9000"/>
    <x v="20"/>
    <n v="7092"/>
    <n v="3083"/>
    <n v="4009"/>
    <n v="949"/>
    <n v="6143"/>
    <n v="4638"/>
    <n v="7052"/>
    <n v="346"/>
    <n v="7.1599999999999997E-2"/>
  </r>
  <r>
    <x v="27"/>
    <x v="1"/>
    <n v="2200"/>
    <x v="21"/>
    <n v="2095"/>
    <n v="914"/>
    <n v="1181"/>
    <n v="136"/>
    <n v="1959"/>
    <n v="1517"/>
    <n v="2071"/>
    <n v="72"/>
    <n v="0.1179"/>
  </r>
  <r>
    <x v="27"/>
    <x v="1"/>
    <n v="1303"/>
    <x v="22"/>
    <n v="726"/>
    <n v="294"/>
    <n v="432"/>
    <n v="2"/>
    <n v="724"/>
    <n v="687"/>
    <n v="724"/>
    <n v="7"/>
    <n v="0.2039"/>
  </r>
  <r>
    <x v="27"/>
    <x v="1"/>
    <n v="831"/>
    <x v="23"/>
    <n v="432"/>
    <n v="209"/>
    <n v="223"/>
    <n v="23"/>
    <n v="409"/>
    <n v="294"/>
    <n v="430"/>
    <n v="30"/>
    <n v="0.1023"/>
  </r>
  <r>
    <x v="27"/>
    <x v="1"/>
    <n v="1059"/>
    <x v="24"/>
    <n v="966"/>
    <n v="400"/>
    <n v="566"/>
    <n v="6"/>
    <n v="960"/>
    <n v="890"/>
    <n v="966"/>
    <n v="20"/>
    <n v="0.23380000000000001"/>
  </r>
  <r>
    <x v="27"/>
    <x v="1"/>
    <n v="1271"/>
    <x v="25"/>
    <n v="31"/>
    <n v="16"/>
    <n v="15"/>
    <n v="18"/>
    <n v="13"/>
    <n v="3"/>
    <n v="31"/>
    <n v="3"/>
    <n v="9.4999999999999998E-3"/>
  </r>
  <r>
    <x v="27"/>
    <x v="1"/>
    <n v="1060"/>
    <x v="26"/>
    <n v="935"/>
    <n v="403"/>
    <n v="532"/>
    <n v="3"/>
    <n v="932"/>
    <n v="882"/>
    <n v="930"/>
    <n v="14"/>
    <n v="0.26069999999999999"/>
  </r>
  <r>
    <x v="27"/>
    <x v="1"/>
    <n v="1268"/>
    <x v="27"/>
    <n v="66"/>
    <n v="32"/>
    <n v="34"/>
    <n v="24"/>
    <n v="42"/>
    <n v="6"/>
    <n v="65"/>
    <n v="10"/>
    <n v="1.66E-2"/>
  </r>
  <r>
    <x v="27"/>
    <x v="1"/>
    <n v="99"/>
    <x v="28"/>
    <n v="208"/>
    <n v="84"/>
    <n v="124"/>
    <n v="20"/>
    <n v="188"/>
    <n v="125"/>
    <n v="203"/>
    <n v="12"/>
    <n v="8.5599999999999996E-2"/>
  </r>
  <r>
    <x v="27"/>
    <x v="1"/>
    <n v="246"/>
    <x v="29"/>
    <n v="873"/>
    <n v="386"/>
    <n v="487"/>
    <n v="51"/>
    <n v="822"/>
    <n v="493"/>
    <n v="868"/>
    <n v="34"/>
    <n v="6.88E-2"/>
  </r>
  <r>
    <x v="27"/>
    <x v="1"/>
    <n v="666"/>
    <x v="30"/>
    <n v="62"/>
    <n v="19"/>
    <n v="43"/>
    <n v="24"/>
    <n v="38"/>
    <n v="8"/>
    <n v="62"/>
    <n v="7"/>
    <n v="1.6299999999999999E-2"/>
  </r>
  <r>
    <x v="27"/>
    <x v="1"/>
    <n v="2560"/>
    <x v="31"/>
    <n v="801"/>
    <n v="347"/>
    <n v="454"/>
    <n v="166"/>
    <n v="635"/>
    <n v="464"/>
    <n v="784"/>
    <n v="87"/>
    <n v="6.4699999999999994E-2"/>
  </r>
  <r>
    <x v="27"/>
    <x v="1"/>
    <n v="1192"/>
    <x v="32"/>
    <n v="952"/>
    <n v="390"/>
    <n v="562"/>
    <n v="5"/>
    <n v="947"/>
    <n v="905"/>
    <n v="952"/>
    <n v="2"/>
    <n v="0.2545"/>
  </r>
  <r>
    <x v="27"/>
    <x v="1"/>
    <n v="2630"/>
    <x v="33"/>
    <n v="2292"/>
    <n v="932"/>
    <n v="1360"/>
    <n v="186"/>
    <n v="2106"/>
    <n v="1521"/>
    <n v="2288"/>
    <n v="66"/>
    <n v="8.6499999999999994E-2"/>
  </r>
  <r>
    <x v="27"/>
    <x v="1"/>
    <n v="1034"/>
    <x v="34"/>
    <n v="1173"/>
    <n v="522"/>
    <n v="651"/>
    <n v="20"/>
    <n v="1153"/>
    <n v="784"/>
    <n v="1158"/>
    <n v="70"/>
    <n v="0.1023"/>
  </r>
  <r>
    <x v="27"/>
    <x v="1"/>
    <n v="1161"/>
    <x v="35"/>
    <n v="2937"/>
    <n v="1158"/>
    <n v="1779"/>
    <n v="8"/>
    <n v="2929"/>
    <n v="2658"/>
    <n v="2935"/>
    <n v="25"/>
    <n v="0.1782"/>
  </r>
  <r>
    <x v="27"/>
    <x v="1"/>
    <n v="1286"/>
    <x v="36"/>
    <n v="481"/>
    <n v="173"/>
    <n v="308"/>
    <n v="0"/>
    <n v="481"/>
    <n v="449"/>
    <n v="478"/>
    <n v="9"/>
    <n v="0.1986"/>
  </r>
  <r>
    <x v="27"/>
    <x v="1"/>
    <n v="1031"/>
    <x v="37"/>
    <n v="1042"/>
    <n v="439"/>
    <n v="603"/>
    <n v="61"/>
    <n v="981"/>
    <n v="663"/>
    <n v="1039"/>
    <n v="39"/>
    <n v="8.6999999999999994E-2"/>
  </r>
  <r>
    <x v="27"/>
    <x v="1"/>
    <n v="1054"/>
    <x v="38"/>
    <n v="1125"/>
    <n v="510"/>
    <n v="615"/>
    <n v="2"/>
    <n v="1123"/>
    <n v="1071"/>
    <n v="1124"/>
    <n v="14"/>
    <n v="0.25790000000000002"/>
  </r>
  <r>
    <x v="27"/>
    <x v="2"/>
    <n v="182"/>
    <x v="39"/>
    <n v="125"/>
    <n v="67"/>
    <n v="58"/>
    <n v="41"/>
    <n v="84"/>
    <n v="17"/>
    <n v="125"/>
    <n v="8"/>
    <n v="1.9900000000000001E-2"/>
  </r>
  <r>
    <x v="27"/>
    <x v="2"/>
    <n v="41"/>
    <x v="40"/>
    <n v="43"/>
    <n v="20"/>
    <n v="23"/>
    <n v="3"/>
    <n v="40"/>
    <n v="18"/>
    <n v="43"/>
    <n v="5"/>
    <n v="2.5000000000000001E-2"/>
  </r>
  <r>
    <x v="27"/>
    <x v="2"/>
    <n v="1309"/>
    <x v="41"/>
    <n v="352"/>
    <n v="149"/>
    <n v="203"/>
    <n v="19"/>
    <n v="333"/>
    <n v="106"/>
    <n v="349"/>
    <n v="15"/>
    <n v="3.1E-2"/>
  </r>
  <r>
    <x v="27"/>
    <x v="2"/>
    <n v="2530"/>
    <x v="42"/>
    <n v="236"/>
    <n v="93"/>
    <n v="143"/>
    <n v="43"/>
    <n v="193"/>
    <n v="70"/>
    <n v="231"/>
    <n v="8"/>
    <n v="2.8400000000000002E-2"/>
  </r>
  <r>
    <x v="27"/>
    <x v="2"/>
    <n v="466"/>
    <x v="43"/>
    <n v="91"/>
    <n v="48"/>
    <n v="43"/>
    <n v="14"/>
    <n v="77"/>
    <n v="32"/>
    <n v="91"/>
    <n v="5"/>
    <n v="2.6599999999999999E-2"/>
  </r>
  <r>
    <x v="27"/>
    <x v="2"/>
    <n v="1066"/>
    <x v="44"/>
    <n v="188"/>
    <n v="89"/>
    <n v="99"/>
    <n v="32"/>
    <n v="156"/>
    <n v="72"/>
    <n v="187"/>
    <n v="1"/>
    <n v="4.7600000000000003E-2"/>
  </r>
  <r>
    <x v="27"/>
    <x v="2"/>
    <n v="681"/>
    <x v="45"/>
    <n v="229"/>
    <n v="123"/>
    <n v="106"/>
    <n v="98"/>
    <n v="131"/>
    <n v="52"/>
    <n v="229"/>
    <n v="5"/>
    <n v="2.0799999999999999E-2"/>
  </r>
  <r>
    <x v="27"/>
    <x v="2"/>
    <n v="2550"/>
    <x v="46"/>
    <n v="334"/>
    <n v="158"/>
    <n v="176"/>
    <n v="65"/>
    <n v="269"/>
    <n v="93"/>
    <n v="329"/>
    <n v="4"/>
    <n v="3.0800000000000001E-2"/>
  </r>
  <r>
    <x v="27"/>
    <x v="2"/>
    <n v="627"/>
    <x v="47"/>
    <n v="67"/>
    <n v="34"/>
    <n v="33"/>
    <n v="1"/>
    <n v="66"/>
    <n v="41"/>
    <n v="67"/>
    <n v="1"/>
    <n v="2.2200000000000001E-2"/>
  </r>
  <r>
    <x v="27"/>
    <x v="2"/>
    <n v="166"/>
    <x v="48"/>
    <n v="317"/>
    <n v="116"/>
    <n v="201"/>
    <n v="34"/>
    <n v="283"/>
    <n v="89"/>
    <n v="314"/>
    <n v="14"/>
    <n v="3.0499999999999999E-2"/>
  </r>
  <r>
    <x v="27"/>
    <x v="2"/>
    <n v="229"/>
    <x v="49"/>
    <n v="162"/>
    <n v="73"/>
    <n v="89"/>
    <n v="58"/>
    <n v="104"/>
    <n v="25"/>
    <n v="161"/>
    <n v="8"/>
    <n v="2.1399999999999999E-2"/>
  </r>
  <r>
    <x v="27"/>
    <x v="2"/>
    <n v="9700"/>
    <x v="50"/>
    <n v="579"/>
    <n v="275"/>
    <n v="304"/>
    <n v="229"/>
    <n v="350"/>
    <n v="67"/>
    <n v="577"/>
    <n v="31"/>
    <n v="2.1899999999999999E-2"/>
  </r>
  <r>
    <x v="27"/>
    <x v="2"/>
    <n v="1290"/>
    <x v="51"/>
    <n v="162"/>
    <n v="56"/>
    <n v="106"/>
    <n v="3"/>
    <n v="159"/>
    <n v="121"/>
    <n v="162"/>
    <n v="12"/>
    <n v="6.0299999999999999E-2"/>
  </r>
  <r>
    <x v="27"/>
    <x v="2"/>
    <n v="2730"/>
    <x v="52"/>
    <n v="2180"/>
    <n v="901"/>
    <n v="1279"/>
    <n v="4"/>
    <n v="2176"/>
    <n v="1871"/>
    <n v="2171"/>
    <n v="35"/>
    <n v="0.13650000000000001"/>
  </r>
  <r>
    <x v="27"/>
    <x v="2"/>
    <n v="2720"/>
    <x v="53"/>
    <n v="336"/>
    <n v="171"/>
    <n v="165"/>
    <n v="13"/>
    <n v="323"/>
    <n v="185"/>
    <n v="336"/>
    <n v="8"/>
    <n v="3.3300000000000003E-2"/>
  </r>
  <r>
    <x v="27"/>
    <x v="2"/>
    <n v="2660"/>
    <x v="54"/>
    <n v="834"/>
    <n v="418"/>
    <n v="416"/>
    <n v="66"/>
    <n v="768"/>
    <n v="393"/>
    <n v="832"/>
    <n v="58"/>
    <n v="4.2099999999999999E-2"/>
  </r>
  <r>
    <x v="27"/>
    <x v="2"/>
    <n v="9400"/>
    <x v="55"/>
    <n v="448"/>
    <n v="176"/>
    <n v="272"/>
    <n v="64"/>
    <n v="384"/>
    <n v="75"/>
    <n v="436"/>
    <n v="27"/>
    <n v="2.9100000000000001E-2"/>
  </r>
  <r>
    <x v="27"/>
    <x v="2"/>
    <n v="1224"/>
    <x v="56"/>
    <n v="86"/>
    <n v="50"/>
    <n v="36"/>
    <n v="39"/>
    <n v="47"/>
    <n v="4"/>
    <n v="86"/>
    <n v="7"/>
    <n v="1.5900000000000001E-2"/>
  </r>
  <r>
    <x v="27"/>
    <x v="2"/>
    <n v="633"/>
    <x v="57"/>
    <n v="21"/>
    <n v="12"/>
    <n v="9"/>
    <n v="0"/>
    <n v="21"/>
    <n v="10"/>
    <n v="21"/>
    <n v="0"/>
    <n v="1.7600000000000001E-2"/>
  </r>
  <r>
    <x v="27"/>
    <x v="2"/>
    <n v="168"/>
    <x v="58"/>
    <n v="301"/>
    <n v="130"/>
    <n v="171"/>
    <n v="71"/>
    <n v="230"/>
    <n v="65"/>
    <n v="300"/>
    <n v="23"/>
    <n v="3.04E-2"/>
  </r>
  <r>
    <x v="27"/>
    <x v="2"/>
    <n v="6900"/>
    <x v="59"/>
    <n v="1163"/>
    <n v="516"/>
    <n v="647"/>
    <n v="365"/>
    <n v="798"/>
    <n v="189"/>
    <n v="1150"/>
    <n v="70"/>
    <n v="2.3800000000000002E-2"/>
  </r>
  <r>
    <x v="27"/>
    <x v="2"/>
    <n v="634"/>
    <x v="60"/>
    <n v="197"/>
    <n v="102"/>
    <n v="95"/>
    <n v="0"/>
    <n v="197"/>
    <n v="112"/>
    <n v="197"/>
    <n v="5"/>
    <n v="2.53E-2"/>
  </r>
  <r>
    <x v="27"/>
    <x v="2"/>
    <n v="7000"/>
    <x v="61"/>
    <n v="2199"/>
    <n v="977"/>
    <n v="1222"/>
    <n v="180"/>
    <n v="2019"/>
    <n v="1313"/>
    <n v="2187"/>
    <n v="126"/>
    <n v="6.4199999999999993E-2"/>
  </r>
  <r>
    <x v="27"/>
    <x v="2"/>
    <n v="1200"/>
    <x v="62"/>
    <n v="880"/>
    <n v="389"/>
    <n v="491"/>
    <n v="371"/>
    <n v="509"/>
    <n v="68"/>
    <n v="871"/>
    <n v="34"/>
    <n v="2.1899999999999999E-2"/>
  </r>
  <r>
    <x v="27"/>
    <x v="2"/>
    <n v="28"/>
    <x v="63"/>
    <n v="150"/>
    <n v="70"/>
    <n v="80"/>
    <n v="42"/>
    <n v="108"/>
    <n v="39"/>
    <n v="148"/>
    <n v="0"/>
    <n v="2.4299999999999999E-2"/>
  </r>
  <r>
    <x v="27"/>
    <x v="2"/>
    <n v="7200"/>
    <x v="64"/>
    <n v="609"/>
    <n v="261"/>
    <n v="348"/>
    <n v="131"/>
    <n v="478"/>
    <n v="195"/>
    <n v="601"/>
    <n v="4"/>
    <n v="2.8199999999999999E-2"/>
  </r>
  <r>
    <x v="27"/>
    <x v="2"/>
    <n v="7400"/>
    <x v="65"/>
    <n v="3974"/>
    <n v="1862"/>
    <n v="2112"/>
    <n v="560"/>
    <n v="3414"/>
    <n v="1655"/>
    <n v="3945"/>
    <n v="248"/>
    <n v="4.0399999999999998E-2"/>
  </r>
  <r>
    <x v="27"/>
    <x v="2"/>
    <n v="587"/>
    <x v="66"/>
    <n v="15"/>
    <n v="1"/>
    <n v="14"/>
    <n v="9"/>
    <n v="6"/>
    <n v="1"/>
    <n v="15"/>
    <n v="0"/>
    <n v="8.5000000000000006E-3"/>
  </r>
  <r>
    <x v="27"/>
    <x v="2"/>
    <n v="171"/>
    <x v="67"/>
    <n v="55"/>
    <n v="25"/>
    <n v="30"/>
    <n v="16"/>
    <n v="39"/>
    <n v="7"/>
    <n v="55"/>
    <n v="6"/>
    <n v="1.61E-2"/>
  </r>
  <r>
    <x v="27"/>
    <x v="2"/>
    <n v="7900"/>
    <x v="68"/>
    <n v="3748"/>
    <n v="1677"/>
    <n v="2071"/>
    <n v="751"/>
    <n v="2997"/>
    <n v="1059"/>
    <n v="3733"/>
    <n v="140"/>
    <n v="3.2899999999999999E-2"/>
  </r>
  <r>
    <x v="27"/>
    <x v="2"/>
    <n v="195"/>
    <x v="69"/>
    <n v="194"/>
    <n v="83"/>
    <n v="111"/>
    <n v="59"/>
    <n v="135"/>
    <n v="29"/>
    <n v="194"/>
    <n v="13"/>
    <n v="2.12E-2"/>
  </r>
  <r>
    <x v="27"/>
    <x v="2"/>
    <n v="638"/>
    <x v="70"/>
    <n v="885"/>
    <n v="340"/>
    <n v="545"/>
    <n v="1"/>
    <n v="884"/>
    <n v="767"/>
    <n v="883"/>
    <n v="11"/>
    <n v="0.11310000000000001"/>
  </r>
  <r>
    <x v="27"/>
    <x v="2"/>
    <n v="469"/>
    <x v="71"/>
    <n v="266"/>
    <n v="126"/>
    <n v="140"/>
    <n v="19"/>
    <n v="247"/>
    <n v="127"/>
    <n v="264"/>
    <n v="3"/>
    <n v="4.58E-2"/>
  </r>
  <r>
    <x v="27"/>
    <x v="2"/>
    <n v="2640"/>
    <x v="72"/>
    <n v="673"/>
    <n v="317"/>
    <n v="356"/>
    <n v="90"/>
    <n v="583"/>
    <n v="170"/>
    <n v="661"/>
    <n v="49"/>
    <n v="3.1199999999999999E-2"/>
  </r>
  <r>
    <x v="27"/>
    <x v="2"/>
    <n v="8300"/>
    <x v="73"/>
    <n v="4248"/>
    <n v="1903"/>
    <n v="2345"/>
    <n v="873"/>
    <n v="3375"/>
    <n v="1587"/>
    <n v="4240"/>
    <n v="169"/>
    <n v="3.2500000000000001E-2"/>
  </r>
  <r>
    <x v="27"/>
    <x v="2"/>
    <n v="8400"/>
    <x v="74"/>
    <n v="2390"/>
    <n v="1059"/>
    <n v="1331"/>
    <n v="481"/>
    <n v="1909"/>
    <n v="1002"/>
    <n v="2349"/>
    <n v="11"/>
    <n v="3.8300000000000001E-2"/>
  </r>
  <r>
    <x v="27"/>
    <x v="2"/>
    <n v="8500"/>
    <x v="75"/>
    <n v="1670"/>
    <n v="770"/>
    <n v="900"/>
    <n v="97"/>
    <n v="1573"/>
    <n v="815"/>
    <n v="1638"/>
    <n v="87"/>
    <n v="4.8099999999999997E-2"/>
  </r>
  <r>
    <x v="27"/>
    <x v="2"/>
    <n v="8700"/>
    <x v="76"/>
    <n v="700"/>
    <n v="345"/>
    <n v="355"/>
    <n v="289"/>
    <n v="411"/>
    <n v="76"/>
    <n v="699"/>
    <n v="34"/>
    <n v="1.95E-2"/>
  </r>
  <r>
    <x v="27"/>
    <x v="2"/>
    <n v="1304"/>
    <x v="77"/>
    <n v="174"/>
    <n v="79"/>
    <n v="95"/>
    <n v="79"/>
    <n v="95"/>
    <n v="3"/>
    <n v="174"/>
    <n v="11"/>
    <n v="1.72E-2"/>
  </r>
  <r>
    <x v="27"/>
    <x v="2"/>
    <n v="154"/>
    <x v="78"/>
    <n v="165"/>
    <n v="79"/>
    <n v="86"/>
    <n v="68"/>
    <n v="97"/>
    <n v="27"/>
    <n v="165"/>
    <n v="4"/>
    <n v="2.92E-2"/>
  </r>
  <r>
    <x v="27"/>
    <x v="3"/>
    <n v="473"/>
    <x v="79"/>
    <n v="735"/>
    <n v="283"/>
    <n v="452"/>
    <n v="6"/>
    <n v="729"/>
    <n v="634"/>
    <n v="731"/>
    <n v="18"/>
    <n v="0.13819999999999999"/>
  </r>
  <r>
    <x v="27"/>
    <x v="3"/>
    <n v="478"/>
    <x v="80"/>
    <n v="525"/>
    <n v="218"/>
    <n v="307"/>
    <n v="14"/>
    <n v="511"/>
    <n v="452"/>
    <n v="524"/>
    <n v="10"/>
    <n v="0.1037"/>
  </r>
  <r>
    <x v="27"/>
    <x v="3"/>
    <n v="529"/>
    <x v="81"/>
    <n v="628"/>
    <n v="254"/>
    <n v="374"/>
    <n v="8"/>
    <n v="620"/>
    <n v="527"/>
    <n v="627"/>
    <n v="12"/>
    <n v="0.1212"/>
  </r>
  <r>
    <x v="27"/>
    <x v="3"/>
    <n v="482"/>
    <x v="82"/>
    <n v="455"/>
    <n v="180"/>
    <n v="275"/>
    <n v="3"/>
    <n v="452"/>
    <n v="396"/>
    <n v="451"/>
    <n v="20"/>
    <n v="0.1293"/>
  </r>
  <r>
    <x v="27"/>
    <x v="3"/>
    <n v="4001"/>
    <x v="83"/>
    <n v="397"/>
    <n v="152"/>
    <n v="245"/>
    <n v="6"/>
    <n v="391"/>
    <n v="344"/>
    <n v="390"/>
    <n v="4"/>
    <n v="0.15079999999999999"/>
  </r>
  <r>
    <x v="27"/>
    <x v="3"/>
    <n v="998"/>
    <x v="84"/>
    <n v="430"/>
    <n v="164"/>
    <n v="266"/>
    <n v="3"/>
    <n v="427"/>
    <n v="339"/>
    <n v="429"/>
    <n v="5"/>
    <n v="0.1326"/>
  </r>
  <r>
    <x v="27"/>
    <x v="3"/>
    <n v="480"/>
    <x v="85"/>
    <n v="364"/>
    <n v="106"/>
    <n v="258"/>
    <n v="1"/>
    <n v="363"/>
    <n v="254"/>
    <n v="360"/>
    <n v="5"/>
    <n v="7.4399999999999994E-2"/>
  </r>
  <r>
    <x v="27"/>
    <x v="3"/>
    <n v="9200"/>
    <x v="86"/>
    <n v="756"/>
    <n v="342"/>
    <n v="414"/>
    <n v="24"/>
    <n v="732"/>
    <n v="456"/>
    <n v="756"/>
    <n v="64"/>
    <n v="0.08"/>
  </r>
  <r>
    <x v="27"/>
    <x v="3"/>
    <n v="944"/>
    <x v="87"/>
    <n v="197"/>
    <n v="82"/>
    <n v="115"/>
    <n v="0"/>
    <n v="197"/>
    <n v="159"/>
    <n v="196"/>
    <n v="7"/>
    <n v="6.9599999999999995E-2"/>
  </r>
  <r>
    <x v="27"/>
    <x v="3"/>
    <n v="483"/>
    <x v="88"/>
    <n v="400"/>
    <n v="152"/>
    <n v="248"/>
    <n v="4"/>
    <n v="396"/>
    <n v="363"/>
    <n v="400"/>
    <n v="10"/>
    <n v="0.1308"/>
  </r>
  <r>
    <x v="27"/>
    <x v="3"/>
    <n v="1292"/>
    <x v="89"/>
    <n v="1477"/>
    <n v="605"/>
    <n v="872"/>
    <n v="7"/>
    <n v="1470"/>
    <n v="1302"/>
    <n v="1476"/>
    <n v="27"/>
    <n v="0.17680000000000001"/>
  </r>
  <r>
    <x v="27"/>
    <x v="3"/>
    <n v="485"/>
    <x v="90"/>
    <n v="199"/>
    <n v="54"/>
    <n v="145"/>
    <n v="2"/>
    <n v="197"/>
    <n v="161"/>
    <n v="199"/>
    <n v="7"/>
    <n v="7.6499999999999999E-2"/>
  </r>
  <r>
    <x v="27"/>
    <x v="3"/>
    <n v="487"/>
    <x v="91"/>
    <n v="54"/>
    <n v="24"/>
    <n v="30"/>
    <n v="4"/>
    <n v="50"/>
    <n v="27"/>
    <n v="53"/>
    <n v="0"/>
    <n v="3.5499999999999997E-2"/>
  </r>
  <r>
    <x v="27"/>
    <x v="3"/>
    <n v="489"/>
    <x v="92"/>
    <n v="407"/>
    <n v="166"/>
    <n v="241"/>
    <n v="12"/>
    <n v="395"/>
    <n v="312"/>
    <n v="406"/>
    <n v="8"/>
    <n v="0.1042"/>
  </r>
  <r>
    <x v="27"/>
    <x v="3"/>
    <n v="490"/>
    <x v="93"/>
    <n v="383"/>
    <n v="153"/>
    <n v="230"/>
    <n v="6"/>
    <n v="377"/>
    <n v="321"/>
    <n v="383"/>
    <n v="6"/>
    <n v="8.3599999999999994E-2"/>
  </r>
  <r>
    <x v="27"/>
    <x v="3"/>
    <n v="492"/>
    <x v="94"/>
    <n v="641"/>
    <n v="263"/>
    <n v="378"/>
    <n v="12"/>
    <n v="629"/>
    <n v="523"/>
    <n v="641"/>
    <n v="13"/>
    <n v="0.1469"/>
  </r>
  <r>
    <x v="27"/>
    <x v="3"/>
    <n v="975"/>
    <x v="95"/>
    <n v="293"/>
    <n v="138"/>
    <n v="155"/>
    <n v="3"/>
    <n v="290"/>
    <n v="194"/>
    <n v="288"/>
    <n v="9"/>
    <n v="0.1081"/>
  </r>
  <r>
    <x v="27"/>
    <x v="3"/>
    <n v="496"/>
    <x v="96"/>
    <n v="123"/>
    <n v="55"/>
    <n v="68"/>
    <n v="6"/>
    <n v="117"/>
    <n v="85"/>
    <n v="122"/>
    <n v="8"/>
    <n v="4.99E-2"/>
  </r>
  <r>
    <x v="27"/>
    <x v="3"/>
    <n v="2034"/>
    <x v="97"/>
    <n v="269"/>
    <n v="104"/>
    <n v="165"/>
    <n v="11"/>
    <n v="258"/>
    <n v="140"/>
    <n v="260"/>
    <n v="13"/>
    <n v="5.7299999999999997E-2"/>
  </r>
  <r>
    <x v="27"/>
    <x v="3"/>
    <n v="6700"/>
    <x v="98"/>
    <n v="1813"/>
    <n v="783"/>
    <n v="1030"/>
    <n v="108"/>
    <n v="1705"/>
    <n v="1252"/>
    <n v="1685"/>
    <n v="97"/>
    <n v="8.1000000000000003E-2"/>
  </r>
  <r>
    <x v="27"/>
    <x v="3"/>
    <n v="962"/>
    <x v="99"/>
    <n v="373"/>
    <n v="178"/>
    <n v="195"/>
    <n v="7"/>
    <n v="366"/>
    <n v="268"/>
    <n v="369"/>
    <n v="8"/>
    <n v="0.129"/>
  </r>
  <r>
    <x v="27"/>
    <x v="3"/>
    <n v="498"/>
    <x v="100"/>
    <n v="513"/>
    <n v="192"/>
    <n v="321"/>
    <n v="8"/>
    <n v="505"/>
    <n v="451"/>
    <n v="506"/>
    <n v="21"/>
    <n v="0.1012"/>
  </r>
  <r>
    <x v="27"/>
    <x v="3"/>
    <n v="8900"/>
    <x v="101"/>
    <n v="1950"/>
    <n v="777"/>
    <n v="1173"/>
    <n v="12"/>
    <n v="1938"/>
    <n v="1743"/>
    <n v="1948"/>
    <n v="41"/>
    <n v="0.1517"/>
  </r>
  <r>
    <x v="27"/>
    <x v="3"/>
    <n v="1295"/>
    <x v="102"/>
    <n v="159"/>
    <n v="49"/>
    <n v="110"/>
    <n v="3"/>
    <n v="156"/>
    <n v="116"/>
    <n v="159"/>
    <n v="3"/>
    <n v="6.4699999999999994E-2"/>
  </r>
  <r>
    <x v="27"/>
    <x v="3"/>
    <n v="46"/>
    <x v="103"/>
    <n v="143"/>
    <n v="90"/>
    <n v="53"/>
    <n v="9"/>
    <n v="134"/>
    <n v="107"/>
    <n v="135"/>
    <n v="2"/>
    <n v="8.9599999999999999E-2"/>
  </r>
  <r>
    <x v="27"/>
    <x v="3"/>
    <n v="499"/>
    <x v="104"/>
    <n v="613"/>
    <n v="257"/>
    <n v="356"/>
    <n v="7"/>
    <n v="606"/>
    <n v="479"/>
    <n v="611"/>
    <n v="22"/>
    <n v="8.6900000000000005E-2"/>
  </r>
  <r>
    <x v="27"/>
    <x v="3"/>
    <n v="240"/>
    <x v="105"/>
    <n v="474"/>
    <n v="206"/>
    <n v="268"/>
    <n v="84"/>
    <n v="390"/>
    <n v="170"/>
    <n v="473"/>
    <n v="46"/>
    <n v="4.2999999999999997E-2"/>
  </r>
  <r>
    <x v="27"/>
    <x v="3"/>
    <n v="502"/>
    <x v="106"/>
    <n v="532"/>
    <n v="210"/>
    <n v="322"/>
    <n v="2"/>
    <n v="530"/>
    <n v="441"/>
    <n v="532"/>
    <n v="19"/>
    <n v="9.8599999999999993E-2"/>
  </r>
  <r>
    <x v="27"/>
    <x v="3"/>
    <n v="504"/>
    <x v="107"/>
    <n v="685"/>
    <n v="267"/>
    <n v="418"/>
    <n v="8"/>
    <n v="677"/>
    <n v="602"/>
    <n v="682"/>
    <n v="9"/>
    <n v="0.1507"/>
  </r>
  <r>
    <x v="27"/>
    <x v="3"/>
    <n v="505"/>
    <x v="108"/>
    <n v="216"/>
    <n v="92"/>
    <n v="124"/>
    <n v="7"/>
    <n v="209"/>
    <n v="181"/>
    <n v="216"/>
    <n v="5"/>
    <n v="0.13769999999999999"/>
  </r>
  <r>
    <x v="27"/>
    <x v="3"/>
    <n v="1296"/>
    <x v="109"/>
    <n v="254"/>
    <n v="101"/>
    <n v="153"/>
    <n v="1"/>
    <n v="253"/>
    <n v="188"/>
    <n v="253"/>
    <n v="8"/>
    <n v="8.2799999999999999E-2"/>
  </r>
  <r>
    <x v="27"/>
    <x v="3"/>
    <n v="978"/>
    <x v="110"/>
    <n v="199"/>
    <n v="78"/>
    <n v="121"/>
    <n v="3"/>
    <n v="196"/>
    <n v="143"/>
    <n v="198"/>
    <n v="10"/>
    <n v="0.1003"/>
  </r>
  <r>
    <x v="27"/>
    <x v="3"/>
    <n v="1263"/>
    <x v="111"/>
    <n v="62"/>
    <n v="29"/>
    <n v="33"/>
    <n v="28"/>
    <n v="34"/>
    <n v="7"/>
    <n v="62"/>
    <n v="3"/>
    <n v="2.06E-2"/>
  </r>
  <r>
    <x v="27"/>
    <x v="3"/>
    <n v="507"/>
    <x v="112"/>
    <n v="506"/>
    <n v="212"/>
    <n v="294"/>
    <n v="4"/>
    <n v="502"/>
    <n v="412"/>
    <n v="505"/>
    <n v="17"/>
    <n v="0.10630000000000001"/>
  </r>
  <r>
    <x v="27"/>
    <x v="3"/>
    <n v="508"/>
    <x v="113"/>
    <n v="70"/>
    <n v="26"/>
    <n v="44"/>
    <n v="0"/>
    <n v="70"/>
    <n v="38"/>
    <n v="68"/>
    <n v="4"/>
    <n v="4.5199999999999997E-2"/>
  </r>
  <r>
    <x v="27"/>
    <x v="3"/>
    <n v="509"/>
    <x v="114"/>
    <n v="1154"/>
    <n v="418"/>
    <n v="736"/>
    <n v="22"/>
    <n v="1132"/>
    <n v="1028"/>
    <n v="1150"/>
    <n v="35"/>
    <n v="0.14430000000000001"/>
  </r>
  <r>
    <x v="27"/>
    <x v="3"/>
    <n v="510"/>
    <x v="115"/>
    <n v="991"/>
    <n v="457"/>
    <n v="534"/>
    <n v="8"/>
    <n v="983"/>
    <n v="762"/>
    <n v="985"/>
    <n v="29"/>
    <n v="0.14630000000000001"/>
  </r>
  <r>
    <x v="27"/>
    <x v="3"/>
    <n v="47"/>
    <x v="116"/>
    <n v="44"/>
    <n v="20"/>
    <n v="24"/>
    <n v="11"/>
    <n v="33"/>
    <n v="5"/>
    <n v="44"/>
    <n v="1"/>
    <n v="2.3800000000000002E-2"/>
  </r>
  <r>
    <x v="27"/>
    <x v="3"/>
    <n v="1139"/>
    <x v="117"/>
    <n v="1713"/>
    <n v="674"/>
    <n v="1039"/>
    <n v="347"/>
    <n v="1366"/>
    <n v="902"/>
    <n v="1663"/>
    <n v="71"/>
    <n v="6.59E-2"/>
  </r>
  <r>
    <x v="27"/>
    <x v="3"/>
    <n v="481"/>
    <x v="118"/>
    <n v="1453"/>
    <n v="539"/>
    <n v="914"/>
    <n v="17"/>
    <n v="1436"/>
    <n v="1296"/>
    <n v="1450"/>
    <n v="51"/>
    <n v="0.17219999999999999"/>
  </r>
  <r>
    <x v="27"/>
    <x v="3"/>
    <n v="516"/>
    <x v="119"/>
    <n v="565"/>
    <n v="246"/>
    <n v="319"/>
    <n v="6"/>
    <n v="559"/>
    <n v="462"/>
    <n v="565"/>
    <n v="24"/>
    <n v="9.6199999999999994E-2"/>
  </r>
  <r>
    <x v="27"/>
    <x v="3"/>
    <n v="874"/>
    <x v="120"/>
    <n v="970"/>
    <n v="396"/>
    <n v="574"/>
    <n v="75"/>
    <n v="895"/>
    <n v="473"/>
    <n v="933"/>
    <n v="82"/>
    <n v="7.2300000000000003E-2"/>
  </r>
  <r>
    <x v="27"/>
    <x v="3"/>
    <n v="4201"/>
    <x v="121"/>
    <n v="482"/>
    <n v="180"/>
    <n v="302"/>
    <n v="13"/>
    <n v="469"/>
    <n v="401"/>
    <n v="474"/>
    <n v="5"/>
    <n v="0.10630000000000001"/>
  </r>
  <r>
    <x v="27"/>
    <x v="3"/>
    <n v="517"/>
    <x v="122"/>
    <n v="183"/>
    <n v="74"/>
    <n v="109"/>
    <n v="3"/>
    <n v="180"/>
    <n v="148"/>
    <n v="182"/>
    <n v="8"/>
    <n v="9.8599999999999993E-2"/>
  </r>
  <r>
    <x v="27"/>
    <x v="3"/>
    <n v="4203"/>
    <x v="123"/>
    <n v="188"/>
    <n v="69"/>
    <n v="119"/>
    <n v="8"/>
    <n v="180"/>
    <n v="162"/>
    <n v="187"/>
    <n v="2"/>
    <n v="0.11890000000000001"/>
  </r>
  <r>
    <x v="27"/>
    <x v="3"/>
    <n v="518"/>
    <x v="124"/>
    <n v="45"/>
    <n v="28"/>
    <n v="17"/>
    <n v="6"/>
    <n v="39"/>
    <n v="22"/>
    <n v="45"/>
    <n v="2"/>
    <n v="3.04E-2"/>
  </r>
  <r>
    <x v="27"/>
    <x v="3"/>
    <n v="1063"/>
    <x v="125"/>
    <n v="889"/>
    <n v="419"/>
    <n v="470"/>
    <n v="111"/>
    <n v="778"/>
    <n v="561"/>
    <n v="884"/>
    <n v="47"/>
    <n v="7.5700000000000003E-2"/>
  </r>
  <r>
    <x v="27"/>
    <x v="3"/>
    <n v="520"/>
    <x v="126"/>
    <n v="283"/>
    <n v="99"/>
    <n v="184"/>
    <n v="6"/>
    <n v="277"/>
    <n v="242"/>
    <n v="280"/>
    <n v="7"/>
    <n v="9.5100000000000004E-2"/>
  </r>
  <r>
    <x v="27"/>
    <x v="3"/>
    <n v="9100"/>
    <x v="127"/>
    <n v="2019"/>
    <n v="938"/>
    <n v="1081"/>
    <n v="233"/>
    <n v="1786"/>
    <n v="1295"/>
    <n v="2011"/>
    <n v="74"/>
    <n v="6.9400000000000003E-2"/>
  </r>
  <r>
    <x v="27"/>
    <x v="3"/>
    <n v="522"/>
    <x v="128"/>
    <n v="397"/>
    <n v="175"/>
    <n v="222"/>
    <n v="6"/>
    <n v="391"/>
    <n v="332"/>
    <n v="397"/>
    <n v="15"/>
    <n v="8.7400000000000005E-2"/>
  </r>
  <r>
    <x v="27"/>
    <x v="3"/>
    <n v="7300"/>
    <x v="129"/>
    <n v="2926"/>
    <n v="1252"/>
    <n v="1674"/>
    <n v="78"/>
    <n v="2848"/>
    <n v="2334"/>
    <n v="2911"/>
    <n v="83"/>
    <n v="9.4399999999999998E-2"/>
  </r>
  <r>
    <x v="27"/>
    <x v="3"/>
    <n v="1061"/>
    <x v="130"/>
    <n v="1879"/>
    <n v="797"/>
    <n v="1082"/>
    <n v="262"/>
    <n v="1617"/>
    <n v="1108"/>
    <n v="1775"/>
    <n v="119"/>
    <n v="7.7399999999999997E-2"/>
  </r>
  <r>
    <x v="27"/>
    <x v="3"/>
    <n v="525"/>
    <x v="131"/>
    <n v="122"/>
    <n v="40"/>
    <n v="82"/>
    <n v="3"/>
    <n v="119"/>
    <n v="88"/>
    <n v="121"/>
    <n v="3"/>
    <n v="7.1999999999999995E-2"/>
  </r>
  <r>
    <x v="27"/>
    <x v="3"/>
    <n v="7500"/>
    <x v="132"/>
    <n v="2008"/>
    <n v="877"/>
    <n v="1131"/>
    <n v="32"/>
    <n v="1976"/>
    <n v="1739"/>
    <n v="2008"/>
    <n v="48"/>
    <n v="0.15859999999999999"/>
  </r>
  <r>
    <x v="27"/>
    <x v="3"/>
    <n v="4501"/>
    <x v="133"/>
    <n v="74"/>
    <n v="28"/>
    <n v="46"/>
    <n v="2"/>
    <n v="72"/>
    <n v="59"/>
    <n v="74"/>
    <n v="3"/>
    <n v="7.9000000000000001E-2"/>
  </r>
  <r>
    <x v="27"/>
    <x v="3"/>
    <n v="530"/>
    <x v="134"/>
    <n v="191"/>
    <n v="84"/>
    <n v="107"/>
    <n v="5"/>
    <n v="186"/>
    <n v="140"/>
    <n v="189"/>
    <n v="9"/>
    <n v="7.6499999999999999E-2"/>
  </r>
  <r>
    <x v="27"/>
    <x v="3"/>
    <n v="511"/>
    <x v="135"/>
    <n v="311"/>
    <n v="127"/>
    <n v="184"/>
    <n v="6"/>
    <n v="305"/>
    <n v="247"/>
    <n v="310"/>
    <n v="6"/>
    <n v="0.1206"/>
  </r>
  <r>
    <x v="27"/>
    <x v="3"/>
    <n v="532"/>
    <x v="136"/>
    <n v="585"/>
    <n v="259"/>
    <n v="326"/>
    <n v="9"/>
    <n v="576"/>
    <n v="507"/>
    <n v="576"/>
    <n v="11"/>
    <n v="0.13009999999999999"/>
  </r>
  <r>
    <x v="27"/>
    <x v="3"/>
    <n v="7600"/>
    <x v="137"/>
    <n v="3216"/>
    <n v="1444"/>
    <n v="1772"/>
    <n v="157"/>
    <n v="3059"/>
    <n v="2544"/>
    <n v="3188"/>
    <n v="126"/>
    <n v="0.125"/>
  </r>
  <r>
    <x v="27"/>
    <x v="3"/>
    <n v="7700"/>
    <x v="138"/>
    <n v="1614"/>
    <n v="659"/>
    <n v="955"/>
    <n v="180"/>
    <n v="1434"/>
    <n v="846"/>
    <n v="1559"/>
    <n v="113"/>
    <n v="6.7199999999999996E-2"/>
  </r>
  <r>
    <x v="27"/>
    <x v="3"/>
    <n v="531"/>
    <x v="139"/>
    <n v="1380"/>
    <n v="558"/>
    <n v="822"/>
    <n v="30"/>
    <n v="1350"/>
    <n v="1234"/>
    <n v="1379"/>
    <n v="30"/>
    <n v="0.152"/>
  </r>
  <r>
    <x v="27"/>
    <x v="3"/>
    <n v="535"/>
    <x v="140"/>
    <n v="111"/>
    <n v="50"/>
    <n v="61"/>
    <n v="3"/>
    <n v="108"/>
    <n v="85"/>
    <n v="111"/>
    <n v="2"/>
    <n v="7.0300000000000001E-2"/>
  </r>
  <r>
    <x v="27"/>
    <x v="3"/>
    <n v="536"/>
    <x v="141"/>
    <n v="130"/>
    <n v="71"/>
    <n v="59"/>
    <n v="2"/>
    <n v="128"/>
    <n v="86"/>
    <n v="129"/>
    <n v="8"/>
    <n v="5.0099999999999999E-2"/>
  </r>
  <r>
    <x v="27"/>
    <x v="3"/>
    <n v="8000"/>
    <x v="142"/>
    <n v="1100"/>
    <n v="577"/>
    <n v="523"/>
    <n v="69"/>
    <n v="1031"/>
    <n v="855"/>
    <n v="1087"/>
    <n v="17"/>
    <n v="8.7900000000000006E-2"/>
  </r>
  <r>
    <x v="27"/>
    <x v="3"/>
    <n v="4100"/>
    <x v="143"/>
    <n v="173"/>
    <n v="80"/>
    <n v="93"/>
    <n v="34"/>
    <n v="139"/>
    <n v="84"/>
    <n v="171"/>
    <n v="13"/>
    <n v="4.5199999999999997E-2"/>
  </r>
  <r>
    <x v="27"/>
    <x v="3"/>
    <n v="2800"/>
    <x v="144"/>
    <n v="624"/>
    <n v="290"/>
    <n v="334"/>
    <n v="49"/>
    <n v="575"/>
    <n v="272"/>
    <n v="600"/>
    <n v="53"/>
    <n v="4.8000000000000001E-2"/>
  </r>
  <r>
    <x v="27"/>
    <x v="3"/>
    <n v="543"/>
    <x v="145"/>
    <n v="327"/>
    <n v="138"/>
    <n v="189"/>
    <n v="5"/>
    <n v="322"/>
    <n v="259"/>
    <n v="327"/>
    <n v="3"/>
    <n v="9.1399999999999995E-2"/>
  </r>
  <r>
    <x v="27"/>
    <x v="3"/>
    <n v="26"/>
    <x v="146"/>
    <n v="57"/>
    <n v="22"/>
    <n v="35"/>
    <n v="11"/>
    <n v="46"/>
    <n v="22"/>
    <n v="57"/>
    <n v="2"/>
    <n v="3.7900000000000003E-2"/>
  </r>
  <r>
    <x v="27"/>
    <x v="3"/>
    <n v="542"/>
    <x v="147"/>
    <n v="623"/>
    <n v="244"/>
    <n v="379"/>
    <n v="10"/>
    <n v="613"/>
    <n v="524"/>
    <n v="619"/>
    <n v="17"/>
    <n v="0.1008"/>
  </r>
  <r>
    <x v="27"/>
    <x v="3"/>
    <n v="122"/>
    <x v="148"/>
    <n v="102"/>
    <n v="41"/>
    <n v="61"/>
    <n v="31"/>
    <n v="71"/>
    <n v="12"/>
    <n v="101"/>
    <n v="5"/>
    <n v="2.5899999999999999E-2"/>
  </r>
  <r>
    <x v="27"/>
    <x v="3"/>
    <n v="913"/>
    <x v="149"/>
    <n v="225"/>
    <n v="100"/>
    <n v="125"/>
    <n v="2"/>
    <n v="223"/>
    <n v="167"/>
    <n v="223"/>
    <n v="18"/>
    <n v="9.4E-2"/>
  </r>
  <r>
    <x v="27"/>
    <x v="3"/>
    <n v="812"/>
    <x v="150"/>
    <n v="232"/>
    <n v="91"/>
    <n v="141"/>
    <n v="14"/>
    <n v="218"/>
    <n v="147"/>
    <n v="229"/>
    <n v="10"/>
    <n v="6.6199999999999995E-2"/>
  </r>
  <r>
    <x v="27"/>
    <x v="3"/>
    <n v="538"/>
    <x v="151"/>
    <n v="455"/>
    <n v="175"/>
    <n v="280"/>
    <n v="5"/>
    <n v="450"/>
    <n v="418"/>
    <n v="455"/>
    <n v="8"/>
    <n v="0.16439999999999999"/>
  </r>
  <r>
    <x v="27"/>
    <x v="3"/>
    <n v="8800"/>
    <x v="152"/>
    <n v="1998"/>
    <n v="764"/>
    <n v="1234"/>
    <n v="33"/>
    <n v="1965"/>
    <n v="1710"/>
    <n v="1992"/>
    <n v="43"/>
    <n v="0.12230000000000001"/>
  </r>
  <r>
    <x v="27"/>
    <x v="4"/>
    <n v="2710"/>
    <x v="153"/>
    <n v="3735"/>
    <n v="1512"/>
    <n v="2223"/>
    <n v="16"/>
    <n v="3719"/>
    <n v="3231"/>
    <n v="3730"/>
    <n v="40"/>
    <n v="0.1991"/>
  </r>
  <r>
    <x v="27"/>
    <x v="4"/>
    <n v="1020"/>
    <x v="154"/>
    <n v="559"/>
    <n v="241"/>
    <n v="318"/>
    <n v="39"/>
    <n v="520"/>
    <n v="223"/>
    <n v="554"/>
    <n v="48"/>
    <n v="5.8400000000000001E-2"/>
  </r>
  <r>
    <x v="27"/>
    <x v="4"/>
    <n v="6000"/>
    <x v="155"/>
    <n v="650"/>
    <n v="312"/>
    <n v="338"/>
    <n v="13"/>
    <n v="637"/>
    <n v="436"/>
    <n v="649"/>
    <n v="38"/>
    <n v="6.3700000000000007E-2"/>
  </r>
  <r>
    <x v="27"/>
    <x v="4"/>
    <n v="9800"/>
    <x v="156"/>
    <n v="162"/>
    <n v="70"/>
    <n v="92"/>
    <n v="46"/>
    <n v="116"/>
    <n v="48"/>
    <n v="161"/>
    <n v="7"/>
    <n v="2.5100000000000001E-2"/>
  </r>
  <r>
    <x v="27"/>
    <x v="4"/>
    <n v="1326"/>
    <x v="157"/>
    <n v="418"/>
    <n v="185"/>
    <n v="233"/>
    <n v="1"/>
    <n v="417"/>
    <n v="341"/>
    <n v="418"/>
    <n v="5"/>
    <n v="0.1191"/>
  </r>
  <r>
    <x v="27"/>
    <x v="4"/>
    <n v="541"/>
    <x v="158"/>
    <n v="401"/>
    <n v="226"/>
    <n v="175"/>
    <n v="1"/>
    <n v="400"/>
    <n v="280"/>
    <n v="399"/>
    <n v="13"/>
    <n v="7.2700000000000001E-2"/>
  </r>
  <r>
    <x v="27"/>
    <x v="4"/>
    <n v="628"/>
    <x v="159"/>
    <n v="198"/>
    <n v="87"/>
    <n v="111"/>
    <n v="11"/>
    <n v="187"/>
    <n v="133"/>
    <n v="197"/>
    <n v="15"/>
    <n v="4.36E-2"/>
  </r>
  <r>
    <x v="27"/>
    <x v="4"/>
    <n v="494"/>
    <x v="160"/>
    <n v="461"/>
    <n v="190"/>
    <n v="271"/>
    <n v="9"/>
    <n v="452"/>
    <n v="292"/>
    <n v="461"/>
    <n v="26"/>
    <n v="6.3500000000000001E-2"/>
  </r>
  <r>
    <x v="27"/>
    <x v="4"/>
    <n v="9300"/>
    <x v="161"/>
    <n v="215"/>
    <n v="99"/>
    <n v="116"/>
    <n v="72"/>
    <n v="143"/>
    <n v="51"/>
    <n v="214"/>
    <n v="17"/>
    <n v="2.1999999999999999E-2"/>
  </r>
  <r>
    <x v="27"/>
    <x v="4"/>
    <n v="6500"/>
    <x v="162"/>
    <n v="2410"/>
    <n v="997"/>
    <n v="1413"/>
    <n v="271"/>
    <n v="2139"/>
    <n v="998"/>
    <n v="2366"/>
    <n v="125"/>
    <n v="5.1900000000000002E-2"/>
  </r>
  <r>
    <x v="27"/>
    <x v="4"/>
    <n v="4000"/>
    <x v="163"/>
    <n v="6762"/>
    <n v="3154"/>
    <n v="3608"/>
    <n v="1284"/>
    <n v="5478"/>
    <n v="4179"/>
    <n v="6725"/>
    <n v="412"/>
    <n v="4.9599999999999998E-2"/>
  </r>
  <r>
    <x v="27"/>
    <x v="4"/>
    <n v="1247"/>
    <x v="196"/>
    <n v="14"/>
    <n v="6"/>
    <n v="8"/>
    <n v="3"/>
    <n v="11"/>
    <n v="7"/>
    <n v="13"/>
    <n v="0"/>
    <n v="7.4000000000000003E-3"/>
  </r>
  <r>
    <x v="27"/>
    <x v="4"/>
    <n v="2100"/>
    <x v="165"/>
    <n v="718"/>
    <n v="340"/>
    <n v="378"/>
    <n v="32"/>
    <n v="686"/>
    <n v="442"/>
    <n v="711"/>
    <n v="25"/>
    <n v="7.0800000000000002E-2"/>
  </r>
  <r>
    <x v="27"/>
    <x v="4"/>
    <n v="654"/>
    <x v="166"/>
    <n v="366"/>
    <n v="158"/>
    <n v="208"/>
    <n v="5"/>
    <n v="361"/>
    <n v="228"/>
    <n v="364"/>
    <n v="9"/>
    <n v="4.8300000000000003E-2"/>
  </r>
  <r>
    <x v="27"/>
    <x v="4"/>
    <n v="1327"/>
    <x v="167"/>
    <n v="937"/>
    <n v="371"/>
    <n v="566"/>
    <n v="3"/>
    <n v="934"/>
    <n v="779"/>
    <n v="937"/>
    <n v="15"/>
    <n v="0.17910000000000001"/>
  </r>
  <r>
    <x v="27"/>
    <x v="4"/>
    <n v="2500"/>
    <x v="168"/>
    <n v="475"/>
    <n v="224"/>
    <n v="251"/>
    <n v="88"/>
    <n v="387"/>
    <n v="248"/>
    <n v="472"/>
    <n v="27"/>
    <n v="3.7900000000000003E-2"/>
  </r>
  <r>
    <x v="27"/>
    <x v="4"/>
    <n v="534"/>
    <x v="169"/>
    <n v="308"/>
    <n v="129"/>
    <n v="179"/>
    <n v="6"/>
    <n v="302"/>
    <n v="192"/>
    <n v="307"/>
    <n v="16"/>
    <n v="6.1400000000000003E-2"/>
  </r>
  <r>
    <x v="27"/>
    <x v="4"/>
    <n v="637"/>
    <x v="170"/>
    <n v="552"/>
    <n v="228"/>
    <n v="324"/>
    <n v="2"/>
    <n v="550"/>
    <n v="392"/>
    <n v="552"/>
    <n v="11"/>
    <n v="7.6300000000000007E-2"/>
  </r>
  <r>
    <x v="27"/>
    <x v="4"/>
    <n v="537"/>
    <x v="171"/>
    <n v="365"/>
    <n v="169"/>
    <n v="196"/>
    <n v="3"/>
    <n v="362"/>
    <n v="258"/>
    <n v="364"/>
    <n v="12"/>
    <n v="7.2400000000000006E-2"/>
  </r>
  <r>
    <x v="27"/>
    <x v="4"/>
    <n v="7800"/>
    <x v="172"/>
    <n v="764"/>
    <n v="342"/>
    <n v="422"/>
    <n v="137"/>
    <n v="627"/>
    <n v="270"/>
    <n v="757"/>
    <n v="52"/>
    <n v="4.2200000000000001E-2"/>
  </r>
  <r>
    <x v="27"/>
    <x v="4"/>
    <n v="6800"/>
    <x v="173"/>
    <n v="1661"/>
    <n v="744"/>
    <n v="917"/>
    <n v="134"/>
    <n v="1527"/>
    <n v="1038"/>
    <n v="1658"/>
    <n v="85"/>
    <n v="5.8700000000000002E-2"/>
  </r>
  <r>
    <x v="27"/>
    <x v="4"/>
    <n v="9500"/>
    <x v="174"/>
    <n v="1129"/>
    <n v="448"/>
    <n v="681"/>
    <n v="145"/>
    <n v="984"/>
    <n v="633"/>
    <n v="1123"/>
    <n v="75"/>
    <n v="5.4300000000000001E-2"/>
  </r>
  <r>
    <x v="27"/>
    <x v="4"/>
    <n v="2300"/>
    <x v="175"/>
    <n v="170"/>
    <n v="82"/>
    <n v="88"/>
    <n v="58"/>
    <n v="112"/>
    <n v="37"/>
    <n v="168"/>
    <n v="10"/>
    <n v="2.1299999999999999E-2"/>
  </r>
  <r>
    <x v="27"/>
    <x v="4"/>
    <n v="9600"/>
    <x v="176"/>
    <n v="1582"/>
    <n v="712"/>
    <n v="870"/>
    <n v="161"/>
    <n v="1421"/>
    <n v="1073"/>
    <n v="1577"/>
    <n v="71"/>
    <n v="7.5600000000000001E-2"/>
  </r>
  <r>
    <x v="27"/>
    <x v="4"/>
    <n v="8200"/>
    <x v="177"/>
    <n v="1069"/>
    <n v="438"/>
    <n v="631"/>
    <n v="160"/>
    <n v="909"/>
    <n v="577"/>
    <n v="1066"/>
    <n v="43"/>
    <n v="4.9099999999999998E-2"/>
  </r>
  <r>
    <x v="27"/>
    <x v="4"/>
    <n v="922"/>
    <x v="178"/>
    <n v="120"/>
    <n v="63"/>
    <n v="57"/>
    <n v="5"/>
    <n v="115"/>
    <n v="78"/>
    <n v="120"/>
    <n v="2"/>
    <n v="3.9399999999999998E-2"/>
  </r>
  <r>
    <x v="27"/>
    <x v="5"/>
    <n v="472"/>
    <x v="179"/>
    <n v="236"/>
    <n v="116"/>
    <n v="120"/>
    <n v="6"/>
    <n v="230"/>
    <n v="182"/>
    <n v="236"/>
    <n v="4"/>
    <n v="8.72E-2"/>
  </r>
  <r>
    <x v="27"/>
    <x v="5"/>
    <n v="2610"/>
    <x v="180"/>
    <n v="1076"/>
    <n v="464"/>
    <n v="612"/>
    <n v="112"/>
    <n v="964"/>
    <n v="539"/>
    <n v="1069"/>
    <n v="41"/>
    <n v="3.85E-2"/>
  </r>
  <r>
    <x v="27"/>
    <x v="5"/>
    <n v="3000"/>
    <x v="181"/>
    <n v="9773"/>
    <n v="4327"/>
    <n v="5446"/>
    <n v="1128"/>
    <n v="8645"/>
    <n v="6251"/>
    <n v="9725"/>
    <n v="245"/>
    <n v="3.5999999999999997E-2"/>
  </r>
  <r>
    <x v="27"/>
    <x v="5"/>
    <n v="1015"/>
    <x v="182"/>
    <n v="345"/>
    <n v="162"/>
    <n v="183"/>
    <n v="54"/>
    <n v="291"/>
    <n v="165"/>
    <n v="345"/>
    <n v="13"/>
    <n v="2.7900000000000001E-2"/>
  </r>
  <r>
    <x v="27"/>
    <x v="5"/>
    <n v="1137"/>
    <x v="183"/>
    <n v="29"/>
    <n v="11"/>
    <n v="18"/>
    <n v="5"/>
    <n v="24"/>
    <n v="14"/>
    <n v="29"/>
    <n v="0"/>
    <n v="2.5600000000000001E-2"/>
  </r>
  <r>
    <x v="27"/>
    <x v="6"/>
    <n v="2400"/>
    <x v="184"/>
    <n v="737"/>
    <n v="356"/>
    <n v="381"/>
    <n v="38"/>
    <n v="699"/>
    <n v="293"/>
    <n v="726"/>
    <n v="41"/>
    <n v="4.0399999999999998E-2"/>
  </r>
  <r>
    <x v="27"/>
    <x v="6"/>
    <n v="565"/>
    <x v="185"/>
    <n v="159"/>
    <n v="69"/>
    <n v="90"/>
    <n v="23"/>
    <n v="136"/>
    <n v="42"/>
    <n v="155"/>
    <n v="6"/>
    <n v="2.5600000000000001E-2"/>
  </r>
  <r>
    <x v="27"/>
    <x v="6"/>
    <n v="6100"/>
    <x v="186"/>
    <n v="2178"/>
    <n v="1109"/>
    <n v="1069"/>
    <n v="104"/>
    <n v="2074"/>
    <n v="1327"/>
    <n v="2167"/>
    <n v="57"/>
    <n v="4.2900000000000001E-2"/>
  </r>
  <r>
    <x v="27"/>
    <x v="6"/>
    <n v="6200"/>
    <x v="187"/>
    <n v="3194"/>
    <n v="1484"/>
    <n v="1710"/>
    <n v="469"/>
    <n v="2725"/>
    <n v="1308"/>
    <n v="3146"/>
    <n v="199"/>
    <n v="4.4600000000000001E-2"/>
  </r>
  <r>
    <x v="27"/>
    <x v="6"/>
    <n v="6300"/>
    <x v="188"/>
    <n v="703"/>
    <n v="319"/>
    <n v="384"/>
    <n v="309"/>
    <n v="394"/>
    <n v="100"/>
    <n v="696"/>
    <n v="35"/>
    <n v="2.47E-2"/>
  </r>
  <r>
    <x v="27"/>
    <x v="6"/>
    <n v="6400"/>
    <x v="189"/>
    <n v="971"/>
    <n v="463"/>
    <n v="508"/>
    <n v="302"/>
    <n v="669"/>
    <n v="56"/>
    <n v="962"/>
    <n v="109"/>
    <n v="2.0899999999999998E-2"/>
  </r>
  <r>
    <x v="27"/>
    <x v="6"/>
    <n v="6600"/>
    <x v="190"/>
    <n v="2869"/>
    <n v="1359"/>
    <n v="1510"/>
    <n v="455"/>
    <n v="2414"/>
    <n v="912"/>
    <n v="2836"/>
    <n v="172"/>
    <n v="2.98E-2"/>
  </r>
  <r>
    <x v="27"/>
    <x v="6"/>
    <n v="2620"/>
    <x v="191"/>
    <n v="348"/>
    <n v="153"/>
    <n v="195"/>
    <n v="132"/>
    <n v="216"/>
    <n v="42"/>
    <n v="344"/>
    <n v="16"/>
    <n v="2.01E-2"/>
  </r>
  <r>
    <x v="27"/>
    <x v="6"/>
    <n v="8600"/>
    <x v="192"/>
    <n v="1948"/>
    <n v="904"/>
    <n v="1044"/>
    <n v="591"/>
    <n v="1357"/>
    <n v="448"/>
    <n v="1936"/>
    <n v="90"/>
    <n v="2.64E-2"/>
  </r>
  <r>
    <x v="27"/>
    <x v="6"/>
    <n v="2650"/>
    <x v="193"/>
    <n v="362"/>
    <n v="161"/>
    <n v="201"/>
    <n v="171"/>
    <n v="191"/>
    <n v="12"/>
    <n v="362"/>
    <n v="29"/>
    <n v="1.7100000000000001E-2"/>
  </r>
  <r>
    <x v="27"/>
    <x v="6"/>
    <n v="5000"/>
    <x v="194"/>
    <n v="7401"/>
    <n v="3706"/>
    <n v="3695"/>
    <n v="2286"/>
    <n v="5115"/>
    <n v="2607"/>
    <n v="7363"/>
    <n v="332"/>
    <n v="3.09E-2"/>
  </r>
  <r>
    <x v="28"/>
    <x v="0"/>
    <n v="3760"/>
    <x v="0"/>
    <n v="84"/>
    <n v="31"/>
    <n v="53"/>
    <n v="29"/>
    <n v="55"/>
    <n v="2"/>
    <n v="84"/>
    <n v="4"/>
    <n v="2.0299999999999999E-2"/>
  </r>
  <r>
    <x v="28"/>
    <x v="0"/>
    <n v="3750"/>
    <x v="1"/>
    <n v="96"/>
    <n v="42"/>
    <n v="54"/>
    <n v="27"/>
    <n v="69"/>
    <n v="2"/>
    <n v="96"/>
    <n v="13"/>
    <n v="2.3199999999999998E-2"/>
  </r>
  <r>
    <x v="28"/>
    <x v="0"/>
    <n v="3560"/>
    <x v="2"/>
    <n v="31"/>
    <n v="17"/>
    <n v="14"/>
    <n v="16"/>
    <n v="15"/>
    <n v="2"/>
    <n v="30"/>
    <n v="2"/>
    <n v="1.6799999999999999E-2"/>
  </r>
  <r>
    <x v="28"/>
    <x v="0"/>
    <n v="3650"/>
    <x v="195"/>
    <n v="65"/>
    <n v="33"/>
    <n v="32"/>
    <n v="29"/>
    <n v="36"/>
    <n v="8"/>
    <n v="64"/>
    <n v="5"/>
    <n v="1.6799999999999999E-2"/>
  </r>
  <r>
    <x v="28"/>
    <x v="0"/>
    <n v="3570"/>
    <x v="4"/>
    <n v="433"/>
    <n v="226"/>
    <n v="207"/>
    <n v="103"/>
    <n v="330"/>
    <n v="100"/>
    <n v="433"/>
    <n v="29"/>
    <n v="4.2299999999999997E-2"/>
  </r>
  <r>
    <x v="28"/>
    <x v="0"/>
    <n v="3574"/>
    <x v="5"/>
    <n v="52"/>
    <n v="21"/>
    <n v="31"/>
    <n v="13"/>
    <n v="39"/>
    <n v="18"/>
    <n v="51"/>
    <n v="2"/>
    <n v="2.23E-2"/>
  </r>
  <r>
    <x v="28"/>
    <x v="0"/>
    <n v="3652"/>
    <x v="6"/>
    <n v="66"/>
    <n v="23"/>
    <n v="43"/>
    <n v="13"/>
    <n v="53"/>
    <n v="4"/>
    <n v="65"/>
    <n v="4"/>
    <n v="2.86E-2"/>
  </r>
  <r>
    <x v="28"/>
    <x v="0"/>
    <n v="3780"/>
    <x v="7"/>
    <n v="403"/>
    <n v="205"/>
    <n v="198"/>
    <n v="14"/>
    <n v="389"/>
    <n v="203"/>
    <n v="400"/>
    <n v="16"/>
    <n v="3.9399999999999998E-2"/>
  </r>
  <r>
    <x v="28"/>
    <x v="0"/>
    <n v="3730"/>
    <x v="8"/>
    <n v="181"/>
    <n v="83"/>
    <n v="98"/>
    <n v="25"/>
    <n v="156"/>
    <n v="34"/>
    <n v="181"/>
    <n v="8"/>
    <n v="2.6800000000000001E-2"/>
  </r>
  <r>
    <x v="28"/>
    <x v="0"/>
    <n v="3769"/>
    <x v="9"/>
    <n v="33"/>
    <n v="22"/>
    <n v="11"/>
    <n v="14"/>
    <n v="19"/>
    <n v="2"/>
    <n v="33"/>
    <n v="2"/>
    <n v="1.7399999999999999E-2"/>
  </r>
  <r>
    <x v="28"/>
    <x v="0"/>
    <n v="3797"/>
    <x v="10"/>
    <n v="344"/>
    <n v="129"/>
    <n v="215"/>
    <n v="18"/>
    <n v="326"/>
    <n v="114"/>
    <n v="342"/>
    <n v="11"/>
    <n v="2.8199999999999999E-2"/>
  </r>
  <r>
    <x v="28"/>
    <x v="0"/>
    <n v="3616"/>
    <x v="11"/>
    <n v="672"/>
    <n v="289"/>
    <n v="383"/>
    <n v="100"/>
    <n v="572"/>
    <n v="206"/>
    <n v="666"/>
    <n v="47"/>
    <n v="3.4599999999999999E-2"/>
  </r>
  <r>
    <x v="28"/>
    <x v="0"/>
    <n v="3660"/>
    <x v="12"/>
    <n v="81"/>
    <n v="43"/>
    <n v="38"/>
    <n v="3"/>
    <n v="78"/>
    <n v="62"/>
    <n v="81"/>
    <n v="2"/>
    <n v="7.7200000000000005E-2"/>
  </r>
  <r>
    <x v="28"/>
    <x v="0"/>
    <n v="3557"/>
    <x v="13"/>
    <n v="35"/>
    <n v="19"/>
    <n v="16"/>
    <n v="14"/>
    <n v="21"/>
    <n v="7"/>
    <n v="34"/>
    <n v="0"/>
    <n v="1.9800000000000002E-2"/>
  </r>
  <r>
    <x v="28"/>
    <x v="0"/>
    <n v="3611"/>
    <x v="14"/>
    <n v="82"/>
    <n v="34"/>
    <n v="48"/>
    <n v="13"/>
    <n v="69"/>
    <n v="57"/>
    <n v="82"/>
    <n v="3"/>
    <n v="2.81E-2"/>
  </r>
  <r>
    <x v="28"/>
    <x v="0"/>
    <n v="3640"/>
    <x v="15"/>
    <n v="92"/>
    <n v="50"/>
    <n v="42"/>
    <n v="23"/>
    <n v="69"/>
    <n v="19"/>
    <n v="92"/>
    <n v="6"/>
    <n v="2.6499999999999999E-2"/>
  </r>
  <r>
    <x v="28"/>
    <x v="1"/>
    <n v="31"/>
    <x v="16"/>
    <n v="1415"/>
    <n v="621"/>
    <n v="794"/>
    <n v="97"/>
    <n v="1318"/>
    <n v="973"/>
    <n v="1406"/>
    <n v="45"/>
    <n v="0.1145"/>
  </r>
  <r>
    <x v="28"/>
    <x v="1"/>
    <n v="2600"/>
    <x v="17"/>
    <n v="1433"/>
    <n v="670"/>
    <n v="763"/>
    <n v="68"/>
    <n v="1365"/>
    <n v="615"/>
    <n v="1412"/>
    <n v="85"/>
    <n v="4.3799999999999999E-2"/>
  </r>
  <r>
    <x v="28"/>
    <x v="1"/>
    <n v="70"/>
    <x v="18"/>
    <n v="6917"/>
    <n v="2852"/>
    <n v="4065"/>
    <n v="813"/>
    <n v="6104"/>
    <n v="3892"/>
    <n v="6867"/>
    <n v="311"/>
    <n v="6.6100000000000006E-2"/>
  </r>
  <r>
    <x v="28"/>
    <x v="1"/>
    <n v="7100"/>
    <x v="19"/>
    <n v="4489"/>
    <n v="1795"/>
    <n v="2694"/>
    <n v="661"/>
    <n v="3828"/>
    <n v="2691"/>
    <n v="4374"/>
    <n v="196"/>
    <n v="6.8599999999999994E-2"/>
  </r>
  <r>
    <x v="28"/>
    <x v="1"/>
    <n v="9000"/>
    <x v="20"/>
    <n v="7363"/>
    <n v="3216"/>
    <n v="4147"/>
    <n v="989"/>
    <n v="6374"/>
    <n v="4754"/>
    <n v="7308"/>
    <n v="530"/>
    <n v="7.3999999999999996E-2"/>
  </r>
  <r>
    <x v="28"/>
    <x v="1"/>
    <n v="2200"/>
    <x v="21"/>
    <n v="2155"/>
    <n v="943"/>
    <n v="1212"/>
    <n v="137"/>
    <n v="2018"/>
    <n v="1541"/>
    <n v="2129"/>
    <n v="109"/>
    <n v="0.1208"/>
  </r>
  <r>
    <x v="28"/>
    <x v="1"/>
    <n v="1303"/>
    <x v="22"/>
    <n v="745"/>
    <n v="310"/>
    <n v="435"/>
    <n v="3"/>
    <n v="742"/>
    <n v="694"/>
    <n v="743"/>
    <n v="9"/>
    <n v="0.2082"/>
  </r>
  <r>
    <x v="28"/>
    <x v="1"/>
    <n v="831"/>
    <x v="23"/>
    <n v="449"/>
    <n v="215"/>
    <n v="234"/>
    <n v="27"/>
    <n v="422"/>
    <n v="290"/>
    <n v="446"/>
    <n v="47"/>
    <n v="0.1057"/>
  </r>
  <r>
    <x v="28"/>
    <x v="1"/>
    <n v="1059"/>
    <x v="24"/>
    <n v="984"/>
    <n v="416"/>
    <n v="568"/>
    <n v="5"/>
    <n v="979"/>
    <n v="901"/>
    <n v="983"/>
    <n v="10"/>
    <n v="0.2369"/>
  </r>
  <r>
    <x v="28"/>
    <x v="1"/>
    <n v="1271"/>
    <x v="25"/>
    <n v="35"/>
    <n v="17"/>
    <n v="18"/>
    <n v="22"/>
    <n v="13"/>
    <n v="3"/>
    <n v="35"/>
    <n v="4"/>
    <n v="1.0800000000000001E-2"/>
  </r>
  <r>
    <x v="28"/>
    <x v="1"/>
    <n v="1060"/>
    <x v="26"/>
    <n v="955"/>
    <n v="409"/>
    <n v="546"/>
    <n v="2"/>
    <n v="953"/>
    <n v="904"/>
    <n v="953"/>
    <n v="19"/>
    <n v="0.26550000000000001"/>
  </r>
  <r>
    <x v="28"/>
    <x v="1"/>
    <n v="1268"/>
    <x v="27"/>
    <n v="64"/>
    <n v="29"/>
    <n v="35"/>
    <n v="28"/>
    <n v="36"/>
    <n v="7"/>
    <n v="64"/>
    <n v="2"/>
    <n v="1.6400000000000001E-2"/>
  </r>
  <r>
    <x v="28"/>
    <x v="1"/>
    <n v="99"/>
    <x v="28"/>
    <n v="240"/>
    <n v="92"/>
    <n v="148"/>
    <n v="21"/>
    <n v="219"/>
    <n v="134"/>
    <n v="232"/>
    <n v="29"/>
    <n v="9.6699999999999994E-2"/>
  </r>
  <r>
    <x v="28"/>
    <x v="1"/>
    <n v="246"/>
    <x v="29"/>
    <n v="981"/>
    <n v="439"/>
    <n v="542"/>
    <n v="54"/>
    <n v="927"/>
    <n v="518"/>
    <n v="975"/>
    <n v="50"/>
    <n v="7.6600000000000001E-2"/>
  </r>
  <r>
    <x v="28"/>
    <x v="1"/>
    <n v="666"/>
    <x v="30"/>
    <n v="62"/>
    <n v="20"/>
    <n v="42"/>
    <n v="26"/>
    <n v="36"/>
    <n v="6"/>
    <n v="62"/>
    <n v="3"/>
    <n v="1.6299999999999999E-2"/>
  </r>
  <r>
    <x v="28"/>
    <x v="1"/>
    <n v="2560"/>
    <x v="31"/>
    <n v="851"/>
    <n v="380"/>
    <n v="471"/>
    <n v="159"/>
    <n v="692"/>
    <n v="472"/>
    <n v="832"/>
    <n v="110"/>
    <n v="6.8400000000000002E-2"/>
  </r>
  <r>
    <x v="28"/>
    <x v="1"/>
    <n v="1192"/>
    <x v="32"/>
    <n v="972"/>
    <n v="393"/>
    <n v="579"/>
    <n v="5"/>
    <n v="967"/>
    <n v="915"/>
    <n v="972"/>
    <n v="27"/>
    <n v="0.25850000000000001"/>
  </r>
  <r>
    <x v="28"/>
    <x v="1"/>
    <n v="2630"/>
    <x v="33"/>
    <n v="2397"/>
    <n v="989"/>
    <n v="1408"/>
    <n v="184"/>
    <n v="2213"/>
    <n v="1546"/>
    <n v="2390"/>
    <n v="99"/>
    <n v="0.09"/>
  </r>
  <r>
    <x v="28"/>
    <x v="1"/>
    <n v="1034"/>
    <x v="34"/>
    <n v="1215"/>
    <n v="548"/>
    <n v="667"/>
    <n v="24"/>
    <n v="1191"/>
    <n v="795"/>
    <n v="1192"/>
    <n v="99"/>
    <n v="0.10489999999999999"/>
  </r>
  <r>
    <x v="28"/>
    <x v="1"/>
    <n v="1161"/>
    <x v="35"/>
    <n v="3038"/>
    <n v="1248"/>
    <n v="1790"/>
    <n v="8"/>
    <n v="3030"/>
    <n v="2707"/>
    <n v="3038"/>
    <n v="66"/>
    <n v="0.18329999999999999"/>
  </r>
  <r>
    <x v="28"/>
    <x v="1"/>
    <n v="1286"/>
    <x v="36"/>
    <n v="492"/>
    <n v="178"/>
    <n v="314"/>
    <n v="0"/>
    <n v="492"/>
    <n v="457"/>
    <n v="490"/>
    <n v="18"/>
    <n v="0.2026"/>
  </r>
  <r>
    <x v="28"/>
    <x v="1"/>
    <n v="1031"/>
    <x v="37"/>
    <n v="1098"/>
    <n v="457"/>
    <n v="641"/>
    <n v="60"/>
    <n v="1038"/>
    <n v="682"/>
    <n v="1093"/>
    <n v="61"/>
    <n v="9.11E-2"/>
  </r>
  <r>
    <x v="28"/>
    <x v="1"/>
    <n v="1054"/>
    <x v="38"/>
    <n v="1149"/>
    <n v="533"/>
    <n v="616"/>
    <n v="3"/>
    <n v="1146"/>
    <n v="1092"/>
    <n v="1148"/>
    <n v="20"/>
    <n v="0.26200000000000001"/>
  </r>
  <r>
    <x v="28"/>
    <x v="2"/>
    <n v="182"/>
    <x v="39"/>
    <n v="125"/>
    <n v="66"/>
    <n v="59"/>
    <n v="42"/>
    <n v="83"/>
    <n v="18"/>
    <n v="125"/>
    <n v="10"/>
    <n v="1.9900000000000001E-2"/>
  </r>
  <r>
    <x v="28"/>
    <x v="2"/>
    <n v="41"/>
    <x v="40"/>
    <n v="62"/>
    <n v="30"/>
    <n v="32"/>
    <n v="6"/>
    <n v="56"/>
    <n v="16"/>
    <n v="62"/>
    <n v="1"/>
    <n v="3.56E-2"/>
  </r>
  <r>
    <x v="28"/>
    <x v="2"/>
    <n v="1309"/>
    <x v="41"/>
    <n v="360"/>
    <n v="170"/>
    <n v="190"/>
    <n v="15"/>
    <n v="345"/>
    <n v="115"/>
    <n v="357"/>
    <n v="17"/>
    <n v="3.1699999999999999E-2"/>
  </r>
  <r>
    <x v="28"/>
    <x v="2"/>
    <n v="2530"/>
    <x v="42"/>
    <n v="259"/>
    <n v="101"/>
    <n v="158"/>
    <n v="54"/>
    <n v="205"/>
    <n v="66"/>
    <n v="254"/>
    <n v="11"/>
    <n v="3.1099999999999999E-2"/>
  </r>
  <r>
    <x v="28"/>
    <x v="2"/>
    <n v="466"/>
    <x v="43"/>
    <n v="103"/>
    <n v="55"/>
    <n v="48"/>
    <n v="15"/>
    <n v="88"/>
    <n v="36"/>
    <n v="103"/>
    <n v="2"/>
    <n v="3.0099999999999998E-2"/>
  </r>
  <r>
    <x v="28"/>
    <x v="2"/>
    <n v="1066"/>
    <x v="44"/>
    <n v="191"/>
    <n v="88"/>
    <n v="103"/>
    <n v="30"/>
    <n v="161"/>
    <n v="71"/>
    <n v="189"/>
    <n v="1"/>
    <n v="4.8099999999999997E-2"/>
  </r>
  <r>
    <x v="28"/>
    <x v="2"/>
    <n v="681"/>
    <x v="45"/>
    <n v="319"/>
    <n v="168"/>
    <n v="151"/>
    <n v="110"/>
    <n v="209"/>
    <n v="54"/>
    <n v="317"/>
    <n v="9"/>
    <n v="2.86E-2"/>
  </r>
  <r>
    <x v="28"/>
    <x v="2"/>
    <n v="2550"/>
    <x v="46"/>
    <n v="373"/>
    <n v="168"/>
    <n v="205"/>
    <n v="76"/>
    <n v="297"/>
    <n v="102"/>
    <n v="367"/>
    <n v="6"/>
    <n v="3.4200000000000001E-2"/>
  </r>
  <r>
    <x v="28"/>
    <x v="2"/>
    <n v="627"/>
    <x v="47"/>
    <n v="68"/>
    <n v="31"/>
    <n v="37"/>
    <n v="0"/>
    <n v="68"/>
    <n v="43"/>
    <n v="68"/>
    <n v="2"/>
    <n v="2.2499999999999999E-2"/>
  </r>
  <r>
    <x v="28"/>
    <x v="2"/>
    <n v="166"/>
    <x v="48"/>
    <n v="362"/>
    <n v="140"/>
    <n v="222"/>
    <n v="44"/>
    <n v="318"/>
    <n v="96"/>
    <n v="358"/>
    <n v="16"/>
    <n v="3.4599999999999999E-2"/>
  </r>
  <r>
    <x v="28"/>
    <x v="2"/>
    <n v="229"/>
    <x v="49"/>
    <n v="170"/>
    <n v="87"/>
    <n v="83"/>
    <n v="53"/>
    <n v="117"/>
    <n v="26"/>
    <n v="169"/>
    <n v="5"/>
    <n v="2.24E-2"/>
  </r>
  <r>
    <x v="28"/>
    <x v="2"/>
    <n v="9700"/>
    <x v="50"/>
    <n v="740"/>
    <n v="361"/>
    <n v="379"/>
    <n v="253"/>
    <n v="487"/>
    <n v="73"/>
    <n v="738"/>
    <n v="42"/>
    <n v="2.7900000000000001E-2"/>
  </r>
  <r>
    <x v="28"/>
    <x v="2"/>
    <n v="1290"/>
    <x v="51"/>
    <n v="168"/>
    <n v="66"/>
    <n v="102"/>
    <n v="5"/>
    <n v="163"/>
    <n v="122"/>
    <n v="168"/>
    <n v="11"/>
    <n v="6.2399999999999997E-2"/>
  </r>
  <r>
    <x v="28"/>
    <x v="2"/>
    <n v="2730"/>
    <x v="52"/>
    <n v="2213"/>
    <n v="923"/>
    <n v="1290"/>
    <n v="5"/>
    <n v="2208"/>
    <n v="1877"/>
    <n v="2205"/>
    <n v="44"/>
    <n v="0.13830000000000001"/>
  </r>
  <r>
    <x v="28"/>
    <x v="2"/>
    <n v="2720"/>
    <x v="53"/>
    <n v="345"/>
    <n v="173"/>
    <n v="172"/>
    <n v="13"/>
    <n v="332"/>
    <n v="185"/>
    <n v="345"/>
    <n v="16"/>
    <n v="3.4099999999999998E-2"/>
  </r>
  <r>
    <x v="28"/>
    <x v="2"/>
    <n v="2660"/>
    <x v="54"/>
    <n v="882"/>
    <n v="444"/>
    <n v="438"/>
    <n v="74"/>
    <n v="808"/>
    <n v="405"/>
    <n v="876"/>
    <n v="80"/>
    <n v="4.4299999999999999E-2"/>
  </r>
  <r>
    <x v="28"/>
    <x v="2"/>
    <n v="9400"/>
    <x v="55"/>
    <n v="505"/>
    <n v="204"/>
    <n v="301"/>
    <n v="73"/>
    <n v="432"/>
    <n v="72"/>
    <n v="490"/>
    <n v="43"/>
    <n v="3.2599999999999997E-2"/>
  </r>
  <r>
    <x v="28"/>
    <x v="2"/>
    <n v="1224"/>
    <x v="56"/>
    <n v="81"/>
    <n v="41"/>
    <n v="40"/>
    <n v="37"/>
    <n v="44"/>
    <n v="4"/>
    <n v="81"/>
    <n v="4"/>
    <n v="1.4999999999999999E-2"/>
  </r>
  <r>
    <x v="28"/>
    <x v="2"/>
    <n v="633"/>
    <x v="57"/>
    <n v="27"/>
    <n v="16"/>
    <n v="11"/>
    <n v="0"/>
    <n v="27"/>
    <n v="14"/>
    <n v="27"/>
    <n v="0"/>
    <n v="2.2499999999999999E-2"/>
  </r>
  <r>
    <x v="28"/>
    <x v="2"/>
    <n v="168"/>
    <x v="58"/>
    <n v="328"/>
    <n v="146"/>
    <n v="182"/>
    <n v="72"/>
    <n v="256"/>
    <n v="66"/>
    <n v="327"/>
    <n v="24"/>
    <n v="3.3000000000000002E-2"/>
  </r>
  <r>
    <x v="28"/>
    <x v="2"/>
    <n v="6900"/>
    <x v="59"/>
    <n v="1205"/>
    <n v="542"/>
    <n v="663"/>
    <n v="388"/>
    <n v="817"/>
    <n v="191"/>
    <n v="1199"/>
    <n v="82"/>
    <n v="2.4799999999999999E-2"/>
  </r>
  <r>
    <x v="28"/>
    <x v="2"/>
    <n v="634"/>
    <x v="60"/>
    <n v="208"/>
    <n v="109"/>
    <n v="99"/>
    <n v="1"/>
    <n v="207"/>
    <n v="111"/>
    <n v="207"/>
    <n v="6"/>
    <n v="2.6499999999999999E-2"/>
  </r>
  <r>
    <x v="28"/>
    <x v="2"/>
    <n v="7000"/>
    <x v="61"/>
    <n v="2220"/>
    <n v="1005"/>
    <n v="1215"/>
    <n v="177"/>
    <n v="2043"/>
    <n v="1282"/>
    <n v="2206"/>
    <n v="128"/>
    <n v="6.4699999999999994E-2"/>
  </r>
  <r>
    <x v="28"/>
    <x v="2"/>
    <n v="1200"/>
    <x v="62"/>
    <n v="1010"/>
    <n v="462"/>
    <n v="548"/>
    <n v="377"/>
    <n v="633"/>
    <n v="67"/>
    <n v="1001"/>
    <n v="51"/>
    <n v="2.5100000000000001E-2"/>
  </r>
  <r>
    <x v="28"/>
    <x v="2"/>
    <n v="28"/>
    <x v="63"/>
    <n v="169"/>
    <n v="79"/>
    <n v="90"/>
    <n v="42"/>
    <n v="127"/>
    <n v="38"/>
    <n v="168"/>
    <n v="4"/>
    <n v="2.75E-2"/>
  </r>
  <r>
    <x v="28"/>
    <x v="2"/>
    <n v="7200"/>
    <x v="64"/>
    <n v="635"/>
    <n v="270"/>
    <n v="365"/>
    <n v="138"/>
    <n v="497"/>
    <n v="196"/>
    <n v="627"/>
    <n v="4"/>
    <n v="2.9399999999999999E-2"/>
  </r>
  <r>
    <x v="28"/>
    <x v="2"/>
    <n v="7400"/>
    <x v="65"/>
    <n v="4161"/>
    <n v="1944"/>
    <n v="2217"/>
    <n v="620"/>
    <n v="3541"/>
    <n v="1677"/>
    <n v="4133"/>
    <n v="337"/>
    <n v="4.2200000000000001E-2"/>
  </r>
  <r>
    <x v="28"/>
    <x v="2"/>
    <n v="587"/>
    <x v="66"/>
    <n v="15"/>
    <n v="3"/>
    <n v="12"/>
    <n v="9"/>
    <n v="6"/>
    <n v="2"/>
    <n v="15"/>
    <n v="1"/>
    <n v="8.5000000000000006E-3"/>
  </r>
  <r>
    <x v="28"/>
    <x v="2"/>
    <n v="171"/>
    <x v="67"/>
    <n v="66"/>
    <n v="27"/>
    <n v="39"/>
    <n v="16"/>
    <n v="50"/>
    <n v="7"/>
    <n v="66"/>
    <n v="2"/>
    <n v="1.9199999999999998E-2"/>
  </r>
  <r>
    <x v="28"/>
    <x v="2"/>
    <n v="7900"/>
    <x v="68"/>
    <n v="4450"/>
    <n v="1987"/>
    <n v="2463"/>
    <n v="794"/>
    <n v="3656"/>
    <n v="1096"/>
    <n v="4417"/>
    <n v="246"/>
    <n v="3.8699999999999998E-2"/>
  </r>
  <r>
    <x v="28"/>
    <x v="2"/>
    <n v="195"/>
    <x v="69"/>
    <n v="208"/>
    <n v="90"/>
    <n v="118"/>
    <n v="56"/>
    <n v="152"/>
    <n v="34"/>
    <n v="208"/>
    <n v="17"/>
    <n v="2.2700000000000001E-2"/>
  </r>
  <r>
    <x v="28"/>
    <x v="2"/>
    <n v="638"/>
    <x v="70"/>
    <n v="898"/>
    <n v="345"/>
    <n v="553"/>
    <n v="1"/>
    <n v="897"/>
    <n v="766"/>
    <n v="896"/>
    <n v="13"/>
    <n v="0.11459999999999999"/>
  </r>
  <r>
    <x v="28"/>
    <x v="2"/>
    <n v="469"/>
    <x v="71"/>
    <n v="281"/>
    <n v="142"/>
    <n v="139"/>
    <n v="21"/>
    <n v="260"/>
    <n v="128"/>
    <n v="279"/>
    <n v="7"/>
    <n v="4.8300000000000003E-2"/>
  </r>
  <r>
    <x v="28"/>
    <x v="2"/>
    <n v="2640"/>
    <x v="72"/>
    <n v="751"/>
    <n v="369"/>
    <n v="382"/>
    <n v="95"/>
    <n v="656"/>
    <n v="175"/>
    <n v="740"/>
    <n v="75"/>
    <n v="3.4799999999999998E-2"/>
  </r>
  <r>
    <x v="28"/>
    <x v="2"/>
    <n v="8300"/>
    <x v="73"/>
    <n v="4937"/>
    <n v="2182"/>
    <n v="2755"/>
    <n v="956"/>
    <n v="3981"/>
    <n v="1642"/>
    <n v="4927"/>
    <n v="272"/>
    <n v="3.7600000000000001E-2"/>
  </r>
  <r>
    <x v="28"/>
    <x v="2"/>
    <n v="8400"/>
    <x v="74"/>
    <n v="2533"/>
    <n v="1140"/>
    <n v="1393"/>
    <n v="494"/>
    <n v="2039"/>
    <n v="1056"/>
    <n v="2492"/>
    <n v="15"/>
    <n v="4.0599999999999997E-2"/>
  </r>
  <r>
    <x v="28"/>
    <x v="2"/>
    <n v="8500"/>
    <x v="75"/>
    <n v="1792"/>
    <n v="847"/>
    <n v="945"/>
    <n v="113"/>
    <n v="1679"/>
    <n v="823"/>
    <n v="1751"/>
    <n v="141"/>
    <n v="5.1200000000000002E-2"/>
  </r>
  <r>
    <x v="28"/>
    <x v="2"/>
    <n v="8700"/>
    <x v="76"/>
    <n v="778"/>
    <n v="395"/>
    <n v="383"/>
    <n v="321"/>
    <n v="457"/>
    <n v="85"/>
    <n v="774"/>
    <n v="50"/>
    <n v="2.1600000000000001E-2"/>
  </r>
  <r>
    <x v="28"/>
    <x v="2"/>
    <n v="1304"/>
    <x v="77"/>
    <n v="271"/>
    <n v="130"/>
    <n v="141"/>
    <n v="82"/>
    <n v="189"/>
    <n v="4"/>
    <n v="271"/>
    <n v="10"/>
    <n v="2.6599999999999999E-2"/>
  </r>
  <r>
    <x v="28"/>
    <x v="2"/>
    <n v="154"/>
    <x v="78"/>
    <n v="171"/>
    <n v="81"/>
    <n v="90"/>
    <n v="72"/>
    <n v="99"/>
    <n v="31"/>
    <n v="171"/>
    <n v="13"/>
    <n v="3.0200000000000001E-2"/>
  </r>
  <r>
    <x v="28"/>
    <x v="3"/>
    <n v="473"/>
    <x v="79"/>
    <n v="734"/>
    <n v="283"/>
    <n v="451"/>
    <n v="5"/>
    <n v="729"/>
    <n v="641"/>
    <n v="730"/>
    <n v="17"/>
    <n v="0.13800000000000001"/>
  </r>
  <r>
    <x v="28"/>
    <x v="3"/>
    <n v="478"/>
    <x v="80"/>
    <n v="527"/>
    <n v="223"/>
    <n v="304"/>
    <n v="17"/>
    <n v="510"/>
    <n v="449"/>
    <n v="525"/>
    <n v="11"/>
    <n v="0.1038"/>
  </r>
  <r>
    <x v="28"/>
    <x v="3"/>
    <n v="529"/>
    <x v="81"/>
    <n v="622"/>
    <n v="249"/>
    <n v="373"/>
    <n v="10"/>
    <n v="612"/>
    <n v="525"/>
    <n v="622"/>
    <n v="17"/>
    <n v="0.1203"/>
  </r>
  <r>
    <x v="28"/>
    <x v="3"/>
    <n v="482"/>
    <x v="82"/>
    <n v="435"/>
    <n v="170"/>
    <n v="265"/>
    <n v="3"/>
    <n v="432"/>
    <n v="391"/>
    <n v="431"/>
    <n v="17"/>
    <n v="0.12429999999999999"/>
  </r>
  <r>
    <x v="28"/>
    <x v="3"/>
    <n v="4001"/>
    <x v="83"/>
    <n v="401"/>
    <n v="157"/>
    <n v="244"/>
    <n v="6"/>
    <n v="395"/>
    <n v="345"/>
    <n v="393"/>
    <n v="9"/>
    <n v="0.15179999999999999"/>
  </r>
  <r>
    <x v="28"/>
    <x v="3"/>
    <n v="998"/>
    <x v="84"/>
    <n v="420"/>
    <n v="157"/>
    <n v="263"/>
    <n v="3"/>
    <n v="417"/>
    <n v="339"/>
    <n v="420"/>
    <n v="5"/>
    <n v="0.13020000000000001"/>
  </r>
  <r>
    <x v="28"/>
    <x v="3"/>
    <n v="480"/>
    <x v="85"/>
    <n v="384"/>
    <n v="116"/>
    <n v="268"/>
    <n v="2"/>
    <n v="382"/>
    <n v="276"/>
    <n v="378"/>
    <n v="6"/>
    <n v="7.7899999999999997E-2"/>
  </r>
  <r>
    <x v="28"/>
    <x v="3"/>
    <n v="9200"/>
    <x v="86"/>
    <n v="798"/>
    <n v="360"/>
    <n v="438"/>
    <n v="25"/>
    <n v="773"/>
    <n v="464"/>
    <n v="798"/>
    <n v="82"/>
    <n v="8.4000000000000005E-2"/>
  </r>
  <r>
    <x v="28"/>
    <x v="3"/>
    <n v="944"/>
    <x v="87"/>
    <n v="197"/>
    <n v="82"/>
    <n v="115"/>
    <n v="0"/>
    <n v="197"/>
    <n v="157"/>
    <n v="196"/>
    <n v="9"/>
    <n v="6.9599999999999995E-2"/>
  </r>
  <r>
    <x v="28"/>
    <x v="3"/>
    <n v="483"/>
    <x v="88"/>
    <n v="407"/>
    <n v="158"/>
    <n v="249"/>
    <n v="3"/>
    <n v="404"/>
    <n v="371"/>
    <n v="407"/>
    <n v="12"/>
    <n v="0.1328"/>
  </r>
  <r>
    <x v="28"/>
    <x v="3"/>
    <n v="1292"/>
    <x v="89"/>
    <n v="1501"/>
    <n v="614"/>
    <n v="887"/>
    <n v="8"/>
    <n v="1493"/>
    <n v="1313"/>
    <n v="1500"/>
    <n v="39"/>
    <n v="0.17910000000000001"/>
  </r>
  <r>
    <x v="28"/>
    <x v="3"/>
    <n v="485"/>
    <x v="90"/>
    <n v="204"/>
    <n v="52"/>
    <n v="152"/>
    <n v="2"/>
    <n v="202"/>
    <n v="161"/>
    <n v="204"/>
    <n v="6"/>
    <n v="7.8299999999999995E-2"/>
  </r>
  <r>
    <x v="28"/>
    <x v="3"/>
    <n v="487"/>
    <x v="91"/>
    <n v="61"/>
    <n v="26"/>
    <n v="35"/>
    <n v="6"/>
    <n v="55"/>
    <n v="27"/>
    <n v="60"/>
    <n v="3"/>
    <n v="3.9899999999999998E-2"/>
  </r>
  <r>
    <x v="28"/>
    <x v="3"/>
    <n v="489"/>
    <x v="92"/>
    <n v="400"/>
    <n v="164"/>
    <n v="236"/>
    <n v="15"/>
    <n v="385"/>
    <n v="317"/>
    <n v="399"/>
    <n v="5"/>
    <n v="0.1026"/>
  </r>
  <r>
    <x v="28"/>
    <x v="3"/>
    <n v="490"/>
    <x v="93"/>
    <n v="393"/>
    <n v="160"/>
    <n v="233"/>
    <n v="6"/>
    <n v="387"/>
    <n v="326"/>
    <n v="393"/>
    <n v="11"/>
    <n v="8.5500000000000007E-2"/>
  </r>
  <r>
    <x v="28"/>
    <x v="3"/>
    <n v="492"/>
    <x v="94"/>
    <n v="623"/>
    <n v="256"/>
    <n v="367"/>
    <n v="13"/>
    <n v="610"/>
    <n v="509"/>
    <n v="623"/>
    <n v="26"/>
    <n v="0.1434"/>
  </r>
  <r>
    <x v="28"/>
    <x v="3"/>
    <n v="975"/>
    <x v="95"/>
    <n v="299"/>
    <n v="138"/>
    <n v="161"/>
    <n v="4"/>
    <n v="295"/>
    <n v="205"/>
    <n v="297"/>
    <n v="5"/>
    <n v="0.1111"/>
  </r>
  <r>
    <x v="28"/>
    <x v="3"/>
    <n v="496"/>
    <x v="96"/>
    <n v="118"/>
    <n v="48"/>
    <n v="70"/>
    <n v="7"/>
    <n v="111"/>
    <n v="82"/>
    <n v="118"/>
    <n v="6"/>
    <n v="4.8300000000000003E-2"/>
  </r>
  <r>
    <x v="28"/>
    <x v="3"/>
    <n v="2034"/>
    <x v="97"/>
    <n v="274"/>
    <n v="107"/>
    <n v="167"/>
    <n v="14"/>
    <n v="260"/>
    <n v="138"/>
    <n v="268"/>
    <n v="28"/>
    <n v="5.8999999999999997E-2"/>
  </r>
  <r>
    <x v="28"/>
    <x v="3"/>
    <n v="6700"/>
    <x v="98"/>
    <n v="1847"/>
    <n v="807"/>
    <n v="1040"/>
    <n v="99"/>
    <n v="1748"/>
    <n v="1260"/>
    <n v="1711"/>
    <n v="117"/>
    <n v="8.2100000000000006E-2"/>
  </r>
  <r>
    <x v="28"/>
    <x v="3"/>
    <n v="962"/>
    <x v="99"/>
    <n v="410"/>
    <n v="183"/>
    <n v="227"/>
    <n v="7"/>
    <n v="403"/>
    <n v="274"/>
    <n v="405"/>
    <n v="21"/>
    <n v="0.13980000000000001"/>
  </r>
  <r>
    <x v="28"/>
    <x v="3"/>
    <n v="498"/>
    <x v="100"/>
    <n v="540"/>
    <n v="209"/>
    <n v="331"/>
    <n v="6"/>
    <n v="534"/>
    <n v="476"/>
    <n v="534"/>
    <n v="31"/>
    <n v="0.1062"/>
  </r>
  <r>
    <x v="28"/>
    <x v="3"/>
    <n v="8900"/>
    <x v="101"/>
    <n v="1995"/>
    <n v="795"/>
    <n v="1200"/>
    <n v="11"/>
    <n v="1984"/>
    <n v="1760"/>
    <n v="1992"/>
    <n v="49"/>
    <n v="0.15459999999999999"/>
  </r>
  <r>
    <x v="28"/>
    <x v="3"/>
    <n v="1295"/>
    <x v="102"/>
    <n v="158"/>
    <n v="52"/>
    <n v="106"/>
    <n v="3"/>
    <n v="155"/>
    <n v="115"/>
    <n v="158"/>
    <n v="4"/>
    <n v="6.4299999999999996E-2"/>
  </r>
  <r>
    <x v="28"/>
    <x v="3"/>
    <n v="46"/>
    <x v="103"/>
    <n v="149"/>
    <n v="95"/>
    <n v="54"/>
    <n v="8"/>
    <n v="141"/>
    <n v="116"/>
    <n v="139"/>
    <n v="2"/>
    <n v="9.2100000000000001E-2"/>
  </r>
  <r>
    <x v="28"/>
    <x v="3"/>
    <n v="499"/>
    <x v="104"/>
    <n v="635"/>
    <n v="273"/>
    <n v="362"/>
    <n v="10"/>
    <n v="625"/>
    <n v="492"/>
    <n v="630"/>
    <n v="27"/>
    <n v="8.9300000000000004E-2"/>
  </r>
  <r>
    <x v="28"/>
    <x v="3"/>
    <n v="240"/>
    <x v="105"/>
    <n v="498"/>
    <n v="216"/>
    <n v="282"/>
    <n v="90"/>
    <n v="408"/>
    <n v="170"/>
    <n v="497"/>
    <n v="52"/>
    <n v="4.5100000000000001E-2"/>
  </r>
  <r>
    <x v="28"/>
    <x v="3"/>
    <n v="502"/>
    <x v="106"/>
    <n v="547"/>
    <n v="218"/>
    <n v="329"/>
    <n v="1"/>
    <n v="546"/>
    <n v="447"/>
    <n v="547"/>
    <n v="20"/>
    <n v="0.1011"/>
  </r>
  <r>
    <x v="28"/>
    <x v="3"/>
    <n v="504"/>
    <x v="107"/>
    <n v="694"/>
    <n v="268"/>
    <n v="426"/>
    <n v="8"/>
    <n v="686"/>
    <n v="612"/>
    <n v="691"/>
    <n v="10"/>
    <n v="0.15240000000000001"/>
  </r>
  <r>
    <x v="28"/>
    <x v="3"/>
    <n v="505"/>
    <x v="108"/>
    <n v="213"/>
    <n v="90"/>
    <n v="123"/>
    <n v="7"/>
    <n v="206"/>
    <n v="184"/>
    <n v="213"/>
    <n v="8"/>
    <n v="0.13600000000000001"/>
  </r>
  <r>
    <x v="28"/>
    <x v="3"/>
    <n v="1296"/>
    <x v="109"/>
    <n v="217"/>
    <n v="97"/>
    <n v="120"/>
    <n v="1"/>
    <n v="216"/>
    <n v="161"/>
    <n v="215"/>
    <n v="19"/>
    <n v="7.1199999999999999E-2"/>
  </r>
  <r>
    <x v="28"/>
    <x v="3"/>
    <n v="978"/>
    <x v="110"/>
    <n v="200"/>
    <n v="82"/>
    <n v="118"/>
    <n v="3"/>
    <n v="197"/>
    <n v="139"/>
    <n v="198"/>
    <n v="5"/>
    <n v="0.1003"/>
  </r>
  <r>
    <x v="28"/>
    <x v="3"/>
    <n v="1263"/>
    <x v="111"/>
    <n v="64"/>
    <n v="30"/>
    <n v="34"/>
    <n v="27"/>
    <n v="37"/>
    <n v="8"/>
    <n v="64"/>
    <n v="3"/>
    <n v="2.1299999999999999E-2"/>
  </r>
  <r>
    <x v="28"/>
    <x v="3"/>
    <n v="507"/>
    <x v="112"/>
    <n v="511"/>
    <n v="210"/>
    <n v="301"/>
    <n v="8"/>
    <n v="503"/>
    <n v="414"/>
    <n v="510"/>
    <n v="23"/>
    <n v="0.1072"/>
  </r>
  <r>
    <x v="28"/>
    <x v="3"/>
    <n v="508"/>
    <x v="113"/>
    <n v="65"/>
    <n v="24"/>
    <n v="41"/>
    <n v="0"/>
    <n v="65"/>
    <n v="38"/>
    <n v="64"/>
    <n v="0"/>
    <n v="4.2599999999999999E-2"/>
  </r>
  <r>
    <x v="28"/>
    <x v="3"/>
    <n v="509"/>
    <x v="114"/>
    <n v="1192"/>
    <n v="447"/>
    <n v="745"/>
    <n v="22"/>
    <n v="1170"/>
    <n v="1067"/>
    <n v="1182"/>
    <n v="63"/>
    <n v="0.14779999999999999"/>
  </r>
  <r>
    <x v="28"/>
    <x v="3"/>
    <n v="510"/>
    <x v="115"/>
    <n v="983"/>
    <n v="448"/>
    <n v="535"/>
    <n v="8"/>
    <n v="975"/>
    <n v="764"/>
    <n v="976"/>
    <n v="36"/>
    <n v="0.14510000000000001"/>
  </r>
  <r>
    <x v="28"/>
    <x v="3"/>
    <n v="47"/>
    <x v="116"/>
    <n v="42"/>
    <n v="18"/>
    <n v="24"/>
    <n v="12"/>
    <n v="30"/>
    <n v="5"/>
    <n v="42"/>
    <n v="0"/>
    <n v="2.2700000000000001E-2"/>
  </r>
  <r>
    <x v="28"/>
    <x v="3"/>
    <n v="1139"/>
    <x v="117"/>
    <n v="1783"/>
    <n v="694"/>
    <n v="1089"/>
    <n v="366"/>
    <n v="1417"/>
    <n v="923"/>
    <n v="1734"/>
    <n v="105"/>
    <n v="6.8500000000000005E-2"/>
  </r>
  <r>
    <x v="28"/>
    <x v="3"/>
    <n v="481"/>
    <x v="118"/>
    <n v="1497"/>
    <n v="556"/>
    <n v="941"/>
    <n v="18"/>
    <n v="1479"/>
    <n v="1336"/>
    <n v="1495"/>
    <n v="70"/>
    <n v="0.17660000000000001"/>
  </r>
  <r>
    <x v="28"/>
    <x v="3"/>
    <n v="516"/>
    <x v="119"/>
    <n v="573"/>
    <n v="245"/>
    <n v="328"/>
    <n v="4"/>
    <n v="569"/>
    <n v="463"/>
    <n v="573"/>
    <n v="18"/>
    <n v="9.7500000000000003E-2"/>
  </r>
  <r>
    <x v="28"/>
    <x v="3"/>
    <n v="874"/>
    <x v="120"/>
    <n v="1010"/>
    <n v="425"/>
    <n v="585"/>
    <n v="79"/>
    <n v="931"/>
    <n v="492"/>
    <n v="971"/>
    <n v="113"/>
    <n v="7.4999999999999997E-2"/>
  </r>
  <r>
    <x v="28"/>
    <x v="3"/>
    <n v="4201"/>
    <x v="121"/>
    <n v="478"/>
    <n v="173"/>
    <n v="305"/>
    <n v="13"/>
    <n v="465"/>
    <n v="410"/>
    <n v="471"/>
    <n v="12"/>
    <n v="0.1057"/>
  </r>
  <r>
    <x v="28"/>
    <x v="3"/>
    <n v="517"/>
    <x v="122"/>
    <n v="170"/>
    <n v="64"/>
    <n v="106"/>
    <n v="1"/>
    <n v="169"/>
    <n v="150"/>
    <n v="169"/>
    <n v="7"/>
    <n v="9.2200000000000004E-2"/>
  </r>
  <r>
    <x v="28"/>
    <x v="3"/>
    <n v="4203"/>
    <x v="123"/>
    <n v="184"/>
    <n v="67"/>
    <n v="117"/>
    <n v="7"/>
    <n v="177"/>
    <n v="157"/>
    <n v="183"/>
    <n v="6"/>
    <n v="0.1166"/>
  </r>
  <r>
    <x v="28"/>
    <x v="3"/>
    <n v="518"/>
    <x v="124"/>
    <n v="45"/>
    <n v="25"/>
    <n v="20"/>
    <n v="5"/>
    <n v="40"/>
    <n v="21"/>
    <n v="45"/>
    <n v="5"/>
    <n v="3.04E-2"/>
  </r>
  <r>
    <x v="28"/>
    <x v="3"/>
    <n v="1063"/>
    <x v="125"/>
    <n v="899"/>
    <n v="419"/>
    <n v="480"/>
    <n v="110"/>
    <n v="789"/>
    <n v="563"/>
    <n v="896"/>
    <n v="45"/>
    <n v="7.6600000000000001E-2"/>
  </r>
  <r>
    <x v="28"/>
    <x v="3"/>
    <n v="520"/>
    <x v="126"/>
    <n v="296"/>
    <n v="104"/>
    <n v="192"/>
    <n v="4"/>
    <n v="292"/>
    <n v="252"/>
    <n v="294"/>
    <n v="12"/>
    <n v="9.9400000000000002E-2"/>
  </r>
  <r>
    <x v="28"/>
    <x v="3"/>
    <n v="9100"/>
    <x v="127"/>
    <n v="2094"/>
    <n v="977"/>
    <n v="1117"/>
    <n v="243"/>
    <n v="1851"/>
    <n v="1327"/>
    <n v="2086"/>
    <n v="128"/>
    <n v="7.1800000000000003E-2"/>
  </r>
  <r>
    <x v="28"/>
    <x v="3"/>
    <n v="522"/>
    <x v="128"/>
    <n v="401"/>
    <n v="170"/>
    <n v="231"/>
    <n v="7"/>
    <n v="394"/>
    <n v="338"/>
    <n v="401"/>
    <n v="11"/>
    <n v="8.8200000000000001E-2"/>
  </r>
  <r>
    <x v="28"/>
    <x v="3"/>
    <n v="7300"/>
    <x v="129"/>
    <n v="2943"/>
    <n v="1267"/>
    <n v="1676"/>
    <n v="83"/>
    <n v="2860"/>
    <n v="2356"/>
    <n v="2929"/>
    <n v="88"/>
    <n v="9.5000000000000001E-2"/>
  </r>
  <r>
    <x v="28"/>
    <x v="3"/>
    <n v="1061"/>
    <x v="130"/>
    <n v="1941"/>
    <n v="842"/>
    <n v="1099"/>
    <n v="254"/>
    <n v="1687"/>
    <n v="1126"/>
    <n v="1845"/>
    <n v="182"/>
    <n v="8.0199999999999994E-2"/>
  </r>
  <r>
    <x v="28"/>
    <x v="3"/>
    <n v="525"/>
    <x v="131"/>
    <n v="126"/>
    <n v="45"/>
    <n v="81"/>
    <n v="3"/>
    <n v="123"/>
    <n v="87"/>
    <n v="126"/>
    <n v="3"/>
    <n v="7.4800000000000005E-2"/>
  </r>
  <r>
    <x v="28"/>
    <x v="3"/>
    <n v="7500"/>
    <x v="132"/>
    <n v="1996"/>
    <n v="871"/>
    <n v="1125"/>
    <n v="29"/>
    <n v="1967"/>
    <n v="1734"/>
    <n v="1996"/>
    <n v="53"/>
    <n v="0.1578"/>
  </r>
  <r>
    <x v="28"/>
    <x v="3"/>
    <n v="4501"/>
    <x v="133"/>
    <n v="69"/>
    <n v="27"/>
    <n v="42"/>
    <n v="1"/>
    <n v="68"/>
    <n v="58"/>
    <n v="67"/>
    <n v="4"/>
    <n v="7.1999999999999995E-2"/>
  </r>
  <r>
    <x v="28"/>
    <x v="3"/>
    <n v="530"/>
    <x v="134"/>
    <n v="197"/>
    <n v="81"/>
    <n v="116"/>
    <n v="6"/>
    <n v="191"/>
    <n v="144"/>
    <n v="196"/>
    <n v="8"/>
    <n v="7.9200000000000007E-2"/>
  </r>
  <r>
    <x v="28"/>
    <x v="3"/>
    <n v="511"/>
    <x v="135"/>
    <n v="317"/>
    <n v="128"/>
    <n v="189"/>
    <n v="6"/>
    <n v="311"/>
    <n v="253"/>
    <n v="316"/>
    <n v="11"/>
    <n v="0.1227"/>
  </r>
  <r>
    <x v="28"/>
    <x v="3"/>
    <n v="532"/>
    <x v="136"/>
    <n v="578"/>
    <n v="259"/>
    <n v="319"/>
    <n v="8"/>
    <n v="570"/>
    <n v="498"/>
    <n v="569"/>
    <n v="14"/>
    <n v="0.12870000000000001"/>
  </r>
  <r>
    <x v="28"/>
    <x v="3"/>
    <n v="7600"/>
    <x v="137"/>
    <n v="3290"/>
    <n v="1476"/>
    <n v="1814"/>
    <n v="157"/>
    <n v="3133"/>
    <n v="2579"/>
    <n v="3267"/>
    <n v="127"/>
    <n v="0.12770000000000001"/>
  </r>
  <r>
    <x v="28"/>
    <x v="3"/>
    <n v="7700"/>
    <x v="138"/>
    <n v="1746"/>
    <n v="725"/>
    <n v="1021"/>
    <n v="182"/>
    <n v="1564"/>
    <n v="859"/>
    <n v="1691"/>
    <n v="155"/>
    <n v="7.2499999999999995E-2"/>
  </r>
  <r>
    <x v="28"/>
    <x v="3"/>
    <n v="531"/>
    <x v="139"/>
    <n v="1407"/>
    <n v="592"/>
    <n v="815"/>
    <n v="28"/>
    <n v="1379"/>
    <n v="1257"/>
    <n v="1406"/>
    <n v="39"/>
    <n v="0.1545"/>
  </r>
  <r>
    <x v="28"/>
    <x v="3"/>
    <n v="535"/>
    <x v="140"/>
    <n v="110"/>
    <n v="46"/>
    <n v="64"/>
    <n v="2"/>
    <n v="108"/>
    <n v="83"/>
    <n v="110"/>
    <n v="1"/>
    <n v="6.9800000000000001E-2"/>
  </r>
  <r>
    <x v="28"/>
    <x v="3"/>
    <n v="536"/>
    <x v="141"/>
    <n v="121"/>
    <n v="69"/>
    <n v="52"/>
    <n v="5"/>
    <n v="116"/>
    <n v="77"/>
    <n v="119"/>
    <n v="6"/>
    <n v="4.6399999999999997E-2"/>
  </r>
  <r>
    <x v="28"/>
    <x v="3"/>
    <n v="8000"/>
    <x v="142"/>
    <n v="1158"/>
    <n v="613"/>
    <n v="545"/>
    <n v="73"/>
    <n v="1085"/>
    <n v="888"/>
    <n v="1145"/>
    <n v="31"/>
    <n v="9.2100000000000001E-2"/>
  </r>
  <r>
    <x v="28"/>
    <x v="3"/>
    <n v="4100"/>
    <x v="143"/>
    <n v="173"/>
    <n v="78"/>
    <n v="95"/>
    <n v="31"/>
    <n v="142"/>
    <n v="80"/>
    <n v="172"/>
    <n v="8"/>
    <n v="4.5400000000000003E-2"/>
  </r>
  <r>
    <x v="28"/>
    <x v="3"/>
    <n v="2800"/>
    <x v="144"/>
    <n v="668"/>
    <n v="298"/>
    <n v="370"/>
    <n v="52"/>
    <n v="616"/>
    <n v="274"/>
    <n v="645"/>
    <n v="109"/>
    <n v="5.1400000000000001E-2"/>
  </r>
  <r>
    <x v="28"/>
    <x v="3"/>
    <n v="543"/>
    <x v="145"/>
    <n v="323"/>
    <n v="137"/>
    <n v="186"/>
    <n v="4"/>
    <n v="319"/>
    <n v="255"/>
    <n v="320"/>
    <n v="6"/>
    <n v="8.9599999999999999E-2"/>
  </r>
  <r>
    <x v="28"/>
    <x v="3"/>
    <n v="26"/>
    <x v="146"/>
    <n v="52"/>
    <n v="15"/>
    <n v="37"/>
    <n v="10"/>
    <n v="42"/>
    <n v="20"/>
    <n v="52"/>
    <n v="2"/>
    <n v="3.4700000000000002E-2"/>
  </r>
  <r>
    <x v="28"/>
    <x v="3"/>
    <n v="542"/>
    <x v="147"/>
    <n v="630"/>
    <n v="238"/>
    <n v="392"/>
    <n v="12"/>
    <n v="618"/>
    <n v="522"/>
    <n v="625"/>
    <n v="17"/>
    <n v="0.1017"/>
  </r>
  <r>
    <x v="28"/>
    <x v="3"/>
    <n v="122"/>
    <x v="148"/>
    <n v="110"/>
    <n v="47"/>
    <n v="63"/>
    <n v="34"/>
    <n v="76"/>
    <n v="13"/>
    <n v="109"/>
    <n v="5"/>
    <n v="2.7900000000000001E-2"/>
  </r>
  <r>
    <x v="28"/>
    <x v="3"/>
    <n v="913"/>
    <x v="149"/>
    <n v="223"/>
    <n v="100"/>
    <n v="123"/>
    <n v="3"/>
    <n v="220"/>
    <n v="171"/>
    <n v="219"/>
    <n v="4"/>
    <n v="9.2499999999999999E-2"/>
  </r>
  <r>
    <x v="28"/>
    <x v="3"/>
    <n v="812"/>
    <x v="150"/>
    <n v="256"/>
    <n v="108"/>
    <n v="148"/>
    <n v="14"/>
    <n v="242"/>
    <n v="155"/>
    <n v="253"/>
    <n v="14"/>
    <n v="7.2599999999999998E-2"/>
  </r>
  <r>
    <x v="28"/>
    <x v="3"/>
    <n v="538"/>
    <x v="151"/>
    <n v="473"/>
    <n v="187"/>
    <n v="286"/>
    <n v="6"/>
    <n v="467"/>
    <n v="430"/>
    <n v="473"/>
    <n v="6"/>
    <n v="0.16980000000000001"/>
  </r>
  <r>
    <x v="28"/>
    <x v="3"/>
    <n v="8800"/>
    <x v="152"/>
    <n v="2002"/>
    <n v="764"/>
    <n v="1238"/>
    <n v="36"/>
    <n v="1966"/>
    <n v="1695"/>
    <n v="1998"/>
    <n v="62"/>
    <n v="0.1226"/>
  </r>
  <r>
    <x v="28"/>
    <x v="4"/>
    <n v="2710"/>
    <x v="153"/>
    <n v="3760"/>
    <n v="1540"/>
    <n v="2220"/>
    <n v="15"/>
    <n v="3745"/>
    <n v="3255"/>
    <n v="3755"/>
    <n v="47"/>
    <n v="0.2001"/>
  </r>
  <r>
    <x v="28"/>
    <x v="4"/>
    <n v="1020"/>
    <x v="154"/>
    <n v="600"/>
    <n v="256"/>
    <n v="344"/>
    <n v="42"/>
    <n v="558"/>
    <n v="236"/>
    <n v="591"/>
    <n v="74"/>
    <n v="6.2E-2"/>
  </r>
  <r>
    <x v="28"/>
    <x v="4"/>
    <n v="6000"/>
    <x v="155"/>
    <n v="656"/>
    <n v="311"/>
    <n v="345"/>
    <n v="14"/>
    <n v="642"/>
    <n v="436"/>
    <n v="656"/>
    <n v="29"/>
    <n v="6.4399999999999999E-2"/>
  </r>
  <r>
    <x v="28"/>
    <x v="4"/>
    <n v="9800"/>
    <x v="156"/>
    <n v="189"/>
    <n v="83"/>
    <n v="106"/>
    <n v="50"/>
    <n v="139"/>
    <n v="57"/>
    <n v="187"/>
    <n v="13"/>
    <n v="2.9000000000000001E-2"/>
  </r>
  <r>
    <x v="28"/>
    <x v="4"/>
    <n v="1326"/>
    <x v="157"/>
    <n v="419"/>
    <n v="183"/>
    <n v="236"/>
    <n v="1"/>
    <n v="418"/>
    <n v="340"/>
    <n v="419"/>
    <n v="9"/>
    <n v="0.1193"/>
  </r>
  <r>
    <x v="28"/>
    <x v="4"/>
    <n v="541"/>
    <x v="158"/>
    <n v="449"/>
    <n v="243"/>
    <n v="206"/>
    <n v="1"/>
    <n v="448"/>
    <n v="284"/>
    <n v="446"/>
    <n v="15"/>
    <n v="8.0600000000000005E-2"/>
  </r>
  <r>
    <x v="28"/>
    <x v="4"/>
    <n v="628"/>
    <x v="159"/>
    <n v="204"/>
    <n v="96"/>
    <n v="108"/>
    <n v="8"/>
    <n v="196"/>
    <n v="131"/>
    <n v="203"/>
    <n v="10"/>
    <n v="4.4900000000000002E-2"/>
  </r>
  <r>
    <x v="28"/>
    <x v="4"/>
    <n v="494"/>
    <x v="160"/>
    <n v="476"/>
    <n v="196"/>
    <n v="280"/>
    <n v="8"/>
    <n v="468"/>
    <n v="286"/>
    <n v="473"/>
    <n v="19"/>
    <n v="6.5100000000000005E-2"/>
  </r>
  <r>
    <x v="28"/>
    <x v="4"/>
    <n v="9300"/>
    <x v="161"/>
    <n v="228"/>
    <n v="100"/>
    <n v="128"/>
    <n v="73"/>
    <n v="155"/>
    <n v="49"/>
    <n v="228"/>
    <n v="24"/>
    <n v="2.3400000000000001E-2"/>
  </r>
  <r>
    <x v="28"/>
    <x v="4"/>
    <n v="6500"/>
    <x v="162"/>
    <n v="2542"/>
    <n v="1046"/>
    <n v="1496"/>
    <n v="283"/>
    <n v="2259"/>
    <n v="1020"/>
    <n v="2489"/>
    <n v="188"/>
    <n v="5.45E-2"/>
  </r>
  <r>
    <x v="28"/>
    <x v="4"/>
    <n v="4000"/>
    <x v="163"/>
    <n v="7057"/>
    <n v="3297"/>
    <n v="3760"/>
    <n v="1375"/>
    <n v="5682"/>
    <n v="4284"/>
    <n v="7031"/>
    <n v="495"/>
    <n v="5.1700000000000003E-2"/>
  </r>
  <r>
    <x v="28"/>
    <x v="4"/>
    <n v="1247"/>
    <x v="196"/>
    <n v="21"/>
    <n v="10"/>
    <n v="11"/>
    <n v="3"/>
    <n v="18"/>
    <n v="8"/>
    <n v="20"/>
    <n v="0"/>
    <n v="1.1299999999999999E-2"/>
  </r>
  <r>
    <x v="28"/>
    <x v="4"/>
    <n v="2100"/>
    <x v="165"/>
    <n v="778"/>
    <n v="366"/>
    <n v="412"/>
    <n v="31"/>
    <n v="747"/>
    <n v="472"/>
    <n v="770"/>
    <n v="68"/>
    <n v="7.6200000000000004E-2"/>
  </r>
  <r>
    <x v="28"/>
    <x v="4"/>
    <n v="654"/>
    <x v="166"/>
    <n v="359"/>
    <n v="160"/>
    <n v="199"/>
    <n v="5"/>
    <n v="354"/>
    <n v="225"/>
    <n v="357"/>
    <n v="16"/>
    <n v="4.7399999999999998E-2"/>
  </r>
  <r>
    <x v="28"/>
    <x v="4"/>
    <n v="1327"/>
    <x v="167"/>
    <n v="936"/>
    <n v="371"/>
    <n v="565"/>
    <n v="3"/>
    <n v="933"/>
    <n v="779"/>
    <n v="936"/>
    <n v="13"/>
    <n v="0.1789"/>
  </r>
  <r>
    <x v="28"/>
    <x v="4"/>
    <n v="2500"/>
    <x v="168"/>
    <n v="518"/>
    <n v="243"/>
    <n v="275"/>
    <n v="96"/>
    <n v="422"/>
    <n v="253"/>
    <n v="515"/>
    <n v="52"/>
    <n v="4.1200000000000001E-2"/>
  </r>
  <r>
    <x v="28"/>
    <x v="4"/>
    <n v="534"/>
    <x v="169"/>
    <n v="316"/>
    <n v="136"/>
    <n v="180"/>
    <n v="3"/>
    <n v="313"/>
    <n v="181"/>
    <n v="315"/>
    <n v="11"/>
    <n v="6.2899999999999998E-2"/>
  </r>
  <r>
    <x v="28"/>
    <x v="4"/>
    <n v="637"/>
    <x v="170"/>
    <n v="570"/>
    <n v="237"/>
    <n v="333"/>
    <n v="9"/>
    <n v="561"/>
    <n v="393"/>
    <n v="570"/>
    <n v="14"/>
    <n v="7.85E-2"/>
  </r>
  <r>
    <x v="28"/>
    <x v="4"/>
    <n v="537"/>
    <x v="171"/>
    <n v="368"/>
    <n v="169"/>
    <n v="199"/>
    <n v="2"/>
    <n v="366"/>
    <n v="262"/>
    <n v="367"/>
    <n v="13"/>
    <n v="7.2999999999999995E-2"/>
  </r>
  <r>
    <x v="28"/>
    <x v="4"/>
    <n v="7800"/>
    <x v="172"/>
    <n v="859"/>
    <n v="372"/>
    <n v="487"/>
    <n v="153"/>
    <n v="706"/>
    <n v="292"/>
    <n v="849"/>
    <n v="94"/>
    <n v="4.7100000000000003E-2"/>
  </r>
  <r>
    <x v="28"/>
    <x v="4"/>
    <n v="6800"/>
    <x v="173"/>
    <n v="1794"/>
    <n v="792"/>
    <n v="1002"/>
    <n v="159"/>
    <n v="1635"/>
    <n v="1056"/>
    <n v="1786"/>
    <n v="94"/>
    <n v="6.2899999999999998E-2"/>
  </r>
  <r>
    <x v="28"/>
    <x v="4"/>
    <n v="9500"/>
    <x v="174"/>
    <n v="1196"/>
    <n v="498"/>
    <n v="698"/>
    <n v="147"/>
    <n v="1049"/>
    <n v="666"/>
    <n v="1192"/>
    <n v="88"/>
    <n v="5.7500000000000002E-2"/>
  </r>
  <r>
    <x v="28"/>
    <x v="4"/>
    <n v="2300"/>
    <x v="175"/>
    <n v="173"/>
    <n v="82"/>
    <n v="91"/>
    <n v="60"/>
    <n v="113"/>
    <n v="38"/>
    <n v="171"/>
    <n v="7"/>
    <n v="2.1700000000000001E-2"/>
  </r>
  <r>
    <x v="28"/>
    <x v="4"/>
    <n v="9600"/>
    <x v="176"/>
    <n v="1686"/>
    <n v="757"/>
    <n v="929"/>
    <n v="169"/>
    <n v="1517"/>
    <n v="1111"/>
    <n v="1681"/>
    <n v="101"/>
    <n v="8.0199999999999994E-2"/>
  </r>
  <r>
    <x v="28"/>
    <x v="4"/>
    <n v="8200"/>
    <x v="177"/>
    <n v="1148"/>
    <n v="482"/>
    <n v="666"/>
    <n v="169"/>
    <n v="979"/>
    <n v="602"/>
    <n v="1145"/>
    <n v="73"/>
    <n v="5.2499999999999998E-2"/>
  </r>
  <r>
    <x v="28"/>
    <x v="4"/>
    <n v="922"/>
    <x v="178"/>
    <n v="132"/>
    <n v="66"/>
    <n v="66"/>
    <n v="6"/>
    <n v="126"/>
    <n v="80"/>
    <n v="132"/>
    <n v="9"/>
    <n v="4.3200000000000002E-2"/>
  </r>
  <r>
    <x v="28"/>
    <x v="5"/>
    <n v="472"/>
    <x v="179"/>
    <n v="244"/>
    <n v="117"/>
    <n v="127"/>
    <n v="6"/>
    <n v="238"/>
    <n v="185"/>
    <n v="244"/>
    <n v="3"/>
    <n v="8.9899999999999994E-2"/>
  </r>
  <r>
    <x v="28"/>
    <x v="5"/>
    <n v="2610"/>
    <x v="180"/>
    <n v="1143"/>
    <n v="497"/>
    <n v="646"/>
    <n v="123"/>
    <n v="1020"/>
    <n v="573"/>
    <n v="1138"/>
    <n v="128"/>
    <n v="4.0899999999999999E-2"/>
  </r>
  <r>
    <x v="28"/>
    <x v="5"/>
    <n v="3000"/>
    <x v="181"/>
    <n v="10425"/>
    <n v="4642"/>
    <n v="5783"/>
    <n v="1227"/>
    <n v="9198"/>
    <n v="6412"/>
    <n v="10363"/>
    <n v="375"/>
    <n v="3.8199999999999998E-2"/>
  </r>
  <r>
    <x v="28"/>
    <x v="5"/>
    <n v="1015"/>
    <x v="182"/>
    <n v="363"/>
    <n v="181"/>
    <n v="182"/>
    <n v="55"/>
    <n v="308"/>
    <n v="166"/>
    <n v="363"/>
    <n v="8"/>
    <n v="2.93E-2"/>
  </r>
  <r>
    <x v="28"/>
    <x v="5"/>
    <n v="1137"/>
    <x v="183"/>
    <n v="34"/>
    <n v="15"/>
    <n v="19"/>
    <n v="6"/>
    <n v="28"/>
    <n v="15"/>
    <n v="34"/>
    <n v="0"/>
    <n v="2.9899999999999999E-2"/>
  </r>
  <r>
    <x v="28"/>
    <x v="6"/>
    <n v="2400"/>
    <x v="184"/>
    <n v="814"/>
    <n v="396"/>
    <n v="418"/>
    <n v="40"/>
    <n v="774"/>
    <n v="305"/>
    <n v="803"/>
    <n v="74"/>
    <n v="4.4499999999999998E-2"/>
  </r>
  <r>
    <x v="28"/>
    <x v="6"/>
    <n v="565"/>
    <x v="185"/>
    <n v="162"/>
    <n v="69"/>
    <n v="93"/>
    <n v="19"/>
    <n v="143"/>
    <n v="38"/>
    <n v="159"/>
    <n v="17"/>
    <n v="2.6200000000000001E-2"/>
  </r>
  <r>
    <x v="28"/>
    <x v="6"/>
    <n v="6100"/>
    <x v="186"/>
    <n v="2275"/>
    <n v="1165"/>
    <n v="1110"/>
    <n v="112"/>
    <n v="2163"/>
    <n v="1362"/>
    <n v="2265"/>
    <n v="61"/>
    <n v="4.4699999999999997E-2"/>
  </r>
  <r>
    <x v="28"/>
    <x v="6"/>
    <n v="6200"/>
    <x v="187"/>
    <n v="3449"/>
    <n v="1628"/>
    <n v="1821"/>
    <n v="507"/>
    <n v="2942"/>
    <n v="1359"/>
    <n v="3392"/>
    <n v="278"/>
    <n v="4.7899999999999998E-2"/>
  </r>
  <r>
    <x v="28"/>
    <x v="6"/>
    <n v="6300"/>
    <x v="188"/>
    <n v="740"/>
    <n v="328"/>
    <n v="412"/>
    <n v="304"/>
    <n v="436"/>
    <n v="103"/>
    <n v="734"/>
    <n v="40"/>
    <n v="2.6100000000000002E-2"/>
  </r>
  <r>
    <x v="28"/>
    <x v="6"/>
    <n v="6400"/>
    <x v="189"/>
    <n v="1015"/>
    <n v="480"/>
    <n v="535"/>
    <n v="314"/>
    <n v="701"/>
    <n v="69"/>
    <n v="1007"/>
    <n v="130"/>
    <n v="2.1899999999999999E-2"/>
  </r>
  <r>
    <x v="28"/>
    <x v="6"/>
    <n v="6600"/>
    <x v="190"/>
    <n v="2973"/>
    <n v="1402"/>
    <n v="1571"/>
    <n v="456"/>
    <n v="2517"/>
    <n v="921"/>
    <n v="2944"/>
    <n v="225"/>
    <n v="3.09E-2"/>
  </r>
  <r>
    <x v="28"/>
    <x v="6"/>
    <n v="2620"/>
    <x v="191"/>
    <n v="363"/>
    <n v="168"/>
    <n v="195"/>
    <n v="136"/>
    <n v="227"/>
    <n v="39"/>
    <n v="357"/>
    <n v="29"/>
    <n v="2.0799999999999999E-2"/>
  </r>
  <r>
    <x v="28"/>
    <x v="6"/>
    <n v="8600"/>
    <x v="192"/>
    <n v="2149"/>
    <n v="987"/>
    <n v="1162"/>
    <n v="631"/>
    <n v="1518"/>
    <n v="460"/>
    <n v="2134"/>
    <n v="111"/>
    <n v="2.9000000000000001E-2"/>
  </r>
  <r>
    <x v="28"/>
    <x v="6"/>
    <n v="2650"/>
    <x v="193"/>
    <n v="407"/>
    <n v="197"/>
    <n v="210"/>
    <n v="184"/>
    <n v="223"/>
    <n v="13"/>
    <n v="403"/>
    <n v="34"/>
    <n v="1.9099999999999999E-2"/>
  </r>
  <r>
    <x v="28"/>
    <x v="6"/>
    <n v="5000"/>
    <x v="194"/>
    <n v="7813"/>
    <n v="3925"/>
    <n v="3888"/>
    <n v="2479"/>
    <n v="5334"/>
    <n v="2611"/>
    <n v="7765"/>
    <n v="430"/>
    <n v="3.2500000000000001E-2"/>
  </r>
  <r>
    <x v="29"/>
    <x v="0"/>
    <n v="3760"/>
    <x v="0"/>
    <n v="218"/>
    <n v="92"/>
    <n v="126"/>
    <n v="31"/>
    <n v="187"/>
    <n v="4"/>
    <n v="215"/>
    <n v="8"/>
    <n v="5.0299999999999997E-2"/>
  </r>
  <r>
    <x v="29"/>
    <x v="0"/>
    <n v="3750"/>
    <x v="1"/>
    <n v="141"/>
    <n v="70"/>
    <n v="71"/>
    <n v="18"/>
    <n v="123"/>
    <n v="3"/>
    <n v="141"/>
    <n v="3"/>
    <n v="3.3700000000000001E-2"/>
  </r>
  <r>
    <x v="29"/>
    <x v="0"/>
    <n v="3560"/>
    <x v="2"/>
    <n v="47"/>
    <n v="26"/>
    <n v="21"/>
    <n v="17"/>
    <n v="30"/>
    <n v="2"/>
    <n v="46"/>
    <n v="2"/>
    <n v="2.5600000000000001E-2"/>
  </r>
  <r>
    <x v="29"/>
    <x v="0"/>
    <n v="3650"/>
    <x v="195"/>
    <n v="69"/>
    <n v="36"/>
    <n v="33"/>
    <n v="29"/>
    <n v="40"/>
    <n v="8"/>
    <n v="69"/>
    <n v="9"/>
    <n v="1.8100000000000002E-2"/>
  </r>
  <r>
    <x v="29"/>
    <x v="0"/>
    <n v="3570"/>
    <x v="4"/>
    <n v="457"/>
    <n v="251"/>
    <n v="206"/>
    <n v="97"/>
    <n v="360"/>
    <n v="94"/>
    <n v="457"/>
    <n v="33"/>
    <n v="4.4499999999999998E-2"/>
  </r>
  <r>
    <x v="29"/>
    <x v="0"/>
    <n v="3574"/>
    <x v="5"/>
    <n v="54"/>
    <n v="27"/>
    <n v="27"/>
    <n v="10"/>
    <n v="44"/>
    <n v="18"/>
    <n v="53"/>
    <n v="3"/>
    <n v="2.3199999999999998E-2"/>
  </r>
  <r>
    <x v="29"/>
    <x v="0"/>
    <n v="3652"/>
    <x v="6"/>
    <n v="106"/>
    <n v="48"/>
    <n v="58"/>
    <n v="11"/>
    <n v="95"/>
    <n v="5"/>
    <n v="106"/>
    <n v="2"/>
    <n v="4.58E-2"/>
  </r>
  <r>
    <x v="29"/>
    <x v="0"/>
    <n v="3780"/>
    <x v="7"/>
    <n v="420"/>
    <n v="207"/>
    <n v="213"/>
    <n v="18"/>
    <n v="402"/>
    <n v="208"/>
    <n v="417"/>
    <n v="15"/>
    <n v="4.1099999999999998E-2"/>
  </r>
  <r>
    <x v="29"/>
    <x v="0"/>
    <n v="3730"/>
    <x v="8"/>
    <n v="210"/>
    <n v="108"/>
    <n v="102"/>
    <n v="27"/>
    <n v="183"/>
    <n v="35"/>
    <n v="210"/>
    <n v="9"/>
    <n v="3.1E-2"/>
  </r>
  <r>
    <x v="29"/>
    <x v="0"/>
    <n v="3769"/>
    <x v="9"/>
    <n v="39"/>
    <n v="24"/>
    <n v="15"/>
    <n v="15"/>
    <n v="24"/>
    <n v="1"/>
    <n v="39"/>
    <n v="3"/>
    <n v="2.0500000000000001E-2"/>
  </r>
  <r>
    <x v="29"/>
    <x v="0"/>
    <n v="3797"/>
    <x v="10"/>
    <n v="369"/>
    <n v="134"/>
    <n v="235"/>
    <n v="19"/>
    <n v="350"/>
    <n v="116"/>
    <n v="366"/>
    <n v="2"/>
    <n v="3.0099999999999998E-2"/>
  </r>
  <r>
    <x v="29"/>
    <x v="0"/>
    <n v="3616"/>
    <x v="11"/>
    <n v="677"/>
    <n v="290"/>
    <n v="387"/>
    <n v="91"/>
    <n v="586"/>
    <n v="202"/>
    <n v="672"/>
    <n v="39"/>
    <n v="3.49E-2"/>
  </r>
  <r>
    <x v="29"/>
    <x v="0"/>
    <n v="3660"/>
    <x v="12"/>
    <n v="81"/>
    <n v="43"/>
    <n v="38"/>
    <n v="3"/>
    <n v="78"/>
    <n v="59"/>
    <n v="81"/>
    <n v="2"/>
    <n v="7.7200000000000005E-2"/>
  </r>
  <r>
    <x v="29"/>
    <x v="0"/>
    <n v="3557"/>
    <x v="13"/>
    <n v="72"/>
    <n v="33"/>
    <n v="39"/>
    <n v="11"/>
    <n v="61"/>
    <n v="8"/>
    <n v="72"/>
    <n v="2"/>
    <n v="4.1000000000000002E-2"/>
  </r>
  <r>
    <x v="29"/>
    <x v="0"/>
    <n v="3611"/>
    <x v="14"/>
    <n v="90"/>
    <n v="35"/>
    <n v="55"/>
    <n v="15"/>
    <n v="75"/>
    <n v="59"/>
    <n v="90"/>
    <n v="2"/>
    <n v="3.0800000000000001E-2"/>
  </r>
  <r>
    <x v="29"/>
    <x v="0"/>
    <n v="3640"/>
    <x v="15"/>
    <n v="114"/>
    <n v="62"/>
    <n v="52"/>
    <n v="23"/>
    <n v="91"/>
    <n v="18"/>
    <n v="114"/>
    <n v="7"/>
    <n v="3.2599999999999997E-2"/>
  </r>
  <r>
    <x v="29"/>
    <x v="1"/>
    <n v="31"/>
    <x v="16"/>
    <n v="1498"/>
    <n v="650"/>
    <n v="848"/>
    <n v="94"/>
    <n v="1404"/>
    <n v="962"/>
    <n v="1489"/>
    <n v="65"/>
    <n v="0.1205"/>
  </r>
  <r>
    <x v="29"/>
    <x v="1"/>
    <n v="2600"/>
    <x v="17"/>
    <n v="1583"/>
    <n v="691"/>
    <n v="892"/>
    <n v="63"/>
    <n v="1520"/>
    <n v="597"/>
    <n v="1567"/>
    <n v="115"/>
    <n v="4.8300000000000003E-2"/>
  </r>
  <r>
    <x v="29"/>
    <x v="1"/>
    <n v="70"/>
    <x v="18"/>
    <n v="6954"/>
    <n v="2865"/>
    <n v="4089"/>
    <n v="823"/>
    <n v="6131"/>
    <n v="3864"/>
    <n v="6904"/>
    <n v="264"/>
    <n v="6.6400000000000001E-2"/>
  </r>
  <r>
    <x v="29"/>
    <x v="1"/>
    <n v="7100"/>
    <x v="19"/>
    <n v="4820"/>
    <n v="1985"/>
    <n v="2835"/>
    <n v="663"/>
    <n v="4157"/>
    <n v="2652"/>
    <n v="4720"/>
    <n v="371"/>
    <n v="7.3700000000000002E-2"/>
  </r>
  <r>
    <x v="29"/>
    <x v="1"/>
    <n v="9000"/>
    <x v="20"/>
    <n v="8273"/>
    <n v="3659"/>
    <n v="4614"/>
    <n v="975"/>
    <n v="7298"/>
    <n v="4663"/>
    <n v="8224"/>
    <n v="1173"/>
    <n v="8.2600000000000007E-2"/>
  </r>
  <r>
    <x v="29"/>
    <x v="1"/>
    <n v="2200"/>
    <x v="21"/>
    <n v="2261"/>
    <n v="999"/>
    <n v="1262"/>
    <n v="145"/>
    <n v="2116"/>
    <n v="1522"/>
    <n v="2235"/>
    <n v="118"/>
    <n v="0.126"/>
  </r>
  <r>
    <x v="29"/>
    <x v="1"/>
    <n v="1303"/>
    <x v="22"/>
    <n v="735"/>
    <n v="309"/>
    <n v="426"/>
    <n v="2"/>
    <n v="733"/>
    <n v="686"/>
    <n v="735"/>
    <n v="15"/>
    <n v="0.2064"/>
  </r>
  <r>
    <x v="29"/>
    <x v="1"/>
    <n v="831"/>
    <x v="23"/>
    <n v="484"/>
    <n v="229"/>
    <n v="255"/>
    <n v="27"/>
    <n v="457"/>
    <n v="286"/>
    <n v="472"/>
    <n v="41"/>
    <n v="0.11119999999999999"/>
  </r>
  <r>
    <x v="29"/>
    <x v="1"/>
    <n v="1059"/>
    <x v="24"/>
    <n v="983"/>
    <n v="415"/>
    <n v="568"/>
    <n v="6"/>
    <n v="977"/>
    <n v="885"/>
    <n v="982"/>
    <n v="33"/>
    <n v="0.23669999999999999"/>
  </r>
  <r>
    <x v="29"/>
    <x v="1"/>
    <n v="1271"/>
    <x v="25"/>
    <n v="91"/>
    <n v="51"/>
    <n v="40"/>
    <n v="22"/>
    <n v="69"/>
    <n v="3"/>
    <n v="91"/>
    <n v="30"/>
    <n v="2.75E-2"/>
  </r>
  <r>
    <x v="29"/>
    <x v="1"/>
    <n v="1060"/>
    <x v="26"/>
    <n v="939"/>
    <n v="414"/>
    <n v="525"/>
    <n v="3"/>
    <n v="936"/>
    <n v="884"/>
    <n v="937"/>
    <n v="10"/>
    <n v="0.26219999999999999"/>
  </r>
  <r>
    <x v="29"/>
    <x v="1"/>
    <n v="1268"/>
    <x v="27"/>
    <n v="115"/>
    <n v="67"/>
    <n v="48"/>
    <n v="26"/>
    <n v="89"/>
    <n v="6"/>
    <n v="115"/>
    <n v="42"/>
    <n v="2.9000000000000001E-2"/>
  </r>
  <r>
    <x v="29"/>
    <x v="1"/>
    <n v="99"/>
    <x v="28"/>
    <n v="273"/>
    <n v="114"/>
    <n v="159"/>
    <n v="19"/>
    <n v="254"/>
    <n v="129"/>
    <n v="267"/>
    <n v="53"/>
    <n v="0.10970000000000001"/>
  </r>
  <r>
    <x v="29"/>
    <x v="1"/>
    <n v="246"/>
    <x v="29"/>
    <n v="1248"/>
    <n v="579"/>
    <n v="669"/>
    <n v="55"/>
    <n v="1193"/>
    <n v="532"/>
    <n v="1245"/>
    <n v="98"/>
    <n v="9.5799999999999996E-2"/>
  </r>
  <r>
    <x v="29"/>
    <x v="1"/>
    <n v="666"/>
    <x v="30"/>
    <n v="102"/>
    <n v="52"/>
    <n v="50"/>
    <n v="23"/>
    <n v="79"/>
    <n v="6"/>
    <n v="102"/>
    <n v="22"/>
    <n v="2.6499999999999999E-2"/>
  </r>
  <r>
    <x v="29"/>
    <x v="1"/>
    <n v="2560"/>
    <x v="31"/>
    <n v="857"/>
    <n v="375"/>
    <n v="482"/>
    <n v="154"/>
    <n v="703"/>
    <n v="459"/>
    <n v="836"/>
    <n v="110"/>
    <n v="6.8699999999999997E-2"/>
  </r>
  <r>
    <x v="29"/>
    <x v="1"/>
    <n v="1192"/>
    <x v="32"/>
    <n v="984"/>
    <n v="404"/>
    <n v="580"/>
    <n v="5"/>
    <n v="979"/>
    <n v="924"/>
    <n v="983"/>
    <n v="6"/>
    <n v="0.26069999999999999"/>
  </r>
  <r>
    <x v="29"/>
    <x v="1"/>
    <n v="2630"/>
    <x v="33"/>
    <n v="2451"/>
    <n v="1029"/>
    <n v="1422"/>
    <n v="193"/>
    <n v="2258"/>
    <n v="1521"/>
    <n v="2446"/>
    <n v="73"/>
    <n v="9.1999999999999998E-2"/>
  </r>
  <r>
    <x v="29"/>
    <x v="1"/>
    <n v="1034"/>
    <x v="34"/>
    <n v="1267"/>
    <n v="561"/>
    <n v="706"/>
    <n v="29"/>
    <n v="1238"/>
    <n v="781"/>
    <n v="1252"/>
    <n v="125"/>
    <n v="0.10970000000000001"/>
  </r>
  <r>
    <x v="29"/>
    <x v="1"/>
    <n v="1161"/>
    <x v="35"/>
    <n v="3075"/>
    <n v="1265"/>
    <n v="1810"/>
    <n v="10"/>
    <n v="3065"/>
    <n v="2692"/>
    <n v="3075"/>
    <n v="77"/>
    <n v="0.18509999999999999"/>
  </r>
  <r>
    <x v="29"/>
    <x v="1"/>
    <n v="1286"/>
    <x v="36"/>
    <n v="490"/>
    <n v="179"/>
    <n v="311"/>
    <n v="0"/>
    <n v="490"/>
    <n v="448"/>
    <n v="489"/>
    <n v="20"/>
    <n v="0.20219999999999999"/>
  </r>
  <r>
    <x v="29"/>
    <x v="1"/>
    <n v="1031"/>
    <x v="37"/>
    <n v="1204"/>
    <n v="507"/>
    <n v="697"/>
    <n v="58"/>
    <n v="1146"/>
    <n v="675"/>
    <n v="1199"/>
    <n v="54"/>
    <n v="9.9000000000000005E-2"/>
  </r>
  <r>
    <x v="29"/>
    <x v="1"/>
    <n v="1054"/>
    <x v="38"/>
    <n v="1130"/>
    <n v="529"/>
    <n v="601"/>
    <n v="2"/>
    <n v="1128"/>
    <n v="1069"/>
    <n v="1130"/>
    <n v="21"/>
    <n v="0.25890000000000002"/>
  </r>
  <r>
    <x v="29"/>
    <x v="2"/>
    <n v="182"/>
    <x v="39"/>
    <n v="166"/>
    <n v="83"/>
    <n v="83"/>
    <n v="41"/>
    <n v="125"/>
    <n v="20"/>
    <n v="166"/>
    <n v="8"/>
    <n v="2.6200000000000001E-2"/>
  </r>
  <r>
    <x v="29"/>
    <x v="2"/>
    <n v="41"/>
    <x v="40"/>
    <n v="73"/>
    <n v="35"/>
    <n v="38"/>
    <n v="5"/>
    <n v="68"/>
    <n v="17"/>
    <n v="72"/>
    <n v="1"/>
    <n v="4.1099999999999998E-2"/>
  </r>
  <r>
    <x v="29"/>
    <x v="2"/>
    <n v="1309"/>
    <x v="41"/>
    <n v="418"/>
    <n v="200"/>
    <n v="218"/>
    <n v="15"/>
    <n v="403"/>
    <n v="116"/>
    <n v="414"/>
    <n v="19"/>
    <n v="3.6600000000000001E-2"/>
  </r>
  <r>
    <x v="29"/>
    <x v="2"/>
    <n v="2530"/>
    <x v="42"/>
    <n v="267"/>
    <n v="110"/>
    <n v="157"/>
    <n v="44"/>
    <n v="223"/>
    <n v="70"/>
    <n v="263"/>
    <n v="15"/>
    <n v="3.2199999999999999E-2"/>
  </r>
  <r>
    <x v="29"/>
    <x v="2"/>
    <n v="466"/>
    <x v="43"/>
    <n v="149"/>
    <n v="70"/>
    <n v="79"/>
    <n v="17"/>
    <n v="132"/>
    <n v="36"/>
    <n v="149"/>
    <n v="32"/>
    <n v="4.2900000000000001E-2"/>
  </r>
  <r>
    <x v="29"/>
    <x v="2"/>
    <n v="1066"/>
    <x v="44"/>
    <n v="198"/>
    <n v="95"/>
    <n v="103"/>
    <n v="30"/>
    <n v="168"/>
    <n v="69"/>
    <n v="198"/>
    <n v="1"/>
    <n v="5.0299999999999997E-2"/>
  </r>
  <r>
    <x v="29"/>
    <x v="2"/>
    <n v="681"/>
    <x v="45"/>
    <n v="283"/>
    <n v="145"/>
    <n v="138"/>
    <n v="100"/>
    <n v="183"/>
    <n v="54"/>
    <n v="282"/>
    <n v="13"/>
    <n v="2.5499999999999998E-2"/>
  </r>
  <r>
    <x v="29"/>
    <x v="2"/>
    <n v="2550"/>
    <x v="46"/>
    <n v="466"/>
    <n v="204"/>
    <n v="262"/>
    <n v="73"/>
    <n v="393"/>
    <n v="96"/>
    <n v="461"/>
    <n v="3"/>
    <n v="4.2599999999999999E-2"/>
  </r>
  <r>
    <x v="29"/>
    <x v="2"/>
    <n v="627"/>
    <x v="47"/>
    <n v="82"/>
    <n v="39"/>
    <n v="43"/>
    <n v="0"/>
    <n v="82"/>
    <n v="46"/>
    <n v="82"/>
    <n v="2"/>
    <n v="2.7E-2"/>
  </r>
  <r>
    <x v="29"/>
    <x v="2"/>
    <n v="166"/>
    <x v="48"/>
    <n v="352"/>
    <n v="128"/>
    <n v="224"/>
    <n v="45"/>
    <n v="307"/>
    <n v="92"/>
    <n v="351"/>
    <n v="22"/>
    <n v="3.39E-2"/>
  </r>
  <r>
    <x v="29"/>
    <x v="2"/>
    <n v="229"/>
    <x v="49"/>
    <n v="241"/>
    <n v="113"/>
    <n v="128"/>
    <n v="49"/>
    <n v="192"/>
    <n v="24"/>
    <n v="238"/>
    <n v="8"/>
    <n v="3.1300000000000001E-2"/>
  </r>
  <r>
    <x v="29"/>
    <x v="2"/>
    <n v="9700"/>
    <x v="50"/>
    <n v="862"/>
    <n v="441"/>
    <n v="421"/>
    <n v="257"/>
    <n v="605"/>
    <n v="65"/>
    <n v="859"/>
    <n v="35"/>
    <n v="3.2300000000000002E-2"/>
  </r>
  <r>
    <x v="29"/>
    <x v="2"/>
    <n v="1290"/>
    <x v="51"/>
    <n v="178"/>
    <n v="71"/>
    <n v="107"/>
    <n v="4"/>
    <n v="174"/>
    <n v="122"/>
    <n v="178"/>
    <n v="4"/>
    <n v="6.59E-2"/>
  </r>
  <r>
    <x v="29"/>
    <x v="2"/>
    <n v="2730"/>
    <x v="52"/>
    <n v="2259"/>
    <n v="968"/>
    <n v="1291"/>
    <n v="4"/>
    <n v="2255"/>
    <n v="1848"/>
    <n v="2253"/>
    <n v="41"/>
    <n v="0.1409"/>
  </r>
  <r>
    <x v="29"/>
    <x v="2"/>
    <n v="2720"/>
    <x v="53"/>
    <n v="368"/>
    <n v="198"/>
    <n v="170"/>
    <n v="15"/>
    <n v="353"/>
    <n v="180"/>
    <n v="366"/>
    <n v="17"/>
    <n v="3.61E-2"/>
  </r>
  <r>
    <x v="29"/>
    <x v="2"/>
    <n v="2660"/>
    <x v="54"/>
    <n v="978"/>
    <n v="498"/>
    <n v="480"/>
    <n v="73"/>
    <n v="905"/>
    <n v="397"/>
    <n v="972"/>
    <n v="56"/>
    <n v="4.8899999999999999E-2"/>
  </r>
  <r>
    <x v="29"/>
    <x v="2"/>
    <n v="9400"/>
    <x v="55"/>
    <n v="642"/>
    <n v="254"/>
    <n v="388"/>
    <n v="76"/>
    <n v="566"/>
    <n v="71"/>
    <n v="619"/>
    <n v="33"/>
    <n v="4.0899999999999999E-2"/>
  </r>
  <r>
    <x v="29"/>
    <x v="2"/>
    <n v="1224"/>
    <x v="56"/>
    <n v="276"/>
    <n v="140"/>
    <n v="136"/>
    <n v="36"/>
    <n v="240"/>
    <n v="3"/>
    <n v="276"/>
    <n v="11"/>
    <n v="4.9200000000000001E-2"/>
  </r>
  <r>
    <x v="29"/>
    <x v="2"/>
    <n v="633"/>
    <x v="57"/>
    <n v="38"/>
    <n v="26"/>
    <n v="12"/>
    <n v="1"/>
    <n v="37"/>
    <n v="12"/>
    <n v="38"/>
    <n v="0"/>
    <n v="3.1399999999999997E-2"/>
  </r>
  <r>
    <x v="29"/>
    <x v="2"/>
    <n v="168"/>
    <x v="58"/>
    <n v="395"/>
    <n v="184"/>
    <n v="211"/>
    <n v="75"/>
    <n v="320"/>
    <n v="71"/>
    <n v="395"/>
    <n v="29"/>
    <n v="3.9600000000000003E-2"/>
  </r>
  <r>
    <x v="29"/>
    <x v="2"/>
    <n v="6900"/>
    <x v="59"/>
    <n v="1494"/>
    <n v="711"/>
    <n v="783"/>
    <n v="372"/>
    <n v="1122"/>
    <n v="184"/>
    <n v="1488"/>
    <n v="86"/>
    <n v="3.0599999999999999E-2"/>
  </r>
  <r>
    <x v="29"/>
    <x v="2"/>
    <n v="634"/>
    <x v="60"/>
    <n v="215"/>
    <n v="108"/>
    <n v="107"/>
    <n v="1"/>
    <n v="214"/>
    <n v="110"/>
    <n v="215"/>
    <n v="5"/>
    <n v="2.75E-2"/>
  </r>
  <r>
    <x v="29"/>
    <x v="2"/>
    <n v="7000"/>
    <x v="61"/>
    <n v="2350"/>
    <n v="1077"/>
    <n v="1273"/>
    <n v="165"/>
    <n v="2185"/>
    <n v="1287"/>
    <n v="2338"/>
    <n v="127"/>
    <n v="6.83E-2"/>
  </r>
  <r>
    <x v="29"/>
    <x v="2"/>
    <n v="1200"/>
    <x v="62"/>
    <n v="1345"/>
    <n v="643"/>
    <n v="702"/>
    <n v="378"/>
    <n v="967"/>
    <n v="64"/>
    <n v="1334"/>
    <n v="58"/>
    <n v="3.32E-2"/>
  </r>
  <r>
    <x v="29"/>
    <x v="2"/>
    <n v="28"/>
    <x v="63"/>
    <n v="209"/>
    <n v="101"/>
    <n v="108"/>
    <n v="43"/>
    <n v="166"/>
    <n v="36"/>
    <n v="209"/>
    <n v="1"/>
    <n v="3.4000000000000002E-2"/>
  </r>
  <r>
    <x v="29"/>
    <x v="2"/>
    <n v="7200"/>
    <x v="64"/>
    <n v="713"/>
    <n v="330"/>
    <n v="383"/>
    <n v="137"/>
    <n v="576"/>
    <n v="192"/>
    <n v="707"/>
    <n v="7"/>
    <n v="3.3000000000000002E-2"/>
  </r>
  <r>
    <x v="29"/>
    <x v="2"/>
    <n v="7400"/>
    <x v="65"/>
    <n v="4563"/>
    <n v="2139"/>
    <n v="2424"/>
    <n v="604"/>
    <n v="3959"/>
    <n v="1610"/>
    <n v="4535"/>
    <n v="296"/>
    <n v="4.6100000000000002E-2"/>
  </r>
  <r>
    <x v="29"/>
    <x v="2"/>
    <n v="587"/>
    <x v="66"/>
    <n v="25"/>
    <n v="12"/>
    <n v="13"/>
    <n v="9"/>
    <n v="16"/>
    <n v="2"/>
    <n v="25"/>
    <n v="2"/>
    <n v="1.41E-2"/>
  </r>
  <r>
    <x v="29"/>
    <x v="2"/>
    <n v="171"/>
    <x v="67"/>
    <n v="85"/>
    <n v="47"/>
    <n v="38"/>
    <n v="18"/>
    <n v="67"/>
    <n v="6"/>
    <n v="85"/>
    <n v="1"/>
    <n v="2.46E-2"/>
  </r>
  <r>
    <x v="29"/>
    <x v="2"/>
    <n v="7900"/>
    <x v="68"/>
    <n v="5093"/>
    <n v="2376"/>
    <n v="2717"/>
    <n v="855"/>
    <n v="4238"/>
    <n v="1086"/>
    <n v="5067"/>
    <n v="224"/>
    <n v="4.4200000000000003E-2"/>
  </r>
  <r>
    <x v="29"/>
    <x v="2"/>
    <n v="195"/>
    <x v="69"/>
    <n v="284"/>
    <n v="118"/>
    <n v="166"/>
    <n v="67"/>
    <n v="217"/>
    <n v="32"/>
    <n v="284"/>
    <n v="8"/>
    <n v="3.0700000000000002E-2"/>
  </r>
  <r>
    <x v="29"/>
    <x v="2"/>
    <n v="638"/>
    <x v="70"/>
    <n v="900"/>
    <n v="354"/>
    <n v="546"/>
    <n v="2"/>
    <n v="898"/>
    <n v="756"/>
    <n v="897"/>
    <n v="11"/>
    <n v="0.1147"/>
  </r>
  <r>
    <x v="29"/>
    <x v="2"/>
    <n v="469"/>
    <x v="71"/>
    <n v="321"/>
    <n v="155"/>
    <n v="166"/>
    <n v="16"/>
    <n v="305"/>
    <n v="121"/>
    <n v="316"/>
    <n v="1"/>
    <n v="5.4399999999999997E-2"/>
  </r>
  <r>
    <x v="29"/>
    <x v="2"/>
    <n v="2640"/>
    <x v="72"/>
    <n v="1013"/>
    <n v="500"/>
    <n v="513"/>
    <n v="99"/>
    <n v="914"/>
    <n v="176"/>
    <n v="1000"/>
    <n v="51"/>
    <n v="4.6399999999999997E-2"/>
  </r>
  <r>
    <x v="29"/>
    <x v="2"/>
    <n v="8300"/>
    <x v="73"/>
    <n v="5405"/>
    <n v="2527"/>
    <n v="2878"/>
    <n v="945"/>
    <n v="4460"/>
    <n v="1580"/>
    <n v="5394"/>
    <n v="202"/>
    <n v="4.1000000000000002E-2"/>
  </r>
  <r>
    <x v="29"/>
    <x v="2"/>
    <n v="8400"/>
    <x v="74"/>
    <n v="2784"/>
    <n v="1232"/>
    <n v="1552"/>
    <n v="494"/>
    <n v="2290"/>
    <n v="1029"/>
    <n v="2739"/>
    <n v="21"/>
    <n v="4.4400000000000002E-2"/>
  </r>
  <r>
    <x v="29"/>
    <x v="2"/>
    <n v="8500"/>
    <x v="75"/>
    <n v="1930"/>
    <n v="944"/>
    <n v="986"/>
    <n v="99"/>
    <n v="1831"/>
    <n v="801"/>
    <n v="1893"/>
    <n v="130"/>
    <n v="5.5199999999999999E-2"/>
  </r>
  <r>
    <x v="29"/>
    <x v="2"/>
    <n v="8700"/>
    <x v="76"/>
    <n v="1376"/>
    <n v="734"/>
    <n v="642"/>
    <n v="332"/>
    <n v="1044"/>
    <n v="83"/>
    <n v="1375"/>
    <n v="47"/>
    <n v="3.7699999999999997E-2"/>
  </r>
  <r>
    <x v="29"/>
    <x v="2"/>
    <n v="1304"/>
    <x v="77"/>
    <n v="399"/>
    <n v="209"/>
    <n v="190"/>
    <n v="79"/>
    <n v="320"/>
    <n v="4"/>
    <n v="399"/>
    <n v="21"/>
    <n v="3.8699999999999998E-2"/>
  </r>
  <r>
    <x v="29"/>
    <x v="2"/>
    <n v="154"/>
    <x v="78"/>
    <n v="216"/>
    <n v="96"/>
    <n v="120"/>
    <n v="63"/>
    <n v="153"/>
    <n v="24"/>
    <n v="216"/>
    <n v="14"/>
    <n v="3.7900000000000003E-2"/>
  </r>
  <r>
    <x v="29"/>
    <x v="3"/>
    <n v="473"/>
    <x v="79"/>
    <n v="764"/>
    <n v="304"/>
    <n v="460"/>
    <n v="5"/>
    <n v="759"/>
    <n v="645"/>
    <n v="760"/>
    <n v="21"/>
    <n v="0.1429"/>
  </r>
  <r>
    <x v="29"/>
    <x v="3"/>
    <n v="478"/>
    <x v="80"/>
    <n v="525"/>
    <n v="222"/>
    <n v="303"/>
    <n v="15"/>
    <n v="510"/>
    <n v="446"/>
    <n v="524"/>
    <n v="12"/>
    <n v="0.1037"/>
  </r>
  <r>
    <x v="29"/>
    <x v="3"/>
    <n v="529"/>
    <x v="81"/>
    <n v="623"/>
    <n v="250"/>
    <n v="373"/>
    <n v="9"/>
    <n v="614"/>
    <n v="512"/>
    <n v="623"/>
    <n v="16"/>
    <n v="0.1205"/>
  </r>
  <r>
    <x v="29"/>
    <x v="3"/>
    <n v="482"/>
    <x v="82"/>
    <n v="459"/>
    <n v="191"/>
    <n v="268"/>
    <n v="3"/>
    <n v="456"/>
    <n v="393"/>
    <n v="454"/>
    <n v="16"/>
    <n v="0.13"/>
  </r>
  <r>
    <x v="29"/>
    <x v="3"/>
    <n v="4001"/>
    <x v="83"/>
    <n v="392"/>
    <n v="147"/>
    <n v="245"/>
    <n v="6"/>
    <n v="386"/>
    <n v="340"/>
    <n v="382"/>
    <n v="7"/>
    <n v="0.1482"/>
  </r>
  <r>
    <x v="29"/>
    <x v="3"/>
    <n v="998"/>
    <x v="84"/>
    <n v="416"/>
    <n v="162"/>
    <n v="254"/>
    <n v="3"/>
    <n v="413"/>
    <n v="329"/>
    <n v="416"/>
    <n v="10"/>
    <n v="0.12909999999999999"/>
  </r>
  <r>
    <x v="29"/>
    <x v="3"/>
    <n v="480"/>
    <x v="85"/>
    <n v="354"/>
    <n v="106"/>
    <n v="248"/>
    <n v="1"/>
    <n v="353"/>
    <n v="254"/>
    <n v="351"/>
    <n v="6"/>
    <n v="7.2700000000000001E-2"/>
  </r>
  <r>
    <x v="29"/>
    <x v="3"/>
    <n v="9200"/>
    <x v="86"/>
    <n v="809"/>
    <n v="341"/>
    <n v="468"/>
    <n v="27"/>
    <n v="782"/>
    <n v="441"/>
    <n v="808"/>
    <n v="64"/>
    <n v="8.5000000000000006E-2"/>
  </r>
  <r>
    <x v="29"/>
    <x v="3"/>
    <n v="944"/>
    <x v="87"/>
    <n v="198"/>
    <n v="80"/>
    <n v="118"/>
    <n v="0"/>
    <n v="198"/>
    <n v="157"/>
    <n v="197"/>
    <n v="12"/>
    <n v="6.9900000000000004E-2"/>
  </r>
  <r>
    <x v="29"/>
    <x v="3"/>
    <n v="483"/>
    <x v="88"/>
    <n v="415"/>
    <n v="170"/>
    <n v="245"/>
    <n v="2"/>
    <n v="413"/>
    <n v="366"/>
    <n v="415"/>
    <n v="8"/>
    <n v="0.1351"/>
  </r>
  <r>
    <x v="29"/>
    <x v="3"/>
    <n v="1292"/>
    <x v="89"/>
    <n v="1511"/>
    <n v="628"/>
    <n v="883"/>
    <n v="7"/>
    <n v="1504"/>
    <n v="1280"/>
    <n v="1509"/>
    <n v="47"/>
    <n v="0.18"/>
  </r>
  <r>
    <x v="29"/>
    <x v="3"/>
    <n v="485"/>
    <x v="90"/>
    <n v="210"/>
    <n v="57"/>
    <n v="153"/>
    <n v="2"/>
    <n v="208"/>
    <n v="160"/>
    <n v="210"/>
    <n v="12"/>
    <n v="8.0399999999999999E-2"/>
  </r>
  <r>
    <x v="29"/>
    <x v="3"/>
    <n v="487"/>
    <x v="91"/>
    <n v="66"/>
    <n v="28"/>
    <n v="38"/>
    <n v="4"/>
    <n v="62"/>
    <n v="26"/>
    <n v="65"/>
    <n v="3"/>
    <n v="4.3099999999999999E-2"/>
  </r>
  <r>
    <x v="29"/>
    <x v="3"/>
    <n v="489"/>
    <x v="92"/>
    <n v="405"/>
    <n v="172"/>
    <n v="233"/>
    <n v="18"/>
    <n v="387"/>
    <n v="312"/>
    <n v="405"/>
    <n v="2"/>
    <n v="0.104"/>
  </r>
  <r>
    <x v="29"/>
    <x v="3"/>
    <n v="490"/>
    <x v="93"/>
    <n v="403"/>
    <n v="173"/>
    <n v="230"/>
    <n v="7"/>
    <n v="396"/>
    <n v="320"/>
    <n v="403"/>
    <n v="9"/>
    <n v="8.7499999999999994E-2"/>
  </r>
  <r>
    <x v="29"/>
    <x v="3"/>
    <n v="492"/>
    <x v="94"/>
    <n v="619"/>
    <n v="251"/>
    <n v="368"/>
    <n v="14"/>
    <n v="605"/>
    <n v="495"/>
    <n v="619"/>
    <n v="19"/>
    <n v="0.1426"/>
  </r>
  <r>
    <x v="29"/>
    <x v="3"/>
    <n v="975"/>
    <x v="95"/>
    <n v="301"/>
    <n v="142"/>
    <n v="159"/>
    <n v="5"/>
    <n v="296"/>
    <n v="205"/>
    <n v="297"/>
    <n v="10"/>
    <n v="0.1111"/>
  </r>
  <r>
    <x v="29"/>
    <x v="3"/>
    <n v="496"/>
    <x v="96"/>
    <n v="119"/>
    <n v="50"/>
    <n v="69"/>
    <n v="6"/>
    <n v="113"/>
    <n v="79"/>
    <n v="119"/>
    <n v="2"/>
    <n v="4.87E-2"/>
  </r>
  <r>
    <x v="29"/>
    <x v="3"/>
    <n v="2034"/>
    <x v="97"/>
    <n v="306"/>
    <n v="137"/>
    <n v="169"/>
    <n v="12"/>
    <n v="294"/>
    <n v="134"/>
    <n v="301"/>
    <n v="23"/>
    <n v="6.5699999999999995E-2"/>
  </r>
  <r>
    <x v="29"/>
    <x v="3"/>
    <n v="6700"/>
    <x v="98"/>
    <n v="1918"/>
    <n v="849"/>
    <n v="1069"/>
    <n v="99"/>
    <n v="1819"/>
    <n v="1228"/>
    <n v="1787"/>
    <n v="95"/>
    <n v="8.5500000000000007E-2"/>
  </r>
  <r>
    <x v="29"/>
    <x v="3"/>
    <n v="962"/>
    <x v="99"/>
    <n v="384"/>
    <n v="172"/>
    <n v="212"/>
    <n v="7"/>
    <n v="377"/>
    <n v="264"/>
    <n v="379"/>
    <n v="10"/>
    <n v="0.13200000000000001"/>
  </r>
  <r>
    <x v="29"/>
    <x v="3"/>
    <n v="498"/>
    <x v="100"/>
    <n v="547"/>
    <n v="217"/>
    <n v="330"/>
    <n v="8"/>
    <n v="539"/>
    <n v="480"/>
    <n v="544"/>
    <n v="37"/>
    <n v="0.108"/>
  </r>
  <r>
    <x v="29"/>
    <x v="3"/>
    <n v="8900"/>
    <x v="101"/>
    <n v="1956"/>
    <n v="772"/>
    <n v="1184"/>
    <n v="11"/>
    <n v="1945"/>
    <n v="1718"/>
    <n v="1951"/>
    <n v="38"/>
    <n v="0.15190000000000001"/>
  </r>
  <r>
    <x v="29"/>
    <x v="3"/>
    <n v="1295"/>
    <x v="102"/>
    <n v="168"/>
    <n v="60"/>
    <n v="108"/>
    <n v="2"/>
    <n v="166"/>
    <n v="120"/>
    <n v="167"/>
    <n v="5"/>
    <n v="6.7699999999999996E-2"/>
  </r>
  <r>
    <x v="29"/>
    <x v="3"/>
    <n v="46"/>
    <x v="103"/>
    <n v="148"/>
    <n v="94"/>
    <n v="54"/>
    <n v="7"/>
    <n v="141"/>
    <n v="113"/>
    <n v="135"/>
    <n v="0"/>
    <n v="8.9599999999999999E-2"/>
  </r>
  <r>
    <x v="29"/>
    <x v="3"/>
    <n v="499"/>
    <x v="104"/>
    <n v="644"/>
    <n v="285"/>
    <n v="359"/>
    <n v="15"/>
    <n v="629"/>
    <n v="482"/>
    <n v="641"/>
    <n v="10"/>
    <n v="9.0700000000000003E-2"/>
  </r>
  <r>
    <x v="29"/>
    <x v="3"/>
    <n v="240"/>
    <x v="105"/>
    <n v="488"/>
    <n v="204"/>
    <n v="284"/>
    <n v="89"/>
    <n v="399"/>
    <n v="170"/>
    <n v="487"/>
    <n v="51"/>
    <n v="4.4200000000000003E-2"/>
  </r>
  <r>
    <x v="29"/>
    <x v="3"/>
    <n v="502"/>
    <x v="106"/>
    <n v="549"/>
    <n v="218"/>
    <n v="331"/>
    <n v="2"/>
    <n v="547"/>
    <n v="446"/>
    <n v="549"/>
    <n v="19"/>
    <n v="0.1014"/>
  </r>
  <r>
    <x v="29"/>
    <x v="3"/>
    <n v="504"/>
    <x v="107"/>
    <n v="690"/>
    <n v="268"/>
    <n v="422"/>
    <n v="9"/>
    <n v="681"/>
    <n v="602"/>
    <n v="687"/>
    <n v="8"/>
    <n v="0.15160000000000001"/>
  </r>
  <r>
    <x v="29"/>
    <x v="3"/>
    <n v="505"/>
    <x v="108"/>
    <n v="220"/>
    <n v="98"/>
    <n v="122"/>
    <n v="5"/>
    <n v="215"/>
    <n v="186"/>
    <n v="220"/>
    <n v="9"/>
    <n v="0.1399"/>
  </r>
  <r>
    <x v="29"/>
    <x v="3"/>
    <n v="1296"/>
    <x v="109"/>
    <n v="214"/>
    <n v="101"/>
    <n v="113"/>
    <n v="2"/>
    <n v="212"/>
    <n v="158"/>
    <n v="213"/>
    <n v="13"/>
    <n v="7.0599999999999996E-2"/>
  </r>
  <r>
    <x v="29"/>
    <x v="3"/>
    <n v="978"/>
    <x v="110"/>
    <n v="190"/>
    <n v="72"/>
    <n v="118"/>
    <n v="2"/>
    <n v="188"/>
    <n v="140"/>
    <n v="189"/>
    <n v="1"/>
    <n v="9.6100000000000005E-2"/>
  </r>
  <r>
    <x v="29"/>
    <x v="3"/>
    <n v="1263"/>
    <x v="111"/>
    <n v="84"/>
    <n v="44"/>
    <n v="40"/>
    <n v="24"/>
    <n v="60"/>
    <n v="7"/>
    <n v="84"/>
    <n v="2"/>
    <n v="2.7699999999999999E-2"/>
  </r>
  <r>
    <x v="29"/>
    <x v="3"/>
    <n v="507"/>
    <x v="112"/>
    <n v="528"/>
    <n v="219"/>
    <n v="309"/>
    <n v="3"/>
    <n v="525"/>
    <n v="412"/>
    <n v="527"/>
    <n v="20"/>
    <n v="0.1104"/>
  </r>
  <r>
    <x v="29"/>
    <x v="3"/>
    <n v="508"/>
    <x v="113"/>
    <n v="68"/>
    <n v="29"/>
    <n v="39"/>
    <n v="1"/>
    <n v="67"/>
    <n v="35"/>
    <n v="67"/>
    <n v="3"/>
    <n v="4.4499999999999998E-2"/>
  </r>
  <r>
    <x v="29"/>
    <x v="3"/>
    <n v="509"/>
    <x v="114"/>
    <n v="1221"/>
    <n v="481"/>
    <n v="740"/>
    <n v="26"/>
    <n v="1195"/>
    <n v="1071"/>
    <n v="1209"/>
    <n v="64"/>
    <n v="0.15060000000000001"/>
  </r>
  <r>
    <x v="29"/>
    <x v="3"/>
    <n v="510"/>
    <x v="115"/>
    <n v="964"/>
    <n v="433"/>
    <n v="531"/>
    <n v="8"/>
    <n v="956"/>
    <n v="743"/>
    <n v="954"/>
    <n v="34"/>
    <n v="0.14230000000000001"/>
  </r>
  <r>
    <x v="29"/>
    <x v="3"/>
    <n v="47"/>
    <x v="116"/>
    <n v="54"/>
    <n v="21"/>
    <n v="33"/>
    <n v="10"/>
    <n v="44"/>
    <n v="4"/>
    <n v="54"/>
    <n v="4"/>
    <n v="2.9000000000000001E-2"/>
  </r>
  <r>
    <x v="29"/>
    <x v="3"/>
    <n v="1139"/>
    <x v="117"/>
    <n v="1934"/>
    <n v="793"/>
    <n v="1141"/>
    <n v="341"/>
    <n v="1593"/>
    <n v="910"/>
    <n v="1885"/>
    <n v="94"/>
    <n v="7.3999999999999996E-2"/>
  </r>
  <r>
    <x v="29"/>
    <x v="3"/>
    <n v="481"/>
    <x v="118"/>
    <n v="1523"/>
    <n v="592"/>
    <n v="931"/>
    <n v="19"/>
    <n v="1504"/>
    <n v="1319"/>
    <n v="1520"/>
    <n v="60"/>
    <n v="0.17910000000000001"/>
  </r>
  <r>
    <x v="29"/>
    <x v="3"/>
    <n v="516"/>
    <x v="119"/>
    <n v="580"/>
    <n v="252"/>
    <n v="328"/>
    <n v="5"/>
    <n v="575"/>
    <n v="463"/>
    <n v="580"/>
    <n v="20"/>
    <n v="9.8500000000000004E-2"/>
  </r>
  <r>
    <x v="29"/>
    <x v="3"/>
    <n v="874"/>
    <x v="120"/>
    <n v="1051"/>
    <n v="443"/>
    <n v="608"/>
    <n v="82"/>
    <n v="969"/>
    <n v="472"/>
    <n v="1015"/>
    <n v="92"/>
    <n v="7.8100000000000003E-2"/>
  </r>
  <r>
    <x v="29"/>
    <x v="3"/>
    <n v="4201"/>
    <x v="121"/>
    <n v="471"/>
    <n v="172"/>
    <n v="299"/>
    <n v="12"/>
    <n v="459"/>
    <n v="408"/>
    <n v="461"/>
    <n v="9"/>
    <n v="0.1037"/>
  </r>
  <r>
    <x v="29"/>
    <x v="3"/>
    <n v="517"/>
    <x v="122"/>
    <n v="181"/>
    <n v="73"/>
    <n v="108"/>
    <n v="1"/>
    <n v="180"/>
    <n v="153"/>
    <n v="180"/>
    <n v="8"/>
    <n v="9.7600000000000006E-2"/>
  </r>
  <r>
    <x v="29"/>
    <x v="3"/>
    <n v="4203"/>
    <x v="123"/>
    <n v="178"/>
    <n v="64"/>
    <n v="114"/>
    <n v="6"/>
    <n v="172"/>
    <n v="153"/>
    <n v="177"/>
    <n v="4"/>
    <n v="0.1132"/>
  </r>
  <r>
    <x v="29"/>
    <x v="3"/>
    <n v="518"/>
    <x v="124"/>
    <n v="55"/>
    <n v="28"/>
    <n v="27"/>
    <n v="4"/>
    <n v="51"/>
    <n v="26"/>
    <n v="55"/>
    <n v="2"/>
    <n v="3.6900000000000002E-2"/>
  </r>
  <r>
    <x v="29"/>
    <x v="3"/>
    <n v="1063"/>
    <x v="125"/>
    <n v="941"/>
    <n v="460"/>
    <n v="481"/>
    <n v="109"/>
    <n v="832"/>
    <n v="536"/>
    <n v="937"/>
    <n v="64"/>
    <n v="7.9799999999999996E-2"/>
  </r>
  <r>
    <x v="29"/>
    <x v="3"/>
    <n v="520"/>
    <x v="126"/>
    <n v="293"/>
    <n v="102"/>
    <n v="191"/>
    <n v="3"/>
    <n v="290"/>
    <n v="250"/>
    <n v="292"/>
    <n v="7"/>
    <n v="9.8699999999999996E-2"/>
  </r>
  <r>
    <x v="29"/>
    <x v="3"/>
    <n v="9100"/>
    <x v="127"/>
    <n v="2204"/>
    <n v="1045"/>
    <n v="1159"/>
    <n v="244"/>
    <n v="1960"/>
    <n v="1283"/>
    <n v="2190"/>
    <n v="123"/>
    <n v="7.51E-2"/>
  </r>
  <r>
    <x v="29"/>
    <x v="3"/>
    <n v="522"/>
    <x v="128"/>
    <n v="410"/>
    <n v="184"/>
    <n v="226"/>
    <n v="7"/>
    <n v="403"/>
    <n v="332"/>
    <n v="410"/>
    <n v="17"/>
    <n v="9.01E-2"/>
  </r>
  <r>
    <x v="29"/>
    <x v="3"/>
    <n v="7300"/>
    <x v="129"/>
    <n v="3012"/>
    <n v="1331"/>
    <n v="1681"/>
    <n v="85"/>
    <n v="2927"/>
    <n v="2330"/>
    <n v="2998"/>
    <n v="68"/>
    <n v="9.7000000000000003E-2"/>
  </r>
  <r>
    <x v="29"/>
    <x v="3"/>
    <n v="1061"/>
    <x v="130"/>
    <n v="2088"/>
    <n v="912"/>
    <n v="1176"/>
    <n v="253"/>
    <n v="1835"/>
    <n v="1089"/>
    <n v="2002"/>
    <n v="141"/>
    <n v="8.6499999999999994E-2"/>
  </r>
  <r>
    <x v="29"/>
    <x v="3"/>
    <n v="525"/>
    <x v="131"/>
    <n v="134"/>
    <n v="53"/>
    <n v="81"/>
    <n v="1"/>
    <n v="133"/>
    <n v="79"/>
    <n v="134"/>
    <n v="2"/>
    <n v="7.9100000000000004E-2"/>
  </r>
  <r>
    <x v="29"/>
    <x v="3"/>
    <n v="7500"/>
    <x v="132"/>
    <n v="2020"/>
    <n v="896"/>
    <n v="1124"/>
    <n v="32"/>
    <n v="1988"/>
    <n v="1721"/>
    <n v="2019"/>
    <n v="63"/>
    <n v="0.15939999999999999"/>
  </r>
  <r>
    <x v="29"/>
    <x v="3"/>
    <n v="4501"/>
    <x v="133"/>
    <n v="70"/>
    <n v="29"/>
    <n v="41"/>
    <n v="1"/>
    <n v="69"/>
    <n v="56"/>
    <n v="70"/>
    <n v="4"/>
    <n v="7.4999999999999997E-2"/>
  </r>
  <r>
    <x v="29"/>
    <x v="3"/>
    <n v="530"/>
    <x v="134"/>
    <n v="202"/>
    <n v="84"/>
    <n v="118"/>
    <n v="7"/>
    <n v="195"/>
    <n v="143"/>
    <n v="201"/>
    <n v="11"/>
    <n v="8.1000000000000003E-2"/>
  </r>
  <r>
    <x v="29"/>
    <x v="3"/>
    <n v="511"/>
    <x v="135"/>
    <n v="314"/>
    <n v="134"/>
    <n v="180"/>
    <n v="3"/>
    <n v="311"/>
    <n v="248"/>
    <n v="313"/>
    <n v="10"/>
    <n v="0.1216"/>
  </r>
  <r>
    <x v="29"/>
    <x v="3"/>
    <n v="532"/>
    <x v="136"/>
    <n v="588"/>
    <n v="265"/>
    <n v="323"/>
    <n v="7"/>
    <n v="581"/>
    <n v="501"/>
    <n v="580"/>
    <n v="16"/>
    <n v="0.13089999999999999"/>
  </r>
  <r>
    <x v="29"/>
    <x v="3"/>
    <n v="7600"/>
    <x v="137"/>
    <n v="3349"/>
    <n v="1509"/>
    <n v="1840"/>
    <n v="160"/>
    <n v="3189"/>
    <n v="2550"/>
    <n v="3320"/>
    <n v="163"/>
    <n v="0.1295"/>
  </r>
  <r>
    <x v="29"/>
    <x v="3"/>
    <n v="7700"/>
    <x v="138"/>
    <n v="1866"/>
    <n v="802"/>
    <n v="1064"/>
    <n v="178"/>
    <n v="1688"/>
    <n v="832"/>
    <n v="1820"/>
    <n v="153"/>
    <n v="7.7600000000000002E-2"/>
  </r>
  <r>
    <x v="29"/>
    <x v="3"/>
    <n v="531"/>
    <x v="139"/>
    <n v="1381"/>
    <n v="580"/>
    <n v="801"/>
    <n v="24"/>
    <n v="1357"/>
    <n v="1244"/>
    <n v="1378"/>
    <n v="35"/>
    <n v="0.15190000000000001"/>
  </r>
  <r>
    <x v="29"/>
    <x v="3"/>
    <n v="535"/>
    <x v="140"/>
    <n v="112"/>
    <n v="50"/>
    <n v="62"/>
    <n v="4"/>
    <n v="108"/>
    <n v="79"/>
    <n v="112"/>
    <n v="5"/>
    <n v="7.0900000000000005E-2"/>
  </r>
  <r>
    <x v="29"/>
    <x v="3"/>
    <n v="536"/>
    <x v="141"/>
    <n v="117"/>
    <n v="66"/>
    <n v="51"/>
    <n v="4"/>
    <n v="113"/>
    <n v="74"/>
    <n v="116"/>
    <n v="2"/>
    <n v="4.53E-2"/>
  </r>
  <r>
    <x v="29"/>
    <x v="3"/>
    <n v="8000"/>
    <x v="142"/>
    <n v="1218"/>
    <n v="670"/>
    <n v="548"/>
    <n v="76"/>
    <n v="1142"/>
    <n v="907"/>
    <n v="1205"/>
    <n v="84"/>
    <n v="9.6500000000000002E-2"/>
  </r>
  <r>
    <x v="29"/>
    <x v="3"/>
    <n v="4100"/>
    <x v="143"/>
    <n v="248"/>
    <n v="114"/>
    <n v="134"/>
    <n v="30"/>
    <n v="218"/>
    <n v="80"/>
    <n v="247"/>
    <n v="61"/>
    <n v="6.3899999999999998E-2"/>
  </r>
  <r>
    <x v="29"/>
    <x v="3"/>
    <n v="2800"/>
    <x v="144"/>
    <n v="704"/>
    <n v="326"/>
    <n v="378"/>
    <n v="50"/>
    <n v="654"/>
    <n v="259"/>
    <n v="686"/>
    <n v="76"/>
    <n v="5.45E-2"/>
  </r>
  <r>
    <x v="29"/>
    <x v="3"/>
    <n v="543"/>
    <x v="145"/>
    <n v="318"/>
    <n v="134"/>
    <n v="184"/>
    <n v="8"/>
    <n v="310"/>
    <n v="246"/>
    <n v="317"/>
    <n v="4"/>
    <n v="8.8900000000000007E-2"/>
  </r>
  <r>
    <x v="29"/>
    <x v="3"/>
    <n v="26"/>
    <x v="146"/>
    <n v="59"/>
    <n v="22"/>
    <n v="37"/>
    <n v="9"/>
    <n v="50"/>
    <n v="24"/>
    <n v="59"/>
    <n v="2"/>
    <n v="3.9199999999999999E-2"/>
  </r>
  <r>
    <x v="29"/>
    <x v="3"/>
    <n v="542"/>
    <x v="147"/>
    <n v="648"/>
    <n v="270"/>
    <n v="378"/>
    <n v="12"/>
    <n v="636"/>
    <n v="528"/>
    <n v="643"/>
    <n v="23"/>
    <n v="0.1043"/>
  </r>
  <r>
    <x v="29"/>
    <x v="3"/>
    <n v="122"/>
    <x v="148"/>
    <n v="133"/>
    <n v="51"/>
    <n v="82"/>
    <n v="33"/>
    <n v="100"/>
    <n v="12"/>
    <n v="133"/>
    <n v="7"/>
    <n v="3.3799999999999997E-2"/>
  </r>
  <r>
    <x v="29"/>
    <x v="3"/>
    <n v="913"/>
    <x v="149"/>
    <n v="226"/>
    <n v="101"/>
    <n v="125"/>
    <n v="6"/>
    <n v="220"/>
    <n v="168"/>
    <n v="225"/>
    <n v="8"/>
    <n v="9.4799999999999995E-2"/>
  </r>
  <r>
    <x v="29"/>
    <x v="3"/>
    <n v="812"/>
    <x v="150"/>
    <n v="282"/>
    <n v="120"/>
    <n v="162"/>
    <n v="14"/>
    <n v="268"/>
    <n v="154"/>
    <n v="280"/>
    <n v="40"/>
    <n v="7.9699999999999993E-2"/>
  </r>
  <r>
    <x v="29"/>
    <x v="3"/>
    <n v="538"/>
    <x v="151"/>
    <n v="466"/>
    <n v="181"/>
    <n v="285"/>
    <n v="3"/>
    <n v="463"/>
    <n v="422"/>
    <n v="466"/>
    <n v="6"/>
    <n v="0.16769999999999999"/>
  </r>
  <r>
    <x v="29"/>
    <x v="3"/>
    <n v="8800"/>
    <x v="152"/>
    <n v="2032"/>
    <n v="802"/>
    <n v="1230"/>
    <n v="33"/>
    <n v="1999"/>
    <n v="1672"/>
    <n v="2028"/>
    <n v="54"/>
    <n v="0.1242"/>
  </r>
  <r>
    <x v="29"/>
    <x v="4"/>
    <n v="2710"/>
    <x v="153"/>
    <n v="3754"/>
    <n v="1554"/>
    <n v="2200"/>
    <n v="13"/>
    <n v="3741"/>
    <n v="3225"/>
    <n v="3750"/>
    <n v="53"/>
    <n v="0.19989999999999999"/>
  </r>
  <r>
    <x v="29"/>
    <x v="4"/>
    <n v="1020"/>
    <x v="154"/>
    <n v="666"/>
    <n v="296"/>
    <n v="370"/>
    <n v="41"/>
    <n v="625"/>
    <n v="225"/>
    <n v="659"/>
    <n v="55"/>
    <n v="6.8699999999999997E-2"/>
  </r>
  <r>
    <x v="29"/>
    <x v="4"/>
    <n v="6000"/>
    <x v="155"/>
    <n v="695"/>
    <n v="341"/>
    <n v="354"/>
    <n v="11"/>
    <n v="684"/>
    <n v="439"/>
    <n v="693"/>
    <n v="26"/>
    <n v="6.7799999999999999E-2"/>
  </r>
  <r>
    <x v="29"/>
    <x v="4"/>
    <n v="9800"/>
    <x v="156"/>
    <n v="213"/>
    <n v="94"/>
    <n v="119"/>
    <n v="44"/>
    <n v="169"/>
    <n v="53"/>
    <n v="211"/>
    <n v="9"/>
    <n v="3.2599999999999997E-2"/>
  </r>
  <r>
    <x v="29"/>
    <x v="4"/>
    <n v="1326"/>
    <x v="157"/>
    <n v="450"/>
    <n v="213"/>
    <n v="237"/>
    <n v="1"/>
    <n v="449"/>
    <n v="338"/>
    <n v="450"/>
    <n v="6"/>
    <n v="0.127"/>
  </r>
  <r>
    <x v="29"/>
    <x v="4"/>
    <n v="541"/>
    <x v="158"/>
    <n v="462"/>
    <n v="249"/>
    <n v="213"/>
    <n v="1"/>
    <n v="461"/>
    <n v="280"/>
    <n v="459"/>
    <n v="13"/>
    <n v="8.2799999999999999E-2"/>
  </r>
  <r>
    <x v="29"/>
    <x v="4"/>
    <n v="628"/>
    <x v="159"/>
    <n v="217"/>
    <n v="113"/>
    <n v="104"/>
    <n v="8"/>
    <n v="209"/>
    <n v="124"/>
    <n v="216"/>
    <n v="8"/>
    <n v="4.7600000000000003E-2"/>
  </r>
  <r>
    <x v="29"/>
    <x v="4"/>
    <n v="494"/>
    <x v="160"/>
    <n v="490"/>
    <n v="197"/>
    <n v="293"/>
    <n v="7"/>
    <n v="483"/>
    <n v="297"/>
    <n v="487"/>
    <n v="28"/>
    <n v="6.6900000000000001E-2"/>
  </r>
  <r>
    <x v="29"/>
    <x v="4"/>
    <n v="9300"/>
    <x v="161"/>
    <n v="318"/>
    <n v="146"/>
    <n v="172"/>
    <n v="80"/>
    <n v="238"/>
    <n v="47"/>
    <n v="318"/>
    <n v="18"/>
    <n v="3.2399999999999998E-2"/>
  </r>
  <r>
    <x v="29"/>
    <x v="4"/>
    <n v="6500"/>
    <x v="162"/>
    <n v="2677"/>
    <n v="1117"/>
    <n v="1560"/>
    <n v="278"/>
    <n v="2399"/>
    <n v="996"/>
    <n v="2650"/>
    <n v="140"/>
    <n v="5.7799999999999997E-2"/>
  </r>
  <r>
    <x v="29"/>
    <x v="4"/>
    <n v="4000"/>
    <x v="163"/>
    <n v="7799"/>
    <n v="3734"/>
    <n v="4065"/>
    <n v="1311"/>
    <n v="6488"/>
    <n v="4146"/>
    <n v="7766"/>
    <n v="510"/>
    <n v="5.6800000000000003E-2"/>
  </r>
  <r>
    <x v="29"/>
    <x v="4"/>
    <n v="1247"/>
    <x v="196"/>
    <n v="26"/>
    <n v="14"/>
    <n v="12"/>
    <n v="3"/>
    <n v="23"/>
    <n v="9"/>
    <n v="26"/>
    <n v="1"/>
    <n v="1.47E-2"/>
  </r>
  <r>
    <x v="29"/>
    <x v="4"/>
    <n v="2100"/>
    <x v="165"/>
    <n v="841"/>
    <n v="388"/>
    <n v="453"/>
    <n v="29"/>
    <n v="812"/>
    <n v="459"/>
    <n v="835"/>
    <n v="55"/>
    <n v="8.2100000000000006E-2"/>
  </r>
  <r>
    <x v="29"/>
    <x v="4"/>
    <n v="654"/>
    <x v="166"/>
    <n v="366"/>
    <n v="162"/>
    <n v="204"/>
    <n v="4"/>
    <n v="362"/>
    <n v="227"/>
    <n v="364"/>
    <n v="18"/>
    <n v="4.8300000000000003E-2"/>
  </r>
  <r>
    <x v="29"/>
    <x v="4"/>
    <n v="1327"/>
    <x v="167"/>
    <n v="936"/>
    <n v="368"/>
    <n v="568"/>
    <n v="2"/>
    <n v="934"/>
    <n v="785"/>
    <n v="936"/>
    <n v="15"/>
    <n v="0.1789"/>
  </r>
  <r>
    <x v="29"/>
    <x v="4"/>
    <n v="2500"/>
    <x v="168"/>
    <n v="590"/>
    <n v="265"/>
    <n v="325"/>
    <n v="97"/>
    <n v="493"/>
    <n v="232"/>
    <n v="590"/>
    <n v="42"/>
    <n v="4.7E-2"/>
  </r>
  <r>
    <x v="29"/>
    <x v="4"/>
    <n v="534"/>
    <x v="169"/>
    <n v="329"/>
    <n v="148"/>
    <n v="181"/>
    <n v="4"/>
    <n v="325"/>
    <n v="187"/>
    <n v="328"/>
    <n v="15"/>
    <n v="6.5299999999999997E-2"/>
  </r>
  <r>
    <x v="29"/>
    <x v="4"/>
    <n v="637"/>
    <x v="170"/>
    <n v="602"/>
    <n v="261"/>
    <n v="341"/>
    <n v="9"/>
    <n v="593"/>
    <n v="395"/>
    <n v="602"/>
    <n v="19"/>
    <n v="8.2600000000000007E-2"/>
  </r>
  <r>
    <x v="29"/>
    <x v="4"/>
    <n v="537"/>
    <x v="171"/>
    <n v="395"/>
    <n v="187"/>
    <n v="208"/>
    <n v="3"/>
    <n v="392"/>
    <n v="257"/>
    <n v="394"/>
    <n v="8"/>
    <n v="7.7899999999999997E-2"/>
  </r>
  <r>
    <x v="29"/>
    <x v="4"/>
    <n v="7800"/>
    <x v="172"/>
    <n v="915"/>
    <n v="392"/>
    <n v="523"/>
    <n v="144"/>
    <n v="771"/>
    <n v="284"/>
    <n v="907"/>
    <n v="91"/>
    <n v="5.0200000000000002E-2"/>
  </r>
  <r>
    <x v="29"/>
    <x v="4"/>
    <n v="6800"/>
    <x v="173"/>
    <n v="1812"/>
    <n v="803"/>
    <n v="1009"/>
    <n v="156"/>
    <n v="1656"/>
    <n v="1029"/>
    <n v="1808"/>
    <n v="95"/>
    <n v="6.3700000000000007E-2"/>
  </r>
  <r>
    <x v="29"/>
    <x v="4"/>
    <n v="9500"/>
    <x v="174"/>
    <n v="1251"/>
    <n v="523"/>
    <n v="728"/>
    <n v="141"/>
    <n v="1110"/>
    <n v="644"/>
    <n v="1241"/>
    <n v="58"/>
    <n v="5.9700000000000003E-2"/>
  </r>
  <r>
    <x v="29"/>
    <x v="4"/>
    <n v="2300"/>
    <x v="175"/>
    <n v="204"/>
    <n v="98"/>
    <n v="106"/>
    <n v="53"/>
    <n v="151"/>
    <n v="43"/>
    <n v="201"/>
    <n v="14"/>
    <n v="2.5399999999999999E-2"/>
  </r>
  <r>
    <x v="29"/>
    <x v="4"/>
    <n v="9600"/>
    <x v="176"/>
    <n v="1675"/>
    <n v="777"/>
    <n v="898"/>
    <n v="160"/>
    <n v="1515"/>
    <n v="1062"/>
    <n v="1671"/>
    <n v="82"/>
    <n v="7.9699999999999993E-2"/>
  </r>
  <r>
    <x v="29"/>
    <x v="4"/>
    <n v="8200"/>
    <x v="177"/>
    <n v="1204"/>
    <n v="519"/>
    <n v="685"/>
    <n v="168"/>
    <n v="1036"/>
    <n v="572"/>
    <n v="1200"/>
    <n v="59"/>
    <n v="5.4899999999999997E-2"/>
  </r>
  <r>
    <x v="29"/>
    <x v="4"/>
    <n v="922"/>
    <x v="178"/>
    <n v="110"/>
    <n v="56"/>
    <n v="54"/>
    <n v="5"/>
    <n v="105"/>
    <n v="70"/>
    <n v="110"/>
    <n v="8"/>
    <n v="3.6299999999999999E-2"/>
  </r>
  <r>
    <x v="29"/>
    <x v="5"/>
    <n v="472"/>
    <x v="179"/>
    <n v="265"/>
    <n v="125"/>
    <n v="140"/>
    <n v="5"/>
    <n v="260"/>
    <n v="191"/>
    <n v="265"/>
    <n v="1"/>
    <n v="9.69E-2"/>
  </r>
  <r>
    <x v="29"/>
    <x v="5"/>
    <n v="2610"/>
    <x v="180"/>
    <n v="1254"/>
    <n v="571"/>
    <n v="683"/>
    <n v="116"/>
    <n v="1138"/>
    <n v="558"/>
    <n v="1249"/>
    <n v="112"/>
    <n v="4.4699999999999997E-2"/>
  </r>
  <r>
    <x v="29"/>
    <x v="5"/>
    <n v="3000"/>
    <x v="181"/>
    <n v="11312"/>
    <n v="5261"/>
    <n v="6051"/>
    <n v="1188"/>
    <n v="10124"/>
    <n v="6337"/>
    <n v="11252"/>
    <n v="381"/>
    <n v="4.1399999999999999E-2"/>
  </r>
  <r>
    <x v="29"/>
    <x v="5"/>
    <n v="1015"/>
    <x v="182"/>
    <n v="461"/>
    <n v="230"/>
    <n v="231"/>
    <n v="63"/>
    <n v="398"/>
    <n v="159"/>
    <n v="460"/>
    <n v="18"/>
    <n v="3.6900000000000002E-2"/>
  </r>
  <r>
    <x v="29"/>
    <x v="5"/>
    <n v="1137"/>
    <x v="183"/>
    <n v="37"/>
    <n v="15"/>
    <n v="22"/>
    <n v="6"/>
    <n v="31"/>
    <n v="17"/>
    <n v="37"/>
    <n v="0"/>
    <n v="3.2500000000000001E-2"/>
  </r>
  <r>
    <x v="29"/>
    <x v="6"/>
    <n v="2400"/>
    <x v="184"/>
    <n v="908"/>
    <n v="432"/>
    <n v="476"/>
    <n v="43"/>
    <n v="865"/>
    <n v="289"/>
    <n v="898"/>
    <n v="68"/>
    <n v="4.9599999999999998E-2"/>
  </r>
  <r>
    <x v="29"/>
    <x v="6"/>
    <n v="565"/>
    <x v="185"/>
    <n v="204"/>
    <n v="101"/>
    <n v="103"/>
    <n v="16"/>
    <n v="188"/>
    <n v="38"/>
    <n v="203"/>
    <n v="10"/>
    <n v="3.32E-2"/>
  </r>
  <r>
    <x v="29"/>
    <x v="6"/>
    <n v="6100"/>
    <x v="186"/>
    <n v="2363"/>
    <n v="1188"/>
    <n v="1175"/>
    <n v="110"/>
    <n v="2253"/>
    <n v="1342"/>
    <n v="2356"/>
    <n v="84"/>
    <n v="4.65E-2"/>
  </r>
  <r>
    <x v="29"/>
    <x v="6"/>
    <n v="6200"/>
    <x v="187"/>
    <n v="3906"/>
    <n v="1857"/>
    <n v="2049"/>
    <n v="482"/>
    <n v="3424"/>
    <n v="1337"/>
    <n v="3855"/>
    <n v="249"/>
    <n v="5.4100000000000002E-2"/>
  </r>
  <r>
    <x v="29"/>
    <x v="6"/>
    <n v="6300"/>
    <x v="188"/>
    <n v="821"/>
    <n v="377"/>
    <n v="444"/>
    <n v="296"/>
    <n v="525"/>
    <n v="101"/>
    <n v="812"/>
    <n v="46"/>
    <n v="2.87E-2"/>
  </r>
  <r>
    <x v="29"/>
    <x v="6"/>
    <n v="6400"/>
    <x v="189"/>
    <n v="1407"/>
    <n v="689"/>
    <n v="718"/>
    <n v="296"/>
    <n v="1111"/>
    <n v="59"/>
    <n v="1400"/>
    <n v="376"/>
    <n v="3.0099999999999998E-2"/>
  </r>
  <r>
    <x v="29"/>
    <x v="6"/>
    <n v="6600"/>
    <x v="190"/>
    <n v="3937"/>
    <n v="1905"/>
    <n v="2032"/>
    <n v="466"/>
    <n v="3471"/>
    <n v="897"/>
    <n v="3901"/>
    <n v="186"/>
    <n v="4.0599999999999997E-2"/>
  </r>
  <r>
    <x v="29"/>
    <x v="6"/>
    <n v="2620"/>
    <x v="191"/>
    <n v="505"/>
    <n v="239"/>
    <n v="266"/>
    <n v="130"/>
    <n v="375"/>
    <n v="46"/>
    <n v="500"/>
    <n v="28"/>
    <n v="2.8899999999999999E-2"/>
  </r>
  <r>
    <x v="29"/>
    <x v="6"/>
    <n v="8600"/>
    <x v="192"/>
    <n v="2327"/>
    <n v="1081"/>
    <n v="1246"/>
    <n v="597"/>
    <n v="1730"/>
    <n v="447"/>
    <n v="2312"/>
    <n v="112"/>
    <n v="3.1300000000000001E-2"/>
  </r>
  <r>
    <x v="29"/>
    <x v="6"/>
    <n v="2650"/>
    <x v="193"/>
    <n v="600"/>
    <n v="285"/>
    <n v="315"/>
    <n v="187"/>
    <n v="413"/>
    <n v="7"/>
    <n v="596"/>
    <n v="159"/>
    <n v="2.7900000000000001E-2"/>
  </r>
  <r>
    <x v="29"/>
    <x v="6"/>
    <n v="5000"/>
    <x v="194"/>
    <n v="8481"/>
    <n v="4250"/>
    <n v="4231"/>
    <n v="2457"/>
    <n v="6024"/>
    <n v="2586"/>
    <n v="8437"/>
    <n v="387"/>
    <n v="3.5200000000000002E-2"/>
  </r>
  <r>
    <x v="30"/>
    <x v="0"/>
    <n v="3760"/>
    <x v="0"/>
    <n v="116"/>
    <n v="49"/>
    <n v="67"/>
    <n v="28"/>
    <n v="88"/>
    <n v="6"/>
    <n v="115"/>
    <n v="2"/>
    <n v="2.76E-2"/>
  </r>
  <r>
    <x v="30"/>
    <x v="0"/>
    <n v="3750"/>
    <x v="1"/>
    <n v="107"/>
    <n v="55"/>
    <n v="52"/>
    <n v="21"/>
    <n v="86"/>
    <n v="3"/>
    <n v="107"/>
    <n v="6"/>
    <n v="2.5700000000000001E-2"/>
  </r>
  <r>
    <x v="30"/>
    <x v="0"/>
    <n v="3560"/>
    <x v="2"/>
    <n v="47"/>
    <n v="23"/>
    <n v="24"/>
    <n v="18"/>
    <n v="29"/>
    <n v="2"/>
    <n v="46"/>
    <n v="3"/>
    <n v="2.5600000000000001E-2"/>
  </r>
  <r>
    <x v="30"/>
    <x v="0"/>
    <n v="3650"/>
    <x v="195"/>
    <n v="101"/>
    <n v="58"/>
    <n v="43"/>
    <n v="25"/>
    <n v="76"/>
    <n v="10"/>
    <n v="100"/>
    <n v="2"/>
    <n v="2.6100000000000002E-2"/>
  </r>
  <r>
    <x v="30"/>
    <x v="0"/>
    <n v="3570"/>
    <x v="4"/>
    <n v="499"/>
    <n v="269"/>
    <n v="230"/>
    <n v="115"/>
    <n v="384"/>
    <n v="98"/>
    <n v="498"/>
    <n v="24"/>
    <n v="4.8300000000000003E-2"/>
  </r>
  <r>
    <x v="30"/>
    <x v="0"/>
    <n v="3574"/>
    <x v="5"/>
    <n v="66"/>
    <n v="39"/>
    <n v="27"/>
    <n v="12"/>
    <n v="54"/>
    <n v="17"/>
    <n v="66"/>
    <n v="5"/>
    <n v="2.87E-2"/>
  </r>
  <r>
    <x v="30"/>
    <x v="0"/>
    <n v="3652"/>
    <x v="6"/>
    <n v="81"/>
    <n v="33"/>
    <n v="48"/>
    <n v="10"/>
    <n v="71"/>
    <n v="4"/>
    <n v="80"/>
    <n v="2"/>
    <n v="3.49E-2"/>
  </r>
  <r>
    <x v="30"/>
    <x v="0"/>
    <n v="3780"/>
    <x v="7"/>
    <n v="569"/>
    <n v="236"/>
    <n v="333"/>
    <n v="18"/>
    <n v="551"/>
    <n v="215"/>
    <n v="564"/>
    <n v="11"/>
    <n v="5.4699999999999999E-2"/>
  </r>
  <r>
    <x v="30"/>
    <x v="0"/>
    <n v="3730"/>
    <x v="8"/>
    <n v="225"/>
    <n v="122"/>
    <n v="103"/>
    <n v="29"/>
    <n v="196"/>
    <n v="34"/>
    <n v="225"/>
    <n v="12"/>
    <n v="3.32E-2"/>
  </r>
  <r>
    <x v="30"/>
    <x v="0"/>
    <n v="3769"/>
    <x v="9"/>
    <n v="48"/>
    <n v="30"/>
    <n v="18"/>
    <n v="14"/>
    <n v="34"/>
    <n v="2"/>
    <n v="48"/>
    <n v="1"/>
    <n v="2.52E-2"/>
  </r>
  <r>
    <x v="30"/>
    <x v="0"/>
    <n v="3797"/>
    <x v="10"/>
    <n v="665"/>
    <n v="170"/>
    <n v="495"/>
    <n v="24"/>
    <n v="641"/>
    <n v="123"/>
    <n v="663"/>
    <n v="21"/>
    <n v="5.3199999999999997E-2"/>
  </r>
  <r>
    <x v="30"/>
    <x v="0"/>
    <n v="3616"/>
    <x v="11"/>
    <n v="663"/>
    <n v="260"/>
    <n v="403"/>
    <n v="99"/>
    <n v="564"/>
    <n v="186"/>
    <n v="656"/>
    <n v="43"/>
    <n v="3.4099999999999998E-2"/>
  </r>
  <r>
    <x v="30"/>
    <x v="0"/>
    <n v="3660"/>
    <x v="12"/>
    <n v="115"/>
    <n v="58"/>
    <n v="57"/>
    <n v="4"/>
    <n v="111"/>
    <n v="59"/>
    <n v="114"/>
    <n v="1"/>
    <n v="0.10539999999999999"/>
  </r>
  <r>
    <x v="30"/>
    <x v="0"/>
    <n v="3557"/>
    <x v="13"/>
    <n v="70"/>
    <n v="40"/>
    <n v="30"/>
    <n v="17"/>
    <n v="53"/>
    <n v="8"/>
    <n v="69"/>
    <n v="4"/>
    <n v="3.9399999999999998E-2"/>
  </r>
  <r>
    <x v="30"/>
    <x v="0"/>
    <n v="3611"/>
    <x v="14"/>
    <n v="132"/>
    <n v="63"/>
    <n v="69"/>
    <n v="17"/>
    <n v="115"/>
    <n v="63"/>
    <n v="132"/>
    <n v="6"/>
    <n v="4.4499999999999998E-2"/>
  </r>
  <r>
    <x v="30"/>
    <x v="0"/>
    <n v="3640"/>
    <x v="15"/>
    <n v="172"/>
    <n v="84"/>
    <n v="88"/>
    <n v="33"/>
    <n v="139"/>
    <n v="20"/>
    <n v="172"/>
    <n v="9"/>
    <n v="4.8399999999999999E-2"/>
  </r>
  <r>
    <x v="30"/>
    <x v="1"/>
    <n v="31"/>
    <x v="16"/>
    <n v="1642"/>
    <n v="672"/>
    <n v="970"/>
    <n v="112"/>
    <n v="1530"/>
    <n v="998"/>
    <n v="1624"/>
    <n v="39"/>
    <n v="0.13"/>
  </r>
  <r>
    <x v="30"/>
    <x v="1"/>
    <n v="2600"/>
    <x v="17"/>
    <n v="1557"/>
    <n v="680"/>
    <n v="877"/>
    <n v="74"/>
    <n v="1483"/>
    <n v="596"/>
    <n v="1539"/>
    <n v="108"/>
    <n v="4.7500000000000001E-2"/>
  </r>
  <r>
    <x v="30"/>
    <x v="1"/>
    <n v="70"/>
    <x v="18"/>
    <n v="7764"/>
    <n v="3094"/>
    <n v="4670"/>
    <n v="886"/>
    <n v="6878"/>
    <n v="3897"/>
    <n v="7716"/>
    <n v="309"/>
    <n v="7.3599999999999999E-2"/>
  </r>
  <r>
    <x v="30"/>
    <x v="1"/>
    <n v="7100"/>
    <x v="19"/>
    <n v="5018"/>
    <n v="1982"/>
    <n v="3036"/>
    <n v="699"/>
    <n v="4319"/>
    <n v="2636"/>
    <n v="4907"/>
    <n v="341"/>
    <n v="7.6300000000000007E-2"/>
  </r>
  <r>
    <x v="30"/>
    <x v="1"/>
    <n v="9000"/>
    <x v="20"/>
    <n v="8499"/>
    <n v="3739"/>
    <n v="4760"/>
    <n v="1030"/>
    <n v="7469"/>
    <n v="4765"/>
    <n v="8438"/>
    <n v="1275"/>
    <n v="8.4500000000000006E-2"/>
  </r>
  <r>
    <x v="30"/>
    <x v="1"/>
    <n v="2200"/>
    <x v="21"/>
    <n v="2391"/>
    <n v="999"/>
    <n v="1392"/>
    <n v="155"/>
    <n v="2236"/>
    <n v="1525"/>
    <n v="2366"/>
    <n v="106"/>
    <n v="0.13250000000000001"/>
  </r>
  <r>
    <x v="30"/>
    <x v="1"/>
    <n v="1303"/>
    <x v="22"/>
    <n v="749"/>
    <n v="312"/>
    <n v="437"/>
    <n v="1"/>
    <n v="748"/>
    <n v="692"/>
    <n v="749"/>
    <n v="12"/>
    <n v="0.20949999999999999"/>
  </r>
  <r>
    <x v="30"/>
    <x v="1"/>
    <n v="831"/>
    <x v="23"/>
    <n v="571"/>
    <n v="259"/>
    <n v="312"/>
    <n v="26"/>
    <n v="545"/>
    <n v="295"/>
    <n v="565"/>
    <n v="78"/>
    <n v="0.1303"/>
  </r>
  <r>
    <x v="30"/>
    <x v="1"/>
    <n v="1059"/>
    <x v="24"/>
    <n v="1014"/>
    <n v="433"/>
    <n v="581"/>
    <n v="6"/>
    <n v="1008"/>
    <n v="882"/>
    <n v="1010"/>
    <n v="31"/>
    <n v="0.2419"/>
  </r>
  <r>
    <x v="30"/>
    <x v="1"/>
    <n v="1271"/>
    <x v="25"/>
    <n v="78"/>
    <n v="37"/>
    <n v="41"/>
    <n v="24"/>
    <n v="54"/>
    <n v="3"/>
    <n v="78"/>
    <n v="32"/>
    <n v="2.3699999999999999E-2"/>
  </r>
  <r>
    <x v="30"/>
    <x v="1"/>
    <n v="1060"/>
    <x v="26"/>
    <n v="985"/>
    <n v="418"/>
    <n v="567"/>
    <n v="5"/>
    <n v="980"/>
    <n v="896"/>
    <n v="983"/>
    <n v="12"/>
    <n v="0.27150000000000002"/>
  </r>
  <r>
    <x v="30"/>
    <x v="1"/>
    <n v="1268"/>
    <x v="27"/>
    <n v="114"/>
    <n v="64"/>
    <n v="50"/>
    <n v="28"/>
    <n v="86"/>
    <n v="8"/>
    <n v="114"/>
    <n v="52"/>
    <n v="2.8799999999999999E-2"/>
  </r>
  <r>
    <x v="30"/>
    <x v="1"/>
    <n v="99"/>
    <x v="28"/>
    <n v="292"/>
    <n v="121"/>
    <n v="171"/>
    <n v="20"/>
    <n v="272"/>
    <n v="137"/>
    <n v="276"/>
    <n v="55"/>
    <n v="0.1129"/>
  </r>
  <r>
    <x v="30"/>
    <x v="1"/>
    <n v="246"/>
    <x v="29"/>
    <n v="1269"/>
    <n v="532"/>
    <n v="737"/>
    <n v="65"/>
    <n v="1204"/>
    <n v="559"/>
    <n v="1258"/>
    <n v="72"/>
    <n v="9.6699999999999994E-2"/>
  </r>
  <r>
    <x v="30"/>
    <x v="1"/>
    <n v="666"/>
    <x v="30"/>
    <n v="95"/>
    <n v="40"/>
    <n v="55"/>
    <n v="25"/>
    <n v="70"/>
    <n v="5"/>
    <n v="95"/>
    <n v="31"/>
    <n v="2.4799999999999999E-2"/>
  </r>
  <r>
    <x v="30"/>
    <x v="1"/>
    <n v="2560"/>
    <x v="31"/>
    <n v="933"/>
    <n v="401"/>
    <n v="532"/>
    <n v="164"/>
    <n v="769"/>
    <n v="461"/>
    <n v="914"/>
    <n v="140"/>
    <n v="7.46E-2"/>
  </r>
  <r>
    <x v="30"/>
    <x v="1"/>
    <n v="1192"/>
    <x v="32"/>
    <n v="996"/>
    <n v="410"/>
    <n v="586"/>
    <n v="4"/>
    <n v="992"/>
    <n v="929"/>
    <n v="994"/>
    <n v="10"/>
    <n v="0.26279999999999998"/>
  </r>
  <r>
    <x v="30"/>
    <x v="1"/>
    <n v="2630"/>
    <x v="33"/>
    <n v="2660"/>
    <n v="1105"/>
    <n v="1555"/>
    <n v="209"/>
    <n v="2451"/>
    <n v="1547"/>
    <n v="2656"/>
    <n v="43"/>
    <n v="9.9099999999999994E-2"/>
  </r>
  <r>
    <x v="30"/>
    <x v="1"/>
    <n v="1034"/>
    <x v="34"/>
    <n v="1393"/>
    <n v="636"/>
    <n v="757"/>
    <n v="35"/>
    <n v="1358"/>
    <n v="798"/>
    <n v="1378"/>
    <n v="178"/>
    <n v="0.11940000000000001"/>
  </r>
  <r>
    <x v="30"/>
    <x v="1"/>
    <n v="1161"/>
    <x v="35"/>
    <n v="3225"/>
    <n v="1279"/>
    <n v="1946"/>
    <n v="10"/>
    <n v="3215"/>
    <n v="2725"/>
    <n v="3222"/>
    <n v="52"/>
    <n v="0.19220000000000001"/>
  </r>
  <r>
    <x v="30"/>
    <x v="1"/>
    <n v="1286"/>
    <x v="36"/>
    <n v="511"/>
    <n v="189"/>
    <n v="322"/>
    <n v="1"/>
    <n v="510"/>
    <n v="460"/>
    <n v="509"/>
    <n v="19"/>
    <n v="0.20880000000000001"/>
  </r>
  <r>
    <x v="30"/>
    <x v="1"/>
    <n v="1031"/>
    <x v="37"/>
    <n v="1266"/>
    <n v="521"/>
    <n v="745"/>
    <n v="72"/>
    <n v="1194"/>
    <n v="692"/>
    <n v="1260"/>
    <n v="46"/>
    <n v="0.1036"/>
  </r>
  <r>
    <x v="30"/>
    <x v="1"/>
    <n v="1054"/>
    <x v="38"/>
    <n v="1159"/>
    <n v="534"/>
    <n v="625"/>
    <n v="3"/>
    <n v="1156"/>
    <n v="1087"/>
    <n v="1159"/>
    <n v="21"/>
    <n v="0.26379999999999998"/>
  </r>
  <r>
    <x v="30"/>
    <x v="2"/>
    <n v="182"/>
    <x v="39"/>
    <n v="173"/>
    <n v="78"/>
    <n v="95"/>
    <n v="51"/>
    <n v="122"/>
    <n v="19"/>
    <n v="172"/>
    <n v="4"/>
    <n v="2.7199999999999998E-2"/>
  </r>
  <r>
    <x v="30"/>
    <x v="2"/>
    <n v="41"/>
    <x v="40"/>
    <n v="81"/>
    <n v="33"/>
    <n v="48"/>
    <n v="8"/>
    <n v="73"/>
    <n v="18"/>
    <n v="80"/>
    <n v="5"/>
    <n v="4.5499999999999999E-2"/>
  </r>
  <r>
    <x v="30"/>
    <x v="2"/>
    <n v="1309"/>
    <x v="41"/>
    <n v="496"/>
    <n v="206"/>
    <n v="290"/>
    <n v="20"/>
    <n v="476"/>
    <n v="119"/>
    <n v="494"/>
    <n v="24"/>
    <n v="4.3400000000000001E-2"/>
  </r>
  <r>
    <x v="30"/>
    <x v="2"/>
    <n v="2530"/>
    <x v="42"/>
    <n v="310"/>
    <n v="123"/>
    <n v="187"/>
    <n v="46"/>
    <n v="264"/>
    <n v="75"/>
    <n v="305"/>
    <n v="13"/>
    <n v="3.7199999999999997E-2"/>
  </r>
  <r>
    <x v="30"/>
    <x v="2"/>
    <n v="466"/>
    <x v="43"/>
    <n v="138"/>
    <n v="65"/>
    <n v="73"/>
    <n v="25"/>
    <n v="113"/>
    <n v="37"/>
    <n v="138"/>
    <n v="10"/>
    <n v="3.9899999999999998E-2"/>
  </r>
  <r>
    <x v="30"/>
    <x v="2"/>
    <n v="1066"/>
    <x v="44"/>
    <n v="218"/>
    <n v="99"/>
    <n v="119"/>
    <n v="33"/>
    <n v="185"/>
    <n v="72"/>
    <n v="217"/>
    <n v="0"/>
    <n v="5.4800000000000001E-2"/>
  </r>
  <r>
    <x v="30"/>
    <x v="2"/>
    <n v="681"/>
    <x v="45"/>
    <n v="320"/>
    <n v="160"/>
    <n v="160"/>
    <n v="120"/>
    <n v="200"/>
    <n v="55"/>
    <n v="319"/>
    <n v="6"/>
    <n v="2.87E-2"/>
  </r>
  <r>
    <x v="30"/>
    <x v="2"/>
    <n v="2550"/>
    <x v="46"/>
    <n v="507"/>
    <n v="217"/>
    <n v="290"/>
    <n v="80"/>
    <n v="427"/>
    <n v="102"/>
    <n v="502"/>
    <n v="4"/>
    <n v="4.6199999999999998E-2"/>
  </r>
  <r>
    <x v="30"/>
    <x v="2"/>
    <n v="627"/>
    <x v="47"/>
    <n v="92"/>
    <n v="46"/>
    <n v="46"/>
    <n v="0"/>
    <n v="92"/>
    <n v="46"/>
    <n v="92"/>
    <n v="1"/>
    <n v="3.0200000000000001E-2"/>
  </r>
  <r>
    <x v="30"/>
    <x v="2"/>
    <n v="166"/>
    <x v="48"/>
    <n v="414"/>
    <n v="147"/>
    <n v="267"/>
    <n v="48"/>
    <n v="366"/>
    <n v="89"/>
    <n v="412"/>
    <n v="10"/>
    <n v="3.9600000000000003E-2"/>
  </r>
  <r>
    <x v="30"/>
    <x v="2"/>
    <n v="229"/>
    <x v="49"/>
    <n v="215"/>
    <n v="118"/>
    <n v="97"/>
    <n v="53"/>
    <n v="162"/>
    <n v="26"/>
    <n v="214"/>
    <n v="5"/>
    <n v="2.8299999999999999E-2"/>
  </r>
  <r>
    <x v="30"/>
    <x v="2"/>
    <n v="9700"/>
    <x v="50"/>
    <n v="829"/>
    <n v="395"/>
    <n v="434"/>
    <n v="261"/>
    <n v="568"/>
    <n v="67"/>
    <n v="826"/>
    <n v="46"/>
    <n v="3.1099999999999999E-2"/>
  </r>
  <r>
    <x v="30"/>
    <x v="2"/>
    <n v="1290"/>
    <x v="51"/>
    <n v="161"/>
    <n v="52"/>
    <n v="109"/>
    <n v="5"/>
    <n v="156"/>
    <n v="123"/>
    <n v="161"/>
    <n v="5"/>
    <n v="5.9900000000000002E-2"/>
  </r>
  <r>
    <x v="30"/>
    <x v="2"/>
    <n v="2730"/>
    <x v="52"/>
    <n v="2267"/>
    <n v="957"/>
    <n v="1310"/>
    <n v="5"/>
    <n v="2262"/>
    <n v="1880"/>
    <n v="2260"/>
    <n v="27"/>
    <n v="0.14130000000000001"/>
  </r>
  <r>
    <x v="30"/>
    <x v="2"/>
    <n v="2720"/>
    <x v="53"/>
    <n v="372"/>
    <n v="188"/>
    <n v="184"/>
    <n v="17"/>
    <n v="355"/>
    <n v="188"/>
    <n v="372"/>
    <n v="18"/>
    <n v="3.6700000000000003E-2"/>
  </r>
  <r>
    <x v="30"/>
    <x v="2"/>
    <n v="2660"/>
    <x v="54"/>
    <n v="1018"/>
    <n v="509"/>
    <n v="509"/>
    <n v="87"/>
    <n v="931"/>
    <n v="387"/>
    <n v="1013"/>
    <n v="70"/>
    <n v="5.0799999999999998E-2"/>
  </r>
  <r>
    <x v="30"/>
    <x v="2"/>
    <n v="9400"/>
    <x v="55"/>
    <n v="658"/>
    <n v="282"/>
    <n v="376"/>
    <n v="88"/>
    <n v="570"/>
    <n v="65"/>
    <n v="634"/>
    <n v="22"/>
    <n v="4.1799999999999997E-2"/>
  </r>
  <r>
    <x v="30"/>
    <x v="2"/>
    <n v="1224"/>
    <x v="56"/>
    <n v="139"/>
    <n v="69"/>
    <n v="70"/>
    <n v="24"/>
    <n v="115"/>
    <n v="3"/>
    <n v="139"/>
    <n v="11"/>
    <n v="2.5399999999999999E-2"/>
  </r>
  <r>
    <x v="30"/>
    <x v="2"/>
    <n v="633"/>
    <x v="57"/>
    <n v="31"/>
    <n v="17"/>
    <n v="14"/>
    <n v="1"/>
    <n v="30"/>
    <n v="13"/>
    <n v="31"/>
    <n v="0"/>
    <n v="2.58E-2"/>
  </r>
  <r>
    <x v="30"/>
    <x v="2"/>
    <n v="168"/>
    <x v="58"/>
    <n v="410"/>
    <n v="181"/>
    <n v="229"/>
    <n v="70"/>
    <n v="340"/>
    <n v="67"/>
    <n v="410"/>
    <n v="20"/>
    <n v="4.1000000000000002E-2"/>
  </r>
  <r>
    <x v="30"/>
    <x v="2"/>
    <n v="6900"/>
    <x v="59"/>
    <n v="1569"/>
    <n v="729"/>
    <n v="840"/>
    <n v="405"/>
    <n v="1164"/>
    <n v="189"/>
    <n v="1558"/>
    <n v="84"/>
    <n v="3.1899999999999998E-2"/>
  </r>
  <r>
    <x v="30"/>
    <x v="2"/>
    <n v="634"/>
    <x v="60"/>
    <n v="270"/>
    <n v="116"/>
    <n v="154"/>
    <n v="7"/>
    <n v="263"/>
    <n v="119"/>
    <n v="270"/>
    <n v="5"/>
    <n v="3.4299999999999997E-2"/>
  </r>
  <r>
    <x v="30"/>
    <x v="2"/>
    <n v="7000"/>
    <x v="61"/>
    <n v="2680"/>
    <n v="1189"/>
    <n v="1491"/>
    <n v="187"/>
    <n v="2493"/>
    <n v="1372"/>
    <n v="2668"/>
    <n v="146"/>
    <n v="7.7200000000000005E-2"/>
  </r>
  <r>
    <x v="30"/>
    <x v="2"/>
    <n v="1200"/>
    <x v="62"/>
    <n v="1314"/>
    <n v="564"/>
    <n v="750"/>
    <n v="399"/>
    <n v="915"/>
    <n v="65"/>
    <n v="1307"/>
    <n v="57"/>
    <n v="3.2500000000000001E-2"/>
  </r>
  <r>
    <x v="30"/>
    <x v="2"/>
    <n v="28"/>
    <x v="63"/>
    <n v="258"/>
    <n v="114"/>
    <n v="144"/>
    <n v="44"/>
    <n v="214"/>
    <n v="38"/>
    <n v="256"/>
    <n v="1"/>
    <n v="4.1300000000000003E-2"/>
  </r>
  <r>
    <x v="30"/>
    <x v="2"/>
    <n v="7200"/>
    <x v="64"/>
    <n v="832"/>
    <n v="373"/>
    <n v="459"/>
    <n v="144"/>
    <n v="688"/>
    <n v="190"/>
    <n v="826"/>
    <n v="3"/>
    <n v="3.8399999999999997E-2"/>
  </r>
  <r>
    <x v="30"/>
    <x v="2"/>
    <n v="7400"/>
    <x v="65"/>
    <n v="5086"/>
    <n v="2228"/>
    <n v="2858"/>
    <n v="674"/>
    <n v="4412"/>
    <n v="1683"/>
    <n v="5052"/>
    <n v="276"/>
    <n v="5.11E-2"/>
  </r>
  <r>
    <x v="30"/>
    <x v="2"/>
    <n v="587"/>
    <x v="66"/>
    <n v="27"/>
    <n v="14"/>
    <n v="13"/>
    <n v="9"/>
    <n v="18"/>
    <n v="0"/>
    <n v="27"/>
    <n v="0"/>
    <n v="1.52E-2"/>
  </r>
  <r>
    <x v="30"/>
    <x v="2"/>
    <n v="171"/>
    <x v="67"/>
    <n v="85"/>
    <n v="41"/>
    <n v="44"/>
    <n v="21"/>
    <n v="64"/>
    <n v="5"/>
    <n v="85"/>
    <n v="0"/>
    <n v="2.46E-2"/>
  </r>
  <r>
    <x v="30"/>
    <x v="2"/>
    <n v="7900"/>
    <x v="68"/>
    <n v="4869"/>
    <n v="2166"/>
    <n v="2703"/>
    <n v="898"/>
    <n v="3971"/>
    <n v="1124"/>
    <n v="4838"/>
    <n v="189"/>
    <n v="4.2200000000000001E-2"/>
  </r>
  <r>
    <x v="30"/>
    <x v="2"/>
    <n v="195"/>
    <x v="69"/>
    <n v="320"/>
    <n v="137"/>
    <n v="183"/>
    <n v="80"/>
    <n v="240"/>
    <n v="30"/>
    <n v="319"/>
    <n v="11"/>
    <n v="3.44E-2"/>
  </r>
  <r>
    <x v="30"/>
    <x v="2"/>
    <n v="638"/>
    <x v="70"/>
    <n v="948"/>
    <n v="354"/>
    <n v="594"/>
    <n v="3"/>
    <n v="945"/>
    <n v="775"/>
    <n v="943"/>
    <n v="17"/>
    <n v="0.11990000000000001"/>
  </r>
  <r>
    <x v="30"/>
    <x v="2"/>
    <n v="469"/>
    <x v="71"/>
    <n v="368"/>
    <n v="172"/>
    <n v="196"/>
    <n v="21"/>
    <n v="347"/>
    <n v="131"/>
    <n v="359"/>
    <n v="3"/>
    <n v="6.13E-2"/>
  </r>
  <r>
    <x v="30"/>
    <x v="2"/>
    <n v="2640"/>
    <x v="72"/>
    <n v="945"/>
    <n v="460"/>
    <n v="485"/>
    <n v="105"/>
    <n v="840"/>
    <n v="168"/>
    <n v="930"/>
    <n v="58"/>
    <n v="4.3299999999999998E-2"/>
  </r>
  <r>
    <x v="30"/>
    <x v="2"/>
    <n v="8300"/>
    <x v="73"/>
    <n v="5358"/>
    <n v="2412"/>
    <n v="2946"/>
    <n v="1036"/>
    <n v="4322"/>
    <n v="1547"/>
    <n v="5346"/>
    <n v="278"/>
    <n v="4.07E-2"/>
  </r>
  <r>
    <x v="30"/>
    <x v="2"/>
    <n v="8400"/>
    <x v="74"/>
    <n v="3165"/>
    <n v="1358"/>
    <n v="1807"/>
    <n v="544"/>
    <n v="2621"/>
    <n v="1041"/>
    <n v="3112"/>
    <n v="20"/>
    <n v="5.0200000000000002E-2"/>
  </r>
  <r>
    <x v="30"/>
    <x v="2"/>
    <n v="8500"/>
    <x v="75"/>
    <n v="2075"/>
    <n v="976"/>
    <n v="1099"/>
    <n v="112"/>
    <n v="1963"/>
    <n v="845"/>
    <n v="2039"/>
    <n v="127"/>
    <n v="5.9200000000000003E-2"/>
  </r>
  <r>
    <x v="30"/>
    <x v="2"/>
    <n v="8700"/>
    <x v="76"/>
    <n v="1118"/>
    <n v="548"/>
    <n v="570"/>
    <n v="341"/>
    <n v="777"/>
    <n v="90"/>
    <n v="1113"/>
    <n v="56"/>
    <n v="3.0700000000000002E-2"/>
  </r>
  <r>
    <x v="30"/>
    <x v="2"/>
    <n v="1304"/>
    <x v="77"/>
    <n v="258"/>
    <n v="120"/>
    <n v="138"/>
    <n v="81"/>
    <n v="177"/>
    <n v="6"/>
    <n v="258"/>
    <n v="12"/>
    <n v="2.5399999999999999E-2"/>
  </r>
  <r>
    <x v="30"/>
    <x v="2"/>
    <n v="154"/>
    <x v="78"/>
    <n v="194"/>
    <n v="83"/>
    <n v="111"/>
    <n v="61"/>
    <n v="133"/>
    <n v="23"/>
    <n v="194"/>
    <n v="7"/>
    <n v="3.4099999999999998E-2"/>
  </r>
  <r>
    <x v="30"/>
    <x v="3"/>
    <n v="473"/>
    <x v="79"/>
    <n v="782"/>
    <n v="323"/>
    <n v="459"/>
    <n v="6"/>
    <n v="776"/>
    <n v="638"/>
    <n v="778"/>
    <n v="18"/>
    <n v="0.14580000000000001"/>
  </r>
  <r>
    <x v="30"/>
    <x v="3"/>
    <n v="478"/>
    <x v="80"/>
    <n v="538"/>
    <n v="223"/>
    <n v="315"/>
    <n v="15"/>
    <n v="523"/>
    <n v="462"/>
    <n v="536"/>
    <n v="7"/>
    <n v="0.10580000000000001"/>
  </r>
  <r>
    <x v="30"/>
    <x v="3"/>
    <n v="529"/>
    <x v="81"/>
    <n v="637"/>
    <n v="250"/>
    <n v="387"/>
    <n v="10"/>
    <n v="627"/>
    <n v="519"/>
    <n v="637"/>
    <n v="13"/>
    <n v="0.1229"/>
  </r>
  <r>
    <x v="30"/>
    <x v="3"/>
    <n v="482"/>
    <x v="82"/>
    <n v="470"/>
    <n v="191"/>
    <n v="279"/>
    <n v="8"/>
    <n v="462"/>
    <n v="381"/>
    <n v="465"/>
    <n v="22"/>
    <n v="0.1328"/>
  </r>
  <r>
    <x v="30"/>
    <x v="3"/>
    <n v="4001"/>
    <x v="83"/>
    <n v="399"/>
    <n v="153"/>
    <n v="246"/>
    <n v="10"/>
    <n v="389"/>
    <n v="336"/>
    <n v="393"/>
    <n v="7"/>
    <n v="0.15179999999999999"/>
  </r>
  <r>
    <x v="30"/>
    <x v="3"/>
    <n v="998"/>
    <x v="84"/>
    <n v="424"/>
    <n v="163"/>
    <n v="261"/>
    <n v="5"/>
    <n v="419"/>
    <n v="329"/>
    <n v="424"/>
    <n v="6"/>
    <n v="0.13120000000000001"/>
  </r>
  <r>
    <x v="30"/>
    <x v="3"/>
    <n v="480"/>
    <x v="85"/>
    <n v="362"/>
    <n v="113"/>
    <n v="249"/>
    <n v="5"/>
    <n v="357"/>
    <n v="260"/>
    <n v="358"/>
    <n v="6"/>
    <n v="7.4099999999999999E-2"/>
  </r>
  <r>
    <x v="30"/>
    <x v="3"/>
    <n v="9200"/>
    <x v="86"/>
    <n v="874"/>
    <n v="393"/>
    <n v="481"/>
    <n v="30"/>
    <n v="844"/>
    <n v="450"/>
    <n v="872"/>
    <n v="51"/>
    <n v="9.11E-2"/>
  </r>
  <r>
    <x v="30"/>
    <x v="3"/>
    <n v="944"/>
    <x v="87"/>
    <n v="207"/>
    <n v="86"/>
    <n v="121"/>
    <n v="3"/>
    <n v="204"/>
    <n v="165"/>
    <n v="206"/>
    <n v="9"/>
    <n v="7.2900000000000006E-2"/>
  </r>
  <r>
    <x v="30"/>
    <x v="3"/>
    <n v="483"/>
    <x v="88"/>
    <n v="430"/>
    <n v="164"/>
    <n v="266"/>
    <n v="6"/>
    <n v="424"/>
    <n v="359"/>
    <n v="430"/>
    <n v="14"/>
    <n v="0.13930000000000001"/>
  </r>
  <r>
    <x v="30"/>
    <x v="3"/>
    <n v="1292"/>
    <x v="89"/>
    <n v="1553"/>
    <n v="632"/>
    <n v="921"/>
    <n v="7"/>
    <n v="1546"/>
    <n v="1304"/>
    <n v="1550"/>
    <n v="49"/>
    <n v="0.184"/>
  </r>
  <r>
    <x v="30"/>
    <x v="3"/>
    <n v="485"/>
    <x v="90"/>
    <n v="235"/>
    <n v="57"/>
    <n v="178"/>
    <n v="2"/>
    <n v="233"/>
    <n v="156"/>
    <n v="235"/>
    <n v="4"/>
    <n v="8.9099999999999999E-2"/>
  </r>
  <r>
    <x v="30"/>
    <x v="3"/>
    <n v="487"/>
    <x v="91"/>
    <n v="71"/>
    <n v="32"/>
    <n v="39"/>
    <n v="5"/>
    <n v="66"/>
    <n v="30"/>
    <n v="70"/>
    <n v="6"/>
    <n v="4.6300000000000001E-2"/>
  </r>
  <r>
    <x v="30"/>
    <x v="3"/>
    <n v="489"/>
    <x v="92"/>
    <n v="428"/>
    <n v="183"/>
    <n v="245"/>
    <n v="23"/>
    <n v="405"/>
    <n v="317"/>
    <n v="428"/>
    <n v="5"/>
    <n v="0.10929999999999999"/>
  </r>
  <r>
    <x v="30"/>
    <x v="3"/>
    <n v="490"/>
    <x v="93"/>
    <n v="448"/>
    <n v="182"/>
    <n v="266"/>
    <n v="11"/>
    <n v="437"/>
    <n v="320"/>
    <n v="448"/>
    <n v="7"/>
    <n v="9.64E-2"/>
  </r>
  <r>
    <x v="30"/>
    <x v="3"/>
    <n v="492"/>
    <x v="94"/>
    <n v="647"/>
    <n v="260"/>
    <n v="387"/>
    <n v="11"/>
    <n v="636"/>
    <n v="502"/>
    <n v="647"/>
    <n v="27"/>
    <n v="0.14810000000000001"/>
  </r>
  <r>
    <x v="30"/>
    <x v="3"/>
    <n v="975"/>
    <x v="95"/>
    <n v="327"/>
    <n v="151"/>
    <n v="176"/>
    <n v="5"/>
    <n v="322"/>
    <n v="210"/>
    <n v="320"/>
    <n v="12"/>
    <n v="0.1187"/>
  </r>
  <r>
    <x v="30"/>
    <x v="3"/>
    <n v="496"/>
    <x v="96"/>
    <n v="144"/>
    <n v="58"/>
    <n v="86"/>
    <n v="5"/>
    <n v="139"/>
    <n v="79"/>
    <n v="144"/>
    <n v="8"/>
    <n v="5.8299999999999998E-2"/>
  </r>
  <r>
    <x v="30"/>
    <x v="3"/>
    <n v="2034"/>
    <x v="97"/>
    <n v="335"/>
    <n v="151"/>
    <n v="184"/>
    <n v="15"/>
    <n v="320"/>
    <n v="134"/>
    <n v="331"/>
    <n v="24"/>
    <n v="7.1800000000000003E-2"/>
  </r>
  <r>
    <x v="30"/>
    <x v="3"/>
    <n v="6700"/>
    <x v="98"/>
    <n v="2093"/>
    <n v="895"/>
    <n v="1198"/>
    <n v="124"/>
    <n v="1969"/>
    <n v="1240"/>
    <n v="1953"/>
    <n v="107"/>
    <n v="9.2700000000000005E-2"/>
  </r>
  <r>
    <x v="30"/>
    <x v="3"/>
    <n v="962"/>
    <x v="99"/>
    <n v="397"/>
    <n v="181"/>
    <n v="216"/>
    <n v="6"/>
    <n v="391"/>
    <n v="267"/>
    <n v="392"/>
    <n v="5"/>
    <n v="0.13589999999999999"/>
  </r>
  <r>
    <x v="30"/>
    <x v="3"/>
    <n v="498"/>
    <x v="100"/>
    <n v="620"/>
    <n v="221"/>
    <n v="399"/>
    <n v="12"/>
    <n v="608"/>
    <n v="493"/>
    <n v="617"/>
    <n v="30"/>
    <n v="0.1207"/>
  </r>
  <r>
    <x v="30"/>
    <x v="3"/>
    <n v="8900"/>
    <x v="101"/>
    <n v="2019"/>
    <n v="778"/>
    <n v="1241"/>
    <n v="18"/>
    <n v="2001"/>
    <n v="1735"/>
    <n v="2015"/>
    <n v="39"/>
    <n v="0.15609999999999999"/>
  </r>
  <r>
    <x v="30"/>
    <x v="3"/>
    <n v="1295"/>
    <x v="102"/>
    <n v="184"/>
    <n v="69"/>
    <n v="115"/>
    <n v="5"/>
    <n v="179"/>
    <n v="118"/>
    <n v="184"/>
    <n v="7"/>
    <n v="7.4099999999999999E-2"/>
  </r>
  <r>
    <x v="30"/>
    <x v="3"/>
    <n v="46"/>
    <x v="103"/>
    <n v="155"/>
    <n v="96"/>
    <n v="59"/>
    <n v="8"/>
    <n v="147"/>
    <n v="110"/>
    <n v="145"/>
    <n v="2"/>
    <n v="9.5600000000000004E-2"/>
  </r>
  <r>
    <x v="30"/>
    <x v="3"/>
    <n v="499"/>
    <x v="104"/>
    <n v="652"/>
    <n v="290"/>
    <n v="362"/>
    <n v="13"/>
    <n v="639"/>
    <n v="492"/>
    <n v="647"/>
    <n v="19"/>
    <n v="9.1499999999999998E-2"/>
  </r>
  <r>
    <x v="30"/>
    <x v="3"/>
    <n v="240"/>
    <x v="105"/>
    <n v="563"/>
    <n v="234"/>
    <n v="329"/>
    <n v="89"/>
    <n v="474"/>
    <n v="177"/>
    <n v="563"/>
    <n v="41"/>
    <n v="5.0700000000000002E-2"/>
  </r>
  <r>
    <x v="30"/>
    <x v="3"/>
    <n v="502"/>
    <x v="106"/>
    <n v="551"/>
    <n v="227"/>
    <n v="324"/>
    <n v="2"/>
    <n v="549"/>
    <n v="431"/>
    <n v="551"/>
    <n v="13"/>
    <n v="0.1017"/>
  </r>
  <r>
    <x v="30"/>
    <x v="3"/>
    <n v="504"/>
    <x v="107"/>
    <n v="709"/>
    <n v="278"/>
    <n v="431"/>
    <n v="12"/>
    <n v="697"/>
    <n v="602"/>
    <n v="707"/>
    <n v="12"/>
    <n v="0.15540000000000001"/>
  </r>
  <r>
    <x v="30"/>
    <x v="3"/>
    <n v="505"/>
    <x v="108"/>
    <n v="220"/>
    <n v="97"/>
    <n v="123"/>
    <n v="7"/>
    <n v="213"/>
    <n v="181"/>
    <n v="220"/>
    <n v="7"/>
    <n v="0.1399"/>
  </r>
  <r>
    <x v="30"/>
    <x v="3"/>
    <n v="1296"/>
    <x v="109"/>
    <n v="241"/>
    <n v="88"/>
    <n v="153"/>
    <n v="3"/>
    <n v="238"/>
    <n v="183"/>
    <n v="239"/>
    <n v="18"/>
    <n v="7.8600000000000003E-2"/>
  </r>
  <r>
    <x v="30"/>
    <x v="3"/>
    <n v="978"/>
    <x v="110"/>
    <n v="192"/>
    <n v="77"/>
    <n v="115"/>
    <n v="3"/>
    <n v="189"/>
    <n v="144"/>
    <n v="190"/>
    <n v="1"/>
    <n v="9.6600000000000005E-2"/>
  </r>
  <r>
    <x v="30"/>
    <x v="3"/>
    <n v="1263"/>
    <x v="111"/>
    <n v="121"/>
    <n v="46"/>
    <n v="75"/>
    <n v="30"/>
    <n v="91"/>
    <n v="9"/>
    <n v="121"/>
    <n v="2"/>
    <n v="3.95E-2"/>
  </r>
  <r>
    <x v="30"/>
    <x v="3"/>
    <n v="507"/>
    <x v="112"/>
    <n v="551"/>
    <n v="233"/>
    <n v="318"/>
    <n v="6"/>
    <n v="545"/>
    <n v="411"/>
    <n v="551"/>
    <n v="23"/>
    <n v="0.1149"/>
  </r>
  <r>
    <x v="30"/>
    <x v="3"/>
    <n v="508"/>
    <x v="113"/>
    <n v="72"/>
    <n v="26"/>
    <n v="46"/>
    <n v="1"/>
    <n v="71"/>
    <n v="36"/>
    <n v="71"/>
    <n v="2"/>
    <n v="4.7100000000000003E-2"/>
  </r>
  <r>
    <x v="30"/>
    <x v="3"/>
    <n v="509"/>
    <x v="114"/>
    <n v="1291"/>
    <n v="521"/>
    <n v="770"/>
    <n v="35"/>
    <n v="1256"/>
    <n v="1096"/>
    <n v="1280"/>
    <n v="75"/>
    <n v="0.15809999999999999"/>
  </r>
  <r>
    <x v="30"/>
    <x v="3"/>
    <n v="510"/>
    <x v="115"/>
    <n v="963"/>
    <n v="428"/>
    <n v="535"/>
    <n v="11"/>
    <n v="952"/>
    <n v="731"/>
    <n v="949"/>
    <n v="21"/>
    <n v="0.14169999999999999"/>
  </r>
  <r>
    <x v="30"/>
    <x v="3"/>
    <n v="47"/>
    <x v="116"/>
    <n v="62"/>
    <n v="19"/>
    <n v="43"/>
    <n v="11"/>
    <n v="51"/>
    <n v="1"/>
    <n v="62"/>
    <n v="0"/>
    <n v="3.32E-2"/>
  </r>
  <r>
    <x v="30"/>
    <x v="3"/>
    <n v="1139"/>
    <x v="117"/>
    <n v="1897"/>
    <n v="772"/>
    <n v="1125"/>
    <n v="360"/>
    <n v="1537"/>
    <n v="897"/>
    <n v="1837"/>
    <n v="115"/>
    <n v="7.2300000000000003E-2"/>
  </r>
  <r>
    <x v="30"/>
    <x v="3"/>
    <n v="481"/>
    <x v="118"/>
    <n v="1508"/>
    <n v="582"/>
    <n v="926"/>
    <n v="28"/>
    <n v="1480"/>
    <n v="1306"/>
    <n v="1504"/>
    <n v="65"/>
    <n v="0.17749999999999999"/>
  </r>
  <r>
    <x v="30"/>
    <x v="3"/>
    <n v="516"/>
    <x v="119"/>
    <n v="579"/>
    <n v="252"/>
    <n v="327"/>
    <n v="4"/>
    <n v="575"/>
    <n v="441"/>
    <n v="579"/>
    <n v="10"/>
    <n v="9.8400000000000001E-2"/>
  </r>
  <r>
    <x v="30"/>
    <x v="3"/>
    <n v="874"/>
    <x v="120"/>
    <n v="1142"/>
    <n v="449"/>
    <n v="693"/>
    <n v="102"/>
    <n v="1040"/>
    <n v="492"/>
    <n v="1102"/>
    <n v="116"/>
    <n v="8.4199999999999997E-2"/>
  </r>
  <r>
    <x v="30"/>
    <x v="3"/>
    <n v="4201"/>
    <x v="121"/>
    <n v="476"/>
    <n v="173"/>
    <n v="303"/>
    <n v="15"/>
    <n v="461"/>
    <n v="415"/>
    <n v="468"/>
    <n v="8"/>
    <n v="0.1051"/>
  </r>
  <r>
    <x v="30"/>
    <x v="3"/>
    <n v="517"/>
    <x v="122"/>
    <n v="184"/>
    <n v="72"/>
    <n v="112"/>
    <n v="4"/>
    <n v="180"/>
    <n v="147"/>
    <n v="183"/>
    <n v="7"/>
    <n v="9.9099999999999994E-2"/>
  </r>
  <r>
    <x v="30"/>
    <x v="3"/>
    <n v="4203"/>
    <x v="123"/>
    <n v="188"/>
    <n v="65"/>
    <n v="123"/>
    <n v="4"/>
    <n v="184"/>
    <n v="154"/>
    <n v="187"/>
    <n v="14"/>
    <n v="0.11890000000000001"/>
  </r>
  <r>
    <x v="30"/>
    <x v="3"/>
    <n v="518"/>
    <x v="124"/>
    <n v="57"/>
    <n v="31"/>
    <n v="26"/>
    <n v="5"/>
    <n v="52"/>
    <n v="21"/>
    <n v="57"/>
    <n v="3"/>
    <n v="3.8199999999999998E-2"/>
  </r>
  <r>
    <x v="30"/>
    <x v="3"/>
    <n v="1063"/>
    <x v="125"/>
    <n v="1037"/>
    <n v="465"/>
    <n v="572"/>
    <n v="124"/>
    <n v="913"/>
    <n v="550"/>
    <n v="1034"/>
    <n v="56"/>
    <n v="8.7400000000000005E-2"/>
  </r>
  <r>
    <x v="30"/>
    <x v="3"/>
    <n v="520"/>
    <x v="126"/>
    <n v="317"/>
    <n v="118"/>
    <n v="199"/>
    <n v="4"/>
    <n v="313"/>
    <n v="263"/>
    <n v="314"/>
    <n v="11"/>
    <n v="0.10539999999999999"/>
  </r>
  <r>
    <x v="30"/>
    <x v="3"/>
    <n v="9100"/>
    <x v="127"/>
    <n v="2236"/>
    <n v="1020"/>
    <n v="1216"/>
    <n v="242"/>
    <n v="1994"/>
    <n v="1276"/>
    <n v="2227"/>
    <n v="134"/>
    <n v="7.6200000000000004E-2"/>
  </r>
  <r>
    <x v="30"/>
    <x v="3"/>
    <n v="522"/>
    <x v="128"/>
    <n v="428"/>
    <n v="197"/>
    <n v="231"/>
    <n v="12"/>
    <n v="416"/>
    <n v="328"/>
    <n v="428"/>
    <n v="10"/>
    <n v="9.3600000000000003E-2"/>
  </r>
  <r>
    <x v="30"/>
    <x v="3"/>
    <n v="7300"/>
    <x v="129"/>
    <n v="3166"/>
    <n v="1365"/>
    <n v="1801"/>
    <n v="103"/>
    <n v="3063"/>
    <n v="2346"/>
    <n v="3153"/>
    <n v="63"/>
    <n v="0.10150000000000001"/>
  </r>
  <r>
    <x v="30"/>
    <x v="3"/>
    <n v="1061"/>
    <x v="130"/>
    <n v="2147"/>
    <n v="921"/>
    <n v="1226"/>
    <n v="276"/>
    <n v="1871"/>
    <n v="1092"/>
    <n v="2050"/>
    <n v="161"/>
    <n v="8.8400000000000006E-2"/>
  </r>
  <r>
    <x v="30"/>
    <x v="3"/>
    <n v="525"/>
    <x v="131"/>
    <n v="149"/>
    <n v="62"/>
    <n v="87"/>
    <n v="1"/>
    <n v="148"/>
    <n v="85"/>
    <n v="148"/>
    <n v="7"/>
    <n v="8.6699999999999999E-2"/>
  </r>
  <r>
    <x v="30"/>
    <x v="3"/>
    <n v="7500"/>
    <x v="132"/>
    <n v="2047"/>
    <n v="883"/>
    <n v="1164"/>
    <n v="43"/>
    <n v="2004"/>
    <n v="1727"/>
    <n v="2047"/>
    <n v="70"/>
    <n v="0.16120000000000001"/>
  </r>
  <r>
    <x v="30"/>
    <x v="3"/>
    <n v="4501"/>
    <x v="133"/>
    <n v="71"/>
    <n v="28"/>
    <n v="43"/>
    <n v="1"/>
    <n v="70"/>
    <n v="54"/>
    <n v="71"/>
    <n v="2"/>
    <n v="7.5999999999999998E-2"/>
  </r>
  <r>
    <x v="30"/>
    <x v="3"/>
    <n v="530"/>
    <x v="134"/>
    <n v="211"/>
    <n v="87"/>
    <n v="124"/>
    <n v="6"/>
    <n v="205"/>
    <n v="143"/>
    <n v="210"/>
    <n v="8"/>
    <n v="8.43E-2"/>
  </r>
  <r>
    <x v="30"/>
    <x v="3"/>
    <n v="511"/>
    <x v="135"/>
    <n v="317"/>
    <n v="127"/>
    <n v="190"/>
    <n v="3"/>
    <n v="314"/>
    <n v="246"/>
    <n v="316"/>
    <n v="6"/>
    <n v="0.1227"/>
  </r>
  <r>
    <x v="30"/>
    <x v="3"/>
    <n v="532"/>
    <x v="136"/>
    <n v="594"/>
    <n v="265"/>
    <n v="329"/>
    <n v="6"/>
    <n v="588"/>
    <n v="517"/>
    <n v="587"/>
    <n v="2"/>
    <n v="0.1323"/>
  </r>
  <r>
    <x v="30"/>
    <x v="3"/>
    <n v="7600"/>
    <x v="137"/>
    <n v="3437"/>
    <n v="1514"/>
    <n v="1923"/>
    <n v="165"/>
    <n v="3272"/>
    <n v="2558"/>
    <n v="3405"/>
    <n v="128"/>
    <n v="0.13239999999999999"/>
  </r>
  <r>
    <x v="30"/>
    <x v="3"/>
    <n v="7700"/>
    <x v="138"/>
    <n v="1918"/>
    <n v="824"/>
    <n v="1094"/>
    <n v="197"/>
    <n v="1721"/>
    <n v="831"/>
    <n v="1861"/>
    <n v="108"/>
    <n v="7.9200000000000007E-2"/>
  </r>
  <r>
    <x v="30"/>
    <x v="3"/>
    <n v="531"/>
    <x v="139"/>
    <n v="1432"/>
    <n v="589"/>
    <n v="843"/>
    <n v="31"/>
    <n v="1401"/>
    <n v="1253"/>
    <n v="1429"/>
    <n v="31"/>
    <n v="0.15670000000000001"/>
  </r>
  <r>
    <x v="30"/>
    <x v="3"/>
    <n v="535"/>
    <x v="140"/>
    <n v="131"/>
    <n v="51"/>
    <n v="80"/>
    <n v="9"/>
    <n v="122"/>
    <n v="87"/>
    <n v="131"/>
    <n v="5"/>
    <n v="8.2000000000000003E-2"/>
  </r>
  <r>
    <x v="30"/>
    <x v="3"/>
    <n v="536"/>
    <x v="141"/>
    <n v="128"/>
    <n v="70"/>
    <n v="58"/>
    <n v="5"/>
    <n v="123"/>
    <n v="78"/>
    <n v="127"/>
    <n v="1"/>
    <n v="4.9399999999999999E-2"/>
  </r>
  <r>
    <x v="30"/>
    <x v="3"/>
    <n v="8000"/>
    <x v="142"/>
    <n v="1471"/>
    <n v="748"/>
    <n v="723"/>
    <n v="77"/>
    <n v="1394"/>
    <n v="975"/>
    <n v="1457"/>
    <n v="132"/>
    <n v="0.1143"/>
  </r>
  <r>
    <x v="30"/>
    <x v="3"/>
    <n v="4100"/>
    <x v="143"/>
    <n v="212"/>
    <n v="96"/>
    <n v="116"/>
    <n v="29"/>
    <n v="183"/>
    <n v="90"/>
    <n v="211"/>
    <n v="27"/>
    <n v="5.5100000000000003E-2"/>
  </r>
  <r>
    <x v="30"/>
    <x v="3"/>
    <n v="2800"/>
    <x v="144"/>
    <n v="846"/>
    <n v="391"/>
    <n v="455"/>
    <n v="56"/>
    <n v="790"/>
    <n v="280"/>
    <n v="823"/>
    <n v="82"/>
    <n v="6.4699999999999994E-2"/>
  </r>
  <r>
    <x v="30"/>
    <x v="3"/>
    <n v="543"/>
    <x v="145"/>
    <n v="318"/>
    <n v="122"/>
    <n v="196"/>
    <n v="7"/>
    <n v="311"/>
    <n v="243"/>
    <n v="317"/>
    <n v="6"/>
    <n v="8.8900000000000007E-2"/>
  </r>
  <r>
    <x v="30"/>
    <x v="3"/>
    <n v="26"/>
    <x v="146"/>
    <n v="78"/>
    <n v="28"/>
    <n v="50"/>
    <n v="10"/>
    <n v="68"/>
    <n v="22"/>
    <n v="76"/>
    <n v="6"/>
    <n v="4.99E-2"/>
  </r>
  <r>
    <x v="30"/>
    <x v="3"/>
    <n v="542"/>
    <x v="147"/>
    <n v="684"/>
    <n v="280"/>
    <n v="404"/>
    <n v="18"/>
    <n v="666"/>
    <n v="535"/>
    <n v="678"/>
    <n v="21"/>
    <n v="0.10929999999999999"/>
  </r>
  <r>
    <x v="30"/>
    <x v="3"/>
    <n v="122"/>
    <x v="148"/>
    <n v="130"/>
    <n v="50"/>
    <n v="80"/>
    <n v="31"/>
    <n v="99"/>
    <n v="15"/>
    <n v="130"/>
    <n v="3"/>
    <n v="3.3099999999999997E-2"/>
  </r>
  <r>
    <x v="30"/>
    <x v="3"/>
    <n v="913"/>
    <x v="149"/>
    <n v="254"/>
    <n v="117"/>
    <n v="137"/>
    <n v="8"/>
    <n v="246"/>
    <n v="168"/>
    <n v="252"/>
    <n v="6"/>
    <n v="0.105"/>
  </r>
  <r>
    <x v="30"/>
    <x v="3"/>
    <n v="812"/>
    <x v="150"/>
    <n v="286"/>
    <n v="123"/>
    <n v="163"/>
    <n v="17"/>
    <n v="269"/>
    <n v="140"/>
    <n v="285"/>
    <n v="26"/>
    <n v="8.1000000000000003E-2"/>
  </r>
  <r>
    <x v="30"/>
    <x v="3"/>
    <n v="538"/>
    <x v="151"/>
    <n v="478"/>
    <n v="189"/>
    <n v="289"/>
    <n v="3"/>
    <n v="475"/>
    <n v="430"/>
    <n v="478"/>
    <n v="7"/>
    <n v="0.17130000000000001"/>
  </r>
  <r>
    <x v="30"/>
    <x v="3"/>
    <n v="8800"/>
    <x v="152"/>
    <n v="2085"/>
    <n v="816"/>
    <n v="1269"/>
    <n v="44"/>
    <n v="2041"/>
    <n v="1669"/>
    <n v="2079"/>
    <n v="62"/>
    <n v="0.12690000000000001"/>
  </r>
  <r>
    <x v="30"/>
    <x v="4"/>
    <n v="2710"/>
    <x v="153"/>
    <n v="3848"/>
    <n v="1565"/>
    <n v="2283"/>
    <n v="15"/>
    <n v="3833"/>
    <n v="3244"/>
    <n v="3843"/>
    <n v="45"/>
    <n v="0.2039"/>
  </r>
  <r>
    <x v="30"/>
    <x v="4"/>
    <n v="1020"/>
    <x v="154"/>
    <n v="659"/>
    <n v="302"/>
    <n v="357"/>
    <n v="49"/>
    <n v="610"/>
    <n v="231"/>
    <n v="647"/>
    <n v="78"/>
    <n v="6.7500000000000004E-2"/>
  </r>
  <r>
    <x v="30"/>
    <x v="4"/>
    <n v="6000"/>
    <x v="155"/>
    <n v="691"/>
    <n v="325"/>
    <n v="366"/>
    <n v="13"/>
    <n v="678"/>
    <n v="458"/>
    <n v="690"/>
    <n v="21"/>
    <n v="6.7500000000000004E-2"/>
  </r>
  <r>
    <x v="30"/>
    <x v="4"/>
    <n v="9800"/>
    <x v="156"/>
    <n v="227"/>
    <n v="99"/>
    <n v="128"/>
    <n v="42"/>
    <n v="185"/>
    <n v="51"/>
    <n v="225"/>
    <n v="8"/>
    <n v="3.4700000000000002E-2"/>
  </r>
  <r>
    <x v="30"/>
    <x v="4"/>
    <n v="1326"/>
    <x v="157"/>
    <n v="445"/>
    <n v="210"/>
    <n v="235"/>
    <n v="2"/>
    <n v="443"/>
    <n v="341"/>
    <n v="445"/>
    <n v="9"/>
    <n v="0.1258"/>
  </r>
  <r>
    <x v="30"/>
    <x v="4"/>
    <n v="541"/>
    <x v="158"/>
    <n v="453"/>
    <n v="241"/>
    <n v="212"/>
    <n v="1"/>
    <n v="452"/>
    <n v="274"/>
    <n v="450"/>
    <n v="12"/>
    <n v="8.1299999999999997E-2"/>
  </r>
  <r>
    <x v="30"/>
    <x v="4"/>
    <n v="628"/>
    <x v="159"/>
    <n v="201"/>
    <n v="93"/>
    <n v="108"/>
    <n v="10"/>
    <n v="191"/>
    <n v="124"/>
    <n v="200"/>
    <n v="6"/>
    <n v="4.4200000000000003E-2"/>
  </r>
  <r>
    <x v="30"/>
    <x v="4"/>
    <n v="494"/>
    <x v="160"/>
    <n v="526"/>
    <n v="211"/>
    <n v="315"/>
    <n v="8"/>
    <n v="518"/>
    <n v="300"/>
    <n v="521"/>
    <n v="19"/>
    <n v="7.1199999999999999E-2"/>
  </r>
  <r>
    <x v="30"/>
    <x v="4"/>
    <n v="9300"/>
    <x v="161"/>
    <n v="320"/>
    <n v="157"/>
    <n v="163"/>
    <n v="88"/>
    <n v="232"/>
    <n v="48"/>
    <n v="318"/>
    <n v="16"/>
    <n v="3.2399999999999998E-2"/>
  </r>
  <r>
    <x v="30"/>
    <x v="4"/>
    <n v="6500"/>
    <x v="162"/>
    <n v="2778"/>
    <n v="1153"/>
    <n v="1625"/>
    <n v="320"/>
    <n v="2458"/>
    <n v="993"/>
    <n v="2746"/>
    <n v="122"/>
    <n v="5.9799999999999999E-2"/>
  </r>
  <r>
    <x v="30"/>
    <x v="4"/>
    <n v="4000"/>
    <x v="163"/>
    <n v="7379"/>
    <n v="3510"/>
    <n v="3869"/>
    <n v="1286"/>
    <n v="6093"/>
    <n v="4159"/>
    <n v="7347"/>
    <n v="515"/>
    <n v="5.3900000000000003E-2"/>
  </r>
  <r>
    <x v="30"/>
    <x v="4"/>
    <n v="1247"/>
    <x v="196"/>
    <n v="32"/>
    <n v="16"/>
    <n v="16"/>
    <n v="6"/>
    <n v="26"/>
    <n v="9"/>
    <n v="31"/>
    <n v="1"/>
    <n v="1.7399999999999999E-2"/>
  </r>
  <r>
    <x v="30"/>
    <x v="4"/>
    <n v="2100"/>
    <x v="165"/>
    <n v="791"/>
    <n v="367"/>
    <n v="424"/>
    <n v="29"/>
    <n v="762"/>
    <n v="464"/>
    <n v="783"/>
    <n v="57"/>
    <n v="7.7399999999999997E-2"/>
  </r>
  <r>
    <x v="30"/>
    <x v="4"/>
    <n v="654"/>
    <x v="166"/>
    <n v="384"/>
    <n v="162"/>
    <n v="222"/>
    <n v="9"/>
    <n v="375"/>
    <n v="230"/>
    <n v="382"/>
    <n v="20"/>
    <n v="5.0599999999999999E-2"/>
  </r>
  <r>
    <x v="30"/>
    <x v="4"/>
    <n v="1327"/>
    <x v="167"/>
    <n v="962"/>
    <n v="381"/>
    <n v="581"/>
    <n v="2"/>
    <n v="960"/>
    <n v="784"/>
    <n v="962"/>
    <n v="15"/>
    <n v="0.183"/>
  </r>
  <r>
    <x v="30"/>
    <x v="4"/>
    <n v="2500"/>
    <x v="168"/>
    <n v="554"/>
    <n v="250"/>
    <n v="304"/>
    <n v="91"/>
    <n v="463"/>
    <n v="229"/>
    <n v="553"/>
    <n v="55"/>
    <n v="4.41E-2"/>
  </r>
  <r>
    <x v="30"/>
    <x v="4"/>
    <n v="534"/>
    <x v="169"/>
    <n v="403"/>
    <n v="168"/>
    <n v="235"/>
    <n v="9"/>
    <n v="394"/>
    <n v="187"/>
    <n v="401"/>
    <n v="43"/>
    <n v="7.8700000000000006E-2"/>
  </r>
  <r>
    <x v="30"/>
    <x v="4"/>
    <n v="637"/>
    <x v="170"/>
    <n v="611"/>
    <n v="254"/>
    <n v="357"/>
    <n v="11"/>
    <n v="600"/>
    <n v="402"/>
    <n v="611"/>
    <n v="30"/>
    <n v="8.3699999999999997E-2"/>
  </r>
  <r>
    <x v="30"/>
    <x v="4"/>
    <n v="537"/>
    <x v="171"/>
    <n v="421"/>
    <n v="192"/>
    <n v="229"/>
    <n v="3"/>
    <n v="418"/>
    <n v="263"/>
    <n v="420"/>
    <n v="15"/>
    <n v="8.2600000000000007E-2"/>
  </r>
  <r>
    <x v="30"/>
    <x v="4"/>
    <n v="7800"/>
    <x v="172"/>
    <n v="968"/>
    <n v="403"/>
    <n v="565"/>
    <n v="150"/>
    <n v="818"/>
    <n v="304"/>
    <n v="959"/>
    <n v="80"/>
    <n v="5.2900000000000003E-2"/>
  </r>
  <r>
    <x v="30"/>
    <x v="4"/>
    <n v="6800"/>
    <x v="173"/>
    <n v="1997"/>
    <n v="814"/>
    <n v="1183"/>
    <n v="169"/>
    <n v="1828"/>
    <n v="1057"/>
    <n v="1991"/>
    <n v="112"/>
    <n v="6.9699999999999998E-2"/>
  </r>
  <r>
    <x v="30"/>
    <x v="4"/>
    <n v="9500"/>
    <x v="174"/>
    <n v="1305"/>
    <n v="551"/>
    <n v="754"/>
    <n v="151"/>
    <n v="1154"/>
    <n v="655"/>
    <n v="1300"/>
    <n v="75"/>
    <n v="6.2300000000000001E-2"/>
  </r>
  <r>
    <x v="30"/>
    <x v="4"/>
    <n v="2300"/>
    <x v="175"/>
    <n v="211"/>
    <n v="109"/>
    <n v="102"/>
    <n v="58"/>
    <n v="153"/>
    <n v="44"/>
    <n v="209"/>
    <n v="8"/>
    <n v="2.63E-2"/>
  </r>
  <r>
    <x v="30"/>
    <x v="4"/>
    <n v="9600"/>
    <x v="176"/>
    <n v="1739"/>
    <n v="806"/>
    <n v="933"/>
    <n v="167"/>
    <n v="1572"/>
    <n v="1043"/>
    <n v="1733"/>
    <n v="96"/>
    <n v="8.2400000000000001E-2"/>
  </r>
  <r>
    <x v="30"/>
    <x v="4"/>
    <n v="8200"/>
    <x v="177"/>
    <n v="1215"/>
    <n v="514"/>
    <n v="701"/>
    <n v="165"/>
    <n v="1050"/>
    <n v="575"/>
    <n v="1209"/>
    <n v="80"/>
    <n v="5.5300000000000002E-2"/>
  </r>
  <r>
    <x v="30"/>
    <x v="4"/>
    <n v="922"/>
    <x v="178"/>
    <n v="140"/>
    <n v="61"/>
    <n v="79"/>
    <n v="5"/>
    <n v="135"/>
    <n v="72"/>
    <n v="139"/>
    <n v="5"/>
    <n v="4.5400000000000003E-2"/>
  </r>
  <r>
    <x v="30"/>
    <x v="5"/>
    <n v="472"/>
    <x v="179"/>
    <n v="289"/>
    <n v="151"/>
    <n v="138"/>
    <n v="10"/>
    <n v="279"/>
    <n v="193"/>
    <n v="289"/>
    <n v="3"/>
    <n v="0.1047"/>
  </r>
  <r>
    <x v="30"/>
    <x v="5"/>
    <n v="2610"/>
    <x v="180"/>
    <n v="1600"/>
    <n v="662"/>
    <n v="938"/>
    <n v="122"/>
    <n v="1478"/>
    <n v="598"/>
    <n v="1594"/>
    <n v="85"/>
    <n v="5.6300000000000003E-2"/>
  </r>
  <r>
    <x v="30"/>
    <x v="5"/>
    <n v="3000"/>
    <x v="181"/>
    <n v="12336"/>
    <n v="5395"/>
    <n v="6941"/>
    <n v="1261"/>
    <n v="11075"/>
    <n v="6456"/>
    <n v="12274"/>
    <n v="421"/>
    <n v="4.4999999999999998E-2"/>
  </r>
  <r>
    <x v="30"/>
    <x v="5"/>
    <n v="1015"/>
    <x v="182"/>
    <n v="527"/>
    <n v="242"/>
    <n v="285"/>
    <n v="75"/>
    <n v="452"/>
    <n v="166"/>
    <n v="526"/>
    <n v="13"/>
    <n v="4.19E-2"/>
  </r>
  <r>
    <x v="30"/>
    <x v="5"/>
    <n v="1137"/>
    <x v="183"/>
    <n v="46"/>
    <n v="18"/>
    <n v="28"/>
    <n v="5"/>
    <n v="41"/>
    <n v="20"/>
    <n v="45"/>
    <n v="1"/>
    <n v="3.9199999999999999E-2"/>
  </r>
  <r>
    <x v="30"/>
    <x v="6"/>
    <n v="2400"/>
    <x v="184"/>
    <n v="972"/>
    <n v="442"/>
    <n v="530"/>
    <n v="43"/>
    <n v="929"/>
    <n v="287"/>
    <n v="955"/>
    <n v="71"/>
    <n v="5.2499999999999998E-2"/>
  </r>
  <r>
    <x v="30"/>
    <x v="6"/>
    <n v="565"/>
    <x v="185"/>
    <n v="198"/>
    <n v="90"/>
    <n v="108"/>
    <n v="20"/>
    <n v="178"/>
    <n v="36"/>
    <n v="197"/>
    <n v="11"/>
    <n v="3.2300000000000002E-2"/>
  </r>
  <r>
    <x v="30"/>
    <x v="6"/>
    <n v="6100"/>
    <x v="186"/>
    <n v="2806"/>
    <n v="1195"/>
    <n v="1611"/>
    <n v="119"/>
    <n v="2687"/>
    <n v="1346"/>
    <n v="2798"/>
    <n v="68"/>
    <n v="5.4699999999999999E-2"/>
  </r>
  <r>
    <x v="30"/>
    <x v="6"/>
    <n v="6200"/>
    <x v="187"/>
    <n v="3752"/>
    <n v="1778"/>
    <n v="1974"/>
    <n v="512"/>
    <n v="3240"/>
    <n v="1345"/>
    <n v="3687"/>
    <n v="327"/>
    <n v="5.1900000000000002E-2"/>
  </r>
  <r>
    <x v="30"/>
    <x v="6"/>
    <n v="6300"/>
    <x v="188"/>
    <n v="796"/>
    <n v="343"/>
    <n v="453"/>
    <n v="297"/>
    <n v="499"/>
    <n v="101"/>
    <n v="785"/>
    <n v="46"/>
    <n v="2.7799999999999998E-2"/>
  </r>
  <r>
    <x v="30"/>
    <x v="6"/>
    <n v="6400"/>
    <x v="189"/>
    <n v="1326"/>
    <n v="624"/>
    <n v="702"/>
    <n v="326"/>
    <n v="1000"/>
    <n v="63"/>
    <n v="1312"/>
    <n v="306"/>
    <n v="2.8299999999999999E-2"/>
  </r>
  <r>
    <x v="30"/>
    <x v="6"/>
    <n v="6600"/>
    <x v="190"/>
    <n v="3498"/>
    <n v="1586"/>
    <n v="1912"/>
    <n v="509"/>
    <n v="2989"/>
    <n v="928"/>
    <n v="3457"/>
    <n v="208"/>
    <n v="3.61E-2"/>
  </r>
  <r>
    <x v="30"/>
    <x v="6"/>
    <n v="2620"/>
    <x v="191"/>
    <n v="445"/>
    <n v="191"/>
    <n v="254"/>
    <n v="142"/>
    <n v="303"/>
    <n v="45"/>
    <n v="443"/>
    <n v="12"/>
    <n v="2.5700000000000001E-2"/>
  </r>
  <r>
    <x v="30"/>
    <x v="6"/>
    <n v="8600"/>
    <x v="192"/>
    <n v="2392"/>
    <n v="1086"/>
    <n v="1306"/>
    <n v="669"/>
    <n v="1723"/>
    <n v="477"/>
    <n v="2378"/>
    <n v="141"/>
    <n v="3.2199999999999999E-2"/>
  </r>
  <r>
    <x v="30"/>
    <x v="6"/>
    <n v="2650"/>
    <x v="193"/>
    <n v="518"/>
    <n v="230"/>
    <n v="288"/>
    <n v="186"/>
    <n v="332"/>
    <n v="7"/>
    <n v="515"/>
    <n v="90"/>
    <n v="2.4199999999999999E-2"/>
  </r>
  <r>
    <x v="30"/>
    <x v="6"/>
    <n v="5000"/>
    <x v="194"/>
    <n v="8696"/>
    <n v="4323"/>
    <n v="4373"/>
    <n v="2629"/>
    <n v="6067"/>
    <n v="2681"/>
    <n v="8646"/>
    <n v="420"/>
    <n v="3.61E-2"/>
  </r>
  <r>
    <x v="31"/>
    <x v="0"/>
    <n v="3760"/>
    <x v="0"/>
    <n v="105"/>
    <n v="43"/>
    <n v="62"/>
    <n v="33"/>
    <n v="72"/>
    <n v="6"/>
    <n v="105"/>
    <n v="4"/>
    <n v="2.52E-2"/>
  </r>
  <r>
    <x v="31"/>
    <x v="0"/>
    <n v="3750"/>
    <x v="1"/>
    <n v="107"/>
    <n v="60"/>
    <n v="47"/>
    <n v="23"/>
    <n v="84"/>
    <n v="2"/>
    <n v="107"/>
    <n v="8"/>
    <n v="2.5700000000000001E-2"/>
  </r>
  <r>
    <x v="31"/>
    <x v="0"/>
    <n v="3560"/>
    <x v="2"/>
    <n v="38"/>
    <n v="23"/>
    <n v="15"/>
    <n v="17"/>
    <n v="21"/>
    <n v="2"/>
    <n v="37"/>
    <n v="0"/>
    <n v="2.07E-2"/>
  </r>
  <r>
    <x v="31"/>
    <x v="0"/>
    <n v="3650"/>
    <x v="195"/>
    <n v="58"/>
    <n v="25"/>
    <n v="33"/>
    <n v="27"/>
    <n v="31"/>
    <n v="8"/>
    <n v="57"/>
    <n v="5"/>
    <n v="1.4999999999999999E-2"/>
  </r>
  <r>
    <x v="31"/>
    <x v="0"/>
    <n v="3570"/>
    <x v="4"/>
    <n v="471"/>
    <n v="242"/>
    <n v="229"/>
    <n v="118"/>
    <n v="353"/>
    <n v="102"/>
    <n v="471"/>
    <n v="20"/>
    <n v="4.58E-2"/>
  </r>
  <r>
    <x v="31"/>
    <x v="0"/>
    <n v="3574"/>
    <x v="5"/>
    <n v="71"/>
    <n v="40"/>
    <n v="31"/>
    <n v="16"/>
    <n v="55"/>
    <n v="21"/>
    <n v="70"/>
    <n v="4"/>
    <n v="3.04E-2"/>
  </r>
  <r>
    <x v="31"/>
    <x v="0"/>
    <n v="3652"/>
    <x v="6"/>
    <n v="60"/>
    <n v="24"/>
    <n v="36"/>
    <n v="9"/>
    <n v="51"/>
    <n v="4"/>
    <n v="60"/>
    <n v="1"/>
    <n v="2.64E-2"/>
  </r>
  <r>
    <x v="31"/>
    <x v="0"/>
    <n v="3780"/>
    <x v="7"/>
    <n v="590"/>
    <n v="241"/>
    <n v="349"/>
    <n v="18"/>
    <n v="572"/>
    <n v="212"/>
    <n v="587"/>
    <n v="3"/>
    <n v="5.6800000000000003E-2"/>
  </r>
  <r>
    <x v="31"/>
    <x v="0"/>
    <n v="3730"/>
    <x v="8"/>
    <n v="191"/>
    <n v="88"/>
    <n v="103"/>
    <n v="29"/>
    <n v="162"/>
    <n v="33"/>
    <n v="191"/>
    <n v="11"/>
    <n v="2.8299999999999999E-2"/>
  </r>
  <r>
    <x v="31"/>
    <x v="0"/>
    <n v="3769"/>
    <x v="9"/>
    <n v="30"/>
    <n v="15"/>
    <n v="15"/>
    <n v="14"/>
    <n v="16"/>
    <n v="2"/>
    <n v="30"/>
    <n v="1"/>
    <n v="1.5900000000000001E-2"/>
  </r>
  <r>
    <x v="31"/>
    <x v="0"/>
    <n v="3797"/>
    <x v="10"/>
    <n v="732"/>
    <n v="168"/>
    <n v="564"/>
    <n v="28"/>
    <n v="704"/>
    <n v="124"/>
    <n v="729"/>
    <n v="40"/>
    <n v="5.8200000000000002E-2"/>
  </r>
  <r>
    <x v="31"/>
    <x v="0"/>
    <n v="3616"/>
    <x v="11"/>
    <n v="663"/>
    <n v="246"/>
    <n v="417"/>
    <n v="95"/>
    <n v="568"/>
    <n v="183"/>
    <n v="654"/>
    <n v="65"/>
    <n v="3.4000000000000002E-2"/>
  </r>
  <r>
    <x v="31"/>
    <x v="0"/>
    <n v="3660"/>
    <x v="12"/>
    <n v="104"/>
    <n v="48"/>
    <n v="56"/>
    <n v="3"/>
    <n v="101"/>
    <n v="61"/>
    <n v="104"/>
    <n v="2"/>
    <n v="9.7000000000000003E-2"/>
  </r>
  <r>
    <x v="31"/>
    <x v="0"/>
    <n v="3557"/>
    <x v="13"/>
    <n v="43"/>
    <n v="19"/>
    <n v="24"/>
    <n v="15"/>
    <n v="28"/>
    <n v="8"/>
    <n v="42"/>
    <n v="3"/>
    <n v="2.4299999999999999E-2"/>
  </r>
  <r>
    <x v="31"/>
    <x v="0"/>
    <n v="3611"/>
    <x v="14"/>
    <n v="136"/>
    <n v="68"/>
    <n v="68"/>
    <n v="18"/>
    <n v="118"/>
    <n v="59"/>
    <n v="136"/>
    <n v="24"/>
    <n v="4.58E-2"/>
  </r>
  <r>
    <x v="31"/>
    <x v="0"/>
    <n v="3640"/>
    <x v="15"/>
    <n v="108"/>
    <n v="55"/>
    <n v="53"/>
    <n v="32"/>
    <n v="76"/>
    <n v="18"/>
    <n v="108"/>
    <n v="4"/>
    <n v="3.09E-2"/>
  </r>
  <r>
    <x v="31"/>
    <x v="1"/>
    <n v="31"/>
    <x v="16"/>
    <n v="1590"/>
    <n v="631"/>
    <n v="959"/>
    <n v="119"/>
    <n v="1471"/>
    <n v="995"/>
    <n v="1577"/>
    <n v="38"/>
    <n v="0.12670000000000001"/>
  </r>
  <r>
    <x v="31"/>
    <x v="1"/>
    <n v="2600"/>
    <x v="17"/>
    <n v="1405"/>
    <n v="607"/>
    <n v="798"/>
    <n v="70"/>
    <n v="1335"/>
    <n v="585"/>
    <n v="1387"/>
    <n v="89"/>
    <n v="4.2999999999999997E-2"/>
  </r>
  <r>
    <x v="31"/>
    <x v="1"/>
    <n v="70"/>
    <x v="18"/>
    <n v="8133"/>
    <n v="3203"/>
    <n v="4930"/>
    <n v="927"/>
    <n v="7206"/>
    <n v="3813"/>
    <n v="8084"/>
    <n v="422"/>
    <n v="7.6899999999999996E-2"/>
  </r>
  <r>
    <x v="31"/>
    <x v="1"/>
    <n v="7100"/>
    <x v="19"/>
    <n v="4789"/>
    <n v="1862"/>
    <n v="2927"/>
    <n v="727"/>
    <n v="4062"/>
    <n v="2610"/>
    <n v="4680"/>
    <n v="188"/>
    <n v="7.3099999999999998E-2"/>
  </r>
  <r>
    <x v="31"/>
    <x v="1"/>
    <n v="9000"/>
    <x v="20"/>
    <n v="7866"/>
    <n v="3362"/>
    <n v="4504"/>
    <n v="1033"/>
    <n v="6833"/>
    <n v="4785"/>
    <n v="7812"/>
    <n v="631"/>
    <n v="7.8799999999999995E-2"/>
  </r>
  <r>
    <x v="31"/>
    <x v="1"/>
    <n v="2200"/>
    <x v="21"/>
    <n v="2264"/>
    <n v="893"/>
    <n v="1371"/>
    <n v="153"/>
    <n v="2111"/>
    <n v="1520"/>
    <n v="2240"/>
    <n v="71"/>
    <n v="0.1263"/>
  </r>
  <r>
    <x v="31"/>
    <x v="1"/>
    <n v="1303"/>
    <x v="22"/>
    <n v="744"/>
    <n v="310"/>
    <n v="434"/>
    <n v="1"/>
    <n v="743"/>
    <n v="689"/>
    <n v="744"/>
    <n v="11"/>
    <n v="0.2084"/>
  </r>
  <r>
    <x v="31"/>
    <x v="1"/>
    <n v="831"/>
    <x v="23"/>
    <n v="510"/>
    <n v="235"/>
    <n v="275"/>
    <n v="24"/>
    <n v="486"/>
    <n v="296"/>
    <n v="508"/>
    <n v="37"/>
    <n v="0.1187"/>
  </r>
  <r>
    <x v="31"/>
    <x v="1"/>
    <n v="1059"/>
    <x v="24"/>
    <n v="1013"/>
    <n v="429"/>
    <n v="584"/>
    <n v="5"/>
    <n v="1008"/>
    <n v="875"/>
    <n v="1012"/>
    <n v="40"/>
    <n v="0.2422"/>
  </r>
  <r>
    <x v="31"/>
    <x v="1"/>
    <n v="1271"/>
    <x v="25"/>
    <n v="47"/>
    <n v="20"/>
    <n v="27"/>
    <n v="20"/>
    <n v="27"/>
    <n v="3"/>
    <n v="47"/>
    <n v="8"/>
    <n v="1.44E-2"/>
  </r>
  <r>
    <x v="31"/>
    <x v="1"/>
    <n v="1060"/>
    <x v="26"/>
    <n v="986"/>
    <n v="411"/>
    <n v="575"/>
    <n v="7"/>
    <n v="979"/>
    <n v="889"/>
    <n v="984"/>
    <n v="25"/>
    <n v="0.2717"/>
  </r>
  <r>
    <x v="31"/>
    <x v="1"/>
    <n v="1268"/>
    <x v="27"/>
    <n v="79"/>
    <n v="36"/>
    <n v="43"/>
    <n v="34"/>
    <n v="45"/>
    <n v="9"/>
    <n v="79"/>
    <n v="19"/>
    <n v="2.01E-2"/>
  </r>
  <r>
    <x v="31"/>
    <x v="1"/>
    <n v="99"/>
    <x v="28"/>
    <n v="255"/>
    <n v="102"/>
    <n v="153"/>
    <n v="17"/>
    <n v="238"/>
    <n v="136"/>
    <n v="239"/>
    <n v="31"/>
    <n v="9.9299999999999999E-2"/>
  </r>
  <r>
    <x v="31"/>
    <x v="1"/>
    <n v="246"/>
    <x v="29"/>
    <n v="1208"/>
    <n v="477"/>
    <n v="731"/>
    <n v="67"/>
    <n v="1141"/>
    <n v="572"/>
    <n v="1201"/>
    <n v="98"/>
    <n v="9.2700000000000005E-2"/>
  </r>
  <r>
    <x v="31"/>
    <x v="1"/>
    <n v="666"/>
    <x v="30"/>
    <n v="65"/>
    <n v="19"/>
    <n v="46"/>
    <n v="24"/>
    <n v="41"/>
    <n v="5"/>
    <n v="65"/>
    <n v="10"/>
    <n v="1.7100000000000001E-2"/>
  </r>
  <r>
    <x v="31"/>
    <x v="1"/>
    <n v="2560"/>
    <x v="31"/>
    <n v="888"/>
    <n v="385"/>
    <n v="503"/>
    <n v="166"/>
    <n v="722"/>
    <n v="461"/>
    <n v="863"/>
    <n v="115"/>
    <n v="7.0699999999999999E-2"/>
  </r>
  <r>
    <x v="31"/>
    <x v="1"/>
    <n v="1192"/>
    <x v="32"/>
    <n v="999"/>
    <n v="424"/>
    <n v="575"/>
    <n v="3"/>
    <n v="996"/>
    <n v="920"/>
    <n v="997"/>
    <n v="5"/>
    <n v="0.26340000000000002"/>
  </r>
  <r>
    <x v="31"/>
    <x v="1"/>
    <n v="2630"/>
    <x v="33"/>
    <n v="2544"/>
    <n v="1023"/>
    <n v="1521"/>
    <n v="215"/>
    <n v="2329"/>
    <n v="1585"/>
    <n v="2539"/>
    <n v="57"/>
    <n v="9.5100000000000004E-2"/>
  </r>
  <r>
    <x v="31"/>
    <x v="1"/>
    <n v="1034"/>
    <x v="34"/>
    <n v="1318"/>
    <n v="581"/>
    <n v="737"/>
    <n v="40"/>
    <n v="1278"/>
    <n v="805"/>
    <n v="1299"/>
    <n v="123"/>
    <n v="0.1133"/>
  </r>
  <r>
    <x v="31"/>
    <x v="1"/>
    <n v="1161"/>
    <x v="35"/>
    <n v="3167"/>
    <n v="1279"/>
    <n v="1888"/>
    <n v="10"/>
    <n v="3157"/>
    <n v="2720"/>
    <n v="3165"/>
    <n v="32"/>
    <n v="0.1895"/>
  </r>
  <r>
    <x v="31"/>
    <x v="1"/>
    <n v="1286"/>
    <x v="36"/>
    <n v="500"/>
    <n v="180"/>
    <n v="320"/>
    <n v="0"/>
    <n v="500"/>
    <n v="457"/>
    <n v="499"/>
    <n v="15"/>
    <n v="0.20549999999999999"/>
  </r>
  <r>
    <x v="31"/>
    <x v="1"/>
    <n v="1031"/>
    <x v="37"/>
    <n v="1213"/>
    <n v="477"/>
    <n v="736"/>
    <n v="73"/>
    <n v="1140"/>
    <n v="704"/>
    <n v="1208"/>
    <n v="43"/>
    <n v="9.9699999999999997E-2"/>
  </r>
  <r>
    <x v="31"/>
    <x v="1"/>
    <n v="1054"/>
    <x v="38"/>
    <n v="1153"/>
    <n v="534"/>
    <n v="619"/>
    <n v="2"/>
    <n v="1151"/>
    <n v="1079"/>
    <n v="1153"/>
    <n v="27"/>
    <n v="0.26279999999999998"/>
  </r>
  <r>
    <x v="31"/>
    <x v="2"/>
    <n v="182"/>
    <x v="39"/>
    <n v="153"/>
    <n v="73"/>
    <n v="80"/>
    <n v="49"/>
    <n v="104"/>
    <n v="17"/>
    <n v="153"/>
    <n v="5"/>
    <n v="2.4199999999999999E-2"/>
  </r>
  <r>
    <x v="31"/>
    <x v="2"/>
    <n v="41"/>
    <x v="40"/>
    <n v="79"/>
    <n v="36"/>
    <n v="43"/>
    <n v="10"/>
    <n v="69"/>
    <n v="18"/>
    <n v="79"/>
    <n v="3"/>
    <n v="4.4900000000000002E-2"/>
  </r>
  <r>
    <x v="31"/>
    <x v="2"/>
    <n v="1309"/>
    <x v="41"/>
    <n v="572"/>
    <n v="199"/>
    <n v="373"/>
    <n v="18"/>
    <n v="554"/>
    <n v="119"/>
    <n v="569"/>
    <n v="72"/>
    <n v="4.9599999999999998E-2"/>
  </r>
  <r>
    <x v="31"/>
    <x v="2"/>
    <n v="2530"/>
    <x v="42"/>
    <n v="256"/>
    <n v="92"/>
    <n v="164"/>
    <n v="50"/>
    <n v="206"/>
    <n v="69"/>
    <n v="251"/>
    <n v="17"/>
    <n v="3.0800000000000001E-2"/>
  </r>
  <r>
    <x v="31"/>
    <x v="2"/>
    <n v="466"/>
    <x v="43"/>
    <n v="101"/>
    <n v="60"/>
    <n v="41"/>
    <n v="23"/>
    <n v="78"/>
    <n v="36"/>
    <n v="101"/>
    <n v="5"/>
    <n v="2.9499999999999998E-2"/>
  </r>
  <r>
    <x v="31"/>
    <x v="2"/>
    <n v="1066"/>
    <x v="44"/>
    <n v="214"/>
    <n v="94"/>
    <n v="120"/>
    <n v="30"/>
    <n v="184"/>
    <n v="68"/>
    <n v="212"/>
    <n v="1"/>
    <n v="5.3600000000000002E-2"/>
  </r>
  <r>
    <x v="31"/>
    <x v="2"/>
    <n v="681"/>
    <x v="45"/>
    <n v="306"/>
    <n v="157"/>
    <n v="149"/>
    <n v="123"/>
    <n v="183"/>
    <n v="56"/>
    <n v="304"/>
    <n v="11"/>
    <n v="2.7400000000000001E-2"/>
  </r>
  <r>
    <x v="31"/>
    <x v="2"/>
    <n v="2550"/>
    <x v="46"/>
    <n v="420"/>
    <n v="190"/>
    <n v="230"/>
    <n v="82"/>
    <n v="338"/>
    <n v="102"/>
    <n v="413"/>
    <n v="2"/>
    <n v="3.8300000000000001E-2"/>
  </r>
  <r>
    <x v="31"/>
    <x v="2"/>
    <n v="627"/>
    <x v="47"/>
    <n v="93"/>
    <n v="45"/>
    <n v="48"/>
    <n v="2"/>
    <n v="91"/>
    <n v="50"/>
    <n v="93"/>
    <n v="4"/>
    <n v="3.0499999999999999E-2"/>
  </r>
  <r>
    <x v="31"/>
    <x v="2"/>
    <n v="166"/>
    <x v="48"/>
    <n v="477"/>
    <n v="170"/>
    <n v="307"/>
    <n v="47"/>
    <n v="430"/>
    <n v="96"/>
    <n v="474"/>
    <n v="21"/>
    <n v="4.53E-2"/>
  </r>
  <r>
    <x v="31"/>
    <x v="2"/>
    <n v="229"/>
    <x v="49"/>
    <n v="191"/>
    <n v="92"/>
    <n v="99"/>
    <n v="55"/>
    <n v="136"/>
    <n v="24"/>
    <n v="191"/>
    <n v="12"/>
    <n v="2.53E-2"/>
  </r>
  <r>
    <x v="31"/>
    <x v="2"/>
    <n v="9700"/>
    <x v="50"/>
    <n v="703"/>
    <n v="333"/>
    <n v="370"/>
    <n v="267"/>
    <n v="436"/>
    <n v="72"/>
    <n v="702"/>
    <n v="33"/>
    <n v="2.6499999999999999E-2"/>
  </r>
  <r>
    <x v="31"/>
    <x v="2"/>
    <n v="1290"/>
    <x v="51"/>
    <n v="151"/>
    <n v="47"/>
    <n v="104"/>
    <n v="7"/>
    <n v="144"/>
    <n v="116"/>
    <n v="151"/>
    <n v="2"/>
    <n v="5.6399999999999999E-2"/>
  </r>
  <r>
    <x v="31"/>
    <x v="2"/>
    <n v="2730"/>
    <x v="52"/>
    <n v="2193"/>
    <n v="906"/>
    <n v="1287"/>
    <n v="4"/>
    <n v="2189"/>
    <n v="1867"/>
    <n v="2188"/>
    <n v="19"/>
    <n v="0.13739999999999999"/>
  </r>
  <r>
    <x v="31"/>
    <x v="2"/>
    <n v="2720"/>
    <x v="53"/>
    <n v="331"/>
    <n v="161"/>
    <n v="170"/>
    <n v="12"/>
    <n v="319"/>
    <n v="180"/>
    <n v="330"/>
    <n v="5"/>
    <n v="3.27E-2"/>
  </r>
  <r>
    <x v="31"/>
    <x v="2"/>
    <n v="2660"/>
    <x v="54"/>
    <n v="959"/>
    <n v="462"/>
    <n v="497"/>
    <n v="88"/>
    <n v="871"/>
    <n v="374"/>
    <n v="957"/>
    <n v="63"/>
    <n v="4.82E-2"/>
  </r>
  <r>
    <x v="31"/>
    <x v="2"/>
    <n v="9400"/>
    <x v="55"/>
    <n v="550"/>
    <n v="216"/>
    <n v="334"/>
    <n v="87"/>
    <n v="463"/>
    <n v="65"/>
    <n v="539"/>
    <n v="17"/>
    <n v="3.5799999999999998E-2"/>
  </r>
  <r>
    <x v="31"/>
    <x v="2"/>
    <n v="1224"/>
    <x v="56"/>
    <n v="85"/>
    <n v="31"/>
    <n v="54"/>
    <n v="30"/>
    <n v="55"/>
    <n v="3"/>
    <n v="85"/>
    <n v="3"/>
    <n v="1.5699999999999999E-2"/>
  </r>
  <r>
    <x v="31"/>
    <x v="2"/>
    <n v="633"/>
    <x v="57"/>
    <n v="27"/>
    <n v="14"/>
    <n v="13"/>
    <n v="1"/>
    <n v="26"/>
    <n v="13"/>
    <n v="27"/>
    <n v="2"/>
    <n v="2.2499999999999999E-2"/>
  </r>
  <r>
    <x v="31"/>
    <x v="2"/>
    <n v="168"/>
    <x v="58"/>
    <n v="364"/>
    <n v="155"/>
    <n v="209"/>
    <n v="72"/>
    <n v="292"/>
    <n v="60"/>
    <n v="363"/>
    <n v="15"/>
    <n v="3.6499999999999998E-2"/>
  </r>
  <r>
    <x v="31"/>
    <x v="2"/>
    <n v="6900"/>
    <x v="59"/>
    <n v="1337"/>
    <n v="553"/>
    <n v="784"/>
    <n v="416"/>
    <n v="921"/>
    <n v="198"/>
    <n v="1332"/>
    <n v="60"/>
    <n v="2.7400000000000001E-2"/>
  </r>
  <r>
    <x v="31"/>
    <x v="2"/>
    <n v="634"/>
    <x v="60"/>
    <n v="256"/>
    <n v="97"/>
    <n v="159"/>
    <n v="6"/>
    <n v="250"/>
    <n v="123"/>
    <n v="256"/>
    <n v="38"/>
    <n v="3.2599999999999997E-2"/>
  </r>
  <r>
    <x v="31"/>
    <x v="2"/>
    <n v="7000"/>
    <x v="61"/>
    <n v="2457"/>
    <n v="1080"/>
    <n v="1377"/>
    <n v="201"/>
    <n v="2256"/>
    <n v="1287"/>
    <n v="2441"/>
    <n v="182"/>
    <n v="7.1099999999999997E-2"/>
  </r>
  <r>
    <x v="31"/>
    <x v="2"/>
    <n v="1200"/>
    <x v="62"/>
    <n v="1087"/>
    <n v="429"/>
    <n v="658"/>
    <n v="378"/>
    <n v="709"/>
    <n v="68"/>
    <n v="1081"/>
    <n v="99"/>
    <n v="2.7099999999999999E-2"/>
  </r>
  <r>
    <x v="31"/>
    <x v="2"/>
    <n v="28"/>
    <x v="63"/>
    <n v="196"/>
    <n v="87"/>
    <n v="109"/>
    <n v="43"/>
    <n v="153"/>
    <n v="37"/>
    <n v="192"/>
    <n v="1"/>
    <n v="3.1300000000000001E-2"/>
  </r>
  <r>
    <x v="31"/>
    <x v="2"/>
    <n v="7200"/>
    <x v="64"/>
    <n v="761"/>
    <n v="322"/>
    <n v="439"/>
    <n v="152"/>
    <n v="609"/>
    <n v="196"/>
    <n v="755"/>
    <n v="5"/>
    <n v="3.5200000000000002E-2"/>
  </r>
  <r>
    <x v="31"/>
    <x v="2"/>
    <n v="7400"/>
    <x v="65"/>
    <n v="4796"/>
    <n v="2022"/>
    <n v="2774"/>
    <n v="680"/>
    <n v="4116"/>
    <n v="1637"/>
    <n v="4767"/>
    <n v="185"/>
    <n v="4.8399999999999999E-2"/>
  </r>
  <r>
    <x v="31"/>
    <x v="2"/>
    <n v="587"/>
    <x v="66"/>
    <n v="20"/>
    <n v="8"/>
    <n v="12"/>
    <n v="12"/>
    <n v="8"/>
    <n v="0"/>
    <n v="20"/>
    <n v="0"/>
    <n v="1.1299999999999999E-2"/>
  </r>
  <r>
    <x v="31"/>
    <x v="2"/>
    <n v="171"/>
    <x v="67"/>
    <n v="77"/>
    <n v="36"/>
    <n v="41"/>
    <n v="22"/>
    <n v="55"/>
    <n v="6"/>
    <n v="77"/>
    <n v="5"/>
    <n v="2.23E-2"/>
  </r>
  <r>
    <x v="31"/>
    <x v="2"/>
    <n v="7900"/>
    <x v="68"/>
    <n v="4528"/>
    <n v="1939"/>
    <n v="2589"/>
    <n v="914"/>
    <n v="3614"/>
    <n v="1133"/>
    <n v="4500"/>
    <n v="256"/>
    <n v="3.9399999999999998E-2"/>
  </r>
  <r>
    <x v="31"/>
    <x v="2"/>
    <n v="195"/>
    <x v="69"/>
    <n v="252"/>
    <n v="96"/>
    <n v="156"/>
    <n v="83"/>
    <n v="169"/>
    <n v="34"/>
    <n v="252"/>
    <n v="11"/>
    <n v="2.7400000000000001E-2"/>
  </r>
  <r>
    <x v="31"/>
    <x v="2"/>
    <n v="638"/>
    <x v="70"/>
    <n v="903"/>
    <n v="330"/>
    <n v="573"/>
    <n v="3"/>
    <n v="900"/>
    <n v="762"/>
    <n v="899"/>
    <n v="12"/>
    <n v="0.1149"/>
  </r>
  <r>
    <x v="31"/>
    <x v="2"/>
    <n v="469"/>
    <x v="71"/>
    <n v="333"/>
    <n v="160"/>
    <n v="173"/>
    <n v="20"/>
    <n v="313"/>
    <n v="119"/>
    <n v="329"/>
    <n v="3"/>
    <n v="5.6500000000000002E-2"/>
  </r>
  <r>
    <x v="31"/>
    <x v="2"/>
    <n v="2640"/>
    <x v="72"/>
    <n v="914"/>
    <n v="398"/>
    <n v="516"/>
    <n v="115"/>
    <n v="799"/>
    <n v="170"/>
    <n v="903"/>
    <n v="38"/>
    <n v="4.2099999999999999E-2"/>
  </r>
  <r>
    <x v="31"/>
    <x v="2"/>
    <n v="8300"/>
    <x v="73"/>
    <n v="4799"/>
    <n v="2088"/>
    <n v="2711"/>
    <n v="1034"/>
    <n v="3765"/>
    <n v="1562"/>
    <n v="4791"/>
    <n v="244"/>
    <n v="3.6600000000000001E-2"/>
  </r>
  <r>
    <x v="31"/>
    <x v="2"/>
    <n v="8400"/>
    <x v="74"/>
    <n v="2944"/>
    <n v="1200"/>
    <n v="1744"/>
    <n v="555"/>
    <n v="2389"/>
    <n v="1051"/>
    <n v="2887"/>
    <n v="24"/>
    <n v="4.6699999999999998E-2"/>
  </r>
  <r>
    <x v="31"/>
    <x v="2"/>
    <n v="8500"/>
    <x v="75"/>
    <n v="1970"/>
    <n v="928"/>
    <n v="1042"/>
    <n v="117"/>
    <n v="1853"/>
    <n v="844"/>
    <n v="1935"/>
    <n v="142"/>
    <n v="5.6300000000000003E-2"/>
  </r>
  <r>
    <x v="31"/>
    <x v="2"/>
    <n v="8700"/>
    <x v="76"/>
    <n v="878"/>
    <n v="416"/>
    <n v="462"/>
    <n v="349"/>
    <n v="529"/>
    <n v="86"/>
    <n v="878"/>
    <n v="31"/>
    <n v="2.4400000000000002E-2"/>
  </r>
  <r>
    <x v="31"/>
    <x v="2"/>
    <n v="1304"/>
    <x v="77"/>
    <n v="224"/>
    <n v="93"/>
    <n v="131"/>
    <n v="87"/>
    <n v="137"/>
    <n v="8"/>
    <n v="224"/>
    <n v="17"/>
    <n v="2.2100000000000002E-2"/>
  </r>
  <r>
    <x v="31"/>
    <x v="2"/>
    <n v="154"/>
    <x v="78"/>
    <n v="151"/>
    <n v="65"/>
    <n v="86"/>
    <n v="60"/>
    <n v="91"/>
    <n v="22"/>
    <n v="151"/>
    <n v="4"/>
    <n v="2.6800000000000001E-2"/>
  </r>
  <r>
    <x v="31"/>
    <x v="3"/>
    <n v="473"/>
    <x v="79"/>
    <n v="745"/>
    <n v="295"/>
    <n v="450"/>
    <n v="6"/>
    <n v="739"/>
    <n v="630"/>
    <n v="741"/>
    <n v="16"/>
    <n v="0.13980000000000001"/>
  </r>
  <r>
    <x v="31"/>
    <x v="3"/>
    <n v="478"/>
    <x v="80"/>
    <n v="543"/>
    <n v="230"/>
    <n v="313"/>
    <n v="18"/>
    <n v="525"/>
    <n v="459"/>
    <n v="542"/>
    <n v="3"/>
    <n v="0.10680000000000001"/>
  </r>
  <r>
    <x v="31"/>
    <x v="3"/>
    <n v="529"/>
    <x v="81"/>
    <n v="627"/>
    <n v="242"/>
    <n v="385"/>
    <n v="9"/>
    <n v="618"/>
    <n v="520"/>
    <n v="627"/>
    <n v="11"/>
    <n v="0.1212"/>
  </r>
  <r>
    <x v="31"/>
    <x v="3"/>
    <n v="482"/>
    <x v="82"/>
    <n v="439"/>
    <n v="173"/>
    <n v="266"/>
    <n v="9"/>
    <n v="430"/>
    <n v="380"/>
    <n v="435"/>
    <n v="9"/>
    <n v="0.12529999999999999"/>
  </r>
  <r>
    <x v="31"/>
    <x v="3"/>
    <n v="4001"/>
    <x v="83"/>
    <n v="387"/>
    <n v="139"/>
    <n v="248"/>
    <n v="8"/>
    <n v="379"/>
    <n v="336"/>
    <n v="380"/>
    <n v="0"/>
    <n v="0.14749999999999999"/>
  </r>
  <r>
    <x v="31"/>
    <x v="3"/>
    <n v="998"/>
    <x v="84"/>
    <n v="409"/>
    <n v="150"/>
    <n v="259"/>
    <n v="5"/>
    <n v="404"/>
    <n v="332"/>
    <n v="409"/>
    <n v="12"/>
    <n v="0.12720000000000001"/>
  </r>
  <r>
    <x v="31"/>
    <x v="3"/>
    <n v="480"/>
    <x v="85"/>
    <n v="361"/>
    <n v="124"/>
    <n v="237"/>
    <n v="6"/>
    <n v="355"/>
    <n v="259"/>
    <n v="354"/>
    <n v="2"/>
    <n v="7.3300000000000004E-2"/>
  </r>
  <r>
    <x v="31"/>
    <x v="3"/>
    <n v="9200"/>
    <x v="86"/>
    <n v="968"/>
    <n v="409"/>
    <n v="559"/>
    <n v="25"/>
    <n v="943"/>
    <n v="470"/>
    <n v="965"/>
    <n v="83"/>
    <n v="9.9900000000000003E-2"/>
  </r>
  <r>
    <x v="31"/>
    <x v="3"/>
    <n v="944"/>
    <x v="87"/>
    <n v="203"/>
    <n v="76"/>
    <n v="127"/>
    <n v="3"/>
    <n v="200"/>
    <n v="171"/>
    <n v="202"/>
    <n v="10"/>
    <n v="7.1599999999999997E-2"/>
  </r>
  <r>
    <x v="31"/>
    <x v="3"/>
    <n v="483"/>
    <x v="88"/>
    <n v="420"/>
    <n v="153"/>
    <n v="267"/>
    <n v="4"/>
    <n v="416"/>
    <n v="354"/>
    <n v="420"/>
    <n v="4"/>
    <n v="0.13650000000000001"/>
  </r>
  <r>
    <x v="31"/>
    <x v="3"/>
    <n v="1292"/>
    <x v="89"/>
    <n v="1511"/>
    <n v="609"/>
    <n v="902"/>
    <n v="6"/>
    <n v="1505"/>
    <n v="1318"/>
    <n v="1508"/>
    <n v="33"/>
    <n v="0.1799"/>
  </r>
  <r>
    <x v="31"/>
    <x v="3"/>
    <n v="485"/>
    <x v="90"/>
    <n v="239"/>
    <n v="56"/>
    <n v="183"/>
    <n v="2"/>
    <n v="237"/>
    <n v="155"/>
    <n v="239"/>
    <n v="17"/>
    <n v="9.0499999999999997E-2"/>
  </r>
  <r>
    <x v="31"/>
    <x v="3"/>
    <n v="487"/>
    <x v="91"/>
    <n v="59"/>
    <n v="21"/>
    <n v="38"/>
    <n v="5"/>
    <n v="54"/>
    <n v="27"/>
    <n v="58"/>
    <n v="3"/>
    <n v="3.8699999999999998E-2"/>
  </r>
  <r>
    <x v="31"/>
    <x v="3"/>
    <n v="489"/>
    <x v="92"/>
    <n v="413"/>
    <n v="176"/>
    <n v="237"/>
    <n v="20"/>
    <n v="393"/>
    <n v="314"/>
    <n v="413"/>
    <n v="4"/>
    <n v="0.10580000000000001"/>
  </r>
  <r>
    <x v="31"/>
    <x v="3"/>
    <n v="490"/>
    <x v="93"/>
    <n v="425"/>
    <n v="170"/>
    <n v="255"/>
    <n v="10"/>
    <n v="415"/>
    <n v="315"/>
    <n v="425"/>
    <n v="9"/>
    <n v="9.1899999999999996E-2"/>
  </r>
  <r>
    <x v="31"/>
    <x v="3"/>
    <n v="492"/>
    <x v="94"/>
    <n v="635"/>
    <n v="258"/>
    <n v="377"/>
    <n v="13"/>
    <n v="622"/>
    <n v="506"/>
    <n v="635"/>
    <n v="16"/>
    <n v="0.1457"/>
  </r>
  <r>
    <x v="31"/>
    <x v="3"/>
    <n v="975"/>
    <x v="95"/>
    <n v="302"/>
    <n v="142"/>
    <n v="160"/>
    <n v="6"/>
    <n v="296"/>
    <n v="199"/>
    <n v="299"/>
    <n v="8"/>
    <n v="0.11169999999999999"/>
  </r>
  <r>
    <x v="31"/>
    <x v="3"/>
    <n v="496"/>
    <x v="96"/>
    <n v="117"/>
    <n v="46"/>
    <n v="71"/>
    <n v="7"/>
    <n v="110"/>
    <n v="70"/>
    <n v="116"/>
    <n v="4"/>
    <n v="4.7500000000000001E-2"/>
  </r>
  <r>
    <x v="31"/>
    <x v="3"/>
    <n v="2034"/>
    <x v="97"/>
    <n v="286"/>
    <n v="128"/>
    <n v="158"/>
    <n v="14"/>
    <n v="272"/>
    <n v="131"/>
    <n v="281"/>
    <n v="9"/>
    <n v="6.1600000000000002E-2"/>
  </r>
  <r>
    <x v="31"/>
    <x v="3"/>
    <n v="6700"/>
    <x v="98"/>
    <n v="2035"/>
    <n v="850"/>
    <n v="1185"/>
    <n v="124"/>
    <n v="1911"/>
    <n v="1258"/>
    <n v="1892"/>
    <n v="68"/>
    <n v="0.09"/>
  </r>
  <r>
    <x v="31"/>
    <x v="3"/>
    <n v="962"/>
    <x v="99"/>
    <n v="388"/>
    <n v="179"/>
    <n v="209"/>
    <n v="8"/>
    <n v="380"/>
    <n v="272"/>
    <n v="384"/>
    <n v="1"/>
    <n v="0.13350000000000001"/>
  </r>
  <r>
    <x v="31"/>
    <x v="3"/>
    <n v="498"/>
    <x v="100"/>
    <n v="597"/>
    <n v="215"/>
    <n v="382"/>
    <n v="9"/>
    <n v="588"/>
    <n v="483"/>
    <n v="588"/>
    <n v="24"/>
    <n v="0.1157"/>
  </r>
  <r>
    <x v="31"/>
    <x v="3"/>
    <n v="8900"/>
    <x v="101"/>
    <n v="2006"/>
    <n v="770"/>
    <n v="1236"/>
    <n v="17"/>
    <n v="1989"/>
    <n v="1753"/>
    <n v="2004"/>
    <n v="42"/>
    <n v="0.15540000000000001"/>
  </r>
  <r>
    <x v="31"/>
    <x v="3"/>
    <n v="1295"/>
    <x v="102"/>
    <n v="157"/>
    <n v="57"/>
    <n v="100"/>
    <n v="6"/>
    <n v="151"/>
    <n v="104"/>
    <n v="157"/>
    <n v="6"/>
    <n v="6.3899999999999998E-2"/>
  </r>
  <r>
    <x v="31"/>
    <x v="3"/>
    <n v="46"/>
    <x v="103"/>
    <n v="163"/>
    <n v="98"/>
    <n v="65"/>
    <n v="7"/>
    <n v="156"/>
    <n v="111"/>
    <n v="152"/>
    <n v="1"/>
    <n v="9.98E-2"/>
  </r>
  <r>
    <x v="31"/>
    <x v="3"/>
    <n v="499"/>
    <x v="104"/>
    <n v="636"/>
    <n v="263"/>
    <n v="373"/>
    <n v="12"/>
    <n v="624"/>
    <n v="489"/>
    <n v="631"/>
    <n v="9"/>
    <n v="8.9499999999999996E-2"/>
  </r>
  <r>
    <x v="31"/>
    <x v="3"/>
    <n v="240"/>
    <x v="105"/>
    <n v="578"/>
    <n v="242"/>
    <n v="336"/>
    <n v="95"/>
    <n v="483"/>
    <n v="179"/>
    <n v="577"/>
    <n v="42"/>
    <n v="5.1900000000000002E-2"/>
  </r>
  <r>
    <x v="31"/>
    <x v="3"/>
    <n v="502"/>
    <x v="106"/>
    <n v="547"/>
    <n v="211"/>
    <n v="336"/>
    <n v="2"/>
    <n v="545"/>
    <n v="440"/>
    <n v="547"/>
    <n v="11"/>
    <n v="0.1011"/>
  </r>
  <r>
    <x v="31"/>
    <x v="3"/>
    <n v="504"/>
    <x v="107"/>
    <n v="703"/>
    <n v="263"/>
    <n v="440"/>
    <n v="11"/>
    <n v="692"/>
    <n v="611"/>
    <n v="700"/>
    <n v="10"/>
    <n v="0.154"/>
  </r>
  <r>
    <x v="31"/>
    <x v="3"/>
    <n v="505"/>
    <x v="108"/>
    <n v="223"/>
    <n v="100"/>
    <n v="123"/>
    <n v="6"/>
    <n v="217"/>
    <n v="183"/>
    <n v="223"/>
    <n v="7"/>
    <n v="0.14149999999999999"/>
  </r>
  <r>
    <x v="31"/>
    <x v="3"/>
    <n v="1296"/>
    <x v="109"/>
    <n v="205"/>
    <n v="87"/>
    <n v="118"/>
    <n v="1"/>
    <n v="204"/>
    <n v="152"/>
    <n v="204"/>
    <n v="12"/>
    <n v="6.7799999999999999E-2"/>
  </r>
  <r>
    <x v="31"/>
    <x v="3"/>
    <n v="978"/>
    <x v="110"/>
    <n v="192"/>
    <n v="80"/>
    <n v="112"/>
    <n v="1"/>
    <n v="191"/>
    <n v="149"/>
    <n v="192"/>
    <n v="2"/>
    <n v="9.7500000000000003E-2"/>
  </r>
  <r>
    <x v="31"/>
    <x v="3"/>
    <n v="1263"/>
    <x v="111"/>
    <n v="99"/>
    <n v="36"/>
    <n v="63"/>
    <n v="31"/>
    <n v="68"/>
    <n v="9"/>
    <n v="99"/>
    <n v="0"/>
    <n v="3.2500000000000001E-2"/>
  </r>
  <r>
    <x v="31"/>
    <x v="3"/>
    <n v="507"/>
    <x v="112"/>
    <n v="521"/>
    <n v="205"/>
    <n v="316"/>
    <n v="6"/>
    <n v="515"/>
    <n v="417"/>
    <n v="521"/>
    <n v="17"/>
    <n v="0.10929999999999999"/>
  </r>
  <r>
    <x v="31"/>
    <x v="3"/>
    <n v="508"/>
    <x v="113"/>
    <n v="66"/>
    <n v="26"/>
    <n v="40"/>
    <n v="1"/>
    <n v="65"/>
    <n v="36"/>
    <n v="65"/>
    <n v="2"/>
    <n v="4.3200000000000002E-2"/>
  </r>
  <r>
    <x v="31"/>
    <x v="3"/>
    <n v="509"/>
    <x v="114"/>
    <n v="1215"/>
    <n v="458"/>
    <n v="757"/>
    <n v="34"/>
    <n v="1181"/>
    <n v="1058"/>
    <n v="1201"/>
    <n v="39"/>
    <n v="0.14979999999999999"/>
  </r>
  <r>
    <x v="31"/>
    <x v="3"/>
    <n v="510"/>
    <x v="115"/>
    <n v="939"/>
    <n v="399"/>
    <n v="540"/>
    <n v="12"/>
    <n v="927"/>
    <n v="726"/>
    <n v="931"/>
    <n v="17"/>
    <n v="0.1394"/>
  </r>
  <r>
    <x v="31"/>
    <x v="3"/>
    <n v="47"/>
    <x v="116"/>
    <n v="50"/>
    <n v="17"/>
    <n v="33"/>
    <n v="16"/>
    <n v="34"/>
    <n v="7"/>
    <n v="50"/>
    <n v="1"/>
    <n v="2.69E-2"/>
  </r>
  <r>
    <x v="31"/>
    <x v="3"/>
    <n v="1139"/>
    <x v="117"/>
    <n v="1839"/>
    <n v="749"/>
    <n v="1090"/>
    <n v="376"/>
    <n v="1463"/>
    <n v="893"/>
    <n v="1782"/>
    <n v="71"/>
    <n v="7.0300000000000001E-2"/>
  </r>
  <r>
    <x v="31"/>
    <x v="3"/>
    <n v="481"/>
    <x v="118"/>
    <n v="1518"/>
    <n v="602"/>
    <n v="916"/>
    <n v="23"/>
    <n v="1495"/>
    <n v="1316"/>
    <n v="1515"/>
    <n v="23"/>
    <n v="0.17860000000000001"/>
  </r>
  <r>
    <x v="31"/>
    <x v="3"/>
    <n v="516"/>
    <x v="119"/>
    <n v="565"/>
    <n v="237"/>
    <n v="328"/>
    <n v="5"/>
    <n v="560"/>
    <n v="441"/>
    <n v="565"/>
    <n v="7"/>
    <n v="9.6199999999999994E-2"/>
  </r>
  <r>
    <x v="31"/>
    <x v="3"/>
    <n v="874"/>
    <x v="120"/>
    <n v="1103"/>
    <n v="431"/>
    <n v="672"/>
    <n v="99"/>
    <n v="1004"/>
    <n v="492"/>
    <n v="1066"/>
    <n v="79"/>
    <n v="8.1699999999999995E-2"/>
  </r>
  <r>
    <x v="31"/>
    <x v="3"/>
    <n v="4201"/>
    <x v="121"/>
    <n v="460"/>
    <n v="167"/>
    <n v="293"/>
    <n v="14"/>
    <n v="446"/>
    <n v="399"/>
    <n v="452"/>
    <n v="1"/>
    <n v="0.1019"/>
  </r>
  <r>
    <x v="31"/>
    <x v="3"/>
    <n v="517"/>
    <x v="122"/>
    <n v="176"/>
    <n v="62"/>
    <n v="114"/>
    <n v="4"/>
    <n v="172"/>
    <n v="148"/>
    <n v="175"/>
    <n v="2"/>
    <n v="9.5200000000000007E-2"/>
  </r>
  <r>
    <x v="31"/>
    <x v="3"/>
    <n v="4203"/>
    <x v="123"/>
    <n v="176"/>
    <n v="60"/>
    <n v="116"/>
    <n v="5"/>
    <n v="171"/>
    <n v="149"/>
    <n v="175"/>
    <n v="0"/>
    <n v="0.11210000000000001"/>
  </r>
  <r>
    <x v="31"/>
    <x v="3"/>
    <n v="518"/>
    <x v="124"/>
    <n v="46"/>
    <n v="22"/>
    <n v="24"/>
    <n v="4"/>
    <n v="42"/>
    <n v="19"/>
    <n v="46"/>
    <n v="2"/>
    <n v="3.1099999999999999E-2"/>
  </r>
  <r>
    <x v="31"/>
    <x v="3"/>
    <n v="1063"/>
    <x v="125"/>
    <n v="989"/>
    <n v="446"/>
    <n v="543"/>
    <n v="135"/>
    <n v="854"/>
    <n v="546"/>
    <n v="986"/>
    <n v="54"/>
    <n v="8.3699999999999997E-2"/>
  </r>
  <r>
    <x v="31"/>
    <x v="3"/>
    <n v="520"/>
    <x v="126"/>
    <n v="310"/>
    <n v="117"/>
    <n v="193"/>
    <n v="3"/>
    <n v="307"/>
    <n v="257"/>
    <n v="306"/>
    <n v="5"/>
    <n v="0.10299999999999999"/>
  </r>
  <r>
    <x v="31"/>
    <x v="3"/>
    <n v="9100"/>
    <x v="127"/>
    <n v="2084"/>
    <n v="931"/>
    <n v="1153"/>
    <n v="251"/>
    <n v="1833"/>
    <n v="1257"/>
    <n v="2077"/>
    <n v="79"/>
    <n v="7.1499999999999994E-2"/>
  </r>
  <r>
    <x v="31"/>
    <x v="3"/>
    <n v="522"/>
    <x v="128"/>
    <n v="409"/>
    <n v="181"/>
    <n v="228"/>
    <n v="8"/>
    <n v="401"/>
    <n v="321"/>
    <n v="409"/>
    <n v="8"/>
    <n v="8.9899999999999994E-2"/>
  </r>
  <r>
    <x v="31"/>
    <x v="3"/>
    <n v="7300"/>
    <x v="129"/>
    <n v="3098"/>
    <n v="1284"/>
    <n v="1814"/>
    <n v="111"/>
    <n v="2987"/>
    <n v="2360"/>
    <n v="3081"/>
    <n v="41"/>
    <n v="9.9400000000000002E-2"/>
  </r>
  <r>
    <x v="31"/>
    <x v="3"/>
    <n v="1061"/>
    <x v="130"/>
    <n v="2054"/>
    <n v="861"/>
    <n v="1193"/>
    <n v="294"/>
    <n v="1760"/>
    <n v="1058"/>
    <n v="1961"/>
    <n v="109"/>
    <n v="8.4900000000000003E-2"/>
  </r>
  <r>
    <x v="31"/>
    <x v="3"/>
    <n v="525"/>
    <x v="131"/>
    <n v="130"/>
    <n v="49"/>
    <n v="81"/>
    <n v="1"/>
    <n v="129"/>
    <n v="85"/>
    <n v="129"/>
    <n v="1"/>
    <n v="7.6399999999999996E-2"/>
  </r>
  <r>
    <x v="31"/>
    <x v="3"/>
    <n v="7500"/>
    <x v="132"/>
    <n v="2036"/>
    <n v="880"/>
    <n v="1156"/>
    <n v="39"/>
    <n v="1997"/>
    <n v="1737"/>
    <n v="2032"/>
    <n v="44"/>
    <n v="0.16020000000000001"/>
  </r>
  <r>
    <x v="31"/>
    <x v="3"/>
    <n v="4501"/>
    <x v="133"/>
    <n v="65"/>
    <n v="24"/>
    <n v="41"/>
    <n v="1"/>
    <n v="64"/>
    <n v="53"/>
    <n v="65"/>
    <n v="3"/>
    <n v="7.0000000000000007E-2"/>
  </r>
  <r>
    <x v="31"/>
    <x v="3"/>
    <n v="530"/>
    <x v="134"/>
    <n v="205"/>
    <n v="80"/>
    <n v="125"/>
    <n v="4"/>
    <n v="201"/>
    <n v="139"/>
    <n v="204"/>
    <n v="2"/>
    <n v="8.2100000000000006E-2"/>
  </r>
  <r>
    <x v="31"/>
    <x v="3"/>
    <n v="511"/>
    <x v="135"/>
    <n v="317"/>
    <n v="122"/>
    <n v="195"/>
    <n v="3"/>
    <n v="314"/>
    <n v="253"/>
    <n v="316"/>
    <n v="2"/>
    <n v="0.1227"/>
  </r>
  <r>
    <x v="31"/>
    <x v="3"/>
    <n v="532"/>
    <x v="136"/>
    <n v="584"/>
    <n v="258"/>
    <n v="326"/>
    <n v="4"/>
    <n v="580"/>
    <n v="512"/>
    <n v="577"/>
    <n v="0"/>
    <n v="0.1303"/>
  </r>
  <r>
    <x v="31"/>
    <x v="3"/>
    <n v="7600"/>
    <x v="137"/>
    <n v="3341"/>
    <n v="1483"/>
    <n v="1858"/>
    <n v="169"/>
    <n v="3172"/>
    <n v="2503"/>
    <n v="3315"/>
    <n v="125"/>
    <n v="0.12939999999999999"/>
  </r>
  <r>
    <x v="31"/>
    <x v="3"/>
    <n v="7700"/>
    <x v="138"/>
    <n v="1853"/>
    <n v="775"/>
    <n v="1078"/>
    <n v="204"/>
    <n v="1649"/>
    <n v="839"/>
    <n v="1803"/>
    <n v="88"/>
    <n v="7.6899999999999996E-2"/>
  </r>
  <r>
    <x v="31"/>
    <x v="3"/>
    <n v="531"/>
    <x v="139"/>
    <n v="1404"/>
    <n v="571"/>
    <n v="833"/>
    <n v="26"/>
    <n v="1378"/>
    <n v="1249"/>
    <n v="1403"/>
    <n v="23"/>
    <n v="0.1542"/>
  </r>
  <r>
    <x v="31"/>
    <x v="3"/>
    <n v="535"/>
    <x v="140"/>
    <n v="124"/>
    <n v="52"/>
    <n v="72"/>
    <n v="8"/>
    <n v="116"/>
    <n v="79"/>
    <n v="124"/>
    <n v="3"/>
    <n v="7.7899999999999997E-2"/>
  </r>
  <r>
    <x v="31"/>
    <x v="3"/>
    <n v="536"/>
    <x v="141"/>
    <n v="122"/>
    <n v="68"/>
    <n v="54"/>
    <n v="6"/>
    <n v="116"/>
    <n v="72"/>
    <n v="121"/>
    <n v="3"/>
    <n v="4.7199999999999999E-2"/>
  </r>
  <r>
    <x v="31"/>
    <x v="3"/>
    <n v="8000"/>
    <x v="142"/>
    <n v="1357"/>
    <n v="679"/>
    <n v="678"/>
    <n v="80"/>
    <n v="1277"/>
    <n v="988"/>
    <n v="1344"/>
    <n v="52"/>
    <n v="0.10639999999999999"/>
  </r>
  <r>
    <x v="31"/>
    <x v="3"/>
    <n v="4100"/>
    <x v="143"/>
    <n v="188"/>
    <n v="87"/>
    <n v="101"/>
    <n v="30"/>
    <n v="158"/>
    <n v="80"/>
    <n v="186"/>
    <n v="13"/>
    <n v="4.8899999999999999E-2"/>
  </r>
  <r>
    <x v="31"/>
    <x v="3"/>
    <n v="2800"/>
    <x v="144"/>
    <n v="720"/>
    <n v="311"/>
    <n v="409"/>
    <n v="64"/>
    <n v="656"/>
    <n v="259"/>
    <n v="702"/>
    <n v="57"/>
    <n v="5.57E-2"/>
  </r>
  <r>
    <x v="31"/>
    <x v="3"/>
    <n v="543"/>
    <x v="145"/>
    <n v="309"/>
    <n v="116"/>
    <n v="193"/>
    <n v="8"/>
    <n v="301"/>
    <n v="237"/>
    <n v="309"/>
    <n v="1"/>
    <n v="8.6800000000000002E-2"/>
  </r>
  <r>
    <x v="31"/>
    <x v="3"/>
    <n v="26"/>
    <x v="146"/>
    <n v="57"/>
    <n v="18"/>
    <n v="39"/>
    <n v="12"/>
    <n v="45"/>
    <n v="19"/>
    <n v="56"/>
    <n v="1"/>
    <n v="3.73E-2"/>
  </r>
  <r>
    <x v="31"/>
    <x v="3"/>
    <n v="542"/>
    <x v="147"/>
    <n v="648"/>
    <n v="253"/>
    <n v="395"/>
    <n v="16"/>
    <n v="632"/>
    <n v="529"/>
    <n v="645"/>
    <n v="9"/>
    <n v="0.1046"/>
  </r>
  <r>
    <x v="31"/>
    <x v="3"/>
    <n v="122"/>
    <x v="148"/>
    <n v="105"/>
    <n v="32"/>
    <n v="73"/>
    <n v="35"/>
    <n v="70"/>
    <n v="14"/>
    <n v="105"/>
    <n v="3"/>
    <n v="2.69E-2"/>
  </r>
  <r>
    <x v="31"/>
    <x v="3"/>
    <n v="913"/>
    <x v="149"/>
    <n v="239"/>
    <n v="108"/>
    <n v="131"/>
    <n v="10"/>
    <n v="229"/>
    <n v="166"/>
    <n v="237"/>
    <n v="2"/>
    <n v="9.9299999999999999E-2"/>
  </r>
  <r>
    <x v="31"/>
    <x v="3"/>
    <n v="812"/>
    <x v="150"/>
    <n v="262"/>
    <n v="101"/>
    <n v="161"/>
    <n v="21"/>
    <n v="241"/>
    <n v="147"/>
    <n v="261"/>
    <n v="9"/>
    <n v="7.4700000000000003E-2"/>
  </r>
  <r>
    <x v="31"/>
    <x v="3"/>
    <n v="538"/>
    <x v="151"/>
    <n v="477"/>
    <n v="187"/>
    <n v="290"/>
    <n v="4"/>
    <n v="473"/>
    <n v="432"/>
    <n v="477"/>
    <n v="10"/>
    <n v="0.17100000000000001"/>
  </r>
  <r>
    <x v="31"/>
    <x v="3"/>
    <n v="8800"/>
    <x v="152"/>
    <n v="2019"/>
    <n v="757"/>
    <n v="1262"/>
    <n v="44"/>
    <n v="1975"/>
    <n v="1693"/>
    <n v="2011"/>
    <n v="62"/>
    <n v="0.12330000000000001"/>
  </r>
  <r>
    <x v="31"/>
    <x v="4"/>
    <n v="2710"/>
    <x v="153"/>
    <n v="3782"/>
    <n v="1527"/>
    <n v="2255"/>
    <n v="14"/>
    <n v="3768"/>
    <n v="3225"/>
    <n v="3776"/>
    <n v="45"/>
    <n v="0.20100000000000001"/>
  </r>
  <r>
    <x v="31"/>
    <x v="4"/>
    <n v="1020"/>
    <x v="154"/>
    <n v="639"/>
    <n v="273"/>
    <n v="366"/>
    <n v="56"/>
    <n v="583"/>
    <n v="232"/>
    <n v="632"/>
    <n v="53"/>
    <n v="6.6000000000000003E-2"/>
  </r>
  <r>
    <x v="31"/>
    <x v="4"/>
    <n v="6000"/>
    <x v="155"/>
    <n v="666"/>
    <n v="306"/>
    <n v="360"/>
    <n v="16"/>
    <n v="650"/>
    <n v="455"/>
    <n v="664"/>
    <n v="19"/>
    <n v="6.5100000000000005E-2"/>
  </r>
  <r>
    <x v="31"/>
    <x v="4"/>
    <n v="9800"/>
    <x v="156"/>
    <n v="193"/>
    <n v="75"/>
    <n v="118"/>
    <n v="45"/>
    <n v="148"/>
    <n v="56"/>
    <n v="191"/>
    <n v="8"/>
    <n v="2.9600000000000001E-2"/>
  </r>
  <r>
    <x v="31"/>
    <x v="4"/>
    <n v="1326"/>
    <x v="157"/>
    <n v="425"/>
    <n v="193"/>
    <n v="232"/>
    <n v="2"/>
    <n v="423"/>
    <n v="340"/>
    <n v="425"/>
    <n v="6"/>
    <n v="0.1208"/>
  </r>
  <r>
    <x v="31"/>
    <x v="4"/>
    <n v="541"/>
    <x v="158"/>
    <n v="432"/>
    <n v="226"/>
    <n v="206"/>
    <n v="1"/>
    <n v="431"/>
    <n v="278"/>
    <n v="430"/>
    <n v="7"/>
    <n v="7.7899999999999997E-2"/>
  </r>
  <r>
    <x v="31"/>
    <x v="4"/>
    <n v="628"/>
    <x v="159"/>
    <n v="200"/>
    <n v="93"/>
    <n v="107"/>
    <n v="10"/>
    <n v="190"/>
    <n v="123"/>
    <n v="199"/>
    <n v="9"/>
    <n v="4.3999999999999997E-2"/>
  </r>
  <r>
    <x v="31"/>
    <x v="4"/>
    <n v="494"/>
    <x v="160"/>
    <n v="530"/>
    <n v="201"/>
    <n v="329"/>
    <n v="10"/>
    <n v="520"/>
    <n v="307"/>
    <n v="525"/>
    <n v="15"/>
    <n v="7.17E-2"/>
  </r>
  <r>
    <x v="31"/>
    <x v="4"/>
    <n v="9300"/>
    <x v="161"/>
    <n v="268"/>
    <n v="124"/>
    <n v="144"/>
    <n v="88"/>
    <n v="180"/>
    <n v="52"/>
    <n v="264"/>
    <n v="8"/>
    <n v="2.7E-2"/>
  </r>
  <r>
    <x v="31"/>
    <x v="4"/>
    <n v="6500"/>
    <x v="162"/>
    <n v="2632"/>
    <n v="1027"/>
    <n v="1605"/>
    <n v="334"/>
    <n v="2298"/>
    <n v="1002"/>
    <n v="2602"/>
    <n v="78"/>
    <n v="5.6800000000000003E-2"/>
  </r>
  <r>
    <x v="31"/>
    <x v="4"/>
    <n v="4000"/>
    <x v="163"/>
    <n v="6980"/>
    <n v="3246"/>
    <n v="3734"/>
    <n v="1274"/>
    <n v="5706"/>
    <n v="4156"/>
    <n v="6951"/>
    <n v="421"/>
    <n v="5.1200000000000002E-2"/>
  </r>
  <r>
    <x v="31"/>
    <x v="4"/>
    <n v="1247"/>
    <x v="196"/>
    <n v="34"/>
    <n v="16"/>
    <n v="18"/>
    <n v="4"/>
    <n v="30"/>
    <n v="6"/>
    <n v="33"/>
    <n v="0"/>
    <n v="1.8499999999999999E-2"/>
  </r>
  <r>
    <x v="31"/>
    <x v="4"/>
    <n v="2100"/>
    <x v="165"/>
    <n v="760"/>
    <n v="344"/>
    <n v="416"/>
    <n v="34"/>
    <n v="726"/>
    <n v="469"/>
    <n v="753"/>
    <n v="55"/>
    <n v="7.4700000000000003E-2"/>
  </r>
  <r>
    <x v="31"/>
    <x v="4"/>
    <n v="654"/>
    <x v="166"/>
    <n v="345"/>
    <n v="143"/>
    <n v="202"/>
    <n v="8"/>
    <n v="337"/>
    <n v="225"/>
    <n v="343"/>
    <n v="8"/>
    <n v="4.5699999999999998E-2"/>
  </r>
  <r>
    <x v="31"/>
    <x v="4"/>
    <n v="1327"/>
    <x v="167"/>
    <n v="958"/>
    <n v="375"/>
    <n v="583"/>
    <n v="2"/>
    <n v="956"/>
    <n v="790"/>
    <n v="958"/>
    <n v="15"/>
    <n v="0.18229999999999999"/>
  </r>
  <r>
    <x v="31"/>
    <x v="4"/>
    <n v="2500"/>
    <x v="168"/>
    <n v="501"/>
    <n v="220"/>
    <n v="281"/>
    <n v="101"/>
    <n v="400"/>
    <n v="233"/>
    <n v="498"/>
    <n v="34"/>
    <n v="3.9899999999999998E-2"/>
  </r>
  <r>
    <x v="31"/>
    <x v="4"/>
    <n v="534"/>
    <x v="169"/>
    <n v="350"/>
    <n v="134"/>
    <n v="216"/>
    <n v="10"/>
    <n v="340"/>
    <n v="188"/>
    <n v="349"/>
    <n v="9"/>
    <n v="6.9199999999999998E-2"/>
  </r>
  <r>
    <x v="31"/>
    <x v="4"/>
    <n v="637"/>
    <x v="170"/>
    <n v="588"/>
    <n v="228"/>
    <n v="360"/>
    <n v="10"/>
    <n v="578"/>
    <n v="392"/>
    <n v="588"/>
    <n v="18"/>
    <n v="8.0799999999999997E-2"/>
  </r>
  <r>
    <x v="31"/>
    <x v="4"/>
    <n v="537"/>
    <x v="171"/>
    <n v="374"/>
    <n v="157"/>
    <n v="217"/>
    <n v="4"/>
    <n v="370"/>
    <n v="258"/>
    <n v="373"/>
    <n v="7"/>
    <n v="7.4099999999999999E-2"/>
  </r>
  <r>
    <x v="31"/>
    <x v="4"/>
    <n v="7800"/>
    <x v="172"/>
    <n v="913"/>
    <n v="390"/>
    <n v="523"/>
    <n v="154"/>
    <n v="759"/>
    <n v="295"/>
    <n v="909"/>
    <n v="61"/>
    <n v="5.0299999999999997E-2"/>
  </r>
  <r>
    <x v="31"/>
    <x v="4"/>
    <n v="6800"/>
    <x v="173"/>
    <n v="1838"/>
    <n v="741"/>
    <n v="1097"/>
    <n v="166"/>
    <n v="1672"/>
    <n v="1012"/>
    <n v="1834"/>
    <n v="52"/>
    <n v="6.4500000000000002E-2"/>
  </r>
  <r>
    <x v="31"/>
    <x v="4"/>
    <n v="9500"/>
    <x v="174"/>
    <n v="1181"/>
    <n v="479"/>
    <n v="702"/>
    <n v="153"/>
    <n v="1028"/>
    <n v="653"/>
    <n v="1177"/>
    <n v="40"/>
    <n v="5.6800000000000003E-2"/>
  </r>
  <r>
    <x v="31"/>
    <x v="4"/>
    <n v="2300"/>
    <x v="175"/>
    <n v="189"/>
    <n v="91"/>
    <n v="98"/>
    <n v="61"/>
    <n v="128"/>
    <n v="51"/>
    <n v="187"/>
    <n v="5"/>
    <n v="2.3599999999999999E-2"/>
  </r>
  <r>
    <x v="31"/>
    <x v="4"/>
    <n v="9600"/>
    <x v="176"/>
    <n v="1661"/>
    <n v="737"/>
    <n v="924"/>
    <n v="183"/>
    <n v="1478"/>
    <n v="1048"/>
    <n v="1655"/>
    <n v="56"/>
    <n v="7.9000000000000001E-2"/>
  </r>
  <r>
    <x v="31"/>
    <x v="4"/>
    <n v="8200"/>
    <x v="177"/>
    <n v="1125"/>
    <n v="484"/>
    <n v="641"/>
    <n v="171"/>
    <n v="954"/>
    <n v="559"/>
    <n v="1116"/>
    <n v="55"/>
    <n v="5.1200000000000002E-2"/>
  </r>
  <r>
    <x v="31"/>
    <x v="4"/>
    <n v="922"/>
    <x v="178"/>
    <n v="168"/>
    <n v="67"/>
    <n v="101"/>
    <n v="4"/>
    <n v="164"/>
    <n v="74"/>
    <n v="167"/>
    <n v="5"/>
    <n v="5.3999999999999999E-2"/>
  </r>
  <r>
    <x v="31"/>
    <x v="5"/>
    <n v="472"/>
    <x v="179"/>
    <n v="270"/>
    <n v="133"/>
    <n v="137"/>
    <n v="9"/>
    <n v="261"/>
    <n v="188"/>
    <n v="270"/>
    <n v="1"/>
    <n v="9.8500000000000004E-2"/>
  </r>
  <r>
    <x v="31"/>
    <x v="5"/>
    <n v="2610"/>
    <x v="180"/>
    <n v="1449"/>
    <n v="573"/>
    <n v="876"/>
    <n v="130"/>
    <n v="1319"/>
    <n v="613"/>
    <n v="1442"/>
    <n v="92"/>
    <n v="5.1200000000000002E-2"/>
  </r>
  <r>
    <x v="31"/>
    <x v="5"/>
    <n v="3000"/>
    <x v="181"/>
    <n v="11400"/>
    <n v="4905"/>
    <n v="6495"/>
    <n v="1285"/>
    <n v="10115"/>
    <n v="6463"/>
    <n v="11337"/>
    <n v="355"/>
    <n v="4.1700000000000001E-2"/>
  </r>
  <r>
    <x v="31"/>
    <x v="5"/>
    <n v="1015"/>
    <x v="182"/>
    <n v="420"/>
    <n v="190"/>
    <n v="230"/>
    <n v="70"/>
    <n v="350"/>
    <n v="171"/>
    <n v="419"/>
    <n v="19"/>
    <n v="3.3700000000000001E-2"/>
  </r>
  <r>
    <x v="31"/>
    <x v="5"/>
    <n v="1137"/>
    <x v="183"/>
    <n v="42"/>
    <n v="18"/>
    <n v="24"/>
    <n v="4"/>
    <n v="38"/>
    <n v="20"/>
    <n v="42"/>
    <n v="1"/>
    <n v="3.6700000000000003E-2"/>
  </r>
  <r>
    <x v="31"/>
    <x v="6"/>
    <n v="2400"/>
    <x v="184"/>
    <n v="971"/>
    <n v="386"/>
    <n v="585"/>
    <n v="41"/>
    <n v="930"/>
    <n v="297"/>
    <n v="955"/>
    <n v="42"/>
    <n v="5.2499999999999998E-2"/>
  </r>
  <r>
    <x v="31"/>
    <x v="6"/>
    <n v="565"/>
    <x v="185"/>
    <n v="180"/>
    <n v="79"/>
    <n v="101"/>
    <n v="26"/>
    <n v="154"/>
    <n v="33"/>
    <n v="180"/>
    <n v="12"/>
    <n v="2.9600000000000001E-2"/>
  </r>
  <r>
    <x v="31"/>
    <x v="6"/>
    <n v="6100"/>
    <x v="186"/>
    <n v="2969"/>
    <n v="1195"/>
    <n v="1774"/>
    <n v="118"/>
    <n v="2851"/>
    <n v="1374"/>
    <n v="2956"/>
    <n v="199"/>
    <n v="5.7599999999999998E-2"/>
  </r>
  <r>
    <x v="31"/>
    <x v="6"/>
    <n v="6200"/>
    <x v="187"/>
    <n v="3385"/>
    <n v="1587"/>
    <n v="1798"/>
    <n v="500"/>
    <n v="2885"/>
    <n v="1340"/>
    <n v="3338"/>
    <n v="301"/>
    <n v="4.7199999999999999E-2"/>
  </r>
  <r>
    <x v="31"/>
    <x v="6"/>
    <n v="6300"/>
    <x v="188"/>
    <n v="771"/>
    <n v="330"/>
    <n v="441"/>
    <n v="311"/>
    <n v="460"/>
    <n v="103"/>
    <n v="759"/>
    <n v="47"/>
    <n v="2.69E-2"/>
  </r>
  <r>
    <x v="31"/>
    <x v="6"/>
    <n v="6400"/>
    <x v="189"/>
    <n v="1119"/>
    <n v="466"/>
    <n v="653"/>
    <n v="336"/>
    <n v="783"/>
    <n v="59"/>
    <n v="1105"/>
    <n v="161"/>
    <n v="2.3900000000000001E-2"/>
  </r>
  <r>
    <x v="31"/>
    <x v="6"/>
    <n v="6600"/>
    <x v="190"/>
    <n v="3220"/>
    <n v="1454"/>
    <n v="1766"/>
    <n v="516"/>
    <n v="2704"/>
    <n v="931"/>
    <n v="3162"/>
    <n v="232"/>
    <n v="3.3099999999999997E-2"/>
  </r>
  <r>
    <x v="31"/>
    <x v="6"/>
    <n v="2620"/>
    <x v="191"/>
    <n v="415"/>
    <n v="185"/>
    <n v="230"/>
    <n v="147"/>
    <n v="268"/>
    <n v="47"/>
    <n v="411"/>
    <n v="10"/>
    <n v="2.3900000000000001E-2"/>
  </r>
  <r>
    <x v="31"/>
    <x v="6"/>
    <n v="8600"/>
    <x v="192"/>
    <n v="2177"/>
    <n v="968"/>
    <n v="1209"/>
    <n v="670"/>
    <n v="1507"/>
    <n v="467"/>
    <n v="2158"/>
    <n v="147"/>
    <n v="2.93E-2"/>
  </r>
  <r>
    <x v="31"/>
    <x v="6"/>
    <n v="2650"/>
    <x v="193"/>
    <n v="452"/>
    <n v="193"/>
    <n v="259"/>
    <n v="201"/>
    <n v="251"/>
    <n v="11"/>
    <n v="446"/>
    <n v="44"/>
    <n v="2.1000000000000001E-2"/>
  </r>
  <r>
    <x v="31"/>
    <x v="6"/>
    <n v="5000"/>
    <x v="194"/>
    <n v="8305"/>
    <n v="4079"/>
    <n v="4226"/>
    <n v="2629"/>
    <n v="5676"/>
    <n v="2656"/>
    <n v="8255"/>
    <n v="446"/>
    <n v="3.4500000000000003E-2"/>
  </r>
  <r>
    <x v="32"/>
    <x v="0"/>
    <n v="3760"/>
    <x v="0"/>
    <n v="104"/>
    <n v="45"/>
    <n v="59"/>
    <n v="35"/>
    <n v="69"/>
    <n v="4"/>
    <n v="104"/>
    <n v="5"/>
    <n v="2.5000000000000001E-2"/>
  </r>
  <r>
    <x v="32"/>
    <x v="0"/>
    <n v="3750"/>
    <x v="1"/>
    <n v="99"/>
    <n v="47"/>
    <n v="52"/>
    <n v="28"/>
    <n v="71"/>
    <n v="1"/>
    <n v="99"/>
    <n v="1"/>
    <n v="2.3900000000000001E-2"/>
  </r>
  <r>
    <x v="32"/>
    <x v="0"/>
    <n v="3560"/>
    <x v="2"/>
    <n v="30"/>
    <n v="18"/>
    <n v="12"/>
    <n v="14"/>
    <n v="16"/>
    <n v="2"/>
    <n v="29"/>
    <n v="0"/>
    <n v="1.6299999999999999E-2"/>
  </r>
  <r>
    <x v="32"/>
    <x v="0"/>
    <n v="3650"/>
    <x v="195"/>
    <n v="49"/>
    <n v="25"/>
    <n v="24"/>
    <n v="22"/>
    <n v="27"/>
    <n v="8"/>
    <n v="49"/>
    <n v="2"/>
    <n v="1.29E-2"/>
  </r>
  <r>
    <x v="32"/>
    <x v="0"/>
    <n v="3570"/>
    <x v="4"/>
    <n v="432"/>
    <n v="219"/>
    <n v="213"/>
    <n v="108"/>
    <n v="324"/>
    <n v="100"/>
    <n v="431"/>
    <n v="11"/>
    <n v="4.2099999999999999E-2"/>
  </r>
  <r>
    <x v="32"/>
    <x v="0"/>
    <n v="3574"/>
    <x v="5"/>
    <n v="56"/>
    <n v="24"/>
    <n v="32"/>
    <n v="14"/>
    <n v="42"/>
    <n v="21"/>
    <n v="55"/>
    <n v="4"/>
    <n v="2.41E-2"/>
  </r>
  <r>
    <x v="32"/>
    <x v="0"/>
    <n v="3652"/>
    <x v="6"/>
    <n v="55"/>
    <n v="20"/>
    <n v="35"/>
    <n v="5"/>
    <n v="50"/>
    <n v="4"/>
    <n v="55"/>
    <n v="1"/>
    <n v="2.4299999999999999E-2"/>
  </r>
  <r>
    <x v="32"/>
    <x v="0"/>
    <n v="3780"/>
    <x v="7"/>
    <n v="458"/>
    <n v="207"/>
    <n v="251"/>
    <n v="18"/>
    <n v="440"/>
    <n v="207"/>
    <n v="456"/>
    <n v="2"/>
    <n v="4.4699999999999997E-2"/>
  </r>
  <r>
    <x v="32"/>
    <x v="0"/>
    <n v="3730"/>
    <x v="8"/>
    <n v="169"/>
    <n v="76"/>
    <n v="93"/>
    <n v="23"/>
    <n v="146"/>
    <n v="38"/>
    <n v="168"/>
    <n v="13"/>
    <n v="2.5000000000000001E-2"/>
  </r>
  <r>
    <x v="32"/>
    <x v="0"/>
    <n v="3769"/>
    <x v="9"/>
    <n v="36"/>
    <n v="16"/>
    <n v="20"/>
    <n v="15"/>
    <n v="21"/>
    <n v="7"/>
    <n v="35"/>
    <n v="2"/>
    <n v="1.8499999999999999E-2"/>
  </r>
  <r>
    <x v="32"/>
    <x v="0"/>
    <n v="3797"/>
    <x v="10"/>
    <n v="380"/>
    <n v="133"/>
    <n v="247"/>
    <n v="23"/>
    <n v="357"/>
    <n v="118"/>
    <n v="377"/>
    <n v="43"/>
    <n v="3.1E-2"/>
  </r>
  <r>
    <x v="32"/>
    <x v="0"/>
    <n v="3616"/>
    <x v="11"/>
    <n v="600"/>
    <n v="231"/>
    <n v="369"/>
    <n v="93"/>
    <n v="507"/>
    <n v="186"/>
    <n v="595"/>
    <n v="32"/>
    <n v="3.1099999999999999E-2"/>
  </r>
  <r>
    <x v="32"/>
    <x v="0"/>
    <n v="3660"/>
    <x v="12"/>
    <n v="74"/>
    <n v="35"/>
    <n v="39"/>
    <n v="5"/>
    <n v="69"/>
    <n v="60"/>
    <n v="74"/>
    <n v="0"/>
    <n v="7.0999999999999994E-2"/>
  </r>
  <r>
    <x v="32"/>
    <x v="0"/>
    <n v="3557"/>
    <x v="13"/>
    <n v="30"/>
    <n v="11"/>
    <n v="19"/>
    <n v="9"/>
    <n v="21"/>
    <n v="8"/>
    <n v="30"/>
    <n v="1"/>
    <n v="1.7500000000000002E-2"/>
  </r>
  <r>
    <x v="32"/>
    <x v="0"/>
    <n v="3611"/>
    <x v="14"/>
    <n v="115"/>
    <n v="57"/>
    <n v="58"/>
    <n v="17"/>
    <n v="98"/>
    <n v="59"/>
    <n v="115"/>
    <n v="5"/>
    <n v="3.9E-2"/>
  </r>
  <r>
    <x v="32"/>
    <x v="0"/>
    <n v="3640"/>
    <x v="15"/>
    <n v="101"/>
    <n v="51"/>
    <n v="50"/>
    <n v="33"/>
    <n v="68"/>
    <n v="16"/>
    <n v="100"/>
    <n v="5"/>
    <n v="2.87E-2"/>
  </r>
  <r>
    <x v="32"/>
    <x v="1"/>
    <n v="31"/>
    <x v="16"/>
    <n v="1465"/>
    <n v="609"/>
    <n v="856"/>
    <n v="113"/>
    <n v="1352"/>
    <n v="983"/>
    <n v="1455"/>
    <n v="20"/>
    <n v="0.1181"/>
  </r>
  <r>
    <x v="32"/>
    <x v="1"/>
    <n v="2600"/>
    <x v="17"/>
    <n v="1266"/>
    <n v="573"/>
    <n v="693"/>
    <n v="63"/>
    <n v="1203"/>
    <n v="576"/>
    <n v="1252"/>
    <n v="61"/>
    <n v="3.9E-2"/>
  </r>
  <r>
    <x v="32"/>
    <x v="1"/>
    <n v="70"/>
    <x v="18"/>
    <n v="6924"/>
    <n v="2727"/>
    <n v="4197"/>
    <n v="870"/>
    <n v="6054"/>
    <n v="3799"/>
    <n v="6872"/>
    <n v="210"/>
    <n v="6.6100000000000006E-2"/>
  </r>
  <r>
    <x v="32"/>
    <x v="1"/>
    <n v="7100"/>
    <x v="19"/>
    <n v="4346"/>
    <n v="1710"/>
    <n v="2636"/>
    <n v="688"/>
    <n v="3658"/>
    <n v="2556"/>
    <n v="4254"/>
    <n v="87"/>
    <n v="6.6900000000000001E-2"/>
  </r>
  <r>
    <x v="32"/>
    <x v="1"/>
    <n v="9000"/>
    <x v="20"/>
    <n v="7202"/>
    <n v="3089"/>
    <n v="4113"/>
    <n v="1003"/>
    <n v="6199"/>
    <n v="4591"/>
    <n v="7169"/>
    <n v="309"/>
    <n v="7.2700000000000001E-2"/>
  </r>
  <r>
    <x v="32"/>
    <x v="1"/>
    <n v="2200"/>
    <x v="21"/>
    <n v="2079"/>
    <n v="827"/>
    <n v="1252"/>
    <n v="139"/>
    <n v="1940"/>
    <n v="1476"/>
    <n v="2060"/>
    <n v="39"/>
    <n v="0.1173"/>
  </r>
  <r>
    <x v="32"/>
    <x v="1"/>
    <n v="1303"/>
    <x v="22"/>
    <n v="737"/>
    <n v="313"/>
    <n v="424"/>
    <n v="0"/>
    <n v="737"/>
    <n v="681"/>
    <n v="737"/>
    <n v="3"/>
    <n v="0.20680000000000001"/>
  </r>
  <r>
    <x v="32"/>
    <x v="1"/>
    <n v="831"/>
    <x v="23"/>
    <n v="461"/>
    <n v="211"/>
    <n v="250"/>
    <n v="20"/>
    <n v="441"/>
    <n v="290"/>
    <n v="459"/>
    <n v="23"/>
    <n v="0.1085"/>
  </r>
  <r>
    <x v="32"/>
    <x v="1"/>
    <n v="1059"/>
    <x v="24"/>
    <n v="984"/>
    <n v="424"/>
    <n v="560"/>
    <n v="5"/>
    <n v="979"/>
    <n v="873"/>
    <n v="981"/>
    <n v="33"/>
    <n v="0.2366"/>
  </r>
  <r>
    <x v="32"/>
    <x v="1"/>
    <n v="1271"/>
    <x v="25"/>
    <n v="48"/>
    <n v="23"/>
    <n v="25"/>
    <n v="21"/>
    <n v="27"/>
    <n v="3"/>
    <n v="48"/>
    <n v="5"/>
    <n v="1.47E-2"/>
  </r>
  <r>
    <x v="32"/>
    <x v="1"/>
    <n v="1060"/>
    <x v="26"/>
    <n v="955"/>
    <n v="417"/>
    <n v="538"/>
    <n v="5"/>
    <n v="950"/>
    <n v="884"/>
    <n v="953"/>
    <n v="8"/>
    <n v="0.26550000000000001"/>
  </r>
  <r>
    <x v="32"/>
    <x v="1"/>
    <n v="1268"/>
    <x v="27"/>
    <n v="60"/>
    <n v="29"/>
    <n v="31"/>
    <n v="28"/>
    <n v="32"/>
    <n v="6"/>
    <n v="60"/>
    <n v="7"/>
    <n v="1.54E-2"/>
  </r>
  <r>
    <x v="32"/>
    <x v="1"/>
    <n v="99"/>
    <x v="28"/>
    <n v="249"/>
    <n v="107"/>
    <n v="142"/>
    <n v="15"/>
    <n v="234"/>
    <n v="136"/>
    <n v="238"/>
    <n v="12"/>
    <n v="9.8900000000000002E-2"/>
  </r>
  <r>
    <x v="32"/>
    <x v="1"/>
    <n v="246"/>
    <x v="29"/>
    <n v="1051"/>
    <n v="442"/>
    <n v="609"/>
    <n v="62"/>
    <n v="989"/>
    <n v="541"/>
    <n v="1049"/>
    <n v="48"/>
    <n v="8.2000000000000003E-2"/>
  </r>
  <r>
    <x v="32"/>
    <x v="1"/>
    <n v="666"/>
    <x v="30"/>
    <n v="53"/>
    <n v="18"/>
    <n v="35"/>
    <n v="24"/>
    <n v="29"/>
    <n v="5"/>
    <n v="53"/>
    <n v="3"/>
    <n v="1.4E-2"/>
  </r>
  <r>
    <x v="32"/>
    <x v="1"/>
    <n v="2560"/>
    <x v="31"/>
    <n v="785"/>
    <n v="346"/>
    <n v="439"/>
    <n v="145"/>
    <n v="640"/>
    <n v="434"/>
    <n v="773"/>
    <n v="45"/>
    <n v="6.3799999999999996E-2"/>
  </r>
  <r>
    <x v="32"/>
    <x v="1"/>
    <n v="1192"/>
    <x v="32"/>
    <n v="949"/>
    <n v="407"/>
    <n v="542"/>
    <n v="5"/>
    <n v="944"/>
    <n v="883"/>
    <n v="948"/>
    <n v="20"/>
    <n v="0.25369999999999998"/>
  </r>
  <r>
    <x v="32"/>
    <x v="1"/>
    <n v="2630"/>
    <x v="33"/>
    <n v="2336"/>
    <n v="933"/>
    <n v="1403"/>
    <n v="199"/>
    <n v="2137"/>
    <n v="1531"/>
    <n v="2326"/>
    <n v="27"/>
    <n v="8.7800000000000003E-2"/>
  </r>
  <r>
    <x v="32"/>
    <x v="1"/>
    <n v="1034"/>
    <x v="34"/>
    <n v="1242"/>
    <n v="525"/>
    <n v="717"/>
    <n v="39"/>
    <n v="1203"/>
    <n v="791"/>
    <n v="1224"/>
    <n v="58"/>
    <n v="0.1075"/>
  </r>
  <r>
    <x v="32"/>
    <x v="1"/>
    <n v="1161"/>
    <x v="35"/>
    <n v="3041"/>
    <n v="1241"/>
    <n v="1800"/>
    <n v="9"/>
    <n v="3032"/>
    <n v="2717"/>
    <n v="3038"/>
    <n v="37"/>
    <n v="0.18329999999999999"/>
  </r>
  <r>
    <x v="32"/>
    <x v="1"/>
    <n v="1286"/>
    <x v="36"/>
    <n v="517"/>
    <n v="191"/>
    <n v="326"/>
    <n v="0"/>
    <n v="517"/>
    <n v="463"/>
    <n v="516"/>
    <n v="19"/>
    <n v="0.21099999999999999"/>
  </r>
  <r>
    <x v="32"/>
    <x v="1"/>
    <n v="1031"/>
    <x v="37"/>
    <n v="1132"/>
    <n v="443"/>
    <n v="689"/>
    <n v="63"/>
    <n v="1069"/>
    <n v="697"/>
    <n v="1126"/>
    <n v="27"/>
    <n v="9.3600000000000003E-2"/>
  </r>
  <r>
    <x v="32"/>
    <x v="1"/>
    <n v="1054"/>
    <x v="38"/>
    <n v="1144"/>
    <n v="532"/>
    <n v="612"/>
    <n v="2"/>
    <n v="1142"/>
    <n v="1081"/>
    <n v="1144"/>
    <n v="15"/>
    <n v="0.26129999999999998"/>
  </r>
  <r>
    <x v="32"/>
    <x v="2"/>
    <n v="182"/>
    <x v="39"/>
    <n v="153"/>
    <n v="70"/>
    <n v="83"/>
    <n v="51"/>
    <n v="102"/>
    <n v="19"/>
    <n v="153"/>
    <n v="3"/>
    <n v="2.4199999999999999E-2"/>
  </r>
  <r>
    <x v="32"/>
    <x v="2"/>
    <n v="41"/>
    <x v="40"/>
    <n v="76"/>
    <n v="33"/>
    <n v="43"/>
    <n v="7"/>
    <n v="69"/>
    <n v="18"/>
    <n v="76"/>
    <n v="2"/>
    <n v="4.3299999999999998E-2"/>
  </r>
  <r>
    <x v="32"/>
    <x v="2"/>
    <n v="1309"/>
    <x v="41"/>
    <n v="415"/>
    <n v="164"/>
    <n v="251"/>
    <n v="19"/>
    <n v="396"/>
    <n v="117"/>
    <n v="414"/>
    <n v="12"/>
    <n v="3.6600000000000001E-2"/>
  </r>
  <r>
    <x v="32"/>
    <x v="2"/>
    <n v="2530"/>
    <x v="42"/>
    <n v="228"/>
    <n v="92"/>
    <n v="136"/>
    <n v="45"/>
    <n v="183"/>
    <n v="66"/>
    <n v="221"/>
    <n v="12"/>
    <n v="2.7199999999999998E-2"/>
  </r>
  <r>
    <x v="32"/>
    <x v="2"/>
    <n v="466"/>
    <x v="43"/>
    <n v="106"/>
    <n v="56"/>
    <n v="50"/>
    <n v="23"/>
    <n v="83"/>
    <n v="37"/>
    <n v="106"/>
    <n v="1"/>
    <n v="3.09E-2"/>
  </r>
  <r>
    <x v="32"/>
    <x v="2"/>
    <n v="1066"/>
    <x v="44"/>
    <n v="210"/>
    <n v="92"/>
    <n v="118"/>
    <n v="31"/>
    <n v="179"/>
    <n v="73"/>
    <n v="208"/>
    <n v="0"/>
    <n v="5.2699999999999997E-2"/>
  </r>
  <r>
    <x v="32"/>
    <x v="2"/>
    <n v="681"/>
    <x v="45"/>
    <n v="286"/>
    <n v="149"/>
    <n v="137"/>
    <n v="119"/>
    <n v="167"/>
    <n v="55"/>
    <n v="285"/>
    <n v="8"/>
    <n v="2.5700000000000001E-2"/>
  </r>
  <r>
    <x v="32"/>
    <x v="2"/>
    <n v="2550"/>
    <x v="46"/>
    <n v="375"/>
    <n v="169"/>
    <n v="206"/>
    <n v="76"/>
    <n v="299"/>
    <n v="103"/>
    <n v="366"/>
    <n v="1"/>
    <n v="3.4099999999999998E-2"/>
  </r>
  <r>
    <x v="32"/>
    <x v="2"/>
    <n v="627"/>
    <x v="47"/>
    <n v="86"/>
    <n v="36"/>
    <n v="50"/>
    <n v="3"/>
    <n v="83"/>
    <n v="51"/>
    <n v="85"/>
    <n v="3"/>
    <n v="2.8000000000000001E-2"/>
  </r>
  <r>
    <x v="32"/>
    <x v="2"/>
    <n v="166"/>
    <x v="48"/>
    <n v="356"/>
    <n v="129"/>
    <n v="227"/>
    <n v="40"/>
    <n v="316"/>
    <n v="91"/>
    <n v="353"/>
    <n v="10"/>
    <n v="3.4099999999999998E-2"/>
  </r>
  <r>
    <x v="32"/>
    <x v="2"/>
    <n v="229"/>
    <x v="49"/>
    <n v="176"/>
    <n v="80"/>
    <n v="96"/>
    <n v="57"/>
    <n v="119"/>
    <n v="25"/>
    <n v="175"/>
    <n v="4"/>
    <n v="2.3199999999999998E-2"/>
  </r>
  <r>
    <x v="32"/>
    <x v="2"/>
    <n v="9700"/>
    <x v="50"/>
    <n v="638"/>
    <n v="291"/>
    <n v="347"/>
    <n v="256"/>
    <n v="382"/>
    <n v="64"/>
    <n v="636"/>
    <n v="7"/>
    <n v="2.41E-2"/>
  </r>
  <r>
    <x v="32"/>
    <x v="2"/>
    <n v="1290"/>
    <x v="51"/>
    <n v="152"/>
    <n v="44"/>
    <n v="108"/>
    <n v="7"/>
    <n v="145"/>
    <n v="118"/>
    <n v="152"/>
    <n v="1"/>
    <n v="5.6800000000000003E-2"/>
  </r>
  <r>
    <x v="32"/>
    <x v="2"/>
    <n v="2730"/>
    <x v="52"/>
    <n v="2146"/>
    <n v="892"/>
    <n v="1254"/>
    <n v="6"/>
    <n v="2140"/>
    <n v="1854"/>
    <n v="2133"/>
    <n v="6"/>
    <n v="0.13439999999999999"/>
  </r>
  <r>
    <x v="32"/>
    <x v="2"/>
    <n v="2720"/>
    <x v="53"/>
    <n v="337"/>
    <n v="168"/>
    <n v="169"/>
    <n v="9"/>
    <n v="328"/>
    <n v="176"/>
    <n v="337"/>
    <n v="10"/>
    <n v="3.3399999999999999E-2"/>
  </r>
  <r>
    <x v="32"/>
    <x v="2"/>
    <n v="2660"/>
    <x v="54"/>
    <n v="809"/>
    <n v="396"/>
    <n v="413"/>
    <n v="82"/>
    <n v="727"/>
    <n v="358"/>
    <n v="806"/>
    <n v="44"/>
    <n v="4.0899999999999999E-2"/>
  </r>
  <r>
    <x v="32"/>
    <x v="2"/>
    <n v="9400"/>
    <x v="55"/>
    <n v="515"/>
    <n v="200"/>
    <n v="315"/>
    <n v="87"/>
    <n v="428"/>
    <n v="69"/>
    <n v="508"/>
    <n v="18"/>
    <n v="3.3799999999999997E-2"/>
  </r>
  <r>
    <x v="32"/>
    <x v="2"/>
    <n v="1224"/>
    <x v="56"/>
    <n v="73"/>
    <n v="29"/>
    <n v="44"/>
    <n v="36"/>
    <n v="37"/>
    <n v="4"/>
    <n v="72"/>
    <n v="1"/>
    <n v="1.3299999999999999E-2"/>
  </r>
  <r>
    <x v="32"/>
    <x v="2"/>
    <n v="633"/>
    <x v="57"/>
    <n v="22"/>
    <n v="12"/>
    <n v="10"/>
    <n v="1"/>
    <n v="21"/>
    <n v="10"/>
    <n v="22"/>
    <n v="1"/>
    <n v="1.84E-2"/>
  </r>
  <r>
    <x v="32"/>
    <x v="2"/>
    <n v="168"/>
    <x v="58"/>
    <n v="323"/>
    <n v="146"/>
    <n v="177"/>
    <n v="67"/>
    <n v="256"/>
    <n v="64"/>
    <n v="322"/>
    <n v="4"/>
    <n v="3.2500000000000001E-2"/>
  </r>
  <r>
    <x v="32"/>
    <x v="2"/>
    <n v="6900"/>
    <x v="59"/>
    <n v="1196"/>
    <n v="516"/>
    <n v="680"/>
    <n v="402"/>
    <n v="794"/>
    <n v="184"/>
    <n v="1191"/>
    <n v="24"/>
    <n v="2.46E-2"/>
  </r>
  <r>
    <x v="32"/>
    <x v="2"/>
    <n v="634"/>
    <x v="60"/>
    <n v="213"/>
    <n v="95"/>
    <n v="118"/>
    <n v="0"/>
    <n v="213"/>
    <n v="125"/>
    <n v="213"/>
    <n v="5"/>
    <n v="2.7300000000000001E-2"/>
  </r>
  <r>
    <x v="32"/>
    <x v="2"/>
    <n v="7000"/>
    <x v="61"/>
    <n v="2213"/>
    <n v="977"/>
    <n v="1236"/>
    <n v="184"/>
    <n v="2029"/>
    <n v="1255"/>
    <n v="2203"/>
    <n v="175"/>
    <n v="6.4600000000000005E-2"/>
  </r>
  <r>
    <x v="32"/>
    <x v="2"/>
    <n v="1200"/>
    <x v="62"/>
    <n v="923"/>
    <n v="380"/>
    <n v="543"/>
    <n v="357"/>
    <n v="566"/>
    <n v="66"/>
    <n v="918"/>
    <n v="33"/>
    <n v="2.3099999999999999E-2"/>
  </r>
  <r>
    <x v="32"/>
    <x v="2"/>
    <n v="28"/>
    <x v="63"/>
    <n v="169"/>
    <n v="70"/>
    <n v="99"/>
    <n v="36"/>
    <n v="133"/>
    <n v="32"/>
    <n v="168"/>
    <n v="0"/>
    <n v="2.75E-2"/>
  </r>
  <r>
    <x v="32"/>
    <x v="2"/>
    <n v="7200"/>
    <x v="64"/>
    <n v="667"/>
    <n v="280"/>
    <n v="387"/>
    <n v="158"/>
    <n v="509"/>
    <n v="192"/>
    <n v="660"/>
    <n v="2"/>
    <n v="3.09E-2"/>
  </r>
  <r>
    <x v="32"/>
    <x v="2"/>
    <n v="7400"/>
    <x v="65"/>
    <n v="4232"/>
    <n v="1879"/>
    <n v="2353"/>
    <n v="654"/>
    <n v="3578"/>
    <n v="1598"/>
    <n v="4205"/>
    <n v="63"/>
    <n v="4.2900000000000001E-2"/>
  </r>
  <r>
    <x v="32"/>
    <x v="2"/>
    <n v="587"/>
    <x v="66"/>
    <n v="19"/>
    <n v="6"/>
    <n v="13"/>
    <n v="13"/>
    <n v="6"/>
    <n v="0"/>
    <n v="19"/>
    <n v="0"/>
    <n v="1.0699999999999999E-2"/>
  </r>
  <r>
    <x v="32"/>
    <x v="2"/>
    <n v="171"/>
    <x v="67"/>
    <n v="74"/>
    <n v="31"/>
    <n v="43"/>
    <n v="18"/>
    <n v="56"/>
    <n v="9"/>
    <n v="74"/>
    <n v="1"/>
    <n v="2.1499999999999998E-2"/>
  </r>
  <r>
    <x v="32"/>
    <x v="2"/>
    <n v="7900"/>
    <x v="68"/>
    <n v="4017"/>
    <n v="1784"/>
    <n v="2233"/>
    <n v="843"/>
    <n v="3174"/>
    <n v="1094"/>
    <n v="3991"/>
    <n v="190"/>
    <n v="3.5099999999999999E-2"/>
  </r>
  <r>
    <x v="32"/>
    <x v="2"/>
    <n v="195"/>
    <x v="69"/>
    <n v="234"/>
    <n v="86"/>
    <n v="148"/>
    <n v="84"/>
    <n v="150"/>
    <n v="31"/>
    <n v="234"/>
    <n v="4"/>
    <n v="2.5499999999999998E-2"/>
  </r>
  <r>
    <x v="32"/>
    <x v="2"/>
    <n v="638"/>
    <x v="70"/>
    <n v="883"/>
    <n v="323"/>
    <n v="560"/>
    <n v="3"/>
    <n v="880"/>
    <n v="760"/>
    <n v="879"/>
    <n v="3"/>
    <n v="0.11269999999999999"/>
  </r>
  <r>
    <x v="32"/>
    <x v="2"/>
    <n v="469"/>
    <x v="71"/>
    <n v="311"/>
    <n v="155"/>
    <n v="156"/>
    <n v="22"/>
    <n v="289"/>
    <n v="126"/>
    <n v="310"/>
    <n v="3"/>
    <n v="5.3400000000000003E-2"/>
  </r>
  <r>
    <x v="32"/>
    <x v="2"/>
    <n v="2640"/>
    <x v="72"/>
    <n v="715"/>
    <n v="331"/>
    <n v="384"/>
    <n v="104"/>
    <n v="611"/>
    <n v="156"/>
    <n v="707"/>
    <n v="12"/>
    <n v="3.3300000000000003E-2"/>
  </r>
  <r>
    <x v="32"/>
    <x v="2"/>
    <n v="8300"/>
    <x v="73"/>
    <n v="4464"/>
    <n v="1956"/>
    <n v="2508"/>
    <n v="989"/>
    <n v="3475"/>
    <n v="1509"/>
    <n v="4459"/>
    <n v="172"/>
    <n v="3.4099999999999998E-2"/>
  </r>
  <r>
    <x v="32"/>
    <x v="2"/>
    <n v="8400"/>
    <x v="74"/>
    <n v="2626"/>
    <n v="1101"/>
    <n v="1525"/>
    <n v="551"/>
    <n v="2075"/>
    <n v="1043"/>
    <n v="2568"/>
    <n v="8"/>
    <n v="4.1799999999999997E-2"/>
  </r>
  <r>
    <x v="32"/>
    <x v="2"/>
    <n v="8500"/>
    <x v="75"/>
    <n v="1684"/>
    <n v="790"/>
    <n v="894"/>
    <n v="97"/>
    <n v="1587"/>
    <n v="795"/>
    <n v="1647"/>
    <n v="99"/>
    <n v="4.8300000000000003E-2"/>
  </r>
  <r>
    <x v="32"/>
    <x v="2"/>
    <n v="8700"/>
    <x v="76"/>
    <n v="765"/>
    <n v="384"/>
    <n v="381"/>
    <n v="311"/>
    <n v="454"/>
    <n v="78"/>
    <n v="765"/>
    <n v="6"/>
    <n v="2.1299999999999999E-2"/>
  </r>
  <r>
    <x v="32"/>
    <x v="2"/>
    <n v="1304"/>
    <x v="77"/>
    <n v="193"/>
    <n v="87"/>
    <n v="106"/>
    <n v="86"/>
    <n v="107"/>
    <n v="6"/>
    <n v="193"/>
    <n v="15"/>
    <n v="1.9099999999999999E-2"/>
  </r>
  <r>
    <x v="32"/>
    <x v="2"/>
    <n v="154"/>
    <x v="78"/>
    <n v="125"/>
    <n v="59"/>
    <n v="66"/>
    <n v="50"/>
    <n v="75"/>
    <n v="23"/>
    <n v="125"/>
    <n v="1"/>
    <n v="2.23E-2"/>
  </r>
  <r>
    <x v="32"/>
    <x v="3"/>
    <n v="473"/>
    <x v="79"/>
    <n v="737"/>
    <n v="286"/>
    <n v="451"/>
    <n v="3"/>
    <n v="734"/>
    <n v="627"/>
    <n v="733"/>
    <n v="15"/>
    <n v="0.13850000000000001"/>
  </r>
  <r>
    <x v="32"/>
    <x v="3"/>
    <n v="478"/>
    <x v="80"/>
    <n v="519"/>
    <n v="213"/>
    <n v="306"/>
    <n v="13"/>
    <n v="506"/>
    <n v="452"/>
    <n v="518"/>
    <n v="6"/>
    <n v="0.1026"/>
  </r>
  <r>
    <x v="32"/>
    <x v="3"/>
    <n v="529"/>
    <x v="81"/>
    <n v="623"/>
    <n v="240"/>
    <n v="383"/>
    <n v="12"/>
    <n v="611"/>
    <n v="518"/>
    <n v="623"/>
    <n v="14"/>
    <n v="0.1205"/>
  </r>
  <r>
    <x v="32"/>
    <x v="3"/>
    <n v="482"/>
    <x v="82"/>
    <n v="421"/>
    <n v="166"/>
    <n v="255"/>
    <n v="6"/>
    <n v="415"/>
    <n v="369"/>
    <n v="416"/>
    <n v="7"/>
    <n v="0.1205"/>
  </r>
  <r>
    <x v="32"/>
    <x v="3"/>
    <n v="4001"/>
    <x v="83"/>
    <n v="382"/>
    <n v="134"/>
    <n v="248"/>
    <n v="6"/>
    <n v="376"/>
    <n v="339"/>
    <n v="373"/>
    <n v="3"/>
    <n v="0.1452"/>
  </r>
  <r>
    <x v="32"/>
    <x v="3"/>
    <n v="998"/>
    <x v="84"/>
    <n v="391"/>
    <n v="142"/>
    <n v="249"/>
    <n v="2"/>
    <n v="389"/>
    <n v="324"/>
    <n v="390"/>
    <n v="8"/>
    <n v="0.122"/>
  </r>
  <r>
    <x v="32"/>
    <x v="3"/>
    <n v="480"/>
    <x v="85"/>
    <n v="331"/>
    <n v="107"/>
    <n v="224"/>
    <n v="10"/>
    <n v="321"/>
    <n v="247"/>
    <n v="328"/>
    <n v="2"/>
    <n v="6.83E-2"/>
  </r>
  <r>
    <x v="32"/>
    <x v="3"/>
    <n v="9200"/>
    <x v="86"/>
    <n v="855"/>
    <n v="357"/>
    <n v="498"/>
    <n v="19"/>
    <n v="836"/>
    <n v="454"/>
    <n v="854"/>
    <n v="45"/>
    <n v="8.9399999999999993E-2"/>
  </r>
  <r>
    <x v="32"/>
    <x v="3"/>
    <n v="944"/>
    <x v="87"/>
    <n v="207"/>
    <n v="78"/>
    <n v="129"/>
    <n v="3"/>
    <n v="204"/>
    <n v="171"/>
    <n v="206"/>
    <n v="9"/>
    <n v="7.2900000000000006E-2"/>
  </r>
  <r>
    <x v="32"/>
    <x v="3"/>
    <n v="483"/>
    <x v="88"/>
    <n v="403"/>
    <n v="152"/>
    <n v="251"/>
    <n v="4"/>
    <n v="399"/>
    <n v="350"/>
    <n v="403"/>
    <n v="10"/>
    <n v="0.13170000000000001"/>
  </r>
  <r>
    <x v="32"/>
    <x v="3"/>
    <n v="1292"/>
    <x v="89"/>
    <n v="1485"/>
    <n v="599"/>
    <n v="886"/>
    <n v="6"/>
    <n v="1479"/>
    <n v="1301"/>
    <n v="1482"/>
    <n v="35"/>
    <n v="0.1774"/>
  </r>
  <r>
    <x v="32"/>
    <x v="3"/>
    <n v="485"/>
    <x v="90"/>
    <n v="239"/>
    <n v="59"/>
    <n v="180"/>
    <n v="2"/>
    <n v="237"/>
    <n v="157"/>
    <n v="239"/>
    <n v="5"/>
    <n v="9.0499999999999997E-2"/>
  </r>
  <r>
    <x v="32"/>
    <x v="3"/>
    <n v="487"/>
    <x v="91"/>
    <n v="50"/>
    <n v="16"/>
    <n v="34"/>
    <n v="3"/>
    <n v="47"/>
    <n v="25"/>
    <n v="49"/>
    <n v="0"/>
    <n v="3.2899999999999999E-2"/>
  </r>
  <r>
    <x v="32"/>
    <x v="3"/>
    <n v="489"/>
    <x v="92"/>
    <n v="388"/>
    <n v="158"/>
    <n v="230"/>
    <n v="20"/>
    <n v="368"/>
    <n v="309"/>
    <n v="388"/>
    <n v="3"/>
    <n v="0.10009999999999999"/>
  </r>
  <r>
    <x v="32"/>
    <x v="3"/>
    <n v="490"/>
    <x v="93"/>
    <n v="402"/>
    <n v="167"/>
    <n v="235"/>
    <n v="10"/>
    <n v="392"/>
    <n v="321"/>
    <n v="402"/>
    <n v="8"/>
    <n v="8.7300000000000003E-2"/>
  </r>
  <r>
    <x v="32"/>
    <x v="3"/>
    <n v="492"/>
    <x v="94"/>
    <n v="632"/>
    <n v="261"/>
    <n v="371"/>
    <n v="10"/>
    <n v="622"/>
    <n v="505"/>
    <n v="632"/>
    <n v="9"/>
    <n v="0.14510000000000001"/>
  </r>
  <r>
    <x v="32"/>
    <x v="3"/>
    <n v="975"/>
    <x v="95"/>
    <n v="310"/>
    <n v="145"/>
    <n v="165"/>
    <n v="3"/>
    <n v="307"/>
    <n v="213"/>
    <n v="307"/>
    <n v="11"/>
    <n v="0.1144"/>
  </r>
  <r>
    <x v="32"/>
    <x v="3"/>
    <n v="496"/>
    <x v="96"/>
    <n v="110"/>
    <n v="38"/>
    <n v="72"/>
    <n v="8"/>
    <n v="102"/>
    <n v="72"/>
    <n v="110"/>
    <n v="9"/>
    <n v="4.5199999999999997E-2"/>
  </r>
  <r>
    <x v="32"/>
    <x v="3"/>
    <n v="2034"/>
    <x v="97"/>
    <n v="258"/>
    <n v="110"/>
    <n v="148"/>
    <n v="15"/>
    <n v="243"/>
    <n v="133"/>
    <n v="252"/>
    <n v="4"/>
    <n v="5.5599999999999997E-2"/>
  </r>
  <r>
    <x v="32"/>
    <x v="3"/>
    <n v="6700"/>
    <x v="98"/>
    <n v="1885"/>
    <n v="777"/>
    <n v="1108"/>
    <n v="121"/>
    <n v="1764"/>
    <n v="1217"/>
    <n v="1737"/>
    <n v="65"/>
    <n v="8.3299999999999999E-2"/>
  </r>
  <r>
    <x v="32"/>
    <x v="3"/>
    <n v="962"/>
    <x v="99"/>
    <n v="396"/>
    <n v="178"/>
    <n v="218"/>
    <n v="7"/>
    <n v="389"/>
    <n v="274"/>
    <n v="392"/>
    <n v="5"/>
    <n v="0.13589999999999999"/>
  </r>
  <r>
    <x v="32"/>
    <x v="3"/>
    <n v="498"/>
    <x v="100"/>
    <n v="550"/>
    <n v="208"/>
    <n v="342"/>
    <n v="9"/>
    <n v="541"/>
    <n v="482"/>
    <n v="540"/>
    <n v="15"/>
    <n v="0.1072"/>
  </r>
  <r>
    <x v="32"/>
    <x v="3"/>
    <n v="8900"/>
    <x v="101"/>
    <n v="1979"/>
    <n v="755"/>
    <n v="1224"/>
    <n v="16"/>
    <n v="1963"/>
    <n v="1730"/>
    <n v="1973"/>
    <n v="54"/>
    <n v="0.15340000000000001"/>
  </r>
  <r>
    <x v="32"/>
    <x v="3"/>
    <n v="1295"/>
    <x v="102"/>
    <n v="161"/>
    <n v="50"/>
    <n v="111"/>
    <n v="4"/>
    <n v="157"/>
    <n v="108"/>
    <n v="161"/>
    <n v="3"/>
    <n v="6.54E-2"/>
  </r>
  <r>
    <x v="32"/>
    <x v="3"/>
    <n v="46"/>
    <x v="103"/>
    <n v="130"/>
    <n v="82"/>
    <n v="48"/>
    <n v="6"/>
    <n v="124"/>
    <n v="98"/>
    <n v="120"/>
    <n v="2"/>
    <n v="8.0500000000000002E-2"/>
  </r>
  <r>
    <x v="32"/>
    <x v="3"/>
    <n v="499"/>
    <x v="104"/>
    <n v="643"/>
    <n v="265"/>
    <n v="378"/>
    <n v="9"/>
    <n v="634"/>
    <n v="507"/>
    <n v="638"/>
    <n v="8"/>
    <n v="9.0399999999999994E-2"/>
  </r>
  <r>
    <x v="32"/>
    <x v="3"/>
    <n v="240"/>
    <x v="105"/>
    <n v="504"/>
    <n v="206"/>
    <n v="298"/>
    <n v="86"/>
    <n v="418"/>
    <n v="175"/>
    <n v="503"/>
    <n v="25"/>
    <n v="4.5600000000000002E-2"/>
  </r>
  <r>
    <x v="32"/>
    <x v="3"/>
    <n v="502"/>
    <x v="106"/>
    <n v="535"/>
    <n v="200"/>
    <n v="335"/>
    <n v="1"/>
    <n v="534"/>
    <n v="442"/>
    <n v="535"/>
    <n v="12"/>
    <n v="9.9099999999999994E-2"/>
  </r>
  <r>
    <x v="32"/>
    <x v="3"/>
    <n v="504"/>
    <x v="107"/>
    <n v="699"/>
    <n v="262"/>
    <n v="437"/>
    <n v="10"/>
    <n v="689"/>
    <n v="608"/>
    <n v="695"/>
    <n v="15"/>
    <n v="0.15310000000000001"/>
  </r>
  <r>
    <x v="32"/>
    <x v="3"/>
    <n v="505"/>
    <x v="108"/>
    <n v="217"/>
    <n v="97"/>
    <n v="120"/>
    <n v="4"/>
    <n v="213"/>
    <n v="179"/>
    <n v="217"/>
    <n v="4"/>
    <n v="0.13819999999999999"/>
  </r>
  <r>
    <x v="32"/>
    <x v="3"/>
    <n v="1296"/>
    <x v="109"/>
    <n v="194"/>
    <n v="84"/>
    <n v="110"/>
    <n v="3"/>
    <n v="191"/>
    <n v="145"/>
    <n v="194"/>
    <n v="7"/>
    <n v="6.4699999999999994E-2"/>
  </r>
  <r>
    <x v="32"/>
    <x v="3"/>
    <n v="978"/>
    <x v="110"/>
    <n v="178"/>
    <n v="67"/>
    <n v="111"/>
    <n v="1"/>
    <n v="177"/>
    <n v="140"/>
    <n v="177"/>
    <n v="1"/>
    <n v="9.06E-2"/>
  </r>
  <r>
    <x v="32"/>
    <x v="3"/>
    <n v="1263"/>
    <x v="111"/>
    <n v="63"/>
    <n v="25"/>
    <n v="38"/>
    <n v="26"/>
    <n v="37"/>
    <n v="8"/>
    <n v="63"/>
    <n v="3"/>
    <n v="2.0899999999999998E-2"/>
  </r>
  <r>
    <x v="32"/>
    <x v="3"/>
    <n v="507"/>
    <x v="112"/>
    <n v="512"/>
    <n v="203"/>
    <n v="309"/>
    <n v="5"/>
    <n v="507"/>
    <n v="411"/>
    <n v="512"/>
    <n v="10"/>
    <n v="0.1076"/>
  </r>
  <r>
    <x v="32"/>
    <x v="3"/>
    <n v="508"/>
    <x v="113"/>
    <n v="61"/>
    <n v="23"/>
    <n v="38"/>
    <n v="0"/>
    <n v="61"/>
    <n v="33"/>
    <n v="60"/>
    <n v="0"/>
    <n v="4.0099999999999997E-2"/>
  </r>
  <r>
    <x v="32"/>
    <x v="3"/>
    <n v="509"/>
    <x v="114"/>
    <n v="1170"/>
    <n v="448"/>
    <n v="722"/>
    <n v="31"/>
    <n v="1139"/>
    <n v="1039"/>
    <n v="1154"/>
    <n v="29"/>
    <n v="0.14480000000000001"/>
  </r>
  <r>
    <x v="32"/>
    <x v="3"/>
    <n v="510"/>
    <x v="115"/>
    <n v="929"/>
    <n v="394"/>
    <n v="535"/>
    <n v="12"/>
    <n v="917"/>
    <n v="738"/>
    <n v="917"/>
    <n v="20"/>
    <n v="0.13750000000000001"/>
  </r>
  <r>
    <x v="32"/>
    <x v="3"/>
    <n v="47"/>
    <x v="116"/>
    <n v="55"/>
    <n v="16"/>
    <n v="39"/>
    <n v="20"/>
    <n v="35"/>
    <n v="8"/>
    <n v="55"/>
    <n v="3"/>
    <n v="2.9600000000000001E-2"/>
  </r>
  <r>
    <x v="32"/>
    <x v="3"/>
    <n v="1139"/>
    <x v="117"/>
    <n v="1706"/>
    <n v="681"/>
    <n v="1025"/>
    <n v="355"/>
    <n v="1351"/>
    <n v="892"/>
    <n v="1661"/>
    <n v="40"/>
    <n v="6.5799999999999997E-2"/>
  </r>
  <r>
    <x v="32"/>
    <x v="3"/>
    <n v="481"/>
    <x v="118"/>
    <n v="1455"/>
    <n v="578"/>
    <n v="877"/>
    <n v="22"/>
    <n v="1433"/>
    <n v="1298"/>
    <n v="1451"/>
    <n v="17"/>
    <n v="0.17230000000000001"/>
  </r>
  <r>
    <x v="32"/>
    <x v="3"/>
    <n v="516"/>
    <x v="119"/>
    <n v="539"/>
    <n v="230"/>
    <n v="309"/>
    <n v="6"/>
    <n v="533"/>
    <n v="441"/>
    <n v="539"/>
    <n v="10"/>
    <n v="9.2200000000000004E-2"/>
  </r>
  <r>
    <x v="32"/>
    <x v="3"/>
    <n v="874"/>
    <x v="120"/>
    <n v="975"/>
    <n v="377"/>
    <n v="598"/>
    <n v="88"/>
    <n v="887"/>
    <n v="472"/>
    <n v="947"/>
    <n v="42"/>
    <n v="7.3300000000000004E-2"/>
  </r>
  <r>
    <x v="32"/>
    <x v="3"/>
    <n v="4201"/>
    <x v="121"/>
    <n v="461"/>
    <n v="168"/>
    <n v="293"/>
    <n v="13"/>
    <n v="448"/>
    <n v="405"/>
    <n v="451"/>
    <n v="3"/>
    <n v="0.1017"/>
  </r>
  <r>
    <x v="32"/>
    <x v="3"/>
    <n v="517"/>
    <x v="122"/>
    <n v="177"/>
    <n v="66"/>
    <n v="111"/>
    <n v="6"/>
    <n v="171"/>
    <n v="150"/>
    <n v="176"/>
    <n v="4"/>
    <n v="9.5699999999999993E-2"/>
  </r>
  <r>
    <x v="32"/>
    <x v="3"/>
    <n v="4203"/>
    <x v="123"/>
    <n v="176"/>
    <n v="59"/>
    <n v="117"/>
    <n v="6"/>
    <n v="170"/>
    <n v="146"/>
    <n v="175"/>
    <n v="0"/>
    <n v="0.11210000000000001"/>
  </r>
  <r>
    <x v="32"/>
    <x v="3"/>
    <n v="518"/>
    <x v="124"/>
    <n v="43"/>
    <n v="23"/>
    <n v="20"/>
    <n v="3"/>
    <n v="40"/>
    <n v="16"/>
    <n v="43"/>
    <n v="5"/>
    <n v="2.9100000000000001E-2"/>
  </r>
  <r>
    <x v="32"/>
    <x v="3"/>
    <n v="1063"/>
    <x v="125"/>
    <n v="894"/>
    <n v="409"/>
    <n v="485"/>
    <n v="127"/>
    <n v="767"/>
    <n v="526"/>
    <n v="892"/>
    <n v="35"/>
    <n v="7.6300000000000007E-2"/>
  </r>
  <r>
    <x v="32"/>
    <x v="3"/>
    <n v="520"/>
    <x v="126"/>
    <n v="306"/>
    <n v="111"/>
    <n v="195"/>
    <n v="7"/>
    <n v="299"/>
    <n v="258"/>
    <n v="301"/>
    <n v="4"/>
    <n v="0.10150000000000001"/>
  </r>
  <r>
    <x v="32"/>
    <x v="3"/>
    <n v="9100"/>
    <x v="127"/>
    <n v="1990"/>
    <n v="878"/>
    <n v="1112"/>
    <n v="253"/>
    <n v="1737"/>
    <n v="1212"/>
    <n v="1980"/>
    <n v="53"/>
    <n v="6.8400000000000002E-2"/>
  </r>
  <r>
    <x v="32"/>
    <x v="3"/>
    <n v="522"/>
    <x v="128"/>
    <n v="405"/>
    <n v="179"/>
    <n v="226"/>
    <n v="8"/>
    <n v="397"/>
    <n v="327"/>
    <n v="404"/>
    <n v="6"/>
    <n v="8.8800000000000004E-2"/>
  </r>
  <r>
    <x v="32"/>
    <x v="3"/>
    <n v="7300"/>
    <x v="129"/>
    <n v="3001"/>
    <n v="1242"/>
    <n v="1759"/>
    <n v="105"/>
    <n v="2896"/>
    <n v="2373"/>
    <n v="2986"/>
    <n v="40"/>
    <n v="9.6600000000000005E-2"/>
  </r>
  <r>
    <x v="32"/>
    <x v="3"/>
    <n v="1061"/>
    <x v="130"/>
    <n v="1870"/>
    <n v="768"/>
    <n v="1102"/>
    <n v="261"/>
    <n v="1609"/>
    <n v="1068"/>
    <n v="1778"/>
    <n v="73"/>
    <n v="7.7499999999999999E-2"/>
  </r>
  <r>
    <x v="32"/>
    <x v="3"/>
    <n v="525"/>
    <x v="131"/>
    <n v="113"/>
    <n v="41"/>
    <n v="72"/>
    <n v="2"/>
    <n v="111"/>
    <n v="80"/>
    <n v="113"/>
    <n v="2"/>
    <n v="6.7599999999999993E-2"/>
  </r>
  <r>
    <x v="32"/>
    <x v="3"/>
    <n v="7500"/>
    <x v="132"/>
    <n v="2032"/>
    <n v="877"/>
    <n v="1155"/>
    <n v="38"/>
    <n v="1994"/>
    <n v="1753"/>
    <n v="2031"/>
    <n v="28"/>
    <n v="0.16020000000000001"/>
  </r>
  <r>
    <x v="32"/>
    <x v="3"/>
    <n v="4501"/>
    <x v="133"/>
    <n v="64"/>
    <n v="24"/>
    <n v="40"/>
    <n v="0"/>
    <n v="64"/>
    <n v="53"/>
    <n v="63"/>
    <n v="2"/>
    <n v="6.8000000000000005E-2"/>
  </r>
  <r>
    <x v="32"/>
    <x v="3"/>
    <n v="530"/>
    <x v="134"/>
    <n v="196"/>
    <n v="72"/>
    <n v="124"/>
    <n v="4"/>
    <n v="192"/>
    <n v="138"/>
    <n v="196"/>
    <n v="2"/>
    <n v="7.9200000000000007E-2"/>
  </r>
  <r>
    <x v="32"/>
    <x v="3"/>
    <n v="511"/>
    <x v="135"/>
    <n v="300"/>
    <n v="121"/>
    <n v="179"/>
    <n v="3"/>
    <n v="297"/>
    <n v="250"/>
    <n v="299"/>
    <n v="4"/>
    <n v="0.1168"/>
  </r>
  <r>
    <x v="32"/>
    <x v="3"/>
    <n v="532"/>
    <x v="136"/>
    <n v="579"/>
    <n v="248"/>
    <n v="331"/>
    <n v="4"/>
    <n v="575"/>
    <n v="511"/>
    <n v="572"/>
    <n v="2"/>
    <n v="0.1293"/>
  </r>
  <r>
    <x v="32"/>
    <x v="3"/>
    <n v="7600"/>
    <x v="137"/>
    <n v="3201"/>
    <n v="1436"/>
    <n v="1765"/>
    <n v="165"/>
    <n v="3036"/>
    <n v="2497"/>
    <n v="3165"/>
    <n v="77"/>
    <n v="0.1242"/>
  </r>
  <r>
    <x v="32"/>
    <x v="3"/>
    <n v="7700"/>
    <x v="138"/>
    <n v="1591"/>
    <n v="642"/>
    <n v="949"/>
    <n v="183"/>
    <n v="1408"/>
    <n v="813"/>
    <n v="1552"/>
    <n v="73"/>
    <n v="6.6900000000000001E-2"/>
  </r>
  <r>
    <x v="32"/>
    <x v="3"/>
    <n v="531"/>
    <x v="139"/>
    <n v="1389"/>
    <n v="571"/>
    <n v="818"/>
    <n v="25"/>
    <n v="1364"/>
    <n v="1242"/>
    <n v="1388"/>
    <n v="14"/>
    <n v="0.15279999999999999"/>
  </r>
  <r>
    <x v="32"/>
    <x v="3"/>
    <n v="535"/>
    <x v="140"/>
    <n v="122"/>
    <n v="55"/>
    <n v="67"/>
    <n v="6"/>
    <n v="116"/>
    <n v="80"/>
    <n v="122"/>
    <n v="0"/>
    <n v="7.6799999999999993E-2"/>
  </r>
  <r>
    <x v="32"/>
    <x v="3"/>
    <n v="536"/>
    <x v="141"/>
    <n v="122"/>
    <n v="65"/>
    <n v="57"/>
    <n v="9"/>
    <n v="113"/>
    <n v="72"/>
    <n v="121"/>
    <n v="3"/>
    <n v="4.7199999999999999E-2"/>
  </r>
  <r>
    <x v="32"/>
    <x v="3"/>
    <n v="8000"/>
    <x v="142"/>
    <n v="1247"/>
    <n v="639"/>
    <n v="608"/>
    <n v="82"/>
    <n v="1165"/>
    <n v="973"/>
    <n v="1235"/>
    <n v="14"/>
    <n v="9.8599999999999993E-2"/>
  </r>
  <r>
    <x v="32"/>
    <x v="3"/>
    <n v="4100"/>
    <x v="143"/>
    <n v="187"/>
    <n v="79"/>
    <n v="108"/>
    <n v="36"/>
    <n v="151"/>
    <n v="84"/>
    <n v="187"/>
    <n v="6"/>
    <n v="4.9200000000000001E-2"/>
  </r>
  <r>
    <x v="32"/>
    <x v="3"/>
    <n v="2800"/>
    <x v="144"/>
    <n v="658"/>
    <n v="285"/>
    <n v="373"/>
    <n v="65"/>
    <n v="593"/>
    <n v="251"/>
    <n v="643"/>
    <n v="49"/>
    <n v="5.1200000000000002E-2"/>
  </r>
  <r>
    <x v="32"/>
    <x v="3"/>
    <n v="543"/>
    <x v="145"/>
    <n v="288"/>
    <n v="102"/>
    <n v="186"/>
    <n v="9"/>
    <n v="279"/>
    <n v="238"/>
    <n v="285"/>
    <n v="1"/>
    <n v="8.0600000000000005E-2"/>
  </r>
  <r>
    <x v="32"/>
    <x v="3"/>
    <n v="26"/>
    <x v="146"/>
    <n v="43"/>
    <n v="14"/>
    <n v="29"/>
    <n v="7"/>
    <n v="36"/>
    <n v="18"/>
    <n v="43"/>
    <n v="0"/>
    <n v="2.8899999999999999E-2"/>
  </r>
  <r>
    <x v="32"/>
    <x v="3"/>
    <n v="542"/>
    <x v="147"/>
    <n v="626"/>
    <n v="244"/>
    <n v="382"/>
    <n v="19"/>
    <n v="607"/>
    <n v="518"/>
    <n v="622"/>
    <n v="10"/>
    <n v="0.1012"/>
  </r>
  <r>
    <x v="32"/>
    <x v="3"/>
    <n v="122"/>
    <x v="148"/>
    <n v="104"/>
    <n v="36"/>
    <n v="68"/>
    <n v="33"/>
    <n v="71"/>
    <n v="15"/>
    <n v="104"/>
    <n v="1"/>
    <n v="2.6599999999999999E-2"/>
  </r>
  <r>
    <x v="32"/>
    <x v="3"/>
    <n v="913"/>
    <x v="149"/>
    <n v="222"/>
    <n v="93"/>
    <n v="129"/>
    <n v="8"/>
    <n v="214"/>
    <n v="161"/>
    <n v="221"/>
    <n v="5"/>
    <n v="9.3200000000000005E-2"/>
  </r>
  <r>
    <x v="32"/>
    <x v="3"/>
    <n v="812"/>
    <x v="150"/>
    <n v="250"/>
    <n v="102"/>
    <n v="148"/>
    <n v="20"/>
    <n v="230"/>
    <n v="140"/>
    <n v="249"/>
    <n v="5"/>
    <n v="7.1499999999999994E-2"/>
  </r>
  <r>
    <x v="32"/>
    <x v="3"/>
    <n v="538"/>
    <x v="151"/>
    <n v="485"/>
    <n v="194"/>
    <n v="291"/>
    <n v="7"/>
    <n v="478"/>
    <n v="439"/>
    <n v="485"/>
    <n v="4"/>
    <n v="0.17330000000000001"/>
  </r>
  <r>
    <x v="32"/>
    <x v="3"/>
    <n v="8800"/>
    <x v="152"/>
    <n v="1979"/>
    <n v="741"/>
    <n v="1238"/>
    <n v="37"/>
    <n v="1942"/>
    <n v="1676"/>
    <n v="1972"/>
    <n v="48"/>
    <n v="0.1212"/>
  </r>
  <r>
    <x v="32"/>
    <x v="4"/>
    <n v="2710"/>
    <x v="153"/>
    <n v="3741"/>
    <n v="1517"/>
    <n v="2224"/>
    <n v="15"/>
    <n v="3726"/>
    <n v="3226"/>
    <n v="3738"/>
    <n v="18"/>
    <n v="0.19939999999999999"/>
  </r>
  <r>
    <x v="32"/>
    <x v="4"/>
    <n v="1020"/>
    <x v="154"/>
    <n v="539"/>
    <n v="242"/>
    <n v="297"/>
    <n v="47"/>
    <n v="492"/>
    <n v="215"/>
    <n v="534"/>
    <n v="16"/>
    <n v="5.6399999999999999E-2"/>
  </r>
  <r>
    <x v="32"/>
    <x v="4"/>
    <n v="6000"/>
    <x v="155"/>
    <n v="655"/>
    <n v="293"/>
    <n v="362"/>
    <n v="19"/>
    <n v="636"/>
    <n v="445"/>
    <n v="653"/>
    <n v="17"/>
    <n v="6.4100000000000004E-2"/>
  </r>
  <r>
    <x v="32"/>
    <x v="4"/>
    <n v="9800"/>
    <x v="156"/>
    <n v="191"/>
    <n v="71"/>
    <n v="120"/>
    <n v="54"/>
    <n v="137"/>
    <n v="53"/>
    <n v="190"/>
    <n v="0"/>
    <n v="2.9499999999999998E-2"/>
  </r>
  <r>
    <x v="32"/>
    <x v="4"/>
    <n v="1326"/>
    <x v="157"/>
    <n v="421"/>
    <n v="186"/>
    <n v="235"/>
    <n v="3"/>
    <n v="418"/>
    <n v="338"/>
    <n v="421"/>
    <n v="1"/>
    <n v="0.1198"/>
  </r>
  <r>
    <x v="32"/>
    <x v="4"/>
    <n v="541"/>
    <x v="158"/>
    <n v="431"/>
    <n v="223"/>
    <n v="208"/>
    <n v="1"/>
    <n v="430"/>
    <n v="273"/>
    <n v="428"/>
    <n v="2"/>
    <n v="7.7600000000000002E-2"/>
  </r>
  <r>
    <x v="32"/>
    <x v="4"/>
    <n v="628"/>
    <x v="159"/>
    <n v="195"/>
    <n v="83"/>
    <n v="112"/>
    <n v="12"/>
    <n v="183"/>
    <n v="119"/>
    <n v="194"/>
    <n v="6"/>
    <n v="4.2900000000000001E-2"/>
  </r>
  <r>
    <x v="32"/>
    <x v="4"/>
    <n v="494"/>
    <x v="160"/>
    <n v="509"/>
    <n v="195"/>
    <n v="314"/>
    <n v="12"/>
    <n v="497"/>
    <n v="298"/>
    <n v="505"/>
    <n v="3"/>
    <n v="6.9199999999999998E-2"/>
  </r>
  <r>
    <x v="32"/>
    <x v="4"/>
    <n v="9300"/>
    <x v="161"/>
    <n v="246"/>
    <n v="109"/>
    <n v="137"/>
    <n v="93"/>
    <n v="153"/>
    <n v="45"/>
    <n v="243"/>
    <n v="4"/>
    <n v="2.4899999999999999E-2"/>
  </r>
  <r>
    <x v="32"/>
    <x v="4"/>
    <n v="6500"/>
    <x v="162"/>
    <n v="2393"/>
    <n v="934"/>
    <n v="1459"/>
    <n v="317"/>
    <n v="2076"/>
    <n v="984"/>
    <n v="2366"/>
    <n v="36"/>
    <n v="5.1900000000000002E-2"/>
  </r>
  <r>
    <x v="32"/>
    <x v="4"/>
    <n v="4000"/>
    <x v="163"/>
    <n v="6613"/>
    <n v="3052"/>
    <n v="3561"/>
    <n v="1208"/>
    <n v="5405"/>
    <n v="3987"/>
    <n v="6586"/>
    <n v="218"/>
    <n v="4.8599999999999997E-2"/>
  </r>
  <r>
    <x v="32"/>
    <x v="4"/>
    <n v="1247"/>
    <x v="196"/>
    <n v="32"/>
    <n v="13"/>
    <n v="19"/>
    <n v="4"/>
    <n v="28"/>
    <n v="5"/>
    <n v="31"/>
    <n v="1"/>
    <n v="1.7399999999999999E-2"/>
  </r>
  <r>
    <x v="32"/>
    <x v="4"/>
    <n v="2100"/>
    <x v="165"/>
    <n v="721"/>
    <n v="319"/>
    <n v="402"/>
    <n v="35"/>
    <n v="686"/>
    <n v="460"/>
    <n v="716"/>
    <n v="38"/>
    <n v="7.1199999999999999E-2"/>
  </r>
  <r>
    <x v="32"/>
    <x v="4"/>
    <n v="654"/>
    <x v="166"/>
    <n v="350"/>
    <n v="147"/>
    <n v="203"/>
    <n v="5"/>
    <n v="345"/>
    <n v="235"/>
    <n v="348"/>
    <n v="4"/>
    <n v="4.6300000000000001E-2"/>
  </r>
  <r>
    <x v="32"/>
    <x v="4"/>
    <n v="1327"/>
    <x v="167"/>
    <n v="953"/>
    <n v="364"/>
    <n v="589"/>
    <n v="1"/>
    <n v="952"/>
    <n v="793"/>
    <n v="953"/>
    <n v="1"/>
    <n v="0.18160000000000001"/>
  </r>
  <r>
    <x v="32"/>
    <x v="4"/>
    <n v="2500"/>
    <x v="168"/>
    <n v="492"/>
    <n v="211"/>
    <n v="281"/>
    <n v="89"/>
    <n v="403"/>
    <n v="235"/>
    <n v="490"/>
    <n v="19"/>
    <n v="3.9300000000000002E-2"/>
  </r>
  <r>
    <x v="32"/>
    <x v="4"/>
    <n v="534"/>
    <x v="169"/>
    <n v="297"/>
    <n v="123"/>
    <n v="174"/>
    <n v="8"/>
    <n v="289"/>
    <n v="179"/>
    <n v="296"/>
    <n v="3"/>
    <n v="5.9299999999999999E-2"/>
  </r>
  <r>
    <x v="32"/>
    <x v="4"/>
    <n v="637"/>
    <x v="170"/>
    <n v="569"/>
    <n v="226"/>
    <n v="343"/>
    <n v="6"/>
    <n v="563"/>
    <n v="395"/>
    <n v="568"/>
    <n v="20"/>
    <n v="7.8299999999999995E-2"/>
  </r>
  <r>
    <x v="32"/>
    <x v="4"/>
    <n v="537"/>
    <x v="171"/>
    <n v="378"/>
    <n v="168"/>
    <n v="210"/>
    <n v="7"/>
    <n v="371"/>
    <n v="264"/>
    <n v="375"/>
    <n v="2"/>
    <n v="7.4399999999999994E-2"/>
  </r>
  <r>
    <x v="32"/>
    <x v="4"/>
    <n v="7800"/>
    <x v="172"/>
    <n v="822"/>
    <n v="343"/>
    <n v="479"/>
    <n v="147"/>
    <n v="675"/>
    <n v="283"/>
    <n v="821"/>
    <n v="34"/>
    <n v="4.5600000000000002E-2"/>
  </r>
  <r>
    <x v="32"/>
    <x v="4"/>
    <n v="6800"/>
    <x v="173"/>
    <n v="1633"/>
    <n v="698"/>
    <n v="935"/>
    <n v="154"/>
    <n v="1479"/>
    <n v="995"/>
    <n v="1626"/>
    <n v="39"/>
    <n v="5.7599999999999998E-2"/>
  </r>
  <r>
    <x v="32"/>
    <x v="4"/>
    <n v="9500"/>
    <x v="174"/>
    <n v="1158"/>
    <n v="456"/>
    <n v="702"/>
    <n v="129"/>
    <n v="1029"/>
    <n v="644"/>
    <n v="1153"/>
    <n v="24"/>
    <n v="5.57E-2"/>
  </r>
  <r>
    <x v="32"/>
    <x v="4"/>
    <n v="2300"/>
    <x v="175"/>
    <n v="172"/>
    <n v="87"/>
    <n v="85"/>
    <n v="56"/>
    <n v="116"/>
    <n v="53"/>
    <n v="170"/>
    <n v="3"/>
    <n v="2.1499999999999998E-2"/>
  </r>
  <r>
    <x v="32"/>
    <x v="4"/>
    <n v="9600"/>
    <x v="176"/>
    <n v="1539"/>
    <n v="710"/>
    <n v="829"/>
    <n v="172"/>
    <n v="1367"/>
    <n v="998"/>
    <n v="1535"/>
    <n v="41"/>
    <n v="7.3700000000000002E-2"/>
  </r>
  <r>
    <x v="32"/>
    <x v="4"/>
    <n v="8200"/>
    <x v="177"/>
    <n v="1053"/>
    <n v="434"/>
    <n v="619"/>
    <n v="165"/>
    <n v="888"/>
    <n v="548"/>
    <n v="1047"/>
    <n v="26"/>
    <n v="4.82E-2"/>
  </r>
  <r>
    <x v="32"/>
    <x v="4"/>
    <n v="922"/>
    <x v="178"/>
    <n v="136"/>
    <n v="62"/>
    <n v="74"/>
    <n v="8"/>
    <n v="128"/>
    <n v="80"/>
    <n v="136"/>
    <n v="2"/>
    <n v="4.4499999999999998E-2"/>
  </r>
  <r>
    <x v="32"/>
    <x v="5"/>
    <n v="472"/>
    <x v="179"/>
    <n v="246"/>
    <n v="119"/>
    <n v="127"/>
    <n v="5"/>
    <n v="241"/>
    <n v="187"/>
    <n v="246"/>
    <n v="11"/>
    <n v="9.0499999999999997E-2"/>
  </r>
  <r>
    <x v="32"/>
    <x v="5"/>
    <n v="2610"/>
    <x v="180"/>
    <n v="1222"/>
    <n v="515"/>
    <n v="707"/>
    <n v="117"/>
    <n v="1105"/>
    <n v="585"/>
    <n v="1216"/>
    <n v="134"/>
    <n v="4.3499999999999997E-2"/>
  </r>
  <r>
    <x v="32"/>
    <x v="5"/>
    <n v="3000"/>
    <x v="181"/>
    <n v="10466"/>
    <n v="4595"/>
    <n v="5871"/>
    <n v="1226"/>
    <n v="9240"/>
    <n v="6414"/>
    <n v="10413"/>
    <n v="640"/>
    <n v="3.8399999999999997E-2"/>
  </r>
  <r>
    <x v="32"/>
    <x v="5"/>
    <n v="1015"/>
    <x v="182"/>
    <n v="374"/>
    <n v="165"/>
    <n v="209"/>
    <n v="69"/>
    <n v="305"/>
    <n v="169"/>
    <n v="372"/>
    <n v="20"/>
    <n v="0.03"/>
  </r>
  <r>
    <x v="32"/>
    <x v="5"/>
    <n v="1137"/>
    <x v="183"/>
    <n v="43"/>
    <n v="16"/>
    <n v="27"/>
    <n v="5"/>
    <n v="38"/>
    <n v="20"/>
    <n v="42"/>
    <n v="6"/>
    <n v="3.6700000000000003E-2"/>
  </r>
  <r>
    <x v="32"/>
    <x v="6"/>
    <n v="2400"/>
    <x v="184"/>
    <n v="797"/>
    <n v="325"/>
    <n v="472"/>
    <n v="40"/>
    <n v="757"/>
    <n v="290"/>
    <n v="785"/>
    <n v="46"/>
    <n v="4.36E-2"/>
  </r>
  <r>
    <x v="32"/>
    <x v="6"/>
    <n v="565"/>
    <x v="185"/>
    <n v="164"/>
    <n v="83"/>
    <n v="81"/>
    <n v="25"/>
    <n v="139"/>
    <n v="31"/>
    <n v="164"/>
    <n v="10"/>
    <n v="2.7E-2"/>
  </r>
  <r>
    <x v="32"/>
    <x v="6"/>
    <n v="6100"/>
    <x v="186"/>
    <n v="2441"/>
    <n v="1145"/>
    <n v="1296"/>
    <n v="122"/>
    <n v="2319"/>
    <n v="1338"/>
    <n v="2429"/>
    <n v="68"/>
    <n v="4.7800000000000002E-2"/>
  </r>
  <r>
    <x v="32"/>
    <x v="6"/>
    <n v="6200"/>
    <x v="187"/>
    <n v="3131"/>
    <n v="1453"/>
    <n v="1678"/>
    <n v="471"/>
    <n v="2660"/>
    <n v="1337"/>
    <n v="3076"/>
    <n v="170"/>
    <n v="4.3700000000000003E-2"/>
  </r>
  <r>
    <x v="32"/>
    <x v="6"/>
    <n v="6300"/>
    <x v="188"/>
    <n v="724"/>
    <n v="309"/>
    <n v="415"/>
    <n v="310"/>
    <n v="414"/>
    <n v="97"/>
    <n v="718"/>
    <n v="30"/>
    <n v="2.5499999999999998E-2"/>
  </r>
  <r>
    <x v="32"/>
    <x v="6"/>
    <n v="6400"/>
    <x v="189"/>
    <n v="969"/>
    <n v="412"/>
    <n v="557"/>
    <n v="305"/>
    <n v="664"/>
    <n v="60"/>
    <n v="962"/>
    <n v="135"/>
    <n v="2.0899999999999998E-2"/>
  </r>
  <r>
    <x v="32"/>
    <x v="6"/>
    <n v="6600"/>
    <x v="190"/>
    <n v="2943"/>
    <n v="1353"/>
    <n v="1590"/>
    <n v="497"/>
    <n v="2446"/>
    <n v="905"/>
    <n v="2899"/>
    <n v="157"/>
    <n v="3.0499999999999999E-2"/>
  </r>
  <r>
    <x v="32"/>
    <x v="6"/>
    <n v="2620"/>
    <x v="191"/>
    <n v="382"/>
    <n v="170"/>
    <n v="212"/>
    <n v="142"/>
    <n v="240"/>
    <n v="45"/>
    <n v="378"/>
    <n v="9"/>
    <n v="2.1999999999999999E-2"/>
  </r>
  <r>
    <x v="32"/>
    <x v="6"/>
    <n v="8600"/>
    <x v="192"/>
    <n v="2002"/>
    <n v="907"/>
    <n v="1095"/>
    <n v="641"/>
    <n v="1361"/>
    <n v="458"/>
    <n v="1987"/>
    <n v="109"/>
    <n v="2.7E-2"/>
  </r>
  <r>
    <x v="32"/>
    <x v="6"/>
    <n v="2650"/>
    <x v="193"/>
    <n v="391"/>
    <n v="172"/>
    <n v="219"/>
    <n v="181"/>
    <n v="210"/>
    <n v="8"/>
    <n v="385"/>
    <n v="37"/>
    <n v="1.8200000000000001E-2"/>
  </r>
  <r>
    <x v="32"/>
    <x v="6"/>
    <n v="5000"/>
    <x v="194"/>
    <n v="7774"/>
    <n v="3816"/>
    <n v="3958"/>
    <n v="2493"/>
    <n v="5281"/>
    <n v="2583"/>
    <n v="7731"/>
    <n v="268"/>
    <n v="3.2399999999999998E-2"/>
  </r>
  <r>
    <x v="33"/>
    <x v="0"/>
    <n v="3760"/>
    <x v="0"/>
    <n v="102"/>
    <n v="47"/>
    <n v="55"/>
    <n v="38"/>
    <n v="64"/>
    <n v="3"/>
    <n v="102"/>
    <n v="3"/>
    <n v="2.4500000000000001E-2"/>
  </r>
  <r>
    <x v="33"/>
    <x v="0"/>
    <n v="3750"/>
    <x v="1"/>
    <n v="102"/>
    <n v="50"/>
    <n v="52"/>
    <n v="33"/>
    <n v="69"/>
    <n v="2"/>
    <n v="102"/>
    <n v="2"/>
    <n v="2.46E-2"/>
  </r>
  <r>
    <x v="33"/>
    <x v="0"/>
    <n v="3560"/>
    <x v="2"/>
    <n v="29"/>
    <n v="16"/>
    <n v="13"/>
    <n v="15"/>
    <n v="14"/>
    <n v="1"/>
    <n v="28"/>
    <n v="0"/>
    <n v="1.5699999999999999E-2"/>
  </r>
  <r>
    <x v="33"/>
    <x v="0"/>
    <n v="3650"/>
    <x v="195"/>
    <n v="51"/>
    <n v="27"/>
    <n v="24"/>
    <n v="27"/>
    <n v="24"/>
    <n v="7"/>
    <n v="51"/>
    <n v="1"/>
    <n v="1.35E-2"/>
  </r>
  <r>
    <x v="33"/>
    <x v="0"/>
    <n v="3570"/>
    <x v="4"/>
    <n v="446"/>
    <n v="225"/>
    <n v="221"/>
    <n v="107"/>
    <n v="339"/>
    <n v="97"/>
    <n v="445"/>
    <n v="13"/>
    <n v="4.3400000000000001E-2"/>
  </r>
  <r>
    <x v="33"/>
    <x v="0"/>
    <n v="3574"/>
    <x v="5"/>
    <n v="59"/>
    <n v="28"/>
    <n v="31"/>
    <n v="15"/>
    <n v="44"/>
    <n v="22"/>
    <n v="59"/>
    <n v="2"/>
    <n v="2.58E-2"/>
  </r>
  <r>
    <x v="33"/>
    <x v="0"/>
    <n v="3652"/>
    <x v="6"/>
    <n v="50"/>
    <n v="20"/>
    <n v="30"/>
    <n v="4"/>
    <n v="46"/>
    <n v="4"/>
    <n v="50"/>
    <n v="0"/>
    <n v="2.2100000000000002E-2"/>
  </r>
  <r>
    <x v="33"/>
    <x v="0"/>
    <n v="3780"/>
    <x v="7"/>
    <n v="453"/>
    <n v="216"/>
    <n v="237"/>
    <n v="15"/>
    <n v="438"/>
    <n v="213"/>
    <n v="451"/>
    <n v="1"/>
    <n v="4.4299999999999999E-2"/>
  </r>
  <r>
    <x v="33"/>
    <x v="0"/>
    <n v="3730"/>
    <x v="8"/>
    <n v="169"/>
    <n v="82"/>
    <n v="87"/>
    <n v="24"/>
    <n v="145"/>
    <n v="38"/>
    <n v="169"/>
    <n v="9"/>
    <n v="2.5100000000000001E-2"/>
  </r>
  <r>
    <x v="33"/>
    <x v="0"/>
    <n v="3769"/>
    <x v="9"/>
    <n v="30"/>
    <n v="12"/>
    <n v="18"/>
    <n v="15"/>
    <n v="15"/>
    <n v="3"/>
    <n v="30"/>
    <n v="1"/>
    <n v="1.5900000000000001E-2"/>
  </r>
  <r>
    <x v="33"/>
    <x v="0"/>
    <n v="3797"/>
    <x v="10"/>
    <n v="378"/>
    <n v="141"/>
    <n v="237"/>
    <n v="24"/>
    <n v="354"/>
    <n v="121"/>
    <n v="376"/>
    <n v="12"/>
    <n v="3.09E-2"/>
  </r>
  <r>
    <x v="33"/>
    <x v="0"/>
    <n v="3616"/>
    <x v="11"/>
    <n v="630"/>
    <n v="245"/>
    <n v="385"/>
    <n v="94"/>
    <n v="536"/>
    <n v="195"/>
    <n v="625"/>
    <n v="34"/>
    <n v="3.2599999999999997E-2"/>
  </r>
  <r>
    <x v="33"/>
    <x v="0"/>
    <n v="3660"/>
    <x v="12"/>
    <n v="81"/>
    <n v="38"/>
    <n v="43"/>
    <n v="5"/>
    <n v="76"/>
    <n v="61"/>
    <n v="81"/>
    <n v="1"/>
    <n v="7.7200000000000005E-2"/>
  </r>
  <r>
    <x v="33"/>
    <x v="0"/>
    <n v="3557"/>
    <x v="13"/>
    <n v="34"/>
    <n v="15"/>
    <n v="19"/>
    <n v="9"/>
    <n v="25"/>
    <n v="7"/>
    <n v="33"/>
    <n v="0"/>
    <n v="1.9199999999999998E-2"/>
  </r>
  <r>
    <x v="33"/>
    <x v="0"/>
    <n v="3611"/>
    <x v="14"/>
    <n v="109"/>
    <n v="50"/>
    <n v="59"/>
    <n v="23"/>
    <n v="86"/>
    <n v="56"/>
    <n v="109"/>
    <n v="1"/>
    <n v="3.6999999999999998E-2"/>
  </r>
  <r>
    <x v="33"/>
    <x v="0"/>
    <n v="3640"/>
    <x v="15"/>
    <n v="91"/>
    <n v="45"/>
    <n v="46"/>
    <n v="29"/>
    <n v="62"/>
    <n v="15"/>
    <n v="91"/>
    <n v="2"/>
    <n v="2.6200000000000001E-2"/>
  </r>
  <r>
    <x v="33"/>
    <x v="1"/>
    <n v="31"/>
    <x v="16"/>
    <n v="1469"/>
    <n v="610"/>
    <n v="859"/>
    <n v="105"/>
    <n v="1364"/>
    <n v="984"/>
    <n v="1458"/>
    <n v="26"/>
    <n v="0.1183"/>
  </r>
  <r>
    <x v="33"/>
    <x v="1"/>
    <n v="2600"/>
    <x v="17"/>
    <n v="1300"/>
    <n v="580"/>
    <n v="720"/>
    <n v="64"/>
    <n v="1236"/>
    <n v="588"/>
    <n v="1285"/>
    <n v="35"/>
    <n v="0.04"/>
  </r>
  <r>
    <x v="33"/>
    <x v="1"/>
    <n v="70"/>
    <x v="18"/>
    <n v="7137"/>
    <n v="2828"/>
    <n v="4309"/>
    <n v="842"/>
    <n v="6295"/>
    <n v="3800"/>
    <n v="7085"/>
    <n v="239"/>
    <n v="6.8000000000000005E-2"/>
  </r>
  <r>
    <x v="33"/>
    <x v="1"/>
    <n v="7100"/>
    <x v="19"/>
    <n v="4504"/>
    <n v="1778"/>
    <n v="2726"/>
    <n v="700"/>
    <n v="3804"/>
    <n v="2599"/>
    <n v="4406"/>
    <n v="74"/>
    <n v="6.9099999999999995E-2"/>
  </r>
  <r>
    <x v="33"/>
    <x v="1"/>
    <n v="9000"/>
    <x v="20"/>
    <n v="7368"/>
    <n v="3240"/>
    <n v="4128"/>
    <n v="1018"/>
    <n v="6350"/>
    <n v="4612"/>
    <n v="7320"/>
    <n v="265"/>
    <n v="7.4200000000000002E-2"/>
  </r>
  <r>
    <x v="33"/>
    <x v="1"/>
    <n v="2200"/>
    <x v="21"/>
    <n v="2159"/>
    <n v="876"/>
    <n v="1283"/>
    <n v="142"/>
    <n v="2017"/>
    <n v="1501"/>
    <n v="2135"/>
    <n v="45"/>
    <n v="0.1211"/>
  </r>
  <r>
    <x v="33"/>
    <x v="1"/>
    <n v="1303"/>
    <x v="22"/>
    <n v="734"/>
    <n v="306"/>
    <n v="428"/>
    <n v="0"/>
    <n v="734"/>
    <n v="683"/>
    <n v="734"/>
    <n v="5"/>
    <n v="0.20619999999999999"/>
  </r>
  <r>
    <x v="33"/>
    <x v="1"/>
    <n v="831"/>
    <x v="23"/>
    <n v="459"/>
    <n v="216"/>
    <n v="243"/>
    <n v="21"/>
    <n v="438"/>
    <n v="284"/>
    <n v="455"/>
    <n v="29"/>
    <n v="0.1076"/>
  </r>
  <r>
    <x v="33"/>
    <x v="1"/>
    <n v="1059"/>
    <x v="24"/>
    <n v="957"/>
    <n v="404"/>
    <n v="553"/>
    <n v="5"/>
    <n v="952"/>
    <n v="870"/>
    <n v="956"/>
    <n v="4"/>
    <n v="0.2319"/>
  </r>
  <r>
    <x v="33"/>
    <x v="1"/>
    <n v="1271"/>
    <x v="25"/>
    <n v="55"/>
    <n v="31"/>
    <n v="24"/>
    <n v="21"/>
    <n v="34"/>
    <n v="4"/>
    <n v="55"/>
    <n v="10"/>
    <n v="1.6799999999999999E-2"/>
  </r>
  <r>
    <x v="33"/>
    <x v="1"/>
    <n v="1060"/>
    <x v="26"/>
    <n v="935"/>
    <n v="410"/>
    <n v="525"/>
    <n v="4"/>
    <n v="931"/>
    <n v="881"/>
    <n v="934"/>
    <n v="7"/>
    <n v="0.2616"/>
  </r>
  <r>
    <x v="33"/>
    <x v="1"/>
    <n v="1268"/>
    <x v="27"/>
    <n v="60"/>
    <n v="27"/>
    <n v="33"/>
    <n v="26"/>
    <n v="34"/>
    <n v="6"/>
    <n v="60"/>
    <n v="6"/>
    <n v="1.54E-2"/>
  </r>
  <r>
    <x v="33"/>
    <x v="1"/>
    <n v="99"/>
    <x v="28"/>
    <n v="261"/>
    <n v="106"/>
    <n v="155"/>
    <n v="18"/>
    <n v="243"/>
    <n v="137"/>
    <n v="246"/>
    <n v="16"/>
    <n v="0.1019"/>
  </r>
  <r>
    <x v="33"/>
    <x v="1"/>
    <n v="246"/>
    <x v="29"/>
    <n v="1099"/>
    <n v="470"/>
    <n v="629"/>
    <n v="61"/>
    <n v="1038"/>
    <n v="567"/>
    <n v="1094"/>
    <n v="40"/>
    <n v="8.5199999999999998E-2"/>
  </r>
  <r>
    <x v="33"/>
    <x v="1"/>
    <n v="666"/>
    <x v="30"/>
    <n v="57"/>
    <n v="18"/>
    <n v="39"/>
    <n v="26"/>
    <n v="31"/>
    <n v="4"/>
    <n v="57"/>
    <n v="5"/>
    <n v="1.4999999999999999E-2"/>
  </r>
  <r>
    <x v="33"/>
    <x v="1"/>
    <n v="2560"/>
    <x v="31"/>
    <n v="842"/>
    <n v="365"/>
    <n v="477"/>
    <n v="157"/>
    <n v="685"/>
    <n v="473"/>
    <n v="823"/>
    <n v="55"/>
    <n v="6.7699999999999996E-2"/>
  </r>
  <r>
    <x v="33"/>
    <x v="1"/>
    <n v="1192"/>
    <x v="32"/>
    <n v="938"/>
    <n v="404"/>
    <n v="534"/>
    <n v="4"/>
    <n v="934"/>
    <n v="877"/>
    <n v="937"/>
    <n v="4"/>
    <n v="0.2515"/>
  </r>
  <r>
    <x v="33"/>
    <x v="1"/>
    <n v="2630"/>
    <x v="33"/>
    <n v="2431"/>
    <n v="1013"/>
    <n v="1418"/>
    <n v="201"/>
    <n v="2230"/>
    <n v="1545"/>
    <n v="2426"/>
    <n v="44"/>
    <n v="9.1300000000000006E-2"/>
  </r>
  <r>
    <x v="33"/>
    <x v="1"/>
    <n v="1034"/>
    <x v="34"/>
    <n v="1299"/>
    <n v="582"/>
    <n v="717"/>
    <n v="40"/>
    <n v="1259"/>
    <n v="814"/>
    <n v="1274"/>
    <n v="113"/>
    <n v="0.1114"/>
  </r>
  <r>
    <x v="33"/>
    <x v="1"/>
    <n v="1161"/>
    <x v="35"/>
    <n v="3056"/>
    <n v="1275"/>
    <n v="1781"/>
    <n v="10"/>
    <n v="3046"/>
    <n v="2739"/>
    <n v="3055"/>
    <n v="26"/>
    <n v="0.18410000000000001"/>
  </r>
  <r>
    <x v="33"/>
    <x v="1"/>
    <n v="1286"/>
    <x v="36"/>
    <n v="493"/>
    <n v="175"/>
    <n v="318"/>
    <n v="0"/>
    <n v="493"/>
    <n v="454"/>
    <n v="492"/>
    <n v="2"/>
    <n v="0.20319999999999999"/>
  </r>
  <r>
    <x v="33"/>
    <x v="1"/>
    <n v="1031"/>
    <x v="37"/>
    <n v="1170"/>
    <n v="465"/>
    <n v="705"/>
    <n v="66"/>
    <n v="1104"/>
    <n v="708"/>
    <n v="1164"/>
    <n v="28"/>
    <n v="9.64E-2"/>
  </r>
  <r>
    <x v="33"/>
    <x v="1"/>
    <n v="1054"/>
    <x v="38"/>
    <n v="1129"/>
    <n v="509"/>
    <n v="620"/>
    <n v="2"/>
    <n v="1127"/>
    <n v="1073"/>
    <n v="1128"/>
    <n v="6"/>
    <n v="0.2586"/>
  </r>
  <r>
    <x v="33"/>
    <x v="2"/>
    <n v="182"/>
    <x v="39"/>
    <n v="164"/>
    <n v="67"/>
    <n v="97"/>
    <n v="57"/>
    <n v="107"/>
    <n v="26"/>
    <n v="163"/>
    <n v="2"/>
    <n v="2.58E-2"/>
  </r>
  <r>
    <x v="33"/>
    <x v="2"/>
    <n v="41"/>
    <x v="40"/>
    <n v="63"/>
    <n v="26"/>
    <n v="37"/>
    <n v="7"/>
    <n v="56"/>
    <n v="20"/>
    <n v="63"/>
    <n v="0"/>
    <n v="3.6200000000000003E-2"/>
  </r>
  <r>
    <x v="33"/>
    <x v="2"/>
    <n v="1309"/>
    <x v="41"/>
    <n v="438"/>
    <n v="181"/>
    <n v="257"/>
    <n v="21"/>
    <n v="417"/>
    <n v="113"/>
    <n v="434"/>
    <n v="13"/>
    <n v="3.8300000000000001E-2"/>
  </r>
  <r>
    <x v="33"/>
    <x v="2"/>
    <n v="2530"/>
    <x v="42"/>
    <n v="248"/>
    <n v="106"/>
    <n v="142"/>
    <n v="50"/>
    <n v="198"/>
    <n v="67"/>
    <n v="243"/>
    <n v="8"/>
    <n v="2.98E-2"/>
  </r>
  <r>
    <x v="33"/>
    <x v="2"/>
    <n v="466"/>
    <x v="43"/>
    <n v="116"/>
    <n v="53"/>
    <n v="63"/>
    <n v="24"/>
    <n v="92"/>
    <n v="38"/>
    <n v="115"/>
    <n v="5"/>
    <n v="3.3399999999999999E-2"/>
  </r>
  <r>
    <x v="33"/>
    <x v="2"/>
    <n v="1066"/>
    <x v="44"/>
    <n v="231"/>
    <n v="108"/>
    <n v="123"/>
    <n v="30"/>
    <n v="201"/>
    <n v="75"/>
    <n v="229"/>
    <n v="4"/>
    <n v="5.7700000000000001E-2"/>
  </r>
  <r>
    <x v="33"/>
    <x v="2"/>
    <n v="681"/>
    <x v="45"/>
    <n v="306"/>
    <n v="158"/>
    <n v="148"/>
    <n v="125"/>
    <n v="181"/>
    <n v="58"/>
    <n v="303"/>
    <n v="9"/>
    <n v="2.7300000000000001E-2"/>
  </r>
  <r>
    <x v="33"/>
    <x v="2"/>
    <n v="2550"/>
    <x v="46"/>
    <n v="377"/>
    <n v="168"/>
    <n v="209"/>
    <n v="73"/>
    <n v="304"/>
    <n v="106"/>
    <n v="369"/>
    <n v="5"/>
    <n v="3.44E-2"/>
  </r>
  <r>
    <x v="33"/>
    <x v="2"/>
    <n v="627"/>
    <x v="47"/>
    <n v="87"/>
    <n v="38"/>
    <n v="49"/>
    <n v="2"/>
    <n v="85"/>
    <n v="52"/>
    <n v="86"/>
    <n v="2"/>
    <n v="2.8299999999999999E-2"/>
  </r>
  <r>
    <x v="33"/>
    <x v="2"/>
    <n v="166"/>
    <x v="48"/>
    <n v="369"/>
    <n v="140"/>
    <n v="229"/>
    <n v="47"/>
    <n v="322"/>
    <n v="94"/>
    <n v="367"/>
    <n v="19"/>
    <n v="3.5400000000000001E-2"/>
  </r>
  <r>
    <x v="33"/>
    <x v="2"/>
    <n v="229"/>
    <x v="49"/>
    <n v="181"/>
    <n v="86"/>
    <n v="95"/>
    <n v="58"/>
    <n v="123"/>
    <n v="27"/>
    <n v="180"/>
    <n v="6"/>
    <n v="2.3900000000000001E-2"/>
  </r>
  <r>
    <x v="33"/>
    <x v="2"/>
    <n v="9700"/>
    <x v="50"/>
    <n v="687"/>
    <n v="326"/>
    <n v="361"/>
    <n v="270"/>
    <n v="417"/>
    <n v="68"/>
    <n v="681"/>
    <n v="4"/>
    <n v="2.58E-2"/>
  </r>
  <r>
    <x v="33"/>
    <x v="2"/>
    <n v="1290"/>
    <x v="51"/>
    <n v="152"/>
    <n v="43"/>
    <n v="109"/>
    <n v="7"/>
    <n v="145"/>
    <n v="119"/>
    <n v="152"/>
    <n v="1"/>
    <n v="5.6800000000000003E-2"/>
  </r>
  <r>
    <x v="33"/>
    <x v="2"/>
    <n v="2730"/>
    <x v="52"/>
    <n v="2124"/>
    <n v="888"/>
    <n v="1236"/>
    <n v="9"/>
    <n v="2115"/>
    <n v="1838"/>
    <n v="2117"/>
    <n v="4"/>
    <n v="0.13350000000000001"/>
  </r>
  <r>
    <x v="33"/>
    <x v="2"/>
    <n v="2720"/>
    <x v="53"/>
    <n v="344"/>
    <n v="177"/>
    <n v="167"/>
    <n v="7"/>
    <n v="337"/>
    <n v="176"/>
    <n v="342"/>
    <n v="11"/>
    <n v="3.3799999999999997E-2"/>
  </r>
  <r>
    <x v="33"/>
    <x v="2"/>
    <n v="2660"/>
    <x v="54"/>
    <n v="889"/>
    <n v="418"/>
    <n v="471"/>
    <n v="78"/>
    <n v="811"/>
    <n v="370"/>
    <n v="887"/>
    <n v="55"/>
    <n v="4.48E-2"/>
  </r>
  <r>
    <x v="33"/>
    <x v="2"/>
    <n v="9400"/>
    <x v="55"/>
    <n v="538"/>
    <n v="216"/>
    <n v="322"/>
    <n v="91"/>
    <n v="447"/>
    <n v="72"/>
    <n v="525"/>
    <n v="12"/>
    <n v="3.49E-2"/>
  </r>
  <r>
    <x v="33"/>
    <x v="2"/>
    <n v="1224"/>
    <x v="56"/>
    <n v="79"/>
    <n v="31"/>
    <n v="48"/>
    <n v="36"/>
    <n v="43"/>
    <n v="3"/>
    <n v="79"/>
    <n v="1"/>
    <n v="1.46E-2"/>
  </r>
  <r>
    <x v="33"/>
    <x v="2"/>
    <n v="633"/>
    <x v="57"/>
    <n v="21"/>
    <n v="11"/>
    <n v="10"/>
    <n v="0"/>
    <n v="21"/>
    <n v="11"/>
    <n v="21"/>
    <n v="0"/>
    <n v="1.7600000000000001E-2"/>
  </r>
  <r>
    <x v="33"/>
    <x v="2"/>
    <n v="168"/>
    <x v="58"/>
    <n v="334"/>
    <n v="146"/>
    <n v="188"/>
    <n v="71"/>
    <n v="263"/>
    <n v="61"/>
    <n v="333"/>
    <n v="3"/>
    <n v="3.3599999999999998E-2"/>
  </r>
  <r>
    <x v="33"/>
    <x v="2"/>
    <n v="6900"/>
    <x v="59"/>
    <n v="1247"/>
    <n v="538"/>
    <n v="709"/>
    <n v="390"/>
    <n v="857"/>
    <n v="190"/>
    <n v="1237"/>
    <n v="20"/>
    <n v="2.5499999999999998E-2"/>
  </r>
  <r>
    <x v="33"/>
    <x v="2"/>
    <n v="634"/>
    <x v="60"/>
    <n v="218"/>
    <n v="98"/>
    <n v="120"/>
    <n v="0"/>
    <n v="218"/>
    <n v="131"/>
    <n v="218"/>
    <n v="4"/>
    <n v="2.7900000000000001E-2"/>
  </r>
  <r>
    <x v="33"/>
    <x v="2"/>
    <n v="7000"/>
    <x v="61"/>
    <n v="2207"/>
    <n v="971"/>
    <n v="1236"/>
    <n v="171"/>
    <n v="2036"/>
    <n v="1253"/>
    <n v="2191"/>
    <n v="77"/>
    <n v="6.4299999999999996E-2"/>
  </r>
  <r>
    <x v="33"/>
    <x v="2"/>
    <n v="1200"/>
    <x v="62"/>
    <n v="933"/>
    <n v="385"/>
    <n v="548"/>
    <n v="347"/>
    <n v="586"/>
    <n v="64"/>
    <n v="924"/>
    <n v="44"/>
    <n v="2.3199999999999998E-2"/>
  </r>
  <r>
    <x v="33"/>
    <x v="2"/>
    <n v="28"/>
    <x v="63"/>
    <n v="176"/>
    <n v="67"/>
    <n v="109"/>
    <n v="34"/>
    <n v="142"/>
    <n v="43"/>
    <n v="174"/>
    <n v="1"/>
    <n v="2.8500000000000001E-2"/>
  </r>
  <r>
    <x v="33"/>
    <x v="2"/>
    <n v="7200"/>
    <x v="64"/>
    <n v="693"/>
    <n v="295"/>
    <n v="398"/>
    <n v="160"/>
    <n v="533"/>
    <n v="196"/>
    <n v="687"/>
    <n v="5"/>
    <n v="3.2099999999999997E-2"/>
  </r>
  <r>
    <x v="33"/>
    <x v="2"/>
    <n v="7400"/>
    <x v="65"/>
    <n v="4413"/>
    <n v="2001"/>
    <n v="2412"/>
    <n v="664"/>
    <n v="3749"/>
    <n v="1633"/>
    <n v="4390"/>
    <n v="78"/>
    <n v="4.4699999999999997E-2"/>
  </r>
  <r>
    <x v="33"/>
    <x v="2"/>
    <n v="587"/>
    <x v="66"/>
    <n v="18"/>
    <n v="6"/>
    <n v="12"/>
    <n v="13"/>
    <n v="5"/>
    <n v="0"/>
    <n v="18"/>
    <n v="0"/>
    <n v="1.0200000000000001E-2"/>
  </r>
  <r>
    <x v="33"/>
    <x v="2"/>
    <n v="171"/>
    <x v="67"/>
    <n v="84"/>
    <n v="32"/>
    <n v="52"/>
    <n v="21"/>
    <n v="63"/>
    <n v="6"/>
    <n v="84"/>
    <n v="0"/>
    <n v="2.4299999999999999E-2"/>
  </r>
  <r>
    <x v="33"/>
    <x v="2"/>
    <n v="7900"/>
    <x v="68"/>
    <n v="4225"/>
    <n v="1876"/>
    <n v="2349"/>
    <n v="864"/>
    <n v="3361"/>
    <n v="1107"/>
    <n v="4201"/>
    <n v="221"/>
    <n v="3.6900000000000002E-2"/>
  </r>
  <r>
    <x v="33"/>
    <x v="2"/>
    <n v="195"/>
    <x v="69"/>
    <n v="248"/>
    <n v="94"/>
    <n v="154"/>
    <n v="75"/>
    <n v="173"/>
    <n v="37"/>
    <n v="248"/>
    <n v="0"/>
    <n v="2.7E-2"/>
  </r>
  <r>
    <x v="33"/>
    <x v="2"/>
    <n v="638"/>
    <x v="70"/>
    <n v="869"/>
    <n v="317"/>
    <n v="552"/>
    <n v="4"/>
    <n v="865"/>
    <n v="760"/>
    <n v="866"/>
    <n v="0"/>
    <n v="0.11119999999999999"/>
  </r>
  <r>
    <x v="33"/>
    <x v="2"/>
    <n v="469"/>
    <x v="71"/>
    <n v="304"/>
    <n v="146"/>
    <n v="158"/>
    <n v="21"/>
    <n v="283"/>
    <n v="129"/>
    <n v="303"/>
    <n v="1"/>
    <n v="5.2299999999999999E-2"/>
  </r>
  <r>
    <x v="33"/>
    <x v="2"/>
    <n v="2640"/>
    <x v="72"/>
    <n v="770"/>
    <n v="366"/>
    <n v="404"/>
    <n v="104"/>
    <n v="666"/>
    <n v="156"/>
    <n v="765"/>
    <n v="31"/>
    <n v="3.5900000000000001E-2"/>
  </r>
  <r>
    <x v="33"/>
    <x v="2"/>
    <n v="8300"/>
    <x v="73"/>
    <n v="4649"/>
    <n v="2035"/>
    <n v="2614"/>
    <n v="1026"/>
    <n v="3623"/>
    <n v="1544"/>
    <n v="4637"/>
    <n v="200"/>
    <n v="3.5499999999999997E-2"/>
  </r>
  <r>
    <x v="33"/>
    <x v="2"/>
    <n v="8400"/>
    <x v="74"/>
    <n v="2674"/>
    <n v="1146"/>
    <n v="1528"/>
    <n v="540"/>
    <n v="2134"/>
    <n v="1062"/>
    <n v="2616"/>
    <n v="13"/>
    <n v="4.2500000000000003E-2"/>
  </r>
  <r>
    <x v="33"/>
    <x v="2"/>
    <n v="8500"/>
    <x v="75"/>
    <n v="1794"/>
    <n v="864"/>
    <n v="930"/>
    <n v="115"/>
    <n v="1679"/>
    <n v="810"/>
    <n v="1755"/>
    <n v="81"/>
    <n v="5.1400000000000001E-2"/>
  </r>
  <r>
    <x v="33"/>
    <x v="2"/>
    <n v="8700"/>
    <x v="76"/>
    <n v="840"/>
    <n v="401"/>
    <n v="439"/>
    <n v="346"/>
    <n v="494"/>
    <n v="90"/>
    <n v="839"/>
    <n v="6"/>
    <n v="2.3300000000000001E-2"/>
  </r>
  <r>
    <x v="33"/>
    <x v="2"/>
    <n v="1304"/>
    <x v="77"/>
    <n v="207"/>
    <n v="89"/>
    <n v="118"/>
    <n v="88"/>
    <n v="119"/>
    <n v="6"/>
    <n v="207"/>
    <n v="8"/>
    <n v="2.0500000000000001E-2"/>
  </r>
  <r>
    <x v="33"/>
    <x v="2"/>
    <n v="154"/>
    <x v="78"/>
    <n v="120"/>
    <n v="59"/>
    <n v="61"/>
    <n v="44"/>
    <n v="76"/>
    <n v="24"/>
    <n v="120"/>
    <n v="0"/>
    <n v="2.1399999999999999E-2"/>
  </r>
  <r>
    <x v="33"/>
    <x v="3"/>
    <n v="473"/>
    <x v="79"/>
    <n v="737"/>
    <n v="298"/>
    <n v="439"/>
    <n v="3"/>
    <n v="734"/>
    <n v="630"/>
    <n v="733"/>
    <n v="10"/>
    <n v="0.13850000000000001"/>
  </r>
  <r>
    <x v="33"/>
    <x v="3"/>
    <n v="478"/>
    <x v="80"/>
    <n v="515"/>
    <n v="212"/>
    <n v="303"/>
    <n v="8"/>
    <n v="507"/>
    <n v="449"/>
    <n v="515"/>
    <n v="4"/>
    <n v="0.1021"/>
  </r>
  <r>
    <x v="33"/>
    <x v="3"/>
    <n v="529"/>
    <x v="81"/>
    <n v="613"/>
    <n v="236"/>
    <n v="377"/>
    <n v="7"/>
    <n v="606"/>
    <n v="517"/>
    <n v="613"/>
    <n v="4"/>
    <n v="0.1188"/>
  </r>
  <r>
    <x v="33"/>
    <x v="3"/>
    <n v="482"/>
    <x v="82"/>
    <n v="404"/>
    <n v="168"/>
    <n v="236"/>
    <n v="3"/>
    <n v="401"/>
    <n v="363"/>
    <n v="396"/>
    <n v="24"/>
    <n v="0.1154"/>
  </r>
  <r>
    <x v="33"/>
    <x v="3"/>
    <n v="4001"/>
    <x v="83"/>
    <n v="384"/>
    <n v="136"/>
    <n v="248"/>
    <n v="7"/>
    <n v="377"/>
    <n v="340"/>
    <n v="375"/>
    <n v="3"/>
    <n v="0.1459"/>
  </r>
  <r>
    <x v="33"/>
    <x v="3"/>
    <n v="998"/>
    <x v="84"/>
    <n v="386"/>
    <n v="135"/>
    <n v="251"/>
    <n v="1"/>
    <n v="385"/>
    <n v="330"/>
    <n v="386"/>
    <n v="2"/>
    <n v="0.12089999999999999"/>
  </r>
  <r>
    <x v="33"/>
    <x v="3"/>
    <n v="480"/>
    <x v="85"/>
    <n v="331"/>
    <n v="105"/>
    <n v="226"/>
    <n v="9"/>
    <n v="322"/>
    <n v="238"/>
    <n v="329"/>
    <n v="6"/>
    <n v="6.8500000000000005E-2"/>
  </r>
  <r>
    <x v="33"/>
    <x v="3"/>
    <n v="9200"/>
    <x v="86"/>
    <n v="886"/>
    <n v="387"/>
    <n v="499"/>
    <n v="19"/>
    <n v="867"/>
    <n v="465"/>
    <n v="885"/>
    <n v="62"/>
    <n v="9.2399999999999996E-2"/>
  </r>
  <r>
    <x v="33"/>
    <x v="3"/>
    <n v="944"/>
    <x v="87"/>
    <n v="202"/>
    <n v="78"/>
    <n v="124"/>
    <n v="0"/>
    <n v="202"/>
    <n v="173"/>
    <n v="201"/>
    <n v="3"/>
    <n v="7.1199999999999999E-2"/>
  </r>
  <r>
    <x v="33"/>
    <x v="3"/>
    <n v="483"/>
    <x v="88"/>
    <n v="398"/>
    <n v="151"/>
    <n v="247"/>
    <n v="2"/>
    <n v="396"/>
    <n v="346"/>
    <n v="398"/>
    <n v="5"/>
    <n v="0.1303"/>
  </r>
  <r>
    <x v="33"/>
    <x v="3"/>
    <n v="1292"/>
    <x v="89"/>
    <n v="1472"/>
    <n v="599"/>
    <n v="873"/>
    <n v="6"/>
    <n v="1466"/>
    <n v="1296"/>
    <n v="1469"/>
    <n v="21"/>
    <n v="0.17610000000000001"/>
  </r>
  <r>
    <x v="33"/>
    <x v="3"/>
    <n v="485"/>
    <x v="90"/>
    <n v="239"/>
    <n v="59"/>
    <n v="180"/>
    <n v="2"/>
    <n v="237"/>
    <n v="154"/>
    <n v="239"/>
    <n v="6"/>
    <n v="9.0499999999999997E-2"/>
  </r>
  <r>
    <x v="33"/>
    <x v="3"/>
    <n v="487"/>
    <x v="91"/>
    <n v="48"/>
    <n v="17"/>
    <n v="31"/>
    <n v="2"/>
    <n v="46"/>
    <n v="25"/>
    <n v="47"/>
    <n v="0"/>
    <n v="3.1600000000000003E-2"/>
  </r>
  <r>
    <x v="33"/>
    <x v="3"/>
    <n v="489"/>
    <x v="92"/>
    <n v="372"/>
    <n v="152"/>
    <n v="220"/>
    <n v="21"/>
    <n v="351"/>
    <n v="300"/>
    <n v="372"/>
    <n v="0"/>
    <n v="9.6299999999999997E-2"/>
  </r>
  <r>
    <x v="33"/>
    <x v="3"/>
    <n v="490"/>
    <x v="93"/>
    <n v="404"/>
    <n v="171"/>
    <n v="233"/>
    <n v="9"/>
    <n v="395"/>
    <n v="325"/>
    <n v="404"/>
    <n v="5"/>
    <n v="8.77E-2"/>
  </r>
  <r>
    <x v="33"/>
    <x v="3"/>
    <n v="492"/>
    <x v="94"/>
    <n v="611"/>
    <n v="247"/>
    <n v="364"/>
    <n v="8"/>
    <n v="603"/>
    <n v="499"/>
    <n v="611"/>
    <n v="6"/>
    <n v="0.14099999999999999"/>
  </r>
  <r>
    <x v="33"/>
    <x v="3"/>
    <n v="975"/>
    <x v="95"/>
    <n v="307"/>
    <n v="137"/>
    <n v="170"/>
    <n v="3"/>
    <n v="304"/>
    <n v="216"/>
    <n v="305"/>
    <n v="4"/>
    <n v="0.1137"/>
  </r>
  <r>
    <x v="33"/>
    <x v="3"/>
    <n v="496"/>
    <x v="96"/>
    <n v="119"/>
    <n v="41"/>
    <n v="78"/>
    <n v="8"/>
    <n v="111"/>
    <n v="77"/>
    <n v="119"/>
    <n v="4"/>
    <n v="4.87E-2"/>
  </r>
  <r>
    <x v="33"/>
    <x v="3"/>
    <n v="2034"/>
    <x v="97"/>
    <n v="297"/>
    <n v="130"/>
    <n v="167"/>
    <n v="17"/>
    <n v="280"/>
    <n v="143"/>
    <n v="292"/>
    <n v="2"/>
    <n v="6.3899999999999998E-2"/>
  </r>
  <r>
    <x v="33"/>
    <x v="3"/>
    <n v="6700"/>
    <x v="98"/>
    <n v="1945"/>
    <n v="823"/>
    <n v="1122"/>
    <n v="125"/>
    <n v="1820"/>
    <n v="1203"/>
    <n v="1794"/>
    <n v="80"/>
    <n v="8.5800000000000001E-2"/>
  </r>
  <r>
    <x v="33"/>
    <x v="3"/>
    <n v="962"/>
    <x v="99"/>
    <n v="369"/>
    <n v="170"/>
    <n v="199"/>
    <n v="7"/>
    <n v="362"/>
    <n v="273"/>
    <n v="365"/>
    <n v="2"/>
    <n v="0.1278"/>
  </r>
  <r>
    <x v="33"/>
    <x v="3"/>
    <n v="498"/>
    <x v="100"/>
    <n v="567"/>
    <n v="217"/>
    <n v="350"/>
    <n v="10"/>
    <n v="557"/>
    <n v="484"/>
    <n v="563"/>
    <n v="25"/>
    <n v="0.1113"/>
  </r>
  <r>
    <x v="33"/>
    <x v="3"/>
    <n v="8900"/>
    <x v="101"/>
    <n v="1972"/>
    <n v="771"/>
    <n v="1201"/>
    <n v="15"/>
    <n v="1957"/>
    <n v="1738"/>
    <n v="1967"/>
    <n v="26"/>
    <n v="0.153"/>
  </r>
  <r>
    <x v="33"/>
    <x v="3"/>
    <n v="1295"/>
    <x v="102"/>
    <n v="155"/>
    <n v="49"/>
    <n v="106"/>
    <n v="2"/>
    <n v="153"/>
    <n v="115"/>
    <n v="155"/>
    <n v="6"/>
    <n v="6.3100000000000003E-2"/>
  </r>
  <r>
    <x v="33"/>
    <x v="3"/>
    <n v="46"/>
    <x v="103"/>
    <n v="142"/>
    <n v="93"/>
    <n v="49"/>
    <n v="8"/>
    <n v="134"/>
    <n v="99"/>
    <n v="129"/>
    <n v="0"/>
    <n v="8.5999999999999993E-2"/>
  </r>
  <r>
    <x v="33"/>
    <x v="3"/>
    <n v="499"/>
    <x v="104"/>
    <n v="636"/>
    <n v="265"/>
    <n v="371"/>
    <n v="7"/>
    <n v="629"/>
    <n v="504"/>
    <n v="633"/>
    <n v="8"/>
    <n v="8.9700000000000002E-2"/>
  </r>
  <r>
    <x v="33"/>
    <x v="3"/>
    <n v="240"/>
    <x v="105"/>
    <n v="537"/>
    <n v="224"/>
    <n v="313"/>
    <n v="90"/>
    <n v="447"/>
    <n v="184"/>
    <n v="536"/>
    <n v="21"/>
    <n v="4.8399999999999999E-2"/>
  </r>
  <r>
    <x v="33"/>
    <x v="3"/>
    <n v="502"/>
    <x v="106"/>
    <n v="522"/>
    <n v="189"/>
    <n v="333"/>
    <n v="0"/>
    <n v="522"/>
    <n v="438"/>
    <n v="522"/>
    <n v="11"/>
    <n v="9.69E-2"/>
  </r>
  <r>
    <x v="33"/>
    <x v="3"/>
    <n v="504"/>
    <x v="107"/>
    <n v="671"/>
    <n v="256"/>
    <n v="415"/>
    <n v="6"/>
    <n v="665"/>
    <n v="598"/>
    <n v="669"/>
    <n v="3"/>
    <n v="0.1482"/>
  </r>
  <r>
    <x v="33"/>
    <x v="3"/>
    <n v="505"/>
    <x v="108"/>
    <n v="214"/>
    <n v="92"/>
    <n v="122"/>
    <n v="4"/>
    <n v="210"/>
    <n v="179"/>
    <n v="214"/>
    <n v="2"/>
    <n v="0.1366"/>
  </r>
  <r>
    <x v="33"/>
    <x v="3"/>
    <n v="1296"/>
    <x v="109"/>
    <n v="234"/>
    <n v="90"/>
    <n v="144"/>
    <n v="2"/>
    <n v="232"/>
    <n v="180"/>
    <n v="234"/>
    <n v="6"/>
    <n v="7.6999999999999999E-2"/>
  </r>
  <r>
    <x v="33"/>
    <x v="3"/>
    <n v="978"/>
    <x v="110"/>
    <n v="183"/>
    <n v="71"/>
    <n v="112"/>
    <n v="3"/>
    <n v="180"/>
    <n v="144"/>
    <n v="182"/>
    <n v="1"/>
    <n v="9.2899999999999996E-2"/>
  </r>
  <r>
    <x v="33"/>
    <x v="3"/>
    <n v="1263"/>
    <x v="111"/>
    <n v="73"/>
    <n v="28"/>
    <n v="45"/>
    <n v="31"/>
    <n v="42"/>
    <n v="11"/>
    <n v="73"/>
    <n v="1"/>
    <n v="2.4199999999999999E-2"/>
  </r>
  <r>
    <x v="33"/>
    <x v="3"/>
    <n v="507"/>
    <x v="112"/>
    <n v="515"/>
    <n v="209"/>
    <n v="306"/>
    <n v="7"/>
    <n v="508"/>
    <n v="416"/>
    <n v="515"/>
    <n v="10"/>
    <n v="0.1082"/>
  </r>
  <r>
    <x v="33"/>
    <x v="3"/>
    <n v="508"/>
    <x v="113"/>
    <n v="63"/>
    <n v="24"/>
    <n v="39"/>
    <n v="1"/>
    <n v="62"/>
    <n v="33"/>
    <n v="62"/>
    <n v="0"/>
    <n v="4.1300000000000003E-2"/>
  </r>
  <r>
    <x v="33"/>
    <x v="3"/>
    <n v="509"/>
    <x v="114"/>
    <n v="1194"/>
    <n v="463"/>
    <n v="731"/>
    <n v="29"/>
    <n v="1165"/>
    <n v="1065"/>
    <n v="1178"/>
    <n v="40"/>
    <n v="0.14729999999999999"/>
  </r>
  <r>
    <x v="33"/>
    <x v="3"/>
    <n v="510"/>
    <x v="115"/>
    <n v="910"/>
    <n v="392"/>
    <n v="518"/>
    <n v="10"/>
    <n v="900"/>
    <n v="734"/>
    <n v="903"/>
    <n v="13"/>
    <n v="0.13569999999999999"/>
  </r>
  <r>
    <x v="33"/>
    <x v="3"/>
    <n v="47"/>
    <x v="116"/>
    <n v="47"/>
    <n v="16"/>
    <n v="31"/>
    <n v="17"/>
    <n v="30"/>
    <n v="7"/>
    <n v="46"/>
    <n v="1"/>
    <n v="2.4799999999999999E-2"/>
  </r>
  <r>
    <x v="33"/>
    <x v="3"/>
    <n v="1139"/>
    <x v="117"/>
    <n v="1748"/>
    <n v="691"/>
    <n v="1057"/>
    <n v="368"/>
    <n v="1380"/>
    <n v="890"/>
    <n v="1697"/>
    <n v="37"/>
    <n v="6.7100000000000007E-2"/>
  </r>
  <r>
    <x v="33"/>
    <x v="3"/>
    <n v="481"/>
    <x v="118"/>
    <n v="1426"/>
    <n v="555"/>
    <n v="871"/>
    <n v="19"/>
    <n v="1407"/>
    <n v="1278"/>
    <n v="1423"/>
    <n v="15"/>
    <n v="0.1696"/>
  </r>
  <r>
    <x v="33"/>
    <x v="3"/>
    <n v="516"/>
    <x v="119"/>
    <n v="528"/>
    <n v="225"/>
    <n v="303"/>
    <n v="8"/>
    <n v="520"/>
    <n v="431"/>
    <n v="528"/>
    <n v="2"/>
    <n v="9.0499999999999997E-2"/>
  </r>
  <r>
    <x v="33"/>
    <x v="3"/>
    <n v="874"/>
    <x v="120"/>
    <n v="1076"/>
    <n v="417"/>
    <n v="659"/>
    <n v="85"/>
    <n v="991"/>
    <n v="511"/>
    <n v="1043"/>
    <n v="58"/>
    <n v="8.0100000000000005E-2"/>
  </r>
  <r>
    <x v="33"/>
    <x v="3"/>
    <n v="4201"/>
    <x v="121"/>
    <n v="452"/>
    <n v="165"/>
    <n v="287"/>
    <n v="12"/>
    <n v="440"/>
    <n v="394"/>
    <n v="446"/>
    <n v="3"/>
    <n v="0.1007"/>
  </r>
  <r>
    <x v="33"/>
    <x v="3"/>
    <n v="517"/>
    <x v="122"/>
    <n v="164"/>
    <n v="58"/>
    <n v="106"/>
    <n v="6"/>
    <n v="158"/>
    <n v="139"/>
    <n v="163"/>
    <n v="2"/>
    <n v="8.9200000000000002E-2"/>
  </r>
  <r>
    <x v="33"/>
    <x v="3"/>
    <n v="4203"/>
    <x v="123"/>
    <n v="174"/>
    <n v="59"/>
    <n v="115"/>
    <n v="6"/>
    <n v="168"/>
    <n v="149"/>
    <n v="173"/>
    <n v="0"/>
    <n v="0.111"/>
  </r>
  <r>
    <x v="33"/>
    <x v="3"/>
    <n v="518"/>
    <x v="124"/>
    <n v="38"/>
    <n v="21"/>
    <n v="17"/>
    <n v="1"/>
    <n v="37"/>
    <n v="16"/>
    <n v="38"/>
    <n v="1"/>
    <n v="2.58E-2"/>
  </r>
  <r>
    <x v="33"/>
    <x v="3"/>
    <n v="1063"/>
    <x v="125"/>
    <n v="903"/>
    <n v="414"/>
    <n v="489"/>
    <n v="128"/>
    <n v="775"/>
    <n v="534"/>
    <n v="896"/>
    <n v="32"/>
    <n v="7.6600000000000001E-2"/>
  </r>
  <r>
    <x v="33"/>
    <x v="3"/>
    <n v="520"/>
    <x v="126"/>
    <n v="304"/>
    <n v="117"/>
    <n v="187"/>
    <n v="8"/>
    <n v="296"/>
    <n v="264"/>
    <n v="303"/>
    <n v="3"/>
    <n v="0.1021"/>
  </r>
  <r>
    <x v="33"/>
    <x v="3"/>
    <n v="9100"/>
    <x v="127"/>
    <n v="2097"/>
    <n v="919"/>
    <n v="1178"/>
    <n v="261"/>
    <n v="1836"/>
    <n v="1268"/>
    <n v="2084"/>
    <n v="67"/>
    <n v="7.17E-2"/>
  </r>
  <r>
    <x v="33"/>
    <x v="3"/>
    <n v="522"/>
    <x v="128"/>
    <n v="395"/>
    <n v="176"/>
    <n v="219"/>
    <n v="5"/>
    <n v="390"/>
    <n v="327"/>
    <n v="395"/>
    <n v="11"/>
    <n v="8.6999999999999994E-2"/>
  </r>
  <r>
    <x v="33"/>
    <x v="3"/>
    <n v="7300"/>
    <x v="129"/>
    <n v="2948"/>
    <n v="1217"/>
    <n v="1731"/>
    <n v="96"/>
    <n v="2852"/>
    <n v="2369"/>
    <n v="2938"/>
    <n v="34"/>
    <n v="9.5200000000000007E-2"/>
  </r>
  <r>
    <x v="33"/>
    <x v="3"/>
    <n v="1061"/>
    <x v="130"/>
    <n v="1991"/>
    <n v="858"/>
    <n v="1133"/>
    <n v="262"/>
    <n v="1729"/>
    <n v="1085"/>
    <n v="1893"/>
    <n v="85"/>
    <n v="8.2199999999999995E-2"/>
  </r>
  <r>
    <x v="33"/>
    <x v="3"/>
    <n v="525"/>
    <x v="131"/>
    <n v="107"/>
    <n v="38"/>
    <n v="69"/>
    <n v="1"/>
    <n v="106"/>
    <n v="73"/>
    <n v="107"/>
    <n v="0"/>
    <n v="6.4199999999999993E-2"/>
  </r>
  <r>
    <x v="33"/>
    <x v="3"/>
    <n v="7500"/>
    <x v="132"/>
    <n v="1991"/>
    <n v="850"/>
    <n v="1141"/>
    <n v="28"/>
    <n v="1963"/>
    <n v="1732"/>
    <n v="1991"/>
    <n v="17"/>
    <n v="0.1575"/>
  </r>
  <r>
    <x v="33"/>
    <x v="3"/>
    <n v="4501"/>
    <x v="133"/>
    <n v="75"/>
    <n v="32"/>
    <n v="43"/>
    <n v="0"/>
    <n v="75"/>
    <n v="55"/>
    <n v="75"/>
    <n v="2"/>
    <n v="0.08"/>
  </r>
  <r>
    <x v="33"/>
    <x v="3"/>
    <n v="530"/>
    <x v="134"/>
    <n v="193"/>
    <n v="72"/>
    <n v="121"/>
    <n v="2"/>
    <n v="191"/>
    <n v="137"/>
    <n v="193"/>
    <n v="2"/>
    <n v="7.8E-2"/>
  </r>
  <r>
    <x v="33"/>
    <x v="3"/>
    <n v="511"/>
    <x v="135"/>
    <n v="299"/>
    <n v="116"/>
    <n v="183"/>
    <n v="2"/>
    <n v="297"/>
    <n v="249"/>
    <n v="299"/>
    <n v="3"/>
    <n v="0.1168"/>
  </r>
  <r>
    <x v="33"/>
    <x v="3"/>
    <n v="532"/>
    <x v="136"/>
    <n v="588"/>
    <n v="254"/>
    <n v="334"/>
    <n v="9"/>
    <n v="579"/>
    <n v="520"/>
    <n v="582"/>
    <n v="3"/>
    <n v="0.1313"/>
  </r>
  <r>
    <x v="33"/>
    <x v="3"/>
    <n v="7600"/>
    <x v="137"/>
    <n v="3232"/>
    <n v="1474"/>
    <n v="1758"/>
    <n v="157"/>
    <n v="3075"/>
    <n v="2495"/>
    <n v="3205"/>
    <n v="83"/>
    <n v="0.12559999999999999"/>
  </r>
  <r>
    <x v="33"/>
    <x v="3"/>
    <n v="7700"/>
    <x v="138"/>
    <n v="1767"/>
    <n v="700"/>
    <n v="1067"/>
    <n v="206"/>
    <n v="1561"/>
    <n v="859"/>
    <n v="1722"/>
    <n v="66"/>
    <n v="7.3700000000000002E-2"/>
  </r>
  <r>
    <x v="33"/>
    <x v="3"/>
    <n v="531"/>
    <x v="139"/>
    <n v="1363"/>
    <n v="555"/>
    <n v="808"/>
    <n v="28"/>
    <n v="1335"/>
    <n v="1236"/>
    <n v="1362"/>
    <n v="13"/>
    <n v="0.15040000000000001"/>
  </r>
  <r>
    <x v="33"/>
    <x v="3"/>
    <n v="535"/>
    <x v="140"/>
    <n v="110"/>
    <n v="47"/>
    <n v="63"/>
    <n v="3"/>
    <n v="107"/>
    <n v="80"/>
    <n v="110"/>
    <n v="8"/>
    <n v="6.9800000000000001E-2"/>
  </r>
  <r>
    <x v="33"/>
    <x v="3"/>
    <n v="536"/>
    <x v="141"/>
    <n v="124"/>
    <n v="62"/>
    <n v="62"/>
    <n v="5"/>
    <n v="119"/>
    <n v="83"/>
    <n v="122"/>
    <n v="2"/>
    <n v="4.7500000000000001E-2"/>
  </r>
  <r>
    <x v="33"/>
    <x v="3"/>
    <n v="8000"/>
    <x v="142"/>
    <n v="1313"/>
    <n v="672"/>
    <n v="641"/>
    <n v="89"/>
    <n v="1224"/>
    <n v="991"/>
    <n v="1300"/>
    <n v="14"/>
    <n v="0.1033"/>
  </r>
  <r>
    <x v="33"/>
    <x v="3"/>
    <n v="4100"/>
    <x v="143"/>
    <n v="194"/>
    <n v="86"/>
    <n v="108"/>
    <n v="38"/>
    <n v="156"/>
    <n v="79"/>
    <n v="193"/>
    <n v="5"/>
    <n v="5.0700000000000002E-2"/>
  </r>
  <r>
    <x v="33"/>
    <x v="3"/>
    <n v="2800"/>
    <x v="144"/>
    <n v="683"/>
    <n v="293"/>
    <n v="390"/>
    <n v="62"/>
    <n v="621"/>
    <n v="273"/>
    <n v="652"/>
    <n v="64"/>
    <n v="5.1900000000000002E-2"/>
  </r>
  <r>
    <x v="33"/>
    <x v="3"/>
    <n v="543"/>
    <x v="145"/>
    <n v="295"/>
    <n v="110"/>
    <n v="185"/>
    <n v="10"/>
    <n v="285"/>
    <n v="237"/>
    <n v="295"/>
    <n v="0"/>
    <n v="8.3199999999999996E-2"/>
  </r>
  <r>
    <x v="33"/>
    <x v="3"/>
    <n v="26"/>
    <x v="146"/>
    <n v="47"/>
    <n v="17"/>
    <n v="30"/>
    <n v="8"/>
    <n v="39"/>
    <n v="17"/>
    <n v="47"/>
    <n v="0"/>
    <n v="3.15E-2"/>
  </r>
  <r>
    <x v="33"/>
    <x v="3"/>
    <n v="542"/>
    <x v="147"/>
    <n v="661"/>
    <n v="271"/>
    <n v="390"/>
    <n v="14"/>
    <n v="647"/>
    <n v="548"/>
    <n v="657"/>
    <n v="9"/>
    <n v="0.10630000000000001"/>
  </r>
  <r>
    <x v="33"/>
    <x v="3"/>
    <n v="122"/>
    <x v="148"/>
    <n v="97"/>
    <n v="31"/>
    <n v="66"/>
    <n v="36"/>
    <n v="61"/>
    <n v="14"/>
    <n v="97"/>
    <n v="1"/>
    <n v="2.4899999999999999E-2"/>
  </r>
  <r>
    <x v="33"/>
    <x v="3"/>
    <n v="913"/>
    <x v="149"/>
    <n v="217"/>
    <n v="95"/>
    <n v="122"/>
    <n v="8"/>
    <n v="209"/>
    <n v="160"/>
    <n v="216"/>
    <n v="0"/>
    <n v="9.1300000000000006E-2"/>
  </r>
  <r>
    <x v="33"/>
    <x v="3"/>
    <n v="812"/>
    <x v="150"/>
    <n v="263"/>
    <n v="109"/>
    <n v="154"/>
    <n v="20"/>
    <n v="243"/>
    <n v="147"/>
    <n v="262"/>
    <n v="8"/>
    <n v="7.4999999999999997E-2"/>
  </r>
  <r>
    <x v="33"/>
    <x v="3"/>
    <n v="538"/>
    <x v="151"/>
    <n v="484"/>
    <n v="195"/>
    <n v="289"/>
    <n v="4"/>
    <n v="480"/>
    <n v="440"/>
    <n v="484"/>
    <n v="2"/>
    <n v="0.17299999999999999"/>
  </r>
  <r>
    <x v="33"/>
    <x v="3"/>
    <n v="8800"/>
    <x v="152"/>
    <n v="1987"/>
    <n v="750"/>
    <n v="1237"/>
    <n v="30"/>
    <n v="1957"/>
    <n v="1687"/>
    <n v="1981"/>
    <n v="34"/>
    <n v="0.1217"/>
  </r>
  <r>
    <x v="33"/>
    <x v="4"/>
    <n v="2710"/>
    <x v="153"/>
    <n v="3683"/>
    <n v="1484"/>
    <n v="2199"/>
    <n v="12"/>
    <n v="3671"/>
    <n v="3215"/>
    <n v="3679"/>
    <n v="9"/>
    <n v="0.19689999999999999"/>
  </r>
  <r>
    <x v="33"/>
    <x v="4"/>
    <n v="1020"/>
    <x v="154"/>
    <n v="614"/>
    <n v="268"/>
    <n v="346"/>
    <n v="50"/>
    <n v="564"/>
    <n v="226"/>
    <n v="600"/>
    <n v="15"/>
    <n v="6.2899999999999998E-2"/>
  </r>
  <r>
    <x v="33"/>
    <x v="4"/>
    <n v="6000"/>
    <x v="155"/>
    <n v="659"/>
    <n v="299"/>
    <n v="360"/>
    <n v="16"/>
    <n v="643"/>
    <n v="451"/>
    <n v="658"/>
    <n v="16"/>
    <n v="6.4600000000000005E-2"/>
  </r>
  <r>
    <x v="33"/>
    <x v="4"/>
    <n v="9800"/>
    <x v="156"/>
    <n v="212"/>
    <n v="79"/>
    <n v="133"/>
    <n v="65"/>
    <n v="147"/>
    <n v="53"/>
    <n v="211"/>
    <n v="3"/>
    <n v="3.2599999999999997E-2"/>
  </r>
  <r>
    <x v="33"/>
    <x v="4"/>
    <n v="1326"/>
    <x v="157"/>
    <n v="413"/>
    <n v="182"/>
    <n v="231"/>
    <n v="2"/>
    <n v="411"/>
    <n v="334"/>
    <n v="413"/>
    <n v="4"/>
    <n v="0.1178"/>
  </r>
  <r>
    <x v="33"/>
    <x v="4"/>
    <n v="541"/>
    <x v="158"/>
    <n v="426"/>
    <n v="225"/>
    <n v="201"/>
    <n v="1"/>
    <n v="425"/>
    <n v="279"/>
    <n v="424"/>
    <n v="0"/>
    <n v="7.6899999999999996E-2"/>
  </r>
  <r>
    <x v="33"/>
    <x v="4"/>
    <n v="628"/>
    <x v="159"/>
    <n v="199"/>
    <n v="87"/>
    <n v="112"/>
    <n v="11"/>
    <n v="188"/>
    <n v="119"/>
    <n v="198"/>
    <n v="3"/>
    <n v="4.3799999999999999E-2"/>
  </r>
  <r>
    <x v="33"/>
    <x v="4"/>
    <n v="494"/>
    <x v="160"/>
    <n v="490"/>
    <n v="190"/>
    <n v="300"/>
    <n v="9"/>
    <n v="481"/>
    <n v="293"/>
    <n v="486"/>
    <n v="9"/>
    <n v="6.6799999999999998E-2"/>
  </r>
  <r>
    <x v="33"/>
    <x v="4"/>
    <n v="9300"/>
    <x v="161"/>
    <n v="248"/>
    <n v="103"/>
    <n v="145"/>
    <n v="88"/>
    <n v="160"/>
    <n v="46"/>
    <n v="244"/>
    <n v="0"/>
    <n v="2.5000000000000001E-2"/>
  </r>
  <r>
    <x v="33"/>
    <x v="4"/>
    <n v="6500"/>
    <x v="162"/>
    <n v="2454"/>
    <n v="977"/>
    <n v="1477"/>
    <n v="328"/>
    <n v="2126"/>
    <n v="1002"/>
    <n v="2418"/>
    <n v="42"/>
    <n v="5.2999999999999999E-2"/>
  </r>
  <r>
    <x v="33"/>
    <x v="4"/>
    <n v="4000"/>
    <x v="163"/>
    <n v="6797"/>
    <n v="3182"/>
    <n v="3615"/>
    <n v="1194"/>
    <n v="5603"/>
    <n v="4002"/>
    <n v="6776"/>
    <n v="171"/>
    <n v="4.99E-2"/>
  </r>
  <r>
    <x v="33"/>
    <x v="4"/>
    <n v="1247"/>
    <x v="196"/>
    <n v="33"/>
    <n v="12"/>
    <n v="21"/>
    <n v="6"/>
    <n v="27"/>
    <n v="4"/>
    <n v="33"/>
    <n v="1"/>
    <n v="1.8499999999999999E-2"/>
  </r>
  <r>
    <x v="33"/>
    <x v="4"/>
    <n v="2100"/>
    <x v="165"/>
    <n v="741"/>
    <n v="343"/>
    <n v="398"/>
    <n v="33"/>
    <n v="708"/>
    <n v="459"/>
    <n v="736"/>
    <n v="35"/>
    <n v="7.3099999999999998E-2"/>
  </r>
  <r>
    <x v="33"/>
    <x v="4"/>
    <n v="654"/>
    <x v="166"/>
    <n v="354"/>
    <n v="146"/>
    <n v="208"/>
    <n v="3"/>
    <n v="351"/>
    <n v="233"/>
    <n v="353"/>
    <n v="12"/>
    <n v="4.6899999999999997E-2"/>
  </r>
  <r>
    <x v="33"/>
    <x v="4"/>
    <n v="1327"/>
    <x v="167"/>
    <n v="938"/>
    <n v="359"/>
    <n v="579"/>
    <n v="1"/>
    <n v="937"/>
    <n v="788"/>
    <n v="938"/>
    <n v="1"/>
    <n v="0.1792"/>
  </r>
  <r>
    <x v="33"/>
    <x v="4"/>
    <n v="2500"/>
    <x v="168"/>
    <n v="494"/>
    <n v="206"/>
    <n v="288"/>
    <n v="89"/>
    <n v="405"/>
    <n v="241"/>
    <n v="493"/>
    <n v="17"/>
    <n v="3.95E-2"/>
  </r>
  <r>
    <x v="33"/>
    <x v="4"/>
    <n v="534"/>
    <x v="169"/>
    <n v="286"/>
    <n v="113"/>
    <n v="173"/>
    <n v="8"/>
    <n v="278"/>
    <n v="173"/>
    <n v="285"/>
    <n v="5"/>
    <n v="5.7299999999999997E-2"/>
  </r>
  <r>
    <x v="33"/>
    <x v="4"/>
    <n v="637"/>
    <x v="170"/>
    <n v="563"/>
    <n v="229"/>
    <n v="334"/>
    <n v="4"/>
    <n v="559"/>
    <n v="393"/>
    <n v="563"/>
    <n v="13"/>
    <n v="7.7700000000000005E-2"/>
  </r>
  <r>
    <x v="33"/>
    <x v="4"/>
    <n v="537"/>
    <x v="171"/>
    <n v="370"/>
    <n v="168"/>
    <n v="202"/>
    <n v="6"/>
    <n v="364"/>
    <n v="254"/>
    <n v="369"/>
    <n v="1"/>
    <n v="7.3300000000000004E-2"/>
  </r>
  <r>
    <x v="33"/>
    <x v="4"/>
    <n v="7800"/>
    <x v="172"/>
    <n v="862"/>
    <n v="377"/>
    <n v="485"/>
    <n v="144"/>
    <n v="718"/>
    <n v="290"/>
    <n v="856"/>
    <n v="29"/>
    <n v="4.7500000000000001E-2"/>
  </r>
  <r>
    <x v="33"/>
    <x v="4"/>
    <n v="6800"/>
    <x v="173"/>
    <n v="1682"/>
    <n v="721"/>
    <n v="961"/>
    <n v="173"/>
    <n v="1509"/>
    <n v="996"/>
    <n v="1676"/>
    <n v="46"/>
    <n v="5.9299999999999999E-2"/>
  </r>
  <r>
    <x v="33"/>
    <x v="4"/>
    <n v="9500"/>
    <x v="174"/>
    <n v="1193"/>
    <n v="482"/>
    <n v="711"/>
    <n v="132"/>
    <n v="1061"/>
    <n v="639"/>
    <n v="1184"/>
    <n v="23"/>
    <n v="5.7099999999999998E-2"/>
  </r>
  <r>
    <x v="33"/>
    <x v="4"/>
    <n v="2300"/>
    <x v="175"/>
    <n v="182"/>
    <n v="92"/>
    <n v="90"/>
    <n v="56"/>
    <n v="126"/>
    <n v="52"/>
    <n v="180"/>
    <n v="6"/>
    <n v="2.2800000000000001E-2"/>
  </r>
  <r>
    <x v="33"/>
    <x v="4"/>
    <n v="9600"/>
    <x v="176"/>
    <n v="1550"/>
    <n v="729"/>
    <n v="821"/>
    <n v="162"/>
    <n v="1388"/>
    <n v="983"/>
    <n v="1549"/>
    <n v="51"/>
    <n v="7.4300000000000005E-2"/>
  </r>
  <r>
    <x v="33"/>
    <x v="4"/>
    <n v="8200"/>
    <x v="177"/>
    <n v="1076"/>
    <n v="438"/>
    <n v="638"/>
    <n v="170"/>
    <n v="906"/>
    <n v="548"/>
    <n v="1072"/>
    <n v="31"/>
    <n v="4.9299999999999997E-2"/>
  </r>
  <r>
    <x v="33"/>
    <x v="4"/>
    <n v="922"/>
    <x v="178"/>
    <n v="141"/>
    <n v="66"/>
    <n v="75"/>
    <n v="6"/>
    <n v="135"/>
    <n v="81"/>
    <n v="141"/>
    <n v="3"/>
    <n v="4.5999999999999999E-2"/>
  </r>
  <r>
    <x v="33"/>
    <x v="5"/>
    <n v="472"/>
    <x v="179"/>
    <n v="255"/>
    <n v="129"/>
    <n v="126"/>
    <n v="6"/>
    <n v="249"/>
    <n v="190"/>
    <n v="255"/>
    <n v="6"/>
    <n v="9.35E-2"/>
  </r>
  <r>
    <x v="33"/>
    <x v="5"/>
    <n v="2610"/>
    <x v="180"/>
    <n v="1262"/>
    <n v="543"/>
    <n v="719"/>
    <n v="112"/>
    <n v="1150"/>
    <n v="585"/>
    <n v="1256"/>
    <n v="43"/>
    <n v="4.4900000000000002E-2"/>
  </r>
  <r>
    <x v="33"/>
    <x v="5"/>
    <n v="3000"/>
    <x v="181"/>
    <n v="10719"/>
    <n v="4698"/>
    <n v="6021"/>
    <n v="1264"/>
    <n v="9455"/>
    <n v="6534"/>
    <n v="10641"/>
    <n v="313"/>
    <n v="3.9199999999999999E-2"/>
  </r>
  <r>
    <x v="33"/>
    <x v="5"/>
    <n v="1015"/>
    <x v="182"/>
    <n v="399"/>
    <n v="183"/>
    <n v="216"/>
    <n v="68"/>
    <n v="331"/>
    <n v="187"/>
    <n v="398"/>
    <n v="6"/>
    <n v="3.2099999999999997E-2"/>
  </r>
  <r>
    <x v="33"/>
    <x v="5"/>
    <n v="1137"/>
    <x v="183"/>
    <n v="49"/>
    <n v="16"/>
    <n v="33"/>
    <n v="4"/>
    <n v="45"/>
    <n v="17"/>
    <n v="49"/>
    <n v="0"/>
    <n v="4.2500000000000003E-2"/>
  </r>
  <r>
    <x v="33"/>
    <x v="6"/>
    <n v="2400"/>
    <x v="184"/>
    <n v="867"/>
    <n v="366"/>
    <n v="501"/>
    <n v="43"/>
    <n v="824"/>
    <n v="288"/>
    <n v="853"/>
    <n v="43"/>
    <n v="4.7199999999999999E-2"/>
  </r>
  <r>
    <x v="33"/>
    <x v="6"/>
    <n v="565"/>
    <x v="185"/>
    <n v="165"/>
    <n v="79"/>
    <n v="86"/>
    <n v="22"/>
    <n v="143"/>
    <n v="33"/>
    <n v="165"/>
    <n v="5"/>
    <n v="2.7199999999999998E-2"/>
  </r>
  <r>
    <x v="33"/>
    <x v="6"/>
    <n v="6100"/>
    <x v="186"/>
    <n v="2446"/>
    <n v="1176"/>
    <n v="1270"/>
    <n v="121"/>
    <n v="2325"/>
    <n v="1344"/>
    <n v="2434"/>
    <n v="61"/>
    <n v="4.7899999999999998E-2"/>
  </r>
  <r>
    <x v="33"/>
    <x v="6"/>
    <n v="6200"/>
    <x v="187"/>
    <n v="3352"/>
    <n v="1565"/>
    <n v="1787"/>
    <n v="485"/>
    <n v="2867"/>
    <n v="1348"/>
    <n v="3288"/>
    <n v="171"/>
    <n v="4.65E-2"/>
  </r>
  <r>
    <x v="33"/>
    <x v="6"/>
    <n v="6300"/>
    <x v="188"/>
    <n v="781"/>
    <n v="339"/>
    <n v="442"/>
    <n v="325"/>
    <n v="456"/>
    <n v="104"/>
    <n v="773"/>
    <n v="24"/>
    <n v="2.7400000000000001E-2"/>
  </r>
  <r>
    <x v="33"/>
    <x v="6"/>
    <n v="6400"/>
    <x v="189"/>
    <n v="1033"/>
    <n v="463"/>
    <n v="570"/>
    <n v="324"/>
    <n v="709"/>
    <n v="53"/>
    <n v="1022"/>
    <n v="105"/>
    <n v="2.2200000000000001E-2"/>
  </r>
  <r>
    <x v="33"/>
    <x v="6"/>
    <n v="6600"/>
    <x v="190"/>
    <n v="3186"/>
    <n v="1464"/>
    <n v="1722"/>
    <n v="505"/>
    <n v="2681"/>
    <n v="906"/>
    <n v="3145"/>
    <n v="91"/>
    <n v="3.3000000000000002E-2"/>
  </r>
  <r>
    <x v="33"/>
    <x v="6"/>
    <n v="2620"/>
    <x v="191"/>
    <n v="400"/>
    <n v="176"/>
    <n v="224"/>
    <n v="136"/>
    <n v="264"/>
    <n v="49"/>
    <n v="394"/>
    <n v="4"/>
    <n v="2.29E-2"/>
  </r>
  <r>
    <x v="33"/>
    <x v="6"/>
    <n v="8600"/>
    <x v="192"/>
    <n v="2067"/>
    <n v="928"/>
    <n v="1139"/>
    <n v="647"/>
    <n v="1420"/>
    <n v="439"/>
    <n v="2048"/>
    <n v="91"/>
    <n v="2.7799999999999998E-2"/>
  </r>
  <r>
    <x v="33"/>
    <x v="6"/>
    <n v="2650"/>
    <x v="193"/>
    <n v="405"/>
    <n v="177"/>
    <n v="228"/>
    <n v="178"/>
    <n v="227"/>
    <n v="8"/>
    <n v="399"/>
    <n v="27"/>
    <n v="1.89E-2"/>
  </r>
  <r>
    <x v="33"/>
    <x v="6"/>
    <n v="5000"/>
    <x v="194"/>
    <n v="8007"/>
    <n v="3927"/>
    <n v="4080"/>
    <n v="2519"/>
    <n v="5488"/>
    <n v="2634"/>
    <n v="7965"/>
    <n v="274"/>
    <n v="3.3300000000000003E-2"/>
  </r>
  <r>
    <x v="34"/>
    <x v="0"/>
    <n v="3760"/>
    <x v="0"/>
    <n v="102"/>
    <n v="48"/>
    <n v="54"/>
    <n v="37"/>
    <n v="65"/>
    <n v="3"/>
    <n v="102"/>
    <n v="3"/>
    <n v="2.4500000000000001E-2"/>
  </r>
  <r>
    <x v="34"/>
    <x v="0"/>
    <n v="3750"/>
    <x v="1"/>
    <n v="104"/>
    <n v="50"/>
    <n v="54"/>
    <n v="35"/>
    <n v="69"/>
    <n v="2"/>
    <n v="104"/>
    <n v="1"/>
    <n v="2.5000000000000001E-2"/>
  </r>
  <r>
    <x v="34"/>
    <x v="0"/>
    <n v="3560"/>
    <x v="2"/>
    <n v="29"/>
    <n v="13"/>
    <n v="16"/>
    <n v="16"/>
    <n v="13"/>
    <n v="1"/>
    <n v="28"/>
    <n v="0"/>
    <n v="1.5699999999999999E-2"/>
  </r>
  <r>
    <x v="34"/>
    <x v="0"/>
    <n v="3650"/>
    <x v="195"/>
    <n v="50"/>
    <n v="25"/>
    <n v="25"/>
    <n v="25"/>
    <n v="25"/>
    <n v="8"/>
    <n v="50"/>
    <n v="2"/>
    <n v="1.32E-2"/>
  </r>
  <r>
    <x v="34"/>
    <x v="0"/>
    <n v="3570"/>
    <x v="4"/>
    <n v="411"/>
    <n v="207"/>
    <n v="204"/>
    <n v="92"/>
    <n v="319"/>
    <n v="103"/>
    <n v="410"/>
    <n v="11"/>
    <n v="4.0099999999999997E-2"/>
  </r>
  <r>
    <x v="34"/>
    <x v="0"/>
    <n v="3574"/>
    <x v="5"/>
    <n v="58"/>
    <n v="27"/>
    <n v="31"/>
    <n v="14"/>
    <n v="44"/>
    <n v="22"/>
    <n v="57"/>
    <n v="4"/>
    <n v="2.4899999999999999E-2"/>
  </r>
  <r>
    <x v="34"/>
    <x v="0"/>
    <n v="3652"/>
    <x v="6"/>
    <n v="61"/>
    <n v="24"/>
    <n v="37"/>
    <n v="5"/>
    <n v="56"/>
    <n v="4"/>
    <n v="60"/>
    <n v="0"/>
    <n v="2.64E-2"/>
  </r>
  <r>
    <x v="34"/>
    <x v="0"/>
    <n v="3780"/>
    <x v="7"/>
    <n v="452"/>
    <n v="219"/>
    <n v="233"/>
    <n v="14"/>
    <n v="438"/>
    <n v="205"/>
    <n v="449"/>
    <n v="18"/>
    <n v="4.41E-2"/>
  </r>
  <r>
    <x v="34"/>
    <x v="0"/>
    <n v="3730"/>
    <x v="8"/>
    <n v="159"/>
    <n v="78"/>
    <n v="81"/>
    <n v="20"/>
    <n v="139"/>
    <n v="37"/>
    <n v="159"/>
    <n v="6"/>
    <n v="2.3699999999999999E-2"/>
  </r>
  <r>
    <x v="34"/>
    <x v="0"/>
    <n v="3769"/>
    <x v="9"/>
    <n v="29"/>
    <n v="14"/>
    <n v="15"/>
    <n v="14"/>
    <n v="15"/>
    <n v="4"/>
    <n v="29"/>
    <n v="1"/>
    <n v="1.54E-2"/>
  </r>
  <r>
    <x v="34"/>
    <x v="0"/>
    <n v="3797"/>
    <x v="10"/>
    <n v="373"/>
    <n v="141"/>
    <n v="232"/>
    <n v="24"/>
    <n v="349"/>
    <n v="124"/>
    <n v="371"/>
    <n v="13"/>
    <n v="3.0499999999999999E-2"/>
  </r>
  <r>
    <x v="34"/>
    <x v="0"/>
    <n v="3616"/>
    <x v="11"/>
    <n v="625"/>
    <n v="250"/>
    <n v="375"/>
    <n v="100"/>
    <n v="525"/>
    <n v="202"/>
    <n v="617"/>
    <n v="43"/>
    <n v="3.2199999999999999E-2"/>
  </r>
  <r>
    <x v="34"/>
    <x v="0"/>
    <n v="3660"/>
    <x v="12"/>
    <n v="79"/>
    <n v="40"/>
    <n v="39"/>
    <n v="4"/>
    <n v="75"/>
    <n v="56"/>
    <n v="79"/>
    <n v="0"/>
    <n v="7.5499999999999998E-2"/>
  </r>
  <r>
    <x v="34"/>
    <x v="0"/>
    <n v="3557"/>
    <x v="13"/>
    <n v="39"/>
    <n v="15"/>
    <n v="24"/>
    <n v="12"/>
    <n v="27"/>
    <n v="7"/>
    <n v="38"/>
    <n v="1"/>
    <n v="2.2100000000000002E-2"/>
  </r>
  <r>
    <x v="34"/>
    <x v="0"/>
    <n v="3611"/>
    <x v="14"/>
    <n v="108"/>
    <n v="51"/>
    <n v="57"/>
    <n v="27"/>
    <n v="81"/>
    <n v="58"/>
    <n v="108"/>
    <n v="6"/>
    <n v="3.6700000000000003E-2"/>
  </r>
  <r>
    <x v="34"/>
    <x v="0"/>
    <n v="3640"/>
    <x v="15"/>
    <n v="93"/>
    <n v="47"/>
    <n v="46"/>
    <n v="27"/>
    <n v="66"/>
    <n v="16"/>
    <n v="92"/>
    <n v="2"/>
    <n v="2.6499999999999999E-2"/>
  </r>
  <r>
    <x v="34"/>
    <x v="1"/>
    <n v="31"/>
    <x v="16"/>
    <n v="1385"/>
    <n v="570"/>
    <n v="815"/>
    <n v="100"/>
    <n v="1285"/>
    <n v="974"/>
    <n v="1380"/>
    <n v="9"/>
    <n v="0.11269999999999999"/>
  </r>
  <r>
    <x v="34"/>
    <x v="1"/>
    <n v="2600"/>
    <x v="17"/>
    <n v="1354"/>
    <n v="604"/>
    <n v="750"/>
    <n v="64"/>
    <n v="1290"/>
    <n v="605"/>
    <n v="1339"/>
    <n v="57"/>
    <n v="4.1599999999999998E-2"/>
  </r>
  <r>
    <x v="34"/>
    <x v="1"/>
    <n v="70"/>
    <x v="18"/>
    <n v="6943"/>
    <n v="2813"/>
    <n v="4130"/>
    <n v="803"/>
    <n v="6140"/>
    <n v="3789"/>
    <n v="6891"/>
    <n v="160"/>
    <n v="6.6299999999999998E-2"/>
  </r>
  <r>
    <x v="34"/>
    <x v="1"/>
    <n v="7100"/>
    <x v="19"/>
    <n v="4338"/>
    <n v="1747"/>
    <n v="2591"/>
    <n v="662"/>
    <n v="3676"/>
    <n v="2594"/>
    <n v="4245"/>
    <n v="103"/>
    <n v="6.6699999999999995E-2"/>
  </r>
  <r>
    <x v="34"/>
    <x v="1"/>
    <n v="9000"/>
    <x v="20"/>
    <n v="7230"/>
    <n v="3140"/>
    <n v="4090"/>
    <n v="981"/>
    <n v="6249"/>
    <n v="4594"/>
    <n v="7186"/>
    <n v="155"/>
    <n v="7.2900000000000006E-2"/>
  </r>
  <r>
    <x v="34"/>
    <x v="1"/>
    <n v="2200"/>
    <x v="21"/>
    <n v="2148"/>
    <n v="897"/>
    <n v="1251"/>
    <n v="130"/>
    <n v="2018"/>
    <n v="1513"/>
    <n v="2126"/>
    <n v="46"/>
    <n v="0.1206"/>
  </r>
  <r>
    <x v="34"/>
    <x v="1"/>
    <n v="1303"/>
    <x v="22"/>
    <n v="748"/>
    <n v="317"/>
    <n v="431"/>
    <n v="1"/>
    <n v="747"/>
    <n v="696"/>
    <n v="748"/>
    <n v="2"/>
    <n v="0.20930000000000001"/>
  </r>
  <r>
    <x v="34"/>
    <x v="1"/>
    <n v="831"/>
    <x v="23"/>
    <n v="467"/>
    <n v="221"/>
    <n v="246"/>
    <n v="20"/>
    <n v="447"/>
    <n v="283"/>
    <n v="461"/>
    <n v="31"/>
    <n v="0.1089"/>
  </r>
  <r>
    <x v="34"/>
    <x v="1"/>
    <n v="1059"/>
    <x v="24"/>
    <n v="968"/>
    <n v="414"/>
    <n v="554"/>
    <n v="5"/>
    <n v="963"/>
    <n v="884"/>
    <n v="967"/>
    <n v="16"/>
    <n v="0.23400000000000001"/>
  </r>
  <r>
    <x v="34"/>
    <x v="1"/>
    <n v="1271"/>
    <x v="25"/>
    <n v="45"/>
    <n v="21"/>
    <n v="24"/>
    <n v="22"/>
    <n v="23"/>
    <n v="5"/>
    <n v="45"/>
    <n v="2"/>
    <n v="1.38E-2"/>
  </r>
  <r>
    <x v="34"/>
    <x v="1"/>
    <n v="1060"/>
    <x v="26"/>
    <n v="969"/>
    <n v="433"/>
    <n v="536"/>
    <n v="3"/>
    <n v="966"/>
    <n v="909"/>
    <n v="967"/>
    <n v="9"/>
    <n v="0.26829999999999998"/>
  </r>
  <r>
    <x v="34"/>
    <x v="1"/>
    <n v="1268"/>
    <x v="27"/>
    <n v="51"/>
    <n v="26"/>
    <n v="25"/>
    <n v="21"/>
    <n v="30"/>
    <n v="6"/>
    <n v="51"/>
    <n v="2"/>
    <n v="1.3100000000000001E-2"/>
  </r>
  <r>
    <x v="34"/>
    <x v="1"/>
    <n v="99"/>
    <x v="28"/>
    <n v="242"/>
    <n v="93"/>
    <n v="149"/>
    <n v="13"/>
    <n v="229"/>
    <n v="144"/>
    <n v="230"/>
    <n v="9"/>
    <n v="9.5899999999999999E-2"/>
  </r>
  <r>
    <x v="34"/>
    <x v="1"/>
    <n v="246"/>
    <x v="29"/>
    <n v="1060"/>
    <n v="461"/>
    <n v="599"/>
    <n v="55"/>
    <n v="1005"/>
    <n v="560"/>
    <n v="1050"/>
    <n v="38"/>
    <n v="8.2000000000000003E-2"/>
  </r>
  <r>
    <x v="34"/>
    <x v="1"/>
    <n v="666"/>
    <x v="30"/>
    <n v="52"/>
    <n v="16"/>
    <n v="36"/>
    <n v="25"/>
    <n v="27"/>
    <n v="4"/>
    <n v="52"/>
    <n v="3"/>
    <n v="1.37E-2"/>
  </r>
  <r>
    <x v="34"/>
    <x v="1"/>
    <n v="2560"/>
    <x v="31"/>
    <n v="831"/>
    <n v="369"/>
    <n v="462"/>
    <n v="150"/>
    <n v="681"/>
    <n v="458"/>
    <n v="809"/>
    <n v="60"/>
    <n v="6.6600000000000006E-2"/>
  </r>
  <r>
    <x v="34"/>
    <x v="1"/>
    <n v="1192"/>
    <x v="32"/>
    <n v="975"/>
    <n v="417"/>
    <n v="558"/>
    <n v="4"/>
    <n v="971"/>
    <n v="900"/>
    <n v="974"/>
    <n v="4"/>
    <n v="0.25890000000000002"/>
  </r>
  <r>
    <x v="34"/>
    <x v="1"/>
    <n v="2630"/>
    <x v="33"/>
    <n v="2410"/>
    <n v="1003"/>
    <n v="1407"/>
    <n v="187"/>
    <n v="2223"/>
    <n v="1541"/>
    <n v="2406"/>
    <n v="28"/>
    <n v="9.06E-2"/>
  </r>
  <r>
    <x v="34"/>
    <x v="1"/>
    <n v="1034"/>
    <x v="34"/>
    <n v="1211"/>
    <n v="538"/>
    <n v="673"/>
    <n v="41"/>
    <n v="1170"/>
    <n v="815"/>
    <n v="1196"/>
    <n v="43"/>
    <n v="0.1053"/>
  </r>
  <r>
    <x v="34"/>
    <x v="1"/>
    <n v="1161"/>
    <x v="35"/>
    <n v="3117"/>
    <n v="1303"/>
    <n v="1814"/>
    <n v="9"/>
    <n v="3108"/>
    <n v="2762"/>
    <n v="3116"/>
    <n v="29"/>
    <n v="0.18709999999999999"/>
  </r>
  <r>
    <x v="34"/>
    <x v="1"/>
    <n v="1286"/>
    <x v="36"/>
    <n v="498"/>
    <n v="180"/>
    <n v="318"/>
    <n v="0"/>
    <n v="498"/>
    <n v="458"/>
    <n v="497"/>
    <n v="4"/>
    <n v="0.2049"/>
  </r>
  <r>
    <x v="34"/>
    <x v="1"/>
    <n v="1031"/>
    <x v="37"/>
    <n v="1145"/>
    <n v="470"/>
    <n v="675"/>
    <n v="65"/>
    <n v="1080"/>
    <n v="708"/>
    <n v="1139"/>
    <n v="18"/>
    <n v="9.4600000000000004E-2"/>
  </r>
  <r>
    <x v="34"/>
    <x v="1"/>
    <n v="1054"/>
    <x v="38"/>
    <n v="1146"/>
    <n v="528"/>
    <n v="618"/>
    <n v="2"/>
    <n v="1144"/>
    <n v="1077"/>
    <n v="1145"/>
    <n v="2"/>
    <n v="0.26150000000000001"/>
  </r>
  <r>
    <x v="34"/>
    <x v="2"/>
    <n v="182"/>
    <x v="39"/>
    <n v="157"/>
    <n v="67"/>
    <n v="90"/>
    <n v="55"/>
    <n v="102"/>
    <n v="26"/>
    <n v="156"/>
    <n v="2"/>
    <n v="2.47E-2"/>
  </r>
  <r>
    <x v="34"/>
    <x v="2"/>
    <n v="41"/>
    <x v="40"/>
    <n v="55"/>
    <n v="24"/>
    <n v="31"/>
    <n v="4"/>
    <n v="51"/>
    <n v="19"/>
    <n v="55"/>
    <n v="1"/>
    <n v="3.1699999999999999E-2"/>
  </r>
  <r>
    <x v="34"/>
    <x v="2"/>
    <n v="1309"/>
    <x v="41"/>
    <n v="425"/>
    <n v="184"/>
    <n v="241"/>
    <n v="20"/>
    <n v="405"/>
    <n v="109"/>
    <n v="424"/>
    <n v="19"/>
    <n v="3.7499999999999999E-2"/>
  </r>
  <r>
    <x v="34"/>
    <x v="2"/>
    <n v="2530"/>
    <x v="42"/>
    <n v="236"/>
    <n v="98"/>
    <n v="138"/>
    <n v="44"/>
    <n v="192"/>
    <n v="72"/>
    <n v="230"/>
    <n v="13"/>
    <n v="2.8299999999999999E-2"/>
  </r>
  <r>
    <x v="34"/>
    <x v="2"/>
    <n v="466"/>
    <x v="43"/>
    <n v="115"/>
    <n v="56"/>
    <n v="59"/>
    <n v="19"/>
    <n v="96"/>
    <n v="42"/>
    <n v="115"/>
    <n v="2"/>
    <n v="3.3399999999999999E-2"/>
  </r>
  <r>
    <x v="34"/>
    <x v="2"/>
    <n v="1066"/>
    <x v="44"/>
    <n v="201"/>
    <n v="88"/>
    <n v="113"/>
    <n v="26"/>
    <n v="175"/>
    <n v="72"/>
    <n v="201"/>
    <n v="0"/>
    <n v="5.0999999999999997E-2"/>
  </r>
  <r>
    <x v="34"/>
    <x v="2"/>
    <n v="681"/>
    <x v="45"/>
    <n v="297"/>
    <n v="151"/>
    <n v="146"/>
    <n v="118"/>
    <n v="179"/>
    <n v="56"/>
    <n v="294"/>
    <n v="6"/>
    <n v="2.6499999999999999E-2"/>
  </r>
  <r>
    <x v="34"/>
    <x v="2"/>
    <n v="2550"/>
    <x v="46"/>
    <n v="382"/>
    <n v="167"/>
    <n v="215"/>
    <n v="74"/>
    <n v="308"/>
    <n v="107"/>
    <n v="376"/>
    <n v="1"/>
    <n v="3.5000000000000003E-2"/>
  </r>
  <r>
    <x v="34"/>
    <x v="2"/>
    <n v="627"/>
    <x v="47"/>
    <n v="89"/>
    <n v="35"/>
    <n v="54"/>
    <n v="5"/>
    <n v="84"/>
    <n v="55"/>
    <n v="88"/>
    <n v="0"/>
    <n v="2.8899999999999999E-2"/>
  </r>
  <r>
    <x v="34"/>
    <x v="2"/>
    <n v="166"/>
    <x v="48"/>
    <n v="360"/>
    <n v="141"/>
    <n v="219"/>
    <n v="47"/>
    <n v="313"/>
    <n v="91"/>
    <n v="358"/>
    <n v="7"/>
    <n v="3.4599999999999999E-2"/>
  </r>
  <r>
    <x v="34"/>
    <x v="2"/>
    <n v="229"/>
    <x v="49"/>
    <n v="186"/>
    <n v="88"/>
    <n v="98"/>
    <n v="59"/>
    <n v="127"/>
    <n v="27"/>
    <n v="184"/>
    <n v="8"/>
    <n v="2.4400000000000002E-2"/>
  </r>
  <r>
    <x v="34"/>
    <x v="2"/>
    <n v="9700"/>
    <x v="50"/>
    <n v="692"/>
    <n v="323"/>
    <n v="369"/>
    <n v="247"/>
    <n v="445"/>
    <n v="83"/>
    <n v="689"/>
    <n v="12"/>
    <n v="2.6100000000000002E-2"/>
  </r>
  <r>
    <x v="34"/>
    <x v="2"/>
    <n v="1290"/>
    <x v="51"/>
    <n v="162"/>
    <n v="47"/>
    <n v="115"/>
    <n v="6"/>
    <n v="156"/>
    <n v="119"/>
    <n v="162"/>
    <n v="1"/>
    <n v="6.0299999999999999E-2"/>
  </r>
  <r>
    <x v="34"/>
    <x v="2"/>
    <n v="2730"/>
    <x v="52"/>
    <n v="2188"/>
    <n v="921"/>
    <n v="1267"/>
    <n v="13"/>
    <n v="2175"/>
    <n v="1880"/>
    <n v="2182"/>
    <n v="9"/>
    <n v="0.1371"/>
  </r>
  <r>
    <x v="34"/>
    <x v="2"/>
    <n v="2720"/>
    <x v="53"/>
    <n v="348"/>
    <n v="179"/>
    <n v="169"/>
    <n v="6"/>
    <n v="342"/>
    <n v="180"/>
    <n v="348"/>
    <n v="11"/>
    <n v="3.44E-2"/>
  </r>
  <r>
    <x v="34"/>
    <x v="2"/>
    <n v="2660"/>
    <x v="54"/>
    <n v="876"/>
    <n v="409"/>
    <n v="467"/>
    <n v="87"/>
    <n v="789"/>
    <n v="378"/>
    <n v="872"/>
    <n v="51"/>
    <n v="4.41E-2"/>
  </r>
  <r>
    <x v="34"/>
    <x v="2"/>
    <n v="9400"/>
    <x v="55"/>
    <n v="561"/>
    <n v="238"/>
    <n v="323"/>
    <n v="95"/>
    <n v="466"/>
    <n v="79"/>
    <n v="545"/>
    <n v="14"/>
    <n v="3.6200000000000003E-2"/>
  </r>
  <r>
    <x v="34"/>
    <x v="2"/>
    <n v="1224"/>
    <x v="56"/>
    <n v="88"/>
    <n v="38"/>
    <n v="50"/>
    <n v="45"/>
    <n v="43"/>
    <n v="2"/>
    <n v="88"/>
    <n v="0"/>
    <n v="1.6199999999999999E-2"/>
  </r>
  <r>
    <x v="34"/>
    <x v="2"/>
    <n v="633"/>
    <x v="57"/>
    <n v="29"/>
    <n v="16"/>
    <n v="13"/>
    <n v="0"/>
    <n v="29"/>
    <n v="16"/>
    <n v="29"/>
    <n v="0"/>
    <n v="2.41E-2"/>
  </r>
  <r>
    <x v="34"/>
    <x v="2"/>
    <n v="168"/>
    <x v="58"/>
    <n v="333"/>
    <n v="148"/>
    <n v="185"/>
    <n v="66"/>
    <n v="267"/>
    <n v="65"/>
    <n v="332"/>
    <n v="8"/>
    <n v="3.3500000000000002E-2"/>
  </r>
  <r>
    <x v="34"/>
    <x v="2"/>
    <n v="6900"/>
    <x v="59"/>
    <n v="1265"/>
    <n v="556"/>
    <n v="709"/>
    <n v="397"/>
    <n v="868"/>
    <n v="202"/>
    <n v="1258"/>
    <n v="25"/>
    <n v="2.5999999999999999E-2"/>
  </r>
  <r>
    <x v="34"/>
    <x v="2"/>
    <n v="634"/>
    <x v="60"/>
    <n v="251"/>
    <n v="127"/>
    <n v="124"/>
    <n v="1"/>
    <n v="250"/>
    <n v="139"/>
    <n v="251"/>
    <n v="8"/>
    <n v="3.2000000000000001E-2"/>
  </r>
  <r>
    <x v="34"/>
    <x v="2"/>
    <n v="7000"/>
    <x v="61"/>
    <n v="2273"/>
    <n v="1009"/>
    <n v="1264"/>
    <n v="167"/>
    <n v="2106"/>
    <n v="1265"/>
    <n v="2254"/>
    <n v="123"/>
    <n v="6.6000000000000003E-2"/>
  </r>
  <r>
    <x v="34"/>
    <x v="2"/>
    <n v="1200"/>
    <x v="62"/>
    <n v="946"/>
    <n v="403"/>
    <n v="543"/>
    <n v="363"/>
    <n v="583"/>
    <n v="70"/>
    <n v="940"/>
    <n v="48"/>
    <n v="2.3599999999999999E-2"/>
  </r>
  <r>
    <x v="34"/>
    <x v="2"/>
    <n v="28"/>
    <x v="63"/>
    <n v="181"/>
    <n v="76"/>
    <n v="105"/>
    <n v="35"/>
    <n v="146"/>
    <n v="34"/>
    <n v="179"/>
    <n v="0"/>
    <n v="2.93E-2"/>
  </r>
  <r>
    <x v="34"/>
    <x v="2"/>
    <n v="7200"/>
    <x v="64"/>
    <n v="679"/>
    <n v="295"/>
    <n v="384"/>
    <n v="147"/>
    <n v="532"/>
    <n v="205"/>
    <n v="672"/>
    <n v="1"/>
    <n v="3.1399999999999997E-2"/>
  </r>
  <r>
    <x v="34"/>
    <x v="2"/>
    <n v="7400"/>
    <x v="65"/>
    <n v="4416"/>
    <n v="2026"/>
    <n v="2390"/>
    <n v="680"/>
    <n v="3736"/>
    <n v="1616"/>
    <n v="4374"/>
    <n v="95"/>
    <n v="4.4600000000000001E-2"/>
  </r>
  <r>
    <x v="34"/>
    <x v="2"/>
    <n v="587"/>
    <x v="66"/>
    <n v="13"/>
    <n v="3"/>
    <n v="10"/>
    <n v="12"/>
    <n v="1"/>
    <n v="0"/>
    <n v="13"/>
    <n v="0"/>
    <n v="7.4000000000000003E-3"/>
  </r>
  <r>
    <x v="34"/>
    <x v="2"/>
    <n v="171"/>
    <x v="67"/>
    <n v="72"/>
    <n v="30"/>
    <n v="42"/>
    <n v="21"/>
    <n v="51"/>
    <n v="5"/>
    <n v="72"/>
    <n v="0"/>
    <n v="2.0899999999999998E-2"/>
  </r>
  <r>
    <x v="34"/>
    <x v="2"/>
    <n v="7900"/>
    <x v="68"/>
    <n v="4271"/>
    <n v="1903"/>
    <n v="2368"/>
    <n v="880"/>
    <n v="3391"/>
    <n v="1131"/>
    <n v="4236"/>
    <n v="230"/>
    <n v="3.7199999999999997E-2"/>
  </r>
  <r>
    <x v="34"/>
    <x v="2"/>
    <n v="195"/>
    <x v="69"/>
    <n v="245"/>
    <n v="99"/>
    <n v="146"/>
    <n v="82"/>
    <n v="163"/>
    <n v="35"/>
    <n v="244"/>
    <n v="2"/>
    <n v="2.6499999999999999E-2"/>
  </r>
  <r>
    <x v="34"/>
    <x v="2"/>
    <n v="638"/>
    <x v="70"/>
    <n v="895"/>
    <n v="336"/>
    <n v="559"/>
    <n v="4"/>
    <n v="891"/>
    <n v="776"/>
    <n v="891"/>
    <n v="2"/>
    <n v="0.114"/>
  </r>
  <r>
    <x v="34"/>
    <x v="2"/>
    <n v="469"/>
    <x v="71"/>
    <n v="323"/>
    <n v="148"/>
    <n v="175"/>
    <n v="19"/>
    <n v="304"/>
    <n v="133"/>
    <n v="320"/>
    <n v="3"/>
    <n v="5.5E-2"/>
  </r>
  <r>
    <x v="34"/>
    <x v="2"/>
    <n v="2640"/>
    <x v="72"/>
    <n v="759"/>
    <n v="372"/>
    <n v="387"/>
    <n v="99"/>
    <n v="660"/>
    <n v="157"/>
    <n v="749"/>
    <n v="26"/>
    <n v="3.5200000000000002E-2"/>
  </r>
  <r>
    <x v="34"/>
    <x v="2"/>
    <n v="8300"/>
    <x v="73"/>
    <n v="4672"/>
    <n v="2057"/>
    <n v="2615"/>
    <n v="1034"/>
    <n v="3638"/>
    <n v="1557"/>
    <n v="4666"/>
    <n v="206"/>
    <n v="3.5700000000000003E-2"/>
  </r>
  <r>
    <x v="34"/>
    <x v="2"/>
    <n v="8400"/>
    <x v="74"/>
    <n v="2619"/>
    <n v="1122"/>
    <n v="1497"/>
    <n v="529"/>
    <n v="2090"/>
    <n v="1070"/>
    <n v="2564"/>
    <n v="13"/>
    <n v="4.1700000000000001E-2"/>
  </r>
  <r>
    <x v="34"/>
    <x v="2"/>
    <n v="8500"/>
    <x v="75"/>
    <n v="1862"/>
    <n v="883"/>
    <n v="979"/>
    <n v="116"/>
    <n v="1746"/>
    <n v="829"/>
    <n v="1826"/>
    <n v="65"/>
    <n v="5.33E-2"/>
  </r>
  <r>
    <x v="34"/>
    <x v="2"/>
    <n v="8700"/>
    <x v="76"/>
    <n v="816"/>
    <n v="389"/>
    <n v="427"/>
    <n v="324"/>
    <n v="492"/>
    <n v="91"/>
    <n v="813"/>
    <n v="11"/>
    <n v="2.2599999999999999E-2"/>
  </r>
  <r>
    <x v="34"/>
    <x v="2"/>
    <n v="1304"/>
    <x v="77"/>
    <n v="205"/>
    <n v="86"/>
    <n v="119"/>
    <n v="80"/>
    <n v="125"/>
    <n v="6"/>
    <n v="205"/>
    <n v="15"/>
    <n v="2.0299999999999999E-2"/>
  </r>
  <r>
    <x v="34"/>
    <x v="2"/>
    <n v="154"/>
    <x v="78"/>
    <n v="131"/>
    <n v="63"/>
    <n v="68"/>
    <n v="41"/>
    <n v="90"/>
    <n v="26"/>
    <n v="131"/>
    <n v="1"/>
    <n v="2.3300000000000001E-2"/>
  </r>
  <r>
    <x v="34"/>
    <x v="3"/>
    <n v="473"/>
    <x v="79"/>
    <n v="760"/>
    <n v="310"/>
    <n v="450"/>
    <n v="4"/>
    <n v="756"/>
    <n v="648"/>
    <n v="756"/>
    <n v="15"/>
    <n v="0.14230000000000001"/>
  </r>
  <r>
    <x v="34"/>
    <x v="3"/>
    <n v="478"/>
    <x v="80"/>
    <n v="519"/>
    <n v="221"/>
    <n v="298"/>
    <n v="11"/>
    <n v="508"/>
    <n v="451"/>
    <n v="518"/>
    <n v="4"/>
    <n v="0.1026"/>
  </r>
  <r>
    <x v="34"/>
    <x v="3"/>
    <n v="529"/>
    <x v="81"/>
    <n v="629"/>
    <n v="250"/>
    <n v="379"/>
    <n v="8"/>
    <n v="621"/>
    <n v="530"/>
    <n v="629"/>
    <n v="9"/>
    <n v="0.1215"/>
  </r>
  <r>
    <x v="34"/>
    <x v="3"/>
    <n v="482"/>
    <x v="82"/>
    <n v="385"/>
    <n v="159"/>
    <n v="226"/>
    <n v="3"/>
    <n v="382"/>
    <n v="345"/>
    <n v="381"/>
    <n v="12"/>
    <n v="0.1115"/>
  </r>
  <r>
    <x v="34"/>
    <x v="3"/>
    <n v="4001"/>
    <x v="83"/>
    <n v="402"/>
    <n v="145"/>
    <n v="257"/>
    <n v="6"/>
    <n v="396"/>
    <n v="353"/>
    <n v="393"/>
    <n v="5"/>
    <n v="0.15179999999999999"/>
  </r>
  <r>
    <x v="34"/>
    <x v="3"/>
    <n v="998"/>
    <x v="84"/>
    <n v="400"/>
    <n v="139"/>
    <n v="261"/>
    <n v="1"/>
    <n v="399"/>
    <n v="342"/>
    <n v="400"/>
    <n v="3"/>
    <n v="0.12470000000000001"/>
  </r>
  <r>
    <x v="34"/>
    <x v="3"/>
    <n v="480"/>
    <x v="85"/>
    <n v="363"/>
    <n v="116"/>
    <n v="247"/>
    <n v="10"/>
    <n v="353"/>
    <n v="256"/>
    <n v="359"/>
    <n v="1"/>
    <n v="7.4300000000000005E-2"/>
  </r>
  <r>
    <x v="34"/>
    <x v="3"/>
    <n v="9200"/>
    <x v="86"/>
    <n v="885"/>
    <n v="388"/>
    <n v="497"/>
    <n v="19"/>
    <n v="866"/>
    <n v="476"/>
    <n v="883"/>
    <n v="45"/>
    <n v="9.2200000000000004E-2"/>
  </r>
  <r>
    <x v="34"/>
    <x v="3"/>
    <n v="944"/>
    <x v="87"/>
    <n v="221"/>
    <n v="99"/>
    <n v="122"/>
    <n v="1"/>
    <n v="220"/>
    <n v="176"/>
    <n v="220"/>
    <n v="5"/>
    <n v="7.7399999999999997E-2"/>
  </r>
  <r>
    <x v="34"/>
    <x v="3"/>
    <n v="483"/>
    <x v="88"/>
    <n v="416"/>
    <n v="169"/>
    <n v="247"/>
    <n v="2"/>
    <n v="414"/>
    <n v="348"/>
    <n v="416"/>
    <n v="8"/>
    <n v="0.13539999999999999"/>
  </r>
  <r>
    <x v="34"/>
    <x v="3"/>
    <n v="1292"/>
    <x v="89"/>
    <n v="1512"/>
    <n v="619"/>
    <n v="893"/>
    <n v="5"/>
    <n v="1507"/>
    <n v="1338"/>
    <n v="1511"/>
    <n v="17"/>
    <n v="0.1802"/>
  </r>
  <r>
    <x v="34"/>
    <x v="3"/>
    <n v="485"/>
    <x v="90"/>
    <n v="259"/>
    <n v="70"/>
    <n v="189"/>
    <n v="2"/>
    <n v="257"/>
    <n v="167"/>
    <n v="259"/>
    <n v="13"/>
    <n v="9.7299999999999998E-2"/>
  </r>
  <r>
    <x v="34"/>
    <x v="3"/>
    <n v="487"/>
    <x v="91"/>
    <n v="52"/>
    <n v="20"/>
    <n v="32"/>
    <n v="1"/>
    <n v="51"/>
    <n v="26"/>
    <n v="51"/>
    <n v="1"/>
    <n v="3.4200000000000001E-2"/>
  </r>
  <r>
    <x v="34"/>
    <x v="3"/>
    <n v="489"/>
    <x v="92"/>
    <n v="385"/>
    <n v="161"/>
    <n v="224"/>
    <n v="19"/>
    <n v="366"/>
    <n v="307"/>
    <n v="385"/>
    <n v="1"/>
    <n v="9.9400000000000002E-2"/>
  </r>
  <r>
    <x v="34"/>
    <x v="3"/>
    <n v="490"/>
    <x v="93"/>
    <n v="416"/>
    <n v="173"/>
    <n v="243"/>
    <n v="7"/>
    <n v="409"/>
    <n v="334"/>
    <n v="416"/>
    <n v="5"/>
    <n v="9.01E-2"/>
  </r>
  <r>
    <x v="34"/>
    <x v="3"/>
    <n v="492"/>
    <x v="94"/>
    <n v="639"/>
    <n v="274"/>
    <n v="365"/>
    <n v="8"/>
    <n v="631"/>
    <n v="512"/>
    <n v="639"/>
    <n v="9"/>
    <n v="0.14649999999999999"/>
  </r>
  <r>
    <x v="34"/>
    <x v="3"/>
    <n v="975"/>
    <x v="95"/>
    <n v="335"/>
    <n v="153"/>
    <n v="182"/>
    <n v="3"/>
    <n v="332"/>
    <n v="233"/>
    <n v="332"/>
    <n v="4"/>
    <n v="0.1226"/>
  </r>
  <r>
    <x v="34"/>
    <x v="3"/>
    <n v="496"/>
    <x v="96"/>
    <n v="121"/>
    <n v="37"/>
    <n v="84"/>
    <n v="7"/>
    <n v="114"/>
    <n v="71"/>
    <n v="121"/>
    <n v="1"/>
    <n v="4.9500000000000002E-2"/>
  </r>
  <r>
    <x v="34"/>
    <x v="3"/>
    <n v="2034"/>
    <x v="97"/>
    <n v="297"/>
    <n v="122"/>
    <n v="175"/>
    <n v="16"/>
    <n v="281"/>
    <n v="151"/>
    <n v="291"/>
    <n v="7"/>
    <n v="6.3700000000000007E-2"/>
  </r>
  <r>
    <x v="34"/>
    <x v="3"/>
    <n v="6700"/>
    <x v="98"/>
    <n v="1952"/>
    <n v="865"/>
    <n v="1087"/>
    <n v="120"/>
    <n v="1832"/>
    <n v="1203"/>
    <n v="1811"/>
    <n v="64"/>
    <n v="8.6499999999999994E-2"/>
  </r>
  <r>
    <x v="34"/>
    <x v="3"/>
    <n v="962"/>
    <x v="99"/>
    <n v="367"/>
    <n v="167"/>
    <n v="200"/>
    <n v="5"/>
    <n v="362"/>
    <n v="275"/>
    <n v="362"/>
    <n v="2"/>
    <n v="0.1268"/>
  </r>
  <r>
    <x v="34"/>
    <x v="3"/>
    <n v="498"/>
    <x v="100"/>
    <n v="577"/>
    <n v="222"/>
    <n v="355"/>
    <n v="11"/>
    <n v="566"/>
    <n v="479"/>
    <n v="573"/>
    <n v="32"/>
    <n v="0.11310000000000001"/>
  </r>
  <r>
    <x v="34"/>
    <x v="3"/>
    <n v="8900"/>
    <x v="101"/>
    <n v="2023"/>
    <n v="793"/>
    <n v="1230"/>
    <n v="14"/>
    <n v="2009"/>
    <n v="1761"/>
    <n v="2018"/>
    <n v="19"/>
    <n v="0.15629999999999999"/>
  </r>
  <r>
    <x v="34"/>
    <x v="3"/>
    <n v="1295"/>
    <x v="102"/>
    <n v="143"/>
    <n v="51"/>
    <n v="92"/>
    <n v="3"/>
    <n v="140"/>
    <n v="106"/>
    <n v="143"/>
    <n v="3"/>
    <n v="5.8500000000000003E-2"/>
  </r>
  <r>
    <x v="34"/>
    <x v="3"/>
    <n v="46"/>
    <x v="103"/>
    <n v="144"/>
    <n v="93"/>
    <n v="51"/>
    <n v="10"/>
    <n v="134"/>
    <n v="102"/>
    <n v="130"/>
    <n v="1"/>
    <n v="8.6599999999999996E-2"/>
  </r>
  <r>
    <x v="34"/>
    <x v="3"/>
    <n v="499"/>
    <x v="104"/>
    <n v="646"/>
    <n v="274"/>
    <n v="372"/>
    <n v="6"/>
    <n v="640"/>
    <n v="509"/>
    <n v="643"/>
    <n v="5"/>
    <n v="9.0999999999999998E-2"/>
  </r>
  <r>
    <x v="34"/>
    <x v="3"/>
    <n v="240"/>
    <x v="105"/>
    <n v="539"/>
    <n v="229"/>
    <n v="310"/>
    <n v="85"/>
    <n v="454"/>
    <n v="183"/>
    <n v="539"/>
    <n v="42"/>
    <n v="4.87E-2"/>
  </r>
  <r>
    <x v="34"/>
    <x v="3"/>
    <n v="502"/>
    <x v="106"/>
    <n v="527"/>
    <n v="195"/>
    <n v="332"/>
    <n v="0"/>
    <n v="527"/>
    <n v="434"/>
    <n v="527"/>
    <n v="15"/>
    <n v="9.7699999999999995E-2"/>
  </r>
  <r>
    <x v="34"/>
    <x v="3"/>
    <n v="504"/>
    <x v="107"/>
    <n v="700"/>
    <n v="271"/>
    <n v="429"/>
    <n v="5"/>
    <n v="695"/>
    <n v="611"/>
    <n v="698"/>
    <n v="8"/>
    <n v="0.1537"/>
  </r>
  <r>
    <x v="34"/>
    <x v="3"/>
    <n v="505"/>
    <x v="108"/>
    <n v="227"/>
    <n v="102"/>
    <n v="125"/>
    <n v="4"/>
    <n v="223"/>
    <n v="189"/>
    <n v="227"/>
    <n v="9"/>
    <n v="0.14369999999999999"/>
  </r>
  <r>
    <x v="34"/>
    <x v="3"/>
    <n v="1296"/>
    <x v="109"/>
    <n v="210"/>
    <n v="91"/>
    <n v="119"/>
    <n v="3"/>
    <n v="207"/>
    <n v="157"/>
    <n v="208"/>
    <n v="5"/>
    <n v="6.9099999999999995E-2"/>
  </r>
  <r>
    <x v="34"/>
    <x v="3"/>
    <n v="978"/>
    <x v="110"/>
    <n v="205"/>
    <n v="82"/>
    <n v="123"/>
    <n v="2"/>
    <n v="203"/>
    <n v="148"/>
    <n v="205"/>
    <n v="1"/>
    <n v="0.10340000000000001"/>
  </r>
  <r>
    <x v="34"/>
    <x v="3"/>
    <n v="1263"/>
    <x v="111"/>
    <n v="67"/>
    <n v="24"/>
    <n v="43"/>
    <n v="28"/>
    <n v="39"/>
    <n v="12"/>
    <n v="67"/>
    <n v="0"/>
    <n v="2.2200000000000001E-2"/>
  </r>
  <r>
    <x v="34"/>
    <x v="3"/>
    <n v="507"/>
    <x v="112"/>
    <n v="529"/>
    <n v="217"/>
    <n v="312"/>
    <n v="7"/>
    <n v="522"/>
    <n v="429"/>
    <n v="529"/>
    <n v="9"/>
    <n v="0.1108"/>
  </r>
  <r>
    <x v="34"/>
    <x v="3"/>
    <n v="508"/>
    <x v="113"/>
    <n v="69"/>
    <n v="30"/>
    <n v="39"/>
    <n v="2"/>
    <n v="67"/>
    <n v="34"/>
    <n v="67"/>
    <n v="1"/>
    <n v="4.4499999999999998E-2"/>
  </r>
  <r>
    <x v="34"/>
    <x v="3"/>
    <n v="509"/>
    <x v="114"/>
    <n v="1214"/>
    <n v="481"/>
    <n v="733"/>
    <n v="26"/>
    <n v="1188"/>
    <n v="1080"/>
    <n v="1207"/>
    <n v="34"/>
    <n v="0.15040000000000001"/>
  </r>
  <r>
    <x v="34"/>
    <x v="3"/>
    <n v="510"/>
    <x v="115"/>
    <n v="900"/>
    <n v="396"/>
    <n v="504"/>
    <n v="9"/>
    <n v="891"/>
    <n v="723"/>
    <n v="894"/>
    <n v="16"/>
    <n v="0.1346"/>
  </r>
  <r>
    <x v="34"/>
    <x v="3"/>
    <n v="47"/>
    <x v="116"/>
    <n v="43"/>
    <n v="16"/>
    <n v="27"/>
    <n v="15"/>
    <n v="28"/>
    <n v="6"/>
    <n v="42"/>
    <n v="2"/>
    <n v="2.2700000000000001E-2"/>
  </r>
  <r>
    <x v="34"/>
    <x v="3"/>
    <n v="1139"/>
    <x v="117"/>
    <n v="1738"/>
    <n v="712"/>
    <n v="1026"/>
    <n v="347"/>
    <n v="1391"/>
    <n v="899"/>
    <n v="1683"/>
    <n v="43"/>
    <n v="6.6600000000000006E-2"/>
  </r>
  <r>
    <x v="34"/>
    <x v="3"/>
    <n v="481"/>
    <x v="118"/>
    <n v="1443"/>
    <n v="569"/>
    <n v="874"/>
    <n v="16"/>
    <n v="1427"/>
    <n v="1289"/>
    <n v="1439"/>
    <n v="20"/>
    <n v="0.1711"/>
  </r>
  <r>
    <x v="34"/>
    <x v="3"/>
    <n v="516"/>
    <x v="119"/>
    <n v="566"/>
    <n v="248"/>
    <n v="318"/>
    <n v="9"/>
    <n v="557"/>
    <n v="450"/>
    <n v="566"/>
    <n v="10"/>
    <n v="9.64E-2"/>
  </r>
  <r>
    <x v="34"/>
    <x v="3"/>
    <n v="874"/>
    <x v="120"/>
    <n v="1047"/>
    <n v="420"/>
    <n v="627"/>
    <n v="72"/>
    <n v="975"/>
    <n v="505"/>
    <n v="1019"/>
    <n v="52"/>
    <n v="7.8399999999999997E-2"/>
  </r>
  <r>
    <x v="34"/>
    <x v="3"/>
    <n v="4201"/>
    <x v="121"/>
    <n v="459"/>
    <n v="168"/>
    <n v="291"/>
    <n v="13"/>
    <n v="446"/>
    <n v="406"/>
    <n v="453"/>
    <n v="4"/>
    <n v="0.1021"/>
  </r>
  <r>
    <x v="34"/>
    <x v="3"/>
    <n v="517"/>
    <x v="122"/>
    <n v="172"/>
    <n v="63"/>
    <n v="109"/>
    <n v="4"/>
    <n v="168"/>
    <n v="137"/>
    <n v="171"/>
    <n v="4"/>
    <n v="9.3200000000000005E-2"/>
  </r>
  <r>
    <x v="34"/>
    <x v="3"/>
    <n v="4203"/>
    <x v="123"/>
    <n v="179"/>
    <n v="62"/>
    <n v="117"/>
    <n v="7"/>
    <n v="172"/>
    <n v="148"/>
    <n v="178"/>
    <n v="0"/>
    <n v="0.1138"/>
  </r>
  <r>
    <x v="34"/>
    <x v="3"/>
    <n v="518"/>
    <x v="124"/>
    <n v="39"/>
    <n v="18"/>
    <n v="21"/>
    <n v="2"/>
    <n v="37"/>
    <n v="16"/>
    <n v="38"/>
    <n v="0"/>
    <n v="2.58E-2"/>
  </r>
  <r>
    <x v="34"/>
    <x v="3"/>
    <n v="1063"/>
    <x v="125"/>
    <n v="869"/>
    <n v="408"/>
    <n v="461"/>
    <n v="122"/>
    <n v="747"/>
    <n v="517"/>
    <n v="866"/>
    <n v="25"/>
    <n v="7.4200000000000002E-2"/>
  </r>
  <r>
    <x v="34"/>
    <x v="3"/>
    <n v="520"/>
    <x v="126"/>
    <n v="320"/>
    <n v="124"/>
    <n v="196"/>
    <n v="7"/>
    <n v="313"/>
    <n v="267"/>
    <n v="318"/>
    <n v="6"/>
    <n v="0.1066"/>
  </r>
  <r>
    <x v="34"/>
    <x v="3"/>
    <n v="9100"/>
    <x v="127"/>
    <n v="2103"/>
    <n v="943"/>
    <n v="1160"/>
    <n v="254"/>
    <n v="1849"/>
    <n v="1275"/>
    <n v="2090"/>
    <n v="64"/>
    <n v="7.1900000000000006E-2"/>
  </r>
  <r>
    <x v="34"/>
    <x v="3"/>
    <n v="522"/>
    <x v="128"/>
    <n v="404"/>
    <n v="178"/>
    <n v="226"/>
    <n v="6"/>
    <n v="398"/>
    <n v="327"/>
    <n v="404"/>
    <n v="6"/>
    <n v="8.8800000000000004E-2"/>
  </r>
  <r>
    <x v="34"/>
    <x v="3"/>
    <n v="7300"/>
    <x v="129"/>
    <n v="3050"/>
    <n v="1298"/>
    <n v="1752"/>
    <n v="103"/>
    <n v="2947"/>
    <n v="2403"/>
    <n v="3044"/>
    <n v="18"/>
    <n v="9.8299999999999998E-2"/>
  </r>
  <r>
    <x v="34"/>
    <x v="3"/>
    <n v="1061"/>
    <x v="130"/>
    <n v="1918"/>
    <n v="833"/>
    <n v="1085"/>
    <n v="247"/>
    <n v="1671"/>
    <n v="1090"/>
    <n v="1826"/>
    <n v="102"/>
    <n v="7.9500000000000001E-2"/>
  </r>
  <r>
    <x v="34"/>
    <x v="3"/>
    <n v="525"/>
    <x v="131"/>
    <n v="115"/>
    <n v="43"/>
    <n v="72"/>
    <n v="1"/>
    <n v="114"/>
    <n v="77"/>
    <n v="113"/>
    <n v="0"/>
    <n v="6.7599999999999993E-2"/>
  </r>
  <r>
    <x v="34"/>
    <x v="3"/>
    <n v="7500"/>
    <x v="132"/>
    <n v="2021"/>
    <n v="866"/>
    <n v="1155"/>
    <n v="31"/>
    <n v="1990"/>
    <n v="1743"/>
    <n v="2020"/>
    <n v="28"/>
    <n v="0.15939999999999999"/>
  </r>
  <r>
    <x v="34"/>
    <x v="3"/>
    <n v="4501"/>
    <x v="133"/>
    <n v="84"/>
    <n v="37"/>
    <n v="47"/>
    <n v="2"/>
    <n v="82"/>
    <n v="60"/>
    <n v="83"/>
    <n v="3"/>
    <n v="8.77E-2"/>
  </r>
  <r>
    <x v="34"/>
    <x v="3"/>
    <n v="530"/>
    <x v="134"/>
    <n v="195"/>
    <n v="75"/>
    <n v="120"/>
    <n v="6"/>
    <n v="189"/>
    <n v="141"/>
    <n v="194"/>
    <n v="2"/>
    <n v="7.8399999999999997E-2"/>
  </r>
  <r>
    <x v="34"/>
    <x v="3"/>
    <n v="511"/>
    <x v="135"/>
    <n v="302"/>
    <n v="121"/>
    <n v="181"/>
    <n v="2"/>
    <n v="300"/>
    <n v="250"/>
    <n v="301"/>
    <n v="7"/>
    <n v="0.11749999999999999"/>
  </r>
  <r>
    <x v="34"/>
    <x v="3"/>
    <n v="532"/>
    <x v="136"/>
    <n v="602"/>
    <n v="257"/>
    <n v="345"/>
    <n v="7"/>
    <n v="595"/>
    <n v="534"/>
    <n v="594"/>
    <n v="5"/>
    <n v="0.1336"/>
  </r>
  <r>
    <x v="34"/>
    <x v="3"/>
    <n v="7600"/>
    <x v="137"/>
    <n v="3259"/>
    <n v="1479"/>
    <n v="1780"/>
    <n v="155"/>
    <n v="3104"/>
    <n v="2540"/>
    <n v="3231"/>
    <n v="86"/>
    <n v="0.1265"/>
  </r>
  <r>
    <x v="34"/>
    <x v="3"/>
    <n v="7700"/>
    <x v="138"/>
    <n v="1762"/>
    <n v="694"/>
    <n v="1068"/>
    <n v="209"/>
    <n v="1553"/>
    <n v="839"/>
    <n v="1715"/>
    <n v="89"/>
    <n v="7.3400000000000007E-2"/>
  </r>
  <r>
    <x v="34"/>
    <x v="3"/>
    <n v="531"/>
    <x v="139"/>
    <n v="1423"/>
    <n v="578"/>
    <n v="845"/>
    <n v="24"/>
    <n v="1399"/>
    <n v="1287"/>
    <n v="1422"/>
    <n v="24"/>
    <n v="0.156"/>
  </r>
  <r>
    <x v="34"/>
    <x v="3"/>
    <n v="535"/>
    <x v="140"/>
    <n v="101"/>
    <n v="44"/>
    <n v="57"/>
    <n v="3"/>
    <n v="98"/>
    <n v="76"/>
    <n v="101"/>
    <n v="2"/>
    <n v="6.4399999999999999E-2"/>
  </r>
  <r>
    <x v="34"/>
    <x v="3"/>
    <n v="536"/>
    <x v="141"/>
    <n v="132"/>
    <n v="72"/>
    <n v="60"/>
    <n v="4"/>
    <n v="128"/>
    <n v="79"/>
    <n v="131"/>
    <n v="3"/>
    <n v="5.0900000000000001E-2"/>
  </r>
  <r>
    <x v="34"/>
    <x v="3"/>
    <n v="8000"/>
    <x v="142"/>
    <n v="1337"/>
    <n v="707"/>
    <n v="630"/>
    <n v="97"/>
    <n v="1240"/>
    <n v="1019"/>
    <n v="1325"/>
    <n v="22"/>
    <n v="0.1051"/>
  </r>
  <r>
    <x v="34"/>
    <x v="3"/>
    <n v="4100"/>
    <x v="143"/>
    <n v="199"/>
    <n v="85"/>
    <n v="114"/>
    <n v="38"/>
    <n v="161"/>
    <n v="80"/>
    <n v="197"/>
    <n v="7"/>
    <n v="5.1700000000000003E-2"/>
  </r>
  <r>
    <x v="34"/>
    <x v="3"/>
    <n v="2800"/>
    <x v="144"/>
    <n v="689"/>
    <n v="307"/>
    <n v="382"/>
    <n v="57"/>
    <n v="632"/>
    <n v="276"/>
    <n v="661"/>
    <n v="72"/>
    <n v="5.2600000000000001E-2"/>
  </r>
  <r>
    <x v="34"/>
    <x v="3"/>
    <n v="543"/>
    <x v="145"/>
    <n v="304"/>
    <n v="119"/>
    <n v="185"/>
    <n v="9"/>
    <n v="295"/>
    <n v="239"/>
    <n v="304"/>
    <n v="0"/>
    <n v="8.5500000000000007E-2"/>
  </r>
  <r>
    <x v="34"/>
    <x v="3"/>
    <n v="26"/>
    <x v="146"/>
    <n v="46"/>
    <n v="17"/>
    <n v="29"/>
    <n v="6"/>
    <n v="40"/>
    <n v="17"/>
    <n v="46"/>
    <n v="0"/>
    <n v="3.0800000000000001E-2"/>
  </r>
  <r>
    <x v="34"/>
    <x v="3"/>
    <n v="542"/>
    <x v="147"/>
    <n v="671"/>
    <n v="273"/>
    <n v="398"/>
    <n v="12"/>
    <n v="659"/>
    <n v="551"/>
    <n v="669"/>
    <n v="19"/>
    <n v="0.108"/>
  </r>
  <r>
    <x v="34"/>
    <x v="3"/>
    <n v="122"/>
    <x v="148"/>
    <n v="98"/>
    <n v="36"/>
    <n v="62"/>
    <n v="37"/>
    <n v="61"/>
    <n v="11"/>
    <n v="98"/>
    <n v="0"/>
    <n v="2.5100000000000001E-2"/>
  </r>
  <r>
    <x v="34"/>
    <x v="3"/>
    <n v="913"/>
    <x v="149"/>
    <n v="238"/>
    <n v="117"/>
    <n v="121"/>
    <n v="11"/>
    <n v="227"/>
    <n v="164"/>
    <n v="237"/>
    <n v="2"/>
    <n v="9.9299999999999999E-2"/>
  </r>
  <r>
    <x v="34"/>
    <x v="3"/>
    <n v="812"/>
    <x v="150"/>
    <n v="259"/>
    <n v="109"/>
    <n v="150"/>
    <n v="20"/>
    <n v="239"/>
    <n v="152"/>
    <n v="258"/>
    <n v="10"/>
    <n v="7.3899999999999993E-2"/>
  </r>
  <r>
    <x v="34"/>
    <x v="3"/>
    <n v="538"/>
    <x v="151"/>
    <n v="504"/>
    <n v="212"/>
    <n v="292"/>
    <n v="5"/>
    <n v="499"/>
    <n v="454"/>
    <n v="504"/>
    <n v="9"/>
    <n v="0.1789"/>
  </r>
  <r>
    <x v="34"/>
    <x v="3"/>
    <n v="8800"/>
    <x v="152"/>
    <n v="1995"/>
    <n v="741"/>
    <n v="1254"/>
    <n v="29"/>
    <n v="1966"/>
    <n v="1685"/>
    <n v="1990"/>
    <n v="29"/>
    <n v="0.1222"/>
  </r>
  <r>
    <x v="34"/>
    <x v="4"/>
    <n v="2710"/>
    <x v="153"/>
    <n v="3747"/>
    <n v="1541"/>
    <n v="2206"/>
    <n v="15"/>
    <n v="3732"/>
    <n v="3235"/>
    <n v="3743"/>
    <n v="13"/>
    <n v="0.1996"/>
  </r>
  <r>
    <x v="34"/>
    <x v="4"/>
    <n v="1020"/>
    <x v="154"/>
    <n v="623"/>
    <n v="277"/>
    <n v="346"/>
    <n v="49"/>
    <n v="574"/>
    <n v="228"/>
    <n v="617"/>
    <n v="25"/>
    <n v="6.4600000000000005E-2"/>
  </r>
  <r>
    <x v="34"/>
    <x v="4"/>
    <n v="6000"/>
    <x v="155"/>
    <n v="675"/>
    <n v="317"/>
    <n v="358"/>
    <n v="15"/>
    <n v="660"/>
    <n v="459"/>
    <n v="674"/>
    <n v="11"/>
    <n v="6.6000000000000003E-2"/>
  </r>
  <r>
    <x v="34"/>
    <x v="4"/>
    <n v="9800"/>
    <x v="156"/>
    <n v="220"/>
    <n v="82"/>
    <n v="138"/>
    <n v="67"/>
    <n v="153"/>
    <n v="59"/>
    <n v="219"/>
    <n v="4"/>
    <n v="3.3799999999999997E-2"/>
  </r>
  <r>
    <x v="34"/>
    <x v="4"/>
    <n v="1326"/>
    <x v="157"/>
    <n v="427"/>
    <n v="185"/>
    <n v="242"/>
    <n v="3"/>
    <n v="424"/>
    <n v="342"/>
    <n v="426"/>
    <n v="4"/>
    <n v="0.1211"/>
  </r>
  <r>
    <x v="34"/>
    <x v="4"/>
    <n v="541"/>
    <x v="158"/>
    <n v="424"/>
    <n v="235"/>
    <n v="189"/>
    <n v="2"/>
    <n v="422"/>
    <n v="283"/>
    <n v="421"/>
    <n v="2"/>
    <n v="7.6399999999999996E-2"/>
  </r>
  <r>
    <x v="34"/>
    <x v="4"/>
    <n v="628"/>
    <x v="159"/>
    <n v="207"/>
    <n v="93"/>
    <n v="114"/>
    <n v="12"/>
    <n v="195"/>
    <n v="121"/>
    <n v="207"/>
    <n v="4"/>
    <n v="4.5699999999999998E-2"/>
  </r>
  <r>
    <x v="34"/>
    <x v="4"/>
    <n v="494"/>
    <x v="160"/>
    <n v="521"/>
    <n v="205"/>
    <n v="316"/>
    <n v="10"/>
    <n v="511"/>
    <n v="296"/>
    <n v="516"/>
    <n v="4"/>
    <n v="7.0599999999999996E-2"/>
  </r>
  <r>
    <x v="34"/>
    <x v="4"/>
    <n v="9300"/>
    <x v="161"/>
    <n v="250"/>
    <n v="102"/>
    <n v="148"/>
    <n v="83"/>
    <n v="167"/>
    <n v="50"/>
    <n v="247"/>
    <n v="2"/>
    <n v="2.53E-2"/>
  </r>
  <r>
    <x v="34"/>
    <x v="4"/>
    <n v="6500"/>
    <x v="162"/>
    <n v="2481"/>
    <n v="985"/>
    <n v="1496"/>
    <n v="332"/>
    <n v="2149"/>
    <n v="1013"/>
    <n v="2447"/>
    <n v="33"/>
    <n v="5.3600000000000002E-2"/>
  </r>
  <r>
    <x v="34"/>
    <x v="4"/>
    <n v="4000"/>
    <x v="163"/>
    <n v="6963"/>
    <n v="3258"/>
    <n v="3705"/>
    <n v="1184"/>
    <n v="5779"/>
    <n v="4076"/>
    <n v="6939"/>
    <n v="179"/>
    <n v="5.11E-2"/>
  </r>
  <r>
    <x v="34"/>
    <x v="4"/>
    <n v="1247"/>
    <x v="196"/>
    <n v="29"/>
    <n v="14"/>
    <n v="15"/>
    <n v="9"/>
    <n v="20"/>
    <n v="4"/>
    <n v="29"/>
    <n v="0"/>
    <n v="1.6299999999999999E-2"/>
  </r>
  <r>
    <x v="34"/>
    <x v="4"/>
    <n v="2100"/>
    <x v="165"/>
    <n v="773"/>
    <n v="347"/>
    <n v="426"/>
    <n v="26"/>
    <n v="747"/>
    <n v="476"/>
    <n v="768"/>
    <n v="50"/>
    <n v="7.5999999999999998E-2"/>
  </r>
  <r>
    <x v="34"/>
    <x v="4"/>
    <n v="654"/>
    <x v="166"/>
    <n v="375"/>
    <n v="164"/>
    <n v="211"/>
    <n v="1"/>
    <n v="374"/>
    <n v="240"/>
    <n v="374"/>
    <n v="8"/>
    <n v="4.9599999999999998E-2"/>
  </r>
  <r>
    <x v="34"/>
    <x v="4"/>
    <n v="1327"/>
    <x v="167"/>
    <n v="948"/>
    <n v="366"/>
    <n v="582"/>
    <n v="2"/>
    <n v="946"/>
    <n v="798"/>
    <n v="948"/>
    <n v="4"/>
    <n v="0.18079999999999999"/>
  </r>
  <r>
    <x v="34"/>
    <x v="4"/>
    <n v="2500"/>
    <x v="168"/>
    <n v="492"/>
    <n v="221"/>
    <n v="271"/>
    <n v="80"/>
    <n v="412"/>
    <n v="230"/>
    <n v="491"/>
    <n v="8"/>
    <n v="3.9399999999999998E-2"/>
  </r>
  <r>
    <x v="34"/>
    <x v="4"/>
    <n v="534"/>
    <x v="169"/>
    <n v="294"/>
    <n v="117"/>
    <n v="177"/>
    <n v="6"/>
    <n v="288"/>
    <n v="182"/>
    <n v="294"/>
    <n v="3"/>
    <n v="5.8999999999999997E-2"/>
  </r>
  <r>
    <x v="34"/>
    <x v="4"/>
    <n v="637"/>
    <x v="170"/>
    <n v="565"/>
    <n v="224"/>
    <n v="341"/>
    <n v="6"/>
    <n v="559"/>
    <n v="398"/>
    <n v="565"/>
    <n v="13"/>
    <n v="7.7899999999999997E-2"/>
  </r>
  <r>
    <x v="34"/>
    <x v="4"/>
    <n v="537"/>
    <x v="171"/>
    <n v="396"/>
    <n v="191"/>
    <n v="205"/>
    <n v="7"/>
    <n v="389"/>
    <n v="266"/>
    <n v="394"/>
    <n v="1"/>
    <n v="7.7899999999999997E-2"/>
  </r>
  <r>
    <x v="34"/>
    <x v="4"/>
    <n v="7800"/>
    <x v="172"/>
    <n v="879"/>
    <n v="376"/>
    <n v="503"/>
    <n v="142"/>
    <n v="737"/>
    <n v="290"/>
    <n v="871"/>
    <n v="27"/>
    <n v="4.8300000000000003E-2"/>
  </r>
  <r>
    <x v="34"/>
    <x v="4"/>
    <n v="6800"/>
    <x v="173"/>
    <n v="1766"/>
    <n v="774"/>
    <n v="992"/>
    <n v="173"/>
    <n v="1593"/>
    <n v="1016"/>
    <n v="1755"/>
    <n v="57"/>
    <n v="6.1899999999999997E-2"/>
  </r>
  <r>
    <x v="34"/>
    <x v="4"/>
    <n v="9500"/>
    <x v="174"/>
    <n v="1223"/>
    <n v="515"/>
    <n v="708"/>
    <n v="130"/>
    <n v="1093"/>
    <n v="643"/>
    <n v="1209"/>
    <n v="43"/>
    <n v="5.8200000000000002E-2"/>
  </r>
  <r>
    <x v="34"/>
    <x v="4"/>
    <n v="2300"/>
    <x v="175"/>
    <n v="192"/>
    <n v="101"/>
    <n v="91"/>
    <n v="60"/>
    <n v="132"/>
    <n v="46"/>
    <n v="189"/>
    <n v="2"/>
    <n v="2.3900000000000001E-2"/>
  </r>
  <r>
    <x v="34"/>
    <x v="4"/>
    <n v="9600"/>
    <x v="176"/>
    <n v="1578"/>
    <n v="733"/>
    <n v="845"/>
    <n v="165"/>
    <n v="1413"/>
    <n v="989"/>
    <n v="1572"/>
    <n v="49"/>
    <n v="7.5399999999999995E-2"/>
  </r>
  <r>
    <x v="34"/>
    <x v="4"/>
    <n v="8200"/>
    <x v="177"/>
    <n v="1113"/>
    <n v="464"/>
    <n v="649"/>
    <n v="165"/>
    <n v="948"/>
    <n v="554"/>
    <n v="1106"/>
    <n v="38"/>
    <n v="5.0799999999999998E-2"/>
  </r>
  <r>
    <x v="34"/>
    <x v="4"/>
    <n v="922"/>
    <x v="178"/>
    <n v="138"/>
    <n v="73"/>
    <n v="65"/>
    <n v="9"/>
    <n v="129"/>
    <n v="77"/>
    <n v="137"/>
    <n v="1"/>
    <n v="4.48E-2"/>
  </r>
  <r>
    <x v="34"/>
    <x v="5"/>
    <n v="472"/>
    <x v="179"/>
    <n v="264"/>
    <n v="133"/>
    <n v="131"/>
    <n v="5"/>
    <n v="259"/>
    <n v="197"/>
    <n v="264"/>
    <n v="4"/>
    <n v="9.6500000000000002E-2"/>
  </r>
  <r>
    <x v="34"/>
    <x v="5"/>
    <n v="2610"/>
    <x v="180"/>
    <n v="1303"/>
    <n v="585"/>
    <n v="718"/>
    <n v="111"/>
    <n v="1192"/>
    <n v="593"/>
    <n v="1296"/>
    <n v="64"/>
    <n v="4.6300000000000001E-2"/>
  </r>
  <r>
    <x v="34"/>
    <x v="5"/>
    <n v="3000"/>
    <x v="181"/>
    <n v="11063"/>
    <n v="4947"/>
    <n v="6116"/>
    <n v="1279"/>
    <n v="9784"/>
    <n v="6744"/>
    <n v="10993"/>
    <n v="347"/>
    <n v="4.0500000000000001E-2"/>
  </r>
  <r>
    <x v="34"/>
    <x v="5"/>
    <n v="1015"/>
    <x v="182"/>
    <n v="409"/>
    <n v="179"/>
    <n v="230"/>
    <n v="73"/>
    <n v="336"/>
    <n v="191"/>
    <n v="409"/>
    <n v="12"/>
    <n v="3.2899999999999999E-2"/>
  </r>
  <r>
    <x v="34"/>
    <x v="5"/>
    <n v="1137"/>
    <x v="183"/>
    <n v="42"/>
    <n v="12"/>
    <n v="30"/>
    <n v="4"/>
    <n v="38"/>
    <n v="17"/>
    <n v="42"/>
    <n v="1"/>
    <n v="3.6700000000000003E-2"/>
  </r>
  <r>
    <x v="34"/>
    <x v="6"/>
    <n v="2400"/>
    <x v="184"/>
    <n v="894"/>
    <n v="401"/>
    <n v="493"/>
    <n v="34"/>
    <n v="860"/>
    <n v="292"/>
    <n v="878"/>
    <n v="34"/>
    <n v="4.8500000000000001E-2"/>
  </r>
  <r>
    <x v="34"/>
    <x v="6"/>
    <n v="565"/>
    <x v="185"/>
    <n v="185"/>
    <n v="92"/>
    <n v="93"/>
    <n v="27"/>
    <n v="158"/>
    <n v="38"/>
    <n v="185"/>
    <n v="8"/>
    <n v="3.04E-2"/>
  </r>
  <r>
    <x v="34"/>
    <x v="6"/>
    <n v="6100"/>
    <x v="186"/>
    <n v="2380"/>
    <n v="1160"/>
    <n v="1220"/>
    <n v="111"/>
    <n v="2269"/>
    <n v="1313"/>
    <n v="2372"/>
    <n v="57"/>
    <n v="4.6800000000000001E-2"/>
  </r>
  <r>
    <x v="34"/>
    <x v="6"/>
    <n v="6200"/>
    <x v="187"/>
    <n v="3422"/>
    <n v="1668"/>
    <n v="1754"/>
    <n v="485"/>
    <n v="2937"/>
    <n v="1342"/>
    <n v="3367"/>
    <n v="208"/>
    <n v="4.7600000000000003E-2"/>
  </r>
  <r>
    <x v="34"/>
    <x v="6"/>
    <n v="6300"/>
    <x v="188"/>
    <n v="797"/>
    <n v="346"/>
    <n v="451"/>
    <n v="341"/>
    <n v="456"/>
    <n v="100"/>
    <n v="790"/>
    <n v="26"/>
    <n v="2.8000000000000001E-2"/>
  </r>
  <r>
    <x v="34"/>
    <x v="6"/>
    <n v="6400"/>
    <x v="189"/>
    <n v="1076"/>
    <n v="471"/>
    <n v="605"/>
    <n v="329"/>
    <n v="747"/>
    <n v="51"/>
    <n v="1059"/>
    <n v="87"/>
    <n v="2.3E-2"/>
  </r>
  <r>
    <x v="34"/>
    <x v="6"/>
    <n v="6600"/>
    <x v="190"/>
    <n v="3240"/>
    <n v="1529"/>
    <n v="1711"/>
    <n v="504"/>
    <n v="2736"/>
    <n v="916"/>
    <n v="3203"/>
    <n v="160"/>
    <n v="3.3500000000000002E-2"/>
  </r>
  <r>
    <x v="34"/>
    <x v="6"/>
    <n v="2620"/>
    <x v="191"/>
    <n v="385"/>
    <n v="180"/>
    <n v="205"/>
    <n v="128"/>
    <n v="257"/>
    <n v="44"/>
    <n v="382"/>
    <n v="2"/>
    <n v="2.2200000000000001E-2"/>
  </r>
  <r>
    <x v="34"/>
    <x v="6"/>
    <n v="8600"/>
    <x v="192"/>
    <n v="2107"/>
    <n v="965"/>
    <n v="1142"/>
    <n v="657"/>
    <n v="1450"/>
    <n v="451"/>
    <n v="2091"/>
    <n v="71"/>
    <n v="2.8400000000000002E-2"/>
  </r>
  <r>
    <x v="34"/>
    <x v="6"/>
    <n v="2650"/>
    <x v="193"/>
    <n v="413"/>
    <n v="180"/>
    <n v="233"/>
    <n v="178"/>
    <n v="235"/>
    <n v="15"/>
    <n v="410"/>
    <n v="38"/>
    <n v="1.9400000000000001E-2"/>
  </r>
  <r>
    <x v="34"/>
    <x v="6"/>
    <n v="5000"/>
    <x v="194"/>
    <n v="8335"/>
    <n v="4124"/>
    <n v="4211"/>
    <n v="2694"/>
    <n v="5641"/>
    <n v="2647"/>
    <n v="8271"/>
    <n v="302"/>
    <n v="3.4500000000000003E-2"/>
  </r>
  <r>
    <x v="35"/>
    <x v="0"/>
    <n v="3760"/>
    <x v="0"/>
    <n v="97"/>
    <n v="43"/>
    <n v="54"/>
    <n v="33"/>
    <n v="64"/>
    <n v="5"/>
    <n v="97"/>
    <n v="1"/>
    <n v="2.3400000000000001E-2"/>
  </r>
  <r>
    <x v="35"/>
    <x v="0"/>
    <n v="3750"/>
    <x v="1"/>
    <n v="121"/>
    <n v="55"/>
    <n v="66"/>
    <n v="39"/>
    <n v="82"/>
    <n v="3"/>
    <n v="119"/>
    <n v="1"/>
    <n v="2.86E-2"/>
  </r>
  <r>
    <x v="35"/>
    <x v="0"/>
    <n v="3560"/>
    <x v="2"/>
    <n v="33"/>
    <n v="16"/>
    <n v="17"/>
    <n v="15"/>
    <n v="18"/>
    <n v="2"/>
    <n v="32"/>
    <n v="0"/>
    <n v="1.7899999999999999E-2"/>
  </r>
  <r>
    <x v="35"/>
    <x v="0"/>
    <n v="3650"/>
    <x v="195"/>
    <n v="55"/>
    <n v="28"/>
    <n v="27"/>
    <n v="27"/>
    <n v="28"/>
    <n v="7"/>
    <n v="55"/>
    <n v="1"/>
    <n v="1.4500000000000001E-2"/>
  </r>
  <r>
    <x v="35"/>
    <x v="0"/>
    <n v="3570"/>
    <x v="4"/>
    <n v="394"/>
    <n v="183"/>
    <n v="211"/>
    <n v="81"/>
    <n v="313"/>
    <n v="103"/>
    <n v="394"/>
    <n v="7"/>
    <n v="3.8600000000000002E-2"/>
  </r>
  <r>
    <x v="35"/>
    <x v="0"/>
    <n v="3574"/>
    <x v="5"/>
    <n v="56"/>
    <n v="30"/>
    <n v="26"/>
    <n v="16"/>
    <n v="40"/>
    <n v="19"/>
    <n v="55"/>
    <n v="0"/>
    <n v="2.41E-2"/>
  </r>
  <r>
    <x v="35"/>
    <x v="0"/>
    <n v="3652"/>
    <x v="6"/>
    <n v="64"/>
    <n v="29"/>
    <n v="35"/>
    <n v="9"/>
    <n v="55"/>
    <n v="4"/>
    <n v="64"/>
    <n v="1"/>
    <n v="2.81E-2"/>
  </r>
  <r>
    <x v="35"/>
    <x v="0"/>
    <n v="3780"/>
    <x v="7"/>
    <n v="447"/>
    <n v="223"/>
    <n v="224"/>
    <n v="16"/>
    <n v="431"/>
    <n v="208"/>
    <n v="444"/>
    <n v="4"/>
    <n v="4.36E-2"/>
  </r>
  <r>
    <x v="35"/>
    <x v="0"/>
    <n v="3730"/>
    <x v="8"/>
    <n v="165"/>
    <n v="84"/>
    <n v="81"/>
    <n v="18"/>
    <n v="147"/>
    <n v="36"/>
    <n v="165"/>
    <n v="5"/>
    <n v="2.4500000000000001E-2"/>
  </r>
  <r>
    <x v="35"/>
    <x v="0"/>
    <n v="3769"/>
    <x v="9"/>
    <n v="31"/>
    <n v="13"/>
    <n v="18"/>
    <n v="17"/>
    <n v="14"/>
    <n v="4"/>
    <n v="31"/>
    <n v="0"/>
    <n v="1.6400000000000001E-2"/>
  </r>
  <r>
    <x v="35"/>
    <x v="0"/>
    <n v="3797"/>
    <x v="10"/>
    <n v="383"/>
    <n v="141"/>
    <n v="242"/>
    <n v="22"/>
    <n v="361"/>
    <n v="117"/>
    <n v="377"/>
    <n v="7"/>
    <n v="3.1E-2"/>
  </r>
  <r>
    <x v="35"/>
    <x v="0"/>
    <n v="3616"/>
    <x v="11"/>
    <n v="626"/>
    <n v="252"/>
    <n v="374"/>
    <n v="95"/>
    <n v="531"/>
    <n v="207"/>
    <n v="617"/>
    <n v="23"/>
    <n v="3.2199999999999999E-2"/>
  </r>
  <r>
    <x v="35"/>
    <x v="0"/>
    <n v="3660"/>
    <x v="12"/>
    <n v="78"/>
    <n v="36"/>
    <n v="42"/>
    <n v="4"/>
    <n v="74"/>
    <n v="56"/>
    <n v="78"/>
    <n v="2"/>
    <n v="7.46E-2"/>
  </r>
  <r>
    <x v="35"/>
    <x v="0"/>
    <n v="3557"/>
    <x v="13"/>
    <n v="38"/>
    <n v="16"/>
    <n v="22"/>
    <n v="12"/>
    <n v="26"/>
    <n v="9"/>
    <n v="37"/>
    <n v="0"/>
    <n v="2.1499999999999998E-2"/>
  </r>
  <r>
    <x v="35"/>
    <x v="0"/>
    <n v="3611"/>
    <x v="14"/>
    <n v="107"/>
    <n v="52"/>
    <n v="55"/>
    <n v="24"/>
    <n v="83"/>
    <n v="59"/>
    <n v="107"/>
    <n v="3"/>
    <n v="3.6400000000000002E-2"/>
  </r>
  <r>
    <x v="35"/>
    <x v="0"/>
    <n v="3640"/>
    <x v="15"/>
    <n v="87"/>
    <n v="44"/>
    <n v="43"/>
    <n v="24"/>
    <n v="63"/>
    <n v="18"/>
    <n v="87"/>
    <n v="2"/>
    <n v="2.5100000000000001E-2"/>
  </r>
  <r>
    <x v="35"/>
    <x v="1"/>
    <n v="31"/>
    <x v="16"/>
    <n v="1399"/>
    <n v="601"/>
    <n v="798"/>
    <n v="100"/>
    <n v="1299"/>
    <n v="990"/>
    <n v="1392"/>
    <n v="9"/>
    <n v="0.1135"/>
  </r>
  <r>
    <x v="35"/>
    <x v="1"/>
    <n v="2600"/>
    <x v="17"/>
    <n v="1418"/>
    <n v="646"/>
    <n v="772"/>
    <n v="65"/>
    <n v="1353"/>
    <n v="608"/>
    <n v="1395"/>
    <n v="31"/>
    <n v="4.3299999999999998E-2"/>
  </r>
  <r>
    <x v="35"/>
    <x v="1"/>
    <n v="70"/>
    <x v="18"/>
    <n v="7053"/>
    <n v="2871"/>
    <n v="4182"/>
    <n v="804"/>
    <n v="6249"/>
    <n v="3812"/>
    <n v="6998"/>
    <n v="158"/>
    <n v="6.7199999999999996E-2"/>
  </r>
  <r>
    <x v="35"/>
    <x v="1"/>
    <n v="7100"/>
    <x v="19"/>
    <n v="4438"/>
    <n v="1802"/>
    <n v="2636"/>
    <n v="673"/>
    <n v="3765"/>
    <n v="2638"/>
    <n v="4339"/>
    <n v="91"/>
    <n v="6.8099999999999994E-2"/>
  </r>
  <r>
    <x v="35"/>
    <x v="1"/>
    <n v="9000"/>
    <x v="20"/>
    <n v="7442"/>
    <n v="3285"/>
    <n v="4157"/>
    <n v="981"/>
    <n v="6461"/>
    <n v="4637"/>
    <n v="7390"/>
    <n v="181"/>
    <n v="7.4800000000000005E-2"/>
  </r>
  <r>
    <x v="35"/>
    <x v="1"/>
    <n v="2200"/>
    <x v="21"/>
    <n v="2193"/>
    <n v="930"/>
    <n v="1263"/>
    <n v="136"/>
    <n v="2057"/>
    <n v="1504"/>
    <n v="2149"/>
    <n v="62"/>
    <n v="0.12180000000000001"/>
  </r>
  <r>
    <x v="35"/>
    <x v="1"/>
    <n v="1303"/>
    <x v="22"/>
    <n v="779"/>
    <n v="322"/>
    <n v="457"/>
    <n v="1"/>
    <n v="778"/>
    <n v="713"/>
    <n v="779"/>
    <n v="1"/>
    <n v="0.21609999999999999"/>
  </r>
  <r>
    <x v="35"/>
    <x v="1"/>
    <n v="831"/>
    <x v="23"/>
    <n v="468"/>
    <n v="227"/>
    <n v="241"/>
    <n v="20"/>
    <n v="448"/>
    <n v="283"/>
    <n v="462"/>
    <n v="20"/>
    <n v="0.1091"/>
  </r>
  <r>
    <x v="35"/>
    <x v="1"/>
    <n v="1059"/>
    <x v="24"/>
    <n v="977"/>
    <n v="423"/>
    <n v="554"/>
    <n v="2"/>
    <n v="975"/>
    <n v="886"/>
    <n v="975"/>
    <n v="2"/>
    <n v="0.23549999999999999"/>
  </r>
  <r>
    <x v="35"/>
    <x v="1"/>
    <n v="1271"/>
    <x v="25"/>
    <n v="43"/>
    <n v="21"/>
    <n v="22"/>
    <n v="21"/>
    <n v="22"/>
    <n v="4"/>
    <n v="43"/>
    <n v="0"/>
    <n v="1.32E-2"/>
  </r>
  <r>
    <x v="35"/>
    <x v="1"/>
    <n v="1060"/>
    <x v="26"/>
    <n v="982"/>
    <n v="434"/>
    <n v="548"/>
    <n v="3"/>
    <n v="979"/>
    <n v="920"/>
    <n v="981"/>
    <n v="1"/>
    <n v="0.27110000000000001"/>
  </r>
  <r>
    <x v="35"/>
    <x v="1"/>
    <n v="1268"/>
    <x v="27"/>
    <n v="59"/>
    <n v="28"/>
    <n v="31"/>
    <n v="19"/>
    <n v="40"/>
    <n v="6"/>
    <n v="58"/>
    <n v="4"/>
    <n v="1.49E-2"/>
  </r>
  <r>
    <x v="35"/>
    <x v="1"/>
    <n v="99"/>
    <x v="28"/>
    <n v="246"/>
    <n v="95"/>
    <n v="151"/>
    <n v="16"/>
    <n v="230"/>
    <n v="154"/>
    <n v="236"/>
    <n v="8"/>
    <n v="9.8199999999999996E-2"/>
  </r>
  <r>
    <x v="35"/>
    <x v="1"/>
    <n v="246"/>
    <x v="29"/>
    <n v="1079"/>
    <n v="469"/>
    <n v="610"/>
    <n v="59"/>
    <n v="1020"/>
    <n v="569"/>
    <n v="1077"/>
    <n v="27"/>
    <n v="8.4000000000000005E-2"/>
  </r>
  <r>
    <x v="35"/>
    <x v="1"/>
    <n v="666"/>
    <x v="30"/>
    <n v="57"/>
    <n v="21"/>
    <n v="36"/>
    <n v="26"/>
    <n v="31"/>
    <n v="6"/>
    <n v="57"/>
    <n v="2"/>
    <n v="1.4999999999999999E-2"/>
  </r>
  <r>
    <x v="35"/>
    <x v="1"/>
    <n v="2560"/>
    <x v="31"/>
    <n v="782"/>
    <n v="364"/>
    <n v="418"/>
    <n v="149"/>
    <n v="633"/>
    <n v="440"/>
    <n v="761"/>
    <n v="58"/>
    <n v="6.2899999999999998E-2"/>
  </r>
  <r>
    <x v="35"/>
    <x v="1"/>
    <n v="1192"/>
    <x v="32"/>
    <n v="990"/>
    <n v="401"/>
    <n v="589"/>
    <n v="2"/>
    <n v="988"/>
    <n v="907"/>
    <n v="989"/>
    <n v="0"/>
    <n v="0.26179999999999998"/>
  </r>
  <r>
    <x v="35"/>
    <x v="1"/>
    <n v="2630"/>
    <x v="33"/>
    <n v="2480"/>
    <n v="1020"/>
    <n v="1460"/>
    <n v="179"/>
    <n v="2301"/>
    <n v="1523"/>
    <n v="2475"/>
    <n v="34"/>
    <n v="9.2899999999999996E-2"/>
  </r>
  <r>
    <x v="35"/>
    <x v="1"/>
    <n v="1034"/>
    <x v="34"/>
    <n v="1276"/>
    <n v="571"/>
    <n v="705"/>
    <n v="37"/>
    <n v="1239"/>
    <n v="816"/>
    <n v="1257"/>
    <n v="84"/>
    <n v="0.11"/>
  </r>
  <r>
    <x v="35"/>
    <x v="1"/>
    <n v="1161"/>
    <x v="35"/>
    <n v="3214"/>
    <n v="1370"/>
    <n v="1844"/>
    <n v="9"/>
    <n v="3205"/>
    <n v="2838"/>
    <n v="3213"/>
    <n v="26"/>
    <n v="0.1918"/>
  </r>
  <r>
    <x v="35"/>
    <x v="1"/>
    <n v="1286"/>
    <x v="36"/>
    <n v="512"/>
    <n v="195"/>
    <n v="317"/>
    <n v="0"/>
    <n v="512"/>
    <n v="463"/>
    <n v="511"/>
    <n v="2"/>
    <n v="0.2094"/>
  </r>
  <r>
    <x v="35"/>
    <x v="1"/>
    <n v="1031"/>
    <x v="37"/>
    <n v="1190"/>
    <n v="498"/>
    <n v="692"/>
    <n v="62"/>
    <n v="1128"/>
    <n v="725"/>
    <n v="1184"/>
    <n v="25"/>
    <n v="9.7900000000000001E-2"/>
  </r>
  <r>
    <x v="35"/>
    <x v="1"/>
    <n v="1054"/>
    <x v="38"/>
    <n v="1171"/>
    <n v="532"/>
    <n v="639"/>
    <n v="2"/>
    <n v="1169"/>
    <n v="1088"/>
    <n v="1170"/>
    <n v="2"/>
    <n v="0.26569999999999999"/>
  </r>
  <r>
    <x v="35"/>
    <x v="2"/>
    <n v="182"/>
    <x v="39"/>
    <n v="170"/>
    <n v="77"/>
    <n v="93"/>
    <n v="61"/>
    <n v="109"/>
    <n v="28"/>
    <n v="169"/>
    <n v="3"/>
    <n v="2.6700000000000002E-2"/>
  </r>
  <r>
    <x v="35"/>
    <x v="2"/>
    <n v="41"/>
    <x v="40"/>
    <n v="53"/>
    <n v="25"/>
    <n v="28"/>
    <n v="4"/>
    <n v="49"/>
    <n v="18"/>
    <n v="51"/>
    <n v="1"/>
    <n v="2.9499999999999998E-2"/>
  </r>
  <r>
    <x v="35"/>
    <x v="2"/>
    <n v="1309"/>
    <x v="41"/>
    <n v="433"/>
    <n v="189"/>
    <n v="244"/>
    <n v="19"/>
    <n v="414"/>
    <n v="112"/>
    <n v="431"/>
    <n v="4"/>
    <n v="3.8100000000000002E-2"/>
  </r>
  <r>
    <x v="35"/>
    <x v="2"/>
    <n v="2530"/>
    <x v="42"/>
    <n v="251"/>
    <n v="112"/>
    <n v="139"/>
    <n v="49"/>
    <n v="202"/>
    <n v="65"/>
    <n v="246"/>
    <n v="5"/>
    <n v="3.0200000000000001E-2"/>
  </r>
  <r>
    <x v="35"/>
    <x v="2"/>
    <n v="466"/>
    <x v="43"/>
    <n v="112"/>
    <n v="58"/>
    <n v="54"/>
    <n v="19"/>
    <n v="93"/>
    <n v="37"/>
    <n v="112"/>
    <n v="0"/>
    <n v="3.2599999999999997E-2"/>
  </r>
  <r>
    <x v="35"/>
    <x v="2"/>
    <n v="1066"/>
    <x v="44"/>
    <n v="197"/>
    <n v="86"/>
    <n v="111"/>
    <n v="26"/>
    <n v="171"/>
    <n v="72"/>
    <n v="195"/>
    <n v="1"/>
    <n v="4.9500000000000002E-2"/>
  </r>
  <r>
    <x v="35"/>
    <x v="2"/>
    <n v="681"/>
    <x v="45"/>
    <n v="329"/>
    <n v="168"/>
    <n v="161"/>
    <n v="136"/>
    <n v="193"/>
    <n v="61"/>
    <n v="327"/>
    <n v="5"/>
    <n v="2.9399999999999999E-2"/>
  </r>
  <r>
    <x v="35"/>
    <x v="2"/>
    <n v="2550"/>
    <x v="46"/>
    <n v="368"/>
    <n v="159"/>
    <n v="209"/>
    <n v="68"/>
    <n v="300"/>
    <n v="111"/>
    <n v="361"/>
    <n v="4"/>
    <n v="3.3700000000000001E-2"/>
  </r>
  <r>
    <x v="35"/>
    <x v="2"/>
    <n v="627"/>
    <x v="47"/>
    <n v="89"/>
    <n v="38"/>
    <n v="51"/>
    <n v="3"/>
    <n v="86"/>
    <n v="49"/>
    <n v="88"/>
    <n v="3"/>
    <n v="2.8899999999999999E-2"/>
  </r>
  <r>
    <x v="35"/>
    <x v="2"/>
    <n v="166"/>
    <x v="48"/>
    <n v="385"/>
    <n v="140"/>
    <n v="245"/>
    <n v="50"/>
    <n v="335"/>
    <n v="95"/>
    <n v="383"/>
    <n v="8"/>
    <n v="3.6900000000000002E-2"/>
  </r>
  <r>
    <x v="35"/>
    <x v="2"/>
    <n v="229"/>
    <x v="49"/>
    <n v="194"/>
    <n v="88"/>
    <n v="106"/>
    <n v="64"/>
    <n v="130"/>
    <n v="31"/>
    <n v="193"/>
    <n v="1"/>
    <n v="2.5600000000000001E-2"/>
  </r>
  <r>
    <x v="35"/>
    <x v="2"/>
    <n v="9700"/>
    <x v="50"/>
    <n v="670"/>
    <n v="339"/>
    <n v="331"/>
    <n v="222"/>
    <n v="448"/>
    <n v="68"/>
    <n v="665"/>
    <n v="11"/>
    <n v="2.52E-2"/>
  </r>
  <r>
    <x v="35"/>
    <x v="2"/>
    <n v="1290"/>
    <x v="51"/>
    <n v="175"/>
    <n v="55"/>
    <n v="120"/>
    <n v="8"/>
    <n v="167"/>
    <n v="127"/>
    <n v="175"/>
    <n v="4"/>
    <n v="6.4799999999999996E-2"/>
  </r>
  <r>
    <x v="35"/>
    <x v="2"/>
    <n v="2730"/>
    <x v="52"/>
    <n v="2214"/>
    <n v="927"/>
    <n v="1287"/>
    <n v="13"/>
    <n v="2201"/>
    <n v="1878"/>
    <n v="2209"/>
    <n v="10"/>
    <n v="0.13850000000000001"/>
  </r>
  <r>
    <x v="35"/>
    <x v="2"/>
    <n v="2720"/>
    <x v="53"/>
    <n v="376"/>
    <n v="196"/>
    <n v="180"/>
    <n v="9"/>
    <n v="367"/>
    <n v="185"/>
    <n v="376"/>
    <n v="8"/>
    <n v="3.7100000000000001E-2"/>
  </r>
  <r>
    <x v="35"/>
    <x v="2"/>
    <n v="2660"/>
    <x v="54"/>
    <n v="911"/>
    <n v="435"/>
    <n v="476"/>
    <n v="97"/>
    <n v="814"/>
    <n v="390"/>
    <n v="907"/>
    <n v="29"/>
    <n v="4.58E-2"/>
  </r>
  <r>
    <x v="35"/>
    <x v="2"/>
    <n v="9400"/>
    <x v="55"/>
    <n v="570"/>
    <n v="240"/>
    <n v="330"/>
    <n v="91"/>
    <n v="479"/>
    <n v="67"/>
    <n v="557"/>
    <n v="27"/>
    <n v="3.6900000000000002E-2"/>
  </r>
  <r>
    <x v="35"/>
    <x v="2"/>
    <n v="1224"/>
    <x v="56"/>
    <n v="91"/>
    <n v="39"/>
    <n v="52"/>
    <n v="45"/>
    <n v="46"/>
    <n v="2"/>
    <n v="91"/>
    <n v="0"/>
    <n v="1.6799999999999999E-2"/>
  </r>
  <r>
    <x v="35"/>
    <x v="2"/>
    <n v="633"/>
    <x v="57"/>
    <n v="31"/>
    <n v="18"/>
    <n v="13"/>
    <n v="0"/>
    <n v="31"/>
    <n v="15"/>
    <n v="31"/>
    <n v="1"/>
    <n v="2.58E-2"/>
  </r>
  <r>
    <x v="35"/>
    <x v="2"/>
    <n v="168"/>
    <x v="58"/>
    <n v="360"/>
    <n v="161"/>
    <n v="199"/>
    <n v="72"/>
    <n v="288"/>
    <n v="66"/>
    <n v="359"/>
    <n v="10"/>
    <n v="3.61E-2"/>
  </r>
  <r>
    <x v="35"/>
    <x v="2"/>
    <n v="6900"/>
    <x v="59"/>
    <n v="1284"/>
    <n v="536"/>
    <n v="748"/>
    <n v="394"/>
    <n v="890"/>
    <n v="206"/>
    <n v="1279"/>
    <n v="31"/>
    <n v="2.64E-2"/>
  </r>
  <r>
    <x v="35"/>
    <x v="2"/>
    <n v="634"/>
    <x v="60"/>
    <n v="242"/>
    <n v="119"/>
    <n v="123"/>
    <n v="0"/>
    <n v="242"/>
    <n v="144"/>
    <n v="242"/>
    <n v="1"/>
    <n v="3.09E-2"/>
  </r>
  <r>
    <x v="35"/>
    <x v="2"/>
    <n v="7000"/>
    <x v="61"/>
    <n v="2273"/>
    <n v="1037"/>
    <n v="1236"/>
    <n v="168"/>
    <n v="2105"/>
    <n v="1239"/>
    <n v="2262"/>
    <n v="52"/>
    <n v="6.6199999999999995E-2"/>
  </r>
  <r>
    <x v="35"/>
    <x v="2"/>
    <n v="1200"/>
    <x v="62"/>
    <n v="943"/>
    <n v="402"/>
    <n v="541"/>
    <n v="364"/>
    <n v="579"/>
    <n v="63"/>
    <n v="934"/>
    <n v="32"/>
    <n v="2.35E-2"/>
  </r>
  <r>
    <x v="35"/>
    <x v="2"/>
    <n v="28"/>
    <x v="63"/>
    <n v="175"/>
    <n v="76"/>
    <n v="99"/>
    <n v="32"/>
    <n v="143"/>
    <n v="39"/>
    <n v="173"/>
    <n v="2"/>
    <n v="2.8299999999999999E-2"/>
  </r>
  <r>
    <x v="35"/>
    <x v="2"/>
    <n v="7200"/>
    <x v="64"/>
    <n v="682"/>
    <n v="315"/>
    <n v="367"/>
    <n v="135"/>
    <n v="547"/>
    <n v="210"/>
    <n v="674"/>
    <n v="7"/>
    <n v="3.15E-2"/>
  </r>
  <r>
    <x v="35"/>
    <x v="2"/>
    <n v="7400"/>
    <x v="65"/>
    <n v="4415"/>
    <n v="2063"/>
    <n v="2352"/>
    <n v="663"/>
    <n v="3752"/>
    <n v="1638"/>
    <n v="4379"/>
    <n v="88"/>
    <n v="4.4600000000000001E-2"/>
  </r>
  <r>
    <x v="35"/>
    <x v="2"/>
    <n v="587"/>
    <x v="66"/>
    <n v="13"/>
    <n v="4"/>
    <n v="9"/>
    <n v="10"/>
    <n v="3"/>
    <n v="0"/>
    <n v="13"/>
    <n v="0"/>
    <n v="7.4000000000000003E-3"/>
  </r>
  <r>
    <x v="35"/>
    <x v="2"/>
    <n v="171"/>
    <x v="67"/>
    <n v="72"/>
    <n v="31"/>
    <n v="41"/>
    <n v="18"/>
    <n v="54"/>
    <n v="6"/>
    <n v="72"/>
    <n v="0"/>
    <n v="2.0899999999999998E-2"/>
  </r>
  <r>
    <x v="35"/>
    <x v="2"/>
    <n v="7900"/>
    <x v="68"/>
    <n v="4233"/>
    <n v="1918"/>
    <n v="2315"/>
    <n v="839"/>
    <n v="3394"/>
    <n v="1104"/>
    <n v="4199"/>
    <n v="69"/>
    <n v="3.6900000000000002E-2"/>
  </r>
  <r>
    <x v="35"/>
    <x v="2"/>
    <n v="195"/>
    <x v="69"/>
    <n v="250"/>
    <n v="106"/>
    <n v="144"/>
    <n v="83"/>
    <n v="167"/>
    <n v="35"/>
    <n v="250"/>
    <n v="1"/>
    <n v="2.7199999999999998E-2"/>
  </r>
  <r>
    <x v="35"/>
    <x v="2"/>
    <n v="638"/>
    <x v="70"/>
    <n v="912"/>
    <n v="351"/>
    <n v="561"/>
    <n v="4"/>
    <n v="908"/>
    <n v="786"/>
    <n v="908"/>
    <n v="1"/>
    <n v="0.1159"/>
  </r>
  <r>
    <x v="35"/>
    <x v="2"/>
    <n v="469"/>
    <x v="71"/>
    <n v="309"/>
    <n v="137"/>
    <n v="172"/>
    <n v="20"/>
    <n v="289"/>
    <n v="138"/>
    <n v="305"/>
    <n v="4"/>
    <n v="5.2600000000000001E-2"/>
  </r>
  <r>
    <x v="35"/>
    <x v="2"/>
    <n v="2640"/>
    <x v="72"/>
    <n v="793"/>
    <n v="406"/>
    <n v="387"/>
    <n v="106"/>
    <n v="687"/>
    <n v="157"/>
    <n v="782"/>
    <n v="18"/>
    <n v="3.6700000000000003E-2"/>
  </r>
  <r>
    <x v="35"/>
    <x v="2"/>
    <n v="8300"/>
    <x v="73"/>
    <n v="4707"/>
    <n v="2096"/>
    <n v="2611"/>
    <n v="1040"/>
    <n v="3667"/>
    <n v="1570"/>
    <n v="4699"/>
    <n v="52"/>
    <n v="3.5900000000000001E-2"/>
  </r>
  <r>
    <x v="35"/>
    <x v="2"/>
    <n v="8400"/>
    <x v="74"/>
    <n v="2569"/>
    <n v="1136"/>
    <n v="1433"/>
    <n v="509"/>
    <n v="2060"/>
    <n v="1072"/>
    <n v="2516"/>
    <n v="9"/>
    <n v="4.1000000000000002E-2"/>
  </r>
  <r>
    <x v="35"/>
    <x v="2"/>
    <n v="8500"/>
    <x v="75"/>
    <n v="1882"/>
    <n v="901"/>
    <n v="981"/>
    <n v="120"/>
    <n v="1762"/>
    <n v="848"/>
    <n v="1849"/>
    <n v="56"/>
    <n v="5.3999999999999999E-2"/>
  </r>
  <r>
    <x v="35"/>
    <x v="2"/>
    <n v="8700"/>
    <x v="76"/>
    <n v="777"/>
    <n v="370"/>
    <n v="407"/>
    <n v="290"/>
    <n v="487"/>
    <n v="85"/>
    <n v="776"/>
    <n v="13"/>
    <n v="2.1600000000000001E-2"/>
  </r>
  <r>
    <x v="35"/>
    <x v="2"/>
    <n v="1304"/>
    <x v="77"/>
    <n v="183"/>
    <n v="81"/>
    <n v="102"/>
    <n v="75"/>
    <n v="108"/>
    <n v="4"/>
    <n v="182"/>
    <n v="4"/>
    <n v="1.7999999999999999E-2"/>
  </r>
  <r>
    <x v="35"/>
    <x v="2"/>
    <n v="154"/>
    <x v="78"/>
    <n v="141"/>
    <n v="70"/>
    <n v="71"/>
    <n v="39"/>
    <n v="102"/>
    <n v="26"/>
    <n v="140"/>
    <n v="2"/>
    <n v="2.4899999999999999E-2"/>
  </r>
  <r>
    <x v="35"/>
    <x v="3"/>
    <n v="473"/>
    <x v="79"/>
    <n v="758"/>
    <n v="308"/>
    <n v="450"/>
    <n v="4"/>
    <n v="754"/>
    <n v="645"/>
    <n v="754"/>
    <n v="12"/>
    <n v="0.1419"/>
  </r>
  <r>
    <x v="35"/>
    <x v="3"/>
    <n v="478"/>
    <x v="80"/>
    <n v="533"/>
    <n v="227"/>
    <n v="306"/>
    <n v="11"/>
    <n v="522"/>
    <n v="463"/>
    <n v="533"/>
    <n v="3"/>
    <n v="0.1053"/>
  </r>
  <r>
    <x v="35"/>
    <x v="3"/>
    <n v="529"/>
    <x v="81"/>
    <n v="641"/>
    <n v="252"/>
    <n v="389"/>
    <n v="8"/>
    <n v="633"/>
    <n v="531"/>
    <n v="641"/>
    <n v="7"/>
    <n v="0.1236"/>
  </r>
  <r>
    <x v="35"/>
    <x v="3"/>
    <n v="482"/>
    <x v="82"/>
    <n v="404"/>
    <n v="163"/>
    <n v="241"/>
    <n v="4"/>
    <n v="400"/>
    <n v="344"/>
    <n v="399"/>
    <n v="5"/>
    <n v="0.11609999999999999"/>
  </r>
  <r>
    <x v="35"/>
    <x v="3"/>
    <n v="4001"/>
    <x v="83"/>
    <n v="401"/>
    <n v="152"/>
    <n v="249"/>
    <n v="4"/>
    <n v="397"/>
    <n v="354"/>
    <n v="389"/>
    <n v="7"/>
    <n v="0.15049999999999999"/>
  </r>
  <r>
    <x v="35"/>
    <x v="3"/>
    <n v="998"/>
    <x v="84"/>
    <n v="413"/>
    <n v="145"/>
    <n v="268"/>
    <n v="4"/>
    <n v="409"/>
    <n v="345"/>
    <n v="413"/>
    <n v="6"/>
    <n v="0.1283"/>
  </r>
  <r>
    <x v="35"/>
    <x v="3"/>
    <n v="480"/>
    <x v="85"/>
    <n v="347"/>
    <n v="114"/>
    <n v="233"/>
    <n v="5"/>
    <n v="342"/>
    <n v="258"/>
    <n v="342"/>
    <n v="2"/>
    <n v="7.0999999999999994E-2"/>
  </r>
  <r>
    <x v="35"/>
    <x v="3"/>
    <n v="9200"/>
    <x v="86"/>
    <n v="847"/>
    <n v="372"/>
    <n v="475"/>
    <n v="19"/>
    <n v="828"/>
    <n v="468"/>
    <n v="845"/>
    <n v="70"/>
    <n v="8.8599999999999998E-2"/>
  </r>
  <r>
    <x v="35"/>
    <x v="3"/>
    <n v="944"/>
    <x v="87"/>
    <n v="214"/>
    <n v="96"/>
    <n v="118"/>
    <n v="1"/>
    <n v="213"/>
    <n v="173"/>
    <n v="213"/>
    <n v="2"/>
    <n v="7.5200000000000003E-2"/>
  </r>
  <r>
    <x v="35"/>
    <x v="3"/>
    <n v="483"/>
    <x v="88"/>
    <n v="420"/>
    <n v="173"/>
    <n v="247"/>
    <n v="1"/>
    <n v="419"/>
    <n v="353"/>
    <n v="420"/>
    <n v="4"/>
    <n v="0.13650000000000001"/>
  </r>
  <r>
    <x v="35"/>
    <x v="3"/>
    <n v="1292"/>
    <x v="89"/>
    <n v="1538"/>
    <n v="644"/>
    <n v="894"/>
    <n v="5"/>
    <n v="1533"/>
    <n v="1352"/>
    <n v="1536"/>
    <n v="21"/>
    <n v="0.18260000000000001"/>
  </r>
  <r>
    <x v="35"/>
    <x v="3"/>
    <n v="485"/>
    <x v="90"/>
    <n v="252"/>
    <n v="63"/>
    <n v="189"/>
    <n v="2"/>
    <n v="250"/>
    <n v="166"/>
    <n v="252"/>
    <n v="7"/>
    <n v="9.5000000000000001E-2"/>
  </r>
  <r>
    <x v="35"/>
    <x v="3"/>
    <n v="487"/>
    <x v="91"/>
    <n v="61"/>
    <n v="26"/>
    <n v="35"/>
    <n v="2"/>
    <n v="59"/>
    <n v="29"/>
    <n v="60"/>
    <n v="0"/>
    <n v="3.9899999999999998E-2"/>
  </r>
  <r>
    <x v="35"/>
    <x v="3"/>
    <n v="489"/>
    <x v="92"/>
    <n v="399"/>
    <n v="171"/>
    <n v="228"/>
    <n v="14"/>
    <n v="385"/>
    <n v="311"/>
    <n v="398"/>
    <n v="4"/>
    <n v="0.1024"/>
  </r>
  <r>
    <x v="35"/>
    <x v="3"/>
    <n v="490"/>
    <x v="93"/>
    <n v="418"/>
    <n v="176"/>
    <n v="242"/>
    <n v="7"/>
    <n v="411"/>
    <n v="337"/>
    <n v="418"/>
    <n v="0"/>
    <n v="9.0499999999999997E-2"/>
  </r>
  <r>
    <x v="35"/>
    <x v="3"/>
    <n v="492"/>
    <x v="94"/>
    <n v="659"/>
    <n v="288"/>
    <n v="371"/>
    <n v="8"/>
    <n v="651"/>
    <n v="515"/>
    <n v="659"/>
    <n v="12"/>
    <n v="0.15040000000000001"/>
  </r>
  <r>
    <x v="35"/>
    <x v="3"/>
    <n v="975"/>
    <x v="95"/>
    <n v="345"/>
    <n v="162"/>
    <n v="183"/>
    <n v="2"/>
    <n v="343"/>
    <n v="236"/>
    <n v="339"/>
    <n v="13"/>
    <n v="0.12479999999999999"/>
  </r>
  <r>
    <x v="35"/>
    <x v="3"/>
    <n v="496"/>
    <x v="96"/>
    <n v="131"/>
    <n v="42"/>
    <n v="89"/>
    <n v="8"/>
    <n v="123"/>
    <n v="73"/>
    <n v="130"/>
    <n v="3"/>
    <n v="5.2999999999999999E-2"/>
  </r>
  <r>
    <x v="35"/>
    <x v="3"/>
    <n v="2034"/>
    <x v="97"/>
    <n v="294"/>
    <n v="126"/>
    <n v="168"/>
    <n v="19"/>
    <n v="275"/>
    <n v="140"/>
    <n v="290"/>
    <n v="8"/>
    <n v="6.3500000000000001E-2"/>
  </r>
  <r>
    <x v="35"/>
    <x v="3"/>
    <n v="6700"/>
    <x v="98"/>
    <n v="1980"/>
    <n v="877"/>
    <n v="1103"/>
    <n v="116"/>
    <n v="1864"/>
    <n v="1208"/>
    <n v="1830"/>
    <n v="74"/>
    <n v="8.7400000000000005E-2"/>
  </r>
  <r>
    <x v="35"/>
    <x v="3"/>
    <n v="962"/>
    <x v="99"/>
    <n v="374"/>
    <n v="170"/>
    <n v="204"/>
    <n v="4"/>
    <n v="370"/>
    <n v="265"/>
    <n v="368"/>
    <n v="2"/>
    <n v="0.12870000000000001"/>
  </r>
  <r>
    <x v="35"/>
    <x v="3"/>
    <n v="498"/>
    <x v="100"/>
    <n v="557"/>
    <n v="228"/>
    <n v="329"/>
    <n v="11"/>
    <n v="546"/>
    <n v="478"/>
    <n v="554"/>
    <n v="14"/>
    <n v="0.10970000000000001"/>
  </r>
  <r>
    <x v="35"/>
    <x v="3"/>
    <n v="8900"/>
    <x v="101"/>
    <n v="2028"/>
    <n v="802"/>
    <n v="1226"/>
    <n v="12"/>
    <n v="2016"/>
    <n v="1775"/>
    <n v="2022"/>
    <n v="19"/>
    <n v="0.15659999999999999"/>
  </r>
  <r>
    <x v="35"/>
    <x v="3"/>
    <n v="1295"/>
    <x v="102"/>
    <n v="165"/>
    <n v="59"/>
    <n v="106"/>
    <n v="5"/>
    <n v="160"/>
    <n v="117"/>
    <n v="165"/>
    <n v="4"/>
    <n v="6.6900000000000001E-2"/>
  </r>
  <r>
    <x v="35"/>
    <x v="3"/>
    <n v="46"/>
    <x v="103"/>
    <n v="149"/>
    <n v="98"/>
    <n v="51"/>
    <n v="7"/>
    <n v="142"/>
    <n v="109"/>
    <n v="134"/>
    <n v="2"/>
    <n v="8.8999999999999996E-2"/>
  </r>
  <r>
    <x v="35"/>
    <x v="3"/>
    <n v="499"/>
    <x v="104"/>
    <n v="663"/>
    <n v="293"/>
    <n v="370"/>
    <n v="6"/>
    <n v="657"/>
    <n v="515"/>
    <n v="660"/>
    <n v="4"/>
    <n v="9.3200000000000005E-2"/>
  </r>
  <r>
    <x v="35"/>
    <x v="3"/>
    <n v="240"/>
    <x v="105"/>
    <n v="505"/>
    <n v="215"/>
    <n v="290"/>
    <n v="75"/>
    <n v="430"/>
    <n v="176"/>
    <n v="504"/>
    <n v="26"/>
    <n v="4.5699999999999998E-2"/>
  </r>
  <r>
    <x v="35"/>
    <x v="3"/>
    <n v="502"/>
    <x v="106"/>
    <n v="533"/>
    <n v="201"/>
    <n v="332"/>
    <n v="0"/>
    <n v="533"/>
    <n v="440"/>
    <n v="533"/>
    <n v="13"/>
    <n v="9.8699999999999996E-2"/>
  </r>
  <r>
    <x v="35"/>
    <x v="3"/>
    <n v="504"/>
    <x v="107"/>
    <n v="693"/>
    <n v="267"/>
    <n v="426"/>
    <n v="5"/>
    <n v="688"/>
    <n v="603"/>
    <n v="691"/>
    <n v="7"/>
    <n v="0.15240000000000001"/>
  </r>
  <r>
    <x v="35"/>
    <x v="3"/>
    <n v="505"/>
    <x v="108"/>
    <n v="217"/>
    <n v="102"/>
    <n v="115"/>
    <n v="3"/>
    <n v="214"/>
    <n v="182"/>
    <n v="217"/>
    <n v="5"/>
    <n v="0.13819999999999999"/>
  </r>
  <r>
    <x v="35"/>
    <x v="3"/>
    <n v="1296"/>
    <x v="109"/>
    <n v="214"/>
    <n v="95"/>
    <n v="119"/>
    <n v="2"/>
    <n v="212"/>
    <n v="162"/>
    <n v="213"/>
    <n v="15"/>
    <n v="7.0599999999999996E-2"/>
  </r>
  <r>
    <x v="35"/>
    <x v="3"/>
    <n v="978"/>
    <x v="110"/>
    <n v="221"/>
    <n v="90"/>
    <n v="131"/>
    <n v="3"/>
    <n v="218"/>
    <n v="152"/>
    <n v="219"/>
    <n v="2"/>
    <n v="0.10970000000000001"/>
  </r>
  <r>
    <x v="35"/>
    <x v="3"/>
    <n v="1263"/>
    <x v="111"/>
    <n v="65"/>
    <n v="29"/>
    <n v="36"/>
    <n v="29"/>
    <n v="36"/>
    <n v="9"/>
    <n v="65"/>
    <n v="0"/>
    <n v="2.1600000000000001E-2"/>
  </r>
  <r>
    <x v="35"/>
    <x v="3"/>
    <n v="507"/>
    <x v="112"/>
    <n v="544"/>
    <n v="223"/>
    <n v="321"/>
    <n v="6"/>
    <n v="538"/>
    <n v="430"/>
    <n v="544"/>
    <n v="12"/>
    <n v="0.11360000000000001"/>
  </r>
  <r>
    <x v="35"/>
    <x v="3"/>
    <n v="508"/>
    <x v="113"/>
    <n v="62"/>
    <n v="29"/>
    <n v="33"/>
    <n v="2"/>
    <n v="60"/>
    <n v="33"/>
    <n v="62"/>
    <n v="0"/>
    <n v="4.1300000000000003E-2"/>
  </r>
  <r>
    <x v="35"/>
    <x v="3"/>
    <n v="509"/>
    <x v="114"/>
    <n v="1199"/>
    <n v="459"/>
    <n v="740"/>
    <n v="25"/>
    <n v="1174"/>
    <n v="1071"/>
    <n v="1193"/>
    <n v="34"/>
    <n v="0.1489"/>
  </r>
  <r>
    <x v="35"/>
    <x v="3"/>
    <n v="510"/>
    <x v="115"/>
    <n v="919"/>
    <n v="413"/>
    <n v="506"/>
    <n v="9"/>
    <n v="910"/>
    <n v="722"/>
    <n v="913"/>
    <n v="2"/>
    <n v="0.13700000000000001"/>
  </r>
  <r>
    <x v="35"/>
    <x v="3"/>
    <n v="47"/>
    <x v="116"/>
    <n v="43"/>
    <n v="15"/>
    <n v="28"/>
    <n v="15"/>
    <n v="28"/>
    <n v="6"/>
    <n v="43"/>
    <n v="0"/>
    <n v="2.3300000000000001E-2"/>
  </r>
  <r>
    <x v="35"/>
    <x v="3"/>
    <n v="1139"/>
    <x v="117"/>
    <n v="1780"/>
    <n v="730"/>
    <n v="1050"/>
    <n v="337"/>
    <n v="1443"/>
    <n v="919"/>
    <n v="1728"/>
    <n v="47"/>
    <n v="6.83E-2"/>
  </r>
  <r>
    <x v="35"/>
    <x v="3"/>
    <n v="481"/>
    <x v="118"/>
    <n v="1475"/>
    <n v="581"/>
    <n v="894"/>
    <n v="16"/>
    <n v="1459"/>
    <n v="1305"/>
    <n v="1472"/>
    <n v="6"/>
    <n v="0.1744"/>
  </r>
  <r>
    <x v="35"/>
    <x v="3"/>
    <n v="516"/>
    <x v="119"/>
    <n v="576"/>
    <n v="249"/>
    <n v="327"/>
    <n v="7"/>
    <n v="569"/>
    <n v="459"/>
    <n v="576"/>
    <n v="10"/>
    <n v="9.7900000000000001E-2"/>
  </r>
  <r>
    <x v="35"/>
    <x v="3"/>
    <n v="874"/>
    <x v="120"/>
    <n v="1079"/>
    <n v="444"/>
    <n v="635"/>
    <n v="84"/>
    <n v="995"/>
    <n v="502"/>
    <n v="1040"/>
    <n v="68"/>
    <n v="7.9899999999999999E-2"/>
  </r>
  <r>
    <x v="35"/>
    <x v="3"/>
    <n v="4201"/>
    <x v="121"/>
    <n v="490"/>
    <n v="189"/>
    <n v="301"/>
    <n v="12"/>
    <n v="478"/>
    <n v="414"/>
    <n v="480"/>
    <n v="1"/>
    <n v="0.1075"/>
  </r>
  <r>
    <x v="35"/>
    <x v="3"/>
    <n v="517"/>
    <x v="122"/>
    <n v="190"/>
    <n v="73"/>
    <n v="117"/>
    <n v="4"/>
    <n v="186"/>
    <n v="145"/>
    <n v="189"/>
    <n v="3"/>
    <n v="0.10199999999999999"/>
  </r>
  <r>
    <x v="35"/>
    <x v="3"/>
    <n v="4203"/>
    <x v="123"/>
    <n v="191"/>
    <n v="72"/>
    <n v="119"/>
    <n v="7"/>
    <n v="184"/>
    <n v="156"/>
    <n v="190"/>
    <n v="1"/>
    <n v="0.1206"/>
  </r>
  <r>
    <x v="35"/>
    <x v="3"/>
    <n v="518"/>
    <x v="124"/>
    <n v="44"/>
    <n v="23"/>
    <n v="21"/>
    <n v="5"/>
    <n v="39"/>
    <n v="17"/>
    <n v="43"/>
    <n v="1"/>
    <n v="2.9100000000000001E-2"/>
  </r>
  <r>
    <x v="35"/>
    <x v="3"/>
    <n v="1063"/>
    <x v="125"/>
    <n v="864"/>
    <n v="416"/>
    <n v="448"/>
    <n v="119"/>
    <n v="745"/>
    <n v="519"/>
    <n v="860"/>
    <n v="14"/>
    <n v="7.3800000000000004E-2"/>
  </r>
  <r>
    <x v="35"/>
    <x v="3"/>
    <n v="520"/>
    <x v="126"/>
    <n v="322"/>
    <n v="115"/>
    <n v="207"/>
    <n v="8"/>
    <n v="314"/>
    <n v="263"/>
    <n v="322"/>
    <n v="5"/>
    <n v="0.10780000000000001"/>
  </r>
  <r>
    <x v="35"/>
    <x v="3"/>
    <n v="9100"/>
    <x v="127"/>
    <n v="2106"/>
    <n v="963"/>
    <n v="1143"/>
    <n v="244"/>
    <n v="1862"/>
    <n v="1255"/>
    <n v="2089"/>
    <n v="47"/>
    <n v="7.1900000000000006E-2"/>
  </r>
  <r>
    <x v="35"/>
    <x v="3"/>
    <n v="522"/>
    <x v="128"/>
    <n v="427"/>
    <n v="184"/>
    <n v="243"/>
    <n v="4"/>
    <n v="423"/>
    <n v="346"/>
    <n v="427"/>
    <n v="8"/>
    <n v="9.3399999999999997E-2"/>
  </r>
  <r>
    <x v="35"/>
    <x v="3"/>
    <n v="7300"/>
    <x v="129"/>
    <n v="3125"/>
    <n v="1351"/>
    <n v="1774"/>
    <n v="112"/>
    <n v="3013"/>
    <n v="2447"/>
    <n v="3122"/>
    <n v="15"/>
    <n v="0.10059999999999999"/>
  </r>
  <r>
    <x v="35"/>
    <x v="3"/>
    <n v="1061"/>
    <x v="130"/>
    <n v="1999"/>
    <n v="894"/>
    <n v="1105"/>
    <n v="236"/>
    <n v="1763"/>
    <n v="1092"/>
    <n v="1908"/>
    <n v="107"/>
    <n v="8.2699999999999996E-2"/>
  </r>
  <r>
    <x v="35"/>
    <x v="3"/>
    <n v="525"/>
    <x v="131"/>
    <n v="120"/>
    <n v="39"/>
    <n v="81"/>
    <n v="1"/>
    <n v="119"/>
    <n v="83"/>
    <n v="119"/>
    <n v="1"/>
    <n v="7.0900000000000005E-2"/>
  </r>
  <r>
    <x v="35"/>
    <x v="3"/>
    <n v="7500"/>
    <x v="132"/>
    <n v="2061"/>
    <n v="897"/>
    <n v="1164"/>
    <n v="32"/>
    <n v="2029"/>
    <n v="1776"/>
    <n v="2060"/>
    <n v="22"/>
    <n v="0.16209999999999999"/>
  </r>
  <r>
    <x v="35"/>
    <x v="3"/>
    <n v="4501"/>
    <x v="133"/>
    <n v="80"/>
    <n v="35"/>
    <n v="45"/>
    <n v="2"/>
    <n v="78"/>
    <n v="57"/>
    <n v="79"/>
    <n v="3"/>
    <n v="8.3900000000000002E-2"/>
  </r>
  <r>
    <x v="35"/>
    <x v="3"/>
    <n v="530"/>
    <x v="134"/>
    <n v="198"/>
    <n v="74"/>
    <n v="124"/>
    <n v="6"/>
    <n v="192"/>
    <n v="147"/>
    <n v="198"/>
    <n v="0"/>
    <n v="7.9899999999999999E-2"/>
  </r>
  <r>
    <x v="35"/>
    <x v="3"/>
    <n v="511"/>
    <x v="135"/>
    <n v="307"/>
    <n v="123"/>
    <n v="184"/>
    <n v="3"/>
    <n v="304"/>
    <n v="247"/>
    <n v="307"/>
    <n v="1"/>
    <n v="0.1196"/>
  </r>
  <r>
    <x v="35"/>
    <x v="3"/>
    <n v="532"/>
    <x v="136"/>
    <n v="623"/>
    <n v="276"/>
    <n v="347"/>
    <n v="11"/>
    <n v="612"/>
    <n v="535"/>
    <n v="613"/>
    <n v="2"/>
    <n v="0.13730000000000001"/>
  </r>
  <r>
    <x v="35"/>
    <x v="3"/>
    <n v="7600"/>
    <x v="137"/>
    <n v="3314"/>
    <n v="1525"/>
    <n v="1789"/>
    <n v="145"/>
    <n v="3169"/>
    <n v="2580"/>
    <n v="3290"/>
    <n v="61"/>
    <n v="0.1285"/>
  </r>
  <r>
    <x v="35"/>
    <x v="3"/>
    <n v="7700"/>
    <x v="138"/>
    <n v="1770"/>
    <n v="732"/>
    <n v="1038"/>
    <n v="203"/>
    <n v="1567"/>
    <n v="854"/>
    <n v="1716"/>
    <n v="98"/>
    <n v="7.3400000000000007E-2"/>
  </r>
  <r>
    <x v="35"/>
    <x v="3"/>
    <n v="531"/>
    <x v="139"/>
    <n v="1487"/>
    <n v="603"/>
    <n v="884"/>
    <n v="39"/>
    <n v="1448"/>
    <n v="1310"/>
    <n v="1481"/>
    <n v="17"/>
    <n v="0.16139999999999999"/>
  </r>
  <r>
    <x v="35"/>
    <x v="3"/>
    <n v="535"/>
    <x v="140"/>
    <n v="109"/>
    <n v="50"/>
    <n v="59"/>
    <n v="2"/>
    <n v="107"/>
    <n v="78"/>
    <n v="109"/>
    <n v="0"/>
    <n v="6.9199999999999998E-2"/>
  </r>
  <r>
    <x v="35"/>
    <x v="3"/>
    <n v="536"/>
    <x v="141"/>
    <n v="133"/>
    <n v="74"/>
    <n v="59"/>
    <n v="6"/>
    <n v="127"/>
    <n v="79"/>
    <n v="132"/>
    <n v="4"/>
    <n v="5.1200000000000002E-2"/>
  </r>
  <r>
    <x v="35"/>
    <x v="3"/>
    <n v="8000"/>
    <x v="142"/>
    <n v="1329"/>
    <n v="710"/>
    <n v="619"/>
    <n v="89"/>
    <n v="1240"/>
    <n v="1024"/>
    <n v="1316"/>
    <n v="26"/>
    <n v="0.10440000000000001"/>
  </r>
  <r>
    <x v="35"/>
    <x v="3"/>
    <n v="4100"/>
    <x v="143"/>
    <n v="200"/>
    <n v="85"/>
    <n v="115"/>
    <n v="40"/>
    <n v="160"/>
    <n v="82"/>
    <n v="200"/>
    <n v="5"/>
    <n v="5.2400000000000002E-2"/>
  </r>
  <r>
    <x v="35"/>
    <x v="3"/>
    <n v="2800"/>
    <x v="144"/>
    <n v="695"/>
    <n v="334"/>
    <n v="361"/>
    <n v="57"/>
    <n v="638"/>
    <n v="271"/>
    <n v="671"/>
    <n v="45"/>
    <n v="5.3400000000000003E-2"/>
  </r>
  <r>
    <x v="35"/>
    <x v="3"/>
    <n v="543"/>
    <x v="145"/>
    <n v="296"/>
    <n v="111"/>
    <n v="185"/>
    <n v="8"/>
    <n v="288"/>
    <n v="238"/>
    <n v="294"/>
    <n v="0"/>
    <n v="8.3000000000000004E-2"/>
  </r>
  <r>
    <x v="35"/>
    <x v="3"/>
    <n v="26"/>
    <x v="146"/>
    <n v="53"/>
    <n v="19"/>
    <n v="34"/>
    <n v="5"/>
    <n v="48"/>
    <n v="17"/>
    <n v="53"/>
    <n v="0"/>
    <n v="3.5299999999999998E-2"/>
  </r>
  <r>
    <x v="35"/>
    <x v="3"/>
    <n v="542"/>
    <x v="147"/>
    <n v="668"/>
    <n v="267"/>
    <n v="401"/>
    <n v="9"/>
    <n v="659"/>
    <n v="551"/>
    <n v="665"/>
    <n v="6"/>
    <n v="0.1075"/>
  </r>
  <r>
    <x v="35"/>
    <x v="3"/>
    <n v="122"/>
    <x v="148"/>
    <n v="95"/>
    <n v="34"/>
    <n v="61"/>
    <n v="33"/>
    <n v="62"/>
    <n v="14"/>
    <n v="94"/>
    <n v="1"/>
    <n v="2.41E-2"/>
  </r>
  <r>
    <x v="35"/>
    <x v="3"/>
    <n v="913"/>
    <x v="149"/>
    <n v="232"/>
    <n v="114"/>
    <n v="118"/>
    <n v="8"/>
    <n v="224"/>
    <n v="159"/>
    <n v="231"/>
    <n v="1"/>
    <n v="9.7100000000000006E-2"/>
  </r>
  <r>
    <x v="35"/>
    <x v="3"/>
    <n v="812"/>
    <x v="150"/>
    <n v="264"/>
    <n v="115"/>
    <n v="149"/>
    <n v="21"/>
    <n v="243"/>
    <n v="151"/>
    <n v="263"/>
    <n v="5"/>
    <n v="7.5300000000000006E-2"/>
  </r>
  <r>
    <x v="35"/>
    <x v="3"/>
    <n v="538"/>
    <x v="151"/>
    <n v="512"/>
    <n v="212"/>
    <n v="300"/>
    <n v="6"/>
    <n v="506"/>
    <n v="451"/>
    <n v="512"/>
    <n v="1"/>
    <n v="0.1812"/>
  </r>
  <r>
    <x v="35"/>
    <x v="3"/>
    <n v="8800"/>
    <x v="152"/>
    <n v="2011"/>
    <n v="757"/>
    <n v="1254"/>
    <n v="30"/>
    <n v="1981"/>
    <n v="1687"/>
    <n v="2006"/>
    <n v="30"/>
    <n v="0.123"/>
  </r>
  <r>
    <x v="35"/>
    <x v="4"/>
    <n v="2710"/>
    <x v="153"/>
    <n v="3834"/>
    <n v="1581"/>
    <n v="2253"/>
    <n v="19"/>
    <n v="3815"/>
    <n v="3294"/>
    <n v="3829"/>
    <n v="9"/>
    <n v="0.20330000000000001"/>
  </r>
  <r>
    <x v="35"/>
    <x v="4"/>
    <n v="1020"/>
    <x v="154"/>
    <n v="627"/>
    <n v="279"/>
    <n v="348"/>
    <n v="48"/>
    <n v="579"/>
    <n v="233"/>
    <n v="619"/>
    <n v="29"/>
    <n v="6.4799999999999996E-2"/>
  </r>
  <r>
    <x v="35"/>
    <x v="4"/>
    <n v="6000"/>
    <x v="155"/>
    <n v="699"/>
    <n v="328"/>
    <n v="371"/>
    <n v="15"/>
    <n v="684"/>
    <n v="462"/>
    <n v="697"/>
    <n v="17"/>
    <n v="6.8099999999999994E-2"/>
  </r>
  <r>
    <x v="35"/>
    <x v="4"/>
    <n v="9800"/>
    <x v="156"/>
    <n v="216"/>
    <n v="81"/>
    <n v="135"/>
    <n v="59"/>
    <n v="157"/>
    <n v="61"/>
    <n v="214"/>
    <n v="2"/>
    <n v="3.3099999999999997E-2"/>
  </r>
  <r>
    <x v="35"/>
    <x v="4"/>
    <n v="1326"/>
    <x v="157"/>
    <n v="450"/>
    <n v="201"/>
    <n v="249"/>
    <n v="2"/>
    <n v="448"/>
    <n v="348"/>
    <n v="450"/>
    <n v="6"/>
    <n v="0.127"/>
  </r>
  <r>
    <x v="35"/>
    <x v="4"/>
    <n v="541"/>
    <x v="158"/>
    <n v="411"/>
    <n v="238"/>
    <n v="173"/>
    <n v="0"/>
    <n v="411"/>
    <n v="290"/>
    <n v="407"/>
    <n v="3"/>
    <n v="7.4099999999999999E-2"/>
  </r>
  <r>
    <x v="35"/>
    <x v="4"/>
    <n v="628"/>
    <x v="159"/>
    <n v="225"/>
    <n v="106"/>
    <n v="119"/>
    <n v="11"/>
    <n v="214"/>
    <n v="135"/>
    <n v="225"/>
    <n v="1"/>
    <n v="4.9500000000000002E-2"/>
  </r>
  <r>
    <x v="35"/>
    <x v="4"/>
    <n v="494"/>
    <x v="160"/>
    <n v="564"/>
    <n v="231"/>
    <n v="333"/>
    <n v="10"/>
    <n v="554"/>
    <n v="311"/>
    <n v="560"/>
    <n v="10"/>
    <n v="7.6100000000000001E-2"/>
  </r>
  <r>
    <x v="35"/>
    <x v="4"/>
    <n v="9300"/>
    <x v="161"/>
    <n v="249"/>
    <n v="97"/>
    <n v="152"/>
    <n v="84"/>
    <n v="165"/>
    <n v="48"/>
    <n v="246"/>
    <n v="3"/>
    <n v="2.52E-2"/>
  </r>
  <r>
    <x v="35"/>
    <x v="4"/>
    <n v="6500"/>
    <x v="162"/>
    <n v="2552"/>
    <n v="1027"/>
    <n v="1525"/>
    <n v="325"/>
    <n v="2227"/>
    <n v="1012"/>
    <n v="2509"/>
    <n v="43"/>
    <n v="5.4899999999999997E-2"/>
  </r>
  <r>
    <x v="35"/>
    <x v="4"/>
    <n v="4000"/>
    <x v="163"/>
    <n v="6960"/>
    <n v="3317"/>
    <n v="3643"/>
    <n v="1220"/>
    <n v="5740"/>
    <n v="4054"/>
    <n v="6937"/>
    <n v="229"/>
    <n v="5.11E-2"/>
  </r>
  <r>
    <x v="35"/>
    <x v="4"/>
    <n v="1247"/>
    <x v="196"/>
    <n v="23"/>
    <n v="12"/>
    <n v="11"/>
    <n v="6"/>
    <n v="17"/>
    <n v="6"/>
    <n v="22"/>
    <n v="0"/>
    <n v="1.24E-2"/>
  </r>
  <r>
    <x v="35"/>
    <x v="4"/>
    <n v="2100"/>
    <x v="165"/>
    <n v="772"/>
    <n v="344"/>
    <n v="428"/>
    <n v="29"/>
    <n v="743"/>
    <n v="467"/>
    <n v="769"/>
    <n v="23"/>
    <n v="7.6100000000000001E-2"/>
  </r>
  <r>
    <x v="35"/>
    <x v="4"/>
    <n v="654"/>
    <x v="166"/>
    <n v="361"/>
    <n v="154"/>
    <n v="207"/>
    <n v="3"/>
    <n v="358"/>
    <n v="238"/>
    <n v="360"/>
    <n v="6"/>
    <n v="4.7800000000000002E-2"/>
  </r>
  <r>
    <x v="35"/>
    <x v="4"/>
    <n v="1327"/>
    <x v="167"/>
    <n v="955"/>
    <n v="373"/>
    <n v="582"/>
    <n v="2"/>
    <n v="953"/>
    <n v="805"/>
    <n v="955"/>
    <n v="3"/>
    <n v="0.18190000000000001"/>
  </r>
  <r>
    <x v="35"/>
    <x v="4"/>
    <n v="2500"/>
    <x v="168"/>
    <n v="512"/>
    <n v="233"/>
    <n v="279"/>
    <n v="85"/>
    <n v="427"/>
    <n v="230"/>
    <n v="511"/>
    <n v="14"/>
    <n v="4.0899999999999999E-2"/>
  </r>
  <r>
    <x v="35"/>
    <x v="4"/>
    <n v="534"/>
    <x v="169"/>
    <n v="314"/>
    <n v="132"/>
    <n v="182"/>
    <n v="4"/>
    <n v="310"/>
    <n v="183"/>
    <n v="314"/>
    <n v="3"/>
    <n v="6.2700000000000006E-2"/>
  </r>
  <r>
    <x v="35"/>
    <x v="4"/>
    <n v="637"/>
    <x v="170"/>
    <n v="598"/>
    <n v="237"/>
    <n v="361"/>
    <n v="8"/>
    <n v="590"/>
    <n v="409"/>
    <n v="598"/>
    <n v="15"/>
    <n v="8.2100000000000006E-2"/>
  </r>
  <r>
    <x v="35"/>
    <x v="4"/>
    <n v="537"/>
    <x v="171"/>
    <n v="394"/>
    <n v="194"/>
    <n v="200"/>
    <n v="6"/>
    <n v="388"/>
    <n v="270"/>
    <n v="392"/>
    <n v="1"/>
    <n v="7.7499999999999999E-2"/>
  </r>
  <r>
    <x v="35"/>
    <x v="4"/>
    <n v="7800"/>
    <x v="172"/>
    <n v="880"/>
    <n v="395"/>
    <n v="485"/>
    <n v="135"/>
    <n v="745"/>
    <n v="295"/>
    <n v="877"/>
    <n v="25"/>
    <n v="4.8599999999999997E-2"/>
  </r>
  <r>
    <x v="35"/>
    <x v="4"/>
    <n v="6800"/>
    <x v="173"/>
    <n v="1698"/>
    <n v="755"/>
    <n v="943"/>
    <n v="159"/>
    <n v="1539"/>
    <n v="994"/>
    <n v="1686"/>
    <n v="47"/>
    <n v="5.96E-2"/>
  </r>
  <r>
    <x v="35"/>
    <x v="4"/>
    <n v="9500"/>
    <x v="174"/>
    <n v="1177"/>
    <n v="487"/>
    <n v="690"/>
    <n v="134"/>
    <n v="1043"/>
    <n v="625"/>
    <n v="1169"/>
    <n v="37"/>
    <n v="5.6399999999999999E-2"/>
  </r>
  <r>
    <x v="35"/>
    <x v="4"/>
    <n v="2300"/>
    <x v="175"/>
    <n v="180"/>
    <n v="98"/>
    <n v="82"/>
    <n v="54"/>
    <n v="126"/>
    <n v="46"/>
    <n v="178"/>
    <n v="2"/>
    <n v="2.2499999999999999E-2"/>
  </r>
  <r>
    <x v="35"/>
    <x v="4"/>
    <n v="9600"/>
    <x v="176"/>
    <n v="1570"/>
    <n v="739"/>
    <n v="831"/>
    <n v="157"/>
    <n v="1413"/>
    <n v="1002"/>
    <n v="1566"/>
    <n v="35"/>
    <n v="7.51E-2"/>
  </r>
  <r>
    <x v="35"/>
    <x v="4"/>
    <n v="8200"/>
    <x v="177"/>
    <n v="1095"/>
    <n v="462"/>
    <n v="633"/>
    <n v="170"/>
    <n v="925"/>
    <n v="547"/>
    <n v="1090"/>
    <n v="30"/>
    <n v="5.0099999999999999E-2"/>
  </r>
  <r>
    <x v="35"/>
    <x v="4"/>
    <n v="922"/>
    <x v="178"/>
    <n v="143"/>
    <n v="76"/>
    <n v="67"/>
    <n v="10"/>
    <n v="133"/>
    <n v="82"/>
    <n v="142"/>
    <n v="1"/>
    <n v="4.6300000000000001E-2"/>
  </r>
  <r>
    <x v="35"/>
    <x v="5"/>
    <n v="472"/>
    <x v="179"/>
    <n v="268"/>
    <n v="139"/>
    <n v="129"/>
    <n v="6"/>
    <n v="262"/>
    <n v="198"/>
    <n v="268"/>
    <n v="7"/>
    <n v="9.7799999999999998E-2"/>
  </r>
  <r>
    <x v="35"/>
    <x v="5"/>
    <n v="2610"/>
    <x v="180"/>
    <n v="1334"/>
    <n v="601"/>
    <n v="733"/>
    <n v="102"/>
    <n v="1232"/>
    <n v="609"/>
    <n v="1325"/>
    <n v="46"/>
    <n v="4.7300000000000002E-2"/>
  </r>
  <r>
    <x v="35"/>
    <x v="5"/>
    <n v="3000"/>
    <x v="181"/>
    <n v="11257"/>
    <n v="5114"/>
    <n v="6143"/>
    <n v="1289"/>
    <n v="9968"/>
    <n v="6840"/>
    <n v="11187"/>
    <n v="180"/>
    <n v="4.1200000000000001E-2"/>
  </r>
  <r>
    <x v="35"/>
    <x v="5"/>
    <n v="1015"/>
    <x v="182"/>
    <n v="408"/>
    <n v="186"/>
    <n v="222"/>
    <n v="65"/>
    <n v="343"/>
    <n v="189"/>
    <n v="404"/>
    <n v="4"/>
    <n v="3.2500000000000001E-2"/>
  </r>
  <r>
    <x v="35"/>
    <x v="5"/>
    <n v="1137"/>
    <x v="183"/>
    <n v="44"/>
    <n v="13"/>
    <n v="31"/>
    <n v="5"/>
    <n v="39"/>
    <n v="18"/>
    <n v="44"/>
    <n v="1"/>
    <n v="3.8399999999999997E-2"/>
  </r>
  <r>
    <x v="35"/>
    <x v="6"/>
    <n v="2400"/>
    <x v="184"/>
    <n v="902"/>
    <n v="402"/>
    <n v="500"/>
    <n v="40"/>
    <n v="862"/>
    <n v="289"/>
    <n v="891"/>
    <n v="32"/>
    <n v="4.9200000000000001E-2"/>
  </r>
  <r>
    <x v="35"/>
    <x v="6"/>
    <n v="565"/>
    <x v="185"/>
    <n v="201"/>
    <n v="99"/>
    <n v="102"/>
    <n v="31"/>
    <n v="170"/>
    <n v="37"/>
    <n v="200"/>
    <n v="5"/>
    <n v="3.27E-2"/>
  </r>
  <r>
    <x v="35"/>
    <x v="6"/>
    <n v="6100"/>
    <x v="186"/>
    <n v="2430"/>
    <n v="1180"/>
    <n v="1250"/>
    <n v="114"/>
    <n v="2316"/>
    <n v="1349"/>
    <n v="2419"/>
    <n v="43"/>
    <n v="4.7600000000000003E-2"/>
  </r>
  <r>
    <x v="35"/>
    <x v="6"/>
    <n v="6200"/>
    <x v="187"/>
    <n v="3510"/>
    <n v="1725"/>
    <n v="1785"/>
    <n v="476"/>
    <n v="3034"/>
    <n v="1371"/>
    <n v="3446"/>
    <n v="101"/>
    <n v="4.87E-2"/>
  </r>
  <r>
    <x v="35"/>
    <x v="6"/>
    <n v="6300"/>
    <x v="188"/>
    <n v="818"/>
    <n v="367"/>
    <n v="451"/>
    <n v="356"/>
    <n v="462"/>
    <n v="102"/>
    <n v="812"/>
    <n v="8"/>
    <n v="2.87E-2"/>
  </r>
  <r>
    <x v="35"/>
    <x v="6"/>
    <n v="6400"/>
    <x v="189"/>
    <n v="1080"/>
    <n v="482"/>
    <n v="598"/>
    <n v="315"/>
    <n v="765"/>
    <n v="57"/>
    <n v="1064"/>
    <n v="61"/>
    <n v="2.3099999999999999E-2"/>
  </r>
  <r>
    <x v="35"/>
    <x v="6"/>
    <n v="6600"/>
    <x v="190"/>
    <n v="3314"/>
    <n v="1571"/>
    <n v="1743"/>
    <n v="507"/>
    <n v="2807"/>
    <n v="914"/>
    <n v="3275"/>
    <n v="88"/>
    <n v="3.4299999999999997E-2"/>
  </r>
  <r>
    <x v="35"/>
    <x v="6"/>
    <n v="2620"/>
    <x v="191"/>
    <n v="400"/>
    <n v="175"/>
    <n v="225"/>
    <n v="126"/>
    <n v="274"/>
    <n v="49"/>
    <n v="397"/>
    <n v="7"/>
    <n v="2.3099999999999999E-2"/>
  </r>
  <r>
    <x v="35"/>
    <x v="6"/>
    <n v="8600"/>
    <x v="192"/>
    <n v="2117"/>
    <n v="979"/>
    <n v="1138"/>
    <n v="654"/>
    <n v="1463"/>
    <n v="448"/>
    <n v="2097"/>
    <n v="29"/>
    <n v="2.8500000000000001E-2"/>
  </r>
  <r>
    <x v="35"/>
    <x v="6"/>
    <n v="2650"/>
    <x v="193"/>
    <n v="402"/>
    <n v="179"/>
    <n v="223"/>
    <n v="174"/>
    <n v="228"/>
    <n v="8"/>
    <n v="400"/>
    <n v="10"/>
    <n v="1.89E-2"/>
  </r>
  <r>
    <x v="35"/>
    <x v="6"/>
    <n v="5000"/>
    <x v="194"/>
    <n v="8296"/>
    <n v="4124"/>
    <n v="4172"/>
    <n v="2645"/>
    <n v="5651"/>
    <n v="2623"/>
    <n v="8236"/>
    <n v="113"/>
    <n v="3.44E-2"/>
  </r>
  <r>
    <x v="36"/>
    <x v="0"/>
    <n v="3760"/>
    <x v="0"/>
    <n v="109"/>
    <n v="49"/>
    <n v="60"/>
    <n v="37"/>
    <n v="72"/>
    <n v="4"/>
    <n v="109"/>
    <n v="2"/>
    <n v="2.4400000000000002E-2"/>
  </r>
  <r>
    <x v="36"/>
    <x v="0"/>
    <n v="3750"/>
    <x v="1"/>
    <n v="114"/>
    <n v="50"/>
    <n v="64"/>
    <n v="35"/>
    <n v="79"/>
    <n v="0"/>
    <n v="113"/>
    <n v="5"/>
    <n v="2.6599999999999999E-2"/>
  </r>
  <r>
    <x v="36"/>
    <x v="0"/>
    <n v="3560"/>
    <x v="2"/>
    <n v="29"/>
    <n v="11"/>
    <n v="18"/>
    <n v="16"/>
    <n v="13"/>
    <n v="1"/>
    <n v="29"/>
    <n v="0"/>
    <n v="1.5800000000000002E-2"/>
  </r>
  <r>
    <x v="36"/>
    <x v="0"/>
    <n v="3650"/>
    <x v="195"/>
    <n v="52"/>
    <n v="24"/>
    <n v="28"/>
    <n v="27"/>
    <n v="25"/>
    <n v="7"/>
    <n v="52"/>
    <n v="2"/>
    <n v="1.32E-2"/>
  </r>
  <r>
    <x v="36"/>
    <x v="0"/>
    <n v="3570"/>
    <x v="4"/>
    <n v="406"/>
    <n v="189"/>
    <n v="217"/>
    <n v="73"/>
    <n v="333"/>
    <n v="101"/>
    <n v="406"/>
    <n v="10"/>
    <n v="3.9E-2"/>
  </r>
  <r>
    <x v="36"/>
    <x v="0"/>
    <n v="3574"/>
    <x v="5"/>
    <n v="48"/>
    <n v="25"/>
    <n v="23"/>
    <n v="17"/>
    <n v="31"/>
    <n v="19"/>
    <n v="47"/>
    <n v="1"/>
    <n v="1.9699999999999999E-2"/>
  </r>
  <r>
    <x v="36"/>
    <x v="0"/>
    <n v="3652"/>
    <x v="6"/>
    <n v="56"/>
    <n v="22"/>
    <n v="34"/>
    <n v="8"/>
    <n v="48"/>
    <n v="2"/>
    <n v="56"/>
    <n v="2"/>
    <n v="2.29E-2"/>
  </r>
  <r>
    <x v="36"/>
    <x v="0"/>
    <n v="3780"/>
    <x v="7"/>
    <n v="403"/>
    <n v="207"/>
    <n v="196"/>
    <n v="13"/>
    <n v="390"/>
    <n v="196"/>
    <n v="402"/>
    <n v="5"/>
    <n v="3.5900000000000001E-2"/>
  </r>
  <r>
    <x v="36"/>
    <x v="0"/>
    <n v="3730"/>
    <x v="8"/>
    <n v="157"/>
    <n v="71"/>
    <n v="86"/>
    <n v="25"/>
    <n v="132"/>
    <n v="39"/>
    <n v="157"/>
    <n v="2"/>
    <n v="2.1700000000000001E-2"/>
  </r>
  <r>
    <x v="36"/>
    <x v="0"/>
    <n v="3769"/>
    <x v="9"/>
    <n v="25"/>
    <n v="10"/>
    <n v="15"/>
    <n v="15"/>
    <n v="10"/>
    <n v="3"/>
    <n v="25"/>
    <n v="1"/>
    <n v="1.26E-2"/>
  </r>
  <r>
    <x v="36"/>
    <x v="0"/>
    <n v="3797"/>
    <x v="10"/>
    <n v="354"/>
    <n v="137"/>
    <n v="217"/>
    <n v="19"/>
    <n v="335"/>
    <n v="108"/>
    <n v="350"/>
    <n v="9"/>
    <n v="2.69E-2"/>
  </r>
  <r>
    <x v="36"/>
    <x v="0"/>
    <n v="3616"/>
    <x v="11"/>
    <n v="555"/>
    <n v="216"/>
    <n v="339"/>
    <n v="95"/>
    <n v="460"/>
    <n v="189"/>
    <n v="553"/>
    <n v="34"/>
    <n v="2.76E-2"/>
  </r>
  <r>
    <x v="36"/>
    <x v="0"/>
    <n v="3660"/>
    <x v="12"/>
    <n v="77"/>
    <n v="35"/>
    <n v="42"/>
    <n v="5"/>
    <n v="72"/>
    <n v="54"/>
    <n v="77"/>
    <n v="1"/>
    <n v="6.9900000000000004E-2"/>
  </r>
  <r>
    <x v="36"/>
    <x v="0"/>
    <n v="3557"/>
    <x v="13"/>
    <n v="41"/>
    <n v="20"/>
    <n v="21"/>
    <n v="11"/>
    <n v="30"/>
    <n v="10"/>
    <n v="41"/>
    <n v="1"/>
    <n v="2.2800000000000001E-2"/>
  </r>
  <r>
    <x v="36"/>
    <x v="0"/>
    <n v="3611"/>
    <x v="14"/>
    <n v="103"/>
    <n v="49"/>
    <n v="54"/>
    <n v="21"/>
    <n v="82"/>
    <n v="56"/>
    <n v="103"/>
    <n v="1"/>
    <n v="3.32E-2"/>
  </r>
  <r>
    <x v="36"/>
    <x v="0"/>
    <n v="3640"/>
    <x v="15"/>
    <n v="88"/>
    <n v="39"/>
    <n v="49"/>
    <n v="24"/>
    <n v="64"/>
    <n v="17"/>
    <n v="88"/>
    <n v="2"/>
    <n v="2.4899999999999999E-2"/>
  </r>
  <r>
    <x v="36"/>
    <x v="1"/>
    <n v="31"/>
    <x v="16"/>
    <n v="1379"/>
    <n v="616"/>
    <n v="763"/>
    <n v="99"/>
    <n v="1280"/>
    <n v="990"/>
    <n v="1371"/>
    <n v="13"/>
    <n v="0.1084"/>
  </r>
  <r>
    <x v="36"/>
    <x v="1"/>
    <n v="2600"/>
    <x v="17"/>
    <n v="1663"/>
    <n v="731"/>
    <n v="932"/>
    <n v="77"/>
    <n v="1586"/>
    <n v="628"/>
    <n v="1635"/>
    <n v="46"/>
    <n v="4.9299999999999997E-2"/>
  </r>
  <r>
    <x v="36"/>
    <x v="1"/>
    <n v="70"/>
    <x v="18"/>
    <n v="7120"/>
    <n v="2936"/>
    <n v="4184"/>
    <n v="783"/>
    <n v="6337"/>
    <n v="3871"/>
    <n v="7073"/>
    <n v="192"/>
    <n v="6.5600000000000006E-2"/>
  </r>
  <r>
    <x v="36"/>
    <x v="1"/>
    <n v="7100"/>
    <x v="19"/>
    <n v="4509"/>
    <n v="1850"/>
    <n v="2659"/>
    <n v="673"/>
    <n v="3836"/>
    <n v="2665"/>
    <n v="4404"/>
    <n v="110"/>
    <n v="6.5500000000000003E-2"/>
  </r>
  <r>
    <x v="36"/>
    <x v="1"/>
    <n v="9000"/>
    <x v="20"/>
    <n v="7531"/>
    <n v="3406"/>
    <n v="4125"/>
    <n v="987"/>
    <n v="6544"/>
    <n v="4632"/>
    <n v="7475"/>
    <n v="277"/>
    <n v="7.2400000000000006E-2"/>
  </r>
  <r>
    <x v="36"/>
    <x v="1"/>
    <n v="2200"/>
    <x v="21"/>
    <n v="2242"/>
    <n v="952"/>
    <n v="1290"/>
    <n v="136"/>
    <n v="2106"/>
    <n v="1517"/>
    <n v="2202"/>
    <n v="65"/>
    <n v="0.1196"/>
  </r>
  <r>
    <x v="36"/>
    <x v="1"/>
    <n v="1303"/>
    <x v="22"/>
    <n v="788"/>
    <n v="341"/>
    <n v="447"/>
    <n v="2"/>
    <n v="786"/>
    <n v="721"/>
    <n v="787"/>
    <n v="2"/>
    <n v="0.20319999999999999"/>
  </r>
  <r>
    <x v="36"/>
    <x v="1"/>
    <n v="831"/>
    <x v="23"/>
    <n v="453"/>
    <n v="214"/>
    <n v="239"/>
    <n v="21"/>
    <n v="432"/>
    <n v="287"/>
    <n v="448"/>
    <n v="33"/>
    <n v="9.9599999999999994E-2"/>
  </r>
  <r>
    <x v="36"/>
    <x v="1"/>
    <n v="1059"/>
    <x v="24"/>
    <n v="976"/>
    <n v="421"/>
    <n v="555"/>
    <n v="3"/>
    <n v="973"/>
    <n v="885"/>
    <n v="973"/>
    <n v="18"/>
    <n v="0.21929999999999999"/>
  </r>
  <r>
    <x v="36"/>
    <x v="1"/>
    <n v="1271"/>
    <x v="25"/>
    <n v="40"/>
    <n v="17"/>
    <n v="23"/>
    <n v="21"/>
    <n v="19"/>
    <n v="4"/>
    <n v="40"/>
    <n v="1"/>
    <n v="1.17E-2"/>
  </r>
  <r>
    <x v="36"/>
    <x v="1"/>
    <n v="1060"/>
    <x v="26"/>
    <n v="1006"/>
    <n v="457"/>
    <n v="549"/>
    <n v="2"/>
    <n v="1004"/>
    <n v="942"/>
    <n v="1006"/>
    <n v="6"/>
    <n v="0.24790000000000001"/>
  </r>
  <r>
    <x v="36"/>
    <x v="1"/>
    <n v="1268"/>
    <x v="27"/>
    <n v="54"/>
    <n v="25"/>
    <n v="29"/>
    <n v="18"/>
    <n v="36"/>
    <n v="5"/>
    <n v="54"/>
    <n v="2"/>
    <n v="1.29E-2"/>
  </r>
  <r>
    <x v="36"/>
    <x v="1"/>
    <n v="99"/>
    <x v="28"/>
    <n v="245"/>
    <n v="97"/>
    <n v="148"/>
    <n v="13"/>
    <n v="232"/>
    <n v="148"/>
    <n v="234"/>
    <n v="7"/>
    <n v="9.5699999999999993E-2"/>
  </r>
  <r>
    <x v="36"/>
    <x v="1"/>
    <n v="246"/>
    <x v="29"/>
    <n v="1053"/>
    <n v="465"/>
    <n v="588"/>
    <n v="65"/>
    <n v="988"/>
    <n v="573"/>
    <n v="1047"/>
    <n v="31"/>
    <n v="7.8200000000000006E-2"/>
  </r>
  <r>
    <x v="36"/>
    <x v="1"/>
    <n v="666"/>
    <x v="30"/>
    <n v="48"/>
    <n v="23"/>
    <n v="25"/>
    <n v="22"/>
    <n v="26"/>
    <n v="5"/>
    <n v="48"/>
    <n v="2"/>
    <n v="1.1900000000000001E-2"/>
  </r>
  <r>
    <x v="36"/>
    <x v="1"/>
    <n v="2560"/>
    <x v="31"/>
    <n v="818"/>
    <n v="375"/>
    <n v="443"/>
    <n v="143"/>
    <n v="675"/>
    <n v="455"/>
    <n v="796"/>
    <n v="40"/>
    <n v="6.3700000000000007E-2"/>
  </r>
  <r>
    <x v="36"/>
    <x v="1"/>
    <n v="1192"/>
    <x v="32"/>
    <n v="970"/>
    <n v="399"/>
    <n v="571"/>
    <n v="3"/>
    <n v="967"/>
    <n v="892"/>
    <n v="968"/>
    <n v="0"/>
    <n v="0.2442"/>
  </r>
  <r>
    <x v="36"/>
    <x v="1"/>
    <n v="2630"/>
    <x v="33"/>
    <n v="2490"/>
    <n v="1040"/>
    <n v="1450"/>
    <n v="188"/>
    <n v="2302"/>
    <n v="1493"/>
    <n v="2485"/>
    <n v="65"/>
    <n v="8.8499999999999995E-2"/>
  </r>
  <r>
    <x v="36"/>
    <x v="1"/>
    <n v="1034"/>
    <x v="34"/>
    <n v="1274"/>
    <n v="580"/>
    <n v="694"/>
    <n v="37"/>
    <n v="1237"/>
    <n v="817"/>
    <n v="1254"/>
    <n v="85"/>
    <n v="0.1067"/>
  </r>
  <r>
    <x v="36"/>
    <x v="1"/>
    <n v="1161"/>
    <x v="35"/>
    <n v="3179"/>
    <n v="1362"/>
    <n v="1817"/>
    <n v="9"/>
    <n v="3170"/>
    <n v="2850"/>
    <n v="3178"/>
    <n v="53"/>
    <n v="0.1767"/>
  </r>
  <r>
    <x v="36"/>
    <x v="1"/>
    <n v="1286"/>
    <x v="36"/>
    <n v="508"/>
    <n v="195"/>
    <n v="313"/>
    <n v="0"/>
    <n v="508"/>
    <n v="463"/>
    <n v="507"/>
    <n v="2"/>
    <n v="0.20300000000000001"/>
  </r>
  <r>
    <x v="36"/>
    <x v="1"/>
    <n v="1031"/>
    <x v="37"/>
    <n v="1134"/>
    <n v="498"/>
    <n v="636"/>
    <n v="60"/>
    <n v="1074"/>
    <n v="731"/>
    <n v="1128"/>
    <n v="14"/>
    <n v="9.0200000000000002E-2"/>
  </r>
  <r>
    <x v="36"/>
    <x v="1"/>
    <n v="1054"/>
    <x v="38"/>
    <n v="1182"/>
    <n v="556"/>
    <n v="626"/>
    <n v="4"/>
    <n v="1178"/>
    <n v="1108"/>
    <n v="1181"/>
    <n v="3"/>
    <n v="0.25290000000000001"/>
  </r>
  <r>
    <x v="36"/>
    <x v="2"/>
    <n v="182"/>
    <x v="39"/>
    <n v="176"/>
    <n v="81"/>
    <n v="95"/>
    <n v="70"/>
    <n v="106"/>
    <n v="22"/>
    <n v="175"/>
    <n v="4"/>
    <n v="2.64E-2"/>
  </r>
  <r>
    <x v="36"/>
    <x v="2"/>
    <n v="41"/>
    <x v="40"/>
    <n v="54"/>
    <n v="31"/>
    <n v="23"/>
    <n v="4"/>
    <n v="50"/>
    <n v="17"/>
    <n v="54"/>
    <n v="0"/>
    <n v="2.98E-2"/>
  </r>
  <r>
    <x v="36"/>
    <x v="2"/>
    <n v="1309"/>
    <x v="41"/>
    <n v="416"/>
    <n v="186"/>
    <n v="230"/>
    <n v="20"/>
    <n v="396"/>
    <n v="114"/>
    <n v="414"/>
    <n v="0"/>
    <n v="3.49E-2"/>
  </r>
  <r>
    <x v="36"/>
    <x v="2"/>
    <n v="2530"/>
    <x v="42"/>
    <n v="221"/>
    <n v="102"/>
    <n v="119"/>
    <n v="43"/>
    <n v="178"/>
    <n v="62"/>
    <n v="218"/>
    <n v="3"/>
    <n v="2.53E-2"/>
  </r>
  <r>
    <x v="36"/>
    <x v="2"/>
    <n v="466"/>
    <x v="43"/>
    <n v="128"/>
    <n v="60"/>
    <n v="68"/>
    <n v="25"/>
    <n v="103"/>
    <n v="40"/>
    <n v="128"/>
    <n v="0"/>
    <n v="3.6299999999999999E-2"/>
  </r>
  <r>
    <x v="36"/>
    <x v="2"/>
    <n v="1066"/>
    <x v="44"/>
    <n v="201"/>
    <n v="87"/>
    <n v="114"/>
    <n v="23"/>
    <n v="178"/>
    <n v="70"/>
    <n v="198"/>
    <n v="2"/>
    <n v="0.05"/>
  </r>
  <r>
    <x v="36"/>
    <x v="2"/>
    <n v="681"/>
    <x v="45"/>
    <n v="315"/>
    <n v="167"/>
    <n v="148"/>
    <n v="138"/>
    <n v="177"/>
    <n v="60"/>
    <n v="314"/>
    <n v="0"/>
    <n v="2.7E-2"/>
  </r>
  <r>
    <x v="36"/>
    <x v="2"/>
    <n v="2550"/>
    <x v="46"/>
    <n v="402"/>
    <n v="171"/>
    <n v="231"/>
    <n v="67"/>
    <n v="335"/>
    <n v="105"/>
    <n v="398"/>
    <n v="0"/>
    <n v="3.49E-2"/>
  </r>
  <r>
    <x v="36"/>
    <x v="2"/>
    <n v="627"/>
    <x v="47"/>
    <n v="97"/>
    <n v="44"/>
    <n v="53"/>
    <n v="2"/>
    <n v="95"/>
    <n v="50"/>
    <n v="95"/>
    <n v="1"/>
    <n v="2.7900000000000001E-2"/>
  </r>
  <r>
    <x v="36"/>
    <x v="2"/>
    <n v="166"/>
    <x v="48"/>
    <n v="376"/>
    <n v="147"/>
    <n v="229"/>
    <n v="45"/>
    <n v="331"/>
    <n v="95"/>
    <n v="374"/>
    <n v="4"/>
    <n v="3.4000000000000002E-2"/>
  </r>
  <r>
    <x v="36"/>
    <x v="2"/>
    <n v="229"/>
    <x v="49"/>
    <n v="194"/>
    <n v="86"/>
    <n v="108"/>
    <n v="62"/>
    <n v="132"/>
    <n v="28"/>
    <n v="193"/>
    <n v="4"/>
    <n v="2.4E-2"/>
  </r>
  <r>
    <x v="36"/>
    <x v="2"/>
    <n v="9700"/>
    <x v="50"/>
    <n v="701"/>
    <n v="343"/>
    <n v="358"/>
    <n v="245"/>
    <n v="456"/>
    <n v="70"/>
    <n v="693"/>
    <n v="18"/>
    <n v="2.4799999999999999E-2"/>
  </r>
  <r>
    <x v="36"/>
    <x v="2"/>
    <n v="1290"/>
    <x v="51"/>
    <n v="171"/>
    <n v="53"/>
    <n v="118"/>
    <n v="8"/>
    <n v="163"/>
    <n v="123"/>
    <n v="171"/>
    <n v="2"/>
    <n v="6.0699999999999997E-2"/>
  </r>
  <r>
    <x v="36"/>
    <x v="2"/>
    <n v="2730"/>
    <x v="52"/>
    <n v="2228"/>
    <n v="937"/>
    <n v="1291"/>
    <n v="13"/>
    <n v="2215"/>
    <n v="1891"/>
    <n v="2222"/>
    <n v="16"/>
    <n v="0.13"/>
  </r>
  <r>
    <x v="36"/>
    <x v="2"/>
    <n v="2720"/>
    <x v="53"/>
    <n v="354"/>
    <n v="172"/>
    <n v="182"/>
    <n v="12"/>
    <n v="342"/>
    <n v="195"/>
    <n v="353"/>
    <n v="17"/>
    <n v="3.2399999999999998E-2"/>
  </r>
  <r>
    <x v="36"/>
    <x v="2"/>
    <n v="2660"/>
    <x v="54"/>
    <n v="889"/>
    <n v="426"/>
    <n v="463"/>
    <n v="91"/>
    <n v="798"/>
    <n v="393"/>
    <n v="881"/>
    <n v="16"/>
    <n v="4.0399999999999998E-2"/>
  </r>
  <r>
    <x v="36"/>
    <x v="2"/>
    <n v="9400"/>
    <x v="55"/>
    <n v="539"/>
    <n v="224"/>
    <n v="315"/>
    <n v="88"/>
    <n v="451"/>
    <n v="73"/>
    <n v="530"/>
    <n v="29"/>
    <n v="3.4099999999999998E-2"/>
  </r>
  <r>
    <x v="36"/>
    <x v="2"/>
    <n v="1224"/>
    <x v="56"/>
    <n v="112"/>
    <n v="49"/>
    <n v="63"/>
    <n v="52"/>
    <n v="60"/>
    <n v="2"/>
    <n v="112"/>
    <n v="0"/>
    <n v="2.01E-2"/>
  </r>
  <r>
    <x v="36"/>
    <x v="2"/>
    <n v="633"/>
    <x v="57"/>
    <n v="30"/>
    <n v="17"/>
    <n v="13"/>
    <n v="1"/>
    <n v="29"/>
    <n v="15"/>
    <n v="30"/>
    <n v="1"/>
    <n v="2.35E-2"/>
  </r>
  <r>
    <x v="36"/>
    <x v="2"/>
    <n v="168"/>
    <x v="58"/>
    <n v="328"/>
    <n v="146"/>
    <n v="182"/>
    <n v="62"/>
    <n v="266"/>
    <n v="65"/>
    <n v="325"/>
    <n v="6"/>
    <n v="3.1E-2"/>
  </r>
  <r>
    <x v="36"/>
    <x v="2"/>
    <n v="6900"/>
    <x v="59"/>
    <n v="1332"/>
    <n v="589"/>
    <n v="743"/>
    <n v="417"/>
    <n v="915"/>
    <n v="207"/>
    <n v="1321"/>
    <n v="37"/>
    <n v="2.5700000000000001E-2"/>
  </r>
  <r>
    <x v="36"/>
    <x v="2"/>
    <n v="634"/>
    <x v="60"/>
    <n v="240"/>
    <n v="111"/>
    <n v="129"/>
    <n v="0"/>
    <n v="240"/>
    <n v="145"/>
    <n v="240"/>
    <n v="1"/>
    <n v="2.8199999999999999E-2"/>
  </r>
  <r>
    <x v="36"/>
    <x v="2"/>
    <n v="7000"/>
    <x v="61"/>
    <n v="2198"/>
    <n v="988"/>
    <n v="1210"/>
    <n v="163"/>
    <n v="2035"/>
    <n v="1239"/>
    <n v="2186"/>
    <n v="39"/>
    <n v="6.2399999999999997E-2"/>
  </r>
  <r>
    <x v="36"/>
    <x v="2"/>
    <n v="1200"/>
    <x v="62"/>
    <n v="909"/>
    <n v="388"/>
    <n v="521"/>
    <n v="339"/>
    <n v="570"/>
    <n v="59"/>
    <n v="902"/>
    <n v="77"/>
    <n v="2.1700000000000001E-2"/>
  </r>
  <r>
    <x v="36"/>
    <x v="2"/>
    <n v="28"/>
    <x v="63"/>
    <n v="158"/>
    <n v="68"/>
    <n v="90"/>
    <n v="25"/>
    <n v="133"/>
    <n v="36"/>
    <n v="156"/>
    <n v="0"/>
    <n v="2.35E-2"/>
  </r>
  <r>
    <x v="36"/>
    <x v="2"/>
    <n v="7200"/>
    <x v="64"/>
    <n v="694"/>
    <n v="321"/>
    <n v="373"/>
    <n v="146"/>
    <n v="548"/>
    <n v="211"/>
    <n v="686"/>
    <n v="2"/>
    <n v="3.0300000000000001E-2"/>
  </r>
  <r>
    <x v="36"/>
    <x v="2"/>
    <n v="7400"/>
    <x v="65"/>
    <n v="4566"/>
    <n v="2153"/>
    <n v="2413"/>
    <n v="662"/>
    <n v="3904"/>
    <n v="1692"/>
    <n v="4531"/>
    <n v="119"/>
    <n v="4.3999999999999997E-2"/>
  </r>
  <r>
    <x v="36"/>
    <x v="2"/>
    <n v="587"/>
    <x v="66"/>
    <n v="11"/>
    <n v="5"/>
    <n v="6"/>
    <n v="7"/>
    <n v="4"/>
    <n v="0"/>
    <n v="11"/>
    <n v="0"/>
    <n v="5.8999999999999999E-3"/>
  </r>
  <r>
    <x v="36"/>
    <x v="2"/>
    <n v="171"/>
    <x v="67"/>
    <n v="81"/>
    <n v="33"/>
    <n v="48"/>
    <n v="17"/>
    <n v="64"/>
    <n v="8"/>
    <n v="81"/>
    <n v="3"/>
    <n v="2.29E-2"/>
  </r>
  <r>
    <x v="36"/>
    <x v="2"/>
    <n v="7900"/>
    <x v="68"/>
    <n v="4111"/>
    <n v="1874"/>
    <n v="2237"/>
    <n v="823"/>
    <n v="3288"/>
    <n v="1113"/>
    <n v="4079"/>
    <n v="46"/>
    <n v="3.3700000000000001E-2"/>
  </r>
  <r>
    <x v="36"/>
    <x v="2"/>
    <n v="195"/>
    <x v="69"/>
    <n v="285"/>
    <n v="122"/>
    <n v="163"/>
    <n v="83"/>
    <n v="202"/>
    <n v="34"/>
    <n v="285"/>
    <n v="0"/>
    <n v="2.8500000000000001E-2"/>
  </r>
  <r>
    <x v="36"/>
    <x v="2"/>
    <n v="638"/>
    <x v="70"/>
    <n v="927"/>
    <n v="366"/>
    <n v="561"/>
    <n v="4"/>
    <n v="923"/>
    <n v="798"/>
    <n v="923"/>
    <n v="4"/>
    <n v="0.1099"/>
  </r>
  <r>
    <x v="36"/>
    <x v="2"/>
    <n v="469"/>
    <x v="71"/>
    <n v="304"/>
    <n v="137"/>
    <n v="167"/>
    <n v="21"/>
    <n v="283"/>
    <n v="139"/>
    <n v="301"/>
    <n v="3"/>
    <n v="5.1499999999999997E-2"/>
  </r>
  <r>
    <x v="36"/>
    <x v="2"/>
    <n v="2640"/>
    <x v="72"/>
    <n v="750"/>
    <n v="394"/>
    <n v="356"/>
    <n v="97"/>
    <n v="653"/>
    <n v="151"/>
    <n v="744"/>
    <n v="31"/>
    <n v="3.32E-2"/>
  </r>
  <r>
    <x v="36"/>
    <x v="2"/>
    <n v="8300"/>
    <x v="73"/>
    <n v="4562"/>
    <n v="2035"/>
    <n v="2527"/>
    <n v="987"/>
    <n v="3575"/>
    <n v="1531"/>
    <n v="4536"/>
    <n v="37"/>
    <n v="3.3399999999999999E-2"/>
  </r>
  <r>
    <x v="36"/>
    <x v="2"/>
    <n v="8400"/>
    <x v="74"/>
    <n v="2640"/>
    <n v="1148"/>
    <n v="1492"/>
    <n v="561"/>
    <n v="2079"/>
    <n v="1076"/>
    <n v="2594"/>
    <n v="14"/>
    <n v="3.9600000000000003E-2"/>
  </r>
  <r>
    <x v="36"/>
    <x v="2"/>
    <n v="8500"/>
    <x v="75"/>
    <n v="1779"/>
    <n v="840"/>
    <n v="939"/>
    <n v="115"/>
    <n v="1664"/>
    <n v="831"/>
    <n v="1745"/>
    <n v="56"/>
    <n v="4.8399999999999999E-2"/>
  </r>
  <r>
    <x v="36"/>
    <x v="2"/>
    <n v="8700"/>
    <x v="76"/>
    <n v="807"/>
    <n v="389"/>
    <n v="418"/>
    <n v="302"/>
    <n v="505"/>
    <n v="85"/>
    <n v="807"/>
    <n v="13"/>
    <n v="2.1899999999999999E-2"/>
  </r>
  <r>
    <x v="36"/>
    <x v="2"/>
    <n v="1304"/>
    <x v="77"/>
    <n v="190"/>
    <n v="87"/>
    <n v="103"/>
    <n v="82"/>
    <n v="108"/>
    <n v="7"/>
    <n v="190"/>
    <n v="4"/>
    <n v="1.7999999999999999E-2"/>
  </r>
  <r>
    <x v="36"/>
    <x v="2"/>
    <n v="154"/>
    <x v="78"/>
    <n v="139"/>
    <n v="69"/>
    <n v="70"/>
    <n v="42"/>
    <n v="97"/>
    <n v="25"/>
    <n v="139"/>
    <n v="0"/>
    <n v="2.3599999999999999E-2"/>
  </r>
  <r>
    <x v="36"/>
    <x v="3"/>
    <n v="473"/>
    <x v="79"/>
    <n v="759"/>
    <n v="307"/>
    <n v="452"/>
    <n v="4"/>
    <n v="755"/>
    <n v="651"/>
    <n v="755"/>
    <n v="4"/>
    <n v="0.13400000000000001"/>
  </r>
  <r>
    <x v="36"/>
    <x v="3"/>
    <n v="478"/>
    <x v="80"/>
    <n v="538"/>
    <n v="235"/>
    <n v="303"/>
    <n v="14"/>
    <n v="524"/>
    <n v="461"/>
    <n v="538"/>
    <n v="8"/>
    <n v="9.9599999999999994E-2"/>
  </r>
  <r>
    <x v="36"/>
    <x v="3"/>
    <n v="529"/>
    <x v="81"/>
    <n v="638"/>
    <n v="253"/>
    <n v="385"/>
    <n v="9"/>
    <n v="629"/>
    <n v="530"/>
    <n v="638"/>
    <n v="5"/>
    <n v="0.1166"/>
  </r>
  <r>
    <x v="36"/>
    <x v="3"/>
    <n v="482"/>
    <x v="82"/>
    <n v="403"/>
    <n v="172"/>
    <n v="231"/>
    <n v="4"/>
    <n v="399"/>
    <n v="345"/>
    <n v="399"/>
    <n v="5"/>
    <n v="0.1077"/>
  </r>
  <r>
    <x v="36"/>
    <x v="3"/>
    <n v="4001"/>
    <x v="83"/>
    <n v="405"/>
    <n v="153"/>
    <n v="252"/>
    <n v="7"/>
    <n v="398"/>
    <n v="354"/>
    <n v="398"/>
    <n v="1"/>
    <n v="0.15040000000000001"/>
  </r>
  <r>
    <x v="36"/>
    <x v="3"/>
    <n v="998"/>
    <x v="84"/>
    <n v="421"/>
    <n v="150"/>
    <n v="271"/>
    <n v="1"/>
    <n v="420"/>
    <n v="352"/>
    <n v="421"/>
    <n v="8"/>
    <n v="0.1191"/>
  </r>
  <r>
    <x v="36"/>
    <x v="3"/>
    <n v="480"/>
    <x v="85"/>
    <n v="367"/>
    <n v="120"/>
    <n v="247"/>
    <n v="9"/>
    <n v="358"/>
    <n v="259"/>
    <n v="366"/>
    <n v="1"/>
    <n v="7.22E-2"/>
  </r>
  <r>
    <x v="36"/>
    <x v="3"/>
    <n v="9200"/>
    <x v="86"/>
    <n v="880"/>
    <n v="392"/>
    <n v="488"/>
    <n v="20"/>
    <n v="860"/>
    <n v="474"/>
    <n v="878"/>
    <n v="73"/>
    <n v="8.7999999999999995E-2"/>
  </r>
  <r>
    <x v="36"/>
    <x v="3"/>
    <n v="944"/>
    <x v="87"/>
    <n v="217"/>
    <n v="101"/>
    <n v="116"/>
    <n v="3"/>
    <n v="214"/>
    <n v="167"/>
    <n v="216"/>
    <n v="4"/>
    <n v="7.0800000000000002E-2"/>
  </r>
  <r>
    <x v="36"/>
    <x v="3"/>
    <n v="483"/>
    <x v="88"/>
    <n v="426"/>
    <n v="172"/>
    <n v="254"/>
    <n v="1"/>
    <n v="425"/>
    <n v="360"/>
    <n v="426"/>
    <n v="9"/>
    <n v="0.13100000000000001"/>
  </r>
  <r>
    <x v="36"/>
    <x v="3"/>
    <n v="1292"/>
    <x v="89"/>
    <n v="1557"/>
    <n v="655"/>
    <n v="902"/>
    <n v="6"/>
    <n v="1551"/>
    <n v="1375"/>
    <n v="1556"/>
    <n v="7"/>
    <n v="0.17560000000000001"/>
  </r>
  <r>
    <x v="36"/>
    <x v="3"/>
    <n v="485"/>
    <x v="90"/>
    <n v="261"/>
    <n v="73"/>
    <n v="188"/>
    <n v="2"/>
    <n v="259"/>
    <n v="173"/>
    <n v="261"/>
    <n v="3"/>
    <n v="9.3100000000000002E-2"/>
  </r>
  <r>
    <x v="36"/>
    <x v="3"/>
    <n v="487"/>
    <x v="91"/>
    <n v="64"/>
    <n v="29"/>
    <n v="35"/>
    <n v="5"/>
    <n v="59"/>
    <n v="31"/>
    <n v="63"/>
    <n v="1"/>
    <n v="3.9699999999999999E-2"/>
  </r>
  <r>
    <x v="36"/>
    <x v="3"/>
    <n v="489"/>
    <x v="92"/>
    <n v="412"/>
    <n v="178"/>
    <n v="234"/>
    <n v="17"/>
    <n v="395"/>
    <n v="306"/>
    <n v="412"/>
    <n v="2"/>
    <n v="0.1"/>
  </r>
  <r>
    <x v="36"/>
    <x v="3"/>
    <n v="490"/>
    <x v="93"/>
    <n v="441"/>
    <n v="185"/>
    <n v="256"/>
    <n v="9"/>
    <n v="432"/>
    <n v="350"/>
    <n v="441"/>
    <n v="8"/>
    <n v="8.8999999999999996E-2"/>
  </r>
  <r>
    <x v="36"/>
    <x v="3"/>
    <n v="492"/>
    <x v="94"/>
    <n v="680"/>
    <n v="303"/>
    <n v="377"/>
    <n v="11"/>
    <n v="669"/>
    <n v="519"/>
    <n v="680"/>
    <n v="15"/>
    <n v="0.14499999999999999"/>
  </r>
  <r>
    <x v="36"/>
    <x v="3"/>
    <n v="975"/>
    <x v="95"/>
    <n v="350"/>
    <n v="164"/>
    <n v="186"/>
    <n v="1"/>
    <n v="349"/>
    <n v="241"/>
    <n v="345"/>
    <n v="13"/>
    <n v="0.1182"/>
  </r>
  <r>
    <x v="36"/>
    <x v="3"/>
    <n v="496"/>
    <x v="96"/>
    <n v="135"/>
    <n v="56"/>
    <n v="79"/>
    <n v="4"/>
    <n v="131"/>
    <n v="73"/>
    <n v="134"/>
    <n v="2"/>
    <n v="5.1900000000000002E-2"/>
  </r>
  <r>
    <x v="36"/>
    <x v="3"/>
    <n v="2034"/>
    <x v="97"/>
    <n v="273"/>
    <n v="117"/>
    <n v="156"/>
    <n v="19"/>
    <n v="254"/>
    <n v="140"/>
    <n v="268"/>
    <n v="5"/>
    <n v="5.7500000000000002E-2"/>
  </r>
  <r>
    <x v="36"/>
    <x v="3"/>
    <n v="6700"/>
    <x v="98"/>
    <n v="1990"/>
    <n v="890"/>
    <n v="1100"/>
    <n v="106"/>
    <n v="1884"/>
    <n v="1179"/>
    <n v="1846"/>
    <n v="65"/>
    <n v="8.4400000000000003E-2"/>
  </r>
  <r>
    <x v="36"/>
    <x v="3"/>
    <n v="962"/>
    <x v="99"/>
    <n v="374"/>
    <n v="171"/>
    <n v="203"/>
    <n v="4"/>
    <n v="370"/>
    <n v="267"/>
    <n v="371"/>
    <n v="0"/>
    <n v="0.1255"/>
  </r>
  <r>
    <x v="36"/>
    <x v="3"/>
    <n v="498"/>
    <x v="100"/>
    <n v="581"/>
    <n v="240"/>
    <n v="341"/>
    <n v="8"/>
    <n v="573"/>
    <n v="501"/>
    <n v="578"/>
    <n v="21"/>
    <n v="0.1056"/>
  </r>
  <r>
    <x v="36"/>
    <x v="3"/>
    <n v="8900"/>
    <x v="101"/>
    <n v="2030"/>
    <n v="816"/>
    <n v="1214"/>
    <n v="13"/>
    <n v="2017"/>
    <n v="1779"/>
    <n v="2024"/>
    <n v="17"/>
    <n v="0.14910000000000001"/>
  </r>
  <r>
    <x v="36"/>
    <x v="3"/>
    <n v="1295"/>
    <x v="102"/>
    <n v="160"/>
    <n v="60"/>
    <n v="100"/>
    <n v="4"/>
    <n v="156"/>
    <n v="111"/>
    <n v="160"/>
    <n v="1"/>
    <n v="6.0900000000000003E-2"/>
  </r>
  <r>
    <x v="36"/>
    <x v="3"/>
    <n v="46"/>
    <x v="103"/>
    <n v="154"/>
    <n v="107"/>
    <n v="47"/>
    <n v="8"/>
    <n v="146"/>
    <n v="118"/>
    <n v="141"/>
    <n v="1"/>
    <n v="9.0399999999999994E-2"/>
  </r>
  <r>
    <x v="36"/>
    <x v="3"/>
    <n v="499"/>
    <x v="104"/>
    <n v="678"/>
    <n v="302"/>
    <n v="376"/>
    <n v="12"/>
    <n v="666"/>
    <n v="527"/>
    <n v="676"/>
    <n v="12"/>
    <n v="8.9499999999999996E-2"/>
  </r>
  <r>
    <x v="36"/>
    <x v="3"/>
    <n v="240"/>
    <x v="105"/>
    <n v="523"/>
    <n v="229"/>
    <n v="294"/>
    <n v="85"/>
    <n v="438"/>
    <n v="169"/>
    <n v="521"/>
    <n v="41"/>
    <n v="4.58E-2"/>
  </r>
  <r>
    <x v="36"/>
    <x v="3"/>
    <n v="502"/>
    <x v="106"/>
    <n v="553"/>
    <n v="220"/>
    <n v="333"/>
    <n v="1"/>
    <n v="552"/>
    <n v="437"/>
    <n v="553"/>
    <n v="1"/>
    <n v="0.1011"/>
  </r>
  <r>
    <x v="36"/>
    <x v="3"/>
    <n v="504"/>
    <x v="107"/>
    <n v="705"/>
    <n v="278"/>
    <n v="427"/>
    <n v="6"/>
    <n v="699"/>
    <n v="615"/>
    <n v="702"/>
    <n v="13"/>
    <n v="0.14610000000000001"/>
  </r>
  <r>
    <x v="36"/>
    <x v="3"/>
    <n v="505"/>
    <x v="108"/>
    <n v="227"/>
    <n v="110"/>
    <n v="117"/>
    <n v="3"/>
    <n v="224"/>
    <n v="189"/>
    <n v="227"/>
    <n v="5"/>
    <n v="0.13719999999999999"/>
  </r>
  <r>
    <x v="36"/>
    <x v="3"/>
    <n v="1296"/>
    <x v="109"/>
    <n v="200"/>
    <n v="85"/>
    <n v="115"/>
    <n v="6"/>
    <n v="194"/>
    <n v="150"/>
    <n v="199"/>
    <n v="7"/>
    <n v="6.1600000000000002E-2"/>
  </r>
  <r>
    <x v="36"/>
    <x v="3"/>
    <n v="978"/>
    <x v="110"/>
    <n v="213"/>
    <n v="83"/>
    <n v="130"/>
    <n v="1"/>
    <n v="212"/>
    <n v="151"/>
    <n v="212"/>
    <n v="1"/>
    <n v="9.8100000000000007E-2"/>
  </r>
  <r>
    <x v="36"/>
    <x v="3"/>
    <n v="1263"/>
    <x v="111"/>
    <n v="66"/>
    <n v="30"/>
    <n v="36"/>
    <n v="22"/>
    <n v="44"/>
    <n v="11"/>
    <n v="66"/>
    <n v="3"/>
    <n v="2.12E-2"/>
  </r>
  <r>
    <x v="36"/>
    <x v="3"/>
    <n v="507"/>
    <x v="112"/>
    <n v="567"/>
    <n v="241"/>
    <n v="326"/>
    <n v="5"/>
    <n v="562"/>
    <n v="446"/>
    <n v="567"/>
    <n v="2"/>
    <n v="0.1124"/>
  </r>
  <r>
    <x v="36"/>
    <x v="3"/>
    <n v="508"/>
    <x v="113"/>
    <n v="70"/>
    <n v="32"/>
    <n v="38"/>
    <n v="2"/>
    <n v="68"/>
    <n v="35"/>
    <n v="69"/>
    <n v="0"/>
    <n v="4.3700000000000003E-2"/>
  </r>
  <r>
    <x v="36"/>
    <x v="3"/>
    <n v="509"/>
    <x v="114"/>
    <n v="1230"/>
    <n v="481"/>
    <n v="749"/>
    <n v="29"/>
    <n v="1201"/>
    <n v="1094"/>
    <n v="1224"/>
    <n v="29"/>
    <n v="0.14249999999999999"/>
  </r>
  <r>
    <x v="36"/>
    <x v="3"/>
    <n v="510"/>
    <x v="115"/>
    <n v="971"/>
    <n v="446"/>
    <n v="525"/>
    <n v="10"/>
    <n v="961"/>
    <n v="740"/>
    <n v="965"/>
    <n v="15"/>
    <n v="0.13669999999999999"/>
  </r>
  <r>
    <x v="36"/>
    <x v="3"/>
    <n v="47"/>
    <x v="116"/>
    <n v="40"/>
    <n v="17"/>
    <n v="23"/>
    <n v="9"/>
    <n v="31"/>
    <n v="6"/>
    <n v="40"/>
    <n v="0"/>
    <n v="1.95E-2"/>
  </r>
  <r>
    <x v="36"/>
    <x v="3"/>
    <n v="1139"/>
    <x v="117"/>
    <n v="1826"/>
    <n v="735"/>
    <n v="1091"/>
    <n v="346"/>
    <n v="1480"/>
    <n v="914"/>
    <n v="1770"/>
    <n v="42"/>
    <n v="6.8199999999999997E-2"/>
  </r>
  <r>
    <x v="36"/>
    <x v="3"/>
    <n v="481"/>
    <x v="118"/>
    <n v="1535"/>
    <n v="636"/>
    <n v="899"/>
    <n v="19"/>
    <n v="1516"/>
    <n v="1354"/>
    <n v="1531"/>
    <n v="15"/>
    <n v="0.17580000000000001"/>
  </r>
  <r>
    <x v="36"/>
    <x v="3"/>
    <n v="516"/>
    <x v="119"/>
    <n v="589"/>
    <n v="257"/>
    <n v="332"/>
    <n v="7"/>
    <n v="582"/>
    <n v="462"/>
    <n v="589"/>
    <n v="13"/>
    <n v="9.3899999999999997E-2"/>
  </r>
  <r>
    <x v="36"/>
    <x v="3"/>
    <n v="874"/>
    <x v="120"/>
    <n v="1067"/>
    <n v="454"/>
    <n v="613"/>
    <n v="82"/>
    <n v="985"/>
    <n v="493"/>
    <n v="1032"/>
    <n v="86"/>
    <n v="7.6899999999999996E-2"/>
  </r>
  <r>
    <x v="36"/>
    <x v="3"/>
    <n v="4201"/>
    <x v="121"/>
    <n v="475"/>
    <n v="177"/>
    <n v="298"/>
    <n v="11"/>
    <n v="464"/>
    <n v="409"/>
    <n v="469"/>
    <n v="6"/>
    <n v="0.1003"/>
  </r>
  <r>
    <x v="36"/>
    <x v="3"/>
    <n v="517"/>
    <x v="122"/>
    <n v="180"/>
    <n v="65"/>
    <n v="115"/>
    <n v="3"/>
    <n v="177"/>
    <n v="138"/>
    <n v="179"/>
    <n v="3"/>
    <n v="9.2700000000000005E-2"/>
  </r>
  <r>
    <x v="36"/>
    <x v="3"/>
    <n v="4203"/>
    <x v="123"/>
    <n v="202"/>
    <n v="78"/>
    <n v="124"/>
    <n v="8"/>
    <n v="194"/>
    <n v="156"/>
    <n v="201"/>
    <n v="0"/>
    <n v="0.12230000000000001"/>
  </r>
  <r>
    <x v="36"/>
    <x v="3"/>
    <n v="518"/>
    <x v="124"/>
    <n v="45"/>
    <n v="24"/>
    <n v="21"/>
    <n v="5"/>
    <n v="40"/>
    <n v="16"/>
    <n v="45"/>
    <n v="2"/>
    <n v="2.9100000000000001E-2"/>
  </r>
  <r>
    <x v="36"/>
    <x v="3"/>
    <n v="1063"/>
    <x v="125"/>
    <n v="896"/>
    <n v="438"/>
    <n v="458"/>
    <n v="112"/>
    <n v="784"/>
    <n v="542"/>
    <n v="893"/>
    <n v="36"/>
    <n v="7.4899999999999994E-2"/>
  </r>
  <r>
    <x v="36"/>
    <x v="3"/>
    <n v="520"/>
    <x v="126"/>
    <n v="317"/>
    <n v="114"/>
    <n v="203"/>
    <n v="10"/>
    <n v="307"/>
    <n v="259"/>
    <n v="317"/>
    <n v="11"/>
    <n v="0.1017"/>
  </r>
  <r>
    <x v="36"/>
    <x v="3"/>
    <n v="9100"/>
    <x v="127"/>
    <n v="2107"/>
    <n v="962"/>
    <n v="1145"/>
    <n v="241"/>
    <n v="1866"/>
    <n v="1255"/>
    <n v="2096"/>
    <n v="58"/>
    <n v="6.8400000000000002E-2"/>
  </r>
  <r>
    <x v="36"/>
    <x v="3"/>
    <n v="522"/>
    <x v="128"/>
    <n v="440"/>
    <n v="194"/>
    <n v="246"/>
    <n v="8"/>
    <n v="432"/>
    <n v="352"/>
    <n v="440"/>
    <n v="9"/>
    <n v="9.2799999999999994E-2"/>
  </r>
  <r>
    <x v="36"/>
    <x v="3"/>
    <n v="7300"/>
    <x v="129"/>
    <n v="3204"/>
    <n v="1412"/>
    <n v="1792"/>
    <n v="108"/>
    <n v="3096"/>
    <n v="2470"/>
    <n v="3200"/>
    <n v="48"/>
    <n v="9.5600000000000004E-2"/>
  </r>
  <r>
    <x v="36"/>
    <x v="3"/>
    <n v="1061"/>
    <x v="130"/>
    <n v="2057"/>
    <n v="912"/>
    <n v="1145"/>
    <n v="261"/>
    <n v="1796"/>
    <n v="1174"/>
    <n v="1974"/>
    <n v="105"/>
    <n v="8.2299999999999998E-2"/>
  </r>
  <r>
    <x v="36"/>
    <x v="3"/>
    <n v="525"/>
    <x v="131"/>
    <n v="113"/>
    <n v="40"/>
    <n v="73"/>
    <n v="0"/>
    <n v="113"/>
    <n v="77"/>
    <n v="112"/>
    <n v="2"/>
    <n v="6.6400000000000001E-2"/>
  </r>
  <r>
    <x v="36"/>
    <x v="3"/>
    <n v="7500"/>
    <x v="132"/>
    <n v="2095"/>
    <n v="914"/>
    <n v="1181"/>
    <n v="39"/>
    <n v="2056"/>
    <n v="1780"/>
    <n v="2094"/>
    <n v="28"/>
    <n v="0.15559999999999999"/>
  </r>
  <r>
    <x v="36"/>
    <x v="3"/>
    <n v="4501"/>
    <x v="133"/>
    <n v="85"/>
    <n v="41"/>
    <n v="44"/>
    <n v="4"/>
    <n v="81"/>
    <n v="56"/>
    <n v="85"/>
    <n v="0"/>
    <n v="8.6699999999999999E-2"/>
  </r>
  <r>
    <x v="36"/>
    <x v="3"/>
    <n v="530"/>
    <x v="134"/>
    <n v="204"/>
    <n v="84"/>
    <n v="120"/>
    <n v="6"/>
    <n v="198"/>
    <n v="149"/>
    <n v="204"/>
    <n v="1"/>
    <n v="7.6499999999999999E-2"/>
  </r>
  <r>
    <x v="36"/>
    <x v="3"/>
    <n v="511"/>
    <x v="135"/>
    <n v="321"/>
    <n v="135"/>
    <n v="186"/>
    <n v="3"/>
    <n v="318"/>
    <n v="257"/>
    <n v="320"/>
    <n v="1"/>
    <n v="0.1178"/>
  </r>
  <r>
    <x v="36"/>
    <x v="3"/>
    <n v="532"/>
    <x v="136"/>
    <n v="636"/>
    <n v="286"/>
    <n v="350"/>
    <n v="11"/>
    <n v="625"/>
    <n v="546"/>
    <n v="626"/>
    <n v="6"/>
    <n v="0.128"/>
  </r>
  <r>
    <x v="36"/>
    <x v="3"/>
    <n v="7600"/>
    <x v="137"/>
    <n v="3340"/>
    <n v="1554"/>
    <n v="1786"/>
    <n v="150"/>
    <n v="3190"/>
    <n v="2586"/>
    <n v="3323"/>
    <n v="61"/>
    <n v="0.12540000000000001"/>
  </r>
  <r>
    <x v="36"/>
    <x v="3"/>
    <n v="7700"/>
    <x v="138"/>
    <n v="1718"/>
    <n v="712"/>
    <n v="1006"/>
    <n v="196"/>
    <n v="1522"/>
    <n v="856"/>
    <n v="1687"/>
    <n v="107"/>
    <n v="6.9400000000000003E-2"/>
  </r>
  <r>
    <x v="36"/>
    <x v="3"/>
    <n v="531"/>
    <x v="139"/>
    <n v="1516"/>
    <n v="628"/>
    <n v="888"/>
    <n v="43"/>
    <n v="1473"/>
    <n v="1324"/>
    <n v="1510"/>
    <n v="26"/>
    <n v="0.15509999999999999"/>
  </r>
  <r>
    <x v="36"/>
    <x v="3"/>
    <n v="535"/>
    <x v="140"/>
    <n v="120"/>
    <n v="52"/>
    <n v="68"/>
    <n v="5"/>
    <n v="115"/>
    <n v="83"/>
    <n v="120"/>
    <n v="3"/>
    <n v="7.2700000000000001E-2"/>
  </r>
  <r>
    <x v="36"/>
    <x v="3"/>
    <n v="536"/>
    <x v="141"/>
    <n v="140"/>
    <n v="76"/>
    <n v="64"/>
    <n v="8"/>
    <n v="132"/>
    <n v="88"/>
    <n v="139"/>
    <n v="4"/>
    <n v="5.2200000000000003E-2"/>
  </r>
  <r>
    <x v="36"/>
    <x v="3"/>
    <n v="8000"/>
    <x v="142"/>
    <n v="1351"/>
    <n v="720"/>
    <n v="631"/>
    <n v="98"/>
    <n v="1253"/>
    <n v="1045"/>
    <n v="1338"/>
    <n v="8"/>
    <n v="0.10150000000000001"/>
  </r>
  <r>
    <x v="36"/>
    <x v="3"/>
    <n v="4100"/>
    <x v="143"/>
    <n v="202"/>
    <n v="90"/>
    <n v="112"/>
    <n v="39"/>
    <n v="163"/>
    <n v="81"/>
    <n v="200"/>
    <n v="6"/>
    <n v="5.0900000000000001E-2"/>
  </r>
  <r>
    <x v="36"/>
    <x v="3"/>
    <n v="2800"/>
    <x v="144"/>
    <n v="725"/>
    <n v="353"/>
    <n v="372"/>
    <n v="62"/>
    <n v="663"/>
    <n v="304"/>
    <n v="700"/>
    <n v="27"/>
    <n v="5.4300000000000001E-2"/>
  </r>
  <r>
    <x v="36"/>
    <x v="3"/>
    <n v="543"/>
    <x v="145"/>
    <n v="310"/>
    <n v="121"/>
    <n v="189"/>
    <n v="9"/>
    <n v="301"/>
    <n v="241"/>
    <n v="310"/>
    <n v="2"/>
    <n v="8.2100000000000006E-2"/>
  </r>
  <r>
    <x v="36"/>
    <x v="3"/>
    <n v="26"/>
    <x v="146"/>
    <n v="51"/>
    <n v="16"/>
    <n v="35"/>
    <n v="5"/>
    <n v="46"/>
    <n v="19"/>
    <n v="50"/>
    <n v="0"/>
    <n v="3.2000000000000001E-2"/>
  </r>
  <r>
    <x v="36"/>
    <x v="3"/>
    <n v="542"/>
    <x v="147"/>
    <n v="691"/>
    <n v="291"/>
    <n v="400"/>
    <n v="9"/>
    <n v="682"/>
    <n v="571"/>
    <n v="686"/>
    <n v="17"/>
    <n v="0.1048"/>
  </r>
  <r>
    <x v="36"/>
    <x v="3"/>
    <n v="122"/>
    <x v="148"/>
    <n v="102"/>
    <n v="37"/>
    <n v="65"/>
    <n v="37"/>
    <n v="65"/>
    <n v="17"/>
    <n v="102"/>
    <n v="2"/>
    <n v="2.4799999999999999E-2"/>
  </r>
  <r>
    <x v="36"/>
    <x v="3"/>
    <n v="913"/>
    <x v="149"/>
    <n v="232"/>
    <n v="114"/>
    <n v="118"/>
    <n v="5"/>
    <n v="227"/>
    <n v="155"/>
    <n v="230"/>
    <n v="3"/>
    <n v="9.2200000000000004E-2"/>
  </r>
  <r>
    <x v="36"/>
    <x v="3"/>
    <n v="812"/>
    <x v="150"/>
    <n v="261"/>
    <n v="112"/>
    <n v="149"/>
    <n v="22"/>
    <n v="239"/>
    <n v="151"/>
    <n v="259"/>
    <n v="8"/>
    <n v="7.1800000000000003E-2"/>
  </r>
  <r>
    <x v="36"/>
    <x v="3"/>
    <n v="538"/>
    <x v="151"/>
    <n v="522"/>
    <n v="220"/>
    <n v="302"/>
    <n v="7"/>
    <n v="515"/>
    <n v="458"/>
    <n v="522"/>
    <n v="8"/>
    <n v="0.17799999999999999"/>
  </r>
  <r>
    <x v="36"/>
    <x v="3"/>
    <n v="8800"/>
    <x v="152"/>
    <n v="2016"/>
    <n v="765"/>
    <n v="1251"/>
    <n v="23"/>
    <n v="1993"/>
    <n v="1700"/>
    <n v="2012"/>
    <n v="32"/>
    <n v="0.1181"/>
  </r>
  <r>
    <x v="36"/>
    <x v="4"/>
    <n v="2710"/>
    <x v="153"/>
    <n v="3905"/>
    <n v="1613"/>
    <n v="2292"/>
    <n v="21"/>
    <n v="3884"/>
    <n v="3342"/>
    <n v="3899"/>
    <n v="13"/>
    <n v="0.1928"/>
  </r>
  <r>
    <x v="36"/>
    <x v="4"/>
    <n v="1020"/>
    <x v="154"/>
    <n v="628"/>
    <n v="284"/>
    <n v="344"/>
    <n v="41"/>
    <n v="587"/>
    <n v="233"/>
    <n v="616"/>
    <n v="41"/>
    <n v="6.25E-2"/>
  </r>
  <r>
    <x v="36"/>
    <x v="4"/>
    <n v="6000"/>
    <x v="155"/>
    <n v="716"/>
    <n v="341"/>
    <n v="375"/>
    <n v="16"/>
    <n v="700"/>
    <n v="475"/>
    <n v="715"/>
    <n v="19"/>
    <n v="6.4500000000000002E-2"/>
  </r>
  <r>
    <x v="36"/>
    <x v="4"/>
    <n v="9800"/>
    <x v="156"/>
    <n v="205"/>
    <n v="82"/>
    <n v="123"/>
    <n v="58"/>
    <n v="147"/>
    <n v="64"/>
    <n v="204"/>
    <n v="5"/>
    <n v="0.03"/>
  </r>
  <r>
    <x v="36"/>
    <x v="4"/>
    <n v="1326"/>
    <x v="157"/>
    <n v="445"/>
    <n v="192"/>
    <n v="253"/>
    <n v="2"/>
    <n v="443"/>
    <n v="356"/>
    <n v="445"/>
    <n v="13"/>
    <n v="0.1169"/>
  </r>
  <r>
    <x v="36"/>
    <x v="4"/>
    <n v="541"/>
    <x v="158"/>
    <n v="427"/>
    <n v="248"/>
    <n v="179"/>
    <n v="0"/>
    <n v="427"/>
    <n v="303"/>
    <n v="425"/>
    <n v="5"/>
    <n v="7.4399999999999994E-2"/>
  </r>
  <r>
    <x v="36"/>
    <x v="4"/>
    <n v="628"/>
    <x v="159"/>
    <n v="234"/>
    <n v="107"/>
    <n v="127"/>
    <n v="11"/>
    <n v="223"/>
    <n v="141"/>
    <n v="234"/>
    <n v="12"/>
    <n v="4.7600000000000003E-2"/>
  </r>
  <r>
    <x v="36"/>
    <x v="4"/>
    <n v="494"/>
    <x v="160"/>
    <n v="553"/>
    <n v="236"/>
    <n v="317"/>
    <n v="9"/>
    <n v="544"/>
    <n v="303"/>
    <n v="549"/>
    <n v="15"/>
    <n v="7.1999999999999995E-2"/>
  </r>
  <r>
    <x v="36"/>
    <x v="4"/>
    <n v="9300"/>
    <x v="161"/>
    <n v="258"/>
    <n v="103"/>
    <n v="155"/>
    <n v="85"/>
    <n v="173"/>
    <n v="51"/>
    <n v="255"/>
    <n v="4"/>
    <n v="2.4500000000000001E-2"/>
  </r>
  <r>
    <x v="36"/>
    <x v="4"/>
    <n v="6500"/>
    <x v="162"/>
    <n v="2493"/>
    <n v="1011"/>
    <n v="1482"/>
    <n v="323"/>
    <n v="2170"/>
    <n v="1022"/>
    <n v="2463"/>
    <n v="53"/>
    <n v="5.0900000000000001E-2"/>
  </r>
  <r>
    <x v="36"/>
    <x v="4"/>
    <n v="4000"/>
    <x v="163"/>
    <n v="6957"/>
    <n v="3340"/>
    <n v="3617"/>
    <n v="1207"/>
    <n v="5750"/>
    <n v="4002"/>
    <n v="6933"/>
    <n v="287"/>
    <n v="4.8800000000000003E-2"/>
  </r>
  <r>
    <x v="36"/>
    <x v="4"/>
    <n v="1247"/>
    <x v="196"/>
    <n v="24"/>
    <n v="15"/>
    <n v="9"/>
    <n v="6"/>
    <n v="18"/>
    <n v="5"/>
    <n v="24"/>
    <n v="0"/>
    <n v="1.5699999999999999E-2"/>
  </r>
  <r>
    <x v="36"/>
    <x v="4"/>
    <n v="2100"/>
    <x v="165"/>
    <n v="799"/>
    <n v="372"/>
    <n v="427"/>
    <n v="28"/>
    <n v="771"/>
    <n v="465"/>
    <n v="796"/>
    <n v="28"/>
    <n v="7.6300000000000007E-2"/>
  </r>
  <r>
    <x v="36"/>
    <x v="4"/>
    <n v="654"/>
    <x v="166"/>
    <n v="391"/>
    <n v="177"/>
    <n v="214"/>
    <n v="4"/>
    <n v="387"/>
    <n v="239"/>
    <n v="390"/>
    <n v="10"/>
    <n v="4.8599999999999997E-2"/>
  </r>
  <r>
    <x v="36"/>
    <x v="4"/>
    <n v="1327"/>
    <x v="167"/>
    <n v="982"/>
    <n v="393"/>
    <n v="589"/>
    <n v="2"/>
    <n v="980"/>
    <n v="811"/>
    <n v="982"/>
    <n v="3"/>
    <n v="0.1734"/>
  </r>
  <r>
    <x v="36"/>
    <x v="4"/>
    <n v="2500"/>
    <x v="168"/>
    <n v="503"/>
    <n v="232"/>
    <n v="271"/>
    <n v="90"/>
    <n v="413"/>
    <n v="218"/>
    <n v="502"/>
    <n v="12"/>
    <n v="3.9199999999999999E-2"/>
  </r>
  <r>
    <x v="36"/>
    <x v="4"/>
    <n v="534"/>
    <x v="169"/>
    <n v="307"/>
    <n v="121"/>
    <n v="186"/>
    <n v="3"/>
    <n v="304"/>
    <n v="192"/>
    <n v="306"/>
    <n v="16"/>
    <n v="5.7500000000000002E-2"/>
  </r>
  <r>
    <x v="36"/>
    <x v="4"/>
    <n v="637"/>
    <x v="170"/>
    <n v="611"/>
    <n v="243"/>
    <n v="368"/>
    <n v="5"/>
    <n v="606"/>
    <n v="420"/>
    <n v="611"/>
    <n v="17"/>
    <n v="7.8700000000000006E-2"/>
  </r>
  <r>
    <x v="36"/>
    <x v="4"/>
    <n v="537"/>
    <x v="171"/>
    <n v="405"/>
    <n v="205"/>
    <n v="200"/>
    <n v="4"/>
    <n v="401"/>
    <n v="276"/>
    <n v="403"/>
    <n v="7"/>
    <n v="7.5700000000000003E-2"/>
  </r>
  <r>
    <x v="36"/>
    <x v="4"/>
    <n v="7800"/>
    <x v="172"/>
    <n v="863"/>
    <n v="380"/>
    <n v="483"/>
    <n v="146"/>
    <n v="717"/>
    <n v="296"/>
    <n v="859"/>
    <n v="40"/>
    <n v="4.4299999999999999E-2"/>
  </r>
  <r>
    <x v="36"/>
    <x v="4"/>
    <n v="6800"/>
    <x v="173"/>
    <n v="1750"/>
    <n v="786"/>
    <n v="964"/>
    <n v="173"/>
    <n v="1577"/>
    <n v="1025"/>
    <n v="1741"/>
    <n v="73"/>
    <n v="5.9400000000000001E-2"/>
  </r>
  <r>
    <x v="36"/>
    <x v="4"/>
    <n v="9500"/>
    <x v="174"/>
    <n v="1181"/>
    <n v="483"/>
    <n v="698"/>
    <n v="126"/>
    <n v="1055"/>
    <n v="629"/>
    <n v="1176"/>
    <n v="48"/>
    <n v="5.4399999999999997E-2"/>
  </r>
  <r>
    <x v="36"/>
    <x v="4"/>
    <n v="2300"/>
    <x v="175"/>
    <n v="199"/>
    <n v="103"/>
    <n v="96"/>
    <n v="67"/>
    <n v="132"/>
    <n v="49"/>
    <n v="197"/>
    <n v="3"/>
    <n v="2.35E-2"/>
  </r>
  <r>
    <x v="36"/>
    <x v="4"/>
    <n v="9600"/>
    <x v="176"/>
    <n v="1625"/>
    <n v="766"/>
    <n v="859"/>
    <n v="174"/>
    <n v="1451"/>
    <n v="1006"/>
    <n v="1621"/>
    <n v="88"/>
    <n v="7.5300000000000006E-2"/>
  </r>
  <r>
    <x v="36"/>
    <x v="4"/>
    <n v="8200"/>
    <x v="177"/>
    <n v="1108"/>
    <n v="481"/>
    <n v="627"/>
    <n v="168"/>
    <n v="940"/>
    <n v="561"/>
    <n v="1103"/>
    <n v="46"/>
    <n v="4.8599999999999997E-2"/>
  </r>
  <r>
    <x v="36"/>
    <x v="4"/>
    <n v="922"/>
    <x v="178"/>
    <n v="153"/>
    <n v="79"/>
    <n v="74"/>
    <n v="12"/>
    <n v="141"/>
    <n v="88"/>
    <n v="152"/>
    <n v="3"/>
    <n v="4.6600000000000003E-2"/>
  </r>
  <r>
    <x v="36"/>
    <x v="5"/>
    <n v="472"/>
    <x v="179"/>
    <n v="256"/>
    <n v="123"/>
    <n v="133"/>
    <n v="5"/>
    <n v="251"/>
    <n v="196"/>
    <n v="256"/>
    <n v="2"/>
    <n v="8.8700000000000001E-2"/>
  </r>
  <r>
    <x v="36"/>
    <x v="5"/>
    <n v="2610"/>
    <x v="180"/>
    <n v="1191"/>
    <n v="529"/>
    <n v="662"/>
    <n v="90"/>
    <n v="1101"/>
    <n v="574"/>
    <n v="1185"/>
    <n v="61"/>
    <n v="3.9899999999999998E-2"/>
  </r>
  <r>
    <x v="36"/>
    <x v="5"/>
    <n v="3000"/>
    <x v="181"/>
    <n v="10759"/>
    <n v="4858"/>
    <n v="5901"/>
    <n v="1264"/>
    <n v="9495"/>
    <n v="6718"/>
    <n v="10698"/>
    <n v="293"/>
    <n v="3.6999999999999998E-2"/>
  </r>
  <r>
    <x v="36"/>
    <x v="5"/>
    <n v="1015"/>
    <x v="182"/>
    <n v="379"/>
    <n v="177"/>
    <n v="202"/>
    <n v="64"/>
    <n v="315"/>
    <n v="177"/>
    <n v="378"/>
    <n v="7"/>
    <n v="2.8899999999999999E-2"/>
  </r>
  <r>
    <x v="36"/>
    <x v="5"/>
    <n v="1137"/>
    <x v="183"/>
    <n v="36"/>
    <n v="14"/>
    <n v="22"/>
    <n v="4"/>
    <n v="32"/>
    <n v="16"/>
    <n v="36"/>
    <n v="0"/>
    <n v="2.9499999999999998E-2"/>
  </r>
  <r>
    <x v="36"/>
    <x v="6"/>
    <n v="2400"/>
    <x v="184"/>
    <n v="872"/>
    <n v="411"/>
    <n v="461"/>
    <n v="39"/>
    <n v="833"/>
    <n v="288"/>
    <n v="859"/>
    <n v="25"/>
    <n v="4.58E-2"/>
  </r>
  <r>
    <x v="36"/>
    <x v="6"/>
    <n v="565"/>
    <x v="185"/>
    <n v="208"/>
    <n v="104"/>
    <n v="104"/>
    <n v="29"/>
    <n v="179"/>
    <n v="36"/>
    <n v="207"/>
    <n v="1"/>
    <n v="3.32E-2"/>
  </r>
  <r>
    <x v="36"/>
    <x v="6"/>
    <n v="6100"/>
    <x v="186"/>
    <n v="2309"/>
    <n v="1149"/>
    <n v="1160"/>
    <n v="107"/>
    <n v="2202"/>
    <n v="1337"/>
    <n v="2291"/>
    <n v="7"/>
    <n v="4.2700000000000002E-2"/>
  </r>
  <r>
    <x v="36"/>
    <x v="6"/>
    <n v="6200"/>
    <x v="187"/>
    <n v="3353"/>
    <n v="1632"/>
    <n v="1721"/>
    <n v="458"/>
    <n v="2895"/>
    <n v="1332"/>
    <n v="3283"/>
    <n v="37"/>
    <n v="4.5900000000000003E-2"/>
  </r>
  <r>
    <x v="36"/>
    <x v="6"/>
    <n v="6300"/>
    <x v="188"/>
    <n v="747"/>
    <n v="338"/>
    <n v="409"/>
    <n v="321"/>
    <n v="426"/>
    <n v="94"/>
    <n v="742"/>
    <n v="2"/>
    <n v="2.5000000000000001E-2"/>
  </r>
  <r>
    <x v="36"/>
    <x v="6"/>
    <n v="6400"/>
    <x v="189"/>
    <n v="1021"/>
    <n v="461"/>
    <n v="560"/>
    <n v="299"/>
    <n v="722"/>
    <n v="54"/>
    <n v="1004"/>
    <n v="123"/>
    <n v="2.12E-2"/>
  </r>
  <r>
    <x v="36"/>
    <x v="6"/>
    <n v="6600"/>
    <x v="190"/>
    <n v="3342"/>
    <n v="1562"/>
    <n v="1780"/>
    <n v="510"/>
    <n v="2832"/>
    <n v="916"/>
    <n v="3296"/>
    <n v="29"/>
    <n v="3.3500000000000002E-2"/>
  </r>
  <r>
    <x v="36"/>
    <x v="6"/>
    <n v="2620"/>
    <x v="191"/>
    <n v="386"/>
    <n v="169"/>
    <n v="217"/>
    <n v="124"/>
    <n v="262"/>
    <n v="48"/>
    <n v="383"/>
    <n v="41"/>
    <n v="2.1000000000000001E-2"/>
  </r>
  <r>
    <x v="36"/>
    <x v="6"/>
    <n v="8600"/>
    <x v="192"/>
    <n v="2147"/>
    <n v="1025"/>
    <n v="1122"/>
    <n v="669"/>
    <n v="1478"/>
    <n v="461"/>
    <n v="2123"/>
    <n v="12"/>
    <n v="2.76E-2"/>
  </r>
  <r>
    <x v="36"/>
    <x v="6"/>
    <n v="2650"/>
    <x v="193"/>
    <n v="400"/>
    <n v="168"/>
    <n v="232"/>
    <n v="157"/>
    <n v="243"/>
    <n v="8"/>
    <n v="397"/>
    <n v="44"/>
    <n v="1.7899999999999999E-2"/>
  </r>
  <r>
    <x v="36"/>
    <x v="6"/>
    <n v="5000"/>
    <x v="194"/>
    <n v="8086"/>
    <n v="3973"/>
    <n v="4113"/>
    <n v="2510"/>
    <n v="5576"/>
    <n v="2606"/>
    <n v="7999"/>
    <n v="36"/>
    <n v="3.2199999999999999E-2"/>
  </r>
  <r>
    <x v="37"/>
    <x v="0"/>
    <n v="3760"/>
    <x v="0"/>
    <n v="111"/>
    <n v="51"/>
    <n v="60"/>
    <n v="40"/>
    <n v="71"/>
    <n v="4"/>
    <n v="111"/>
    <n v="0"/>
    <n v="2.4799999999999999E-2"/>
  </r>
  <r>
    <x v="37"/>
    <x v="0"/>
    <n v="3750"/>
    <x v="1"/>
    <n v="112"/>
    <n v="49"/>
    <n v="63"/>
    <n v="39"/>
    <n v="73"/>
    <n v="0"/>
    <n v="111"/>
    <n v="1"/>
    <n v="2.6100000000000002E-2"/>
  </r>
  <r>
    <x v="37"/>
    <x v="0"/>
    <n v="3560"/>
    <x v="2"/>
    <n v="29"/>
    <n v="13"/>
    <n v="16"/>
    <n v="16"/>
    <n v="13"/>
    <n v="1"/>
    <n v="29"/>
    <n v="1"/>
    <n v="1.5800000000000002E-2"/>
  </r>
  <r>
    <x v="37"/>
    <x v="0"/>
    <n v="3650"/>
    <x v="195"/>
    <n v="49"/>
    <n v="23"/>
    <n v="26"/>
    <n v="22"/>
    <n v="27"/>
    <n v="7"/>
    <n v="49"/>
    <n v="1"/>
    <n v="1.24E-2"/>
  </r>
  <r>
    <x v="37"/>
    <x v="0"/>
    <n v="3570"/>
    <x v="4"/>
    <n v="382"/>
    <n v="179"/>
    <n v="203"/>
    <n v="71"/>
    <n v="311"/>
    <n v="105"/>
    <n v="381"/>
    <n v="12"/>
    <n v="3.6600000000000001E-2"/>
  </r>
  <r>
    <x v="37"/>
    <x v="0"/>
    <n v="3574"/>
    <x v="5"/>
    <n v="47"/>
    <n v="23"/>
    <n v="24"/>
    <n v="18"/>
    <n v="29"/>
    <n v="20"/>
    <n v="46"/>
    <n v="0"/>
    <n v="1.9300000000000001E-2"/>
  </r>
  <r>
    <x v="37"/>
    <x v="0"/>
    <n v="3652"/>
    <x v="6"/>
    <n v="52"/>
    <n v="24"/>
    <n v="28"/>
    <n v="6"/>
    <n v="46"/>
    <n v="2"/>
    <n v="52"/>
    <n v="0"/>
    <n v="2.1299999999999999E-2"/>
  </r>
  <r>
    <x v="37"/>
    <x v="0"/>
    <n v="3780"/>
    <x v="7"/>
    <n v="417"/>
    <n v="207"/>
    <n v="210"/>
    <n v="14"/>
    <n v="403"/>
    <n v="199"/>
    <n v="412"/>
    <n v="1"/>
    <n v="3.6799999999999999E-2"/>
  </r>
  <r>
    <x v="37"/>
    <x v="0"/>
    <n v="3730"/>
    <x v="8"/>
    <n v="157"/>
    <n v="72"/>
    <n v="85"/>
    <n v="25"/>
    <n v="132"/>
    <n v="40"/>
    <n v="156"/>
    <n v="0"/>
    <n v="2.1600000000000001E-2"/>
  </r>
  <r>
    <x v="37"/>
    <x v="0"/>
    <n v="3769"/>
    <x v="9"/>
    <n v="23"/>
    <n v="10"/>
    <n v="13"/>
    <n v="12"/>
    <n v="11"/>
    <n v="2"/>
    <n v="23"/>
    <n v="0"/>
    <n v="1.1599999999999999E-2"/>
  </r>
  <r>
    <x v="37"/>
    <x v="0"/>
    <n v="3797"/>
    <x v="10"/>
    <n v="327"/>
    <n v="130"/>
    <n v="197"/>
    <n v="18"/>
    <n v="309"/>
    <n v="107"/>
    <n v="320"/>
    <n v="2"/>
    <n v="2.46E-2"/>
  </r>
  <r>
    <x v="37"/>
    <x v="0"/>
    <n v="3616"/>
    <x v="11"/>
    <n v="589"/>
    <n v="232"/>
    <n v="357"/>
    <n v="101"/>
    <n v="488"/>
    <n v="182"/>
    <n v="585"/>
    <n v="3"/>
    <n v="2.92E-2"/>
  </r>
  <r>
    <x v="37"/>
    <x v="0"/>
    <n v="3660"/>
    <x v="12"/>
    <n v="75"/>
    <n v="30"/>
    <n v="45"/>
    <n v="5"/>
    <n v="70"/>
    <n v="50"/>
    <n v="75"/>
    <n v="2"/>
    <n v="6.8199999999999997E-2"/>
  </r>
  <r>
    <x v="37"/>
    <x v="0"/>
    <n v="3557"/>
    <x v="13"/>
    <n v="39"/>
    <n v="18"/>
    <n v="21"/>
    <n v="10"/>
    <n v="29"/>
    <n v="9"/>
    <n v="39"/>
    <n v="1"/>
    <n v="2.1700000000000001E-2"/>
  </r>
  <r>
    <x v="37"/>
    <x v="0"/>
    <n v="3611"/>
    <x v="14"/>
    <n v="103"/>
    <n v="48"/>
    <n v="55"/>
    <n v="23"/>
    <n v="80"/>
    <n v="59"/>
    <n v="103"/>
    <n v="0"/>
    <n v="3.32E-2"/>
  </r>
  <r>
    <x v="37"/>
    <x v="0"/>
    <n v="3640"/>
    <x v="15"/>
    <n v="93"/>
    <n v="44"/>
    <n v="49"/>
    <n v="26"/>
    <n v="67"/>
    <n v="14"/>
    <n v="93"/>
    <n v="1"/>
    <n v="2.63E-2"/>
  </r>
  <r>
    <x v="37"/>
    <x v="1"/>
    <n v="31"/>
    <x v="16"/>
    <n v="1334"/>
    <n v="612"/>
    <n v="722"/>
    <n v="101"/>
    <n v="1233"/>
    <n v="967"/>
    <n v="1327"/>
    <n v="18"/>
    <n v="0.1053"/>
  </r>
  <r>
    <x v="37"/>
    <x v="1"/>
    <n v="2600"/>
    <x v="17"/>
    <n v="1668"/>
    <n v="737"/>
    <n v="931"/>
    <n v="77"/>
    <n v="1591"/>
    <n v="627"/>
    <n v="1655"/>
    <n v="46"/>
    <n v="4.99E-2"/>
  </r>
  <r>
    <x v="37"/>
    <x v="1"/>
    <n v="70"/>
    <x v="18"/>
    <n v="6879"/>
    <n v="2834"/>
    <n v="4045"/>
    <n v="752"/>
    <n v="6127"/>
    <n v="3796"/>
    <n v="6836"/>
    <n v="167"/>
    <n v="6.3500000000000001E-2"/>
  </r>
  <r>
    <x v="37"/>
    <x v="1"/>
    <n v="7100"/>
    <x v="19"/>
    <n v="4369"/>
    <n v="1766"/>
    <n v="2603"/>
    <n v="691"/>
    <n v="3678"/>
    <n v="2628"/>
    <n v="4271"/>
    <n v="97"/>
    <n v="6.3600000000000004E-2"/>
  </r>
  <r>
    <x v="37"/>
    <x v="1"/>
    <n v="9000"/>
    <x v="20"/>
    <n v="7317"/>
    <n v="3296"/>
    <n v="4021"/>
    <n v="977"/>
    <n v="6340"/>
    <n v="4550"/>
    <n v="7256"/>
    <n v="233"/>
    <n v="7.0400000000000004E-2"/>
  </r>
  <r>
    <x v="37"/>
    <x v="1"/>
    <n v="2200"/>
    <x v="21"/>
    <n v="2199"/>
    <n v="932"/>
    <n v="1267"/>
    <n v="140"/>
    <n v="2059"/>
    <n v="1521"/>
    <n v="2176"/>
    <n v="60"/>
    <n v="0.1183"/>
  </r>
  <r>
    <x v="37"/>
    <x v="1"/>
    <n v="1303"/>
    <x v="22"/>
    <n v="775"/>
    <n v="329"/>
    <n v="446"/>
    <n v="1"/>
    <n v="774"/>
    <n v="718"/>
    <n v="774"/>
    <n v="0"/>
    <n v="0.20050000000000001"/>
  </r>
  <r>
    <x v="37"/>
    <x v="1"/>
    <n v="831"/>
    <x v="23"/>
    <n v="432"/>
    <n v="213"/>
    <n v="219"/>
    <n v="22"/>
    <n v="410"/>
    <n v="274"/>
    <n v="427"/>
    <n v="22"/>
    <n v="9.5399999999999999E-2"/>
  </r>
  <r>
    <x v="37"/>
    <x v="1"/>
    <n v="1059"/>
    <x v="24"/>
    <n v="1000"/>
    <n v="438"/>
    <n v="562"/>
    <n v="1"/>
    <n v="999"/>
    <n v="897"/>
    <n v="996"/>
    <n v="10"/>
    <n v="0.22339999999999999"/>
  </r>
  <r>
    <x v="37"/>
    <x v="1"/>
    <n v="1271"/>
    <x v="25"/>
    <n v="45"/>
    <n v="17"/>
    <n v="28"/>
    <n v="22"/>
    <n v="23"/>
    <n v="4"/>
    <n v="45"/>
    <n v="0"/>
    <n v="1.32E-2"/>
  </r>
  <r>
    <x v="37"/>
    <x v="1"/>
    <n v="1060"/>
    <x v="26"/>
    <n v="999"/>
    <n v="445"/>
    <n v="554"/>
    <n v="2"/>
    <n v="997"/>
    <n v="927"/>
    <n v="999"/>
    <n v="4"/>
    <n v="0.24660000000000001"/>
  </r>
  <r>
    <x v="37"/>
    <x v="1"/>
    <n v="1268"/>
    <x v="27"/>
    <n v="49"/>
    <n v="23"/>
    <n v="26"/>
    <n v="18"/>
    <n v="31"/>
    <n v="6"/>
    <n v="49"/>
    <n v="2"/>
    <n v="1.18E-2"/>
  </r>
  <r>
    <x v="37"/>
    <x v="1"/>
    <n v="99"/>
    <x v="28"/>
    <n v="232"/>
    <n v="87"/>
    <n v="145"/>
    <n v="11"/>
    <n v="221"/>
    <n v="144"/>
    <n v="225"/>
    <n v="8"/>
    <n v="9.2399999999999996E-2"/>
  </r>
  <r>
    <x v="37"/>
    <x v="1"/>
    <n v="246"/>
    <x v="29"/>
    <n v="1015"/>
    <n v="462"/>
    <n v="553"/>
    <n v="58"/>
    <n v="957"/>
    <n v="542"/>
    <n v="1008"/>
    <n v="32"/>
    <n v="7.5499999999999998E-2"/>
  </r>
  <r>
    <x v="37"/>
    <x v="1"/>
    <n v="666"/>
    <x v="30"/>
    <n v="53"/>
    <n v="26"/>
    <n v="27"/>
    <n v="22"/>
    <n v="31"/>
    <n v="4"/>
    <n v="53"/>
    <n v="2"/>
    <n v="1.3100000000000001E-2"/>
  </r>
  <r>
    <x v="37"/>
    <x v="1"/>
    <n v="2560"/>
    <x v="31"/>
    <n v="800"/>
    <n v="365"/>
    <n v="435"/>
    <n v="137"/>
    <n v="663"/>
    <n v="446"/>
    <n v="781"/>
    <n v="55"/>
    <n v="6.2600000000000003E-2"/>
  </r>
  <r>
    <x v="37"/>
    <x v="1"/>
    <n v="1192"/>
    <x v="32"/>
    <n v="984"/>
    <n v="404"/>
    <n v="580"/>
    <n v="3"/>
    <n v="981"/>
    <n v="905"/>
    <n v="983"/>
    <n v="0"/>
    <n v="0.247"/>
  </r>
  <r>
    <x v="37"/>
    <x v="1"/>
    <n v="2630"/>
    <x v="33"/>
    <n v="2417"/>
    <n v="986"/>
    <n v="1431"/>
    <n v="180"/>
    <n v="2237"/>
    <n v="1504"/>
    <n v="2410"/>
    <n v="57"/>
    <n v="8.6099999999999996E-2"/>
  </r>
  <r>
    <x v="37"/>
    <x v="1"/>
    <n v="1034"/>
    <x v="34"/>
    <n v="1262"/>
    <n v="575"/>
    <n v="687"/>
    <n v="35"/>
    <n v="1227"/>
    <n v="805"/>
    <n v="1248"/>
    <n v="89"/>
    <n v="0.10630000000000001"/>
  </r>
  <r>
    <x v="37"/>
    <x v="1"/>
    <n v="1161"/>
    <x v="35"/>
    <n v="3165"/>
    <n v="1349"/>
    <n v="1816"/>
    <n v="9"/>
    <n v="3156"/>
    <n v="2817"/>
    <n v="3164"/>
    <n v="18"/>
    <n v="0.17610000000000001"/>
  </r>
  <r>
    <x v="37"/>
    <x v="1"/>
    <n v="1286"/>
    <x v="36"/>
    <n v="516"/>
    <n v="202"/>
    <n v="314"/>
    <n v="0"/>
    <n v="516"/>
    <n v="462"/>
    <n v="515"/>
    <n v="5"/>
    <n v="0.2056"/>
  </r>
  <r>
    <x v="37"/>
    <x v="1"/>
    <n v="1031"/>
    <x v="37"/>
    <n v="1117"/>
    <n v="492"/>
    <n v="625"/>
    <n v="53"/>
    <n v="1064"/>
    <n v="706"/>
    <n v="1110"/>
    <n v="20"/>
    <n v="8.8800000000000004E-2"/>
  </r>
  <r>
    <x v="37"/>
    <x v="1"/>
    <n v="1054"/>
    <x v="38"/>
    <n v="1177"/>
    <n v="552"/>
    <n v="625"/>
    <n v="1"/>
    <n v="1176"/>
    <n v="1097"/>
    <n v="1175"/>
    <n v="6"/>
    <n v="0.252"/>
  </r>
  <r>
    <x v="37"/>
    <x v="2"/>
    <n v="182"/>
    <x v="39"/>
    <n v="167"/>
    <n v="78"/>
    <n v="89"/>
    <n v="62"/>
    <n v="105"/>
    <n v="20"/>
    <n v="166"/>
    <n v="2"/>
    <n v="2.5100000000000001E-2"/>
  </r>
  <r>
    <x v="37"/>
    <x v="2"/>
    <n v="41"/>
    <x v="40"/>
    <n v="52"/>
    <n v="29"/>
    <n v="23"/>
    <n v="4"/>
    <n v="48"/>
    <n v="20"/>
    <n v="52"/>
    <n v="0"/>
    <n v="2.87E-2"/>
  </r>
  <r>
    <x v="37"/>
    <x v="2"/>
    <n v="1309"/>
    <x v="41"/>
    <n v="418"/>
    <n v="189"/>
    <n v="229"/>
    <n v="22"/>
    <n v="396"/>
    <n v="117"/>
    <n v="417"/>
    <n v="0"/>
    <n v="3.5099999999999999E-2"/>
  </r>
  <r>
    <x v="37"/>
    <x v="2"/>
    <n v="2530"/>
    <x v="42"/>
    <n v="243"/>
    <n v="112"/>
    <n v="131"/>
    <n v="42"/>
    <n v="201"/>
    <n v="59"/>
    <n v="241"/>
    <n v="2"/>
    <n v="2.7900000000000001E-2"/>
  </r>
  <r>
    <x v="37"/>
    <x v="2"/>
    <n v="466"/>
    <x v="43"/>
    <n v="124"/>
    <n v="59"/>
    <n v="65"/>
    <n v="21"/>
    <n v="103"/>
    <n v="43"/>
    <n v="124"/>
    <n v="1"/>
    <n v="3.5200000000000002E-2"/>
  </r>
  <r>
    <x v="37"/>
    <x v="2"/>
    <n v="1066"/>
    <x v="44"/>
    <n v="191"/>
    <n v="92"/>
    <n v="99"/>
    <n v="25"/>
    <n v="166"/>
    <n v="72"/>
    <n v="190"/>
    <n v="2"/>
    <n v="4.8099999999999997E-2"/>
  </r>
  <r>
    <x v="37"/>
    <x v="2"/>
    <n v="681"/>
    <x v="45"/>
    <n v="332"/>
    <n v="175"/>
    <n v="157"/>
    <n v="138"/>
    <n v="194"/>
    <n v="67"/>
    <n v="331"/>
    <n v="0"/>
    <n v="2.8400000000000002E-2"/>
  </r>
  <r>
    <x v="37"/>
    <x v="2"/>
    <n v="2550"/>
    <x v="46"/>
    <n v="349"/>
    <n v="147"/>
    <n v="202"/>
    <n v="59"/>
    <n v="290"/>
    <n v="102"/>
    <n v="345"/>
    <n v="0"/>
    <n v="3.04E-2"/>
  </r>
  <r>
    <x v="37"/>
    <x v="2"/>
    <n v="627"/>
    <x v="47"/>
    <n v="87"/>
    <n v="42"/>
    <n v="45"/>
    <n v="1"/>
    <n v="86"/>
    <n v="47"/>
    <n v="86"/>
    <n v="0"/>
    <n v="2.53E-2"/>
  </r>
  <r>
    <x v="37"/>
    <x v="2"/>
    <n v="166"/>
    <x v="48"/>
    <n v="378"/>
    <n v="151"/>
    <n v="227"/>
    <n v="39"/>
    <n v="339"/>
    <n v="102"/>
    <n v="377"/>
    <n v="8"/>
    <n v="3.4299999999999997E-2"/>
  </r>
  <r>
    <x v="37"/>
    <x v="2"/>
    <n v="229"/>
    <x v="49"/>
    <n v="197"/>
    <n v="86"/>
    <n v="111"/>
    <n v="63"/>
    <n v="134"/>
    <n v="27"/>
    <n v="196"/>
    <n v="0"/>
    <n v="2.4299999999999999E-2"/>
  </r>
  <r>
    <x v="37"/>
    <x v="2"/>
    <n v="9700"/>
    <x v="50"/>
    <n v="648"/>
    <n v="319"/>
    <n v="329"/>
    <n v="215"/>
    <n v="433"/>
    <n v="59"/>
    <n v="643"/>
    <n v="5"/>
    <n v="2.3E-2"/>
  </r>
  <r>
    <x v="37"/>
    <x v="2"/>
    <n v="1290"/>
    <x v="51"/>
    <n v="171"/>
    <n v="58"/>
    <n v="113"/>
    <n v="7"/>
    <n v="164"/>
    <n v="122"/>
    <n v="171"/>
    <n v="0"/>
    <n v="6.0699999999999997E-2"/>
  </r>
  <r>
    <x v="37"/>
    <x v="2"/>
    <n v="2730"/>
    <x v="52"/>
    <n v="2212"/>
    <n v="942"/>
    <n v="1270"/>
    <n v="14"/>
    <n v="2198"/>
    <n v="1885"/>
    <n v="2208"/>
    <n v="28"/>
    <n v="0.1293"/>
  </r>
  <r>
    <x v="37"/>
    <x v="2"/>
    <n v="2720"/>
    <x v="53"/>
    <n v="352"/>
    <n v="167"/>
    <n v="185"/>
    <n v="12"/>
    <n v="340"/>
    <n v="186"/>
    <n v="351"/>
    <n v="12"/>
    <n v="3.2199999999999999E-2"/>
  </r>
  <r>
    <x v="37"/>
    <x v="2"/>
    <n v="2660"/>
    <x v="54"/>
    <n v="902"/>
    <n v="430"/>
    <n v="472"/>
    <n v="92"/>
    <n v="810"/>
    <n v="386"/>
    <n v="896"/>
    <n v="23"/>
    <n v="4.1099999999999998E-2"/>
  </r>
  <r>
    <x v="37"/>
    <x v="2"/>
    <n v="9400"/>
    <x v="55"/>
    <n v="583"/>
    <n v="250"/>
    <n v="333"/>
    <n v="84"/>
    <n v="499"/>
    <n v="78"/>
    <n v="570"/>
    <n v="13"/>
    <n v="3.6600000000000001E-2"/>
  </r>
  <r>
    <x v="37"/>
    <x v="2"/>
    <n v="1224"/>
    <x v="56"/>
    <n v="113"/>
    <n v="48"/>
    <n v="65"/>
    <n v="56"/>
    <n v="57"/>
    <n v="1"/>
    <n v="113"/>
    <n v="0"/>
    <n v="2.0299999999999999E-2"/>
  </r>
  <r>
    <x v="37"/>
    <x v="2"/>
    <n v="633"/>
    <x v="57"/>
    <n v="33"/>
    <n v="20"/>
    <n v="13"/>
    <n v="2"/>
    <n v="31"/>
    <n v="13"/>
    <n v="33"/>
    <n v="0"/>
    <n v="2.58E-2"/>
  </r>
  <r>
    <x v="37"/>
    <x v="2"/>
    <n v="168"/>
    <x v="58"/>
    <n v="299"/>
    <n v="133"/>
    <n v="166"/>
    <n v="64"/>
    <n v="235"/>
    <n v="64"/>
    <n v="296"/>
    <n v="6"/>
    <n v="2.8299999999999999E-2"/>
  </r>
  <r>
    <x v="37"/>
    <x v="2"/>
    <n v="6900"/>
    <x v="59"/>
    <n v="1254"/>
    <n v="534"/>
    <n v="720"/>
    <n v="394"/>
    <n v="860"/>
    <n v="190"/>
    <n v="1247"/>
    <n v="20"/>
    <n v="2.4299999999999999E-2"/>
  </r>
  <r>
    <x v="37"/>
    <x v="2"/>
    <n v="634"/>
    <x v="60"/>
    <n v="248"/>
    <n v="122"/>
    <n v="126"/>
    <n v="3"/>
    <n v="245"/>
    <n v="152"/>
    <n v="246"/>
    <n v="2"/>
    <n v="2.8899999999999999E-2"/>
  </r>
  <r>
    <x v="37"/>
    <x v="2"/>
    <n v="7000"/>
    <x v="61"/>
    <n v="2215"/>
    <n v="989"/>
    <n v="1226"/>
    <n v="152"/>
    <n v="2063"/>
    <n v="1232"/>
    <n v="2194"/>
    <n v="21"/>
    <n v="6.2600000000000003E-2"/>
  </r>
  <r>
    <x v="37"/>
    <x v="2"/>
    <n v="1200"/>
    <x v="62"/>
    <n v="940"/>
    <n v="393"/>
    <n v="547"/>
    <n v="327"/>
    <n v="613"/>
    <n v="55"/>
    <n v="932"/>
    <n v="5"/>
    <n v="2.24E-2"/>
  </r>
  <r>
    <x v="37"/>
    <x v="2"/>
    <n v="28"/>
    <x v="63"/>
    <n v="155"/>
    <n v="70"/>
    <n v="85"/>
    <n v="27"/>
    <n v="128"/>
    <n v="36"/>
    <n v="154"/>
    <n v="0"/>
    <n v="2.3199999999999998E-2"/>
  </r>
  <r>
    <x v="37"/>
    <x v="2"/>
    <n v="7200"/>
    <x v="64"/>
    <n v="698"/>
    <n v="323"/>
    <n v="375"/>
    <n v="159"/>
    <n v="539"/>
    <n v="214"/>
    <n v="693"/>
    <n v="1"/>
    <n v="3.0599999999999999E-2"/>
  </r>
  <r>
    <x v="37"/>
    <x v="2"/>
    <n v="7400"/>
    <x v="65"/>
    <n v="4282"/>
    <n v="2033"/>
    <n v="2249"/>
    <n v="627"/>
    <n v="3655"/>
    <n v="1573"/>
    <n v="4256"/>
    <n v="94"/>
    <n v="4.1399999999999999E-2"/>
  </r>
  <r>
    <x v="37"/>
    <x v="2"/>
    <n v="587"/>
    <x v="66"/>
    <n v="11"/>
    <n v="6"/>
    <n v="5"/>
    <n v="6"/>
    <n v="5"/>
    <n v="0"/>
    <n v="11"/>
    <n v="0"/>
    <n v="5.8999999999999999E-3"/>
  </r>
  <r>
    <x v="37"/>
    <x v="2"/>
    <n v="171"/>
    <x v="67"/>
    <n v="65"/>
    <n v="30"/>
    <n v="35"/>
    <n v="14"/>
    <n v="51"/>
    <n v="6"/>
    <n v="65"/>
    <n v="0"/>
    <n v="1.8499999999999999E-2"/>
  </r>
  <r>
    <x v="37"/>
    <x v="2"/>
    <n v="7900"/>
    <x v="68"/>
    <n v="4121"/>
    <n v="1882"/>
    <n v="2239"/>
    <n v="836"/>
    <n v="3285"/>
    <n v="1116"/>
    <n v="4092"/>
    <n v="18"/>
    <n v="3.3799999999999997E-2"/>
  </r>
  <r>
    <x v="37"/>
    <x v="2"/>
    <n v="195"/>
    <x v="69"/>
    <n v="269"/>
    <n v="118"/>
    <n v="151"/>
    <n v="77"/>
    <n v="192"/>
    <n v="36"/>
    <n v="266"/>
    <n v="3"/>
    <n v="2.6700000000000002E-2"/>
  </r>
  <r>
    <x v="37"/>
    <x v="2"/>
    <n v="638"/>
    <x v="70"/>
    <n v="930"/>
    <n v="368"/>
    <n v="562"/>
    <n v="4"/>
    <n v="926"/>
    <n v="798"/>
    <n v="927"/>
    <n v="7"/>
    <n v="0.1103"/>
  </r>
  <r>
    <x v="37"/>
    <x v="2"/>
    <n v="469"/>
    <x v="71"/>
    <n v="305"/>
    <n v="148"/>
    <n v="157"/>
    <n v="17"/>
    <n v="288"/>
    <n v="143"/>
    <n v="303"/>
    <n v="1"/>
    <n v="5.1799999999999999E-2"/>
  </r>
  <r>
    <x v="37"/>
    <x v="2"/>
    <n v="2640"/>
    <x v="72"/>
    <n v="711"/>
    <n v="367"/>
    <n v="344"/>
    <n v="99"/>
    <n v="612"/>
    <n v="156"/>
    <n v="706"/>
    <n v="22"/>
    <n v="3.1600000000000003E-2"/>
  </r>
  <r>
    <x v="37"/>
    <x v="2"/>
    <n v="8300"/>
    <x v="73"/>
    <n v="4680"/>
    <n v="2101"/>
    <n v="2579"/>
    <n v="976"/>
    <n v="3704"/>
    <n v="1546"/>
    <n v="4657"/>
    <n v="23"/>
    <n v="3.4299999999999997E-2"/>
  </r>
  <r>
    <x v="37"/>
    <x v="2"/>
    <n v="8400"/>
    <x v="74"/>
    <n v="2562"/>
    <n v="1146"/>
    <n v="1416"/>
    <n v="551"/>
    <n v="2011"/>
    <n v="1046"/>
    <n v="2515"/>
    <n v="9"/>
    <n v="3.8399999999999997E-2"/>
  </r>
  <r>
    <x v="37"/>
    <x v="2"/>
    <n v="8500"/>
    <x v="75"/>
    <n v="1832"/>
    <n v="870"/>
    <n v="962"/>
    <n v="124"/>
    <n v="1708"/>
    <n v="839"/>
    <n v="1790"/>
    <n v="24"/>
    <n v="4.9599999999999998E-2"/>
  </r>
  <r>
    <x v="37"/>
    <x v="2"/>
    <n v="8700"/>
    <x v="76"/>
    <n v="763"/>
    <n v="376"/>
    <n v="387"/>
    <n v="289"/>
    <n v="474"/>
    <n v="78"/>
    <n v="762"/>
    <n v="9"/>
    <n v="2.07E-2"/>
  </r>
  <r>
    <x v="37"/>
    <x v="2"/>
    <n v="1304"/>
    <x v="77"/>
    <n v="198"/>
    <n v="92"/>
    <n v="106"/>
    <n v="78"/>
    <n v="120"/>
    <n v="9"/>
    <n v="198"/>
    <n v="1"/>
    <n v="1.8700000000000001E-2"/>
  </r>
  <r>
    <x v="37"/>
    <x v="2"/>
    <n v="154"/>
    <x v="78"/>
    <n v="126"/>
    <n v="61"/>
    <n v="65"/>
    <n v="36"/>
    <n v="90"/>
    <n v="24"/>
    <n v="126"/>
    <n v="1"/>
    <n v="2.1399999999999999E-2"/>
  </r>
  <r>
    <x v="37"/>
    <x v="3"/>
    <n v="473"/>
    <x v="79"/>
    <n v="766"/>
    <n v="300"/>
    <n v="466"/>
    <n v="5"/>
    <n v="761"/>
    <n v="652"/>
    <n v="760"/>
    <n v="2"/>
    <n v="0.1348"/>
  </r>
  <r>
    <x v="37"/>
    <x v="3"/>
    <n v="478"/>
    <x v="80"/>
    <n v="533"/>
    <n v="228"/>
    <n v="305"/>
    <n v="18"/>
    <n v="515"/>
    <n v="450"/>
    <n v="533"/>
    <n v="3"/>
    <n v="9.8799999999999999E-2"/>
  </r>
  <r>
    <x v="37"/>
    <x v="3"/>
    <n v="529"/>
    <x v="81"/>
    <n v="635"/>
    <n v="262"/>
    <n v="373"/>
    <n v="11"/>
    <n v="624"/>
    <n v="525"/>
    <n v="635"/>
    <n v="3"/>
    <n v="0.11609999999999999"/>
  </r>
  <r>
    <x v="37"/>
    <x v="3"/>
    <n v="482"/>
    <x v="82"/>
    <n v="408"/>
    <n v="174"/>
    <n v="234"/>
    <n v="4"/>
    <n v="404"/>
    <n v="350"/>
    <n v="404"/>
    <n v="2"/>
    <n v="0.1089"/>
  </r>
  <r>
    <x v="37"/>
    <x v="3"/>
    <n v="4001"/>
    <x v="83"/>
    <n v="416"/>
    <n v="159"/>
    <n v="257"/>
    <n v="6"/>
    <n v="410"/>
    <n v="362"/>
    <n v="409"/>
    <n v="1"/>
    <n v="0.15390000000000001"/>
  </r>
  <r>
    <x v="37"/>
    <x v="3"/>
    <n v="998"/>
    <x v="84"/>
    <n v="411"/>
    <n v="146"/>
    <n v="265"/>
    <n v="1"/>
    <n v="410"/>
    <n v="346"/>
    <n v="411"/>
    <n v="6"/>
    <n v="0.1166"/>
  </r>
  <r>
    <x v="37"/>
    <x v="3"/>
    <n v="480"/>
    <x v="85"/>
    <n v="350"/>
    <n v="115"/>
    <n v="235"/>
    <n v="8"/>
    <n v="342"/>
    <n v="250"/>
    <n v="350"/>
    <n v="1"/>
    <n v="6.93E-2"/>
  </r>
  <r>
    <x v="37"/>
    <x v="3"/>
    <n v="9200"/>
    <x v="86"/>
    <n v="815"/>
    <n v="360"/>
    <n v="455"/>
    <n v="20"/>
    <n v="795"/>
    <n v="466"/>
    <n v="814"/>
    <n v="44"/>
    <n v="8.2100000000000006E-2"/>
  </r>
  <r>
    <x v="37"/>
    <x v="3"/>
    <n v="944"/>
    <x v="87"/>
    <n v="216"/>
    <n v="102"/>
    <n v="114"/>
    <n v="3"/>
    <n v="213"/>
    <n v="162"/>
    <n v="216"/>
    <n v="2"/>
    <n v="7.0800000000000002E-2"/>
  </r>
  <r>
    <x v="37"/>
    <x v="3"/>
    <n v="483"/>
    <x v="88"/>
    <n v="407"/>
    <n v="164"/>
    <n v="243"/>
    <n v="1"/>
    <n v="406"/>
    <n v="342"/>
    <n v="407"/>
    <n v="5"/>
    <n v="0.12590000000000001"/>
  </r>
  <r>
    <x v="37"/>
    <x v="3"/>
    <n v="1292"/>
    <x v="89"/>
    <n v="1523"/>
    <n v="628"/>
    <n v="895"/>
    <n v="5"/>
    <n v="1518"/>
    <n v="1349"/>
    <n v="1517"/>
    <n v="0"/>
    <n v="0.1719"/>
  </r>
  <r>
    <x v="37"/>
    <x v="3"/>
    <n v="485"/>
    <x v="90"/>
    <n v="250"/>
    <n v="65"/>
    <n v="185"/>
    <n v="1"/>
    <n v="249"/>
    <n v="165"/>
    <n v="249"/>
    <n v="0"/>
    <n v="8.9200000000000002E-2"/>
  </r>
  <r>
    <x v="37"/>
    <x v="3"/>
    <n v="487"/>
    <x v="91"/>
    <n v="58"/>
    <n v="28"/>
    <n v="30"/>
    <n v="4"/>
    <n v="54"/>
    <n v="30"/>
    <n v="57"/>
    <n v="1"/>
    <n v="3.61E-2"/>
  </r>
  <r>
    <x v="37"/>
    <x v="3"/>
    <n v="489"/>
    <x v="92"/>
    <n v="406"/>
    <n v="182"/>
    <n v="224"/>
    <n v="16"/>
    <n v="390"/>
    <n v="311"/>
    <n v="406"/>
    <n v="1"/>
    <n v="9.8699999999999996E-2"/>
  </r>
  <r>
    <x v="37"/>
    <x v="3"/>
    <n v="490"/>
    <x v="93"/>
    <n v="399"/>
    <n v="171"/>
    <n v="228"/>
    <n v="5"/>
    <n v="394"/>
    <n v="311"/>
    <n v="399"/>
    <n v="4"/>
    <n v="8.1199999999999994E-2"/>
  </r>
  <r>
    <x v="37"/>
    <x v="3"/>
    <n v="492"/>
    <x v="94"/>
    <n v="667"/>
    <n v="295"/>
    <n v="372"/>
    <n v="11"/>
    <n v="656"/>
    <n v="515"/>
    <n v="667"/>
    <n v="4"/>
    <n v="0.1426"/>
  </r>
  <r>
    <x v="37"/>
    <x v="3"/>
    <n v="975"/>
    <x v="95"/>
    <n v="341"/>
    <n v="158"/>
    <n v="183"/>
    <n v="1"/>
    <n v="340"/>
    <n v="243"/>
    <n v="334"/>
    <n v="1"/>
    <n v="0.1148"/>
  </r>
  <r>
    <x v="37"/>
    <x v="3"/>
    <n v="496"/>
    <x v="96"/>
    <n v="130"/>
    <n v="52"/>
    <n v="78"/>
    <n v="4"/>
    <n v="126"/>
    <n v="72"/>
    <n v="129"/>
    <n v="3"/>
    <n v="0.05"/>
  </r>
  <r>
    <x v="37"/>
    <x v="3"/>
    <n v="2034"/>
    <x v="97"/>
    <n v="267"/>
    <n v="113"/>
    <n v="154"/>
    <n v="15"/>
    <n v="252"/>
    <n v="138"/>
    <n v="260"/>
    <n v="14"/>
    <n v="5.5899999999999998E-2"/>
  </r>
  <r>
    <x v="37"/>
    <x v="3"/>
    <n v="6700"/>
    <x v="98"/>
    <n v="1857"/>
    <n v="839"/>
    <n v="1018"/>
    <n v="93"/>
    <n v="1764"/>
    <n v="1143"/>
    <n v="1716"/>
    <n v="35"/>
    <n v="7.8899999999999998E-2"/>
  </r>
  <r>
    <x v="37"/>
    <x v="3"/>
    <n v="962"/>
    <x v="99"/>
    <n v="366"/>
    <n v="161"/>
    <n v="205"/>
    <n v="4"/>
    <n v="362"/>
    <n v="264"/>
    <n v="361"/>
    <n v="1"/>
    <n v="0.1225"/>
  </r>
  <r>
    <x v="37"/>
    <x v="3"/>
    <n v="498"/>
    <x v="100"/>
    <n v="548"/>
    <n v="217"/>
    <n v="331"/>
    <n v="5"/>
    <n v="543"/>
    <n v="473"/>
    <n v="542"/>
    <n v="16"/>
    <n v="9.9699999999999997E-2"/>
  </r>
  <r>
    <x v="37"/>
    <x v="3"/>
    <n v="8900"/>
    <x v="101"/>
    <n v="1996"/>
    <n v="794"/>
    <n v="1202"/>
    <n v="17"/>
    <n v="1979"/>
    <n v="1748"/>
    <n v="1987"/>
    <n v="8"/>
    <n v="0.14680000000000001"/>
  </r>
  <r>
    <x v="37"/>
    <x v="3"/>
    <n v="1295"/>
    <x v="102"/>
    <n v="154"/>
    <n v="49"/>
    <n v="105"/>
    <n v="3"/>
    <n v="151"/>
    <n v="108"/>
    <n v="152"/>
    <n v="4"/>
    <n v="5.8099999999999999E-2"/>
  </r>
  <r>
    <x v="37"/>
    <x v="3"/>
    <n v="46"/>
    <x v="103"/>
    <n v="159"/>
    <n v="108"/>
    <n v="51"/>
    <n v="8"/>
    <n v="151"/>
    <n v="120"/>
    <n v="148"/>
    <n v="1"/>
    <n v="9.4500000000000001E-2"/>
  </r>
  <r>
    <x v="37"/>
    <x v="3"/>
    <n v="499"/>
    <x v="104"/>
    <n v="643"/>
    <n v="293"/>
    <n v="350"/>
    <n v="12"/>
    <n v="631"/>
    <n v="498"/>
    <n v="641"/>
    <n v="4"/>
    <n v="8.5300000000000001E-2"/>
  </r>
  <r>
    <x v="37"/>
    <x v="3"/>
    <n v="240"/>
    <x v="105"/>
    <n v="503"/>
    <n v="211"/>
    <n v="292"/>
    <n v="78"/>
    <n v="425"/>
    <n v="175"/>
    <n v="501"/>
    <n v="22"/>
    <n v="4.41E-2"/>
  </r>
  <r>
    <x v="37"/>
    <x v="3"/>
    <n v="502"/>
    <x v="106"/>
    <n v="547"/>
    <n v="221"/>
    <n v="326"/>
    <n v="1"/>
    <n v="546"/>
    <n v="437"/>
    <n v="546"/>
    <n v="0"/>
    <n v="9.9900000000000003E-2"/>
  </r>
  <r>
    <x v="37"/>
    <x v="3"/>
    <n v="504"/>
    <x v="107"/>
    <n v="673"/>
    <n v="257"/>
    <n v="416"/>
    <n v="3"/>
    <n v="670"/>
    <n v="592"/>
    <n v="669"/>
    <n v="1"/>
    <n v="0.14019999999999999"/>
  </r>
  <r>
    <x v="37"/>
    <x v="3"/>
    <n v="505"/>
    <x v="108"/>
    <n v="223"/>
    <n v="102"/>
    <n v="121"/>
    <n v="3"/>
    <n v="220"/>
    <n v="189"/>
    <n v="223"/>
    <n v="0"/>
    <n v="0.13519999999999999"/>
  </r>
  <r>
    <x v="37"/>
    <x v="3"/>
    <n v="1296"/>
    <x v="109"/>
    <n v="215"/>
    <n v="85"/>
    <n v="130"/>
    <n v="5"/>
    <n v="210"/>
    <n v="162"/>
    <n v="215"/>
    <n v="2"/>
    <n v="6.6199999999999995E-2"/>
  </r>
  <r>
    <x v="37"/>
    <x v="3"/>
    <n v="978"/>
    <x v="110"/>
    <n v="214"/>
    <n v="83"/>
    <n v="131"/>
    <n v="1"/>
    <n v="213"/>
    <n v="150"/>
    <n v="213"/>
    <n v="2"/>
    <n v="9.8500000000000004E-2"/>
  </r>
  <r>
    <x v="37"/>
    <x v="3"/>
    <n v="1263"/>
    <x v="111"/>
    <n v="63"/>
    <n v="28"/>
    <n v="35"/>
    <n v="23"/>
    <n v="40"/>
    <n v="9"/>
    <n v="62"/>
    <n v="3"/>
    <n v="0.02"/>
  </r>
  <r>
    <x v="37"/>
    <x v="3"/>
    <n v="507"/>
    <x v="112"/>
    <n v="550"/>
    <n v="230"/>
    <n v="320"/>
    <n v="5"/>
    <n v="545"/>
    <n v="443"/>
    <n v="550"/>
    <n v="1"/>
    <n v="0.1094"/>
  </r>
  <r>
    <x v="37"/>
    <x v="3"/>
    <n v="508"/>
    <x v="113"/>
    <n v="70"/>
    <n v="29"/>
    <n v="41"/>
    <n v="1"/>
    <n v="69"/>
    <n v="32"/>
    <n v="69"/>
    <n v="1"/>
    <n v="4.3700000000000003E-2"/>
  </r>
  <r>
    <x v="37"/>
    <x v="3"/>
    <n v="509"/>
    <x v="114"/>
    <n v="1188"/>
    <n v="458"/>
    <n v="730"/>
    <n v="26"/>
    <n v="1162"/>
    <n v="1046"/>
    <n v="1182"/>
    <n v="26"/>
    <n v="0.13830000000000001"/>
  </r>
  <r>
    <x v="37"/>
    <x v="3"/>
    <n v="510"/>
    <x v="115"/>
    <n v="957"/>
    <n v="431"/>
    <n v="526"/>
    <n v="11"/>
    <n v="946"/>
    <n v="712"/>
    <n v="950"/>
    <n v="3"/>
    <n v="0.13489999999999999"/>
  </r>
  <r>
    <x v="37"/>
    <x v="3"/>
    <n v="47"/>
    <x v="116"/>
    <n v="41"/>
    <n v="18"/>
    <n v="23"/>
    <n v="10"/>
    <n v="31"/>
    <n v="7"/>
    <n v="41"/>
    <n v="0"/>
    <n v="0.02"/>
  </r>
  <r>
    <x v="37"/>
    <x v="3"/>
    <n v="1139"/>
    <x v="117"/>
    <n v="1688"/>
    <n v="669"/>
    <n v="1019"/>
    <n v="337"/>
    <n v="1351"/>
    <n v="877"/>
    <n v="1650"/>
    <n v="14"/>
    <n v="6.3799999999999996E-2"/>
  </r>
  <r>
    <x v="37"/>
    <x v="3"/>
    <n v="481"/>
    <x v="118"/>
    <n v="1489"/>
    <n v="598"/>
    <n v="891"/>
    <n v="20"/>
    <n v="1469"/>
    <n v="1309"/>
    <n v="1483"/>
    <n v="4"/>
    <n v="0.17119999999999999"/>
  </r>
  <r>
    <x v="37"/>
    <x v="3"/>
    <n v="516"/>
    <x v="119"/>
    <n v="569"/>
    <n v="254"/>
    <n v="315"/>
    <n v="2"/>
    <n v="567"/>
    <n v="436"/>
    <n v="569"/>
    <n v="9"/>
    <n v="9.0999999999999998E-2"/>
  </r>
  <r>
    <x v="37"/>
    <x v="3"/>
    <n v="874"/>
    <x v="120"/>
    <n v="988"/>
    <n v="413"/>
    <n v="575"/>
    <n v="78"/>
    <n v="910"/>
    <n v="474"/>
    <n v="964"/>
    <n v="54"/>
    <n v="7.22E-2"/>
  </r>
  <r>
    <x v="37"/>
    <x v="3"/>
    <n v="4201"/>
    <x v="121"/>
    <n v="472"/>
    <n v="175"/>
    <n v="297"/>
    <n v="12"/>
    <n v="460"/>
    <n v="404"/>
    <n v="469"/>
    <n v="8"/>
    <n v="0.1003"/>
  </r>
  <r>
    <x v="37"/>
    <x v="3"/>
    <n v="517"/>
    <x v="122"/>
    <n v="180"/>
    <n v="66"/>
    <n v="114"/>
    <n v="3"/>
    <n v="177"/>
    <n v="137"/>
    <n v="179"/>
    <n v="0"/>
    <n v="9.2700000000000005E-2"/>
  </r>
  <r>
    <x v="37"/>
    <x v="3"/>
    <n v="4203"/>
    <x v="123"/>
    <n v="206"/>
    <n v="77"/>
    <n v="129"/>
    <n v="8"/>
    <n v="198"/>
    <n v="161"/>
    <n v="205"/>
    <n v="2"/>
    <n v="0.1245"/>
  </r>
  <r>
    <x v="37"/>
    <x v="3"/>
    <n v="518"/>
    <x v="124"/>
    <n v="41"/>
    <n v="21"/>
    <n v="20"/>
    <n v="2"/>
    <n v="39"/>
    <n v="16"/>
    <n v="40"/>
    <n v="0"/>
    <n v="2.5999999999999999E-2"/>
  </r>
  <r>
    <x v="37"/>
    <x v="3"/>
    <n v="1063"/>
    <x v="125"/>
    <n v="868"/>
    <n v="423"/>
    <n v="445"/>
    <n v="108"/>
    <n v="760"/>
    <n v="528"/>
    <n v="857"/>
    <n v="22"/>
    <n v="7.2099999999999997E-2"/>
  </r>
  <r>
    <x v="37"/>
    <x v="3"/>
    <n v="520"/>
    <x v="126"/>
    <n v="305"/>
    <n v="113"/>
    <n v="192"/>
    <n v="11"/>
    <n v="294"/>
    <n v="255"/>
    <n v="304"/>
    <n v="10"/>
    <n v="9.7900000000000001E-2"/>
  </r>
  <r>
    <x v="37"/>
    <x v="3"/>
    <n v="9100"/>
    <x v="127"/>
    <n v="1988"/>
    <n v="900"/>
    <n v="1088"/>
    <n v="226"/>
    <n v="1762"/>
    <n v="1234"/>
    <n v="1977"/>
    <n v="21"/>
    <n v="6.4799999999999996E-2"/>
  </r>
  <r>
    <x v="37"/>
    <x v="3"/>
    <n v="522"/>
    <x v="128"/>
    <n v="407"/>
    <n v="177"/>
    <n v="230"/>
    <n v="8"/>
    <n v="399"/>
    <n v="334"/>
    <n v="407"/>
    <n v="1"/>
    <n v="8.6400000000000005E-2"/>
  </r>
  <r>
    <x v="37"/>
    <x v="3"/>
    <n v="7300"/>
    <x v="129"/>
    <n v="3167"/>
    <n v="1391"/>
    <n v="1776"/>
    <n v="104"/>
    <n v="3063"/>
    <n v="2485"/>
    <n v="3161"/>
    <n v="21"/>
    <n v="9.4500000000000001E-2"/>
  </r>
  <r>
    <x v="37"/>
    <x v="3"/>
    <n v="1061"/>
    <x v="130"/>
    <n v="1913"/>
    <n v="836"/>
    <n v="1077"/>
    <n v="254"/>
    <n v="1659"/>
    <n v="1078"/>
    <n v="1831"/>
    <n v="92"/>
    <n v="7.6799999999999993E-2"/>
  </r>
  <r>
    <x v="37"/>
    <x v="3"/>
    <n v="525"/>
    <x v="131"/>
    <n v="104"/>
    <n v="38"/>
    <n v="66"/>
    <n v="0"/>
    <n v="104"/>
    <n v="71"/>
    <n v="104"/>
    <n v="0"/>
    <n v="6.1899999999999997E-2"/>
  </r>
  <r>
    <x v="37"/>
    <x v="3"/>
    <n v="7500"/>
    <x v="132"/>
    <n v="2102"/>
    <n v="929"/>
    <n v="1173"/>
    <n v="32"/>
    <n v="2070"/>
    <n v="1781"/>
    <n v="2100"/>
    <n v="3"/>
    <n v="0.156"/>
  </r>
  <r>
    <x v="37"/>
    <x v="3"/>
    <n v="4501"/>
    <x v="133"/>
    <n v="77"/>
    <n v="35"/>
    <n v="42"/>
    <n v="4"/>
    <n v="73"/>
    <n v="58"/>
    <n v="76"/>
    <n v="0"/>
    <n v="7.8299999999999995E-2"/>
  </r>
  <r>
    <x v="37"/>
    <x v="3"/>
    <n v="530"/>
    <x v="134"/>
    <n v="200"/>
    <n v="78"/>
    <n v="122"/>
    <n v="7"/>
    <n v="193"/>
    <n v="147"/>
    <n v="200"/>
    <n v="0"/>
    <n v="7.51E-2"/>
  </r>
  <r>
    <x v="37"/>
    <x v="3"/>
    <n v="511"/>
    <x v="135"/>
    <n v="312"/>
    <n v="132"/>
    <n v="180"/>
    <n v="3"/>
    <n v="309"/>
    <n v="252"/>
    <n v="312"/>
    <n v="1"/>
    <n v="0.1152"/>
  </r>
  <r>
    <x v="37"/>
    <x v="3"/>
    <n v="532"/>
    <x v="136"/>
    <n v="609"/>
    <n v="275"/>
    <n v="334"/>
    <n v="10"/>
    <n v="599"/>
    <n v="512"/>
    <n v="601"/>
    <n v="9"/>
    <n v="0.1235"/>
  </r>
  <r>
    <x v="37"/>
    <x v="3"/>
    <n v="7600"/>
    <x v="137"/>
    <n v="3229"/>
    <n v="1495"/>
    <n v="1734"/>
    <n v="138"/>
    <n v="3091"/>
    <n v="2520"/>
    <n v="3202"/>
    <n v="33"/>
    <n v="0.12139999999999999"/>
  </r>
  <r>
    <x v="37"/>
    <x v="3"/>
    <n v="7700"/>
    <x v="138"/>
    <n v="1601"/>
    <n v="665"/>
    <n v="936"/>
    <n v="183"/>
    <n v="1418"/>
    <n v="821"/>
    <n v="1569"/>
    <n v="52"/>
    <n v="6.4899999999999999E-2"/>
  </r>
  <r>
    <x v="37"/>
    <x v="3"/>
    <n v="531"/>
    <x v="139"/>
    <n v="1460"/>
    <n v="612"/>
    <n v="848"/>
    <n v="30"/>
    <n v="1430"/>
    <n v="1293"/>
    <n v="1457"/>
    <n v="4"/>
    <n v="0.15049999999999999"/>
  </r>
  <r>
    <x v="37"/>
    <x v="3"/>
    <n v="535"/>
    <x v="140"/>
    <n v="116"/>
    <n v="51"/>
    <n v="65"/>
    <n v="3"/>
    <n v="113"/>
    <n v="80"/>
    <n v="116"/>
    <n v="3"/>
    <n v="7.0499999999999993E-2"/>
  </r>
  <r>
    <x v="37"/>
    <x v="3"/>
    <n v="536"/>
    <x v="141"/>
    <n v="141"/>
    <n v="75"/>
    <n v="66"/>
    <n v="5"/>
    <n v="136"/>
    <n v="86"/>
    <n v="140"/>
    <n v="1"/>
    <n v="5.2499999999999998E-2"/>
  </r>
  <r>
    <x v="37"/>
    <x v="3"/>
    <n v="8000"/>
    <x v="142"/>
    <n v="1336"/>
    <n v="712"/>
    <n v="624"/>
    <n v="90"/>
    <n v="1246"/>
    <n v="1058"/>
    <n v="1319"/>
    <n v="3"/>
    <n v="0.1002"/>
  </r>
  <r>
    <x v="37"/>
    <x v="3"/>
    <n v="4100"/>
    <x v="143"/>
    <n v="177"/>
    <n v="76"/>
    <n v="101"/>
    <n v="37"/>
    <n v="140"/>
    <n v="74"/>
    <n v="174"/>
    <n v="0"/>
    <n v="4.4600000000000001E-2"/>
  </r>
  <r>
    <x v="37"/>
    <x v="3"/>
    <n v="2800"/>
    <x v="144"/>
    <n v="680"/>
    <n v="330"/>
    <n v="350"/>
    <n v="56"/>
    <n v="624"/>
    <n v="286"/>
    <n v="662"/>
    <n v="12"/>
    <n v="5.1499999999999997E-2"/>
  </r>
  <r>
    <x v="37"/>
    <x v="3"/>
    <n v="543"/>
    <x v="145"/>
    <n v="317"/>
    <n v="123"/>
    <n v="194"/>
    <n v="8"/>
    <n v="309"/>
    <n v="246"/>
    <n v="316"/>
    <n v="0"/>
    <n v="8.3599999999999994E-2"/>
  </r>
  <r>
    <x v="37"/>
    <x v="3"/>
    <n v="26"/>
    <x v="146"/>
    <n v="46"/>
    <n v="13"/>
    <n v="33"/>
    <n v="5"/>
    <n v="41"/>
    <n v="16"/>
    <n v="45"/>
    <n v="1"/>
    <n v="2.8899999999999999E-2"/>
  </r>
  <r>
    <x v="37"/>
    <x v="3"/>
    <n v="542"/>
    <x v="147"/>
    <n v="665"/>
    <n v="273"/>
    <n v="392"/>
    <n v="8"/>
    <n v="657"/>
    <n v="545"/>
    <n v="661"/>
    <n v="12"/>
    <n v="0.1013"/>
  </r>
  <r>
    <x v="37"/>
    <x v="3"/>
    <n v="122"/>
    <x v="148"/>
    <n v="97"/>
    <n v="36"/>
    <n v="61"/>
    <n v="28"/>
    <n v="69"/>
    <n v="16"/>
    <n v="97"/>
    <n v="1"/>
    <n v="2.3699999999999999E-2"/>
  </r>
  <r>
    <x v="37"/>
    <x v="3"/>
    <n v="913"/>
    <x v="149"/>
    <n v="216"/>
    <n v="97"/>
    <n v="119"/>
    <n v="3"/>
    <n v="213"/>
    <n v="148"/>
    <n v="215"/>
    <n v="0"/>
    <n v="8.6699999999999999E-2"/>
  </r>
  <r>
    <x v="37"/>
    <x v="3"/>
    <n v="812"/>
    <x v="150"/>
    <n v="238"/>
    <n v="102"/>
    <n v="136"/>
    <n v="18"/>
    <n v="220"/>
    <n v="153"/>
    <n v="237"/>
    <n v="3"/>
    <n v="6.6100000000000006E-2"/>
  </r>
  <r>
    <x v="37"/>
    <x v="3"/>
    <n v="538"/>
    <x v="151"/>
    <n v="516"/>
    <n v="212"/>
    <n v="304"/>
    <n v="6"/>
    <n v="510"/>
    <n v="457"/>
    <n v="516"/>
    <n v="2"/>
    <n v="0.17630000000000001"/>
  </r>
  <r>
    <x v="37"/>
    <x v="3"/>
    <n v="8800"/>
    <x v="152"/>
    <n v="1951"/>
    <n v="723"/>
    <n v="1228"/>
    <n v="25"/>
    <n v="1926"/>
    <n v="1650"/>
    <n v="1944"/>
    <n v="10"/>
    <n v="0.11459999999999999"/>
  </r>
  <r>
    <x v="37"/>
    <x v="4"/>
    <n v="2710"/>
    <x v="153"/>
    <n v="3879"/>
    <n v="1597"/>
    <n v="2282"/>
    <n v="20"/>
    <n v="3859"/>
    <n v="3350"/>
    <n v="3874"/>
    <n v="6"/>
    <n v="0.1918"/>
  </r>
  <r>
    <x v="37"/>
    <x v="4"/>
    <n v="1020"/>
    <x v="154"/>
    <n v="587"/>
    <n v="252"/>
    <n v="335"/>
    <n v="39"/>
    <n v="548"/>
    <n v="227"/>
    <n v="578"/>
    <n v="20"/>
    <n v="5.8799999999999998E-2"/>
  </r>
  <r>
    <x v="37"/>
    <x v="4"/>
    <n v="6000"/>
    <x v="155"/>
    <n v="689"/>
    <n v="322"/>
    <n v="367"/>
    <n v="17"/>
    <n v="672"/>
    <n v="460"/>
    <n v="689"/>
    <n v="15"/>
    <n v="6.2300000000000001E-2"/>
  </r>
  <r>
    <x v="37"/>
    <x v="4"/>
    <n v="9800"/>
    <x v="156"/>
    <n v="190"/>
    <n v="71"/>
    <n v="119"/>
    <n v="50"/>
    <n v="140"/>
    <n v="60"/>
    <n v="189"/>
    <n v="3"/>
    <n v="2.7799999999999998E-2"/>
  </r>
  <r>
    <x v="37"/>
    <x v="4"/>
    <n v="1326"/>
    <x v="157"/>
    <n v="449"/>
    <n v="195"/>
    <n v="254"/>
    <n v="1"/>
    <n v="448"/>
    <n v="358"/>
    <n v="449"/>
    <n v="5"/>
    <n v="0.1178"/>
  </r>
  <r>
    <x v="37"/>
    <x v="4"/>
    <n v="541"/>
    <x v="158"/>
    <n v="426"/>
    <n v="246"/>
    <n v="180"/>
    <n v="0"/>
    <n v="426"/>
    <n v="301"/>
    <n v="424"/>
    <n v="4"/>
    <n v="7.4200000000000002E-2"/>
  </r>
  <r>
    <x v="37"/>
    <x v="4"/>
    <n v="628"/>
    <x v="159"/>
    <n v="218"/>
    <n v="95"/>
    <n v="123"/>
    <n v="10"/>
    <n v="208"/>
    <n v="137"/>
    <n v="218"/>
    <n v="2"/>
    <n v="4.4499999999999998E-2"/>
  </r>
  <r>
    <x v="37"/>
    <x v="4"/>
    <n v="494"/>
    <x v="160"/>
    <n v="549"/>
    <n v="234"/>
    <n v="315"/>
    <n v="8"/>
    <n v="541"/>
    <n v="312"/>
    <n v="545"/>
    <n v="6"/>
    <n v="7.1599999999999997E-2"/>
  </r>
  <r>
    <x v="37"/>
    <x v="4"/>
    <n v="9300"/>
    <x v="161"/>
    <n v="239"/>
    <n v="102"/>
    <n v="137"/>
    <n v="80"/>
    <n v="159"/>
    <n v="48"/>
    <n v="236"/>
    <n v="0"/>
    <n v="2.2800000000000001E-2"/>
  </r>
  <r>
    <x v="37"/>
    <x v="4"/>
    <n v="6500"/>
    <x v="162"/>
    <n v="2339"/>
    <n v="952"/>
    <n v="1387"/>
    <n v="297"/>
    <n v="2042"/>
    <n v="986"/>
    <n v="2310"/>
    <n v="31"/>
    <n v="4.7899999999999998E-2"/>
  </r>
  <r>
    <x v="37"/>
    <x v="4"/>
    <n v="4000"/>
    <x v="163"/>
    <n v="6567"/>
    <n v="3213"/>
    <n v="3354"/>
    <n v="1138"/>
    <n v="5429"/>
    <n v="3768"/>
    <n v="6537"/>
    <n v="72"/>
    <n v="4.6199999999999998E-2"/>
  </r>
  <r>
    <x v="37"/>
    <x v="4"/>
    <n v="1247"/>
    <x v="196"/>
    <n v="22"/>
    <n v="11"/>
    <n v="11"/>
    <n v="6"/>
    <n v="16"/>
    <n v="6"/>
    <n v="22"/>
    <n v="0"/>
    <n v="1.44E-2"/>
  </r>
  <r>
    <x v="37"/>
    <x v="4"/>
    <n v="2100"/>
    <x v="165"/>
    <n v="740"/>
    <n v="337"/>
    <n v="403"/>
    <n v="27"/>
    <n v="713"/>
    <n v="432"/>
    <n v="736"/>
    <n v="17"/>
    <n v="7.0999999999999994E-2"/>
  </r>
  <r>
    <x v="37"/>
    <x v="4"/>
    <n v="654"/>
    <x v="166"/>
    <n v="392"/>
    <n v="169"/>
    <n v="223"/>
    <n v="4"/>
    <n v="388"/>
    <n v="241"/>
    <n v="391"/>
    <n v="5"/>
    <n v="4.87E-2"/>
  </r>
  <r>
    <x v="37"/>
    <x v="4"/>
    <n v="1327"/>
    <x v="167"/>
    <n v="975"/>
    <n v="388"/>
    <n v="587"/>
    <n v="2"/>
    <n v="973"/>
    <n v="810"/>
    <n v="975"/>
    <n v="3"/>
    <n v="0.1724"/>
  </r>
  <r>
    <x v="37"/>
    <x v="4"/>
    <n v="2500"/>
    <x v="168"/>
    <n v="479"/>
    <n v="228"/>
    <n v="251"/>
    <n v="80"/>
    <n v="399"/>
    <n v="207"/>
    <n v="477"/>
    <n v="5"/>
    <n v="3.73E-2"/>
  </r>
  <r>
    <x v="37"/>
    <x v="4"/>
    <n v="534"/>
    <x v="169"/>
    <n v="303"/>
    <n v="131"/>
    <n v="172"/>
    <n v="4"/>
    <n v="299"/>
    <n v="184"/>
    <n v="303"/>
    <n v="7"/>
    <n v="5.7000000000000002E-2"/>
  </r>
  <r>
    <x v="37"/>
    <x v="4"/>
    <n v="637"/>
    <x v="170"/>
    <n v="604"/>
    <n v="240"/>
    <n v="364"/>
    <n v="6"/>
    <n v="598"/>
    <n v="419"/>
    <n v="604"/>
    <n v="11"/>
    <n v="7.7899999999999997E-2"/>
  </r>
  <r>
    <x v="37"/>
    <x v="4"/>
    <n v="537"/>
    <x v="171"/>
    <n v="412"/>
    <n v="215"/>
    <n v="197"/>
    <n v="3"/>
    <n v="409"/>
    <n v="275"/>
    <n v="410"/>
    <n v="5"/>
    <n v="7.6899999999999996E-2"/>
  </r>
  <r>
    <x v="37"/>
    <x v="4"/>
    <n v="7800"/>
    <x v="172"/>
    <n v="798"/>
    <n v="354"/>
    <n v="444"/>
    <n v="129"/>
    <n v="669"/>
    <n v="291"/>
    <n v="792"/>
    <n v="29"/>
    <n v="4.1000000000000002E-2"/>
  </r>
  <r>
    <x v="37"/>
    <x v="4"/>
    <n v="6800"/>
    <x v="173"/>
    <n v="1659"/>
    <n v="747"/>
    <n v="912"/>
    <n v="162"/>
    <n v="1497"/>
    <n v="962"/>
    <n v="1652"/>
    <n v="14"/>
    <n v="5.6599999999999998E-2"/>
  </r>
  <r>
    <x v="37"/>
    <x v="4"/>
    <n v="9500"/>
    <x v="174"/>
    <n v="1134"/>
    <n v="468"/>
    <n v="666"/>
    <n v="127"/>
    <n v="1007"/>
    <n v="620"/>
    <n v="1128"/>
    <n v="13"/>
    <n v="5.2299999999999999E-2"/>
  </r>
  <r>
    <x v="37"/>
    <x v="4"/>
    <n v="2300"/>
    <x v="175"/>
    <n v="175"/>
    <n v="85"/>
    <n v="90"/>
    <n v="62"/>
    <n v="113"/>
    <n v="40"/>
    <n v="173"/>
    <n v="1"/>
    <n v="2.07E-2"/>
  </r>
  <r>
    <x v="37"/>
    <x v="4"/>
    <n v="9600"/>
    <x v="176"/>
    <n v="1534"/>
    <n v="712"/>
    <n v="822"/>
    <n v="167"/>
    <n v="1367"/>
    <n v="982"/>
    <n v="1531"/>
    <n v="11"/>
    <n v="7.1400000000000005E-2"/>
  </r>
  <r>
    <x v="37"/>
    <x v="4"/>
    <n v="8200"/>
    <x v="177"/>
    <n v="1072"/>
    <n v="470"/>
    <n v="602"/>
    <n v="163"/>
    <n v="909"/>
    <n v="543"/>
    <n v="1070"/>
    <n v="10"/>
    <n v="4.7199999999999999E-2"/>
  </r>
  <r>
    <x v="37"/>
    <x v="4"/>
    <n v="922"/>
    <x v="178"/>
    <n v="128"/>
    <n v="65"/>
    <n v="63"/>
    <n v="10"/>
    <n v="118"/>
    <n v="73"/>
    <n v="127"/>
    <n v="1"/>
    <n v="3.9300000000000002E-2"/>
  </r>
  <r>
    <x v="37"/>
    <x v="5"/>
    <n v="472"/>
    <x v="179"/>
    <n v="269"/>
    <n v="136"/>
    <n v="133"/>
    <n v="6"/>
    <n v="263"/>
    <n v="194"/>
    <n v="267"/>
    <n v="0"/>
    <n v="9.2200000000000004E-2"/>
  </r>
  <r>
    <x v="37"/>
    <x v="5"/>
    <n v="2610"/>
    <x v="180"/>
    <n v="1215"/>
    <n v="552"/>
    <n v="663"/>
    <n v="97"/>
    <n v="1118"/>
    <n v="575"/>
    <n v="1190"/>
    <n v="25"/>
    <n v="4.0099999999999997E-2"/>
  </r>
  <r>
    <x v="37"/>
    <x v="5"/>
    <n v="3000"/>
    <x v="181"/>
    <n v="11024"/>
    <n v="4955"/>
    <n v="6069"/>
    <n v="1275"/>
    <n v="9749"/>
    <n v="6853"/>
    <n v="10912"/>
    <n v="43"/>
    <n v="3.78E-2"/>
  </r>
  <r>
    <x v="37"/>
    <x v="5"/>
    <n v="1015"/>
    <x v="182"/>
    <n v="380"/>
    <n v="180"/>
    <n v="200"/>
    <n v="69"/>
    <n v="311"/>
    <n v="171"/>
    <n v="378"/>
    <n v="0"/>
    <n v="2.8899999999999999E-2"/>
  </r>
  <r>
    <x v="37"/>
    <x v="5"/>
    <n v="1137"/>
    <x v="183"/>
    <n v="37"/>
    <n v="16"/>
    <n v="21"/>
    <n v="6"/>
    <n v="31"/>
    <n v="17"/>
    <n v="37"/>
    <n v="0"/>
    <n v="3.0300000000000001E-2"/>
  </r>
  <r>
    <x v="37"/>
    <x v="6"/>
    <n v="2400"/>
    <x v="184"/>
    <n v="891"/>
    <n v="421"/>
    <n v="470"/>
    <n v="37"/>
    <n v="854"/>
    <n v="277"/>
    <n v="872"/>
    <n v="22"/>
    <n v="4.65E-2"/>
  </r>
  <r>
    <x v="37"/>
    <x v="6"/>
    <n v="565"/>
    <x v="185"/>
    <n v="183"/>
    <n v="91"/>
    <n v="92"/>
    <n v="26"/>
    <n v="157"/>
    <n v="30"/>
    <n v="177"/>
    <n v="0"/>
    <n v="2.8500000000000001E-2"/>
  </r>
  <r>
    <x v="37"/>
    <x v="6"/>
    <n v="6100"/>
    <x v="186"/>
    <n v="2472"/>
    <n v="1218"/>
    <n v="1254"/>
    <n v="126"/>
    <n v="2346"/>
    <n v="1421"/>
    <n v="2456"/>
    <n v="1"/>
    <n v="4.5600000000000002E-2"/>
  </r>
  <r>
    <x v="37"/>
    <x v="6"/>
    <n v="6200"/>
    <x v="187"/>
    <n v="3444"/>
    <n v="1665"/>
    <n v="1779"/>
    <n v="468"/>
    <n v="2976"/>
    <n v="1296"/>
    <n v="3366"/>
    <n v="41"/>
    <n v="4.7E-2"/>
  </r>
  <r>
    <x v="37"/>
    <x v="6"/>
    <n v="6300"/>
    <x v="188"/>
    <n v="780"/>
    <n v="356"/>
    <n v="424"/>
    <n v="335"/>
    <n v="445"/>
    <n v="103"/>
    <n v="775"/>
    <n v="0"/>
    <n v="2.6100000000000002E-2"/>
  </r>
  <r>
    <x v="37"/>
    <x v="6"/>
    <n v="6400"/>
    <x v="189"/>
    <n v="1045"/>
    <n v="468"/>
    <n v="577"/>
    <n v="308"/>
    <n v="737"/>
    <n v="57"/>
    <n v="1026"/>
    <n v="9"/>
    <n v="2.1700000000000001E-2"/>
  </r>
  <r>
    <x v="37"/>
    <x v="6"/>
    <n v="6600"/>
    <x v="190"/>
    <n v="3362"/>
    <n v="1593"/>
    <n v="1769"/>
    <n v="497"/>
    <n v="2865"/>
    <n v="921"/>
    <n v="3296"/>
    <n v="24"/>
    <n v="3.3500000000000002E-2"/>
  </r>
  <r>
    <x v="37"/>
    <x v="6"/>
    <n v="2620"/>
    <x v="191"/>
    <n v="403"/>
    <n v="181"/>
    <n v="222"/>
    <n v="130"/>
    <n v="273"/>
    <n v="44"/>
    <n v="400"/>
    <n v="1"/>
    <n v="2.1899999999999999E-2"/>
  </r>
  <r>
    <x v="37"/>
    <x v="6"/>
    <n v="8600"/>
    <x v="192"/>
    <n v="2171"/>
    <n v="1011"/>
    <n v="1160"/>
    <n v="674"/>
    <n v="1497"/>
    <n v="480"/>
    <n v="2139"/>
    <n v="10"/>
    <n v="2.7799999999999998E-2"/>
  </r>
  <r>
    <x v="37"/>
    <x v="6"/>
    <n v="2650"/>
    <x v="193"/>
    <n v="410"/>
    <n v="170"/>
    <n v="240"/>
    <n v="154"/>
    <n v="256"/>
    <n v="11"/>
    <n v="407"/>
    <n v="2"/>
    <n v="1.84E-2"/>
  </r>
  <r>
    <x v="37"/>
    <x v="6"/>
    <n v="5000"/>
    <x v="194"/>
    <n v="8184"/>
    <n v="4068"/>
    <n v="4116"/>
    <n v="2449"/>
    <n v="5735"/>
    <n v="2630"/>
    <n v="8066"/>
    <n v="37"/>
    <n v="3.2500000000000001E-2"/>
  </r>
  <r>
    <x v="38"/>
    <x v="0"/>
    <n v="3760"/>
    <x v="0"/>
    <n v="94"/>
    <n v="47"/>
    <n v="47"/>
    <n v="33"/>
    <n v="61"/>
    <n v="4"/>
    <n v="94"/>
    <n v="0"/>
    <n v="2.1100000000000001E-2"/>
  </r>
  <r>
    <x v="38"/>
    <x v="0"/>
    <n v="3750"/>
    <x v="1"/>
    <n v="125"/>
    <n v="56"/>
    <n v="69"/>
    <n v="39"/>
    <n v="86"/>
    <n v="0"/>
    <n v="124"/>
    <n v="0"/>
    <n v="2.9100000000000001E-2"/>
  </r>
  <r>
    <x v="38"/>
    <x v="0"/>
    <n v="3560"/>
    <x v="2"/>
    <n v="29"/>
    <n v="14"/>
    <n v="15"/>
    <n v="13"/>
    <n v="16"/>
    <n v="1"/>
    <n v="29"/>
    <n v="1"/>
    <n v="1.5800000000000002E-2"/>
  </r>
  <r>
    <x v="38"/>
    <x v="0"/>
    <n v="3650"/>
    <x v="195"/>
    <n v="51"/>
    <n v="27"/>
    <n v="24"/>
    <n v="19"/>
    <n v="32"/>
    <n v="6"/>
    <n v="50"/>
    <n v="0"/>
    <n v="1.2699999999999999E-2"/>
  </r>
  <r>
    <x v="38"/>
    <x v="0"/>
    <n v="3570"/>
    <x v="4"/>
    <n v="369"/>
    <n v="170"/>
    <n v="199"/>
    <n v="70"/>
    <n v="299"/>
    <n v="105"/>
    <n v="367"/>
    <n v="4"/>
    <n v="3.5299999999999998E-2"/>
  </r>
  <r>
    <x v="38"/>
    <x v="0"/>
    <n v="3574"/>
    <x v="5"/>
    <n v="45"/>
    <n v="24"/>
    <n v="21"/>
    <n v="14"/>
    <n v="31"/>
    <n v="20"/>
    <n v="44"/>
    <n v="0"/>
    <n v="1.8499999999999999E-2"/>
  </r>
  <r>
    <x v="38"/>
    <x v="0"/>
    <n v="3652"/>
    <x v="6"/>
    <n v="51"/>
    <n v="24"/>
    <n v="27"/>
    <n v="8"/>
    <n v="43"/>
    <n v="2"/>
    <n v="51"/>
    <n v="0"/>
    <n v="2.0899999999999998E-2"/>
  </r>
  <r>
    <x v="38"/>
    <x v="0"/>
    <n v="3780"/>
    <x v="7"/>
    <n v="423"/>
    <n v="218"/>
    <n v="205"/>
    <n v="10"/>
    <n v="413"/>
    <n v="202"/>
    <n v="409"/>
    <n v="1"/>
    <n v="3.6499999999999998E-2"/>
  </r>
  <r>
    <x v="38"/>
    <x v="0"/>
    <n v="3730"/>
    <x v="8"/>
    <n v="144"/>
    <n v="67"/>
    <n v="77"/>
    <n v="23"/>
    <n v="121"/>
    <n v="38"/>
    <n v="144"/>
    <n v="1"/>
    <n v="0.02"/>
  </r>
  <r>
    <x v="38"/>
    <x v="0"/>
    <n v="3769"/>
    <x v="9"/>
    <n v="25"/>
    <n v="10"/>
    <n v="15"/>
    <n v="11"/>
    <n v="14"/>
    <n v="2"/>
    <n v="25"/>
    <n v="0"/>
    <n v="1.26E-2"/>
  </r>
  <r>
    <x v="38"/>
    <x v="0"/>
    <n v="3797"/>
    <x v="10"/>
    <n v="346"/>
    <n v="133"/>
    <n v="213"/>
    <n v="13"/>
    <n v="333"/>
    <n v="108"/>
    <n v="340"/>
    <n v="5"/>
    <n v="2.6100000000000002E-2"/>
  </r>
  <r>
    <x v="38"/>
    <x v="0"/>
    <n v="3616"/>
    <x v="11"/>
    <n v="604"/>
    <n v="238"/>
    <n v="366"/>
    <n v="91"/>
    <n v="513"/>
    <n v="185"/>
    <n v="597"/>
    <n v="4"/>
    <n v="2.9700000000000001E-2"/>
  </r>
  <r>
    <x v="38"/>
    <x v="0"/>
    <n v="3660"/>
    <x v="12"/>
    <n v="74"/>
    <n v="33"/>
    <n v="41"/>
    <n v="5"/>
    <n v="69"/>
    <n v="53"/>
    <n v="74"/>
    <n v="0"/>
    <n v="6.7400000000000002E-2"/>
  </r>
  <r>
    <x v="38"/>
    <x v="0"/>
    <n v="3557"/>
    <x v="13"/>
    <n v="37"/>
    <n v="21"/>
    <n v="16"/>
    <n v="8"/>
    <n v="29"/>
    <n v="9"/>
    <n v="36"/>
    <n v="0"/>
    <n v="2.01E-2"/>
  </r>
  <r>
    <x v="38"/>
    <x v="0"/>
    <n v="3611"/>
    <x v="14"/>
    <n v="104"/>
    <n v="48"/>
    <n v="56"/>
    <n v="21"/>
    <n v="83"/>
    <n v="56"/>
    <n v="104"/>
    <n v="0"/>
    <n v="3.3500000000000002E-2"/>
  </r>
  <r>
    <x v="38"/>
    <x v="0"/>
    <n v="3640"/>
    <x v="15"/>
    <n v="70"/>
    <n v="30"/>
    <n v="40"/>
    <n v="18"/>
    <n v="52"/>
    <n v="12"/>
    <n v="69"/>
    <n v="0"/>
    <n v="1.9599999999999999E-2"/>
  </r>
  <r>
    <x v="38"/>
    <x v="1"/>
    <n v="31"/>
    <x v="16"/>
    <n v="1269"/>
    <n v="598"/>
    <n v="671"/>
    <n v="95"/>
    <n v="1174"/>
    <n v="934"/>
    <n v="1264"/>
    <n v="6"/>
    <n v="0.1008"/>
  </r>
  <r>
    <x v="38"/>
    <x v="1"/>
    <n v="2600"/>
    <x v="17"/>
    <n v="1523"/>
    <n v="669"/>
    <n v="854"/>
    <n v="70"/>
    <n v="1453"/>
    <n v="584"/>
    <n v="1510"/>
    <n v="16"/>
    <n v="4.5699999999999998E-2"/>
  </r>
  <r>
    <x v="38"/>
    <x v="1"/>
    <n v="70"/>
    <x v="18"/>
    <n v="6418"/>
    <n v="2596"/>
    <n v="3822"/>
    <n v="691"/>
    <n v="5727"/>
    <n v="3659"/>
    <n v="6380"/>
    <n v="22"/>
    <n v="5.9499999999999997E-2"/>
  </r>
  <r>
    <x v="38"/>
    <x v="1"/>
    <n v="7100"/>
    <x v="19"/>
    <n v="4077"/>
    <n v="1614"/>
    <n v="2463"/>
    <n v="605"/>
    <n v="3472"/>
    <n v="2531"/>
    <n v="3977"/>
    <n v="21"/>
    <n v="5.9499999999999997E-2"/>
  </r>
  <r>
    <x v="38"/>
    <x v="1"/>
    <n v="9000"/>
    <x v="20"/>
    <n v="6858"/>
    <n v="3081"/>
    <n v="3777"/>
    <n v="915"/>
    <n v="5943"/>
    <n v="4392"/>
    <n v="6805"/>
    <n v="44"/>
    <n v="6.6299999999999998E-2"/>
  </r>
  <r>
    <x v="38"/>
    <x v="1"/>
    <n v="2200"/>
    <x v="21"/>
    <n v="2066"/>
    <n v="889"/>
    <n v="1177"/>
    <n v="127"/>
    <n v="1939"/>
    <n v="1473"/>
    <n v="2043"/>
    <n v="21"/>
    <n v="0.1119"/>
  </r>
  <r>
    <x v="38"/>
    <x v="1"/>
    <n v="1303"/>
    <x v="22"/>
    <n v="761"/>
    <n v="319"/>
    <n v="442"/>
    <n v="1"/>
    <n v="760"/>
    <n v="711"/>
    <n v="761"/>
    <n v="0"/>
    <n v="0.1978"/>
  </r>
  <r>
    <x v="38"/>
    <x v="1"/>
    <n v="831"/>
    <x v="23"/>
    <n v="401"/>
    <n v="189"/>
    <n v="212"/>
    <n v="25"/>
    <n v="376"/>
    <n v="271"/>
    <n v="398"/>
    <n v="15"/>
    <n v="8.9499999999999996E-2"/>
  </r>
  <r>
    <x v="38"/>
    <x v="1"/>
    <n v="1059"/>
    <x v="24"/>
    <n v="970"/>
    <n v="416"/>
    <n v="554"/>
    <n v="1"/>
    <n v="969"/>
    <n v="881"/>
    <n v="967"/>
    <n v="0"/>
    <n v="0.21829999999999999"/>
  </r>
  <r>
    <x v="38"/>
    <x v="1"/>
    <n v="1271"/>
    <x v="25"/>
    <n v="41"/>
    <n v="16"/>
    <n v="25"/>
    <n v="21"/>
    <n v="20"/>
    <n v="4"/>
    <n v="41"/>
    <n v="0"/>
    <n v="1.2E-2"/>
  </r>
  <r>
    <x v="38"/>
    <x v="1"/>
    <n v="1060"/>
    <x v="26"/>
    <n v="957"/>
    <n v="420"/>
    <n v="537"/>
    <n v="1"/>
    <n v="956"/>
    <n v="898"/>
    <n v="957"/>
    <n v="0"/>
    <n v="0.2387"/>
  </r>
  <r>
    <x v="38"/>
    <x v="1"/>
    <n v="1268"/>
    <x v="27"/>
    <n v="46"/>
    <n v="20"/>
    <n v="26"/>
    <n v="17"/>
    <n v="29"/>
    <n v="5"/>
    <n v="46"/>
    <n v="0"/>
    <n v="1.11E-2"/>
  </r>
  <r>
    <x v="38"/>
    <x v="1"/>
    <n v="99"/>
    <x v="28"/>
    <n v="235"/>
    <n v="93"/>
    <n v="142"/>
    <n v="11"/>
    <n v="224"/>
    <n v="151"/>
    <n v="227"/>
    <n v="3"/>
    <n v="9.3100000000000002E-2"/>
  </r>
  <r>
    <x v="38"/>
    <x v="1"/>
    <n v="246"/>
    <x v="29"/>
    <n v="906"/>
    <n v="422"/>
    <n v="484"/>
    <n v="47"/>
    <n v="859"/>
    <n v="520"/>
    <n v="903"/>
    <n v="3"/>
    <n v="6.8199999999999997E-2"/>
  </r>
  <r>
    <x v="38"/>
    <x v="1"/>
    <n v="666"/>
    <x v="30"/>
    <n v="53"/>
    <n v="27"/>
    <n v="26"/>
    <n v="21"/>
    <n v="32"/>
    <n v="4"/>
    <n v="53"/>
    <n v="1"/>
    <n v="1.3100000000000001E-2"/>
  </r>
  <r>
    <x v="38"/>
    <x v="1"/>
    <n v="2560"/>
    <x v="31"/>
    <n v="743"/>
    <n v="347"/>
    <n v="396"/>
    <n v="128"/>
    <n v="615"/>
    <n v="432"/>
    <n v="726"/>
    <n v="16"/>
    <n v="5.8400000000000001E-2"/>
  </r>
  <r>
    <x v="38"/>
    <x v="1"/>
    <n v="1192"/>
    <x v="32"/>
    <n v="969"/>
    <n v="382"/>
    <n v="587"/>
    <n v="2"/>
    <n v="967"/>
    <n v="896"/>
    <n v="966"/>
    <n v="0"/>
    <n v="0.24379999999999999"/>
  </r>
  <r>
    <x v="38"/>
    <x v="1"/>
    <n v="2630"/>
    <x v="33"/>
    <n v="2197"/>
    <n v="893"/>
    <n v="1304"/>
    <n v="169"/>
    <n v="2028"/>
    <n v="1447"/>
    <n v="2191"/>
    <n v="25"/>
    <n v="7.8899999999999998E-2"/>
  </r>
  <r>
    <x v="38"/>
    <x v="1"/>
    <n v="1034"/>
    <x v="34"/>
    <n v="1111"/>
    <n v="486"/>
    <n v="625"/>
    <n v="34"/>
    <n v="1077"/>
    <n v="776"/>
    <n v="1099"/>
    <n v="17"/>
    <n v="9.4799999999999995E-2"/>
  </r>
  <r>
    <x v="38"/>
    <x v="1"/>
    <n v="1161"/>
    <x v="35"/>
    <n v="3071"/>
    <n v="1283"/>
    <n v="1788"/>
    <n v="8"/>
    <n v="3063"/>
    <n v="2781"/>
    <n v="3065"/>
    <n v="19"/>
    <n v="0.17150000000000001"/>
  </r>
  <r>
    <x v="38"/>
    <x v="1"/>
    <n v="1286"/>
    <x v="36"/>
    <n v="488"/>
    <n v="188"/>
    <n v="300"/>
    <n v="0"/>
    <n v="488"/>
    <n v="441"/>
    <n v="486"/>
    <n v="0"/>
    <n v="0.1963"/>
  </r>
  <r>
    <x v="38"/>
    <x v="1"/>
    <n v="1031"/>
    <x v="37"/>
    <n v="1063"/>
    <n v="466"/>
    <n v="597"/>
    <n v="48"/>
    <n v="1015"/>
    <n v="690"/>
    <n v="1056"/>
    <n v="8"/>
    <n v="8.4900000000000003E-2"/>
  </r>
  <r>
    <x v="38"/>
    <x v="1"/>
    <n v="1054"/>
    <x v="38"/>
    <n v="1152"/>
    <n v="533"/>
    <n v="619"/>
    <n v="2"/>
    <n v="1150"/>
    <n v="1086"/>
    <n v="1147"/>
    <n v="1"/>
    <n v="0.2475"/>
  </r>
  <r>
    <x v="38"/>
    <x v="2"/>
    <n v="182"/>
    <x v="39"/>
    <n v="156"/>
    <n v="74"/>
    <n v="82"/>
    <n v="56"/>
    <n v="100"/>
    <n v="19"/>
    <n v="155"/>
    <n v="0"/>
    <n v="2.35E-2"/>
  </r>
  <r>
    <x v="38"/>
    <x v="2"/>
    <n v="41"/>
    <x v="40"/>
    <n v="50"/>
    <n v="29"/>
    <n v="21"/>
    <n v="4"/>
    <n v="46"/>
    <n v="16"/>
    <n v="49"/>
    <n v="0"/>
    <n v="2.7099999999999999E-2"/>
  </r>
  <r>
    <x v="38"/>
    <x v="2"/>
    <n v="1309"/>
    <x v="41"/>
    <n v="399"/>
    <n v="189"/>
    <n v="210"/>
    <n v="18"/>
    <n v="381"/>
    <n v="118"/>
    <n v="397"/>
    <n v="0"/>
    <n v="3.3500000000000002E-2"/>
  </r>
  <r>
    <x v="38"/>
    <x v="2"/>
    <n v="2530"/>
    <x v="42"/>
    <n v="242"/>
    <n v="110"/>
    <n v="132"/>
    <n v="42"/>
    <n v="200"/>
    <n v="60"/>
    <n v="239"/>
    <n v="0"/>
    <n v="2.76E-2"/>
  </r>
  <r>
    <x v="38"/>
    <x v="2"/>
    <n v="466"/>
    <x v="43"/>
    <n v="118"/>
    <n v="57"/>
    <n v="61"/>
    <n v="25"/>
    <n v="93"/>
    <n v="41"/>
    <n v="118"/>
    <n v="1"/>
    <n v="3.3500000000000002E-2"/>
  </r>
  <r>
    <x v="38"/>
    <x v="2"/>
    <n v="1066"/>
    <x v="44"/>
    <n v="198"/>
    <n v="93"/>
    <n v="105"/>
    <n v="24"/>
    <n v="174"/>
    <n v="72"/>
    <n v="198"/>
    <n v="0"/>
    <n v="0.05"/>
  </r>
  <r>
    <x v="38"/>
    <x v="2"/>
    <n v="681"/>
    <x v="45"/>
    <n v="319"/>
    <n v="169"/>
    <n v="150"/>
    <n v="136"/>
    <n v="183"/>
    <n v="63"/>
    <n v="319"/>
    <n v="0"/>
    <n v="2.7400000000000001E-2"/>
  </r>
  <r>
    <x v="38"/>
    <x v="2"/>
    <n v="2550"/>
    <x v="46"/>
    <n v="343"/>
    <n v="148"/>
    <n v="195"/>
    <n v="53"/>
    <n v="290"/>
    <n v="105"/>
    <n v="336"/>
    <n v="1"/>
    <n v="2.9700000000000001E-2"/>
  </r>
  <r>
    <x v="38"/>
    <x v="2"/>
    <n v="627"/>
    <x v="47"/>
    <n v="94"/>
    <n v="42"/>
    <n v="52"/>
    <n v="1"/>
    <n v="93"/>
    <n v="50"/>
    <n v="93"/>
    <n v="0"/>
    <n v="2.7300000000000001E-2"/>
  </r>
  <r>
    <x v="38"/>
    <x v="2"/>
    <n v="166"/>
    <x v="48"/>
    <n v="355"/>
    <n v="142"/>
    <n v="213"/>
    <n v="33"/>
    <n v="322"/>
    <n v="95"/>
    <n v="353"/>
    <n v="1"/>
    <n v="3.2199999999999999E-2"/>
  </r>
  <r>
    <x v="38"/>
    <x v="2"/>
    <n v="229"/>
    <x v="49"/>
    <n v="176"/>
    <n v="80"/>
    <n v="96"/>
    <n v="62"/>
    <n v="114"/>
    <n v="22"/>
    <n v="175"/>
    <n v="0"/>
    <n v="2.18E-2"/>
  </r>
  <r>
    <x v="38"/>
    <x v="2"/>
    <n v="9700"/>
    <x v="50"/>
    <n v="666"/>
    <n v="320"/>
    <n v="346"/>
    <n v="207"/>
    <n v="459"/>
    <n v="56"/>
    <n v="660"/>
    <n v="0"/>
    <n v="2.3599999999999999E-2"/>
  </r>
  <r>
    <x v="38"/>
    <x v="2"/>
    <n v="1290"/>
    <x v="51"/>
    <n v="174"/>
    <n v="56"/>
    <n v="118"/>
    <n v="7"/>
    <n v="167"/>
    <n v="128"/>
    <n v="174"/>
    <n v="1"/>
    <n v="6.1699999999999998E-2"/>
  </r>
  <r>
    <x v="38"/>
    <x v="2"/>
    <n v="2730"/>
    <x v="52"/>
    <n v="2243"/>
    <n v="961"/>
    <n v="1282"/>
    <n v="13"/>
    <n v="2230"/>
    <n v="1905"/>
    <n v="2214"/>
    <n v="15"/>
    <n v="0.12959999999999999"/>
  </r>
  <r>
    <x v="38"/>
    <x v="2"/>
    <n v="2720"/>
    <x v="53"/>
    <n v="346"/>
    <n v="160"/>
    <n v="186"/>
    <n v="7"/>
    <n v="339"/>
    <n v="181"/>
    <n v="342"/>
    <n v="3"/>
    <n v="3.1399999999999997E-2"/>
  </r>
  <r>
    <x v="38"/>
    <x v="2"/>
    <n v="2660"/>
    <x v="54"/>
    <n v="864"/>
    <n v="413"/>
    <n v="451"/>
    <n v="86"/>
    <n v="778"/>
    <n v="377"/>
    <n v="858"/>
    <n v="11"/>
    <n v="3.9399999999999998E-2"/>
  </r>
  <r>
    <x v="38"/>
    <x v="2"/>
    <n v="9400"/>
    <x v="55"/>
    <n v="494"/>
    <n v="196"/>
    <n v="298"/>
    <n v="77"/>
    <n v="417"/>
    <n v="75"/>
    <n v="484"/>
    <n v="8"/>
    <n v="3.1199999999999999E-2"/>
  </r>
  <r>
    <x v="38"/>
    <x v="2"/>
    <n v="1224"/>
    <x v="56"/>
    <n v="134"/>
    <n v="57"/>
    <n v="77"/>
    <n v="53"/>
    <n v="81"/>
    <n v="1"/>
    <n v="134"/>
    <n v="0"/>
    <n v="2.4E-2"/>
  </r>
  <r>
    <x v="38"/>
    <x v="2"/>
    <n v="633"/>
    <x v="57"/>
    <n v="30"/>
    <n v="17"/>
    <n v="13"/>
    <n v="2"/>
    <n v="28"/>
    <n v="15"/>
    <n v="30"/>
    <n v="0"/>
    <n v="2.35E-2"/>
  </r>
  <r>
    <x v="38"/>
    <x v="2"/>
    <n v="168"/>
    <x v="58"/>
    <n v="291"/>
    <n v="120"/>
    <n v="171"/>
    <n v="65"/>
    <n v="226"/>
    <n v="65"/>
    <n v="286"/>
    <n v="2"/>
    <n v="2.7400000000000001E-2"/>
  </r>
  <r>
    <x v="38"/>
    <x v="2"/>
    <n v="6900"/>
    <x v="59"/>
    <n v="1313"/>
    <n v="569"/>
    <n v="744"/>
    <n v="393"/>
    <n v="920"/>
    <n v="201"/>
    <n v="1295"/>
    <n v="5"/>
    <n v="2.53E-2"/>
  </r>
  <r>
    <x v="38"/>
    <x v="2"/>
    <n v="634"/>
    <x v="60"/>
    <n v="258"/>
    <n v="130"/>
    <n v="128"/>
    <n v="3"/>
    <n v="255"/>
    <n v="152"/>
    <n v="256"/>
    <n v="1"/>
    <n v="3.0099999999999998E-2"/>
  </r>
  <r>
    <x v="38"/>
    <x v="2"/>
    <n v="7000"/>
    <x v="61"/>
    <n v="2219"/>
    <n v="999"/>
    <n v="1220"/>
    <n v="140"/>
    <n v="2079"/>
    <n v="1244"/>
    <n v="2195"/>
    <n v="15"/>
    <n v="6.2700000000000006E-2"/>
  </r>
  <r>
    <x v="38"/>
    <x v="2"/>
    <n v="1200"/>
    <x v="62"/>
    <n v="982"/>
    <n v="433"/>
    <n v="549"/>
    <n v="307"/>
    <n v="675"/>
    <n v="59"/>
    <n v="972"/>
    <n v="10"/>
    <n v="2.3300000000000001E-2"/>
  </r>
  <r>
    <x v="38"/>
    <x v="2"/>
    <n v="28"/>
    <x v="63"/>
    <n v="155"/>
    <n v="68"/>
    <n v="87"/>
    <n v="28"/>
    <n v="127"/>
    <n v="29"/>
    <n v="154"/>
    <n v="0"/>
    <n v="2.3199999999999998E-2"/>
  </r>
  <r>
    <x v="38"/>
    <x v="2"/>
    <n v="7200"/>
    <x v="64"/>
    <n v="719"/>
    <n v="333"/>
    <n v="386"/>
    <n v="145"/>
    <n v="574"/>
    <n v="213"/>
    <n v="714"/>
    <n v="0"/>
    <n v="3.15E-2"/>
  </r>
  <r>
    <x v="38"/>
    <x v="2"/>
    <n v="7400"/>
    <x v="65"/>
    <n v="4336"/>
    <n v="1998"/>
    <n v="2338"/>
    <n v="604"/>
    <n v="3732"/>
    <n v="1683"/>
    <n v="4247"/>
    <n v="12"/>
    <n v="4.1399999999999999E-2"/>
  </r>
  <r>
    <x v="38"/>
    <x v="2"/>
    <n v="587"/>
    <x v="66"/>
    <n v="11"/>
    <n v="6"/>
    <n v="5"/>
    <n v="4"/>
    <n v="7"/>
    <n v="1"/>
    <n v="11"/>
    <n v="0"/>
    <n v="5.8999999999999999E-3"/>
  </r>
  <r>
    <x v="38"/>
    <x v="2"/>
    <n v="171"/>
    <x v="67"/>
    <n v="69"/>
    <n v="33"/>
    <n v="36"/>
    <n v="17"/>
    <n v="52"/>
    <n v="9"/>
    <n v="66"/>
    <n v="0"/>
    <n v="1.8700000000000001E-2"/>
  </r>
  <r>
    <x v="38"/>
    <x v="2"/>
    <n v="7900"/>
    <x v="68"/>
    <n v="4116"/>
    <n v="1881"/>
    <n v="2235"/>
    <n v="846"/>
    <n v="3270"/>
    <n v="1094"/>
    <n v="4084"/>
    <n v="15"/>
    <n v="3.3799999999999997E-2"/>
  </r>
  <r>
    <x v="38"/>
    <x v="2"/>
    <n v="195"/>
    <x v="69"/>
    <n v="261"/>
    <n v="119"/>
    <n v="142"/>
    <n v="70"/>
    <n v="191"/>
    <n v="35"/>
    <n v="260"/>
    <n v="2"/>
    <n v="2.6100000000000002E-2"/>
  </r>
  <r>
    <x v="38"/>
    <x v="2"/>
    <n v="638"/>
    <x v="70"/>
    <n v="957"/>
    <n v="390"/>
    <n v="567"/>
    <n v="4"/>
    <n v="953"/>
    <n v="807"/>
    <n v="942"/>
    <n v="2"/>
    <n v="0.1119"/>
  </r>
  <r>
    <x v="38"/>
    <x v="2"/>
    <n v="469"/>
    <x v="71"/>
    <n v="306"/>
    <n v="149"/>
    <n v="157"/>
    <n v="18"/>
    <n v="288"/>
    <n v="135"/>
    <n v="304"/>
    <n v="2"/>
    <n v="5.1999999999999998E-2"/>
  </r>
  <r>
    <x v="38"/>
    <x v="2"/>
    <n v="2640"/>
    <x v="72"/>
    <n v="714"/>
    <n v="361"/>
    <n v="353"/>
    <n v="82"/>
    <n v="632"/>
    <n v="152"/>
    <n v="706"/>
    <n v="3"/>
    <n v="3.1600000000000003E-2"/>
  </r>
  <r>
    <x v="38"/>
    <x v="2"/>
    <n v="8300"/>
    <x v="73"/>
    <n v="4711"/>
    <n v="2114"/>
    <n v="2597"/>
    <n v="913"/>
    <n v="3798"/>
    <n v="1506"/>
    <n v="4691"/>
    <n v="47"/>
    <n v="3.4500000000000003E-2"/>
  </r>
  <r>
    <x v="38"/>
    <x v="2"/>
    <n v="8400"/>
    <x v="74"/>
    <n v="2536"/>
    <n v="1173"/>
    <n v="1363"/>
    <n v="516"/>
    <n v="2020"/>
    <n v="1017"/>
    <n v="2489"/>
    <n v="16"/>
    <n v="3.7999999999999999E-2"/>
  </r>
  <r>
    <x v="38"/>
    <x v="2"/>
    <n v="8500"/>
    <x v="75"/>
    <n v="1804"/>
    <n v="843"/>
    <n v="961"/>
    <n v="118"/>
    <n v="1686"/>
    <n v="828"/>
    <n v="1761"/>
    <n v="39"/>
    <n v="4.8899999999999999E-2"/>
  </r>
  <r>
    <x v="38"/>
    <x v="2"/>
    <n v="8700"/>
    <x v="76"/>
    <n v="795"/>
    <n v="370"/>
    <n v="425"/>
    <n v="281"/>
    <n v="514"/>
    <n v="90"/>
    <n v="790"/>
    <n v="2"/>
    <n v="2.1499999999999998E-2"/>
  </r>
  <r>
    <x v="38"/>
    <x v="2"/>
    <n v="1304"/>
    <x v="77"/>
    <n v="187"/>
    <n v="85"/>
    <n v="102"/>
    <n v="71"/>
    <n v="116"/>
    <n v="7"/>
    <n v="187"/>
    <n v="0"/>
    <n v="1.77E-2"/>
  </r>
  <r>
    <x v="38"/>
    <x v="2"/>
    <n v="154"/>
    <x v="78"/>
    <n v="143"/>
    <n v="71"/>
    <n v="72"/>
    <n v="34"/>
    <n v="109"/>
    <n v="27"/>
    <n v="143"/>
    <n v="0"/>
    <n v="2.4199999999999999E-2"/>
  </r>
  <r>
    <x v="38"/>
    <x v="3"/>
    <n v="473"/>
    <x v="79"/>
    <n v="768"/>
    <n v="299"/>
    <n v="469"/>
    <n v="5"/>
    <n v="763"/>
    <n v="655"/>
    <n v="761"/>
    <n v="6"/>
    <n v="0.13500000000000001"/>
  </r>
  <r>
    <x v="38"/>
    <x v="3"/>
    <n v="478"/>
    <x v="80"/>
    <n v="526"/>
    <n v="225"/>
    <n v="301"/>
    <n v="17"/>
    <n v="509"/>
    <n v="449"/>
    <n v="523"/>
    <n v="0"/>
    <n v="9.7100000000000006E-2"/>
  </r>
  <r>
    <x v="38"/>
    <x v="3"/>
    <n v="529"/>
    <x v="81"/>
    <n v="647"/>
    <n v="264"/>
    <n v="383"/>
    <n v="15"/>
    <n v="632"/>
    <n v="533"/>
    <n v="645"/>
    <n v="2"/>
    <n v="0.1177"/>
  </r>
  <r>
    <x v="38"/>
    <x v="3"/>
    <n v="482"/>
    <x v="82"/>
    <n v="416"/>
    <n v="185"/>
    <n v="231"/>
    <n v="5"/>
    <n v="411"/>
    <n v="359"/>
    <n v="407"/>
    <n v="0"/>
    <n v="0.1096"/>
  </r>
  <r>
    <x v="38"/>
    <x v="3"/>
    <n v="4001"/>
    <x v="83"/>
    <n v="426"/>
    <n v="168"/>
    <n v="258"/>
    <n v="7"/>
    <n v="419"/>
    <n v="362"/>
    <n v="414"/>
    <n v="4"/>
    <n v="0.1555"/>
  </r>
  <r>
    <x v="38"/>
    <x v="3"/>
    <n v="998"/>
    <x v="84"/>
    <n v="407"/>
    <n v="145"/>
    <n v="262"/>
    <n v="2"/>
    <n v="405"/>
    <n v="341"/>
    <n v="406"/>
    <n v="6"/>
    <n v="0.1153"/>
  </r>
  <r>
    <x v="38"/>
    <x v="3"/>
    <n v="480"/>
    <x v="85"/>
    <n v="358"/>
    <n v="124"/>
    <n v="234"/>
    <n v="8"/>
    <n v="350"/>
    <n v="257"/>
    <n v="356"/>
    <n v="0"/>
    <n v="7.0400000000000004E-2"/>
  </r>
  <r>
    <x v="38"/>
    <x v="3"/>
    <n v="9200"/>
    <x v="86"/>
    <n v="792"/>
    <n v="362"/>
    <n v="430"/>
    <n v="19"/>
    <n v="773"/>
    <n v="476"/>
    <n v="788"/>
    <n v="29"/>
    <n v="7.9699999999999993E-2"/>
  </r>
  <r>
    <x v="38"/>
    <x v="3"/>
    <n v="944"/>
    <x v="87"/>
    <n v="212"/>
    <n v="103"/>
    <n v="109"/>
    <n v="2"/>
    <n v="210"/>
    <n v="159"/>
    <n v="212"/>
    <n v="0"/>
    <n v="6.9500000000000006E-2"/>
  </r>
  <r>
    <x v="38"/>
    <x v="3"/>
    <n v="483"/>
    <x v="88"/>
    <n v="407"/>
    <n v="170"/>
    <n v="237"/>
    <n v="1"/>
    <n v="406"/>
    <n v="342"/>
    <n v="406"/>
    <n v="0"/>
    <n v="0.12559999999999999"/>
  </r>
  <r>
    <x v="38"/>
    <x v="3"/>
    <n v="1292"/>
    <x v="89"/>
    <n v="1533"/>
    <n v="645"/>
    <n v="888"/>
    <n v="7"/>
    <n v="1526"/>
    <n v="1347"/>
    <n v="1523"/>
    <n v="11"/>
    <n v="0.17249999999999999"/>
  </r>
  <r>
    <x v="38"/>
    <x v="3"/>
    <n v="485"/>
    <x v="90"/>
    <n v="241"/>
    <n v="65"/>
    <n v="176"/>
    <n v="1"/>
    <n v="240"/>
    <n v="165"/>
    <n v="241"/>
    <n v="0"/>
    <n v="8.6599999999999996E-2"/>
  </r>
  <r>
    <x v="38"/>
    <x v="3"/>
    <n v="487"/>
    <x v="91"/>
    <n v="58"/>
    <n v="28"/>
    <n v="30"/>
    <n v="5"/>
    <n v="53"/>
    <n v="31"/>
    <n v="57"/>
    <n v="1"/>
    <n v="3.61E-2"/>
  </r>
  <r>
    <x v="38"/>
    <x v="3"/>
    <n v="489"/>
    <x v="92"/>
    <n v="404"/>
    <n v="183"/>
    <n v="221"/>
    <n v="16"/>
    <n v="388"/>
    <n v="303"/>
    <n v="403"/>
    <n v="1"/>
    <n v="9.8100000000000007E-2"/>
  </r>
  <r>
    <x v="38"/>
    <x v="3"/>
    <n v="490"/>
    <x v="93"/>
    <n v="398"/>
    <n v="161"/>
    <n v="237"/>
    <n v="7"/>
    <n v="391"/>
    <n v="312"/>
    <n v="398"/>
    <n v="2"/>
    <n v="8.1000000000000003E-2"/>
  </r>
  <r>
    <x v="38"/>
    <x v="3"/>
    <n v="492"/>
    <x v="94"/>
    <n v="668"/>
    <n v="296"/>
    <n v="372"/>
    <n v="12"/>
    <n v="656"/>
    <n v="524"/>
    <n v="668"/>
    <n v="0"/>
    <n v="0.14280000000000001"/>
  </r>
  <r>
    <x v="38"/>
    <x v="3"/>
    <n v="975"/>
    <x v="95"/>
    <n v="327"/>
    <n v="145"/>
    <n v="182"/>
    <n v="1"/>
    <n v="326"/>
    <n v="243"/>
    <n v="323"/>
    <n v="3"/>
    <n v="0.1115"/>
  </r>
  <r>
    <x v="38"/>
    <x v="3"/>
    <n v="496"/>
    <x v="96"/>
    <n v="124"/>
    <n v="54"/>
    <n v="70"/>
    <n v="3"/>
    <n v="121"/>
    <n v="66"/>
    <n v="122"/>
    <n v="1"/>
    <n v="4.7500000000000001E-2"/>
  </r>
  <r>
    <x v="38"/>
    <x v="3"/>
    <n v="2034"/>
    <x v="97"/>
    <n v="261"/>
    <n v="113"/>
    <n v="148"/>
    <n v="14"/>
    <n v="247"/>
    <n v="139"/>
    <n v="255"/>
    <n v="4"/>
    <n v="5.4899999999999997E-2"/>
  </r>
  <r>
    <x v="38"/>
    <x v="3"/>
    <n v="6700"/>
    <x v="98"/>
    <n v="1841"/>
    <n v="843"/>
    <n v="998"/>
    <n v="96"/>
    <n v="1745"/>
    <n v="1158"/>
    <n v="1691"/>
    <n v="29"/>
    <n v="7.7799999999999994E-2"/>
  </r>
  <r>
    <x v="38"/>
    <x v="3"/>
    <n v="962"/>
    <x v="99"/>
    <n v="366"/>
    <n v="158"/>
    <n v="208"/>
    <n v="4"/>
    <n v="362"/>
    <n v="258"/>
    <n v="361"/>
    <n v="2"/>
    <n v="0.1225"/>
  </r>
  <r>
    <x v="38"/>
    <x v="3"/>
    <n v="498"/>
    <x v="100"/>
    <n v="534"/>
    <n v="210"/>
    <n v="324"/>
    <n v="6"/>
    <n v="528"/>
    <n v="460"/>
    <n v="514"/>
    <n v="2"/>
    <n v="9.5100000000000004E-2"/>
  </r>
  <r>
    <x v="38"/>
    <x v="3"/>
    <n v="8900"/>
    <x v="101"/>
    <n v="2042"/>
    <n v="829"/>
    <n v="1213"/>
    <n v="19"/>
    <n v="2023"/>
    <n v="1785"/>
    <n v="2029"/>
    <n v="1"/>
    <n v="0.14940000000000001"/>
  </r>
  <r>
    <x v="38"/>
    <x v="3"/>
    <n v="1295"/>
    <x v="102"/>
    <n v="156"/>
    <n v="50"/>
    <n v="106"/>
    <n v="3"/>
    <n v="153"/>
    <n v="104"/>
    <n v="155"/>
    <n v="2"/>
    <n v="5.91E-2"/>
  </r>
  <r>
    <x v="38"/>
    <x v="3"/>
    <n v="46"/>
    <x v="103"/>
    <n v="153"/>
    <n v="103"/>
    <n v="50"/>
    <n v="7"/>
    <n v="146"/>
    <n v="122"/>
    <n v="137"/>
    <n v="1"/>
    <n v="8.8099999999999998E-2"/>
  </r>
  <r>
    <x v="38"/>
    <x v="3"/>
    <n v="499"/>
    <x v="104"/>
    <n v="647"/>
    <n v="291"/>
    <n v="356"/>
    <n v="12"/>
    <n v="635"/>
    <n v="502"/>
    <n v="641"/>
    <n v="0"/>
    <n v="8.5300000000000001E-2"/>
  </r>
  <r>
    <x v="38"/>
    <x v="3"/>
    <n v="240"/>
    <x v="105"/>
    <n v="530"/>
    <n v="238"/>
    <n v="292"/>
    <n v="78"/>
    <n v="452"/>
    <n v="180"/>
    <n v="526"/>
    <n v="22"/>
    <n v="4.6199999999999998E-2"/>
  </r>
  <r>
    <x v="38"/>
    <x v="3"/>
    <n v="502"/>
    <x v="106"/>
    <n v="541"/>
    <n v="218"/>
    <n v="323"/>
    <n v="0"/>
    <n v="541"/>
    <n v="432"/>
    <n v="540"/>
    <n v="2"/>
    <n v="9.9000000000000005E-2"/>
  </r>
  <r>
    <x v="38"/>
    <x v="3"/>
    <n v="504"/>
    <x v="107"/>
    <n v="687"/>
    <n v="261"/>
    <n v="426"/>
    <n v="5"/>
    <n v="682"/>
    <n v="600"/>
    <n v="682"/>
    <n v="0"/>
    <n v="0.14249999999999999"/>
  </r>
  <r>
    <x v="38"/>
    <x v="3"/>
    <n v="505"/>
    <x v="108"/>
    <n v="223"/>
    <n v="104"/>
    <n v="119"/>
    <n v="3"/>
    <n v="220"/>
    <n v="187"/>
    <n v="223"/>
    <n v="1"/>
    <n v="0.13519999999999999"/>
  </r>
  <r>
    <x v="38"/>
    <x v="3"/>
    <n v="1296"/>
    <x v="109"/>
    <n v="234"/>
    <n v="99"/>
    <n v="135"/>
    <n v="5"/>
    <n v="229"/>
    <n v="173"/>
    <n v="231"/>
    <n v="3"/>
    <n v="7.0800000000000002E-2"/>
  </r>
  <r>
    <x v="38"/>
    <x v="3"/>
    <n v="978"/>
    <x v="110"/>
    <n v="206"/>
    <n v="80"/>
    <n v="126"/>
    <n v="2"/>
    <n v="204"/>
    <n v="144"/>
    <n v="206"/>
    <n v="0"/>
    <n v="9.5500000000000002E-2"/>
  </r>
  <r>
    <x v="38"/>
    <x v="3"/>
    <n v="1263"/>
    <x v="111"/>
    <n v="58"/>
    <n v="24"/>
    <n v="34"/>
    <n v="20"/>
    <n v="38"/>
    <n v="8"/>
    <n v="58"/>
    <n v="0"/>
    <n v="1.8700000000000001E-2"/>
  </r>
  <r>
    <x v="38"/>
    <x v="3"/>
    <n v="507"/>
    <x v="112"/>
    <n v="548"/>
    <n v="227"/>
    <n v="321"/>
    <n v="3"/>
    <n v="545"/>
    <n v="443"/>
    <n v="543"/>
    <n v="5"/>
    <n v="0.1081"/>
  </r>
  <r>
    <x v="38"/>
    <x v="3"/>
    <n v="508"/>
    <x v="113"/>
    <n v="78"/>
    <n v="34"/>
    <n v="44"/>
    <n v="4"/>
    <n v="74"/>
    <n v="32"/>
    <n v="76"/>
    <n v="0"/>
    <n v="4.7899999999999998E-2"/>
  </r>
  <r>
    <x v="38"/>
    <x v="3"/>
    <n v="509"/>
    <x v="114"/>
    <n v="1172"/>
    <n v="446"/>
    <n v="726"/>
    <n v="21"/>
    <n v="1151"/>
    <n v="1037"/>
    <n v="1144"/>
    <n v="1"/>
    <n v="0.13450000000000001"/>
  </r>
  <r>
    <x v="38"/>
    <x v="3"/>
    <n v="510"/>
    <x v="115"/>
    <n v="972"/>
    <n v="432"/>
    <n v="540"/>
    <n v="13"/>
    <n v="959"/>
    <n v="715"/>
    <n v="961"/>
    <n v="0"/>
    <n v="0.1363"/>
  </r>
  <r>
    <x v="38"/>
    <x v="3"/>
    <n v="47"/>
    <x v="116"/>
    <n v="46"/>
    <n v="22"/>
    <n v="24"/>
    <n v="14"/>
    <n v="32"/>
    <n v="6"/>
    <n v="46"/>
    <n v="1"/>
    <n v="2.24E-2"/>
  </r>
  <r>
    <x v="38"/>
    <x v="3"/>
    <n v="1139"/>
    <x v="117"/>
    <n v="1735"/>
    <n v="700"/>
    <n v="1035"/>
    <n v="340"/>
    <n v="1395"/>
    <n v="900"/>
    <n v="1678"/>
    <n v="33"/>
    <n v="6.4899999999999999E-2"/>
  </r>
  <r>
    <x v="38"/>
    <x v="3"/>
    <n v="481"/>
    <x v="118"/>
    <n v="1524"/>
    <n v="613"/>
    <n v="911"/>
    <n v="20"/>
    <n v="1504"/>
    <n v="1339"/>
    <n v="1513"/>
    <n v="3"/>
    <n v="0.1741"/>
  </r>
  <r>
    <x v="38"/>
    <x v="3"/>
    <n v="516"/>
    <x v="119"/>
    <n v="572"/>
    <n v="259"/>
    <n v="313"/>
    <n v="3"/>
    <n v="569"/>
    <n v="443"/>
    <n v="571"/>
    <n v="4"/>
    <n v="9.1300000000000006E-2"/>
  </r>
  <r>
    <x v="38"/>
    <x v="3"/>
    <n v="874"/>
    <x v="120"/>
    <n v="955"/>
    <n v="393"/>
    <n v="562"/>
    <n v="77"/>
    <n v="878"/>
    <n v="473"/>
    <n v="927"/>
    <n v="33"/>
    <n v="6.9599999999999995E-2"/>
  </r>
  <r>
    <x v="38"/>
    <x v="3"/>
    <n v="4201"/>
    <x v="121"/>
    <n v="481"/>
    <n v="172"/>
    <n v="309"/>
    <n v="12"/>
    <n v="469"/>
    <n v="408"/>
    <n v="473"/>
    <n v="1"/>
    <n v="0.1011"/>
  </r>
  <r>
    <x v="38"/>
    <x v="3"/>
    <n v="517"/>
    <x v="122"/>
    <n v="188"/>
    <n v="73"/>
    <n v="115"/>
    <n v="4"/>
    <n v="184"/>
    <n v="146"/>
    <n v="187"/>
    <n v="1"/>
    <n v="9.64E-2"/>
  </r>
  <r>
    <x v="38"/>
    <x v="3"/>
    <n v="4203"/>
    <x v="123"/>
    <n v="202"/>
    <n v="78"/>
    <n v="124"/>
    <n v="8"/>
    <n v="194"/>
    <n v="161"/>
    <n v="201"/>
    <n v="2"/>
    <n v="0.12230000000000001"/>
  </r>
  <r>
    <x v="38"/>
    <x v="3"/>
    <n v="518"/>
    <x v="124"/>
    <n v="44"/>
    <n v="22"/>
    <n v="22"/>
    <n v="2"/>
    <n v="42"/>
    <n v="13"/>
    <n v="44"/>
    <n v="1"/>
    <n v="2.8500000000000001E-2"/>
  </r>
  <r>
    <x v="38"/>
    <x v="3"/>
    <n v="1063"/>
    <x v="125"/>
    <n v="870"/>
    <n v="427"/>
    <n v="443"/>
    <n v="98"/>
    <n v="772"/>
    <n v="534"/>
    <n v="857"/>
    <n v="17"/>
    <n v="7.2099999999999997E-2"/>
  </r>
  <r>
    <x v="38"/>
    <x v="3"/>
    <n v="520"/>
    <x v="126"/>
    <n v="303"/>
    <n v="115"/>
    <n v="188"/>
    <n v="11"/>
    <n v="292"/>
    <n v="254"/>
    <n v="296"/>
    <n v="0"/>
    <n v="9.5600000000000004E-2"/>
  </r>
  <r>
    <x v="38"/>
    <x v="3"/>
    <n v="9100"/>
    <x v="127"/>
    <n v="1998"/>
    <n v="929"/>
    <n v="1069"/>
    <n v="235"/>
    <n v="1763"/>
    <n v="1223"/>
    <n v="1982"/>
    <n v="19"/>
    <n v="6.4899999999999999E-2"/>
  </r>
  <r>
    <x v="38"/>
    <x v="3"/>
    <n v="522"/>
    <x v="128"/>
    <n v="420"/>
    <n v="187"/>
    <n v="233"/>
    <n v="10"/>
    <n v="410"/>
    <n v="347"/>
    <n v="419"/>
    <n v="3"/>
    <n v="8.8700000000000001E-2"/>
  </r>
  <r>
    <x v="38"/>
    <x v="3"/>
    <n v="7300"/>
    <x v="129"/>
    <n v="3131"/>
    <n v="1391"/>
    <n v="1740"/>
    <n v="95"/>
    <n v="3036"/>
    <n v="2442"/>
    <n v="3107"/>
    <n v="2"/>
    <n v="9.3100000000000002E-2"/>
  </r>
  <r>
    <x v="38"/>
    <x v="3"/>
    <n v="1061"/>
    <x v="130"/>
    <n v="1854"/>
    <n v="836"/>
    <n v="1018"/>
    <n v="244"/>
    <n v="1610"/>
    <n v="1066"/>
    <n v="1769"/>
    <n v="35"/>
    <n v="7.4399999999999994E-2"/>
  </r>
  <r>
    <x v="38"/>
    <x v="3"/>
    <n v="525"/>
    <x v="131"/>
    <n v="107"/>
    <n v="41"/>
    <n v="66"/>
    <n v="0"/>
    <n v="107"/>
    <n v="76"/>
    <n v="106"/>
    <n v="2"/>
    <n v="6.3100000000000003E-2"/>
  </r>
  <r>
    <x v="38"/>
    <x v="3"/>
    <n v="7500"/>
    <x v="132"/>
    <n v="2112"/>
    <n v="932"/>
    <n v="1180"/>
    <n v="31"/>
    <n v="2081"/>
    <n v="1796"/>
    <n v="2106"/>
    <n v="4"/>
    <n v="0.15640000000000001"/>
  </r>
  <r>
    <x v="38"/>
    <x v="3"/>
    <n v="4501"/>
    <x v="133"/>
    <n v="77"/>
    <n v="36"/>
    <n v="41"/>
    <n v="4"/>
    <n v="73"/>
    <n v="58"/>
    <n v="76"/>
    <n v="0"/>
    <n v="7.8299999999999995E-2"/>
  </r>
  <r>
    <x v="38"/>
    <x v="3"/>
    <n v="530"/>
    <x v="134"/>
    <n v="195"/>
    <n v="79"/>
    <n v="116"/>
    <n v="8"/>
    <n v="187"/>
    <n v="149"/>
    <n v="194"/>
    <n v="0"/>
    <n v="7.2999999999999995E-2"/>
  </r>
  <r>
    <x v="38"/>
    <x v="3"/>
    <n v="511"/>
    <x v="135"/>
    <n v="307"/>
    <n v="118"/>
    <n v="189"/>
    <n v="4"/>
    <n v="303"/>
    <n v="248"/>
    <n v="305"/>
    <n v="0"/>
    <n v="0.1129"/>
  </r>
  <r>
    <x v="38"/>
    <x v="3"/>
    <n v="532"/>
    <x v="136"/>
    <n v="596"/>
    <n v="274"/>
    <n v="322"/>
    <n v="9"/>
    <n v="587"/>
    <n v="500"/>
    <n v="587"/>
    <n v="2"/>
    <n v="0.121"/>
  </r>
  <r>
    <x v="38"/>
    <x v="3"/>
    <n v="7600"/>
    <x v="137"/>
    <n v="3192"/>
    <n v="1480"/>
    <n v="1712"/>
    <n v="127"/>
    <n v="3065"/>
    <n v="2521"/>
    <n v="3152"/>
    <n v="35"/>
    <n v="0.1197"/>
  </r>
  <r>
    <x v="38"/>
    <x v="3"/>
    <n v="7700"/>
    <x v="138"/>
    <n v="1579"/>
    <n v="640"/>
    <n v="939"/>
    <n v="182"/>
    <n v="1397"/>
    <n v="828"/>
    <n v="1539"/>
    <n v="20"/>
    <n v="6.3700000000000007E-2"/>
  </r>
  <r>
    <x v="38"/>
    <x v="3"/>
    <n v="531"/>
    <x v="139"/>
    <n v="1474"/>
    <n v="623"/>
    <n v="851"/>
    <n v="25"/>
    <n v="1449"/>
    <n v="1303"/>
    <n v="1470"/>
    <n v="0"/>
    <n v="0.15160000000000001"/>
  </r>
  <r>
    <x v="38"/>
    <x v="3"/>
    <n v="535"/>
    <x v="140"/>
    <n v="109"/>
    <n v="50"/>
    <n v="59"/>
    <n v="3"/>
    <n v="106"/>
    <n v="77"/>
    <n v="109"/>
    <n v="0"/>
    <n v="6.6500000000000004E-2"/>
  </r>
  <r>
    <x v="38"/>
    <x v="3"/>
    <n v="536"/>
    <x v="141"/>
    <n v="146"/>
    <n v="74"/>
    <n v="72"/>
    <n v="6"/>
    <n v="140"/>
    <n v="88"/>
    <n v="145"/>
    <n v="1"/>
    <n v="5.4300000000000001E-2"/>
  </r>
  <r>
    <x v="38"/>
    <x v="3"/>
    <n v="8000"/>
    <x v="142"/>
    <n v="1337"/>
    <n v="719"/>
    <n v="618"/>
    <n v="84"/>
    <n v="1253"/>
    <n v="1071"/>
    <n v="1317"/>
    <n v="9"/>
    <n v="0.10009999999999999"/>
  </r>
  <r>
    <x v="38"/>
    <x v="3"/>
    <n v="4100"/>
    <x v="143"/>
    <n v="193"/>
    <n v="86"/>
    <n v="107"/>
    <n v="39"/>
    <n v="154"/>
    <n v="80"/>
    <n v="189"/>
    <n v="2"/>
    <n v="4.8300000000000003E-2"/>
  </r>
  <r>
    <x v="38"/>
    <x v="3"/>
    <n v="2800"/>
    <x v="144"/>
    <n v="677"/>
    <n v="318"/>
    <n v="359"/>
    <n v="50"/>
    <n v="627"/>
    <n v="290"/>
    <n v="653"/>
    <n v="15"/>
    <n v="5.0799999999999998E-2"/>
  </r>
  <r>
    <x v="38"/>
    <x v="3"/>
    <n v="543"/>
    <x v="145"/>
    <n v="313"/>
    <n v="124"/>
    <n v="189"/>
    <n v="9"/>
    <n v="304"/>
    <n v="252"/>
    <n v="308"/>
    <n v="1"/>
    <n v="8.1600000000000006E-2"/>
  </r>
  <r>
    <x v="38"/>
    <x v="3"/>
    <n v="26"/>
    <x v="146"/>
    <n v="49"/>
    <n v="14"/>
    <n v="35"/>
    <n v="5"/>
    <n v="44"/>
    <n v="17"/>
    <n v="48"/>
    <n v="0"/>
    <n v="3.0700000000000002E-2"/>
  </r>
  <r>
    <x v="38"/>
    <x v="3"/>
    <n v="542"/>
    <x v="147"/>
    <n v="671"/>
    <n v="274"/>
    <n v="397"/>
    <n v="6"/>
    <n v="665"/>
    <n v="552"/>
    <n v="658"/>
    <n v="1"/>
    <n v="0.1009"/>
  </r>
  <r>
    <x v="38"/>
    <x v="3"/>
    <n v="122"/>
    <x v="148"/>
    <n v="84"/>
    <n v="33"/>
    <n v="51"/>
    <n v="25"/>
    <n v="59"/>
    <n v="14"/>
    <n v="84"/>
    <n v="0"/>
    <n v="2.06E-2"/>
  </r>
  <r>
    <x v="38"/>
    <x v="3"/>
    <n v="913"/>
    <x v="149"/>
    <n v="221"/>
    <n v="96"/>
    <n v="125"/>
    <n v="6"/>
    <n v="215"/>
    <n v="154"/>
    <n v="219"/>
    <n v="2"/>
    <n v="8.8200000000000001E-2"/>
  </r>
  <r>
    <x v="38"/>
    <x v="3"/>
    <n v="812"/>
    <x v="150"/>
    <n v="238"/>
    <n v="96"/>
    <n v="142"/>
    <n v="20"/>
    <n v="218"/>
    <n v="150"/>
    <n v="236"/>
    <n v="0"/>
    <n v="6.59E-2"/>
  </r>
  <r>
    <x v="38"/>
    <x v="3"/>
    <n v="538"/>
    <x v="151"/>
    <n v="524"/>
    <n v="216"/>
    <n v="308"/>
    <n v="7"/>
    <n v="517"/>
    <n v="456"/>
    <n v="523"/>
    <n v="0"/>
    <n v="0.17829999999999999"/>
  </r>
  <r>
    <x v="38"/>
    <x v="3"/>
    <n v="8800"/>
    <x v="152"/>
    <n v="1997"/>
    <n v="751"/>
    <n v="1246"/>
    <n v="28"/>
    <n v="1969"/>
    <n v="1673"/>
    <n v="1987"/>
    <n v="6"/>
    <n v="0.1168"/>
  </r>
  <r>
    <x v="38"/>
    <x v="4"/>
    <n v="2710"/>
    <x v="153"/>
    <n v="3895"/>
    <n v="1579"/>
    <n v="2316"/>
    <n v="21"/>
    <n v="3874"/>
    <n v="3355"/>
    <n v="3886"/>
    <n v="1"/>
    <n v="0.1923"/>
  </r>
  <r>
    <x v="38"/>
    <x v="4"/>
    <n v="1020"/>
    <x v="154"/>
    <n v="547"/>
    <n v="245"/>
    <n v="302"/>
    <n v="37"/>
    <n v="510"/>
    <n v="218"/>
    <n v="537"/>
    <n v="13"/>
    <n v="5.4899999999999997E-2"/>
  </r>
  <r>
    <x v="38"/>
    <x v="4"/>
    <n v="6000"/>
    <x v="155"/>
    <n v="691"/>
    <n v="327"/>
    <n v="364"/>
    <n v="16"/>
    <n v="675"/>
    <n v="461"/>
    <n v="690"/>
    <n v="2"/>
    <n v="6.2399999999999997E-2"/>
  </r>
  <r>
    <x v="38"/>
    <x v="4"/>
    <n v="9800"/>
    <x v="156"/>
    <n v="192"/>
    <n v="79"/>
    <n v="113"/>
    <n v="49"/>
    <n v="143"/>
    <n v="61"/>
    <n v="192"/>
    <n v="1"/>
    <n v="2.8199999999999999E-2"/>
  </r>
  <r>
    <x v="38"/>
    <x v="4"/>
    <n v="1326"/>
    <x v="157"/>
    <n v="439"/>
    <n v="179"/>
    <n v="260"/>
    <n v="1"/>
    <n v="438"/>
    <n v="350"/>
    <n v="438"/>
    <n v="1"/>
    <n v="0.1152"/>
  </r>
  <r>
    <x v="38"/>
    <x v="4"/>
    <n v="541"/>
    <x v="158"/>
    <n v="420"/>
    <n v="236"/>
    <n v="184"/>
    <n v="1"/>
    <n v="419"/>
    <n v="302"/>
    <n v="417"/>
    <n v="0"/>
    <n v="7.3099999999999998E-2"/>
  </r>
  <r>
    <x v="38"/>
    <x v="4"/>
    <n v="628"/>
    <x v="159"/>
    <n v="217"/>
    <n v="93"/>
    <n v="124"/>
    <n v="11"/>
    <n v="206"/>
    <n v="141"/>
    <n v="217"/>
    <n v="1"/>
    <n v="4.4299999999999999E-2"/>
  </r>
  <r>
    <x v="38"/>
    <x v="4"/>
    <n v="494"/>
    <x v="160"/>
    <n v="530"/>
    <n v="226"/>
    <n v="304"/>
    <n v="6"/>
    <n v="524"/>
    <n v="299"/>
    <n v="527"/>
    <n v="6"/>
    <n v="6.9400000000000003E-2"/>
  </r>
  <r>
    <x v="38"/>
    <x v="4"/>
    <n v="9300"/>
    <x v="161"/>
    <n v="251"/>
    <n v="107"/>
    <n v="144"/>
    <n v="78"/>
    <n v="173"/>
    <n v="54"/>
    <n v="248"/>
    <n v="0"/>
    <n v="2.3900000000000001E-2"/>
  </r>
  <r>
    <x v="38"/>
    <x v="4"/>
    <n v="6500"/>
    <x v="162"/>
    <n v="2349"/>
    <n v="955"/>
    <n v="1394"/>
    <n v="282"/>
    <n v="2067"/>
    <n v="1007"/>
    <n v="2314"/>
    <n v="11"/>
    <n v="4.8000000000000001E-2"/>
  </r>
  <r>
    <x v="38"/>
    <x v="4"/>
    <n v="4000"/>
    <x v="163"/>
    <n v="6778"/>
    <n v="3315"/>
    <n v="3463"/>
    <n v="1200"/>
    <n v="5578"/>
    <n v="3833"/>
    <n v="6701"/>
    <n v="38"/>
    <n v="4.7300000000000002E-2"/>
  </r>
  <r>
    <x v="38"/>
    <x v="4"/>
    <n v="1247"/>
    <x v="196"/>
    <n v="22"/>
    <n v="9"/>
    <n v="13"/>
    <n v="6"/>
    <n v="16"/>
    <n v="7"/>
    <n v="22"/>
    <n v="0"/>
    <n v="1.44E-2"/>
  </r>
  <r>
    <x v="38"/>
    <x v="4"/>
    <n v="2100"/>
    <x v="165"/>
    <n v="734"/>
    <n v="332"/>
    <n v="402"/>
    <n v="25"/>
    <n v="709"/>
    <n v="433"/>
    <n v="727"/>
    <n v="16"/>
    <n v="7.0199999999999999E-2"/>
  </r>
  <r>
    <x v="38"/>
    <x v="4"/>
    <n v="654"/>
    <x v="166"/>
    <n v="402"/>
    <n v="176"/>
    <n v="226"/>
    <n v="5"/>
    <n v="397"/>
    <n v="247"/>
    <n v="400"/>
    <n v="1"/>
    <n v="4.9799999999999997E-2"/>
  </r>
  <r>
    <x v="38"/>
    <x v="4"/>
    <n v="1327"/>
    <x v="167"/>
    <n v="972"/>
    <n v="382"/>
    <n v="590"/>
    <n v="2"/>
    <n v="970"/>
    <n v="803"/>
    <n v="970"/>
    <n v="0"/>
    <n v="0.17169999999999999"/>
  </r>
  <r>
    <x v="38"/>
    <x v="4"/>
    <n v="2500"/>
    <x v="168"/>
    <n v="502"/>
    <n v="243"/>
    <n v="259"/>
    <n v="89"/>
    <n v="413"/>
    <n v="204"/>
    <n v="499"/>
    <n v="1"/>
    <n v="3.9E-2"/>
  </r>
  <r>
    <x v="38"/>
    <x v="4"/>
    <n v="534"/>
    <x v="169"/>
    <n v="303"/>
    <n v="129"/>
    <n v="174"/>
    <n v="6"/>
    <n v="297"/>
    <n v="186"/>
    <n v="301"/>
    <n v="3"/>
    <n v="5.6599999999999998E-2"/>
  </r>
  <r>
    <x v="38"/>
    <x v="4"/>
    <n v="637"/>
    <x v="170"/>
    <n v="613"/>
    <n v="244"/>
    <n v="369"/>
    <n v="3"/>
    <n v="610"/>
    <n v="422"/>
    <n v="611"/>
    <n v="8"/>
    <n v="7.8700000000000006E-2"/>
  </r>
  <r>
    <x v="38"/>
    <x v="4"/>
    <n v="537"/>
    <x v="171"/>
    <n v="399"/>
    <n v="212"/>
    <n v="187"/>
    <n v="2"/>
    <n v="397"/>
    <n v="269"/>
    <n v="394"/>
    <n v="0"/>
    <n v="7.4099999999999999E-2"/>
  </r>
  <r>
    <x v="38"/>
    <x v="4"/>
    <n v="7800"/>
    <x v="172"/>
    <n v="803"/>
    <n v="363"/>
    <n v="440"/>
    <n v="128"/>
    <n v="675"/>
    <n v="300"/>
    <n v="796"/>
    <n v="9"/>
    <n v="4.1200000000000001E-2"/>
  </r>
  <r>
    <x v="38"/>
    <x v="4"/>
    <n v="6800"/>
    <x v="173"/>
    <n v="1746"/>
    <n v="775"/>
    <n v="971"/>
    <n v="170"/>
    <n v="1576"/>
    <n v="992"/>
    <n v="1734"/>
    <n v="16"/>
    <n v="5.9200000000000003E-2"/>
  </r>
  <r>
    <x v="38"/>
    <x v="4"/>
    <n v="9500"/>
    <x v="174"/>
    <n v="1145"/>
    <n v="477"/>
    <n v="668"/>
    <n v="119"/>
    <n v="1026"/>
    <n v="611"/>
    <n v="1136"/>
    <n v="7"/>
    <n v="5.2699999999999997E-2"/>
  </r>
  <r>
    <x v="38"/>
    <x v="4"/>
    <n v="2300"/>
    <x v="175"/>
    <n v="186"/>
    <n v="93"/>
    <n v="93"/>
    <n v="63"/>
    <n v="123"/>
    <n v="42"/>
    <n v="183"/>
    <n v="1"/>
    <n v="2.1899999999999999E-2"/>
  </r>
  <r>
    <x v="38"/>
    <x v="4"/>
    <n v="9600"/>
    <x v="176"/>
    <n v="1546"/>
    <n v="712"/>
    <n v="834"/>
    <n v="161"/>
    <n v="1385"/>
    <n v="984"/>
    <n v="1536"/>
    <n v="9"/>
    <n v="7.17E-2"/>
  </r>
  <r>
    <x v="38"/>
    <x v="4"/>
    <n v="8200"/>
    <x v="177"/>
    <n v="1096"/>
    <n v="489"/>
    <n v="607"/>
    <n v="158"/>
    <n v="938"/>
    <n v="553"/>
    <n v="1089"/>
    <n v="9"/>
    <n v="4.8000000000000001E-2"/>
  </r>
  <r>
    <x v="38"/>
    <x v="4"/>
    <n v="922"/>
    <x v="178"/>
    <n v="132"/>
    <n v="65"/>
    <n v="67"/>
    <n v="14"/>
    <n v="118"/>
    <n v="83"/>
    <n v="131"/>
    <n v="1"/>
    <n v="4.0399999999999998E-2"/>
  </r>
  <r>
    <x v="38"/>
    <x v="5"/>
    <n v="472"/>
    <x v="179"/>
    <n v="257"/>
    <n v="119"/>
    <n v="138"/>
    <n v="7"/>
    <n v="250"/>
    <n v="193"/>
    <n v="256"/>
    <n v="1"/>
    <n v="8.8700000000000001E-2"/>
  </r>
  <r>
    <x v="38"/>
    <x v="5"/>
    <n v="2610"/>
    <x v="180"/>
    <n v="1239"/>
    <n v="565"/>
    <n v="674"/>
    <n v="87"/>
    <n v="1152"/>
    <n v="587"/>
    <n v="1208"/>
    <n v="49"/>
    <n v="4.0599999999999997E-2"/>
  </r>
  <r>
    <x v="38"/>
    <x v="5"/>
    <n v="3000"/>
    <x v="181"/>
    <n v="10904"/>
    <n v="4878"/>
    <n v="6026"/>
    <n v="1209"/>
    <n v="9695"/>
    <n v="6817"/>
    <n v="10816"/>
    <n v="34"/>
    <n v="3.7400000000000003E-2"/>
  </r>
  <r>
    <x v="38"/>
    <x v="5"/>
    <n v="1015"/>
    <x v="182"/>
    <n v="373"/>
    <n v="167"/>
    <n v="206"/>
    <n v="62"/>
    <n v="311"/>
    <n v="171"/>
    <n v="371"/>
    <n v="1"/>
    <n v="2.8400000000000002E-2"/>
  </r>
  <r>
    <x v="38"/>
    <x v="5"/>
    <n v="1137"/>
    <x v="183"/>
    <n v="35"/>
    <n v="17"/>
    <n v="18"/>
    <n v="5"/>
    <n v="30"/>
    <n v="15"/>
    <n v="35"/>
    <n v="0"/>
    <n v="2.87E-2"/>
  </r>
  <r>
    <x v="38"/>
    <x v="6"/>
    <n v="2400"/>
    <x v="184"/>
    <n v="829"/>
    <n v="368"/>
    <n v="461"/>
    <n v="42"/>
    <n v="787"/>
    <n v="265"/>
    <n v="812"/>
    <n v="19"/>
    <n v="4.3400000000000001E-2"/>
  </r>
  <r>
    <x v="38"/>
    <x v="6"/>
    <n v="565"/>
    <x v="185"/>
    <n v="182"/>
    <n v="89"/>
    <n v="93"/>
    <n v="23"/>
    <n v="159"/>
    <n v="27"/>
    <n v="181"/>
    <n v="3"/>
    <n v="2.9100000000000001E-2"/>
  </r>
  <r>
    <x v="38"/>
    <x v="6"/>
    <n v="6100"/>
    <x v="186"/>
    <n v="2375"/>
    <n v="1179"/>
    <n v="1196"/>
    <n v="111"/>
    <n v="2264"/>
    <n v="1410"/>
    <n v="2347"/>
    <n v="10"/>
    <n v="4.3700000000000003E-2"/>
  </r>
  <r>
    <x v="38"/>
    <x v="6"/>
    <n v="6200"/>
    <x v="187"/>
    <n v="3399"/>
    <n v="1641"/>
    <n v="1758"/>
    <n v="431"/>
    <n v="2968"/>
    <n v="1297"/>
    <n v="3321"/>
    <n v="43"/>
    <n v="4.6399999999999997E-2"/>
  </r>
  <r>
    <x v="38"/>
    <x v="6"/>
    <n v="6300"/>
    <x v="188"/>
    <n v="774"/>
    <n v="348"/>
    <n v="426"/>
    <n v="299"/>
    <n v="475"/>
    <n v="104"/>
    <n v="767"/>
    <n v="0"/>
    <n v="2.58E-2"/>
  </r>
  <r>
    <x v="38"/>
    <x v="6"/>
    <n v="6400"/>
    <x v="189"/>
    <n v="1039"/>
    <n v="474"/>
    <n v="565"/>
    <n v="290"/>
    <n v="749"/>
    <n v="56"/>
    <n v="1022"/>
    <n v="3"/>
    <n v="2.1600000000000001E-2"/>
  </r>
  <r>
    <x v="38"/>
    <x v="6"/>
    <n v="6600"/>
    <x v="190"/>
    <n v="3356"/>
    <n v="1596"/>
    <n v="1760"/>
    <n v="501"/>
    <n v="2855"/>
    <n v="876"/>
    <n v="3297"/>
    <n v="21"/>
    <n v="3.3500000000000002E-2"/>
  </r>
  <r>
    <x v="38"/>
    <x v="6"/>
    <n v="2620"/>
    <x v="191"/>
    <n v="413"/>
    <n v="182"/>
    <n v="231"/>
    <n v="137"/>
    <n v="276"/>
    <n v="48"/>
    <n v="410"/>
    <n v="1"/>
    <n v="2.2499999999999999E-2"/>
  </r>
  <r>
    <x v="38"/>
    <x v="6"/>
    <n v="8600"/>
    <x v="192"/>
    <n v="2160"/>
    <n v="1014"/>
    <n v="1146"/>
    <n v="643"/>
    <n v="1517"/>
    <n v="477"/>
    <n v="2129"/>
    <n v="9"/>
    <n v="2.7699999999999999E-2"/>
  </r>
  <r>
    <x v="38"/>
    <x v="6"/>
    <n v="2650"/>
    <x v="193"/>
    <n v="406"/>
    <n v="160"/>
    <n v="246"/>
    <n v="143"/>
    <n v="263"/>
    <n v="9"/>
    <n v="405"/>
    <n v="0"/>
    <n v="1.83E-2"/>
  </r>
  <r>
    <x v="38"/>
    <x v="6"/>
    <n v="5000"/>
    <x v="194"/>
    <n v="7965"/>
    <n v="3983"/>
    <n v="3982"/>
    <n v="2314"/>
    <n v="5651"/>
    <n v="2636"/>
    <n v="7848"/>
    <n v="49"/>
    <n v="3.1600000000000003E-2"/>
  </r>
  <r>
    <x v="39"/>
    <x v="0"/>
    <n v="3760"/>
    <x v="0"/>
    <n v="96"/>
    <n v="48"/>
    <n v="48"/>
    <n v="31"/>
    <n v="65"/>
    <n v="4"/>
    <n v="96"/>
    <n v="0"/>
    <n v="2.1499999999999998E-2"/>
  </r>
  <r>
    <x v="39"/>
    <x v="0"/>
    <n v="3750"/>
    <x v="1"/>
    <n v="128"/>
    <n v="53"/>
    <n v="75"/>
    <n v="39"/>
    <n v="89"/>
    <n v="2"/>
    <n v="125"/>
    <n v="3"/>
    <n v="2.93E-2"/>
  </r>
  <r>
    <x v="39"/>
    <x v="0"/>
    <n v="3560"/>
    <x v="2"/>
    <n v="33"/>
    <n v="16"/>
    <n v="17"/>
    <n v="12"/>
    <n v="21"/>
    <n v="1"/>
    <n v="32"/>
    <n v="0"/>
    <n v="1.7500000000000002E-2"/>
  </r>
  <r>
    <x v="39"/>
    <x v="0"/>
    <n v="3650"/>
    <x v="195"/>
    <n v="47"/>
    <n v="24"/>
    <n v="23"/>
    <n v="17"/>
    <n v="30"/>
    <n v="6"/>
    <n v="47"/>
    <n v="1"/>
    <n v="1.1900000000000001E-2"/>
  </r>
  <r>
    <x v="39"/>
    <x v="0"/>
    <n v="3570"/>
    <x v="4"/>
    <n v="405"/>
    <n v="191"/>
    <n v="214"/>
    <n v="71"/>
    <n v="334"/>
    <n v="106"/>
    <n v="402"/>
    <n v="11"/>
    <n v="3.8600000000000002E-2"/>
  </r>
  <r>
    <x v="39"/>
    <x v="0"/>
    <n v="3574"/>
    <x v="5"/>
    <n v="56"/>
    <n v="28"/>
    <n v="28"/>
    <n v="15"/>
    <n v="41"/>
    <n v="21"/>
    <n v="55"/>
    <n v="1"/>
    <n v="2.3E-2"/>
  </r>
  <r>
    <x v="39"/>
    <x v="0"/>
    <n v="3652"/>
    <x v="6"/>
    <n v="51"/>
    <n v="20"/>
    <n v="31"/>
    <n v="9"/>
    <n v="42"/>
    <n v="2"/>
    <n v="51"/>
    <n v="0"/>
    <n v="2.0899999999999998E-2"/>
  </r>
  <r>
    <x v="39"/>
    <x v="0"/>
    <n v="3780"/>
    <x v="7"/>
    <n v="441"/>
    <n v="218"/>
    <n v="223"/>
    <n v="14"/>
    <n v="427"/>
    <n v="195"/>
    <n v="435"/>
    <n v="16"/>
    <n v="3.8800000000000001E-2"/>
  </r>
  <r>
    <x v="39"/>
    <x v="0"/>
    <n v="3730"/>
    <x v="8"/>
    <n v="174"/>
    <n v="85"/>
    <n v="89"/>
    <n v="25"/>
    <n v="149"/>
    <n v="43"/>
    <n v="173"/>
    <n v="6"/>
    <n v="2.3900000000000001E-2"/>
  </r>
  <r>
    <x v="39"/>
    <x v="0"/>
    <n v="3769"/>
    <x v="9"/>
    <n v="22"/>
    <n v="9"/>
    <n v="13"/>
    <n v="13"/>
    <n v="9"/>
    <n v="2"/>
    <n v="22"/>
    <n v="0"/>
    <n v="1.11E-2"/>
  </r>
  <r>
    <x v="39"/>
    <x v="0"/>
    <n v="3797"/>
    <x v="10"/>
    <n v="372"/>
    <n v="140"/>
    <n v="232"/>
    <n v="15"/>
    <n v="357"/>
    <n v="115"/>
    <n v="364"/>
    <n v="6"/>
    <n v="2.7900000000000001E-2"/>
  </r>
  <r>
    <x v="39"/>
    <x v="0"/>
    <n v="3616"/>
    <x v="11"/>
    <n v="636"/>
    <n v="258"/>
    <n v="378"/>
    <n v="87"/>
    <n v="549"/>
    <n v="199"/>
    <n v="626"/>
    <n v="7"/>
    <n v="3.1099999999999999E-2"/>
  </r>
  <r>
    <x v="39"/>
    <x v="0"/>
    <n v="3660"/>
    <x v="12"/>
    <n v="74"/>
    <n v="34"/>
    <n v="40"/>
    <n v="4"/>
    <n v="70"/>
    <n v="53"/>
    <n v="74"/>
    <n v="0"/>
    <n v="6.7400000000000002E-2"/>
  </r>
  <r>
    <x v="39"/>
    <x v="0"/>
    <n v="3557"/>
    <x v="13"/>
    <n v="40"/>
    <n v="22"/>
    <n v="18"/>
    <n v="10"/>
    <n v="30"/>
    <n v="9"/>
    <n v="40"/>
    <n v="0"/>
    <n v="2.23E-2"/>
  </r>
  <r>
    <x v="39"/>
    <x v="0"/>
    <n v="3611"/>
    <x v="14"/>
    <n v="110"/>
    <n v="53"/>
    <n v="57"/>
    <n v="20"/>
    <n v="90"/>
    <n v="66"/>
    <n v="110"/>
    <n v="3"/>
    <n v="3.5400000000000001E-2"/>
  </r>
  <r>
    <x v="39"/>
    <x v="0"/>
    <n v="3640"/>
    <x v="15"/>
    <n v="76"/>
    <n v="34"/>
    <n v="42"/>
    <n v="16"/>
    <n v="60"/>
    <n v="12"/>
    <n v="75"/>
    <n v="2"/>
    <n v="2.1299999999999999E-2"/>
  </r>
  <r>
    <x v="39"/>
    <x v="1"/>
    <n v="31"/>
    <x v="16"/>
    <n v="1330"/>
    <n v="599"/>
    <n v="731"/>
    <n v="90"/>
    <n v="1240"/>
    <n v="944"/>
    <n v="1316"/>
    <n v="5"/>
    <n v="0.1045"/>
  </r>
  <r>
    <x v="39"/>
    <x v="1"/>
    <n v="2600"/>
    <x v="17"/>
    <n v="1428"/>
    <n v="647"/>
    <n v="781"/>
    <n v="65"/>
    <n v="1363"/>
    <n v="606"/>
    <n v="1401"/>
    <n v="18"/>
    <n v="4.2500000000000003E-2"/>
  </r>
  <r>
    <x v="39"/>
    <x v="1"/>
    <n v="70"/>
    <x v="18"/>
    <n v="7026"/>
    <n v="2862"/>
    <n v="4164"/>
    <n v="751"/>
    <n v="6275"/>
    <n v="3762"/>
    <n v="6958"/>
    <n v="84"/>
    <n v="6.4600000000000005E-2"/>
  </r>
  <r>
    <x v="39"/>
    <x v="1"/>
    <n v="7100"/>
    <x v="19"/>
    <n v="4506"/>
    <n v="1780"/>
    <n v="2726"/>
    <n v="614"/>
    <n v="3892"/>
    <n v="2623"/>
    <n v="4381"/>
    <n v="52"/>
    <n v="6.5199999999999994E-2"/>
  </r>
  <r>
    <x v="39"/>
    <x v="1"/>
    <n v="9000"/>
    <x v="20"/>
    <n v="7371"/>
    <n v="3274"/>
    <n v="4097"/>
    <n v="940"/>
    <n v="6431"/>
    <n v="4556"/>
    <n v="7259"/>
    <n v="108"/>
    <n v="7.0400000000000004E-2"/>
  </r>
  <r>
    <x v="39"/>
    <x v="1"/>
    <n v="2200"/>
    <x v="21"/>
    <n v="2241"/>
    <n v="962"/>
    <n v="1279"/>
    <n v="127"/>
    <n v="2114"/>
    <n v="1507"/>
    <n v="2198"/>
    <n v="32"/>
    <n v="0.11940000000000001"/>
  </r>
  <r>
    <x v="39"/>
    <x v="1"/>
    <n v="1303"/>
    <x v="22"/>
    <n v="774"/>
    <n v="321"/>
    <n v="453"/>
    <n v="1"/>
    <n v="773"/>
    <n v="722"/>
    <n v="773"/>
    <n v="1"/>
    <n v="0.20030000000000001"/>
  </r>
  <r>
    <x v="39"/>
    <x v="1"/>
    <n v="831"/>
    <x v="23"/>
    <n v="436"/>
    <n v="205"/>
    <n v="231"/>
    <n v="25"/>
    <n v="411"/>
    <n v="273"/>
    <n v="427"/>
    <n v="19"/>
    <n v="9.5399999999999999E-2"/>
  </r>
  <r>
    <x v="39"/>
    <x v="1"/>
    <n v="1059"/>
    <x v="24"/>
    <n v="995"/>
    <n v="412"/>
    <n v="583"/>
    <n v="1"/>
    <n v="994"/>
    <n v="902"/>
    <n v="993"/>
    <n v="2"/>
    <n v="0.2228"/>
  </r>
  <r>
    <x v="39"/>
    <x v="1"/>
    <n v="1271"/>
    <x v="25"/>
    <n v="47"/>
    <n v="15"/>
    <n v="32"/>
    <n v="26"/>
    <n v="21"/>
    <n v="5"/>
    <n v="47"/>
    <n v="0"/>
    <n v="1.37E-2"/>
  </r>
  <r>
    <x v="39"/>
    <x v="1"/>
    <n v="1060"/>
    <x v="26"/>
    <n v="995"/>
    <n v="442"/>
    <n v="553"/>
    <n v="1"/>
    <n v="994"/>
    <n v="932"/>
    <n v="991"/>
    <n v="3"/>
    <n v="0.24510000000000001"/>
  </r>
  <r>
    <x v="39"/>
    <x v="1"/>
    <n v="1268"/>
    <x v="27"/>
    <n v="66"/>
    <n v="30"/>
    <n v="36"/>
    <n v="22"/>
    <n v="44"/>
    <n v="8"/>
    <n v="66"/>
    <n v="2"/>
    <n v="1.5800000000000002E-2"/>
  </r>
  <r>
    <x v="39"/>
    <x v="1"/>
    <n v="99"/>
    <x v="28"/>
    <n v="259"/>
    <n v="100"/>
    <n v="159"/>
    <n v="15"/>
    <n v="244"/>
    <n v="157"/>
    <n v="248"/>
    <n v="8"/>
    <n v="0.1009"/>
  </r>
  <r>
    <x v="39"/>
    <x v="1"/>
    <n v="246"/>
    <x v="29"/>
    <n v="1126"/>
    <n v="500"/>
    <n v="626"/>
    <n v="57"/>
    <n v="1069"/>
    <n v="554"/>
    <n v="1098"/>
    <n v="26"/>
    <n v="8.1699999999999995E-2"/>
  </r>
  <r>
    <x v="39"/>
    <x v="1"/>
    <n v="666"/>
    <x v="30"/>
    <n v="58"/>
    <n v="32"/>
    <n v="26"/>
    <n v="21"/>
    <n v="37"/>
    <n v="4"/>
    <n v="57"/>
    <n v="0"/>
    <n v="1.41E-2"/>
  </r>
  <r>
    <x v="39"/>
    <x v="1"/>
    <n v="2560"/>
    <x v="31"/>
    <n v="765"/>
    <n v="350"/>
    <n v="415"/>
    <n v="121"/>
    <n v="644"/>
    <n v="459"/>
    <n v="733"/>
    <n v="14"/>
    <n v="5.8999999999999997E-2"/>
  </r>
  <r>
    <x v="39"/>
    <x v="1"/>
    <n v="1192"/>
    <x v="32"/>
    <n v="1014"/>
    <n v="398"/>
    <n v="616"/>
    <n v="2"/>
    <n v="1012"/>
    <n v="926"/>
    <n v="1011"/>
    <n v="1"/>
    <n v="0.25230000000000002"/>
  </r>
  <r>
    <x v="39"/>
    <x v="1"/>
    <n v="2630"/>
    <x v="33"/>
    <n v="2321"/>
    <n v="961"/>
    <n v="1360"/>
    <n v="163"/>
    <n v="2158"/>
    <n v="1476"/>
    <n v="2293"/>
    <n v="21"/>
    <n v="8.2299999999999998E-2"/>
  </r>
  <r>
    <x v="39"/>
    <x v="1"/>
    <n v="1034"/>
    <x v="34"/>
    <n v="1295"/>
    <n v="577"/>
    <n v="718"/>
    <n v="29"/>
    <n v="1266"/>
    <n v="799"/>
    <n v="1258"/>
    <n v="42"/>
    <n v="0.107"/>
  </r>
  <r>
    <x v="39"/>
    <x v="1"/>
    <n v="1161"/>
    <x v="35"/>
    <n v="3200"/>
    <n v="1353"/>
    <n v="1847"/>
    <n v="7"/>
    <n v="3193"/>
    <n v="2828"/>
    <n v="3185"/>
    <n v="6"/>
    <n v="0.17710000000000001"/>
  </r>
  <r>
    <x v="39"/>
    <x v="1"/>
    <n v="1286"/>
    <x v="36"/>
    <n v="514"/>
    <n v="198"/>
    <n v="316"/>
    <n v="1"/>
    <n v="513"/>
    <n v="451"/>
    <n v="513"/>
    <n v="0"/>
    <n v="0.20499999999999999"/>
  </r>
  <r>
    <x v="39"/>
    <x v="1"/>
    <n v="1031"/>
    <x v="37"/>
    <n v="1180"/>
    <n v="504"/>
    <n v="676"/>
    <n v="47"/>
    <n v="1133"/>
    <n v="715"/>
    <n v="1168"/>
    <n v="13"/>
    <n v="9.3100000000000002E-2"/>
  </r>
  <r>
    <x v="39"/>
    <x v="1"/>
    <n v="1054"/>
    <x v="38"/>
    <n v="1175"/>
    <n v="550"/>
    <n v="625"/>
    <n v="2"/>
    <n v="1173"/>
    <n v="1101"/>
    <n v="1166"/>
    <n v="1"/>
    <n v="0.2505"/>
  </r>
  <r>
    <x v="39"/>
    <x v="2"/>
    <n v="182"/>
    <x v="39"/>
    <n v="171"/>
    <n v="76"/>
    <n v="95"/>
    <n v="59"/>
    <n v="112"/>
    <n v="20"/>
    <n v="170"/>
    <n v="2"/>
    <n v="2.5700000000000001E-2"/>
  </r>
  <r>
    <x v="39"/>
    <x v="2"/>
    <n v="41"/>
    <x v="40"/>
    <n v="63"/>
    <n v="34"/>
    <n v="29"/>
    <n v="5"/>
    <n v="58"/>
    <n v="19"/>
    <n v="63"/>
    <n v="1"/>
    <n v="3.4599999999999999E-2"/>
  </r>
  <r>
    <x v="39"/>
    <x v="2"/>
    <n v="1309"/>
    <x v="41"/>
    <n v="455"/>
    <n v="205"/>
    <n v="250"/>
    <n v="23"/>
    <n v="432"/>
    <n v="130"/>
    <n v="452"/>
    <n v="1"/>
    <n v="3.7900000000000003E-2"/>
  </r>
  <r>
    <x v="39"/>
    <x v="2"/>
    <n v="2530"/>
    <x v="42"/>
    <n v="252"/>
    <n v="111"/>
    <n v="141"/>
    <n v="45"/>
    <n v="207"/>
    <n v="61"/>
    <n v="247"/>
    <n v="1"/>
    <n v="2.8500000000000001E-2"/>
  </r>
  <r>
    <x v="39"/>
    <x v="2"/>
    <n v="466"/>
    <x v="43"/>
    <n v="129"/>
    <n v="62"/>
    <n v="67"/>
    <n v="24"/>
    <n v="105"/>
    <n v="43"/>
    <n v="128"/>
    <n v="0"/>
    <n v="3.6299999999999999E-2"/>
  </r>
  <r>
    <x v="39"/>
    <x v="2"/>
    <n v="1066"/>
    <x v="44"/>
    <n v="197"/>
    <n v="92"/>
    <n v="105"/>
    <n v="25"/>
    <n v="172"/>
    <n v="71"/>
    <n v="196"/>
    <n v="7"/>
    <n v="4.9500000000000002E-2"/>
  </r>
  <r>
    <x v="39"/>
    <x v="2"/>
    <n v="681"/>
    <x v="45"/>
    <n v="321"/>
    <n v="173"/>
    <n v="148"/>
    <n v="131"/>
    <n v="190"/>
    <n v="68"/>
    <n v="321"/>
    <n v="0"/>
    <n v="2.76E-2"/>
  </r>
  <r>
    <x v="39"/>
    <x v="2"/>
    <n v="2550"/>
    <x v="46"/>
    <n v="360"/>
    <n v="158"/>
    <n v="202"/>
    <n v="56"/>
    <n v="304"/>
    <n v="108"/>
    <n v="353"/>
    <n v="5"/>
    <n v="3.1099999999999999E-2"/>
  </r>
  <r>
    <x v="39"/>
    <x v="2"/>
    <n v="627"/>
    <x v="47"/>
    <n v="99"/>
    <n v="47"/>
    <n v="52"/>
    <n v="1"/>
    <n v="98"/>
    <n v="52"/>
    <n v="98"/>
    <n v="2"/>
    <n v="2.87E-2"/>
  </r>
  <r>
    <x v="39"/>
    <x v="2"/>
    <n v="166"/>
    <x v="48"/>
    <n v="391"/>
    <n v="152"/>
    <n v="239"/>
    <n v="35"/>
    <n v="356"/>
    <n v="109"/>
    <n v="386"/>
    <n v="2"/>
    <n v="3.5099999999999999E-2"/>
  </r>
  <r>
    <x v="39"/>
    <x v="2"/>
    <n v="229"/>
    <x v="49"/>
    <n v="179"/>
    <n v="84"/>
    <n v="95"/>
    <n v="63"/>
    <n v="116"/>
    <n v="26"/>
    <n v="177"/>
    <n v="0"/>
    <n v="2.1999999999999999E-2"/>
  </r>
  <r>
    <x v="39"/>
    <x v="2"/>
    <n v="9700"/>
    <x v="50"/>
    <n v="695"/>
    <n v="340"/>
    <n v="355"/>
    <n v="215"/>
    <n v="480"/>
    <n v="68"/>
    <n v="689"/>
    <n v="3"/>
    <n v="2.46E-2"/>
  </r>
  <r>
    <x v="39"/>
    <x v="2"/>
    <n v="1290"/>
    <x v="51"/>
    <n v="178"/>
    <n v="60"/>
    <n v="118"/>
    <n v="5"/>
    <n v="173"/>
    <n v="130"/>
    <n v="177"/>
    <n v="3"/>
    <n v="6.2700000000000006E-2"/>
  </r>
  <r>
    <x v="39"/>
    <x v="2"/>
    <n v="2730"/>
    <x v="52"/>
    <n v="2238"/>
    <n v="965"/>
    <n v="1273"/>
    <n v="11"/>
    <n v="2227"/>
    <n v="1899"/>
    <n v="2216"/>
    <n v="9"/>
    <n v="0.12970000000000001"/>
  </r>
  <r>
    <x v="39"/>
    <x v="2"/>
    <n v="2720"/>
    <x v="53"/>
    <n v="336"/>
    <n v="154"/>
    <n v="182"/>
    <n v="6"/>
    <n v="330"/>
    <n v="172"/>
    <n v="329"/>
    <n v="6"/>
    <n v="3.0300000000000001E-2"/>
  </r>
  <r>
    <x v="39"/>
    <x v="2"/>
    <n v="2660"/>
    <x v="54"/>
    <n v="918"/>
    <n v="435"/>
    <n v="483"/>
    <n v="84"/>
    <n v="834"/>
    <n v="375"/>
    <n v="911"/>
    <n v="36"/>
    <n v="4.1700000000000001E-2"/>
  </r>
  <r>
    <x v="39"/>
    <x v="2"/>
    <n v="9400"/>
    <x v="55"/>
    <n v="523"/>
    <n v="227"/>
    <n v="296"/>
    <n v="74"/>
    <n v="449"/>
    <n v="77"/>
    <n v="509"/>
    <n v="12"/>
    <n v="3.2800000000000003E-2"/>
  </r>
  <r>
    <x v="39"/>
    <x v="2"/>
    <n v="1224"/>
    <x v="56"/>
    <n v="123"/>
    <n v="55"/>
    <n v="68"/>
    <n v="56"/>
    <n v="67"/>
    <n v="1"/>
    <n v="123"/>
    <n v="0"/>
    <n v="2.1999999999999999E-2"/>
  </r>
  <r>
    <x v="39"/>
    <x v="2"/>
    <n v="633"/>
    <x v="57"/>
    <n v="36"/>
    <n v="22"/>
    <n v="14"/>
    <n v="2"/>
    <n v="34"/>
    <n v="15"/>
    <n v="36"/>
    <n v="0"/>
    <n v="2.81E-2"/>
  </r>
  <r>
    <x v="39"/>
    <x v="2"/>
    <n v="168"/>
    <x v="58"/>
    <n v="309"/>
    <n v="129"/>
    <n v="180"/>
    <n v="66"/>
    <n v="243"/>
    <n v="72"/>
    <n v="306"/>
    <n v="3"/>
    <n v="2.92E-2"/>
  </r>
  <r>
    <x v="39"/>
    <x v="2"/>
    <n v="6900"/>
    <x v="59"/>
    <n v="1356"/>
    <n v="573"/>
    <n v="783"/>
    <n v="397"/>
    <n v="959"/>
    <n v="207"/>
    <n v="1342"/>
    <n v="13"/>
    <n v="2.6100000000000002E-2"/>
  </r>
  <r>
    <x v="39"/>
    <x v="2"/>
    <n v="634"/>
    <x v="60"/>
    <n v="287"/>
    <n v="146"/>
    <n v="141"/>
    <n v="4"/>
    <n v="283"/>
    <n v="155"/>
    <n v="282"/>
    <n v="3"/>
    <n v="3.3000000000000002E-2"/>
  </r>
  <r>
    <x v="39"/>
    <x v="2"/>
    <n v="7000"/>
    <x v="61"/>
    <n v="2331"/>
    <n v="1066"/>
    <n v="1265"/>
    <n v="139"/>
    <n v="2192"/>
    <n v="1277"/>
    <n v="2305"/>
    <n v="35"/>
    <n v="6.5600000000000006E-2"/>
  </r>
  <r>
    <x v="39"/>
    <x v="2"/>
    <n v="1200"/>
    <x v="62"/>
    <n v="1026"/>
    <n v="444"/>
    <n v="582"/>
    <n v="316"/>
    <n v="710"/>
    <n v="54"/>
    <n v="1017"/>
    <n v="11"/>
    <n v="2.4400000000000002E-2"/>
  </r>
  <r>
    <x v="39"/>
    <x v="2"/>
    <n v="28"/>
    <x v="63"/>
    <n v="164"/>
    <n v="72"/>
    <n v="92"/>
    <n v="32"/>
    <n v="132"/>
    <n v="31"/>
    <n v="160"/>
    <n v="7"/>
    <n v="2.41E-2"/>
  </r>
  <r>
    <x v="39"/>
    <x v="2"/>
    <n v="7200"/>
    <x v="64"/>
    <n v="691"/>
    <n v="321"/>
    <n v="370"/>
    <n v="150"/>
    <n v="541"/>
    <n v="208"/>
    <n v="680"/>
    <n v="4"/>
    <n v="0.03"/>
  </r>
  <r>
    <x v="39"/>
    <x v="2"/>
    <n v="7400"/>
    <x v="65"/>
    <n v="4593"/>
    <n v="2125"/>
    <n v="2468"/>
    <n v="604"/>
    <n v="3989"/>
    <n v="1691"/>
    <n v="4509"/>
    <n v="32"/>
    <n v="4.3799999999999999E-2"/>
  </r>
  <r>
    <x v="39"/>
    <x v="2"/>
    <n v="587"/>
    <x v="66"/>
    <n v="12"/>
    <n v="8"/>
    <n v="4"/>
    <n v="4"/>
    <n v="8"/>
    <n v="1"/>
    <n v="12"/>
    <n v="0"/>
    <n v="6.4999999999999997E-3"/>
  </r>
  <r>
    <x v="39"/>
    <x v="2"/>
    <n v="171"/>
    <x v="67"/>
    <n v="74"/>
    <n v="33"/>
    <n v="41"/>
    <n v="21"/>
    <n v="53"/>
    <n v="6"/>
    <n v="74"/>
    <n v="1"/>
    <n v="2.1000000000000001E-2"/>
  </r>
  <r>
    <x v="39"/>
    <x v="2"/>
    <n v="7900"/>
    <x v="68"/>
    <n v="4244"/>
    <n v="1919"/>
    <n v="2325"/>
    <n v="879"/>
    <n v="3365"/>
    <n v="1112"/>
    <n v="4200"/>
    <n v="53"/>
    <n v="3.4700000000000002E-2"/>
  </r>
  <r>
    <x v="39"/>
    <x v="2"/>
    <n v="195"/>
    <x v="69"/>
    <n v="274"/>
    <n v="120"/>
    <n v="154"/>
    <n v="74"/>
    <n v="200"/>
    <n v="39"/>
    <n v="272"/>
    <n v="0"/>
    <n v="2.7199999999999998E-2"/>
  </r>
  <r>
    <x v="39"/>
    <x v="2"/>
    <n v="638"/>
    <x v="70"/>
    <n v="920"/>
    <n v="368"/>
    <n v="552"/>
    <n v="3"/>
    <n v="917"/>
    <n v="784"/>
    <n v="908"/>
    <n v="11"/>
    <n v="0.10829999999999999"/>
  </r>
  <r>
    <x v="39"/>
    <x v="2"/>
    <n v="469"/>
    <x v="71"/>
    <n v="310"/>
    <n v="155"/>
    <n v="155"/>
    <n v="21"/>
    <n v="289"/>
    <n v="136"/>
    <n v="307"/>
    <n v="5"/>
    <n v="5.2499999999999998E-2"/>
  </r>
  <r>
    <x v="39"/>
    <x v="2"/>
    <n v="2640"/>
    <x v="72"/>
    <n v="803"/>
    <n v="411"/>
    <n v="392"/>
    <n v="72"/>
    <n v="731"/>
    <n v="162"/>
    <n v="790"/>
    <n v="10"/>
    <n v="3.5200000000000002E-2"/>
  </r>
  <r>
    <x v="39"/>
    <x v="2"/>
    <n v="8300"/>
    <x v="73"/>
    <n v="4760"/>
    <n v="2137"/>
    <n v="2623"/>
    <n v="929"/>
    <n v="3831"/>
    <n v="1534"/>
    <n v="4732"/>
    <n v="95"/>
    <n v="3.4799999999999998E-2"/>
  </r>
  <r>
    <x v="39"/>
    <x v="2"/>
    <n v="8400"/>
    <x v="74"/>
    <n v="2651"/>
    <n v="1214"/>
    <n v="1437"/>
    <n v="540"/>
    <n v="2111"/>
    <n v="1041"/>
    <n v="2603"/>
    <n v="32"/>
    <n v="3.9699999999999999E-2"/>
  </r>
  <r>
    <x v="39"/>
    <x v="2"/>
    <n v="8500"/>
    <x v="75"/>
    <n v="1905"/>
    <n v="887"/>
    <n v="1018"/>
    <n v="112"/>
    <n v="1793"/>
    <n v="841"/>
    <n v="1863"/>
    <n v="43"/>
    <n v="5.1499999999999997E-2"/>
  </r>
  <r>
    <x v="39"/>
    <x v="2"/>
    <n v="8700"/>
    <x v="76"/>
    <n v="858"/>
    <n v="410"/>
    <n v="448"/>
    <n v="299"/>
    <n v="559"/>
    <n v="96"/>
    <n v="852"/>
    <n v="3"/>
    <n v="2.3099999999999999E-2"/>
  </r>
  <r>
    <x v="39"/>
    <x v="2"/>
    <n v="1304"/>
    <x v="77"/>
    <n v="192"/>
    <n v="87"/>
    <n v="105"/>
    <n v="75"/>
    <n v="117"/>
    <n v="6"/>
    <n v="191"/>
    <n v="0"/>
    <n v="1.8100000000000002E-2"/>
  </r>
  <r>
    <x v="39"/>
    <x v="2"/>
    <n v="154"/>
    <x v="78"/>
    <n v="137"/>
    <n v="69"/>
    <n v="68"/>
    <n v="36"/>
    <n v="101"/>
    <n v="25"/>
    <n v="137"/>
    <n v="0"/>
    <n v="2.3199999999999998E-2"/>
  </r>
  <r>
    <x v="39"/>
    <x v="3"/>
    <n v="473"/>
    <x v="79"/>
    <n v="761"/>
    <n v="298"/>
    <n v="463"/>
    <n v="4"/>
    <n v="757"/>
    <n v="644"/>
    <n v="755"/>
    <n v="10"/>
    <n v="0.13400000000000001"/>
  </r>
  <r>
    <x v="39"/>
    <x v="3"/>
    <n v="478"/>
    <x v="80"/>
    <n v="534"/>
    <n v="231"/>
    <n v="303"/>
    <n v="15"/>
    <n v="519"/>
    <n v="461"/>
    <n v="530"/>
    <n v="2"/>
    <n v="9.8299999999999998E-2"/>
  </r>
  <r>
    <x v="39"/>
    <x v="3"/>
    <n v="529"/>
    <x v="81"/>
    <n v="642"/>
    <n v="267"/>
    <n v="375"/>
    <n v="13"/>
    <n v="629"/>
    <n v="535"/>
    <n v="638"/>
    <n v="1"/>
    <n v="0.1166"/>
  </r>
  <r>
    <x v="39"/>
    <x v="3"/>
    <n v="482"/>
    <x v="82"/>
    <n v="421"/>
    <n v="181"/>
    <n v="240"/>
    <n v="2"/>
    <n v="419"/>
    <n v="355"/>
    <n v="414"/>
    <n v="8"/>
    <n v="0.1113"/>
  </r>
  <r>
    <x v="39"/>
    <x v="3"/>
    <n v="4001"/>
    <x v="83"/>
    <n v="424"/>
    <n v="166"/>
    <n v="258"/>
    <n v="7"/>
    <n v="417"/>
    <n v="358"/>
    <n v="407"/>
    <n v="5"/>
    <n v="0.1532"/>
  </r>
  <r>
    <x v="39"/>
    <x v="3"/>
    <n v="998"/>
    <x v="84"/>
    <n v="421"/>
    <n v="148"/>
    <n v="273"/>
    <n v="2"/>
    <n v="419"/>
    <n v="340"/>
    <n v="419"/>
    <n v="10"/>
    <n v="0.1186"/>
  </r>
  <r>
    <x v="39"/>
    <x v="3"/>
    <n v="480"/>
    <x v="85"/>
    <n v="380"/>
    <n v="115"/>
    <n v="265"/>
    <n v="8"/>
    <n v="372"/>
    <n v="274"/>
    <n v="371"/>
    <n v="1"/>
    <n v="7.3099999999999998E-2"/>
  </r>
  <r>
    <x v="39"/>
    <x v="3"/>
    <n v="9200"/>
    <x v="86"/>
    <n v="902"/>
    <n v="396"/>
    <n v="506"/>
    <n v="17"/>
    <n v="885"/>
    <n v="483"/>
    <n v="886"/>
    <n v="98"/>
    <n v="8.8800000000000004E-2"/>
  </r>
  <r>
    <x v="39"/>
    <x v="3"/>
    <n v="944"/>
    <x v="87"/>
    <n v="218"/>
    <n v="99"/>
    <n v="119"/>
    <n v="2"/>
    <n v="216"/>
    <n v="159"/>
    <n v="217"/>
    <n v="1"/>
    <n v="7.1099999999999997E-2"/>
  </r>
  <r>
    <x v="39"/>
    <x v="3"/>
    <n v="483"/>
    <x v="88"/>
    <n v="415"/>
    <n v="171"/>
    <n v="244"/>
    <n v="1"/>
    <n v="414"/>
    <n v="347"/>
    <n v="415"/>
    <n v="4"/>
    <n v="0.128"/>
  </r>
  <r>
    <x v="39"/>
    <x v="3"/>
    <n v="1292"/>
    <x v="89"/>
    <n v="1521"/>
    <n v="631"/>
    <n v="890"/>
    <n v="7"/>
    <n v="1514"/>
    <n v="1342"/>
    <n v="1511"/>
    <n v="19"/>
    <n v="0.1714"/>
  </r>
  <r>
    <x v="39"/>
    <x v="3"/>
    <n v="485"/>
    <x v="90"/>
    <n v="243"/>
    <n v="64"/>
    <n v="179"/>
    <n v="3"/>
    <n v="240"/>
    <n v="166"/>
    <n v="242"/>
    <n v="0"/>
    <n v="8.6999999999999994E-2"/>
  </r>
  <r>
    <x v="39"/>
    <x v="3"/>
    <n v="487"/>
    <x v="91"/>
    <n v="63"/>
    <n v="29"/>
    <n v="34"/>
    <n v="5"/>
    <n v="58"/>
    <n v="30"/>
    <n v="62"/>
    <n v="0"/>
    <n v="3.9100000000000003E-2"/>
  </r>
  <r>
    <x v="39"/>
    <x v="3"/>
    <n v="489"/>
    <x v="92"/>
    <n v="428"/>
    <n v="194"/>
    <n v="234"/>
    <n v="15"/>
    <n v="413"/>
    <n v="314"/>
    <n v="426"/>
    <n v="3"/>
    <n v="0.1031"/>
  </r>
  <r>
    <x v="39"/>
    <x v="3"/>
    <n v="490"/>
    <x v="93"/>
    <n v="399"/>
    <n v="163"/>
    <n v="236"/>
    <n v="5"/>
    <n v="394"/>
    <n v="313"/>
    <n v="399"/>
    <n v="4"/>
    <n v="8.1199999999999994E-2"/>
  </r>
  <r>
    <x v="39"/>
    <x v="3"/>
    <n v="492"/>
    <x v="94"/>
    <n v="656"/>
    <n v="283"/>
    <n v="373"/>
    <n v="11"/>
    <n v="645"/>
    <n v="511"/>
    <n v="656"/>
    <n v="3"/>
    <n v="0.1406"/>
  </r>
  <r>
    <x v="39"/>
    <x v="3"/>
    <n v="975"/>
    <x v="95"/>
    <n v="331"/>
    <n v="150"/>
    <n v="181"/>
    <n v="5"/>
    <n v="326"/>
    <n v="244"/>
    <n v="327"/>
    <n v="4"/>
    <n v="0.11269999999999999"/>
  </r>
  <r>
    <x v="39"/>
    <x v="3"/>
    <n v="496"/>
    <x v="96"/>
    <n v="133"/>
    <n v="55"/>
    <n v="78"/>
    <n v="4"/>
    <n v="129"/>
    <n v="65"/>
    <n v="131"/>
    <n v="1"/>
    <n v="5.0799999999999998E-2"/>
  </r>
  <r>
    <x v="39"/>
    <x v="3"/>
    <n v="2034"/>
    <x v="97"/>
    <n v="286"/>
    <n v="132"/>
    <n v="154"/>
    <n v="11"/>
    <n v="275"/>
    <n v="144"/>
    <n v="274"/>
    <n v="2"/>
    <n v="5.8799999999999998E-2"/>
  </r>
  <r>
    <x v="39"/>
    <x v="3"/>
    <n v="6700"/>
    <x v="98"/>
    <n v="1882"/>
    <n v="845"/>
    <n v="1037"/>
    <n v="88"/>
    <n v="1794"/>
    <n v="1164"/>
    <n v="1708"/>
    <n v="54"/>
    <n v="7.8600000000000003E-2"/>
  </r>
  <r>
    <x v="39"/>
    <x v="3"/>
    <n v="962"/>
    <x v="99"/>
    <n v="393"/>
    <n v="154"/>
    <n v="239"/>
    <n v="3"/>
    <n v="390"/>
    <n v="262"/>
    <n v="385"/>
    <n v="2"/>
    <n v="0.12959999999999999"/>
  </r>
  <r>
    <x v="39"/>
    <x v="3"/>
    <n v="498"/>
    <x v="100"/>
    <n v="539"/>
    <n v="209"/>
    <n v="330"/>
    <n v="7"/>
    <n v="532"/>
    <n v="461"/>
    <n v="523"/>
    <n v="5"/>
    <n v="9.6600000000000005E-2"/>
  </r>
  <r>
    <x v="39"/>
    <x v="3"/>
    <n v="8900"/>
    <x v="101"/>
    <n v="2064"/>
    <n v="840"/>
    <n v="1224"/>
    <n v="20"/>
    <n v="2044"/>
    <n v="1803"/>
    <n v="2054"/>
    <n v="6"/>
    <n v="0.151"/>
  </r>
  <r>
    <x v="39"/>
    <x v="3"/>
    <n v="1295"/>
    <x v="102"/>
    <n v="166"/>
    <n v="54"/>
    <n v="112"/>
    <n v="3"/>
    <n v="163"/>
    <n v="106"/>
    <n v="165"/>
    <n v="3"/>
    <n v="6.2700000000000006E-2"/>
  </r>
  <r>
    <x v="39"/>
    <x v="3"/>
    <n v="46"/>
    <x v="103"/>
    <n v="155"/>
    <n v="108"/>
    <n v="47"/>
    <n v="7"/>
    <n v="148"/>
    <n v="123"/>
    <n v="138"/>
    <n v="0"/>
    <n v="8.8700000000000001E-2"/>
  </r>
  <r>
    <x v="39"/>
    <x v="3"/>
    <n v="499"/>
    <x v="104"/>
    <n v="677"/>
    <n v="303"/>
    <n v="374"/>
    <n v="12"/>
    <n v="665"/>
    <n v="520"/>
    <n v="670"/>
    <n v="5"/>
    <n v="8.8800000000000004E-2"/>
  </r>
  <r>
    <x v="39"/>
    <x v="3"/>
    <n v="240"/>
    <x v="105"/>
    <n v="522"/>
    <n v="236"/>
    <n v="286"/>
    <n v="75"/>
    <n v="447"/>
    <n v="165"/>
    <n v="518"/>
    <n v="27"/>
    <n v="4.5499999999999999E-2"/>
  </r>
  <r>
    <x v="39"/>
    <x v="3"/>
    <n v="502"/>
    <x v="106"/>
    <n v="567"/>
    <n v="231"/>
    <n v="336"/>
    <n v="0"/>
    <n v="567"/>
    <n v="440"/>
    <n v="565"/>
    <n v="0"/>
    <n v="0.1031"/>
  </r>
  <r>
    <x v="39"/>
    <x v="3"/>
    <n v="504"/>
    <x v="107"/>
    <n v="681"/>
    <n v="257"/>
    <n v="424"/>
    <n v="5"/>
    <n v="676"/>
    <n v="600"/>
    <n v="679"/>
    <n v="1"/>
    <n v="0.14199999999999999"/>
  </r>
  <r>
    <x v="39"/>
    <x v="3"/>
    <n v="505"/>
    <x v="108"/>
    <n v="216"/>
    <n v="97"/>
    <n v="119"/>
    <n v="3"/>
    <n v="213"/>
    <n v="183"/>
    <n v="216"/>
    <n v="1"/>
    <n v="0.13150000000000001"/>
  </r>
  <r>
    <x v="39"/>
    <x v="3"/>
    <n v="1296"/>
    <x v="109"/>
    <n v="214"/>
    <n v="92"/>
    <n v="122"/>
    <n v="2"/>
    <n v="212"/>
    <n v="155"/>
    <n v="212"/>
    <n v="3"/>
    <n v="6.54E-2"/>
  </r>
  <r>
    <x v="39"/>
    <x v="3"/>
    <n v="978"/>
    <x v="110"/>
    <n v="208"/>
    <n v="79"/>
    <n v="129"/>
    <n v="2"/>
    <n v="206"/>
    <n v="141"/>
    <n v="207"/>
    <n v="1"/>
    <n v="9.6000000000000002E-2"/>
  </r>
  <r>
    <x v="39"/>
    <x v="3"/>
    <n v="1263"/>
    <x v="111"/>
    <n v="64"/>
    <n v="30"/>
    <n v="34"/>
    <n v="19"/>
    <n v="45"/>
    <n v="9"/>
    <n v="63"/>
    <n v="0"/>
    <n v="2.0299999999999999E-2"/>
  </r>
  <r>
    <x v="39"/>
    <x v="3"/>
    <n v="507"/>
    <x v="112"/>
    <n v="558"/>
    <n v="223"/>
    <n v="335"/>
    <n v="4"/>
    <n v="554"/>
    <n v="447"/>
    <n v="552"/>
    <n v="6"/>
    <n v="0.10970000000000001"/>
  </r>
  <r>
    <x v="39"/>
    <x v="3"/>
    <n v="508"/>
    <x v="113"/>
    <n v="66"/>
    <n v="28"/>
    <n v="38"/>
    <n v="3"/>
    <n v="63"/>
    <n v="31"/>
    <n v="64"/>
    <n v="0"/>
    <n v="4.07E-2"/>
  </r>
  <r>
    <x v="39"/>
    <x v="3"/>
    <n v="509"/>
    <x v="114"/>
    <n v="1192"/>
    <n v="448"/>
    <n v="744"/>
    <n v="18"/>
    <n v="1174"/>
    <n v="1041"/>
    <n v="1166"/>
    <n v="7"/>
    <n v="0.13669999999999999"/>
  </r>
  <r>
    <x v="39"/>
    <x v="3"/>
    <n v="510"/>
    <x v="115"/>
    <n v="997"/>
    <n v="448"/>
    <n v="549"/>
    <n v="13"/>
    <n v="984"/>
    <n v="743"/>
    <n v="976"/>
    <n v="4"/>
    <n v="0.1381"/>
  </r>
  <r>
    <x v="39"/>
    <x v="3"/>
    <n v="47"/>
    <x v="116"/>
    <n v="46"/>
    <n v="24"/>
    <n v="22"/>
    <n v="11"/>
    <n v="35"/>
    <n v="6"/>
    <n v="46"/>
    <n v="0"/>
    <n v="2.24E-2"/>
  </r>
  <r>
    <x v="39"/>
    <x v="3"/>
    <n v="1139"/>
    <x v="117"/>
    <n v="1758"/>
    <n v="713"/>
    <n v="1045"/>
    <n v="315"/>
    <n v="1443"/>
    <n v="887"/>
    <n v="1685"/>
    <n v="27"/>
    <n v="6.5100000000000005E-2"/>
  </r>
  <r>
    <x v="39"/>
    <x v="3"/>
    <n v="481"/>
    <x v="118"/>
    <n v="1536"/>
    <n v="607"/>
    <n v="929"/>
    <n v="16"/>
    <n v="1520"/>
    <n v="1347"/>
    <n v="1520"/>
    <n v="11"/>
    <n v="0.17469999999999999"/>
  </r>
  <r>
    <x v="39"/>
    <x v="3"/>
    <n v="516"/>
    <x v="119"/>
    <n v="591"/>
    <n v="272"/>
    <n v="319"/>
    <n v="5"/>
    <n v="586"/>
    <n v="453"/>
    <n v="589"/>
    <n v="5"/>
    <n v="9.3899999999999997E-2"/>
  </r>
  <r>
    <x v="39"/>
    <x v="3"/>
    <n v="874"/>
    <x v="120"/>
    <n v="1047"/>
    <n v="434"/>
    <n v="613"/>
    <n v="69"/>
    <n v="978"/>
    <n v="483"/>
    <n v="1000"/>
    <n v="45"/>
    <n v="7.4700000000000003E-2"/>
  </r>
  <r>
    <x v="39"/>
    <x v="3"/>
    <n v="4201"/>
    <x v="121"/>
    <n v="473"/>
    <n v="165"/>
    <n v="308"/>
    <n v="14"/>
    <n v="459"/>
    <n v="407"/>
    <n v="465"/>
    <n v="3"/>
    <n v="9.9599999999999994E-2"/>
  </r>
  <r>
    <x v="39"/>
    <x v="3"/>
    <n v="517"/>
    <x v="122"/>
    <n v="182"/>
    <n v="72"/>
    <n v="110"/>
    <n v="5"/>
    <n v="177"/>
    <n v="142"/>
    <n v="181"/>
    <n v="1"/>
    <n v="9.3600000000000003E-2"/>
  </r>
  <r>
    <x v="39"/>
    <x v="3"/>
    <n v="4203"/>
    <x v="123"/>
    <n v="206"/>
    <n v="77"/>
    <n v="129"/>
    <n v="8"/>
    <n v="198"/>
    <n v="166"/>
    <n v="204"/>
    <n v="1"/>
    <n v="0.1239"/>
  </r>
  <r>
    <x v="39"/>
    <x v="3"/>
    <n v="518"/>
    <x v="124"/>
    <n v="52"/>
    <n v="30"/>
    <n v="22"/>
    <n v="2"/>
    <n v="50"/>
    <n v="17"/>
    <n v="52"/>
    <n v="0"/>
    <n v="3.3500000000000002E-2"/>
  </r>
  <r>
    <x v="39"/>
    <x v="3"/>
    <n v="1063"/>
    <x v="125"/>
    <n v="872"/>
    <n v="425"/>
    <n v="447"/>
    <n v="91"/>
    <n v="781"/>
    <n v="531"/>
    <n v="860"/>
    <n v="25"/>
    <n v="7.2300000000000003E-2"/>
  </r>
  <r>
    <x v="39"/>
    <x v="3"/>
    <n v="520"/>
    <x v="126"/>
    <n v="296"/>
    <n v="107"/>
    <n v="189"/>
    <n v="8"/>
    <n v="288"/>
    <n v="250"/>
    <n v="292"/>
    <n v="4"/>
    <n v="9.4399999999999998E-2"/>
  </r>
  <r>
    <x v="39"/>
    <x v="3"/>
    <n v="9100"/>
    <x v="127"/>
    <n v="2056"/>
    <n v="935"/>
    <n v="1121"/>
    <n v="232"/>
    <n v="1824"/>
    <n v="1240"/>
    <n v="2037"/>
    <n v="34"/>
    <n v="6.6600000000000006E-2"/>
  </r>
  <r>
    <x v="39"/>
    <x v="3"/>
    <n v="522"/>
    <x v="128"/>
    <n v="420"/>
    <n v="193"/>
    <n v="227"/>
    <n v="11"/>
    <n v="409"/>
    <n v="340"/>
    <n v="419"/>
    <n v="1"/>
    <n v="8.8700000000000001E-2"/>
  </r>
  <r>
    <x v="39"/>
    <x v="3"/>
    <n v="7300"/>
    <x v="129"/>
    <n v="3241"/>
    <n v="1424"/>
    <n v="1817"/>
    <n v="83"/>
    <n v="3158"/>
    <n v="2531"/>
    <n v="3199"/>
    <n v="10"/>
    <n v="9.5600000000000004E-2"/>
  </r>
  <r>
    <x v="39"/>
    <x v="3"/>
    <n v="1061"/>
    <x v="130"/>
    <n v="1957"/>
    <n v="867"/>
    <n v="1090"/>
    <n v="238"/>
    <n v="1719"/>
    <n v="1102"/>
    <n v="1838"/>
    <n v="66"/>
    <n v="7.7100000000000002E-2"/>
  </r>
  <r>
    <x v="39"/>
    <x v="3"/>
    <n v="525"/>
    <x v="131"/>
    <n v="115"/>
    <n v="38"/>
    <n v="77"/>
    <n v="0"/>
    <n v="115"/>
    <n v="78"/>
    <n v="114"/>
    <n v="0"/>
    <n v="6.7500000000000004E-2"/>
  </r>
  <r>
    <x v="39"/>
    <x v="3"/>
    <n v="7500"/>
    <x v="132"/>
    <n v="2098"/>
    <n v="924"/>
    <n v="1174"/>
    <n v="29"/>
    <n v="2069"/>
    <n v="1766"/>
    <n v="2094"/>
    <n v="4"/>
    <n v="0.15559999999999999"/>
  </r>
  <r>
    <x v="39"/>
    <x v="3"/>
    <n v="4501"/>
    <x v="133"/>
    <n v="83"/>
    <n v="38"/>
    <n v="45"/>
    <n v="4"/>
    <n v="79"/>
    <n v="56"/>
    <n v="83"/>
    <n v="0"/>
    <n v="8.4900000000000003E-2"/>
  </r>
  <r>
    <x v="39"/>
    <x v="3"/>
    <n v="530"/>
    <x v="134"/>
    <n v="205"/>
    <n v="84"/>
    <n v="121"/>
    <n v="9"/>
    <n v="196"/>
    <n v="155"/>
    <n v="201"/>
    <n v="1"/>
    <n v="7.5499999999999998E-2"/>
  </r>
  <r>
    <x v="39"/>
    <x v="3"/>
    <n v="511"/>
    <x v="135"/>
    <n v="313"/>
    <n v="122"/>
    <n v="191"/>
    <n v="3"/>
    <n v="310"/>
    <n v="252"/>
    <n v="313"/>
    <n v="2"/>
    <n v="0.11550000000000001"/>
  </r>
  <r>
    <x v="39"/>
    <x v="3"/>
    <n v="532"/>
    <x v="136"/>
    <n v="602"/>
    <n v="276"/>
    <n v="326"/>
    <n v="9"/>
    <n v="593"/>
    <n v="502"/>
    <n v="591"/>
    <n v="0"/>
    <n v="0.1217"/>
  </r>
  <r>
    <x v="39"/>
    <x v="3"/>
    <n v="7600"/>
    <x v="137"/>
    <n v="3295"/>
    <n v="1538"/>
    <n v="1757"/>
    <n v="121"/>
    <n v="3174"/>
    <n v="2525"/>
    <n v="3257"/>
    <n v="54"/>
    <n v="0.1232"/>
  </r>
  <r>
    <x v="39"/>
    <x v="3"/>
    <n v="7700"/>
    <x v="138"/>
    <n v="1794"/>
    <n v="714"/>
    <n v="1080"/>
    <n v="187"/>
    <n v="1607"/>
    <n v="881"/>
    <n v="1716"/>
    <n v="58"/>
    <n v="7.0499999999999993E-2"/>
  </r>
  <r>
    <x v="39"/>
    <x v="3"/>
    <n v="531"/>
    <x v="139"/>
    <n v="1448"/>
    <n v="602"/>
    <n v="846"/>
    <n v="21"/>
    <n v="1427"/>
    <n v="1291"/>
    <n v="1447"/>
    <n v="1"/>
    <n v="0.14960000000000001"/>
  </r>
  <r>
    <x v="39"/>
    <x v="3"/>
    <n v="535"/>
    <x v="140"/>
    <n v="115"/>
    <n v="49"/>
    <n v="66"/>
    <n v="3"/>
    <n v="112"/>
    <n v="84"/>
    <n v="115"/>
    <n v="1"/>
    <n v="6.9900000000000004E-2"/>
  </r>
  <r>
    <x v="39"/>
    <x v="3"/>
    <n v="536"/>
    <x v="141"/>
    <n v="147"/>
    <n v="76"/>
    <n v="71"/>
    <n v="5"/>
    <n v="142"/>
    <n v="92"/>
    <n v="144"/>
    <n v="1"/>
    <n v="5.3999999999999999E-2"/>
  </r>
  <r>
    <x v="39"/>
    <x v="3"/>
    <n v="8000"/>
    <x v="142"/>
    <n v="1383"/>
    <n v="740"/>
    <n v="643"/>
    <n v="77"/>
    <n v="1306"/>
    <n v="1104"/>
    <n v="1362"/>
    <n v="13"/>
    <n v="0.1031"/>
  </r>
  <r>
    <x v="39"/>
    <x v="3"/>
    <n v="4100"/>
    <x v="143"/>
    <n v="184"/>
    <n v="81"/>
    <n v="103"/>
    <n v="33"/>
    <n v="151"/>
    <n v="80"/>
    <n v="181"/>
    <n v="7"/>
    <n v="4.6300000000000001E-2"/>
  </r>
  <r>
    <x v="39"/>
    <x v="3"/>
    <n v="2800"/>
    <x v="144"/>
    <n v="750"/>
    <n v="349"/>
    <n v="401"/>
    <n v="52"/>
    <n v="698"/>
    <n v="322"/>
    <n v="721"/>
    <n v="12"/>
    <n v="5.5800000000000002E-2"/>
  </r>
  <r>
    <x v="39"/>
    <x v="3"/>
    <n v="543"/>
    <x v="145"/>
    <n v="319"/>
    <n v="128"/>
    <n v="191"/>
    <n v="7"/>
    <n v="312"/>
    <n v="251"/>
    <n v="313"/>
    <n v="0"/>
    <n v="8.2799999999999999E-2"/>
  </r>
  <r>
    <x v="39"/>
    <x v="3"/>
    <n v="26"/>
    <x v="146"/>
    <n v="49"/>
    <n v="12"/>
    <n v="37"/>
    <n v="7"/>
    <n v="42"/>
    <n v="19"/>
    <n v="48"/>
    <n v="1"/>
    <n v="3.0700000000000002E-2"/>
  </r>
  <r>
    <x v="39"/>
    <x v="3"/>
    <n v="542"/>
    <x v="147"/>
    <n v="667"/>
    <n v="267"/>
    <n v="400"/>
    <n v="6"/>
    <n v="661"/>
    <n v="553"/>
    <n v="660"/>
    <n v="0"/>
    <n v="0.1012"/>
  </r>
  <r>
    <x v="39"/>
    <x v="3"/>
    <n v="122"/>
    <x v="148"/>
    <n v="100"/>
    <n v="41"/>
    <n v="59"/>
    <n v="24"/>
    <n v="76"/>
    <n v="16"/>
    <n v="98"/>
    <n v="1"/>
    <n v="2.3900000000000001E-2"/>
  </r>
  <r>
    <x v="39"/>
    <x v="3"/>
    <n v="913"/>
    <x v="149"/>
    <n v="217"/>
    <n v="91"/>
    <n v="126"/>
    <n v="4"/>
    <n v="213"/>
    <n v="159"/>
    <n v="214"/>
    <n v="2"/>
    <n v="8.6300000000000002E-2"/>
  </r>
  <r>
    <x v="39"/>
    <x v="3"/>
    <n v="812"/>
    <x v="150"/>
    <n v="276"/>
    <n v="110"/>
    <n v="166"/>
    <n v="20"/>
    <n v="256"/>
    <n v="160"/>
    <n v="274"/>
    <n v="2"/>
    <n v="7.5700000000000003E-2"/>
  </r>
  <r>
    <x v="39"/>
    <x v="3"/>
    <n v="538"/>
    <x v="151"/>
    <n v="525"/>
    <n v="220"/>
    <n v="305"/>
    <n v="7"/>
    <n v="518"/>
    <n v="451"/>
    <n v="525"/>
    <n v="1"/>
    <n v="0.17879999999999999"/>
  </r>
  <r>
    <x v="39"/>
    <x v="3"/>
    <n v="8800"/>
    <x v="152"/>
    <n v="2042"/>
    <n v="779"/>
    <n v="1263"/>
    <n v="35"/>
    <n v="2007"/>
    <n v="1695"/>
    <n v="2035"/>
    <n v="12"/>
    <n v="0.1193"/>
  </r>
  <r>
    <x v="39"/>
    <x v="4"/>
    <n v="2710"/>
    <x v="153"/>
    <n v="3931"/>
    <n v="1596"/>
    <n v="2335"/>
    <n v="22"/>
    <n v="3909"/>
    <n v="3368"/>
    <n v="3920"/>
    <n v="0"/>
    <n v="0.19359999999999999"/>
  </r>
  <r>
    <x v="39"/>
    <x v="4"/>
    <n v="1020"/>
    <x v="154"/>
    <n v="578"/>
    <n v="254"/>
    <n v="324"/>
    <n v="39"/>
    <n v="539"/>
    <n v="230"/>
    <n v="563"/>
    <n v="11"/>
    <n v="5.74E-2"/>
  </r>
  <r>
    <x v="39"/>
    <x v="4"/>
    <n v="6000"/>
    <x v="155"/>
    <n v="717"/>
    <n v="345"/>
    <n v="372"/>
    <n v="17"/>
    <n v="700"/>
    <n v="460"/>
    <n v="714"/>
    <n v="13"/>
    <n v="6.4500000000000002E-2"/>
  </r>
  <r>
    <x v="39"/>
    <x v="4"/>
    <n v="9800"/>
    <x v="156"/>
    <n v="217"/>
    <n v="93"/>
    <n v="124"/>
    <n v="47"/>
    <n v="170"/>
    <n v="62"/>
    <n v="215"/>
    <n v="2"/>
    <n v="3.15E-2"/>
  </r>
  <r>
    <x v="39"/>
    <x v="4"/>
    <n v="1326"/>
    <x v="157"/>
    <n v="440"/>
    <n v="183"/>
    <n v="257"/>
    <n v="2"/>
    <n v="438"/>
    <n v="346"/>
    <n v="439"/>
    <n v="4"/>
    <n v="0.11550000000000001"/>
  </r>
  <r>
    <x v="39"/>
    <x v="4"/>
    <n v="541"/>
    <x v="158"/>
    <n v="435"/>
    <n v="243"/>
    <n v="192"/>
    <n v="1"/>
    <n v="434"/>
    <n v="299"/>
    <n v="432"/>
    <n v="1"/>
    <n v="7.5499999999999998E-2"/>
  </r>
  <r>
    <x v="39"/>
    <x v="4"/>
    <n v="628"/>
    <x v="159"/>
    <n v="222"/>
    <n v="90"/>
    <n v="132"/>
    <n v="10"/>
    <n v="212"/>
    <n v="146"/>
    <n v="221"/>
    <n v="1"/>
    <n v="4.5100000000000001E-2"/>
  </r>
  <r>
    <x v="39"/>
    <x v="4"/>
    <n v="494"/>
    <x v="160"/>
    <n v="531"/>
    <n v="225"/>
    <n v="306"/>
    <n v="9"/>
    <n v="522"/>
    <n v="299"/>
    <n v="522"/>
    <n v="4"/>
    <n v="6.8699999999999997E-2"/>
  </r>
  <r>
    <x v="39"/>
    <x v="4"/>
    <n v="9300"/>
    <x v="161"/>
    <n v="259"/>
    <n v="108"/>
    <n v="151"/>
    <n v="81"/>
    <n v="178"/>
    <n v="53"/>
    <n v="255"/>
    <n v="0"/>
    <n v="2.4500000000000001E-2"/>
  </r>
  <r>
    <x v="39"/>
    <x v="4"/>
    <n v="6500"/>
    <x v="162"/>
    <n v="2471"/>
    <n v="1005"/>
    <n v="1466"/>
    <n v="272"/>
    <n v="2199"/>
    <n v="1004"/>
    <n v="2436"/>
    <n v="25"/>
    <n v="5.04E-2"/>
  </r>
  <r>
    <x v="39"/>
    <x v="4"/>
    <n v="4000"/>
    <x v="163"/>
    <n v="7007"/>
    <n v="3401"/>
    <n v="3606"/>
    <n v="1230"/>
    <n v="5777"/>
    <n v="3889"/>
    <n v="6907"/>
    <n v="81"/>
    <n v="4.87E-2"/>
  </r>
  <r>
    <x v="39"/>
    <x v="4"/>
    <n v="1247"/>
    <x v="196"/>
    <n v="26"/>
    <n v="12"/>
    <n v="14"/>
    <n v="7"/>
    <n v="19"/>
    <n v="8"/>
    <n v="25"/>
    <n v="0"/>
    <n v="1.6299999999999999E-2"/>
  </r>
  <r>
    <x v="39"/>
    <x v="4"/>
    <n v="2100"/>
    <x v="165"/>
    <n v="781"/>
    <n v="357"/>
    <n v="424"/>
    <n v="27"/>
    <n v="754"/>
    <n v="468"/>
    <n v="774"/>
    <n v="20"/>
    <n v="7.4399999999999994E-2"/>
  </r>
  <r>
    <x v="39"/>
    <x v="4"/>
    <n v="654"/>
    <x v="166"/>
    <n v="431"/>
    <n v="195"/>
    <n v="236"/>
    <n v="5"/>
    <n v="426"/>
    <n v="251"/>
    <n v="429"/>
    <n v="7"/>
    <n v="5.3199999999999997E-2"/>
  </r>
  <r>
    <x v="39"/>
    <x v="4"/>
    <n v="1327"/>
    <x v="167"/>
    <n v="982"/>
    <n v="389"/>
    <n v="593"/>
    <n v="2"/>
    <n v="980"/>
    <n v="810"/>
    <n v="977"/>
    <n v="0"/>
    <n v="0.17269999999999999"/>
  </r>
  <r>
    <x v="39"/>
    <x v="4"/>
    <n v="2500"/>
    <x v="168"/>
    <n v="503"/>
    <n v="251"/>
    <n v="252"/>
    <n v="85"/>
    <n v="418"/>
    <n v="210"/>
    <n v="500"/>
    <n v="3"/>
    <n v="3.9E-2"/>
  </r>
  <r>
    <x v="39"/>
    <x v="4"/>
    <n v="534"/>
    <x v="169"/>
    <n v="319"/>
    <n v="142"/>
    <n v="177"/>
    <n v="8"/>
    <n v="311"/>
    <n v="183"/>
    <n v="314"/>
    <n v="2"/>
    <n v="5.8900000000000001E-2"/>
  </r>
  <r>
    <x v="39"/>
    <x v="4"/>
    <n v="637"/>
    <x v="170"/>
    <n v="601"/>
    <n v="232"/>
    <n v="369"/>
    <n v="3"/>
    <n v="598"/>
    <n v="411"/>
    <n v="599"/>
    <n v="6"/>
    <n v="7.7299999999999994E-2"/>
  </r>
  <r>
    <x v="39"/>
    <x v="4"/>
    <n v="537"/>
    <x v="171"/>
    <n v="402"/>
    <n v="216"/>
    <n v="186"/>
    <n v="2"/>
    <n v="400"/>
    <n v="271"/>
    <n v="397"/>
    <n v="0"/>
    <n v="7.46E-2"/>
  </r>
  <r>
    <x v="39"/>
    <x v="4"/>
    <n v="7800"/>
    <x v="172"/>
    <n v="871"/>
    <n v="404"/>
    <n v="467"/>
    <n v="129"/>
    <n v="742"/>
    <n v="286"/>
    <n v="862"/>
    <n v="19"/>
    <n v="4.4400000000000002E-2"/>
  </r>
  <r>
    <x v="39"/>
    <x v="4"/>
    <n v="6800"/>
    <x v="173"/>
    <n v="1786"/>
    <n v="816"/>
    <n v="970"/>
    <n v="157"/>
    <n v="1629"/>
    <n v="990"/>
    <n v="1775"/>
    <n v="35"/>
    <n v="6.0499999999999998E-2"/>
  </r>
  <r>
    <x v="39"/>
    <x v="4"/>
    <n v="9500"/>
    <x v="174"/>
    <n v="1186"/>
    <n v="485"/>
    <n v="701"/>
    <n v="119"/>
    <n v="1067"/>
    <n v="617"/>
    <n v="1175"/>
    <n v="15"/>
    <n v="5.4399999999999997E-2"/>
  </r>
  <r>
    <x v="39"/>
    <x v="4"/>
    <n v="2300"/>
    <x v="175"/>
    <n v="190"/>
    <n v="93"/>
    <n v="97"/>
    <n v="67"/>
    <n v="123"/>
    <n v="39"/>
    <n v="187"/>
    <n v="1"/>
    <n v="2.23E-2"/>
  </r>
  <r>
    <x v="39"/>
    <x v="4"/>
    <n v="9600"/>
    <x v="176"/>
    <n v="1636"/>
    <n v="758"/>
    <n v="878"/>
    <n v="162"/>
    <n v="1474"/>
    <n v="1010"/>
    <n v="1624"/>
    <n v="28"/>
    <n v="7.5399999999999995E-2"/>
  </r>
  <r>
    <x v="39"/>
    <x v="4"/>
    <n v="8200"/>
    <x v="177"/>
    <n v="1106"/>
    <n v="481"/>
    <n v="625"/>
    <n v="150"/>
    <n v="956"/>
    <n v="555"/>
    <n v="1097"/>
    <n v="18"/>
    <n v="4.8399999999999999E-2"/>
  </r>
  <r>
    <x v="39"/>
    <x v="4"/>
    <n v="922"/>
    <x v="178"/>
    <n v="131"/>
    <n v="70"/>
    <n v="61"/>
    <n v="12"/>
    <n v="119"/>
    <n v="74"/>
    <n v="130"/>
    <n v="0"/>
    <n v="4.0099999999999997E-2"/>
  </r>
  <r>
    <x v="39"/>
    <x v="5"/>
    <n v="472"/>
    <x v="179"/>
    <n v="244"/>
    <n v="121"/>
    <n v="123"/>
    <n v="7"/>
    <n v="237"/>
    <n v="187"/>
    <n v="243"/>
    <n v="2"/>
    <n v="8.4599999999999995E-2"/>
  </r>
  <r>
    <x v="39"/>
    <x v="5"/>
    <n v="2610"/>
    <x v="180"/>
    <n v="1303"/>
    <n v="603"/>
    <n v="700"/>
    <n v="81"/>
    <n v="1222"/>
    <n v="606"/>
    <n v="1275"/>
    <n v="37"/>
    <n v="4.2799999999999998E-2"/>
  </r>
  <r>
    <x v="39"/>
    <x v="5"/>
    <n v="3000"/>
    <x v="181"/>
    <n v="11487"/>
    <n v="5199"/>
    <n v="6288"/>
    <n v="1217"/>
    <n v="10270"/>
    <n v="7003"/>
    <n v="11339"/>
    <n v="146"/>
    <n v="3.9199999999999999E-2"/>
  </r>
  <r>
    <x v="39"/>
    <x v="5"/>
    <n v="1015"/>
    <x v="182"/>
    <n v="399"/>
    <n v="187"/>
    <n v="212"/>
    <n v="60"/>
    <n v="339"/>
    <n v="177"/>
    <n v="396"/>
    <n v="1"/>
    <n v="3.0300000000000001E-2"/>
  </r>
  <r>
    <x v="39"/>
    <x v="5"/>
    <n v="1137"/>
    <x v="183"/>
    <n v="35"/>
    <n v="16"/>
    <n v="19"/>
    <n v="6"/>
    <n v="29"/>
    <n v="16"/>
    <n v="34"/>
    <n v="0"/>
    <n v="2.7900000000000001E-2"/>
  </r>
  <r>
    <x v="39"/>
    <x v="6"/>
    <n v="2400"/>
    <x v="184"/>
    <n v="889"/>
    <n v="408"/>
    <n v="481"/>
    <n v="44"/>
    <n v="845"/>
    <n v="282"/>
    <n v="865"/>
    <n v="32"/>
    <n v="4.6100000000000002E-2"/>
  </r>
  <r>
    <x v="39"/>
    <x v="6"/>
    <n v="565"/>
    <x v="185"/>
    <n v="183"/>
    <n v="96"/>
    <n v="87"/>
    <n v="20"/>
    <n v="163"/>
    <n v="26"/>
    <n v="182"/>
    <n v="5"/>
    <n v="2.93E-2"/>
  </r>
  <r>
    <x v="39"/>
    <x v="6"/>
    <n v="6100"/>
    <x v="186"/>
    <n v="2513"/>
    <n v="1238"/>
    <n v="1275"/>
    <n v="107"/>
    <n v="2406"/>
    <n v="1445"/>
    <n v="2479"/>
    <n v="12"/>
    <n v="4.5999999999999999E-2"/>
  </r>
  <r>
    <x v="39"/>
    <x v="6"/>
    <n v="6200"/>
    <x v="187"/>
    <n v="3489"/>
    <n v="1692"/>
    <n v="1797"/>
    <n v="451"/>
    <n v="3038"/>
    <n v="1293"/>
    <n v="3405"/>
    <n v="71"/>
    <n v="4.7600000000000003E-2"/>
  </r>
  <r>
    <x v="39"/>
    <x v="6"/>
    <n v="6300"/>
    <x v="188"/>
    <n v="809"/>
    <n v="365"/>
    <n v="444"/>
    <n v="303"/>
    <n v="506"/>
    <n v="114"/>
    <n v="800"/>
    <n v="6"/>
    <n v="2.69E-2"/>
  </r>
  <r>
    <x v="39"/>
    <x v="6"/>
    <n v="6400"/>
    <x v="189"/>
    <n v="1088"/>
    <n v="501"/>
    <n v="587"/>
    <n v="267"/>
    <n v="821"/>
    <n v="58"/>
    <n v="1072"/>
    <n v="14"/>
    <n v="2.2599999999999999E-2"/>
  </r>
  <r>
    <x v="39"/>
    <x v="6"/>
    <n v="6600"/>
    <x v="190"/>
    <n v="3448"/>
    <n v="1630"/>
    <n v="1818"/>
    <n v="509"/>
    <n v="2939"/>
    <n v="882"/>
    <n v="3385"/>
    <n v="46"/>
    <n v="3.44E-2"/>
  </r>
  <r>
    <x v="39"/>
    <x v="6"/>
    <n v="2620"/>
    <x v="191"/>
    <n v="453"/>
    <n v="203"/>
    <n v="250"/>
    <n v="148"/>
    <n v="305"/>
    <n v="52"/>
    <n v="447"/>
    <n v="4"/>
    <n v="2.4500000000000001E-2"/>
  </r>
  <r>
    <x v="39"/>
    <x v="6"/>
    <n v="8600"/>
    <x v="192"/>
    <n v="2214"/>
    <n v="1036"/>
    <n v="1178"/>
    <n v="643"/>
    <n v="1571"/>
    <n v="473"/>
    <n v="2185"/>
    <n v="11"/>
    <n v="2.8400000000000002E-2"/>
  </r>
  <r>
    <x v="39"/>
    <x v="6"/>
    <n v="2650"/>
    <x v="193"/>
    <n v="431"/>
    <n v="171"/>
    <n v="260"/>
    <n v="139"/>
    <n v="292"/>
    <n v="13"/>
    <n v="429"/>
    <n v="3"/>
    <n v="1.9400000000000001E-2"/>
  </r>
  <r>
    <x v="39"/>
    <x v="6"/>
    <n v="5000"/>
    <x v="194"/>
    <n v="8239"/>
    <n v="4142"/>
    <n v="4097"/>
    <n v="2412"/>
    <n v="5827"/>
    <n v="2654"/>
    <n v="8118"/>
    <n v="72"/>
    <n v="3.27E-2"/>
  </r>
  <r>
    <x v="40"/>
    <x v="0"/>
    <n v="3760"/>
    <x v="0"/>
    <n v="88"/>
    <n v="38"/>
    <n v="50"/>
    <n v="29"/>
    <n v="59"/>
    <n v="4"/>
    <n v="88"/>
    <n v="0"/>
    <n v="1.9800000000000002E-2"/>
  </r>
  <r>
    <x v="40"/>
    <x v="0"/>
    <n v="3750"/>
    <x v="1"/>
    <n v="121"/>
    <n v="52"/>
    <n v="69"/>
    <n v="30"/>
    <n v="91"/>
    <n v="4"/>
    <n v="119"/>
    <n v="2"/>
    <n v="2.7900000000000001E-2"/>
  </r>
  <r>
    <x v="40"/>
    <x v="0"/>
    <n v="3560"/>
    <x v="2"/>
    <n v="32"/>
    <n v="14"/>
    <n v="18"/>
    <n v="12"/>
    <n v="20"/>
    <n v="1"/>
    <n v="32"/>
    <n v="0"/>
    <n v="1.7500000000000002E-2"/>
  </r>
  <r>
    <x v="40"/>
    <x v="0"/>
    <n v="3650"/>
    <x v="195"/>
    <n v="39"/>
    <n v="20"/>
    <n v="19"/>
    <n v="11"/>
    <n v="28"/>
    <n v="6"/>
    <n v="39"/>
    <n v="1"/>
    <n v="9.9000000000000008E-3"/>
  </r>
  <r>
    <x v="40"/>
    <x v="0"/>
    <n v="3570"/>
    <x v="4"/>
    <n v="369"/>
    <n v="173"/>
    <n v="196"/>
    <n v="58"/>
    <n v="311"/>
    <n v="101"/>
    <n v="362"/>
    <n v="5"/>
    <n v="3.49E-2"/>
  </r>
  <r>
    <x v="40"/>
    <x v="0"/>
    <n v="3574"/>
    <x v="5"/>
    <n v="58"/>
    <n v="28"/>
    <n v="30"/>
    <n v="15"/>
    <n v="43"/>
    <n v="20"/>
    <n v="58"/>
    <n v="0"/>
    <n v="2.4299999999999999E-2"/>
  </r>
  <r>
    <x v="40"/>
    <x v="0"/>
    <n v="3652"/>
    <x v="6"/>
    <n v="57"/>
    <n v="24"/>
    <n v="33"/>
    <n v="8"/>
    <n v="49"/>
    <n v="3"/>
    <n v="57"/>
    <n v="0"/>
    <n v="2.3300000000000001E-2"/>
  </r>
  <r>
    <x v="40"/>
    <x v="0"/>
    <n v="3780"/>
    <x v="7"/>
    <n v="423"/>
    <n v="208"/>
    <n v="215"/>
    <n v="13"/>
    <n v="410"/>
    <n v="192"/>
    <n v="418"/>
    <n v="25"/>
    <n v="3.73E-2"/>
  </r>
  <r>
    <x v="40"/>
    <x v="0"/>
    <n v="3730"/>
    <x v="8"/>
    <n v="191"/>
    <n v="91"/>
    <n v="100"/>
    <n v="21"/>
    <n v="170"/>
    <n v="43"/>
    <n v="191"/>
    <n v="5"/>
    <n v="2.63E-2"/>
  </r>
  <r>
    <x v="40"/>
    <x v="0"/>
    <n v="3769"/>
    <x v="9"/>
    <n v="18"/>
    <n v="8"/>
    <n v="10"/>
    <n v="9"/>
    <n v="9"/>
    <n v="2"/>
    <n v="18"/>
    <n v="0"/>
    <n v="9.1000000000000004E-3"/>
  </r>
  <r>
    <x v="40"/>
    <x v="0"/>
    <n v="3797"/>
    <x v="10"/>
    <n v="359"/>
    <n v="130"/>
    <n v="229"/>
    <n v="9"/>
    <n v="350"/>
    <n v="105"/>
    <n v="348"/>
    <n v="7"/>
    <n v="2.6700000000000002E-2"/>
  </r>
  <r>
    <x v="40"/>
    <x v="0"/>
    <n v="3616"/>
    <x v="11"/>
    <n v="670"/>
    <n v="285"/>
    <n v="385"/>
    <n v="79"/>
    <n v="591"/>
    <n v="198"/>
    <n v="661"/>
    <n v="11"/>
    <n v="3.2800000000000003E-2"/>
  </r>
  <r>
    <x v="40"/>
    <x v="0"/>
    <n v="3660"/>
    <x v="12"/>
    <n v="76"/>
    <n v="35"/>
    <n v="41"/>
    <n v="1"/>
    <n v="75"/>
    <n v="52"/>
    <n v="76"/>
    <n v="1"/>
    <n v="6.9099999999999995E-2"/>
  </r>
  <r>
    <x v="40"/>
    <x v="0"/>
    <n v="3557"/>
    <x v="13"/>
    <n v="41"/>
    <n v="21"/>
    <n v="20"/>
    <n v="10"/>
    <n v="31"/>
    <n v="9"/>
    <n v="41"/>
    <n v="0"/>
    <n v="2.2800000000000001E-2"/>
  </r>
  <r>
    <x v="40"/>
    <x v="0"/>
    <n v="3611"/>
    <x v="14"/>
    <n v="117"/>
    <n v="59"/>
    <n v="58"/>
    <n v="18"/>
    <n v="99"/>
    <n v="66"/>
    <n v="117"/>
    <n v="3"/>
    <n v="3.7600000000000001E-2"/>
  </r>
  <r>
    <x v="40"/>
    <x v="0"/>
    <n v="3640"/>
    <x v="15"/>
    <n v="73"/>
    <n v="36"/>
    <n v="37"/>
    <n v="16"/>
    <n v="57"/>
    <n v="9"/>
    <n v="72"/>
    <n v="1"/>
    <n v="2.0500000000000001E-2"/>
  </r>
  <r>
    <x v="40"/>
    <x v="1"/>
    <n v="31"/>
    <x v="16"/>
    <n v="1344"/>
    <n v="597"/>
    <n v="747"/>
    <n v="84"/>
    <n v="1260"/>
    <n v="935"/>
    <n v="1332"/>
    <n v="30"/>
    <n v="0.1056"/>
  </r>
  <r>
    <x v="40"/>
    <x v="1"/>
    <n v="2600"/>
    <x v="17"/>
    <n v="1447"/>
    <n v="665"/>
    <n v="782"/>
    <n v="64"/>
    <n v="1383"/>
    <n v="593"/>
    <n v="1427"/>
    <n v="33"/>
    <n v="4.3299999999999998E-2"/>
  </r>
  <r>
    <x v="40"/>
    <x v="1"/>
    <n v="70"/>
    <x v="18"/>
    <n v="7156"/>
    <n v="2926"/>
    <n v="4230"/>
    <n v="774"/>
    <n v="6382"/>
    <n v="3763"/>
    <n v="7080"/>
    <n v="150"/>
    <n v="6.5600000000000006E-2"/>
  </r>
  <r>
    <x v="40"/>
    <x v="1"/>
    <n v="7100"/>
    <x v="19"/>
    <n v="4646"/>
    <n v="1852"/>
    <n v="2794"/>
    <n v="571"/>
    <n v="4075"/>
    <n v="2610"/>
    <n v="4496"/>
    <n v="65"/>
    <n v="6.6799999999999998E-2"/>
  </r>
  <r>
    <x v="40"/>
    <x v="1"/>
    <n v="9000"/>
    <x v="20"/>
    <n v="7327"/>
    <n v="3241"/>
    <n v="4086"/>
    <n v="906"/>
    <n v="6421"/>
    <n v="4548"/>
    <n v="7198"/>
    <n v="210"/>
    <n v="6.9900000000000004E-2"/>
  </r>
  <r>
    <x v="40"/>
    <x v="1"/>
    <n v="2200"/>
    <x v="21"/>
    <n v="2150"/>
    <n v="941"/>
    <n v="1209"/>
    <n v="117"/>
    <n v="2033"/>
    <n v="1466"/>
    <n v="2097"/>
    <n v="68"/>
    <n v="0.1145"/>
  </r>
  <r>
    <x v="40"/>
    <x v="1"/>
    <n v="1303"/>
    <x v="22"/>
    <n v="787"/>
    <n v="321"/>
    <n v="466"/>
    <n v="1"/>
    <n v="786"/>
    <n v="732"/>
    <n v="784"/>
    <n v="3"/>
    <n v="0.2026"/>
  </r>
  <r>
    <x v="40"/>
    <x v="1"/>
    <n v="831"/>
    <x v="23"/>
    <n v="422"/>
    <n v="202"/>
    <n v="220"/>
    <n v="18"/>
    <n v="404"/>
    <n v="271"/>
    <n v="407"/>
    <n v="31"/>
    <n v="9.1300000000000006E-2"/>
  </r>
  <r>
    <x v="40"/>
    <x v="1"/>
    <n v="1059"/>
    <x v="24"/>
    <n v="994"/>
    <n v="420"/>
    <n v="574"/>
    <n v="1"/>
    <n v="993"/>
    <n v="902"/>
    <n v="990"/>
    <n v="13"/>
    <n v="0.2223"/>
  </r>
  <r>
    <x v="40"/>
    <x v="1"/>
    <n v="1271"/>
    <x v="25"/>
    <n v="47"/>
    <n v="18"/>
    <n v="29"/>
    <n v="22"/>
    <n v="25"/>
    <n v="5"/>
    <n v="47"/>
    <n v="0"/>
    <n v="1.37E-2"/>
  </r>
  <r>
    <x v="40"/>
    <x v="1"/>
    <n v="1060"/>
    <x v="26"/>
    <n v="973"/>
    <n v="432"/>
    <n v="541"/>
    <n v="1"/>
    <n v="972"/>
    <n v="912"/>
    <n v="972"/>
    <n v="1"/>
    <n v="0.24160000000000001"/>
  </r>
  <r>
    <x v="40"/>
    <x v="1"/>
    <n v="1268"/>
    <x v="27"/>
    <n v="74"/>
    <n v="33"/>
    <n v="41"/>
    <n v="25"/>
    <n v="49"/>
    <n v="8"/>
    <n v="74"/>
    <n v="2"/>
    <n v="1.77E-2"/>
  </r>
  <r>
    <x v="40"/>
    <x v="1"/>
    <n v="99"/>
    <x v="28"/>
    <n v="267"/>
    <n v="108"/>
    <n v="159"/>
    <n v="15"/>
    <n v="252"/>
    <n v="159"/>
    <n v="246"/>
    <n v="13"/>
    <n v="0.10009999999999999"/>
  </r>
  <r>
    <x v="40"/>
    <x v="1"/>
    <n v="246"/>
    <x v="29"/>
    <n v="1090"/>
    <n v="479"/>
    <n v="611"/>
    <n v="50"/>
    <n v="1040"/>
    <n v="546"/>
    <n v="1063"/>
    <n v="104"/>
    <n v="7.9299999999999995E-2"/>
  </r>
  <r>
    <x v="40"/>
    <x v="1"/>
    <n v="666"/>
    <x v="30"/>
    <n v="65"/>
    <n v="36"/>
    <n v="29"/>
    <n v="25"/>
    <n v="40"/>
    <n v="6"/>
    <n v="63"/>
    <n v="0"/>
    <n v="1.55E-2"/>
  </r>
  <r>
    <x v="40"/>
    <x v="1"/>
    <n v="2560"/>
    <x v="31"/>
    <n v="775"/>
    <n v="354"/>
    <n v="421"/>
    <n v="104"/>
    <n v="671"/>
    <n v="461"/>
    <n v="746"/>
    <n v="48"/>
    <n v="0.06"/>
  </r>
  <r>
    <x v="40"/>
    <x v="1"/>
    <n v="1192"/>
    <x v="32"/>
    <n v="1015"/>
    <n v="400"/>
    <n v="615"/>
    <n v="2"/>
    <n v="1013"/>
    <n v="936"/>
    <n v="1010"/>
    <n v="13"/>
    <n v="0.25209999999999999"/>
  </r>
  <r>
    <x v="40"/>
    <x v="1"/>
    <n v="2630"/>
    <x v="33"/>
    <n v="2293"/>
    <n v="960"/>
    <n v="1333"/>
    <n v="150"/>
    <n v="2143"/>
    <n v="1443"/>
    <n v="2274"/>
    <n v="56"/>
    <n v="8.1600000000000006E-2"/>
  </r>
  <r>
    <x v="40"/>
    <x v="1"/>
    <n v="1034"/>
    <x v="34"/>
    <n v="1300"/>
    <n v="588"/>
    <n v="712"/>
    <n v="24"/>
    <n v="1276"/>
    <n v="790"/>
    <n v="1265"/>
    <n v="42"/>
    <n v="0.1076"/>
  </r>
  <r>
    <x v="40"/>
    <x v="1"/>
    <n v="1161"/>
    <x v="35"/>
    <n v="3216"/>
    <n v="1349"/>
    <n v="1867"/>
    <n v="6"/>
    <n v="3210"/>
    <n v="2804"/>
    <n v="3200"/>
    <n v="26"/>
    <n v="0.1777"/>
  </r>
  <r>
    <x v="40"/>
    <x v="1"/>
    <n v="1286"/>
    <x v="36"/>
    <n v="518"/>
    <n v="189"/>
    <n v="329"/>
    <n v="1"/>
    <n v="517"/>
    <n v="457"/>
    <n v="517"/>
    <n v="0"/>
    <n v="0.20619999999999999"/>
  </r>
  <r>
    <x v="40"/>
    <x v="1"/>
    <n v="1031"/>
    <x v="37"/>
    <n v="1122"/>
    <n v="475"/>
    <n v="647"/>
    <n v="42"/>
    <n v="1080"/>
    <n v="712"/>
    <n v="1105"/>
    <n v="15"/>
    <n v="8.8499999999999995E-2"/>
  </r>
  <r>
    <x v="40"/>
    <x v="1"/>
    <n v="1054"/>
    <x v="38"/>
    <n v="1168"/>
    <n v="552"/>
    <n v="616"/>
    <n v="1"/>
    <n v="1167"/>
    <n v="1098"/>
    <n v="1159"/>
    <n v="6"/>
    <n v="0.24940000000000001"/>
  </r>
  <r>
    <x v="40"/>
    <x v="2"/>
    <n v="182"/>
    <x v="39"/>
    <n v="161"/>
    <n v="72"/>
    <n v="89"/>
    <n v="58"/>
    <n v="103"/>
    <n v="19"/>
    <n v="160"/>
    <n v="0"/>
    <n v="2.4199999999999999E-2"/>
  </r>
  <r>
    <x v="40"/>
    <x v="2"/>
    <n v="41"/>
    <x v="40"/>
    <n v="63"/>
    <n v="34"/>
    <n v="29"/>
    <n v="5"/>
    <n v="58"/>
    <n v="18"/>
    <n v="62"/>
    <n v="0"/>
    <n v="3.4099999999999998E-2"/>
  </r>
  <r>
    <x v="40"/>
    <x v="2"/>
    <n v="1309"/>
    <x v="41"/>
    <n v="463"/>
    <n v="200"/>
    <n v="263"/>
    <n v="26"/>
    <n v="437"/>
    <n v="129"/>
    <n v="459"/>
    <n v="3"/>
    <n v="3.85E-2"/>
  </r>
  <r>
    <x v="40"/>
    <x v="2"/>
    <n v="2530"/>
    <x v="42"/>
    <n v="266"/>
    <n v="113"/>
    <n v="153"/>
    <n v="49"/>
    <n v="217"/>
    <n v="62"/>
    <n v="265"/>
    <n v="2"/>
    <n v="3.0499999999999999E-2"/>
  </r>
  <r>
    <x v="40"/>
    <x v="2"/>
    <n v="466"/>
    <x v="43"/>
    <n v="119"/>
    <n v="62"/>
    <n v="57"/>
    <n v="26"/>
    <n v="93"/>
    <n v="42"/>
    <n v="119"/>
    <n v="5"/>
    <n v="3.3799999999999997E-2"/>
  </r>
  <r>
    <x v="40"/>
    <x v="2"/>
    <n v="1066"/>
    <x v="44"/>
    <n v="208"/>
    <n v="101"/>
    <n v="107"/>
    <n v="27"/>
    <n v="181"/>
    <n v="67"/>
    <n v="208"/>
    <n v="1"/>
    <n v="5.2400000000000002E-2"/>
  </r>
  <r>
    <x v="40"/>
    <x v="2"/>
    <n v="681"/>
    <x v="45"/>
    <n v="392"/>
    <n v="196"/>
    <n v="196"/>
    <n v="126"/>
    <n v="266"/>
    <n v="66"/>
    <n v="392"/>
    <n v="2"/>
    <n v="3.3500000000000002E-2"/>
  </r>
  <r>
    <x v="40"/>
    <x v="2"/>
    <n v="2550"/>
    <x v="46"/>
    <n v="381"/>
    <n v="169"/>
    <n v="212"/>
    <n v="59"/>
    <n v="322"/>
    <n v="110"/>
    <n v="374"/>
    <n v="6"/>
    <n v="3.2899999999999999E-2"/>
  </r>
  <r>
    <x v="40"/>
    <x v="2"/>
    <n v="627"/>
    <x v="47"/>
    <n v="103"/>
    <n v="50"/>
    <n v="53"/>
    <n v="2"/>
    <n v="101"/>
    <n v="52"/>
    <n v="100"/>
    <n v="1"/>
    <n v="2.93E-2"/>
  </r>
  <r>
    <x v="40"/>
    <x v="2"/>
    <n v="166"/>
    <x v="48"/>
    <n v="406"/>
    <n v="159"/>
    <n v="247"/>
    <n v="36"/>
    <n v="370"/>
    <n v="103"/>
    <n v="404"/>
    <n v="5"/>
    <n v="3.6600000000000001E-2"/>
  </r>
  <r>
    <x v="40"/>
    <x v="2"/>
    <n v="229"/>
    <x v="49"/>
    <n v="203"/>
    <n v="101"/>
    <n v="102"/>
    <n v="64"/>
    <n v="139"/>
    <n v="29"/>
    <n v="202"/>
    <n v="0"/>
    <n v="2.5100000000000001E-2"/>
  </r>
  <r>
    <x v="40"/>
    <x v="2"/>
    <n v="9700"/>
    <x v="50"/>
    <n v="682"/>
    <n v="323"/>
    <n v="359"/>
    <n v="208"/>
    <n v="474"/>
    <n v="57"/>
    <n v="674"/>
    <n v="3"/>
    <n v="2.41E-2"/>
  </r>
  <r>
    <x v="40"/>
    <x v="2"/>
    <n v="1290"/>
    <x v="51"/>
    <n v="178"/>
    <n v="57"/>
    <n v="121"/>
    <n v="4"/>
    <n v="174"/>
    <n v="132"/>
    <n v="177"/>
    <n v="3"/>
    <n v="6.2700000000000006E-2"/>
  </r>
  <r>
    <x v="40"/>
    <x v="2"/>
    <n v="2730"/>
    <x v="52"/>
    <n v="2212"/>
    <n v="953"/>
    <n v="1259"/>
    <n v="8"/>
    <n v="2204"/>
    <n v="1858"/>
    <n v="2191"/>
    <n v="20"/>
    <n v="0.12839999999999999"/>
  </r>
  <r>
    <x v="40"/>
    <x v="2"/>
    <n v="2720"/>
    <x v="53"/>
    <n v="347"/>
    <n v="162"/>
    <n v="185"/>
    <n v="8"/>
    <n v="339"/>
    <n v="165"/>
    <n v="343"/>
    <n v="8"/>
    <n v="3.15E-2"/>
  </r>
  <r>
    <x v="40"/>
    <x v="2"/>
    <n v="2660"/>
    <x v="54"/>
    <n v="923"/>
    <n v="440"/>
    <n v="483"/>
    <n v="93"/>
    <n v="830"/>
    <n v="373"/>
    <n v="913"/>
    <n v="21"/>
    <n v="4.1799999999999997E-2"/>
  </r>
  <r>
    <x v="40"/>
    <x v="2"/>
    <n v="9400"/>
    <x v="55"/>
    <n v="554"/>
    <n v="237"/>
    <n v="317"/>
    <n v="82"/>
    <n v="472"/>
    <n v="78"/>
    <n v="539"/>
    <n v="8"/>
    <n v="3.4700000000000002E-2"/>
  </r>
  <r>
    <x v="40"/>
    <x v="2"/>
    <n v="1224"/>
    <x v="56"/>
    <n v="132"/>
    <n v="63"/>
    <n v="69"/>
    <n v="60"/>
    <n v="72"/>
    <n v="2"/>
    <n v="132"/>
    <n v="0"/>
    <n v="2.3599999999999999E-2"/>
  </r>
  <r>
    <x v="40"/>
    <x v="2"/>
    <n v="633"/>
    <x v="57"/>
    <n v="34"/>
    <n v="20"/>
    <n v="14"/>
    <n v="2"/>
    <n v="32"/>
    <n v="13"/>
    <n v="34"/>
    <n v="1"/>
    <n v="2.6599999999999999E-2"/>
  </r>
  <r>
    <x v="40"/>
    <x v="2"/>
    <n v="168"/>
    <x v="58"/>
    <n v="325"/>
    <n v="133"/>
    <n v="192"/>
    <n v="64"/>
    <n v="261"/>
    <n v="81"/>
    <n v="320"/>
    <n v="5"/>
    <n v="3.0499999999999999E-2"/>
  </r>
  <r>
    <x v="40"/>
    <x v="2"/>
    <n v="6900"/>
    <x v="59"/>
    <n v="1367"/>
    <n v="623"/>
    <n v="744"/>
    <n v="382"/>
    <n v="985"/>
    <n v="191"/>
    <n v="1351"/>
    <n v="16"/>
    <n v="2.63E-2"/>
  </r>
  <r>
    <x v="40"/>
    <x v="2"/>
    <n v="634"/>
    <x v="60"/>
    <n v="262"/>
    <n v="133"/>
    <n v="129"/>
    <n v="6"/>
    <n v="256"/>
    <n v="156"/>
    <n v="258"/>
    <n v="3"/>
    <n v="3.0300000000000001E-2"/>
  </r>
  <r>
    <x v="40"/>
    <x v="2"/>
    <n v="7000"/>
    <x v="61"/>
    <n v="2290"/>
    <n v="1066"/>
    <n v="1224"/>
    <n v="138"/>
    <n v="2152"/>
    <n v="1202"/>
    <n v="2262"/>
    <n v="45"/>
    <n v="6.4399999999999999E-2"/>
  </r>
  <r>
    <x v="40"/>
    <x v="2"/>
    <n v="1200"/>
    <x v="62"/>
    <n v="1467"/>
    <n v="696"/>
    <n v="771"/>
    <n v="285"/>
    <n v="1182"/>
    <n v="54"/>
    <n v="1456"/>
    <n v="10"/>
    <n v="3.4500000000000003E-2"/>
  </r>
  <r>
    <x v="40"/>
    <x v="2"/>
    <n v="28"/>
    <x v="63"/>
    <n v="164"/>
    <n v="73"/>
    <n v="91"/>
    <n v="29"/>
    <n v="135"/>
    <n v="35"/>
    <n v="161"/>
    <n v="2"/>
    <n v="2.4299999999999999E-2"/>
  </r>
  <r>
    <x v="40"/>
    <x v="2"/>
    <n v="7200"/>
    <x v="64"/>
    <n v="726"/>
    <n v="335"/>
    <n v="391"/>
    <n v="162"/>
    <n v="564"/>
    <n v="204"/>
    <n v="722"/>
    <n v="8"/>
    <n v="3.1800000000000002E-2"/>
  </r>
  <r>
    <x v="40"/>
    <x v="2"/>
    <n v="7400"/>
    <x v="65"/>
    <n v="4630"/>
    <n v="2135"/>
    <n v="2495"/>
    <n v="601"/>
    <n v="4029"/>
    <n v="1680"/>
    <n v="4527"/>
    <n v="54"/>
    <n v="4.3999999999999997E-2"/>
  </r>
  <r>
    <x v="40"/>
    <x v="2"/>
    <n v="587"/>
    <x v="66"/>
    <n v="17"/>
    <n v="8"/>
    <n v="9"/>
    <n v="7"/>
    <n v="10"/>
    <n v="1"/>
    <n v="17"/>
    <n v="0"/>
    <n v="9.1000000000000004E-3"/>
  </r>
  <r>
    <x v="40"/>
    <x v="2"/>
    <n v="171"/>
    <x v="67"/>
    <n v="77"/>
    <n v="33"/>
    <n v="44"/>
    <n v="20"/>
    <n v="57"/>
    <n v="7"/>
    <n v="77"/>
    <n v="0"/>
    <n v="2.18E-2"/>
  </r>
  <r>
    <x v="40"/>
    <x v="2"/>
    <n v="7900"/>
    <x v="68"/>
    <n v="4311"/>
    <n v="1976"/>
    <n v="2335"/>
    <n v="884"/>
    <n v="3427"/>
    <n v="1117"/>
    <n v="4274"/>
    <n v="57"/>
    <n v="3.5299999999999998E-2"/>
  </r>
  <r>
    <x v="40"/>
    <x v="2"/>
    <n v="195"/>
    <x v="69"/>
    <n v="259"/>
    <n v="109"/>
    <n v="150"/>
    <n v="71"/>
    <n v="188"/>
    <n v="41"/>
    <n v="257"/>
    <n v="0"/>
    <n v="2.58E-2"/>
  </r>
  <r>
    <x v="40"/>
    <x v="2"/>
    <n v="638"/>
    <x v="70"/>
    <n v="897"/>
    <n v="354"/>
    <n v="543"/>
    <n v="4"/>
    <n v="893"/>
    <n v="767"/>
    <n v="890"/>
    <n v="10"/>
    <n v="0.10639999999999999"/>
  </r>
  <r>
    <x v="40"/>
    <x v="2"/>
    <n v="469"/>
    <x v="71"/>
    <n v="305"/>
    <n v="155"/>
    <n v="150"/>
    <n v="18"/>
    <n v="287"/>
    <n v="135"/>
    <n v="302"/>
    <n v="7"/>
    <n v="5.1700000000000003E-2"/>
  </r>
  <r>
    <x v="40"/>
    <x v="2"/>
    <n v="2640"/>
    <x v="72"/>
    <n v="800"/>
    <n v="395"/>
    <n v="405"/>
    <n v="83"/>
    <n v="717"/>
    <n v="162"/>
    <n v="787"/>
    <n v="16"/>
    <n v="3.5099999999999999E-2"/>
  </r>
  <r>
    <x v="40"/>
    <x v="2"/>
    <n v="8300"/>
    <x v="73"/>
    <n v="5066"/>
    <n v="2278"/>
    <n v="2788"/>
    <n v="932"/>
    <n v="4134"/>
    <n v="1491"/>
    <n v="5044"/>
    <n v="118"/>
    <n v="3.6999999999999998E-2"/>
  </r>
  <r>
    <x v="40"/>
    <x v="2"/>
    <n v="8400"/>
    <x v="74"/>
    <n v="2650"/>
    <n v="1227"/>
    <n v="1423"/>
    <n v="535"/>
    <n v="2115"/>
    <n v="1048"/>
    <n v="2598"/>
    <n v="46"/>
    <n v="3.9600000000000003E-2"/>
  </r>
  <r>
    <x v="40"/>
    <x v="2"/>
    <n v="8500"/>
    <x v="75"/>
    <n v="1908"/>
    <n v="909"/>
    <n v="999"/>
    <n v="105"/>
    <n v="1803"/>
    <n v="840"/>
    <n v="1854"/>
    <n v="42"/>
    <n v="5.1299999999999998E-2"/>
  </r>
  <r>
    <x v="40"/>
    <x v="2"/>
    <n v="8700"/>
    <x v="76"/>
    <n v="861"/>
    <n v="402"/>
    <n v="459"/>
    <n v="305"/>
    <n v="556"/>
    <n v="97"/>
    <n v="857"/>
    <n v="5"/>
    <n v="2.3300000000000001E-2"/>
  </r>
  <r>
    <x v="40"/>
    <x v="2"/>
    <n v="1304"/>
    <x v="77"/>
    <n v="199"/>
    <n v="93"/>
    <n v="106"/>
    <n v="74"/>
    <n v="125"/>
    <n v="6"/>
    <n v="197"/>
    <n v="0"/>
    <n v="1.8599999999999998E-2"/>
  </r>
  <r>
    <x v="40"/>
    <x v="2"/>
    <n v="154"/>
    <x v="78"/>
    <n v="153"/>
    <n v="71"/>
    <n v="82"/>
    <n v="35"/>
    <n v="118"/>
    <n v="25"/>
    <n v="152"/>
    <n v="0"/>
    <n v="2.5700000000000001E-2"/>
  </r>
  <r>
    <x v="40"/>
    <x v="3"/>
    <n v="473"/>
    <x v="79"/>
    <n v="765"/>
    <n v="288"/>
    <n v="477"/>
    <n v="3"/>
    <n v="762"/>
    <n v="647"/>
    <n v="757"/>
    <n v="14"/>
    <n v="0.1343"/>
  </r>
  <r>
    <x v="40"/>
    <x v="3"/>
    <n v="478"/>
    <x v="80"/>
    <n v="532"/>
    <n v="232"/>
    <n v="300"/>
    <n v="12"/>
    <n v="520"/>
    <n v="455"/>
    <n v="524"/>
    <n v="0"/>
    <n v="9.7299999999999998E-2"/>
  </r>
  <r>
    <x v="40"/>
    <x v="3"/>
    <n v="529"/>
    <x v="81"/>
    <n v="637"/>
    <n v="259"/>
    <n v="378"/>
    <n v="11"/>
    <n v="626"/>
    <n v="530"/>
    <n v="635"/>
    <n v="4"/>
    <n v="0.11609999999999999"/>
  </r>
  <r>
    <x v="40"/>
    <x v="3"/>
    <n v="482"/>
    <x v="82"/>
    <n v="412"/>
    <n v="161"/>
    <n v="251"/>
    <n v="2"/>
    <n v="410"/>
    <n v="351"/>
    <n v="408"/>
    <n v="0"/>
    <n v="0.1099"/>
  </r>
  <r>
    <x v="40"/>
    <x v="3"/>
    <n v="4001"/>
    <x v="83"/>
    <n v="415"/>
    <n v="160"/>
    <n v="255"/>
    <n v="7"/>
    <n v="408"/>
    <n v="349"/>
    <n v="404"/>
    <n v="0"/>
    <n v="0.15229999999999999"/>
  </r>
  <r>
    <x v="40"/>
    <x v="3"/>
    <n v="998"/>
    <x v="84"/>
    <n v="416"/>
    <n v="144"/>
    <n v="272"/>
    <n v="2"/>
    <n v="414"/>
    <n v="339"/>
    <n v="415"/>
    <n v="1"/>
    <n v="0.1176"/>
  </r>
  <r>
    <x v="40"/>
    <x v="3"/>
    <n v="480"/>
    <x v="85"/>
    <n v="389"/>
    <n v="118"/>
    <n v="271"/>
    <n v="8"/>
    <n v="381"/>
    <n v="275"/>
    <n v="378"/>
    <n v="2"/>
    <n v="7.4399999999999994E-2"/>
  </r>
  <r>
    <x v="40"/>
    <x v="3"/>
    <n v="9200"/>
    <x v="86"/>
    <n v="827"/>
    <n v="355"/>
    <n v="472"/>
    <n v="14"/>
    <n v="813"/>
    <n v="445"/>
    <n v="817"/>
    <n v="95"/>
    <n v="8.2400000000000001E-2"/>
  </r>
  <r>
    <x v="40"/>
    <x v="3"/>
    <n v="944"/>
    <x v="87"/>
    <n v="232"/>
    <n v="106"/>
    <n v="126"/>
    <n v="1"/>
    <n v="231"/>
    <n v="170"/>
    <n v="228"/>
    <n v="1"/>
    <n v="7.4399999999999994E-2"/>
  </r>
  <r>
    <x v="40"/>
    <x v="3"/>
    <n v="483"/>
    <x v="88"/>
    <n v="410"/>
    <n v="168"/>
    <n v="242"/>
    <n v="1"/>
    <n v="409"/>
    <n v="345"/>
    <n v="408"/>
    <n v="8"/>
    <n v="0.12609999999999999"/>
  </r>
  <r>
    <x v="40"/>
    <x v="3"/>
    <n v="1292"/>
    <x v="89"/>
    <n v="1492"/>
    <n v="622"/>
    <n v="870"/>
    <n v="7"/>
    <n v="1485"/>
    <n v="1318"/>
    <n v="1479"/>
    <n v="43"/>
    <n v="0.16839999999999999"/>
  </r>
  <r>
    <x v="40"/>
    <x v="3"/>
    <n v="485"/>
    <x v="90"/>
    <n v="237"/>
    <n v="63"/>
    <n v="174"/>
    <n v="2"/>
    <n v="235"/>
    <n v="170"/>
    <n v="236"/>
    <n v="6"/>
    <n v="8.5000000000000006E-2"/>
  </r>
  <r>
    <x v="40"/>
    <x v="3"/>
    <n v="487"/>
    <x v="91"/>
    <n v="67"/>
    <n v="33"/>
    <n v="34"/>
    <n v="4"/>
    <n v="63"/>
    <n v="32"/>
    <n v="66"/>
    <n v="0"/>
    <n v="4.1599999999999998E-2"/>
  </r>
  <r>
    <x v="40"/>
    <x v="3"/>
    <n v="489"/>
    <x v="92"/>
    <n v="432"/>
    <n v="194"/>
    <n v="238"/>
    <n v="14"/>
    <n v="418"/>
    <n v="317"/>
    <n v="430"/>
    <n v="5"/>
    <n v="0.104"/>
  </r>
  <r>
    <x v="40"/>
    <x v="3"/>
    <n v="490"/>
    <x v="93"/>
    <n v="396"/>
    <n v="163"/>
    <n v="233"/>
    <n v="5"/>
    <n v="391"/>
    <n v="311"/>
    <n v="396"/>
    <n v="10"/>
    <n v="8.0699999999999994E-2"/>
  </r>
  <r>
    <x v="40"/>
    <x v="3"/>
    <n v="492"/>
    <x v="94"/>
    <n v="654"/>
    <n v="278"/>
    <n v="376"/>
    <n v="9"/>
    <n v="645"/>
    <n v="508"/>
    <n v="654"/>
    <n v="4"/>
    <n v="0.14030000000000001"/>
  </r>
  <r>
    <x v="40"/>
    <x v="3"/>
    <n v="975"/>
    <x v="95"/>
    <n v="325"/>
    <n v="145"/>
    <n v="180"/>
    <n v="6"/>
    <n v="319"/>
    <n v="241"/>
    <n v="318"/>
    <n v="5"/>
    <n v="0.1099"/>
  </r>
  <r>
    <x v="40"/>
    <x v="3"/>
    <n v="496"/>
    <x v="96"/>
    <n v="132"/>
    <n v="56"/>
    <n v="76"/>
    <n v="3"/>
    <n v="129"/>
    <n v="66"/>
    <n v="132"/>
    <n v="2"/>
    <n v="5.11E-2"/>
  </r>
  <r>
    <x v="40"/>
    <x v="3"/>
    <n v="2034"/>
    <x v="97"/>
    <n v="276"/>
    <n v="121"/>
    <n v="155"/>
    <n v="8"/>
    <n v="268"/>
    <n v="147"/>
    <n v="263"/>
    <n v="2"/>
    <n v="5.6500000000000002E-2"/>
  </r>
  <r>
    <x v="40"/>
    <x v="3"/>
    <n v="6700"/>
    <x v="98"/>
    <n v="1873"/>
    <n v="832"/>
    <n v="1041"/>
    <n v="84"/>
    <n v="1789"/>
    <n v="1143"/>
    <n v="1721"/>
    <n v="63"/>
    <n v="7.9100000000000004E-2"/>
  </r>
  <r>
    <x v="40"/>
    <x v="3"/>
    <n v="962"/>
    <x v="99"/>
    <n v="396"/>
    <n v="146"/>
    <n v="250"/>
    <n v="2"/>
    <n v="394"/>
    <n v="249"/>
    <n v="388"/>
    <n v="4"/>
    <n v="0.1305"/>
  </r>
  <r>
    <x v="40"/>
    <x v="3"/>
    <n v="498"/>
    <x v="100"/>
    <n v="579"/>
    <n v="233"/>
    <n v="346"/>
    <n v="7"/>
    <n v="572"/>
    <n v="472"/>
    <n v="560"/>
    <n v="5"/>
    <n v="0.1027"/>
  </r>
  <r>
    <x v="40"/>
    <x v="3"/>
    <n v="8900"/>
    <x v="101"/>
    <n v="2046"/>
    <n v="832"/>
    <n v="1214"/>
    <n v="16"/>
    <n v="2030"/>
    <n v="1799"/>
    <n v="2032"/>
    <n v="12"/>
    <n v="0.14960000000000001"/>
  </r>
  <r>
    <x v="40"/>
    <x v="3"/>
    <n v="1295"/>
    <x v="102"/>
    <n v="157"/>
    <n v="50"/>
    <n v="107"/>
    <n v="3"/>
    <n v="154"/>
    <n v="101"/>
    <n v="157"/>
    <n v="6"/>
    <n v="5.9900000000000002E-2"/>
  </r>
  <r>
    <x v="40"/>
    <x v="3"/>
    <n v="46"/>
    <x v="103"/>
    <n v="156"/>
    <n v="102"/>
    <n v="54"/>
    <n v="8"/>
    <n v="148"/>
    <n v="123"/>
    <n v="138"/>
    <n v="2"/>
    <n v="8.8700000000000001E-2"/>
  </r>
  <r>
    <x v="40"/>
    <x v="3"/>
    <n v="499"/>
    <x v="104"/>
    <n v="650"/>
    <n v="287"/>
    <n v="363"/>
    <n v="9"/>
    <n v="641"/>
    <n v="510"/>
    <n v="640"/>
    <n v="4"/>
    <n v="8.5199999999999998E-2"/>
  </r>
  <r>
    <x v="40"/>
    <x v="3"/>
    <n v="240"/>
    <x v="105"/>
    <n v="563"/>
    <n v="252"/>
    <n v="311"/>
    <n v="71"/>
    <n v="492"/>
    <n v="177"/>
    <n v="559"/>
    <n v="23"/>
    <n v="4.9000000000000002E-2"/>
  </r>
  <r>
    <x v="40"/>
    <x v="3"/>
    <n v="502"/>
    <x v="106"/>
    <n v="565"/>
    <n v="220"/>
    <n v="345"/>
    <n v="0"/>
    <n v="565"/>
    <n v="447"/>
    <n v="563"/>
    <n v="7"/>
    <n v="0.1027"/>
  </r>
  <r>
    <x v="40"/>
    <x v="3"/>
    <n v="504"/>
    <x v="107"/>
    <n v="665"/>
    <n v="249"/>
    <n v="416"/>
    <n v="5"/>
    <n v="660"/>
    <n v="585"/>
    <n v="660"/>
    <n v="2"/>
    <n v="0.1386"/>
  </r>
  <r>
    <x v="40"/>
    <x v="3"/>
    <n v="505"/>
    <x v="108"/>
    <n v="221"/>
    <n v="98"/>
    <n v="123"/>
    <n v="2"/>
    <n v="219"/>
    <n v="187"/>
    <n v="221"/>
    <n v="0"/>
    <n v="0.1341"/>
  </r>
  <r>
    <x v="40"/>
    <x v="3"/>
    <n v="1296"/>
    <x v="109"/>
    <n v="216"/>
    <n v="85"/>
    <n v="131"/>
    <n v="2"/>
    <n v="214"/>
    <n v="153"/>
    <n v="213"/>
    <n v="1"/>
    <n v="6.5699999999999995E-2"/>
  </r>
  <r>
    <x v="40"/>
    <x v="3"/>
    <n v="978"/>
    <x v="110"/>
    <n v="190"/>
    <n v="69"/>
    <n v="121"/>
    <n v="1"/>
    <n v="189"/>
    <n v="136"/>
    <n v="189"/>
    <n v="0"/>
    <n v="8.8400000000000006E-2"/>
  </r>
  <r>
    <x v="40"/>
    <x v="3"/>
    <n v="1263"/>
    <x v="111"/>
    <n v="59"/>
    <n v="28"/>
    <n v="31"/>
    <n v="18"/>
    <n v="41"/>
    <n v="9"/>
    <n v="58"/>
    <n v="1"/>
    <n v="1.8700000000000001E-2"/>
  </r>
  <r>
    <x v="40"/>
    <x v="3"/>
    <n v="507"/>
    <x v="112"/>
    <n v="544"/>
    <n v="215"/>
    <n v="329"/>
    <n v="3"/>
    <n v="541"/>
    <n v="437"/>
    <n v="536"/>
    <n v="10"/>
    <n v="0.1069"/>
  </r>
  <r>
    <x v="40"/>
    <x v="3"/>
    <n v="508"/>
    <x v="113"/>
    <n v="67"/>
    <n v="30"/>
    <n v="37"/>
    <n v="3"/>
    <n v="64"/>
    <n v="33"/>
    <n v="66"/>
    <n v="0"/>
    <n v="4.19E-2"/>
  </r>
  <r>
    <x v="40"/>
    <x v="3"/>
    <n v="509"/>
    <x v="114"/>
    <n v="1207"/>
    <n v="467"/>
    <n v="740"/>
    <n v="17"/>
    <n v="1190"/>
    <n v="1059"/>
    <n v="1180"/>
    <n v="11"/>
    <n v="0.1381"/>
  </r>
  <r>
    <x v="40"/>
    <x v="3"/>
    <n v="510"/>
    <x v="115"/>
    <n v="998"/>
    <n v="440"/>
    <n v="558"/>
    <n v="14"/>
    <n v="984"/>
    <n v="736"/>
    <n v="975"/>
    <n v="17"/>
    <n v="0.13800000000000001"/>
  </r>
  <r>
    <x v="40"/>
    <x v="3"/>
    <n v="47"/>
    <x v="116"/>
    <n v="41"/>
    <n v="21"/>
    <n v="20"/>
    <n v="8"/>
    <n v="33"/>
    <n v="4"/>
    <n v="41"/>
    <n v="0"/>
    <n v="0.02"/>
  </r>
  <r>
    <x v="40"/>
    <x v="3"/>
    <n v="1139"/>
    <x v="117"/>
    <n v="1819"/>
    <n v="761"/>
    <n v="1058"/>
    <n v="334"/>
    <n v="1485"/>
    <n v="899"/>
    <n v="1751"/>
    <n v="51"/>
    <n v="6.7500000000000004E-2"/>
  </r>
  <r>
    <x v="40"/>
    <x v="3"/>
    <n v="481"/>
    <x v="118"/>
    <n v="1500"/>
    <n v="567"/>
    <n v="933"/>
    <n v="14"/>
    <n v="1486"/>
    <n v="1324"/>
    <n v="1483"/>
    <n v="12"/>
    <n v="0.17119999999999999"/>
  </r>
  <r>
    <x v="40"/>
    <x v="3"/>
    <n v="516"/>
    <x v="119"/>
    <n v="574"/>
    <n v="259"/>
    <n v="315"/>
    <n v="5"/>
    <n v="569"/>
    <n v="446"/>
    <n v="574"/>
    <n v="10"/>
    <n v="9.1700000000000004E-2"/>
  </r>
  <r>
    <x v="40"/>
    <x v="3"/>
    <n v="874"/>
    <x v="120"/>
    <n v="1065"/>
    <n v="447"/>
    <n v="618"/>
    <n v="74"/>
    <n v="991"/>
    <n v="497"/>
    <n v="992"/>
    <n v="54"/>
    <n v="7.4200000000000002E-2"/>
  </r>
  <r>
    <x v="40"/>
    <x v="3"/>
    <n v="4201"/>
    <x v="121"/>
    <n v="459"/>
    <n v="159"/>
    <n v="300"/>
    <n v="11"/>
    <n v="448"/>
    <n v="394"/>
    <n v="454"/>
    <n v="3"/>
    <n v="9.74E-2"/>
  </r>
  <r>
    <x v="40"/>
    <x v="3"/>
    <n v="517"/>
    <x v="122"/>
    <n v="179"/>
    <n v="65"/>
    <n v="114"/>
    <n v="4"/>
    <n v="175"/>
    <n v="137"/>
    <n v="178"/>
    <n v="2"/>
    <n v="9.2200000000000004E-2"/>
  </r>
  <r>
    <x v="40"/>
    <x v="3"/>
    <n v="4203"/>
    <x v="123"/>
    <n v="206"/>
    <n v="74"/>
    <n v="132"/>
    <n v="7"/>
    <n v="199"/>
    <n v="166"/>
    <n v="205"/>
    <n v="0"/>
    <n v="0.1245"/>
  </r>
  <r>
    <x v="40"/>
    <x v="3"/>
    <n v="518"/>
    <x v="124"/>
    <n v="51"/>
    <n v="27"/>
    <n v="24"/>
    <n v="4"/>
    <n v="47"/>
    <n v="16"/>
    <n v="50"/>
    <n v="0"/>
    <n v="3.2199999999999999E-2"/>
  </r>
  <r>
    <x v="40"/>
    <x v="3"/>
    <n v="1063"/>
    <x v="125"/>
    <n v="866"/>
    <n v="424"/>
    <n v="442"/>
    <n v="90"/>
    <n v="776"/>
    <n v="538"/>
    <n v="851"/>
    <n v="34"/>
    <n v="7.1599999999999997E-2"/>
  </r>
  <r>
    <x v="40"/>
    <x v="3"/>
    <n v="520"/>
    <x v="126"/>
    <n v="294"/>
    <n v="106"/>
    <n v="188"/>
    <n v="6"/>
    <n v="288"/>
    <n v="250"/>
    <n v="287"/>
    <n v="3"/>
    <n v="9.2899999999999996E-2"/>
  </r>
  <r>
    <x v="40"/>
    <x v="3"/>
    <n v="9100"/>
    <x v="127"/>
    <n v="2060"/>
    <n v="928"/>
    <n v="1132"/>
    <n v="220"/>
    <n v="1840"/>
    <n v="1245"/>
    <n v="2037"/>
    <n v="57"/>
    <n v="6.6600000000000006E-2"/>
  </r>
  <r>
    <x v="40"/>
    <x v="3"/>
    <n v="522"/>
    <x v="128"/>
    <n v="430"/>
    <n v="193"/>
    <n v="237"/>
    <n v="9"/>
    <n v="421"/>
    <n v="347"/>
    <n v="428"/>
    <n v="9"/>
    <n v="9.0499999999999997E-2"/>
  </r>
  <r>
    <x v="40"/>
    <x v="3"/>
    <n v="7300"/>
    <x v="129"/>
    <n v="3230"/>
    <n v="1405"/>
    <n v="1825"/>
    <n v="88"/>
    <n v="3142"/>
    <n v="2521"/>
    <n v="3178"/>
    <n v="18"/>
    <n v="9.5000000000000001E-2"/>
  </r>
  <r>
    <x v="40"/>
    <x v="3"/>
    <n v="1061"/>
    <x v="130"/>
    <n v="1936"/>
    <n v="860"/>
    <n v="1076"/>
    <n v="212"/>
    <n v="1724"/>
    <n v="1092"/>
    <n v="1808"/>
    <n v="81"/>
    <n v="7.5899999999999995E-2"/>
  </r>
  <r>
    <x v="40"/>
    <x v="3"/>
    <n v="525"/>
    <x v="131"/>
    <n v="108"/>
    <n v="41"/>
    <n v="67"/>
    <n v="0"/>
    <n v="108"/>
    <n v="69"/>
    <n v="108"/>
    <n v="0"/>
    <n v="6.4199999999999993E-2"/>
  </r>
  <r>
    <x v="40"/>
    <x v="3"/>
    <n v="7500"/>
    <x v="132"/>
    <n v="2074"/>
    <n v="906"/>
    <n v="1168"/>
    <n v="29"/>
    <n v="2045"/>
    <n v="1774"/>
    <n v="2068"/>
    <n v="15"/>
    <n v="0.154"/>
  </r>
  <r>
    <x v="40"/>
    <x v="3"/>
    <n v="4501"/>
    <x v="133"/>
    <n v="84"/>
    <n v="36"/>
    <n v="48"/>
    <n v="1"/>
    <n v="83"/>
    <n v="59"/>
    <n v="81"/>
    <n v="1"/>
    <n v="8.3000000000000004E-2"/>
  </r>
  <r>
    <x v="40"/>
    <x v="3"/>
    <n v="530"/>
    <x v="134"/>
    <n v="196"/>
    <n v="77"/>
    <n v="119"/>
    <n v="9"/>
    <n v="187"/>
    <n v="150"/>
    <n v="192"/>
    <n v="3"/>
    <n v="7.2300000000000003E-2"/>
  </r>
  <r>
    <x v="40"/>
    <x v="3"/>
    <n v="511"/>
    <x v="135"/>
    <n v="319"/>
    <n v="123"/>
    <n v="196"/>
    <n v="4"/>
    <n v="315"/>
    <n v="259"/>
    <n v="314"/>
    <n v="1"/>
    <n v="0.1159"/>
  </r>
  <r>
    <x v="40"/>
    <x v="3"/>
    <n v="532"/>
    <x v="136"/>
    <n v="590"/>
    <n v="271"/>
    <n v="319"/>
    <n v="11"/>
    <n v="579"/>
    <n v="486"/>
    <n v="578"/>
    <n v="5"/>
    <n v="0.1193"/>
  </r>
  <r>
    <x v="40"/>
    <x v="3"/>
    <n v="7600"/>
    <x v="137"/>
    <n v="3264"/>
    <n v="1512"/>
    <n v="1752"/>
    <n v="110"/>
    <n v="3154"/>
    <n v="2497"/>
    <n v="3219"/>
    <n v="47"/>
    <n v="0.12189999999999999"/>
  </r>
  <r>
    <x v="40"/>
    <x v="3"/>
    <n v="7700"/>
    <x v="138"/>
    <n v="1750"/>
    <n v="695"/>
    <n v="1055"/>
    <n v="187"/>
    <n v="1563"/>
    <n v="843"/>
    <n v="1684"/>
    <n v="64"/>
    <n v="6.93E-2"/>
  </r>
  <r>
    <x v="40"/>
    <x v="3"/>
    <n v="531"/>
    <x v="139"/>
    <n v="1456"/>
    <n v="615"/>
    <n v="841"/>
    <n v="21"/>
    <n v="1435"/>
    <n v="1300"/>
    <n v="1453"/>
    <n v="7"/>
    <n v="0.15010000000000001"/>
  </r>
  <r>
    <x v="40"/>
    <x v="3"/>
    <n v="535"/>
    <x v="140"/>
    <n v="109"/>
    <n v="44"/>
    <n v="65"/>
    <n v="3"/>
    <n v="106"/>
    <n v="82"/>
    <n v="109"/>
    <n v="0"/>
    <n v="6.6500000000000004E-2"/>
  </r>
  <r>
    <x v="40"/>
    <x v="3"/>
    <n v="536"/>
    <x v="141"/>
    <n v="142"/>
    <n v="73"/>
    <n v="69"/>
    <n v="6"/>
    <n v="136"/>
    <n v="86"/>
    <n v="139"/>
    <n v="3"/>
    <n v="5.2200000000000003E-2"/>
  </r>
  <r>
    <x v="40"/>
    <x v="3"/>
    <n v="8000"/>
    <x v="142"/>
    <n v="1403"/>
    <n v="754"/>
    <n v="649"/>
    <n v="68"/>
    <n v="1335"/>
    <n v="1106"/>
    <n v="1377"/>
    <n v="12"/>
    <n v="0.1041"/>
  </r>
  <r>
    <x v="40"/>
    <x v="3"/>
    <n v="4100"/>
    <x v="143"/>
    <n v="183"/>
    <n v="85"/>
    <n v="98"/>
    <n v="32"/>
    <n v="151"/>
    <n v="75"/>
    <n v="182"/>
    <n v="6"/>
    <n v="4.6600000000000003E-2"/>
  </r>
  <r>
    <x v="40"/>
    <x v="3"/>
    <n v="2800"/>
    <x v="144"/>
    <n v="771"/>
    <n v="348"/>
    <n v="423"/>
    <n v="48"/>
    <n v="723"/>
    <n v="324"/>
    <n v="743"/>
    <n v="22"/>
    <n v="5.74E-2"/>
  </r>
  <r>
    <x v="40"/>
    <x v="3"/>
    <n v="543"/>
    <x v="145"/>
    <n v="317"/>
    <n v="118"/>
    <n v="199"/>
    <n v="4"/>
    <n v="313"/>
    <n v="252"/>
    <n v="315"/>
    <n v="0"/>
    <n v="8.3299999999999999E-2"/>
  </r>
  <r>
    <x v="40"/>
    <x v="3"/>
    <n v="26"/>
    <x v="146"/>
    <n v="56"/>
    <n v="17"/>
    <n v="39"/>
    <n v="9"/>
    <n v="47"/>
    <n v="19"/>
    <n v="54"/>
    <n v="0"/>
    <n v="3.4500000000000003E-2"/>
  </r>
  <r>
    <x v="40"/>
    <x v="3"/>
    <n v="542"/>
    <x v="147"/>
    <n v="663"/>
    <n v="263"/>
    <n v="400"/>
    <n v="4"/>
    <n v="659"/>
    <n v="555"/>
    <n v="651"/>
    <n v="3"/>
    <n v="0.1"/>
  </r>
  <r>
    <x v="40"/>
    <x v="3"/>
    <n v="122"/>
    <x v="148"/>
    <n v="105"/>
    <n v="40"/>
    <n v="65"/>
    <n v="25"/>
    <n v="80"/>
    <n v="18"/>
    <n v="103"/>
    <n v="1"/>
    <n v="2.5100000000000001E-2"/>
  </r>
  <r>
    <x v="40"/>
    <x v="3"/>
    <n v="913"/>
    <x v="149"/>
    <n v="219"/>
    <n v="95"/>
    <n v="124"/>
    <n v="3"/>
    <n v="216"/>
    <n v="161"/>
    <n v="216"/>
    <n v="2"/>
    <n v="8.7099999999999997E-2"/>
  </r>
  <r>
    <x v="40"/>
    <x v="3"/>
    <n v="812"/>
    <x v="150"/>
    <n v="259"/>
    <n v="105"/>
    <n v="154"/>
    <n v="17"/>
    <n v="242"/>
    <n v="147"/>
    <n v="255"/>
    <n v="6"/>
    <n v="7.0800000000000002E-2"/>
  </r>
  <r>
    <x v="40"/>
    <x v="3"/>
    <n v="538"/>
    <x v="151"/>
    <n v="518"/>
    <n v="215"/>
    <n v="303"/>
    <n v="7"/>
    <n v="511"/>
    <n v="449"/>
    <n v="518"/>
    <n v="3"/>
    <n v="0.1769"/>
  </r>
  <r>
    <x v="40"/>
    <x v="3"/>
    <n v="8800"/>
    <x v="152"/>
    <n v="2013"/>
    <n v="762"/>
    <n v="1251"/>
    <n v="33"/>
    <n v="1980"/>
    <n v="1672"/>
    <n v="2003"/>
    <n v="32"/>
    <n v="0.1176"/>
  </r>
  <r>
    <x v="40"/>
    <x v="4"/>
    <n v="2710"/>
    <x v="153"/>
    <n v="3879"/>
    <n v="1572"/>
    <n v="2307"/>
    <n v="17"/>
    <n v="3862"/>
    <n v="3347"/>
    <n v="3856"/>
    <n v="2"/>
    <n v="0.19109999999999999"/>
  </r>
  <r>
    <x v="40"/>
    <x v="4"/>
    <n v="1020"/>
    <x v="154"/>
    <n v="589"/>
    <n v="260"/>
    <n v="329"/>
    <n v="35"/>
    <n v="554"/>
    <n v="227"/>
    <n v="566"/>
    <n v="12"/>
    <n v="5.7700000000000001E-2"/>
  </r>
  <r>
    <x v="40"/>
    <x v="4"/>
    <n v="6000"/>
    <x v="155"/>
    <n v="708"/>
    <n v="327"/>
    <n v="381"/>
    <n v="11"/>
    <n v="697"/>
    <n v="459"/>
    <n v="706"/>
    <n v="19"/>
    <n v="6.3799999999999996E-2"/>
  </r>
  <r>
    <x v="40"/>
    <x v="4"/>
    <n v="9800"/>
    <x v="156"/>
    <n v="230"/>
    <n v="102"/>
    <n v="128"/>
    <n v="39"/>
    <n v="191"/>
    <n v="65"/>
    <n v="228"/>
    <n v="4"/>
    <n v="3.3399999999999999E-2"/>
  </r>
  <r>
    <x v="40"/>
    <x v="4"/>
    <n v="1326"/>
    <x v="157"/>
    <n v="428"/>
    <n v="179"/>
    <n v="249"/>
    <n v="3"/>
    <n v="425"/>
    <n v="342"/>
    <n v="426"/>
    <n v="2"/>
    <n v="0.1124"/>
  </r>
  <r>
    <x v="40"/>
    <x v="4"/>
    <n v="541"/>
    <x v="158"/>
    <n v="473"/>
    <n v="260"/>
    <n v="213"/>
    <n v="0"/>
    <n v="473"/>
    <n v="302"/>
    <n v="468"/>
    <n v="3"/>
    <n v="8.1299999999999997E-2"/>
  </r>
  <r>
    <x v="40"/>
    <x v="4"/>
    <n v="628"/>
    <x v="159"/>
    <n v="221"/>
    <n v="97"/>
    <n v="124"/>
    <n v="10"/>
    <n v="211"/>
    <n v="143"/>
    <n v="221"/>
    <n v="4"/>
    <n v="4.5100000000000001E-2"/>
  </r>
  <r>
    <x v="40"/>
    <x v="4"/>
    <n v="494"/>
    <x v="160"/>
    <n v="533"/>
    <n v="220"/>
    <n v="313"/>
    <n v="10"/>
    <n v="523"/>
    <n v="292"/>
    <n v="524"/>
    <n v="4"/>
    <n v="6.9000000000000006E-2"/>
  </r>
  <r>
    <x v="40"/>
    <x v="4"/>
    <n v="9300"/>
    <x v="161"/>
    <n v="262"/>
    <n v="110"/>
    <n v="152"/>
    <n v="72"/>
    <n v="190"/>
    <n v="50"/>
    <n v="259"/>
    <n v="1"/>
    <n v="2.4899999999999999E-2"/>
  </r>
  <r>
    <x v="40"/>
    <x v="4"/>
    <n v="6500"/>
    <x v="162"/>
    <n v="2484"/>
    <n v="1035"/>
    <n v="1449"/>
    <n v="274"/>
    <n v="2210"/>
    <n v="973"/>
    <n v="2432"/>
    <n v="27"/>
    <n v="5.0299999999999997E-2"/>
  </r>
  <r>
    <x v="40"/>
    <x v="4"/>
    <n v="4000"/>
    <x v="163"/>
    <n v="6950"/>
    <n v="3345"/>
    <n v="3605"/>
    <n v="1195"/>
    <n v="5755"/>
    <n v="3855"/>
    <n v="6839"/>
    <n v="127"/>
    <n v="4.82E-2"/>
  </r>
  <r>
    <x v="40"/>
    <x v="4"/>
    <n v="1247"/>
    <x v="196"/>
    <n v="26"/>
    <n v="13"/>
    <n v="13"/>
    <n v="5"/>
    <n v="21"/>
    <n v="7"/>
    <n v="26"/>
    <n v="0"/>
    <n v="1.6899999999999998E-2"/>
  </r>
  <r>
    <x v="40"/>
    <x v="4"/>
    <n v="2100"/>
    <x v="165"/>
    <n v="768"/>
    <n v="352"/>
    <n v="416"/>
    <n v="24"/>
    <n v="744"/>
    <n v="464"/>
    <n v="759"/>
    <n v="25"/>
    <n v="7.3099999999999998E-2"/>
  </r>
  <r>
    <x v="40"/>
    <x v="4"/>
    <n v="654"/>
    <x v="166"/>
    <n v="432"/>
    <n v="199"/>
    <n v="233"/>
    <n v="4"/>
    <n v="428"/>
    <n v="248"/>
    <n v="430"/>
    <n v="8"/>
    <n v="5.33E-2"/>
  </r>
  <r>
    <x v="40"/>
    <x v="4"/>
    <n v="1327"/>
    <x v="167"/>
    <n v="983"/>
    <n v="391"/>
    <n v="592"/>
    <n v="4"/>
    <n v="979"/>
    <n v="801"/>
    <n v="977"/>
    <n v="0"/>
    <n v="0.17269999999999999"/>
  </r>
  <r>
    <x v="40"/>
    <x v="4"/>
    <n v="2500"/>
    <x v="168"/>
    <n v="521"/>
    <n v="269"/>
    <n v="252"/>
    <n v="94"/>
    <n v="427"/>
    <n v="211"/>
    <n v="516"/>
    <n v="14"/>
    <n v="4.02E-2"/>
  </r>
  <r>
    <x v="40"/>
    <x v="4"/>
    <n v="534"/>
    <x v="169"/>
    <n v="330"/>
    <n v="147"/>
    <n v="183"/>
    <n v="10"/>
    <n v="320"/>
    <n v="179"/>
    <n v="321"/>
    <n v="4"/>
    <n v="6.0100000000000001E-2"/>
  </r>
  <r>
    <x v="40"/>
    <x v="4"/>
    <n v="637"/>
    <x v="170"/>
    <n v="615"/>
    <n v="234"/>
    <n v="381"/>
    <n v="4"/>
    <n v="611"/>
    <n v="411"/>
    <n v="609"/>
    <n v="18"/>
    <n v="7.85E-2"/>
  </r>
  <r>
    <x v="40"/>
    <x v="4"/>
    <n v="537"/>
    <x v="171"/>
    <n v="388"/>
    <n v="202"/>
    <n v="186"/>
    <n v="1"/>
    <n v="387"/>
    <n v="263"/>
    <n v="385"/>
    <n v="1"/>
    <n v="7.2499999999999995E-2"/>
  </r>
  <r>
    <x v="40"/>
    <x v="4"/>
    <n v="7800"/>
    <x v="172"/>
    <n v="856"/>
    <n v="382"/>
    <n v="474"/>
    <n v="121"/>
    <n v="735"/>
    <n v="287"/>
    <n v="849"/>
    <n v="35"/>
    <n v="4.3799999999999999E-2"/>
  </r>
  <r>
    <x v="40"/>
    <x v="4"/>
    <n v="6800"/>
    <x v="173"/>
    <n v="1862"/>
    <n v="836"/>
    <n v="1026"/>
    <n v="158"/>
    <n v="1704"/>
    <n v="1002"/>
    <n v="1838"/>
    <n v="52"/>
    <n v="6.25E-2"/>
  </r>
  <r>
    <x v="40"/>
    <x v="4"/>
    <n v="9500"/>
    <x v="174"/>
    <n v="1192"/>
    <n v="496"/>
    <n v="696"/>
    <n v="121"/>
    <n v="1071"/>
    <n v="624"/>
    <n v="1185"/>
    <n v="32"/>
    <n v="5.4800000000000001E-2"/>
  </r>
  <r>
    <x v="40"/>
    <x v="4"/>
    <n v="2300"/>
    <x v="175"/>
    <n v="193"/>
    <n v="86"/>
    <n v="107"/>
    <n v="61"/>
    <n v="132"/>
    <n v="44"/>
    <n v="190"/>
    <n v="1"/>
    <n v="2.2700000000000001E-2"/>
  </r>
  <r>
    <x v="40"/>
    <x v="4"/>
    <n v="9600"/>
    <x v="176"/>
    <n v="1657"/>
    <n v="776"/>
    <n v="881"/>
    <n v="141"/>
    <n v="1516"/>
    <n v="1027"/>
    <n v="1642"/>
    <n v="50"/>
    <n v="7.6200000000000004E-2"/>
  </r>
  <r>
    <x v="40"/>
    <x v="4"/>
    <n v="8200"/>
    <x v="177"/>
    <n v="1126"/>
    <n v="494"/>
    <n v="632"/>
    <n v="146"/>
    <n v="980"/>
    <n v="545"/>
    <n v="1122"/>
    <n v="31"/>
    <n v="4.9399999999999999E-2"/>
  </r>
  <r>
    <x v="40"/>
    <x v="4"/>
    <n v="922"/>
    <x v="178"/>
    <n v="144"/>
    <n v="74"/>
    <n v="70"/>
    <n v="14"/>
    <n v="130"/>
    <n v="82"/>
    <n v="141"/>
    <n v="2"/>
    <n v="4.3400000000000001E-2"/>
  </r>
  <r>
    <x v="40"/>
    <x v="5"/>
    <n v="472"/>
    <x v="179"/>
    <n v="232"/>
    <n v="109"/>
    <n v="123"/>
    <n v="7"/>
    <n v="225"/>
    <n v="184"/>
    <n v="231"/>
    <n v="2"/>
    <n v="8.0699999999999994E-2"/>
  </r>
  <r>
    <x v="40"/>
    <x v="5"/>
    <n v="2610"/>
    <x v="180"/>
    <n v="1253"/>
    <n v="584"/>
    <n v="669"/>
    <n v="78"/>
    <n v="1175"/>
    <n v="581"/>
    <n v="1230"/>
    <n v="44"/>
    <n v="4.1399999999999999E-2"/>
  </r>
  <r>
    <x v="40"/>
    <x v="5"/>
    <n v="3000"/>
    <x v="181"/>
    <n v="11627"/>
    <n v="5272"/>
    <n v="6355"/>
    <n v="1238"/>
    <n v="10389"/>
    <n v="6991"/>
    <n v="11462"/>
    <n v="179"/>
    <n v="3.9600000000000003E-2"/>
  </r>
  <r>
    <x v="40"/>
    <x v="5"/>
    <n v="1015"/>
    <x v="182"/>
    <n v="409"/>
    <n v="185"/>
    <n v="224"/>
    <n v="59"/>
    <n v="350"/>
    <n v="178"/>
    <n v="405"/>
    <n v="4"/>
    <n v="3.09E-2"/>
  </r>
  <r>
    <x v="40"/>
    <x v="5"/>
    <n v="1137"/>
    <x v="183"/>
    <n v="33"/>
    <n v="12"/>
    <n v="21"/>
    <n v="6"/>
    <n v="27"/>
    <n v="16"/>
    <n v="33"/>
    <n v="0"/>
    <n v="2.7099999999999999E-2"/>
  </r>
  <r>
    <x v="40"/>
    <x v="6"/>
    <n v="2400"/>
    <x v="184"/>
    <n v="879"/>
    <n v="403"/>
    <n v="476"/>
    <n v="40"/>
    <n v="839"/>
    <n v="280"/>
    <n v="850"/>
    <n v="38"/>
    <n v="4.5400000000000003E-2"/>
  </r>
  <r>
    <x v="40"/>
    <x v="6"/>
    <n v="565"/>
    <x v="185"/>
    <n v="201"/>
    <n v="102"/>
    <n v="99"/>
    <n v="27"/>
    <n v="174"/>
    <n v="28"/>
    <n v="199"/>
    <n v="5"/>
    <n v="3.1899999999999998E-2"/>
  </r>
  <r>
    <x v="40"/>
    <x v="6"/>
    <n v="6100"/>
    <x v="186"/>
    <n v="2464"/>
    <n v="1217"/>
    <n v="1247"/>
    <n v="102"/>
    <n v="2362"/>
    <n v="1451"/>
    <n v="2427"/>
    <n v="21"/>
    <n v="4.5100000000000001E-2"/>
  </r>
  <r>
    <x v="40"/>
    <x v="6"/>
    <n v="6200"/>
    <x v="187"/>
    <n v="3513"/>
    <n v="1673"/>
    <n v="1840"/>
    <n v="455"/>
    <n v="3058"/>
    <n v="1305"/>
    <n v="3400"/>
    <n v="87"/>
    <n v="4.7500000000000001E-2"/>
  </r>
  <r>
    <x v="40"/>
    <x v="6"/>
    <n v="6300"/>
    <x v="188"/>
    <n v="872"/>
    <n v="410"/>
    <n v="462"/>
    <n v="290"/>
    <n v="582"/>
    <n v="109"/>
    <n v="860"/>
    <n v="2"/>
    <n v="2.8899999999999999E-2"/>
  </r>
  <r>
    <x v="40"/>
    <x v="6"/>
    <n v="6400"/>
    <x v="189"/>
    <n v="1087"/>
    <n v="503"/>
    <n v="584"/>
    <n v="271"/>
    <n v="816"/>
    <n v="55"/>
    <n v="1074"/>
    <n v="30"/>
    <n v="2.2700000000000001E-2"/>
  </r>
  <r>
    <x v="40"/>
    <x v="6"/>
    <n v="6600"/>
    <x v="190"/>
    <n v="3513"/>
    <n v="1702"/>
    <n v="1811"/>
    <n v="528"/>
    <n v="2985"/>
    <n v="886"/>
    <n v="3435"/>
    <n v="53"/>
    <n v="3.4799999999999998E-2"/>
  </r>
  <r>
    <x v="40"/>
    <x v="6"/>
    <n v="2620"/>
    <x v="191"/>
    <n v="464"/>
    <n v="208"/>
    <n v="256"/>
    <n v="148"/>
    <n v="316"/>
    <n v="44"/>
    <n v="461"/>
    <n v="3"/>
    <n v="2.52E-2"/>
  </r>
  <r>
    <x v="40"/>
    <x v="6"/>
    <n v="8600"/>
    <x v="192"/>
    <n v="2417"/>
    <n v="1133"/>
    <n v="1284"/>
    <n v="627"/>
    <n v="1790"/>
    <n v="468"/>
    <n v="2386"/>
    <n v="14"/>
    <n v="3.09E-2"/>
  </r>
  <r>
    <x v="40"/>
    <x v="6"/>
    <n v="2650"/>
    <x v="193"/>
    <n v="425"/>
    <n v="164"/>
    <n v="261"/>
    <n v="143"/>
    <n v="282"/>
    <n v="9"/>
    <n v="423"/>
    <n v="2"/>
    <n v="1.9099999999999999E-2"/>
  </r>
  <r>
    <x v="40"/>
    <x v="6"/>
    <n v="5000"/>
    <x v="194"/>
    <n v="8378"/>
    <n v="4215"/>
    <n v="4163"/>
    <n v="2374"/>
    <n v="6004"/>
    <n v="2629"/>
    <n v="8250"/>
    <n v="120"/>
    <n v="3.32E-2"/>
  </r>
  <r>
    <x v="41"/>
    <x v="0"/>
    <n v="3760"/>
    <x v="0"/>
    <n v="212"/>
    <n v="103"/>
    <n v="109"/>
    <n v="32"/>
    <n v="180"/>
    <n v="5"/>
    <n v="212"/>
    <n v="0"/>
    <n v="4.6399999999999997E-2"/>
  </r>
  <r>
    <x v="41"/>
    <x v="0"/>
    <n v="3750"/>
    <x v="1"/>
    <n v="125"/>
    <n v="51"/>
    <n v="74"/>
    <n v="27"/>
    <n v="98"/>
    <n v="1"/>
    <n v="124"/>
    <n v="1"/>
    <n v="2.9100000000000001E-2"/>
  </r>
  <r>
    <x v="41"/>
    <x v="0"/>
    <n v="3560"/>
    <x v="2"/>
    <n v="45"/>
    <n v="19"/>
    <n v="26"/>
    <n v="15"/>
    <n v="30"/>
    <n v="1"/>
    <n v="44"/>
    <n v="0"/>
    <n v="2.3800000000000002E-2"/>
  </r>
  <r>
    <x v="41"/>
    <x v="0"/>
    <n v="3650"/>
    <x v="195"/>
    <n v="50"/>
    <n v="30"/>
    <n v="20"/>
    <n v="11"/>
    <n v="39"/>
    <n v="4"/>
    <n v="50"/>
    <n v="1"/>
    <n v="1.2699999999999999E-2"/>
  </r>
  <r>
    <x v="41"/>
    <x v="0"/>
    <n v="3570"/>
    <x v="4"/>
    <n v="458"/>
    <n v="216"/>
    <n v="242"/>
    <n v="58"/>
    <n v="400"/>
    <n v="102"/>
    <n v="455"/>
    <n v="11"/>
    <n v="4.3499999999999997E-2"/>
  </r>
  <r>
    <x v="41"/>
    <x v="0"/>
    <n v="3574"/>
    <x v="5"/>
    <n v="81"/>
    <n v="45"/>
    <n v="36"/>
    <n v="13"/>
    <n v="68"/>
    <n v="20"/>
    <n v="80"/>
    <n v="0"/>
    <n v="3.32E-2"/>
  </r>
  <r>
    <x v="41"/>
    <x v="0"/>
    <n v="3652"/>
    <x v="6"/>
    <n v="99"/>
    <n v="51"/>
    <n v="48"/>
    <n v="7"/>
    <n v="92"/>
    <n v="3"/>
    <n v="99"/>
    <n v="0"/>
    <n v="3.9800000000000002E-2"/>
  </r>
  <r>
    <x v="41"/>
    <x v="0"/>
    <n v="3780"/>
    <x v="7"/>
    <n v="450"/>
    <n v="209"/>
    <n v="241"/>
    <n v="11"/>
    <n v="439"/>
    <n v="200"/>
    <n v="444"/>
    <n v="14"/>
    <n v="3.95E-2"/>
  </r>
  <r>
    <x v="41"/>
    <x v="0"/>
    <n v="3730"/>
    <x v="8"/>
    <n v="269"/>
    <n v="128"/>
    <n v="141"/>
    <n v="29"/>
    <n v="240"/>
    <n v="39"/>
    <n v="269"/>
    <n v="11"/>
    <n v="3.6700000000000003E-2"/>
  </r>
  <r>
    <x v="41"/>
    <x v="0"/>
    <n v="3769"/>
    <x v="9"/>
    <n v="52"/>
    <n v="22"/>
    <n v="30"/>
    <n v="13"/>
    <n v="39"/>
    <n v="2"/>
    <n v="50"/>
    <n v="4"/>
    <n v="2.4899999999999999E-2"/>
  </r>
  <r>
    <x v="41"/>
    <x v="0"/>
    <n v="3797"/>
    <x v="10"/>
    <n v="458"/>
    <n v="137"/>
    <n v="321"/>
    <n v="10"/>
    <n v="448"/>
    <n v="105"/>
    <n v="449"/>
    <n v="6"/>
    <n v="3.4200000000000001E-2"/>
  </r>
  <r>
    <x v="41"/>
    <x v="0"/>
    <n v="3616"/>
    <x v="11"/>
    <n v="1253"/>
    <n v="592"/>
    <n v="661"/>
    <n v="72"/>
    <n v="1181"/>
    <n v="202"/>
    <n v="1243"/>
    <n v="29"/>
    <n v="0.06"/>
  </r>
  <r>
    <x v="41"/>
    <x v="0"/>
    <n v="3660"/>
    <x v="12"/>
    <n v="70"/>
    <n v="31"/>
    <n v="39"/>
    <n v="0"/>
    <n v="70"/>
    <n v="49"/>
    <n v="70"/>
    <n v="0"/>
    <n v="6.4000000000000001E-2"/>
  </r>
  <r>
    <x v="41"/>
    <x v="0"/>
    <n v="3557"/>
    <x v="13"/>
    <n v="62"/>
    <n v="38"/>
    <n v="24"/>
    <n v="13"/>
    <n v="49"/>
    <n v="8"/>
    <n v="62"/>
    <n v="0"/>
    <n v="3.4099999999999998E-2"/>
  </r>
  <r>
    <x v="41"/>
    <x v="0"/>
    <n v="3611"/>
    <x v="14"/>
    <n v="132"/>
    <n v="78"/>
    <n v="54"/>
    <n v="13"/>
    <n v="119"/>
    <n v="63"/>
    <n v="132"/>
    <n v="2"/>
    <n v="4.2200000000000001E-2"/>
  </r>
  <r>
    <x v="41"/>
    <x v="0"/>
    <n v="3640"/>
    <x v="15"/>
    <n v="111"/>
    <n v="65"/>
    <n v="46"/>
    <n v="17"/>
    <n v="94"/>
    <n v="11"/>
    <n v="110"/>
    <n v="2"/>
    <n v="3.09E-2"/>
  </r>
  <r>
    <x v="41"/>
    <x v="1"/>
    <n v="31"/>
    <x v="16"/>
    <n v="1476"/>
    <n v="667"/>
    <n v="809"/>
    <n v="83"/>
    <n v="1393"/>
    <n v="923"/>
    <n v="1461"/>
    <n v="29"/>
    <n v="0.1147"/>
  </r>
  <r>
    <x v="41"/>
    <x v="1"/>
    <n v="2600"/>
    <x v="17"/>
    <n v="1978"/>
    <n v="925"/>
    <n v="1053"/>
    <n v="59"/>
    <n v="1919"/>
    <n v="577"/>
    <n v="1962"/>
    <n v="31"/>
    <n v="5.8599999999999999E-2"/>
  </r>
  <r>
    <x v="41"/>
    <x v="1"/>
    <n v="70"/>
    <x v="18"/>
    <n v="8493"/>
    <n v="3595"/>
    <n v="4898"/>
    <n v="764"/>
    <n v="7729"/>
    <n v="3749"/>
    <n v="8403"/>
    <n v="205"/>
    <n v="7.6899999999999996E-2"/>
  </r>
  <r>
    <x v="41"/>
    <x v="1"/>
    <n v="7100"/>
    <x v="19"/>
    <n v="5246"/>
    <n v="2150"/>
    <n v="3096"/>
    <n v="530"/>
    <n v="4716"/>
    <n v="2580"/>
    <n v="5091"/>
    <n v="90"/>
    <n v="7.4899999999999994E-2"/>
  </r>
  <r>
    <x v="41"/>
    <x v="1"/>
    <n v="9000"/>
    <x v="20"/>
    <n v="8344"/>
    <n v="3801"/>
    <n v="4543"/>
    <n v="891"/>
    <n v="7453"/>
    <n v="4542"/>
    <n v="8205"/>
    <n v="218"/>
    <n v="7.8899999999999998E-2"/>
  </r>
  <r>
    <x v="41"/>
    <x v="1"/>
    <n v="2200"/>
    <x v="21"/>
    <n v="2315"/>
    <n v="1080"/>
    <n v="1235"/>
    <n v="117"/>
    <n v="2198"/>
    <n v="1402"/>
    <n v="2261"/>
    <n v="71"/>
    <n v="0.12239999999999999"/>
  </r>
  <r>
    <x v="41"/>
    <x v="1"/>
    <n v="1303"/>
    <x v="22"/>
    <n v="797"/>
    <n v="340"/>
    <n v="457"/>
    <n v="2"/>
    <n v="795"/>
    <n v="735"/>
    <n v="795"/>
    <n v="3"/>
    <n v="0.20480000000000001"/>
  </r>
  <r>
    <x v="41"/>
    <x v="1"/>
    <n v="831"/>
    <x v="23"/>
    <n v="486"/>
    <n v="241"/>
    <n v="245"/>
    <n v="17"/>
    <n v="469"/>
    <n v="259"/>
    <n v="472"/>
    <n v="26"/>
    <n v="0.10440000000000001"/>
  </r>
  <r>
    <x v="41"/>
    <x v="1"/>
    <n v="1059"/>
    <x v="24"/>
    <n v="1035"/>
    <n v="448"/>
    <n v="587"/>
    <n v="1"/>
    <n v="1034"/>
    <n v="918"/>
    <n v="1027"/>
    <n v="5"/>
    <n v="0.22869999999999999"/>
  </r>
  <r>
    <x v="41"/>
    <x v="1"/>
    <n v="1271"/>
    <x v="25"/>
    <n v="92"/>
    <n v="41"/>
    <n v="51"/>
    <n v="25"/>
    <n v="67"/>
    <n v="5"/>
    <n v="92"/>
    <n v="2"/>
    <n v="2.6499999999999999E-2"/>
  </r>
  <r>
    <x v="41"/>
    <x v="1"/>
    <n v="1060"/>
    <x v="26"/>
    <n v="989"/>
    <n v="437"/>
    <n v="552"/>
    <n v="2"/>
    <n v="987"/>
    <n v="926"/>
    <n v="985"/>
    <n v="2"/>
    <n v="0.24399999999999999"/>
  </r>
  <r>
    <x v="41"/>
    <x v="1"/>
    <n v="1268"/>
    <x v="27"/>
    <n v="117"/>
    <n v="58"/>
    <n v="59"/>
    <n v="23"/>
    <n v="94"/>
    <n v="8"/>
    <n v="115"/>
    <n v="1"/>
    <n v="2.7199999999999998E-2"/>
  </r>
  <r>
    <x v="41"/>
    <x v="1"/>
    <n v="99"/>
    <x v="28"/>
    <n v="296"/>
    <n v="124"/>
    <n v="172"/>
    <n v="10"/>
    <n v="286"/>
    <n v="151"/>
    <n v="280"/>
    <n v="7"/>
    <n v="0.1124"/>
  </r>
  <r>
    <x v="41"/>
    <x v="1"/>
    <n v="246"/>
    <x v="29"/>
    <n v="1291"/>
    <n v="601"/>
    <n v="690"/>
    <n v="51"/>
    <n v="1240"/>
    <n v="550"/>
    <n v="1266"/>
    <n v="44"/>
    <n v="9.3100000000000002E-2"/>
  </r>
  <r>
    <x v="41"/>
    <x v="1"/>
    <n v="666"/>
    <x v="30"/>
    <n v="80"/>
    <n v="35"/>
    <n v="45"/>
    <n v="22"/>
    <n v="58"/>
    <n v="6"/>
    <n v="80"/>
    <n v="0"/>
    <n v="1.9699999999999999E-2"/>
  </r>
  <r>
    <x v="41"/>
    <x v="1"/>
    <n v="2560"/>
    <x v="31"/>
    <n v="859"/>
    <n v="383"/>
    <n v="476"/>
    <n v="100"/>
    <n v="759"/>
    <n v="453"/>
    <n v="821"/>
    <n v="38"/>
    <n v="6.5600000000000006E-2"/>
  </r>
  <r>
    <x v="41"/>
    <x v="1"/>
    <n v="1192"/>
    <x v="32"/>
    <n v="1026"/>
    <n v="411"/>
    <n v="615"/>
    <n v="2"/>
    <n v="1024"/>
    <n v="948"/>
    <n v="1022"/>
    <n v="3"/>
    <n v="0.25440000000000002"/>
  </r>
  <r>
    <x v="41"/>
    <x v="1"/>
    <n v="2630"/>
    <x v="33"/>
    <n v="2588"/>
    <n v="1101"/>
    <n v="1487"/>
    <n v="140"/>
    <n v="2448"/>
    <n v="1447"/>
    <n v="2557"/>
    <n v="77"/>
    <n v="9.0899999999999995E-2"/>
  </r>
  <r>
    <x v="41"/>
    <x v="1"/>
    <n v="1034"/>
    <x v="34"/>
    <n v="1519"/>
    <n v="709"/>
    <n v="810"/>
    <n v="21"/>
    <n v="1498"/>
    <n v="786"/>
    <n v="1482"/>
    <n v="71"/>
    <n v="0.1237"/>
  </r>
  <r>
    <x v="41"/>
    <x v="1"/>
    <n v="1161"/>
    <x v="35"/>
    <n v="3284"/>
    <n v="1372"/>
    <n v="1912"/>
    <n v="4"/>
    <n v="3280"/>
    <n v="2769"/>
    <n v="3267"/>
    <n v="59"/>
    <n v="0.18079999999999999"/>
  </r>
  <r>
    <x v="41"/>
    <x v="1"/>
    <n v="1286"/>
    <x v="36"/>
    <n v="537"/>
    <n v="203"/>
    <n v="334"/>
    <n v="1"/>
    <n v="536"/>
    <n v="469"/>
    <n v="533"/>
    <n v="1"/>
    <n v="0.21129999999999999"/>
  </r>
  <r>
    <x v="41"/>
    <x v="1"/>
    <n v="1031"/>
    <x v="37"/>
    <n v="1239"/>
    <n v="570"/>
    <n v="669"/>
    <n v="38"/>
    <n v="1201"/>
    <n v="695"/>
    <n v="1219"/>
    <n v="19"/>
    <n v="9.6699999999999994E-2"/>
  </r>
  <r>
    <x v="41"/>
    <x v="1"/>
    <n v="1054"/>
    <x v="38"/>
    <n v="1202"/>
    <n v="580"/>
    <n v="622"/>
    <n v="1"/>
    <n v="1201"/>
    <n v="1115"/>
    <n v="1190"/>
    <n v="3"/>
    <n v="0.25440000000000002"/>
  </r>
  <r>
    <x v="41"/>
    <x v="2"/>
    <n v="182"/>
    <x v="39"/>
    <n v="227"/>
    <n v="96"/>
    <n v="131"/>
    <n v="51"/>
    <n v="176"/>
    <n v="19"/>
    <n v="227"/>
    <n v="1"/>
    <n v="3.4000000000000002E-2"/>
  </r>
  <r>
    <x v="41"/>
    <x v="2"/>
    <n v="41"/>
    <x v="40"/>
    <n v="78"/>
    <n v="43"/>
    <n v="35"/>
    <n v="6"/>
    <n v="72"/>
    <n v="16"/>
    <n v="76"/>
    <n v="0"/>
    <n v="4.1399999999999999E-2"/>
  </r>
  <r>
    <x v="41"/>
    <x v="2"/>
    <n v="1309"/>
    <x v="41"/>
    <n v="550"/>
    <n v="250"/>
    <n v="300"/>
    <n v="23"/>
    <n v="527"/>
    <n v="129"/>
    <n v="545"/>
    <n v="6"/>
    <n v="4.5400000000000003E-2"/>
  </r>
  <r>
    <x v="41"/>
    <x v="2"/>
    <n v="2530"/>
    <x v="42"/>
    <n v="304"/>
    <n v="129"/>
    <n v="175"/>
    <n v="56"/>
    <n v="248"/>
    <n v="59"/>
    <n v="301"/>
    <n v="7"/>
    <n v="3.4599999999999999E-2"/>
  </r>
  <r>
    <x v="41"/>
    <x v="2"/>
    <n v="466"/>
    <x v="43"/>
    <n v="192"/>
    <n v="95"/>
    <n v="97"/>
    <n v="24"/>
    <n v="168"/>
    <n v="39"/>
    <n v="192"/>
    <n v="0"/>
    <n v="5.3400000000000003E-2"/>
  </r>
  <r>
    <x v="41"/>
    <x v="2"/>
    <n v="1066"/>
    <x v="44"/>
    <n v="238"/>
    <n v="120"/>
    <n v="118"/>
    <n v="21"/>
    <n v="217"/>
    <n v="75"/>
    <n v="237"/>
    <n v="3"/>
    <n v="5.9200000000000003E-2"/>
  </r>
  <r>
    <x v="41"/>
    <x v="2"/>
    <n v="681"/>
    <x v="45"/>
    <n v="458"/>
    <n v="242"/>
    <n v="216"/>
    <n v="127"/>
    <n v="331"/>
    <n v="66"/>
    <n v="458"/>
    <n v="1"/>
    <n v="3.8899999999999997E-2"/>
  </r>
  <r>
    <x v="41"/>
    <x v="2"/>
    <n v="2550"/>
    <x v="46"/>
    <n v="501"/>
    <n v="233"/>
    <n v="268"/>
    <n v="59"/>
    <n v="442"/>
    <n v="106"/>
    <n v="497"/>
    <n v="4"/>
    <n v="4.3299999999999998E-2"/>
  </r>
  <r>
    <x v="41"/>
    <x v="2"/>
    <n v="627"/>
    <x v="47"/>
    <n v="112"/>
    <n v="65"/>
    <n v="47"/>
    <n v="2"/>
    <n v="110"/>
    <n v="46"/>
    <n v="110"/>
    <n v="1"/>
    <n v="3.2099999999999997E-2"/>
  </r>
  <r>
    <x v="41"/>
    <x v="2"/>
    <n v="166"/>
    <x v="48"/>
    <n v="578"/>
    <n v="235"/>
    <n v="343"/>
    <n v="45"/>
    <n v="533"/>
    <n v="104"/>
    <n v="574"/>
    <n v="5"/>
    <n v="5.1299999999999998E-2"/>
  </r>
  <r>
    <x v="41"/>
    <x v="2"/>
    <n v="229"/>
    <x v="49"/>
    <n v="302"/>
    <n v="157"/>
    <n v="145"/>
    <n v="69"/>
    <n v="233"/>
    <n v="27"/>
    <n v="302"/>
    <n v="0"/>
    <n v="3.6999999999999998E-2"/>
  </r>
  <r>
    <x v="41"/>
    <x v="2"/>
    <n v="9700"/>
    <x v="50"/>
    <n v="828"/>
    <n v="402"/>
    <n v="426"/>
    <n v="217"/>
    <n v="611"/>
    <n v="67"/>
    <n v="819"/>
    <n v="5"/>
    <n v="2.92E-2"/>
  </r>
  <r>
    <x v="41"/>
    <x v="2"/>
    <n v="1290"/>
    <x v="51"/>
    <n v="196"/>
    <n v="75"/>
    <n v="121"/>
    <n v="3"/>
    <n v="193"/>
    <n v="135"/>
    <n v="195"/>
    <n v="1"/>
    <n v="6.8599999999999994E-2"/>
  </r>
  <r>
    <x v="41"/>
    <x v="2"/>
    <n v="2730"/>
    <x v="52"/>
    <n v="2233"/>
    <n v="983"/>
    <n v="1250"/>
    <n v="5"/>
    <n v="2228"/>
    <n v="1838"/>
    <n v="2216"/>
    <n v="14"/>
    <n v="0.12970000000000001"/>
  </r>
  <r>
    <x v="41"/>
    <x v="2"/>
    <n v="2720"/>
    <x v="53"/>
    <n v="354"/>
    <n v="176"/>
    <n v="178"/>
    <n v="8"/>
    <n v="346"/>
    <n v="171"/>
    <n v="349"/>
    <n v="12"/>
    <n v="3.2000000000000001E-2"/>
  </r>
  <r>
    <x v="41"/>
    <x v="2"/>
    <n v="2660"/>
    <x v="54"/>
    <n v="1180"/>
    <n v="555"/>
    <n v="625"/>
    <n v="84"/>
    <n v="1096"/>
    <n v="372"/>
    <n v="1171"/>
    <n v="23"/>
    <n v="5.2999999999999999E-2"/>
  </r>
  <r>
    <x v="41"/>
    <x v="2"/>
    <n v="9400"/>
    <x v="55"/>
    <n v="792"/>
    <n v="349"/>
    <n v="443"/>
    <n v="78"/>
    <n v="714"/>
    <n v="86"/>
    <n v="776"/>
    <n v="18"/>
    <n v="4.9200000000000001E-2"/>
  </r>
  <r>
    <x v="41"/>
    <x v="2"/>
    <n v="1224"/>
    <x v="56"/>
    <n v="172"/>
    <n v="89"/>
    <n v="83"/>
    <n v="60"/>
    <n v="112"/>
    <n v="3"/>
    <n v="172"/>
    <n v="0"/>
    <n v="3.0499999999999999E-2"/>
  </r>
  <r>
    <x v="41"/>
    <x v="2"/>
    <n v="633"/>
    <x v="57"/>
    <n v="48"/>
    <n v="33"/>
    <n v="15"/>
    <n v="3"/>
    <n v="45"/>
    <n v="13"/>
    <n v="48"/>
    <n v="1"/>
    <n v="3.7100000000000001E-2"/>
  </r>
  <r>
    <x v="41"/>
    <x v="2"/>
    <n v="168"/>
    <x v="58"/>
    <n v="443"/>
    <n v="195"/>
    <n v="248"/>
    <n v="62"/>
    <n v="381"/>
    <n v="76"/>
    <n v="439"/>
    <n v="7"/>
    <n v="4.1399999999999999E-2"/>
  </r>
  <r>
    <x v="41"/>
    <x v="2"/>
    <n v="6900"/>
    <x v="59"/>
    <n v="1588"/>
    <n v="781"/>
    <n v="807"/>
    <n v="384"/>
    <n v="1204"/>
    <n v="184"/>
    <n v="1570"/>
    <n v="13"/>
    <n v="3.04E-2"/>
  </r>
  <r>
    <x v="41"/>
    <x v="2"/>
    <n v="634"/>
    <x v="60"/>
    <n v="287"/>
    <n v="158"/>
    <n v="129"/>
    <n v="4"/>
    <n v="283"/>
    <n v="153"/>
    <n v="281"/>
    <n v="5"/>
    <n v="3.2899999999999999E-2"/>
  </r>
  <r>
    <x v="41"/>
    <x v="2"/>
    <n v="7000"/>
    <x v="61"/>
    <n v="2542"/>
    <n v="1225"/>
    <n v="1317"/>
    <n v="144"/>
    <n v="2398"/>
    <n v="1223"/>
    <n v="2504"/>
    <n v="41"/>
    <n v="7.0900000000000005E-2"/>
  </r>
  <r>
    <x v="41"/>
    <x v="2"/>
    <n v="1200"/>
    <x v="62"/>
    <n v="1680"/>
    <n v="818"/>
    <n v="862"/>
    <n v="283"/>
    <n v="1397"/>
    <n v="64"/>
    <n v="1657"/>
    <n v="14"/>
    <n v="3.9100000000000003E-2"/>
  </r>
  <r>
    <x v="41"/>
    <x v="2"/>
    <n v="28"/>
    <x v="63"/>
    <n v="275"/>
    <n v="121"/>
    <n v="154"/>
    <n v="36"/>
    <n v="239"/>
    <n v="35"/>
    <n v="273"/>
    <n v="1"/>
    <n v="4.0500000000000001E-2"/>
  </r>
  <r>
    <x v="41"/>
    <x v="2"/>
    <n v="7200"/>
    <x v="64"/>
    <n v="926"/>
    <n v="438"/>
    <n v="488"/>
    <n v="154"/>
    <n v="772"/>
    <n v="209"/>
    <n v="920"/>
    <n v="6"/>
    <n v="4.02E-2"/>
  </r>
  <r>
    <x v="41"/>
    <x v="2"/>
    <n v="7400"/>
    <x v="65"/>
    <n v="5482"/>
    <n v="2582"/>
    <n v="2900"/>
    <n v="586"/>
    <n v="4896"/>
    <n v="1637"/>
    <n v="5387"/>
    <n v="75"/>
    <n v="5.1900000000000002E-2"/>
  </r>
  <r>
    <x v="41"/>
    <x v="2"/>
    <n v="587"/>
    <x v="66"/>
    <n v="26"/>
    <n v="14"/>
    <n v="12"/>
    <n v="9"/>
    <n v="17"/>
    <n v="1"/>
    <n v="26"/>
    <n v="0"/>
    <n v="1.3899999999999999E-2"/>
  </r>
  <r>
    <x v="41"/>
    <x v="2"/>
    <n v="171"/>
    <x v="67"/>
    <n v="106"/>
    <n v="49"/>
    <n v="57"/>
    <n v="21"/>
    <n v="85"/>
    <n v="7"/>
    <n v="106"/>
    <n v="0"/>
    <n v="2.98E-2"/>
  </r>
  <r>
    <x v="41"/>
    <x v="2"/>
    <n v="7900"/>
    <x v="68"/>
    <n v="5890"/>
    <n v="2764"/>
    <n v="3126"/>
    <n v="834"/>
    <n v="5056"/>
    <n v="1108"/>
    <n v="5840"/>
    <n v="76"/>
    <n v="4.7600000000000003E-2"/>
  </r>
  <r>
    <x v="41"/>
    <x v="2"/>
    <n v="195"/>
    <x v="69"/>
    <n v="345"/>
    <n v="147"/>
    <n v="198"/>
    <n v="62"/>
    <n v="283"/>
    <n v="35"/>
    <n v="343"/>
    <n v="2"/>
    <n v="3.4099999999999998E-2"/>
  </r>
  <r>
    <x v="41"/>
    <x v="2"/>
    <n v="638"/>
    <x v="70"/>
    <n v="900"/>
    <n v="369"/>
    <n v="531"/>
    <n v="3"/>
    <n v="897"/>
    <n v="754"/>
    <n v="888"/>
    <n v="22"/>
    <n v="0.1062"/>
  </r>
  <r>
    <x v="41"/>
    <x v="2"/>
    <n v="469"/>
    <x v="71"/>
    <n v="373"/>
    <n v="182"/>
    <n v="191"/>
    <n v="17"/>
    <n v="356"/>
    <n v="135"/>
    <n v="372"/>
    <n v="7"/>
    <n v="6.2899999999999998E-2"/>
  </r>
  <r>
    <x v="41"/>
    <x v="2"/>
    <n v="2640"/>
    <x v="72"/>
    <n v="1151"/>
    <n v="567"/>
    <n v="584"/>
    <n v="92"/>
    <n v="1059"/>
    <n v="170"/>
    <n v="1137"/>
    <n v="21"/>
    <n v="4.99E-2"/>
  </r>
  <r>
    <x v="41"/>
    <x v="2"/>
    <n v="8300"/>
    <x v="73"/>
    <n v="5973"/>
    <n v="2794"/>
    <n v="3179"/>
    <n v="878"/>
    <n v="5095"/>
    <n v="1465"/>
    <n v="5945"/>
    <n v="106"/>
    <n v="4.3299999999999998E-2"/>
  </r>
  <r>
    <x v="41"/>
    <x v="2"/>
    <n v="8400"/>
    <x v="74"/>
    <n v="3252"/>
    <n v="1526"/>
    <n v="1726"/>
    <n v="527"/>
    <n v="2725"/>
    <n v="1026"/>
    <n v="3204"/>
    <n v="36"/>
    <n v="4.8399999999999999E-2"/>
  </r>
  <r>
    <x v="41"/>
    <x v="2"/>
    <n v="8500"/>
    <x v="75"/>
    <n v="2233"/>
    <n v="1065"/>
    <n v="1168"/>
    <n v="104"/>
    <n v="2129"/>
    <n v="826"/>
    <n v="2174"/>
    <n v="52"/>
    <n v="5.96E-2"/>
  </r>
  <r>
    <x v="41"/>
    <x v="2"/>
    <n v="8700"/>
    <x v="76"/>
    <n v="1140"/>
    <n v="560"/>
    <n v="580"/>
    <n v="286"/>
    <n v="854"/>
    <n v="94"/>
    <n v="1132"/>
    <n v="5"/>
    <n v="3.0499999999999999E-2"/>
  </r>
  <r>
    <x v="41"/>
    <x v="2"/>
    <n v="1304"/>
    <x v="77"/>
    <n v="467"/>
    <n v="258"/>
    <n v="209"/>
    <n v="79"/>
    <n v="388"/>
    <n v="6"/>
    <n v="466"/>
    <n v="0"/>
    <n v="4.2900000000000001E-2"/>
  </r>
  <r>
    <x v="41"/>
    <x v="2"/>
    <n v="154"/>
    <x v="78"/>
    <n v="235"/>
    <n v="124"/>
    <n v="111"/>
    <n v="36"/>
    <n v="199"/>
    <n v="24"/>
    <n v="235"/>
    <n v="0"/>
    <n v="3.9199999999999999E-2"/>
  </r>
  <r>
    <x v="41"/>
    <x v="3"/>
    <n v="473"/>
    <x v="79"/>
    <n v="757"/>
    <n v="287"/>
    <n v="470"/>
    <n v="3"/>
    <n v="754"/>
    <n v="631"/>
    <n v="751"/>
    <n v="21"/>
    <n v="0.13339999999999999"/>
  </r>
  <r>
    <x v="41"/>
    <x v="3"/>
    <n v="478"/>
    <x v="80"/>
    <n v="550"/>
    <n v="247"/>
    <n v="303"/>
    <n v="13"/>
    <n v="537"/>
    <n v="457"/>
    <n v="544"/>
    <n v="4"/>
    <n v="0.10059999999999999"/>
  </r>
  <r>
    <x v="41"/>
    <x v="3"/>
    <n v="529"/>
    <x v="81"/>
    <n v="658"/>
    <n v="270"/>
    <n v="388"/>
    <n v="9"/>
    <n v="649"/>
    <n v="529"/>
    <n v="657"/>
    <n v="9"/>
    <n v="0.1197"/>
  </r>
  <r>
    <x v="41"/>
    <x v="3"/>
    <n v="482"/>
    <x v="82"/>
    <n v="441"/>
    <n v="186"/>
    <n v="255"/>
    <n v="1"/>
    <n v="440"/>
    <n v="343"/>
    <n v="433"/>
    <n v="4"/>
    <n v="0.1158"/>
  </r>
  <r>
    <x v="41"/>
    <x v="3"/>
    <n v="4001"/>
    <x v="83"/>
    <n v="414"/>
    <n v="158"/>
    <n v="256"/>
    <n v="7"/>
    <n v="407"/>
    <n v="351"/>
    <n v="400"/>
    <n v="2"/>
    <n v="0.151"/>
  </r>
  <r>
    <x v="41"/>
    <x v="3"/>
    <n v="998"/>
    <x v="84"/>
    <n v="432"/>
    <n v="150"/>
    <n v="282"/>
    <n v="2"/>
    <n v="430"/>
    <n v="345"/>
    <n v="430"/>
    <n v="1"/>
    <n v="0.12130000000000001"/>
  </r>
  <r>
    <x v="41"/>
    <x v="3"/>
    <n v="480"/>
    <x v="85"/>
    <n v="380"/>
    <n v="120"/>
    <n v="260"/>
    <n v="9"/>
    <n v="371"/>
    <n v="272"/>
    <n v="366"/>
    <n v="0"/>
    <n v="7.22E-2"/>
  </r>
  <r>
    <x v="41"/>
    <x v="3"/>
    <n v="9200"/>
    <x v="86"/>
    <n v="899"/>
    <n v="426"/>
    <n v="473"/>
    <n v="15"/>
    <n v="884"/>
    <n v="428"/>
    <n v="890"/>
    <n v="66"/>
    <n v="8.9099999999999999E-2"/>
  </r>
  <r>
    <x v="41"/>
    <x v="3"/>
    <n v="944"/>
    <x v="87"/>
    <n v="240"/>
    <n v="108"/>
    <n v="132"/>
    <n v="2"/>
    <n v="238"/>
    <n v="170"/>
    <n v="235"/>
    <n v="1"/>
    <n v="7.6499999999999999E-2"/>
  </r>
  <r>
    <x v="41"/>
    <x v="3"/>
    <n v="483"/>
    <x v="88"/>
    <n v="417"/>
    <n v="177"/>
    <n v="240"/>
    <n v="1"/>
    <n v="416"/>
    <n v="346"/>
    <n v="416"/>
    <n v="11"/>
    <n v="0.1283"/>
  </r>
  <r>
    <x v="41"/>
    <x v="3"/>
    <n v="1292"/>
    <x v="89"/>
    <n v="1515"/>
    <n v="651"/>
    <n v="864"/>
    <n v="7"/>
    <n v="1508"/>
    <n v="1300"/>
    <n v="1500"/>
    <n v="40"/>
    <n v="0.17030000000000001"/>
  </r>
  <r>
    <x v="41"/>
    <x v="3"/>
    <n v="485"/>
    <x v="90"/>
    <n v="230"/>
    <n v="65"/>
    <n v="165"/>
    <n v="1"/>
    <n v="229"/>
    <n v="167"/>
    <n v="230"/>
    <n v="2"/>
    <n v="8.3000000000000004E-2"/>
  </r>
  <r>
    <x v="41"/>
    <x v="3"/>
    <n v="487"/>
    <x v="91"/>
    <n v="66"/>
    <n v="30"/>
    <n v="36"/>
    <n v="5"/>
    <n v="61"/>
    <n v="29"/>
    <n v="65"/>
    <n v="0"/>
    <n v="4.1000000000000002E-2"/>
  </r>
  <r>
    <x v="41"/>
    <x v="3"/>
    <n v="489"/>
    <x v="92"/>
    <n v="439"/>
    <n v="211"/>
    <n v="228"/>
    <n v="12"/>
    <n v="427"/>
    <n v="310"/>
    <n v="435"/>
    <n v="6"/>
    <n v="0.105"/>
  </r>
  <r>
    <x v="41"/>
    <x v="3"/>
    <n v="490"/>
    <x v="93"/>
    <n v="401"/>
    <n v="171"/>
    <n v="230"/>
    <n v="5"/>
    <n v="396"/>
    <n v="319"/>
    <n v="400"/>
    <n v="3"/>
    <n v="8.14E-2"/>
  </r>
  <r>
    <x v="41"/>
    <x v="3"/>
    <n v="492"/>
    <x v="94"/>
    <n v="656"/>
    <n v="289"/>
    <n v="367"/>
    <n v="9"/>
    <n v="647"/>
    <n v="500"/>
    <n v="656"/>
    <n v="4"/>
    <n v="0.1406"/>
  </r>
  <r>
    <x v="41"/>
    <x v="3"/>
    <n v="975"/>
    <x v="95"/>
    <n v="330"/>
    <n v="149"/>
    <n v="181"/>
    <n v="3"/>
    <n v="327"/>
    <n v="238"/>
    <n v="325"/>
    <n v="7"/>
    <n v="0.11210000000000001"/>
  </r>
  <r>
    <x v="41"/>
    <x v="3"/>
    <n v="496"/>
    <x v="96"/>
    <n v="118"/>
    <n v="50"/>
    <n v="68"/>
    <n v="3"/>
    <n v="115"/>
    <n v="64"/>
    <n v="117"/>
    <n v="3"/>
    <n v="4.5600000000000002E-2"/>
  </r>
  <r>
    <x v="41"/>
    <x v="3"/>
    <n v="2034"/>
    <x v="97"/>
    <n v="343"/>
    <n v="169"/>
    <n v="174"/>
    <n v="8"/>
    <n v="335"/>
    <n v="158"/>
    <n v="326"/>
    <n v="4"/>
    <n v="6.9099999999999995E-2"/>
  </r>
  <r>
    <x v="41"/>
    <x v="3"/>
    <n v="6700"/>
    <x v="98"/>
    <n v="2181"/>
    <n v="994"/>
    <n v="1187"/>
    <n v="81"/>
    <n v="2100"/>
    <n v="1132"/>
    <n v="1998"/>
    <n v="51"/>
    <n v="9.0700000000000003E-2"/>
  </r>
  <r>
    <x v="41"/>
    <x v="3"/>
    <n v="962"/>
    <x v="99"/>
    <n v="394"/>
    <n v="151"/>
    <n v="243"/>
    <n v="2"/>
    <n v="392"/>
    <n v="254"/>
    <n v="382"/>
    <n v="2"/>
    <n v="0.12870000000000001"/>
  </r>
  <r>
    <x v="41"/>
    <x v="3"/>
    <n v="498"/>
    <x v="100"/>
    <n v="548"/>
    <n v="220"/>
    <n v="328"/>
    <n v="7"/>
    <n v="541"/>
    <n v="466"/>
    <n v="521"/>
    <n v="3"/>
    <n v="9.6199999999999994E-2"/>
  </r>
  <r>
    <x v="41"/>
    <x v="3"/>
    <n v="8900"/>
    <x v="101"/>
    <n v="2076"/>
    <n v="850"/>
    <n v="1226"/>
    <n v="20"/>
    <n v="2056"/>
    <n v="1801"/>
    <n v="2062"/>
    <n v="13"/>
    <n v="0.1515"/>
  </r>
  <r>
    <x v="41"/>
    <x v="3"/>
    <n v="1295"/>
    <x v="102"/>
    <n v="162"/>
    <n v="56"/>
    <n v="106"/>
    <n v="2"/>
    <n v="160"/>
    <n v="104"/>
    <n v="160"/>
    <n v="4"/>
    <n v="6.0900000000000003E-2"/>
  </r>
  <r>
    <x v="41"/>
    <x v="3"/>
    <n v="46"/>
    <x v="103"/>
    <n v="170"/>
    <n v="110"/>
    <n v="60"/>
    <n v="8"/>
    <n v="162"/>
    <n v="120"/>
    <n v="152"/>
    <n v="0"/>
    <n v="9.6799999999999997E-2"/>
  </r>
  <r>
    <x v="41"/>
    <x v="3"/>
    <n v="499"/>
    <x v="104"/>
    <n v="721"/>
    <n v="339"/>
    <n v="382"/>
    <n v="12"/>
    <n v="709"/>
    <n v="518"/>
    <n v="707"/>
    <n v="5"/>
    <n v="9.3200000000000005E-2"/>
  </r>
  <r>
    <x v="41"/>
    <x v="3"/>
    <n v="240"/>
    <x v="105"/>
    <n v="644"/>
    <n v="308"/>
    <n v="336"/>
    <n v="60"/>
    <n v="584"/>
    <n v="170"/>
    <n v="640"/>
    <n v="32"/>
    <n v="5.57E-2"/>
  </r>
  <r>
    <x v="41"/>
    <x v="3"/>
    <n v="502"/>
    <x v="106"/>
    <n v="576"/>
    <n v="236"/>
    <n v="340"/>
    <n v="0"/>
    <n v="576"/>
    <n v="450"/>
    <n v="575"/>
    <n v="5"/>
    <n v="0.1047"/>
  </r>
  <r>
    <x v="41"/>
    <x v="3"/>
    <n v="504"/>
    <x v="107"/>
    <n v="676"/>
    <n v="252"/>
    <n v="424"/>
    <n v="8"/>
    <n v="668"/>
    <n v="594"/>
    <n v="670"/>
    <n v="3"/>
    <n v="0.1404"/>
  </r>
  <r>
    <x v="41"/>
    <x v="3"/>
    <n v="505"/>
    <x v="108"/>
    <n v="221"/>
    <n v="90"/>
    <n v="131"/>
    <n v="1"/>
    <n v="220"/>
    <n v="186"/>
    <n v="220"/>
    <n v="1"/>
    <n v="0.1336"/>
  </r>
  <r>
    <x v="41"/>
    <x v="3"/>
    <n v="1296"/>
    <x v="109"/>
    <n v="206"/>
    <n v="91"/>
    <n v="115"/>
    <n v="3"/>
    <n v="203"/>
    <n v="138"/>
    <n v="203"/>
    <n v="6"/>
    <n v="6.2799999999999995E-2"/>
  </r>
  <r>
    <x v="41"/>
    <x v="3"/>
    <n v="978"/>
    <x v="110"/>
    <n v="197"/>
    <n v="74"/>
    <n v="123"/>
    <n v="1"/>
    <n v="196"/>
    <n v="137"/>
    <n v="195"/>
    <n v="0"/>
    <n v="9.0899999999999995E-2"/>
  </r>
  <r>
    <x v="41"/>
    <x v="3"/>
    <n v="1263"/>
    <x v="111"/>
    <n v="137"/>
    <n v="72"/>
    <n v="65"/>
    <n v="19"/>
    <n v="118"/>
    <n v="8"/>
    <n v="134"/>
    <n v="1"/>
    <n v="4.2200000000000001E-2"/>
  </r>
  <r>
    <x v="41"/>
    <x v="3"/>
    <n v="507"/>
    <x v="112"/>
    <n v="556"/>
    <n v="242"/>
    <n v="314"/>
    <n v="3"/>
    <n v="553"/>
    <n v="415"/>
    <n v="546"/>
    <n v="14"/>
    <n v="0.1087"/>
  </r>
  <r>
    <x v="41"/>
    <x v="3"/>
    <n v="508"/>
    <x v="113"/>
    <n v="72"/>
    <n v="32"/>
    <n v="40"/>
    <n v="4"/>
    <n v="68"/>
    <n v="33"/>
    <n v="71"/>
    <n v="0"/>
    <n v="4.4900000000000002E-2"/>
  </r>
  <r>
    <x v="41"/>
    <x v="3"/>
    <n v="509"/>
    <x v="114"/>
    <n v="1222"/>
    <n v="480"/>
    <n v="742"/>
    <n v="21"/>
    <n v="1201"/>
    <n v="1048"/>
    <n v="1183"/>
    <n v="9"/>
    <n v="0.1384"/>
  </r>
  <r>
    <x v="41"/>
    <x v="3"/>
    <n v="510"/>
    <x v="115"/>
    <n v="995"/>
    <n v="449"/>
    <n v="546"/>
    <n v="13"/>
    <n v="982"/>
    <n v="739"/>
    <n v="975"/>
    <n v="0"/>
    <n v="0.13800000000000001"/>
  </r>
  <r>
    <x v="41"/>
    <x v="3"/>
    <n v="47"/>
    <x v="116"/>
    <n v="71"/>
    <n v="30"/>
    <n v="41"/>
    <n v="8"/>
    <n v="63"/>
    <n v="4"/>
    <n v="71"/>
    <n v="0"/>
    <n v="3.4099999999999998E-2"/>
  </r>
  <r>
    <x v="41"/>
    <x v="3"/>
    <n v="1139"/>
    <x v="117"/>
    <n v="2086"/>
    <n v="899"/>
    <n v="1187"/>
    <n v="316"/>
    <n v="1770"/>
    <n v="898"/>
    <n v="1996"/>
    <n v="58"/>
    <n v="7.6200000000000004E-2"/>
  </r>
  <r>
    <x v="41"/>
    <x v="3"/>
    <n v="481"/>
    <x v="118"/>
    <n v="1532"/>
    <n v="600"/>
    <n v="932"/>
    <n v="16"/>
    <n v="1516"/>
    <n v="1325"/>
    <n v="1508"/>
    <n v="12"/>
    <n v="0.1736"/>
  </r>
  <r>
    <x v="41"/>
    <x v="3"/>
    <n v="516"/>
    <x v="119"/>
    <n v="606"/>
    <n v="283"/>
    <n v="323"/>
    <n v="4"/>
    <n v="602"/>
    <n v="451"/>
    <n v="605"/>
    <n v="9"/>
    <n v="9.6199999999999994E-2"/>
  </r>
  <r>
    <x v="41"/>
    <x v="3"/>
    <n v="874"/>
    <x v="120"/>
    <n v="1201"/>
    <n v="518"/>
    <n v="683"/>
    <n v="64"/>
    <n v="1137"/>
    <n v="490"/>
    <n v="1119"/>
    <n v="95"/>
    <n v="8.2900000000000001E-2"/>
  </r>
  <r>
    <x v="41"/>
    <x v="3"/>
    <n v="4201"/>
    <x v="121"/>
    <n v="467"/>
    <n v="158"/>
    <n v="309"/>
    <n v="10"/>
    <n v="457"/>
    <n v="399"/>
    <n v="460"/>
    <n v="1"/>
    <n v="9.8599999999999993E-2"/>
  </r>
  <r>
    <x v="41"/>
    <x v="3"/>
    <n v="517"/>
    <x v="122"/>
    <n v="199"/>
    <n v="77"/>
    <n v="122"/>
    <n v="3"/>
    <n v="196"/>
    <n v="144"/>
    <n v="198"/>
    <n v="8"/>
    <n v="0.10150000000000001"/>
  </r>
  <r>
    <x v="41"/>
    <x v="3"/>
    <n v="4203"/>
    <x v="123"/>
    <n v="204"/>
    <n v="73"/>
    <n v="131"/>
    <n v="7"/>
    <n v="197"/>
    <n v="165"/>
    <n v="203"/>
    <n v="2"/>
    <n v="0.1234"/>
  </r>
  <r>
    <x v="41"/>
    <x v="3"/>
    <n v="518"/>
    <x v="124"/>
    <n v="53"/>
    <n v="34"/>
    <n v="19"/>
    <n v="5"/>
    <n v="48"/>
    <n v="16"/>
    <n v="52"/>
    <n v="0"/>
    <n v="3.3500000000000002E-2"/>
  </r>
  <r>
    <x v="41"/>
    <x v="3"/>
    <n v="1063"/>
    <x v="125"/>
    <n v="998"/>
    <n v="501"/>
    <n v="497"/>
    <n v="95"/>
    <n v="903"/>
    <n v="522"/>
    <n v="978"/>
    <n v="32"/>
    <n v="8.14E-2"/>
  </r>
  <r>
    <x v="41"/>
    <x v="3"/>
    <n v="520"/>
    <x v="126"/>
    <n v="303"/>
    <n v="112"/>
    <n v="191"/>
    <n v="4"/>
    <n v="299"/>
    <n v="256"/>
    <n v="296"/>
    <n v="10"/>
    <n v="9.5600000000000004E-2"/>
  </r>
  <r>
    <x v="41"/>
    <x v="3"/>
    <n v="9100"/>
    <x v="127"/>
    <n v="2281"/>
    <n v="1043"/>
    <n v="1238"/>
    <n v="218"/>
    <n v="2063"/>
    <n v="1231"/>
    <n v="2260"/>
    <n v="45"/>
    <n v="7.3400000000000007E-2"/>
  </r>
  <r>
    <x v="41"/>
    <x v="3"/>
    <n v="522"/>
    <x v="128"/>
    <n v="435"/>
    <n v="201"/>
    <n v="234"/>
    <n v="8"/>
    <n v="427"/>
    <n v="340"/>
    <n v="432"/>
    <n v="22"/>
    <n v="9.1200000000000003E-2"/>
  </r>
  <r>
    <x v="41"/>
    <x v="3"/>
    <n v="7300"/>
    <x v="129"/>
    <n v="3377"/>
    <n v="1533"/>
    <n v="1844"/>
    <n v="84"/>
    <n v="3293"/>
    <n v="2551"/>
    <n v="3325"/>
    <n v="25"/>
    <n v="9.9000000000000005E-2"/>
  </r>
  <r>
    <x v="41"/>
    <x v="3"/>
    <n v="1061"/>
    <x v="130"/>
    <n v="2183"/>
    <n v="982"/>
    <n v="1201"/>
    <n v="211"/>
    <n v="1972"/>
    <n v="1102"/>
    <n v="2047"/>
    <n v="91"/>
    <n v="8.5099999999999995E-2"/>
  </r>
  <r>
    <x v="41"/>
    <x v="3"/>
    <n v="525"/>
    <x v="131"/>
    <n v="122"/>
    <n v="49"/>
    <n v="73"/>
    <n v="0"/>
    <n v="122"/>
    <n v="75"/>
    <n v="118"/>
    <n v="1"/>
    <n v="6.9699999999999998E-2"/>
  </r>
  <r>
    <x v="41"/>
    <x v="3"/>
    <n v="7500"/>
    <x v="132"/>
    <n v="2075"/>
    <n v="927"/>
    <n v="1148"/>
    <n v="29"/>
    <n v="2046"/>
    <n v="1755"/>
    <n v="2072"/>
    <n v="20"/>
    <n v="0.1542"/>
  </r>
  <r>
    <x v="41"/>
    <x v="3"/>
    <n v="4501"/>
    <x v="133"/>
    <n v="80"/>
    <n v="34"/>
    <n v="46"/>
    <n v="1"/>
    <n v="79"/>
    <n v="58"/>
    <n v="80"/>
    <n v="0"/>
    <n v="8.2100000000000006E-2"/>
  </r>
  <r>
    <x v="41"/>
    <x v="3"/>
    <n v="530"/>
    <x v="134"/>
    <n v="212"/>
    <n v="94"/>
    <n v="118"/>
    <n v="7"/>
    <n v="205"/>
    <n v="150"/>
    <n v="209"/>
    <n v="5"/>
    <n v="7.8200000000000006E-2"/>
  </r>
  <r>
    <x v="41"/>
    <x v="3"/>
    <n v="511"/>
    <x v="135"/>
    <n v="322"/>
    <n v="128"/>
    <n v="194"/>
    <n v="2"/>
    <n v="320"/>
    <n v="257"/>
    <n v="317"/>
    <n v="0"/>
    <n v="0.1168"/>
  </r>
  <r>
    <x v="41"/>
    <x v="3"/>
    <n v="532"/>
    <x v="136"/>
    <n v="606"/>
    <n v="287"/>
    <n v="319"/>
    <n v="6"/>
    <n v="600"/>
    <n v="492"/>
    <n v="590"/>
    <n v="6"/>
    <n v="0.1215"/>
  </r>
  <r>
    <x v="41"/>
    <x v="3"/>
    <n v="7600"/>
    <x v="137"/>
    <n v="3423"/>
    <n v="1596"/>
    <n v="1827"/>
    <n v="94"/>
    <n v="3329"/>
    <n v="2484"/>
    <n v="3362"/>
    <n v="53"/>
    <n v="0.12670000000000001"/>
  </r>
  <r>
    <x v="41"/>
    <x v="3"/>
    <n v="7700"/>
    <x v="138"/>
    <n v="1972"/>
    <n v="860"/>
    <n v="1112"/>
    <n v="189"/>
    <n v="1783"/>
    <n v="834"/>
    <n v="1910"/>
    <n v="83"/>
    <n v="7.7799999999999994E-2"/>
  </r>
  <r>
    <x v="41"/>
    <x v="3"/>
    <n v="531"/>
    <x v="139"/>
    <n v="1484"/>
    <n v="625"/>
    <n v="859"/>
    <n v="18"/>
    <n v="1466"/>
    <n v="1319"/>
    <n v="1480"/>
    <n v="14"/>
    <n v="0.1525"/>
  </r>
  <r>
    <x v="41"/>
    <x v="3"/>
    <n v="535"/>
    <x v="140"/>
    <n v="118"/>
    <n v="50"/>
    <n v="68"/>
    <n v="5"/>
    <n v="113"/>
    <n v="82"/>
    <n v="118"/>
    <n v="2"/>
    <n v="7.1599999999999997E-2"/>
  </r>
  <r>
    <x v="41"/>
    <x v="3"/>
    <n v="536"/>
    <x v="141"/>
    <n v="124"/>
    <n v="61"/>
    <n v="63"/>
    <n v="3"/>
    <n v="121"/>
    <n v="81"/>
    <n v="123"/>
    <n v="3"/>
    <n v="4.65E-2"/>
  </r>
  <r>
    <x v="41"/>
    <x v="3"/>
    <n v="8000"/>
    <x v="142"/>
    <n v="1574"/>
    <n v="856"/>
    <n v="718"/>
    <n v="69"/>
    <n v="1505"/>
    <n v="1120"/>
    <n v="1537"/>
    <n v="33"/>
    <n v="0.1149"/>
  </r>
  <r>
    <x v="41"/>
    <x v="3"/>
    <n v="4100"/>
    <x v="143"/>
    <n v="247"/>
    <n v="113"/>
    <n v="134"/>
    <n v="30"/>
    <n v="217"/>
    <n v="81"/>
    <n v="245"/>
    <n v="10"/>
    <n v="6.1699999999999998E-2"/>
  </r>
  <r>
    <x v="41"/>
    <x v="3"/>
    <n v="2800"/>
    <x v="144"/>
    <n v="931"/>
    <n v="439"/>
    <n v="492"/>
    <n v="48"/>
    <n v="883"/>
    <n v="314"/>
    <n v="906"/>
    <n v="30"/>
    <n v="6.9199999999999998E-2"/>
  </r>
  <r>
    <x v="41"/>
    <x v="3"/>
    <n v="543"/>
    <x v="145"/>
    <n v="327"/>
    <n v="125"/>
    <n v="202"/>
    <n v="4"/>
    <n v="323"/>
    <n v="247"/>
    <n v="325"/>
    <n v="0"/>
    <n v="8.5699999999999998E-2"/>
  </r>
  <r>
    <x v="41"/>
    <x v="3"/>
    <n v="26"/>
    <x v="146"/>
    <n v="69"/>
    <n v="25"/>
    <n v="44"/>
    <n v="8"/>
    <n v="61"/>
    <n v="18"/>
    <n v="69"/>
    <n v="2"/>
    <n v="4.36E-2"/>
  </r>
  <r>
    <x v="41"/>
    <x v="3"/>
    <n v="542"/>
    <x v="147"/>
    <n v="695"/>
    <n v="295"/>
    <n v="400"/>
    <n v="5"/>
    <n v="690"/>
    <n v="559"/>
    <n v="677"/>
    <n v="5"/>
    <n v="0.10349999999999999"/>
  </r>
  <r>
    <x v="41"/>
    <x v="3"/>
    <n v="122"/>
    <x v="148"/>
    <n v="132"/>
    <n v="55"/>
    <n v="77"/>
    <n v="26"/>
    <n v="106"/>
    <n v="19"/>
    <n v="130"/>
    <n v="1"/>
    <n v="3.15E-2"/>
  </r>
  <r>
    <x v="41"/>
    <x v="3"/>
    <n v="913"/>
    <x v="149"/>
    <n v="233"/>
    <n v="108"/>
    <n v="125"/>
    <n v="2"/>
    <n v="231"/>
    <n v="161"/>
    <n v="231"/>
    <n v="1"/>
    <n v="9.2499999999999999E-2"/>
  </r>
  <r>
    <x v="41"/>
    <x v="3"/>
    <n v="812"/>
    <x v="150"/>
    <n v="309"/>
    <n v="119"/>
    <n v="190"/>
    <n v="18"/>
    <n v="291"/>
    <n v="144"/>
    <n v="306"/>
    <n v="6"/>
    <n v="8.3799999999999999E-2"/>
  </r>
  <r>
    <x v="41"/>
    <x v="3"/>
    <n v="538"/>
    <x v="151"/>
    <n v="512"/>
    <n v="214"/>
    <n v="298"/>
    <n v="7"/>
    <n v="505"/>
    <n v="447"/>
    <n v="512"/>
    <n v="7"/>
    <n v="0.17519999999999999"/>
  </r>
  <r>
    <x v="41"/>
    <x v="3"/>
    <n v="8800"/>
    <x v="152"/>
    <n v="2080"/>
    <n v="800"/>
    <n v="1280"/>
    <n v="29"/>
    <n v="2051"/>
    <n v="1660"/>
    <n v="2074"/>
    <n v="32"/>
    <n v="0.12130000000000001"/>
  </r>
  <r>
    <x v="41"/>
    <x v="4"/>
    <n v="2710"/>
    <x v="153"/>
    <n v="3898"/>
    <n v="1599"/>
    <n v="2299"/>
    <n v="15"/>
    <n v="3883"/>
    <n v="3346"/>
    <n v="3860"/>
    <n v="10"/>
    <n v="0.19120000000000001"/>
  </r>
  <r>
    <x v="41"/>
    <x v="4"/>
    <n v="1020"/>
    <x v="154"/>
    <n v="701"/>
    <n v="315"/>
    <n v="386"/>
    <n v="38"/>
    <n v="663"/>
    <n v="238"/>
    <n v="678"/>
    <n v="18"/>
    <n v="6.83E-2"/>
  </r>
  <r>
    <x v="41"/>
    <x v="4"/>
    <n v="6000"/>
    <x v="155"/>
    <n v="746"/>
    <n v="362"/>
    <n v="384"/>
    <n v="9"/>
    <n v="737"/>
    <n v="461"/>
    <n v="740"/>
    <n v="24"/>
    <n v="6.6600000000000006E-2"/>
  </r>
  <r>
    <x v="41"/>
    <x v="4"/>
    <n v="9800"/>
    <x v="156"/>
    <n v="284"/>
    <n v="134"/>
    <n v="150"/>
    <n v="40"/>
    <n v="244"/>
    <n v="63"/>
    <n v="283"/>
    <n v="4"/>
    <n v="4.1099999999999998E-2"/>
  </r>
  <r>
    <x v="41"/>
    <x v="4"/>
    <n v="1326"/>
    <x v="157"/>
    <n v="449"/>
    <n v="195"/>
    <n v="254"/>
    <n v="2"/>
    <n v="447"/>
    <n v="348"/>
    <n v="446"/>
    <n v="4"/>
    <n v="0.1171"/>
  </r>
  <r>
    <x v="41"/>
    <x v="4"/>
    <n v="541"/>
    <x v="158"/>
    <n v="489"/>
    <n v="266"/>
    <n v="223"/>
    <n v="0"/>
    <n v="489"/>
    <n v="303"/>
    <n v="486"/>
    <n v="4"/>
    <n v="8.4199999999999997E-2"/>
  </r>
  <r>
    <x v="41"/>
    <x v="4"/>
    <n v="628"/>
    <x v="159"/>
    <n v="244"/>
    <n v="116"/>
    <n v="128"/>
    <n v="7"/>
    <n v="237"/>
    <n v="144"/>
    <n v="243"/>
    <n v="4"/>
    <n v="4.9299999999999997E-2"/>
  </r>
  <r>
    <x v="41"/>
    <x v="4"/>
    <n v="494"/>
    <x v="160"/>
    <n v="534"/>
    <n v="221"/>
    <n v="313"/>
    <n v="8"/>
    <n v="526"/>
    <n v="296"/>
    <n v="526"/>
    <n v="6"/>
    <n v="6.9199999999999998E-2"/>
  </r>
  <r>
    <x v="41"/>
    <x v="4"/>
    <n v="9300"/>
    <x v="161"/>
    <n v="375"/>
    <n v="170"/>
    <n v="205"/>
    <n v="73"/>
    <n v="302"/>
    <n v="55"/>
    <n v="372"/>
    <n v="0"/>
    <n v="3.5400000000000001E-2"/>
  </r>
  <r>
    <x v="41"/>
    <x v="4"/>
    <n v="6500"/>
    <x v="162"/>
    <n v="2938"/>
    <n v="1274"/>
    <n v="1664"/>
    <n v="260"/>
    <n v="2678"/>
    <n v="982"/>
    <n v="2889"/>
    <n v="31"/>
    <n v="5.9200000000000003E-2"/>
  </r>
  <r>
    <x v="41"/>
    <x v="4"/>
    <n v="4000"/>
    <x v="163"/>
    <n v="8141"/>
    <n v="3947"/>
    <n v="4194"/>
    <n v="1159"/>
    <n v="6982"/>
    <n v="3807"/>
    <n v="7998"/>
    <n v="203"/>
    <n v="5.5899999999999998E-2"/>
  </r>
  <r>
    <x v="41"/>
    <x v="4"/>
    <n v="1247"/>
    <x v="196"/>
    <n v="25"/>
    <n v="14"/>
    <n v="11"/>
    <n v="5"/>
    <n v="20"/>
    <n v="5"/>
    <n v="24"/>
    <n v="0"/>
    <n v="1.5699999999999999E-2"/>
  </r>
  <r>
    <x v="41"/>
    <x v="4"/>
    <n v="2100"/>
    <x v="165"/>
    <n v="899"/>
    <n v="420"/>
    <n v="479"/>
    <n v="23"/>
    <n v="876"/>
    <n v="467"/>
    <n v="884"/>
    <n v="26"/>
    <n v="8.4099999999999994E-2"/>
  </r>
  <r>
    <x v="41"/>
    <x v="4"/>
    <n v="654"/>
    <x v="166"/>
    <n v="441"/>
    <n v="213"/>
    <n v="228"/>
    <n v="5"/>
    <n v="436"/>
    <n v="255"/>
    <n v="438"/>
    <n v="10"/>
    <n v="5.4199999999999998E-2"/>
  </r>
  <r>
    <x v="41"/>
    <x v="4"/>
    <n v="1327"/>
    <x v="167"/>
    <n v="1003"/>
    <n v="404"/>
    <n v="599"/>
    <n v="8"/>
    <n v="995"/>
    <n v="809"/>
    <n v="994"/>
    <n v="4"/>
    <n v="0.17519999999999999"/>
  </r>
  <r>
    <x v="41"/>
    <x v="4"/>
    <n v="2500"/>
    <x v="168"/>
    <n v="689"/>
    <n v="354"/>
    <n v="335"/>
    <n v="91"/>
    <n v="598"/>
    <n v="208"/>
    <n v="683"/>
    <n v="10"/>
    <n v="5.2600000000000001E-2"/>
  </r>
  <r>
    <x v="41"/>
    <x v="4"/>
    <n v="534"/>
    <x v="169"/>
    <n v="344"/>
    <n v="159"/>
    <n v="185"/>
    <n v="11"/>
    <n v="333"/>
    <n v="179"/>
    <n v="339"/>
    <n v="2"/>
    <n v="6.3299999999999995E-2"/>
  </r>
  <r>
    <x v="41"/>
    <x v="4"/>
    <n v="637"/>
    <x v="170"/>
    <n v="635"/>
    <n v="262"/>
    <n v="373"/>
    <n v="3"/>
    <n v="632"/>
    <n v="402"/>
    <n v="630"/>
    <n v="15"/>
    <n v="8.09E-2"/>
  </r>
  <r>
    <x v="41"/>
    <x v="4"/>
    <n v="537"/>
    <x v="171"/>
    <n v="410"/>
    <n v="207"/>
    <n v="203"/>
    <n v="3"/>
    <n v="407"/>
    <n v="265"/>
    <n v="407"/>
    <n v="1"/>
    <n v="7.6399999999999996E-2"/>
  </r>
  <r>
    <x v="41"/>
    <x v="4"/>
    <n v="7800"/>
    <x v="172"/>
    <n v="1052"/>
    <n v="490"/>
    <n v="562"/>
    <n v="120"/>
    <n v="932"/>
    <n v="287"/>
    <n v="1035"/>
    <n v="29"/>
    <n v="5.2900000000000003E-2"/>
  </r>
  <r>
    <x v="41"/>
    <x v="4"/>
    <n v="6800"/>
    <x v="173"/>
    <n v="2001"/>
    <n v="927"/>
    <n v="1074"/>
    <n v="142"/>
    <n v="1859"/>
    <n v="975"/>
    <n v="1982"/>
    <n v="45"/>
    <n v="6.7100000000000007E-2"/>
  </r>
  <r>
    <x v="41"/>
    <x v="4"/>
    <n v="9500"/>
    <x v="174"/>
    <n v="1362"/>
    <n v="583"/>
    <n v="779"/>
    <n v="115"/>
    <n v="1247"/>
    <n v="620"/>
    <n v="1355"/>
    <n v="31"/>
    <n v="6.2199999999999998E-2"/>
  </r>
  <r>
    <x v="41"/>
    <x v="4"/>
    <n v="2300"/>
    <x v="175"/>
    <n v="253"/>
    <n v="126"/>
    <n v="127"/>
    <n v="62"/>
    <n v="191"/>
    <n v="36"/>
    <n v="253"/>
    <n v="1"/>
    <n v="0.03"/>
  </r>
  <r>
    <x v="41"/>
    <x v="4"/>
    <n v="9600"/>
    <x v="176"/>
    <n v="1810"/>
    <n v="834"/>
    <n v="976"/>
    <n v="145"/>
    <n v="1665"/>
    <n v="1042"/>
    <n v="1793"/>
    <n v="41"/>
    <n v="8.2600000000000007E-2"/>
  </r>
  <r>
    <x v="41"/>
    <x v="4"/>
    <n v="8200"/>
    <x v="177"/>
    <n v="1327"/>
    <n v="602"/>
    <n v="725"/>
    <n v="138"/>
    <n v="1189"/>
    <n v="545"/>
    <n v="1316"/>
    <n v="34"/>
    <n v="5.7500000000000002E-2"/>
  </r>
  <r>
    <x v="41"/>
    <x v="4"/>
    <n v="922"/>
    <x v="178"/>
    <n v="142"/>
    <n v="67"/>
    <n v="75"/>
    <n v="14"/>
    <n v="128"/>
    <n v="82"/>
    <n v="138"/>
    <n v="1"/>
    <n v="4.2500000000000003E-2"/>
  </r>
  <r>
    <x v="41"/>
    <x v="5"/>
    <n v="472"/>
    <x v="179"/>
    <n v="264"/>
    <n v="134"/>
    <n v="130"/>
    <n v="8"/>
    <n v="256"/>
    <n v="182"/>
    <n v="264"/>
    <n v="10"/>
    <n v="9.1200000000000003E-2"/>
  </r>
  <r>
    <x v="41"/>
    <x v="5"/>
    <n v="2610"/>
    <x v="180"/>
    <n v="1522"/>
    <n v="730"/>
    <n v="792"/>
    <n v="84"/>
    <n v="1438"/>
    <n v="562"/>
    <n v="1490"/>
    <n v="51"/>
    <n v="4.9700000000000001E-2"/>
  </r>
  <r>
    <x v="41"/>
    <x v="5"/>
    <n v="3000"/>
    <x v="181"/>
    <n v="13650"/>
    <n v="6411"/>
    <n v="7239"/>
    <n v="1230"/>
    <n v="12420"/>
    <n v="7077"/>
    <n v="13480"/>
    <n v="179"/>
    <n v="4.6199999999999998E-2"/>
  </r>
  <r>
    <x v="41"/>
    <x v="5"/>
    <n v="1015"/>
    <x v="182"/>
    <n v="604"/>
    <n v="292"/>
    <n v="312"/>
    <n v="57"/>
    <n v="547"/>
    <n v="176"/>
    <n v="599"/>
    <n v="29"/>
    <n v="4.5100000000000001E-2"/>
  </r>
  <r>
    <x v="41"/>
    <x v="5"/>
    <n v="1137"/>
    <x v="183"/>
    <n v="37"/>
    <n v="12"/>
    <n v="25"/>
    <n v="5"/>
    <n v="32"/>
    <n v="17"/>
    <n v="36"/>
    <n v="0"/>
    <n v="2.9499999999999998E-2"/>
  </r>
  <r>
    <x v="41"/>
    <x v="6"/>
    <n v="2400"/>
    <x v="184"/>
    <n v="1149"/>
    <n v="541"/>
    <n v="608"/>
    <n v="42"/>
    <n v="1107"/>
    <n v="290"/>
    <n v="1115"/>
    <n v="38"/>
    <n v="5.8700000000000002E-2"/>
  </r>
  <r>
    <x v="41"/>
    <x v="6"/>
    <n v="565"/>
    <x v="185"/>
    <n v="244"/>
    <n v="134"/>
    <n v="110"/>
    <n v="23"/>
    <n v="221"/>
    <n v="30"/>
    <n v="243"/>
    <n v="2"/>
    <n v="3.8699999999999998E-2"/>
  </r>
  <r>
    <x v="41"/>
    <x v="6"/>
    <n v="6100"/>
    <x v="186"/>
    <n v="2670"/>
    <n v="1265"/>
    <n v="1405"/>
    <n v="105"/>
    <n v="2565"/>
    <n v="1459"/>
    <n v="2613"/>
    <n v="26"/>
    <n v="4.8399999999999999E-2"/>
  </r>
  <r>
    <x v="41"/>
    <x v="6"/>
    <n v="6200"/>
    <x v="187"/>
    <n v="4176"/>
    <n v="2037"/>
    <n v="2139"/>
    <n v="427"/>
    <n v="3749"/>
    <n v="1305"/>
    <n v="4069"/>
    <n v="98"/>
    <n v="5.6300000000000003E-2"/>
  </r>
  <r>
    <x v="41"/>
    <x v="6"/>
    <n v="6300"/>
    <x v="188"/>
    <n v="926"/>
    <n v="422"/>
    <n v="504"/>
    <n v="282"/>
    <n v="644"/>
    <n v="102"/>
    <n v="919"/>
    <n v="4"/>
    <n v="3.0800000000000001E-2"/>
  </r>
  <r>
    <x v="41"/>
    <x v="6"/>
    <n v="6400"/>
    <x v="189"/>
    <n v="1596"/>
    <n v="745"/>
    <n v="851"/>
    <n v="284"/>
    <n v="1312"/>
    <n v="65"/>
    <n v="1578"/>
    <n v="33"/>
    <n v="3.2899999999999999E-2"/>
  </r>
  <r>
    <x v="41"/>
    <x v="6"/>
    <n v="6600"/>
    <x v="190"/>
    <n v="4959"/>
    <n v="2356"/>
    <n v="2603"/>
    <n v="496"/>
    <n v="4463"/>
    <n v="901"/>
    <n v="4887"/>
    <n v="49"/>
    <n v="4.8899999999999999E-2"/>
  </r>
  <r>
    <x v="41"/>
    <x v="6"/>
    <n v="2620"/>
    <x v="191"/>
    <n v="655"/>
    <n v="325"/>
    <n v="330"/>
    <n v="124"/>
    <n v="531"/>
    <n v="47"/>
    <n v="649"/>
    <n v="6"/>
    <n v="3.5099999999999999E-2"/>
  </r>
  <r>
    <x v="41"/>
    <x v="6"/>
    <n v="8600"/>
    <x v="192"/>
    <n v="2792"/>
    <n v="1347"/>
    <n v="1445"/>
    <n v="576"/>
    <n v="2216"/>
    <n v="457"/>
    <n v="2759"/>
    <n v="21"/>
    <n v="3.56E-2"/>
  </r>
  <r>
    <x v="41"/>
    <x v="6"/>
    <n v="2650"/>
    <x v="193"/>
    <n v="632"/>
    <n v="266"/>
    <n v="366"/>
    <n v="149"/>
    <n v="483"/>
    <n v="6"/>
    <n v="627"/>
    <n v="2"/>
    <n v="2.8000000000000001E-2"/>
  </r>
  <r>
    <x v="41"/>
    <x v="6"/>
    <n v="5000"/>
    <x v="194"/>
    <n v="9707"/>
    <n v="4959"/>
    <n v="4748"/>
    <n v="2243"/>
    <n v="7464"/>
    <n v="2537"/>
    <n v="9577"/>
    <n v="112"/>
    <n v="3.8300000000000001E-2"/>
  </r>
  <r>
    <x v="42"/>
    <x v="0"/>
    <n v="3760"/>
    <x v="0"/>
    <n v="135"/>
    <n v="57"/>
    <n v="78"/>
    <n v="39"/>
    <n v="96"/>
    <n v="5"/>
    <n v="133"/>
    <n v="0"/>
    <n v="2.9600000000000001E-2"/>
  </r>
  <r>
    <x v="42"/>
    <x v="0"/>
    <n v="3750"/>
    <x v="1"/>
    <n v="142"/>
    <n v="54"/>
    <n v="88"/>
    <n v="30"/>
    <n v="112"/>
    <n v="0"/>
    <n v="140"/>
    <n v="0"/>
    <n v="3.27E-2"/>
  </r>
  <r>
    <x v="42"/>
    <x v="0"/>
    <n v="3560"/>
    <x v="2"/>
    <n v="50"/>
    <n v="22"/>
    <n v="28"/>
    <n v="15"/>
    <n v="35"/>
    <n v="2"/>
    <n v="49"/>
    <n v="0"/>
    <n v="2.6499999999999999E-2"/>
  </r>
  <r>
    <x v="42"/>
    <x v="0"/>
    <n v="3650"/>
    <x v="195"/>
    <n v="68"/>
    <n v="42"/>
    <n v="26"/>
    <n v="11"/>
    <n v="57"/>
    <n v="3"/>
    <n v="67"/>
    <n v="4"/>
    <n v="1.6899999999999998E-2"/>
  </r>
  <r>
    <x v="42"/>
    <x v="0"/>
    <n v="3570"/>
    <x v="4"/>
    <n v="496"/>
    <n v="249"/>
    <n v="247"/>
    <n v="70"/>
    <n v="426"/>
    <n v="106"/>
    <n v="493"/>
    <n v="13"/>
    <n v="4.6899999999999997E-2"/>
  </r>
  <r>
    <x v="42"/>
    <x v="0"/>
    <n v="3574"/>
    <x v="5"/>
    <n v="95"/>
    <n v="56"/>
    <n v="39"/>
    <n v="13"/>
    <n v="82"/>
    <n v="21"/>
    <n v="95"/>
    <n v="0"/>
    <n v="3.9100000000000003E-2"/>
  </r>
  <r>
    <x v="42"/>
    <x v="0"/>
    <n v="3652"/>
    <x v="6"/>
    <n v="94"/>
    <n v="38"/>
    <n v="56"/>
    <n v="5"/>
    <n v="89"/>
    <n v="2"/>
    <n v="94"/>
    <n v="1"/>
    <n v="3.7900000000000003E-2"/>
  </r>
  <r>
    <x v="42"/>
    <x v="0"/>
    <n v="3780"/>
    <x v="7"/>
    <n v="647"/>
    <n v="254"/>
    <n v="393"/>
    <n v="9"/>
    <n v="638"/>
    <n v="225"/>
    <n v="640"/>
    <n v="6"/>
    <n v="5.6000000000000001E-2"/>
  </r>
  <r>
    <x v="42"/>
    <x v="0"/>
    <n v="3730"/>
    <x v="8"/>
    <n v="250"/>
    <n v="122"/>
    <n v="128"/>
    <n v="34"/>
    <n v="216"/>
    <n v="41"/>
    <n v="249"/>
    <n v="6"/>
    <n v="3.4099999999999998E-2"/>
  </r>
  <r>
    <x v="42"/>
    <x v="0"/>
    <n v="3769"/>
    <x v="9"/>
    <n v="45"/>
    <n v="23"/>
    <n v="22"/>
    <n v="12"/>
    <n v="33"/>
    <n v="2"/>
    <n v="45"/>
    <n v="3"/>
    <n v="2.2499999999999999E-2"/>
  </r>
  <r>
    <x v="42"/>
    <x v="0"/>
    <n v="3797"/>
    <x v="10"/>
    <n v="811"/>
    <n v="180"/>
    <n v="631"/>
    <n v="10"/>
    <n v="801"/>
    <n v="101"/>
    <n v="799"/>
    <n v="3"/>
    <n v="5.9299999999999999E-2"/>
  </r>
  <r>
    <x v="42"/>
    <x v="0"/>
    <n v="3616"/>
    <x v="11"/>
    <n v="996"/>
    <n v="436"/>
    <n v="560"/>
    <n v="67"/>
    <n v="929"/>
    <n v="207"/>
    <n v="984"/>
    <n v="36"/>
    <n v="4.8099999999999997E-2"/>
  </r>
  <r>
    <x v="42"/>
    <x v="0"/>
    <n v="3660"/>
    <x v="12"/>
    <n v="103"/>
    <n v="50"/>
    <n v="53"/>
    <n v="0"/>
    <n v="103"/>
    <n v="48"/>
    <n v="103"/>
    <n v="0"/>
    <n v="9.1399999999999995E-2"/>
  </r>
  <r>
    <x v="42"/>
    <x v="0"/>
    <n v="3557"/>
    <x v="13"/>
    <n v="69"/>
    <n v="38"/>
    <n v="31"/>
    <n v="14"/>
    <n v="55"/>
    <n v="7"/>
    <n v="69"/>
    <n v="0"/>
    <n v="3.78E-2"/>
  </r>
  <r>
    <x v="42"/>
    <x v="0"/>
    <n v="3611"/>
    <x v="14"/>
    <n v="158"/>
    <n v="88"/>
    <n v="70"/>
    <n v="14"/>
    <n v="144"/>
    <n v="64"/>
    <n v="156"/>
    <n v="15"/>
    <n v="4.9500000000000002E-2"/>
  </r>
  <r>
    <x v="42"/>
    <x v="0"/>
    <n v="3640"/>
    <x v="15"/>
    <n v="93"/>
    <n v="44"/>
    <n v="49"/>
    <n v="18"/>
    <n v="75"/>
    <n v="8"/>
    <n v="93"/>
    <n v="1"/>
    <n v="2.63E-2"/>
  </r>
  <r>
    <x v="42"/>
    <x v="1"/>
    <n v="31"/>
    <x v="16"/>
    <n v="1679"/>
    <n v="738"/>
    <n v="941"/>
    <n v="83"/>
    <n v="1596"/>
    <n v="925"/>
    <n v="1663"/>
    <n v="26"/>
    <n v="0.1285"/>
  </r>
  <r>
    <x v="42"/>
    <x v="1"/>
    <n v="2600"/>
    <x v="17"/>
    <n v="1748"/>
    <n v="791"/>
    <n v="957"/>
    <n v="52"/>
    <n v="1696"/>
    <n v="570"/>
    <n v="1718"/>
    <n v="50"/>
    <n v="5.1700000000000003E-2"/>
  </r>
  <r>
    <x v="42"/>
    <x v="1"/>
    <n v="70"/>
    <x v="18"/>
    <n v="8437"/>
    <n v="3374"/>
    <n v="5063"/>
    <n v="780"/>
    <n v="7657"/>
    <n v="3737"/>
    <n v="8317"/>
    <n v="200"/>
    <n v="7.6200000000000004E-2"/>
  </r>
  <r>
    <x v="42"/>
    <x v="1"/>
    <n v="7100"/>
    <x v="19"/>
    <n v="5382"/>
    <n v="2149"/>
    <n v="3233"/>
    <n v="502"/>
    <n v="4880"/>
    <n v="2590"/>
    <n v="5099"/>
    <n v="85"/>
    <n v="7.4999999999999997E-2"/>
  </r>
  <r>
    <x v="42"/>
    <x v="1"/>
    <n v="9000"/>
    <x v="20"/>
    <n v="8454"/>
    <n v="3810"/>
    <n v="4644"/>
    <n v="888"/>
    <n v="7566"/>
    <n v="4609"/>
    <n v="8236"/>
    <n v="186"/>
    <n v="7.9200000000000007E-2"/>
  </r>
  <r>
    <x v="42"/>
    <x v="1"/>
    <n v="2200"/>
    <x v="21"/>
    <n v="2484"/>
    <n v="1099"/>
    <n v="1385"/>
    <n v="122"/>
    <n v="2362"/>
    <n v="1420"/>
    <n v="2438"/>
    <n v="74"/>
    <n v="0.13070000000000001"/>
  </r>
  <r>
    <x v="42"/>
    <x v="1"/>
    <n v="1303"/>
    <x v="22"/>
    <n v="830"/>
    <n v="356"/>
    <n v="474"/>
    <n v="4"/>
    <n v="826"/>
    <n v="754"/>
    <n v="823"/>
    <n v="1"/>
    <n v="0.21049999999999999"/>
  </r>
  <r>
    <x v="42"/>
    <x v="1"/>
    <n v="831"/>
    <x v="23"/>
    <n v="547"/>
    <n v="252"/>
    <n v="295"/>
    <n v="17"/>
    <n v="530"/>
    <n v="269"/>
    <n v="523"/>
    <n v="33"/>
    <n v="0.1144"/>
  </r>
  <r>
    <x v="42"/>
    <x v="1"/>
    <n v="1059"/>
    <x v="24"/>
    <n v="1055"/>
    <n v="441"/>
    <n v="614"/>
    <n v="1"/>
    <n v="1054"/>
    <n v="916"/>
    <n v="1045"/>
    <n v="7"/>
    <n v="0.23180000000000001"/>
  </r>
  <r>
    <x v="42"/>
    <x v="1"/>
    <n v="1271"/>
    <x v="25"/>
    <n v="85"/>
    <n v="40"/>
    <n v="45"/>
    <n v="24"/>
    <n v="61"/>
    <n v="4"/>
    <n v="85"/>
    <n v="0"/>
    <n v="2.46E-2"/>
  </r>
  <r>
    <x v="42"/>
    <x v="1"/>
    <n v="1060"/>
    <x v="26"/>
    <n v="1018"/>
    <n v="440"/>
    <n v="578"/>
    <n v="2"/>
    <n v="1016"/>
    <n v="934"/>
    <n v="1011"/>
    <n v="1"/>
    <n v="0.24879999999999999"/>
  </r>
  <r>
    <x v="42"/>
    <x v="1"/>
    <n v="1268"/>
    <x v="27"/>
    <n v="133"/>
    <n v="65"/>
    <n v="68"/>
    <n v="22"/>
    <n v="111"/>
    <n v="9"/>
    <n v="131"/>
    <n v="1"/>
    <n v="3.0800000000000001E-2"/>
  </r>
  <r>
    <x v="42"/>
    <x v="1"/>
    <n v="99"/>
    <x v="28"/>
    <n v="303"/>
    <n v="115"/>
    <n v="188"/>
    <n v="10"/>
    <n v="293"/>
    <n v="155"/>
    <n v="287"/>
    <n v="11"/>
    <n v="0.1149"/>
  </r>
  <r>
    <x v="42"/>
    <x v="1"/>
    <n v="246"/>
    <x v="29"/>
    <n v="1341"/>
    <n v="553"/>
    <n v="788"/>
    <n v="55"/>
    <n v="1286"/>
    <n v="568"/>
    <n v="1311"/>
    <n v="32"/>
    <n v="9.6100000000000005E-2"/>
  </r>
  <r>
    <x v="42"/>
    <x v="1"/>
    <n v="666"/>
    <x v="30"/>
    <n v="71"/>
    <n v="36"/>
    <n v="35"/>
    <n v="17"/>
    <n v="54"/>
    <n v="5"/>
    <n v="71"/>
    <n v="0"/>
    <n v="1.7500000000000002E-2"/>
  </r>
  <r>
    <x v="42"/>
    <x v="1"/>
    <n v="2560"/>
    <x v="31"/>
    <n v="903"/>
    <n v="395"/>
    <n v="508"/>
    <n v="89"/>
    <n v="814"/>
    <n v="451"/>
    <n v="873"/>
    <n v="29"/>
    <n v="6.9500000000000006E-2"/>
  </r>
  <r>
    <x v="42"/>
    <x v="1"/>
    <n v="1192"/>
    <x v="32"/>
    <n v="1030"/>
    <n v="407"/>
    <n v="623"/>
    <n v="2"/>
    <n v="1028"/>
    <n v="942"/>
    <n v="1028"/>
    <n v="3"/>
    <n v="0.2555"/>
  </r>
  <r>
    <x v="42"/>
    <x v="1"/>
    <n v="2630"/>
    <x v="33"/>
    <n v="2641"/>
    <n v="1107"/>
    <n v="1534"/>
    <n v="137"/>
    <n v="2504"/>
    <n v="1430"/>
    <n v="2610"/>
    <n v="50"/>
    <n v="9.2600000000000002E-2"/>
  </r>
  <r>
    <x v="42"/>
    <x v="1"/>
    <n v="1034"/>
    <x v="34"/>
    <n v="1525"/>
    <n v="701"/>
    <n v="824"/>
    <n v="23"/>
    <n v="1502"/>
    <n v="783"/>
    <n v="1478"/>
    <n v="85"/>
    <n v="0.1234"/>
  </r>
  <r>
    <x v="42"/>
    <x v="1"/>
    <n v="1161"/>
    <x v="35"/>
    <n v="3465"/>
    <n v="1424"/>
    <n v="2041"/>
    <n v="3"/>
    <n v="3462"/>
    <n v="2816"/>
    <n v="3443"/>
    <n v="26"/>
    <n v="0.18870000000000001"/>
  </r>
  <r>
    <x v="42"/>
    <x v="1"/>
    <n v="1286"/>
    <x v="36"/>
    <n v="559"/>
    <n v="218"/>
    <n v="341"/>
    <n v="2"/>
    <n v="557"/>
    <n v="471"/>
    <n v="550"/>
    <n v="4"/>
    <n v="0.2165"/>
  </r>
  <r>
    <x v="42"/>
    <x v="1"/>
    <n v="1031"/>
    <x v="37"/>
    <n v="1278"/>
    <n v="550"/>
    <n v="728"/>
    <n v="40"/>
    <n v="1238"/>
    <n v="694"/>
    <n v="1250"/>
    <n v="21"/>
    <n v="9.8900000000000002E-2"/>
  </r>
  <r>
    <x v="42"/>
    <x v="1"/>
    <n v="1054"/>
    <x v="38"/>
    <n v="1224"/>
    <n v="586"/>
    <n v="638"/>
    <n v="2"/>
    <n v="1222"/>
    <n v="1130"/>
    <n v="1207"/>
    <n v="1"/>
    <n v="0.2571"/>
  </r>
  <r>
    <x v="42"/>
    <x v="2"/>
    <n v="182"/>
    <x v="39"/>
    <n v="186"/>
    <n v="79"/>
    <n v="107"/>
    <n v="50"/>
    <n v="136"/>
    <n v="20"/>
    <n v="186"/>
    <n v="2"/>
    <n v="2.8000000000000001E-2"/>
  </r>
  <r>
    <x v="42"/>
    <x v="2"/>
    <n v="41"/>
    <x v="40"/>
    <n v="93"/>
    <n v="51"/>
    <n v="42"/>
    <n v="5"/>
    <n v="88"/>
    <n v="19"/>
    <n v="92"/>
    <n v="1"/>
    <n v="4.9700000000000001E-2"/>
  </r>
  <r>
    <x v="42"/>
    <x v="2"/>
    <n v="1309"/>
    <x v="41"/>
    <n v="659"/>
    <n v="275"/>
    <n v="384"/>
    <n v="26"/>
    <n v="633"/>
    <n v="124"/>
    <n v="647"/>
    <n v="9"/>
    <n v="5.3400000000000003E-2"/>
  </r>
  <r>
    <x v="42"/>
    <x v="2"/>
    <n v="2530"/>
    <x v="42"/>
    <n v="363"/>
    <n v="143"/>
    <n v="220"/>
    <n v="47"/>
    <n v="316"/>
    <n v="64"/>
    <n v="362"/>
    <n v="5"/>
    <n v="4.1300000000000003E-2"/>
  </r>
  <r>
    <x v="42"/>
    <x v="2"/>
    <n v="466"/>
    <x v="43"/>
    <n v="141"/>
    <n v="78"/>
    <n v="63"/>
    <n v="23"/>
    <n v="118"/>
    <n v="39"/>
    <n v="140"/>
    <n v="2"/>
    <n v="3.95E-2"/>
  </r>
  <r>
    <x v="42"/>
    <x v="2"/>
    <n v="1066"/>
    <x v="44"/>
    <n v="235"/>
    <n v="109"/>
    <n v="126"/>
    <n v="19"/>
    <n v="216"/>
    <n v="80"/>
    <n v="232"/>
    <n v="7"/>
    <n v="5.8099999999999999E-2"/>
  </r>
  <r>
    <x v="42"/>
    <x v="2"/>
    <n v="681"/>
    <x v="45"/>
    <n v="388"/>
    <n v="202"/>
    <n v="186"/>
    <n v="114"/>
    <n v="274"/>
    <n v="66"/>
    <n v="386"/>
    <n v="1"/>
    <n v="3.3000000000000002E-2"/>
  </r>
  <r>
    <x v="42"/>
    <x v="2"/>
    <n v="2550"/>
    <x v="46"/>
    <n v="536"/>
    <n v="227"/>
    <n v="309"/>
    <n v="65"/>
    <n v="471"/>
    <n v="103"/>
    <n v="531"/>
    <n v="10"/>
    <n v="4.6100000000000002E-2"/>
  </r>
  <r>
    <x v="42"/>
    <x v="2"/>
    <n v="627"/>
    <x v="47"/>
    <n v="94"/>
    <n v="48"/>
    <n v="46"/>
    <n v="2"/>
    <n v="92"/>
    <n v="54"/>
    <n v="92"/>
    <n v="1"/>
    <n v="2.7E-2"/>
  </r>
  <r>
    <x v="42"/>
    <x v="2"/>
    <n v="166"/>
    <x v="48"/>
    <n v="557"/>
    <n v="225"/>
    <n v="332"/>
    <n v="46"/>
    <n v="511"/>
    <n v="102"/>
    <n v="553"/>
    <n v="5"/>
    <n v="4.9500000000000002E-2"/>
  </r>
  <r>
    <x v="42"/>
    <x v="2"/>
    <n v="229"/>
    <x v="49"/>
    <n v="260"/>
    <n v="124"/>
    <n v="136"/>
    <n v="55"/>
    <n v="205"/>
    <n v="29"/>
    <n v="260"/>
    <n v="1"/>
    <n v="3.2000000000000001E-2"/>
  </r>
  <r>
    <x v="42"/>
    <x v="2"/>
    <n v="9700"/>
    <x v="50"/>
    <n v="829"/>
    <n v="399"/>
    <n v="430"/>
    <n v="214"/>
    <n v="615"/>
    <n v="64"/>
    <n v="820"/>
    <n v="3"/>
    <n v="2.92E-2"/>
  </r>
  <r>
    <x v="42"/>
    <x v="2"/>
    <n v="1290"/>
    <x v="51"/>
    <n v="195"/>
    <n v="72"/>
    <n v="123"/>
    <n v="3"/>
    <n v="192"/>
    <n v="136"/>
    <n v="195"/>
    <n v="3"/>
    <n v="6.8599999999999994E-2"/>
  </r>
  <r>
    <x v="42"/>
    <x v="2"/>
    <n v="2730"/>
    <x v="52"/>
    <n v="2290"/>
    <n v="979"/>
    <n v="1311"/>
    <n v="9"/>
    <n v="2281"/>
    <n v="1870"/>
    <n v="2241"/>
    <n v="28"/>
    <n v="0.13100000000000001"/>
  </r>
  <r>
    <x v="42"/>
    <x v="2"/>
    <n v="2720"/>
    <x v="53"/>
    <n v="334"/>
    <n v="156"/>
    <n v="178"/>
    <n v="8"/>
    <n v="326"/>
    <n v="165"/>
    <n v="327"/>
    <n v="10"/>
    <n v="3.0099999999999998E-2"/>
  </r>
  <r>
    <x v="42"/>
    <x v="2"/>
    <n v="2660"/>
    <x v="54"/>
    <n v="1156"/>
    <n v="526"/>
    <n v="630"/>
    <n v="82"/>
    <n v="1074"/>
    <n v="373"/>
    <n v="1147"/>
    <n v="31"/>
    <n v="5.1999999999999998E-2"/>
  </r>
  <r>
    <x v="42"/>
    <x v="2"/>
    <n v="9400"/>
    <x v="55"/>
    <n v="698"/>
    <n v="304"/>
    <n v="394"/>
    <n v="83"/>
    <n v="615"/>
    <n v="90"/>
    <n v="677"/>
    <n v="19"/>
    <n v="4.3200000000000002E-2"/>
  </r>
  <r>
    <x v="42"/>
    <x v="2"/>
    <n v="1224"/>
    <x v="56"/>
    <n v="178"/>
    <n v="90"/>
    <n v="88"/>
    <n v="55"/>
    <n v="123"/>
    <n v="0"/>
    <n v="178"/>
    <n v="0"/>
    <n v="3.1600000000000003E-2"/>
  </r>
  <r>
    <x v="42"/>
    <x v="2"/>
    <n v="633"/>
    <x v="57"/>
    <n v="41"/>
    <n v="22"/>
    <n v="19"/>
    <n v="3"/>
    <n v="38"/>
    <n v="15"/>
    <n v="40"/>
    <n v="0"/>
    <n v="3.1099999999999999E-2"/>
  </r>
  <r>
    <x v="42"/>
    <x v="2"/>
    <n v="168"/>
    <x v="58"/>
    <n v="437"/>
    <n v="194"/>
    <n v="243"/>
    <n v="61"/>
    <n v="376"/>
    <n v="70"/>
    <n v="432"/>
    <n v="8"/>
    <n v="4.0800000000000003E-2"/>
  </r>
  <r>
    <x v="42"/>
    <x v="2"/>
    <n v="6900"/>
    <x v="59"/>
    <n v="1628"/>
    <n v="742"/>
    <n v="886"/>
    <n v="369"/>
    <n v="1259"/>
    <n v="185"/>
    <n v="1613"/>
    <n v="17"/>
    <n v="3.1300000000000001E-2"/>
  </r>
  <r>
    <x v="42"/>
    <x v="2"/>
    <n v="634"/>
    <x v="60"/>
    <n v="270"/>
    <n v="133"/>
    <n v="137"/>
    <n v="2"/>
    <n v="268"/>
    <n v="148"/>
    <n v="266"/>
    <n v="3"/>
    <n v="3.1199999999999999E-2"/>
  </r>
  <r>
    <x v="42"/>
    <x v="2"/>
    <n v="7000"/>
    <x v="61"/>
    <n v="2660"/>
    <n v="1208"/>
    <n v="1452"/>
    <n v="163"/>
    <n v="2497"/>
    <n v="1272"/>
    <n v="2621"/>
    <n v="41"/>
    <n v="7.3899999999999993E-2"/>
  </r>
  <r>
    <x v="42"/>
    <x v="2"/>
    <n v="1200"/>
    <x v="62"/>
    <n v="1507"/>
    <n v="669"/>
    <n v="838"/>
    <n v="270"/>
    <n v="1237"/>
    <n v="65"/>
    <n v="1492"/>
    <n v="40"/>
    <n v="3.5299999999999998E-2"/>
  </r>
  <r>
    <x v="42"/>
    <x v="2"/>
    <n v="28"/>
    <x v="63"/>
    <n v="249"/>
    <n v="97"/>
    <n v="152"/>
    <n v="42"/>
    <n v="207"/>
    <n v="40"/>
    <n v="245"/>
    <n v="2"/>
    <n v="3.6499999999999998E-2"/>
  </r>
  <r>
    <x v="42"/>
    <x v="2"/>
    <n v="7200"/>
    <x v="64"/>
    <n v="937"/>
    <n v="425"/>
    <n v="512"/>
    <n v="155"/>
    <n v="782"/>
    <n v="209"/>
    <n v="932"/>
    <n v="3"/>
    <n v="4.07E-2"/>
  </r>
  <r>
    <x v="42"/>
    <x v="2"/>
    <n v="7400"/>
    <x v="65"/>
    <n v="5637"/>
    <n v="2501"/>
    <n v="3136"/>
    <n v="597"/>
    <n v="5040"/>
    <n v="1605"/>
    <n v="5550"/>
    <n v="101"/>
    <n v="5.3400000000000003E-2"/>
  </r>
  <r>
    <x v="42"/>
    <x v="2"/>
    <n v="587"/>
    <x v="66"/>
    <n v="30"/>
    <n v="15"/>
    <n v="15"/>
    <n v="9"/>
    <n v="21"/>
    <n v="1"/>
    <n v="30"/>
    <n v="1"/>
    <n v="1.6E-2"/>
  </r>
  <r>
    <x v="42"/>
    <x v="2"/>
    <n v="171"/>
    <x v="67"/>
    <n v="115"/>
    <n v="55"/>
    <n v="60"/>
    <n v="18"/>
    <n v="97"/>
    <n v="7"/>
    <n v="115"/>
    <n v="0"/>
    <n v="3.2199999999999999E-2"/>
  </r>
  <r>
    <x v="42"/>
    <x v="2"/>
    <n v="7900"/>
    <x v="68"/>
    <n v="5044"/>
    <n v="2283"/>
    <n v="2761"/>
    <n v="825"/>
    <n v="4219"/>
    <n v="1118"/>
    <n v="4989"/>
    <n v="80"/>
    <n v="4.0899999999999999E-2"/>
  </r>
  <r>
    <x v="42"/>
    <x v="2"/>
    <n v="195"/>
    <x v="69"/>
    <n v="364"/>
    <n v="170"/>
    <n v="194"/>
    <n v="58"/>
    <n v="306"/>
    <n v="35"/>
    <n v="363"/>
    <n v="0"/>
    <n v="3.5999999999999997E-2"/>
  </r>
  <r>
    <x v="42"/>
    <x v="2"/>
    <n v="638"/>
    <x v="70"/>
    <n v="924"/>
    <n v="382"/>
    <n v="542"/>
    <n v="4"/>
    <n v="920"/>
    <n v="757"/>
    <n v="893"/>
    <n v="15"/>
    <n v="0.1067"/>
  </r>
  <r>
    <x v="42"/>
    <x v="2"/>
    <n v="469"/>
    <x v="71"/>
    <n v="394"/>
    <n v="179"/>
    <n v="215"/>
    <n v="19"/>
    <n v="375"/>
    <n v="138"/>
    <n v="390"/>
    <n v="7"/>
    <n v="6.5699999999999995E-2"/>
  </r>
  <r>
    <x v="42"/>
    <x v="2"/>
    <n v="2640"/>
    <x v="72"/>
    <n v="1050"/>
    <n v="501"/>
    <n v="549"/>
    <n v="99"/>
    <n v="951"/>
    <n v="162"/>
    <n v="1037"/>
    <n v="23"/>
    <n v="4.5699999999999998E-2"/>
  </r>
  <r>
    <x v="42"/>
    <x v="2"/>
    <n v="8300"/>
    <x v="73"/>
    <n v="5632"/>
    <n v="2615"/>
    <n v="3017"/>
    <n v="877"/>
    <n v="4755"/>
    <n v="1485"/>
    <n v="5594"/>
    <n v="118"/>
    <n v="4.0899999999999999E-2"/>
  </r>
  <r>
    <x v="42"/>
    <x v="2"/>
    <n v="8400"/>
    <x v="74"/>
    <n v="3442"/>
    <n v="1537"/>
    <n v="1905"/>
    <n v="575"/>
    <n v="2867"/>
    <n v="1029"/>
    <n v="3391"/>
    <n v="32"/>
    <n v="5.11E-2"/>
  </r>
  <r>
    <x v="42"/>
    <x v="2"/>
    <n v="8500"/>
    <x v="75"/>
    <n v="2257"/>
    <n v="1041"/>
    <n v="1216"/>
    <n v="112"/>
    <n v="2145"/>
    <n v="803"/>
    <n v="2208"/>
    <n v="45"/>
    <n v="6.0499999999999998E-2"/>
  </r>
  <r>
    <x v="42"/>
    <x v="2"/>
    <n v="8700"/>
    <x v="76"/>
    <n v="1090"/>
    <n v="519"/>
    <n v="571"/>
    <n v="299"/>
    <n v="791"/>
    <n v="98"/>
    <n v="1081"/>
    <n v="9"/>
    <n v="2.92E-2"/>
  </r>
  <r>
    <x v="42"/>
    <x v="2"/>
    <n v="1304"/>
    <x v="77"/>
    <n v="302"/>
    <n v="142"/>
    <n v="160"/>
    <n v="76"/>
    <n v="226"/>
    <n v="9"/>
    <n v="302"/>
    <n v="1"/>
    <n v="2.8199999999999999E-2"/>
  </r>
  <r>
    <x v="42"/>
    <x v="2"/>
    <n v="154"/>
    <x v="78"/>
    <n v="183"/>
    <n v="94"/>
    <n v="89"/>
    <n v="31"/>
    <n v="152"/>
    <n v="22"/>
    <n v="183"/>
    <n v="0"/>
    <n v="3.0800000000000001E-2"/>
  </r>
  <r>
    <x v="42"/>
    <x v="3"/>
    <n v="473"/>
    <x v="79"/>
    <n v="787"/>
    <n v="322"/>
    <n v="465"/>
    <n v="4"/>
    <n v="783"/>
    <n v="621"/>
    <n v="779"/>
    <n v="24"/>
    <n v="0.13769999999999999"/>
  </r>
  <r>
    <x v="42"/>
    <x v="3"/>
    <n v="478"/>
    <x v="80"/>
    <n v="551"/>
    <n v="245"/>
    <n v="306"/>
    <n v="14"/>
    <n v="537"/>
    <n v="456"/>
    <n v="545"/>
    <n v="1"/>
    <n v="0.1008"/>
  </r>
  <r>
    <x v="42"/>
    <x v="3"/>
    <n v="529"/>
    <x v="81"/>
    <n v="669"/>
    <n v="278"/>
    <n v="391"/>
    <n v="9"/>
    <n v="660"/>
    <n v="527"/>
    <n v="666"/>
    <n v="10"/>
    <n v="0.1211"/>
  </r>
  <r>
    <x v="42"/>
    <x v="3"/>
    <n v="482"/>
    <x v="82"/>
    <n v="434"/>
    <n v="173"/>
    <n v="261"/>
    <n v="1"/>
    <n v="433"/>
    <n v="348"/>
    <n v="425"/>
    <n v="4"/>
    <n v="0.1139"/>
  </r>
  <r>
    <x v="42"/>
    <x v="3"/>
    <n v="4001"/>
    <x v="83"/>
    <n v="400"/>
    <n v="154"/>
    <n v="246"/>
    <n v="8"/>
    <n v="392"/>
    <n v="340"/>
    <n v="380"/>
    <n v="4"/>
    <n v="0.14449999999999999"/>
  </r>
  <r>
    <x v="42"/>
    <x v="3"/>
    <n v="998"/>
    <x v="84"/>
    <n v="439"/>
    <n v="156"/>
    <n v="283"/>
    <n v="4"/>
    <n v="435"/>
    <n v="346"/>
    <n v="436"/>
    <n v="0"/>
    <n v="0.12280000000000001"/>
  </r>
  <r>
    <x v="42"/>
    <x v="3"/>
    <n v="480"/>
    <x v="85"/>
    <n v="390"/>
    <n v="123"/>
    <n v="267"/>
    <n v="8"/>
    <n v="382"/>
    <n v="275"/>
    <n v="384"/>
    <n v="10"/>
    <n v="7.5499999999999998E-2"/>
  </r>
  <r>
    <x v="42"/>
    <x v="3"/>
    <n v="9200"/>
    <x v="86"/>
    <n v="992"/>
    <n v="454"/>
    <n v="538"/>
    <n v="17"/>
    <n v="975"/>
    <n v="429"/>
    <n v="971"/>
    <n v="73"/>
    <n v="9.6500000000000002E-2"/>
  </r>
  <r>
    <x v="42"/>
    <x v="3"/>
    <n v="944"/>
    <x v="87"/>
    <n v="260"/>
    <n v="113"/>
    <n v="147"/>
    <n v="2"/>
    <n v="258"/>
    <n v="175"/>
    <n v="256"/>
    <n v="2"/>
    <n v="8.2799999999999999E-2"/>
  </r>
  <r>
    <x v="42"/>
    <x v="3"/>
    <n v="483"/>
    <x v="88"/>
    <n v="446"/>
    <n v="181"/>
    <n v="265"/>
    <n v="1"/>
    <n v="445"/>
    <n v="362"/>
    <n v="444"/>
    <n v="10"/>
    <n v="0.13569999999999999"/>
  </r>
  <r>
    <x v="42"/>
    <x v="3"/>
    <n v="1292"/>
    <x v="89"/>
    <n v="1557"/>
    <n v="668"/>
    <n v="889"/>
    <n v="8"/>
    <n v="1549"/>
    <n v="1301"/>
    <n v="1543"/>
    <n v="50"/>
    <n v="0.1744"/>
  </r>
  <r>
    <x v="42"/>
    <x v="3"/>
    <n v="485"/>
    <x v="90"/>
    <n v="262"/>
    <n v="81"/>
    <n v="181"/>
    <n v="2"/>
    <n v="260"/>
    <n v="164"/>
    <n v="262"/>
    <n v="3"/>
    <n v="9.35E-2"/>
  </r>
  <r>
    <x v="42"/>
    <x v="3"/>
    <n v="487"/>
    <x v="91"/>
    <n v="66"/>
    <n v="30"/>
    <n v="36"/>
    <n v="4"/>
    <n v="62"/>
    <n v="28"/>
    <n v="65"/>
    <n v="4"/>
    <n v="4.1000000000000002E-2"/>
  </r>
  <r>
    <x v="42"/>
    <x v="3"/>
    <n v="489"/>
    <x v="92"/>
    <n v="459"/>
    <n v="208"/>
    <n v="251"/>
    <n v="12"/>
    <n v="447"/>
    <n v="314"/>
    <n v="454"/>
    <n v="2"/>
    <n v="0.1091"/>
  </r>
  <r>
    <x v="42"/>
    <x v="3"/>
    <n v="490"/>
    <x v="93"/>
    <n v="428"/>
    <n v="179"/>
    <n v="249"/>
    <n v="6"/>
    <n v="422"/>
    <n v="324"/>
    <n v="427"/>
    <n v="11"/>
    <n v="8.6400000000000005E-2"/>
  </r>
  <r>
    <x v="42"/>
    <x v="3"/>
    <n v="492"/>
    <x v="94"/>
    <n v="663"/>
    <n v="279"/>
    <n v="384"/>
    <n v="7"/>
    <n v="656"/>
    <n v="503"/>
    <n v="663"/>
    <n v="9"/>
    <n v="0.1419"/>
  </r>
  <r>
    <x v="42"/>
    <x v="3"/>
    <n v="975"/>
    <x v="95"/>
    <n v="356"/>
    <n v="165"/>
    <n v="191"/>
    <n v="3"/>
    <n v="353"/>
    <n v="245"/>
    <n v="346"/>
    <n v="10"/>
    <n v="0.11849999999999999"/>
  </r>
  <r>
    <x v="42"/>
    <x v="3"/>
    <n v="496"/>
    <x v="96"/>
    <n v="143"/>
    <n v="68"/>
    <n v="75"/>
    <n v="2"/>
    <n v="141"/>
    <n v="66"/>
    <n v="142"/>
    <n v="2"/>
    <n v="5.4800000000000001E-2"/>
  </r>
  <r>
    <x v="42"/>
    <x v="3"/>
    <n v="2034"/>
    <x v="97"/>
    <n v="377"/>
    <n v="173"/>
    <n v="204"/>
    <n v="10"/>
    <n v="367"/>
    <n v="157"/>
    <n v="359"/>
    <n v="27"/>
    <n v="7.5600000000000001E-2"/>
  </r>
  <r>
    <x v="42"/>
    <x v="3"/>
    <n v="6700"/>
    <x v="98"/>
    <n v="2192"/>
    <n v="954"/>
    <n v="1238"/>
    <n v="85"/>
    <n v="2107"/>
    <n v="1168"/>
    <n v="1973"/>
    <n v="82"/>
    <n v="8.9700000000000002E-2"/>
  </r>
  <r>
    <x v="42"/>
    <x v="3"/>
    <n v="962"/>
    <x v="99"/>
    <n v="406"/>
    <n v="151"/>
    <n v="255"/>
    <n v="2"/>
    <n v="404"/>
    <n v="261"/>
    <n v="393"/>
    <n v="4"/>
    <n v="0.13189999999999999"/>
  </r>
  <r>
    <x v="42"/>
    <x v="3"/>
    <n v="498"/>
    <x v="100"/>
    <n v="600"/>
    <n v="231"/>
    <n v="369"/>
    <n v="9"/>
    <n v="591"/>
    <n v="480"/>
    <n v="567"/>
    <n v="9"/>
    <n v="0.1038"/>
  </r>
  <r>
    <x v="42"/>
    <x v="3"/>
    <n v="8900"/>
    <x v="101"/>
    <n v="2127"/>
    <n v="850"/>
    <n v="1277"/>
    <n v="24"/>
    <n v="2103"/>
    <n v="1813"/>
    <n v="2112"/>
    <n v="20"/>
    <n v="0.15459999999999999"/>
  </r>
  <r>
    <x v="42"/>
    <x v="3"/>
    <n v="1295"/>
    <x v="102"/>
    <n v="198"/>
    <n v="71"/>
    <n v="127"/>
    <n v="5"/>
    <n v="193"/>
    <n v="98"/>
    <n v="195"/>
    <n v="1"/>
    <n v="7.3300000000000004E-2"/>
  </r>
  <r>
    <x v="42"/>
    <x v="3"/>
    <n v="46"/>
    <x v="103"/>
    <n v="197"/>
    <n v="125"/>
    <n v="72"/>
    <n v="7"/>
    <n v="190"/>
    <n v="124"/>
    <n v="176"/>
    <n v="2"/>
    <n v="0.1104"/>
  </r>
  <r>
    <x v="42"/>
    <x v="3"/>
    <n v="499"/>
    <x v="104"/>
    <n v="709"/>
    <n v="318"/>
    <n v="391"/>
    <n v="11"/>
    <n v="698"/>
    <n v="528"/>
    <n v="697"/>
    <n v="4"/>
    <n v="9.1999999999999998E-2"/>
  </r>
  <r>
    <x v="42"/>
    <x v="3"/>
    <n v="240"/>
    <x v="105"/>
    <n v="687"/>
    <n v="310"/>
    <n v="377"/>
    <n v="55"/>
    <n v="632"/>
    <n v="174"/>
    <n v="679"/>
    <n v="36"/>
    <n v="5.8900000000000001E-2"/>
  </r>
  <r>
    <x v="42"/>
    <x v="3"/>
    <n v="502"/>
    <x v="106"/>
    <n v="616"/>
    <n v="252"/>
    <n v="364"/>
    <n v="0"/>
    <n v="616"/>
    <n v="455"/>
    <n v="612"/>
    <n v="11"/>
    <n v="0.11070000000000001"/>
  </r>
  <r>
    <x v="42"/>
    <x v="3"/>
    <n v="504"/>
    <x v="107"/>
    <n v="724"/>
    <n v="283"/>
    <n v="441"/>
    <n v="12"/>
    <n v="712"/>
    <n v="603"/>
    <n v="718"/>
    <n v="0"/>
    <n v="0.1489"/>
  </r>
  <r>
    <x v="42"/>
    <x v="3"/>
    <n v="505"/>
    <x v="108"/>
    <n v="224"/>
    <n v="95"/>
    <n v="129"/>
    <n v="2"/>
    <n v="222"/>
    <n v="186"/>
    <n v="223"/>
    <n v="4"/>
    <n v="0.13519999999999999"/>
  </r>
  <r>
    <x v="42"/>
    <x v="3"/>
    <n v="1296"/>
    <x v="109"/>
    <n v="218"/>
    <n v="90"/>
    <n v="128"/>
    <n v="3"/>
    <n v="215"/>
    <n v="152"/>
    <n v="214"/>
    <n v="2"/>
    <n v="6.59E-2"/>
  </r>
  <r>
    <x v="42"/>
    <x v="3"/>
    <n v="978"/>
    <x v="110"/>
    <n v="208"/>
    <n v="79"/>
    <n v="129"/>
    <n v="3"/>
    <n v="205"/>
    <n v="143"/>
    <n v="202"/>
    <n v="3"/>
    <n v="9.3899999999999997E-2"/>
  </r>
  <r>
    <x v="42"/>
    <x v="3"/>
    <n v="1263"/>
    <x v="111"/>
    <n v="150"/>
    <n v="74"/>
    <n v="76"/>
    <n v="21"/>
    <n v="129"/>
    <n v="11"/>
    <n v="149"/>
    <n v="0"/>
    <n v="4.6699999999999998E-2"/>
  </r>
  <r>
    <x v="42"/>
    <x v="3"/>
    <n v="507"/>
    <x v="112"/>
    <n v="576"/>
    <n v="249"/>
    <n v="327"/>
    <n v="2"/>
    <n v="574"/>
    <n v="417"/>
    <n v="567"/>
    <n v="13"/>
    <n v="0.1124"/>
  </r>
  <r>
    <x v="42"/>
    <x v="3"/>
    <n v="508"/>
    <x v="113"/>
    <n v="64"/>
    <n v="26"/>
    <n v="38"/>
    <n v="4"/>
    <n v="60"/>
    <n v="33"/>
    <n v="62"/>
    <n v="0"/>
    <n v="3.95E-2"/>
  </r>
  <r>
    <x v="42"/>
    <x v="3"/>
    <n v="509"/>
    <x v="114"/>
    <n v="1266"/>
    <n v="500"/>
    <n v="766"/>
    <n v="19"/>
    <n v="1247"/>
    <n v="1054"/>
    <n v="1210"/>
    <n v="9"/>
    <n v="0.1411"/>
  </r>
  <r>
    <x v="42"/>
    <x v="3"/>
    <n v="510"/>
    <x v="115"/>
    <n v="1021"/>
    <n v="451"/>
    <n v="570"/>
    <n v="14"/>
    <n v="1007"/>
    <n v="734"/>
    <n v="1004"/>
    <n v="2"/>
    <n v="0.14149999999999999"/>
  </r>
  <r>
    <x v="42"/>
    <x v="3"/>
    <n v="47"/>
    <x v="116"/>
    <n v="88"/>
    <n v="37"/>
    <n v="51"/>
    <n v="9"/>
    <n v="79"/>
    <n v="4"/>
    <n v="88"/>
    <n v="2"/>
    <n v="4.2000000000000003E-2"/>
  </r>
  <r>
    <x v="42"/>
    <x v="3"/>
    <n v="1139"/>
    <x v="117"/>
    <n v="2039"/>
    <n v="879"/>
    <n v="1160"/>
    <n v="310"/>
    <n v="1729"/>
    <n v="884"/>
    <n v="1955"/>
    <n v="52"/>
    <n v="7.4800000000000005E-2"/>
  </r>
  <r>
    <x v="42"/>
    <x v="3"/>
    <n v="481"/>
    <x v="118"/>
    <n v="1516"/>
    <n v="607"/>
    <n v="909"/>
    <n v="12"/>
    <n v="1504"/>
    <n v="1303"/>
    <n v="1490"/>
    <n v="22"/>
    <n v="0.1719"/>
  </r>
  <r>
    <x v="42"/>
    <x v="3"/>
    <n v="516"/>
    <x v="119"/>
    <n v="643"/>
    <n v="292"/>
    <n v="351"/>
    <n v="3"/>
    <n v="640"/>
    <n v="464"/>
    <n v="643"/>
    <n v="13"/>
    <n v="0.1016"/>
  </r>
  <r>
    <x v="42"/>
    <x v="3"/>
    <n v="874"/>
    <x v="120"/>
    <n v="1293"/>
    <n v="535"/>
    <n v="758"/>
    <n v="65"/>
    <n v="1228"/>
    <n v="490"/>
    <n v="1184"/>
    <n v="82"/>
    <n v="8.7300000000000003E-2"/>
  </r>
  <r>
    <x v="42"/>
    <x v="3"/>
    <n v="4201"/>
    <x v="121"/>
    <n v="481"/>
    <n v="162"/>
    <n v="319"/>
    <n v="10"/>
    <n v="471"/>
    <n v="394"/>
    <n v="469"/>
    <n v="20"/>
    <n v="0.1003"/>
  </r>
  <r>
    <x v="42"/>
    <x v="3"/>
    <n v="517"/>
    <x v="122"/>
    <n v="190"/>
    <n v="74"/>
    <n v="116"/>
    <n v="3"/>
    <n v="187"/>
    <n v="148"/>
    <n v="189"/>
    <n v="10"/>
    <n v="9.7299999999999998E-2"/>
  </r>
  <r>
    <x v="42"/>
    <x v="3"/>
    <n v="4203"/>
    <x v="123"/>
    <n v="202"/>
    <n v="70"/>
    <n v="132"/>
    <n v="6"/>
    <n v="196"/>
    <n v="166"/>
    <n v="199"/>
    <n v="2"/>
    <n v="0.12130000000000001"/>
  </r>
  <r>
    <x v="42"/>
    <x v="3"/>
    <n v="518"/>
    <x v="124"/>
    <n v="70"/>
    <n v="43"/>
    <n v="27"/>
    <n v="8"/>
    <n v="62"/>
    <n v="20"/>
    <n v="68"/>
    <n v="1"/>
    <n v="4.3299999999999998E-2"/>
  </r>
  <r>
    <x v="42"/>
    <x v="3"/>
    <n v="1063"/>
    <x v="125"/>
    <n v="1073"/>
    <n v="470"/>
    <n v="603"/>
    <n v="100"/>
    <n v="973"/>
    <n v="522"/>
    <n v="1054"/>
    <n v="35"/>
    <n v="8.72E-2"/>
  </r>
  <r>
    <x v="42"/>
    <x v="3"/>
    <n v="520"/>
    <x v="126"/>
    <n v="318"/>
    <n v="120"/>
    <n v="198"/>
    <n v="3"/>
    <n v="315"/>
    <n v="270"/>
    <n v="304"/>
    <n v="3"/>
    <n v="9.7900000000000001E-2"/>
  </r>
  <r>
    <x v="42"/>
    <x v="3"/>
    <n v="9100"/>
    <x v="127"/>
    <n v="2333"/>
    <n v="1087"/>
    <n v="1246"/>
    <n v="202"/>
    <n v="2131"/>
    <n v="1214"/>
    <n v="2303"/>
    <n v="74"/>
    <n v="7.4700000000000003E-2"/>
  </r>
  <r>
    <x v="42"/>
    <x v="3"/>
    <n v="522"/>
    <x v="128"/>
    <n v="430"/>
    <n v="203"/>
    <n v="227"/>
    <n v="7"/>
    <n v="423"/>
    <n v="336"/>
    <n v="427"/>
    <n v="10"/>
    <n v="9.0300000000000005E-2"/>
  </r>
  <r>
    <x v="42"/>
    <x v="3"/>
    <n v="7300"/>
    <x v="129"/>
    <n v="3468"/>
    <n v="1536"/>
    <n v="1932"/>
    <n v="90"/>
    <n v="3378"/>
    <n v="2533"/>
    <n v="3421"/>
    <n v="28"/>
    <n v="0.10150000000000001"/>
  </r>
  <r>
    <x v="42"/>
    <x v="3"/>
    <n v="1061"/>
    <x v="130"/>
    <n v="2244"/>
    <n v="977"/>
    <n v="1267"/>
    <n v="189"/>
    <n v="2055"/>
    <n v="1130"/>
    <n v="2057"/>
    <n v="91"/>
    <n v="8.5500000000000007E-2"/>
  </r>
  <r>
    <x v="42"/>
    <x v="3"/>
    <n v="525"/>
    <x v="131"/>
    <n v="140"/>
    <n v="55"/>
    <n v="85"/>
    <n v="0"/>
    <n v="140"/>
    <n v="69"/>
    <n v="137"/>
    <n v="4"/>
    <n v="0.08"/>
  </r>
  <r>
    <x v="42"/>
    <x v="3"/>
    <n v="7500"/>
    <x v="132"/>
    <n v="2128"/>
    <n v="939"/>
    <n v="1189"/>
    <n v="25"/>
    <n v="2103"/>
    <n v="1759"/>
    <n v="2124"/>
    <n v="30"/>
    <n v="0.1575"/>
  </r>
  <r>
    <x v="42"/>
    <x v="3"/>
    <n v="4501"/>
    <x v="133"/>
    <n v="81"/>
    <n v="35"/>
    <n v="46"/>
    <n v="2"/>
    <n v="79"/>
    <n v="59"/>
    <n v="81"/>
    <n v="1"/>
    <n v="8.3000000000000004E-2"/>
  </r>
  <r>
    <x v="42"/>
    <x v="3"/>
    <n v="530"/>
    <x v="134"/>
    <n v="232"/>
    <n v="101"/>
    <n v="131"/>
    <n v="4"/>
    <n v="228"/>
    <n v="153"/>
    <n v="230"/>
    <n v="5"/>
    <n v="8.5400000000000004E-2"/>
  </r>
  <r>
    <x v="42"/>
    <x v="3"/>
    <n v="511"/>
    <x v="135"/>
    <n v="338"/>
    <n v="121"/>
    <n v="217"/>
    <n v="2"/>
    <n v="336"/>
    <n v="258"/>
    <n v="334"/>
    <n v="3"/>
    <n v="0.12230000000000001"/>
  </r>
  <r>
    <x v="42"/>
    <x v="3"/>
    <n v="532"/>
    <x v="136"/>
    <n v="626"/>
    <n v="296"/>
    <n v="330"/>
    <n v="6"/>
    <n v="620"/>
    <n v="509"/>
    <n v="608"/>
    <n v="3"/>
    <n v="0.12470000000000001"/>
  </r>
  <r>
    <x v="42"/>
    <x v="3"/>
    <n v="7600"/>
    <x v="137"/>
    <n v="3490"/>
    <n v="1605"/>
    <n v="1885"/>
    <n v="95"/>
    <n v="3395"/>
    <n v="2453"/>
    <n v="3421"/>
    <n v="58"/>
    <n v="0.12859999999999999"/>
  </r>
  <r>
    <x v="42"/>
    <x v="3"/>
    <n v="7700"/>
    <x v="138"/>
    <n v="2090"/>
    <n v="870"/>
    <n v="1220"/>
    <n v="190"/>
    <n v="1900"/>
    <n v="864"/>
    <n v="2018"/>
    <n v="69"/>
    <n v="8.1900000000000001E-2"/>
  </r>
  <r>
    <x v="42"/>
    <x v="3"/>
    <n v="531"/>
    <x v="139"/>
    <n v="1538"/>
    <n v="645"/>
    <n v="893"/>
    <n v="23"/>
    <n v="1515"/>
    <n v="1308"/>
    <n v="1530"/>
    <n v="17"/>
    <n v="0.15690000000000001"/>
  </r>
  <r>
    <x v="42"/>
    <x v="3"/>
    <n v="535"/>
    <x v="140"/>
    <n v="138"/>
    <n v="58"/>
    <n v="80"/>
    <n v="6"/>
    <n v="132"/>
    <n v="79"/>
    <n v="138"/>
    <n v="7"/>
    <n v="8.2699999999999996E-2"/>
  </r>
  <r>
    <x v="42"/>
    <x v="3"/>
    <n v="536"/>
    <x v="141"/>
    <n v="126"/>
    <n v="65"/>
    <n v="61"/>
    <n v="6"/>
    <n v="120"/>
    <n v="78"/>
    <n v="125"/>
    <n v="3"/>
    <n v="4.7199999999999999E-2"/>
  </r>
  <r>
    <x v="42"/>
    <x v="3"/>
    <n v="8000"/>
    <x v="142"/>
    <n v="1708"/>
    <n v="876"/>
    <n v="832"/>
    <n v="65"/>
    <n v="1643"/>
    <n v="1104"/>
    <n v="1665"/>
    <n v="26"/>
    <n v="0.1232"/>
  </r>
  <r>
    <x v="42"/>
    <x v="3"/>
    <n v="4100"/>
    <x v="143"/>
    <n v="278"/>
    <n v="127"/>
    <n v="151"/>
    <n v="25"/>
    <n v="253"/>
    <n v="90"/>
    <n v="278"/>
    <n v="54"/>
    <n v="6.9400000000000003E-2"/>
  </r>
  <r>
    <x v="42"/>
    <x v="3"/>
    <n v="2800"/>
    <x v="144"/>
    <n v="1044"/>
    <n v="489"/>
    <n v="555"/>
    <n v="48"/>
    <n v="996"/>
    <n v="329"/>
    <n v="1014"/>
    <n v="47"/>
    <n v="7.6799999999999993E-2"/>
  </r>
  <r>
    <x v="42"/>
    <x v="3"/>
    <n v="543"/>
    <x v="145"/>
    <n v="345"/>
    <n v="137"/>
    <n v="208"/>
    <n v="7"/>
    <n v="338"/>
    <n v="249"/>
    <n v="341"/>
    <n v="3"/>
    <n v="8.9599999999999999E-2"/>
  </r>
  <r>
    <x v="42"/>
    <x v="3"/>
    <n v="26"/>
    <x v="146"/>
    <n v="68"/>
    <n v="23"/>
    <n v="45"/>
    <n v="7"/>
    <n v="61"/>
    <n v="17"/>
    <n v="66"/>
    <n v="10"/>
    <n v="4.1799999999999997E-2"/>
  </r>
  <r>
    <x v="42"/>
    <x v="3"/>
    <n v="542"/>
    <x v="147"/>
    <n v="730"/>
    <n v="309"/>
    <n v="421"/>
    <n v="7"/>
    <n v="723"/>
    <n v="569"/>
    <n v="696"/>
    <n v="5"/>
    <n v="0.1061"/>
  </r>
  <r>
    <x v="42"/>
    <x v="3"/>
    <n v="122"/>
    <x v="148"/>
    <n v="137"/>
    <n v="64"/>
    <n v="73"/>
    <n v="27"/>
    <n v="110"/>
    <n v="19"/>
    <n v="133"/>
    <n v="0"/>
    <n v="3.2199999999999999E-2"/>
  </r>
  <r>
    <x v="42"/>
    <x v="3"/>
    <n v="913"/>
    <x v="149"/>
    <n v="222"/>
    <n v="99"/>
    <n v="123"/>
    <n v="3"/>
    <n v="219"/>
    <n v="153"/>
    <n v="221"/>
    <n v="0"/>
    <n v="8.8900000000000007E-2"/>
  </r>
  <r>
    <x v="42"/>
    <x v="3"/>
    <n v="812"/>
    <x v="150"/>
    <n v="312"/>
    <n v="127"/>
    <n v="185"/>
    <n v="20"/>
    <n v="292"/>
    <n v="139"/>
    <n v="307"/>
    <n v="3"/>
    <n v="8.4000000000000005E-2"/>
  </r>
  <r>
    <x v="42"/>
    <x v="3"/>
    <n v="538"/>
    <x v="151"/>
    <n v="519"/>
    <n v="220"/>
    <n v="299"/>
    <n v="5"/>
    <n v="514"/>
    <n v="455"/>
    <n v="518"/>
    <n v="5"/>
    <n v="0.1769"/>
  </r>
  <r>
    <x v="42"/>
    <x v="3"/>
    <n v="8800"/>
    <x v="152"/>
    <n v="2106"/>
    <n v="796"/>
    <n v="1310"/>
    <n v="33"/>
    <n v="2073"/>
    <n v="1699"/>
    <n v="2092"/>
    <n v="36"/>
    <n v="0.1222"/>
  </r>
  <r>
    <x v="42"/>
    <x v="4"/>
    <n v="2710"/>
    <x v="153"/>
    <n v="3944"/>
    <n v="1573"/>
    <n v="2371"/>
    <n v="19"/>
    <n v="3925"/>
    <n v="3345"/>
    <n v="3899"/>
    <n v="12"/>
    <n v="0.1928"/>
  </r>
  <r>
    <x v="42"/>
    <x v="4"/>
    <n v="1020"/>
    <x v="154"/>
    <n v="732"/>
    <n v="320"/>
    <n v="412"/>
    <n v="45"/>
    <n v="687"/>
    <n v="238"/>
    <n v="706"/>
    <n v="23"/>
    <n v="7.0900000000000005E-2"/>
  </r>
  <r>
    <x v="42"/>
    <x v="4"/>
    <n v="6000"/>
    <x v="155"/>
    <n v="758"/>
    <n v="356"/>
    <n v="402"/>
    <n v="11"/>
    <n v="747"/>
    <n v="470"/>
    <n v="752"/>
    <n v="21"/>
    <n v="6.7699999999999996E-2"/>
  </r>
  <r>
    <x v="42"/>
    <x v="4"/>
    <n v="9800"/>
    <x v="156"/>
    <n v="275"/>
    <n v="117"/>
    <n v="158"/>
    <n v="44"/>
    <n v="231"/>
    <n v="65"/>
    <n v="273"/>
    <n v="5"/>
    <n v="3.9699999999999999E-2"/>
  </r>
  <r>
    <x v="42"/>
    <x v="4"/>
    <n v="1326"/>
    <x v="157"/>
    <n v="449"/>
    <n v="198"/>
    <n v="251"/>
    <n v="3"/>
    <n v="446"/>
    <n v="350"/>
    <n v="444"/>
    <n v="4"/>
    <n v="0.1166"/>
  </r>
  <r>
    <x v="42"/>
    <x v="4"/>
    <n v="541"/>
    <x v="158"/>
    <n v="492"/>
    <n v="265"/>
    <n v="227"/>
    <n v="0"/>
    <n v="492"/>
    <n v="309"/>
    <n v="488"/>
    <n v="9"/>
    <n v="8.4500000000000006E-2"/>
  </r>
  <r>
    <x v="42"/>
    <x v="4"/>
    <n v="628"/>
    <x v="159"/>
    <n v="258"/>
    <n v="118"/>
    <n v="140"/>
    <n v="10"/>
    <n v="248"/>
    <n v="149"/>
    <n v="257"/>
    <n v="3"/>
    <n v="5.1999999999999998E-2"/>
  </r>
  <r>
    <x v="42"/>
    <x v="4"/>
    <n v="494"/>
    <x v="160"/>
    <n v="551"/>
    <n v="218"/>
    <n v="333"/>
    <n v="7"/>
    <n v="544"/>
    <n v="298"/>
    <n v="533"/>
    <n v="7"/>
    <n v="7.0099999999999996E-2"/>
  </r>
  <r>
    <x v="42"/>
    <x v="4"/>
    <n v="9300"/>
    <x v="161"/>
    <n v="385"/>
    <n v="174"/>
    <n v="211"/>
    <n v="75"/>
    <n v="310"/>
    <n v="57"/>
    <n v="384"/>
    <n v="1"/>
    <n v="3.6499999999999998E-2"/>
  </r>
  <r>
    <x v="42"/>
    <x v="4"/>
    <n v="6500"/>
    <x v="162"/>
    <n v="2988"/>
    <n v="1278"/>
    <n v="1710"/>
    <n v="235"/>
    <n v="2753"/>
    <n v="1011"/>
    <n v="2922"/>
    <n v="27"/>
    <n v="5.9900000000000002E-2"/>
  </r>
  <r>
    <x v="42"/>
    <x v="4"/>
    <n v="4000"/>
    <x v="163"/>
    <n v="7853"/>
    <n v="3802"/>
    <n v="4051"/>
    <n v="1108"/>
    <n v="6745"/>
    <n v="3802"/>
    <n v="7690"/>
    <n v="214"/>
    <n v="5.3900000000000003E-2"/>
  </r>
  <r>
    <x v="42"/>
    <x v="4"/>
    <n v="1247"/>
    <x v="196"/>
    <n v="25"/>
    <n v="17"/>
    <n v="8"/>
    <n v="5"/>
    <n v="20"/>
    <n v="6"/>
    <n v="24"/>
    <n v="0"/>
    <n v="1.5699999999999999E-2"/>
  </r>
  <r>
    <x v="42"/>
    <x v="4"/>
    <n v="2100"/>
    <x v="165"/>
    <n v="839"/>
    <n v="379"/>
    <n v="460"/>
    <n v="24"/>
    <n v="815"/>
    <n v="471"/>
    <n v="823"/>
    <n v="28"/>
    <n v="7.8700000000000006E-2"/>
  </r>
  <r>
    <x v="42"/>
    <x v="4"/>
    <n v="654"/>
    <x v="166"/>
    <n v="472"/>
    <n v="228"/>
    <n v="244"/>
    <n v="4"/>
    <n v="468"/>
    <n v="262"/>
    <n v="467"/>
    <n v="10"/>
    <n v="5.7599999999999998E-2"/>
  </r>
  <r>
    <x v="42"/>
    <x v="4"/>
    <n v="1327"/>
    <x v="167"/>
    <n v="1028"/>
    <n v="412"/>
    <n v="616"/>
    <n v="9"/>
    <n v="1019"/>
    <n v="820"/>
    <n v="1019"/>
    <n v="2"/>
    <n v="0.17879999999999999"/>
  </r>
  <r>
    <x v="42"/>
    <x v="4"/>
    <n v="2500"/>
    <x v="168"/>
    <n v="664"/>
    <n v="316"/>
    <n v="348"/>
    <n v="83"/>
    <n v="581"/>
    <n v="212"/>
    <n v="660"/>
    <n v="20"/>
    <n v="5.0900000000000001E-2"/>
  </r>
  <r>
    <x v="42"/>
    <x v="4"/>
    <n v="534"/>
    <x v="169"/>
    <n v="375"/>
    <n v="167"/>
    <n v="208"/>
    <n v="7"/>
    <n v="368"/>
    <n v="181"/>
    <n v="367"/>
    <n v="5"/>
    <n v="6.8199999999999997E-2"/>
  </r>
  <r>
    <x v="42"/>
    <x v="4"/>
    <n v="637"/>
    <x v="170"/>
    <n v="637"/>
    <n v="255"/>
    <n v="382"/>
    <n v="4"/>
    <n v="633"/>
    <n v="407"/>
    <n v="626"/>
    <n v="15"/>
    <n v="8.0500000000000002E-2"/>
  </r>
  <r>
    <x v="42"/>
    <x v="4"/>
    <n v="537"/>
    <x v="171"/>
    <n v="430"/>
    <n v="201"/>
    <n v="229"/>
    <n v="4"/>
    <n v="426"/>
    <n v="261"/>
    <n v="426"/>
    <n v="3"/>
    <n v="7.9699999999999993E-2"/>
  </r>
  <r>
    <x v="42"/>
    <x v="4"/>
    <n v="7800"/>
    <x v="172"/>
    <n v="1036"/>
    <n v="479"/>
    <n v="557"/>
    <n v="119"/>
    <n v="917"/>
    <n v="284"/>
    <n v="1018"/>
    <n v="29"/>
    <n v="5.21E-2"/>
  </r>
  <r>
    <x v="42"/>
    <x v="4"/>
    <n v="6800"/>
    <x v="173"/>
    <n v="2104"/>
    <n v="901"/>
    <n v="1203"/>
    <n v="150"/>
    <n v="1954"/>
    <n v="992"/>
    <n v="2078"/>
    <n v="53"/>
    <n v="7.0099999999999996E-2"/>
  </r>
  <r>
    <x v="42"/>
    <x v="4"/>
    <n v="9500"/>
    <x v="174"/>
    <n v="1351"/>
    <n v="590"/>
    <n v="761"/>
    <n v="112"/>
    <n v="1239"/>
    <n v="632"/>
    <n v="1345"/>
    <n v="38"/>
    <n v="6.1800000000000001E-2"/>
  </r>
  <r>
    <x v="42"/>
    <x v="4"/>
    <n v="2300"/>
    <x v="175"/>
    <n v="246"/>
    <n v="124"/>
    <n v="122"/>
    <n v="52"/>
    <n v="194"/>
    <n v="45"/>
    <n v="244"/>
    <n v="1"/>
    <n v="2.9000000000000001E-2"/>
  </r>
  <r>
    <x v="42"/>
    <x v="4"/>
    <n v="9600"/>
    <x v="176"/>
    <n v="1852"/>
    <n v="845"/>
    <n v="1007"/>
    <n v="154"/>
    <n v="1698"/>
    <n v="1041"/>
    <n v="1835"/>
    <n v="54"/>
    <n v="8.4400000000000003E-2"/>
  </r>
  <r>
    <x v="42"/>
    <x v="4"/>
    <n v="8200"/>
    <x v="177"/>
    <n v="1245"/>
    <n v="565"/>
    <n v="680"/>
    <n v="139"/>
    <n v="1106"/>
    <n v="519"/>
    <n v="1232"/>
    <n v="22"/>
    <n v="5.3999999999999999E-2"/>
  </r>
  <r>
    <x v="42"/>
    <x v="4"/>
    <n v="922"/>
    <x v="178"/>
    <n v="212"/>
    <n v="74"/>
    <n v="138"/>
    <n v="11"/>
    <n v="201"/>
    <n v="77"/>
    <n v="209"/>
    <n v="1"/>
    <n v="6.3E-2"/>
  </r>
  <r>
    <x v="42"/>
    <x v="5"/>
    <n v="472"/>
    <x v="179"/>
    <n v="262"/>
    <n v="135"/>
    <n v="127"/>
    <n v="8"/>
    <n v="254"/>
    <n v="180"/>
    <n v="262"/>
    <n v="10"/>
    <n v="9.06E-2"/>
  </r>
  <r>
    <x v="42"/>
    <x v="5"/>
    <n v="2610"/>
    <x v="180"/>
    <n v="1883"/>
    <n v="836"/>
    <n v="1047"/>
    <n v="91"/>
    <n v="1792"/>
    <n v="581"/>
    <n v="1849"/>
    <n v="64"/>
    <n v="6.0900000000000003E-2"/>
  </r>
  <r>
    <x v="42"/>
    <x v="5"/>
    <n v="3000"/>
    <x v="181"/>
    <n v="14285"/>
    <n v="6253"/>
    <n v="8032"/>
    <n v="1279"/>
    <n v="13006"/>
    <n v="7261"/>
    <n v="14074"/>
    <n v="184"/>
    <n v="4.82E-2"/>
  </r>
  <r>
    <x v="42"/>
    <x v="5"/>
    <n v="1015"/>
    <x v="182"/>
    <n v="536"/>
    <n v="246"/>
    <n v="290"/>
    <n v="61"/>
    <n v="475"/>
    <n v="159"/>
    <n v="531"/>
    <n v="20"/>
    <n v="4.02E-2"/>
  </r>
  <r>
    <x v="42"/>
    <x v="5"/>
    <n v="1137"/>
    <x v="183"/>
    <n v="50"/>
    <n v="17"/>
    <n v="33"/>
    <n v="4"/>
    <n v="46"/>
    <n v="19"/>
    <n v="49"/>
    <n v="0"/>
    <n v="3.9699999999999999E-2"/>
  </r>
  <r>
    <x v="42"/>
    <x v="6"/>
    <n v="2400"/>
    <x v="184"/>
    <n v="1106"/>
    <n v="500"/>
    <n v="606"/>
    <n v="36"/>
    <n v="1070"/>
    <n v="281"/>
    <n v="1073"/>
    <n v="41"/>
    <n v="5.6599999999999998E-2"/>
  </r>
  <r>
    <x v="42"/>
    <x v="6"/>
    <n v="565"/>
    <x v="185"/>
    <n v="237"/>
    <n v="101"/>
    <n v="136"/>
    <n v="24"/>
    <n v="213"/>
    <n v="31"/>
    <n v="235"/>
    <n v="4"/>
    <n v="3.7499999999999999E-2"/>
  </r>
  <r>
    <x v="42"/>
    <x v="6"/>
    <n v="6100"/>
    <x v="186"/>
    <n v="3183"/>
    <n v="1274"/>
    <n v="1909"/>
    <n v="110"/>
    <n v="3073"/>
    <n v="1462"/>
    <n v="3117"/>
    <n v="23"/>
    <n v="5.7200000000000001E-2"/>
  </r>
  <r>
    <x v="42"/>
    <x v="6"/>
    <n v="6200"/>
    <x v="187"/>
    <n v="3963"/>
    <n v="1915"/>
    <n v="2048"/>
    <n v="423"/>
    <n v="3540"/>
    <n v="1300"/>
    <n v="3845"/>
    <n v="108"/>
    <n v="5.3400000000000003E-2"/>
  </r>
  <r>
    <x v="42"/>
    <x v="6"/>
    <n v="6300"/>
    <x v="188"/>
    <n v="957"/>
    <n v="415"/>
    <n v="542"/>
    <n v="276"/>
    <n v="681"/>
    <n v="97"/>
    <n v="949"/>
    <n v="11"/>
    <n v="3.1800000000000002E-2"/>
  </r>
  <r>
    <x v="42"/>
    <x v="6"/>
    <n v="6400"/>
    <x v="189"/>
    <n v="1546"/>
    <n v="694"/>
    <n v="852"/>
    <n v="304"/>
    <n v="1242"/>
    <n v="54"/>
    <n v="1526"/>
    <n v="28"/>
    <n v="3.1899999999999998E-2"/>
  </r>
  <r>
    <x v="42"/>
    <x v="6"/>
    <n v="6600"/>
    <x v="190"/>
    <n v="4307"/>
    <n v="1981"/>
    <n v="2326"/>
    <n v="493"/>
    <n v="3814"/>
    <n v="920"/>
    <n v="4216"/>
    <n v="67"/>
    <n v="4.24E-2"/>
  </r>
  <r>
    <x v="42"/>
    <x v="6"/>
    <n v="2620"/>
    <x v="191"/>
    <n v="582"/>
    <n v="265"/>
    <n v="317"/>
    <n v="121"/>
    <n v="461"/>
    <n v="48"/>
    <n v="578"/>
    <n v="10"/>
    <n v="3.1399999999999997E-2"/>
  </r>
  <r>
    <x v="42"/>
    <x v="6"/>
    <n v="8600"/>
    <x v="192"/>
    <n v="2683"/>
    <n v="1219"/>
    <n v="1464"/>
    <n v="553"/>
    <n v="2130"/>
    <n v="450"/>
    <n v="2648"/>
    <n v="17"/>
    <n v="3.4200000000000001E-2"/>
  </r>
  <r>
    <x v="42"/>
    <x v="6"/>
    <n v="2650"/>
    <x v="193"/>
    <n v="534"/>
    <n v="228"/>
    <n v="306"/>
    <n v="144"/>
    <n v="390"/>
    <n v="4"/>
    <n v="529"/>
    <n v="5"/>
    <n v="2.3800000000000002E-2"/>
  </r>
  <r>
    <x v="42"/>
    <x v="6"/>
    <n v="5000"/>
    <x v="194"/>
    <n v="9485"/>
    <n v="4777"/>
    <n v="4708"/>
    <n v="2307"/>
    <n v="7178"/>
    <n v="2579"/>
    <n v="9329"/>
    <n v="130"/>
    <n v="3.7400000000000003E-2"/>
  </r>
  <r>
    <x v="43"/>
    <x v="0"/>
    <n v="3760"/>
    <x v="0"/>
    <n v="121"/>
    <n v="48"/>
    <n v="73"/>
    <n v="35"/>
    <n v="86"/>
    <n v="4"/>
    <n v="121"/>
    <n v="0"/>
    <n v="2.7E-2"/>
  </r>
  <r>
    <x v="43"/>
    <x v="0"/>
    <n v="3750"/>
    <x v="1"/>
    <n v="134"/>
    <n v="55"/>
    <n v="79"/>
    <n v="26"/>
    <n v="108"/>
    <n v="1"/>
    <n v="134"/>
    <n v="2"/>
    <n v="3.1300000000000001E-2"/>
  </r>
  <r>
    <x v="43"/>
    <x v="0"/>
    <n v="3560"/>
    <x v="2"/>
    <n v="42"/>
    <n v="18"/>
    <n v="24"/>
    <n v="12"/>
    <n v="30"/>
    <n v="2"/>
    <n v="42"/>
    <n v="1"/>
    <n v="2.2800000000000001E-2"/>
  </r>
  <r>
    <x v="43"/>
    <x v="0"/>
    <n v="3650"/>
    <x v="195"/>
    <n v="48"/>
    <n v="26"/>
    <n v="22"/>
    <n v="7"/>
    <n v="41"/>
    <n v="3"/>
    <n v="48"/>
    <n v="0"/>
    <n v="1.2200000000000001E-2"/>
  </r>
  <r>
    <x v="43"/>
    <x v="0"/>
    <n v="3570"/>
    <x v="4"/>
    <n v="412"/>
    <n v="198"/>
    <n v="214"/>
    <n v="61"/>
    <n v="351"/>
    <n v="95"/>
    <n v="404"/>
    <n v="4"/>
    <n v="3.8800000000000001E-2"/>
  </r>
  <r>
    <x v="43"/>
    <x v="0"/>
    <n v="3574"/>
    <x v="5"/>
    <n v="73"/>
    <n v="37"/>
    <n v="36"/>
    <n v="11"/>
    <n v="62"/>
    <n v="20"/>
    <n v="73"/>
    <n v="2"/>
    <n v="3.0300000000000001E-2"/>
  </r>
  <r>
    <x v="43"/>
    <x v="0"/>
    <n v="3652"/>
    <x v="6"/>
    <n v="74"/>
    <n v="27"/>
    <n v="47"/>
    <n v="4"/>
    <n v="70"/>
    <n v="2"/>
    <n v="73"/>
    <n v="1"/>
    <n v="2.9700000000000001E-2"/>
  </r>
  <r>
    <x v="43"/>
    <x v="0"/>
    <n v="3780"/>
    <x v="7"/>
    <n v="656"/>
    <n v="245"/>
    <n v="411"/>
    <n v="10"/>
    <n v="646"/>
    <n v="227"/>
    <n v="648"/>
    <n v="12"/>
    <n v="5.67E-2"/>
  </r>
  <r>
    <x v="43"/>
    <x v="0"/>
    <n v="3730"/>
    <x v="8"/>
    <n v="201"/>
    <n v="85"/>
    <n v="116"/>
    <n v="37"/>
    <n v="164"/>
    <n v="42"/>
    <n v="198"/>
    <n v="2"/>
    <n v="2.7300000000000001E-2"/>
  </r>
  <r>
    <x v="43"/>
    <x v="0"/>
    <n v="3769"/>
    <x v="9"/>
    <n v="36"/>
    <n v="18"/>
    <n v="18"/>
    <n v="12"/>
    <n v="24"/>
    <n v="2"/>
    <n v="35"/>
    <n v="0"/>
    <n v="1.7600000000000001E-2"/>
  </r>
  <r>
    <x v="43"/>
    <x v="0"/>
    <n v="3797"/>
    <x v="10"/>
    <n v="884"/>
    <n v="206"/>
    <n v="678"/>
    <n v="11"/>
    <n v="873"/>
    <n v="101"/>
    <n v="870"/>
    <n v="10"/>
    <n v="6.4199999999999993E-2"/>
  </r>
  <r>
    <x v="43"/>
    <x v="0"/>
    <n v="3616"/>
    <x v="11"/>
    <n v="882"/>
    <n v="372"/>
    <n v="510"/>
    <n v="59"/>
    <n v="823"/>
    <n v="201"/>
    <n v="852"/>
    <n v="14"/>
    <n v="4.19E-2"/>
  </r>
  <r>
    <x v="43"/>
    <x v="0"/>
    <n v="3660"/>
    <x v="12"/>
    <n v="96"/>
    <n v="42"/>
    <n v="54"/>
    <n v="0"/>
    <n v="96"/>
    <n v="50"/>
    <n v="95"/>
    <n v="2"/>
    <n v="8.4900000000000003E-2"/>
  </r>
  <r>
    <x v="43"/>
    <x v="0"/>
    <n v="3557"/>
    <x v="13"/>
    <n v="57"/>
    <n v="27"/>
    <n v="30"/>
    <n v="14"/>
    <n v="43"/>
    <n v="8"/>
    <n v="57"/>
    <n v="0"/>
    <n v="3.1399999999999997E-2"/>
  </r>
  <r>
    <x v="43"/>
    <x v="0"/>
    <n v="3611"/>
    <x v="14"/>
    <n v="143"/>
    <n v="77"/>
    <n v="66"/>
    <n v="11"/>
    <n v="132"/>
    <n v="61"/>
    <n v="142"/>
    <n v="2"/>
    <n v="4.5199999999999997E-2"/>
  </r>
  <r>
    <x v="43"/>
    <x v="0"/>
    <n v="3640"/>
    <x v="15"/>
    <n v="89"/>
    <n v="45"/>
    <n v="44"/>
    <n v="17"/>
    <n v="72"/>
    <n v="7"/>
    <n v="87"/>
    <n v="0"/>
    <n v="2.46E-2"/>
  </r>
  <r>
    <x v="43"/>
    <x v="1"/>
    <n v="31"/>
    <x v="16"/>
    <n v="1599"/>
    <n v="659"/>
    <n v="940"/>
    <n v="74"/>
    <n v="1525"/>
    <n v="912"/>
    <n v="1570"/>
    <n v="40"/>
    <n v="0.1222"/>
  </r>
  <r>
    <x v="43"/>
    <x v="1"/>
    <n v="2600"/>
    <x v="17"/>
    <n v="1467"/>
    <n v="643"/>
    <n v="824"/>
    <n v="51"/>
    <n v="1416"/>
    <n v="558"/>
    <n v="1439"/>
    <n v="23"/>
    <n v="4.36E-2"/>
  </r>
  <r>
    <x v="43"/>
    <x v="1"/>
    <n v="70"/>
    <x v="18"/>
    <n v="7867"/>
    <n v="3018"/>
    <n v="4849"/>
    <n v="762"/>
    <n v="7105"/>
    <n v="3704"/>
    <n v="7742"/>
    <n v="207"/>
    <n v="7.1300000000000002E-2"/>
  </r>
  <r>
    <x v="43"/>
    <x v="1"/>
    <n v="7100"/>
    <x v="19"/>
    <n v="4863"/>
    <n v="1875"/>
    <n v="2988"/>
    <n v="495"/>
    <n v="4368"/>
    <n v="2552"/>
    <n v="4573"/>
    <n v="112"/>
    <n v="6.7799999999999999E-2"/>
  </r>
  <r>
    <x v="43"/>
    <x v="1"/>
    <n v="9000"/>
    <x v="20"/>
    <n v="7884"/>
    <n v="3471"/>
    <n v="4413"/>
    <n v="900"/>
    <n v="6984"/>
    <n v="4536"/>
    <n v="7648"/>
    <n v="169"/>
    <n v="7.3899999999999993E-2"/>
  </r>
  <r>
    <x v="43"/>
    <x v="1"/>
    <n v="2200"/>
    <x v="21"/>
    <n v="2363"/>
    <n v="1006"/>
    <n v="1357"/>
    <n v="123"/>
    <n v="2240"/>
    <n v="1432"/>
    <n v="2303"/>
    <n v="53"/>
    <n v="0.1244"/>
  </r>
  <r>
    <x v="43"/>
    <x v="1"/>
    <n v="1303"/>
    <x v="22"/>
    <n v="818"/>
    <n v="347"/>
    <n v="471"/>
    <n v="3"/>
    <n v="815"/>
    <n v="748"/>
    <n v="812"/>
    <n v="4"/>
    <n v="0.20830000000000001"/>
  </r>
  <r>
    <x v="43"/>
    <x v="1"/>
    <n v="831"/>
    <x v="23"/>
    <n v="539"/>
    <n v="235"/>
    <n v="304"/>
    <n v="18"/>
    <n v="521"/>
    <n v="279"/>
    <n v="516"/>
    <n v="24"/>
    <n v="0.113"/>
  </r>
  <r>
    <x v="43"/>
    <x v="1"/>
    <n v="1059"/>
    <x v="24"/>
    <n v="1037"/>
    <n v="432"/>
    <n v="605"/>
    <n v="1"/>
    <n v="1036"/>
    <n v="897"/>
    <n v="1026"/>
    <n v="5"/>
    <n v="0.2286"/>
  </r>
  <r>
    <x v="43"/>
    <x v="1"/>
    <n v="1271"/>
    <x v="25"/>
    <n v="62"/>
    <n v="26"/>
    <n v="36"/>
    <n v="28"/>
    <n v="34"/>
    <n v="3"/>
    <n v="62"/>
    <n v="1"/>
    <n v="1.7999999999999999E-2"/>
  </r>
  <r>
    <x v="43"/>
    <x v="1"/>
    <n v="1060"/>
    <x v="26"/>
    <n v="994"/>
    <n v="433"/>
    <n v="561"/>
    <n v="2"/>
    <n v="992"/>
    <n v="920"/>
    <n v="988"/>
    <n v="3"/>
    <n v="0.24460000000000001"/>
  </r>
  <r>
    <x v="43"/>
    <x v="1"/>
    <n v="1268"/>
    <x v="27"/>
    <n v="95"/>
    <n v="38"/>
    <n v="57"/>
    <n v="24"/>
    <n v="71"/>
    <n v="9"/>
    <n v="94"/>
    <n v="0"/>
    <n v="2.23E-2"/>
  </r>
  <r>
    <x v="43"/>
    <x v="1"/>
    <n v="99"/>
    <x v="28"/>
    <n v="289"/>
    <n v="116"/>
    <n v="173"/>
    <n v="9"/>
    <n v="280"/>
    <n v="160"/>
    <n v="271"/>
    <n v="20"/>
    <n v="0.10920000000000001"/>
  </r>
  <r>
    <x v="43"/>
    <x v="1"/>
    <n v="246"/>
    <x v="29"/>
    <n v="1277"/>
    <n v="479"/>
    <n v="798"/>
    <n v="57"/>
    <n v="1220"/>
    <n v="589"/>
    <n v="1246"/>
    <n v="36"/>
    <n v="9.1700000000000004E-2"/>
  </r>
  <r>
    <x v="43"/>
    <x v="1"/>
    <n v="666"/>
    <x v="30"/>
    <n v="50"/>
    <n v="26"/>
    <n v="24"/>
    <n v="13"/>
    <n v="37"/>
    <n v="5"/>
    <n v="50"/>
    <n v="0"/>
    <n v="1.24E-2"/>
  </r>
  <r>
    <x v="43"/>
    <x v="1"/>
    <n v="2560"/>
    <x v="31"/>
    <n v="830"/>
    <n v="363"/>
    <n v="467"/>
    <n v="89"/>
    <n v="741"/>
    <n v="445"/>
    <n v="803"/>
    <n v="27"/>
    <n v="6.4199999999999993E-2"/>
  </r>
  <r>
    <x v="43"/>
    <x v="1"/>
    <n v="1192"/>
    <x v="32"/>
    <n v="1041"/>
    <n v="418"/>
    <n v="623"/>
    <n v="2"/>
    <n v="1039"/>
    <n v="954"/>
    <n v="1038"/>
    <n v="1"/>
    <n v="0.25729999999999997"/>
  </r>
  <r>
    <x v="43"/>
    <x v="1"/>
    <n v="2630"/>
    <x v="33"/>
    <n v="2457"/>
    <n v="985"/>
    <n v="1472"/>
    <n v="135"/>
    <n v="2322"/>
    <n v="1412"/>
    <n v="2413"/>
    <n v="50"/>
    <n v="8.6199999999999999E-2"/>
  </r>
  <r>
    <x v="43"/>
    <x v="1"/>
    <n v="1034"/>
    <x v="34"/>
    <n v="1427"/>
    <n v="649"/>
    <n v="778"/>
    <n v="25"/>
    <n v="1402"/>
    <n v="771"/>
    <n v="1383"/>
    <n v="81"/>
    <n v="0.1164"/>
  </r>
  <r>
    <x v="43"/>
    <x v="1"/>
    <n v="1161"/>
    <x v="35"/>
    <n v="3406"/>
    <n v="1405"/>
    <n v="2001"/>
    <n v="4"/>
    <n v="3402"/>
    <n v="2804"/>
    <n v="3382"/>
    <n v="82"/>
    <n v="0.186"/>
  </r>
  <r>
    <x v="43"/>
    <x v="1"/>
    <n v="1286"/>
    <x v="36"/>
    <n v="545"/>
    <n v="208"/>
    <n v="337"/>
    <n v="1"/>
    <n v="544"/>
    <n v="465"/>
    <n v="538"/>
    <n v="2"/>
    <n v="0.21279999999999999"/>
  </r>
  <r>
    <x v="43"/>
    <x v="1"/>
    <n v="1031"/>
    <x v="37"/>
    <n v="1221"/>
    <n v="527"/>
    <n v="694"/>
    <n v="44"/>
    <n v="1177"/>
    <n v="686"/>
    <n v="1194"/>
    <n v="12"/>
    <n v="9.4899999999999998E-2"/>
  </r>
  <r>
    <x v="43"/>
    <x v="1"/>
    <n v="1054"/>
    <x v="38"/>
    <n v="1230"/>
    <n v="581"/>
    <n v="649"/>
    <n v="2"/>
    <n v="1228"/>
    <n v="1141"/>
    <n v="1218"/>
    <n v="3"/>
    <n v="0.25879999999999997"/>
  </r>
  <r>
    <x v="43"/>
    <x v="2"/>
    <n v="182"/>
    <x v="39"/>
    <n v="179"/>
    <n v="86"/>
    <n v="93"/>
    <n v="54"/>
    <n v="125"/>
    <n v="20"/>
    <n v="179"/>
    <n v="1"/>
    <n v="2.7E-2"/>
  </r>
  <r>
    <x v="43"/>
    <x v="2"/>
    <n v="41"/>
    <x v="40"/>
    <n v="92"/>
    <n v="50"/>
    <n v="42"/>
    <n v="7"/>
    <n v="85"/>
    <n v="18"/>
    <n v="91"/>
    <n v="2"/>
    <n v="4.9200000000000001E-2"/>
  </r>
  <r>
    <x v="43"/>
    <x v="2"/>
    <n v="1309"/>
    <x v="41"/>
    <n v="635"/>
    <n v="252"/>
    <n v="383"/>
    <n v="30"/>
    <n v="605"/>
    <n v="123"/>
    <n v="621"/>
    <n v="0"/>
    <n v="5.1400000000000001E-2"/>
  </r>
  <r>
    <x v="43"/>
    <x v="2"/>
    <n v="2530"/>
    <x v="42"/>
    <n v="305"/>
    <n v="114"/>
    <n v="191"/>
    <n v="54"/>
    <n v="251"/>
    <n v="62"/>
    <n v="303"/>
    <n v="3"/>
    <n v="3.4799999999999998E-2"/>
  </r>
  <r>
    <x v="43"/>
    <x v="2"/>
    <n v="466"/>
    <x v="43"/>
    <n v="124"/>
    <n v="70"/>
    <n v="54"/>
    <n v="22"/>
    <n v="102"/>
    <n v="40"/>
    <n v="123"/>
    <n v="0"/>
    <n v="3.49E-2"/>
  </r>
  <r>
    <x v="43"/>
    <x v="2"/>
    <n v="1066"/>
    <x v="44"/>
    <n v="219"/>
    <n v="97"/>
    <n v="122"/>
    <n v="20"/>
    <n v="199"/>
    <n v="75"/>
    <n v="217"/>
    <n v="9"/>
    <n v="5.45E-2"/>
  </r>
  <r>
    <x v="43"/>
    <x v="2"/>
    <n v="681"/>
    <x v="45"/>
    <n v="341"/>
    <n v="165"/>
    <n v="176"/>
    <n v="106"/>
    <n v="235"/>
    <n v="69"/>
    <n v="338"/>
    <n v="1"/>
    <n v="2.9000000000000001E-2"/>
  </r>
  <r>
    <x v="43"/>
    <x v="2"/>
    <n v="2550"/>
    <x v="46"/>
    <n v="440"/>
    <n v="178"/>
    <n v="262"/>
    <n v="72"/>
    <n v="368"/>
    <n v="106"/>
    <n v="435"/>
    <n v="3"/>
    <n v="3.8100000000000002E-2"/>
  </r>
  <r>
    <x v="43"/>
    <x v="2"/>
    <n v="627"/>
    <x v="47"/>
    <n v="92"/>
    <n v="47"/>
    <n v="45"/>
    <n v="3"/>
    <n v="89"/>
    <n v="53"/>
    <n v="90"/>
    <n v="2"/>
    <n v="2.64E-2"/>
  </r>
  <r>
    <x v="43"/>
    <x v="2"/>
    <n v="166"/>
    <x v="48"/>
    <n v="473"/>
    <n v="177"/>
    <n v="296"/>
    <n v="50"/>
    <n v="423"/>
    <n v="106"/>
    <n v="468"/>
    <n v="6"/>
    <n v="4.2200000000000001E-2"/>
  </r>
  <r>
    <x v="43"/>
    <x v="2"/>
    <n v="229"/>
    <x v="49"/>
    <n v="224"/>
    <n v="103"/>
    <n v="121"/>
    <n v="51"/>
    <n v="173"/>
    <n v="28"/>
    <n v="224"/>
    <n v="1"/>
    <n v="2.7699999999999999E-2"/>
  </r>
  <r>
    <x v="43"/>
    <x v="2"/>
    <n v="9700"/>
    <x v="50"/>
    <n v="784"/>
    <n v="338"/>
    <n v="446"/>
    <n v="208"/>
    <n v="576"/>
    <n v="69"/>
    <n v="773"/>
    <n v="7"/>
    <n v="2.76E-2"/>
  </r>
  <r>
    <x v="43"/>
    <x v="2"/>
    <n v="1290"/>
    <x v="51"/>
    <n v="169"/>
    <n v="54"/>
    <n v="115"/>
    <n v="2"/>
    <n v="167"/>
    <n v="134"/>
    <n v="168"/>
    <n v="1"/>
    <n v="5.9700000000000003E-2"/>
  </r>
  <r>
    <x v="43"/>
    <x v="2"/>
    <n v="2730"/>
    <x v="52"/>
    <n v="2192"/>
    <n v="938"/>
    <n v="1254"/>
    <n v="8"/>
    <n v="2184"/>
    <n v="1834"/>
    <n v="2152"/>
    <n v="23"/>
    <n v="0.12640000000000001"/>
  </r>
  <r>
    <x v="43"/>
    <x v="2"/>
    <n v="2720"/>
    <x v="53"/>
    <n v="343"/>
    <n v="162"/>
    <n v="181"/>
    <n v="9"/>
    <n v="334"/>
    <n v="166"/>
    <n v="332"/>
    <n v="7"/>
    <n v="3.0499999999999999E-2"/>
  </r>
  <r>
    <x v="43"/>
    <x v="2"/>
    <n v="2660"/>
    <x v="54"/>
    <n v="1058"/>
    <n v="462"/>
    <n v="596"/>
    <n v="75"/>
    <n v="983"/>
    <n v="379"/>
    <n v="1045"/>
    <n v="31"/>
    <n v="4.7600000000000003E-2"/>
  </r>
  <r>
    <x v="43"/>
    <x v="2"/>
    <n v="9400"/>
    <x v="55"/>
    <n v="619"/>
    <n v="252"/>
    <n v="367"/>
    <n v="82"/>
    <n v="537"/>
    <n v="88"/>
    <n v="607"/>
    <n v="15"/>
    <n v="3.8899999999999997E-2"/>
  </r>
  <r>
    <x v="43"/>
    <x v="2"/>
    <n v="1224"/>
    <x v="56"/>
    <n v="136"/>
    <n v="62"/>
    <n v="74"/>
    <n v="47"/>
    <n v="89"/>
    <n v="1"/>
    <n v="136"/>
    <n v="1"/>
    <n v="2.4299999999999999E-2"/>
  </r>
  <r>
    <x v="43"/>
    <x v="2"/>
    <n v="633"/>
    <x v="57"/>
    <n v="34"/>
    <n v="16"/>
    <n v="18"/>
    <n v="3"/>
    <n v="31"/>
    <n v="14"/>
    <n v="34"/>
    <n v="0"/>
    <n v="2.6599999999999999E-2"/>
  </r>
  <r>
    <x v="43"/>
    <x v="2"/>
    <n v="168"/>
    <x v="58"/>
    <n v="356"/>
    <n v="154"/>
    <n v="202"/>
    <n v="59"/>
    <n v="297"/>
    <n v="65"/>
    <n v="353"/>
    <n v="2"/>
    <n v="3.3599999999999998E-2"/>
  </r>
  <r>
    <x v="43"/>
    <x v="2"/>
    <n v="6900"/>
    <x v="59"/>
    <n v="1512"/>
    <n v="669"/>
    <n v="843"/>
    <n v="368"/>
    <n v="1144"/>
    <n v="185"/>
    <n v="1489"/>
    <n v="26"/>
    <n v="2.8899999999999999E-2"/>
  </r>
  <r>
    <x v="43"/>
    <x v="2"/>
    <n v="634"/>
    <x v="60"/>
    <n v="269"/>
    <n v="130"/>
    <n v="139"/>
    <n v="2"/>
    <n v="267"/>
    <n v="150"/>
    <n v="261"/>
    <n v="0"/>
    <n v="3.0599999999999999E-2"/>
  </r>
  <r>
    <x v="43"/>
    <x v="2"/>
    <n v="7000"/>
    <x v="61"/>
    <n v="2442"/>
    <n v="1069"/>
    <n v="1373"/>
    <n v="163"/>
    <n v="2279"/>
    <n v="1262"/>
    <n v="2414"/>
    <n v="41"/>
    <n v="6.8500000000000005E-2"/>
  </r>
  <r>
    <x v="43"/>
    <x v="2"/>
    <n v="1200"/>
    <x v="62"/>
    <n v="1279"/>
    <n v="517"/>
    <n v="762"/>
    <n v="263"/>
    <n v="1016"/>
    <n v="69"/>
    <n v="1257"/>
    <n v="21"/>
    <n v="2.9899999999999999E-2"/>
  </r>
  <r>
    <x v="43"/>
    <x v="2"/>
    <n v="28"/>
    <x v="63"/>
    <n v="211"/>
    <n v="72"/>
    <n v="139"/>
    <n v="41"/>
    <n v="170"/>
    <n v="42"/>
    <n v="207"/>
    <n v="1"/>
    <n v="3.1E-2"/>
  </r>
  <r>
    <x v="43"/>
    <x v="2"/>
    <n v="7200"/>
    <x v="64"/>
    <n v="832"/>
    <n v="337"/>
    <n v="495"/>
    <n v="149"/>
    <n v="683"/>
    <n v="211"/>
    <n v="821"/>
    <n v="8"/>
    <n v="3.5999999999999997E-2"/>
  </r>
  <r>
    <x v="43"/>
    <x v="2"/>
    <n v="7400"/>
    <x v="65"/>
    <n v="5122"/>
    <n v="2173"/>
    <n v="2949"/>
    <n v="588"/>
    <n v="4534"/>
    <n v="1616"/>
    <n v="5037"/>
    <n v="101"/>
    <n v="4.87E-2"/>
  </r>
  <r>
    <x v="43"/>
    <x v="2"/>
    <n v="587"/>
    <x v="66"/>
    <n v="24"/>
    <n v="9"/>
    <n v="15"/>
    <n v="9"/>
    <n v="15"/>
    <n v="1"/>
    <n v="24"/>
    <n v="0"/>
    <n v="1.2800000000000001E-2"/>
  </r>
  <r>
    <x v="43"/>
    <x v="2"/>
    <n v="171"/>
    <x v="67"/>
    <n v="83"/>
    <n v="39"/>
    <n v="44"/>
    <n v="17"/>
    <n v="66"/>
    <n v="10"/>
    <n v="83"/>
    <n v="0"/>
    <n v="2.35E-2"/>
  </r>
  <r>
    <x v="43"/>
    <x v="2"/>
    <n v="7900"/>
    <x v="68"/>
    <n v="4620"/>
    <n v="1980"/>
    <n v="2640"/>
    <n v="818"/>
    <n v="3802"/>
    <n v="1126"/>
    <n v="4560"/>
    <n v="50"/>
    <n v="3.7499999999999999E-2"/>
  </r>
  <r>
    <x v="43"/>
    <x v="2"/>
    <n v="195"/>
    <x v="69"/>
    <n v="289"/>
    <n v="118"/>
    <n v="171"/>
    <n v="55"/>
    <n v="234"/>
    <n v="38"/>
    <n v="286"/>
    <n v="3"/>
    <n v="2.86E-2"/>
  </r>
  <r>
    <x v="43"/>
    <x v="2"/>
    <n v="638"/>
    <x v="70"/>
    <n v="879"/>
    <n v="348"/>
    <n v="531"/>
    <n v="4"/>
    <n v="875"/>
    <n v="733"/>
    <n v="855"/>
    <n v="15"/>
    <n v="0.1026"/>
  </r>
  <r>
    <x v="43"/>
    <x v="2"/>
    <n v="469"/>
    <x v="71"/>
    <n v="359"/>
    <n v="157"/>
    <n v="202"/>
    <n v="20"/>
    <n v="339"/>
    <n v="139"/>
    <n v="356"/>
    <n v="7"/>
    <n v="6.0299999999999999E-2"/>
  </r>
  <r>
    <x v="43"/>
    <x v="2"/>
    <n v="2640"/>
    <x v="72"/>
    <n v="931"/>
    <n v="414"/>
    <n v="517"/>
    <n v="93"/>
    <n v="838"/>
    <n v="170"/>
    <n v="920"/>
    <n v="16"/>
    <n v="4.0800000000000003E-2"/>
  </r>
  <r>
    <x v="43"/>
    <x v="2"/>
    <n v="8300"/>
    <x v="73"/>
    <n v="4934"/>
    <n v="2171"/>
    <n v="2763"/>
    <n v="814"/>
    <n v="4120"/>
    <n v="1481"/>
    <n v="4903"/>
    <n v="80"/>
    <n v="3.5999999999999997E-2"/>
  </r>
  <r>
    <x v="43"/>
    <x v="2"/>
    <n v="8400"/>
    <x v="74"/>
    <n v="3092"/>
    <n v="1277"/>
    <n v="1815"/>
    <n v="565"/>
    <n v="2527"/>
    <n v="1028"/>
    <n v="3036"/>
    <n v="51"/>
    <n v="4.5999999999999999E-2"/>
  </r>
  <r>
    <x v="43"/>
    <x v="2"/>
    <n v="8500"/>
    <x v="75"/>
    <n v="2044"/>
    <n v="893"/>
    <n v="1151"/>
    <n v="104"/>
    <n v="1940"/>
    <n v="786"/>
    <n v="1994"/>
    <n v="43"/>
    <n v="5.5E-2"/>
  </r>
  <r>
    <x v="43"/>
    <x v="2"/>
    <n v="8700"/>
    <x v="76"/>
    <n v="972"/>
    <n v="442"/>
    <n v="530"/>
    <n v="305"/>
    <n v="667"/>
    <n v="92"/>
    <n v="962"/>
    <n v="6"/>
    <n v="2.5999999999999999E-2"/>
  </r>
  <r>
    <x v="43"/>
    <x v="2"/>
    <n v="1304"/>
    <x v="77"/>
    <n v="230"/>
    <n v="105"/>
    <n v="125"/>
    <n v="63"/>
    <n v="167"/>
    <n v="7"/>
    <n v="230"/>
    <n v="0"/>
    <n v="2.1700000000000001E-2"/>
  </r>
  <r>
    <x v="43"/>
    <x v="2"/>
    <n v="154"/>
    <x v="78"/>
    <n v="156"/>
    <n v="75"/>
    <n v="81"/>
    <n v="32"/>
    <n v="124"/>
    <n v="23"/>
    <n v="156"/>
    <n v="2"/>
    <n v="2.64E-2"/>
  </r>
  <r>
    <x v="43"/>
    <x v="3"/>
    <n v="473"/>
    <x v="79"/>
    <n v="724"/>
    <n v="280"/>
    <n v="444"/>
    <n v="4"/>
    <n v="720"/>
    <n v="609"/>
    <n v="720"/>
    <n v="12"/>
    <n v="0.12859999999999999"/>
  </r>
  <r>
    <x v="43"/>
    <x v="3"/>
    <n v="478"/>
    <x v="80"/>
    <n v="538"/>
    <n v="232"/>
    <n v="306"/>
    <n v="11"/>
    <n v="527"/>
    <n v="459"/>
    <n v="532"/>
    <n v="0"/>
    <n v="9.8599999999999993E-2"/>
  </r>
  <r>
    <x v="43"/>
    <x v="3"/>
    <n v="529"/>
    <x v="81"/>
    <n v="645"/>
    <n v="255"/>
    <n v="390"/>
    <n v="10"/>
    <n v="635"/>
    <n v="541"/>
    <n v="639"/>
    <n v="6"/>
    <n v="0.1168"/>
  </r>
  <r>
    <x v="43"/>
    <x v="3"/>
    <n v="482"/>
    <x v="82"/>
    <n v="414"/>
    <n v="159"/>
    <n v="255"/>
    <n v="1"/>
    <n v="413"/>
    <n v="339"/>
    <n v="408"/>
    <n v="10"/>
    <n v="0.1099"/>
  </r>
  <r>
    <x v="43"/>
    <x v="3"/>
    <n v="4001"/>
    <x v="83"/>
    <n v="398"/>
    <n v="151"/>
    <n v="247"/>
    <n v="8"/>
    <n v="390"/>
    <n v="341"/>
    <n v="385"/>
    <n v="2"/>
    <n v="0.1462"/>
  </r>
  <r>
    <x v="43"/>
    <x v="3"/>
    <n v="998"/>
    <x v="84"/>
    <n v="420"/>
    <n v="142"/>
    <n v="278"/>
    <n v="3"/>
    <n v="417"/>
    <n v="343"/>
    <n v="418"/>
    <n v="1"/>
    <n v="0.1183"/>
  </r>
  <r>
    <x v="43"/>
    <x v="3"/>
    <n v="480"/>
    <x v="85"/>
    <n v="379"/>
    <n v="121"/>
    <n v="258"/>
    <n v="10"/>
    <n v="369"/>
    <n v="284"/>
    <n v="370"/>
    <n v="1"/>
    <n v="7.2999999999999995E-2"/>
  </r>
  <r>
    <x v="43"/>
    <x v="3"/>
    <n v="9200"/>
    <x v="86"/>
    <n v="933"/>
    <n v="413"/>
    <n v="520"/>
    <n v="17"/>
    <n v="916"/>
    <n v="446"/>
    <n v="903"/>
    <n v="72"/>
    <n v="9.0300000000000005E-2"/>
  </r>
  <r>
    <x v="43"/>
    <x v="3"/>
    <n v="944"/>
    <x v="87"/>
    <n v="258"/>
    <n v="108"/>
    <n v="150"/>
    <n v="1"/>
    <n v="257"/>
    <n v="180"/>
    <n v="254"/>
    <n v="2"/>
    <n v="8.2199999999999995E-2"/>
  </r>
  <r>
    <x v="43"/>
    <x v="3"/>
    <n v="483"/>
    <x v="88"/>
    <n v="423"/>
    <n v="166"/>
    <n v="257"/>
    <n v="2"/>
    <n v="421"/>
    <n v="348"/>
    <n v="422"/>
    <n v="3"/>
    <n v="0.12989999999999999"/>
  </r>
  <r>
    <x v="43"/>
    <x v="3"/>
    <n v="1292"/>
    <x v="89"/>
    <n v="1485"/>
    <n v="617"/>
    <n v="868"/>
    <n v="8"/>
    <n v="1477"/>
    <n v="1264"/>
    <n v="1475"/>
    <n v="26"/>
    <n v="0.16800000000000001"/>
  </r>
  <r>
    <x v="43"/>
    <x v="3"/>
    <n v="485"/>
    <x v="90"/>
    <n v="222"/>
    <n v="58"/>
    <n v="164"/>
    <n v="2"/>
    <n v="220"/>
    <n v="157"/>
    <n v="222"/>
    <n v="0"/>
    <n v="8.0299999999999996E-2"/>
  </r>
  <r>
    <x v="43"/>
    <x v="3"/>
    <n v="487"/>
    <x v="91"/>
    <n v="69"/>
    <n v="32"/>
    <n v="37"/>
    <n v="4"/>
    <n v="65"/>
    <n v="30"/>
    <n v="67"/>
    <n v="2"/>
    <n v="4.2200000000000001E-2"/>
  </r>
  <r>
    <x v="43"/>
    <x v="3"/>
    <n v="489"/>
    <x v="92"/>
    <n v="456"/>
    <n v="202"/>
    <n v="254"/>
    <n v="16"/>
    <n v="440"/>
    <n v="319"/>
    <n v="451"/>
    <n v="3"/>
    <n v="0.1085"/>
  </r>
  <r>
    <x v="43"/>
    <x v="3"/>
    <n v="490"/>
    <x v="93"/>
    <n v="395"/>
    <n v="155"/>
    <n v="240"/>
    <n v="6"/>
    <n v="389"/>
    <n v="316"/>
    <n v="395"/>
    <n v="4"/>
    <n v="8.0500000000000002E-2"/>
  </r>
  <r>
    <x v="43"/>
    <x v="3"/>
    <n v="492"/>
    <x v="94"/>
    <n v="635"/>
    <n v="250"/>
    <n v="385"/>
    <n v="7"/>
    <n v="628"/>
    <n v="510"/>
    <n v="635"/>
    <n v="12"/>
    <n v="0.13669999999999999"/>
  </r>
  <r>
    <x v="43"/>
    <x v="3"/>
    <n v="975"/>
    <x v="95"/>
    <n v="320"/>
    <n v="138"/>
    <n v="182"/>
    <n v="3"/>
    <n v="317"/>
    <n v="235"/>
    <n v="309"/>
    <n v="9"/>
    <n v="0.1071"/>
  </r>
  <r>
    <x v="43"/>
    <x v="3"/>
    <n v="496"/>
    <x v="96"/>
    <n v="128"/>
    <n v="62"/>
    <n v="66"/>
    <n v="2"/>
    <n v="126"/>
    <n v="71"/>
    <n v="125"/>
    <n v="3"/>
    <n v="4.8599999999999997E-2"/>
  </r>
  <r>
    <x v="43"/>
    <x v="3"/>
    <n v="2034"/>
    <x v="97"/>
    <n v="312"/>
    <n v="128"/>
    <n v="184"/>
    <n v="8"/>
    <n v="304"/>
    <n v="150"/>
    <n v="296"/>
    <n v="8"/>
    <n v="6.3200000000000006E-2"/>
  </r>
  <r>
    <x v="43"/>
    <x v="3"/>
    <n v="6700"/>
    <x v="98"/>
    <n v="1981"/>
    <n v="833"/>
    <n v="1148"/>
    <n v="81"/>
    <n v="1900"/>
    <n v="1153"/>
    <n v="1787"/>
    <n v="66"/>
    <n v="8.1900000000000001E-2"/>
  </r>
  <r>
    <x v="43"/>
    <x v="3"/>
    <n v="962"/>
    <x v="99"/>
    <n v="370"/>
    <n v="139"/>
    <n v="231"/>
    <n v="2"/>
    <n v="368"/>
    <n v="250"/>
    <n v="359"/>
    <n v="4"/>
    <n v="0.12189999999999999"/>
  </r>
  <r>
    <x v="43"/>
    <x v="3"/>
    <n v="498"/>
    <x v="100"/>
    <n v="565"/>
    <n v="204"/>
    <n v="361"/>
    <n v="11"/>
    <n v="554"/>
    <n v="455"/>
    <n v="553"/>
    <n v="7"/>
    <n v="0.10150000000000001"/>
  </r>
  <r>
    <x v="43"/>
    <x v="3"/>
    <n v="8900"/>
    <x v="101"/>
    <n v="2088"/>
    <n v="826"/>
    <n v="1262"/>
    <n v="20"/>
    <n v="2068"/>
    <n v="1784"/>
    <n v="2075"/>
    <n v="23"/>
    <n v="0.15229999999999999"/>
  </r>
  <r>
    <x v="43"/>
    <x v="3"/>
    <n v="1295"/>
    <x v="102"/>
    <n v="181"/>
    <n v="64"/>
    <n v="117"/>
    <n v="5"/>
    <n v="176"/>
    <n v="103"/>
    <n v="178"/>
    <n v="0"/>
    <n v="6.7299999999999999E-2"/>
  </r>
  <r>
    <x v="43"/>
    <x v="3"/>
    <n v="46"/>
    <x v="103"/>
    <n v="173"/>
    <n v="117"/>
    <n v="56"/>
    <n v="5"/>
    <n v="168"/>
    <n v="122"/>
    <n v="154"/>
    <n v="0"/>
    <n v="9.8000000000000004E-2"/>
  </r>
  <r>
    <x v="43"/>
    <x v="3"/>
    <n v="499"/>
    <x v="104"/>
    <n v="661"/>
    <n v="277"/>
    <n v="384"/>
    <n v="12"/>
    <n v="649"/>
    <n v="525"/>
    <n v="652"/>
    <n v="4"/>
    <n v="8.6599999999999996E-2"/>
  </r>
  <r>
    <x v="43"/>
    <x v="3"/>
    <n v="240"/>
    <x v="105"/>
    <n v="589"/>
    <n v="239"/>
    <n v="350"/>
    <n v="48"/>
    <n v="541"/>
    <n v="169"/>
    <n v="583"/>
    <n v="30"/>
    <n v="5.0999999999999997E-2"/>
  </r>
  <r>
    <x v="43"/>
    <x v="3"/>
    <n v="502"/>
    <x v="106"/>
    <n v="568"/>
    <n v="224"/>
    <n v="344"/>
    <n v="0"/>
    <n v="568"/>
    <n v="441"/>
    <n v="565"/>
    <n v="2"/>
    <n v="0.1031"/>
  </r>
  <r>
    <x v="43"/>
    <x v="3"/>
    <n v="504"/>
    <x v="107"/>
    <n v="714"/>
    <n v="272"/>
    <n v="442"/>
    <n v="8"/>
    <n v="706"/>
    <n v="604"/>
    <n v="709"/>
    <n v="4"/>
    <n v="0.14729999999999999"/>
  </r>
  <r>
    <x v="43"/>
    <x v="3"/>
    <n v="505"/>
    <x v="108"/>
    <n v="222"/>
    <n v="89"/>
    <n v="133"/>
    <n v="1"/>
    <n v="221"/>
    <n v="189"/>
    <n v="221"/>
    <n v="2"/>
    <n v="0.1341"/>
  </r>
  <r>
    <x v="43"/>
    <x v="3"/>
    <n v="1296"/>
    <x v="109"/>
    <n v="213"/>
    <n v="88"/>
    <n v="125"/>
    <n v="5"/>
    <n v="208"/>
    <n v="150"/>
    <n v="208"/>
    <n v="6"/>
    <n v="6.4199999999999993E-2"/>
  </r>
  <r>
    <x v="43"/>
    <x v="3"/>
    <n v="978"/>
    <x v="110"/>
    <n v="201"/>
    <n v="76"/>
    <n v="125"/>
    <n v="2"/>
    <n v="199"/>
    <n v="145"/>
    <n v="197"/>
    <n v="2"/>
    <n v="9.1800000000000007E-2"/>
  </r>
  <r>
    <x v="43"/>
    <x v="3"/>
    <n v="1263"/>
    <x v="111"/>
    <n v="99"/>
    <n v="47"/>
    <n v="52"/>
    <n v="17"/>
    <n v="82"/>
    <n v="13"/>
    <n v="95"/>
    <n v="1"/>
    <n v="3.0300000000000001E-2"/>
  </r>
  <r>
    <x v="43"/>
    <x v="3"/>
    <n v="507"/>
    <x v="112"/>
    <n v="510"/>
    <n v="203"/>
    <n v="307"/>
    <n v="2"/>
    <n v="508"/>
    <n v="400"/>
    <n v="501"/>
    <n v="8"/>
    <n v="0.10059999999999999"/>
  </r>
  <r>
    <x v="43"/>
    <x v="3"/>
    <n v="508"/>
    <x v="113"/>
    <n v="65"/>
    <n v="27"/>
    <n v="38"/>
    <n v="3"/>
    <n v="62"/>
    <n v="31"/>
    <n v="63"/>
    <n v="0"/>
    <n v="4.0099999999999997E-2"/>
  </r>
  <r>
    <x v="43"/>
    <x v="3"/>
    <n v="509"/>
    <x v="114"/>
    <n v="1176"/>
    <n v="440"/>
    <n v="736"/>
    <n v="16"/>
    <n v="1160"/>
    <n v="1014"/>
    <n v="1142"/>
    <n v="9"/>
    <n v="0.1343"/>
  </r>
  <r>
    <x v="43"/>
    <x v="3"/>
    <n v="510"/>
    <x v="115"/>
    <n v="1004"/>
    <n v="442"/>
    <n v="562"/>
    <n v="13"/>
    <n v="991"/>
    <n v="737"/>
    <n v="990"/>
    <n v="1"/>
    <n v="0.13980000000000001"/>
  </r>
  <r>
    <x v="43"/>
    <x v="3"/>
    <n v="47"/>
    <x v="116"/>
    <n v="57"/>
    <n v="26"/>
    <n v="31"/>
    <n v="8"/>
    <n v="49"/>
    <n v="4"/>
    <n v="56"/>
    <n v="0"/>
    <n v="2.7099999999999999E-2"/>
  </r>
  <r>
    <x v="43"/>
    <x v="3"/>
    <n v="1139"/>
    <x v="117"/>
    <n v="1827"/>
    <n v="745"/>
    <n v="1082"/>
    <n v="302"/>
    <n v="1525"/>
    <n v="880"/>
    <n v="1754"/>
    <n v="56"/>
    <n v="6.7599999999999993E-2"/>
  </r>
  <r>
    <x v="43"/>
    <x v="3"/>
    <n v="481"/>
    <x v="118"/>
    <n v="1405"/>
    <n v="531"/>
    <n v="874"/>
    <n v="11"/>
    <n v="1394"/>
    <n v="1253"/>
    <n v="1388"/>
    <n v="14"/>
    <n v="0.16200000000000001"/>
  </r>
  <r>
    <x v="43"/>
    <x v="3"/>
    <n v="516"/>
    <x v="119"/>
    <n v="587"/>
    <n v="244"/>
    <n v="343"/>
    <n v="3"/>
    <n v="584"/>
    <n v="453"/>
    <n v="586"/>
    <n v="7"/>
    <n v="9.35E-2"/>
  </r>
  <r>
    <x v="43"/>
    <x v="3"/>
    <n v="874"/>
    <x v="120"/>
    <n v="1163"/>
    <n v="464"/>
    <n v="699"/>
    <n v="65"/>
    <n v="1098"/>
    <n v="474"/>
    <n v="1059"/>
    <n v="73"/>
    <n v="7.8799999999999995E-2"/>
  </r>
  <r>
    <x v="43"/>
    <x v="3"/>
    <n v="4201"/>
    <x v="121"/>
    <n v="450"/>
    <n v="149"/>
    <n v="301"/>
    <n v="11"/>
    <n v="439"/>
    <n v="394"/>
    <n v="438"/>
    <n v="3"/>
    <n v="9.4299999999999995E-2"/>
  </r>
  <r>
    <x v="43"/>
    <x v="3"/>
    <n v="517"/>
    <x v="122"/>
    <n v="179"/>
    <n v="66"/>
    <n v="113"/>
    <n v="4"/>
    <n v="175"/>
    <n v="141"/>
    <n v="178"/>
    <n v="3"/>
    <n v="9.2200000000000004E-2"/>
  </r>
  <r>
    <x v="43"/>
    <x v="3"/>
    <n v="4203"/>
    <x v="123"/>
    <n v="187"/>
    <n v="63"/>
    <n v="124"/>
    <n v="5"/>
    <n v="182"/>
    <n v="159"/>
    <n v="185"/>
    <n v="2"/>
    <n v="0.1137"/>
  </r>
  <r>
    <x v="43"/>
    <x v="3"/>
    <n v="518"/>
    <x v="124"/>
    <n v="58"/>
    <n v="27"/>
    <n v="31"/>
    <n v="7"/>
    <n v="51"/>
    <n v="22"/>
    <n v="56"/>
    <n v="0"/>
    <n v="3.5999999999999997E-2"/>
  </r>
  <r>
    <x v="43"/>
    <x v="3"/>
    <n v="1063"/>
    <x v="125"/>
    <n v="934"/>
    <n v="414"/>
    <n v="520"/>
    <n v="95"/>
    <n v="839"/>
    <n v="503"/>
    <n v="916"/>
    <n v="29"/>
    <n v="7.6700000000000004E-2"/>
  </r>
  <r>
    <x v="43"/>
    <x v="3"/>
    <n v="520"/>
    <x v="126"/>
    <n v="289"/>
    <n v="106"/>
    <n v="183"/>
    <n v="4"/>
    <n v="285"/>
    <n v="249"/>
    <n v="282"/>
    <n v="4"/>
    <n v="9.1499999999999998E-2"/>
  </r>
  <r>
    <x v="43"/>
    <x v="3"/>
    <n v="9100"/>
    <x v="127"/>
    <n v="2109"/>
    <n v="943"/>
    <n v="1166"/>
    <n v="196"/>
    <n v="1913"/>
    <n v="1223"/>
    <n v="2087"/>
    <n v="73"/>
    <n v="6.8099999999999994E-2"/>
  </r>
  <r>
    <x v="43"/>
    <x v="3"/>
    <n v="522"/>
    <x v="128"/>
    <n v="409"/>
    <n v="182"/>
    <n v="227"/>
    <n v="7"/>
    <n v="402"/>
    <n v="338"/>
    <n v="407"/>
    <n v="4"/>
    <n v="8.6400000000000005E-2"/>
  </r>
  <r>
    <x v="43"/>
    <x v="3"/>
    <n v="7300"/>
    <x v="129"/>
    <n v="3332"/>
    <n v="1415"/>
    <n v="1917"/>
    <n v="96"/>
    <n v="3236"/>
    <n v="2533"/>
    <n v="3278"/>
    <n v="32"/>
    <n v="9.7699999999999995E-2"/>
  </r>
  <r>
    <x v="43"/>
    <x v="3"/>
    <n v="1061"/>
    <x v="130"/>
    <n v="2072"/>
    <n v="888"/>
    <n v="1184"/>
    <n v="190"/>
    <n v="1882"/>
    <n v="1095"/>
    <n v="1910"/>
    <n v="101"/>
    <n v="7.9899999999999999E-2"/>
  </r>
  <r>
    <x v="43"/>
    <x v="3"/>
    <n v="525"/>
    <x v="131"/>
    <n v="114"/>
    <n v="43"/>
    <n v="71"/>
    <n v="2"/>
    <n v="112"/>
    <n v="73"/>
    <n v="109"/>
    <n v="1"/>
    <n v="6.4699999999999994E-2"/>
  </r>
  <r>
    <x v="43"/>
    <x v="3"/>
    <n v="7500"/>
    <x v="132"/>
    <n v="2042"/>
    <n v="875"/>
    <n v="1167"/>
    <n v="18"/>
    <n v="2024"/>
    <n v="1747"/>
    <n v="2037"/>
    <n v="28"/>
    <n v="0.152"/>
  </r>
  <r>
    <x v="43"/>
    <x v="3"/>
    <n v="4501"/>
    <x v="133"/>
    <n v="81"/>
    <n v="36"/>
    <n v="45"/>
    <n v="2"/>
    <n v="79"/>
    <n v="62"/>
    <n v="80"/>
    <n v="0"/>
    <n v="8.2100000000000006E-2"/>
  </r>
  <r>
    <x v="43"/>
    <x v="3"/>
    <n v="530"/>
    <x v="134"/>
    <n v="205"/>
    <n v="78"/>
    <n v="127"/>
    <n v="4"/>
    <n v="201"/>
    <n v="146"/>
    <n v="203"/>
    <n v="2"/>
    <n v="7.6200000000000004E-2"/>
  </r>
  <r>
    <x v="43"/>
    <x v="3"/>
    <n v="511"/>
    <x v="135"/>
    <n v="339"/>
    <n v="127"/>
    <n v="212"/>
    <n v="0"/>
    <n v="339"/>
    <n v="260"/>
    <n v="337"/>
    <n v="1"/>
    <n v="0.12330000000000001"/>
  </r>
  <r>
    <x v="43"/>
    <x v="3"/>
    <n v="532"/>
    <x v="136"/>
    <n v="625"/>
    <n v="291"/>
    <n v="334"/>
    <n v="6"/>
    <n v="619"/>
    <n v="516"/>
    <n v="603"/>
    <n v="1"/>
    <n v="0.12379999999999999"/>
  </r>
  <r>
    <x v="43"/>
    <x v="3"/>
    <n v="7600"/>
    <x v="137"/>
    <n v="3328"/>
    <n v="1477"/>
    <n v="1851"/>
    <n v="100"/>
    <n v="3228"/>
    <n v="2436"/>
    <n v="3258"/>
    <n v="47"/>
    <n v="0.1232"/>
  </r>
  <r>
    <x v="43"/>
    <x v="3"/>
    <n v="7700"/>
    <x v="138"/>
    <n v="1981"/>
    <n v="817"/>
    <n v="1164"/>
    <n v="189"/>
    <n v="1792"/>
    <n v="870"/>
    <n v="1913"/>
    <n v="85"/>
    <n v="7.8E-2"/>
  </r>
  <r>
    <x v="43"/>
    <x v="3"/>
    <n v="531"/>
    <x v="139"/>
    <n v="1492"/>
    <n v="615"/>
    <n v="877"/>
    <n v="21"/>
    <n v="1471"/>
    <n v="1296"/>
    <n v="1483"/>
    <n v="16"/>
    <n v="0.15279999999999999"/>
  </r>
  <r>
    <x v="43"/>
    <x v="3"/>
    <n v="535"/>
    <x v="140"/>
    <n v="136"/>
    <n v="58"/>
    <n v="78"/>
    <n v="6"/>
    <n v="130"/>
    <n v="79"/>
    <n v="136"/>
    <n v="1"/>
    <n v="8.1600000000000006E-2"/>
  </r>
  <r>
    <x v="43"/>
    <x v="3"/>
    <n v="536"/>
    <x v="141"/>
    <n v="130"/>
    <n v="66"/>
    <n v="64"/>
    <n v="6"/>
    <n v="124"/>
    <n v="79"/>
    <n v="128"/>
    <n v="1"/>
    <n v="4.82E-2"/>
  </r>
  <r>
    <x v="43"/>
    <x v="3"/>
    <n v="8000"/>
    <x v="142"/>
    <n v="1590"/>
    <n v="799"/>
    <n v="791"/>
    <n v="60"/>
    <n v="1530"/>
    <n v="1097"/>
    <n v="1546"/>
    <n v="24"/>
    <n v="0.11550000000000001"/>
  </r>
  <r>
    <x v="43"/>
    <x v="3"/>
    <n v="4100"/>
    <x v="143"/>
    <n v="189"/>
    <n v="80"/>
    <n v="109"/>
    <n v="20"/>
    <n v="169"/>
    <n v="86"/>
    <n v="188"/>
    <n v="10"/>
    <n v="4.8000000000000001E-2"/>
  </r>
  <r>
    <x v="43"/>
    <x v="3"/>
    <n v="2800"/>
    <x v="144"/>
    <n v="918"/>
    <n v="416"/>
    <n v="502"/>
    <n v="43"/>
    <n v="875"/>
    <n v="329"/>
    <n v="891"/>
    <n v="41"/>
    <n v="6.8099999999999994E-2"/>
  </r>
  <r>
    <x v="43"/>
    <x v="3"/>
    <n v="543"/>
    <x v="145"/>
    <n v="322"/>
    <n v="119"/>
    <n v="203"/>
    <n v="7"/>
    <n v="315"/>
    <n v="246"/>
    <n v="321"/>
    <n v="3"/>
    <n v="8.48E-2"/>
  </r>
  <r>
    <x v="43"/>
    <x v="3"/>
    <n v="26"/>
    <x v="146"/>
    <n v="56"/>
    <n v="18"/>
    <n v="38"/>
    <n v="6"/>
    <n v="50"/>
    <n v="19"/>
    <n v="55"/>
    <n v="0"/>
    <n v="3.5099999999999999E-2"/>
  </r>
  <r>
    <x v="43"/>
    <x v="3"/>
    <n v="542"/>
    <x v="147"/>
    <n v="678"/>
    <n v="262"/>
    <n v="416"/>
    <n v="6"/>
    <n v="672"/>
    <n v="549"/>
    <n v="661"/>
    <n v="3"/>
    <n v="0.1013"/>
  </r>
  <r>
    <x v="43"/>
    <x v="3"/>
    <n v="122"/>
    <x v="148"/>
    <n v="111"/>
    <n v="42"/>
    <n v="69"/>
    <n v="27"/>
    <n v="84"/>
    <n v="18"/>
    <n v="105"/>
    <n v="0"/>
    <n v="2.5600000000000001E-2"/>
  </r>
  <r>
    <x v="43"/>
    <x v="3"/>
    <n v="913"/>
    <x v="149"/>
    <n v="214"/>
    <n v="92"/>
    <n v="122"/>
    <n v="6"/>
    <n v="208"/>
    <n v="157"/>
    <n v="213"/>
    <n v="1"/>
    <n v="8.5999999999999993E-2"/>
  </r>
  <r>
    <x v="43"/>
    <x v="3"/>
    <n v="812"/>
    <x v="150"/>
    <n v="279"/>
    <n v="112"/>
    <n v="167"/>
    <n v="14"/>
    <n v="265"/>
    <n v="136"/>
    <n v="276"/>
    <n v="9"/>
    <n v="7.6200000000000004E-2"/>
  </r>
  <r>
    <x v="43"/>
    <x v="3"/>
    <n v="538"/>
    <x v="151"/>
    <n v="506"/>
    <n v="205"/>
    <n v="301"/>
    <n v="3"/>
    <n v="503"/>
    <n v="453"/>
    <n v="504"/>
    <n v="5"/>
    <n v="0.1729"/>
  </r>
  <r>
    <x v="43"/>
    <x v="3"/>
    <n v="8800"/>
    <x v="152"/>
    <n v="2026"/>
    <n v="743"/>
    <n v="1283"/>
    <n v="31"/>
    <n v="1995"/>
    <n v="1672"/>
    <n v="2006"/>
    <n v="30"/>
    <n v="0.1178"/>
  </r>
  <r>
    <x v="43"/>
    <x v="4"/>
    <n v="2710"/>
    <x v="153"/>
    <n v="3890"/>
    <n v="1538"/>
    <n v="2352"/>
    <n v="18"/>
    <n v="3872"/>
    <n v="3333"/>
    <n v="3841"/>
    <n v="8"/>
    <n v="0.1905"/>
  </r>
  <r>
    <x v="43"/>
    <x v="4"/>
    <n v="1020"/>
    <x v="154"/>
    <n v="617"/>
    <n v="259"/>
    <n v="358"/>
    <n v="42"/>
    <n v="575"/>
    <n v="225"/>
    <n v="597"/>
    <n v="19"/>
    <n v="6.0600000000000001E-2"/>
  </r>
  <r>
    <x v="43"/>
    <x v="4"/>
    <n v="6000"/>
    <x v="155"/>
    <n v="739"/>
    <n v="335"/>
    <n v="404"/>
    <n v="10"/>
    <n v="729"/>
    <n v="483"/>
    <n v="732"/>
    <n v="19"/>
    <n v="6.6000000000000003E-2"/>
  </r>
  <r>
    <x v="43"/>
    <x v="4"/>
    <n v="9800"/>
    <x v="156"/>
    <n v="235"/>
    <n v="94"/>
    <n v="141"/>
    <n v="43"/>
    <n v="192"/>
    <n v="63"/>
    <n v="234"/>
    <n v="2"/>
    <n v="3.4200000000000001E-2"/>
  </r>
  <r>
    <x v="43"/>
    <x v="4"/>
    <n v="1326"/>
    <x v="157"/>
    <n v="438"/>
    <n v="182"/>
    <n v="256"/>
    <n v="3"/>
    <n v="435"/>
    <n v="355"/>
    <n v="434"/>
    <n v="3"/>
    <n v="0.1143"/>
  </r>
  <r>
    <x v="43"/>
    <x v="4"/>
    <n v="541"/>
    <x v="158"/>
    <n v="466"/>
    <n v="244"/>
    <n v="222"/>
    <n v="0"/>
    <n v="466"/>
    <n v="306"/>
    <n v="464"/>
    <n v="1"/>
    <n v="8.0699999999999994E-2"/>
  </r>
  <r>
    <x v="43"/>
    <x v="4"/>
    <n v="628"/>
    <x v="159"/>
    <n v="248"/>
    <n v="116"/>
    <n v="132"/>
    <n v="12"/>
    <n v="236"/>
    <n v="149"/>
    <n v="247"/>
    <n v="5"/>
    <n v="5.0099999999999999E-2"/>
  </r>
  <r>
    <x v="43"/>
    <x v="4"/>
    <n v="494"/>
    <x v="160"/>
    <n v="534"/>
    <n v="206"/>
    <n v="328"/>
    <n v="9"/>
    <n v="525"/>
    <n v="306"/>
    <n v="519"/>
    <n v="7"/>
    <n v="6.8400000000000002E-2"/>
  </r>
  <r>
    <x v="43"/>
    <x v="4"/>
    <n v="9300"/>
    <x v="161"/>
    <n v="315"/>
    <n v="129"/>
    <n v="186"/>
    <n v="81"/>
    <n v="234"/>
    <n v="60"/>
    <n v="312"/>
    <n v="0"/>
    <n v="2.9899999999999999E-2"/>
  </r>
  <r>
    <x v="43"/>
    <x v="4"/>
    <n v="6500"/>
    <x v="162"/>
    <n v="2727"/>
    <n v="1092"/>
    <n v="1635"/>
    <n v="251"/>
    <n v="2476"/>
    <n v="1005"/>
    <n v="2664"/>
    <n v="47"/>
    <n v="5.4899999999999997E-2"/>
  </r>
  <r>
    <x v="43"/>
    <x v="4"/>
    <n v="4000"/>
    <x v="163"/>
    <n v="7021"/>
    <n v="3338"/>
    <n v="3683"/>
    <n v="1102"/>
    <n v="5919"/>
    <n v="3689"/>
    <n v="6860"/>
    <n v="194"/>
    <n v="4.8300000000000003E-2"/>
  </r>
  <r>
    <x v="43"/>
    <x v="4"/>
    <n v="1247"/>
    <x v="196"/>
    <n v="33"/>
    <n v="21"/>
    <n v="12"/>
    <n v="6"/>
    <n v="27"/>
    <n v="8"/>
    <n v="31"/>
    <n v="0"/>
    <n v="2.01E-2"/>
  </r>
  <r>
    <x v="43"/>
    <x v="4"/>
    <n v="2100"/>
    <x v="165"/>
    <n v="757"/>
    <n v="354"/>
    <n v="403"/>
    <n v="25"/>
    <n v="732"/>
    <n v="450"/>
    <n v="747"/>
    <n v="23"/>
    <n v="7.1999999999999995E-2"/>
  </r>
  <r>
    <x v="43"/>
    <x v="4"/>
    <n v="654"/>
    <x v="166"/>
    <n v="450"/>
    <n v="209"/>
    <n v="241"/>
    <n v="4"/>
    <n v="446"/>
    <n v="264"/>
    <n v="443"/>
    <n v="7"/>
    <n v="5.4800000000000001E-2"/>
  </r>
  <r>
    <x v="43"/>
    <x v="4"/>
    <n v="1327"/>
    <x v="167"/>
    <n v="1013"/>
    <n v="396"/>
    <n v="617"/>
    <n v="10"/>
    <n v="1003"/>
    <n v="837"/>
    <n v="1001"/>
    <n v="2"/>
    <n v="0.1762"/>
  </r>
  <r>
    <x v="43"/>
    <x v="4"/>
    <n v="2500"/>
    <x v="168"/>
    <n v="528"/>
    <n v="245"/>
    <n v="283"/>
    <n v="75"/>
    <n v="453"/>
    <n v="207"/>
    <n v="523"/>
    <n v="14"/>
    <n v="4.0800000000000003E-2"/>
  </r>
  <r>
    <x v="43"/>
    <x v="4"/>
    <n v="534"/>
    <x v="169"/>
    <n v="346"/>
    <n v="152"/>
    <n v="194"/>
    <n v="8"/>
    <n v="338"/>
    <n v="177"/>
    <n v="339"/>
    <n v="4"/>
    <n v="6.3299999999999995E-2"/>
  </r>
  <r>
    <x v="43"/>
    <x v="4"/>
    <n v="637"/>
    <x v="170"/>
    <n v="628"/>
    <n v="253"/>
    <n v="375"/>
    <n v="2"/>
    <n v="626"/>
    <n v="407"/>
    <n v="614"/>
    <n v="14"/>
    <n v="7.9100000000000004E-2"/>
  </r>
  <r>
    <x v="43"/>
    <x v="4"/>
    <n v="537"/>
    <x v="171"/>
    <n v="414"/>
    <n v="195"/>
    <n v="219"/>
    <n v="7"/>
    <n v="407"/>
    <n v="268"/>
    <n v="410"/>
    <n v="2"/>
    <n v="7.6899999999999996E-2"/>
  </r>
  <r>
    <x v="43"/>
    <x v="4"/>
    <n v="7800"/>
    <x v="172"/>
    <n v="911"/>
    <n v="400"/>
    <n v="511"/>
    <n v="114"/>
    <n v="797"/>
    <n v="276"/>
    <n v="898"/>
    <n v="32"/>
    <n v="4.6199999999999998E-2"/>
  </r>
  <r>
    <x v="43"/>
    <x v="4"/>
    <n v="6800"/>
    <x v="173"/>
    <n v="1915"/>
    <n v="802"/>
    <n v="1113"/>
    <n v="138"/>
    <n v="1777"/>
    <n v="974"/>
    <n v="1885"/>
    <n v="49"/>
    <n v="6.4000000000000001E-2"/>
  </r>
  <r>
    <x v="43"/>
    <x v="4"/>
    <n v="9500"/>
    <x v="174"/>
    <n v="1215"/>
    <n v="508"/>
    <n v="707"/>
    <n v="110"/>
    <n v="1105"/>
    <n v="626"/>
    <n v="1206"/>
    <n v="26"/>
    <n v="5.57E-2"/>
  </r>
  <r>
    <x v="43"/>
    <x v="4"/>
    <n v="2300"/>
    <x v="175"/>
    <n v="195"/>
    <n v="85"/>
    <n v="110"/>
    <n v="57"/>
    <n v="138"/>
    <n v="41"/>
    <n v="194"/>
    <n v="0"/>
    <n v="2.3199999999999998E-2"/>
  </r>
  <r>
    <x v="43"/>
    <x v="4"/>
    <n v="9600"/>
    <x v="176"/>
    <n v="1691"/>
    <n v="758"/>
    <n v="933"/>
    <n v="145"/>
    <n v="1546"/>
    <n v="1018"/>
    <n v="1677"/>
    <n v="57"/>
    <n v="7.7700000000000005E-2"/>
  </r>
  <r>
    <x v="43"/>
    <x v="4"/>
    <n v="8200"/>
    <x v="177"/>
    <n v="1162"/>
    <n v="502"/>
    <n v="660"/>
    <n v="129"/>
    <n v="1033"/>
    <n v="544"/>
    <n v="1147"/>
    <n v="35"/>
    <n v="5.0500000000000003E-2"/>
  </r>
  <r>
    <x v="43"/>
    <x v="4"/>
    <n v="922"/>
    <x v="178"/>
    <n v="206"/>
    <n v="63"/>
    <n v="143"/>
    <n v="13"/>
    <n v="193"/>
    <n v="71"/>
    <n v="202"/>
    <n v="2"/>
    <n v="6.0999999999999999E-2"/>
  </r>
  <r>
    <x v="43"/>
    <x v="5"/>
    <n v="472"/>
    <x v="179"/>
    <n v="238"/>
    <n v="118"/>
    <n v="120"/>
    <n v="5"/>
    <n v="233"/>
    <n v="177"/>
    <n v="238"/>
    <n v="4"/>
    <n v="8.3000000000000004E-2"/>
  </r>
  <r>
    <x v="43"/>
    <x v="5"/>
    <n v="2610"/>
    <x v="180"/>
    <n v="1584"/>
    <n v="655"/>
    <n v="929"/>
    <n v="95"/>
    <n v="1489"/>
    <n v="571"/>
    <n v="1544"/>
    <n v="48"/>
    <n v="5.1400000000000001E-2"/>
  </r>
  <r>
    <x v="43"/>
    <x v="5"/>
    <n v="3000"/>
    <x v="181"/>
    <n v="13288"/>
    <n v="5734"/>
    <n v="7554"/>
    <n v="1307"/>
    <n v="11981"/>
    <n v="7241"/>
    <n v="13066"/>
    <n v="170"/>
    <n v="4.4900000000000002E-2"/>
  </r>
  <r>
    <x v="43"/>
    <x v="5"/>
    <n v="1015"/>
    <x v="182"/>
    <n v="430"/>
    <n v="196"/>
    <n v="234"/>
    <n v="63"/>
    <n v="367"/>
    <n v="164"/>
    <n v="424"/>
    <n v="6"/>
    <n v="3.2300000000000002E-2"/>
  </r>
  <r>
    <x v="43"/>
    <x v="5"/>
    <n v="1137"/>
    <x v="183"/>
    <n v="45"/>
    <n v="19"/>
    <n v="26"/>
    <n v="5"/>
    <n v="40"/>
    <n v="21"/>
    <n v="44"/>
    <n v="1"/>
    <n v="3.5799999999999998E-2"/>
  </r>
  <r>
    <x v="43"/>
    <x v="6"/>
    <n v="2400"/>
    <x v="184"/>
    <n v="1046"/>
    <n v="438"/>
    <n v="608"/>
    <n v="33"/>
    <n v="1013"/>
    <n v="260"/>
    <n v="1015"/>
    <n v="41"/>
    <n v="5.3699999999999998E-2"/>
  </r>
  <r>
    <x v="43"/>
    <x v="6"/>
    <n v="565"/>
    <x v="185"/>
    <n v="210"/>
    <n v="100"/>
    <n v="110"/>
    <n v="25"/>
    <n v="185"/>
    <n v="34"/>
    <n v="204"/>
    <n v="5"/>
    <n v="3.27E-2"/>
  </r>
  <r>
    <x v="43"/>
    <x v="6"/>
    <n v="6100"/>
    <x v="186"/>
    <n v="3215"/>
    <n v="1240"/>
    <n v="1975"/>
    <n v="113"/>
    <n v="3102"/>
    <n v="1421"/>
    <n v="3136"/>
    <n v="24"/>
    <n v="5.7500000000000002E-2"/>
  </r>
  <r>
    <x v="43"/>
    <x v="6"/>
    <n v="6200"/>
    <x v="187"/>
    <n v="3593"/>
    <n v="1687"/>
    <n v="1906"/>
    <n v="411"/>
    <n v="3182"/>
    <n v="1284"/>
    <n v="3488"/>
    <n v="97"/>
    <n v="4.87E-2"/>
  </r>
  <r>
    <x v="43"/>
    <x v="6"/>
    <n v="6300"/>
    <x v="188"/>
    <n v="869"/>
    <n v="371"/>
    <n v="498"/>
    <n v="267"/>
    <n v="602"/>
    <n v="100"/>
    <n v="858"/>
    <n v="3"/>
    <n v="2.8799999999999999E-2"/>
  </r>
  <r>
    <x v="43"/>
    <x v="6"/>
    <n v="6400"/>
    <x v="189"/>
    <n v="1281"/>
    <n v="543"/>
    <n v="738"/>
    <n v="294"/>
    <n v="987"/>
    <n v="59"/>
    <n v="1262"/>
    <n v="37"/>
    <n v="2.6499999999999999E-2"/>
  </r>
  <r>
    <x v="43"/>
    <x v="6"/>
    <n v="6600"/>
    <x v="190"/>
    <n v="3650"/>
    <n v="1651"/>
    <n v="1999"/>
    <n v="475"/>
    <n v="3175"/>
    <n v="912"/>
    <n v="3561"/>
    <n v="49"/>
    <n v="3.61E-2"/>
  </r>
  <r>
    <x v="43"/>
    <x v="6"/>
    <n v="2620"/>
    <x v="191"/>
    <n v="481"/>
    <n v="212"/>
    <n v="269"/>
    <n v="108"/>
    <n v="373"/>
    <n v="51"/>
    <n v="477"/>
    <n v="1"/>
    <n v="2.6100000000000002E-2"/>
  </r>
  <r>
    <x v="43"/>
    <x v="6"/>
    <n v="8600"/>
    <x v="192"/>
    <n v="2402"/>
    <n v="1060"/>
    <n v="1342"/>
    <n v="516"/>
    <n v="1886"/>
    <n v="459"/>
    <n v="2364"/>
    <n v="16"/>
    <n v="3.0599999999999999E-2"/>
  </r>
  <r>
    <x v="43"/>
    <x v="6"/>
    <n v="2650"/>
    <x v="193"/>
    <n v="449"/>
    <n v="183"/>
    <n v="266"/>
    <n v="141"/>
    <n v="308"/>
    <n v="9"/>
    <n v="444"/>
    <n v="3"/>
    <n v="0.02"/>
  </r>
  <r>
    <x v="43"/>
    <x v="6"/>
    <n v="5000"/>
    <x v="194"/>
    <n v="8733"/>
    <n v="4317"/>
    <n v="4416"/>
    <n v="2227"/>
    <n v="6506"/>
    <n v="2512"/>
    <n v="8580"/>
    <n v="121"/>
    <n v="3.4500000000000003E-2"/>
  </r>
  <r>
    <x v="44"/>
    <x v="0"/>
    <n v="3760"/>
    <x v="0"/>
    <n v="102"/>
    <n v="41"/>
    <n v="61"/>
    <n v="30"/>
    <n v="72"/>
    <n v="5"/>
    <n v="102"/>
    <n v="0"/>
    <n v="2.29E-2"/>
  </r>
  <r>
    <x v="44"/>
    <x v="0"/>
    <n v="3750"/>
    <x v="1"/>
    <n v="112"/>
    <n v="44"/>
    <n v="68"/>
    <n v="20"/>
    <n v="92"/>
    <n v="1"/>
    <n v="112"/>
    <n v="0"/>
    <n v="2.63E-2"/>
  </r>
  <r>
    <x v="44"/>
    <x v="0"/>
    <n v="3560"/>
    <x v="2"/>
    <n v="37"/>
    <n v="15"/>
    <n v="22"/>
    <n v="12"/>
    <n v="25"/>
    <n v="2"/>
    <n v="36"/>
    <n v="0"/>
    <n v="1.9599999999999999E-2"/>
  </r>
  <r>
    <x v="44"/>
    <x v="0"/>
    <n v="3650"/>
    <x v="195"/>
    <n v="47"/>
    <n v="24"/>
    <n v="23"/>
    <n v="6"/>
    <n v="41"/>
    <n v="6"/>
    <n v="46"/>
    <n v="0"/>
    <n v="1.17E-2"/>
  </r>
  <r>
    <x v="44"/>
    <x v="0"/>
    <n v="3570"/>
    <x v="4"/>
    <n v="376"/>
    <n v="182"/>
    <n v="194"/>
    <n v="58"/>
    <n v="318"/>
    <n v="96"/>
    <n v="371"/>
    <n v="11"/>
    <n v="3.5700000000000003E-2"/>
  </r>
  <r>
    <x v="44"/>
    <x v="0"/>
    <n v="3574"/>
    <x v="5"/>
    <n v="50"/>
    <n v="20"/>
    <n v="30"/>
    <n v="10"/>
    <n v="40"/>
    <n v="18"/>
    <n v="50"/>
    <n v="0"/>
    <n v="2.1000000000000001E-2"/>
  </r>
  <r>
    <x v="44"/>
    <x v="0"/>
    <n v="3652"/>
    <x v="6"/>
    <n v="66"/>
    <n v="23"/>
    <n v="43"/>
    <n v="5"/>
    <n v="61"/>
    <n v="3"/>
    <n v="66"/>
    <n v="0"/>
    <n v="2.69E-2"/>
  </r>
  <r>
    <x v="44"/>
    <x v="0"/>
    <n v="3780"/>
    <x v="7"/>
    <n v="520"/>
    <n v="219"/>
    <n v="301"/>
    <n v="6"/>
    <n v="514"/>
    <n v="210"/>
    <n v="516"/>
    <n v="4"/>
    <n v="4.5699999999999998E-2"/>
  </r>
  <r>
    <x v="44"/>
    <x v="0"/>
    <n v="3730"/>
    <x v="8"/>
    <n v="174"/>
    <n v="75"/>
    <n v="99"/>
    <n v="39"/>
    <n v="135"/>
    <n v="39"/>
    <n v="173"/>
    <n v="1"/>
    <n v="2.3900000000000001E-2"/>
  </r>
  <r>
    <x v="44"/>
    <x v="0"/>
    <n v="3769"/>
    <x v="9"/>
    <n v="24"/>
    <n v="11"/>
    <n v="13"/>
    <n v="11"/>
    <n v="13"/>
    <n v="3"/>
    <n v="24"/>
    <n v="0"/>
    <n v="1.21E-2"/>
  </r>
  <r>
    <x v="44"/>
    <x v="0"/>
    <n v="3797"/>
    <x v="10"/>
    <n v="490"/>
    <n v="145"/>
    <n v="345"/>
    <n v="12"/>
    <n v="478"/>
    <n v="93"/>
    <n v="477"/>
    <n v="1"/>
    <n v="3.6299999999999999E-2"/>
  </r>
  <r>
    <x v="44"/>
    <x v="0"/>
    <n v="3616"/>
    <x v="11"/>
    <n v="708"/>
    <n v="287"/>
    <n v="421"/>
    <n v="51"/>
    <n v="657"/>
    <n v="194"/>
    <n v="696"/>
    <n v="8"/>
    <n v="3.4500000000000003E-2"/>
  </r>
  <r>
    <x v="44"/>
    <x v="0"/>
    <n v="3660"/>
    <x v="12"/>
    <n v="78"/>
    <n v="33"/>
    <n v="45"/>
    <n v="0"/>
    <n v="78"/>
    <n v="48"/>
    <n v="76"/>
    <n v="5"/>
    <n v="6.9099999999999995E-2"/>
  </r>
  <r>
    <x v="44"/>
    <x v="0"/>
    <n v="3557"/>
    <x v="13"/>
    <n v="44"/>
    <n v="24"/>
    <n v="20"/>
    <n v="11"/>
    <n v="33"/>
    <n v="9"/>
    <n v="43"/>
    <n v="0"/>
    <n v="2.3900000000000001E-2"/>
  </r>
  <r>
    <x v="44"/>
    <x v="0"/>
    <n v="3611"/>
    <x v="14"/>
    <n v="125"/>
    <n v="61"/>
    <n v="64"/>
    <n v="14"/>
    <n v="111"/>
    <n v="64"/>
    <n v="125"/>
    <n v="1"/>
    <n v="0.04"/>
  </r>
  <r>
    <x v="44"/>
    <x v="0"/>
    <n v="3640"/>
    <x v="15"/>
    <n v="85"/>
    <n v="39"/>
    <n v="46"/>
    <n v="14"/>
    <n v="71"/>
    <n v="11"/>
    <n v="85"/>
    <n v="1"/>
    <n v="2.41E-2"/>
  </r>
  <r>
    <x v="44"/>
    <x v="1"/>
    <n v="31"/>
    <x v="16"/>
    <n v="1447"/>
    <n v="602"/>
    <n v="845"/>
    <n v="78"/>
    <n v="1369"/>
    <n v="897"/>
    <n v="1426"/>
    <n v="20"/>
    <n v="0.11219999999999999"/>
  </r>
  <r>
    <x v="44"/>
    <x v="1"/>
    <n v="2600"/>
    <x v="17"/>
    <n v="1385"/>
    <n v="583"/>
    <n v="802"/>
    <n v="50"/>
    <n v="1335"/>
    <n v="546"/>
    <n v="1363"/>
    <n v="17"/>
    <n v="4.1399999999999999E-2"/>
  </r>
  <r>
    <x v="44"/>
    <x v="1"/>
    <n v="70"/>
    <x v="18"/>
    <n v="7039"/>
    <n v="2756"/>
    <n v="4283"/>
    <n v="707"/>
    <n v="6332"/>
    <n v="3562"/>
    <n v="6927"/>
    <n v="161"/>
    <n v="6.4299999999999996E-2"/>
  </r>
  <r>
    <x v="44"/>
    <x v="1"/>
    <n v="7100"/>
    <x v="19"/>
    <n v="4423"/>
    <n v="1712"/>
    <n v="2711"/>
    <n v="457"/>
    <n v="3966"/>
    <n v="2413"/>
    <n v="4163"/>
    <n v="70"/>
    <n v="6.2100000000000002E-2"/>
  </r>
  <r>
    <x v="44"/>
    <x v="1"/>
    <n v="9000"/>
    <x v="20"/>
    <n v="7261"/>
    <n v="3184"/>
    <n v="4077"/>
    <n v="856"/>
    <n v="6405"/>
    <n v="4399"/>
    <n v="7070"/>
    <n v="106"/>
    <n v="6.8699999999999997E-2"/>
  </r>
  <r>
    <x v="44"/>
    <x v="1"/>
    <n v="2200"/>
    <x v="21"/>
    <n v="2166"/>
    <n v="939"/>
    <n v="1227"/>
    <n v="113"/>
    <n v="2053"/>
    <n v="1377"/>
    <n v="2119"/>
    <n v="36"/>
    <n v="0.11559999999999999"/>
  </r>
  <r>
    <x v="44"/>
    <x v="1"/>
    <n v="1303"/>
    <x v="22"/>
    <n v="796"/>
    <n v="333"/>
    <n v="463"/>
    <n v="1"/>
    <n v="795"/>
    <n v="726"/>
    <n v="789"/>
    <n v="2"/>
    <n v="0.2036"/>
  </r>
  <r>
    <x v="44"/>
    <x v="1"/>
    <n v="831"/>
    <x v="23"/>
    <n v="495"/>
    <n v="223"/>
    <n v="272"/>
    <n v="16"/>
    <n v="479"/>
    <n v="272"/>
    <n v="472"/>
    <n v="13"/>
    <n v="0.10440000000000001"/>
  </r>
  <r>
    <x v="44"/>
    <x v="1"/>
    <n v="1059"/>
    <x v="24"/>
    <n v="975"/>
    <n v="415"/>
    <n v="560"/>
    <n v="1"/>
    <n v="974"/>
    <n v="872"/>
    <n v="966"/>
    <n v="2"/>
    <n v="0.21809999999999999"/>
  </r>
  <r>
    <x v="44"/>
    <x v="1"/>
    <n v="1271"/>
    <x v="25"/>
    <n v="65"/>
    <n v="31"/>
    <n v="34"/>
    <n v="27"/>
    <n v="38"/>
    <n v="5"/>
    <n v="65"/>
    <n v="1"/>
    <n v="1.89E-2"/>
  </r>
  <r>
    <x v="44"/>
    <x v="1"/>
    <n v="1060"/>
    <x v="26"/>
    <n v="958"/>
    <n v="425"/>
    <n v="533"/>
    <n v="3"/>
    <n v="955"/>
    <n v="891"/>
    <n v="951"/>
    <n v="1"/>
    <n v="0.23760000000000001"/>
  </r>
  <r>
    <x v="44"/>
    <x v="1"/>
    <n v="1268"/>
    <x v="27"/>
    <n v="78"/>
    <n v="38"/>
    <n v="40"/>
    <n v="23"/>
    <n v="55"/>
    <n v="7"/>
    <n v="77"/>
    <n v="1"/>
    <n v="1.84E-2"/>
  </r>
  <r>
    <x v="44"/>
    <x v="1"/>
    <n v="99"/>
    <x v="28"/>
    <n v="281"/>
    <n v="115"/>
    <n v="166"/>
    <n v="10"/>
    <n v="271"/>
    <n v="163"/>
    <n v="262"/>
    <n v="10"/>
    <n v="0.10589999999999999"/>
  </r>
  <r>
    <x v="44"/>
    <x v="1"/>
    <n v="246"/>
    <x v="29"/>
    <n v="1160"/>
    <n v="469"/>
    <n v="691"/>
    <n v="59"/>
    <n v="1101"/>
    <n v="566"/>
    <n v="1120"/>
    <n v="22"/>
    <n v="8.3199999999999996E-2"/>
  </r>
  <r>
    <x v="44"/>
    <x v="1"/>
    <n v="666"/>
    <x v="30"/>
    <n v="53"/>
    <n v="24"/>
    <n v="29"/>
    <n v="18"/>
    <n v="35"/>
    <n v="5"/>
    <n v="53"/>
    <n v="1"/>
    <n v="1.3100000000000001E-2"/>
  </r>
  <r>
    <x v="44"/>
    <x v="1"/>
    <n v="2560"/>
    <x v="31"/>
    <n v="790"/>
    <n v="354"/>
    <n v="436"/>
    <n v="76"/>
    <n v="714"/>
    <n v="444"/>
    <n v="757"/>
    <n v="27"/>
    <n v="6.08E-2"/>
  </r>
  <r>
    <x v="44"/>
    <x v="1"/>
    <n v="1192"/>
    <x v="32"/>
    <n v="1034"/>
    <n v="416"/>
    <n v="618"/>
    <n v="2"/>
    <n v="1032"/>
    <n v="937"/>
    <n v="1029"/>
    <n v="0"/>
    <n v="0.25569999999999998"/>
  </r>
  <r>
    <x v="44"/>
    <x v="1"/>
    <n v="2630"/>
    <x v="33"/>
    <n v="2230"/>
    <n v="899"/>
    <n v="1331"/>
    <n v="126"/>
    <n v="2104"/>
    <n v="1340"/>
    <n v="2196"/>
    <n v="20"/>
    <n v="7.9100000000000004E-2"/>
  </r>
  <r>
    <x v="44"/>
    <x v="1"/>
    <n v="1034"/>
    <x v="34"/>
    <n v="1277"/>
    <n v="541"/>
    <n v="736"/>
    <n v="24"/>
    <n v="1253"/>
    <n v="731"/>
    <n v="1249"/>
    <n v="40"/>
    <n v="0.10639999999999999"/>
  </r>
  <r>
    <x v="44"/>
    <x v="1"/>
    <n v="1161"/>
    <x v="35"/>
    <n v="3228"/>
    <n v="1298"/>
    <n v="1930"/>
    <n v="5"/>
    <n v="3223"/>
    <n v="2738"/>
    <n v="3209"/>
    <n v="39"/>
    <n v="0.1782"/>
  </r>
  <r>
    <x v="44"/>
    <x v="1"/>
    <n v="1286"/>
    <x v="36"/>
    <n v="528"/>
    <n v="194"/>
    <n v="334"/>
    <n v="1"/>
    <n v="527"/>
    <n v="450"/>
    <n v="523"/>
    <n v="0"/>
    <n v="0.20810000000000001"/>
  </r>
  <r>
    <x v="44"/>
    <x v="1"/>
    <n v="1031"/>
    <x v="37"/>
    <n v="1135"/>
    <n v="483"/>
    <n v="652"/>
    <n v="33"/>
    <n v="1102"/>
    <n v="665"/>
    <n v="1112"/>
    <n v="11"/>
    <n v="8.8999999999999996E-2"/>
  </r>
  <r>
    <x v="44"/>
    <x v="1"/>
    <n v="1054"/>
    <x v="38"/>
    <n v="1210"/>
    <n v="581"/>
    <n v="629"/>
    <n v="1"/>
    <n v="1209"/>
    <n v="1126"/>
    <n v="1195"/>
    <n v="2"/>
    <n v="0.25519999999999998"/>
  </r>
  <r>
    <x v="44"/>
    <x v="2"/>
    <n v="182"/>
    <x v="39"/>
    <n v="160"/>
    <n v="70"/>
    <n v="90"/>
    <n v="48"/>
    <n v="112"/>
    <n v="19"/>
    <n v="160"/>
    <n v="0"/>
    <n v="2.4199999999999999E-2"/>
  </r>
  <r>
    <x v="44"/>
    <x v="2"/>
    <n v="41"/>
    <x v="40"/>
    <n v="70"/>
    <n v="37"/>
    <n v="33"/>
    <n v="7"/>
    <n v="63"/>
    <n v="19"/>
    <n v="69"/>
    <n v="0"/>
    <n v="3.78E-2"/>
  </r>
  <r>
    <x v="44"/>
    <x v="2"/>
    <n v="1309"/>
    <x v="41"/>
    <n v="474"/>
    <n v="213"/>
    <n v="261"/>
    <n v="27"/>
    <n v="447"/>
    <n v="122"/>
    <n v="464"/>
    <n v="4"/>
    <n v="3.8899999999999997E-2"/>
  </r>
  <r>
    <x v="44"/>
    <x v="2"/>
    <n v="2530"/>
    <x v="42"/>
    <n v="266"/>
    <n v="107"/>
    <n v="159"/>
    <n v="58"/>
    <n v="208"/>
    <n v="59"/>
    <n v="263"/>
    <n v="2"/>
    <n v="3.0300000000000001E-2"/>
  </r>
  <r>
    <x v="44"/>
    <x v="2"/>
    <n v="466"/>
    <x v="43"/>
    <n v="117"/>
    <n v="68"/>
    <n v="49"/>
    <n v="21"/>
    <n v="96"/>
    <n v="42"/>
    <n v="115"/>
    <n v="1"/>
    <n v="3.27E-2"/>
  </r>
  <r>
    <x v="44"/>
    <x v="2"/>
    <n v="1066"/>
    <x v="44"/>
    <n v="187"/>
    <n v="84"/>
    <n v="103"/>
    <n v="18"/>
    <n v="169"/>
    <n v="73"/>
    <n v="185"/>
    <n v="3"/>
    <n v="4.6899999999999997E-2"/>
  </r>
  <r>
    <x v="44"/>
    <x v="2"/>
    <n v="681"/>
    <x v="45"/>
    <n v="302"/>
    <n v="142"/>
    <n v="160"/>
    <n v="98"/>
    <n v="204"/>
    <n v="66"/>
    <n v="297"/>
    <n v="2"/>
    <n v="2.5600000000000001E-2"/>
  </r>
  <r>
    <x v="44"/>
    <x v="2"/>
    <n v="2550"/>
    <x v="46"/>
    <n v="376"/>
    <n v="151"/>
    <n v="225"/>
    <n v="72"/>
    <n v="304"/>
    <n v="107"/>
    <n v="369"/>
    <n v="4"/>
    <n v="3.2500000000000001E-2"/>
  </r>
  <r>
    <x v="44"/>
    <x v="2"/>
    <n v="627"/>
    <x v="47"/>
    <n v="75"/>
    <n v="35"/>
    <n v="40"/>
    <n v="3"/>
    <n v="72"/>
    <n v="44"/>
    <n v="75"/>
    <n v="1"/>
    <n v="2.2100000000000002E-2"/>
  </r>
  <r>
    <x v="44"/>
    <x v="2"/>
    <n v="166"/>
    <x v="48"/>
    <n v="407"/>
    <n v="147"/>
    <n v="260"/>
    <n v="49"/>
    <n v="358"/>
    <n v="99"/>
    <n v="404"/>
    <n v="3"/>
    <n v="3.6600000000000001E-2"/>
  </r>
  <r>
    <x v="44"/>
    <x v="2"/>
    <n v="229"/>
    <x v="49"/>
    <n v="180"/>
    <n v="84"/>
    <n v="96"/>
    <n v="40"/>
    <n v="140"/>
    <n v="25"/>
    <n v="180"/>
    <n v="0"/>
    <n v="2.24E-2"/>
  </r>
  <r>
    <x v="44"/>
    <x v="2"/>
    <n v="9700"/>
    <x v="50"/>
    <n v="672"/>
    <n v="282"/>
    <n v="390"/>
    <n v="179"/>
    <n v="493"/>
    <n v="62"/>
    <n v="663"/>
    <n v="4"/>
    <n v="2.3699999999999999E-2"/>
  </r>
  <r>
    <x v="44"/>
    <x v="2"/>
    <n v="1290"/>
    <x v="51"/>
    <n v="167"/>
    <n v="50"/>
    <n v="117"/>
    <n v="1"/>
    <n v="166"/>
    <n v="129"/>
    <n v="166"/>
    <n v="1"/>
    <n v="5.8999999999999997E-2"/>
  </r>
  <r>
    <x v="44"/>
    <x v="2"/>
    <n v="2730"/>
    <x v="52"/>
    <n v="2146"/>
    <n v="920"/>
    <n v="1226"/>
    <n v="14"/>
    <n v="2132"/>
    <n v="1810"/>
    <n v="2104"/>
    <n v="18"/>
    <n v="0.124"/>
  </r>
  <r>
    <x v="44"/>
    <x v="2"/>
    <n v="2720"/>
    <x v="53"/>
    <n v="325"/>
    <n v="144"/>
    <n v="181"/>
    <n v="8"/>
    <n v="317"/>
    <n v="163"/>
    <n v="315"/>
    <n v="4"/>
    <n v="2.9000000000000001E-2"/>
  </r>
  <r>
    <x v="44"/>
    <x v="2"/>
    <n v="2660"/>
    <x v="54"/>
    <n v="914"/>
    <n v="416"/>
    <n v="498"/>
    <n v="67"/>
    <n v="847"/>
    <n v="361"/>
    <n v="905"/>
    <n v="17"/>
    <n v="4.1500000000000002E-2"/>
  </r>
  <r>
    <x v="44"/>
    <x v="2"/>
    <n v="9400"/>
    <x v="55"/>
    <n v="532"/>
    <n v="219"/>
    <n v="313"/>
    <n v="72"/>
    <n v="460"/>
    <n v="84"/>
    <n v="516"/>
    <n v="7"/>
    <n v="3.32E-2"/>
  </r>
  <r>
    <x v="44"/>
    <x v="2"/>
    <n v="1224"/>
    <x v="56"/>
    <n v="116"/>
    <n v="57"/>
    <n v="59"/>
    <n v="44"/>
    <n v="72"/>
    <n v="1"/>
    <n v="115"/>
    <n v="0"/>
    <n v="2.06E-2"/>
  </r>
  <r>
    <x v="44"/>
    <x v="2"/>
    <n v="633"/>
    <x v="57"/>
    <n v="28"/>
    <n v="14"/>
    <n v="14"/>
    <n v="2"/>
    <n v="26"/>
    <n v="12"/>
    <n v="28"/>
    <n v="0"/>
    <n v="2.1999999999999999E-2"/>
  </r>
  <r>
    <x v="44"/>
    <x v="2"/>
    <n v="168"/>
    <x v="58"/>
    <n v="332"/>
    <n v="152"/>
    <n v="180"/>
    <n v="57"/>
    <n v="275"/>
    <n v="62"/>
    <n v="328"/>
    <n v="5"/>
    <n v="3.1300000000000001E-2"/>
  </r>
  <r>
    <x v="44"/>
    <x v="2"/>
    <n v="6900"/>
    <x v="59"/>
    <n v="1283"/>
    <n v="573"/>
    <n v="710"/>
    <n v="324"/>
    <n v="959"/>
    <n v="175"/>
    <n v="1268"/>
    <n v="13"/>
    <n v="2.47E-2"/>
  </r>
  <r>
    <x v="44"/>
    <x v="2"/>
    <n v="634"/>
    <x v="60"/>
    <n v="249"/>
    <n v="126"/>
    <n v="123"/>
    <n v="2"/>
    <n v="247"/>
    <n v="146"/>
    <n v="242"/>
    <n v="1"/>
    <n v="2.8500000000000001E-2"/>
  </r>
  <r>
    <x v="44"/>
    <x v="2"/>
    <n v="7000"/>
    <x v="61"/>
    <n v="2222"/>
    <n v="1009"/>
    <n v="1213"/>
    <n v="157"/>
    <n v="2065"/>
    <n v="1226"/>
    <n v="2193"/>
    <n v="28"/>
    <n v="6.2600000000000003E-2"/>
  </r>
  <r>
    <x v="44"/>
    <x v="2"/>
    <n v="1200"/>
    <x v="62"/>
    <n v="1036"/>
    <n v="439"/>
    <n v="597"/>
    <n v="256"/>
    <n v="780"/>
    <n v="59"/>
    <n v="1024"/>
    <n v="9"/>
    <n v="2.4500000000000001E-2"/>
  </r>
  <r>
    <x v="44"/>
    <x v="2"/>
    <n v="28"/>
    <x v="63"/>
    <n v="159"/>
    <n v="58"/>
    <n v="101"/>
    <n v="37"/>
    <n v="122"/>
    <n v="37"/>
    <n v="157"/>
    <n v="0"/>
    <n v="2.3699999999999999E-2"/>
  </r>
  <r>
    <x v="44"/>
    <x v="2"/>
    <n v="7200"/>
    <x v="64"/>
    <n v="732"/>
    <n v="303"/>
    <n v="429"/>
    <n v="154"/>
    <n v="578"/>
    <n v="209"/>
    <n v="726"/>
    <n v="5"/>
    <n v="3.2000000000000001E-2"/>
  </r>
  <r>
    <x v="44"/>
    <x v="2"/>
    <n v="7400"/>
    <x v="65"/>
    <n v="4446"/>
    <n v="1964"/>
    <n v="2482"/>
    <n v="510"/>
    <n v="3936"/>
    <n v="1540"/>
    <n v="4374"/>
    <n v="40"/>
    <n v="4.2500000000000003E-2"/>
  </r>
  <r>
    <x v="44"/>
    <x v="2"/>
    <n v="587"/>
    <x v="66"/>
    <n v="20"/>
    <n v="7"/>
    <n v="13"/>
    <n v="7"/>
    <n v="13"/>
    <n v="0"/>
    <n v="20"/>
    <n v="0"/>
    <n v="1.0699999999999999E-2"/>
  </r>
  <r>
    <x v="44"/>
    <x v="2"/>
    <n v="171"/>
    <x v="67"/>
    <n v="83"/>
    <n v="39"/>
    <n v="44"/>
    <n v="14"/>
    <n v="69"/>
    <n v="9"/>
    <n v="83"/>
    <n v="0"/>
    <n v="2.35E-2"/>
  </r>
  <r>
    <x v="44"/>
    <x v="2"/>
    <n v="7900"/>
    <x v="68"/>
    <n v="4003"/>
    <n v="1713"/>
    <n v="2290"/>
    <n v="737"/>
    <n v="3266"/>
    <n v="1097"/>
    <n v="3944"/>
    <n v="30"/>
    <n v="3.2599999999999997E-2"/>
  </r>
  <r>
    <x v="44"/>
    <x v="2"/>
    <n v="195"/>
    <x v="69"/>
    <n v="252"/>
    <n v="100"/>
    <n v="152"/>
    <n v="56"/>
    <n v="196"/>
    <n v="36"/>
    <n v="251"/>
    <n v="0"/>
    <n v="2.52E-2"/>
  </r>
  <r>
    <x v="44"/>
    <x v="2"/>
    <n v="638"/>
    <x v="70"/>
    <n v="851"/>
    <n v="334"/>
    <n v="517"/>
    <n v="5"/>
    <n v="846"/>
    <n v="717"/>
    <n v="828"/>
    <n v="5"/>
    <n v="9.9699999999999997E-2"/>
  </r>
  <r>
    <x v="44"/>
    <x v="2"/>
    <n v="469"/>
    <x v="71"/>
    <n v="313"/>
    <n v="140"/>
    <n v="173"/>
    <n v="19"/>
    <n v="294"/>
    <n v="132"/>
    <n v="311"/>
    <n v="10"/>
    <n v="5.3100000000000001E-2"/>
  </r>
  <r>
    <x v="44"/>
    <x v="2"/>
    <n v="2640"/>
    <x v="72"/>
    <n v="749"/>
    <n v="343"/>
    <n v="406"/>
    <n v="83"/>
    <n v="666"/>
    <n v="162"/>
    <n v="740"/>
    <n v="7"/>
    <n v="3.3099999999999997E-2"/>
  </r>
  <r>
    <x v="44"/>
    <x v="2"/>
    <n v="8300"/>
    <x v="73"/>
    <n v="4420"/>
    <n v="1985"/>
    <n v="2435"/>
    <n v="719"/>
    <n v="3701"/>
    <n v="1408"/>
    <n v="4398"/>
    <n v="54"/>
    <n v="3.2399999999999998E-2"/>
  </r>
  <r>
    <x v="44"/>
    <x v="2"/>
    <n v="8400"/>
    <x v="74"/>
    <n v="2671"/>
    <n v="1185"/>
    <n v="1486"/>
    <n v="515"/>
    <n v="2156"/>
    <n v="998"/>
    <n v="2625"/>
    <n v="26"/>
    <n v="0.04"/>
  </r>
  <r>
    <x v="44"/>
    <x v="2"/>
    <n v="8500"/>
    <x v="75"/>
    <n v="1808"/>
    <n v="791"/>
    <n v="1017"/>
    <n v="98"/>
    <n v="1710"/>
    <n v="756"/>
    <n v="1753"/>
    <n v="27"/>
    <n v="4.8599999999999997E-2"/>
  </r>
  <r>
    <x v="44"/>
    <x v="2"/>
    <n v="8700"/>
    <x v="76"/>
    <n v="847"/>
    <n v="395"/>
    <n v="452"/>
    <n v="282"/>
    <n v="565"/>
    <n v="87"/>
    <n v="838"/>
    <n v="1"/>
    <n v="2.2700000000000001E-2"/>
  </r>
  <r>
    <x v="44"/>
    <x v="2"/>
    <n v="1304"/>
    <x v="77"/>
    <n v="192"/>
    <n v="87"/>
    <n v="105"/>
    <n v="62"/>
    <n v="130"/>
    <n v="7"/>
    <n v="192"/>
    <n v="0"/>
    <n v="1.8100000000000002E-2"/>
  </r>
  <r>
    <x v="44"/>
    <x v="2"/>
    <n v="154"/>
    <x v="78"/>
    <n v="133"/>
    <n v="57"/>
    <n v="76"/>
    <n v="35"/>
    <n v="98"/>
    <n v="23"/>
    <n v="132"/>
    <n v="1"/>
    <n v="2.24E-2"/>
  </r>
  <r>
    <x v="44"/>
    <x v="3"/>
    <n v="473"/>
    <x v="79"/>
    <n v="696"/>
    <n v="264"/>
    <n v="432"/>
    <n v="4"/>
    <n v="692"/>
    <n v="593"/>
    <n v="693"/>
    <n v="2"/>
    <n v="0.1244"/>
  </r>
  <r>
    <x v="44"/>
    <x v="3"/>
    <n v="478"/>
    <x v="80"/>
    <n v="511"/>
    <n v="213"/>
    <n v="298"/>
    <n v="11"/>
    <n v="500"/>
    <n v="442"/>
    <n v="508"/>
    <n v="0"/>
    <n v="9.4600000000000004E-2"/>
  </r>
  <r>
    <x v="44"/>
    <x v="3"/>
    <n v="529"/>
    <x v="81"/>
    <n v="612"/>
    <n v="234"/>
    <n v="378"/>
    <n v="4"/>
    <n v="608"/>
    <n v="517"/>
    <n v="609"/>
    <n v="10"/>
    <n v="0.1119"/>
  </r>
  <r>
    <x v="44"/>
    <x v="3"/>
    <n v="482"/>
    <x v="82"/>
    <n v="387"/>
    <n v="152"/>
    <n v="235"/>
    <n v="1"/>
    <n v="386"/>
    <n v="338"/>
    <n v="376"/>
    <n v="0"/>
    <n v="0.1021"/>
  </r>
  <r>
    <x v="44"/>
    <x v="3"/>
    <n v="4001"/>
    <x v="83"/>
    <n v="387"/>
    <n v="149"/>
    <n v="238"/>
    <n v="7"/>
    <n v="380"/>
    <n v="337"/>
    <n v="375"/>
    <n v="0"/>
    <n v="0.1429"/>
  </r>
  <r>
    <x v="44"/>
    <x v="3"/>
    <n v="998"/>
    <x v="84"/>
    <n v="407"/>
    <n v="142"/>
    <n v="265"/>
    <n v="2"/>
    <n v="405"/>
    <n v="335"/>
    <n v="404"/>
    <n v="1"/>
    <n v="0.1148"/>
  </r>
  <r>
    <x v="44"/>
    <x v="3"/>
    <n v="480"/>
    <x v="85"/>
    <n v="345"/>
    <n v="105"/>
    <n v="240"/>
    <n v="7"/>
    <n v="338"/>
    <n v="265"/>
    <n v="339"/>
    <n v="0"/>
    <n v="6.7299999999999999E-2"/>
  </r>
  <r>
    <x v="44"/>
    <x v="3"/>
    <n v="9200"/>
    <x v="86"/>
    <n v="832"/>
    <n v="361"/>
    <n v="471"/>
    <n v="20"/>
    <n v="812"/>
    <n v="440"/>
    <n v="816"/>
    <n v="43"/>
    <n v="8.2299999999999998E-2"/>
  </r>
  <r>
    <x v="44"/>
    <x v="3"/>
    <n v="944"/>
    <x v="87"/>
    <n v="229"/>
    <n v="98"/>
    <n v="131"/>
    <n v="1"/>
    <n v="228"/>
    <n v="168"/>
    <n v="226"/>
    <n v="1"/>
    <n v="7.3800000000000004E-2"/>
  </r>
  <r>
    <x v="44"/>
    <x v="3"/>
    <n v="483"/>
    <x v="88"/>
    <n v="409"/>
    <n v="157"/>
    <n v="252"/>
    <n v="2"/>
    <n v="407"/>
    <n v="340"/>
    <n v="409"/>
    <n v="3"/>
    <n v="0.12640000000000001"/>
  </r>
  <r>
    <x v="44"/>
    <x v="3"/>
    <n v="1292"/>
    <x v="89"/>
    <n v="1427"/>
    <n v="590"/>
    <n v="837"/>
    <n v="6"/>
    <n v="1421"/>
    <n v="1243"/>
    <n v="1415"/>
    <n v="14"/>
    <n v="0.1623"/>
  </r>
  <r>
    <x v="44"/>
    <x v="3"/>
    <n v="485"/>
    <x v="90"/>
    <n v="199"/>
    <n v="55"/>
    <n v="144"/>
    <n v="2"/>
    <n v="197"/>
    <n v="152"/>
    <n v="198"/>
    <n v="1"/>
    <n v="7.2300000000000003E-2"/>
  </r>
  <r>
    <x v="44"/>
    <x v="3"/>
    <n v="487"/>
    <x v="91"/>
    <n v="65"/>
    <n v="29"/>
    <n v="36"/>
    <n v="4"/>
    <n v="61"/>
    <n v="31"/>
    <n v="65"/>
    <n v="4"/>
    <n v="4.1000000000000002E-2"/>
  </r>
  <r>
    <x v="44"/>
    <x v="3"/>
    <n v="489"/>
    <x v="92"/>
    <n v="400"/>
    <n v="175"/>
    <n v="225"/>
    <n v="14"/>
    <n v="386"/>
    <n v="299"/>
    <n v="396"/>
    <n v="3"/>
    <n v="9.6500000000000002E-2"/>
  </r>
  <r>
    <x v="44"/>
    <x v="3"/>
    <n v="490"/>
    <x v="93"/>
    <n v="371"/>
    <n v="141"/>
    <n v="230"/>
    <n v="6"/>
    <n v="365"/>
    <n v="308"/>
    <n v="371"/>
    <n v="4"/>
    <n v="7.5899999999999995E-2"/>
  </r>
  <r>
    <x v="44"/>
    <x v="3"/>
    <n v="492"/>
    <x v="94"/>
    <n v="621"/>
    <n v="251"/>
    <n v="370"/>
    <n v="7"/>
    <n v="614"/>
    <n v="505"/>
    <n v="621"/>
    <n v="4"/>
    <n v="0.1341"/>
  </r>
  <r>
    <x v="44"/>
    <x v="3"/>
    <n v="975"/>
    <x v="95"/>
    <n v="289"/>
    <n v="120"/>
    <n v="169"/>
    <n v="4"/>
    <n v="285"/>
    <n v="217"/>
    <n v="282"/>
    <n v="2"/>
    <n v="9.8699999999999996E-2"/>
  </r>
  <r>
    <x v="44"/>
    <x v="3"/>
    <n v="496"/>
    <x v="96"/>
    <n v="118"/>
    <n v="53"/>
    <n v="65"/>
    <n v="2"/>
    <n v="116"/>
    <n v="67"/>
    <n v="117"/>
    <n v="0"/>
    <n v="4.5600000000000002E-2"/>
  </r>
  <r>
    <x v="44"/>
    <x v="3"/>
    <n v="2034"/>
    <x v="97"/>
    <n v="284"/>
    <n v="110"/>
    <n v="174"/>
    <n v="8"/>
    <n v="276"/>
    <n v="136"/>
    <n v="268"/>
    <n v="4"/>
    <n v="5.7500000000000002E-2"/>
  </r>
  <r>
    <x v="44"/>
    <x v="3"/>
    <n v="6700"/>
    <x v="98"/>
    <n v="1778"/>
    <n v="755"/>
    <n v="1023"/>
    <n v="70"/>
    <n v="1708"/>
    <n v="1074"/>
    <n v="1586"/>
    <n v="27"/>
    <n v="7.3400000000000007E-2"/>
  </r>
  <r>
    <x v="44"/>
    <x v="3"/>
    <n v="962"/>
    <x v="99"/>
    <n v="352"/>
    <n v="130"/>
    <n v="222"/>
    <n v="2"/>
    <n v="350"/>
    <n v="240"/>
    <n v="340"/>
    <n v="2"/>
    <n v="0.1162"/>
  </r>
  <r>
    <x v="44"/>
    <x v="3"/>
    <n v="498"/>
    <x v="100"/>
    <n v="533"/>
    <n v="195"/>
    <n v="338"/>
    <n v="10"/>
    <n v="523"/>
    <n v="444"/>
    <n v="519"/>
    <n v="4"/>
    <n v="9.5899999999999999E-2"/>
  </r>
  <r>
    <x v="44"/>
    <x v="3"/>
    <n v="8900"/>
    <x v="101"/>
    <n v="2025"/>
    <n v="802"/>
    <n v="1223"/>
    <n v="18"/>
    <n v="2007"/>
    <n v="1774"/>
    <n v="2008"/>
    <n v="12"/>
    <n v="0.14810000000000001"/>
  </r>
  <r>
    <x v="44"/>
    <x v="3"/>
    <n v="1295"/>
    <x v="102"/>
    <n v="149"/>
    <n v="54"/>
    <n v="95"/>
    <n v="3"/>
    <n v="146"/>
    <n v="96"/>
    <n v="148"/>
    <n v="3"/>
    <n v="5.6599999999999998E-2"/>
  </r>
  <r>
    <x v="44"/>
    <x v="3"/>
    <n v="46"/>
    <x v="103"/>
    <n v="159"/>
    <n v="103"/>
    <n v="56"/>
    <n v="6"/>
    <n v="153"/>
    <n v="116"/>
    <n v="146"/>
    <n v="2"/>
    <n v="9.3399999999999997E-2"/>
  </r>
  <r>
    <x v="44"/>
    <x v="3"/>
    <n v="499"/>
    <x v="104"/>
    <n v="646"/>
    <n v="274"/>
    <n v="372"/>
    <n v="14"/>
    <n v="632"/>
    <n v="515"/>
    <n v="638"/>
    <n v="2"/>
    <n v="8.4900000000000003E-2"/>
  </r>
  <r>
    <x v="44"/>
    <x v="3"/>
    <n v="240"/>
    <x v="105"/>
    <n v="516"/>
    <n v="197"/>
    <n v="319"/>
    <n v="43"/>
    <n v="473"/>
    <n v="164"/>
    <n v="511"/>
    <n v="15"/>
    <n v="4.4999999999999998E-2"/>
  </r>
  <r>
    <x v="44"/>
    <x v="3"/>
    <n v="502"/>
    <x v="106"/>
    <n v="523"/>
    <n v="203"/>
    <n v="320"/>
    <n v="0"/>
    <n v="523"/>
    <n v="421"/>
    <n v="522"/>
    <n v="0"/>
    <n v="9.6000000000000002E-2"/>
  </r>
  <r>
    <x v="44"/>
    <x v="3"/>
    <n v="504"/>
    <x v="107"/>
    <n v="693"/>
    <n v="272"/>
    <n v="421"/>
    <n v="8"/>
    <n v="685"/>
    <n v="598"/>
    <n v="686"/>
    <n v="1"/>
    <n v="0.14319999999999999"/>
  </r>
  <r>
    <x v="44"/>
    <x v="3"/>
    <n v="505"/>
    <x v="108"/>
    <n v="224"/>
    <n v="93"/>
    <n v="131"/>
    <n v="2"/>
    <n v="222"/>
    <n v="194"/>
    <n v="223"/>
    <n v="0"/>
    <n v="0.13519999999999999"/>
  </r>
  <r>
    <x v="44"/>
    <x v="3"/>
    <n v="1296"/>
    <x v="109"/>
    <n v="206"/>
    <n v="87"/>
    <n v="119"/>
    <n v="6"/>
    <n v="200"/>
    <n v="150"/>
    <n v="199"/>
    <n v="1"/>
    <n v="6.1600000000000002E-2"/>
  </r>
  <r>
    <x v="44"/>
    <x v="3"/>
    <n v="978"/>
    <x v="110"/>
    <n v="193"/>
    <n v="68"/>
    <n v="125"/>
    <n v="3"/>
    <n v="190"/>
    <n v="142"/>
    <n v="187"/>
    <n v="0"/>
    <n v="8.7499999999999994E-2"/>
  </r>
  <r>
    <x v="44"/>
    <x v="3"/>
    <n v="1263"/>
    <x v="111"/>
    <n v="63"/>
    <n v="21"/>
    <n v="42"/>
    <n v="16"/>
    <n v="47"/>
    <n v="9"/>
    <n v="62"/>
    <n v="0"/>
    <n v="0.02"/>
  </r>
  <r>
    <x v="44"/>
    <x v="3"/>
    <n v="507"/>
    <x v="112"/>
    <n v="501"/>
    <n v="195"/>
    <n v="306"/>
    <n v="3"/>
    <n v="498"/>
    <n v="402"/>
    <n v="492"/>
    <n v="5"/>
    <n v="9.9000000000000005E-2"/>
  </r>
  <r>
    <x v="44"/>
    <x v="3"/>
    <n v="508"/>
    <x v="113"/>
    <n v="63"/>
    <n v="22"/>
    <n v="41"/>
    <n v="2"/>
    <n v="61"/>
    <n v="31"/>
    <n v="61"/>
    <n v="0"/>
    <n v="3.8899999999999997E-2"/>
  </r>
  <r>
    <x v="44"/>
    <x v="3"/>
    <n v="509"/>
    <x v="114"/>
    <n v="1126"/>
    <n v="435"/>
    <n v="691"/>
    <n v="15"/>
    <n v="1111"/>
    <n v="991"/>
    <n v="1090"/>
    <n v="6"/>
    <n v="0.12889999999999999"/>
  </r>
  <r>
    <x v="44"/>
    <x v="3"/>
    <n v="510"/>
    <x v="115"/>
    <n v="963"/>
    <n v="434"/>
    <n v="529"/>
    <n v="12"/>
    <n v="951"/>
    <n v="711"/>
    <n v="950"/>
    <n v="0"/>
    <n v="0.13489999999999999"/>
  </r>
  <r>
    <x v="44"/>
    <x v="3"/>
    <n v="47"/>
    <x v="116"/>
    <n v="51"/>
    <n v="24"/>
    <n v="27"/>
    <n v="10"/>
    <n v="41"/>
    <n v="4"/>
    <n v="49"/>
    <n v="0"/>
    <n v="2.3800000000000002E-2"/>
  </r>
  <r>
    <x v="44"/>
    <x v="3"/>
    <n v="1139"/>
    <x v="117"/>
    <n v="1675"/>
    <n v="658"/>
    <n v="1017"/>
    <n v="290"/>
    <n v="1385"/>
    <n v="849"/>
    <n v="1621"/>
    <n v="20"/>
    <n v="6.2799999999999995E-2"/>
  </r>
  <r>
    <x v="44"/>
    <x v="3"/>
    <n v="481"/>
    <x v="118"/>
    <n v="1344"/>
    <n v="507"/>
    <n v="837"/>
    <n v="11"/>
    <n v="1333"/>
    <n v="1223"/>
    <n v="1324"/>
    <n v="1"/>
    <n v="0.15570000000000001"/>
  </r>
  <r>
    <x v="44"/>
    <x v="3"/>
    <n v="516"/>
    <x v="119"/>
    <n v="558"/>
    <n v="237"/>
    <n v="321"/>
    <n v="3"/>
    <n v="555"/>
    <n v="438"/>
    <n v="557"/>
    <n v="11"/>
    <n v="8.9200000000000002E-2"/>
  </r>
  <r>
    <x v="44"/>
    <x v="3"/>
    <n v="874"/>
    <x v="120"/>
    <n v="1025"/>
    <n v="398"/>
    <n v="627"/>
    <n v="69"/>
    <n v="956"/>
    <n v="460"/>
    <n v="935"/>
    <n v="36"/>
    <n v="7.0199999999999999E-2"/>
  </r>
  <r>
    <x v="44"/>
    <x v="3"/>
    <n v="4201"/>
    <x v="121"/>
    <n v="448"/>
    <n v="148"/>
    <n v="300"/>
    <n v="11"/>
    <n v="437"/>
    <n v="392"/>
    <n v="440"/>
    <n v="2"/>
    <n v="9.4700000000000006E-2"/>
  </r>
  <r>
    <x v="44"/>
    <x v="3"/>
    <n v="517"/>
    <x v="122"/>
    <n v="167"/>
    <n v="57"/>
    <n v="110"/>
    <n v="4"/>
    <n v="163"/>
    <n v="135"/>
    <n v="164"/>
    <n v="0"/>
    <n v="8.5599999999999996E-2"/>
  </r>
  <r>
    <x v="44"/>
    <x v="3"/>
    <n v="4203"/>
    <x v="123"/>
    <n v="187"/>
    <n v="65"/>
    <n v="122"/>
    <n v="5"/>
    <n v="182"/>
    <n v="162"/>
    <n v="184"/>
    <n v="3"/>
    <n v="0.1132"/>
  </r>
  <r>
    <x v="44"/>
    <x v="3"/>
    <n v="518"/>
    <x v="124"/>
    <n v="52"/>
    <n v="23"/>
    <n v="29"/>
    <n v="5"/>
    <n v="47"/>
    <n v="22"/>
    <n v="51"/>
    <n v="0"/>
    <n v="3.2899999999999999E-2"/>
  </r>
  <r>
    <x v="44"/>
    <x v="3"/>
    <n v="1063"/>
    <x v="125"/>
    <n v="881"/>
    <n v="395"/>
    <n v="486"/>
    <n v="88"/>
    <n v="793"/>
    <n v="499"/>
    <n v="865"/>
    <n v="13"/>
    <n v="7.2700000000000001E-2"/>
  </r>
  <r>
    <x v="44"/>
    <x v="3"/>
    <n v="520"/>
    <x v="126"/>
    <n v="272"/>
    <n v="102"/>
    <n v="170"/>
    <n v="4"/>
    <n v="268"/>
    <n v="235"/>
    <n v="266"/>
    <n v="1"/>
    <n v="8.6699999999999999E-2"/>
  </r>
  <r>
    <x v="44"/>
    <x v="3"/>
    <n v="9100"/>
    <x v="127"/>
    <n v="1940"/>
    <n v="867"/>
    <n v="1073"/>
    <n v="169"/>
    <n v="1771"/>
    <n v="1197"/>
    <n v="1915"/>
    <n v="41"/>
    <n v="6.2899999999999998E-2"/>
  </r>
  <r>
    <x v="44"/>
    <x v="3"/>
    <n v="522"/>
    <x v="128"/>
    <n v="393"/>
    <n v="175"/>
    <n v="218"/>
    <n v="5"/>
    <n v="388"/>
    <n v="329"/>
    <n v="390"/>
    <n v="3"/>
    <n v="8.3099999999999993E-2"/>
  </r>
  <r>
    <x v="44"/>
    <x v="3"/>
    <n v="7300"/>
    <x v="129"/>
    <n v="3201"/>
    <n v="1384"/>
    <n v="1817"/>
    <n v="93"/>
    <n v="3108"/>
    <n v="2497"/>
    <n v="3162"/>
    <n v="13"/>
    <n v="9.4600000000000004E-2"/>
  </r>
  <r>
    <x v="44"/>
    <x v="3"/>
    <n v="1061"/>
    <x v="130"/>
    <n v="1870"/>
    <n v="797"/>
    <n v="1073"/>
    <n v="177"/>
    <n v="1693"/>
    <n v="1048"/>
    <n v="1731"/>
    <n v="44"/>
    <n v="7.2900000000000006E-2"/>
  </r>
  <r>
    <x v="44"/>
    <x v="3"/>
    <n v="525"/>
    <x v="131"/>
    <n v="98"/>
    <n v="39"/>
    <n v="59"/>
    <n v="2"/>
    <n v="96"/>
    <n v="67"/>
    <n v="97"/>
    <n v="0"/>
    <n v="5.8000000000000003E-2"/>
  </r>
  <r>
    <x v="44"/>
    <x v="3"/>
    <n v="7500"/>
    <x v="132"/>
    <n v="2001"/>
    <n v="865"/>
    <n v="1136"/>
    <n v="13"/>
    <n v="1988"/>
    <n v="1746"/>
    <n v="1994"/>
    <n v="5"/>
    <n v="0.14929999999999999"/>
  </r>
  <r>
    <x v="44"/>
    <x v="3"/>
    <n v="4501"/>
    <x v="133"/>
    <n v="76"/>
    <n v="30"/>
    <n v="46"/>
    <n v="0"/>
    <n v="76"/>
    <n v="64"/>
    <n v="76"/>
    <n v="0"/>
    <n v="7.8299999999999995E-2"/>
  </r>
  <r>
    <x v="44"/>
    <x v="3"/>
    <n v="530"/>
    <x v="134"/>
    <n v="204"/>
    <n v="75"/>
    <n v="129"/>
    <n v="3"/>
    <n v="201"/>
    <n v="143"/>
    <n v="203"/>
    <n v="2"/>
    <n v="7.6200000000000004E-2"/>
  </r>
  <r>
    <x v="44"/>
    <x v="3"/>
    <n v="511"/>
    <x v="135"/>
    <n v="308"/>
    <n v="123"/>
    <n v="185"/>
    <n v="0"/>
    <n v="308"/>
    <n v="253"/>
    <n v="305"/>
    <n v="1"/>
    <n v="0.1129"/>
  </r>
  <r>
    <x v="44"/>
    <x v="3"/>
    <n v="532"/>
    <x v="136"/>
    <n v="585"/>
    <n v="263"/>
    <n v="322"/>
    <n v="7"/>
    <n v="578"/>
    <n v="494"/>
    <n v="569"/>
    <n v="2"/>
    <n v="0.1177"/>
  </r>
  <r>
    <x v="44"/>
    <x v="3"/>
    <n v="7600"/>
    <x v="137"/>
    <n v="3222"/>
    <n v="1438"/>
    <n v="1784"/>
    <n v="99"/>
    <n v="3123"/>
    <n v="2435"/>
    <n v="3152"/>
    <n v="34"/>
    <n v="0.1197"/>
  </r>
  <r>
    <x v="44"/>
    <x v="3"/>
    <n v="7700"/>
    <x v="138"/>
    <n v="1757"/>
    <n v="705"/>
    <n v="1052"/>
    <n v="197"/>
    <n v="1560"/>
    <n v="830"/>
    <n v="1703"/>
    <n v="45"/>
    <n v="7.0000000000000007E-2"/>
  </r>
  <r>
    <x v="44"/>
    <x v="3"/>
    <n v="531"/>
    <x v="139"/>
    <n v="1463"/>
    <n v="599"/>
    <n v="864"/>
    <n v="20"/>
    <n v="1443"/>
    <n v="1292"/>
    <n v="1451"/>
    <n v="13"/>
    <n v="0.15"/>
  </r>
  <r>
    <x v="44"/>
    <x v="3"/>
    <n v="535"/>
    <x v="140"/>
    <n v="111"/>
    <n v="49"/>
    <n v="62"/>
    <n v="6"/>
    <n v="105"/>
    <n v="78"/>
    <n v="111"/>
    <n v="0"/>
    <n v="6.7599999999999993E-2"/>
  </r>
  <r>
    <x v="44"/>
    <x v="3"/>
    <n v="536"/>
    <x v="141"/>
    <n v="117"/>
    <n v="58"/>
    <n v="59"/>
    <n v="4"/>
    <n v="113"/>
    <n v="77"/>
    <n v="115"/>
    <n v="2"/>
    <n v="4.36E-2"/>
  </r>
  <r>
    <x v="44"/>
    <x v="3"/>
    <n v="8000"/>
    <x v="142"/>
    <n v="1466"/>
    <n v="755"/>
    <n v="711"/>
    <n v="61"/>
    <n v="1405"/>
    <n v="1077"/>
    <n v="1424"/>
    <n v="21"/>
    <n v="0.10730000000000001"/>
  </r>
  <r>
    <x v="44"/>
    <x v="3"/>
    <n v="4100"/>
    <x v="143"/>
    <n v="180"/>
    <n v="74"/>
    <n v="106"/>
    <n v="20"/>
    <n v="160"/>
    <n v="90"/>
    <n v="179"/>
    <n v="1"/>
    <n v="4.58E-2"/>
  </r>
  <r>
    <x v="44"/>
    <x v="3"/>
    <n v="2800"/>
    <x v="144"/>
    <n v="856"/>
    <n v="358"/>
    <n v="498"/>
    <n v="46"/>
    <n v="810"/>
    <n v="342"/>
    <n v="830"/>
    <n v="19"/>
    <n v="6.3700000000000007E-2"/>
  </r>
  <r>
    <x v="44"/>
    <x v="3"/>
    <n v="543"/>
    <x v="145"/>
    <n v="307"/>
    <n v="117"/>
    <n v="190"/>
    <n v="8"/>
    <n v="299"/>
    <n v="240"/>
    <n v="306"/>
    <n v="1"/>
    <n v="8.1100000000000005E-2"/>
  </r>
  <r>
    <x v="44"/>
    <x v="3"/>
    <n v="26"/>
    <x v="146"/>
    <n v="46"/>
    <n v="15"/>
    <n v="31"/>
    <n v="7"/>
    <n v="39"/>
    <n v="19"/>
    <n v="45"/>
    <n v="0"/>
    <n v="2.8899999999999999E-2"/>
  </r>
  <r>
    <x v="44"/>
    <x v="3"/>
    <n v="542"/>
    <x v="147"/>
    <n v="667"/>
    <n v="261"/>
    <n v="406"/>
    <n v="5"/>
    <n v="662"/>
    <n v="552"/>
    <n v="649"/>
    <n v="0"/>
    <n v="9.9699999999999997E-2"/>
  </r>
  <r>
    <x v="44"/>
    <x v="3"/>
    <n v="122"/>
    <x v="148"/>
    <n v="100"/>
    <n v="36"/>
    <n v="64"/>
    <n v="26"/>
    <n v="74"/>
    <n v="13"/>
    <n v="96"/>
    <n v="0"/>
    <n v="2.3400000000000001E-2"/>
  </r>
  <r>
    <x v="44"/>
    <x v="3"/>
    <n v="913"/>
    <x v="149"/>
    <n v="216"/>
    <n v="95"/>
    <n v="121"/>
    <n v="6"/>
    <n v="210"/>
    <n v="158"/>
    <n v="214"/>
    <n v="2"/>
    <n v="8.6300000000000002E-2"/>
  </r>
  <r>
    <x v="44"/>
    <x v="3"/>
    <n v="812"/>
    <x v="150"/>
    <n v="264"/>
    <n v="109"/>
    <n v="155"/>
    <n v="15"/>
    <n v="249"/>
    <n v="133"/>
    <n v="259"/>
    <n v="3"/>
    <n v="7.1800000000000003E-2"/>
  </r>
  <r>
    <x v="44"/>
    <x v="3"/>
    <n v="538"/>
    <x v="151"/>
    <n v="507"/>
    <n v="209"/>
    <n v="298"/>
    <n v="3"/>
    <n v="504"/>
    <n v="452"/>
    <n v="506"/>
    <n v="1"/>
    <n v="0.17349999999999999"/>
  </r>
  <r>
    <x v="44"/>
    <x v="3"/>
    <n v="8800"/>
    <x v="152"/>
    <n v="1973"/>
    <n v="740"/>
    <n v="1233"/>
    <n v="33"/>
    <n v="1940"/>
    <n v="1659"/>
    <n v="1954"/>
    <n v="20"/>
    <n v="0.11509999999999999"/>
  </r>
  <r>
    <x v="44"/>
    <x v="4"/>
    <n v="2710"/>
    <x v="153"/>
    <n v="3805"/>
    <n v="1509"/>
    <n v="2296"/>
    <n v="19"/>
    <n v="3786"/>
    <n v="3306"/>
    <n v="3758"/>
    <n v="9"/>
    <n v="0.18709999999999999"/>
  </r>
  <r>
    <x v="44"/>
    <x v="4"/>
    <n v="1020"/>
    <x v="154"/>
    <n v="575"/>
    <n v="234"/>
    <n v="341"/>
    <n v="47"/>
    <n v="528"/>
    <n v="215"/>
    <n v="561"/>
    <n v="16"/>
    <n v="5.7200000000000001E-2"/>
  </r>
  <r>
    <x v="44"/>
    <x v="4"/>
    <n v="6000"/>
    <x v="155"/>
    <n v="705"/>
    <n v="313"/>
    <n v="392"/>
    <n v="7"/>
    <n v="698"/>
    <n v="473"/>
    <n v="699"/>
    <n v="13"/>
    <n v="6.3200000000000006E-2"/>
  </r>
  <r>
    <x v="44"/>
    <x v="4"/>
    <n v="9800"/>
    <x v="156"/>
    <n v="211"/>
    <n v="75"/>
    <n v="136"/>
    <n v="43"/>
    <n v="168"/>
    <n v="62"/>
    <n v="208"/>
    <n v="1"/>
    <n v="3.0499999999999999E-2"/>
  </r>
  <r>
    <x v="44"/>
    <x v="4"/>
    <n v="1326"/>
    <x v="157"/>
    <n v="434"/>
    <n v="178"/>
    <n v="256"/>
    <n v="3"/>
    <n v="431"/>
    <n v="359"/>
    <n v="432"/>
    <n v="1"/>
    <n v="0.1138"/>
  </r>
  <r>
    <x v="44"/>
    <x v="4"/>
    <n v="541"/>
    <x v="158"/>
    <n v="454"/>
    <n v="243"/>
    <n v="211"/>
    <n v="0"/>
    <n v="454"/>
    <n v="290"/>
    <n v="452"/>
    <n v="0"/>
    <n v="7.8799999999999995E-2"/>
  </r>
  <r>
    <x v="44"/>
    <x v="4"/>
    <n v="628"/>
    <x v="159"/>
    <n v="262"/>
    <n v="132"/>
    <n v="130"/>
    <n v="13"/>
    <n v="249"/>
    <n v="149"/>
    <n v="262"/>
    <n v="4"/>
    <n v="5.2999999999999999E-2"/>
  </r>
  <r>
    <x v="44"/>
    <x v="4"/>
    <n v="494"/>
    <x v="160"/>
    <n v="488"/>
    <n v="190"/>
    <n v="298"/>
    <n v="7"/>
    <n v="481"/>
    <n v="289"/>
    <n v="478"/>
    <n v="0"/>
    <n v="6.3299999999999995E-2"/>
  </r>
  <r>
    <x v="44"/>
    <x v="4"/>
    <n v="9300"/>
    <x v="161"/>
    <n v="264"/>
    <n v="108"/>
    <n v="156"/>
    <n v="76"/>
    <n v="188"/>
    <n v="57"/>
    <n v="263"/>
    <n v="0"/>
    <n v="2.53E-2"/>
  </r>
  <r>
    <x v="44"/>
    <x v="4"/>
    <n v="6500"/>
    <x v="162"/>
    <n v="2485"/>
    <n v="981"/>
    <n v="1504"/>
    <n v="238"/>
    <n v="2247"/>
    <n v="980"/>
    <n v="2431"/>
    <n v="27"/>
    <n v="5.0299999999999997E-2"/>
  </r>
  <r>
    <x v="44"/>
    <x v="4"/>
    <n v="4000"/>
    <x v="163"/>
    <n v="6535"/>
    <n v="3080"/>
    <n v="3455"/>
    <n v="987"/>
    <n v="5548"/>
    <n v="3506"/>
    <n v="6374"/>
    <n v="81"/>
    <n v="4.5100000000000001E-2"/>
  </r>
  <r>
    <x v="44"/>
    <x v="4"/>
    <n v="1247"/>
    <x v="196"/>
    <n v="26"/>
    <n v="16"/>
    <n v="10"/>
    <n v="4"/>
    <n v="22"/>
    <n v="7"/>
    <n v="25"/>
    <n v="0"/>
    <n v="1.6299999999999999E-2"/>
  </r>
  <r>
    <x v="44"/>
    <x v="4"/>
    <n v="2100"/>
    <x v="165"/>
    <n v="724"/>
    <n v="325"/>
    <n v="399"/>
    <n v="20"/>
    <n v="704"/>
    <n v="449"/>
    <n v="710"/>
    <n v="11"/>
    <n v="6.8699999999999997E-2"/>
  </r>
  <r>
    <x v="44"/>
    <x v="4"/>
    <n v="654"/>
    <x v="166"/>
    <n v="426"/>
    <n v="192"/>
    <n v="234"/>
    <n v="6"/>
    <n v="420"/>
    <n v="256"/>
    <n v="419"/>
    <n v="7"/>
    <n v="5.1999999999999998E-2"/>
  </r>
  <r>
    <x v="44"/>
    <x v="4"/>
    <n v="1327"/>
    <x v="167"/>
    <n v="955"/>
    <n v="366"/>
    <n v="589"/>
    <n v="7"/>
    <n v="948"/>
    <n v="804"/>
    <n v="946"/>
    <n v="5"/>
    <n v="0.1681"/>
  </r>
  <r>
    <x v="44"/>
    <x v="4"/>
    <n v="2500"/>
    <x v="168"/>
    <n v="493"/>
    <n v="230"/>
    <n v="263"/>
    <n v="79"/>
    <n v="414"/>
    <n v="196"/>
    <n v="489"/>
    <n v="13"/>
    <n v="3.8199999999999998E-2"/>
  </r>
  <r>
    <x v="44"/>
    <x v="4"/>
    <n v="534"/>
    <x v="169"/>
    <n v="338"/>
    <n v="139"/>
    <n v="199"/>
    <n v="8"/>
    <n v="330"/>
    <n v="176"/>
    <n v="335"/>
    <n v="0"/>
    <n v="6.2600000000000003E-2"/>
  </r>
  <r>
    <x v="44"/>
    <x v="4"/>
    <n v="637"/>
    <x v="170"/>
    <n v="588"/>
    <n v="228"/>
    <n v="360"/>
    <n v="5"/>
    <n v="583"/>
    <n v="393"/>
    <n v="578"/>
    <n v="12"/>
    <n v="7.4800000000000005E-2"/>
  </r>
  <r>
    <x v="44"/>
    <x v="4"/>
    <n v="537"/>
    <x v="171"/>
    <n v="382"/>
    <n v="177"/>
    <n v="205"/>
    <n v="9"/>
    <n v="373"/>
    <n v="262"/>
    <n v="378"/>
    <n v="1"/>
    <n v="7.1300000000000002E-2"/>
  </r>
  <r>
    <x v="44"/>
    <x v="4"/>
    <n v="7800"/>
    <x v="172"/>
    <n v="837"/>
    <n v="358"/>
    <n v="479"/>
    <n v="110"/>
    <n v="727"/>
    <n v="268"/>
    <n v="824"/>
    <n v="16"/>
    <n v="4.2599999999999999E-2"/>
  </r>
  <r>
    <x v="44"/>
    <x v="4"/>
    <n v="6800"/>
    <x v="173"/>
    <n v="1697"/>
    <n v="740"/>
    <n v="957"/>
    <n v="126"/>
    <n v="1571"/>
    <n v="933"/>
    <n v="1675"/>
    <n v="29"/>
    <n v="5.7299999999999997E-2"/>
  </r>
  <r>
    <x v="44"/>
    <x v="4"/>
    <n v="9500"/>
    <x v="174"/>
    <n v="1159"/>
    <n v="468"/>
    <n v="691"/>
    <n v="117"/>
    <n v="1042"/>
    <n v="614"/>
    <n v="1146"/>
    <n v="9"/>
    <n v="5.3100000000000001E-2"/>
  </r>
  <r>
    <x v="44"/>
    <x v="4"/>
    <n v="2300"/>
    <x v="175"/>
    <n v="168"/>
    <n v="72"/>
    <n v="96"/>
    <n v="43"/>
    <n v="125"/>
    <n v="42"/>
    <n v="167"/>
    <n v="1"/>
    <n v="0.02"/>
  </r>
  <r>
    <x v="44"/>
    <x v="4"/>
    <n v="9600"/>
    <x v="176"/>
    <n v="1575"/>
    <n v="726"/>
    <n v="849"/>
    <n v="139"/>
    <n v="1436"/>
    <n v="975"/>
    <n v="1557"/>
    <n v="23"/>
    <n v="7.2599999999999998E-2"/>
  </r>
  <r>
    <x v="44"/>
    <x v="4"/>
    <n v="8200"/>
    <x v="177"/>
    <n v="1071"/>
    <n v="449"/>
    <n v="622"/>
    <n v="133"/>
    <n v="938"/>
    <n v="511"/>
    <n v="1050"/>
    <n v="12"/>
    <n v="4.6399999999999997E-2"/>
  </r>
  <r>
    <x v="44"/>
    <x v="4"/>
    <n v="922"/>
    <x v="178"/>
    <n v="153"/>
    <n v="56"/>
    <n v="97"/>
    <n v="12"/>
    <n v="141"/>
    <n v="63"/>
    <n v="150"/>
    <n v="0"/>
    <n v="4.5999999999999999E-2"/>
  </r>
  <r>
    <x v="44"/>
    <x v="5"/>
    <n v="472"/>
    <x v="179"/>
    <n v="242"/>
    <n v="116"/>
    <n v="126"/>
    <n v="7"/>
    <n v="235"/>
    <n v="176"/>
    <n v="242"/>
    <n v="2"/>
    <n v="8.43E-2"/>
  </r>
  <r>
    <x v="44"/>
    <x v="5"/>
    <n v="2610"/>
    <x v="180"/>
    <n v="1377"/>
    <n v="579"/>
    <n v="798"/>
    <n v="84"/>
    <n v="1293"/>
    <n v="552"/>
    <n v="1343"/>
    <n v="27"/>
    <n v="4.4999999999999998E-2"/>
  </r>
  <r>
    <x v="44"/>
    <x v="5"/>
    <n v="3000"/>
    <x v="181"/>
    <n v="11853"/>
    <n v="5148"/>
    <n v="6705"/>
    <n v="1220"/>
    <n v="10633"/>
    <n v="7088"/>
    <n v="11660"/>
    <n v="90"/>
    <n v="4.02E-2"/>
  </r>
  <r>
    <x v="44"/>
    <x v="5"/>
    <n v="1015"/>
    <x v="182"/>
    <n v="380"/>
    <n v="178"/>
    <n v="202"/>
    <n v="61"/>
    <n v="319"/>
    <n v="156"/>
    <n v="376"/>
    <n v="3"/>
    <n v="2.8799999999999999E-2"/>
  </r>
  <r>
    <x v="44"/>
    <x v="5"/>
    <n v="1137"/>
    <x v="183"/>
    <n v="40"/>
    <n v="17"/>
    <n v="23"/>
    <n v="2"/>
    <n v="38"/>
    <n v="19"/>
    <n v="39"/>
    <n v="0"/>
    <n v="3.1800000000000002E-2"/>
  </r>
  <r>
    <x v="44"/>
    <x v="6"/>
    <n v="2400"/>
    <x v="184"/>
    <n v="800"/>
    <n v="344"/>
    <n v="456"/>
    <n v="30"/>
    <n v="770"/>
    <n v="254"/>
    <n v="779"/>
    <n v="17"/>
    <n v="4.1700000000000001E-2"/>
  </r>
  <r>
    <x v="44"/>
    <x v="6"/>
    <n v="565"/>
    <x v="185"/>
    <n v="176"/>
    <n v="90"/>
    <n v="86"/>
    <n v="25"/>
    <n v="151"/>
    <n v="30"/>
    <n v="175"/>
    <n v="2"/>
    <n v="2.8199999999999999E-2"/>
  </r>
  <r>
    <x v="44"/>
    <x v="6"/>
    <n v="6100"/>
    <x v="186"/>
    <n v="2583"/>
    <n v="1144"/>
    <n v="1439"/>
    <n v="114"/>
    <n v="2469"/>
    <n v="1363"/>
    <n v="2518"/>
    <n v="9"/>
    <n v="4.6699999999999998E-2"/>
  </r>
  <r>
    <x v="44"/>
    <x v="6"/>
    <n v="6200"/>
    <x v="187"/>
    <n v="3206"/>
    <n v="1455"/>
    <n v="1751"/>
    <n v="360"/>
    <n v="2846"/>
    <n v="1238"/>
    <n v="3119"/>
    <n v="53"/>
    <n v="4.3700000000000003E-2"/>
  </r>
  <r>
    <x v="44"/>
    <x v="6"/>
    <n v="6300"/>
    <x v="188"/>
    <n v="732"/>
    <n v="317"/>
    <n v="415"/>
    <n v="226"/>
    <n v="506"/>
    <n v="94"/>
    <n v="724"/>
    <n v="4"/>
    <n v="2.4400000000000002E-2"/>
  </r>
  <r>
    <x v="44"/>
    <x v="6"/>
    <n v="6400"/>
    <x v="189"/>
    <n v="1065"/>
    <n v="450"/>
    <n v="615"/>
    <n v="269"/>
    <n v="796"/>
    <n v="40"/>
    <n v="1054"/>
    <n v="22"/>
    <n v="2.2200000000000001E-2"/>
  </r>
  <r>
    <x v="44"/>
    <x v="6"/>
    <n v="6600"/>
    <x v="190"/>
    <n v="3199"/>
    <n v="1491"/>
    <n v="1708"/>
    <n v="428"/>
    <n v="2771"/>
    <n v="860"/>
    <n v="3137"/>
    <n v="34"/>
    <n v="3.1899999999999998E-2"/>
  </r>
  <r>
    <x v="44"/>
    <x v="6"/>
    <n v="2620"/>
    <x v="191"/>
    <n v="414"/>
    <n v="174"/>
    <n v="240"/>
    <n v="99"/>
    <n v="315"/>
    <n v="41"/>
    <n v="411"/>
    <n v="2"/>
    <n v="2.2499999999999999E-2"/>
  </r>
  <r>
    <x v="44"/>
    <x v="6"/>
    <n v="8600"/>
    <x v="192"/>
    <n v="2074"/>
    <n v="953"/>
    <n v="1121"/>
    <n v="467"/>
    <n v="1607"/>
    <n v="444"/>
    <n v="2040"/>
    <n v="13"/>
    <n v="2.6499999999999999E-2"/>
  </r>
  <r>
    <x v="44"/>
    <x v="6"/>
    <n v="2650"/>
    <x v="193"/>
    <n v="403"/>
    <n v="164"/>
    <n v="239"/>
    <n v="135"/>
    <n v="268"/>
    <n v="13"/>
    <n v="395"/>
    <n v="3"/>
    <n v="1.78E-2"/>
  </r>
  <r>
    <x v="44"/>
    <x v="6"/>
    <n v="5000"/>
    <x v="194"/>
    <n v="7998"/>
    <n v="3943"/>
    <n v="4055"/>
    <n v="1961"/>
    <n v="6037"/>
    <n v="2394"/>
    <n v="7880"/>
    <n v="74"/>
    <n v="3.1800000000000002E-2"/>
  </r>
  <r>
    <x v="45"/>
    <x v="0"/>
    <n v="3760"/>
    <x v="0"/>
    <n v="107"/>
    <n v="45"/>
    <n v="62"/>
    <n v="33"/>
    <n v="74"/>
    <n v="5"/>
    <n v="106"/>
    <n v="1"/>
    <n v="2.3699999999999999E-2"/>
  </r>
  <r>
    <x v="45"/>
    <x v="0"/>
    <n v="3750"/>
    <x v="1"/>
    <n v="116"/>
    <n v="48"/>
    <n v="68"/>
    <n v="21"/>
    <n v="95"/>
    <n v="4"/>
    <n v="116"/>
    <n v="1"/>
    <n v="2.7199999999999998E-2"/>
  </r>
  <r>
    <x v="45"/>
    <x v="0"/>
    <n v="3560"/>
    <x v="2"/>
    <n v="41"/>
    <n v="17"/>
    <n v="24"/>
    <n v="16"/>
    <n v="25"/>
    <n v="2"/>
    <n v="40"/>
    <n v="1"/>
    <n v="2.1700000000000001E-2"/>
  </r>
  <r>
    <x v="45"/>
    <x v="0"/>
    <n v="3650"/>
    <x v="195"/>
    <n v="54"/>
    <n v="29"/>
    <n v="25"/>
    <n v="10"/>
    <n v="44"/>
    <n v="4"/>
    <n v="53"/>
    <n v="2"/>
    <n v="1.34E-2"/>
  </r>
  <r>
    <x v="45"/>
    <x v="0"/>
    <n v="3570"/>
    <x v="4"/>
    <n v="408"/>
    <n v="197"/>
    <n v="211"/>
    <n v="55"/>
    <n v="353"/>
    <n v="87"/>
    <n v="403"/>
    <n v="12"/>
    <n v="3.8699999999999998E-2"/>
  </r>
  <r>
    <x v="45"/>
    <x v="0"/>
    <n v="3574"/>
    <x v="5"/>
    <n v="59"/>
    <n v="25"/>
    <n v="34"/>
    <n v="12"/>
    <n v="47"/>
    <n v="17"/>
    <n v="58"/>
    <n v="0"/>
    <n v="2.4299999999999999E-2"/>
  </r>
  <r>
    <x v="45"/>
    <x v="0"/>
    <n v="3652"/>
    <x v="6"/>
    <n v="66"/>
    <n v="26"/>
    <n v="40"/>
    <n v="5"/>
    <n v="61"/>
    <n v="2"/>
    <n v="65"/>
    <n v="1"/>
    <n v="2.6499999999999999E-2"/>
  </r>
  <r>
    <x v="45"/>
    <x v="0"/>
    <n v="3780"/>
    <x v="7"/>
    <n v="586"/>
    <n v="258"/>
    <n v="328"/>
    <n v="8"/>
    <n v="578"/>
    <n v="233"/>
    <n v="576"/>
    <n v="15"/>
    <n v="5.0700000000000002E-2"/>
  </r>
  <r>
    <x v="45"/>
    <x v="0"/>
    <n v="3730"/>
    <x v="8"/>
    <n v="185"/>
    <n v="86"/>
    <n v="99"/>
    <n v="42"/>
    <n v="143"/>
    <n v="42"/>
    <n v="183"/>
    <n v="1"/>
    <n v="2.53E-2"/>
  </r>
  <r>
    <x v="45"/>
    <x v="0"/>
    <n v="3769"/>
    <x v="9"/>
    <n v="32"/>
    <n v="13"/>
    <n v="19"/>
    <n v="14"/>
    <n v="18"/>
    <n v="3"/>
    <n v="32"/>
    <n v="0"/>
    <n v="1.61E-2"/>
  </r>
  <r>
    <x v="45"/>
    <x v="0"/>
    <n v="3797"/>
    <x v="10"/>
    <n v="491"/>
    <n v="162"/>
    <n v="329"/>
    <n v="15"/>
    <n v="476"/>
    <n v="96"/>
    <n v="481"/>
    <n v="6"/>
    <n v="3.6600000000000001E-2"/>
  </r>
  <r>
    <x v="45"/>
    <x v="0"/>
    <n v="3616"/>
    <x v="11"/>
    <n v="780"/>
    <n v="323"/>
    <n v="457"/>
    <n v="52"/>
    <n v="728"/>
    <n v="209"/>
    <n v="763"/>
    <n v="12"/>
    <n v="3.7699999999999997E-2"/>
  </r>
  <r>
    <x v="45"/>
    <x v="0"/>
    <n v="3660"/>
    <x v="12"/>
    <n v="74"/>
    <n v="37"/>
    <n v="37"/>
    <n v="0"/>
    <n v="74"/>
    <n v="51"/>
    <n v="73"/>
    <n v="3"/>
    <n v="6.6500000000000004E-2"/>
  </r>
  <r>
    <x v="45"/>
    <x v="0"/>
    <n v="3557"/>
    <x v="13"/>
    <n v="42"/>
    <n v="23"/>
    <n v="19"/>
    <n v="14"/>
    <n v="28"/>
    <n v="8"/>
    <n v="42"/>
    <n v="2"/>
    <n v="2.3400000000000001E-2"/>
  </r>
  <r>
    <x v="45"/>
    <x v="0"/>
    <n v="3611"/>
    <x v="14"/>
    <n v="121"/>
    <n v="61"/>
    <n v="60"/>
    <n v="14"/>
    <n v="107"/>
    <n v="61"/>
    <n v="120"/>
    <n v="4"/>
    <n v="3.85E-2"/>
  </r>
  <r>
    <x v="45"/>
    <x v="0"/>
    <n v="3640"/>
    <x v="15"/>
    <n v="97"/>
    <n v="47"/>
    <n v="50"/>
    <n v="19"/>
    <n v="78"/>
    <n v="14"/>
    <n v="97"/>
    <n v="4"/>
    <n v="2.7400000000000001E-2"/>
  </r>
  <r>
    <x v="45"/>
    <x v="1"/>
    <n v="31"/>
    <x v="16"/>
    <n v="1532"/>
    <n v="663"/>
    <n v="869"/>
    <n v="77"/>
    <n v="1455"/>
    <n v="893"/>
    <n v="1507"/>
    <n v="58"/>
    <n v="0.1178"/>
  </r>
  <r>
    <x v="45"/>
    <x v="1"/>
    <n v="2600"/>
    <x v="17"/>
    <n v="1509"/>
    <n v="667"/>
    <n v="842"/>
    <n v="58"/>
    <n v="1451"/>
    <n v="595"/>
    <n v="1475"/>
    <n v="53"/>
    <n v="4.4699999999999997E-2"/>
  </r>
  <r>
    <x v="45"/>
    <x v="1"/>
    <n v="70"/>
    <x v="18"/>
    <n v="7475"/>
    <n v="2986"/>
    <n v="4489"/>
    <n v="697"/>
    <n v="6778"/>
    <n v="3624"/>
    <n v="7330"/>
    <n v="253"/>
    <n v="6.7799999999999999E-2"/>
  </r>
  <r>
    <x v="45"/>
    <x v="1"/>
    <n v="7100"/>
    <x v="19"/>
    <n v="4708"/>
    <n v="1893"/>
    <n v="2815"/>
    <n v="439"/>
    <n v="4269"/>
    <n v="2483"/>
    <n v="4425"/>
    <n v="129"/>
    <n v="6.5799999999999997E-2"/>
  </r>
  <r>
    <x v="45"/>
    <x v="1"/>
    <n v="9000"/>
    <x v="20"/>
    <n v="7853"/>
    <n v="3495"/>
    <n v="4358"/>
    <n v="883"/>
    <n v="6970"/>
    <n v="4500"/>
    <n v="7628"/>
    <n v="245"/>
    <n v="7.3700000000000002E-2"/>
  </r>
  <r>
    <x v="45"/>
    <x v="1"/>
    <n v="2200"/>
    <x v="21"/>
    <n v="2349"/>
    <n v="1015"/>
    <n v="1334"/>
    <n v="118"/>
    <n v="2231"/>
    <n v="1423"/>
    <n v="2285"/>
    <n v="66"/>
    <n v="0.1235"/>
  </r>
  <r>
    <x v="45"/>
    <x v="1"/>
    <n v="1303"/>
    <x v="22"/>
    <n v="812"/>
    <n v="348"/>
    <n v="464"/>
    <n v="1"/>
    <n v="811"/>
    <n v="749"/>
    <n v="802"/>
    <n v="5"/>
    <n v="0.20630000000000001"/>
  </r>
  <r>
    <x v="45"/>
    <x v="1"/>
    <n v="831"/>
    <x v="23"/>
    <n v="541"/>
    <n v="251"/>
    <n v="290"/>
    <n v="18"/>
    <n v="523"/>
    <n v="286"/>
    <n v="515"/>
    <n v="25"/>
    <n v="0.1128"/>
  </r>
  <r>
    <x v="45"/>
    <x v="1"/>
    <n v="1059"/>
    <x v="24"/>
    <n v="1013"/>
    <n v="433"/>
    <n v="580"/>
    <n v="1"/>
    <n v="1012"/>
    <n v="902"/>
    <n v="1003"/>
    <n v="16"/>
    <n v="0.22459999999999999"/>
  </r>
  <r>
    <x v="45"/>
    <x v="1"/>
    <n v="1271"/>
    <x v="25"/>
    <n v="71"/>
    <n v="28"/>
    <n v="43"/>
    <n v="29"/>
    <n v="42"/>
    <n v="7"/>
    <n v="71"/>
    <n v="0"/>
    <n v="2.06E-2"/>
  </r>
  <r>
    <x v="45"/>
    <x v="1"/>
    <n v="1060"/>
    <x v="26"/>
    <n v="1012"/>
    <n v="451"/>
    <n v="561"/>
    <n v="2"/>
    <n v="1010"/>
    <n v="938"/>
    <n v="1009"/>
    <n v="1"/>
    <n v="0.2485"/>
  </r>
  <r>
    <x v="45"/>
    <x v="1"/>
    <n v="1268"/>
    <x v="27"/>
    <n v="99"/>
    <n v="47"/>
    <n v="52"/>
    <n v="26"/>
    <n v="73"/>
    <n v="7"/>
    <n v="96"/>
    <n v="0"/>
    <n v="2.2800000000000001E-2"/>
  </r>
  <r>
    <x v="45"/>
    <x v="1"/>
    <n v="99"/>
    <x v="28"/>
    <n v="289"/>
    <n v="116"/>
    <n v="173"/>
    <n v="12"/>
    <n v="277"/>
    <n v="179"/>
    <n v="274"/>
    <n v="13"/>
    <n v="0.1103"/>
  </r>
  <r>
    <x v="45"/>
    <x v="1"/>
    <n v="246"/>
    <x v="29"/>
    <n v="1232"/>
    <n v="508"/>
    <n v="724"/>
    <n v="59"/>
    <n v="1173"/>
    <n v="592"/>
    <n v="1186"/>
    <n v="22"/>
    <n v="8.77E-2"/>
  </r>
  <r>
    <x v="45"/>
    <x v="1"/>
    <n v="666"/>
    <x v="30"/>
    <n v="64"/>
    <n v="28"/>
    <n v="36"/>
    <n v="20"/>
    <n v="44"/>
    <n v="7"/>
    <n v="64"/>
    <n v="1"/>
    <n v="1.5800000000000002E-2"/>
  </r>
  <r>
    <x v="45"/>
    <x v="1"/>
    <n v="2560"/>
    <x v="31"/>
    <n v="849"/>
    <n v="400"/>
    <n v="449"/>
    <n v="84"/>
    <n v="765"/>
    <n v="456"/>
    <n v="811"/>
    <n v="44"/>
    <n v="6.4799999999999996E-2"/>
  </r>
  <r>
    <x v="45"/>
    <x v="1"/>
    <n v="1192"/>
    <x v="32"/>
    <n v="1046"/>
    <n v="421"/>
    <n v="625"/>
    <n v="2"/>
    <n v="1044"/>
    <n v="956"/>
    <n v="1038"/>
    <n v="2"/>
    <n v="0.25729999999999997"/>
  </r>
  <r>
    <x v="45"/>
    <x v="1"/>
    <n v="2630"/>
    <x v="33"/>
    <n v="2383"/>
    <n v="976"/>
    <n v="1407"/>
    <n v="130"/>
    <n v="2253"/>
    <n v="1388"/>
    <n v="2324"/>
    <n v="57"/>
    <n v="8.3299999999999999E-2"/>
  </r>
  <r>
    <x v="45"/>
    <x v="1"/>
    <n v="1034"/>
    <x v="34"/>
    <n v="1473"/>
    <n v="647"/>
    <n v="826"/>
    <n v="28"/>
    <n v="1445"/>
    <n v="761"/>
    <n v="1419"/>
    <n v="93"/>
    <n v="0.1191"/>
  </r>
  <r>
    <x v="45"/>
    <x v="1"/>
    <n v="1161"/>
    <x v="35"/>
    <n v="3320"/>
    <n v="1390"/>
    <n v="1930"/>
    <n v="5"/>
    <n v="3315"/>
    <n v="2821"/>
    <n v="3297"/>
    <n v="26"/>
    <n v="0.1822"/>
  </r>
  <r>
    <x v="45"/>
    <x v="1"/>
    <n v="1286"/>
    <x v="36"/>
    <n v="538"/>
    <n v="201"/>
    <n v="337"/>
    <n v="1"/>
    <n v="537"/>
    <n v="461"/>
    <n v="534"/>
    <n v="3"/>
    <n v="0.21160000000000001"/>
  </r>
  <r>
    <x v="45"/>
    <x v="1"/>
    <n v="1031"/>
    <x v="37"/>
    <n v="1206"/>
    <n v="533"/>
    <n v="673"/>
    <n v="39"/>
    <n v="1167"/>
    <n v="671"/>
    <n v="1175"/>
    <n v="30"/>
    <n v="9.3600000000000003E-2"/>
  </r>
  <r>
    <x v="45"/>
    <x v="1"/>
    <n v="1054"/>
    <x v="38"/>
    <n v="1254"/>
    <n v="607"/>
    <n v="647"/>
    <n v="0"/>
    <n v="1254"/>
    <n v="1148"/>
    <n v="1241"/>
    <n v="10"/>
    <n v="0.26240000000000002"/>
  </r>
  <r>
    <x v="45"/>
    <x v="2"/>
    <n v="182"/>
    <x v="39"/>
    <n v="177"/>
    <n v="72"/>
    <n v="105"/>
    <n v="50"/>
    <n v="127"/>
    <n v="17"/>
    <n v="177"/>
    <n v="1"/>
    <n v="2.6700000000000002E-2"/>
  </r>
  <r>
    <x v="45"/>
    <x v="2"/>
    <n v="41"/>
    <x v="40"/>
    <n v="68"/>
    <n v="34"/>
    <n v="34"/>
    <n v="5"/>
    <n v="63"/>
    <n v="21"/>
    <n v="66"/>
    <n v="0"/>
    <n v="3.6200000000000003E-2"/>
  </r>
  <r>
    <x v="45"/>
    <x v="2"/>
    <n v="1309"/>
    <x v="41"/>
    <n v="485"/>
    <n v="223"/>
    <n v="262"/>
    <n v="32"/>
    <n v="453"/>
    <n v="118"/>
    <n v="469"/>
    <n v="8"/>
    <n v="3.9300000000000002E-2"/>
  </r>
  <r>
    <x v="45"/>
    <x v="2"/>
    <n v="2530"/>
    <x v="42"/>
    <n v="292"/>
    <n v="112"/>
    <n v="180"/>
    <n v="59"/>
    <n v="233"/>
    <n v="59"/>
    <n v="287"/>
    <n v="4"/>
    <n v="3.3000000000000002E-2"/>
  </r>
  <r>
    <x v="45"/>
    <x v="2"/>
    <n v="466"/>
    <x v="43"/>
    <n v="122"/>
    <n v="68"/>
    <n v="54"/>
    <n v="22"/>
    <n v="100"/>
    <n v="43"/>
    <n v="120"/>
    <n v="1"/>
    <n v="3.4099999999999998E-2"/>
  </r>
  <r>
    <x v="45"/>
    <x v="2"/>
    <n v="1066"/>
    <x v="44"/>
    <n v="202"/>
    <n v="97"/>
    <n v="105"/>
    <n v="20"/>
    <n v="182"/>
    <n v="73"/>
    <n v="201"/>
    <n v="7"/>
    <n v="5.0700000000000002E-2"/>
  </r>
  <r>
    <x v="45"/>
    <x v="2"/>
    <n v="681"/>
    <x v="45"/>
    <n v="327"/>
    <n v="152"/>
    <n v="175"/>
    <n v="109"/>
    <n v="218"/>
    <n v="74"/>
    <n v="316"/>
    <n v="1"/>
    <n v="2.7199999999999998E-2"/>
  </r>
  <r>
    <x v="45"/>
    <x v="2"/>
    <n v="2550"/>
    <x v="46"/>
    <n v="414"/>
    <n v="167"/>
    <n v="247"/>
    <n v="77"/>
    <n v="337"/>
    <n v="109"/>
    <n v="410"/>
    <n v="4"/>
    <n v="3.5999999999999997E-2"/>
  </r>
  <r>
    <x v="45"/>
    <x v="2"/>
    <n v="627"/>
    <x v="47"/>
    <n v="80"/>
    <n v="42"/>
    <n v="38"/>
    <n v="3"/>
    <n v="77"/>
    <n v="44"/>
    <n v="80"/>
    <n v="0"/>
    <n v="2.3599999999999999E-2"/>
  </r>
  <r>
    <x v="45"/>
    <x v="2"/>
    <n v="166"/>
    <x v="48"/>
    <n v="416"/>
    <n v="163"/>
    <n v="253"/>
    <n v="44"/>
    <n v="372"/>
    <n v="113"/>
    <n v="410"/>
    <n v="8"/>
    <n v="3.7199999999999997E-2"/>
  </r>
  <r>
    <x v="45"/>
    <x v="2"/>
    <n v="229"/>
    <x v="49"/>
    <n v="204"/>
    <n v="92"/>
    <n v="112"/>
    <n v="39"/>
    <n v="165"/>
    <n v="25"/>
    <n v="204"/>
    <n v="1"/>
    <n v="2.53E-2"/>
  </r>
  <r>
    <x v="45"/>
    <x v="2"/>
    <n v="9700"/>
    <x v="50"/>
    <n v="719"/>
    <n v="304"/>
    <n v="415"/>
    <n v="205"/>
    <n v="514"/>
    <n v="76"/>
    <n v="705"/>
    <n v="7"/>
    <n v="2.52E-2"/>
  </r>
  <r>
    <x v="45"/>
    <x v="2"/>
    <n v="1290"/>
    <x v="51"/>
    <n v="183"/>
    <n v="61"/>
    <n v="122"/>
    <n v="0"/>
    <n v="183"/>
    <n v="133"/>
    <n v="182"/>
    <n v="5"/>
    <n v="6.4399999999999999E-2"/>
  </r>
  <r>
    <x v="45"/>
    <x v="2"/>
    <n v="2730"/>
    <x v="52"/>
    <n v="2155"/>
    <n v="939"/>
    <n v="1216"/>
    <n v="13"/>
    <n v="2142"/>
    <n v="1808"/>
    <n v="2102"/>
    <n v="23"/>
    <n v="0.1239"/>
  </r>
  <r>
    <x v="45"/>
    <x v="2"/>
    <n v="2720"/>
    <x v="53"/>
    <n v="332"/>
    <n v="147"/>
    <n v="185"/>
    <n v="12"/>
    <n v="320"/>
    <n v="174"/>
    <n v="323"/>
    <n v="6"/>
    <n v="2.9700000000000001E-2"/>
  </r>
  <r>
    <x v="45"/>
    <x v="2"/>
    <n v="2660"/>
    <x v="54"/>
    <n v="1069"/>
    <n v="486"/>
    <n v="583"/>
    <n v="76"/>
    <n v="993"/>
    <n v="382"/>
    <n v="1051"/>
    <n v="23"/>
    <n v="4.7800000000000002E-2"/>
  </r>
  <r>
    <x v="45"/>
    <x v="2"/>
    <n v="9400"/>
    <x v="55"/>
    <n v="617"/>
    <n v="262"/>
    <n v="355"/>
    <n v="77"/>
    <n v="540"/>
    <n v="89"/>
    <n v="593"/>
    <n v="16"/>
    <n v="3.7999999999999999E-2"/>
  </r>
  <r>
    <x v="45"/>
    <x v="2"/>
    <n v="1224"/>
    <x v="56"/>
    <n v="104"/>
    <n v="54"/>
    <n v="50"/>
    <n v="41"/>
    <n v="63"/>
    <n v="2"/>
    <n v="102"/>
    <n v="2"/>
    <n v="1.83E-2"/>
  </r>
  <r>
    <x v="45"/>
    <x v="2"/>
    <n v="633"/>
    <x v="57"/>
    <n v="29"/>
    <n v="13"/>
    <n v="16"/>
    <n v="2"/>
    <n v="27"/>
    <n v="14"/>
    <n v="29"/>
    <n v="0"/>
    <n v="2.2700000000000001E-2"/>
  </r>
  <r>
    <x v="45"/>
    <x v="2"/>
    <n v="168"/>
    <x v="58"/>
    <n v="375"/>
    <n v="174"/>
    <n v="201"/>
    <n v="59"/>
    <n v="316"/>
    <n v="64"/>
    <n v="372"/>
    <n v="7"/>
    <n v="3.5299999999999998E-2"/>
  </r>
  <r>
    <x v="45"/>
    <x v="2"/>
    <n v="6900"/>
    <x v="59"/>
    <n v="1436"/>
    <n v="661"/>
    <n v="775"/>
    <n v="347"/>
    <n v="1089"/>
    <n v="184"/>
    <n v="1413"/>
    <n v="22"/>
    <n v="2.75E-2"/>
  </r>
  <r>
    <x v="45"/>
    <x v="2"/>
    <n v="634"/>
    <x v="60"/>
    <n v="255"/>
    <n v="134"/>
    <n v="121"/>
    <n v="1"/>
    <n v="254"/>
    <n v="149"/>
    <n v="251"/>
    <n v="5"/>
    <n v="2.9499999999999998E-2"/>
  </r>
  <r>
    <x v="45"/>
    <x v="2"/>
    <n v="7000"/>
    <x v="61"/>
    <n v="2357"/>
    <n v="1094"/>
    <n v="1263"/>
    <n v="158"/>
    <n v="2199"/>
    <n v="1252"/>
    <n v="2322"/>
    <n v="49"/>
    <n v="6.6000000000000003E-2"/>
  </r>
  <r>
    <x v="45"/>
    <x v="2"/>
    <n v="1200"/>
    <x v="62"/>
    <n v="1223"/>
    <n v="541"/>
    <n v="682"/>
    <n v="295"/>
    <n v="928"/>
    <n v="69"/>
    <n v="1200"/>
    <n v="16"/>
    <n v="2.86E-2"/>
  </r>
  <r>
    <x v="45"/>
    <x v="2"/>
    <n v="28"/>
    <x v="63"/>
    <n v="172"/>
    <n v="62"/>
    <n v="110"/>
    <n v="41"/>
    <n v="131"/>
    <n v="40"/>
    <n v="170"/>
    <n v="4"/>
    <n v="2.5600000000000001E-2"/>
  </r>
  <r>
    <x v="45"/>
    <x v="2"/>
    <n v="7200"/>
    <x v="64"/>
    <n v="790"/>
    <n v="322"/>
    <n v="468"/>
    <n v="174"/>
    <n v="616"/>
    <n v="211"/>
    <n v="784"/>
    <n v="10"/>
    <n v="3.4500000000000003E-2"/>
  </r>
  <r>
    <x v="45"/>
    <x v="2"/>
    <n v="7400"/>
    <x v="65"/>
    <n v="4854"/>
    <n v="2236"/>
    <n v="2618"/>
    <n v="495"/>
    <n v="4359"/>
    <n v="1628"/>
    <n v="4749"/>
    <n v="107"/>
    <n v="4.5999999999999999E-2"/>
  </r>
  <r>
    <x v="45"/>
    <x v="2"/>
    <n v="587"/>
    <x v="66"/>
    <n v="23"/>
    <n v="8"/>
    <n v="15"/>
    <n v="8"/>
    <n v="15"/>
    <n v="0"/>
    <n v="23"/>
    <n v="0"/>
    <n v="1.23E-2"/>
  </r>
  <r>
    <x v="45"/>
    <x v="2"/>
    <n v="171"/>
    <x v="67"/>
    <n v="85"/>
    <n v="36"/>
    <n v="49"/>
    <n v="14"/>
    <n v="71"/>
    <n v="9"/>
    <n v="85"/>
    <n v="3"/>
    <n v="2.4E-2"/>
  </r>
  <r>
    <x v="45"/>
    <x v="2"/>
    <n v="7900"/>
    <x v="68"/>
    <n v="4462"/>
    <n v="1944"/>
    <n v="2518"/>
    <n v="771"/>
    <n v="3691"/>
    <n v="1152"/>
    <n v="4392"/>
    <n v="74"/>
    <n v="3.6200000000000003E-2"/>
  </r>
  <r>
    <x v="45"/>
    <x v="2"/>
    <n v="195"/>
    <x v="69"/>
    <n v="255"/>
    <n v="100"/>
    <n v="155"/>
    <n v="59"/>
    <n v="196"/>
    <n v="39"/>
    <n v="254"/>
    <n v="0"/>
    <n v="2.5499999999999998E-2"/>
  </r>
  <r>
    <x v="45"/>
    <x v="2"/>
    <n v="638"/>
    <x v="70"/>
    <n v="856"/>
    <n v="338"/>
    <n v="518"/>
    <n v="7"/>
    <n v="849"/>
    <n v="724"/>
    <n v="824"/>
    <n v="4"/>
    <n v="9.9299999999999999E-2"/>
  </r>
  <r>
    <x v="45"/>
    <x v="2"/>
    <n v="469"/>
    <x v="71"/>
    <n v="352"/>
    <n v="162"/>
    <n v="190"/>
    <n v="26"/>
    <n v="326"/>
    <n v="142"/>
    <n v="349"/>
    <n v="7"/>
    <n v="5.9200000000000003E-2"/>
  </r>
  <r>
    <x v="45"/>
    <x v="2"/>
    <n v="2640"/>
    <x v="72"/>
    <n v="845"/>
    <n v="389"/>
    <n v="456"/>
    <n v="89"/>
    <n v="756"/>
    <n v="170"/>
    <n v="827"/>
    <n v="21"/>
    <n v="3.6799999999999999E-2"/>
  </r>
  <r>
    <x v="45"/>
    <x v="2"/>
    <n v="8300"/>
    <x v="73"/>
    <n v="4805"/>
    <n v="2200"/>
    <n v="2605"/>
    <n v="782"/>
    <n v="4023"/>
    <n v="1478"/>
    <n v="4756"/>
    <n v="104"/>
    <n v="3.5000000000000003E-2"/>
  </r>
  <r>
    <x v="45"/>
    <x v="2"/>
    <n v="8400"/>
    <x v="74"/>
    <n v="2843"/>
    <n v="1291"/>
    <n v="1552"/>
    <n v="515"/>
    <n v="2328"/>
    <n v="1043"/>
    <n v="2781"/>
    <n v="45"/>
    <n v="4.2299999999999997E-2"/>
  </r>
  <r>
    <x v="45"/>
    <x v="2"/>
    <n v="8500"/>
    <x v="75"/>
    <n v="1966"/>
    <n v="893"/>
    <n v="1073"/>
    <n v="103"/>
    <n v="1863"/>
    <n v="803"/>
    <n v="1909"/>
    <n v="60"/>
    <n v="5.2699999999999997E-2"/>
  </r>
  <r>
    <x v="45"/>
    <x v="2"/>
    <n v="8700"/>
    <x v="76"/>
    <n v="890"/>
    <n v="413"/>
    <n v="477"/>
    <n v="281"/>
    <n v="609"/>
    <n v="86"/>
    <n v="879"/>
    <n v="10"/>
    <n v="2.3800000000000002E-2"/>
  </r>
  <r>
    <x v="45"/>
    <x v="2"/>
    <n v="1304"/>
    <x v="77"/>
    <n v="225"/>
    <n v="93"/>
    <n v="132"/>
    <n v="73"/>
    <n v="152"/>
    <n v="8"/>
    <n v="224"/>
    <n v="0"/>
    <n v="2.1100000000000001E-2"/>
  </r>
  <r>
    <x v="45"/>
    <x v="2"/>
    <n v="154"/>
    <x v="78"/>
    <n v="146"/>
    <n v="57"/>
    <n v="89"/>
    <n v="33"/>
    <n v="113"/>
    <n v="25"/>
    <n v="144"/>
    <n v="2"/>
    <n v="2.4400000000000002E-2"/>
  </r>
  <r>
    <x v="45"/>
    <x v="3"/>
    <n v="473"/>
    <x v="79"/>
    <n v="720"/>
    <n v="281"/>
    <n v="439"/>
    <n v="5"/>
    <n v="715"/>
    <n v="611"/>
    <n v="715"/>
    <n v="12"/>
    <n v="0.1278"/>
  </r>
  <r>
    <x v="45"/>
    <x v="3"/>
    <n v="478"/>
    <x v="80"/>
    <n v="532"/>
    <n v="227"/>
    <n v="305"/>
    <n v="12"/>
    <n v="520"/>
    <n v="463"/>
    <n v="526"/>
    <n v="2"/>
    <n v="9.7600000000000006E-2"/>
  </r>
  <r>
    <x v="45"/>
    <x v="3"/>
    <n v="529"/>
    <x v="81"/>
    <n v="634"/>
    <n v="251"/>
    <n v="383"/>
    <n v="4"/>
    <n v="630"/>
    <n v="529"/>
    <n v="630"/>
    <n v="8"/>
    <n v="0.1153"/>
  </r>
  <r>
    <x v="45"/>
    <x v="3"/>
    <n v="482"/>
    <x v="82"/>
    <n v="417"/>
    <n v="170"/>
    <n v="247"/>
    <n v="3"/>
    <n v="414"/>
    <n v="349"/>
    <n v="405"/>
    <n v="7"/>
    <n v="0.1091"/>
  </r>
  <r>
    <x v="45"/>
    <x v="3"/>
    <n v="4001"/>
    <x v="83"/>
    <n v="395"/>
    <n v="155"/>
    <n v="240"/>
    <n v="4"/>
    <n v="391"/>
    <n v="341"/>
    <n v="381"/>
    <n v="2"/>
    <n v="0.1449"/>
  </r>
  <r>
    <x v="45"/>
    <x v="3"/>
    <n v="998"/>
    <x v="84"/>
    <n v="415"/>
    <n v="148"/>
    <n v="267"/>
    <n v="1"/>
    <n v="414"/>
    <n v="330"/>
    <n v="413"/>
    <n v="6"/>
    <n v="0.1171"/>
  </r>
  <r>
    <x v="45"/>
    <x v="3"/>
    <n v="480"/>
    <x v="85"/>
    <n v="382"/>
    <n v="118"/>
    <n v="264"/>
    <n v="9"/>
    <n v="373"/>
    <n v="292"/>
    <n v="374"/>
    <n v="1"/>
    <n v="7.3700000000000002E-2"/>
  </r>
  <r>
    <x v="45"/>
    <x v="3"/>
    <n v="9200"/>
    <x v="86"/>
    <n v="940"/>
    <n v="406"/>
    <n v="534"/>
    <n v="18"/>
    <n v="922"/>
    <n v="457"/>
    <n v="906"/>
    <n v="68"/>
    <n v="9.06E-2"/>
  </r>
  <r>
    <x v="45"/>
    <x v="3"/>
    <n v="944"/>
    <x v="87"/>
    <n v="237"/>
    <n v="104"/>
    <n v="133"/>
    <n v="1"/>
    <n v="236"/>
    <n v="180"/>
    <n v="235"/>
    <n v="1"/>
    <n v="7.6499999999999999E-2"/>
  </r>
  <r>
    <x v="45"/>
    <x v="3"/>
    <n v="483"/>
    <x v="88"/>
    <n v="417"/>
    <n v="164"/>
    <n v="253"/>
    <n v="2"/>
    <n v="415"/>
    <n v="347"/>
    <n v="416"/>
    <n v="8"/>
    <n v="0.1283"/>
  </r>
  <r>
    <x v="45"/>
    <x v="3"/>
    <n v="1292"/>
    <x v="89"/>
    <n v="1477"/>
    <n v="631"/>
    <n v="846"/>
    <n v="5"/>
    <n v="1472"/>
    <n v="1265"/>
    <n v="1467"/>
    <n v="43"/>
    <n v="0.16719999999999999"/>
  </r>
  <r>
    <x v="45"/>
    <x v="3"/>
    <n v="485"/>
    <x v="90"/>
    <n v="208"/>
    <n v="62"/>
    <n v="146"/>
    <n v="3"/>
    <n v="205"/>
    <n v="153"/>
    <n v="207"/>
    <n v="1"/>
    <n v="7.5300000000000006E-2"/>
  </r>
  <r>
    <x v="45"/>
    <x v="3"/>
    <n v="487"/>
    <x v="91"/>
    <n v="67"/>
    <n v="37"/>
    <n v="30"/>
    <n v="3"/>
    <n v="64"/>
    <n v="31"/>
    <n v="66"/>
    <n v="0"/>
    <n v="4.1599999999999998E-2"/>
  </r>
  <r>
    <x v="45"/>
    <x v="3"/>
    <n v="489"/>
    <x v="92"/>
    <n v="422"/>
    <n v="183"/>
    <n v="239"/>
    <n v="15"/>
    <n v="407"/>
    <n v="309"/>
    <n v="417"/>
    <n v="4"/>
    <n v="0.1011"/>
  </r>
  <r>
    <x v="45"/>
    <x v="3"/>
    <n v="490"/>
    <x v="93"/>
    <n v="378"/>
    <n v="141"/>
    <n v="237"/>
    <n v="7"/>
    <n v="371"/>
    <n v="313"/>
    <n v="378"/>
    <n v="5"/>
    <n v="7.7299999999999994E-2"/>
  </r>
  <r>
    <x v="45"/>
    <x v="3"/>
    <n v="492"/>
    <x v="94"/>
    <n v="622"/>
    <n v="256"/>
    <n v="366"/>
    <n v="9"/>
    <n v="613"/>
    <n v="499"/>
    <n v="622"/>
    <n v="0"/>
    <n v="0.1343"/>
  </r>
  <r>
    <x v="45"/>
    <x v="3"/>
    <n v="975"/>
    <x v="95"/>
    <n v="316"/>
    <n v="136"/>
    <n v="180"/>
    <n v="2"/>
    <n v="314"/>
    <n v="225"/>
    <n v="304"/>
    <n v="4"/>
    <n v="0.1056"/>
  </r>
  <r>
    <x v="45"/>
    <x v="3"/>
    <n v="496"/>
    <x v="96"/>
    <n v="128"/>
    <n v="57"/>
    <n v="71"/>
    <n v="4"/>
    <n v="124"/>
    <n v="66"/>
    <n v="126"/>
    <n v="3"/>
    <n v="4.8899999999999999E-2"/>
  </r>
  <r>
    <x v="45"/>
    <x v="3"/>
    <n v="2034"/>
    <x v="97"/>
    <n v="319"/>
    <n v="133"/>
    <n v="186"/>
    <n v="12"/>
    <n v="307"/>
    <n v="146"/>
    <n v="294"/>
    <n v="5"/>
    <n v="6.2799999999999995E-2"/>
  </r>
  <r>
    <x v="45"/>
    <x v="3"/>
    <n v="6700"/>
    <x v="98"/>
    <n v="1953"/>
    <n v="850"/>
    <n v="1103"/>
    <n v="67"/>
    <n v="1886"/>
    <n v="1125"/>
    <n v="1741"/>
    <n v="74"/>
    <n v="0.08"/>
  </r>
  <r>
    <x v="45"/>
    <x v="3"/>
    <n v="962"/>
    <x v="99"/>
    <n v="369"/>
    <n v="143"/>
    <n v="226"/>
    <n v="2"/>
    <n v="367"/>
    <n v="251"/>
    <n v="358"/>
    <n v="4"/>
    <n v="0.1216"/>
  </r>
  <r>
    <x v="45"/>
    <x v="3"/>
    <n v="498"/>
    <x v="100"/>
    <n v="531"/>
    <n v="197"/>
    <n v="334"/>
    <n v="8"/>
    <n v="523"/>
    <n v="450"/>
    <n v="515"/>
    <n v="7"/>
    <n v="9.5200000000000007E-2"/>
  </r>
  <r>
    <x v="45"/>
    <x v="3"/>
    <n v="8900"/>
    <x v="101"/>
    <n v="2025"/>
    <n v="812"/>
    <n v="1213"/>
    <n v="16"/>
    <n v="2009"/>
    <n v="1776"/>
    <n v="2006"/>
    <n v="9"/>
    <n v="0.14799999999999999"/>
  </r>
  <r>
    <x v="45"/>
    <x v="3"/>
    <n v="1295"/>
    <x v="102"/>
    <n v="145"/>
    <n v="55"/>
    <n v="90"/>
    <n v="4"/>
    <n v="141"/>
    <n v="95"/>
    <n v="144"/>
    <n v="2"/>
    <n v="5.5199999999999999E-2"/>
  </r>
  <r>
    <x v="45"/>
    <x v="3"/>
    <n v="46"/>
    <x v="103"/>
    <n v="168"/>
    <n v="106"/>
    <n v="62"/>
    <n v="6"/>
    <n v="162"/>
    <n v="122"/>
    <n v="146"/>
    <n v="1"/>
    <n v="9.3399999999999997E-2"/>
  </r>
  <r>
    <x v="45"/>
    <x v="3"/>
    <n v="499"/>
    <x v="104"/>
    <n v="665"/>
    <n v="291"/>
    <n v="374"/>
    <n v="14"/>
    <n v="651"/>
    <n v="520"/>
    <n v="656"/>
    <n v="6"/>
    <n v="8.7099999999999997E-2"/>
  </r>
  <r>
    <x v="45"/>
    <x v="3"/>
    <n v="240"/>
    <x v="105"/>
    <n v="598"/>
    <n v="232"/>
    <n v="366"/>
    <n v="48"/>
    <n v="550"/>
    <n v="177"/>
    <n v="592"/>
    <n v="26"/>
    <n v="5.1700000000000003E-2"/>
  </r>
  <r>
    <x v="45"/>
    <x v="3"/>
    <n v="502"/>
    <x v="106"/>
    <n v="534"/>
    <n v="207"/>
    <n v="326"/>
    <n v="0"/>
    <n v="534"/>
    <n v="439"/>
    <n v="532"/>
    <n v="7"/>
    <n v="9.7600000000000006E-2"/>
  </r>
  <r>
    <x v="45"/>
    <x v="3"/>
    <n v="504"/>
    <x v="107"/>
    <n v="705"/>
    <n v="280"/>
    <n v="425"/>
    <n v="8"/>
    <n v="697"/>
    <n v="612"/>
    <n v="699"/>
    <n v="0"/>
    <n v="0.14560000000000001"/>
  </r>
  <r>
    <x v="45"/>
    <x v="3"/>
    <n v="505"/>
    <x v="108"/>
    <n v="230"/>
    <n v="96"/>
    <n v="134"/>
    <n v="4"/>
    <n v="226"/>
    <n v="194"/>
    <n v="229"/>
    <n v="2"/>
    <n v="0.13830000000000001"/>
  </r>
  <r>
    <x v="45"/>
    <x v="3"/>
    <n v="1296"/>
    <x v="109"/>
    <n v="203"/>
    <n v="88"/>
    <n v="115"/>
    <n v="3"/>
    <n v="200"/>
    <n v="147"/>
    <n v="199"/>
    <n v="3"/>
    <n v="6.1600000000000002E-2"/>
  </r>
  <r>
    <x v="45"/>
    <x v="3"/>
    <n v="978"/>
    <x v="110"/>
    <n v="209"/>
    <n v="74"/>
    <n v="135"/>
    <n v="3"/>
    <n v="206"/>
    <n v="151"/>
    <n v="202"/>
    <n v="6"/>
    <n v="9.3899999999999997E-2"/>
  </r>
  <r>
    <x v="45"/>
    <x v="3"/>
    <n v="1263"/>
    <x v="111"/>
    <n v="61"/>
    <n v="21"/>
    <n v="40"/>
    <n v="17"/>
    <n v="44"/>
    <n v="9"/>
    <n v="59"/>
    <n v="2"/>
    <n v="1.9E-2"/>
  </r>
  <r>
    <x v="45"/>
    <x v="3"/>
    <n v="507"/>
    <x v="112"/>
    <n v="505"/>
    <n v="203"/>
    <n v="302"/>
    <n v="4"/>
    <n v="501"/>
    <n v="403"/>
    <n v="496"/>
    <n v="5"/>
    <n v="9.9699999999999997E-2"/>
  </r>
  <r>
    <x v="45"/>
    <x v="3"/>
    <n v="508"/>
    <x v="113"/>
    <n v="71"/>
    <n v="30"/>
    <n v="41"/>
    <n v="3"/>
    <n v="68"/>
    <n v="36"/>
    <n v="69"/>
    <n v="1"/>
    <n v="4.3700000000000003E-2"/>
  </r>
  <r>
    <x v="45"/>
    <x v="3"/>
    <n v="509"/>
    <x v="114"/>
    <n v="1143"/>
    <n v="446"/>
    <n v="697"/>
    <n v="17"/>
    <n v="1126"/>
    <n v="997"/>
    <n v="1111"/>
    <n v="8"/>
    <n v="0.13109999999999999"/>
  </r>
  <r>
    <x v="45"/>
    <x v="3"/>
    <n v="510"/>
    <x v="115"/>
    <n v="984"/>
    <n v="445"/>
    <n v="539"/>
    <n v="14"/>
    <n v="970"/>
    <n v="741"/>
    <n v="960"/>
    <n v="23"/>
    <n v="0.1361"/>
  </r>
  <r>
    <x v="45"/>
    <x v="3"/>
    <n v="47"/>
    <x v="116"/>
    <n v="53"/>
    <n v="25"/>
    <n v="28"/>
    <n v="10"/>
    <n v="43"/>
    <n v="4"/>
    <n v="52"/>
    <n v="1"/>
    <n v="2.52E-2"/>
  </r>
  <r>
    <x v="45"/>
    <x v="3"/>
    <n v="1139"/>
    <x v="117"/>
    <n v="1822"/>
    <n v="728"/>
    <n v="1094"/>
    <n v="305"/>
    <n v="1517"/>
    <n v="873"/>
    <n v="1744"/>
    <n v="73"/>
    <n v="6.7199999999999996E-2"/>
  </r>
  <r>
    <x v="45"/>
    <x v="3"/>
    <n v="481"/>
    <x v="118"/>
    <n v="1399"/>
    <n v="546"/>
    <n v="853"/>
    <n v="12"/>
    <n v="1387"/>
    <n v="1254"/>
    <n v="1381"/>
    <n v="2"/>
    <n v="0.1613"/>
  </r>
  <r>
    <x v="45"/>
    <x v="3"/>
    <n v="516"/>
    <x v="119"/>
    <n v="551"/>
    <n v="234"/>
    <n v="317"/>
    <n v="3"/>
    <n v="548"/>
    <n v="449"/>
    <n v="547"/>
    <n v="12"/>
    <n v="8.7800000000000003E-2"/>
  </r>
  <r>
    <x v="45"/>
    <x v="3"/>
    <n v="874"/>
    <x v="120"/>
    <n v="1165"/>
    <n v="463"/>
    <n v="702"/>
    <n v="65"/>
    <n v="1100"/>
    <n v="473"/>
    <n v="1057"/>
    <n v="96"/>
    <n v="7.8600000000000003E-2"/>
  </r>
  <r>
    <x v="45"/>
    <x v="3"/>
    <n v="4201"/>
    <x v="121"/>
    <n v="468"/>
    <n v="164"/>
    <n v="304"/>
    <n v="13"/>
    <n v="455"/>
    <n v="401"/>
    <n v="458"/>
    <n v="0"/>
    <n v="9.8199999999999996E-2"/>
  </r>
  <r>
    <x v="45"/>
    <x v="3"/>
    <n v="517"/>
    <x v="122"/>
    <n v="171"/>
    <n v="63"/>
    <n v="108"/>
    <n v="4"/>
    <n v="167"/>
    <n v="134"/>
    <n v="169"/>
    <n v="2"/>
    <n v="8.7900000000000006E-2"/>
  </r>
  <r>
    <x v="45"/>
    <x v="3"/>
    <n v="4203"/>
    <x v="123"/>
    <n v="189"/>
    <n v="70"/>
    <n v="119"/>
    <n v="5"/>
    <n v="184"/>
    <n v="162"/>
    <n v="188"/>
    <n v="1"/>
    <n v="0.1153"/>
  </r>
  <r>
    <x v="45"/>
    <x v="3"/>
    <n v="518"/>
    <x v="124"/>
    <n v="58"/>
    <n v="26"/>
    <n v="32"/>
    <n v="6"/>
    <n v="52"/>
    <n v="23"/>
    <n v="56"/>
    <n v="0"/>
    <n v="3.5999999999999997E-2"/>
  </r>
  <r>
    <x v="45"/>
    <x v="3"/>
    <n v="1063"/>
    <x v="125"/>
    <n v="953"/>
    <n v="441"/>
    <n v="512"/>
    <n v="83"/>
    <n v="870"/>
    <n v="512"/>
    <n v="929"/>
    <n v="33"/>
    <n v="7.7700000000000005E-2"/>
  </r>
  <r>
    <x v="45"/>
    <x v="3"/>
    <n v="520"/>
    <x v="126"/>
    <n v="270"/>
    <n v="93"/>
    <n v="177"/>
    <n v="6"/>
    <n v="264"/>
    <n v="242"/>
    <n v="264"/>
    <n v="5"/>
    <n v="8.6099999999999996E-2"/>
  </r>
  <r>
    <x v="45"/>
    <x v="3"/>
    <n v="9100"/>
    <x v="127"/>
    <n v="2103"/>
    <n v="947"/>
    <n v="1156"/>
    <n v="176"/>
    <n v="1927"/>
    <n v="1218"/>
    <n v="2064"/>
    <n v="95"/>
    <n v="6.7400000000000002E-2"/>
  </r>
  <r>
    <x v="45"/>
    <x v="3"/>
    <n v="522"/>
    <x v="128"/>
    <n v="415"/>
    <n v="190"/>
    <n v="225"/>
    <n v="6"/>
    <n v="409"/>
    <n v="340"/>
    <n v="410"/>
    <n v="7"/>
    <n v="8.6999999999999994E-2"/>
  </r>
  <r>
    <x v="45"/>
    <x v="3"/>
    <n v="7300"/>
    <x v="129"/>
    <n v="3299"/>
    <n v="1414"/>
    <n v="1885"/>
    <n v="96"/>
    <n v="3203"/>
    <n v="2579"/>
    <n v="3250"/>
    <n v="29"/>
    <n v="9.69E-2"/>
  </r>
  <r>
    <x v="45"/>
    <x v="3"/>
    <n v="1061"/>
    <x v="130"/>
    <n v="2050"/>
    <n v="878"/>
    <n v="1172"/>
    <n v="176"/>
    <n v="1874"/>
    <n v="1080"/>
    <n v="1885"/>
    <n v="125"/>
    <n v="7.8899999999999998E-2"/>
  </r>
  <r>
    <x v="45"/>
    <x v="3"/>
    <n v="525"/>
    <x v="131"/>
    <n v="95"/>
    <n v="40"/>
    <n v="55"/>
    <n v="3"/>
    <n v="92"/>
    <n v="63"/>
    <n v="94"/>
    <n v="0"/>
    <n v="5.6300000000000003E-2"/>
  </r>
  <r>
    <x v="45"/>
    <x v="3"/>
    <n v="7500"/>
    <x v="132"/>
    <n v="2007"/>
    <n v="866"/>
    <n v="1141"/>
    <n v="14"/>
    <n v="1993"/>
    <n v="1721"/>
    <n v="2001"/>
    <n v="8"/>
    <n v="0.1497"/>
  </r>
  <r>
    <x v="45"/>
    <x v="3"/>
    <n v="4501"/>
    <x v="133"/>
    <n v="80"/>
    <n v="33"/>
    <n v="47"/>
    <n v="0"/>
    <n v="80"/>
    <n v="64"/>
    <n v="79"/>
    <n v="0"/>
    <n v="8.1100000000000005E-2"/>
  </r>
  <r>
    <x v="45"/>
    <x v="3"/>
    <n v="530"/>
    <x v="134"/>
    <n v="206"/>
    <n v="81"/>
    <n v="125"/>
    <n v="4"/>
    <n v="202"/>
    <n v="147"/>
    <n v="204"/>
    <n v="0"/>
    <n v="7.6499999999999999E-2"/>
  </r>
  <r>
    <x v="45"/>
    <x v="3"/>
    <n v="511"/>
    <x v="135"/>
    <n v="308"/>
    <n v="121"/>
    <n v="187"/>
    <n v="0"/>
    <n v="308"/>
    <n v="256"/>
    <n v="304"/>
    <n v="0"/>
    <n v="0.11260000000000001"/>
  </r>
  <r>
    <x v="45"/>
    <x v="3"/>
    <n v="532"/>
    <x v="136"/>
    <n v="595"/>
    <n v="266"/>
    <n v="329"/>
    <n v="6"/>
    <n v="589"/>
    <n v="499"/>
    <n v="578"/>
    <n v="4"/>
    <n v="0.1193"/>
  </r>
  <r>
    <x v="45"/>
    <x v="3"/>
    <n v="7600"/>
    <x v="137"/>
    <n v="3339"/>
    <n v="1482"/>
    <n v="1857"/>
    <n v="103"/>
    <n v="3236"/>
    <n v="2480"/>
    <n v="3271"/>
    <n v="54"/>
    <n v="0.1236"/>
  </r>
  <r>
    <x v="45"/>
    <x v="3"/>
    <n v="7700"/>
    <x v="138"/>
    <n v="2022"/>
    <n v="837"/>
    <n v="1185"/>
    <n v="198"/>
    <n v="1824"/>
    <n v="876"/>
    <n v="1938"/>
    <n v="113"/>
    <n v="7.8899999999999998E-2"/>
  </r>
  <r>
    <x v="45"/>
    <x v="3"/>
    <n v="531"/>
    <x v="139"/>
    <n v="1482"/>
    <n v="614"/>
    <n v="868"/>
    <n v="23"/>
    <n v="1459"/>
    <n v="1300"/>
    <n v="1472"/>
    <n v="19"/>
    <n v="0.15179999999999999"/>
  </r>
  <r>
    <x v="45"/>
    <x v="3"/>
    <n v="535"/>
    <x v="140"/>
    <n v="124"/>
    <n v="56"/>
    <n v="68"/>
    <n v="8"/>
    <n v="116"/>
    <n v="87"/>
    <n v="124"/>
    <n v="3"/>
    <n v="7.4999999999999997E-2"/>
  </r>
  <r>
    <x v="45"/>
    <x v="3"/>
    <n v="536"/>
    <x v="141"/>
    <n v="127"/>
    <n v="68"/>
    <n v="59"/>
    <n v="4"/>
    <n v="123"/>
    <n v="80"/>
    <n v="126"/>
    <n v="2"/>
    <n v="4.7500000000000001E-2"/>
  </r>
  <r>
    <x v="45"/>
    <x v="3"/>
    <n v="8000"/>
    <x v="142"/>
    <n v="1659"/>
    <n v="858"/>
    <n v="801"/>
    <n v="66"/>
    <n v="1593"/>
    <n v="1150"/>
    <n v="1603"/>
    <n v="43"/>
    <n v="0.1192"/>
  </r>
  <r>
    <x v="45"/>
    <x v="3"/>
    <n v="4100"/>
    <x v="143"/>
    <n v="191"/>
    <n v="78"/>
    <n v="113"/>
    <n v="20"/>
    <n v="171"/>
    <n v="93"/>
    <n v="188"/>
    <n v="8"/>
    <n v="4.8000000000000001E-2"/>
  </r>
  <r>
    <x v="45"/>
    <x v="3"/>
    <n v="2800"/>
    <x v="144"/>
    <n v="969"/>
    <n v="416"/>
    <n v="553"/>
    <n v="42"/>
    <n v="927"/>
    <n v="352"/>
    <n v="934"/>
    <n v="39"/>
    <n v="7.1199999999999999E-2"/>
  </r>
  <r>
    <x v="45"/>
    <x v="3"/>
    <n v="543"/>
    <x v="145"/>
    <n v="322"/>
    <n v="120"/>
    <n v="202"/>
    <n v="10"/>
    <n v="312"/>
    <n v="247"/>
    <n v="315"/>
    <n v="4"/>
    <n v="8.3299999999999999E-2"/>
  </r>
  <r>
    <x v="45"/>
    <x v="3"/>
    <n v="26"/>
    <x v="146"/>
    <n v="56"/>
    <n v="19"/>
    <n v="37"/>
    <n v="10"/>
    <n v="46"/>
    <n v="20"/>
    <n v="54"/>
    <n v="0"/>
    <n v="3.4500000000000003E-2"/>
  </r>
  <r>
    <x v="45"/>
    <x v="3"/>
    <n v="542"/>
    <x v="147"/>
    <n v="674"/>
    <n v="263"/>
    <n v="411"/>
    <n v="7"/>
    <n v="667"/>
    <n v="562"/>
    <n v="659"/>
    <n v="5"/>
    <n v="0.1011"/>
  </r>
  <r>
    <x v="45"/>
    <x v="3"/>
    <n v="122"/>
    <x v="148"/>
    <n v="120"/>
    <n v="50"/>
    <n v="70"/>
    <n v="27"/>
    <n v="93"/>
    <n v="14"/>
    <n v="116"/>
    <n v="1"/>
    <n v="2.8199999999999999E-2"/>
  </r>
  <r>
    <x v="45"/>
    <x v="3"/>
    <n v="913"/>
    <x v="149"/>
    <n v="222"/>
    <n v="101"/>
    <n v="121"/>
    <n v="6"/>
    <n v="216"/>
    <n v="156"/>
    <n v="221"/>
    <n v="1"/>
    <n v="8.8900000000000007E-2"/>
  </r>
  <r>
    <x v="45"/>
    <x v="3"/>
    <n v="812"/>
    <x v="150"/>
    <n v="259"/>
    <n v="110"/>
    <n v="149"/>
    <n v="12"/>
    <n v="247"/>
    <n v="138"/>
    <n v="254"/>
    <n v="5"/>
    <n v="7.0599999999999996E-2"/>
  </r>
  <r>
    <x v="45"/>
    <x v="3"/>
    <n v="538"/>
    <x v="151"/>
    <n v="517"/>
    <n v="210"/>
    <n v="307"/>
    <n v="1"/>
    <n v="516"/>
    <n v="457"/>
    <n v="516"/>
    <n v="2"/>
    <n v="0.17630000000000001"/>
  </r>
  <r>
    <x v="45"/>
    <x v="3"/>
    <n v="8800"/>
    <x v="152"/>
    <n v="2030"/>
    <n v="765"/>
    <n v="1265"/>
    <n v="26"/>
    <n v="2004"/>
    <n v="1703"/>
    <n v="2013"/>
    <n v="58"/>
    <n v="0.1182"/>
  </r>
  <r>
    <x v="45"/>
    <x v="4"/>
    <n v="2710"/>
    <x v="153"/>
    <n v="3793"/>
    <n v="1504"/>
    <n v="2289"/>
    <n v="17"/>
    <n v="3776"/>
    <n v="3300"/>
    <n v="3750"/>
    <n v="17"/>
    <n v="0.18679999999999999"/>
  </r>
  <r>
    <x v="45"/>
    <x v="4"/>
    <n v="1020"/>
    <x v="154"/>
    <n v="658"/>
    <n v="266"/>
    <n v="392"/>
    <n v="52"/>
    <n v="606"/>
    <n v="233"/>
    <n v="632"/>
    <n v="31"/>
    <n v="6.4000000000000001E-2"/>
  </r>
  <r>
    <x v="45"/>
    <x v="4"/>
    <n v="6000"/>
    <x v="155"/>
    <n v="733"/>
    <n v="340"/>
    <n v="393"/>
    <n v="5"/>
    <n v="728"/>
    <n v="473"/>
    <n v="730"/>
    <n v="11"/>
    <n v="6.5799999999999997E-2"/>
  </r>
  <r>
    <x v="45"/>
    <x v="4"/>
    <n v="9800"/>
    <x v="156"/>
    <n v="240"/>
    <n v="88"/>
    <n v="152"/>
    <n v="50"/>
    <n v="190"/>
    <n v="62"/>
    <n v="238"/>
    <n v="1"/>
    <n v="3.4799999999999998E-2"/>
  </r>
  <r>
    <x v="45"/>
    <x v="4"/>
    <n v="1326"/>
    <x v="157"/>
    <n v="435"/>
    <n v="181"/>
    <n v="254"/>
    <n v="3"/>
    <n v="432"/>
    <n v="357"/>
    <n v="432"/>
    <n v="3"/>
    <n v="0.1138"/>
  </r>
  <r>
    <x v="45"/>
    <x v="4"/>
    <n v="541"/>
    <x v="158"/>
    <n v="431"/>
    <n v="227"/>
    <n v="204"/>
    <n v="0"/>
    <n v="431"/>
    <n v="305"/>
    <n v="428"/>
    <n v="3"/>
    <n v="7.4899999999999994E-2"/>
  </r>
  <r>
    <x v="45"/>
    <x v="4"/>
    <n v="628"/>
    <x v="159"/>
    <n v="284"/>
    <n v="143"/>
    <n v="141"/>
    <n v="15"/>
    <n v="269"/>
    <n v="156"/>
    <n v="283"/>
    <n v="14"/>
    <n v="5.7000000000000002E-2"/>
  </r>
  <r>
    <x v="45"/>
    <x v="4"/>
    <n v="494"/>
    <x v="160"/>
    <n v="501"/>
    <n v="204"/>
    <n v="297"/>
    <n v="9"/>
    <n v="492"/>
    <n v="297"/>
    <n v="489"/>
    <n v="2"/>
    <n v="6.4699999999999994E-2"/>
  </r>
  <r>
    <x v="45"/>
    <x v="4"/>
    <n v="9300"/>
    <x v="161"/>
    <n v="278"/>
    <n v="117"/>
    <n v="161"/>
    <n v="70"/>
    <n v="208"/>
    <n v="57"/>
    <n v="278"/>
    <n v="0"/>
    <n v="2.6700000000000002E-2"/>
  </r>
  <r>
    <x v="45"/>
    <x v="4"/>
    <n v="6500"/>
    <x v="162"/>
    <n v="2694"/>
    <n v="1089"/>
    <n v="1605"/>
    <n v="251"/>
    <n v="2443"/>
    <n v="985"/>
    <n v="2635"/>
    <n v="72"/>
    <n v="5.4300000000000001E-2"/>
  </r>
  <r>
    <x v="45"/>
    <x v="4"/>
    <n v="4000"/>
    <x v="163"/>
    <n v="7058"/>
    <n v="3285"/>
    <n v="3773"/>
    <n v="1054"/>
    <n v="6004"/>
    <n v="3698"/>
    <n v="6848"/>
    <n v="194"/>
    <n v="4.8300000000000003E-2"/>
  </r>
  <r>
    <x v="45"/>
    <x v="4"/>
    <n v="1247"/>
    <x v="196"/>
    <n v="22"/>
    <n v="8"/>
    <n v="14"/>
    <n v="4"/>
    <n v="18"/>
    <n v="8"/>
    <n v="20"/>
    <n v="0"/>
    <n v="1.3100000000000001E-2"/>
  </r>
  <r>
    <x v="45"/>
    <x v="4"/>
    <n v="2100"/>
    <x v="165"/>
    <n v="748"/>
    <n v="342"/>
    <n v="406"/>
    <n v="20"/>
    <n v="728"/>
    <n v="457"/>
    <n v="736"/>
    <n v="25"/>
    <n v="7.0999999999999994E-2"/>
  </r>
  <r>
    <x v="45"/>
    <x v="4"/>
    <n v="654"/>
    <x v="166"/>
    <n v="412"/>
    <n v="184"/>
    <n v="228"/>
    <n v="5"/>
    <n v="407"/>
    <n v="251"/>
    <n v="405"/>
    <n v="10"/>
    <n v="5.04E-2"/>
  </r>
  <r>
    <x v="45"/>
    <x v="4"/>
    <n v="1327"/>
    <x v="167"/>
    <n v="954"/>
    <n v="371"/>
    <n v="583"/>
    <n v="6"/>
    <n v="948"/>
    <n v="820"/>
    <n v="948"/>
    <n v="3"/>
    <n v="0.16839999999999999"/>
  </r>
  <r>
    <x v="45"/>
    <x v="4"/>
    <n v="2500"/>
    <x v="168"/>
    <n v="544"/>
    <n v="253"/>
    <n v="291"/>
    <n v="86"/>
    <n v="458"/>
    <n v="217"/>
    <n v="534"/>
    <n v="18"/>
    <n v="4.1599999999999998E-2"/>
  </r>
  <r>
    <x v="45"/>
    <x v="4"/>
    <n v="534"/>
    <x v="169"/>
    <n v="342"/>
    <n v="142"/>
    <n v="200"/>
    <n v="11"/>
    <n v="331"/>
    <n v="173"/>
    <n v="337"/>
    <n v="9"/>
    <n v="6.2899999999999998E-2"/>
  </r>
  <r>
    <x v="45"/>
    <x v="4"/>
    <n v="637"/>
    <x v="170"/>
    <n v="615"/>
    <n v="240"/>
    <n v="375"/>
    <n v="5"/>
    <n v="610"/>
    <n v="414"/>
    <n v="598"/>
    <n v="14"/>
    <n v="7.7200000000000005E-2"/>
  </r>
  <r>
    <x v="45"/>
    <x v="4"/>
    <n v="537"/>
    <x v="171"/>
    <n v="412"/>
    <n v="199"/>
    <n v="213"/>
    <n v="8"/>
    <n v="404"/>
    <n v="271"/>
    <n v="407"/>
    <n v="0"/>
    <n v="7.6399999999999996E-2"/>
  </r>
  <r>
    <x v="45"/>
    <x v="4"/>
    <n v="7800"/>
    <x v="172"/>
    <n v="902"/>
    <n v="388"/>
    <n v="514"/>
    <n v="116"/>
    <n v="786"/>
    <n v="275"/>
    <n v="887"/>
    <n v="36"/>
    <n v="4.5699999999999998E-2"/>
  </r>
  <r>
    <x v="45"/>
    <x v="4"/>
    <n v="6800"/>
    <x v="173"/>
    <n v="1851"/>
    <n v="808"/>
    <n v="1043"/>
    <n v="127"/>
    <n v="1724"/>
    <n v="976"/>
    <n v="1826"/>
    <n v="60"/>
    <n v="6.2199999999999998E-2"/>
  </r>
  <r>
    <x v="45"/>
    <x v="4"/>
    <n v="9500"/>
    <x v="174"/>
    <n v="1277"/>
    <n v="519"/>
    <n v="758"/>
    <n v="134"/>
    <n v="1143"/>
    <n v="630"/>
    <n v="1267"/>
    <n v="42"/>
    <n v="5.8400000000000001E-2"/>
  </r>
  <r>
    <x v="45"/>
    <x v="4"/>
    <n v="2300"/>
    <x v="175"/>
    <n v="192"/>
    <n v="88"/>
    <n v="104"/>
    <n v="46"/>
    <n v="146"/>
    <n v="44"/>
    <n v="191"/>
    <n v="0"/>
    <n v="2.2800000000000001E-2"/>
  </r>
  <r>
    <x v="45"/>
    <x v="4"/>
    <n v="9600"/>
    <x v="176"/>
    <n v="1697"/>
    <n v="776"/>
    <n v="921"/>
    <n v="142"/>
    <n v="1555"/>
    <n v="1008"/>
    <n v="1676"/>
    <n v="49"/>
    <n v="7.7700000000000005E-2"/>
  </r>
  <r>
    <x v="45"/>
    <x v="4"/>
    <n v="8200"/>
    <x v="177"/>
    <n v="1158"/>
    <n v="476"/>
    <n v="682"/>
    <n v="129"/>
    <n v="1029"/>
    <n v="538"/>
    <n v="1138"/>
    <n v="34"/>
    <n v="5.0099999999999999E-2"/>
  </r>
  <r>
    <x v="45"/>
    <x v="4"/>
    <n v="922"/>
    <x v="178"/>
    <n v="158"/>
    <n v="65"/>
    <n v="93"/>
    <n v="7"/>
    <n v="151"/>
    <n v="73"/>
    <n v="151"/>
    <n v="0"/>
    <n v="4.6300000000000001E-2"/>
  </r>
  <r>
    <x v="45"/>
    <x v="5"/>
    <n v="472"/>
    <x v="179"/>
    <n v="258"/>
    <n v="131"/>
    <n v="127"/>
    <n v="8"/>
    <n v="250"/>
    <n v="179"/>
    <n v="256"/>
    <n v="4"/>
    <n v="8.8700000000000001E-2"/>
  </r>
  <r>
    <x v="45"/>
    <x v="5"/>
    <n v="2610"/>
    <x v="180"/>
    <n v="1522"/>
    <n v="666"/>
    <n v="856"/>
    <n v="90"/>
    <n v="1432"/>
    <n v="580"/>
    <n v="1471"/>
    <n v="53"/>
    <n v="4.9099999999999998E-2"/>
  </r>
  <r>
    <x v="45"/>
    <x v="5"/>
    <n v="3000"/>
    <x v="181"/>
    <n v="12700"/>
    <n v="5608"/>
    <n v="7092"/>
    <n v="1362"/>
    <n v="11338"/>
    <n v="7345"/>
    <n v="12447"/>
    <n v="161"/>
    <n v="4.2799999999999998E-2"/>
  </r>
  <r>
    <x v="45"/>
    <x v="5"/>
    <n v="1015"/>
    <x v="182"/>
    <n v="415"/>
    <n v="192"/>
    <n v="223"/>
    <n v="62"/>
    <n v="353"/>
    <n v="165"/>
    <n v="410"/>
    <n v="6"/>
    <n v="3.1300000000000001E-2"/>
  </r>
  <r>
    <x v="45"/>
    <x v="5"/>
    <n v="1137"/>
    <x v="183"/>
    <n v="42"/>
    <n v="21"/>
    <n v="21"/>
    <n v="3"/>
    <n v="39"/>
    <n v="19"/>
    <n v="41"/>
    <n v="0"/>
    <n v="3.3399999999999999E-2"/>
  </r>
  <r>
    <x v="45"/>
    <x v="6"/>
    <n v="2400"/>
    <x v="184"/>
    <n v="903"/>
    <n v="395"/>
    <n v="508"/>
    <n v="34"/>
    <n v="869"/>
    <n v="262"/>
    <n v="872"/>
    <n v="35"/>
    <n v="4.65E-2"/>
  </r>
  <r>
    <x v="45"/>
    <x v="6"/>
    <n v="565"/>
    <x v="185"/>
    <n v="190"/>
    <n v="91"/>
    <n v="99"/>
    <n v="27"/>
    <n v="163"/>
    <n v="34"/>
    <n v="187"/>
    <n v="3"/>
    <n v="0.03"/>
  </r>
  <r>
    <x v="45"/>
    <x v="6"/>
    <n v="6100"/>
    <x v="186"/>
    <n v="2638"/>
    <n v="1241"/>
    <n v="1397"/>
    <n v="114"/>
    <n v="2524"/>
    <n v="1409"/>
    <n v="2559"/>
    <n v="36"/>
    <n v="4.7500000000000001E-2"/>
  </r>
  <r>
    <x v="45"/>
    <x v="6"/>
    <n v="6200"/>
    <x v="187"/>
    <n v="3645"/>
    <n v="1707"/>
    <n v="1938"/>
    <n v="384"/>
    <n v="3261"/>
    <n v="1284"/>
    <n v="3523"/>
    <n v="102"/>
    <n v="4.9099999999999998E-2"/>
  </r>
  <r>
    <x v="45"/>
    <x v="6"/>
    <n v="6300"/>
    <x v="188"/>
    <n v="779"/>
    <n v="336"/>
    <n v="443"/>
    <n v="242"/>
    <n v="537"/>
    <n v="97"/>
    <n v="771"/>
    <n v="5"/>
    <n v="2.5999999999999999E-2"/>
  </r>
  <r>
    <x v="45"/>
    <x v="6"/>
    <n v="6400"/>
    <x v="189"/>
    <n v="1203"/>
    <n v="515"/>
    <n v="688"/>
    <n v="287"/>
    <n v="916"/>
    <n v="46"/>
    <n v="1189"/>
    <n v="30"/>
    <n v="2.5000000000000001E-2"/>
  </r>
  <r>
    <x v="45"/>
    <x v="6"/>
    <n v="6600"/>
    <x v="190"/>
    <n v="3537"/>
    <n v="1660"/>
    <n v="1877"/>
    <n v="446"/>
    <n v="3091"/>
    <n v="889"/>
    <n v="3458"/>
    <n v="90"/>
    <n v="3.5099999999999999E-2"/>
  </r>
  <r>
    <x v="45"/>
    <x v="6"/>
    <n v="2620"/>
    <x v="191"/>
    <n v="464"/>
    <n v="194"/>
    <n v="270"/>
    <n v="101"/>
    <n v="363"/>
    <n v="43"/>
    <n v="461"/>
    <n v="4"/>
    <n v="2.52E-2"/>
  </r>
  <r>
    <x v="45"/>
    <x v="6"/>
    <n v="8600"/>
    <x v="192"/>
    <n v="2320"/>
    <n v="1071"/>
    <n v="1249"/>
    <n v="518"/>
    <n v="1802"/>
    <n v="472"/>
    <n v="2273"/>
    <n v="29"/>
    <n v="2.9499999999999998E-2"/>
  </r>
  <r>
    <x v="45"/>
    <x v="6"/>
    <n v="2650"/>
    <x v="193"/>
    <n v="401"/>
    <n v="160"/>
    <n v="241"/>
    <n v="130"/>
    <n v="271"/>
    <n v="12"/>
    <n v="395"/>
    <n v="5"/>
    <n v="1.78E-2"/>
  </r>
  <r>
    <x v="45"/>
    <x v="6"/>
    <n v="5000"/>
    <x v="194"/>
    <n v="8703"/>
    <n v="4240"/>
    <n v="4463"/>
    <n v="2114"/>
    <n v="6589"/>
    <n v="2466"/>
    <n v="8552"/>
    <n v="147"/>
    <n v="3.44E-2"/>
  </r>
  <r>
    <x v="46"/>
    <x v="0"/>
    <n v="3760"/>
    <x v="0"/>
    <n v="94"/>
    <n v="38"/>
    <n v="56"/>
    <n v="34"/>
    <n v="60"/>
    <n v="3"/>
    <n v="93"/>
    <n v="0"/>
    <n v="2.0899999999999998E-2"/>
  </r>
  <r>
    <x v="46"/>
    <x v="0"/>
    <n v="3750"/>
    <x v="1"/>
    <n v="109"/>
    <n v="47"/>
    <n v="62"/>
    <n v="17"/>
    <n v="92"/>
    <n v="4"/>
    <n v="109"/>
    <n v="1"/>
    <n v="2.5600000000000001E-2"/>
  </r>
  <r>
    <x v="46"/>
    <x v="0"/>
    <n v="3560"/>
    <x v="2"/>
    <n v="41"/>
    <n v="19"/>
    <n v="22"/>
    <n v="18"/>
    <n v="23"/>
    <n v="2"/>
    <n v="40"/>
    <n v="0"/>
    <n v="2.1700000000000001E-2"/>
  </r>
  <r>
    <x v="46"/>
    <x v="0"/>
    <n v="3650"/>
    <x v="195"/>
    <n v="49"/>
    <n v="22"/>
    <n v="27"/>
    <n v="12"/>
    <n v="37"/>
    <n v="3"/>
    <n v="49"/>
    <n v="0"/>
    <n v="1.24E-2"/>
  </r>
  <r>
    <x v="46"/>
    <x v="0"/>
    <n v="3570"/>
    <x v="4"/>
    <n v="367"/>
    <n v="183"/>
    <n v="184"/>
    <n v="47"/>
    <n v="320"/>
    <n v="82"/>
    <n v="366"/>
    <n v="7"/>
    <n v="3.5299999999999998E-2"/>
  </r>
  <r>
    <x v="46"/>
    <x v="0"/>
    <n v="3574"/>
    <x v="5"/>
    <n v="59"/>
    <n v="22"/>
    <n v="37"/>
    <n v="13"/>
    <n v="46"/>
    <n v="15"/>
    <n v="59"/>
    <n v="0"/>
    <n v="2.47E-2"/>
  </r>
  <r>
    <x v="46"/>
    <x v="0"/>
    <n v="3652"/>
    <x v="6"/>
    <n v="55"/>
    <n v="24"/>
    <n v="31"/>
    <n v="6"/>
    <n v="49"/>
    <n v="3"/>
    <n v="54"/>
    <n v="0"/>
    <n v="2.2100000000000002E-2"/>
  </r>
  <r>
    <x v="46"/>
    <x v="0"/>
    <n v="3780"/>
    <x v="7"/>
    <n v="536"/>
    <n v="250"/>
    <n v="286"/>
    <n v="8"/>
    <n v="528"/>
    <n v="228"/>
    <n v="533"/>
    <n v="6"/>
    <n v="4.7100000000000003E-2"/>
  </r>
  <r>
    <x v="46"/>
    <x v="0"/>
    <n v="3730"/>
    <x v="8"/>
    <n v="173"/>
    <n v="79"/>
    <n v="94"/>
    <n v="34"/>
    <n v="139"/>
    <n v="43"/>
    <n v="172"/>
    <n v="3"/>
    <n v="2.3800000000000002E-2"/>
  </r>
  <r>
    <x v="46"/>
    <x v="0"/>
    <n v="3769"/>
    <x v="9"/>
    <n v="29"/>
    <n v="11"/>
    <n v="18"/>
    <n v="14"/>
    <n v="15"/>
    <n v="3"/>
    <n v="29"/>
    <n v="0"/>
    <n v="1.46E-2"/>
  </r>
  <r>
    <x v="46"/>
    <x v="0"/>
    <n v="3797"/>
    <x v="10"/>
    <n v="431"/>
    <n v="156"/>
    <n v="275"/>
    <n v="17"/>
    <n v="414"/>
    <n v="88"/>
    <n v="423"/>
    <n v="3"/>
    <n v="3.2300000000000002E-2"/>
  </r>
  <r>
    <x v="46"/>
    <x v="0"/>
    <n v="3616"/>
    <x v="11"/>
    <n v="729"/>
    <n v="306"/>
    <n v="423"/>
    <n v="53"/>
    <n v="676"/>
    <n v="203"/>
    <n v="713"/>
    <n v="17"/>
    <n v="3.5299999999999998E-2"/>
  </r>
  <r>
    <x v="46"/>
    <x v="0"/>
    <n v="3660"/>
    <x v="12"/>
    <n v="71"/>
    <n v="38"/>
    <n v="33"/>
    <n v="0"/>
    <n v="71"/>
    <n v="52"/>
    <n v="70"/>
    <n v="0"/>
    <n v="6.4000000000000001E-2"/>
  </r>
  <r>
    <x v="46"/>
    <x v="0"/>
    <n v="3557"/>
    <x v="13"/>
    <n v="38"/>
    <n v="24"/>
    <n v="14"/>
    <n v="15"/>
    <n v="23"/>
    <n v="8"/>
    <n v="38"/>
    <n v="0"/>
    <n v="2.12E-2"/>
  </r>
  <r>
    <x v="46"/>
    <x v="0"/>
    <n v="3611"/>
    <x v="14"/>
    <n v="112"/>
    <n v="58"/>
    <n v="54"/>
    <n v="13"/>
    <n v="99"/>
    <n v="60"/>
    <n v="111"/>
    <n v="3"/>
    <n v="3.5700000000000003E-2"/>
  </r>
  <r>
    <x v="46"/>
    <x v="0"/>
    <n v="3640"/>
    <x v="15"/>
    <n v="86"/>
    <n v="43"/>
    <n v="43"/>
    <n v="14"/>
    <n v="72"/>
    <n v="11"/>
    <n v="85"/>
    <n v="2"/>
    <n v="2.41E-2"/>
  </r>
  <r>
    <x v="46"/>
    <x v="1"/>
    <n v="31"/>
    <x v="16"/>
    <n v="1368"/>
    <n v="593"/>
    <n v="775"/>
    <n v="70"/>
    <n v="1298"/>
    <n v="868"/>
    <n v="1347"/>
    <n v="39"/>
    <n v="0.1067"/>
  </r>
  <r>
    <x v="46"/>
    <x v="1"/>
    <n v="2600"/>
    <x v="17"/>
    <n v="1398"/>
    <n v="620"/>
    <n v="778"/>
    <n v="46"/>
    <n v="1352"/>
    <n v="551"/>
    <n v="1373"/>
    <n v="49"/>
    <n v="4.1700000000000001E-2"/>
  </r>
  <r>
    <x v="46"/>
    <x v="1"/>
    <n v="70"/>
    <x v="18"/>
    <n v="6977"/>
    <n v="2877"/>
    <n v="4100"/>
    <n v="673"/>
    <n v="6304"/>
    <n v="3506"/>
    <n v="6832"/>
    <n v="206"/>
    <n v="6.3500000000000001E-2"/>
  </r>
  <r>
    <x v="46"/>
    <x v="1"/>
    <n v="7100"/>
    <x v="19"/>
    <n v="4406"/>
    <n v="1834"/>
    <n v="2572"/>
    <n v="393"/>
    <n v="4013"/>
    <n v="2375"/>
    <n v="4126"/>
    <n v="119"/>
    <n v="6.1600000000000002E-2"/>
  </r>
  <r>
    <x v="46"/>
    <x v="1"/>
    <n v="9000"/>
    <x v="20"/>
    <n v="7249"/>
    <n v="3216"/>
    <n v="4033"/>
    <n v="854"/>
    <n v="6395"/>
    <n v="4332"/>
    <n v="7041"/>
    <n v="178"/>
    <n v="6.8500000000000005E-2"/>
  </r>
  <r>
    <x v="46"/>
    <x v="1"/>
    <n v="2200"/>
    <x v="21"/>
    <n v="2136"/>
    <n v="942"/>
    <n v="1194"/>
    <n v="114"/>
    <n v="2022"/>
    <n v="1386"/>
    <n v="2074"/>
    <n v="64"/>
    <n v="0.1134"/>
  </r>
  <r>
    <x v="46"/>
    <x v="1"/>
    <n v="1303"/>
    <x v="22"/>
    <n v="791"/>
    <n v="336"/>
    <n v="455"/>
    <n v="2"/>
    <n v="789"/>
    <n v="734"/>
    <n v="783"/>
    <n v="9"/>
    <n v="0.2024"/>
  </r>
  <r>
    <x v="46"/>
    <x v="1"/>
    <n v="831"/>
    <x v="23"/>
    <n v="479"/>
    <n v="216"/>
    <n v="263"/>
    <n v="17"/>
    <n v="462"/>
    <n v="270"/>
    <n v="462"/>
    <n v="25"/>
    <n v="0.1024"/>
  </r>
  <r>
    <x v="46"/>
    <x v="1"/>
    <n v="1059"/>
    <x v="24"/>
    <n v="1002"/>
    <n v="422"/>
    <n v="580"/>
    <n v="1"/>
    <n v="1001"/>
    <n v="898"/>
    <n v="995"/>
    <n v="9"/>
    <n v="0.22320000000000001"/>
  </r>
  <r>
    <x v="46"/>
    <x v="1"/>
    <n v="1271"/>
    <x v="25"/>
    <n v="64"/>
    <n v="26"/>
    <n v="38"/>
    <n v="25"/>
    <n v="39"/>
    <n v="5"/>
    <n v="64"/>
    <n v="0"/>
    <n v="1.8599999999999998E-2"/>
  </r>
  <r>
    <x v="46"/>
    <x v="1"/>
    <n v="1060"/>
    <x v="26"/>
    <n v="1008"/>
    <n v="457"/>
    <n v="551"/>
    <n v="2"/>
    <n v="1006"/>
    <n v="935"/>
    <n v="1001"/>
    <n v="23"/>
    <n v="0.247"/>
  </r>
  <r>
    <x v="46"/>
    <x v="1"/>
    <n v="1268"/>
    <x v="27"/>
    <n v="68"/>
    <n v="32"/>
    <n v="36"/>
    <n v="24"/>
    <n v="44"/>
    <n v="6"/>
    <n v="67"/>
    <n v="0"/>
    <n v="1.6E-2"/>
  </r>
  <r>
    <x v="46"/>
    <x v="1"/>
    <n v="99"/>
    <x v="28"/>
    <n v="290"/>
    <n v="126"/>
    <n v="164"/>
    <n v="13"/>
    <n v="277"/>
    <n v="174"/>
    <n v="270"/>
    <n v="14"/>
    <n v="0.10879999999999999"/>
  </r>
  <r>
    <x v="46"/>
    <x v="1"/>
    <n v="246"/>
    <x v="29"/>
    <n v="1071"/>
    <n v="463"/>
    <n v="608"/>
    <n v="42"/>
    <n v="1029"/>
    <n v="548"/>
    <n v="1041"/>
    <n v="28"/>
    <n v="7.7799999999999994E-2"/>
  </r>
  <r>
    <x v="46"/>
    <x v="1"/>
    <n v="666"/>
    <x v="30"/>
    <n v="52"/>
    <n v="21"/>
    <n v="31"/>
    <n v="16"/>
    <n v="36"/>
    <n v="6"/>
    <n v="51"/>
    <n v="1"/>
    <n v="1.26E-2"/>
  </r>
  <r>
    <x v="46"/>
    <x v="1"/>
    <n v="2560"/>
    <x v="31"/>
    <n v="849"/>
    <n v="383"/>
    <n v="466"/>
    <n v="83"/>
    <n v="766"/>
    <n v="436"/>
    <n v="811"/>
    <n v="39"/>
    <n v="6.4799999999999996E-2"/>
  </r>
  <r>
    <x v="46"/>
    <x v="1"/>
    <n v="1192"/>
    <x v="32"/>
    <n v="1036"/>
    <n v="418"/>
    <n v="618"/>
    <n v="2"/>
    <n v="1034"/>
    <n v="950"/>
    <n v="1026"/>
    <n v="40"/>
    <n v="0.25509999999999999"/>
  </r>
  <r>
    <x v="46"/>
    <x v="1"/>
    <n v="2630"/>
    <x v="33"/>
    <n v="2235"/>
    <n v="918"/>
    <n v="1317"/>
    <n v="119"/>
    <n v="2116"/>
    <n v="1310"/>
    <n v="2194"/>
    <n v="36"/>
    <n v="7.9000000000000001E-2"/>
  </r>
  <r>
    <x v="46"/>
    <x v="1"/>
    <n v="1034"/>
    <x v="34"/>
    <n v="1262"/>
    <n v="548"/>
    <n v="714"/>
    <n v="22"/>
    <n v="1240"/>
    <n v="749"/>
    <n v="1226"/>
    <n v="55"/>
    <n v="0.1046"/>
  </r>
  <r>
    <x v="46"/>
    <x v="1"/>
    <n v="1161"/>
    <x v="35"/>
    <n v="3184"/>
    <n v="1322"/>
    <n v="1862"/>
    <n v="5"/>
    <n v="3179"/>
    <n v="2765"/>
    <n v="3163"/>
    <n v="45"/>
    <n v="0.17610000000000001"/>
  </r>
  <r>
    <x v="46"/>
    <x v="1"/>
    <n v="1286"/>
    <x v="36"/>
    <n v="541"/>
    <n v="216"/>
    <n v="325"/>
    <n v="0"/>
    <n v="541"/>
    <n v="462"/>
    <n v="534"/>
    <n v="5"/>
    <n v="0.21160000000000001"/>
  </r>
  <r>
    <x v="46"/>
    <x v="1"/>
    <n v="1031"/>
    <x v="37"/>
    <n v="1122"/>
    <n v="500"/>
    <n v="622"/>
    <n v="28"/>
    <n v="1094"/>
    <n v="650"/>
    <n v="1092"/>
    <n v="21"/>
    <n v="8.7499999999999994E-2"/>
  </r>
  <r>
    <x v="46"/>
    <x v="1"/>
    <n v="1054"/>
    <x v="38"/>
    <n v="1212"/>
    <n v="591"/>
    <n v="621"/>
    <n v="0"/>
    <n v="1212"/>
    <n v="1124"/>
    <n v="1201"/>
    <n v="12"/>
    <n v="0.25609999999999999"/>
  </r>
  <r>
    <x v="46"/>
    <x v="2"/>
    <n v="182"/>
    <x v="39"/>
    <n v="174"/>
    <n v="71"/>
    <n v="103"/>
    <n v="47"/>
    <n v="127"/>
    <n v="21"/>
    <n v="174"/>
    <n v="2"/>
    <n v="2.63E-2"/>
  </r>
  <r>
    <x v="46"/>
    <x v="2"/>
    <n v="41"/>
    <x v="40"/>
    <n v="62"/>
    <n v="36"/>
    <n v="26"/>
    <n v="7"/>
    <n v="55"/>
    <n v="20"/>
    <n v="60"/>
    <n v="1"/>
    <n v="3.3000000000000002E-2"/>
  </r>
  <r>
    <x v="46"/>
    <x v="2"/>
    <n v="1309"/>
    <x v="41"/>
    <n v="454"/>
    <n v="211"/>
    <n v="243"/>
    <n v="31"/>
    <n v="423"/>
    <n v="117"/>
    <n v="443"/>
    <n v="5"/>
    <n v="3.7199999999999997E-2"/>
  </r>
  <r>
    <x v="46"/>
    <x v="2"/>
    <n v="2530"/>
    <x v="42"/>
    <n v="269"/>
    <n v="115"/>
    <n v="154"/>
    <n v="58"/>
    <n v="211"/>
    <n v="56"/>
    <n v="268"/>
    <n v="2"/>
    <n v="3.09E-2"/>
  </r>
  <r>
    <x v="46"/>
    <x v="2"/>
    <n v="466"/>
    <x v="43"/>
    <n v="107"/>
    <n v="59"/>
    <n v="48"/>
    <n v="18"/>
    <n v="89"/>
    <n v="45"/>
    <n v="106"/>
    <n v="1"/>
    <n v="3.0200000000000001E-2"/>
  </r>
  <r>
    <x v="46"/>
    <x v="2"/>
    <n v="1066"/>
    <x v="44"/>
    <n v="181"/>
    <n v="89"/>
    <n v="92"/>
    <n v="22"/>
    <n v="159"/>
    <n v="73"/>
    <n v="179"/>
    <n v="6"/>
    <n v="4.5400000000000003E-2"/>
  </r>
  <r>
    <x v="46"/>
    <x v="2"/>
    <n v="681"/>
    <x v="45"/>
    <n v="300"/>
    <n v="143"/>
    <n v="157"/>
    <n v="94"/>
    <n v="206"/>
    <n v="70"/>
    <n v="290"/>
    <n v="3"/>
    <n v="2.5000000000000001E-2"/>
  </r>
  <r>
    <x v="46"/>
    <x v="2"/>
    <n v="2550"/>
    <x v="46"/>
    <n v="371"/>
    <n v="148"/>
    <n v="223"/>
    <n v="64"/>
    <n v="307"/>
    <n v="105"/>
    <n v="365"/>
    <n v="3"/>
    <n v="3.2099999999999997E-2"/>
  </r>
  <r>
    <x v="46"/>
    <x v="2"/>
    <n v="627"/>
    <x v="47"/>
    <n v="86"/>
    <n v="40"/>
    <n v="46"/>
    <n v="1"/>
    <n v="85"/>
    <n v="46"/>
    <n v="86"/>
    <n v="0"/>
    <n v="2.53E-2"/>
  </r>
  <r>
    <x v="46"/>
    <x v="2"/>
    <n v="166"/>
    <x v="48"/>
    <n v="374"/>
    <n v="149"/>
    <n v="225"/>
    <n v="38"/>
    <n v="336"/>
    <n v="99"/>
    <n v="369"/>
    <n v="9"/>
    <n v="3.3599999999999998E-2"/>
  </r>
  <r>
    <x v="46"/>
    <x v="2"/>
    <n v="229"/>
    <x v="49"/>
    <n v="201"/>
    <n v="96"/>
    <n v="105"/>
    <n v="41"/>
    <n v="160"/>
    <n v="28"/>
    <n v="201"/>
    <n v="2"/>
    <n v="2.4899999999999999E-2"/>
  </r>
  <r>
    <x v="46"/>
    <x v="2"/>
    <n v="9700"/>
    <x v="50"/>
    <n v="705"/>
    <n v="307"/>
    <n v="398"/>
    <n v="197"/>
    <n v="508"/>
    <n v="76"/>
    <n v="695"/>
    <n v="7"/>
    <n v="2.4799999999999999E-2"/>
  </r>
  <r>
    <x v="46"/>
    <x v="2"/>
    <n v="1290"/>
    <x v="51"/>
    <n v="174"/>
    <n v="58"/>
    <n v="116"/>
    <n v="0"/>
    <n v="174"/>
    <n v="125"/>
    <n v="172"/>
    <n v="4"/>
    <n v="6.0999999999999999E-2"/>
  </r>
  <r>
    <x v="46"/>
    <x v="2"/>
    <n v="2730"/>
    <x v="52"/>
    <n v="2080"/>
    <n v="876"/>
    <n v="1204"/>
    <n v="14"/>
    <n v="2066"/>
    <n v="1766"/>
    <n v="2024"/>
    <n v="21"/>
    <n v="0.1198"/>
  </r>
  <r>
    <x v="46"/>
    <x v="2"/>
    <n v="2720"/>
    <x v="53"/>
    <n v="328"/>
    <n v="149"/>
    <n v="179"/>
    <n v="6"/>
    <n v="322"/>
    <n v="173"/>
    <n v="323"/>
    <n v="9"/>
    <n v="2.9700000000000001E-2"/>
  </r>
  <r>
    <x v="46"/>
    <x v="2"/>
    <n v="2660"/>
    <x v="54"/>
    <n v="969"/>
    <n v="450"/>
    <n v="519"/>
    <n v="66"/>
    <n v="903"/>
    <n v="372"/>
    <n v="952"/>
    <n v="45"/>
    <n v="4.3499999999999997E-2"/>
  </r>
  <r>
    <x v="46"/>
    <x v="2"/>
    <n v="9400"/>
    <x v="55"/>
    <n v="540"/>
    <n v="232"/>
    <n v="308"/>
    <n v="84"/>
    <n v="456"/>
    <n v="77"/>
    <n v="532"/>
    <n v="12"/>
    <n v="3.4200000000000001E-2"/>
  </r>
  <r>
    <x v="46"/>
    <x v="2"/>
    <n v="1224"/>
    <x v="56"/>
    <n v="102"/>
    <n v="49"/>
    <n v="53"/>
    <n v="44"/>
    <n v="58"/>
    <n v="2"/>
    <n v="100"/>
    <n v="3"/>
    <n v="1.7999999999999999E-2"/>
  </r>
  <r>
    <x v="46"/>
    <x v="2"/>
    <n v="633"/>
    <x v="57"/>
    <n v="25"/>
    <n v="11"/>
    <n v="14"/>
    <n v="1"/>
    <n v="24"/>
    <n v="13"/>
    <n v="25"/>
    <n v="0"/>
    <n v="1.9699999999999999E-2"/>
  </r>
  <r>
    <x v="46"/>
    <x v="2"/>
    <n v="168"/>
    <x v="58"/>
    <n v="335"/>
    <n v="160"/>
    <n v="175"/>
    <n v="50"/>
    <n v="285"/>
    <n v="62"/>
    <n v="332"/>
    <n v="10"/>
    <n v="3.1600000000000003E-2"/>
  </r>
  <r>
    <x v="46"/>
    <x v="2"/>
    <n v="6900"/>
    <x v="59"/>
    <n v="1335"/>
    <n v="589"/>
    <n v="746"/>
    <n v="322"/>
    <n v="1013"/>
    <n v="180"/>
    <n v="1317"/>
    <n v="31"/>
    <n v="2.5700000000000001E-2"/>
  </r>
  <r>
    <x v="46"/>
    <x v="2"/>
    <n v="634"/>
    <x v="60"/>
    <n v="284"/>
    <n v="154"/>
    <n v="130"/>
    <n v="1"/>
    <n v="283"/>
    <n v="155"/>
    <n v="279"/>
    <n v="3"/>
    <n v="3.27E-2"/>
  </r>
  <r>
    <x v="46"/>
    <x v="2"/>
    <n v="7000"/>
    <x v="61"/>
    <n v="2226"/>
    <n v="1012"/>
    <n v="1214"/>
    <n v="151"/>
    <n v="2075"/>
    <n v="1200"/>
    <n v="2200"/>
    <n v="43"/>
    <n v="6.2799999999999995E-2"/>
  </r>
  <r>
    <x v="46"/>
    <x v="2"/>
    <n v="1200"/>
    <x v="62"/>
    <n v="1092"/>
    <n v="491"/>
    <n v="601"/>
    <n v="284"/>
    <n v="808"/>
    <n v="63"/>
    <n v="1069"/>
    <n v="14"/>
    <n v="2.5600000000000001E-2"/>
  </r>
  <r>
    <x v="46"/>
    <x v="2"/>
    <n v="28"/>
    <x v="63"/>
    <n v="161"/>
    <n v="66"/>
    <n v="95"/>
    <n v="35"/>
    <n v="126"/>
    <n v="39"/>
    <n v="159"/>
    <n v="2"/>
    <n v="2.4E-2"/>
  </r>
  <r>
    <x v="46"/>
    <x v="2"/>
    <n v="7200"/>
    <x v="64"/>
    <n v="718"/>
    <n v="300"/>
    <n v="418"/>
    <n v="157"/>
    <n v="561"/>
    <n v="216"/>
    <n v="713"/>
    <n v="7"/>
    <n v="3.1399999999999997E-2"/>
  </r>
  <r>
    <x v="46"/>
    <x v="2"/>
    <n v="7400"/>
    <x v="65"/>
    <n v="4467"/>
    <n v="2093"/>
    <n v="2374"/>
    <n v="474"/>
    <n v="3993"/>
    <n v="1607"/>
    <n v="4384"/>
    <n v="102"/>
    <n v="4.2599999999999999E-2"/>
  </r>
  <r>
    <x v="46"/>
    <x v="2"/>
    <n v="587"/>
    <x v="66"/>
    <n v="23"/>
    <n v="7"/>
    <n v="16"/>
    <n v="9"/>
    <n v="14"/>
    <n v="0"/>
    <n v="23"/>
    <n v="0"/>
    <n v="1.23E-2"/>
  </r>
  <r>
    <x v="46"/>
    <x v="2"/>
    <n v="171"/>
    <x v="67"/>
    <n v="81"/>
    <n v="32"/>
    <n v="49"/>
    <n v="12"/>
    <n v="69"/>
    <n v="12"/>
    <n v="81"/>
    <n v="0"/>
    <n v="2.29E-2"/>
  </r>
  <r>
    <x v="46"/>
    <x v="2"/>
    <n v="7900"/>
    <x v="68"/>
    <n v="4203"/>
    <n v="1857"/>
    <n v="2346"/>
    <n v="773"/>
    <n v="3430"/>
    <n v="1081"/>
    <n v="4140"/>
    <n v="50"/>
    <n v="3.4200000000000001E-2"/>
  </r>
  <r>
    <x v="46"/>
    <x v="2"/>
    <n v="195"/>
    <x v="69"/>
    <n v="258"/>
    <n v="106"/>
    <n v="152"/>
    <n v="52"/>
    <n v="206"/>
    <n v="41"/>
    <n v="256"/>
    <n v="1"/>
    <n v="2.5700000000000001E-2"/>
  </r>
  <r>
    <x v="46"/>
    <x v="2"/>
    <n v="638"/>
    <x v="70"/>
    <n v="818"/>
    <n v="316"/>
    <n v="502"/>
    <n v="3"/>
    <n v="815"/>
    <n v="691"/>
    <n v="794"/>
    <n v="11"/>
    <n v="9.6000000000000002E-2"/>
  </r>
  <r>
    <x v="46"/>
    <x v="2"/>
    <n v="469"/>
    <x v="71"/>
    <n v="316"/>
    <n v="154"/>
    <n v="162"/>
    <n v="23"/>
    <n v="293"/>
    <n v="138"/>
    <n v="314"/>
    <n v="10"/>
    <n v="5.3600000000000002E-2"/>
  </r>
  <r>
    <x v="46"/>
    <x v="2"/>
    <n v="2640"/>
    <x v="72"/>
    <n v="785"/>
    <n v="374"/>
    <n v="411"/>
    <n v="86"/>
    <n v="699"/>
    <n v="162"/>
    <n v="773"/>
    <n v="16"/>
    <n v="3.4500000000000003E-2"/>
  </r>
  <r>
    <x v="46"/>
    <x v="2"/>
    <n v="8300"/>
    <x v="73"/>
    <n v="4422"/>
    <n v="2009"/>
    <n v="2413"/>
    <n v="757"/>
    <n v="3665"/>
    <n v="1396"/>
    <n v="4380"/>
    <n v="68"/>
    <n v="3.2300000000000002E-2"/>
  </r>
  <r>
    <x v="46"/>
    <x v="2"/>
    <n v="8400"/>
    <x v="74"/>
    <n v="2672"/>
    <n v="1207"/>
    <n v="1465"/>
    <n v="473"/>
    <n v="2199"/>
    <n v="1003"/>
    <n v="2619"/>
    <n v="50"/>
    <n v="3.9899999999999998E-2"/>
  </r>
  <r>
    <x v="46"/>
    <x v="2"/>
    <n v="8500"/>
    <x v="75"/>
    <n v="1795"/>
    <n v="835"/>
    <n v="960"/>
    <n v="88"/>
    <n v="1707"/>
    <n v="758"/>
    <n v="1750"/>
    <n v="50"/>
    <n v="4.8599999999999997E-2"/>
  </r>
  <r>
    <x v="46"/>
    <x v="2"/>
    <n v="8700"/>
    <x v="76"/>
    <n v="839"/>
    <n v="396"/>
    <n v="443"/>
    <n v="270"/>
    <n v="569"/>
    <n v="80"/>
    <n v="828"/>
    <n v="6"/>
    <n v="2.2499999999999999E-2"/>
  </r>
  <r>
    <x v="46"/>
    <x v="2"/>
    <n v="1304"/>
    <x v="77"/>
    <n v="206"/>
    <n v="86"/>
    <n v="120"/>
    <n v="80"/>
    <n v="126"/>
    <n v="11"/>
    <n v="204"/>
    <n v="1"/>
    <n v="1.9300000000000001E-2"/>
  </r>
  <r>
    <x v="46"/>
    <x v="2"/>
    <n v="154"/>
    <x v="78"/>
    <n v="148"/>
    <n v="64"/>
    <n v="84"/>
    <n v="35"/>
    <n v="113"/>
    <n v="19"/>
    <n v="148"/>
    <n v="0"/>
    <n v="2.5100000000000001E-2"/>
  </r>
  <r>
    <x v="46"/>
    <x v="3"/>
    <n v="473"/>
    <x v="79"/>
    <n v="718"/>
    <n v="285"/>
    <n v="433"/>
    <n v="4"/>
    <n v="714"/>
    <n v="608"/>
    <n v="715"/>
    <n v="15"/>
    <n v="0.1278"/>
  </r>
  <r>
    <x v="46"/>
    <x v="3"/>
    <n v="478"/>
    <x v="80"/>
    <n v="528"/>
    <n v="226"/>
    <n v="302"/>
    <n v="11"/>
    <n v="517"/>
    <n v="451"/>
    <n v="523"/>
    <n v="3"/>
    <n v="9.7100000000000006E-2"/>
  </r>
  <r>
    <x v="46"/>
    <x v="3"/>
    <n v="529"/>
    <x v="81"/>
    <n v="629"/>
    <n v="247"/>
    <n v="382"/>
    <n v="3"/>
    <n v="626"/>
    <n v="527"/>
    <n v="626"/>
    <n v="7"/>
    <n v="0.1147"/>
  </r>
  <r>
    <x v="46"/>
    <x v="3"/>
    <n v="482"/>
    <x v="82"/>
    <n v="402"/>
    <n v="163"/>
    <n v="239"/>
    <n v="2"/>
    <n v="400"/>
    <n v="334"/>
    <n v="395"/>
    <n v="8"/>
    <n v="0.1067"/>
  </r>
  <r>
    <x v="46"/>
    <x v="3"/>
    <n v="4001"/>
    <x v="83"/>
    <n v="385"/>
    <n v="142"/>
    <n v="243"/>
    <n v="4"/>
    <n v="381"/>
    <n v="337"/>
    <n v="375"/>
    <n v="0"/>
    <n v="0.1429"/>
  </r>
  <r>
    <x v="46"/>
    <x v="3"/>
    <n v="998"/>
    <x v="84"/>
    <n v="415"/>
    <n v="154"/>
    <n v="261"/>
    <n v="1"/>
    <n v="414"/>
    <n v="331"/>
    <n v="413"/>
    <n v="4"/>
    <n v="0.1171"/>
  </r>
  <r>
    <x v="46"/>
    <x v="3"/>
    <n v="480"/>
    <x v="85"/>
    <n v="378"/>
    <n v="120"/>
    <n v="258"/>
    <n v="9"/>
    <n v="369"/>
    <n v="285"/>
    <n v="372"/>
    <n v="0"/>
    <n v="7.3300000000000004E-2"/>
  </r>
  <r>
    <x v="46"/>
    <x v="3"/>
    <n v="9200"/>
    <x v="86"/>
    <n v="836"/>
    <n v="373"/>
    <n v="463"/>
    <n v="17"/>
    <n v="819"/>
    <n v="421"/>
    <n v="807"/>
    <n v="57"/>
    <n v="8.1500000000000003E-2"/>
  </r>
  <r>
    <x v="46"/>
    <x v="3"/>
    <n v="944"/>
    <x v="87"/>
    <n v="230"/>
    <n v="105"/>
    <n v="125"/>
    <n v="1"/>
    <n v="229"/>
    <n v="176"/>
    <n v="228"/>
    <n v="5"/>
    <n v="7.4399999999999994E-2"/>
  </r>
  <r>
    <x v="46"/>
    <x v="3"/>
    <n v="483"/>
    <x v="88"/>
    <n v="408"/>
    <n v="159"/>
    <n v="249"/>
    <n v="2"/>
    <n v="406"/>
    <n v="342"/>
    <n v="406"/>
    <n v="8"/>
    <n v="0.12559999999999999"/>
  </r>
  <r>
    <x v="46"/>
    <x v="3"/>
    <n v="1292"/>
    <x v="89"/>
    <n v="1442"/>
    <n v="610"/>
    <n v="832"/>
    <n v="5"/>
    <n v="1437"/>
    <n v="1261"/>
    <n v="1429"/>
    <n v="44"/>
    <n v="0.1636"/>
  </r>
  <r>
    <x v="46"/>
    <x v="3"/>
    <n v="485"/>
    <x v="90"/>
    <n v="197"/>
    <n v="58"/>
    <n v="139"/>
    <n v="2"/>
    <n v="195"/>
    <n v="149"/>
    <n v="196"/>
    <n v="0"/>
    <n v="7.1599999999999997E-2"/>
  </r>
  <r>
    <x v="46"/>
    <x v="3"/>
    <n v="487"/>
    <x v="91"/>
    <n v="70"/>
    <n v="37"/>
    <n v="33"/>
    <n v="1"/>
    <n v="69"/>
    <n v="32"/>
    <n v="70"/>
    <n v="2"/>
    <n v="4.3999999999999997E-2"/>
  </r>
  <r>
    <x v="46"/>
    <x v="3"/>
    <n v="489"/>
    <x v="92"/>
    <n v="397"/>
    <n v="174"/>
    <n v="223"/>
    <n v="13"/>
    <n v="384"/>
    <n v="304"/>
    <n v="393"/>
    <n v="3"/>
    <n v="9.5899999999999999E-2"/>
  </r>
  <r>
    <x v="46"/>
    <x v="3"/>
    <n v="490"/>
    <x v="93"/>
    <n v="390"/>
    <n v="155"/>
    <n v="235"/>
    <n v="8"/>
    <n v="382"/>
    <n v="317"/>
    <n v="390"/>
    <n v="6"/>
    <n v="7.9500000000000001E-2"/>
  </r>
  <r>
    <x v="46"/>
    <x v="3"/>
    <n v="492"/>
    <x v="94"/>
    <n v="623"/>
    <n v="260"/>
    <n v="363"/>
    <n v="10"/>
    <n v="613"/>
    <n v="496"/>
    <n v="623"/>
    <n v="3"/>
    <n v="0.13450000000000001"/>
  </r>
  <r>
    <x v="46"/>
    <x v="3"/>
    <n v="975"/>
    <x v="95"/>
    <n v="297"/>
    <n v="130"/>
    <n v="167"/>
    <n v="1"/>
    <n v="296"/>
    <n v="212"/>
    <n v="283"/>
    <n v="5"/>
    <n v="9.9000000000000005E-2"/>
  </r>
  <r>
    <x v="46"/>
    <x v="3"/>
    <n v="496"/>
    <x v="96"/>
    <n v="117"/>
    <n v="47"/>
    <n v="70"/>
    <n v="4"/>
    <n v="113"/>
    <n v="61"/>
    <n v="115"/>
    <n v="2"/>
    <n v="4.4900000000000002E-2"/>
  </r>
  <r>
    <x v="46"/>
    <x v="3"/>
    <n v="2034"/>
    <x v="97"/>
    <n v="321"/>
    <n v="131"/>
    <n v="190"/>
    <n v="14"/>
    <n v="307"/>
    <n v="152"/>
    <n v="294"/>
    <n v="10"/>
    <n v="6.2799999999999995E-2"/>
  </r>
  <r>
    <x v="46"/>
    <x v="3"/>
    <n v="6700"/>
    <x v="98"/>
    <n v="1799"/>
    <n v="807"/>
    <n v="992"/>
    <n v="62"/>
    <n v="1737"/>
    <n v="1081"/>
    <n v="1585"/>
    <n v="53"/>
    <n v="7.3300000000000004E-2"/>
  </r>
  <r>
    <x v="46"/>
    <x v="3"/>
    <n v="962"/>
    <x v="99"/>
    <n v="366"/>
    <n v="158"/>
    <n v="208"/>
    <n v="2"/>
    <n v="364"/>
    <n v="252"/>
    <n v="355"/>
    <n v="2"/>
    <n v="0.1207"/>
  </r>
  <r>
    <x v="46"/>
    <x v="3"/>
    <n v="498"/>
    <x v="100"/>
    <n v="525"/>
    <n v="197"/>
    <n v="328"/>
    <n v="10"/>
    <n v="515"/>
    <n v="455"/>
    <n v="505"/>
    <n v="15"/>
    <n v="9.3600000000000003E-2"/>
  </r>
  <r>
    <x v="46"/>
    <x v="3"/>
    <n v="8900"/>
    <x v="101"/>
    <n v="1984"/>
    <n v="794"/>
    <n v="1190"/>
    <n v="13"/>
    <n v="1971"/>
    <n v="1753"/>
    <n v="1966"/>
    <n v="28"/>
    <n v="0.14549999999999999"/>
  </r>
  <r>
    <x v="46"/>
    <x v="3"/>
    <n v="1295"/>
    <x v="102"/>
    <n v="159"/>
    <n v="57"/>
    <n v="102"/>
    <n v="6"/>
    <n v="153"/>
    <n v="103"/>
    <n v="157"/>
    <n v="2"/>
    <n v="5.9900000000000002E-2"/>
  </r>
  <r>
    <x v="46"/>
    <x v="3"/>
    <n v="46"/>
    <x v="103"/>
    <n v="168"/>
    <n v="107"/>
    <n v="61"/>
    <n v="5"/>
    <n v="163"/>
    <n v="130"/>
    <n v="145"/>
    <n v="0"/>
    <n v="9.2799999999999994E-2"/>
  </r>
  <r>
    <x v="46"/>
    <x v="3"/>
    <n v="499"/>
    <x v="104"/>
    <n v="657"/>
    <n v="289"/>
    <n v="368"/>
    <n v="13"/>
    <n v="644"/>
    <n v="519"/>
    <n v="648"/>
    <n v="10"/>
    <n v="8.6099999999999996E-2"/>
  </r>
  <r>
    <x v="46"/>
    <x v="3"/>
    <n v="240"/>
    <x v="105"/>
    <n v="531"/>
    <n v="205"/>
    <n v="326"/>
    <n v="40"/>
    <n v="491"/>
    <n v="171"/>
    <n v="524"/>
    <n v="29"/>
    <n v="4.5999999999999999E-2"/>
  </r>
  <r>
    <x v="46"/>
    <x v="3"/>
    <n v="502"/>
    <x v="106"/>
    <n v="545"/>
    <n v="211"/>
    <n v="333"/>
    <n v="0"/>
    <n v="545"/>
    <n v="442"/>
    <n v="541"/>
    <n v="5"/>
    <n v="9.9099999999999994E-2"/>
  </r>
  <r>
    <x v="46"/>
    <x v="3"/>
    <n v="504"/>
    <x v="107"/>
    <n v="714"/>
    <n v="281"/>
    <n v="433"/>
    <n v="7"/>
    <n v="707"/>
    <n v="620"/>
    <n v="709"/>
    <n v="0"/>
    <n v="0.14729999999999999"/>
  </r>
  <r>
    <x v="46"/>
    <x v="3"/>
    <n v="505"/>
    <x v="108"/>
    <n v="227"/>
    <n v="94"/>
    <n v="133"/>
    <n v="4"/>
    <n v="223"/>
    <n v="195"/>
    <n v="226"/>
    <n v="2"/>
    <n v="0.13669999999999999"/>
  </r>
  <r>
    <x v="46"/>
    <x v="3"/>
    <n v="1296"/>
    <x v="109"/>
    <n v="199"/>
    <n v="86"/>
    <n v="113"/>
    <n v="4"/>
    <n v="195"/>
    <n v="150"/>
    <n v="196"/>
    <n v="2"/>
    <n v="6.0699999999999997E-2"/>
  </r>
  <r>
    <x v="46"/>
    <x v="3"/>
    <n v="978"/>
    <x v="110"/>
    <n v="208"/>
    <n v="75"/>
    <n v="133"/>
    <n v="3"/>
    <n v="205"/>
    <n v="146"/>
    <n v="204"/>
    <n v="9"/>
    <n v="9.4700000000000006E-2"/>
  </r>
  <r>
    <x v="46"/>
    <x v="3"/>
    <n v="1263"/>
    <x v="111"/>
    <n v="45"/>
    <n v="19"/>
    <n v="26"/>
    <n v="20"/>
    <n v="25"/>
    <n v="5"/>
    <n v="45"/>
    <n v="0"/>
    <n v="1.46E-2"/>
  </r>
  <r>
    <x v="46"/>
    <x v="3"/>
    <n v="507"/>
    <x v="112"/>
    <n v="504"/>
    <n v="203"/>
    <n v="301"/>
    <n v="4"/>
    <n v="500"/>
    <n v="403"/>
    <n v="495"/>
    <n v="15"/>
    <n v="9.9500000000000005E-2"/>
  </r>
  <r>
    <x v="46"/>
    <x v="3"/>
    <n v="508"/>
    <x v="113"/>
    <n v="62"/>
    <n v="23"/>
    <n v="39"/>
    <n v="2"/>
    <n v="60"/>
    <n v="36"/>
    <n v="60"/>
    <n v="1"/>
    <n v="3.8199999999999998E-2"/>
  </r>
  <r>
    <x v="46"/>
    <x v="3"/>
    <n v="509"/>
    <x v="114"/>
    <n v="1113"/>
    <n v="440"/>
    <n v="673"/>
    <n v="19"/>
    <n v="1094"/>
    <n v="980"/>
    <n v="1070"/>
    <n v="20"/>
    <n v="0.12690000000000001"/>
  </r>
  <r>
    <x v="46"/>
    <x v="3"/>
    <n v="510"/>
    <x v="115"/>
    <n v="973"/>
    <n v="439"/>
    <n v="534"/>
    <n v="13"/>
    <n v="960"/>
    <n v="737"/>
    <n v="952"/>
    <n v="13"/>
    <n v="0.13519999999999999"/>
  </r>
  <r>
    <x v="46"/>
    <x v="3"/>
    <n v="47"/>
    <x v="116"/>
    <n v="47"/>
    <n v="23"/>
    <n v="24"/>
    <n v="5"/>
    <n v="42"/>
    <n v="1"/>
    <n v="45"/>
    <n v="0"/>
    <n v="2.1899999999999999E-2"/>
  </r>
  <r>
    <x v="46"/>
    <x v="3"/>
    <n v="1139"/>
    <x v="117"/>
    <n v="1698"/>
    <n v="665"/>
    <n v="1033"/>
    <n v="296"/>
    <n v="1402"/>
    <n v="833"/>
    <n v="1621"/>
    <n v="69"/>
    <n v="6.2799999999999995E-2"/>
  </r>
  <r>
    <x v="46"/>
    <x v="3"/>
    <n v="481"/>
    <x v="118"/>
    <n v="1389"/>
    <n v="540"/>
    <n v="849"/>
    <n v="13"/>
    <n v="1376"/>
    <n v="1244"/>
    <n v="1370"/>
    <n v="2"/>
    <n v="0.1603"/>
  </r>
  <r>
    <x v="46"/>
    <x v="3"/>
    <n v="516"/>
    <x v="119"/>
    <n v="564"/>
    <n v="248"/>
    <n v="316"/>
    <n v="4"/>
    <n v="560"/>
    <n v="451"/>
    <n v="557"/>
    <n v="12"/>
    <n v="8.9200000000000002E-2"/>
  </r>
  <r>
    <x v="46"/>
    <x v="3"/>
    <n v="874"/>
    <x v="120"/>
    <n v="1046"/>
    <n v="414"/>
    <n v="632"/>
    <n v="55"/>
    <n v="991"/>
    <n v="458"/>
    <n v="935"/>
    <n v="77"/>
    <n v="7.0199999999999999E-2"/>
  </r>
  <r>
    <x v="46"/>
    <x v="3"/>
    <n v="4201"/>
    <x v="121"/>
    <n v="480"/>
    <n v="175"/>
    <n v="305"/>
    <n v="13"/>
    <n v="467"/>
    <n v="405"/>
    <n v="469"/>
    <n v="1"/>
    <n v="0.1003"/>
  </r>
  <r>
    <x v="46"/>
    <x v="3"/>
    <n v="517"/>
    <x v="122"/>
    <n v="171"/>
    <n v="64"/>
    <n v="107"/>
    <n v="3"/>
    <n v="168"/>
    <n v="135"/>
    <n v="169"/>
    <n v="5"/>
    <n v="8.7900000000000006E-2"/>
  </r>
  <r>
    <x v="46"/>
    <x v="3"/>
    <n v="4203"/>
    <x v="123"/>
    <n v="191"/>
    <n v="71"/>
    <n v="120"/>
    <n v="3"/>
    <n v="188"/>
    <n v="161"/>
    <n v="188"/>
    <n v="0"/>
    <n v="0.1153"/>
  </r>
  <r>
    <x v="46"/>
    <x v="3"/>
    <n v="518"/>
    <x v="124"/>
    <n v="56"/>
    <n v="25"/>
    <n v="31"/>
    <n v="3"/>
    <n v="53"/>
    <n v="24"/>
    <n v="55"/>
    <n v="3"/>
    <n v="3.5299999999999998E-2"/>
  </r>
  <r>
    <x v="46"/>
    <x v="3"/>
    <n v="1063"/>
    <x v="125"/>
    <n v="894"/>
    <n v="420"/>
    <n v="474"/>
    <n v="82"/>
    <n v="812"/>
    <n v="521"/>
    <n v="879"/>
    <n v="22"/>
    <n v="7.3800000000000004E-2"/>
  </r>
  <r>
    <x v="46"/>
    <x v="3"/>
    <n v="520"/>
    <x v="126"/>
    <n v="269"/>
    <n v="99"/>
    <n v="170"/>
    <n v="4"/>
    <n v="265"/>
    <n v="240"/>
    <n v="262"/>
    <n v="1"/>
    <n v="8.5500000000000007E-2"/>
  </r>
  <r>
    <x v="46"/>
    <x v="3"/>
    <n v="9100"/>
    <x v="127"/>
    <n v="2052"/>
    <n v="918"/>
    <n v="1134"/>
    <n v="171"/>
    <n v="1881"/>
    <n v="1213"/>
    <n v="2009"/>
    <n v="87"/>
    <n v="6.5799999999999997E-2"/>
  </r>
  <r>
    <x v="46"/>
    <x v="3"/>
    <n v="522"/>
    <x v="128"/>
    <n v="398"/>
    <n v="183"/>
    <n v="215"/>
    <n v="6"/>
    <n v="392"/>
    <n v="322"/>
    <n v="395"/>
    <n v="6"/>
    <n v="8.4099999999999994E-2"/>
  </r>
  <r>
    <x v="46"/>
    <x v="3"/>
    <n v="7300"/>
    <x v="129"/>
    <n v="3213"/>
    <n v="1380"/>
    <n v="1833"/>
    <n v="89"/>
    <n v="3124"/>
    <n v="2540"/>
    <n v="3172"/>
    <n v="40"/>
    <n v="9.4799999999999995E-2"/>
  </r>
  <r>
    <x v="46"/>
    <x v="3"/>
    <n v="1061"/>
    <x v="130"/>
    <n v="1863"/>
    <n v="782"/>
    <n v="1081"/>
    <n v="157"/>
    <n v="1706"/>
    <n v="1039"/>
    <n v="1709"/>
    <n v="105"/>
    <n v="7.2099999999999997E-2"/>
  </r>
  <r>
    <x v="46"/>
    <x v="3"/>
    <n v="525"/>
    <x v="131"/>
    <n v="102"/>
    <n v="42"/>
    <n v="60"/>
    <n v="2"/>
    <n v="100"/>
    <n v="63"/>
    <n v="101"/>
    <n v="2"/>
    <n v="6.0299999999999999E-2"/>
  </r>
  <r>
    <x v="46"/>
    <x v="3"/>
    <n v="7500"/>
    <x v="132"/>
    <n v="2014"/>
    <n v="861"/>
    <n v="1153"/>
    <n v="18"/>
    <n v="1996"/>
    <n v="1722"/>
    <n v="2010"/>
    <n v="16"/>
    <n v="0.15029999999999999"/>
  </r>
  <r>
    <x v="46"/>
    <x v="3"/>
    <n v="4501"/>
    <x v="133"/>
    <n v="84"/>
    <n v="35"/>
    <n v="49"/>
    <n v="0"/>
    <n v="84"/>
    <n v="66"/>
    <n v="84"/>
    <n v="1"/>
    <n v="8.5800000000000001E-2"/>
  </r>
  <r>
    <x v="46"/>
    <x v="3"/>
    <n v="530"/>
    <x v="134"/>
    <n v="214"/>
    <n v="87"/>
    <n v="127"/>
    <n v="4"/>
    <n v="210"/>
    <n v="153"/>
    <n v="210"/>
    <n v="0"/>
    <n v="7.8600000000000003E-2"/>
  </r>
  <r>
    <x v="46"/>
    <x v="3"/>
    <n v="511"/>
    <x v="135"/>
    <n v="311"/>
    <n v="121"/>
    <n v="190"/>
    <n v="0"/>
    <n v="311"/>
    <n v="257"/>
    <n v="310"/>
    <n v="2"/>
    <n v="0.11459999999999999"/>
  </r>
  <r>
    <x v="46"/>
    <x v="3"/>
    <n v="532"/>
    <x v="136"/>
    <n v="586"/>
    <n v="261"/>
    <n v="325"/>
    <n v="8"/>
    <n v="578"/>
    <n v="491"/>
    <n v="567"/>
    <n v="1"/>
    <n v="0.1173"/>
  </r>
  <r>
    <x v="46"/>
    <x v="3"/>
    <n v="7600"/>
    <x v="137"/>
    <n v="3259"/>
    <n v="1484"/>
    <n v="1775"/>
    <n v="99"/>
    <n v="3160"/>
    <n v="2441"/>
    <n v="3197"/>
    <n v="55"/>
    <n v="0.1212"/>
  </r>
  <r>
    <x v="46"/>
    <x v="3"/>
    <n v="7700"/>
    <x v="138"/>
    <n v="1821"/>
    <n v="792"/>
    <n v="1029"/>
    <n v="180"/>
    <n v="1641"/>
    <n v="833"/>
    <n v="1742"/>
    <n v="88"/>
    <n v="7.1499999999999994E-2"/>
  </r>
  <r>
    <x v="46"/>
    <x v="3"/>
    <n v="531"/>
    <x v="139"/>
    <n v="1458"/>
    <n v="590"/>
    <n v="868"/>
    <n v="15"/>
    <n v="1443"/>
    <n v="1288"/>
    <n v="1449"/>
    <n v="8"/>
    <n v="0.14979999999999999"/>
  </r>
  <r>
    <x v="46"/>
    <x v="3"/>
    <n v="535"/>
    <x v="140"/>
    <n v="125"/>
    <n v="49"/>
    <n v="76"/>
    <n v="5"/>
    <n v="120"/>
    <n v="88"/>
    <n v="125"/>
    <n v="1"/>
    <n v="7.5499999999999998E-2"/>
  </r>
  <r>
    <x v="46"/>
    <x v="3"/>
    <n v="536"/>
    <x v="141"/>
    <n v="123"/>
    <n v="67"/>
    <n v="56"/>
    <n v="5"/>
    <n v="118"/>
    <n v="81"/>
    <n v="122"/>
    <n v="1"/>
    <n v="4.6100000000000002E-2"/>
  </r>
  <r>
    <x v="46"/>
    <x v="3"/>
    <n v="8000"/>
    <x v="142"/>
    <n v="1523"/>
    <n v="797"/>
    <n v="726"/>
    <n v="67"/>
    <n v="1456"/>
    <n v="1112"/>
    <n v="1475"/>
    <n v="23"/>
    <n v="0.11070000000000001"/>
  </r>
  <r>
    <x v="46"/>
    <x v="3"/>
    <n v="4100"/>
    <x v="143"/>
    <n v="185"/>
    <n v="71"/>
    <n v="114"/>
    <n v="17"/>
    <n v="168"/>
    <n v="93"/>
    <n v="184"/>
    <n v="7"/>
    <n v="4.7E-2"/>
  </r>
  <r>
    <x v="46"/>
    <x v="3"/>
    <n v="2800"/>
    <x v="144"/>
    <n v="874"/>
    <n v="388"/>
    <n v="486"/>
    <n v="45"/>
    <n v="829"/>
    <n v="352"/>
    <n v="843"/>
    <n v="30"/>
    <n v="6.4699999999999994E-2"/>
  </r>
  <r>
    <x v="46"/>
    <x v="3"/>
    <n v="543"/>
    <x v="145"/>
    <n v="318"/>
    <n v="120"/>
    <n v="198"/>
    <n v="9"/>
    <n v="309"/>
    <n v="237"/>
    <n v="312"/>
    <n v="0"/>
    <n v="8.2600000000000007E-2"/>
  </r>
  <r>
    <x v="46"/>
    <x v="3"/>
    <n v="26"/>
    <x v="146"/>
    <n v="58"/>
    <n v="18"/>
    <n v="40"/>
    <n v="12"/>
    <n v="46"/>
    <n v="21"/>
    <n v="56"/>
    <n v="1"/>
    <n v="3.5700000000000003E-2"/>
  </r>
  <r>
    <x v="46"/>
    <x v="3"/>
    <n v="542"/>
    <x v="147"/>
    <n v="673"/>
    <n v="270"/>
    <n v="403"/>
    <n v="5"/>
    <n v="668"/>
    <n v="568"/>
    <n v="656"/>
    <n v="6"/>
    <n v="0.10059999999999999"/>
  </r>
  <r>
    <x v="46"/>
    <x v="3"/>
    <n v="122"/>
    <x v="148"/>
    <n v="95"/>
    <n v="36"/>
    <n v="59"/>
    <n v="28"/>
    <n v="67"/>
    <n v="11"/>
    <n v="91"/>
    <n v="1"/>
    <n v="2.2200000000000001E-2"/>
  </r>
  <r>
    <x v="46"/>
    <x v="3"/>
    <n v="913"/>
    <x v="149"/>
    <n v="227"/>
    <n v="108"/>
    <n v="119"/>
    <n v="6"/>
    <n v="221"/>
    <n v="154"/>
    <n v="225"/>
    <n v="3"/>
    <n v="9.0399999999999994E-2"/>
  </r>
  <r>
    <x v="46"/>
    <x v="3"/>
    <n v="812"/>
    <x v="150"/>
    <n v="246"/>
    <n v="106"/>
    <n v="140"/>
    <n v="10"/>
    <n v="236"/>
    <n v="136"/>
    <n v="237"/>
    <n v="6"/>
    <n v="6.6100000000000006E-2"/>
  </r>
  <r>
    <x v="46"/>
    <x v="3"/>
    <n v="538"/>
    <x v="151"/>
    <n v="519"/>
    <n v="208"/>
    <n v="311"/>
    <n v="1"/>
    <n v="518"/>
    <n v="454"/>
    <n v="518"/>
    <n v="2"/>
    <n v="0.1769"/>
  </r>
  <r>
    <x v="46"/>
    <x v="3"/>
    <n v="8800"/>
    <x v="152"/>
    <n v="2003"/>
    <n v="757"/>
    <n v="1246"/>
    <n v="23"/>
    <n v="1980"/>
    <n v="1683"/>
    <n v="1986"/>
    <n v="16"/>
    <n v="0.1168"/>
  </r>
  <r>
    <x v="46"/>
    <x v="4"/>
    <n v="2710"/>
    <x v="153"/>
    <n v="3751"/>
    <n v="1495"/>
    <n v="2256"/>
    <n v="17"/>
    <n v="3734"/>
    <n v="3274"/>
    <n v="3697"/>
    <n v="3"/>
    <n v="0.18459999999999999"/>
  </r>
  <r>
    <x v="46"/>
    <x v="4"/>
    <n v="1020"/>
    <x v="154"/>
    <n v="596"/>
    <n v="236"/>
    <n v="360"/>
    <n v="45"/>
    <n v="551"/>
    <n v="217"/>
    <n v="577"/>
    <n v="10"/>
    <n v="5.8700000000000002E-2"/>
  </r>
  <r>
    <x v="46"/>
    <x v="4"/>
    <n v="6000"/>
    <x v="155"/>
    <n v="726"/>
    <n v="337"/>
    <n v="389"/>
    <n v="3"/>
    <n v="723"/>
    <n v="473"/>
    <n v="718"/>
    <n v="16"/>
    <n v="6.4799999999999996E-2"/>
  </r>
  <r>
    <x v="46"/>
    <x v="4"/>
    <n v="9800"/>
    <x v="156"/>
    <n v="241"/>
    <n v="90"/>
    <n v="151"/>
    <n v="56"/>
    <n v="185"/>
    <n v="62"/>
    <n v="240"/>
    <n v="1"/>
    <n v="3.5099999999999999E-2"/>
  </r>
  <r>
    <x v="46"/>
    <x v="4"/>
    <n v="1326"/>
    <x v="157"/>
    <n v="423"/>
    <n v="174"/>
    <n v="249"/>
    <n v="3"/>
    <n v="420"/>
    <n v="354"/>
    <n v="420"/>
    <n v="1"/>
    <n v="0.111"/>
  </r>
  <r>
    <x v="46"/>
    <x v="4"/>
    <n v="541"/>
    <x v="158"/>
    <n v="424"/>
    <n v="227"/>
    <n v="197"/>
    <n v="0"/>
    <n v="424"/>
    <n v="303"/>
    <n v="421"/>
    <n v="2"/>
    <n v="7.3800000000000004E-2"/>
  </r>
  <r>
    <x v="46"/>
    <x v="4"/>
    <n v="628"/>
    <x v="159"/>
    <n v="262"/>
    <n v="131"/>
    <n v="131"/>
    <n v="13"/>
    <n v="249"/>
    <n v="151"/>
    <n v="261"/>
    <n v="8"/>
    <n v="5.28E-2"/>
  </r>
  <r>
    <x v="46"/>
    <x v="4"/>
    <n v="494"/>
    <x v="160"/>
    <n v="508"/>
    <n v="212"/>
    <n v="296"/>
    <n v="11"/>
    <n v="497"/>
    <n v="304"/>
    <n v="496"/>
    <n v="8"/>
    <n v="6.5500000000000003E-2"/>
  </r>
  <r>
    <x v="46"/>
    <x v="4"/>
    <n v="9300"/>
    <x v="161"/>
    <n v="265"/>
    <n v="116"/>
    <n v="149"/>
    <n v="58"/>
    <n v="207"/>
    <n v="59"/>
    <n v="265"/>
    <n v="0"/>
    <n v="2.5499999999999998E-2"/>
  </r>
  <r>
    <x v="46"/>
    <x v="4"/>
    <n v="6500"/>
    <x v="162"/>
    <n v="2501"/>
    <n v="1037"/>
    <n v="1464"/>
    <n v="252"/>
    <n v="2249"/>
    <n v="958"/>
    <n v="2441"/>
    <n v="52"/>
    <n v="5.0500000000000003E-2"/>
  </r>
  <r>
    <x v="46"/>
    <x v="4"/>
    <n v="4000"/>
    <x v="163"/>
    <n v="6727"/>
    <n v="3173"/>
    <n v="3554"/>
    <n v="1002"/>
    <n v="5725"/>
    <n v="3598"/>
    <n v="6537"/>
    <n v="191"/>
    <n v="4.6199999999999998E-2"/>
  </r>
  <r>
    <x v="46"/>
    <x v="4"/>
    <n v="1247"/>
    <x v="196"/>
    <n v="24"/>
    <n v="13"/>
    <n v="11"/>
    <n v="4"/>
    <n v="20"/>
    <n v="8"/>
    <n v="20"/>
    <n v="0"/>
    <n v="1.3100000000000001E-2"/>
  </r>
  <r>
    <x v="46"/>
    <x v="4"/>
    <n v="2100"/>
    <x v="165"/>
    <n v="744"/>
    <n v="357"/>
    <n v="387"/>
    <n v="20"/>
    <n v="724"/>
    <n v="444"/>
    <n v="732"/>
    <n v="18"/>
    <n v="7.0599999999999996E-2"/>
  </r>
  <r>
    <x v="46"/>
    <x v="4"/>
    <n v="654"/>
    <x v="166"/>
    <n v="407"/>
    <n v="174"/>
    <n v="233"/>
    <n v="6"/>
    <n v="401"/>
    <n v="242"/>
    <n v="403"/>
    <n v="9"/>
    <n v="5.0099999999999999E-2"/>
  </r>
  <r>
    <x v="46"/>
    <x v="4"/>
    <n v="1327"/>
    <x v="167"/>
    <n v="926"/>
    <n v="357"/>
    <n v="569"/>
    <n v="5"/>
    <n v="921"/>
    <n v="803"/>
    <n v="919"/>
    <n v="4"/>
    <n v="0.1641"/>
  </r>
  <r>
    <x v="46"/>
    <x v="4"/>
    <n v="2500"/>
    <x v="168"/>
    <n v="490"/>
    <n v="236"/>
    <n v="254"/>
    <n v="79"/>
    <n v="411"/>
    <n v="192"/>
    <n v="482"/>
    <n v="10"/>
    <n v="3.7699999999999997E-2"/>
  </r>
  <r>
    <x v="46"/>
    <x v="4"/>
    <n v="534"/>
    <x v="169"/>
    <n v="340"/>
    <n v="134"/>
    <n v="206"/>
    <n v="10"/>
    <n v="330"/>
    <n v="178"/>
    <n v="336"/>
    <n v="3"/>
    <n v="6.2799999999999995E-2"/>
  </r>
  <r>
    <x v="46"/>
    <x v="4"/>
    <n v="637"/>
    <x v="170"/>
    <n v="580"/>
    <n v="221"/>
    <n v="359"/>
    <n v="6"/>
    <n v="574"/>
    <n v="410"/>
    <n v="569"/>
    <n v="11"/>
    <n v="7.3700000000000002E-2"/>
  </r>
  <r>
    <x v="46"/>
    <x v="4"/>
    <n v="537"/>
    <x v="171"/>
    <n v="408"/>
    <n v="196"/>
    <n v="212"/>
    <n v="8"/>
    <n v="400"/>
    <n v="272"/>
    <n v="403"/>
    <n v="0"/>
    <n v="7.5700000000000003E-2"/>
  </r>
  <r>
    <x v="46"/>
    <x v="4"/>
    <n v="7800"/>
    <x v="172"/>
    <n v="864"/>
    <n v="408"/>
    <n v="456"/>
    <n v="107"/>
    <n v="757"/>
    <n v="278"/>
    <n v="851"/>
    <n v="16"/>
    <n v="4.3900000000000002E-2"/>
  </r>
  <r>
    <x v="46"/>
    <x v="4"/>
    <n v="6800"/>
    <x v="173"/>
    <n v="1714"/>
    <n v="771"/>
    <n v="943"/>
    <n v="113"/>
    <n v="1601"/>
    <n v="930"/>
    <n v="1693"/>
    <n v="56"/>
    <n v="5.79E-2"/>
  </r>
  <r>
    <x v="46"/>
    <x v="4"/>
    <n v="9500"/>
    <x v="174"/>
    <n v="1206"/>
    <n v="507"/>
    <n v="699"/>
    <n v="122"/>
    <n v="1084"/>
    <n v="609"/>
    <n v="1198"/>
    <n v="43"/>
    <n v="5.5399999999999998E-2"/>
  </r>
  <r>
    <x v="46"/>
    <x v="4"/>
    <n v="2300"/>
    <x v="175"/>
    <n v="182"/>
    <n v="81"/>
    <n v="101"/>
    <n v="54"/>
    <n v="128"/>
    <n v="46"/>
    <n v="179"/>
    <n v="2"/>
    <n v="2.1399999999999999E-2"/>
  </r>
  <r>
    <x v="46"/>
    <x v="4"/>
    <n v="9600"/>
    <x v="176"/>
    <n v="1609"/>
    <n v="748"/>
    <n v="861"/>
    <n v="127"/>
    <n v="1482"/>
    <n v="973"/>
    <n v="1588"/>
    <n v="45"/>
    <n v="7.3899999999999993E-2"/>
  </r>
  <r>
    <x v="46"/>
    <x v="4"/>
    <n v="8200"/>
    <x v="177"/>
    <n v="1111"/>
    <n v="465"/>
    <n v="646"/>
    <n v="123"/>
    <n v="988"/>
    <n v="517"/>
    <n v="1095"/>
    <n v="26"/>
    <n v="4.8300000000000003E-2"/>
  </r>
  <r>
    <x v="46"/>
    <x v="4"/>
    <n v="922"/>
    <x v="178"/>
    <n v="144"/>
    <n v="60"/>
    <n v="84"/>
    <n v="7"/>
    <n v="137"/>
    <n v="72"/>
    <n v="135"/>
    <n v="1"/>
    <n v="4.1599999999999998E-2"/>
  </r>
  <r>
    <x v="46"/>
    <x v="5"/>
    <n v="472"/>
    <x v="179"/>
    <n v="255"/>
    <n v="128"/>
    <n v="127"/>
    <n v="6"/>
    <n v="249"/>
    <n v="182"/>
    <n v="254"/>
    <n v="3"/>
    <n v="8.8099999999999998E-2"/>
  </r>
  <r>
    <x v="46"/>
    <x v="5"/>
    <n v="2610"/>
    <x v="180"/>
    <n v="1379"/>
    <n v="623"/>
    <n v="756"/>
    <n v="85"/>
    <n v="1294"/>
    <n v="547"/>
    <n v="1333"/>
    <n v="35"/>
    <n v="4.4699999999999997E-2"/>
  </r>
  <r>
    <x v="46"/>
    <x v="5"/>
    <n v="3000"/>
    <x v="181"/>
    <n v="12160"/>
    <n v="5393"/>
    <n v="6767"/>
    <n v="1293"/>
    <n v="10867"/>
    <n v="7259"/>
    <n v="11911"/>
    <n v="162"/>
    <n v="4.1099999999999998E-2"/>
  </r>
  <r>
    <x v="46"/>
    <x v="5"/>
    <n v="1015"/>
    <x v="182"/>
    <n v="384"/>
    <n v="172"/>
    <n v="212"/>
    <n v="61"/>
    <n v="323"/>
    <n v="162"/>
    <n v="381"/>
    <n v="4"/>
    <n v="2.92E-2"/>
  </r>
  <r>
    <x v="46"/>
    <x v="5"/>
    <n v="1137"/>
    <x v="183"/>
    <n v="35"/>
    <n v="18"/>
    <n v="17"/>
    <n v="4"/>
    <n v="31"/>
    <n v="18"/>
    <n v="34"/>
    <n v="0"/>
    <n v="2.7900000000000001E-2"/>
  </r>
  <r>
    <x v="46"/>
    <x v="6"/>
    <n v="2400"/>
    <x v="184"/>
    <n v="865"/>
    <n v="409"/>
    <n v="456"/>
    <n v="33"/>
    <n v="832"/>
    <n v="268"/>
    <n v="827"/>
    <n v="37"/>
    <n v="4.4200000000000003E-2"/>
  </r>
  <r>
    <x v="46"/>
    <x v="6"/>
    <n v="565"/>
    <x v="185"/>
    <n v="185"/>
    <n v="102"/>
    <n v="83"/>
    <n v="24"/>
    <n v="161"/>
    <n v="32"/>
    <n v="182"/>
    <n v="3"/>
    <n v="2.93E-2"/>
  </r>
  <r>
    <x v="46"/>
    <x v="6"/>
    <n v="6100"/>
    <x v="186"/>
    <n v="2416"/>
    <n v="1169"/>
    <n v="1247"/>
    <n v="105"/>
    <n v="2311"/>
    <n v="1376"/>
    <n v="2345"/>
    <n v="34"/>
    <n v="4.3700000000000003E-2"/>
  </r>
  <r>
    <x v="46"/>
    <x v="6"/>
    <n v="6200"/>
    <x v="187"/>
    <n v="3424"/>
    <n v="1624"/>
    <n v="1800"/>
    <n v="377"/>
    <n v="3047"/>
    <n v="1256"/>
    <n v="3316"/>
    <n v="97"/>
    <n v="4.6399999999999997E-2"/>
  </r>
  <r>
    <x v="46"/>
    <x v="6"/>
    <n v="6300"/>
    <x v="188"/>
    <n v="754"/>
    <n v="337"/>
    <n v="417"/>
    <n v="252"/>
    <n v="502"/>
    <n v="103"/>
    <n v="747"/>
    <n v="7"/>
    <n v="2.52E-2"/>
  </r>
  <r>
    <x v="46"/>
    <x v="6"/>
    <n v="6400"/>
    <x v="189"/>
    <n v="1092"/>
    <n v="472"/>
    <n v="620"/>
    <n v="257"/>
    <n v="835"/>
    <n v="31"/>
    <n v="1078"/>
    <n v="31"/>
    <n v="2.2700000000000001E-2"/>
  </r>
  <r>
    <x v="46"/>
    <x v="6"/>
    <n v="6600"/>
    <x v="190"/>
    <n v="3366"/>
    <n v="1596"/>
    <n v="1770"/>
    <n v="431"/>
    <n v="2935"/>
    <n v="863"/>
    <n v="3290"/>
    <n v="83"/>
    <n v="3.3399999999999999E-2"/>
  </r>
  <r>
    <x v="46"/>
    <x v="6"/>
    <n v="2620"/>
    <x v="191"/>
    <n v="440"/>
    <n v="187"/>
    <n v="253"/>
    <n v="95"/>
    <n v="345"/>
    <n v="46"/>
    <n v="435"/>
    <n v="2"/>
    <n v="2.3800000000000002E-2"/>
  </r>
  <r>
    <x v="46"/>
    <x v="6"/>
    <n v="8600"/>
    <x v="192"/>
    <n v="2203"/>
    <n v="1017"/>
    <n v="1186"/>
    <n v="532"/>
    <n v="1671"/>
    <n v="456"/>
    <n v="2161"/>
    <n v="27"/>
    <n v="2.81E-2"/>
  </r>
  <r>
    <x v="46"/>
    <x v="6"/>
    <n v="2650"/>
    <x v="193"/>
    <n v="385"/>
    <n v="164"/>
    <n v="221"/>
    <n v="120"/>
    <n v="265"/>
    <n v="7"/>
    <n v="381"/>
    <n v="9"/>
    <n v="1.72E-2"/>
  </r>
  <r>
    <x v="46"/>
    <x v="6"/>
    <n v="5000"/>
    <x v="194"/>
    <n v="8258"/>
    <n v="4064"/>
    <n v="4194"/>
    <n v="2096"/>
    <n v="6162"/>
    <n v="2416"/>
    <n v="8109"/>
    <n v="114"/>
    <n v="3.27E-2"/>
  </r>
  <r>
    <x v="47"/>
    <x v="0"/>
    <n v="3760"/>
    <x v="0"/>
    <n v="108"/>
    <n v="45"/>
    <n v="63"/>
    <n v="39"/>
    <n v="69"/>
    <n v="3"/>
    <n v="107"/>
    <n v="0"/>
    <n v="2.4E-2"/>
  </r>
  <r>
    <x v="47"/>
    <x v="0"/>
    <n v="3750"/>
    <x v="1"/>
    <n v="120"/>
    <n v="57"/>
    <n v="63"/>
    <n v="18"/>
    <n v="102"/>
    <n v="5"/>
    <n v="119"/>
    <n v="1"/>
    <n v="2.7900000000000001E-2"/>
  </r>
  <r>
    <x v="47"/>
    <x v="0"/>
    <n v="3560"/>
    <x v="2"/>
    <n v="36"/>
    <n v="17"/>
    <n v="19"/>
    <n v="18"/>
    <n v="18"/>
    <n v="2"/>
    <n v="35"/>
    <n v="2"/>
    <n v="1.9099999999999999E-2"/>
  </r>
  <r>
    <x v="47"/>
    <x v="0"/>
    <n v="3650"/>
    <x v="195"/>
    <n v="44"/>
    <n v="25"/>
    <n v="19"/>
    <n v="10"/>
    <n v="34"/>
    <n v="1"/>
    <n v="44"/>
    <n v="1"/>
    <n v="1.12E-2"/>
  </r>
  <r>
    <x v="47"/>
    <x v="0"/>
    <n v="3570"/>
    <x v="4"/>
    <n v="368"/>
    <n v="174"/>
    <n v="194"/>
    <n v="49"/>
    <n v="319"/>
    <n v="87"/>
    <n v="364"/>
    <n v="1"/>
    <n v="3.5099999999999999E-2"/>
  </r>
  <r>
    <x v="47"/>
    <x v="0"/>
    <n v="3574"/>
    <x v="5"/>
    <n v="61"/>
    <n v="24"/>
    <n v="37"/>
    <n v="15"/>
    <n v="46"/>
    <n v="18"/>
    <n v="60"/>
    <n v="3"/>
    <n v="2.5100000000000001E-2"/>
  </r>
  <r>
    <x v="47"/>
    <x v="0"/>
    <n v="3652"/>
    <x v="6"/>
    <n v="62"/>
    <n v="23"/>
    <n v="39"/>
    <n v="10"/>
    <n v="52"/>
    <n v="3"/>
    <n v="62"/>
    <n v="0"/>
    <n v="2.53E-2"/>
  </r>
  <r>
    <x v="47"/>
    <x v="0"/>
    <n v="3780"/>
    <x v="7"/>
    <n v="531"/>
    <n v="246"/>
    <n v="285"/>
    <n v="7"/>
    <n v="524"/>
    <n v="229"/>
    <n v="528"/>
    <n v="6"/>
    <n v="4.6699999999999998E-2"/>
  </r>
  <r>
    <x v="47"/>
    <x v="0"/>
    <n v="3730"/>
    <x v="8"/>
    <n v="186"/>
    <n v="80"/>
    <n v="106"/>
    <n v="40"/>
    <n v="146"/>
    <n v="40"/>
    <n v="185"/>
    <n v="2"/>
    <n v="2.5499999999999998E-2"/>
  </r>
  <r>
    <x v="47"/>
    <x v="0"/>
    <n v="3769"/>
    <x v="9"/>
    <n v="32"/>
    <n v="15"/>
    <n v="17"/>
    <n v="12"/>
    <n v="20"/>
    <n v="3"/>
    <n v="32"/>
    <n v="0"/>
    <n v="1.61E-2"/>
  </r>
  <r>
    <x v="47"/>
    <x v="0"/>
    <n v="3797"/>
    <x v="10"/>
    <n v="462"/>
    <n v="164"/>
    <n v="298"/>
    <n v="24"/>
    <n v="438"/>
    <n v="91"/>
    <n v="451"/>
    <n v="9"/>
    <n v="3.44E-2"/>
  </r>
  <r>
    <x v="47"/>
    <x v="0"/>
    <n v="3616"/>
    <x v="11"/>
    <n v="715"/>
    <n v="302"/>
    <n v="413"/>
    <n v="48"/>
    <n v="667"/>
    <n v="211"/>
    <n v="706"/>
    <n v="15"/>
    <n v="3.5000000000000003E-2"/>
  </r>
  <r>
    <x v="47"/>
    <x v="0"/>
    <n v="3660"/>
    <x v="12"/>
    <n v="72"/>
    <n v="41"/>
    <n v="31"/>
    <n v="0"/>
    <n v="72"/>
    <n v="49"/>
    <n v="71"/>
    <n v="2"/>
    <n v="6.4799999999999996E-2"/>
  </r>
  <r>
    <x v="47"/>
    <x v="0"/>
    <n v="3557"/>
    <x v="13"/>
    <n v="38"/>
    <n v="21"/>
    <n v="17"/>
    <n v="11"/>
    <n v="27"/>
    <n v="9"/>
    <n v="38"/>
    <n v="0"/>
    <n v="2.12E-2"/>
  </r>
  <r>
    <x v="47"/>
    <x v="0"/>
    <n v="3611"/>
    <x v="14"/>
    <n v="112"/>
    <n v="56"/>
    <n v="56"/>
    <n v="13"/>
    <n v="99"/>
    <n v="61"/>
    <n v="109"/>
    <n v="4"/>
    <n v="3.5099999999999999E-2"/>
  </r>
  <r>
    <x v="47"/>
    <x v="0"/>
    <n v="3640"/>
    <x v="15"/>
    <n v="97"/>
    <n v="58"/>
    <n v="39"/>
    <n v="14"/>
    <n v="83"/>
    <n v="13"/>
    <n v="95"/>
    <n v="2"/>
    <n v="2.6800000000000001E-2"/>
  </r>
  <r>
    <x v="47"/>
    <x v="1"/>
    <n v="31"/>
    <x v="16"/>
    <n v="1343"/>
    <n v="586"/>
    <n v="757"/>
    <n v="75"/>
    <n v="1268"/>
    <n v="852"/>
    <n v="1319"/>
    <n v="39"/>
    <n v="0.1047"/>
  </r>
  <r>
    <x v="47"/>
    <x v="1"/>
    <n v="2600"/>
    <x v="17"/>
    <n v="1529"/>
    <n v="692"/>
    <n v="837"/>
    <n v="46"/>
    <n v="1483"/>
    <n v="580"/>
    <n v="1494"/>
    <n v="53"/>
    <n v="4.5199999999999997E-2"/>
  </r>
  <r>
    <x v="47"/>
    <x v="1"/>
    <n v="70"/>
    <x v="18"/>
    <n v="7124"/>
    <n v="2972"/>
    <n v="4152"/>
    <n v="716"/>
    <n v="6408"/>
    <n v="3540"/>
    <n v="6970"/>
    <n v="234"/>
    <n v="6.4699999999999994E-2"/>
  </r>
  <r>
    <x v="47"/>
    <x v="1"/>
    <n v="7100"/>
    <x v="19"/>
    <n v="4393"/>
    <n v="1840"/>
    <n v="2553"/>
    <n v="380"/>
    <n v="4013"/>
    <n v="2371"/>
    <n v="4086"/>
    <n v="100"/>
    <n v="6.0999999999999999E-2"/>
  </r>
  <r>
    <x v="47"/>
    <x v="1"/>
    <n v="9000"/>
    <x v="20"/>
    <n v="7409"/>
    <n v="3326"/>
    <n v="4083"/>
    <n v="858"/>
    <n v="6551"/>
    <n v="4394"/>
    <n v="7183"/>
    <n v="182"/>
    <n v="6.9699999999999998E-2"/>
  </r>
  <r>
    <x v="47"/>
    <x v="1"/>
    <n v="2200"/>
    <x v="21"/>
    <n v="2204"/>
    <n v="968"/>
    <n v="1236"/>
    <n v="116"/>
    <n v="2088"/>
    <n v="1396"/>
    <n v="2137"/>
    <n v="59"/>
    <n v="0.1164"/>
  </r>
  <r>
    <x v="47"/>
    <x v="1"/>
    <n v="1303"/>
    <x v="22"/>
    <n v="816"/>
    <n v="361"/>
    <n v="455"/>
    <n v="4"/>
    <n v="812"/>
    <n v="750"/>
    <n v="808"/>
    <n v="2"/>
    <n v="0.20749999999999999"/>
  </r>
  <r>
    <x v="47"/>
    <x v="1"/>
    <n v="831"/>
    <x v="23"/>
    <n v="483"/>
    <n v="224"/>
    <n v="259"/>
    <n v="15"/>
    <n v="468"/>
    <n v="270"/>
    <n v="463"/>
    <n v="19"/>
    <n v="0.1026"/>
  </r>
  <r>
    <x v="47"/>
    <x v="1"/>
    <n v="1059"/>
    <x v="24"/>
    <n v="1023"/>
    <n v="436"/>
    <n v="587"/>
    <n v="2"/>
    <n v="1021"/>
    <n v="914"/>
    <n v="1009"/>
    <n v="3"/>
    <n v="0.22559999999999999"/>
  </r>
  <r>
    <x v="47"/>
    <x v="1"/>
    <n v="1271"/>
    <x v="25"/>
    <n v="57"/>
    <n v="24"/>
    <n v="33"/>
    <n v="22"/>
    <n v="35"/>
    <n v="5"/>
    <n v="56"/>
    <n v="2"/>
    <n v="1.6299999999999999E-2"/>
  </r>
  <r>
    <x v="47"/>
    <x v="1"/>
    <n v="1060"/>
    <x v="26"/>
    <n v="1006"/>
    <n v="449"/>
    <n v="557"/>
    <n v="0"/>
    <n v="1006"/>
    <n v="938"/>
    <n v="1001"/>
    <n v="4"/>
    <n v="0.247"/>
  </r>
  <r>
    <x v="47"/>
    <x v="1"/>
    <n v="1268"/>
    <x v="27"/>
    <n v="67"/>
    <n v="29"/>
    <n v="38"/>
    <n v="21"/>
    <n v="46"/>
    <n v="8"/>
    <n v="64"/>
    <n v="0"/>
    <n v="1.5299999999999999E-2"/>
  </r>
  <r>
    <x v="47"/>
    <x v="1"/>
    <n v="99"/>
    <x v="28"/>
    <n v="285"/>
    <n v="119"/>
    <n v="166"/>
    <n v="10"/>
    <n v="275"/>
    <n v="173"/>
    <n v="270"/>
    <n v="13"/>
    <n v="0.10879999999999999"/>
  </r>
  <r>
    <x v="47"/>
    <x v="1"/>
    <n v="246"/>
    <x v="29"/>
    <n v="1143"/>
    <n v="506"/>
    <n v="637"/>
    <n v="46"/>
    <n v="1097"/>
    <n v="574"/>
    <n v="1105"/>
    <n v="61"/>
    <n v="8.2199999999999995E-2"/>
  </r>
  <r>
    <x v="47"/>
    <x v="1"/>
    <n v="666"/>
    <x v="30"/>
    <n v="58"/>
    <n v="25"/>
    <n v="33"/>
    <n v="19"/>
    <n v="39"/>
    <n v="7"/>
    <n v="57"/>
    <n v="0"/>
    <n v="1.41E-2"/>
  </r>
  <r>
    <x v="47"/>
    <x v="1"/>
    <n v="2560"/>
    <x v="31"/>
    <n v="908"/>
    <n v="428"/>
    <n v="480"/>
    <n v="89"/>
    <n v="819"/>
    <n v="452"/>
    <n v="868"/>
    <n v="41"/>
    <n v="6.9099999999999995E-2"/>
  </r>
  <r>
    <x v="47"/>
    <x v="1"/>
    <n v="1192"/>
    <x v="32"/>
    <n v="1021"/>
    <n v="432"/>
    <n v="589"/>
    <n v="2"/>
    <n v="1019"/>
    <n v="939"/>
    <n v="1011"/>
    <n v="18"/>
    <n v="0.25230000000000002"/>
  </r>
  <r>
    <x v="47"/>
    <x v="1"/>
    <n v="2630"/>
    <x v="33"/>
    <n v="2272"/>
    <n v="941"/>
    <n v="1331"/>
    <n v="121"/>
    <n v="2151"/>
    <n v="1310"/>
    <n v="2226"/>
    <n v="42"/>
    <n v="8.0100000000000005E-2"/>
  </r>
  <r>
    <x v="47"/>
    <x v="1"/>
    <n v="1034"/>
    <x v="34"/>
    <n v="1300"/>
    <n v="584"/>
    <n v="716"/>
    <n v="21"/>
    <n v="1279"/>
    <n v="765"/>
    <n v="1259"/>
    <n v="53"/>
    <n v="0.1071"/>
  </r>
  <r>
    <x v="47"/>
    <x v="1"/>
    <n v="1161"/>
    <x v="35"/>
    <n v="3280"/>
    <n v="1372"/>
    <n v="1908"/>
    <n v="4"/>
    <n v="3276"/>
    <n v="2826"/>
    <n v="3256"/>
    <n v="46"/>
    <n v="0.18029999999999999"/>
  </r>
  <r>
    <x v="47"/>
    <x v="1"/>
    <n v="1286"/>
    <x v="36"/>
    <n v="565"/>
    <n v="223"/>
    <n v="342"/>
    <n v="0"/>
    <n v="565"/>
    <n v="469"/>
    <n v="560"/>
    <n v="5"/>
    <n v="0.21959999999999999"/>
  </r>
  <r>
    <x v="47"/>
    <x v="1"/>
    <n v="1031"/>
    <x v="37"/>
    <n v="1164"/>
    <n v="528"/>
    <n v="636"/>
    <n v="38"/>
    <n v="1126"/>
    <n v="653"/>
    <n v="1125"/>
    <n v="21"/>
    <n v="8.9899999999999994E-2"/>
  </r>
  <r>
    <x v="47"/>
    <x v="1"/>
    <n v="1054"/>
    <x v="38"/>
    <n v="1251"/>
    <n v="616"/>
    <n v="635"/>
    <n v="0"/>
    <n v="1251"/>
    <n v="1142"/>
    <n v="1240"/>
    <n v="11"/>
    <n v="0.26229999999999998"/>
  </r>
  <r>
    <x v="47"/>
    <x v="2"/>
    <n v="182"/>
    <x v="39"/>
    <n v="170"/>
    <n v="74"/>
    <n v="96"/>
    <n v="51"/>
    <n v="119"/>
    <n v="20"/>
    <n v="168"/>
    <n v="2"/>
    <n v="2.5399999999999999E-2"/>
  </r>
  <r>
    <x v="47"/>
    <x v="2"/>
    <n v="41"/>
    <x v="40"/>
    <n v="70"/>
    <n v="37"/>
    <n v="33"/>
    <n v="7"/>
    <n v="63"/>
    <n v="18"/>
    <n v="67"/>
    <n v="3"/>
    <n v="3.6700000000000003E-2"/>
  </r>
  <r>
    <x v="47"/>
    <x v="2"/>
    <n v="1309"/>
    <x v="41"/>
    <n v="440"/>
    <n v="215"/>
    <n v="225"/>
    <n v="28"/>
    <n v="412"/>
    <n v="109"/>
    <n v="432"/>
    <n v="8"/>
    <n v="3.6299999999999999E-2"/>
  </r>
  <r>
    <x v="47"/>
    <x v="2"/>
    <n v="2530"/>
    <x v="42"/>
    <n v="278"/>
    <n v="116"/>
    <n v="162"/>
    <n v="60"/>
    <n v="218"/>
    <n v="58"/>
    <n v="277"/>
    <n v="6"/>
    <n v="3.1899999999999998E-2"/>
  </r>
  <r>
    <x v="47"/>
    <x v="2"/>
    <n v="466"/>
    <x v="43"/>
    <n v="113"/>
    <n v="67"/>
    <n v="46"/>
    <n v="17"/>
    <n v="96"/>
    <n v="46"/>
    <n v="112"/>
    <n v="1"/>
    <n v="3.1899999999999998E-2"/>
  </r>
  <r>
    <x v="47"/>
    <x v="2"/>
    <n v="1066"/>
    <x v="44"/>
    <n v="180"/>
    <n v="82"/>
    <n v="98"/>
    <n v="15"/>
    <n v="165"/>
    <n v="71"/>
    <n v="178"/>
    <n v="6"/>
    <n v="4.5199999999999997E-2"/>
  </r>
  <r>
    <x v="47"/>
    <x v="2"/>
    <n v="681"/>
    <x v="45"/>
    <n v="302"/>
    <n v="146"/>
    <n v="156"/>
    <n v="88"/>
    <n v="214"/>
    <n v="70"/>
    <n v="293"/>
    <n v="2"/>
    <n v="2.52E-2"/>
  </r>
  <r>
    <x v="47"/>
    <x v="2"/>
    <n v="2550"/>
    <x v="46"/>
    <n v="391"/>
    <n v="162"/>
    <n v="229"/>
    <n v="59"/>
    <n v="332"/>
    <n v="108"/>
    <n v="381"/>
    <n v="6"/>
    <n v="3.3500000000000002E-2"/>
  </r>
  <r>
    <x v="47"/>
    <x v="2"/>
    <n v="627"/>
    <x v="47"/>
    <n v="92"/>
    <n v="40"/>
    <n v="52"/>
    <n v="1"/>
    <n v="91"/>
    <n v="57"/>
    <n v="86"/>
    <n v="2"/>
    <n v="2.53E-2"/>
  </r>
  <r>
    <x v="47"/>
    <x v="2"/>
    <n v="166"/>
    <x v="48"/>
    <n v="380"/>
    <n v="166"/>
    <n v="214"/>
    <n v="38"/>
    <n v="342"/>
    <n v="102"/>
    <n v="372"/>
    <n v="9"/>
    <n v="3.3799999999999997E-2"/>
  </r>
  <r>
    <x v="47"/>
    <x v="2"/>
    <n v="229"/>
    <x v="49"/>
    <n v="209"/>
    <n v="99"/>
    <n v="110"/>
    <n v="47"/>
    <n v="162"/>
    <n v="24"/>
    <n v="208"/>
    <n v="2"/>
    <n v="2.58E-2"/>
  </r>
  <r>
    <x v="47"/>
    <x v="2"/>
    <n v="9700"/>
    <x v="50"/>
    <n v="713"/>
    <n v="306"/>
    <n v="407"/>
    <n v="213"/>
    <n v="500"/>
    <n v="71"/>
    <n v="704"/>
    <n v="8"/>
    <n v="2.52E-2"/>
  </r>
  <r>
    <x v="47"/>
    <x v="2"/>
    <n v="1290"/>
    <x v="51"/>
    <n v="195"/>
    <n v="65"/>
    <n v="130"/>
    <n v="1"/>
    <n v="194"/>
    <n v="129"/>
    <n v="193"/>
    <n v="9"/>
    <n v="6.8000000000000005E-2"/>
  </r>
  <r>
    <x v="47"/>
    <x v="2"/>
    <n v="2730"/>
    <x v="52"/>
    <n v="2101"/>
    <n v="914"/>
    <n v="1187"/>
    <n v="15"/>
    <n v="2086"/>
    <n v="1761"/>
    <n v="2042"/>
    <n v="35"/>
    <n v="0.1207"/>
  </r>
  <r>
    <x v="47"/>
    <x v="2"/>
    <n v="2720"/>
    <x v="53"/>
    <n v="365"/>
    <n v="172"/>
    <n v="193"/>
    <n v="8"/>
    <n v="357"/>
    <n v="183"/>
    <n v="354"/>
    <n v="9"/>
    <n v="3.2500000000000001E-2"/>
  </r>
  <r>
    <x v="47"/>
    <x v="2"/>
    <n v="2660"/>
    <x v="54"/>
    <n v="1000"/>
    <n v="464"/>
    <n v="536"/>
    <n v="91"/>
    <n v="909"/>
    <n v="376"/>
    <n v="984"/>
    <n v="32"/>
    <n v="4.4900000000000002E-2"/>
  </r>
  <r>
    <x v="47"/>
    <x v="2"/>
    <n v="9400"/>
    <x v="55"/>
    <n v="561"/>
    <n v="247"/>
    <n v="314"/>
    <n v="83"/>
    <n v="478"/>
    <n v="82"/>
    <n v="546"/>
    <n v="21"/>
    <n v="3.5099999999999999E-2"/>
  </r>
  <r>
    <x v="47"/>
    <x v="2"/>
    <n v="1224"/>
    <x v="56"/>
    <n v="100"/>
    <n v="42"/>
    <n v="58"/>
    <n v="41"/>
    <n v="59"/>
    <n v="1"/>
    <n v="98"/>
    <n v="5"/>
    <n v="1.7600000000000001E-2"/>
  </r>
  <r>
    <x v="47"/>
    <x v="2"/>
    <n v="633"/>
    <x v="57"/>
    <n v="38"/>
    <n v="22"/>
    <n v="16"/>
    <n v="2"/>
    <n v="36"/>
    <n v="18"/>
    <n v="37"/>
    <n v="1"/>
    <n v="2.8799999999999999E-2"/>
  </r>
  <r>
    <x v="47"/>
    <x v="2"/>
    <n v="168"/>
    <x v="58"/>
    <n v="332"/>
    <n v="161"/>
    <n v="171"/>
    <n v="58"/>
    <n v="274"/>
    <n v="70"/>
    <n v="327"/>
    <n v="4"/>
    <n v="3.1199999999999999E-2"/>
  </r>
  <r>
    <x v="47"/>
    <x v="2"/>
    <n v="6900"/>
    <x v="59"/>
    <n v="1333"/>
    <n v="611"/>
    <n v="722"/>
    <n v="333"/>
    <n v="1000"/>
    <n v="183"/>
    <n v="1313"/>
    <n v="19"/>
    <n v="2.5600000000000001E-2"/>
  </r>
  <r>
    <x v="47"/>
    <x v="2"/>
    <n v="634"/>
    <x v="60"/>
    <n v="278"/>
    <n v="145"/>
    <n v="133"/>
    <n v="2"/>
    <n v="276"/>
    <n v="152"/>
    <n v="274"/>
    <n v="2"/>
    <n v="3.2099999999999997E-2"/>
  </r>
  <r>
    <x v="47"/>
    <x v="2"/>
    <n v="7000"/>
    <x v="61"/>
    <n v="2315"/>
    <n v="1067"/>
    <n v="1248"/>
    <n v="153"/>
    <n v="2162"/>
    <n v="1222"/>
    <n v="2273"/>
    <n v="45"/>
    <n v="6.4699999999999994E-2"/>
  </r>
  <r>
    <x v="47"/>
    <x v="2"/>
    <n v="1200"/>
    <x v="62"/>
    <n v="1089"/>
    <n v="479"/>
    <n v="610"/>
    <n v="305"/>
    <n v="784"/>
    <n v="64"/>
    <n v="1057"/>
    <n v="26"/>
    <n v="2.53E-2"/>
  </r>
  <r>
    <x v="47"/>
    <x v="2"/>
    <n v="28"/>
    <x v="63"/>
    <n v="153"/>
    <n v="60"/>
    <n v="93"/>
    <n v="31"/>
    <n v="122"/>
    <n v="37"/>
    <n v="151"/>
    <n v="2"/>
    <n v="2.2800000000000001E-2"/>
  </r>
  <r>
    <x v="47"/>
    <x v="2"/>
    <n v="7200"/>
    <x v="64"/>
    <n v="750"/>
    <n v="326"/>
    <n v="424"/>
    <n v="165"/>
    <n v="585"/>
    <n v="213"/>
    <n v="746"/>
    <n v="8"/>
    <n v="3.2800000000000003E-2"/>
  </r>
  <r>
    <x v="47"/>
    <x v="2"/>
    <n v="7400"/>
    <x v="65"/>
    <n v="4643"/>
    <n v="2198"/>
    <n v="2445"/>
    <n v="596"/>
    <n v="4047"/>
    <n v="1649"/>
    <n v="4532"/>
    <n v="104"/>
    <n v="4.3999999999999997E-2"/>
  </r>
  <r>
    <x v="47"/>
    <x v="2"/>
    <n v="587"/>
    <x v="66"/>
    <n v="23"/>
    <n v="7"/>
    <n v="16"/>
    <n v="9"/>
    <n v="14"/>
    <n v="0"/>
    <n v="23"/>
    <n v="0"/>
    <n v="1.23E-2"/>
  </r>
  <r>
    <x v="47"/>
    <x v="2"/>
    <n v="171"/>
    <x v="67"/>
    <n v="86"/>
    <n v="36"/>
    <n v="50"/>
    <n v="16"/>
    <n v="70"/>
    <n v="8"/>
    <n v="85"/>
    <n v="0"/>
    <n v="2.4E-2"/>
  </r>
  <r>
    <x v="47"/>
    <x v="2"/>
    <n v="7900"/>
    <x v="68"/>
    <n v="4306"/>
    <n v="1925"/>
    <n v="2381"/>
    <n v="812"/>
    <n v="3494"/>
    <n v="1102"/>
    <n v="4237"/>
    <n v="55"/>
    <n v="3.5000000000000003E-2"/>
  </r>
  <r>
    <x v="47"/>
    <x v="2"/>
    <n v="195"/>
    <x v="69"/>
    <n v="268"/>
    <n v="118"/>
    <n v="150"/>
    <n v="61"/>
    <n v="207"/>
    <n v="46"/>
    <n v="264"/>
    <n v="1"/>
    <n v="2.6499999999999999E-2"/>
  </r>
  <r>
    <x v="47"/>
    <x v="2"/>
    <n v="638"/>
    <x v="70"/>
    <n v="827"/>
    <n v="333"/>
    <n v="494"/>
    <n v="5"/>
    <n v="822"/>
    <n v="684"/>
    <n v="797"/>
    <n v="11"/>
    <n v="9.6299999999999997E-2"/>
  </r>
  <r>
    <x v="47"/>
    <x v="2"/>
    <n v="469"/>
    <x v="71"/>
    <n v="337"/>
    <n v="166"/>
    <n v="171"/>
    <n v="25"/>
    <n v="312"/>
    <n v="137"/>
    <n v="336"/>
    <n v="1"/>
    <n v="5.7099999999999998E-2"/>
  </r>
  <r>
    <x v="47"/>
    <x v="2"/>
    <n v="2640"/>
    <x v="72"/>
    <n v="792"/>
    <n v="392"/>
    <n v="400"/>
    <n v="88"/>
    <n v="704"/>
    <n v="169"/>
    <n v="777"/>
    <n v="10"/>
    <n v="3.4700000000000002E-2"/>
  </r>
  <r>
    <x v="47"/>
    <x v="2"/>
    <n v="8300"/>
    <x v="73"/>
    <n v="4472"/>
    <n v="2051"/>
    <n v="2421"/>
    <n v="790"/>
    <n v="3682"/>
    <n v="1423"/>
    <n v="4431"/>
    <n v="96"/>
    <n v="3.2599999999999997E-2"/>
  </r>
  <r>
    <x v="47"/>
    <x v="2"/>
    <n v="8400"/>
    <x v="74"/>
    <n v="2668"/>
    <n v="1212"/>
    <n v="1456"/>
    <n v="483"/>
    <n v="2185"/>
    <n v="1020"/>
    <n v="2605"/>
    <n v="46"/>
    <n v="3.9699999999999999E-2"/>
  </r>
  <r>
    <x v="47"/>
    <x v="2"/>
    <n v="8500"/>
    <x v="75"/>
    <n v="1876"/>
    <n v="891"/>
    <n v="985"/>
    <n v="106"/>
    <n v="1770"/>
    <n v="793"/>
    <n v="1806"/>
    <n v="58"/>
    <n v="0.05"/>
  </r>
  <r>
    <x v="47"/>
    <x v="2"/>
    <n v="8700"/>
    <x v="76"/>
    <n v="833"/>
    <n v="405"/>
    <n v="428"/>
    <n v="263"/>
    <n v="570"/>
    <n v="68"/>
    <n v="827"/>
    <n v="5"/>
    <n v="2.2499999999999999E-2"/>
  </r>
  <r>
    <x v="47"/>
    <x v="2"/>
    <n v="1304"/>
    <x v="77"/>
    <n v="182"/>
    <n v="76"/>
    <n v="106"/>
    <n v="71"/>
    <n v="111"/>
    <n v="8"/>
    <n v="181"/>
    <n v="0"/>
    <n v="1.7100000000000001E-2"/>
  </r>
  <r>
    <x v="47"/>
    <x v="2"/>
    <n v="154"/>
    <x v="78"/>
    <n v="156"/>
    <n v="68"/>
    <n v="88"/>
    <n v="51"/>
    <n v="105"/>
    <n v="20"/>
    <n v="156"/>
    <n v="0"/>
    <n v="2.64E-2"/>
  </r>
  <r>
    <x v="47"/>
    <x v="3"/>
    <n v="473"/>
    <x v="79"/>
    <n v="755"/>
    <n v="309"/>
    <n v="446"/>
    <n v="6"/>
    <n v="749"/>
    <n v="616"/>
    <n v="750"/>
    <n v="14"/>
    <n v="0.1333"/>
  </r>
  <r>
    <x v="47"/>
    <x v="3"/>
    <n v="478"/>
    <x v="80"/>
    <n v="545"/>
    <n v="233"/>
    <n v="312"/>
    <n v="13"/>
    <n v="532"/>
    <n v="464"/>
    <n v="536"/>
    <n v="2"/>
    <n v="9.9299999999999999E-2"/>
  </r>
  <r>
    <x v="47"/>
    <x v="3"/>
    <n v="529"/>
    <x v="81"/>
    <n v="638"/>
    <n v="250"/>
    <n v="388"/>
    <n v="4"/>
    <n v="634"/>
    <n v="528"/>
    <n v="632"/>
    <n v="11"/>
    <n v="0.11559999999999999"/>
  </r>
  <r>
    <x v="47"/>
    <x v="3"/>
    <n v="482"/>
    <x v="82"/>
    <n v="435"/>
    <n v="189"/>
    <n v="246"/>
    <n v="3"/>
    <n v="432"/>
    <n v="350"/>
    <n v="421"/>
    <n v="0"/>
    <n v="0.113"/>
  </r>
  <r>
    <x v="47"/>
    <x v="3"/>
    <n v="4001"/>
    <x v="83"/>
    <n v="406"/>
    <n v="159"/>
    <n v="247"/>
    <n v="4"/>
    <n v="402"/>
    <n v="344"/>
    <n v="391"/>
    <n v="0"/>
    <n v="0.14810000000000001"/>
  </r>
  <r>
    <x v="47"/>
    <x v="3"/>
    <n v="998"/>
    <x v="84"/>
    <n v="438"/>
    <n v="177"/>
    <n v="261"/>
    <n v="1"/>
    <n v="437"/>
    <n v="340"/>
    <n v="434"/>
    <n v="5"/>
    <n v="0.12230000000000001"/>
  </r>
  <r>
    <x v="47"/>
    <x v="3"/>
    <n v="480"/>
    <x v="85"/>
    <n v="413"/>
    <n v="131"/>
    <n v="282"/>
    <n v="11"/>
    <n v="402"/>
    <n v="308"/>
    <n v="405"/>
    <n v="1"/>
    <n v="7.9299999999999995E-2"/>
  </r>
  <r>
    <x v="47"/>
    <x v="3"/>
    <n v="9200"/>
    <x v="86"/>
    <n v="849"/>
    <n v="374"/>
    <n v="475"/>
    <n v="16"/>
    <n v="833"/>
    <n v="420"/>
    <n v="829"/>
    <n v="51"/>
    <n v="8.3500000000000005E-2"/>
  </r>
  <r>
    <x v="47"/>
    <x v="3"/>
    <n v="944"/>
    <x v="87"/>
    <n v="233"/>
    <n v="115"/>
    <n v="118"/>
    <n v="2"/>
    <n v="231"/>
    <n v="171"/>
    <n v="232"/>
    <n v="3"/>
    <n v="7.5600000000000001E-2"/>
  </r>
  <r>
    <x v="47"/>
    <x v="3"/>
    <n v="483"/>
    <x v="88"/>
    <n v="399"/>
    <n v="155"/>
    <n v="244"/>
    <n v="3"/>
    <n v="396"/>
    <n v="335"/>
    <n v="396"/>
    <n v="7"/>
    <n v="0.1229"/>
  </r>
  <r>
    <x v="47"/>
    <x v="3"/>
    <n v="1292"/>
    <x v="89"/>
    <n v="1472"/>
    <n v="628"/>
    <n v="844"/>
    <n v="6"/>
    <n v="1466"/>
    <n v="1255"/>
    <n v="1461"/>
    <n v="31"/>
    <n v="0.1666"/>
  </r>
  <r>
    <x v="47"/>
    <x v="3"/>
    <n v="485"/>
    <x v="90"/>
    <n v="214"/>
    <n v="67"/>
    <n v="147"/>
    <n v="1"/>
    <n v="213"/>
    <n v="157"/>
    <n v="214"/>
    <n v="2"/>
    <n v="7.7700000000000005E-2"/>
  </r>
  <r>
    <x v="47"/>
    <x v="3"/>
    <n v="487"/>
    <x v="91"/>
    <n v="71"/>
    <n v="37"/>
    <n v="34"/>
    <n v="1"/>
    <n v="70"/>
    <n v="34"/>
    <n v="70"/>
    <n v="7"/>
    <n v="4.3999999999999997E-2"/>
  </r>
  <r>
    <x v="47"/>
    <x v="3"/>
    <n v="489"/>
    <x v="92"/>
    <n v="410"/>
    <n v="181"/>
    <n v="229"/>
    <n v="14"/>
    <n v="396"/>
    <n v="314"/>
    <n v="405"/>
    <n v="3"/>
    <n v="9.8500000000000004E-2"/>
  </r>
  <r>
    <x v="47"/>
    <x v="3"/>
    <n v="490"/>
    <x v="93"/>
    <n v="398"/>
    <n v="160"/>
    <n v="238"/>
    <n v="10"/>
    <n v="388"/>
    <n v="324"/>
    <n v="396"/>
    <n v="11"/>
    <n v="8.0699999999999994E-2"/>
  </r>
  <r>
    <x v="47"/>
    <x v="3"/>
    <n v="492"/>
    <x v="94"/>
    <n v="649"/>
    <n v="278"/>
    <n v="371"/>
    <n v="13"/>
    <n v="636"/>
    <n v="495"/>
    <n v="647"/>
    <n v="5"/>
    <n v="0.13900000000000001"/>
  </r>
  <r>
    <x v="47"/>
    <x v="3"/>
    <n v="975"/>
    <x v="95"/>
    <n v="323"/>
    <n v="148"/>
    <n v="175"/>
    <n v="3"/>
    <n v="320"/>
    <n v="223"/>
    <n v="307"/>
    <n v="5"/>
    <n v="0.1065"/>
  </r>
  <r>
    <x v="47"/>
    <x v="3"/>
    <n v="496"/>
    <x v="96"/>
    <n v="126"/>
    <n v="52"/>
    <n v="74"/>
    <n v="5"/>
    <n v="121"/>
    <n v="66"/>
    <n v="122"/>
    <n v="3"/>
    <n v="4.7500000000000001E-2"/>
  </r>
  <r>
    <x v="47"/>
    <x v="3"/>
    <n v="2034"/>
    <x v="97"/>
    <n v="339"/>
    <n v="138"/>
    <n v="201"/>
    <n v="14"/>
    <n v="325"/>
    <n v="156"/>
    <n v="316"/>
    <n v="17"/>
    <n v="6.7199999999999996E-2"/>
  </r>
  <r>
    <x v="47"/>
    <x v="3"/>
    <n v="6700"/>
    <x v="98"/>
    <n v="1872"/>
    <n v="842"/>
    <n v="1030"/>
    <n v="65"/>
    <n v="1807"/>
    <n v="1109"/>
    <n v="1627"/>
    <n v="52"/>
    <n v="7.51E-2"/>
  </r>
  <r>
    <x v="47"/>
    <x v="3"/>
    <n v="962"/>
    <x v="99"/>
    <n v="381"/>
    <n v="165"/>
    <n v="216"/>
    <n v="2"/>
    <n v="379"/>
    <n v="258"/>
    <n v="371"/>
    <n v="5"/>
    <n v="0.1255"/>
  </r>
  <r>
    <x v="47"/>
    <x v="3"/>
    <n v="498"/>
    <x v="100"/>
    <n v="547"/>
    <n v="204"/>
    <n v="343"/>
    <n v="8"/>
    <n v="539"/>
    <n v="475"/>
    <n v="523"/>
    <n v="9"/>
    <n v="9.6600000000000005E-2"/>
  </r>
  <r>
    <x v="47"/>
    <x v="3"/>
    <n v="8900"/>
    <x v="101"/>
    <n v="2039"/>
    <n v="850"/>
    <n v="1189"/>
    <n v="17"/>
    <n v="2022"/>
    <n v="1790"/>
    <n v="2012"/>
    <n v="20"/>
    <n v="0.1484"/>
  </r>
  <r>
    <x v="47"/>
    <x v="3"/>
    <n v="1295"/>
    <x v="102"/>
    <n v="171"/>
    <n v="66"/>
    <n v="105"/>
    <n v="6"/>
    <n v="165"/>
    <n v="109"/>
    <n v="167"/>
    <n v="7"/>
    <n v="6.3399999999999998E-2"/>
  </r>
  <r>
    <x v="47"/>
    <x v="3"/>
    <n v="46"/>
    <x v="103"/>
    <n v="167"/>
    <n v="112"/>
    <n v="55"/>
    <n v="7"/>
    <n v="160"/>
    <n v="128"/>
    <n v="146"/>
    <n v="0"/>
    <n v="9.3399999999999997E-2"/>
  </r>
  <r>
    <x v="47"/>
    <x v="3"/>
    <n v="499"/>
    <x v="104"/>
    <n v="671"/>
    <n v="297"/>
    <n v="374"/>
    <n v="12"/>
    <n v="659"/>
    <n v="526"/>
    <n v="662"/>
    <n v="14"/>
    <n v="8.7800000000000003E-2"/>
  </r>
  <r>
    <x v="47"/>
    <x v="3"/>
    <n v="240"/>
    <x v="105"/>
    <n v="560"/>
    <n v="215"/>
    <n v="345"/>
    <n v="45"/>
    <n v="515"/>
    <n v="173"/>
    <n v="551"/>
    <n v="35"/>
    <n v="4.8300000000000003E-2"/>
  </r>
  <r>
    <x v="47"/>
    <x v="3"/>
    <n v="502"/>
    <x v="106"/>
    <n v="557"/>
    <n v="226"/>
    <n v="331"/>
    <n v="0"/>
    <n v="557"/>
    <n v="448"/>
    <n v="554"/>
    <n v="5"/>
    <n v="0.1013"/>
  </r>
  <r>
    <x v="47"/>
    <x v="3"/>
    <n v="504"/>
    <x v="107"/>
    <n v="710"/>
    <n v="294"/>
    <n v="416"/>
    <n v="9"/>
    <n v="701"/>
    <n v="614"/>
    <n v="703"/>
    <n v="4"/>
    <n v="0.14630000000000001"/>
  </r>
  <r>
    <x v="47"/>
    <x v="3"/>
    <n v="505"/>
    <x v="108"/>
    <n v="236"/>
    <n v="104"/>
    <n v="132"/>
    <n v="5"/>
    <n v="231"/>
    <n v="196"/>
    <n v="236"/>
    <n v="2"/>
    <n v="0.1419"/>
  </r>
  <r>
    <x v="47"/>
    <x v="3"/>
    <n v="1296"/>
    <x v="109"/>
    <n v="228"/>
    <n v="92"/>
    <n v="136"/>
    <n v="6"/>
    <n v="222"/>
    <n v="166"/>
    <n v="222"/>
    <n v="3"/>
    <n v="6.8199999999999997E-2"/>
  </r>
  <r>
    <x v="47"/>
    <x v="3"/>
    <n v="978"/>
    <x v="110"/>
    <n v="220"/>
    <n v="86"/>
    <n v="134"/>
    <n v="2"/>
    <n v="218"/>
    <n v="145"/>
    <n v="216"/>
    <n v="4"/>
    <n v="9.9699999999999997E-2"/>
  </r>
  <r>
    <x v="47"/>
    <x v="3"/>
    <n v="1263"/>
    <x v="111"/>
    <n v="49"/>
    <n v="23"/>
    <n v="26"/>
    <n v="21"/>
    <n v="28"/>
    <n v="5"/>
    <n v="47"/>
    <n v="1"/>
    <n v="1.52E-2"/>
  </r>
  <r>
    <x v="47"/>
    <x v="3"/>
    <n v="507"/>
    <x v="112"/>
    <n v="506"/>
    <n v="208"/>
    <n v="298"/>
    <n v="6"/>
    <n v="500"/>
    <n v="411"/>
    <n v="497"/>
    <n v="7"/>
    <n v="9.9900000000000003E-2"/>
  </r>
  <r>
    <x v="47"/>
    <x v="3"/>
    <n v="508"/>
    <x v="113"/>
    <n v="68"/>
    <n v="26"/>
    <n v="42"/>
    <n v="2"/>
    <n v="66"/>
    <n v="34"/>
    <n v="67"/>
    <n v="0"/>
    <n v="4.2500000000000003E-2"/>
  </r>
  <r>
    <x v="47"/>
    <x v="3"/>
    <n v="509"/>
    <x v="114"/>
    <n v="1158"/>
    <n v="451"/>
    <n v="707"/>
    <n v="19"/>
    <n v="1139"/>
    <n v="1021"/>
    <n v="1107"/>
    <n v="10"/>
    <n v="0.13070000000000001"/>
  </r>
  <r>
    <x v="47"/>
    <x v="3"/>
    <n v="510"/>
    <x v="115"/>
    <n v="993"/>
    <n v="458"/>
    <n v="535"/>
    <n v="11"/>
    <n v="982"/>
    <n v="744"/>
    <n v="964"/>
    <n v="3"/>
    <n v="0.1366"/>
  </r>
  <r>
    <x v="47"/>
    <x v="3"/>
    <n v="47"/>
    <x v="116"/>
    <n v="44"/>
    <n v="19"/>
    <n v="25"/>
    <n v="6"/>
    <n v="38"/>
    <n v="2"/>
    <n v="41"/>
    <n v="1"/>
    <n v="0.02"/>
  </r>
  <r>
    <x v="47"/>
    <x v="3"/>
    <n v="1139"/>
    <x v="117"/>
    <n v="1793"/>
    <n v="701"/>
    <n v="1092"/>
    <n v="305"/>
    <n v="1488"/>
    <n v="887"/>
    <n v="1696"/>
    <n v="55"/>
    <n v="6.5500000000000003E-2"/>
  </r>
  <r>
    <x v="47"/>
    <x v="3"/>
    <n v="481"/>
    <x v="118"/>
    <n v="1422"/>
    <n v="566"/>
    <n v="856"/>
    <n v="15"/>
    <n v="1407"/>
    <n v="1250"/>
    <n v="1396"/>
    <n v="11"/>
    <n v="0.1628"/>
  </r>
  <r>
    <x v="47"/>
    <x v="3"/>
    <n v="516"/>
    <x v="119"/>
    <n v="564"/>
    <n v="257"/>
    <n v="307"/>
    <n v="3"/>
    <n v="561"/>
    <n v="448"/>
    <n v="558"/>
    <n v="17"/>
    <n v="8.9399999999999993E-2"/>
  </r>
  <r>
    <x v="47"/>
    <x v="3"/>
    <n v="874"/>
    <x v="120"/>
    <n v="1067"/>
    <n v="439"/>
    <n v="628"/>
    <n v="55"/>
    <n v="1012"/>
    <n v="449"/>
    <n v="957"/>
    <n v="84"/>
    <n v="7.17E-2"/>
  </r>
  <r>
    <x v="47"/>
    <x v="3"/>
    <n v="4201"/>
    <x v="121"/>
    <n v="497"/>
    <n v="184"/>
    <n v="313"/>
    <n v="11"/>
    <n v="486"/>
    <n v="413"/>
    <n v="483"/>
    <n v="3"/>
    <n v="0.10299999999999999"/>
  </r>
  <r>
    <x v="47"/>
    <x v="3"/>
    <n v="517"/>
    <x v="122"/>
    <n v="178"/>
    <n v="67"/>
    <n v="111"/>
    <n v="5"/>
    <n v="173"/>
    <n v="141"/>
    <n v="176"/>
    <n v="7"/>
    <n v="9.1200000000000003E-2"/>
  </r>
  <r>
    <x v="47"/>
    <x v="3"/>
    <n v="4203"/>
    <x v="123"/>
    <n v="207"/>
    <n v="75"/>
    <n v="132"/>
    <n v="1"/>
    <n v="206"/>
    <n v="168"/>
    <n v="206"/>
    <n v="0"/>
    <n v="0.125"/>
  </r>
  <r>
    <x v="47"/>
    <x v="3"/>
    <n v="518"/>
    <x v="124"/>
    <n v="57"/>
    <n v="27"/>
    <n v="30"/>
    <n v="3"/>
    <n v="54"/>
    <n v="27"/>
    <n v="57"/>
    <n v="1"/>
    <n v="3.6600000000000001E-2"/>
  </r>
  <r>
    <x v="47"/>
    <x v="3"/>
    <n v="1063"/>
    <x v="125"/>
    <n v="934"/>
    <n v="451"/>
    <n v="483"/>
    <n v="83"/>
    <n v="851"/>
    <n v="537"/>
    <n v="919"/>
    <n v="36"/>
    <n v="7.6899999999999996E-2"/>
  </r>
  <r>
    <x v="47"/>
    <x v="3"/>
    <n v="520"/>
    <x v="126"/>
    <n v="285"/>
    <n v="108"/>
    <n v="177"/>
    <n v="4"/>
    <n v="281"/>
    <n v="244"/>
    <n v="278"/>
    <n v="6"/>
    <n v="9.0300000000000005E-2"/>
  </r>
  <r>
    <x v="47"/>
    <x v="3"/>
    <n v="9100"/>
    <x v="127"/>
    <n v="2027"/>
    <n v="928"/>
    <n v="1099"/>
    <n v="173"/>
    <n v="1854"/>
    <n v="1207"/>
    <n v="1985"/>
    <n v="71"/>
    <n v="6.5000000000000002E-2"/>
  </r>
  <r>
    <x v="47"/>
    <x v="3"/>
    <n v="522"/>
    <x v="128"/>
    <n v="411"/>
    <n v="189"/>
    <n v="222"/>
    <n v="7"/>
    <n v="404"/>
    <n v="335"/>
    <n v="406"/>
    <n v="16"/>
    <n v="8.6199999999999999E-2"/>
  </r>
  <r>
    <x v="47"/>
    <x v="3"/>
    <n v="7300"/>
    <x v="129"/>
    <n v="3309"/>
    <n v="1440"/>
    <n v="1869"/>
    <n v="85"/>
    <n v="3224"/>
    <n v="2589"/>
    <n v="3254"/>
    <n v="31"/>
    <n v="9.7000000000000003E-2"/>
  </r>
  <r>
    <x v="47"/>
    <x v="3"/>
    <n v="1061"/>
    <x v="130"/>
    <n v="1878"/>
    <n v="828"/>
    <n v="1050"/>
    <n v="157"/>
    <n v="1721"/>
    <n v="1071"/>
    <n v="1711"/>
    <n v="88"/>
    <n v="7.2099999999999997E-2"/>
  </r>
  <r>
    <x v="47"/>
    <x v="3"/>
    <n v="525"/>
    <x v="131"/>
    <n v="114"/>
    <n v="46"/>
    <n v="68"/>
    <n v="1"/>
    <n v="113"/>
    <n v="75"/>
    <n v="112"/>
    <n v="2"/>
    <n v="6.6400000000000001E-2"/>
  </r>
  <r>
    <x v="47"/>
    <x v="3"/>
    <n v="7500"/>
    <x v="132"/>
    <n v="2073"/>
    <n v="897"/>
    <n v="1176"/>
    <n v="16"/>
    <n v="2057"/>
    <n v="1762"/>
    <n v="2066"/>
    <n v="12"/>
    <n v="0.15390000000000001"/>
  </r>
  <r>
    <x v="47"/>
    <x v="3"/>
    <n v="4501"/>
    <x v="133"/>
    <n v="96"/>
    <n v="44"/>
    <n v="52"/>
    <n v="0"/>
    <n v="96"/>
    <n v="69"/>
    <n v="96"/>
    <n v="2"/>
    <n v="9.69E-2"/>
  </r>
  <r>
    <x v="47"/>
    <x v="3"/>
    <n v="530"/>
    <x v="134"/>
    <n v="217"/>
    <n v="87"/>
    <n v="130"/>
    <n v="3"/>
    <n v="214"/>
    <n v="151"/>
    <n v="214"/>
    <n v="1"/>
    <n v="0.08"/>
  </r>
  <r>
    <x v="47"/>
    <x v="3"/>
    <n v="511"/>
    <x v="135"/>
    <n v="317"/>
    <n v="126"/>
    <n v="191"/>
    <n v="3"/>
    <n v="314"/>
    <n v="258"/>
    <n v="313"/>
    <n v="0"/>
    <n v="0.11550000000000001"/>
  </r>
  <r>
    <x v="47"/>
    <x v="3"/>
    <n v="532"/>
    <x v="136"/>
    <n v="597"/>
    <n v="267"/>
    <n v="330"/>
    <n v="10"/>
    <n v="587"/>
    <n v="491"/>
    <n v="575"/>
    <n v="7"/>
    <n v="0.1188"/>
  </r>
  <r>
    <x v="47"/>
    <x v="3"/>
    <n v="7600"/>
    <x v="137"/>
    <n v="3287"/>
    <n v="1495"/>
    <n v="1792"/>
    <n v="97"/>
    <n v="3190"/>
    <n v="2462"/>
    <n v="3205"/>
    <n v="61"/>
    <n v="0.1215"/>
  </r>
  <r>
    <x v="47"/>
    <x v="3"/>
    <n v="7700"/>
    <x v="138"/>
    <n v="1805"/>
    <n v="778"/>
    <n v="1027"/>
    <n v="176"/>
    <n v="1629"/>
    <n v="848"/>
    <n v="1713"/>
    <n v="80"/>
    <n v="7.0400000000000004E-2"/>
  </r>
  <r>
    <x v="47"/>
    <x v="3"/>
    <n v="531"/>
    <x v="139"/>
    <n v="1481"/>
    <n v="597"/>
    <n v="884"/>
    <n v="19"/>
    <n v="1462"/>
    <n v="1290"/>
    <n v="1473"/>
    <n v="8"/>
    <n v="0.15190000000000001"/>
  </r>
  <r>
    <x v="47"/>
    <x v="3"/>
    <n v="535"/>
    <x v="140"/>
    <n v="128"/>
    <n v="55"/>
    <n v="73"/>
    <n v="7"/>
    <n v="121"/>
    <n v="90"/>
    <n v="127"/>
    <n v="3"/>
    <n v="7.6600000000000001E-2"/>
  </r>
  <r>
    <x v="47"/>
    <x v="3"/>
    <n v="536"/>
    <x v="141"/>
    <n v="125"/>
    <n v="65"/>
    <n v="60"/>
    <n v="5"/>
    <n v="120"/>
    <n v="84"/>
    <n v="124"/>
    <n v="2"/>
    <n v="4.6800000000000001E-2"/>
  </r>
  <r>
    <x v="47"/>
    <x v="3"/>
    <n v="8000"/>
    <x v="142"/>
    <n v="1540"/>
    <n v="816"/>
    <n v="724"/>
    <n v="68"/>
    <n v="1472"/>
    <n v="1130"/>
    <n v="1484"/>
    <n v="32"/>
    <n v="0.1113"/>
  </r>
  <r>
    <x v="47"/>
    <x v="3"/>
    <n v="4100"/>
    <x v="143"/>
    <n v="206"/>
    <n v="85"/>
    <n v="121"/>
    <n v="20"/>
    <n v="186"/>
    <n v="96"/>
    <n v="203"/>
    <n v="6"/>
    <n v="5.1700000000000003E-2"/>
  </r>
  <r>
    <x v="47"/>
    <x v="3"/>
    <n v="2800"/>
    <x v="144"/>
    <n v="928"/>
    <n v="422"/>
    <n v="506"/>
    <n v="41"/>
    <n v="887"/>
    <n v="374"/>
    <n v="894"/>
    <n v="49"/>
    <n v="6.83E-2"/>
  </r>
  <r>
    <x v="47"/>
    <x v="3"/>
    <n v="543"/>
    <x v="145"/>
    <n v="344"/>
    <n v="129"/>
    <n v="215"/>
    <n v="11"/>
    <n v="333"/>
    <n v="256"/>
    <n v="332"/>
    <n v="2"/>
    <n v="8.7400000000000005E-2"/>
  </r>
  <r>
    <x v="47"/>
    <x v="3"/>
    <n v="26"/>
    <x v="146"/>
    <n v="54"/>
    <n v="14"/>
    <n v="40"/>
    <n v="12"/>
    <n v="42"/>
    <n v="21"/>
    <n v="51"/>
    <n v="1"/>
    <n v="3.2599999999999997E-2"/>
  </r>
  <r>
    <x v="47"/>
    <x v="3"/>
    <n v="542"/>
    <x v="147"/>
    <n v="709"/>
    <n v="295"/>
    <n v="414"/>
    <n v="8"/>
    <n v="701"/>
    <n v="581"/>
    <n v="687"/>
    <n v="9"/>
    <n v="0.10489999999999999"/>
  </r>
  <r>
    <x v="47"/>
    <x v="3"/>
    <n v="122"/>
    <x v="148"/>
    <n v="110"/>
    <n v="42"/>
    <n v="68"/>
    <n v="28"/>
    <n v="82"/>
    <n v="12"/>
    <n v="107"/>
    <n v="3"/>
    <n v="2.5999999999999999E-2"/>
  </r>
  <r>
    <x v="47"/>
    <x v="3"/>
    <n v="913"/>
    <x v="149"/>
    <n v="268"/>
    <n v="134"/>
    <n v="134"/>
    <n v="6"/>
    <n v="262"/>
    <n v="165"/>
    <n v="264"/>
    <n v="4"/>
    <n v="0.10440000000000001"/>
  </r>
  <r>
    <x v="47"/>
    <x v="3"/>
    <n v="812"/>
    <x v="150"/>
    <n v="273"/>
    <n v="116"/>
    <n v="157"/>
    <n v="12"/>
    <n v="261"/>
    <n v="151"/>
    <n v="267"/>
    <n v="13"/>
    <n v="7.3899999999999993E-2"/>
  </r>
  <r>
    <x v="47"/>
    <x v="3"/>
    <n v="538"/>
    <x v="151"/>
    <n v="530"/>
    <n v="219"/>
    <n v="311"/>
    <n v="1"/>
    <n v="529"/>
    <n v="465"/>
    <n v="529"/>
    <n v="1"/>
    <n v="0.1799"/>
  </r>
  <r>
    <x v="47"/>
    <x v="3"/>
    <n v="8800"/>
    <x v="152"/>
    <n v="2071"/>
    <n v="813"/>
    <n v="1258"/>
    <n v="30"/>
    <n v="2041"/>
    <n v="1722"/>
    <n v="2045"/>
    <n v="46"/>
    <n v="0.1198"/>
  </r>
  <r>
    <x v="47"/>
    <x v="4"/>
    <n v="2710"/>
    <x v="153"/>
    <n v="3849"/>
    <n v="1560"/>
    <n v="2289"/>
    <n v="19"/>
    <n v="3830"/>
    <n v="3308"/>
    <n v="3778"/>
    <n v="21"/>
    <n v="0.18790000000000001"/>
  </r>
  <r>
    <x v="47"/>
    <x v="4"/>
    <n v="1020"/>
    <x v="154"/>
    <n v="634"/>
    <n v="265"/>
    <n v="369"/>
    <n v="40"/>
    <n v="594"/>
    <n v="223"/>
    <n v="611"/>
    <n v="26"/>
    <n v="6.2E-2"/>
  </r>
  <r>
    <x v="47"/>
    <x v="4"/>
    <n v="6000"/>
    <x v="155"/>
    <n v="779"/>
    <n v="372"/>
    <n v="407"/>
    <n v="4"/>
    <n v="775"/>
    <n v="484"/>
    <n v="771"/>
    <n v="28"/>
    <n v="6.9199999999999998E-2"/>
  </r>
  <r>
    <x v="47"/>
    <x v="4"/>
    <n v="9800"/>
    <x v="156"/>
    <n v="243"/>
    <n v="92"/>
    <n v="151"/>
    <n v="57"/>
    <n v="186"/>
    <n v="69"/>
    <n v="242"/>
    <n v="0"/>
    <n v="3.5299999999999998E-2"/>
  </r>
  <r>
    <x v="47"/>
    <x v="4"/>
    <n v="1326"/>
    <x v="157"/>
    <n v="434"/>
    <n v="181"/>
    <n v="253"/>
    <n v="3"/>
    <n v="431"/>
    <n v="360"/>
    <n v="430"/>
    <n v="2"/>
    <n v="0.1134"/>
  </r>
  <r>
    <x v="47"/>
    <x v="4"/>
    <n v="541"/>
    <x v="158"/>
    <n v="421"/>
    <n v="230"/>
    <n v="191"/>
    <n v="0"/>
    <n v="421"/>
    <n v="306"/>
    <n v="418"/>
    <n v="3"/>
    <n v="7.3300000000000004E-2"/>
  </r>
  <r>
    <x v="47"/>
    <x v="4"/>
    <n v="628"/>
    <x v="159"/>
    <n v="284"/>
    <n v="141"/>
    <n v="143"/>
    <n v="13"/>
    <n v="271"/>
    <n v="162"/>
    <n v="281"/>
    <n v="5"/>
    <n v="5.6599999999999998E-2"/>
  </r>
  <r>
    <x v="47"/>
    <x v="4"/>
    <n v="494"/>
    <x v="160"/>
    <n v="523"/>
    <n v="225"/>
    <n v="298"/>
    <n v="11"/>
    <n v="512"/>
    <n v="297"/>
    <n v="513"/>
    <n v="7"/>
    <n v="6.7599999999999993E-2"/>
  </r>
  <r>
    <x v="47"/>
    <x v="4"/>
    <n v="9300"/>
    <x v="161"/>
    <n v="275"/>
    <n v="120"/>
    <n v="155"/>
    <n v="58"/>
    <n v="217"/>
    <n v="56"/>
    <n v="274"/>
    <n v="2"/>
    <n v="2.63E-2"/>
  </r>
  <r>
    <x v="47"/>
    <x v="4"/>
    <n v="6500"/>
    <x v="162"/>
    <n v="2610"/>
    <n v="1108"/>
    <n v="1502"/>
    <n v="266"/>
    <n v="2344"/>
    <n v="999"/>
    <n v="2521"/>
    <n v="65"/>
    <n v="5.21E-2"/>
  </r>
  <r>
    <x v="47"/>
    <x v="4"/>
    <n v="4000"/>
    <x v="163"/>
    <n v="6882"/>
    <n v="3299"/>
    <n v="3583"/>
    <n v="1115"/>
    <n v="5767"/>
    <n v="3669"/>
    <n v="6676"/>
    <n v="206"/>
    <n v="4.7100000000000003E-2"/>
  </r>
  <r>
    <x v="47"/>
    <x v="4"/>
    <n v="1247"/>
    <x v="196"/>
    <n v="25"/>
    <n v="13"/>
    <n v="12"/>
    <n v="4"/>
    <n v="21"/>
    <n v="9"/>
    <n v="21"/>
    <n v="1"/>
    <n v="1.37E-2"/>
  </r>
  <r>
    <x v="47"/>
    <x v="4"/>
    <n v="2100"/>
    <x v="165"/>
    <n v="757"/>
    <n v="360"/>
    <n v="397"/>
    <n v="19"/>
    <n v="738"/>
    <n v="472"/>
    <n v="742"/>
    <n v="23"/>
    <n v="7.1499999999999994E-2"/>
  </r>
  <r>
    <x v="47"/>
    <x v="4"/>
    <n v="654"/>
    <x v="166"/>
    <n v="441"/>
    <n v="192"/>
    <n v="249"/>
    <n v="7"/>
    <n v="434"/>
    <n v="258"/>
    <n v="437"/>
    <n v="12"/>
    <n v="5.4100000000000002E-2"/>
  </r>
  <r>
    <x v="47"/>
    <x v="4"/>
    <n v="1327"/>
    <x v="167"/>
    <n v="956"/>
    <n v="378"/>
    <n v="578"/>
    <n v="5"/>
    <n v="951"/>
    <n v="818"/>
    <n v="949"/>
    <n v="4"/>
    <n v="0.1686"/>
  </r>
  <r>
    <x v="47"/>
    <x v="4"/>
    <n v="2500"/>
    <x v="168"/>
    <n v="499"/>
    <n v="238"/>
    <n v="261"/>
    <n v="87"/>
    <n v="412"/>
    <n v="212"/>
    <n v="488"/>
    <n v="13"/>
    <n v="3.8100000000000002E-2"/>
  </r>
  <r>
    <x v="47"/>
    <x v="4"/>
    <n v="534"/>
    <x v="169"/>
    <n v="343"/>
    <n v="148"/>
    <n v="195"/>
    <n v="12"/>
    <n v="331"/>
    <n v="180"/>
    <n v="336"/>
    <n v="4"/>
    <n v="6.2799999999999995E-2"/>
  </r>
  <r>
    <x v="47"/>
    <x v="4"/>
    <n v="637"/>
    <x v="170"/>
    <n v="628"/>
    <n v="241"/>
    <n v="387"/>
    <n v="6"/>
    <n v="622"/>
    <n v="425"/>
    <n v="615"/>
    <n v="12"/>
    <n v="7.9200000000000007E-2"/>
  </r>
  <r>
    <x v="47"/>
    <x v="4"/>
    <n v="537"/>
    <x v="171"/>
    <n v="439"/>
    <n v="223"/>
    <n v="216"/>
    <n v="7"/>
    <n v="432"/>
    <n v="280"/>
    <n v="434"/>
    <n v="2"/>
    <n v="8.1000000000000003E-2"/>
  </r>
  <r>
    <x v="47"/>
    <x v="4"/>
    <n v="7800"/>
    <x v="172"/>
    <n v="885"/>
    <n v="406"/>
    <n v="479"/>
    <n v="110"/>
    <n v="775"/>
    <n v="281"/>
    <n v="872"/>
    <n v="16"/>
    <n v="4.4900000000000002E-2"/>
  </r>
  <r>
    <x v="47"/>
    <x v="4"/>
    <n v="6800"/>
    <x v="173"/>
    <n v="1758"/>
    <n v="800"/>
    <n v="958"/>
    <n v="131"/>
    <n v="1627"/>
    <n v="949"/>
    <n v="1731"/>
    <n v="55"/>
    <n v="5.91E-2"/>
  </r>
  <r>
    <x v="47"/>
    <x v="4"/>
    <n v="9500"/>
    <x v="174"/>
    <n v="1180"/>
    <n v="494"/>
    <n v="686"/>
    <n v="134"/>
    <n v="1046"/>
    <n v="598"/>
    <n v="1167"/>
    <n v="38"/>
    <n v="5.3999999999999999E-2"/>
  </r>
  <r>
    <x v="47"/>
    <x v="4"/>
    <n v="2300"/>
    <x v="175"/>
    <n v="193"/>
    <n v="95"/>
    <n v="98"/>
    <n v="60"/>
    <n v="133"/>
    <n v="43"/>
    <n v="190"/>
    <n v="4"/>
    <n v="2.2700000000000001E-2"/>
  </r>
  <r>
    <x v="47"/>
    <x v="4"/>
    <n v="9600"/>
    <x v="176"/>
    <n v="1601"/>
    <n v="752"/>
    <n v="849"/>
    <n v="132"/>
    <n v="1469"/>
    <n v="965"/>
    <n v="1575"/>
    <n v="55"/>
    <n v="7.3300000000000004E-2"/>
  </r>
  <r>
    <x v="47"/>
    <x v="4"/>
    <n v="8200"/>
    <x v="177"/>
    <n v="1087"/>
    <n v="469"/>
    <n v="618"/>
    <n v="146"/>
    <n v="941"/>
    <n v="520"/>
    <n v="1069"/>
    <n v="32"/>
    <n v="4.7199999999999999E-2"/>
  </r>
  <r>
    <x v="47"/>
    <x v="4"/>
    <n v="922"/>
    <x v="178"/>
    <n v="145"/>
    <n v="62"/>
    <n v="83"/>
    <n v="7"/>
    <n v="138"/>
    <n v="79"/>
    <n v="139"/>
    <n v="1"/>
    <n v="4.2799999999999998E-2"/>
  </r>
  <r>
    <x v="47"/>
    <x v="5"/>
    <n v="472"/>
    <x v="179"/>
    <n v="259"/>
    <n v="130"/>
    <n v="129"/>
    <n v="7"/>
    <n v="252"/>
    <n v="186"/>
    <n v="259"/>
    <n v="3"/>
    <n v="8.9700000000000002E-2"/>
  </r>
  <r>
    <x v="47"/>
    <x v="5"/>
    <n v="2610"/>
    <x v="180"/>
    <n v="1387"/>
    <n v="642"/>
    <n v="745"/>
    <n v="82"/>
    <n v="1305"/>
    <n v="556"/>
    <n v="1339"/>
    <n v="36"/>
    <n v="4.4900000000000002E-2"/>
  </r>
  <r>
    <x v="47"/>
    <x v="5"/>
    <n v="3000"/>
    <x v="181"/>
    <n v="12225"/>
    <n v="5567"/>
    <n v="6658"/>
    <n v="1296"/>
    <n v="10929"/>
    <n v="7316"/>
    <n v="12016"/>
    <n v="170"/>
    <n v="4.1399999999999999E-2"/>
  </r>
  <r>
    <x v="47"/>
    <x v="5"/>
    <n v="1015"/>
    <x v="182"/>
    <n v="384"/>
    <n v="184"/>
    <n v="200"/>
    <n v="59"/>
    <n v="325"/>
    <n v="168"/>
    <n v="381"/>
    <n v="7"/>
    <n v="2.92E-2"/>
  </r>
  <r>
    <x v="47"/>
    <x v="5"/>
    <n v="1137"/>
    <x v="183"/>
    <n v="39"/>
    <n v="20"/>
    <n v="19"/>
    <n v="4"/>
    <n v="35"/>
    <n v="19"/>
    <n v="38"/>
    <n v="0"/>
    <n v="3.1E-2"/>
  </r>
  <r>
    <x v="47"/>
    <x v="6"/>
    <n v="2400"/>
    <x v="184"/>
    <n v="864"/>
    <n v="427"/>
    <n v="437"/>
    <n v="31"/>
    <n v="833"/>
    <n v="275"/>
    <n v="823"/>
    <n v="44"/>
    <n v="4.3999999999999997E-2"/>
  </r>
  <r>
    <x v="47"/>
    <x v="6"/>
    <n v="565"/>
    <x v="185"/>
    <n v="187"/>
    <n v="104"/>
    <n v="83"/>
    <n v="25"/>
    <n v="162"/>
    <n v="31"/>
    <n v="185"/>
    <n v="4"/>
    <n v="2.9700000000000001E-2"/>
  </r>
  <r>
    <x v="47"/>
    <x v="6"/>
    <n v="6100"/>
    <x v="186"/>
    <n v="2372"/>
    <n v="1205"/>
    <n v="1167"/>
    <n v="95"/>
    <n v="2277"/>
    <n v="1358"/>
    <n v="2303"/>
    <n v="45"/>
    <n v="4.2900000000000001E-2"/>
  </r>
  <r>
    <x v="47"/>
    <x v="6"/>
    <n v="6200"/>
    <x v="187"/>
    <n v="3492"/>
    <n v="1690"/>
    <n v="1802"/>
    <n v="375"/>
    <n v="3117"/>
    <n v="1305"/>
    <n v="3370"/>
    <n v="90"/>
    <n v="4.7100000000000003E-2"/>
  </r>
  <r>
    <x v="47"/>
    <x v="6"/>
    <n v="6300"/>
    <x v="188"/>
    <n v="765"/>
    <n v="349"/>
    <n v="416"/>
    <n v="260"/>
    <n v="505"/>
    <n v="112"/>
    <n v="755"/>
    <n v="2"/>
    <n v="2.5399999999999999E-2"/>
  </r>
  <r>
    <x v="47"/>
    <x v="6"/>
    <n v="6400"/>
    <x v="189"/>
    <n v="1131"/>
    <n v="488"/>
    <n v="643"/>
    <n v="250"/>
    <n v="881"/>
    <n v="41"/>
    <n v="1109"/>
    <n v="31"/>
    <n v="2.3400000000000001E-2"/>
  </r>
  <r>
    <x v="47"/>
    <x v="6"/>
    <n v="6600"/>
    <x v="190"/>
    <n v="3332"/>
    <n v="1549"/>
    <n v="1783"/>
    <n v="414"/>
    <n v="2918"/>
    <n v="854"/>
    <n v="3252"/>
    <n v="90"/>
    <n v="3.3000000000000002E-2"/>
  </r>
  <r>
    <x v="47"/>
    <x v="6"/>
    <n v="2620"/>
    <x v="191"/>
    <n v="439"/>
    <n v="193"/>
    <n v="246"/>
    <n v="89"/>
    <n v="350"/>
    <n v="47"/>
    <n v="431"/>
    <n v="4"/>
    <n v="2.3599999999999999E-2"/>
  </r>
  <r>
    <x v="47"/>
    <x v="6"/>
    <n v="8600"/>
    <x v="192"/>
    <n v="2264"/>
    <n v="1081"/>
    <n v="1183"/>
    <n v="550"/>
    <n v="1714"/>
    <n v="492"/>
    <n v="2223"/>
    <n v="21"/>
    <n v="2.8799999999999999E-2"/>
  </r>
  <r>
    <x v="47"/>
    <x v="6"/>
    <n v="2650"/>
    <x v="193"/>
    <n v="391"/>
    <n v="170"/>
    <n v="221"/>
    <n v="108"/>
    <n v="283"/>
    <n v="7"/>
    <n v="385"/>
    <n v="3"/>
    <n v="1.7399999999999999E-2"/>
  </r>
  <r>
    <x v="47"/>
    <x v="6"/>
    <n v="5000"/>
    <x v="194"/>
    <n v="8323"/>
    <n v="4069"/>
    <n v="4254"/>
    <n v="2092"/>
    <n v="6231"/>
    <n v="2453"/>
    <n v="8177"/>
    <n v="149"/>
    <n v="3.2899999999999999E-2"/>
  </r>
  <r>
    <x v="48"/>
    <x v="0"/>
    <n v="3760"/>
    <x v="0"/>
    <n v="114"/>
    <n v="49"/>
    <n v="65"/>
    <n v="42"/>
    <n v="72"/>
    <n v="3"/>
    <n v="113"/>
    <n v="0"/>
    <n v="2.41E-2"/>
  </r>
  <r>
    <x v="48"/>
    <x v="0"/>
    <n v="3750"/>
    <x v="1"/>
    <n v="104"/>
    <n v="49"/>
    <n v="55"/>
    <n v="18"/>
    <n v="86"/>
    <n v="2"/>
    <n v="104"/>
    <n v="0"/>
    <n v="2.4400000000000002E-2"/>
  </r>
  <r>
    <x v="48"/>
    <x v="0"/>
    <n v="3560"/>
    <x v="2"/>
    <n v="33"/>
    <n v="16"/>
    <n v="17"/>
    <n v="14"/>
    <n v="19"/>
    <n v="1"/>
    <n v="33"/>
    <n v="1"/>
    <n v="1.7399999999999999E-2"/>
  </r>
  <r>
    <x v="48"/>
    <x v="0"/>
    <n v="3650"/>
    <x v="195"/>
    <n v="98"/>
    <n v="50"/>
    <n v="48"/>
    <n v="28"/>
    <n v="70"/>
    <n v="4"/>
    <n v="98"/>
    <n v="0"/>
    <n v="2.3699999999999999E-2"/>
  </r>
  <r>
    <x v="48"/>
    <x v="0"/>
    <n v="3570"/>
    <x v="4"/>
    <n v="375"/>
    <n v="174"/>
    <n v="201"/>
    <n v="53"/>
    <n v="322"/>
    <n v="85"/>
    <n v="370"/>
    <n v="2"/>
    <n v="3.5099999999999999E-2"/>
  </r>
  <r>
    <x v="48"/>
    <x v="0"/>
    <n v="3574"/>
    <x v="5"/>
    <n v="54"/>
    <n v="19"/>
    <n v="35"/>
    <n v="12"/>
    <n v="42"/>
    <n v="13"/>
    <n v="54"/>
    <n v="1"/>
    <n v="2.1999999999999999E-2"/>
  </r>
  <r>
    <x v="48"/>
    <x v="0"/>
    <n v="3652"/>
    <x v="6"/>
    <n v="61"/>
    <n v="22"/>
    <n v="39"/>
    <n v="11"/>
    <n v="50"/>
    <n v="4"/>
    <n v="60"/>
    <n v="2"/>
    <n v="2.35E-2"/>
  </r>
  <r>
    <x v="48"/>
    <x v="0"/>
    <n v="3780"/>
    <x v="7"/>
    <n v="530"/>
    <n v="238"/>
    <n v="292"/>
    <n v="7"/>
    <n v="523"/>
    <n v="215"/>
    <n v="524"/>
    <n v="5"/>
    <n v="4.2999999999999997E-2"/>
  </r>
  <r>
    <x v="48"/>
    <x v="0"/>
    <n v="3730"/>
    <x v="8"/>
    <n v="187"/>
    <n v="84"/>
    <n v="103"/>
    <n v="44"/>
    <n v="143"/>
    <n v="39"/>
    <n v="184"/>
    <n v="3"/>
    <n v="2.4500000000000001E-2"/>
  </r>
  <r>
    <x v="48"/>
    <x v="0"/>
    <n v="3769"/>
    <x v="9"/>
    <n v="33"/>
    <n v="16"/>
    <n v="17"/>
    <n v="12"/>
    <n v="21"/>
    <n v="3"/>
    <n v="33"/>
    <n v="0"/>
    <n v="1.6E-2"/>
  </r>
  <r>
    <x v="48"/>
    <x v="0"/>
    <n v="3797"/>
    <x v="10"/>
    <n v="421"/>
    <n v="169"/>
    <n v="252"/>
    <n v="25"/>
    <n v="396"/>
    <n v="92"/>
    <n v="405"/>
    <n v="10"/>
    <n v="3.1E-2"/>
  </r>
  <r>
    <x v="48"/>
    <x v="0"/>
    <n v="3616"/>
    <x v="11"/>
    <n v="747"/>
    <n v="318"/>
    <n v="429"/>
    <n v="57"/>
    <n v="690"/>
    <n v="224"/>
    <n v="735"/>
    <n v="14"/>
    <n v="3.5999999999999997E-2"/>
  </r>
  <r>
    <x v="48"/>
    <x v="0"/>
    <n v="3660"/>
    <x v="12"/>
    <n v="77"/>
    <n v="44"/>
    <n v="33"/>
    <n v="0"/>
    <n v="77"/>
    <n v="50"/>
    <n v="74"/>
    <n v="0"/>
    <n v="6.54E-2"/>
  </r>
  <r>
    <x v="48"/>
    <x v="0"/>
    <n v="3557"/>
    <x v="13"/>
    <n v="34"/>
    <n v="17"/>
    <n v="17"/>
    <n v="11"/>
    <n v="23"/>
    <n v="9"/>
    <n v="34"/>
    <n v="0"/>
    <n v="1.83E-2"/>
  </r>
  <r>
    <x v="48"/>
    <x v="0"/>
    <n v="3611"/>
    <x v="14"/>
    <n v="111"/>
    <n v="53"/>
    <n v="58"/>
    <n v="11"/>
    <n v="100"/>
    <n v="61"/>
    <n v="110"/>
    <n v="4"/>
    <n v="3.4599999999999999E-2"/>
  </r>
  <r>
    <x v="48"/>
    <x v="0"/>
    <n v="3640"/>
    <x v="15"/>
    <n v="93"/>
    <n v="53"/>
    <n v="40"/>
    <n v="12"/>
    <n v="81"/>
    <n v="11"/>
    <n v="91"/>
    <n v="3"/>
    <n v="2.4899999999999999E-2"/>
  </r>
  <r>
    <x v="48"/>
    <x v="1"/>
    <n v="31"/>
    <x v="16"/>
    <n v="1334"/>
    <n v="575"/>
    <n v="759"/>
    <n v="73"/>
    <n v="1261"/>
    <n v="860"/>
    <n v="1304"/>
    <n v="53"/>
    <n v="0.1011"/>
  </r>
  <r>
    <x v="48"/>
    <x v="1"/>
    <n v="2600"/>
    <x v="17"/>
    <n v="1642"/>
    <n v="750"/>
    <n v="892"/>
    <n v="44"/>
    <n v="1598"/>
    <n v="581"/>
    <n v="1611"/>
    <n v="53"/>
    <n v="4.8000000000000001E-2"/>
  </r>
  <r>
    <x v="48"/>
    <x v="1"/>
    <n v="70"/>
    <x v="18"/>
    <n v="6916"/>
    <n v="2915"/>
    <n v="4001"/>
    <n v="709"/>
    <n v="6207"/>
    <n v="3470"/>
    <n v="6765"/>
    <n v="198"/>
    <n v="6.2199999999999998E-2"/>
  </r>
  <r>
    <x v="48"/>
    <x v="1"/>
    <n v="7100"/>
    <x v="19"/>
    <n v="4410"/>
    <n v="1836"/>
    <n v="2574"/>
    <n v="352"/>
    <n v="4058"/>
    <n v="2327"/>
    <n v="4103"/>
    <n v="118"/>
    <n v="5.9400000000000001E-2"/>
  </r>
  <r>
    <x v="48"/>
    <x v="1"/>
    <n v="9000"/>
    <x v="20"/>
    <n v="7426"/>
    <n v="3344"/>
    <n v="4082"/>
    <n v="840"/>
    <n v="6586"/>
    <n v="4430"/>
    <n v="7164"/>
    <n v="213"/>
    <n v="6.8699999999999997E-2"/>
  </r>
  <r>
    <x v="48"/>
    <x v="1"/>
    <n v="2200"/>
    <x v="21"/>
    <n v="2155"/>
    <n v="994"/>
    <n v="1161"/>
    <n v="121"/>
    <n v="2034"/>
    <n v="1360"/>
    <n v="2083"/>
    <n v="72"/>
    <n v="0.1128"/>
  </r>
  <r>
    <x v="48"/>
    <x v="1"/>
    <n v="1303"/>
    <x v="22"/>
    <n v="820"/>
    <n v="358"/>
    <n v="462"/>
    <n v="3"/>
    <n v="817"/>
    <n v="749"/>
    <n v="810"/>
    <n v="0"/>
    <n v="0.19950000000000001"/>
  </r>
  <r>
    <x v="48"/>
    <x v="1"/>
    <n v="831"/>
    <x v="23"/>
    <n v="478"/>
    <n v="233"/>
    <n v="245"/>
    <n v="15"/>
    <n v="463"/>
    <n v="268"/>
    <n v="458"/>
    <n v="19"/>
    <n v="9.9599999999999994E-2"/>
  </r>
  <r>
    <x v="48"/>
    <x v="1"/>
    <n v="1059"/>
    <x v="24"/>
    <n v="1035"/>
    <n v="438"/>
    <n v="597"/>
    <n v="2"/>
    <n v="1033"/>
    <n v="914"/>
    <n v="1025"/>
    <n v="6"/>
    <n v="0.21970000000000001"/>
  </r>
  <r>
    <x v="48"/>
    <x v="1"/>
    <n v="1271"/>
    <x v="25"/>
    <n v="61"/>
    <n v="28"/>
    <n v="33"/>
    <n v="27"/>
    <n v="34"/>
    <n v="5"/>
    <n v="61"/>
    <n v="2"/>
    <n v="1.7500000000000002E-2"/>
  </r>
  <r>
    <x v="48"/>
    <x v="1"/>
    <n v="1060"/>
    <x v="26"/>
    <n v="1015"/>
    <n v="461"/>
    <n v="554"/>
    <n v="0"/>
    <n v="1015"/>
    <n v="950"/>
    <n v="1007"/>
    <n v="2"/>
    <n v="0.2351"/>
  </r>
  <r>
    <x v="48"/>
    <x v="1"/>
    <n v="1268"/>
    <x v="27"/>
    <n v="68"/>
    <n v="31"/>
    <n v="37"/>
    <n v="21"/>
    <n v="47"/>
    <n v="5"/>
    <n v="64"/>
    <n v="2"/>
    <n v="1.4999999999999999E-2"/>
  </r>
  <r>
    <x v="48"/>
    <x v="1"/>
    <n v="99"/>
    <x v="28"/>
    <n v="262"/>
    <n v="109"/>
    <n v="153"/>
    <n v="10"/>
    <n v="252"/>
    <n v="172"/>
    <n v="249"/>
    <n v="8"/>
    <n v="0.1013"/>
  </r>
  <r>
    <x v="48"/>
    <x v="1"/>
    <n v="246"/>
    <x v="29"/>
    <n v="1051"/>
    <n v="485"/>
    <n v="566"/>
    <n v="45"/>
    <n v="1006"/>
    <n v="551"/>
    <n v="1009"/>
    <n v="40"/>
    <n v="7.2400000000000006E-2"/>
  </r>
  <r>
    <x v="48"/>
    <x v="1"/>
    <n v="666"/>
    <x v="30"/>
    <n v="60"/>
    <n v="27"/>
    <n v="33"/>
    <n v="18"/>
    <n v="42"/>
    <n v="7"/>
    <n v="60"/>
    <n v="0"/>
    <n v="1.4800000000000001E-2"/>
  </r>
  <r>
    <x v="48"/>
    <x v="1"/>
    <n v="2560"/>
    <x v="31"/>
    <n v="949"/>
    <n v="448"/>
    <n v="501"/>
    <n v="90"/>
    <n v="859"/>
    <n v="443"/>
    <n v="902"/>
    <n v="39"/>
    <n v="7.2700000000000001E-2"/>
  </r>
  <r>
    <x v="48"/>
    <x v="1"/>
    <n v="1192"/>
    <x v="32"/>
    <n v="1010"/>
    <n v="426"/>
    <n v="584"/>
    <n v="2"/>
    <n v="1008"/>
    <n v="932"/>
    <n v="1001"/>
    <n v="11"/>
    <n v="0.2407"/>
  </r>
  <r>
    <x v="48"/>
    <x v="1"/>
    <n v="2630"/>
    <x v="33"/>
    <n v="2248"/>
    <n v="951"/>
    <n v="1297"/>
    <n v="120"/>
    <n v="2128"/>
    <n v="1299"/>
    <n v="2186"/>
    <n v="44"/>
    <n v="7.6700000000000004E-2"/>
  </r>
  <r>
    <x v="48"/>
    <x v="1"/>
    <n v="1034"/>
    <x v="34"/>
    <n v="1300"/>
    <n v="607"/>
    <n v="693"/>
    <n v="28"/>
    <n v="1272"/>
    <n v="743"/>
    <n v="1259"/>
    <n v="83"/>
    <n v="0.1067"/>
  </r>
  <r>
    <x v="48"/>
    <x v="1"/>
    <n v="1161"/>
    <x v="35"/>
    <n v="3299"/>
    <n v="1396"/>
    <n v="1903"/>
    <n v="6"/>
    <n v="3293"/>
    <n v="2838"/>
    <n v="3276"/>
    <n v="60"/>
    <n v="0.17150000000000001"/>
  </r>
  <r>
    <x v="48"/>
    <x v="1"/>
    <n v="1286"/>
    <x v="36"/>
    <n v="559"/>
    <n v="219"/>
    <n v="340"/>
    <n v="1"/>
    <n v="558"/>
    <n v="477"/>
    <n v="552"/>
    <n v="2"/>
    <n v="0.20599999999999999"/>
  </r>
  <r>
    <x v="48"/>
    <x v="1"/>
    <n v="1031"/>
    <x v="37"/>
    <n v="1121"/>
    <n v="528"/>
    <n v="593"/>
    <n v="44"/>
    <n v="1077"/>
    <n v="650"/>
    <n v="1078"/>
    <n v="17"/>
    <n v="8.4199999999999997E-2"/>
  </r>
  <r>
    <x v="48"/>
    <x v="1"/>
    <n v="1054"/>
    <x v="38"/>
    <n v="1258"/>
    <n v="624"/>
    <n v="634"/>
    <n v="0"/>
    <n v="1258"/>
    <n v="1144"/>
    <n v="1241"/>
    <n v="6"/>
    <n v="0.2487"/>
  </r>
  <r>
    <x v="48"/>
    <x v="2"/>
    <n v="182"/>
    <x v="39"/>
    <n v="178"/>
    <n v="76"/>
    <n v="102"/>
    <n v="62"/>
    <n v="116"/>
    <n v="20"/>
    <n v="176"/>
    <n v="2"/>
    <n v="2.6100000000000002E-2"/>
  </r>
  <r>
    <x v="48"/>
    <x v="2"/>
    <n v="41"/>
    <x v="40"/>
    <n v="65"/>
    <n v="34"/>
    <n v="31"/>
    <n v="6"/>
    <n v="59"/>
    <n v="19"/>
    <n v="61"/>
    <n v="2"/>
    <n v="3.2500000000000001E-2"/>
  </r>
  <r>
    <x v="48"/>
    <x v="2"/>
    <n v="1309"/>
    <x v="41"/>
    <n v="417"/>
    <n v="201"/>
    <n v="216"/>
    <n v="25"/>
    <n v="392"/>
    <n v="105"/>
    <n v="409"/>
    <n v="5"/>
    <n v="3.2800000000000003E-2"/>
  </r>
  <r>
    <x v="48"/>
    <x v="2"/>
    <n v="2530"/>
    <x v="42"/>
    <n v="271"/>
    <n v="114"/>
    <n v="157"/>
    <n v="59"/>
    <n v="212"/>
    <n v="62"/>
    <n v="268"/>
    <n v="3"/>
    <n v="2.9499999999999998E-2"/>
  </r>
  <r>
    <x v="48"/>
    <x v="2"/>
    <n v="466"/>
    <x v="43"/>
    <n v="116"/>
    <n v="68"/>
    <n v="48"/>
    <n v="19"/>
    <n v="97"/>
    <n v="40"/>
    <n v="115"/>
    <n v="1"/>
    <n v="3.2099999999999997E-2"/>
  </r>
  <r>
    <x v="48"/>
    <x v="2"/>
    <n v="1066"/>
    <x v="44"/>
    <n v="178"/>
    <n v="76"/>
    <n v="102"/>
    <n v="16"/>
    <n v="162"/>
    <n v="71"/>
    <n v="177"/>
    <n v="2"/>
    <n v="4.48E-2"/>
  </r>
  <r>
    <x v="48"/>
    <x v="2"/>
    <n v="681"/>
    <x v="45"/>
    <n v="292"/>
    <n v="140"/>
    <n v="152"/>
    <n v="84"/>
    <n v="208"/>
    <n v="61"/>
    <n v="283"/>
    <n v="5"/>
    <n v="2.3699999999999999E-2"/>
  </r>
  <r>
    <x v="48"/>
    <x v="2"/>
    <n v="2550"/>
    <x v="46"/>
    <n v="387"/>
    <n v="157"/>
    <n v="230"/>
    <n v="61"/>
    <n v="326"/>
    <n v="110"/>
    <n v="381"/>
    <n v="5"/>
    <n v="3.2599999999999997E-2"/>
  </r>
  <r>
    <x v="48"/>
    <x v="2"/>
    <n v="627"/>
    <x v="47"/>
    <n v="95"/>
    <n v="47"/>
    <n v="48"/>
    <n v="1"/>
    <n v="94"/>
    <n v="49"/>
    <n v="94"/>
    <n v="1"/>
    <n v="2.5899999999999999E-2"/>
  </r>
  <r>
    <x v="48"/>
    <x v="2"/>
    <n v="166"/>
    <x v="48"/>
    <n v="375"/>
    <n v="157"/>
    <n v="218"/>
    <n v="43"/>
    <n v="332"/>
    <n v="96"/>
    <n v="371"/>
    <n v="4"/>
    <n v="3.2500000000000001E-2"/>
  </r>
  <r>
    <x v="48"/>
    <x v="2"/>
    <n v="229"/>
    <x v="49"/>
    <n v="219"/>
    <n v="101"/>
    <n v="118"/>
    <n v="56"/>
    <n v="163"/>
    <n v="25"/>
    <n v="215"/>
    <n v="3"/>
    <n v="2.58E-2"/>
  </r>
  <r>
    <x v="48"/>
    <x v="2"/>
    <n v="9700"/>
    <x v="50"/>
    <n v="715"/>
    <n v="318"/>
    <n v="397"/>
    <n v="213"/>
    <n v="502"/>
    <n v="76"/>
    <n v="705"/>
    <n v="2"/>
    <n v="2.3800000000000002E-2"/>
  </r>
  <r>
    <x v="48"/>
    <x v="2"/>
    <n v="1290"/>
    <x v="51"/>
    <n v="191"/>
    <n v="63"/>
    <n v="128"/>
    <n v="0"/>
    <n v="191"/>
    <n v="127"/>
    <n v="190"/>
    <n v="15"/>
    <n v="6.4100000000000004E-2"/>
  </r>
  <r>
    <x v="48"/>
    <x v="2"/>
    <n v="2730"/>
    <x v="52"/>
    <n v="2080"/>
    <n v="914"/>
    <n v="1166"/>
    <n v="14"/>
    <n v="2066"/>
    <n v="1756"/>
    <n v="1969"/>
    <n v="35"/>
    <n v="0.1108"/>
  </r>
  <r>
    <x v="48"/>
    <x v="2"/>
    <n v="2720"/>
    <x v="53"/>
    <n v="355"/>
    <n v="173"/>
    <n v="182"/>
    <n v="8"/>
    <n v="347"/>
    <n v="176"/>
    <n v="345"/>
    <n v="10"/>
    <n v="3.0300000000000001E-2"/>
  </r>
  <r>
    <x v="48"/>
    <x v="2"/>
    <n v="2660"/>
    <x v="54"/>
    <n v="949"/>
    <n v="438"/>
    <n v="511"/>
    <n v="88"/>
    <n v="861"/>
    <n v="355"/>
    <n v="928"/>
    <n v="22"/>
    <n v="3.9899999999999998E-2"/>
  </r>
  <r>
    <x v="48"/>
    <x v="2"/>
    <n v="9400"/>
    <x v="55"/>
    <n v="570"/>
    <n v="242"/>
    <n v="328"/>
    <n v="87"/>
    <n v="483"/>
    <n v="86"/>
    <n v="552"/>
    <n v="17"/>
    <n v="3.4599999999999999E-2"/>
  </r>
  <r>
    <x v="48"/>
    <x v="2"/>
    <n v="1224"/>
    <x v="56"/>
    <n v="99"/>
    <n v="41"/>
    <n v="58"/>
    <n v="43"/>
    <n v="56"/>
    <n v="0"/>
    <n v="98"/>
    <n v="1"/>
    <n v="1.7299999999999999E-2"/>
  </r>
  <r>
    <x v="48"/>
    <x v="2"/>
    <n v="633"/>
    <x v="57"/>
    <n v="31"/>
    <n v="18"/>
    <n v="13"/>
    <n v="1"/>
    <n v="30"/>
    <n v="16"/>
    <n v="30"/>
    <n v="0"/>
    <n v="2.1899999999999999E-2"/>
  </r>
  <r>
    <x v="48"/>
    <x v="2"/>
    <n v="168"/>
    <x v="58"/>
    <n v="332"/>
    <n v="164"/>
    <n v="168"/>
    <n v="60"/>
    <n v="272"/>
    <n v="65"/>
    <n v="329"/>
    <n v="5"/>
    <n v="3.04E-2"/>
  </r>
  <r>
    <x v="48"/>
    <x v="2"/>
    <n v="6900"/>
    <x v="59"/>
    <n v="1297"/>
    <n v="599"/>
    <n v="698"/>
    <n v="347"/>
    <n v="950"/>
    <n v="174"/>
    <n v="1280"/>
    <n v="22"/>
    <n v="2.4199999999999999E-2"/>
  </r>
  <r>
    <x v="48"/>
    <x v="2"/>
    <n v="634"/>
    <x v="60"/>
    <n v="271"/>
    <n v="142"/>
    <n v="129"/>
    <n v="4"/>
    <n v="267"/>
    <n v="147"/>
    <n v="266"/>
    <n v="4"/>
    <n v="3.0099999999999998E-2"/>
  </r>
  <r>
    <x v="48"/>
    <x v="2"/>
    <n v="7000"/>
    <x v="61"/>
    <n v="2273"/>
    <n v="1053"/>
    <n v="1220"/>
    <n v="148"/>
    <n v="2125"/>
    <n v="1217"/>
    <n v="2245"/>
    <n v="45"/>
    <n v="6.3500000000000001E-2"/>
  </r>
  <r>
    <x v="48"/>
    <x v="2"/>
    <n v="1200"/>
    <x v="62"/>
    <n v="1079"/>
    <n v="478"/>
    <n v="601"/>
    <n v="319"/>
    <n v="760"/>
    <n v="66"/>
    <n v="1048"/>
    <n v="20"/>
    <n v="2.4199999999999999E-2"/>
  </r>
  <r>
    <x v="48"/>
    <x v="2"/>
    <n v="28"/>
    <x v="63"/>
    <n v="159"/>
    <n v="73"/>
    <n v="86"/>
    <n v="32"/>
    <n v="127"/>
    <n v="34"/>
    <n v="157"/>
    <n v="1"/>
    <n v="2.24E-2"/>
  </r>
  <r>
    <x v="48"/>
    <x v="2"/>
    <n v="7200"/>
    <x v="64"/>
    <n v="753"/>
    <n v="332"/>
    <n v="421"/>
    <n v="168"/>
    <n v="585"/>
    <n v="213"/>
    <n v="743"/>
    <n v="8"/>
    <n v="3.1699999999999999E-2"/>
  </r>
  <r>
    <x v="48"/>
    <x v="2"/>
    <n v="7400"/>
    <x v="65"/>
    <n v="4633"/>
    <n v="2204"/>
    <n v="2429"/>
    <n v="583"/>
    <n v="4050"/>
    <n v="1641"/>
    <n v="4528"/>
    <n v="98"/>
    <n v="4.3200000000000002E-2"/>
  </r>
  <r>
    <x v="48"/>
    <x v="2"/>
    <n v="587"/>
    <x v="66"/>
    <n v="25"/>
    <n v="6"/>
    <n v="19"/>
    <n v="9"/>
    <n v="16"/>
    <n v="0"/>
    <n v="25"/>
    <n v="0"/>
    <n v="1.29E-2"/>
  </r>
  <r>
    <x v="48"/>
    <x v="2"/>
    <n v="171"/>
    <x v="67"/>
    <n v="91"/>
    <n v="43"/>
    <n v="48"/>
    <n v="16"/>
    <n v="75"/>
    <n v="8"/>
    <n v="91"/>
    <n v="0"/>
    <n v="2.5100000000000001E-2"/>
  </r>
  <r>
    <x v="48"/>
    <x v="2"/>
    <n v="7900"/>
    <x v="68"/>
    <n v="4236"/>
    <n v="1893"/>
    <n v="2343"/>
    <n v="811"/>
    <n v="3425"/>
    <n v="1091"/>
    <n v="4166"/>
    <n v="36"/>
    <n v="3.3500000000000002E-2"/>
  </r>
  <r>
    <x v="48"/>
    <x v="2"/>
    <n v="195"/>
    <x v="69"/>
    <n v="248"/>
    <n v="106"/>
    <n v="142"/>
    <n v="69"/>
    <n v="179"/>
    <n v="43"/>
    <n v="246"/>
    <n v="1"/>
    <n v="2.3300000000000001E-2"/>
  </r>
  <r>
    <x v="48"/>
    <x v="2"/>
    <n v="638"/>
    <x v="70"/>
    <n v="851"/>
    <n v="349"/>
    <n v="502"/>
    <n v="4"/>
    <n v="847"/>
    <n v="691"/>
    <n v="802"/>
    <n v="14"/>
    <n v="9.0899999999999995E-2"/>
  </r>
  <r>
    <x v="48"/>
    <x v="2"/>
    <n v="469"/>
    <x v="71"/>
    <n v="327"/>
    <n v="157"/>
    <n v="170"/>
    <n v="22"/>
    <n v="305"/>
    <n v="147"/>
    <n v="321"/>
    <n v="7"/>
    <n v="5.4199999999999998E-2"/>
  </r>
  <r>
    <x v="48"/>
    <x v="2"/>
    <n v="2640"/>
    <x v="72"/>
    <n v="798"/>
    <n v="405"/>
    <n v="393"/>
    <n v="91"/>
    <n v="707"/>
    <n v="176"/>
    <n v="783"/>
    <n v="16"/>
    <n v="3.3799999999999997E-2"/>
  </r>
  <r>
    <x v="48"/>
    <x v="2"/>
    <n v="8300"/>
    <x v="73"/>
    <n v="4498"/>
    <n v="2076"/>
    <n v="2422"/>
    <n v="781"/>
    <n v="3717"/>
    <n v="1384"/>
    <n v="4461"/>
    <n v="102"/>
    <n v="3.2399999999999998E-2"/>
  </r>
  <r>
    <x v="48"/>
    <x v="2"/>
    <n v="8400"/>
    <x v="74"/>
    <n v="2684"/>
    <n v="1204"/>
    <n v="1480"/>
    <n v="496"/>
    <n v="2188"/>
    <n v="1019"/>
    <n v="2613"/>
    <n v="46"/>
    <n v="3.8600000000000002E-2"/>
  </r>
  <r>
    <x v="48"/>
    <x v="2"/>
    <n v="8500"/>
    <x v="75"/>
    <n v="1884"/>
    <n v="910"/>
    <n v="974"/>
    <n v="104"/>
    <n v="1780"/>
    <n v="767"/>
    <n v="1822"/>
    <n v="53"/>
    <n v="4.9299999999999997E-2"/>
  </r>
  <r>
    <x v="48"/>
    <x v="2"/>
    <n v="8700"/>
    <x v="76"/>
    <n v="840"/>
    <n v="414"/>
    <n v="426"/>
    <n v="276"/>
    <n v="564"/>
    <n v="69"/>
    <n v="833"/>
    <n v="7"/>
    <n v="2.24E-2"/>
  </r>
  <r>
    <x v="48"/>
    <x v="2"/>
    <n v="1304"/>
    <x v="77"/>
    <n v="189"/>
    <n v="82"/>
    <n v="107"/>
    <n v="81"/>
    <n v="108"/>
    <n v="8"/>
    <n v="188"/>
    <n v="0"/>
    <n v="1.7100000000000001E-2"/>
  </r>
  <r>
    <x v="48"/>
    <x v="2"/>
    <n v="154"/>
    <x v="78"/>
    <n v="154"/>
    <n v="65"/>
    <n v="89"/>
    <n v="57"/>
    <n v="97"/>
    <n v="20"/>
    <n v="153"/>
    <n v="2"/>
    <n v="2.4799999999999999E-2"/>
  </r>
  <r>
    <x v="48"/>
    <x v="3"/>
    <n v="473"/>
    <x v="79"/>
    <n v="732"/>
    <n v="298"/>
    <n v="434"/>
    <n v="5"/>
    <n v="727"/>
    <n v="593"/>
    <n v="728"/>
    <n v="11"/>
    <n v="0.12470000000000001"/>
  </r>
  <r>
    <x v="48"/>
    <x v="3"/>
    <n v="478"/>
    <x v="80"/>
    <n v="535"/>
    <n v="235"/>
    <n v="300"/>
    <n v="14"/>
    <n v="521"/>
    <n v="456"/>
    <n v="529"/>
    <n v="1"/>
    <n v="9.3600000000000003E-2"/>
  </r>
  <r>
    <x v="48"/>
    <x v="3"/>
    <n v="529"/>
    <x v="81"/>
    <n v="640"/>
    <n v="254"/>
    <n v="386"/>
    <n v="5"/>
    <n v="635"/>
    <n v="523"/>
    <n v="637"/>
    <n v="5"/>
    <n v="0.1125"/>
  </r>
  <r>
    <x v="48"/>
    <x v="3"/>
    <n v="482"/>
    <x v="82"/>
    <n v="422"/>
    <n v="177"/>
    <n v="245"/>
    <n v="4"/>
    <n v="418"/>
    <n v="344"/>
    <n v="410"/>
    <n v="7"/>
    <n v="0.1065"/>
  </r>
  <r>
    <x v="48"/>
    <x v="3"/>
    <n v="4001"/>
    <x v="83"/>
    <n v="416"/>
    <n v="164"/>
    <n v="252"/>
    <n v="3"/>
    <n v="413"/>
    <n v="348"/>
    <n v="399"/>
    <n v="0"/>
    <n v="0.14560000000000001"/>
  </r>
  <r>
    <x v="48"/>
    <x v="3"/>
    <n v="998"/>
    <x v="84"/>
    <n v="443"/>
    <n v="181"/>
    <n v="262"/>
    <n v="2"/>
    <n v="441"/>
    <n v="333"/>
    <n v="440"/>
    <n v="6"/>
    <n v="0.1192"/>
  </r>
  <r>
    <x v="48"/>
    <x v="3"/>
    <n v="480"/>
    <x v="85"/>
    <n v="414"/>
    <n v="131"/>
    <n v="283"/>
    <n v="8"/>
    <n v="406"/>
    <n v="315"/>
    <n v="401"/>
    <n v="2"/>
    <n v="7.5999999999999998E-2"/>
  </r>
  <r>
    <x v="48"/>
    <x v="3"/>
    <n v="9200"/>
    <x v="86"/>
    <n v="869"/>
    <n v="379"/>
    <n v="490"/>
    <n v="10"/>
    <n v="859"/>
    <n v="427"/>
    <n v="839"/>
    <n v="53"/>
    <n v="8.3500000000000005E-2"/>
  </r>
  <r>
    <x v="48"/>
    <x v="3"/>
    <n v="944"/>
    <x v="87"/>
    <n v="228"/>
    <n v="109"/>
    <n v="119"/>
    <n v="3"/>
    <n v="225"/>
    <n v="167"/>
    <n v="225"/>
    <n v="1"/>
    <n v="7.0000000000000007E-2"/>
  </r>
  <r>
    <x v="48"/>
    <x v="3"/>
    <n v="483"/>
    <x v="88"/>
    <n v="394"/>
    <n v="157"/>
    <n v="237"/>
    <n v="4"/>
    <n v="390"/>
    <n v="335"/>
    <n v="391"/>
    <n v="8"/>
    <n v="0.1173"/>
  </r>
  <r>
    <x v="48"/>
    <x v="3"/>
    <n v="1292"/>
    <x v="89"/>
    <n v="1484"/>
    <n v="642"/>
    <n v="842"/>
    <n v="8"/>
    <n v="1476"/>
    <n v="1249"/>
    <n v="1472"/>
    <n v="41"/>
    <n v="0.15939999999999999"/>
  </r>
  <r>
    <x v="48"/>
    <x v="3"/>
    <n v="485"/>
    <x v="90"/>
    <n v="216"/>
    <n v="68"/>
    <n v="148"/>
    <n v="1"/>
    <n v="215"/>
    <n v="154"/>
    <n v="216"/>
    <n v="1"/>
    <n v="7.4700000000000003E-2"/>
  </r>
  <r>
    <x v="48"/>
    <x v="3"/>
    <n v="487"/>
    <x v="91"/>
    <n v="75"/>
    <n v="38"/>
    <n v="37"/>
    <n v="1"/>
    <n v="74"/>
    <n v="35"/>
    <n v="75"/>
    <n v="4"/>
    <n v="4.5600000000000002E-2"/>
  </r>
  <r>
    <x v="48"/>
    <x v="3"/>
    <n v="489"/>
    <x v="92"/>
    <n v="415"/>
    <n v="179"/>
    <n v="236"/>
    <n v="14"/>
    <n v="401"/>
    <n v="322"/>
    <n v="412"/>
    <n v="3"/>
    <n v="9.6299999999999997E-2"/>
  </r>
  <r>
    <x v="48"/>
    <x v="3"/>
    <n v="490"/>
    <x v="93"/>
    <n v="404"/>
    <n v="166"/>
    <n v="238"/>
    <n v="10"/>
    <n v="394"/>
    <n v="329"/>
    <n v="401"/>
    <n v="6"/>
    <n v="7.85E-2"/>
  </r>
  <r>
    <x v="48"/>
    <x v="3"/>
    <n v="492"/>
    <x v="94"/>
    <n v="678"/>
    <n v="308"/>
    <n v="370"/>
    <n v="15"/>
    <n v="663"/>
    <n v="491"/>
    <n v="676"/>
    <n v="4"/>
    <n v="0.1389"/>
  </r>
  <r>
    <x v="48"/>
    <x v="3"/>
    <n v="975"/>
    <x v="95"/>
    <n v="308"/>
    <n v="149"/>
    <n v="159"/>
    <n v="2"/>
    <n v="306"/>
    <n v="204"/>
    <n v="298"/>
    <n v="9"/>
    <n v="9.6500000000000002E-2"/>
  </r>
  <r>
    <x v="48"/>
    <x v="3"/>
    <n v="496"/>
    <x v="96"/>
    <n v="111"/>
    <n v="44"/>
    <n v="67"/>
    <n v="7"/>
    <n v="104"/>
    <n v="59"/>
    <n v="108"/>
    <n v="1"/>
    <n v="4.0800000000000003E-2"/>
  </r>
  <r>
    <x v="48"/>
    <x v="3"/>
    <n v="2034"/>
    <x v="97"/>
    <n v="340"/>
    <n v="148"/>
    <n v="192"/>
    <n v="13"/>
    <n v="327"/>
    <n v="148"/>
    <n v="311"/>
    <n v="16"/>
    <n v="6.54E-2"/>
  </r>
  <r>
    <x v="48"/>
    <x v="3"/>
    <n v="6700"/>
    <x v="98"/>
    <n v="1886"/>
    <n v="852"/>
    <n v="1034"/>
    <n v="69"/>
    <n v="1817"/>
    <n v="1102"/>
    <n v="1629"/>
    <n v="63"/>
    <n v="7.4999999999999997E-2"/>
  </r>
  <r>
    <x v="48"/>
    <x v="3"/>
    <n v="962"/>
    <x v="99"/>
    <n v="379"/>
    <n v="173"/>
    <n v="206"/>
    <n v="2"/>
    <n v="377"/>
    <n v="250"/>
    <n v="366"/>
    <n v="3"/>
    <n v="0.1205"/>
  </r>
  <r>
    <x v="48"/>
    <x v="3"/>
    <n v="498"/>
    <x v="100"/>
    <n v="560"/>
    <n v="224"/>
    <n v="336"/>
    <n v="12"/>
    <n v="548"/>
    <n v="479"/>
    <n v="528"/>
    <n v="7"/>
    <n v="9.2899999999999996E-2"/>
  </r>
  <r>
    <x v="48"/>
    <x v="3"/>
    <n v="8900"/>
    <x v="101"/>
    <n v="2038"/>
    <n v="881"/>
    <n v="1157"/>
    <n v="19"/>
    <n v="2019"/>
    <n v="1774"/>
    <n v="2013"/>
    <n v="11"/>
    <n v="0.1426"/>
  </r>
  <r>
    <x v="48"/>
    <x v="3"/>
    <n v="1295"/>
    <x v="102"/>
    <n v="167"/>
    <n v="62"/>
    <n v="105"/>
    <n v="5"/>
    <n v="162"/>
    <n v="108"/>
    <n v="165"/>
    <n v="3"/>
    <n v="5.8900000000000001E-2"/>
  </r>
  <r>
    <x v="48"/>
    <x v="3"/>
    <n v="46"/>
    <x v="103"/>
    <n v="171"/>
    <n v="117"/>
    <n v="54"/>
    <n v="8"/>
    <n v="163"/>
    <n v="130"/>
    <n v="146"/>
    <n v="1"/>
    <n v="9.1800000000000007E-2"/>
  </r>
  <r>
    <x v="48"/>
    <x v="3"/>
    <n v="499"/>
    <x v="104"/>
    <n v="652"/>
    <n v="298"/>
    <n v="354"/>
    <n v="13"/>
    <n v="639"/>
    <n v="506"/>
    <n v="645"/>
    <n v="6"/>
    <n v="8.2699999999999996E-2"/>
  </r>
  <r>
    <x v="48"/>
    <x v="3"/>
    <n v="240"/>
    <x v="105"/>
    <n v="552"/>
    <n v="226"/>
    <n v="326"/>
    <n v="42"/>
    <n v="510"/>
    <n v="164"/>
    <n v="540"/>
    <n v="30"/>
    <n v="4.65E-2"/>
  </r>
  <r>
    <x v="48"/>
    <x v="3"/>
    <n v="502"/>
    <x v="106"/>
    <n v="545"/>
    <n v="221"/>
    <n v="324"/>
    <n v="1"/>
    <n v="544"/>
    <n v="431"/>
    <n v="543"/>
    <n v="3"/>
    <n v="9.3299999999999994E-2"/>
  </r>
  <r>
    <x v="48"/>
    <x v="3"/>
    <n v="504"/>
    <x v="107"/>
    <n v="701"/>
    <n v="296"/>
    <n v="405"/>
    <n v="9"/>
    <n v="692"/>
    <n v="607"/>
    <n v="693"/>
    <n v="5"/>
    <n v="0.1414"/>
  </r>
  <r>
    <x v="48"/>
    <x v="3"/>
    <n v="505"/>
    <x v="108"/>
    <n v="226"/>
    <n v="104"/>
    <n v="122"/>
    <n v="4"/>
    <n v="222"/>
    <n v="191"/>
    <n v="226"/>
    <n v="6"/>
    <n v="0.13100000000000001"/>
  </r>
  <r>
    <x v="48"/>
    <x v="3"/>
    <n v="1296"/>
    <x v="109"/>
    <n v="232"/>
    <n v="91"/>
    <n v="141"/>
    <n v="5"/>
    <n v="227"/>
    <n v="169"/>
    <n v="224"/>
    <n v="5"/>
    <n v="6.5299999999999997E-2"/>
  </r>
  <r>
    <x v="48"/>
    <x v="3"/>
    <n v="978"/>
    <x v="110"/>
    <n v="226"/>
    <n v="94"/>
    <n v="132"/>
    <n v="2"/>
    <n v="224"/>
    <n v="152"/>
    <n v="222"/>
    <n v="2"/>
    <n v="9.6600000000000005E-2"/>
  </r>
  <r>
    <x v="48"/>
    <x v="3"/>
    <n v="1263"/>
    <x v="111"/>
    <n v="57"/>
    <n v="21"/>
    <n v="36"/>
    <n v="25"/>
    <n v="32"/>
    <n v="7"/>
    <n v="56"/>
    <n v="1"/>
    <n v="1.7999999999999999E-2"/>
  </r>
  <r>
    <x v="48"/>
    <x v="3"/>
    <n v="507"/>
    <x v="112"/>
    <n v="518"/>
    <n v="216"/>
    <n v="302"/>
    <n v="6"/>
    <n v="512"/>
    <n v="416"/>
    <n v="508"/>
    <n v="16"/>
    <n v="9.7500000000000003E-2"/>
  </r>
  <r>
    <x v="48"/>
    <x v="3"/>
    <n v="508"/>
    <x v="113"/>
    <n v="72"/>
    <n v="32"/>
    <n v="40"/>
    <n v="3"/>
    <n v="69"/>
    <n v="30"/>
    <n v="70"/>
    <n v="0"/>
    <n v="4.2999999999999997E-2"/>
  </r>
  <r>
    <x v="48"/>
    <x v="3"/>
    <n v="509"/>
    <x v="114"/>
    <n v="1176"/>
    <n v="472"/>
    <n v="704"/>
    <n v="21"/>
    <n v="1155"/>
    <n v="1027"/>
    <n v="1119"/>
    <n v="26"/>
    <n v="0.1265"/>
  </r>
  <r>
    <x v="48"/>
    <x v="3"/>
    <n v="510"/>
    <x v="115"/>
    <n v="961"/>
    <n v="441"/>
    <n v="520"/>
    <n v="12"/>
    <n v="949"/>
    <n v="706"/>
    <n v="946"/>
    <n v="2"/>
    <n v="0.12909999999999999"/>
  </r>
  <r>
    <x v="48"/>
    <x v="3"/>
    <n v="47"/>
    <x v="116"/>
    <n v="41"/>
    <n v="18"/>
    <n v="23"/>
    <n v="5"/>
    <n v="36"/>
    <n v="3"/>
    <n v="38"/>
    <n v="0"/>
    <n v="1.7600000000000001E-2"/>
  </r>
  <r>
    <x v="48"/>
    <x v="3"/>
    <n v="1139"/>
    <x v="117"/>
    <n v="1736"/>
    <n v="697"/>
    <n v="1039"/>
    <n v="278"/>
    <n v="1458"/>
    <n v="847"/>
    <n v="1663"/>
    <n v="49"/>
    <n v="6.4199999999999993E-2"/>
  </r>
  <r>
    <x v="48"/>
    <x v="3"/>
    <n v="481"/>
    <x v="118"/>
    <n v="1467"/>
    <n v="612"/>
    <n v="855"/>
    <n v="10"/>
    <n v="1457"/>
    <n v="1279"/>
    <n v="1431"/>
    <n v="11"/>
    <n v="0.15340000000000001"/>
  </r>
  <r>
    <x v="48"/>
    <x v="3"/>
    <n v="516"/>
    <x v="119"/>
    <n v="572"/>
    <n v="263"/>
    <n v="309"/>
    <n v="3"/>
    <n v="569"/>
    <n v="446"/>
    <n v="566"/>
    <n v="21"/>
    <n v="8.7300000000000003E-2"/>
  </r>
  <r>
    <x v="48"/>
    <x v="3"/>
    <n v="874"/>
    <x v="120"/>
    <n v="1046"/>
    <n v="437"/>
    <n v="609"/>
    <n v="57"/>
    <n v="989"/>
    <n v="432"/>
    <n v="932"/>
    <n v="83"/>
    <n v="6.9599999999999995E-2"/>
  </r>
  <r>
    <x v="48"/>
    <x v="3"/>
    <n v="4201"/>
    <x v="121"/>
    <n v="510"/>
    <n v="187"/>
    <n v="323"/>
    <n v="13"/>
    <n v="497"/>
    <n v="405"/>
    <n v="501"/>
    <n v="1"/>
    <n v="0.1045"/>
  </r>
  <r>
    <x v="48"/>
    <x v="3"/>
    <n v="517"/>
    <x v="122"/>
    <n v="182"/>
    <n v="70"/>
    <n v="112"/>
    <n v="6"/>
    <n v="176"/>
    <n v="137"/>
    <n v="181"/>
    <n v="12"/>
    <n v="9.2100000000000001E-2"/>
  </r>
  <r>
    <x v="48"/>
    <x v="3"/>
    <n v="4203"/>
    <x v="123"/>
    <n v="217"/>
    <n v="80"/>
    <n v="137"/>
    <n v="1"/>
    <n v="216"/>
    <n v="172"/>
    <n v="216"/>
    <n v="0"/>
    <n v="0.1283"/>
  </r>
  <r>
    <x v="48"/>
    <x v="3"/>
    <n v="518"/>
    <x v="124"/>
    <n v="60"/>
    <n v="28"/>
    <n v="32"/>
    <n v="3"/>
    <n v="57"/>
    <n v="34"/>
    <n v="58"/>
    <n v="1"/>
    <n v="3.5299999999999998E-2"/>
  </r>
  <r>
    <x v="48"/>
    <x v="3"/>
    <n v="1063"/>
    <x v="125"/>
    <n v="939"/>
    <n v="447"/>
    <n v="492"/>
    <n v="81"/>
    <n v="858"/>
    <n v="548"/>
    <n v="916"/>
    <n v="37"/>
    <n v="7.6100000000000001E-2"/>
  </r>
  <r>
    <x v="48"/>
    <x v="3"/>
    <n v="520"/>
    <x v="126"/>
    <n v="280"/>
    <n v="104"/>
    <n v="176"/>
    <n v="5"/>
    <n v="275"/>
    <n v="246"/>
    <n v="274"/>
    <n v="6"/>
    <n v="8.5900000000000004E-2"/>
  </r>
  <r>
    <x v="48"/>
    <x v="3"/>
    <n v="9100"/>
    <x v="127"/>
    <n v="2072"/>
    <n v="958"/>
    <n v="1114"/>
    <n v="188"/>
    <n v="1884"/>
    <n v="1197"/>
    <n v="2028"/>
    <n v="73"/>
    <n v="6.5299999999999997E-2"/>
  </r>
  <r>
    <x v="48"/>
    <x v="3"/>
    <n v="522"/>
    <x v="128"/>
    <n v="406"/>
    <n v="190"/>
    <n v="216"/>
    <n v="6"/>
    <n v="400"/>
    <n v="325"/>
    <n v="404"/>
    <n v="9"/>
    <n v="8.1600000000000006E-2"/>
  </r>
  <r>
    <x v="48"/>
    <x v="3"/>
    <n v="7300"/>
    <x v="129"/>
    <n v="3273"/>
    <n v="1403"/>
    <n v="1870"/>
    <n v="83"/>
    <n v="3190"/>
    <n v="2573"/>
    <n v="3216"/>
    <n v="20"/>
    <n v="9.2799999999999994E-2"/>
  </r>
  <r>
    <x v="48"/>
    <x v="3"/>
    <n v="1061"/>
    <x v="130"/>
    <n v="1918"/>
    <n v="841"/>
    <n v="1077"/>
    <n v="159"/>
    <n v="1759"/>
    <n v="1086"/>
    <n v="1719"/>
    <n v="107"/>
    <n v="7.2499999999999995E-2"/>
  </r>
  <r>
    <x v="48"/>
    <x v="3"/>
    <n v="525"/>
    <x v="131"/>
    <n v="123"/>
    <n v="46"/>
    <n v="77"/>
    <n v="2"/>
    <n v="121"/>
    <n v="75"/>
    <n v="121"/>
    <n v="0"/>
    <n v="6.7900000000000002E-2"/>
  </r>
  <r>
    <x v="48"/>
    <x v="3"/>
    <n v="7500"/>
    <x v="132"/>
    <n v="2067"/>
    <n v="906"/>
    <n v="1161"/>
    <n v="17"/>
    <n v="2050"/>
    <n v="1762"/>
    <n v="2062"/>
    <n v="17"/>
    <n v="0.14849999999999999"/>
  </r>
  <r>
    <x v="48"/>
    <x v="3"/>
    <n v="4501"/>
    <x v="133"/>
    <n v="94"/>
    <n v="44"/>
    <n v="50"/>
    <n v="0"/>
    <n v="94"/>
    <n v="67"/>
    <n v="94"/>
    <n v="1"/>
    <n v="9.1200000000000003E-2"/>
  </r>
  <r>
    <x v="48"/>
    <x v="3"/>
    <n v="530"/>
    <x v="134"/>
    <n v="222"/>
    <n v="95"/>
    <n v="127"/>
    <n v="4"/>
    <n v="218"/>
    <n v="157"/>
    <n v="219"/>
    <n v="1"/>
    <n v="7.9399999999999998E-2"/>
  </r>
  <r>
    <x v="48"/>
    <x v="3"/>
    <n v="511"/>
    <x v="135"/>
    <n v="314"/>
    <n v="127"/>
    <n v="187"/>
    <n v="3"/>
    <n v="311"/>
    <n v="253"/>
    <n v="311"/>
    <n v="1"/>
    <n v="0.111"/>
  </r>
  <r>
    <x v="48"/>
    <x v="3"/>
    <n v="532"/>
    <x v="136"/>
    <n v="605"/>
    <n v="282"/>
    <n v="323"/>
    <n v="12"/>
    <n v="593"/>
    <n v="488"/>
    <n v="584"/>
    <n v="5"/>
    <n v="0.1104"/>
  </r>
  <r>
    <x v="48"/>
    <x v="3"/>
    <n v="7600"/>
    <x v="137"/>
    <n v="3202"/>
    <n v="1465"/>
    <n v="1737"/>
    <n v="105"/>
    <n v="3097"/>
    <n v="2414"/>
    <n v="3135"/>
    <n v="64"/>
    <n v="0.1176"/>
  </r>
  <r>
    <x v="48"/>
    <x v="3"/>
    <n v="7700"/>
    <x v="138"/>
    <n v="1766"/>
    <n v="769"/>
    <n v="997"/>
    <n v="156"/>
    <n v="1610"/>
    <n v="838"/>
    <n v="1681"/>
    <n v="101"/>
    <n v="6.7500000000000004E-2"/>
  </r>
  <r>
    <x v="48"/>
    <x v="3"/>
    <n v="531"/>
    <x v="139"/>
    <n v="1508"/>
    <n v="634"/>
    <n v="874"/>
    <n v="22"/>
    <n v="1486"/>
    <n v="1297"/>
    <n v="1499"/>
    <n v="15"/>
    <n v="0.14929999999999999"/>
  </r>
  <r>
    <x v="48"/>
    <x v="3"/>
    <n v="535"/>
    <x v="140"/>
    <n v="119"/>
    <n v="54"/>
    <n v="65"/>
    <n v="5"/>
    <n v="114"/>
    <n v="86"/>
    <n v="119"/>
    <n v="2"/>
    <n v="6.9500000000000006E-2"/>
  </r>
  <r>
    <x v="48"/>
    <x v="3"/>
    <n v="536"/>
    <x v="141"/>
    <n v="133"/>
    <n v="71"/>
    <n v="62"/>
    <n v="6"/>
    <n v="127"/>
    <n v="87"/>
    <n v="130"/>
    <n v="3"/>
    <n v="4.7500000000000001E-2"/>
  </r>
  <r>
    <x v="48"/>
    <x v="3"/>
    <n v="8000"/>
    <x v="142"/>
    <n v="1515"/>
    <n v="819"/>
    <n v="696"/>
    <n v="58"/>
    <n v="1457"/>
    <n v="1137"/>
    <n v="1457"/>
    <n v="32"/>
    <n v="0.1079"/>
  </r>
  <r>
    <x v="48"/>
    <x v="3"/>
    <n v="4100"/>
    <x v="143"/>
    <n v="209"/>
    <n v="86"/>
    <n v="123"/>
    <n v="17"/>
    <n v="192"/>
    <n v="100"/>
    <n v="204"/>
    <n v="6"/>
    <n v="5.1700000000000003E-2"/>
  </r>
  <r>
    <x v="48"/>
    <x v="3"/>
    <n v="2800"/>
    <x v="144"/>
    <n v="902"/>
    <n v="402"/>
    <n v="500"/>
    <n v="41"/>
    <n v="861"/>
    <n v="374"/>
    <n v="871"/>
    <n v="34"/>
    <n v="6.6500000000000004E-2"/>
  </r>
  <r>
    <x v="48"/>
    <x v="3"/>
    <n v="543"/>
    <x v="145"/>
    <n v="335"/>
    <n v="128"/>
    <n v="207"/>
    <n v="9"/>
    <n v="326"/>
    <n v="249"/>
    <n v="325"/>
    <n v="1"/>
    <n v="8.3199999999999996E-2"/>
  </r>
  <r>
    <x v="48"/>
    <x v="3"/>
    <n v="26"/>
    <x v="146"/>
    <n v="61"/>
    <n v="20"/>
    <n v="41"/>
    <n v="12"/>
    <n v="49"/>
    <n v="21"/>
    <n v="58"/>
    <n v="2"/>
    <n v="3.6499999999999998E-2"/>
  </r>
  <r>
    <x v="48"/>
    <x v="3"/>
    <n v="542"/>
    <x v="147"/>
    <n v="701"/>
    <n v="291"/>
    <n v="410"/>
    <n v="10"/>
    <n v="691"/>
    <n v="566"/>
    <n v="680"/>
    <n v="10"/>
    <n v="9.9599999999999994E-2"/>
  </r>
  <r>
    <x v="48"/>
    <x v="3"/>
    <n v="122"/>
    <x v="148"/>
    <n v="109"/>
    <n v="43"/>
    <n v="66"/>
    <n v="30"/>
    <n v="79"/>
    <n v="12"/>
    <n v="104"/>
    <n v="2"/>
    <n v="2.5100000000000001E-2"/>
  </r>
  <r>
    <x v="48"/>
    <x v="3"/>
    <n v="913"/>
    <x v="149"/>
    <n v="266"/>
    <n v="126"/>
    <n v="140"/>
    <n v="7"/>
    <n v="259"/>
    <n v="161"/>
    <n v="263"/>
    <n v="4"/>
    <n v="0.1004"/>
  </r>
  <r>
    <x v="48"/>
    <x v="3"/>
    <n v="812"/>
    <x v="150"/>
    <n v="261"/>
    <n v="116"/>
    <n v="145"/>
    <n v="11"/>
    <n v="250"/>
    <n v="148"/>
    <n v="256"/>
    <n v="14"/>
    <n v="7.0800000000000002E-2"/>
  </r>
  <r>
    <x v="48"/>
    <x v="3"/>
    <n v="538"/>
    <x v="151"/>
    <n v="549"/>
    <n v="232"/>
    <n v="317"/>
    <n v="2"/>
    <n v="547"/>
    <n v="473"/>
    <n v="547"/>
    <n v="8"/>
    <n v="0.17749999999999999"/>
  </r>
  <r>
    <x v="48"/>
    <x v="3"/>
    <n v="8800"/>
    <x v="152"/>
    <n v="2069"/>
    <n v="811"/>
    <n v="1258"/>
    <n v="40"/>
    <n v="2029"/>
    <n v="1713"/>
    <n v="2047"/>
    <n v="38"/>
    <n v="0.11559999999999999"/>
  </r>
  <r>
    <x v="48"/>
    <x v="4"/>
    <n v="2710"/>
    <x v="153"/>
    <n v="3829"/>
    <n v="1549"/>
    <n v="2280"/>
    <n v="18"/>
    <n v="3811"/>
    <n v="3301"/>
    <n v="3758"/>
    <n v="32"/>
    <n v="0.17810000000000001"/>
  </r>
  <r>
    <x v="48"/>
    <x v="4"/>
    <n v="1020"/>
    <x v="154"/>
    <n v="637"/>
    <n v="263"/>
    <n v="374"/>
    <n v="38"/>
    <n v="599"/>
    <n v="231"/>
    <n v="609"/>
    <n v="30"/>
    <n v="6.0499999999999998E-2"/>
  </r>
  <r>
    <x v="48"/>
    <x v="4"/>
    <n v="6000"/>
    <x v="155"/>
    <n v="752"/>
    <n v="361"/>
    <n v="391"/>
    <n v="3"/>
    <n v="749"/>
    <n v="482"/>
    <n v="745"/>
    <n v="34"/>
    <n v="6.4000000000000001E-2"/>
  </r>
  <r>
    <x v="48"/>
    <x v="4"/>
    <n v="9800"/>
    <x v="156"/>
    <n v="247"/>
    <n v="97"/>
    <n v="150"/>
    <n v="58"/>
    <n v="189"/>
    <n v="70"/>
    <n v="246"/>
    <n v="0"/>
    <n v="3.4700000000000002E-2"/>
  </r>
  <r>
    <x v="48"/>
    <x v="4"/>
    <n v="1326"/>
    <x v="157"/>
    <n v="438"/>
    <n v="189"/>
    <n v="249"/>
    <n v="3"/>
    <n v="435"/>
    <n v="356"/>
    <n v="433"/>
    <n v="6"/>
    <n v="0.1085"/>
  </r>
  <r>
    <x v="48"/>
    <x v="4"/>
    <n v="541"/>
    <x v="158"/>
    <n v="420"/>
    <n v="231"/>
    <n v="189"/>
    <n v="1"/>
    <n v="419"/>
    <n v="301"/>
    <n v="418"/>
    <n v="2"/>
    <n v="7.1900000000000006E-2"/>
  </r>
  <r>
    <x v="48"/>
    <x v="4"/>
    <n v="628"/>
    <x v="159"/>
    <n v="285"/>
    <n v="143"/>
    <n v="142"/>
    <n v="12"/>
    <n v="273"/>
    <n v="166"/>
    <n v="284"/>
    <n v="10"/>
    <n v="5.4100000000000002E-2"/>
  </r>
  <r>
    <x v="48"/>
    <x v="4"/>
    <n v="494"/>
    <x v="160"/>
    <n v="548"/>
    <n v="232"/>
    <n v="316"/>
    <n v="12"/>
    <n v="536"/>
    <n v="314"/>
    <n v="532"/>
    <n v="2"/>
    <n v="6.7599999999999993E-2"/>
  </r>
  <r>
    <x v="48"/>
    <x v="4"/>
    <n v="9300"/>
    <x v="161"/>
    <n v="273"/>
    <n v="125"/>
    <n v="148"/>
    <n v="59"/>
    <n v="214"/>
    <n v="57"/>
    <n v="273"/>
    <n v="1"/>
    <n v="2.52E-2"/>
  </r>
  <r>
    <x v="48"/>
    <x v="4"/>
    <n v="6500"/>
    <x v="162"/>
    <n v="2542"/>
    <n v="1096"/>
    <n v="1446"/>
    <n v="261"/>
    <n v="2281"/>
    <n v="982"/>
    <n v="2446"/>
    <n v="69"/>
    <n v="4.9500000000000002E-2"/>
  </r>
  <r>
    <x v="48"/>
    <x v="4"/>
    <n v="4000"/>
    <x v="163"/>
    <n v="6838"/>
    <n v="3286"/>
    <n v="3552"/>
    <n v="1117"/>
    <n v="5721"/>
    <n v="3619"/>
    <n v="6626"/>
    <n v="160"/>
    <n v="4.6600000000000003E-2"/>
  </r>
  <r>
    <x v="48"/>
    <x v="4"/>
    <n v="1247"/>
    <x v="196"/>
    <n v="42"/>
    <n v="20"/>
    <n v="22"/>
    <n v="6"/>
    <n v="36"/>
    <n v="14"/>
    <n v="38"/>
    <n v="0"/>
    <n v="2.5600000000000001E-2"/>
  </r>
  <r>
    <x v="48"/>
    <x v="4"/>
    <n v="2100"/>
    <x v="165"/>
    <n v="759"/>
    <n v="364"/>
    <n v="395"/>
    <n v="19"/>
    <n v="740"/>
    <n v="449"/>
    <n v="750"/>
    <n v="23"/>
    <n v="6.9900000000000004E-2"/>
  </r>
  <r>
    <x v="48"/>
    <x v="4"/>
    <n v="654"/>
    <x v="166"/>
    <n v="446"/>
    <n v="192"/>
    <n v="254"/>
    <n v="6"/>
    <n v="440"/>
    <n v="264"/>
    <n v="434"/>
    <n v="13"/>
    <n v="5.21E-2"/>
  </r>
  <r>
    <x v="48"/>
    <x v="4"/>
    <n v="1327"/>
    <x v="167"/>
    <n v="947"/>
    <n v="373"/>
    <n v="574"/>
    <n v="6"/>
    <n v="941"/>
    <n v="805"/>
    <n v="939"/>
    <n v="11"/>
    <n v="0.1595"/>
  </r>
  <r>
    <x v="48"/>
    <x v="4"/>
    <n v="2500"/>
    <x v="168"/>
    <n v="483"/>
    <n v="227"/>
    <n v="256"/>
    <n v="95"/>
    <n v="388"/>
    <n v="192"/>
    <n v="475"/>
    <n v="7"/>
    <n v="3.73E-2"/>
  </r>
  <r>
    <x v="48"/>
    <x v="4"/>
    <n v="534"/>
    <x v="169"/>
    <n v="339"/>
    <n v="146"/>
    <n v="193"/>
    <n v="8"/>
    <n v="331"/>
    <n v="183"/>
    <n v="321"/>
    <n v="4"/>
    <n v="5.8700000000000002E-2"/>
  </r>
  <r>
    <x v="48"/>
    <x v="4"/>
    <n v="637"/>
    <x v="170"/>
    <n v="628"/>
    <n v="246"/>
    <n v="382"/>
    <n v="5"/>
    <n v="623"/>
    <n v="422"/>
    <n v="611"/>
    <n v="28"/>
    <n v="7.5499999999999998E-2"/>
  </r>
  <r>
    <x v="48"/>
    <x v="4"/>
    <n v="537"/>
    <x v="171"/>
    <n v="431"/>
    <n v="217"/>
    <n v="214"/>
    <n v="8"/>
    <n v="423"/>
    <n v="280"/>
    <n v="425"/>
    <n v="2"/>
    <n v="7.6399999999999996E-2"/>
  </r>
  <r>
    <x v="48"/>
    <x v="4"/>
    <n v="7800"/>
    <x v="172"/>
    <n v="895"/>
    <n v="411"/>
    <n v="484"/>
    <n v="103"/>
    <n v="792"/>
    <n v="291"/>
    <n v="882"/>
    <n v="34"/>
    <n v="4.41E-2"/>
  </r>
  <r>
    <x v="48"/>
    <x v="4"/>
    <n v="6800"/>
    <x v="173"/>
    <n v="1734"/>
    <n v="789"/>
    <n v="945"/>
    <n v="142"/>
    <n v="1592"/>
    <n v="952"/>
    <n v="1708"/>
    <n v="53"/>
    <n v="5.7099999999999998E-2"/>
  </r>
  <r>
    <x v="48"/>
    <x v="4"/>
    <n v="9500"/>
    <x v="174"/>
    <n v="1181"/>
    <n v="482"/>
    <n v="699"/>
    <n v="144"/>
    <n v="1037"/>
    <n v="573"/>
    <n v="1171"/>
    <n v="27"/>
    <n v="5.4399999999999997E-2"/>
  </r>
  <r>
    <x v="48"/>
    <x v="4"/>
    <n v="2300"/>
    <x v="175"/>
    <n v="200"/>
    <n v="101"/>
    <n v="99"/>
    <n v="68"/>
    <n v="132"/>
    <n v="42"/>
    <n v="197"/>
    <n v="2"/>
    <n v="2.3099999999999999E-2"/>
  </r>
  <r>
    <x v="48"/>
    <x v="4"/>
    <n v="9600"/>
    <x v="176"/>
    <n v="1585"/>
    <n v="735"/>
    <n v="850"/>
    <n v="124"/>
    <n v="1461"/>
    <n v="934"/>
    <n v="1552"/>
    <n v="61"/>
    <n v="7.2499999999999995E-2"/>
  </r>
  <r>
    <x v="48"/>
    <x v="4"/>
    <n v="8200"/>
    <x v="177"/>
    <n v="1096"/>
    <n v="467"/>
    <n v="629"/>
    <n v="151"/>
    <n v="945"/>
    <n v="525"/>
    <n v="1076"/>
    <n v="31"/>
    <n v="4.7100000000000003E-2"/>
  </r>
  <r>
    <x v="48"/>
    <x v="4"/>
    <n v="922"/>
    <x v="178"/>
    <n v="154"/>
    <n v="69"/>
    <n v="85"/>
    <n v="6"/>
    <n v="148"/>
    <n v="82"/>
    <n v="148"/>
    <n v="0"/>
    <n v="4.3200000000000002E-2"/>
  </r>
  <r>
    <x v="48"/>
    <x v="5"/>
    <n v="472"/>
    <x v="179"/>
    <n v="279"/>
    <n v="141"/>
    <n v="138"/>
    <n v="8"/>
    <n v="271"/>
    <n v="189"/>
    <n v="279"/>
    <n v="3"/>
    <n v="9.0700000000000003E-2"/>
  </r>
  <r>
    <x v="48"/>
    <x v="5"/>
    <n v="2610"/>
    <x v="180"/>
    <n v="1365"/>
    <n v="634"/>
    <n v="731"/>
    <n v="85"/>
    <n v="1280"/>
    <n v="538"/>
    <n v="1323"/>
    <n v="38"/>
    <n v="4.1700000000000001E-2"/>
  </r>
  <r>
    <x v="48"/>
    <x v="5"/>
    <n v="3000"/>
    <x v="181"/>
    <n v="12323"/>
    <n v="5697"/>
    <n v="6626"/>
    <n v="1298"/>
    <n v="11025"/>
    <n v="7349"/>
    <n v="12097"/>
    <n v="182"/>
    <n v="4.07E-2"/>
  </r>
  <r>
    <x v="48"/>
    <x v="5"/>
    <n v="1015"/>
    <x v="182"/>
    <n v="386"/>
    <n v="190"/>
    <n v="196"/>
    <n v="63"/>
    <n v="323"/>
    <n v="158"/>
    <n v="380"/>
    <n v="9"/>
    <n v="2.8500000000000001E-2"/>
  </r>
  <r>
    <x v="48"/>
    <x v="5"/>
    <n v="1137"/>
    <x v="183"/>
    <n v="38"/>
    <n v="19"/>
    <n v="19"/>
    <n v="5"/>
    <n v="33"/>
    <n v="17"/>
    <n v="38"/>
    <n v="0"/>
    <n v="2.9000000000000001E-2"/>
  </r>
  <r>
    <x v="48"/>
    <x v="6"/>
    <n v="2400"/>
    <x v="184"/>
    <n v="852"/>
    <n v="403"/>
    <n v="449"/>
    <n v="33"/>
    <n v="819"/>
    <n v="265"/>
    <n v="819"/>
    <n v="42"/>
    <n v="4.3400000000000001E-2"/>
  </r>
  <r>
    <x v="48"/>
    <x v="6"/>
    <n v="565"/>
    <x v="185"/>
    <n v="193"/>
    <n v="102"/>
    <n v="91"/>
    <n v="22"/>
    <n v="171"/>
    <n v="34"/>
    <n v="191"/>
    <n v="3"/>
    <n v="2.98E-2"/>
  </r>
  <r>
    <x v="48"/>
    <x v="6"/>
    <n v="6100"/>
    <x v="186"/>
    <n v="2337"/>
    <n v="1183"/>
    <n v="1154"/>
    <n v="93"/>
    <n v="2244"/>
    <n v="1341"/>
    <n v="2260"/>
    <n v="32"/>
    <n v="4.0500000000000001E-2"/>
  </r>
  <r>
    <x v="48"/>
    <x v="6"/>
    <n v="6200"/>
    <x v="187"/>
    <n v="3372"/>
    <n v="1619"/>
    <n v="1753"/>
    <n v="386"/>
    <n v="2986"/>
    <n v="1268"/>
    <n v="3247"/>
    <n v="95"/>
    <n v="4.5600000000000002E-2"/>
  </r>
  <r>
    <x v="48"/>
    <x v="6"/>
    <n v="6300"/>
    <x v="188"/>
    <n v="780"/>
    <n v="350"/>
    <n v="430"/>
    <n v="265"/>
    <n v="515"/>
    <n v="114"/>
    <n v="773"/>
    <n v="10"/>
    <n v="2.5499999999999998E-2"/>
  </r>
  <r>
    <x v="48"/>
    <x v="6"/>
    <n v="6400"/>
    <x v="189"/>
    <n v="1115"/>
    <n v="493"/>
    <n v="622"/>
    <n v="220"/>
    <n v="895"/>
    <n v="44"/>
    <n v="1095"/>
    <n v="40"/>
    <n v="2.2599999999999999E-2"/>
  </r>
  <r>
    <x v="48"/>
    <x v="6"/>
    <n v="6600"/>
    <x v="190"/>
    <n v="3299"/>
    <n v="1523"/>
    <n v="1776"/>
    <n v="410"/>
    <n v="2889"/>
    <n v="867"/>
    <n v="3213"/>
    <n v="83"/>
    <n v="3.2300000000000002E-2"/>
  </r>
  <r>
    <x v="48"/>
    <x v="6"/>
    <n v="2620"/>
    <x v="191"/>
    <n v="418"/>
    <n v="196"/>
    <n v="222"/>
    <n v="93"/>
    <n v="325"/>
    <n v="40"/>
    <n v="415"/>
    <n v="4"/>
    <n v="2.1999999999999999E-2"/>
  </r>
  <r>
    <x v="48"/>
    <x v="6"/>
    <n v="8600"/>
    <x v="192"/>
    <n v="2263"/>
    <n v="1064"/>
    <n v="1199"/>
    <n v="579"/>
    <n v="1684"/>
    <n v="468"/>
    <n v="2222"/>
    <n v="28"/>
    <n v="2.8400000000000002E-2"/>
  </r>
  <r>
    <x v="48"/>
    <x v="6"/>
    <n v="2650"/>
    <x v="193"/>
    <n v="414"/>
    <n v="191"/>
    <n v="223"/>
    <n v="113"/>
    <n v="301"/>
    <n v="5"/>
    <n v="409"/>
    <n v="5"/>
    <n v="1.8200000000000001E-2"/>
  </r>
  <r>
    <x v="48"/>
    <x v="6"/>
    <n v="5000"/>
    <x v="194"/>
    <n v="8168"/>
    <n v="3952"/>
    <n v="4216"/>
    <n v="2101"/>
    <n v="6067"/>
    <n v="2428"/>
    <n v="8008"/>
    <n v="130"/>
    <n v="3.1699999999999999E-2"/>
  </r>
  <r>
    <x v="49"/>
    <x v="0"/>
    <n v="3760"/>
    <x v="0"/>
    <n v="112"/>
    <n v="43"/>
    <n v="69"/>
    <n v="40"/>
    <n v="72"/>
    <n v="3"/>
    <n v="111"/>
    <n v="0"/>
    <n v="2.3699999999999999E-2"/>
  </r>
  <r>
    <x v="49"/>
    <x v="0"/>
    <n v="3750"/>
    <x v="1"/>
    <n v="97"/>
    <n v="48"/>
    <n v="49"/>
    <n v="18"/>
    <n v="79"/>
    <n v="1"/>
    <n v="97"/>
    <n v="1"/>
    <n v="2.2800000000000001E-2"/>
  </r>
  <r>
    <x v="49"/>
    <x v="0"/>
    <n v="3560"/>
    <x v="2"/>
    <n v="33"/>
    <n v="15"/>
    <n v="18"/>
    <n v="13"/>
    <n v="20"/>
    <n v="1"/>
    <n v="33"/>
    <n v="0"/>
    <n v="1.7399999999999999E-2"/>
  </r>
  <r>
    <x v="49"/>
    <x v="0"/>
    <n v="3650"/>
    <x v="195"/>
    <n v="98"/>
    <n v="50"/>
    <n v="48"/>
    <n v="30"/>
    <n v="68"/>
    <n v="6"/>
    <n v="98"/>
    <n v="0"/>
    <n v="2.3699999999999999E-2"/>
  </r>
  <r>
    <x v="49"/>
    <x v="0"/>
    <n v="3570"/>
    <x v="4"/>
    <n v="378"/>
    <n v="170"/>
    <n v="208"/>
    <n v="57"/>
    <n v="321"/>
    <n v="84"/>
    <n v="373"/>
    <n v="4"/>
    <n v="3.5400000000000001E-2"/>
  </r>
  <r>
    <x v="49"/>
    <x v="0"/>
    <n v="3574"/>
    <x v="5"/>
    <n v="58"/>
    <n v="22"/>
    <n v="36"/>
    <n v="12"/>
    <n v="46"/>
    <n v="14"/>
    <n v="58"/>
    <n v="2"/>
    <n v="2.3599999999999999E-2"/>
  </r>
  <r>
    <x v="49"/>
    <x v="0"/>
    <n v="3652"/>
    <x v="6"/>
    <n v="63"/>
    <n v="26"/>
    <n v="37"/>
    <n v="13"/>
    <n v="50"/>
    <n v="2"/>
    <n v="63"/>
    <n v="0"/>
    <n v="2.46E-2"/>
  </r>
  <r>
    <x v="49"/>
    <x v="0"/>
    <n v="3780"/>
    <x v="7"/>
    <n v="533"/>
    <n v="240"/>
    <n v="293"/>
    <n v="6"/>
    <n v="527"/>
    <n v="215"/>
    <n v="529"/>
    <n v="2"/>
    <n v="4.3400000000000001E-2"/>
  </r>
  <r>
    <x v="49"/>
    <x v="0"/>
    <n v="3730"/>
    <x v="8"/>
    <n v="177"/>
    <n v="84"/>
    <n v="93"/>
    <n v="39"/>
    <n v="138"/>
    <n v="38"/>
    <n v="176"/>
    <n v="2"/>
    <n v="2.3400000000000001E-2"/>
  </r>
  <r>
    <x v="49"/>
    <x v="0"/>
    <n v="3769"/>
    <x v="9"/>
    <n v="35"/>
    <n v="19"/>
    <n v="16"/>
    <n v="11"/>
    <n v="24"/>
    <n v="4"/>
    <n v="34"/>
    <n v="0"/>
    <n v="1.6500000000000001E-2"/>
  </r>
  <r>
    <x v="49"/>
    <x v="0"/>
    <n v="3797"/>
    <x v="10"/>
    <n v="401"/>
    <n v="156"/>
    <n v="245"/>
    <n v="27"/>
    <n v="374"/>
    <n v="78"/>
    <n v="393"/>
    <n v="17"/>
    <n v="3.0099999999999998E-2"/>
  </r>
  <r>
    <x v="49"/>
    <x v="0"/>
    <n v="3616"/>
    <x v="11"/>
    <n v="667"/>
    <n v="287"/>
    <n v="380"/>
    <n v="46"/>
    <n v="621"/>
    <n v="219"/>
    <n v="659"/>
    <n v="21"/>
    <n v="3.2399999999999998E-2"/>
  </r>
  <r>
    <x v="49"/>
    <x v="0"/>
    <n v="3660"/>
    <x v="12"/>
    <n v="80"/>
    <n v="47"/>
    <n v="33"/>
    <n v="1"/>
    <n v="79"/>
    <n v="52"/>
    <n v="78"/>
    <n v="0"/>
    <n v="6.8699999999999997E-2"/>
  </r>
  <r>
    <x v="49"/>
    <x v="0"/>
    <n v="3557"/>
    <x v="13"/>
    <n v="28"/>
    <n v="14"/>
    <n v="14"/>
    <n v="9"/>
    <n v="19"/>
    <n v="8"/>
    <n v="28"/>
    <n v="0"/>
    <n v="1.5100000000000001E-2"/>
  </r>
  <r>
    <x v="49"/>
    <x v="0"/>
    <n v="3611"/>
    <x v="14"/>
    <n v="112"/>
    <n v="62"/>
    <n v="50"/>
    <n v="12"/>
    <n v="100"/>
    <n v="62"/>
    <n v="110"/>
    <n v="4"/>
    <n v="3.4599999999999999E-2"/>
  </r>
  <r>
    <x v="49"/>
    <x v="0"/>
    <n v="3640"/>
    <x v="15"/>
    <n v="89"/>
    <n v="50"/>
    <n v="39"/>
    <n v="14"/>
    <n v="75"/>
    <n v="11"/>
    <n v="87"/>
    <n v="2"/>
    <n v="2.3900000000000001E-2"/>
  </r>
  <r>
    <x v="49"/>
    <x v="1"/>
    <n v="31"/>
    <x v="16"/>
    <n v="1272"/>
    <n v="557"/>
    <n v="715"/>
    <n v="77"/>
    <n v="1195"/>
    <n v="838"/>
    <n v="1235"/>
    <n v="45"/>
    <n v="9.6299999999999997E-2"/>
  </r>
  <r>
    <x v="49"/>
    <x v="1"/>
    <n v="2600"/>
    <x v="17"/>
    <n v="1611"/>
    <n v="731"/>
    <n v="880"/>
    <n v="42"/>
    <n v="1569"/>
    <n v="567"/>
    <n v="1585"/>
    <n v="50"/>
    <n v="4.7199999999999999E-2"/>
  </r>
  <r>
    <x v="49"/>
    <x v="1"/>
    <n v="70"/>
    <x v="18"/>
    <n v="6790"/>
    <n v="2884"/>
    <n v="3906"/>
    <n v="691"/>
    <n v="6099"/>
    <n v="3436"/>
    <n v="6647"/>
    <n v="184"/>
    <n v="6.1199999999999997E-2"/>
  </r>
  <r>
    <x v="49"/>
    <x v="1"/>
    <n v="7100"/>
    <x v="19"/>
    <n v="4244"/>
    <n v="1823"/>
    <n v="2421"/>
    <n v="326"/>
    <n v="3918"/>
    <n v="2263"/>
    <n v="3944"/>
    <n v="114"/>
    <n v="5.7299999999999997E-2"/>
  </r>
  <r>
    <x v="49"/>
    <x v="1"/>
    <n v="9000"/>
    <x v="20"/>
    <n v="7274"/>
    <n v="3286"/>
    <n v="3988"/>
    <n v="802"/>
    <n v="6472"/>
    <n v="4328"/>
    <n v="7032"/>
    <n v="162"/>
    <n v="6.7500000000000004E-2"/>
  </r>
  <r>
    <x v="49"/>
    <x v="1"/>
    <n v="2200"/>
    <x v="21"/>
    <n v="2066"/>
    <n v="933"/>
    <n v="1133"/>
    <n v="118"/>
    <n v="1948"/>
    <n v="1363"/>
    <n v="1999"/>
    <n v="42"/>
    <n v="0.10879999999999999"/>
  </r>
  <r>
    <x v="49"/>
    <x v="1"/>
    <n v="1303"/>
    <x v="22"/>
    <n v="826"/>
    <n v="360"/>
    <n v="466"/>
    <n v="2"/>
    <n v="824"/>
    <n v="754"/>
    <n v="816"/>
    <n v="0"/>
    <n v="0.20069999999999999"/>
  </r>
  <r>
    <x v="49"/>
    <x v="1"/>
    <n v="831"/>
    <x v="23"/>
    <n v="467"/>
    <n v="229"/>
    <n v="238"/>
    <n v="14"/>
    <n v="453"/>
    <n v="271"/>
    <n v="446"/>
    <n v="29"/>
    <n v="9.7299999999999998E-2"/>
  </r>
  <r>
    <x v="49"/>
    <x v="1"/>
    <n v="1059"/>
    <x v="24"/>
    <n v="1033"/>
    <n v="429"/>
    <n v="604"/>
    <n v="3"/>
    <n v="1030"/>
    <n v="917"/>
    <n v="1019"/>
    <n v="5"/>
    <n v="0.21870000000000001"/>
  </r>
  <r>
    <x v="49"/>
    <x v="1"/>
    <n v="1271"/>
    <x v="25"/>
    <n v="53"/>
    <n v="23"/>
    <n v="30"/>
    <n v="25"/>
    <n v="28"/>
    <n v="5"/>
    <n v="53"/>
    <n v="1"/>
    <n v="1.52E-2"/>
  </r>
  <r>
    <x v="49"/>
    <x v="1"/>
    <n v="1060"/>
    <x v="26"/>
    <n v="1002"/>
    <n v="442"/>
    <n v="560"/>
    <n v="1"/>
    <n v="1001"/>
    <n v="937"/>
    <n v="997"/>
    <n v="0"/>
    <n v="0.23330000000000001"/>
  </r>
  <r>
    <x v="49"/>
    <x v="1"/>
    <n v="1268"/>
    <x v="27"/>
    <n v="67"/>
    <n v="28"/>
    <n v="39"/>
    <n v="19"/>
    <n v="48"/>
    <n v="5"/>
    <n v="64"/>
    <n v="3"/>
    <n v="1.4999999999999999E-2"/>
  </r>
  <r>
    <x v="49"/>
    <x v="1"/>
    <n v="99"/>
    <x v="28"/>
    <n v="285"/>
    <n v="124"/>
    <n v="161"/>
    <n v="10"/>
    <n v="275"/>
    <n v="176"/>
    <n v="270"/>
    <n v="12"/>
    <n v="0.1089"/>
  </r>
  <r>
    <x v="49"/>
    <x v="1"/>
    <n v="246"/>
    <x v="29"/>
    <n v="1038"/>
    <n v="484"/>
    <n v="554"/>
    <n v="43"/>
    <n v="995"/>
    <n v="527"/>
    <n v="998"/>
    <n v="25"/>
    <n v="7.1599999999999997E-2"/>
  </r>
  <r>
    <x v="49"/>
    <x v="1"/>
    <n v="666"/>
    <x v="30"/>
    <n v="62"/>
    <n v="25"/>
    <n v="37"/>
    <n v="17"/>
    <n v="45"/>
    <n v="7"/>
    <n v="62"/>
    <n v="1"/>
    <n v="1.5299999999999999E-2"/>
  </r>
  <r>
    <x v="49"/>
    <x v="1"/>
    <n v="2560"/>
    <x v="31"/>
    <n v="905"/>
    <n v="402"/>
    <n v="503"/>
    <n v="91"/>
    <n v="814"/>
    <n v="434"/>
    <n v="863"/>
    <n v="53"/>
    <n v="6.9699999999999998E-2"/>
  </r>
  <r>
    <x v="49"/>
    <x v="1"/>
    <n v="1192"/>
    <x v="32"/>
    <n v="1013"/>
    <n v="434"/>
    <n v="579"/>
    <n v="3"/>
    <n v="1010"/>
    <n v="926"/>
    <n v="1005"/>
    <n v="3"/>
    <n v="0.24149999999999999"/>
  </r>
  <r>
    <x v="49"/>
    <x v="1"/>
    <n v="2630"/>
    <x v="33"/>
    <n v="2198"/>
    <n v="905"/>
    <n v="1293"/>
    <n v="117"/>
    <n v="2081"/>
    <n v="1292"/>
    <n v="2139"/>
    <n v="43"/>
    <n v="7.51E-2"/>
  </r>
  <r>
    <x v="49"/>
    <x v="1"/>
    <n v="1034"/>
    <x v="34"/>
    <n v="1299"/>
    <n v="585"/>
    <n v="714"/>
    <n v="25"/>
    <n v="1274"/>
    <n v="758"/>
    <n v="1249"/>
    <n v="55"/>
    <n v="0.106"/>
  </r>
  <r>
    <x v="49"/>
    <x v="1"/>
    <n v="1161"/>
    <x v="35"/>
    <n v="3320"/>
    <n v="1431"/>
    <n v="1889"/>
    <n v="7"/>
    <n v="3313"/>
    <n v="2802"/>
    <n v="3286"/>
    <n v="75"/>
    <n v="0.17199999999999999"/>
  </r>
  <r>
    <x v="49"/>
    <x v="1"/>
    <n v="1286"/>
    <x v="36"/>
    <n v="564"/>
    <n v="222"/>
    <n v="342"/>
    <n v="3"/>
    <n v="561"/>
    <n v="485"/>
    <n v="558"/>
    <n v="1"/>
    <n v="0.20780000000000001"/>
  </r>
  <r>
    <x v="49"/>
    <x v="1"/>
    <n v="1031"/>
    <x v="37"/>
    <n v="1101"/>
    <n v="523"/>
    <n v="578"/>
    <n v="41"/>
    <n v="1060"/>
    <n v="647"/>
    <n v="1061"/>
    <n v="16"/>
    <n v="8.2900000000000001E-2"/>
  </r>
  <r>
    <x v="49"/>
    <x v="1"/>
    <n v="1054"/>
    <x v="38"/>
    <n v="1243"/>
    <n v="611"/>
    <n v="632"/>
    <n v="1"/>
    <n v="1242"/>
    <n v="1138"/>
    <n v="1229"/>
    <n v="4"/>
    <n v="0.24690000000000001"/>
  </r>
  <r>
    <x v="49"/>
    <x v="2"/>
    <n v="182"/>
    <x v="39"/>
    <n v="182"/>
    <n v="81"/>
    <n v="101"/>
    <n v="63"/>
    <n v="119"/>
    <n v="19"/>
    <n v="179"/>
    <n v="0"/>
    <n v="2.6599999999999999E-2"/>
  </r>
  <r>
    <x v="49"/>
    <x v="2"/>
    <n v="41"/>
    <x v="40"/>
    <n v="67"/>
    <n v="36"/>
    <n v="31"/>
    <n v="7"/>
    <n v="60"/>
    <n v="18"/>
    <n v="63"/>
    <n v="2"/>
    <n v="3.3599999999999998E-2"/>
  </r>
  <r>
    <x v="49"/>
    <x v="2"/>
    <n v="1309"/>
    <x v="41"/>
    <n v="384"/>
    <n v="189"/>
    <n v="195"/>
    <n v="16"/>
    <n v="368"/>
    <n v="96"/>
    <n v="376"/>
    <n v="5"/>
    <n v="3.0200000000000001E-2"/>
  </r>
  <r>
    <x v="49"/>
    <x v="2"/>
    <n v="2530"/>
    <x v="42"/>
    <n v="268"/>
    <n v="114"/>
    <n v="154"/>
    <n v="56"/>
    <n v="212"/>
    <n v="54"/>
    <n v="265"/>
    <n v="2"/>
    <n v="2.92E-2"/>
  </r>
  <r>
    <x v="49"/>
    <x v="2"/>
    <n v="466"/>
    <x v="43"/>
    <n v="109"/>
    <n v="66"/>
    <n v="43"/>
    <n v="15"/>
    <n v="94"/>
    <n v="38"/>
    <n v="108"/>
    <n v="4"/>
    <n v="3.0300000000000001E-2"/>
  </r>
  <r>
    <x v="49"/>
    <x v="2"/>
    <n v="1066"/>
    <x v="44"/>
    <n v="193"/>
    <n v="89"/>
    <n v="104"/>
    <n v="20"/>
    <n v="173"/>
    <n v="67"/>
    <n v="191"/>
    <n v="5"/>
    <n v="4.8099999999999997E-2"/>
  </r>
  <r>
    <x v="49"/>
    <x v="2"/>
    <n v="681"/>
    <x v="45"/>
    <n v="306"/>
    <n v="148"/>
    <n v="158"/>
    <n v="83"/>
    <n v="223"/>
    <n v="68"/>
    <n v="302"/>
    <n v="3"/>
    <n v="2.52E-2"/>
  </r>
  <r>
    <x v="49"/>
    <x v="2"/>
    <n v="2550"/>
    <x v="46"/>
    <n v="369"/>
    <n v="144"/>
    <n v="225"/>
    <n v="61"/>
    <n v="308"/>
    <n v="108"/>
    <n v="361"/>
    <n v="1"/>
    <n v="3.1E-2"/>
  </r>
  <r>
    <x v="49"/>
    <x v="2"/>
    <n v="627"/>
    <x v="47"/>
    <n v="99"/>
    <n v="49"/>
    <n v="50"/>
    <n v="2"/>
    <n v="97"/>
    <n v="49"/>
    <n v="99"/>
    <n v="2"/>
    <n v="2.7300000000000001E-2"/>
  </r>
  <r>
    <x v="49"/>
    <x v="2"/>
    <n v="166"/>
    <x v="48"/>
    <n v="367"/>
    <n v="147"/>
    <n v="220"/>
    <n v="41"/>
    <n v="326"/>
    <n v="92"/>
    <n v="363"/>
    <n v="8"/>
    <n v="3.1800000000000002E-2"/>
  </r>
  <r>
    <x v="49"/>
    <x v="2"/>
    <n v="229"/>
    <x v="49"/>
    <n v="196"/>
    <n v="85"/>
    <n v="111"/>
    <n v="57"/>
    <n v="139"/>
    <n v="18"/>
    <n v="195"/>
    <n v="2"/>
    <n v="2.3400000000000001E-2"/>
  </r>
  <r>
    <x v="49"/>
    <x v="2"/>
    <n v="9700"/>
    <x v="50"/>
    <n v="687"/>
    <n v="302"/>
    <n v="385"/>
    <n v="202"/>
    <n v="485"/>
    <n v="64"/>
    <n v="675"/>
    <n v="10"/>
    <n v="2.2800000000000001E-2"/>
  </r>
  <r>
    <x v="49"/>
    <x v="2"/>
    <n v="1290"/>
    <x v="51"/>
    <n v="180"/>
    <n v="60"/>
    <n v="120"/>
    <n v="1"/>
    <n v="179"/>
    <n v="129"/>
    <n v="176"/>
    <n v="3"/>
    <n v="5.9700000000000003E-2"/>
  </r>
  <r>
    <x v="49"/>
    <x v="2"/>
    <n v="2730"/>
    <x v="52"/>
    <n v="1999"/>
    <n v="877"/>
    <n v="1122"/>
    <n v="12"/>
    <n v="1987"/>
    <n v="1701"/>
    <n v="1888"/>
    <n v="31"/>
    <n v="0.1067"/>
  </r>
  <r>
    <x v="49"/>
    <x v="2"/>
    <n v="2720"/>
    <x v="53"/>
    <n v="361"/>
    <n v="178"/>
    <n v="183"/>
    <n v="6"/>
    <n v="355"/>
    <n v="177"/>
    <n v="351"/>
    <n v="10"/>
    <n v="3.0800000000000001E-2"/>
  </r>
  <r>
    <x v="49"/>
    <x v="2"/>
    <n v="2660"/>
    <x v="54"/>
    <n v="936"/>
    <n v="446"/>
    <n v="490"/>
    <n v="93"/>
    <n v="843"/>
    <n v="351"/>
    <n v="920"/>
    <n v="21"/>
    <n v="3.9600000000000003E-2"/>
  </r>
  <r>
    <x v="49"/>
    <x v="2"/>
    <n v="9400"/>
    <x v="55"/>
    <n v="532"/>
    <n v="222"/>
    <n v="310"/>
    <n v="71"/>
    <n v="461"/>
    <n v="79"/>
    <n v="519"/>
    <n v="13"/>
    <n v="3.2599999999999997E-2"/>
  </r>
  <r>
    <x v="49"/>
    <x v="2"/>
    <n v="1224"/>
    <x v="56"/>
    <n v="87"/>
    <n v="30"/>
    <n v="57"/>
    <n v="37"/>
    <n v="50"/>
    <n v="0"/>
    <n v="87"/>
    <n v="1"/>
    <n v="1.54E-2"/>
  </r>
  <r>
    <x v="49"/>
    <x v="2"/>
    <n v="633"/>
    <x v="57"/>
    <n v="33"/>
    <n v="21"/>
    <n v="12"/>
    <n v="1"/>
    <n v="32"/>
    <n v="17"/>
    <n v="32"/>
    <n v="1"/>
    <n v="2.3300000000000001E-2"/>
  </r>
  <r>
    <x v="49"/>
    <x v="2"/>
    <n v="168"/>
    <x v="58"/>
    <n v="332"/>
    <n v="157"/>
    <n v="175"/>
    <n v="57"/>
    <n v="275"/>
    <n v="62"/>
    <n v="328"/>
    <n v="6"/>
    <n v="3.0300000000000001E-2"/>
  </r>
  <r>
    <x v="49"/>
    <x v="2"/>
    <n v="6900"/>
    <x v="59"/>
    <n v="1285"/>
    <n v="593"/>
    <n v="692"/>
    <n v="338"/>
    <n v="947"/>
    <n v="177"/>
    <n v="1263"/>
    <n v="15"/>
    <n v="2.3800000000000002E-2"/>
  </r>
  <r>
    <x v="49"/>
    <x v="2"/>
    <n v="634"/>
    <x v="60"/>
    <n v="264"/>
    <n v="137"/>
    <n v="127"/>
    <n v="3"/>
    <n v="261"/>
    <n v="142"/>
    <n v="259"/>
    <n v="2"/>
    <n v="2.93E-2"/>
  </r>
  <r>
    <x v="49"/>
    <x v="2"/>
    <n v="7000"/>
    <x v="61"/>
    <n v="2180"/>
    <n v="1019"/>
    <n v="1161"/>
    <n v="153"/>
    <n v="2027"/>
    <n v="1181"/>
    <n v="2155"/>
    <n v="47"/>
    <n v="6.1100000000000002E-2"/>
  </r>
  <r>
    <x v="49"/>
    <x v="2"/>
    <n v="1200"/>
    <x v="62"/>
    <n v="1018"/>
    <n v="463"/>
    <n v="555"/>
    <n v="311"/>
    <n v="707"/>
    <n v="62"/>
    <n v="994"/>
    <n v="14"/>
    <n v="2.3E-2"/>
  </r>
  <r>
    <x v="49"/>
    <x v="2"/>
    <n v="28"/>
    <x v="63"/>
    <n v="141"/>
    <n v="65"/>
    <n v="76"/>
    <n v="29"/>
    <n v="112"/>
    <n v="32"/>
    <n v="139"/>
    <n v="2"/>
    <n v="1.9900000000000001E-2"/>
  </r>
  <r>
    <x v="49"/>
    <x v="2"/>
    <n v="7200"/>
    <x v="64"/>
    <n v="725"/>
    <n v="327"/>
    <n v="398"/>
    <n v="152"/>
    <n v="573"/>
    <n v="206"/>
    <n v="718"/>
    <n v="11"/>
    <n v="3.0700000000000002E-2"/>
  </r>
  <r>
    <x v="49"/>
    <x v="2"/>
    <n v="7400"/>
    <x v="65"/>
    <n v="4459"/>
    <n v="2082"/>
    <n v="2377"/>
    <n v="580"/>
    <n v="3879"/>
    <n v="1599"/>
    <n v="4363"/>
    <n v="107"/>
    <n v="4.1700000000000001E-2"/>
  </r>
  <r>
    <x v="49"/>
    <x v="2"/>
    <n v="587"/>
    <x v="66"/>
    <n v="25"/>
    <n v="6"/>
    <n v="19"/>
    <n v="9"/>
    <n v="16"/>
    <n v="0"/>
    <n v="25"/>
    <n v="0"/>
    <n v="1.29E-2"/>
  </r>
  <r>
    <x v="49"/>
    <x v="2"/>
    <n v="171"/>
    <x v="67"/>
    <n v="86"/>
    <n v="40"/>
    <n v="46"/>
    <n v="10"/>
    <n v="76"/>
    <n v="10"/>
    <n v="85"/>
    <n v="0"/>
    <n v="2.35E-2"/>
  </r>
  <r>
    <x v="49"/>
    <x v="2"/>
    <n v="7900"/>
    <x v="68"/>
    <n v="4163"/>
    <n v="1843"/>
    <n v="2320"/>
    <n v="798"/>
    <n v="3365"/>
    <n v="1092"/>
    <n v="4088"/>
    <n v="41"/>
    <n v="3.2899999999999999E-2"/>
  </r>
  <r>
    <x v="49"/>
    <x v="2"/>
    <n v="195"/>
    <x v="69"/>
    <n v="246"/>
    <n v="105"/>
    <n v="141"/>
    <n v="63"/>
    <n v="183"/>
    <n v="41"/>
    <n v="243"/>
    <n v="2"/>
    <n v="2.3E-2"/>
  </r>
  <r>
    <x v="49"/>
    <x v="2"/>
    <n v="638"/>
    <x v="70"/>
    <n v="778"/>
    <n v="312"/>
    <n v="466"/>
    <n v="3"/>
    <n v="775"/>
    <n v="653"/>
    <n v="734"/>
    <n v="15"/>
    <n v="8.3900000000000002E-2"/>
  </r>
  <r>
    <x v="49"/>
    <x v="2"/>
    <n v="469"/>
    <x v="71"/>
    <n v="331"/>
    <n v="166"/>
    <n v="165"/>
    <n v="21"/>
    <n v="310"/>
    <n v="143"/>
    <n v="326"/>
    <n v="7"/>
    <n v="5.5E-2"/>
  </r>
  <r>
    <x v="49"/>
    <x v="2"/>
    <n v="2640"/>
    <x v="72"/>
    <n v="769"/>
    <n v="391"/>
    <n v="378"/>
    <n v="80"/>
    <n v="689"/>
    <n v="169"/>
    <n v="757"/>
    <n v="16"/>
    <n v="3.27E-2"/>
  </r>
  <r>
    <x v="49"/>
    <x v="2"/>
    <n v="8300"/>
    <x v="73"/>
    <n v="4346"/>
    <n v="1991"/>
    <n v="2355"/>
    <n v="714"/>
    <n v="3632"/>
    <n v="1365"/>
    <n v="4317"/>
    <n v="84"/>
    <n v="3.1399999999999997E-2"/>
  </r>
  <r>
    <x v="49"/>
    <x v="2"/>
    <n v="8400"/>
    <x v="74"/>
    <n v="2630"/>
    <n v="1169"/>
    <n v="1461"/>
    <n v="497"/>
    <n v="2133"/>
    <n v="1002"/>
    <n v="2560"/>
    <n v="45"/>
    <n v="3.7900000000000003E-2"/>
  </r>
  <r>
    <x v="49"/>
    <x v="2"/>
    <n v="8500"/>
    <x v="75"/>
    <n v="1823"/>
    <n v="864"/>
    <n v="959"/>
    <n v="103"/>
    <n v="1720"/>
    <n v="749"/>
    <n v="1761"/>
    <n v="48"/>
    <n v="4.7800000000000002E-2"/>
  </r>
  <r>
    <x v="49"/>
    <x v="2"/>
    <n v="8700"/>
    <x v="76"/>
    <n v="828"/>
    <n v="414"/>
    <n v="414"/>
    <n v="268"/>
    <n v="560"/>
    <n v="72"/>
    <n v="823"/>
    <n v="6"/>
    <n v="2.2200000000000001E-2"/>
  </r>
  <r>
    <x v="49"/>
    <x v="2"/>
    <n v="1304"/>
    <x v="77"/>
    <n v="188"/>
    <n v="90"/>
    <n v="98"/>
    <n v="77"/>
    <n v="111"/>
    <n v="8"/>
    <n v="187"/>
    <n v="0"/>
    <n v="1.7000000000000001E-2"/>
  </r>
  <r>
    <x v="49"/>
    <x v="2"/>
    <n v="154"/>
    <x v="78"/>
    <n v="149"/>
    <n v="59"/>
    <n v="90"/>
    <n v="54"/>
    <n v="95"/>
    <n v="17"/>
    <n v="149"/>
    <n v="0"/>
    <n v="2.41E-2"/>
  </r>
  <r>
    <x v="49"/>
    <x v="3"/>
    <n v="473"/>
    <x v="79"/>
    <n v="714"/>
    <n v="293"/>
    <n v="421"/>
    <n v="5"/>
    <n v="709"/>
    <n v="584"/>
    <n v="710"/>
    <n v="14"/>
    <n v="0.122"/>
  </r>
  <r>
    <x v="49"/>
    <x v="3"/>
    <n v="478"/>
    <x v="80"/>
    <n v="536"/>
    <n v="240"/>
    <n v="296"/>
    <n v="15"/>
    <n v="521"/>
    <n v="457"/>
    <n v="528"/>
    <n v="3"/>
    <n v="9.35E-2"/>
  </r>
  <r>
    <x v="49"/>
    <x v="3"/>
    <n v="529"/>
    <x v="81"/>
    <n v="639"/>
    <n v="264"/>
    <n v="375"/>
    <n v="8"/>
    <n v="631"/>
    <n v="525"/>
    <n v="633"/>
    <n v="6"/>
    <n v="0.1119"/>
  </r>
  <r>
    <x v="49"/>
    <x v="3"/>
    <n v="482"/>
    <x v="82"/>
    <n v="449"/>
    <n v="183"/>
    <n v="266"/>
    <n v="4"/>
    <n v="445"/>
    <n v="352"/>
    <n v="431"/>
    <n v="1"/>
    <n v="0.1113"/>
  </r>
  <r>
    <x v="49"/>
    <x v="3"/>
    <n v="4001"/>
    <x v="83"/>
    <n v="429"/>
    <n v="176"/>
    <n v="253"/>
    <n v="3"/>
    <n v="426"/>
    <n v="353"/>
    <n v="410"/>
    <n v="0"/>
    <n v="0.14899999999999999"/>
  </r>
  <r>
    <x v="49"/>
    <x v="3"/>
    <n v="998"/>
    <x v="84"/>
    <n v="432"/>
    <n v="168"/>
    <n v="264"/>
    <n v="2"/>
    <n v="430"/>
    <n v="333"/>
    <n v="429"/>
    <n v="3"/>
    <n v="0.11650000000000001"/>
  </r>
  <r>
    <x v="49"/>
    <x v="3"/>
    <n v="480"/>
    <x v="85"/>
    <n v="397"/>
    <n v="120"/>
    <n v="277"/>
    <n v="10"/>
    <n v="387"/>
    <n v="304"/>
    <n v="385"/>
    <n v="2"/>
    <n v="7.3200000000000001E-2"/>
  </r>
  <r>
    <x v="49"/>
    <x v="3"/>
    <n v="9200"/>
    <x v="86"/>
    <n v="864"/>
    <n v="375"/>
    <n v="489"/>
    <n v="10"/>
    <n v="854"/>
    <n v="420"/>
    <n v="836"/>
    <n v="66"/>
    <n v="8.3199999999999996E-2"/>
  </r>
  <r>
    <x v="49"/>
    <x v="3"/>
    <n v="944"/>
    <x v="87"/>
    <n v="221"/>
    <n v="111"/>
    <n v="110"/>
    <n v="5"/>
    <n v="216"/>
    <n v="159"/>
    <n v="216"/>
    <n v="3"/>
    <n v="6.7400000000000002E-2"/>
  </r>
  <r>
    <x v="49"/>
    <x v="3"/>
    <n v="483"/>
    <x v="88"/>
    <n v="391"/>
    <n v="156"/>
    <n v="235"/>
    <n v="5"/>
    <n v="386"/>
    <n v="326"/>
    <n v="390"/>
    <n v="6"/>
    <n v="0.1171"/>
  </r>
  <r>
    <x v="49"/>
    <x v="3"/>
    <n v="1292"/>
    <x v="89"/>
    <n v="1466"/>
    <n v="641"/>
    <n v="825"/>
    <n v="8"/>
    <n v="1458"/>
    <n v="1237"/>
    <n v="1450"/>
    <n v="34"/>
    <n v="0.15740000000000001"/>
  </r>
  <r>
    <x v="49"/>
    <x v="3"/>
    <n v="485"/>
    <x v="90"/>
    <n v="226"/>
    <n v="70"/>
    <n v="156"/>
    <n v="1"/>
    <n v="225"/>
    <n v="157"/>
    <n v="226"/>
    <n v="5"/>
    <n v="7.7899999999999997E-2"/>
  </r>
  <r>
    <x v="49"/>
    <x v="3"/>
    <n v="487"/>
    <x v="91"/>
    <n v="71"/>
    <n v="35"/>
    <n v="36"/>
    <n v="3"/>
    <n v="68"/>
    <n v="38"/>
    <n v="71"/>
    <n v="4"/>
    <n v="4.3200000000000002E-2"/>
  </r>
  <r>
    <x v="49"/>
    <x v="3"/>
    <n v="489"/>
    <x v="92"/>
    <n v="403"/>
    <n v="181"/>
    <n v="222"/>
    <n v="11"/>
    <n v="392"/>
    <n v="321"/>
    <n v="402"/>
    <n v="2"/>
    <n v="9.4200000000000006E-2"/>
  </r>
  <r>
    <x v="49"/>
    <x v="3"/>
    <n v="490"/>
    <x v="93"/>
    <n v="406"/>
    <n v="171"/>
    <n v="235"/>
    <n v="7"/>
    <n v="399"/>
    <n v="323"/>
    <n v="399"/>
    <n v="10"/>
    <n v="7.8100000000000003E-2"/>
  </r>
  <r>
    <x v="49"/>
    <x v="3"/>
    <n v="492"/>
    <x v="94"/>
    <n v="664"/>
    <n v="302"/>
    <n v="362"/>
    <n v="11"/>
    <n v="653"/>
    <n v="491"/>
    <n v="663"/>
    <n v="4"/>
    <n v="0.1366"/>
  </r>
  <r>
    <x v="49"/>
    <x v="3"/>
    <n v="975"/>
    <x v="95"/>
    <n v="308"/>
    <n v="151"/>
    <n v="157"/>
    <n v="2"/>
    <n v="306"/>
    <n v="214"/>
    <n v="293"/>
    <n v="5"/>
    <n v="9.5000000000000001E-2"/>
  </r>
  <r>
    <x v="49"/>
    <x v="3"/>
    <n v="496"/>
    <x v="96"/>
    <n v="104"/>
    <n v="41"/>
    <n v="63"/>
    <n v="6"/>
    <n v="98"/>
    <n v="61"/>
    <n v="101"/>
    <n v="2"/>
    <n v="3.8300000000000001E-2"/>
  </r>
  <r>
    <x v="49"/>
    <x v="3"/>
    <n v="2034"/>
    <x v="97"/>
    <n v="321"/>
    <n v="139"/>
    <n v="182"/>
    <n v="14"/>
    <n v="307"/>
    <n v="148"/>
    <n v="296"/>
    <n v="17"/>
    <n v="6.25E-2"/>
  </r>
  <r>
    <x v="49"/>
    <x v="3"/>
    <n v="6700"/>
    <x v="98"/>
    <n v="1864"/>
    <n v="843"/>
    <n v="1021"/>
    <n v="67"/>
    <n v="1797"/>
    <n v="1110"/>
    <n v="1617"/>
    <n v="48"/>
    <n v="7.4399999999999994E-2"/>
  </r>
  <r>
    <x v="49"/>
    <x v="3"/>
    <n v="962"/>
    <x v="99"/>
    <n v="375"/>
    <n v="168"/>
    <n v="207"/>
    <n v="3"/>
    <n v="372"/>
    <n v="255"/>
    <n v="364"/>
    <n v="6"/>
    <n v="0.11990000000000001"/>
  </r>
  <r>
    <x v="49"/>
    <x v="3"/>
    <n v="498"/>
    <x v="100"/>
    <n v="537"/>
    <n v="197"/>
    <n v="340"/>
    <n v="10"/>
    <n v="527"/>
    <n v="463"/>
    <n v="513"/>
    <n v="5"/>
    <n v="9.0499999999999997E-2"/>
  </r>
  <r>
    <x v="49"/>
    <x v="3"/>
    <n v="8900"/>
    <x v="101"/>
    <n v="2021"/>
    <n v="874"/>
    <n v="1147"/>
    <n v="20"/>
    <n v="2001"/>
    <n v="1764"/>
    <n v="1999"/>
    <n v="18"/>
    <n v="0.14169999999999999"/>
  </r>
  <r>
    <x v="49"/>
    <x v="3"/>
    <n v="1295"/>
    <x v="102"/>
    <n v="162"/>
    <n v="60"/>
    <n v="102"/>
    <n v="4"/>
    <n v="158"/>
    <n v="102"/>
    <n v="159"/>
    <n v="1"/>
    <n v="5.6899999999999999E-2"/>
  </r>
  <r>
    <x v="49"/>
    <x v="3"/>
    <n v="46"/>
    <x v="103"/>
    <n v="171"/>
    <n v="117"/>
    <n v="54"/>
    <n v="6"/>
    <n v="165"/>
    <n v="129"/>
    <n v="147"/>
    <n v="2"/>
    <n v="9.2299999999999993E-2"/>
  </r>
  <r>
    <x v="49"/>
    <x v="3"/>
    <n v="499"/>
    <x v="104"/>
    <n v="668"/>
    <n v="312"/>
    <n v="356"/>
    <n v="12"/>
    <n v="656"/>
    <n v="519"/>
    <n v="649"/>
    <n v="2"/>
    <n v="8.3099999999999993E-2"/>
  </r>
  <r>
    <x v="49"/>
    <x v="3"/>
    <n v="240"/>
    <x v="105"/>
    <n v="531"/>
    <n v="225"/>
    <n v="306"/>
    <n v="49"/>
    <n v="482"/>
    <n v="164"/>
    <n v="520"/>
    <n v="28"/>
    <n v="4.4900000000000002E-2"/>
  </r>
  <r>
    <x v="49"/>
    <x v="3"/>
    <n v="502"/>
    <x v="106"/>
    <n v="560"/>
    <n v="231"/>
    <n v="329"/>
    <n v="1"/>
    <n v="559"/>
    <n v="447"/>
    <n v="557"/>
    <n v="11"/>
    <n v="9.5500000000000002E-2"/>
  </r>
  <r>
    <x v="49"/>
    <x v="3"/>
    <n v="504"/>
    <x v="107"/>
    <n v="692"/>
    <n v="290"/>
    <n v="402"/>
    <n v="11"/>
    <n v="681"/>
    <n v="597"/>
    <n v="690"/>
    <n v="9"/>
    <n v="0.14080000000000001"/>
  </r>
  <r>
    <x v="49"/>
    <x v="3"/>
    <n v="505"/>
    <x v="108"/>
    <n v="221"/>
    <n v="97"/>
    <n v="124"/>
    <n v="5"/>
    <n v="216"/>
    <n v="192"/>
    <n v="219"/>
    <n v="1"/>
    <n v="0.1275"/>
  </r>
  <r>
    <x v="49"/>
    <x v="3"/>
    <n v="1296"/>
    <x v="109"/>
    <n v="236"/>
    <n v="97"/>
    <n v="139"/>
    <n v="5"/>
    <n v="231"/>
    <n v="166"/>
    <n v="232"/>
    <n v="2"/>
    <n v="6.7500000000000004E-2"/>
  </r>
  <r>
    <x v="49"/>
    <x v="3"/>
    <n v="978"/>
    <x v="110"/>
    <n v="240"/>
    <n v="103"/>
    <n v="137"/>
    <n v="2"/>
    <n v="238"/>
    <n v="154"/>
    <n v="235"/>
    <n v="1"/>
    <n v="0.1017"/>
  </r>
  <r>
    <x v="49"/>
    <x v="3"/>
    <n v="1263"/>
    <x v="111"/>
    <n v="68"/>
    <n v="31"/>
    <n v="37"/>
    <n v="28"/>
    <n v="40"/>
    <n v="5"/>
    <n v="68"/>
    <n v="0"/>
    <n v="2.18E-2"/>
  </r>
  <r>
    <x v="49"/>
    <x v="3"/>
    <n v="507"/>
    <x v="112"/>
    <n v="502"/>
    <n v="204"/>
    <n v="298"/>
    <n v="6"/>
    <n v="496"/>
    <n v="398"/>
    <n v="494"/>
    <n v="13"/>
    <n v="9.5100000000000004E-2"/>
  </r>
  <r>
    <x v="49"/>
    <x v="3"/>
    <n v="508"/>
    <x v="113"/>
    <n v="72"/>
    <n v="31"/>
    <n v="41"/>
    <n v="6"/>
    <n v="66"/>
    <n v="31"/>
    <n v="71"/>
    <n v="0"/>
    <n v="4.36E-2"/>
  </r>
  <r>
    <x v="49"/>
    <x v="3"/>
    <n v="509"/>
    <x v="114"/>
    <n v="1148"/>
    <n v="470"/>
    <n v="678"/>
    <n v="22"/>
    <n v="1126"/>
    <n v="1007"/>
    <n v="1098"/>
    <n v="14"/>
    <n v="0.1245"/>
  </r>
  <r>
    <x v="49"/>
    <x v="3"/>
    <n v="510"/>
    <x v="115"/>
    <n v="1016"/>
    <n v="474"/>
    <n v="542"/>
    <n v="12"/>
    <n v="1004"/>
    <n v="720"/>
    <n v="989"/>
    <n v="0"/>
    <n v="0.13420000000000001"/>
  </r>
  <r>
    <x v="49"/>
    <x v="3"/>
    <n v="47"/>
    <x v="116"/>
    <n v="37"/>
    <n v="21"/>
    <n v="16"/>
    <n v="4"/>
    <n v="33"/>
    <n v="2"/>
    <n v="37"/>
    <n v="0"/>
    <n v="1.7100000000000001E-2"/>
  </r>
  <r>
    <x v="49"/>
    <x v="3"/>
    <n v="1139"/>
    <x v="117"/>
    <n v="1719"/>
    <n v="702"/>
    <n v="1017"/>
    <n v="285"/>
    <n v="1434"/>
    <n v="842"/>
    <n v="1650"/>
    <n v="66"/>
    <n v="6.3700000000000007E-2"/>
  </r>
  <r>
    <x v="49"/>
    <x v="3"/>
    <n v="481"/>
    <x v="118"/>
    <n v="1457"/>
    <n v="608"/>
    <n v="849"/>
    <n v="9"/>
    <n v="1448"/>
    <n v="1263"/>
    <n v="1426"/>
    <n v="5"/>
    <n v="0.153"/>
  </r>
  <r>
    <x v="49"/>
    <x v="3"/>
    <n v="516"/>
    <x v="119"/>
    <n v="554"/>
    <n v="249"/>
    <n v="305"/>
    <n v="4"/>
    <n v="550"/>
    <n v="436"/>
    <n v="548"/>
    <n v="12"/>
    <n v="8.4699999999999998E-2"/>
  </r>
  <r>
    <x v="49"/>
    <x v="3"/>
    <n v="874"/>
    <x v="120"/>
    <n v="1014"/>
    <n v="420"/>
    <n v="594"/>
    <n v="68"/>
    <n v="946"/>
    <n v="424"/>
    <n v="900"/>
    <n v="97"/>
    <n v="6.7400000000000002E-2"/>
  </r>
  <r>
    <x v="49"/>
    <x v="3"/>
    <n v="4201"/>
    <x v="121"/>
    <n v="508"/>
    <n v="186"/>
    <n v="322"/>
    <n v="11"/>
    <n v="497"/>
    <n v="401"/>
    <n v="500"/>
    <n v="0"/>
    <n v="0.1043"/>
  </r>
  <r>
    <x v="49"/>
    <x v="3"/>
    <n v="517"/>
    <x v="122"/>
    <n v="172"/>
    <n v="67"/>
    <n v="105"/>
    <n v="4"/>
    <n v="168"/>
    <n v="137"/>
    <n v="171"/>
    <n v="5"/>
    <n v="8.7499999999999994E-2"/>
  </r>
  <r>
    <x v="49"/>
    <x v="3"/>
    <n v="4203"/>
    <x v="123"/>
    <n v="216"/>
    <n v="80"/>
    <n v="136"/>
    <n v="3"/>
    <n v="213"/>
    <n v="175"/>
    <n v="213"/>
    <n v="0"/>
    <n v="0.12670000000000001"/>
  </r>
  <r>
    <x v="49"/>
    <x v="3"/>
    <n v="518"/>
    <x v="124"/>
    <n v="58"/>
    <n v="26"/>
    <n v="32"/>
    <n v="6"/>
    <n v="52"/>
    <n v="31"/>
    <n v="55"/>
    <n v="0"/>
    <n v="3.3599999999999998E-2"/>
  </r>
  <r>
    <x v="49"/>
    <x v="3"/>
    <n v="1063"/>
    <x v="125"/>
    <n v="927"/>
    <n v="449"/>
    <n v="478"/>
    <n v="79"/>
    <n v="848"/>
    <n v="523"/>
    <n v="909"/>
    <n v="36"/>
    <n v="7.5600000000000001E-2"/>
  </r>
  <r>
    <x v="49"/>
    <x v="3"/>
    <n v="520"/>
    <x v="126"/>
    <n v="285"/>
    <n v="108"/>
    <n v="177"/>
    <n v="6"/>
    <n v="279"/>
    <n v="250"/>
    <n v="275"/>
    <n v="2"/>
    <n v="8.6199999999999999E-2"/>
  </r>
  <r>
    <x v="49"/>
    <x v="3"/>
    <n v="9100"/>
    <x v="127"/>
    <n v="2043"/>
    <n v="942"/>
    <n v="1101"/>
    <n v="181"/>
    <n v="1862"/>
    <n v="1214"/>
    <n v="1997"/>
    <n v="86"/>
    <n v="6.4399999999999999E-2"/>
  </r>
  <r>
    <x v="49"/>
    <x v="3"/>
    <n v="522"/>
    <x v="128"/>
    <n v="415"/>
    <n v="192"/>
    <n v="223"/>
    <n v="7"/>
    <n v="408"/>
    <n v="334"/>
    <n v="411"/>
    <n v="12"/>
    <n v="8.2900000000000001E-2"/>
  </r>
  <r>
    <x v="49"/>
    <x v="3"/>
    <n v="7300"/>
    <x v="129"/>
    <n v="3291"/>
    <n v="1432"/>
    <n v="1859"/>
    <n v="81"/>
    <n v="3210"/>
    <n v="2580"/>
    <n v="3226"/>
    <n v="10"/>
    <n v="9.3100000000000002E-2"/>
  </r>
  <r>
    <x v="49"/>
    <x v="3"/>
    <n v="1061"/>
    <x v="130"/>
    <n v="1841"/>
    <n v="837"/>
    <n v="1004"/>
    <n v="147"/>
    <n v="1694"/>
    <n v="1014"/>
    <n v="1678"/>
    <n v="101"/>
    <n v="7.0900000000000005E-2"/>
  </r>
  <r>
    <x v="49"/>
    <x v="3"/>
    <n v="525"/>
    <x v="131"/>
    <n v="127"/>
    <n v="48"/>
    <n v="79"/>
    <n v="3"/>
    <n v="124"/>
    <n v="75"/>
    <n v="124"/>
    <n v="3"/>
    <n v="6.9500000000000006E-2"/>
  </r>
  <r>
    <x v="49"/>
    <x v="3"/>
    <n v="7500"/>
    <x v="132"/>
    <n v="2071"/>
    <n v="912"/>
    <n v="1159"/>
    <n v="14"/>
    <n v="2057"/>
    <n v="1755"/>
    <n v="2062"/>
    <n v="11"/>
    <n v="0.14849999999999999"/>
  </r>
  <r>
    <x v="49"/>
    <x v="3"/>
    <n v="4501"/>
    <x v="133"/>
    <n v="97"/>
    <n v="46"/>
    <n v="51"/>
    <n v="1"/>
    <n v="96"/>
    <n v="68"/>
    <n v="97"/>
    <n v="0"/>
    <n v="9.3799999999999994E-2"/>
  </r>
  <r>
    <x v="49"/>
    <x v="3"/>
    <n v="530"/>
    <x v="134"/>
    <n v="216"/>
    <n v="90"/>
    <n v="126"/>
    <n v="2"/>
    <n v="214"/>
    <n v="153"/>
    <n v="213"/>
    <n v="3"/>
    <n v="7.7399999999999997E-2"/>
  </r>
  <r>
    <x v="49"/>
    <x v="3"/>
    <n v="511"/>
    <x v="135"/>
    <n v="320"/>
    <n v="127"/>
    <n v="193"/>
    <n v="3"/>
    <n v="317"/>
    <n v="261"/>
    <n v="312"/>
    <n v="2"/>
    <n v="0.1113"/>
  </r>
  <r>
    <x v="49"/>
    <x v="3"/>
    <n v="532"/>
    <x v="136"/>
    <n v="587"/>
    <n v="272"/>
    <n v="315"/>
    <n v="10"/>
    <n v="577"/>
    <n v="476"/>
    <n v="572"/>
    <n v="3"/>
    <n v="0.10829999999999999"/>
  </r>
  <r>
    <x v="49"/>
    <x v="3"/>
    <n v="7600"/>
    <x v="137"/>
    <n v="3158"/>
    <n v="1445"/>
    <n v="1713"/>
    <n v="113"/>
    <n v="3045"/>
    <n v="2397"/>
    <n v="3086"/>
    <n v="43"/>
    <n v="0.11600000000000001"/>
  </r>
  <r>
    <x v="49"/>
    <x v="3"/>
    <n v="7700"/>
    <x v="138"/>
    <n v="1703"/>
    <n v="747"/>
    <n v="956"/>
    <n v="142"/>
    <n v="1561"/>
    <n v="813"/>
    <n v="1629"/>
    <n v="76"/>
    <n v="6.5500000000000003E-2"/>
  </r>
  <r>
    <x v="49"/>
    <x v="3"/>
    <n v="531"/>
    <x v="139"/>
    <n v="1543"/>
    <n v="653"/>
    <n v="890"/>
    <n v="25"/>
    <n v="1518"/>
    <n v="1308"/>
    <n v="1536"/>
    <n v="11"/>
    <n v="0.1525"/>
  </r>
  <r>
    <x v="49"/>
    <x v="3"/>
    <n v="535"/>
    <x v="140"/>
    <n v="123"/>
    <n v="58"/>
    <n v="65"/>
    <n v="6"/>
    <n v="117"/>
    <n v="84"/>
    <n v="123"/>
    <n v="2"/>
    <n v="7.17E-2"/>
  </r>
  <r>
    <x v="49"/>
    <x v="3"/>
    <n v="536"/>
    <x v="141"/>
    <n v="136"/>
    <n v="77"/>
    <n v="59"/>
    <n v="5"/>
    <n v="131"/>
    <n v="85"/>
    <n v="130"/>
    <n v="4"/>
    <n v="4.7500000000000001E-2"/>
  </r>
  <r>
    <x v="49"/>
    <x v="3"/>
    <n v="8000"/>
    <x v="142"/>
    <n v="1469"/>
    <n v="781"/>
    <n v="688"/>
    <n v="66"/>
    <n v="1403"/>
    <n v="1114"/>
    <n v="1410"/>
    <n v="30"/>
    <n v="0.1048"/>
  </r>
  <r>
    <x v="49"/>
    <x v="3"/>
    <n v="4100"/>
    <x v="143"/>
    <n v="210"/>
    <n v="84"/>
    <n v="126"/>
    <n v="14"/>
    <n v="196"/>
    <n v="100"/>
    <n v="204"/>
    <n v="4"/>
    <n v="5.1700000000000003E-2"/>
  </r>
  <r>
    <x v="49"/>
    <x v="3"/>
    <n v="2800"/>
    <x v="144"/>
    <n v="867"/>
    <n v="385"/>
    <n v="482"/>
    <n v="37"/>
    <n v="830"/>
    <n v="381"/>
    <n v="838"/>
    <n v="25"/>
    <n v="6.4100000000000004E-2"/>
  </r>
  <r>
    <x v="49"/>
    <x v="3"/>
    <n v="543"/>
    <x v="145"/>
    <n v="334"/>
    <n v="131"/>
    <n v="203"/>
    <n v="9"/>
    <n v="325"/>
    <n v="250"/>
    <n v="327"/>
    <n v="1"/>
    <n v="8.3699999999999997E-2"/>
  </r>
  <r>
    <x v="49"/>
    <x v="3"/>
    <n v="26"/>
    <x v="146"/>
    <n v="63"/>
    <n v="22"/>
    <n v="41"/>
    <n v="12"/>
    <n v="51"/>
    <n v="21"/>
    <n v="62"/>
    <n v="0"/>
    <n v="3.8899999999999997E-2"/>
  </r>
  <r>
    <x v="49"/>
    <x v="3"/>
    <n v="542"/>
    <x v="147"/>
    <n v="687"/>
    <n v="292"/>
    <n v="395"/>
    <n v="10"/>
    <n v="677"/>
    <n v="556"/>
    <n v="673"/>
    <n v="4"/>
    <n v="9.8699999999999996E-2"/>
  </r>
  <r>
    <x v="49"/>
    <x v="3"/>
    <n v="122"/>
    <x v="148"/>
    <n v="100"/>
    <n v="38"/>
    <n v="62"/>
    <n v="29"/>
    <n v="71"/>
    <n v="14"/>
    <n v="95"/>
    <n v="1"/>
    <n v="2.3E-2"/>
  </r>
  <r>
    <x v="49"/>
    <x v="3"/>
    <n v="913"/>
    <x v="149"/>
    <n v="259"/>
    <n v="117"/>
    <n v="142"/>
    <n v="5"/>
    <n v="254"/>
    <n v="166"/>
    <n v="253"/>
    <n v="4"/>
    <n v="9.7000000000000003E-2"/>
  </r>
  <r>
    <x v="49"/>
    <x v="3"/>
    <n v="812"/>
    <x v="150"/>
    <n v="244"/>
    <n v="112"/>
    <n v="132"/>
    <n v="10"/>
    <n v="234"/>
    <n v="141"/>
    <n v="236"/>
    <n v="15"/>
    <n v="6.5699999999999995E-2"/>
  </r>
  <r>
    <x v="49"/>
    <x v="3"/>
    <n v="538"/>
    <x v="151"/>
    <n v="548"/>
    <n v="227"/>
    <n v="321"/>
    <n v="1"/>
    <n v="547"/>
    <n v="475"/>
    <n v="545"/>
    <n v="3"/>
    <n v="0.17699999999999999"/>
  </r>
  <r>
    <x v="49"/>
    <x v="3"/>
    <n v="8800"/>
    <x v="152"/>
    <n v="2073"/>
    <n v="791"/>
    <n v="1282"/>
    <n v="38"/>
    <n v="2035"/>
    <n v="1732"/>
    <n v="2053"/>
    <n v="25"/>
    <n v="0.1159"/>
  </r>
  <r>
    <x v="49"/>
    <x v="4"/>
    <n v="2710"/>
    <x v="153"/>
    <n v="3838"/>
    <n v="1575"/>
    <n v="2263"/>
    <n v="21"/>
    <n v="3817"/>
    <n v="3312"/>
    <n v="3770"/>
    <n v="29"/>
    <n v="0.17849999999999999"/>
  </r>
  <r>
    <x v="49"/>
    <x v="4"/>
    <n v="1020"/>
    <x v="154"/>
    <n v="614"/>
    <n v="266"/>
    <n v="348"/>
    <n v="36"/>
    <n v="578"/>
    <n v="214"/>
    <n v="591"/>
    <n v="21"/>
    <n v="5.8799999999999998E-2"/>
  </r>
  <r>
    <x v="49"/>
    <x v="4"/>
    <n v="6000"/>
    <x v="155"/>
    <n v="800"/>
    <n v="384"/>
    <n v="416"/>
    <n v="6"/>
    <n v="794"/>
    <n v="498"/>
    <n v="792"/>
    <n v="23"/>
    <n v="6.7799999999999999E-2"/>
  </r>
  <r>
    <x v="49"/>
    <x v="4"/>
    <n v="9800"/>
    <x v="156"/>
    <n v="238"/>
    <n v="93"/>
    <n v="145"/>
    <n v="56"/>
    <n v="182"/>
    <n v="67"/>
    <n v="237"/>
    <n v="4"/>
    <n v="3.3500000000000002E-2"/>
  </r>
  <r>
    <x v="49"/>
    <x v="4"/>
    <n v="1326"/>
    <x v="157"/>
    <n v="439"/>
    <n v="189"/>
    <n v="250"/>
    <n v="2"/>
    <n v="437"/>
    <n v="361"/>
    <n v="433"/>
    <n v="1"/>
    <n v="0.1085"/>
  </r>
  <r>
    <x v="49"/>
    <x v="4"/>
    <n v="541"/>
    <x v="158"/>
    <n v="436"/>
    <n v="242"/>
    <n v="194"/>
    <n v="1"/>
    <n v="435"/>
    <n v="314"/>
    <n v="433"/>
    <n v="4"/>
    <n v="7.4300000000000005E-2"/>
  </r>
  <r>
    <x v="49"/>
    <x v="4"/>
    <n v="628"/>
    <x v="159"/>
    <n v="275"/>
    <n v="134"/>
    <n v="141"/>
    <n v="13"/>
    <n v="262"/>
    <n v="163"/>
    <n v="274"/>
    <n v="2"/>
    <n v="5.2299999999999999E-2"/>
  </r>
  <r>
    <x v="49"/>
    <x v="4"/>
    <n v="494"/>
    <x v="160"/>
    <n v="535"/>
    <n v="227"/>
    <n v="308"/>
    <n v="11"/>
    <n v="524"/>
    <n v="314"/>
    <n v="521"/>
    <n v="6"/>
    <n v="6.6299999999999998E-2"/>
  </r>
  <r>
    <x v="49"/>
    <x v="4"/>
    <n v="9300"/>
    <x v="161"/>
    <n v="264"/>
    <n v="125"/>
    <n v="139"/>
    <n v="57"/>
    <n v="207"/>
    <n v="59"/>
    <n v="264"/>
    <n v="3"/>
    <n v="2.4400000000000002E-2"/>
  </r>
  <r>
    <x v="49"/>
    <x v="4"/>
    <n v="6500"/>
    <x v="162"/>
    <n v="2427"/>
    <n v="1021"/>
    <n v="1406"/>
    <n v="248"/>
    <n v="2179"/>
    <n v="961"/>
    <n v="2336"/>
    <n v="74"/>
    <n v="4.7399999999999998E-2"/>
  </r>
  <r>
    <x v="49"/>
    <x v="4"/>
    <n v="4000"/>
    <x v="163"/>
    <n v="6682"/>
    <n v="3234"/>
    <n v="3448"/>
    <n v="1084"/>
    <n v="5598"/>
    <n v="3552"/>
    <n v="6476"/>
    <n v="169"/>
    <n v="4.5600000000000002E-2"/>
  </r>
  <r>
    <x v="49"/>
    <x v="4"/>
    <n v="1247"/>
    <x v="196"/>
    <n v="56"/>
    <n v="28"/>
    <n v="28"/>
    <n v="10"/>
    <n v="46"/>
    <n v="20"/>
    <n v="48"/>
    <n v="1"/>
    <n v="3.2199999999999999E-2"/>
  </r>
  <r>
    <x v="49"/>
    <x v="4"/>
    <n v="2100"/>
    <x v="165"/>
    <n v="730"/>
    <n v="360"/>
    <n v="370"/>
    <n v="17"/>
    <n v="713"/>
    <n v="438"/>
    <n v="723"/>
    <n v="27"/>
    <n v="6.7599999999999993E-2"/>
  </r>
  <r>
    <x v="49"/>
    <x v="4"/>
    <n v="654"/>
    <x v="166"/>
    <n v="458"/>
    <n v="205"/>
    <n v="253"/>
    <n v="7"/>
    <n v="451"/>
    <n v="262"/>
    <n v="450"/>
    <n v="7"/>
    <n v="5.3900000000000003E-2"/>
  </r>
  <r>
    <x v="49"/>
    <x v="4"/>
    <n v="1327"/>
    <x v="167"/>
    <n v="948"/>
    <n v="368"/>
    <n v="580"/>
    <n v="3"/>
    <n v="945"/>
    <n v="811"/>
    <n v="941"/>
    <n v="6"/>
    <n v="0.1598"/>
  </r>
  <r>
    <x v="49"/>
    <x v="4"/>
    <n v="2500"/>
    <x v="168"/>
    <n v="471"/>
    <n v="232"/>
    <n v="239"/>
    <n v="87"/>
    <n v="384"/>
    <n v="186"/>
    <n v="459"/>
    <n v="8"/>
    <n v="3.61E-2"/>
  </r>
  <r>
    <x v="49"/>
    <x v="4"/>
    <n v="534"/>
    <x v="169"/>
    <n v="324"/>
    <n v="150"/>
    <n v="174"/>
    <n v="8"/>
    <n v="316"/>
    <n v="181"/>
    <n v="310"/>
    <n v="3"/>
    <n v="5.6800000000000003E-2"/>
  </r>
  <r>
    <x v="49"/>
    <x v="4"/>
    <n v="637"/>
    <x v="170"/>
    <n v="618"/>
    <n v="238"/>
    <n v="380"/>
    <n v="7"/>
    <n v="611"/>
    <n v="413"/>
    <n v="603"/>
    <n v="20"/>
    <n v="7.46E-2"/>
  </r>
  <r>
    <x v="49"/>
    <x v="4"/>
    <n v="537"/>
    <x v="171"/>
    <n v="426"/>
    <n v="224"/>
    <n v="202"/>
    <n v="7"/>
    <n v="419"/>
    <n v="284"/>
    <n v="419"/>
    <n v="2"/>
    <n v="7.5399999999999995E-2"/>
  </r>
  <r>
    <x v="49"/>
    <x v="4"/>
    <n v="7800"/>
    <x v="172"/>
    <n v="848"/>
    <n v="389"/>
    <n v="459"/>
    <n v="106"/>
    <n v="742"/>
    <n v="283"/>
    <n v="839"/>
    <n v="32"/>
    <n v="4.2000000000000003E-2"/>
  </r>
  <r>
    <x v="49"/>
    <x v="4"/>
    <n v="6800"/>
    <x v="173"/>
    <n v="1641"/>
    <n v="755"/>
    <n v="886"/>
    <n v="143"/>
    <n v="1498"/>
    <n v="914"/>
    <n v="1612"/>
    <n v="37"/>
    <n v="5.4100000000000002E-2"/>
  </r>
  <r>
    <x v="49"/>
    <x v="4"/>
    <n v="9500"/>
    <x v="174"/>
    <n v="1132"/>
    <n v="481"/>
    <n v="651"/>
    <n v="138"/>
    <n v="994"/>
    <n v="547"/>
    <n v="1121"/>
    <n v="30"/>
    <n v="5.2200000000000003E-2"/>
  </r>
  <r>
    <x v="49"/>
    <x v="4"/>
    <n v="2300"/>
    <x v="175"/>
    <n v="185"/>
    <n v="93"/>
    <n v="92"/>
    <n v="58"/>
    <n v="127"/>
    <n v="41"/>
    <n v="183"/>
    <n v="0"/>
    <n v="2.1499999999999998E-2"/>
  </r>
  <r>
    <x v="49"/>
    <x v="4"/>
    <n v="9600"/>
    <x v="176"/>
    <n v="1579"/>
    <n v="743"/>
    <n v="836"/>
    <n v="124"/>
    <n v="1455"/>
    <n v="923"/>
    <n v="1553"/>
    <n v="35"/>
    <n v="7.2599999999999998E-2"/>
  </r>
  <r>
    <x v="49"/>
    <x v="4"/>
    <n v="8200"/>
    <x v="177"/>
    <n v="1084"/>
    <n v="475"/>
    <n v="609"/>
    <n v="137"/>
    <n v="947"/>
    <n v="507"/>
    <n v="1065"/>
    <n v="22"/>
    <n v="4.6600000000000003E-2"/>
  </r>
  <r>
    <x v="49"/>
    <x v="4"/>
    <n v="922"/>
    <x v="178"/>
    <n v="154"/>
    <n v="69"/>
    <n v="85"/>
    <n v="8"/>
    <n v="146"/>
    <n v="82"/>
    <n v="146"/>
    <n v="4"/>
    <n v="4.2700000000000002E-2"/>
  </r>
  <r>
    <x v="49"/>
    <x v="5"/>
    <n v="472"/>
    <x v="179"/>
    <n v="266"/>
    <n v="130"/>
    <n v="136"/>
    <n v="6"/>
    <n v="260"/>
    <n v="190"/>
    <n v="265"/>
    <n v="3"/>
    <n v="8.6499999999999994E-2"/>
  </r>
  <r>
    <x v="49"/>
    <x v="5"/>
    <n v="2610"/>
    <x v="180"/>
    <n v="1277"/>
    <n v="570"/>
    <n v="707"/>
    <n v="82"/>
    <n v="1195"/>
    <n v="525"/>
    <n v="1237"/>
    <n v="40"/>
    <n v="3.9100000000000003E-2"/>
  </r>
  <r>
    <x v="49"/>
    <x v="5"/>
    <n v="3000"/>
    <x v="181"/>
    <n v="12181"/>
    <n v="5636"/>
    <n v="6545"/>
    <n v="1260"/>
    <n v="10921"/>
    <n v="7389"/>
    <n v="11971"/>
    <n v="175"/>
    <n v="4.0300000000000002E-2"/>
  </r>
  <r>
    <x v="49"/>
    <x v="5"/>
    <n v="1015"/>
    <x v="182"/>
    <n v="366"/>
    <n v="178"/>
    <n v="188"/>
    <n v="57"/>
    <n v="309"/>
    <n v="152"/>
    <n v="360"/>
    <n v="6"/>
    <n v="2.7099999999999999E-2"/>
  </r>
  <r>
    <x v="49"/>
    <x v="5"/>
    <n v="1137"/>
    <x v="183"/>
    <n v="34"/>
    <n v="16"/>
    <n v="18"/>
    <n v="4"/>
    <n v="30"/>
    <n v="18"/>
    <n v="32"/>
    <n v="1"/>
    <n v="2.4500000000000001E-2"/>
  </r>
  <r>
    <x v="49"/>
    <x v="6"/>
    <n v="2400"/>
    <x v="184"/>
    <n v="819"/>
    <n v="390"/>
    <n v="429"/>
    <n v="23"/>
    <n v="796"/>
    <n v="255"/>
    <n v="783"/>
    <n v="36"/>
    <n v="4.1599999999999998E-2"/>
  </r>
  <r>
    <x v="49"/>
    <x v="6"/>
    <n v="565"/>
    <x v="185"/>
    <n v="186"/>
    <n v="97"/>
    <n v="89"/>
    <n v="27"/>
    <n v="159"/>
    <n v="35"/>
    <n v="183"/>
    <n v="2"/>
    <n v="2.86E-2"/>
  </r>
  <r>
    <x v="49"/>
    <x v="6"/>
    <n v="6100"/>
    <x v="186"/>
    <n v="2224"/>
    <n v="1127"/>
    <n v="1097"/>
    <n v="79"/>
    <n v="2145"/>
    <n v="1277"/>
    <n v="2144"/>
    <n v="24"/>
    <n v="3.85E-2"/>
  </r>
  <r>
    <x v="49"/>
    <x v="6"/>
    <n v="6200"/>
    <x v="187"/>
    <n v="3272"/>
    <n v="1562"/>
    <n v="1710"/>
    <n v="397"/>
    <n v="2875"/>
    <n v="1253"/>
    <n v="3146"/>
    <n v="106"/>
    <n v="4.4299999999999999E-2"/>
  </r>
  <r>
    <x v="49"/>
    <x v="6"/>
    <n v="6300"/>
    <x v="188"/>
    <n v="737"/>
    <n v="333"/>
    <n v="404"/>
    <n v="254"/>
    <n v="483"/>
    <n v="107"/>
    <n v="730"/>
    <n v="3"/>
    <n v="2.41E-2"/>
  </r>
  <r>
    <x v="49"/>
    <x v="6"/>
    <n v="6400"/>
    <x v="189"/>
    <n v="1103"/>
    <n v="470"/>
    <n v="633"/>
    <n v="211"/>
    <n v="892"/>
    <n v="37"/>
    <n v="1084"/>
    <n v="37"/>
    <n v="2.24E-2"/>
  </r>
  <r>
    <x v="49"/>
    <x v="6"/>
    <n v="6600"/>
    <x v="190"/>
    <n v="3233"/>
    <n v="1498"/>
    <n v="1735"/>
    <n v="404"/>
    <n v="2829"/>
    <n v="870"/>
    <n v="3137"/>
    <n v="59"/>
    <n v="3.1600000000000003E-2"/>
  </r>
  <r>
    <x v="49"/>
    <x v="6"/>
    <n v="2620"/>
    <x v="191"/>
    <n v="403"/>
    <n v="200"/>
    <n v="203"/>
    <n v="96"/>
    <n v="307"/>
    <n v="40"/>
    <n v="401"/>
    <n v="3"/>
    <n v="2.1299999999999999E-2"/>
  </r>
  <r>
    <x v="49"/>
    <x v="6"/>
    <n v="8600"/>
    <x v="192"/>
    <n v="2181"/>
    <n v="1012"/>
    <n v="1169"/>
    <n v="557"/>
    <n v="1624"/>
    <n v="467"/>
    <n v="2140"/>
    <n v="25"/>
    <n v="2.7400000000000001E-2"/>
  </r>
  <r>
    <x v="49"/>
    <x v="6"/>
    <n v="2650"/>
    <x v="193"/>
    <n v="385"/>
    <n v="178"/>
    <n v="207"/>
    <n v="113"/>
    <n v="272"/>
    <n v="5"/>
    <n v="384"/>
    <n v="2"/>
    <n v="1.7100000000000001E-2"/>
  </r>
  <r>
    <x v="49"/>
    <x v="6"/>
    <n v="5000"/>
    <x v="194"/>
    <n v="7883"/>
    <n v="3868"/>
    <n v="4015"/>
    <n v="2083"/>
    <n v="5800"/>
    <n v="2412"/>
    <n v="7719"/>
    <n v="97"/>
    <n v="3.0599999999999999E-2"/>
  </r>
  <r>
    <x v="50"/>
    <x v="0"/>
    <n v="3760"/>
    <x v="0"/>
    <n v="109"/>
    <n v="44"/>
    <n v="65"/>
    <n v="42"/>
    <n v="67"/>
    <n v="2"/>
    <n v="108"/>
    <n v="0"/>
    <n v="2.3E-2"/>
  </r>
  <r>
    <x v="50"/>
    <x v="0"/>
    <n v="3750"/>
    <x v="1"/>
    <n v="92"/>
    <n v="43"/>
    <n v="49"/>
    <n v="13"/>
    <n v="79"/>
    <n v="1"/>
    <n v="92"/>
    <n v="4"/>
    <n v="2.1600000000000001E-2"/>
  </r>
  <r>
    <x v="50"/>
    <x v="0"/>
    <n v="3560"/>
    <x v="2"/>
    <n v="37"/>
    <n v="19"/>
    <n v="18"/>
    <n v="14"/>
    <n v="23"/>
    <n v="1"/>
    <n v="36"/>
    <n v="0"/>
    <n v="1.89E-2"/>
  </r>
  <r>
    <x v="50"/>
    <x v="0"/>
    <n v="3650"/>
    <x v="195"/>
    <n v="116"/>
    <n v="60"/>
    <n v="56"/>
    <n v="28"/>
    <n v="88"/>
    <n v="14"/>
    <n v="116"/>
    <n v="1"/>
    <n v="2.8000000000000001E-2"/>
  </r>
  <r>
    <x v="50"/>
    <x v="0"/>
    <n v="3570"/>
    <x v="4"/>
    <n v="378"/>
    <n v="174"/>
    <n v="204"/>
    <n v="55"/>
    <n v="323"/>
    <n v="85"/>
    <n v="372"/>
    <n v="7"/>
    <n v="3.5299999999999998E-2"/>
  </r>
  <r>
    <x v="50"/>
    <x v="0"/>
    <n v="3574"/>
    <x v="5"/>
    <n v="56"/>
    <n v="24"/>
    <n v="32"/>
    <n v="13"/>
    <n v="43"/>
    <n v="16"/>
    <n v="56"/>
    <n v="0"/>
    <n v="2.2800000000000001E-2"/>
  </r>
  <r>
    <x v="50"/>
    <x v="0"/>
    <n v="3652"/>
    <x v="6"/>
    <n v="63"/>
    <n v="27"/>
    <n v="36"/>
    <n v="14"/>
    <n v="49"/>
    <n v="5"/>
    <n v="62"/>
    <n v="1"/>
    <n v="2.4199999999999999E-2"/>
  </r>
  <r>
    <x v="50"/>
    <x v="0"/>
    <n v="3780"/>
    <x v="7"/>
    <n v="498"/>
    <n v="229"/>
    <n v="269"/>
    <n v="7"/>
    <n v="491"/>
    <n v="212"/>
    <n v="493"/>
    <n v="1"/>
    <n v="4.0599999999999997E-2"/>
  </r>
  <r>
    <x v="50"/>
    <x v="0"/>
    <n v="3730"/>
    <x v="8"/>
    <n v="171"/>
    <n v="79"/>
    <n v="92"/>
    <n v="39"/>
    <n v="132"/>
    <n v="39"/>
    <n v="171"/>
    <n v="2"/>
    <n v="2.2800000000000001E-2"/>
  </r>
  <r>
    <x v="50"/>
    <x v="0"/>
    <n v="3769"/>
    <x v="9"/>
    <n v="36"/>
    <n v="16"/>
    <n v="20"/>
    <n v="10"/>
    <n v="26"/>
    <n v="4"/>
    <n v="35"/>
    <n v="0"/>
    <n v="1.6899999999999998E-2"/>
  </r>
  <r>
    <x v="50"/>
    <x v="0"/>
    <n v="3797"/>
    <x v="10"/>
    <n v="396"/>
    <n v="155"/>
    <n v="241"/>
    <n v="26"/>
    <n v="370"/>
    <n v="84"/>
    <n v="387"/>
    <n v="7"/>
    <n v="2.9700000000000001E-2"/>
  </r>
  <r>
    <x v="50"/>
    <x v="0"/>
    <n v="3616"/>
    <x v="11"/>
    <n v="634"/>
    <n v="261"/>
    <n v="373"/>
    <n v="54"/>
    <n v="580"/>
    <n v="219"/>
    <n v="621"/>
    <n v="16"/>
    <n v="3.0599999999999999E-2"/>
  </r>
  <r>
    <x v="50"/>
    <x v="0"/>
    <n v="3660"/>
    <x v="12"/>
    <n v="84"/>
    <n v="48"/>
    <n v="36"/>
    <n v="0"/>
    <n v="84"/>
    <n v="54"/>
    <n v="82"/>
    <n v="0"/>
    <n v="7.1999999999999995E-2"/>
  </r>
  <r>
    <x v="50"/>
    <x v="0"/>
    <n v="3557"/>
    <x v="13"/>
    <n v="31"/>
    <n v="14"/>
    <n v="17"/>
    <n v="10"/>
    <n v="21"/>
    <n v="9"/>
    <n v="31"/>
    <n v="0"/>
    <n v="1.67E-2"/>
  </r>
  <r>
    <x v="50"/>
    <x v="0"/>
    <n v="3611"/>
    <x v="14"/>
    <n v="127"/>
    <n v="63"/>
    <n v="64"/>
    <n v="12"/>
    <n v="115"/>
    <n v="64"/>
    <n v="123"/>
    <n v="2"/>
    <n v="3.85E-2"/>
  </r>
  <r>
    <x v="50"/>
    <x v="0"/>
    <n v="3640"/>
    <x v="15"/>
    <n v="76"/>
    <n v="36"/>
    <n v="40"/>
    <n v="20"/>
    <n v="56"/>
    <n v="10"/>
    <n v="75"/>
    <n v="2"/>
    <n v="2.06E-2"/>
  </r>
  <r>
    <x v="50"/>
    <x v="1"/>
    <n v="31"/>
    <x v="16"/>
    <n v="1248"/>
    <n v="561"/>
    <n v="687"/>
    <n v="74"/>
    <n v="1174"/>
    <n v="814"/>
    <n v="1203"/>
    <n v="47"/>
    <n v="9.4E-2"/>
  </r>
  <r>
    <x v="50"/>
    <x v="1"/>
    <n v="2600"/>
    <x v="17"/>
    <n v="1516"/>
    <n v="708"/>
    <n v="808"/>
    <n v="38"/>
    <n v="1478"/>
    <n v="562"/>
    <n v="1490"/>
    <n v="54"/>
    <n v="4.4499999999999998E-2"/>
  </r>
  <r>
    <x v="50"/>
    <x v="1"/>
    <n v="70"/>
    <x v="18"/>
    <n v="6734"/>
    <n v="2831"/>
    <n v="3903"/>
    <n v="713"/>
    <n v="6021"/>
    <n v="3419"/>
    <n v="6573"/>
    <n v="210"/>
    <n v="6.0499999999999998E-2"/>
  </r>
  <r>
    <x v="50"/>
    <x v="1"/>
    <n v="7100"/>
    <x v="19"/>
    <n v="4212"/>
    <n v="1808"/>
    <n v="2404"/>
    <n v="305"/>
    <n v="3907"/>
    <n v="2271"/>
    <n v="3901"/>
    <n v="122"/>
    <n v="5.67E-2"/>
  </r>
  <r>
    <x v="50"/>
    <x v="1"/>
    <n v="9000"/>
    <x v="20"/>
    <n v="7193"/>
    <n v="3273"/>
    <n v="3920"/>
    <n v="770"/>
    <n v="6423"/>
    <n v="4325"/>
    <n v="6937"/>
    <n v="204"/>
    <n v="6.6699999999999995E-2"/>
  </r>
  <r>
    <x v="50"/>
    <x v="1"/>
    <n v="2200"/>
    <x v="21"/>
    <n v="2138"/>
    <n v="968"/>
    <n v="1170"/>
    <n v="120"/>
    <n v="2018"/>
    <n v="1358"/>
    <n v="2061"/>
    <n v="57"/>
    <n v="0.11169999999999999"/>
  </r>
  <r>
    <x v="50"/>
    <x v="1"/>
    <n v="1303"/>
    <x v="22"/>
    <n v="831"/>
    <n v="366"/>
    <n v="465"/>
    <n v="2"/>
    <n v="829"/>
    <n v="755"/>
    <n v="820"/>
    <n v="1"/>
    <n v="0.20150000000000001"/>
  </r>
  <r>
    <x v="50"/>
    <x v="1"/>
    <n v="831"/>
    <x v="23"/>
    <n v="474"/>
    <n v="240"/>
    <n v="234"/>
    <n v="14"/>
    <n v="460"/>
    <n v="271"/>
    <n v="449"/>
    <n v="25"/>
    <n v="9.7900000000000001E-2"/>
  </r>
  <r>
    <x v="50"/>
    <x v="1"/>
    <n v="1059"/>
    <x v="24"/>
    <n v="1039"/>
    <n v="424"/>
    <n v="615"/>
    <n v="1"/>
    <n v="1038"/>
    <n v="923"/>
    <n v="1029"/>
    <n v="3"/>
    <n v="0.22040000000000001"/>
  </r>
  <r>
    <x v="50"/>
    <x v="1"/>
    <n v="1271"/>
    <x v="25"/>
    <n v="41"/>
    <n v="20"/>
    <n v="21"/>
    <n v="19"/>
    <n v="22"/>
    <n v="4"/>
    <n v="41"/>
    <n v="0"/>
    <n v="1.18E-2"/>
  </r>
  <r>
    <x v="50"/>
    <x v="1"/>
    <n v="1060"/>
    <x v="26"/>
    <n v="993"/>
    <n v="432"/>
    <n v="561"/>
    <n v="3"/>
    <n v="990"/>
    <n v="929"/>
    <n v="986"/>
    <n v="0"/>
    <n v="0.23130000000000001"/>
  </r>
  <r>
    <x v="50"/>
    <x v="1"/>
    <n v="1268"/>
    <x v="27"/>
    <n v="64"/>
    <n v="27"/>
    <n v="37"/>
    <n v="15"/>
    <n v="49"/>
    <n v="5"/>
    <n v="62"/>
    <n v="0"/>
    <n v="1.4500000000000001E-2"/>
  </r>
  <r>
    <x v="50"/>
    <x v="1"/>
    <n v="99"/>
    <x v="28"/>
    <n v="249"/>
    <n v="100"/>
    <n v="149"/>
    <n v="13"/>
    <n v="236"/>
    <n v="164"/>
    <n v="235"/>
    <n v="11"/>
    <n v="9.6199999999999994E-2"/>
  </r>
  <r>
    <x v="50"/>
    <x v="1"/>
    <n v="246"/>
    <x v="29"/>
    <n v="975"/>
    <n v="449"/>
    <n v="526"/>
    <n v="41"/>
    <n v="934"/>
    <n v="520"/>
    <n v="942"/>
    <n v="49"/>
    <n v="6.7900000000000002E-2"/>
  </r>
  <r>
    <x v="50"/>
    <x v="1"/>
    <n v="666"/>
    <x v="30"/>
    <n v="58"/>
    <n v="21"/>
    <n v="37"/>
    <n v="16"/>
    <n v="42"/>
    <n v="6"/>
    <n v="56"/>
    <n v="0"/>
    <n v="1.3899999999999999E-2"/>
  </r>
  <r>
    <x v="50"/>
    <x v="1"/>
    <n v="2560"/>
    <x v="31"/>
    <n v="898"/>
    <n v="408"/>
    <n v="490"/>
    <n v="98"/>
    <n v="800"/>
    <n v="438"/>
    <n v="857"/>
    <n v="33"/>
    <n v="6.93E-2"/>
  </r>
  <r>
    <x v="50"/>
    <x v="1"/>
    <n v="1192"/>
    <x v="32"/>
    <n v="1014"/>
    <n v="432"/>
    <n v="582"/>
    <n v="4"/>
    <n v="1010"/>
    <n v="930"/>
    <n v="1008"/>
    <n v="5"/>
    <n v="0.24199999999999999"/>
  </r>
  <r>
    <x v="50"/>
    <x v="1"/>
    <n v="2630"/>
    <x v="33"/>
    <n v="2178"/>
    <n v="899"/>
    <n v="1279"/>
    <n v="132"/>
    <n v="2046"/>
    <n v="1273"/>
    <n v="2121"/>
    <n v="56"/>
    <n v="7.46E-2"/>
  </r>
  <r>
    <x v="50"/>
    <x v="1"/>
    <n v="1034"/>
    <x v="34"/>
    <n v="1276"/>
    <n v="572"/>
    <n v="704"/>
    <n v="24"/>
    <n v="1252"/>
    <n v="737"/>
    <n v="1230"/>
    <n v="86"/>
    <n v="0.1045"/>
  </r>
  <r>
    <x v="50"/>
    <x v="1"/>
    <n v="1161"/>
    <x v="35"/>
    <n v="3286"/>
    <n v="1392"/>
    <n v="1894"/>
    <n v="5"/>
    <n v="3281"/>
    <n v="2803"/>
    <n v="3249"/>
    <n v="42"/>
    <n v="0.1704"/>
  </r>
  <r>
    <x v="50"/>
    <x v="1"/>
    <n v="1286"/>
    <x v="36"/>
    <n v="564"/>
    <n v="212"/>
    <n v="352"/>
    <n v="3"/>
    <n v="561"/>
    <n v="488"/>
    <n v="559"/>
    <n v="1"/>
    <n v="0.20810000000000001"/>
  </r>
  <r>
    <x v="50"/>
    <x v="1"/>
    <n v="1031"/>
    <x v="37"/>
    <n v="1099"/>
    <n v="516"/>
    <n v="583"/>
    <n v="48"/>
    <n v="1051"/>
    <n v="659"/>
    <n v="1060"/>
    <n v="26"/>
    <n v="8.2900000000000001E-2"/>
  </r>
  <r>
    <x v="50"/>
    <x v="1"/>
    <n v="1054"/>
    <x v="38"/>
    <n v="1234"/>
    <n v="603"/>
    <n v="631"/>
    <n v="1"/>
    <n v="1233"/>
    <n v="1137"/>
    <n v="1224"/>
    <n v="5"/>
    <n v="0.2462"/>
  </r>
  <r>
    <x v="50"/>
    <x v="2"/>
    <n v="182"/>
    <x v="39"/>
    <n v="172"/>
    <n v="81"/>
    <n v="91"/>
    <n v="62"/>
    <n v="110"/>
    <n v="19"/>
    <n v="169"/>
    <n v="3"/>
    <n v="2.5100000000000001E-2"/>
  </r>
  <r>
    <x v="50"/>
    <x v="2"/>
    <n v="41"/>
    <x v="40"/>
    <n v="59"/>
    <n v="27"/>
    <n v="32"/>
    <n v="6"/>
    <n v="53"/>
    <n v="17"/>
    <n v="55"/>
    <n v="4"/>
    <n v="2.9399999999999999E-2"/>
  </r>
  <r>
    <x v="50"/>
    <x v="2"/>
    <n v="1309"/>
    <x v="41"/>
    <n v="389"/>
    <n v="198"/>
    <n v="191"/>
    <n v="16"/>
    <n v="373"/>
    <n v="96"/>
    <n v="380"/>
    <n v="5"/>
    <n v="3.0499999999999999E-2"/>
  </r>
  <r>
    <x v="50"/>
    <x v="2"/>
    <n v="2530"/>
    <x v="42"/>
    <n v="278"/>
    <n v="116"/>
    <n v="162"/>
    <n v="48"/>
    <n v="230"/>
    <n v="59"/>
    <n v="275"/>
    <n v="5"/>
    <n v="3.0200000000000001E-2"/>
  </r>
  <r>
    <x v="50"/>
    <x v="2"/>
    <n v="466"/>
    <x v="43"/>
    <n v="99"/>
    <n v="60"/>
    <n v="39"/>
    <n v="12"/>
    <n v="87"/>
    <n v="36"/>
    <n v="98"/>
    <n v="2"/>
    <n v="2.75E-2"/>
  </r>
  <r>
    <x v="50"/>
    <x v="2"/>
    <n v="1066"/>
    <x v="44"/>
    <n v="197"/>
    <n v="94"/>
    <n v="103"/>
    <n v="24"/>
    <n v="173"/>
    <n v="70"/>
    <n v="196"/>
    <n v="2"/>
    <n v="4.9299999999999997E-2"/>
  </r>
  <r>
    <x v="50"/>
    <x v="2"/>
    <n v="681"/>
    <x v="45"/>
    <n v="310"/>
    <n v="154"/>
    <n v="156"/>
    <n v="81"/>
    <n v="229"/>
    <n v="71"/>
    <n v="305"/>
    <n v="3"/>
    <n v="2.5499999999999998E-2"/>
  </r>
  <r>
    <x v="50"/>
    <x v="2"/>
    <n v="2550"/>
    <x v="46"/>
    <n v="377"/>
    <n v="147"/>
    <n v="230"/>
    <n v="67"/>
    <n v="310"/>
    <n v="112"/>
    <n v="370"/>
    <n v="9"/>
    <n v="3.1699999999999999E-2"/>
  </r>
  <r>
    <x v="50"/>
    <x v="2"/>
    <n v="627"/>
    <x v="47"/>
    <n v="92"/>
    <n v="43"/>
    <n v="49"/>
    <n v="2"/>
    <n v="90"/>
    <n v="50"/>
    <n v="90"/>
    <n v="4"/>
    <n v="2.4899999999999999E-2"/>
  </r>
  <r>
    <x v="50"/>
    <x v="2"/>
    <n v="166"/>
    <x v="48"/>
    <n v="369"/>
    <n v="154"/>
    <n v="215"/>
    <n v="44"/>
    <n v="325"/>
    <n v="93"/>
    <n v="361"/>
    <n v="14"/>
    <n v="3.1699999999999999E-2"/>
  </r>
  <r>
    <x v="50"/>
    <x v="2"/>
    <n v="229"/>
    <x v="49"/>
    <n v="196"/>
    <n v="81"/>
    <n v="115"/>
    <n v="54"/>
    <n v="142"/>
    <n v="21"/>
    <n v="194"/>
    <n v="0"/>
    <n v="2.3300000000000001E-2"/>
  </r>
  <r>
    <x v="50"/>
    <x v="2"/>
    <n v="9700"/>
    <x v="50"/>
    <n v="672"/>
    <n v="296"/>
    <n v="376"/>
    <n v="208"/>
    <n v="464"/>
    <n v="62"/>
    <n v="662"/>
    <n v="8"/>
    <n v="2.24E-2"/>
  </r>
  <r>
    <x v="50"/>
    <x v="2"/>
    <n v="1290"/>
    <x v="51"/>
    <n v="182"/>
    <n v="61"/>
    <n v="121"/>
    <n v="2"/>
    <n v="180"/>
    <n v="131"/>
    <n v="179"/>
    <n v="2"/>
    <n v="6.0600000000000001E-2"/>
  </r>
  <r>
    <x v="50"/>
    <x v="2"/>
    <n v="2730"/>
    <x v="52"/>
    <n v="1923"/>
    <n v="836"/>
    <n v="1087"/>
    <n v="10"/>
    <n v="1913"/>
    <n v="1641"/>
    <n v="1817"/>
    <n v="28"/>
    <n v="0.1031"/>
  </r>
  <r>
    <x v="50"/>
    <x v="2"/>
    <n v="2720"/>
    <x v="53"/>
    <n v="371"/>
    <n v="178"/>
    <n v="193"/>
    <n v="8"/>
    <n v="363"/>
    <n v="175"/>
    <n v="361"/>
    <n v="12"/>
    <n v="3.1699999999999999E-2"/>
  </r>
  <r>
    <x v="50"/>
    <x v="2"/>
    <n v="2660"/>
    <x v="54"/>
    <n v="944"/>
    <n v="451"/>
    <n v="493"/>
    <n v="99"/>
    <n v="845"/>
    <n v="356"/>
    <n v="922"/>
    <n v="42"/>
    <n v="3.9600000000000003E-2"/>
  </r>
  <r>
    <x v="50"/>
    <x v="2"/>
    <n v="9400"/>
    <x v="55"/>
    <n v="544"/>
    <n v="232"/>
    <n v="312"/>
    <n v="77"/>
    <n v="467"/>
    <n v="79"/>
    <n v="531"/>
    <n v="13"/>
    <n v="3.3399999999999999E-2"/>
  </r>
  <r>
    <x v="50"/>
    <x v="2"/>
    <n v="1224"/>
    <x v="56"/>
    <n v="85"/>
    <n v="28"/>
    <n v="57"/>
    <n v="43"/>
    <n v="42"/>
    <n v="0"/>
    <n v="85"/>
    <n v="0"/>
    <n v="1.5100000000000001E-2"/>
  </r>
  <r>
    <x v="50"/>
    <x v="2"/>
    <n v="633"/>
    <x v="57"/>
    <n v="35"/>
    <n v="24"/>
    <n v="11"/>
    <n v="1"/>
    <n v="34"/>
    <n v="16"/>
    <n v="35"/>
    <n v="1"/>
    <n v="2.5399999999999999E-2"/>
  </r>
  <r>
    <x v="50"/>
    <x v="2"/>
    <n v="168"/>
    <x v="58"/>
    <n v="329"/>
    <n v="152"/>
    <n v="177"/>
    <n v="59"/>
    <n v="270"/>
    <n v="63"/>
    <n v="325"/>
    <n v="6"/>
    <n v="0.03"/>
  </r>
  <r>
    <x v="50"/>
    <x v="2"/>
    <n v="6900"/>
    <x v="59"/>
    <n v="1262"/>
    <n v="591"/>
    <n v="671"/>
    <n v="333"/>
    <n v="929"/>
    <n v="177"/>
    <n v="1241"/>
    <n v="15"/>
    <n v="2.3400000000000001E-2"/>
  </r>
  <r>
    <x v="50"/>
    <x v="2"/>
    <n v="634"/>
    <x v="60"/>
    <n v="247"/>
    <n v="120"/>
    <n v="127"/>
    <n v="5"/>
    <n v="242"/>
    <n v="134"/>
    <n v="241"/>
    <n v="6"/>
    <n v="2.7300000000000001E-2"/>
  </r>
  <r>
    <x v="50"/>
    <x v="2"/>
    <n v="7000"/>
    <x v="61"/>
    <n v="2160"/>
    <n v="1014"/>
    <n v="1146"/>
    <n v="150"/>
    <n v="2010"/>
    <n v="1204"/>
    <n v="2123"/>
    <n v="53"/>
    <n v="6.0299999999999999E-2"/>
  </r>
  <r>
    <x v="50"/>
    <x v="2"/>
    <n v="1200"/>
    <x v="62"/>
    <n v="980"/>
    <n v="418"/>
    <n v="562"/>
    <n v="309"/>
    <n v="671"/>
    <n v="58"/>
    <n v="956"/>
    <n v="20"/>
    <n v="2.2200000000000001E-2"/>
  </r>
  <r>
    <x v="50"/>
    <x v="2"/>
    <n v="28"/>
    <x v="63"/>
    <n v="152"/>
    <n v="70"/>
    <n v="82"/>
    <n v="31"/>
    <n v="121"/>
    <n v="31"/>
    <n v="149"/>
    <n v="2"/>
    <n v="2.1299999999999999E-2"/>
  </r>
  <r>
    <x v="50"/>
    <x v="2"/>
    <n v="7200"/>
    <x v="64"/>
    <n v="716"/>
    <n v="320"/>
    <n v="396"/>
    <n v="152"/>
    <n v="564"/>
    <n v="218"/>
    <n v="706"/>
    <n v="8"/>
    <n v="3.0200000000000001E-2"/>
  </r>
  <r>
    <x v="50"/>
    <x v="2"/>
    <n v="7400"/>
    <x v="65"/>
    <n v="4536"/>
    <n v="2108"/>
    <n v="2428"/>
    <n v="592"/>
    <n v="3944"/>
    <n v="1638"/>
    <n v="4422"/>
    <n v="123"/>
    <n v="4.2200000000000001E-2"/>
  </r>
  <r>
    <x v="50"/>
    <x v="2"/>
    <n v="587"/>
    <x v="66"/>
    <n v="25"/>
    <n v="6"/>
    <n v="19"/>
    <n v="9"/>
    <n v="16"/>
    <n v="0"/>
    <n v="24"/>
    <n v="0"/>
    <n v="1.23E-2"/>
  </r>
  <r>
    <x v="50"/>
    <x v="2"/>
    <n v="171"/>
    <x v="67"/>
    <n v="78"/>
    <n v="39"/>
    <n v="39"/>
    <n v="8"/>
    <n v="70"/>
    <n v="9"/>
    <n v="77"/>
    <n v="1"/>
    <n v="2.1399999999999999E-2"/>
  </r>
  <r>
    <x v="50"/>
    <x v="2"/>
    <n v="7900"/>
    <x v="68"/>
    <n v="4140"/>
    <n v="1795"/>
    <n v="2345"/>
    <n v="827"/>
    <n v="3313"/>
    <n v="1082"/>
    <n v="4070"/>
    <n v="81"/>
    <n v="3.2800000000000003E-2"/>
  </r>
  <r>
    <x v="50"/>
    <x v="2"/>
    <n v="195"/>
    <x v="69"/>
    <n v="237"/>
    <n v="111"/>
    <n v="126"/>
    <n v="68"/>
    <n v="169"/>
    <n v="39"/>
    <n v="234"/>
    <n v="0"/>
    <n v="2.2200000000000001E-2"/>
  </r>
  <r>
    <x v="50"/>
    <x v="2"/>
    <n v="638"/>
    <x v="70"/>
    <n v="758"/>
    <n v="317"/>
    <n v="441"/>
    <n v="4"/>
    <n v="754"/>
    <n v="628"/>
    <n v="716"/>
    <n v="13"/>
    <n v="8.2000000000000003E-2"/>
  </r>
  <r>
    <x v="50"/>
    <x v="2"/>
    <n v="469"/>
    <x v="71"/>
    <n v="329"/>
    <n v="164"/>
    <n v="165"/>
    <n v="20"/>
    <n v="309"/>
    <n v="141"/>
    <n v="322"/>
    <n v="10"/>
    <n v="5.4399999999999997E-2"/>
  </r>
  <r>
    <x v="50"/>
    <x v="2"/>
    <n v="2640"/>
    <x v="72"/>
    <n v="754"/>
    <n v="379"/>
    <n v="375"/>
    <n v="72"/>
    <n v="682"/>
    <n v="173"/>
    <n v="738"/>
    <n v="13"/>
    <n v="3.1899999999999998E-2"/>
  </r>
  <r>
    <x v="50"/>
    <x v="2"/>
    <n v="8300"/>
    <x v="73"/>
    <n v="4411"/>
    <n v="1994"/>
    <n v="2417"/>
    <n v="688"/>
    <n v="3723"/>
    <n v="1383"/>
    <n v="4379"/>
    <n v="120"/>
    <n v="3.1800000000000002E-2"/>
  </r>
  <r>
    <x v="50"/>
    <x v="2"/>
    <n v="8400"/>
    <x v="74"/>
    <n v="2615"/>
    <n v="1153"/>
    <n v="1462"/>
    <n v="495"/>
    <n v="2120"/>
    <n v="981"/>
    <n v="2542"/>
    <n v="63"/>
    <n v="3.7600000000000001E-2"/>
  </r>
  <r>
    <x v="50"/>
    <x v="2"/>
    <n v="8500"/>
    <x v="75"/>
    <n v="1839"/>
    <n v="910"/>
    <n v="929"/>
    <n v="104"/>
    <n v="1735"/>
    <n v="754"/>
    <n v="1774"/>
    <n v="50"/>
    <n v="4.8099999999999997E-2"/>
  </r>
  <r>
    <x v="50"/>
    <x v="2"/>
    <n v="8700"/>
    <x v="76"/>
    <n v="821"/>
    <n v="401"/>
    <n v="420"/>
    <n v="277"/>
    <n v="544"/>
    <n v="72"/>
    <n v="814"/>
    <n v="7"/>
    <n v="2.1899999999999999E-2"/>
  </r>
  <r>
    <x v="50"/>
    <x v="2"/>
    <n v="1304"/>
    <x v="77"/>
    <n v="180"/>
    <n v="81"/>
    <n v="99"/>
    <n v="68"/>
    <n v="112"/>
    <n v="11"/>
    <n v="179"/>
    <n v="0"/>
    <n v="1.6299999999999999E-2"/>
  </r>
  <r>
    <x v="50"/>
    <x v="2"/>
    <n v="154"/>
    <x v="78"/>
    <n v="145"/>
    <n v="57"/>
    <n v="88"/>
    <n v="54"/>
    <n v="91"/>
    <n v="18"/>
    <n v="144"/>
    <n v="1"/>
    <n v="2.3400000000000001E-2"/>
  </r>
  <r>
    <x v="50"/>
    <x v="3"/>
    <n v="473"/>
    <x v="79"/>
    <n v="700"/>
    <n v="287"/>
    <n v="413"/>
    <n v="5"/>
    <n v="695"/>
    <n v="566"/>
    <n v="697"/>
    <n v="11"/>
    <n v="0.12"/>
  </r>
  <r>
    <x v="50"/>
    <x v="3"/>
    <n v="478"/>
    <x v="80"/>
    <n v="527"/>
    <n v="230"/>
    <n v="297"/>
    <n v="16"/>
    <n v="511"/>
    <n v="451"/>
    <n v="522"/>
    <n v="5"/>
    <n v="9.2499999999999999E-2"/>
  </r>
  <r>
    <x v="50"/>
    <x v="3"/>
    <n v="529"/>
    <x v="81"/>
    <n v="632"/>
    <n v="258"/>
    <n v="374"/>
    <n v="9"/>
    <n v="623"/>
    <n v="531"/>
    <n v="626"/>
    <n v="13"/>
    <n v="0.1108"/>
  </r>
  <r>
    <x v="50"/>
    <x v="3"/>
    <n v="482"/>
    <x v="82"/>
    <n v="457"/>
    <n v="185"/>
    <n v="272"/>
    <n v="5"/>
    <n v="452"/>
    <n v="344"/>
    <n v="449"/>
    <n v="8"/>
    <n v="0.1154"/>
  </r>
  <r>
    <x v="50"/>
    <x v="3"/>
    <n v="4001"/>
    <x v="83"/>
    <n v="424"/>
    <n v="170"/>
    <n v="254"/>
    <n v="3"/>
    <n v="421"/>
    <n v="352"/>
    <n v="414"/>
    <n v="9"/>
    <n v="0.1502"/>
  </r>
  <r>
    <x v="50"/>
    <x v="3"/>
    <n v="998"/>
    <x v="84"/>
    <n v="442"/>
    <n v="175"/>
    <n v="267"/>
    <n v="2"/>
    <n v="440"/>
    <n v="336"/>
    <n v="440"/>
    <n v="8"/>
    <n v="0.1192"/>
  </r>
  <r>
    <x v="50"/>
    <x v="3"/>
    <n v="480"/>
    <x v="85"/>
    <n v="442"/>
    <n v="134"/>
    <n v="308"/>
    <n v="12"/>
    <n v="430"/>
    <n v="316"/>
    <n v="424"/>
    <n v="3"/>
    <n v="0.08"/>
  </r>
  <r>
    <x v="50"/>
    <x v="3"/>
    <n v="9200"/>
    <x v="86"/>
    <n v="818"/>
    <n v="363"/>
    <n v="455"/>
    <n v="14"/>
    <n v="804"/>
    <n v="417"/>
    <n v="786"/>
    <n v="64"/>
    <n v="7.8600000000000003E-2"/>
  </r>
  <r>
    <x v="50"/>
    <x v="3"/>
    <n v="944"/>
    <x v="87"/>
    <n v="224"/>
    <n v="113"/>
    <n v="111"/>
    <n v="5"/>
    <n v="219"/>
    <n v="155"/>
    <n v="220"/>
    <n v="0"/>
    <n v="6.8599999999999994E-2"/>
  </r>
  <r>
    <x v="50"/>
    <x v="3"/>
    <n v="483"/>
    <x v="88"/>
    <n v="395"/>
    <n v="159"/>
    <n v="236"/>
    <n v="5"/>
    <n v="390"/>
    <n v="330"/>
    <n v="394"/>
    <n v="9"/>
    <n v="0.1181"/>
  </r>
  <r>
    <x v="50"/>
    <x v="3"/>
    <n v="1292"/>
    <x v="89"/>
    <n v="1468"/>
    <n v="635"/>
    <n v="833"/>
    <n v="8"/>
    <n v="1460"/>
    <n v="1236"/>
    <n v="1450"/>
    <n v="25"/>
    <n v="0.15740000000000001"/>
  </r>
  <r>
    <x v="50"/>
    <x v="3"/>
    <n v="485"/>
    <x v="90"/>
    <n v="254"/>
    <n v="73"/>
    <n v="181"/>
    <n v="0"/>
    <n v="254"/>
    <n v="158"/>
    <n v="254"/>
    <n v="20"/>
    <n v="8.6699999999999999E-2"/>
  </r>
  <r>
    <x v="50"/>
    <x v="3"/>
    <n v="487"/>
    <x v="91"/>
    <n v="72"/>
    <n v="39"/>
    <n v="33"/>
    <n v="3"/>
    <n v="69"/>
    <n v="38"/>
    <n v="72"/>
    <n v="1"/>
    <n v="4.3799999999999999E-2"/>
  </r>
  <r>
    <x v="50"/>
    <x v="3"/>
    <n v="489"/>
    <x v="92"/>
    <n v="400"/>
    <n v="176"/>
    <n v="224"/>
    <n v="13"/>
    <n v="387"/>
    <n v="326"/>
    <n v="397"/>
    <n v="2"/>
    <n v="9.3100000000000002E-2"/>
  </r>
  <r>
    <x v="50"/>
    <x v="3"/>
    <n v="490"/>
    <x v="93"/>
    <n v="399"/>
    <n v="160"/>
    <n v="239"/>
    <n v="8"/>
    <n v="391"/>
    <n v="312"/>
    <n v="397"/>
    <n v="10"/>
    <n v="7.7799999999999994E-2"/>
  </r>
  <r>
    <x v="50"/>
    <x v="3"/>
    <n v="492"/>
    <x v="94"/>
    <n v="672"/>
    <n v="310"/>
    <n v="362"/>
    <n v="12"/>
    <n v="660"/>
    <n v="496"/>
    <n v="670"/>
    <n v="2"/>
    <n v="0.13789999999999999"/>
  </r>
  <r>
    <x v="50"/>
    <x v="3"/>
    <n v="975"/>
    <x v="95"/>
    <n v="304"/>
    <n v="144"/>
    <n v="160"/>
    <n v="2"/>
    <n v="302"/>
    <n v="215"/>
    <n v="291"/>
    <n v="10"/>
    <n v="9.4399999999999998E-2"/>
  </r>
  <r>
    <x v="50"/>
    <x v="3"/>
    <n v="496"/>
    <x v="96"/>
    <n v="111"/>
    <n v="43"/>
    <n v="68"/>
    <n v="6"/>
    <n v="105"/>
    <n v="64"/>
    <n v="108"/>
    <n v="2"/>
    <n v="4.0800000000000003E-2"/>
  </r>
  <r>
    <x v="50"/>
    <x v="3"/>
    <n v="2034"/>
    <x v="97"/>
    <n v="346"/>
    <n v="158"/>
    <n v="188"/>
    <n v="13"/>
    <n v="333"/>
    <n v="151"/>
    <n v="322"/>
    <n v="16"/>
    <n v="6.7599999999999993E-2"/>
  </r>
  <r>
    <x v="50"/>
    <x v="3"/>
    <n v="6700"/>
    <x v="98"/>
    <n v="1842"/>
    <n v="840"/>
    <n v="1002"/>
    <n v="62"/>
    <n v="1780"/>
    <n v="1129"/>
    <n v="1588"/>
    <n v="76"/>
    <n v="7.3200000000000001E-2"/>
  </r>
  <r>
    <x v="50"/>
    <x v="3"/>
    <n v="962"/>
    <x v="99"/>
    <n v="377"/>
    <n v="182"/>
    <n v="195"/>
    <n v="3"/>
    <n v="374"/>
    <n v="251"/>
    <n v="366"/>
    <n v="1"/>
    <n v="0.1205"/>
  </r>
  <r>
    <x v="50"/>
    <x v="3"/>
    <n v="498"/>
    <x v="100"/>
    <n v="552"/>
    <n v="197"/>
    <n v="355"/>
    <n v="9"/>
    <n v="543"/>
    <n v="468"/>
    <n v="533"/>
    <n v="10"/>
    <n v="9.3700000000000006E-2"/>
  </r>
  <r>
    <x v="50"/>
    <x v="3"/>
    <n v="8900"/>
    <x v="101"/>
    <n v="2024"/>
    <n v="871"/>
    <n v="1153"/>
    <n v="13"/>
    <n v="2011"/>
    <n v="1787"/>
    <n v="1997"/>
    <n v="19"/>
    <n v="0.1416"/>
  </r>
  <r>
    <x v="50"/>
    <x v="3"/>
    <n v="1295"/>
    <x v="102"/>
    <n v="166"/>
    <n v="61"/>
    <n v="105"/>
    <n v="3"/>
    <n v="163"/>
    <n v="100"/>
    <n v="163"/>
    <n v="5"/>
    <n v="5.8200000000000002E-2"/>
  </r>
  <r>
    <x v="50"/>
    <x v="3"/>
    <n v="46"/>
    <x v="103"/>
    <n v="165"/>
    <n v="110"/>
    <n v="55"/>
    <n v="8"/>
    <n v="157"/>
    <n v="125"/>
    <n v="139"/>
    <n v="2"/>
    <n v="8.7800000000000003E-2"/>
  </r>
  <r>
    <x v="50"/>
    <x v="3"/>
    <n v="499"/>
    <x v="104"/>
    <n v="669"/>
    <n v="308"/>
    <n v="361"/>
    <n v="13"/>
    <n v="656"/>
    <n v="523"/>
    <n v="655"/>
    <n v="12"/>
    <n v="8.3799999999999999E-2"/>
  </r>
  <r>
    <x v="50"/>
    <x v="3"/>
    <n v="240"/>
    <x v="105"/>
    <n v="549"/>
    <n v="233"/>
    <n v="316"/>
    <n v="56"/>
    <n v="493"/>
    <n v="164"/>
    <n v="539"/>
    <n v="30"/>
    <n v="4.6399999999999997E-2"/>
  </r>
  <r>
    <x v="50"/>
    <x v="3"/>
    <n v="502"/>
    <x v="106"/>
    <n v="572"/>
    <n v="233"/>
    <n v="339"/>
    <n v="1"/>
    <n v="571"/>
    <n v="446"/>
    <n v="567"/>
    <n v="8"/>
    <n v="9.7100000000000006E-2"/>
  </r>
  <r>
    <x v="50"/>
    <x v="3"/>
    <n v="504"/>
    <x v="107"/>
    <n v="699"/>
    <n v="294"/>
    <n v="405"/>
    <n v="11"/>
    <n v="688"/>
    <n v="606"/>
    <n v="691"/>
    <n v="5"/>
    <n v="0.14099999999999999"/>
  </r>
  <r>
    <x v="50"/>
    <x v="3"/>
    <n v="505"/>
    <x v="108"/>
    <n v="219"/>
    <n v="98"/>
    <n v="121"/>
    <n v="4"/>
    <n v="215"/>
    <n v="190"/>
    <n v="219"/>
    <n v="1"/>
    <n v="0.1275"/>
  </r>
  <r>
    <x v="50"/>
    <x v="3"/>
    <n v="1296"/>
    <x v="109"/>
    <n v="231"/>
    <n v="88"/>
    <n v="143"/>
    <n v="5"/>
    <n v="226"/>
    <n v="160"/>
    <n v="228"/>
    <n v="1"/>
    <n v="6.6400000000000001E-2"/>
  </r>
  <r>
    <x v="50"/>
    <x v="3"/>
    <n v="978"/>
    <x v="110"/>
    <n v="229"/>
    <n v="102"/>
    <n v="127"/>
    <n v="6"/>
    <n v="223"/>
    <n v="146"/>
    <n v="224"/>
    <n v="4"/>
    <n v="9.74E-2"/>
  </r>
  <r>
    <x v="50"/>
    <x v="3"/>
    <n v="1263"/>
    <x v="111"/>
    <n v="62"/>
    <n v="28"/>
    <n v="34"/>
    <n v="25"/>
    <n v="37"/>
    <n v="6"/>
    <n v="60"/>
    <n v="0"/>
    <n v="1.9199999999999998E-2"/>
  </r>
  <r>
    <x v="50"/>
    <x v="3"/>
    <n v="507"/>
    <x v="112"/>
    <n v="490"/>
    <n v="209"/>
    <n v="281"/>
    <n v="5"/>
    <n v="485"/>
    <n v="391"/>
    <n v="481"/>
    <n v="8"/>
    <n v="9.2799999999999994E-2"/>
  </r>
  <r>
    <x v="50"/>
    <x v="3"/>
    <n v="508"/>
    <x v="113"/>
    <n v="79"/>
    <n v="31"/>
    <n v="48"/>
    <n v="4"/>
    <n v="75"/>
    <n v="32"/>
    <n v="79"/>
    <n v="0"/>
    <n v="4.82E-2"/>
  </r>
  <r>
    <x v="50"/>
    <x v="3"/>
    <n v="509"/>
    <x v="114"/>
    <n v="1174"/>
    <n v="466"/>
    <n v="708"/>
    <n v="23"/>
    <n v="1151"/>
    <n v="1011"/>
    <n v="1126"/>
    <n v="18"/>
    <n v="0.12720000000000001"/>
  </r>
  <r>
    <x v="50"/>
    <x v="3"/>
    <n v="510"/>
    <x v="115"/>
    <n v="1016"/>
    <n v="465"/>
    <n v="551"/>
    <n v="13"/>
    <n v="1003"/>
    <n v="714"/>
    <n v="999"/>
    <n v="4"/>
    <n v="0.13539999999999999"/>
  </r>
  <r>
    <x v="50"/>
    <x v="3"/>
    <n v="47"/>
    <x v="116"/>
    <n v="33"/>
    <n v="19"/>
    <n v="14"/>
    <n v="6"/>
    <n v="27"/>
    <n v="3"/>
    <n v="32"/>
    <n v="0"/>
    <n v="1.4800000000000001E-2"/>
  </r>
  <r>
    <x v="50"/>
    <x v="3"/>
    <n v="1139"/>
    <x v="117"/>
    <n v="1754"/>
    <n v="715"/>
    <n v="1039"/>
    <n v="299"/>
    <n v="1455"/>
    <n v="838"/>
    <n v="1684"/>
    <n v="58"/>
    <n v="6.4899999999999999E-2"/>
  </r>
  <r>
    <x v="50"/>
    <x v="3"/>
    <n v="481"/>
    <x v="118"/>
    <n v="1507"/>
    <n v="609"/>
    <n v="898"/>
    <n v="11"/>
    <n v="1496"/>
    <n v="1266"/>
    <n v="1487"/>
    <n v="8"/>
    <n v="0.1585"/>
  </r>
  <r>
    <x v="50"/>
    <x v="3"/>
    <n v="516"/>
    <x v="119"/>
    <n v="556"/>
    <n v="252"/>
    <n v="304"/>
    <n v="5"/>
    <n v="551"/>
    <n v="439"/>
    <n v="549"/>
    <n v="18"/>
    <n v="8.4900000000000003E-2"/>
  </r>
  <r>
    <x v="50"/>
    <x v="3"/>
    <n v="874"/>
    <x v="120"/>
    <n v="1052"/>
    <n v="458"/>
    <n v="594"/>
    <n v="77"/>
    <n v="975"/>
    <n v="422"/>
    <n v="938"/>
    <n v="81"/>
    <n v="7.0000000000000007E-2"/>
  </r>
  <r>
    <x v="50"/>
    <x v="3"/>
    <n v="4201"/>
    <x v="121"/>
    <n v="521"/>
    <n v="189"/>
    <n v="332"/>
    <n v="9"/>
    <n v="512"/>
    <n v="407"/>
    <n v="511"/>
    <n v="0"/>
    <n v="0.10630000000000001"/>
  </r>
  <r>
    <x v="50"/>
    <x v="3"/>
    <n v="517"/>
    <x v="122"/>
    <n v="179"/>
    <n v="75"/>
    <n v="104"/>
    <n v="5"/>
    <n v="174"/>
    <n v="145"/>
    <n v="174"/>
    <n v="2"/>
    <n v="8.8900000000000007E-2"/>
  </r>
  <r>
    <x v="50"/>
    <x v="3"/>
    <n v="4203"/>
    <x v="123"/>
    <n v="218"/>
    <n v="81"/>
    <n v="137"/>
    <n v="3"/>
    <n v="215"/>
    <n v="175"/>
    <n v="213"/>
    <n v="5"/>
    <n v="0.12670000000000001"/>
  </r>
  <r>
    <x v="50"/>
    <x v="3"/>
    <n v="518"/>
    <x v="124"/>
    <n v="67"/>
    <n v="34"/>
    <n v="33"/>
    <n v="7"/>
    <n v="60"/>
    <n v="32"/>
    <n v="66"/>
    <n v="2"/>
    <n v="0.04"/>
  </r>
  <r>
    <x v="50"/>
    <x v="3"/>
    <n v="1063"/>
    <x v="125"/>
    <n v="919"/>
    <n v="442"/>
    <n v="477"/>
    <n v="87"/>
    <n v="832"/>
    <n v="510"/>
    <n v="899"/>
    <n v="45"/>
    <n v="7.4800000000000005E-2"/>
  </r>
  <r>
    <x v="50"/>
    <x v="3"/>
    <n v="520"/>
    <x v="126"/>
    <n v="277"/>
    <n v="104"/>
    <n v="173"/>
    <n v="6"/>
    <n v="271"/>
    <n v="243"/>
    <n v="273"/>
    <n v="2"/>
    <n v="8.5599999999999996E-2"/>
  </r>
  <r>
    <x v="50"/>
    <x v="3"/>
    <n v="9100"/>
    <x v="127"/>
    <n v="2044"/>
    <n v="958"/>
    <n v="1086"/>
    <n v="189"/>
    <n v="1855"/>
    <n v="1211"/>
    <n v="1993"/>
    <n v="81"/>
    <n v="6.4299999999999996E-2"/>
  </r>
  <r>
    <x v="50"/>
    <x v="3"/>
    <n v="522"/>
    <x v="128"/>
    <n v="410"/>
    <n v="189"/>
    <n v="221"/>
    <n v="8"/>
    <n v="402"/>
    <n v="322"/>
    <n v="405"/>
    <n v="11"/>
    <n v="8.1799999999999998E-2"/>
  </r>
  <r>
    <x v="50"/>
    <x v="3"/>
    <n v="7300"/>
    <x v="129"/>
    <n v="3310"/>
    <n v="1439"/>
    <n v="1871"/>
    <n v="82"/>
    <n v="3228"/>
    <n v="2602"/>
    <n v="3239"/>
    <n v="61"/>
    <n v="9.3399999999999997E-2"/>
  </r>
  <r>
    <x v="50"/>
    <x v="3"/>
    <n v="1061"/>
    <x v="130"/>
    <n v="1828"/>
    <n v="825"/>
    <n v="1003"/>
    <n v="146"/>
    <n v="1682"/>
    <n v="1026"/>
    <n v="1656"/>
    <n v="112"/>
    <n v="7.0000000000000007E-2"/>
  </r>
  <r>
    <x v="50"/>
    <x v="3"/>
    <n v="525"/>
    <x v="131"/>
    <n v="144"/>
    <n v="50"/>
    <n v="94"/>
    <n v="5"/>
    <n v="139"/>
    <n v="86"/>
    <n v="140"/>
    <n v="1"/>
    <n v="7.7799999999999994E-2"/>
  </r>
  <r>
    <x v="50"/>
    <x v="3"/>
    <n v="7500"/>
    <x v="132"/>
    <n v="2109"/>
    <n v="933"/>
    <n v="1176"/>
    <n v="16"/>
    <n v="2093"/>
    <n v="1783"/>
    <n v="2102"/>
    <n v="18"/>
    <n v="0.151"/>
  </r>
  <r>
    <x v="50"/>
    <x v="3"/>
    <n v="4501"/>
    <x v="133"/>
    <n v="100"/>
    <n v="49"/>
    <n v="51"/>
    <n v="0"/>
    <n v="100"/>
    <n v="70"/>
    <n v="100"/>
    <n v="0"/>
    <n v="9.64E-2"/>
  </r>
  <r>
    <x v="50"/>
    <x v="3"/>
    <n v="530"/>
    <x v="134"/>
    <n v="221"/>
    <n v="88"/>
    <n v="133"/>
    <n v="2"/>
    <n v="219"/>
    <n v="154"/>
    <n v="217"/>
    <n v="2"/>
    <n v="7.8700000000000006E-2"/>
  </r>
  <r>
    <x v="50"/>
    <x v="3"/>
    <n v="511"/>
    <x v="135"/>
    <n v="322"/>
    <n v="130"/>
    <n v="192"/>
    <n v="2"/>
    <n v="320"/>
    <n v="261"/>
    <n v="320"/>
    <n v="2"/>
    <n v="0.1138"/>
  </r>
  <r>
    <x v="50"/>
    <x v="3"/>
    <n v="532"/>
    <x v="136"/>
    <n v="601"/>
    <n v="275"/>
    <n v="326"/>
    <n v="10"/>
    <n v="591"/>
    <n v="492"/>
    <n v="579"/>
    <n v="3"/>
    <n v="0.1095"/>
  </r>
  <r>
    <x v="50"/>
    <x v="3"/>
    <n v="7600"/>
    <x v="137"/>
    <n v="3256"/>
    <n v="1471"/>
    <n v="1785"/>
    <n v="123"/>
    <n v="3133"/>
    <n v="2451"/>
    <n v="3163"/>
    <n v="68"/>
    <n v="0.11849999999999999"/>
  </r>
  <r>
    <x v="50"/>
    <x v="3"/>
    <n v="7700"/>
    <x v="138"/>
    <n v="1786"/>
    <n v="770"/>
    <n v="1016"/>
    <n v="140"/>
    <n v="1646"/>
    <n v="844"/>
    <n v="1704"/>
    <n v="88"/>
    <n v="6.8400000000000002E-2"/>
  </r>
  <r>
    <x v="50"/>
    <x v="3"/>
    <n v="531"/>
    <x v="139"/>
    <n v="1567"/>
    <n v="665"/>
    <n v="902"/>
    <n v="26"/>
    <n v="1541"/>
    <n v="1325"/>
    <n v="1554"/>
    <n v="15"/>
    <n v="0.154"/>
  </r>
  <r>
    <x v="50"/>
    <x v="3"/>
    <n v="535"/>
    <x v="140"/>
    <n v="121"/>
    <n v="57"/>
    <n v="64"/>
    <n v="8"/>
    <n v="113"/>
    <n v="81"/>
    <n v="121"/>
    <n v="0"/>
    <n v="7.0599999999999996E-2"/>
  </r>
  <r>
    <x v="50"/>
    <x v="3"/>
    <n v="536"/>
    <x v="141"/>
    <n v="136"/>
    <n v="75"/>
    <n v="61"/>
    <n v="5"/>
    <n v="131"/>
    <n v="87"/>
    <n v="133"/>
    <n v="1"/>
    <n v="4.8599999999999997E-2"/>
  </r>
  <r>
    <x v="50"/>
    <x v="3"/>
    <n v="8000"/>
    <x v="142"/>
    <n v="1460"/>
    <n v="809"/>
    <n v="651"/>
    <n v="63"/>
    <n v="1397"/>
    <n v="1120"/>
    <n v="1390"/>
    <n v="26"/>
    <n v="0.10349999999999999"/>
  </r>
  <r>
    <x v="50"/>
    <x v="3"/>
    <n v="4100"/>
    <x v="143"/>
    <n v="214"/>
    <n v="94"/>
    <n v="120"/>
    <n v="14"/>
    <n v="200"/>
    <n v="91"/>
    <n v="210"/>
    <n v="6"/>
    <n v="5.3100000000000001E-2"/>
  </r>
  <r>
    <x v="50"/>
    <x v="3"/>
    <n v="2800"/>
    <x v="144"/>
    <n v="882"/>
    <n v="390"/>
    <n v="492"/>
    <n v="39"/>
    <n v="843"/>
    <n v="390"/>
    <n v="844"/>
    <n v="40"/>
    <n v="6.4600000000000005E-2"/>
  </r>
  <r>
    <x v="50"/>
    <x v="3"/>
    <n v="543"/>
    <x v="145"/>
    <n v="336"/>
    <n v="127"/>
    <n v="209"/>
    <n v="10"/>
    <n v="326"/>
    <n v="249"/>
    <n v="328"/>
    <n v="3"/>
    <n v="8.3900000000000002E-2"/>
  </r>
  <r>
    <x v="50"/>
    <x v="3"/>
    <n v="26"/>
    <x v="146"/>
    <n v="59"/>
    <n v="22"/>
    <n v="37"/>
    <n v="11"/>
    <n v="48"/>
    <n v="20"/>
    <n v="57"/>
    <n v="2"/>
    <n v="3.5900000000000001E-2"/>
  </r>
  <r>
    <x v="50"/>
    <x v="3"/>
    <n v="542"/>
    <x v="147"/>
    <n v="684"/>
    <n v="289"/>
    <n v="395"/>
    <n v="11"/>
    <n v="673"/>
    <n v="548"/>
    <n v="664"/>
    <n v="8"/>
    <n v="9.7500000000000003E-2"/>
  </r>
  <r>
    <x v="50"/>
    <x v="3"/>
    <n v="122"/>
    <x v="148"/>
    <n v="104"/>
    <n v="37"/>
    <n v="67"/>
    <n v="32"/>
    <n v="72"/>
    <n v="13"/>
    <n v="97"/>
    <n v="1"/>
    <n v="2.35E-2"/>
  </r>
  <r>
    <x v="50"/>
    <x v="3"/>
    <n v="913"/>
    <x v="149"/>
    <n v="260"/>
    <n v="122"/>
    <n v="138"/>
    <n v="7"/>
    <n v="253"/>
    <n v="164"/>
    <n v="256"/>
    <n v="1"/>
    <n v="9.8000000000000004E-2"/>
  </r>
  <r>
    <x v="50"/>
    <x v="3"/>
    <n v="812"/>
    <x v="150"/>
    <n v="252"/>
    <n v="112"/>
    <n v="140"/>
    <n v="12"/>
    <n v="240"/>
    <n v="142"/>
    <n v="248"/>
    <n v="11"/>
    <n v="6.88E-2"/>
  </r>
  <r>
    <x v="50"/>
    <x v="3"/>
    <n v="538"/>
    <x v="151"/>
    <n v="559"/>
    <n v="232"/>
    <n v="327"/>
    <n v="1"/>
    <n v="558"/>
    <n v="486"/>
    <n v="554"/>
    <n v="7"/>
    <n v="0.1794"/>
  </r>
  <r>
    <x v="50"/>
    <x v="3"/>
    <n v="8800"/>
    <x v="152"/>
    <n v="2135"/>
    <n v="823"/>
    <n v="1312"/>
    <n v="35"/>
    <n v="2100"/>
    <n v="1764"/>
    <n v="2110"/>
    <n v="40"/>
    <n v="0.1187"/>
  </r>
  <r>
    <x v="50"/>
    <x v="4"/>
    <n v="2710"/>
    <x v="153"/>
    <n v="3847"/>
    <n v="1597"/>
    <n v="2250"/>
    <n v="19"/>
    <n v="3828"/>
    <n v="3322"/>
    <n v="3767"/>
    <n v="25"/>
    <n v="0.1784"/>
  </r>
  <r>
    <x v="50"/>
    <x v="4"/>
    <n v="1020"/>
    <x v="154"/>
    <n v="624"/>
    <n v="268"/>
    <n v="356"/>
    <n v="34"/>
    <n v="590"/>
    <n v="219"/>
    <n v="601"/>
    <n v="25"/>
    <n v="5.9799999999999999E-2"/>
  </r>
  <r>
    <x v="50"/>
    <x v="4"/>
    <n v="6000"/>
    <x v="155"/>
    <n v="764"/>
    <n v="359"/>
    <n v="405"/>
    <n v="7"/>
    <n v="757"/>
    <n v="495"/>
    <n v="754"/>
    <n v="19"/>
    <n v="6.4799999999999996E-2"/>
  </r>
  <r>
    <x v="50"/>
    <x v="4"/>
    <n v="9800"/>
    <x v="156"/>
    <n v="244"/>
    <n v="98"/>
    <n v="146"/>
    <n v="57"/>
    <n v="187"/>
    <n v="68"/>
    <n v="243"/>
    <n v="3"/>
    <n v="3.4299999999999997E-2"/>
  </r>
  <r>
    <x v="50"/>
    <x v="4"/>
    <n v="1326"/>
    <x v="157"/>
    <n v="434"/>
    <n v="185"/>
    <n v="249"/>
    <n v="2"/>
    <n v="432"/>
    <n v="357"/>
    <n v="426"/>
    <n v="2"/>
    <n v="0.1069"/>
  </r>
  <r>
    <x v="50"/>
    <x v="4"/>
    <n v="541"/>
    <x v="158"/>
    <n v="452"/>
    <n v="252"/>
    <n v="200"/>
    <n v="1"/>
    <n v="451"/>
    <n v="315"/>
    <n v="448"/>
    <n v="3"/>
    <n v="7.6600000000000001E-2"/>
  </r>
  <r>
    <x v="50"/>
    <x v="4"/>
    <n v="628"/>
    <x v="159"/>
    <n v="287"/>
    <n v="143"/>
    <n v="144"/>
    <n v="14"/>
    <n v="273"/>
    <n v="172"/>
    <n v="281"/>
    <n v="10"/>
    <n v="5.3600000000000002E-2"/>
  </r>
  <r>
    <x v="50"/>
    <x v="4"/>
    <n v="494"/>
    <x v="160"/>
    <n v="539"/>
    <n v="233"/>
    <n v="306"/>
    <n v="11"/>
    <n v="528"/>
    <n v="312"/>
    <n v="524"/>
    <n v="5"/>
    <n v="6.6699999999999995E-2"/>
  </r>
  <r>
    <x v="50"/>
    <x v="4"/>
    <n v="9300"/>
    <x v="161"/>
    <n v="255"/>
    <n v="115"/>
    <n v="140"/>
    <n v="57"/>
    <n v="198"/>
    <n v="60"/>
    <n v="253"/>
    <n v="0"/>
    <n v="2.3400000000000001E-2"/>
  </r>
  <r>
    <x v="50"/>
    <x v="4"/>
    <n v="6500"/>
    <x v="162"/>
    <n v="2458"/>
    <n v="1044"/>
    <n v="1414"/>
    <n v="269"/>
    <n v="2189"/>
    <n v="986"/>
    <n v="2353"/>
    <n v="73"/>
    <n v="4.7699999999999999E-2"/>
  </r>
  <r>
    <x v="50"/>
    <x v="4"/>
    <n v="4000"/>
    <x v="163"/>
    <n v="6735"/>
    <n v="3253"/>
    <n v="3482"/>
    <n v="1095"/>
    <n v="5640"/>
    <n v="3588"/>
    <n v="6486"/>
    <n v="160"/>
    <n v="4.5699999999999998E-2"/>
  </r>
  <r>
    <x v="50"/>
    <x v="4"/>
    <n v="1247"/>
    <x v="196"/>
    <n v="44"/>
    <n v="24"/>
    <n v="20"/>
    <n v="10"/>
    <n v="34"/>
    <n v="16"/>
    <n v="42"/>
    <n v="1"/>
    <n v="2.8299999999999999E-2"/>
  </r>
  <r>
    <x v="50"/>
    <x v="4"/>
    <n v="2100"/>
    <x v="165"/>
    <n v="740"/>
    <n v="367"/>
    <n v="373"/>
    <n v="17"/>
    <n v="723"/>
    <n v="439"/>
    <n v="732"/>
    <n v="28"/>
    <n v="6.8400000000000002E-2"/>
  </r>
  <r>
    <x v="50"/>
    <x v="4"/>
    <n v="654"/>
    <x v="166"/>
    <n v="459"/>
    <n v="199"/>
    <n v="260"/>
    <n v="6"/>
    <n v="453"/>
    <n v="276"/>
    <n v="450"/>
    <n v="6"/>
    <n v="5.3900000000000003E-2"/>
  </r>
  <r>
    <x v="50"/>
    <x v="4"/>
    <n v="1327"/>
    <x v="167"/>
    <n v="959"/>
    <n v="373"/>
    <n v="586"/>
    <n v="4"/>
    <n v="955"/>
    <n v="808"/>
    <n v="948"/>
    <n v="7"/>
    <n v="0.1608"/>
  </r>
  <r>
    <x v="50"/>
    <x v="4"/>
    <n v="2500"/>
    <x v="168"/>
    <n v="455"/>
    <n v="226"/>
    <n v="229"/>
    <n v="79"/>
    <n v="376"/>
    <n v="184"/>
    <n v="447"/>
    <n v="6"/>
    <n v="3.5200000000000002E-2"/>
  </r>
  <r>
    <x v="50"/>
    <x v="4"/>
    <n v="534"/>
    <x v="169"/>
    <n v="340"/>
    <n v="152"/>
    <n v="188"/>
    <n v="7"/>
    <n v="333"/>
    <n v="184"/>
    <n v="329"/>
    <n v="5"/>
    <n v="0.06"/>
  </r>
  <r>
    <x v="50"/>
    <x v="4"/>
    <n v="637"/>
    <x v="170"/>
    <n v="612"/>
    <n v="227"/>
    <n v="385"/>
    <n v="6"/>
    <n v="606"/>
    <n v="418"/>
    <n v="592"/>
    <n v="29"/>
    <n v="7.3300000000000004E-2"/>
  </r>
  <r>
    <x v="50"/>
    <x v="4"/>
    <n v="537"/>
    <x v="171"/>
    <n v="416"/>
    <n v="224"/>
    <n v="192"/>
    <n v="5"/>
    <n v="411"/>
    <n v="277"/>
    <n v="411"/>
    <n v="0"/>
    <n v="7.4099999999999999E-2"/>
  </r>
  <r>
    <x v="50"/>
    <x v="4"/>
    <n v="7800"/>
    <x v="172"/>
    <n v="877"/>
    <n v="399"/>
    <n v="478"/>
    <n v="108"/>
    <n v="769"/>
    <n v="293"/>
    <n v="864"/>
    <n v="30"/>
    <n v="4.3200000000000002E-2"/>
  </r>
  <r>
    <x v="50"/>
    <x v="4"/>
    <n v="6800"/>
    <x v="173"/>
    <n v="1680"/>
    <n v="781"/>
    <n v="899"/>
    <n v="147"/>
    <n v="1533"/>
    <n v="940"/>
    <n v="1650"/>
    <n v="48"/>
    <n v="5.5300000000000002E-2"/>
  </r>
  <r>
    <x v="50"/>
    <x v="4"/>
    <n v="9500"/>
    <x v="174"/>
    <n v="1144"/>
    <n v="501"/>
    <n v="643"/>
    <n v="139"/>
    <n v="1005"/>
    <n v="563"/>
    <n v="1130"/>
    <n v="21"/>
    <n v="5.2600000000000001E-2"/>
  </r>
  <r>
    <x v="50"/>
    <x v="4"/>
    <n v="2300"/>
    <x v="175"/>
    <n v="186"/>
    <n v="97"/>
    <n v="89"/>
    <n v="61"/>
    <n v="125"/>
    <n v="43"/>
    <n v="183"/>
    <n v="1"/>
    <n v="2.1499999999999998E-2"/>
  </r>
  <r>
    <x v="50"/>
    <x v="4"/>
    <n v="9600"/>
    <x v="176"/>
    <n v="1609"/>
    <n v="744"/>
    <n v="865"/>
    <n v="140"/>
    <n v="1469"/>
    <n v="937"/>
    <n v="1575"/>
    <n v="58"/>
    <n v="7.3499999999999996E-2"/>
  </r>
  <r>
    <x v="50"/>
    <x v="4"/>
    <n v="8200"/>
    <x v="177"/>
    <n v="1114"/>
    <n v="492"/>
    <n v="622"/>
    <n v="151"/>
    <n v="963"/>
    <n v="518"/>
    <n v="1093"/>
    <n v="36"/>
    <n v="4.7800000000000002E-2"/>
  </r>
  <r>
    <x v="50"/>
    <x v="4"/>
    <n v="922"/>
    <x v="178"/>
    <n v="146"/>
    <n v="66"/>
    <n v="80"/>
    <n v="8"/>
    <n v="138"/>
    <n v="84"/>
    <n v="132"/>
    <n v="6"/>
    <n v="3.8699999999999998E-2"/>
  </r>
  <r>
    <x v="50"/>
    <x v="5"/>
    <n v="472"/>
    <x v="179"/>
    <n v="270"/>
    <n v="133"/>
    <n v="137"/>
    <n v="7"/>
    <n v="263"/>
    <n v="194"/>
    <n v="269"/>
    <n v="1"/>
    <n v="8.77E-2"/>
  </r>
  <r>
    <x v="50"/>
    <x v="5"/>
    <n v="2610"/>
    <x v="180"/>
    <n v="1284"/>
    <n v="571"/>
    <n v="713"/>
    <n v="102"/>
    <n v="1182"/>
    <n v="514"/>
    <n v="1242"/>
    <n v="36"/>
    <n v="3.9199999999999999E-2"/>
  </r>
  <r>
    <x v="50"/>
    <x v="5"/>
    <n v="3000"/>
    <x v="181"/>
    <n v="12192"/>
    <n v="5638"/>
    <n v="6554"/>
    <n v="1310"/>
    <n v="10882"/>
    <n v="7440"/>
    <n v="11971"/>
    <n v="172"/>
    <n v="4.0300000000000002E-2"/>
  </r>
  <r>
    <x v="50"/>
    <x v="5"/>
    <n v="1015"/>
    <x v="182"/>
    <n v="385"/>
    <n v="189"/>
    <n v="196"/>
    <n v="71"/>
    <n v="314"/>
    <n v="154"/>
    <n v="377"/>
    <n v="6"/>
    <n v="2.8299999999999999E-2"/>
  </r>
  <r>
    <x v="50"/>
    <x v="5"/>
    <n v="1137"/>
    <x v="183"/>
    <n v="37"/>
    <n v="18"/>
    <n v="19"/>
    <n v="8"/>
    <n v="29"/>
    <n v="19"/>
    <n v="36"/>
    <n v="0"/>
    <n v="2.75E-2"/>
  </r>
  <r>
    <x v="50"/>
    <x v="6"/>
    <n v="2400"/>
    <x v="184"/>
    <n v="810"/>
    <n v="392"/>
    <n v="418"/>
    <n v="25"/>
    <n v="785"/>
    <n v="249"/>
    <n v="778"/>
    <n v="24"/>
    <n v="4.1399999999999999E-2"/>
  </r>
  <r>
    <x v="50"/>
    <x v="6"/>
    <n v="565"/>
    <x v="185"/>
    <n v="193"/>
    <n v="101"/>
    <n v="92"/>
    <n v="24"/>
    <n v="169"/>
    <n v="32"/>
    <n v="190"/>
    <n v="2"/>
    <n v="2.9600000000000001E-2"/>
  </r>
  <r>
    <x v="50"/>
    <x v="6"/>
    <n v="6100"/>
    <x v="186"/>
    <n v="2279"/>
    <n v="1133"/>
    <n v="1145"/>
    <n v="73"/>
    <n v="2206"/>
    <n v="1285"/>
    <n v="2184"/>
    <n v="36"/>
    <n v="3.9199999999999999E-2"/>
  </r>
  <r>
    <x v="50"/>
    <x v="6"/>
    <n v="6200"/>
    <x v="187"/>
    <n v="3211"/>
    <n v="1492"/>
    <n v="1719"/>
    <n v="362"/>
    <n v="2849"/>
    <n v="1230"/>
    <n v="3093"/>
    <n v="119"/>
    <n v="4.3499999999999997E-2"/>
  </r>
  <r>
    <x v="50"/>
    <x v="6"/>
    <n v="6300"/>
    <x v="188"/>
    <n v="720"/>
    <n v="318"/>
    <n v="402"/>
    <n v="268"/>
    <n v="452"/>
    <n v="99"/>
    <n v="708"/>
    <n v="9"/>
    <n v="2.3400000000000001E-2"/>
  </r>
  <r>
    <x v="50"/>
    <x v="6"/>
    <n v="6400"/>
    <x v="189"/>
    <n v="1068"/>
    <n v="455"/>
    <n v="613"/>
    <n v="202"/>
    <n v="866"/>
    <n v="40"/>
    <n v="1041"/>
    <n v="30"/>
    <n v="2.1499999999999998E-2"/>
  </r>
  <r>
    <x v="50"/>
    <x v="6"/>
    <n v="6600"/>
    <x v="190"/>
    <n v="3172"/>
    <n v="1478"/>
    <n v="1694"/>
    <n v="391"/>
    <n v="2781"/>
    <n v="851"/>
    <n v="3097"/>
    <n v="57"/>
    <n v="3.1199999999999999E-2"/>
  </r>
  <r>
    <x v="50"/>
    <x v="6"/>
    <n v="2620"/>
    <x v="191"/>
    <n v="415"/>
    <n v="192"/>
    <n v="223"/>
    <n v="107"/>
    <n v="308"/>
    <n v="48"/>
    <n v="408"/>
    <n v="2"/>
    <n v="2.1700000000000001E-2"/>
  </r>
  <r>
    <x v="50"/>
    <x v="6"/>
    <n v="8600"/>
    <x v="192"/>
    <n v="2145"/>
    <n v="974"/>
    <n v="1171"/>
    <n v="563"/>
    <n v="1582"/>
    <n v="443"/>
    <n v="2102"/>
    <n v="29"/>
    <n v="2.69E-2"/>
  </r>
  <r>
    <x v="50"/>
    <x v="6"/>
    <n v="2650"/>
    <x v="193"/>
    <n v="385"/>
    <n v="164"/>
    <n v="221"/>
    <n v="101"/>
    <n v="284"/>
    <n v="10"/>
    <n v="381"/>
    <n v="4"/>
    <n v="1.7000000000000001E-2"/>
  </r>
  <r>
    <x v="50"/>
    <x v="6"/>
    <n v="5000"/>
    <x v="194"/>
    <n v="7750"/>
    <n v="3791"/>
    <n v="3959"/>
    <n v="2126"/>
    <n v="5624"/>
    <n v="2371"/>
    <n v="7613"/>
    <n v="119"/>
    <n v="3.0200000000000001E-2"/>
  </r>
  <r>
    <x v="51"/>
    <x v="0"/>
    <n v="3760"/>
    <x v="0"/>
    <n v="113"/>
    <n v="48"/>
    <n v="65"/>
    <n v="44"/>
    <n v="69"/>
    <n v="2"/>
    <n v="110"/>
    <n v="0"/>
    <n v="2.35E-2"/>
  </r>
  <r>
    <x v="51"/>
    <x v="0"/>
    <n v="3750"/>
    <x v="1"/>
    <n v="83"/>
    <n v="40"/>
    <n v="43"/>
    <n v="14"/>
    <n v="69"/>
    <n v="0"/>
    <n v="83"/>
    <n v="0"/>
    <n v="1.9599999999999999E-2"/>
  </r>
  <r>
    <x v="51"/>
    <x v="0"/>
    <n v="3560"/>
    <x v="2"/>
    <n v="32"/>
    <n v="15"/>
    <n v="17"/>
    <n v="12"/>
    <n v="20"/>
    <n v="2"/>
    <n v="32"/>
    <n v="0"/>
    <n v="1.6899999999999998E-2"/>
  </r>
  <r>
    <x v="51"/>
    <x v="0"/>
    <n v="3650"/>
    <x v="195"/>
    <n v="114"/>
    <n v="64"/>
    <n v="50"/>
    <n v="36"/>
    <n v="78"/>
    <n v="8"/>
    <n v="112"/>
    <n v="1"/>
    <n v="2.7E-2"/>
  </r>
  <r>
    <x v="51"/>
    <x v="0"/>
    <n v="3570"/>
    <x v="4"/>
    <n v="350"/>
    <n v="166"/>
    <n v="184"/>
    <n v="47"/>
    <n v="303"/>
    <n v="85"/>
    <n v="339"/>
    <n v="10"/>
    <n v="3.2300000000000002E-2"/>
  </r>
  <r>
    <x v="51"/>
    <x v="0"/>
    <n v="3574"/>
    <x v="5"/>
    <n v="51"/>
    <n v="20"/>
    <n v="31"/>
    <n v="13"/>
    <n v="38"/>
    <n v="16"/>
    <n v="51"/>
    <n v="2"/>
    <n v="2.0799999999999999E-2"/>
  </r>
  <r>
    <x v="51"/>
    <x v="0"/>
    <n v="3652"/>
    <x v="6"/>
    <n v="58"/>
    <n v="26"/>
    <n v="32"/>
    <n v="12"/>
    <n v="46"/>
    <n v="5"/>
    <n v="58"/>
    <n v="1"/>
    <n v="2.2700000000000001E-2"/>
  </r>
  <r>
    <x v="51"/>
    <x v="0"/>
    <n v="3780"/>
    <x v="7"/>
    <n v="476"/>
    <n v="229"/>
    <n v="247"/>
    <n v="7"/>
    <n v="469"/>
    <n v="212"/>
    <n v="467"/>
    <n v="7"/>
    <n v="3.85E-2"/>
  </r>
  <r>
    <x v="51"/>
    <x v="0"/>
    <n v="3730"/>
    <x v="8"/>
    <n v="172"/>
    <n v="78"/>
    <n v="94"/>
    <n v="39"/>
    <n v="133"/>
    <n v="39"/>
    <n v="170"/>
    <n v="2"/>
    <n v="2.2599999999999999E-2"/>
  </r>
  <r>
    <x v="51"/>
    <x v="0"/>
    <n v="3769"/>
    <x v="9"/>
    <n v="33"/>
    <n v="14"/>
    <n v="19"/>
    <n v="8"/>
    <n v="25"/>
    <n v="4"/>
    <n v="32"/>
    <n v="0"/>
    <n v="1.55E-2"/>
  </r>
  <r>
    <x v="51"/>
    <x v="0"/>
    <n v="3797"/>
    <x v="10"/>
    <n v="376"/>
    <n v="139"/>
    <n v="237"/>
    <n v="21"/>
    <n v="355"/>
    <n v="84"/>
    <n v="365"/>
    <n v="4"/>
    <n v="2.81E-2"/>
  </r>
  <r>
    <x v="51"/>
    <x v="0"/>
    <n v="3616"/>
    <x v="11"/>
    <n v="599"/>
    <n v="241"/>
    <n v="358"/>
    <n v="49"/>
    <n v="550"/>
    <n v="213"/>
    <n v="589"/>
    <n v="12"/>
    <n v="2.9000000000000001E-2"/>
  </r>
  <r>
    <x v="51"/>
    <x v="0"/>
    <n v="3660"/>
    <x v="12"/>
    <n v="79"/>
    <n v="50"/>
    <n v="29"/>
    <n v="1"/>
    <n v="78"/>
    <n v="53"/>
    <n v="77"/>
    <n v="1"/>
    <n v="6.7900000000000002E-2"/>
  </r>
  <r>
    <x v="51"/>
    <x v="0"/>
    <n v="3557"/>
    <x v="13"/>
    <n v="29"/>
    <n v="11"/>
    <n v="18"/>
    <n v="10"/>
    <n v="19"/>
    <n v="8"/>
    <n v="29"/>
    <n v="0"/>
    <n v="1.5599999999999999E-2"/>
  </r>
  <r>
    <x v="51"/>
    <x v="0"/>
    <n v="3611"/>
    <x v="14"/>
    <n v="111"/>
    <n v="59"/>
    <n v="52"/>
    <n v="11"/>
    <n v="100"/>
    <n v="65"/>
    <n v="108"/>
    <n v="1"/>
    <n v="3.4000000000000002E-2"/>
  </r>
  <r>
    <x v="51"/>
    <x v="0"/>
    <n v="3640"/>
    <x v="15"/>
    <n v="79"/>
    <n v="36"/>
    <n v="43"/>
    <n v="23"/>
    <n v="56"/>
    <n v="9"/>
    <n v="78"/>
    <n v="0"/>
    <n v="2.1399999999999999E-2"/>
  </r>
  <r>
    <x v="51"/>
    <x v="1"/>
    <n v="31"/>
    <x v="16"/>
    <n v="1167"/>
    <n v="517"/>
    <n v="650"/>
    <n v="69"/>
    <n v="1098"/>
    <n v="781"/>
    <n v="1144"/>
    <n v="33"/>
    <n v="8.9800000000000005E-2"/>
  </r>
  <r>
    <x v="51"/>
    <x v="1"/>
    <n v="2600"/>
    <x v="17"/>
    <n v="1301"/>
    <n v="613"/>
    <n v="688"/>
    <n v="35"/>
    <n v="1266"/>
    <n v="540"/>
    <n v="1276"/>
    <n v="32"/>
    <n v="3.8399999999999997E-2"/>
  </r>
  <r>
    <x v="51"/>
    <x v="1"/>
    <n v="70"/>
    <x v="18"/>
    <n v="6414"/>
    <n v="2673"/>
    <n v="3741"/>
    <n v="686"/>
    <n v="5728"/>
    <n v="3333"/>
    <n v="6265"/>
    <n v="151"/>
    <n v="5.7799999999999997E-2"/>
  </r>
  <r>
    <x v="51"/>
    <x v="1"/>
    <n v="7100"/>
    <x v="19"/>
    <n v="4142"/>
    <n v="1757"/>
    <n v="2385"/>
    <n v="281"/>
    <n v="3861"/>
    <n v="2238"/>
    <n v="3817"/>
    <n v="89"/>
    <n v="5.5500000000000001E-2"/>
  </r>
  <r>
    <x v="51"/>
    <x v="1"/>
    <n v="9000"/>
    <x v="20"/>
    <n v="6869"/>
    <n v="3142"/>
    <n v="3727"/>
    <n v="704"/>
    <n v="6165"/>
    <n v="4184"/>
    <n v="6641"/>
    <n v="117"/>
    <n v="6.4000000000000001E-2"/>
  </r>
  <r>
    <x v="51"/>
    <x v="1"/>
    <n v="2200"/>
    <x v="21"/>
    <n v="2051"/>
    <n v="927"/>
    <n v="1124"/>
    <n v="108"/>
    <n v="1943"/>
    <n v="1365"/>
    <n v="1985"/>
    <n v="25"/>
    <n v="0.1081"/>
  </r>
  <r>
    <x v="51"/>
    <x v="1"/>
    <n v="1303"/>
    <x v="22"/>
    <n v="838"/>
    <n v="358"/>
    <n v="480"/>
    <n v="2"/>
    <n v="836"/>
    <n v="757"/>
    <n v="825"/>
    <n v="3"/>
    <n v="0.20250000000000001"/>
  </r>
  <r>
    <x v="51"/>
    <x v="1"/>
    <n v="831"/>
    <x v="23"/>
    <n v="458"/>
    <n v="222"/>
    <n v="236"/>
    <n v="14"/>
    <n v="444"/>
    <n v="269"/>
    <n v="438"/>
    <n v="15"/>
    <n v="9.5699999999999993E-2"/>
  </r>
  <r>
    <x v="51"/>
    <x v="1"/>
    <n v="1059"/>
    <x v="24"/>
    <n v="1038"/>
    <n v="405"/>
    <n v="633"/>
    <n v="0"/>
    <n v="1038"/>
    <n v="933"/>
    <n v="1028"/>
    <n v="1"/>
    <n v="0.22020000000000001"/>
  </r>
  <r>
    <x v="51"/>
    <x v="1"/>
    <n v="1271"/>
    <x v="25"/>
    <n v="36"/>
    <n v="18"/>
    <n v="18"/>
    <n v="17"/>
    <n v="19"/>
    <n v="3"/>
    <n v="36"/>
    <n v="0"/>
    <n v="1.04E-2"/>
  </r>
  <r>
    <x v="51"/>
    <x v="1"/>
    <n v="1060"/>
    <x v="26"/>
    <n v="990"/>
    <n v="432"/>
    <n v="558"/>
    <n v="3"/>
    <n v="987"/>
    <n v="929"/>
    <n v="982"/>
    <n v="2"/>
    <n v="0.2306"/>
  </r>
  <r>
    <x v="51"/>
    <x v="1"/>
    <n v="1268"/>
    <x v="27"/>
    <n v="55"/>
    <n v="25"/>
    <n v="30"/>
    <n v="12"/>
    <n v="43"/>
    <n v="6"/>
    <n v="53"/>
    <n v="0"/>
    <n v="1.2500000000000001E-2"/>
  </r>
  <r>
    <x v="51"/>
    <x v="1"/>
    <n v="99"/>
    <x v="28"/>
    <n v="236"/>
    <n v="89"/>
    <n v="147"/>
    <n v="12"/>
    <n v="224"/>
    <n v="161"/>
    <n v="225"/>
    <n v="4"/>
    <n v="9.2399999999999996E-2"/>
  </r>
  <r>
    <x v="51"/>
    <x v="1"/>
    <n v="246"/>
    <x v="29"/>
    <n v="982"/>
    <n v="445"/>
    <n v="537"/>
    <n v="38"/>
    <n v="944"/>
    <n v="522"/>
    <n v="949"/>
    <n v="22"/>
    <n v="6.8400000000000002E-2"/>
  </r>
  <r>
    <x v="51"/>
    <x v="1"/>
    <n v="666"/>
    <x v="30"/>
    <n v="52"/>
    <n v="22"/>
    <n v="30"/>
    <n v="16"/>
    <n v="36"/>
    <n v="6"/>
    <n v="52"/>
    <n v="0"/>
    <n v="1.29E-2"/>
  </r>
  <r>
    <x v="51"/>
    <x v="1"/>
    <n v="2560"/>
    <x v="31"/>
    <n v="835"/>
    <n v="380"/>
    <n v="455"/>
    <n v="94"/>
    <n v="741"/>
    <n v="417"/>
    <n v="800"/>
    <n v="23"/>
    <n v="6.5000000000000002E-2"/>
  </r>
  <r>
    <x v="51"/>
    <x v="1"/>
    <n v="1192"/>
    <x v="32"/>
    <n v="1011"/>
    <n v="426"/>
    <n v="585"/>
    <n v="4"/>
    <n v="1007"/>
    <n v="921"/>
    <n v="1004"/>
    <n v="1"/>
    <n v="0.24129999999999999"/>
  </r>
  <r>
    <x v="51"/>
    <x v="1"/>
    <n v="2630"/>
    <x v="33"/>
    <n v="2067"/>
    <n v="851"/>
    <n v="1216"/>
    <n v="117"/>
    <n v="1950"/>
    <n v="1245"/>
    <n v="2022"/>
    <n v="45"/>
    <n v="7.1300000000000002E-2"/>
  </r>
  <r>
    <x v="51"/>
    <x v="1"/>
    <n v="1034"/>
    <x v="34"/>
    <n v="1185"/>
    <n v="531"/>
    <n v="654"/>
    <n v="25"/>
    <n v="1160"/>
    <n v="705"/>
    <n v="1144"/>
    <n v="52"/>
    <n v="9.7900000000000001E-2"/>
  </r>
  <r>
    <x v="51"/>
    <x v="1"/>
    <n v="1161"/>
    <x v="35"/>
    <n v="3284"/>
    <n v="1364"/>
    <n v="1920"/>
    <n v="6"/>
    <n v="3278"/>
    <n v="2784"/>
    <n v="3253"/>
    <n v="26"/>
    <n v="0.17050000000000001"/>
  </r>
  <r>
    <x v="51"/>
    <x v="1"/>
    <n v="1286"/>
    <x v="36"/>
    <n v="560"/>
    <n v="208"/>
    <n v="352"/>
    <n v="3"/>
    <n v="557"/>
    <n v="496"/>
    <n v="556"/>
    <n v="1"/>
    <n v="0.2072"/>
  </r>
  <r>
    <x v="51"/>
    <x v="1"/>
    <n v="1031"/>
    <x v="37"/>
    <n v="1078"/>
    <n v="487"/>
    <n v="591"/>
    <n v="43"/>
    <n v="1035"/>
    <n v="652"/>
    <n v="1045"/>
    <n v="13"/>
    <n v="8.1799999999999998E-2"/>
  </r>
  <r>
    <x v="51"/>
    <x v="1"/>
    <n v="1054"/>
    <x v="38"/>
    <n v="1214"/>
    <n v="583"/>
    <n v="631"/>
    <n v="3"/>
    <n v="1211"/>
    <n v="1127"/>
    <n v="1204"/>
    <n v="3"/>
    <n v="0.24310000000000001"/>
  </r>
  <r>
    <x v="51"/>
    <x v="2"/>
    <n v="182"/>
    <x v="39"/>
    <n v="164"/>
    <n v="80"/>
    <n v="84"/>
    <n v="61"/>
    <n v="103"/>
    <n v="17"/>
    <n v="161"/>
    <n v="2"/>
    <n v="2.4E-2"/>
  </r>
  <r>
    <x v="51"/>
    <x v="2"/>
    <n v="41"/>
    <x v="40"/>
    <n v="62"/>
    <n v="28"/>
    <n v="34"/>
    <n v="6"/>
    <n v="56"/>
    <n v="22"/>
    <n v="57"/>
    <n v="0"/>
    <n v="3.0499999999999999E-2"/>
  </r>
  <r>
    <x v="51"/>
    <x v="2"/>
    <n v="1309"/>
    <x v="41"/>
    <n v="392"/>
    <n v="199"/>
    <n v="193"/>
    <n v="18"/>
    <n v="374"/>
    <n v="92"/>
    <n v="384"/>
    <n v="3"/>
    <n v="3.0800000000000001E-2"/>
  </r>
  <r>
    <x v="51"/>
    <x v="2"/>
    <n v="2530"/>
    <x v="42"/>
    <n v="265"/>
    <n v="113"/>
    <n v="152"/>
    <n v="42"/>
    <n v="223"/>
    <n v="58"/>
    <n v="263"/>
    <n v="0"/>
    <n v="2.9000000000000001E-2"/>
  </r>
  <r>
    <x v="51"/>
    <x v="2"/>
    <n v="466"/>
    <x v="43"/>
    <n v="106"/>
    <n v="63"/>
    <n v="43"/>
    <n v="11"/>
    <n v="95"/>
    <n v="38"/>
    <n v="105"/>
    <n v="2"/>
    <n v="2.9399999999999999E-2"/>
  </r>
  <r>
    <x v="51"/>
    <x v="2"/>
    <n v="1066"/>
    <x v="44"/>
    <n v="182"/>
    <n v="92"/>
    <n v="90"/>
    <n v="27"/>
    <n v="155"/>
    <n v="66"/>
    <n v="181"/>
    <n v="3"/>
    <n v="4.5699999999999998E-2"/>
  </r>
  <r>
    <x v="51"/>
    <x v="2"/>
    <n v="681"/>
    <x v="45"/>
    <n v="292"/>
    <n v="140"/>
    <n v="152"/>
    <n v="73"/>
    <n v="219"/>
    <n v="68"/>
    <n v="286"/>
    <n v="1"/>
    <n v="2.3900000000000001E-2"/>
  </r>
  <r>
    <x v="51"/>
    <x v="2"/>
    <n v="2550"/>
    <x v="46"/>
    <n v="369"/>
    <n v="146"/>
    <n v="223"/>
    <n v="70"/>
    <n v="299"/>
    <n v="113"/>
    <n v="362"/>
    <n v="4"/>
    <n v="3.1099999999999999E-2"/>
  </r>
  <r>
    <x v="51"/>
    <x v="2"/>
    <n v="627"/>
    <x v="47"/>
    <n v="85"/>
    <n v="36"/>
    <n v="49"/>
    <n v="2"/>
    <n v="83"/>
    <n v="47"/>
    <n v="81"/>
    <n v="2"/>
    <n v="2.24E-2"/>
  </r>
  <r>
    <x v="51"/>
    <x v="2"/>
    <n v="166"/>
    <x v="48"/>
    <n v="321"/>
    <n v="122"/>
    <n v="199"/>
    <n v="37"/>
    <n v="284"/>
    <n v="85"/>
    <n v="317"/>
    <n v="7"/>
    <n v="2.7900000000000001E-2"/>
  </r>
  <r>
    <x v="51"/>
    <x v="2"/>
    <n v="229"/>
    <x v="49"/>
    <n v="193"/>
    <n v="80"/>
    <n v="113"/>
    <n v="58"/>
    <n v="135"/>
    <n v="24"/>
    <n v="192"/>
    <n v="0"/>
    <n v="2.3099999999999999E-2"/>
  </r>
  <r>
    <x v="51"/>
    <x v="2"/>
    <n v="9700"/>
    <x v="50"/>
    <n v="632"/>
    <n v="288"/>
    <n v="344"/>
    <n v="199"/>
    <n v="433"/>
    <n v="59"/>
    <n v="624"/>
    <n v="10"/>
    <n v="2.1100000000000001E-2"/>
  </r>
  <r>
    <x v="51"/>
    <x v="2"/>
    <n v="1290"/>
    <x v="51"/>
    <n v="177"/>
    <n v="61"/>
    <n v="116"/>
    <n v="3"/>
    <n v="174"/>
    <n v="128"/>
    <n v="174"/>
    <n v="2"/>
    <n v="5.8999999999999997E-2"/>
  </r>
  <r>
    <x v="51"/>
    <x v="2"/>
    <n v="2730"/>
    <x v="52"/>
    <n v="1815"/>
    <n v="791"/>
    <n v="1024"/>
    <n v="8"/>
    <n v="1807"/>
    <n v="1568"/>
    <n v="1694"/>
    <n v="33"/>
    <n v="9.6799999999999997E-2"/>
  </r>
  <r>
    <x v="51"/>
    <x v="2"/>
    <n v="2720"/>
    <x v="53"/>
    <n v="322"/>
    <n v="152"/>
    <n v="170"/>
    <n v="8"/>
    <n v="314"/>
    <n v="166"/>
    <n v="313"/>
    <n v="9"/>
    <n v="2.76E-2"/>
  </r>
  <r>
    <x v="51"/>
    <x v="2"/>
    <n v="2660"/>
    <x v="54"/>
    <n v="875"/>
    <n v="411"/>
    <n v="464"/>
    <n v="97"/>
    <n v="778"/>
    <n v="346"/>
    <n v="861"/>
    <n v="16"/>
    <n v="3.7100000000000001E-2"/>
  </r>
  <r>
    <x v="51"/>
    <x v="2"/>
    <n v="9400"/>
    <x v="55"/>
    <n v="513"/>
    <n v="221"/>
    <n v="292"/>
    <n v="85"/>
    <n v="428"/>
    <n v="73"/>
    <n v="494"/>
    <n v="8"/>
    <n v="3.1099999999999999E-2"/>
  </r>
  <r>
    <x v="51"/>
    <x v="2"/>
    <n v="1224"/>
    <x v="56"/>
    <n v="76"/>
    <n v="26"/>
    <n v="50"/>
    <n v="40"/>
    <n v="36"/>
    <n v="1"/>
    <n v="76"/>
    <n v="0"/>
    <n v="1.35E-2"/>
  </r>
  <r>
    <x v="51"/>
    <x v="2"/>
    <n v="633"/>
    <x v="57"/>
    <n v="28"/>
    <n v="16"/>
    <n v="12"/>
    <n v="1"/>
    <n v="27"/>
    <n v="16"/>
    <n v="28"/>
    <n v="1"/>
    <n v="2.0400000000000001E-2"/>
  </r>
  <r>
    <x v="51"/>
    <x v="2"/>
    <n v="168"/>
    <x v="58"/>
    <n v="322"/>
    <n v="152"/>
    <n v="170"/>
    <n v="62"/>
    <n v="260"/>
    <n v="65"/>
    <n v="319"/>
    <n v="1"/>
    <n v="2.9499999999999998E-2"/>
  </r>
  <r>
    <x v="51"/>
    <x v="2"/>
    <n v="6900"/>
    <x v="59"/>
    <n v="1215"/>
    <n v="570"/>
    <n v="645"/>
    <n v="335"/>
    <n v="880"/>
    <n v="173"/>
    <n v="1196"/>
    <n v="5"/>
    <n v="2.2599999999999999E-2"/>
  </r>
  <r>
    <x v="51"/>
    <x v="2"/>
    <n v="634"/>
    <x v="60"/>
    <n v="229"/>
    <n v="111"/>
    <n v="118"/>
    <n v="4"/>
    <n v="225"/>
    <n v="125"/>
    <n v="225"/>
    <n v="8"/>
    <n v="2.5600000000000001E-2"/>
  </r>
  <r>
    <x v="51"/>
    <x v="2"/>
    <n v="7000"/>
    <x v="61"/>
    <n v="2118"/>
    <n v="994"/>
    <n v="1124"/>
    <n v="151"/>
    <n v="1967"/>
    <n v="1199"/>
    <n v="2082"/>
    <n v="39"/>
    <n v="5.9200000000000003E-2"/>
  </r>
  <r>
    <x v="51"/>
    <x v="2"/>
    <n v="1200"/>
    <x v="62"/>
    <n v="923"/>
    <n v="397"/>
    <n v="526"/>
    <n v="298"/>
    <n v="625"/>
    <n v="62"/>
    <n v="903"/>
    <n v="21"/>
    <n v="2.0899999999999998E-2"/>
  </r>
  <r>
    <x v="51"/>
    <x v="2"/>
    <n v="28"/>
    <x v="63"/>
    <n v="155"/>
    <n v="74"/>
    <n v="81"/>
    <n v="34"/>
    <n v="121"/>
    <n v="34"/>
    <n v="152"/>
    <n v="4"/>
    <n v="2.1700000000000001E-2"/>
  </r>
  <r>
    <x v="51"/>
    <x v="2"/>
    <n v="7200"/>
    <x v="64"/>
    <n v="691"/>
    <n v="323"/>
    <n v="368"/>
    <n v="152"/>
    <n v="539"/>
    <n v="203"/>
    <n v="685"/>
    <n v="5"/>
    <n v="2.93E-2"/>
  </r>
  <r>
    <x v="51"/>
    <x v="2"/>
    <n v="7400"/>
    <x v="65"/>
    <n v="4239"/>
    <n v="1939"/>
    <n v="2300"/>
    <n v="530"/>
    <n v="3709"/>
    <n v="1608"/>
    <n v="4144"/>
    <n v="98"/>
    <n v="3.9699999999999999E-2"/>
  </r>
  <r>
    <x v="51"/>
    <x v="2"/>
    <n v="587"/>
    <x v="66"/>
    <n v="21"/>
    <n v="8"/>
    <n v="13"/>
    <n v="8"/>
    <n v="13"/>
    <n v="0"/>
    <n v="21"/>
    <n v="0"/>
    <n v="1.0800000000000001E-2"/>
  </r>
  <r>
    <x v="51"/>
    <x v="2"/>
    <n v="171"/>
    <x v="67"/>
    <n v="72"/>
    <n v="33"/>
    <n v="39"/>
    <n v="11"/>
    <n v="61"/>
    <n v="10"/>
    <n v="72"/>
    <n v="0"/>
    <n v="0.02"/>
  </r>
  <r>
    <x v="51"/>
    <x v="2"/>
    <n v="7900"/>
    <x v="68"/>
    <n v="3892"/>
    <n v="1715"/>
    <n v="2177"/>
    <n v="799"/>
    <n v="3093"/>
    <n v="1041"/>
    <n v="3838"/>
    <n v="46"/>
    <n v="3.1E-2"/>
  </r>
  <r>
    <x v="51"/>
    <x v="2"/>
    <n v="195"/>
    <x v="69"/>
    <n v="231"/>
    <n v="112"/>
    <n v="119"/>
    <n v="63"/>
    <n v="168"/>
    <n v="39"/>
    <n v="229"/>
    <n v="2"/>
    <n v="2.1700000000000001E-2"/>
  </r>
  <r>
    <x v="51"/>
    <x v="2"/>
    <n v="638"/>
    <x v="70"/>
    <n v="727"/>
    <n v="304"/>
    <n v="423"/>
    <n v="3"/>
    <n v="724"/>
    <n v="596"/>
    <n v="684"/>
    <n v="9"/>
    <n v="7.8600000000000003E-2"/>
  </r>
  <r>
    <x v="51"/>
    <x v="2"/>
    <n v="469"/>
    <x v="71"/>
    <n v="321"/>
    <n v="164"/>
    <n v="157"/>
    <n v="20"/>
    <n v="301"/>
    <n v="142"/>
    <n v="316"/>
    <n v="10"/>
    <n v="5.3400000000000003E-2"/>
  </r>
  <r>
    <x v="51"/>
    <x v="2"/>
    <n v="2640"/>
    <x v="72"/>
    <n v="715"/>
    <n v="355"/>
    <n v="360"/>
    <n v="57"/>
    <n v="658"/>
    <n v="171"/>
    <n v="703"/>
    <n v="10"/>
    <n v="3.0499999999999999E-2"/>
  </r>
  <r>
    <x v="51"/>
    <x v="2"/>
    <n v="8300"/>
    <x v="73"/>
    <n v="4204"/>
    <n v="1913"/>
    <n v="2291"/>
    <n v="648"/>
    <n v="3556"/>
    <n v="1347"/>
    <n v="4179"/>
    <n v="78"/>
    <n v="3.04E-2"/>
  </r>
  <r>
    <x v="51"/>
    <x v="2"/>
    <n v="8400"/>
    <x v="74"/>
    <n v="2486"/>
    <n v="1108"/>
    <n v="1378"/>
    <n v="463"/>
    <n v="2023"/>
    <n v="962"/>
    <n v="2419"/>
    <n v="25"/>
    <n v="3.5900000000000001E-2"/>
  </r>
  <r>
    <x v="51"/>
    <x v="2"/>
    <n v="8500"/>
    <x v="75"/>
    <n v="1663"/>
    <n v="784"/>
    <n v="879"/>
    <n v="90"/>
    <n v="1573"/>
    <n v="726"/>
    <n v="1611"/>
    <n v="43"/>
    <n v="4.3900000000000002E-2"/>
  </r>
  <r>
    <x v="51"/>
    <x v="2"/>
    <n v="8700"/>
    <x v="76"/>
    <n v="792"/>
    <n v="389"/>
    <n v="403"/>
    <n v="265"/>
    <n v="527"/>
    <n v="72"/>
    <n v="786"/>
    <n v="8"/>
    <n v="2.12E-2"/>
  </r>
  <r>
    <x v="51"/>
    <x v="2"/>
    <n v="1304"/>
    <x v="77"/>
    <n v="168"/>
    <n v="74"/>
    <n v="94"/>
    <n v="68"/>
    <n v="100"/>
    <n v="11"/>
    <n v="167"/>
    <n v="1"/>
    <n v="1.52E-2"/>
  </r>
  <r>
    <x v="51"/>
    <x v="2"/>
    <n v="154"/>
    <x v="78"/>
    <n v="134"/>
    <n v="57"/>
    <n v="77"/>
    <n v="48"/>
    <n v="86"/>
    <n v="17"/>
    <n v="133"/>
    <n v="0"/>
    <n v="2.1600000000000001E-2"/>
  </r>
  <r>
    <x v="51"/>
    <x v="3"/>
    <n v="473"/>
    <x v="79"/>
    <n v="688"/>
    <n v="283"/>
    <n v="405"/>
    <n v="6"/>
    <n v="682"/>
    <n v="559"/>
    <n v="685"/>
    <n v="10"/>
    <n v="0.1182"/>
  </r>
  <r>
    <x v="51"/>
    <x v="3"/>
    <n v="478"/>
    <x v="80"/>
    <n v="510"/>
    <n v="225"/>
    <n v="285"/>
    <n v="14"/>
    <n v="496"/>
    <n v="449"/>
    <n v="503"/>
    <n v="1"/>
    <n v="8.9499999999999996E-2"/>
  </r>
  <r>
    <x v="51"/>
    <x v="3"/>
    <n v="529"/>
    <x v="81"/>
    <n v="608"/>
    <n v="240"/>
    <n v="368"/>
    <n v="9"/>
    <n v="599"/>
    <n v="513"/>
    <n v="605"/>
    <n v="2"/>
    <n v="0.1075"/>
  </r>
  <r>
    <x v="51"/>
    <x v="3"/>
    <n v="482"/>
    <x v="82"/>
    <n v="438"/>
    <n v="172"/>
    <n v="266"/>
    <n v="5"/>
    <n v="433"/>
    <n v="336"/>
    <n v="431"/>
    <n v="4"/>
    <n v="0.1113"/>
  </r>
  <r>
    <x v="51"/>
    <x v="3"/>
    <n v="4001"/>
    <x v="83"/>
    <n v="432"/>
    <n v="173"/>
    <n v="259"/>
    <n v="2"/>
    <n v="430"/>
    <n v="359"/>
    <n v="417"/>
    <n v="2"/>
    <n v="0.15110000000000001"/>
  </r>
  <r>
    <x v="51"/>
    <x v="3"/>
    <n v="998"/>
    <x v="84"/>
    <n v="437"/>
    <n v="179"/>
    <n v="258"/>
    <n v="1"/>
    <n v="436"/>
    <n v="330"/>
    <n v="435"/>
    <n v="3"/>
    <n v="0.11799999999999999"/>
  </r>
  <r>
    <x v="51"/>
    <x v="3"/>
    <n v="480"/>
    <x v="85"/>
    <n v="412"/>
    <n v="125"/>
    <n v="287"/>
    <n v="13"/>
    <n v="399"/>
    <n v="299"/>
    <n v="401"/>
    <n v="1"/>
    <n v="7.5999999999999998E-2"/>
  </r>
  <r>
    <x v="51"/>
    <x v="3"/>
    <n v="9200"/>
    <x v="86"/>
    <n v="787"/>
    <n v="359"/>
    <n v="428"/>
    <n v="13"/>
    <n v="774"/>
    <n v="405"/>
    <n v="764"/>
    <n v="52"/>
    <n v="7.6600000000000001E-2"/>
  </r>
  <r>
    <x v="51"/>
    <x v="3"/>
    <n v="944"/>
    <x v="87"/>
    <n v="221"/>
    <n v="110"/>
    <n v="111"/>
    <n v="4"/>
    <n v="217"/>
    <n v="158"/>
    <n v="218"/>
    <n v="5"/>
    <n v="6.8000000000000005E-2"/>
  </r>
  <r>
    <x v="51"/>
    <x v="3"/>
    <n v="483"/>
    <x v="88"/>
    <n v="365"/>
    <n v="147"/>
    <n v="218"/>
    <n v="3"/>
    <n v="362"/>
    <n v="307"/>
    <n v="364"/>
    <n v="12"/>
    <n v="0.1101"/>
  </r>
  <r>
    <x v="51"/>
    <x v="3"/>
    <n v="1292"/>
    <x v="89"/>
    <n v="1413"/>
    <n v="605"/>
    <n v="808"/>
    <n v="8"/>
    <n v="1405"/>
    <n v="1174"/>
    <n v="1398"/>
    <n v="23"/>
    <n v="0.1527"/>
  </r>
  <r>
    <x v="51"/>
    <x v="3"/>
    <n v="485"/>
    <x v="90"/>
    <n v="235"/>
    <n v="69"/>
    <n v="166"/>
    <n v="0"/>
    <n v="235"/>
    <n v="156"/>
    <n v="235"/>
    <n v="2"/>
    <n v="8.0799999999999997E-2"/>
  </r>
  <r>
    <x v="51"/>
    <x v="3"/>
    <n v="487"/>
    <x v="91"/>
    <n v="67"/>
    <n v="34"/>
    <n v="33"/>
    <n v="2"/>
    <n v="65"/>
    <n v="37"/>
    <n v="67"/>
    <n v="3"/>
    <n v="4.0899999999999999E-2"/>
  </r>
  <r>
    <x v="51"/>
    <x v="3"/>
    <n v="489"/>
    <x v="92"/>
    <n v="388"/>
    <n v="167"/>
    <n v="221"/>
    <n v="13"/>
    <n v="375"/>
    <n v="312"/>
    <n v="385"/>
    <n v="2"/>
    <n v="9.06E-2"/>
  </r>
  <r>
    <x v="51"/>
    <x v="3"/>
    <n v="490"/>
    <x v="93"/>
    <n v="377"/>
    <n v="154"/>
    <n v="223"/>
    <n v="4"/>
    <n v="373"/>
    <n v="295"/>
    <n v="375"/>
    <n v="11"/>
    <n v="7.3800000000000004E-2"/>
  </r>
  <r>
    <x v="51"/>
    <x v="3"/>
    <n v="492"/>
    <x v="94"/>
    <n v="677"/>
    <n v="309"/>
    <n v="368"/>
    <n v="11"/>
    <n v="666"/>
    <n v="503"/>
    <n v="675"/>
    <n v="1"/>
    <n v="0.13869999999999999"/>
  </r>
  <r>
    <x v="51"/>
    <x v="3"/>
    <n v="975"/>
    <x v="95"/>
    <n v="291"/>
    <n v="137"/>
    <n v="154"/>
    <n v="2"/>
    <n v="289"/>
    <n v="206"/>
    <n v="282"/>
    <n v="10"/>
    <n v="9.1800000000000007E-2"/>
  </r>
  <r>
    <x v="51"/>
    <x v="3"/>
    <n v="496"/>
    <x v="96"/>
    <n v="98"/>
    <n v="36"/>
    <n v="62"/>
    <n v="7"/>
    <n v="91"/>
    <n v="64"/>
    <n v="95"/>
    <n v="0"/>
    <n v="3.61E-2"/>
  </r>
  <r>
    <x v="51"/>
    <x v="3"/>
    <n v="2034"/>
    <x v="97"/>
    <n v="293"/>
    <n v="138"/>
    <n v="155"/>
    <n v="14"/>
    <n v="279"/>
    <n v="135"/>
    <n v="274"/>
    <n v="5"/>
    <n v="5.8099999999999999E-2"/>
  </r>
  <r>
    <x v="51"/>
    <x v="3"/>
    <n v="6700"/>
    <x v="98"/>
    <n v="1694"/>
    <n v="783"/>
    <n v="911"/>
    <n v="67"/>
    <n v="1627"/>
    <n v="1072"/>
    <n v="1473"/>
    <n v="47"/>
    <n v="6.83E-2"/>
  </r>
  <r>
    <x v="51"/>
    <x v="3"/>
    <n v="962"/>
    <x v="99"/>
    <n v="363"/>
    <n v="173"/>
    <n v="190"/>
    <n v="3"/>
    <n v="360"/>
    <n v="246"/>
    <n v="352"/>
    <n v="1"/>
    <n v="0.1164"/>
  </r>
  <r>
    <x v="51"/>
    <x v="3"/>
    <n v="498"/>
    <x v="100"/>
    <n v="508"/>
    <n v="183"/>
    <n v="325"/>
    <n v="5"/>
    <n v="503"/>
    <n v="436"/>
    <n v="493"/>
    <n v="4"/>
    <n v="8.7300000000000003E-2"/>
  </r>
  <r>
    <x v="51"/>
    <x v="3"/>
    <n v="8900"/>
    <x v="101"/>
    <n v="1997"/>
    <n v="858"/>
    <n v="1139"/>
    <n v="14"/>
    <n v="1983"/>
    <n v="1777"/>
    <n v="1973"/>
    <n v="15"/>
    <n v="0.14019999999999999"/>
  </r>
  <r>
    <x v="51"/>
    <x v="3"/>
    <n v="1295"/>
    <x v="102"/>
    <n v="155"/>
    <n v="57"/>
    <n v="98"/>
    <n v="3"/>
    <n v="152"/>
    <n v="97"/>
    <n v="154"/>
    <n v="3"/>
    <n v="5.5199999999999999E-2"/>
  </r>
  <r>
    <x v="51"/>
    <x v="3"/>
    <n v="46"/>
    <x v="103"/>
    <n v="157"/>
    <n v="102"/>
    <n v="55"/>
    <n v="7"/>
    <n v="150"/>
    <n v="127"/>
    <n v="131"/>
    <n v="1"/>
    <n v="8.3099999999999993E-2"/>
  </r>
  <r>
    <x v="51"/>
    <x v="3"/>
    <n v="499"/>
    <x v="104"/>
    <n v="647"/>
    <n v="290"/>
    <n v="357"/>
    <n v="13"/>
    <n v="634"/>
    <n v="516"/>
    <n v="636"/>
    <n v="6"/>
    <n v="8.1600000000000006E-2"/>
  </r>
  <r>
    <x v="51"/>
    <x v="3"/>
    <n v="240"/>
    <x v="105"/>
    <n v="512"/>
    <n v="216"/>
    <n v="296"/>
    <n v="52"/>
    <n v="460"/>
    <n v="158"/>
    <n v="505"/>
    <n v="22"/>
    <n v="4.36E-2"/>
  </r>
  <r>
    <x v="51"/>
    <x v="3"/>
    <n v="502"/>
    <x v="106"/>
    <n v="563"/>
    <n v="232"/>
    <n v="331"/>
    <n v="0"/>
    <n v="563"/>
    <n v="434"/>
    <n v="558"/>
    <n v="4"/>
    <n v="9.5699999999999993E-2"/>
  </r>
  <r>
    <x v="51"/>
    <x v="3"/>
    <n v="504"/>
    <x v="107"/>
    <n v="681"/>
    <n v="278"/>
    <n v="403"/>
    <n v="8"/>
    <n v="673"/>
    <n v="600"/>
    <n v="676"/>
    <n v="7"/>
    <n v="0.1384"/>
  </r>
  <r>
    <x v="51"/>
    <x v="3"/>
    <n v="505"/>
    <x v="108"/>
    <n v="220"/>
    <n v="102"/>
    <n v="118"/>
    <n v="4"/>
    <n v="216"/>
    <n v="188"/>
    <n v="216"/>
    <n v="4"/>
    <n v="0.12590000000000001"/>
  </r>
  <r>
    <x v="51"/>
    <x v="3"/>
    <n v="1296"/>
    <x v="109"/>
    <n v="201"/>
    <n v="76"/>
    <n v="125"/>
    <n v="3"/>
    <n v="198"/>
    <n v="142"/>
    <n v="199"/>
    <n v="3"/>
    <n v="5.8400000000000001E-2"/>
  </r>
  <r>
    <x v="51"/>
    <x v="3"/>
    <n v="978"/>
    <x v="110"/>
    <n v="214"/>
    <n v="92"/>
    <n v="122"/>
    <n v="4"/>
    <n v="210"/>
    <n v="150"/>
    <n v="206"/>
    <n v="2"/>
    <n v="9.0300000000000005E-2"/>
  </r>
  <r>
    <x v="51"/>
    <x v="3"/>
    <n v="1263"/>
    <x v="111"/>
    <n v="62"/>
    <n v="35"/>
    <n v="27"/>
    <n v="27"/>
    <n v="35"/>
    <n v="4"/>
    <n v="61"/>
    <n v="0"/>
    <n v="1.9599999999999999E-2"/>
  </r>
  <r>
    <x v="51"/>
    <x v="3"/>
    <n v="507"/>
    <x v="112"/>
    <n v="482"/>
    <n v="207"/>
    <n v="275"/>
    <n v="4"/>
    <n v="478"/>
    <n v="375"/>
    <n v="472"/>
    <n v="5"/>
    <n v="9.1300000000000006E-2"/>
  </r>
  <r>
    <x v="51"/>
    <x v="3"/>
    <n v="508"/>
    <x v="113"/>
    <n v="74"/>
    <n v="31"/>
    <n v="43"/>
    <n v="3"/>
    <n v="71"/>
    <n v="30"/>
    <n v="71"/>
    <n v="0"/>
    <n v="4.36E-2"/>
  </r>
  <r>
    <x v="51"/>
    <x v="3"/>
    <n v="509"/>
    <x v="114"/>
    <n v="1127"/>
    <n v="444"/>
    <n v="683"/>
    <n v="21"/>
    <n v="1106"/>
    <n v="975"/>
    <n v="1094"/>
    <n v="16"/>
    <n v="0.1241"/>
  </r>
  <r>
    <x v="51"/>
    <x v="3"/>
    <n v="510"/>
    <x v="115"/>
    <n v="990"/>
    <n v="455"/>
    <n v="535"/>
    <n v="12"/>
    <n v="978"/>
    <n v="699"/>
    <n v="972"/>
    <n v="11"/>
    <n v="0.13220000000000001"/>
  </r>
  <r>
    <x v="51"/>
    <x v="3"/>
    <n v="47"/>
    <x v="116"/>
    <n v="35"/>
    <n v="22"/>
    <n v="13"/>
    <n v="6"/>
    <n v="29"/>
    <n v="3"/>
    <n v="33"/>
    <n v="1"/>
    <n v="1.5299999999999999E-2"/>
  </r>
  <r>
    <x v="51"/>
    <x v="3"/>
    <n v="1139"/>
    <x v="117"/>
    <n v="1665"/>
    <n v="680"/>
    <n v="985"/>
    <n v="272"/>
    <n v="1393"/>
    <n v="814"/>
    <n v="1599"/>
    <n v="44"/>
    <n v="6.1899999999999997E-2"/>
  </r>
  <r>
    <x v="51"/>
    <x v="3"/>
    <n v="481"/>
    <x v="118"/>
    <n v="1552"/>
    <n v="614"/>
    <n v="938"/>
    <n v="10"/>
    <n v="1542"/>
    <n v="1321"/>
    <n v="1519"/>
    <n v="8"/>
    <n v="0.1613"/>
  </r>
  <r>
    <x v="51"/>
    <x v="3"/>
    <n v="516"/>
    <x v="119"/>
    <n v="524"/>
    <n v="238"/>
    <n v="286"/>
    <n v="5"/>
    <n v="519"/>
    <n v="416"/>
    <n v="520"/>
    <n v="15"/>
    <n v="8.0699999999999994E-2"/>
  </r>
  <r>
    <x v="51"/>
    <x v="3"/>
    <n v="874"/>
    <x v="120"/>
    <n v="930"/>
    <n v="406"/>
    <n v="524"/>
    <n v="71"/>
    <n v="859"/>
    <n v="407"/>
    <n v="837"/>
    <n v="67"/>
    <n v="6.2899999999999998E-2"/>
  </r>
  <r>
    <x v="51"/>
    <x v="3"/>
    <n v="4201"/>
    <x v="121"/>
    <n v="510"/>
    <n v="183"/>
    <n v="327"/>
    <n v="9"/>
    <n v="501"/>
    <n v="403"/>
    <n v="499"/>
    <n v="2"/>
    <n v="0.1041"/>
  </r>
  <r>
    <x v="51"/>
    <x v="3"/>
    <n v="517"/>
    <x v="122"/>
    <n v="171"/>
    <n v="68"/>
    <n v="103"/>
    <n v="3"/>
    <n v="168"/>
    <n v="141"/>
    <n v="169"/>
    <n v="6"/>
    <n v="8.6499999999999994E-2"/>
  </r>
  <r>
    <x v="51"/>
    <x v="3"/>
    <n v="4203"/>
    <x v="123"/>
    <n v="214"/>
    <n v="76"/>
    <n v="138"/>
    <n v="3"/>
    <n v="211"/>
    <n v="174"/>
    <n v="208"/>
    <n v="5"/>
    <n v="0.1241"/>
  </r>
  <r>
    <x v="51"/>
    <x v="3"/>
    <n v="518"/>
    <x v="124"/>
    <n v="57"/>
    <n v="30"/>
    <n v="27"/>
    <n v="5"/>
    <n v="52"/>
    <n v="28"/>
    <n v="55"/>
    <n v="1"/>
    <n v="3.3599999999999998E-2"/>
  </r>
  <r>
    <x v="51"/>
    <x v="3"/>
    <n v="1063"/>
    <x v="125"/>
    <n v="869"/>
    <n v="419"/>
    <n v="450"/>
    <n v="89"/>
    <n v="780"/>
    <n v="491"/>
    <n v="856"/>
    <n v="22"/>
    <n v="7.1499999999999994E-2"/>
  </r>
  <r>
    <x v="51"/>
    <x v="3"/>
    <n v="520"/>
    <x v="126"/>
    <n v="281"/>
    <n v="103"/>
    <n v="178"/>
    <n v="5"/>
    <n v="276"/>
    <n v="233"/>
    <n v="269"/>
    <n v="3"/>
    <n v="8.4400000000000003E-2"/>
  </r>
  <r>
    <x v="51"/>
    <x v="3"/>
    <n v="9100"/>
    <x v="127"/>
    <n v="1954"/>
    <n v="903"/>
    <n v="1051"/>
    <n v="186"/>
    <n v="1768"/>
    <n v="1184"/>
    <n v="1905"/>
    <n v="71"/>
    <n v="6.1600000000000002E-2"/>
  </r>
  <r>
    <x v="51"/>
    <x v="3"/>
    <n v="522"/>
    <x v="128"/>
    <n v="397"/>
    <n v="186"/>
    <n v="211"/>
    <n v="10"/>
    <n v="387"/>
    <n v="312"/>
    <n v="394"/>
    <n v="10"/>
    <n v="7.9799999999999996E-2"/>
  </r>
  <r>
    <x v="51"/>
    <x v="3"/>
    <n v="7300"/>
    <x v="129"/>
    <n v="3212"/>
    <n v="1402"/>
    <n v="1810"/>
    <n v="78"/>
    <n v="3134"/>
    <n v="2557"/>
    <n v="3135"/>
    <n v="18"/>
    <n v="9.0700000000000003E-2"/>
  </r>
  <r>
    <x v="51"/>
    <x v="3"/>
    <n v="1061"/>
    <x v="130"/>
    <n v="1707"/>
    <n v="792"/>
    <n v="915"/>
    <n v="143"/>
    <n v="1564"/>
    <n v="1001"/>
    <n v="1548"/>
    <n v="64"/>
    <n v="6.5799999999999997E-2"/>
  </r>
  <r>
    <x v="51"/>
    <x v="3"/>
    <n v="525"/>
    <x v="131"/>
    <n v="142"/>
    <n v="50"/>
    <n v="92"/>
    <n v="3"/>
    <n v="139"/>
    <n v="86"/>
    <n v="140"/>
    <n v="4"/>
    <n v="7.7799999999999994E-2"/>
  </r>
  <r>
    <x v="51"/>
    <x v="3"/>
    <n v="7500"/>
    <x v="132"/>
    <n v="2057"/>
    <n v="903"/>
    <n v="1154"/>
    <n v="14"/>
    <n v="2043"/>
    <n v="1752"/>
    <n v="2051"/>
    <n v="15"/>
    <n v="0.1479"/>
  </r>
  <r>
    <x v="51"/>
    <x v="3"/>
    <n v="4501"/>
    <x v="133"/>
    <n v="98"/>
    <n v="45"/>
    <n v="53"/>
    <n v="0"/>
    <n v="98"/>
    <n v="73"/>
    <n v="97"/>
    <n v="1"/>
    <n v="9.3799999999999994E-2"/>
  </r>
  <r>
    <x v="51"/>
    <x v="3"/>
    <n v="530"/>
    <x v="134"/>
    <n v="212"/>
    <n v="83"/>
    <n v="129"/>
    <n v="2"/>
    <n v="210"/>
    <n v="153"/>
    <n v="210"/>
    <n v="4"/>
    <n v="7.6399999999999996E-2"/>
  </r>
  <r>
    <x v="51"/>
    <x v="3"/>
    <n v="511"/>
    <x v="135"/>
    <n v="316"/>
    <n v="126"/>
    <n v="190"/>
    <n v="1"/>
    <n v="315"/>
    <n v="257"/>
    <n v="313"/>
    <n v="2"/>
    <n v="0.1116"/>
  </r>
  <r>
    <x v="51"/>
    <x v="3"/>
    <n v="532"/>
    <x v="136"/>
    <n v="574"/>
    <n v="266"/>
    <n v="308"/>
    <n v="9"/>
    <n v="565"/>
    <n v="476"/>
    <n v="554"/>
    <n v="6"/>
    <n v="0.1053"/>
  </r>
  <r>
    <x v="51"/>
    <x v="3"/>
    <n v="7600"/>
    <x v="137"/>
    <n v="3158"/>
    <n v="1437"/>
    <n v="1721"/>
    <n v="127"/>
    <n v="3031"/>
    <n v="2394"/>
    <n v="3073"/>
    <n v="38"/>
    <n v="0.11550000000000001"/>
  </r>
  <r>
    <x v="51"/>
    <x v="3"/>
    <n v="7700"/>
    <x v="138"/>
    <n v="1673"/>
    <n v="697"/>
    <n v="976"/>
    <n v="126"/>
    <n v="1547"/>
    <n v="821"/>
    <n v="1604"/>
    <n v="63"/>
    <n v="6.4600000000000005E-2"/>
  </r>
  <r>
    <x v="51"/>
    <x v="3"/>
    <n v="531"/>
    <x v="139"/>
    <n v="1534"/>
    <n v="641"/>
    <n v="893"/>
    <n v="23"/>
    <n v="1511"/>
    <n v="1311"/>
    <n v="1522"/>
    <n v="14"/>
    <n v="0.15129999999999999"/>
  </r>
  <r>
    <x v="51"/>
    <x v="3"/>
    <n v="535"/>
    <x v="140"/>
    <n v="122"/>
    <n v="53"/>
    <n v="69"/>
    <n v="8"/>
    <n v="114"/>
    <n v="83"/>
    <n v="122"/>
    <n v="6"/>
    <n v="7.1099999999999997E-2"/>
  </r>
  <r>
    <x v="51"/>
    <x v="3"/>
    <n v="536"/>
    <x v="141"/>
    <n v="124"/>
    <n v="65"/>
    <n v="59"/>
    <n v="4"/>
    <n v="120"/>
    <n v="85"/>
    <n v="120"/>
    <n v="1"/>
    <n v="4.3999999999999997E-2"/>
  </r>
  <r>
    <x v="51"/>
    <x v="3"/>
    <n v="8000"/>
    <x v="142"/>
    <n v="1387"/>
    <n v="768"/>
    <n v="619"/>
    <n v="61"/>
    <n v="1326"/>
    <n v="1087"/>
    <n v="1326"/>
    <n v="13"/>
    <n v="9.9199999999999997E-2"/>
  </r>
  <r>
    <x v="51"/>
    <x v="3"/>
    <n v="4100"/>
    <x v="143"/>
    <n v="210"/>
    <n v="91"/>
    <n v="119"/>
    <n v="13"/>
    <n v="197"/>
    <n v="91"/>
    <n v="206"/>
    <n v="4"/>
    <n v="5.2200000000000003E-2"/>
  </r>
  <r>
    <x v="51"/>
    <x v="3"/>
    <n v="2800"/>
    <x v="144"/>
    <n v="829"/>
    <n v="373"/>
    <n v="456"/>
    <n v="37"/>
    <n v="792"/>
    <n v="372"/>
    <n v="798"/>
    <n v="43"/>
    <n v="6.13E-2"/>
  </r>
  <r>
    <x v="51"/>
    <x v="3"/>
    <n v="543"/>
    <x v="145"/>
    <n v="341"/>
    <n v="136"/>
    <n v="205"/>
    <n v="7"/>
    <n v="334"/>
    <n v="248"/>
    <n v="333"/>
    <n v="5"/>
    <n v="8.5099999999999995E-2"/>
  </r>
  <r>
    <x v="51"/>
    <x v="3"/>
    <n v="26"/>
    <x v="146"/>
    <n v="55"/>
    <n v="21"/>
    <n v="34"/>
    <n v="8"/>
    <n v="47"/>
    <n v="20"/>
    <n v="54"/>
    <n v="0"/>
    <n v="3.4099999999999998E-2"/>
  </r>
  <r>
    <x v="51"/>
    <x v="3"/>
    <n v="542"/>
    <x v="147"/>
    <n v="653"/>
    <n v="277"/>
    <n v="376"/>
    <n v="6"/>
    <n v="647"/>
    <n v="527"/>
    <n v="641"/>
    <n v="4"/>
    <n v="9.4399999999999998E-2"/>
  </r>
  <r>
    <x v="51"/>
    <x v="3"/>
    <n v="122"/>
    <x v="148"/>
    <n v="96"/>
    <n v="35"/>
    <n v="61"/>
    <n v="28"/>
    <n v="68"/>
    <n v="11"/>
    <n v="90"/>
    <n v="3"/>
    <n v="2.18E-2"/>
  </r>
  <r>
    <x v="51"/>
    <x v="3"/>
    <n v="913"/>
    <x v="149"/>
    <n v="238"/>
    <n v="109"/>
    <n v="129"/>
    <n v="7"/>
    <n v="231"/>
    <n v="158"/>
    <n v="235"/>
    <n v="2"/>
    <n v="9.0700000000000003E-2"/>
  </r>
  <r>
    <x v="51"/>
    <x v="3"/>
    <n v="812"/>
    <x v="150"/>
    <n v="243"/>
    <n v="105"/>
    <n v="138"/>
    <n v="14"/>
    <n v="229"/>
    <n v="135"/>
    <n v="238"/>
    <n v="12"/>
    <n v="6.6199999999999995E-2"/>
  </r>
  <r>
    <x v="51"/>
    <x v="3"/>
    <n v="538"/>
    <x v="151"/>
    <n v="545"/>
    <n v="220"/>
    <n v="325"/>
    <n v="1"/>
    <n v="544"/>
    <n v="477"/>
    <n v="543"/>
    <n v="3"/>
    <n v="0.17649999999999999"/>
  </r>
  <r>
    <x v="51"/>
    <x v="3"/>
    <n v="8800"/>
    <x v="152"/>
    <n v="2085"/>
    <n v="810"/>
    <n v="1275"/>
    <n v="30"/>
    <n v="2055"/>
    <n v="1736"/>
    <n v="2056"/>
    <n v="24"/>
    <n v="0.11600000000000001"/>
  </r>
  <r>
    <x v="51"/>
    <x v="4"/>
    <n v="2710"/>
    <x v="153"/>
    <n v="3810"/>
    <n v="1555"/>
    <n v="2255"/>
    <n v="19"/>
    <n v="3791"/>
    <n v="3297"/>
    <n v="3734"/>
    <n v="21"/>
    <n v="0.17710000000000001"/>
  </r>
  <r>
    <x v="51"/>
    <x v="4"/>
    <n v="1020"/>
    <x v="154"/>
    <n v="603"/>
    <n v="254"/>
    <n v="349"/>
    <n v="35"/>
    <n v="568"/>
    <n v="211"/>
    <n v="580"/>
    <n v="12"/>
    <n v="5.7799999999999997E-2"/>
  </r>
  <r>
    <x v="51"/>
    <x v="4"/>
    <n v="6000"/>
    <x v="155"/>
    <n v="732"/>
    <n v="330"/>
    <n v="402"/>
    <n v="5"/>
    <n v="727"/>
    <n v="483"/>
    <n v="727"/>
    <n v="11"/>
    <n v="6.2600000000000003E-2"/>
  </r>
  <r>
    <x v="51"/>
    <x v="4"/>
    <n v="9800"/>
    <x v="156"/>
    <n v="212"/>
    <n v="86"/>
    <n v="126"/>
    <n v="54"/>
    <n v="158"/>
    <n v="67"/>
    <n v="211"/>
    <n v="1"/>
    <n v="2.9899999999999999E-2"/>
  </r>
  <r>
    <x v="51"/>
    <x v="4"/>
    <n v="1326"/>
    <x v="157"/>
    <n v="437"/>
    <n v="189"/>
    <n v="248"/>
    <n v="2"/>
    <n v="435"/>
    <n v="352"/>
    <n v="432"/>
    <n v="0"/>
    <n v="0.1082"/>
  </r>
  <r>
    <x v="51"/>
    <x v="4"/>
    <n v="541"/>
    <x v="158"/>
    <n v="459"/>
    <n v="254"/>
    <n v="205"/>
    <n v="1"/>
    <n v="458"/>
    <n v="322"/>
    <n v="456"/>
    <n v="3"/>
    <n v="7.7899999999999997E-2"/>
  </r>
  <r>
    <x v="51"/>
    <x v="4"/>
    <n v="628"/>
    <x v="159"/>
    <n v="270"/>
    <n v="129"/>
    <n v="141"/>
    <n v="11"/>
    <n v="259"/>
    <n v="169"/>
    <n v="266"/>
    <n v="8"/>
    <n v="5.0799999999999998E-2"/>
  </r>
  <r>
    <x v="51"/>
    <x v="4"/>
    <n v="494"/>
    <x v="160"/>
    <n v="519"/>
    <n v="223"/>
    <n v="296"/>
    <n v="10"/>
    <n v="509"/>
    <n v="306"/>
    <n v="502"/>
    <n v="2"/>
    <n v="6.4100000000000004E-2"/>
  </r>
  <r>
    <x v="51"/>
    <x v="4"/>
    <n v="9300"/>
    <x v="161"/>
    <n v="232"/>
    <n v="104"/>
    <n v="128"/>
    <n v="52"/>
    <n v="180"/>
    <n v="54"/>
    <n v="231"/>
    <n v="1"/>
    <n v="2.1399999999999999E-2"/>
  </r>
  <r>
    <x v="51"/>
    <x v="4"/>
    <n v="6500"/>
    <x v="162"/>
    <n v="2392"/>
    <n v="1006"/>
    <n v="1386"/>
    <n v="267"/>
    <n v="2125"/>
    <n v="962"/>
    <n v="2301"/>
    <n v="57"/>
    <n v="4.6699999999999998E-2"/>
  </r>
  <r>
    <x v="51"/>
    <x v="4"/>
    <n v="4000"/>
    <x v="163"/>
    <n v="6368"/>
    <n v="3067"/>
    <n v="3301"/>
    <n v="1051"/>
    <n v="5317"/>
    <n v="3485"/>
    <n v="6149"/>
    <n v="113"/>
    <n v="4.3400000000000001E-2"/>
  </r>
  <r>
    <x v="51"/>
    <x v="4"/>
    <n v="1247"/>
    <x v="196"/>
    <n v="34"/>
    <n v="18"/>
    <n v="16"/>
    <n v="6"/>
    <n v="28"/>
    <n v="8"/>
    <n v="32"/>
    <n v="0"/>
    <n v="2.1700000000000001E-2"/>
  </r>
  <r>
    <x v="51"/>
    <x v="4"/>
    <n v="2100"/>
    <x v="165"/>
    <n v="709"/>
    <n v="339"/>
    <n v="370"/>
    <n v="14"/>
    <n v="695"/>
    <n v="422"/>
    <n v="695"/>
    <n v="14"/>
    <n v="6.5100000000000005E-2"/>
  </r>
  <r>
    <x v="51"/>
    <x v="4"/>
    <n v="654"/>
    <x v="166"/>
    <n v="449"/>
    <n v="189"/>
    <n v="260"/>
    <n v="7"/>
    <n v="442"/>
    <n v="267"/>
    <n v="439"/>
    <n v="4"/>
    <n v="5.2699999999999997E-2"/>
  </r>
  <r>
    <x v="51"/>
    <x v="4"/>
    <n v="1327"/>
    <x v="167"/>
    <n v="937"/>
    <n v="357"/>
    <n v="580"/>
    <n v="6"/>
    <n v="931"/>
    <n v="793"/>
    <n v="927"/>
    <n v="4"/>
    <n v="0.1578"/>
  </r>
  <r>
    <x v="51"/>
    <x v="4"/>
    <n v="2500"/>
    <x v="168"/>
    <n v="436"/>
    <n v="217"/>
    <n v="219"/>
    <n v="77"/>
    <n v="359"/>
    <n v="174"/>
    <n v="428"/>
    <n v="3"/>
    <n v="3.3700000000000001E-2"/>
  </r>
  <r>
    <x v="51"/>
    <x v="4"/>
    <n v="534"/>
    <x v="169"/>
    <n v="319"/>
    <n v="136"/>
    <n v="183"/>
    <n v="9"/>
    <n v="310"/>
    <n v="178"/>
    <n v="305"/>
    <n v="7"/>
    <n v="5.5899999999999998E-2"/>
  </r>
  <r>
    <x v="51"/>
    <x v="4"/>
    <n v="637"/>
    <x v="170"/>
    <n v="607"/>
    <n v="228"/>
    <n v="379"/>
    <n v="5"/>
    <n v="602"/>
    <n v="422"/>
    <n v="587"/>
    <n v="11"/>
    <n v="7.2700000000000001E-2"/>
  </r>
  <r>
    <x v="51"/>
    <x v="4"/>
    <n v="537"/>
    <x v="171"/>
    <n v="421"/>
    <n v="222"/>
    <n v="199"/>
    <n v="3"/>
    <n v="418"/>
    <n v="277"/>
    <n v="416"/>
    <n v="0"/>
    <n v="7.4899999999999994E-2"/>
  </r>
  <r>
    <x v="51"/>
    <x v="4"/>
    <n v="7800"/>
    <x v="172"/>
    <n v="832"/>
    <n v="363"/>
    <n v="469"/>
    <n v="121"/>
    <n v="711"/>
    <n v="278"/>
    <n v="826"/>
    <n v="18"/>
    <n v="4.1399999999999999E-2"/>
  </r>
  <r>
    <x v="51"/>
    <x v="4"/>
    <n v="6800"/>
    <x v="173"/>
    <n v="1624"/>
    <n v="728"/>
    <n v="896"/>
    <n v="128"/>
    <n v="1496"/>
    <n v="939"/>
    <n v="1592"/>
    <n v="25"/>
    <n v="5.3499999999999999E-2"/>
  </r>
  <r>
    <x v="51"/>
    <x v="4"/>
    <n v="9500"/>
    <x v="174"/>
    <n v="1046"/>
    <n v="460"/>
    <n v="586"/>
    <n v="134"/>
    <n v="912"/>
    <n v="540"/>
    <n v="1031"/>
    <n v="19"/>
    <n v="4.82E-2"/>
  </r>
  <r>
    <x v="51"/>
    <x v="4"/>
    <n v="2300"/>
    <x v="175"/>
    <n v="179"/>
    <n v="88"/>
    <n v="91"/>
    <n v="57"/>
    <n v="122"/>
    <n v="41"/>
    <n v="176"/>
    <n v="3"/>
    <n v="2.07E-2"/>
  </r>
  <r>
    <x v="51"/>
    <x v="4"/>
    <n v="9600"/>
    <x v="176"/>
    <n v="1524"/>
    <n v="698"/>
    <n v="826"/>
    <n v="132"/>
    <n v="1392"/>
    <n v="903"/>
    <n v="1498"/>
    <n v="40"/>
    <n v="7.0199999999999999E-2"/>
  </r>
  <r>
    <x v="51"/>
    <x v="4"/>
    <n v="8200"/>
    <x v="177"/>
    <n v="1057"/>
    <n v="459"/>
    <n v="598"/>
    <n v="143"/>
    <n v="914"/>
    <n v="516"/>
    <n v="1044"/>
    <n v="20"/>
    <n v="4.5699999999999998E-2"/>
  </r>
  <r>
    <x v="51"/>
    <x v="4"/>
    <n v="922"/>
    <x v="178"/>
    <n v="136"/>
    <n v="63"/>
    <n v="73"/>
    <n v="8"/>
    <n v="128"/>
    <n v="78"/>
    <n v="130"/>
    <n v="1"/>
    <n v="3.8199999999999998E-2"/>
  </r>
  <r>
    <x v="51"/>
    <x v="5"/>
    <n v="472"/>
    <x v="179"/>
    <n v="256"/>
    <n v="125"/>
    <n v="131"/>
    <n v="5"/>
    <n v="251"/>
    <n v="182"/>
    <n v="256"/>
    <n v="4"/>
    <n v="8.3900000000000002E-2"/>
  </r>
  <r>
    <x v="51"/>
    <x v="5"/>
    <n v="2610"/>
    <x v="180"/>
    <n v="1260"/>
    <n v="588"/>
    <n v="672"/>
    <n v="91"/>
    <n v="1169"/>
    <n v="512"/>
    <n v="1206"/>
    <n v="29"/>
    <n v="3.8199999999999998E-2"/>
  </r>
  <r>
    <x v="51"/>
    <x v="5"/>
    <n v="3000"/>
    <x v="181"/>
    <n v="11642"/>
    <n v="5317"/>
    <n v="6325"/>
    <n v="1184"/>
    <n v="10458"/>
    <n v="7295"/>
    <n v="11455"/>
    <n v="143"/>
    <n v="3.8600000000000002E-2"/>
  </r>
  <r>
    <x v="51"/>
    <x v="5"/>
    <n v="1015"/>
    <x v="182"/>
    <n v="369"/>
    <n v="177"/>
    <n v="192"/>
    <n v="69"/>
    <n v="300"/>
    <n v="158"/>
    <n v="361"/>
    <n v="7"/>
    <n v="2.7099999999999999E-2"/>
  </r>
  <r>
    <x v="51"/>
    <x v="5"/>
    <n v="1137"/>
    <x v="183"/>
    <n v="35"/>
    <n v="19"/>
    <n v="16"/>
    <n v="5"/>
    <n v="30"/>
    <n v="16"/>
    <n v="34"/>
    <n v="0"/>
    <n v="2.5999999999999999E-2"/>
  </r>
  <r>
    <x v="51"/>
    <x v="6"/>
    <n v="2400"/>
    <x v="184"/>
    <n v="778"/>
    <n v="372"/>
    <n v="406"/>
    <n v="30"/>
    <n v="748"/>
    <n v="250"/>
    <n v="749"/>
    <n v="14"/>
    <n v="3.9899999999999998E-2"/>
  </r>
  <r>
    <x v="51"/>
    <x v="6"/>
    <n v="565"/>
    <x v="185"/>
    <n v="159"/>
    <n v="91"/>
    <n v="68"/>
    <n v="23"/>
    <n v="136"/>
    <n v="36"/>
    <n v="156"/>
    <n v="4"/>
    <n v="2.4400000000000002E-2"/>
  </r>
  <r>
    <x v="51"/>
    <x v="6"/>
    <n v="6100"/>
    <x v="186"/>
    <n v="2199"/>
    <n v="1093"/>
    <n v="1105"/>
    <n v="67"/>
    <n v="2132"/>
    <n v="1231"/>
    <n v="2119"/>
    <n v="19"/>
    <n v="3.7999999999999999E-2"/>
  </r>
  <r>
    <x v="51"/>
    <x v="6"/>
    <n v="6200"/>
    <x v="187"/>
    <n v="2972"/>
    <n v="1406"/>
    <n v="1566"/>
    <n v="344"/>
    <n v="2628"/>
    <n v="1183"/>
    <n v="2882"/>
    <n v="66"/>
    <n v="4.07E-2"/>
  </r>
  <r>
    <x v="51"/>
    <x v="6"/>
    <n v="6300"/>
    <x v="188"/>
    <n v="692"/>
    <n v="314"/>
    <n v="378"/>
    <n v="251"/>
    <n v="441"/>
    <n v="91"/>
    <n v="686"/>
    <n v="3"/>
    <n v="2.2700000000000001E-2"/>
  </r>
  <r>
    <x v="51"/>
    <x v="6"/>
    <n v="6400"/>
    <x v="189"/>
    <n v="991"/>
    <n v="422"/>
    <n v="569"/>
    <n v="176"/>
    <n v="815"/>
    <n v="31"/>
    <n v="973"/>
    <n v="26"/>
    <n v="2.0199999999999999E-2"/>
  </r>
  <r>
    <x v="51"/>
    <x v="6"/>
    <n v="6600"/>
    <x v="190"/>
    <n v="2961"/>
    <n v="1405"/>
    <n v="1556"/>
    <n v="349"/>
    <n v="2612"/>
    <n v="828"/>
    <n v="2905"/>
    <n v="39"/>
    <n v="2.93E-2"/>
  </r>
  <r>
    <x v="51"/>
    <x v="6"/>
    <n v="2620"/>
    <x v="191"/>
    <n v="378"/>
    <n v="182"/>
    <n v="196"/>
    <n v="96"/>
    <n v="282"/>
    <n v="51"/>
    <n v="372"/>
    <n v="1"/>
    <n v="1.9800000000000002E-2"/>
  </r>
  <r>
    <x v="51"/>
    <x v="6"/>
    <n v="8600"/>
    <x v="192"/>
    <n v="1994"/>
    <n v="903"/>
    <n v="1091"/>
    <n v="521"/>
    <n v="1473"/>
    <n v="441"/>
    <n v="1955"/>
    <n v="19"/>
    <n v="2.5100000000000001E-2"/>
  </r>
  <r>
    <x v="51"/>
    <x v="6"/>
    <n v="2650"/>
    <x v="193"/>
    <n v="359"/>
    <n v="148"/>
    <n v="211"/>
    <n v="92"/>
    <n v="267"/>
    <n v="4"/>
    <n v="356"/>
    <n v="2"/>
    <n v="1.5900000000000001E-2"/>
  </r>
  <r>
    <x v="51"/>
    <x v="6"/>
    <n v="5000"/>
    <x v="194"/>
    <n v="7298"/>
    <n v="3619"/>
    <n v="3679"/>
    <n v="2013"/>
    <n v="5285"/>
    <n v="2289"/>
    <n v="7161"/>
    <n v="83"/>
    <n v="2.8500000000000001E-2"/>
  </r>
  <r>
    <x v="52"/>
    <x v="0"/>
    <n v="3760"/>
    <x v="0"/>
    <n v="111"/>
    <n v="47"/>
    <n v="64"/>
    <n v="40"/>
    <n v="71"/>
    <n v="3"/>
    <n v="109"/>
    <n v="0"/>
    <n v="2.3300000000000001E-2"/>
  </r>
  <r>
    <x v="52"/>
    <x v="0"/>
    <n v="3750"/>
    <x v="1"/>
    <n v="84"/>
    <n v="40"/>
    <n v="44"/>
    <n v="16"/>
    <n v="68"/>
    <n v="1"/>
    <n v="84"/>
    <n v="0"/>
    <n v="1.9800000000000002E-2"/>
  </r>
  <r>
    <x v="52"/>
    <x v="0"/>
    <n v="3560"/>
    <x v="2"/>
    <n v="32"/>
    <n v="15"/>
    <n v="17"/>
    <n v="15"/>
    <n v="17"/>
    <n v="1"/>
    <n v="32"/>
    <n v="0"/>
    <n v="1.6899999999999998E-2"/>
  </r>
  <r>
    <x v="52"/>
    <x v="0"/>
    <n v="3650"/>
    <x v="195"/>
    <n v="114"/>
    <n v="64"/>
    <n v="50"/>
    <n v="40"/>
    <n v="74"/>
    <n v="8"/>
    <n v="114"/>
    <n v="1"/>
    <n v="2.75E-2"/>
  </r>
  <r>
    <x v="52"/>
    <x v="0"/>
    <n v="3570"/>
    <x v="4"/>
    <n v="364"/>
    <n v="169"/>
    <n v="195"/>
    <n v="47"/>
    <n v="317"/>
    <n v="85"/>
    <n v="354"/>
    <n v="11"/>
    <n v="3.3599999999999998E-2"/>
  </r>
  <r>
    <x v="52"/>
    <x v="0"/>
    <n v="3574"/>
    <x v="5"/>
    <n v="49"/>
    <n v="21"/>
    <n v="28"/>
    <n v="10"/>
    <n v="39"/>
    <n v="16"/>
    <n v="49"/>
    <n v="1"/>
    <n v="0.02"/>
  </r>
  <r>
    <x v="52"/>
    <x v="0"/>
    <n v="3652"/>
    <x v="6"/>
    <n v="57"/>
    <n v="27"/>
    <n v="30"/>
    <n v="11"/>
    <n v="46"/>
    <n v="4"/>
    <n v="57"/>
    <n v="1"/>
    <n v="2.23E-2"/>
  </r>
  <r>
    <x v="52"/>
    <x v="0"/>
    <n v="3780"/>
    <x v="7"/>
    <n v="472"/>
    <n v="226"/>
    <n v="246"/>
    <n v="6"/>
    <n v="466"/>
    <n v="191"/>
    <n v="466"/>
    <n v="2"/>
    <n v="3.8399999999999997E-2"/>
  </r>
  <r>
    <x v="52"/>
    <x v="0"/>
    <n v="3730"/>
    <x v="8"/>
    <n v="196"/>
    <n v="91"/>
    <n v="105"/>
    <n v="42"/>
    <n v="154"/>
    <n v="39"/>
    <n v="196"/>
    <n v="0"/>
    <n v="2.5999999999999999E-2"/>
  </r>
  <r>
    <x v="52"/>
    <x v="0"/>
    <n v="3769"/>
    <x v="9"/>
    <n v="36"/>
    <n v="13"/>
    <n v="23"/>
    <n v="12"/>
    <n v="24"/>
    <n v="4"/>
    <n v="36"/>
    <n v="1"/>
    <n v="1.7399999999999999E-2"/>
  </r>
  <r>
    <x v="52"/>
    <x v="0"/>
    <n v="3797"/>
    <x v="10"/>
    <n v="389"/>
    <n v="149"/>
    <n v="240"/>
    <n v="20"/>
    <n v="369"/>
    <n v="90"/>
    <n v="377"/>
    <n v="7"/>
    <n v="2.8899999999999999E-2"/>
  </r>
  <r>
    <x v="52"/>
    <x v="0"/>
    <n v="3616"/>
    <x v="11"/>
    <n v="597"/>
    <n v="267"/>
    <n v="330"/>
    <n v="48"/>
    <n v="549"/>
    <n v="207"/>
    <n v="590"/>
    <n v="17"/>
    <n v="2.9100000000000001E-2"/>
  </r>
  <r>
    <x v="52"/>
    <x v="0"/>
    <n v="3660"/>
    <x v="12"/>
    <n v="75"/>
    <n v="45"/>
    <n v="30"/>
    <n v="0"/>
    <n v="75"/>
    <n v="54"/>
    <n v="73"/>
    <n v="0"/>
    <n v="6.4600000000000005E-2"/>
  </r>
  <r>
    <x v="52"/>
    <x v="0"/>
    <n v="3557"/>
    <x v="13"/>
    <n v="32"/>
    <n v="15"/>
    <n v="17"/>
    <n v="8"/>
    <n v="24"/>
    <n v="7"/>
    <n v="32"/>
    <n v="0"/>
    <n v="1.72E-2"/>
  </r>
  <r>
    <x v="52"/>
    <x v="0"/>
    <n v="3611"/>
    <x v="14"/>
    <n v="113"/>
    <n v="59"/>
    <n v="54"/>
    <n v="10"/>
    <n v="103"/>
    <n v="66"/>
    <n v="109"/>
    <n v="0"/>
    <n v="3.4299999999999997E-2"/>
  </r>
  <r>
    <x v="52"/>
    <x v="0"/>
    <n v="3640"/>
    <x v="15"/>
    <n v="89"/>
    <n v="37"/>
    <n v="52"/>
    <n v="27"/>
    <n v="62"/>
    <n v="10"/>
    <n v="87"/>
    <n v="2"/>
    <n v="2.3900000000000001E-2"/>
  </r>
  <r>
    <x v="52"/>
    <x v="1"/>
    <n v="31"/>
    <x v="16"/>
    <n v="1226"/>
    <n v="542"/>
    <n v="684"/>
    <n v="67"/>
    <n v="1159"/>
    <n v="782"/>
    <n v="1202"/>
    <n v="43"/>
    <n v="9.4E-2"/>
  </r>
  <r>
    <x v="52"/>
    <x v="1"/>
    <n v="2600"/>
    <x v="17"/>
    <n v="1292"/>
    <n v="620"/>
    <n v="672"/>
    <n v="34"/>
    <n v="1258"/>
    <n v="537"/>
    <n v="1250"/>
    <n v="54"/>
    <n v="3.7600000000000001E-2"/>
  </r>
  <r>
    <x v="52"/>
    <x v="1"/>
    <n v="70"/>
    <x v="18"/>
    <n v="6653"/>
    <n v="2754"/>
    <n v="3899"/>
    <n v="725"/>
    <n v="5928"/>
    <n v="3333"/>
    <n v="6479"/>
    <n v="213"/>
    <n v="5.9700000000000003E-2"/>
  </r>
  <r>
    <x v="52"/>
    <x v="1"/>
    <n v="7100"/>
    <x v="19"/>
    <n v="4209"/>
    <n v="1802"/>
    <n v="2407"/>
    <n v="294"/>
    <n v="3915"/>
    <n v="2225"/>
    <n v="3871"/>
    <n v="121"/>
    <n v="5.6300000000000003E-2"/>
  </r>
  <r>
    <x v="52"/>
    <x v="1"/>
    <n v="9000"/>
    <x v="20"/>
    <n v="7117"/>
    <n v="3214"/>
    <n v="3903"/>
    <n v="717"/>
    <n v="6400"/>
    <n v="4245"/>
    <n v="6859"/>
    <n v="245"/>
    <n v="6.6000000000000003E-2"/>
  </r>
  <r>
    <x v="52"/>
    <x v="1"/>
    <n v="2200"/>
    <x v="21"/>
    <n v="2019"/>
    <n v="903"/>
    <n v="1116"/>
    <n v="100"/>
    <n v="1919"/>
    <n v="1354"/>
    <n v="1956"/>
    <n v="69"/>
    <n v="0.1067"/>
  </r>
  <r>
    <x v="52"/>
    <x v="1"/>
    <n v="1303"/>
    <x v="22"/>
    <n v="828"/>
    <n v="353"/>
    <n v="475"/>
    <n v="2"/>
    <n v="826"/>
    <n v="760"/>
    <n v="817"/>
    <n v="5"/>
    <n v="0.2009"/>
  </r>
  <r>
    <x v="52"/>
    <x v="1"/>
    <n v="831"/>
    <x v="23"/>
    <n v="467"/>
    <n v="226"/>
    <n v="241"/>
    <n v="14"/>
    <n v="453"/>
    <n v="271"/>
    <n v="439"/>
    <n v="48"/>
    <n v="9.5899999999999999E-2"/>
  </r>
  <r>
    <x v="52"/>
    <x v="1"/>
    <n v="1059"/>
    <x v="24"/>
    <n v="1033"/>
    <n v="403"/>
    <n v="630"/>
    <n v="1"/>
    <n v="1032"/>
    <n v="936"/>
    <n v="1021"/>
    <n v="4"/>
    <n v="0.21909999999999999"/>
  </r>
  <r>
    <x v="52"/>
    <x v="1"/>
    <n v="1271"/>
    <x v="25"/>
    <n v="42"/>
    <n v="20"/>
    <n v="22"/>
    <n v="17"/>
    <n v="25"/>
    <n v="3"/>
    <n v="42"/>
    <n v="0"/>
    <n v="1.21E-2"/>
  </r>
  <r>
    <x v="52"/>
    <x v="1"/>
    <n v="1060"/>
    <x v="26"/>
    <n v="999"/>
    <n v="445"/>
    <n v="554"/>
    <n v="4"/>
    <n v="995"/>
    <n v="936"/>
    <n v="988"/>
    <n v="1"/>
    <n v="0.23169999999999999"/>
  </r>
  <r>
    <x v="52"/>
    <x v="1"/>
    <n v="1268"/>
    <x v="27"/>
    <n v="64"/>
    <n v="30"/>
    <n v="34"/>
    <n v="14"/>
    <n v="50"/>
    <n v="6"/>
    <n v="62"/>
    <n v="1"/>
    <n v="1.4500000000000001E-2"/>
  </r>
  <r>
    <x v="52"/>
    <x v="1"/>
    <n v="99"/>
    <x v="28"/>
    <n v="247"/>
    <n v="89"/>
    <n v="158"/>
    <n v="10"/>
    <n v="237"/>
    <n v="168"/>
    <n v="239"/>
    <n v="2"/>
    <n v="9.7600000000000006E-2"/>
  </r>
  <r>
    <x v="52"/>
    <x v="1"/>
    <n v="246"/>
    <x v="29"/>
    <n v="1023"/>
    <n v="469"/>
    <n v="554"/>
    <n v="44"/>
    <n v="979"/>
    <n v="526"/>
    <n v="986"/>
    <n v="31"/>
    <n v="7.0800000000000002E-2"/>
  </r>
  <r>
    <x v="52"/>
    <x v="1"/>
    <n v="666"/>
    <x v="30"/>
    <n v="63"/>
    <n v="28"/>
    <n v="35"/>
    <n v="19"/>
    <n v="44"/>
    <n v="9"/>
    <n v="62"/>
    <n v="1"/>
    <n v="1.5299999999999999E-2"/>
  </r>
  <r>
    <x v="52"/>
    <x v="1"/>
    <n v="2560"/>
    <x v="31"/>
    <n v="853"/>
    <n v="371"/>
    <n v="482"/>
    <n v="88"/>
    <n v="765"/>
    <n v="423"/>
    <n v="819"/>
    <n v="36"/>
    <n v="6.6400000000000001E-2"/>
  </r>
  <r>
    <x v="52"/>
    <x v="1"/>
    <n v="1192"/>
    <x v="32"/>
    <n v="1024"/>
    <n v="427"/>
    <n v="597"/>
    <n v="5"/>
    <n v="1019"/>
    <n v="942"/>
    <n v="1017"/>
    <n v="0"/>
    <n v="0.2437"/>
  </r>
  <r>
    <x v="52"/>
    <x v="1"/>
    <n v="2630"/>
    <x v="33"/>
    <n v="2136"/>
    <n v="867"/>
    <n v="1269"/>
    <n v="127"/>
    <n v="2009"/>
    <n v="1244"/>
    <n v="2069"/>
    <n v="63"/>
    <n v="7.2900000000000006E-2"/>
  </r>
  <r>
    <x v="52"/>
    <x v="1"/>
    <n v="1034"/>
    <x v="34"/>
    <n v="1240"/>
    <n v="565"/>
    <n v="675"/>
    <n v="23"/>
    <n v="1217"/>
    <n v="711"/>
    <n v="1195"/>
    <n v="95"/>
    <n v="0.1019"/>
  </r>
  <r>
    <x v="52"/>
    <x v="1"/>
    <n v="1161"/>
    <x v="35"/>
    <n v="3369"/>
    <n v="1372"/>
    <n v="1997"/>
    <n v="7"/>
    <n v="3362"/>
    <n v="2756"/>
    <n v="3331"/>
    <n v="51"/>
    <n v="0.1739"/>
  </r>
  <r>
    <x v="52"/>
    <x v="1"/>
    <n v="1286"/>
    <x v="36"/>
    <n v="578"/>
    <n v="211"/>
    <n v="367"/>
    <n v="2"/>
    <n v="576"/>
    <n v="509"/>
    <n v="572"/>
    <n v="1"/>
    <n v="0.21190000000000001"/>
  </r>
  <r>
    <x v="52"/>
    <x v="1"/>
    <n v="1031"/>
    <x v="37"/>
    <n v="1089"/>
    <n v="483"/>
    <n v="606"/>
    <n v="49"/>
    <n v="1040"/>
    <n v="661"/>
    <n v="1049"/>
    <n v="16"/>
    <n v="8.2100000000000006E-2"/>
  </r>
  <r>
    <x v="52"/>
    <x v="1"/>
    <n v="1054"/>
    <x v="38"/>
    <n v="1223"/>
    <n v="580"/>
    <n v="643"/>
    <n v="2"/>
    <n v="1221"/>
    <n v="1130"/>
    <n v="1211"/>
    <n v="4"/>
    <n v="0.2442"/>
  </r>
  <r>
    <x v="52"/>
    <x v="2"/>
    <n v="182"/>
    <x v="39"/>
    <n v="165"/>
    <n v="78"/>
    <n v="87"/>
    <n v="62"/>
    <n v="103"/>
    <n v="19"/>
    <n v="164"/>
    <n v="2"/>
    <n v="2.4400000000000002E-2"/>
  </r>
  <r>
    <x v="52"/>
    <x v="2"/>
    <n v="41"/>
    <x v="40"/>
    <n v="64"/>
    <n v="28"/>
    <n v="36"/>
    <n v="6"/>
    <n v="58"/>
    <n v="18"/>
    <n v="62"/>
    <n v="1"/>
    <n v="3.3000000000000002E-2"/>
  </r>
  <r>
    <x v="52"/>
    <x v="2"/>
    <n v="1309"/>
    <x v="41"/>
    <n v="386"/>
    <n v="191"/>
    <n v="195"/>
    <n v="20"/>
    <n v="366"/>
    <n v="97"/>
    <n v="371"/>
    <n v="4"/>
    <n v="2.98E-2"/>
  </r>
  <r>
    <x v="52"/>
    <x v="2"/>
    <n v="2530"/>
    <x v="42"/>
    <n v="281"/>
    <n v="120"/>
    <n v="161"/>
    <n v="48"/>
    <n v="233"/>
    <n v="60"/>
    <n v="279"/>
    <n v="3"/>
    <n v="3.0700000000000002E-2"/>
  </r>
  <r>
    <x v="52"/>
    <x v="2"/>
    <n v="466"/>
    <x v="43"/>
    <n v="103"/>
    <n v="58"/>
    <n v="45"/>
    <n v="11"/>
    <n v="92"/>
    <n v="40"/>
    <n v="103"/>
    <n v="2"/>
    <n v="2.8899999999999999E-2"/>
  </r>
  <r>
    <x v="52"/>
    <x v="2"/>
    <n v="1066"/>
    <x v="44"/>
    <n v="181"/>
    <n v="90"/>
    <n v="91"/>
    <n v="30"/>
    <n v="151"/>
    <n v="71"/>
    <n v="179"/>
    <n v="6"/>
    <n v="4.5199999999999997E-2"/>
  </r>
  <r>
    <x v="52"/>
    <x v="2"/>
    <n v="681"/>
    <x v="45"/>
    <n v="300"/>
    <n v="146"/>
    <n v="154"/>
    <n v="67"/>
    <n v="233"/>
    <n v="73"/>
    <n v="293"/>
    <n v="2"/>
    <n v="2.4500000000000001E-2"/>
  </r>
  <r>
    <x v="52"/>
    <x v="2"/>
    <n v="2550"/>
    <x v="46"/>
    <n v="368"/>
    <n v="157"/>
    <n v="211"/>
    <n v="73"/>
    <n v="295"/>
    <n v="119"/>
    <n v="358"/>
    <n v="5"/>
    <n v="3.0700000000000002E-2"/>
  </r>
  <r>
    <x v="52"/>
    <x v="2"/>
    <n v="627"/>
    <x v="47"/>
    <n v="77"/>
    <n v="32"/>
    <n v="45"/>
    <n v="2"/>
    <n v="75"/>
    <n v="44"/>
    <n v="76"/>
    <n v="0"/>
    <n v="2.1100000000000001E-2"/>
  </r>
  <r>
    <x v="52"/>
    <x v="2"/>
    <n v="166"/>
    <x v="48"/>
    <n v="342"/>
    <n v="139"/>
    <n v="203"/>
    <n v="42"/>
    <n v="300"/>
    <n v="87"/>
    <n v="339"/>
    <n v="9"/>
    <n v="2.98E-2"/>
  </r>
  <r>
    <x v="52"/>
    <x v="2"/>
    <n v="229"/>
    <x v="49"/>
    <n v="192"/>
    <n v="80"/>
    <n v="112"/>
    <n v="60"/>
    <n v="132"/>
    <n v="24"/>
    <n v="189"/>
    <n v="2"/>
    <n v="2.2700000000000001E-2"/>
  </r>
  <r>
    <x v="52"/>
    <x v="2"/>
    <n v="9700"/>
    <x v="50"/>
    <n v="631"/>
    <n v="281"/>
    <n v="350"/>
    <n v="196"/>
    <n v="435"/>
    <n v="62"/>
    <n v="623"/>
    <n v="5"/>
    <n v="2.1100000000000001E-2"/>
  </r>
  <r>
    <x v="52"/>
    <x v="2"/>
    <n v="1290"/>
    <x v="51"/>
    <n v="176"/>
    <n v="55"/>
    <n v="121"/>
    <n v="2"/>
    <n v="174"/>
    <n v="128"/>
    <n v="173"/>
    <n v="10"/>
    <n v="5.8700000000000002E-2"/>
  </r>
  <r>
    <x v="52"/>
    <x v="2"/>
    <n v="2730"/>
    <x v="52"/>
    <n v="1784"/>
    <n v="768"/>
    <n v="1016"/>
    <n v="11"/>
    <n v="1773"/>
    <n v="1543"/>
    <n v="1660"/>
    <n v="26"/>
    <n v="9.5100000000000004E-2"/>
  </r>
  <r>
    <x v="52"/>
    <x v="2"/>
    <n v="2720"/>
    <x v="53"/>
    <n v="325"/>
    <n v="150"/>
    <n v="175"/>
    <n v="5"/>
    <n v="320"/>
    <n v="167"/>
    <n v="313"/>
    <n v="4"/>
    <n v="2.76E-2"/>
  </r>
  <r>
    <x v="52"/>
    <x v="2"/>
    <n v="2660"/>
    <x v="54"/>
    <n v="899"/>
    <n v="447"/>
    <n v="452"/>
    <n v="96"/>
    <n v="803"/>
    <n v="330"/>
    <n v="883"/>
    <n v="44"/>
    <n v="3.7999999999999999E-2"/>
  </r>
  <r>
    <x v="52"/>
    <x v="2"/>
    <n v="9400"/>
    <x v="55"/>
    <n v="510"/>
    <n v="222"/>
    <n v="288"/>
    <n v="88"/>
    <n v="422"/>
    <n v="73"/>
    <n v="491"/>
    <n v="12"/>
    <n v="3.09E-2"/>
  </r>
  <r>
    <x v="52"/>
    <x v="2"/>
    <n v="1224"/>
    <x v="56"/>
    <n v="75"/>
    <n v="25"/>
    <n v="50"/>
    <n v="41"/>
    <n v="34"/>
    <n v="1"/>
    <n v="75"/>
    <n v="1"/>
    <n v="1.3299999999999999E-2"/>
  </r>
  <r>
    <x v="52"/>
    <x v="2"/>
    <n v="633"/>
    <x v="57"/>
    <n v="23"/>
    <n v="13"/>
    <n v="10"/>
    <n v="1"/>
    <n v="22"/>
    <n v="15"/>
    <n v="23"/>
    <n v="1"/>
    <n v="1.6799999999999999E-2"/>
  </r>
  <r>
    <x v="52"/>
    <x v="2"/>
    <n v="168"/>
    <x v="58"/>
    <n v="319"/>
    <n v="150"/>
    <n v="169"/>
    <n v="62"/>
    <n v="257"/>
    <n v="65"/>
    <n v="316"/>
    <n v="4"/>
    <n v="2.92E-2"/>
  </r>
  <r>
    <x v="52"/>
    <x v="2"/>
    <n v="6900"/>
    <x v="59"/>
    <n v="1259"/>
    <n v="590"/>
    <n v="669"/>
    <n v="349"/>
    <n v="910"/>
    <n v="169"/>
    <n v="1231"/>
    <n v="22"/>
    <n v="2.3300000000000001E-2"/>
  </r>
  <r>
    <x v="52"/>
    <x v="2"/>
    <n v="634"/>
    <x v="60"/>
    <n v="241"/>
    <n v="114"/>
    <n v="127"/>
    <n v="5"/>
    <n v="236"/>
    <n v="131"/>
    <n v="233"/>
    <n v="1"/>
    <n v="2.64E-2"/>
  </r>
  <r>
    <x v="52"/>
    <x v="2"/>
    <n v="7000"/>
    <x v="61"/>
    <n v="2136"/>
    <n v="1037"/>
    <n v="1099"/>
    <n v="149"/>
    <n v="1987"/>
    <n v="1166"/>
    <n v="2109"/>
    <n v="49"/>
    <n v="5.9900000000000002E-2"/>
  </r>
  <r>
    <x v="52"/>
    <x v="2"/>
    <n v="1200"/>
    <x v="62"/>
    <n v="923"/>
    <n v="389"/>
    <n v="534"/>
    <n v="318"/>
    <n v="605"/>
    <n v="63"/>
    <n v="898"/>
    <n v="19"/>
    <n v="2.0799999999999999E-2"/>
  </r>
  <r>
    <x v="52"/>
    <x v="2"/>
    <n v="28"/>
    <x v="63"/>
    <n v="152"/>
    <n v="73"/>
    <n v="79"/>
    <n v="37"/>
    <n v="115"/>
    <n v="31"/>
    <n v="149"/>
    <n v="1"/>
    <n v="2.1299999999999999E-2"/>
  </r>
  <r>
    <x v="52"/>
    <x v="2"/>
    <n v="7200"/>
    <x v="64"/>
    <n v="695"/>
    <n v="328"/>
    <n v="367"/>
    <n v="156"/>
    <n v="539"/>
    <n v="208"/>
    <n v="687"/>
    <n v="11"/>
    <n v="2.9399999999999999E-2"/>
  </r>
  <r>
    <x v="52"/>
    <x v="2"/>
    <n v="7400"/>
    <x v="65"/>
    <n v="4397"/>
    <n v="2039"/>
    <n v="2358"/>
    <n v="566"/>
    <n v="3831"/>
    <n v="1604"/>
    <n v="4294"/>
    <n v="126"/>
    <n v="4.1099999999999998E-2"/>
  </r>
  <r>
    <x v="52"/>
    <x v="2"/>
    <n v="587"/>
    <x v="66"/>
    <n v="22"/>
    <n v="10"/>
    <n v="12"/>
    <n v="8"/>
    <n v="14"/>
    <n v="0"/>
    <n v="21"/>
    <n v="0"/>
    <n v="1.0800000000000001E-2"/>
  </r>
  <r>
    <x v="52"/>
    <x v="2"/>
    <n v="171"/>
    <x v="67"/>
    <n v="66"/>
    <n v="29"/>
    <n v="37"/>
    <n v="15"/>
    <n v="51"/>
    <n v="8"/>
    <n v="66"/>
    <n v="0"/>
    <n v="1.84E-2"/>
  </r>
  <r>
    <x v="52"/>
    <x v="2"/>
    <n v="7900"/>
    <x v="68"/>
    <n v="3998"/>
    <n v="1766"/>
    <n v="2232"/>
    <n v="845"/>
    <n v="3153"/>
    <n v="1065"/>
    <n v="3933"/>
    <n v="70"/>
    <n v="3.1699999999999999E-2"/>
  </r>
  <r>
    <x v="52"/>
    <x v="2"/>
    <n v="195"/>
    <x v="69"/>
    <n v="245"/>
    <n v="117"/>
    <n v="128"/>
    <n v="68"/>
    <n v="177"/>
    <n v="39"/>
    <n v="241"/>
    <n v="1"/>
    <n v="2.29E-2"/>
  </r>
  <r>
    <x v="52"/>
    <x v="2"/>
    <n v="638"/>
    <x v="70"/>
    <n v="688"/>
    <n v="284"/>
    <n v="404"/>
    <n v="3"/>
    <n v="685"/>
    <n v="572"/>
    <n v="641"/>
    <n v="16"/>
    <n v="7.3999999999999996E-2"/>
  </r>
  <r>
    <x v="52"/>
    <x v="2"/>
    <n v="469"/>
    <x v="71"/>
    <n v="329"/>
    <n v="168"/>
    <n v="161"/>
    <n v="21"/>
    <n v="308"/>
    <n v="147"/>
    <n v="321"/>
    <n v="17"/>
    <n v="5.4199999999999998E-2"/>
  </r>
  <r>
    <x v="52"/>
    <x v="2"/>
    <n v="2640"/>
    <x v="72"/>
    <n v="721"/>
    <n v="344"/>
    <n v="377"/>
    <n v="70"/>
    <n v="651"/>
    <n v="162"/>
    <n v="706"/>
    <n v="18"/>
    <n v="3.0599999999999999E-2"/>
  </r>
  <r>
    <x v="52"/>
    <x v="2"/>
    <n v="8300"/>
    <x v="73"/>
    <n v="4309"/>
    <n v="1929"/>
    <n v="2380"/>
    <n v="659"/>
    <n v="3650"/>
    <n v="1349"/>
    <n v="4278"/>
    <n v="103"/>
    <n v="3.1099999999999999E-2"/>
  </r>
  <r>
    <x v="52"/>
    <x v="2"/>
    <n v="8400"/>
    <x v="74"/>
    <n v="2539"/>
    <n v="1153"/>
    <n v="1386"/>
    <n v="471"/>
    <n v="2068"/>
    <n v="977"/>
    <n v="2466"/>
    <n v="51"/>
    <n v="3.6499999999999998E-2"/>
  </r>
  <r>
    <x v="52"/>
    <x v="2"/>
    <n v="8500"/>
    <x v="75"/>
    <n v="1744"/>
    <n v="850"/>
    <n v="894"/>
    <n v="90"/>
    <n v="1654"/>
    <n v="726"/>
    <n v="1694"/>
    <n v="45"/>
    <n v="4.5999999999999999E-2"/>
  </r>
  <r>
    <x v="52"/>
    <x v="2"/>
    <n v="8700"/>
    <x v="76"/>
    <n v="823"/>
    <n v="379"/>
    <n v="444"/>
    <n v="279"/>
    <n v="544"/>
    <n v="74"/>
    <n v="812"/>
    <n v="16"/>
    <n v="2.1899999999999999E-2"/>
  </r>
  <r>
    <x v="52"/>
    <x v="2"/>
    <n v="1304"/>
    <x v="77"/>
    <n v="175"/>
    <n v="82"/>
    <n v="93"/>
    <n v="67"/>
    <n v="108"/>
    <n v="10"/>
    <n v="174"/>
    <n v="2"/>
    <n v="1.5800000000000002E-2"/>
  </r>
  <r>
    <x v="52"/>
    <x v="2"/>
    <n v="154"/>
    <x v="78"/>
    <n v="146"/>
    <n v="60"/>
    <n v="86"/>
    <n v="56"/>
    <n v="90"/>
    <n v="17"/>
    <n v="144"/>
    <n v="1"/>
    <n v="2.3400000000000001E-2"/>
  </r>
  <r>
    <x v="52"/>
    <x v="3"/>
    <n v="473"/>
    <x v="79"/>
    <n v="666"/>
    <n v="279"/>
    <n v="387"/>
    <n v="7"/>
    <n v="659"/>
    <n v="544"/>
    <n v="663"/>
    <n v="13"/>
    <n v="0.1148"/>
  </r>
  <r>
    <x v="52"/>
    <x v="3"/>
    <n v="478"/>
    <x v="80"/>
    <n v="509"/>
    <n v="225"/>
    <n v="284"/>
    <n v="10"/>
    <n v="499"/>
    <n v="443"/>
    <n v="504"/>
    <n v="2"/>
    <n v="8.9599999999999999E-2"/>
  </r>
  <r>
    <x v="52"/>
    <x v="3"/>
    <n v="529"/>
    <x v="81"/>
    <n v="617"/>
    <n v="248"/>
    <n v="369"/>
    <n v="7"/>
    <n v="610"/>
    <n v="519"/>
    <n v="612"/>
    <n v="10"/>
    <n v="0.1086"/>
  </r>
  <r>
    <x v="52"/>
    <x v="3"/>
    <n v="482"/>
    <x v="82"/>
    <n v="409"/>
    <n v="169"/>
    <n v="240"/>
    <n v="5"/>
    <n v="404"/>
    <n v="335"/>
    <n v="397"/>
    <n v="7"/>
    <n v="0.10340000000000001"/>
  </r>
  <r>
    <x v="52"/>
    <x v="3"/>
    <n v="4001"/>
    <x v="83"/>
    <n v="437"/>
    <n v="177"/>
    <n v="260"/>
    <n v="2"/>
    <n v="435"/>
    <n v="363"/>
    <n v="423"/>
    <n v="4"/>
    <n v="0.153"/>
  </r>
  <r>
    <x v="52"/>
    <x v="3"/>
    <n v="998"/>
    <x v="84"/>
    <n v="427"/>
    <n v="176"/>
    <n v="251"/>
    <n v="3"/>
    <n v="424"/>
    <n v="321"/>
    <n v="425"/>
    <n v="1"/>
    <n v="0.11559999999999999"/>
  </r>
  <r>
    <x v="52"/>
    <x v="3"/>
    <n v="480"/>
    <x v="85"/>
    <n v="438"/>
    <n v="135"/>
    <n v="303"/>
    <n v="14"/>
    <n v="424"/>
    <n v="303"/>
    <n v="425"/>
    <n v="3"/>
    <n v="8.0100000000000005E-2"/>
  </r>
  <r>
    <x v="52"/>
    <x v="3"/>
    <n v="9200"/>
    <x v="86"/>
    <n v="796"/>
    <n v="367"/>
    <n v="429"/>
    <n v="13"/>
    <n v="783"/>
    <n v="412"/>
    <n v="766"/>
    <n v="77"/>
    <n v="7.6799999999999993E-2"/>
  </r>
  <r>
    <x v="52"/>
    <x v="3"/>
    <n v="944"/>
    <x v="87"/>
    <n v="217"/>
    <n v="111"/>
    <n v="106"/>
    <n v="3"/>
    <n v="214"/>
    <n v="158"/>
    <n v="212"/>
    <n v="0"/>
    <n v="6.6299999999999998E-2"/>
  </r>
  <r>
    <x v="52"/>
    <x v="3"/>
    <n v="483"/>
    <x v="88"/>
    <n v="368"/>
    <n v="151"/>
    <n v="217"/>
    <n v="3"/>
    <n v="365"/>
    <n v="306"/>
    <n v="365"/>
    <n v="11"/>
    <n v="0.1104"/>
  </r>
  <r>
    <x v="52"/>
    <x v="3"/>
    <n v="1292"/>
    <x v="89"/>
    <n v="1366"/>
    <n v="591"/>
    <n v="775"/>
    <n v="9"/>
    <n v="1357"/>
    <n v="1143"/>
    <n v="1352"/>
    <n v="43"/>
    <n v="0.1484"/>
  </r>
  <r>
    <x v="52"/>
    <x v="3"/>
    <n v="485"/>
    <x v="90"/>
    <n v="235"/>
    <n v="70"/>
    <n v="165"/>
    <n v="0"/>
    <n v="235"/>
    <n v="162"/>
    <n v="235"/>
    <n v="3"/>
    <n v="8.0799999999999997E-2"/>
  </r>
  <r>
    <x v="52"/>
    <x v="3"/>
    <n v="487"/>
    <x v="91"/>
    <n v="76"/>
    <n v="34"/>
    <n v="42"/>
    <n v="3"/>
    <n v="73"/>
    <n v="42"/>
    <n v="75"/>
    <n v="0"/>
    <n v="4.5600000000000002E-2"/>
  </r>
  <r>
    <x v="52"/>
    <x v="3"/>
    <n v="489"/>
    <x v="92"/>
    <n v="386"/>
    <n v="170"/>
    <n v="216"/>
    <n v="13"/>
    <n v="373"/>
    <n v="304"/>
    <n v="384"/>
    <n v="3"/>
    <n v="9.0399999999999994E-2"/>
  </r>
  <r>
    <x v="52"/>
    <x v="3"/>
    <n v="490"/>
    <x v="93"/>
    <n v="381"/>
    <n v="158"/>
    <n v="223"/>
    <n v="5"/>
    <n v="376"/>
    <n v="298"/>
    <n v="378"/>
    <n v="12"/>
    <n v="7.4300000000000005E-2"/>
  </r>
  <r>
    <x v="52"/>
    <x v="3"/>
    <n v="492"/>
    <x v="94"/>
    <n v="671"/>
    <n v="300"/>
    <n v="371"/>
    <n v="8"/>
    <n v="663"/>
    <n v="512"/>
    <n v="669"/>
    <n v="10"/>
    <n v="0.13769999999999999"/>
  </r>
  <r>
    <x v="52"/>
    <x v="3"/>
    <n v="975"/>
    <x v="95"/>
    <n v="287"/>
    <n v="131"/>
    <n v="156"/>
    <n v="2"/>
    <n v="285"/>
    <n v="203"/>
    <n v="280"/>
    <n v="9"/>
    <n v="9.1200000000000003E-2"/>
  </r>
  <r>
    <x v="52"/>
    <x v="3"/>
    <n v="496"/>
    <x v="96"/>
    <n v="103"/>
    <n v="40"/>
    <n v="63"/>
    <n v="7"/>
    <n v="96"/>
    <n v="61"/>
    <n v="100"/>
    <n v="0"/>
    <n v="3.7900000000000003E-2"/>
  </r>
  <r>
    <x v="52"/>
    <x v="3"/>
    <n v="2034"/>
    <x v="97"/>
    <n v="301"/>
    <n v="132"/>
    <n v="169"/>
    <n v="15"/>
    <n v="286"/>
    <n v="136"/>
    <n v="285"/>
    <n v="18"/>
    <n v="6.0299999999999999E-2"/>
  </r>
  <r>
    <x v="52"/>
    <x v="3"/>
    <n v="6700"/>
    <x v="98"/>
    <n v="1720"/>
    <n v="789"/>
    <n v="931"/>
    <n v="70"/>
    <n v="1650"/>
    <n v="1049"/>
    <n v="1492"/>
    <n v="52"/>
    <n v="6.9099999999999995E-2"/>
  </r>
  <r>
    <x v="52"/>
    <x v="3"/>
    <n v="962"/>
    <x v="99"/>
    <n v="408"/>
    <n v="184"/>
    <n v="224"/>
    <n v="5"/>
    <n v="403"/>
    <n v="258"/>
    <n v="393"/>
    <n v="2"/>
    <n v="0.1283"/>
  </r>
  <r>
    <x v="52"/>
    <x v="3"/>
    <n v="498"/>
    <x v="100"/>
    <n v="495"/>
    <n v="182"/>
    <n v="313"/>
    <n v="4"/>
    <n v="491"/>
    <n v="434"/>
    <n v="482"/>
    <n v="5"/>
    <n v="8.5500000000000007E-2"/>
  </r>
  <r>
    <x v="52"/>
    <x v="3"/>
    <n v="8900"/>
    <x v="101"/>
    <n v="1991"/>
    <n v="841"/>
    <n v="1150"/>
    <n v="12"/>
    <n v="1979"/>
    <n v="1774"/>
    <n v="1969"/>
    <n v="13"/>
    <n v="0.1399"/>
  </r>
  <r>
    <x v="52"/>
    <x v="3"/>
    <n v="1295"/>
    <x v="102"/>
    <n v="158"/>
    <n v="58"/>
    <n v="100"/>
    <n v="6"/>
    <n v="152"/>
    <n v="96"/>
    <n v="157"/>
    <n v="1"/>
    <n v="5.62E-2"/>
  </r>
  <r>
    <x v="52"/>
    <x v="3"/>
    <n v="46"/>
    <x v="103"/>
    <n v="165"/>
    <n v="107"/>
    <n v="58"/>
    <n v="9"/>
    <n v="156"/>
    <n v="134"/>
    <n v="136"/>
    <n v="1"/>
    <n v="8.5999999999999993E-2"/>
  </r>
  <r>
    <x v="52"/>
    <x v="3"/>
    <n v="499"/>
    <x v="104"/>
    <n v="635"/>
    <n v="282"/>
    <n v="353"/>
    <n v="14"/>
    <n v="621"/>
    <n v="514"/>
    <n v="628"/>
    <n v="9"/>
    <n v="8.0699999999999994E-2"/>
  </r>
  <r>
    <x v="52"/>
    <x v="3"/>
    <n v="240"/>
    <x v="105"/>
    <n v="507"/>
    <n v="224"/>
    <n v="283"/>
    <n v="49"/>
    <n v="458"/>
    <n v="154"/>
    <n v="500"/>
    <n v="26"/>
    <n v="4.3200000000000002E-2"/>
  </r>
  <r>
    <x v="52"/>
    <x v="3"/>
    <n v="502"/>
    <x v="106"/>
    <n v="566"/>
    <n v="240"/>
    <n v="326"/>
    <n v="1"/>
    <n v="565"/>
    <n v="429"/>
    <n v="560"/>
    <n v="10"/>
    <n v="9.6000000000000002E-2"/>
  </r>
  <r>
    <x v="52"/>
    <x v="3"/>
    <n v="504"/>
    <x v="107"/>
    <n v="683"/>
    <n v="280"/>
    <n v="403"/>
    <n v="8"/>
    <n v="675"/>
    <n v="599"/>
    <n v="677"/>
    <n v="8"/>
    <n v="0.1386"/>
  </r>
  <r>
    <x v="52"/>
    <x v="3"/>
    <n v="505"/>
    <x v="108"/>
    <n v="215"/>
    <n v="100"/>
    <n v="115"/>
    <n v="3"/>
    <n v="212"/>
    <n v="185"/>
    <n v="212"/>
    <n v="6"/>
    <n v="0.1239"/>
  </r>
  <r>
    <x v="52"/>
    <x v="3"/>
    <n v="1296"/>
    <x v="109"/>
    <n v="206"/>
    <n v="79"/>
    <n v="127"/>
    <n v="3"/>
    <n v="203"/>
    <n v="147"/>
    <n v="201"/>
    <n v="2"/>
    <n v="5.8999999999999997E-2"/>
  </r>
  <r>
    <x v="52"/>
    <x v="3"/>
    <n v="978"/>
    <x v="110"/>
    <n v="208"/>
    <n v="83"/>
    <n v="125"/>
    <n v="3"/>
    <n v="205"/>
    <n v="144"/>
    <n v="198"/>
    <n v="3"/>
    <n v="8.7099999999999997E-2"/>
  </r>
  <r>
    <x v="52"/>
    <x v="3"/>
    <n v="1263"/>
    <x v="111"/>
    <n v="59"/>
    <n v="29"/>
    <n v="30"/>
    <n v="28"/>
    <n v="31"/>
    <n v="4"/>
    <n v="58"/>
    <n v="2"/>
    <n v="1.8599999999999998E-2"/>
  </r>
  <r>
    <x v="52"/>
    <x v="3"/>
    <n v="507"/>
    <x v="112"/>
    <n v="464"/>
    <n v="196"/>
    <n v="268"/>
    <n v="4"/>
    <n v="460"/>
    <n v="373"/>
    <n v="456"/>
    <n v="9"/>
    <n v="8.8400000000000006E-2"/>
  </r>
  <r>
    <x v="52"/>
    <x v="3"/>
    <n v="508"/>
    <x v="113"/>
    <n v="68"/>
    <n v="32"/>
    <n v="36"/>
    <n v="3"/>
    <n v="65"/>
    <n v="29"/>
    <n v="65"/>
    <n v="1"/>
    <n v="0.04"/>
  </r>
  <r>
    <x v="52"/>
    <x v="3"/>
    <n v="509"/>
    <x v="114"/>
    <n v="1123"/>
    <n v="442"/>
    <n v="681"/>
    <n v="21"/>
    <n v="1102"/>
    <n v="950"/>
    <n v="1084"/>
    <n v="17"/>
    <n v="0.1231"/>
  </r>
  <r>
    <x v="52"/>
    <x v="3"/>
    <n v="510"/>
    <x v="115"/>
    <n v="956"/>
    <n v="430"/>
    <n v="526"/>
    <n v="11"/>
    <n v="945"/>
    <n v="697"/>
    <n v="931"/>
    <n v="35"/>
    <n v="0.1273"/>
  </r>
  <r>
    <x v="52"/>
    <x v="3"/>
    <n v="47"/>
    <x v="116"/>
    <n v="33"/>
    <n v="21"/>
    <n v="12"/>
    <n v="4"/>
    <n v="29"/>
    <n v="4"/>
    <n v="31"/>
    <n v="1"/>
    <n v="1.44E-2"/>
  </r>
  <r>
    <x v="52"/>
    <x v="3"/>
    <n v="1139"/>
    <x v="117"/>
    <n v="1690"/>
    <n v="680"/>
    <n v="1010"/>
    <n v="283"/>
    <n v="1407"/>
    <n v="824"/>
    <n v="1605"/>
    <n v="70"/>
    <n v="6.2100000000000002E-2"/>
  </r>
  <r>
    <x v="52"/>
    <x v="3"/>
    <n v="481"/>
    <x v="118"/>
    <n v="1533"/>
    <n v="601"/>
    <n v="932"/>
    <n v="11"/>
    <n v="1522"/>
    <n v="1295"/>
    <n v="1507"/>
    <n v="6"/>
    <n v="0.1603"/>
  </r>
  <r>
    <x v="52"/>
    <x v="3"/>
    <n v="516"/>
    <x v="119"/>
    <n v="529"/>
    <n v="232"/>
    <n v="297"/>
    <n v="6"/>
    <n v="523"/>
    <n v="422"/>
    <n v="524"/>
    <n v="18"/>
    <n v="8.1299999999999997E-2"/>
  </r>
  <r>
    <x v="52"/>
    <x v="3"/>
    <n v="874"/>
    <x v="120"/>
    <n v="986"/>
    <n v="445"/>
    <n v="541"/>
    <n v="73"/>
    <n v="913"/>
    <n v="417"/>
    <n v="884"/>
    <n v="78"/>
    <n v="6.6199999999999995E-2"/>
  </r>
  <r>
    <x v="52"/>
    <x v="3"/>
    <n v="4201"/>
    <x v="121"/>
    <n v="506"/>
    <n v="181"/>
    <n v="325"/>
    <n v="10"/>
    <n v="496"/>
    <n v="400"/>
    <n v="494"/>
    <n v="5"/>
    <n v="0.1032"/>
  </r>
  <r>
    <x v="52"/>
    <x v="3"/>
    <n v="517"/>
    <x v="122"/>
    <n v="172"/>
    <n v="70"/>
    <n v="102"/>
    <n v="3"/>
    <n v="169"/>
    <n v="136"/>
    <n v="170"/>
    <n v="3"/>
    <n v="8.6999999999999994E-2"/>
  </r>
  <r>
    <x v="52"/>
    <x v="3"/>
    <n v="4203"/>
    <x v="123"/>
    <n v="219"/>
    <n v="78"/>
    <n v="141"/>
    <n v="3"/>
    <n v="216"/>
    <n v="176"/>
    <n v="213"/>
    <n v="4"/>
    <n v="0.12670000000000001"/>
  </r>
  <r>
    <x v="52"/>
    <x v="3"/>
    <n v="518"/>
    <x v="124"/>
    <n v="60"/>
    <n v="28"/>
    <n v="32"/>
    <n v="8"/>
    <n v="52"/>
    <n v="33"/>
    <n v="58"/>
    <n v="4"/>
    <n v="3.5299999999999998E-2"/>
  </r>
  <r>
    <x v="52"/>
    <x v="3"/>
    <n v="1063"/>
    <x v="125"/>
    <n v="905"/>
    <n v="436"/>
    <n v="469"/>
    <n v="92"/>
    <n v="813"/>
    <n v="507"/>
    <n v="888"/>
    <n v="35"/>
    <n v="7.3899999999999993E-2"/>
  </r>
  <r>
    <x v="52"/>
    <x v="3"/>
    <n v="520"/>
    <x v="126"/>
    <n v="296"/>
    <n v="112"/>
    <n v="184"/>
    <n v="5"/>
    <n v="291"/>
    <n v="241"/>
    <n v="283"/>
    <n v="6"/>
    <n v="8.8400000000000006E-2"/>
  </r>
  <r>
    <x v="52"/>
    <x v="3"/>
    <n v="9100"/>
    <x v="127"/>
    <n v="1994"/>
    <n v="905"/>
    <n v="1089"/>
    <n v="193"/>
    <n v="1801"/>
    <n v="1193"/>
    <n v="1940"/>
    <n v="67"/>
    <n v="6.2700000000000006E-2"/>
  </r>
  <r>
    <x v="52"/>
    <x v="3"/>
    <n v="522"/>
    <x v="128"/>
    <n v="399"/>
    <n v="186"/>
    <n v="213"/>
    <n v="9"/>
    <n v="390"/>
    <n v="309"/>
    <n v="397"/>
    <n v="15"/>
    <n v="8.0299999999999996E-2"/>
  </r>
  <r>
    <x v="52"/>
    <x v="3"/>
    <n v="7300"/>
    <x v="129"/>
    <n v="3169"/>
    <n v="1373"/>
    <n v="1796"/>
    <n v="78"/>
    <n v="3091"/>
    <n v="2554"/>
    <n v="3109"/>
    <n v="42"/>
    <n v="0.09"/>
  </r>
  <r>
    <x v="52"/>
    <x v="3"/>
    <n v="1061"/>
    <x v="130"/>
    <n v="1796"/>
    <n v="843"/>
    <n v="953"/>
    <n v="144"/>
    <n v="1652"/>
    <n v="1014"/>
    <n v="1599"/>
    <n v="111"/>
    <n v="6.7799999999999999E-2"/>
  </r>
  <r>
    <x v="52"/>
    <x v="3"/>
    <n v="525"/>
    <x v="131"/>
    <n v="141"/>
    <n v="52"/>
    <n v="89"/>
    <n v="4"/>
    <n v="137"/>
    <n v="85"/>
    <n v="139"/>
    <n v="2"/>
    <n v="7.7299999999999994E-2"/>
  </r>
  <r>
    <x v="52"/>
    <x v="3"/>
    <n v="7500"/>
    <x v="132"/>
    <n v="2035"/>
    <n v="890"/>
    <n v="1145"/>
    <n v="11"/>
    <n v="2024"/>
    <n v="1756"/>
    <n v="2028"/>
    <n v="12"/>
    <n v="0.14649999999999999"/>
  </r>
  <r>
    <x v="52"/>
    <x v="3"/>
    <n v="4501"/>
    <x v="133"/>
    <n v="91"/>
    <n v="38"/>
    <n v="53"/>
    <n v="0"/>
    <n v="91"/>
    <n v="68"/>
    <n v="91"/>
    <n v="1"/>
    <n v="8.8499999999999995E-2"/>
  </r>
  <r>
    <x v="52"/>
    <x v="3"/>
    <n v="530"/>
    <x v="134"/>
    <n v="195"/>
    <n v="78"/>
    <n v="117"/>
    <n v="2"/>
    <n v="193"/>
    <n v="139"/>
    <n v="193"/>
    <n v="3"/>
    <n v="7.0599999999999996E-2"/>
  </r>
  <r>
    <x v="52"/>
    <x v="3"/>
    <n v="511"/>
    <x v="135"/>
    <n v="317"/>
    <n v="132"/>
    <n v="185"/>
    <n v="0"/>
    <n v="317"/>
    <n v="258"/>
    <n v="310"/>
    <n v="4"/>
    <n v="0.1106"/>
  </r>
  <r>
    <x v="52"/>
    <x v="3"/>
    <n v="532"/>
    <x v="136"/>
    <n v="561"/>
    <n v="263"/>
    <n v="298"/>
    <n v="7"/>
    <n v="554"/>
    <n v="465"/>
    <n v="542"/>
    <n v="8"/>
    <n v="0.1032"/>
  </r>
  <r>
    <x v="52"/>
    <x v="3"/>
    <n v="7600"/>
    <x v="137"/>
    <n v="3230"/>
    <n v="1497"/>
    <n v="1733"/>
    <n v="121"/>
    <n v="3109"/>
    <n v="2450"/>
    <n v="3133"/>
    <n v="48"/>
    <n v="0.11749999999999999"/>
  </r>
  <r>
    <x v="52"/>
    <x v="3"/>
    <n v="7700"/>
    <x v="138"/>
    <n v="1733"/>
    <n v="712"/>
    <n v="1021"/>
    <n v="131"/>
    <n v="1602"/>
    <n v="825"/>
    <n v="1649"/>
    <n v="87"/>
    <n v="6.6299999999999998E-2"/>
  </r>
  <r>
    <x v="52"/>
    <x v="3"/>
    <n v="531"/>
    <x v="139"/>
    <n v="1503"/>
    <n v="625"/>
    <n v="878"/>
    <n v="21"/>
    <n v="1482"/>
    <n v="1294"/>
    <n v="1494"/>
    <n v="18"/>
    <n v="0.1489"/>
  </r>
  <r>
    <x v="52"/>
    <x v="3"/>
    <n v="535"/>
    <x v="140"/>
    <n v="120"/>
    <n v="57"/>
    <n v="63"/>
    <n v="7"/>
    <n v="113"/>
    <n v="79"/>
    <n v="119"/>
    <n v="3"/>
    <n v="6.9500000000000006E-2"/>
  </r>
  <r>
    <x v="52"/>
    <x v="3"/>
    <n v="536"/>
    <x v="141"/>
    <n v="133"/>
    <n v="66"/>
    <n v="67"/>
    <n v="4"/>
    <n v="129"/>
    <n v="91"/>
    <n v="129"/>
    <n v="6"/>
    <n v="4.7199999999999999E-2"/>
  </r>
  <r>
    <x v="52"/>
    <x v="3"/>
    <n v="8000"/>
    <x v="142"/>
    <n v="1435"/>
    <n v="790"/>
    <n v="645"/>
    <n v="64"/>
    <n v="1371"/>
    <n v="1111"/>
    <n v="1371"/>
    <n v="42"/>
    <n v="0.1022"/>
  </r>
  <r>
    <x v="52"/>
    <x v="3"/>
    <n v="4100"/>
    <x v="143"/>
    <n v="220"/>
    <n v="95"/>
    <n v="125"/>
    <n v="14"/>
    <n v="206"/>
    <n v="95"/>
    <n v="218"/>
    <n v="9"/>
    <n v="5.5E-2"/>
  </r>
  <r>
    <x v="52"/>
    <x v="3"/>
    <n v="2800"/>
    <x v="144"/>
    <n v="853"/>
    <n v="379"/>
    <n v="474"/>
    <n v="32"/>
    <n v="821"/>
    <n v="384"/>
    <n v="811"/>
    <n v="45"/>
    <n v="6.2199999999999998E-2"/>
  </r>
  <r>
    <x v="52"/>
    <x v="3"/>
    <n v="543"/>
    <x v="145"/>
    <n v="345"/>
    <n v="126"/>
    <n v="219"/>
    <n v="9"/>
    <n v="336"/>
    <n v="253"/>
    <n v="338"/>
    <n v="4"/>
    <n v="8.6199999999999999E-2"/>
  </r>
  <r>
    <x v="52"/>
    <x v="3"/>
    <n v="26"/>
    <x v="146"/>
    <n v="54"/>
    <n v="21"/>
    <n v="33"/>
    <n v="7"/>
    <n v="47"/>
    <n v="22"/>
    <n v="52"/>
    <n v="2"/>
    <n v="3.2800000000000003E-2"/>
  </r>
  <r>
    <x v="52"/>
    <x v="3"/>
    <n v="542"/>
    <x v="147"/>
    <n v="671"/>
    <n v="288"/>
    <n v="383"/>
    <n v="8"/>
    <n v="663"/>
    <n v="531"/>
    <n v="652"/>
    <n v="15"/>
    <n v="9.5899999999999999E-2"/>
  </r>
  <r>
    <x v="52"/>
    <x v="3"/>
    <n v="122"/>
    <x v="148"/>
    <n v="101"/>
    <n v="36"/>
    <n v="65"/>
    <n v="32"/>
    <n v="69"/>
    <n v="13"/>
    <n v="94"/>
    <n v="0"/>
    <n v="2.2800000000000001E-2"/>
  </r>
  <r>
    <x v="52"/>
    <x v="3"/>
    <n v="913"/>
    <x v="149"/>
    <n v="220"/>
    <n v="103"/>
    <n v="117"/>
    <n v="6"/>
    <n v="214"/>
    <n v="152"/>
    <n v="215"/>
    <n v="2"/>
    <n v="8.3599999999999994E-2"/>
  </r>
  <r>
    <x v="52"/>
    <x v="3"/>
    <n v="812"/>
    <x v="150"/>
    <n v="271"/>
    <n v="114"/>
    <n v="157"/>
    <n v="17"/>
    <n v="254"/>
    <n v="145"/>
    <n v="264"/>
    <n v="13"/>
    <n v="7.2900000000000006E-2"/>
  </r>
  <r>
    <x v="52"/>
    <x v="3"/>
    <n v="538"/>
    <x v="151"/>
    <n v="547"/>
    <n v="214"/>
    <n v="333"/>
    <n v="2"/>
    <n v="545"/>
    <n v="472"/>
    <n v="545"/>
    <n v="16"/>
    <n v="0.17699999999999999"/>
  </r>
  <r>
    <x v="52"/>
    <x v="3"/>
    <n v="8800"/>
    <x v="152"/>
    <n v="2085"/>
    <n v="806"/>
    <n v="1279"/>
    <n v="27"/>
    <n v="2058"/>
    <n v="1737"/>
    <n v="2057"/>
    <n v="56"/>
    <n v="0.11609999999999999"/>
  </r>
  <r>
    <x v="52"/>
    <x v="4"/>
    <n v="2710"/>
    <x v="153"/>
    <n v="3791"/>
    <n v="1565"/>
    <n v="2226"/>
    <n v="15"/>
    <n v="3776"/>
    <n v="3269"/>
    <n v="3718"/>
    <n v="48"/>
    <n v="0.17649999999999999"/>
  </r>
  <r>
    <x v="52"/>
    <x v="4"/>
    <n v="1020"/>
    <x v="154"/>
    <n v="616"/>
    <n v="258"/>
    <n v="358"/>
    <n v="40"/>
    <n v="576"/>
    <n v="214"/>
    <n v="591"/>
    <n v="23"/>
    <n v="5.8799999999999998E-2"/>
  </r>
  <r>
    <x v="52"/>
    <x v="4"/>
    <n v="6000"/>
    <x v="155"/>
    <n v="740"/>
    <n v="323"/>
    <n v="417"/>
    <n v="9"/>
    <n v="731"/>
    <n v="480"/>
    <n v="735"/>
    <n v="36"/>
    <n v="6.3200000000000006E-2"/>
  </r>
  <r>
    <x v="52"/>
    <x v="4"/>
    <n v="9800"/>
    <x v="156"/>
    <n v="216"/>
    <n v="88"/>
    <n v="128"/>
    <n v="56"/>
    <n v="160"/>
    <n v="65"/>
    <n v="215"/>
    <n v="0"/>
    <n v="3.0499999999999999E-2"/>
  </r>
  <r>
    <x v="52"/>
    <x v="4"/>
    <n v="1326"/>
    <x v="157"/>
    <n v="422"/>
    <n v="178"/>
    <n v="244"/>
    <n v="2"/>
    <n v="420"/>
    <n v="349"/>
    <n v="416"/>
    <n v="7"/>
    <n v="0.1047"/>
  </r>
  <r>
    <x v="52"/>
    <x v="4"/>
    <n v="541"/>
    <x v="158"/>
    <n v="479"/>
    <n v="250"/>
    <n v="229"/>
    <n v="2"/>
    <n v="477"/>
    <n v="320"/>
    <n v="475"/>
    <n v="3"/>
    <n v="8.09E-2"/>
  </r>
  <r>
    <x v="52"/>
    <x v="4"/>
    <n v="628"/>
    <x v="159"/>
    <n v="255"/>
    <n v="119"/>
    <n v="136"/>
    <n v="11"/>
    <n v="244"/>
    <n v="167"/>
    <n v="252"/>
    <n v="6"/>
    <n v="4.8300000000000003E-2"/>
  </r>
  <r>
    <x v="52"/>
    <x v="4"/>
    <n v="494"/>
    <x v="160"/>
    <n v="542"/>
    <n v="228"/>
    <n v="314"/>
    <n v="11"/>
    <n v="531"/>
    <n v="312"/>
    <n v="520"/>
    <n v="8"/>
    <n v="6.6199999999999995E-2"/>
  </r>
  <r>
    <x v="52"/>
    <x v="4"/>
    <n v="9300"/>
    <x v="161"/>
    <n v="236"/>
    <n v="108"/>
    <n v="128"/>
    <n v="63"/>
    <n v="173"/>
    <n v="54"/>
    <n v="235"/>
    <n v="2"/>
    <n v="2.18E-2"/>
  </r>
  <r>
    <x v="52"/>
    <x v="4"/>
    <n v="6500"/>
    <x v="162"/>
    <n v="2456"/>
    <n v="1058"/>
    <n v="1398"/>
    <n v="282"/>
    <n v="2174"/>
    <n v="948"/>
    <n v="2349"/>
    <n v="61"/>
    <n v="4.7699999999999999E-2"/>
  </r>
  <r>
    <x v="52"/>
    <x v="4"/>
    <n v="4000"/>
    <x v="163"/>
    <n v="6483"/>
    <n v="3114"/>
    <n v="3369"/>
    <n v="1130"/>
    <n v="5353"/>
    <n v="3536"/>
    <n v="6229"/>
    <n v="186"/>
    <n v="4.3999999999999997E-2"/>
  </r>
  <r>
    <x v="52"/>
    <x v="4"/>
    <n v="1247"/>
    <x v="196"/>
    <n v="34"/>
    <n v="14"/>
    <n v="20"/>
    <n v="4"/>
    <n v="30"/>
    <n v="8"/>
    <n v="32"/>
    <n v="0"/>
    <n v="2.1700000000000001E-2"/>
  </r>
  <r>
    <x v="52"/>
    <x v="4"/>
    <n v="2100"/>
    <x v="165"/>
    <n v="730"/>
    <n v="352"/>
    <n v="378"/>
    <n v="15"/>
    <n v="715"/>
    <n v="430"/>
    <n v="714"/>
    <n v="24"/>
    <n v="6.6799999999999998E-2"/>
  </r>
  <r>
    <x v="52"/>
    <x v="4"/>
    <n v="654"/>
    <x v="166"/>
    <n v="439"/>
    <n v="183"/>
    <n v="256"/>
    <n v="10"/>
    <n v="429"/>
    <n v="258"/>
    <n v="432"/>
    <n v="21"/>
    <n v="5.1900000000000002E-2"/>
  </r>
  <r>
    <x v="52"/>
    <x v="4"/>
    <n v="1327"/>
    <x v="167"/>
    <n v="952"/>
    <n v="358"/>
    <n v="594"/>
    <n v="5"/>
    <n v="947"/>
    <n v="799"/>
    <n v="942"/>
    <n v="7"/>
    <n v="0.15989999999999999"/>
  </r>
  <r>
    <x v="52"/>
    <x v="4"/>
    <n v="2500"/>
    <x v="168"/>
    <n v="469"/>
    <n v="219"/>
    <n v="250"/>
    <n v="83"/>
    <n v="386"/>
    <n v="180"/>
    <n v="456"/>
    <n v="7"/>
    <n v="3.5799999999999998E-2"/>
  </r>
  <r>
    <x v="52"/>
    <x v="4"/>
    <n v="534"/>
    <x v="169"/>
    <n v="321"/>
    <n v="145"/>
    <n v="176"/>
    <n v="7"/>
    <n v="314"/>
    <n v="176"/>
    <n v="307"/>
    <n v="2"/>
    <n v="5.6300000000000003E-2"/>
  </r>
  <r>
    <x v="52"/>
    <x v="4"/>
    <n v="637"/>
    <x v="170"/>
    <n v="611"/>
    <n v="229"/>
    <n v="382"/>
    <n v="5"/>
    <n v="606"/>
    <n v="417"/>
    <n v="595"/>
    <n v="23"/>
    <n v="7.3700000000000002E-2"/>
  </r>
  <r>
    <x v="52"/>
    <x v="4"/>
    <n v="537"/>
    <x v="171"/>
    <n v="414"/>
    <n v="222"/>
    <n v="192"/>
    <n v="1"/>
    <n v="413"/>
    <n v="277"/>
    <n v="409"/>
    <n v="2"/>
    <n v="7.3800000000000004E-2"/>
  </r>
  <r>
    <x v="52"/>
    <x v="4"/>
    <n v="7800"/>
    <x v="172"/>
    <n v="861"/>
    <n v="393"/>
    <n v="468"/>
    <n v="111"/>
    <n v="750"/>
    <n v="282"/>
    <n v="852"/>
    <n v="25"/>
    <n v="4.2599999999999999E-2"/>
  </r>
  <r>
    <x v="52"/>
    <x v="4"/>
    <n v="6800"/>
    <x v="173"/>
    <n v="1644"/>
    <n v="747"/>
    <n v="897"/>
    <n v="131"/>
    <n v="1513"/>
    <n v="914"/>
    <n v="1618"/>
    <n v="59"/>
    <n v="5.4300000000000001E-2"/>
  </r>
  <r>
    <x v="52"/>
    <x v="4"/>
    <n v="9500"/>
    <x v="174"/>
    <n v="1066"/>
    <n v="461"/>
    <n v="605"/>
    <n v="133"/>
    <n v="933"/>
    <n v="548"/>
    <n v="1053"/>
    <n v="38"/>
    <n v="4.9200000000000001E-2"/>
  </r>
  <r>
    <x v="52"/>
    <x v="4"/>
    <n v="2300"/>
    <x v="175"/>
    <n v="185"/>
    <n v="97"/>
    <n v="88"/>
    <n v="62"/>
    <n v="123"/>
    <n v="37"/>
    <n v="180"/>
    <n v="1"/>
    <n v="2.1100000000000001E-2"/>
  </r>
  <r>
    <x v="52"/>
    <x v="4"/>
    <n v="9600"/>
    <x v="176"/>
    <n v="1543"/>
    <n v="710"/>
    <n v="833"/>
    <n v="135"/>
    <n v="1408"/>
    <n v="905"/>
    <n v="1505"/>
    <n v="41"/>
    <n v="7.0499999999999993E-2"/>
  </r>
  <r>
    <x v="52"/>
    <x v="4"/>
    <n v="8200"/>
    <x v="177"/>
    <n v="1027"/>
    <n v="447"/>
    <n v="580"/>
    <n v="137"/>
    <n v="890"/>
    <n v="506"/>
    <n v="1014"/>
    <n v="28"/>
    <n v="4.4499999999999998E-2"/>
  </r>
  <r>
    <x v="52"/>
    <x v="4"/>
    <n v="922"/>
    <x v="178"/>
    <n v="129"/>
    <n v="59"/>
    <n v="70"/>
    <n v="4"/>
    <n v="125"/>
    <n v="77"/>
    <n v="122"/>
    <n v="0"/>
    <n v="3.5900000000000001E-2"/>
  </r>
  <r>
    <x v="52"/>
    <x v="5"/>
    <n v="472"/>
    <x v="179"/>
    <n v="258"/>
    <n v="129"/>
    <n v="129"/>
    <n v="3"/>
    <n v="255"/>
    <n v="179"/>
    <n v="257"/>
    <n v="2"/>
    <n v="8.4199999999999997E-2"/>
  </r>
  <r>
    <x v="52"/>
    <x v="5"/>
    <n v="2610"/>
    <x v="180"/>
    <n v="1257"/>
    <n v="573"/>
    <n v="684"/>
    <n v="98"/>
    <n v="1159"/>
    <n v="530"/>
    <n v="1215"/>
    <n v="53"/>
    <n v="3.8399999999999997E-2"/>
  </r>
  <r>
    <x v="52"/>
    <x v="5"/>
    <n v="3000"/>
    <x v="181"/>
    <n v="12056"/>
    <n v="5542"/>
    <n v="6514"/>
    <n v="1285"/>
    <n v="10771"/>
    <n v="7420"/>
    <n v="11814"/>
    <n v="167"/>
    <n v="3.9800000000000002E-2"/>
  </r>
  <r>
    <x v="52"/>
    <x v="5"/>
    <n v="1015"/>
    <x v="182"/>
    <n v="387"/>
    <n v="185"/>
    <n v="202"/>
    <n v="77"/>
    <n v="310"/>
    <n v="163"/>
    <n v="379"/>
    <n v="5"/>
    <n v="2.8500000000000001E-2"/>
  </r>
  <r>
    <x v="52"/>
    <x v="5"/>
    <n v="1137"/>
    <x v="183"/>
    <n v="35"/>
    <n v="16"/>
    <n v="19"/>
    <n v="4"/>
    <n v="31"/>
    <n v="16"/>
    <n v="35"/>
    <n v="0"/>
    <n v="2.6800000000000001E-2"/>
  </r>
  <r>
    <x v="52"/>
    <x v="6"/>
    <n v="2400"/>
    <x v="184"/>
    <n v="788"/>
    <n v="383"/>
    <n v="405"/>
    <n v="36"/>
    <n v="752"/>
    <n v="250"/>
    <n v="757"/>
    <n v="35"/>
    <n v="4.0300000000000002E-2"/>
  </r>
  <r>
    <x v="52"/>
    <x v="6"/>
    <n v="565"/>
    <x v="185"/>
    <n v="175"/>
    <n v="96"/>
    <n v="79"/>
    <n v="22"/>
    <n v="153"/>
    <n v="39"/>
    <n v="170"/>
    <n v="5"/>
    <n v="2.6599999999999999E-2"/>
  </r>
  <r>
    <x v="52"/>
    <x v="6"/>
    <n v="6100"/>
    <x v="186"/>
    <n v="2235"/>
    <n v="1120"/>
    <n v="1114"/>
    <n v="69"/>
    <n v="2166"/>
    <n v="1239"/>
    <n v="2143"/>
    <n v="42"/>
    <n v="3.8399999999999997E-2"/>
  </r>
  <r>
    <x v="52"/>
    <x v="6"/>
    <n v="6200"/>
    <x v="187"/>
    <n v="3060"/>
    <n v="1452"/>
    <n v="1608"/>
    <n v="379"/>
    <n v="2681"/>
    <n v="1186"/>
    <n v="2961"/>
    <n v="87"/>
    <n v="4.1799999999999997E-2"/>
  </r>
  <r>
    <x v="52"/>
    <x v="6"/>
    <n v="6300"/>
    <x v="188"/>
    <n v="706"/>
    <n v="320"/>
    <n v="386"/>
    <n v="261"/>
    <n v="445"/>
    <n v="86"/>
    <n v="700"/>
    <n v="9"/>
    <n v="2.3099999999999999E-2"/>
  </r>
  <r>
    <x v="52"/>
    <x v="6"/>
    <n v="6400"/>
    <x v="189"/>
    <n v="994"/>
    <n v="407"/>
    <n v="587"/>
    <n v="192"/>
    <n v="802"/>
    <n v="32"/>
    <n v="983"/>
    <n v="37"/>
    <n v="2.0400000000000001E-2"/>
  </r>
  <r>
    <x v="52"/>
    <x v="6"/>
    <n v="6600"/>
    <x v="190"/>
    <n v="3016"/>
    <n v="1455"/>
    <n v="1561"/>
    <n v="357"/>
    <n v="2659"/>
    <n v="857"/>
    <n v="2943"/>
    <n v="68"/>
    <n v="2.9700000000000001E-2"/>
  </r>
  <r>
    <x v="52"/>
    <x v="6"/>
    <n v="2620"/>
    <x v="191"/>
    <n v="389"/>
    <n v="184"/>
    <n v="205"/>
    <n v="112"/>
    <n v="277"/>
    <n v="48"/>
    <n v="383"/>
    <n v="3"/>
    <n v="2.0400000000000001E-2"/>
  </r>
  <r>
    <x v="52"/>
    <x v="6"/>
    <n v="8600"/>
    <x v="192"/>
    <n v="2050"/>
    <n v="916"/>
    <n v="1134"/>
    <n v="584"/>
    <n v="1466"/>
    <n v="447"/>
    <n v="2012"/>
    <n v="21"/>
    <n v="2.58E-2"/>
  </r>
  <r>
    <x v="52"/>
    <x v="6"/>
    <n v="2650"/>
    <x v="193"/>
    <n v="385"/>
    <n v="158"/>
    <n v="227"/>
    <n v="103"/>
    <n v="282"/>
    <n v="5"/>
    <n v="379"/>
    <n v="5"/>
    <n v="1.6899999999999998E-2"/>
  </r>
  <r>
    <x v="52"/>
    <x v="6"/>
    <n v="5000"/>
    <x v="194"/>
    <n v="7605"/>
    <n v="3819"/>
    <n v="3786"/>
    <n v="2245"/>
    <n v="5360"/>
    <n v="2316"/>
    <n v="7461"/>
    <n v="128"/>
    <n v="2.9600000000000001E-2"/>
  </r>
  <r>
    <x v="53"/>
    <x v="0"/>
    <n v="3760"/>
    <x v="0"/>
    <n v="114"/>
    <n v="44"/>
    <n v="70"/>
    <n v="39"/>
    <n v="75"/>
    <n v="2"/>
    <n v="113"/>
    <n v="1"/>
    <n v="2.41E-2"/>
  </r>
  <r>
    <x v="53"/>
    <x v="0"/>
    <n v="3750"/>
    <x v="1"/>
    <n v="83"/>
    <n v="34"/>
    <n v="49"/>
    <n v="22"/>
    <n v="61"/>
    <n v="1"/>
    <n v="83"/>
    <n v="0"/>
    <n v="1.9599999999999999E-2"/>
  </r>
  <r>
    <x v="53"/>
    <x v="0"/>
    <n v="3560"/>
    <x v="2"/>
    <n v="35"/>
    <n v="17"/>
    <n v="18"/>
    <n v="19"/>
    <n v="16"/>
    <n v="1"/>
    <n v="35"/>
    <n v="0"/>
    <n v="1.84E-2"/>
  </r>
  <r>
    <x v="53"/>
    <x v="0"/>
    <n v="3650"/>
    <x v="195"/>
    <n v="110"/>
    <n v="62"/>
    <n v="48"/>
    <n v="34"/>
    <n v="76"/>
    <n v="8"/>
    <n v="110"/>
    <n v="0"/>
    <n v="2.6599999999999999E-2"/>
  </r>
  <r>
    <x v="53"/>
    <x v="0"/>
    <n v="3570"/>
    <x v="4"/>
    <n v="349"/>
    <n v="168"/>
    <n v="181"/>
    <n v="45"/>
    <n v="304"/>
    <n v="81"/>
    <n v="341"/>
    <n v="14"/>
    <n v="3.2399999999999998E-2"/>
  </r>
  <r>
    <x v="53"/>
    <x v="0"/>
    <n v="3574"/>
    <x v="5"/>
    <n v="52"/>
    <n v="22"/>
    <n v="30"/>
    <n v="13"/>
    <n v="39"/>
    <n v="18"/>
    <n v="52"/>
    <n v="3"/>
    <n v="2.12E-2"/>
  </r>
  <r>
    <x v="53"/>
    <x v="0"/>
    <n v="3652"/>
    <x v="6"/>
    <n v="62"/>
    <n v="27"/>
    <n v="35"/>
    <n v="10"/>
    <n v="52"/>
    <n v="4"/>
    <n v="60"/>
    <n v="2"/>
    <n v="2.35E-2"/>
  </r>
  <r>
    <x v="53"/>
    <x v="0"/>
    <n v="3780"/>
    <x v="7"/>
    <n v="493"/>
    <n v="236"/>
    <n v="257"/>
    <n v="8"/>
    <n v="485"/>
    <n v="202"/>
    <n v="486"/>
    <n v="5"/>
    <n v="0.04"/>
  </r>
  <r>
    <x v="53"/>
    <x v="0"/>
    <n v="3730"/>
    <x v="8"/>
    <n v="190"/>
    <n v="94"/>
    <n v="96"/>
    <n v="33"/>
    <n v="157"/>
    <n v="40"/>
    <n v="189"/>
    <n v="2"/>
    <n v="2.5100000000000001E-2"/>
  </r>
  <r>
    <x v="53"/>
    <x v="0"/>
    <n v="3769"/>
    <x v="9"/>
    <n v="26"/>
    <n v="9"/>
    <n v="17"/>
    <n v="11"/>
    <n v="15"/>
    <n v="2"/>
    <n v="26"/>
    <n v="1"/>
    <n v="1.26E-2"/>
  </r>
  <r>
    <x v="53"/>
    <x v="0"/>
    <n v="3797"/>
    <x v="10"/>
    <n v="428"/>
    <n v="148"/>
    <n v="280"/>
    <n v="18"/>
    <n v="410"/>
    <n v="85"/>
    <n v="415"/>
    <n v="9"/>
    <n v="3.1800000000000002E-2"/>
  </r>
  <r>
    <x v="53"/>
    <x v="0"/>
    <n v="3616"/>
    <x v="11"/>
    <n v="649"/>
    <n v="293"/>
    <n v="356"/>
    <n v="55"/>
    <n v="594"/>
    <n v="213"/>
    <n v="643"/>
    <n v="17"/>
    <n v="3.1600000000000003E-2"/>
  </r>
  <r>
    <x v="53"/>
    <x v="0"/>
    <n v="3660"/>
    <x v="12"/>
    <n v="80"/>
    <n v="48"/>
    <n v="32"/>
    <n v="0"/>
    <n v="80"/>
    <n v="57"/>
    <n v="76"/>
    <n v="4"/>
    <n v="6.7100000000000007E-2"/>
  </r>
  <r>
    <x v="53"/>
    <x v="0"/>
    <n v="3557"/>
    <x v="13"/>
    <n v="36"/>
    <n v="16"/>
    <n v="20"/>
    <n v="11"/>
    <n v="25"/>
    <n v="7"/>
    <n v="36"/>
    <n v="0"/>
    <n v="1.9300000000000001E-2"/>
  </r>
  <r>
    <x v="53"/>
    <x v="0"/>
    <n v="3611"/>
    <x v="14"/>
    <n v="110"/>
    <n v="64"/>
    <n v="46"/>
    <n v="7"/>
    <n v="103"/>
    <n v="58"/>
    <n v="107"/>
    <n v="4"/>
    <n v="3.3700000000000001E-2"/>
  </r>
  <r>
    <x v="53"/>
    <x v="0"/>
    <n v="3640"/>
    <x v="15"/>
    <n v="77"/>
    <n v="38"/>
    <n v="39"/>
    <n v="24"/>
    <n v="53"/>
    <n v="10"/>
    <n v="75"/>
    <n v="3"/>
    <n v="2.06E-2"/>
  </r>
  <r>
    <x v="53"/>
    <x v="1"/>
    <n v="31"/>
    <x v="16"/>
    <n v="1231"/>
    <n v="528"/>
    <n v="703"/>
    <n v="63"/>
    <n v="1168"/>
    <n v="773"/>
    <n v="1203"/>
    <n v="45"/>
    <n v="9.4E-2"/>
  </r>
  <r>
    <x v="53"/>
    <x v="1"/>
    <n v="2600"/>
    <x v="17"/>
    <n v="1267"/>
    <n v="600"/>
    <n v="667"/>
    <n v="28"/>
    <n v="1239"/>
    <n v="534"/>
    <n v="1235"/>
    <n v="51"/>
    <n v="3.7199999999999997E-2"/>
  </r>
  <r>
    <x v="53"/>
    <x v="1"/>
    <n v="70"/>
    <x v="18"/>
    <n v="6620"/>
    <n v="2743"/>
    <n v="3876"/>
    <n v="711"/>
    <n v="5909"/>
    <n v="3316"/>
    <n v="6426"/>
    <n v="218"/>
    <n v="5.9200000000000003E-2"/>
  </r>
  <r>
    <x v="53"/>
    <x v="1"/>
    <n v="7100"/>
    <x v="19"/>
    <n v="4278"/>
    <n v="1806"/>
    <n v="2472"/>
    <n v="278"/>
    <n v="4000"/>
    <n v="2224"/>
    <n v="3916"/>
    <n v="107"/>
    <n v="5.6899999999999999E-2"/>
  </r>
  <r>
    <x v="53"/>
    <x v="1"/>
    <n v="9000"/>
    <x v="20"/>
    <n v="7127"/>
    <n v="3195"/>
    <n v="3932"/>
    <n v="736"/>
    <n v="6391"/>
    <n v="4251"/>
    <n v="6826"/>
    <n v="232"/>
    <n v="6.5699999999999995E-2"/>
  </r>
  <r>
    <x v="53"/>
    <x v="1"/>
    <n v="2200"/>
    <x v="21"/>
    <n v="2060"/>
    <n v="905"/>
    <n v="1155"/>
    <n v="100"/>
    <n v="1960"/>
    <n v="1353"/>
    <n v="1981"/>
    <n v="50"/>
    <n v="0.1079"/>
  </r>
  <r>
    <x v="53"/>
    <x v="1"/>
    <n v="1303"/>
    <x v="22"/>
    <n v="829"/>
    <n v="355"/>
    <n v="474"/>
    <n v="1"/>
    <n v="828"/>
    <n v="760"/>
    <n v="819"/>
    <n v="4"/>
    <n v="0.20130000000000001"/>
  </r>
  <r>
    <x v="53"/>
    <x v="1"/>
    <n v="831"/>
    <x v="23"/>
    <n v="456"/>
    <n v="215"/>
    <n v="241"/>
    <n v="15"/>
    <n v="441"/>
    <n v="261"/>
    <n v="429"/>
    <n v="34"/>
    <n v="9.3899999999999997E-2"/>
  </r>
  <r>
    <x v="53"/>
    <x v="1"/>
    <n v="1059"/>
    <x v="24"/>
    <n v="1048"/>
    <n v="404"/>
    <n v="644"/>
    <n v="3"/>
    <n v="1045"/>
    <n v="939"/>
    <n v="1039"/>
    <n v="4"/>
    <n v="0.22209999999999999"/>
  </r>
  <r>
    <x v="53"/>
    <x v="1"/>
    <n v="1271"/>
    <x v="25"/>
    <n v="45"/>
    <n v="19"/>
    <n v="26"/>
    <n v="15"/>
    <n v="30"/>
    <n v="3"/>
    <n v="45"/>
    <n v="0"/>
    <n v="1.29E-2"/>
  </r>
  <r>
    <x v="53"/>
    <x v="1"/>
    <n v="1060"/>
    <x v="26"/>
    <n v="988"/>
    <n v="437"/>
    <n v="551"/>
    <n v="3"/>
    <n v="985"/>
    <n v="923"/>
    <n v="977"/>
    <n v="2"/>
    <n v="0.22969999999999999"/>
  </r>
  <r>
    <x v="53"/>
    <x v="1"/>
    <n v="1268"/>
    <x v="27"/>
    <n v="62"/>
    <n v="30"/>
    <n v="32"/>
    <n v="10"/>
    <n v="52"/>
    <n v="6"/>
    <n v="60"/>
    <n v="3"/>
    <n v="1.41E-2"/>
  </r>
  <r>
    <x v="53"/>
    <x v="1"/>
    <n v="99"/>
    <x v="28"/>
    <n v="262"/>
    <n v="100"/>
    <n v="162"/>
    <n v="9"/>
    <n v="253"/>
    <n v="179"/>
    <n v="241"/>
    <n v="5"/>
    <n v="9.8400000000000001E-2"/>
  </r>
  <r>
    <x v="53"/>
    <x v="1"/>
    <n v="246"/>
    <x v="29"/>
    <n v="1055"/>
    <n v="467"/>
    <n v="588"/>
    <n v="45"/>
    <n v="1010"/>
    <n v="537"/>
    <n v="1010"/>
    <n v="35"/>
    <n v="7.2400000000000006E-2"/>
  </r>
  <r>
    <x v="53"/>
    <x v="1"/>
    <n v="666"/>
    <x v="30"/>
    <n v="54"/>
    <n v="26"/>
    <n v="28"/>
    <n v="16"/>
    <n v="38"/>
    <n v="5"/>
    <n v="54"/>
    <n v="1"/>
    <n v="1.34E-2"/>
  </r>
  <r>
    <x v="53"/>
    <x v="1"/>
    <n v="2560"/>
    <x v="31"/>
    <n v="856"/>
    <n v="378"/>
    <n v="478"/>
    <n v="95"/>
    <n v="761"/>
    <n v="416"/>
    <n v="824"/>
    <n v="59"/>
    <n v="6.6799999999999998E-2"/>
  </r>
  <r>
    <x v="53"/>
    <x v="1"/>
    <n v="1192"/>
    <x v="32"/>
    <n v="1049"/>
    <n v="436"/>
    <n v="613"/>
    <n v="6"/>
    <n v="1043"/>
    <n v="956"/>
    <n v="1039"/>
    <n v="1"/>
    <n v="0.24759999999999999"/>
  </r>
  <r>
    <x v="53"/>
    <x v="1"/>
    <n v="2630"/>
    <x v="33"/>
    <n v="2166"/>
    <n v="887"/>
    <n v="1279"/>
    <n v="128"/>
    <n v="2038"/>
    <n v="1243"/>
    <n v="2084"/>
    <n v="79"/>
    <n v="7.3400000000000007E-2"/>
  </r>
  <r>
    <x v="53"/>
    <x v="1"/>
    <n v="1034"/>
    <x v="34"/>
    <n v="1216"/>
    <n v="572"/>
    <n v="644"/>
    <n v="19"/>
    <n v="1197"/>
    <n v="684"/>
    <n v="1173"/>
    <n v="79"/>
    <n v="0.1002"/>
  </r>
  <r>
    <x v="53"/>
    <x v="1"/>
    <n v="1161"/>
    <x v="35"/>
    <n v="3321"/>
    <n v="1356"/>
    <n v="1965"/>
    <n v="6"/>
    <n v="3315"/>
    <n v="2749"/>
    <n v="3278"/>
    <n v="47"/>
    <n v="0.1716"/>
  </r>
  <r>
    <x v="53"/>
    <x v="1"/>
    <n v="1286"/>
    <x v="36"/>
    <n v="601"/>
    <n v="215"/>
    <n v="386"/>
    <n v="4"/>
    <n v="597"/>
    <n v="520"/>
    <n v="591"/>
    <n v="1"/>
    <n v="0.21740000000000001"/>
  </r>
  <r>
    <x v="53"/>
    <x v="1"/>
    <n v="1031"/>
    <x v="37"/>
    <n v="1089"/>
    <n v="488"/>
    <n v="601"/>
    <n v="50"/>
    <n v="1039"/>
    <n v="652"/>
    <n v="1047"/>
    <n v="27"/>
    <n v="8.1900000000000001E-2"/>
  </r>
  <r>
    <x v="53"/>
    <x v="1"/>
    <n v="1054"/>
    <x v="38"/>
    <n v="1221"/>
    <n v="580"/>
    <n v="641"/>
    <n v="2"/>
    <n v="1219"/>
    <n v="1140"/>
    <n v="1209"/>
    <n v="3"/>
    <n v="0.24390000000000001"/>
  </r>
  <r>
    <x v="53"/>
    <x v="2"/>
    <n v="182"/>
    <x v="39"/>
    <n v="161"/>
    <n v="76"/>
    <n v="85"/>
    <n v="66"/>
    <n v="95"/>
    <n v="19"/>
    <n v="159"/>
    <n v="0"/>
    <n v="2.3699999999999999E-2"/>
  </r>
  <r>
    <x v="53"/>
    <x v="2"/>
    <n v="41"/>
    <x v="40"/>
    <n v="65"/>
    <n v="34"/>
    <n v="31"/>
    <n v="6"/>
    <n v="59"/>
    <n v="17"/>
    <n v="63"/>
    <n v="1"/>
    <n v="3.3599999999999998E-2"/>
  </r>
  <r>
    <x v="53"/>
    <x v="2"/>
    <n v="1309"/>
    <x v="41"/>
    <n v="373"/>
    <n v="180"/>
    <n v="193"/>
    <n v="20"/>
    <n v="353"/>
    <n v="85"/>
    <n v="364"/>
    <n v="3"/>
    <n v="2.93E-2"/>
  </r>
  <r>
    <x v="53"/>
    <x v="2"/>
    <n v="2530"/>
    <x v="42"/>
    <n v="293"/>
    <n v="131"/>
    <n v="162"/>
    <n v="53"/>
    <n v="240"/>
    <n v="56"/>
    <n v="289"/>
    <n v="2"/>
    <n v="3.1699999999999999E-2"/>
  </r>
  <r>
    <x v="53"/>
    <x v="2"/>
    <n v="466"/>
    <x v="43"/>
    <n v="111"/>
    <n v="63"/>
    <n v="48"/>
    <n v="13"/>
    <n v="98"/>
    <n v="39"/>
    <n v="110"/>
    <n v="3"/>
    <n v="3.0800000000000001E-2"/>
  </r>
  <r>
    <x v="53"/>
    <x v="2"/>
    <n v="1066"/>
    <x v="44"/>
    <n v="171"/>
    <n v="90"/>
    <n v="81"/>
    <n v="27"/>
    <n v="144"/>
    <n v="73"/>
    <n v="170"/>
    <n v="1"/>
    <n v="4.3099999999999999E-2"/>
  </r>
  <r>
    <x v="53"/>
    <x v="2"/>
    <n v="681"/>
    <x v="45"/>
    <n v="300"/>
    <n v="146"/>
    <n v="154"/>
    <n v="54"/>
    <n v="246"/>
    <n v="71"/>
    <n v="292"/>
    <n v="3"/>
    <n v="2.4400000000000002E-2"/>
  </r>
  <r>
    <x v="53"/>
    <x v="2"/>
    <n v="2550"/>
    <x v="46"/>
    <n v="379"/>
    <n v="156"/>
    <n v="223"/>
    <n v="84"/>
    <n v="295"/>
    <n v="118"/>
    <n v="371"/>
    <n v="4"/>
    <n v="3.1800000000000002E-2"/>
  </r>
  <r>
    <x v="53"/>
    <x v="2"/>
    <n v="627"/>
    <x v="47"/>
    <n v="87"/>
    <n v="36"/>
    <n v="51"/>
    <n v="3"/>
    <n v="84"/>
    <n v="47"/>
    <n v="84"/>
    <n v="2"/>
    <n v="2.3199999999999998E-2"/>
  </r>
  <r>
    <x v="53"/>
    <x v="2"/>
    <n v="166"/>
    <x v="48"/>
    <n v="339"/>
    <n v="143"/>
    <n v="196"/>
    <n v="55"/>
    <n v="284"/>
    <n v="82"/>
    <n v="335"/>
    <n v="12"/>
    <n v="2.9499999999999998E-2"/>
  </r>
  <r>
    <x v="53"/>
    <x v="2"/>
    <n v="229"/>
    <x v="49"/>
    <n v="187"/>
    <n v="80"/>
    <n v="107"/>
    <n v="62"/>
    <n v="125"/>
    <n v="27"/>
    <n v="184"/>
    <n v="2"/>
    <n v="2.2200000000000001E-2"/>
  </r>
  <r>
    <x v="53"/>
    <x v="2"/>
    <n v="9700"/>
    <x v="50"/>
    <n v="629"/>
    <n v="278"/>
    <n v="351"/>
    <n v="221"/>
    <n v="408"/>
    <n v="62"/>
    <n v="623"/>
    <n v="14"/>
    <n v="2.1100000000000001E-2"/>
  </r>
  <r>
    <x v="53"/>
    <x v="2"/>
    <n v="1290"/>
    <x v="51"/>
    <n v="193"/>
    <n v="60"/>
    <n v="133"/>
    <n v="2"/>
    <n v="191"/>
    <n v="128"/>
    <n v="189"/>
    <n v="11"/>
    <n v="6.3799999999999996E-2"/>
  </r>
  <r>
    <x v="53"/>
    <x v="2"/>
    <n v="2730"/>
    <x v="52"/>
    <n v="1748"/>
    <n v="749"/>
    <n v="999"/>
    <n v="6"/>
    <n v="1742"/>
    <n v="1505"/>
    <n v="1610"/>
    <n v="32"/>
    <n v="9.2499999999999999E-2"/>
  </r>
  <r>
    <x v="53"/>
    <x v="2"/>
    <n v="2720"/>
    <x v="53"/>
    <n v="321"/>
    <n v="156"/>
    <n v="165"/>
    <n v="5"/>
    <n v="316"/>
    <n v="161"/>
    <n v="317"/>
    <n v="12"/>
    <n v="2.7900000000000001E-2"/>
  </r>
  <r>
    <x v="53"/>
    <x v="2"/>
    <n v="2660"/>
    <x v="54"/>
    <n v="865"/>
    <n v="437"/>
    <n v="428"/>
    <n v="82"/>
    <n v="783"/>
    <n v="317"/>
    <n v="848"/>
    <n v="20"/>
    <n v="3.6600000000000001E-2"/>
  </r>
  <r>
    <x v="53"/>
    <x v="2"/>
    <n v="9400"/>
    <x v="55"/>
    <n v="511"/>
    <n v="217"/>
    <n v="294"/>
    <n v="93"/>
    <n v="418"/>
    <n v="75"/>
    <n v="495"/>
    <n v="11"/>
    <n v="3.1199999999999999E-2"/>
  </r>
  <r>
    <x v="53"/>
    <x v="2"/>
    <n v="1224"/>
    <x v="56"/>
    <n v="76"/>
    <n v="28"/>
    <n v="48"/>
    <n v="40"/>
    <n v="36"/>
    <n v="0"/>
    <n v="75"/>
    <n v="0"/>
    <n v="1.3299999999999999E-2"/>
  </r>
  <r>
    <x v="53"/>
    <x v="2"/>
    <n v="633"/>
    <x v="57"/>
    <n v="22"/>
    <n v="10"/>
    <n v="12"/>
    <n v="0"/>
    <n v="22"/>
    <n v="13"/>
    <n v="22"/>
    <n v="0"/>
    <n v="1.61E-2"/>
  </r>
  <r>
    <x v="53"/>
    <x v="2"/>
    <n v="168"/>
    <x v="58"/>
    <n v="326"/>
    <n v="142"/>
    <n v="184"/>
    <n v="65"/>
    <n v="261"/>
    <n v="72"/>
    <n v="321"/>
    <n v="9"/>
    <n v="2.9700000000000001E-2"/>
  </r>
  <r>
    <x v="53"/>
    <x v="2"/>
    <n v="6900"/>
    <x v="59"/>
    <n v="1237"/>
    <n v="576"/>
    <n v="661"/>
    <n v="360"/>
    <n v="877"/>
    <n v="164"/>
    <n v="1215"/>
    <n v="21"/>
    <n v="2.3E-2"/>
  </r>
  <r>
    <x v="53"/>
    <x v="2"/>
    <n v="634"/>
    <x v="60"/>
    <n v="247"/>
    <n v="123"/>
    <n v="124"/>
    <n v="4"/>
    <n v="243"/>
    <n v="130"/>
    <n v="242"/>
    <n v="3"/>
    <n v="2.7400000000000001E-2"/>
  </r>
  <r>
    <x v="53"/>
    <x v="2"/>
    <n v="7000"/>
    <x v="61"/>
    <n v="2125"/>
    <n v="1001"/>
    <n v="1124"/>
    <n v="149"/>
    <n v="1976"/>
    <n v="1182"/>
    <n v="2092"/>
    <n v="49"/>
    <n v="5.9400000000000001E-2"/>
  </r>
  <r>
    <x v="53"/>
    <x v="2"/>
    <n v="1200"/>
    <x v="62"/>
    <n v="921"/>
    <n v="382"/>
    <n v="539"/>
    <n v="323"/>
    <n v="598"/>
    <n v="64"/>
    <n v="896"/>
    <n v="24"/>
    <n v="2.0799999999999999E-2"/>
  </r>
  <r>
    <x v="53"/>
    <x v="2"/>
    <n v="28"/>
    <x v="63"/>
    <n v="172"/>
    <n v="83"/>
    <n v="89"/>
    <n v="40"/>
    <n v="132"/>
    <n v="33"/>
    <n v="169"/>
    <n v="3"/>
    <n v="2.41E-2"/>
  </r>
  <r>
    <x v="53"/>
    <x v="2"/>
    <n v="7200"/>
    <x v="64"/>
    <n v="704"/>
    <n v="330"/>
    <n v="374"/>
    <n v="159"/>
    <n v="545"/>
    <n v="201"/>
    <n v="698"/>
    <n v="2"/>
    <n v="2.98E-2"/>
  </r>
  <r>
    <x v="53"/>
    <x v="2"/>
    <n v="7400"/>
    <x v="65"/>
    <n v="4366"/>
    <n v="2053"/>
    <n v="2313"/>
    <n v="576"/>
    <n v="3790"/>
    <n v="1587"/>
    <n v="4275"/>
    <n v="88"/>
    <n v="4.0899999999999999E-2"/>
  </r>
  <r>
    <x v="53"/>
    <x v="2"/>
    <n v="587"/>
    <x v="66"/>
    <n v="21"/>
    <n v="11"/>
    <n v="10"/>
    <n v="8"/>
    <n v="13"/>
    <n v="1"/>
    <n v="21"/>
    <n v="0"/>
    <n v="1.0800000000000001E-2"/>
  </r>
  <r>
    <x v="53"/>
    <x v="2"/>
    <n v="171"/>
    <x v="67"/>
    <n v="69"/>
    <n v="29"/>
    <n v="40"/>
    <n v="18"/>
    <n v="51"/>
    <n v="8"/>
    <n v="69"/>
    <n v="0"/>
    <n v="1.9199999999999998E-2"/>
  </r>
  <r>
    <x v="53"/>
    <x v="2"/>
    <n v="7900"/>
    <x v="68"/>
    <n v="4009"/>
    <n v="1776"/>
    <n v="2233"/>
    <n v="863"/>
    <n v="3146"/>
    <n v="1069"/>
    <n v="3942"/>
    <n v="41"/>
    <n v="3.1800000000000002E-2"/>
  </r>
  <r>
    <x v="53"/>
    <x v="2"/>
    <n v="195"/>
    <x v="69"/>
    <n v="246"/>
    <n v="111"/>
    <n v="135"/>
    <n v="66"/>
    <n v="180"/>
    <n v="39"/>
    <n v="242"/>
    <n v="1"/>
    <n v="2.29E-2"/>
  </r>
  <r>
    <x v="53"/>
    <x v="2"/>
    <n v="638"/>
    <x v="70"/>
    <n v="685"/>
    <n v="283"/>
    <n v="402"/>
    <n v="5"/>
    <n v="680"/>
    <n v="576"/>
    <n v="640"/>
    <n v="9"/>
    <n v="7.3899999999999993E-2"/>
  </r>
  <r>
    <x v="53"/>
    <x v="2"/>
    <n v="469"/>
    <x v="71"/>
    <n v="311"/>
    <n v="163"/>
    <n v="148"/>
    <n v="23"/>
    <n v="288"/>
    <n v="142"/>
    <n v="306"/>
    <n v="4"/>
    <n v="5.1799999999999999E-2"/>
  </r>
  <r>
    <x v="53"/>
    <x v="2"/>
    <n v="2640"/>
    <x v="72"/>
    <n v="696"/>
    <n v="333"/>
    <n v="363"/>
    <n v="78"/>
    <n v="618"/>
    <n v="162"/>
    <n v="682"/>
    <n v="17"/>
    <n v="2.9600000000000001E-2"/>
  </r>
  <r>
    <x v="53"/>
    <x v="2"/>
    <n v="8300"/>
    <x v="73"/>
    <n v="4334"/>
    <n v="1931"/>
    <n v="2403"/>
    <n v="629"/>
    <n v="3705"/>
    <n v="1343"/>
    <n v="4294"/>
    <n v="95"/>
    <n v="3.1199999999999999E-2"/>
  </r>
  <r>
    <x v="53"/>
    <x v="2"/>
    <n v="8400"/>
    <x v="74"/>
    <n v="2619"/>
    <n v="1171"/>
    <n v="1448"/>
    <n v="472"/>
    <n v="2147"/>
    <n v="970"/>
    <n v="2547"/>
    <n v="49"/>
    <n v="3.7699999999999997E-2"/>
  </r>
  <r>
    <x v="53"/>
    <x v="2"/>
    <n v="8500"/>
    <x v="75"/>
    <n v="1778"/>
    <n v="860"/>
    <n v="918"/>
    <n v="104"/>
    <n v="1674"/>
    <n v="742"/>
    <n v="1712"/>
    <n v="53"/>
    <n v="4.65E-2"/>
  </r>
  <r>
    <x v="53"/>
    <x v="2"/>
    <n v="8700"/>
    <x v="76"/>
    <n v="798"/>
    <n v="384"/>
    <n v="414"/>
    <n v="273"/>
    <n v="525"/>
    <n v="69"/>
    <n v="794"/>
    <n v="4"/>
    <n v="2.1399999999999999E-2"/>
  </r>
  <r>
    <x v="53"/>
    <x v="2"/>
    <n v="1304"/>
    <x v="77"/>
    <n v="168"/>
    <n v="82"/>
    <n v="86"/>
    <n v="70"/>
    <n v="98"/>
    <n v="10"/>
    <n v="167"/>
    <n v="1"/>
    <n v="1.52E-2"/>
  </r>
  <r>
    <x v="53"/>
    <x v="2"/>
    <n v="154"/>
    <x v="78"/>
    <n v="145"/>
    <n v="62"/>
    <n v="83"/>
    <n v="58"/>
    <n v="87"/>
    <n v="16"/>
    <n v="144"/>
    <n v="2"/>
    <n v="2.3400000000000001E-2"/>
  </r>
  <r>
    <x v="53"/>
    <x v="3"/>
    <n v="473"/>
    <x v="79"/>
    <n v="660"/>
    <n v="282"/>
    <n v="378"/>
    <n v="8"/>
    <n v="652"/>
    <n v="527"/>
    <n v="656"/>
    <n v="12"/>
    <n v="0.1138"/>
  </r>
  <r>
    <x v="53"/>
    <x v="3"/>
    <n v="478"/>
    <x v="80"/>
    <n v="518"/>
    <n v="233"/>
    <n v="285"/>
    <n v="11"/>
    <n v="507"/>
    <n v="449"/>
    <n v="512"/>
    <n v="1"/>
    <n v="9.0899999999999995E-2"/>
  </r>
  <r>
    <x v="53"/>
    <x v="3"/>
    <n v="529"/>
    <x v="81"/>
    <n v="609"/>
    <n v="247"/>
    <n v="362"/>
    <n v="6"/>
    <n v="603"/>
    <n v="518"/>
    <n v="607"/>
    <n v="15"/>
    <n v="0.10780000000000001"/>
  </r>
  <r>
    <x v="53"/>
    <x v="3"/>
    <n v="482"/>
    <x v="82"/>
    <n v="405"/>
    <n v="166"/>
    <n v="239"/>
    <n v="5"/>
    <n v="400"/>
    <n v="338"/>
    <n v="394"/>
    <n v="8"/>
    <n v="0.1027"/>
  </r>
  <r>
    <x v="53"/>
    <x v="3"/>
    <n v="4001"/>
    <x v="83"/>
    <n v="427"/>
    <n v="176"/>
    <n v="251"/>
    <n v="2"/>
    <n v="425"/>
    <n v="362"/>
    <n v="411"/>
    <n v="5"/>
    <n v="0.14929999999999999"/>
  </r>
  <r>
    <x v="53"/>
    <x v="3"/>
    <n v="998"/>
    <x v="84"/>
    <n v="439"/>
    <n v="182"/>
    <n v="257"/>
    <n v="4"/>
    <n v="435"/>
    <n v="335"/>
    <n v="436"/>
    <n v="15"/>
    <n v="0.1182"/>
  </r>
  <r>
    <x v="53"/>
    <x v="3"/>
    <n v="480"/>
    <x v="85"/>
    <n v="438"/>
    <n v="131"/>
    <n v="307"/>
    <n v="14"/>
    <n v="424"/>
    <n v="303"/>
    <n v="421"/>
    <n v="2"/>
    <n v="7.9399999999999998E-2"/>
  </r>
  <r>
    <x v="53"/>
    <x v="3"/>
    <n v="9200"/>
    <x v="86"/>
    <n v="804"/>
    <n v="370"/>
    <n v="434"/>
    <n v="12"/>
    <n v="792"/>
    <n v="407"/>
    <n v="780"/>
    <n v="71"/>
    <n v="7.8100000000000003E-2"/>
  </r>
  <r>
    <x v="53"/>
    <x v="3"/>
    <n v="944"/>
    <x v="87"/>
    <n v="216"/>
    <n v="110"/>
    <n v="106"/>
    <n v="1"/>
    <n v="215"/>
    <n v="161"/>
    <n v="209"/>
    <n v="3"/>
    <n v="6.54E-2"/>
  </r>
  <r>
    <x v="53"/>
    <x v="3"/>
    <n v="483"/>
    <x v="88"/>
    <n v="357"/>
    <n v="153"/>
    <n v="204"/>
    <n v="3"/>
    <n v="354"/>
    <n v="302"/>
    <n v="354"/>
    <n v="12"/>
    <n v="0.1074"/>
  </r>
  <r>
    <x v="53"/>
    <x v="3"/>
    <n v="1292"/>
    <x v="89"/>
    <n v="1364"/>
    <n v="598"/>
    <n v="766"/>
    <n v="8"/>
    <n v="1356"/>
    <n v="1127"/>
    <n v="1345"/>
    <n v="20"/>
    <n v="0.1477"/>
  </r>
  <r>
    <x v="53"/>
    <x v="3"/>
    <n v="485"/>
    <x v="90"/>
    <n v="230"/>
    <n v="70"/>
    <n v="160"/>
    <n v="0"/>
    <n v="230"/>
    <n v="156"/>
    <n v="229"/>
    <n v="8"/>
    <n v="7.8899999999999998E-2"/>
  </r>
  <r>
    <x v="53"/>
    <x v="3"/>
    <n v="487"/>
    <x v="91"/>
    <n v="71"/>
    <n v="34"/>
    <n v="37"/>
    <n v="2"/>
    <n v="69"/>
    <n v="41"/>
    <n v="69"/>
    <n v="3"/>
    <n v="4.2099999999999999E-2"/>
  </r>
  <r>
    <x v="53"/>
    <x v="3"/>
    <n v="489"/>
    <x v="92"/>
    <n v="380"/>
    <n v="165"/>
    <n v="215"/>
    <n v="13"/>
    <n v="367"/>
    <n v="306"/>
    <n v="377"/>
    <n v="3"/>
    <n v="8.8900000000000007E-2"/>
  </r>
  <r>
    <x v="53"/>
    <x v="3"/>
    <n v="490"/>
    <x v="93"/>
    <n v="375"/>
    <n v="153"/>
    <n v="222"/>
    <n v="4"/>
    <n v="371"/>
    <n v="300"/>
    <n v="373"/>
    <n v="9"/>
    <n v="7.3400000000000007E-2"/>
  </r>
  <r>
    <x v="53"/>
    <x v="3"/>
    <n v="492"/>
    <x v="94"/>
    <n v="675"/>
    <n v="308"/>
    <n v="367"/>
    <n v="7"/>
    <n v="668"/>
    <n v="508"/>
    <n v="673"/>
    <n v="5"/>
    <n v="0.1384"/>
  </r>
  <r>
    <x v="53"/>
    <x v="3"/>
    <n v="975"/>
    <x v="95"/>
    <n v="298"/>
    <n v="143"/>
    <n v="155"/>
    <n v="4"/>
    <n v="294"/>
    <n v="202"/>
    <n v="289"/>
    <n v="8"/>
    <n v="9.3899999999999997E-2"/>
  </r>
  <r>
    <x v="53"/>
    <x v="3"/>
    <n v="496"/>
    <x v="96"/>
    <n v="111"/>
    <n v="46"/>
    <n v="65"/>
    <n v="8"/>
    <n v="103"/>
    <n v="63"/>
    <n v="109"/>
    <n v="2"/>
    <n v="4.1200000000000001E-2"/>
  </r>
  <r>
    <x v="53"/>
    <x v="3"/>
    <n v="2034"/>
    <x v="97"/>
    <n v="308"/>
    <n v="140"/>
    <n v="168"/>
    <n v="14"/>
    <n v="294"/>
    <n v="138"/>
    <n v="288"/>
    <n v="15"/>
    <n v="6.0900000000000003E-2"/>
  </r>
  <r>
    <x v="53"/>
    <x v="3"/>
    <n v="6700"/>
    <x v="98"/>
    <n v="1711"/>
    <n v="783"/>
    <n v="928"/>
    <n v="75"/>
    <n v="1636"/>
    <n v="1059"/>
    <n v="1483"/>
    <n v="58"/>
    <n v="6.8699999999999997E-2"/>
  </r>
  <r>
    <x v="53"/>
    <x v="3"/>
    <n v="962"/>
    <x v="99"/>
    <n v="411"/>
    <n v="179"/>
    <n v="232"/>
    <n v="3"/>
    <n v="408"/>
    <n v="252"/>
    <n v="399"/>
    <n v="2"/>
    <n v="0.13"/>
  </r>
  <r>
    <x v="53"/>
    <x v="3"/>
    <n v="498"/>
    <x v="100"/>
    <n v="511"/>
    <n v="184"/>
    <n v="327"/>
    <n v="5"/>
    <n v="506"/>
    <n v="446"/>
    <n v="489"/>
    <n v="6"/>
    <n v="8.6699999999999999E-2"/>
  </r>
  <r>
    <x v="53"/>
    <x v="3"/>
    <n v="8900"/>
    <x v="101"/>
    <n v="2005"/>
    <n v="831"/>
    <n v="1174"/>
    <n v="10"/>
    <n v="1995"/>
    <n v="1784"/>
    <n v="1981"/>
    <n v="16"/>
    <n v="0.1406"/>
  </r>
  <r>
    <x v="53"/>
    <x v="3"/>
    <n v="1295"/>
    <x v="102"/>
    <n v="173"/>
    <n v="70"/>
    <n v="103"/>
    <n v="6"/>
    <n v="167"/>
    <n v="96"/>
    <n v="172"/>
    <n v="4"/>
    <n v="6.1199999999999997E-2"/>
  </r>
  <r>
    <x v="53"/>
    <x v="3"/>
    <n v="46"/>
    <x v="103"/>
    <n v="150"/>
    <n v="96"/>
    <n v="54"/>
    <n v="6"/>
    <n v="144"/>
    <n v="126"/>
    <n v="120"/>
    <n v="1"/>
    <n v="7.6700000000000004E-2"/>
  </r>
  <r>
    <x v="53"/>
    <x v="3"/>
    <n v="499"/>
    <x v="104"/>
    <n v="644"/>
    <n v="288"/>
    <n v="356"/>
    <n v="15"/>
    <n v="629"/>
    <n v="515"/>
    <n v="632"/>
    <n v="6"/>
    <n v="8.1100000000000005E-2"/>
  </r>
  <r>
    <x v="53"/>
    <x v="3"/>
    <n v="240"/>
    <x v="105"/>
    <n v="540"/>
    <n v="244"/>
    <n v="296"/>
    <n v="58"/>
    <n v="482"/>
    <n v="153"/>
    <n v="531"/>
    <n v="28"/>
    <n v="4.58E-2"/>
  </r>
  <r>
    <x v="53"/>
    <x v="3"/>
    <n v="502"/>
    <x v="106"/>
    <n v="578"/>
    <n v="241"/>
    <n v="337"/>
    <n v="1"/>
    <n v="577"/>
    <n v="427"/>
    <n v="569"/>
    <n v="16"/>
    <n v="9.74E-2"/>
  </r>
  <r>
    <x v="53"/>
    <x v="3"/>
    <n v="504"/>
    <x v="107"/>
    <n v="682"/>
    <n v="289"/>
    <n v="393"/>
    <n v="8"/>
    <n v="674"/>
    <n v="594"/>
    <n v="676"/>
    <n v="6"/>
    <n v="0.1384"/>
  </r>
  <r>
    <x v="53"/>
    <x v="3"/>
    <n v="505"/>
    <x v="108"/>
    <n v="217"/>
    <n v="100"/>
    <n v="117"/>
    <n v="3"/>
    <n v="214"/>
    <n v="187"/>
    <n v="214"/>
    <n v="2"/>
    <n v="0.1249"/>
  </r>
  <r>
    <x v="53"/>
    <x v="3"/>
    <n v="1296"/>
    <x v="109"/>
    <n v="216"/>
    <n v="85"/>
    <n v="131"/>
    <n v="3"/>
    <n v="213"/>
    <n v="150"/>
    <n v="210"/>
    <n v="6"/>
    <n v="6.1499999999999999E-2"/>
  </r>
  <r>
    <x v="53"/>
    <x v="3"/>
    <n v="978"/>
    <x v="110"/>
    <n v="202"/>
    <n v="78"/>
    <n v="124"/>
    <n v="3"/>
    <n v="199"/>
    <n v="144"/>
    <n v="196"/>
    <n v="3"/>
    <n v="8.6300000000000002E-2"/>
  </r>
  <r>
    <x v="53"/>
    <x v="3"/>
    <n v="1263"/>
    <x v="111"/>
    <n v="70"/>
    <n v="30"/>
    <n v="40"/>
    <n v="27"/>
    <n v="43"/>
    <n v="5"/>
    <n v="69"/>
    <n v="0"/>
    <n v="2.2100000000000002E-2"/>
  </r>
  <r>
    <x v="53"/>
    <x v="3"/>
    <n v="507"/>
    <x v="112"/>
    <n v="466"/>
    <n v="200"/>
    <n v="266"/>
    <n v="5"/>
    <n v="461"/>
    <n v="366"/>
    <n v="458"/>
    <n v="11"/>
    <n v="8.8800000000000004E-2"/>
  </r>
  <r>
    <x v="53"/>
    <x v="3"/>
    <n v="508"/>
    <x v="113"/>
    <n v="64"/>
    <n v="27"/>
    <n v="37"/>
    <n v="3"/>
    <n v="61"/>
    <n v="25"/>
    <n v="64"/>
    <n v="0"/>
    <n v="3.9399999999999998E-2"/>
  </r>
  <r>
    <x v="53"/>
    <x v="3"/>
    <n v="509"/>
    <x v="114"/>
    <n v="1141"/>
    <n v="472"/>
    <n v="669"/>
    <n v="21"/>
    <n v="1120"/>
    <n v="968"/>
    <n v="1085"/>
    <n v="13"/>
    <n v="0.1232"/>
  </r>
  <r>
    <x v="53"/>
    <x v="3"/>
    <n v="510"/>
    <x v="115"/>
    <n v="999"/>
    <n v="457"/>
    <n v="542"/>
    <n v="14"/>
    <n v="985"/>
    <n v="729"/>
    <n v="963"/>
    <n v="17"/>
    <n v="0.13109999999999999"/>
  </r>
  <r>
    <x v="53"/>
    <x v="3"/>
    <n v="47"/>
    <x v="116"/>
    <n v="33"/>
    <n v="19"/>
    <n v="14"/>
    <n v="6"/>
    <n v="27"/>
    <n v="3"/>
    <n v="30"/>
    <n v="1"/>
    <n v="1.3899999999999999E-2"/>
  </r>
  <r>
    <x v="53"/>
    <x v="3"/>
    <n v="1139"/>
    <x v="117"/>
    <n v="1715"/>
    <n v="691"/>
    <n v="1024"/>
    <n v="302"/>
    <n v="1413"/>
    <n v="828"/>
    <n v="1630"/>
    <n v="66"/>
    <n v="6.3E-2"/>
  </r>
  <r>
    <x v="53"/>
    <x v="3"/>
    <n v="481"/>
    <x v="118"/>
    <n v="1546"/>
    <n v="603"/>
    <n v="943"/>
    <n v="11"/>
    <n v="1535"/>
    <n v="1320"/>
    <n v="1510"/>
    <n v="17"/>
    <n v="0.1605"/>
  </r>
  <r>
    <x v="53"/>
    <x v="3"/>
    <n v="516"/>
    <x v="119"/>
    <n v="537"/>
    <n v="237"/>
    <n v="300"/>
    <n v="6"/>
    <n v="531"/>
    <n v="424"/>
    <n v="533"/>
    <n v="11"/>
    <n v="8.2600000000000007E-2"/>
  </r>
  <r>
    <x v="53"/>
    <x v="3"/>
    <n v="874"/>
    <x v="120"/>
    <n v="999"/>
    <n v="442"/>
    <n v="557"/>
    <n v="76"/>
    <n v="923"/>
    <n v="436"/>
    <n v="876"/>
    <n v="75"/>
    <n v="6.5699999999999995E-2"/>
  </r>
  <r>
    <x v="53"/>
    <x v="3"/>
    <n v="4201"/>
    <x v="121"/>
    <n v="491"/>
    <n v="177"/>
    <n v="314"/>
    <n v="9"/>
    <n v="482"/>
    <n v="400"/>
    <n v="476"/>
    <n v="5"/>
    <n v="9.98E-2"/>
  </r>
  <r>
    <x v="53"/>
    <x v="3"/>
    <n v="517"/>
    <x v="122"/>
    <n v="172"/>
    <n v="69"/>
    <n v="103"/>
    <n v="3"/>
    <n v="169"/>
    <n v="142"/>
    <n v="167"/>
    <n v="5"/>
    <n v="8.5599999999999996E-2"/>
  </r>
  <r>
    <x v="53"/>
    <x v="3"/>
    <n v="4203"/>
    <x v="123"/>
    <n v="215"/>
    <n v="73"/>
    <n v="142"/>
    <n v="2"/>
    <n v="213"/>
    <n v="176"/>
    <n v="210"/>
    <n v="5"/>
    <n v="0.12509999999999999"/>
  </r>
  <r>
    <x v="53"/>
    <x v="3"/>
    <n v="518"/>
    <x v="124"/>
    <n v="67"/>
    <n v="35"/>
    <n v="32"/>
    <n v="9"/>
    <n v="58"/>
    <n v="30"/>
    <n v="65"/>
    <n v="0"/>
    <n v="3.9399999999999998E-2"/>
  </r>
  <r>
    <x v="53"/>
    <x v="3"/>
    <n v="1063"/>
    <x v="125"/>
    <n v="927"/>
    <n v="458"/>
    <n v="469"/>
    <n v="94"/>
    <n v="833"/>
    <n v="505"/>
    <n v="912"/>
    <n v="36"/>
    <n v="7.5800000000000006E-2"/>
  </r>
  <r>
    <x v="53"/>
    <x v="3"/>
    <n v="520"/>
    <x v="126"/>
    <n v="282"/>
    <n v="103"/>
    <n v="179"/>
    <n v="5"/>
    <n v="277"/>
    <n v="234"/>
    <n v="274"/>
    <n v="6"/>
    <n v="8.5900000000000004E-2"/>
  </r>
  <r>
    <x v="53"/>
    <x v="3"/>
    <n v="9100"/>
    <x v="127"/>
    <n v="1981"/>
    <n v="911"/>
    <n v="1070"/>
    <n v="213"/>
    <n v="1768"/>
    <n v="1158"/>
    <n v="1925"/>
    <n v="82"/>
    <n v="6.2199999999999998E-2"/>
  </r>
  <r>
    <x v="53"/>
    <x v="3"/>
    <n v="522"/>
    <x v="128"/>
    <n v="397"/>
    <n v="180"/>
    <n v="217"/>
    <n v="12"/>
    <n v="385"/>
    <n v="305"/>
    <n v="393"/>
    <n v="13"/>
    <n v="7.9600000000000004E-2"/>
  </r>
  <r>
    <x v="53"/>
    <x v="3"/>
    <n v="7300"/>
    <x v="129"/>
    <n v="3284"/>
    <n v="1425"/>
    <n v="1859"/>
    <n v="82"/>
    <n v="3202"/>
    <n v="2608"/>
    <n v="3193"/>
    <n v="30"/>
    <n v="9.2200000000000004E-2"/>
  </r>
  <r>
    <x v="53"/>
    <x v="3"/>
    <n v="1061"/>
    <x v="130"/>
    <n v="1796"/>
    <n v="834"/>
    <n v="962"/>
    <n v="152"/>
    <n v="1644"/>
    <n v="1011"/>
    <n v="1591"/>
    <n v="120"/>
    <n v="6.7500000000000004E-2"/>
  </r>
  <r>
    <x v="53"/>
    <x v="3"/>
    <n v="525"/>
    <x v="131"/>
    <n v="126"/>
    <n v="44"/>
    <n v="82"/>
    <n v="6"/>
    <n v="120"/>
    <n v="79"/>
    <n v="124"/>
    <n v="2"/>
    <n v="6.9500000000000006E-2"/>
  </r>
  <r>
    <x v="53"/>
    <x v="3"/>
    <n v="7500"/>
    <x v="132"/>
    <n v="2072"/>
    <n v="909"/>
    <n v="1163"/>
    <n v="13"/>
    <n v="2059"/>
    <n v="1788"/>
    <n v="2062"/>
    <n v="11"/>
    <n v="0.14849999999999999"/>
  </r>
  <r>
    <x v="53"/>
    <x v="3"/>
    <n v="4501"/>
    <x v="133"/>
    <n v="100"/>
    <n v="45"/>
    <n v="55"/>
    <n v="2"/>
    <n v="98"/>
    <n v="67"/>
    <n v="100"/>
    <n v="0"/>
    <n v="9.64E-2"/>
  </r>
  <r>
    <x v="53"/>
    <x v="3"/>
    <n v="530"/>
    <x v="134"/>
    <n v="190"/>
    <n v="74"/>
    <n v="116"/>
    <n v="2"/>
    <n v="188"/>
    <n v="140"/>
    <n v="188"/>
    <n v="0"/>
    <n v="6.8900000000000003E-2"/>
  </r>
  <r>
    <x v="53"/>
    <x v="3"/>
    <n v="511"/>
    <x v="135"/>
    <n v="329"/>
    <n v="140"/>
    <n v="189"/>
    <n v="1"/>
    <n v="328"/>
    <n v="264"/>
    <n v="320"/>
    <n v="0"/>
    <n v="0.1138"/>
  </r>
  <r>
    <x v="53"/>
    <x v="3"/>
    <n v="532"/>
    <x v="136"/>
    <n v="561"/>
    <n v="265"/>
    <n v="296"/>
    <n v="8"/>
    <n v="553"/>
    <n v="464"/>
    <n v="538"/>
    <n v="3"/>
    <n v="0.1026"/>
  </r>
  <r>
    <x v="53"/>
    <x v="3"/>
    <n v="7600"/>
    <x v="137"/>
    <n v="3299"/>
    <n v="1533"/>
    <n v="1766"/>
    <n v="123"/>
    <n v="3176"/>
    <n v="2448"/>
    <n v="3186"/>
    <n v="55"/>
    <n v="0.1193"/>
  </r>
  <r>
    <x v="53"/>
    <x v="3"/>
    <n v="7700"/>
    <x v="138"/>
    <n v="1715"/>
    <n v="711"/>
    <n v="1004"/>
    <n v="131"/>
    <n v="1584"/>
    <n v="817"/>
    <n v="1619"/>
    <n v="82"/>
    <n v="6.5199999999999994E-2"/>
  </r>
  <r>
    <x v="53"/>
    <x v="3"/>
    <n v="531"/>
    <x v="139"/>
    <n v="1515"/>
    <n v="632"/>
    <n v="883"/>
    <n v="19"/>
    <n v="1496"/>
    <n v="1295"/>
    <n v="1505"/>
    <n v="8"/>
    <n v="0.14990000000000001"/>
  </r>
  <r>
    <x v="53"/>
    <x v="3"/>
    <n v="535"/>
    <x v="140"/>
    <n v="119"/>
    <n v="54"/>
    <n v="65"/>
    <n v="6"/>
    <n v="113"/>
    <n v="81"/>
    <n v="118"/>
    <n v="4"/>
    <n v="6.9000000000000006E-2"/>
  </r>
  <r>
    <x v="53"/>
    <x v="3"/>
    <n v="536"/>
    <x v="141"/>
    <n v="143"/>
    <n v="74"/>
    <n v="69"/>
    <n v="4"/>
    <n v="139"/>
    <n v="93"/>
    <n v="138"/>
    <n v="4"/>
    <n v="5.0299999999999997E-2"/>
  </r>
  <r>
    <x v="53"/>
    <x v="3"/>
    <n v="8000"/>
    <x v="142"/>
    <n v="1484"/>
    <n v="811"/>
    <n v="673"/>
    <n v="59"/>
    <n v="1425"/>
    <n v="1114"/>
    <n v="1413"/>
    <n v="40"/>
    <n v="0.105"/>
  </r>
  <r>
    <x v="53"/>
    <x v="3"/>
    <n v="4100"/>
    <x v="143"/>
    <n v="218"/>
    <n v="97"/>
    <n v="121"/>
    <n v="13"/>
    <n v="205"/>
    <n v="95"/>
    <n v="214"/>
    <n v="10"/>
    <n v="5.4100000000000002E-2"/>
  </r>
  <r>
    <x v="53"/>
    <x v="3"/>
    <n v="2800"/>
    <x v="144"/>
    <n v="894"/>
    <n v="418"/>
    <n v="476"/>
    <n v="31"/>
    <n v="863"/>
    <n v="358"/>
    <n v="859"/>
    <n v="26"/>
    <n v="6.5600000000000006E-2"/>
  </r>
  <r>
    <x v="53"/>
    <x v="3"/>
    <n v="543"/>
    <x v="145"/>
    <n v="332"/>
    <n v="118"/>
    <n v="214"/>
    <n v="8"/>
    <n v="324"/>
    <n v="241"/>
    <n v="324"/>
    <n v="4"/>
    <n v="8.3000000000000004E-2"/>
  </r>
  <r>
    <x v="53"/>
    <x v="3"/>
    <n v="26"/>
    <x v="146"/>
    <n v="65"/>
    <n v="30"/>
    <n v="35"/>
    <n v="11"/>
    <n v="54"/>
    <n v="22"/>
    <n v="63"/>
    <n v="2"/>
    <n v="3.95E-2"/>
  </r>
  <r>
    <x v="53"/>
    <x v="3"/>
    <n v="542"/>
    <x v="147"/>
    <n v="673"/>
    <n v="289"/>
    <n v="384"/>
    <n v="7"/>
    <n v="666"/>
    <n v="534"/>
    <n v="647"/>
    <n v="14"/>
    <n v="9.5200000000000007E-2"/>
  </r>
  <r>
    <x v="53"/>
    <x v="3"/>
    <n v="122"/>
    <x v="148"/>
    <n v="97"/>
    <n v="37"/>
    <n v="60"/>
    <n v="30"/>
    <n v="67"/>
    <n v="12"/>
    <n v="91"/>
    <n v="3"/>
    <n v="2.1999999999999999E-2"/>
  </r>
  <r>
    <x v="53"/>
    <x v="3"/>
    <n v="913"/>
    <x v="149"/>
    <n v="230"/>
    <n v="102"/>
    <n v="128"/>
    <n v="6"/>
    <n v="224"/>
    <n v="155"/>
    <n v="227"/>
    <n v="3"/>
    <n v="8.7900000000000006E-2"/>
  </r>
  <r>
    <x v="53"/>
    <x v="3"/>
    <n v="812"/>
    <x v="150"/>
    <n v="251"/>
    <n v="108"/>
    <n v="143"/>
    <n v="18"/>
    <n v="233"/>
    <n v="144"/>
    <n v="245"/>
    <n v="7"/>
    <n v="6.8000000000000005E-2"/>
  </r>
  <r>
    <x v="53"/>
    <x v="3"/>
    <n v="538"/>
    <x v="151"/>
    <n v="547"/>
    <n v="219"/>
    <n v="328"/>
    <n v="3"/>
    <n v="544"/>
    <n v="471"/>
    <n v="545"/>
    <n v="3"/>
    <n v="0.17699999999999999"/>
  </r>
  <r>
    <x v="53"/>
    <x v="3"/>
    <n v="8800"/>
    <x v="152"/>
    <n v="2073"/>
    <n v="812"/>
    <n v="1261"/>
    <n v="29"/>
    <n v="2044"/>
    <n v="1728"/>
    <n v="2041"/>
    <n v="42"/>
    <n v="0.1153"/>
  </r>
  <r>
    <x v="53"/>
    <x v="4"/>
    <n v="2710"/>
    <x v="153"/>
    <n v="3826"/>
    <n v="1581"/>
    <n v="2245"/>
    <n v="15"/>
    <n v="3811"/>
    <n v="3289"/>
    <n v="3739"/>
    <n v="29"/>
    <n v="0.17730000000000001"/>
  </r>
  <r>
    <x v="53"/>
    <x v="4"/>
    <n v="1020"/>
    <x v="154"/>
    <n v="612"/>
    <n v="262"/>
    <n v="350"/>
    <n v="48"/>
    <n v="564"/>
    <n v="207"/>
    <n v="588"/>
    <n v="20"/>
    <n v="5.8599999999999999E-2"/>
  </r>
  <r>
    <x v="53"/>
    <x v="4"/>
    <n v="6000"/>
    <x v="155"/>
    <n v="777"/>
    <n v="365"/>
    <n v="412"/>
    <n v="9"/>
    <n v="768"/>
    <n v="473"/>
    <n v="770"/>
    <n v="23"/>
    <n v="6.6100000000000006E-2"/>
  </r>
  <r>
    <x v="53"/>
    <x v="4"/>
    <n v="9800"/>
    <x v="156"/>
    <n v="213"/>
    <n v="97"/>
    <n v="116"/>
    <n v="54"/>
    <n v="159"/>
    <n v="62"/>
    <n v="212"/>
    <n v="0"/>
    <n v="0.03"/>
  </r>
  <r>
    <x v="53"/>
    <x v="4"/>
    <n v="1326"/>
    <x v="157"/>
    <n v="435"/>
    <n v="192"/>
    <n v="243"/>
    <n v="2"/>
    <n v="433"/>
    <n v="354"/>
    <n v="427"/>
    <n v="3"/>
    <n v="0.1071"/>
  </r>
  <r>
    <x v="53"/>
    <x v="4"/>
    <n v="541"/>
    <x v="158"/>
    <n v="484"/>
    <n v="248"/>
    <n v="236"/>
    <n v="2"/>
    <n v="482"/>
    <n v="329"/>
    <n v="480"/>
    <n v="1"/>
    <n v="8.1699999999999995E-2"/>
  </r>
  <r>
    <x v="53"/>
    <x v="4"/>
    <n v="628"/>
    <x v="159"/>
    <n v="288"/>
    <n v="156"/>
    <n v="132"/>
    <n v="8"/>
    <n v="280"/>
    <n v="166"/>
    <n v="288"/>
    <n v="4"/>
    <n v="5.4800000000000001E-2"/>
  </r>
  <r>
    <x v="53"/>
    <x v="4"/>
    <n v="494"/>
    <x v="160"/>
    <n v="529"/>
    <n v="220"/>
    <n v="309"/>
    <n v="10"/>
    <n v="519"/>
    <n v="305"/>
    <n v="509"/>
    <n v="10"/>
    <n v="6.4899999999999999E-2"/>
  </r>
  <r>
    <x v="53"/>
    <x v="4"/>
    <n v="9300"/>
    <x v="161"/>
    <n v="233"/>
    <n v="114"/>
    <n v="119"/>
    <n v="68"/>
    <n v="165"/>
    <n v="57"/>
    <n v="232"/>
    <n v="0"/>
    <n v="2.1499999999999998E-2"/>
  </r>
  <r>
    <x v="53"/>
    <x v="4"/>
    <n v="6500"/>
    <x v="162"/>
    <n v="2440"/>
    <n v="1060"/>
    <n v="1380"/>
    <n v="280"/>
    <n v="2160"/>
    <n v="952"/>
    <n v="2321"/>
    <n v="57"/>
    <n v="4.7100000000000003E-2"/>
  </r>
  <r>
    <x v="53"/>
    <x v="4"/>
    <n v="4000"/>
    <x v="163"/>
    <n v="6485"/>
    <n v="3124"/>
    <n v="3361"/>
    <n v="1192"/>
    <n v="5293"/>
    <n v="3494"/>
    <n v="6226"/>
    <n v="172"/>
    <n v="4.3999999999999997E-2"/>
  </r>
  <r>
    <x v="53"/>
    <x v="4"/>
    <n v="1247"/>
    <x v="196"/>
    <n v="44"/>
    <n v="18"/>
    <n v="26"/>
    <n v="6"/>
    <n v="38"/>
    <n v="8"/>
    <n v="40"/>
    <n v="1"/>
    <n v="2.7E-2"/>
  </r>
  <r>
    <x v="53"/>
    <x v="4"/>
    <n v="2100"/>
    <x v="165"/>
    <n v="734"/>
    <n v="351"/>
    <n v="383"/>
    <n v="17"/>
    <n v="717"/>
    <n v="439"/>
    <n v="713"/>
    <n v="27"/>
    <n v="6.6699999999999995E-2"/>
  </r>
  <r>
    <x v="53"/>
    <x v="4"/>
    <n v="654"/>
    <x v="166"/>
    <n v="443"/>
    <n v="187"/>
    <n v="256"/>
    <n v="8"/>
    <n v="435"/>
    <n v="262"/>
    <n v="436"/>
    <n v="10"/>
    <n v="5.2299999999999999E-2"/>
  </r>
  <r>
    <x v="53"/>
    <x v="4"/>
    <n v="1327"/>
    <x v="167"/>
    <n v="945"/>
    <n v="364"/>
    <n v="581"/>
    <n v="5"/>
    <n v="940"/>
    <n v="795"/>
    <n v="933"/>
    <n v="8"/>
    <n v="0.15859999999999999"/>
  </r>
  <r>
    <x v="53"/>
    <x v="4"/>
    <n v="2500"/>
    <x v="168"/>
    <n v="481"/>
    <n v="240"/>
    <n v="241"/>
    <n v="81"/>
    <n v="400"/>
    <n v="188"/>
    <n v="472"/>
    <n v="10"/>
    <n v="3.6999999999999998E-2"/>
  </r>
  <r>
    <x v="53"/>
    <x v="4"/>
    <n v="534"/>
    <x v="169"/>
    <n v="345"/>
    <n v="157"/>
    <n v="188"/>
    <n v="9"/>
    <n v="336"/>
    <n v="182"/>
    <n v="329"/>
    <n v="2"/>
    <n v="0.06"/>
  </r>
  <r>
    <x v="53"/>
    <x v="4"/>
    <n v="637"/>
    <x v="170"/>
    <n v="618"/>
    <n v="246"/>
    <n v="372"/>
    <n v="5"/>
    <n v="613"/>
    <n v="415"/>
    <n v="600"/>
    <n v="21"/>
    <n v="7.4200000000000002E-2"/>
  </r>
  <r>
    <x v="53"/>
    <x v="4"/>
    <n v="537"/>
    <x v="171"/>
    <n v="419"/>
    <n v="221"/>
    <n v="198"/>
    <n v="1"/>
    <n v="418"/>
    <n v="282"/>
    <n v="414"/>
    <n v="0"/>
    <n v="7.46E-2"/>
  </r>
  <r>
    <x v="53"/>
    <x v="4"/>
    <n v="7800"/>
    <x v="172"/>
    <n v="860"/>
    <n v="388"/>
    <n v="472"/>
    <n v="105"/>
    <n v="755"/>
    <n v="277"/>
    <n v="852"/>
    <n v="22"/>
    <n v="4.2599999999999999E-2"/>
  </r>
  <r>
    <x v="53"/>
    <x v="4"/>
    <n v="6800"/>
    <x v="173"/>
    <n v="1656"/>
    <n v="746"/>
    <n v="910"/>
    <n v="135"/>
    <n v="1521"/>
    <n v="914"/>
    <n v="1625"/>
    <n v="57"/>
    <n v="5.45E-2"/>
  </r>
  <r>
    <x v="53"/>
    <x v="4"/>
    <n v="9500"/>
    <x v="174"/>
    <n v="1047"/>
    <n v="446"/>
    <n v="601"/>
    <n v="131"/>
    <n v="916"/>
    <n v="532"/>
    <n v="1032"/>
    <n v="37"/>
    <n v="4.82E-2"/>
  </r>
  <r>
    <x v="53"/>
    <x v="4"/>
    <n v="2300"/>
    <x v="175"/>
    <n v="203"/>
    <n v="104"/>
    <n v="99"/>
    <n v="73"/>
    <n v="130"/>
    <n v="42"/>
    <n v="199"/>
    <n v="2"/>
    <n v="2.3300000000000001E-2"/>
  </r>
  <r>
    <x v="53"/>
    <x v="4"/>
    <n v="9600"/>
    <x v="176"/>
    <n v="1545"/>
    <n v="703"/>
    <n v="842"/>
    <n v="148"/>
    <n v="1397"/>
    <n v="916"/>
    <n v="1507"/>
    <n v="61"/>
    <n v="7.0599999999999996E-2"/>
  </r>
  <r>
    <x v="53"/>
    <x v="4"/>
    <n v="8200"/>
    <x v="177"/>
    <n v="1039"/>
    <n v="449"/>
    <n v="590"/>
    <n v="148"/>
    <n v="891"/>
    <n v="509"/>
    <n v="1020"/>
    <n v="30"/>
    <n v="4.4699999999999997E-2"/>
  </r>
  <r>
    <x v="53"/>
    <x v="4"/>
    <n v="922"/>
    <x v="178"/>
    <n v="137"/>
    <n v="63"/>
    <n v="74"/>
    <n v="4"/>
    <n v="133"/>
    <n v="77"/>
    <n v="127"/>
    <n v="1"/>
    <n v="3.73E-2"/>
  </r>
  <r>
    <x v="53"/>
    <x v="5"/>
    <n v="472"/>
    <x v="179"/>
    <n v="262"/>
    <n v="134"/>
    <n v="128"/>
    <n v="2"/>
    <n v="260"/>
    <n v="179"/>
    <n v="260"/>
    <n v="3"/>
    <n v="8.5099999999999995E-2"/>
  </r>
  <r>
    <x v="53"/>
    <x v="5"/>
    <n v="2610"/>
    <x v="180"/>
    <n v="1312"/>
    <n v="615"/>
    <n v="697"/>
    <n v="93"/>
    <n v="1219"/>
    <n v="531"/>
    <n v="1263"/>
    <n v="54"/>
    <n v="3.9899999999999998E-2"/>
  </r>
  <r>
    <x v="53"/>
    <x v="5"/>
    <n v="3000"/>
    <x v="181"/>
    <n v="12091"/>
    <n v="5569"/>
    <n v="6522"/>
    <n v="1299"/>
    <n v="10792"/>
    <n v="7398"/>
    <n v="11853"/>
    <n v="137"/>
    <n v="3.9899999999999998E-2"/>
  </r>
  <r>
    <x v="53"/>
    <x v="5"/>
    <n v="1015"/>
    <x v="182"/>
    <n v="404"/>
    <n v="201"/>
    <n v="203"/>
    <n v="74"/>
    <n v="330"/>
    <n v="162"/>
    <n v="396"/>
    <n v="4"/>
    <n v="2.9700000000000001E-2"/>
  </r>
  <r>
    <x v="53"/>
    <x v="5"/>
    <n v="1137"/>
    <x v="183"/>
    <n v="36"/>
    <n v="16"/>
    <n v="20"/>
    <n v="3"/>
    <n v="33"/>
    <n v="17"/>
    <n v="35"/>
    <n v="0"/>
    <n v="2.6800000000000001E-2"/>
  </r>
  <r>
    <x v="53"/>
    <x v="6"/>
    <n v="2400"/>
    <x v="184"/>
    <n v="801"/>
    <n v="393"/>
    <n v="408"/>
    <n v="32"/>
    <n v="769"/>
    <n v="247"/>
    <n v="762"/>
    <n v="42"/>
    <n v="4.0500000000000001E-2"/>
  </r>
  <r>
    <x v="53"/>
    <x v="6"/>
    <n v="565"/>
    <x v="185"/>
    <n v="155"/>
    <n v="86"/>
    <n v="69"/>
    <n v="18"/>
    <n v="137"/>
    <n v="31"/>
    <n v="152"/>
    <n v="1"/>
    <n v="2.3800000000000002E-2"/>
  </r>
  <r>
    <x v="53"/>
    <x v="6"/>
    <n v="6100"/>
    <x v="186"/>
    <n v="2278"/>
    <n v="1097"/>
    <n v="1180"/>
    <n v="63"/>
    <n v="2215"/>
    <n v="1225"/>
    <n v="2185"/>
    <n v="38"/>
    <n v="3.9199999999999999E-2"/>
  </r>
  <r>
    <x v="53"/>
    <x v="6"/>
    <n v="6200"/>
    <x v="187"/>
    <n v="3081"/>
    <n v="1440"/>
    <n v="1641"/>
    <n v="386"/>
    <n v="2695"/>
    <n v="1183"/>
    <n v="2962"/>
    <n v="88"/>
    <n v="4.1799999999999997E-2"/>
  </r>
  <r>
    <x v="53"/>
    <x v="6"/>
    <n v="6300"/>
    <x v="188"/>
    <n v="752"/>
    <n v="342"/>
    <n v="410"/>
    <n v="281"/>
    <n v="471"/>
    <n v="88"/>
    <n v="745"/>
    <n v="6"/>
    <n v="2.46E-2"/>
  </r>
  <r>
    <x v="53"/>
    <x v="6"/>
    <n v="6400"/>
    <x v="189"/>
    <n v="1020"/>
    <n v="406"/>
    <n v="614"/>
    <n v="196"/>
    <n v="824"/>
    <n v="39"/>
    <n v="998"/>
    <n v="27"/>
    <n v="2.07E-2"/>
  </r>
  <r>
    <x v="53"/>
    <x v="6"/>
    <n v="6600"/>
    <x v="190"/>
    <n v="3061"/>
    <n v="1442"/>
    <n v="1619"/>
    <n v="350"/>
    <n v="2711"/>
    <n v="838"/>
    <n v="2974"/>
    <n v="55"/>
    <n v="0.03"/>
  </r>
  <r>
    <x v="53"/>
    <x v="6"/>
    <n v="2620"/>
    <x v="191"/>
    <n v="387"/>
    <n v="176"/>
    <n v="211"/>
    <n v="123"/>
    <n v="264"/>
    <n v="45"/>
    <n v="383"/>
    <n v="4"/>
    <n v="2.0400000000000001E-2"/>
  </r>
  <r>
    <x v="53"/>
    <x v="6"/>
    <n v="8600"/>
    <x v="192"/>
    <n v="2004"/>
    <n v="929"/>
    <n v="1075"/>
    <n v="587"/>
    <n v="1417"/>
    <n v="432"/>
    <n v="1967"/>
    <n v="31"/>
    <n v="2.52E-2"/>
  </r>
  <r>
    <x v="53"/>
    <x v="6"/>
    <n v="2650"/>
    <x v="193"/>
    <n v="379"/>
    <n v="165"/>
    <n v="214"/>
    <n v="110"/>
    <n v="269"/>
    <n v="7"/>
    <n v="373"/>
    <n v="10"/>
    <n v="1.66E-2"/>
  </r>
  <r>
    <x v="53"/>
    <x v="6"/>
    <n v="5000"/>
    <x v="194"/>
    <n v="7502"/>
    <n v="3721"/>
    <n v="3781"/>
    <n v="2320"/>
    <n v="5182"/>
    <n v="2262"/>
    <n v="7349"/>
    <n v="104"/>
    <n v="2.92E-2"/>
  </r>
  <r>
    <x v="54"/>
    <x v="0"/>
    <n v="3760"/>
    <x v="0"/>
    <n v="131"/>
    <n v="55"/>
    <n v="76"/>
    <n v="38"/>
    <n v="93"/>
    <n v="1"/>
    <n v="130"/>
    <n v="2"/>
    <n v="2.76E-2"/>
  </r>
  <r>
    <x v="54"/>
    <x v="0"/>
    <n v="3750"/>
    <x v="1"/>
    <n v="104"/>
    <n v="43"/>
    <n v="61"/>
    <n v="25"/>
    <n v="79"/>
    <n v="0"/>
    <n v="103"/>
    <n v="2"/>
    <n v="2.4199999999999999E-2"/>
  </r>
  <r>
    <x v="54"/>
    <x v="0"/>
    <n v="3560"/>
    <x v="2"/>
    <n v="42"/>
    <n v="21"/>
    <n v="21"/>
    <n v="20"/>
    <n v="22"/>
    <n v="1"/>
    <n v="42"/>
    <n v="0"/>
    <n v="2.1999999999999999E-2"/>
  </r>
  <r>
    <x v="54"/>
    <x v="0"/>
    <n v="3650"/>
    <x v="195"/>
    <n v="110"/>
    <n v="66"/>
    <n v="44"/>
    <n v="40"/>
    <n v="70"/>
    <n v="10"/>
    <n v="110"/>
    <n v="0"/>
    <n v="2.6599999999999999E-2"/>
  </r>
  <r>
    <x v="54"/>
    <x v="0"/>
    <n v="3570"/>
    <x v="4"/>
    <n v="373"/>
    <n v="181"/>
    <n v="192"/>
    <n v="46"/>
    <n v="327"/>
    <n v="78"/>
    <n v="366"/>
    <n v="12"/>
    <n v="3.4700000000000002E-2"/>
  </r>
  <r>
    <x v="54"/>
    <x v="0"/>
    <n v="3574"/>
    <x v="5"/>
    <n v="61"/>
    <n v="29"/>
    <n v="32"/>
    <n v="14"/>
    <n v="47"/>
    <n v="20"/>
    <n v="61"/>
    <n v="0"/>
    <n v="2.4799999999999999E-2"/>
  </r>
  <r>
    <x v="54"/>
    <x v="0"/>
    <n v="3652"/>
    <x v="6"/>
    <n v="63"/>
    <n v="27"/>
    <n v="36"/>
    <n v="8"/>
    <n v="55"/>
    <n v="3"/>
    <n v="62"/>
    <n v="1"/>
    <n v="2.4199999999999999E-2"/>
  </r>
  <r>
    <x v="54"/>
    <x v="0"/>
    <n v="3780"/>
    <x v="7"/>
    <n v="711"/>
    <n v="281"/>
    <n v="430"/>
    <n v="8"/>
    <n v="703"/>
    <n v="238"/>
    <n v="703"/>
    <n v="3"/>
    <n v="5.6899999999999999E-2"/>
  </r>
  <r>
    <x v="54"/>
    <x v="0"/>
    <n v="3730"/>
    <x v="8"/>
    <n v="205"/>
    <n v="98"/>
    <n v="107"/>
    <n v="41"/>
    <n v="164"/>
    <n v="43"/>
    <n v="202"/>
    <n v="1"/>
    <n v="2.6800000000000001E-2"/>
  </r>
  <r>
    <x v="54"/>
    <x v="0"/>
    <n v="3769"/>
    <x v="9"/>
    <n v="29"/>
    <n v="14"/>
    <n v="15"/>
    <n v="13"/>
    <n v="16"/>
    <n v="4"/>
    <n v="29"/>
    <n v="0"/>
    <n v="1.41E-2"/>
  </r>
  <r>
    <x v="54"/>
    <x v="0"/>
    <n v="3797"/>
    <x v="10"/>
    <n v="819"/>
    <n v="168"/>
    <n v="651"/>
    <n v="18"/>
    <n v="801"/>
    <n v="84"/>
    <n v="808"/>
    <n v="4"/>
    <n v="6.0100000000000001E-2"/>
  </r>
  <r>
    <x v="54"/>
    <x v="0"/>
    <n v="3616"/>
    <x v="11"/>
    <n v="764"/>
    <n v="326"/>
    <n v="438"/>
    <n v="55"/>
    <n v="709"/>
    <n v="210"/>
    <n v="754"/>
    <n v="20"/>
    <n v="3.6900000000000002E-2"/>
  </r>
  <r>
    <x v="54"/>
    <x v="0"/>
    <n v="3660"/>
    <x v="12"/>
    <n v="88"/>
    <n v="47"/>
    <n v="41"/>
    <n v="1"/>
    <n v="87"/>
    <n v="48"/>
    <n v="87"/>
    <n v="1"/>
    <n v="7.5999999999999998E-2"/>
  </r>
  <r>
    <x v="54"/>
    <x v="0"/>
    <n v="3557"/>
    <x v="13"/>
    <n v="46"/>
    <n v="25"/>
    <n v="21"/>
    <n v="13"/>
    <n v="33"/>
    <n v="7"/>
    <n v="46"/>
    <n v="1"/>
    <n v="2.46E-2"/>
  </r>
  <r>
    <x v="54"/>
    <x v="0"/>
    <n v="3611"/>
    <x v="14"/>
    <n v="128"/>
    <n v="77"/>
    <n v="51"/>
    <n v="8"/>
    <n v="120"/>
    <n v="64"/>
    <n v="127"/>
    <n v="2"/>
    <n v="3.9699999999999999E-2"/>
  </r>
  <r>
    <x v="54"/>
    <x v="0"/>
    <n v="3640"/>
    <x v="15"/>
    <n v="98"/>
    <n v="49"/>
    <n v="49"/>
    <n v="33"/>
    <n v="65"/>
    <n v="12"/>
    <n v="97"/>
    <n v="2"/>
    <n v="2.6499999999999999E-2"/>
  </r>
  <r>
    <x v="54"/>
    <x v="1"/>
    <n v="31"/>
    <x v="16"/>
    <n v="1217"/>
    <n v="500"/>
    <n v="717"/>
    <n v="65"/>
    <n v="1152"/>
    <n v="756"/>
    <n v="1193"/>
    <n v="11"/>
    <n v="9.3299999999999994E-2"/>
  </r>
  <r>
    <x v="54"/>
    <x v="1"/>
    <n v="2600"/>
    <x v="17"/>
    <n v="1369"/>
    <n v="599"/>
    <n v="770"/>
    <n v="31"/>
    <n v="1338"/>
    <n v="519"/>
    <n v="1342"/>
    <n v="48"/>
    <n v="4.0300000000000002E-2"/>
  </r>
  <r>
    <x v="54"/>
    <x v="1"/>
    <n v="70"/>
    <x v="18"/>
    <n v="7398"/>
    <n v="2921"/>
    <n v="4476"/>
    <n v="778"/>
    <n v="6620"/>
    <n v="3396"/>
    <n v="7206"/>
    <n v="127"/>
    <n v="6.6000000000000003E-2"/>
  </r>
  <r>
    <x v="54"/>
    <x v="1"/>
    <n v="7100"/>
    <x v="19"/>
    <n v="4615"/>
    <n v="1915"/>
    <n v="2700"/>
    <n v="285"/>
    <n v="4330"/>
    <n v="2302"/>
    <n v="4244"/>
    <n v="63"/>
    <n v="6.1400000000000003E-2"/>
  </r>
  <r>
    <x v="54"/>
    <x v="1"/>
    <n v="9000"/>
    <x v="20"/>
    <n v="7409"/>
    <n v="3299"/>
    <n v="4110"/>
    <n v="783"/>
    <n v="6626"/>
    <n v="4337"/>
    <n v="7114"/>
    <n v="110"/>
    <n v="6.83E-2"/>
  </r>
  <r>
    <x v="54"/>
    <x v="1"/>
    <n v="2200"/>
    <x v="21"/>
    <n v="2215"/>
    <n v="923"/>
    <n v="1292"/>
    <n v="107"/>
    <n v="2108"/>
    <n v="1378"/>
    <n v="2127"/>
    <n v="60"/>
    <n v="0.1149"/>
  </r>
  <r>
    <x v="54"/>
    <x v="1"/>
    <n v="1303"/>
    <x v="22"/>
    <n v="850"/>
    <n v="363"/>
    <n v="487"/>
    <n v="2"/>
    <n v="848"/>
    <n v="776"/>
    <n v="837"/>
    <n v="2"/>
    <n v="0.20480000000000001"/>
  </r>
  <r>
    <x v="54"/>
    <x v="1"/>
    <n v="831"/>
    <x v="23"/>
    <n v="523"/>
    <n v="243"/>
    <n v="280"/>
    <n v="15"/>
    <n v="508"/>
    <n v="276"/>
    <n v="495"/>
    <n v="33"/>
    <n v="0.10680000000000001"/>
  </r>
  <r>
    <x v="54"/>
    <x v="1"/>
    <n v="1059"/>
    <x v="24"/>
    <n v="1052"/>
    <n v="403"/>
    <n v="649"/>
    <n v="3"/>
    <n v="1049"/>
    <n v="920"/>
    <n v="1045"/>
    <n v="4"/>
    <n v="0.22309999999999999"/>
  </r>
  <r>
    <x v="54"/>
    <x v="1"/>
    <n v="1271"/>
    <x v="25"/>
    <n v="49"/>
    <n v="20"/>
    <n v="29"/>
    <n v="16"/>
    <n v="33"/>
    <n v="4"/>
    <n v="49"/>
    <n v="1"/>
    <n v="1.41E-2"/>
  </r>
  <r>
    <x v="54"/>
    <x v="1"/>
    <n v="1060"/>
    <x v="26"/>
    <n v="997"/>
    <n v="441"/>
    <n v="556"/>
    <n v="5"/>
    <n v="992"/>
    <n v="922"/>
    <n v="986"/>
    <n v="2"/>
    <n v="0.23130000000000001"/>
  </r>
  <r>
    <x v="54"/>
    <x v="1"/>
    <n v="1268"/>
    <x v="27"/>
    <n v="76"/>
    <n v="31"/>
    <n v="45"/>
    <n v="15"/>
    <n v="61"/>
    <n v="7"/>
    <n v="74"/>
    <n v="0"/>
    <n v="1.7299999999999999E-2"/>
  </r>
  <r>
    <x v="54"/>
    <x v="1"/>
    <n v="99"/>
    <x v="28"/>
    <n v="282"/>
    <n v="111"/>
    <n v="171"/>
    <n v="8"/>
    <n v="274"/>
    <n v="173"/>
    <n v="267"/>
    <n v="12"/>
    <n v="0.10780000000000001"/>
  </r>
  <r>
    <x v="54"/>
    <x v="1"/>
    <n v="246"/>
    <x v="29"/>
    <n v="1245"/>
    <n v="531"/>
    <n v="714"/>
    <n v="44"/>
    <n v="1201"/>
    <n v="566"/>
    <n v="1196"/>
    <n v="22"/>
    <n v="8.4699999999999998E-2"/>
  </r>
  <r>
    <x v="54"/>
    <x v="1"/>
    <n v="666"/>
    <x v="30"/>
    <n v="53"/>
    <n v="22"/>
    <n v="31"/>
    <n v="14"/>
    <n v="39"/>
    <n v="4"/>
    <n v="53"/>
    <n v="0"/>
    <n v="1.3100000000000001E-2"/>
  </r>
  <r>
    <x v="54"/>
    <x v="1"/>
    <n v="2560"/>
    <x v="31"/>
    <n v="897"/>
    <n v="382"/>
    <n v="515"/>
    <n v="94"/>
    <n v="803"/>
    <n v="415"/>
    <n v="859"/>
    <n v="35"/>
    <n v="6.9400000000000003E-2"/>
  </r>
  <r>
    <x v="54"/>
    <x v="1"/>
    <n v="1192"/>
    <x v="32"/>
    <n v="1062"/>
    <n v="433"/>
    <n v="629"/>
    <n v="8"/>
    <n v="1054"/>
    <n v="961"/>
    <n v="1053"/>
    <n v="2"/>
    <n v="0.25009999999999999"/>
  </r>
  <r>
    <x v="54"/>
    <x v="1"/>
    <n v="2630"/>
    <x v="33"/>
    <n v="1981"/>
    <n v="791"/>
    <n v="1190"/>
    <n v="114"/>
    <n v="1867"/>
    <n v="1164"/>
    <n v="1924"/>
    <n v="44"/>
    <n v="6.8099999999999994E-2"/>
  </r>
  <r>
    <x v="54"/>
    <x v="1"/>
    <n v="1034"/>
    <x v="34"/>
    <n v="1061"/>
    <n v="496"/>
    <n v="565"/>
    <n v="19"/>
    <n v="1042"/>
    <n v="642"/>
    <n v="1029"/>
    <n v="81"/>
    <n v="8.8999999999999996E-2"/>
  </r>
  <r>
    <x v="54"/>
    <x v="1"/>
    <n v="1161"/>
    <x v="35"/>
    <n v="3422"/>
    <n v="1373"/>
    <n v="2049"/>
    <n v="5"/>
    <n v="3417"/>
    <n v="2761"/>
    <n v="3371"/>
    <n v="80"/>
    <n v="0.17560000000000001"/>
  </r>
  <r>
    <x v="54"/>
    <x v="1"/>
    <n v="1286"/>
    <x v="36"/>
    <n v="608"/>
    <n v="214"/>
    <n v="394"/>
    <n v="4"/>
    <n v="604"/>
    <n v="519"/>
    <n v="598"/>
    <n v="2"/>
    <n v="0.21940000000000001"/>
  </r>
  <r>
    <x v="54"/>
    <x v="1"/>
    <n v="1031"/>
    <x v="37"/>
    <n v="1199"/>
    <n v="542"/>
    <n v="657"/>
    <n v="49"/>
    <n v="1150"/>
    <n v="663"/>
    <n v="1154"/>
    <n v="22"/>
    <n v="8.9599999999999999E-2"/>
  </r>
  <r>
    <x v="54"/>
    <x v="1"/>
    <n v="1054"/>
    <x v="38"/>
    <n v="1219"/>
    <n v="567"/>
    <n v="652"/>
    <n v="2"/>
    <n v="1217"/>
    <n v="1123"/>
    <n v="1205"/>
    <n v="4"/>
    <n v="0.24329999999999999"/>
  </r>
  <r>
    <x v="54"/>
    <x v="2"/>
    <n v="182"/>
    <x v="39"/>
    <n v="171"/>
    <n v="77"/>
    <n v="94"/>
    <n v="70"/>
    <n v="101"/>
    <n v="17"/>
    <n v="169"/>
    <n v="4"/>
    <n v="2.5100000000000001E-2"/>
  </r>
  <r>
    <x v="54"/>
    <x v="2"/>
    <n v="41"/>
    <x v="40"/>
    <n v="83"/>
    <n v="38"/>
    <n v="45"/>
    <n v="6"/>
    <n v="77"/>
    <n v="19"/>
    <n v="80"/>
    <n v="1"/>
    <n v="4.2200000000000001E-2"/>
  </r>
  <r>
    <x v="54"/>
    <x v="2"/>
    <n v="1309"/>
    <x v="41"/>
    <n v="546"/>
    <n v="213"/>
    <n v="333"/>
    <n v="20"/>
    <n v="526"/>
    <n v="92"/>
    <n v="535"/>
    <n v="6"/>
    <n v="4.24E-2"/>
  </r>
  <r>
    <x v="54"/>
    <x v="2"/>
    <n v="2530"/>
    <x v="42"/>
    <n v="325"/>
    <n v="127"/>
    <n v="198"/>
    <n v="54"/>
    <n v="271"/>
    <n v="58"/>
    <n v="320"/>
    <n v="6"/>
    <n v="3.5000000000000003E-2"/>
  </r>
  <r>
    <x v="54"/>
    <x v="2"/>
    <n v="466"/>
    <x v="43"/>
    <n v="105"/>
    <n v="57"/>
    <n v="48"/>
    <n v="10"/>
    <n v="95"/>
    <n v="36"/>
    <n v="104"/>
    <n v="0"/>
    <n v="2.92E-2"/>
  </r>
  <r>
    <x v="54"/>
    <x v="2"/>
    <n v="1066"/>
    <x v="44"/>
    <n v="197"/>
    <n v="95"/>
    <n v="102"/>
    <n v="26"/>
    <n v="171"/>
    <n v="76"/>
    <n v="194"/>
    <n v="2"/>
    <n v="4.8899999999999999E-2"/>
  </r>
  <r>
    <x v="54"/>
    <x v="2"/>
    <n v="681"/>
    <x v="45"/>
    <n v="315"/>
    <n v="152"/>
    <n v="163"/>
    <n v="48"/>
    <n v="267"/>
    <n v="72"/>
    <n v="305"/>
    <n v="6"/>
    <n v="2.5499999999999998E-2"/>
  </r>
  <r>
    <x v="54"/>
    <x v="2"/>
    <n v="2550"/>
    <x v="46"/>
    <n v="442"/>
    <n v="185"/>
    <n v="257"/>
    <n v="94"/>
    <n v="348"/>
    <n v="117"/>
    <n v="435"/>
    <n v="7"/>
    <n v="3.7100000000000001E-2"/>
  </r>
  <r>
    <x v="54"/>
    <x v="2"/>
    <n v="627"/>
    <x v="47"/>
    <n v="79"/>
    <n v="37"/>
    <n v="42"/>
    <n v="2"/>
    <n v="77"/>
    <n v="44"/>
    <n v="77"/>
    <n v="0"/>
    <n v="2.1299999999999999E-2"/>
  </r>
  <r>
    <x v="54"/>
    <x v="2"/>
    <n v="166"/>
    <x v="48"/>
    <n v="400"/>
    <n v="166"/>
    <n v="234"/>
    <n v="61"/>
    <n v="339"/>
    <n v="87"/>
    <n v="394"/>
    <n v="6"/>
    <n v="3.4500000000000003E-2"/>
  </r>
  <r>
    <x v="54"/>
    <x v="2"/>
    <n v="229"/>
    <x v="49"/>
    <n v="194"/>
    <n v="83"/>
    <n v="111"/>
    <n v="62"/>
    <n v="132"/>
    <n v="23"/>
    <n v="194"/>
    <n v="1"/>
    <n v="2.3300000000000001E-2"/>
  </r>
  <r>
    <x v="54"/>
    <x v="2"/>
    <n v="9700"/>
    <x v="50"/>
    <n v="685"/>
    <n v="321"/>
    <n v="364"/>
    <n v="214"/>
    <n v="471"/>
    <n v="68"/>
    <n v="674"/>
    <n v="11"/>
    <n v="2.2800000000000001E-2"/>
  </r>
  <r>
    <x v="54"/>
    <x v="2"/>
    <n v="1290"/>
    <x v="51"/>
    <n v="168"/>
    <n v="50"/>
    <n v="118"/>
    <n v="2"/>
    <n v="166"/>
    <n v="123"/>
    <n v="167"/>
    <n v="1"/>
    <n v="5.6800000000000003E-2"/>
  </r>
  <r>
    <x v="54"/>
    <x v="2"/>
    <n v="2730"/>
    <x v="52"/>
    <n v="1750"/>
    <n v="735"/>
    <n v="1015"/>
    <n v="8"/>
    <n v="1742"/>
    <n v="1471"/>
    <n v="1625"/>
    <n v="28"/>
    <n v="9.3200000000000005E-2"/>
  </r>
  <r>
    <x v="54"/>
    <x v="2"/>
    <n v="2720"/>
    <x v="53"/>
    <n v="305"/>
    <n v="145"/>
    <n v="160"/>
    <n v="8"/>
    <n v="297"/>
    <n v="159"/>
    <n v="298"/>
    <n v="5"/>
    <n v="2.63E-2"/>
  </r>
  <r>
    <x v="54"/>
    <x v="2"/>
    <n v="2660"/>
    <x v="54"/>
    <n v="800"/>
    <n v="396"/>
    <n v="404"/>
    <n v="81"/>
    <n v="719"/>
    <n v="313"/>
    <n v="785"/>
    <n v="10"/>
    <n v="3.4000000000000002E-2"/>
  </r>
  <r>
    <x v="54"/>
    <x v="2"/>
    <n v="9400"/>
    <x v="55"/>
    <n v="550"/>
    <n v="222"/>
    <n v="328"/>
    <n v="90"/>
    <n v="460"/>
    <n v="70"/>
    <n v="525"/>
    <n v="15"/>
    <n v="3.3000000000000002E-2"/>
  </r>
  <r>
    <x v="54"/>
    <x v="2"/>
    <n v="1224"/>
    <x v="56"/>
    <n v="88"/>
    <n v="33"/>
    <n v="55"/>
    <n v="42"/>
    <n v="46"/>
    <n v="0"/>
    <n v="87"/>
    <n v="0"/>
    <n v="1.54E-2"/>
  </r>
  <r>
    <x v="54"/>
    <x v="2"/>
    <n v="633"/>
    <x v="57"/>
    <n v="19"/>
    <n v="8"/>
    <n v="11"/>
    <n v="0"/>
    <n v="19"/>
    <n v="13"/>
    <n v="19"/>
    <n v="0"/>
    <n v="1.4E-2"/>
  </r>
  <r>
    <x v="54"/>
    <x v="2"/>
    <n v="168"/>
    <x v="58"/>
    <n v="332"/>
    <n v="139"/>
    <n v="193"/>
    <n v="76"/>
    <n v="256"/>
    <n v="69"/>
    <n v="327"/>
    <n v="3"/>
    <n v="3.0200000000000001E-2"/>
  </r>
  <r>
    <x v="54"/>
    <x v="2"/>
    <n v="6900"/>
    <x v="59"/>
    <n v="1331"/>
    <n v="599"/>
    <n v="732"/>
    <n v="368"/>
    <n v="963"/>
    <n v="160"/>
    <n v="1312"/>
    <n v="23"/>
    <n v="2.47E-2"/>
  </r>
  <r>
    <x v="54"/>
    <x v="2"/>
    <n v="634"/>
    <x v="60"/>
    <n v="246"/>
    <n v="113"/>
    <n v="133"/>
    <n v="3"/>
    <n v="243"/>
    <n v="131"/>
    <n v="239"/>
    <n v="1"/>
    <n v="2.7099999999999999E-2"/>
  </r>
  <r>
    <x v="54"/>
    <x v="2"/>
    <n v="7000"/>
    <x v="61"/>
    <n v="2296"/>
    <n v="1035"/>
    <n v="1261"/>
    <n v="155"/>
    <n v="2141"/>
    <n v="1193"/>
    <n v="2263"/>
    <n v="48"/>
    <n v="6.4000000000000001E-2"/>
  </r>
  <r>
    <x v="54"/>
    <x v="2"/>
    <n v="1200"/>
    <x v="62"/>
    <n v="1050"/>
    <n v="401"/>
    <n v="649"/>
    <n v="296"/>
    <n v="754"/>
    <n v="70"/>
    <n v="1022"/>
    <n v="16"/>
    <n v="2.3599999999999999E-2"/>
  </r>
  <r>
    <x v="54"/>
    <x v="2"/>
    <n v="28"/>
    <x v="63"/>
    <n v="190"/>
    <n v="79"/>
    <n v="111"/>
    <n v="38"/>
    <n v="152"/>
    <n v="37"/>
    <n v="188"/>
    <n v="1"/>
    <n v="2.6700000000000002E-2"/>
  </r>
  <r>
    <x v="54"/>
    <x v="2"/>
    <n v="7200"/>
    <x v="64"/>
    <n v="740"/>
    <n v="331"/>
    <n v="409"/>
    <n v="156"/>
    <n v="584"/>
    <n v="197"/>
    <n v="733"/>
    <n v="7"/>
    <n v="3.1300000000000001E-2"/>
  </r>
  <r>
    <x v="54"/>
    <x v="2"/>
    <n v="7400"/>
    <x v="65"/>
    <n v="4867"/>
    <n v="2112"/>
    <n v="2755"/>
    <n v="630"/>
    <n v="4237"/>
    <n v="1623"/>
    <n v="4738"/>
    <n v="105"/>
    <n v="4.5100000000000001E-2"/>
  </r>
  <r>
    <x v="54"/>
    <x v="2"/>
    <n v="587"/>
    <x v="66"/>
    <n v="22"/>
    <n v="10"/>
    <n v="12"/>
    <n v="8"/>
    <n v="14"/>
    <n v="1"/>
    <n v="22"/>
    <n v="0"/>
    <n v="1.1299999999999999E-2"/>
  </r>
  <r>
    <x v="54"/>
    <x v="2"/>
    <n v="171"/>
    <x v="67"/>
    <n v="67"/>
    <n v="29"/>
    <n v="38"/>
    <n v="19"/>
    <n v="48"/>
    <n v="6"/>
    <n v="67"/>
    <n v="0"/>
    <n v="1.8599999999999998E-2"/>
  </r>
  <r>
    <x v="54"/>
    <x v="2"/>
    <n v="7900"/>
    <x v="68"/>
    <n v="4323"/>
    <n v="1812"/>
    <n v="2511"/>
    <n v="905"/>
    <n v="3418"/>
    <n v="1062"/>
    <n v="4246"/>
    <n v="59"/>
    <n v="3.4200000000000001E-2"/>
  </r>
  <r>
    <x v="54"/>
    <x v="2"/>
    <n v="195"/>
    <x v="69"/>
    <n v="278"/>
    <n v="127"/>
    <n v="151"/>
    <n v="76"/>
    <n v="202"/>
    <n v="43"/>
    <n v="272"/>
    <n v="2"/>
    <n v="2.5700000000000001E-2"/>
  </r>
  <r>
    <x v="54"/>
    <x v="2"/>
    <n v="638"/>
    <x v="70"/>
    <n v="670"/>
    <n v="278"/>
    <n v="392"/>
    <n v="6"/>
    <n v="664"/>
    <n v="561"/>
    <n v="628"/>
    <n v="13"/>
    <n v="7.2599999999999998E-2"/>
  </r>
  <r>
    <x v="54"/>
    <x v="2"/>
    <n v="469"/>
    <x v="71"/>
    <n v="356"/>
    <n v="174"/>
    <n v="182"/>
    <n v="23"/>
    <n v="333"/>
    <n v="141"/>
    <n v="349"/>
    <n v="5"/>
    <n v="5.8700000000000002E-2"/>
  </r>
  <r>
    <x v="54"/>
    <x v="2"/>
    <n v="2640"/>
    <x v="72"/>
    <n v="787"/>
    <n v="345"/>
    <n v="442"/>
    <n v="87"/>
    <n v="700"/>
    <n v="166"/>
    <n v="765"/>
    <n v="24"/>
    <n v="3.3099999999999997E-2"/>
  </r>
  <r>
    <x v="54"/>
    <x v="2"/>
    <n v="8300"/>
    <x v="73"/>
    <n v="4600"/>
    <n v="2014"/>
    <n v="2586"/>
    <n v="602"/>
    <n v="3998"/>
    <n v="1374"/>
    <n v="4555"/>
    <n v="84"/>
    <n v="3.3000000000000002E-2"/>
  </r>
  <r>
    <x v="54"/>
    <x v="2"/>
    <n v="8400"/>
    <x v="74"/>
    <n v="2987"/>
    <n v="1225"/>
    <n v="1762"/>
    <n v="547"/>
    <n v="2440"/>
    <n v="975"/>
    <n v="2918"/>
    <n v="30"/>
    <n v="4.2999999999999997E-2"/>
  </r>
  <r>
    <x v="54"/>
    <x v="2"/>
    <n v="8500"/>
    <x v="75"/>
    <n v="1970"/>
    <n v="898"/>
    <n v="1072"/>
    <n v="123"/>
    <n v="1847"/>
    <n v="746"/>
    <n v="1902"/>
    <n v="44"/>
    <n v="5.1400000000000001E-2"/>
  </r>
  <r>
    <x v="54"/>
    <x v="2"/>
    <n v="8700"/>
    <x v="76"/>
    <n v="910"/>
    <n v="396"/>
    <n v="514"/>
    <n v="287"/>
    <n v="623"/>
    <n v="75"/>
    <n v="902"/>
    <n v="6"/>
    <n v="2.4299999999999999E-2"/>
  </r>
  <r>
    <x v="54"/>
    <x v="2"/>
    <n v="1304"/>
    <x v="77"/>
    <n v="179"/>
    <n v="79"/>
    <n v="100"/>
    <n v="66"/>
    <n v="113"/>
    <n v="11"/>
    <n v="179"/>
    <n v="0"/>
    <n v="1.6299999999999999E-2"/>
  </r>
  <r>
    <x v="54"/>
    <x v="2"/>
    <n v="154"/>
    <x v="78"/>
    <n v="171"/>
    <n v="70"/>
    <n v="101"/>
    <n v="64"/>
    <n v="107"/>
    <n v="19"/>
    <n v="171"/>
    <n v="0"/>
    <n v="2.76E-2"/>
  </r>
  <r>
    <x v="54"/>
    <x v="3"/>
    <n v="473"/>
    <x v="79"/>
    <n v="660"/>
    <n v="278"/>
    <n v="382"/>
    <n v="9"/>
    <n v="651"/>
    <n v="522"/>
    <n v="652"/>
    <n v="21"/>
    <n v="0.11310000000000001"/>
  </r>
  <r>
    <x v="54"/>
    <x v="3"/>
    <n v="478"/>
    <x v="80"/>
    <n v="523"/>
    <n v="232"/>
    <n v="291"/>
    <n v="13"/>
    <n v="510"/>
    <n v="448"/>
    <n v="515"/>
    <n v="6"/>
    <n v="9.1399999999999995E-2"/>
  </r>
  <r>
    <x v="54"/>
    <x v="3"/>
    <n v="529"/>
    <x v="81"/>
    <n v="630"/>
    <n v="250"/>
    <n v="380"/>
    <n v="7"/>
    <n v="623"/>
    <n v="526"/>
    <n v="626"/>
    <n v="10"/>
    <n v="0.1108"/>
  </r>
  <r>
    <x v="54"/>
    <x v="3"/>
    <n v="482"/>
    <x v="82"/>
    <n v="401"/>
    <n v="165"/>
    <n v="236"/>
    <n v="3"/>
    <n v="398"/>
    <n v="335"/>
    <n v="388"/>
    <n v="8"/>
    <n v="0.1013"/>
  </r>
  <r>
    <x v="54"/>
    <x v="3"/>
    <n v="4001"/>
    <x v="83"/>
    <n v="425"/>
    <n v="172"/>
    <n v="253"/>
    <n v="3"/>
    <n v="422"/>
    <n v="362"/>
    <n v="410"/>
    <n v="0"/>
    <n v="0.14899999999999999"/>
  </r>
  <r>
    <x v="54"/>
    <x v="3"/>
    <n v="998"/>
    <x v="84"/>
    <n v="442"/>
    <n v="176"/>
    <n v="266"/>
    <n v="5"/>
    <n v="437"/>
    <n v="331"/>
    <n v="439"/>
    <n v="1"/>
    <n v="0.11890000000000001"/>
  </r>
  <r>
    <x v="54"/>
    <x v="3"/>
    <n v="480"/>
    <x v="85"/>
    <n v="403"/>
    <n v="121"/>
    <n v="282"/>
    <n v="7"/>
    <n v="396"/>
    <n v="294"/>
    <n v="392"/>
    <n v="1"/>
    <n v="7.4399999999999994E-2"/>
  </r>
  <r>
    <x v="54"/>
    <x v="3"/>
    <n v="9200"/>
    <x v="86"/>
    <n v="917"/>
    <n v="417"/>
    <n v="500"/>
    <n v="12"/>
    <n v="905"/>
    <n v="431"/>
    <n v="885"/>
    <n v="54"/>
    <n v="8.77E-2"/>
  </r>
  <r>
    <x v="54"/>
    <x v="3"/>
    <n v="944"/>
    <x v="87"/>
    <n v="222"/>
    <n v="105"/>
    <n v="117"/>
    <n v="1"/>
    <n v="221"/>
    <n v="163"/>
    <n v="217"/>
    <n v="2"/>
    <n v="6.7699999999999996E-2"/>
  </r>
  <r>
    <x v="54"/>
    <x v="3"/>
    <n v="483"/>
    <x v="88"/>
    <n v="367"/>
    <n v="144"/>
    <n v="223"/>
    <n v="4"/>
    <n v="363"/>
    <n v="306"/>
    <n v="363"/>
    <n v="11"/>
    <n v="0.1099"/>
  </r>
  <r>
    <x v="54"/>
    <x v="3"/>
    <n v="1292"/>
    <x v="89"/>
    <n v="1379"/>
    <n v="594"/>
    <n v="785"/>
    <n v="11"/>
    <n v="1368"/>
    <n v="1119"/>
    <n v="1356"/>
    <n v="39"/>
    <n v="0.1487"/>
  </r>
  <r>
    <x v="54"/>
    <x v="3"/>
    <n v="485"/>
    <x v="90"/>
    <n v="236"/>
    <n v="69"/>
    <n v="167"/>
    <n v="1"/>
    <n v="235"/>
    <n v="156"/>
    <n v="236"/>
    <n v="1"/>
    <n v="8.1100000000000005E-2"/>
  </r>
  <r>
    <x v="54"/>
    <x v="3"/>
    <n v="487"/>
    <x v="91"/>
    <n v="78"/>
    <n v="38"/>
    <n v="40"/>
    <n v="3"/>
    <n v="75"/>
    <n v="42"/>
    <n v="75"/>
    <n v="1"/>
    <n v="4.5600000000000002E-2"/>
  </r>
  <r>
    <x v="54"/>
    <x v="3"/>
    <n v="489"/>
    <x v="92"/>
    <n v="401"/>
    <n v="165"/>
    <n v="236"/>
    <n v="12"/>
    <n v="389"/>
    <n v="308"/>
    <n v="399"/>
    <n v="2"/>
    <n v="9.3600000000000003E-2"/>
  </r>
  <r>
    <x v="54"/>
    <x v="3"/>
    <n v="490"/>
    <x v="93"/>
    <n v="392"/>
    <n v="160"/>
    <n v="232"/>
    <n v="6"/>
    <n v="386"/>
    <n v="306"/>
    <n v="391"/>
    <n v="9"/>
    <n v="7.6700000000000004E-2"/>
  </r>
  <r>
    <x v="54"/>
    <x v="3"/>
    <n v="492"/>
    <x v="94"/>
    <n v="673"/>
    <n v="299"/>
    <n v="374"/>
    <n v="9"/>
    <n v="664"/>
    <n v="505"/>
    <n v="670"/>
    <n v="1"/>
    <n v="0.13789999999999999"/>
  </r>
  <r>
    <x v="54"/>
    <x v="3"/>
    <n v="975"/>
    <x v="95"/>
    <n v="297"/>
    <n v="140"/>
    <n v="157"/>
    <n v="4"/>
    <n v="293"/>
    <n v="200"/>
    <n v="289"/>
    <n v="4"/>
    <n v="9.3899999999999997E-2"/>
  </r>
  <r>
    <x v="54"/>
    <x v="3"/>
    <n v="496"/>
    <x v="96"/>
    <n v="116"/>
    <n v="51"/>
    <n v="65"/>
    <n v="9"/>
    <n v="107"/>
    <n v="65"/>
    <n v="113"/>
    <n v="4"/>
    <n v="4.2700000000000002E-2"/>
  </r>
  <r>
    <x v="54"/>
    <x v="3"/>
    <n v="2034"/>
    <x v="97"/>
    <n v="334"/>
    <n v="153"/>
    <n v="181"/>
    <n v="15"/>
    <n v="319"/>
    <n v="148"/>
    <n v="315"/>
    <n v="12"/>
    <n v="6.6199999999999995E-2"/>
  </r>
  <r>
    <x v="54"/>
    <x v="3"/>
    <n v="6700"/>
    <x v="98"/>
    <n v="1858"/>
    <n v="791"/>
    <n v="1067"/>
    <n v="87"/>
    <n v="1771"/>
    <n v="1078"/>
    <n v="1607"/>
    <n v="54"/>
    <n v="7.3999999999999996E-2"/>
  </r>
  <r>
    <x v="54"/>
    <x v="3"/>
    <n v="962"/>
    <x v="99"/>
    <n v="391"/>
    <n v="163"/>
    <n v="228"/>
    <n v="4"/>
    <n v="387"/>
    <n v="254"/>
    <n v="377"/>
    <n v="1"/>
    <n v="0.1237"/>
  </r>
  <r>
    <x v="54"/>
    <x v="3"/>
    <n v="498"/>
    <x v="100"/>
    <n v="574"/>
    <n v="197"/>
    <n v="377"/>
    <n v="10"/>
    <n v="564"/>
    <n v="457"/>
    <n v="546"/>
    <n v="9"/>
    <n v="9.5799999999999996E-2"/>
  </r>
  <r>
    <x v="54"/>
    <x v="3"/>
    <n v="8900"/>
    <x v="101"/>
    <n v="2054"/>
    <n v="820"/>
    <n v="1234"/>
    <n v="15"/>
    <n v="2039"/>
    <n v="1780"/>
    <n v="2023"/>
    <n v="19"/>
    <n v="0.14319999999999999"/>
  </r>
  <r>
    <x v="54"/>
    <x v="3"/>
    <n v="1295"/>
    <x v="102"/>
    <n v="161"/>
    <n v="58"/>
    <n v="103"/>
    <n v="9"/>
    <n v="152"/>
    <n v="92"/>
    <n v="158"/>
    <n v="5"/>
    <n v="5.6500000000000002E-2"/>
  </r>
  <r>
    <x v="54"/>
    <x v="3"/>
    <n v="46"/>
    <x v="103"/>
    <n v="166"/>
    <n v="107"/>
    <n v="59"/>
    <n v="8"/>
    <n v="158"/>
    <n v="132"/>
    <n v="130"/>
    <n v="1"/>
    <n v="8.2500000000000004E-2"/>
  </r>
  <r>
    <x v="54"/>
    <x v="3"/>
    <n v="499"/>
    <x v="104"/>
    <n v="664"/>
    <n v="284"/>
    <n v="380"/>
    <n v="19"/>
    <n v="645"/>
    <n v="523"/>
    <n v="652"/>
    <n v="3"/>
    <n v="8.3500000000000005E-2"/>
  </r>
  <r>
    <x v="54"/>
    <x v="3"/>
    <n v="240"/>
    <x v="105"/>
    <n v="563"/>
    <n v="241"/>
    <n v="322"/>
    <n v="57"/>
    <n v="506"/>
    <n v="148"/>
    <n v="551"/>
    <n v="29"/>
    <n v="4.7399999999999998E-2"/>
  </r>
  <r>
    <x v="54"/>
    <x v="3"/>
    <n v="502"/>
    <x v="106"/>
    <n v="547"/>
    <n v="240"/>
    <n v="307"/>
    <n v="1"/>
    <n v="546"/>
    <n v="425"/>
    <n v="538"/>
    <n v="8"/>
    <n v="9.2600000000000002E-2"/>
  </r>
  <r>
    <x v="54"/>
    <x v="3"/>
    <n v="504"/>
    <x v="107"/>
    <n v="701"/>
    <n v="287"/>
    <n v="414"/>
    <n v="11"/>
    <n v="690"/>
    <n v="594"/>
    <n v="693"/>
    <n v="1"/>
    <n v="0.1414"/>
  </r>
  <r>
    <x v="54"/>
    <x v="3"/>
    <n v="505"/>
    <x v="108"/>
    <n v="222"/>
    <n v="97"/>
    <n v="125"/>
    <n v="7"/>
    <n v="215"/>
    <n v="191"/>
    <n v="216"/>
    <n v="2"/>
    <n v="0.12590000000000001"/>
  </r>
  <r>
    <x v="54"/>
    <x v="3"/>
    <n v="1296"/>
    <x v="109"/>
    <n v="215"/>
    <n v="95"/>
    <n v="120"/>
    <n v="3"/>
    <n v="212"/>
    <n v="161"/>
    <n v="205"/>
    <n v="3"/>
    <n v="6.0100000000000001E-2"/>
  </r>
  <r>
    <x v="54"/>
    <x v="3"/>
    <n v="978"/>
    <x v="110"/>
    <n v="182"/>
    <n v="69"/>
    <n v="113"/>
    <n v="2"/>
    <n v="180"/>
    <n v="139"/>
    <n v="176"/>
    <n v="5"/>
    <n v="7.8200000000000006E-2"/>
  </r>
  <r>
    <x v="54"/>
    <x v="3"/>
    <n v="1263"/>
    <x v="111"/>
    <n v="74"/>
    <n v="25"/>
    <n v="49"/>
    <n v="25"/>
    <n v="49"/>
    <n v="4"/>
    <n v="74"/>
    <n v="0"/>
    <n v="2.3599999999999999E-2"/>
  </r>
  <r>
    <x v="54"/>
    <x v="3"/>
    <n v="507"/>
    <x v="112"/>
    <n v="456"/>
    <n v="197"/>
    <n v="259"/>
    <n v="5"/>
    <n v="451"/>
    <n v="351"/>
    <n v="449"/>
    <n v="7"/>
    <n v="8.72E-2"/>
  </r>
  <r>
    <x v="54"/>
    <x v="3"/>
    <n v="508"/>
    <x v="113"/>
    <n v="75"/>
    <n v="28"/>
    <n v="47"/>
    <n v="3"/>
    <n v="72"/>
    <n v="27"/>
    <n v="75"/>
    <n v="0"/>
    <n v="4.5900000000000003E-2"/>
  </r>
  <r>
    <x v="54"/>
    <x v="3"/>
    <n v="509"/>
    <x v="114"/>
    <n v="1194"/>
    <n v="472"/>
    <n v="722"/>
    <n v="27"/>
    <n v="1167"/>
    <n v="979"/>
    <n v="1128"/>
    <n v="40"/>
    <n v="0.12740000000000001"/>
  </r>
  <r>
    <x v="54"/>
    <x v="3"/>
    <n v="510"/>
    <x v="115"/>
    <n v="965"/>
    <n v="424"/>
    <n v="541"/>
    <n v="11"/>
    <n v="954"/>
    <n v="694"/>
    <n v="942"/>
    <n v="1"/>
    <n v="0.12859999999999999"/>
  </r>
  <r>
    <x v="54"/>
    <x v="3"/>
    <n v="47"/>
    <x v="116"/>
    <n v="38"/>
    <n v="18"/>
    <n v="20"/>
    <n v="6"/>
    <n v="32"/>
    <n v="2"/>
    <n v="37"/>
    <n v="0"/>
    <n v="1.7100000000000001E-2"/>
  </r>
  <r>
    <x v="54"/>
    <x v="3"/>
    <n v="1139"/>
    <x v="117"/>
    <n v="1772"/>
    <n v="710"/>
    <n v="1062"/>
    <n v="304"/>
    <n v="1468"/>
    <n v="822"/>
    <n v="1674"/>
    <n v="70"/>
    <n v="6.4600000000000005E-2"/>
  </r>
  <r>
    <x v="54"/>
    <x v="3"/>
    <n v="481"/>
    <x v="118"/>
    <n v="1546"/>
    <n v="593"/>
    <n v="953"/>
    <n v="14"/>
    <n v="1532"/>
    <n v="1335"/>
    <n v="1509"/>
    <n v="13"/>
    <n v="0.16039999999999999"/>
  </r>
  <r>
    <x v="54"/>
    <x v="3"/>
    <n v="516"/>
    <x v="119"/>
    <n v="566"/>
    <n v="234"/>
    <n v="332"/>
    <n v="8"/>
    <n v="558"/>
    <n v="436"/>
    <n v="563"/>
    <n v="13"/>
    <n v="8.6800000000000002E-2"/>
  </r>
  <r>
    <x v="54"/>
    <x v="3"/>
    <n v="874"/>
    <x v="120"/>
    <n v="1098"/>
    <n v="472"/>
    <n v="626"/>
    <n v="76"/>
    <n v="1022"/>
    <n v="424"/>
    <n v="987"/>
    <n v="79"/>
    <n v="7.3400000000000007E-2"/>
  </r>
  <r>
    <x v="54"/>
    <x v="3"/>
    <n v="4201"/>
    <x v="121"/>
    <n v="479"/>
    <n v="177"/>
    <n v="302"/>
    <n v="8"/>
    <n v="471"/>
    <n v="397"/>
    <n v="469"/>
    <n v="3"/>
    <n v="9.8500000000000004E-2"/>
  </r>
  <r>
    <x v="54"/>
    <x v="3"/>
    <n v="517"/>
    <x v="122"/>
    <n v="175"/>
    <n v="70"/>
    <n v="105"/>
    <n v="2"/>
    <n v="173"/>
    <n v="142"/>
    <n v="171"/>
    <n v="8"/>
    <n v="8.7499999999999994E-2"/>
  </r>
  <r>
    <x v="54"/>
    <x v="3"/>
    <n v="4203"/>
    <x v="123"/>
    <n v="213"/>
    <n v="69"/>
    <n v="144"/>
    <n v="2"/>
    <n v="211"/>
    <n v="178"/>
    <n v="208"/>
    <n v="0"/>
    <n v="0.1241"/>
  </r>
  <r>
    <x v="54"/>
    <x v="3"/>
    <n v="518"/>
    <x v="124"/>
    <n v="62"/>
    <n v="30"/>
    <n v="32"/>
    <n v="10"/>
    <n v="52"/>
    <n v="28"/>
    <n v="61"/>
    <n v="0"/>
    <n v="3.7100000000000001E-2"/>
  </r>
  <r>
    <x v="54"/>
    <x v="3"/>
    <n v="1063"/>
    <x v="125"/>
    <n v="998"/>
    <n v="477"/>
    <n v="520"/>
    <n v="93"/>
    <n v="905"/>
    <n v="496"/>
    <n v="971"/>
    <n v="33"/>
    <n v="8.0299999999999996E-2"/>
  </r>
  <r>
    <x v="54"/>
    <x v="3"/>
    <n v="520"/>
    <x v="126"/>
    <n v="299"/>
    <n v="112"/>
    <n v="187"/>
    <n v="4"/>
    <n v="295"/>
    <n v="247"/>
    <n v="287"/>
    <n v="8"/>
    <n v="8.9599999999999999E-2"/>
  </r>
  <r>
    <x v="54"/>
    <x v="3"/>
    <n v="9100"/>
    <x v="127"/>
    <n v="2066"/>
    <n v="929"/>
    <n v="1137"/>
    <n v="212"/>
    <n v="1854"/>
    <n v="1174"/>
    <n v="2008"/>
    <n v="75"/>
    <n v="6.4699999999999994E-2"/>
  </r>
  <r>
    <x v="54"/>
    <x v="3"/>
    <n v="522"/>
    <x v="128"/>
    <n v="404"/>
    <n v="188"/>
    <n v="216"/>
    <n v="10"/>
    <n v="394"/>
    <n v="311"/>
    <n v="399"/>
    <n v="17"/>
    <n v="8.0699999999999994E-2"/>
  </r>
  <r>
    <x v="54"/>
    <x v="3"/>
    <n v="7300"/>
    <x v="129"/>
    <n v="3334"/>
    <n v="1417"/>
    <n v="1917"/>
    <n v="84"/>
    <n v="3250"/>
    <n v="2608"/>
    <n v="3264"/>
    <n v="18"/>
    <n v="9.4100000000000003E-2"/>
  </r>
  <r>
    <x v="54"/>
    <x v="3"/>
    <n v="1061"/>
    <x v="130"/>
    <n v="1931"/>
    <n v="883"/>
    <n v="1048"/>
    <n v="167"/>
    <n v="1764"/>
    <n v="1023"/>
    <n v="1699"/>
    <n v="121"/>
    <n v="7.17E-2"/>
  </r>
  <r>
    <x v="54"/>
    <x v="3"/>
    <n v="525"/>
    <x v="131"/>
    <n v="122"/>
    <n v="43"/>
    <n v="79"/>
    <n v="3"/>
    <n v="119"/>
    <n v="80"/>
    <n v="121"/>
    <n v="0"/>
    <n v="6.7900000000000002E-2"/>
  </r>
  <r>
    <x v="54"/>
    <x v="3"/>
    <n v="7500"/>
    <x v="132"/>
    <n v="2114"/>
    <n v="912"/>
    <n v="1202"/>
    <n v="25"/>
    <n v="2089"/>
    <n v="1791"/>
    <n v="2100"/>
    <n v="14"/>
    <n v="0.15090000000000001"/>
  </r>
  <r>
    <x v="54"/>
    <x v="3"/>
    <n v="4501"/>
    <x v="133"/>
    <n v="102"/>
    <n v="46"/>
    <n v="56"/>
    <n v="2"/>
    <n v="100"/>
    <n v="67"/>
    <n v="102"/>
    <n v="1"/>
    <n v="9.8199999999999996E-2"/>
  </r>
  <r>
    <x v="54"/>
    <x v="3"/>
    <n v="530"/>
    <x v="134"/>
    <n v="196"/>
    <n v="72"/>
    <n v="124"/>
    <n v="2"/>
    <n v="194"/>
    <n v="137"/>
    <n v="193"/>
    <n v="0"/>
    <n v="7.0599999999999996E-2"/>
  </r>
  <r>
    <x v="54"/>
    <x v="3"/>
    <n v="511"/>
    <x v="135"/>
    <n v="359"/>
    <n v="146"/>
    <n v="213"/>
    <n v="3"/>
    <n v="356"/>
    <n v="266"/>
    <n v="353"/>
    <n v="1"/>
    <n v="0.1241"/>
  </r>
  <r>
    <x v="54"/>
    <x v="3"/>
    <n v="532"/>
    <x v="136"/>
    <n v="561"/>
    <n v="276"/>
    <n v="285"/>
    <n v="6"/>
    <n v="555"/>
    <n v="457"/>
    <n v="537"/>
    <n v="6"/>
    <n v="0.1024"/>
  </r>
  <r>
    <x v="54"/>
    <x v="3"/>
    <n v="7600"/>
    <x v="137"/>
    <n v="3383"/>
    <n v="1536"/>
    <n v="1847"/>
    <n v="138"/>
    <n v="3245"/>
    <n v="2419"/>
    <n v="3279"/>
    <n v="57"/>
    <n v="0.12230000000000001"/>
  </r>
  <r>
    <x v="54"/>
    <x v="3"/>
    <n v="7700"/>
    <x v="138"/>
    <n v="1838"/>
    <n v="730"/>
    <n v="1108"/>
    <n v="132"/>
    <n v="1706"/>
    <n v="813"/>
    <n v="1742"/>
    <n v="101"/>
    <n v="6.9800000000000001E-2"/>
  </r>
  <r>
    <x v="54"/>
    <x v="3"/>
    <n v="531"/>
    <x v="139"/>
    <n v="1553"/>
    <n v="627"/>
    <n v="926"/>
    <n v="22"/>
    <n v="1531"/>
    <n v="1328"/>
    <n v="1538"/>
    <n v="3"/>
    <n v="0.15260000000000001"/>
  </r>
  <r>
    <x v="54"/>
    <x v="3"/>
    <n v="535"/>
    <x v="140"/>
    <n v="133"/>
    <n v="53"/>
    <n v="80"/>
    <n v="8"/>
    <n v="125"/>
    <n v="79"/>
    <n v="133"/>
    <n v="8"/>
    <n v="7.7100000000000002E-2"/>
  </r>
  <r>
    <x v="54"/>
    <x v="3"/>
    <n v="536"/>
    <x v="141"/>
    <n v="146"/>
    <n v="77"/>
    <n v="69"/>
    <n v="5"/>
    <n v="141"/>
    <n v="93"/>
    <n v="142"/>
    <n v="6"/>
    <n v="5.1700000000000003E-2"/>
  </r>
  <r>
    <x v="54"/>
    <x v="3"/>
    <n v="8000"/>
    <x v="142"/>
    <n v="1594"/>
    <n v="852"/>
    <n v="742"/>
    <n v="70"/>
    <n v="1524"/>
    <n v="1069"/>
    <n v="1513"/>
    <n v="55"/>
    <n v="0.1116"/>
  </r>
  <r>
    <x v="54"/>
    <x v="3"/>
    <n v="4100"/>
    <x v="143"/>
    <n v="240"/>
    <n v="111"/>
    <n v="129"/>
    <n v="17"/>
    <n v="223"/>
    <n v="99"/>
    <n v="237"/>
    <n v="7"/>
    <n v="5.9499999999999997E-2"/>
  </r>
  <r>
    <x v="54"/>
    <x v="3"/>
    <n v="2800"/>
    <x v="144"/>
    <n v="957"/>
    <n v="448"/>
    <n v="509"/>
    <n v="36"/>
    <n v="921"/>
    <n v="353"/>
    <n v="925"/>
    <n v="20"/>
    <n v="7.0300000000000001E-2"/>
  </r>
  <r>
    <x v="54"/>
    <x v="3"/>
    <n v="543"/>
    <x v="145"/>
    <n v="320"/>
    <n v="116"/>
    <n v="204"/>
    <n v="10"/>
    <n v="310"/>
    <n v="230"/>
    <n v="315"/>
    <n v="3"/>
    <n v="8.09E-2"/>
  </r>
  <r>
    <x v="54"/>
    <x v="3"/>
    <n v="26"/>
    <x v="146"/>
    <n v="70"/>
    <n v="32"/>
    <n v="38"/>
    <n v="8"/>
    <n v="62"/>
    <n v="22"/>
    <n v="68"/>
    <n v="1"/>
    <n v="4.2500000000000003E-2"/>
  </r>
  <r>
    <x v="54"/>
    <x v="3"/>
    <n v="542"/>
    <x v="147"/>
    <n v="693"/>
    <n v="287"/>
    <n v="406"/>
    <n v="8"/>
    <n v="685"/>
    <n v="538"/>
    <n v="669"/>
    <n v="8"/>
    <n v="9.8100000000000007E-2"/>
  </r>
  <r>
    <x v="54"/>
    <x v="3"/>
    <n v="122"/>
    <x v="148"/>
    <n v="110"/>
    <n v="42"/>
    <n v="68"/>
    <n v="32"/>
    <n v="78"/>
    <n v="13"/>
    <n v="106"/>
    <n v="0"/>
    <n v="2.5600000000000001E-2"/>
  </r>
  <r>
    <x v="54"/>
    <x v="3"/>
    <n v="913"/>
    <x v="149"/>
    <n v="241"/>
    <n v="98"/>
    <n v="143"/>
    <n v="9"/>
    <n v="232"/>
    <n v="161"/>
    <n v="236"/>
    <n v="3"/>
    <n v="9.0999999999999998E-2"/>
  </r>
  <r>
    <x v="54"/>
    <x v="3"/>
    <n v="812"/>
    <x v="150"/>
    <n v="263"/>
    <n v="111"/>
    <n v="152"/>
    <n v="21"/>
    <n v="242"/>
    <n v="137"/>
    <n v="258"/>
    <n v="10"/>
    <n v="7.1300000000000002E-2"/>
  </r>
  <r>
    <x v="54"/>
    <x v="3"/>
    <n v="538"/>
    <x v="151"/>
    <n v="546"/>
    <n v="218"/>
    <n v="328"/>
    <n v="5"/>
    <n v="541"/>
    <n v="469"/>
    <n v="543"/>
    <n v="6"/>
    <n v="0.17649999999999999"/>
  </r>
  <r>
    <x v="54"/>
    <x v="3"/>
    <n v="8800"/>
    <x v="152"/>
    <n v="2090"/>
    <n v="803"/>
    <n v="1287"/>
    <n v="33"/>
    <n v="2057"/>
    <n v="1712"/>
    <n v="2064"/>
    <n v="34"/>
    <n v="0.1164"/>
  </r>
  <r>
    <x v="54"/>
    <x v="4"/>
    <n v="2710"/>
    <x v="153"/>
    <n v="3896"/>
    <n v="1563"/>
    <n v="2333"/>
    <n v="25"/>
    <n v="3871"/>
    <n v="3255"/>
    <n v="3812"/>
    <n v="26"/>
    <n v="0.1802"/>
  </r>
  <r>
    <x v="54"/>
    <x v="4"/>
    <n v="1020"/>
    <x v="154"/>
    <n v="645"/>
    <n v="274"/>
    <n v="371"/>
    <n v="43"/>
    <n v="602"/>
    <n v="205"/>
    <n v="619"/>
    <n v="17"/>
    <n v="6.1499999999999999E-2"/>
  </r>
  <r>
    <x v="54"/>
    <x v="4"/>
    <n v="6000"/>
    <x v="155"/>
    <n v="730"/>
    <n v="327"/>
    <n v="403"/>
    <n v="11"/>
    <n v="719"/>
    <n v="470"/>
    <n v="726"/>
    <n v="25"/>
    <n v="6.25E-2"/>
  </r>
  <r>
    <x v="54"/>
    <x v="4"/>
    <n v="9800"/>
    <x v="156"/>
    <n v="214"/>
    <n v="99"/>
    <n v="115"/>
    <n v="48"/>
    <n v="166"/>
    <n v="60"/>
    <n v="213"/>
    <n v="0"/>
    <n v="3.0200000000000001E-2"/>
  </r>
  <r>
    <x v="54"/>
    <x v="4"/>
    <n v="1326"/>
    <x v="157"/>
    <n v="433"/>
    <n v="186"/>
    <n v="247"/>
    <n v="4"/>
    <n v="429"/>
    <n v="354"/>
    <n v="425"/>
    <n v="4"/>
    <n v="0.1067"/>
  </r>
  <r>
    <x v="54"/>
    <x v="4"/>
    <n v="541"/>
    <x v="158"/>
    <n v="470"/>
    <n v="240"/>
    <n v="230"/>
    <n v="0"/>
    <n v="470"/>
    <n v="325"/>
    <n v="464"/>
    <n v="4"/>
    <n v="7.9200000000000007E-2"/>
  </r>
  <r>
    <x v="54"/>
    <x v="4"/>
    <n v="628"/>
    <x v="159"/>
    <n v="256"/>
    <n v="116"/>
    <n v="140"/>
    <n v="6"/>
    <n v="250"/>
    <n v="162"/>
    <n v="255"/>
    <n v="6"/>
    <n v="4.8800000000000003E-2"/>
  </r>
  <r>
    <x v="54"/>
    <x v="4"/>
    <n v="494"/>
    <x v="160"/>
    <n v="559"/>
    <n v="230"/>
    <n v="329"/>
    <n v="7"/>
    <n v="552"/>
    <n v="305"/>
    <n v="536"/>
    <n v="3"/>
    <n v="6.8099999999999994E-2"/>
  </r>
  <r>
    <x v="54"/>
    <x v="4"/>
    <n v="9300"/>
    <x v="161"/>
    <n v="266"/>
    <n v="120"/>
    <n v="146"/>
    <n v="69"/>
    <n v="197"/>
    <n v="58"/>
    <n v="264"/>
    <n v="0"/>
    <n v="2.4400000000000002E-2"/>
  </r>
  <r>
    <x v="54"/>
    <x v="4"/>
    <n v="6500"/>
    <x v="162"/>
    <n v="2664"/>
    <n v="1134"/>
    <n v="1530"/>
    <n v="291"/>
    <n v="2373"/>
    <n v="971"/>
    <n v="2528"/>
    <n v="65"/>
    <n v="5.11E-2"/>
  </r>
  <r>
    <x v="54"/>
    <x v="4"/>
    <n v="4000"/>
    <x v="163"/>
    <n v="6743"/>
    <n v="3238"/>
    <n v="3505"/>
    <n v="1222"/>
    <n v="5521"/>
    <n v="3521"/>
    <n v="6464"/>
    <n v="156"/>
    <n v="4.5600000000000002E-2"/>
  </r>
  <r>
    <x v="54"/>
    <x v="4"/>
    <n v="1247"/>
    <x v="196"/>
    <n v="66"/>
    <n v="30"/>
    <n v="36"/>
    <n v="6"/>
    <n v="60"/>
    <n v="12"/>
    <n v="64"/>
    <n v="2"/>
    <n v="4.24E-2"/>
  </r>
  <r>
    <x v="54"/>
    <x v="4"/>
    <n v="2100"/>
    <x v="165"/>
    <n v="751"/>
    <n v="363"/>
    <n v="388"/>
    <n v="17"/>
    <n v="734"/>
    <n v="440"/>
    <n v="732"/>
    <n v="21"/>
    <n v="6.8400000000000002E-2"/>
  </r>
  <r>
    <x v="54"/>
    <x v="4"/>
    <n v="654"/>
    <x v="166"/>
    <n v="455"/>
    <n v="194"/>
    <n v="261"/>
    <n v="7"/>
    <n v="448"/>
    <n v="263"/>
    <n v="449"/>
    <n v="10"/>
    <n v="5.3800000000000001E-2"/>
  </r>
  <r>
    <x v="54"/>
    <x v="4"/>
    <n v="1327"/>
    <x v="167"/>
    <n v="955"/>
    <n v="367"/>
    <n v="588"/>
    <n v="6"/>
    <n v="949"/>
    <n v="787"/>
    <n v="942"/>
    <n v="3"/>
    <n v="0.15989999999999999"/>
  </r>
  <r>
    <x v="54"/>
    <x v="4"/>
    <n v="2500"/>
    <x v="168"/>
    <n v="494"/>
    <n v="246"/>
    <n v="248"/>
    <n v="85"/>
    <n v="409"/>
    <n v="189"/>
    <n v="482"/>
    <n v="13"/>
    <n v="3.78E-2"/>
  </r>
  <r>
    <x v="54"/>
    <x v="4"/>
    <n v="534"/>
    <x v="169"/>
    <n v="369"/>
    <n v="169"/>
    <n v="200"/>
    <n v="10"/>
    <n v="359"/>
    <n v="187"/>
    <n v="349"/>
    <n v="9"/>
    <n v="6.3500000000000001E-2"/>
  </r>
  <r>
    <x v="54"/>
    <x v="4"/>
    <n v="637"/>
    <x v="170"/>
    <n v="618"/>
    <n v="247"/>
    <n v="371"/>
    <n v="5"/>
    <n v="613"/>
    <n v="422"/>
    <n v="597"/>
    <n v="10"/>
    <n v="7.3899999999999993E-2"/>
  </r>
  <r>
    <x v="54"/>
    <x v="4"/>
    <n v="537"/>
    <x v="171"/>
    <n v="420"/>
    <n v="211"/>
    <n v="209"/>
    <n v="4"/>
    <n v="416"/>
    <n v="270"/>
    <n v="415"/>
    <n v="2"/>
    <n v="7.4800000000000005E-2"/>
  </r>
  <r>
    <x v="54"/>
    <x v="4"/>
    <n v="7800"/>
    <x v="172"/>
    <n v="911"/>
    <n v="412"/>
    <n v="499"/>
    <n v="121"/>
    <n v="790"/>
    <n v="285"/>
    <n v="896"/>
    <n v="23"/>
    <n v="4.4699999999999997E-2"/>
  </r>
  <r>
    <x v="54"/>
    <x v="4"/>
    <n v="6800"/>
    <x v="173"/>
    <n v="1807"/>
    <n v="772"/>
    <n v="1035"/>
    <n v="144"/>
    <n v="1663"/>
    <n v="932"/>
    <n v="1774"/>
    <n v="55"/>
    <n v="5.9200000000000003E-2"/>
  </r>
  <r>
    <x v="54"/>
    <x v="4"/>
    <n v="9500"/>
    <x v="174"/>
    <n v="1069"/>
    <n v="451"/>
    <n v="618"/>
    <n v="128"/>
    <n v="941"/>
    <n v="548"/>
    <n v="1050"/>
    <n v="43"/>
    <n v="4.9000000000000002E-2"/>
  </r>
  <r>
    <x v="54"/>
    <x v="4"/>
    <n v="2300"/>
    <x v="175"/>
    <n v="208"/>
    <n v="102"/>
    <n v="106"/>
    <n v="72"/>
    <n v="136"/>
    <n v="44"/>
    <n v="203"/>
    <n v="2"/>
    <n v="2.3800000000000002E-2"/>
  </r>
  <r>
    <x v="54"/>
    <x v="4"/>
    <n v="9600"/>
    <x v="176"/>
    <n v="1561"/>
    <n v="716"/>
    <n v="845"/>
    <n v="155"/>
    <n v="1406"/>
    <n v="896"/>
    <n v="1530"/>
    <n v="40"/>
    <n v="7.1599999999999997E-2"/>
  </r>
  <r>
    <x v="54"/>
    <x v="4"/>
    <n v="8200"/>
    <x v="177"/>
    <n v="1129"/>
    <n v="497"/>
    <n v="632"/>
    <n v="157"/>
    <n v="972"/>
    <n v="530"/>
    <n v="1106"/>
    <n v="32"/>
    <n v="4.8300000000000003E-2"/>
  </r>
  <r>
    <x v="54"/>
    <x v="4"/>
    <n v="922"/>
    <x v="178"/>
    <n v="212"/>
    <n v="67"/>
    <n v="145"/>
    <n v="8"/>
    <n v="204"/>
    <n v="75"/>
    <n v="207"/>
    <n v="0"/>
    <n v="5.9400000000000001E-2"/>
  </r>
  <r>
    <x v="54"/>
    <x v="5"/>
    <n v="472"/>
    <x v="179"/>
    <n v="253"/>
    <n v="133"/>
    <n v="120"/>
    <n v="4"/>
    <n v="249"/>
    <n v="178"/>
    <n v="252"/>
    <n v="2"/>
    <n v="8.2699999999999996E-2"/>
  </r>
  <r>
    <x v="54"/>
    <x v="5"/>
    <n v="2610"/>
    <x v="180"/>
    <n v="1569"/>
    <n v="639"/>
    <n v="930"/>
    <n v="90"/>
    <n v="1479"/>
    <n v="526"/>
    <n v="1526"/>
    <n v="51"/>
    <n v="4.7800000000000002E-2"/>
  </r>
  <r>
    <x v="54"/>
    <x v="5"/>
    <n v="3000"/>
    <x v="181"/>
    <n v="13164"/>
    <n v="5766"/>
    <n v="7398"/>
    <n v="1402"/>
    <n v="11762"/>
    <n v="7379"/>
    <n v="12903"/>
    <n v="137"/>
    <n v="4.3299999999999998E-2"/>
  </r>
  <r>
    <x v="54"/>
    <x v="5"/>
    <n v="1015"/>
    <x v="182"/>
    <n v="412"/>
    <n v="200"/>
    <n v="212"/>
    <n v="74"/>
    <n v="338"/>
    <n v="165"/>
    <n v="406"/>
    <n v="4"/>
    <n v="3.04E-2"/>
  </r>
  <r>
    <x v="54"/>
    <x v="5"/>
    <n v="1137"/>
    <x v="183"/>
    <n v="49"/>
    <n v="19"/>
    <n v="30"/>
    <n v="5"/>
    <n v="44"/>
    <n v="16"/>
    <n v="48"/>
    <n v="1"/>
    <n v="3.6400000000000002E-2"/>
  </r>
  <r>
    <x v="54"/>
    <x v="6"/>
    <n v="2400"/>
    <x v="184"/>
    <n v="925"/>
    <n v="449"/>
    <n v="476"/>
    <n v="34"/>
    <n v="891"/>
    <n v="249"/>
    <n v="886"/>
    <n v="41"/>
    <n v="4.6800000000000001E-2"/>
  </r>
  <r>
    <x v="54"/>
    <x v="6"/>
    <n v="565"/>
    <x v="185"/>
    <n v="181"/>
    <n v="88"/>
    <n v="93"/>
    <n v="15"/>
    <n v="166"/>
    <n v="32"/>
    <n v="179"/>
    <n v="2"/>
    <n v="2.7900000000000001E-2"/>
  </r>
  <r>
    <x v="54"/>
    <x v="6"/>
    <n v="6100"/>
    <x v="186"/>
    <n v="2921"/>
    <n v="1133"/>
    <n v="1787"/>
    <n v="59"/>
    <n v="2862"/>
    <n v="1203"/>
    <n v="2818"/>
    <n v="23"/>
    <n v="4.99E-2"/>
  </r>
  <r>
    <x v="54"/>
    <x v="6"/>
    <n v="6200"/>
    <x v="187"/>
    <n v="3257"/>
    <n v="1546"/>
    <n v="1711"/>
    <n v="413"/>
    <n v="2844"/>
    <n v="1174"/>
    <n v="3124"/>
    <n v="87"/>
    <n v="4.3999999999999997E-2"/>
  </r>
  <r>
    <x v="54"/>
    <x v="6"/>
    <n v="6300"/>
    <x v="188"/>
    <n v="805"/>
    <n v="352"/>
    <n v="453"/>
    <n v="315"/>
    <n v="490"/>
    <n v="87"/>
    <n v="800"/>
    <n v="5"/>
    <n v="2.63E-2"/>
  </r>
  <r>
    <x v="54"/>
    <x v="6"/>
    <n v="6400"/>
    <x v="189"/>
    <n v="1139"/>
    <n v="428"/>
    <n v="711"/>
    <n v="215"/>
    <n v="924"/>
    <n v="44"/>
    <n v="1111"/>
    <n v="41"/>
    <n v="2.3E-2"/>
  </r>
  <r>
    <x v="54"/>
    <x v="6"/>
    <n v="6600"/>
    <x v="190"/>
    <n v="3299"/>
    <n v="1515"/>
    <n v="1784"/>
    <n v="357"/>
    <n v="2942"/>
    <n v="839"/>
    <n v="3210"/>
    <n v="74"/>
    <n v="3.2300000000000002E-2"/>
  </r>
  <r>
    <x v="54"/>
    <x v="6"/>
    <n v="2620"/>
    <x v="191"/>
    <n v="398"/>
    <n v="178"/>
    <n v="220"/>
    <n v="122"/>
    <n v="276"/>
    <n v="51"/>
    <n v="392"/>
    <n v="4"/>
    <n v="2.0799999999999999E-2"/>
  </r>
  <r>
    <x v="54"/>
    <x v="6"/>
    <n v="8600"/>
    <x v="192"/>
    <n v="2138"/>
    <n v="948"/>
    <n v="1190"/>
    <n v="616"/>
    <n v="1522"/>
    <n v="438"/>
    <n v="2103"/>
    <n v="24"/>
    <n v="2.69E-2"/>
  </r>
  <r>
    <x v="54"/>
    <x v="6"/>
    <n v="2650"/>
    <x v="193"/>
    <n v="406"/>
    <n v="165"/>
    <n v="241"/>
    <n v="108"/>
    <n v="298"/>
    <n v="3"/>
    <n v="404"/>
    <n v="6"/>
    <n v="1.7999999999999999E-2"/>
  </r>
  <r>
    <x v="54"/>
    <x v="6"/>
    <n v="5000"/>
    <x v="194"/>
    <n v="7740"/>
    <n v="3823"/>
    <n v="3917"/>
    <n v="2383"/>
    <n v="5357"/>
    <n v="2277"/>
    <n v="7564"/>
    <n v="108"/>
    <n v="0.03"/>
  </r>
  <r>
    <x v="55"/>
    <x v="0"/>
    <n v="3760"/>
    <x v="0"/>
    <n v="126"/>
    <n v="50"/>
    <n v="76"/>
    <n v="39"/>
    <n v="87"/>
    <n v="1"/>
    <n v="125"/>
    <n v="0"/>
    <n v="2.6599999999999999E-2"/>
  </r>
  <r>
    <x v="55"/>
    <x v="0"/>
    <n v="3750"/>
    <x v="1"/>
    <n v="116"/>
    <n v="46"/>
    <n v="70"/>
    <n v="32"/>
    <n v="84"/>
    <n v="1"/>
    <n v="115"/>
    <n v="1"/>
    <n v="2.69E-2"/>
  </r>
  <r>
    <x v="55"/>
    <x v="0"/>
    <n v="3560"/>
    <x v="2"/>
    <n v="49"/>
    <n v="24"/>
    <n v="25"/>
    <n v="20"/>
    <n v="29"/>
    <n v="2"/>
    <n v="49"/>
    <n v="0"/>
    <n v="2.5600000000000001E-2"/>
  </r>
  <r>
    <x v="55"/>
    <x v="0"/>
    <n v="3650"/>
    <x v="195"/>
    <n v="110"/>
    <n v="62"/>
    <n v="48"/>
    <n v="36"/>
    <n v="74"/>
    <n v="6"/>
    <n v="110"/>
    <n v="1"/>
    <n v="2.6599999999999999E-2"/>
  </r>
  <r>
    <x v="55"/>
    <x v="0"/>
    <n v="3570"/>
    <x v="4"/>
    <n v="369"/>
    <n v="175"/>
    <n v="194"/>
    <n v="48"/>
    <n v="321"/>
    <n v="73"/>
    <n v="361"/>
    <n v="11"/>
    <n v="3.4299999999999997E-2"/>
  </r>
  <r>
    <x v="55"/>
    <x v="0"/>
    <n v="3574"/>
    <x v="5"/>
    <n v="59"/>
    <n v="29"/>
    <n v="30"/>
    <n v="14"/>
    <n v="45"/>
    <n v="16"/>
    <n v="59"/>
    <n v="2"/>
    <n v="2.4E-2"/>
  </r>
  <r>
    <x v="55"/>
    <x v="0"/>
    <n v="3652"/>
    <x v="6"/>
    <n v="69"/>
    <n v="26"/>
    <n v="43"/>
    <n v="8"/>
    <n v="61"/>
    <n v="3"/>
    <n v="68"/>
    <n v="3"/>
    <n v="2.6499999999999999E-2"/>
  </r>
  <r>
    <x v="55"/>
    <x v="0"/>
    <n v="3780"/>
    <x v="7"/>
    <n v="767"/>
    <n v="285"/>
    <n v="482"/>
    <n v="8"/>
    <n v="759"/>
    <n v="246"/>
    <n v="760"/>
    <n v="6"/>
    <n v="6.1199999999999997E-2"/>
  </r>
  <r>
    <x v="55"/>
    <x v="0"/>
    <n v="3730"/>
    <x v="8"/>
    <n v="234"/>
    <n v="109"/>
    <n v="125"/>
    <n v="41"/>
    <n v="193"/>
    <n v="45"/>
    <n v="229"/>
    <n v="1"/>
    <n v="3.0300000000000001E-2"/>
  </r>
  <r>
    <x v="55"/>
    <x v="0"/>
    <n v="3769"/>
    <x v="9"/>
    <n v="31"/>
    <n v="16"/>
    <n v="15"/>
    <n v="11"/>
    <n v="20"/>
    <n v="4"/>
    <n v="31"/>
    <n v="0"/>
    <n v="1.4999999999999999E-2"/>
  </r>
  <r>
    <x v="55"/>
    <x v="0"/>
    <n v="3797"/>
    <x v="10"/>
    <n v="852"/>
    <n v="160"/>
    <n v="692"/>
    <n v="17"/>
    <n v="835"/>
    <n v="76"/>
    <n v="843"/>
    <n v="3"/>
    <n v="6.25E-2"/>
  </r>
  <r>
    <x v="55"/>
    <x v="0"/>
    <n v="3616"/>
    <x v="11"/>
    <n v="768"/>
    <n v="314"/>
    <n v="454"/>
    <n v="53"/>
    <n v="715"/>
    <n v="199"/>
    <n v="752"/>
    <n v="20"/>
    <n v="3.6799999999999999E-2"/>
  </r>
  <r>
    <x v="55"/>
    <x v="0"/>
    <n v="3660"/>
    <x v="12"/>
    <n v="106"/>
    <n v="53"/>
    <n v="53"/>
    <n v="1"/>
    <n v="105"/>
    <n v="48"/>
    <n v="104"/>
    <n v="0"/>
    <n v="8.9599999999999999E-2"/>
  </r>
  <r>
    <x v="55"/>
    <x v="0"/>
    <n v="3557"/>
    <x v="13"/>
    <n v="43"/>
    <n v="27"/>
    <n v="16"/>
    <n v="13"/>
    <n v="30"/>
    <n v="7"/>
    <n v="43"/>
    <n v="0"/>
    <n v="2.3E-2"/>
  </r>
  <r>
    <x v="55"/>
    <x v="0"/>
    <n v="3611"/>
    <x v="14"/>
    <n v="140"/>
    <n v="82"/>
    <n v="58"/>
    <n v="6"/>
    <n v="134"/>
    <n v="69"/>
    <n v="135"/>
    <n v="2"/>
    <n v="4.2099999999999999E-2"/>
  </r>
  <r>
    <x v="55"/>
    <x v="0"/>
    <n v="3640"/>
    <x v="15"/>
    <n v="95"/>
    <n v="48"/>
    <n v="47"/>
    <n v="29"/>
    <n v="66"/>
    <n v="11"/>
    <n v="95"/>
    <n v="0"/>
    <n v="2.5999999999999999E-2"/>
  </r>
  <r>
    <x v="55"/>
    <x v="1"/>
    <n v="31"/>
    <x v="16"/>
    <n v="1445"/>
    <n v="587"/>
    <n v="858"/>
    <n v="75"/>
    <n v="1370"/>
    <n v="791"/>
    <n v="1409"/>
    <n v="26"/>
    <n v="0.1084"/>
  </r>
  <r>
    <x v="55"/>
    <x v="1"/>
    <n v="2600"/>
    <x v="17"/>
    <n v="1406"/>
    <n v="598"/>
    <n v="808"/>
    <n v="34"/>
    <n v="1372"/>
    <n v="502"/>
    <n v="1381"/>
    <n v="42"/>
    <n v="4.1399999999999999E-2"/>
  </r>
  <r>
    <x v="55"/>
    <x v="1"/>
    <n v="70"/>
    <x v="18"/>
    <n v="7869"/>
    <n v="3093"/>
    <n v="4776"/>
    <n v="802"/>
    <n v="7067"/>
    <n v="3332"/>
    <n v="7640"/>
    <n v="131"/>
    <n v="6.9699999999999998E-2"/>
  </r>
  <r>
    <x v="55"/>
    <x v="1"/>
    <n v="7100"/>
    <x v="19"/>
    <n v="4898"/>
    <n v="2008"/>
    <n v="2890"/>
    <n v="279"/>
    <n v="4619"/>
    <n v="2234"/>
    <n v="4522"/>
    <n v="67"/>
    <n v="6.5100000000000005E-2"/>
  </r>
  <r>
    <x v="55"/>
    <x v="1"/>
    <n v="9000"/>
    <x v="20"/>
    <n v="7774"/>
    <n v="3411"/>
    <n v="4362"/>
    <n v="837"/>
    <n v="6937"/>
    <n v="4255"/>
    <n v="7457"/>
    <n v="128"/>
    <n v="7.1300000000000002E-2"/>
  </r>
  <r>
    <x v="55"/>
    <x v="1"/>
    <n v="2200"/>
    <x v="21"/>
    <n v="2212"/>
    <n v="905"/>
    <n v="1307"/>
    <n v="106"/>
    <n v="2106"/>
    <n v="1368"/>
    <n v="2134"/>
    <n v="50"/>
    <n v="0.1153"/>
  </r>
  <r>
    <x v="55"/>
    <x v="1"/>
    <n v="1303"/>
    <x v="22"/>
    <n v="857"/>
    <n v="364"/>
    <n v="493"/>
    <n v="3"/>
    <n v="854"/>
    <n v="770"/>
    <n v="843"/>
    <n v="1"/>
    <n v="0.20599999999999999"/>
  </r>
  <r>
    <x v="55"/>
    <x v="1"/>
    <n v="831"/>
    <x v="23"/>
    <n v="540"/>
    <n v="250"/>
    <n v="290"/>
    <n v="15"/>
    <n v="525"/>
    <n v="282"/>
    <n v="501"/>
    <n v="33"/>
    <n v="0.108"/>
  </r>
  <r>
    <x v="55"/>
    <x v="1"/>
    <n v="1059"/>
    <x v="24"/>
    <n v="1058"/>
    <n v="403"/>
    <n v="655"/>
    <n v="3"/>
    <n v="1055"/>
    <n v="927"/>
    <n v="1051"/>
    <n v="3"/>
    <n v="0.224"/>
  </r>
  <r>
    <x v="55"/>
    <x v="1"/>
    <n v="1271"/>
    <x v="25"/>
    <n v="50"/>
    <n v="19"/>
    <n v="31"/>
    <n v="17"/>
    <n v="33"/>
    <n v="3"/>
    <n v="49"/>
    <n v="1"/>
    <n v="1.41E-2"/>
  </r>
  <r>
    <x v="55"/>
    <x v="1"/>
    <n v="1060"/>
    <x v="26"/>
    <n v="1031"/>
    <n v="463"/>
    <n v="568"/>
    <n v="5"/>
    <n v="1026"/>
    <n v="930"/>
    <n v="1016"/>
    <n v="1"/>
    <n v="0.23669999999999999"/>
  </r>
  <r>
    <x v="55"/>
    <x v="1"/>
    <n v="1268"/>
    <x v="27"/>
    <n v="88"/>
    <n v="33"/>
    <n v="55"/>
    <n v="20"/>
    <n v="68"/>
    <n v="8"/>
    <n v="85"/>
    <n v="2"/>
    <n v="1.9800000000000002E-2"/>
  </r>
  <r>
    <x v="55"/>
    <x v="1"/>
    <n v="99"/>
    <x v="28"/>
    <n v="293"/>
    <n v="107"/>
    <n v="186"/>
    <n v="9"/>
    <n v="284"/>
    <n v="172"/>
    <n v="278"/>
    <n v="20"/>
    <n v="0.1118"/>
  </r>
  <r>
    <x v="55"/>
    <x v="1"/>
    <n v="246"/>
    <x v="29"/>
    <n v="1416"/>
    <n v="590"/>
    <n v="826"/>
    <n v="50"/>
    <n v="1366"/>
    <n v="580"/>
    <n v="1362"/>
    <n v="36"/>
    <n v="9.5299999999999996E-2"/>
  </r>
  <r>
    <x v="55"/>
    <x v="1"/>
    <n v="666"/>
    <x v="30"/>
    <n v="65"/>
    <n v="28"/>
    <n v="37"/>
    <n v="23"/>
    <n v="42"/>
    <n v="4"/>
    <n v="65"/>
    <n v="0"/>
    <n v="1.61E-2"/>
  </r>
  <r>
    <x v="55"/>
    <x v="1"/>
    <n v="2560"/>
    <x v="31"/>
    <n v="952"/>
    <n v="401"/>
    <n v="551"/>
    <n v="92"/>
    <n v="860"/>
    <n v="425"/>
    <n v="912"/>
    <n v="34"/>
    <n v="7.3400000000000007E-2"/>
  </r>
  <r>
    <x v="55"/>
    <x v="1"/>
    <n v="1192"/>
    <x v="32"/>
    <n v="1081"/>
    <n v="451"/>
    <n v="630"/>
    <n v="7"/>
    <n v="1074"/>
    <n v="961"/>
    <n v="1073"/>
    <n v="3"/>
    <n v="0.25369999999999998"/>
  </r>
  <r>
    <x v="55"/>
    <x v="1"/>
    <n v="2630"/>
    <x v="33"/>
    <n v="2349"/>
    <n v="906"/>
    <n v="1443"/>
    <n v="135"/>
    <n v="2214"/>
    <n v="1204"/>
    <n v="2277"/>
    <n v="20"/>
    <n v="7.9600000000000004E-2"/>
  </r>
  <r>
    <x v="55"/>
    <x v="1"/>
    <n v="1034"/>
    <x v="34"/>
    <n v="1295"/>
    <n v="591"/>
    <n v="704"/>
    <n v="22"/>
    <n v="1273"/>
    <n v="688"/>
    <n v="1250"/>
    <n v="32"/>
    <n v="0.106"/>
  </r>
  <r>
    <x v="55"/>
    <x v="1"/>
    <n v="1161"/>
    <x v="35"/>
    <n v="3540"/>
    <n v="1474"/>
    <n v="2066"/>
    <n v="9"/>
    <n v="3531"/>
    <n v="2787"/>
    <n v="3485"/>
    <n v="39"/>
    <n v="0.18049999999999999"/>
  </r>
  <r>
    <x v="55"/>
    <x v="1"/>
    <n v="1286"/>
    <x v="36"/>
    <n v="613"/>
    <n v="217"/>
    <n v="396"/>
    <n v="5"/>
    <n v="608"/>
    <n v="509"/>
    <n v="605"/>
    <n v="1"/>
    <n v="0.22140000000000001"/>
  </r>
  <r>
    <x v="55"/>
    <x v="1"/>
    <n v="1031"/>
    <x v="37"/>
    <n v="1243"/>
    <n v="545"/>
    <n v="698"/>
    <n v="55"/>
    <n v="1188"/>
    <n v="656"/>
    <n v="1196"/>
    <n v="25"/>
    <n v="9.2499999999999999E-2"/>
  </r>
  <r>
    <x v="55"/>
    <x v="1"/>
    <n v="1054"/>
    <x v="38"/>
    <n v="1269"/>
    <n v="595"/>
    <n v="674"/>
    <n v="3"/>
    <n v="1266"/>
    <n v="1159"/>
    <n v="1252"/>
    <n v="1"/>
    <n v="0.25040000000000001"/>
  </r>
  <r>
    <x v="55"/>
    <x v="2"/>
    <n v="182"/>
    <x v="39"/>
    <n v="166"/>
    <n v="78"/>
    <n v="88"/>
    <n v="69"/>
    <n v="97"/>
    <n v="16"/>
    <n v="165"/>
    <n v="4"/>
    <n v="2.4500000000000001E-2"/>
  </r>
  <r>
    <x v="55"/>
    <x v="2"/>
    <n v="41"/>
    <x v="40"/>
    <n v="87"/>
    <n v="36"/>
    <n v="51"/>
    <n v="6"/>
    <n v="81"/>
    <n v="19"/>
    <n v="83"/>
    <n v="1"/>
    <n v="4.3799999999999999E-2"/>
  </r>
  <r>
    <x v="55"/>
    <x v="2"/>
    <n v="1309"/>
    <x v="41"/>
    <n v="607"/>
    <n v="215"/>
    <n v="392"/>
    <n v="12"/>
    <n v="595"/>
    <n v="92"/>
    <n v="600"/>
    <n v="1"/>
    <n v="4.7399999999999998E-2"/>
  </r>
  <r>
    <x v="55"/>
    <x v="2"/>
    <n v="2530"/>
    <x v="42"/>
    <n v="329"/>
    <n v="124"/>
    <n v="205"/>
    <n v="52"/>
    <n v="277"/>
    <n v="52"/>
    <n v="326"/>
    <n v="7"/>
    <n v="3.5700000000000003E-2"/>
  </r>
  <r>
    <x v="55"/>
    <x v="2"/>
    <n v="466"/>
    <x v="43"/>
    <n v="109"/>
    <n v="61"/>
    <n v="48"/>
    <n v="7"/>
    <n v="102"/>
    <n v="36"/>
    <n v="109"/>
    <n v="1"/>
    <n v="3.0499999999999999E-2"/>
  </r>
  <r>
    <x v="55"/>
    <x v="2"/>
    <n v="1066"/>
    <x v="44"/>
    <n v="201"/>
    <n v="100"/>
    <n v="101"/>
    <n v="27"/>
    <n v="174"/>
    <n v="74"/>
    <n v="197"/>
    <n v="2"/>
    <n v="4.9599999999999998E-2"/>
  </r>
  <r>
    <x v="55"/>
    <x v="2"/>
    <n v="681"/>
    <x v="45"/>
    <n v="308"/>
    <n v="155"/>
    <n v="153"/>
    <n v="42"/>
    <n v="266"/>
    <n v="67"/>
    <n v="301"/>
    <n v="0"/>
    <n v="2.52E-2"/>
  </r>
  <r>
    <x v="55"/>
    <x v="2"/>
    <n v="2550"/>
    <x v="46"/>
    <n v="479"/>
    <n v="194"/>
    <n v="285"/>
    <n v="100"/>
    <n v="379"/>
    <n v="122"/>
    <n v="465"/>
    <n v="6"/>
    <n v="3.9600000000000003E-2"/>
  </r>
  <r>
    <x v="55"/>
    <x v="2"/>
    <n v="627"/>
    <x v="47"/>
    <n v="85"/>
    <n v="37"/>
    <n v="48"/>
    <n v="2"/>
    <n v="83"/>
    <n v="47"/>
    <n v="81"/>
    <n v="2"/>
    <n v="2.24E-2"/>
  </r>
  <r>
    <x v="55"/>
    <x v="2"/>
    <n v="166"/>
    <x v="48"/>
    <n v="466"/>
    <n v="183"/>
    <n v="283"/>
    <n v="71"/>
    <n v="395"/>
    <n v="87"/>
    <n v="460"/>
    <n v="4"/>
    <n v="0.04"/>
  </r>
  <r>
    <x v="55"/>
    <x v="2"/>
    <n v="229"/>
    <x v="49"/>
    <n v="215"/>
    <n v="89"/>
    <n v="126"/>
    <n v="61"/>
    <n v="154"/>
    <n v="24"/>
    <n v="212"/>
    <n v="0"/>
    <n v="2.5399999999999999E-2"/>
  </r>
  <r>
    <x v="55"/>
    <x v="2"/>
    <n v="9700"/>
    <x v="50"/>
    <n v="688"/>
    <n v="311"/>
    <n v="377"/>
    <n v="202"/>
    <n v="486"/>
    <n v="72"/>
    <n v="682"/>
    <n v="6"/>
    <n v="2.3E-2"/>
  </r>
  <r>
    <x v="55"/>
    <x v="2"/>
    <n v="1290"/>
    <x v="51"/>
    <n v="182"/>
    <n v="59"/>
    <n v="123"/>
    <n v="2"/>
    <n v="180"/>
    <n v="120"/>
    <n v="180"/>
    <n v="6"/>
    <n v="6.0999999999999999E-2"/>
  </r>
  <r>
    <x v="55"/>
    <x v="2"/>
    <n v="2730"/>
    <x v="52"/>
    <n v="1757"/>
    <n v="734"/>
    <n v="1023"/>
    <n v="11"/>
    <n v="1746"/>
    <n v="1448"/>
    <n v="1625"/>
    <n v="33"/>
    <n v="9.3200000000000005E-2"/>
  </r>
  <r>
    <x v="55"/>
    <x v="2"/>
    <n v="2720"/>
    <x v="53"/>
    <n v="323"/>
    <n v="146"/>
    <n v="177"/>
    <n v="11"/>
    <n v="312"/>
    <n v="156"/>
    <n v="311"/>
    <n v="5"/>
    <n v="2.7400000000000001E-2"/>
  </r>
  <r>
    <x v="55"/>
    <x v="2"/>
    <n v="2660"/>
    <x v="54"/>
    <n v="1028"/>
    <n v="492"/>
    <n v="536"/>
    <n v="94"/>
    <n v="934"/>
    <n v="336"/>
    <n v="1010"/>
    <n v="5"/>
    <n v="4.3299999999999998E-2"/>
  </r>
  <r>
    <x v="55"/>
    <x v="2"/>
    <n v="9400"/>
    <x v="55"/>
    <n v="519"/>
    <n v="204"/>
    <n v="315"/>
    <n v="80"/>
    <n v="439"/>
    <n v="71"/>
    <n v="506"/>
    <n v="15"/>
    <n v="3.1800000000000002E-2"/>
  </r>
  <r>
    <x v="55"/>
    <x v="2"/>
    <n v="1224"/>
    <x v="56"/>
    <n v="98"/>
    <n v="40"/>
    <n v="58"/>
    <n v="43"/>
    <n v="55"/>
    <n v="0"/>
    <n v="96"/>
    <n v="0"/>
    <n v="1.7000000000000001E-2"/>
  </r>
  <r>
    <x v="55"/>
    <x v="2"/>
    <n v="633"/>
    <x v="57"/>
    <n v="20"/>
    <n v="10"/>
    <n v="10"/>
    <n v="0"/>
    <n v="20"/>
    <n v="11"/>
    <n v="20"/>
    <n v="0"/>
    <n v="1.47E-2"/>
  </r>
  <r>
    <x v="55"/>
    <x v="2"/>
    <n v="168"/>
    <x v="58"/>
    <n v="347"/>
    <n v="134"/>
    <n v="213"/>
    <n v="69"/>
    <n v="278"/>
    <n v="67"/>
    <n v="342"/>
    <n v="5"/>
    <n v="3.1600000000000003E-2"/>
  </r>
  <r>
    <x v="55"/>
    <x v="2"/>
    <n v="6900"/>
    <x v="59"/>
    <n v="1339"/>
    <n v="601"/>
    <n v="738"/>
    <n v="370"/>
    <n v="969"/>
    <n v="152"/>
    <n v="1321"/>
    <n v="10"/>
    <n v="2.4899999999999999E-2"/>
  </r>
  <r>
    <x v="55"/>
    <x v="2"/>
    <n v="634"/>
    <x v="60"/>
    <n v="264"/>
    <n v="128"/>
    <n v="136"/>
    <n v="3"/>
    <n v="261"/>
    <n v="133"/>
    <n v="254"/>
    <n v="4"/>
    <n v="2.8799999999999999E-2"/>
  </r>
  <r>
    <x v="55"/>
    <x v="2"/>
    <n v="7000"/>
    <x v="61"/>
    <n v="2362"/>
    <n v="1054"/>
    <n v="1308"/>
    <n v="153"/>
    <n v="2209"/>
    <n v="1182"/>
    <n v="2328"/>
    <n v="34"/>
    <n v="6.5699999999999995E-2"/>
  </r>
  <r>
    <x v="55"/>
    <x v="2"/>
    <n v="1200"/>
    <x v="62"/>
    <n v="1115"/>
    <n v="439"/>
    <n v="676"/>
    <n v="278"/>
    <n v="837"/>
    <n v="62"/>
    <n v="1095"/>
    <n v="17"/>
    <n v="2.53E-2"/>
  </r>
  <r>
    <x v="55"/>
    <x v="2"/>
    <n v="28"/>
    <x v="63"/>
    <n v="238"/>
    <n v="91"/>
    <n v="147"/>
    <n v="56"/>
    <n v="182"/>
    <n v="36"/>
    <n v="237"/>
    <n v="2"/>
    <n v="3.3500000000000002E-2"/>
  </r>
  <r>
    <x v="55"/>
    <x v="2"/>
    <n v="7200"/>
    <x v="64"/>
    <n v="796"/>
    <n v="356"/>
    <n v="440"/>
    <n v="160"/>
    <n v="636"/>
    <n v="202"/>
    <n v="791"/>
    <n v="7"/>
    <n v="3.3700000000000001E-2"/>
  </r>
  <r>
    <x v="55"/>
    <x v="2"/>
    <n v="7400"/>
    <x v="65"/>
    <n v="4980"/>
    <n v="2125"/>
    <n v="2855"/>
    <n v="632"/>
    <n v="4348"/>
    <n v="1568"/>
    <n v="4869"/>
    <n v="93"/>
    <n v="4.6300000000000001E-2"/>
  </r>
  <r>
    <x v="55"/>
    <x v="2"/>
    <n v="587"/>
    <x v="66"/>
    <n v="26"/>
    <n v="15"/>
    <n v="11"/>
    <n v="10"/>
    <n v="16"/>
    <n v="1"/>
    <n v="26"/>
    <n v="0"/>
    <n v="1.34E-2"/>
  </r>
  <r>
    <x v="55"/>
    <x v="2"/>
    <n v="171"/>
    <x v="67"/>
    <n v="66"/>
    <n v="32"/>
    <n v="34"/>
    <n v="19"/>
    <n v="47"/>
    <n v="5"/>
    <n v="66"/>
    <n v="0"/>
    <n v="1.84E-2"/>
  </r>
  <r>
    <x v="55"/>
    <x v="2"/>
    <n v="7900"/>
    <x v="68"/>
    <n v="4492"/>
    <n v="1872"/>
    <n v="2620"/>
    <n v="885"/>
    <n v="3607"/>
    <n v="1102"/>
    <n v="4414"/>
    <n v="58"/>
    <n v="3.5499999999999997E-2"/>
  </r>
  <r>
    <x v="55"/>
    <x v="2"/>
    <n v="195"/>
    <x v="69"/>
    <n v="281"/>
    <n v="113"/>
    <n v="168"/>
    <n v="78"/>
    <n v="203"/>
    <n v="43"/>
    <n v="277"/>
    <n v="2"/>
    <n v="2.6200000000000001E-2"/>
  </r>
  <r>
    <x v="55"/>
    <x v="2"/>
    <n v="638"/>
    <x v="70"/>
    <n v="683"/>
    <n v="295"/>
    <n v="388"/>
    <n v="8"/>
    <n v="675"/>
    <n v="566"/>
    <n v="638"/>
    <n v="7"/>
    <n v="7.3700000000000002E-2"/>
  </r>
  <r>
    <x v="55"/>
    <x v="2"/>
    <n v="469"/>
    <x v="71"/>
    <n v="403"/>
    <n v="184"/>
    <n v="219"/>
    <n v="25"/>
    <n v="378"/>
    <n v="143"/>
    <n v="396"/>
    <n v="11"/>
    <n v="6.6100000000000006E-2"/>
  </r>
  <r>
    <x v="55"/>
    <x v="2"/>
    <n v="2640"/>
    <x v="72"/>
    <n v="868"/>
    <n v="361"/>
    <n v="507"/>
    <n v="94"/>
    <n v="774"/>
    <n v="162"/>
    <n v="847"/>
    <n v="11"/>
    <n v="3.6499999999999998E-2"/>
  </r>
  <r>
    <x v="55"/>
    <x v="2"/>
    <n v="8300"/>
    <x v="73"/>
    <n v="4736"/>
    <n v="2038"/>
    <n v="2698"/>
    <n v="561"/>
    <n v="4175"/>
    <n v="1350"/>
    <n v="4682"/>
    <n v="99"/>
    <n v="3.39E-2"/>
  </r>
  <r>
    <x v="55"/>
    <x v="2"/>
    <n v="8400"/>
    <x v="74"/>
    <n v="3112"/>
    <n v="1200"/>
    <n v="1912"/>
    <n v="546"/>
    <n v="2566"/>
    <n v="969"/>
    <n v="3037"/>
    <n v="47"/>
    <n v="4.4600000000000001E-2"/>
  </r>
  <r>
    <x v="55"/>
    <x v="2"/>
    <n v="8500"/>
    <x v="75"/>
    <n v="2007"/>
    <n v="913"/>
    <n v="1094"/>
    <n v="120"/>
    <n v="1887"/>
    <n v="749"/>
    <n v="1937"/>
    <n v="51"/>
    <n v="5.2299999999999999E-2"/>
  </r>
  <r>
    <x v="55"/>
    <x v="2"/>
    <n v="8700"/>
    <x v="76"/>
    <n v="900"/>
    <n v="379"/>
    <n v="521"/>
    <n v="288"/>
    <n v="612"/>
    <n v="71"/>
    <n v="895"/>
    <n v="8"/>
    <n v="2.41E-2"/>
  </r>
  <r>
    <x v="55"/>
    <x v="2"/>
    <n v="1304"/>
    <x v="77"/>
    <n v="172"/>
    <n v="76"/>
    <n v="96"/>
    <n v="61"/>
    <n v="111"/>
    <n v="10"/>
    <n v="172"/>
    <n v="1"/>
    <n v="1.5599999999999999E-2"/>
  </r>
  <r>
    <x v="55"/>
    <x v="2"/>
    <n v="154"/>
    <x v="78"/>
    <n v="185"/>
    <n v="73"/>
    <n v="112"/>
    <n v="68"/>
    <n v="117"/>
    <n v="19"/>
    <n v="184"/>
    <n v="2"/>
    <n v="2.9600000000000001E-2"/>
  </r>
  <r>
    <x v="55"/>
    <x v="3"/>
    <n v="473"/>
    <x v="79"/>
    <n v="652"/>
    <n v="277"/>
    <n v="375"/>
    <n v="8"/>
    <n v="644"/>
    <n v="521"/>
    <n v="643"/>
    <n v="15"/>
    <n v="0.11169999999999999"/>
  </r>
  <r>
    <x v="55"/>
    <x v="3"/>
    <n v="478"/>
    <x v="80"/>
    <n v="531"/>
    <n v="237"/>
    <n v="294"/>
    <n v="12"/>
    <n v="519"/>
    <n v="456"/>
    <n v="523"/>
    <n v="1"/>
    <n v="9.2700000000000005E-2"/>
  </r>
  <r>
    <x v="55"/>
    <x v="3"/>
    <n v="529"/>
    <x v="81"/>
    <n v="639"/>
    <n v="256"/>
    <n v="383"/>
    <n v="4"/>
    <n v="635"/>
    <n v="528"/>
    <n v="633"/>
    <n v="5"/>
    <n v="0.1119"/>
  </r>
  <r>
    <x v="55"/>
    <x v="3"/>
    <n v="482"/>
    <x v="82"/>
    <n v="404"/>
    <n v="171"/>
    <n v="233"/>
    <n v="8"/>
    <n v="396"/>
    <n v="339"/>
    <n v="391"/>
    <n v="3"/>
    <n v="0.10199999999999999"/>
  </r>
  <r>
    <x v="55"/>
    <x v="3"/>
    <n v="4001"/>
    <x v="83"/>
    <n v="430"/>
    <n v="175"/>
    <n v="255"/>
    <n v="3"/>
    <n v="427"/>
    <n v="361"/>
    <n v="409"/>
    <n v="1"/>
    <n v="0.1487"/>
  </r>
  <r>
    <x v="55"/>
    <x v="3"/>
    <n v="998"/>
    <x v="84"/>
    <n v="446"/>
    <n v="177"/>
    <n v="269"/>
    <n v="5"/>
    <n v="441"/>
    <n v="341"/>
    <n v="443"/>
    <n v="4"/>
    <n v="0.11990000000000001"/>
  </r>
  <r>
    <x v="55"/>
    <x v="3"/>
    <n v="480"/>
    <x v="85"/>
    <n v="404"/>
    <n v="130"/>
    <n v="274"/>
    <n v="5"/>
    <n v="399"/>
    <n v="298"/>
    <n v="393"/>
    <n v="1"/>
    <n v="7.46E-2"/>
  </r>
  <r>
    <x v="55"/>
    <x v="3"/>
    <n v="9200"/>
    <x v="86"/>
    <n v="937"/>
    <n v="431"/>
    <n v="506"/>
    <n v="17"/>
    <n v="920"/>
    <n v="434"/>
    <n v="899"/>
    <n v="54"/>
    <n v="8.8900000000000007E-2"/>
  </r>
  <r>
    <x v="55"/>
    <x v="3"/>
    <n v="944"/>
    <x v="87"/>
    <n v="221"/>
    <n v="107"/>
    <n v="114"/>
    <n v="1"/>
    <n v="220"/>
    <n v="159"/>
    <n v="216"/>
    <n v="4"/>
    <n v="6.7400000000000002E-2"/>
  </r>
  <r>
    <x v="55"/>
    <x v="3"/>
    <n v="483"/>
    <x v="88"/>
    <n v="376"/>
    <n v="144"/>
    <n v="232"/>
    <n v="4"/>
    <n v="372"/>
    <n v="314"/>
    <n v="373"/>
    <n v="12"/>
    <n v="0.11260000000000001"/>
  </r>
  <r>
    <x v="55"/>
    <x v="3"/>
    <n v="1292"/>
    <x v="89"/>
    <n v="1382"/>
    <n v="597"/>
    <n v="785"/>
    <n v="12"/>
    <n v="1370"/>
    <n v="1111"/>
    <n v="1355"/>
    <n v="49"/>
    <n v="0.1487"/>
  </r>
  <r>
    <x v="55"/>
    <x v="3"/>
    <n v="485"/>
    <x v="90"/>
    <n v="234"/>
    <n v="70"/>
    <n v="164"/>
    <n v="1"/>
    <n v="233"/>
    <n v="155"/>
    <n v="234"/>
    <n v="3"/>
    <n v="8.0399999999999999E-2"/>
  </r>
  <r>
    <x v="55"/>
    <x v="3"/>
    <n v="487"/>
    <x v="91"/>
    <n v="72"/>
    <n v="38"/>
    <n v="34"/>
    <n v="1"/>
    <n v="71"/>
    <n v="42"/>
    <n v="69"/>
    <n v="2"/>
    <n v="4.2099999999999999E-2"/>
  </r>
  <r>
    <x v="55"/>
    <x v="3"/>
    <n v="489"/>
    <x v="92"/>
    <n v="405"/>
    <n v="165"/>
    <n v="240"/>
    <n v="12"/>
    <n v="393"/>
    <n v="303"/>
    <n v="402"/>
    <n v="1"/>
    <n v="9.4200000000000006E-2"/>
  </r>
  <r>
    <x v="55"/>
    <x v="3"/>
    <n v="490"/>
    <x v="93"/>
    <n v="399"/>
    <n v="156"/>
    <n v="243"/>
    <n v="6"/>
    <n v="393"/>
    <n v="305"/>
    <n v="397"/>
    <n v="10"/>
    <n v="7.7799999999999994E-2"/>
  </r>
  <r>
    <x v="55"/>
    <x v="3"/>
    <n v="492"/>
    <x v="94"/>
    <n v="668"/>
    <n v="297"/>
    <n v="371"/>
    <n v="9"/>
    <n v="659"/>
    <n v="502"/>
    <n v="663"/>
    <n v="2"/>
    <n v="0.1366"/>
  </r>
  <r>
    <x v="55"/>
    <x v="3"/>
    <n v="975"/>
    <x v="95"/>
    <n v="300"/>
    <n v="147"/>
    <n v="153"/>
    <n v="3"/>
    <n v="297"/>
    <n v="195"/>
    <n v="285"/>
    <n v="12"/>
    <n v="9.2700000000000005E-2"/>
  </r>
  <r>
    <x v="55"/>
    <x v="3"/>
    <n v="496"/>
    <x v="96"/>
    <n v="115"/>
    <n v="56"/>
    <n v="59"/>
    <n v="6"/>
    <n v="109"/>
    <n v="63"/>
    <n v="114"/>
    <n v="1"/>
    <n v="4.2999999999999997E-2"/>
  </r>
  <r>
    <x v="55"/>
    <x v="3"/>
    <n v="2034"/>
    <x v="97"/>
    <n v="306"/>
    <n v="132"/>
    <n v="174"/>
    <n v="13"/>
    <n v="293"/>
    <n v="146"/>
    <n v="286"/>
    <n v="12"/>
    <n v="6.0499999999999998E-2"/>
  </r>
  <r>
    <x v="55"/>
    <x v="3"/>
    <n v="6700"/>
    <x v="98"/>
    <n v="1849"/>
    <n v="776"/>
    <n v="1073"/>
    <n v="92"/>
    <n v="1757"/>
    <n v="1025"/>
    <n v="1624"/>
    <n v="65"/>
    <n v="7.4700000000000003E-2"/>
  </r>
  <r>
    <x v="55"/>
    <x v="3"/>
    <n v="962"/>
    <x v="99"/>
    <n v="381"/>
    <n v="163"/>
    <n v="218"/>
    <n v="4"/>
    <n v="377"/>
    <n v="260"/>
    <n v="369"/>
    <n v="8"/>
    <n v="0.12139999999999999"/>
  </r>
  <r>
    <x v="55"/>
    <x v="3"/>
    <n v="498"/>
    <x v="100"/>
    <n v="591"/>
    <n v="222"/>
    <n v="369"/>
    <n v="14"/>
    <n v="577"/>
    <n v="467"/>
    <n v="545"/>
    <n v="7"/>
    <n v="9.5600000000000004E-2"/>
  </r>
  <r>
    <x v="55"/>
    <x v="3"/>
    <n v="8900"/>
    <x v="101"/>
    <n v="2064"/>
    <n v="827"/>
    <n v="1237"/>
    <n v="14"/>
    <n v="2050"/>
    <n v="1778"/>
    <n v="2033"/>
    <n v="23"/>
    <n v="0.14380000000000001"/>
  </r>
  <r>
    <x v="55"/>
    <x v="3"/>
    <n v="1295"/>
    <x v="102"/>
    <n v="157"/>
    <n v="55"/>
    <n v="102"/>
    <n v="10"/>
    <n v="147"/>
    <n v="92"/>
    <n v="156"/>
    <n v="2"/>
    <n v="5.5899999999999998E-2"/>
  </r>
  <r>
    <x v="55"/>
    <x v="3"/>
    <n v="46"/>
    <x v="103"/>
    <n v="172"/>
    <n v="110"/>
    <n v="62"/>
    <n v="10"/>
    <n v="162"/>
    <n v="124"/>
    <n v="140"/>
    <n v="2"/>
    <n v="8.8300000000000003E-2"/>
  </r>
  <r>
    <x v="55"/>
    <x v="3"/>
    <n v="499"/>
    <x v="104"/>
    <n v="664"/>
    <n v="280"/>
    <n v="384"/>
    <n v="13"/>
    <n v="651"/>
    <n v="531"/>
    <n v="653"/>
    <n v="2"/>
    <n v="8.3599999999999994E-2"/>
  </r>
  <r>
    <x v="55"/>
    <x v="3"/>
    <n v="240"/>
    <x v="105"/>
    <n v="565"/>
    <n v="239"/>
    <n v="326"/>
    <n v="59"/>
    <n v="506"/>
    <n v="143"/>
    <n v="554"/>
    <n v="31"/>
    <n v="4.7699999999999999E-2"/>
  </r>
  <r>
    <x v="55"/>
    <x v="3"/>
    <n v="502"/>
    <x v="106"/>
    <n v="556"/>
    <n v="245"/>
    <n v="311"/>
    <n v="1"/>
    <n v="555"/>
    <n v="425"/>
    <n v="545"/>
    <n v="7"/>
    <n v="9.3600000000000003E-2"/>
  </r>
  <r>
    <x v="55"/>
    <x v="3"/>
    <n v="504"/>
    <x v="107"/>
    <n v="697"/>
    <n v="284"/>
    <n v="413"/>
    <n v="10"/>
    <n v="687"/>
    <n v="591"/>
    <n v="690"/>
    <n v="4"/>
    <n v="0.14080000000000001"/>
  </r>
  <r>
    <x v="55"/>
    <x v="3"/>
    <n v="505"/>
    <x v="108"/>
    <n v="222"/>
    <n v="93"/>
    <n v="129"/>
    <n v="9"/>
    <n v="213"/>
    <n v="188"/>
    <n v="217"/>
    <n v="0"/>
    <n v="0.1265"/>
  </r>
  <r>
    <x v="55"/>
    <x v="3"/>
    <n v="1296"/>
    <x v="109"/>
    <n v="199"/>
    <n v="81"/>
    <n v="118"/>
    <n v="2"/>
    <n v="197"/>
    <n v="144"/>
    <n v="193"/>
    <n v="3"/>
    <n v="5.6800000000000003E-2"/>
  </r>
  <r>
    <x v="55"/>
    <x v="3"/>
    <n v="978"/>
    <x v="110"/>
    <n v="176"/>
    <n v="65"/>
    <n v="111"/>
    <n v="4"/>
    <n v="172"/>
    <n v="137"/>
    <n v="172"/>
    <n v="1"/>
    <n v="7.6499999999999999E-2"/>
  </r>
  <r>
    <x v="55"/>
    <x v="3"/>
    <n v="1263"/>
    <x v="111"/>
    <n v="80"/>
    <n v="35"/>
    <n v="45"/>
    <n v="38"/>
    <n v="42"/>
    <n v="5"/>
    <n v="80"/>
    <n v="1"/>
    <n v="2.5499999999999998E-2"/>
  </r>
  <r>
    <x v="55"/>
    <x v="3"/>
    <n v="507"/>
    <x v="112"/>
    <n v="448"/>
    <n v="195"/>
    <n v="253"/>
    <n v="4"/>
    <n v="444"/>
    <n v="348"/>
    <n v="438"/>
    <n v="9"/>
    <n v="8.5199999999999998E-2"/>
  </r>
  <r>
    <x v="55"/>
    <x v="3"/>
    <n v="508"/>
    <x v="113"/>
    <n v="73"/>
    <n v="28"/>
    <n v="45"/>
    <n v="4"/>
    <n v="69"/>
    <n v="27"/>
    <n v="73"/>
    <n v="2"/>
    <n v="4.4699999999999997E-2"/>
  </r>
  <r>
    <x v="55"/>
    <x v="3"/>
    <n v="509"/>
    <x v="114"/>
    <n v="1209"/>
    <n v="493"/>
    <n v="716"/>
    <n v="24"/>
    <n v="1185"/>
    <n v="999"/>
    <n v="1134"/>
    <n v="25"/>
    <n v="0.128"/>
  </r>
  <r>
    <x v="55"/>
    <x v="3"/>
    <n v="510"/>
    <x v="115"/>
    <n v="964"/>
    <n v="410"/>
    <n v="554"/>
    <n v="8"/>
    <n v="956"/>
    <n v="700"/>
    <n v="946"/>
    <n v="21"/>
    <n v="0.12909999999999999"/>
  </r>
  <r>
    <x v="55"/>
    <x v="3"/>
    <n v="47"/>
    <x v="116"/>
    <n v="39"/>
    <n v="17"/>
    <n v="22"/>
    <n v="10"/>
    <n v="29"/>
    <n v="2"/>
    <n v="37"/>
    <n v="0"/>
    <n v="1.7100000000000001E-2"/>
  </r>
  <r>
    <x v="55"/>
    <x v="3"/>
    <n v="1139"/>
    <x v="117"/>
    <n v="1767"/>
    <n v="715"/>
    <n v="1052"/>
    <n v="298"/>
    <n v="1469"/>
    <n v="797"/>
    <n v="1673"/>
    <n v="63"/>
    <n v="6.4500000000000002E-2"/>
  </r>
  <r>
    <x v="55"/>
    <x v="3"/>
    <n v="481"/>
    <x v="118"/>
    <n v="1546"/>
    <n v="607"/>
    <n v="939"/>
    <n v="14"/>
    <n v="1532"/>
    <n v="1333"/>
    <n v="1505"/>
    <n v="13"/>
    <n v="0.16009999999999999"/>
  </r>
  <r>
    <x v="55"/>
    <x v="3"/>
    <n v="516"/>
    <x v="119"/>
    <n v="579"/>
    <n v="241"/>
    <n v="338"/>
    <n v="7"/>
    <n v="572"/>
    <n v="430"/>
    <n v="574"/>
    <n v="14"/>
    <n v="8.8400000000000006E-2"/>
  </r>
  <r>
    <x v="55"/>
    <x v="3"/>
    <n v="874"/>
    <x v="120"/>
    <n v="1098"/>
    <n v="460"/>
    <n v="638"/>
    <n v="70"/>
    <n v="1028"/>
    <n v="418"/>
    <n v="993"/>
    <n v="72"/>
    <n v="7.3800000000000004E-2"/>
  </r>
  <r>
    <x v="55"/>
    <x v="3"/>
    <n v="4201"/>
    <x v="121"/>
    <n v="471"/>
    <n v="166"/>
    <n v="305"/>
    <n v="8"/>
    <n v="463"/>
    <n v="402"/>
    <n v="459"/>
    <n v="7"/>
    <n v="9.6600000000000005E-2"/>
  </r>
  <r>
    <x v="55"/>
    <x v="3"/>
    <n v="517"/>
    <x v="122"/>
    <n v="178"/>
    <n v="68"/>
    <n v="110"/>
    <n v="1"/>
    <n v="177"/>
    <n v="148"/>
    <n v="171"/>
    <n v="5"/>
    <n v="8.7499999999999994E-2"/>
  </r>
  <r>
    <x v="55"/>
    <x v="3"/>
    <n v="4203"/>
    <x v="123"/>
    <n v="208"/>
    <n v="71"/>
    <n v="137"/>
    <n v="2"/>
    <n v="206"/>
    <n v="178"/>
    <n v="201"/>
    <n v="4"/>
    <n v="0.12039999999999999"/>
  </r>
  <r>
    <x v="55"/>
    <x v="3"/>
    <n v="518"/>
    <x v="124"/>
    <n v="55"/>
    <n v="26"/>
    <n v="29"/>
    <n v="8"/>
    <n v="47"/>
    <n v="27"/>
    <n v="54"/>
    <n v="1"/>
    <n v="3.3000000000000002E-2"/>
  </r>
  <r>
    <x v="55"/>
    <x v="3"/>
    <n v="1063"/>
    <x v="125"/>
    <n v="893"/>
    <n v="427"/>
    <n v="466"/>
    <n v="94"/>
    <n v="799"/>
    <n v="480"/>
    <n v="874"/>
    <n v="34"/>
    <n v="7.2900000000000006E-2"/>
  </r>
  <r>
    <x v="55"/>
    <x v="3"/>
    <n v="520"/>
    <x v="126"/>
    <n v="293"/>
    <n v="115"/>
    <n v="178"/>
    <n v="4"/>
    <n v="289"/>
    <n v="240"/>
    <n v="282"/>
    <n v="1"/>
    <n v="8.8200000000000001E-2"/>
  </r>
  <r>
    <x v="55"/>
    <x v="3"/>
    <n v="9100"/>
    <x v="127"/>
    <n v="2054"/>
    <n v="930"/>
    <n v="1124"/>
    <n v="197"/>
    <n v="1857"/>
    <n v="1174"/>
    <n v="1980"/>
    <n v="87"/>
    <n v="6.3899999999999998E-2"/>
  </r>
  <r>
    <x v="55"/>
    <x v="3"/>
    <n v="522"/>
    <x v="128"/>
    <n v="409"/>
    <n v="193"/>
    <n v="216"/>
    <n v="9"/>
    <n v="400"/>
    <n v="315"/>
    <n v="402"/>
    <n v="13"/>
    <n v="8.1299999999999997E-2"/>
  </r>
  <r>
    <x v="55"/>
    <x v="3"/>
    <n v="7300"/>
    <x v="129"/>
    <n v="3364"/>
    <n v="1427"/>
    <n v="1937"/>
    <n v="83"/>
    <n v="3281"/>
    <n v="2629"/>
    <n v="3286"/>
    <n v="19"/>
    <n v="9.4700000000000006E-2"/>
  </r>
  <r>
    <x v="55"/>
    <x v="3"/>
    <n v="1061"/>
    <x v="130"/>
    <n v="1945"/>
    <n v="892"/>
    <n v="1053"/>
    <n v="174"/>
    <n v="1771"/>
    <n v="974"/>
    <n v="1754"/>
    <n v="117"/>
    <n v="7.3899999999999993E-2"/>
  </r>
  <r>
    <x v="55"/>
    <x v="3"/>
    <n v="525"/>
    <x v="131"/>
    <n v="115"/>
    <n v="41"/>
    <n v="74"/>
    <n v="4"/>
    <n v="111"/>
    <n v="73"/>
    <n v="114"/>
    <n v="0"/>
    <n v="6.4299999999999996E-2"/>
  </r>
  <r>
    <x v="55"/>
    <x v="3"/>
    <n v="7500"/>
    <x v="132"/>
    <n v="2125"/>
    <n v="903"/>
    <n v="1222"/>
    <n v="27"/>
    <n v="2098"/>
    <n v="1795"/>
    <n v="2111"/>
    <n v="7"/>
    <n v="0.1515"/>
  </r>
  <r>
    <x v="55"/>
    <x v="3"/>
    <n v="4501"/>
    <x v="133"/>
    <n v="109"/>
    <n v="51"/>
    <n v="58"/>
    <n v="3"/>
    <n v="106"/>
    <n v="69"/>
    <n v="108"/>
    <n v="0"/>
    <n v="0.1033"/>
  </r>
  <r>
    <x v="55"/>
    <x v="3"/>
    <n v="530"/>
    <x v="134"/>
    <n v="190"/>
    <n v="75"/>
    <n v="115"/>
    <n v="1"/>
    <n v="189"/>
    <n v="132"/>
    <n v="188"/>
    <n v="2"/>
    <n v="6.8900000000000003E-2"/>
  </r>
  <r>
    <x v="55"/>
    <x v="3"/>
    <n v="511"/>
    <x v="135"/>
    <n v="364"/>
    <n v="147"/>
    <n v="217"/>
    <n v="3"/>
    <n v="361"/>
    <n v="267"/>
    <n v="360"/>
    <n v="1"/>
    <n v="0.12620000000000001"/>
  </r>
  <r>
    <x v="55"/>
    <x v="3"/>
    <n v="532"/>
    <x v="136"/>
    <n v="542"/>
    <n v="254"/>
    <n v="288"/>
    <n v="7"/>
    <n v="535"/>
    <n v="444"/>
    <n v="522"/>
    <n v="3"/>
    <n v="9.98E-2"/>
  </r>
  <r>
    <x v="55"/>
    <x v="3"/>
    <n v="7600"/>
    <x v="137"/>
    <n v="3362"/>
    <n v="1528"/>
    <n v="1834"/>
    <n v="138"/>
    <n v="3224"/>
    <n v="2398"/>
    <n v="3251"/>
    <n v="63"/>
    <n v="0.12139999999999999"/>
  </r>
  <r>
    <x v="55"/>
    <x v="3"/>
    <n v="7700"/>
    <x v="138"/>
    <n v="1867"/>
    <n v="755"/>
    <n v="1112"/>
    <n v="126"/>
    <n v="1741"/>
    <n v="804"/>
    <n v="1765"/>
    <n v="77"/>
    <n v="7.0599999999999996E-2"/>
  </r>
  <r>
    <x v="55"/>
    <x v="3"/>
    <n v="531"/>
    <x v="139"/>
    <n v="1555"/>
    <n v="631"/>
    <n v="924"/>
    <n v="22"/>
    <n v="1533"/>
    <n v="1321"/>
    <n v="1543"/>
    <n v="7"/>
    <n v="0.15310000000000001"/>
  </r>
  <r>
    <x v="55"/>
    <x v="3"/>
    <n v="535"/>
    <x v="140"/>
    <n v="121"/>
    <n v="48"/>
    <n v="73"/>
    <n v="7"/>
    <n v="114"/>
    <n v="76"/>
    <n v="121"/>
    <n v="4"/>
    <n v="7.0599999999999996E-2"/>
  </r>
  <r>
    <x v="55"/>
    <x v="3"/>
    <n v="536"/>
    <x v="141"/>
    <n v="147"/>
    <n v="76"/>
    <n v="71"/>
    <n v="6"/>
    <n v="141"/>
    <n v="90"/>
    <n v="144"/>
    <n v="4"/>
    <n v="5.2400000000000002E-2"/>
  </r>
  <r>
    <x v="55"/>
    <x v="3"/>
    <n v="8000"/>
    <x v="142"/>
    <n v="1548"/>
    <n v="801"/>
    <n v="747"/>
    <n v="66"/>
    <n v="1482"/>
    <n v="1048"/>
    <n v="1476"/>
    <n v="41"/>
    <n v="0.10920000000000001"/>
  </r>
  <r>
    <x v="55"/>
    <x v="3"/>
    <n v="4100"/>
    <x v="143"/>
    <n v="229"/>
    <n v="105"/>
    <n v="124"/>
    <n v="16"/>
    <n v="213"/>
    <n v="97"/>
    <n v="225"/>
    <n v="9"/>
    <n v="5.67E-2"/>
  </r>
  <r>
    <x v="55"/>
    <x v="3"/>
    <n v="2800"/>
    <x v="144"/>
    <n v="900"/>
    <n v="406"/>
    <n v="494"/>
    <n v="38"/>
    <n v="862"/>
    <n v="372"/>
    <n v="863"/>
    <n v="25"/>
    <n v="6.59E-2"/>
  </r>
  <r>
    <x v="55"/>
    <x v="3"/>
    <n v="543"/>
    <x v="145"/>
    <n v="318"/>
    <n v="118"/>
    <n v="200"/>
    <n v="11"/>
    <n v="307"/>
    <n v="230"/>
    <n v="313"/>
    <n v="2"/>
    <n v="8.0399999999999999E-2"/>
  </r>
  <r>
    <x v="55"/>
    <x v="3"/>
    <n v="26"/>
    <x v="146"/>
    <n v="69"/>
    <n v="31"/>
    <n v="38"/>
    <n v="11"/>
    <n v="58"/>
    <n v="22"/>
    <n v="67"/>
    <n v="1"/>
    <n v="4.19E-2"/>
  </r>
  <r>
    <x v="55"/>
    <x v="3"/>
    <n v="542"/>
    <x v="147"/>
    <n v="703"/>
    <n v="290"/>
    <n v="413"/>
    <n v="10"/>
    <n v="693"/>
    <n v="546"/>
    <n v="670"/>
    <n v="13"/>
    <n v="9.8299999999999998E-2"/>
  </r>
  <r>
    <x v="55"/>
    <x v="3"/>
    <n v="122"/>
    <x v="148"/>
    <n v="109"/>
    <n v="42"/>
    <n v="67"/>
    <n v="34"/>
    <n v="75"/>
    <n v="15"/>
    <n v="106"/>
    <n v="0"/>
    <n v="2.5600000000000001E-2"/>
  </r>
  <r>
    <x v="55"/>
    <x v="3"/>
    <n v="913"/>
    <x v="149"/>
    <n v="266"/>
    <n v="109"/>
    <n v="157"/>
    <n v="10"/>
    <n v="256"/>
    <n v="171"/>
    <n v="262"/>
    <n v="0"/>
    <n v="0.10009999999999999"/>
  </r>
  <r>
    <x v="55"/>
    <x v="3"/>
    <n v="812"/>
    <x v="150"/>
    <n v="261"/>
    <n v="108"/>
    <n v="153"/>
    <n v="17"/>
    <n v="244"/>
    <n v="141"/>
    <n v="255"/>
    <n v="5"/>
    <n v="7.0599999999999996E-2"/>
  </r>
  <r>
    <x v="55"/>
    <x v="3"/>
    <n v="538"/>
    <x v="151"/>
    <n v="543"/>
    <n v="218"/>
    <n v="325"/>
    <n v="5"/>
    <n v="538"/>
    <n v="464"/>
    <n v="542"/>
    <n v="2"/>
    <n v="0.1762"/>
  </r>
  <r>
    <x v="55"/>
    <x v="3"/>
    <n v="8800"/>
    <x v="152"/>
    <n v="2105"/>
    <n v="804"/>
    <n v="1301"/>
    <n v="34"/>
    <n v="2071"/>
    <n v="1704"/>
    <n v="2076"/>
    <n v="34"/>
    <n v="0.11700000000000001"/>
  </r>
  <r>
    <x v="55"/>
    <x v="4"/>
    <n v="2710"/>
    <x v="153"/>
    <n v="3972"/>
    <n v="1604"/>
    <n v="2368"/>
    <n v="28"/>
    <n v="3944"/>
    <n v="3303"/>
    <n v="3879"/>
    <n v="31"/>
    <n v="0.1827"/>
  </r>
  <r>
    <x v="55"/>
    <x v="4"/>
    <n v="1020"/>
    <x v="154"/>
    <n v="607"/>
    <n v="245"/>
    <n v="362"/>
    <n v="46"/>
    <n v="561"/>
    <n v="201"/>
    <n v="588"/>
    <n v="16"/>
    <n v="5.8599999999999999E-2"/>
  </r>
  <r>
    <x v="55"/>
    <x v="4"/>
    <n v="6000"/>
    <x v="155"/>
    <n v="741"/>
    <n v="333"/>
    <n v="408"/>
    <n v="8"/>
    <n v="733"/>
    <n v="451"/>
    <n v="734"/>
    <n v="24"/>
    <n v="6.3200000000000006E-2"/>
  </r>
  <r>
    <x v="55"/>
    <x v="4"/>
    <n v="9800"/>
    <x v="156"/>
    <n v="208"/>
    <n v="98"/>
    <n v="110"/>
    <n v="40"/>
    <n v="168"/>
    <n v="61"/>
    <n v="207"/>
    <n v="1"/>
    <n v="2.9399999999999999E-2"/>
  </r>
  <r>
    <x v="55"/>
    <x v="4"/>
    <n v="1326"/>
    <x v="157"/>
    <n v="441"/>
    <n v="194"/>
    <n v="247"/>
    <n v="4"/>
    <n v="437"/>
    <n v="352"/>
    <n v="436"/>
    <n v="6"/>
    <n v="0.1091"/>
  </r>
  <r>
    <x v="55"/>
    <x v="4"/>
    <n v="541"/>
    <x v="158"/>
    <n v="499"/>
    <n v="257"/>
    <n v="242"/>
    <n v="1"/>
    <n v="498"/>
    <n v="326"/>
    <n v="495"/>
    <n v="0"/>
    <n v="8.4000000000000005E-2"/>
  </r>
  <r>
    <x v="55"/>
    <x v="4"/>
    <n v="628"/>
    <x v="159"/>
    <n v="258"/>
    <n v="122"/>
    <n v="136"/>
    <n v="9"/>
    <n v="249"/>
    <n v="155"/>
    <n v="255"/>
    <n v="9"/>
    <n v="4.8800000000000003E-2"/>
  </r>
  <r>
    <x v="55"/>
    <x v="4"/>
    <n v="494"/>
    <x v="160"/>
    <n v="551"/>
    <n v="218"/>
    <n v="333"/>
    <n v="9"/>
    <n v="542"/>
    <n v="297"/>
    <n v="531"/>
    <n v="5"/>
    <n v="6.7500000000000004E-2"/>
  </r>
  <r>
    <x v="55"/>
    <x v="4"/>
    <n v="9300"/>
    <x v="161"/>
    <n v="278"/>
    <n v="118"/>
    <n v="160"/>
    <n v="76"/>
    <n v="202"/>
    <n v="55"/>
    <n v="275"/>
    <n v="1"/>
    <n v="2.5399999999999999E-2"/>
  </r>
  <r>
    <x v="55"/>
    <x v="4"/>
    <n v="6500"/>
    <x v="162"/>
    <n v="2666"/>
    <n v="1097"/>
    <n v="1569"/>
    <n v="285"/>
    <n v="2381"/>
    <n v="943"/>
    <n v="2532"/>
    <n v="62"/>
    <n v="5.1200000000000002E-2"/>
  </r>
  <r>
    <x v="55"/>
    <x v="4"/>
    <n v="4000"/>
    <x v="163"/>
    <n v="6784"/>
    <n v="3238"/>
    <n v="3546"/>
    <n v="1215"/>
    <n v="5569"/>
    <n v="3483"/>
    <n v="6507"/>
    <n v="193"/>
    <n v="4.58E-2"/>
  </r>
  <r>
    <x v="55"/>
    <x v="4"/>
    <n v="1247"/>
    <x v="196"/>
    <n v="62"/>
    <n v="28"/>
    <n v="34"/>
    <n v="4"/>
    <n v="58"/>
    <n v="16"/>
    <n v="60"/>
    <n v="0"/>
    <n v="3.9899999999999998E-2"/>
  </r>
  <r>
    <x v="55"/>
    <x v="4"/>
    <n v="2100"/>
    <x v="165"/>
    <n v="761"/>
    <n v="367"/>
    <n v="394"/>
    <n v="17"/>
    <n v="744"/>
    <n v="428"/>
    <n v="740"/>
    <n v="15"/>
    <n v="6.9000000000000006E-2"/>
  </r>
  <r>
    <x v="55"/>
    <x v="4"/>
    <n v="654"/>
    <x v="166"/>
    <n v="451"/>
    <n v="193"/>
    <n v="258"/>
    <n v="8"/>
    <n v="443"/>
    <n v="270"/>
    <n v="442"/>
    <n v="12"/>
    <n v="5.2999999999999999E-2"/>
  </r>
  <r>
    <x v="55"/>
    <x v="4"/>
    <n v="1327"/>
    <x v="167"/>
    <n v="972"/>
    <n v="370"/>
    <n v="602"/>
    <n v="8"/>
    <n v="964"/>
    <n v="790"/>
    <n v="960"/>
    <n v="6"/>
    <n v="0.16250000000000001"/>
  </r>
  <r>
    <x v="55"/>
    <x v="4"/>
    <n v="2500"/>
    <x v="168"/>
    <n v="496"/>
    <n v="239"/>
    <n v="257"/>
    <n v="90"/>
    <n v="406"/>
    <n v="191"/>
    <n v="483"/>
    <n v="8"/>
    <n v="3.7900000000000003E-2"/>
  </r>
  <r>
    <x v="55"/>
    <x v="4"/>
    <n v="534"/>
    <x v="169"/>
    <n v="365"/>
    <n v="169"/>
    <n v="196"/>
    <n v="15"/>
    <n v="350"/>
    <n v="174"/>
    <n v="352"/>
    <n v="8"/>
    <n v="6.4000000000000001E-2"/>
  </r>
  <r>
    <x v="55"/>
    <x v="4"/>
    <n v="637"/>
    <x v="170"/>
    <n v="628"/>
    <n v="262"/>
    <n v="366"/>
    <n v="5"/>
    <n v="623"/>
    <n v="421"/>
    <n v="612"/>
    <n v="19"/>
    <n v="7.5600000000000001E-2"/>
  </r>
  <r>
    <x v="55"/>
    <x v="4"/>
    <n v="537"/>
    <x v="171"/>
    <n v="448"/>
    <n v="228"/>
    <n v="220"/>
    <n v="3"/>
    <n v="445"/>
    <n v="282"/>
    <n v="443"/>
    <n v="8"/>
    <n v="7.9399999999999998E-2"/>
  </r>
  <r>
    <x v="55"/>
    <x v="4"/>
    <n v="7800"/>
    <x v="172"/>
    <n v="923"/>
    <n v="421"/>
    <n v="502"/>
    <n v="124"/>
    <n v="799"/>
    <n v="288"/>
    <n v="915"/>
    <n v="31"/>
    <n v="4.5600000000000002E-2"/>
  </r>
  <r>
    <x v="55"/>
    <x v="4"/>
    <n v="6800"/>
    <x v="173"/>
    <n v="1822"/>
    <n v="767"/>
    <n v="1055"/>
    <n v="152"/>
    <n v="1670"/>
    <n v="917"/>
    <n v="1787"/>
    <n v="44"/>
    <n v="5.96E-2"/>
  </r>
  <r>
    <x v="55"/>
    <x v="4"/>
    <n v="9500"/>
    <x v="174"/>
    <n v="1061"/>
    <n v="446"/>
    <n v="615"/>
    <n v="121"/>
    <n v="940"/>
    <n v="528"/>
    <n v="1045"/>
    <n v="41"/>
    <n v="4.8800000000000003E-2"/>
  </r>
  <r>
    <x v="55"/>
    <x v="4"/>
    <n v="2300"/>
    <x v="175"/>
    <n v="211"/>
    <n v="111"/>
    <n v="100"/>
    <n v="71"/>
    <n v="140"/>
    <n v="44"/>
    <n v="204"/>
    <n v="1"/>
    <n v="2.3900000000000001E-2"/>
  </r>
  <r>
    <x v="55"/>
    <x v="4"/>
    <n v="9600"/>
    <x v="176"/>
    <n v="1570"/>
    <n v="721"/>
    <n v="849"/>
    <n v="153"/>
    <n v="1417"/>
    <n v="866"/>
    <n v="1537"/>
    <n v="49"/>
    <n v="7.1900000000000006E-2"/>
  </r>
  <r>
    <x v="55"/>
    <x v="4"/>
    <n v="8200"/>
    <x v="177"/>
    <n v="1091"/>
    <n v="458"/>
    <n v="633"/>
    <n v="145"/>
    <n v="946"/>
    <n v="514"/>
    <n v="1068"/>
    <n v="32"/>
    <n v="4.6699999999999998E-2"/>
  </r>
  <r>
    <x v="55"/>
    <x v="4"/>
    <n v="922"/>
    <x v="178"/>
    <n v="220"/>
    <n v="71"/>
    <n v="149"/>
    <n v="6"/>
    <n v="214"/>
    <n v="78"/>
    <n v="213"/>
    <n v="1"/>
    <n v="6.0999999999999999E-2"/>
  </r>
  <r>
    <x v="55"/>
    <x v="5"/>
    <n v="472"/>
    <x v="179"/>
    <n v="259"/>
    <n v="133"/>
    <n v="126"/>
    <n v="5"/>
    <n v="254"/>
    <n v="177"/>
    <n v="258"/>
    <n v="6"/>
    <n v="8.4500000000000006E-2"/>
  </r>
  <r>
    <x v="55"/>
    <x v="5"/>
    <n v="2610"/>
    <x v="180"/>
    <n v="1631"/>
    <n v="629"/>
    <n v="1002"/>
    <n v="75"/>
    <n v="1556"/>
    <n v="511"/>
    <n v="1589"/>
    <n v="34"/>
    <n v="4.9700000000000001E-2"/>
  </r>
  <r>
    <x v="55"/>
    <x v="5"/>
    <n v="3000"/>
    <x v="181"/>
    <n v="13666"/>
    <n v="5965"/>
    <n v="7701"/>
    <n v="1406"/>
    <n v="12260"/>
    <n v="7432"/>
    <n v="13412"/>
    <n v="124"/>
    <n v="4.4900000000000002E-2"/>
  </r>
  <r>
    <x v="55"/>
    <x v="5"/>
    <n v="1015"/>
    <x v="182"/>
    <n v="433"/>
    <n v="204"/>
    <n v="229"/>
    <n v="74"/>
    <n v="359"/>
    <n v="167"/>
    <n v="426"/>
    <n v="4"/>
    <n v="3.1899999999999998E-2"/>
  </r>
  <r>
    <x v="55"/>
    <x v="5"/>
    <n v="1137"/>
    <x v="183"/>
    <n v="51"/>
    <n v="18"/>
    <n v="33"/>
    <n v="6"/>
    <n v="45"/>
    <n v="17"/>
    <n v="51"/>
    <n v="0"/>
    <n v="3.85E-2"/>
  </r>
  <r>
    <x v="55"/>
    <x v="6"/>
    <n v="2400"/>
    <x v="184"/>
    <n v="948"/>
    <n v="419"/>
    <n v="529"/>
    <n v="28"/>
    <n v="920"/>
    <n v="235"/>
    <n v="906"/>
    <n v="38"/>
    <n v="4.7800000000000002E-2"/>
  </r>
  <r>
    <x v="55"/>
    <x v="6"/>
    <n v="565"/>
    <x v="185"/>
    <n v="183"/>
    <n v="93"/>
    <n v="90"/>
    <n v="18"/>
    <n v="165"/>
    <n v="34"/>
    <n v="179"/>
    <n v="1"/>
    <n v="2.7900000000000001E-2"/>
  </r>
  <r>
    <x v="55"/>
    <x v="6"/>
    <n v="6100"/>
    <x v="186"/>
    <n v="3109"/>
    <n v="1092"/>
    <n v="2016"/>
    <n v="57"/>
    <n v="3052"/>
    <n v="1172"/>
    <n v="3005"/>
    <n v="21"/>
    <n v="5.3100000000000001E-2"/>
  </r>
  <r>
    <x v="55"/>
    <x v="6"/>
    <n v="6200"/>
    <x v="187"/>
    <n v="3247"/>
    <n v="1509"/>
    <n v="1738"/>
    <n v="420"/>
    <n v="2827"/>
    <n v="1178"/>
    <n v="3110"/>
    <n v="97"/>
    <n v="4.3799999999999999E-2"/>
  </r>
  <r>
    <x v="55"/>
    <x v="6"/>
    <n v="6300"/>
    <x v="188"/>
    <n v="830"/>
    <n v="362"/>
    <n v="468"/>
    <n v="327"/>
    <n v="503"/>
    <n v="85"/>
    <n v="825"/>
    <n v="9"/>
    <n v="2.7099999999999999E-2"/>
  </r>
  <r>
    <x v="55"/>
    <x v="6"/>
    <n v="6400"/>
    <x v="189"/>
    <n v="1226"/>
    <n v="452"/>
    <n v="774"/>
    <n v="232"/>
    <n v="994"/>
    <n v="38"/>
    <n v="1196"/>
    <n v="48"/>
    <n v="2.47E-2"/>
  </r>
  <r>
    <x v="55"/>
    <x v="6"/>
    <n v="6600"/>
    <x v="190"/>
    <n v="3321"/>
    <n v="1512"/>
    <n v="1809"/>
    <n v="329"/>
    <n v="2992"/>
    <n v="847"/>
    <n v="3236"/>
    <n v="70"/>
    <n v="3.2599999999999997E-2"/>
  </r>
  <r>
    <x v="55"/>
    <x v="6"/>
    <n v="2620"/>
    <x v="191"/>
    <n v="413"/>
    <n v="185"/>
    <n v="228"/>
    <n v="126"/>
    <n v="287"/>
    <n v="53"/>
    <n v="407"/>
    <n v="3"/>
    <n v="2.1600000000000001E-2"/>
  </r>
  <r>
    <x v="55"/>
    <x v="6"/>
    <n v="8600"/>
    <x v="192"/>
    <n v="2188"/>
    <n v="952"/>
    <n v="1236"/>
    <n v="629"/>
    <n v="1559"/>
    <n v="443"/>
    <n v="2150"/>
    <n v="25"/>
    <n v="2.75E-2"/>
  </r>
  <r>
    <x v="55"/>
    <x v="6"/>
    <n v="2650"/>
    <x v="193"/>
    <n v="430"/>
    <n v="169"/>
    <n v="261"/>
    <n v="121"/>
    <n v="309"/>
    <n v="2"/>
    <n v="427"/>
    <n v="1"/>
    <n v="1.9E-2"/>
  </r>
  <r>
    <x v="55"/>
    <x v="6"/>
    <n v="5000"/>
    <x v="194"/>
    <n v="7838"/>
    <n v="3902"/>
    <n v="3936"/>
    <n v="2335"/>
    <n v="5503"/>
    <n v="2237"/>
    <n v="7667"/>
    <n v="142"/>
    <n v="3.04E-2"/>
  </r>
  <r>
    <x v="56"/>
    <x v="0"/>
    <n v="3760"/>
    <x v="0"/>
    <n v="120"/>
    <n v="45"/>
    <n v="75"/>
    <n v="41"/>
    <n v="79"/>
    <n v="1"/>
    <n v="119"/>
    <n v="0"/>
    <n v="2.53E-2"/>
  </r>
  <r>
    <x v="56"/>
    <x v="0"/>
    <n v="3750"/>
    <x v="1"/>
    <n v="106"/>
    <n v="40"/>
    <n v="66"/>
    <n v="33"/>
    <n v="73"/>
    <n v="2"/>
    <n v="106"/>
    <n v="2"/>
    <n v="2.4799999999999999E-2"/>
  </r>
  <r>
    <x v="56"/>
    <x v="0"/>
    <n v="3560"/>
    <x v="2"/>
    <n v="44"/>
    <n v="21"/>
    <n v="23"/>
    <n v="17"/>
    <n v="27"/>
    <n v="1"/>
    <n v="44"/>
    <n v="0"/>
    <n v="2.3E-2"/>
  </r>
  <r>
    <x v="56"/>
    <x v="0"/>
    <n v="3650"/>
    <x v="195"/>
    <n v="130"/>
    <n v="72"/>
    <n v="58"/>
    <n v="42"/>
    <n v="88"/>
    <n v="6"/>
    <n v="126"/>
    <n v="1"/>
    <n v="3.0300000000000001E-2"/>
  </r>
  <r>
    <x v="56"/>
    <x v="0"/>
    <n v="3570"/>
    <x v="4"/>
    <n v="371"/>
    <n v="174"/>
    <n v="197"/>
    <n v="52"/>
    <n v="319"/>
    <n v="71"/>
    <n v="363"/>
    <n v="9"/>
    <n v="3.4500000000000003E-2"/>
  </r>
  <r>
    <x v="56"/>
    <x v="0"/>
    <n v="3574"/>
    <x v="5"/>
    <n v="58"/>
    <n v="28"/>
    <n v="30"/>
    <n v="14"/>
    <n v="44"/>
    <n v="20"/>
    <n v="57"/>
    <n v="1"/>
    <n v="2.3199999999999998E-2"/>
  </r>
  <r>
    <x v="56"/>
    <x v="0"/>
    <n v="3652"/>
    <x v="6"/>
    <n v="63"/>
    <n v="24"/>
    <n v="39"/>
    <n v="8"/>
    <n v="55"/>
    <n v="3"/>
    <n v="63"/>
    <n v="0"/>
    <n v="2.46E-2"/>
  </r>
  <r>
    <x v="56"/>
    <x v="0"/>
    <n v="3780"/>
    <x v="7"/>
    <n v="692"/>
    <n v="276"/>
    <n v="416"/>
    <n v="8"/>
    <n v="684"/>
    <n v="255"/>
    <n v="686"/>
    <n v="7"/>
    <n v="5.5599999999999997E-2"/>
  </r>
  <r>
    <x v="56"/>
    <x v="0"/>
    <n v="3730"/>
    <x v="8"/>
    <n v="231"/>
    <n v="95"/>
    <n v="136"/>
    <n v="42"/>
    <n v="189"/>
    <n v="45"/>
    <n v="227"/>
    <n v="5"/>
    <n v="0.03"/>
  </r>
  <r>
    <x v="56"/>
    <x v="0"/>
    <n v="3769"/>
    <x v="9"/>
    <n v="34"/>
    <n v="18"/>
    <n v="16"/>
    <n v="12"/>
    <n v="22"/>
    <n v="3"/>
    <n v="34"/>
    <n v="0"/>
    <n v="1.6500000000000001E-2"/>
  </r>
  <r>
    <x v="56"/>
    <x v="0"/>
    <n v="3797"/>
    <x v="10"/>
    <n v="640"/>
    <n v="146"/>
    <n v="494"/>
    <n v="17"/>
    <n v="623"/>
    <n v="89"/>
    <n v="627"/>
    <n v="7"/>
    <n v="4.7199999999999999E-2"/>
  </r>
  <r>
    <x v="56"/>
    <x v="0"/>
    <n v="3616"/>
    <x v="11"/>
    <n v="696"/>
    <n v="301"/>
    <n v="395"/>
    <n v="55"/>
    <n v="641"/>
    <n v="199"/>
    <n v="684"/>
    <n v="20"/>
    <n v="3.3599999999999998E-2"/>
  </r>
  <r>
    <x v="56"/>
    <x v="0"/>
    <n v="3660"/>
    <x v="12"/>
    <n v="84"/>
    <n v="47"/>
    <n v="37"/>
    <n v="1"/>
    <n v="83"/>
    <n v="46"/>
    <n v="84"/>
    <n v="5"/>
    <n v="7.3599999999999999E-2"/>
  </r>
  <r>
    <x v="56"/>
    <x v="0"/>
    <n v="3557"/>
    <x v="13"/>
    <n v="45"/>
    <n v="20"/>
    <n v="25"/>
    <n v="15"/>
    <n v="30"/>
    <n v="7"/>
    <n v="43"/>
    <n v="1"/>
    <n v="2.3E-2"/>
  </r>
  <r>
    <x v="56"/>
    <x v="0"/>
    <n v="3611"/>
    <x v="14"/>
    <n v="138"/>
    <n v="74"/>
    <n v="64"/>
    <n v="10"/>
    <n v="128"/>
    <n v="65"/>
    <n v="133"/>
    <n v="4"/>
    <n v="4.1500000000000002E-2"/>
  </r>
  <r>
    <x v="56"/>
    <x v="0"/>
    <n v="3640"/>
    <x v="15"/>
    <n v="92"/>
    <n v="46"/>
    <n v="46"/>
    <n v="28"/>
    <n v="64"/>
    <n v="11"/>
    <n v="90"/>
    <n v="1"/>
    <n v="2.47E-2"/>
  </r>
  <r>
    <x v="56"/>
    <x v="1"/>
    <n v="31"/>
    <x v="16"/>
    <n v="1497"/>
    <n v="599"/>
    <n v="898"/>
    <n v="77"/>
    <n v="1420"/>
    <n v="794"/>
    <n v="1448"/>
    <n v="45"/>
    <n v="0.1111"/>
  </r>
  <r>
    <x v="56"/>
    <x v="1"/>
    <n v="2600"/>
    <x v="17"/>
    <n v="1428"/>
    <n v="637"/>
    <n v="791"/>
    <n v="38"/>
    <n v="1390"/>
    <n v="508"/>
    <n v="1401"/>
    <n v="54"/>
    <n v="4.2000000000000003E-2"/>
  </r>
  <r>
    <x v="56"/>
    <x v="1"/>
    <n v="70"/>
    <x v="18"/>
    <n v="7052"/>
    <n v="2837"/>
    <n v="4215"/>
    <n v="771"/>
    <n v="6281"/>
    <n v="3325"/>
    <n v="6831"/>
    <n v="233"/>
    <n v="6.2700000000000006E-2"/>
  </r>
  <r>
    <x v="56"/>
    <x v="1"/>
    <n v="7100"/>
    <x v="19"/>
    <n v="4662"/>
    <n v="1885"/>
    <n v="2777"/>
    <n v="263"/>
    <n v="4399"/>
    <n v="2266"/>
    <n v="4270"/>
    <n v="112"/>
    <n v="6.1699999999999998E-2"/>
  </r>
  <r>
    <x v="56"/>
    <x v="1"/>
    <n v="9000"/>
    <x v="20"/>
    <n v="7376"/>
    <n v="3200"/>
    <n v="4175"/>
    <n v="803"/>
    <n v="6573"/>
    <n v="4232"/>
    <n v="7077"/>
    <n v="184"/>
    <n v="6.7900000000000002E-2"/>
  </r>
  <r>
    <x v="56"/>
    <x v="1"/>
    <n v="2200"/>
    <x v="21"/>
    <n v="2141"/>
    <n v="903"/>
    <n v="1238"/>
    <n v="115"/>
    <n v="2026"/>
    <n v="1361"/>
    <n v="2052"/>
    <n v="44"/>
    <n v="0.1113"/>
  </r>
  <r>
    <x v="56"/>
    <x v="1"/>
    <n v="1303"/>
    <x v="22"/>
    <n v="846"/>
    <n v="350"/>
    <n v="496"/>
    <n v="5"/>
    <n v="841"/>
    <n v="771"/>
    <n v="835"/>
    <n v="2"/>
    <n v="0.2044"/>
  </r>
  <r>
    <x v="56"/>
    <x v="1"/>
    <n v="831"/>
    <x v="23"/>
    <n v="509"/>
    <n v="238"/>
    <n v="271"/>
    <n v="14"/>
    <n v="495"/>
    <n v="273"/>
    <n v="476"/>
    <n v="19"/>
    <n v="0.1031"/>
  </r>
  <r>
    <x v="56"/>
    <x v="1"/>
    <n v="1059"/>
    <x v="24"/>
    <n v="1035"/>
    <n v="399"/>
    <n v="636"/>
    <n v="4"/>
    <n v="1031"/>
    <n v="926"/>
    <n v="1028"/>
    <n v="3"/>
    <n v="0.22020000000000001"/>
  </r>
  <r>
    <x v="56"/>
    <x v="1"/>
    <n v="1271"/>
    <x v="25"/>
    <n v="55"/>
    <n v="23"/>
    <n v="32"/>
    <n v="20"/>
    <n v="35"/>
    <n v="4"/>
    <n v="54"/>
    <n v="2"/>
    <n v="1.55E-2"/>
  </r>
  <r>
    <x v="56"/>
    <x v="1"/>
    <n v="1060"/>
    <x v="26"/>
    <n v="1017"/>
    <n v="457"/>
    <n v="560"/>
    <n v="5"/>
    <n v="1012"/>
    <n v="930"/>
    <n v="1003"/>
    <n v="5"/>
    <n v="0.2344"/>
  </r>
  <r>
    <x v="56"/>
    <x v="1"/>
    <n v="1268"/>
    <x v="27"/>
    <n v="72"/>
    <n v="30"/>
    <n v="42"/>
    <n v="24"/>
    <n v="48"/>
    <n v="7"/>
    <n v="68"/>
    <n v="1"/>
    <n v="1.5900000000000001E-2"/>
  </r>
  <r>
    <x v="56"/>
    <x v="1"/>
    <n v="99"/>
    <x v="28"/>
    <n v="285"/>
    <n v="110"/>
    <n v="175"/>
    <n v="10"/>
    <n v="275"/>
    <n v="172"/>
    <n v="272"/>
    <n v="16"/>
    <n v="0.1096"/>
  </r>
  <r>
    <x v="56"/>
    <x v="1"/>
    <n v="246"/>
    <x v="29"/>
    <n v="1325"/>
    <n v="528"/>
    <n v="797"/>
    <n v="51"/>
    <n v="1274"/>
    <n v="569"/>
    <n v="1267"/>
    <n v="68"/>
    <n v="8.9200000000000002E-2"/>
  </r>
  <r>
    <x v="56"/>
    <x v="1"/>
    <n v="666"/>
    <x v="30"/>
    <n v="68"/>
    <n v="27"/>
    <n v="41"/>
    <n v="22"/>
    <n v="46"/>
    <n v="4"/>
    <n v="65"/>
    <n v="0"/>
    <n v="1.61E-2"/>
  </r>
  <r>
    <x v="56"/>
    <x v="1"/>
    <n v="2560"/>
    <x v="31"/>
    <n v="920"/>
    <n v="399"/>
    <n v="521"/>
    <n v="82"/>
    <n v="838"/>
    <n v="422"/>
    <n v="884"/>
    <n v="38"/>
    <n v="7.1300000000000002E-2"/>
  </r>
  <r>
    <x v="56"/>
    <x v="1"/>
    <n v="1192"/>
    <x v="32"/>
    <n v="1094"/>
    <n v="463"/>
    <n v="631"/>
    <n v="5"/>
    <n v="1089"/>
    <n v="978"/>
    <n v="1081"/>
    <n v="1"/>
    <n v="0.25509999999999999"/>
  </r>
  <r>
    <x v="56"/>
    <x v="1"/>
    <n v="2630"/>
    <x v="33"/>
    <n v="2516"/>
    <n v="972"/>
    <n v="1544"/>
    <n v="124"/>
    <n v="2392"/>
    <n v="1210"/>
    <n v="2433"/>
    <n v="68"/>
    <n v="8.4599999999999995E-2"/>
  </r>
  <r>
    <x v="56"/>
    <x v="1"/>
    <n v="1034"/>
    <x v="34"/>
    <n v="1390"/>
    <n v="624"/>
    <n v="766"/>
    <n v="21"/>
    <n v="1369"/>
    <n v="681"/>
    <n v="1340"/>
    <n v="65"/>
    <n v="0.1128"/>
  </r>
  <r>
    <x v="56"/>
    <x v="1"/>
    <n v="1161"/>
    <x v="35"/>
    <n v="3386"/>
    <n v="1384"/>
    <n v="2002"/>
    <n v="4"/>
    <n v="3382"/>
    <n v="2819"/>
    <n v="3348"/>
    <n v="31"/>
    <n v="0.17460000000000001"/>
  </r>
  <r>
    <x v="56"/>
    <x v="1"/>
    <n v="1286"/>
    <x v="36"/>
    <n v="609"/>
    <n v="219"/>
    <n v="390"/>
    <n v="4"/>
    <n v="605"/>
    <n v="520"/>
    <n v="600"/>
    <n v="2"/>
    <n v="0.22"/>
  </r>
  <r>
    <x v="56"/>
    <x v="1"/>
    <n v="1031"/>
    <x v="37"/>
    <n v="1209"/>
    <n v="521"/>
    <n v="688"/>
    <n v="57"/>
    <n v="1152"/>
    <n v="653"/>
    <n v="1159"/>
    <n v="23"/>
    <n v="8.9899999999999994E-2"/>
  </r>
  <r>
    <x v="56"/>
    <x v="1"/>
    <n v="1054"/>
    <x v="38"/>
    <n v="1255"/>
    <n v="587"/>
    <n v="668"/>
    <n v="4"/>
    <n v="1251"/>
    <n v="1167"/>
    <n v="1238"/>
    <n v="6"/>
    <n v="0.24829999999999999"/>
  </r>
  <r>
    <x v="56"/>
    <x v="2"/>
    <n v="182"/>
    <x v="39"/>
    <n v="171"/>
    <n v="84"/>
    <n v="87"/>
    <n v="64"/>
    <n v="107"/>
    <n v="16"/>
    <n v="170"/>
    <n v="1"/>
    <n v="2.53E-2"/>
  </r>
  <r>
    <x v="56"/>
    <x v="2"/>
    <n v="41"/>
    <x v="40"/>
    <n v="80"/>
    <n v="37"/>
    <n v="43"/>
    <n v="5"/>
    <n v="75"/>
    <n v="18"/>
    <n v="76"/>
    <n v="0"/>
    <n v="4.02E-2"/>
  </r>
  <r>
    <x v="56"/>
    <x v="2"/>
    <n v="1309"/>
    <x v="41"/>
    <n v="559"/>
    <n v="210"/>
    <n v="349"/>
    <n v="11"/>
    <n v="548"/>
    <n v="87"/>
    <n v="550"/>
    <n v="3"/>
    <n v="4.36E-2"/>
  </r>
  <r>
    <x v="56"/>
    <x v="2"/>
    <n v="2530"/>
    <x v="42"/>
    <n v="316"/>
    <n v="113"/>
    <n v="203"/>
    <n v="55"/>
    <n v="261"/>
    <n v="57"/>
    <n v="310"/>
    <n v="2"/>
    <n v="3.4000000000000002E-2"/>
  </r>
  <r>
    <x v="56"/>
    <x v="2"/>
    <n v="466"/>
    <x v="43"/>
    <n v="105"/>
    <n v="56"/>
    <n v="49"/>
    <n v="7"/>
    <n v="98"/>
    <n v="35"/>
    <n v="105"/>
    <n v="1"/>
    <n v="2.9399999999999999E-2"/>
  </r>
  <r>
    <x v="56"/>
    <x v="2"/>
    <n v="1066"/>
    <x v="44"/>
    <n v="197"/>
    <n v="100"/>
    <n v="97"/>
    <n v="29"/>
    <n v="168"/>
    <n v="72"/>
    <n v="195"/>
    <n v="2"/>
    <n v="4.9099999999999998E-2"/>
  </r>
  <r>
    <x v="56"/>
    <x v="2"/>
    <n v="681"/>
    <x v="45"/>
    <n v="321"/>
    <n v="164"/>
    <n v="157"/>
    <n v="37"/>
    <n v="284"/>
    <n v="68"/>
    <n v="314"/>
    <n v="1"/>
    <n v="2.6200000000000001E-2"/>
  </r>
  <r>
    <x v="56"/>
    <x v="2"/>
    <n v="2550"/>
    <x v="46"/>
    <n v="443"/>
    <n v="181"/>
    <n v="262"/>
    <n v="91"/>
    <n v="352"/>
    <n v="115"/>
    <n v="435"/>
    <n v="12"/>
    <n v="3.7100000000000001E-2"/>
  </r>
  <r>
    <x v="56"/>
    <x v="2"/>
    <n v="627"/>
    <x v="47"/>
    <n v="91"/>
    <n v="42"/>
    <n v="49"/>
    <n v="4"/>
    <n v="87"/>
    <n v="53"/>
    <n v="87"/>
    <n v="2"/>
    <n v="2.41E-2"/>
  </r>
  <r>
    <x v="56"/>
    <x v="2"/>
    <n v="166"/>
    <x v="48"/>
    <n v="439"/>
    <n v="160"/>
    <n v="279"/>
    <n v="79"/>
    <n v="360"/>
    <n v="95"/>
    <n v="436"/>
    <n v="10"/>
    <n v="3.7999999999999999E-2"/>
  </r>
  <r>
    <x v="56"/>
    <x v="2"/>
    <n v="229"/>
    <x v="49"/>
    <n v="196"/>
    <n v="86"/>
    <n v="110"/>
    <n v="62"/>
    <n v="134"/>
    <n v="23"/>
    <n v="196"/>
    <n v="0"/>
    <n v="2.3599999999999999E-2"/>
  </r>
  <r>
    <x v="56"/>
    <x v="2"/>
    <n v="9700"/>
    <x v="50"/>
    <n v="666"/>
    <n v="283"/>
    <n v="383"/>
    <n v="203"/>
    <n v="463"/>
    <n v="70"/>
    <n v="660"/>
    <n v="9"/>
    <n v="2.23E-2"/>
  </r>
  <r>
    <x v="56"/>
    <x v="2"/>
    <n v="1290"/>
    <x v="51"/>
    <n v="180"/>
    <n v="58"/>
    <n v="122"/>
    <n v="3"/>
    <n v="177"/>
    <n v="114"/>
    <n v="179"/>
    <n v="2"/>
    <n v="6.0600000000000001E-2"/>
  </r>
  <r>
    <x v="56"/>
    <x v="2"/>
    <n v="2730"/>
    <x v="52"/>
    <n v="1725"/>
    <n v="742"/>
    <n v="983"/>
    <n v="15"/>
    <n v="1710"/>
    <n v="1419"/>
    <n v="1581"/>
    <n v="40"/>
    <n v="9.0999999999999998E-2"/>
  </r>
  <r>
    <x v="56"/>
    <x v="2"/>
    <n v="2720"/>
    <x v="53"/>
    <n v="349"/>
    <n v="156"/>
    <n v="193"/>
    <n v="15"/>
    <n v="334"/>
    <n v="157"/>
    <n v="339"/>
    <n v="6"/>
    <n v="2.98E-2"/>
  </r>
  <r>
    <x v="56"/>
    <x v="2"/>
    <n v="2660"/>
    <x v="54"/>
    <n v="1078"/>
    <n v="504"/>
    <n v="574"/>
    <n v="108"/>
    <n v="970"/>
    <n v="328"/>
    <n v="1053"/>
    <n v="36"/>
    <n v="4.4999999999999998E-2"/>
  </r>
  <r>
    <x v="56"/>
    <x v="2"/>
    <n v="9400"/>
    <x v="55"/>
    <n v="495"/>
    <n v="204"/>
    <n v="291"/>
    <n v="73"/>
    <n v="422"/>
    <n v="71"/>
    <n v="485"/>
    <n v="18"/>
    <n v="3.0599999999999999E-2"/>
  </r>
  <r>
    <x v="56"/>
    <x v="2"/>
    <n v="1224"/>
    <x v="56"/>
    <n v="94"/>
    <n v="39"/>
    <n v="55"/>
    <n v="40"/>
    <n v="54"/>
    <n v="0"/>
    <n v="92"/>
    <n v="0"/>
    <n v="1.6299999999999999E-2"/>
  </r>
  <r>
    <x v="56"/>
    <x v="2"/>
    <n v="633"/>
    <x v="57"/>
    <n v="18"/>
    <n v="8"/>
    <n v="10"/>
    <n v="0"/>
    <n v="18"/>
    <n v="9"/>
    <n v="18"/>
    <n v="0"/>
    <n v="1.32E-2"/>
  </r>
  <r>
    <x v="56"/>
    <x v="2"/>
    <n v="168"/>
    <x v="58"/>
    <n v="357"/>
    <n v="144"/>
    <n v="213"/>
    <n v="69"/>
    <n v="288"/>
    <n v="68"/>
    <n v="349"/>
    <n v="8"/>
    <n v="3.2199999999999999E-2"/>
  </r>
  <r>
    <x v="56"/>
    <x v="2"/>
    <n v="6900"/>
    <x v="59"/>
    <n v="1311"/>
    <n v="575"/>
    <n v="736"/>
    <n v="367"/>
    <n v="944"/>
    <n v="161"/>
    <n v="1298"/>
    <n v="22"/>
    <n v="2.4500000000000001E-2"/>
  </r>
  <r>
    <x v="56"/>
    <x v="2"/>
    <n v="634"/>
    <x v="60"/>
    <n v="253"/>
    <n v="123"/>
    <n v="130"/>
    <n v="6"/>
    <n v="247"/>
    <n v="130"/>
    <n v="246"/>
    <n v="4"/>
    <n v="2.7900000000000001E-2"/>
  </r>
  <r>
    <x v="56"/>
    <x v="2"/>
    <n v="7000"/>
    <x v="61"/>
    <n v="2307"/>
    <n v="1045"/>
    <n v="1262"/>
    <n v="155"/>
    <n v="2152"/>
    <n v="1191"/>
    <n v="2266"/>
    <n v="40"/>
    <n v="6.4100000000000004E-2"/>
  </r>
  <r>
    <x v="56"/>
    <x v="2"/>
    <n v="1200"/>
    <x v="62"/>
    <n v="1014"/>
    <n v="414"/>
    <n v="600"/>
    <n v="259"/>
    <n v="755"/>
    <n v="64"/>
    <n v="990"/>
    <n v="13"/>
    <n v="2.29E-2"/>
  </r>
  <r>
    <x v="56"/>
    <x v="2"/>
    <n v="28"/>
    <x v="63"/>
    <n v="188"/>
    <n v="81"/>
    <n v="107"/>
    <n v="43"/>
    <n v="145"/>
    <n v="38"/>
    <n v="187"/>
    <n v="3"/>
    <n v="2.6599999999999999E-2"/>
  </r>
  <r>
    <x v="56"/>
    <x v="2"/>
    <n v="7200"/>
    <x v="64"/>
    <n v="729"/>
    <n v="346"/>
    <n v="383"/>
    <n v="159"/>
    <n v="570"/>
    <n v="205"/>
    <n v="723"/>
    <n v="9"/>
    <n v="3.09E-2"/>
  </r>
  <r>
    <x v="56"/>
    <x v="2"/>
    <n v="7400"/>
    <x v="65"/>
    <n v="4744"/>
    <n v="2076"/>
    <n v="2668"/>
    <n v="652"/>
    <n v="4092"/>
    <n v="1530"/>
    <n v="4629"/>
    <n v="104"/>
    <n v="4.41E-2"/>
  </r>
  <r>
    <x v="56"/>
    <x v="2"/>
    <n v="587"/>
    <x v="66"/>
    <n v="24"/>
    <n v="16"/>
    <n v="8"/>
    <n v="8"/>
    <n v="16"/>
    <n v="1"/>
    <n v="24"/>
    <n v="0"/>
    <n v="1.23E-2"/>
  </r>
  <r>
    <x v="56"/>
    <x v="2"/>
    <n v="171"/>
    <x v="67"/>
    <n v="67"/>
    <n v="32"/>
    <n v="35"/>
    <n v="18"/>
    <n v="49"/>
    <n v="7"/>
    <n v="66"/>
    <n v="0"/>
    <n v="1.84E-2"/>
  </r>
  <r>
    <x v="56"/>
    <x v="2"/>
    <n v="7900"/>
    <x v="68"/>
    <n v="4294"/>
    <n v="1797"/>
    <n v="2497"/>
    <n v="875"/>
    <n v="3419"/>
    <n v="1106"/>
    <n v="4213"/>
    <n v="73"/>
    <n v="3.39E-2"/>
  </r>
  <r>
    <x v="56"/>
    <x v="2"/>
    <n v="195"/>
    <x v="69"/>
    <n v="278"/>
    <n v="123"/>
    <n v="155"/>
    <n v="82"/>
    <n v="196"/>
    <n v="36"/>
    <n v="274"/>
    <n v="1"/>
    <n v="2.5899999999999999E-2"/>
  </r>
  <r>
    <x v="56"/>
    <x v="2"/>
    <n v="638"/>
    <x v="70"/>
    <n v="657"/>
    <n v="268"/>
    <n v="389"/>
    <n v="9"/>
    <n v="648"/>
    <n v="545"/>
    <n v="613"/>
    <n v="19"/>
    <n v="7.0999999999999994E-2"/>
  </r>
  <r>
    <x v="56"/>
    <x v="2"/>
    <n v="469"/>
    <x v="71"/>
    <n v="317"/>
    <n v="151"/>
    <n v="166"/>
    <n v="17"/>
    <n v="300"/>
    <n v="137"/>
    <n v="313"/>
    <n v="12"/>
    <n v="5.2900000000000003E-2"/>
  </r>
  <r>
    <x v="56"/>
    <x v="2"/>
    <n v="2640"/>
    <x v="72"/>
    <n v="816"/>
    <n v="350"/>
    <n v="466"/>
    <n v="88"/>
    <n v="728"/>
    <n v="158"/>
    <n v="795"/>
    <n v="15"/>
    <n v="3.4299999999999997E-2"/>
  </r>
  <r>
    <x v="56"/>
    <x v="2"/>
    <n v="8300"/>
    <x v="73"/>
    <n v="4626"/>
    <n v="1958"/>
    <n v="2668"/>
    <n v="528"/>
    <n v="4098"/>
    <n v="1353"/>
    <n v="4591"/>
    <n v="108"/>
    <n v="3.3300000000000003E-2"/>
  </r>
  <r>
    <x v="56"/>
    <x v="2"/>
    <n v="8400"/>
    <x v="74"/>
    <n v="2854"/>
    <n v="1211"/>
    <n v="1643"/>
    <n v="538"/>
    <n v="2316"/>
    <n v="970"/>
    <n v="2789"/>
    <n v="49"/>
    <n v="4.1099999999999998E-2"/>
  </r>
  <r>
    <x v="56"/>
    <x v="2"/>
    <n v="8500"/>
    <x v="75"/>
    <n v="1918"/>
    <n v="865"/>
    <n v="1053"/>
    <n v="126"/>
    <n v="1792"/>
    <n v="758"/>
    <n v="1836"/>
    <n v="65"/>
    <n v="4.9700000000000001E-2"/>
  </r>
  <r>
    <x v="56"/>
    <x v="2"/>
    <n v="8700"/>
    <x v="76"/>
    <n v="875"/>
    <n v="373"/>
    <n v="502"/>
    <n v="275"/>
    <n v="600"/>
    <n v="75"/>
    <n v="867"/>
    <n v="14"/>
    <n v="2.3300000000000001E-2"/>
  </r>
  <r>
    <x v="56"/>
    <x v="2"/>
    <n v="1304"/>
    <x v="77"/>
    <n v="173"/>
    <n v="81"/>
    <n v="92"/>
    <n v="59"/>
    <n v="114"/>
    <n v="9"/>
    <n v="173"/>
    <n v="0"/>
    <n v="1.5699999999999999E-2"/>
  </r>
  <r>
    <x v="56"/>
    <x v="2"/>
    <n v="154"/>
    <x v="78"/>
    <n v="163"/>
    <n v="72"/>
    <n v="91"/>
    <n v="65"/>
    <n v="98"/>
    <n v="17"/>
    <n v="163"/>
    <n v="0"/>
    <n v="2.63E-2"/>
  </r>
  <r>
    <x v="56"/>
    <x v="3"/>
    <n v="473"/>
    <x v="79"/>
    <n v="665"/>
    <n v="273"/>
    <n v="392"/>
    <n v="7"/>
    <n v="658"/>
    <n v="522"/>
    <n v="658"/>
    <n v="22"/>
    <n v="0.11409999999999999"/>
  </r>
  <r>
    <x v="56"/>
    <x v="3"/>
    <n v="478"/>
    <x v="80"/>
    <n v="523"/>
    <n v="240"/>
    <n v="283"/>
    <n v="12"/>
    <n v="511"/>
    <n v="453"/>
    <n v="516"/>
    <n v="1"/>
    <n v="9.1600000000000001E-2"/>
  </r>
  <r>
    <x v="56"/>
    <x v="3"/>
    <n v="529"/>
    <x v="81"/>
    <n v="634"/>
    <n v="247"/>
    <n v="387"/>
    <n v="6"/>
    <n v="628"/>
    <n v="512"/>
    <n v="626"/>
    <n v="18"/>
    <n v="0.1108"/>
  </r>
  <r>
    <x v="56"/>
    <x v="3"/>
    <n v="482"/>
    <x v="82"/>
    <n v="414"/>
    <n v="176"/>
    <n v="238"/>
    <n v="14"/>
    <n v="400"/>
    <n v="345"/>
    <n v="398"/>
    <n v="1"/>
    <n v="0.1037"/>
  </r>
  <r>
    <x v="56"/>
    <x v="3"/>
    <n v="4001"/>
    <x v="83"/>
    <n v="422"/>
    <n v="163"/>
    <n v="259"/>
    <n v="3"/>
    <n v="419"/>
    <n v="356"/>
    <n v="410"/>
    <n v="1"/>
    <n v="0.14899999999999999"/>
  </r>
  <r>
    <x v="56"/>
    <x v="3"/>
    <n v="998"/>
    <x v="84"/>
    <n v="433"/>
    <n v="169"/>
    <n v="264"/>
    <n v="4"/>
    <n v="429"/>
    <n v="322"/>
    <n v="431"/>
    <n v="0"/>
    <n v="0.11700000000000001"/>
  </r>
  <r>
    <x v="56"/>
    <x v="3"/>
    <n v="480"/>
    <x v="85"/>
    <n v="382"/>
    <n v="119"/>
    <n v="263"/>
    <n v="6"/>
    <n v="376"/>
    <n v="280"/>
    <n v="368"/>
    <n v="1"/>
    <n v="7.0099999999999996E-2"/>
  </r>
  <r>
    <x v="56"/>
    <x v="3"/>
    <n v="9200"/>
    <x v="86"/>
    <n v="931"/>
    <n v="407"/>
    <n v="524"/>
    <n v="23"/>
    <n v="908"/>
    <n v="432"/>
    <n v="895"/>
    <n v="80"/>
    <n v="8.8599999999999998E-2"/>
  </r>
  <r>
    <x v="56"/>
    <x v="3"/>
    <n v="944"/>
    <x v="87"/>
    <n v="229"/>
    <n v="111"/>
    <n v="118"/>
    <n v="1"/>
    <n v="228"/>
    <n v="169"/>
    <n v="222"/>
    <n v="2"/>
    <n v="6.9199999999999998E-2"/>
  </r>
  <r>
    <x v="56"/>
    <x v="3"/>
    <n v="483"/>
    <x v="88"/>
    <n v="365"/>
    <n v="144"/>
    <n v="221"/>
    <n v="5"/>
    <n v="360"/>
    <n v="308"/>
    <n v="362"/>
    <n v="12"/>
    <n v="0.1096"/>
  </r>
  <r>
    <x v="56"/>
    <x v="3"/>
    <n v="1292"/>
    <x v="89"/>
    <n v="1360"/>
    <n v="591"/>
    <n v="769"/>
    <n v="9"/>
    <n v="1351"/>
    <n v="1100"/>
    <n v="1341"/>
    <n v="32"/>
    <n v="0.14729999999999999"/>
  </r>
  <r>
    <x v="56"/>
    <x v="3"/>
    <n v="485"/>
    <x v="90"/>
    <n v="233"/>
    <n v="67"/>
    <n v="166"/>
    <n v="1"/>
    <n v="232"/>
    <n v="155"/>
    <n v="232"/>
    <n v="7"/>
    <n v="7.9799999999999996E-2"/>
  </r>
  <r>
    <x v="56"/>
    <x v="3"/>
    <n v="487"/>
    <x v="91"/>
    <n v="67"/>
    <n v="37"/>
    <n v="30"/>
    <n v="1"/>
    <n v="66"/>
    <n v="39"/>
    <n v="65"/>
    <n v="1"/>
    <n v="3.9699999999999999E-2"/>
  </r>
  <r>
    <x v="56"/>
    <x v="3"/>
    <n v="489"/>
    <x v="92"/>
    <n v="399"/>
    <n v="168"/>
    <n v="231"/>
    <n v="18"/>
    <n v="381"/>
    <n v="296"/>
    <n v="395"/>
    <n v="2"/>
    <n v="9.2700000000000005E-2"/>
  </r>
  <r>
    <x v="56"/>
    <x v="3"/>
    <n v="490"/>
    <x v="93"/>
    <n v="397"/>
    <n v="152"/>
    <n v="245"/>
    <n v="6"/>
    <n v="391"/>
    <n v="309"/>
    <n v="396"/>
    <n v="8"/>
    <n v="7.7600000000000002E-2"/>
  </r>
  <r>
    <x v="56"/>
    <x v="3"/>
    <n v="492"/>
    <x v="94"/>
    <n v="681"/>
    <n v="301"/>
    <n v="380"/>
    <n v="9"/>
    <n v="672"/>
    <n v="516"/>
    <n v="676"/>
    <n v="4"/>
    <n v="0.1389"/>
  </r>
  <r>
    <x v="56"/>
    <x v="3"/>
    <n v="975"/>
    <x v="95"/>
    <n v="282"/>
    <n v="136"/>
    <n v="146"/>
    <n v="2"/>
    <n v="280"/>
    <n v="187"/>
    <n v="269"/>
    <n v="4"/>
    <n v="8.7900000000000006E-2"/>
  </r>
  <r>
    <x v="56"/>
    <x v="3"/>
    <n v="496"/>
    <x v="96"/>
    <n v="117"/>
    <n v="55"/>
    <n v="62"/>
    <n v="5"/>
    <n v="112"/>
    <n v="65"/>
    <n v="115"/>
    <n v="2"/>
    <n v="4.3400000000000001E-2"/>
  </r>
  <r>
    <x v="56"/>
    <x v="3"/>
    <n v="2034"/>
    <x v="97"/>
    <n v="297"/>
    <n v="126"/>
    <n v="171"/>
    <n v="17"/>
    <n v="280"/>
    <n v="143"/>
    <n v="279"/>
    <n v="11"/>
    <n v="5.91E-2"/>
  </r>
  <r>
    <x v="56"/>
    <x v="3"/>
    <n v="6700"/>
    <x v="98"/>
    <n v="1849"/>
    <n v="797"/>
    <n v="1052"/>
    <n v="98"/>
    <n v="1751"/>
    <n v="1002"/>
    <n v="1642"/>
    <n v="66"/>
    <n v="7.5499999999999998E-2"/>
  </r>
  <r>
    <x v="56"/>
    <x v="3"/>
    <n v="962"/>
    <x v="99"/>
    <n v="376"/>
    <n v="169"/>
    <n v="207"/>
    <n v="6"/>
    <n v="370"/>
    <n v="253"/>
    <n v="363"/>
    <n v="10"/>
    <n v="0.1196"/>
  </r>
  <r>
    <x v="56"/>
    <x v="3"/>
    <n v="498"/>
    <x v="100"/>
    <n v="546"/>
    <n v="205"/>
    <n v="341"/>
    <n v="12"/>
    <n v="534"/>
    <n v="444"/>
    <n v="512"/>
    <n v="14"/>
    <n v="9.0399999999999994E-2"/>
  </r>
  <r>
    <x v="56"/>
    <x v="3"/>
    <n v="8900"/>
    <x v="101"/>
    <n v="2019"/>
    <n v="805"/>
    <n v="1214"/>
    <n v="14"/>
    <n v="2005"/>
    <n v="1746"/>
    <n v="1978"/>
    <n v="19"/>
    <n v="0.14050000000000001"/>
  </r>
  <r>
    <x v="56"/>
    <x v="3"/>
    <n v="1295"/>
    <x v="102"/>
    <n v="158"/>
    <n v="56"/>
    <n v="102"/>
    <n v="10"/>
    <n v="148"/>
    <n v="98"/>
    <n v="156"/>
    <n v="4"/>
    <n v="5.5899999999999998E-2"/>
  </r>
  <r>
    <x v="56"/>
    <x v="3"/>
    <n v="46"/>
    <x v="103"/>
    <n v="166"/>
    <n v="106"/>
    <n v="60"/>
    <n v="8"/>
    <n v="158"/>
    <n v="108"/>
    <n v="135"/>
    <n v="2"/>
    <n v="8.5400000000000004E-2"/>
  </r>
  <r>
    <x v="56"/>
    <x v="3"/>
    <n v="499"/>
    <x v="104"/>
    <n v="675"/>
    <n v="279"/>
    <n v="396"/>
    <n v="11"/>
    <n v="664"/>
    <n v="529"/>
    <n v="659"/>
    <n v="7"/>
    <n v="8.43E-2"/>
  </r>
  <r>
    <x v="56"/>
    <x v="3"/>
    <n v="240"/>
    <x v="105"/>
    <n v="547"/>
    <n v="225"/>
    <n v="322"/>
    <n v="63"/>
    <n v="484"/>
    <n v="149"/>
    <n v="536"/>
    <n v="32"/>
    <n v="4.6199999999999998E-2"/>
  </r>
  <r>
    <x v="56"/>
    <x v="3"/>
    <n v="502"/>
    <x v="106"/>
    <n v="559"/>
    <n v="255"/>
    <n v="304"/>
    <n v="1"/>
    <n v="558"/>
    <n v="431"/>
    <n v="554"/>
    <n v="4"/>
    <n v="9.5000000000000001E-2"/>
  </r>
  <r>
    <x v="56"/>
    <x v="3"/>
    <n v="504"/>
    <x v="107"/>
    <n v="678"/>
    <n v="276"/>
    <n v="402"/>
    <n v="4"/>
    <n v="674"/>
    <n v="576"/>
    <n v="668"/>
    <n v="2"/>
    <n v="0.13700000000000001"/>
  </r>
  <r>
    <x v="56"/>
    <x v="3"/>
    <n v="505"/>
    <x v="108"/>
    <n v="221"/>
    <n v="91"/>
    <n v="130"/>
    <n v="9"/>
    <n v="212"/>
    <n v="190"/>
    <n v="216"/>
    <n v="1"/>
    <n v="0.12590000000000001"/>
  </r>
  <r>
    <x v="56"/>
    <x v="3"/>
    <n v="1296"/>
    <x v="109"/>
    <n v="209"/>
    <n v="90"/>
    <n v="119"/>
    <n v="2"/>
    <n v="207"/>
    <n v="148"/>
    <n v="204"/>
    <n v="2"/>
    <n v="5.9799999999999999E-2"/>
  </r>
  <r>
    <x v="56"/>
    <x v="3"/>
    <n v="978"/>
    <x v="110"/>
    <n v="192"/>
    <n v="77"/>
    <n v="115"/>
    <n v="4"/>
    <n v="188"/>
    <n v="143"/>
    <n v="187"/>
    <n v="4"/>
    <n v="8.2699999999999996E-2"/>
  </r>
  <r>
    <x v="56"/>
    <x v="3"/>
    <n v="1263"/>
    <x v="111"/>
    <n v="82"/>
    <n v="32"/>
    <n v="50"/>
    <n v="39"/>
    <n v="43"/>
    <n v="6"/>
    <n v="81"/>
    <n v="1"/>
    <n v="2.58E-2"/>
  </r>
  <r>
    <x v="56"/>
    <x v="3"/>
    <n v="507"/>
    <x v="112"/>
    <n v="455"/>
    <n v="201"/>
    <n v="254"/>
    <n v="4"/>
    <n v="451"/>
    <n v="350"/>
    <n v="445"/>
    <n v="16"/>
    <n v="8.6499999999999994E-2"/>
  </r>
  <r>
    <x v="56"/>
    <x v="3"/>
    <n v="508"/>
    <x v="113"/>
    <n v="69"/>
    <n v="27"/>
    <n v="42"/>
    <n v="4"/>
    <n v="65"/>
    <n v="27"/>
    <n v="68"/>
    <n v="0"/>
    <n v="4.1799999999999997E-2"/>
  </r>
  <r>
    <x v="56"/>
    <x v="3"/>
    <n v="509"/>
    <x v="114"/>
    <n v="1196"/>
    <n v="496"/>
    <n v="700"/>
    <n v="27"/>
    <n v="1169"/>
    <n v="981"/>
    <n v="1123"/>
    <n v="24"/>
    <n v="0.12690000000000001"/>
  </r>
  <r>
    <x v="56"/>
    <x v="3"/>
    <n v="510"/>
    <x v="115"/>
    <n v="970"/>
    <n v="421"/>
    <n v="549"/>
    <n v="11"/>
    <n v="959"/>
    <n v="722"/>
    <n v="935"/>
    <n v="21"/>
    <n v="0.1278"/>
  </r>
  <r>
    <x v="56"/>
    <x v="3"/>
    <n v="47"/>
    <x v="116"/>
    <n v="36"/>
    <n v="14"/>
    <n v="22"/>
    <n v="12"/>
    <n v="24"/>
    <n v="1"/>
    <n v="36"/>
    <n v="0"/>
    <n v="1.67E-2"/>
  </r>
  <r>
    <x v="56"/>
    <x v="3"/>
    <n v="1139"/>
    <x v="117"/>
    <n v="1753"/>
    <n v="717"/>
    <n v="1036"/>
    <n v="294"/>
    <n v="1459"/>
    <n v="791"/>
    <n v="1665"/>
    <n v="62"/>
    <n v="6.4299999999999996E-2"/>
  </r>
  <r>
    <x v="56"/>
    <x v="3"/>
    <n v="481"/>
    <x v="118"/>
    <n v="1545"/>
    <n v="624"/>
    <n v="921"/>
    <n v="17"/>
    <n v="1528"/>
    <n v="1346"/>
    <n v="1509"/>
    <n v="17"/>
    <n v="0.16039999999999999"/>
  </r>
  <r>
    <x v="56"/>
    <x v="3"/>
    <n v="516"/>
    <x v="119"/>
    <n v="553"/>
    <n v="237"/>
    <n v="316"/>
    <n v="7"/>
    <n v="546"/>
    <n v="409"/>
    <n v="548"/>
    <n v="11"/>
    <n v="8.4699999999999998E-2"/>
  </r>
  <r>
    <x v="56"/>
    <x v="3"/>
    <n v="874"/>
    <x v="120"/>
    <n v="1111"/>
    <n v="443"/>
    <n v="668"/>
    <n v="80"/>
    <n v="1031"/>
    <n v="420"/>
    <n v="999"/>
    <n v="70"/>
    <n v="7.4200000000000002E-2"/>
  </r>
  <r>
    <x v="56"/>
    <x v="3"/>
    <n v="4201"/>
    <x v="121"/>
    <n v="475"/>
    <n v="167"/>
    <n v="308"/>
    <n v="9"/>
    <n v="466"/>
    <n v="400"/>
    <n v="461"/>
    <n v="8"/>
    <n v="9.7000000000000003E-2"/>
  </r>
  <r>
    <x v="56"/>
    <x v="3"/>
    <n v="517"/>
    <x v="122"/>
    <n v="175"/>
    <n v="69"/>
    <n v="106"/>
    <n v="2"/>
    <n v="173"/>
    <n v="150"/>
    <n v="170"/>
    <n v="4"/>
    <n v="8.6999999999999994E-2"/>
  </r>
  <r>
    <x v="56"/>
    <x v="3"/>
    <n v="4203"/>
    <x v="123"/>
    <n v="208"/>
    <n v="71"/>
    <n v="137"/>
    <n v="3"/>
    <n v="205"/>
    <n v="179"/>
    <n v="201"/>
    <n v="2"/>
    <n v="0.12039999999999999"/>
  </r>
  <r>
    <x v="56"/>
    <x v="3"/>
    <n v="518"/>
    <x v="124"/>
    <n v="53"/>
    <n v="26"/>
    <n v="27"/>
    <n v="7"/>
    <n v="46"/>
    <n v="21"/>
    <n v="53"/>
    <n v="1"/>
    <n v="3.2399999999999998E-2"/>
  </r>
  <r>
    <x v="56"/>
    <x v="3"/>
    <n v="1063"/>
    <x v="125"/>
    <n v="892"/>
    <n v="415"/>
    <n v="477"/>
    <n v="98"/>
    <n v="794"/>
    <n v="475"/>
    <n v="876"/>
    <n v="44"/>
    <n v="7.2999999999999995E-2"/>
  </r>
  <r>
    <x v="56"/>
    <x v="3"/>
    <n v="520"/>
    <x v="126"/>
    <n v="291"/>
    <n v="117"/>
    <n v="174"/>
    <n v="9"/>
    <n v="282"/>
    <n v="241"/>
    <n v="276"/>
    <n v="3"/>
    <n v="8.6400000000000005E-2"/>
  </r>
  <r>
    <x v="56"/>
    <x v="3"/>
    <n v="9100"/>
    <x v="127"/>
    <n v="2108"/>
    <n v="969"/>
    <n v="1139"/>
    <n v="190"/>
    <n v="1918"/>
    <n v="1179"/>
    <n v="2049"/>
    <n v="72"/>
    <n v="6.6000000000000003E-2"/>
  </r>
  <r>
    <x v="56"/>
    <x v="3"/>
    <n v="522"/>
    <x v="128"/>
    <n v="407"/>
    <n v="191"/>
    <n v="216"/>
    <n v="6"/>
    <n v="401"/>
    <n v="322"/>
    <n v="400"/>
    <n v="11"/>
    <n v="8.09E-2"/>
  </r>
  <r>
    <x v="56"/>
    <x v="3"/>
    <n v="7300"/>
    <x v="129"/>
    <n v="3375"/>
    <n v="1421"/>
    <n v="1954"/>
    <n v="84"/>
    <n v="3291"/>
    <n v="2634"/>
    <n v="3289"/>
    <n v="27"/>
    <n v="9.4700000000000006E-2"/>
  </r>
  <r>
    <x v="56"/>
    <x v="3"/>
    <n v="1061"/>
    <x v="130"/>
    <n v="1900"/>
    <n v="869"/>
    <n v="1031"/>
    <n v="182"/>
    <n v="1718"/>
    <n v="955"/>
    <n v="1708"/>
    <n v="117"/>
    <n v="7.2099999999999997E-2"/>
  </r>
  <r>
    <x v="56"/>
    <x v="3"/>
    <n v="525"/>
    <x v="131"/>
    <n v="115"/>
    <n v="40"/>
    <n v="75"/>
    <n v="2"/>
    <n v="113"/>
    <n v="71"/>
    <n v="112"/>
    <n v="0"/>
    <n v="6.3200000000000006E-2"/>
  </r>
  <r>
    <x v="56"/>
    <x v="3"/>
    <n v="7500"/>
    <x v="132"/>
    <n v="2130"/>
    <n v="917"/>
    <n v="1213"/>
    <n v="27"/>
    <n v="2103"/>
    <n v="1806"/>
    <n v="2112"/>
    <n v="10"/>
    <n v="0.15160000000000001"/>
  </r>
  <r>
    <x v="56"/>
    <x v="3"/>
    <n v="4501"/>
    <x v="133"/>
    <n v="100"/>
    <n v="44"/>
    <n v="56"/>
    <n v="3"/>
    <n v="97"/>
    <n v="67"/>
    <n v="99"/>
    <n v="1"/>
    <n v="9.5600000000000004E-2"/>
  </r>
  <r>
    <x v="56"/>
    <x v="3"/>
    <n v="530"/>
    <x v="134"/>
    <n v="196"/>
    <n v="77"/>
    <n v="119"/>
    <n v="3"/>
    <n v="193"/>
    <n v="138"/>
    <n v="194"/>
    <n v="3"/>
    <n v="7.0999999999999994E-2"/>
  </r>
  <r>
    <x v="56"/>
    <x v="3"/>
    <n v="511"/>
    <x v="135"/>
    <n v="355"/>
    <n v="149"/>
    <n v="206"/>
    <n v="4"/>
    <n v="351"/>
    <n v="277"/>
    <n v="345"/>
    <n v="3"/>
    <n v="0.1216"/>
  </r>
  <r>
    <x v="56"/>
    <x v="3"/>
    <n v="532"/>
    <x v="136"/>
    <n v="540"/>
    <n v="254"/>
    <n v="286"/>
    <n v="9"/>
    <n v="531"/>
    <n v="447"/>
    <n v="523"/>
    <n v="1"/>
    <n v="0.1"/>
  </r>
  <r>
    <x v="56"/>
    <x v="3"/>
    <n v="7600"/>
    <x v="137"/>
    <n v="3287"/>
    <n v="1488"/>
    <n v="1799"/>
    <n v="129"/>
    <n v="3158"/>
    <n v="2413"/>
    <n v="3160"/>
    <n v="72"/>
    <n v="0.11840000000000001"/>
  </r>
  <r>
    <x v="56"/>
    <x v="3"/>
    <n v="7700"/>
    <x v="138"/>
    <n v="1800"/>
    <n v="701"/>
    <n v="1099"/>
    <n v="127"/>
    <n v="1673"/>
    <n v="788"/>
    <n v="1707"/>
    <n v="87"/>
    <n v="6.8500000000000005E-2"/>
  </r>
  <r>
    <x v="56"/>
    <x v="3"/>
    <n v="531"/>
    <x v="139"/>
    <n v="1565"/>
    <n v="646"/>
    <n v="919"/>
    <n v="26"/>
    <n v="1539"/>
    <n v="1335"/>
    <n v="1553"/>
    <n v="7"/>
    <n v="0.15390000000000001"/>
  </r>
  <r>
    <x v="56"/>
    <x v="3"/>
    <n v="535"/>
    <x v="140"/>
    <n v="112"/>
    <n v="46"/>
    <n v="66"/>
    <n v="8"/>
    <n v="104"/>
    <n v="69"/>
    <n v="111"/>
    <n v="4"/>
    <n v="6.5100000000000005E-2"/>
  </r>
  <r>
    <x v="56"/>
    <x v="3"/>
    <n v="536"/>
    <x v="141"/>
    <n v="143"/>
    <n v="76"/>
    <n v="67"/>
    <n v="6"/>
    <n v="137"/>
    <n v="88"/>
    <n v="140"/>
    <n v="2"/>
    <n v="5.0999999999999997E-2"/>
  </r>
  <r>
    <x v="56"/>
    <x v="3"/>
    <n v="8000"/>
    <x v="142"/>
    <n v="1495"/>
    <n v="779"/>
    <n v="716"/>
    <n v="71"/>
    <n v="1424"/>
    <n v="1030"/>
    <n v="1430"/>
    <n v="53"/>
    <n v="0.1061"/>
  </r>
  <r>
    <x v="56"/>
    <x v="3"/>
    <n v="4100"/>
    <x v="143"/>
    <n v="238"/>
    <n v="99"/>
    <n v="139"/>
    <n v="19"/>
    <n v="219"/>
    <n v="101"/>
    <n v="233"/>
    <n v="8"/>
    <n v="5.8599999999999999E-2"/>
  </r>
  <r>
    <x v="56"/>
    <x v="3"/>
    <n v="2800"/>
    <x v="144"/>
    <n v="905"/>
    <n v="417"/>
    <n v="488"/>
    <n v="44"/>
    <n v="861"/>
    <n v="372"/>
    <n v="862"/>
    <n v="44"/>
    <n v="6.5799999999999997E-2"/>
  </r>
  <r>
    <x v="56"/>
    <x v="3"/>
    <n v="543"/>
    <x v="145"/>
    <n v="313"/>
    <n v="123"/>
    <n v="190"/>
    <n v="14"/>
    <n v="299"/>
    <n v="233"/>
    <n v="309"/>
    <n v="3"/>
    <n v="7.9399999999999998E-2"/>
  </r>
  <r>
    <x v="56"/>
    <x v="3"/>
    <n v="26"/>
    <x v="146"/>
    <n v="61"/>
    <n v="28"/>
    <n v="33"/>
    <n v="9"/>
    <n v="52"/>
    <n v="21"/>
    <n v="59"/>
    <n v="0"/>
    <n v="3.7100000000000001E-2"/>
  </r>
  <r>
    <x v="56"/>
    <x v="3"/>
    <n v="542"/>
    <x v="147"/>
    <n v="694"/>
    <n v="283"/>
    <n v="411"/>
    <n v="9"/>
    <n v="685"/>
    <n v="541"/>
    <n v="666"/>
    <n v="6"/>
    <n v="9.7699999999999995E-2"/>
  </r>
  <r>
    <x v="56"/>
    <x v="3"/>
    <n v="122"/>
    <x v="148"/>
    <n v="105"/>
    <n v="43"/>
    <n v="62"/>
    <n v="27"/>
    <n v="78"/>
    <n v="15"/>
    <n v="104"/>
    <n v="0"/>
    <n v="2.5100000000000001E-2"/>
  </r>
  <r>
    <x v="56"/>
    <x v="3"/>
    <n v="913"/>
    <x v="149"/>
    <n v="258"/>
    <n v="108"/>
    <n v="150"/>
    <n v="10"/>
    <n v="248"/>
    <n v="173"/>
    <n v="250"/>
    <n v="3"/>
    <n v="9.5899999999999999E-2"/>
  </r>
  <r>
    <x v="56"/>
    <x v="3"/>
    <n v="812"/>
    <x v="150"/>
    <n v="263"/>
    <n v="105"/>
    <n v="158"/>
    <n v="14"/>
    <n v="249"/>
    <n v="140"/>
    <n v="258"/>
    <n v="8"/>
    <n v="7.1300000000000002E-2"/>
  </r>
  <r>
    <x v="56"/>
    <x v="3"/>
    <n v="538"/>
    <x v="151"/>
    <n v="557"/>
    <n v="222"/>
    <n v="335"/>
    <n v="6"/>
    <n v="551"/>
    <n v="478"/>
    <n v="553"/>
    <n v="2"/>
    <n v="0.17910000000000001"/>
  </r>
  <r>
    <x v="56"/>
    <x v="3"/>
    <n v="8800"/>
    <x v="152"/>
    <n v="2080"/>
    <n v="800"/>
    <n v="1280"/>
    <n v="28"/>
    <n v="2052"/>
    <n v="1666"/>
    <n v="2044"/>
    <n v="43"/>
    <n v="0.1154"/>
  </r>
  <r>
    <x v="56"/>
    <x v="4"/>
    <n v="2710"/>
    <x v="153"/>
    <n v="3857"/>
    <n v="1555"/>
    <n v="2302"/>
    <n v="29"/>
    <n v="3828"/>
    <n v="3221"/>
    <n v="3786"/>
    <n v="17"/>
    <n v="0.17910000000000001"/>
  </r>
  <r>
    <x v="56"/>
    <x v="4"/>
    <n v="1020"/>
    <x v="154"/>
    <n v="644"/>
    <n v="267"/>
    <n v="377"/>
    <n v="51"/>
    <n v="593"/>
    <n v="204"/>
    <n v="619"/>
    <n v="18"/>
    <n v="6.1499999999999999E-2"/>
  </r>
  <r>
    <x v="56"/>
    <x v="4"/>
    <n v="6000"/>
    <x v="155"/>
    <n v="738"/>
    <n v="341"/>
    <n v="397"/>
    <n v="10"/>
    <n v="728"/>
    <n v="430"/>
    <n v="731"/>
    <n v="29"/>
    <n v="6.2899999999999998E-2"/>
  </r>
  <r>
    <x v="56"/>
    <x v="4"/>
    <n v="9800"/>
    <x v="156"/>
    <n v="221"/>
    <n v="102"/>
    <n v="119"/>
    <n v="42"/>
    <n v="179"/>
    <n v="62"/>
    <n v="220"/>
    <n v="5"/>
    <n v="3.1099999999999999E-2"/>
  </r>
  <r>
    <x v="56"/>
    <x v="4"/>
    <n v="1326"/>
    <x v="157"/>
    <n v="431"/>
    <n v="187"/>
    <n v="244"/>
    <n v="3"/>
    <n v="428"/>
    <n v="338"/>
    <n v="427"/>
    <n v="10"/>
    <n v="0.1071"/>
  </r>
  <r>
    <x v="56"/>
    <x v="4"/>
    <n v="541"/>
    <x v="158"/>
    <n v="500"/>
    <n v="254"/>
    <n v="246"/>
    <n v="1"/>
    <n v="499"/>
    <n v="323"/>
    <n v="496"/>
    <n v="2"/>
    <n v="8.4199999999999997E-2"/>
  </r>
  <r>
    <x v="56"/>
    <x v="4"/>
    <n v="628"/>
    <x v="159"/>
    <n v="238"/>
    <n v="117"/>
    <n v="121"/>
    <n v="9"/>
    <n v="229"/>
    <n v="146"/>
    <n v="238"/>
    <n v="7"/>
    <n v="4.5699999999999998E-2"/>
  </r>
  <r>
    <x v="56"/>
    <x v="4"/>
    <n v="494"/>
    <x v="160"/>
    <n v="541"/>
    <n v="214"/>
    <n v="327"/>
    <n v="7"/>
    <n v="534"/>
    <n v="289"/>
    <n v="523"/>
    <n v="6"/>
    <n v="6.6600000000000006E-2"/>
  </r>
  <r>
    <x v="56"/>
    <x v="4"/>
    <n v="9300"/>
    <x v="161"/>
    <n v="284"/>
    <n v="110"/>
    <n v="174"/>
    <n v="84"/>
    <n v="200"/>
    <n v="56"/>
    <n v="281"/>
    <n v="0"/>
    <n v="2.5899999999999999E-2"/>
  </r>
  <r>
    <x v="56"/>
    <x v="4"/>
    <n v="6500"/>
    <x v="162"/>
    <n v="2664"/>
    <n v="1089"/>
    <n v="1575"/>
    <n v="291"/>
    <n v="2373"/>
    <n v="943"/>
    <n v="2511"/>
    <n v="60"/>
    <n v="5.0799999999999998E-2"/>
  </r>
  <r>
    <x v="56"/>
    <x v="4"/>
    <n v="4000"/>
    <x v="163"/>
    <n v="6797"/>
    <n v="3231"/>
    <n v="3566"/>
    <n v="1216"/>
    <n v="5581"/>
    <n v="3432"/>
    <n v="6517"/>
    <n v="179"/>
    <n v="4.5900000000000003E-2"/>
  </r>
  <r>
    <x v="56"/>
    <x v="4"/>
    <n v="1247"/>
    <x v="196"/>
    <n v="60"/>
    <n v="26"/>
    <n v="34"/>
    <n v="6"/>
    <n v="54"/>
    <n v="14"/>
    <n v="58"/>
    <n v="0"/>
    <n v="3.8600000000000002E-2"/>
  </r>
  <r>
    <x v="56"/>
    <x v="4"/>
    <n v="2100"/>
    <x v="165"/>
    <n v="760"/>
    <n v="353"/>
    <n v="407"/>
    <n v="23"/>
    <n v="737"/>
    <n v="436"/>
    <n v="734"/>
    <n v="22"/>
    <n v="6.8500000000000005E-2"/>
  </r>
  <r>
    <x v="56"/>
    <x v="4"/>
    <n v="654"/>
    <x v="166"/>
    <n v="450"/>
    <n v="199"/>
    <n v="251"/>
    <n v="6"/>
    <n v="444"/>
    <n v="271"/>
    <n v="439"/>
    <n v="10"/>
    <n v="5.2699999999999997E-2"/>
  </r>
  <r>
    <x v="56"/>
    <x v="4"/>
    <n v="1327"/>
    <x v="167"/>
    <n v="956"/>
    <n v="368"/>
    <n v="588"/>
    <n v="9"/>
    <n v="947"/>
    <n v="762"/>
    <n v="948"/>
    <n v="4"/>
    <n v="0.1608"/>
  </r>
  <r>
    <x v="56"/>
    <x v="4"/>
    <n v="2500"/>
    <x v="168"/>
    <n v="485"/>
    <n v="220"/>
    <n v="265"/>
    <n v="92"/>
    <n v="393"/>
    <n v="192"/>
    <n v="471"/>
    <n v="10"/>
    <n v="3.6999999999999998E-2"/>
  </r>
  <r>
    <x v="56"/>
    <x v="4"/>
    <n v="534"/>
    <x v="169"/>
    <n v="348"/>
    <n v="165"/>
    <n v="183"/>
    <n v="14"/>
    <n v="334"/>
    <n v="176"/>
    <n v="332"/>
    <n v="5"/>
    <n v="6.0600000000000001E-2"/>
  </r>
  <r>
    <x v="56"/>
    <x v="4"/>
    <n v="637"/>
    <x v="170"/>
    <n v="618"/>
    <n v="248"/>
    <n v="370"/>
    <n v="2"/>
    <n v="616"/>
    <n v="416"/>
    <n v="604"/>
    <n v="18"/>
    <n v="7.4700000000000003E-2"/>
  </r>
  <r>
    <x v="56"/>
    <x v="4"/>
    <n v="537"/>
    <x v="171"/>
    <n v="463"/>
    <n v="231"/>
    <n v="232"/>
    <n v="2"/>
    <n v="461"/>
    <n v="272"/>
    <n v="458"/>
    <n v="4"/>
    <n v="8.1900000000000001E-2"/>
  </r>
  <r>
    <x v="56"/>
    <x v="4"/>
    <n v="7800"/>
    <x v="172"/>
    <n v="968"/>
    <n v="420"/>
    <n v="548"/>
    <n v="141"/>
    <n v="827"/>
    <n v="274"/>
    <n v="958"/>
    <n v="28"/>
    <n v="4.7699999999999999E-2"/>
  </r>
  <r>
    <x v="56"/>
    <x v="4"/>
    <n v="6800"/>
    <x v="173"/>
    <n v="1698"/>
    <n v="749"/>
    <n v="949"/>
    <n v="151"/>
    <n v="1547"/>
    <n v="896"/>
    <n v="1668"/>
    <n v="44"/>
    <n v="5.5899999999999998E-2"/>
  </r>
  <r>
    <x v="56"/>
    <x v="4"/>
    <n v="9500"/>
    <x v="174"/>
    <n v="1066"/>
    <n v="439"/>
    <n v="627"/>
    <n v="125"/>
    <n v="941"/>
    <n v="547"/>
    <n v="1047"/>
    <n v="27"/>
    <n v="4.8899999999999999E-2"/>
  </r>
  <r>
    <x v="56"/>
    <x v="4"/>
    <n v="2300"/>
    <x v="175"/>
    <n v="215"/>
    <n v="108"/>
    <n v="107"/>
    <n v="67"/>
    <n v="148"/>
    <n v="47"/>
    <n v="207"/>
    <n v="5"/>
    <n v="2.4199999999999999E-2"/>
  </r>
  <r>
    <x v="56"/>
    <x v="4"/>
    <n v="9600"/>
    <x v="176"/>
    <n v="1515"/>
    <n v="688"/>
    <n v="827"/>
    <n v="151"/>
    <n v="1364"/>
    <n v="871"/>
    <n v="1480"/>
    <n v="41"/>
    <n v="6.9400000000000003E-2"/>
  </r>
  <r>
    <x v="56"/>
    <x v="4"/>
    <n v="8200"/>
    <x v="177"/>
    <n v="1084"/>
    <n v="446"/>
    <n v="638"/>
    <n v="157"/>
    <n v="927"/>
    <n v="498"/>
    <n v="1057"/>
    <n v="29"/>
    <n v="4.6300000000000001E-2"/>
  </r>
  <r>
    <x v="56"/>
    <x v="4"/>
    <n v="922"/>
    <x v="178"/>
    <n v="197"/>
    <n v="76"/>
    <n v="121"/>
    <n v="8"/>
    <n v="189"/>
    <n v="85"/>
    <n v="191"/>
    <n v="1"/>
    <n v="5.5100000000000003E-2"/>
  </r>
  <r>
    <x v="56"/>
    <x v="5"/>
    <n v="472"/>
    <x v="179"/>
    <n v="258"/>
    <n v="129"/>
    <n v="129"/>
    <n v="6"/>
    <n v="252"/>
    <n v="181"/>
    <n v="258"/>
    <n v="1"/>
    <n v="8.4500000000000006E-2"/>
  </r>
  <r>
    <x v="56"/>
    <x v="5"/>
    <n v="2610"/>
    <x v="180"/>
    <n v="1532"/>
    <n v="573"/>
    <n v="959"/>
    <n v="70"/>
    <n v="1462"/>
    <n v="524"/>
    <n v="1488"/>
    <n v="38"/>
    <n v="4.6699999999999998E-2"/>
  </r>
  <r>
    <x v="56"/>
    <x v="5"/>
    <n v="3000"/>
    <x v="181"/>
    <n v="13368"/>
    <n v="5909"/>
    <n v="7459"/>
    <n v="1440"/>
    <n v="11928"/>
    <n v="7543"/>
    <n v="13094"/>
    <n v="138"/>
    <n v="4.3900000000000002E-2"/>
  </r>
  <r>
    <x v="56"/>
    <x v="5"/>
    <n v="1015"/>
    <x v="182"/>
    <n v="422"/>
    <n v="190"/>
    <n v="232"/>
    <n v="82"/>
    <n v="340"/>
    <n v="171"/>
    <n v="412"/>
    <n v="3"/>
    <n v="3.09E-2"/>
  </r>
  <r>
    <x v="56"/>
    <x v="5"/>
    <n v="1137"/>
    <x v="183"/>
    <n v="47"/>
    <n v="23"/>
    <n v="24"/>
    <n v="7"/>
    <n v="40"/>
    <n v="15"/>
    <n v="47"/>
    <n v="0"/>
    <n v="3.56E-2"/>
  </r>
  <r>
    <x v="56"/>
    <x v="6"/>
    <n v="2400"/>
    <x v="184"/>
    <n v="885"/>
    <n v="416"/>
    <n v="469"/>
    <n v="35"/>
    <n v="850"/>
    <n v="232"/>
    <n v="844"/>
    <n v="41"/>
    <n v="4.4699999999999997E-2"/>
  </r>
  <r>
    <x v="56"/>
    <x v="6"/>
    <n v="565"/>
    <x v="185"/>
    <n v="186"/>
    <n v="101"/>
    <n v="85"/>
    <n v="20"/>
    <n v="166"/>
    <n v="35"/>
    <n v="182"/>
    <n v="0"/>
    <n v="2.8400000000000002E-2"/>
  </r>
  <r>
    <x v="56"/>
    <x v="6"/>
    <n v="6100"/>
    <x v="186"/>
    <n v="2719"/>
    <n v="1091"/>
    <n v="1627"/>
    <n v="50"/>
    <n v="2669"/>
    <n v="1153"/>
    <n v="2611"/>
    <n v="25"/>
    <n v="4.65E-2"/>
  </r>
  <r>
    <x v="56"/>
    <x v="6"/>
    <n v="6200"/>
    <x v="187"/>
    <n v="3242"/>
    <n v="1494"/>
    <n v="1748"/>
    <n v="397"/>
    <n v="2845"/>
    <n v="1147"/>
    <n v="3121"/>
    <n v="88"/>
    <n v="4.3900000000000002E-2"/>
  </r>
  <r>
    <x v="56"/>
    <x v="6"/>
    <n v="6300"/>
    <x v="188"/>
    <n v="778"/>
    <n v="358"/>
    <n v="420"/>
    <n v="316"/>
    <n v="462"/>
    <n v="85"/>
    <n v="770"/>
    <n v="4"/>
    <n v="2.5399999999999999E-2"/>
  </r>
  <r>
    <x v="56"/>
    <x v="6"/>
    <n v="6400"/>
    <x v="189"/>
    <n v="1209"/>
    <n v="468"/>
    <n v="741"/>
    <n v="236"/>
    <n v="973"/>
    <n v="39"/>
    <n v="1175"/>
    <n v="58"/>
    <n v="2.4199999999999999E-2"/>
  </r>
  <r>
    <x v="56"/>
    <x v="6"/>
    <n v="6600"/>
    <x v="190"/>
    <n v="3331"/>
    <n v="1525"/>
    <n v="1806"/>
    <n v="307"/>
    <n v="3024"/>
    <n v="831"/>
    <n v="3241"/>
    <n v="58"/>
    <n v="3.2599999999999997E-2"/>
  </r>
  <r>
    <x v="56"/>
    <x v="6"/>
    <n v="2620"/>
    <x v="191"/>
    <n v="377"/>
    <n v="173"/>
    <n v="204"/>
    <n v="109"/>
    <n v="268"/>
    <n v="51"/>
    <n v="373"/>
    <n v="3"/>
    <n v="1.9900000000000001E-2"/>
  </r>
  <r>
    <x v="56"/>
    <x v="6"/>
    <n v="8600"/>
    <x v="192"/>
    <n v="2161"/>
    <n v="968"/>
    <n v="1193"/>
    <n v="642"/>
    <n v="1519"/>
    <n v="461"/>
    <n v="2123"/>
    <n v="30"/>
    <n v="2.7099999999999999E-2"/>
  </r>
  <r>
    <x v="56"/>
    <x v="6"/>
    <n v="2650"/>
    <x v="193"/>
    <n v="440"/>
    <n v="168"/>
    <n v="272"/>
    <n v="119"/>
    <n v="321"/>
    <n v="4"/>
    <n v="438"/>
    <n v="3"/>
    <n v="1.9400000000000001E-2"/>
  </r>
  <r>
    <x v="56"/>
    <x v="6"/>
    <n v="5000"/>
    <x v="194"/>
    <n v="7740"/>
    <n v="3835"/>
    <n v="3905"/>
    <n v="2290"/>
    <n v="5450"/>
    <n v="2179"/>
    <n v="7590"/>
    <n v="137"/>
    <n v="3.0099999999999998E-2"/>
  </r>
  <r>
    <x v="57"/>
    <x v="0"/>
    <n v="3760"/>
    <x v="0"/>
    <n v="97"/>
    <n v="36"/>
    <n v="61"/>
    <n v="35"/>
    <n v="62"/>
    <n v="1"/>
    <n v="97"/>
    <n v="0"/>
    <n v="2.07E-2"/>
  </r>
  <r>
    <x v="57"/>
    <x v="0"/>
    <n v="3750"/>
    <x v="1"/>
    <n v="85"/>
    <n v="37"/>
    <n v="48"/>
    <n v="27"/>
    <n v="58"/>
    <n v="1"/>
    <n v="85"/>
    <n v="0"/>
    <n v="0.02"/>
  </r>
  <r>
    <x v="57"/>
    <x v="0"/>
    <n v="3560"/>
    <x v="2"/>
    <n v="33"/>
    <n v="16"/>
    <n v="17"/>
    <n v="14"/>
    <n v="19"/>
    <n v="1"/>
    <n v="33"/>
    <n v="0"/>
    <n v="1.7399999999999999E-2"/>
  </r>
  <r>
    <x v="57"/>
    <x v="0"/>
    <n v="3650"/>
    <x v="195"/>
    <n v="110"/>
    <n v="58"/>
    <n v="52"/>
    <n v="44"/>
    <n v="66"/>
    <n v="6"/>
    <n v="110"/>
    <n v="1"/>
    <n v="2.6599999999999999E-2"/>
  </r>
  <r>
    <x v="57"/>
    <x v="0"/>
    <n v="3570"/>
    <x v="4"/>
    <n v="313"/>
    <n v="151"/>
    <n v="162"/>
    <n v="44"/>
    <n v="269"/>
    <n v="69"/>
    <n v="307"/>
    <n v="5"/>
    <n v="2.93E-2"/>
  </r>
  <r>
    <x v="57"/>
    <x v="0"/>
    <n v="3574"/>
    <x v="5"/>
    <n v="44"/>
    <n v="18"/>
    <n v="26"/>
    <n v="12"/>
    <n v="32"/>
    <n v="19"/>
    <n v="43"/>
    <n v="0"/>
    <n v="1.7600000000000001E-2"/>
  </r>
  <r>
    <x v="57"/>
    <x v="0"/>
    <n v="3652"/>
    <x v="6"/>
    <n v="57"/>
    <n v="25"/>
    <n v="32"/>
    <n v="8"/>
    <n v="49"/>
    <n v="3"/>
    <n v="57"/>
    <n v="0"/>
    <n v="2.23E-2"/>
  </r>
  <r>
    <x v="57"/>
    <x v="0"/>
    <n v="3780"/>
    <x v="7"/>
    <n v="563"/>
    <n v="238"/>
    <n v="325"/>
    <n v="8"/>
    <n v="555"/>
    <n v="248"/>
    <n v="559"/>
    <n v="0"/>
    <n v="4.58E-2"/>
  </r>
  <r>
    <x v="57"/>
    <x v="0"/>
    <n v="3730"/>
    <x v="8"/>
    <n v="186"/>
    <n v="74"/>
    <n v="112"/>
    <n v="30"/>
    <n v="156"/>
    <n v="45"/>
    <n v="182"/>
    <n v="1"/>
    <n v="2.4199999999999999E-2"/>
  </r>
  <r>
    <x v="57"/>
    <x v="0"/>
    <n v="3769"/>
    <x v="9"/>
    <n v="27"/>
    <n v="13"/>
    <n v="14"/>
    <n v="9"/>
    <n v="18"/>
    <n v="3"/>
    <n v="27"/>
    <n v="0"/>
    <n v="1.3100000000000001E-2"/>
  </r>
  <r>
    <x v="57"/>
    <x v="0"/>
    <n v="3797"/>
    <x v="10"/>
    <n v="455"/>
    <n v="120"/>
    <n v="335"/>
    <n v="13"/>
    <n v="442"/>
    <n v="78"/>
    <n v="448"/>
    <n v="1"/>
    <n v="3.4200000000000001E-2"/>
  </r>
  <r>
    <x v="57"/>
    <x v="0"/>
    <n v="3616"/>
    <x v="11"/>
    <n v="591"/>
    <n v="262"/>
    <n v="329"/>
    <n v="51"/>
    <n v="540"/>
    <n v="198"/>
    <n v="582"/>
    <n v="17"/>
    <n v="2.87E-2"/>
  </r>
  <r>
    <x v="57"/>
    <x v="0"/>
    <n v="3660"/>
    <x v="12"/>
    <n v="68"/>
    <n v="36"/>
    <n v="32"/>
    <n v="1"/>
    <n v="67"/>
    <n v="45"/>
    <n v="68"/>
    <n v="1"/>
    <n v="6.0400000000000002E-2"/>
  </r>
  <r>
    <x v="57"/>
    <x v="0"/>
    <n v="3557"/>
    <x v="13"/>
    <n v="38"/>
    <n v="18"/>
    <n v="20"/>
    <n v="15"/>
    <n v="23"/>
    <n v="5"/>
    <n v="38"/>
    <n v="0"/>
    <n v="2.0400000000000001E-2"/>
  </r>
  <r>
    <x v="57"/>
    <x v="0"/>
    <n v="3611"/>
    <x v="14"/>
    <n v="116"/>
    <n v="60"/>
    <n v="56"/>
    <n v="8"/>
    <n v="108"/>
    <n v="63"/>
    <n v="114"/>
    <n v="1"/>
    <n v="3.5799999999999998E-2"/>
  </r>
  <r>
    <x v="57"/>
    <x v="0"/>
    <n v="3640"/>
    <x v="15"/>
    <n v="75"/>
    <n v="41"/>
    <n v="34"/>
    <n v="22"/>
    <n v="53"/>
    <n v="11"/>
    <n v="75"/>
    <n v="0"/>
    <n v="2.06E-2"/>
  </r>
  <r>
    <x v="57"/>
    <x v="1"/>
    <n v="31"/>
    <x v="16"/>
    <n v="1196"/>
    <n v="482"/>
    <n v="714"/>
    <n v="62"/>
    <n v="1134"/>
    <n v="786"/>
    <n v="1171"/>
    <n v="35"/>
    <n v="9.1800000000000007E-2"/>
  </r>
  <r>
    <x v="57"/>
    <x v="1"/>
    <n v="2600"/>
    <x v="17"/>
    <n v="1212"/>
    <n v="544"/>
    <n v="668"/>
    <n v="32"/>
    <n v="1180"/>
    <n v="505"/>
    <n v="1193"/>
    <n v="27"/>
    <n v="3.5999999999999997E-2"/>
  </r>
  <r>
    <x v="57"/>
    <x v="1"/>
    <n v="70"/>
    <x v="18"/>
    <n v="6276"/>
    <n v="2534"/>
    <n v="3742"/>
    <n v="705"/>
    <n v="5571"/>
    <n v="3307"/>
    <n v="6096"/>
    <n v="118"/>
    <n v="5.6399999999999999E-2"/>
  </r>
  <r>
    <x v="57"/>
    <x v="1"/>
    <n v="7100"/>
    <x v="19"/>
    <n v="4232"/>
    <n v="1706"/>
    <n v="2526"/>
    <n v="242"/>
    <n v="3990"/>
    <n v="2258"/>
    <n v="3891"/>
    <n v="50"/>
    <n v="5.6500000000000002E-2"/>
  </r>
  <r>
    <x v="57"/>
    <x v="1"/>
    <n v="9000"/>
    <x v="20"/>
    <n v="6644"/>
    <n v="2915"/>
    <n v="3729"/>
    <n v="715"/>
    <n v="5929"/>
    <n v="4172"/>
    <n v="6412"/>
    <n v="64"/>
    <n v="6.2E-2"/>
  </r>
  <r>
    <x v="57"/>
    <x v="1"/>
    <n v="2200"/>
    <x v="21"/>
    <n v="1941"/>
    <n v="817"/>
    <n v="1124"/>
    <n v="108"/>
    <n v="1833"/>
    <n v="1356"/>
    <n v="1874"/>
    <n v="33"/>
    <n v="0.1027"/>
  </r>
  <r>
    <x v="57"/>
    <x v="1"/>
    <n v="1303"/>
    <x v="22"/>
    <n v="818"/>
    <n v="332"/>
    <n v="486"/>
    <n v="4"/>
    <n v="814"/>
    <n v="773"/>
    <n v="807"/>
    <n v="4"/>
    <n v="0.19889999999999999"/>
  </r>
  <r>
    <x v="57"/>
    <x v="1"/>
    <n v="831"/>
    <x v="23"/>
    <n v="429"/>
    <n v="191"/>
    <n v="238"/>
    <n v="13"/>
    <n v="416"/>
    <n v="266"/>
    <n v="409"/>
    <n v="12"/>
    <n v="8.9899999999999994E-2"/>
  </r>
  <r>
    <x v="57"/>
    <x v="1"/>
    <n v="1059"/>
    <x v="24"/>
    <n v="1001"/>
    <n v="379"/>
    <n v="622"/>
    <n v="3"/>
    <n v="998"/>
    <n v="925"/>
    <n v="993"/>
    <n v="15"/>
    <n v="0.21429999999999999"/>
  </r>
  <r>
    <x v="57"/>
    <x v="1"/>
    <n v="1271"/>
    <x v="25"/>
    <n v="45"/>
    <n v="20"/>
    <n v="25"/>
    <n v="18"/>
    <n v="27"/>
    <n v="4"/>
    <n v="45"/>
    <n v="0"/>
    <n v="1.29E-2"/>
  </r>
  <r>
    <x v="57"/>
    <x v="1"/>
    <n v="1060"/>
    <x v="26"/>
    <n v="980"/>
    <n v="434"/>
    <n v="546"/>
    <n v="2"/>
    <n v="978"/>
    <n v="928"/>
    <n v="970"/>
    <n v="10"/>
    <n v="0.22850000000000001"/>
  </r>
  <r>
    <x v="57"/>
    <x v="1"/>
    <n v="1268"/>
    <x v="27"/>
    <n v="56"/>
    <n v="24"/>
    <n v="32"/>
    <n v="20"/>
    <n v="36"/>
    <n v="6"/>
    <n v="54"/>
    <n v="0"/>
    <n v="1.2699999999999999E-2"/>
  </r>
  <r>
    <x v="57"/>
    <x v="1"/>
    <n v="99"/>
    <x v="28"/>
    <n v="236"/>
    <n v="90"/>
    <n v="146"/>
    <n v="7"/>
    <n v="229"/>
    <n v="169"/>
    <n v="228"/>
    <n v="7"/>
    <n v="9.3600000000000003E-2"/>
  </r>
  <r>
    <x v="57"/>
    <x v="1"/>
    <n v="246"/>
    <x v="29"/>
    <n v="1135"/>
    <n v="478"/>
    <n v="657"/>
    <n v="43"/>
    <n v="1092"/>
    <n v="555"/>
    <n v="1092"/>
    <n v="44"/>
    <n v="7.7899999999999997E-2"/>
  </r>
  <r>
    <x v="57"/>
    <x v="1"/>
    <n v="666"/>
    <x v="30"/>
    <n v="51"/>
    <n v="19"/>
    <n v="32"/>
    <n v="19"/>
    <n v="32"/>
    <n v="3"/>
    <n v="51"/>
    <n v="0"/>
    <n v="1.26E-2"/>
  </r>
  <r>
    <x v="57"/>
    <x v="1"/>
    <n v="2560"/>
    <x v="31"/>
    <n v="839"/>
    <n v="359"/>
    <n v="480"/>
    <n v="76"/>
    <n v="763"/>
    <n v="416"/>
    <n v="817"/>
    <n v="16"/>
    <n v="6.6299999999999998E-2"/>
  </r>
  <r>
    <x v="57"/>
    <x v="1"/>
    <n v="1192"/>
    <x v="32"/>
    <n v="1070"/>
    <n v="440"/>
    <n v="630"/>
    <n v="4"/>
    <n v="1066"/>
    <n v="983"/>
    <n v="1063"/>
    <n v="14"/>
    <n v="0.25190000000000001"/>
  </r>
  <r>
    <x v="57"/>
    <x v="1"/>
    <n v="2630"/>
    <x v="33"/>
    <n v="2046"/>
    <n v="811"/>
    <n v="1235"/>
    <n v="100"/>
    <n v="1946"/>
    <n v="1180"/>
    <n v="1994"/>
    <n v="29"/>
    <n v="7.0400000000000004E-2"/>
  </r>
  <r>
    <x v="57"/>
    <x v="1"/>
    <n v="1034"/>
    <x v="34"/>
    <n v="1079"/>
    <n v="473"/>
    <n v="606"/>
    <n v="17"/>
    <n v="1062"/>
    <n v="675"/>
    <n v="1046"/>
    <n v="38"/>
    <n v="9.0300000000000005E-2"/>
  </r>
  <r>
    <x v="57"/>
    <x v="1"/>
    <n v="1161"/>
    <x v="35"/>
    <n v="3096"/>
    <n v="1277"/>
    <n v="1819"/>
    <n v="3"/>
    <n v="3093"/>
    <n v="2799"/>
    <n v="3069"/>
    <n v="22"/>
    <n v="0.16250000000000001"/>
  </r>
  <r>
    <x v="57"/>
    <x v="1"/>
    <n v="1286"/>
    <x v="36"/>
    <n v="582"/>
    <n v="204"/>
    <n v="378"/>
    <n v="3"/>
    <n v="579"/>
    <n v="519"/>
    <n v="574"/>
    <n v="10"/>
    <n v="0.21249999999999999"/>
  </r>
  <r>
    <x v="57"/>
    <x v="1"/>
    <n v="1031"/>
    <x v="37"/>
    <n v="1077"/>
    <n v="453"/>
    <n v="624"/>
    <n v="52"/>
    <n v="1025"/>
    <n v="646"/>
    <n v="1037"/>
    <n v="11"/>
    <n v="8.1199999999999994E-2"/>
  </r>
  <r>
    <x v="57"/>
    <x v="1"/>
    <n v="1054"/>
    <x v="38"/>
    <n v="1219"/>
    <n v="559"/>
    <n v="660"/>
    <n v="4"/>
    <n v="1215"/>
    <n v="1160"/>
    <n v="1208"/>
    <n v="14"/>
    <n v="0.2437"/>
  </r>
  <r>
    <x v="57"/>
    <x v="2"/>
    <n v="182"/>
    <x v="39"/>
    <n v="138"/>
    <n v="70"/>
    <n v="68"/>
    <n v="49"/>
    <n v="89"/>
    <n v="16"/>
    <n v="138"/>
    <n v="2"/>
    <n v="2.06E-2"/>
  </r>
  <r>
    <x v="57"/>
    <x v="2"/>
    <n v="41"/>
    <x v="40"/>
    <n v="65"/>
    <n v="34"/>
    <n v="31"/>
    <n v="9"/>
    <n v="56"/>
    <n v="16"/>
    <n v="62"/>
    <n v="0"/>
    <n v="3.3000000000000002E-2"/>
  </r>
  <r>
    <x v="57"/>
    <x v="2"/>
    <n v="1309"/>
    <x v="41"/>
    <n v="428"/>
    <n v="174"/>
    <n v="254"/>
    <n v="10"/>
    <n v="418"/>
    <n v="85"/>
    <n v="419"/>
    <n v="0"/>
    <n v="3.3500000000000002E-2"/>
  </r>
  <r>
    <x v="57"/>
    <x v="2"/>
    <n v="2530"/>
    <x v="42"/>
    <n v="262"/>
    <n v="95"/>
    <n v="167"/>
    <n v="48"/>
    <n v="214"/>
    <n v="56"/>
    <n v="259"/>
    <n v="5"/>
    <n v="2.8500000000000001E-2"/>
  </r>
  <r>
    <x v="57"/>
    <x v="2"/>
    <n v="466"/>
    <x v="43"/>
    <n v="91"/>
    <n v="49"/>
    <n v="42"/>
    <n v="5"/>
    <n v="86"/>
    <n v="34"/>
    <n v="91"/>
    <n v="1"/>
    <n v="2.5600000000000001E-2"/>
  </r>
  <r>
    <x v="57"/>
    <x v="2"/>
    <n v="1066"/>
    <x v="44"/>
    <n v="177"/>
    <n v="86"/>
    <n v="91"/>
    <n v="26"/>
    <n v="151"/>
    <n v="71"/>
    <n v="176"/>
    <n v="5"/>
    <n v="4.4499999999999998E-2"/>
  </r>
  <r>
    <x v="57"/>
    <x v="2"/>
    <n v="681"/>
    <x v="45"/>
    <n v="286"/>
    <n v="150"/>
    <n v="136"/>
    <n v="30"/>
    <n v="256"/>
    <n v="67"/>
    <n v="280"/>
    <n v="0"/>
    <n v="2.35E-2"/>
  </r>
  <r>
    <x v="57"/>
    <x v="2"/>
    <n v="2550"/>
    <x v="46"/>
    <n v="385"/>
    <n v="156"/>
    <n v="229"/>
    <n v="82"/>
    <n v="303"/>
    <n v="116"/>
    <n v="377"/>
    <n v="1"/>
    <n v="3.2300000000000002E-2"/>
  </r>
  <r>
    <x v="57"/>
    <x v="2"/>
    <n v="627"/>
    <x v="47"/>
    <n v="77"/>
    <n v="34"/>
    <n v="43"/>
    <n v="1"/>
    <n v="76"/>
    <n v="52"/>
    <n v="76"/>
    <n v="0"/>
    <n v="2.1100000000000001E-2"/>
  </r>
  <r>
    <x v="57"/>
    <x v="2"/>
    <n v="166"/>
    <x v="48"/>
    <n v="377"/>
    <n v="135"/>
    <n v="242"/>
    <n v="68"/>
    <n v="309"/>
    <n v="96"/>
    <n v="373"/>
    <n v="5"/>
    <n v="3.27E-2"/>
  </r>
  <r>
    <x v="57"/>
    <x v="2"/>
    <n v="229"/>
    <x v="49"/>
    <n v="165"/>
    <n v="73"/>
    <n v="92"/>
    <n v="54"/>
    <n v="111"/>
    <n v="23"/>
    <n v="165"/>
    <n v="0"/>
    <n v="1.9900000000000001E-2"/>
  </r>
  <r>
    <x v="57"/>
    <x v="2"/>
    <n v="9700"/>
    <x v="50"/>
    <n v="551"/>
    <n v="247"/>
    <n v="304"/>
    <n v="166"/>
    <n v="385"/>
    <n v="64"/>
    <n v="547"/>
    <n v="4"/>
    <n v="1.8599999999999998E-2"/>
  </r>
  <r>
    <x v="57"/>
    <x v="2"/>
    <n v="1290"/>
    <x v="51"/>
    <n v="146"/>
    <n v="40"/>
    <n v="106"/>
    <n v="3"/>
    <n v="143"/>
    <n v="113"/>
    <n v="145"/>
    <n v="0"/>
    <n v="4.9700000000000001E-2"/>
  </r>
  <r>
    <x v="57"/>
    <x v="2"/>
    <n v="2730"/>
    <x v="52"/>
    <n v="1568"/>
    <n v="671"/>
    <n v="897"/>
    <n v="15"/>
    <n v="1553"/>
    <n v="1378"/>
    <n v="1462"/>
    <n v="12"/>
    <n v="8.4699999999999998E-2"/>
  </r>
  <r>
    <x v="57"/>
    <x v="2"/>
    <n v="2720"/>
    <x v="53"/>
    <n v="259"/>
    <n v="112"/>
    <n v="147"/>
    <n v="10"/>
    <n v="249"/>
    <n v="144"/>
    <n v="255"/>
    <n v="7"/>
    <n v="2.2599999999999999E-2"/>
  </r>
  <r>
    <x v="57"/>
    <x v="2"/>
    <n v="2660"/>
    <x v="54"/>
    <n v="763"/>
    <n v="381"/>
    <n v="382"/>
    <n v="73"/>
    <n v="690"/>
    <n v="316"/>
    <n v="751"/>
    <n v="11"/>
    <n v="3.2500000000000001E-2"/>
  </r>
  <r>
    <x v="57"/>
    <x v="2"/>
    <n v="9400"/>
    <x v="55"/>
    <n v="427"/>
    <n v="162"/>
    <n v="265"/>
    <n v="61"/>
    <n v="366"/>
    <n v="71"/>
    <n v="420"/>
    <n v="3"/>
    <n v="2.6599999999999999E-2"/>
  </r>
  <r>
    <x v="57"/>
    <x v="2"/>
    <n v="1224"/>
    <x v="56"/>
    <n v="79"/>
    <n v="33"/>
    <n v="46"/>
    <n v="35"/>
    <n v="44"/>
    <n v="0"/>
    <n v="78"/>
    <n v="0"/>
    <n v="1.38E-2"/>
  </r>
  <r>
    <x v="57"/>
    <x v="2"/>
    <n v="633"/>
    <x v="57"/>
    <n v="15"/>
    <n v="5"/>
    <n v="10"/>
    <n v="0"/>
    <n v="15"/>
    <n v="8"/>
    <n v="15"/>
    <n v="0"/>
    <n v="1.11E-2"/>
  </r>
  <r>
    <x v="57"/>
    <x v="2"/>
    <n v="168"/>
    <x v="58"/>
    <n v="305"/>
    <n v="122"/>
    <n v="183"/>
    <n v="58"/>
    <n v="247"/>
    <n v="67"/>
    <n v="301"/>
    <n v="2"/>
    <n v="2.7900000000000001E-2"/>
  </r>
  <r>
    <x v="57"/>
    <x v="2"/>
    <n v="6900"/>
    <x v="59"/>
    <n v="1101"/>
    <n v="503"/>
    <n v="598"/>
    <n v="310"/>
    <n v="791"/>
    <n v="149"/>
    <n v="1092"/>
    <n v="16"/>
    <n v="2.07E-2"/>
  </r>
  <r>
    <x v="57"/>
    <x v="2"/>
    <n v="634"/>
    <x v="60"/>
    <n v="210"/>
    <n v="93"/>
    <n v="117"/>
    <n v="6"/>
    <n v="204"/>
    <n v="127"/>
    <n v="204"/>
    <n v="2"/>
    <n v="2.3199999999999998E-2"/>
  </r>
  <r>
    <x v="57"/>
    <x v="2"/>
    <n v="7000"/>
    <x v="61"/>
    <n v="1987"/>
    <n v="916"/>
    <n v="1071"/>
    <n v="131"/>
    <n v="1856"/>
    <n v="1170"/>
    <n v="1959"/>
    <n v="11"/>
    <n v="5.5899999999999998E-2"/>
  </r>
  <r>
    <x v="57"/>
    <x v="2"/>
    <n v="1200"/>
    <x v="62"/>
    <n v="814"/>
    <n v="345"/>
    <n v="469"/>
    <n v="210"/>
    <n v="604"/>
    <n v="66"/>
    <n v="810"/>
    <n v="9"/>
    <n v="1.8800000000000001E-2"/>
  </r>
  <r>
    <x v="57"/>
    <x v="2"/>
    <n v="28"/>
    <x v="63"/>
    <n v="170"/>
    <n v="72"/>
    <n v="98"/>
    <n v="40"/>
    <n v="130"/>
    <n v="37"/>
    <n v="169"/>
    <n v="0"/>
    <n v="2.41E-2"/>
  </r>
  <r>
    <x v="57"/>
    <x v="2"/>
    <n v="7200"/>
    <x v="64"/>
    <n v="621"/>
    <n v="297"/>
    <n v="324"/>
    <n v="135"/>
    <n v="486"/>
    <n v="204"/>
    <n v="617"/>
    <n v="1"/>
    <n v="2.6499999999999999E-2"/>
  </r>
  <r>
    <x v="57"/>
    <x v="2"/>
    <n v="7400"/>
    <x v="65"/>
    <n v="3994"/>
    <n v="1793"/>
    <n v="2201"/>
    <n v="521"/>
    <n v="3473"/>
    <n v="1478"/>
    <n v="3909"/>
    <n v="30"/>
    <n v="3.7499999999999999E-2"/>
  </r>
  <r>
    <x v="57"/>
    <x v="2"/>
    <n v="587"/>
    <x v="66"/>
    <n v="19"/>
    <n v="13"/>
    <n v="6"/>
    <n v="4"/>
    <n v="15"/>
    <n v="1"/>
    <n v="19"/>
    <n v="0"/>
    <n v="9.7999999999999997E-3"/>
  </r>
  <r>
    <x v="57"/>
    <x v="2"/>
    <n v="171"/>
    <x v="67"/>
    <n v="55"/>
    <n v="29"/>
    <n v="26"/>
    <n v="13"/>
    <n v="42"/>
    <n v="7"/>
    <n v="55"/>
    <n v="0"/>
    <n v="1.54E-2"/>
  </r>
  <r>
    <x v="57"/>
    <x v="2"/>
    <n v="7900"/>
    <x v="68"/>
    <n v="3661"/>
    <n v="1571"/>
    <n v="2090"/>
    <n v="716"/>
    <n v="2945"/>
    <n v="1080"/>
    <n v="3611"/>
    <n v="16"/>
    <n v="2.92E-2"/>
  </r>
  <r>
    <x v="57"/>
    <x v="2"/>
    <n v="195"/>
    <x v="69"/>
    <n v="242"/>
    <n v="108"/>
    <n v="134"/>
    <n v="68"/>
    <n v="174"/>
    <n v="37"/>
    <n v="238"/>
    <n v="0"/>
    <n v="2.2599999999999999E-2"/>
  </r>
  <r>
    <x v="57"/>
    <x v="2"/>
    <n v="638"/>
    <x v="70"/>
    <n v="613"/>
    <n v="249"/>
    <n v="364"/>
    <n v="9"/>
    <n v="604"/>
    <n v="538"/>
    <n v="583"/>
    <n v="5"/>
    <n v="6.7799999999999999E-2"/>
  </r>
  <r>
    <x v="57"/>
    <x v="2"/>
    <n v="469"/>
    <x v="71"/>
    <n v="276"/>
    <n v="131"/>
    <n v="145"/>
    <n v="11"/>
    <n v="265"/>
    <n v="137"/>
    <n v="274"/>
    <n v="4"/>
    <n v="4.6699999999999998E-2"/>
  </r>
  <r>
    <x v="57"/>
    <x v="2"/>
    <n v="2640"/>
    <x v="72"/>
    <n v="632"/>
    <n v="293"/>
    <n v="339"/>
    <n v="77"/>
    <n v="555"/>
    <n v="159"/>
    <n v="617"/>
    <n v="10"/>
    <n v="2.6800000000000001E-2"/>
  </r>
  <r>
    <x v="57"/>
    <x v="2"/>
    <n v="8300"/>
    <x v="73"/>
    <n v="4007"/>
    <n v="1748"/>
    <n v="2259"/>
    <n v="439"/>
    <n v="3568"/>
    <n v="1332"/>
    <n v="3986"/>
    <n v="38"/>
    <n v="2.9000000000000001E-2"/>
  </r>
  <r>
    <x v="57"/>
    <x v="2"/>
    <n v="8400"/>
    <x v="74"/>
    <n v="2364"/>
    <n v="1037"/>
    <n v="1327"/>
    <n v="439"/>
    <n v="1925"/>
    <n v="959"/>
    <n v="2310"/>
    <n v="11"/>
    <n v="3.4299999999999997E-2"/>
  </r>
  <r>
    <x v="57"/>
    <x v="2"/>
    <n v="8500"/>
    <x v="75"/>
    <n v="1584"/>
    <n v="730"/>
    <n v="854"/>
    <n v="99"/>
    <n v="1485"/>
    <n v="748"/>
    <n v="1523"/>
    <n v="28"/>
    <n v="4.1599999999999998E-2"/>
  </r>
  <r>
    <x v="57"/>
    <x v="2"/>
    <n v="8700"/>
    <x v="76"/>
    <n v="730"/>
    <n v="320"/>
    <n v="410"/>
    <n v="244"/>
    <n v="486"/>
    <n v="70"/>
    <n v="725"/>
    <n v="2"/>
    <n v="1.9599999999999999E-2"/>
  </r>
  <r>
    <x v="57"/>
    <x v="2"/>
    <n v="1304"/>
    <x v="77"/>
    <n v="149"/>
    <n v="65"/>
    <n v="84"/>
    <n v="52"/>
    <n v="97"/>
    <n v="8"/>
    <n v="149"/>
    <n v="0"/>
    <n v="1.3599999999999999E-2"/>
  </r>
  <r>
    <x v="57"/>
    <x v="2"/>
    <n v="154"/>
    <x v="78"/>
    <n v="140"/>
    <n v="63"/>
    <n v="77"/>
    <n v="54"/>
    <n v="86"/>
    <n v="18"/>
    <n v="140"/>
    <n v="0"/>
    <n v="2.2700000000000001E-2"/>
  </r>
  <r>
    <x v="57"/>
    <x v="3"/>
    <n v="473"/>
    <x v="79"/>
    <n v="611"/>
    <n v="253"/>
    <n v="358"/>
    <n v="6"/>
    <n v="605"/>
    <n v="508"/>
    <n v="607"/>
    <n v="4"/>
    <n v="0.1062"/>
  </r>
  <r>
    <x v="57"/>
    <x v="3"/>
    <n v="478"/>
    <x v="80"/>
    <n v="500"/>
    <n v="226"/>
    <n v="274"/>
    <n v="8"/>
    <n v="492"/>
    <n v="448"/>
    <n v="491"/>
    <n v="1"/>
    <n v="8.7499999999999994E-2"/>
  </r>
  <r>
    <x v="57"/>
    <x v="3"/>
    <n v="529"/>
    <x v="81"/>
    <n v="589"/>
    <n v="234"/>
    <n v="355"/>
    <n v="5"/>
    <n v="584"/>
    <n v="504"/>
    <n v="586"/>
    <n v="8"/>
    <n v="0.1045"/>
  </r>
  <r>
    <x v="57"/>
    <x v="3"/>
    <n v="482"/>
    <x v="82"/>
    <n v="395"/>
    <n v="160"/>
    <n v="235"/>
    <n v="11"/>
    <n v="384"/>
    <n v="344"/>
    <n v="381"/>
    <n v="2"/>
    <n v="9.9699999999999997E-2"/>
  </r>
  <r>
    <x v="57"/>
    <x v="3"/>
    <n v="4001"/>
    <x v="83"/>
    <n v="396"/>
    <n v="153"/>
    <n v="243"/>
    <n v="2"/>
    <n v="394"/>
    <n v="342"/>
    <n v="387"/>
    <n v="0"/>
    <n v="0.14180000000000001"/>
  </r>
  <r>
    <x v="57"/>
    <x v="3"/>
    <n v="998"/>
    <x v="84"/>
    <n v="400"/>
    <n v="148"/>
    <n v="252"/>
    <n v="1"/>
    <n v="399"/>
    <n v="323"/>
    <n v="398"/>
    <n v="0"/>
    <n v="0.109"/>
  </r>
  <r>
    <x v="57"/>
    <x v="3"/>
    <n v="480"/>
    <x v="85"/>
    <n v="352"/>
    <n v="111"/>
    <n v="241"/>
    <n v="5"/>
    <n v="347"/>
    <n v="280"/>
    <n v="342"/>
    <n v="0"/>
    <n v="6.5500000000000003E-2"/>
  </r>
  <r>
    <x v="57"/>
    <x v="3"/>
    <n v="9200"/>
    <x v="86"/>
    <n v="763"/>
    <n v="324"/>
    <n v="439"/>
    <n v="22"/>
    <n v="741"/>
    <n v="412"/>
    <n v="742"/>
    <n v="32"/>
    <n v="7.46E-2"/>
  </r>
  <r>
    <x v="57"/>
    <x v="3"/>
    <n v="944"/>
    <x v="87"/>
    <n v="210"/>
    <n v="97"/>
    <n v="113"/>
    <n v="0"/>
    <n v="210"/>
    <n v="170"/>
    <n v="203"/>
    <n v="0"/>
    <n v="6.3600000000000004E-2"/>
  </r>
  <r>
    <x v="57"/>
    <x v="3"/>
    <n v="483"/>
    <x v="88"/>
    <n v="333"/>
    <n v="126"/>
    <n v="207"/>
    <n v="4"/>
    <n v="329"/>
    <n v="305"/>
    <n v="330"/>
    <n v="1"/>
    <n v="0.1009"/>
  </r>
  <r>
    <x v="57"/>
    <x v="3"/>
    <n v="1292"/>
    <x v="89"/>
    <n v="1256"/>
    <n v="544"/>
    <n v="712"/>
    <n v="8"/>
    <n v="1248"/>
    <n v="1078"/>
    <n v="1241"/>
    <n v="6"/>
    <n v="0.13789999999999999"/>
  </r>
  <r>
    <x v="57"/>
    <x v="3"/>
    <n v="485"/>
    <x v="90"/>
    <n v="200"/>
    <n v="57"/>
    <n v="143"/>
    <n v="0"/>
    <n v="200"/>
    <n v="151"/>
    <n v="200"/>
    <n v="1"/>
    <n v="6.9599999999999995E-2"/>
  </r>
  <r>
    <x v="57"/>
    <x v="3"/>
    <n v="487"/>
    <x v="91"/>
    <n v="58"/>
    <n v="29"/>
    <n v="29"/>
    <n v="1"/>
    <n v="57"/>
    <n v="37"/>
    <n v="56"/>
    <n v="4"/>
    <n v="3.44E-2"/>
  </r>
  <r>
    <x v="57"/>
    <x v="3"/>
    <n v="489"/>
    <x v="92"/>
    <n v="346"/>
    <n v="148"/>
    <n v="198"/>
    <n v="9"/>
    <n v="337"/>
    <n v="286"/>
    <n v="345"/>
    <n v="1"/>
    <n v="8.1900000000000001E-2"/>
  </r>
  <r>
    <x v="57"/>
    <x v="3"/>
    <n v="490"/>
    <x v="93"/>
    <n v="356"/>
    <n v="129"/>
    <n v="227"/>
    <n v="3"/>
    <n v="353"/>
    <n v="308"/>
    <n v="356"/>
    <n v="1"/>
    <n v="7.0300000000000001E-2"/>
  </r>
  <r>
    <x v="57"/>
    <x v="3"/>
    <n v="492"/>
    <x v="94"/>
    <n v="634"/>
    <n v="266"/>
    <n v="368"/>
    <n v="4"/>
    <n v="630"/>
    <n v="508"/>
    <n v="631"/>
    <n v="0"/>
    <n v="0.13089999999999999"/>
  </r>
  <r>
    <x v="57"/>
    <x v="3"/>
    <n v="975"/>
    <x v="95"/>
    <n v="283"/>
    <n v="131"/>
    <n v="152"/>
    <n v="4"/>
    <n v="279"/>
    <n v="195"/>
    <n v="272"/>
    <n v="4"/>
    <n v="8.8800000000000004E-2"/>
  </r>
  <r>
    <x v="57"/>
    <x v="3"/>
    <n v="496"/>
    <x v="96"/>
    <n v="88"/>
    <n v="37"/>
    <n v="51"/>
    <n v="3"/>
    <n v="85"/>
    <n v="57"/>
    <n v="86"/>
    <n v="1"/>
    <n v="3.2800000000000003E-2"/>
  </r>
  <r>
    <x v="57"/>
    <x v="3"/>
    <n v="2034"/>
    <x v="97"/>
    <n v="261"/>
    <n v="112"/>
    <n v="149"/>
    <n v="14"/>
    <n v="247"/>
    <n v="143"/>
    <n v="245"/>
    <n v="6"/>
    <n v="5.2299999999999999E-2"/>
  </r>
  <r>
    <x v="57"/>
    <x v="3"/>
    <n v="6700"/>
    <x v="98"/>
    <n v="1598"/>
    <n v="691"/>
    <n v="907"/>
    <n v="75"/>
    <n v="1523"/>
    <n v="1003"/>
    <n v="1412"/>
    <n v="15"/>
    <n v="6.5600000000000006E-2"/>
  </r>
  <r>
    <x v="57"/>
    <x v="3"/>
    <n v="962"/>
    <x v="99"/>
    <n v="317"/>
    <n v="143"/>
    <n v="174"/>
    <n v="4"/>
    <n v="313"/>
    <n v="251"/>
    <n v="309"/>
    <n v="0"/>
    <n v="0.1037"/>
  </r>
  <r>
    <x v="57"/>
    <x v="3"/>
    <n v="498"/>
    <x v="100"/>
    <n v="486"/>
    <n v="180"/>
    <n v="306"/>
    <n v="8"/>
    <n v="478"/>
    <n v="423"/>
    <n v="465"/>
    <n v="0"/>
    <n v="8.2799999999999999E-2"/>
  </r>
  <r>
    <x v="57"/>
    <x v="3"/>
    <n v="8900"/>
    <x v="101"/>
    <n v="1880"/>
    <n v="736"/>
    <n v="1144"/>
    <n v="12"/>
    <n v="1868"/>
    <n v="1716"/>
    <n v="1856"/>
    <n v="6"/>
    <n v="0.13300000000000001"/>
  </r>
  <r>
    <x v="57"/>
    <x v="3"/>
    <n v="1295"/>
    <x v="102"/>
    <n v="137"/>
    <n v="46"/>
    <n v="91"/>
    <n v="6"/>
    <n v="131"/>
    <n v="92"/>
    <n v="137"/>
    <n v="0"/>
    <n v="4.9399999999999999E-2"/>
  </r>
  <r>
    <x v="57"/>
    <x v="3"/>
    <n v="46"/>
    <x v="103"/>
    <n v="137"/>
    <n v="88"/>
    <n v="49"/>
    <n v="5"/>
    <n v="132"/>
    <n v="108"/>
    <n v="110"/>
    <n v="0"/>
    <n v="7.0699999999999999E-2"/>
  </r>
  <r>
    <x v="57"/>
    <x v="3"/>
    <n v="499"/>
    <x v="104"/>
    <n v="623"/>
    <n v="255"/>
    <n v="368"/>
    <n v="13"/>
    <n v="610"/>
    <n v="514"/>
    <n v="611"/>
    <n v="2"/>
    <n v="7.8700000000000006E-2"/>
  </r>
  <r>
    <x v="57"/>
    <x v="3"/>
    <n v="240"/>
    <x v="105"/>
    <n v="449"/>
    <n v="183"/>
    <n v="266"/>
    <n v="56"/>
    <n v="393"/>
    <n v="141"/>
    <n v="440"/>
    <n v="20"/>
    <n v="3.8199999999999998E-2"/>
  </r>
  <r>
    <x v="57"/>
    <x v="3"/>
    <n v="502"/>
    <x v="106"/>
    <n v="522"/>
    <n v="227"/>
    <n v="295"/>
    <n v="1"/>
    <n v="521"/>
    <n v="424"/>
    <n v="517"/>
    <n v="3"/>
    <n v="8.9300000000000004E-2"/>
  </r>
  <r>
    <x v="57"/>
    <x v="3"/>
    <n v="504"/>
    <x v="107"/>
    <n v="638"/>
    <n v="251"/>
    <n v="387"/>
    <n v="5"/>
    <n v="633"/>
    <n v="571"/>
    <n v="635"/>
    <n v="2"/>
    <n v="0.13109999999999999"/>
  </r>
  <r>
    <x v="57"/>
    <x v="3"/>
    <n v="505"/>
    <x v="108"/>
    <n v="212"/>
    <n v="87"/>
    <n v="125"/>
    <n v="6"/>
    <n v="206"/>
    <n v="188"/>
    <n v="207"/>
    <n v="0"/>
    <n v="0.12130000000000001"/>
  </r>
  <r>
    <x v="57"/>
    <x v="3"/>
    <n v="1296"/>
    <x v="109"/>
    <n v="161"/>
    <n v="69"/>
    <n v="92"/>
    <n v="2"/>
    <n v="159"/>
    <n v="131"/>
    <n v="159"/>
    <n v="5"/>
    <n v="4.7300000000000002E-2"/>
  </r>
  <r>
    <x v="57"/>
    <x v="3"/>
    <n v="978"/>
    <x v="110"/>
    <n v="202"/>
    <n v="83"/>
    <n v="119"/>
    <n v="3"/>
    <n v="199"/>
    <n v="144"/>
    <n v="195"/>
    <n v="2"/>
    <n v="8.5900000000000004E-2"/>
  </r>
  <r>
    <x v="57"/>
    <x v="3"/>
    <n v="1263"/>
    <x v="111"/>
    <n v="73"/>
    <n v="30"/>
    <n v="43"/>
    <n v="36"/>
    <n v="37"/>
    <n v="5"/>
    <n v="73"/>
    <n v="1"/>
    <n v="2.3300000000000001E-2"/>
  </r>
  <r>
    <x v="57"/>
    <x v="3"/>
    <n v="507"/>
    <x v="112"/>
    <n v="415"/>
    <n v="181"/>
    <n v="234"/>
    <n v="3"/>
    <n v="412"/>
    <n v="333"/>
    <n v="407"/>
    <n v="1"/>
    <n v="7.9699999999999993E-2"/>
  </r>
  <r>
    <x v="57"/>
    <x v="3"/>
    <n v="508"/>
    <x v="113"/>
    <n v="61"/>
    <n v="23"/>
    <n v="38"/>
    <n v="3"/>
    <n v="58"/>
    <n v="25"/>
    <n v="61"/>
    <n v="0"/>
    <n v="3.7699999999999997E-2"/>
  </r>
  <r>
    <x v="57"/>
    <x v="3"/>
    <n v="509"/>
    <x v="114"/>
    <n v="1084"/>
    <n v="444"/>
    <n v="640"/>
    <n v="22"/>
    <n v="1062"/>
    <n v="941"/>
    <n v="1045"/>
    <n v="11"/>
    <n v="0.1192"/>
  </r>
  <r>
    <x v="57"/>
    <x v="3"/>
    <n v="510"/>
    <x v="115"/>
    <n v="868"/>
    <n v="375"/>
    <n v="493"/>
    <n v="6"/>
    <n v="862"/>
    <n v="702"/>
    <n v="855"/>
    <n v="3"/>
    <n v="0.1182"/>
  </r>
  <r>
    <x v="57"/>
    <x v="3"/>
    <n v="47"/>
    <x v="116"/>
    <n v="35"/>
    <n v="14"/>
    <n v="21"/>
    <n v="13"/>
    <n v="22"/>
    <n v="1"/>
    <n v="35"/>
    <n v="0"/>
    <n v="1.6199999999999999E-2"/>
  </r>
  <r>
    <x v="57"/>
    <x v="3"/>
    <n v="1139"/>
    <x v="117"/>
    <n v="1581"/>
    <n v="640"/>
    <n v="941"/>
    <n v="265"/>
    <n v="1316"/>
    <n v="794"/>
    <n v="1508"/>
    <n v="29"/>
    <n v="5.8500000000000003E-2"/>
  </r>
  <r>
    <x v="57"/>
    <x v="3"/>
    <n v="481"/>
    <x v="118"/>
    <n v="1478"/>
    <n v="581"/>
    <n v="897"/>
    <n v="15"/>
    <n v="1463"/>
    <n v="1339"/>
    <n v="1445"/>
    <n v="23"/>
    <n v="0.1547"/>
  </r>
  <r>
    <x v="57"/>
    <x v="3"/>
    <n v="516"/>
    <x v="119"/>
    <n v="480"/>
    <n v="185"/>
    <n v="295"/>
    <n v="6"/>
    <n v="474"/>
    <n v="403"/>
    <n v="478"/>
    <n v="4"/>
    <n v="7.4700000000000003E-2"/>
  </r>
  <r>
    <x v="57"/>
    <x v="3"/>
    <n v="874"/>
    <x v="120"/>
    <n v="1017"/>
    <n v="412"/>
    <n v="605"/>
    <n v="76"/>
    <n v="941"/>
    <n v="437"/>
    <n v="901"/>
    <n v="52"/>
    <n v="6.7400000000000002E-2"/>
  </r>
  <r>
    <x v="57"/>
    <x v="3"/>
    <n v="4201"/>
    <x v="121"/>
    <n v="431"/>
    <n v="161"/>
    <n v="270"/>
    <n v="7"/>
    <n v="424"/>
    <n v="378"/>
    <n v="423"/>
    <n v="1"/>
    <n v="8.9700000000000002E-2"/>
  </r>
  <r>
    <x v="57"/>
    <x v="3"/>
    <n v="517"/>
    <x v="122"/>
    <n v="167"/>
    <n v="66"/>
    <n v="101"/>
    <n v="2"/>
    <n v="165"/>
    <n v="145"/>
    <n v="163"/>
    <n v="0"/>
    <n v="8.3699999999999997E-2"/>
  </r>
  <r>
    <x v="57"/>
    <x v="3"/>
    <n v="4203"/>
    <x v="123"/>
    <n v="188"/>
    <n v="68"/>
    <n v="120"/>
    <n v="3"/>
    <n v="185"/>
    <n v="168"/>
    <n v="182"/>
    <n v="0"/>
    <n v="0.1103"/>
  </r>
  <r>
    <x v="57"/>
    <x v="3"/>
    <n v="518"/>
    <x v="124"/>
    <n v="37"/>
    <n v="18"/>
    <n v="19"/>
    <n v="6"/>
    <n v="31"/>
    <n v="18"/>
    <n v="37"/>
    <n v="0"/>
    <n v="2.2800000000000001E-2"/>
  </r>
  <r>
    <x v="57"/>
    <x v="3"/>
    <n v="1063"/>
    <x v="125"/>
    <n v="783"/>
    <n v="369"/>
    <n v="414"/>
    <n v="90"/>
    <n v="693"/>
    <n v="459"/>
    <n v="768"/>
    <n v="27"/>
    <n v="6.4600000000000005E-2"/>
  </r>
  <r>
    <x v="57"/>
    <x v="3"/>
    <n v="520"/>
    <x v="126"/>
    <n v="272"/>
    <n v="107"/>
    <n v="165"/>
    <n v="9"/>
    <n v="263"/>
    <n v="233"/>
    <n v="262"/>
    <n v="2"/>
    <n v="8.2400000000000001E-2"/>
  </r>
  <r>
    <x v="57"/>
    <x v="3"/>
    <n v="9100"/>
    <x v="127"/>
    <n v="1869"/>
    <n v="868"/>
    <n v="1001"/>
    <n v="162"/>
    <n v="1707"/>
    <n v="1136"/>
    <n v="1830"/>
    <n v="53"/>
    <n v="5.9299999999999999E-2"/>
  </r>
  <r>
    <x v="57"/>
    <x v="3"/>
    <n v="522"/>
    <x v="128"/>
    <n v="346"/>
    <n v="144"/>
    <n v="202"/>
    <n v="4"/>
    <n v="342"/>
    <n v="308"/>
    <n v="343"/>
    <n v="1"/>
    <n v="7.0199999999999999E-2"/>
  </r>
  <r>
    <x v="57"/>
    <x v="3"/>
    <n v="7300"/>
    <x v="129"/>
    <n v="3149"/>
    <n v="1317"/>
    <n v="1832"/>
    <n v="64"/>
    <n v="3085"/>
    <n v="2640"/>
    <n v="3074"/>
    <n v="8"/>
    <n v="8.9099999999999999E-2"/>
  </r>
  <r>
    <x v="57"/>
    <x v="3"/>
    <n v="1061"/>
    <x v="130"/>
    <n v="1604"/>
    <n v="737"/>
    <n v="867"/>
    <n v="153"/>
    <n v="1451"/>
    <n v="939"/>
    <n v="1447"/>
    <n v="45"/>
    <n v="6.1699999999999998E-2"/>
  </r>
  <r>
    <x v="57"/>
    <x v="3"/>
    <n v="525"/>
    <x v="131"/>
    <n v="100"/>
    <n v="35"/>
    <n v="65"/>
    <n v="1"/>
    <n v="99"/>
    <n v="71"/>
    <n v="97"/>
    <n v="0"/>
    <n v="5.5199999999999999E-2"/>
  </r>
  <r>
    <x v="57"/>
    <x v="3"/>
    <n v="7500"/>
    <x v="132"/>
    <n v="2030"/>
    <n v="865"/>
    <n v="1165"/>
    <n v="19"/>
    <n v="2011"/>
    <n v="1811"/>
    <n v="2019"/>
    <n v="0"/>
    <n v="0.1459"/>
  </r>
  <r>
    <x v="57"/>
    <x v="3"/>
    <n v="4501"/>
    <x v="133"/>
    <n v="85"/>
    <n v="35"/>
    <n v="50"/>
    <n v="1"/>
    <n v="84"/>
    <n v="66"/>
    <n v="85"/>
    <n v="0"/>
    <n v="8.3199999999999996E-2"/>
  </r>
  <r>
    <x v="57"/>
    <x v="3"/>
    <n v="530"/>
    <x v="134"/>
    <n v="185"/>
    <n v="74"/>
    <n v="111"/>
    <n v="3"/>
    <n v="182"/>
    <n v="137"/>
    <n v="182"/>
    <n v="1"/>
    <n v="6.6900000000000001E-2"/>
  </r>
  <r>
    <x v="57"/>
    <x v="3"/>
    <n v="511"/>
    <x v="135"/>
    <n v="328"/>
    <n v="132"/>
    <n v="196"/>
    <n v="4"/>
    <n v="324"/>
    <n v="272"/>
    <n v="323"/>
    <n v="0"/>
    <n v="0.1147"/>
  </r>
  <r>
    <x v="57"/>
    <x v="3"/>
    <n v="532"/>
    <x v="136"/>
    <n v="514"/>
    <n v="240"/>
    <n v="274"/>
    <n v="7"/>
    <n v="507"/>
    <n v="438"/>
    <n v="497"/>
    <n v="1"/>
    <n v="9.5500000000000002E-2"/>
  </r>
  <r>
    <x v="57"/>
    <x v="3"/>
    <n v="7600"/>
    <x v="137"/>
    <n v="3038"/>
    <n v="1373"/>
    <n v="1665"/>
    <n v="114"/>
    <n v="2924"/>
    <n v="2372"/>
    <n v="2942"/>
    <n v="19"/>
    <n v="0.11119999999999999"/>
  </r>
  <r>
    <x v="57"/>
    <x v="3"/>
    <n v="7700"/>
    <x v="138"/>
    <n v="1468"/>
    <n v="576"/>
    <n v="892"/>
    <n v="110"/>
    <n v="1358"/>
    <n v="756"/>
    <n v="1409"/>
    <n v="49"/>
    <n v="5.7200000000000001E-2"/>
  </r>
  <r>
    <x v="57"/>
    <x v="3"/>
    <n v="531"/>
    <x v="139"/>
    <n v="1471"/>
    <n v="598"/>
    <n v="873"/>
    <n v="16"/>
    <n v="1455"/>
    <n v="1329"/>
    <n v="1460"/>
    <n v="0"/>
    <n v="0.14599999999999999"/>
  </r>
  <r>
    <x v="57"/>
    <x v="3"/>
    <n v="535"/>
    <x v="140"/>
    <n v="96"/>
    <n v="41"/>
    <n v="55"/>
    <n v="7"/>
    <n v="89"/>
    <n v="68"/>
    <n v="94"/>
    <n v="0"/>
    <n v="5.57E-2"/>
  </r>
  <r>
    <x v="57"/>
    <x v="3"/>
    <n v="536"/>
    <x v="141"/>
    <n v="115"/>
    <n v="60"/>
    <n v="55"/>
    <n v="5"/>
    <n v="110"/>
    <n v="87"/>
    <n v="113"/>
    <n v="1"/>
    <n v="4.1599999999999998E-2"/>
  </r>
  <r>
    <x v="57"/>
    <x v="3"/>
    <n v="8000"/>
    <x v="142"/>
    <n v="1323"/>
    <n v="706"/>
    <n v="617"/>
    <n v="62"/>
    <n v="1261"/>
    <n v="1001"/>
    <n v="1265"/>
    <n v="20"/>
    <n v="9.5000000000000001E-2"/>
  </r>
  <r>
    <x v="57"/>
    <x v="3"/>
    <n v="4100"/>
    <x v="143"/>
    <n v="203"/>
    <n v="80"/>
    <n v="123"/>
    <n v="18"/>
    <n v="185"/>
    <n v="98"/>
    <n v="200"/>
    <n v="4"/>
    <n v="5.0700000000000002E-2"/>
  </r>
  <r>
    <x v="57"/>
    <x v="3"/>
    <n v="2800"/>
    <x v="144"/>
    <n v="718"/>
    <n v="339"/>
    <n v="379"/>
    <n v="38"/>
    <n v="680"/>
    <n v="363"/>
    <n v="688"/>
    <n v="14"/>
    <n v="5.33E-2"/>
  </r>
  <r>
    <x v="57"/>
    <x v="3"/>
    <n v="543"/>
    <x v="145"/>
    <n v="297"/>
    <n v="115"/>
    <n v="182"/>
    <n v="12"/>
    <n v="285"/>
    <n v="233"/>
    <n v="293"/>
    <n v="2"/>
    <n v="7.5600000000000001E-2"/>
  </r>
  <r>
    <x v="57"/>
    <x v="3"/>
    <n v="26"/>
    <x v="146"/>
    <n v="57"/>
    <n v="26"/>
    <n v="31"/>
    <n v="9"/>
    <n v="48"/>
    <n v="19"/>
    <n v="55"/>
    <n v="0"/>
    <n v="3.4700000000000002E-2"/>
  </r>
  <r>
    <x v="57"/>
    <x v="3"/>
    <n v="542"/>
    <x v="147"/>
    <n v="634"/>
    <n v="256"/>
    <n v="378"/>
    <n v="6"/>
    <n v="628"/>
    <n v="528"/>
    <n v="612"/>
    <n v="9"/>
    <n v="9.0499999999999997E-2"/>
  </r>
  <r>
    <x v="57"/>
    <x v="3"/>
    <n v="122"/>
    <x v="148"/>
    <n v="105"/>
    <n v="45"/>
    <n v="60"/>
    <n v="23"/>
    <n v="82"/>
    <n v="21"/>
    <n v="102"/>
    <n v="0"/>
    <n v="2.46E-2"/>
  </r>
  <r>
    <x v="57"/>
    <x v="3"/>
    <n v="913"/>
    <x v="149"/>
    <n v="215"/>
    <n v="90"/>
    <n v="125"/>
    <n v="9"/>
    <n v="206"/>
    <n v="160"/>
    <n v="207"/>
    <n v="0"/>
    <n v="8.0799999999999997E-2"/>
  </r>
  <r>
    <x v="57"/>
    <x v="3"/>
    <n v="812"/>
    <x v="150"/>
    <n v="231"/>
    <n v="96"/>
    <n v="135"/>
    <n v="15"/>
    <n v="216"/>
    <n v="137"/>
    <n v="227"/>
    <n v="7"/>
    <n v="6.3299999999999995E-2"/>
  </r>
  <r>
    <x v="57"/>
    <x v="3"/>
    <n v="538"/>
    <x v="151"/>
    <n v="541"/>
    <n v="211"/>
    <n v="330"/>
    <n v="6"/>
    <n v="535"/>
    <n v="475"/>
    <n v="539"/>
    <n v="0"/>
    <n v="0.1754"/>
  </r>
  <r>
    <x v="57"/>
    <x v="3"/>
    <n v="8800"/>
    <x v="152"/>
    <n v="1933"/>
    <n v="730"/>
    <n v="1203"/>
    <n v="24"/>
    <n v="1909"/>
    <n v="1658"/>
    <n v="1907"/>
    <n v="13"/>
    <n v="0.1085"/>
  </r>
  <r>
    <x v="57"/>
    <x v="4"/>
    <n v="2710"/>
    <x v="153"/>
    <n v="3581"/>
    <n v="1431"/>
    <n v="2150"/>
    <n v="22"/>
    <n v="3559"/>
    <n v="3206"/>
    <n v="3519"/>
    <n v="4"/>
    <n v="0.1686"/>
  </r>
  <r>
    <x v="57"/>
    <x v="4"/>
    <n v="1020"/>
    <x v="154"/>
    <n v="530"/>
    <n v="212"/>
    <n v="318"/>
    <n v="40"/>
    <n v="490"/>
    <n v="195"/>
    <n v="514"/>
    <n v="9"/>
    <n v="5.16E-2"/>
  </r>
  <r>
    <x v="57"/>
    <x v="4"/>
    <n v="6000"/>
    <x v="155"/>
    <n v="597"/>
    <n v="270"/>
    <n v="327"/>
    <n v="4"/>
    <n v="593"/>
    <n v="417"/>
    <n v="593"/>
    <n v="9"/>
    <n v="5.1700000000000003E-2"/>
  </r>
  <r>
    <x v="57"/>
    <x v="4"/>
    <n v="9800"/>
    <x v="156"/>
    <n v="178"/>
    <n v="81"/>
    <n v="97"/>
    <n v="36"/>
    <n v="142"/>
    <n v="58"/>
    <n v="175"/>
    <n v="1"/>
    <n v="2.4899999999999999E-2"/>
  </r>
  <r>
    <x v="57"/>
    <x v="4"/>
    <n v="1326"/>
    <x v="157"/>
    <n v="384"/>
    <n v="160"/>
    <n v="224"/>
    <n v="3"/>
    <n v="381"/>
    <n v="328"/>
    <n v="381"/>
    <n v="0"/>
    <n v="9.6699999999999994E-2"/>
  </r>
  <r>
    <x v="57"/>
    <x v="4"/>
    <n v="541"/>
    <x v="158"/>
    <n v="439"/>
    <n v="223"/>
    <n v="216"/>
    <n v="0"/>
    <n v="439"/>
    <n v="318"/>
    <n v="435"/>
    <n v="2"/>
    <n v="7.46E-2"/>
  </r>
  <r>
    <x v="57"/>
    <x v="4"/>
    <n v="628"/>
    <x v="159"/>
    <n v="204"/>
    <n v="100"/>
    <n v="104"/>
    <n v="9"/>
    <n v="195"/>
    <n v="145"/>
    <n v="203"/>
    <n v="2"/>
    <n v="3.9300000000000002E-2"/>
  </r>
  <r>
    <x v="57"/>
    <x v="4"/>
    <n v="494"/>
    <x v="160"/>
    <n v="458"/>
    <n v="181"/>
    <n v="277"/>
    <n v="4"/>
    <n v="454"/>
    <n v="286"/>
    <n v="446"/>
    <n v="2"/>
    <n v="5.7299999999999997E-2"/>
  </r>
  <r>
    <x v="57"/>
    <x v="4"/>
    <n v="9300"/>
    <x v="161"/>
    <n v="257"/>
    <n v="104"/>
    <n v="153"/>
    <n v="78"/>
    <n v="179"/>
    <n v="55"/>
    <n v="255"/>
    <n v="1"/>
    <n v="2.3599999999999999E-2"/>
  </r>
  <r>
    <x v="57"/>
    <x v="4"/>
    <n v="6500"/>
    <x v="162"/>
    <n v="2184"/>
    <n v="922"/>
    <n v="1262"/>
    <n v="261"/>
    <n v="1923"/>
    <n v="893"/>
    <n v="2080"/>
    <n v="27"/>
    <n v="4.24E-2"/>
  </r>
  <r>
    <x v="57"/>
    <x v="4"/>
    <n v="4000"/>
    <x v="163"/>
    <n v="6034"/>
    <n v="2927"/>
    <n v="3107"/>
    <n v="1064"/>
    <n v="4970"/>
    <n v="3333"/>
    <n v="5831"/>
    <n v="30"/>
    <n v="4.1300000000000003E-2"/>
  </r>
  <r>
    <x v="57"/>
    <x v="4"/>
    <n v="1247"/>
    <x v="196"/>
    <n v="58"/>
    <n v="26"/>
    <n v="32"/>
    <n v="8"/>
    <n v="50"/>
    <n v="16"/>
    <n v="54"/>
    <n v="0"/>
    <n v="3.5999999999999997E-2"/>
  </r>
  <r>
    <x v="57"/>
    <x v="4"/>
    <n v="2100"/>
    <x v="165"/>
    <n v="735"/>
    <n v="345"/>
    <n v="390"/>
    <n v="21"/>
    <n v="714"/>
    <n v="428"/>
    <n v="720"/>
    <n v="9"/>
    <n v="6.7299999999999999E-2"/>
  </r>
  <r>
    <x v="57"/>
    <x v="4"/>
    <n v="654"/>
    <x v="166"/>
    <n v="356"/>
    <n v="154"/>
    <n v="202"/>
    <n v="3"/>
    <n v="353"/>
    <n v="248"/>
    <n v="350"/>
    <n v="7"/>
    <n v="4.24E-2"/>
  </r>
  <r>
    <x v="57"/>
    <x v="4"/>
    <n v="1327"/>
    <x v="167"/>
    <n v="889"/>
    <n v="336"/>
    <n v="553"/>
    <n v="6"/>
    <n v="883"/>
    <n v="765"/>
    <n v="881"/>
    <n v="1"/>
    <n v="0.15110000000000001"/>
  </r>
  <r>
    <x v="57"/>
    <x v="4"/>
    <n v="2500"/>
    <x v="168"/>
    <n v="434"/>
    <n v="199"/>
    <n v="235"/>
    <n v="84"/>
    <n v="350"/>
    <n v="184"/>
    <n v="421"/>
    <n v="4"/>
    <n v="3.32E-2"/>
  </r>
  <r>
    <x v="57"/>
    <x v="4"/>
    <n v="534"/>
    <x v="169"/>
    <n v="287"/>
    <n v="133"/>
    <n v="154"/>
    <n v="7"/>
    <n v="280"/>
    <n v="177"/>
    <n v="273"/>
    <n v="2"/>
    <n v="5.0299999999999997E-2"/>
  </r>
  <r>
    <x v="57"/>
    <x v="4"/>
    <n v="637"/>
    <x v="170"/>
    <n v="502"/>
    <n v="199"/>
    <n v="303"/>
    <n v="1"/>
    <n v="501"/>
    <n v="390"/>
    <n v="489"/>
    <n v="3"/>
    <n v="6.13E-2"/>
  </r>
  <r>
    <x v="57"/>
    <x v="4"/>
    <n v="537"/>
    <x v="171"/>
    <n v="395"/>
    <n v="197"/>
    <n v="198"/>
    <n v="1"/>
    <n v="394"/>
    <n v="263"/>
    <n v="391"/>
    <n v="2"/>
    <n v="7.0699999999999999E-2"/>
  </r>
  <r>
    <x v="57"/>
    <x v="4"/>
    <n v="7800"/>
    <x v="172"/>
    <n v="806"/>
    <n v="357"/>
    <n v="449"/>
    <n v="124"/>
    <n v="682"/>
    <n v="264"/>
    <n v="801"/>
    <n v="12"/>
    <n v="4.02E-2"/>
  </r>
  <r>
    <x v="57"/>
    <x v="4"/>
    <n v="6800"/>
    <x v="173"/>
    <n v="1547"/>
    <n v="691"/>
    <n v="856"/>
    <n v="134"/>
    <n v="1413"/>
    <n v="888"/>
    <n v="1518"/>
    <n v="22"/>
    <n v="5.11E-2"/>
  </r>
  <r>
    <x v="57"/>
    <x v="4"/>
    <n v="9500"/>
    <x v="174"/>
    <n v="954"/>
    <n v="404"/>
    <n v="550"/>
    <n v="110"/>
    <n v="844"/>
    <n v="532"/>
    <n v="940"/>
    <n v="15"/>
    <n v="4.41E-2"/>
  </r>
  <r>
    <x v="57"/>
    <x v="4"/>
    <n v="2300"/>
    <x v="175"/>
    <n v="189"/>
    <n v="94"/>
    <n v="95"/>
    <n v="57"/>
    <n v="132"/>
    <n v="46"/>
    <n v="184"/>
    <n v="1"/>
    <n v="2.1600000000000001E-2"/>
  </r>
  <r>
    <x v="57"/>
    <x v="4"/>
    <n v="9600"/>
    <x v="176"/>
    <n v="1403"/>
    <n v="640"/>
    <n v="763"/>
    <n v="142"/>
    <n v="1261"/>
    <n v="875"/>
    <n v="1371"/>
    <n v="12"/>
    <n v="6.4600000000000005E-2"/>
  </r>
  <r>
    <x v="57"/>
    <x v="4"/>
    <n v="8200"/>
    <x v="177"/>
    <n v="947"/>
    <n v="393"/>
    <n v="554"/>
    <n v="139"/>
    <n v="808"/>
    <n v="486"/>
    <n v="926"/>
    <n v="12"/>
    <n v="4.0800000000000003E-2"/>
  </r>
  <r>
    <x v="57"/>
    <x v="4"/>
    <n v="922"/>
    <x v="178"/>
    <n v="152"/>
    <n v="69"/>
    <n v="83"/>
    <n v="6"/>
    <n v="146"/>
    <n v="80"/>
    <n v="149"/>
    <n v="0"/>
    <n v="4.3499999999999997E-2"/>
  </r>
  <r>
    <x v="57"/>
    <x v="5"/>
    <n v="472"/>
    <x v="179"/>
    <n v="227"/>
    <n v="108"/>
    <n v="119"/>
    <n v="4"/>
    <n v="223"/>
    <n v="181"/>
    <n v="227"/>
    <n v="0"/>
    <n v="7.51E-2"/>
  </r>
  <r>
    <x v="57"/>
    <x v="5"/>
    <n v="2610"/>
    <x v="180"/>
    <n v="1214"/>
    <n v="479"/>
    <n v="735"/>
    <n v="61"/>
    <n v="1153"/>
    <n v="512"/>
    <n v="1184"/>
    <n v="10"/>
    <n v="3.7499999999999999E-2"/>
  </r>
  <r>
    <x v="57"/>
    <x v="5"/>
    <n v="3000"/>
    <x v="181"/>
    <n v="11879"/>
    <n v="5351"/>
    <n v="6528"/>
    <n v="1232"/>
    <n v="10647"/>
    <n v="7504"/>
    <n v="11679"/>
    <n v="50"/>
    <n v="3.9300000000000002E-2"/>
  </r>
  <r>
    <x v="57"/>
    <x v="5"/>
    <n v="1015"/>
    <x v="182"/>
    <n v="376"/>
    <n v="169"/>
    <n v="207"/>
    <n v="71"/>
    <n v="305"/>
    <n v="167"/>
    <n v="367"/>
    <n v="2"/>
    <n v="2.76E-2"/>
  </r>
  <r>
    <x v="57"/>
    <x v="5"/>
    <n v="1137"/>
    <x v="183"/>
    <n v="38"/>
    <n v="21"/>
    <n v="17"/>
    <n v="6"/>
    <n v="32"/>
    <n v="14"/>
    <n v="38"/>
    <n v="0"/>
    <n v="2.9000000000000001E-2"/>
  </r>
  <r>
    <x v="57"/>
    <x v="6"/>
    <n v="2400"/>
    <x v="184"/>
    <n v="689"/>
    <n v="345"/>
    <n v="344"/>
    <n v="31"/>
    <n v="658"/>
    <n v="232"/>
    <n v="665"/>
    <n v="14"/>
    <n v="3.56E-2"/>
  </r>
  <r>
    <x v="57"/>
    <x v="6"/>
    <n v="565"/>
    <x v="185"/>
    <n v="154"/>
    <n v="89"/>
    <n v="65"/>
    <n v="13"/>
    <n v="141"/>
    <n v="32"/>
    <n v="152"/>
    <n v="2"/>
    <n v="2.3800000000000002E-2"/>
  </r>
  <r>
    <x v="57"/>
    <x v="6"/>
    <n v="6100"/>
    <x v="186"/>
    <n v="2202"/>
    <n v="999"/>
    <n v="1202"/>
    <n v="45"/>
    <n v="2157"/>
    <n v="1142"/>
    <n v="2111"/>
    <n v="9"/>
    <n v="3.7900000000000003E-2"/>
  </r>
  <r>
    <x v="57"/>
    <x v="6"/>
    <n v="6200"/>
    <x v="187"/>
    <n v="2771"/>
    <n v="1310"/>
    <n v="1461"/>
    <n v="359"/>
    <n v="2412"/>
    <n v="1136"/>
    <n v="2683"/>
    <n v="18"/>
    <n v="3.7999999999999999E-2"/>
  </r>
  <r>
    <x v="57"/>
    <x v="6"/>
    <n v="6300"/>
    <x v="188"/>
    <n v="679"/>
    <n v="298"/>
    <n v="381"/>
    <n v="271"/>
    <n v="408"/>
    <n v="85"/>
    <n v="671"/>
    <n v="3"/>
    <n v="2.2200000000000001E-2"/>
  </r>
  <r>
    <x v="57"/>
    <x v="6"/>
    <n v="6400"/>
    <x v="189"/>
    <n v="916"/>
    <n v="393"/>
    <n v="523"/>
    <n v="196"/>
    <n v="720"/>
    <n v="26"/>
    <n v="905"/>
    <n v="17"/>
    <n v="1.8800000000000001E-2"/>
  </r>
  <r>
    <x v="57"/>
    <x v="6"/>
    <n v="6600"/>
    <x v="190"/>
    <n v="2753"/>
    <n v="1295"/>
    <n v="1458"/>
    <n v="256"/>
    <n v="2497"/>
    <n v="813"/>
    <n v="2697"/>
    <n v="23"/>
    <n v="2.7300000000000001E-2"/>
  </r>
  <r>
    <x v="57"/>
    <x v="6"/>
    <n v="2620"/>
    <x v="191"/>
    <n v="322"/>
    <n v="148"/>
    <n v="174"/>
    <n v="91"/>
    <n v="231"/>
    <n v="50"/>
    <n v="319"/>
    <n v="0"/>
    <n v="1.7000000000000001E-2"/>
  </r>
  <r>
    <x v="57"/>
    <x v="6"/>
    <n v="8600"/>
    <x v="192"/>
    <n v="1853"/>
    <n v="845"/>
    <n v="1008"/>
    <n v="529"/>
    <n v="1324"/>
    <n v="437"/>
    <n v="1829"/>
    <n v="10"/>
    <n v="2.35E-2"/>
  </r>
  <r>
    <x v="57"/>
    <x v="6"/>
    <n v="2650"/>
    <x v="193"/>
    <n v="339"/>
    <n v="139"/>
    <n v="200"/>
    <n v="92"/>
    <n v="247"/>
    <n v="3"/>
    <n v="338"/>
    <n v="9"/>
    <n v="1.5100000000000001E-2"/>
  </r>
  <r>
    <x v="57"/>
    <x v="6"/>
    <n v="5000"/>
    <x v="194"/>
    <n v="6581"/>
    <n v="3286"/>
    <n v="3295"/>
    <n v="1869"/>
    <n v="4712"/>
    <n v="2126"/>
    <n v="6482"/>
    <n v="57"/>
    <n v="2.58E-2"/>
  </r>
  <r>
    <x v="58"/>
    <x v="0"/>
    <n v="3760"/>
    <x v="0"/>
    <n v="114"/>
    <n v="43"/>
    <n v="71"/>
    <n v="47"/>
    <n v="67"/>
    <n v="2"/>
    <n v="114"/>
    <n v="0"/>
    <n v="2.4299999999999999E-2"/>
  </r>
  <r>
    <x v="58"/>
    <x v="0"/>
    <n v="3750"/>
    <x v="1"/>
    <n v="89"/>
    <n v="34"/>
    <n v="55"/>
    <n v="23"/>
    <n v="66"/>
    <n v="1"/>
    <n v="89"/>
    <n v="1"/>
    <n v="2.0899999999999998E-2"/>
  </r>
  <r>
    <x v="58"/>
    <x v="0"/>
    <n v="3560"/>
    <x v="2"/>
    <n v="33"/>
    <n v="18"/>
    <n v="15"/>
    <n v="14"/>
    <n v="19"/>
    <n v="1"/>
    <n v="33"/>
    <n v="0"/>
    <n v="1.7399999999999999E-2"/>
  </r>
  <r>
    <x v="58"/>
    <x v="0"/>
    <n v="3650"/>
    <x v="195"/>
    <n v="112"/>
    <n v="60"/>
    <n v="52"/>
    <n v="48"/>
    <n v="64"/>
    <n v="6"/>
    <n v="112"/>
    <n v="0"/>
    <n v="2.7E-2"/>
  </r>
  <r>
    <x v="58"/>
    <x v="0"/>
    <n v="3570"/>
    <x v="4"/>
    <n v="295"/>
    <n v="146"/>
    <n v="149"/>
    <n v="39"/>
    <n v="256"/>
    <n v="72"/>
    <n v="291"/>
    <n v="1"/>
    <n v="2.7799999999999998E-2"/>
  </r>
  <r>
    <x v="58"/>
    <x v="0"/>
    <n v="3574"/>
    <x v="5"/>
    <n v="40"/>
    <n v="17"/>
    <n v="23"/>
    <n v="10"/>
    <n v="30"/>
    <n v="20"/>
    <n v="39"/>
    <n v="0"/>
    <n v="1.6E-2"/>
  </r>
  <r>
    <x v="58"/>
    <x v="0"/>
    <n v="3652"/>
    <x v="6"/>
    <n v="56"/>
    <n v="28"/>
    <n v="28"/>
    <n v="9"/>
    <n v="47"/>
    <n v="3"/>
    <n v="56"/>
    <n v="0"/>
    <n v="2.1899999999999999E-2"/>
  </r>
  <r>
    <x v="58"/>
    <x v="0"/>
    <n v="3780"/>
    <x v="7"/>
    <n v="563"/>
    <n v="264"/>
    <n v="299"/>
    <n v="8"/>
    <n v="555"/>
    <n v="258"/>
    <n v="559"/>
    <n v="0"/>
    <n v="4.58E-2"/>
  </r>
  <r>
    <x v="58"/>
    <x v="0"/>
    <n v="3730"/>
    <x v="8"/>
    <n v="190"/>
    <n v="82"/>
    <n v="108"/>
    <n v="31"/>
    <n v="159"/>
    <n v="47"/>
    <n v="187"/>
    <n v="3"/>
    <n v="2.4799999999999999E-2"/>
  </r>
  <r>
    <x v="58"/>
    <x v="0"/>
    <n v="3769"/>
    <x v="9"/>
    <n v="32"/>
    <n v="16"/>
    <n v="16"/>
    <n v="12"/>
    <n v="20"/>
    <n v="4"/>
    <n v="32"/>
    <n v="0"/>
    <n v="1.55E-2"/>
  </r>
  <r>
    <x v="58"/>
    <x v="0"/>
    <n v="3797"/>
    <x v="10"/>
    <n v="422"/>
    <n v="126"/>
    <n v="296"/>
    <n v="14"/>
    <n v="408"/>
    <n v="85"/>
    <n v="413"/>
    <n v="3"/>
    <n v="3.1600000000000003E-2"/>
  </r>
  <r>
    <x v="58"/>
    <x v="0"/>
    <n v="3616"/>
    <x v="11"/>
    <n v="595"/>
    <n v="257"/>
    <n v="338"/>
    <n v="40"/>
    <n v="555"/>
    <n v="203"/>
    <n v="587"/>
    <n v="8"/>
    <n v="2.8899999999999999E-2"/>
  </r>
  <r>
    <x v="58"/>
    <x v="0"/>
    <n v="3660"/>
    <x v="12"/>
    <n v="62"/>
    <n v="34"/>
    <n v="28"/>
    <n v="2"/>
    <n v="60"/>
    <n v="47"/>
    <n v="62"/>
    <n v="0"/>
    <n v="5.5399999999999998E-2"/>
  </r>
  <r>
    <x v="58"/>
    <x v="0"/>
    <n v="3557"/>
    <x v="13"/>
    <n v="45"/>
    <n v="17"/>
    <n v="28"/>
    <n v="21"/>
    <n v="24"/>
    <n v="5"/>
    <n v="45"/>
    <n v="0"/>
    <n v="2.41E-2"/>
  </r>
  <r>
    <x v="58"/>
    <x v="0"/>
    <n v="3611"/>
    <x v="14"/>
    <n v="130"/>
    <n v="73"/>
    <n v="57"/>
    <n v="8"/>
    <n v="122"/>
    <n v="65"/>
    <n v="127"/>
    <n v="3"/>
    <n v="3.9699999999999999E-2"/>
  </r>
  <r>
    <x v="58"/>
    <x v="0"/>
    <n v="3640"/>
    <x v="15"/>
    <n v="89"/>
    <n v="45"/>
    <n v="44"/>
    <n v="20"/>
    <n v="69"/>
    <n v="11"/>
    <n v="89"/>
    <n v="0"/>
    <n v="2.4400000000000002E-2"/>
  </r>
  <r>
    <x v="58"/>
    <x v="1"/>
    <n v="31"/>
    <x v="16"/>
    <n v="1181"/>
    <n v="516"/>
    <n v="665"/>
    <n v="59"/>
    <n v="1122"/>
    <n v="810"/>
    <n v="1158"/>
    <n v="11"/>
    <n v="9.0800000000000006E-2"/>
  </r>
  <r>
    <x v="58"/>
    <x v="1"/>
    <n v="2600"/>
    <x v="17"/>
    <n v="1221"/>
    <n v="554"/>
    <n v="667"/>
    <n v="32"/>
    <n v="1189"/>
    <n v="520"/>
    <n v="1201"/>
    <n v="13"/>
    <n v="3.6200000000000003E-2"/>
  </r>
  <r>
    <x v="58"/>
    <x v="1"/>
    <n v="70"/>
    <x v="18"/>
    <n v="6226"/>
    <n v="2526"/>
    <n v="3700"/>
    <n v="713"/>
    <n v="5513"/>
    <n v="3421"/>
    <n v="6050"/>
    <n v="37"/>
    <n v="5.6000000000000001E-2"/>
  </r>
  <r>
    <x v="58"/>
    <x v="1"/>
    <n v="7100"/>
    <x v="19"/>
    <n v="4233"/>
    <n v="1775"/>
    <n v="2458"/>
    <n v="222"/>
    <n v="4011"/>
    <n v="2338"/>
    <n v="3869"/>
    <n v="38"/>
    <n v="5.62E-2"/>
  </r>
  <r>
    <x v="58"/>
    <x v="1"/>
    <n v="9000"/>
    <x v="20"/>
    <n v="6550"/>
    <n v="2914"/>
    <n v="3636"/>
    <n v="658"/>
    <n v="5892"/>
    <n v="4191"/>
    <n v="6304"/>
    <n v="66"/>
    <n v="6.0999999999999999E-2"/>
  </r>
  <r>
    <x v="58"/>
    <x v="1"/>
    <n v="2200"/>
    <x v="21"/>
    <n v="2002"/>
    <n v="871"/>
    <n v="1131"/>
    <n v="105"/>
    <n v="1897"/>
    <n v="1419"/>
    <n v="1926"/>
    <n v="19"/>
    <n v="0.1052"/>
  </r>
  <r>
    <x v="58"/>
    <x v="1"/>
    <n v="1303"/>
    <x v="22"/>
    <n v="819"/>
    <n v="341"/>
    <n v="478"/>
    <n v="2"/>
    <n v="817"/>
    <n v="762"/>
    <n v="807"/>
    <n v="4"/>
    <n v="0.19889999999999999"/>
  </r>
  <r>
    <x v="58"/>
    <x v="1"/>
    <n v="831"/>
    <x v="23"/>
    <n v="454"/>
    <n v="212"/>
    <n v="242"/>
    <n v="15"/>
    <n v="439"/>
    <n v="275"/>
    <n v="419"/>
    <n v="24"/>
    <n v="9.1899999999999996E-2"/>
  </r>
  <r>
    <x v="58"/>
    <x v="1"/>
    <n v="1059"/>
    <x v="24"/>
    <n v="1024"/>
    <n v="403"/>
    <n v="621"/>
    <n v="1"/>
    <n v="1023"/>
    <n v="938"/>
    <n v="1017"/>
    <n v="2"/>
    <n v="0.21840000000000001"/>
  </r>
  <r>
    <x v="58"/>
    <x v="1"/>
    <n v="1271"/>
    <x v="25"/>
    <n v="41"/>
    <n v="18"/>
    <n v="23"/>
    <n v="15"/>
    <n v="26"/>
    <n v="4"/>
    <n v="41"/>
    <n v="1"/>
    <n v="1.18E-2"/>
  </r>
  <r>
    <x v="58"/>
    <x v="1"/>
    <n v="1060"/>
    <x v="26"/>
    <n v="968"/>
    <n v="448"/>
    <n v="520"/>
    <n v="5"/>
    <n v="963"/>
    <n v="908"/>
    <n v="954"/>
    <n v="11"/>
    <n v="0.22550000000000001"/>
  </r>
  <r>
    <x v="58"/>
    <x v="1"/>
    <n v="1268"/>
    <x v="27"/>
    <n v="59"/>
    <n v="22"/>
    <n v="37"/>
    <n v="15"/>
    <n v="44"/>
    <n v="6"/>
    <n v="57"/>
    <n v="0"/>
    <n v="1.34E-2"/>
  </r>
  <r>
    <x v="58"/>
    <x v="1"/>
    <n v="99"/>
    <x v="28"/>
    <n v="258"/>
    <n v="109"/>
    <n v="149"/>
    <n v="8"/>
    <n v="250"/>
    <n v="177"/>
    <n v="249"/>
    <n v="9"/>
    <n v="0.1013"/>
  </r>
  <r>
    <x v="58"/>
    <x v="1"/>
    <n v="246"/>
    <x v="29"/>
    <n v="1039"/>
    <n v="471"/>
    <n v="568"/>
    <n v="44"/>
    <n v="995"/>
    <n v="568"/>
    <n v="1007"/>
    <n v="32"/>
    <n v="7.22E-2"/>
  </r>
  <r>
    <x v="58"/>
    <x v="1"/>
    <n v="666"/>
    <x v="30"/>
    <n v="49"/>
    <n v="18"/>
    <n v="31"/>
    <n v="18"/>
    <n v="31"/>
    <n v="3"/>
    <n v="49"/>
    <n v="0"/>
    <n v="1.21E-2"/>
  </r>
  <r>
    <x v="58"/>
    <x v="1"/>
    <n v="2560"/>
    <x v="31"/>
    <n v="901"/>
    <n v="398"/>
    <n v="503"/>
    <n v="76"/>
    <n v="825"/>
    <n v="441"/>
    <n v="877"/>
    <n v="27"/>
    <n v="7.0800000000000002E-2"/>
  </r>
  <r>
    <x v="58"/>
    <x v="1"/>
    <n v="1192"/>
    <x v="32"/>
    <n v="1082"/>
    <n v="448"/>
    <n v="634"/>
    <n v="3"/>
    <n v="1079"/>
    <n v="999"/>
    <n v="1073"/>
    <n v="0"/>
    <n v="0.25369999999999998"/>
  </r>
  <r>
    <x v="58"/>
    <x v="1"/>
    <n v="2630"/>
    <x v="33"/>
    <n v="2087"/>
    <n v="855"/>
    <n v="1232"/>
    <n v="93"/>
    <n v="1994"/>
    <n v="1250"/>
    <n v="2029"/>
    <n v="20"/>
    <n v="7.1599999999999997E-2"/>
  </r>
  <r>
    <x v="58"/>
    <x v="1"/>
    <n v="1034"/>
    <x v="34"/>
    <n v="1121"/>
    <n v="507"/>
    <n v="614"/>
    <n v="17"/>
    <n v="1104"/>
    <n v="706"/>
    <n v="1084"/>
    <n v="18"/>
    <n v="9.3299999999999994E-2"/>
  </r>
  <r>
    <x v="58"/>
    <x v="1"/>
    <n v="1161"/>
    <x v="35"/>
    <n v="3059"/>
    <n v="1272"/>
    <n v="1787"/>
    <n v="4"/>
    <n v="3055"/>
    <n v="2754"/>
    <n v="3021"/>
    <n v="29"/>
    <n v="0.1603"/>
  </r>
  <r>
    <x v="58"/>
    <x v="1"/>
    <n v="1286"/>
    <x v="36"/>
    <n v="563"/>
    <n v="199"/>
    <n v="364"/>
    <n v="2"/>
    <n v="561"/>
    <n v="515"/>
    <n v="556"/>
    <n v="7"/>
    <n v="0.2072"/>
  </r>
  <r>
    <x v="58"/>
    <x v="1"/>
    <n v="1031"/>
    <x v="37"/>
    <n v="1046"/>
    <n v="453"/>
    <n v="593"/>
    <n v="48"/>
    <n v="998"/>
    <n v="668"/>
    <n v="1003"/>
    <n v="3"/>
    <n v="7.8799999999999995E-2"/>
  </r>
  <r>
    <x v="58"/>
    <x v="1"/>
    <n v="1054"/>
    <x v="38"/>
    <n v="1211"/>
    <n v="574"/>
    <n v="637"/>
    <n v="3"/>
    <n v="1208"/>
    <n v="1146"/>
    <n v="1200"/>
    <n v="3"/>
    <n v="0.24249999999999999"/>
  </r>
  <r>
    <x v="58"/>
    <x v="2"/>
    <n v="182"/>
    <x v="39"/>
    <n v="128"/>
    <n v="66"/>
    <n v="62"/>
    <n v="35"/>
    <n v="93"/>
    <n v="16"/>
    <n v="128"/>
    <n v="0"/>
    <n v="1.9199999999999998E-2"/>
  </r>
  <r>
    <x v="58"/>
    <x v="2"/>
    <n v="41"/>
    <x v="40"/>
    <n v="63"/>
    <n v="34"/>
    <n v="29"/>
    <n v="7"/>
    <n v="56"/>
    <n v="18"/>
    <n v="60"/>
    <n v="0"/>
    <n v="3.2000000000000001E-2"/>
  </r>
  <r>
    <x v="58"/>
    <x v="2"/>
    <n v="1309"/>
    <x v="41"/>
    <n v="436"/>
    <n v="184"/>
    <n v="252"/>
    <n v="8"/>
    <n v="428"/>
    <n v="85"/>
    <n v="423"/>
    <n v="0"/>
    <n v="3.39E-2"/>
  </r>
  <r>
    <x v="58"/>
    <x v="2"/>
    <n v="2530"/>
    <x v="42"/>
    <n v="273"/>
    <n v="107"/>
    <n v="166"/>
    <n v="51"/>
    <n v="222"/>
    <n v="60"/>
    <n v="271"/>
    <n v="2"/>
    <n v="2.98E-2"/>
  </r>
  <r>
    <x v="58"/>
    <x v="2"/>
    <n v="466"/>
    <x v="43"/>
    <n v="97"/>
    <n v="53"/>
    <n v="44"/>
    <n v="3"/>
    <n v="94"/>
    <n v="33"/>
    <n v="97"/>
    <n v="0"/>
    <n v="2.7300000000000001E-2"/>
  </r>
  <r>
    <x v="58"/>
    <x v="2"/>
    <n v="1066"/>
    <x v="44"/>
    <n v="189"/>
    <n v="95"/>
    <n v="94"/>
    <n v="28"/>
    <n v="161"/>
    <n v="71"/>
    <n v="189"/>
    <n v="0"/>
    <n v="4.7699999999999999E-2"/>
  </r>
  <r>
    <x v="58"/>
    <x v="2"/>
    <n v="681"/>
    <x v="45"/>
    <n v="271"/>
    <n v="139"/>
    <n v="132"/>
    <n v="26"/>
    <n v="245"/>
    <n v="68"/>
    <n v="266"/>
    <n v="0"/>
    <n v="2.23E-2"/>
  </r>
  <r>
    <x v="58"/>
    <x v="2"/>
    <n v="2550"/>
    <x v="46"/>
    <n v="370"/>
    <n v="150"/>
    <n v="220"/>
    <n v="83"/>
    <n v="287"/>
    <n v="124"/>
    <n v="363"/>
    <n v="0"/>
    <n v="3.1199999999999999E-2"/>
  </r>
  <r>
    <x v="58"/>
    <x v="2"/>
    <n v="627"/>
    <x v="47"/>
    <n v="78"/>
    <n v="32"/>
    <n v="46"/>
    <n v="2"/>
    <n v="76"/>
    <n v="54"/>
    <n v="76"/>
    <n v="0"/>
    <n v="2.1100000000000001E-2"/>
  </r>
  <r>
    <x v="58"/>
    <x v="2"/>
    <n v="166"/>
    <x v="48"/>
    <n v="374"/>
    <n v="153"/>
    <n v="221"/>
    <n v="55"/>
    <n v="319"/>
    <n v="104"/>
    <n v="371"/>
    <n v="2"/>
    <n v="3.2500000000000001E-2"/>
  </r>
  <r>
    <x v="58"/>
    <x v="2"/>
    <n v="229"/>
    <x v="49"/>
    <n v="170"/>
    <n v="77"/>
    <n v="93"/>
    <n v="52"/>
    <n v="118"/>
    <n v="24"/>
    <n v="169"/>
    <n v="0"/>
    <n v="2.0400000000000001E-2"/>
  </r>
  <r>
    <x v="58"/>
    <x v="2"/>
    <n v="9700"/>
    <x v="50"/>
    <n v="574"/>
    <n v="265"/>
    <n v="309"/>
    <n v="182"/>
    <n v="392"/>
    <n v="65"/>
    <n v="569"/>
    <n v="2"/>
    <n v="1.9300000000000001E-2"/>
  </r>
  <r>
    <x v="58"/>
    <x v="2"/>
    <n v="1290"/>
    <x v="51"/>
    <n v="158"/>
    <n v="50"/>
    <n v="108"/>
    <n v="3"/>
    <n v="155"/>
    <n v="114"/>
    <n v="157"/>
    <n v="0"/>
    <n v="5.3600000000000002E-2"/>
  </r>
  <r>
    <x v="58"/>
    <x v="2"/>
    <n v="2730"/>
    <x v="52"/>
    <n v="1595"/>
    <n v="681"/>
    <n v="914"/>
    <n v="12"/>
    <n v="1583"/>
    <n v="1396"/>
    <n v="1474"/>
    <n v="4"/>
    <n v="8.5300000000000001E-2"/>
  </r>
  <r>
    <x v="58"/>
    <x v="2"/>
    <n v="2720"/>
    <x v="53"/>
    <n v="273"/>
    <n v="124"/>
    <n v="149"/>
    <n v="11"/>
    <n v="262"/>
    <n v="149"/>
    <n v="268"/>
    <n v="2"/>
    <n v="2.3699999999999999E-2"/>
  </r>
  <r>
    <x v="58"/>
    <x v="2"/>
    <n v="2660"/>
    <x v="54"/>
    <n v="807"/>
    <n v="405"/>
    <n v="402"/>
    <n v="73"/>
    <n v="734"/>
    <n v="336"/>
    <n v="794"/>
    <n v="2"/>
    <n v="3.4299999999999997E-2"/>
  </r>
  <r>
    <x v="58"/>
    <x v="2"/>
    <n v="9400"/>
    <x v="55"/>
    <n v="436"/>
    <n v="174"/>
    <n v="262"/>
    <n v="58"/>
    <n v="378"/>
    <n v="74"/>
    <n v="429"/>
    <n v="0"/>
    <n v="2.7099999999999999E-2"/>
  </r>
  <r>
    <x v="58"/>
    <x v="2"/>
    <n v="1224"/>
    <x v="56"/>
    <n v="89"/>
    <n v="38"/>
    <n v="51"/>
    <n v="41"/>
    <n v="48"/>
    <n v="0"/>
    <n v="87"/>
    <n v="0"/>
    <n v="1.54E-2"/>
  </r>
  <r>
    <x v="58"/>
    <x v="2"/>
    <n v="633"/>
    <x v="57"/>
    <n v="16"/>
    <n v="5"/>
    <n v="11"/>
    <n v="0"/>
    <n v="16"/>
    <n v="9"/>
    <n v="16"/>
    <n v="0"/>
    <n v="1.18E-2"/>
  </r>
  <r>
    <x v="58"/>
    <x v="2"/>
    <n v="168"/>
    <x v="58"/>
    <n v="297"/>
    <n v="132"/>
    <n v="165"/>
    <n v="56"/>
    <n v="241"/>
    <n v="70"/>
    <n v="293"/>
    <n v="0"/>
    <n v="2.7199999999999998E-2"/>
  </r>
  <r>
    <x v="58"/>
    <x v="2"/>
    <n v="6900"/>
    <x v="59"/>
    <n v="1175"/>
    <n v="526"/>
    <n v="649"/>
    <n v="346"/>
    <n v="829"/>
    <n v="158"/>
    <n v="1165"/>
    <n v="6"/>
    <n v="2.1999999999999999E-2"/>
  </r>
  <r>
    <x v="58"/>
    <x v="2"/>
    <n v="634"/>
    <x v="60"/>
    <n v="211"/>
    <n v="91"/>
    <n v="120"/>
    <n v="6"/>
    <n v="205"/>
    <n v="132"/>
    <n v="203"/>
    <n v="0"/>
    <n v="2.3099999999999999E-2"/>
  </r>
  <r>
    <x v="58"/>
    <x v="2"/>
    <n v="7000"/>
    <x v="61"/>
    <n v="2023"/>
    <n v="953"/>
    <n v="1070"/>
    <n v="129"/>
    <n v="1894"/>
    <n v="1217"/>
    <n v="2001"/>
    <n v="9"/>
    <n v="5.7000000000000002E-2"/>
  </r>
  <r>
    <x v="58"/>
    <x v="2"/>
    <n v="1200"/>
    <x v="62"/>
    <n v="845"/>
    <n v="350"/>
    <n v="495"/>
    <n v="194"/>
    <n v="651"/>
    <n v="70"/>
    <n v="840"/>
    <n v="8"/>
    <n v="1.95E-2"/>
  </r>
  <r>
    <x v="58"/>
    <x v="2"/>
    <n v="28"/>
    <x v="63"/>
    <n v="164"/>
    <n v="73"/>
    <n v="91"/>
    <n v="42"/>
    <n v="122"/>
    <n v="37"/>
    <n v="163"/>
    <n v="0"/>
    <n v="2.3300000000000001E-2"/>
  </r>
  <r>
    <x v="58"/>
    <x v="2"/>
    <n v="7200"/>
    <x v="64"/>
    <n v="627"/>
    <n v="304"/>
    <n v="323"/>
    <n v="133"/>
    <n v="494"/>
    <n v="214"/>
    <n v="624"/>
    <n v="0"/>
    <n v="2.6800000000000001E-2"/>
  </r>
  <r>
    <x v="58"/>
    <x v="2"/>
    <n v="7400"/>
    <x v="65"/>
    <n v="4070"/>
    <n v="1857"/>
    <n v="2213"/>
    <n v="459"/>
    <n v="3611"/>
    <n v="1541"/>
    <n v="3984"/>
    <n v="4"/>
    <n v="3.8199999999999998E-2"/>
  </r>
  <r>
    <x v="58"/>
    <x v="2"/>
    <n v="587"/>
    <x v="66"/>
    <n v="16"/>
    <n v="10"/>
    <n v="6"/>
    <n v="5"/>
    <n v="11"/>
    <n v="1"/>
    <n v="16"/>
    <n v="0"/>
    <n v="8.3000000000000001E-3"/>
  </r>
  <r>
    <x v="58"/>
    <x v="2"/>
    <n v="171"/>
    <x v="67"/>
    <n v="66"/>
    <n v="29"/>
    <n v="37"/>
    <n v="9"/>
    <n v="57"/>
    <n v="8"/>
    <n v="66"/>
    <n v="0"/>
    <n v="1.84E-2"/>
  </r>
  <r>
    <x v="58"/>
    <x v="2"/>
    <n v="7900"/>
    <x v="68"/>
    <n v="3647"/>
    <n v="1608"/>
    <n v="2039"/>
    <n v="654"/>
    <n v="2993"/>
    <n v="1126"/>
    <n v="3591"/>
    <n v="1"/>
    <n v="2.9100000000000001E-2"/>
  </r>
  <r>
    <x v="58"/>
    <x v="2"/>
    <n v="195"/>
    <x v="69"/>
    <n v="238"/>
    <n v="113"/>
    <n v="125"/>
    <n v="60"/>
    <n v="178"/>
    <n v="40"/>
    <n v="233"/>
    <n v="1"/>
    <n v="2.2100000000000002E-2"/>
  </r>
  <r>
    <x v="58"/>
    <x v="2"/>
    <n v="638"/>
    <x v="70"/>
    <n v="621"/>
    <n v="252"/>
    <n v="369"/>
    <n v="8"/>
    <n v="613"/>
    <n v="543"/>
    <n v="587"/>
    <n v="2"/>
    <n v="6.8199999999999997E-2"/>
  </r>
  <r>
    <x v="58"/>
    <x v="2"/>
    <n v="469"/>
    <x v="71"/>
    <n v="278"/>
    <n v="132"/>
    <n v="146"/>
    <n v="12"/>
    <n v="266"/>
    <n v="145"/>
    <n v="275"/>
    <n v="0"/>
    <n v="4.6800000000000001E-2"/>
  </r>
  <r>
    <x v="58"/>
    <x v="2"/>
    <n v="2640"/>
    <x v="72"/>
    <n v="689"/>
    <n v="319"/>
    <n v="370"/>
    <n v="95"/>
    <n v="594"/>
    <n v="162"/>
    <n v="679"/>
    <n v="2"/>
    <n v="2.9499999999999998E-2"/>
  </r>
  <r>
    <x v="58"/>
    <x v="2"/>
    <n v="8300"/>
    <x v="73"/>
    <n v="4215"/>
    <n v="1855"/>
    <n v="2360"/>
    <n v="446"/>
    <n v="3769"/>
    <n v="1399"/>
    <n v="4191"/>
    <n v="7"/>
    <n v="3.0499999999999999E-2"/>
  </r>
  <r>
    <x v="58"/>
    <x v="2"/>
    <n v="8400"/>
    <x v="74"/>
    <n v="2391"/>
    <n v="1074"/>
    <n v="1317"/>
    <n v="433"/>
    <n v="1958"/>
    <n v="1000"/>
    <n v="2333"/>
    <n v="0"/>
    <n v="3.4599999999999999E-2"/>
  </r>
  <r>
    <x v="58"/>
    <x v="2"/>
    <n v="8500"/>
    <x v="75"/>
    <n v="1631"/>
    <n v="760"/>
    <n v="871"/>
    <n v="99"/>
    <n v="1532"/>
    <n v="778"/>
    <n v="1567"/>
    <n v="5"/>
    <n v="4.2700000000000002E-2"/>
  </r>
  <r>
    <x v="58"/>
    <x v="2"/>
    <n v="8700"/>
    <x v="76"/>
    <n v="762"/>
    <n v="340"/>
    <n v="422"/>
    <n v="261"/>
    <n v="501"/>
    <n v="74"/>
    <n v="755"/>
    <n v="0"/>
    <n v="2.0400000000000001E-2"/>
  </r>
  <r>
    <x v="58"/>
    <x v="2"/>
    <n v="1304"/>
    <x v="77"/>
    <n v="156"/>
    <n v="71"/>
    <n v="85"/>
    <n v="59"/>
    <n v="97"/>
    <n v="8"/>
    <n v="156"/>
    <n v="0"/>
    <n v="1.4200000000000001E-2"/>
  </r>
  <r>
    <x v="58"/>
    <x v="2"/>
    <n v="154"/>
    <x v="78"/>
    <n v="125"/>
    <n v="56"/>
    <n v="69"/>
    <n v="43"/>
    <n v="82"/>
    <n v="20"/>
    <n v="125"/>
    <n v="0"/>
    <n v="2.0299999999999999E-2"/>
  </r>
  <r>
    <x v="58"/>
    <x v="3"/>
    <n v="473"/>
    <x v="79"/>
    <n v="636"/>
    <n v="262"/>
    <n v="374"/>
    <n v="5"/>
    <n v="631"/>
    <n v="523"/>
    <n v="629"/>
    <n v="0"/>
    <n v="0.1096"/>
  </r>
  <r>
    <x v="58"/>
    <x v="3"/>
    <n v="478"/>
    <x v="80"/>
    <n v="532"/>
    <n v="247"/>
    <n v="285"/>
    <n v="13"/>
    <n v="519"/>
    <n v="466"/>
    <n v="519"/>
    <n v="0"/>
    <n v="9.1999999999999998E-2"/>
  </r>
  <r>
    <x v="58"/>
    <x v="3"/>
    <n v="529"/>
    <x v="81"/>
    <n v="594"/>
    <n v="242"/>
    <n v="352"/>
    <n v="5"/>
    <n v="589"/>
    <n v="509"/>
    <n v="592"/>
    <n v="0"/>
    <n v="0.10539999999999999"/>
  </r>
  <r>
    <x v="58"/>
    <x v="3"/>
    <n v="482"/>
    <x v="82"/>
    <n v="418"/>
    <n v="176"/>
    <n v="242"/>
    <n v="7"/>
    <n v="411"/>
    <n v="361"/>
    <n v="402"/>
    <n v="0"/>
    <n v="0.1046"/>
  </r>
  <r>
    <x v="58"/>
    <x v="3"/>
    <n v="4001"/>
    <x v="83"/>
    <n v="413"/>
    <n v="166"/>
    <n v="247"/>
    <n v="2"/>
    <n v="411"/>
    <n v="349"/>
    <n v="401"/>
    <n v="0"/>
    <n v="0.1462"/>
  </r>
  <r>
    <x v="58"/>
    <x v="3"/>
    <n v="998"/>
    <x v="84"/>
    <n v="415"/>
    <n v="153"/>
    <n v="262"/>
    <n v="3"/>
    <n v="412"/>
    <n v="338"/>
    <n v="411"/>
    <n v="0"/>
    <n v="0.11219999999999999"/>
  </r>
  <r>
    <x v="58"/>
    <x v="3"/>
    <n v="480"/>
    <x v="85"/>
    <n v="387"/>
    <n v="125"/>
    <n v="262"/>
    <n v="4"/>
    <n v="383"/>
    <n v="293"/>
    <n v="376"/>
    <n v="0"/>
    <n v="7.1599999999999997E-2"/>
  </r>
  <r>
    <x v="58"/>
    <x v="3"/>
    <n v="9200"/>
    <x v="86"/>
    <n v="776"/>
    <n v="343"/>
    <n v="433"/>
    <n v="25"/>
    <n v="751"/>
    <n v="434"/>
    <n v="754"/>
    <n v="11"/>
    <n v="7.5700000000000003E-2"/>
  </r>
  <r>
    <x v="58"/>
    <x v="3"/>
    <n v="944"/>
    <x v="87"/>
    <n v="220"/>
    <n v="104"/>
    <n v="116"/>
    <n v="0"/>
    <n v="220"/>
    <n v="175"/>
    <n v="214"/>
    <n v="0"/>
    <n v="6.6799999999999998E-2"/>
  </r>
  <r>
    <x v="58"/>
    <x v="3"/>
    <n v="483"/>
    <x v="88"/>
    <n v="367"/>
    <n v="151"/>
    <n v="216"/>
    <n v="4"/>
    <n v="363"/>
    <n v="315"/>
    <n v="363"/>
    <n v="0"/>
    <n v="0.1099"/>
  </r>
  <r>
    <x v="58"/>
    <x v="3"/>
    <n v="1292"/>
    <x v="89"/>
    <n v="1295"/>
    <n v="561"/>
    <n v="734"/>
    <n v="6"/>
    <n v="1289"/>
    <n v="1106"/>
    <n v="1278"/>
    <n v="1"/>
    <n v="0.1414"/>
  </r>
  <r>
    <x v="58"/>
    <x v="3"/>
    <n v="485"/>
    <x v="90"/>
    <n v="218"/>
    <n v="66"/>
    <n v="152"/>
    <n v="0"/>
    <n v="218"/>
    <n v="157"/>
    <n v="217"/>
    <n v="2"/>
    <n v="7.4999999999999997E-2"/>
  </r>
  <r>
    <x v="58"/>
    <x v="3"/>
    <n v="487"/>
    <x v="91"/>
    <n v="60"/>
    <n v="33"/>
    <n v="27"/>
    <n v="2"/>
    <n v="58"/>
    <n v="39"/>
    <n v="58"/>
    <n v="0"/>
    <n v="3.56E-2"/>
  </r>
  <r>
    <x v="58"/>
    <x v="3"/>
    <n v="489"/>
    <x v="92"/>
    <n v="362"/>
    <n v="158"/>
    <n v="204"/>
    <n v="14"/>
    <n v="348"/>
    <n v="286"/>
    <n v="360"/>
    <n v="2"/>
    <n v="8.5199999999999998E-2"/>
  </r>
  <r>
    <x v="58"/>
    <x v="3"/>
    <n v="490"/>
    <x v="93"/>
    <n v="392"/>
    <n v="159"/>
    <n v="233"/>
    <n v="6"/>
    <n v="386"/>
    <n v="323"/>
    <n v="391"/>
    <n v="2"/>
    <n v="7.6700000000000004E-2"/>
  </r>
  <r>
    <x v="58"/>
    <x v="3"/>
    <n v="492"/>
    <x v="94"/>
    <n v="661"/>
    <n v="291"/>
    <n v="370"/>
    <n v="9"/>
    <n v="652"/>
    <n v="518"/>
    <n v="658"/>
    <n v="0"/>
    <n v="0.13569999999999999"/>
  </r>
  <r>
    <x v="58"/>
    <x v="3"/>
    <n v="975"/>
    <x v="95"/>
    <n v="287"/>
    <n v="127"/>
    <n v="160"/>
    <n v="4"/>
    <n v="283"/>
    <n v="203"/>
    <n v="274"/>
    <n v="10"/>
    <n v="8.9399999999999993E-2"/>
  </r>
  <r>
    <x v="58"/>
    <x v="3"/>
    <n v="496"/>
    <x v="96"/>
    <n v="92"/>
    <n v="37"/>
    <n v="55"/>
    <n v="4"/>
    <n v="88"/>
    <n v="60"/>
    <n v="89"/>
    <n v="0"/>
    <n v="3.39E-2"/>
  </r>
  <r>
    <x v="58"/>
    <x v="3"/>
    <n v="2034"/>
    <x v="97"/>
    <n v="258"/>
    <n v="118"/>
    <n v="140"/>
    <n v="17"/>
    <n v="241"/>
    <n v="145"/>
    <n v="243"/>
    <n v="8"/>
    <n v="5.1900000000000002E-2"/>
  </r>
  <r>
    <x v="58"/>
    <x v="3"/>
    <n v="6700"/>
    <x v="98"/>
    <n v="1613"/>
    <n v="708"/>
    <n v="905"/>
    <n v="63"/>
    <n v="1550"/>
    <n v="1041"/>
    <n v="1421"/>
    <n v="10"/>
    <n v="6.6000000000000003E-2"/>
  </r>
  <r>
    <x v="58"/>
    <x v="3"/>
    <n v="962"/>
    <x v="99"/>
    <n v="342"/>
    <n v="157"/>
    <n v="185"/>
    <n v="6"/>
    <n v="336"/>
    <n v="259"/>
    <n v="333"/>
    <n v="0"/>
    <n v="0.1109"/>
  </r>
  <r>
    <x v="58"/>
    <x v="3"/>
    <n v="498"/>
    <x v="100"/>
    <n v="508"/>
    <n v="195"/>
    <n v="313"/>
    <n v="7"/>
    <n v="501"/>
    <n v="444"/>
    <n v="479"/>
    <n v="1"/>
    <n v="8.5000000000000006E-2"/>
  </r>
  <r>
    <x v="58"/>
    <x v="3"/>
    <n v="8900"/>
    <x v="101"/>
    <n v="1918"/>
    <n v="781"/>
    <n v="1137"/>
    <n v="8"/>
    <n v="1910"/>
    <n v="1739"/>
    <n v="1889"/>
    <n v="0"/>
    <n v="0.13500000000000001"/>
  </r>
  <r>
    <x v="58"/>
    <x v="3"/>
    <n v="1295"/>
    <x v="102"/>
    <n v="144"/>
    <n v="50"/>
    <n v="94"/>
    <n v="6"/>
    <n v="138"/>
    <n v="92"/>
    <n v="144"/>
    <n v="4"/>
    <n v="5.1799999999999999E-2"/>
  </r>
  <r>
    <x v="58"/>
    <x v="3"/>
    <n v="46"/>
    <x v="103"/>
    <n v="141"/>
    <n v="89"/>
    <n v="52"/>
    <n v="6"/>
    <n v="135"/>
    <n v="111"/>
    <n v="117"/>
    <n v="0"/>
    <n v="7.4899999999999994E-2"/>
  </r>
  <r>
    <x v="58"/>
    <x v="3"/>
    <n v="499"/>
    <x v="104"/>
    <n v="668"/>
    <n v="273"/>
    <n v="395"/>
    <n v="17"/>
    <n v="651"/>
    <n v="527"/>
    <n v="650"/>
    <n v="0"/>
    <n v="8.3299999999999999E-2"/>
  </r>
  <r>
    <x v="58"/>
    <x v="3"/>
    <n v="240"/>
    <x v="105"/>
    <n v="423"/>
    <n v="170"/>
    <n v="253"/>
    <n v="49"/>
    <n v="374"/>
    <n v="149"/>
    <n v="417"/>
    <n v="18"/>
    <n v="3.6299999999999999E-2"/>
  </r>
  <r>
    <x v="58"/>
    <x v="3"/>
    <n v="502"/>
    <x v="106"/>
    <n v="545"/>
    <n v="238"/>
    <n v="307"/>
    <n v="1"/>
    <n v="544"/>
    <n v="445"/>
    <n v="539"/>
    <n v="0"/>
    <n v="9.2700000000000005E-2"/>
  </r>
  <r>
    <x v="58"/>
    <x v="3"/>
    <n v="504"/>
    <x v="107"/>
    <n v="660"/>
    <n v="265"/>
    <n v="395"/>
    <n v="6"/>
    <n v="654"/>
    <n v="583"/>
    <n v="655"/>
    <n v="0"/>
    <n v="0.13469999999999999"/>
  </r>
  <r>
    <x v="58"/>
    <x v="3"/>
    <n v="505"/>
    <x v="108"/>
    <n v="216"/>
    <n v="87"/>
    <n v="129"/>
    <n v="8"/>
    <n v="208"/>
    <n v="191"/>
    <n v="210"/>
    <n v="0"/>
    <n v="0.1229"/>
  </r>
  <r>
    <x v="58"/>
    <x v="3"/>
    <n v="1296"/>
    <x v="109"/>
    <n v="173"/>
    <n v="76"/>
    <n v="97"/>
    <n v="2"/>
    <n v="171"/>
    <n v="136"/>
    <n v="170"/>
    <n v="1"/>
    <n v="5.04E-2"/>
  </r>
  <r>
    <x v="58"/>
    <x v="3"/>
    <n v="978"/>
    <x v="110"/>
    <n v="210"/>
    <n v="89"/>
    <n v="121"/>
    <n v="3"/>
    <n v="207"/>
    <n v="150"/>
    <n v="202"/>
    <n v="4"/>
    <n v="8.8700000000000001E-2"/>
  </r>
  <r>
    <x v="58"/>
    <x v="3"/>
    <n v="1263"/>
    <x v="111"/>
    <n v="73"/>
    <n v="26"/>
    <n v="47"/>
    <n v="36"/>
    <n v="37"/>
    <n v="4"/>
    <n v="72"/>
    <n v="0"/>
    <n v="2.3E-2"/>
  </r>
  <r>
    <x v="58"/>
    <x v="3"/>
    <n v="507"/>
    <x v="112"/>
    <n v="435"/>
    <n v="190"/>
    <n v="245"/>
    <n v="4"/>
    <n v="431"/>
    <n v="351"/>
    <n v="425"/>
    <n v="1"/>
    <n v="8.2900000000000001E-2"/>
  </r>
  <r>
    <x v="58"/>
    <x v="3"/>
    <n v="508"/>
    <x v="113"/>
    <n v="66"/>
    <n v="28"/>
    <n v="38"/>
    <n v="1"/>
    <n v="65"/>
    <n v="31"/>
    <n v="66"/>
    <n v="1"/>
    <n v="4.0599999999999997E-2"/>
  </r>
  <r>
    <x v="58"/>
    <x v="3"/>
    <n v="509"/>
    <x v="114"/>
    <n v="1117"/>
    <n v="473"/>
    <n v="644"/>
    <n v="25"/>
    <n v="1092"/>
    <n v="974"/>
    <n v="1052"/>
    <n v="0"/>
    <n v="0.11990000000000001"/>
  </r>
  <r>
    <x v="58"/>
    <x v="3"/>
    <n v="510"/>
    <x v="115"/>
    <n v="933"/>
    <n v="420"/>
    <n v="513"/>
    <n v="7"/>
    <n v="926"/>
    <n v="739"/>
    <n v="910"/>
    <n v="0"/>
    <n v="0.12479999999999999"/>
  </r>
  <r>
    <x v="58"/>
    <x v="3"/>
    <n v="47"/>
    <x v="116"/>
    <n v="39"/>
    <n v="16"/>
    <n v="23"/>
    <n v="16"/>
    <n v="23"/>
    <n v="1"/>
    <n v="39"/>
    <n v="0"/>
    <n v="1.7999999999999999E-2"/>
  </r>
  <r>
    <x v="58"/>
    <x v="3"/>
    <n v="1139"/>
    <x v="117"/>
    <n v="1578"/>
    <n v="650"/>
    <n v="928"/>
    <n v="267"/>
    <n v="1311"/>
    <n v="829"/>
    <n v="1508"/>
    <n v="12"/>
    <n v="5.8500000000000003E-2"/>
  </r>
  <r>
    <x v="58"/>
    <x v="3"/>
    <n v="481"/>
    <x v="118"/>
    <n v="1530"/>
    <n v="605"/>
    <n v="925"/>
    <n v="15"/>
    <n v="1515"/>
    <n v="1372"/>
    <n v="1490"/>
    <n v="5"/>
    <n v="0.15870000000000001"/>
  </r>
  <r>
    <x v="58"/>
    <x v="3"/>
    <n v="516"/>
    <x v="119"/>
    <n v="531"/>
    <n v="230"/>
    <n v="301"/>
    <n v="5"/>
    <n v="526"/>
    <n v="414"/>
    <n v="528"/>
    <n v="2"/>
    <n v="8.1900000000000001E-2"/>
  </r>
  <r>
    <x v="58"/>
    <x v="3"/>
    <n v="874"/>
    <x v="120"/>
    <n v="1099"/>
    <n v="477"/>
    <n v="622"/>
    <n v="72"/>
    <n v="1027"/>
    <n v="466"/>
    <n v="966"/>
    <n v="67"/>
    <n v="7.1900000000000006E-2"/>
  </r>
  <r>
    <x v="58"/>
    <x v="3"/>
    <n v="4201"/>
    <x v="121"/>
    <n v="458"/>
    <n v="164"/>
    <n v="294"/>
    <n v="7"/>
    <n v="451"/>
    <n v="391"/>
    <n v="446"/>
    <n v="2"/>
    <n v="9.4100000000000003E-2"/>
  </r>
  <r>
    <x v="58"/>
    <x v="3"/>
    <n v="517"/>
    <x v="122"/>
    <n v="172"/>
    <n v="70"/>
    <n v="102"/>
    <n v="2"/>
    <n v="170"/>
    <n v="148"/>
    <n v="168"/>
    <n v="1"/>
    <n v="8.6099999999999996E-2"/>
  </r>
  <r>
    <x v="58"/>
    <x v="3"/>
    <n v="4203"/>
    <x v="123"/>
    <n v="197"/>
    <n v="73"/>
    <n v="124"/>
    <n v="3"/>
    <n v="194"/>
    <n v="175"/>
    <n v="191"/>
    <n v="1"/>
    <n v="0.11509999999999999"/>
  </r>
  <r>
    <x v="58"/>
    <x v="3"/>
    <n v="518"/>
    <x v="124"/>
    <n v="47"/>
    <n v="26"/>
    <n v="21"/>
    <n v="4"/>
    <n v="43"/>
    <n v="20"/>
    <n v="46"/>
    <n v="0"/>
    <n v="2.8199999999999999E-2"/>
  </r>
  <r>
    <x v="58"/>
    <x v="3"/>
    <n v="1063"/>
    <x v="125"/>
    <n v="778"/>
    <n v="375"/>
    <n v="403"/>
    <n v="83"/>
    <n v="695"/>
    <n v="470"/>
    <n v="766"/>
    <n v="11"/>
    <n v="6.4399999999999999E-2"/>
  </r>
  <r>
    <x v="58"/>
    <x v="3"/>
    <n v="520"/>
    <x v="126"/>
    <n v="282"/>
    <n v="113"/>
    <n v="169"/>
    <n v="10"/>
    <n v="272"/>
    <n v="240"/>
    <n v="265"/>
    <n v="0"/>
    <n v="8.3299999999999999E-2"/>
  </r>
  <r>
    <x v="58"/>
    <x v="3"/>
    <n v="9100"/>
    <x v="127"/>
    <n v="1885"/>
    <n v="871"/>
    <n v="1014"/>
    <n v="138"/>
    <n v="1747"/>
    <n v="1182"/>
    <n v="1837"/>
    <n v="27"/>
    <n v="5.9499999999999997E-2"/>
  </r>
  <r>
    <x v="58"/>
    <x v="3"/>
    <n v="522"/>
    <x v="128"/>
    <n v="392"/>
    <n v="186"/>
    <n v="206"/>
    <n v="6"/>
    <n v="386"/>
    <n v="325"/>
    <n v="388"/>
    <n v="2"/>
    <n v="7.8700000000000006E-2"/>
  </r>
  <r>
    <x v="58"/>
    <x v="3"/>
    <n v="7300"/>
    <x v="129"/>
    <n v="3337"/>
    <n v="1431"/>
    <n v="1906"/>
    <n v="79"/>
    <n v="3258"/>
    <n v="2729"/>
    <n v="3244"/>
    <n v="0"/>
    <n v="9.3600000000000003E-2"/>
  </r>
  <r>
    <x v="58"/>
    <x v="3"/>
    <n v="1061"/>
    <x v="130"/>
    <n v="1630"/>
    <n v="752"/>
    <n v="878"/>
    <n v="150"/>
    <n v="1480"/>
    <n v="988"/>
    <n v="1469"/>
    <n v="16"/>
    <n v="6.2600000000000003E-2"/>
  </r>
  <r>
    <x v="58"/>
    <x v="3"/>
    <n v="525"/>
    <x v="131"/>
    <n v="109"/>
    <n v="40"/>
    <n v="69"/>
    <n v="1"/>
    <n v="108"/>
    <n v="72"/>
    <n v="103"/>
    <n v="0"/>
    <n v="5.8400000000000001E-2"/>
  </r>
  <r>
    <x v="58"/>
    <x v="3"/>
    <n v="7500"/>
    <x v="132"/>
    <n v="2105"/>
    <n v="901"/>
    <n v="1204"/>
    <n v="19"/>
    <n v="2086"/>
    <n v="1835"/>
    <n v="2093"/>
    <n v="0"/>
    <n v="0.15040000000000001"/>
  </r>
  <r>
    <x v="58"/>
    <x v="3"/>
    <n v="4501"/>
    <x v="133"/>
    <n v="91"/>
    <n v="39"/>
    <n v="52"/>
    <n v="1"/>
    <n v="90"/>
    <n v="67"/>
    <n v="91"/>
    <n v="0"/>
    <n v="8.8499999999999995E-2"/>
  </r>
  <r>
    <x v="58"/>
    <x v="3"/>
    <n v="530"/>
    <x v="134"/>
    <n v="186"/>
    <n v="75"/>
    <n v="111"/>
    <n v="3"/>
    <n v="183"/>
    <n v="137"/>
    <n v="182"/>
    <n v="0"/>
    <n v="6.6900000000000001E-2"/>
  </r>
  <r>
    <x v="58"/>
    <x v="3"/>
    <n v="511"/>
    <x v="135"/>
    <n v="348"/>
    <n v="141"/>
    <n v="207"/>
    <n v="3"/>
    <n v="345"/>
    <n v="281"/>
    <n v="340"/>
    <n v="0"/>
    <n v="0.1201"/>
  </r>
  <r>
    <x v="58"/>
    <x v="3"/>
    <n v="532"/>
    <x v="136"/>
    <n v="516"/>
    <n v="251"/>
    <n v="265"/>
    <n v="6"/>
    <n v="510"/>
    <n v="436"/>
    <n v="497"/>
    <n v="0"/>
    <n v="9.5500000000000002E-2"/>
  </r>
  <r>
    <x v="58"/>
    <x v="3"/>
    <n v="7600"/>
    <x v="137"/>
    <n v="3124"/>
    <n v="1405"/>
    <n v="1719"/>
    <n v="119"/>
    <n v="3005"/>
    <n v="2460"/>
    <n v="3021"/>
    <n v="0"/>
    <n v="0.1138"/>
  </r>
  <r>
    <x v="58"/>
    <x v="3"/>
    <n v="7700"/>
    <x v="138"/>
    <n v="1449"/>
    <n v="582"/>
    <n v="867"/>
    <n v="111"/>
    <n v="1338"/>
    <n v="782"/>
    <n v="1405"/>
    <n v="19"/>
    <n v="5.7000000000000002E-2"/>
  </r>
  <r>
    <x v="58"/>
    <x v="3"/>
    <n v="531"/>
    <x v="139"/>
    <n v="1547"/>
    <n v="642"/>
    <n v="905"/>
    <n v="23"/>
    <n v="1524"/>
    <n v="1364"/>
    <n v="1527"/>
    <n v="0"/>
    <n v="0.1517"/>
  </r>
  <r>
    <x v="58"/>
    <x v="3"/>
    <n v="535"/>
    <x v="140"/>
    <n v="99"/>
    <n v="46"/>
    <n v="53"/>
    <n v="7"/>
    <n v="92"/>
    <n v="69"/>
    <n v="97"/>
    <n v="0"/>
    <n v="5.74E-2"/>
  </r>
  <r>
    <x v="58"/>
    <x v="3"/>
    <n v="536"/>
    <x v="141"/>
    <n v="131"/>
    <n v="73"/>
    <n v="58"/>
    <n v="8"/>
    <n v="123"/>
    <n v="86"/>
    <n v="130"/>
    <n v="0"/>
    <n v="4.7500000000000001E-2"/>
  </r>
  <r>
    <x v="58"/>
    <x v="3"/>
    <n v="8000"/>
    <x v="142"/>
    <n v="1314"/>
    <n v="718"/>
    <n v="596"/>
    <n v="57"/>
    <n v="1257"/>
    <n v="1011"/>
    <n v="1254"/>
    <n v="22"/>
    <n v="9.4299999999999995E-2"/>
  </r>
  <r>
    <x v="58"/>
    <x v="3"/>
    <n v="4100"/>
    <x v="143"/>
    <n v="223"/>
    <n v="93"/>
    <n v="130"/>
    <n v="16"/>
    <n v="207"/>
    <n v="99"/>
    <n v="219"/>
    <n v="1"/>
    <n v="5.5300000000000002E-2"/>
  </r>
  <r>
    <x v="58"/>
    <x v="3"/>
    <n v="2800"/>
    <x v="144"/>
    <n v="765"/>
    <n v="346"/>
    <n v="419"/>
    <n v="29"/>
    <n v="736"/>
    <n v="381"/>
    <n v="732"/>
    <n v="50"/>
    <n v="5.6500000000000002E-2"/>
  </r>
  <r>
    <x v="58"/>
    <x v="3"/>
    <n v="543"/>
    <x v="145"/>
    <n v="296"/>
    <n v="118"/>
    <n v="178"/>
    <n v="8"/>
    <n v="288"/>
    <n v="237"/>
    <n v="293"/>
    <n v="0"/>
    <n v="7.5600000000000001E-2"/>
  </r>
  <r>
    <x v="58"/>
    <x v="3"/>
    <n v="26"/>
    <x v="146"/>
    <n v="54"/>
    <n v="26"/>
    <n v="28"/>
    <n v="8"/>
    <n v="46"/>
    <n v="21"/>
    <n v="52"/>
    <n v="0"/>
    <n v="3.2800000000000003E-2"/>
  </r>
  <r>
    <x v="58"/>
    <x v="3"/>
    <n v="542"/>
    <x v="147"/>
    <n v="650"/>
    <n v="273"/>
    <n v="377"/>
    <n v="7"/>
    <n v="643"/>
    <n v="536"/>
    <n v="629"/>
    <n v="0"/>
    <n v="9.2799999999999994E-2"/>
  </r>
  <r>
    <x v="58"/>
    <x v="3"/>
    <n v="122"/>
    <x v="148"/>
    <n v="101"/>
    <n v="43"/>
    <n v="58"/>
    <n v="19"/>
    <n v="82"/>
    <n v="21"/>
    <n v="98"/>
    <n v="3"/>
    <n v="2.3699999999999999E-2"/>
  </r>
  <r>
    <x v="58"/>
    <x v="3"/>
    <n v="913"/>
    <x v="149"/>
    <n v="221"/>
    <n v="90"/>
    <n v="131"/>
    <n v="9"/>
    <n v="212"/>
    <n v="162"/>
    <n v="213"/>
    <n v="0"/>
    <n v="8.2900000000000001E-2"/>
  </r>
  <r>
    <x v="58"/>
    <x v="3"/>
    <n v="812"/>
    <x v="150"/>
    <n v="230"/>
    <n v="103"/>
    <n v="127"/>
    <n v="12"/>
    <n v="218"/>
    <n v="142"/>
    <n v="226"/>
    <n v="5"/>
    <n v="6.3100000000000003E-2"/>
  </r>
  <r>
    <x v="58"/>
    <x v="3"/>
    <n v="538"/>
    <x v="151"/>
    <n v="562"/>
    <n v="225"/>
    <n v="337"/>
    <n v="7"/>
    <n v="555"/>
    <n v="484"/>
    <n v="559"/>
    <n v="0"/>
    <n v="0.1807"/>
  </r>
  <r>
    <x v="58"/>
    <x v="3"/>
    <n v="8800"/>
    <x v="152"/>
    <n v="1993"/>
    <n v="763"/>
    <n v="1230"/>
    <n v="17"/>
    <n v="1976"/>
    <n v="1687"/>
    <n v="1961"/>
    <n v="12"/>
    <n v="0.11119999999999999"/>
  </r>
  <r>
    <x v="58"/>
    <x v="4"/>
    <n v="2710"/>
    <x v="153"/>
    <n v="3648"/>
    <n v="1473"/>
    <n v="2175"/>
    <n v="24"/>
    <n v="3624"/>
    <n v="3243"/>
    <n v="3580"/>
    <n v="0"/>
    <n v="0.1711"/>
  </r>
  <r>
    <x v="58"/>
    <x v="4"/>
    <n v="1020"/>
    <x v="154"/>
    <n v="530"/>
    <n v="230"/>
    <n v="300"/>
    <n v="41"/>
    <n v="489"/>
    <n v="195"/>
    <n v="516"/>
    <n v="2"/>
    <n v="5.1799999999999999E-2"/>
  </r>
  <r>
    <x v="58"/>
    <x v="4"/>
    <n v="6000"/>
    <x v="155"/>
    <n v="636"/>
    <n v="292"/>
    <n v="344"/>
    <n v="6"/>
    <n v="630"/>
    <n v="430"/>
    <n v="628"/>
    <n v="0"/>
    <n v="5.45E-2"/>
  </r>
  <r>
    <x v="58"/>
    <x v="4"/>
    <n v="9800"/>
    <x v="156"/>
    <n v="172"/>
    <n v="75"/>
    <n v="97"/>
    <n v="30"/>
    <n v="142"/>
    <n v="60"/>
    <n v="171"/>
    <n v="0"/>
    <n v="2.4400000000000002E-2"/>
  </r>
  <r>
    <x v="58"/>
    <x v="4"/>
    <n v="1326"/>
    <x v="157"/>
    <n v="401"/>
    <n v="174"/>
    <n v="227"/>
    <n v="3"/>
    <n v="398"/>
    <n v="328"/>
    <n v="396"/>
    <n v="0"/>
    <n v="0.10009999999999999"/>
  </r>
  <r>
    <x v="58"/>
    <x v="4"/>
    <n v="541"/>
    <x v="158"/>
    <n v="444"/>
    <n v="228"/>
    <n v="216"/>
    <n v="0"/>
    <n v="444"/>
    <n v="322"/>
    <n v="439"/>
    <n v="0"/>
    <n v="7.5200000000000003E-2"/>
  </r>
  <r>
    <x v="58"/>
    <x v="4"/>
    <n v="628"/>
    <x v="159"/>
    <n v="215"/>
    <n v="108"/>
    <n v="107"/>
    <n v="10"/>
    <n v="205"/>
    <n v="147"/>
    <n v="213"/>
    <n v="0"/>
    <n v="4.1099999999999998E-2"/>
  </r>
  <r>
    <x v="58"/>
    <x v="4"/>
    <n v="494"/>
    <x v="160"/>
    <n v="492"/>
    <n v="205"/>
    <n v="287"/>
    <n v="6"/>
    <n v="486"/>
    <n v="297"/>
    <n v="479"/>
    <n v="0"/>
    <n v="6.13E-2"/>
  </r>
  <r>
    <x v="58"/>
    <x v="4"/>
    <n v="9300"/>
    <x v="161"/>
    <n v="267"/>
    <n v="112"/>
    <n v="155"/>
    <n v="77"/>
    <n v="190"/>
    <n v="54"/>
    <n v="265"/>
    <n v="0"/>
    <n v="2.4500000000000001E-2"/>
  </r>
  <r>
    <x v="58"/>
    <x v="4"/>
    <n v="6500"/>
    <x v="162"/>
    <n v="2143"/>
    <n v="908"/>
    <n v="1235"/>
    <n v="234"/>
    <n v="1909"/>
    <n v="922"/>
    <n v="2036"/>
    <n v="5"/>
    <n v="4.1599999999999998E-2"/>
  </r>
  <r>
    <x v="58"/>
    <x v="4"/>
    <n v="4000"/>
    <x v="163"/>
    <n v="6362"/>
    <n v="3129"/>
    <n v="3233"/>
    <n v="1121"/>
    <n v="5241"/>
    <n v="3538"/>
    <n v="6118"/>
    <n v="4"/>
    <n v="4.3200000000000002E-2"/>
  </r>
  <r>
    <x v="58"/>
    <x v="4"/>
    <n v="1247"/>
    <x v="196"/>
    <n v="64"/>
    <n v="30"/>
    <n v="34"/>
    <n v="4"/>
    <n v="60"/>
    <n v="20"/>
    <n v="62"/>
    <n v="0"/>
    <n v="4.1200000000000001E-2"/>
  </r>
  <r>
    <x v="58"/>
    <x v="4"/>
    <n v="2100"/>
    <x v="165"/>
    <n v="749"/>
    <n v="356"/>
    <n v="393"/>
    <n v="20"/>
    <n v="729"/>
    <n v="439"/>
    <n v="730"/>
    <n v="4"/>
    <n v="6.8199999999999997E-2"/>
  </r>
  <r>
    <x v="58"/>
    <x v="4"/>
    <n v="654"/>
    <x v="166"/>
    <n v="377"/>
    <n v="164"/>
    <n v="213"/>
    <n v="2"/>
    <n v="375"/>
    <n v="254"/>
    <n v="371"/>
    <n v="0"/>
    <n v="4.4900000000000002E-2"/>
  </r>
  <r>
    <x v="58"/>
    <x v="4"/>
    <n v="1327"/>
    <x v="167"/>
    <n v="895"/>
    <n v="334"/>
    <n v="561"/>
    <n v="5"/>
    <n v="890"/>
    <n v="775"/>
    <n v="886"/>
    <n v="1"/>
    <n v="0.15190000000000001"/>
  </r>
  <r>
    <x v="58"/>
    <x v="4"/>
    <n v="2500"/>
    <x v="168"/>
    <n v="447"/>
    <n v="210"/>
    <n v="237"/>
    <n v="79"/>
    <n v="368"/>
    <n v="194"/>
    <n v="439"/>
    <n v="0"/>
    <n v="3.4500000000000003E-2"/>
  </r>
  <r>
    <x v="58"/>
    <x v="4"/>
    <n v="534"/>
    <x v="169"/>
    <n v="319"/>
    <n v="153"/>
    <n v="166"/>
    <n v="5"/>
    <n v="314"/>
    <n v="182"/>
    <n v="303"/>
    <n v="0"/>
    <n v="5.5599999999999997E-2"/>
  </r>
  <r>
    <x v="58"/>
    <x v="4"/>
    <n v="637"/>
    <x v="170"/>
    <n v="558"/>
    <n v="237"/>
    <n v="321"/>
    <n v="2"/>
    <n v="556"/>
    <n v="398"/>
    <n v="540"/>
    <n v="0"/>
    <n v="6.7299999999999999E-2"/>
  </r>
  <r>
    <x v="58"/>
    <x v="4"/>
    <n v="537"/>
    <x v="171"/>
    <n v="419"/>
    <n v="223"/>
    <n v="196"/>
    <n v="2"/>
    <n v="417"/>
    <n v="269"/>
    <n v="414"/>
    <n v="0"/>
    <n v="7.46E-2"/>
  </r>
  <r>
    <x v="58"/>
    <x v="4"/>
    <n v="7800"/>
    <x v="172"/>
    <n v="792"/>
    <n v="359"/>
    <n v="433"/>
    <n v="126"/>
    <n v="666"/>
    <n v="273"/>
    <n v="785"/>
    <n v="0"/>
    <n v="3.9399999999999998E-2"/>
  </r>
  <r>
    <x v="58"/>
    <x v="4"/>
    <n v="6800"/>
    <x v="173"/>
    <n v="1578"/>
    <n v="738"/>
    <n v="840"/>
    <n v="120"/>
    <n v="1458"/>
    <n v="936"/>
    <n v="1545"/>
    <n v="2"/>
    <n v="5.1999999999999998E-2"/>
  </r>
  <r>
    <x v="58"/>
    <x v="4"/>
    <n v="9500"/>
    <x v="174"/>
    <n v="976"/>
    <n v="425"/>
    <n v="551"/>
    <n v="105"/>
    <n v="871"/>
    <n v="551"/>
    <n v="963"/>
    <n v="0"/>
    <n v="4.5199999999999997E-2"/>
  </r>
  <r>
    <x v="58"/>
    <x v="4"/>
    <n v="2300"/>
    <x v="175"/>
    <n v="175"/>
    <n v="90"/>
    <n v="85"/>
    <n v="51"/>
    <n v="124"/>
    <n v="51"/>
    <n v="169"/>
    <n v="0"/>
    <n v="1.9900000000000001E-2"/>
  </r>
  <r>
    <x v="58"/>
    <x v="4"/>
    <n v="9600"/>
    <x v="176"/>
    <n v="1448"/>
    <n v="666"/>
    <n v="782"/>
    <n v="135"/>
    <n v="1313"/>
    <n v="915"/>
    <n v="1409"/>
    <n v="2"/>
    <n v="6.6299999999999998E-2"/>
  </r>
  <r>
    <x v="58"/>
    <x v="4"/>
    <n v="8200"/>
    <x v="177"/>
    <n v="954"/>
    <n v="395"/>
    <n v="559"/>
    <n v="135"/>
    <n v="819"/>
    <n v="508"/>
    <n v="933"/>
    <n v="2"/>
    <n v="4.1099999999999998E-2"/>
  </r>
  <r>
    <x v="58"/>
    <x v="4"/>
    <n v="922"/>
    <x v="178"/>
    <n v="148"/>
    <n v="73"/>
    <n v="75"/>
    <n v="4"/>
    <n v="144"/>
    <n v="81"/>
    <n v="144"/>
    <n v="0"/>
    <n v="4.2099999999999999E-2"/>
  </r>
  <r>
    <x v="58"/>
    <x v="5"/>
    <n v="472"/>
    <x v="179"/>
    <n v="246"/>
    <n v="118"/>
    <n v="128"/>
    <n v="4"/>
    <n v="242"/>
    <n v="188"/>
    <n v="246"/>
    <n v="0"/>
    <n v="8.0799999999999997E-2"/>
  </r>
  <r>
    <x v="58"/>
    <x v="5"/>
    <n v="2610"/>
    <x v="180"/>
    <n v="1203"/>
    <n v="491"/>
    <n v="712"/>
    <n v="52"/>
    <n v="1151"/>
    <n v="544"/>
    <n v="1171"/>
    <n v="2"/>
    <n v="3.7100000000000001E-2"/>
  </r>
  <r>
    <x v="58"/>
    <x v="5"/>
    <n v="3000"/>
    <x v="181"/>
    <n v="11978"/>
    <n v="5369"/>
    <n v="6609"/>
    <n v="1228"/>
    <n v="10750"/>
    <n v="7663"/>
    <n v="11778"/>
    <n v="18"/>
    <n v="3.9600000000000003E-2"/>
  </r>
  <r>
    <x v="58"/>
    <x v="5"/>
    <n v="1015"/>
    <x v="182"/>
    <n v="379"/>
    <n v="173"/>
    <n v="206"/>
    <n v="75"/>
    <n v="304"/>
    <n v="167"/>
    <n v="370"/>
    <n v="0"/>
    <n v="2.7799999999999998E-2"/>
  </r>
  <r>
    <x v="58"/>
    <x v="5"/>
    <n v="1137"/>
    <x v="183"/>
    <n v="36"/>
    <n v="18"/>
    <n v="18"/>
    <n v="6"/>
    <n v="30"/>
    <n v="16"/>
    <n v="36"/>
    <n v="0"/>
    <n v="2.75E-2"/>
  </r>
  <r>
    <x v="58"/>
    <x v="6"/>
    <n v="2400"/>
    <x v="184"/>
    <n v="714"/>
    <n v="370"/>
    <n v="344"/>
    <n v="27"/>
    <n v="687"/>
    <n v="245"/>
    <n v="689"/>
    <n v="0"/>
    <n v="3.6799999999999999E-2"/>
  </r>
  <r>
    <x v="58"/>
    <x v="6"/>
    <n v="565"/>
    <x v="185"/>
    <n v="154"/>
    <n v="85"/>
    <n v="69"/>
    <n v="16"/>
    <n v="138"/>
    <n v="30"/>
    <n v="152"/>
    <n v="1"/>
    <n v="2.3800000000000002E-2"/>
  </r>
  <r>
    <x v="58"/>
    <x v="6"/>
    <n v="6100"/>
    <x v="186"/>
    <n v="2185"/>
    <n v="1020"/>
    <n v="1164"/>
    <n v="43"/>
    <n v="2142"/>
    <n v="1176"/>
    <n v="2087"/>
    <n v="5"/>
    <n v="3.7499999999999999E-2"/>
  </r>
  <r>
    <x v="58"/>
    <x v="6"/>
    <n v="6200"/>
    <x v="187"/>
    <n v="2868"/>
    <n v="1362"/>
    <n v="1506"/>
    <n v="365"/>
    <n v="2503"/>
    <n v="1204"/>
    <n v="2769"/>
    <n v="10"/>
    <n v="3.9199999999999999E-2"/>
  </r>
  <r>
    <x v="58"/>
    <x v="6"/>
    <n v="6300"/>
    <x v="188"/>
    <n v="695"/>
    <n v="301"/>
    <n v="394"/>
    <n v="263"/>
    <n v="432"/>
    <n v="96"/>
    <n v="689"/>
    <n v="1"/>
    <n v="2.2800000000000001E-2"/>
  </r>
  <r>
    <x v="58"/>
    <x v="6"/>
    <n v="6400"/>
    <x v="189"/>
    <n v="949"/>
    <n v="420"/>
    <n v="529"/>
    <n v="206"/>
    <n v="743"/>
    <n v="39"/>
    <n v="938"/>
    <n v="4"/>
    <n v="1.95E-2"/>
  </r>
  <r>
    <x v="58"/>
    <x v="6"/>
    <n v="6600"/>
    <x v="190"/>
    <n v="2878"/>
    <n v="1373"/>
    <n v="1505"/>
    <n v="259"/>
    <n v="2619"/>
    <n v="861"/>
    <n v="2827"/>
    <n v="0"/>
    <n v="2.86E-2"/>
  </r>
  <r>
    <x v="58"/>
    <x v="6"/>
    <n v="2620"/>
    <x v="191"/>
    <n v="364"/>
    <n v="150"/>
    <n v="214"/>
    <n v="103"/>
    <n v="261"/>
    <n v="57"/>
    <n v="360"/>
    <n v="0"/>
    <n v="1.9199999999999998E-2"/>
  </r>
  <r>
    <x v="58"/>
    <x v="6"/>
    <n v="8600"/>
    <x v="192"/>
    <n v="1939"/>
    <n v="875"/>
    <n v="1064"/>
    <n v="541"/>
    <n v="1398"/>
    <n v="460"/>
    <n v="1912"/>
    <n v="6"/>
    <n v="2.4500000000000001E-2"/>
  </r>
  <r>
    <x v="58"/>
    <x v="6"/>
    <n v="2650"/>
    <x v="193"/>
    <n v="355"/>
    <n v="143"/>
    <n v="212"/>
    <n v="110"/>
    <n v="245"/>
    <n v="3"/>
    <n v="354"/>
    <n v="1"/>
    <n v="1.5800000000000002E-2"/>
  </r>
  <r>
    <x v="58"/>
    <x v="6"/>
    <n v="5000"/>
    <x v="194"/>
    <n v="6754"/>
    <n v="3344"/>
    <n v="3410"/>
    <n v="1893"/>
    <n v="4861"/>
    <n v="2217"/>
    <n v="6656"/>
    <n v="11"/>
    <n v="2.6499999999999999E-2"/>
  </r>
  <r>
    <x v="59"/>
    <x v="0"/>
    <n v="3760"/>
    <x v="0"/>
    <n v="129"/>
    <n v="50"/>
    <n v="79"/>
    <n v="51"/>
    <n v="78"/>
    <n v="4"/>
    <n v="129"/>
    <n v="0"/>
    <n v="2.7400000000000001E-2"/>
  </r>
  <r>
    <x v="59"/>
    <x v="0"/>
    <n v="3750"/>
    <x v="1"/>
    <n v="113"/>
    <n v="42"/>
    <n v="71"/>
    <n v="34"/>
    <n v="79"/>
    <n v="2"/>
    <n v="113"/>
    <n v="1"/>
    <n v="2.64E-2"/>
  </r>
  <r>
    <x v="59"/>
    <x v="0"/>
    <n v="3560"/>
    <x v="2"/>
    <n v="32"/>
    <n v="16"/>
    <n v="16"/>
    <n v="15"/>
    <n v="17"/>
    <n v="0"/>
    <n v="31"/>
    <n v="0"/>
    <n v="1.6299999999999999E-2"/>
  </r>
  <r>
    <x v="59"/>
    <x v="0"/>
    <n v="3650"/>
    <x v="195"/>
    <n v="128"/>
    <n v="68"/>
    <n v="60"/>
    <n v="48"/>
    <n v="80"/>
    <n v="6"/>
    <n v="128"/>
    <n v="0"/>
    <n v="3.0800000000000001E-2"/>
  </r>
  <r>
    <x v="59"/>
    <x v="0"/>
    <n v="3570"/>
    <x v="4"/>
    <n v="337"/>
    <n v="170"/>
    <n v="167"/>
    <n v="48"/>
    <n v="289"/>
    <n v="72"/>
    <n v="330"/>
    <n v="3"/>
    <n v="3.1399999999999997E-2"/>
  </r>
  <r>
    <x v="59"/>
    <x v="0"/>
    <n v="3574"/>
    <x v="5"/>
    <n v="35"/>
    <n v="14"/>
    <n v="21"/>
    <n v="8"/>
    <n v="27"/>
    <n v="16"/>
    <n v="34"/>
    <n v="0"/>
    <n v="1.4E-2"/>
  </r>
  <r>
    <x v="59"/>
    <x v="0"/>
    <n v="3652"/>
    <x v="6"/>
    <n v="67"/>
    <n v="29"/>
    <n v="38"/>
    <n v="12"/>
    <n v="55"/>
    <n v="4"/>
    <n v="67"/>
    <n v="1"/>
    <n v="2.6100000000000002E-2"/>
  </r>
  <r>
    <x v="59"/>
    <x v="0"/>
    <n v="3780"/>
    <x v="7"/>
    <n v="598"/>
    <n v="280"/>
    <n v="318"/>
    <n v="5"/>
    <n v="593"/>
    <n v="256"/>
    <n v="591"/>
    <n v="0"/>
    <n v="4.8300000000000003E-2"/>
  </r>
  <r>
    <x v="59"/>
    <x v="0"/>
    <n v="3730"/>
    <x v="8"/>
    <n v="211"/>
    <n v="98"/>
    <n v="113"/>
    <n v="40"/>
    <n v="171"/>
    <n v="45"/>
    <n v="208"/>
    <n v="3"/>
    <n v="2.76E-2"/>
  </r>
  <r>
    <x v="59"/>
    <x v="0"/>
    <n v="3769"/>
    <x v="9"/>
    <n v="37"/>
    <n v="17"/>
    <n v="20"/>
    <n v="14"/>
    <n v="23"/>
    <n v="4"/>
    <n v="37"/>
    <n v="0"/>
    <n v="1.7899999999999999E-2"/>
  </r>
  <r>
    <x v="59"/>
    <x v="0"/>
    <n v="3797"/>
    <x v="10"/>
    <n v="469"/>
    <n v="155"/>
    <n v="314"/>
    <n v="15"/>
    <n v="454"/>
    <n v="89"/>
    <n v="454"/>
    <n v="1"/>
    <n v="3.4700000000000002E-2"/>
  </r>
  <r>
    <x v="59"/>
    <x v="0"/>
    <n v="3616"/>
    <x v="11"/>
    <n v="662"/>
    <n v="288"/>
    <n v="374"/>
    <n v="49"/>
    <n v="613"/>
    <n v="180"/>
    <n v="650"/>
    <n v="16"/>
    <n v="3.2000000000000001E-2"/>
  </r>
  <r>
    <x v="59"/>
    <x v="0"/>
    <n v="3660"/>
    <x v="12"/>
    <n v="65"/>
    <n v="39"/>
    <n v="26"/>
    <n v="2"/>
    <n v="63"/>
    <n v="48"/>
    <n v="64"/>
    <n v="0"/>
    <n v="5.7099999999999998E-2"/>
  </r>
  <r>
    <x v="59"/>
    <x v="0"/>
    <n v="3557"/>
    <x v="13"/>
    <n v="47"/>
    <n v="19"/>
    <n v="28"/>
    <n v="23"/>
    <n v="24"/>
    <n v="5"/>
    <n v="47"/>
    <n v="1"/>
    <n v="2.5100000000000001E-2"/>
  </r>
  <r>
    <x v="59"/>
    <x v="0"/>
    <n v="3611"/>
    <x v="14"/>
    <n v="136"/>
    <n v="72"/>
    <n v="64"/>
    <n v="10"/>
    <n v="126"/>
    <n v="74"/>
    <n v="131"/>
    <n v="3"/>
    <n v="4.0899999999999999E-2"/>
  </r>
  <r>
    <x v="59"/>
    <x v="0"/>
    <n v="3640"/>
    <x v="15"/>
    <n v="97"/>
    <n v="51"/>
    <n v="46"/>
    <n v="21"/>
    <n v="76"/>
    <n v="12"/>
    <n v="94"/>
    <n v="1"/>
    <n v="2.5700000000000001E-2"/>
  </r>
  <r>
    <x v="59"/>
    <x v="1"/>
    <n v="31"/>
    <x v="16"/>
    <n v="1213"/>
    <n v="525"/>
    <n v="688"/>
    <n v="56"/>
    <n v="1157"/>
    <n v="764"/>
    <n v="1170"/>
    <n v="41"/>
    <n v="9.1700000000000004E-2"/>
  </r>
  <r>
    <x v="59"/>
    <x v="1"/>
    <n v="2600"/>
    <x v="17"/>
    <n v="1411"/>
    <n v="671"/>
    <n v="740"/>
    <n v="38"/>
    <n v="1373"/>
    <n v="529"/>
    <n v="1354"/>
    <n v="45"/>
    <n v="4.0599999999999997E-2"/>
  </r>
  <r>
    <x v="59"/>
    <x v="1"/>
    <n v="70"/>
    <x v="18"/>
    <n v="6622"/>
    <n v="2700"/>
    <n v="3922"/>
    <n v="730"/>
    <n v="5892"/>
    <n v="3321"/>
    <n v="6386"/>
    <n v="94"/>
    <n v="5.8900000000000001E-2"/>
  </r>
  <r>
    <x v="59"/>
    <x v="1"/>
    <n v="7100"/>
    <x v="19"/>
    <n v="4457"/>
    <n v="1910"/>
    <n v="2547"/>
    <n v="240"/>
    <n v="4217"/>
    <n v="2295"/>
    <n v="4018"/>
    <n v="78"/>
    <n v="5.8299999999999998E-2"/>
  </r>
  <r>
    <x v="59"/>
    <x v="1"/>
    <n v="9000"/>
    <x v="20"/>
    <n v="7100"/>
    <n v="3102"/>
    <n v="3998"/>
    <n v="722"/>
    <n v="6378"/>
    <n v="4079"/>
    <n v="6768"/>
    <n v="69"/>
    <n v="6.5199999999999994E-2"/>
  </r>
  <r>
    <x v="59"/>
    <x v="1"/>
    <n v="2200"/>
    <x v="21"/>
    <n v="2049"/>
    <n v="902"/>
    <n v="1147"/>
    <n v="102"/>
    <n v="1947"/>
    <n v="1351"/>
    <n v="1953"/>
    <n v="48"/>
    <n v="0.1065"/>
  </r>
  <r>
    <x v="59"/>
    <x v="1"/>
    <n v="1303"/>
    <x v="22"/>
    <n v="831"/>
    <n v="351"/>
    <n v="480"/>
    <n v="5"/>
    <n v="826"/>
    <n v="741"/>
    <n v="815"/>
    <n v="5"/>
    <n v="0.20050000000000001"/>
  </r>
  <r>
    <x v="59"/>
    <x v="1"/>
    <n v="831"/>
    <x v="23"/>
    <n v="440"/>
    <n v="207"/>
    <n v="233"/>
    <n v="14"/>
    <n v="426"/>
    <n v="257"/>
    <n v="409"/>
    <n v="21"/>
    <n v="8.9899999999999994E-2"/>
  </r>
  <r>
    <x v="59"/>
    <x v="1"/>
    <n v="1059"/>
    <x v="24"/>
    <n v="1052"/>
    <n v="432"/>
    <n v="620"/>
    <n v="0"/>
    <n v="1052"/>
    <n v="924"/>
    <n v="1035"/>
    <n v="4"/>
    <n v="0.22140000000000001"/>
  </r>
  <r>
    <x v="59"/>
    <x v="1"/>
    <n v="1271"/>
    <x v="25"/>
    <n v="43"/>
    <n v="18"/>
    <n v="25"/>
    <n v="16"/>
    <n v="27"/>
    <n v="5"/>
    <n v="42"/>
    <n v="1"/>
    <n v="1.21E-2"/>
  </r>
  <r>
    <x v="59"/>
    <x v="1"/>
    <n v="1060"/>
    <x v="26"/>
    <n v="996"/>
    <n v="457"/>
    <n v="539"/>
    <n v="4"/>
    <n v="992"/>
    <n v="909"/>
    <n v="977"/>
    <n v="5"/>
    <n v="0.22969999999999999"/>
  </r>
  <r>
    <x v="59"/>
    <x v="1"/>
    <n v="1268"/>
    <x v="27"/>
    <n v="72"/>
    <n v="29"/>
    <n v="43"/>
    <n v="14"/>
    <n v="58"/>
    <n v="8"/>
    <n v="70"/>
    <n v="0"/>
    <n v="1.6400000000000001E-2"/>
  </r>
  <r>
    <x v="59"/>
    <x v="1"/>
    <n v="99"/>
    <x v="28"/>
    <n v="273"/>
    <n v="118"/>
    <n v="155"/>
    <n v="12"/>
    <n v="261"/>
    <n v="180"/>
    <n v="254"/>
    <n v="14"/>
    <n v="0.1031"/>
  </r>
  <r>
    <x v="59"/>
    <x v="1"/>
    <n v="246"/>
    <x v="29"/>
    <n v="1046"/>
    <n v="493"/>
    <n v="553"/>
    <n v="39"/>
    <n v="1007"/>
    <n v="549"/>
    <n v="996"/>
    <n v="45"/>
    <n v="7.1499999999999994E-2"/>
  </r>
  <r>
    <x v="59"/>
    <x v="1"/>
    <n v="666"/>
    <x v="30"/>
    <n v="51"/>
    <n v="20"/>
    <n v="31"/>
    <n v="15"/>
    <n v="36"/>
    <n v="4"/>
    <n v="51"/>
    <n v="0"/>
    <n v="1.26E-2"/>
  </r>
  <r>
    <x v="59"/>
    <x v="1"/>
    <n v="2560"/>
    <x v="31"/>
    <n v="973"/>
    <n v="431"/>
    <n v="542"/>
    <n v="72"/>
    <n v="901"/>
    <n v="424"/>
    <n v="922"/>
    <n v="30"/>
    <n v="7.4200000000000002E-2"/>
  </r>
  <r>
    <x v="59"/>
    <x v="1"/>
    <n v="1192"/>
    <x v="32"/>
    <n v="1098"/>
    <n v="477"/>
    <n v="621"/>
    <n v="3"/>
    <n v="1095"/>
    <n v="990"/>
    <n v="1085"/>
    <n v="2"/>
    <n v="0.25580000000000003"/>
  </r>
  <r>
    <x v="59"/>
    <x v="1"/>
    <n v="2630"/>
    <x v="33"/>
    <n v="2242"/>
    <n v="929"/>
    <n v="1312"/>
    <n v="103"/>
    <n v="2139"/>
    <n v="1150"/>
    <n v="2146"/>
    <n v="21"/>
    <n v="7.5399999999999995E-2"/>
  </r>
  <r>
    <x v="59"/>
    <x v="1"/>
    <n v="1034"/>
    <x v="34"/>
    <n v="1281"/>
    <n v="574"/>
    <n v="707"/>
    <n v="21"/>
    <n v="1260"/>
    <n v="698"/>
    <n v="1225"/>
    <n v="57"/>
    <n v="0.1041"/>
  </r>
  <r>
    <x v="59"/>
    <x v="1"/>
    <n v="1161"/>
    <x v="35"/>
    <n v="3243"/>
    <n v="1375"/>
    <n v="1868"/>
    <n v="6"/>
    <n v="3237"/>
    <n v="2695"/>
    <n v="3180"/>
    <n v="32"/>
    <n v="0.16739999999999999"/>
  </r>
  <r>
    <x v="59"/>
    <x v="1"/>
    <n v="1286"/>
    <x v="36"/>
    <n v="559"/>
    <n v="208"/>
    <n v="351"/>
    <n v="1"/>
    <n v="558"/>
    <n v="499"/>
    <n v="549"/>
    <n v="3"/>
    <n v="0.20519999999999999"/>
  </r>
  <r>
    <x v="59"/>
    <x v="1"/>
    <n v="1031"/>
    <x v="37"/>
    <n v="1128"/>
    <n v="500"/>
    <n v="628"/>
    <n v="57"/>
    <n v="1071"/>
    <n v="632"/>
    <n v="1081"/>
    <n v="26"/>
    <n v="8.4400000000000003E-2"/>
  </r>
  <r>
    <x v="59"/>
    <x v="1"/>
    <n v="1054"/>
    <x v="38"/>
    <n v="1219"/>
    <n v="589"/>
    <n v="630"/>
    <n v="3"/>
    <n v="1216"/>
    <n v="1130"/>
    <n v="1202"/>
    <n v="10"/>
    <n v="0.24279999999999999"/>
  </r>
  <r>
    <x v="59"/>
    <x v="2"/>
    <n v="182"/>
    <x v="39"/>
    <n v="156"/>
    <n v="74"/>
    <n v="82"/>
    <n v="44"/>
    <n v="112"/>
    <n v="18"/>
    <n v="156"/>
    <n v="2"/>
    <n v="2.3199999999999998E-2"/>
  </r>
  <r>
    <x v="59"/>
    <x v="2"/>
    <n v="41"/>
    <x v="40"/>
    <n v="70"/>
    <n v="38"/>
    <n v="32"/>
    <n v="8"/>
    <n v="62"/>
    <n v="17"/>
    <n v="66"/>
    <n v="2"/>
    <n v="3.5099999999999999E-2"/>
  </r>
  <r>
    <x v="59"/>
    <x v="2"/>
    <n v="1309"/>
    <x v="41"/>
    <n v="490"/>
    <n v="210"/>
    <n v="280"/>
    <n v="10"/>
    <n v="480"/>
    <n v="82"/>
    <n v="474"/>
    <n v="1"/>
    <n v="3.78E-2"/>
  </r>
  <r>
    <x v="59"/>
    <x v="2"/>
    <n v="2530"/>
    <x v="42"/>
    <n v="303"/>
    <n v="114"/>
    <n v="189"/>
    <n v="53"/>
    <n v="250"/>
    <n v="56"/>
    <n v="299"/>
    <n v="0"/>
    <n v="3.2800000000000003E-2"/>
  </r>
  <r>
    <x v="59"/>
    <x v="2"/>
    <n v="466"/>
    <x v="43"/>
    <n v="105"/>
    <n v="56"/>
    <n v="49"/>
    <n v="4"/>
    <n v="101"/>
    <n v="36"/>
    <n v="104"/>
    <n v="2"/>
    <n v="2.92E-2"/>
  </r>
  <r>
    <x v="59"/>
    <x v="2"/>
    <n v="1066"/>
    <x v="44"/>
    <n v="194"/>
    <n v="94"/>
    <n v="100"/>
    <n v="24"/>
    <n v="170"/>
    <n v="65"/>
    <n v="191"/>
    <n v="2"/>
    <n v="4.8099999999999997E-2"/>
  </r>
  <r>
    <x v="59"/>
    <x v="2"/>
    <n v="681"/>
    <x v="45"/>
    <n v="291"/>
    <n v="148"/>
    <n v="143"/>
    <n v="28"/>
    <n v="263"/>
    <n v="65"/>
    <n v="282"/>
    <n v="0"/>
    <n v="2.3599999999999999E-2"/>
  </r>
  <r>
    <x v="59"/>
    <x v="2"/>
    <n v="2550"/>
    <x v="46"/>
    <n v="405"/>
    <n v="170"/>
    <n v="235"/>
    <n v="91"/>
    <n v="314"/>
    <n v="118"/>
    <n v="396"/>
    <n v="3"/>
    <n v="3.39E-2"/>
  </r>
  <r>
    <x v="59"/>
    <x v="2"/>
    <n v="627"/>
    <x v="47"/>
    <n v="94"/>
    <n v="42"/>
    <n v="52"/>
    <n v="3"/>
    <n v="91"/>
    <n v="60"/>
    <n v="90"/>
    <n v="0"/>
    <n v="2.4899999999999999E-2"/>
  </r>
  <r>
    <x v="59"/>
    <x v="2"/>
    <n v="166"/>
    <x v="48"/>
    <n v="415"/>
    <n v="173"/>
    <n v="242"/>
    <n v="60"/>
    <n v="355"/>
    <n v="94"/>
    <n v="408"/>
    <n v="8"/>
    <n v="3.56E-2"/>
  </r>
  <r>
    <x v="59"/>
    <x v="2"/>
    <n v="229"/>
    <x v="49"/>
    <n v="171"/>
    <n v="74"/>
    <n v="97"/>
    <n v="53"/>
    <n v="118"/>
    <n v="24"/>
    <n v="171"/>
    <n v="0"/>
    <n v="2.06E-2"/>
  </r>
  <r>
    <x v="59"/>
    <x v="2"/>
    <n v="9700"/>
    <x v="50"/>
    <n v="641"/>
    <n v="281"/>
    <n v="360"/>
    <n v="206"/>
    <n v="435"/>
    <n v="60"/>
    <n v="635"/>
    <n v="3"/>
    <n v="2.1499999999999998E-2"/>
  </r>
  <r>
    <x v="59"/>
    <x v="2"/>
    <n v="1290"/>
    <x v="51"/>
    <n v="166"/>
    <n v="51"/>
    <n v="115"/>
    <n v="3"/>
    <n v="163"/>
    <n v="117"/>
    <n v="164"/>
    <n v="3"/>
    <n v="5.5800000000000002E-2"/>
  </r>
  <r>
    <x v="59"/>
    <x v="2"/>
    <n v="2730"/>
    <x v="52"/>
    <n v="1638"/>
    <n v="709"/>
    <n v="929"/>
    <n v="14"/>
    <n v="1624"/>
    <n v="1355"/>
    <n v="1505"/>
    <n v="13"/>
    <n v="8.6999999999999994E-2"/>
  </r>
  <r>
    <x v="59"/>
    <x v="2"/>
    <n v="2720"/>
    <x v="53"/>
    <n v="306"/>
    <n v="150"/>
    <n v="156"/>
    <n v="13"/>
    <n v="293"/>
    <n v="148"/>
    <n v="297"/>
    <n v="5"/>
    <n v="2.6200000000000001E-2"/>
  </r>
  <r>
    <x v="59"/>
    <x v="2"/>
    <n v="2660"/>
    <x v="54"/>
    <n v="923"/>
    <n v="460"/>
    <n v="463"/>
    <n v="82"/>
    <n v="841"/>
    <n v="314"/>
    <n v="907"/>
    <n v="23"/>
    <n v="3.9E-2"/>
  </r>
  <r>
    <x v="59"/>
    <x v="2"/>
    <n v="9400"/>
    <x v="55"/>
    <n v="476"/>
    <n v="194"/>
    <n v="282"/>
    <n v="62"/>
    <n v="414"/>
    <n v="61"/>
    <n v="464"/>
    <n v="8"/>
    <n v="2.93E-2"/>
  </r>
  <r>
    <x v="59"/>
    <x v="2"/>
    <n v="1224"/>
    <x v="56"/>
    <n v="95"/>
    <n v="41"/>
    <n v="54"/>
    <n v="42"/>
    <n v="53"/>
    <n v="0"/>
    <n v="92"/>
    <n v="1"/>
    <n v="1.6299999999999999E-2"/>
  </r>
  <r>
    <x v="59"/>
    <x v="2"/>
    <n v="633"/>
    <x v="57"/>
    <n v="19"/>
    <n v="6"/>
    <n v="13"/>
    <n v="0"/>
    <n v="19"/>
    <n v="10"/>
    <n v="19"/>
    <n v="0"/>
    <n v="1.4E-2"/>
  </r>
  <r>
    <x v="59"/>
    <x v="2"/>
    <n v="168"/>
    <x v="58"/>
    <n v="356"/>
    <n v="159"/>
    <n v="197"/>
    <n v="59"/>
    <n v="297"/>
    <n v="73"/>
    <n v="345"/>
    <n v="2"/>
    <n v="3.1800000000000002E-2"/>
  </r>
  <r>
    <x v="59"/>
    <x v="2"/>
    <n v="6900"/>
    <x v="59"/>
    <n v="1307"/>
    <n v="587"/>
    <n v="720"/>
    <n v="386"/>
    <n v="921"/>
    <n v="154"/>
    <n v="1280"/>
    <n v="9"/>
    <n v="2.4199999999999999E-2"/>
  </r>
  <r>
    <x v="59"/>
    <x v="2"/>
    <n v="634"/>
    <x v="60"/>
    <n v="224"/>
    <n v="103"/>
    <n v="121"/>
    <n v="5"/>
    <n v="219"/>
    <n v="121"/>
    <n v="214"/>
    <n v="1"/>
    <n v="2.4299999999999999E-2"/>
  </r>
  <r>
    <x v="59"/>
    <x v="2"/>
    <n v="7000"/>
    <x v="61"/>
    <n v="2223"/>
    <n v="1037"/>
    <n v="1186"/>
    <n v="153"/>
    <n v="2070"/>
    <n v="1213"/>
    <n v="2176"/>
    <n v="26"/>
    <n v="6.1699999999999998E-2"/>
  </r>
  <r>
    <x v="59"/>
    <x v="2"/>
    <n v="1200"/>
    <x v="62"/>
    <n v="964"/>
    <n v="401"/>
    <n v="563"/>
    <n v="231"/>
    <n v="733"/>
    <n v="66"/>
    <n v="943"/>
    <n v="9"/>
    <n v="2.1899999999999999E-2"/>
  </r>
  <r>
    <x v="59"/>
    <x v="2"/>
    <n v="28"/>
    <x v="63"/>
    <n v="179"/>
    <n v="74"/>
    <n v="105"/>
    <n v="41"/>
    <n v="138"/>
    <n v="38"/>
    <n v="177"/>
    <n v="1"/>
    <n v="2.52E-2"/>
  </r>
  <r>
    <x v="59"/>
    <x v="2"/>
    <n v="7200"/>
    <x v="64"/>
    <n v="705"/>
    <n v="341"/>
    <n v="364"/>
    <n v="157"/>
    <n v="548"/>
    <n v="197"/>
    <n v="696"/>
    <n v="3"/>
    <n v="2.98E-2"/>
  </r>
  <r>
    <x v="59"/>
    <x v="2"/>
    <n v="7400"/>
    <x v="65"/>
    <n v="4696"/>
    <n v="2142"/>
    <n v="2554"/>
    <n v="472"/>
    <n v="4224"/>
    <n v="1666"/>
    <n v="4491"/>
    <n v="76"/>
    <n v="4.2900000000000001E-2"/>
  </r>
  <r>
    <x v="59"/>
    <x v="2"/>
    <n v="587"/>
    <x v="66"/>
    <n v="16"/>
    <n v="7"/>
    <n v="9"/>
    <n v="5"/>
    <n v="11"/>
    <n v="1"/>
    <n v="16"/>
    <n v="0"/>
    <n v="8.3000000000000001E-3"/>
  </r>
  <r>
    <x v="59"/>
    <x v="2"/>
    <n v="171"/>
    <x v="67"/>
    <n v="78"/>
    <n v="33"/>
    <n v="45"/>
    <n v="15"/>
    <n v="63"/>
    <n v="5"/>
    <n v="78"/>
    <n v="0"/>
    <n v="2.1600000000000001E-2"/>
  </r>
  <r>
    <x v="59"/>
    <x v="2"/>
    <n v="7900"/>
    <x v="68"/>
    <n v="4111"/>
    <n v="1856"/>
    <n v="2255"/>
    <n v="781"/>
    <n v="3330"/>
    <n v="1069"/>
    <n v="4020"/>
    <n v="17"/>
    <n v="3.2399999999999998E-2"/>
  </r>
  <r>
    <x v="59"/>
    <x v="2"/>
    <n v="195"/>
    <x v="69"/>
    <n v="277"/>
    <n v="126"/>
    <n v="151"/>
    <n v="60"/>
    <n v="217"/>
    <n v="41"/>
    <n v="272"/>
    <n v="1"/>
    <n v="2.5700000000000001E-2"/>
  </r>
  <r>
    <x v="59"/>
    <x v="2"/>
    <n v="638"/>
    <x v="70"/>
    <n v="634"/>
    <n v="264"/>
    <n v="370"/>
    <n v="7"/>
    <n v="627"/>
    <n v="529"/>
    <n v="587"/>
    <n v="13"/>
    <n v="6.8199999999999997E-2"/>
  </r>
  <r>
    <x v="59"/>
    <x v="2"/>
    <n v="469"/>
    <x v="71"/>
    <n v="324"/>
    <n v="146"/>
    <n v="178"/>
    <n v="17"/>
    <n v="307"/>
    <n v="151"/>
    <n v="313"/>
    <n v="9"/>
    <n v="5.2900000000000003E-2"/>
  </r>
  <r>
    <x v="59"/>
    <x v="2"/>
    <n v="2640"/>
    <x v="72"/>
    <n v="768"/>
    <n v="363"/>
    <n v="405"/>
    <n v="100"/>
    <n v="668"/>
    <n v="162"/>
    <n v="748"/>
    <n v="9"/>
    <n v="3.2399999999999998E-2"/>
  </r>
  <r>
    <x v="59"/>
    <x v="2"/>
    <n v="8300"/>
    <x v="73"/>
    <n v="4532"/>
    <n v="1992"/>
    <n v="2540"/>
    <n v="467"/>
    <n v="4065"/>
    <n v="1337"/>
    <n v="4481"/>
    <n v="58"/>
    <n v="3.2500000000000001E-2"/>
  </r>
  <r>
    <x v="59"/>
    <x v="2"/>
    <n v="8400"/>
    <x v="74"/>
    <n v="2618"/>
    <n v="1163"/>
    <n v="1455"/>
    <n v="498"/>
    <n v="2120"/>
    <n v="991"/>
    <n v="2529"/>
    <n v="28"/>
    <n v="3.7400000000000003E-2"/>
  </r>
  <r>
    <x v="59"/>
    <x v="2"/>
    <n v="8500"/>
    <x v="75"/>
    <n v="1840"/>
    <n v="834"/>
    <n v="1006"/>
    <n v="114"/>
    <n v="1726"/>
    <n v="768"/>
    <n v="1763"/>
    <n v="26"/>
    <n v="4.7800000000000002E-2"/>
  </r>
  <r>
    <x v="59"/>
    <x v="2"/>
    <n v="8700"/>
    <x v="76"/>
    <n v="825"/>
    <n v="351"/>
    <n v="474"/>
    <n v="290"/>
    <n v="535"/>
    <n v="67"/>
    <n v="816"/>
    <n v="2"/>
    <n v="2.1999999999999999E-2"/>
  </r>
  <r>
    <x v="59"/>
    <x v="2"/>
    <n v="1304"/>
    <x v="77"/>
    <n v="186"/>
    <n v="83"/>
    <n v="103"/>
    <n v="68"/>
    <n v="118"/>
    <n v="9"/>
    <n v="186"/>
    <n v="1"/>
    <n v="1.6899999999999998E-2"/>
  </r>
  <r>
    <x v="59"/>
    <x v="2"/>
    <n v="154"/>
    <x v="78"/>
    <n v="145"/>
    <n v="64"/>
    <n v="81"/>
    <n v="47"/>
    <n v="98"/>
    <n v="19"/>
    <n v="145"/>
    <n v="1"/>
    <n v="2.35E-2"/>
  </r>
  <r>
    <x v="59"/>
    <x v="3"/>
    <n v="473"/>
    <x v="79"/>
    <n v="669"/>
    <n v="270"/>
    <n v="399"/>
    <n v="5"/>
    <n v="664"/>
    <n v="536"/>
    <n v="657"/>
    <n v="3"/>
    <n v="0.1139"/>
  </r>
  <r>
    <x v="59"/>
    <x v="3"/>
    <n v="478"/>
    <x v="80"/>
    <n v="539"/>
    <n v="262"/>
    <n v="277"/>
    <n v="14"/>
    <n v="525"/>
    <n v="459"/>
    <n v="521"/>
    <n v="1"/>
    <n v="9.2399999999999996E-2"/>
  </r>
  <r>
    <x v="59"/>
    <x v="3"/>
    <n v="529"/>
    <x v="81"/>
    <n v="616"/>
    <n v="248"/>
    <n v="368"/>
    <n v="5"/>
    <n v="611"/>
    <n v="505"/>
    <n v="609"/>
    <n v="9"/>
    <n v="0.1081"/>
  </r>
  <r>
    <x v="59"/>
    <x v="3"/>
    <n v="482"/>
    <x v="82"/>
    <n v="452"/>
    <n v="198"/>
    <n v="254"/>
    <n v="10"/>
    <n v="442"/>
    <n v="371"/>
    <n v="424"/>
    <n v="1"/>
    <n v="0.10970000000000001"/>
  </r>
  <r>
    <x v="59"/>
    <x v="3"/>
    <n v="4001"/>
    <x v="83"/>
    <n v="421"/>
    <n v="167"/>
    <n v="254"/>
    <n v="2"/>
    <n v="419"/>
    <n v="346"/>
    <n v="396"/>
    <n v="1"/>
    <n v="0.14460000000000001"/>
  </r>
  <r>
    <x v="59"/>
    <x v="3"/>
    <n v="998"/>
    <x v="84"/>
    <n v="441"/>
    <n v="167"/>
    <n v="274"/>
    <n v="3"/>
    <n v="438"/>
    <n v="336"/>
    <n v="435"/>
    <n v="1"/>
    <n v="0.11799999999999999"/>
  </r>
  <r>
    <x v="59"/>
    <x v="3"/>
    <n v="480"/>
    <x v="85"/>
    <n v="415"/>
    <n v="136"/>
    <n v="279"/>
    <n v="6"/>
    <n v="409"/>
    <n v="303"/>
    <n v="399"/>
    <n v="2"/>
    <n v="7.5600000000000001E-2"/>
  </r>
  <r>
    <x v="59"/>
    <x v="3"/>
    <n v="9200"/>
    <x v="86"/>
    <n v="873"/>
    <n v="387"/>
    <n v="486"/>
    <n v="21"/>
    <n v="852"/>
    <n v="432"/>
    <n v="840"/>
    <n v="37"/>
    <n v="8.3599999999999994E-2"/>
  </r>
  <r>
    <x v="59"/>
    <x v="3"/>
    <n v="944"/>
    <x v="87"/>
    <n v="233"/>
    <n v="112"/>
    <n v="121"/>
    <n v="0"/>
    <n v="233"/>
    <n v="181"/>
    <n v="224"/>
    <n v="2"/>
    <n v="6.9699999999999998E-2"/>
  </r>
  <r>
    <x v="59"/>
    <x v="3"/>
    <n v="483"/>
    <x v="88"/>
    <n v="377"/>
    <n v="153"/>
    <n v="224"/>
    <n v="9"/>
    <n v="368"/>
    <n v="312"/>
    <n v="372"/>
    <n v="6"/>
    <n v="0.1123"/>
  </r>
  <r>
    <x v="59"/>
    <x v="3"/>
    <n v="1292"/>
    <x v="89"/>
    <n v="1352"/>
    <n v="593"/>
    <n v="759"/>
    <n v="5"/>
    <n v="1347"/>
    <n v="1115"/>
    <n v="1320"/>
    <n v="11"/>
    <n v="0.1454"/>
  </r>
  <r>
    <x v="59"/>
    <x v="3"/>
    <n v="485"/>
    <x v="90"/>
    <n v="230"/>
    <n v="71"/>
    <n v="159"/>
    <n v="1"/>
    <n v="229"/>
    <n v="150"/>
    <n v="227"/>
    <n v="4"/>
    <n v="7.8200000000000006E-2"/>
  </r>
  <r>
    <x v="59"/>
    <x v="3"/>
    <n v="487"/>
    <x v="91"/>
    <n v="67"/>
    <n v="35"/>
    <n v="32"/>
    <n v="1"/>
    <n v="66"/>
    <n v="38"/>
    <n v="64"/>
    <n v="0"/>
    <n v="3.9100000000000003E-2"/>
  </r>
  <r>
    <x v="59"/>
    <x v="3"/>
    <n v="489"/>
    <x v="92"/>
    <n v="380"/>
    <n v="161"/>
    <n v="219"/>
    <n v="17"/>
    <n v="363"/>
    <n v="277"/>
    <n v="374"/>
    <n v="0"/>
    <n v="8.8200000000000001E-2"/>
  </r>
  <r>
    <x v="59"/>
    <x v="3"/>
    <n v="490"/>
    <x v="93"/>
    <n v="390"/>
    <n v="155"/>
    <n v="235"/>
    <n v="6"/>
    <n v="384"/>
    <n v="312"/>
    <n v="386"/>
    <n v="2"/>
    <n v="7.5800000000000006E-2"/>
  </r>
  <r>
    <x v="59"/>
    <x v="3"/>
    <n v="492"/>
    <x v="94"/>
    <n v="675"/>
    <n v="304"/>
    <n v="371"/>
    <n v="11"/>
    <n v="664"/>
    <n v="517"/>
    <n v="667"/>
    <n v="2"/>
    <n v="0.13730000000000001"/>
  </r>
  <r>
    <x v="59"/>
    <x v="3"/>
    <n v="975"/>
    <x v="95"/>
    <n v="284"/>
    <n v="123"/>
    <n v="161"/>
    <n v="4"/>
    <n v="280"/>
    <n v="192"/>
    <n v="275"/>
    <n v="14"/>
    <n v="8.9700000000000002E-2"/>
  </r>
  <r>
    <x v="59"/>
    <x v="3"/>
    <n v="496"/>
    <x v="96"/>
    <n v="110"/>
    <n v="44"/>
    <n v="66"/>
    <n v="5"/>
    <n v="105"/>
    <n v="62"/>
    <n v="107"/>
    <n v="0"/>
    <n v="4.0500000000000001E-2"/>
  </r>
  <r>
    <x v="59"/>
    <x v="3"/>
    <n v="2034"/>
    <x v="97"/>
    <n v="296"/>
    <n v="134"/>
    <n v="162"/>
    <n v="15"/>
    <n v="281"/>
    <n v="140"/>
    <n v="278"/>
    <n v="5"/>
    <n v="5.8900000000000001E-2"/>
  </r>
  <r>
    <x v="59"/>
    <x v="3"/>
    <n v="6700"/>
    <x v="98"/>
    <n v="1841"/>
    <n v="824"/>
    <n v="1017"/>
    <n v="78"/>
    <n v="1763"/>
    <n v="1066"/>
    <n v="1589"/>
    <n v="40"/>
    <n v="7.3200000000000001E-2"/>
  </r>
  <r>
    <x v="59"/>
    <x v="3"/>
    <n v="962"/>
    <x v="99"/>
    <n v="370"/>
    <n v="169"/>
    <n v="201"/>
    <n v="4"/>
    <n v="366"/>
    <n v="255"/>
    <n v="358"/>
    <n v="0"/>
    <n v="0.1182"/>
  </r>
  <r>
    <x v="59"/>
    <x v="3"/>
    <n v="498"/>
    <x v="100"/>
    <n v="541"/>
    <n v="217"/>
    <n v="324"/>
    <n v="8"/>
    <n v="533"/>
    <n v="450"/>
    <n v="501"/>
    <n v="1"/>
    <n v="8.8599999999999998E-2"/>
  </r>
  <r>
    <x v="59"/>
    <x v="3"/>
    <n v="8900"/>
    <x v="101"/>
    <n v="2019"/>
    <n v="834"/>
    <n v="1185"/>
    <n v="10"/>
    <n v="2009"/>
    <n v="1777"/>
    <n v="1962"/>
    <n v="19"/>
    <n v="0.13950000000000001"/>
  </r>
  <r>
    <x v="59"/>
    <x v="3"/>
    <n v="1295"/>
    <x v="102"/>
    <n v="172"/>
    <n v="68"/>
    <n v="104"/>
    <n v="8"/>
    <n v="164"/>
    <n v="95"/>
    <n v="168"/>
    <n v="3"/>
    <n v="5.9900000000000002E-2"/>
  </r>
  <r>
    <x v="59"/>
    <x v="3"/>
    <n v="46"/>
    <x v="103"/>
    <n v="147"/>
    <n v="88"/>
    <n v="59"/>
    <n v="6"/>
    <n v="141"/>
    <n v="109"/>
    <n v="124"/>
    <n v="1"/>
    <n v="7.9000000000000001E-2"/>
  </r>
  <r>
    <x v="59"/>
    <x v="3"/>
    <n v="499"/>
    <x v="104"/>
    <n v="659"/>
    <n v="269"/>
    <n v="390"/>
    <n v="18"/>
    <n v="641"/>
    <n v="521"/>
    <n v="640"/>
    <n v="3"/>
    <n v="8.2100000000000006E-2"/>
  </r>
  <r>
    <x v="59"/>
    <x v="3"/>
    <n v="240"/>
    <x v="105"/>
    <n v="493"/>
    <n v="210"/>
    <n v="283"/>
    <n v="53"/>
    <n v="440"/>
    <n v="148"/>
    <n v="484"/>
    <n v="23"/>
    <n v="4.19E-2"/>
  </r>
  <r>
    <x v="59"/>
    <x v="3"/>
    <n v="502"/>
    <x v="106"/>
    <n v="577"/>
    <n v="241"/>
    <n v="336"/>
    <n v="2"/>
    <n v="575"/>
    <n v="434"/>
    <n v="569"/>
    <n v="2"/>
    <n v="9.74E-2"/>
  </r>
  <r>
    <x v="59"/>
    <x v="3"/>
    <n v="504"/>
    <x v="107"/>
    <n v="699"/>
    <n v="288"/>
    <n v="411"/>
    <n v="11"/>
    <n v="688"/>
    <n v="588"/>
    <n v="690"/>
    <n v="2"/>
    <n v="0.14080000000000001"/>
  </r>
  <r>
    <x v="59"/>
    <x v="3"/>
    <n v="505"/>
    <x v="108"/>
    <n v="230"/>
    <n v="95"/>
    <n v="135"/>
    <n v="8"/>
    <n v="222"/>
    <n v="195"/>
    <n v="221"/>
    <n v="2"/>
    <n v="0.1285"/>
  </r>
  <r>
    <x v="59"/>
    <x v="3"/>
    <n v="1296"/>
    <x v="109"/>
    <n v="209"/>
    <n v="84"/>
    <n v="125"/>
    <n v="2"/>
    <n v="207"/>
    <n v="152"/>
    <n v="199"/>
    <n v="1"/>
    <n v="5.8400000000000001E-2"/>
  </r>
  <r>
    <x v="59"/>
    <x v="3"/>
    <n v="978"/>
    <x v="110"/>
    <n v="215"/>
    <n v="94"/>
    <n v="121"/>
    <n v="3"/>
    <n v="212"/>
    <n v="145"/>
    <n v="202"/>
    <n v="5"/>
    <n v="8.8700000000000001E-2"/>
  </r>
  <r>
    <x v="59"/>
    <x v="3"/>
    <n v="1263"/>
    <x v="111"/>
    <n v="72"/>
    <n v="29"/>
    <n v="43"/>
    <n v="31"/>
    <n v="41"/>
    <n v="8"/>
    <n v="72"/>
    <n v="0"/>
    <n v="2.3E-2"/>
  </r>
  <r>
    <x v="59"/>
    <x v="3"/>
    <n v="507"/>
    <x v="112"/>
    <n v="448"/>
    <n v="193"/>
    <n v="255"/>
    <n v="4"/>
    <n v="444"/>
    <n v="349"/>
    <n v="439"/>
    <n v="4"/>
    <n v="8.5400000000000004E-2"/>
  </r>
  <r>
    <x v="59"/>
    <x v="3"/>
    <n v="508"/>
    <x v="113"/>
    <n v="63"/>
    <n v="26"/>
    <n v="37"/>
    <n v="1"/>
    <n v="62"/>
    <n v="26"/>
    <n v="61"/>
    <n v="0"/>
    <n v="3.7699999999999997E-2"/>
  </r>
  <r>
    <x v="59"/>
    <x v="3"/>
    <n v="509"/>
    <x v="114"/>
    <n v="1207"/>
    <n v="527"/>
    <n v="680"/>
    <n v="28"/>
    <n v="1179"/>
    <n v="1005"/>
    <n v="1106"/>
    <n v="1"/>
    <n v="0.12529999999999999"/>
  </r>
  <r>
    <x v="59"/>
    <x v="3"/>
    <n v="510"/>
    <x v="115"/>
    <n v="1000"/>
    <n v="458"/>
    <n v="542"/>
    <n v="6"/>
    <n v="994"/>
    <n v="746"/>
    <n v="956"/>
    <n v="4"/>
    <n v="0.1303"/>
  </r>
  <r>
    <x v="59"/>
    <x v="3"/>
    <n v="47"/>
    <x v="116"/>
    <n v="44"/>
    <n v="20"/>
    <n v="24"/>
    <n v="14"/>
    <n v="30"/>
    <n v="3"/>
    <n v="43"/>
    <n v="0"/>
    <n v="1.9800000000000002E-2"/>
  </r>
  <r>
    <x v="59"/>
    <x v="3"/>
    <n v="1139"/>
    <x v="117"/>
    <n v="1680"/>
    <n v="673"/>
    <n v="1007"/>
    <n v="261"/>
    <n v="1419"/>
    <n v="802"/>
    <n v="1591"/>
    <n v="32"/>
    <n v="6.1600000000000002E-2"/>
  </r>
  <r>
    <x v="59"/>
    <x v="3"/>
    <n v="481"/>
    <x v="118"/>
    <n v="1526"/>
    <n v="629"/>
    <n v="897"/>
    <n v="10"/>
    <n v="1516"/>
    <n v="1336"/>
    <n v="1481"/>
    <n v="11"/>
    <n v="0.15790000000000001"/>
  </r>
  <r>
    <x v="59"/>
    <x v="3"/>
    <n v="516"/>
    <x v="119"/>
    <n v="559"/>
    <n v="246"/>
    <n v="313"/>
    <n v="3"/>
    <n v="556"/>
    <n v="418"/>
    <n v="552"/>
    <n v="14"/>
    <n v="8.5300000000000001E-2"/>
  </r>
  <r>
    <x v="59"/>
    <x v="3"/>
    <n v="874"/>
    <x v="120"/>
    <n v="1022"/>
    <n v="442"/>
    <n v="580"/>
    <n v="70"/>
    <n v="952"/>
    <n v="423"/>
    <n v="914"/>
    <n v="76"/>
    <n v="6.83E-2"/>
  </r>
  <r>
    <x v="59"/>
    <x v="3"/>
    <n v="4201"/>
    <x v="121"/>
    <n v="488"/>
    <n v="175"/>
    <n v="313"/>
    <n v="7"/>
    <n v="481"/>
    <n v="388"/>
    <n v="465"/>
    <n v="2"/>
    <n v="9.7699999999999995E-2"/>
  </r>
  <r>
    <x v="59"/>
    <x v="3"/>
    <n v="517"/>
    <x v="122"/>
    <n v="187"/>
    <n v="71"/>
    <n v="116"/>
    <n v="3"/>
    <n v="184"/>
    <n v="149"/>
    <n v="179"/>
    <n v="3"/>
    <n v="9.1200000000000003E-2"/>
  </r>
  <r>
    <x v="59"/>
    <x v="3"/>
    <n v="4203"/>
    <x v="123"/>
    <n v="210"/>
    <n v="77"/>
    <n v="133"/>
    <n v="3"/>
    <n v="207"/>
    <n v="177"/>
    <n v="200"/>
    <n v="1"/>
    <n v="0.11990000000000001"/>
  </r>
  <r>
    <x v="59"/>
    <x v="3"/>
    <n v="518"/>
    <x v="124"/>
    <n v="57"/>
    <n v="29"/>
    <n v="28"/>
    <n v="8"/>
    <n v="49"/>
    <n v="24"/>
    <n v="54"/>
    <n v="0"/>
    <n v="3.3000000000000002E-2"/>
  </r>
  <r>
    <x v="59"/>
    <x v="3"/>
    <n v="1063"/>
    <x v="125"/>
    <n v="846"/>
    <n v="419"/>
    <n v="427"/>
    <n v="89"/>
    <n v="757"/>
    <n v="477"/>
    <n v="820"/>
    <n v="6"/>
    <n v="6.8699999999999997E-2"/>
  </r>
  <r>
    <x v="59"/>
    <x v="3"/>
    <n v="520"/>
    <x v="126"/>
    <n v="294"/>
    <n v="134"/>
    <n v="160"/>
    <n v="9"/>
    <n v="285"/>
    <n v="241"/>
    <n v="274"/>
    <n v="2"/>
    <n v="8.5900000000000004E-2"/>
  </r>
  <r>
    <x v="59"/>
    <x v="3"/>
    <n v="9100"/>
    <x v="127"/>
    <n v="2061"/>
    <n v="932"/>
    <n v="1129"/>
    <n v="154"/>
    <n v="1907"/>
    <n v="1198"/>
    <n v="1963"/>
    <n v="60"/>
    <n v="6.3399999999999998E-2"/>
  </r>
  <r>
    <x v="59"/>
    <x v="3"/>
    <n v="522"/>
    <x v="128"/>
    <n v="408"/>
    <n v="195"/>
    <n v="213"/>
    <n v="5"/>
    <n v="403"/>
    <n v="323"/>
    <n v="403"/>
    <n v="9"/>
    <n v="8.14E-2"/>
  </r>
  <r>
    <x v="59"/>
    <x v="3"/>
    <n v="7300"/>
    <x v="129"/>
    <n v="3401"/>
    <n v="1483"/>
    <n v="1918"/>
    <n v="82"/>
    <n v="3319"/>
    <n v="2721"/>
    <n v="3272"/>
    <n v="20"/>
    <n v="9.4299999999999995E-2"/>
  </r>
  <r>
    <x v="59"/>
    <x v="3"/>
    <n v="1061"/>
    <x v="130"/>
    <n v="1848"/>
    <n v="840"/>
    <n v="1008"/>
    <n v="152"/>
    <n v="1696"/>
    <n v="1022"/>
    <n v="1621"/>
    <n v="71"/>
    <n v="6.8699999999999997E-2"/>
  </r>
  <r>
    <x v="59"/>
    <x v="3"/>
    <n v="525"/>
    <x v="131"/>
    <n v="115"/>
    <n v="45"/>
    <n v="70"/>
    <n v="0"/>
    <n v="115"/>
    <n v="71"/>
    <n v="111"/>
    <n v="0"/>
    <n v="6.2700000000000006E-2"/>
  </r>
  <r>
    <x v="59"/>
    <x v="3"/>
    <n v="7500"/>
    <x v="132"/>
    <n v="2164"/>
    <n v="943"/>
    <n v="1221"/>
    <n v="30"/>
    <n v="2134"/>
    <n v="1845"/>
    <n v="2146"/>
    <n v="8"/>
    <n v="0.1537"/>
  </r>
  <r>
    <x v="59"/>
    <x v="3"/>
    <n v="4501"/>
    <x v="133"/>
    <n v="93"/>
    <n v="38"/>
    <n v="55"/>
    <n v="1"/>
    <n v="92"/>
    <n v="61"/>
    <n v="92"/>
    <n v="0"/>
    <n v="8.9399999999999993E-2"/>
  </r>
  <r>
    <x v="59"/>
    <x v="3"/>
    <n v="530"/>
    <x v="134"/>
    <n v="190"/>
    <n v="78"/>
    <n v="112"/>
    <n v="2"/>
    <n v="188"/>
    <n v="136"/>
    <n v="187"/>
    <n v="0"/>
    <n v="6.8599999999999994E-2"/>
  </r>
  <r>
    <x v="59"/>
    <x v="3"/>
    <n v="511"/>
    <x v="135"/>
    <n v="344"/>
    <n v="145"/>
    <n v="199"/>
    <n v="3"/>
    <n v="341"/>
    <n v="274"/>
    <n v="332"/>
    <n v="0"/>
    <n v="0.1176"/>
  </r>
  <r>
    <x v="59"/>
    <x v="3"/>
    <n v="532"/>
    <x v="136"/>
    <n v="553"/>
    <n v="263"/>
    <n v="290"/>
    <n v="4"/>
    <n v="549"/>
    <n v="439"/>
    <n v="529"/>
    <n v="3"/>
    <n v="0.10100000000000001"/>
  </r>
  <r>
    <x v="59"/>
    <x v="3"/>
    <n v="7600"/>
    <x v="137"/>
    <n v="3237"/>
    <n v="1430"/>
    <n v="1807"/>
    <n v="128"/>
    <n v="3109"/>
    <n v="2445"/>
    <n v="3081"/>
    <n v="32"/>
    <n v="0.1158"/>
  </r>
  <r>
    <x v="59"/>
    <x v="3"/>
    <n v="7700"/>
    <x v="138"/>
    <n v="1673"/>
    <n v="685"/>
    <n v="988"/>
    <n v="118"/>
    <n v="1555"/>
    <n v="762"/>
    <n v="1584"/>
    <n v="43"/>
    <n v="6.3799999999999996E-2"/>
  </r>
  <r>
    <x v="59"/>
    <x v="3"/>
    <n v="531"/>
    <x v="139"/>
    <n v="1582"/>
    <n v="664"/>
    <n v="918"/>
    <n v="27"/>
    <n v="1555"/>
    <n v="1364"/>
    <n v="1558"/>
    <n v="3"/>
    <n v="0.15429999999999999"/>
  </r>
  <r>
    <x v="59"/>
    <x v="3"/>
    <n v="535"/>
    <x v="140"/>
    <n v="104"/>
    <n v="53"/>
    <n v="51"/>
    <n v="6"/>
    <n v="98"/>
    <n v="66"/>
    <n v="101"/>
    <n v="0"/>
    <n v="5.96E-2"/>
  </r>
  <r>
    <x v="59"/>
    <x v="3"/>
    <n v="536"/>
    <x v="141"/>
    <n v="145"/>
    <n v="80"/>
    <n v="65"/>
    <n v="9"/>
    <n v="136"/>
    <n v="98"/>
    <n v="142"/>
    <n v="1"/>
    <n v="5.1700000000000003E-2"/>
  </r>
  <r>
    <x v="59"/>
    <x v="3"/>
    <n v="8000"/>
    <x v="142"/>
    <n v="1473"/>
    <n v="823"/>
    <n v="650"/>
    <n v="62"/>
    <n v="1411"/>
    <n v="1061"/>
    <n v="1383"/>
    <n v="28"/>
    <n v="0.10299999999999999"/>
  </r>
  <r>
    <x v="59"/>
    <x v="3"/>
    <n v="4100"/>
    <x v="143"/>
    <n v="231"/>
    <n v="98"/>
    <n v="133"/>
    <n v="17"/>
    <n v="214"/>
    <n v="86"/>
    <n v="225"/>
    <n v="3"/>
    <n v="5.67E-2"/>
  </r>
  <r>
    <x v="59"/>
    <x v="3"/>
    <n v="2800"/>
    <x v="144"/>
    <n v="780"/>
    <n v="363"/>
    <n v="417"/>
    <n v="40"/>
    <n v="740"/>
    <n v="360"/>
    <n v="746"/>
    <n v="41"/>
    <n v="5.7500000000000002E-2"/>
  </r>
  <r>
    <x v="59"/>
    <x v="3"/>
    <n v="543"/>
    <x v="145"/>
    <n v="303"/>
    <n v="120"/>
    <n v="183"/>
    <n v="12"/>
    <n v="291"/>
    <n v="230"/>
    <n v="296"/>
    <n v="1"/>
    <n v="7.6300000000000007E-2"/>
  </r>
  <r>
    <x v="59"/>
    <x v="3"/>
    <n v="26"/>
    <x v="146"/>
    <n v="65"/>
    <n v="30"/>
    <n v="35"/>
    <n v="10"/>
    <n v="55"/>
    <n v="21"/>
    <n v="64"/>
    <n v="1"/>
    <n v="4.0099999999999997E-2"/>
  </r>
  <r>
    <x v="59"/>
    <x v="3"/>
    <n v="542"/>
    <x v="147"/>
    <n v="681"/>
    <n v="288"/>
    <n v="393"/>
    <n v="9"/>
    <n v="672"/>
    <n v="550"/>
    <n v="652"/>
    <n v="4"/>
    <n v="9.5899999999999999E-2"/>
  </r>
  <r>
    <x v="59"/>
    <x v="3"/>
    <n v="122"/>
    <x v="148"/>
    <n v="109"/>
    <n v="46"/>
    <n v="63"/>
    <n v="20"/>
    <n v="89"/>
    <n v="23"/>
    <n v="106"/>
    <n v="2"/>
    <n v="2.5600000000000001E-2"/>
  </r>
  <r>
    <x v="59"/>
    <x v="3"/>
    <n v="913"/>
    <x v="149"/>
    <n v="246"/>
    <n v="104"/>
    <n v="142"/>
    <n v="6"/>
    <n v="240"/>
    <n v="151"/>
    <n v="240"/>
    <n v="2"/>
    <n v="9.2399999999999996E-2"/>
  </r>
  <r>
    <x v="59"/>
    <x v="3"/>
    <n v="812"/>
    <x v="150"/>
    <n v="247"/>
    <n v="106"/>
    <n v="141"/>
    <n v="12"/>
    <n v="235"/>
    <n v="143"/>
    <n v="235"/>
    <n v="3"/>
    <n v="6.54E-2"/>
  </r>
  <r>
    <x v="59"/>
    <x v="3"/>
    <n v="538"/>
    <x v="151"/>
    <n v="564"/>
    <n v="230"/>
    <n v="334"/>
    <n v="5"/>
    <n v="559"/>
    <n v="483"/>
    <n v="560"/>
    <n v="2"/>
    <n v="0.18099999999999999"/>
  </r>
  <r>
    <x v="59"/>
    <x v="3"/>
    <n v="8800"/>
    <x v="152"/>
    <n v="2089"/>
    <n v="817"/>
    <n v="1272"/>
    <n v="20"/>
    <n v="2069"/>
    <n v="1699"/>
    <n v="2027"/>
    <n v="45"/>
    <n v="0.11459999999999999"/>
  </r>
  <r>
    <x v="59"/>
    <x v="4"/>
    <n v="2710"/>
    <x v="153"/>
    <n v="3816"/>
    <n v="1570"/>
    <n v="2246"/>
    <n v="24"/>
    <n v="3792"/>
    <n v="3222"/>
    <n v="3723"/>
    <n v="22"/>
    <n v="0.1767"/>
  </r>
  <r>
    <x v="59"/>
    <x v="4"/>
    <n v="1020"/>
    <x v="154"/>
    <n v="633"/>
    <n v="291"/>
    <n v="342"/>
    <n v="48"/>
    <n v="585"/>
    <n v="198"/>
    <n v="617"/>
    <n v="13"/>
    <n v="6.13E-2"/>
  </r>
  <r>
    <x v="59"/>
    <x v="4"/>
    <n v="6000"/>
    <x v="155"/>
    <n v="714"/>
    <n v="347"/>
    <n v="367"/>
    <n v="8"/>
    <n v="706"/>
    <n v="426"/>
    <n v="705"/>
    <n v="20"/>
    <n v="6.08E-2"/>
  </r>
  <r>
    <x v="59"/>
    <x v="4"/>
    <n v="9800"/>
    <x v="156"/>
    <n v="200"/>
    <n v="91"/>
    <n v="109"/>
    <n v="42"/>
    <n v="158"/>
    <n v="61"/>
    <n v="196"/>
    <n v="1"/>
    <n v="2.7799999999999998E-2"/>
  </r>
  <r>
    <x v="59"/>
    <x v="4"/>
    <n v="1326"/>
    <x v="157"/>
    <n v="429"/>
    <n v="181"/>
    <n v="248"/>
    <n v="5"/>
    <n v="424"/>
    <n v="327"/>
    <n v="422"/>
    <n v="1"/>
    <n v="0.106"/>
  </r>
  <r>
    <x v="59"/>
    <x v="4"/>
    <n v="541"/>
    <x v="158"/>
    <n v="454"/>
    <n v="241"/>
    <n v="213"/>
    <n v="1"/>
    <n v="453"/>
    <n v="319"/>
    <n v="447"/>
    <n v="5"/>
    <n v="7.6499999999999999E-2"/>
  </r>
  <r>
    <x v="59"/>
    <x v="4"/>
    <n v="628"/>
    <x v="159"/>
    <n v="246"/>
    <n v="130"/>
    <n v="116"/>
    <n v="10"/>
    <n v="236"/>
    <n v="143"/>
    <n v="243"/>
    <n v="3"/>
    <n v="4.6699999999999998E-2"/>
  </r>
  <r>
    <x v="59"/>
    <x v="4"/>
    <n v="494"/>
    <x v="160"/>
    <n v="550"/>
    <n v="227"/>
    <n v="323"/>
    <n v="6"/>
    <n v="544"/>
    <n v="288"/>
    <n v="535"/>
    <n v="5"/>
    <n v="6.8000000000000005E-2"/>
  </r>
  <r>
    <x v="59"/>
    <x v="4"/>
    <n v="9300"/>
    <x v="161"/>
    <n v="291"/>
    <n v="120"/>
    <n v="171"/>
    <n v="82"/>
    <n v="209"/>
    <n v="51"/>
    <n v="290"/>
    <n v="0"/>
    <n v="2.6700000000000002E-2"/>
  </r>
  <r>
    <x v="59"/>
    <x v="4"/>
    <n v="6500"/>
    <x v="162"/>
    <n v="2316"/>
    <n v="1000"/>
    <n v="1316"/>
    <n v="260"/>
    <n v="2056"/>
    <n v="878"/>
    <n v="2165"/>
    <n v="17"/>
    <n v="4.41E-2"/>
  </r>
  <r>
    <x v="59"/>
    <x v="4"/>
    <n v="4000"/>
    <x v="163"/>
    <n v="6915"/>
    <n v="3302"/>
    <n v="3613"/>
    <n v="1229"/>
    <n v="5686"/>
    <n v="3655"/>
    <n v="6466"/>
    <n v="67"/>
    <n v="4.5600000000000002E-2"/>
  </r>
  <r>
    <x v="59"/>
    <x v="4"/>
    <n v="1247"/>
    <x v="196"/>
    <n v="68"/>
    <n v="34"/>
    <n v="34"/>
    <n v="4"/>
    <n v="64"/>
    <n v="18"/>
    <n v="64"/>
    <n v="0"/>
    <n v="4.24E-2"/>
  </r>
  <r>
    <x v="59"/>
    <x v="4"/>
    <n v="2100"/>
    <x v="165"/>
    <n v="784"/>
    <n v="379"/>
    <n v="405"/>
    <n v="20"/>
    <n v="764"/>
    <n v="422"/>
    <n v="758"/>
    <n v="23"/>
    <n v="7.0599999999999996E-2"/>
  </r>
  <r>
    <x v="59"/>
    <x v="4"/>
    <n v="654"/>
    <x v="166"/>
    <n v="403"/>
    <n v="166"/>
    <n v="237"/>
    <n v="1"/>
    <n v="402"/>
    <n v="253"/>
    <n v="394"/>
    <n v="9"/>
    <n v="4.7500000000000001E-2"/>
  </r>
  <r>
    <x v="59"/>
    <x v="4"/>
    <n v="1327"/>
    <x v="167"/>
    <n v="932"/>
    <n v="351"/>
    <n v="581"/>
    <n v="5"/>
    <n v="927"/>
    <n v="777"/>
    <n v="919"/>
    <n v="1"/>
    <n v="0.15659999999999999"/>
  </r>
  <r>
    <x v="59"/>
    <x v="4"/>
    <n v="2500"/>
    <x v="168"/>
    <n v="482"/>
    <n v="216"/>
    <n v="266"/>
    <n v="87"/>
    <n v="395"/>
    <n v="196"/>
    <n v="467"/>
    <n v="2"/>
    <n v="3.6700000000000003E-2"/>
  </r>
  <r>
    <x v="59"/>
    <x v="4"/>
    <n v="534"/>
    <x v="169"/>
    <n v="359"/>
    <n v="176"/>
    <n v="183"/>
    <n v="4"/>
    <n v="355"/>
    <n v="186"/>
    <n v="336"/>
    <n v="3"/>
    <n v="6.1199999999999997E-2"/>
  </r>
  <r>
    <x v="59"/>
    <x v="4"/>
    <n v="637"/>
    <x v="170"/>
    <n v="629"/>
    <n v="262"/>
    <n v="367"/>
    <n v="3"/>
    <n v="626"/>
    <n v="403"/>
    <n v="607"/>
    <n v="6"/>
    <n v="7.4999999999999997E-2"/>
  </r>
  <r>
    <x v="59"/>
    <x v="4"/>
    <n v="537"/>
    <x v="171"/>
    <n v="469"/>
    <n v="236"/>
    <n v="233"/>
    <n v="3"/>
    <n v="466"/>
    <n v="278"/>
    <n v="461"/>
    <n v="2"/>
    <n v="8.2400000000000001E-2"/>
  </r>
  <r>
    <x v="59"/>
    <x v="4"/>
    <n v="7800"/>
    <x v="172"/>
    <n v="909"/>
    <n v="438"/>
    <n v="471"/>
    <n v="144"/>
    <n v="765"/>
    <n v="266"/>
    <n v="891"/>
    <n v="17"/>
    <n v="4.4499999999999998E-2"/>
  </r>
  <r>
    <x v="59"/>
    <x v="4"/>
    <n v="6800"/>
    <x v="173"/>
    <n v="1660"/>
    <n v="756"/>
    <n v="904"/>
    <n v="128"/>
    <n v="1532"/>
    <n v="920"/>
    <n v="1602"/>
    <n v="21"/>
    <n v="5.3800000000000001E-2"/>
  </r>
  <r>
    <x v="59"/>
    <x v="4"/>
    <n v="9500"/>
    <x v="174"/>
    <n v="1069"/>
    <n v="455"/>
    <n v="614"/>
    <n v="122"/>
    <n v="947"/>
    <n v="530"/>
    <n v="1044"/>
    <n v="11"/>
    <n v="4.8800000000000003E-2"/>
  </r>
  <r>
    <x v="59"/>
    <x v="4"/>
    <n v="2300"/>
    <x v="175"/>
    <n v="188"/>
    <n v="93"/>
    <n v="95"/>
    <n v="56"/>
    <n v="132"/>
    <n v="42"/>
    <n v="183"/>
    <n v="1"/>
    <n v="2.1499999999999998E-2"/>
  </r>
  <r>
    <x v="59"/>
    <x v="4"/>
    <n v="9600"/>
    <x v="176"/>
    <n v="1570"/>
    <n v="695"/>
    <n v="875"/>
    <n v="153"/>
    <n v="1417"/>
    <n v="932"/>
    <n v="1487"/>
    <n v="17"/>
    <n v="6.9699999999999998E-2"/>
  </r>
  <r>
    <x v="59"/>
    <x v="4"/>
    <n v="8200"/>
    <x v="177"/>
    <n v="1047"/>
    <n v="414"/>
    <n v="633"/>
    <n v="143"/>
    <n v="904"/>
    <n v="489"/>
    <n v="1013"/>
    <n v="13"/>
    <n v="4.4400000000000002E-2"/>
  </r>
  <r>
    <x v="59"/>
    <x v="4"/>
    <n v="922"/>
    <x v="178"/>
    <n v="152"/>
    <n v="72"/>
    <n v="80"/>
    <n v="4"/>
    <n v="148"/>
    <n v="85"/>
    <n v="144"/>
    <n v="0"/>
    <n v="4.2099999999999999E-2"/>
  </r>
  <r>
    <x v="59"/>
    <x v="5"/>
    <n v="472"/>
    <x v="179"/>
    <n v="267"/>
    <n v="135"/>
    <n v="132"/>
    <n v="3"/>
    <n v="264"/>
    <n v="190"/>
    <n v="267"/>
    <n v="1"/>
    <n v="8.7099999999999997E-2"/>
  </r>
  <r>
    <x v="59"/>
    <x v="5"/>
    <n v="2610"/>
    <x v="180"/>
    <n v="1341"/>
    <n v="555"/>
    <n v="786"/>
    <n v="57"/>
    <n v="1284"/>
    <n v="531"/>
    <n v="1284"/>
    <n v="25"/>
    <n v="4.0500000000000001E-2"/>
  </r>
  <r>
    <x v="59"/>
    <x v="5"/>
    <n v="3000"/>
    <x v="181"/>
    <n v="12803"/>
    <n v="5761"/>
    <n v="7042"/>
    <n v="1326"/>
    <n v="11477"/>
    <n v="7657"/>
    <n v="12491"/>
    <n v="71"/>
    <n v="4.19E-2"/>
  </r>
  <r>
    <x v="59"/>
    <x v="5"/>
    <n v="1015"/>
    <x v="182"/>
    <n v="404"/>
    <n v="187"/>
    <n v="217"/>
    <n v="78"/>
    <n v="326"/>
    <n v="161"/>
    <n v="396"/>
    <n v="5"/>
    <n v="2.9700000000000001E-2"/>
  </r>
  <r>
    <x v="59"/>
    <x v="5"/>
    <n v="1137"/>
    <x v="183"/>
    <n v="43"/>
    <n v="22"/>
    <n v="21"/>
    <n v="7"/>
    <n v="36"/>
    <n v="14"/>
    <n v="43"/>
    <n v="0"/>
    <n v="3.27E-2"/>
  </r>
  <r>
    <x v="59"/>
    <x v="6"/>
    <n v="2400"/>
    <x v="184"/>
    <n v="846"/>
    <n v="445"/>
    <n v="401"/>
    <n v="35"/>
    <n v="811"/>
    <n v="247"/>
    <n v="802"/>
    <n v="20"/>
    <n v="4.2599999999999999E-2"/>
  </r>
  <r>
    <x v="59"/>
    <x v="6"/>
    <n v="565"/>
    <x v="185"/>
    <n v="181"/>
    <n v="94"/>
    <n v="87"/>
    <n v="17"/>
    <n v="164"/>
    <n v="34"/>
    <n v="179"/>
    <n v="1"/>
    <n v="2.7900000000000001E-2"/>
  </r>
  <r>
    <x v="59"/>
    <x v="6"/>
    <n v="6100"/>
    <x v="186"/>
    <n v="2309"/>
    <n v="1054"/>
    <n v="1255"/>
    <n v="46"/>
    <n v="2263"/>
    <n v="1114"/>
    <n v="2200"/>
    <n v="15"/>
    <n v="3.9399999999999998E-2"/>
  </r>
  <r>
    <x v="59"/>
    <x v="6"/>
    <n v="6200"/>
    <x v="187"/>
    <n v="3199"/>
    <n v="1544"/>
    <n v="1655"/>
    <n v="385"/>
    <n v="2814"/>
    <n v="1181"/>
    <n v="3024"/>
    <n v="37"/>
    <n v="4.2599999999999999E-2"/>
  </r>
  <r>
    <x v="59"/>
    <x v="6"/>
    <n v="6300"/>
    <x v="188"/>
    <n v="777"/>
    <n v="355"/>
    <n v="422"/>
    <n v="307"/>
    <n v="470"/>
    <n v="87"/>
    <n v="769"/>
    <n v="6"/>
    <n v="2.53E-2"/>
  </r>
  <r>
    <x v="59"/>
    <x v="6"/>
    <n v="6400"/>
    <x v="189"/>
    <n v="1105"/>
    <n v="502"/>
    <n v="603"/>
    <n v="254"/>
    <n v="851"/>
    <n v="47"/>
    <n v="1083"/>
    <n v="14"/>
    <n v="2.24E-2"/>
  </r>
  <r>
    <x v="59"/>
    <x v="6"/>
    <n v="6600"/>
    <x v="190"/>
    <n v="3258"/>
    <n v="1548"/>
    <n v="1710"/>
    <n v="297"/>
    <n v="2961"/>
    <n v="852"/>
    <n v="3157"/>
    <n v="47"/>
    <n v="3.1800000000000002E-2"/>
  </r>
  <r>
    <x v="59"/>
    <x v="6"/>
    <n v="2620"/>
    <x v="191"/>
    <n v="404"/>
    <n v="184"/>
    <n v="220"/>
    <n v="109"/>
    <n v="295"/>
    <n v="42"/>
    <n v="400"/>
    <n v="0"/>
    <n v="2.1299999999999999E-2"/>
  </r>
  <r>
    <x v="59"/>
    <x v="6"/>
    <n v="8600"/>
    <x v="192"/>
    <n v="2101"/>
    <n v="950"/>
    <n v="1151"/>
    <n v="637"/>
    <n v="1464"/>
    <n v="412"/>
    <n v="2064"/>
    <n v="13"/>
    <n v="2.64E-2"/>
  </r>
  <r>
    <x v="59"/>
    <x v="6"/>
    <n v="2650"/>
    <x v="193"/>
    <n v="400"/>
    <n v="163"/>
    <n v="237"/>
    <n v="116"/>
    <n v="284"/>
    <n v="6"/>
    <n v="393"/>
    <n v="1"/>
    <n v="1.7500000000000002E-2"/>
  </r>
  <r>
    <x v="59"/>
    <x v="6"/>
    <n v="5000"/>
    <x v="194"/>
    <n v="7724"/>
    <n v="3810"/>
    <n v="3914"/>
    <n v="2267"/>
    <n v="5457"/>
    <n v="2158"/>
    <n v="7533"/>
    <n v="53"/>
    <n v="2.9899999999999999E-2"/>
  </r>
  <r>
    <x v="60"/>
    <x v="0"/>
    <n v="3760"/>
    <x v="0"/>
    <n v="112"/>
    <n v="44"/>
    <n v="68"/>
    <n v="37"/>
    <n v="75"/>
    <n v="4"/>
    <n v="112"/>
    <n v="1"/>
    <n v="2.3900000000000001E-2"/>
  </r>
  <r>
    <x v="60"/>
    <x v="0"/>
    <n v="3750"/>
    <x v="1"/>
    <n v="107"/>
    <n v="43"/>
    <n v="64"/>
    <n v="28"/>
    <n v="79"/>
    <n v="2"/>
    <n v="106"/>
    <n v="3"/>
    <n v="2.4799999999999999E-2"/>
  </r>
  <r>
    <x v="60"/>
    <x v="0"/>
    <n v="3560"/>
    <x v="2"/>
    <n v="34"/>
    <n v="18"/>
    <n v="16"/>
    <n v="12"/>
    <n v="22"/>
    <n v="0"/>
    <n v="33"/>
    <n v="0"/>
    <n v="1.7399999999999999E-2"/>
  </r>
  <r>
    <x v="60"/>
    <x v="0"/>
    <n v="3650"/>
    <x v="195"/>
    <n v="124"/>
    <n v="62"/>
    <n v="62"/>
    <n v="42"/>
    <n v="82"/>
    <n v="8"/>
    <n v="124"/>
    <n v="1"/>
    <n v="2.9899999999999999E-2"/>
  </r>
  <r>
    <x v="60"/>
    <x v="0"/>
    <n v="3570"/>
    <x v="4"/>
    <n v="339"/>
    <n v="163"/>
    <n v="176"/>
    <n v="51"/>
    <n v="288"/>
    <n v="70"/>
    <n v="334"/>
    <n v="7"/>
    <n v="3.1800000000000002E-2"/>
  </r>
  <r>
    <x v="60"/>
    <x v="0"/>
    <n v="3574"/>
    <x v="5"/>
    <n v="36"/>
    <n v="17"/>
    <n v="19"/>
    <n v="13"/>
    <n v="23"/>
    <n v="15"/>
    <n v="36"/>
    <n v="0"/>
    <n v="1.4800000000000001E-2"/>
  </r>
  <r>
    <x v="60"/>
    <x v="0"/>
    <n v="3652"/>
    <x v="6"/>
    <n v="60"/>
    <n v="27"/>
    <n v="33"/>
    <n v="10"/>
    <n v="50"/>
    <n v="4"/>
    <n v="60"/>
    <n v="1"/>
    <n v="2.35E-2"/>
  </r>
  <r>
    <x v="60"/>
    <x v="0"/>
    <n v="3780"/>
    <x v="7"/>
    <n v="597"/>
    <n v="298"/>
    <n v="299"/>
    <n v="5"/>
    <n v="592"/>
    <n v="281"/>
    <n v="590"/>
    <n v="1"/>
    <n v="4.82E-2"/>
  </r>
  <r>
    <x v="60"/>
    <x v="0"/>
    <n v="3730"/>
    <x v="8"/>
    <n v="213"/>
    <n v="99"/>
    <n v="114"/>
    <n v="35"/>
    <n v="178"/>
    <n v="40"/>
    <n v="210"/>
    <n v="2"/>
    <n v="2.7799999999999998E-2"/>
  </r>
  <r>
    <x v="60"/>
    <x v="0"/>
    <n v="3769"/>
    <x v="9"/>
    <n v="37"/>
    <n v="14"/>
    <n v="23"/>
    <n v="15"/>
    <n v="22"/>
    <n v="4"/>
    <n v="37"/>
    <n v="1"/>
    <n v="1.7899999999999999E-2"/>
  </r>
  <r>
    <x v="60"/>
    <x v="0"/>
    <n v="3797"/>
    <x v="10"/>
    <n v="456"/>
    <n v="163"/>
    <n v="293"/>
    <n v="18"/>
    <n v="438"/>
    <n v="92"/>
    <n v="441"/>
    <n v="9"/>
    <n v="3.3700000000000001E-2"/>
  </r>
  <r>
    <x v="60"/>
    <x v="0"/>
    <n v="3616"/>
    <x v="11"/>
    <n v="661"/>
    <n v="285"/>
    <n v="376"/>
    <n v="42"/>
    <n v="619"/>
    <n v="186"/>
    <n v="651"/>
    <n v="22"/>
    <n v="3.2000000000000001E-2"/>
  </r>
  <r>
    <x v="60"/>
    <x v="0"/>
    <n v="3660"/>
    <x v="12"/>
    <n v="60"/>
    <n v="37"/>
    <n v="23"/>
    <n v="1"/>
    <n v="59"/>
    <n v="44"/>
    <n v="58"/>
    <n v="1"/>
    <n v="5.1999999999999998E-2"/>
  </r>
  <r>
    <x v="60"/>
    <x v="0"/>
    <n v="3557"/>
    <x v="13"/>
    <n v="46"/>
    <n v="21"/>
    <n v="25"/>
    <n v="18"/>
    <n v="28"/>
    <n v="6"/>
    <n v="45"/>
    <n v="0"/>
    <n v="2.41E-2"/>
  </r>
  <r>
    <x v="60"/>
    <x v="0"/>
    <n v="3611"/>
    <x v="14"/>
    <n v="137"/>
    <n v="71"/>
    <n v="66"/>
    <n v="13"/>
    <n v="124"/>
    <n v="75"/>
    <n v="133"/>
    <n v="4"/>
    <n v="4.1500000000000002E-2"/>
  </r>
  <r>
    <x v="60"/>
    <x v="0"/>
    <n v="3640"/>
    <x v="15"/>
    <n v="88"/>
    <n v="49"/>
    <n v="39"/>
    <n v="15"/>
    <n v="73"/>
    <n v="14"/>
    <n v="87"/>
    <n v="2"/>
    <n v="2.3900000000000001E-2"/>
  </r>
  <r>
    <x v="60"/>
    <x v="1"/>
    <n v="31"/>
    <x v="16"/>
    <n v="1184"/>
    <n v="506"/>
    <n v="678"/>
    <n v="60"/>
    <n v="1124"/>
    <n v="753"/>
    <n v="1147"/>
    <n v="47"/>
    <n v="9.01E-2"/>
  </r>
  <r>
    <x v="60"/>
    <x v="1"/>
    <n v="2600"/>
    <x v="17"/>
    <n v="1539"/>
    <n v="743"/>
    <n v="796"/>
    <n v="38"/>
    <n v="1501"/>
    <n v="531"/>
    <n v="1493"/>
    <n v="56"/>
    <n v="4.4600000000000001E-2"/>
  </r>
  <r>
    <x v="60"/>
    <x v="1"/>
    <n v="70"/>
    <x v="18"/>
    <n v="6587"/>
    <n v="2756"/>
    <n v="3831"/>
    <n v="731"/>
    <n v="5856"/>
    <n v="3274"/>
    <n v="6338"/>
    <n v="168"/>
    <n v="5.8500000000000003E-2"/>
  </r>
  <r>
    <x v="60"/>
    <x v="1"/>
    <n v="7100"/>
    <x v="19"/>
    <n v="4494"/>
    <n v="1958"/>
    <n v="2536"/>
    <n v="249"/>
    <n v="4245"/>
    <n v="2249"/>
    <n v="4033"/>
    <n v="119"/>
    <n v="5.8500000000000003E-2"/>
  </r>
  <r>
    <x v="60"/>
    <x v="1"/>
    <n v="9000"/>
    <x v="20"/>
    <n v="7126"/>
    <n v="3142"/>
    <n v="3984"/>
    <n v="782"/>
    <n v="6344"/>
    <n v="4029"/>
    <n v="6777"/>
    <n v="174"/>
    <n v="6.5299999999999997E-2"/>
  </r>
  <r>
    <x v="60"/>
    <x v="1"/>
    <n v="2200"/>
    <x v="21"/>
    <n v="2071"/>
    <n v="904"/>
    <n v="1167"/>
    <n v="97"/>
    <n v="1974"/>
    <n v="1371"/>
    <n v="1961"/>
    <n v="74"/>
    <n v="0.1069"/>
  </r>
  <r>
    <x v="60"/>
    <x v="1"/>
    <n v="1303"/>
    <x v="22"/>
    <n v="801"/>
    <n v="336"/>
    <n v="465"/>
    <n v="8"/>
    <n v="793"/>
    <n v="724"/>
    <n v="787"/>
    <n v="3"/>
    <n v="0.19489999999999999"/>
  </r>
  <r>
    <x v="60"/>
    <x v="1"/>
    <n v="831"/>
    <x v="23"/>
    <n v="442"/>
    <n v="224"/>
    <n v="218"/>
    <n v="15"/>
    <n v="427"/>
    <n v="257"/>
    <n v="413"/>
    <n v="42"/>
    <n v="9.0700000000000003E-2"/>
  </r>
  <r>
    <x v="60"/>
    <x v="1"/>
    <n v="1059"/>
    <x v="24"/>
    <n v="1058"/>
    <n v="435"/>
    <n v="623"/>
    <n v="0"/>
    <n v="1058"/>
    <n v="939"/>
    <n v="1042"/>
    <n v="8"/>
    <n v="0.22259999999999999"/>
  </r>
  <r>
    <x v="60"/>
    <x v="1"/>
    <n v="1271"/>
    <x v="25"/>
    <n v="42"/>
    <n v="17"/>
    <n v="25"/>
    <n v="18"/>
    <n v="24"/>
    <n v="5"/>
    <n v="41"/>
    <n v="0"/>
    <n v="1.18E-2"/>
  </r>
  <r>
    <x v="60"/>
    <x v="1"/>
    <n v="1060"/>
    <x v="26"/>
    <n v="982"/>
    <n v="451"/>
    <n v="531"/>
    <n v="3"/>
    <n v="979"/>
    <n v="902"/>
    <n v="959"/>
    <n v="2"/>
    <n v="0.22639999999999999"/>
  </r>
  <r>
    <x v="60"/>
    <x v="1"/>
    <n v="1268"/>
    <x v="27"/>
    <n v="77"/>
    <n v="33"/>
    <n v="44"/>
    <n v="19"/>
    <n v="58"/>
    <n v="9"/>
    <n v="76"/>
    <n v="0"/>
    <n v="1.78E-2"/>
  </r>
  <r>
    <x v="60"/>
    <x v="1"/>
    <n v="99"/>
    <x v="28"/>
    <n v="276"/>
    <n v="120"/>
    <n v="156"/>
    <n v="9"/>
    <n v="267"/>
    <n v="179"/>
    <n v="257"/>
    <n v="12"/>
    <n v="0.1042"/>
  </r>
  <r>
    <x v="60"/>
    <x v="1"/>
    <n v="246"/>
    <x v="29"/>
    <n v="1033"/>
    <n v="486"/>
    <n v="547"/>
    <n v="53"/>
    <n v="980"/>
    <n v="553"/>
    <n v="971"/>
    <n v="53"/>
    <n v="6.9800000000000001E-2"/>
  </r>
  <r>
    <x v="60"/>
    <x v="1"/>
    <n v="666"/>
    <x v="30"/>
    <n v="60"/>
    <n v="26"/>
    <n v="34"/>
    <n v="16"/>
    <n v="44"/>
    <n v="4"/>
    <n v="60"/>
    <n v="0"/>
    <n v="1.4800000000000001E-2"/>
  </r>
  <r>
    <x v="60"/>
    <x v="1"/>
    <n v="2560"/>
    <x v="31"/>
    <n v="1038"/>
    <n v="465"/>
    <n v="573"/>
    <n v="72"/>
    <n v="966"/>
    <n v="436"/>
    <n v="982"/>
    <n v="57"/>
    <n v="7.8600000000000003E-2"/>
  </r>
  <r>
    <x v="60"/>
    <x v="1"/>
    <n v="1192"/>
    <x v="32"/>
    <n v="1092"/>
    <n v="478"/>
    <n v="614"/>
    <n v="3"/>
    <n v="1089"/>
    <n v="985"/>
    <n v="1079"/>
    <n v="3"/>
    <n v="0.25469999999999998"/>
  </r>
  <r>
    <x v="60"/>
    <x v="1"/>
    <n v="2630"/>
    <x v="33"/>
    <n v="2236"/>
    <n v="934"/>
    <n v="1302"/>
    <n v="98"/>
    <n v="2138"/>
    <n v="1121"/>
    <n v="2149"/>
    <n v="54"/>
    <n v="7.5499999999999998E-2"/>
  </r>
  <r>
    <x v="60"/>
    <x v="1"/>
    <n v="1034"/>
    <x v="34"/>
    <n v="1214"/>
    <n v="543"/>
    <n v="671"/>
    <n v="20"/>
    <n v="1194"/>
    <n v="664"/>
    <n v="1158"/>
    <n v="73"/>
    <n v="9.9000000000000005E-2"/>
  </r>
  <r>
    <x v="60"/>
    <x v="1"/>
    <n v="1161"/>
    <x v="35"/>
    <n v="3167"/>
    <n v="1359"/>
    <n v="1808"/>
    <n v="8"/>
    <n v="3159"/>
    <n v="2682"/>
    <n v="3120"/>
    <n v="26"/>
    <n v="0.16470000000000001"/>
  </r>
  <r>
    <x v="60"/>
    <x v="1"/>
    <n v="1286"/>
    <x v="36"/>
    <n v="546"/>
    <n v="202"/>
    <n v="344"/>
    <n v="0"/>
    <n v="546"/>
    <n v="492"/>
    <n v="532"/>
    <n v="5"/>
    <n v="0.2001"/>
  </r>
  <r>
    <x v="60"/>
    <x v="1"/>
    <n v="1031"/>
    <x v="37"/>
    <n v="1146"/>
    <n v="545"/>
    <n v="601"/>
    <n v="53"/>
    <n v="1093"/>
    <n v="657"/>
    <n v="1091"/>
    <n v="28"/>
    <n v="8.5099999999999995E-2"/>
  </r>
  <r>
    <x v="60"/>
    <x v="1"/>
    <n v="1054"/>
    <x v="38"/>
    <n v="1204"/>
    <n v="589"/>
    <n v="615"/>
    <n v="1"/>
    <n v="1203"/>
    <n v="1114"/>
    <n v="1185"/>
    <n v="9"/>
    <n v="0.2402"/>
  </r>
  <r>
    <x v="60"/>
    <x v="2"/>
    <n v="182"/>
    <x v="39"/>
    <n v="156"/>
    <n v="76"/>
    <n v="80"/>
    <n v="40"/>
    <n v="116"/>
    <n v="20"/>
    <n v="155"/>
    <n v="0"/>
    <n v="2.3099999999999999E-2"/>
  </r>
  <r>
    <x v="60"/>
    <x v="2"/>
    <n v="41"/>
    <x v="40"/>
    <n v="69"/>
    <n v="37"/>
    <n v="32"/>
    <n v="11"/>
    <n v="58"/>
    <n v="18"/>
    <n v="66"/>
    <n v="1"/>
    <n v="3.5099999999999999E-2"/>
  </r>
  <r>
    <x v="60"/>
    <x v="2"/>
    <n v="1309"/>
    <x v="41"/>
    <n v="441"/>
    <n v="196"/>
    <n v="245"/>
    <n v="11"/>
    <n v="430"/>
    <n v="76"/>
    <n v="428"/>
    <n v="1"/>
    <n v="3.4200000000000001E-2"/>
  </r>
  <r>
    <x v="60"/>
    <x v="2"/>
    <n v="2530"/>
    <x v="42"/>
    <n v="312"/>
    <n v="117"/>
    <n v="195"/>
    <n v="55"/>
    <n v="257"/>
    <n v="55"/>
    <n v="304"/>
    <n v="8"/>
    <n v="3.3300000000000003E-2"/>
  </r>
  <r>
    <x v="60"/>
    <x v="2"/>
    <n v="466"/>
    <x v="43"/>
    <n v="103"/>
    <n v="55"/>
    <n v="48"/>
    <n v="3"/>
    <n v="100"/>
    <n v="30"/>
    <n v="103"/>
    <n v="1"/>
    <n v="2.8899999999999999E-2"/>
  </r>
  <r>
    <x v="60"/>
    <x v="2"/>
    <n v="1066"/>
    <x v="44"/>
    <n v="186"/>
    <n v="87"/>
    <n v="99"/>
    <n v="24"/>
    <n v="162"/>
    <n v="66"/>
    <n v="184"/>
    <n v="1"/>
    <n v="4.65E-2"/>
  </r>
  <r>
    <x v="60"/>
    <x v="2"/>
    <n v="681"/>
    <x v="45"/>
    <n v="292"/>
    <n v="159"/>
    <n v="133"/>
    <n v="29"/>
    <n v="263"/>
    <n v="61"/>
    <n v="285"/>
    <n v="1"/>
    <n v="2.3900000000000001E-2"/>
  </r>
  <r>
    <x v="60"/>
    <x v="2"/>
    <n v="2550"/>
    <x v="46"/>
    <n v="400"/>
    <n v="171"/>
    <n v="229"/>
    <n v="89"/>
    <n v="311"/>
    <n v="115"/>
    <n v="387"/>
    <n v="8"/>
    <n v="3.3099999999999997E-2"/>
  </r>
  <r>
    <x v="60"/>
    <x v="2"/>
    <n v="627"/>
    <x v="47"/>
    <n v="104"/>
    <n v="45"/>
    <n v="59"/>
    <n v="2"/>
    <n v="102"/>
    <n v="61"/>
    <n v="96"/>
    <n v="0"/>
    <n v="2.6499999999999999E-2"/>
  </r>
  <r>
    <x v="60"/>
    <x v="2"/>
    <n v="166"/>
    <x v="48"/>
    <n v="434"/>
    <n v="174"/>
    <n v="260"/>
    <n v="61"/>
    <n v="373"/>
    <n v="92"/>
    <n v="422"/>
    <n v="10"/>
    <n v="3.6799999999999999E-2"/>
  </r>
  <r>
    <x v="60"/>
    <x v="2"/>
    <n v="229"/>
    <x v="49"/>
    <n v="194"/>
    <n v="83"/>
    <n v="111"/>
    <n v="59"/>
    <n v="135"/>
    <n v="29"/>
    <n v="193"/>
    <n v="1"/>
    <n v="2.3199999999999998E-2"/>
  </r>
  <r>
    <x v="60"/>
    <x v="2"/>
    <n v="9700"/>
    <x v="50"/>
    <n v="632"/>
    <n v="274"/>
    <n v="358"/>
    <n v="190"/>
    <n v="442"/>
    <n v="62"/>
    <n v="623"/>
    <n v="7"/>
    <n v="2.1100000000000001E-2"/>
  </r>
  <r>
    <x v="60"/>
    <x v="2"/>
    <n v="1290"/>
    <x v="51"/>
    <n v="162"/>
    <n v="52"/>
    <n v="110"/>
    <n v="3"/>
    <n v="159"/>
    <n v="113"/>
    <n v="161"/>
    <n v="7"/>
    <n v="5.4899999999999997E-2"/>
  </r>
  <r>
    <x v="60"/>
    <x v="2"/>
    <n v="2730"/>
    <x v="52"/>
    <n v="1665"/>
    <n v="736"/>
    <n v="929"/>
    <n v="21"/>
    <n v="1644"/>
    <n v="1364"/>
    <n v="1524"/>
    <n v="31"/>
    <n v="8.7999999999999995E-2"/>
  </r>
  <r>
    <x v="60"/>
    <x v="2"/>
    <n v="2720"/>
    <x v="53"/>
    <n v="307"/>
    <n v="150"/>
    <n v="157"/>
    <n v="12"/>
    <n v="295"/>
    <n v="137"/>
    <n v="296"/>
    <n v="11"/>
    <n v="2.6100000000000002E-2"/>
  </r>
  <r>
    <x v="60"/>
    <x v="2"/>
    <n v="2660"/>
    <x v="54"/>
    <n v="927"/>
    <n v="463"/>
    <n v="464"/>
    <n v="91"/>
    <n v="836"/>
    <n v="316"/>
    <n v="915"/>
    <n v="35"/>
    <n v="3.9399999999999998E-2"/>
  </r>
  <r>
    <x v="60"/>
    <x v="2"/>
    <n v="9400"/>
    <x v="55"/>
    <n v="464"/>
    <n v="190"/>
    <n v="274"/>
    <n v="50"/>
    <n v="414"/>
    <n v="65"/>
    <n v="453"/>
    <n v="8"/>
    <n v="2.86E-2"/>
  </r>
  <r>
    <x v="60"/>
    <x v="2"/>
    <n v="1224"/>
    <x v="56"/>
    <n v="86"/>
    <n v="33"/>
    <n v="53"/>
    <n v="33"/>
    <n v="53"/>
    <n v="0"/>
    <n v="83"/>
    <n v="1"/>
    <n v="1.47E-2"/>
  </r>
  <r>
    <x v="60"/>
    <x v="2"/>
    <n v="633"/>
    <x v="57"/>
    <n v="22"/>
    <n v="8"/>
    <n v="14"/>
    <n v="0"/>
    <n v="22"/>
    <n v="11"/>
    <n v="22"/>
    <n v="0"/>
    <n v="1.61E-2"/>
  </r>
  <r>
    <x v="60"/>
    <x v="2"/>
    <n v="168"/>
    <x v="58"/>
    <n v="331"/>
    <n v="148"/>
    <n v="183"/>
    <n v="56"/>
    <n v="275"/>
    <n v="64"/>
    <n v="326"/>
    <n v="9"/>
    <n v="3.0099999999999998E-2"/>
  </r>
  <r>
    <x v="60"/>
    <x v="2"/>
    <n v="6900"/>
    <x v="59"/>
    <n v="1321"/>
    <n v="595"/>
    <n v="726"/>
    <n v="368"/>
    <n v="953"/>
    <n v="150"/>
    <n v="1298"/>
    <n v="21"/>
    <n v="2.4500000000000001E-2"/>
  </r>
  <r>
    <x v="60"/>
    <x v="2"/>
    <n v="634"/>
    <x v="60"/>
    <n v="226"/>
    <n v="106"/>
    <n v="120"/>
    <n v="5"/>
    <n v="221"/>
    <n v="120"/>
    <n v="218"/>
    <n v="7"/>
    <n v="2.4799999999999999E-2"/>
  </r>
  <r>
    <x v="60"/>
    <x v="2"/>
    <n v="7000"/>
    <x v="61"/>
    <n v="2188"/>
    <n v="1027"/>
    <n v="1161"/>
    <n v="138"/>
    <n v="2050"/>
    <n v="1183"/>
    <n v="2143"/>
    <n v="52"/>
    <n v="6.08E-2"/>
  </r>
  <r>
    <x v="60"/>
    <x v="2"/>
    <n v="1200"/>
    <x v="62"/>
    <n v="948"/>
    <n v="411"/>
    <n v="537"/>
    <n v="223"/>
    <n v="725"/>
    <n v="66"/>
    <n v="934"/>
    <n v="14"/>
    <n v="2.1700000000000001E-2"/>
  </r>
  <r>
    <x v="60"/>
    <x v="2"/>
    <n v="28"/>
    <x v="63"/>
    <n v="180"/>
    <n v="84"/>
    <n v="96"/>
    <n v="45"/>
    <n v="135"/>
    <n v="42"/>
    <n v="177"/>
    <n v="2"/>
    <n v="2.52E-2"/>
  </r>
  <r>
    <x v="60"/>
    <x v="2"/>
    <n v="7200"/>
    <x v="64"/>
    <n v="682"/>
    <n v="325"/>
    <n v="357"/>
    <n v="170"/>
    <n v="512"/>
    <n v="181"/>
    <n v="676"/>
    <n v="9"/>
    <n v="2.8899999999999999E-2"/>
  </r>
  <r>
    <x v="60"/>
    <x v="2"/>
    <n v="7400"/>
    <x v="65"/>
    <n v="4587"/>
    <n v="2129"/>
    <n v="2458"/>
    <n v="429"/>
    <n v="4158"/>
    <n v="1593"/>
    <n v="4444"/>
    <n v="149"/>
    <n v="4.24E-2"/>
  </r>
  <r>
    <x v="60"/>
    <x v="2"/>
    <n v="587"/>
    <x v="66"/>
    <n v="16"/>
    <n v="8"/>
    <n v="8"/>
    <n v="7"/>
    <n v="9"/>
    <n v="1"/>
    <n v="15"/>
    <n v="0"/>
    <n v="7.7999999999999996E-3"/>
  </r>
  <r>
    <x v="60"/>
    <x v="2"/>
    <n v="171"/>
    <x v="67"/>
    <n v="82"/>
    <n v="33"/>
    <n v="49"/>
    <n v="15"/>
    <n v="67"/>
    <n v="6"/>
    <n v="82"/>
    <n v="0"/>
    <n v="2.2700000000000001E-2"/>
  </r>
  <r>
    <x v="60"/>
    <x v="2"/>
    <n v="7900"/>
    <x v="68"/>
    <n v="4202"/>
    <n v="1852"/>
    <n v="2350"/>
    <n v="841"/>
    <n v="3361"/>
    <n v="1101"/>
    <n v="4097"/>
    <n v="66"/>
    <n v="3.3000000000000002E-2"/>
  </r>
  <r>
    <x v="60"/>
    <x v="2"/>
    <n v="195"/>
    <x v="69"/>
    <n v="277"/>
    <n v="127"/>
    <n v="150"/>
    <n v="47"/>
    <n v="230"/>
    <n v="37"/>
    <n v="272"/>
    <n v="4"/>
    <n v="2.5700000000000001E-2"/>
  </r>
  <r>
    <x v="60"/>
    <x v="2"/>
    <n v="638"/>
    <x v="70"/>
    <n v="621"/>
    <n v="261"/>
    <n v="360"/>
    <n v="6"/>
    <n v="615"/>
    <n v="512"/>
    <n v="574"/>
    <n v="8"/>
    <n v="6.6799999999999998E-2"/>
  </r>
  <r>
    <x v="60"/>
    <x v="2"/>
    <n v="469"/>
    <x v="71"/>
    <n v="291"/>
    <n v="134"/>
    <n v="157"/>
    <n v="11"/>
    <n v="280"/>
    <n v="136"/>
    <n v="283"/>
    <n v="12"/>
    <n v="4.8099999999999997E-2"/>
  </r>
  <r>
    <x v="60"/>
    <x v="2"/>
    <n v="2640"/>
    <x v="72"/>
    <n v="779"/>
    <n v="353"/>
    <n v="426"/>
    <n v="100"/>
    <n v="679"/>
    <n v="151"/>
    <n v="764"/>
    <n v="22"/>
    <n v="3.3000000000000002E-2"/>
  </r>
  <r>
    <x v="60"/>
    <x v="2"/>
    <n v="8300"/>
    <x v="73"/>
    <n v="4546"/>
    <n v="2016"/>
    <n v="2530"/>
    <n v="487"/>
    <n v="4059"/>
    <n v="1324"/>
    <n v="4502"/>
    <n v="83"/>
    <n v="3.27E-2"/>
  </r>
  <r>
    <x v="60"/>
    <x v="2"/>
    <n v="8400"/>
    <x v="74"/>
    <n v="2601"/>
    <n v="1195"/>
    <n v="1406"/>
    <n v="491"/>
    <n v="2110"/>
    <n v="975"/>
    <n v="2515"/>
    <n v="50"/>
    <n v="3.7199999999999997E-2"/>
  </r>
  <r>
    <x v="60"/>
    <x v="2"/>
    <n v="8500"/>
    <x v="75"/>
    <n v="1852"/>
    <n v="835"/>
    <n v="1017"/>
    <n v="111"/>
    <n v="1741"/>
    <n v="766"/>
    <n v="1771"/>
    <n v="62"/>
    <n v="4.8000000000000001E-2"/>
  </r>
  <r>
    <x v="60"/>
    <x v="2"/>
    <n v="8700"/>
    <x v="76"/>
    <n v="779"/>
    <n v="335"/>
    <n v="444"/>
    <n v="268"/>
    <n v="511"/>
    <n v="55"/>
    <n v="770"/>
    <n v="10"/>
    <n v="2.0799999999999999E-2"/>
  </r>
  <r>
    <x v="60"/>
    <x v="2"/>
    <n v="1304"/>
    <x v="77"/>
    <n v="190"/>
    <n v="83"/>
    <n v="107"/>
    <n v="70"/>
    <n v="120"/>
    <n v="8"/>
    <n v="189"/>
    <n v="1"/>
    <n v="1.72E-2"/>
  </r>
  <r>
    <x v="60"/>
    <x v="2"/>
    <n v="154"/>
    <x v="78"/>
    <n v="156"/>
    <n v="78"/>
    <n v="78"/>
    <n v="44"/>
    <n v="112"/>
    <n v="19"/>
    <n v="156"/>
    <n v="2"/>
    <n v="2.52E-2"/>
  </r>
  <r>
    <x v="60"/>
    <x v="3"/>
    <n v="473"/>
    <x v="79"/>
    <n v="687"/>
    <n v="281"/>
    <n v="406"/>
    <n v="6"/>
    <n v="681"/>
    <n v="550"/>
    <n v="669"/>
    <n v="21"/>
    <n v="0.1157"/>
  </r>
  <r>
    <x v="60"/>
    <x v="3"/>
    <n v="478"/>
    <x v="80"/>
    <n v="566"/>
    <n v="280"/>
    <n v="286"/>
    <n v="13"/>
    <n v="553"/>
    <n v="466"/>
    <n v="548"/>
    <n v="3"/>
    <n v="9.6699999999999994E-2"/>
  </r>
  <r>
    <x v="60"/>
    <x v="3"/>
    <n v="529"/>
    <x v="81"/>
    <n v="630"/>
    <n v="262"/>
    <n v="368"/>
    <n v="5"/>
    <n v="625"/>
    <n v="513"/>
    <n v="623"/>
    <n v="10"/>
    <n v="0.1103"/>
  </r>
  <r>
    <x v="60"/>
    <x v="3"/>
    <n v="482"/>
    <x v="82"/>
    <n v="439"/>
    <n v="186"/>
    <n v="253"/>
    <n v="11"/>
    <n v="428"/>
    <n v="344"/>
    <n v="427"/>
    <n v="4"/>
    <n v="0.1104"/>
  </r>
  <r>
    <x v="60"/>
    <x v="3"/>
    <n v="4001"/>
    <x v="83"/>
    <n v="434"/>
    <n v="172"/>
    <n v="262"/>
    <n v="4"/>
    <n v="430"/>
    <n v="348"/>
    <n v="410"/>
    <n v="2"/>
    <n v="0.14899999999999999"/>
  </r>
  <r>
    <x v="60"/>
    <x v="3"/>
    <n v="998"/>
    <x v="84"/>
    <n v="440"/>
    <n v="168"/>
    <n v="272"/>
    <n v="2"/>
    <n v="438"/>
    <n v="332"/>
    <n v="435"/>
    <n v="4"/>
    <n v="0.11799999999999999"/>
  </r>
  <r>
    <x v="60"/>
    <x v="3"/>
    <n v="480"/>
    <x v="85"/>
    <n v="399"/>
    <n v="124"/>
    <n v="275"/>
    <n v="4"/>
    <n v="395"/>
    <n v="294"/>
    <n v="383"/>
    <n v="5"/>
    <n v="7.2800000000000004E-2"/>
  </r>
  <r>
    <x v="60"/>
    <x v="3"/>
    <n v="9200"/>
    <x v="86"/>
    <n v="862"/>
    <n v="385"/>
    <n v="477"/>
    <n v="19"/>
    <n v="843"/>
    <n v="434"/>
    <n v="820"/>
    <n v="50"/>
    <n v="8.1799999999999998E-2"/>
  </r>
  <r>
    <x v="60"/>
    <x v="3"/>
    <n v="944"/>
    <x v="87"/>
    <n v="219"/>
    <n v="107"/>
    <n v="112"/>
    <n v="1"/>
    <n v="218"/>
    <n v="163"/>
    <n v="215"/>
    <n v="2"/>
    <n v="6.7100000000000007E-2"/>
  </r>
  <r>
    <x v="60"/>
    <x v="3"/>
    <n v="483"/>
    <x v="88"/>
    <n v="395"/>
    <n v="167"/>
    <n v="228"/>
    <n v="11"/>
    <n v="384"/>
    <n v="322"/>
    <n v="384"/>
    <n v="16"/>
    <n v="0.11550000000000001"/>
  </r>
  <r>
    <x v="60"/>
    <x v="3"/>
    <n v="1292"/>
    <x v="89"/>
    <n v="1377"/>
    <n v="612"/>
    <n v="765"/>
    <n v="6"/>
    <n v="1371"/>
    <n v="1122"/>
    <n v="1352"/>
    <n v="32"/>
    <n v="0.1484"/>
  </r>
  <r>
    <x v="60"/>
    <x v="3"/>
    <n v="485"/>
    <x v="90"/>
    <n v="243"/>
    <n v="80"/>
    <n v="163"/>
    <n v="1"/>
    <n v="242"/>
    <n v="160"/>
    <n v="239"/>
    <n v="4"/>
    <n v="8.2000000000000003E-2"/>
  </r>
  <r>
    <x v="60"/>
    <x v="3"/>
    <n v="487"/>
    <x v="91"/>
    <n v="81"/>
    <n v="41"/>
    <n v="40"/>
    <n v="2"/>
    <n v="79"/>
    <n v="40"/>
    <n v="78"/>
    <n v="2"/>
    <n v="4.7300000000000002E-2"/>
  </r>
  <r>
    <x v="60"/>
    <x v="3"/>
    <n v="489"/>
    <x v="92"/>
    <n v="389"/>
    <n v="172"/>
    <n v="217"/>
    <n v="20"/>
    <n v="369"/>
    <n v="280"/>
    <n v="385"/>
    <n v="1"/>
    <n v="9.06E-2"/>
  </r>
  <r>
    <x v="60"/>
    <x v="3"/>
    <n v="490"/>
    <x v="93"/>
    <n v="389"/>
    <n v="159"/>
    <n v="230"/>
    <n v="6"/>
    <n v="383"/>
    <n v="317"/>
    <n v="385"/>
    <n v="15"/>
    <n v="7.5600000000000001E-2"/>
  </r>
  <r>
    <x v="60"/>
    <x v="3"/>
    <n v="492"/>
    <x v="94"/>
    <n v="707"/>
    <n v="328"/>
    <n v="379"/>
    <n v="9"/>
    <n v="698"/>
    <n v="520"/>
    <n v="697"/>
    <n v="4"/>
    <n v="0.1426"/>
  </r>
  <r>
    <x v="60"/>
    <x v="3"/>
    <n v="975"/>
    <x v="95"/>
    <n v="294"/>
    <n v="130"/>
    <n v="164"/>
    <n v="4"/>
    <n v="290"/>
    <n v="198"/>
    <n v="281"/>
    <n v="6"/>
    <n v="9.1499999999999998E-2"/>
  </r>
  <r>
    <x v="60"/>
    <x v="3"/>
    <n v="496"/>
    <x v="96"/>
    <n v="126"/>
    <n v="49"/>
    <n v="77"/>
    <n v="6"/>
    <n v="120"/>
    <n v="70"/>
    <n v="121"/>
    <n v="0"/>
    <n v="4.5499999999999999E-2"/>
  </r>
  <r>
    <x v="60"/>
    <x v="3"/>
    <n v="2034"/>
    <x v="97"/>
    <n v="279"/>
    <n v="125"/>
    <n v="154"/>
    <n v="16"/>
    <n v="263"/>
    <n v="135"/>
    <n v="259"/>
    <n v="15"/>
    <n v="5.5100000000000003E-2"/>
  </r>
  <r>
    <x v="60"/>
    <x v="3"/>
    <n v="6700"/>
    <x v="98"/>
    <n v="1832"/>
    <n v="835"/>
    <n v="997"/>
    <n v="73"/>
    <n v="1759"/>
    <n v="1032"/>
    <n v="1592"/>
    <n v="48"/>
    <n v="7.3400000000000007E-2"/>
  </r>
  <r>
    <x v="60"/>
    <x v="3"/>
    <n v="962"/>
    <x v="99"/>
    <n v="375"/>
    <n v="172"/>
    <n v="203"/>
    <n v="5"/>
    <n v="370"/>
    <n v="251"/>
    <n v="363"/>
    <n v="2"/>
    <n v="0.1196"/>
  </r>
  <r>
    <x v="60"/>
    <x v="3"/>
    <n v="498"/>
    <x v="100"/>
    <n v="546"/>
    <n v="215"/>
    <n v="331"/>
    <n v="10"/>
    <n v="536"/>
    <n v="447"/>
    <n v="518"/>
    <n v="5"/>
    <n v="9.1300000000000006E-2"/>
  </r>
  <r>
    <x v="60"/>
    <x v="3"/>
    <n v="8900"/>
    <x v="101"/>
    <n v="2028"/>
    <n v="856"/>
    <n v="1172"/>
    <n v="13"/>
    <n v="2015"/>
    <n v="1794"/>
    <n v="1975"/>
    <n v="20"/>
    <n v="0.14030000000000001"/>
  </r>
  <r>
    <x v="60"/>
    <x v="3"/>
    <n v="1295"/>
    <x v="102"/>
    <n v="178"/>
    <n v="68"/>
    <n v="110"/>
    <n v="8"/>
    <n v="170"/>
    <n v="95"/>
    <n v="176"/>
    <n v="1"/>
    <n v="6.2600000000000003E-2"/>
  </r>
  <r>
    <x v="60"/>
    <x v="3"/>
    <n v="46"/>
    <x v="103"/>
    <n v="150"/>
    <n v="92"/>
    <n v="58"/>
    <n v="5"/>
    <n v="145"/>
    <n v="121"/>
    <n v="117"/>
    <n v="2"/>
    <n v="7.4899999999999994E-2"/>
  </r>
  <r>
    <x v="60"/>
    <x v="3"/>
    <n v="499"/>
    <x v="104"/>
    <n v="663"/>
    <n v="288"/>
    <n v="375"/>
    <n v="19"/>
    <n v="644"/>
    <n v="514"/>
    <n v="647"/>
    <n v="9"/>
    <n v="8.2900000000000001E-2"/>
  </r>
  <r>
    <x v="60"/>
    <x v="3"/>
    <n v="240"/>
    <x v="105"/>
    <n v="501"/>
    <n v="211"/>
    <n v="290"/>
    <n v="62"/>
    <n v="439"/>
    <n v="149"/>
    <n v="491"/>
    <n v="26"/>
    <n v="4.2500000000000003E-2"/>
  </r>
  <r>
    <x v="60"/>
    <x v="3"/>
    <n v="502"/>
    <x v="106"/>
    <n v="589"/>
    <n v="252"/>
    <n v="337"/>
    <n v="2"/>
    <n v="587"/>
    <n v="462"/>
    <n v="580"/>
    <n v="3"/>
    <n v="9.9099999999999994E-2"/>
  </r>
  <r>
    <x v="60"/>
    <x v="3"/>
    <n v="504"/>
    <x v="107"/>
    <n v="698"/>
    <n v="282"/>
    <n v="416"/>
    <n v="12"/>
    <n v="686"/>
    <n v="588"/>
    <n v="688"/>
    <n v="9"/>
    <n v="0.14050000000000001"/>
  </r>
  <r>
    <x v="60"/>
    <x v="3"/>
    <n v="505"/>
    <x v="108"/>
    <n v="229"/>
    <n v="96"/>
    <n v="133"/>
    <n v="8"/>
    <n v="221"/>
    <n v="190"/>
    <n v="224"/>
    <n v="4"/>
    <n v="0.13"/>
  </r>
  <r>
    <x v="60"/>
    <x v="3"/>
    <n v="1296"/>
    <x v="109"/>
    <n v="238"/>
    <n v="93"/>
    <n v="145"/>
    <n v="4"/>
    <n v="234"/>
    <n v="170"/>
    <n v="230"/>
    <n v="5"/>
    <n v="6.6900000000000001E-2"/>
  </r>
  <r>
    <x v="60"/>
    <x v="3"/>
    <n v="978"/>
    <x v="110"/>
    <n v="206"/>
    <n v="83"/>
    <n v="123"/>
    <n v="3"/>
    <n v="203"/>
    <n v="136"/>
    <n v="199"/>
    <n v="2"/>
    <n v="8.7499999999999994E-2"/>
  </r>
  <r>
    <x v="60"/>
    <x v="3"/>
    <n v="1263"/>
    <x v="111"/>
    <n v="64"/>
    <n v="25"/>
    <n v="39"/>
    <n v="26"/>
    <n v="38"/>
    <n v="5"/>
    <n v="64"/>
    <n v="0"/>
    <n v="2.0500000000000001E-2"/>
  </r>
  <r>
    <x v="60"/>
    <x v="3"/>
    <n v="507"/>
    <x v="112"/>
    <n v="446"/>
    <n v="192"/>
    <n v="254"/>
    <n v="5"/>
    <n v="441"/>
    <n v="355"/>
    <n v="438"/>
    <n v="2"/>
    <n v="8.5199999999999998E-2"/>
  </r>
  <r>
    <x v="60"/>
    <x v="3"/>
    <n v="508"/>
    <x v="113"/>
    <n v="63"/>
    <n v="25"/>
    <n v="38"/>
    <n v="2"/>
    <n v="61"/>
    <n v="24"/>
    <n v="61"/>
    <n v="1"/>
    <n v="3.7699999999999997E-2"/>
  </r>
  <r>
    <x v="60"/>
    <x v="3"/>
    <n v="509"/>
    <x v="114"/>
    <n v="1172"/>
    <n v="493"/>
    <n v="679"/>
    <n v="30"/>
    <n v="1142"/>
    <n v="960"/>
    <n v="1102"/>
    <n v="25"/>
    <n v="0.1249"/>
  </r>
  <r>
    <x v="60"/>
    <x v="3"/>
    <n v="510"/>
    <x v="115"/>
    <n v="1006"/>
    <n v="458"/>
    <n v="548"/>
    <n v="6"/>
    <n v="1000"/>
    <n v="747"/>
    <n v="979"/>
    <n v="5"/>
    <n v="0.13300000000000001"/>
  </r>
  <r>
    <x v="60"/>
    <x v="3"/>
    <n v="47"/>
    <x v="116"/>
    <n v="49"/>
    <n v="17"/>
    <n v="32"/>
    <n v="15"/>
    <n v="34"/>
    <n v="1"/>
    <n v="48"/>
    <n v="0"/>
    <n v="2.2100000000000002E-2"/>
  </r>
  <r>
    <x v="60"/>
    <x v="3"/>
    <n v="1139"/>
    <x v="117"/>
    <n v="1668"/>
    <n v="667"/>
    <n v="1001"/>
    <n v="236"/>
    <n v="1432"/>
    <n v="779"/>
    <n v="1578"/>
    <n v="50"/>
    <n v="6.1100000000000002E-2"/>
  </r>
  <r>
    <x v="60"/>
    <x v="3"/>
    <n v="481"/>
    <x v="118"/>
    <n v="1539"/>
    <n v="644"/>
    <n v="895"/>
    <n v="11"/>
    <n v="1528"/>
    <n v="1343"/>
    <n v="1479"/>
    <n v="11"/>
    <n v="0.1578"/>
  </r>
  <r>
    <x v="60"/>
    <x v="3"/>
    <n v="516"/>
    <x v="119"/>
    <n v="542"/>
    <n v="239"/>
    <n v="303"/>
    <n v="3"/>
    <n v="539"/>
    <n v="413"/>
    <n v="534"/>
    <n v="14"/>
    <n v="8.2699999999999996E-2"/>
  </r>
  <r>
    <x v="60"/>
    <x v="3"/>
    <n v="874"/>
    <x v="120"/>
    <n v="991"/>
    <n v="452"/>
    <n v="539"/>
    <n v="65"/>
    <n v="926"/>
    <n v="426"/>
    <n v="884"/>
    <n v="83"/>
    <n v="6.6199999999999995E-2"/>
  </r>
  <r>
    <x v="60"/>
    <x v="3"/>
    <n v="4201"/>
    <x v="121"/>
    <n v="478"/>
    <n v="175"/>
    <n v="303"/>
    <n v="8"/>
    <n v="470"/>
    <n v="374"/>
    <n v="461"/>
    <n v="4"/>
    <n v="9.7000000000000003E-2"/>
  </r>
  <r>
    <x v="60"/>
    <x v="3"/>
    <n v="517"/>
    <x v="122"/>
    <n v="191"/>
    <n v="75"/>
    <n v="116"/>
    <n v="3"/>
    <n v="188"/>
    <n v="144"/>
    <n v="185"/>
    <n v="5"/>
    <n v="9.4E-2"/>
  </r>
  <r>
    <x v="60"/>
    <x v="3"/>
    <n v="4203"/>
    <x v="123"/>
    <n v="215"/>
    <n v="81"/>
    <n v="134"/>
    <n v="4"/>
    <n v="211"/>
    <n v="178"/>
    <n v="209"/>
    <n v="0"/>
    <n v="0.1246"/>
  </r>
  <r>
    <x v="60"/>
    <x v="3"/>
    <n v="518"/>
    <x v="124"/>
    <n v="53"/>
    <n v="23"/>
    <n v="30"/>
    <n v="5"/>
    <n v="48"/>
    <n v="20"/>
    <n v="52"/>
    <n v="0"/>
    <n v="3.1800000000000002E-2"/>
  </r>
  <r>
    <x v="60"/>
    <x v="3"/>
    <n v="1063"/>
    <x v="125"/>
    <n v="857"/>
    <n v="421"/>
    <n v="436"/>
    <n v="94"/>
    <n v="763"/>
    <n v="470"/>
    <n v="834"/>
    <n v="27"/>
    <n v="6.9800000000000001E-2"/>
  </r>
  <r>
    <x v="60"/>
    <x v="3"/>
    <n v="520"/>
    <x v="126"/>
    <n v="287"/>
    <n v="129"/>
    <n v="158"/>
    <n v="10"/>
    <n v="277"/>
    <n v="234"/>
    <n v="277"/>
    <n v="2"/>
    <n v="8.6699999999999999E-2"/>
  </r>
  <r>
    <x v="60"/>
    <x v="3"/>
    <n v="9100"/>
    <x v="127"/>
    <n v="2001"/>
    <n v="931"/>
    <n v="1070"/>
    <n v="155"/>
    <n v="1846"/>
    <n v="1141"/>
    <n v="1918"/>
    <n v="68"/>
    <n v="6.2E-2"/>
  </r>
  <r>
    <x v="60"/>
    <x v="3"/>
    <n v="522"/>
    <x v="128"/>
    <n v="414"/>
    <n v="190"/>
    <n v="224"/>
    <n v="9"/>
    <n v="405"/>
    <n v="335"/>
    <n v="405"/>
    <n v="5"/>
    <n v="8.1799999999999998E-2"/>
  </r>
  <r>
    <x v="60"/>
    <x v="3"/>
    <n v="7300"/>
    <x v="129"/>
    <n v="3374"/>
    <n v="1472"/>
    <n v="1902"/>
    <n v="93"/>
    <n v="3281"/>
    <n v="2673"/>
    <n v="3283"/>
    <n v="35"/>
    <n v="9.4600000000000004E-2"/>
  </r>
  <r>
    <x v="60"/>
    <x v="3"/>
    <n v="1061"/>
    <x v="130"/>
    <n v="1866"/>
    <n v="845"/>
    <n v="1021"/>
    <n v="152"/>
    <n v="1714"/>
    <n v="1005"/>
    <n v="1618"/>
    <n v="94"/>
    <n v="6.8500000000000005E-2"/>
  </r>
  <r>
    <x v="60"/>
    <x v="3"/>
    <n v="525"/>
    <x v="131"/>
    <n v="110"/>
    <n v="39"/>
    <n v="71"/>
    <n v="2"/>
    <n v="108"/>
    <n v="72"/>
    <n v="105"/>
    <n v="1"/>
    <n v="5.9499999999999997E-2"/>
  </r>
  <r>
    <x v="60"/>
    <x v="3"/>
    <n v="7500"/>
    <x v="132"/>
    <n v="2174"/>
    <n v="926"/>
    <n v="1248"/>
    <n v="31"/>
    <n v="2143"/>
    <n v="1839"/>
    <n v="2156"/>
    <n v="19"/>
    <n v="0.15429999999999999"/>
  </r>
  <r>
    <x v="60"/>
    <x v="3"/>
    <n v="4501"/>
    <x v="133"/>
    <n v="92"/>
    <n v="36"/>
    <n v="56"/>
    <n v="0"/>
    <n v="92"/>
    <n v="61"/>
    <n v="92"/>
    <n v="1"/>
    <n v="8.9399999999999993E-2"/>
  </r>
  <r>
    <x v="60"/>
    <x v="3"/>
    <n v="530"/>
    <x v="134"/>
    <n v="190"/>
    <n v="80"/>
    <n v="110"/>
    <n v="1"/>
    <n v="189"/>
    <n v="135"/>
    <n v="185"/>
    <n v="0"/>
    <n v="6.7900000000000002E-2"/>
  </r>
  <r>
    <x v="60"/>
    <x v="3"/>
    <n v="511"/>
    <x v="135"/>
    <n v="353"/>
    <n v="152"/>
    <n v="201"/>
    <n v="5"/>
    <n v="348"/>
    <n v="281"/>
    <n v="343"/>
    <n v="0"/>
    <n v="0.121"/>
  </r>
  <r>
    <x v="60"/>
    <x v="3"/>
    <n v="532"/>
    <x v="136"/>
    <n v="577"/>
    <n v="286"/>
    <n v="291"/>
    <n v="3"/>
    <n v="574"/>
    <n v="461"/>
    <n v="539"/>
    <n v="5"/>
    <n v="0.1027"/>
  </r>
  <r>
    <x v="60"/>
    <x v="3"/>
    <n v="7600"/>
    <x v="137"/>
    <n v="3229"/>
    <n v="1472"/>
    <n v="1757"/>
    <n v="131"/>
    <n v="3098"/>
    <n v="2419"/>
    <n v="3090"/>
    <n v="68"/>
    <n v="0.11609999999999999"/>
  </r>
  <r>
    <x v="60"/>
    <x v="3"/>
    <n v="7700"/>
    <x v="138"/>
    <n v="1677"/>
    <n v="699"/>
    <n v="978"/>
    <n v="116"/>
    <n v="1561"/>
    <n v="740"/>
    <n v="1583"/>
    <n v="90"/>
    <n v="6.3799999999999996E-2"/>
  </r>
  <r>
    <x v="60"/>
    <x v="3"/>
    <n v="531"/>
    <x v="139"/>
    <n v="1619"/>
    <n v="682"/>
    <n v="937"/>
    <n v="25"/>
    <n v="1594"/>
    <n v="1385"/>
    <n v="1595"/>
    <n v="8"/>
    <n v="0.15740000000000001"/>
  </r>
  <r>
    <x v="60"/>
    <x v="3"/>
    <n v="535"/>
    <x v="140"/>
    <n v="111"/>
    <n v="53"/>
    <n v="58"/>
    <n v="8"/>
    <n v="103"/>
    <n v="67"/>
    <n v="108"/>
    <n v="1"/>
    <n v="6.3500000000000001E-2"/>
  </r>
  <r>
    <x v="60"/>
    <x v="3"/>
    <n v="536"/>
    <x v="141"/>
    <n v="137"/>
    <n v="78"/>
    <n v="59"/>
    <n v="7"/>
    <n v="130"/>
    <n v="86"/>
    <n v="135"/>
    <n v="2"/>
    <n v="4.9299999999999997E-2"/>
  </r>
  <r>
    <x v="60"/>
    <x v="3"/>
    <n v="8000"/>
    <x v="142"/>
    <n v="1438"/>
    <n v="797"/>
    <n v="641"/>
    <n v="55"/>
    <n v="1383"/>
    <n v="1021"/>
    <n v="1365"/>
    <n v="36"/>
    <n v="0.1018"/>
  </r>
  <r>
    <x v="60"/>
    <x v="3"/>
    <n v="4100"/>
    <x v="143"/>
    <n v="231"/>
    <n v="105"/>
    <n v="126"/>
    <n v="16"/>
    <n v="215"/>
    <n v="90"/>
    <n v="229"/>
    <n v="6"/>
    <n v="5.7599999999999998E-2"/>
  </r>
  <r>
    <x v="60"/>
    <x v="3"/>
    <n v="2800"/>
    <x v="144"/>
    <n v="805"/>
    <n v="377"/>
    <n v="428"/>
    <n v="39"/>
    <n v="766"/>
    <n v="349"/>
    <n v="768"/>
    <n v="45"/>
    <n v="5.91E-2"/>
  </r>
  <r>
    <x v="60"/>
    <x v="3"/>
    <n v="543"/>
    <x v="145"/>
    <n v="300"/>
    <n v="121"/>
    <n v="179"/>
    <n v="11"/>
    <n v="289"/>
    <n v="225"/>
    <n v="296"/>
    <n v="1"/>
    <n v="7.6300000000000007E-2"/>
  </r>
  <r>
    <x v="60"/>
    <x v="3"/>
    <n v="26"/>
    <x v="146"/>
    <n v="66"/>
    <n v="31"/>
    <n v="35"/>
    <n v="9"/>
    <n v="57"/>
    <n v="22"/>
    <n v="64"/>
    <n v="2"/>
    <n v="4.0099999999999997E-2"/>
  </r>
  <r>
    <x v="60"/>
    <x v="3"/>
    <n v="542"/>
    <x v="147"/>
    <n v="685"/>
    <n v="287"/>
    <n v="398"/>
    <n v="14"/>
    <n v="671"/>
    <n v="547"/>
    <n v="664"/>
    <n v="13"/>
    <n v="9.7500000000000003E-2"/>
  </r>
  <r>
    <x v="60"/>
    <x v="3"/>
    <n v="122"/>
    <x v="148"/>
    <n v="98"/>
    <n v="44"/>
    <n v="54"/>
    <n v="18"/>
    <n v="80"/>
    <n v="21"/>
    <n v="96"/>
    <n v="2"/>
    <n v="2.3199999999999998E-2"/>
  </r>
  <r>
    <x v="60"/>
    <x v="3"/>
    <n v="913"/>
    <x v="149"/>
    <n v="240"/>
    <n v="101"/>
    <n v="139"/>
    <n v="6"/>
    <n v="234"/>
    <n v="151"/>
    <n v="232"/>
    <n v="2"/>
    <n v="8.9599999999999999E-2"/>
  </r>
  <r>
    <x v="60"/>
    <x v="3"/>
    <n v="812"/>
    <x v="150"/>
    <n v="240"/>
    <n v="106"/>
    <n v="134"/>
    <n v="12"/>
    <n v="228"/>
    <n v="130"/>
    <n v="235"/>
    <n v="7"/>
    <n v="6.54E-2"/>
  </r>
  <r>
    <x v="60"/>
    <x v="3"/>
    <n v="538"/>
    <x v="151"/>
    <n v="551"/>
    <n v="222"/>
    <n v="329"/>
    <n v="4"/>
    <n v="547"/>
    <n v="475"/>
    <n v="548"/>
    <n v="7"/>
    <n v="0.17780000000000001"/>
  </r>
  <r>
    <x v="60"/>
    <x v="3"/>
    <n v="8800"/>
    <x v="152"/>
    <n v="2062"/>
    <n v="812"/>
    <n v="1250"/>
    <n v="25"/>
    <n v="2037"/>
    <n v="1658"/>
    <n v="2021"/>
    <n v="37"/>
    <n v="0.1143"/>
  </r>
  <r>
    <x v="60"/>
    <x v="4"/>
    <n v="2710"/>
    <x v="153"/>
    <n v="3772"/>
    <n v="1568"/>
    <n v="2204"/>
    <n v="29"/>
    <n v="3743"/>
    <n v="3194"/>
    <n v="3689"/>
    <n v="33"/>
    <n v="0.1754"/>
  </r>
  <r>
    <x v="60"/>
    <x v="4"/>
    <n v="1020"/>
    <x v="154"/>
    <n v="597"/>
    <n v="271"/>
    <n v="326"/>
    <n v="48"/>
    <n v="549"/>
    <n v="192"/>
    <n v="574"/>
    <n v="17"/>
    <n v="5.7200000000000001E-2"/>
  </r>
  <r>
    <x v="60"/>
    <x v="4"/>
    <n v="6000"/>
    <x v="155"/>
    <n v="711"/>
    <n v="356"/>
    <n v="355"/>
    <n v="7"/>
    <n v="704"/>
    <n v="416"/>
    <n v="703"/>
    <n v="28"/>
    <n v="6.0699999999999997E-2"/>
  </r>
  <r>
    <x v="60"/>
    <x v="4"/>
    <n v="9800"/>
    <x v="156"/>
    <n v="202"/>
    <n v="90"/>
    <n v="112"/>
    <n v="47"/>
    <n v="155"/>
    <n v="59"/>
    <n v="201"/>
    <n v="2"/>
    <n v="2.8500000000000001E-2"/>
  </r>
  <r>
    <x v="60"/>
    <x v="4"/>
    <n v="1326"/>
    <x v="157"/>
    <n v="434"/>
    <n v="185"/>
    <n v="249"/>
    <n v="5"/>
    <n v="429"/>
    <n v="328"/>
    <n v="429"/>
    <n v="9"/>
    <n v="0.1076"/>
  </r>
  <r>
    <x v="60"/>
    <x v="4"/>
    <n v="541"/>
    <x v="158"/>
    <n v="461"/>
    <n v="250"/>
    <n v="211"/>
    <n v="0"/>
    <n v="461"/>
    <n v="323"/>
    <n v="455"/>
    <n v="6"/>
    <n v="7.7799999999999994E-2"/>
  </r>
  <r>
    <x v="60"/>
    <x v="4"/>
    <n v="628"/>
    <x v="159"/>
    <n v="250"/>
    <n v="134"/>
    <n v="116"/>
    <n v="9"/>
    <n v="241"/>
    <n v="138"/>
    <n v="248"/>
    <n v="4"/>
    <n v="4.7600000000000003E-2"/>
  </r>
  <r>
    <x v="60"/>
    <x v="4"/>
    <n v="494"/>
    <x v="160"/>
    <n v="559"/>
    <n v="230"/>
    <n v="329"/>
    <n v="8"/>
    <n v="551"/>
    <n v="297"/>
    <n v="538"/>
    <n v="8"/>
    <n v="6.83E-2"/>
  </r>
  <r>
    <x v="60"/>
    <x v="4"/>
    <n v="9300"/>
    <x v="161"/>
    <n v="266"/>
    <n v="114"/>
    <n v="152"/>
    <n v="75"/>
    <n v="191"/>
    <n v="53"/>
    <n v="264"/>
    <n v="3"/>
    <n v="2.4400000000000002E-2"/>
  </r>
  <r>
    <x v="60"/>
    <x v="4"/>
    <n v="6500"/>
    <x v="162"/>
    <n v="2387"/>
    <n v="1056"/>
    <n v="1331"/>
    <n v="269"/>
    <n v="2118"/>
    <n v="897"/>
    <n v="2224"/>
    <n v="50"/>
    <n v="4.5199999999999997E-2"/>
  </r>
  <r>
    <x v="60"/>
    <x v="4"/>
    <n v="4000"/>
    <x v="163"/>
    <n v="6808"/>
    <n v="3334"/>
    <n v="3474"/>
    <n v="1205"/>
    <n v="5603"/>
    <n v="3474"/>
    <n v="6468"/>
    <n v="178"/>
    <n v="4.5600000000000002E-2"/>
  </r>
  <r>
    <x v="60"/>
    <x v="4"/>
    <n v="1247"/>
    <x v="196"/>
    <n v="72"/>
    <n v="34"/>
    <n v="38"/>
    <n v="4"/>
    <n v="68"/>
    <n v="20"/>
    <n v="68"/>
    <n v="0"/>
    <n v="4.4999999999999998E-2"/>
  </r>
  <r>
    <x v="60"/>
    <x v="4"/>
    <n v="2100"/>
    <x v="165"/>
    <n v="751"/>
    <n v="372"/>
    <n v="379"/>
    <n v="21"/>
    <n v="730"/>
    <n v="415"/>
    <n v="725"/>
    <n v="18"/>
    <n v="6.7699999999999996E-2"/>
  </r>
  <r>
    <x v="60"/>
    <x v="4"/>
    <n v="654"/>
    <x v="166"/>
    <n v="426"/>
    <n v="192"/>
    <n v="234"/>
    <n v="2"/>
    <n v="424"/>
    <n v="261"/>
    <n v="417"/>
    <n v="14"/>
    <n v="5.0200000000000002E-2"/>
  </r>
  <r>
    <x v="60"/>
    <x v="4"/>
    <n v="1327"/>
    <x v="167"/>
    <n v="929"/>
    <n v="358"/>
    <n v="571"/>
    <n v="5"/>
    <n v="924"/>
    <n v="775"/>
    <n v="913"/>
    <n v="7"/>
    <n v="0.15579999999999999"/>
  </r>
  <r>
    <x v="60"/>
    <x v="4"/>
    <n v="2500"/>
    <x v="168"/>
    <n v="472"/>
    <n v="235"/>
    <n v="237"/>
    <n v="84"/>
    <n v="388"/>
    <n v="184"/>
    <n v="455"/>
    <n v="5"/>
    <n v="3.5799999999999998E-2"/>
  </r>
  <r>
    <x v="60"/>
    <x v="4"/>
    <n v="534"/>
    <x v="169"/>
    <n v="350"/>
    <n v="166"/>
    <n v="184"/>
    <n v="5"/>
    <n v="345"/>
    <n v="175"/>
    <n v="331"/>
    <n v="5"/>
    <n v="6.0400000000000002E-2"/>
  </r>
  <r>
    <x v="60"/>
    <x v="4"/>
    <n v="637"/>
    <x v="170"/>
    <n v="623"/>
    <n v="266"/>
    <n v="357"/>
    <n v="4"/>
    <n v="619"/>
    <n v="399"/>
    <n v="604"/>
    <n v="31"/>
    <n v="7.4700000000000003E-2"/>
  </r>
  <r>
    <x v="60"/>
    <x v="4"/>
    <n v="537"/>
    <x v="171"/>
    <n v="468"/>
    <n v="238"/>
    <n v="230"/>
    <n v="5"/>
    <n v="463"/>
    <n v="278"/>
    <n v="460"/>
    <n v="0"/>
    <n v="8.2199999999999995E-2"/>
  </r>
  <r>
    <x v="60"/>
    <x v="4"/>
    <n v="7800"/>
    <x v="172"/>
    <n v="901"/>
    <n v="425"/>
    <n v="476"/>
    <n v="141"/>
    <n v="760"/>
    <n v="264"/>
    <n v="885"/>
    <n v="21"/>
    <n v="4.4200000000000003E-2"/>
  </r>
  <r>
    <x v="60"/>
    <x v="4"/>
    <n v="6800"/>
    <x v="173"/>
    <n v="1641"/>
    <n v="752"/>
    <n v="889"/>
    <n v="139"/>
    <n v="1502"/>
    <n v="890"/>
    <n v="1591"/>
    <n v="44"/>
    <n v="5.3400000000000003E-2"/>
  </r>
  <r>
    <x v="60"/>
    <x v="4"/>
    <n v="9500"/>
    <x v="174"/>
    <n v="1068"/>
    <n v="462"/>
    <n v="606"/>
    <n v="122"/>
    <n v="946"/>
    <n v="538"/>
    <n v="1046"/>
    <n v="32"/>
    <n v="4.8899999999999999E-2"/>
  </r>
  <r>
    <x v="60"/>
    <x v="4"/>
    <n v="2300"/>
    <x v="175"/>
    <n v="189"/>
    <n v="96"/>
    <n v="93"/>
    <n v="63"/>
    <n v="126"/>
    <n v="42"/>
    <n v="185"/>
    <n v="0"/>
    <n v="2.1700000000000001E-2"/>
  </r>
  <r>
    <x v="60"/>
    <x v="4"/>
    <n v="9600"/>
    <x v="176"/>
    <n v="1524"/>
    <n v="701"/>
    <n v="823"/>
    <n v="148"/>
    <n v="1376"/>
    <n v="889"/>
    <n v="1470"/>
    <n v="56"/>
    <n v="6.9000000000000006E-2"/>
  </r>
  <r>
    <x v="60"/>
    <x v="4"/>
    <n v="8200"/>
    <x v="177"/>
    <n v="1006"/>
    <n v="419"/>
    <n v="587"/>
    <n v="139"/>
    <n v="867"/>
    <n v="470"/>
    <n v="983"/>
    <n v="23"/>
    <n v="4.3200000000000002E-2"/>
  </r>
  <r>
    <x v="60"/>
    <x v="4"/>
    <n v="922"/>
    <x v="178"/>
    <n v="139"/>
    <n v="69"/>
    <n v="70"/>
    <n v="5"/>
    <n v="134"/>
    <n v="83"/>
    <n v="131"/>
    <n v="1"/>
    <n v="3.85E-2"/>
  </r>
  <r>
    <x v="60"/>
    <x v="5"/>
    <n v="472"/>
    <x v="179"/>
    <n v="270"/>
    <n v="134"/>
    <n v="136"/>
    <n v="2"/>
    <n v="268"/>
    <n v="191"/>
    <n v="268"/>
    <n v="0"/>
    <n v="8.7400000000000005E-2"/>
  </r>
  <r>
    <x v="60"/>
    <x v="5"/>
    <n v="2610"/>
    <x v="180"/>
    <n v="1292"/>
    <n v="555"/>
    <n v="737"/>
    <n v="48"/>
    <n v="1244"/>
    <n v="520"/>
    <n v="1237"/>
    <n v="48"/>
    <n v="3.9100000000000003E-2"/>
  </r>
  <r>
    <x v="60"/>
    <x v="5"/>
    <n v="3000"/>
    <x v="181"/>
    <n v="12947"/>
    <n v="5927"/>
    <n v="7020"/>
    <n v="1361"/>
    <n v="11586"/>
    <n v="7757"/>
    <n v="12631"/>
    <n v="131"/>
    <n v="4.24E-2"/>
  </r>
  <r>
    <x v="60"/>
    <x v="5"/>
    <n v="1015"/>
    <x v="182"/>
    <n v="393"/>
    <n v="185"/>
    <n v="208"/>
    <n v="80"/>
    <n v="313"/>
    <n v="155"/>
    <n v="386"/>
    <n v="6"/>
    <n v="2.9000000000000001E-2"/>
  </r>
  <r>
    <x v="60"/>
    <x v="5"/>
    <n v="1137"/>
    <x v="183"/>
    <n v="39"/>
    <n v="18"/>
    <n v="21"/>
    <n v="6"/>
    <n v="33"/>
    <n v="14"/>
    <n v="39"/>
    <n v="0"/>
    <n v="2.9700000000000001E-2"/>
  </r>
  <r>
    <x v="60"/>
    <x v="6"/>
    <n v="2400"/>
    <x v="184"/>
    <n v="820"/>
    <n v="433"/>
    <n v="387"/>
    <n v="37"/>
    <n v="783"/>
    <n v="232"/>
    <n v="777"/>
    <n v="39"/>
    <n v="4.1300000000000003E-2"/>
  </r>
  <r>
    <x v="60"/>
    <x v="6"/>
    <n v="565"/>
    <x v="185"/>
    <n v="175"/>
    <n v="92"/>
    <n v="83"/>
    <n v="20"/>
    <n v="155"/>
    <n v="35"/>
    <n v="173"/>
    <n v="2"/>
    <n v="2.7E-2"/>
  </r>
  <r>
    <x v="60"/>
    <x v="6"/>
    <n v="6100"/>
    <x v="186"/>
    <n v="2236"/>
    <n v="1060"/>
    <n v="1176"/>
    <n v="52"/>
    <n v="2184"/>
    <n v="1090"/>
    <n v="2116"/>
    <n v="31"/>
    <n v="3.7999999999999999E-2"/>
  </r>
  <r>
    <x v="60"/>
    <x v="6"/>
    <n v="6200"/>
    <x v="187"/>
    <n v="3192"/>
    <n v="1483"/>
    <n v="1709"/>
    <n v="390"/>
    <n v="2802"/>
    <n v="1152"/>
    <n v="3048"/>
    <n v="67"/>
    <n v="4.2900000000000001E-2"/>
  </r>
  <r>
    <x v="60"/>
    <x v="6"/>
    <n v="6300"/>
    <x v="188"/>
    <n v="785"/>
    <n v="359"/>
    <n v="426"/>
    <n v="322"/>
    <n v="463"/>
    <n v="92"/>
    <n v="782"/>
    <n v="4"/>
    <n v="2.58E-2"/>
  </r>
  <r>
    <x v="60"/>
    <x v="6"/>
    <n v="6400"/>
    <x v="189"/>
    <n v="1130"/>
    <n v="534"/>
    <n v="596"/>
    <n v="268"/>
    <n v="862"/>
    <n v="35"/>
    <n v="1117"/>
    <n v="27"/>
    <n v="2.3099999999999999E-2"/>
  </r>
  <r>
    <x v="60"/>
    <x v="6"/>
    <n v="6600"/>
    <x v="190"/>
    <n v="3195"/>
    <n v="1519"/>
    <n v="1676"/>
    <n v="280"/>
    <n v="2915"/>
    <n v="815"/>
    <n v="3108"/>
    <n v="64"/>
    <n v="3.1300000000000001E-2"/>
  </r>
  <r>
    <x v="60"/>
    <x v="6"/>
    <n v="2620"/>
    <x v="191"/>
    <n v="409"/>
    <n v="183"/>
    <n v="226"/>
    <n v="109"/>
    <n v="300"/>
    <n v="39"/>
    <n v="404"/>
    <n v="2"/>
    <n v="2.1499999999999998E-2"/>
  </r>
  <r>
    <x v="60"/>
    <x v="6"/>
    <n v="8600"/>
    <x v="192"/>
    <n v="2096"/>
    <n v="967"/>
    <n v="1129"/>
    <n v="620"/>
    <n v="1476"/>
    <n v="419"/>
    <n v="2066"/>
    <n v="18"/>
    <n v="2.64E-2"/>
  </r>
  <r>
    <x v="60"/>
    <x v="6"/>
    <n v="2650"/>
    <x v="193"/>
    <n v="413"/>
    <n v="166"/>
    <n v="247"/>
    <n v="125"/>
    <n v="288"/>
    <n v="4"/>
    <n v="411"/>
    <n v="4"/>
    <n v="1.83E-2"/>
  </r>
  <r>
    <x v="60"/>
    <x v="6"/>
    <n v="5000"/>
    <x v="194"/>
    <n v="7670"/>
    <n v="3826"/>
    <n v="3844"/>
    <n v="2340"/>
    <n v="5330"/>
    <n v="2090"/>
    <n v="7514"/>
    <n v="109"/>
    <n v="2.98E-2"/>
  </r>
  <r>
    <x v="61"/>
    <x v="0"/>
    <n v="3760"/>
    <x v="0"/>
    <n v="102"/>
    <n v="42"/>
    <n v="60"/>
    <n v="36"/>
    <n v="66"/>
    <n v="3"/>
    <n v="102"/>
    <n v="0"/>
    <n v="2.18E-2"/>
  </r>
  <r>
    <x v="61"/>
    <x v="0"/>
    <n v="3750"/>
    <x v="1"/>
    <n v="110"/>
    <n v="52"/>
    <n v="58"/>
    <n v="27"/>
    <n v="83"/>
    <n v="1"/>
    <n v="110"/>
    <n v="1"/>
    <n v="2.58E-2"/>
  </r>
  <r>
    <x v="61"/>
    <x v="0"/>
    <n v="3560"/>
    <x v="2"/>
    <n v="29"/>
    <n v="15"/>
    <n v="14"/>
    <n v="10"/>
    <n v="19"/>
    <n v="0"/>
    <n v="29"/>
    <n v="1"/>
    <n v="1.5299999999999999E-2"/>
  </r>
  <r>
    <x v="61"/>
    <x v="0"/>
    <n v="3650"/>
    <x v="195"/>
    <n v="128"/>
    <n v="62"/>
    <n v="66"/>
    <n v="38"/>
    <n v="90"/>
    <n v="10"/>
    <n v="128"/>
    <n v="0"/>
    <n v="3.0800000000000001E-2"/>
  </r>
  <r>
    <x v="61"/>
    <x v="0"/>
    <n v="3570"/>
    <x v="4"/>
    <n v="338"/>
    <n v="160"/>
    <n v="178"/>
    <n v="58"/>
    <n v="280"/>
    <n v="66"/>
    <n v="334"/>
    <n v="11"/>
    <n v="3.1800000000000002E-2"/>
  </r>
  <r>
    <x v="61"/>
    <x v="0"/>
    <n v="3574"/>
    <x v="5"/>
    <n v="41"/>
    <n v="16"/>
    <n v="25"/>
    <n v="14"/>
    <n v="27"/>
    <n v="15"/>
    <n v="41"/>
    <n v="0"/>
    <n v="1.6799999999999999E-2"/>
  </r>
  <r>
    <x v="61"/>
    <x v="0"/>
    <n v="3652"/>
    <x v="6"/>
    <n v="54"/>
    <n v="24"/>
    <n v="30"/>
    <n v="7"/>
    <n v="47"/>
    <n v="3"/>
    <n v="54"/>
    <n v="2"/>
    <n v="2.12E-2"/>
  </r>
  <r>
    <x v="61"/>
    <x v="0"/>
    <n v="3780"/>
    <x v="7"/>
    <n v="601"/>
    <n v="309"/>
    <n v="292"/>
    <n v="7"/>
    <n v="594"/>
    <n v="287"/>
    <n v="595"/>
    <n v="1"/>
    <n v="4.8599999999999997E-2"/>
  </r>
  <r>
    <x v="61"/>
    <x v="0"/>
    <n v="3730"/>
    <x v="8"/>
    <n v="217"/>
    <n v="104"/>
    <n v="113"/>
    <n v="41"/>
    <n v="176"/>
    <n v="53"/>
    <n v="214"/>
    <n v="3"/>
    <n v="2.8299999999999999E-2"/>
  </r>
  <r>
    <x v="61"/>
    <x v="0"/>
    <n v="3769"/>
    <x v="9"/>
    <n v="39"/>
    <n v="12"/>
    <n v="27"/>
    <n v="19"/>
    <n v="20"/>
    <n v="4"/>
    <n v="38"/>
    <n v="0"/>
    <n v="1.84E-2"/>
  </r>
  <r>
    <x v="61"/>
    <x v="0"/>
    <n v="3797"/>
    <x v="10"/>
    <n v="431"/>
    <n v="153"/>
    <n v="278"/>
    <n v="16"/>
    <n v="415"/>
    <n v="74"/>
    <n v="421"/>
    <n v="4"/>
    <n v="3.2199999999999999E-2"/>
  </r>
  <r>
    <x v="61"/>
    <x v="0"/>
    <n v="3616"/>
    <x v="11"/>
    <n v="634"/>
    <n v="276"/>
    <n v="358"/>
    <n v="37"/>
    <n v="597"/>
    <n v="185"/>
    <n v="624"/>
    <n v="17"/>
    <n v="3.0700000000000002E-2"/>
  </r>
  <r>
    <x v="61"/>
    <x v="0"/>
    <n v="3660"/>
    <x v="12"/>
    <n v="63"/>
    <n v="40"/>
    <n v="23"/>
    <n v="1"/>
    <n v="62"/>
    <n v="40"/>
    <n v="60"/>
    <n v="1"/>
    <n v="5.3699999999999998E-2"/>
  </r>
  <r>
    <x v="61"/>
    <x v="0"/>
    <n v="3557"/>
    <x v="13"/>
    <n v="48"/>
    <n v="26"/>
    <n v="22"/>
    <n v="17"/>
    <n v="31"/>
    <n v="7"/>
    <n v="48"/>
    <n v="0"/>
    <n v="2.5600000000000001E-2"/>
  </r>
  <r>
    <x v="61"/>
    <x v="0"/>
    <n v="3611"/>
    <x v="14"/>
    <n v="131"/>
    <n v="64"/>
    <n v="67"/>
    <n v="13"/>
    <n v="118"/>
    <n v="72"/>
    <n v="127"/>
    <n v="6"/>
    <n v="3.9699999999999999E-2"/>
  </r>
  <r>
    <x v="61"/>
    <x v="0"/>
    <n v="3640"/>
    <x v="15"/>
    <n v="79"/>
    <n v="43"/>
    <n v="36"/>
    <n v="17"/>
    <n v="62"/>
    <n v="13"/>
    <n v="79"/>
    <n v="1"/>
    <n v="2.1700000000000001E-2"/>
  </r>
  <r>
    <x v="61"/>
    <x v="1"/>
    <n v="31"/>
    <x v="16"/>
    <n v="1179"/>
    <n v="505"/>
    <n v="674"/>
    <n v="57"/>
    <n v="1122"/>
    <n v="735"/>
    <n v="1139"/>
    <n v="44"/>
    <n v="8.9499999999999996E-2"/>
  </r>
  <r>
    <x v="61"/>
    <x v="1"/>
    <n v="2600"/>
    <x v="17"/>
    <n v="1533"/>
    <n v="749"/>
    <n v="784"/>
    <n v="43"/>
    <n v="1490"/>
    <n v="533"/>
    <n v="1491"/>
    <n v="53"/>
    <n v="4.4600000000000001E-2"/>
  </r>
  <r>
    <x v="61"/>
    <x v="1"/>
    <n v="70"/>
    <x v="18"/>
    <n v="6432"/>
    <n v="2710"/>
    <n v="3722"/>
    <n v="708"/>
    <n v="5724"/>
    <n v="3176"/>
    <n v="6178"/>
    <n v="194"/>
    <n v="5.7099999999999998E-2"/>
  </r>
  <r>
    <x v="61"/>
    <x v="1"/>
    <n v="7100"/>
    <x v="19"/>
    <n v="4332"/>
    <n v="1890"/>
    <n v="2442"/>
    <n v="258"/>
    <n v="4074"/>
    <n v="2177"/>
    <n v="3881"/>
    <n v="126"/>
    <n v="5.6399999999999999E-2"/>
  </r>
  <r>
    <x v="61"/>
    <x v="1"/>
    <n v="9000"/>
    <x v="20"/>
    <n v="6970"/>
    <n v="3149"/>
    <n v="3821"/>
    <n v="763"/>
    <n v="6207"/>
    <n v="3917"/>
    <n v="6671"/>
    <n v="178"/>
    <n v="6.4299999999999996E-2"/>
  </r>
  <r>
    <x v="61"/>
    <x v="1"/>
    <n v="2200"/>
    <x v="21"/>
    <n v="2122"/>
    <n v="970"/>
    <n v="1152"/>
    <n v="99"/>
    <n v="2023"/>
    <n v="1341"/>
    <n v="2017"/>
    <n v="66"/>
    <n v="0.1096"/>
  </r>
  <r>
    <x v="61"/>
    <x v="1"/>
    <n v="1303"/>
    <x v="22"/>
    <n v="786"/>
    <n v="328"/>
    <n v="458"/>
    <n v="8"/>
    <n v="778"/>
    <n v="716"/>
    <n v="776"/>
    <n v="1"/>
    <n v="0.19270000000000001"/>
  </r>
  <r>
    <x v="61"/>
    <x v="1"/>
    <n v="831"/>
    <x v="23"/>
    <n v="435"/>
    <n v="223"/>
    <n v="212"/>
    <n v="14"/>
    <n v="421"/>
    <n v="257"/>
    <n v="405"/>
    <n v="35"/>
    <n v="8.9099999999999999E-2"/>
  </r>
  <r>
    <x v="61"/>
    <x v="1"/>
    <n v="1059"/>
    <x v="24"/>
    <n v="1016"/>
    <n v="416"/>
    <n v="600"/>
    <n v="3"/>
    <n v="1013"/>
    <n v="911"/>
    <n v="1009"/>
    <n v="1"/>
    <n v="0.217"/>
  </r>
  <r>
    <x v="61"/>
    <x v="1"/>
    <n v="1271"/>
    <x v="25"/>
    <n v="47"/>
    <n v="18"/>
    <n v="29"/>
    <n v="20"/>
    <n v="27"/>
    <n v="6"/>
    <n v="46"/>
    <n v="0"/>
    <n v="1.32E-2"/>
  </r>
  <r>
    <x v="61"/>
    <x v="1"/>
    <n v="1060"/>
    <x v="26"/>
    <n v="947"/>
    <n v="434"/>
    <n v="513"/>
    <n v="4"/>
    <n v="943"/>
    <n v="866"/>
    <n v="934"/>
    <n v="3"/>
    <n v="0.22189999999999999"/>
  </r>
  <r>
    <x v="61"/>
    <x v="1"/>
    <n v="1268"/>
    <x v="27"/>
    <n v="74"/>
    <n v="30"/>
    <n v="44"/>
    <n v="14"/>
    <n v="60"/>
    <n v="10"/>
    <n v="72"/>
    <n v="0"/>
    <n v="1.6799999999999999E-2"/>
  </r>
  <r>
    <x v="61"/>
    <x v="1"/>
    <n v="99"/>
    <x v="28"/>
    <n v="268"/>
    <n v="123"/>
    <n v="145"/>
    <n v="10"/>
    <n v="258"/>
    <n v="171"/>
    <n v="255"/>
    <n v="16"/>
    <n v="0.10349999999999999"/>
  </r>
  <r>
    <x v="61"/>
    <x v="1"/>
    <n v="246"/>
    <x v="29"/>
    <n v="1039"/>
    <n v="485"/>
    <n v="554"/>
    <n v="54"/>
    <n v="985"/>
    <n v="539"/>
    <n v="981"/>
    <n v="49"/>
    <n v="7.0499999999999993E-2"/>
  </r>
  <r>
    <x v="61"/>
    <x v="1"/>
    <n v="666"/>
    <x v="30"/>
    <n v="63"/>
    <n v="28"/>
    <n v="35"/>
    <n v="20"/>
    <n v="43"/>
    <n v="4"/>
    <n v="63"/>
    <n v="0"/>
    <n v="1.5599999999999999E-2"/>
  </r>
  <r>
    <x v="61"/>
    <x v="1"/>
    <n v="2560"/>
    <x v="31"/>
    <n v="933"/>
    <n v="424"/>
    <n v="509"/>
    <n v="60"/>
    <n v="873"/>
    <n v="435"/>
    <n v="895"/>
    <n v="36"/>
    <n v="7.2099999999999997E-2"/>
  </r>
  <r>
    <x v="61"/>
    <x v="1"/>
    <n v="1192"/>
    <x v="32"/>
    <n v="1073"/>
    <n v="472"/>
    <n v="601"/>
    <n v="5"/>
    <n v="1068"/>
    <n v="969"/>
    <n v="1062"/>
    <n v="0"/>
    <n v="0.25169999999999998"/>
  </r>
  <r>
    <x v="61"/>
    <x v="1"/>
    <n v="2630"/>
    <x v="33"/>
    <n v="2146"/>
    <n v="892"/>
    <n v="1254"/>
    <n v="87"/>
    <n v="2059"/>
    <n v="1071"/>
    <n v="2084"/>
    <n v="69"/>
    <n v="7.3400000000000007E-2"/>
  </r>
  <r>
    <x v="61"/>
    <x v="1"/>
    <n v="1034"/>
    <x v="34"/>
    <n v="1161"/>
    <n v="511"/>
    <n v="650"/>
    <n v="17"/>
    <n v="1144"/>
    <n v="617"/>
    <n v="1099"/>
    <n v="76"/>
    <n v="9.4399999999999998E-2"/>
  </r>
  <r>
    <x v="61"/>
    <x v="1"/>
    <n v="1161"/>
    <x v="35"/>
    <n v="3161"/>
    <n v="1375"/>
    <n v="1786"/>
    <n v="6"/>
    <n v="3155"/>
    <n v="2662"/>
    <n v="3128"/>
    <n v="30"/>
    <n v="0.1651"/>
  </r>
  <r>
    <x v="61"/>
    <x v="1"/>
    <n v="1286"/>
    <x v="36"/>
    <n v="537"/>
    <n v="207"/>
    <n v="330"/>
    <n v="0"/>
    <n v="537"/>
    <n v="471"/>
    <n v="526"/>
    <n v="2"/>
    <n v="0.1983"/>
  </r>
  <r>
    <x v="61"/>
    <x v="1"/>
    <n v="1031"/>
    <x v="37"/>
    <n v="1102"/>
    <n v="518"/>
    <n v="584"/>
    <n v="53"/>
    <n v="1049"/>
    <n v="621"/>
    <n v="1050"/>
    <n v="34"/>
    <n v="8.2199999999999995E-2"/>
  </r>
  <r>
    <x v="61"/>
    <x v="1"/>
    <n v="1054"/>
    <x v="38"/>
    <n v="1176"/>
    <n v="578"/>
    <n v="598"/>
    <n v="4"/>
    <n v="1172"/>
    <n v="1077"/>
    <n v="1157"/>
    <n v="11"/>
    <n v="0.2359"/>
  </r>
  <r>
    <x v="61"/>
    <x v="2"/>
    <n v="182"/>
    <x v="39"/>
    <n v="158"/>
    <n v="76"/>
    <n v="82"/>
    <n v="36"/>
    <n v="122"/>
    <n v="18"/>
    <n v="158"/>
    <n v="2"/>
    <n v="2.35E-2"/>
  </r>
  <r>
    <x v="61"/>
    <x v="2"/>
    <n v="41"/>
    <x v="40"/>
    <n v="69"/>
    <n v="33"/>
    <n v="36"/>
    <n v="10"/>
    <n v="59"/>
    <n v="20"/>
    <n v="65"/>
    <n v="0"/>
    <n v="3.4599999999999999E-2"/>
  </r>
  <r>
    <x v="61"/>
    <x v="2"/>
    <n v="1309"/>
    <x v="41"/>
    <n v="414"/>
    <n v="181"/>
    <n v="233"/>
    <n v="8"/>
    <n v="406"/>
    <n v="79"/>
    <n v="400"/>
    <n v="3"/>
    <n v="3.2099999999999997E-2"/>
  </r>
  <r>
    <x v="61"/>
    <x v="2"/>
    <n v="2530"/>
    <x v="42"/>
    <n v="289"/>
    <n v="117"/>
    <n v="172"/>
    <n v="55"/>
    <n v="234"/>
    <n v="53"/>
    <n v="283"/>
    <n v="6"/>
    <n v="3.1099999999999999E-2"/>
  </r>
  <r>
    <x v="61"/>
    <x v="2"/>
    <n v="466"/>
    <x v="43"/>
    <n v="107"/>
    <n v="58"/>
    <n v="49"/>
    <n v="4"/>
    <n v="103"/>
    <n v="33"/>
    <n v="106"/>
    <n v="1"/>
    <n v="2.9700000000000001E-2"/>
  </r>
  <r>
    <x v="61"/>
    <x v="2"/>
    <n v="1066"/>
    <x v="44"/>
    <n v="186"/>
    <n v="88"/>
    <n v="98"/>
    <n v="28"/>
    <n v="158"/>
    <n v="62"/>
    <n v="185"/>
    <n v="3"/>
    <n v="4.6699999999999998E-2"/>
  </r>
  <r>
    <x v="61"/>
    <x v="2"/>
    <n v="681"/>
    <x v="45"/>
    <n v="259"/>
    <n v="135"/>
    <n v="124"/>
    <n v="33"/>
    <n v="226"/>
    <n v="56"/>
    <n v="252"/>
    <n v="0"/>
    <n v="2.12E-2"/>
  </r>
  <r>
    <x v="61"/>
    <x v="2"/>
    <n v="2550"/>
    <x v="46"/>
    <n v="386"/>
    <n v="156"/>
    <n v="230"/>
    <n v="89"/>
    <n v="297"/>
    <n v="113"/>
    <n v="374"/>
    <n v="8"/>
    <n v="3.2099999999999997E-2"/>
  </r>
  <r>
    <x v="61"/>
    <x v="2"/>
    <n v="627"/>
    <x v="47"/>
    <n v="104"/>
    <n v="48"/>
    <n v="56"/>
    <n v="3"/>
    <n v="101"/>
    <n v="63"/>
    <n v="96"/>
    <n v="2"/>
    <n v="2.6499999999999999E-2"/>
  </r>
  <r>
    <x v="61"/>
    <x v="2"/>
    <n v="166"/>
    <x v="48"/>
    <n v="393"/>
    <n v="159"/>
    <n v="234"/>
    <n v="48"/>
    <n v="345"/>
    <n v="90"/>
    <n v="388"/>
    <n v="9"/>
    <n v="3.4000000000000002E-2"/>
  </r>
  <r>
    <x v="61"/>
    <x v="2"/>
    <n v="229"/>
    <x v="49"/>
    <n v="192"/>
    <n v="84"/>
    <n v="108"/>
    <n v="64"/>
    <n v="128"/>
    <n v="28"/>
    <n v="191"/>
    <n v="2"/>
    <n v="2.3E-2"/>
  </r>
  <r>
    <x v="61"/>
    <x v="2"/>
    <n v="9700"/>
    <x v="50"/>
    <n v="607"/>
    <n v="265"/>
    <n v="342"/>
    <n v="170"/>
    <n v="437"/>
    <n v="54"/>
    <n v="601"/>
    <n v="8"/>
    <n v="2.0400000000000001E-2"/>
  </r>
  <r>
    <x v="61"/>
    <x v="2"/>
    <n v="1290"/>
    <x v="51"/>
    <n v="160"/>
    <n v="54"/>
    <n v="106"/>
    <n v="1"/>
    <n v="159"/>
    <n v="109"/>
    <n v="159"/>
    <n v="4"/>
    <n v="5.4199999999999998E-2"/>
  </r>
  <r>
    <x v="61"/>
    <x v="2"/>
    <n v="2730"/>
    <x v="52"/>
    <n v="1634"/>
    <n v="738"/>
    <n v="896"/>
    <n v="23"/>
    <n v="1611"/>
    <n v="1337"/>
    <n v="1484"/>
    <n v="29"/>
    <n v="8.5800000000000001E-2"/>
  </r>
  <r>
    <x v="61"/>
    <x v="2"/>
    <n v="2720"/>
    <x v="53"/>
    <n v="306"/>
    <n v="155"/>
    <n v="151"/>
    <n v="14"/>
    <n v="292"/>
    <n v="142"/>
    <n v="297"/>
    <n v="13"/>
    <n v="2.6200000000000001E-2"/>
  </r>
  <r>
    <x v="61"/>
    <x v="2"/>
    <n v="2660"/>
    <x v="54"/>
    <n v="888"/>
    <n v="436"/>
    <n v="452"/>
    <n v="98"/>
    <n v="790"/>
    <n v="286"/>
    <n v="876"/>
    <n v="28"/>
    <n v="3.7699999999999997E-2"/>
  </r>
  <r>
    <x v="61"/>
    <x v="2"/>
    <n v="9400"/>
    <x v="55"/>
    <n v="444"/>
    <n v="201"/>
    <n v="243"/>
    <n v="45"/>
    <n v="399"/>
    <n v="61"/>
    <n v="432"/>
    <n v="9"/>
    <n v="2.7300000000000001E-2"/>
  </r>
  <r>
    <x v="61"/>
    <x v="2"/>
    <n v="1224"/>
    <x v="56"/>
    <n v="93"/>
    <n v="40"/>
    <n v="53"/>
    <n v="34"/>
    <n v="59"/>
    <n v="1"/>
    <n v="91"/>
    <n v="0"/>
    <n v="1.61E-2"/>
  </r>
  <r>
    <x v="61"/>
    <x v="2"/>
    <n v="633"/>
    <x v="57"/>
    <n v="26"/>
    <n v="10"/>
    <n v="16"/>
    <n v="1"/>
    <n v="25"/>
    <n v="11"/>
    <n v="26"/>
    <n v="2"/>
    <n v="1.9E-2"/>
  </r>
  <r>
    <x v="61"/>
    <x v="2"/>
    <n v="168"/>
    <x v="58"/>
    <n v="322"/>
    <n v="142"/>
    <n v="180"/>
    <n v="48"/>
    <n v="274"/>
    <n v="60"/>
    <n v="317"/>
    <n v="8"/>
    <n v="2.93E-2"/>
  </r>
  <r>
    <x v="61"/>
    <x v="2"/>
    <n v="6900"/>
    <x v="59"/>
    <n v="1325"/>
    <n v="597"/>
    <n v="728"/>
    <n v="347"/>
    <n v="978"/>
    <n v="146"/>
    <n v="1309"/>
    <n v="18"/>
    <n v="2.47E-2"/>
  </r>
  <r>
    <x v="61"/>
    <x v="2"/>
    <n v="634"/>
    <x v="60"/>
    <n v="211"/>
    <n v="92"/>
    <n v="119"/>
    <n v="6"/>
    <n v="205"/>
    <n v="116"/>
    <n v="206"/>
    <n v="3"/>
    <n v="2.35E-2"/>
  </r>
  <r>
    <x v="61"/>
    <x v="2"/>
    <n v="7000"/>
    <x v="61"/>
    <n v="2173"/>
    <n v="1035"/>
    <n v="1138"/>
    <n v="146"/>
    <n v="2027"/>
    <n v="1161"/>
    <n v="2134"/>
    <n v="59"/>
    <n v="6.0600000000000001E-2"/>
  </r>
  <r>
    <x v="61"/>
    <x v="2"/>
    <n v="1200"/>
    <x v="62"/>
    <n v="911"/>
    <n v="401"/>
    <n v="510"/>
    <n v="340"/>
    <n v="571"/>
    <n v="62"/>
    <n v="896"/>
    <n v="15"/>
    <n v="2.0799999999999999E-2"/>
  </r>
  <r>
    <x v="61"/>
    <x v="2"/>
    <n v="28"/>
    <x v="63"/>
    <n v="178"/>
    <n v="82"/>
    <n v="96"/>
    <n v="47"/>
    <n v="131"/>
    <n v="33"/>
    <n v="175"/>
    <n v="4"/>
    <n v="2.4899999999999999E-2"/>
  </r>
  <r>
    <x v="61"/>
    <x v="2"/>
    <n v="7200"/>
    <x v="64"/>
    <n v="683"/>
    <n v="325"/>
    <n v="358"/>
    <n v="176"/>
    <n v="507"/>
    <n v="178"/>
    <n v="672"/>
    <n v="13"/>
    <n v="2.8799999999999999E-2"/>
  </r>
  <r>
    <x v="61"/>
    <x v="2"/>
    <n v="7400"/>
    <x v="65"/>
    <n v="4390"/>
    <n v="2078"/>
    <n v="2312"/>
    <n v="381"/>
    <n v="4009"/>
    <n v="1553"/>
    <n v="4275"/>
    <n v="140"/>
    <n v="4.0899999999999999E-2"/>
  </r>
  <r>
    <x v="61"/>
    <x v="2"/>
    <n v="587"/>
    <x v="66"/>
    <n v="16"/>
    <n v="6"/>
    <n v="10"/>
    <n v="7"/>
    <n v="9"/>
    <n v="1"/>
    <n v="16"/>
    <n v="1"/>
    <n v="8.3000000000000001E-3"/>
  </r>
  <r>
    <x v="61"/>
    <x v="2"/>
    <n v="171"/>
    <x v="67"/>
    <n v="73"/>
    <n v="28"/>
    <n v="45"/>
    <n v="14"/>
    <n v="59"/>
    <n v="6"/>
    <n v="73"/>
    <n v="1"/>
    <n v="2.0299999999999999E-2"/>
  </r>
  <r>
    <x v="61"/>
    <x v="2"/>
    <n v="7900"/>
    <x v="68"/>
    <n v="4016"/>
    <n v="1791"/>
    <n v="2225"/>
    <n v="829"/>
    <n v="3187"/>
    <n v="1049"/>
    <n v="3929"/>
    <n v="40"/>
    <n v="3.1699999999999999E-2"/>
  </r>
  <r>
    <x v="61"/>
    <x v="2"/>
    <n v="195"/>
    <x v="69"/>
    <n v="279"/>
    <n v="113"/>
    <n v="166"/>
    <n v="40"/>
    <n v="239"/>
    <n v="36"/>
    <n v="275"/>
    <n v="1"/>
    <n v="2.5999999999999999E-2"/>
  </r>
  <r>
    <x v="61"/>
    <x v="2"/>
    <n v="638"/>
    <x v="70"/>
    <n v="623"/>
    <n v="273"/>
    <n v="350"/>
    <n v="9"/>
    <n v="614"/>
    <n v="511"/>
    <n v="579"/>
    <n v="10"/>
    <n v="6.7299999999999999E-2"/>
  </r>
  <r>
    <x v="61"/>
    <x v="2"/>
    <n v="469"/>
    <x v="71"/>
    <n v="282"/>
    <n v="141"/>
    <n v="141"/>
    <n v="10"/>
    <n v="272"/>
    <n v="130"/>
    <n v="273"/>
    <n v="11"/>
    <n v="4.65E-2"/>
  </r>
  <r>
    <x v="61"/>
    <x v="2"/>
    <n v="2640"/>
    <x v="72"/>
    <n v="744"/>
    <n v="342"/>
    <n v="402"/>
    <n v="96"/>
    <n v="648"/>
    <n v="150"/>
    <n v="728"/>
    <n v="29"/>
    <n v="3.15E-2"/>
  </r>
  <r>
    <x v="61"/>
    <x v="2"/>
    <n v="8300"/>
    <x v="73"/>
    <n v="4432"/>
    <n v="1975"/>
    <n v="2457"/>
    <n v="482"/>
    <n v="3950"/>
    <n v="1320"/>
    <n v="4387"/>
    <n v="102"/>
    <n v="3.1899999999999998E-2"/>
  </r>
  <r>
    <x v="61"/>
    <x v="2"/>
    <n v="8400"/>
    <x v="74"/>
    <n v="2502"/>
    <n v="1152"/>
    <n v="1350"/>
    <n v="483"/>
    <n v="2019"/>
    <n v="956"/>
    <n v="2419"/>
    <n v="56"/>
    <n v="3.5900000000000001E-2"/>
  </r>
  <r>
    <x v="61"/>
    <x v="2"/>
    <n v="8500"/>
    <x v="75"/>
    <n v="1790"/>
    <n v="820"/>
    <n v="970"/>
    <n v="97"/>
    <n v="1693"/>
    <n v="738"/>
    <n v="1718"/>
    <n v="65"/>
    <n v="4.6699999999999998E-2"/>
  </r>
  <r>
    <x v="61"/>
    <x v="2"/>
    <n v="8700"/>
    <x v="76"/>
    <n v="741"/>
    <n v="336"/>
    <n v="405"/>
    <n v="233"/>
    <n v="508"/>
    <n v="61"/>
    <n v="736"/>
    <n v="5"/>
    <n v="1.9900000000000001E-2"/>
  </r>
  <r>
    <x v="61"/>
    <x v="2"/>
    <n v="1304"/>
    <x v="77"/>
    <n v="185"/>
    <n v="81"/>
    <n v="104"/>
    <n v="68"/>
    <n v="117"/>
    <n v="8"/>
    <n v="185"/>
    <n v="2"/>
    <n v="1.6799999999999999E-2"/>
  </r>
  <r>
    <x v="61"/>
    <x v="2"/>
    <n v="154"/>
    <x v="78"/>
    <n v="149"/>
    <n v="73"/>
    <n v="76"/>
    <n v="33"/>
    <n v="116"/>
    <n v="22"/>
    <n v="149"/>
    <n v="0"/>
    <n v="2.41E-2"/>
  </r>
  <r>
    <x v="61"/>
    <x v="3"/>
    <n v="473"/>
    <x v="79"/>
    <n v="701"/>
    <n v="291"/>
    <n v="410"/>
    <n v="8"/>
    <n v="693"/>
    <n v="550"/>
    <n v="685"/>
    <n v="13"/>
    <n v="0.1182"/>
  </r>
  <r>
    <x v="61"/>
    <x v="3"/>
    <n v="478"/>
    <x v="80"/>
    <n v="566"/>
    <n v="277"/>
    <n v="289"/>
    <n v="13"/>
    <n v="553"/>
    <n v="446"/>
    <n v="557"/>
    <n v="4"/>
    <n v="9.8100000000000007E-2"/>
  </r>
  <r>
    <x v="61"/>
    <x v="3"/>
    <n v="529"/>
    <x v="81"/>
    <n v="622"/>
    <n v="263"/>
    <n v="359"/>
    <n v="4"/>
    <n v="618"/>
    <n v="505"/>
    <n v="613"/>
    <n v="7"/>
    <n v="0.1087"/>
  </r>
  <r>
    <x v="61"/>
    <x v="3"/>
    <n v="482"/>
    <x v="82"/>
    <n v="438"/>
    <n v="181"/>
    <n v="257"/>
    <n v="8"/>
    <n v="430"/>
    <n v="343"/>
    <n v="425"/>
    <n v="0"/>
    <n v="0.1099"/>
  </r>
  <r>
    <x v="61"/>
    <x v="3"/>
    <n v="4001"/>
    <x v="83"/>
    <n v="443"/>
    <n v="180"/>
    <n v="263"/>
    <n v="4"/>
    <n v="439"/>
    <n v="351"/>
    <n v="421"/>
    <n v="1"/>
    <n v="0.15240000000000001"/>
  </r>
  <r>
    <x v="61"/>
    <x v="3"/>
    <n v="998"/>
    <x v="84"/>
    <n v="445"/>
    <n v="175"/>
    <n v="270"/>
    <n v="2"/>
    <n v="443"/>
    <n v="333"/>
    <n v="442"/>
    <n v="9"/>
    <n v="0.1197"/>
  </r>
  <r>
    <x v="61"/>
    <x v="3"/>
    <n v="480"/>
    <x v="85"/>
    <n v="410"/>
    <n v="147"/>
    <n v="263"/>
    <n v="6"/>
    <n v="404"/>
    <n v="295"/>
    <n v="397"/>
    <n v="0"/>
    <n v="7.5300000000000006E-2"/>
  </r>
  <r>
    <x v="61"/>
    <x v="3"/>
    <n v="9200"/>
    <x v="86"/>
    <n v="850"/>
    <n v="362"/>
    <n v="488"/>
    <n v="21"/>
    <n v="829"/>
    <n v="417"/>
    <n v="815"/>
    <n v="58"/>
    <n v="8.1299999999999997E-2"/>
  </r>
  <r>
    <x v="61"/>
    <x v="3"/>
    <n v="944"/>
    <x v="87"/>
    <n v="220"/>
    <n v="109"/>
    <n v="111"/>
    <n v="2"/>
    <n v="218"/>
    <n v="159"/>
    <n v="217"/>
    <n v="5"/>
    <n v="6.7699999999999996E-2"/>
  </r>
  <r>
    <x v="61"/>
    <x v="3"/>
    <n v="483"/>
    <x v="88"/>
    <n v="373"/>
    <n v="162"/>
    <n v="211"/>
    <n v="11"/>
    <n v="362"/>
    <n v="303"/>
    <n v="369"/>
    <n v="10"/>
    <n v="0.1115"/>
  </r>
  <r>
    <x v="61"/>
    <x v="3"/>
    <n v="1292"/>
    <x v="89"/>
    <n v="1368"/>
    <n v="602"/>
    <n v="766"/>
    <n v="6"/>
    <n v="1362"/>
    <n v="1143"/>
    <n v="1339"/>
    <n v="39"/>
    <n v="0.1472"/>
  </r>
  <r>
    <x v="61"/>
    <x v="3"/>
    <n v="485"/>
    <x v="90"/>
    <n v="235"/>
    <n v="75"/>
    <n v="160"/>
    <n v="2"/>
    <n v="233"/>
    <n v="158"/>
    <n v="230"/>
    <n v="4"/>
    <n v="7.9200000000000007E-2"/>
  </r>
  <r>
    <x v="61"/>
    <x v="3"/>
    <n v="487"/>
    <x v="91"/>
    <n v="81"/>
    <n v="41"/>
    <n v="40"/>
    <n v="4"/>
    <n v="77"/>
    <n v="40"/>
    <n v="77"/>
    <n v="2"/>
    <n v="4.6699999999999998E-2"/>
  </r>
  <r>
    <x v="61"/>
    <x v="3"/>
    <n v="489"/>
    <x v="92"/>
    <n v="388"/>
    <n v="175"/>
    <n v="213"/>
    <n v="16"/>
    <n v="372"/>
    <n v="279"/>
    <n v="385"/>
    <n v="5"/>
    <n v="9.06E-2"/>
  </r>
  <r>
    <x v="61"/>
    <x v="3"/>
    <n v="490"/>
    <x v="93"/>
    <n v="367"/>
    <n v="160"/>
    <n v="207"/>
    <n v="7"/>
    <n v="360"/>
    <n v="294"/>
    <n v="366"/>
    <n v="5"/>
    <n v="7.2099999999999997E-2"/>
  </r>
  <r>
    <x v="61"/>
    <x v="3"/>
    <n v="492"/>
    <x v="94"/>
    <n v="707"/>
    <n v="328"/>
    <n v="379"/>
    <n v="9"/>
    <n v="698"/>
    <n v="514"/>
    <n v="701"/>
    <n v="4"/>
    <n v="0.14330000000000001"/>
  </r>
  <r>
    <x v="61"/>
    <x v="3"/>
    <n v="975"/>
    <x v="95"/>
    <n v="285"/>
    <n v="127"/>
    <n v="158"/>
    <n v="4"/>
    <n v="281"/>
    <n v="196"/>
    <n v="275"/>
    <n v="4"/>
    <n v="8.9700000000000002E-2"/>
  </r>
  <r>
    <x v="61"/>
    <x v="3"/>
    <n v="496"/>
    <x v="96"/>
    <n v="119"/>
    <n v="50"/>
    <n v="69"/>
    <n v="6"/>
    <n v="113"/>
    <n v="71"/>
    <n v="116"/>
    <n v="4"/>
    <n v="4.3700000000000003E-2"/>
  </r>
  <r>
    <x v="61"/>
    <x v="3"/>
    <n v="2034"/>
    <x v="97"/>
    <n v="291"/>
    <n v="133"/>
    <n v="158"/>
    <n v="18"/>
    <n v="273"/>
    <n v="134"/>
    <n v="279"/>
    <n v="4"/>
    <n v="5.91E-2"/>
  </r>
  <r>
    <x v="61"/>
    <x v="3"/>
    <n v="6700"/>
    <x v="98"/>
    <n v="1787"/>
    <n v="823"/>
    <n v="964"/>
    <n v="69"/>
    <n v="1718"/>
    <n v="988"/>
    <n v="1574"/>
    <n v="48"/>
    <n v="7.2599999999999998E-2"/>
  </r>
  <r>
    <x v="61"/>
    <x v="3"/>
    <n v="962"/>
    <x v="99"/>
    <n v="371"/>
    <n v="168"/>
    <n v="203"/>
    <n v="6"/>
    <n v="365"/>
    <n v="245"/>
    <n v="363"/>
    <n v="1"/>
    <n v="0.1196"/>
  </r>
  <r>
    <x v="61"/>
    <x v="3"/>
    <n v="498"/>
    <x v="100"/>
    <n v="520"/>
    <n v="204"/>
    <n v="316"/>
    <n v="12"/>
    <n v="508"/>
    <n v="435"/>
    <n v="503"/>
    <n v="5"/>
    <n v="8.8900000000000007E-2"/>
  </r>
  <r>
    <x v="61"/>
    <x v="3"/>
    <n v="8900"/>
    <x v="101"/>
    <n v="2015"/>
    <n v="879"/>
    <n v="1136"/>
    <n v="14"/>
    <n v="2001"/>
    <n v="1758"/>
    <n v="1981"/>
    <n v="20"/>
    <n v="0.1406"/>
  </r>
  <r>
    <x v="61"/>
    <x v="3"/>
    <n v="1295"/>
    <x v="102"/>
    <n v="185"/>
    <n v="74"/>
    <n v="111"/>
    <n v="10"/>
    <n v="175"/>
    <n v="99"/>
    <n v="183"/>
    <n v="4"/>
    <n v="6.4899999999999999E-2"/>
  </r>
  <r>
    <x v="61"/>
    <x v="3"/>
    <n v="46"/>
    <x v="103"/>
    <n v="136"/>
    <n v="82"/>
    <n v="54"/>
    <n v="5"/>
    <n v="131"/>
    <n v="108"/>
    <n v="103"/>
    <n v="3"/>
    <n v="6.6500000000000004E-2"/>
  </r>
  <r>
    <x v="61"/>
    <x v="3"/>
    <n v="499"/>
    <x v="104"/>
    <n v="656"/>
    <n v="289"/>
    <n v="367"/>
    <n v="20"/>
    <n v="636"/>
    <n v="512"/>
    <n v="639"/>
    <n v="4"/>
    <n v="8.2000000000000003E-2"/>
  </r>
  <r>
    <x v="61"/>
    <x v="3"/>
    <n v="240"/>
    <x v="105"/>
    <n v="479"/>
    <n v="199"/>
    <n v="280"/>
    <n v="60"/>
    <n v="419"/>
    <n v="141"/>
    <n v="470"/>
    <n v="27"/>
    <n v="4.07E-2"/>
  </r>
  <r>
    <x v="61"/>
    <x v="3"/>
    <n v="502"/>
    <x v="106"/>
    <n v="607"/>
    <n v="258"/>
    <n v="349"/>
    <n v="1"/>
    <n v="606"/>
    <n v="467"/>
    <n v="600"/>
    <n v="5"/>
    <n v="0.1021"/>
  </r>
  <r>
    <x v="61"/>
    <x v="3"/>
    <n v="504"/>
    <x v="107"/>
    <n v="677"/>
    <n v="281"/>
    <n v="396"/>
    <n v="10"/>
    <n v="667"/>
    <n v="575"/>
    <n v="669"/>
    <n v="8"/>
    <n v="0.1371"/>
  </r>
  <r>
    <x v="61"/>
    <x v="3"/>
    <n v="505"/>
    <x v="108"/>
    <n v="221"/>
    <n v="97"/>
    <n v="124"/>
    <n v="8"/>
    <n v="213"/>
    <n v="188"/>
    <n v="217"/>
    <n v="0"/>
    <n v="0.1265"/>
  </r>
  <r>
    <x v="61"/>
    <x v="3"/>
    <n v="1296"/>
    <x v="109"/>
    <n v="228"/>
    <n v="98"/>
    <n v="130"/>
    <n v="6"/>
    <n v="222"/>
    <n v="158"/>
    <n v="223"/>
    <n v="6"/>
    <n v="6.5000000000000002E-2"/>
  </r>
  <r>
    <x v="61"/>
    <x v="3"/>
    <n v="978"/>
    <x v="110"/>
    <n v="206"/>
    <n v="76"/>
    <n v="130"/>
    <n v="4"/>
    <n v="202"/>
    <n v="140"/>
    <n v="197"/>
    <n v="1"/>
    <n v="8.6699999999999999E-2"/>
  </r>
  <r>
    <x v="61"/>
    <x v="3"/>
    <n v="1263"/>
    <x v="111"/>
    <n v="59"/>
    <n v="23"/>
    <n v="36"/>
    <n v="23"/>
    <n v="36"/>
    <n v="7"/>
    <n v="59"/>
    <n v="1"/>
    <n v="1.89E-2"/>
  </r>
  <r>
    <x v="61"/>
    <x v="3"/>
    <n v="507"/>
    <x v="112"/>
    <n v="444"/>
    <n v="196"/>
    <n v="248"/>
    <n v="3"/>
    <n v="441"/>
    <n v="346"/>
    <n v="436"/>
    <n v="5"/>
    <n v="8.4900000000000003E-2"/>
  </r>
  <r>
    <x v="61"/>
    <x v="3"/>
    <n v="508"/>
    <x v="113"/>
    <n v="68"/>
    <n v="26"/>
    <n v="42"/>
    <n v="2"/>
    <n v="66"/>
    <n v="23"/>
    <n v="66"/>
    <n v="1"/>
    <n v="4.0599999999999997E-2"/>
  </r>
  <r>
    <x v="61"/>
    <x v="3"/>
    <n v="509"/>
    <x v="114"/>
    <n v="1164"/>
    <n v="513"/>
    <n v="651"/>
    <n v="31"/>
    <n v="1133"/>
    <n v="947"/>
    <n v="1099"/>
    <n v="20"/>
    <n v="0.1246"/>
  </r>
  <r>
    <x v="61"/>
    <x v="3"/>
    <n v="510"/>
    <x v="115"/>
    <n v="1004"/>
    <n v="453"/>
    <n v="551"/>
    <n v="7"/>
    <n v="997"/>
    <n v="741"/>
    <n v="971"/>
    <n v="9"/>
    <n v="0.1321"/>
  </r>
  <r>
    <x v="61"/>
    <x v="3"/>
    <n v="47"/>
    <x v="116"/>
    <n v="48"/>
    <n v="15"/>
    <n v="33"/>
    <n v="16"/>
    <n v="32"/>
    <n v="1"/>
    <n v="47"/>
    <n v="0"/>
    <n v="2.1600000000000001E-2"/>
  </r>
  <r>
    <x v="61"/>
    <x v="3"/>
    <n v="1139"/>
    <x v="117"/>
    <n v="1602"/>
    <n v="649"/>
    <n v="953"/>
    <n v="234"/>
    <n v="1368"/>
    <n v="772"/>
    <n v="1517"/>
    <n v="56"/>
    <n v="5.8900000000000001E-2"/>
  </r>
  <r>
    <x v="61"/>
    <x v="3"/>
    <n v="481"/>
    <x v="118"/>
    <n v="1513"/>
    <n v="633"/>
    <n v="880"/>
    <n v="8"/>
    <n v="1505"/>
    <n v="1302"/>
    <n v="1484"/>
    <n v="18"/>
    <n v="0.15820000000000001"/>
  </r>
  <r>
    <x v="61"/>
    <x v="3"/>
    <n v="516"/>
    <x v="119"/>
    <n v="532"/>
    <n v="243"/>
    <n v="289"/>
    <n v="3"/>
    <n v="529"/>
    <n v="396"/>
    <n v="528"/>
    <n v="11"/>
    <n v="8.1900000000000001E-2"/>
  </r>
  <r>
    <x v="61"/>
    <x v="3"/>
    <n v="874"/>
    <x v="120"/>
    <n v="946"/>
    <n v="430"/>
    <n v="516"/>
    <n v="64"/>
    <n v="882"/>
    <n v="385"/>
    <n v="843"/>
    <n v="75"/>
    <n v="6.3399999999999998E-2"/>
  </r>
  <r>
    <x v="61"/>
    <x v="3"/>
    <n v="4201"/>
    <x v="121"/>
    <n v="497"/>
    <n v="188"/>
    <n v="309"/>
    <n v="8"/>
    <n v="489"/>
    <n v="384"/>
    <n v="477"/>
    <n v="3"/>
    <n v="0.1"/>
  </r>
  <r>
    <x v="61"/>
    <x v="3"/>
    <n v="517"/>
    <x v="122"/>
    <n v="186"/>
    <n v="72"/>
    <n v="114"/>
    <n v="3"/>
    <n v="183"/>
    <n v="138"/>
    <n v="179"/>
    <n v="3"/>
    <n v="9.1200000000000003E-2"/>
  </r>
  <r>
    <x v="61"/>
    <x v="3"/>
    <n v="4203"/>
    <x v="123"/>
    <n v="227"/>
    <n v="93"/>
    <n v="134"/>
    <n v="4"/>
    <n v="223"/>
    <n v="179"/>
    <n v="220"/>
    <n v="2"/>
    <n v="0.1303"/>
  </r>
  <r>
    <x v="61"/>
    <x v="3"/>
    <n v="518"/>
    <x v="124"/>
    <n v="58"/>
    <n v="22"/>
    <n v="36"/>
    <n v="10"/>
    <n v="48"/>
    <n v="26"/>
    <n v="57"/>
    <n v="1"/>
    <n v="3.4799999999999998E-2"/>
  </r>
  <r>
    <x v="61"/>
    <x v="3"/>
    <n v="1063"/>
    <x v="125"/>
    <n v="842"/>
    <n v="401"/>
    <n v="441"/>
    <n v="83"/>
    <n v="759"/>
    <n v="460"/>
    <n v="819"/>
    <n v="26"/>
    <n v="6.8599999999999994E-2"/>
  </r>
  <r>
    <x v="61"/>
    <x v="3"/>
    <n v="520"/>
    <x v="126"/>
    <n v="286"/>
    <n v="128"/>
    <n v="158"/>
    <n v="10"/>
    <n v="276"/>
    <n v="230"/>
    <n v="276"/>
    <n v="3"/>
    <n v="8.6400000000000005E-2"/>
  </r>
  <r>
    <x v="61"/>
    <x v="3"/>
    <n v="9100"/>
    <x v="127"/>
    <n v="1928"/>
    <n v="911"/>
    <n v="1016"/>
    <n v="139"/>
    <n v="1789"/>
    <n v="1121"/>
    <n v="1853"/>
    <n v="82"/>
    <n v="0.06"/>
  </r>
  <r>
    <x v="61"/>
    <x v="3"/>
    <n v="522"/>
    <x v="128"/>
    <n v="415"/>
    <n v="194"/>
    <n v="221"/>
    <n v="10"/>
    <n v="405"/>
    <n v="330"/>
    <n v="411"/>
    <n v="6"/>
    <n v="8.2900000000000001E-2"/>
  </r>
  <r>
    <x v="61"/>
    <x v="3"/>
    <n v="7300"/>
    <x v="129"/>
    <n v="3358"/>
    <n v="1491"/>
    <n v="1867"/>
    <n v="94"/>
    <n v="3264"/>
    <n v="2646"/>
    <n v="3272"/>
    <n v="39"/>
    <n v="9.4299999999999995E-2"/>
  </r>
  <r>
    <x v="61"/>
    <x v="3"/>
    <n v="1061"/>
    <x v="130"/>
    <n v="1792"/>
    <n v="809"/>
    <n v="983"/>
    <n v="138"/>
    <n v="1654"/>
    <n v="917"/>
    <n v="1598"/>
    <n v="102"/>
    <n v="6.7699999999999996E-2"/>
  </r>
  <r>
    <x v="61"/>
    <x v="3"/>
    <n v="525"/>
    <x v="131"/>
    <n v="102"/>
    <n v="33"/>
    <n v="69"/>
    <n v="2"/>
    <n v="100"/>
    <n v="68"/>
    <n v="98"/>
    <n v="1"/>
    <n v="5.57E-2"/>
  </r>
  <r>
    <x v="61"/>
    <x v="3"/>
    <n v="7500"/>
    <x v="132"/>
    <n v="2163"/>
    <n v="927"/>
    <n v="1236"/>
    <n v="24"/>
    <n v="2139"/>
    <n v="1823"/>
    <n v="2143"/>
    <n v="10"/>
    <n v="0.1535"/>
  </r>
  <r>
    <x v="61"/>
    <x v="3"/>
    <n v="4501"/>
    <x v="133"/>
    <n v="95"/>
    <n v="40"/>
    <n v="55"/>
    <n v="0"/>
    <n v="95"/>
    <n v="60"/>
    <n v="95"/>
    <n v="0"/>
    <n v="9.2100000000000001E-2"/>
  </r>
  <r>
    <x v="61"/>
    <x v="3"/>
    <n v="530"/>
    <x v="134"/>
    <n v="185"/>
    <n v="78"/>
    <n v="107"/>
    <n v="1"/>
    <n v="184"/>
    <n v="130"/>
    <n v="182"/>
    <n v="3"/>
    <n v="6.6900000000000001E-2"/>
  </r>
  <r>
    <x v="61"/>
    <x v="3"/>
    <n v="511"/>
    <x v="135"/>
    <n v="345"/>
    <n v="149"/>
    <n v="196"/>
    <n v="5"/>
    <n v="340"/>
    <n v="273"/>
    <n v="337"/>
    <n v="2"/>
    <n v="0.1191"/>
  </r>
  <r>
    <x v="61"/>
    <x v="3"/>
    <n v="532"/>
    <x v="136"/>
    <n v="535"/>
    <n v="261"/>
    <n v="274"/>
    <n v="4"/>
    <n v="531"/>
    <n v="433"/>
    <n v="514"/>
    <n v="3"/>
    <n v="9.8400000000000001E-2"/>
  </r>
  <r>
    <x v="61"/>
    <x v="3"/>
    <n v="7600"/>
    <x v="137"/>
    <n v="3131"/>
    <n v="1437"/>
    <n v="1694"/>
    <n v="131"/>
    <n v="3000"/>
    <n v="2335"/>
    <n v="3013"/>
    <n v="68"/>
    <n v="0.1135"/>
  </r>
  <r>
    <x v="61"/>
    <x v="3"/>
    <n v="7700"/>
    <x v="138"/>
    <n v="1665"/>
    <n v="693"/>
    <n v="972"/>
    <n v="107"/>
    <n v="1558"/>
    <n v="739"/>
    <n v="1566"/>
    <n v="81"/>
    <n v="6.3200000000000006E-2"/>
  </r>
  <r>
    <x v="61"/>
    <x v="3"/>
    <n v="531"/>
    <x v="139"/>
    <n v="1608"/>
    <n v="675"/>
    <n v="933"/>
    <n v="27"/>
    <n v="1581"/>
    <n v="1367"/>
    <n v="1587"/>
    <n v="8"/>
    <n v="0.15670000000000001"/>
  </r>
  <r>
    <x v="61"/>
    <x v="3"/>
    <n v="535"/>
    <x v="140"/>
    <n v="113"/>
    <n v="53"/>
    <n v="60"/>
    <n v="7"/>
    <n v="106"/>
    <n v="76"/>
    <n v="111"/>
    <n v="2"/>
    <n v="6.5100000000000005E-2"/>
  </r>
  <r>
    <x v="61"/>
    <x v="3"/>
    <n v="536"/>
    <x v="141"/>
    <n v="136"/>
    <n v="79"/>
    <n v="57"/>
    <n v="8"/>
    <n v="128"/>
    <n v="82"/>
    <n v="132"/>
    <n v="1"/>
    <n v="4.82E-2"/>
  </r>
  <r>
    <x v="61"/>
    <x v="3"/>
    <n v="8000"/>
    <x v="142"/>
    <n v="1392"/>
    <n v="755"/>
    <n v="637"/>
    <n v="55"/>
    <n v="1337"/>
    <n v="1011"/>
    <n v="1323"/>
    <n v="34"/>
    <n v="9.9000000000000005E-2"/>
  </r>
  <r>
    <x v="61"/>
    <x v="3"/>
    <n v="4100"/>
    <x v="143"/>
    <n v="231"/>
    <n v="101"/>
    <n v="130"/>
    <n v="17"/>
    <n v="214"/>
    <n v="95"/>
    <n v="226"/>
    <n v="6"/>
    <n v="5.6899999999999999E-2"/>
  </r>
  <r>
    <x v="61"/>
    <x v="3"/>
    <n v="2800"/>
    <x v="144"/>
    <n v="766"/>
    <n v="357"/>
    <n v="409"/>
    <n v="35"/>
    <n v="731"/>
    <n v="351"/>
    <n v="734"/>
    <n v="36"/>
    <n v="5.6599999999999998E-2"/>
  </r>
  <r>
    <x v="61"/>
    <x v="3"/>
    <n v="543"/>
    <x v="145"/>
    <n v="305"/>
    <n v="124"/>
    <n v="181"/>
    <n v="11"/>
    <n v="294"/>
    <n v="222"/>
    <n v="301"/>
    <n v="3"/>
    <n v="7.7499999999999999E-2"/>
  </r>
  <r>
    <x v="61"/>
    <x v="3"/>
    <n v="26"/>
    <x v="146"/>
    <n v="56"/>
    <n v="24"/>
    <n v="32"/>
    <n v="6"/>
    <n v="50"/>
    <n v="20"/>
    <n v="55"/>
    <n v="0"/>
    <n v="3.4700000000000002E-2"/>
  </r>
  <r>
    <x v="61"/>
    <x v="3"/>
    <n v="542"/>
    <x v="147"/>
    <n v="664"/>
    <n v="287"/>
    <n v="377"/>
    <n v="13"/>
    <n v="651"/>
    <n v="526"/>
    <n v="644"/>
    <n v="16"/>
    <n v="9.4799999999999995E-2"/>
  </r>
  <r>
    <x v="61"/>
    <x v="3"/>
    <n v="122"/>
    <x v="148"/>
    <n v="91"/>
    <n v="44"/>
    <n v="47"/>
    <n v="18"/>
    <n v="73"/>
    <n v="17"/>
    <n v="89"/>
    <n v="1"/>
    <n v="2.1600000000000001E-2"/>
  </r>
  <r>
    <x v="61"/>
    <x v="3"/>
    <n v="913"/>
    <x v="149"/>
    <n v="239"/>
    <n v="99"/>
    <n v="140"/>
    <n v="9"/>
    <n v="230"/>
    <n v="149"/>
    <n v="234"/>
    <n v="3"/>
    <n v="9.0300000000000005E-2"/>
  </r>
  <r>
    <x v="61"/>
    <x v="3"/>
    <n v="812"/>
    <x v="150"/>
    <n v="236"/>
    <n v="102"/>
    <n v="134"/>
    <n v="10"/>
    <n v="226"/>
    <n v="123"/>
    <n v="231"/>
    <n v="3"/>
    <n v="6.4399999999999999E-2"/>
  </r>
  <r>
    <x v="61"/>
    <x v="3"/>
    <n v="538"/>
    <x v="151"/>
    <n v="545"/>
    <n v="217"/>
    <n v="328"/>
    <n v="3"/>
    <n v="542"/>
    <n v="478"/>
    <n v="542"/>
    <n v="1"/>
    <n v="0.1762"/>
  </r>
  <r>
    <x v="61"/>
    <x v="3"/>
    <n v="8800"/>
    <x v="152"/>
    <n v="1992"/>
    <n v="787"/>
    <n v="1205"/>
    <n v="19"/>
    <n v="1973"/>
    <n v="1614"/>
    <n v="1959"/>
    <n v="24"/>
    <n v="0.1111"/>
  </r>
  <r>
    <x v="61"/>
    <x v="4"/>
    <n v="2710"/>
    <x v="153"/>
    <n v="3720"/>
    <n v="1540"/>
    <n v="2180"/>
    <n v="27"/>
    <n v="3693"/>
    <n v="3170"/>
    <n v="3638"/>
    <n v="38"/>
    <n v="0.1734"/>
  </r>
  <r>
    <x v="61"/>
    <x v="4"/>
    <n v="1020"/>
    <x v="154"/>
    <n v="568"/>
    <n v="266"/>
    <n v="302"/>
    <n v="48"/>
    <n v="520"/>
    <n v="171"/>
    <n v="546"/>
    <n v="22"/>
    <n v="5.4600000000000003E-2"/>
  </r>
  <r>
    <x v="61"/>
    <x v="4"/>
    <n v="6000"/>
    <x v="155"/>
    <n v="696"/>
    <n v="356"/>
    <n v="340"/>
    <n v="6"/>
    <n v="690"/>
    <n v="411"/>
    <n v="688"/>
    <n v="20"/>
    <n v="5.9400000000000001E-2"/>
  </r>
  <r>
    <x v="61"/>
    <x v="4"/>
    <n v="9800"/>
    <x v="156"/>
    <n v="206"/>
    <n v="97"/>
    <n v="109"/>
    <n v="49"/>
    <n v="157"/>
    <n v="56"/>
    <n v="204"/>
    <n v="3"/>
    <n v="2.8899999999999999E-2"/>
  </r>
  <r>
    <x v="61"/>
    <x v="4"/>
    <n v="1326"/>
    <x v="157"/>
    <n v="427"/>
    <n v="186"/>
    <n v="241"/>
    <n v="3"/>
    <n v="424"/>
    <n v="322"/>
    <n v="423"/>
    <n v="2"/>
    <n v="0.1062"/>
  </r>
  <r>
    <x v="61"/>
    <x v="4"/>
    <n v="541"/>
    <x v="158"/>
    <n v="452"/>
    <n v="241"/>
    <n v="211"/>
    <n v="0"/>
    <n v="452"/>
    <n v="322"/>
    <n v="446"/>
    <n v="4"/>
    <n v="7.6300000000000007E-2"/>
  </r>
  <r>
    <x v="61"/>
    <x v="4"/>
    <n v="628"/>
    <x v="159"/>
    <n v="243"/>
    <n v="132"/>
    <n v="111"/>
    <n v="9"/>
    <n v="234"/>
    <n v="142"/>
    <n v="243"/>
    <n v="10"/>
    <n v="4.6699999999999998E-2"/>
  </r>
  <r>
    <x v="61"/>
    <x v="4"/>
    <n v="494"/>
    <x v="160"/>
    <n v="541"/>
    <n v="226"/>
    <n v="315"/>
    <n v="7"/>
    <n v="534"/>
    <n v="292"/>
    <n v="510"/>
    <n v="10"/>
    <n v="6.5000000000000002E-2"/>
  </r>
  <r>
    <x v="61"/>
    <x v="4"/>
    <n v="9300"/>
    <x v="161"/>
    <n v="258"/>
    <n v="111"/>
    <n v="147"/>
    <n v="70"/>
    <n v="188"/>
    <n v="55"/>
    <n v="254"/>
    <n v="1"/>
    <n v="2.35E-2"/>
  </r>
  <r>
    <x v="61"/>
    <x v="4"/>
    <n v="6500"/>
    <x v="162"/>
    <n v="2314"/>
    <n v="1006"/>
    <n v="1308"/>
    <n v="252"/>
    <n v="2062"/>
    <n v="850"/>
    <n v="2154"/>
    <n v="64"/>
    <n v="4.3900000000000002E-2"/>
  </r>
  <r>
    <x v="61"/>
    <x v="4"/>
    <n v="4000"/>
    <x v="163"/>
    <n v="6565"/>
    <n v="3238"/>
    <n v="3327"/>
    <n v="1175"/>
    <n v="5390"/>
    <n v="3384"/>
    <n v="6247"/>
    <n v="169"/>
    <n v="4.41E-2"/>
  </r>
  <r>
    <x v="61"/>
    <x v="4"/>
    <n v="1247"/>
    <x v="196"/>
    <n v="74"/>
    <n v="40"/>
    <n v="34"/>
    <n v="6"/>
    <n v="68"/>
    <n v="14"/>
    <n v="72"/>
    <n v="0"/>
    <n v="4.7500000000000001E-2"/>
  </r>
  <r>
    <x v="61"/>
    <x v="4"/>
    <n v="2100"/>
    <x v="165"/>
    <n v="730"/>
    <n v="360"/>
    <n v="370"/>
    <n v="24"/>
    <n v="706"/>
    <n v="400"/>
    <n v="708"/>
    <n v="17"/>
    <n v="6.6299999999999998E-2"/>
  </r>
  <r>
    <x v="61"/>
    <x v="4"/>
    <n v="654"/>
    <x v="166"/>
    <n v="420"/>
    <n v="184"/>
    <n v="236"/>
    <n v="2"/>
    <n v="418"/>
    <n v="258"/>
    <n v="412"/>
    <n v="8"/>
    <n v="4.9599999999999998E-2"/>
  </r>
  <r>
    <x v="61"/>
    <x v="4"/>
    <n v="1327"/>
    <x v="167"/>
    <n v="936"/>
    <n v="367"/>
    <n v="569"/>
    <n v="8"/>
    <n v="928"/>
    <n v="765"/>
    <n v="924"/>
    <n v="8"/>
    <n v="0.15740000000000001"/>
  </r>
  <r>
    <x v="61"/>
    <x v="4"/>
    <n v="2500"/>
    <x v="168"/>
    <n v="462"/>
    <n v="237"/>
    <n v="225"/>
    <n v="82"/>
    <n v="380"/>
    <n v="187"/>
    <n v="447"/>
    <n v="17"/>
    <n v="3.5200000000000002E-2"/>
  </r>
  <r>
    <x v="61"/>
    <x v="4"/>
    <n v="534"/>
    <x v="169"/>
    <n v="344"/>
    <n v="154"/>
    <n v="190"/>
    <n v="6"/>
    <n v="338"/>
    <n v="171"/>
    <n v="326"/>
    <n v="3"/>
    <n v="5.9499999999999997E-2"/>
  </r>
  <r>
    <x v="61"/>
    <x v="4"/>
    <n v="637"/>
    <x v="170"/>
    <n v="642"/>
    <n v="273"/>
    <n v="369"/>
    <n v="6"/>
    <n v="636"/>
    <n v="412"/>
    <n v="619"/>
    <n v="15"/>
    <n v="7.6399999999999996E-2"/>
  </r>
  <r>
    <x v="61"/>
    <x v="4"/>
    <n v="537"/>
    <x v="171"/>
    <n v="450"/>
    <n v="224"/>
    <n v="226"/>
    <n v="4"/>
    <n v="446"/>
    <n v="273"/>
    <n v="441"/>
    <n v="1"/>
    <n v="7.9100000000000004E-2"/>
  </r>
  <r>
    <x v="61"/>
    <x v="4"/>
    <n v="7800"/>
    <x v="172"/>
    <n v="886"/>
    <n v="425"/>
    <n v="461"/>
    <n v="138"/>
    <n v="748"/>
    <n v="258"/>
    <n v="870"/>
    <n v="28"/>
    <n v="4.3499999999999997E-2"/>
  </r>
  <r>
    <x v="61"/>
    <x v="4"/>
    <n v="6800"/>
    <x v="173"/>
    <n v="1603"/>
    <n v="736"/>
    <n v="867"/>
    <n v="133"/>
    <n v="1470"/>
    <n v="868"/>
    <n v="1564"/>
    <n v="50"/>
    <n v="5.2600000000000001E-2"/>
  </r>
  <r>
    <x v="61"/>
    <x v="4"/>
    <n v="9500"/>
    <x v="174"/>
    <n v="1029"/>
    <n v="440"/>
    <n v="589"/>
    <n v="111"/>
    <n v="918"/>
    <n v="516"/>
    <n v="1007"/>
    <n v="27"/>
    <n v="4.7100000000000003E-2"/>
  </r>
  <r>
    <x v="61"/>
    <x v="4"/>
    <n v="2300"/>
    <x v="175"/>
    <n v="187"/>
    <n v="92"/>
    <n v="95"/>
    <n v="60"/>
    <n v="127"/>
    <n v="45"/>
    <n v="182"/>
    <n v="1"/>
    <n v="2.1399999999999999E-2"/>
  </r>
  <r>
    <x v="61"/>
    <x v="4"/>
    <n v="9600"/>
    <x v="176"/>
    <n v="1497"/>
    <n v="702"/>
    <n v="795"/>
    <n v="137"/>
    <n v="1360"/>
    <n v="860"/>
    <n v="1456"/>
    <n v="34"/>
    <n v="6.8400000000000002E-2"/>
  </r>
  <r>
    <x v="61"/>
    <x v="4"/>
    <n v="8200"/>
    <x v="177"/>
    <n v="1025"/>
    <n v="431"/>
    <n v="594"/>
    <n v="137"/>
    <n v="888"/>
    <n v="471"/>
    <n v="999"/>
    <n v="27"/>
    <n v="4.3900000000000002E-2"/>
  </r>
  <r>
    <x v="61"/>
    <x v="4"/>
    <n v="922"/>
    <x v="178"/>
    <n v="149"/>
    <n v="78"/>
    <n v="71"/>
    <n v="8"/>
    <n v="141"/>
    <n v="86"/>
    <n v="138"/>
    <n v="1"/>
    <n v="4.0399999999999998E-2"/>
  </r>
  <r>
    <x v="61"/>
    <x v="5"/>
    <n v="472"/>
    <x v="179"/>
    <n v="276"/>
    <n v="136"/>
    <n v="140"/>
    <n v="5"/>
    <n v="271"/>
    <n v="198"/>
    <n v="272"/>
    <n v="4"/>
    <n v="8.8599999999999998E-2"/>
  </r>
  <r>
    <x v="61"/>
    <x v="5"/>
    <n v="2610"/>
    <x v="180"/>
    <n v="1209"/>
    <n v="535"/>
    <n v="674"/>
    <n v="38"/>
    <n v="1171"/>
    <n v="494"/>
    <n v="1159"/>
    <n v="40"/>
    <n v="3.6700000000000003E-2"/>
  </r>
  <r>
    <x v="61"/>
    <x v="5"/>
    <n v="3000"/>
    <x v="181"/>
    <n v="12830"/>
    <n v="5891"/>
    <n v="6939"/>
    <n v="1308"/>
    <n v="11522"/>
    <n v="7690"/>
    <n v="12556"/>
    <n v="144"/>
    <n v="4.2200000000000001E-2"/>
  </r>
  <r>
    <x v="61"/>
    <x v="5"/>
    <n v="1015"/>
    <x v="182"/>
    <n v="392"/>
    <n v="179"/>
    <n v="213"/>
    <n v="77"/>
    <n v="315"/>
    <n v="155"/>
    <n v="387"/>
    <n v="8"/>
    <n v="2.9000000000000001E-2"/>
  </r>
  <r>
    <x v="61"/>
    <x v="5"/>
    <n v="1137"/>
    <x v="183"/>
    <n v="37"/>
    <n v="15"/>
    <n v="22"/>
    <n v="5"/>
    <n v="32"/>
    <n v="14"/>
    <n v="37"/>
    <n v="0"/>
    <n v="2.8299999999999999E-2"/>
  </r>
  <r>
    <x v="61"/>
    <x v="6"/>
    <n v="2400"/>
    <x v="184"/>
    <n v="790"/>
    <n v="410"/>
    <n v="380"/>
    <n v="39"/>
    <n v="751"/>
    <n v="240"/>
    <n v="753"/>
    <n v="37"/>
    <n v="4.0099999999999997E-2"/>
  </r>
  <r>
    <x v="61"/>
    <x v="6"/>
    <n v="565"/>
    <x v="185"/>
    <n v="170"/>
    <n v="90"/>
    <n v="80"/>
    <n v="17"/>
    <n v="153"/>
    <n v="34"/>
    <n v="167"/>
    <n v="2"/>
    <n v="2.6100000000000002E-2"/>
  </r>
  <r>
    <x v="61"/>
    <x v="6"/>
    <n v="6100"/>
    <x v="186"/>
    <n v="2107"/>
    <n v="1019"/>
    <n v="1088"/>
    <n v="52"/>
    <n v="2055"/>
    <n v="1052"/>
    <n v="1998"/>
    <n v="38"/>
    <n v="3.5900000000000001E-2"/>
  </r>
  <r>
    <x v="61"/>
    <x v="6"/>
    <n v="6200"/>
    <x v="187"/>
    <n v="3128"/>
    <n v="1476"/>
    <n v="1652"/>
    <n v="391"/>
    <n v="2737"/>
    <n v="1120"/>
    <n v="2997"/>
    <n v="64"/>
    <n v="4.2299999999999997E-2"/>
  </r>
  <r>
    <x v="61"/>
    <x v="6"/>
    <n v="6300"/>
    <x v="188"/>
    <n v="746"/>
    <n v="344"/>
    <n v="402"/>
    <n v="301"/>
    <n v="445"/>
    <n v="91"/>
    <n v="739"/>
    <n v="4"/>
    <n v="2.4400000000000002E-2"/>
  </r>
  <r>
    <x v="61"/>
    <x v="6"/>
    <n v="6400"/>
    <x v="189"/>
    <n v="1118"/>
    <n v="520"/>
    <n v="598"/>
    <n v="271"/>
    <n v="847"/>
    <n v="35"/>
    <n v="1103"/>
    <n v="33"/>
    <n v="2.2800000000000001E-2"/>
  </r>
  <r>
    <x v="61"/>
    <x v="6"/>
    <n v="6600"/>
    <x v="190"/>
    <n v="3061"/>
    <n v="1458"/>
    <n v="1603"/>
    <n v="273"/>
    <n v="2788"/>
    <n v="768"/>
    <n v="2988"/>
    <n v="71"/>
    <n v="3.0099999999999998E-2"/>
  </r>
  <r>
    <x v="61"/>
    <x v="6"/>
    <n v="2620"/>
    <x v="191"/>
    <n v="383"/>
    <n v="174"/>
    <n v="209"/>
    <n v="104"/>
    <n v="279"/>
    <n v="40"/>
    <n v="378"/>
    <n v="5"/>
    <n v="2.01E-2"/>
  </r>
  <r>
    <x v="61"/>
    <x v="6"/>
    <n v="8600"/>
    <x v="192"/>
    <n v="2047"/>
    <n v="926"/>
    <n v="1121"/>
    <n v="623"/>
    <n v="1424"/>
    <n v="407"/>
    <n v="2011"/>
    <n v="22"/>
    <n v="2.5700000000000001E-2"/>
  </r>
  <r>
    <x v="61"/>
    <x v="6"/>
    <n v="2650"/>
    <x v="193"/>
    <n v="401"/>
    <n v="166"/>
    <n v="235"/>
    <n v="121"/>
    <n v="280"/>
    <n v="6"/>
    <n v="397"/>
    <n v="3"/>
    <n v="1.77E-2"/>
  </r>
  <r>
    <x v="61"/>
    <x v="6"/>
    <n v="5000"/>
    <x v="194"/>
    <n v="7463"/>
    <n v="3695"/>
    <n v="3768"/>
    <n v="2292"/>
    <n v="5171"/>
    <n v="2053"/>
    <n v="7327"/>
    <n v="124"/>
    <n v="2.9100000000000001E-2"/>
  </r>
  <r>
    <x v="62"/>
    <x v="0"/>
    <n v="3760"/>
    <x v="0"/>
    <n v="107"/>
    <n v="51"/>
    <n v="56"/>
    <n v="37"/>
    <n v="70"/>
    <n v="5"/>
    <n v="107"/>
    <n v="2"/>
    <n v="2.2800000000000001E-2"/>
  </r>
  <r>
    <x v="62"/>
    <x v="0"/>
    <n v="3750"/>
    <x v="1"/>
    <n v="104"/>
    <n v="52"/>
    <n v="52"/>
    <n v="25"/>
    <n v="79"/>
    <n v="2"/>
    <n v="103"/>
    <n v="0"/>
    <n v="2.4199999999999999E-2"/>
  </r>
  <r>
    <x v="62"/>
    <x v="0"/>
    <n v="3560"/>
    <x v="2"/>
    <n v="31"/>
    <n v="17"/>
    <n v="14"/>
    <n v="11"/>
    <n v="20"/>
    <n v="1"/>
    <n v="31"/>
    <n v="0"/>
    <n v="1.6299999999999999E-2"/>
  </r>
  <r>
    <x v="62"/>
    <x v="0"/>
    <n v="3650"/>
    <x v="195"/>
    <n v="120"/>
    <n v="58"/>
    <n v="62"/>
    <n v="36"/>
    <n v="84"/>
    <n v="8"/>
    <n v="120"/>
    <n v="0"/>
    <n v="2.8899999999999999E-2"/>
  </r>
  <r>
    <x v="62"/>
    <x v="0"/>
    <n v="3570"/>
    <x v="4"/>
    <n v="334"/>
    <n v="162"/>
    <n v="172"/>
    <n v="56"/>
    <n v="278"/>
    <n v="66"/>
    <n v="331"/>
    <n v="10"/>
    <n v="3.15E-2"/>
  </r>
  <r>
    <x v="62"/>
    <x v="0"/>
    <n v="3574"/>
    <x v="5"/>
    <n v="43"/>
    <n v="20"/>
    <n v="23"/>
    <n v="15"/>
    <n v="28"/>
    <n v="12"/>
    <n v="42"/>
    <n v="1"/>
    <n v="1.72E-2"/>
  </r>
  <r>
    <x v="62"/>
    <x v="0"/>
    <n v="3652"/>
    <x v="6"/>
    <n v="49"/>
    <n v="23"/>
    <n v="26"/>
    <n v="9"/>
    <n v="40"/>
    <n v="3"/>
    <n v="48"/>
    <n v="1"/>
    <n v="1.89E-2"/>
  </r>
  <r>
    <x v="62"/>
    <x v="0"/>
    <n v="3780"/>
    <x v="7"/>
    <n v="578"/>
    <n v="298"/>
    <n v="280"/>
    <n v="6"/>
    <n v="572"/>
    <n v="277"/>
    <n v="574"/>
    <n v="1"/>
    <n v="4.6899999999999997E-2"/>
  </r>
  <r>
    <x v="62"/>
    <x v="0"/>
    <n v="3730"/>
    <x v="8"/>
    <n v="227"/>
    <n v="110"/>
    <n v="117"/>
    <n v="40"/>
    <n v="187"/>
    <n v="50"/>
    <n v="224"/>
    <n v="0"/>
    <n v="2.9600000000000001E-2"/>
  </r>
  <r>
    <x v="62"/>
    <x v="0"/>
    <n v="3769"/>
    <x v="9"/>
    <n v="37"/>
    <n v="12"/>
    <n v="25"/>
    <n v="21"/>
    <n v="16"/>
    <n v="2"/>
    <n v="37"/>
    <n v="0"/>
    <n v="1.7899999999999999E-2"/>
  </r>
  <r>
    <x v="62"/>
    <x v="0"/>
    <n v="3797"/>
    <x v="10"/>
    <n v="432"/>
    <n v="145"/>
    <n v="287"/>
    <n v="16"/>
    <n v="416"/>
    <n v="77"/>
    <n v="419"/>
    <n v="3"/>
    <n v="3.2099999999999997E-2"/>
  </r>
  <r>
    <x v="62"/>
    <x v="0"/>
    <n v="3616"/>
    <x v="11"/>
    <n v="637"/>
    <n v="269"/>
    <n v="368"/>
    <n v="37"/>
    <n v="600"/>
    <n v="186"/>
    <n v="630"/>
    <n v="14"/>
    <n v="3.1E-2"/>
  </r>
  <r>
    <x v="62"/>
    <x v="0"/>
    <n v="3660"/>
    <x v="12"/>
    <n v="56"/>
    <n v="35"/>
    <n v="21"/>
    <n v="1"/>
    <n v="55"/>
    <n v="39"/>
    <n v="55"/>
    <n v="2"/>
    <n v="4.9500000000000002E-2"/>
  </r>
  <r>
    <x v="62"/>
    <x v="0"/>
    <n v="3557"/>
    <x v="13"/>
    <n v="38"/>
    <n v="19"/>
    <n v="19"/>
    <n v="14"/>
    <n v="24"/>
    <n v="6"/>
    <n v="38"/>
    <n v="0"/>
    <n v="2.0400000000000001E-2"/>
  </r>
  <r>
    <x v="62"/>
    <x v="0"/>
    <n v="3611"/>
    <x v="14"/>
    <n v="121"/>
    <n v="62"/>
    <n v="59"/>
    <n v="14"/>
    <n v="107"/>
    <n v="64"/>
    <n v="118"/>
    <n v="9"/>
    <n v="3.6999999999999998E-2"/>
  </r>
  <r>
    <x v="62"/>
    <x v="0"/>
    <n v="3640"/>
    <x v="15"/>
    <n v="75"/>
    <n v="40"/>
    <n v="35"/>
    <n v="16"/>
    <n v="59"/>
    <n v="13"/>
    <n v="73"/>
    <n v="1"/>
    <n v="2.01E-2"/>
  </r>
  <r>
    <x v="62"/>
    <x v="1"/>
    <n v="31"/>
    <x v="16"/>
    <n v="1133"/>
    <n v="504"/>
    <n v="629"/>
    <n v="55"/>
    <n v="1078"/>
    <n v="724"/>
    <n v="1094"/>
    <n v="43"/>
    <n v="8.6300000000000002E-2"/>
  </r>
  <r>
    <x v="62"/>
    <x v="1"/>
    <n v="2600"/>
    <x v="17"/>
    <n v="1450"/>
    <n v="704"/>
    <n v="746"/>
    <n v="46"/>
    <n v="1404"/>
    <n v="536"/>
    <n v="1414"/>
    <n v="56"/>
    <n v="4.24E-2"/>
  </r>
  <r>
    <x v="62"/>
    <x v="1"/>
    <n v="70"/>
    <x v="18"/>
    <n v="6170"/>
    <n v="2649"/>
    <n v="3521"/>
    <n v="683"/>
    <n v="5487"/>
    <n v="3074"/>
    <n v="5959"/>
    <n v="180"/>
    <n v="5.5199999999999999E-2"/>
  </r>
  <r>
    <x v="62"/>
    <x v="1"/>
    <n v="7100"/>
    <x v="19"/>
    <n v="4204"/>
    <n v="1829"/>
    <n v="2375"/>
    <n v="244"/>
    <n v="3960"/>
    <n v="2138"/>
    <n v="3774"/>
    <n v="132"/>
    <n v="5.4899999999999997E-2"/>
  </r>
  <r>
    <x v="62"/>
    <x v="1"/>
    <n v="9000"/>
    <x v="20"/>
    <n v="6873"/>
    <n v="3145"/>
    <n v="3728"/>
    <n v="733"/>
    <n v="6140"/>
    <n v="3874"/>
    <n v="6574"/>
    <n v="169"/>
    <n v="6.3399999999999998E-2"/>
  </r>
  <r>
    <x v="62"/>
    <x v="1"/>
    <n v="2200"/>
    <x v="21"/>
    <n v="2111"/>
    <n v="963"/>
    <n v="1148"/>
    <n v="98"/>
    <n v="2013"/>
    <n v="1337"/>
    <n v="2018"/>
    <n v="84"/>
    <n v="0.10970000000000001"/>
  </r>
  <r>
    <x v="62"/>
    <x v="1"/>
    <n v="1303"/>
    <x v="22"/>
    <n v="791"/>
    <n v="333"/>
    <n v="458"/>
    <n v="6"/>
    <n v="785"/>
    <n v="712"/>
    <n v="782"/>
    <n v="7"/>
    <n v="0.19389999999999999"/>
  </r>
  <r>
    <x v="62"/>
    <x v="1"/>
    <n v="831"/>
    <x v="23"/>
    <n v="426"/>
    <n v="215"/>
    <n v="211"/>
    <n v="16"/>
    <n v="410"/>
    <n v="249"/>
    <n v="403"/>
    <n v="23"/>
    <n v="8.8700000000000001E-2"/>
  </r>
  <r>
    <x v="62"/>
    <x v="1"/>
    <n v="1059"/>
    <x v="24"/>
    <n v="1036"/>
    <n v="425"/>
    <n v="611"/>
    <n v="4"/>
    <n v="1032"/>
    <n v="926"/>
    <n v="1028"/>
    <n v="5"/>
    <n v="0.22020000000000001"/>
  </r>
  <r>
    <x v="62"/>
    <x v="1"/>
    <n v="1271"/>
    <x v="25"/>
    <n v="42"/>
    <n v="17"/>
    <n v="25"/>
    <n v="16"/>
    <n v="26"/>
    <n v="6"/>
    <n v="41"/>
    <n v="0"/>
    <n v="1.18E-2"/>
  </r>
  <r>
    <x v="62"/>
    <x v="1"/>
    <n v="1060"/>
    <x v="26"/>
    <n v="931"/>
    <n v="418"/>
    <n v="513"/>
    <n v="2"/>
    <n v="929"/>
    <n v="854"/>
    <n v="915"/>
    <n v="9"/>
    <n v="0.21829999999999999"/>
  </r>
  <r>
    <x v="62"/>
    <x v="1"/>
    <n v="1268"/>
    <x v="27"/>
    <n v="75"/>
    <n v="28"/>
    <n v="47"/>
    <n v="20"/>
    <n v="55"/>
    <n v="6"/>
    <n v="74"/>
    <n v="1"/>
    <n v="1.7299999999999999E-2"/>
  </r>
  <r>
    <x v="62"/>
    <x v="1"/>
    <n v="99"/>
    <x v="28"/>
    <n v="257"/>
    <n v="121"/>
    <n v="136"/>
    <n v="8"/>
    <n v="249"/>
    <n v="166"/>
    <n v="245"/>
    <n v="13"/>
    <n v="9.98E-2"/>
  </r>
  <r>
    <x v="62"/>
    <x v="1"/>
    <n v="246"/>
    <x v="29"/>
    <n v="967"/>
    <n v="467"/>
    <n v="500"/>
    <n v="48"/>
    <n v="919"/>
    <n v="530"/>
    <n v="924"/>
    <n v="39"/>
    <n v="6.6699999999999995E-2"/>
  </r>
  <r>
    <x v="62"/>
    <x v="1"/>
    <n v="666"/>
    <x v="30"/>
    <n v="57"/>
    <n v="24"/>
    <n v="33"/>
    <n v="16"/>
    <n v="41"/>
    <n v="5"/>
    <n v="57"/>
    <n v="0"/>
    <n v="1.41E-2"/>
  </r>
  <r>
    <x v="62"/>
    <x v="1"/>
    <n v="2560"/>
    <x v="31"/>
    <n v="903"/>
    <n v="413"/>
    <n v="490"/>
    <n v="59"/>
    <n v="844"/>
    <n v="421"/>
    <n v="865"/>
    <n v="53"/>
    <n v="6.9900000000000004E-2"/>
  </r>
  <r>
    <x v="62"/>
    <x v="1"/>
    <n v="1192"/>
    <x v="32"/>
    <n v="1096"/>
    <n v="481"/>
    <n v="615"/>
    <n v="7"/>
    <n v="1089"/>
    <n v="988"/>
    <n v="1083"/>
    <n v="1"/>
    <n v="0.25540000000000002"/>
  </r>
  <r>
    <x v="62"/>
    <x v="1"/>
    <n v="2630"/>
    <x v="33"/>
    <n v="2087"/>
    <n v="887"/>
    <n v="1200"/>
    <n v="81"/>
    <n v="2006"/>
    <n v="1024"/>
    <n v="2021"/>
    <n v="73"/>
    <n v="7.1300000000000002E-2"/>
  </r>
  <r>
    <x v="62"/>
    <x v="1"/>
    <n v="1034"/>
    <x v="34"/>
    <n v="1073"/>
    <n v="475"/>
    <n v="598"/>
    <n v="18"/>
    <n v="1055"/>
    <n v="593"/>
    <n v="1013"/>
    <n v="86"/>
    <n v="8.77E-2"/>
  </r>
  <r>
    <x v="62"/>
    <x v="1"/>
    <n v="1161"/>
    <x v="35"/>
    <n v="3150"/>
    <n v="1376"/>
    <n v="1774"/>
    <n v="4"/>
    <n v="3146"/>
    <n v="2655"/>
    <n v="3112"/>
    <n v="35"/>
    <n v="0.16439999999999999"/>
  </r>
  <r>
    <x v="62"/>
    <x v="1"/>
    <n v="1286"/>
    <x v="36"/>
    <n v="542"/>
    <n v="226"/>
    <n v="316"/>
    <n v="0"/>
    <n v="542"/>
    <n v="453"/>
    <n v="533"/>
    <n v="2"/>
    <n v="0.20039999999999999"/>
  </r>
  <r>
    <x v="62"/>
    <x v="1"/>
    <n v="1031"/>
    <x v="37"/>
    <n v="1034"/>
    <n v="485"/>
    <n v="549"/>
    <n v="51"/>
    <n v="983"/>
    <n v="611"/>
    <n v="980"/>
    <n v="32"/>
    <n v="7.7100000000000002E-2"/>
  </r>
  <r>
    <x v="62"/>
    <x v="1"/>
    <n v="1054"/>
    <x v="38"/>
    <n v="1156"/>
    <n v="572"/>
    <n v="584"/>
    <n v="3"/>
    <n v="1153"/>
    <n v="1054"/>
    <n v="1133"/>
    <n v="10"/>
    <n v="0.2321"/>
  </r>
  <r>
    <x v="62"/>
    <x v="2"/>
    <n v="182"/>
    <x v="39"/>
    <n v="165"/>
    <n v="78"/>
    <n v="87"/>
    <n v="38"/>
    <n v="127"/>
    <n v="17"/>
    <n v="165"/>
    <n v="1"/>
    <n v="2.4500000000000001E-2"/>
  </r>
  <r>
    <x v="62"/>
    <x v="2"/>
    <n v="41"/>
    <x v="40"/>
    <n v="69"/>
    <n v="38"/>
    <n v="31"/>
    <n v="11"/>
    <n v="58"/>
    <n v="21"/>
    <n v="66"/>
    <n v="3"/>
    <n v="3.5099999999999999E-2"/>
  </r>
  <r>
    <x v="62"/>
    <x v="2"/>
    <n v="1309"/>
    <x v="41"/>
    <n v="420"/>
    <n v="182"/>
    <n v="238"/>
    <n v="5"/>
    <n v="415"/>
    <n v="68"/>
    <n v="408"/>
    <n v="3"/>
    <n v="3.27E-2"/>
  </r>
  <r>
    <x v="62"/>
    <x v="2"/>
    <n v="2530"/>
    <x v="42"/>
    <n v="266"/>
    <n v="103"/>
    <n v="163"/>
    <n v="56"/>
    <n v="210"/>
    <n v="45"/>
    <n v="261"/>
    <n v="5"/>
    <n v="2.8799999999999999E-2"/>
  </r>
  <r>
    <x v="62"/>
    <x v="2"/>
    <n v="466"/>
    <x v="43"/>
    <n v="97"/>
    <n v="54"/>
    <n v="43"/>
    <n v="5"/>
    <n v="92"/>
    <n v="32"/>
    <n v="96"/>
    <n v="3"/>
    <n v="2.7E-2"/>
  </r>
  <r>
    <x v="62"/>
    <x v="2"/>
    <n v="1066"/>
    <x v="44"/>
    <n v="187"/>
    <n v="92"/>
    <n v="95"/>
    <n v="27"/>
    <n v="160"/>
    <n v="63"/>
    <n v="187"/>
    <n v="6"/>
    <n v="4.7199999999999999E-2"/>
  </r>
  <r>
    <x v="62"/>
    <x v="2"/>
    <n v="681"/>
    <x v="45"/>
    <n v="248"/>
    <n v="118"/>
    <n v="130"/>
    <n v="27"/>
    <n v="221"/>
    <n v="58"/>
    <n v="240"/>
    <n v="3"/>
    <n v="2.0199999999999999E-2"/>
  </r>
  <r>
    <x v="62"/>
    <x v="2"/>
    <n v="2550"/>
    <x v="46"/>
    <n v="374"/>
    <n v="156"/>
    <n v="218"/>
    <n v="88"/>
    <n v="286"/>
    <n v="111"/>
    <n v="362"/>
    <n v="9"/>
    <n v="3.1099999999999999E-2"/>
  </r>
  <r>
    <x v="62"/>
    <x v="2"/>
    <n v="627"/>
    <x v="47"/>
    <n v="105"/>
    <n v="51"/>
    <n v="54"/>
    <n v="3"/>
    <n v="102"/>
    <n v="63"/>
    <n v="97"/>
    <n v="3"/>
    <n v="2.6700000000000002E-2"/>
  </r>
  <r>
    <x v="62"/>
    <x v="2"/>
    <n v="166"/>
    <x v="48"/>
    <n v="390"/>
    <n v="149"/>
    <n v="241"/>
    <n v="54"/>
    <n v="336"/>
    <n v="87"/>
    <n v="383"/>
    <n v="13"/>
    <n v="3.3500000000000002E-2"/>
  </r>
  <r>
    <x v="62"/>
    <x v="2"/>
    <n v="229"/>
    <x v="49"/>
    <n v="194"/>
    <n v="79"/>
    <n v="115"/>
    <n v="67"/>
    <n v="127"/>
    <n v="27"/>
    <n v="193"/>
    <n v="3"/>
    <n v="2.3199999999999998E-2"/>
  </r>
  <r>
    <x v="62"/>
    <x v="2"/>
    <n v="9700"/>
    <x v="50"/>
    <n v="627"/>
    <n v="273"/>
    <n v="354"/>
    <n v="164"/>
    <n v="463"/>
    <n v="49"/>
    <n v="620"/>
    <n v="11"/>
    <n v="2.1000000000000001E-2"/>
  </r>
  <r>
    <x v="62"/>
    <x v="2"/>
    <n v="1290"/>
    <x v="51"/>
    <n v="168"/>
    <n v="58"/>
    <n v="110"/>
    <n v="1"/>
    <n v="167"/>
    <n v="107"/>
    <n v="167"/>
    <n v="1"/>
    <n v="5.6800000000000003E-2"/>
  </r>
  <r>
    <x v="62"/>
    <x v="2"/>
    <n v="2730"/>
    <x v="52"/>
    <n v="1598"/>
    <n v="726"/>
    <n v="872"/>
    <n v="24"/>
    <n v="1574"/>
    <n v="1318"/>
    <n v="1449"/>
    <n v="34"/>
    <n v="8.4000000000000005E-2"/>
  </r>
  <r>
    <x v="62"/>
    <x v="2"/>
    <n v="2720"/>
    <x v="53"/>
    <n v="283"/>
    <n v="141"/>
    <n v="142"/>
    <n v="11"/>
    <n v="272"/>
    <n v="128"/>
    <n v="279"/>
    <n v="12"/>
    <n v="2.46E-2"/>
  </r>
  <r>
    <x v="62"/>
    <x v="2"/>
    <n v="2660"/>
    <x v="54"/>
    <n v="869"/>
    <n v="426"/>
    <n v="443"/>
    <n v="88"/>
    <n v="781"/>
    <n v="276"/>
    <n v="855"/>
    <n v="33"/>
    <n v="3.6900000000000002E-2"/>
  </r>
  <r>
    <x v="62"/>
    <x v="2"/>
    <n v="9400"/>
    <x v="55"/>
    <n v="416"/>
    <n v="192"/>
    <n v="224"/>
    <n v="37"/>
    <n v="379"/>
    <n v="54"/>
    <n v="408"/>
    <n v="9"/>
    <n v="2.58E-2"/>
  </r>
  <r>
    <x v="62"/>
    <x v="2"/>
    <n v="1224"/>
    <x v="56"/>
    <n v="96"/>
    <n v="42"/>
    <n v="54"/>
    <n v="34"/>
    <n v="62"/>
    <n v="1"/>
    <n v="95"/>
    <n v="1"/>
    <n v="1.6799999999999999E-2"/>
  </r>
  <r>
    <x v="62"/>
    <x v="2"/>
    <n v="633"/>
    <x v="57"/>
    <n v="22"/>
    <n v="8"/>
    <n v="14"/>
    <n v="1"/>
    <n v="21"/>
    <n v="8"/>
    <n v="22"/>
    <n v="1"/>
    <n v="1.61E-2"/>
  </r>
  <r>
    <x v="62"/>
    <x v="2"/>
    <n v="168"/>
    <x v="58"/>
    <n v="338"/>
    <n v="153"/>
    <n v="185"/>
    <n v="49"/>
    <n v="289"/>
    <n v="57"/>
    <n v="333"/>
    <n v="7"/>
    <n v="3.0800000000000001E-2"/>
  </r>
  <r>
    <x v="62"/>
    <x v="2"/>
    <n v="6900"/>
    <x v="59"/>
    <n v="1288"/>
    <n v="570"/>
    <n v="718"/>
    <n v="329"/>
    <n v="959"/>
    <n v="147"/>
    <n v="1269"/>
    <n v="26"/>
    <n v="2.4E-2"/>
  </r>
  <r>
    <x v="62"/>
    <x v="2"/>
    <n v="634"/>
    <x v="60"/>
    <n v="219"/>
    <n v="100"/>
    <n v="119"/>
    <n v="7"/>
    <n v="212"/>
    <n v="115"/>
    <n v="211"/>
    <n v="1"/>
    <n v="2.4E-2"/>
  </r>
  <r>
    <x v="62"/>
    <x v="2"/>
    <n v="7000"/>
    <x v="61"/>
    <n v="2079"/>
    <n v="993"/>
    <n v="1086"/>
    <n v="135"/>
    <n v="1944"/>
    <n v="1134"/>
    <n v="2026"/>
    <n v="66"/>
    <n v="5.7700000000000001E-2"/>
  </r>
  <r>
    <x v="62"/>
    <x v="2"/>
    <n v="1200"/>
    <x v="62"/>
    <n v="905"/>
    <n v="392"/>
    <n v="513"/>
    <n v="323"/>
    <n v="582"/>
    <n v="57"/>
    <n v="894"/>
    <n v="27"/>
    <n v="2.07E-2"/>
  </r>
  <r>
    <x v="62"/>
    <x v="2"/>
    <n v="28"/>
    <x v="63"/>
    <n v="171"/>
    <n v="84"/>
    <n v="87"/>
    <n v="44"/>
    <n v="127"/>
    <n v="30"/>
    <n v="170"/>
    <n v="5"/>
    <n v="2.4199999999999999E-2"/>
  </r>
  <r>
    <x v="62"/>
    <x v="2"/>
    <n v="7200"/>
    <x v="64"/>
    <n v="650"/>
    <n v="314"/>
    <n v="336"/>
    <n v="153"/>
    <n v="497"/>
    <n v="176"/>
    <n v="638"/>
    <n v="15"/>
    <n v="2.7300000000000001E-2"/>
  </r>
  <r>
    <x v="62"/>
    <x v="2"/>
    <n v="7400"/>
    <x v="65"/>
    <n v="4308"/>
    <n v="2008"/>
    <n v="2300"/>
    <n v="335"/>
    <n v="3973"/>
    <n v="1499"/>
    <n v="4191"/>
    <n v="128"/>
    <n v="4.0099999999999997E-2"/>
  </r>
  <r>
    <x v="62"/>
    <x v="2"/>
    <n v="587"/>
    <x v="66"/>
    <n v="15"/>
    <n v="6"/>
    <n v="9"/>
    <n v="6"/>
    <n v="9"/>
    <n v="1"/>
    <n v="15"/>
    <n v="0"/>
    <n v="7.7999999999999996E-3"/>
  </r>
  <r>
    <x v="62"/>
    <x v="2"/>
    <n v="171"/>
    <x v="67"/>
    <n v="72"/>
    <n v="28"/>
    <n v="44"/>
    <n v="10"/>
    <n v="62"/>
    <n v="8"/>
    <n v="72"/>
    <n v="0"/>
    <n v="0.02"/>
  </r>
  <r>
    <x v="62"/>
    <x v="2"/>
    <n v="7900"/>
    <x v="68"/>
    <n v="3980"/>
    <n v="1795"/>
    <n v="2185"/>
    <n v="787"/>
    <n v="3193"/>
    <n v="1029"/>
    <n v="3885"/>
    <n v="37"/>
    <n v="3.1399999999999997E-2"/>
  </r>
  <r>
    <x v="62"/>
    <x v="2"/>
    <n v="195"/>
    <x v="69"/>
    <n v="285"/>
    <n v="115"/>
    <n v="170"/>
    <n v="38"/>
    <n v="247"/>
    <n v="37"/>
    <n v="281"/>
    <n v="6"/>
    <n v="2.6499999999999999E-2"/>
  </r>
  <r>
    <x v="62"/>
    <x v="2"/>
    <n v="638"/>
    <x v="70"/>
    <n v="606"/>
    <n v="266"/>
    <n v="340"/>
    <n v="8"/>
    <n v="598"/>
    <n v="495"/>
    <n v="568"/>
    <n v="14"/>
    <n v="6.6199999999999995E-2"/>
  </r>
  <r>
    <x v="62"/>
    <x v="2"/>
    <n v="469"/>
    <x v="71"/>
    <n v="269"/>
    <n v="130"/>
    <n v="139"/>
    <n v="12"/>
    <n v="257"/>
    <n v="120"/>
    <n v="264"/>
    <n v="14"/>
    <n v="4.4999999999999998E-2"/>
  </r>
  <r>
    <x v="62"/>
    <x v="2"/>
    <n v="2640"/>
    <x v="72"/>
    <n v="736"/>
    <n v="338"/>
    <n v="398"/>
    <n v="94"/>
    <n v="642"/>
    <n v="145"/>
    <n v="720"/>
    <n v="26"/>
    <n v="3.1199999999999999E-2"/>
  </r>
  <r>
    <x v="62"/>
    <x v="2"/>
    <n v="8300"/>
    <x v="73"/>
    <n v="4336"/>
    <n v="1912"/>
    <n v="2424"/>
    <n v="459"/>
    <n v="3877"/>
    <n v="1255"/>
    <n v="4304"/>
    <n v="113"/>
    <n v="3.1300000000000001E-2"/>
  </r>
  <r>
    <x v="62"/>
    <x v="2"/>
    <n v="8400"/>
    <x v="74"/>
    <n v="2441"/>
    <n v="1101"/>
    <n v="1340"/>
    <n v="495"/>
    <n v="1946"/>
    <n v="916"/>
    <n v="2369"/>
    <n v="57"/>
    <n v="3.5200000000000002E-2"/>
  </r>
  <r>
    <x v="62"/>
    <x v="2"/>
    <n v="8500"/>
    <x v="75"/>
    <n v="1670"/>
    <n v="776"/>
    <n v="894"/>
    <n v="82"/>
    <n v="1588"/>
    <n v="728"/>
    <n v="1601"/>
    <n v="68"/>
    <n v="4.36E-2"/>
  </r>
  <r>
    <x v="62"/>
    <x v="2"/>
    <n v="8700"/>
    <x v="76"/>
    <n v="735"/>
    <n v="334"/>
    <n v="401"/>
    <n v="216"/>
    <n v="519"/>
    <n v="60"/>
    <n v="729"/>
    <n v="4"/>
    <n v="1.9699999999999999E-2"/>
  </r>
  <r>
    <x v="62"/>
    <x v="2"/>
    <n v="1304"/>
    <x v="77"/>
    <n v="187"/>
    <n v="83"/>
    <n v="104"/>
    <n v="72"/>
    <n v="115"/>
    <n v="9"/>
    <n v="187"/>
    <n v="2"/>
    <n v="1.7000000000000001E-2"/>
  </r>
  <r>
    <x v="62"/>
    <x v="2"/>
    <n v="154"/>
    <x v="78"/>
    <n v="149"/>
    <n v="76"/>
    <n v="73"/>
    <n v="23"/>
    <n v="126"/>
    <n v="20"/>
    <n v="149"/>
    <n v="2"/>
    <n v="2.41E-2"/>
  </r>
  <r>
    <x v="62"/>
    <x v="3"/>
    <n v="473"/>
    <x v="79"/>
    <n v="682"/>
    <n v="282"/>
    <n v="400"/>
    <n v="9"/>
    <n v="673"/>
    <n v="543"/>
    <n v="669"/>
    <n v="14"/>
    <n v="0.1157"/>
  </r>
  <r>
    <x v="62"/>
    <x v="3"/>
    <n v="478"/>
    <x v="80"/>
    <n v="556"/>
    <n v="271"/>
    <n v="285"/>
    <n v="15"/>
    <n v="541"/>
    <n v="447"/>
    <n v="548"/>
    <n v="8"/>
    <n v="9.6699999999999994E-2"/>
  </r>
  <r>
    <x v="62"/>
    <x v="3"/>
    <n v="529"/>
    <x v="81"/>
    <n v="594"/>
    <n v="247"/>
    <n v="347"/>
    <n v="7"/>
    <n v="587"/>
    <n v="489"/>
    <n v="586"/>
    <n v="13"/>
    <n v="0.1045"/>
  </r>
  <r>
    <x v="62"/>
    <x v="3"/>
    <n v="482"/>
    <x v="82"/>
    <n v="460"/>
    <n v="188"/>
    <n v="272"/>
    <n v="8"/>
    <n v="452"/>
    <n v="339"/>
    <n v="448"/>
    <n v="4"/>
    <n v="0.1152"/>
  </r>
  <r>
    <x v="62"/>
    <x v="3"/>
    <n v="4001"/>
    <x v="83"/>
    <n v="439"/>
    <n v="177"/>
    <n v="262"/>
    <n v="3"/>
    <n v="436"/>
    <n v="347"/>
    <n v="413"/>
    <n v="3"/>
    <n v="0.14990000000000001"/>
  </r>
  <r>
    <x v="62"/>
    <x v="3"/>
    <n v="998"/>
    <x v="84"/>
    <n v="438"/>
    <n v="171"/>
    <n v="267"/>
    <n v="2"/>
    <n v="436"/>
    <n v="333"/>
    <n v="434"/>
    <n v="2"/>
    <n v="0.1177"/>
  </r>
  <r>
    <x v="62"/>
    <x v="3"/>
    <n v="480"/>
    <x v="85"/>
    <n v="404"/>
    <n v="142"/>
    <n v="262"/>
    <n v="6"/>
    <n v="398"/>
    <n v="291"/>
    <n v="390"/>
    <n v="5"/>
    <n v="7.3999999999999996E-2"/>
  </r>
  <r>
    <x v="62"/>
    <x v="3"/>
    <n v="9200"/>
    <x v="86"/>
    <n v="849"/>
    <n v="376"/>
    <n v="473"/>
    <n v="20"/>
    <n v="829"/>
    <n v="402"/>
    <n v="818"/>
    <n v="74"/>
    <n v="8.1600000000000006E-2"/>
  </r>
  <r>
    <x v="62"/>
    <x v="3"/>
    <n v="944"/>
    <x v="87"/>
    <n v="218"/>
    <n v="103"/>
    <n v="115"/>
    <n v="2"/>
    <n v="216"/>
    <n v="164"/>
    <n v="211"/>
    <n v="1"/>
    <n v="6.6000000000000003E-2"/>
  </r>
  <r>
    <x v="62"/>
    <x v="3"/>
    <n v="483"/>
    <x v="88"/>
    <n v="357"/>
    <n v="161"/>
    <n v="196"/>
    <n v="9"/>
    <n v="348"/>
    <n v="288"/>
    <n v="354"/>
    <n v="11"/>
    <n v="0.1074"/>
  </r>
  <r>
    <x v="62"/>
    <x v="3"/>
    <n v="1292"/>
    <x v="89"/>
    <n v="1369"/>
    <n v="605"/>
    <n v="764"/>
    <n v="4"/>
    <n v="1365"/>
    <n v="1150"/>
    <n v="1339"/>
    <n v="32"/>
    <n v="0.1472"/>
  </r>
  <r>
    <x v="62"/>
    <x v="3"/>
    <n v="485"/>
    <x v="90"/>
    <n v="225"/>
    <n v="72"/>
    <n v="153"/>
    <n v="2"/>
    <n v="223"/>
    <n v="158"/>
    <n v="221"/>
    <n v="7"/>
    <n v="7.6300000000000007E-2"/>
  </r>
  <r>
    <x v="62"/>
    <x v="3"/>
    <n v="487"/>
    <x v="91"/>
    <n v="73"/>
    <n v="38"/>
    <n v="35"/>
    <n v="3"/>
    <n v="70"/>
    <n v="35"/>
    <n v="71"/>
    <n v="2"/>
    <n v="4.3200000000000002E-2"/>
  </r>
  <r>
    <x v="62"/>
    <x v="3"/>
    <n v="489"/>
    <x v="92"/>
    <n v="365"/>
    <n v="172"/>
    <n v="193"/>
    <n v="16"/>
    <n v="349"/>
    <n v="265"/>
    <n v="364"/>
    <n v="3"/>
    <n v="8.6099999999999996E-2"/>
  </r>
  <r>
    <x v="62"/>
    <x v="3"/>
    <n v="490"/>
    <x v="93"/>
    <n v="375"/>
    <n v="169"/>
    <n v="206"/>
    <n v="7"/>
    <n v="368"/>
    <n v="296"/>
    <n v="374"/>
    <n v="11"/>
    <n v="7.3599999999999999E-2"/>
  </r>
  <r>
    <x v="62"/>
    <x v="3"/>
    <n v="492"/>
    <x v="94"/>
    <n v="700"/>
    <n v="322"/>
    <n v="378"/>
    <n v="7"/>
    <n v="693"/>
    <n v="513"/>
    <n v="691"/>
    <n v="4"/>
    <n v="0.1416"/>
  </r>
  <r>
    <x v="62"/>
    <x v="3"/>
    <n v="975"/>
    <x v="95"/>
    <n v="279"/>
    <n v="132"/>
    <n v="147"/>
    <n v="3"/>
    <n v="276"/>
    <n v="190"/>
    <n v="266"/>
    <n v="11"/>
    <n v="8.6999999999999994E-2"/>
  </r>
  <r>
    <x v="62"/>
    <x v="3"/>
    <n v="496"/>
    <x v="96"/>
    <n v="124"/>
    <n v="55"/>
    <n v="69"/>
    <n v="8"/>
    <n v="116"/>
    <n v="71"/>
    <n v="118"/>
    <n v="2"/>
    <n v="4.4499999999999998E-2"/>
  </r>
  <r>
    <x v="62"/>
    <x v="3"/>
    <n v="2034"/>
    <x v="97"/>
    <n v="282"/>
    <n v="122"/>
    <n v="160"/>
    <n v="15"/>
    <n v="267"/>
    <n v="136"/>
    <n v="266"/>
    <n v="5"/>
    <n v="5.6500000000000002E-2"/>
  </r>
  <r>
    <x v="62"/>
    <x v="3"/>
    <n v="6700"/>
    <x v="98"/>
    <n v="1667"/>
    <n v="771"/>
    <n v="896"/>
    <n v="61"/>
    <n v="1606"/>
    <n v="940"/>
    <n v="1480"/>
    <n v="60"/>
    <n v="6.8599999999999994E-2"/>
  </r>
  <r>
    <x v="62"/>
    <x v="3"/>
    <n v="962"/>
    <x v="99"/>
    <n v="370"/>
    <n v="172"/>
    <n v="198"/>
    <n v="7"/>
    <n v="363"/>
    <n v="250"/>
    <n v="364"/>
    <n v="4"/>
    <n v="0.11990000000000001"/>
  </r>
  <r>
    <x v="62"/>
    <x v="3"/>
    <n v="498"/>
    <x v="100"/>
    <n v="536"/>
    <n v="224"/>
    <n v="312"/>
    <n v="12"/>
    <n v="524"/>
    <n v="453"/>
    <n v="504"/>
    <n v="9"/>
    <n v="8.9099999999999999E-2"/>
  </r>
  <r>
    <x v="62"/>
    <x v="3"/>
    <n v="8900"/>
    <x v="101"/>
    <n v="1985"/>
    <n v="864"/>
    <n v="1121"/>
    <n v="12"/>
    <n v="1973"/>
    <n v="1738"/>
    <n v="1958"/>
    <n v="19"/>
    <n v="0.13919999999999999"/>
  </r>
  <r>
    <x v="62"/>
    <x v="3"/>
    <n v="1295"/>
    <x v="102"/>
    <n v="174"/>
    <n v="69"/>
    <n v="105"/>
    <n v="10"/>
    <n v="164"/>
    <n v="94"/>
    <n v="174"/>
    <n v="5"/>
    <n v="6.1899999999999997E-2"/>
  </r>
  <r>
    <x v="62"/>
    <x v="3"/>
    <n v="46"/>
    <x v="103"/>
    <n v="127"/>
    <n v="81"/>
    <n v="46"/>
    <n v="5"/>
    <n v="122"/>
    <n v="99"/>
    <n v="100"/>
    <n v="1"/>
    <n v="6.4699999999999994E-2"/>
  </r>
  <r>
    <x v="62"/>
    <x v="3"/>
    <n v="499"/>
    <x v="104"/>
    <n v="646"/>
    <n v="286"/>
    <n v="360"/>
    <n v="20"/>
    <n v="626"/>
    <n v="505"/>
    <n v="633"/>
    <n v="3"/>
    <n v="8.1299999999999997E-2"/>
  </r>
  <r>
    <x v="62"/>
    <x v="3"/>
    <n v="240"/>
    <x v="105"/>
    <n v="441"/>
    <n v="179"/>
    <n v="262"/>
    <n v="57"/>
    <n v="384"/>
    <n v="133"/>
    <n v="433"/>
    <n v="27"/>
    <n v="3.7699999999999997E-2"/>
  </r>
  <r>
    <x v="62"/>
    <x v="3"/>
    <n v="502"/>
    <x v="106"/>
    <n v="608"/>
    <n v="254"/>
    <n v="354"/>
    <n v="1"/>
    <n v="607"/>
    <n v="464"/>
    <n v="600"/>
    <n v="7"/>
    <n v="0.1021"/>
  </r>
  <r>
    <x v="62"/>
    <x v="3"/>
    <n v="504"/>
    <x v="107"/>
    <n v="669"/>
    <n v="287"/>
    <n v="382"/>
    <n v="6"/>
    <n v="663"/>
    <n v="570"/>
    <n v="658"/>
    <n v="3"/>
    <n v="0.13519999999999999"/>
  </r>
  <r>
    <x v="62"/>
    <x v="3"/>
    <n v="505"/>
    <x v="108"/>
    <n v="213"/>
    <n v="91"/>
    <n v="122"/>
    <n v="8"/>
    <n v="205"/>
    <n v="182"/>
    <n v="211"/>
    <n v="1"/>
    <n v="0.1234"/>
  </r>
  <r>
    <x v="62"/>
    <x v="3"/>
    <n v="1296"/>
    <x v="109"/>
    <n v="237"/>
    <n v="104"/>
    <n v="133"/>
    <n v="8"/>
    <n v="229"/>
    <n v="151"/>
    <n v="226"/>
    <n v="5"/>
    <n v="6.59E-2"/>
  </r>
  <r>
    <x v="62"/>
    <x v="3"/>
    <n v="978"/>
    <x v="110"/>
    <n v="200"/>
    <n v="76"/>
    <n v="124"/>
    <n v="4"/>
    <n v="196"/>
    <n v="138"/>
    <n v="195"/>
    <n v="2"/>
    <n v="8.5900000000000004E-2"/>
  </r>
  <r>
    <x v="62"/>
    <x v="3"/>
    <n v="1263"/>
    <x v="111"/>
    <n v="60"/>
    <n v="30"/>
    <n v="30"/>
    <n v="25"/>
    <n v="35"/>
    <n v="9"/>
    <n v="60"/>
    <n v="0"/>
    <n v="1.9199999999999998E-2"/>
  </r>
  <r>
    <x v="62"/>
    <x v="3"/>
    <n v="507"/>
    <x v="112"/>
    <n v="455"/>
    <n v="213"/>
    <n v="242"/>
    <n v="3"/>
    <n v="452"/>
    <n v="358"/>
    <n v="444"/>
    <n v="8"/>
    <n v="8.6300000000000002E-2"/>
  </r>
  <r>
    <x v="62"/>
    <x v="3"/>
    <n v="508"/>
    <x v="113"/>
    <n v="64"/>
    <n v="27"/>
    <n v="37"/>
    <n v="3"/>
    <n v="61"/>
    <n v="25"/>
    <n v="63"/>
    <n v="1"/>
    <n v="3.8800000000000001E-2"/>
  </r>
  <r>
    <x v="62"/>
    <x v="3"/>
    <n v="509"/>
    <x v="114"/>
    <n v="1148"/>
    <n v="516"/>
    <n v="632"/>
    <n v="27"/>
    <n v="1121"/>
    <n v="942"/>
    <n v="1069"/>
    <n v="21"/>
    <n v="0.1216"/>
  </r>
  <r>
    <x v="62"/>
    <x v="3"/>
    <n v="510"/>
    <x v="115"/>
    <n v="1004"/>
    <n v="456"/>
    <n v="548"/>
    <n v="7"/>
    <n v="997"/>
    <n v="725"/>
    <n v="978"/>
    <n v="11"/>
    <n v="0.13289999999999999"/>
  </r>
  <r>
    <x v="62"/>
    <x v="3"/>
    <n v="47"/>
    <x v="116"/>
    <n v="52"/>
    <n v="19"/>
    <n v="33"/>
    <n v="14"/>
    <n v="38"/>
    <n v="1"/>
    <n v="51"/>
    <n v="0"/>
    <n v="2.3400000000000001E-2"/>
  </r>
  <r>
    <x v="62"/>
    <x v="3"/>
    <n v="1139"/>
    <x v="117"/>
    <n v="1566"/>
    <n v="649"/>
    <n v="917"/>
    <n v="212"/>
    <n v="1354"/>
    <n v="766"/>
    <n v="1486"/>
    <n v="58"/>
    <n v="5.7700000000000001E-2"/>
  </r>
  <r>
    <x v="62"/>
    <x v="3"/>
    <n v="481"/>
    <x v="118"/>
    <n v="1516"/>
    <n v="644"/>
    <n v="872"/>
    <n v="9"/>
    <n v="1507"/>
    <n v="1303"/>
    <n v="1485"/>
    <n v="22"/>
    <n v="0.1583"/>
  </r>
  <r>
    <x v="62"/>
    <x v="3"/>
    <n v="516"/>
    <x v="119"/>
    <n v="508"/>
    <n v="241"/>
    <n v="267"/>
    <n v="5"/>
    <n v="503"/>
    <n v="374"/>
    <n v="503"/>
    <n v="7"/>
    <n v="7.8299999999999995E-2"/>
  </r>
  <r>
    <x v="62"/>
    <x v="3"/>
    <n v="874"/>
    <x v="120"/>
    <n v="890"/>
    <n v="409"/>
    <n v="481"/>
    <n v="54"/>
    <n v="836"/>
    <n v="374"/>
    <n v="805"/>
    <n v="79"/>
    <n v="6.0699999999999997E-2"/>
  </r>
  <r>
    <x v="62"/>
    <x v="3"/>
    <n v="4201"/>
    <x v="121"/>
    <n v="510"/>
    <n v="190"/>
    <n v="320"/>
    <n v="8"/>
    <n v="502"/>
    <n v="393"/>
    <n v="478"/>
    <n v="12"/>
    <n v="0.1002"/>
  </r>
  <r>
    <x v="62"/>
    <x v="3"/>
    <n v="517"/>
    <x v="122"/>
    <n v="189"/>
    <n v="75"/>
    <n v="114"/>
    <n v="3"/>
    <n v="186"/>
    <n v="140"/>
    <n v="180"/>
    <n v="6"/>
    <n v="9.1600000000000001E-2"/>
  </r>
  <r>
    <x v="62"/>
    <x v="3"/>
    <n v="4203"/>
    <x v="123"/>
    <n v="227"/>
    <n v="93"/>
    <n v="134"/>
    <n v="4"/>
    <n v="223"/>
    <n v="180"/>
    <n v="219"/>
    <n v="6"/>
    <n v="0.1298"/>
  </r>
  <r>
    <x v="62"/>
    <x v="3"/>
    <n v="518"/>
    <x v="124"/>
    <n v="58"/>
    <n v="25"/>
    <n v="33"/>
    <n v="9"/>
    <n v="49"/>
    <n v="27"/>
    <n v="56"/>
    <n v="0"/>
    <n v="3.4200000000000001E-2"/>
  </r>
  <r>
    <x v="62"/>
    <x v="3"/>
    <n v="1063"/>
    <x v="125"/>
    <n v="836"/>
    <n v="395"/>
    <n v="441"/>
    <n v="88"/>
    <n v="748"/>
    <n v="469"/>
    <n v="811"/>
    <n v="23"/>
    <n v="6.8000000000000005E-2"/>
  </r>
  <r>
    <x v="62"/>
    <x v="3"/>
    <n v="520"/>
    <x v="126"/>
    <n v="278"/>
    <n v="119"/>
    <n v="159"/>
    <n v="10"/>
    <n v="268"/>
    <n v="229"/>
    <n v="263"/>
    <n v="3"/>
    <n v="8.2699999999999996E-2"/>
  </r>
  <r>
    <x v="62"/>
    <x v="3"/>
    <n v="9100"/>
    <x v="127"/>
    <n v="1909"/>
    <n v="911"/>
    <n v="998"/>
    <n v="140"/>
    <n v="1769"/>
    <n v="1101"/>
    <n v="1841"/>
    <n v="83"/>
    <n v="5.9700000000000003E-2"/>
  </r>
  <r>
    <x v="62"/>
    <x v="3"/>
    <n v="522"/>
    <x v="128"/>
    <n v="415"/>
    <n v="199"/>
    <n v="216"/>
    <n v="10"/>
    <n v="405"/>
    <n v="336"/>
    <n v="408"/>
    <n v="10"/>
    <n v="8.2400000000000001E-2"/>
  </r>
  <r>
    <x v="62"/>
    <x v="3"/>
    <n v="7300"/>
    <x v="129"/>
    <n v="3352"/>
    <n v="1513"/>
    <n v="1839"/>
    <n v="102"/>
    <n v="3250"/>
    <n v="2619"/>
    <n v="3269"/>
    <n v="33"/>
    <n v="9.4200000000000006E-2"/>
  </r>
  <r>
    <x v="62"/>
    <x v="3"/>
    <n v="1061"/>
    <x v="130"/>
    <n v="1742"/>
    <n v="796"/>
    <n v="946"/>
    <n v="131"/>
    <n v="1611"/>
    <n v="910"/>
    <n v="1563"/>
    <n v="98"/>
    <n v="6.6400000000000001E-2"/>
  </r>
  <r>
    <x v="62"/>
    <x v="3"/>
    <n v="525"/>
    <x v="131"/>
    <n v="97"/>
    <n v="32"/>
    <n v="65"/>
    <n v="3"/>
    <n v="94"/>
    <n v="67"/>
    <n v="96"/>
    <n v="0"/>
    <n v="5.4699999999999999E-2"/>
  </r>
  <r>
    <x v="62"/>
    <x v="3"/>
    <n v="7500"/>
    <x v="132"/>
    <n v="2153"/>
    <n v="916"/>
    <n v="1237"/>
    <n v="21"/>
    <n v="2132"/>
    <n v="1812"/>
    <n v="2136"/>
    <n v="13"/>
    <n v="0.15310000000000001"/>
  </r>
  <r>
    <x v="62"/>
    <x v="3"/>
    <n v="4501"/>
    <x v="133"/>
    <n v="93"/>
    <n v="44"/>
    <n v="49"/>
    <n v="0"/>
    <n v="93"/>
    <n v="56"/>
    <n v="93"/>
    <n v="0"/>
    <n v="9.0300000000000005E-2"/>
  </r>
  <r>
    <x v="62"/>
    <x v="3"/>
    <n v="530"/>
    <x v="134"/>
    <n v="182"/>
    <n v="76"/>
    <n v="106"/>
    <n v="1"/>
    <n v="181"/>
    <n v="130"/>
    <n v="179"/>
    <n v="1"/>
    <n v="6.5799999999999997E-2"/>
  </r>
  <r>
    <x v="62"/>
    <x v="3"/>
    <n v="511"/>
    <x v="135"/>
    <n v="347"/>
    <n v="147"/>
    <n v="200"/>
    <n v="5"/>
    <n v="342"/>
    <n v="275"/>
    <n v="342"/>
    <n v="2"/>
    <n v="0.1207"/>
  </r>
  <r>
    <x v="62"/>
    <x v="3"/>
    <n v="532"/>
    <x v="136"/>
    <n v="509"/>
    <n v="251"/>
    <n v="258"/>
    <n v="5"/>
    <n v="504"/>
    <n v="415"/>
    <n v="489"/>
    <n v="6"/>
    <n v="9.4100000000000003E-2"/>
  </r>
  <r>
    <x v="62"/>
    <x v="3"/>
    <n v="7600"/>
    <x v="137"/>
    <n v="3069"/>
    <n v="1441"/>
    <n v="1628"/>
    <n v="127"/>
    <n v="2942"/>
    <n v="2309"/>
    <n v="2968"/>
    <n v="70"/>
    <n v="0.112"/>
  </r>
  <r>
    <x v="62"/>
    <x v="3"/>
    <n v="7700"/>
    <x v="138"/>
    <n v="1632"/>
    <n v="694"/>
    <n v="938"/>
    <n v="116"/>
    <n v="1516"/>
    <n v="742"/>
    <n v="1543"/>
    <n v="77"/>
    <n v="6.2300000000000001E-2"/>
  </r>
  <r>
    <x v="62"/>
    <x v="3"/>
    <n v="531"/>
    <x v="139"/>
    <n v="1604"/>
    <n v="672"/>
    <n v="932"/>
    <n v="26"/>
    <n v="1578"/>
    <n v="1368"/>
    <n v="1589"/>
    <n v="2"/>
    <n v="0.15690000000000001"/>
  </r>
  <r>
    <x v="62"/>
    <x v="3"/>
    <n v="535"/>
    <x v="140"/>
    <n v="118"/>
    <n v="57"/>
    <n v="61"/>
    <n v="9"/>
    <n v="109"/>
    <n v="73"/>
    <n v="116"/>
    <n v="5"/>
    <n v="6.7900000000000002E-2"/>
  </r>
  <r>
    <x v="62"/>
    <x v="3"/>
    <n v="536"/>
    <x v="141"/>
    <n v="137"/>
    <n v="83"/>
    <n v="54"/>
    <n v="9"/>
    <n v="128"/>
    <n v="85"/>
    <n v="132"/>
    <n v="6"/>
    <n v="4.82E-2"/>
  </r>
  <r>
    <x v="62"/>
    <x v="3"/>
    <n v="8000"/>
    <x v="142"/>
    <n v="1353"/>
    <n v="741"/>
    <n v="612"/>
    <n v="52"/>
    <n v="1301"/>
    <n v="970"/>
    <n v="1291"/>
    <n v="29"/>
    <n v="9.6799999999999997E-2"/>
  </r>
  <r>
    <x v="62"/>
    <x v="3"/>
    <n v="4100"/>
    <x v="143"/>
    <n v="214"/>
    <n v="97"/>
    <n v="117"/>
    <n v="17"/>
    <n v="197"/>
    <n v="88"/>
    <n v="212"/>
    <n v="11"/>
    <n v="5.3600000000000002E-2"/>
  </r>
  <r>
    <x v="62"/>
    <x v="3"/>
    <n v="2800"/>
    <x v="144"/>
    <n v="763"/>
    <n v="354"/>
    <n v="409"/>
    <n v="38"/>
    <n v="725"/>
    <n v="354"/>
    <n v="725"/>
    <n v="39"/>
    <n v="5.6000000000000001E-2"/>
  </r>
  <r>
    <x v="62"/>
    <x v="3"/>
    <n v="543"/>
    <x v="145"/>
    <n v="295"/>
    <n v="123"/>
    <n v="172"/>
    <n v="11"/>
    <n v="284"/>
    <n v="217"/>
    <n v="291"/>
    <n v="1"/>
    <n v="7.5200000000000003E-2"/>
  </r>
  <r>
    <x v="62"/>
    <x v="3"/>
    <n v="26"/>
    <x v="146"/>
    <n v="52"/>
    <n v="21"/>
    <n v="31"/>
    <n v="5"/>
    <n v="47"/>
    <n v="17"/>
    <n v="51"/>
    <n v="0"/>
    <n v="3.2199999999999999E-2"/>
  </r>
  <r>
    <x v="62"/>
    <x v="3"/>
    <n v="542"/>
    <x v="147"/>
    <n v="646"/>
    <n v="284"/>
    <n v="362"/>
    <n v="12"/>
    <n v="634"/>
    <n v="513"/>
    <n v="618"/>
    <n v="7"/>
    <n v="9.1300000000000006E-2"/>
  </r>
  <r>
    <x v="62"/>
    <x v="3"/>
    <n v="122"/>
    <x v="148"/>
    <n v="98"/>
    <n v="44"/>
    <n v="54"/>
    <n v="23"/>
    <n v="75"/>
    <n v="15"/>
    <n v="96"/>
    <n v="2"/>
    <n v="2.3199999999999998E-2"/>
  </r>
  <r>
    <x v="62"/>
    <x v="3"/>
    <n v="913"/>
    <x v="149"/>
    <n v="231"/>
    <n v="92"/>
    <n v="139"/>
    <n v="8"/>
    <n v="223"/>
    <n v="149"/>
    <n v="228"/>
    <n v="2"/>
    <n v="8.8200000000000001E-2"/>
  </r>
  <r>
    <x v="62"/>
    <x v="3"/>
    <n v="812"/>
    <x v="150"/>
    <n v="231"/>
    <n v="103"/>
    <n v="128"/>
    <n v="12"/>
    <n v="219"/>
    <n v="123"/>
    <n v="224"/>
    <n v="2"/>
    <n v="6.25E-2"/>
  </r>
  <r>
    <x v="62"/>
    <x v="3"/>
    <n v="538"/>
    <x v="151"/>
    <n v="552"/>
    <n v="228"/>
    <n v="324"/>
    <n v="2"/>
    <n v="550"/>
    <n v="487"/>
    <n v="548"/>
    <n v="0"/>
    <n v="0.17780000000000001"/>
  </r>
  <r>
    <x v="62"/>
    <x v="3"/>
    <n v="8800"/>
    <x v="152"/>
    <n v="1975"/>
    <n v="792"/>
    <n v="1183"/>
    <n v="19"/>
    <n v="1956"/>
    <n v="1591"/>
    <n v="1943"/>
    <n v="23"/>
    <n v="0.1103"/>
  </r>
  <r>
    <x v="62"/>
    <x v="4"/>
    <n v="2710"/>
    <x v="153"/>
    <n v="3678"/>
    <n v="1534"/>
    <n v="2144"/>
    <n v="28"/>
    <n v="3650"/>
    <n v="3143"/>
    <n v="3600"/>
    <n v="32"/>
    <n v="0.1719"/>
  </r>
  <r>
    <x v="62"/>
    <x v="4"/>
    <n v="1020"/>
    <x v="154"/>
    <n v="555"/>
    <n v="259"/>
    <n v="296"/>
    <n v="45"/>
    <n v="510"/>
    <n v="190"/>
    <n v="539"/>
    <n v="20"/>
    <n v="5.3900000000000003E-2"/>
  </r>
  <r>
    <x v="62"/>
    <x v="4"/>
    <n v="6000"/>
    <x v="155"/>
    <n v="678"/>
    <n v="334"/>
    <n v="344"/>
    <n v="6"/>
    <n v="672"/>
    <n v="394"/>
    <n v="672"/>
    <n v="24"/>
    <n v="5.8099999999999999E-2"/>
  </r>
  <r>
    <x v="62"/>
    <x v="4"/>
    <n v="9800"/>
    <x v="156"/>
    <n v="206"/>
    <n v="94"/>
    <n v="112"/>
    <n v="44"/>
    <n v="162"/>
    <n v="61"/>
    <n v="204"/>
    <n v="4"/>
    <n v="2.8899999999999999E-2"/>
  </r>
  <r>
    <x v="62"/>
    <x v="4"/>
    <n v="1326"/>
    <x v="157"/>
    <n v="421"/>
    <n v="188"/>
    <n v="233"/>
    <n v="4"/>
    <n v="417"/>
    <n v="324"/>
    <n v="417"/>
    <n v="8"/>
    <n v="0.10489999999999999"/>
  </r>
  <r>
    <x v="62"/>
    <x v="4"/>
    <n v="541"/>
    <x v="158"/>
    <n v="442"/>
    <n v="231"/>
    <n v="211"/>
    <n v="0"/>
    <n v="442"/>
    <n v="320"/>
    <n v="438"/>
    <n v="3"/>
    <n v="7.51E-2"/>
  </r>
  <r>
    <x v="62"/>
    <x v="4"/>
    <n v="628"/>
    <x v="159"/>
    <n v="253"/>
    <n v="129"/>
    <n v="124"/>
    <n v="7"/>
    <n v="246"/>
    <n v="144"/>
    <n v="252"/>
    <n v="7"/>
    <n v="4.8300000000000003E-2"/>
  </r>
  <r>
    <x v="62"/>
    <x v="4"/>
    <n v="494"/>
    <x v="160"/>
    <n v="549"/>
    <n v="230"/>
    <n v="319"/>
    <n v="11"/>
    <n v="538"/>
    <n v="291"/>
    <n v="521"/>
    <n v="8"/>
    <n v="6.6299999999999998E-2"/>
  </r>
  <r>
    <x v="62"/>
    <x v="4"/>
    <n v="9300"/>
    <x v="161"/>
    <n v="251"/>
    <n v="106"/>
    <n v="145"/>
    <n v="67"/>
    <n v="184"/>
    <n v="51"/>
    <n v="246"/>
    <n v="2"/>
    <n v="2.2800000000000001E-2"/>
  </r>
  <r>
    <x v="62"/>
    <x v="4"/>
    <n v="6500"/>
    <x v="162"/>
    <n v="2276"/>
    <n v="982"/>
    <n v="1294"/>
    <n v="252"/>
    <n v="2024"/>
    <n v="861"/>
    <n v="2130"/>
    <n v="59"/>
    <n v="4.3400000000000001E-2"/>
  </r>
  <r>
    <x v="62"/>
    <x v="4"/>
    <n v="4000"/>
    <x v="163"/>
    <n v="6409"/>
    <n v="3164"/>
    <n v="3245"/>
    <n v="1116"/>
    <n v="5293"/>
    <n v="3326"/>
    <n v="6103"/>
    <n v="163"/>
    <n v="4.3099999999999999E-2"/>
  </r>
  <r>
    <x v="62"/>
    <x v="4"/>
    <n v="1247"/>
    <x v="196"/>
    <n v="70"/>
    <n v="40"/>
    <n v="30"/>
    <n v="8"/>
    <n v="62"/>
    <n v="20"/>
    <n v="66"/>
    <n v="1"/>
    <n v="4.3700000000000003E-2"/>
  </r>
  <r>
    <x v="62"/>
    <x v="4"/>
    <n v="2100"/>
    <x v="165"/>
    <n v="744"/>
    <n v="359"/>
    <n v="385"/>
    <n v="27"/>
    <n v="717"/>
    <n v="408"/>
    <n v="719"/>
    <n v="18"/>
    <n v="6.7199999999999996E-2"/>
  </r>
  <r>
    <x v="62"/>
    <x v="4"/>
    <n v="654"/>
    <x v="166"/>
    <n v="423"/>
    <n v="181"/>
    <n v="242"/>
    <n v="3"/>
    <n v="420"/>
    <n v="260"/>
    <n v="416"/>
    <n v="2"/>
    <n v="5.0099999999999999E-2"/>
  </r>
  <r>
    <x v="62"/>
    <x v="4"/>
    <n v="1327"/>
    <x v="167"/>
    <n v="927"/>
    <n v="361"/>
    <n v="566"/>
    <n v="8"/>
    <n v="919"/>
    <n v="773"/>
    <n v="911"/>
    <n v="9"/>
    <n v="0.1555"/>
  </r>
  <r>
    <x v="62"/>
    <x v="4"/>
    <n v="2500"/>
    <x v="168"/>
    <n v="471"/>
    <n v="241"/>
    <n v="230"/>
    <n v="82"/>
    <n v="389"/>
    <n v="189"/>
    <n v="461"/>
    <n v="18"/>
    <n v="3.6200000000000003E-2"/>
  </r>
  <r>
    <x v="62"/>
    <x v="4"/>
    <n v="534"/>
    <x v="169"/>
    <n v="362"/>
    <n v="155"/>
    <n v="207"/>
    <n v="9"/>
    <n v="353"/>
    <n v="178"/>
    <n v="341"/>
    <n v="10"/>
    <n v="6.2100000000000002E-2"/>
  </r>
  <r>
    <x v="62"/>
    <x v="4"/>
    <n v="637"/>
    <x v="170"/>
    <n v="625"/>
    <n v="269"/>
    <n v="356"/>
    <n v="4"/>
    <n v="621"/>
    <n v="413"/>
    <n v="599"/>
    <n v="7"/>
    <n v="7.4099999999999999E-2"/>
  </r>
  <r>
    <x v="62"/>
    <x v="4"/>
    <n v="537"/>
    <x v="171"/>
    <n v="441"/>
    <n v="221"/>
    <n v="220"/>
    <n v="3"/>
    <n v="438"/>
    <n v="270"/>
    <n v="433"/>
    <n v="2"/>
    <n v="7.7799999999999994E-2"/>
  </r>
  <r>
    <x v="62"/>
    <x v="4"/>
    <n v="7800"/>
    <x v="172"/>
    <n v="883"/>
    <n v="434"/>
    <n v="449"/>
    <n v="128"/>
    <n v="755"/>
    <n v="273"/>
    <n v="871"/>
    <n v="35"/>
    <n v="4.3499999999999997E-2"/>
  </r>
  <r>
    <x v="62"/>
    <x v="4"/>
    <n v="6800"/>
    <x v="173"/>
    <n v="1603"/>
    <n v="740"/>
    <n v="863"/>
    <n v="133"/>
    <n v="1470"/>
    <n v="851"/>
    <n v="1570"/>
    <n v="51"/>
    <n v="5.28E-2"/>
  </r>
  <r>
    <x v="62"/>
    <x v="4"/>
    <n v="9500"/>
    <x v="174"/>
    <n v="1016"/>
    <n v="423"/>
    <n v="593"/>
    <n v="111"/>
    <n v="905"/>
    <n v="501"/>
    <n v="998"/>
    <n v="28"/>
    <n v="4.6699999999999998E-2"/>
  </r>
  <r>
    <x v="62"/>
    <x v="4"/>
    <n v="2300"/>
    <x v="175"/>
    <n v="186"/>
    <n v="96"/>
    <n v="90"/>
    <n v="56"/>
    <n v="130"/>
    <n v="42"/>
    <n v="180"/>
    <n v="3"/>
    <n v="2.1100000000000001E-2"/>
  </r>
  <r>
    <x v="62"/>
    <x v="4"/>
    <n v="9600"/>
    <x v="176"/>
    <n v="1501"/>
    <n v="712"/>
    <n v="789"/>
    <n v="143"/>
    <n v="1358"/>
    <n v="864"/>
    <n v="1465"/>
    <n v="52"/>
    <n v="6.8699999999999997E-2"/>
  </r>
  <r>
    <x v="62"/>
    <x v="4"/>
    <n v="8200"/>
    <x v="177"/>
    <n v="1001"/>
    <n v="427"/>
    <n v="574"/>
    <n v="130"/>
    <n v="871"/>
    <n v="472"/>
    <n v="974"/>
    <n v="31"/>
    <n v="4.2799999999999998E-2"/>
  </r>
  <r>
    <x v="62"/>
    <x v="4"/>
    <n v="922"/>
    <x v="178"/>
    <n v="149"/>
    <n v="70"/>
    <n v="79"/>
    <n v="7"/>
    <n v="142"/>
    <n v="85"/>
    <n v="134"/>
    <n v="0"/>
    <n v="3.9300000000000002E-2"/>
  </r>
  <r>
    <x v="62"/>
    <x v="5"/>
    <n v="472"/>
    <x v="179"/>
    <n v="291"/>
    <n v="137"/>
    <n v="154"/>
    <n v="3"/>
    <n v="288"/>
    <n v="209"/>
    <n v="286"/>
    <n v="2"/>
    <n v="9.2799999999999994E-2"/>
  </r>
  <r>
    <x v="62"/>
    <x v="5"/>
    <n v="2610"/>
    <x v="180"/>
    <n v="1185"/>
    <n v="527"/>
    <n v="658"/>
    <n v="44"/>
    <n v="1141"/>
    <n v="499"/>
    <n v="1131"/>
    <n v="38"/>
    <n v="3.5900000000000001E-2"/>
  </r>
  <r>
    <x v="62"/>
    <x v="5"/>
    <n v="3000"/>
    <x v="181"/>
    <n v="12610"/>
    <n v="5810"/>
    <n v="6800"/>
    <n v="1271"/>
    <n v="11339"/>
    <n v="7692"/>
    <n v="12331"/>
    <n v="199"/>
    <n v="4.1399999999999999E-2"/>
  </r>
  <r>
    <x v="62"/>
    <x v="5"/>
    <n v="1015"/>
    <x v="182"/>
    <n v="387"/>
    <n v="183"/>
    <n v="204"/>
    <n v="78"/>
    <n v="309"/>
    <n v="153"/>
    <n v="382"/>
    <n v="6"/>
    <n v="2.87E-2"/>
  </r>
  <r>
    <x v="62"/>
    <x v="5"/>
    <n v="1137"/>
    <x v="183"/>
    <n v="37"/>
    <n v="13"/>
    <n v="24"/>
    <n v="5"/>
    <n v="32"/>
    <n v="16"/>
    <n v="36"/>
    <n v="0"/>
    <n v="2.75E-2"/>
  </r>
  <r>
    <x v="62"/>
    <x v="6"/>
    <n v="2400"/>
    <x v="184"/>
    <n v="770"/>
    <n v="393"/>
    <n v="377"/>
    <n v="35"/>
    <n v="735"/>
    <n v="220"/>
    <n v="733"/>
    <n v="45"/>
    <n v="3.9100000000000003E-2"/>
  </r>
  <r>
    <x v="62"/>
    <x v="6"/>
    <n v="565"/>
    <x v="185"/>
    <n v="160"/>
    <n v="80"/>
    <n v="80"/>
    <n v="17"/>
    <n v="143"/>
    <n v="31"/>
    <n v="155"/>
    <n v="6"/>
    <n v="2.4299999999999999E-2"/>
  </r>
  <r>
    <x v="62"/>
    <x v="6"/>
    <n v="6100"/>
    <x v="186"/>
    <n v="2010"/>
    <n v="980"/>
    <n v="1030"/>
    <n v="48"/>
    <n v="1962"/>
    <n v="985"/>
    <n v="1906"/>
    <n v="35"/>
    <n v="3.4299999999999997E-2"/>
  </r>
  <r>
    <x v="62"/>
    <x v="6"/>
    <n v="6200"/>
    <x v="187"/>
    <n v="3091"/>
    <n v="1430"/>
    <n v="1661"/>
    <n v="364"/>
    <n v="2727"/>
    <n v="1103"/>
    <n v="2962"/>
    <n v="80"/>
    <n v="4.1799999999999997E-2"/>
  </r>
  <r>
    <x v="62"/>
    <x v="6"/>
    <n v="6300"/>
    <x v="188"/>
    <n v="731"/>
    <n v="336"/>
    <n v="395"/>
    <n v="298"/>
    <n v="433"/>
    <n v="95"/>
    <n v="724"/>
    <n v="7"/>
    <n v="2.3900000000000001E-2"/>
  </r>
  <r>
    <x v="62"/>
    <x v="6"/>
    <n v="6400"/>
    <x v="189"/>
    <n v="1071"/>
    <n v="498"/>
    <n v="573"/>
    <n v="251"/>
    <n v="820"/>
    <n v="37"/>
    <n v="1055"/>
    <n v="33"/>
    <n v="2.18E-2"/>
  </r>
  <r>
    <x v="62"/>
    <x v="6"/>
    <n v="6600"/>
    <x v="190"/>
    <n v="2966"/>
    <n v="1402"/>
    <n v="1564"/>
    <n v="248"/>
    <n v="2718"/>
    <n v="746"/>
    <n v="2898"/>
    <n v="79"/>
    <n v="2.93E-2"/>
  </r>
  <r>
    <x v="62"/>
    <x v="6"/>
    <n v="2620"/>
    <x v="191"/>
    <n v="369"/>
    <n v="169"/>
    <n v="200"/>
    <n v="95"/>
    <n v="274"/>
    <n v="42"/>
    <n v="366"/>
    <n v="1"/>
    <n v="1.95E-2"/>
  </r>
  <r>
    <x v="62"/>
    <x v="6"/>
    <n v="8600"/>
    <x v="192"/>
    <n v="2063"/>
    <n v="941"/>
    <n v="1122"/>
    <n v="614"/>
    <n v="1449"/>
    <n v="416"/>
    <n v="2027"/>
    <n v="23"/>
    <n v="2.5899999999999999E-2"/>
  </r>
  <r>
    <x v="62"/>
    <x v="6"/>
    <n v="2650"/>
    <x v="193"/>
    <n v="403"/>
    <n v="162"/>
    <n v="241"/>
    <n v="121"/>
    <n v="282"/>
    <n v="12"/>
    <n v="396"/>
    <n v="4"/>
    <n v="1.7600000000000001E-2"/>
  </r>
  <r>
    <x v="62"/>
    <x v="6"/>
    <n v="5000"/>
    <x v="194"/>
    <n v="7404"/>
    <n v="3636"/>
    <n v="3768"/>
    <n v="2232"/>
    <n v="5172"/>
    <n v="2031"/>
    <n v="7254"/>
    <n v="129"/>
    <n v="2.8799999999999999E-2"/>
  </r>
  <r>
    <x v="63"/>
    <x v="0"/>
    <n v="3760"/>
    <x v="0"/>
    <n v="110"/>
    <n v="56"/>
    <n v="54"/>
    <n v="36"/>
    <n v="74"/>
    <n v="3"/>
    <n v="110"/>
    <n v="1"/>
    <n v="2.35E-2"/>
  </r>
  <r>
    <x v="63"/>
    <x v="0"/>
    <n v="3750"/>
    <x v="1"/>
    <n v="95"/>
    <n v="49"/>
    <n v="46"/>
    <n v="21"/>
    <n v="74"/>
    <n v="1"/>
    <n v="95"/>
    <n v="0"/>
    <n v="2.23E-2"/>
  </r>
  <r>
    <x v="63"/>
    <x v="0"/>
    <n v="3560"/>
    <x v="2"/>
    <n v="28"/>
    <n v="16"/>
    <n v="12"/>
    <n v="10"/>
    <n v="18"/>
    <n v="1"/>
    <n v="28"/>
    <n v="0"/>
    <n v="1.4800000000000001E-2"/>
  </r>
  <r>
    <x v="63"/>
    <x v="0"/>
    <n v="3650"/>
    <x v="195"/>
    <n v="114"/>
    <n v="52"/>
    <n v="62"/>
    <n v="34"/>
    <n v="80"/>
    <n v="8"/>
    <n v="114"/>
    <n v="2"/>
    <n v="2.75E-2"/>
  </r>
  <r>
    <x v="63"/>
    <x v="0"/>
    <n v="3570"/>
    <x v="4"/>
    <n v="313"/>
    <n v="147"/>
    <n v="166"/>
    <n v="55"/>
    <n v="258"/>
    <n v="62"/>
    <n v="312"/>
    <n v="7"/>
    <n v="2.98E-2"/>
  </r>
  <r>
    <x v="63"/>
    <x v="0"/>
    <n v="3574"/>
    <x v="5"/>
    <n v="38"/>
    <n v="17"/>
    <n v="21"/>
    <n v="11"/>
    <n v="27"/>
    <n v="12"/>
    <n v="38"/>
    <n v="0"/>
    <n v="1.5599999999999999E-2"/>
  </r>
  <r>
    <x v="63"/>
    <x v="0"/>
    <n v="3652"/>
    <x v="6"/>
    <n v="44"/>
    <n v="21"/>
    <n v="23"/>
    <n v="6"/>
    <n v="38"/>
    <n v="2"/>
    <n v="44"/>
    <n v="0"/>
    <n v="1.7299999999999999E-2"/>
  </r>
  <r>
    <x v="63"/>
    <x v="0"/>
    <n v="3780"/>
    <x v="7"/>
    <n v="551"/>
    <n v="281"/>
    <n v="270"/>
    <n v="8"/>
    <n v="543"/>
    <n v="278"/>
    <n v="548"/>
    <n v="0"/>
    <n v="4.4900000000000002E-2"/>
  </r>
  <r>
    <x v="63"/>
    <x v="0"/>
    <n v="3730"/>
    <x v="8"/>
    <n v="207"/>
    <n v="103"/>
    <n v="104"/>
    <n v="37"/>
    <n v="170"/>
    <n v="49"/>
    <n v="206"/>
    <n v="3"/>
    <n v="2.7300000000000001E-2"/>
  </r>
  <r>
    <x v="63"/>
    <x v="0"/>
    <n v="3769"/>
    <x v="9"/>
    <n v="33"/>
    <n v="14"/>
    <n v="19"/>
    <n v="18"/>
    <n v="15"/>
    <n v="4"/>
    <n v="33"/>
    <n v="0"/>
    <n v="1.6E-2"/>
  </r>
  <r>
    <x v="63"/>
    <x v="0"/>
    <n v="3797"/>
    <x v="10"/>
    <n v="400"/>
    <n v="137"/>
    <n v="263"/>
    <n v="15"/>
    <n v="385"/>
    <n v="64"/>
    <n v="398"/>
    <n v="5"/>
    <n v="3.0499999999999999E-2"/>
  </r>
  <r>
    <x v="63"/>
    <x v="0"/>
    <n v="3616"/>
    <x v="11"/>
    <n v="624"/>
    <n v="267"/>
    <n v="357"/>
    <n v="56"/>
    <n v="568"/>
    <n v="185"/>
    <n v="621"/>
    <n v="12"/>
    <n v="3.0599999999999999E-2"/>
  </r>
  <r>
    <x v="63"/>
    <x v="0"/>
    <n v="3660"/>
    <x v="12"/>
    <n v="51"/>
    <n v="31"/>
    <n v="20"/>
    <n v="1"/>
    <n v="50"/>
    <n v="36"/>
    <n v="51"/>
    <n v="0"/>
    <n v="4.5999999999999999E-2"/>
  </r>
  <r>
    <x v="63"/>
    <x v="0"/>
    <n v="3557"/>
    <x v="13"/>
    <n v="35"/>
    <n v="16"/>
    <n v="19"/>
    <n v="13"/>
    <n v="22"/>
    <n v="6"/>
    <n v="35"/>
    <n v="1"/>
    <n v="1.8800000000000001E-2"/>
  </r>
  <r>
    <x v="63"/>
    <x v="0"/>
    <n v="3611"/>
    <x v="14"/>
    <n v="114"/>
    <n v="54"/>
    <n v="60"/>
    <n v="14"/>
    <n v="100"/>
    <n v="62"/>
    <n v="111"/>
    <n v="4"/>
    <n v="3.49E-2"/>
  </r>
  <r>
    <x v="63"/>
    <x v="0"/>
    <n v="3640"/>
    <x v="15"/>
    <n v="63"/>
    <n v="34"/>
    <n v="29"/>
    <n v="14"/>
    <n v="49"/>
    <n v="12"/>
    <n v="63"/>
    <n v="1"/>
    <n v="1.7399999999999999E-2"/>
  </r>
  <r>
    <x v="63"/>
    <x v="1"/>
    <n v="31"/>
    <x v="16"/>
    <n v="1099"/>
    <n v="473"/>
    <n v="626"/>
    <n v="52"/>
    <n v="1047"/>
    <n v="676"/>
    <n v="1081"/>
    <n v="30"/>
    <n v="8.5300000000000001E-2"/>
  </r>
  <r>
    <x v="63"/>
    <x v="1"/>
    <n v="2600"/>
    <x v="17"/>
    <n v="1218"/>
    <n v="585"/>
    <n v="633"/>
    <n v="53"/>
    <n v="1165"/>
    <n v="510"/>
    <n v="1184"/>
    <n v="46"/>
    <n v="3.5700000000000003E-2"/>
  </r>
  <r>
    <x v="63"/>
    <x v="1"/>
    <n v="70"/>
    <x v="18"/>
    <n v="5898"/>
    <n v="2520"/>
    <n v="3378"/>
    <n v="654"/>
    <n v="5244"/>
    <n v="2978"/>
    <n v="5735"/>
    <n v="122"/>
    <n v="5.3199999999999997E-2"/>
  </r>
  <r>
    <x v="63"/>
    <x v="1"/>
    <n v="7100"/>
    <x v="19"/>
    <n v="3993"/>
    <n v="1696"/>
    <n v="2297"/>
    <n v="303"/>
    <n v="3690"/>
    <n v="2054"/>
    <n v="3654"/>
    <n v="123"/>
    <n v="5.33E-2"/>
  </r>
  <r>
    <x v="63"/>
    <x v="1"/>
    <n v="9000"/>
    <x v="20"/>
    <n v="6555"/>
    <n v="2993"/>
    <n v="3562"/>
    <n v="729"/>
    <n v="5826"/>
    <n v="3733"/>
    <n v="6383"/>
    <n v="102"/>
    <n v="6.1699999999999998E-2"/>
  </r>
  <r>
    <x v="63"/>
    <x v="1"/>
    <n v="2200"/>
    <x v="21"/>
    <n v="1962"/>
    <n v="890"/>
    <n v="1072"/>
    <n v="98"/>
    <n v="1864"/>
    <n v="1284"/>
    <n v="1896"/>
    <n v="86"/>
    <n v="0.1037"/>
  </r>
  <r>
    <x v="63"/>
    <x v="1"/>
    <n v="1303"/>
    <x v="22"/>
    <n v="769"/>
    <n v="327"/>
    <n v="442"/>
    <n v="6"/>
    <n v="763"/>
    <n v="693"/>
    <n v="764"/>
    <n v="1"/>
    <n v="0.1903"/>
  </r>
  <r>
    <x v="63"/>
    <x v="1"/>
    <n v="831"/>
    <x v="23"/>
    <n v="392"/>
    <n v="195"/>
    <n v="197"/>
    <n v="15"/>
    <n v="377"/>
    <n v="240"/>
    <n v="377"/>
    <n v="24"/>
    <n v="8.3500000000000005E-2"/>
  </r>
  <r>
    <x v="63"/>
    <x v="1"/>
    <n v="1059"/>
    <x v="24"/>
    <n v="1005"/>
    <n v="405"/>
    <n v="600"/>
    <n v="1"/>
    <n v="1004"/>
    <n v="914"/>
    <n v="1002"/>
    <n v="3"/>
    <n v="0.21590000000000001"/>
  </r>
  <r>
    <x v="63"/>
    <x v="1"/>
    <n v="1271"/>
    <x v="25"/>
    <n v="36"/>
    <n v="17"/>
    <n v="19"/>
    <n v="16"/>
    <n v="20"/>
    <n v="5"/>
    <n v="35"/>
    <n v="0"/>
    <n v="1.01E-2"/>
  </r>
  <r>
    <x v="63"/>
    <x v="1"/>
    <n v="1060"/>
    <x v="26"/>
    <n v="889"/>
    <n v="401"/>
    <n v="488"/>
    <n v="2"/>
    <n v="887"/>
    <n v="815"/>
    <n v="877"/>
    <n v="0"/>
    <n v="0.2112"/>
  </r>
  <r>
    <x v="63"/>
    <x v="1"/>
    <n v="1268"/>
    <x v="27"/>
    <n v="65"/>
    <n v="25"/>
    <n v="40"/>
    <n v="19"/>
    <n v="46"/>
    <n v="9"/>
    <n v="64"/>
    <n v="1"/>
    <n v="1.4999999999999999E-2"/>
  </r>
  <r>
    <x v="63"/>
    <x v="1"/>
    <n v="99"/>
    <x v="28"/>
    <n v="242"/>
    <n v="107"/>
    <n v="135"/>
    <n v="9"/>
    <n v="233"/>
    <n v="165"/>
    <n v="234"/>
    <n v="11"/>
    <n v="9.5799999999999996E-2"/>
  </r>
  <r>
    <x v="63"/>
    <x v="1"/>
    <n v="246"/>
    <x v="29"/>
    <n v="1016"/>
    <n v="460"/>
    <n v="556"/>
    <n v="49"/>
    <n v="967"/>
    <n v="502"/>
    <n v="989"/>
    <n v="26"/>
    <n v="7.0999999999999994E-2"/>
  </r>
  <r>
    <x v="63"/>
    <x v="1"/>
    <n v="666"/>
    <x v="30"/>
    <n v="47"/>
    <n v="18"/>
    <n v="29"/>
    <n v="12"/>
    <n v="35"/>
    <n v="4"/>
    <n v="47"/>
    <n v="0"/>
    <n v="1.17E-2"/>
  </r>
  <r>
    <x v="63"/>
    <x v="1"/>
    <n v="2560"/>
    <x v="31"/>
    <n v="818"/>
    <n v="375"/>
    <n v="443"/>
    <n v="70"/>
    <n v="748"/>
    <n v="399"/>
    <n v="801"/>
    <n v="25"/>
    <n v="6.5100000000000005E-2"/>
  </r>
  <r>
    <x v="63"/>
    <x v="1"/>
    <n v="1192"/>
    <x v="32"/>
    <n v="1074"/>
    <n v="460"/>
    <n v="614"/>
    <n v="6"/>
    <n v="1068"/>
    <n v="967"/>
    <n v="1063"/>
    <n v="0"/>
    <n v="0.25190000000000001"/>
  </r>
  <r>
    <x v="63"/>
    <x v="1"/>
    <n v="2630"/>
    <x v="33"/>
    <n v="1962"/>
    <n v="813"/>
    <n v="1149"/>
    <n v="96"/>
    <n v="1866"/>
    <n v="993"/>
    <n v="1902"/>
    <n v="32"/>
    <n v="6.7400000000000002E-2"/>
  </r>
  <r>
    <x v="63"/>
    <x v="1"/>
    <n v="1034"/>
    <x v="34"/>
    <n v="1013"/>
    <n v="433"/>
    <n v="580"/>
    <n v="15"/>
    <n v="998"/>
    <n v="559"/>
    <n v="980"/>
    <n v="55"/>
    <n v="8.5099999999999995E-2"/>
  </r>
  <r>
    <x v="63"/>
    <x v="1"/>
    <n v="1161"/>
    <x v="35"/>
    <n v="3051"/>
    <n v="1326"/>
    <n v="1725"/>
    <n v="9"/>
    <n v="3042"/>
    <n v="2556"/>
    <n v="3027"/>
    <n v="31"/>
    <n v="0.16059999999999999"/>
  </r>
  <r>
    <x v="63"/>
    <x v="1"/>
    <n v="1286"/>
    <x v="36"/>
    <n v="549"/>
    <n v="216"/>
    <n v="333"/>
    <n v="0"/>
    <n v="549"/>
    <n v="445"/>
    <n v="544"/>
    <n v="1"/>
    <n v="0.20369999999999999"/>
  </r>
  <r>
    <x v="63"/>
    <x v="1"/>
    <n v="1031"/>
    <x v="37"/>
    <n v="986"/>
    <n v="466"/>
    <n v="520"/>
    <n v="50"/>
    <n v="936"/>
    <n v="592"/>
    <n v="945"/>
    <n v="13"/>
    <n v="7.46E-2"/>
  </r>
  <r>
    <x v="63"/>
    <x v="1"/>
    <n v="1054"/>
    <x v="38"/>
    <n v="1118"/>
    <n v="542"/>
    <n v="576"/>
    <n v="2"/>
    <n v="1116"/>
    <n v="1012"/>
    <n v="1107"/>
    <n v="6"/>
    <n v="0.22800000000000001"/>
  </r>
  <r>
    <x v="63"/>
    <x v="2"/>
    <n v="182"/>
    <x v="39"/>
    <n v="148"/>
    <n v="71"/>
    <n v="77"/>
    <n v="29"/>
    <n v="119"/>
    <n v="14"/>
    <n v="148"/>
    <n v="0"/>
    <n v="2.2100000000000002E-2"/>
  </r>
  <r>
    <x v="63"/>
    <x v="2"/>
    <n v="41"/>
    <x v="40"/>
    <n v="65"/>
    <n v="35"/>
    <n v="30"/>
    <n v="9"/>
    <n v="56"/>
    <n v="21"/>
    <n v="63"/>
    <n v="1"/>
    <n v="3.3599999999999998E-2"/>
  </r>
  <r>
    <x v="63"/>
    <x v="2"/>
    <n v="1309"/>
    <x v="41"/>
    <n v="381"/>
    <n v="168"/>
    <n v="213"/>
    <n v="10"/>
    <n v="371"/>
    <n v="59"/>
    <n v="374"/>
    <n v="1"/>
    <n v="3.0099999999999998E-2"/>
  </r>
  <r>
    <x v="63"/>
    <x v="2"/>
    <n v="2530"/>
    <x v="42"/>
    <n v="237"/>
    <n v="99"/>
    <n v="138"/>
    <n v="40"/>
    <n v="197"/>
    <n v="43"/>
    <n v="232"/>
    <n v="3"/>
    <n v="2.5600000000000001E-2"/>
  </r>
  <r>
    <x v="63"/>
    <x v="2"/>
    <n v="466"/>
    <x v="43"/>
    <n v="97"/>
    <n v="52"/>
    <n v="45"/>
    <n v="4"/>
    <n v="93"/>
    <n v="31"/>
    <n v="97"/>
    <n v="0"/>
    <n v="2.7300000000000001E-2"/>
  </r>
  <r>
    <x v="63"/>
    <x v="2"/>
    <n v="1066"/>
    <x v="44"/>
    <n v="183"/>
    <n v="91"/>
    <n v="92"/>
    <n v="30"/>
    <n v="153"/>
    <n v="65"/>
    <n v="181"/>
    <n v="4"/>
    <n v="4.5699999999999998E-2"/>
  </r>
  <r>
    <x v="63"/>
    <x v="2"/>
    <n v="681"/>
    <x v="45"/>
    <n v="245"/>
    <n v="115"/>
    <n v="130"/>
    <n v="42"/>
    <n v="203"/>
    <n v="58"/>
    <n v="239"/>
    <n v="2"/>
    <n v="2.01E-2"/>
  </r>
  <r>
    <x v="63"/>
    <x v="2"/>
    <n v="2550"/>
    <x v="46"/>
    <n v="341"/>
    <n v="145"/>
    <n v="196"/>
    <n v="82"/>
    <n v="259"/>
    <n v="102"/>
    <n v="333"/>
    <n v="6"/>
    <n v="2.87E-2"/>
  </r>
  <r>
    <x v="63"/>
    <x v="2"/>
    <n v="627"/>
    <x v="47"/>
    <n v="95"/>
    <n v="47"/>
    <n v="48"/>
    <n v="3"/>
    <n v="92"/>
    <n v="59"/>
    <n v="91"/>
    <n v="0"/>
    <n v="2.5100000000000001E-2"/>
  </r>
  <r>
    <x v="63"/>
    <x v="2"/>
    <n v="166"/>
    <x v="48"/>
    <n v="359"/>
    <n v="141"/>
    <n v="218"/>
    <n v="46"/>
    <n v="313"/>
    <n v="79"/>
    <n v="355"/>
    <n v="3"/>
    <n v="3.1199999999999999E-2"/>
  </r>
  <r>
    <x v="63"/>
    <x v="2"/>
    <n v="229"/>
    <x v="49"/>
    <n v="188"/>
    <n v="76"/>
    <n v="112"/>
    <n v="67"/>
    <n v="121"/>
    <n v="24"/>
    <n v="188"/>
    <n v="1"/>
    <n v="2.2599999999999999E-2"/>
  </r>
  <r>
    <x v="63"/>
    <x v="2"/>
    <n v="9700"/>
    <x v="50"/>
    <n v="559"/>
    <n v="239"/>
    <n v="320"/>
    <n v="147"/>
    <n v="412"/>
    <n v="50"/>
    <n v="556"/>
    <n v="8"/>
    <n v="1.89E-2"/>
  </r>
  <r>
    <x v="63"/>
    <x v="2"/>
    <n v="1290"/>
    <x v="51"/>
    <n v="154"/>
    <n v="51"/>
    <n v="103"/>
    <n v="1"/>
    <n v="153"/>
    <n v="105"/>
    <n v="153"/>
    <n v="9"/>
    <n v="5.2299999999999999E-2"/>
  </r>
  <r>
    <x v="63"/>
    <x v="2"/>
    <n v="2730"/>
    <x v="52"/>
    <n v="1520"/>
    <n v="679"/>
    <n v="841"/>
    <n v="26"/>
    <n v="1494"/>
    <n v="1259"/>
    <n v="1393"/>
    <n v="27"/>
    <n v="8.1000000000000003E-2"/>
  </r>
  <r>
    <x v="63"/>
    <x v="2"/>
    <n v="2720"/>
    <x v="53"/>
    <n v="259"/>
    <n v="132"/>
    <n v="127"/>
    <n v="11"/>
    <n v="248"/>
    <n v="118"/>
    <n v="258"/>
    <n v="12"/>
    <n v="2.2800000000000001E-2"/>
  </r>
  <r>
    <x v="63"/>
    <x v="2"/>
    <n v="2660"/>
    <x v="54"/>
    <n v="858"/>
    <n v="402"/>
    <n v="456"/>
    <n v="92"/>
    <n v="766"/>
    <n v="277"/>
    <n v="854"/>
    <n v="23"/>
    <n v="3.6799999999999999E-2"/>
  </r>
  <r>
    <x v="63"/>
    <x v="2"/>
    <n v="9400"/>
    <x v="55"/>
    <n v="406"/>
    <n v="186"/>
    <n v="220"/>
    <n v="40"/>
    <n v="366"/>
    <n v="58"/>
    <n v="395"/>
    <n v="8"/>
    <n v="2.5000000000000001E-2"/>
  </r>
  <r>
    <x v="63"/>
    <x v="2"/>
    <n v="1224"/>
    <x v="56"/>
    <n v="91"/>
    <n v="37"/>
    <n v="54"/>
    <n v="39"/>
    <n v="52"/>
    <n v="0"/>
    <n v="91"/>
    <n v="0"/>
    <n v="1.61E-2"/>
  </r>
  <r>
    <x v="63"/>
    <x v="2"/>
    <n v="633"/>
    <x v="57"/>
    <n v="27"/>
    <n v="11"/>
    <n v="16"/>
    <n v="1"/>
    <n v="26"/>
    <n v="9"/>
    <n v="26"/>
    <n v="0"/>
    <n v="1.9E-2"/>
  </r>
  <r>
    <x v="63"/>
    <x v="2"/>
    <n v="168"/>
    <x v="58"/>
    <n v="312"/>
    <n v="140"/>
    <n v="172"/>
    <n v="46"/>
    <n v="266"/>
    <n v="54"/>
    <n v="310"/>
    <n v="10"/>
    <n v="2.87E-2"/>
  </r>
  <r>
    <x v="63"/>
    <x v="2"/>
    <n v="6900"/>
    <x v="59"/>
    <n v="1222"/>
    <n v="538"/>
    <n v="684"/>
    <n v="347"/>
    <n v="875"/>
    <n v="138"/>
    <n v="1209"/>
    <n v="16"/>
    <n v="2.29E-2"/>
  </r>
  <r>
    <x v="63"/>
    <x v="2"/>
    <n v="634"/>
    <x v="60"/>
    <n v="207"/>
    <n v="96"/>
    <n v="111"/>
    <n v="7"/>
    <n v="200"/>
    <n v="108"/>
    <n v="203"/>
    <n v="4"/>
    <n v="2.3099999999999999E-2"/>
  </r>
  <r>
    <x v="63"/>
    <x v="2"/>
    <n v="7000"/>
    <x v="61"/>
    <n v="1930"/>
    <n v="912"/>
    <n v="1018"/>
    <n v="134"/>
    <n v="1796"/>
    <n v="1055"/>
    <n v="1905"/>
    <n v="21"/>
    <n v="5.4399999999999997E-2"/>
  </r>
  <r>
    <x v="63"/>
    <x v="2"/>
    <n v="1200"/>
    <x v="62"/>
    <n v="881"/>
    <n v="371"/>
    <n v="510"/>
    <n v="305"/>
    <n v="576"/>
    <n v="55"/>
    <n v="874"/>
    <n v="10"/>
    <n v="2.0299999999999999E-2"/>
  </r>
  <r>
    <x v="63"/>
    <x v="2"/>
    <n v="28"/>
    <x v="63"/>
    <n v="159"/>
    <n v="74"/>
    <n v="85"/>
    <n v="40"/>
    <n v="119"/>
    <n v="29"/>
    <n v="159"/>
    <n v="0"/>
    <n v="2.2700000000000001E-2"/>
  </r>
  <r>
    <x v="63"/>
    <x v="2"/>
    <n v="7200"/>
    <x v="64"/>
    <n v="585"/>
    <n v="279"/>
    <n v="306"/>
    <n v="144"/>
    <n v="441"/>
    <n v="169"/>
    <n v="582"/>
    <n v="2"/>
    <n v="2.5000000000000001E-2"/>
  </r>
  <r>
    <x v="63"/>
    <x v="2"/>
    <n v="7400"/>
    <x v="65"/>
    <n v="4032"/>
    <n v="1880"/>
    <n v="2152"/>
    <n v="322"/>
    <n v="3710"/>
    <n v="1382"/>
    <n v="3964"/>
    <n v="96"/>
    <n v="3.7999999999999999E-2"/>
  </r>
  <r>
    <x v="63"/>
    <x v="2"/>
    <n v="587"/>
    <x v="66"/>
    <n v="15"/>
    <n v="4"/>
    <n v="11"/>
    <n v="6"/>
    <n v="9"/>
    <n v="0"/>
    <n v="15"/>
    <n v="0"/>
    <n v="7.7999999999999996E-3"/>
  </r>
  <r>
    <x v="63"/>
    <x v="2"/>
    <n v="171"/>
    <x v="67"/>
    <n v="74"/>
    <n v="32"/>
    <n v="42"/>
    <n v="12"/>
    <n v="62"/>
    <n v="8"/>
    <n v="74"/>
    <n v="0"/>
    <n v="2.0500000000000001E-2"/>
  </r>
  <r>
    <x v="63"/>
    <x v="2"/>
    <n v="7900"/>
    <x v="68"/>
    <n v="3824"/>
    <n v="1702"/>
    <n v="2122"/>
    <n v="770"/>
    <n v="3054"/>
    <n v="976"/>
    <n v="3765"/>
    <n v="33"/>
    <n v="3.04E-2"/>
  </r>
  <r>
    <x v="63"/>
    <x v="2"/>
    <n v="195"/>
    <x v="69"/>
    <n v="272"/>
    <n v="109"/>
    <n v="163"/>
    <n v="45"/>
    <n v="227"/>
    <n v="36"/>
    <n v="270"/>
    <n v="3"/>
    <n v="2.5499999999999998E-2"/>
  </r>
  <r>
    <x v="63"/>
    <x v="2"/>
    <n v="638"/>
    <x v="70"/>
    <n v="591"/>
    <n v="255"/>
    <n v="336"/>
    <n v="7"/>
    <n v="584"/>
    <n v="491"/>
    <n v="551"/>
    <n v="7"/>
    <n v="6.4299999999999996E-2"/>
  </r>
  <r>
    <x v="63"/>
    <x v="2"/>
    <n v="469"/>
    <x v="71"/>
    <n v="235"/>
    <n v="117"/>
    <n v="118"/>
    <n v="9"/>
    <n v="226"/>
    <n v="114"/>
    <n v="234"/>
    <n v="5"/>
    <n v="4.0099999999999997E-2"/>
  </r>
  <r>
    <x v="63"/>
    <x v="2"/>
    <n v="2640"/>
    <x v="72"/>
    <n v="687"/>
    <n v="315"/>
    <n v="372"/>
    <n v="79"/>
    <n v="608"/>
    <n v="145"/>
    <n v="682"/>
    <n v="20"/>
    <n v="2.9600000000000001E-2"/>
  </r>
  <r>
    <x v="63"/>
    <x v="2"/>
    <n v="8300"/>
    <x v="73"/>
    <n v="4120"/>
    <n v="1804"/>
    <n v="2316"/>
    <n v="523"/>
    <n v="3597"/>
    <n v="1202"/>
    <n v="4099"/>
    <n v="64"/>
    <n v="2.98E-2"/>
  </r>
  <r>
    <x v="63"/>
    <x v="2"/>
    <n v="8400"/>
    <x v="74"/>
    <n v="2321"/>
    <n v="1055"/>
    <n v="1266"/>
    <n v="470"/>
    <n v="1851"/>
    <n v="895"/>
    <n v="2269"/>
    <n v="38"/>
    <n v="3.3700000000000001E-2"/>
  </r>
  <r>
    <x v="63"/>
    <x v="2"/>
    <n v="8500"/>
    <x v="75"/>
    <n v="1603"/>
    <n v="757"/>
    <n v="846"/>
    <n v="89"/>
    <n v="1514"/>
    <n v="697"/>
    <n v="1555"/>
    <n v="37"/>
    <n v="4.24E-2"/>
  </r>
  <r>
    <x v="63"/>
    <x v="2"/>
    <n v="8700"/>
    <x v="76"/>
    <n v="712"/>
    <n v="326"/>
    <n v="386"/>
    <n v="225"/>
    <n v="487"/>
    <n v="63"/>
    <n v="709"/>
    <n v="7"/>
    <n v="1.9199999999999998E-2"/>
  </r>
  <r>
    <x v="63"/>
    <x v="2"/>
    <n v="1304"/>
    <x v="77"/>
    <n v="175"/>
    <n v="81"/>
    <n v="94"/>
    <n v="70"/>
    <n v="105"/>
    <n v="10"/>
    <n v="175"/>
    <n v="1"/>
    <n v="1.5900000000000001E-2"/>
  </r>
  <r>
    <x v="63"/>
    <x v="2"/>
    <n v="154"/>
    <x v="78"/>
    <n v="140"/>
    <n v="74"/>
    <n v="66"/>
    <n v="21"/>
    <n v="119"/>
    <n v="18"/>
    <n v="140"/>
    <n v="0"/>
    <n v="2.2700000000000001E-2"/>
  </r>
  <r>
    <x v="63"/>
    <x v="3"/>
    <n v="473"/>
    <x v="79"/>
    <n v="664"/>
    <n v="274"/>
    <n v="390"/>
    <n v="6"/>
    <n v="658"/>
    <n v="525"/>
    <n v="654"/>
    <n v="5"/>
    <n v="0.1134"/>
  </r>
  <r>
    <x v="63"/>
    <x v="3"/>
    <n v="478"/>
    <x v="80"/>
    <n v="552"/>
    <n v="271"/>
    <n v="281"/>
    <n v="14"/>
    <n v="538"/>
    <n v="447"/>
    <n v="536"/>
    <n v="2"/>
    <n v="9.4799999999999995E-2"/>
  </r>
  <r>
    <x v="63"/>
    <x v="3"/>
    <n v="529"/>
    <x v="81"/>
    <n v="563"/>
    <n v="233"/>
    <n v="330"/>
    <n v="8"/>
    <n v="555"/>
    <n v="460"/>
    <n v="561"/>
    <n v="6"/>
    <n v="0.1004"/>
  </r>
  <r>
    <x v="63"/>
    <x v="3"/>
    <n v="482"/>
    <x v="82"/>
    <n v="435"/>
    <n v="181"/>
    <n v="254"/>
    <n v="8"/>
    <n v="427"/>
    <n v="328"/>
    <n v="424"/>
    <n v="9"/>
    <n v="0.10970000000000001"/>
  </r>
  <r>
    <x v="63"/>
    <x v="3"/>
    <n v="4001"/>
    <x v="83"/>
    <n v="407"/>
    <n v="161"/>
    <n v="246"/>
    <n v="3"/>
    <n v="404"/>
    <n v="334"/>
    <n v="388"/>
    <n v="0"/>
    <n v="0.1421"/>
  </r>
  <r>
    <x v="63"/>
    <x v="3"/>
    <n v="998"/>
    <x v="84"/>
    <n v="423"/>
    <n v="163"/>
    <n v="260"/>
    <n v="1"/>
    <n v="422"/>
    <n v="324"/>
    <n v="418"/>
    <n v="0"/>
    <n v="0.1139"/>
  </r>
  <r>
    <x v="63"/>
    <x v="3"/>
    <n v="480"/>
    <x v="85"/>
    <n v="393"/>
    <n v="129"/>
    <n v="264"/>
    <n v="4"/>
    <n v="389"/>
    <n v="278"/>
    <n v="385"/>
    <n v="1"/>
    <n v="7.3200000000000001E-2"/>
  </r>
  <r>
    <x v="63"/>
    <x v="3"/>
    <n v="9200"/>
    <x v="86"/>
    <n v="784"/>
    <n v="353"/>
    <n v="431"/>
    <n v="20"/>
    <n v="764"/>
    <n v="392"/>
    <n v="766"/>
    <n v="44"/>
    <n v="7.6799999999999993E-2"/>
  </r>
  <r>
    <x v="63"/>
    <x v="3"/>
    <n v="944"/>
    <x v="87"/>
    <n v="213"/>
    <n v="102"/>
    <n v="111"/>
    <n v="3"/>
    <n v="210"/>
    <n v="157"/>
    <n v="210"/>
    <n v="3"/>
    <n v="6.5699999999999995E-2"/>
  </r>
  <r>
    <x v="63"/>
    <x v="3"/>
    <n v="483"/>
    <x v="88"/>
    <n v="347"/>
    <n v="154"/>
    <n v="193"/>
    <n v="7"/>
    <n v="340"/>
    <n v="278"/>
    <n v="342"/>
    <n v="11"/>
    <n v="0.1042"/>
  </r>
  <r>
    <x v="63"/>
    <x v="3"/>
    <n v="1292"/>
    <x v="89"/>
    <n v="1308"/>
    <n v="569"/>
    <n v="739"/>
    <n v="3"/>
    <n v="1305"/>
    <n v="1089"/>
    <n v="1285"/>
    <n v="18"/>
    <n v="0.1421"/>
  </r>
  <r>
    <x v="63"/>
    <x v="3"/>
    <n v="485"/>
    <x v="90"/>
    <n v="210"/>
    <n v="65"/>
    <n v="145"/>
    <n v="2"/>
    <n v="208"/>
    <n v="156"/>
    <n v="207"/>
    <n v="5"/>
    <n v="7.1800000000000003E-2"/>
  </r>
  <r>
    <x v="63"/>
    <x v="3"/>
    <n v="487"/>
    <x v="91"/>
    <n v="64"/>
    <n v="31"/>
    <n v="33"/>
    <n v="5"/>
    <n v="59"/>
    <n v="36"/>
    <n v="62"/>
    <n v="0"/>
    <n v="3.7999999999999999E-2"/>
  </r>
  <r>
    <x v="63"/>
    <x v="3"/>
    <n v="489"/>
    <x v="92"/>
    <n v="366"/>
    <n v="168"/>
    <n v="198"/>
    <n v="21"/>
    <n v="345"/>
    <n v="258"/>
    <n v="365"/>
    <n v="2"/>
    <n v="8.6300000000000002E-2"/>
  </r>
  <r>
    <x v="63"/>
    <x v="3"/>
    <n v="490"/>
    <x v="93"/>
    <n v="352"/>
    <n v="154"/>
    <n v="198"/>
    <n v="5"/>
    <n v="347"/>
    <n v="284"/>
    <n v="352"/>
    <n v="5"/>
    <n v="6.9599999999999995E-2"/>
  </r>
  <r>
    <x v="63"/>
    <x v="3"/>
    <n v="492"/>
    <x v="94"/>
    <n v="664"/>
    <n v="292"/>
    <n v="372"/>
    <n v="8"/>
    <n v="656"/>
    <n v="511"/>
    <n v="657"/>
    <n v="0"/>
    <n v="0.13550000000000001"/>
  </r>
  <r>
    <x v="63"/>
    <x v="3"/>
    <n v="975"/>
    <x v="95"/>
    <n v="259"/>
    <n v="116"/>
    <n v="143"/>
    <n v="3"/>
    <n v="256"/>
    <n v="187"/>
    <n v="256"/>
    <n v="3"/>
    <n v="8.4000000000000005E-2"/>
  </r>
  <r>
    <x v="63"/>
    <x v="3"/>
    <n v="496"/>
    <x v="96"/>
    <n v="112"/>
    <n v="49"/>
    <n v="63"/>
    <n v="5"/>
    <n v="107"/>
    <n v="68"/>
    <n v="110"/>
    <n v="1"/>
    <n v="4.1599999999999998E-2"/>
  </r>
  <r>
    <x v="63"/>
    <x v="3"/>
    <n v="2034"/>
    <x v="97"/>
    <n v="284"/>
    <n v="128"/>
    <n v="156"/>
    <n v="14"/>
    <n v="270"/>
    <n v="132"/>
    <n v="278"/>
    <n v="11"/>
    <n v="5.8900000000000001E-2"/>
  </r>
  <r>
    <x v="63"/>
    <x v="3"/>
    <n v="6700"/>
    <x v="98"/>
    <n v="1536"/>
    <n v="732"/>
    <n v="804"/>
    <n v="64"/>
    <n v="1472"/>
    <n v="911"/>
    <n v="1368"/>
    <n v="49"/>
    <n v="6.3700000000000007E-2"/>
  </r>
  <r>
    <x v="63"/>
    <x v="3"/>
    <n v="962"/>
    <x v="99"/>
    <n v="374"/>
    <n v="171"/>
    <n v="203"/>
    <n v="6"/>
    <n v="368"/>
    <n v="246"/>
    <n v="367"/>
    <n v="2"/>
    <n v="0.1208"/>
  </r>
  <r>
    <x v="63"/>
    <x v="3"/>
    <n v="498"/>
    <x v="100"/>
    <n v="499"/>
    <n v="200"/>
    <n v="299"/>
    <n v="11"/>
    <n v="488"/>
    <n v="426"/>
    <n v="473"/>
    <n v="7"/>
    <n v="8.4099999999999994E-2"/>
  </r>
  <r>
    <x v="63"/>
    <x v="3"/>
    <n v="8900"/>
    <x v="101"/>
    <n v="1913"/>
    <n v="830"/>
    <n v="1083"/>
    <n v="11"/>
    <n v="1902"/>
    <n v="1673"/>
    <n v="1895"/>
    <n v="17"/>
    <n v="0.13539999999999999"/>
  </r>
  <r>
    <x v="63"/>
    <x v="3"/>
    <n v="1295"/>
    <x v="102"/>
    <n v="170"/>
    <n v="63"/>
    <n v="107"/>
    <n v="10"/>
    <n v="160"/>
    <n v="93"/>
    <n v="170"/>
    <n v="4"/>
    <n v="6.0600000000000001E-2"/>
  </r>
  <r>
    <x v="63"/>
    <x v="3"/>
    <n v="46"/>
    <x v="103"/>
    <n v="115"/>
    <n v="66"/>
    <n v="49"/>
    <n v="5"/>
    <n v="110"/>
    <n v="95"/>
    <n v="92"/>
    <n v="0"/>
    <n v="5.9900000000000002E-2"/>
  </r>
  <r>
    <x v="63"/>
    <x v="3"/>
    <n v="499"/>
    <x v="104"/>
    <n v="644"/>
    <n v="285"/>
    <n v="359"/>
    <n v="21"/>
    <n v="623"/>
    <n v="504"/>
    <n v="626"/>
    <n v="2"/>
    <n v="8.0399999999999999E-2"/>
  </r>
  <r>
    <x v="63"/>
    <x v="3"/>
    <n v="240"/>
    <x v="105"/>
    <n v="434"/>
    <n v="175"/>
    <n v="259"/>
    <n v="58"/>
    <n v="376"/>
    <n v="134"/>
    <n v="428"/>
    <n v="22"/>
    <n v="3.7199999999999997E-2"/>
  </r>
  <r>
    <x v="63"/>
    <x v="3"/>
    <n v="502"/>
    <x v="106"/>
    <n v="600"/>
    <n v="240"/>
    <n v="360"/>
    <n v="1"/>
    <n v="599"/>
    <n v="459"/>
    <n v="596"/>
    <n v="3"/>
    <n v="0.10150000000000001"/>
  </r>
  <r>
    <x v="63"/>
    <x v="3"/>
    <n v="504"/>
    <x v="107"/>
    <n v="652"/>
    <n v="278"/>
    <n v="374"/>
    <n v="6"/>
    <n v="646"/>
    <n v="556"/>
    <n v="649"/>
    <n v="3"/>
    <n v="0.1336"/>
  </r>
  <r>
    <x v="63"/>
    <x v="3"/>
    <n v="505"/>
    <x v="108"/>
    <n v="216"/>
    <n v="92"/>
    <n v="124"/>
    <n v="7"/>
    <n v="209"/>
    <n v="184"/>
    <n v="214"/>
    <n v="0"/>
    <n v="0.1249"/>
  </r>
  <r>
    <x v="63"/>
    <x v="3"/>
    <n v="1296"/>
    <x v="109"/>
    <n v="209"/>
    <n v="90"/>
    <n v="119"/>
    <n v="7"/>
    <n v="202"/>
    <n v="140"/>
    <n v="203"/>
    <n v="1"/>
    <n v="5.9499999999999997E-2"/>
  </r>
  <r>
    <x v="63"/>
    <x v="3"/>
    <n v="978"/>
    <x v="110"/>
    <n v="194"/>
    <n v="74"/>
    <n v="120"/>
    <n v="5"/>
    <n v="189"/>
    <n v="133"/>
    <n v="191"/>
    <n v="1"/>
    <n v="8.43E-2"/>
  </r>
  <r>
    <x v="63"/>
    <x v="3"/>
    <n v="1263"/>
    <x v="111"/>
    <n v="54"/>
    <n v="27"/>
    <n v="27"/>
    <n v="22"/>
    <n v="32"/>
    <n v="7"/>
    <n v="54"/>
    <n v="0"/>
    <n v="1.7399999999999999E-2"/>
  </r>
  <r>
    <x v="63"/>
    <x v="3"/>
    <n v="507"/>
    <x v="112"/>
    <n v="430"/>
    <n v="201"/>
    <n v="229"/>
    <n v="1"/>
    <n v="429"/>
    <n v="340"/>
    <n v="418"/>
    <n v="6"/>
    <n v="8.1699999999999995E-2"/>
  </r>
  <r>
    <x v="63"/>
    <x v="3"/>
    <n v="508"/>
    <x v="113"/>
    <n v="54"/>
    <n v="25"/>
    <n v="29"/>
    <n v="2"/>
    <n v="52"/>
    <n v="24"/>
    <n v="52"/>
    <n v="0"/>
    <n v="3.2300000000000002E-2"/>
  </r>
  <r>
    <x v="63"/>
    <x v="3"/>
    <n v="509"/>
    <x v="114"/>
    <n v="1108"/>
    <n v="484"/>
    <n v="624"/>
    <n v="26"/>
    <n v="1082"/>
    <n v="921"/>
    <n v="1054"/>
    <n v="15"/>
    <n v="0.1201"/>
  </r>
  <r>
    <x v="63"/>
    <x v="3"/>
    <n v="510"/>
    <x v="115"/>
    <n v="1003"/>
    <n v="466"/>
    <n v="537"/>
    <n v="8"/>
    <n v="995"/>
    <n v="734"/>
    <n v="963"/>
    <n v="17"/>
    <n v="0.13109999999999999"/>
  </r>
  <r>
    <x v="63"/>
    <x v="3"/>
    <n v="47"/>
    <x v="116"/>
    <n v="54"/>
    <n v="19"/>
    <n v="35"/>
    <n v="17"/>
    <n v="37"/>
    <n v="2"/>
    <n v="52"/>
    <n v="0"/>
    <n v="2.3900000000000001E-2"/>
  </r>
  <r>
    <x v="63"/>
    <x v="3"/>
    <n v="1139"/>
    <x v="117"/>
    <n v="1504"/>
    <n v="622"/>
    <n v="882"/>
    <n v="204"/>
    <n v="1300"/>
    <n v="742"/>
    <n v="1451"/>
    <n v="35"/>
    <n v="5.6500000000000002E-2"/>
  </r>
  <r>
    <x v="63"/>
    <x v="3"/>
    <n v="481"/>
    <x v="118"/>
    <n v="1481"/>
    <n v="602"/>
    <n v="879"/>
    <n v="11"/>
    <n v="1470"/>
    <n v="1267"/>
    <n v="1463"/>
    <n v="12"/>
    <n v="0.15629999999999999"/>
  </r>
  <r>
    <x v="63"/>
    <x v="3"/>
    <n v="516"/>
    <x v="119"/>
    <n v="488"/>
    <n v="221"/>
    <n v="267"/>
    <n v="7"/>
    <n v="481"/>
    <n v="370"/>
    <n v="482"/>
    <n v="13"/>
    <n v="7.5300000000000006E-2"/>
  </r>
  <r>
    <x v="63"/>
    <x v="3"/>
    <n v="874"/>
    <x v="120"/>
    <n v="837"/>
    <n v="386"/>
    <n v="451"/>
    <n v="50"/>
    <n v="787"/>
    <n v="347"/>
    <n v="802"/>
    <n v="55"/>
    <n v="6.0499999999999998E-2"/>
  </r>
  <r>
    <x v="63"/>
    <x v="3"/>
    <n v="4201"/>
    <x v="121"/>
    <n v="466"/>
    <n v="175"/>
    <n v="291"/>
    <n v="8"/>
    <n v="458"/>
    <n v="369"/>
    <n v="447"/>
    <n v="4"/>
    <n v="9.4299999999999995E-2"/>
  </r>
  <r>
    <x v="63"/>
    <x v="3"/>
    <n v="517"/>
    <x v="122"/>
    <n v="176"/>
    <n v="67"/>
    <n v="109"/>
    <n v="2"/>
    <n v="174"/>
    <n v="139"/>
    <n v="170"/>
    <n v="0"/>
    <n v="8.6999999999999994E-2"/>
  </r>
  <r>
    <x v="63"/>
    <x v="3"/>
    <n v="4203"/>
    <x v="123"/>
    <n v="212"/>
    <n v="87"/>
    <n v="125"/>
    <n v="4"/>
    <n v="208"/>
    <n v="171"/>
    <n v="207"/>
    <n v="1"/>
    <n v="0.1236"/>
  </r>
  <r>
    <x v="63"/>
    <x v="3"/>
    <n v="518"/>
    <x v="124"/>
    <n v="53"/>
    <n v="26"/>
    <n v="27"/>
    <n v="7"/>
    <n v="46"/>
    <n v="24"/>
    <n v="53"/>
    <n v="1"/>
    <n v="3.2399999999999998E-2"/>
  </r>
  <r>
    <x v="63"/>
    <x v="3"/>
    <n v="1063"/>
    <x v="125"/>
    <n v="782"/>
    <n v="361"/>
    <n v="421"/>
    <n v="85"/>
    <n v="697"/>
    <n v="455"/>
    <n v="769"/>
    <n v="19"/>
    <n v="6.4699999999999994E-2"/>
  </r>
  <r>
    <x v="63"/>
    <x v="3"/>
    <n v="520"/>
    <x v="126"/>
    <n v="281"/>
    <n v="114"/>
    <n v="167"/>
    <n v="8"/>
    <n v="273"/>
    <n v="223"/>
    <n v="269"/>
    <n v="3"/>
    <n v="8.4400000000000003E-2"/>
  </r>
  <r>
    <x v="63"/>
    <x v="3"/>
    <n v="9100"/>
    <x v="127"/>
    <n v="1827"/>
    <n v="853"/>
    <n v="974"/>
    <n v="142"/>
    <n v="1685"/>
    <n v="1056"/>
    <n v="1788"/>
    <n v="72"/>
    <n v="5.8099999999999999E-2"/>
  </r>
  <r>
    <x v="63"/>
    <x v="3"/>
    <n v="522"/>
    <x v="128"/>
    <n v="397"/>
    <n v="183"/>
    <n v="214"/>
    <n v="9"/>
    <n v="388"/>
    <n v="315"/>
    <n v="394"/>
    <n v="7"/>
    <n v="7.9799999999999996E-2"/>
  </r>
  <r>
    <x v="63"/>
    <x v="3"/>
    <n v="7300"/>
    <x v="129"/>
    <n v="3275"/>
    <n v="1495"/>
    <n v="1780"/>
    <n v="99"/>
    <n v="3176"/>
    <n v="2574"/>
    <n v="3187"/>
    <n v="14"/>
    <n v="9.2100000000000001E-2"/>
  </r>
  <r>
    <x v="63"/>
    <x v="3"/>
    <n v="1061"/>
    <x v="130"/>
    <n v="1637"/>
    <n v="742"/>
    <n v="895"/>
    <n v="127"/>
    <n v="1510"/>
    <n v="882"/>
    <n v="1493"/>
    <n v="65"/>
    <n v="6.3600000000000004E-2"/>
  </r>
  <r>
    <x v="63"/>
    <x v="3"/>
    <n v="525"/>
    <x v="131"/>
    <n v="110"/>
    <n v="35"/>
    <n v="75"/>
    <n v="4"/>
    <n v="106"/>
    <n v="69"/>
    <n v="110"/>
    <n v="0"/>
    <n v="6.2100000000000002E-2"/>
  </r>
  <r>
    <x v="63"/>
    <x v="3"/>
    <n v="7500"/>
    <x v="132"/>
    <n v="2105"/>
    <n v="876"/>
    <n v="1229"/>
    <n v="14"/>
    <n v="2091"/>
    <n v="1792"/>
    <n v="2094"/>
    <n v="8"/>
    <n v="0.15049999999999999"/>
  </r>
  <r>
    <x v="63"/>
    <x v="3"/>
    <n v="4501"/>
    <x v="133"/>
    <n v="100"/>
    <n v="43"/>
    <n v="57"/>
    <n v="0"/>
    <n v="100"/>
    <n v="55"/>
    <n v="99"/>
    <n v="1"/>
    <n v="9.5600000000000004E-2"/>
  </r>
  <r>
    <x v="63"/>
    <x v="3"/>
    <n v="530"/>
    <x v="134"/>
    <n v="163"/>
    <n v="67"/>
    <n v="96"/>
    <n v="1"/>
    <n v="162"/>
    <n v="118"/>
    <n v="161"/>
    <n v="2"/>
    <n v="5.96E-2"/>
  </r>
  <r>
    <x v="63"/>
    <x v="3"/>
    <n v="511"/>
    <x v="135"/>
    <n v="344"/>
    <n v="148"/>
    <n v="196"/>
    <n v="5"/>
    <n v="339"/>
    <n v="272"/>
    <n v="334"/>
    <n v="1"/>
    <n v="0.1182"/>
  </r>
  <r>
    <x v="63"/>
    <x v="3"/>
    <n v="532"/>
    <x v="136"/>
    <n v="491"/>
    <n v="240"/>
    <n v="251"/>
    <n v="7"/>
    <n v="484"/>
    <n v="412"/>
    <n v="473"/>
    <n v="3"/>
    <n v="9.1300000000000006E-2"/>
  </r>
  <r>
    <x v="63"/>
    <x v="3"/>
    <n v="7600"/>
    <x v="137"/>
    <n v="2921"/>
    <n v="1371"/>
    <n v="1550"/>
    <n v="114"/>
    <n v="2807"/>
    <n v="2201"/>
    <n v="2862"/>
    <n v="46"/>
    <n v="0.1085"/>
  </r>
  <r>
    <x v="63"/>
    <x v="3"/>
    <n v="7700"/>
    <x v="138"/>
    <n v="1541"/>
    <n v="659"/>
    <n v="882"/>
    <n v="122"/>
    <n v="1419"/>
    <n v="679"/>
    <n v="1503"/>
    <n v="47"/>
    <n v="6.08E-2"/>
  </r>
  <r>
    <x v="63"/>
    <x v="3"/>
    <n v="531"/>
    <x v="139"/>
    <n v="1572"/>
    <n v="660"/>
    <n v="912"/>
    <n v="26"/>
    <n v="1546"/>
    <n v="1338"/>
    <n v="1561"/>
    <n v="3"/>
    <n v="0.15459999999999999"/>
  </r>
  <r>
    <x v="63"/>
    <x v="3"/>
    <n v="535"/>
    <x v="140"/>
    <n v="104"/>
    <n v="48"/>
    <n v="56"/>
    <n v="5"/>
    <n v="99"/>
    <n v="63"/>
    <n v="104"/>
    <n v="1"/>
    <n v="6.13E-2"/>
  </r>
  <r>
    <x v="63"/>
    <x v="3"/>
    <n v="536"/>
    <x v="141"/>
    <n v="116"/>
    <n v="69"/>
    <n v="47"/>
    <n v="7"/>
    <n v="109"/>
    <n v="75"/>
    <n v="114"/>
    <n v="1"/>
    <n v="4.19E-2"/>
  </r>
  <r>
    <x v="63"/>
    <x v="3"/>
    <n v="8000"/>
    <x v="142"/>
    <n v="1334"/>
    <n v="724"/>
    <n v="610"/>
    <n v="53"/>
    <n v="1281"/>
    <n v="963"/>
    <n v="1274"/>
    <n v="22"/>
    <n v="9.5699999999999993E-2"/>
  </r>
  <r>
    <x v="63"/>
    <x v="3"/>
    <n v="4100"/>
    <x v="143"/>
    <n v="187"/>
    <n v="86"/>
    <n v="101"/>
    <n v="16"/>
    <n v="171"/>
    <n v="83"/>
    <n v="183"/>
    <n v="3"/>
    <n v="4.6600000000000003E-2"/>
  </r>
  <r>
    <x v="63"/>
    <x v="3"/>
    <n v="2800"/>
    <x v="144"/>
    <n v="697"/>
    <n v="317"/>
    <n v="380"/>
    <n v="37"/>
    <n v="660"/>
    <n v="329"/>
    <n v="673"/>
    <n v="40"/>
    <n v="5.2200000000000003E-2"/>
  </r>
  <r>
    <x v="63"/>
    <x v="3"/>
    <n v="543"/>
    <x v="145"/>
    <n v="289"/>
    <n v="121"/>
    <n v="168"/>
    <n v="12"/>
    <n v="277"/>
    <n v="215"/>
    <n v="286"/>
    <n v="1"/>
    <n v="7.3999999999999996E-2"/>
  </r>
  <r>
    <x v="63"/>
    <x v="3"/>
    <n v="26"/>
    <x v="146"/>
    <n v="39"/>
    <n v="14"/>
    <n v="25"/>
    <n v="5"/>
    <n v="34"/>
    <n v="15"/>
    <n v="39"/>
    <n v="1"/>
    <n v="2.4799999999999999E-2"/>
  </r>
  <r>
    <x v="63"/>
    <x v="3"/>
    <n v="542"/>
    <x v="147"/>
    <n v="631"/>
    <n v="271"/>
    <n v="360"/>
    <n v="8"/>
    <n v="623"/>
    <n v="500"/>
    <n v="600"/>
    <n v="4"/>
    <n v="8.8900000000000007E-2"/>
  </r>
  <r>
    <x v="63"/>
    <x v="3"/>
    <n v="122"/>
    <x v="148"/>
    <n v="107"/>
    <n v="48"/>
    <n v="59"/>
    <n v="24"/>
    <n v="83"/>
    <n v="17"/>
    <n v="105"/>
    <n v="2"/>
    <n v="2.5399999999999999E-2"/>
  </r>
  <r>
    <x v="63"/>
    <x v="3"/>
    <n v="913"/>
    <x v="149"/>
    <n v="211"/>
    <n v="93"/>
    <n v="118"/>
    <n v="6"/>
    <n v="205"/>
    <n v="142"/>
    <n v="210"/>
    <n v="1"/>
    <n v="8.1799999999999998E-2"/>
  </r>
  <r>
    <x v="63"/>
    <x v="3"/>
    <n v="812"/>
    <x v="150"/>
    <n v="205"/>
    <n v="90"/>
    <n v="115"/>
    <n v="12"/>
    <n v="193"/>
    <n v="104"/>
    <n v="202"/>
    <n v="6"/>
    <n v="5.67E-2"/>
  </r>
  <r>
    <x v="63"/>
    <x v="3"/>
    <n v="538"/>
    <x v="151"/>
    <n v="530"/>
    <n v="214"/>
    <n v="316"/>
    <n v="2"/>
    <n v="528"/>
    <n v="476"/>
    <n v="526"/>
    <n v="1"/>
    <n v="0.1719"/>
  </r>
  <r>
    <x v="63"/>
    <x v="3"/>
    <n v="8800"/>
    <x v="152"/>
    <n v="1920"/>
    <n v="767"/>
    <n v="1153"/>
    <n v="20"/>
    <n v="1900"/>
    <n v="1554"/>
    <n v="1897"/>
    <n v="34"/>
    <n v="0.108"/>
  </r>
  <r>
    <x v="63"/>
    <x v="4"/>
    <n v="2710"/>
    <x v="153"/>
    <n v="3582"/>
    <n v="1497"/>
    <n v="2085"/>
    <n v="26"/>
    <n v="3556"/>
    <n v="3052"/>
    <n v="3507"/>
    <n v="25"/>
    <n v="0.16819999999999999"/>
  </r>
  <r>
    <x v="63"/>
    <x v="4"/>
    <n v="1020"/>
    <x v="154"/>
    <n v="524"/>
    <n v="248"/>
    <n v="276"/>
    <n v="36"/>
    <n v="488"/>
    <n v="184"/>
    <n v="505"/>
    <n v="17"/>
    <n v="5.0700000000000002E-2"/>
  </r>
  <r>
    <x v="63"/>
    <x v="4"/>
    <n v="6000"/>
    <x v="155"/>
    <n v="635"/>
    <n v="303"/>
    <n v="332"/>
    <n v="5"/>
    <n v="630"/>
    <n v="371"/>
    <n v="632"/>
    <n v="18"/>
    <n v="5.4899999999999997E-2"/>
  </r>
  <r>
    <x v="63"/>
    <x v="4"/>
    <n v="9800"/>
    <x v="156"/>
    <n v="205"/>
    <n v="96"/>
    <n v="109"/>
    <n v="54"/>
    <n v="151"/>
    <n v="57"/>
    <n v="204"/>
    <n v="1"/>
    <n v="2.8899999999999999E-2"/>
  </r>
  <r>
    <x v="63"/>
    <x v="4"/>
    <n v="1326"/>
    <x v="157"/>
    <n v="408"/>
    <n v="185"/>
    <n v="223"/>
    <n v="4"/>
    <n v="404"/>
    <n v="308"/>
    <n v="407"/>
    <n v="2"/>
    <n v="0.1026"/>
  </r>
  <r>
    <x v="63"/>
    <x v="4"/>
    <n v="541"/>
    <x v="158"/>
    <n v="435"/>
    <n v="227"/>
    <n v="208"/>
    <n v="0"/>
    <n v="435"/>
    <n v="315"/>
    <n v="433"/>
    <n v="3"/>
    <n v="7.4300000000000005E-2"/>
  </r>
  <r>
    <x v="63"/>
    <x v="4"/>
    <n v="628"/>
    <x v="159"/>
    <n v="222"/>
    <n v="115"/>
    <n v="107"/>
    <n v="7"/>
    <n v="215"/>
    <n v="132"/>
    <n v="221"/>
    <n v="6"/>
    <n v="4.2599999999999999E-2"/>
  </r>
  <r>
    <x v="63"/>
    <x v="4"/>
    <n v="494"/>
    <x v="160"/>
    <n v="503"/>
    <n v="212"/>
    <n v="291"/>
    <n v="11"/>
    <n v="492"/>
    <n v="266"/>
    <n v="489"/>
    <n v="5"/>
    <n v="6.25E-2"/>
  </r>
  <r>
    <x v="63"/>
    <x v="4"/>
    <n v="9300"/>
    <x v="161"/>
    <n v="250"/>
    <n v="109"/>
    <n v="141"/>
    <n v="63"/>
    <n v="187"/>
    <n v="51"/>
    <n v="250"/>
    <n v="1"/>
    <n v="2.3099999999999999E-2"/>
  </r>
  <r>
    <x v="63"/>
    <x v="4"/>
    <n v="6500"/>
    <x v="162"/>
    <n v="2169"/>
    <n v="935"/>
    <n v="1234"/>
    <n v="237"/>
    <n v="1932"/>
    <n v="816"/>
    <n v="2074"/>
    <n v="49"/>
    <n v="4.2299999999999997E-2"/>
  </r>
  <r>
    <x v="63"/>
    <x v="4"/>
    <n v="4000"/>
    <x v="163"/>
    <n v="5983"/>
    <n v="2935"/>
    <n v="3048"/>
    <n v="1049"/>
    <n v="4934"/>
    <n v="3212"/>
    <n v="5745"/>
    <n v="110"/>
    <n v="4.07E-2"/>
  </r>
  <r>
    <x v="63"/>
    <x v="4"/>
    <n v="1247"/>
    <x v="196"/>
    <n v="60"/>
    <n v="34"/>
    <n v="26"/>
    <n v="10"/>
    <n v="50"/>
    <n v="14"/>
    <n v="60"/>
    <n v="0"/>
    <n v="3.9899999999999998E-2"/>
  </r>
  <r>
    <x v="63"/>
    <x v="4"/>
    <n v="2100"/>
    <x v="165"/>
    <n v="733"/>
    <n v="353"/>
    <n v="380"/>
    <n v="24"/>
    <n v="709"/>
    <n v="397"/>
    <n v="720"/>
    <n v="18"/>
    <n v="6.7299999999999999E-2"/>
  </r>
  <r>
    <x v="63"/>
    <x v="4"/>
    <n v="654"/>
    <x v="166"/>
    <n v="390"/>
    <n v="163"/>
    <n v="227"/>
    <n v="3"/>
    <n v="387"/>
    <n v="246"/>
    <n v="386"/>
    <n v="9"/>
    <n v="4.6600000000000003E-2"/>
  </r>
  <r>
    <x v="63"/>
    <x v="4"/>
    <n v="1327"/>
    <x v="167"/>
    <n v="913"/>
    <n v="356"/>
    <n v="557"/>
    <n v="9"/>
    <n v="904"/>
    <n v="758"/>
    <n v="900"/>
    <n v="10"/>
    <n v="0.15390000000000001"/>
  </r>
  <r>
    <x v="63"/>
    <x v="4"/>
    <n v="2500"/>
    <x v="168"/>
    <n v="450"/>
    <n v="227"/>
    <n v="223"/>
    <n v="79"/>
    <n v="371"/>
    <n v="186"/>
    <n v="439"/>
    <n v="6"/>
    <n v="3.4500000000000003E-2"/>
  </r>
  <r>
    <x v="63"/>
    <x v="4"/>
    <n v="534"/>
    <x v="169"/>
    <n v="328"/>
    <n v="144"/>
    <n v="184"/>
    <n v="9"/>
    <n v="319"/>
    <n v="168"/>
    <n v="315"/>
    <n v="6"/>
    <n v="5.7599999999999998E-2"/>
  </r>
  <r>
    <x v="63"/>
    <x v="4"/>
    <n v="637"/>
    <x v="170"/>
    <n v="598"/>
    <n v="263"/>
    <n v="335"/>
    <n v="2"/>
    <n v="596"/>
    <n v="379"/>
    <n v="588"/>
    <n v="7"/>
    <n v="7.2900000000000006E-2"/>
  </r>
  <r>
    <x v="63"/>
    <x v="4"/>
    <n v="537"/>
    <x v="171"/>
    <n v="395"/>
    <n v="199"/>
    <n v="196"/>
    <n v="4"/>
    <n v="391"/>
    <n v="268"/>
    <n v="392"/>
    <n v="2"/>
    <n v="7.0900000000000005E-2"/>
  </r>
  <r>
    <x v="63"/>
    <x v="4"/>
    <n v="7800"/>
    <x v="172"/>
    <n v="836"/>
    <n v="399"/>
    <n v="437"/>
    <n v="130"/>
    <n v="706"/>
    <n v="254"/>
    <n v="826"/>
    <n v="13"/>
    <n v="4.1399999999999999E-2"/>
  </r>
  <r>
    <x v="63"/>
    <x v="4"/>
    <n v="6800"/>
    <x v="173"/>
    <n v="1486"/>
    <n v="682"/>
    <n v="804"/>
    <n v="134"/>
    <n v="1352"/>
    <n v="821"/>
    <n v="1465"/>
    <n v="29"/>
    <n v="4.9399999999999999E-2"/>
  </r>
  <r>
    <x v="63"/>
    <x v="4"/>
    <n v="9500"/>
    <x v="174"/>
    <n v="947"/>
    <n v="393"/>
    <n v="554"/>
    <n v="111"/>
    <n v="836"/>
    <n v="476"/>
    <n v="936"/>
    <n v="21"/>
    <n v="4.3999999999999997E-2"/>
  </r>
  <r>
    <x v="63"/>
    <x v="4"/>
    <n v="2300"/>
    <x v="175"/>
    <n v="165"/>
    <n v="85"/>
    <n v="80"/>
    <n v="53"/>
    <n v="112"/>
    <n v="37"/>
    <n v="160"/>
    <n v="1"/>
    <n v="1.8800000000000001E-2"/>
  </r>
  <r>
    <x v="63"/>
    <x v="4"/>
    <n v="9600"/>
    <x v="176"/>
    <n v="1412"/>
    <n v="664"/>
    <n v="748"/>
    <n v="127"/>
    <n v="1285"/>
    <n v="816"/>
    <n v="1385"/>
    <n v="19"/>
    <n v="6.5199999999999994E-2"/>
  </r>
  <r>
    <x v="63"/>
    <x v="4"/>
    <n v="8200"/>
    <x v="177"/>
    <n v="949"/>
    <n v="398"/>
    <n v="551"/>
    <n v="127"/>
    <n v="822"/>
    <n v="461"/>
    <n v="929"/>
    <n v="13"/>
    <n v="4.0899999999999999E-2"/>
  </r>
  <r>
    <x v="63"/>
    <x v="4"/>
    <n v="922"/>
    <x v="178"/>
    <n v="140"/>
    <n v="64"/>
    <n v="76"/>
    <n v="7"/>
    <n v="133"/>
    <n v="74"/>
    <n v="130"/>
    <n v="0"/>
    <n v="3.8199999999999998E-2"/>
  </r>
  <r>
    <x v="63"/>
    <x v="5"/>
    <n v="472"/>
    <x v="179"/>
    <n v="277"/>
    <n v="131"/>
    <n v="146"/>
    <n v="3"/>
    <n v="274"/>
    <n v="201"/>
    <n v="276"/>
    <n v="1"/>
    <n v="8.9800000000000005E-2"/>
  </r>
  <r>
    <x v="63"/>
    <x v="5"/>
    <n v="2610"/>
    <x v="180"/>
    <n v="1114"/>
    <n v="498"/>
    <n v="616"/>
    <n v="40"/>
    <n v="1074"/>
    <n v="478"/>
    <n v="1083"/>
    <n v="19"/>
    <n v="3.44E-2"/>
  </r>
  <r>
    <x v="63"/>
    <x v="5"/>
    <n v="3000"/>
    <x v="181"/>
    <n v="12060"/>
    <n v="5501"/>
    <n v="6559"/>
    <n v="1220"/>
    <n v="10840"/>
    <n v="7528"/>
    <n v="11863"/>
    <n v="100"/>
    <n v="3.9899999999999998E-2"/>
  </r>
  <r>
    <x v="63"/>
    <x v="5"/>
    <n v="1015"/>
    <x v="182"/>
    <n v="370"/>
    <n v="185"/>
    <n v="185"/>
    <n v="66"/>
    <n v="304"/>
    <n v="142"/>
    <n v="366"/>
    <n v="4"/>
    <n v="2.75E-2"/>
  </r>
  <r>
    <x v="63"/>
    <x v="5"/>
    <n v="1137"/>
    <x v="183"/>
    <n v="32"/>
    <n v="12"/>
    <n v="20"/>
    <n v="1"/>
    <n v="31"/>
    <n v="17"/>
    <n v="32"/>
    <n v="0"/>
    <n v="2.4500000000000001E-2"/>
  </r>
  <r>
    <x v="63"/>
    <x v="6"/>
    <n v="2400"/>
    <x v="184"/>
    <n v="707"/>
    <n v="339"/>
    <n v="368"/>
    <n v="40"/>
    <n v="667"/>
    <n v="215"/>
    <n v="677"/>
    <n v="16"/>
    <n v="3.6200000000000003E-2"/>
  </r>
  <r>
    <x v="63"/>
    <x v="6"/>
    <n v="565"/>
    <x v="185"/>
    <n v="145"/>
    <n v="77"/>
    <n v="68"/>
    <n v="15"/>
    <n v="130"/>
    <n v="26"/>
    <n v="144"/>
    <n v="1"/>
    <n v="2.2599999999999999E-2"/>
  </r>
  <r>
    <x v="63"/>
    <x v="6"/>
    <n v="6100"/>
    <x v="186"/>
    <n v="1964"/>
    <n v="957"/>
    <n v="1007"/>
    <n v="58"/>
    <n v="1906"/>
    <n v="961"/>
    <n v="1874"/>
    <n v="17"/>
    <n v="3.3799999999999997E-2"/>
  </r>
  <r>
    <x v="63"/>
    <x v="6"/>
    <n v="6200"/>
    <x v="187"/>
    <n v="2888"/>
    <n v="1345"/>
    <n v="1543"/>
    <n v="349"/>
    <n v="2539"/>
    <n v="1063"/>
    <n v="2794"/>
    <n v="55"/>
    <n v="3.95E-2"/>
  </r>
  <r>
    <x v="63"/>
    <x v="6"/>
    <n v="6300"/>
    <x v="188"/>
    <n v="694"/>
    <n v="303"/>
    <n v="391"/>
    <n v="284"/>
    <n v="410"/>
    <n v="94"/>
    <n v="691"/>
    <n v="6"/>
    <n v="2.2800000000000001E-2"/>
  </r>
  <r>
    <x v="63"/>
    <x v="6"/>
    <n v="6400"/>
    <x v="189"/>
    <n v="985"/>
    <n v="442"/>
    <n v="543"/>
    <n v="274"/>
    <n v="711"/>
    <n v="28"/>
    <n v="978"/>
    <n v="15"/>
    <n v="2.0299999999999999E-2"/>
  </r>
  <r>
    <x v="63"/>
    <x v="6"/>
    <n v="6600"/>
    <x v="190"/>
    <n v="2763"/>
    <n v="1297"/>
    <n v="1466"/>
    <n v="307"/>
    <n v="2456"/>
    <n v="684"/>
    <n v="2733"/>
    <n v="64"/>
    <n v="2.76E-2"/>
  </r>
  <r>
    <x v="63"/>
    <x v="6"/>
    <n v="2620"/>
    <x v="191"/>
    <n v="344"/>
    <n v="156"/>
    <n v="188"/>
    <n v="97"/>
    <n v="247"/>
    <n v="42"/>
    <n v="343"/>
    <n v="0"/>
    <n v="1.83E-2"/>
  </r>
  <r>
    <x v="63"/>
    <x v="6"/>
    <n v="8600"/>
    <x v="192"/>
    <n v="1929"/>
    <n v="884"/>
    <n v="1045"/>
    <n v="600"/>
    <n v="1329"/>
    <n v="402"/>
    <n v="1903"/>
    <n v="10"/>
    <n v="2.4400000000000002E-2"/>
  </r>
  <r>
    <x v="63"/>
    <x v="6"/>
    <n v="2650"/>
    <x v="193"/>
    <n v="372"/>
    <n v="133"/>
    <n v="239"/>
    <n v="133"/>
    <n v="239"/>
    <n v="7"/>
    <n v="370"/>
    <n v="5"/>
    <n v="1.6500000000000001E-2"/>
  </r>
  <r>
    <x v="63"/>
    <x v="6"/>
    <n v="5000"/>
    <x v="194"/>
    <n v="6896"/>
    <n v="3351"/>
    <n v="3545"/>
    <n v="2129"/>
    <n v="4767"/>
    <n v="1931"/>
    <n v="6801"/>
    <n v="70"/>
    <n v="2.7099999999999999E-2"/>
  </r>
  <r>
    <x v="64"/>
    <x v="0"/>
    <n v="3760"/>
    <x v="0"/>
    <n v="108"/>
    <n v="51"/>
    <n v="57"/>
    <n v="39"/>
    <n v="69"/>
    <n v="3"/>
    <n v="108"/>
    <n v="2"/>
    <n v="2.3E-2"/>
  </r>
  <r>
    <x v="64"/>
    <x v="0"/>
    <n v="3750"/>
    <x v="1"/>
    <n v="100"/>
    <n v="49"/>
    <n v="51"/>
    <n v="33"/>
    <n v="67"/>
    <n v="1"/>
    <n v="100"/>
    <n v="3"/>
    <n v="2.35E-2"/>
  </r>
  <r>
    <x v="64"/>
    <x v="0"/>
    <n v="3560"/>
    <x v="2"/>
    <n v="24"/>
    <n v="11"/>
    <n v="13"/>
    <n v="9"/>
    <n v="15"/>
    <n v="1"/>
    <n v="24"/>
    <n v="0"/>
    <n v="1.2699999999999999E-2"/>
  </r>
  <r>
    <x v="64"/>
    <x v="0"/>
    <n v="3650"/>
    <x v="195"/>
    <n v="106"/>
    <n v="60"/>
    <n v="46"/>
    <n v="34"/>
    <n v="72"/>
    <n v="6"/>
    <n v="106"/>
    <n v="2"/>
    <n v="2.5600000000000001E-2"/>
  </r>
  <r>
    <x v="64"/>
    <x v="0"/>
    <n v="3570"/>
    <x v="4"/>
    <n v="310"/>
    <n v="148"/>
    <n v="162"/>
    <n v="72"/>
    <n v="238"/>
    <n v="61"/>
    <n v="310"/>
    <n v="15"/>
    <n v="2.9600000000000001E-2"/>
  </r>
  <r>
    <x v="64"/>
    <x v="0"/>
    <n v="3574"/>
    <x v="5"/>
    <n v="49"/>
    <n v="21"/>
    <n v="28"/>
    <n v="17"/>
    <n v="32"/>
    <n v="15"/>
    <n v="49"/>
    <n v="0"/>
    <n v="0.02"/>
  </r>
  <r>
    <x v="64"/>
    <x v="0"/>
    <n v="3652"/>
    <x v="6"/>
    <n v="48"/>
    <n v="21"/>
    <n v="27"/>
    <n v="12"/>
    <n v="36"/>
    <n v="2"/>
    <n v="48"/>
    <n v="0"/>
    <n v="1.89E-2"/>
  </r>
  <r>
    <x v="64"/>
    <x v="0"/>
    <n v="3780"/>
    <x v="7"/>
    <n v="577"/>
    <n v="292"/>
    <n v="285"/>
    <n v="6"/>
    <n v="571"/>
    <n v="292"/>
    <n v="573"/>
    <n v="15"/>
    <n v="4.6899999999999997E-2"/>
  </r>
  <r>
    <x v="64"/>
    <x v="0"/>
    <n v="3730"/>
    <x v="8"/>
    <n v="194"/>
    <n v="97"/>
    <n v="97"/>
    <n v="36"/>
    <n v="158"/>
    <n v="43"/>
    <n v="193"/>
    <n v="2"/>
    <n v="2.5600000000000001E-2"/>
  </r>
  <r>
    <x v="64"/>
    <x v="0"/>
    <n v="3769"/>
    <x v="9"/>
    <n v="32"/>
    <n v="14"/>
    <n v="18"/>
    <n v="20"/>
    <n v="12"/>
    <n v="4"/>
    <n v="32"/>
    <n v="0"/>
    <n v="1.55E-2"/>
  </r>
  <r>
    <x v="64"/>
    <x v="0"/>
    <n v="3797"/>
    <x v="10"/>
    <n v="383"/>
    <n v="128"/>
    <n v="255"/>
    <n v="23"/>
    <n v="360"/>
    <n v="59"/>
    <n v="381"/>
    <n v="3"/>
    <n v="2.92E-2"/>
  </r>
  <r>
    <x v="64"/>
    <x v="0"/>
    <n v="3616"/>
    <x v="11"/>
    <n v="642"/>
    <n v="276"/>
    <n v="366"/>
    <n v="89"/>
    <n v="553"/>
    <n v="178"/>
    <n v="637"/>
    <n v="17"/>
    <n v="3.1300000000000001E-2"/>
  </r>
  <r>
    <x v="64"/>
    <x v="0"/>
    <n v="3660"/>
    <x v="12"/>
    <n v="54"/>
    <n v="34"/>
    <n v="20"/>
    <n v="2"/>
    <n v="52"/>
    <n v="40"/>
    <n v="53"/>
    <n v="0"/>
    <n v="4.7699999999999999E-2"/>
  </r>
  <r>
    <x v="64"/>
    <x v="0"/>
    <n v="3557"/>
    <x v="13"/>
    <n v="37"/>
    <n v="16"/>
    <n v="21"/>
    <n v="17"/>
    <n v="20"/>
    <n v="6"/>
    <n v="37"/>
    <n v="1"/>
    <n v="1.9900000000000001E-2"/>
  </r>
  <r>
    <x v="64"/>
    <x v="0"/>
    <n v="3611"/>
    <x v="14"/>
    <n v="119"/>
    <n v="61"/>
    <n v="58"/>
    <n v="17"/>
    <n v="102"/>
    <n v="66"/>
    <n v="116"/>
    <n v="5"/>
    <n v="3.6400000000000002E-2"/>
  </r>
  <r>
    <x v="64"/>
    <x v="0"/>
    <n v="3640"/>
    <x v="15"/>
    <n v="69"/>
    <n v="38"/>
    <n v="31"/>
    <n v="17"/>
    <n v="52"/>
    <n v="11"/>
    <n v="69"/>
    <n v="1"/>
    <n v="1.9E-2"/>
  </r>
  <r>
    <x v="64"/>
    <x v="1"/>
    <n v="31"/>
    <x v="16"/>
    <n v="1108"/>
    <n v="487"/>
    <n v="621"/>
    <n v="55"/>
    <n v="1053"/>
    <n v="671"/>
    <n v="1096"/>
    <n v="42"/>
    <n v="8.6400000000000005E-2"/>
  </r>
  <r>
    <x v="64"/>
    <x v="1"/>
    <n v="2600"/>
    <x v="17"/>
    <n v="1212"/>
    <n v="576"/>
    <n v="636"/>
    <n v="67"/>
    <n v="1145"/>
    <n v="510"/>
    <n v="1179"/>
    <n v="58"/>
    <n v="3.56E-2"/>
  </r>
  <r>
    <x v="64"/>
    <x v="1"/>
    <n v="70"/>
    <x v="18"/>
    <n v="6024"/>
    <n v="2566"/>
    <n v="3458"/>
    <n v="724"/>
    <n v="5300"/>
    <n v="2968"/>
    <n v="5853"/>
    <n v="206"/>
    <n v="5.4199999999999998E-2"/>
  </r>
  <r>
    <x v="64"/>
    <x v="1"/>
    <n v="7100"/>
    <x v="19"/>
    <n v="4084"/>
    <n v="1744"/>
    <n v="2340"/>
    <n v="440"/>
    <n v="3644"/>
    <n v="2044"/>
    <n v="3720"/>
    <n v="127"/>
    <n v="5.4199999999999998E-2"/>
  </r>
  <r>
    <x v="64"/>
    <x v="1"/>
    <n v="9000"/>
    <x v="20"/>
    <n v="6684"/>
    <n v="3082"/>
    <n v="3602"/>
    <n v="855"/>
    <n v="5829"/>
    <n v="3769"/>
    <n v="6499"/>
    <n v="199"/>
    <n v="6.2700000000000006E-2"/>
  </r>
  <r>
    <x v="64"/>
    <x v="1"/>
    <n v="2200"/>
    <x v="21"/>
    <n v="1955"/>
    <n v="903"/>
    <n v="1052"/>
    <n v="102"/>
    <n v="1853"/>
    <n v="1277"/>
    <n v="1897"/>
    <n v="76"/>
    <n v="0.1038"/>
  </r>
  <r>
    <x v="64"/>
    <x v="1"/>
    <n v="1303"/>
    <x v="22"/>
    <n v="762"/>
    <n v="330"/>
    <n v="432"/>
    <n v="4"/>
    <n v="758"/>
    <n v="681"/>
    <n v="758"/>
    <n v="3"/>
    <n v="0.18909999999999999"/>
  </r>
  <r>
    <x v="64"/>
    <x v="1"/>
    <n v="831"/>
    <x v="23"/>
    <n v="398"/>
    <n v="205"/>
    <n v="193"/>
    <n v="18"/>
    <n v="380"/>
    <n v="240"/>
    <n v="386"/>
    <n v="31"/>
    <n v="8.5300000000000001E-2"/>
  </r>
  <r>
    <x v="64"/>
    <x v="1"/>
    <n v="1059"/>
    <x v="24"/>
    <n v="1007"/>
    <n v="404"/>
    <n v="603"/>
    <n v="1"/>
    <n v="1006"/>
    <n v="925"/>
    <n v="1006"/>
    <n v="1"/>
    <n v="0.2165"/>
  </r>
  <r>
    <x v="64"/>
    <x v="1"/>
    <n v="1271"/>
    <x v="25"/>
    <n v="38"/>
    <n v="20"/>
    <n v="18"/>
    <n v="17"/>
    <n v="21"/>
    <n v="5"/>
    <n v="37"/>
    <n v="0"/>
    <n v="1.0699999999999999E-2"/>
  </r>
  <r>
    <x v="64"/>
    <x v="1"/>
    <n v="1060"/>
    <x v="26"/>
    <n v="886"/>
    <n v="407"/>
    <n v="479"/>
    <n v="4"/>
    <n v="882"/>
    <n v="810"/>
    <n v="879"/>
    <n v="4"/>
    <n v="0.21160000000000001"/>
  </r>
  <r>
    <x v="64"/>
    <x v="1"/>
    <n v="1268"/>
    <x v="27"/>
    <n v="65"/>
    <n v="27"/>
    <n v="38"/>
    <n v="20"/>
    <n v="45"/>
    <n v="9"/>
    <n v="65"/>
    <n v="1"/>
    <n v="1.52E-2"/>
  </r>
  <r>
    <x v="64"/>
    <x v="1"/>
    <n v="99"/>
    <x v="28"/>
    <n v="268"/>
    <n v="112"/>
    <n v="156"/>
    <n v="21"/>
    <n v="247"/>
    <n v="176"/>
    <n v="261"/>
    <n v="14"/>
    <n v="0.1057"/>
  </r>
  <r>
    <x v="64"/>
    <x v="1"/>
    <n v="246"/>
    <x v="29"/>
    <n v="978"/>
    <n v="428"/>
    <n v="550"/>
    <n v="45"/>
    <n v="933"/>
    <n v="498"/>
    <n v="952"/>
    <n v="51"/>
    <n v="6.8599999999999994E-2"/>
  </r>
  <r>
    <x v="64"/>
    <x v="1"/>
    <n v="666"/>
    <x v="30"/>
    <n v="56"/>
    <n v="19"/>
    <n v="37"/>
    <n v="22"/>
    <n v="34"/>
    <n v="5"/>
    <n v="56"/>
    <n v="1"/>
    <n v="1.3899999999999999E-2"/>
  </r>
  <r>
    <x v="64"/>
    <x v="1"/>
    <n v="2560"/>
    <x v="31"/>
    <n v="815"/>
    <n v="362"/>
    <n v="453"/>
    <n v="81"/>
    <n v="734"/>
    <n v="399"/>
    <n v="795"/>
    <n v="53"/>
    <n v="6.4600000000000005E-2"/>
  </r>
  <r>
    <x v="64"/>
    <x v="1"/>
    <n v="1192"/>
    <x v="32"/>
    <n v="1097"/>
    <n v="467"/>
    <n v="630"/>
    <n v="5"/>
    <n v="1092"/>
    <n v="995"/>
    <n v="1086"/>
    <n v="0"/>
    <n v="0.25600000000000001"/>
  </r>
  <r>
    <x v="64"/>
    <x v="1"/>
    <n v="2630"/>
    <x v="33"/>
    <n v="1995"/>
    <n v="833"/>
    <n v="1162"/>
    <n v="127"/>
    <n v="1868"/>
    <n v="1032"/>
    <n v="1938"/>
    <n v="64"/>
    <n v="6.8599999999999994E-2"/>
  </r>
  <r>
    <x v="64"/>
    <x v="1"/>
    <n v="1034"/>
    <x v="34"/>
    <n v="1055"/>
    <n v="456"/>
    <n v="599"/>
    <n v="20"/>
    <n v="1035"/>
    <n v="559"/>
    <n v="1021"/>
    <n v="72"/>
    <n v="8.8300000000000003E-2"/>
  </r>
  <r>
    <x v="64"/>
    <x v="1"/>
    <n v="1161"/>
    <x v="35"/>
    <n v="3085"/>
    <n v="1292"/>
    <n v="1793"/>
    <n v="14"/>
    <n v="3071"/>
    <n v="2564"/>
    <n v="3065"/>
    <n v="76"/>
    <n v="0.1623"/>
  </r>
  <r>
    <x v="64"/>
    <x v="1"/>
    <n v="1286"/>
    <x v="36"/>
    <n v="569"/>
    <n v="210"/>
    <n v="359"/>
    <n v="1"/>
    <n v="568"/>
    <n v="449"/>
    <n v="565"/>
    <n v="1"/>
    <n v="0.2099"/>
  </r>
  <r>
    <x v="64"/>
    <x v="1"/>
    <n v="1031"/>
    <x v="37"/>
    <n v="1027"/>
    <n v="485"/>
    <n v="542"/>
    <n v="45"/>
    <n v="982"/>
    <n v="595"/>
    <n v="983"/>
    <n v="25"/>
    <n v="7.7299999999999994E-2"/>
  </r>
  <r>
    <x v="64"/>
    <x v="1"/>
    <n v="1054"/>
    <x v="38"/>
    <n v="1131"/>
    <n v="539"/>
    <n v="592"/>
    <n v="1"/>
    <n v="1130"/>
    <n v="1015"/>
    <n v="1122"/>
    <n v="11"/>
    <n v="0.23039999999999999"/>
  </r>
  <r>
    <x v="64"/>
    <x v="2"/>
    <n v="182"/>
    <x v="39"/>
    <n v="139"/>
    <n v="63"/>
    <n v="76"/>
    <n v="34"/>
    <n v="105"/>
    <n v="16"/>
    <n v="139"/>
    <n v="1"/>
    <n v="2.0799999999999999E-2"/>
  </r>
  <r>
    <x v="64"/>
    <x v="2"/>
    <n v="41"/>
    <x v="40"/>
    <n v="63"/>
    <n v="36"/>
    <n v="27"/>
    <n v="7"/>
    <n v="56"/>
    <n v="21"/>
    <n v="61"/>
    <n v="1"/>
    <n v="3.2500000000000001E-2"/>
  </r>
  <r>
    <x v="64"/>
    <x v="2"/>
    <n v="1309"/>
    <x v="41"/>
    <n v="376"/>
    <n v="177"/>
    <n v="199"/>
    <n v="20"/>
    <n v="356"/>
    <n v="63"/>
    <n v="368"/>
    <n v="4"/>
    <n v="2.9600000000000001E-2"/>
  </r>
  <r>
    <x v="64"/>
    <x v="2"/>
    <n v="2530"/>
    <x v="42"/>
    <n v="237"/>
    <n v="94"/>
    <n v="143"/>
    <n v="42"/>
    <n v="195"/>
    <n v="52"/>
    <n v="233"/>
    <n v="5"/>
    <n v="2.5700000000000001E-2"/>
  </r>
  <r>
    <x v="64"/>
    <x v="2"/>
    <n v="466"/>
    <x v="43"/>
    <n v="98"/>
    <n v="54"/>
    <n v="44"/>
    <n v="6"/>
    <n v="92"/>
    <n v="33"/>
    <n v="98"/>
    <n v="5"/>
    <n v="2.75E-2"/>
  </r>
  <r>
    <x v="64"/>
    <x v="2"/>
    <n v="1066"/>
    <x v="44"/>
    <n v="182"/>
    <n v="91"/>
    <n v="91"/>
    <n v="28"/>
    <n v="154"/>
    <n v="66"/>
    <n v="180"/>
    <n v="4"/>
    <n v="4.5499999999999999E-2"/>
  </r>
  <r>
    <x v="64"/>
    <x v="2"/>
    <n v="681"/>
    <x v="45"/>
    <n v="249"/>
    <n v="120"/>
    <n v="129"/>
    <n v="84"/>
    <n v="165"/>
    <n v="58"/>
    <n v="242"/>
    <n v="2"/>
    <n v="2.0299999999999999E-2"/>
  </r>
  <r>
    <x v="64"/>
    <x v="2"/>
    <n v="2550"/>
    <x v="46"/>
    <n v="329"/>
    <n v="138"/>
    <n v="191"/>
    <n v="84"/>
    <n v="245"/>
    <n v="101"/>
    <n v="326"/>
    <n v="4"/>
    <n v="2.81E-2"/>
  </r>
  <r>
    <x v="64"/>
    <x v="2"/>
    <n v="627"/>
    <x v="47"/>
    <n v="94"/>
    <n v="43"/>
    <n v="51"/>
    <n v="4"/>
    <n v="90"/>
    <n v="60"/>
    <n v="92"/>
    <n v="2"/>
    <n v="2.5399999999999999E-2"/>
  </r>
  <r>
    <x v="64"/>
    <x v="2"/>
    <n v="166"/>
    <x v="48"/>
    <n v="350"/>
    <n v="141"/>
    <n v="209"/>
    <n v="47"/>
    <n v="303"/>
    <n v="77"/>
    <n v="344"/>
    <n v="9"/>
    <n v="3.0200000000000001E-2"/>
  </r>
  <r>
    <x v="64"/>
    <x v="2"/>
    <n v="229"/>
    <x v="49"/>
    <n v="186"/>
    <n v="69"/>
    <n v="117"/>
    <n v="69"/>
    <n v="117"/>
    <n v="24"/>
    <n v="186"/>
    <n v="0"/>
    <n v="2.24E-2"/>
  </r>
  <r>
    <x v="64"/>
    <x v="2"/>
    <n v="9700"/>
    <x v="50"/>
    <n v="572"/>
    <n v="250"/>
    <n v="322"/>
    <n v="225"/>
    <n v="347"/>
    <n v="48"/>
    <n v="569"/>
    <n v="9"/>
    <n v="1.9300000000000001E-2"/>
  </r>
  <r>
    <x v="64"/>
    <x v="2"/>
    <n v="1290"/>
    <x v="51"/>
    <n v="146"/>
    <n v="45"/>
    <n v="101"/>
    <n v="1"/>
    <n v="145"/>
    <n v="102"/>
    <n v="145"/>
    <n v="8"/>
    <n v="4.9700000000000001E-2"/>
  </r>
  <r>
    <x v="64"/>
    <x v="2"/>
    <n v="2730"/>
    <x v="52"/>
    <n v="1489"/>
    <n v="654"/>
    <n v="835"/>
    <n v="26"/>
    <n v="1463"/>
    <n v="1228"/>
    <n v="1365"/>
    <n v="39"/>
    <n v="7.9500000000000001E-2"/>
  </r>
  <r>
    <x v="64"/>
    <x v="2"/>
    <n v="2720"/>
    <x v="53"/>
    <n v="265"/>
    <n v="124"/>
    <n v="141"/>
    <n v="12"/>
    <n v="253"/>
    <n v="122"/>
    <n v="258"/>
    <n v="8"/>
    <n v="2.2800000000000001E-2"/>
  </r>
  <r>
    <x v="64"/>
    <x v="2"/>
    <n v="2660"/>
    <x v="54"/>
    <n v="875"/>
    <n v="410"/>
    <n v="465"/>
    <n v="118"/>
    <n v="757"/>
    <n v="276"/>
    <n v="873"/>
    <n v="47"/>
    <n v="3.7600000000000001E-2"/>
  </r>
  <r>
    <x v="64"/>
    <x v="2"/>
    <n v="9400"/>
    <x v="55"/>
    <n v="392"/>
    <n v="190"/>
    <n v="202"/>
    <n v="52"/>
    <n v="340"/>
    <n v="54"/>
    <n v="388"/>
    <n v="12"/>
    <n v="2.46E-2"/>
  </r>
  <r>
    <x v="64"/>
    <x v="2"/>
    <n v="1224"/>
    <x v="56"/>
    <n v="89"/>
    <n v="39"/>
    <n v="50"/>
    <n v="49"/>
    <n v="40"/>
    <n v="0"/>
    <n v="89"/>
    <n v="2"/>
    <n v="1.5800000000000002E-2"/>
  </r>
  <r>
    <x v="64"/>
    <x v="2"/>
    <n v="633"/>
    <x v="57"/>
    <n v="27"/>
    <n v="10"/>
    <n v="17"/>
    <n v="2"/>
    <n v="25"/>
    <n v="8"/>
    <n v="27"/>
    <n v="1"/>
    <n v="1.9699999999999999E-2"/>
  </r>
  <r>
    <x v="64"/>
    <x v="2"/>
    <n v="168"/>
    <x v="58"/>
    <n v="288"/>
    <n v="126"/>
    <n v="162"/>
    <n v="50"/>
    <n v="238"/>
    <n v="47"/>
    <n v="287"/>
    <n v="4"/>
    <n v="2.6599999999999999E-2"/>
  </r>
  <r>
    <x v="64"/>
    <x v="2"/>
    <n v="6900"/>
    <x v="59"/>
    <n v="1225"/>
    <n v="549"/>
    <n v="676"/>
    <n v="421"/>
    <n v="804"/>
    <n v="137"/>
    <n v="1214"/>
    <n v="26"/>
    <n v="2.29E-2"/>
  </r>
  <r>
    <x v="64"/>
    <x v="2"/>
    <n v="634"/>
    <x v="60"/>
    <n v="222"/>
    <n v="107"/>
    <n v="115"/>
    <n v="5"/>
    <n v="217"/>
    <n v="115"/>
    <n v="217"/>
    <n v="3"/>
    <n v="2.47E-2"/>
  </r>
  <r>
    <x v="64"/>
    <x v="2"/>
    <n v="7000"/>
    <x v="61"/>
    <n v="1953"/>
    <n v="933"/>
    <n v="1020"/>
    <n v="153"/>
    <n v="1800"/>
    <n v="1071"/>
    <n v="1926"/>
    <n v="57"/>
    <n v="5.5E-2"/>
  </r>
  <r>
    <x v="64"/>
    <x v="2"/>
    <n v="1200"/>
    <x v="62"/>
    <n v="913"/>
    <n v="381"/>
    <n v="532"/>
    <n v="349"/>
    <n v="564"/>
    <n v="62"/>
    <n v="907"/>
    <n v="25"/>
    <n v="2.1000000000000001E-2"/>
  </r>
  <r>
    <x v="64"/>
    <x v="2"/>
    <n v="28"/>
    <x v="63"/>
    <n v="164"/>
    <n v="82"/>
    <n v="82"/>
    <n v="45"/>
    <n v="119"/>
    <n v="30"/>
    <n v="164"/>
    <n v="4"/>
    <n v="2.3400000000000001E-2"/>
  </r>
  <r>
    <x v="64"/>
    <x v="2"/>
    <n v="7200"/>
    <x v="64"/>
    <n v="591"/>
    <n v="284"/>
    <n v="307"/>
    <n v="159"/>
    <n v="432"/>
    <n v="179"/>
    <n v="588"/>
    <n v="7"/>
    <n v="2.53E-2"/>
  </r>
  <r>
    <x v="64"/>
    <x v="2"/>
    <n v="7400"/>
    <x v="65"/>
    <n v="4144"/>
    <n v="1921"/>
    <n v="2223"/>
    <n v="498"/>
    <n v="3646"/>
    <n v="1399"/>
    <n v="4073"/>
    <n v="123"/>
    <n v="3.9E-2"/>
  </r>
  <r>
    <x v="64"/>
    <x v="2"/>
    <n v="587"/>
    <x v="66"/>
    <n v="16"/>
    <n v="5"/>
    <n v="11"/>
    <n v="9"/>
    <n v="7"/>
    <n v="0"/>
    <n v="16"/>
    <n v="0"/>
    <n v="8.3000000000000001E-3"/>
  </r>
  <r>
    <x v="64"/>
    <x v="2"/>
    <n v="171"/>
    <x v="67"/>
    <n v="75"/>
    <n v="32"/>
    <n v="43"/>
    <n v="13"/>
    <n v="62"/>
    <n v="7"/>
    <n v="75"/>
    <n v="0"/>
    <n v="2.0799999999999999E-2"/>
  </r>
  <r>
    <x v="64"/>
    <x v="2"/>
    <n v="7900"/>
    <x v="68"/>
    <n v="3907"/>
    <n v="1740"/>
    <n v="2167"/>
    <n v="856"/>
    <n v="3051"/>
    <n v="1008"/>
    <n v="3846"/>
    <n v="51"/>
    <n v="3.1E-2"/>
  </r>
  <r>
    <x v="64"/>
    <x v="2"/>
    <n v="195"/>
    <x v="69"/>
    <n v="281"/>
    <n v="104"/>
    <n v="177"/>
    <n v="66"/>
    <n v="215"/>
    <n v="38"/>
    <n v="276"/>
    <n v="6"/>
    <n v="2.6100000000000002E-2"/>
  </r>
  <r>
    <x v="64"/>
    <x v="2"/>
    <n v="638"/>
    <x v="70"/>
    <n v="576"/>
    <n v="254"/>
    <n v="322"/>
    <n v="6"/>
    <n v="570"/>
    <n v="476"/>
    <n v="530"/>
    <n v="11"/>
    <n v="6.2E-2"/>
  </r>
  <r>
    <x v="64"/>
    <x v="2"/>
    <n v="469"/>
    <x v="71"/>
    <n v="244"/>
    <n v="122"/>
    <n v="122"/>
    <n v="12"/>
    <n v="232"/>
    <n v="114"/>
    <n v="243"/>
    <n v="6"/>
    <n v="4.1599999999999998E-2"/>
  </r>
  <r>
    <x v="64"/>
    <x v="2"/>
    <n v="2640"/>
    <x v="72"/>
    <n v="691"/>
    <n v="304"/>
    <n v="387"/>
    <n v="76"/>
    <n v="615"/>
    <n v="148"/>
    <n v="686"/>
    <n v="25"/>
    <n v="2.98E-2"/>
  </r>
  <r>
    <x v="64"/>
    <x v="2"/>
    <n v="8300"/>
    <x v="73"/>
    <n v="4237"/>
    <n v="1872"/>
    <n v="2365"/>
    <n v="818"/>
    <n v="3419"/>
    <n v="1224"/>
    <n v="4219"/>
    <n v="92"/>
    <n v="3.0700000000000002E-2"/>
  </r>
  <r>
    <x v="64"/>
    <x v="2"/>
    <n v="8400"/>
    <x v="74"/>
    <n v="2354"/>
    <n v="1099"/>
    <n v="1255"/>
    <n v="513"/>
    <n v="1841"/>
    <n v="883"/>
    <n v="2315"/>
    <n v="50"/>
    <n v="3.44E-2"/>
  </r>
  <r>
    <x v="64"/>
    <x v="2"/>
    <n v="8500"/>
    <x v="75"/>
    <n v="1652"/>
    <n v="787"/>
    <n v="865"/>
    <n v="105"/>
    <n v="1547"/>
    <n v="698"/>
    <n v="1617"/>
    <n v="63"/>
    <n v="4.3999999999999997E-2"/>
  </r>
  <r>
    <x v="64"/>
    <x v="2"/>
    <n v="8700"/>
    <x v="76"/>
    <n v="752"/>
    <n v="345"/>
    <n v="407"/>
    <n v="294"/>
    <n v="458"/>
    <n v="74"/>
    <n v="745"/>
    <n v="14"/>
    <n v="2.01E-2"/>
  </r>
  <r>
    <x v="64"/>
    <x v="2"/>
    <n v="1304"/>
    <x v="77"/>
    <n v="180"/>
    <n v="79"/>
    <n v="101"/>
    <n v="79"/>
    <n v="101"/>
    <n v="8"/>
    <n v="180"/>
    <n v="2"/>
    <n v="1.6400000000000001E-2"/>
  </r>
  <r>
    <x v="64"/>
    <x v="2"/>
    <n v="154"/>
    <x v="78"/>
    <n v="152"/>
    <n v="82"/>
    <n v="70"/>
    <n v="39"/>
    <n v="113"/>
    <n v="21"/>
    <n v="152"/>
    <n v="3"/>
    <n v="2.46E-2"/>
  </r>
  <r>
    <x v="64"/>
    <x v="3"/>
    <n v="473"/>
    <x v="79"/>
    <n v="656"/>
    <n v="272"/>
    <n v="384"/>
    <n v="5"/>
    <n v="651"/>
    <n v="512"/>
    <n v="647"/>
    <n v="14"/>
    <n v="0.1124"/>
  </r>
  <r>
    <x v="64"/>
    <x v="3"/>
    <n v="478"/>
    <x v="80"/>
    <n v="560"/>
    <n v="268"/>
    <n v="292"/>
    <n v="13"/>
    <n v="547"/>
    <n v="458"/>
    <n v="546"/>
    <n v="3"/>
    <n v="9.64E-2"/>
  </r>
  <r>
    <x v="64"/>
    <x v="3"/>
    <n v="529"/>
    <x v="81"/>
    <n v="577"/>
    <n v="244"/>
    <n v="333"/>
    <n v="10"/>
    <n v="567"/>
    <n v="469"/>
    <n v="576"/>
    <n v="8"/>
    <n v="0.10290000000000001"/>
  </r>
  <r>
    <x v="64"/>
    <x v="3"/>
    <n v="482"/>
    <x v="82"/>
    <n v="403"/>
    <n v="167"/>
    <n v="236"/>
    <n v="10"/>
    <n v="393"/>
    <n v="314"/>
    <n v="398"/>
    <n v="9"/>
    <n v="0.1037"/>
  </r>
  <r>
    <x v="64"/>
    <x v="3"/>
    <n v="4001"/>
    <x v="83"/>
    <n v="428"/>
    <n v="169"/>
    <n v="259"/>
    <n v="5"/>
    <n v="423"/>
    <n v="340"/>
    <n v="405"/>
    <n v="4"/>
    <n v="0.1474"/>
  </r>
  <r>
    <x v="64"/>
    <x v="3"/>
    <n v="998"/>
    <x v="84"/>
    <n v="420"/>
    <n v="162"/>
    <n v="258"/>
    <n v="3"/>
    <n v="417"/>
    <n v="328"/>
    <n v="417"/>
    <n v="2"/>
    <n v="0.1137"/>
  </r>
  <r>
    <x v="64"/>
    <x v="3"/>
    <n v="480"/>
    <x v="85"/>
    <n v="412"/>
    <n v="132"/>
    <n v="280"/>
    <n v="7"/>
    <n v="405"/>
    <n v="288"/>
    <n v="407"/>
    <n v="2"/>
    <n v="7.6999999999999999E-2"/>
  </r>
  <r>
    <x v="64"/>
    <x v="3"/>
    <n v="9200"/>
    <x v="86"/>
    <n v="772"/>
    <n v="341"/>
    <n v="431"/>
    <n v="19"/>
    <n v="753"/>
    <n v="389"/>
    <n v="756"/>
    <n v="59"/>
    <n v="7.5899999999999995E-2"/>
  </r>
  <r>
    <x v="64"/>
    <x v="3"/>
    <n v="944"/>
    <x v="87"/>
    <n v="215"/>
    <n v="102"/>
    <n v="113"/>
    <n v="2"/>
    <n v="213"/>
    <n v="158"/>
    <n v="210"/>
    <n v="3"/>
    <n v="6.5699999999999995E-2"/>
  </r>
  <r>
    <x v="64"/>
    <x v="3"/>
    <n v="483"/>
    <x v="88"/>
    <n v="339"/>
    <n v="150"/>
    <n v="189"/>
    <n v="9"/>
    <n v="330"/>
    <n v="273"/>
    <n v="337"/>
    <n v="6"/>
    <n v="0.1028"/>
  </r>
  <r>
    <x v="64"/>
    <x v="3"/>
    <n v="1292"/>
    <x v="89"/>
    <n v="1305"/>
    <n v="566"/>
    <n v="739"/>
    <n v="4"/>
    <n v="1301"/>
    <n v="1073"/>
    <n v="1286"/>
    <n v="36"/>
    <n v="0.14219999999999999"/>
  </r>
  <r>
    <x v="64"/>
    <x v="3"/>
    <n v="485"/>
    <x v="90"/>
    <n v="210"/>
    <n v="67"/>
    <n v="143"/>
    <n v="2"/>
    <n v="208"/>
    <n v="159"/>
    <n v="207"/>
    <n v="4"/>
    <n v="7.1800000000000003E-2"/>
  </r>
  <r>
    <x v="64"/>
    <x v="3"/>
    <n v="487"/>
    <x v="91"/>
    <n v="77"/>
    <n v="34"/>
    <n v="43"/>
    <n v="5"/>
    <n v="72"/>
    <n v="38"/>
    <n v="75"/>
    <n v="1"/>
    <n v="4.5600000000000002E-2"/>
  </r>
  <r>
    <x v="64"/>
    <x v="3"/>
    <n v="489"/>
    <x v="92"/>
    <n v="374"/>
    <n v="168"/>
    <n v="206"/>
    <n v="24"/>
    <n v="350"/>
    <n v="260"/>
    <n v="374"/>
    <n v="5"/>
    <n v="8.8200000000000001E-2"/>
  </r>
  <r>
    <x v="64"/>
    <x v="3"/>
    <n v="490"/>
    <x v="93"/>
    <n v="369"/>
    <n v="163"/>
    <n v="206"/>
    <n v="6"/>
    <n v="363"/>
    <n v="290"/>
    <n v="368"/>
    <n v="10"/>
    <n v="7.2499999999999995E-2"/>
  </r>
  <r>
    <x v="64"/>
    <x v="3"/>
    <n v="492"/>
    <x v="94"/>
    <n v="654"/>
    <n v="287"/>
    <n v="367"/>
    <n v="11"/>
    <n v="643"/>
    <n v="511"/>
    <n v="647"/>
    <n v="6"/>
    <n v="0.1338"/>
  </r>
  <r>
    <x v="64"/>
    <x v="3"/>
    <n v="975"/>
    <x v="95"/>
    <n v="258"/>
    <n v="113"/>
    <n v="145"/>
    <n v="2"/>
    <n v="256"/>
    <n v="187"/>
    <n v="256"/>
    <n v="6"/>
    <n v="8.4000000000000005E-2"/>
  </r>
  <r>
    <x v="64"/>
    <x v="3"/>
    <n v="496"/>
    <x v="96"/>
    <n v="108"/>
    <n v="44"/>
    <n v="64"/>
    <n v="8"/>
    <n v="100"/>
    <n v="67"/>
    <n v="107"/>
    <n v="2"/>
    <n v="4.0500000000000001E-2"/>
  </r>
  <r>
    <x v="64"/>
    <x v="3"/>
    <n v="2034"/>
    <x v="97"/>
    <n v="274"/>
    <n v="116"/>
    <n v="158"/>
    <n v="16"/>
    <n v="258"/>
    <n v="135"/>
    <n v="267"/>
    <n v="13"/>
    <n v="5.67E-2"/>
  </r>
  <r>
    <x v="64"/>
    <x v="3"/>
    <n v="6700"/>
    <x v="98"/>
    <n v="1549"/>
    <n v="720"/>
    <n v="829"/>
    <n v="73"/>
    <n v="1476"/>
    <n v="901"/>
    <n v="1367"/>
    <n v="69"/>
    <n v="6.3700000000000007E-2"/>
  </r>
  <r>
    <x v="64"/>
    <x v="3"/>
    <n v="962"/>
    <x v="99"/>
    <n v="401"/>
    <n v="172"/>
    <n v="229"/>
    <n v="5"/>
    <n v="396"/>
    <n v="243"/>
    <n v="398"/>
    <n v="3"/>
    <n v="0.12970000000000001"/>
  </r>
  <r>
    <x v="64"/>
    <x v="3"/>
    <n v="498"/>
    <x v="100"/>
    <n v="492"/>
    <n v="197"/>
    <n v="295"/>
    <n v="12"/>
    <n v="480"/>
    <n v="420"/>
    <n v="473"/>
    <n v="3"/>
    <n v="8.4099999999999994E-2"/>
  </r>
  <r>
    <x v="64"/>
    <x v="3"/>
    <n v="8900"/>
    <x v="101"/>
    <n v="1856"/>
    <n v="808"/>
    <n v="1048"/>
    <n v="16"/>
    <n v="1840"/>
    <n v="1616"/>
    <n v="1846"/>
    <n v="26"/>
    <n v="0.1323"/>
  </r>
  <r>
    <x v="64"/>
    <x v="3"/>
    <n v="1295"/>
    <x v="102"/>
    <n v="172"/>
    <n v="62"/>
    <n v="110"/>
    <n v="8"/>
    <n v="164"/>
    <n v="95"/>
    <n v="169"/>
    <n v="5"/>
    <n v="6.0199999999999997E-2"/>
  </r>
  <r>
    <x v="64"/>
    <x v="3"/>
    <n v="46"/>
    <x v="103"/>
    <n v="102"/>
    <n v="62"/>
    <n v="40"/>
    <n v="3"/>
    <n v="99"/>
    <n v="83"/>
    <n v="79"/>
    <n v="1"/>
    <n v="5.1799999999999999E-2"/>
  </r>
  <r>
    <x v="64"/>
    <x v="3"/>
    <n v="499"/>
    <x v="104"/>
    <n v="625"/>
    <n v="276"/>
    <n v="349"/>
    <n v="22"/>
    <n v="603"/>
    <n v="490"/>
    <n v="615"/>
    <n v="7"/>
    <n v="7.9100000000000004E-2"/>
  </r>
  <r>
    <x v="64"/>
    <x v="3"/>
    <n v="240"/>
    <x v="105"/>
    <n v="427"/>
    <n v="176"/>
    <n v="251"/>
    <n v="64"/>
    <n v="363"/>
    <n v="133"/>
    <n v="424"/>
    <n v="30"/>
    <n v="3.6900000000000002E-2"/>
  </r>
  <r>
    <x v="64"/>
    <x v="3"/>
    <n v="502"/>
    <x v="106"/>
    <n v="596"/>
    <n v="244"/>
    <n v="352"/>
    <n v="1"/>
    <n v="595"/>
    <n v="456"/>
    <n v="590"/>
    <n v="2"/>
    <n v="0.10059999999999999"/>
  </r>
  <r>
    <x v="64"/>
    <x v="3"/>
    <n v="504"/>
    <x v="107"/>
    <n v="656"/>
    <n v="282"/>
    <n v="374"/>
    <n v="9"/>
    <n v="647"/>
    <n v="556"/>
    <n v="653"/>
    <n v="3"/>
    <n v="0.1343"/>
  </r>
  <r>
    <x v="64"/>
    <x v="3"/>
    <n v="505"/>
    <x v="108"/>
    <n v="220"/>
    <n v="94"/>
    <n v="126"/>
    <n v="9"/>
    <n v="211"/>
    <n v="186"/>
    <n v="218"/>
    <n v="1"/>
    <n v="0.127"/>
  </r>
  <r>
    <x v="64"/>
    <x v="3"/>
    <n v="1296"/>
    <x v="109"/>
    <n v="236"/>
    <n v="100"/>
    <n v="136"/>
    <n v="7"/>
    <n v="229"/>
    <n v="153"/>
    <n v="235"/>
    <n v="4"/>
    <n v="6.83E-2"/>
  </r>
  <r>
    <x v="64"/>
    <x v="3"/>
    <n v="978"/>
    <x v="110"/>
    <n v="195"/>
    <n v="78"/>
    <n v="117"/>
    <n v="6"/>
    <n v="189"/>
    <n v="136"/>
    <n v="191"/>
    <n v="4"/>
    <n v="8.43E-2"/>
  </r>
  <r>
    <x v="64"/>
    <x v="3"/>
    <n v="1263"/>
    <x v="111"/>
    <n v="56"/>
    <n v="26"/>
    <n v="30"/>
    <n v="27"/>
    <n v="29"/>
    <n v="7"/>
    <n v="56"/>
    <n v="2"/>
    <n v="1.7999999999999999E-2"/>
  </r>
  <r>
    <x v="64"/>
    <x v="3"/>
    <n v="507"/>
    <x v="112"/>
    <n v="433"/>
    <n v="197"/>
    <n v="236"/>
    <n v="2"/>
    <n v="431"/>
    <n v="326"/>
    <n v="428"/>
    <n v="13"/>
    <n v="8.3500000000000005E-2"/>
  </r>
  <r>
    <x v="64"/>
    <x v="3"/>
    <n v="508"/>
    <x v="113"/>
    <n v="58"/>
    <n v="28"/>
    <n v="30"/>
    <n v="1"/>
    <n v="57"/>
    <n v="27"/>
    <n v="56"/>
    <n v="0"/>
    <n v="3.4700000000000002E-2"/>
  </r>
  <r>
    <x v="64"/>
    <x v="3"/>
    <n v="509"/>
    <x v="114"/>
    <n v="1093"/>
    <n v="468"/>
    <n v="625"/>
    <n v="28"/>
    <n v="1065"/>
    <n v="907"/>
    <n v="1046"/>
    <n v="13"/>
    <n v="0.1193"/>
  </r>
  <r>
    <x v="64"/>
    <x v="3"/>
    <n v="510"/>
    <x v="115"/>
    <n v="964"/>
    <n v="434"/>
    <n v="530"/>
    <n v="7"/>
    <n v="957"/>
    <n v="682"/>
    <n v="948"/>
    <n v="16"/>
    <n v="0.1293"/>
  </r>
  <r>
    <x v="64"/>
    <x v="3"/>
    <n v="47"/>
    <x v="116"/>
    <n v="43"/>
    <n v="18"/>
    <n v="25"/>
    <n v="13"/>
    <n v="30"/>
    <n v="1"/>
    <n v="42"/>
    <n v="0"/>
    <n v="1.9400000000000001E-2"/>
  </r>
  <r>
    <x v="64"/>
    <x v="3"/>
    <n v="1139"/>
    <x v="117"/>
    <n v="1512"/>
    <n v="638"/>
    <n v="874"/>
    <n v="249"/>
    <n v="1263"/>
    <n v="752"/>
    <n v="1458"/>
    <n v="59"/>
    <n v="5.67E-2"/>
  </r>
  <r>
    <x v="64"/>
    <x v="3"/>
    <n v="481"/>
    <x v="118"/>
    <n v="1465"/>
    <n v="593"/>
    <n v="872"/>
    <n v="14"/>
    <n v="1451"/>
    <n v="1248"/>
    <n v="1451"/>
    <n v="16"/>
    <n v="0.1552"/>
  </r>
  <r>
    <x v="64"/>
    <x v="3"/>
    <n v="516"/>
    <x v="119"/>
    <n v="504"/>
    <n v="224"/>
    <n v="280"/>
    <n v="9"/>
    <n v="495"/>
    <n v="370"/>
    <n v="500"/>
    <n v="8"/>
    <n v="7.7899999999999997E-2"/>
  </r>
  <r>
    <x v="64"/>
    <x v="3"/>
    <n v="874"/>
    <x v="120"/>
    <n v="868"/>
    <n v="401"/>
    <n v="467"/>
    <n v="66"/>
    <n v="802"/>
    <n v="347"/>
    <n v="845"/>
    <n v="81"/>
    <n v="6.3500000000000001E-2"/>
  </r>
  <r>
    <x v="64"/>
    <x v="3"/>
    <n v="4201"/>
    <x v="121"/>
    <n v="485"/>
    <n v="175"/>
    <n v="310"/>
    <n v="10"/>
    <n v="475"/>
    <n v="369"/>
    <n v="457"/>
    <n v="7"/>
    <n v="9.6199999999999994E-2"/>
  </r>
  <r>
    <x v="64"/>
    <x v="3"/>
    <n v="517"/>
    <x v="122"/>
    <n v="183"/>
    <n v="72"/>
    <n v="111"/>
    <n v="2"/>
    <n v="181"/>
    <n v="140"/>
    <n v="177"/>
    <n v="5"/>
    <n v="9.0300000000000005E-2"/>
  </r>
  <r>
    <x v="64"/>
    <x v="3"/>
    <n v="4203"/>
    <x v="123"/>
    <n v="217"/>
    <n v="88"/>
    <n v="129"/>
    <n v="5"/>
    <n v="212"/>
    <n v="171"/>
    <n v="208"/>
    <n v="4"/>
    <n v="0.1241"/>
  </r>
  <r>
    <x v="64"/>
    <x v="3"/>
    <n v="518"/>
    <x v="124"/>
    <n v="48"/>
    <n v="27"/>
    <n v="21"/>
    <n v="6"/>
    <n v="42"/>
    <n v="21"/>
    <n v="48"/>
    <n v="5"/>
    <n v="2.9399999999999999E-2"/>
  </r>
  <r>
    <x v="64"/>
    <x v="3"/>
    <n v="1063"/>
    <x v="125"/>
    <n v="812"/>
    <n v="390"/>
    <n v="422"/>
    <n v="105"/>
    <n v="707"/>
    <n v="453"/>
    <n v="809"/>
    <n v="29"/>
    <n v="6.7799999999999999E-2"/>
  </r>
  <r>
    <x v="64"/>
    <x v="3"/>
    <n v="520"/>
    <x v="126"/>
    <n v="275"/>
    <n v="107"/>
    <n v="168"/>
    <n v="7"/>
    <n v="268"/>
    <n v="215"/>
    <n v="270"/>
    <n v="4"/>
    <n v="8.4699999999999998E-2"/>
  </r>
  <r>
    <x v="64"/>
    <x v="3"/>
    <n v="9100"/>
    <x v="127"/>
    <n v="1798"/>
    <n v="833"/>
    <n v="965"/>
    <n v="180"/>
    <n v="1618"/>
    <n v="1046"/>
    <n v="1769"/>
    <n v="72"/>
    <n v="5.7500000000000002E-2"/>
  </r>
  <r>
    <x v="64"/>
    <x v="3"/>
    <n v="522"/>
    <x v="128"/>
    <n v="392"/>
    <n v="178"/>
    <n v="214"/>
    <n v="13"/>
    <n v="379"/>
    <n v="311"/>
    <n v="389"/>
    <n v="11"/>
    <n v="7.8799999999999995E-2"/>
  </r>
  <r>
    <x v="64"/>
    <x v="3"/>
    <n v="7300"/>
    <x v="129"/>
    <n v="3234"/>
    <n v="1464"/>
    <n v="1770"/>
    <n v="110"/>
    <n v="3124"/>
    <n v="2545"/>
    <n v="3169"/>
    <n v="27"/>
    <n v="9.1600000000000001E-2"/>
  </r>
  <r>
    <x v="64"/>
    <x v="3"/>
    <n v="1061"/>
    <x v="130"/>
    <n v="1668"/>
    <n v="762"/>
    <n v="906"/>
    <n v="145"/>
    <n v="1523"/>
    <n v="872"/>
    <n v="1535"/>
    <n v="133"/>
    <n v="6.5199999999999994E-2"/>
  </r>
  <r>
    <x v="64"/>
    <x v="3"/>
    <n v="525"/>
    <x v="131"/>
    <n v="111"/>
    <n v="36"/>
    <n v="75"/>
    <n v="4"/>
    <n v="107"/>
    <n v="71"/>
    <n v="111"/>
    <n v="1"/>
    <n v="6.2700000000000006E-2"/>
  </r>
  <r>
    <x v="64"/>
    <x v="3"/>
    <n v="7500"/>
    <x v="132"/>
    <n v="2124"/>
    <n v="888"/>
    <n v="1236"/>
    <n v="14"/>
    <n v="2110"/>
    <n v="1806"/>
    <n v="2111"/>
    <n v="14"/>
    <n v="0.1515"/>
  </r>
  <r>
    <x v="64"/>
    <x v="3"/>
    <n v="4501"/>
    <x v="133"/>
    <n v="110"/>
    <n v="41"/>
    <n v="69"/>
    <n v="1"/>
    <n v="109"/>
    <n v="60"/>
    <n v="110"/>
    <n v="0"/>
    <n v="0.1051"/>
  </r>
  <r>
    <x v="64"/>
    <x v="3"/>
    <n v="530"/>
    <x v="134"/>
    <n v="167"/>
    <n v="68"/>
    <n v="99"/>
    <n v="4"/>
    <n v="163"/>
    <n v="122"/>
    <n v="166"/>
    <n v="2"/>
    <n v="6.13E-2"/>
  </r>
  <r>
    <x v="64"/>
    <x v="3"/>
    <n v="511"/>
    <x v="135"/>
    <n v="337"/>
    <n v="146"/>
    <n v="191"/>
    <n v="7"/>
    <n v="330"/>
    <n v="265"/>
    <n v="335"/>
    <n v="1"/>
    <n v="0.11849999999999999"/>
  </r>
  <r>
    <x v="64"/>
    <x v="3"/>
    <n v="532"/>
    <x v="136"/>
    <n v="484"/>
    <n v="238"/>
    <n v="246"/>
    <n v="7"/>
    <n v="477"/>
    <n v="402"/>
    <n v="469"/>
    <n v="4"/>
    <n v="9.06E-2"/>
  </r>
  <r>
    <x v="64"/>
    <x v="3"/>
    <n v="7600"/>
    <x v="137"/>
    <n v="3029"/>
    <n v="1402"/>
    <n v="1627"/>
    <n v="114"/>
    <n v="2915"/>
    <n v="2233"/>
    <n v="2974"/>
    <n v="62"/>
    <n v="0.11219999999999999"/>
  </r>
  <r>
    <x v="64"/>
    <x v="3"/>
    <n v="7700"/>
    <x v="138"/>
    <n v="1574"/>
    <n v="673"/>
    <n v="901"/>
    <n v="162"/>
    <n v="1412"/>
    <n v="693"/>
    <n v="1548"/>
    <n v="92"/>
    <n v="6.25E-2"/>
  </r>
  <r>
    <x v="64"/>
    <x v="3"/>
    <n v="531"/>
    <x v="139"/>
    <n v="1577"/>
    <n v="654"/>
    <n v="923"/>
    <n v="27"/>
    <n v="1550"/>
    <n v="1344"/>
    <n v="1560"/>
    <n v="17"/>
    <n v="0.1545"/>
  </r>
  <r>
    <x v="64"/>
    <x v="3"/>
    <n v="535"/>
    <x v="140"/>
    <n v="113"/>
    <n v="49"/>
    <n v="64"/>
    <n v="7"/>
    <n v="106"/>
    <n v="73"/>
    <n v="112"/>
    <n v="0"/>
    <n v="6.5699999999999995E-2"/>
  </r>
  <r>
    <x v="64"/>
    <x v="3"/>
    <n v="536"/>
    <x v="141"/>
    <n v="122"/>
    <n v="71"/>
    <n v="51"/>
    <n v="8"/>
    <n v="114"/>
    <n v="77"/>
    <n v="121"/>
    <n v="1"/>
    <n v="4.4400000000000002E-2"/>
  </r>
  <r>
    <x v="64"/>
    <x v="3"/>
    <n v="8000"/>
    <x v="142"/>
    <n v="1354"/>
    <n v="754"/>
    <n v="600"/>
    <n v="74"/>
    <n v="1280"/>
    <n v="988"/>
    <n v="1301"/>
    <n v="32"/>
    <n v="9.7500000000000003E-2"/>
  </r>
  <r>
    <x v="64"/>
    <x v="3"/>
    <n v="4100"/>
    <x v="143"/>
    <n v="178"/>
    <n v="80"/>
    <n v="98"/>
    <n v="29"/>
    <n v="149"/>
    <n v="83"/>
    <n v="174"/>
    <n v="3"/>
    <n v="4.4400000000000002E-2"/>
  </r>
  <r>
    <x v="64"/>
    <x v="3"/>
    <n v="2800"/>
    <x v="144"/>
    <n v="689"/>
    <n v="322"/>
    <n v="367"/>
    <n v="52"/>
    <n v="637"/>
    <n v="318"/>
    <n v="669"/>
    <n v="53"/>
    <n v="5.1900000000000002E-2"/>
  </r>
  <r>
    <x v="64"/>
    <x v="3"/>
    <n v="543"/>
    <x v="145"/>
    <n v="291"/>
    <n v="121"/>
    <n v="170"/>
    <n v="13"/>
    <n v="278"/>
    <n v="211"/>
    <n v="289"/>
    <n v="4"/>
    <n v="7.4700000000000003E-2"/>
  </r>
  <r>
    <x v="64"/>
    <x v="3"/>
    <n v="26"/>
    <x v="146"/>
    <n v="42"/>
    <n v="17"/>
    <n v="25"/>
    <n v="10"/>
    <n v="32"/>
    <n v="16"/>
    <n v="42"/>
    <n v="1"/>
    <n v="2.6700000000000002E-2"/>
  </r>
  <r>
    <x v="64"/>
    <x v="3"/>
    <n v="542"/>
    <x v="147"/>
    <n v="635"/>
    <n v="265"/>
    <n v="370"/>
    <n v="11"/>
    <n v="624"/>
    <n v="504"/>
    <n v="615"/>
    <n v="10"/>
    <n v="9.0899999999999995E-2"/>
  </r>
  <r>
    <x v="64"/>
    <x v="3"/>
    <n v="122"/>
    <x v="148"/>
    <n v="100"/>
    <n v="46"/>
    <n v="54"/>
    <n v="31"/>
    <n v="69"/>
    <n v="14"/>
    <n v="99"/>
    <n v="6"/>
    <n v="2.3900000000000001E-2"/>
  </r>
  <r>
    <x v="64"/>
    <x v="3"/>
    <n v="913"/>
    <x v="149"/>
    <n v="213"/>
    <n v="100"/>
    <n v="113"/>
    <n v="6"/>
    <n v="207"/>
    <n v="148"/>
    <n v="212"/>
    <n v="2"/>
    <n v="8.2600000000000007E-2"/>
  </r>
  <r>
    <x v="64"/>
    <x v="3"/>
    <n v="812"/>
    <x v="150"/>
    <n v="209"/>
    <n v="94"/>
    <n v="115"/>
    <n v="16"/>
    <n v="193"/>
    <n v="106"/>
    <n v="207"/>
    <n v="5"/>
    <n v="5.8099999999999999E-2"/>
  </r>
  <r>
    <x v="64"/>
    <x v="3"/>
    <n v="538"/>
    <x v="151"/>
    <n v="540"/>
    <n v="220"/>
    <n v="320"/>
    <n v="4"/>
    <n v="536"/>
    <n v="476"/>
    <n v="534"/>
    <n v="2"/>
    <n v="0.1741"/>
  </r>
  <r>
    <x v="64"/>
    <x v="3"/>
    <n v="8800"/>
    <x v="152"/>
    <n v="1921"/>
    <n v="759"/>
    <n v="1162"/>
    <n v="27"/>
    <n v="1894"/>
    <n v="1551"/>
    <n v="1908"/>
    <n v="48"/>
    <n v="0.1086"/>
  </r>
  <r>
    <x v="64"/>
    <x v="4"/>
    <n v="2710"/>
    <x v="153"/>
    <n v="3612"/>
    <n v="1514"/>
    <n v="2098"/>
    <n v="26"/>
    <n v="3586"/>
    <n v="3048"/>
    <n v="3545"/>
    <n v="51"/>
    <n v="0.16969999999999999"/>
  </r>
  <r>
    <x v="64"/>
    <x v="4"/>
    <n v="1020"/>
    <x v="154"/>
    <n v="509"/>
    <n v="238"/>
    <n v="271"/>
    <n v="46"/>
    <n v="463"/>
    <n v="188"/>
    <n v="494"/>
    <n v="24"/>
    <n v="4.9700000000000001E-2"/>
  </r>
  <r>
    <x v="64"/>
    <x v="4"/>
    <n v="6000"/>
    <x v="155"/>
    <n v="648"/>
    <n v="299"/>
    <n v="349"/>
    <n v="10"/>
    <n v="638"/>
    <n v="367"/>
    <n v="645"/>
    <n v="45"/>
    <n v="5.5899999999999998E-2"/>
  </r>
  <r>
    <x v="64"/>
    <x v="4"/>
    <n v="9800"/>
    <x v="156"/>
    <n v="194"/>
    <n v="95"/>
    <n v="99"/>
    <n v="56"/>
    <n v="138"/>
    <n v="59"/>
    <n v="194"/>
    <n v="3"/>
    <n v="2.76E-2"/>
  </r>
  <r>
    <x v="64"/>
    <x v="4"/>
    <n v="1326"/>
    <x v="157"/>
    <n v="411"/>
    <n v="184"/>
    <n v="227"/>
    <n v="4"/>
    <n v="407"/>
    <n v="308"/>
    <n v="409"/>
    <n v="7"/>
    <n v="0.1031"/>
  </r>
  <r>
    <x v="64"/>
    <x v="4"/>
    <n v="541"/>
    <x v="158"/>
    <n v="491"/>
    <n v="252"/>
    <n v="239"/>
    <n v="1"/>
    <n v="490"/>
    <n v="321"/>
    <n v="490"/>
    <n v="5"/>
    <n v="8.3199999999999996E-2"/>
  </r>
  <r>
    <x v="64"/>
    <x v="4"/>
    <n v="628"/>
    <x v="159"/>
    <n v="210"/>
    <n v="107"/>
    <n v="103"/>
    <n v="8"/>
    <n v="202"/>
    <n v="135"/>
    <n v="210"/>
    <n v="8"/>
    <n v="4.0599999999999997E-2"/>
  </r>
  <r>
    <x v="64"/>
    <x v="4"/>
    <n v="494"/>
    <x v="160"/>
    <n v="501"/>
    <n v="198"/>
    <n v="303"/>
    <n v="12"/>
    <n v="489"/>
    <n v="275"/>
    <n v="488"/>
    <n v="5"/>
    <n v="6.2399999999999997E-2"/>
  </r>
  <r>
    <x v="64"/>
    <x v="4"/>
    <n v="9300"/>
    <x v="161"/>
    <n v="258"/>
    <n v="119"/>
    <n v="139"/>
    <n v="82"/>
    <n v="176"/>
    <n v="50"/>
    <n v="257"/>
    <n v="6"/>
    <n v="2.3800000000000002E-2"/>
  </r>
  <r>
    <x v="64"/>
    <x v="4"/>
    <n v="6500"/>
    <x v="162"/>
    <n v="2236"/>
    <n v="930"/>
    <n v="1306"/>
    <n v="268"/>
    <n v="1968"/>
    <n v="810"/>
    <n v="2144"/>
    <n v="61"/>
    <n v="4.3700000000000003E-2"/>
  </r>
  <r>
    <x v="64"/>
    <x v="4"/>
    <n v="4000"/>
    <x v="163"/>
    <n v="6115"/>
    <n v="2995"/>
    <n v="3120"/>
    <n v="1190"/>
    <n v="4925"/>
    <n v="3223"/>
    <n v="5884"/>
    <n v="152"/>
    <n v="4.1599999999999998E-2"/>
  </r>
  <r>
    <x v="64"/>
    <x v="4"/>
    <n v="1247"/>
    <x v="196"/>
    <n v="56"/>
    <n v="32"/>
    <n v="24"/>
    <n v="12"/>
    <n v="44"/>
    <n v="20"/>
    <n v="56"/>
    <n v="1"/>
    <n v="3.73E-2"/>
  </r>
  <r>
    <x v="64"/>
    <x v="4"/>
    <n v="2100"/>
    <x v="165"/>
    <n v="748"/>
    <n v="381"/>
    <n v="367"/>
    <n v="31"/>
    <n v="717"/>
    <n v="404"/>
    <n v="735"/>
    <n v="23"/>
    <n v="6.8599999999999994E-2"/>
  </r>
  <r>
    <x v="64"/>
    <x v="4"/>
    <n v="654"/>
    <x v="166"/>
    <n v="405"/>
    <n v="165"/>
    <n v="240"/>
    <n v="7"/>
    <n v="398"/>
    <n v="246"/>
    <n v="401"/>
    <n v="13"/>
    <n v="4.8300000000000003E-2"/>
  </r>
  <r>
    <x v="64"/>
    <x v="4"/>
    <n v="1327"/>
    <x v="167"/>
    <n v="893"/>
    <n v="350"/>
    <n v="543"/>
    <n v="10"/>
    <n v="883"/>
    <n v="734"/>
    <n v="882"/>
    <n v="12"/>
    <n v="0.15129999999999999"/>
  </r>
  <r>
    <x v="64"/>
    <x v="4"/>
    <n v="2500"/>
    <x v="168"/>
    <n v="460"/>
    <n v="235"/>
    <n v="225"/>
    <n v="88"/>
    <n v="372"/>
    <n v="184"/>
    <n v="450"/>
    <n v="11"/>
    <n v="3.5400000000000001E-2"/>
  </r>
  <r>
    <x v="64"/>
    <x v="4"/>
    <n v="534"/>
    <x v="169"/>
    <n v="329"/>
    <n v="151"/>
    <n v="178"/>
    <n v="13"/>
    <n v="316"/>
    <n v="167"/>
    <n v="317"/>
    <n v="9"/>
    <n v="5.8000000000000003E-2"/>
  </r>
  <r>
    <x v="64"/>
    <x v="4"/>
    <n v="637"/>
    <x v="170"/>
    <n v="603"/>
    <n v="262"/>
    <n v="341"/>
    <n v="4"/>
    <n v="599"/>
    <n v="373"/>
    <n v="594"/>
    <n v="10"/>
    <n v="7.3599999999999999E-2"/>
  </r>
  <r>
    <x v="64"/>
    <x v="4"/>
    <n v="537"/>
    <x v="171"/>
    <n v="398"/>
    <n v="187"/>
    <n v="211"/>
    <n v="4"/>
    <n v="394"/>
    <n v="267"/>
    <n v="395"/>
    <n v="3"/>
    <n v="7.1400000000000005E-2"/>
  </r>
  <r>
    <x v="64"/>
    <x v="4"/>
    <n v="7800"/>
    <x v="172"/>
    <n v="847"/>
    <n v="405"/>
    <n v="442"/>
    <n v="154"/>
    <n v="693"/>
    <n v="245"/>
    <n v="841"/>
    <n v="12"/>
    <n v="4.2099999999999999E-2"/>
  </r>
  <r>
    <x v="64"/>
    <x v="4"/>
    <n v="6800"/>
    <x v="173"/>
    <n v="1499"/>
    <n v="706"/>
    <n v="793"/>
    <n v="149"/>
    <n v="1350"/>
    <n v="809"/>
    <n v="1481"/>
    <n v="41"/>
    <n v="4.99E-2"/>
  </r>
  <r>
    <x v="64"/>
    <x v="4"/>
    <n v="9500"/>
    <x v="174"/>
    <n v="967"/>
    <n v="421"/>
    <n v="546"/>
    <n v="119"/>
    <n v="848"/>
    <n v="486"/>
    <n v="958"/>
    <n v="32"/>
    <n v="4.4900000000000002E-2"/>
  </r>
  <r>
    <x v="64"/>
    <x v="4"/>
    <n v="2300"/>
    <x v="175"/>
    <n v="178"/>
    <n v="89"/>
    <n v="89"/>
    <n v="63"/>
    <n v="115"/>
    <n v="37"/>
    <n v="175"/>
    <n v="0"/>
    <n v="2.06E-2"/>
  </r>
  <r>
    <x v="64"/>
    <x v="4"/>
    <n v="9600"/>
    <x v="176"/>
    <n v="1391"/>
    <n v="649"/>
    <n v="742"/>
    <n v="141"/>
    <n v="1250"/>
    <n v="800"/>
    <n v="1370"/>
    <n v="39"/>
    <n v="6.4600000000000005E-2"/>
  </r>
  <r>
    <x v="64"/>
    <x v="4"/>
    <n v="8200"/>
    <x v="177"/>
    <n v="977"/>
    <n v="407"/>
    <n v="570"/>
    <n v="145"/>
    <n v="832"/>
    <n v="447"/>
    <n v="956"/>
    <n v="30"/>
    <n v="4.2000000000000003E-2"/>
  </r>
  <r>
    <x v="64"/>
    <x v="4"/>
    <n v="922"/>
    <x v="178"/>
    <n v="134"/>
    <n v="60"/>
    <n v="74"/>
    <n v="10"/>
    <n v="124"/>
    <n v="71"/>
    <n v="124"/>
    <n v="1"/>
    <n v="3.6499999999999998E-2"/>
  </r>
  <r>
    <x v="64"/>
    <x v="5"/>
    <n v="472"/>
    <x v="179"/>
    <n v="289"/>
    <n v="142"/>
    <n v="147"/>
    <n v="4"/>
    <n v="285"/>
    <n v="202"/>
    <n v="287"/>
    <n v="2"/>
    <n v="9.3100000000000002E-2"/>
  </r>
  <r>
    <x v="64"/>
    <x v="5"/>
    <n v="2610"/>
    <x v="180"/>
    <n v="1222"/>
    <n v="556"/>
    <n v="666"/>
    <n v="77"/>
    <n v="1145"/>
    <n v="486"/>
    <n v="1189"/>
    <n v="67"/>
    <n v="3.7600000000000001E-2"/>
  </r>
  <r>
    <x v="64"/>
    <x v="5"/>
    <n v="3000"/>
    <x v="181"/>
    <n v="12207"/>
    <n v="5576"/>
    <n v="6631"/>
    <n v="1368"/>
    <n v="10839"/>
    <n v="7537"/>
    <n v="12045"/>
    <n v="175"/>
    <n v="4.0500000000000001E-2"/>
  </r>
  <r>
    <x v="64"/>
    <x v="5"/>
    <n v="1015"/>
    <x v="182"/>
    <n v="372"/>
    <n v="184"/>
    <n v="188"/>
    <n v="76"/>
    <n v="296"/>
    <n v="137"/>
    <n v="368"/>
    <n v="8"/>
    <n v="2.7699999999999999E-2"/>
  </r>
  <r>
    <x v="64"/>
    <x v="5"/>
    <n v="1137"/>
    <x v="183"/>
    <n v="35"/>
    <n v="13"/>
    <n v="22"/>
    <n v="2"/>
    <n v="33"/>
    <n v="16"/>
    <n v="35"/>
    <n v="0"/>
    <n v="2.6800000000000001E-2"/>
  </r>
  <r>
    <x v="64"/>
    <x v="6"/>
    <n v="2400"/>
    <x v="184"/>
    <n v="736"/>
    <n v="366"/>
    <n v="370"/>
    <n v="57"/>
    <n v="679"/>
    <n v="201"/>
    <n v="711"/>
    <n v="42"/>
    <n v="3.7900000000000003E-2"/>
  </r>
  <r>
    <x v="64"/>
    <x v="6"/>
    <n v="565"/>
    <x v="185"/>
    <n v="151"/>
    <n v="78"/>
    <n v="73"/>
    <n v="21"/>
    <n v="130"/>
    <n v="31"/>
    <n v="149"/>
    <n v="5"/>
    <n v="2.3400000000000001E-2"/>
  </r>
  <r>
    <x v="64"/>
    <x v="6"/>
    <n v="6100"/>
    <x v="186"/>
    <n v="1934"/>
    <n v="961"/>
    <n v="973"/>
    <n v="83"/>
    <n v="1851"/>
    <n v="963"/>
    <n v="1844"/>
    <n v="34"/>
    <n v="3.3300000000000003E-2"/>
  </r>
  <r>
    <x v="64"/>
    <x v="6"/>
    <n v="6200"/>
    <x v="187"/>
    <n v="2903"/>
    <n v="1328"/>
    <n v="1575"/>
    <n v="393"/>
    <n v="2510"/>
    <n v="1060"/>
    <n v="2808"/>
    <n v="85"/>
    <n v="3.9699999999999999E-2"/>
  </r>
  <r>
    <x v="64"/>
    <x v="6"/>
    <n v="6300"/>
    <x v="188"/>
    <n v="718"/>
    <n v="302"/>
    <n v="416"/>
    <n v="323"/>
    <n v="395"/>
    <n v="86"/>
    <n v="716"/>
    <n v="9"/>
    <n v="2.3599999999999999E-2"/>
  </r>
  <r>
    <x v="64"/>
    <x v="6"/>
    <n v="6400"/>
    <x v="189"/>
    <n v="993"/>
    <n v="433"/>
    <n v="560"/>
    <n v="349"/>
    <n v="644"/>
    <n v="27"/>
    <n v="988"/>
    <n v="34"/>
    <n v="2.0500000000000001E-2"/>
  </r>
  <r>
    <x v="64"/>
    <x v="6"/>
    <n v="6600"/>
    <x v="190"/>
    <n v="2818"/>
    <n v="1298"/>
    <n v="1520"/>
    <n v="445"/>
    <n v="2373"/>
    <n v="678"/>
    <n v="2785"/>
    <n v="61"/>
    <n v="2.81E-2"/>
  </r>
  <r>
    <x v="64"/>
    <x v="6"/>
    <n v="2620"/>
    <x v="191"/>
    <n v="359"/>
    <n v="174"/>
    <n v="185"/>
    <n v="149"/>
    <n v="210"/>
    <n v="38"/>
    <n v="356"/>
    <n v="2"/>
    <n v="1.9E-2"/>
  </r>
  <r>
    <x v="64"/>
    <x v="6"/>
    <n v="8600"/>
    <x v="192"/>
    <n v="2060"/>
    <n v="953"/>
    <n v="1107"/>
    <n v="692"/>
    <n v="1368"/>
    <n v="421"/>
    <n v="2033"/>
    <n v="27"/>
    <n v="2.5999999999999999E-2"/>
  </r>
  <r>
    <x v="64"/>
    <x v="6"/>
    <n v="2650"/>
    <x v="193"/>
    <n v="364"/>
    <n v="125"/>
    <n v="239"/>
    <n v="168"/>
    <n v="196"/>
    <n v="8"/>
    <n v="363"/>
    <n v="9"/>
    <n v="1.6199999999999999E-2"/>
  </r>
  <r>
    <x v="64"/>
    <x v="6"/>
    <n v="5000"/>
    <x v="194"/>
    <n v="7198"/>
    <n v="3539"/>
    <n v="3659"/>
    <n v="2429"/>
    <n v="4769"/>
    <n v="1943"/>
    <n v="7120"/>
    <n v="132"/>
    <n v="2.8299999999999999E-2"/>
  </r>
  <r>
    <x v="65"/>
    <x v="0"/>
    <n v="3760"/>
    <x v="0"/>
    <n v="94"/>
    <n v="44"/>
    <n v="50"/>
    <n v="35"/>
    <n v="59"/>
    <n v="4"/>
    <n v="94"/>
    <n v="0"/>
    <n v="2.01E-2"/>
  </r>
  <r>
    <x v="65"/>
    <x v="0"/>
    <n v="3750"/>
    <x v="1"/>
    <n v="88"/>
    <n v="46"/>
    <n v="42"/>
    <n v="26"/>
    <n v="62"/>
    <n v="1"/>
    <n v="88"/>
    <n v="1"/>
    <n v="2.07E-2"/>
  </r>
  <r>
    <x v="65"/>
    <x v="0"/>
    <n v="3560"/>
    <x v="2"/>
    <n v="31"/>
    <n v="18"/>
    <n v="13"/>
    <n v="10"/>
    <n v="21"/>
    <n v="1"/>
    <n v="31"/>
    <n v="0"/>
    <n v="1.6299999999999999E-2"/>
  </r>
  <r>
    <x v="65"/>
    <x v="0"/>
    <n v="3650"/>
    <x v="195"/>
    <n v="106"/>
    <n v="58"/>
    <n v="48"/>
    <n v="38"/>
    <n v="68"/>
    <n v="4"/>
    <n v="106"/>
    <n v="2"/>
    <n v="2.5600000000000001E-2"/>
  </r>
  <r>
    <x v="65"/>
    <x v="0"/>
    <n v="3570"/>
    <x v="4"/>
    <n v="299"/>
    <n v="143"/>
    <n v="156"/>
    <n v="67"/>
    <n v="232"/>
    <n v="55"/>
    <n v="299"/>
    <n v="10"/>
    <n v="2.86E-2"/>
  </r>
  <r>
    <x v="65"/>
    <x v="0"/>
    <n v="3574"/>
    <x v="5"/>
    <n v="53"/>
    <n v="28"/>
    <n v="25"/>
    <n v="14"/>
    <n v="39"/>
    <n v="16"/>
    <n v="53"/>
    <n v="0"/>
    <n v="2.1600000000000001E-2"/>
  </r>
  <r>
    <x v="65"/>
    <x v="0"/>
    <n v="3652"/>
    <x v="6"/>
    <n v="52"/>
    <n v="23"/>
    <n v="29"/>
    <n v="13"/>
    <n v="39"/>
    <n v="2"/>
    <n v="51"/>
    <n v="1"/>
    <n v="0.02"/>
  </r>
  <r>
    <x v="65"/>
    <x v="0"/>
    <n v="3780"/>
    <x v="7"/>
    <n v="601"/>
    <n v="292"/>
    <n v="309"/>
    <n v="10"/>
    <n v="591"/>
    <n v="298"/>
    <n v="596"/>
    <n v="5"/>
    <n v="4.8599999999999997E-2"/>
  </r>
  <r>
    <x v="65"/>
    <x v="0"/>
    <n v="3730"/>
    <x v="8"/>
    <n v="195"/>
    <n v="90"/>
    <n v="105"/>
    <n v="41"/>
    <n v="154"/>
    <n v="39"/>
    <n v="192"/>
    <n v="4"/>
    <n v="2.5499999999999998E-2"/>
  </r>
  <r>
    <x v="65"/>
    <x v="0"/>
    <n v="3769"/>
    <x v="9"/>
    <n v="30"/>
    <n v="13"/>
    <n v="17"/>
    <n v="18"/>
    <n v="12"/>
    <n v="5"/>
    <n v="30"/>
    <n v="0"/>
    <n v="1.46E-2"/>
  </r>
  <r>
    <x v="65"/>
    <x v="0"/>
    <n v="3797"/>
    <x v="10"/>
    <n v="441"/>
    <n v="150"/>
    <n v="291"/>
    <n v="24"/>
    <n v="417"/>
    <n v="62"/>
    <n v="434"/>
    <n v="5"/>
    <n v="3.32E-2"/>
  </r>
  <r>
    <x v="65"/>
    <x v="0"/>
    <n v="3616"/>
    <x v="11"/>
    <n v="679"/>
    <n v="298"/>
    <n v="381"/>
    <n v="95"/>
    <n v="584"/>
    <n v="171"/>
    <n v="677"/>
    <n v="15"/>
    <n v="3.32E-2"/>
  </r>
  <r>
    <x v="65"/>
    <x v="0"/>
    <n v="3660"/>
    <x v="12"/>
    <n v="57"/>
    <n v="35"/>
    <n v="22"/>
    <n v="2"/>
    <n v="55"/>
    <n v="41"/>
    <n v="56"/>
    <n v="1"/>
    <n v="5.0299999999999997E-2"/>
  </r>
  <r>
    <x v="65"/>
    <x v="0"/>
    <n v="3557"/>
    <x v="13"/>
    <n v="31"/>
    <n v="16"/>
    <n v="15"/>
    <n v="15"/>
    <n v="16"/>
    <n v="6"/>
    <n v="31"/>
    <n v="1"/>
    <n v="1.67E-2"/>
  </r>
  <r>
    <x v="65"/>
    <x v="0"/>
    <n v="3611"/>
    <x v="14"/>
    <n v="110"/>
    <n v="58"/>
    <n v="52"/>
    <n v="13"/>
    <n v="97"/>
    <n v="60"/>
    <n v="110"/>
    <n v="3"/>
    <n v="3.4599999999999999E-2"/>
  </r>
  <r>
    <x v="65"/>
    <x v="0"/>
    <n v="3640"/>
    <x v="15"/>
    <n v="70"/>
    <n v="36"/>
    <n v="34"/>
    <n v="17"/>
    <n v="53"/>
    <n v="11"/>
    <n v="70"/>
    <n v="2"/>
    <n v="1.9300000000000001E-2"/>
  </r>
  <r>
    <x v="65"/>
    <x v="1"/>
    <n v="31"/>
    <x v="16"/>
    <n v="1141"/>
    <n v="492"/>
    <n v="649"/>
    <n v="58"/>
    <n v="1083"/>
    <n v="664"/>
    <n v="1125"/>
    <n v="37"/>
    <n v="8.8499999999999995E-2"/>
  </r>
  <r>
    <x v="65"/>
    <x v="1"/>
    <n v="2600"/>
    <x v="17"/>
    <n v="1205"/>
    <n v="560"/>
    <n v="645"/>
    <n v="63"/>
    <n v="1142"/>
    <n v="493"/>
    <n v="1166"/>
    <n v="55"/>
    <n v="3.5200000000000002E-2"/>
  </r>
  <r>
    <x v="65"/>
    <x v="1"/>
    <n v="70"/>
    <x v="18"/>
    <n v="6065"/>
    <n v="2596"/>
    <n v="3469"/>
    <n v="753"/>
    <n v="5312"/>
    <n v="2951"/>
    <n v="5895"/>
    <n v="173"/>
    <n v="5.4600000000000003E-2"/>
  </r>
  <r>
    <x v="65"/>
    <x v="1"/>
    <n v="7100"/>
    <x v="19"/>
    <n v="4081"/>
    <n v="1721"/>
    <n v="2360"/>
    <n v="438"/>
    <n v="3643"/>
    <n v="2037"/>
    <n v="3670"/>
    <n v="115"/>
    <n v="5.3499999999999999E-2"/>
  </r>
  <r>
    <x v="65"/>
    <x v="1"/>
    <n v="9000"/>
    <x v="20"/>
    <n v="6633"/>
    <n v="3014"/>
    <n v="3619"/>
    <n v="839"/>
    <n v="5794"/>
    <n v="3776"/>
    <n v="6438"/>
    <n v="172"/>
    <n v="6.2199999999999998E-2"/>
  </r>
  <r>
    <x v="65"/>
    <x v="1"/>
    <n v="2200"/>
    <x v="21"/>
    <n v="1972"/>
    <n v="903"/>
    <n v="1069"/>
    <n v="103"/>
    <n v="1869"/>
    <n v="1286"/>
    <n v="1915"/>
    <n v="95"/>
    <n v="0.1047"/>
  </r>
  <r>
    <x v="65"/>
    <x v="1"/>
    <n v="1303"/>
    <x v="22"/>
    <n v="759"/>
    <n v="330"/>
    <n v="429"/>
    <n v="2"/>
    <n v="757"/>
    <n v="677"/>
    <n v="754"/>
    <n v="1"/>
    <n v="0.1883"/>
  </r>
  <r>
    <x v="65"/>
    <x v="1"/>
    <n v="831"/>
    <x v="23"/>
    <n v="395"/>
    <n v="204"/>
    <n v="191"/>
    <n v="19"/>
    <n v="376"/>
    <n v="237"/>
    <n v="378"/>
    <n v="30"/>
    <n v="8.3699999999999997E-2"/>
  </r>
  <r>
    <x v="65"/>
    <x v="1"/>
    <n v="1059"/>
    <x v="24"/>
    <n v="992"/>
    <n v="389"/>
    <n v="603"/>
    <n v="1"/>
    <n v="991"/>
    <n v="913"/>
    <n v="988"/>
    <n v="6"/>
    <n v="0.2135"/>
  </r>
  <r>
    <x v="65"/>
    <x v="1"/>
    <n v="1271"/>
    <x v="25"/>
    <n v="42"/>
    <n v="21"/>
    <n v="21"/>
    <n v="20"/>
    <n v="22"/>
    <n v="4"/>
    <n v="42"/>
    <n v="2"/>
    <n v="1.21E-2"/>
  </r>
  <r>
    <x v="65"/>
    <x v="1"/>
    <n v="1060"/>
    <x v="26"/>
    <n v="881"/>
    <n v="411"/>
    <n v="470"/>
    <n v="5"/>
    <n v="876"/>
    <n v="805"/>
    <n v="876"/>
    <n v="3"/>
    <n v="0.21099999999999999"/>
  </r>
  <r>
    <x v="65"/>
    <x v="1"/>
    <n v="1268"/>
    <x v="27"/>
    <n v="73"/>
    <n v="33"/>
    <n v="40"/>
    <n v="27"/>
    <n v="46"/>
    <n v="8"/>
    <n v="73"/>
    <n v="1"/>
    <n v="1.7100000000000001E-2"/>
  </r>
  <r>
    <x v="65"/>
    <x v="1"/>
    <n v="99"/>
    <x v="28"/>
    <n v="277"/>
    <n v="116"/>
    <n v="161"/>
    <n v="12"/>
    <n v="265"/>
    <n v="179"/>
    <n v="270"/>
    <n v="18"/>
    <n v="0.1089"/>
  </r>
  <r>
    <x v="65"/>
    <x v="1"/>
    <n v="246"/>
    <x v="29"/>
    <n v="995"/>
    <n v="439"/>
    <n v="556"/>
    <n v="45"/>
    <n v="950"/>
    <n v="487"/>
    <n v="961"/>
    <n v="49"/>
    <n v="6.9199999999999998E-2"/>
  </r>
  <r>
    <x v="65"/>
    <x v="1"/>
    <n v="666"/>
    <x v="30"/>
    <n v="50"/>
    <n v="13"/>
    <n v="37"/>
    <n v="21"/>
    <n v="29"/>
    <n v="4"/>
    <n v="49"/>
    <n v="0"/>
    <n v="1.21E-2"/>
  </r>
  <r>
    <x v="65"/>
    <x v="1"/>
    <n v="2560"/>
    <x v="31"/>
    <n v="840"/>
    <n v="374"/>
    <n v="466"/>
    <n v="85"/>
    <n v="755"/>
    <n v="418"/>
    <n v="817"/>
    <n v="54"/>
    <n v="6.6299999999999998E-2"/>
  </r>
  <r>
    <x v="65"/>
    <x v="1"/>
    <n v="1192"/>
    <x v="32"/>
    <n v="1087"/>
    <n v="463"/>
    <n v="624"/>
    <n v="3"/>
    <n v="1084"/>
    <n v="994"/>
    <n v="1069"/>
    <n v="0"/>
    <n v="0.253"/>
  </r>
  <r>
    <x v="65"/>
    <x v="1"/>
    <n v="2630"/>
    <x v="33"/>
    <n v="1991"/>
    <n v="827"/>
    <n v="1164"/>
    <n v="122"/>
    <n v="1869"/>
    <n v="1045"/>
    <n v="1930"/>
    <n v="75"/>
    <n v="6.83E-2"/>
  </r>
  <r>
    <x v="65"/>
    <x v="1"/>
    <n v="1034"/>
    <x v="34"/>
    <n v="1054"/>
    <n v="472"/>
    <n v="582"/>
    <n v="21"/>
    <n v="1033"/>
    <n v="558"/>
    <n v="1022"/>
    <n v="82"/>
    <n v="8.8400000000000006E-2"/>
  </r>
  <r>
    <x v="65"/>
    <x v="1"/>
    <n v="1161"/>
    <x v="35"/>
    <n v="3127"/>
    <n v="1343"/>
    <n v="1784"/>
    <n v="6"/>
    <n v="3121"/>
    <n v="2552"/>
    <n v="3095"/>
    <n v="63"/>
    <n v="0.1636"/>
  </r>
  <r>
    <x v="65"/>
    <x v="1"/>
    <n v="1286"/>
    <x v="36"/>
    <n v="549"/>
    <n v="200"/>
    <n v="349"/>
    <n v="1"/>
    <n v="548"/>
    <n v="431"/>
    <n v="545"/>
    <n v="4"/>
    <n v="0.20399999999999999"/>
  </r>
  <r>
    <x v="65"/>
    <x v="1"/>
    <n v="1031"/>
    <x v="37"/>
    <n v="1070"/>
    <n v="501"/>
    <n v="569"/>
    <n v="47"/>
    <n v="1023"/>
    <n v="597"/>
    <n v="1022"/>
    <n v="36"/>
    <n v="8.0100000000000005E-2"/>
  </r>
  <r>
    <x v="65"/>
    <x v="1"/>
    <n v="1054"/>
    <x v="38"/>
    <n v="1079"/>
    <n v="514"/>
    <n v="565"/>
    <n v="2"/>
    <n v="1077"/>
    <n v="985"/>
    <n v="1073"/>
    <n v="6"/>
    <n v="0.22259999999999999"/>
  </r>
  <r>
    <x v="65"/>
    <x v="2"/>
    <n v="182"/>
    <x v="39"/>
    <n v="144"/>
    <n v="62"/>
    <n v="82"/>
    <n v="33"/>
    <n v="111"/>
    <n v="14"/>
    <n v="144"/>
    <n v="1"/>
    <n v="2.1499999999999998E-2"/>
  </r>
  <r>
    <x v="65"/>
    <x v="2"/>
    <n v="41"/>
    <x v="40"/>
    <n v="65"/>
    <n v="36"/>
    <n v="29"/>
    <n v="7"/>
    <n v="58"/>
    <n v="17"/>
    <n v="64"/>
    <n v="1"/>
    <n v="3.4099999999999998E-2"/>
  </r>
  <r>
    <x v="65"/>
    <x v="2"/>
    <n v="1309"/>
    <x v="41"/>
    <n v="371"/>
    <n v="179"/>
    <n v="192"/>
    <n v="18"/>
    <n v="353"/>
    <n v="59"/>
    <n v="364"/>
    <n v="4"/>
    <n v="2.93E-2"/>
  </r>
  <r>
    <x v="65"/>
    <x v="2"/>
    <n v="2530"/>
    <x v="42"/>
    <n v="241"/>
    <n v="98"/>
    <n v="143"/>
    <n v="43"/>
    <n v="198"/>
    <n v="55"/>
    <n v="236"/>
    <n v="7"/>
    <n v="2.6100000000000002E-2"/>
  </r>
  <r>
    <x v="65"/>
    <x v="2"/>
    <n v="466"/>
    <x v="43"/>
    <n v="101"/>
    <n v="57"/>
    <n v="44"/>
    <n v="10"/>
    <n v="91"/>
    <n v="35"/>
    <n v="100"/>
    <n v="0"/>
    <n v="2.81E-2"/>
  </r>
  <r>
    <x v="65"/>
    <x v="2"/>
    <n v="1066"/>
    <x v="44"/>
    <n v="164"/>
    <n v="79"/>
    <n v="85"/>
    <n v="24"/>
    <n v="140"/>
    <n v="64"/>
    <n v="161"/>
    <n v="3"/>
    <n v="4.0899999999999999E-2"/>
  </r>
  <r>
    <x v="65"/>
    <x v="2"/>
    <n v="681"/>
    <x v="45"/>
    <n v="262"/>
    <n v="129"/>
    <n v="133"/>
    <n v="93"/>
    <n v="169"/>
    <n v="59"/>
    <n v="253"/>
    <n v="5"/>
    <n v="2.12E-2"/>
  </r>
  <r>
    <x v="65"/>
    <x v="2"/>
    <n v="2550"/>
    <x v="46"/>
    <n v="348"/>
    <n v="151"/>
    <n v="197"/>
    <n v="83"/>
    <n v="265"/>
    <n v="94"/>
    <n v="343"/>
    <n v="9"/>
    <n v="2.9499999999999998E-2"/>
  </r>
  <r>
    <x v="65"/>
    <x v="2"/>
    <n v="627"/>
    <x v="47"/>
    <n v="92"/>
    <n v="39"/>
    <n v="53"/>
    <n v="3"/>
    <n v="89"/>
    <n v="59"/>
    <n v="91"/>
    <n v="1"/>
    <n v="2.5100000000000001E-2"/>
  </r>
  <r>
    <x v="65"/>
    <x v="2"/>
    <n v="166"/>
    <x v="48"/>
    <n v="346"/>
    <n v="140"/>
    <n v="206"/>
    <n v="51"/>
    <n v="295"/>
    <n v="79"/>
    <n v="341"/>
    <n v="4"/>
    <n v="0.03"/>
  </r>
  <r>
    <x v="65"/>
    <x v="2"/>
    <n v="229"/>
    <x v="49"/>
    <n v="193"/>
    <n v="73"/>
    <n v="120"/>
    <n v="67"/>
    <n v="126"/>
    <n v="29"/>
    <n v="193"/>
    <n v="1"/>
    <n v="2.3199999999999998E-2"/>
  </r>
  <r>
    <x v="65"/>
    <x v="2"/>
    <n v="9700"/>
    <x v="50"/>
    <n v="581"/>
    <n v="264"/>
    <n v="317"/>
    <n v="228"/>
    <n v="353"/>
    <n v="47"/>
    <n v="573"/>
    <n v="10"/>
    <n v="1.9400000000000001E-2"/>
  </r>
  <r>
    <x v="65"/>
    <x v="2"/>
    <n v="1290"/>
    <x v="51"/>
    <n v="143"/>
    <n v="44"/>
    <n v="99"/>
    <n v="1"/>
    <n v="142"/>
    <n v="101"/>
    <n v="142"/>
    <n v="4"/>
    <n v="4.87E-2"/>
  </r>
  <r>
    <x v="65"/>
    <x v="2"/>
    <n v="2730"/>
    <x v="52"/>
    <n v="1440"/>
    <n v="636"/>
    <n v="804"/>
    <n v="26"/>
    <n v="1414"/>
    <n v="1186"/>
    <n v="1320"/>
    <n v="43"/>
    <n v="7.7100000000000002E-2"/>
  </r>
  <r>
    <x v="65"/>
    <x v="2"/>
    <n v="2720"/>
    <x v="53"/>
    <n v="254"/>
    <n v="116"/>
    <n v="138"/>
    <n v="13"/>
    <n v="241"/>
    <n v="120"/>
    <n v="247"/>
    <n v="15"/>
    <n v="2.1899999999999999E-2"/>
  </r>
  <r>
    <x v="65"/>
    <x v="2"/>
    <n v="2660"/>
    <x v="54"/>
    <n v="885"/>
    <n v="420"/>
    <n v="465"/>
    <n v="120"/>
    <n v="765"/>
    <n v="273"/>
    <n v="880"/>
    <n v="35"/>
    <n v="3.7900000000000003E-2"/>
  </r>
  <r>
    <x v="65"/>
    <x v="2"/>
    <n v="9400"/>
    <x v="55"/>
    <n v="379"/>
    <n v="173"/>
    <n v="206"/>
    <n v="54"/>
    <n v="325"/>
    <n v="56"/>
    <n v="372"/>
    <n v="10"/>
    <n v="2.3599999999999999E-2"/>
  </r>
  <r>
    <x v="65"/>
    <x v="2"/>
    <n v="1224"/>
    <x v="56"/>
    <n v="94"/>
    <n v="42"/>
    <n v="52"/>
    <n v="49"/>
    <n v="45"/>
    <n v="0"/>
    <n v="94"/>
    <n v="0"/>
    <n v="1.66E-2"/>
  </r>
  <r>
    <x v="65"/>
    <x v="2"/>
    <n v="633"/>
    <x v="57"/>
    <n v="34"/>
    <n v="15"/>
    <n v="19"/>
    <n v="1"/>
    <n v="33"/>
    <n v="16"/>
    <n v="33"/>
    <n v="1"/>
    <n v="2.4E-2"/>
  </r>
  <r>
    <x v="65"/>
    <x v="2"/>
    <n v="168"/>
    <x v="58"/>
    <n v="294"/>
    <n v="132"/>
    <n v="162"/>
    <n v="46"/>
    <n v="248"/>
    <n v="48"/>
    <n v="294"/>
    <n v="4"/>
    <n v="2.7199999999999998E-2"/>
  </r>
  <r>
    <x v="65"/>
    <x v="2"/>
    <n v="6900"/>
    <x v="59"/>
    <n v="1145"/>
    <n v="530"/>
    <n v="615"/>
    <n v="389"/>
    <n v="756"/>
    <n v="144"/>
    <n v="1130"/>
    <n v="26"/>
    <n v="2.1399999999999999E-2"/>
  </r>
  <r>
    <x v="65"/>
    <x v="2"/>
    <n v="634"/>
    <x v="60"/>
    <n v="212"/>
    <n v="94"/>
    <n v="118"/>
    <n v="5"/>
    <n v="207"/>
    <n v="112"/>
    <n v="206"/>
    <n v="2"/>
    <n v="2.35E-2"/>
  </r>
  <r>
    <x v="65"/>
    <x v="2"/>
    <n v="7000"/>
    <x v="61"/>
    <n v="1942"/>
    <n v="942"/>
    <n v="1000"/>
    <n v="159"/>
    <n v="1783"/>
    <n v="1073"/>
    <n v="1915"/>
    <n v="68"/>
    <n v="5.4699999999999999E-2"/>
  </r>
  <r>
    <x v="65"/>
    <x v="2"/>
    <n v="1200"/>
    <x v="62"/>
    <n v="910"/>
    <n v="385"/>
    <n v="525"/>
    <n v="345"/>
    <n v="565"/>
    <n v="64"/>
    <n v="902"/>
    <n v="19"/>
    <n v="2.0899999999999998E-2"/>
  </r>
  <r>
    <x v="65"/>
    <x v="2"/>
    <n v="28"/>
    <x v="63"/>
    <n v="162"/>
    <n v="80"/>
    <n v="82"/>
    <n v="46"/>
    <n v="116"/>
    <n v="31"/>
    <n v="162"/>
    <n v="6"/>
    <n v="2.3099999999999999E-2"/>
  </r>
  <r>
    <x v="65"/>
    <x v="2"/>
    <n v="7200"/>
    <x v="64"/>
    <n v="598"/>
    <n v="279"/>
    <n v="319"/>
    <n v="161"/>
    <n v="437"/>
    <n v="177"/>
    <n v="593"/>
    <n v="4"/>
    <n v="2.5499999999999998E-2"/>
  </r>
  <r>
    <x v="65"/>
    <x v="2"/>
    <n v="7400"/>
    <x v="65"/>
    <n v="4113"/>
    <n v="1910"/>
    <n v="2203"/>
    <n v="469"/>
    <n v="3644"/>
    <n v="1372"/>
    <n v="4037"/>
    <n v="122"/>
    <n v="3.8699999999999998E-2"/>
  </r>
  <r>
    <x v="65"/>
    <x v="2"/>
    <n v="587"/>
    <x v="66"/>
    <n v="15"/>
    <n v="6"/>
    <n v="9"/>
    <n v="7"/>
    <n v="8"/>
    <n v="0"/>
    <n v="15"/>
    <n v="0"/>
    <n v="7.7999999999999996E-3"/>
  </r>
  <r>
    <x v="65"/>
    <x v="2"/>
    <n v="171"/>
    <x v="67"/>
    <n v="78"/>
    <n v="33"/>
    <n v="45"/>
    <n v="8"/>
    <n v="70"/>
    <n v="7"/>
    <n v="78"/>
    <n v="1"/>
    <n v="2.1600000000000001E-2"/>
  </r>
  <r>
    <x v="65"/>
    <x v="2"/>
    <n v="7900"/>
    <x v="68"/>
    <n v="3859"/>
    <n v="1707"/>
    <n v="2152"/>
    <n v="837"/>
    <n v="3022"/>
    <n v="993"/>
    <n v="3799"/>
    <n v="47"/>
    <n v="3.0700000000000002E-2"/>
  </r>
  <r>
    <x v="65"/>
    <x v="2"/>
    <n v="195"/>
    <x v="69"/>
    <n v="268"/>
    <n v="97"/>
    <n v="171"/>
    <n v="55"/>
    <n v="213"/>
    <n v="37"/>
    <n v="265"/>
    <n v="4"/>
    <n v="2.5100000000000001E-2"/>
  </r>
  <r>
    <x v="65"/>
    <x v="2"/>
    <n v="638"/>
    <x v="70"/>
    <n v="569"/>
    <n v="254"/>
    <n v="315"/>
    <n v="5"/>
    <n v="564"/>
    <n v="465"/>
    <n v="535"/>
    <n v="15"/>
    <n v="6.2600000000000003E-2"/>
  </r>
  <r>
    <x v="65"/>
    <x v="2"/>
    <n v="469"/>
    <x v="71"/>
    <n v="246"/>
    <n v="123"/>
    <n v="123"/>
    <n v="12"/>
    <n v="234"/>
    <n v="115"/>
    <n v="245"/>
    <n v="8"/>
    <n v="4.19E-2"/>
  </r>
  <r>
    <x v="65"/>
    <x v="2"/>
    <n v="2640"/>
    <x v="72"/>
    <n v="701"/>
    <n v="324"/>
    <n v="377"/>
    <n v="69"/>
    <n v="632"/>
    <n v="150"/>
    <n v="697"/>
    <n v="23"/>
    <n v="3.0200000000000001E-2"/>
  </r>
  <r>
    <x v="65"/>
    <x v="2"/>
    <n v="8300"/>
    <x v="73"/>
    <n v="4254"/>
    <n v="1874"/>
    <n v="2380"/>
    <n v="798"/>
    <n v="3456"/>
    <n v="1248"/>
    <n v="4217"/>
    <n v="78"/>
    <n v="3.0700000000000002E-2"/>
  </r>
  <r>
    <x v="65"/>
    <x v="2"/>
    <n v="8400"/>
    <x v="74"/>
    <n v="2349"/>
    <n v="1092"/>
    <n v="1257"/>
    <n v="496"/>
    <n v="1853"/>
    <n v="886"/>
    <n v="2305"/>
    <n v="59"/>
    <n v="3.4200000000000001E-2"/>
  </r>
  <r>
    <x v="65"/>
    <x v="2"/>
    <n v="8500"/>
    <x v="75"/>
    <n v="1625"/>
    <n v="751"/>
    <n v="874"/>
    <n v="108"/>
    <n v="1517"/>
    <n v="687"/>
    <n v="1577"/>
    <n v="62"/>
    <n v="4.2999999999999997E-2"/>
  </r>
  <r>
    <x v="65"/>
    <x v="2"/>
    <n v="8700"/>
    <x v="76"/>
    <n v="744"/>
    <n v="348"/>
    <n v="396"/>
    <n v="289"/>
    <n v="455"/>
    <n v="63"/>
    <n v="738"/>
    <n v="7"/>
    <n v="1.9900000000000001E-2"/>
  </r>
  <r>
    <x v="65"/>
    <x v="2"/>
    <n v="1304"/>
    <x v="77"/>
    <n v="178"/>
    <n v="81"/>
    <n v="97"/>
    <n v="78"/>
    <n v="100"/>
    <n v="7"/>
    <n v="178"/>
    <n v="1"/>
    <n v="1.6199999999999999E-2"/>
  </r>
  <r>
    <x v="65"/>
    <x v="2"/>
    <n v="154"/>
    <x v="78"/>
    <n v="143"/>
    <n v="78"/>
    <n v="65"/>
    <n v="37"/>
    <n v="106"/>
    <n v="21"/>
    <n v="143"/>
    <n v="1"/>
    <n v="2.3199999999999998E-2"/>
  </r>
  <r>
    <x v="65"/>
    <x v="3"/>
    <n v="473"/>
    <x v="79"/>
    <n v="646"/>
    <n v="268"/>
    <n v="378"/>
    <n v="8"/>
    <n v="638"/>
    <n v="486"/>
    <n v="638"/>
    <n v="17"/>
    <n v="0.111"/>
  </r>
  <r>
    <x v="65"/>
    <x v="3"/>
    <n v="478"/>
    <x v="80"/>
    <n v="551"/>
    <n v="263"/>
    <n v="288"/>
    <n v="12"/>
    <n v="539"/>
    <n v="460"/>
    <n v="536"/>
    <n v="3"/>
    <n v="9.4799999999999995E-2"/>
  </r>
  <r>
    <x v="65"/>
    <x v="3"/>
    <n v="529"/>
    <x v="81"/>
    <n v="562"/>
    <n v="234"/>
    <n v="328"/>
    <n v="10"/>
    <n v="552"/>
    <n v="468"/>
    <n v="560"/>
    <n v="9"/>
    <n v="0.1003"/>
  </r>
  <r>
    <x v="65"/>
    <x v="3"/>
    <n v="482"/>
    <x v="82"/>
    <n v="398"/>
    <n v="170"/>
    <n v="228"/>
    <n v="8"/>
    <n v="390"/>
    <n v="316"/>
    <n v="385"/>
    <n v="11"/>
    <n v="0.10059999999999999"/>
  </r>
  <r>
    <x v="65"/>
    <x v="3"/>
    <n v="4001"/>
    <x v="83"/>
    <n v="419"/>
    <n v="164"/>
    <n v="255"/>
    <n v="5"/>
    <n v="414"/>
    <n v="325"/>
    <n v="391"/>
    <n v="3"/>
    <n v="0.1431"/>
  </r>
  <r>
    <x v="65"/>
    <x v="3"/>
    <n v="998"/>
    <x v="84"/>
    <n v="421"/>
    <n v="157"/>
    <n v="264"/>
    <n v="3"/>
    <n v="418"/>
    <n v="322"/>
    <n v="416"/>
    <n v="7"/>
    <n v="0.1134"/>
  </r>
  <r>
    <x v="65"/>
    <x v="3"/>
    <n v="480"/>
    <x v="85"/>
    <n v="402"/>
    <n v="123"/>
    <n v="279"/>
    <n v="9"/>
    <n v="393"/>
    <n v="283"/>
    <n v="396"/>
    <n v="4"/>
    <n v="7.51E-2"/>
  </r>
  <r>
    <x v="65"/>
    <x v="3"/>
    <n v="9200"/>
    <x v="86"/>
    <n v="805"/>
    <n v="358"/>
    <n v="447"/>
    <n v="18"/>
    <n v="787"/>
    <n v="388"/>
    <n v="789"/>
    <n v="48"/>
    <n v="7.8899999999999998E-2"/>
  </r>
  <r>
    <x v="65"/>
    <x v="3"/>
    <n v="944"/>
    <x v="87"/>
    <n v="223"/>
    <n v="104"/>
    <n v="119"/>
    <n v="2"/>
    <n v="221"/>
    <n v="159"/>
    <n v="215"/>
    <n v="0"/>
    <n v="6.7100000000000007E-2"/>
  </r>
  <r>
    <x v="65"/>
    <x v="3"/>
    <n v="483"/>
    <x v="88"/>
    <n v="339"/>
    <n v="146"/>
    <n v="193"/>
    <n v="10"/>
    <n v="329"/>
    <n v="280"/>
    <n v="336"/>
    <n v="9"/>
    <n v="0.10249999999999999"/>
  </r>
  <r>
    <x v="65"/>
    <x v="3"/>
    <n v="1292"/>
    <x v="89"/>
    <n v="1281"/>
    <n v="560"/>
    <n v="721"/>
    <n v="4"/>
    <n v="1277"/>
    <n v="1021"/>
    <n v="1267"/>
    <n v="37"/>
    <n v="0.1404"/>
  </r>
  <r>
    <x v="65"/>
    <x v="3"/>
    <n v="485"/>
    <x v="90"/>
    <n v="206"/>
    <n v="67"/>
    <n v="139"/>
    <n v="2"/>
    <n v="204"/>
    <n v="150"/>
    <n v="205"/>
    <n v="4"/>
    <n v="7.1199999999999999E-2"/>
  </r>
  <r>
    <x v="65"/>
    <x v="3"/>
    <n v="487"/>
    <x v="91"/>
    <n v="78"/>
    <n v="36"/>
    <n v="42"/>
    <n v="3"/>
    <n v="75"/>
    <n v="43"/>
    <n v="75"/>
    <n v="4"/>
    <n v="4.5600000000000002E-2"/>
  </r>
  <r>
    <x v="65"/>
    <x v="3"/>
    <n v="489"/>
    <x v="92"/>
    <n v="380"/>
    <n v="170"/>
    <n v="210"/>
    <n v="24"/>
    <n v="356"/>
    <n v="260"/>
    <n v="379"/>
    <n v="5"/>
    <n v="8.9300000000000004E-2"/>
  </r>
  <r>
    <x v="65"/>
    <x v="3"/>
    <n v="490"/>
    <x v="93"/>
    <n v="369"/>
    <n v="164"/>
    <n v="205"/>
    <n v="7"/>
    <n v="362"/>
    <n v="299"/>
    <n v="365"/>
    <n v="5"/>
    <n v="7.1900000000000006E-2"/>
  </r>
  <r>
    <x v="65"/>
    <x v="3"/>
    <n v="492"/>
    <x v="94"/>
    <n v="653"/>
    <n v="286"/>
    <n v="367"/>
    <n v="8"/>
    <n v="645"/>
    <n v="516"/>
    <n v="646"/>
    <n v="4"/>
    <n v="0.1336"/>
  </r>
  <r>
    <x v="65"/>
    <x v="3"/>
    <n v="975"/>
    <x v="95"/>
    <n v="272"/>
    <n v="125"/>
    <n v="147"/>
    <n v="2"/>
    <n v="270"/>
    <n v="185"/>
    <n v="268"/>
    <n v="2"/>
    <n v="8.7599999999999997E-2"/>
  </r>
  <r>
    <x v="65"/>
    <x v="3"/>
    <n v="496"/>
    <x v="96"/>
    <n v="115"/>
    <n v="49"/>
    <n v="66"/>
    <n v="7"/>
    <n v="108"/>
    <n v="67"/>
    <n v="114"/>
    <n v="1"/>
    <n v="4.2999999999999997E-2"/>
  </r>
  <r>
    <x v="65"/>
    <x v="3"/>
    <n v="2034"/>
    <x v="97"/>
    <n v="270"/>
    <n v="111"/>
    <n v="159"/>
    <n v="15"/>
    <n v="255"/>
    <n v="127"/>
    <n v="262"/>
    <n v="14"/>
    <n v="5.57E-2"/>
  </r>
  <r>
    <x v="65"/>
    <x v="3"/>
    <n v="6700"/>
    <x v="98"/>
    <n v="1588"/>
    <n v="748"/>
    <n v="840"/>
    <n v="75"/>
    <n v="1513"/>
    <n v="890"/>
    <n v="1402"/>
    <n v="59"/>
    <n v="6.5199999999999994E-2"/>
  </r>
  <r>
    <x v="65"/>
    <x v="3"/>
    <n v="962"/>
    <x v="99"/>
    <n v="393"/>
    <n v="176"/>
    <n v="217"/>
    <n v="6"/>
    <n v="387"/>
    <n v="246"/>
    <n v="387"/>
    <n v="4"/>
    <n v="0.12659999999999999"/>
  </r>
  <r>
    <x v="65"/>
    <x v="3"/>
    <n v="498"/>
    <x v="100"/>
    <n v="496"/>
    <n v="204"/>
    <n v="292"/>
    <n v="11"/>
    <n v="485"/>
    <n v="414"/>
    <n v="470"/>
    <n v="8"/>
    <n v="8.3599999999999994E-2"/>
  </r>
  <r>
    <x v="65"/>
    <x v="3"/>
    <n v="8900"/>
    <x v="101"/>
    <n v="1850"/>
    <n v="816"/>
    <n v="1034"/>
    <n v="18"/>
    <n v="1832"/>
    <n v="1582"/>
    <n v="1836"/>
    <n v="13"/>
    <n v="0.13170000000000001"/>
  </r>
  <r>
    <x v="65"/>
    <x v="3"/>
    <n v="1295"/>
    <x v="102"/>
    <n v="160"/>
    <n v="58"/>
    <n v="102"/>
    <n v="7"/>
    <n v="153"/>
    <n v="95"/>
    <n v="156"/>
    <n v="4"/>
    <n v="5.5899999999999998E-2"/>
  </r>
  <r>
    <x v="65"/>
    <x v="3"/>
    <n v="46"/>
    <x v="103"/>
    <n v="103"/>
    <n v="62"/>
    <n v="41"/>
    <n v="4"/>
    <n v="99"/>
    <n v="80"/>
    <n v="79"/>
    <n v="1"/>
    <n v="5.1799999999999999E-2"/>
  </r>
  <r>
    <x v="65"/>
    <x v="3"/>
    <n v="499"/>
    <x v="104"/>
    <n v="646"/>
    <n v="287"/>
    <n v="359"/>
    <n v="24"/>
    <n v="622"/>
    <n v="508"/>
    <n v="626"/>
    <n v="4"/>
    <n v="8.0399999999999999E-2"/>
  </r>
  <r>
    <x v="65"/>
    <x v="3"/>
    <n v="240"/>
    <x v="105"/>
    <n v="424"/>
    <n v="176"/>
    <n v="248"/>
    <n v="60"/>
    <n v="364"/>
    <n v="133"/>
    <n v="420"/>
    <n v="27"/>
    <n v="3.6600000000000001E-2"/>
  </r>
  <r>
    <x v="65"/>
    <x v="3"/>
    <n v="502"/>
    <x v="106"/>
    <n v="585"/>
    <n v="246"/>
    <n v="339"/>
    <n v="0"/>
    <n v="585"/>
    <n v="435"/>
    <n v="579"/>
    <n v="6"/>
    <n v="9.8900000000000002E-2"/>
  </r>
  <r>
    <x v="65"/>
    <x v="3"/>
    <n v="504"/>
    <x v="107"/>
    <n v="647"/>
    <n v="283"/>
    <n v="364"/>
    <n v="10"/>
    <n v="637"/>
    <n v="551"/>
    <n v="644"/>
    <n v="2"/>
    <n v="0.13270000000000001"/>
  </r>
  <r>
    <x v="65"/>
    <x v="3"/>
    <n v="505"/>
    <x v="108"/>
    <n v="223"/>
    <n v="94"/>
    <n v="129"/>
    <n v="8"/>
    <n v="215"/>
    <n v="184"/>
    <n v="222"/>
    <n v="3"/>
    <n v="0.129"/>
  </r>
  <r>
    <x v="65"/>
    <x v="3"/>
    <n v="1296"/>
    <x v="109"/>
    <n v="227"/>
    <n v="96"/>
    <n v="131"/>
    <n v="8"/>
    <n v="219"/>
    <n v="144"/>
    <n v="217"/>
    <n v="5"/>
    <n v="6.3399999999999998E-2"/>
  </r>
  <r>
    <x v="65"/>
    <x v="3"/>
    <n v="978"/>
    <x v="110"/>
    <n v="196"/>
    <n v="77"/>
    <n v="119"/>
    <n v="5"/>
    <n v="191"/>
    <n v="131"/>
    <n v="192"/>
    <n v="1"/>
    <n v="8.4699999999999998E-2"/>
  </r>
  <r>
    <x v="65"/>
    <x v="3"/>
    <n v="1263"/>
    <x v="111"/>
    <n v="54"/>
    <n v="26"/>
    <n v="28"/>
    <n v="25"/>
    <n v="29"/>
    <n v="7"/>
    <n v="54"/>
    <n v="0"/>
    <n v="1.7399999999999999E-2"/>
  </r>
  <r>
    <x v="65"/>
    <x v="3"/>
    <n v="507"/>
    <x v="112"/>
    <n v="423"/>
    <n v="194"/>
    <n v="229"/>
    <n v="3"/>
    <n v="420"/>
    <n v="313"/>
    <n v="416"/>
    <n v="11"/>
    <n v="8.1299999999999997E-2"/>
  </r>
  <r>
    <x v="65"/>
    <x v="3"/>
    <n v="508"/>
    <x v="113"/>
    <n v="54"/>
    <n v="24"/>
    <n v="30"/>
    <n v="2"/>
    <n v="52"/>
    <n v="26"/>
    <n v="52"/>
    <n v="0"/>
    <n v="3.2300000000000002E-2"/>
  </r>
  <r>
    <x v="65"/>
    <x v="3"/>
    <n v="509"/>
    <x v="114"/>
    <n v="1119"/>
    <n v="479"/>
    <n v="640"/>
    <n v="22"/>
    <n v="1097"/>
    <n v="922"/>
    <n v="1057"/>
    <n v="21"/>
    <n v="0.12039999999999999"/>
  </r>
  <r>
    <x v="65"/>
    <x v="3"/>
    <n v="510"/>
    <x v="115"/>
    <n v="995"/>
    <n v="469"/>
    <n v="526"/>
    <n v="8"/>
    <n v="987"/>
    <n v="717"/>
    <n v="958"/>
    <n v="3"/>
    <n v="0.1305"/>
  </r>
  <r>
    <x v="65"/>
    <x v="3"/>
    <n v="47"/>
    <x v="116"/>
    <n v="47"/>
    <n v="16"/>
    <n v="31"/>
    <n v="16"/>
    <n v="31"/>
    <n v="1"/>
    <n v="47"/>
    <n v="0"/>
    <n v="2.1600000000000001E-2"/>
  </r>
  <r>
    <x v="65"/>
    <x v="3"/>
    <n v="1139"/>
    <x v="117"/>
    <n v="1515"/>
    <n v="640"/>
    <n v="875"/>
    <n v="252"/>
    <n v="1263"/>
    <n v="763"/>
    <n v="1459"/>
    <n v="53"/>
    <n v="5.6800000000000003E-2"/>
  </r>
  <r>
    <x v="65"/>
    <x v="3"/>
    <n v="481"/>
    <x v="118"/>
    <n v="1489"/>
    <n v="601"/>
    <n v="888"/>
    <n v="17"/>
    <n v="1472"/>
    <n v="1257"/>
    <n v="1467"/>
    <n v="15"/>
    <n v="0.15670000000000001"/>
  </r>
  <r>
    <x v="65"/>
    <x v="3"/>
    <n v="516"/>
    <x v="119"/>
    <n v="522"/>
    <n v="234"/>
    <n v="288"/>
    <n v="10"/>
    <n v="512"/>
    <n v="370"/>
    <n v="519"/>
    <n v="15"/>
    <n v="8.0600000000000005E-2"/>
  </r>
  <r>
    <x v="65"/>
    <x v="3"/>
    <n v="874"/>
    <x v="120"/>
    <n v="872"/>
    <n v="410"/>
    <n v="462"/>
    <n v="68"/>
    <n v="804"/>
    <n v="345"/>
    <n v="846"/>
    <n v="87"/>
    <n v="6.3600000000000004E-2"/>
  </r>
  <r>
    <x v="65"/>
    <x v="3"/>
    <n v="4201"/>
    <x v="121"/>
    <n v="476"/>
    <n v="167"/>
    <n v="309"/>
    <n v="11"/>
    <n v="465"/>
    <n v="360"/>
    <n v="445"/>
    <n v="7"/>
    <n v="9.3899999999999997E-2"/>
  </r>
  <r>
    <x v="65"/>
    <x v="3"/>
    <n v="517"/>
    <x v="122"/>
    <n v="178"/>
    <n v="68"/>
    <n v="110"/>
    <n v="1"/>
    <n v="177"/>
    <n v="138"/>
    <n v="172"/>
    <n v="10"/>
    <n v="8.7900000000000006E-2"/>
  </r>
  <r>
    <x v="65"/>
    <x v="3"/>
    <n v="4203"/>
    <x v="123"/>
    <n v="220"/>
    <n v="88"/>
    <n v="132"/>
    <n v="5"/>
    <n v="215"/>
    <n v="160"/>
    <n v="213"/>
    <n v="11"/>
    <n v="0.12670000000000001"/>
  </r>
  <r>
    <x v="65"/>
    <x v="3"/>
    <n v="518"/>
    <x v="124"/>
    <n v="42"/>
    <n v="23"/>
    <n v="19"/>
    <n v="5"/>
    <n v="37"/>
    <n v="20"/>
    <n v="42"/>
    <n v="1"/>
    <n v="2.58E-2"/>
  </r>
  <r>
    <x v="65"/>
    <x v="3"/>
    <n v="1063"/>
    <x v="125"/>
    <n v="786"/>
    <n v="384"/>
    <n v="402"/>
    <n v="96"/>
    <n v="690"/>
    <n v="433"/>
    <n v="773"/>
    <n v="33"/>
    <n v="6.5000000000000002E-2"/>
  </r>
  <r>
    <x v="65"/>
    <x v="3"/>
    <n v="520"/>
    <x v="126"/>
    <n v="280"/>
    <n v="110"/>
    <n v="170"/>
    <n v="4"/>
    <n v="276"/>
    <n v="220"/>
    <n v="270"/>
    <n v="3"/>
    <n v="8.4699999999999998E-2"/>
  </r>
  <r>
    <x v="65"/>
    <x v="3"/>
    <n v="9100"/>
    <x v="127"/>
    <n v="1817"/>
    <n v="848"/>
    <n v="969"/>
    <n v="187"/>
    <n v="1630"/>
    <n v="1043"/>
    <n v="1776"/>
    <n v="68"/>
    <n v="5.7700000000000001E-2"/>
  </r>
  <r>
    <x v="65"/>
    <x v="3"/>
    <n v="522"/>
    <x v="128"/>
    <n v="389"/>
    <n v="184"/>
    <n v="205"/>
    <n v="12"/>
    <n v="377"/>
    <n v="308"/>
    <n v="386"/>
    <n v="11"/>
    <n v="7.8299999999999995E-2"/>
  </r>
  <r>
    <x v="65"/>
    <x v="3"/>
    <n v="7300"/>
    <x v="129"/>
    <n v="3293"/>
    <n v="1499"/>
    <n v="1794"/>
    <n v="107"/>
    <n v="3186"/>
    <n v="2565"/>
    <n v="3192"/>
    <n v="38"/>
    <n v="9.2200000000000004E-2"/>
  </r>
  <r>
    <x v="65"/>
    <x v="3"/>
    <n v="1061"/>
    <x v="130"/>
    <n v="1682"/>
    <n v="747"/>
    <n v="935"/>
    <n v="143"/>
    <n v="1539"/>
    <n v="887"/>
    <n v="1542"/>
    <n v="106"/>
    <n v="6.5500000000000003E-2"/>
  </r>
  <r>
    <x v="65"/>
    <x v="3"/>
    <n v="525"/>
    <x v="131"/>
    <n v="111"/>
    <n v="33"/>
    <n v="78"/>
    <n v="4"/>
    <n v="107"/>
    <n v="70"/>
    <n v="110"/>
    <n v="0"/>
    <n v="6.2100000000000002E-2"/>
  </r>
  <r>
    <x v="65"/>
    <x v="3"/>
    <n v="7500"/>
    <x v="132"/>
    <n v="2139"/>
    <n v="907"/>
    <n v="1232"/>
    <n v="17"/>
    <n v="2122"/>
    <n v="1825"/>
    <n v="2123"/>
    <n v="10"/>
    <n v="0.15229999999999999"/>
  </r>
  <r>
    <x v="65"/>
    <x v="3"/>
    <n v="4501"/>
    <x v="133"/>
    <n v="110"/>
    <n v="38"/>
    <n v="72"/>
    <n v="1"/>
    <n v="109"/>
    <n v="59"/>
    <n v="110"/>
    <n v="0"/>
    <n v="0.1051"/>
  </r>
  <r>
    <x v="65"/>
    <x v="3"/>
    <n v="530"/>
    <x v="134"/>
    <n v="168"/>
    <n v="70"/>
    <n v="98"/>
    <n v="5"/>
    <n v="163"/>
    <n v="122"/>
    <n v="168"/>
    <n v="2"/>
    <n v="6.2E-2"/>
  </r>
  <r>
    <x v="65"/>
    <x v="3"/>
    <n v="511"/>
    <x v="135"/>
    <n v="335"/>
    <n v="142"/>
    <n v="193"/>
    <n v="7"/>
    <n v="328"/>
    <n v="265"/>
    <n v="327"/>
    <n v="1"/>
    <n v="0.11600000000000001"/>
  </r>
  <r>
    <x v="65"/>
    <x v="3"/>
    <n v="532"/>
    <x v="136"/>
    <n v="489"/>
    <n v="233"/>
    <n v="256"/>
    <n v="4"/>
    <n v="485"/>
    <n v="407"/>
    <n v="474"/>
    <n v="4"/>
    <n v="9.1499999999999998E-2"/>
  </r>
  <r>
    <x v="65"/>
    <x v="3"/>
    <n v="7600"/>
    <x v="137"/>
    <n v="3082"/>
    <n v="1405"/>
    <n v="1677"/>
    <n v="113"/>
    <n v="2969"/>
    <n v="2260"/>
    <n v="3012"/>
    <n v="76"/>
    <n v="0.1135"/>
  </r>
  <r>
    <x v="65"/>
    <x v="3"/>
    <n v="7700"/>
    <x v="138"/>
    <n v="1562"/>
    <n v="675"/>
    <n v="887"/>
    <n v="155"/>
    <n v="1407"/>
    <n v="693"/>
    <n v="1532"/>
    <n v="94"/>
    <n v="6.1899999999999997E-2"/>
  </r>
  <r>
    <x v="65"/>
    <x v="3"/>
    <n v="531"/>
    <x v="139"/>
    <n v="1575"/>
    <n v="660"/>
    <n v="915"/>
    <n v="28"/>
    <n v="1547"/>
    <n v="1354"/>
    <n v="1556"/>
    <n v="10"/>
    <n v="0.1542"/>
  </r>
  <r>
    <x v="65"/>
    <x v="3"/>
    <n v="535"/>
    <x v="140"/>
    <n v="108"/>
    <n v="49"/>
    <n v="59"/>
    <n v="6"/>
    <n v="102"/>
    <n v="66"/>
    <n v="106"/>
    <n v="1"/>
    <n v="6.2399999999999997E-2"/>
  </r>
  <r>
    <x v="65"/>
    <x v="3"/>
    <n v="536"/>
    <x v="141"/>
    <n v="124"/>
    <n v="71"/>
    <n v="53"/>
    <n v="7"/>
    <n v="117"/>
    <n v="77"/>
    <n v="123"/>
    <n v="3"/>
    <n v="4.5100000000000001E-2"/>
  </r>
  <r>
    <x v="65"/>
    <x v="3"/>
    <n v="8000"/>
    <x v="142"/>
    <n v="1351"/>
    <n v="752"/>
    <n v="599"/>
    <n v="84"/>
    <n v="1267"/>
    <n v="1001"/>
    <n v="1288"/>
    <n v="29"/>
    <n v="9.6600000000000005E-2"/>
  </r>
  <r>
    <x v="65"/>
    <x v="3"/>
    <n v="4100"/>
    <x v="143"/>
    <n v="181"/>
    <n v="86"/>
    <n v="95"/>
    <n v="27"/>
    <n v="154"/>
    <n v="81"/>
    <n v="177"/>
    <n v="4"/>
    <n v="4.5100000000000001E-2"/>
  </r>
  <r>
    <x v="65"/>
    <x v="3"/>
    <n v="2800"/>
    <x v="144"/>
    <n v="686"/>
    <n v="323"/>
    <n v="363"/>
    <n v="51"/>
    <n v="635"/>
    <n v="310"/>
    <n v="664"/>
    <n v="47"/>
    <n v="5.1499999999999997E-2"/>
  </r>
  <r>
    <x v="65"/>
    <x v="3"/>
    <n v="543"/>
    <x v="145"/>
    <n v="278"/>
    <n v="115"/>
    <n v="163"/>
    <n v="13"/>
    <n v="265"/>
    <n v="204"/>
    <n v="274"/>
    <n v="5"/>
    <n v="7.1099999999999997E-2"/>
  </r>
  <r>
    <x v="65"/>
    <x v="3"/>
    <n v="26"/>
    <x v="146"/>
    <n v="39"/>
    <n v="15"/>
    <n v="24"/>
    <n v="9"/>
    <n v="30"/>
    <n v="14"/>
    <n v="39"/>
    <n v="3"/>
    <n v="2.4799999999999999E-2"/>
  </r>
  <r>
    <x v="65"/>
    <x v="3"/>
    <n v="542"/>
    <x v="147"/>
    <n v="632"/>
    <n v="271"/>
    <n v="361"/>
    <n v="14"/>
    <n v="618"/>
    <n v="495"/>
    <n v="609"/>
    <n v="8"/>
    <n v="9.01E-2"/>
  </r>
  <r>
    <x v="65"/>
    <x v="3"/>
    <n v="122"/>
    <x v="148"/>
    <n v="100"/>
    <n v="46"/>
    <n v="54"/>
    <n v="32"/>
    <n v="68"/>
    <n v="14"/>
    <n v="99"/>
    <n v="2"/>
    <n v="2.3900000000000001E-2"/>
  </r>
  <r>
    <x v="65"/>
    <x v="3"/>
    <n v="913"/>
    <x v="149"/>
    <n v="215"/>
    <n v="101"/>
    <n v="114"/>
    <n v="6"/>
    <n v="209"/>
    <n v="142"/>
    <n v="213"/>
    <n v="2"/>
    <n v="8.2900000000000001E-2"/>
  </r>
  <r>
    <x v="65"/>
    <x v="3"/>
    <n v="812"/>
    <x v="150"/>
    <n v="213"/>
    <n v="91"/>
    <n v="122"/>
    <n v="12"/>
    <n v="201"/>
    <n v="109"/>
    <n v="207"/>
    <n v="8"/>
    <n v="5.8099999999999999E-2"/>
  </r>
  <r>
    <x v="65"/>
    <x v="3"/>
    <n v="538"/>
    <x v="151"/>
    <n v="530"/>
    <n v="211"/>
    <n v="319"/>
    <n v="4"/>
    <n v="526"/>
    <n v="469"/>
    <n v="526"/>
    <n v="5"/>
    <n v="0.1719"/>
  </r>
  <r>
    <x v="65"/>
    <x v="3"/>
    <n v="8800"/>
    <x v="152"/>
    <n v="1922"/>
    <n v="763"/>
    <n v="1159"/>
    <n v="26"/>
    <n v="1896"/>
    <n v="1533"/>
    <n v="1913"/>
    <n v="54"/>
    <n v="0.10879999999999999"/>
  </r>
  <r>
    <x v="65"/>
    <x v="4"/>
    <n v="2710"/>
    <x v="153"/>
    <n v="3581"/>
    <n v="1501"/>
    <n v="2080"/>
    <n v="24"/>
    <n v="3557"/>
    <n v="2992"/>
    <n v="3515"/>
    <n v="41"/>
    <n v="0.16850000000000001"/>
  </r>
  <r>
    <x v="65"/>
    <x v="4"/>
    <n v="1020"/>
    <x v="154"/>
    <n v="513"/>
    <n v="229"/>
    <n v="284"/>
    <n v="45"/>
    <n v="468"/>
    <n v="182"/>
    <n v="496"/>
    <n v="20"/>
    <n v="4.99E-2"/>
  </r>
  <r>
    <x v="65"/>
    <x v="4"/>
    <n v="6000"/>
    <x v="155"/>
    <n v="621"/>
    <n v="295"/>
    <n v="326"/>
    <n v="12"/>
    <n v="609"/>
    <n v="354"/>
    <n v="617"/>
    <n v="23"/>
    <n v="5.3600000000000002E-2"/>
  </r>
  <r>
    <x v="65"/>
    <x v="4"/>
    <n v="9800"/>
    <x v="156"/>
    <n v="188"/>
    <n v="91"/>
    <n v="97"/>
    <n v="49"/>
    <n v="139"/>
    <n v="63"/>
    <n v="188"/>
    <n v="1"/>
    <n v="2.6700000000000002E-2"/>
  </r>
  <r>
    <x v="65"/>
    <x v="4"/>
    <n v="1326"/>
    <x v="157"/>
    <n v="411"/>
    <n v="185"/>
    <n v="226"/>
    <n v="3"/>
    <n v="408"/>
    <n v="315"/>
    <n v="407"/>
    <n v="5"/>
    <n v="0.1026"/>
  </r>
  <r>
    <x v="65"/>
    <x v="4"/>
    <n v="541"/>
    <x v="158"/>
    <n v="487"/>
    <n v="243"/>
    <n v="244"/>
    <n v="2"/>
    <n v="485"/>
    <n v="306"/>
    <n v="487"/>
    <n v="7"/>
    <n v="8.2799999999999999E-2"/>
  </r>
  <r>
    <x v="65"/>
    <x v="4"/>
    <n v="628"/>
    <x v="159"/>
    <n v="203"/>
    <n v="100"/>
    <n v="103"/>
    <n v="6"/>
    <n v="197"/>
    <n v="124"/>
    <n v="203"/>
    <n v="4"/>
    <n v="3.9300000000000002E-2"/>
  </r>
  <r>
    <x v="65"/>
    <x v="4"/>
    <n v="494"/>
    <x v="160"/>
    <n v="479"/>
    <n v="197"/>
    <n v="282"/>
    <n v="12"/>
    <n v="467"/>
    <n v="269"/>
    <n v="463"/>
    <n v="7"/>
    <n v="5.9400000000000001E-2"/>
  </r>
  <r>
    <x v="65"/>
    <x v="4"/>
    <n v="9300"/>
    <x v="161"/>
    <n v="246"/>
    <n v="116"/>
    <n v="130"/>
    <n v="77"/>
    <n v="169"/>
    <n v="48"/>
    <n v="246"/>
    <n v="6"/>
    <n v="2.2800000000000001E-2"/>
  </r>
  <r>
    <x v="65"/>
    <x v="4"/>
    <n v="6500"/>
    <x v="162"/>
    <n v="2294"/>
    <n v="940"/>
    <n v="1354"/>
    <n v="285"/>
    <n v="2009"/>
    <n v="829"/>
    <n v="2178"/>
    <n v="79"/>
    <n v="4.4299999999999999E-2"/>
  </r>
  <r>
    <x v="65"/>
    <x v="4"/>
    <n v="4000"/>
    <x v="163"/>
    <n v="6235"/>
    <n v="3043"/>
    <n v="3192"/>
    <n v="1209"/>
    <n v="5026"/>
    <n v="3288"/>
    <n v="5946"/>
    <n v="178"/>
    <n v="4.2099999999999999E-2"/>
  </r>
  <r>
    <x v="65"/>
    <x v="4"/>
    <n v="1247"/>
    <x v="196"/>
    <n v="58"/>
    <n v="36"/>
    <n v="22"/>
    <n v="10"/>
    <n v="48"/>
    <n v="20"/>
    <n v="54"/>
    <n v="0"/>
    <n v="3.5999999999999997E-2"/>
  </r>
  <r>
    <x v="65"/>
    <x v="4"/>
    <n v="2100"/>
    <x v="165"/>
    <n v="729"/>
    <n v="371"/>
    <n v="358"/>
    <n v="32"/>
    <n v="697"/>
    <n v="410"/>
    <n v="706"/>
    <n v="25"/>
    <n v="6.6100000000000006E-2"/>
  </r>
  <r>
    <x v="65"/>
    <x v="4"/>
    <n v="654"/>
    <x v="166"/>
    <n v="404"/>
    <n v="169"/>
    <n v="235"/>
    <n v="7"/>
    <n v="397"/>
    <n v="245"/>
    <n v="400"/>
    <n v="9"/>
    <n v="4.82E-2"/>
  </r>
  <r>
    <x v="65"/>
    <x v="4"/>
    <n v="1327"/>
    <x v="167"/>
    <n v="893"/>
    <n v="349"/>
    <n v="544"/>
    <n v="6"/>
    <n v="887"/>
    <n v="736"/>
    <n v="879"/>
    <n v="11"/>
    <n v="0.15079999999999999"/>
  </r>
  <r>
    <x v="65"/>
    <x v="4"/>
    <n v="2500"/>
    <x v="168"/>
    <n v="473"/>
    <n v="244"/>
    <n v="229"/>
    <n v="86"/>
    <n v="387"/>
    <n v="183"/>
    <n v="461"/>
    <n v="14"/>
    <n v="3.6200000000000003E-2"/>
  </r>
  <r>
    <x v="65"/>
    <x v="4"/>
    <n v="534"/>
    <x v="169"/>
    <n v="322"/>
    <n v="152"/>
    <n v="170"/>
    <n v="10"/>
    <n v="312"/>
    <n v="167"/>
    <n v="313"/>
    <n v="7"/>
    <n v="5.7299999999999997E-2"/>
  </r>
  <r>
    <x v="65"/>
    <x v="4"/>
    <n v="637"/>
    <x v="170"/>
    <n v="594"/>
    <n v="257"/>
    <n v="337"/>
    <n v="3"/>
    <n v="591"/>
    <n v="377"/>
    <n v="582"/>
    <n v="4"/>
    <n v="7.22E-2"/>
  </r>
  <r>
    <x v="65"/>
    <x v="4"/>
    <n v="537"/>
    <x v="171"/>
    <n v="404"/>
    <n v="184"/>
    <n v="220"/>
    <n v="8"/>
    <n v="396"/>
    <n v="268"/>
    <n v="399"/>
    <n v="0"/>
    <n v="7.2099999999999997E-2"/>
  </r>
  <r>
    <x v="65"/>
    <x v="4"/>
    <n v="7800"/>
    <x v="172"/>
    <n v="835"/>
    <n v="395"/>
    <n v="440"/>
    <n v="158"/>
    <n v="677"/>
    <n v="243"/>
    <n v="827"/>
    <n v="25"/>
    <n v="4.1399999999999999E-2"/>
  </r>
  <r>
    <x v="65"/>
    <x v="4"/>
    <n v="6800"/>
    <x v="173"/>
    <n v="1552"/>
    <n v="716"/>
    <n v="836"/>
    <n v="135"/>
    <n v="1417"/>
    <n v="840"/>
    <n v="1509"/>
    <n v="52"/>
    <n v="5.0799999999999998E-2"/>
  </r>
  <r>
    <x v="65"/>
    <x v="4"/>
    <n v="9500"/>
    <x v="174"/>
    <n v="1013"/>
    <n v="424"/>
    <n v="589"/>
    <n v="129"/>
    <n v="884"/>
    <n v="488"/>
    <n v="999"/>
    <n v="35"/>
    <n v="4.6800000000000001E-2"/>
  </r>
  <r>
    <x v="65"/>
    <x v="4"/>
    <n v="2300"/>
    <x v="175"/>
    <n v="180"/>
    <n v="90"/>
    <n v="90"/>
    <n v="67"/>
    <n v="113"/>
    <n v="40"/>
    <n v="177"/>
    <n v="1"/>
    <n v="2.0799999999999999E-2"/>
  </r>
  <r>
    <x v="65"/>
    <x v="4"/>
    <n v="9600"/>
    <x v="176"/>
    <n v="1477"/>
    <n v="674"/>
    <n v="803"/>
    <n v="153"/>
    <n v="1324"/>
    <n v="845"/>
    <n v="1422"/>
    <n v="43"/>
    <n v="6.6900000000000001E-2"/>
  </r>
  <r>
    <x v="65"/>
    <x v="4"/>
    <n v="8200"/>
    <x v="177"/>
    <n v="995"/>
    <n v="424"/>
    <n v="571"/>
    <n v="150"/>
    <n v="845"/>
    <n v="470"/>
    <n v="968"/>
    <n v="25"/>
    <n v="4.2599999999999999E-2"/>
  </r>
  <r>
    <x v="65"/>
    <x v="4"/>
    <n v="922"/>
    <x v="178"/>
    <n v="152"/>
    <n v="68"/>
    <n v="84"/>
    <n v="9"/>
    <n v="143"/>
    <n v="84"/>
    <n v="135"/>
    <n v="1"/>
    <n v="3.9600000000000003E-2"/>
  </r>
  <r>
    <x v="65"/>
    <x v="5"/>
    <n v="472"/>
    <x v="179"/>
    <n v="271"/>
    <n v="137"/>
    <n v="134"/>
    <n v="5"/>
    <n v="266"/>
    <n v="190"/>
    <n v="271"/>
    <n v="5"/>
    <n v="8.8300000000000003E-2"/>
  </r>
  <r>
    <x v="65"/>
    <x v="5"/>
    <n v="2610"/>
    <x v="180"/>
    <n v="1227"/>
    <n v="559"/>
    <n v="668"/>
    <n v="86"/>
    <n v="1141"/>
    <n v="496"/>
    <n v="1182"/>
    <n v="49"/>
    <n v="3.7400000000000003E-2"/>
  </r>
  <r>
    <x v="65"/>
    <x v="5"/>
    <n v="3000"/>
    <x v="181"/>
    <n v="12223"/>
    <n v="5565"/>
    <n v="6658"/>
    <n v="1363"/>
    <n v="10860"/>
    <n v="7578"/>
    <n v="12048"/>
    <n v="150"/>
    <n v="4.0500000000000001E-2"/>
  </r>
  <r>
    <x v="65"/>
    <x v="5"/>
    <n v="1015"/>
    <x v="182"/>
    <n v="365"/>
    <n v="178"/>
    <n v="187"/>
    <n v="82"/>
    <n v="283"/>
    <n v="139"/>
    <n v="359"/>
    <n v="5"/>
    <n v="2.7E-2"/>
  </r>
  <r>
    <x v="65"/>
    <x v="5"/>
    <n v="1137"/>
    <x v="183"/>
    <n v="34"/>
    <n v="12"/>
    <n v="22"/>
    <n v="3"/>
    <n v="31"/>
    <n v="14"/>
    <n v="34"/>
    <n v="0"/>
    <n v="2.5999999999999999E-2"/>
  </r>
  <r>
    <x v="65"/>
    <x v="6"/>
    <n v="2400"/>
    <x v="184"/>
    <n v="729"/>
    <n v="377"/>
    <n v="352"/>
    <n v="46"/>
    <n v="683"/>
    <n v="209"/>
    <n v="706"/>
    <n v="36"/>
    <n v="3.7699999999999997E-2"/>
  </r>
  <r>
    <x v="65"/>
    <x v="6"/>
    <n v="565"/>
    <x v="185"/>
    <n v="170"/>
    <n v="85"/>
    <n v="85"/>
    <n v="20"/>
    <n v="150"/>
    <n v="30"/>
    <n v="170"/>
    <n v="6"/>
    <n v="2.6599999999999999E-2"/>
  </r>
  <r>
    <x v="65"/>
    <x v="6"/>
    <n v="6100"/>
    <x v="186"/>
    <n v="1904"/>
    <n v="933"/>
    <n v="971"/>
    <n v="88"/>
    <n v="1816"/>
    <n v="927"/>
    <n v="1815"/>
    <n v="31"/>
    <n v="3.2800000000000003E-2"/>
  </r>
  <r>
    <x v="65"/>
    <x v="6"/>
    <n v="6200"/>
    <x v="187"/>
    <n v="2846"/>
    <n v="1338"/>
    <n v="1508"/>
    <n v="383"/>
    <n v="2463"/>
    <n v="1048"/>
    <n v="2743"/>
    <n v="88"/>
    <n v="3.8800000000000001E-2"/>
  </r>
  <r>
    <x v="65"/>
    <x v="6"/>
    <n v="6300"/>
    <x v="188"/>
    <n v="700"/>
    <n v="307"/>
    <n v="393"/>
    <n v="303"/>
    <n v="397"/>
    <n v="89"/>
    <n v="697"/>
    <n v="4"/>
    <n v="2.3E-2"/>
  </r>
  <r>
    <x v="65"/>
    <x v="6"/>
    <n v="6400"/>
    <x v="189"/>
    <n v="986"/>
    <n v="409"/>
    <n v="577"/>
    <n v="358"/>
    <n v="628"/>
    <n v="35"/>
    <n v="979"/>
    <n v="47"/>
    <n v="2.0299999999999999E-2"/>
  </r>
  <r>
    <x v="65"/>
    <x v="6"/>
    <n v="6600"/>
    <x v="190"/>
    <n v="2910"/>
    <n v="1339"/>
    <n v="1571"/>
    <n v="441"/>
    <n v="2469"/>
    <n v="695"/>
    <n v="2852"/>
    <n v="72"/>
    <n v="2.8799999999999999E-2"/>
  </r>
  <r>
    <x v="65"/>
    <x v="6"/>
    <n v="2620"/>
    <x v="191"/>
    <n v="361"/>
    <n v="162"/>
    <n v="199"/>
    <n v="158"/>
    <n v="203"/>
    <n v="39"/>
    <n v="359"/>
    <n v="6"/>
    <n v="1.9099999999999999E-2"/>
  </r>
  <r>
    <x v="65"/>
    <x v="6"/>
    <n v="8600"/>
    <x v="192"/>
    <n v="2018"/>
    <n v="938"/>
    <n v="1080"/>
    <n v="703"/>
    <n v="1315"/>
    <n v="409"/>
    <n v="1992"/>
    <n v="35"/>
    <n v="2.5499999999999998E-2"/>
  </r>
  <r>
    <x v="65"/>
    <x v="6"/>
    <n v="2650"/>
    <x v="193"/>
    <n v="345"/>
    <n v="127"/>
    <n v="218"/>
    <n v="158"/>
    <n v="187"/>
    <n v="8"/>
    <n v="341"/>
    <n v="4"/>
    <n v="1.52E-2"/>
  </r>
  <r>
    <x v="65"/>
    <x v="6"/>
    <n v="5000"/>
    <x v="194"/>
    <n v="7174"/>
    <n v="3561"/>
    <n v="3613"/>
    <n v="2336"/>
    <n v="4838"/>
    <n v="1978"/>
    <n v="7091"/>
    <n v="125"/>
    <n v="2.8199999999999999E-2"/>
  </r>
  <r>
    <x v="66"/>
    <x v="0"/>
    <n v="3760"/>
    <x v="0"/>
    <n v="98"/>
    <n v="43"/>
    <n v="55"/>
    <n v="35"/>
    <n v="63"/>
    <n v="4"/>
    <n v="98"/>
    <n v="0"/>
    <n v="2.1000000000000001E-2"/>
  </r>
  <r>
    <x v="66"/>
    <x v="0"/>
    <n v="3750"/>
    <x v="1"/>
    <n v="92"/>
    <n v="39"/>
    <n v="53"/>
    <n v="28"/>
    <n v="64"/>
    <n v="1"/>
    <n v="92"/>
    <n v="1"/>
    <n v="2.1600000000000001E-2"/>
  </r>
  <r>
    <x v="66"/>
    <x v="0"/>
    <n v="3560"/>
    <x v="2"/>
    <n v="30"/>
    <n v="17"/>
    <n v="13"/>
    <n v="9"/>
    <n v="21"/>
    <n v="1"/>
    <n v="30"/>
    <n v="0"/>
    <n v="1.5800000000000002E-2"/>
  </r>
  <r>
    <x v="66"/>
    <x v="0"/>
    <n v="3650"/>
    <x v="195"/>
    <n v="108"/>
    <n v="62"/>
    <n v="46"/>
    <n v="40"/>
    <n v="68"/>
    <n v="4"/>
    <n v="104"/>
    <n v="2"/>
    <n v="2.52E-2"/>
  </r>
  <r>
    <x v="66"/>
    <x v="0"/>
    <n v="3570"/>
    <x v="4"/>
    <n v="317"/>
    <n v="150"/>
    <n v="167"/>
    <n v="76"/>
    <n v="241"/>
    <n v="57"/>
    <n v="316"/>
    <n v="2"/>
    <n v="3.0099999999999998E-2"/>
  </r>
  <r>
    <x v="66"/>
    <x v="0"/>
    <n v="3574"/>
    <x v="5"/>
    <n v="66"/>
    <n v="38"/>
    <n v="28"/>
    <n v="15"/>
    <n v="51"/>
    <n v="16"/>
    <n v="66"/>
    <n v="0"/>
    <n v="2.6800000000000001E-2"/>
  </r>
  <r>
    <x v="66"/>
    <x v="0"/>
    <n v="3652"/>
    <x v="6"/>
    <n v="59"/>
    <n v="22"/>
    <n v="37"/>
    <n v="15"/>
    <n v="44"/>
    <n v="2"/>
    <n v="58"/>
    <n v="1"/>
    <n v="2.2700000000000001E-2"/>
  </r>
  <r>
    <x v="66"/>
    <x v="0"/>
    <n v="3780"/>
    <x v="7"/>
    <n v="803"/>
    <n v="328"/>
    <n v="475"/>
    <n v="15"/>
    <n v="788"/>
    <n v="306"/>
    <n v="797"/>
    <n v="5"/>
    <n v="6.4000000000000001E-2"/>
  </r>
  <r>
    <x v="66"/>
    <x v="0"/>
    <n v="3730"/>
    <x v="8"/>
    <n v="217"/>
    <n v="93"/>
    <n v="124"/>
    <n v="48"/>
    <n v="169"/>
    <n v="44"/>
    <n v="211"/>
    <n v="1"/>
    <n v="2.7900000000000001E-2"/>
  </r>
  <r>
    <x v="66"/>
    <x v="0"/>
    <n v="3769"/>
    <x v="9"/>
    <n v="35"/>
    <n v="16"/>
    <n v="19"/>
    <n v="20"/>
    <n v="15"/>
    <n v="5"/>
    <n v="35"/>
    <n v="0"/>
    <n v="1.6899999999999998E-2"/>
  </r>
  <r>
    <x v="66"/>
    <x v="0"/>
    <n v="3797"/>
    <x v="10"/>
    <n v="754"/>
    <n v="161"/>
    <n v="593"/>
    <n v="24"/>
    <n v="730"/>
    <n v="62"/>
    <n v="749"/>
    <n v="1"/>
    <n v="5.5899999999999998E-2"/>
  </r>
  <r>
    <x v="66"/>
    <x v="0"/>
    <n v="3616"/>
    <x v="11"/>
    <n v="737"/>
    <n v="299"/>
    <n v="438"/>
    <n v="95"/>
    <n v="642"/>
    <n v="176"/>
    <n v="731"/>
    <n v="21"/>
    <n v="3.5799999999999998E-2"/>
  </r>
  <r>
    <x v="66"/>
    <x v="0"/>
    <n v="3660"/>
    <x v="12"/>
    <n v="81"/>
    <n v="48"/>
    <n v="33"/>
    <n v="3"/>
    <n v="78"/>
    <n v="42"/>
    <n v="81"/>
    <n v="0"/>
    <n v="7.1199999999999999E-2"/>
  </r>
  <r>
    <x v="66"/>
    <x v="0"/>
    <n v="3557"/>
    <x v="13"/>
    <n v="43"/>
    <n v="28"/>
    <n v="15"/>
    <n v="18"/>
    <n v="25"/>
    <n v="5"/>
    <n v="43"/>
    <n v="0"/>
    <n v="2.3E-2"/>
  </r>
  <r>
    <x v="66"/>
    <x v="0"/>
    <n v="3611"/>
    <x v="14"/>
    <n v="119"/>
    <n v="65"/>
    <n v="54"/>
    <n v="12"/>
    <n v="107"/>
    <n v="58"/>
    <n v="119"/>
    <n v="1"/>
    <n v="3.73E-2"/>
  </r>
  <r>
    <x v="66"/>
    <x v="0"/>
    <n v="3640"/>
    <x v="15"/>
    <n v="76"/>
    <n v="40"/>
    <n v="36"/>
    <n v="21"/>
    <n v="55"/>
    <n v="11"/>
    <n v="75"/>
    <n v="0"/>
    <n v="2.06E-2"/>
  </r>
  <r>
    <x v="66"/>
    <x v="1"/>
    <n v="31"/>
    <x v="16"/>
    <n v="1278"/>
    <n v="519"/>
    <n v="759"/>
    <n v="61"/>
    <n v="1217"/>
    <n v="655"/>
    <n v="1246"/>
    <n v="30"/>
    <n v="9.7100000000000006E-2"/>
  </r>
  <r>
    <x v="66"/>
    <x v="1"/>
    <n v="2600"/>
    <x v="17"/>
    <n v="1253"/>
    <n v="576"/>
    <n v="677"/>
    <n v="68"/>
    <n v="1185"/>
    <n v="490"/>
    <n v="1216"/>
    <n v="57"/>
    <n v="3.6600000000000001E-2"/>
  </r>
  <r>
    <x v="66"/>
    <x v="1"/>
    <n v="70"/>
    <x v="18"/>
    <n v="6564"/>
    <n v="2655"/>
    <n v="3909"/>
    <n v="783"/>
    <n v="5781"/>
    <n v="2878"/>
    <n v="6379"/>
    <n v="186"/>
    <n v="5.8799999999999998E-2"/>
  </r>
  <r>
    <x v="66"/>
    <x v="1"/>
    <n v="7100"/>
    <x v="19"/>
    <n v="4336"/>
    <n v="1771"/>
    <n v="2565"/>
    <n v="443"/>
    <n v="3893"/>
    <n v="2061"/>
    <n v="3895"/>
    <n v="116"/>
    <n v="5.6599999999999998E-2"/>
  </r>
  <r>
    <x v="66"/>
    <x v="1"/>
    <n v="9000"/>
    <x v="20"/>
    <n v="6772"/>
    <n v="3001"/>
    <n v="3771"/>
    <n v="852"/>
    <n v="5920"/>
    <n v="3706"/>
    <n v="6543"/>
    <n v="166"/>
    <n v="6.3100000000000003E-2"/>
  </r>
  <r>
    <x v="66"/>
    <x v="1"/>
    <n v="2200"/>
    <x v="21"/>
    <n v="2070"/>
    <n v="887"/>
    <n v="1183"/>
    <n v="107"/>
    <n v="1963"/>
    <n v="1321"/>
    <n v="1998"/>
    <n v="61"/>
    <n v="0.1087"/>
  </r>
  <r>
    <x v="66"/>
    <x v="1"/>
    <n v="1303"/>
    <x v="22"/>
    <n v="750"/>
    <n v="322"/>
    <n v="428"/>
    <n v="2"/>
    <n v="748"/>
    <n v="666"/>
    <n v="744"/>
    <n v="1"/>
    <n v="0.18629999999999999"/>
  </r>
  <r>
    <x v="66"/>
    <x v="1"/>
    <n v="831"/>
    <x v="23"/>
    <n v="430"/>
    <n v="207"/>
    <n v="223"/>
    <n v="18"/>
    <n v="412"/>
    <n v="242"/>
    <n v="406"/>
    <n v="21"/>
    <n v="8.9300000000000004E-2"/>
  </r>
  <r>
    <x v="66"/>
    <x v="1"/>
    <n v="1059"/>
    <x v="24"/>
    <n v="1006"/>
    <n v="386"/>
    <n v="620"/>
    <n v="1"/>
    <n v="1005"/>
    <n v="905"/>
    <n v="1001"/>
    <n v="4"/>
    <n v="0.2157"/>
  </r>
  <r>
    <x v="66"/>
    <x v="1"/>
    <n v="1271"/>
    <x v="25"/>
    <n v="39"/>
    <n v="22"/>
    <n v="17"/>
    <n v="18"/>
    <n v="21"/>
    <n v="4"/>
    <n v="39"/>
    <n v="0"/>
    <n v="1.12E-2"/>
  </r>
  <r>
    <x v="66"/>
    <x v="1"/>
    <n v="1060"/>
    <x v="26"/>
    <n v="868"/>
    <n v="393"/>
    <n v="475"/>
    <n v="3"/>
    <n v="865"/>
    <n v="778"/>
    <n v="862"/>
    <n v="1"/>
    <n v="0.20830000000000001"/>
  </r>
  <r>
    <x v="66"/>
    <x v="1"/>
    <n v="1268"/>
    <x v="27"/>
    <n v="77"/>
    <n v="30"/>
    <n v="47"/>
    <n v="28"/>
    <n v="49"/>
    <n v="9"/>
    <n v="76"/>
    <n v="1"/>
    <n v="1.78E-2"/>
  </r>
  <r>
    <x v="66"/>
    <x v="1"/>
    <n v="99"/>
    <x v="28"/>
    <n v="283"/>
    <n v="115"/>
    <n v="168"/>
    <n v="15"/>
    <n v="268"/>
    <n v="169"/>
    <n v="273"/>
    <n v="15"/>
    <n v="0.11"/>
  </r>
  <r>
    <x v="66"/>
    <x v="1"/>
    <n v="246"/>
    <x v="29"/>
    <n v="1208"/>
    <n v="480"/>
    <n v="728"/>
    <n v="58"/>
    <n v="1150"/>
    <n v="501"/>
    <n v="1170"/>
    <n v="48"/>
    <n v="8.3000000000000004E-2"/>
  </r>
  <r>
    <x v="66"/>
    <x v="1"/>
    <n v="666"/>
    <x v="30"/>
    <n v="57"/>
    <n v="16"/>
    <n v="41"/>
    <n v="23"/>
    <n v="34"/>
    <n v="4"/>
    <n v="56"/>
    <n v="0"/>
    <n v="1.3899999999999999E-2"/>
  </r>
  <r>
    <x v="66"/>
    <x v="1"/>
    <n v="2560"/>
    <x v="31"/>
    <n v="842"/>
    <n v="360"/>
    <n v="482"/>
    <n v="88"/>
    <n v="754"/>
    <n v="409"/>
    <n v="820"/>
    <n v="50"/>
    <n v="6.6500000000000004E-2"/>
  </r>
  <r>
    <x v="66"/>
    <x v="1"/>
    <n v="1192"/>
    <x v="32"/>
    <n v="1077"/>
    <n v="454"/>
    <n v="623"/>
    <n v="3"/>
    <n v="1074"/>
    <n v="994"/>
    <n v="1061"/>
    <n v="1"/>
    <n v="0.2515"/>
  </r>
  <r>
    <x v="66"/>
    <x v="1"/>
    <n v="2630"/>
    <x v="33"/>
    <n v="2087"/>
    <n v="854"/>
    <n v="1233"/>
    <n v="117"/>
    <n v="1970"/>
    <n v="1047"/>
    <n v="2019"/>
    <n v="60"/>
    <n v="7.1199999999999999E-2"/>
  </r>
  <r>
    <x v="66"/>
    <x v="1"/>
    <n v="1034"/>
    <x v="34"/>
    <n v="1081"/>
    <n v="486"/>
    <n v="595"/>
    <n v="25"/>
    <n v="1056"/>
    <n v="542"/>
    <n v="1050"/>
    <n v="74"/>
    <n v="9.06E-2"/>
  </r>
  <r>
    <x v="66"/>
    <x v="1"/>
    <n v="1161"/>
    <x v="35"/>
    <n v="3082"/>
    <n v="1292"/>
    <n v="1790"/>
    <n v="12"/>
    <n v="3070"/>
    <n v="2515"/>
    <n v="3046"/>
    <n v="45"/>
    <n v="0.16139999999999999"/>
  </r>
  <r>
    <x v="66"/>
    <x v="1"/>
    <n v="1286"/>
    <x v="36"/>
    <n v="529"/>
    <n v="190"/>
    <n v="339"/>
    <n v="1"/>
    <n v="528"/>
    <n v="429"/>
    <n v="522"/>
    <n v="2"/>
    <n v="0.1971"/>
  </r>
  <r>
    <x v="66"/>
    <x v="1"/>
    <n v="1031"/>
    <x v="37"/>
    <n v="1127"/>
    <n v="506"/>
    <n v="621"/>
    <n v="55"/>
    <n v="1072"/>
    <n v="593"/>
    <n v="1076"/>
    <n v="38"/>
    <n v="8.4000000000000005E-2"/>
  </r>
  <r>
    <x v="66"/>
    <x v="1"/>
    <n v="1054"/>
    <x v="38"/>
    <n v="1088"/>
    <n v="500"/>
    <n v="588"/>
    <n v="4"/>
    <n v="1084"/>
    <n v="986"/>
    <n v="1080"/>
    <n v="5"/>
    <n v="0.22370000000000001"/>
  </r>
  <r>
    <x v="66"/>
    <x v="2"/>
    <n v="182"/>
    <x v="39"/>
    <n v="154"/>
    <n v="69"/>
    <n v="85"/>
    <n v="39"/>
    <n v="115"/>
    <n v="16"/>
    <n v="153"/>
    <n v="0"/>
    <n v="2.2800000000000001E-2"/>
  </r>
  <r>
    <x v="66"/>
    <x v="2"/>
    <n v="41"/>
    <x v="40"/>
    <n v="83"/>
    <n v="42"/>
    <n v="41"/>
    <n v="8"/>
    <n v="75"/>
    <n v="15"/>
    <n v="82"/>
    <n v="3"/>
    <n v="4.3200000000000002E-2"/>
  </r>
  <r>
    <x v="66"/>
    <x v="2"/>
    <n v="1309"/>
    <x v="41"/>
    <n v="560"/>
    <n v="224"/>
    <n v="336"/>
    <n v="19"/>
    <n v="541"/>
    <n v="58"/>
    <n v="555"/>
    <n v="2"/>
    <n v="4.3999999999999997E-2"/>
  </r>
  <r>
    <x v="66"/>
    <x v="2"/>
    <n v="2530"/>
    <x v="42"/>
    <n v="233"/>
    <n v="104"/>
    <n v="129"/>
    <n v="43"/>
    <n v="190"/>
    <n v="46"/>
    <n v="230"/>
    <n v="6"/>
    <n v="2.5399999999999999E-2"/>
  </r>
  <r>
    <x v="66"/>
    <x v="2"/>
    <n v="466"/>
    <x v="43"/>
    <n v="108"/>
    <n v="69"/>
    <n v="39"/>
    <n v="11"/>
    <n v="97"/>
    <n v="33"/>
    <n v="107"/>
    <n v="2"/>
    <n v="0.03"/>
  </r>
  <r>
    <x v="66"/>
    <x v="2"/>
    <n v="1066"/>
    <x v="44"/>
    <n v="156"/>
    <n v="68"/>
    <n v="88"/>
    <n v="25"/>
    <n v="131"/>
    <n v="66"/>
    <n v="154"/>
    <n v="1"/>
    <n v="3.9199999999999999E-2"/>
  </r>
  <r>
    <x v="66"/>
    <x v="2"/>
    <n v="681"/>
    <x v="45"/>
    <n v="281"/>
    <n v="135"/>
    <n v="146"/>
    <n v="94"/>
    <n v="187"/>
    <n v="56"/>
    <n v="277"/>
    <n v="1"/>
    <n v="2.3199999999999998E-2"/>
  </r>
  <r>
    <x v="66"/>
    <x v="2"/>
    <n v="2550"/>
    <x v="46"/>
    <n v="365"/>
    <n v="148"/>
    <n v="217"/>
    <n v="76"/>
    <n v="289"/>
    <n v="98"/>
    <n v="361"/>
    <n v="15"/>
    <n v="3.1E-2"/>
  </r>
  <r>
    <x v="66"/>
    <x v="2"/>
    <n v="627"/>
    <x v="47"/>
    <n v="101"/>
    <n v="43"/>
    <n v="58"/>
    <n v="1"/>
    <n v="100"/>
    <n v="60"/>
    <n v="99"/>
    <n v="0"/>
    <n v="2.7300000000000001E-2"/>
  </r>
  <r>
    <x v="66"/>
    <x v="2"/>
    <n v="166"/>
    <x v="48"/>
    <n v="383"/>
    <n v="144"/>
    <n v="239"/>
    <n v="67"/>
    <n v="316"/>
    <n v="77"/>
    <n v="377"/>
    <n v="4"/>
    <n v="3.3000000000000002E-2"/>
  </r>
  <r>
    <x v="66"/>
    <x v="2"/>
    <n v="229"/>
    <x v="49"/>
    <n v="208"/>
    <n v="84"/>
    <n v="124"/>
    <n v="70"/>
    <n v="138"/>
    <n v="28"/>
    <n v="207"/>
    <n v="0"/>
    <n v="2.4899999999999999E-2"/>
  </r>
  <r>
    <x v="66"/>
    <x v="2"/>
    <n v="9700"/>
    <x v="50"/>
    <n v="640"/>
    <n v="282"/>
    <n v="358"/>
    <n v="236"/>
    <n v="404"/>
    <n v="47"/>
    <n v="636"/>
    <n v="6"/>
    <n v="2.1499999999999998E-2"/>
  </r>
  <r>
    <x v="66"/>
    <x v="2"/>
    <n v="1290"/>
    <x v="51"/>
    <n v="136"/>
    <n v="44"/>
    <n v="92"/>
    <n v="1"/>
    <n v="135"/>
    <n v="93"/>
    <n v="135"/>
    <n v="0"/>
    <n v="4.6399999999999997E-2"/>
  </r>
  <r>
    <x v="66"/>
    <x v="2"/>
    <n v="2730"/>
    <x v="52"/>
    <n v="1409"/>
    <n v="625"/>
    <n v="784"/>
    <n v="27"/>
    <n v="1382"/>
    <n v="1143"/>
    <n v="1266"/>
    <n v="38"/>
    <n v="7.4200000000000002E-2"/>
  </r>
  <r>
    <x v="66"/>
    <x v="2"/>
    <n v="2720"/>
    <x v="53"/>
    <n v="253"/>
    <n v="121"/>
    <n v="132"/>
    <n v="13"/>
    <n v="240"/>
    <n v="114"/>
    <n v="247"/>
    <n v="9"/>
    <n v="2.1899999999999999E-2"/>
  </r>
  <r>
    <x v="66"/>
    <x v="2"/>
    <n v="2660"/>
    <x v="54"/>
    <n v="941"/>
    <n v="431"/>
    <n v="510"/>
    <n v="140"/>
    <n v="801"/>
    <n v="280"/>
    <n v="932"/>
    <n v="23"/>
    <n v="4.0099999999999997E-2"/>
  </r>
  <r>
    <x v="66"/>
    <x v="2"/>
    <n v="9400"/>
    <x v="55"/>
    <n v="412"/>
    <n v="197"/>
    <n v="215"/>
    <n v="60"/>
    <n v="352"/>
    <n v="60"/>
    <n v="403"/>
    <n v="5"/>
    <n v="2.5499999999999998E-2"/>
  </r>
  <r>
    <x v="66"/>
    <x v="2"/>
    <n v="1224"/>
    <x v="56"/>
    <n v="95"/>
    <n v="41"/>
    <n v="54"/>
    <n v="45"/>
    <n v="50"/>
    <n v="1"/>
    <n v="95"/>
    <n v="2"/>
    <n v="1.6799999999999999E-2"/>
  </r>
  <r>
    <x v="66"/>
    <x v="2"/>
    <n v="633"/>
    <x v="57"/>
    <n v="34"/>
    <n v="18"/>
    <n v="16"/>
    <n v="0"/>
    <n v="34"/>
    <n v="15"/>
    <n v="34"/>
    <n v="0"/>
    <n v="2.47E-2"/>
  </r>
  <r>
    <x v="66"/>
    <x v="2"/>
    <n v="168"/>
    <x v="58"/>
    <n v="340"/>
    <n v="147"/>
    <n v="193"/>
    <n v="46"/>
    <n v="294"/>
    <n v="53"/>
    <n v="337"/>
    <n v="3"/>
    <n v="3.1099999999999999E-2"/>
  </r>
  <r>
    <x v="66"/>
    <x v="2"/>
    <n v="6900"/>
    <x v="59"/>
    <n v="1215"/>
    <n v="552"/>
    <n v="663"/>
    <n v="402"/>
    <n v="813"/>
    <n v="141"/>
    <n v="1201"/>
    <n v="18"/>
    <n v="2.2700000000000001E-2"/>
  </r>
  <r>
    <x v="66"/>
    <x v="2"/>
    <n v="634"/>
    <x v="60"/>
    <n v="238"/>
    <n v="106"/>
    <n v="132"/>
    <n v="4"/>
    <n v="234"/>
    <n v="119"/>
    <n v="234"/>
    <n v="2"/>
    <n v="2.6599999999999999E-2"/>
  </r>
  <r>
    <x v="66"/>
    <x v="2"/>
    <n v="7000"/>
    <x v="61"/>
    <n v="2040"/>
    <n v="936"/>
    <n v="1104"/>
    <n v="177"/>
    <n v="1863"/>
    <n v="1051"/>
    <n v="2003"/>
    <n v="55"/>
    <n v="5.7000000000000002E-2"/>
  </r>
  <r>
    <x v="66"/>
    <x v="2"/>
    <n v="1200"/>
    <x v="62"/>
    <n v="974"/>
    <n v="392"/>
    <n v="582"/>
    <n v="333"/>
    <n v="641"/>
    <n v="65"/>
    <n v="966"/>
    <n v="18"/>
    <n v="2.24E-2"/>
  </r>
  <r>
    <x v="66"/>
    <x v="2"/>
    <n v="28"/>
    <x v="63"/>
    <n v="178"/>
    <n v="78"/>
    <n v="100"/>
    <n v="43"/>
    <n v="135"/>
    <n v="35"/>
    <n v="176"/>
    <n v="1"/>
    <n v="2.5100000000000001E-2"/>
  </r>
  <r>
    <x v="66"/>
    <x v="2"/>
    <n v="7200"/>
    <x v="64"/>
    <n v="654"/>
    <n v="293"/>
    <n v="361"/>
    <n v="161"/>
    <n v="493"/>
    <n v="178"/>
    <n v="648"/>
    <n v="12"/>
    <n v="2.7799999999999998E-2"/>
  </r>
  <r>
    <x v="66"/>
    <x v="2"/>
    <n v="7400"/>
    <x v="65"/>
    <n v="4444"/>
    <n v="1951"/>
    <n v="2493"/>
    <n v="483"/>
    <n v="3961"/>
    <n v="1377"/>
    <n v="4344"/>
    <n v="89"/>
    <n v="4.1500000000000002E-2"/>
  </r>
  <r>
    <x v="66"/>
    <x v="2"/>
    <n v="587"/>
    <x v="66"/>
    <n v="17"/>
    <n v="10"/>
    <n v="7"/>
    <n v="8"/>
    <n v="9"/>
    <n v="0"/>
    <n v="17"/>
    <n v="0"/>
    <n v="8.8000000000000005E-3"/>
  </r>
  <r>
    <x v="66"/>
    <x v="2"/>
    <n v="171"/>
    <x v="67"/>
    <n v="73"/>
    <n v="30"/>
    <n v="43"/>
    <n v="11"/>
    <n v="62"/>
    <n v="6"/>
    <n v="73"/>
    <n v="0"/>
    <n v="2.0299999999999999E-2"/>
  </r>
  <r>
    <x v="66"/>
    <x v="2"/>
    <n v="7900"/>
    <x v="68"/>
    <n v="4109"/>
    <n v="1782"/>
    <n v="2327"/>
    <n v="845"/>
    <n v="3264"/>
    <n v="1011"/>
    <n v="4030"/>
    <n v="51"/>
    <n v="3.2500000000000001E-2"/>
  </r>
  <r>
    <x v="66"/>
    <x v="2"/>
    <n v="195"/>
    <x v="69"/>
    <n v="297"/>
    <n v="100"/>
    <n v="197"/>
    <n v="67"/>
    <n v="230"/>
    <n v="36"/>
    <n v="293"/>
    <n v="2"/>
    <n v="2.76E-2"/>
  </r>
  <r>
    <x v="66"/>
    <x v="2"/>
    <n v="638"/>
    <x v="70"/>
    <n v="545"/>
    <n v="252"/>
    <n v="293"/>
    <n v="4"/>
    <n v="541"/>
    <n v="444"/>
    <n v="500"/>
    <n v="14"/>
    <n v="5.8700000000000002E-2"/>
  </r>
  <r>
    <x v="66"/>
    <x v="2"/>
    <n v="469"/>
    <x v="71"/>
    <n v="282"/>
    <n v="135"/>
    <n v="147"/>
    <n v="12"/>
    <n v="270"/>
    <n v="121"/>
    <n v="276"/>
    <n v="6"/>
    <n v="4.7E-2"/>
  </r>
  <r>
    <x v="66"/>
    <x v="2"/>
    <n v="2640"/>
    <x v="72"/>
    <n v="768"/>
    <n v="351"/>
    <n v="417"/>
    <n v="74"/>
    <n v="694"/>
    <n v="145"/>
    <n v="764"/>
    <n v="27"/>
    <n v="3.3000000000000002E-2"/>
  </r>
  <r>
    <x v="66"/>
    <x v="2"/>
    <n v="8300"/>
    <x v="73"/>
    <n v="4492"/>
    <n v="1933"/>
    <n v="2559"/>
    <n v="829"/>
    <n v="3663"/>
    <n v="1218"/>
    <n v="4457"/>
    <n v="94"/>
    <n v="3.2300000000000002E-2"/>
  </r>
  <r>
    <x v="66"/>
    <x v="2"/>
    <n v="8400"/>
    <x v="74"/>
    <n v="2630"/>
    <n v="1120"/>
    <n v="1510"/>
    <n v="537"/>
    <n v="2093"/>
    <n v="882"/>
    <n v="2578"/>
    <n v="50"/>
    <n v="3.8100000000000002E-2"/>
  </r>
  <r>
    <x v="66"/>
    <x v="2"/>
    <n v="8500"/>
    <x v="75"/>
    <n v="1786"/>
    <n v="809"/>
    <n v="977"/>
    <n v="116"/>
    <n v="1670"/>
    <n v="691"/>
    <n v="1715"/>
    <n v="56"/>
    <n v="4.6600000000000003E-2"/>
  </r>
  <r>
    <x v="66"/>
    <x v="2"/>
    <n v="8700"/>
    <x v="76"/>
    <n v="778"/>
    <n v="333"/>
    <n v="445"/>
    <n v="287"/>
    <n v="491"/>
    <n v="59"/>
    <n v="771"/>
    <n v="8"/>
    <n v="2.0799999999999999E-2"/>
  </r>
  <r>
    <x v="66"/>
    <x v="2"/>
    <n v="1304"/>
    <x v="77"/>
    <n v="191"/>
    <n v="81"/>
    <n v="110"/>
    <n v="83"/>
    <n v="108"/>
    <n v="8"/>
    <n v="190"/>
    <n v="1"/>
    <n v="1.72E-2"/>
  </r>
  <r>
    <x v="66"/>
    <x v="2"/>
    <n v="154"/>
    <x v="78"/>
    <n v="155"/>
    <n v="79"/>
    <n v="76"/>
    <n v="43"/>
    <n v="112"/>
    <n v="21"/>
    <n v="153"/>
    <n v="0"/>
    <n v="2.4799999999999999E-2"/>
  </r>
  <r>
    <x v="66"/>
    <x v="3"/>
    <n v="473"/>
    <x v="79"/>
    <n v="641"/>
    <n v="260"/>
    <n v="381"/>
    <n v="9"/>
    <n v="632"/>
    <n v="486"/>
    <n v="630"/>
    <n v="17"/>
    <n v="0.10970000000000001"/>
  </r>
  <r>
    <x v="66"/>
    <x v="3"/>
    <n v="478"/>
    <x v="80"/>
    <n v="551"/>
    <n v="252"/>
    <n v="299"/>
    <n v="11"/>
    <n v="540"/>
    <n v="454"/>
    <n v="538"/>
    <n v="8"/>
    <n v="9.5100000000000004E-2"/>
  </r>
  <r>
    <x v="66"/>
    <x v="3"/>
    <n v="529"/>
    <x v="81"/>
    <n v="560"/>
    <n v="225"/>
    <n v="335"/>
    <n v="12"/>
    <n v="548"/>
    <n v="460"/>
    <n v="555"/>
    <n v="14"/>
    <n v="9.9500000000000005E-2"/>
  </r>
  <r>
    <x v="66"/>
    <x v="3"/>
    <n v="482"/>
    <x v="82"/>
    <n v="388"/>
    <n v="170"/>
    <n v="218"/>
    <n v="8"/>
    <n v="380"/>
    <n v="317"/>
    <n v="375"/>
    <n v="14"/>
    <n v="9.8299999999999998E-2"/>
  </r>
  <r>
    <x v="66"/>
    <x v="3"/>
    <n v="4001"/>
    <x v="83"/>
    <n v="380"/>
    <n v="141"/>
    <n v="239"/>
    <n v="3"/>
    <n v="377"/>
    <n v="317"/>
    <n v="360"/>
    <n v="0"/>
    <n v="0.13320000000000001"/>
  </r>
  <r>
    <x v="66"/>
    <x v="3"/>
    <n v="998"/>
    <x v="84"/>
    <n v="406"/>
    <n v="155"/>
    <n v="251"/>
    <n v="3"/>
    <n v="403"/>
    <n v="318"/>
    <n v="404"/>
    <n v="0"/>
    <n v="0.1105"/>
  </r>
  <r>
    <x v="66"/>
    <x v="3"/>
    <n v="480"/>
    <x v="85"/>
    <n v="397"/>
    <n v="127"/>
    <n v="270"/>
    <n v="10"/>
    <n v="387"/>
    <n v="291"/>
    <n v="386"/>
    <n v="6"/>
    <n v="7.3300000000000004E-2"/>
  </r>
  <r>
    <x v="66"/>
    <x v="3"/>
    <n v="9200"/>
    <x v="86"/>
    <n v="895"/>
    <n v="400"/>
    <n v="495"/>
    <n v="17"/>
    <n v="878"/>
    <n v="409"/>
    <n v="876"/>
    <n v="50"/>
    <n v="8.6900000000000005E-2"/>
  </r>
  <r>
    <x v="66"/>
    <x v="3"/>
    <n v="944"/>
    <x v="87"/>
    <n v="218"/>
    <n v="97"/>
    <n v="121"/>
    <n v="3"/>
    <n v="215"/>
    <n v="157"/>
    <n v="211"/>
    <n v="3"/>
    <n v="6.6000000000000003E-2"/>
  </r>
  <r>
    <x v="66"/>
    <x v="3"/>
    <n v="483"/>
    <x v="88"/>
    <n v="364"/>
    <n v="149"/>
    <n v="215"/>
    <n v="10"/>
    <n v="354"/>
    <n v="297"/>
    <n v="355"/>
    <n v="10"/>
    <n v="0.1077"/>
  </r>
  <r>
    <x v="66"/>
    <x v="3"/>
    <n v="1292"/>
    <x v="89"/>
    <n v="1275"/>
    <n v="543"/>
    <n v="732"/>
    <n v="6"/>
    <n v="1269"/>
    <n v="1004"/>
    <n v="1263"/>
    <n v="34"/>
    <n v="0.14000000000000001"/>
  </r>
  <r>
    <x v="66"/>
    <x v="3"/>
    <n v="485"/>
    <x v="90"/>
    <n v="208"/>
    <n v="65"/>
    <n v="143"/>
    <n v="1"/>
    <n v="207"/>
    <n v="150"/>
    <n v="206"/>
    <n v="5"/>
    <n v="7.1499999999999994E-2"/>
  </r>
  <r>
    <x v="66"/>
    <x v="3"/>
    <n v="487"/>
    <x v="91"/>
    <n v="70"/>
    <n v="33"/>
    <n v="37"/>
    <n v="4"/>
    <n v="66"/>
    <n v="41"/>
    <n v="67"/>
    <n v="4"/>
    <n v="4.0899999999999999E-2"/>
  </r>
  <r>
    <x v="66"/>
    <x v="3"/>
    <n v="489"/>
    <x v="92"/>
    <n v="386"/>
    <n v="170"/>
    <n v="216"/>
    <n v="28"/>
    <n v="358"/>
    <n v="253"/>
    <n v="386"/>
    <n v="3"/>
    <n v="9.0800000000000006E-2"/>
  </r>
  <r>
    <x v="66"/>
    <x v="3"/>
    <n v="490"/>
    <x v="93"/>
    <n v="389"/>
    <n v="165"/>
    <n v="224"/>
    <n v="11"/>
    <n v="378"/>
    <n v="300"/>
    <n v="385"/>
    <n v="3"/>
    <n v="7.5600000000000001E-2"/>
  </r>
  <r>
    <x v="66"/>
    <x v="3"/>
    <n v="492"/>
    <x v="94"/>
    <n v="648"/>
    <n v="285"/>
    <n v="363"/>
    <n v="7"/>
    <n v="641"/>
    <n v="509"/>
    <n v="642"/>
    <n v="4"/>
    <n v="0.13289999999999999"/>
  </r>
  <r>
    <x v="66"/>
    <x v="3"/>
    <n v="975"/>
    <x v="95"/>
    <n v="283"/>
    <n v="131"/>
    <n v="152"/>
    <n v="2"/>
    <n v="281"/>
    <n v="190"/>
    <n v="275"/>
    <n v="6"/>
    <n v="8.9700000000000002E-2"/>
  </r>
  <r>
    <x v="66"/>
    <x v="3"/>
    <n v="496"/>
    <x v="96"/>
    <n v="104"/>
    <n v="43"/>
    <n v="61"/>
    <n v="5"/>
    <n v="99"/>
    <n v="62"/>
    <n v="101"/>
    <n v="6"/>
    <n v="3.8300000000000001E-2"/>
  </r>
  <r>
    <x v="66"/>
    <x v="3"/>
    <n v="2034"/>
    <x v="97"/>
    <n v="279"/>
    <n v="123"/>
    <n v="156"/>
    <n v="14"/>
    <n v="265"/>
    <n v="128"/>
    <n v="264"/>
    <n v="11"/>
    <n v="5.6099999999999997E-2"/>
  </r>
  <r>
    <x v="66"/>
    <x v="3"/>
    <n v="6700"/>
    <x v="98"/>
    <n v="1683"/>
    <n v="749"/>
    <n v="934"/>
    <n v="82"/>
    <n v="1601"/>
    <n v="900"/>
    <n v="1495"/>
    <n v="59"/>
    <n v="6.9199999999999998E-2"/>
  </r>
  <r>
    <x v="66"/>
    <x v="3"/>
    <n v="962"/>
    <x v="99"/>
    <n v="381"/>
    <n v="173"/>
    <n v="208"/>
    <n v="6"/>
    <n v="375"/>
    <n v="239"/>
    <n v="374"/>
    <n v="2"/>
    <n v="0.12280000000000001"/>
  </r>
  <r>
    <x v="66"/>
    <x v="3"/>
    <n v="498"/>
    <x v="100"/>
    <n v="552"/>
    <n v="213"/>
    <n v="339"/>
    <n v="15"/>
    <n v="537"/>
    <n v="427"/>
    <n v="511"/>
    <n v="9"/>
    <n v="9.0200000000000002E-2"/>
  </r>
  <r>
    <x v="66"/>
    <x v="3"/>
    <n v="8900"/>
    <x v="101"/>
    <n v="1855"/>
    <n v="812"/>
    <n v="1043"/>
    <n v="30"/>
    <n v="1825"/>
    <n v="1535"/>
    <n v="1843"/>
    <n v="9"/>
    <n v="0.1321"/>
  </r>
  <r>
    <x v="66"/>
    <x v="3"/>
    <n v="1295"/>
    <x v="102"/>
    <n v="142"/>
    <n v="49"/>
    <n v="93"/>
    <n v="4"/>
    <n v="138"/>
    <n v="98"/>
    <n v="139"/>
    <n v="2"/>
    <n v="5.0099999999999999E-2"/>
  </r>
  <r>
    <x v="66"/>
    <x v="3"/>
    <n v="46"/>
    <x v="103"/>
    <n v="110"/>
    <n v="64"/>
    <n v="46"/>
    <n v="4"/>
    <n v="106"/>
    <n v="86"/>
    <n v="81"/>
    <n v="3"/>
    <n v="5.3100000000000001E-2"/>
  </r>
  <r>
    <x v="66"/>
    <x v="3"/>
    <n v="499"/>
    <x v="104"/>
    <n v="630"/>
    <n v="289"/>
    <n v="341"/>
    <n v="25"/>
    <n v="605"/>
    <n v="489"/>
    <n v="614"/>
    <n v="6"/>
    <n v="7.9000000000000001E-2"/>
  </r>
  <r>
    <x v="66"/>
    <x v="3"/>
    <n v="240"/>
    <x v="105"/>
    <n v="498"/>
    <n v="194"/>
    <n v="304"/>
    <n v="70"/>
    <n v="428"/>
    <n v="129"/>
    <n v="489"/>
    <n v="29"/>
    <n v="4.2299999999999997E-2"/>
  </r>
  <r>
    <x v="66"/>
    <x v="3"/>
    <n v="502"/>
    <x v="106"/>
    <n v="578"/>
    <n v="245"/>
    <n v="333"/>
    <n v="0"/>
    <n v="578"/>
    <n v="430"/>
    <n v="572"/>
    <n v="9"/>
    <n v="9.7799999999999998E-2"/>
  </r>
  <r>
    <x v="66"/>
    <x v="3"/>
    <n v="504"/>
    <x v="107"/>
    <n v="642"/>
    <n v="274"/>
    <n v="368"/>
    <n v="10"/>
    <n v="632"/>
    <n v="542"/>
    <n v="639"/>
    <n v="4"/>
    <n v="0.1318"/>
  </r>
  <r>
    <x v="66"/>
    <x v="3"/>
    <n v="505"/>
    <x v="108"/>
    <n v="224"/>
    <n v="88"/>
    <n v="136"/>
    <n v="8"/>
    <n v="216"/>
    <n v="192"/>
    <n v="217"/>
    <n v="2"/>
    <n v="0.1265"/>
  </r>
  <r>
    <x v="66"/>
    <x v="3"/>
    <n v="1296"/>
    <x v="109"/>
    <n v="227"/>
    <n v="90"/>
    <n v="137"/>
    <n v="9"/>
    <n v="218"/>
    <n v="144"/>
    <n v="224"/>
    <n v="2"/>
    <n v="6.5299999999999997E-2"/>
  </r>
  <r>
    <x v="66"/>
    <x v="3"/>
    <n v="978"/>
    <x v="110"/>
    <n v="191"/>
    <n v="77"/>
    <n v="114"/>
    <n v="4"/>
    <n v="187"/>
    <n v="126"/>
    <n v="188"/>
    <n v="2"/>
    <n v="8.3099999999999993E-2"/>
  </r>
  <r>
    <x v="66"/>
    <x v="3"/>
    <n v="1263"/>
    <x v="111"/>
    <n v="60"/>
    <n v="24"/>
    <n v="36"/>
    <n v="30"/>
    <n v="30"/>
    <n v="7"/>
    <n v="60"/>
    <n v="0"/>
    <n v="1.9199999999999998E-2"/>
  </r>
  <r>
    <x v="66"/>
    <x v="3"/>
    <n v="507"/>
    <x v="112"/>
    <n v="419"/>
    <n v="184"/>
    <n v="235"/>
    <n v="3"/>
    <n v="416"/>
    <n v="304"/>
    <n v="414"/>
    <n v="11"/>
    <n v="8.1000000000000003E-2"/>
  </r>
  <r>
    <x v="66"/>
    <x v="3"/>
    <n v="508"/>
    <x v="113"/>
    <n v="55"/>
    <n v="25"/>
    <n v="30"/>
    <n v="3"/>
    <n v="52"/>
    <n v="24"/>
    <n v="53"/>
    <n v="1"/>
    <n v="3.2899999999999999E-2"/>
  </r>
  <r>
    <x v="66"/>
    <x v="3"/>
    <n v="509"/>
    <x v="114"/>
    <n v="1169"/>
    <n v="509"/>
    <n v="660"/>
    <n v="27"/>
    <n v="1142"/>
    <n v="955"/>
    <n v="1090"/>
    <n v="18"/>
    <n v="0.1237"/>
  </r>
  <r>
    <x v="66"/>
    <x v="3"/>
    <n v="510"/>
    <x v="115"/>
    <n v="977"/>
    <n v="446"/>
    <n v="531"/>
    <n v="8"/>
    <n v="969"/>
    <n v="691"/>
    <n v="956"/>
    <n v="22"/>
    <n v="0.1303"/>
  </r>
  <r>
    <x v="66"/>
    <x v="3"/>
    <n v="47"/>
    <x v="116"/>
    <n v="47"/>
    <n v="14"/>
    <n v="33"/>
    <n v="20"/>
    <n v="27"/>
    <n v="1"/>
    <n v="47"/>
    <n v="0"/>
    <n v="2.1600000000000001E-2"/>
  </r>
  <r>
    <x v="66"/>
    <x v="3"/>
    <n v="1139"/>
    <x v="117"/>
    <n v="1507"/>
    <n v="622"/>
    <n v="885"/>
    <n v="255"/>
    <n v="1252"/>
    <n v="760"/>
    <n v="1444"/>
    <n v="51"/>
    <n v="5.62E-2"/>
  </r>
  <r>
    <x v="66"/>
    <x v="3"/>
    <n v="481"/>
    <x v="118"/>
    <n v="1475"/>
    <n v="595"/>
    <n v="880"/>
    <n v="21"/>
    <n v="1454"/>
    <n v="1246"/>
    <n v="1450"/>
    <n v="23"/>
    <n v="0.15509999999999999"/>
  </r>
  <r>
    <x v="66"/>
    <x v="3"/>
    <n v="516"/>
    <x v="119"/>
    <n v="553"/>
    <n v="238"/>
    <n v="315"/>
    <n v="11"/>
    <n v="542"/>
    <n v="381"/>
    <n v="542"/>
    <n v="20"/>
    <n v="8.3900000000000002E-2"/>
  </r>
  <r>
    <x v="66"/>
    <x v="3"/>
    <n v="874"/>
    <x v="120"/>
    <n v="953"/>
    <n v="417"/>
    <n v="536"/>
    <n v="84"/>
    <n v="869"/>
    <n v="372"/>
    <n v="898"/>
    <n v="73"/>
    <n v="6.7199999999999996E-2"/>
  </r>
  <r>
    <x v="66"/>
    <x v="3"/>
    <n v="4201"/>
    <x v="121"/>
    <n v="458"/>
    <n v="170"/>
    <n v="288"/>
    <n v="12"/>
    <n v="446"/>
    <n v="353"/>
    <n v="438"/>
    <n v="7"/>
    <n v="9.2600000000000002E-2"/>
  </r>
  <r>
    <x v="66"/>
    <x v="3"/>
    <n v="517"/>
    <x v="122"/>
    <n v="170"/>
    <n v="69"/>
    <n v="101"/>
    <n v="1"/>
    <n v="169"/>
    <n v="128"/>
    <n v="165"/>
    <n v="6"/>
    <n v="8.4699999999999998E-2"/>
  </r>
  <r>
    <x v="66"/>
    <x v="3"/>
    <n v="4203"/>
    <x v="123"/>
    <n v="203"/>
    <n v="78"/>
    <n v="125"/>
    <n v="4"/>
    <n v="199"/>
    <n v="158"/>
    <n v="197"/>
    <n v="0"/>
    <n v="0.1183"/>
  </r>
  <r>
    <x v="66"/>
    <x v="3"/>
    <n v="518"/>
    <x v="124"/>
    <n v="43"/>
    <n v="27"/>
    <n v="16"/>
    <n v="11"/>
    <n v="32"/>
    <n v="17"/>
    <n v="43"/>
    <n v="1"/>
    <n v="2.64E-2"/>
  </r>
  <r>
    <x v="66"/>
    <x v="3"/>
    <n v="1063"/>
    <x v="125"/>
    <n v="830"/>
    <n v="387"/>
    <n v="443"/>
    <n v="105"/>
    <n v="725"/>
    <n v="432"/>
    <n v="813"/>
    <n v="32"/>
    <n v="6.8099999999999994E-2"/>
  </r>
  <r>
    <x v="66"/>
    <x v="3"/>
    <n v="520"/>
    <x v="126"/>
    <n v="283"/>
    <n v="112"/>
    <n v="171"/>
    <n v="5"/>
    <n v="278"/>
    <n v="222"/>
    <n v="271"/>
    <n v="5"/>
    <n v="8.5000000000000006E-2"/>
  </r>
  <r>
    <x v="66"/>
    <x v="3"/>
    <n v="9100"/>
    <x v="127"/>
    <n v="1828"/>
    <n v="845"/>
    <n v="983"/>
    <n v="204"/>
    <n v="1624"/>
    <n v="995"/>
    <n v="1766"/>
    <n v="68"/>
    <n v="5.74E-2"/>
  </r>
  <r>
    <x v="66"/>
    <x v="3"/>
    <n v="522"/>
    <x v="128"/>
    <n v="403"/>
    <n v="191"/>
    <n v="212"/>
    <n v="15"/>
    <n v="388"/>
    <n v="319"/>
    <n v="394"/>
    <n v="9"/>
    <n v="7.9799999999999996E-2"/>
  </r>
  <r>
    <x v="66"/>
    <x v="3"/>
    <n v="7300"/>
    <x v="129"/>
    <n v="3284"/>
    <n v="1465"/>
    <n v="1819"/>
    <n v="121"/>
    <n v="3163"/>
    <n v="2516"/>
    <n v="3216"/>
    <n v="14"/>
    <n v="9.2799999999999994E-2"/>
  </r>
  <r>
    <x v="66"/>
    <x v="3"/>
    <n v="1061"/>
    <x v="130"/>
    <n v="1772"/>
    <n v="763"/>
    <n v="1009"/>
    <n v="151"/>
    <n v="1621"/>
    <n v="891"/>
    <n v="1602"/>
    <n v="92"/>
    <n v="6.7900000000000002E-2"/>
  </r>
  <r>
    <x v="66"/>
    <x v="3"/>
    <n v="525"/>
    <x v="131"/>
    <n v="109"/>
    <n v="37"/>
    <n v="72"/>
    <n v="4"/>
    <n v="105"/>
    <n v="70"/>
    <n v="108"/>
    <n v="0"/>
    <n v="6.1100000000000002E-2"/>
  </r>
  <r>
    <x v="66"/>
    <x v="3"/>
    <n v="7500"/>
    <x v="132"/>
    <n v="2196"/>
    <n v="924"/>
    <n v="1272"/>
    <n v="26"/>
    <n v="2170"/>
    <n v="1840"/>
    <n v="2181"/>
    <n v="8"/>
    <n v="0.15579999999999999"/>
  </r>
  <r>
    <x v="66"/>
    <x v="3"/>
    <n v="4501"/>
    <x v="133"/>
    <n v="110"/>
    <n v="42"/>
    <n v="68"/>
    <n v="0"/>
    <n v="110"/>
    <n v="64"/>
    <n v="109"/>
    <n v="1"/>
    <n v="0.1042"/>
  </r>
  <r>
    <x v="66"/>
    <x v="3"/>
    <n v="530"/>
    <x v="134"/>
    <n v="166"/>
    <n v="64"/>
    <n v="102"/>
    <n v="5"/>
    <n v="161"/>
    <n v="114"/>
    <n v="164"/>
    <n v="0"/>
    <n v="6.0699999999999997E-2"/>
  </r>
  <r>
    <x v="66"/>
    <x v="3"/>
    <n v="511"/>
    <x v="135"/>
    <n v="347"/>
    <n v="139"/>
    <n v="208"/>
    <n v="6"/>
    <n v="341"/>
    <n v="261"/>
    <n v="344"/>
    <n v="0"/>
    <n v="0.12130000000000001"/>
  </r>
  <r>
    <x v="66"/>
    <x v="3"/>
    <n v="532"/>
    <x v="136"/>
    <n v="498"/>
    <n v="243"/>
    <n v="255"/>
    <n v="11"/>
    <n v="487"/>
    <n v="407"/>
    <n v="480"/>
    <n v="1"/>
    <n v="9.2499999999999999E-2"/>
  </r>
  <r>
    <x v="66"/>
    <x v="3"/>
    <n v="7600"/>
    <x v="137"/>
    <n v="3174"/>
    <n v="1405"/>
    <n v="1769"/>
    <n v="117"/>
    <n v="3057"/>
    <n v="2251"/>
    <n v="3096"/>
    <n v="84"/>
    <n v="0.1163"/>
  </r>
  <r>
    <x v="66"/>
    <x v="3"/>
    <n v="7700"/>
    <x v="138"/>
    <n v="1723"/>
    <n v="727"/>
    <n v="996"/>
    <n v="171"/>
    <n v="1552"/>
    <n v="694"/>
    <n v="1679"/>
    <n v="70"/>
    <n v="6.7400000000000002E-2"/>
  </r>
  <r>
    <x v="66"/>
    <x v="3"/>
    <n v="531"/>
    <x v="139"/>
    <n v="1599"/>
    <n v="669"/>
    <n v="930"/>
    <n v="30"/>
    <n v="1569"/>
    <n v="1367"/>
    <n v="1582"/>
    <n v="4"/>
    <n v="0.15629999999999999"/>
  </r>
  <r>
    <x v="66"/>
    <x v="3"/>
    <n v="535"/>
    <x v="140"/>
    <n v="121"/>
    <n v="48"/>
    <n v="73"/>
    <n v="6"/>
    <n v="115"/>
    <n v="65"/>
    <n v="120"/>
    <n v="0"/>
    <n v="7.0099999999999996E-2"/>
  </r>
  <r>
    <x v="66"/>
    <x v="3"/>
    <n v="536"/>
    <x v="141"/>
    <n v="132"/>
    <n v="75"/>
    <n v="57"/>
    <n v="9"/>
    <n v="123"/>
    <n v="77"/>
    <n v="127"/>
    <n v="2"/>
    <n v="4.65E-2"/>
  </r>
  <r>
    <x v="66"/>
    <x v="3"/>
    <n v="8000"/>
    <x v="142"/>
    <n v="1447"/>
    <n v="761"/>
    <n v="686"/>
    <n v="87"/>
    <n v="1360"/>
    <n v="979"/>
    <n v="1381"/>
    <n v="32"/>
    <n v="0.10290000000000001"/>
  </r>
  <r>
    <x v="66"/>
    <x v="3"/>
    <n v="4100"/>
    <x v="143"/>
    <n v="197"/>
    <n v="87"/>
    <n v="110"/>
    <n v="33"/>
    <n v="164"/>
    <n v="83"/>
    <n v="193"/>
    <n v="1"/>
    <n v="4.9000000000000002E-2"/>
  </r>
  <r>
    <x v="66"/>
    <x v="3"/>
    <n v="2800"/>
    <x v="144"/>
    <n v="741"/>
    <n v="346"/>
    <n v="395"/>
    <n v="57"/>
    <n v="684"/>
    <n v="309"/>
    <n v="720"/>
    <n v="22"/>
    <n v="5.5599999999999997E-2"/>
  </r>
  <r>
    <x v="66"/>
    <x v="3"/>
    <n v="543"/>
    <x v="145"/>
    <n v="288"/>
    <n v="121"/>
    <n v="167"/>
    <n v="14"/>
    <n v="274"/>
    <n v="204"/>
    <n v="283"/>
    <n v="5"/>
    <n v="7.3200000000000001E-2"/>
  </r>
  <r>
    <x v="66"/>
    <x v="3"/>
    <n v="26"/>
    <x v="146"/>
    <n v="40"/>
    <n v="16"/>
    <n v="24"/>
    <n v="7"/>
    <n v="33"/>
    <n v="14"/>
    <n v="40"/>
    <n v="0"/>
    <n v="2.5499999999999998E-2"/>
  </r>
  <r>
    <x v="66"/>
    <x v="3"/>
    <n v="542"/>
    <x v="147"/>
    <n v="655"/>
    <n v="273"/>
    <n v="382"/>
    <n v="17"/>
    <n v="638"/>
    <n v="500"/>
    <n v="635"/>
    <n v="11"/>
    <n v="9.3600000000000003E-2"/>
  </r>
  <r>
    <x v="66"/>
    <x v="3"/>
    <n v="122"/>
    <x v="148"/>
    <n v="116"/>
    <n v="52"/>
    <n v="64"/>
    <n v="41"/>
    <n v="75"/>
    <n v="15"/>
    <n v="114"/>
    <n v="1"/>
    <n v="2.75E-2"/>
  </r>
  <r>
    <x v="66"/>
    <x v="3"/>
    <n v="913"/>
    <x v="149"/>
    <n v="221"/>
    <n v="105"/>
    <n v="116"/>
    <n v="6"/>
    <n v="215"/>
    <n v="147"/>
    <n v="217"/>
    <n v="3"/>
    <n v="8.43E-2"/>
  </r>
  <r>
    <x v="66"/>
    <x v="3"/>
    <n v="812"/>
    <x v="150"/>
    <n v="211"/>
    <n v="89"/>
    <n v="122"/>
    <n v="10"/>
    <n v="201"/>
    <n v="97"/>
    <n v="205"/>
    <n v="8"/>
    <n v="5.7500000000000002E-2"/>
  </r>
  <r>
    <x v="66"/>
    <x v="3"/>
    <n v="538"/>
    <x v="151"/>
    <n v="551"/>
    <n v="226"/>
    <n v="325"/>
    <n v="4"/>
    <n v="547"/>
    <n v="482"/>
    <n v="543"/>
    <n v="0"/>
    <n v="0.17649999999999999"/>
  </r>
  <r>
    <x v="66"/>
    <x v="3"/>
    <n v="8800"/>
    <x v="152"/>
    <n v="1915"/>
    <n v="752"/>
    <n v="1163"/>
    <n v="26"/>
    <n v="1889"/>
    <n v="1516"/>
    <n v="1895"/>
    <n v="39"/>
    <n v="0.1079"/>
  </r>
  <r>
    <x v="66"/>
    <x v="4"/>
    <n v="2710"/>
    <x v="153"/>
    <n v="3579"/>
    <n v="1477"/>
    <n v="2102"/>
    <n v="30"/>
    <n v="3549"/>
    <n v="2985"/>
    <n v="3514"/>
    <n v="29"/>
    <n v="0.16839999999999999"/>
  </r>
  <r>
    <x v="66"/>
    <x v="4"/>
    <n v="1020"/>
    <x v="154"/>
    <n v="531"/>
    <n v="238"/>
    <n v="293"/>
    <n v="42"/>
    <n v="489"/>
    <n v="183"/>
    <n v="516"/>
    <n v="22"/>
    <n v="5.1799999999999999E-2"/>
  </r>
  <r>
    <x v="66"/>
    <x v="4"/>
    <n v="6000"/>
    <x v="155"/>
    <n v="631"/>
    <n v="290"/>
    <n v="341"/>
    <n v="14"/>
    <n v="617"/>
    <n v="354"/>
    <n v="625"/>
    <n v="12"/>
    <n v="5.4300000000000001E-2"/>
  </r>
  <r>
    <x v="66"/>
    <x v="4"/>
    <n v="9800"/>
    <x v="156"/>
    <n v="177"/>
    <n v="86"/>
    <n v="91"/>
    <n v="45"/>
    <n v="132"/>
    <n v="60"/>
    <n v="177"/>
    <n v="3"/>
    <n v="2.52E-2"/>
  </r>
  <r>
    <x v="66"/>
    <x v="4"/>
    <n v="1326"/>
    <x v="157"/>
    <n v="417"/>
    <n v="189"/>
    <n v="228"/>
    <n v="3"/>
    <n v="414"/>
    <n v="312"/>
    <n v="410"/>
    <n v="5"/>
    <n v="0.1033"/>
  </r>
  <r>
    <x v="66"/>
    <x v="4"/>
    <n v="541"/>
    <x v="158"/>
    <n v="493"/>
    <n v="243"/>
    <n v="250"/>
    <n v="5"/>
    <n v="488"/>
    <n v="314"/>
    <n v="487"/>
    <n v="8"/>
    <n v="8.2799999999999999E-2"/>
  </r>
  <r>
    <x v="66"/>
    <x v="4"/>
    <n v="628"/>
    <x v="159"/>
    <n v="211"/>
    <n v="105"/>
    <n v="106"/>
    <n v="7"/>
    <n v="204"/>
    <n v="119"/>
    <n v="209"/>
    <n v="2"/>
    <n v="4.0399999999999998E-2"/>
  </r>
  <r>
    <x v="66"/>
    <x v="4"/>
    <n v="494"/>
    <x v="160"/>
    <n v="488"/>
    <n v="189"/>
    <n v="299"/>
    <n v="10"/>
    <n v="478"/>
    <n v="269"/>
    <n v="464"/>
    <n v="6"/>
    <n v="5.9499999999999997E-2"/>
  </r>
  <r>
    <x v="66"/>
    <x v="4"/>
    <n v="9300"/>
    <x v="161"/>
    <n v="260"/>
    <n v="118"/>
    <n v="142"/>
    <n v="87"/>
    <n v="173"/>
    <n v="46"/>
    <n v="259"/>
    <n v="1"/>
    <n v="2.3900000000000001E-2"/>
  </r>
  <r>
    <x v="66"/>
    <x v="4"/>
    <n v="6500"/>
    <x v="162"/>
    <n v="2363"/>
    <n v="984"/>
    <n v="1379"/>
    <n v="296"/>
    <n v="2067"/>
    <n v="816"/>
    <n v="2237"/>
    <n v="65"/>
    <n v="4.5499999999999999E-2"/>
  </r>
  <r>
    <x v="66"/>
    <x v="4"/>
    <n v="4000"/>
    <x v="163"/>
    <n v="6267"/>
    <n v="3014"/>
    <n v="3253"/>
    <n v="1199"/>
    <n v="5068"/>
    <n v="3174"/>
    <n v="5965"/>
    <n v="160"/>
    <n v="4.2200000000000001E-2"/>
  </r>
  <r>
    <x v="66"/>
    <x v="4"/>
    <n v="1247"/>
    <x v="196"/>
    <n v="44"/>
    <n v="30"/>
    <n v="14"/>
    <n v="6"/>
    <n v="38"/>
    <n v="18"/>
    <n v="44"/>
    <n v="1"/>
    <n v="2.9600000000000001E-2"/>
  </r>
  <r>
    <x v="66"/>
    <x v="4"/>
    <n v="2100"/>
    <x v="165"/>
    <n v="733"/>
    <n v="360"/>
    <n v="373"/>
    <n v="35"/>
    <n v="698"/>
    <n v="408"/>
    <n v="716"/>
    <n v="20"/>
    <n v="6.7000000000000004E-2"/>
  </r>
  <r>
    <x v="66"/>
    <x v="4"/>
    <n v="654"/>
    <x v="166"/>
    <n v="399"/>
    <n v="176"/>
    <n v="223"/>
    <n v="13"/>
    <n v="386"/>
    <n v="238"/>
    <n v="395"/>
    <n v="4"/>
    <n v="4.7600000000000003E-2"/>
  </r>
  <r>
    <x v="66"/>
    <x v="4"/>
    <n v="1327"/>
    <x v="167"/>
    <n v="890"/>
    <n v="340"/>
    <n v="550"/>
    <n v="5"/>
    <n v="885"/>
    <n v="724"/>
    <n v="879"/>
    <n v="4"/>
    <n v="0.15079999999999999"/>
  </r>
  <r>
    <x v="66"/>
    <x v="4"/>
    <n v="2500"/>
    <x v="168"/>
    <n v="462"/>
    <n v="241"/>
    <n v="221"/>
    <n v="88"/>
    <n v="374"/>
    <n v="179"/>
    <n v="454"/>
    <n v="15"/>
    <n v="3.5700000000000003E-2"/>
  </r>
  <r>
    <x v="66"/>
    <x v="4"/>
    <n v="534"/>
    <x v="169"/>
    <n v="322"/>
    <n v="150"/>
    <n v="172"/>
    <n v="13"/>
    <n v="309"/>
    <n v="155"/>
    <n v="310"/>
    <n v="6"/>
    <n v="5.6800000000000003E-2"/>
  </r>
  <r>
    <x v="66"/>
    <x v="4"/>
    <n v="637"/>
    <x v="170"/>
    <n v="579"/>
    <n v="250"/>
    <n v="329"/>
    <n v="5"/>
    <n v="574"/>
    <n v="360"/>
    <n v="570"/>
    <n v="8"/>
    <n v="7.0800000000000002E-2"/>
  </r>
  <r>
    <x v="66"/>
    <x v="4"/>
    <n v="537"/>
    <x v="171"/>
    <n v="417"/>
    <n v="194"/>
    <n v="223"/>
    <n v="11"/>
    <n v="406"/>
    <n v="255"/>
    <n v="413"/>
    <n v="1"/>
    <n v="7.4399999999999994E-2"/>
  </r>
  <r>
    <x v="66"/>
    <x v="4"/>
    <n v="7800"/>
    <x v="172"/>
    <n v="851"/>
    <n v="388"/>
    <n v="463"/>
    <n v="141"/>
    <n v="710"/>
    <n v="255"/>
    <n v="837"/>
    <n v="26"/>
    <n v="4.19E-2"/>
  </r>
  <r>
    <x v="66"/>
    <x v="4"/>
    <n v="6800"/>
    <x v="173"/>
    <n v="1665"/>
    <n v="724"/>
    <n v="941"/>
    <n v="134"/>
    <n v="1531"/>
    <n v="829"/>
    <n v="1624"/>
    <n v="43"/>
    <n v="5.45E-2"/>
  </r>
  <r>
    <x v="66"/>
    <x v="4"/>
    <n v="9500"/>
    <x v="174"/>
    <n v="1028"/>
    <n v="416"/>
    <n v="612"/>
    <n v="124"/>
    <n v="904"/>
    <n v="487"/>
    <n v="1006"/>
    <n v="23"/>
    <n v="4.7100000000000003E-2"/>
  </r>
  <r>
    <x v="66"/>
    <x v="4"/>
    <n v="2300"/>
    <x v="175"/>
    <n v="171"/>
    <n v="81"/>
    <n v="90"/>
    <n v="69"/>
    <n v="102"/>
    <n v="34"/>
    <n v="170"/>
    <n v="0"/>
    <n v="0.02"/>
  </r>
  <r>
    <x v="66"/>
    <x v="4"/>
    <n v="9600"/>
    <x v="176"/>
    <n v="1466"/>
    <n v="683"/>
    <n v="783"/>
    <n v="149"/>
    <n v="1317"/>
    <n v="820"/>
    <n v="1419"/>
    <n v="38"/>
    <n v="6.6699999999999995E-2"/>
  </r>
  <r>
    <x v="66"/>
    <x v="4"/>
    <n v="8200"/>
    <x v="177"/>
    <n v="1001"/>
    <n v="425"/>
    <n v="576"/>
    <n v="145"/>
    <n v="856"/>
    <n v="436"/>
    <n v="977"/>
    <n v="26"/>
    <n v="4.2900000000000001E-2"/>
  </r>
  <r>
    <x v="66"/>
    <x v="4"/>
    <n v="922"/>
    <x v="178"/>
    <n v="232"/>
    <n v="72"/>
    <n v="160"/>
    <n v="11"/>
    <n v="221"/>
    <n v="86"/>
    <n v="216"/>
    <n v="1"/>
    <n v="6.1899999999999997E-2"/>
  </r>
  <r>
    <x v="66"/>
    <x v="5"/>
    <n v="472"/>
    <x v="179"/>
    <n v="278"/>
    <n v="147"/>
    <n v="131"/>
    <n v="7"/>
    <n v="271"/>
    <n v="189"/>
    <n v="276"/>
    <n v="2"/>
    <n v="8.9800000000000005E-2"/>
  </r>
  <r>
    <x v="66"/>
    <x v="5"/>
    <n v="2610"/>
    <x v="180"/>
    <n v="1566"/>
    <n v="643"/>
    <n v="923"/>
    <n v="105"/>
    <n v="1461"/>
    <n v="511"/>
    <n v="1517"/>
    <n v="27"/>
    <n v="4.7500000000000001E-2"/>
  </r>
  <r>
    <x v="66"/>
    <x v="5"/>
    <n v="3000"/>
    <x v="181"/>
    <n v="13075"/>
    <n v="5627"/>
    <n v="7448"/>
    <n v="1415"/>
    <n v="11660"/>
    <n v="7568"/>
    <n v="12828"/>
    <n v="138"/>
    <n v="4.2999999999999997E-2"/>
  </r>
  <r>
    <x v="66"/>
    <x v="5"/>
    <n v="1015"/>
    <x v="182"/>
    <n v="384"/>
    <n v="184"/>
    <n v="200"/>
    <n v="82"/>
    <n v="302"/>
    <n v="142"/>
    <n v="379"/>
    <n v="7"/>
    <n v="2.8500000000000001E-2"/>
  </r>
  <r>
    <x v="66"/>
    <x v="5"/>
    <n v="1137"/>
    <x v="183"/>
    <n v="45"/>
    <n v="15"/>
    <n v="30"/>
    <n v="5"/>
    <n v="40"/>
    <n v="14"/>
    <n v="45"/>
    <n v="0"/>
    <n v="3.4200000000000001E-2"/>
  </r>
  <r>
    <x v="66"/>
    <x v="6"/>
    <n v="2400"/>
    <x v="184"/>
    <n v="807"/>
    <n v="369"/>
    <n v="438"/>
    <n v="45"/>
    <n v="762"/>
    <n v="191"/>
    <n v="783"/>
    <n v="38"/>
    <n v="4.1599999999999998E-2"/>
  </r>
  <r>
    <x v="66"/>
    <x v="6"/>
    <n v="565"/>
    <x v="185"/>
    <n v="183"/>
    <n v="85"/>
    <n v="98"/>
    <n v="20"/>
    <n v="163"/>
    <n v="31"/>
    <n v="181"/>
    <n v="5"/>
    <n v="2.8299999999999999E-2"/>
  </r>
  <r>
    <x v="66"/>
    <x v="6"/>
    <n v="6100"/>
    <x v="186"/>
    <n v="2572"/>
    <n v="969"/>
    <n v="1603"/>
    <n v="94"/>
    <n v="2478"/>
    <n v="929"/>
    <n v="2481"/>
    <n v="33"/>
    <n v="4.4200000000000003E-2"/>
  </r>
  <r>
    <x v="66"/>
    <x v="6"/>
    <n v="6200"/>
    <x v="187"/>
    <n v="2998"/>
    <n v="1364"/>
    <n v="1634"/>
    <n v="409"/>
    <n v="2589"/>
    <n v="1031"/>
    <n v="2873"/>
    <n v="91"/>
    <n v="4.0599999999999997E-2"/>
  </r>
  <r>
    <x v="66"/>
    <x v="6"/>
    <n v="6300"/>
    <x v="188"/>
    <n v="747"/>
    <n v="313"/>
    <n v="434"/>
    <n v="319"/>
    <n v="428"/>
    <n v="86"/>
    <n v="743"/>
    <n v="5"/>
    <n v="2.4500000000000001E-2"/>
  </r>
  <r>
    <x v="66"/>
    <x v="6"/>
    <n v="6400"/>
    <x v="189"/>
    <n v="1065"/>
    <n v="447"/>
    <n v="618"/>
    <n v="368"/>
    <n v="697"/>
    <n v="37"/>
    <n v="1060"/>
    <n v="33"/>
    <n v="2.1899999999999999E-2"/>
  </r>
  <r>
    <x v="66"/>
    <x v="6"/>
    <n v="6600"/>
    <x v="190"/>
    <n v="3082"/>
    <n v="1373"/>
    <n v="1709"/>
    <n v="481"/>
    <n v="2601"/>
    <n v="711"/>
    <n v="3028"/>
    <n v="60"/>
    <n v="3.0499999999999999E-2"/>
  </r>
  <r>
    <x v="66"/>
    <x v="6"/>
    <n v="2620"/>
    <x v="191"/>
    <n v="382"/>
    <n v="167"/>
    <n v="215"/>
    <n v="155"/>
    <n v="227"/>
    <n v="38"/>
    <n v="380"/>
    <n v="2"/>
    <n v="2.0199999999999999E-2"/>
  </r>
  <r>
    <x v="66"/>
    <x v="6"/>
    <n v="8600"/>
    <x v="192"/>
    <n v="2123"/>
    <n v="922"/>
    <n v="1201"/>
    <n v="692"/>
    <n v="1431"/>
    <n v="407"/>
    <n v="2098"/>
    <n v="23"/>
    <n v="2.6800000000000001E-2"/>
  </r>
  <r>
    <x v="66"/>
    <x v="6"/>
    <n v="2650"/>
    <x v="193"/>
    <n v="368"/>
    <n v="127"/>
    <n v="241"/>
    <n v="160"/>
    <n v="208"/>
    <n v="9"/>
    <n v="365"/>
    <n v="3"/>
    <n v="1.6299999999999999E-2"/>
  </r>
  <r>
    <x v="66"/>
    <x v="6"/>
    <n v="5000"/>
    <x v="194"/>
    <n v="7221"/>
    <n v="3568"/>
    <n v="3653"/>
    <n v="2390"/>
    <n v="4831"/>
    <n v="1907"/>
    <n v="7122"/>
    <n v="117"/>
    <n v="2.8299999999999999E-2"/>
  </r>
  <r>
    <x v="67"/>
    <x v="0"/>
    <n v="3760"/>
    <x v="0"/>
    <n v="100"/>
    <n v="43"/>
    <n v="57"/>
    <n v="38"/>
    <n v="62"/>
    <n v="4"/>
    <n v="100"/>
    <n v="0"/>
    <n v="2.1399999999999999E-2"/>
  </r>
  <r>
    <x v="67"/>
    <x v="0"/>
    <n v="3750"/>
    <x v="1"/>
    <n v="92"/>
    <n v="40"/>
    <n v="52"/>
    <n v="27"/>
    <n v="65"/>
    <n v="1"/>
    <n v="91"/>
    <n v="0"/>
    <n v="2.1399999999999999E-2"/>
  </r>
  <r>
    <x v="67"/>
    <x v="0"/>
    <n v="3560"/>
    <x v="2"/>
    <n v="29"/>
    <n v="16"/>
    <n v="13"/>
    <n v="12"/>
    <n v="17"/>
    <n v="1"/>
    <n v="29"/>
    <n v="0"/>
    <n v="1.5299999999999999E-2"/>
  </r>
  <r>
    <x v="67"/>
    <x v="0"/>
    <n v="3650"/>
    <x v="195"/>
    <n v="128"/>
    <n v="68"/>
    <n v="60"/>
    <n v="58"/>
    <n v="70"/>
    <n v="4"/>
    <n v="128"/>
    <n v="0"/>
    <n v="3.0800000000000001E-2"/>
  </r>
  <r>
    <x v="67"/>
    <x v="0"/>
    <n v="3570"/>
    <x v="4"/>
    <n v="334"/>
    <n v="160"/>
    <n v="174"/>
    <n v="82"/>
    <n v="252"/>
    <n v="60"/>
    <n v="332"/>
    <n v="7"/>
    <n v="3.1600000000000003E-2"/>
  </r>
  <r>
    <x v="67"/>
    <x v="0"/>
    <n v="3574"/>
    <x v="5"/>
    <n v="61"/>
    <n v="38"/>
    <n v="23"/>
    <n v="11"/>
    <n v="50"/>
    <n v="16"/>
    <n v="60"/>
    <n v="0"/>
    <n v="2.4400000000000002E-2"/>
  </r>
  <r>
    <x v="67"/>
    <x v="0"/>
    <n v="3652"/>
    <x v="6"/>
    <n v="63"/>
    <n v="22"/>
    <n v="41"/>
    <n v="17"/>
    <n v="46"/>
    <n v="2"/>
    <n v="63"/>
    <n v="1"/>
    <n v="2.46E-2"/>
  </r>
  <r>
    <x v="67"/>
    <x v="0"/>
    <n v="3780"/>
    <x v="7"/>
    <n v="850"/>
    <n v="337"/>
    <n v="513"/>
    <n v="11"/>
    <n v="839"/>
    <n v="301"/>
    <n v="845"/>
    <n v="2"/>
    <n v="6.7599999999999993E-2"/>
  </r>
  <r>
    <x v="67"/>
    <x v="0"/>
    <n v="3730"/>
    <x v="8"/>
    <n v="215"/>
    <n v="94"/>
    <n v="121"/>
    <n v="48"/>
    <n v="167"/>
    <n v="44"/>
    <n v="213"/>
    <n v="1"/>
    <n v="2.8199999999999999E-2"/>
  </r>
  <r>
    <x v="67"/>
    <x v="0"/>
    <n v="3769"/>
    <x v="9"/>
    <n v="36"/>
    <n v="17"/>
    <n v="19"/>
    <n v="19"/>
    <n v="17"/>
    <n v="5"/>
    <n v="36"/>
    <n v="0"/>
    <n v="1.7399999999999999E-2"/>
  </r>
  <r>
    <x v="67"/>
    <x v="0"/>
    <n v="3797"/>
    <x v="10"/>
    <n v="847"/>
    <n v="163"/>
    <n v="684"/>
    <n v="18"/>
    <n v="829"/>
    <n v="64"/>
    <n v="843"/>
    <n v="5"/>
    <n v="6.25E-2"/>
  </r>
  <r>
    <x v="67"/>
    <x v="0"/>
    <n v="3616"/>
    <x v="11"/>
    <n v="754"/>
    <n v="317"/>
    <n v="437"/>
    <n v="96"/>
    <n v="658"/>
    <n v="181"/>
    <n v="743"/>
    <n v="21"/>
    <n v="3.6400000000000002E-2"/>
  </r>
  <r>
    <x v="67"/>
    <x v="0"/>
    <n v="3660"/>
    <x v="12"/>
    <n v="86"/>
    <n v="50"/>
    <n v="36"/>
    <n v="3"/>
    <n v="83"/>
    <n v="40"/>
    <n v="85"/>
    <n v="0"/>
    <n v="7.4399999999999994E-2"/>
  </r>
  <r>
    <x v="67"/>
    <x v="0"/>
    <n v="3557"/>
    <x v="13"/>
    <n v="47"/>
    <n v="29"/>
    <n v="18"/>
    <n v="21"/>
    <n v="26"/>
    <n v="6"/>
    <n v="47"/>
    <n v="0"/>
    <n v="2.5100000000000001E-2"/>
  </r>
  <r>
    <x v="67"/>
    <x v="0"/>
    <n v="3611"/>
    <x v="14"/>
    <n v="130"/>
    <n v="67"/>
    <n v="63"/>
    <n v="15"/>
    <n v="115"/>
    <n v="60"/>
    <n v="127"/>
    <n v="3"/>
    <n v="3.9699999999999999E-2"/>
  </r>
  <r>
    <x v="67"/>
    <x v="0"/>
    <n v="3640"/>
    <x v="15"/>
    <n v="82"/>
    <n v="44"/>
    <n v="38"/>
    <n v="19"/>
    <n v="63"/>
    <n v="8"/>
    <n v="80"/>
    <n v="2"/>
    <n v="2.1999999999999999E-2"/>
  </r>
  <r>
    <x v="67"/>
    <x v="1"/>
    <n v="31"/>
    <x v="16"/>
    <n v="1303"/>
    <n v="507"/>
    <n v="796"/>
    <n v="75"/>
    <n v="1228"/>
    <n v="639"/>
    <n v="1279"/>
    <n v="34"/>
    <n v="9.9400000000000002E-2"/>
  </r>
  <r>
    <x v="67"/>
    <x v="1"/>
    <n v="2600"/>
    <x v="17"/>
    <n v="1212"/>
    <n v="527"/>
    <n v="685"/>
    <n v="74"/>
    <n v="1138"/>
    <n v="476"/>
    <n v="1171"/>
    <n v="55"/>
    <n v="3.5299999999999998E-2"/>
  </r>
  <r>
    <x v="67"/>
    <x v="1"/>
    <n v="70"/>
    <x v="18"/>
    <n v="6657"/>
    <n v="2610"/>
    <n v="4047"/>
    <n v="772"/>
    <n v="5885"/>
    <n v="2851"/>
    <n v="6465"/>
    <n v="189"/>
    <n v="5.96E-2"/>
  </r>
  <r>
    <x v="67"/>
    <x v="1"/>
    <n v="7100"/>
    <x v="19"/>
    <n v="4368"/>
    <n v="1762"/>
    <n v="2606"/>
    <n v="456"/>
    <n v="3912"/>
    <n v="2057"/>
    <n v="3933"/>
    <n v="121"/>
    <n v="5.7099999999999998E-2"/>
  </r>
  <r>
    <x v="67"/>
    <x v="1"/>
    <n v="9000"/>
    <x v="20"/>
    <n v="6818"/>
    <n v="2977"/>
    <n v="3841"/>
    <n v="859"/>
    <n v="5959"/>
    <n v="3649"/>
    <n v="6605"/>
    <n v="125"/>
    <n v="6.3700000000000007E-2"/>
  </r>
  <r>
    <x v="67"/>
    <x v="1"/>
    <n v="2200"/>
    <x v="21"/>
    <n v="2099"/>
    <n v="888"/>
    <n v="1211"/>
    <n v="111"/>
    <n v="1988"/>
    <n v="1306"/>
    <n v="2022"/>
    <n v="62"/>
    <n v="0.1099"/>
  </r>
  <r>
    <x v="67"/>
    <x v="1"/>
    <n v="1303"/>
    <x v="22"/>
    <n v="762"/>
    <n v="323"/>
    <n v="439"/>
    <n v="2"/>
    <n v="760"/>
    <n v="673"/>
    <n v="753"/>
    <n v="4"/>
    <n v="0.18809999999999999"/>
  </r>
  <r>
    <x v="67"/>
    <x v="1"/>
    <n v="831"/>
    <x v="23"/>
    <n v="459"/>
    <n v="211"/>
    <n v="248"/>
    <n v="21"/>
    <n v="438"/>
    <n v="238"/>
    <n v="433"/>
    <n v="28"/>
    <n v="9.4700000000000006E-2"/>
  </r>
  <r>
    <x v="67"/>
    <x v="1"/>
    <n v="1059"/>
    <x v="24"/>
    <n v="1021"/>
    <n v="391"/>
    <n v="630"/>
    <n v="1"/>
    <n v="1020"/>
    <n v="917"/>
    <n v="1015"/>
    <n v="2"/>
    <n v="0.218"/>
  </r>
  <r>
    <x v="67"/>
    <x v="1"/>
    <n v="1271"/>
    <x v="25"/>
    <n v="43"/>
    <n v="25"/>
    <n v="18"/>
    <n v="17"/>
    <n v="26"/>
    <n v="4"/>
    <n v="42"/>
    <n v="0"/>
    <n v="1.21E-2"/>
  </r>
  <r>
    <x v="67"/>
    <x v="1"/>
    <n v="1060"/>
    <x v="26"/>
    <n v="859"/>
    <n v="378"/>
    <n v="481"/>
    <n v="3"/>
    <n v="856"/>
    <n v="779"/>
    <n v="850"/>
    <n v="2"/>
    <n v="0.20599999999999999"/>
  </r>
  <r>
    <x v="67"/>
    <x v="1"/>
    <n v="1268"/>
    <x v="27"/>
    <n v="80"/>
    <n v="32"/>
    <n v="48"/>
    <n v="32"/>
    <n v="48"/>
    <n v="10"/>
    <n v="80"/>
    <n v="0"/>
    <n v="1.8700000000000001E-2"/>
  </r>
  <r>
    <x v="67"/>
    <x v="1"/>
    <n v="99"/>
    <x v="28"/>
    <n v="279"/>
    <n v="113"/>
    <n v="166"/>
    <n v="19"/>
    <n v="260"/>
    <n v="174"/>
    <n v="272"/>
    <n v="13"/>
    <n v="0.1096"/>
  </r>
  <r>
    <x v="67"/>
    <x v="1"/>
    <n v="246"/>
    <x v="29"/>
    <n v="1212"/>
    <n v="482"/>
    <n v="730"/>
    <n v="59"/>
    <n v="1153"/>
    <n v="493"/>
    <n v="1178"/>
    <n v="59"/>
    <n v="8.3500000000000005E-2"/>
  </r>
  <r>
    <x v="67"/>
    <x v="1"/>
    <n v="666"/>
    <x v="30"/>
    <n v="58"/>
    <n v="15"/>
    <n v="43"/>
    <n v="24"/>
    <n v="34"/>
    <n v="3"/>
    <n v="57"/>
    <n v="0"/>
    <n v="1.41E-2"/>
  </r>
  <r>
    <x v="67"/>
    <x v="1"/>
    <n v="2560"/>
    <x v="31"/>
    <n v="806"/>
    <n v="342"/>
    <n v="464"/>
    <n v="77"/>
    <n v="729"/>
    <n v="392"/>
    <n v="779"/>
    <n v="47"/>
    <n v="6.3399999999999998E-2"/>
  </r>
  <r>
    <x v="67"/>
    <x v="1"/>
    <n v="1192"/>
    <x v="32"/>
    <n v="1082"/>
    <n v="452"/>
    <n v="630"/>
    <n v="3"/>
    <n v="1079"/>
    <n v="1000"/>
    <n v="1067"/>
    <n v="1"/>
    <n v="0.25259999999999999"/>
  </r>
  <r>
    <x v="67"/>
    <x v="1"/>
    <n v="2630"/>
    <x v="33"/>
    <n v="2023"/>
    <n v="806"/>
    <n v="1217"/>
    <n v="115"/>
    <n v="1908"/>
    <n v="1012"/>
    <n v="1968"/>
    <n v="59"/>
    <n v="6.9599999999999995E-2"/>
  </r>
  <r>
    <x v="67"/>
    <x v="1"/>
    <n v="1034"/>
    <x v="34"/>
    <n v="1057"/>
    <n v="450"/>
    <n v="607"/>
    <n v="29"/>
    <n v="1028"/>
    <n v="537"/>
    <n v="1024"/>
    <n v="59"/>
    <n v="8.8599999999999998E-2"/>
  </r>
  <r>
    <x v="67"/>
    <x v="1"/>
    <n v="1161"/>
    <x v="35"/>
    <n v="3048"/>
    <n v="1317"/>
    <n v="1731"/>
    <n v="13"/>
    <n v="3035"/>
    <n v="2499"/>
    <n v="3015"/>
    <n v="46"/>
    <n v="0.16009999999999999"/>
  </r>
  <r>
    <x v="67"/>
    <x v="1"/>
    <n v="1286"/>
    <x v="36"/>
    <n v="527"/>
    <n v="186"/>
    <n v="341"/>
    <n v="1"/>
    <n v="526"/>
    <n v="428"/>
    <n v="520"/>
    <n v="3"/>
    <n v="0.19639999999999999"/>
  </r>
  <r>
    <x v="67"/>
    <x v="1"/>
    <n v="1031"/>
    <x v="37"/>
    <n v="1129"/>
    <n v="491"/>
    <n v="638"/>
    <n v="62"/>
    <n v="1067"/>
    <n v="586"/>
    <n v="1075"/>
    <n v="33"/>
    <n v="8.4000000000000005E-2"/>
  </r>
  <r>
    <x v="67"/>
    <x v="1"/>
    <n v="1054"/>
    <x v="38"/>
    <n v="1100"/>
    <n v="498"/>
    <n v="602"/>
    <n v="6"/>
    <n v="1094"/>
    <n v="989"/>
    <n v="1089"/>
    <n v="5"/>
    <n v="0.22509999999999999"/>
  </r>
  <r>
    <x v="67"/>
    <x v="2"/>
    <n v="182"/>
    <x v="39"/>
    <n v="152"/>
    <n v="71"/>
    <n v="81"/>
    <n v="38"/>
    <n v="114"/>
    <n v="18"/>
    <n v="152"/>
    <n v="0"/>
    <n v="2.2700000000000001E-2"/>
  </r>
  <r>
    <x v="67"/>
    <x v="2"/>
    <n v="41"/>
    <x v="40"/>
    <n v="86"/>
    <n v="46"/>
    <n v="40"/>
    <n v="7"/>
    <n v="79"/>
    <n v="15"/>
    <n v="84"/>
    <n v="4"/>
    <n v="4.4299999999999999E-2"/>
  </r>
  <r>
    <x v="67"/>
    <x v="2"/>
    <n v="1309"/>
    <x v="41"/>
    <n v="623"/>
    <n v="235"/>
    <n v="388"/>
    <n v="15"/>
    <n v="608"/>
    <n v="64"/>
    <n v="614"/>
    <n v="2"/>
    <n v="4.8399999999999999E-2"/>
  </r>
  <r>
    <x v="67"/>
    <x v="2"/>
    <n v="2530"/>
    <x v="42"/>
    <n v="244"/>
    <n v="105"/>
    <n v="139"/>
    <n v="41"/>
    <n v="203"/>
    <n v="45"/>
    <n v="242"/>
    <n v="6"/>
    <n v="2.6700000000000002E-2"/>
  </r>
  <r>
    <x v="67"/>
    <x v="2"/>
    <n v="466"/>
    <x v="43"/>
    <n v="113"/>
    <n v="65"/>
    <n v="48"/>
    <n v="11"/>
    <n v="102"/>
    <n v="34"/>
    <n v="112"/>
    <n v="1"/>
    <n v="3.1300000000000001E-2"/>
  </r>
  <r>
    <x v="67"/>
    <x v="2"/>
    <n v="1066"/>
    <x v="44"/>
    <n v="175"/>
    <n v="75"/>
    <n v="100"/>
    <n v="25"/>
    <n v="150"/>
    <n v="66"/>
    <n v="172"/>
    <n v="3"/>
    <n v="4.36E-2"/>
  </r>
  <r>
    <x v="67"/>
    <x v="2"/>
    <n v="681"/>
    <x v="45"/>
    <n v="270"/>
    <n v="136"/>
    <n v="134"/>
    <n v="91"/>
    <n v="179"/>
    <n v="51"/>
    <n v="265"/>
    <n v="2"/>
    <n v="2.2200000000000001E-2"/>
  </r>
  <r>
    <x v="67"/>
    <x v="2"/>
    <n v="2550"/>
    <x v="46"/>
    <n v="352"/>
    <n v="144"/>
    <n v="208"/>
    <n v="79"/>
    <n v="273"/>
    <n v="96"/>
    <n v="348"/>
    <n v="3"/>
    <n v="2.9899999999999999E-2"/>
  </r>
  <r>
    <x v="67"/>
    <x v="2"/>
    <n v="627"/>
    <x v="47"/>
    <n v="105"/>
    <n v="46"/>
    <n v="59"/>
    <n v="2"/>
    <n v="103"/>
    <n v="60"/>
    <n v="104"/>
    <n v="1"/>
    <n v="2.86E-2"/>
  </r>
  <r>
    <x v="67"/>
    <x v="2"/>
    <n v="166"/>
    <x v="48"/>
    <n v="398"/>
    <n v="145"/>
    <n v="253"/>
    <n v="64"/>
    <n v="334"/>
    <n v="77"/>
    <n v="393"/>
    <n v="16"/>
    <n v="3.44E-2"/>
  </r>
  <r>
    <x v="67"/>
    <x v="2"/>
    <n v="229"/>
    <x v="49"/>
    <n v="236"/>
    <n v="87"/>
    <n v="149"/>
    <n v="80"/>
    <n v="156"/>
    <n v="29"/>
    <n v="234"/>
    <n v="0"/>
    <n v="2.8000000000000001E-2"/>
  </r>
  <r>
    <x v="67"/>
    <x v="2"/>
    <n v="9700"/>
    <x v="50"/>
    <n v="685"/>
    <n v="279"/>
    <n v="406"/>
    <n v="232"/>
    <n v="453"/>
    <n v="54"/>
    <n v="679"/>
    <n v="8"/>
    <n v="2.29E-2"/>
  </r>
  <r>
    <x v="67"/>
    <x v="2"/>
    <n v="1290"/>
    <x v="51"/>
    <n v="157"/>
    <n v="47"/>
    <n v="110"/>
    <n v="3"/>
    <n v="154"/>
    <n v="96"/>
    <n v="156"/>
    <n v="2"/>
    <n v="5.33E-2"/>
  </r>
  <r>
    <x v="67"/>
    <x v="2"/>
    <n v="2730"/>
    <x v="52"/>
    <n v="1395"/>
    <n v="601"/>
    <n v="794"/>
    <n v="26"/>
    <n v="1369"/>
    <n v="1110"/>
    <n v="1230"/>
    <n v="37"/>
    <n v="7.22E-2"/>
  </r>
  <r>
    <x v="67"/>
    <x v="2"/>
    <n v="2720"/>
    <x v="53"/>
    <n v="280"/>
    <n v="118"/>
    <n v="162"/>
    <n v="18"/>
    <n v="262"/>
    <n v="113"/>
    <n v="273"/>
    <n v="6"/>
    <n v="2.41E-2"/>
  </r>
  <r>
    <x v="67"/>
    <x v="2"/>
    <n v="2660"/>
    <x v="54"/>
    <n v="959"/>
    <n v="422"/>
    <n v="537"/>
    <n v="140"/>
    <n v="819"/>
    <n v="271"/>
    <n v="949"/>
    <n v="29"/>
    <n v="4.0800000000000003E-2"/>
  </r>
  <r>
    <x v="67"/>
    <x v="2"/>
    <n v="9400"/>
    <x v="55"/>
    <n v="431"/>
    <n v="204"/>
    <n v="227"/>
    <n v="70"/>
    <n v="361"/>
    <n v="56"/>
    <n v="421"/>
    <n v="9"/>
    <n v="2.6599999999999999E-2"/>
  </r>
  <r>
    <x v="67"/>
    <x v="2"/>
    <n v="1224"/>
    <x v="56"/>
    <n v="90"/>
    <n v="41"/>
    <n v="49"/>
    <n v="42"/>
    <n v="48"/>
    <n v="1"/>
    <n v="90"/>
    <n v="0"/>
    <n v="1.5900000000000001E-2"/>
  </r>
  <r>
    <x v="67"/>
    <x v="2"/>
    <n v="633"/>
    <x v="57"/>
    <n v="41"/>
    <n v="25"/>
    <n v="16"/>
    <n v="0"/>
    <n v="41"/>
    <n v="15"/>
    <n v="40"/>
    <n v="0"/>
    <n v="2.8899999999999999E-2"/>
  </r>
  <r>
    <x v="67"/>
    <x v="2"/>
    <n v="168"/>
    <x v="58"/>
    <n v="341"/>
    <n v="143"/>
    <n v="198"/>
    <n v="47"/>
    <n v="294"/>
    <n v="58"/>
    <n v="339"/>
    <n v="2"/>
    <n v="3.1300000000000001E-2"/>
  </r>
  <r>
    <x v="67"/>
    <x v="2"/>
    <n v="6900"/>
    <x v="59"/>
    <n v="1240"/>
    <n v="535"/>
    <n v="705"/>
    <n v="409"/>
    <n v="831"/>
    <n v="129"/>
    <n v="1225"/>
    <n v="27"/>
    <n v="2.3099999999999999E-2"/>
  </r>
  <r>
    <x v="67"/>
    <x v="2"/>
    <n v="634"/>
    <x v="60"/>
    <n v="257"/>
    <n v="114"/>
    <n v="143"/>
    <n v="9"/>
    <n v="248"/>
    <n v="127"/>
    <n v="249"/>
    <n v="7"/>
    <n v="2.8199999999999999E-2"/>
  </r>
  <r>
    <x v="67"/>
    <x v="2"/>
    <n v="7000"/>
    <x v="61"/>
    <n v="2120"/>
    <n v="960"/>
    <n v="1160"/>
    <n v="168"/>
    <n v="1952"/>
    <n v="1051"/>
    <n v="2088"/>
    <n v="46"/>
    <n v="5.9299999999999999E-2"/>
  </r>
  <r>
    <x v="67"/>
    <x v="2"/>
    <n v="1200"/>
    <x v="62"/>
    <n v="998"/>
    <n v="392"/>
    <n v="606"/>
    <n v="316"/>
    <n v="682"/>
    <n v="55"/>
    <n v="989"/>
    <n v="12"/>
    <n v="2.29E-2"/>
  </r>
  <r>
    <x v="67"/>
    <x v="2"/>
    <n v="28"/>
    <x v="63"/>
    <n v="187"/>
    <n v="75"/>
    <n v="112"/>
    <n v="47"/>
    <n v="140"/>
    <n v="33"/>
    <n v="186"/>
    <n v="0"/>
    <n v="2.64E-2"/>
  </r>
  <r>
    <x v="67"/>
    <x v="2"/>
    <n v="7200"/>
    <x v="64"/>
    <n v="695"/>
    <n v="307"/>
    <n v="388"/>
    <n v="171"/>
    <n v="524"/>
    <n v="176"/>
    <n v="689"/>
    <n v="10"/>
    <n v="2.9499999999999998E-2"/>
  </r>
  <r>
    <x v="67"/>
    <x v="2"/>
    <n v="7400"/>
    <x v="65"/>
    <n v="4669"/>
    <n v="1950"/>
    <n v="2719"/>
    <n v="479"/>
    <n v="4190"/>
    <n v="1386"/>
    <n v="4574"/>
    <n v="75"/>
    <n v="4.36E-2"/>
  </r>
  <r>
    <x v="67"/>
    <x v="2"/>
    <n v="587"/>
    <x v="66"/>
    <n v="18"/>
    <n v="10"/>
    <n v="8"/>
    <n v="10"/>
    <n v="8"/>
    <n v="0"/>
    <n v="18"/>
    <n v="0"/>
    <n v="9.2999999999999992E-3"/>
  </r>
  <r>
    <x v="67"/>
    <x v="2"/>
    <n v="171"/>
    <x v="67"/>
    <n v="79"/>
    <n v="32"/>
    <n v="47"/>
    <n v="14"/>
    <n v="65"/>
    <n v="7"/>
    <n v="78"/>
    <n v="0"/>
    <n v="2.1600000000000001E-2"/>
  </r>
  <r>
    <x v="67"/>
    <x v="2"/>
    <n v="7900"/>
    <x v="68"/>
    <n v="4217"/>
    <n v="1749"/>
    <n v="2468"/>
    <n v="868"/>
    <n v="3349"/>
    <n v="1026"/>
    <n v="4155"/>
    <n v="57"/>
    <n v="3.3500000000000002E-2"/>
  </r>
  <r>
    <x v="67"/>
    <x v="2"/>
    <n v="195"/>
    <x v="69"/>
    <n v="294"/>
    <n v="108"/>
    <n v="186"/>
    <n v="71"/>
    <n v="223"/>
    <n v="33"/>
    <n v="291"/>
    <n v="3"/>
    <n v="2.75E-2"/>
  </r>
  <r>
    <x v="67"/>
    <x v="2"/>
    <n v="638"/>
    <x v="70"/>
    <n v="545"/>
    <n v="252"/>
    <n v="293"/>
    <n v="4"/>
    <n v="541"/>
    <n v="426"/>
    <n v="497"/>
    <n v="12"/>
    <n v="5.8400000000000001E-2"/>
  </r>
  <r>
    <x v="67"/>
    <x v="2"/>
    <n v="469"/>
    <x v="71"/>
    <n v="296"/>
    <n v="143"/>
    <n v="153"/>
    <n v="14"/>
    <n v="282"/>
    <n v="118"/>
    <n v="291"/>
    <n v="8"/>
    <n v="4.9399999999999999E-2"/>
  </r>
  <r>
    <x v="67"/>
    <x v="2"/>
    <n v="2640"/>
    <x v="72"/>
    <n v="885"/>
    <n v="380"/>
    <n v="505"/>
    <n v="92"/>
    <n v="793"/>
    <n v="160"/>
    <n v="876"/>
    <n v="19"/>
    <n v="3.7699999999999997E-2"/>
  </r>
  <r>
    <x v="67"/>
    <x v="2"/>
    <n v="8300"/>
    <x v="73"/>
    <n v="4425"/>
    <n v="1868"/>
    <n v="2557"/>
    <n v="830"/>
    <n v="3595"/>
    <n v="1237"/>
    <n v="4393"/>
    <n v="73"/>
    <n v="3.1899999999999998E-2"/>
  </r>
  <r>
    <x v="67"/>
    <x v="2"/>
    <n v="8400"/>
    <x v="74"/>
    <n v="2710"/>
    <n v="1101"/>
    <n v="1609"/>
    <n v="552"/>
    <n v="2158"/>
    <n v="863"/>
    <n v="2655"/>
    <n v="60"/>
    <n v="3.9199999999999999E-2"/>
  </r>
  <r>
    <x v="67"/>
    <x v="2"/>
    <n v="8500"/>
    <x v="75"/>
    <n v="1811"/>
    <n v="826"/>
    <n v="985"/>
    <n v="109"/>
    <n v="1702"/>
    <n v="682"/>
    <n v="1749"/>
    <n v="66"/>
    <n v="4.7500000000000001E-2"/>
  </r>
  <r>
    <x v="67"/>
    <x v="2"/>
    <n v="8700"/>
    <x v="76"/>
    <n v="780"/>
    <n v="330"/>
    <n v="450"/>
    <n v="281"/>
    <n v="499"/>
    <n v="57"/>
    <n v="774"/>
    <n v="7"/>
    <n v="2.0899999999999998E-2"/>
  </r>
  <r>
    <x v="67"/>
    <x v="2"/>
    <n v="1304"/>
    <x v="77"/>
    <n v="195"/>
    <n v="84"/>
    <n v="111"/>
    <n v="79"/>
    <n v="116"/>
    <n v="9"/>
    <n v="195"/>
    <n v="0"/>
    <n v="1.77E-2"/>
  </r>
  <r>
    <x v="67"/>
    <x v="2"/>
    <n v="154"/>
    <x v="78"/>
    <n v="156"/>
    <n v="68"/>
    <n v="88"/>
    <n v="48"/>
    <n v="108"/>
    <n v="21"/>
    <n v="156"/>
    <n v="1"/>
    <n v="2.52E-2"/>
  </r>
  <r>
    <x v="67"/>
    <x v="3"/>
    <n v="473"/>
    <x v="79"/>
    <n v="617"/>
    <n v="257"/>
    <n v="360"/>
    <n v="8"/>
    <n v="609"/>
    <n v="475"/>
    <n v="610"/>
    <n v="11"/>
    <n v="0.1066"/>
  </r>
  <r>
    <x v="67"/>
    <x v="3"/>
    <n v="478"/>
    <x v="80"/>
    <n v="537"/>
    <n v="246"/>
    <n v="291"/>
    <n v="8"/>
    <n v="529"/>
    <n v="449"/>
    <n v="525"/>
    <n v="3"/>
    <n v="9.2999999999999999E-2"/>
  </r>
  <r>
    <x v="67"/>
    <x v="3"/>
    <n v="529"/>
    <x v="81"/>
    <n v="561"/>
    <n v="222"/>
    <n v="339"/>
    <n v="12"/>
    <n v="549"/>
    <n v="462"/>
    <n v="555"/>
    <n v="11"/>
    <n v="9.9500000000000005E-2"/>
  </r>
  <r>
    <x v="67"/>
    <x v="3"/>
    <n v="482"/>
    <x v="82"/>
    <n v="354"/>
    <n v="161"/>
    <n v="193"/>
    <n v="6"/>
    <n v="348"/>
    <n v="296"/>
    <n v="338"/>
    <n v="8"/>
    <n v="8.9399999999999993E-2"/>
  </r>
  <r>
    <x v="67"/>
    <x v="3"/>
    <n v="4001"/>
    <x v="83"/>
    <n v="379"/>
    <n v="142"/>
    <n v="237"/>
    <n v="5"/>
    <n v="374"/>
    <n v="314"/>
    <n v="362"/>
    <n v="1"/>
    <n v="0.13389999999999999"/>
  </r>
  <r>
    <x v="67"/>
    <x v="3"/>
    <n v="998"/>
    <x v="84"/>
    <n v="405"/>
    <n v="155"/>
    <n v="250"/>
    <n v="3"/>
    <n v="402"/>
    <n v="319"/>
    <n v="403"/>
    <n v="1"/>
    <n v="0.1103"/>
  </r>
  <r>
    <x v="67"/>
    <x v="3"/>
    <n v="480"/>
    <x v="85"/>
    <n v="381"/>
    <n v="123"/>
    <n v="258"/>
    <n v="9"/>
    <n v="372"/>
    <n v="273"/>
    <n v="373"/>
    <n v="8"/>
    <n v="7.0999999999999994E-2"/>
  </r>
  <r>
    <x v="67"/>
    <x v="3"/>
    <n v="9200"/>
    <x v="86"/>
    <n v="882"/>
    <n v="373"/>
    <n v="509"/>
    <n v="17"/>
    <n v="865"/>
    <n v="410"/>
    <n v="864"/>
    <n v="59"/>
    <n v="8.5800000000000001E-2"/>
  </r>
  <r>
    <x v="67"/>
    <x v="3"/>
    <n v="944"/>
    <x v="87"/>
    <n v="224"/>
    <n v="99"/>
    <n v="125"/>
    <n v="3"/>
    <n v="221"/>
    <n v="162"/>
    <n v="216"/>
    <n v="3"/>
    <n v="6.7400000000000002E-2"/>
  </r>
  <r>
    <x v="67"/>
    <x v="3"/>
    <n v="483"/>
    <x v="88"/>
    <n v="353"/>
    <n v="147"/>
    <n v="206"/>
    <n v="9"/>
    <n v="344"/>
    <n v="286"/>
    <n v="349"/>
    <n v="8"/>
    <n v="0.1061"/>
  </r>
  <r>
    <x v="67"/>
    <x v="3"/>
    <n v="1292"/>
    <x v="89"/>
    <n v="1249"/>
    <n v="538"/>
    <n v="711"/>
    <n v="5"/>
    <n v="1244"/>
    <n v="983"/>
    <n v="1238"/>
    <n v="34"/>
    <n v="0.1376"/>
  </r>
  <r>
    <x v="67"/>
    <x v="3"/>
    <n v="485"/>
    <x v="90"/>
    <n v="201"/>
    <n v="58"/>
    <n v="143"/>
    <n v="1"/>
    <n v="200"/>
    <n v="146"/>
    <n v="201"/>
    <n v="6"/>
    <n v="6.9900000000000004E-2"/>
  </r>
  <r>
    <x v="67"/>
    <x v="3"/>
    <n v="487"/>
    <x v="91"/>
    <n v="68"/>
    <n v="28"/>
    <n v="40"/>
    <n v="3"/>
    <n v="65"/>
    <n v="38"/>
    <n v="65"/>
    <n v="4"/>
    <n v="3.9699999999999999E-2"/>
  </r>
  <r>
    <x v="67"/>
    <x v="3"/>
    <n v="489"/>
    <x v="92"/>
    <n v="398"/>
    <n v="176"/>
    <n v="222"/>
    <n v="28"/>
    <n v="370"/>
    <n v="257"/>
    <n v="397"/>
    <n v="8"/>
    <n v="9.3100000000000002E-2"/>
  </r>
  <r>
    <x v="67"/>
    <x v="3"/>
    <n v="490"/>
    <x v="93"/>
    <n v="401"/>
    <n v="171"/>
    <n v="230"/>
    <n v="12"/>
    <n v="389"/>
    <n v="304"/>
    <n v="395"/>
    <n v="10"/>
    <n v="7.7399999999999997E-2"/>
  </r>
  <r>
    <x v="67"/>
    <x v="3"/>
    <n v="492"/>
    <x v="94"/>
    <n v="636"/>
    <n v="274"/>
    <n v="362"/>
    <n v="7"/>
    <n v="629"/>
    <n v="505"/>
    <n v="628"/>
    <n v="3"/>
    <n v="0.1303"/>
  </r>
  <r>
    <x v="67"/>
    <x v="3"/>
    <n v="975"/>
    <x v="95"/>
    <n v="279"/>
    <n v="126"/>
    <n v="153"/>
    <n v="6"/>
    <n v="273"/>
    <n v="180"/>
    <n v="274"/>
    <n v="8"/>
    <n v="8.9399999999999993E-2"/>
  </r>
  <r>
    <x v="67"/>
    <x v="3"/>
    <n v="496"/>
    <x v="96"/>
    <n v="99"/>
    <n v="43"/>
    <n v="56"/>
    <n v="5"/>
    <n v="94"/>
    <n v="59"/>
    <n v="97"/>
    <n v="7"/>
    <n v="3.6799999999999999E-2"/>
  </r>
  <r>
    <x v="67"/>
    <x v="3"/>
    <n v="2034"/>
    <x v="97"/>
    <n v="277"/>
    <n v="107"/>
    <n v="170"/>
    <n v="16"/>
    <n v="261"/>
    <n v="131"/>
    <n v="265"/>
    <n v="6"/>
    <n v="5.6300000000000003E-2"/>
  </r>
  <r>
    <x v="67"/>
    <x v="3"/>
    <n v="6700"/>
    <x v="98"/>
    <n v="1664"/>
    <n v="734"/>
    <n v="930"/>
    <n v="87"/>
    <n v="1577"/>
    <n v="881"/>
    <n v="1491"/>
    <n v="54"/>
    <n v="6.9000000000000006E-2"/>
  </r>
  <r>
    <x v="67"/>
    <x v="3"/>
    <n v="962"/>
    <x v="99"/>
    <n v="377"/>
    <n v="171"/>
    <n v="206"/>
    <n v="7"/>
    <n v="370"/>
    <n v="245"/>
    <n v="369"/>
    <n v="2"/>
    <n v="0.12139999999999999"/>
  </r>
  <r>
    <x v="67"/>
    <x v="3"/>
    <n v="498"/>
    <x v="100"/>
    <n v="541"/>
    <n v="200"/>
    <n v="341"/>
    <n v="15"/>
    <n v="526"/>
    <n v="418"/>
    <n v="507"/>
    <n v="11"/>
    <n v="8.9599999999999999E-2"/>
  </r>
  <r>
    <x v="67"/>
    <x v="3"/>
    <n v="8900"/>
    <x v="101"/>
    <n v="1830"/>
    <n v="811"/>
    <n v="1019"/>
    <n v="30"/>
    <n v="1800"/>
    <n v="1519"/>
    <n v="1816"/>
    <n v="14"/>
    <n v="0.1305"/>
  </r>
  <r>
    <x v="67"/>
    <x v="3"/>
    <n v="1295"/>
    <x v="102"/>
    <n v="142"/>
    <n v="55"/>
    <n v="87"/>
    <n v="2"/>
    <n v="140"/>
    <n v="92"/>
    <n v="140"/>
    <n v="3"/>
    <n v="5.04E-2"/>
  </r>
  <r>
    <x v="67"/>
    <x v="3"/>
    <n v="46"/>
    <x v="103"/>
    <n v="119"/>
    <n v="71"/>
    <n v="48"/>
    <n v="4"/>
    <n v="115"/>
    <n v="79"/>
    <n v="94"/>
    <n v="1"/>
    <n v="6.1100000000000002E-2"/>
  </r>
  <r>
    <x v="67"/>
    <x v="3"/>
    <n v="499"/>
    <x v="104"/>
    <n v="629"/>
    <n v="293"/>
    <n v="336"/>
    <n v="24"/>
    <n v="605"/>
    <n v="474"/>
    <n v="614"/>
    <n v="6"/>
    <n v="7.9000000000000001E-2"/>
  </r>
  <r>
    <x v="67"/>
    <x v="3"/>
    <n v="240"/>
    <x v="105"/>
    <n v="520"/>
    <n v="200"/>
    <n v="320"/>
    <n v="79"/>
    <n v="441"/>
    <n v="131"/>
    <n v="507"/>
    <n v="30"/>
    <n v="4.3799999999999999E-2"/>
  </r>
  <r>
    <x v="67"/>
    <x v="3"/>
    <n v="502"/>
    <x v="106"/>
    <n v="567"/>
    <n v="239"/>
    <n v="328"/>
    <n v="1"/>
    <n v="566"/>
    <n v="420"/>
    <n v="560"/>
    <n v="13"/>
    <n v="9.6000000000000002E-2"/>
  </r>
  <r>
    <x v="67"/>
    <x v="3"/>
    <n v="504"/>
    <x v="107"/>
    <n v="642"/>
    <n v="278"/>
    <n v="364"/>
    <n v="6"/>
    <n v="636"/>
    <n v="545"/>
    <n v="638"/>
    <n v="7"/>
    <n v="0.13159999999999999"/>
  </r>
  <r>
    <x v="67"/>
    <x v="3"/>
    <n v="505"/>
    <x v="108"/>
    <n v="218"/>
    <n v="87"/>
    <n v="131"/>
    <n v="6"/>
    <n v="212"/>
    <n v="189"/>
    <n v="214"/>
    <n v="0"/>
    <n v="0.1249"/>
  </r>
  <r>
    <x v="67"/>
    <x v="3"/>
    <n v="1296"/>
    <x v="109"/>
    <n v="215"/>
    <n v="78"/>
    <n v="137"/>
    <n v="6"/>
    <n v="209"/>
    <n v="139"/>
    <n v="210"/>
    <n v="3"/>
    <n v="6.1499999999999999E-2"/>
  </r>
  <r>
    <x v="67"/>
    <x v="3"/>
    <n v="978"/>
    <x v="110"/>
    <n v="189"/>
    <n v="80"/>
    <n v="109"/>
    <n v="5"/>
    <n v="184"/>
    <n v="128"/>
    <n v="183"/>
    <n v="6"/>
    <n v="8.1000000000000003E-2"/>
  </r>
  <r>
    <x v="67"/>
    <x v="3"/>
    <n v="1263"/>
    <x v="111"/>
    <n v="61"/>
    <n v="27"/>
    <n v="34"/>
    <n v="27"/>
    <n v="34"/>
    <n v="8"/>
    <n v="61"/>
    <n v="1"/>
    <n v="1.9599999999999999E-2"/>
  </r>
  <r>
    <x v="67"/>
    <x v="3"/>
    <n v="507"/>
    <x v="112"/>
    <n v="408"/>
    <n v="182"/>
    <n v="226"/>
    <n v="3"/>
    <n v="405"/>
    <n v="292"/>
    <n v="401"/>
    <n v="9"/>
    <n v="7.8600000000000003E-2"/>
  </r>
  <r>
    <x v="67"/>
    <x v="3"/>
    <n v="508"/>
    <x v="113"/>
    <n v="63"/>
    <n v="30"/>
    <n v="33"/>
    <n v="3"/>
    <n v="60"/>
    <n v="28"/>
    <n v="62"/>
    <n v="2"/>
    <n v="3.8199999999999998E-2"/>
  </r>
  <r>
    <x v="67"/>
    <x v="3"/>
    <n v="509"/>
    <x v="114"/>
    <n v="1162"/>
    <n v="491"/>
    <n v="671"/>
    <n v="27"/>
    <n v="1135"/>
    <n v="953"/>
    <n v="1079"/>
    <n v="20"/>
    <n v="0.1226"/>
  </r>
  <r>
    <x v="67"/>
    <x v="3"/>
    <n v="510"/>
    <x v="115"/>
    <n v="958"/>
    <n v="429"/>
    <n v="529"/>
    <n v="7"/>
    <n v="951"/>
    <n v="681"/>
    <n v="936"/>
    <n v="11"/>
    <n v="0.12790000000000001"/>
  </r>
  <r>
    <x v="67"/>
    <x v="3"/>
    <n v="47"/>
    <x v="116"/>
    <n v="50"/>
    <n v="12"/>
    <n v="38"/>
    <n v="22"/>
    <n v="28"/>
    <n v="1"/>
    <n v="50"/>
    <n v="0"/>
    <n v="2.3E-2"/>
  </r>
  <r>
    <x v="67"/>
    <x v="3"/>
    <n v="1139"/>
    <x v="117"/>
    <n v="1524"/>
    <n v="621"/>
    <n v="903"/>
    <n v="267"/>
    <n v="1257"/>
    <n v="740"/>
    <n v="1453"/>
    <n v="51"/>
    <n v="5.6500000000000002E-2"/>
  </r>
  <r>
    <x v="67"/>
    <x v="3"/>
    <n v="481"/>
    <x v="118"/>
    <n v="1395"/>
    <n v="560"/>
    <n v="835"/>
    <n v="25"/>
    <n v="1370"/>
    <n v="1187"/>
    <n v="1375"/>
    <n v="11"/>
    <n v="0.14829999999999999"/>
  </r>
  <r>
    <x v="67"/>
    <x v="3"/>
    <n v="516"/>
    <x v="119"/>
    <n v="550"/>
    <n v="227"/>
    <n v="323"/>
    <n v="11"/>
    <n v="539"/>
    <n v="371"/>
    <n v="538"/>
    <n v="14"/>
    <n v="8.3299999999999999E-2"/>
  </r>
  <r>
    <x v="67"/>
    <x v="3"/>
    <n v="874"/>
    <x v="120"/>
    <n v="953"/>
    <n v="405"/>
    <n v="548"/>
    <n v="86"/>
    <n v="867"/>
    <n v="367"/>
    <n v="895"/>
    <n v="77"/>
    <n v="6.7000000000000004E-2"/>
  </r>
  <r>
    <x v="67"/>
    <x v="3"/>
    <n v="4201"/>
    <x v="121"/>
    <n v="450"/>
    <n v="165"/>
    <n v="285"/>
    <n v="11"/>
    <n v="439"/>
    <n v="349"/>
    <n v="433"/>
    <n v="6"/>
    <n v="9.1600000000000001E-2"/>
  </r>
  <r>
    <x v="67"/>
    <x v="3"/>
    <n v="517"/>
    <x v="122"/>
    <n v="171"/>
    <n v="69"/>
    <n v="102"/>
    <n v="0"/>
    <n v="171"/>
    <n v="129"/>
    <n v="164"/>
    <n v="2"/>
    <n v="8.4199999999999997E-2"/>
  </r>
  <r>
    <x v="67"/>
    <x v="3"/>
    <n v="4203"/>
    <x v="123"/>
    <n v="201"/>
    <n v="79"/>
    <n v="122"/>
    <n v="5"/>
    <n v="196"/>
    <n v="162"/>
    <n v="195"/>
    <n v="3"/>
    <n v="0.1173"/>
  </r>
  <r>
    <x v="67"/>
    <x v="3"/>
    <n v="518"/>
    <x v="124"/>
    <n v="47"/>
    <n v="23"/>
    <n v="24"/>
    <n v="12"/>
    <n v="35"/>
    <n v="22"/>
    <n v="47"/>
    <n v="0"/>
    <n v="2.8799999999999999E-2"/>
  </r>
  <r>
    <x v="67"/>
    <x v="3"/>
    <n v="1063"/>
    <x v="125"/>
    <n v="856"/>
    <n v="373"/>
    <n v="483"/>
    <n v="110"/>
    <n v="746"/>
    <n v="452"/>
    <n v="839"/>
    <n v="33"/>
    <n v="7.0099999999999996E-2"/>
  </r>
  <r>
    <x v="67"/>
    <x v="3"/>
    <n v="520"/>
    <x v="126"/>
    <n v="281"/>
    <n v="110"/>
    <n v="171"/>
    <n v="3"/>
    <n v="278"/>
    <n v="227"/>
    <n v="270"/>
    <n v="5"/>
    <n v="8.4699999999999998E-2"/>
  </r>
  <r>
    <x v="67"/>
    <x v="3"/>
    <n v="9100"/>
    <x v="127"/>
    <n v="1833"/>
    <n v="843"/>
    <n v="990"/>
    <n v="196"/>
    <n v="1637"/>
    <n v="1003"/>
    <n v="1760"/>
    <n v="71"/>
    <n v="5.7200000000000001E-2"/>
  </r>
  <r>
    <x v="67"/>
    <x v="3"/>
    <n v="522"/>
    <x v="128"/>
    <n v="395"/>
    <n v="188"/>
    <n v="207"/>
    <n v="11"/>
    <n v="384"/>
    <n v="315"/>
    <n v="388"/>
    <n v="8"/>
    <n v="7.8700000000000006E-2"/>
  </r>
  <r>
    <x v="67"/>
    <x v="3"/>
    <n v="7300"/>
    <x v="129"/>
    <n v="3292"/>
    <n v="1446"/>
    <n v="1846"/>
    <n v="112"/>
    <n v="3180"/>
    <n v="2537"/>
    <n v="3212"/>
    <n v="16"/>
    <n v="9.2700000000000005E-2"/>
  </r>
  <r>
    <x v="67"/>
    <x v="3"/>
    <n v="1061"/>
    <x v="130"/>
    <n v="1801"/>
    <n v="775"/>
    <n v="1026"/>
    <n v="168"/>
    <n v="1633"/>
    <n v="884"/>
    <n v="1631"/>
    <n v="98"/>
    <n v="6.9000000000000006E-2"/>
  </r>
  <r>
    <x v="67"/>
    <x v="3"/>
    <n v="525"/>
    <x v="131"/>
    <n v="98"/>
    <n v="34"/>
    <n v="64"/>
    <n v="5"/>
    <n v="93"/>
    <n v="68"/>
    <n v="97"/>
    <n v="2"/>
    <n v="5.5199999999999999E-2"/>
  </r>
  <r>
    <x v="67"/>
    <x v="3"/>
    <n v="7500"/>
    <x v="132"/>
    <n v="2183"/>
    <n v="932"/>
    <n v="1251"/>
    <n v="29"/>
    <n v="2154"/>
    <n v="1831"/>
    <n v="2163"/>
    <n v="5"/>
    <n v="0.1547"/>
  </r>
  <r>
    <x v="67"/>
    <x v="3"/>
    <n v="4501"/>
    <x v="133"/>
    <n v="107"/>
    <n v="42"/>
    <n v="65"/>
    <n v="1"/>
    <n v="106"/>
    <n v="64"/>
    <n v="106"/>
    <n v="0"/>
    <n v="0.1016"/>
  </r>
  <r>
    <x v="67"/>
    <x v="3"/>
    <n v="530"/>
    <x v="134"/>
    <n v="162"/>
    <n v="66"/>
    <n v="96"/>
    <n v="7"/>
    <n v="155"/>
    <n v="108"/>
    <n v="161"/>
    <n v="3"/>
    <n v="5.96E-2"/>
  </r>
  <r>
    <x v="67"/>
    <x v="3"/>
    <n v="511"/>
    <x v="135"/>
    <n v="357"/>
    <n v="144"/>
    <n v="213"/>
    <n v="6"/>
    <n v="351"/>
    <n v="274"/>
    <n v="352"/>
    <n v="0"/>
    <n v="0.12379999999999999"/>
  </r>
  <r>
    <x v="67"/>
    <x v="3"/>
    <n v="532"/>
    <x v="136"/>
    <n v="504"/>
    <n v="243"/>
    <n v="261"/>
    <n v="8"/>
    <n v="496"/>
    <n v="414"/>
    <n v="484"/>
    <n v="3"/>
    <n v="9.3200000000000005E-2"/>
  </r>
  <r>
    <x v="67"/>
    <x v="3"/>
    <n v="7600"/>
    <x v="137"/>
    <n v="3183"/>
    <n v="1403"/>
    <n v="1780"/>
    <n v="122"/>
    <n v="3061"/>
    <n v="2243"/>
    <n v="3114"/>
    <n v="77"/>
    <n v="0.1169"/>
  </r>
  <r>
    <x v="67"/>
    <x v="3"/>
    <n v="7700"/>
    <x v="138"/>
    <n v="1730"/>
    <n v="712"/>
    <n v="1018"/>
    <n v="163"/>
    <n v="1567"/>
    <n v="693"/>
    <n v="1681"/>
    <n v="101"/>
    <n v="6.7500000000000004E-2"/>
  </r>
  <r>
    <x v="67"/>
    <x v="3"/>
    <n v="531"/>
    <x v="139"/>
    <n v="1609"/>
    <n v="674"/>
    <n v="935"/>
    <n v="32"/>
    <n v="1577"/>
    <n v="1390"/>
    <n v="1587"/>
    <n v="11"/>
    <n v="0.15670000000000001"/>
  </r>
  <r>
    <x v="67"/>
    <x v="3"/>
    <n v="535"/>
    <x v="140"/>
    <n v="118"/>
    <n v="44"/>
    <n v="74"/>
    <n v="8"/>
    <n v="110"/>
    <n v="66"/>
    <n v="118"/>
    <n v="0"/>
    <n v="6.9000000000000006E-2"/>
  </r>
  <r>
    <x v="67"/>
    <x v="3"/>
    <n v="536"/>
    <x v="141"/>
    <n v="130"/>
    <n v="72"/>
    <n v="58"/>
    <n v="8"/>
    <n v="122"/>
    <n v="79"/>
    <n v="125"/>
    <n v="4"/>
    <n v="4.58E-2"/>
  </r>
  <r>
    <x v="67"/>
    <x v="3"/>
    <n v="8000"/>
    <x v="142"/>
    <n v="1496"/>
    <n v="780"/>
    <n v="716"/>
    <n v="84"/>
    <n v="1412"/>
    <n v="978"/>
    <n v="1424"/>
    <n v="30"/>
    <n v="0.1057"/>
  </r>
  <r>
    <x v="67"/>
    <x v="3"/>
    <n v="4100"/>
    <x v="143"/>
    <n v="207"/>
    <n v="94"/>
    <n v="113"/>
    <n v="31"/>
    <n v="176"/>
    <n v="91"/>
    <n v="206"/>
    <n v="3"/>
    <n v="5.2200000000000003E-2"/>
  </r>
  <r>
    <x v="67"/>
    <x v="3"/>
    <n v="2800"/>
    <x v="144"/>
    <n v="744"/>
    <n v="333"/>
    <n v="411"/>
    <n v="62"/>
    <n v="682"/>
    <n v="301"/>
    <n v="717"/>
    <n v="35"/>
    <n v="5.5399999999999998E-2"/>
  </r>
  <r>
    <x v="67"/>
    <x v="3"/>
    <n v="543"/>
    <x v="145"/>
    <n v="288"/>
    <n v="120"/>
    <n v="168"/>
    <n v="15"/>
    <n v="273"/>
    <n v="207"/>
    <n v="283"/>
    <n v="1"/>
    <n v="7.3200000000000001E-2"/>
  </r>
  <r>
    <x v="67"/>
    <x v="3"/>
    <n v="26"/>
    <x v="146"/>
    <n v="45"/>
    <n v="14"/>
    <n v="31"/>
    <n v="8"/>
    <n v="37"/>
    <n v="16"/>
    <n v="45"/>
    <n v="2"/>
    <n v="2.86E-2"/>
  </r>
  <r>
    <x v="67"/>
    <x v="3"/>
    <n v="542"/>
    <x v="147"/>
    <n v="645"/>
    <n v="268"/>
    <n v="377"/>
    <n v="14"/>
    <n v="631"/>
    <n v="498"/>
    <n v="615"/>
    <n v="7"/>
    <n v="9.0899999999999995E-2"/>
  </r>
  <r>
    <x v="67"/>
    <x v="3"/>
    <n v="122"/>
    <x v="148"/>
    <n v="104"/>
    <n v="47"/>
    <n v="57"/>
    <n v="35"/>
    <n v="69"/>
    <n v="17"/>
    <n v="102"/>
    <n v="1"/>
    <n v="2.46E-2"/>
  </r>
  <r>
    <x v="67"/>
    <x v="3"/>
    <n v="913"/>
    <x v="149"/>
    <n v="234"/>
    <n v="105"/>
    <n v="129"/>
    <n v="7"/>
    <n v="227"/>
    <n v="145"/>
    <n v="229"/>
    <n v="6"/>
    <n v="8.8599999999999998E-2"/>
  </r>
  <r>
    <x v="67"/>
    <x v="3"/>
    <n v="812"/>
    <x v="150"/>
    <n v="222"/>
    <n v="94"/>
    <n v="128"/>
    <n v="9"/>
    <n v="213"/>
    <n v="98"/>
    <n v="216"/>
    <n v="3"/>
    <n v="6.0400000000000002E-2"/>
  </r>
  <r>
    <x v="67"/>
    <x v="3"/>
    <n v="538"/>
    <x v="151"/>
    <n v="545"/>
    <n v="220"/>
    <n v="325"/>
    <n v="3"/>
    <n v="542"/>
    <n v="474"/>
    <n v="540"/>
    <n v="1"/>
    <n v="0.1757"/>
  </r>
  <r>
    <x v="67"/>
    <x v="3"/>
    <n v="8800"/>
    <x v="152"/>
    <n v="1893"/>
    <n v="739"/>
    <n v="1154"/>
    <n v="31"/>
    <n v="1862"/>
    <n v="1515"/>
    <n v="1872"/>
    <n v="17"/>
    <n v="0.1067"/>
  </r>
  <r>
    <x v="67"/>
    <x v="4"/>
    <n v="2710"/>
    <x v="153"/>
    <n v="3591"/>
    <n v="1491"/>
    <n v="2100"/>
    <n v="32"/>
    <n v="3559"/>
    <n v="2981"/>
    <n v="3525"/>
    <n v="23"/>
    <n v="0.16889999999999999"/>
  </r>
  <r>
    <x v="67"/>
    <x v="4"/>
    <n v="1020"/>
    <x v="154"/>
    <n v="536"/>
    <n v="244"/>
    <n v="292"/>
    <n v="40"/>
    <n v="496"/>
    <n v="177"/>
    <n v="514"/>
    <n v="23"/>
    <n v="5.16E-2"/>
  </r>
  <r>
    <x v="67"/>
    <x v="4"/>
    <n v="6000"/>
    <x v="155"/>
    <n v="650"/>
    <n v="303"/>
    <n v="347"/>
    <n v="15"/>
    <n v="635"/>
    <n v="353"/>
    <n v="644"/>
    <n v="20"/>
    <n v="5.5800000000000002E-2"/>
  </r>
  <r>
    <x v="67"/>
    <x v="4"/>
    <n v="9800"/>
    <x v="156"/>
    <n v="185"/>
    <n v="91"/>
    <n v="94"/>
    <n v="48"/>
    <n v="137"/>
    <n v="62"/>
    <n v="185"/>
    <n v="0"/>
    <n v="2.63E-2"/>
  </r>
  <r>
    <x v="67"/>
    <x v="4"/>
    <n v="1326"/>
    <x v="157"/>
    <n v="416"/>
    <n v="185"/>
    <n v="231"/>
    <n v="3"/>
    <n v="413"/>
    <n v="313"/>
    <n v="411"/>
    <n v="5"/>
    <n v="0.10349999999999999"/>
  </r>
  <r>
    <x v="67"/>
    <x v="4"/>
    <n v="541"/>
    <x v="158"/>
    <n v="482"/>
    <n v="244"/>
    <n v="238"/>
    <n v="3"/>
    <n v="479"/>
    <n v="316"/>
    <n v="480"/>
    <n v="3"/>
    <n v="8.1699999999999995E-2"/>
  </r>
  <r>
    <x v="67"/>
    <x v="4"/>
    <n v="628"/>
    <x v="159"/>
    <n v="215"/>
    <n v="106"/>
    <n v="109"/>
    <n v="6"/>
    <n v="209"/>
    <n v="126"/>
    <n v="214"/>
    <n v="2"/>
    <n v="4.1300000000000003E-2"/>
  </r>
  <r>
    <x v="67"/>
    <x v="4"/>
    <n v="494"/>
    <x v="160"/>
    <n v="471"/>
    <n v="188"/>
    <n v="283"/>
    <n v="10"/>
    <n v="461"/>
    <n v="260"/>
    <n v="455"/>
    <n v="6"/>
    <n v="5.8400000000000001E-2"/>
  </r>
  <r>
    <x v="67"/>
    <x v="4"/>
    <n v="9300"/>
    <x v="161"/>
    <n v="256"/>
    <n v="120"/>
    <n v="136"/>
    <n v="80"/>
    <n v="176"/>
    <n v="46"/>
    <n v="255"/>
    <n v="1"/>
    <n v="2.3599999999999999E-2"/>
  </r>
  <r>
    <x v="67"/>
    <x v="4"/>
    <n v="6500"/>
    <x v="162"/>
    <n v="2438"/>
    <n v="982"/>
    <n v="1456"/>
    <n v="305"/>
    <n v="2133"/>
    <n v="824"/>
    <n v="2299"/>
    <n v="65"/>
    <n v="4.6699999999999998E-2"/>
  </r>
  <r>
    <x v="67"/>
    <x v="4"/>
    <n v="4000"/>
    <x v="163"/>
    <n v="6254"/>
    <n v="2960"/>
    <n v="3294"/>
    <n v="1175"/>
    <n v="5079"/>
    <n v="3144"/>
    <n v="5958"/>
    <n v="130"/>
    <n v="4.2099999999999999E-2"/>
  </r>
  <r>
    <x v="67"/>
    <x v="4"/>
    <n v="1247"/>
    <x v="196"/>
    <n v="50"/>
    <n v="32"/>
    <n v="18"/>
    <n v="10"/>
    <n v="40"/>
    <n v="14"/>
    <n v="48"/>
    <n v="2"/>
    <n v="3.2199999999999999E-2"/>
  </r>
  <r>
    <x v="67"/>
    <x v="4"/>
    <n v="2100"/>
    <x v="165"/>
    <n v="728"/>
    <n v="347"/>
    <n v="381"/>
    <n v="35"/>
    <n v="693"/>
    <n v="390"/>
    <n v="714"/>
    <n v="21"/>
    <n v="6.6799999999999998E-2"/>
  </r>
  <r>
    <x v="67"/>
    <x v="4"/>
    <n v="654"/>
    <x v="166"/>
    <n v="410"/>
    <n v="183"/>
    <n v="227"/>
    <n v="11"/>
    <n v="399"/>
    <n v="242"/>
    <n v="407"/>
    <n v="10"/>
    <n v="4.9000000000000002E-2"/>
  </r>
  <r>
    <x v="67"/>
    <x v="4"/>
    <n v="1327"/>
    <x v="167"/>
    <n v="887"/>
    <n v="327"/>
    <n v="560"/>
    <n v="6"/>
    <n v="881"/>
    <n v="731"/>
    <n v="872"/>
    <n v="3"/>
    <n v="0.14979999999999999"/>
  </r>
  <r>
    <x v="67"/>
    <x v="4"/>
    <n v="2500"/>
    <x v="168"/>
    <n v="457"/>
    <n v="231"/>
    <n v="226"/>
    <n v="93"/>
    <n v="364"/>
    <n v="174"/>
    <n v="448"/>
    <n v="9"/>
    <n v="3.5200000000000002E-2"/>
  </r>
  <r>
    <x v="67"/>
    <x v="4"/>
    <n v="534"/>
    <x v="169"/>
    <n v="318"/>
    <n v="143"/>
    <n v="175"/>
    <n v="9"/>
    <n v="309"/>
    <n v="169"/>
    <n v="299"/>
    <n v="6"/>
    <n v="5.4899999999999997E-2"/>
  </r>
  <r>
    <x v="67"/>
    <x v="4"/>
    <n v="637"/>
    <x v="170"/>
    <n v="587"/>
    <n v="254"/>
    <n v="333"/>
    <n v="7"/>
    <n v="580"/>
    <n v="360"/>
    <n v="579"/>
    <n v="10"/>
    <n v="7.1800000000000003E-2"/>
  </r>
  <r>
    <x v="67"/>
    <x v="4"/>
    <n v="537"/>
    <x v="171"/>
    <n v="429"/>
    <n v="198"/>
    <n v="231"/>
    <n v="11"/>
    <n v="418"/>
    <n v="257"/>
    <n v="426"/>
    <n v="2"/>
    <n v="7.6600000000000001E-2"/>
  </r>
  <r>
    <x v="67"/>
    <x v="4"/>
    <n v="7800"/>
    <x v="172"/>
    <n v="796"/>
    <n v="347"/>
    <n v="449"/>
    <n v="144"/>
    <n v="652"/>
    <n v="243"/>
    <n v="784"/>
    <n v="16"/>
    <n v="3.9300000000000002E-2"/>
  </r>
  <r>
    <x v="67"/>
    <x v="4"/>
    <n v="6800"/>
    <x v="173"/>
    <n v="1705"/>
    <n v="720"/>
    <n v="985"/>
    <n v="125"/>
    <n v="1580"/>
    <n v="831"/>
    <n v="1665"/>
    <n v="63"/>
    <n v="5.5800000000000002E-2"/>
  </r>
  <r>
    <x v="67"/>
    <x v="4"/>
    <n v="9500"/>
    <x v="174"/>
    <n v="1019"/>
    <n v="416"/>
    <n v="603"/>
    <n v="131"/>
    <n v="888"/>
    <n v="484"/>
    <n v="1001"/>
    <n v="31"/>
    <n v="4.6899999999999997E-2"/>
  </r>
  <r>
    <x v="67"/>
    <x v="4"/>
    <n v="2300"/>
    <x v="175"/>
    <n v="175"/>
    <n v="75"/>
    <n v="100"/>
    <n v="79"/>
    <n v="96"/>
    <n v="34"/>
    <n v="173"/>
    <n v="1"/>
    <n v="2.0299999999999999E-2"/>
  </r>
  <r>
    <x v="67"/>
    <x v="4"/>
    <n v="9600"/>
    <x v="176"/>
    <n v="1474"/>
    <n v="682"/>
    <n v="792"/>
    <n v="140"/>
    <n v="1334"/>
    <n v="802"/>
    <n v="1436"/>
    <n v="43"/>
    <n v="6.7500000000000004E-2"/>
  </r>
  <r>
    <x v="67"/>
    <x v="4"/>
    <n v="8200"/>
    <x v="177"/>
    <n v="1026"/>
    <n v="437"/>
    <n v="589"/>
    <n v="145"/>
    <n v="881"/>
    <n v="446"/>
    <n v="1001"/>
    <n v="29"/>
    <n v="4.3900000000000002E-2"/>
  </r>
  <r>
    <x v="67"/>
    <x v="4"/>
    <n v="922"/>
    <x v="178"/>
    <n v="246"/>
    <n v="81"/>
    <n v="165"/>
    <n v="14"/>
    <n v="232"/>
    <n v="82"/>
    <n v="229"/>
    <n v="2"/>
    <n v="6.5299999999999997E-2"/>
  </r>
  <r>
    <x v="67"/>
    <x v="5"/>
    <n v="472"/>
    <x v="179"/>
    <n v="280"/>
    <n v="145"/>
    <n v="135"/>
    <n v="8"/>
    <n v="272"/>
    <n v="185"/>
    <n v="277"/>
    <n v="4"/>
    <n v="9.01E-2"/>
  </r>
  <r>
    <x v="67"/>
    <x v="5"/>
    <n v="2610"/>
    <x v="180"/>
    <n v="1612"/>
    <n v="625"/>
    <n v="987"/>
    <n v="106"/>
    <n v="1506"/>
    <n v="508"/>
    <n v="1572"/>
    <n v="33"/>
    <n v="4.9200000000000001E-2"/>
  </r>
  <r>
    <x v="67"/>
    <x v="5"/>
    <n v="3000"/>
    <x v="181"/>
    <n v="13556"/>
    <n v="5762"/>
    <n v="7794"/>
    <n v="1428"/>
    <n v="12128"/>
    <n v="7639"/>
    <n v="13278"/>
    <n v="131"/>
    <n v="4.4499999999999998E-2"/>
  </r>
  <r>
    <x v="67"/>
    <x v="5"/>
    <n v="1015"/>
    <x v="182"/>
    <n v="398"/>
    <n v="189"/>
    <n v="209"/>
    <n v="80"/>
    <n v="318"/>
    <n v="141"/>
    <n v="390"/>
    <n v="6"/>
    <n v="2.93E-2"/>
  </r>
  <r>
    <x v="67"/>
    <x v="5"/>
    <n v="1137"/>
    <x v="183"/>
    <n v="50"/>
    <n v="17"/>
    <n v="33"/>
    <n v="9"/>
    <n v="41"/>
    <n v="15"/>
    <n v="50"/>
    <n v="0"/>
    <n v="3.78E-2"/>
  </r>
  <r>
    <x v="67"/>
    <x v="6"/>
    <n v="2400"/>
    <x v="184"/>
    <n v="868"/>
    <n v="368"/>
    <n v="500"/>
    <n v="49"/>
    <n v="819"/>
    <n v="195"/>
    <n v="834"/>
    <n v="39"/>
    <n v="4.4200000000000003E-2"/>
  </r>
  <r>
    <x v="67"/>
    <x v="6"/>
    <n v="565"/>
    <x v="185"/>
    <n v="178"/>
    <n v="80"/>
    <n v="98"/>
    <n v="19"/>
    <n v="159"/>
    <n v="27"/>
    <n v="178"/>
    <n v="2"/>
    <n v="2.7799999999999998E-2"/>
  </r>
  <r>
    <x v="67"/>
    <x v="6"/>
    <n v="6100"/>
    <x v="186"/>
    <n v="2790"/>
    <n v="958"/>
    <n v="1832"/>
    <n v="95"/>
    <n v="2695"/>
    <n v="893"/>
    <n v="2705"/>
    <n v="20"/>
    <n v="4.8000000000000001E-2"/>
  </r>
  <r>
    <x v="67"/>
    <x v="6"/>
    <n v="6200"/>
    <x v="187"/>
    <n v="2975"/>
    <n v="1348"/>
    <n v="1627"/>
    <n v="411"/>
    <n v="2564"/>
    <n v="1011"/>
    <n v="2858"/>
    <n v="84"/>
    <n v="4.0399999999999998E-2"/>
  </r>
  <r>
    <x v="67"/>
    <x v="6"/>
    <n v="6300"/>
    <x v="188"/>
    <n v="752"/>
    <n v="317"/>
    <n v="435"/>
    <n v="321"/>
    <n v="431"/>
    <n v="85"/>
    <n v="750"/>
    <n v="7"/>
    <n v="2.47E-2"/>
  </r>
  <r>
    <x v="67"/>
    <x v="6"/>
    <n v="6400"/>
    <x v="189"/>
    <n v="1157"/>
    <n v="456"/>
    <n v="701"/>
    <n v="364"/>
    <n v="793"/>
    <n v="41"/>
    <n v="1153"/>
    <n v="30"/>
    <n v="2.3800000000000002E-2"/>
  </r>
  <r>
    <x v="67"/>
    <x v="6"/>
    <n v="6600"/>
    <x v="190"/>
    <n v="3062"/>
    <n v="1356"/>
    <n v="1706"/>
    <n v="477"/>
    <n v="2585"/>
    <n v="688"/>
    <n v="2993"/>
    <n v="58"/>
    <n v="3.0200000000000001E-2"/>
  </r>
  <r>
    <x v="67"/>
    <x v="6"/>
    <n v="2620"/>
    <x v="191"/>
    <n v="406"/>
    <n v="166"/>
    <n v="240"/>
    <n v="162"/>
    <n v="244"/>
    <n v="36"/>
    <n v="403"/>
    <n v="1"/>
    <n v="2.1399999999999999E-2"/>
  </r>
  <r>
    <x v="67"/>
    <x v="6"/>
    <n v="8600"/>
    <x v="192"/>
    <n v="2125"/>
    <n v="918"/>
    <n v="1207"/>
    <n v="671"/>
    <n v="1454"/>
    <n v="391"/>
    <n v="2091"/>
    <n v="22"/>
    <n v="2.6700000000000002E-2"/>
  </r>
  <r>
    <x v="67"/>
    <x v="6"/>
    <n v="2650"/>
    <x v="193"/>
    <n v="397"/>
    <n v="125"/>
    <n v="272"/>
    <n v="169"/>
    <n v="228"/>
    <n v="8"/>
    <n v="396"/>
    <n v="6"/>
    <n v="1.7600000000000001E-2"/>
  </r>
  <r>
    <x v="67"/>
    <x v="6"/>
    <n v="5000"/>
    <x v="194"/>
    <n v="7255"/>
    <n v="3563"/>
    <n v="3692"/>
    <n v="2392"/>
    <n v="4863"/>
    <n v="1894"/>
    <n v="7131"/>
    <n v="104"/>
    <n v="2.8400000000000002E-2"/>
  </r>
  <r>
    <x v="68"/>
    <x v="0"/>
    <n v="3760"/>
    <x v="0"/>
    <n v="103"/>
    <n v="48"/>
    <n v="55"/>
    <n v="40"/>
    <n v="63"/>
    <n v="4"/>
    <n v="103"/>
    <n v="0"/>
    <n v="2.1999999999999999E-2"/>
  </r>
  <r>
    <x v="68"/>
    <x v="0"/>
    <n v="3750"/>
    <x v="1"/>
    <n v="78"/>
    <n v="37"/>
    <n v="41"/>
    <n v="24"/>
    <n v="54"/>
    <n v="0"/>
    <n v="78"/>
    <n v="1"/>
    <n v="1.84E-2"/>
  </r>
  <r>
    <x v="68"/>
    <x v="0"/>
    <n v="3560"/>
    <x v="2"/>
    <n v="30"/>
    <n v="14"/>
    <n v="16"/>
    <n v="13"/>
    <n v="17"/>
    <n v="1"/>
    <n v="30"/>
    <n v="0"/>
    <n v="1.5800000000000002E-2"/>
  </r>
  <r>
    <x v="68"/>
    <x v="0"/>
    <n v="3650"/>
    <x v="195"/>
    <n v="112"/>
    <n v="56"/>
    <n v="56"/>
    <n v="56"/>
    <n v="56"/>
    <n v="4"/>
    <n v="112"/>
    <n v="1"/>
    <n v="2.7E-2"/>
  </r>
  <r>
    <x v="68"/>
    <x v="0"/>
    <n v="3570"/>
    <x v="4"/>
    <n v="313"/>
    <n v="142"/>
    <n v="171"/>
    <n v="82"/>
    <n v="231"/>
    <n v="52"/>
    <n v="313"/>
    <n v="4"/>
    <n v="2.9899999999999999E-2"/>
  </r>
  <r>
    <x v="68"/>
    <x v="0"/>
    <n v="3574"/>
    <x v="5"/>
    <n v="55"/>
    <n v="36"/>
    <n v="19"/>
    <n v="10"/>
    <n v="45"/>
    <n v="13"/>
    <n v="54"/>
    <n v="1"/>
    <n v="2.1999999999999999E-2"/>
  </r>
  <r>
    <x v="68"/>
    <x v="0"/>
    <n v="3652"/>
    <x v="6"/>
    <n v="56"/>
    <n v="19"/>
    <n v="37"/>
    <n v="14"/>
    <n v="42"/>
    <n v="2"/>
    <n v="56"/>
    <n v="0"/>
    <n v="2.1899999999999999E-2"/>
  </r>
  <r>
    <x v="68"/>
    <x v="0"/>
    <n v="3780"/>
    <x v="7"/>
    <n v="621"/>
    <n v="278"/>
    <n v="343"/>
    <n v="11"/>
    <n v="610"/>
    <n v="270"/>
    <n v="618"/>
    <n v="2"/>
    <n v="5.0299999999999997E-2"/>
  </r>
  <r>
    <x v="68"/>
    <x v="0"/>
    <n v="3730"/>
    <x v="8"/>
    <n v="194"/>
    <n v="95"/>
    <n v="99"/>
    <n v="35"/>
    <n v="159"/>
    <n v="39"/>
    <n v="192"/>
    <n v="1"/>
    <n v="2.5499999999999998E-2"/>
  </r>
  <r>
    <x v="68"/>
    <x v="0"/>
    <n v="3769"/>
    <x v="9"/>
    <n v="28"/>
    <n v="11"/>
    <n v="17"/>
    <n v="17"/>
    <n v="11"/>
    <n v="2"/>
    <n v="28"/>
    <n v="0"/>
    <n v="1.3599999999999999E-2"/>
  </r>
  <r>
    <x v="68"/>
    <x v="0"/>
    <n v="3797"/>
    <x v="10"/>
    <n v="430"/>
    <n v="127"/>
    <n v="303"/>
    <n v="13"/>
    <n v="417"/>
    <n v="41"/>
    <n v="430"/>
    <n v="4"/>
    <n v="3.2899999999999999E-2"/>
  </r>
  <r>
    <x v="68"/>
    <x v="0"/>
    <n v="3616"/>
    <x v="11"/>
    <n v="644"/>
    <n v="288"/>
    <n v="356"/>
    <n v="96"/>
    <n v="548"/>
    <n v="170"/>
    <n v="635"/>
    <n v="11"/>
    <n v="3.1199999999999999E-2"/>
  </r>
  <r>
    <x v="68"/>
    <x v="0"/>
    <n v="3660"/>
    <x v="12"/>
    <n v="70"/>
    <n v="38"/>
    <n v="32"/>
    <n v="2"/>
    <n v="68"/>
    <n v="37"/>
    <n v="70"/>
    <n v="3"/>
    <n v="6.2100000000000002E-2"/>
  </r>
  <r>
    <x v="68"/>
    <x v="0"/>
    <n v="3557"/>
    <x v="13"/>
    <n v="42"/>
    <n v="28"/>
    <n v="14"/>
    <n v="14"/>
    <n v="28"/>
    <n v="6"/>
    <n v="41"/>
    <n v="0"/>
    <n v="2.1999999999999999E-2"/>
  </r>
  <r>
    <x v="68"/>
    <x v="0"/>
    <n v="3611"/>
    <x v="14"/>
    <n v="114"/>
    <n v="55"/>
    <n v="59"/>
    <n v="10"/>
    <n v="104"/>
    <n v="55"/>
    <n v="114"/>
    <n v="3"/>
    <n v="3.5799999999999998E-2"/>
  </r>
  <r>
    <x v="68"/>
    <x v="0"/>
    <n v="3640"/>
    <x v="15"/>
    <n v="75"/>
    <n v="42"/>
    <n v="33"/>
    <n v="17"/>
    <n v="58"/>
    <n v="7"/>
    <n v="74"/>
    <n v="0"/>
    <n v="2.0400000000000001E-2"/>
  </r>
  <r>
    <x v="68"/>
    <x v="1"/>
    <n v="31"/>
    <x v="16"/>
    <n v="1111"/>
    <n v="443"/>
    <n v="668"/>
    <n v="55"/>
    <n v="1056"/>
    <n v="619"/>
    <n v="1086"/>
    <n v="15"/>
    <n v="8.5699999999999998E-2"/>
  </r>
  <r>
    <x v="68"/>
    <x v="1"/>
    <n v="2600"/>
    <x v="17"/>
    <n v="1103"/>
    <n v="490"/>
    <n v="613"/>
    <n v="56"/>
    <n v="1047"/>
    <n v="467"/>
    <n v="1069"/>
    <n v="30"/>
    <n v="3.2399999999999998E-2"/>
  </r>
  <r>
    <x v="68"/>
    <x v="1"/>
    <n v="70"/>
    <x v="18"/>
    <n v="5575"/>
    <n v="2292"/>
    <n v="3283"/>
    <n v="691"/>
    <n v="4884"/>
    <n v="2710"/>
    <n v="5393"/>
    <n v="124"/>
    <n v="5.0200000000000002E-2"/>
  </r>
  <r>
    <x v="68"/>
    <x v="1"/>
    <n v="7100"/>
    <x v="19"/>
    <n v="3923"/>
    <n v="1579"/>
    <n v="2344"/>
    <n v="419"/>
    <n v="3504"/>
    <n v="1973"/>
    <n v="3490"/>
    <n v="78"/>
    <n v="5.0999999999999997E-2"/>
  </r>
  <r>
    <x v="68"/>
    <x v="1"/>
    <n v="9000"/>
    <x v="20"/>
    <n v="6184"/>
    <n v="2718"/>
    <n v="3466"/>
    <n v="807"/>
    <n v="5377"/>
    <n v="3451"/>
    <n v="5985"/>
    <n v="128"/>
    <n v="5.8099999999999999E-2"/>
  </r>
  <r>
    <x v="68"/>
    <x v="1"/>
    <n v="2200"/>
    <x v="21"/>
    <n v="1858"/>
    <n v="810"/>
    <n v="1048"/>
    <n v="104"/>
    <n v="1754"/>
    <n v="1224"/>
    <n v="1799"/>
    <n v="43"/>
    <n v="9.8900000000000002E-2"/>
  </r>
  <r>
    <x v="68"/>
    <x v="1"/>
    <n v="1303"/>
    <x v="22"/>
    <n v="715"/>
    <n v="298"/>
    <n v="417"/>
    <n v="1"/>
    <n v="714"/>
    <n v="639"/>
    <n v="708"/>
    <n v="3"/>
    <n v="0.1789"/>
  </r>
  <r>
    <x v="68"/>
    <x v="1"/>
    <n v="831"/>
    <x v="23"/>
    <n v="402"/>
    <n v="199"/>
    <n v="203"/>
    <n v="18"/>
    <n v="384"/>
    <n v="215"/>
    <n v="388"/>
    <n v="17"/>
    <n v="8.5699999999999998E-2"/>
  </r>
  <r>
    <x v="68"/>
    <x v="1"/>
    <n v="1059"/>
    <x v="24"/>
    <n v="969"/>
    <n v="367"/>
    <n v="602"/>
    <n v="0"/>
    <n v="969"/>
    <n v="896"/>
    <n v="961"/>
    <n v="1"/>
    <n v="0.2089"/>
  </r>
  <r>
    <x v="68"/>
    <x v="1"/>
    <n v="1271"/>
    <x v="25"/>
    <n v="48"/>
    <n v="25"/>
    <n v="23"/>
    <n v="18"/>
    <n v="30"/>
    <n v="5"/>
    <n v="47"/>
    <n v="1"/>
    <n v="1.35E-2"/>
  </r>
  <r>
    <x v="68"/>
    <x v="1"/>
    <n v="1060"/>
    <x v="26"/>
    <n v="792"/>
    <n v="343"/>
    <n v="449"/>
    <n v="3"/>
    <n v="789"/>
    <n v="736"/>
    <n v="787"/>
    <n v="1"/>
    <n v="0.19370000000000001"/>
  </r>
  <r>
    <x v="68"/>
    <x v="1"/>
    <n v="1268"/>
    <x v="27"/>
    <n v="68"/>
    <n v="27"/>
    <n v="41"/>
    <n v="28"/>
    <n v="40"/>
    <n v="7"/>
    <n v="67"/>
    <n v="1"/>
    <n v="1.5699999999999999E-2"/>
  </r>
  <r>
    <x v="68"/>
    <x v="1"/>
    <n v="99"/>
    <x v="28"/>
    <n v="270"/>
    <n v="109"/>
    <n v="161"/>
    <n v="22"/>
    <n v="248"/>
    <n v="167"/>
    <n v="261"/>
    <n v="9"/>
    <n v="0.1057"/>
  </r>
  <r>
    <x v="68"/>
    <x v="1"/>
    <n v="246"/>
    <x v="29"/>
    <n v="1038"/>
    <n v="429"/>
    <n v="609"/>
    <n v="49"/>
    <n v="989"/>
    <n v="482"/>
    <n v="995"/>
    <n v="50"/>
    <n v="7.1400000000000005E-2"/>
  </r>
  <r>
    <x v="68"/>
    <x v="1"/>
    <n v="666"/>
    <x v="30"/>
    <n v="58"/>
    <n v="15"/>
    <n v="43"/>
    <n v="28"/>
    <n v="30"/>
    <n v="3"/>
    <n v="58"/>
    <n v="0"/>
    <n v="1.43E-2"/>
  </r>
  <r>
    <x v="68"/>
    <x v="1"/>
    <n v="2560"/>
    <x v="31"/>
    <n v="708"/>
    <n v="303"/>
    <n v="405"/>
    <n v="71"/>
    <n v="637"/>
    <n v="382"/>
    <n v="688"/>
    <n v="25"/>
    <n v="5.6399999999999999E-2"/>
  </r>
  <r>
    <x v="68"/>
    <x v="1"/>
    <n v="1192"/>
    <x v="32"/>
    <n v="1059"/>
    <n v="434"/>
    <n v="625"/>
    <n v="3"/>
    <n v="1056"/>
    <n v="988"/>
    <n v="1049"/>
    <n v="0"/>
    <n v="0.24940000000000001"/>
  </r>
  <r>
    <x v="68"/>
    <x v="1"/>
    <n v="2630"/>
    <x v="33"/>
    <n v="1817"/>
    <n v="722"/>
    <n v="1095"/>
    <n v="112"/>
    <n v="1705"/>
    <n v="973"/>
    <n v="1766"/>
    <n v="36"/>
    <n v="6.2899999999999998E-2"/>
  </r>
  <r>
    <x v="68"/>
    <x v="1"/>
    <n v="1034"/>
    <x v="34"/>
    <n v="952"/>
    <n v="388"/>
    <n v="564"/>
    <n v="26"/>
    <n v="926"/>
    <n v="511"/>
    <n v="918"/>
    <n v="42"/>
    <n v="8.0100000000000005E-2"/>
  </r>
  <r>
    <x v="68"/>
    <x v="1"/>
    <n v="1161"/>
    <x v="35"/>
    <n v="2772"/>
    <n v="1170"/>
    <n v="1602"/>
    <n v="11"/>
    <n v="2761"/>
    <n v="2368"/>
    <n v="2750"/>
    <n v="69"/>
    <n v="0.14810000000000001"/>
  </r>
  <r>
    <x v="68"/>
    <x v="1"/>
    <n v="1286"/>
    <x v="36"/>
    <n v="491"/>
    <n v="176"/>
    <n v="315"/>
    <n v="0"/>
    <n v="491"/>
    <n v="407"/>
    <n v="485"/>
    <n v="1"/>
    <n v="0.1857"/>
  </r>
  <r>
    <x v="68"/>
    <x v="1"/>
    <n v="1031"/>
    <x v="37"/>
    <n v="1034"/>
    <n v="437"/>
    <n v="597"/>
    <n v="59"/>
    <n v="975"/>
    <n v="571"/>
    <n v="974"/>
    <n v="26"/>
    <n v="7.6700000000000004E-2"/>
  </r>
  <r>
    <x v="68"/>
    <x v="1"/>
    <n v="1054"/>
    <x v="38"/>
    <n v="1025"/>
    <n v="458"/>
    <n v="567"/>
    <n v="6"/>
    <n v="1019"/>
    <n v="943"/>
    <n v="1013"/>
    <n v="10"/>
    <n v="0.21279999999999999"/>
  </r>
  <r>
    <x v="68"/>
    <x v="2"/>
    <n v="182"/>
    <x v="39"/>
    <n v="137"/>
    <n v="68"/>
    <n v="69"/>
    <n v="40"/>
    <n v="97"/>
    <n v="16"/>
    <n v="137"/>
    <n v="1"/>
    <n v="2.0500000000000001E-2"/>
  </r>
  <r>
    <x v="68"/>
    <x v="2"/>
    <n v="41"/>
    <x v="40"/>
    <n v="72"/>
    <n v="40"/>
    <n v="32"/>
    <n v="8"/>
    <n v="64"/>
    <n v="17"/>
    <n v="70"/>
    <n v="0"/>
    <n v="3.7199999999999997E-2"/>
  </r>
  <r>
    <x v="68"/>
    <x v="2"/>
    <n v="1309"/>
    <x v="41"/>
    <n v="412"/>
    <n v="179"/>
    <n v="233"/>
    <n v="15"/>
    <n v="397"/>
    <n v="52"/>
    <n v="406"/>
    <n v="3"/>
    <n v="3.2500000000000001E-2"/>
  </r>
  <r>
    <x v="68"/>
    <x v="2"/>
    <n v="2530"/>
    <x v="42"/>
    <n v="206"/>
    <n v="85"/>
    <n v="121"/>
    <n v="39"/>
    <n v="167"/>
    <n v="39"/>
    <n v="204"/>
    <n v="2"/>
    <n v="2.2599999999999999E-2"/>
  </r>
  <r>
    <x v="68"/>
    <x v="2"/>
    <n v="466"/>
    <x v="43"/>
    <n v="92"/>
    <n v="53"/>
    <n v="39"/>
    <n v="10"/>
    <n v="82"/>
    <n v="34"/>
    <n v="90"/>
    <n v="3"/>
    <n v="2.53E-2"/>
  </r>
  <r>
    <x v="68"/>
    <x v="2"/>
    <n v="1066"/>
    <x v="44"/>
    <n v="161"/>
    <n v="74"/>
    <n v="87"/>
    <n v="28"/>
    <n v="133"/>
    <n v="62"/>
    <n v="157"/>
    <n v="3"/>
    <n v="3.9899999999999998E-2"/>
  </r>
  <r>
    <x v="68"/>
    <x v="2"/>
    <n v="681"/>
    <x v="45"/>
    <n v="246"/>
    <n v="117"/>
    <n v="129"/>
    <n v="79"/>
    <n v="167"/>
    <n v="48"/>
    <n v="240"/>
    <n v="0"/>
    <n v="2.0199999999999999E-2"/>
  </r>
  <r>
    <x v="68"/>
    <x v="2"/>
    <n v="2550"/>
    <x v="46"/>
    <n v="327"/>
    <n v="130"/>
    <n v="197"/>
    <n v="77"/>
    <n v="250"/>
    <n v="86"/>
    <n v="320"/>
    <n v="3"/>
    <n v="2.76E-2"/>
  </r>
  <r>
    <x v="68"/>
    <x v="2"/>
    <n v="627"/>
    <x v="47"/>
    <n v="88"/>
    <n v="37"/>
    <n v="51"/>
    <n v="1"/>
    <n v="87"/>
    <n v="57"/>
    <n v="86"/>
    <n v="0"/>
    <n v="2.3800000000000002E-2"/>
  </r>
  <r>
    <x v="68"/>
    <x v="2"/>
    <n v="166"/>
    <x v="48"/>
    <n v="343"/>
    <n v="129"/>
    <n v="214"/>
    <n v="61"/>
    <n v="282"/>
    <n v="72"/>
    <n v="334"/>
    <n v="4"/>
    <n v="2.9399999999999999E-2"/>
  </r>
  <r>
    <x v="68"/>
    <x v="2"/>
    <n v="229"/>
    <x v="49"/>
    <n v="203"/>
    <n v="83"/>
    <n v="120"/>
    <n v="70"/>
    <n v="133"/>
    <n v="24"/>
    <n v="203"/>
    <n v="0"/>
    <n v="2.4400000000000002E-2"/>
  </r>
  <r>
    <x v="68"/>
    <x v="2"/>
    <n v="9700"/>
    <x v="50"/>
    <n v="582"/>
    <n v="242"/>
    <n v="340"/>
    <n v="222"/>
    <n v="360"/>
    <n v="50"/>
    <n v="576"/>
    <n v="6"/>
    <n v="1.95E-2"/>
  </r>
  <r>
    <x v="68"/>
    <x v="2"/>
    <n v="1290"/>
    <x v="51"/>
    <n v="139"/>
    <n v="39"/>
    <n v="100"/>
    <n v="2"/>
    <n v="137"/>
    <n v="98"/>
    <n v="138"/>
    <n v="2"/>
    <n v="4.7399999999999998E-2"/>
  </r>
  <r>
    <x v="68"/>
    <x v="2"/>
    <n v="2730"/>
    <x v="52"/>
    <n v="1337"/>
    <n v="574"/>
    <n v="763"/>
    <n v="21"/>
    <n v="1316"/>
    <n v="1078"/>
    <n v="1201"/>
    <n v="19"/>
    <n v="7.0599999999999996E-2"/>
  </r>
  <r>
    <x v="68"/>
    <x v="2"/>
    <n v="2720"/>
    <x v="53"/>
    <n v="229"/>
    <n v="103"/>
    <n v="126"/>
    <n v="15"/>
    <n v="214"/>
    <n v="100"/>
    <n v="222"/>
    <n v="10"/>
    <n v="1.9699999999999999E-2"/>
  </r>
  <r>
    <x v="68"/>
    <x v="2"/>
    <n v="2660"/>
    <x v="54"/>
    <n v="811"/>
    <n v="363"/>
    <n v="448"/>
    <n v="139"/>
    <n v="672"/>
    <n v="258"/>
    <n v="806"/>
    <n v="28"/>
    <n v="3.4799999999999998E-2"/>
  </r>
  <r>
    <x v="68"/>
    <x v="2"/>
    <n v="9400"/>
    <x v="55"/>
    <n v="369"/>
    <n v="172"/>
    <n v="197"/>
    <n v="72"/>
    <n v="297"/>
    <n v="49"/>
    <n v="364"/>
    <n v="3"/>
    <n v="2.3099999999999999E-2"/>
  </r>
  <r>
    <x v="68"/>
    <x v="2"/>
    <n v="1224"/>
    <x v="56"/>
    <n v="76"/>
    <n v="39"/>
    <n v="37"/>
    <n v="40"/>
    <n v="36"/>
    <n v="1"/>
    <n v="76"/>
    <n v="0"/>
    <n v="1.35E-2"/>
  </r>
  <r>
    <x v="68"/>
    <x v="2"/>
    <n v="633"/>
    <x v="57"/>
    <n v="34"/>
    <n v="18"/>
    <n v="16"/>
    <n v="0"/>
    <n v="34"/>
    <n v="15"/>
    <n v="33"/>
    <n v="0"/>
    <n v="2.4E-2"/>
  </r>
  <r>
    <x v="68"/>
    <x v="2"/>
    <n v="168"/>
    <x v="58"/>
    <n v="300"/>
    <n v="127"/>
    <n v="173"/>
    <n v="41"/>
    <n v="259"/>
    <n v="45"/>
    <n v="299"/>
    <n v="2"/>
    <n v="2.7699999999999999E-2"/>
  </r>
  <r>
    <x v="68"/>
    <x v="2"/>
    <n v="6900"/>
    <x v="59"/>
    <n v="1080"/>
    <n v="494"/>
    <n v="586"/>
    <n v="367"/>
    <n v="713"/>
    <n v="129"/>
    <n v="1065"/>
    <n v="18"/>
    <n v="2.0199999999999999E-2"/>
  </r>
  <r>
    <x v="68"/>
    <x v="2"/>
    <n v="634"/>
    <x v="60"/>
    <n v="203"/>
    <n v="95"/>
    <n v="108"/>
    <n v="6"/>
    <n v="197"/>
    <n v="112"/>
    <n v="200"/>
    <n v="2"/>
    <n v="2.2800000000000001E-2"/>
  </r>
  <r>
    <x v="68"/>
    <x v="2"/>
    <n v="7000"/>
    <x v="61"/>
    <n v="1860"/>
    <n v="847"/>
    <n v="1013"/>
    <n v="155"/>
    <n v="1705"/>
    <n v="991"/>
    <n v="1837"/>
    <n v="30"/>
    <n v="5.2600000000000001E-2"/>
  </r>
  <r>
    <x v="68"/>
    <x v="2"/>
    <n v="1200"/>
    <x v="62"/>
    <n v="852"/>
    <n v="338"/>
    <n v="514"/>
    <n v="314"/>
    <n v="538"/>
    <n v="63"/>
    <n v="846"/>
    <n v="6"/>
    <n v="1.9699999999999999E-2"/>
  </r>
  <r>
    <x v="68"/>
    <x v="2"/>
    <n v="28"/>
    <x v="63"/>
    <n v="161"/>
    <n v="66"/>
    <n v="95"/>
    <n v="44"/>
    <n v="117"/>
    <n v="30"/>
    <n v="161"/>
    <n v="4"/>
    <n v="2.3E-2"/>
  </r>
  <r>
    <x v="68"/>
    <x v="2"/>
    <n v="7200"/>
    <x v="64"/>
    <n v="600"/>
    <n v="267"/>
    <n v="333"/>
    <n v="159"/>
    <n v="441"/>
    <n v="170"/>
    <n v="596"/>
    <n v="4"/>
    <n v="2.5600000000000001E-2"/>
  </r>
  <r>
    <x v="68"/>
    <x v="2"/>
    <n v="7400"/>
    <x v="65"/>
    <n v="4080"/>
    <n v="1785"/>
    <n v="2295"/>
    <n v="393"/>
    <n v="3687"/>
    <n v="1315"/>
    <n v="4002"/>
    <n v="43"/>
    <n v="3.8399999999999997E-2"/>
  </r>
  <r>
    <x v="68"/>
    <x v="2"/>
    <n v="587"/>
    <x v="66"/>
    <n v="14"/>
    <n v="7"/>
    <n v="7"/>
    <n v="8"/>
    <n v="6"/>
    <n v="0"/>
    <n v="14"/>
    <n v="0"/>
    <n v="7.1999999999999998E-3"/>
  </r>
  <r>
    <x v="68"/>
    <x v="2"/>
    <n v="171"/>
    <x v="67"/>
    <n v="71"/>
    <n v="30"/>
    <n v="41"/>
    <n v="12"/>
    <n v="59"/>
    <n v="6"/>
    <n v="71"/>
    <n v="0"/>
    <n v="1.9699999999999999E-2"/>
  </r>
  <r>
    <x v="68"/>
    <x v="2"/>
    <n v="7900"/>
    <x v="68"/>
    <n v="3724"/>
    <n v="1609"/>
    <n v="2115"/>
    <n v="781"/>
    <n v="2943"/>
    <n v="1002"/>
    <n v="3653"/>
    <n v="27"/>
    <n v="2.9499999999999998E-2"/>
  </r>
  <r>
    <x v="68"/>
    <x v="2"/>
    <n v="195"/>
    <x v="69"/>
    <n v="263"/>
    <n v="102"/>
    <n v="161"/>
    <n v="58"/>
    <n v="205"/>
    <n v="34"/>
    <n v="261"/>
    <n v="0"/>
    <n v="2.47E-2"/>
  </r>
  <r>
    <x v="68"/>
    <x v="2"/>
    <n v="638"/>
    <x v="70"/>
    <n v="524"/>
    <n v="239"/>
    <n v="285"/>
    <n v="5"/>
    <n v="519"/>
    <n v="406"/>
    <n v="484"/>
    <n v="8"/>
    <n v="5.6899999999999999E-2"/>
  </r>
  <r>
    <x v="68"/>
    <x v="2"/>
    <n v="469"/>
    <x v="71"/>
    <n v="248"/>
    <n v="130"/>
    <n v="118"/>
    <n v="15"/>
    <n v="233"/>
    <n v="110"/>
    <n v="244"/>
    <n v="5"/>
    <n v="4.1799999999999997E-2"/>
  </r>
  <r>
    <x v="68"/>
    <x v="2"/>
    <n v="2640"/>
    <x v="72"/>
    <n v="687"/>
    <n v="319"/>
    <n v="368"/>
    <n v="87"/>
    <n v="600"/>
    <n v="139"/>
    <n v="684"/>
    <n v="14"/>
    <n v="2.9700000000000001E-2"/>
  </r>
  <r>
    <x v="68"/>
    <x v="2"/>
    <n v="8300"/>
    <x v="73"/>
    <n v="4063"/>
    <n v="1721"/>
    <n v="2342"/>
    <n v="752"/>
    <n v="3311"/>
    <n v="1170"/>
    <n v="4036"/>
    <n v="56"/>
    <n v="2.9399999999999999E-2"/>
  </r>
  <r>
    <x v="68"/>
    <x v="2"/>
    <n v="8400"/>
    <x v="74"/>
    <n v="2263"/>
    <n v="998"/>
    <n v="1265"/>
    <n v="505"/>
    <n v="1758"/>
    <n v="810"/>
    <n v="2223"/>
    <n v="46"/>
    <n v="3.3099999999999997E-2"/>
  </r>
  <r>
    <x v="68"/>
    <x v="2"/>
    <n v="8500"/>
    <x v="75"/>
    <n v="1543"/>
    <n v="686"/>
    <n v="857"/>
    <n v="100"/>
    <n v="1443"/>
    <n v="626"/>
    <n v="1491"/>
    <n v="55"/>
    <n v="4.07E-2"/>
  </r>
  <r>
    <x v="68"/>
    <x v="2"/>
    <n v="8700"/>
    <x v="76"/>
    <n v="694"/>
    <n v="308"/>
    <n v="386"/>
    <n v="263"/>
    <n v="431"/>
    <n v="61"/>
    <n v="682"/>
    <n v="5"/>
    <n v="1.84E-2"/>
  </r>
  <r>
    <x v="68"/>
    <x v="2"/>
    <n v="1304"/>
    <x v="77"/>
    <n v="185"/>
    <n v="89"/>
    <n v="96"/>
    <n v="84"/>
    <n v="101"/>
    <n v="10"/>
    <n v="185"/>
    <n v="0"/>
    <n v="1.6799999999999999E-2"/>
  </r>
  <r>
    <x v="68"/>
    <x v="2"/>
    <n v="154"/>
    <x v="78"/>
    <n v="140"/>
    <n v="63"/>
    <n v="77"/>
    <n v="41"/>
    <n v="99"/>
    <n v="21"/>
    <n v="139"/>
    <n v="0"/>
    <n v="2.2599999999999999E-2"/>
  </r>
  <r>
    <x v="68"/>
    <x v="3"/>
    <n v="473"/>
    <x v="79"/>
    <n v="581"/>
    <n v="241"/>
    <n v="340"/>
    <n v="8"/>
    <n v="573"/>
    <n v="457"/>
    <n v="576"/>
    <n v="4"/>
    <n v="0.1013"/>
  </r>
  <r>
    <x v="68"/>
    <x v="3"/>
    <n v="478"/>
    <x v="80"/>
    <n v="511"/>
    <n v="225"/>
    <n v="286"/>
    <n v="6"/>
    <n v="505"/>
    <n v="444"/>
    <n v="501"/>
    <n v="0"/>
    <n v="8.9099999999999999E-2"/>
  </r>
  <r>
    <x v="68"/>
    <x v="3"/>
    <n v="529"/>
    <x v="81"/>
    <n v="536"/>
    <n v="207"/>
    <n v="329"/>
    <n v="8"/>
    <n v="528"/>
    <n v="451"/>
    <n v="528"/>
    <n v="8"/>
    <n v="9.5100000000000004E-2"/>
  </r>
  <r>
    <x v="68"/>
    <x v="3"/>
    <n v="482"/>
    <x v="82"/>
    <n v="335"/>
    <n v="150"/>
    <n v="185"/>
    <n v="6"/>
    <n v="329"/>
    <n v="283"/>
    <n v="324"/>
    <n v="2"/>
    <n v="8.6099999999999996E-2"/>
  </r>
  <r>
    <x v="68"/>
    <x v="3"/>
    <n v="4001"/>
    <x v="83"/>
    <n v="362"/>
    <n v="131"/>
    <n v="231"/>
    <n v="6"/>
    <n v="356"/>
    <n v="307"/>
    <n v="349"/>
    <n v="1"/>
    <n v="0.12970000000000001"/>
  </r>
  <r>
    <x v="68"/>
    <x v="3"/>
    <n v="998"/>
    <x v="84"/>
    <n v="402"/>
    <n v="151"/>
    <n v="251"/>
    <n v="3"/>
    <n v="399"/>
    <n v="320"/>
    <n v="400"/>
    <n v="1"/>
    <n v="0.1095"/>
  </r>
  <r>
    <x v="68"/>
    <x v="3"/>
    <n v="480"/>
    <x v="85"/>
    <n v="348"/>
    <n v="102"/>
    <n v="246"/>
    <n v="11"/>
    <n v="337"/>
    <n v="261"/>
    <n v="340"/>
    <n v="1"/>
    <n v="6.5199999999999994E-2"/>
  </r>
  <r>
    <x v="68"/>
    <x v="3"/>
    <n v="9200"/>
    <x v="86"/>
    <n v="797"/>
    <n v="343"/>
    <n v="453"/>
    <n v="21"/>
    <n v="776"/>
    <n v="400"/>
    <n v="778"/>
    <n v="43"/>
    <n v="7.7899999999999997E-2"/>
  </r>
  <r>
    <x v="68"/>
    <x v="3"/>
    <n v="944"/>
    <x v="87"/>
    <n v="196"/>
    <n v="86"/>
    <n v="110"/>
    <n v="2"/>
    <n v="194"/>
    <n v="147"/>
    <n v="190"/>
    <n v="2"/>
    <n v="5.9799999999999999E-2"/>
  </r>
  <r>
    <x v="68"/>
    <x v="3"/>
    <n v="483"/>
    <x v="88"/>
    <n v="328"/>
    <n v="143"/>
    <n v="185"/>
    <n v="6"/>
    <n v="322"/>
    <n v="284"/>
    <n v="325"/>
    <n v="6"/>
    <n v="9.9500000000000005E-2"/>
  </r>
  <r>
    <x v="68"/>
    <x v="3"/>
    <n v="1292"/>
    <x v="89"/>
    <n v="1182"/>
    <n v="524"/>
    <n v="658"/>
    <n v="6"/>
    <n v="1176"/>
    <n v="968"/>
    <n v="1170"/>
    <n v="21"/>
    <n v="0.13100000000000001"/>
  </r>
  <r>
    <x v="68"/>
    <x v="3"/>
    <n v="485"/>
    <x v="90"/>
    <n v="193"/>
    <n v="48"/>
    <n v="145"/>
    <n v="0"/>
    <n v="193"/>
    <n v="139"/>
    <n v="191"/>
    <n v="5"/>
    <n v="6.6600000000000006E-2"/>
  </r>
  <r>
    <x v="68"/>
    <x v="3"/>
    <n v="487"/>
    <x v="91"/>
    <n v="66"/>
    <n v="29"/>
    <n v="37"/>
    <n v="4"/>
    <n v="62"/>
    <n v="36"/>
    <n v="64"/>
    <n v="0"/>
    <n v="3.9100000000000003E-2"/>
  </r>
  <r>
    <x v="68"/>
    <x v="3"/>
    <n v="489"/>
    <x v="92"/>
    <n v="357"/>
    <n v="156"/>
    <n v="201"/>
    <n v="22"/>
    <n v="335"/>
    <n v="254"/>
    <n v="357"/>
    <n v="0"/>
    <n v="8.4599999999999995E-2"/>
  </r>
  <r>
    <x v="68"/>
    <x v="3"/>
    <n v="490"/>
    <x v="93"/>
    <n v="346"/>
    <n v="152"/>
    <n v="194"/>
    <n v="9"/>
    <n v="337"/>
    <n v="283"/>
    <n v="346"/>
    <n v="4"/>
    <n v="6.8500000000000005E-2"/>
  </r>
  <r>
    <x v="68"/>
    <x v="3"/>
    <n v="492"/>
    <x v="94"/>
    <n v="625"/>
    <n v="270"/>
    <n v="355"/>
    <n v="6"/>
    <n v="619"/>
    <n v="508"/>
    <n v="615"/>
    <n v="0"/>
    <n v="0.128"/>
  </r>
  <r>
    <x v="68"/>
    <x v="3"/>
    <n v="975"/>
    <x v="95"/>
    <n v="246"/>
    <n v="107"/>
    <n v="139"/>
    <n v="6"/>
    <n v="240"/>
    <n v="175"/>
    <n v="240"/>
    <n v="5"/>
    <n v="7.9200000000000007E-2"/>
  </r>
  <r>
    <x v="68"/>
    <x v="3"/>
    <n v="496"/>
    <x v="96"/>
    <n v="89"/>
    <n v="37"/>
    <n v="52"/>
    <n v="3"/>
    <n v="86"/>
    <n v="59"/>
    <n v="87"/>
    <n v="2"/>
    <n v="3.32E-2"/>
  </r>
  <r>
    <x v="68"/>
    <x v="3"/>
    <n v="2034"/>
    <x v="97"/>
    <n v="262"/>
    <n v="102"/>
    <n v="160"/>
    <n v="14"/>
    <n v="248"/>
    <n v="133"/>
    <n v="248"/>
    <n v="6"/>
    <n v="5.2900000000000003E-2"/>
  </r>
  <r>
    <x v="68"/>
    <x v="3"/>
    <n v="6700"/>
    <x v="98"/>
    <n v="1557"/>
    <n v="695"/>
    <n v="862"/>
    <n v="88"/>
    <n v="1469"/>
    <n v="889"/>
    <n v="1377"/>
    <n v="43"/>
    <n v="6.4100000000000004E-2"/>
  </r>
  <r>
    <x v="68"/>
    <x v="3"/>
    <n v="962"/>
    <x v="99"/>
    <n v="350"/>
    <n v="158"/>
    <n v="192"/>
    <n v="6"/>
    <n v="344"/>
    <n v="235"/>
    <n v="342"/>
    <n v="0"/>
    <n v="0.1135"/>
  </r>
  <r>
    <x v="68"/>
    <x v="3"/>
    <n v="498"/>
    <x v="100"/>
    <n v="480"/>
    <n v="183"/>
    <n v="297"/>
    <n v="10"/>
    <n v="470"/>
    <n v="392"/>
    <n v="462"/>
    <n v="0"/>
    <n v="8.2299999999999998E-2"/>
  </r>
  <r>
    <x v="68"/>
    <x v="3"/>
    <n v="8900"/>
    <x v="101"/>
    <n v="1741"/>
    <n v="772"/>
    <n v="969"/>
    <n v="31"/>
    <n v="1710"/>
    <n v="1483"/>
    <n v="1720"/>
    <n v="30"/>
    <n v="0.1244"/>
  </r>
  <r>
    <x v="68"/>
    <x v="3"/>
    <n v="1295"/>
    <x v="102"/>
    <n v="128"/>
    <n v="44"/>
    <n v="84"/>
    <n v="3"/>
    <n v="125"/>
    <n v="87"/>
    <n v="127"/>
    <n v="0"/>
    <n v="4.5900000000000003E-2"/>
  </r>
  <r>
    <x v="68"/>
    <x v="3"/>
    <n v="46"/>
    <x v="103"/>
    <n v="102"/>
    <n v="63"/>
    <n v="39"/>
    <n v="5"/>
    <n v="97"/>
    <n v="77"/>
    <n v="81"/>
    <n v="1"/>
    <n v="5.3100000000000001E-2"/>
  </r>
  <r>
    <x v="68"/>
    <x v="3"/>
    <n v="499"/>
    <x v="104"/>
    <n v="592"/>
    <n v="262"/>
    <n v="330"/>
    <n v="30"/>
    <n v="562"/>
    <n v="457"/>
    <n v="580"/>
    <n v="4"/>
    <n v="7.4999999999999997E-2"/>
  </r>
  <r>
    <x v="68"/>
    <x v="3"/>
    <n v="240"/>
    <x v="105"/>
    <n v="444"/>
    <n v="169"/>
    <n v="275"/>
    <n v="80"/>
    <n v="364"/>
    <n v="127"/>
    <n v="435"/>
    <n v="18"/>
    <n v="3.78E-2"/>
  </r>
  <r>
    <x v="68"/>
    <x v="3"/>
    <n v="502"/>
    <x v="106"/>
    <n v="527"/>
    <n v="224"/>
    <n v="303"/>
    <n v="1"/>
    <n v="526"/>
    <n v="401"/>
    <n v="522"/>
    <n v="9"/>
    <n v="0.09"/>
  </r>
  <r>
    <x v="68"/>
    <x v="3"/>
    <n v="504"/>
    <x v="107"/>
    <n v="622"/>
    <n v="266"/>
    <n v="356"/>
    <n v="10"/>
    <n v="612"/>
    <n v="533"/>
    <n v="616"/>
    <n v="10"/>
    <n v="0.12770000000000001"/>
  </r>
  <r>
    <x v="68"/>
    <x v="3"/>
    <n v="505"/>
    <x v="108"/>
    <n v="215"/>
    <n v="83"/>
    <n v="132"/>
    <n v="5"/>
    <n v="210"/>
    <n v="186"/>
    <n v="210"/>
    <n v="0"/>
    <n v="0.1229"/>
  </r>
  <r>
    <x v="68"/>
    <x v="3"/>
    <n v="1296"/>
    <x v="109"/>
    <n v="180"/>
    <n v="67"/>
    <n v="113"/>
    <n v="4"/>
    <n v="176"/>
    <n v="124"/>
    <n v="177"/>
    <n v="4"/>
    <n v="5.2299999999999999E-2"/>
  </r>
  <r>
    <x v="68"/>
    <x v="3"/>
    <n v="978"/>
    <x v="110"/>
    <n v="184"/>
    <n v="70"/>
    <n v="114"/>
    <n v="5"/>
    <n v="179"/>
    <n v="130"/>
    <n v="178"/>
    <n v="0"/>
    <n v="7.9000000000000001E-2"/>
  </r>
  <r>
    <x v="68"/>
    <x v="3"/>
    <n v="1263"/>
    <x v="111"/>
    <n v="66"/>
    <n v="29"/>
    <n v="37"/>
    <n v="29"/>
    <n v="37"/>
    <n v="8"/>
    <n v="65"/>
    <n v="1"/>
    <n v="2.0799999999999999E-2"/>
  </r>
  <r>
    <x v="68"/>
    <x v="3"/>
    <n v="507"/>
    <x v="112"/>
    <n v="379"/>
    <n v="165"/>
    <n v="214"/>
    <n v="3"/>
    <n v="376"/>
    <n v="281"/>
    <n v="373"/>
    <n v="7"/>
    <n v="7.3499999999999996E-2"/>
  </r>
  <r>
    <x v="68"/>
    <x v="3"/>
    <n v="508"/>
    <x v="113"/>
    <n v="56"/>
    <n v="25"/>
    <n v="31"/>
    <n v="6"/>
    <n v="50"/>
    <n v="25"/>
    <n v="56"/>
    <n v="1"/>
    <n v="3.4700000000000002E-2"/>
  </r>
  <r>
    <x v="68"/>
    <x v="3"/>
    <n v="509"/>
    <x v="114"/>
    <n v="1077"/>
    <n v="458"/>
    <n v="619"/>
    <n v="26"/>
    <n v="1051"/>
    <n v="916"/>
    <n v="1000"/>
    <n v="12"/>
    <n v="0.11459999999999999"/>
  </r>
  <r>
    <x v="68"/>
    <x v="3"/>
    <n v="510"/>
    <x v="115"/>
    <n v="918"/>
    <n v="426"/>
    <n v="492"/>
    <n v="6"/>
    <n v="912"/>
    <n v="671"/>
    <n v="882"/>
    <n v="1"/>
    <n v="0.12139999999999999"/>
  </r>
  <r>
    <x v="68"/>
    <x v="3"/>
    <n v="47"/>
    <x v="116"/>
    <n v="43"/>
    <n v="12"/>
    <n v="31"/>
    <n v="19"/>
    <n v="24"/>
    <n v="2"/>
    <n v="43"/>
    <n v="0"/>
    <n v="1.9800000000000002E-2"/>
  </r>
  <r>
    <x v="68"/>
    <x v="3"/>
    <n v="1139"/>
    <x v="117"/>
    <n v="1415"/>
    <n v="571"/>
    <n v="844"/>
    <n v="259"/>
    <n v="1156"/>
    <n v="712"/>
    <n v="1362"/>
    <n v="24"/>
    <n v="5.3199999999999997E-2"/>
  </r>
  <r>
    <x v="68"/>
    <x v="3"/>
    <n v="481"/>
    <x v="118"/>
    <n v="1316"/>
    <n v="527"/>
    <n v="789"/>
    <n v="20"/>
    <n v="1296"/>
    <n v="1142"/>
    <n v="1293"/>
    <n v="1"/>
    <n v="0.14069999999999999"/>
  </r>
  <r>
    <x v="68"/>
    <x v="3"/>
    <n v="516"/>
    <x v="119"/>
    <n v="491"/>
    <n v="217"/>
    <n v="274"/>
    <n v="12"/>
    <n v="479"/>
    <n v="369"/>
    <n v="481"/>
    <n v="5"/>
    <n v="7.51E-2"/>
  </r>
  <r>
    <x v="68"/>
    <x v="3"/>
    <n v="874"/>
    <x v="120"/>
    <n v="818"/>
    <n v="341"/>
    <n v="477"/>
    <n v="79"/>
    <n v="739"/>
    <n v="313"/>
    <n v="773"/>
    <n v="51"/>
    <n v="5.8400000000000001E-2"/>
  </r>
  <r>
    <x v="68"/>
    <x v="3"/>
    <n v="4201"/>
    <x v="121"/>
    <n v="448"/>
    <n v="162"/>
    <n v="286"/>
    <n v="11"/>
    <n v="437"/>
    <n v="351"/>
    <n v="428"/>
    <n v="3"/>
    <n v="9.06E-2"/>
  </r>
  <r>
    <x v="68"/>
    <x v="3"/>
    <n v="517"/>
    <x v="122"/>
    <n v="156"/>
    <n v="67"/>
    <n v="89"/>
    <n v="0"/>
    <n v="156"/>
    <n v="119"/>
    <n v="151"/>
    <n v="5"/>
    <n v="7.8E-2"/>
  </r>
  <r>
    <x v="68"/>
    <x v="3"/>
    <n v="4203"/>
    <x v="123"/>
    <n v="196"/>
    <n v="70"/>
    <n v="126"/>
    <n v="6"/>
    <n v="190"/>
    <n v="166"/>
    <n v="190"/>
    <n v="0"/>
    <n v="0.11459999999999999"/>
  </r>
  <r>
    <x v="68"/>
    <x v="3"/>
    <n v="518"/>
    <x v="124"/>
    <n v="42"/>
    <n v="24"/>
    <n v="18"/>
    <n v="11"/>
    <n v="31"/>
    <n v="17"/>
    <n v="42"/>
    <n v="0"/>
    <n v="2.58E-2"/>
  </r>
  <r>
    <x v="68"/>
    <x v="3"/>
    <n v="1063"/>
    <x v="125"/>
    <n v="771"/>
    <n v="334"/>
    <n v="437"/>
    <n v="99"/>
    <n v="672"/>
    <n v="414"/>
    <n v="756"/>
    <n v="27"/>
    <n v="6.3600000000000004E-2"/>
  </r>
  <r>
    <x v="68"/>
    <x v="3"/>
    <n v="520"/>
    <x v="126"/>
    <n v="256"/>
    <n v="106"/>
    <n v="150"/>
    <n v="4"/>
    <n v="252"/>
    <n v="211"/>
    <n v="243"/>
    <n v="1"/>
    <n v="7.6899999999999996E-2"/>
  </r>
  <r>
    <x v="68"/>
    <x v="3"/>
    <n v="9100"/>
    <x v="127"/>
    <n v="1730"/>
    <n v="787"/>
    <n v="943"/>
    <n v="185"/>
    <n v="1545"/>
    <n v="984"/>
    <n v="1668"/>
    <n v="54"/>
    <n v="5.4399999999999997E-2"/>
  </r>
  <r>
    <x v="68"/>
    <x v="3"/>
    <n v="522"/>
    <x v="128"/>
    <n v="368"/>
    <n v="169"/>
    <n v="199"/>
    <n v="15"/>
    <n v="353"/>
    <n v="306"/>
    <n v="361"/>
    <n v="6"/>
    <n v="7.3599999999999999E-2"/>
  </r>
  <r>
    <x v="68"/>
    <x v="3"/>
    <n v="7300"/>
    <x v="129"/>
    <n v="3151"/>
    <n v="1369"/>
    <n v="1782"/>
    <n v="108"/>
    <n v="3043"/>
    <n v="2451"/>
    <n v="3079"/>
    <n v="12"/>
    <n v="8.9200000000000002E-2"/>
  </r>
  <r>
    <x v="68"/>
    <x v="3"/>
    <n v="1061"/>
    <x v="130"/>
    <n v="1664"/>
    <n v="714"/>
    <n v="950"/>
    <n v="148"/>
    <n v="1516"/>
    <n v="848"/>
    <n v="1503"/>
    <n v="74"/>
    <n v="6.4000000000000001E-2"/>
  </r>
  <r>
    <x v="68"/>
    <x v="3"/>
    <n v="525"/>
    <x v="131"/>
    <n v="93"/>
    <n v="35"/>
    <n v="58"/>
    <n v="4"/>
    <n v="89"/>
    <n v="67"/>
    <n v="91"/>
    <n v="1"/>
    <n v="5.1999999999999998E-2"/>
  </r>
  <r>
    <x v="68"/>
    <x v="3"/>
    <n v="7500"/>
    <x v="132"/>
    <n v="2145"/>
    <n v="914"/>
    <n v="1231"/>
    <n v="28"/>
    <n v="2117"/>
    <n v="1832"/>
    <n v="2112"/>
    <n v="1"/>
    <n v="0.15160000000000001"/>
  </r>
  <r>
    <x v="68"/>
    <x v="3"/>
    <n v="4501"/>
    <x v="133"/>
    <n v="87"/>
    <n v="31"/>
    <n v="56"/>
    <n v="1"/>
    <n v="86"/>
    <n v="60"/>
    <n v="87"/>
    <n v="0"/>
    <n v="8.5000000000000006E-2"/>
  </r>
  <r>
    <x v="68"/>
    <x v="3"/>
    <n v="530"/>
    <x v="134"/>
    <n v="161"/>
    <n v="64"/>
    <n v="97"/>
    <n v="9"/>
    <n v="152"/>
    <n v="112"/>
    <n v="161"/>
    <n v="0"/>
    <n v="5.96E-2"/>
  </r>
  <r>
    <x v="68"/>
    <x v="3"/>
    <n v="511"/>
    <x v="135"/>
    <n v="326"/>
    <n v="136"/>
    <n v="190"/>
    <n v="6"/>
    <n v="320"/>
    <n v="260"/>
    <n v="322"/>
    <n v="2"/>
    <n v="0.1144"/>
  </r>
  <r>
    <x v="68"/>
    <x v="3"/>
    <n v="532"/>
    <x v="136"/>
    <n v="468"/>
    <n v="222"/>
    <n v="246"/>
    <n v="9"/>
    <n v="459"/>
    <n v="379"/>
    <n v="457"/>
    <n v="0"/>
    <n v="8.8499999999999995E-2"/>
  </r>
  <r>
    <x v="68"/>
    <x v="3"/>
    <n v="7600"/>
    <x v="137"/>
    <n v="2886"/>
    <n v="1289"/>
    <n v="1597"/>
    <n v="117"/>
    <n v="2769"/>
    <n v="2139"/>
    <n v="2824"/>
    <n v="48"/>
    <n v="0.1072"/>
  </r>
  <r>
    <x v="68"/>
    <x v="3"/>
    <n v="7700"/>
    <x v="138"/>
    <n v="1532"/>
    <n v="621"/>
    <n v="911"/>
    <n v="156"/>
    <n v="1376"/>
    <n v="671"/>
    <n v="1486"/>
    <n v="50"/>
    <n v="6.0100000000000001E-2"/>
  </r>
  <r>
    <x v="68"/>
    <x v="3"/>
    <n v="531"/>
    <x v="139"/>
    <n v="1572"/>
    <n v="667"/>
    <n v="905"/>
    <n v="34"/>
    <n v="1538"/>
    <n v="1381"/>
    <n v="1550"/>
    <n v="1"/>
    <n v="0.15359999999999999"/>
  </r>
  <r>
    <x v="68"/>
    <x v="3"/>
    <n v="535"/>
    <x v="140"/>
    <n v="101"/>
    <n v="37"/>
    <n v="64"/>
    <n v="7"/>
    <n v="94"/>
    <n v="63"/>
    <n v="100"/>
    <n v="0"/>
    <n v="5.91E-2"/>
  </r>
  <r>
    <x v="68"/>
    <x v="3"/>
    <n v="536"/>
    <x v="141"/>
    <n v="100"/>
    <n v="54"/>
    <n v="46"/>
    <n v="4"/>
    <n v="96"/>
    <n v="66"/>
    <n v="98"/>
    <n v="1"/>
    <n v="3.6299999999999999E-2"/>
  </r>
  <r>
    <x v="68"/>
    <x v="3"/>
    <n v="8000"/>
    <x v="142"/>
    <n v="1314"/>
    <n v="700"/>
    <n v="614"/>
    <n v="76"/>
    <n v="1238"/>
    <n v="931"/>
    <n v="1242"/>
    <n v="33"/>
    <n v="9.35E-2"/>
  </r>
  <r>
    <x v="68"/>
    <x v="3"/>
    <n v="4100"/>
    <x v="143"/>
    <n v="191"/>
    <n v="81"/>
    <n v="110"/>
    <n v="29"/>
    <n v="162"/>
    <n v="84"/>
    <n v="188"/>
    <n v="2"/>
    <n v="4.7800000000000002E-2"/>
  </r>
  <r>
    <x v="68"/>
    <x v="3"/>
    <n v="2800"/>
    <x v="144"/>
    <n v="684"/>
    <n v="310"/>
    <n v="374"/>
    <n v="65"/>
    <n v="619"/>
    <n v="309"/>
    <n v="653"/>
    <n v="19"/>
    <n v="5.0700000000000002E-2"/>
  </r>
  <r>
    <x v="68"/>
    <x v="3"/>
    <n v="543"/>
    <x v="145"/>
    <n v="253"/>
    <n v="104"/>
    <n v="149"/>
    <n v="11"/>
    <n v="242"/>
    <n v="190"/>
    <n v="248"/>
    <n v="3"/>
    <n v="6.4799999999999996E-2"/>
  </r>
  <r>
    <x v="68"/>
    <x v="3"/>
    <n v="26"/>
    <x v="146"/>
    <n v="43"/>
    <n v="11"/>
    <n v="32"/>
    <n v="9"/>
    <n v="34"/>
    <n v="13"/>
    <n v="41"/>
    <n v="1"/>
    <n v="2.6100000000000002E-2"/>
  </r>
  <r>
    <x v="68"/>
    <x v="3"/>
    <n v="542"/>
    <x v="147"/>
    <n v="590"/>
    <n v="248"/>
    <n v="342"/>
    <n v="13"/>
    <n v="577"/>
    <n v="474"/>
    <n v="562"/>
    <n v="6"/>
    <n v="8.3699999999999997E-2"/>
  </r>
  <r>
    <x v="68"/>
    <x v="3"/>
    <n v="122"/>
    <x v="148"/>
    <n v="86"/>
    <n v="33"/>
    <n v="53"/>
    <n v="28"/>
    <n v="58"/>
    <n v="14"/>
    <n v="85"/>
    <n v="1"/>
    <n v="2.06E-2"/>
  </r>
  <r>
    <x v="68"/>
    <x v="3"/>
    <n v="913"/>
    <x v="149"/>
    <n v="186"/>
    <n v="84"/>
    <n v="102"/>
    <n v="7"/>
    <n v="179"/>
    <n v="133"/>
    <n v="184"/>
    <n v="0"/>
    <n v="7.2400000000000006E-2"/>
  </r>
  <r>
    <x v="68"/>
    <x v="3"/>
    <n v="812"/>
    <x v="150"/>
    <n v="213"/>
    <n v="91"/>
    <n v="122"/>
    <n v="11"/>
    <n v="202"/>
    <n v="97"/>
    <n v="209"/>
    <n v="4"/>
    <n v="5.8599999999999999E-2"/>
  </r>
  <r>
    <x v="68"/>
    <x v="3"/>
    <n v="538"/>
    <x v="151"/>
    <n v="532"/>
    <n v="216"/>
    <n v="316"/>
    <n v="4"/>
    <n v="528"/>
    <n v="466"/>
    <n v="529"/>
    <n v="1"/>
    <n v="0.17269999999999999"/>
  </r>
  <r>
    <x v="68"/>
    <x v="3"/>
    <n v="8800"/>
    <x v="152"/>
    <n v="1835"/>
    <n v="717"/>
    <n v="1118"/>
    <n v="31"/>
    <n v="1804"/>
    <n v="1511"/>
    <n v="1808"/>
    <n v="19"/>
    <n v="0.10349999999999999"/>
  </r>
  <r>
    <x v="68"/>
    <x v="4"/>
    <n v="2710"/>
    <x v="153"/>
    <n v="3425"/>
    <n v="1417"/>
    <n v="2008"/>
    <n v="30"/>
    <n v="3395"/>
    <n v="2895"/>
    <n v="3369"/>
    <n v="31"/>
    <n v="0.16259999999999999"/>
  </r>
  <r>
    <x v="68"/>
    <x v="4"/>
    <n v="1020"/>
    <x v="154"/>
    <n v="475"/>
    <n v="214"/>
    <n v="261"/>
    <n v="41"/>
    <n v="434"/>
    <n v="173"/>
    <n v="451"/>
    <n v="14"/>
    <n v="4.5499999999999999E-2"/>
  </r>
  <r>
    <x v="68"/>
    <x v="4"/>
    <n v="6000"/>
    <x v="155"/>
    <n v="601"/>
    <n v="279"/>
    <n v="322"/>
    <n v="11"/>
    <n v="590"/>
    <n v="348"/>
    <n v="595"/>
    <n v="11"/>
    <n v="5.1799999999999999E-2"/>
  </r>
  <r>
    <x v="68"/>
    <x v="4"/>
    <n v="9800"/>
    <x v="156"/>
    <n v="181"/>
    <n v="87"/>
    <n v="94"/>
    <n v="47"/>
    <n v="134"/>
    <n v="60"/>
    <n v="181"/>
    <n v="1"/>
    <n v="2.58E-2"/>
  </r>
  <r>
    <x v="68"/>
    <x v="4"/>
    <n v="1326"/>
    <x v="157"/>
    <n v="394"/>
    <n v="173"/>
    <n v="221"/>
    <n v="2"/>
    <n v="392"/>
    <n v="310"/>
    <n v="391"/>
    <n v="1"/>
    <n v="9.9000000000000005E-2"/>
  </r>
  <r>
    <x v="68"/>
    <x v="4"/>
    <n v="541"/>
    <x v="158"/>
    <n v="428"/>
    <n v="222"/>
    <n v="206"/>
    <n v="2"/>
    <n v="426"/>
    <n v="289"/>
    <n v="427"/>
    <n v="5"/>
    <n v="7.3300000000000004E-2"/>
  </r>
  <r>
    <x v="68"/>
    <x v="4"/>
    <n v="628"/>
    <x v="159"/>
    <n v="209"/>
    <n v="103"/>
    <n v="106"/>
    <n v="5"/>
    <n v="204"/>
    <n v="122"/>
    <n v="207"/>
    <n v="5"/>
    <n v="0.04"/>
  </r>
  <r>
    <x v="68"/>
    <x v="4"/>
    <n v="494"/>
    <x v="160"/>
    <n v="448"/>
    <n v="165"/>
    <n v="283"/>
    <n v="13"/>
    <n v="435"/>
    <n v="256"/>
    <n v="429"/>
    <n v="4"/>
    <n v="5.5300000000000002E-2"/>
  </r>
  <r>
    <x v="68"/>
    <x v="4"/>
    <n v="9300"/>
    <x v="161"/>
    <n v="241"/>
    <n v="104"/>
    <n v="137"/>
    <n v="76"/>
    <n v="165"/>
    <n v="51"/>
    <n v="239"/>
    <n v="1"/>
    <n v="2.2100000000000002E-2"/>
  </r>
  <r>
    <x v="68"/>
    <x v="4"/>
    <n v="6500"/>
    <x v="162"/>
    <n v="2223"/>
    <n v="882"/>
    <n v="1341"/>
    <n v="294"/>
    <n v="1929"/>
    <n v="771"/>
    <n v="2090"/>
    <n v="42"/>
    <n v="4.2599999999999999E-2"/>
  </r>
  <r>
    <x v="68"/>
    <x v="4"/>
    <n v="4000"/>
    <x v="163"/>
    <n v="5759"/>
    <n v="2762"/>
    <n v="2997"/>
    <n v="1105"/>
    <n v="4654"/>
    <n v="2967"/>
    <n v="5512"/>
    <n v="89"/>
    <n v="3.9100000000000003E-2"/>
  </r>
  <r>
    <x v="68"/>
    <x v="4"/>
    <n v="1247"/>
    <x v="196"/>
    <n v="50"/>
    <n v="30"/>
    <n v="20"/>
    <n v="8"/>
    <n v="42"/>
    <n v="18"/>
    <n v="46"/>
    <n v="0"/>
    <n v="3.09E-2"/>
  </r>
  <r>
    <x v="68"/>
    <x v="4"/>
    <n v="2100"/>
    <x v="165"/>
    <n v="679"/>
    <n v="318"/>
    <n v="361"/>
    <n v="37"/>
    <n v="642"/>
    <n v="378"/>
    <n v="666"/>
    <n v="17"/>
    <n v="6.2600000000000003E-2"/>
  </r>
  <r>
    <x v="68"/>
    <x v="4"/>
    <n v="654"/>
    <x v="166"/>
    <n v="390"/>
    <n v="171"/>
    <n v="219"/>
    <n v="7"/>
    <n v="383"/>
    <n v="236"/>
    <n v="386"/>
    <n v="0"/>
    <n v="4.6600000000000003E-2"/>
  </r>
  <r>
    <x v="68"/>
    <x v="4"/>
    <n v="1327"/>
    <x v="167"/>
    <n v="837"/>
    <n v="305"/>
    <n v="532"/>
    <n v="6"/>
    <n v="831"/>
    <n v="704"/>
    <n v="829"/>
    <n v="3"/>
    <n v="0.14349999999999999"/>
  </r>
  <r>
    <x v="68"/>
    <x v="4"/>
    <n v="2500"/>
    <x v="168"/>
    <n v="425"/>
    <n v="205"/>
    <n v="220"/>
    <n v="88"/>
    <n v="337"/>
    <n v="160"/>
    <n v="415"/>
    <n v="8"/>
    <n v="3.27E-2"/>
  </r>
  <r>
    <x v="68"/>
    <x v="4"/>
    <n v="534"/>
    <x v="169"/>
    <n v="286"/>
    <n v="116"/>
    <n v="170"/>
    <n v="12"/>
    <n v="274"/>
    <n v="154"/>
    <n v="275"/>
    <n v="3"/>
    <n v="5.0700000000000002E-2"/>
  </r>
  <r>
    <x v="68"/>
    <x v="4"/>
    <n v="637"/>
    <x v="170"/>
    <n v="559"/>
    <n v="232"/>
    <n v="327"/>
    <n v="8"/>
    <n v="551"/>
    <n v="344"/>
    <n v="549"/>
    <n v="4"/>
    <n v="6.8400000000000002E-2"/>
  </r>
  <r>
    <x v="68"/>
    <x v="4"/>
    <n v="537"/>
    <x v="171"/>
    <n v="404"/>
    <n v="195"/>
    <n v="209"/>
    <n v="10"/>
    <n v="394"/>
    <n v="258"/>
    <n v="400"/>
    <n v="1"/>
    <n v="7.2300000000000003E-2"/>
  </r>
  <r>
    <x v="68"/>
    <x v="4"/>
    <n v="7800"/>
    <x v="172"/>
    <n v="789"/>
    <n v="330"/>
    <n v="459"/>
    <n v="144"/>
    <n v="645"/>
    <n v="242"/>
    <n v="777"/>
    <n v="17"/>
    <n v="3.9E-2"/>
  </r>
  <r>
    <x v="68"/>
    <x v="4"/>
    <n v="6800"/>
    <x v="173"/>
    <n v="1462"/>
    <n v="660"/>
    <n v="802"/>
    <n v="131"/>
    <n v="1331"/>
    <n v="795"/>
    <n v="1425"/>
    <n v="32"/>
    <n v="4.8099999999999997E-2"/>
  </r>
  <r>
    <x v="68"/>
    <x v="4"/>
    <n v="9500"/>
    <x v="174"/>
    <n v="953"/>
    <n v="395"/>
    <n v="558"/>
    <n v="123"/>
    <n v="830"/>
    <n v="460"/>
    <n v="937"/>
    <n v="18"/>
    <n v="4.3999999999999997E-2"/>
  </r>
  <r>
    <x v="68"/>
    <x v="4"/>
    <n v="2300"/>
    <x v="175"/>
    <n v="160"/>
    <n v="64"/>
    <n v="96"/>
    <n v="64"/>
    <n v="96"/>
    <n v="33"/>
    <n v="158"/>
    <n v="1"/>
    <n v="1.8599999999999998E-2"/>
  </r>
  <r>
    <x v="68"/>
    <x v="4"/>
    <n v="9600"/>
    <x v="176"/>
    <n v="1392"/>
    <n v="630"/>
    <n v="762"/>
    <n v="134"/>
    <n v="1258"/>
    <n v="785"/>
    <n v="1357"/>
    <n v="21"/>
    <n v="6.4000000000000001E-2"/>
  </r>
  <r>
    <x v="68"/>
    <x v="4"/>
    <n v="8200"/>
    <x v="177"/>
    <n v="970"/>
    <n v="410"/>
    <n v="560"/>
    <n v="139"/>
    <n v="831"/>
    <n v="438"/>
    <n v="948"/>
    <n v="14"/>
    <n v="4.1700000000000001E-2"/>
  </r>
  <r>
    <x v="68"/>
    <x v="4"/>
    <n v="922"/>
    <x v="178"/>
    <n v="167"/>
    <n v="68"/>
    <n v="99"/>
    <n v="14"/>
    <n v="153"/>
    <n v="77"/>
    <n v="150"/>
    <n v="1"/>
    <n v="4.3799999999999999E-2"/>
  </r>
  <r>
    <x v="68"/>
    <x v="5"/>
    <n v="472"/>
    <x v="179"/>
    <n v="254"/>
    <n v="128"/>
    <n v="126"/>
    <n v="8"/>
    <n v="246"/>
    <n v="176"/>
    <n v="252"/>
    <n v="3"/>
    <n v="8.2699999999999996E-2"/>
  </r>
  <r>
    <x v="68"/>
    <x v="5"/>
    <n v="2610"/>
    <x v="180"/>
    <n v="1347"/>
    <n v="534"/>
    <n v="813"/>
    <n v="100"/>
    <n v="1247"/>
    <n v="469"/>
    <n v="1309"/>
    <n v="23"/>
    <n v="4.1300000000000003E-2"/>
  </r>
  <r>
    <x v="68"/>
    <x v="5"/>
    <n v="3000"/>
    <x v="181"/>
    <n v="12130"/>
    <n v="5348"/>
    <n v="6782"/>
    <n v="1287"/>
    <n v="10843"/>
    <n v="7443"/>
    <n v="11877"/>
    <n v="118"/>
    <n v="0.04"/>
  </r>
  <r>
    <x v="68"/>
    <x v="5"/>
    <n v="1015"/>
    <x v="182"/>
    <n v="343"/>
    <n v="183"/>
    <n v="160"/>
    <n v="67"/>
    <n v="276"/>
    <n v="130"/>
    <n v="337"/>
    <n v="2"/>
    <n v="2.5399999999999999E-2"/>
  </r>
  <r>
    <x v="68"/>
    <x v="5"/>
    <n v="1137"/>
    <x v="183"/>
    <n v="43"/>
    <n v="14"/>
    <n v="29"/>
    <n v="10"/>
    <n v="33"/>
    <n v="13"/>
    <n v="43"/>
    <n v="0"/>
    <n v="3.27E-2"/>
  </r>
  <r>
    <x v="68"/>
    <x v="6"/>
    <n v="2400"/>
    <x v="184"/>
    <n v="641"/>
    <n v="299"/>
    <n v="342"/>
    <n v="42"/>
    <n v="599"/>
    <n v="168"/>
    <n v="624"/>
    <n v="24"/>
    <n v="3.3399999999999999E-2"/>
  </r>
  <r>
    <x v="68"/>
    <x v="6"/>
    <n v="565"/>
    <x v="185"/>
    <n v="166"/>
    <n v="77"/>
    <n v="89"/>
    <n v="19"/>
    <n v="147"/>
    <n v="27"/>
    <n v="165"/>
    <n v="0"/>
    <n v="2.58E-2"/>
  </r>
  <r>
    <x v="68"/>
    <x v="6"/>
    <n v="6100"/>
    <x v="186"/>
    <n v="2028"/>
    <n v="874"/>
    <n v="1154"/>
    <n v="93"/>
    <n v="1935"/>
    <n v="871"/>
    <n v="1947"/>
    <n v="10"/>
    <n v="3.5099999999999999E-2"/>
  </r>
  <r>
    <x v="68"/>
    <x v="6"/>
    <n v="6200"/>
    <x v="187"/>
    <n v="2583"/>
    <n v="1185"/>
    <n v="1398"/>
    <n v="361"/>
    <n v="2222"/>
    <n v="950"/>
    <n v="2489"/>
    <n v="63"/>
    <n v="3.5299999999999998E-2"/>
  </r>
  <r>
    <x v="68"/>
    <x v="6"/>
    <n v="6300"/>
    <x v="188"/>
    <n v="664"/>
    <n v="297"/>
    <n v="367"/>
    <n v="280"/>
    <n v="384"/>
    <n v="80"/>
    <n v="659"/>
    <n v="3"/>
    <n v="2.18E-2"/>
  </r>
  <r>
    <x v="68"/>
    <x v="6"/>
    <n v="6400"/>
    <x v="189"/>
    <n v="976"/>
    <n v="385"/>
    <n v="591"/>
    <n v="345"/>
    <n v="631"/>
    <n v="37"/>
    <n v="967"/>
    <n v="27"/>
    <n v="0.02"/>
  </r>
  <r>
    <x v="68"/>
    <x v="6"/>
    <n v="6600"/>
    <x v="190"/>
    <n v="2771"/>
    <n v="1267"/>
    <n v="1504"/>
    <n v="456"/>
    <n v="2315"/>
    <n v="650"/>
    <n v="2721"/>
    <n v="24"/>
    <n v="2.75E-2"/>
  </r>
  <r>
    <x v="68"/>
    <x v="6"/>
    <n v="2620"/>
    <x v="191"/>
    <n v="367"/>
    <n v="156"/>
    <n v="211"/>
    <n v="155"/>
    <n v="212"/>
    <n v="32"/>
    <n v="367"/>
    <n v="2"/>
    <n v="1.95E-2"/>
  </r>
  <r>
    <x v="68"/>
    <x v="6"/>
    <n v="8600"/>
    <x v="192"/>
    <n v="1858"/>
    <n v="848"/>
    <n v="1010"/>
    <n v="609"/>
    <n v="1249"/>
    <n v="393"/>
    <n v="1835"/>
    <n v="21"/>
    <n v="2.35E-2"/>
  </r>
  <r>
    <x v="68"/>
    <x v="6"/>
    <n v="2650"/>
    <x v="193"/>
    <n v="338"/>
    <n v="107"/>
    <n v="231"/>
    <n v="153"/>
    <n v="185"/>
    <n v="9"/>
    <n v="335"/>
    <n v="4"/>
    <n v="1.49E-2"/>
  </r>
  <r>
    <x v="68"/>
    <x v="6"/>
    <n v="5000"/>
    <x v="194"/>
    <n v="6498"/>
    <n v="3157"/>
    <n v="3341"/>
    <n v="2133"/>
    <n v="4365"/>
    <n v="1787"/>
    <n v="6401"/>
    <n v="82"/>
    <n v="2.5499999999999998E-2"/>
  </r>
  <r>
    <x v="69"/>
    <x v="0"/>
    <n v="3760"/>
    <x v="0"/>
    <n v="106"/>
    <n v="51"/>
    <n v="55"/>
    <n v="42"/>
    <n v="64"/>
    <n v="4"/>
    <n v="106"/>
    <n v="1"/>
    <n v="2.2599999999999999E-2"/>
  </r>
  <r>
    <x v="69"/>
    <x v="0"/>
    <n v="3750"/>
    <x v="1"/>
    <n v="95"/>
    <n v="44"/>
    <n v="51"/>
    <n v="29"/>
    <n v="66"/>
    <n v="2"/>
    <n v="94"/>
    <n v="0"/>
    <n v="2.2100000000000002E-2"/>
  </r>
  <r>
    <x v="69"/>
    <x v="0"/>
    <n v="3560"/>
    <x v="2"/>
    <n v="40"/>
    <n v="18"/>
    <n v="22"/>
    <n v="15"/>
    <n v="25"/>
    <n v="0"/>
    <n v="40"/>
    <n v="0"/>
    <n v="2.1000000000000001E-2"/>
  </r>
  <r>
    <x v="69"/>
    <x v="0"/>
    <n v="3650"/>
    <x v="195"/>
    <n v="112"/>
    <n v="52"/>
    <n v="60"/>
    <n v="54"/>
    <n v="58"/>
    <n v="8"/>
    <n v="112"/>
    <n v="2"/>
    <n v="2.7E-2"/>
  </r>
  <r>
    <x v="69"/>
    <x v="0"/>
    <n v="3570"/>
    <x v="4"/>
    <n v="348"/>
    <n v="145"/>
    <n v="203"/>
    <n v="86"/>
    <n v="262"/>
    <n v="52"/>
    <n v="346"/>
    <n v="11"/>
    <n v="3.2899999999999999E-2"/>
  </r>
  <r>
    <x v="69"/>
    <x v="0"/>
    <n v="3574"/>
    <x v="5"/>
    <n v="56"/>
    <n v="35"/>
    <n v="21"/>
    <n v="13"/>
    <n v="43"/>
    <n v="19"/>
    <n v="55"/>
    <n v="1"/>
    <n v="2.24E-2"/>
  </r>
  <r>
    <x v="69"/>
    <x v="0"/>
    <n v="3652"/>
    <x v="6"/>
    <n v="56"/>
    <n v="23"/>
    <n v="33"/>
    <n v="16"/>
    <n v="40"/>
    <n v="2"/>
    <n v="56"/>
    <n v="0"/>
    <n v="2.1899999999999999E-2"/>
  </r>
  <r>
    <x v="69"/>
    <x v="0"/>
    <n v="3780"/>
    <x v="7"/>
    <n v="618"/>
    <n v="300"/>
    <n v="318"/>
    <n v="12"/>
    <n v="606"/>
    <n v="283"/>
    <n v="614"/>
    <n v="1"/>
    <n v="0.05"/>
  </r>
  <r>
    <x v="69"/>
    <x v="0"/>
    <n v="3730"/>
    <x v="8"/>
    <n v="210"/>
    <n v="92"/>
    <n v="118"/>
    <n v="41"/>
    <n v="169"/>
    <n v="44"/>
    <n v="208"/>
    <n v="3"/>
    <n v="2.76E-2"/>
  </r>
  <r>
    <x v="69"/>
    <x v="0"/>
    <n v="3769"/>
    <x v="9"/>
    <n v="40"/>
    <n v="17"/>
    <n v="23"/>
    <n v="20"/>
    <n v="20"/>
    <n v="4"/>
    <n v="40"/>
    <n v="0"/>
    <n v="1.9300000000000001E-2"/>
  </r>
  <r>
    <x v="69"/>
    <x v="0"/>
    <n v="3797"/>
    <x v="10"/>
    <n v="399"/>
    <n v="142"/>
    <n v="257"/>
    <n v="15"/>
    <n v="384"/>
    <n v="48"/>
    <n v="397"/>
    <n v="5"/>
    <n v="3.04E-2"/>
  </r>
  <r>
    <x v="69"/>
    <x v="0"/>
    <n v="3616"/>
    <x v="11"/>
    <n v="660"/>
    <n v="283"/>
    <n v="377"/>
    <n v="93"/>
    <n v="567"/>
    <n v="182"/>
    <n v="655"/>
    <n v="19"/>
    <n v="3.2199999999999999E-2"/>
  </r>
  <r>
    <x v="69"/>
    <x v="0"/>
    <n v="3660"/>
    <x v="12"/>
    <n v="67"/>
    <n v="39"/>
    <n v="28"/>
    <n v="2"/>
    <n v="65"/>
    <n v="36"/>
    <n v="67"/>
    <n v="0"/>
    <n v="5.96E-2"/>
  </r>
  <r>
    <x v="69"/>
    <x v="0"/>
    <n v="3557"/>
    <x v="13"/>
    <n v="40"/>
    <n v="28"/>
    <n v="12"/>
    <n v="14"/>
    <n v="26"/>
    <n v="5"/>
    <n v="40"/>
    <n v="0"/>
    <n v="2.1399999999999999E-2"/>
  </r>
  <r>
    <x v="69"/>
    <x v="0"/>
    <n v="3611"/>
    <x v="14"/>
    <n v="118"/>
    <n v="59"/>
    <n v="59"/>
    <n v="12"/>
    <n v="106"/>
    <n v="55"/>
    <n v="118"/>
    <n v="4"/>
    <n v="3.6999999999999998E-2"/>
  </r>
  <r>
    <x v="69"/>
    <x v="0"/>
    <n v="3640"/>
    <x v="15"/>
    <n v="75"/>
    <n v="43"/>
    <n v="32"/>
    <n v="15"/>
    <n v="60"/>
    <n v="8"/>
    <n v="74"/>
    <n v="2"/>
    <n v="2.0400000000000001E-2"/>
  </r>
  <r>
    <x v="69"/>
    <x v="1"/>
    <n v="31"/>
    <x v="16"/>
    <n v="1099"/>
    <n v="451"/>
    <n v="648"/>
    <n v="57"/>
    <n v="1042"/>
    <n v="610"/>
    <n v="1074"/>
    <n v="44"/>
    <n v="8.48E-2"/>
  </r>
  <r>
    <x v="69"/>
    <x v="1"/>
    <n v="2600"/>
    <x v="17"/>
    <n v="1221"/>
    <n v="584"/>
    <n v="637"/>
    <n v="57"/>
    <n v="1164"/>
    <n v="496"/>
    <n v="1173"/>
    <n v="51"/>
    <n v="3.5400000000000001E-2"/>
  </r>
  <r>
    <x v="69"/>
    <x v="1"/>
    <n v="70"/>
    <x v="18"/>
    <n v="5864"/>
    <n v="2462"/>
    <n v="3402"/>
    <n v="734"/>
    <n v="5130"/>
    <n v="2768"/>
    <n v="5653"/>
    <n v="214"/>
    <n v="5.2499999999999998E-2"/>
  </r>
  <r>
    <x v="69"/>
    <x v="1"/>
    <n v="7100"/>
    <x v="19"/>
    <n v="4107"/>
    <n v="1673"/>
    <n v="2434"/>
    <n v="428"/>
    <n v="3679"/>
    <n v="2037"/>
    <n v="3648"/>
    <n v="114"/>
    <n v="5.3199999999999997E-2"/>
  </r>
  <r>
    <x v="69"/>
    <x v="1"/>
    <n v="9000"/>
    <x v="20"/>
    <n v="6393"/>
    <n v="2840"/>
    <n v="3553"/>
    <n v="827"/>
    <n v="5566"/>
    <n v="3485"/>
    <n v="6165"/>
    <n v="158"/>
    <n v="5.9700000000000003E-2"/>
  </r>
  <r>
    <x v="69"/>
    <x v="1"/>
    <n v="2200"/>
    <x v="21"/>
    <n v="1929"/>
    <n v="851"/>
    <n v="1078"/>
    <n v="109"/>
    <n v="1820"/>
    <n v="1235"/>
    <n v="1854"/>
    <n v="61"/>
    <n v="0.1017"/>
  </r>
  <r>
    <x v="69"/>
    <x v="1"/>
    <n v="1303"/>
    <x v="22"/>
    <n v="741"/>
    <n v="310"/>
    <n v="431"/>
    <n v="0"/>
    <n v="741"/>
    <n v="654"/>
    <n v="731"/>
    <n v="5"/>
    <n v="0.18360000000000001"/>
  </r>
  <r>
    <x v="69"/>
    <x v="1"/>
    <n v="831"/>
    <x v="23"/>
    <n v="415"/>
    <n v="202"/>
    <n v="213"/>
    <n v="16"/>
    <n v="399"/>
    <n v="223"/>
    <n v="399"/>
    <n v="27"/>
    <n v="8.7900000000000006E-2"/>
  </r>
  <r>
    <x v="69"/>
    <x v="1"/>
    <n v="1059"/>
    <x v="24"/>
    <n v="988"/>
    <n v="381"/>
    <n v="607"/>
    <n v="0"/>
    <n v="988"/>
    <n v="916"/>
    <n v="982"/>
    <n v="16"/>
    <n v="0.21249999999999999"/>
  </r>
  <r>
    <x v="69"/>
    <x v="1"/>
    <n v="1271"/>
    <x v="25"/>
    <n v="47"/>
    <n v="25"/>
    <n v="22"/>
    <n v="16"/>
    <n v="31"/>
    <n v="5"/>
    <n v="46"/>
    <n v="1"/>
    <n v="1.32E-2"/>
  </r>
  <r>
    <x v="69"/>
    <x v="1"/>
    <n v="1060"/>
    <x v="26"/>
    <n v="788"/>
    <n v="330"/>
    <n v="458"/>
    <n v="1"/>
    <n v="787"/>
    <n v="735"/>
    <n v="779"/>
    <n v="8"/>
    <n v="0.19209999999999999"/>
  </r>
  <r>
    <x v="69"/>
    <x v="1"/>
    <n v="1268"/>
    <x v="27"/>
    <n v="74"/>
    <n v="29"/>
    <n v="45"/>
    <n v="33"/>
    <n v="41"/>
    <n v="9"/>
    <n v="74"/>
    <n v="0"/>
    <n v="1.7299999999999999E-2"/>
  </r>
  <r>
    <x v="69"/>
    <x v="1"/>
    <n v="99"/>
    <x v="28"/>
    <n v="282"/>
    <n v="113"/>
    <n v="169"/>
    <n v="25"/>
    <n v="257"/>
    <n v="171"/>
    <n v="273"/>
    <n v="18"/>
    <n v="0.11"/>
  </r>
  <r>
    <x v="69"/>
    <x v="1"/>
    <n v="246"/>
    <x v="29"/>
    <n v="1023"/>
    <n v="428"/>
    <n v="595"/>
    <n v="39"/>
    <n v="984"/>
    <n v="485"/>
    <n v="986"/>
    <n v="51"/>
    <n v="7.0800000000000002E-2"/>
  </r>
  <r>
    <x v="69"/>
    <x v="1"/>
    <n v="666"/>
    <x v="30"/>
    <n v="65"/>
    <n v="23"/>
    <n v="42"/>
    <n v="25"/>
    <n v="40"/>
    <n v="3"/>
    <n v="64"/>
    <n v="1"/>
    <n v="1.5800000000000002E-2"/>
  </r>
  <r>
    <x v="69"/>
    <x v="1"/>
    <n v="2560"/>
    <x v="31"/>
    <n v="748"/>
    <n v="333"/>
    <n v="415"/>
    <n v="85"/>
    <n v="663"/>
    <n v="387"/>
    <n v="723"/>
    <n v="32"/>
    <n v="5.91E-2"/>
  </r>
  <r>
    <x v="69"/>
    <x v="1"/>
    <n v="1192"/>
    <x v="32"/>
    <n v="1062"/>
    <n v="438"/>
    <n v="624"/>
    <n v="2"/>
    <n v="1060"/>
    <n v="989"/>
    <n v="1048"/>
    <n v="10"/>
    <n v="0.2492"/>
  </r>
  <r>
    <x v="69"/>
    <x v="1"/>
    <n v="2630"/>
    <x v="33"/>
    <n v="1944"/>
    <n v="803"/>
    <n v="1141"/>
    <n v="115"/>
    <n v="1829"/>
    <n v="993"/>
    <n v="1880"/>
    <n v="55"/>
    <n v="6.6699999999999995E-2"/>
  </r>
  <r>
    <x v="69"/>
    <x v="1"/>
    <n v="1034"/>
    <x v="34"/>
    <n v="1046"/>
    <n v="450"/>
    <n v="596"/>
    <n v="23"/>
    <n v="1023"/>
    <n v="512"/>
    <n v="1007"/>
    <n v="78"/>
    <n v="8.72E-2"/>
  </r>
  <r>
    <x v="69"/>
    <x v="1"/>
    <n v="1161"/>
    <x v="35"/>
    <n v="2788"/>
    <n v="1209"/>
    <n v="1579"/>
    <n v="7"/>
    <n v="2781"/>
    <n v="2396"/>
    <n v="2745"/>
    <n v="36"/>
    <n v="0.14779999999999999"/>
  </r>
  <r>
    <x v="69"/>
    <x v="1"/>
    <n v="1286"/>
    <x v="36"/>
    <n v="483"/>
    <n v="182"/>
    <n v="301"/>
    <n v="3"/>
    <n v="480"/>
    <n v="415"/>
    <n v="476"/>
    <n v="8"/>
    <n v="0.18290000000000001"/>
  </r>
  <r>
    <x v="69"/>
    <x v="1"/>
    <n v="1031"/>
    <x v="37"/>
    <n v="1075"/>
    <n v="478"/>
    <n v="597"/>
    <n v="60"/>
    <n v="1015"/>
    <n v="565"/>
    <n v="1013"/>
    <n v="46"/>
    <n v="7.9500000000000001E-2"/>
  </r>
  <r>
    <x v="69"/>
    <x v="1"/>
    <n v="1054"/>
    <x v="38"/>
    <n v="1024"/>
    <n v="461"/>
    <n v="563"/>
    <n v="7"/>
    <n v="1017"/>
    <n v="940"/>
    <n v="1015"/>
    <n v="23"/>
    <n v="0.21310000000000001"/>
  </r>
  <r>
    <x v="69"/>
    <x v="2"/>
    <n v="182"/>
    <x v="39"/>
    <n v="145"/>
    <n v="73"/>
    <n v="72"/>
    <n v="43"/>
    <n v="102"/>
    <n v="19"/>
    <n v="145"/>
    <n v="1"/>
    <n v="2.1600000000000001E-2"/>
  </r>
  <r>
    <x v="69"/>
    <x v="2"/>
    <n v="41"/>
    <x v="40"/>
    <n v="72"/>
    <n v="39"/>
    <n v="33"/>
    <n v="8"/>
    <n v="64"/>
    <n v="17"/>
    <n v="71"/>
    <n v="0"/>
    <n v="3.7699999999999997E-2"/>
  </r>
  <r>
    <x v="69"/>
    <x v="2"/>
    <n v="1309"/>
    <x v="41"/>
    <n v="395"/>
    <n v="175"/>
    <n v="220"/>
    <n v="16"/>
    <n v="379"/>
    <n v="53"/>
    <n v="389"/>
    <n v="3"/>
    <n v="3.1199999999999999E-2"/>
  </r>
  <r>
    <x v="69"/>
    <x v="2"/>
    <n v="2530"/>
    <x v="42"/>
    <n v="224"/>
    <n v="87"/>
    <n v="137"/>
    <n v="51"/>
    <n v="173"/>
    <n v="44"/>
    <n v="222"/>
    <n v="1"/>
    <n v="2.46E-2"/>
  </r>
  <r>
    <x v="69"/>
    <x v="2"/>
    <n v="466"/>
    <x v="43"/>
    <n v="87"/>
    <n v="53"/>
    <n v="34"/>
    <n v="10"/>
    <n v="77"/>
    <n v="34"/>
    <n v="86"/>
    <n v="2"/>
    <n v="2.4199999999999999E-2"/>
  </r>
  <r>
    <x v="69"/>
    <x v="2"/>
    <n v="1066"/>
    <x v="44"/>
    <n v="156"/>
    <n v="73"/>
    <n v="83"/>
    <n v="26"/>
    <n v="130"/>
    <n v="58"/>
    <n v="153"/>
    <n v="1"/>
    <n v="3.8899999999999997E-2"/>
  </r>
  <r>
    <x v="69"/>
    <x v="2"/>
    <n v="681"/>
    <x v="45"/>
    <n v="266"/>
    <n v="136"/>
    <n v="130"/>
    <n v="83"/>
    <n v="183"/>
    <n v="53"/>
    <n v="260"/>
    <n v="2"/>
    <n v="2.18E-2"/>
  </r>
  <r>
    <x v="69"/>
    <x v="2"/>
    <n v="2550"/>
    <x v="46"/>
    <n v="333"/>
    <n v="132"/>
    <n v="201"/>
    <n v="69"/>
    <n v="264"/>
    <n v="94"/>
    <n v="326"/>
    <n v="9"/>
    <n v="2.81E-2"/>
  </r>
  <r>
    <x v="69"/>
    <x v="2"/>
    <n v="627"/>
    <x v="47"/>
    <n v="91"/>
    <n v="36"/>
    <n v="55"/>
    <n v="2"/>
    <n v="89"/>
    <n v="58"/>
    <n v="86"/>
    <n v="2"/>
    <n v="2.3800000000000002E-2"/>
  </r>
  <r>
    <x v="69"/>
    <x v="2"/>
    <n v="166"/>
    <x v="48"/>
    <n v="334"/>
    <n v="126"/>
    <n v="208"/>
    <n v="60"/>
    <n v="274"/>
    <n v="74"/>
    <n v="326"/>
    <n v="7"/>
    <n v="2.87E-2"/>
  </r>
  <r>
    <x v="69"/>
    <x v="2"/>
    <n v="229"/>
    <x v="49"/>
    <n v="199"/>
    <n v="85"/>
    <n v="114"/>
    <n v="66"/>
    <n v="133"/>
    <n v="28"/>
    <n v="196"/>
    <n v="1"/>
    <n v="2.3599999999999999E-2"/>
  </r>
  <r>
    <x v="69"/>
    <x v="2"/>
    <n v="9700"/>
    <x v="50"/>
    <n v="634"/>
    <n v="259"/>
    <n v="375"/>
    <n v="245"/>
    <n v="389"/>
    <n v="52"/>
    <n v="623"/>
    <n v="13"/>
    <n v="2.1100000000000001E-2"/>
  </r>
  <r>
    <x v="69"/>
    <x v="2"/>
    <n v="1290"/>
    <x v="51"/>
    <n v="144"/>
    <n v="44"/>
    <n v="100"/>
    <n v="2"/>
    <n v="142"/>
    <n v="99"/>
    <n v="143"/>
    <n v="1"/>
    <n v="4.9000000000000002E-2"/>
  </r>
  <r>
    <x v="69"/>
    <x v="2"/>
    <n v="2730"/>
    <x v="52"/>
    <n v="1240"/>
    <n v="555"/>
    <n v="685"/>
    <n v="17"/>
    <n v="1223"/>
    <n v="1017"/>
    <n v="1112"/>
    <n v="17"/>
    <n v="6.5699999999999995E-2"/>
  </r>
  <r>
    <x v="69"/>
    <x v="2"/>
    <n v="2720"/>
    <x v="53"/>
    <n v="216"/>
    <n v="101"/>
    <n v="115"/>
    <n v="12"/>
    <n v="204"/>
    <n v="100"/>
    <n v="211"/>
    <n v="6"/>
    <n v="1.8800000000000001E-2"/>
  </r>
  <r>
    <x v="69"/>
    <x v="2"/>
    <n v="2660"/>
    <x v="54"/>
    <n v="809"/>
    <n v="397"/>
    <n v="412"/>
    <n v="126"/>
    <n v="683"/>
    <n v="256"/>
    <n v="800"/>
    <n v="39"/>
    <n v="3.4599999999999999E-2"/>
  </r>
  <r>
    <x v="69"/>
    <x v="2"/>
    <n v="9400"/>
    <x v="55"/>
    <n v="388"/>
    <n v="180"/>
    <n v="208"/>
    <n v="88"/>
    <n v="300"/>
    <n v="52"/>
    <n v="381"/>
    <n v="9"/>
    <n v="2.4199999999999999E-2"/>
  </r>
  <r>
    <x v="69"/>
    <x v="2"/>
    <n v="1224"/>
    <x v="56"/>
    <n v="76"/>
    <n v="37"/>
    <n v="39"/>
    <n v="38"/>
    <n v="38"/>
    <n v="0"/>
    <n v="76"/>
    <n v="0"/>
    <n v="1.35E-2"/>
  </r>
  <r>
    <x v="69"/>
    <x v="2"/>
    <n v="633"/>
    <x v="57"/>
    <n v="32"/>
    <n v="19"/>
    <n v="13"/>
    <n v="0"/>
    <n v="32"/>
    <n v="11"/>
    <n v="31"/>
    <n v="0"/>
    <n v="2.2599999999999999E-2"/>
  </r>
  <r>
    <x v="69"/>
    <x v="2"/>
    <n v="168"/>
    <x v="58"/>
    <n v="318"/>
    <n v="132"/>
    <n v="186"/>
    <n v="50"/>
    <n v="268"/>
    <n v="45"/>
    <n v="317"/>
    <n v="1"/>
    <n v="2.93E-2"/>
  </r>
  <r>
    <x v="69"/>
    <x v="2"/>
    <n v="6900"/>
    <x v="59"/>
    <n v="1183"/>
    <n v="533"/>
    <n v="650"/>
    <n v="401"/>
    <n v="782"/>
    <n v="129"/>
    <n v="1167"/>
    <n v="25"/>
    <n v="2.2100000000000002E-2"/>
  </r>
  <r>
    <x v="69"/>
    <x v="2"/>
    <n v="634"/>
    <x v="60"/>
    <n v="204"/>
    <n v="96"/>
    <n v="108"/>
    <n v="6"/>
    <n v="198"/>
    <n v="118"/>
    <n v="199"/>
    <n v="2"/>
    <n v="2.2700000000000001E-2"/>
  </r>
  <r>
    <x v="69"/>
    <x v="2"/>
    <n v="7000"/>
    <x v="61"/>
    <n v="1936"/>
    <n v="896"/>
    <n v="1040"/>
    <n v="152"/>
    <n v="1784"/>
    <n v="1025"/>
    <n v="1908"/>
    <n v="50"/>
    <n v="5.45E-2"/>
  </r>
  <r>
    <x v="69"/>
    <x v="2"/>
    <n v="1200"/>
    <x v="62"/>
    <n v="908"/>
    <n v="378"/>
    <n v="530"/>
    <n v="345"/>
    <n v="563"/>
    <n v="62"/>
    <n v="898"/>
    <n v="15"/>
    <n v="2.0799999999999999E-2"/>
  </r>
  <r>
    <x v="69"/>
    <x v="2"/>
    <n v="28"/>
    <x v="63"/>
    <n v="168"/>
    <n v="71"/>
    <n v="97"/>
    <n v="48"/>
    <n v="120"/>
    <n v="29"/>
    <n v="168"/>
    <n v="0"/>
    <n v="2.3900000000000001E-2"/>
  </r>
  <r>
    <x v="69"/>
    <x v="2"/>
    <n v="7200"/>
    <x v="64"/>
    <n v="657"/>
    <n v="296"/>
    <n v="361"/>
    <n v="170"/>
    <n v="487"/>
    <n v="176"/>
    <n v="651"/>
    <n v="10"/>
    <n v="2.7900000000000001E-2"/>
  </r>
  <r>
    <x v="69"/>
    <x v="2"/>
    <n v="7400"/>
    <x v="65"/>
    <n v="4380"/>
    <n v="1945"/>
    <n v="2435"/>
    <n v="416"/>
    <n v="3964"/>
    <n v="1394"/>
    <n v="4281"/>
    <n v="53"/>
    <n v="4.0899999999999999E-2"/>
  </r>
  <r>
    <x v="69"/>
    <x v="2"/>
    <n v="587"/>
    <x v="66"/>
    <n v="16"/>
    <n v="7"/>
    <n v="9"/>
    <n v="8"/>
    <n v="8"/>
    <n v="0"/>
    <n v="16"/>
    <n v="0"/>
    <n v="8.3000000000000001E-3"/>
  </r>
  <r>
    <x v="69"/>
    <x v="2"/>
    <n v="171"/>
    <x v="67"/>
    <n v="75"/>
    <n v="37"/>
    <n v="38"/>
    <n v="14"/>
    <n v="61"/>
    <n v="7"/>
    <n v="74"/>
    <n v="0"/>
    <n v="2.0500000000000001E-2"/>
  </r>
  <r>
    <x v="69"/>
    <x v="2"/>
    <n v="7900"/>
    <x v="68"/>
    <n v="3857"/>
    <n v="1692"/>
    <n v="2165"/>
    <n v="797"/>
    <n v="3060"/>
    <n v="1001"/>
    <n v="3784"/>
    <n v="51"/>
    <n v="3.0599999999999999E-2"/>
  </r>
  <r>
    <x v="69"/>
    <x v="2"/>
    <n v="195"/>
    <x v="69"/>
    <n v="274"/>
    <n v="113"/>
    <n v="161"/>
    <n v="58"/>
    <n v="216"/>
    <n v="36"/>
    <n v="272"/>
    <n v="0"/>
    <n v="2.5700000000000001E-2"/>
  </r>
  <r>
    <x v="69"/>
    <x v="2"/>
    <n v="638"/>
    <x v="70"/>
    <n v="515"/>
    <n v="234"/>
    <n v="281"/>
    <n v="5"/>
    <n v="510"/>
    <n v="399"/>
    <n v="472"/>
    <n v="9"/>
    <n v="5.5599999999999997E-2"/>
  </r>
  <r>
    <x v="69"/>
    <x v="2"/>
    <n v="469"/>
    <x v="71"/>
    <n v="268"/>
    <n v="145"/>
    <n v="123"/>
    <n v="12"/>
    <n v="256"/>
    <n v="114"/>
    <n v="264"/>
    <n v="10"/>
    <n v="4.4999999999999998E-2"/>
  </r>
  <r>
    <x v="69"/>
    <x v="2"/>
    <n v="2640"/>
    <x v="72"/>
    <n v="774"/>
    <n v="363"/>
    <n v="411"/>
    <n v="95"/>
    <n v="679"/>
    <n v="145"/>
    <n v="765"/>
    <n v="21"/>
    <n v="3.3099999999999997E-2"/>
  </r>
  <r>
    <x v="69"/>
    <x v="2"/>
    <n v="8300"/>
    <x v="73"/>
    <n v="4252"/>
    <n v="1842"/>
    <n v="2410"/>
    <n v="792"/>
    <n v="3460"/>
    <n v="1194"/>
    <n v="4219"/>
    <n v="71"/>
    <n v="3.0700000000000002E-2"/>
  </r>
  <r>
    <x v="69"/>
    <x v="2"/>
    <n v="8400"/>
    <x v="74"/>
    <n v="2379"/>
    <n v="1059"/>
    <n v="1320"/>
    <n v="525"/>
    <n v="1854"/>
    <n v="819"/>
    <n v="2333"/>
    <n v="67"/>
    <n v="3.4599999999999999E-2"/>
  </r>
  <r>
    <x v="69"/>
    <x v="2"/>
    <n v="8500"/>
    <x v="75"/>
    <n v="1646"/>
    <n v="757"/>
    <n v="889"/>
    <n v="104"/>
    <n v="1542"/>
    <n v="673"/>
    <n v="1577"/>
    <n v="52"/>
    <n v="4.2999999999999997E-2"/>
  </r>
  <r>
    <x v="69"/>
    <x v="2"/>
    <n v="8700"/>
    <x v="76"/>
    <n v="711"/>
    <n v="322"/>
    <n v="389"/>
    <n v="260"/>
    <n v="451"/>
    <n v="55"/>
    <n v="706"/>
    <n v="7"/>
    <n v="1.9099999999999999E-2"/>
  </r>
  <r>
    <x v="69"/>
    <x v="2"/>
    <n v="1304"/>
    <x v="77"/>
    <n v="189"/>
    <n v="81"/>
    <n v="108"/>
    <n v="84"/>
    <n v="105"/>
    <n v="11"/>
    <n v="189"/>
    <n v="0"/>
    <n v="1.72E-2"/>
  </r>
  <r>
    <x v="69"/>
    <x v="2"/>
    <n v="154"/>
    <x v="78"/>
    <n v="152"/>
    <n v="70"/>
    <n v="82"/>
    <n v="40"/>
    <n v="112"/>
    <n v="21"/>
    <n v="152"/>
    <n v="0"/>
    <n v="2.46E-2"/>
  </r>
  <r>
    <x v="69"/>
    <x v="3"/>
    <n v="473"/>
    <x v="79"/>
    <n v="595"/>
    <n v="258"/>
    <n v="337"/>
    <n v="9"/>
    <n v="586"/>
    <n v="464"/>
    <n v="588"/>
    <n v="15"/>
    <n v="0.1032"/>
  </r>
  <r>
    <x v="69"/>
    <x v="3"/>
    <n v="478"/>
    <x v="80"/>
    <n v="515"/>
    <n v="227"/>
    <n v="288"/>
    <n v="8"/>
    <n v="507"/>
    <n v="448"/>
    <n v="506"/>
    <n v="2"/>
    <n v="8.9899999999999994E-2"/>
  </r>
  <r>
    <x v="69"/>
    <x v="3"/>
    <n v="529"/>
    <x v="81"/>
    <n v="540"/>
    <n v="206"/>
    <n v="334"/>
    <n v="8"/>
    <n v="532"/>
    <n v="452"/>
    <n v="535"/>
    <n v="9"/>
    <n v="9.6199999999999994E-2"/>
  </r>
  <r>
    <x v="69"/>
    <x v="3"/>
    <n v="482"/>
    <x v="82"/>
    <n v="350"/>
    <n v="149"/>
    <n v="201"/>
    <n v="7"/>
    <n v="343"/>
    <n v="297"/>
    <n v="339"/>
    <n v="3"/>
    <n v="8.9700000000000002E-2"/>
  </r>
  <r>
    <x v="69"/>
    <x v="3"/>
    <n v="4001"/>
    <x v="83"/>
    <n v="363"/>
    <n v="135"/>
    <n v="228"/>
    <n v="4"/>
    <n v="359"/>
    <n v="302"/>
    <n v="347"/>
    <n v="4"/>
    <n v="0.129"/>
  </r>
  <r>
    <x v="69"/>
    <x v="3"/>
    <n v="998"/>
    <x v="84"/>
    <n v="394"/>
    <n v="153"/>
    <n v="241"/>
    <n v="2"/>
    <n v="392"/>
    <n v="314"/>
    <n v="390"/>
    <n v="4"/>
    <n v="0.1071"/>
  </r>
  <r>
    <x v="69"/>
    <x v="3"/>
    <n v="480"/>
    <x v="85"/>
    <n v="367"/>
    <n v="114"/>
    <n v="253"/>
    <n v="8"/>
    <n v="359"/>
    <n v="271"/>
    <n v="358"/>
    <n v="0"/>
    <n v="6.8400000000000002E-2"/>
  </r>
  <r>
    <x v="69"/>
    <x v="3"/>
    <n v="9200"/>
    <x v="86"/>
    <n v="849"/>
    <n v="374"/>
    <n v="475"/>
    <n v="28"/>
    <n v="821"/>
    <n v="408"/>
    <n v="833"/>
    <n v="56"/>
    <n v="8.3000000000000004E-2"/>
  </r>
  <r>
    <x v="69"/>
    <x v="3"/>
    <n v="944"/>
    <x v="87"/>
    <n v="204"/>
    <n v="92"/>
    <n v="112"/>
    <n v="2"/>
    <n v="202"/>
    <n v="160"/>
    <n v="193"/>
    <n v="3"/>
    <n v="6.0699999999999997E-2"/>
  </r>
  <r>
    <x v="69"/>
    <x v="3"/>
    <n v="483"/>
    <x v="88"/>
    <n v="338"/>
    <n v="146"/>
    <n v="192"/>
    <n v="6"/>
    <n v="332"/>
    <n v="294"/>
    <n v="334"/>
    <n v="7"/>
    <n v="0.10199999999999999"/>
  </r>
  <r>
    <x v="69"/>
    <x v="3"/>
    <n v="1292"/>
    <x v="89"/>
    <n v="1212"/>
    <n v="541"/>
    <n v="671"/>
    <n v="8"/>
    <n v="1204"/>
    <n v="991"/>
    <n v="1195"/>
    <n v="27"/>
    <n v="0.13339999999999999"/>
  </r>
  <r>
    <x v="69"/>
    <x v="3"/>
    <n v="485"/>
    <x v="90"/>
    <n v="196"/>
    <n v="51"/>
    <n v="145"/>
    <n v="0"/>
    <n v="196"/>
    <n v="137"/>
    <n v="194"/>
    <n v="4"/>
    <n v="6.7599999999999993E-2"/>
  </r>
  <r>
    <x v="69"/>
    <x v="3"/>
    <n v="487"/>
    <x v="91"/>
    <n v="62"/>
    <n v="27"/>
    <n v="35"/>
    <n v="2"/>
    <n v="60"/>
    <n v="33"/>
    <n v="60"/>
    <n v="2"/>
    <n v="3.6799999999999999E-2"/>
  </r>
  <r>
    <x v="69"/>
    <x v="3"/>
    <n v="489"/>
    <x v="92"/>
    <n v="344"/>
    <n v="154"/>
    <n v="190"/>
    <n v="19"/>
    <n v="325"/>
    <n v="249"/>
    <n v="343"/>
    <n v="2"/>
    <n v="8.1500000000000003E-2"/>
  </r>
  <r>
    <x v="69"/>
    <x v="3"/>
    <n v="490"/>
    <x v="93"/>
    <n v="352"/>
    <n v="147"/>
    <n v="205"/>
    <n v="8"/>
    <n v="344"/>
    <n v="293"/>
    <n v="351"/>
    <n v="9"/>
    <n v="6.9400000000000003E-2"/>
  </r>
  <r>
    <x v="69"/>
    <x v="3"/>
    <n v="492"/>
    <x v="94"/>
    <n v="628"/>
    <n v="268"/>
    <n v="360"/>
    <n v="8"/>
    <n v="620"/>
    <n v="498"/>
    <n v="619"/>
    <n v="0"/>
    <n v="0.12870000000000001"/>
  </r>
  <r>
    <x v="69"/>
    <x v="3"/>
    <n v="975"/>
    <x v="95"/>
    <n v="249"/>
    <n v="113"/>
    <n v="136"/>
    <n v="6"/>
    <n v="243"/>
    <n v="171"/>
    <n v="243"/>
    <n v="9"/>
    <n v="8.0100000000000005E-2"/>
  </r>
  <r>
    <x v="69"/>
    <x v="3"/>
    <n v="496"/>
    <x v="96"/>
    <n v="98"/>
    <n v="39"/>
    <n v="59"/>
    <n v="10"/>
    <n v="88"/>
    <n v="59"/>
    <n v="94"/>
    <n v="0"/>
    <n v="3.5700000000000003E-2"/>
  </r>
  <r>
    <x v="69"/>
    <x v="3"/>
    <n v="2034"/>
    <x v="97"/>
    <n v="298"/>
    <n v="116"/>
    <n v="182"/>
    <n v="12"/>
    <n v="286"/>
    <n v="136"/>
    <n v="281"/>
    <n v="7"/>
    <n v="5.9499999999999997E-2"/>
  </r>
  <r>
    <x v="69"/>
    <x v="3"/>
    <n v="6700"/>
    <x v="98"/>
    <n v="1633"/>
    <n v="747"/>
    <n v="886"/>
    <n v="96"/>
    <n v="1537"/>
    <n v="913"/>
    <n v="1436"/>
    <n v="63"/>
    <n v="6.6699999999999995E-2"/>
  </r>
  <r>
    <x v="69"/>
    <x v="3"/>
    <n v="962"/>
    <x v="99"/>
    <n v="354"/>
    <n v="158"/>
    <n v="196"/>
    <n v="4"/>
    <n v="350"/>
    <n v="241"/>
    <n v="345"/>
    <n v="2"/>
    <n v="0.1144"/>
  </r>
  <r>
    <x v="69"/>
    <x v="3"/>
    <n v="498"/>
    <x v="100"/>
    <n v="487"/>
    <n v="197"/>
    <n v="290"/>
    <n v="11"/>
    <n v="476"/>
    <n v="386"/>
    <n v="462"/>
    <n v="5"/>
    <n v="8.2299999999999998E-2"/>
  </r>
  <r>
    <x v="69"/>
    <x v="3"/>
    <n v="8900"/>
    <x v="101"/>
    <n v="1680"/>
    <n v="761"/>
    <n v="919"/>
    <n v="27"/>
    <n v="1653"/>
    <n v="1432"/>
    <n v="1663"/>
    <n v="18"/>
    <n v="0.1208"/>
  </r>
  <r>
    <x v="69"/>
    <x v="3"/>
    <n v="1295"/>
    <x v="102"/>
    <n v="143"/>
    <n v="52"/>
    <n v="91"/>
    <n v="1"/>
    <n v="142"/>
    <n v="93"/>
    <n v="142"/>
    <n v="2"/>
    <n v="5.11E-2"/>
  </r>
  <r>
    <x v="69"/>
    <x v="3"/>
    <n v="46"/>
    <x v="103"/>
    <n v="112"/>
    <n v="65"/>
    <n v="47"/>
    <n v="6"/>
    <n v="106"/>
    <n v="80"/>
    <n v="90"/>
    <n v="0"/>
    <n v="5.8599999999999999E-2"/>
  </r>
  <r>
    <x v="69"/>
    <x v="3"/>
    <n v="499"/>
    <x v="104"/>
    <n v="606"/>
    <n v="276"/>
    <n v="330"/>
    <n v="26"/>
    <n v="580"/>
    <n v="469"/>
    <n v="590"/>
    <n v="3"/>
    <n v="7.6200000000000004E-2"/>
  </r>
  <r>
    <x v="69"/>
    <x v="3"/>
    <n v="240"/>
    <x v="105"/>
    <n v="465"/>
    <n v="183"/>
    <n v="282"/>
    <n v="76"/>
    <n v="389"/>
    <n v="115"/>
    <n v="458"/>
    <n v="24"/>
    <n v="3.9699999999999999E-2"/>
  </r>
  <r>
    <x v="69"/>
    <x v="3"/>
    <n v="502"/>
    <x v="106"/>
    <n v="542"/>
    <n v="230"/>
    <n v="312"/>
    <n v="1"/>
    <n v="541"/>
    <n v="404"/>
    <n v="537"/>
    <n v="14"/>
    <n v="9.2399999999999996E-2"/>
  </r>
  <r>
    <x v="69"/>
    <x v="3"/>
    <n v="504"/>
    <x v="107"/>
    <n v="616"/>
    <n v="267"/>
    <n v="349"/>
    <n v="9"/>
    <n v="607"/>
    <n v="525"/>
    <n v="612"/>
    <n v="7"/>
    <n v="0.12690000000000001"/>
  </r>
  <r>
    <x v="69"/>
    <x v="3"/>
    <n v="505"/>
    <x v="108"/>
    <n v="208"/>
    <n v="82"/>
    <n v="126"/>
    <n v="3"/>
    <n v="205"/>
    <n v="183"/>
    <n v="208"/>
    <n v="0"/>
    <n v="0.12189999999999999"/>
  </r>
  <r>
    <x v="69"/>
    <x v="3"/>
    <n v="1296"/>
    <x v="109"/>
    <n v="195"/>
    <n v="78"/>
    <n v="117"/>
    <n v="4"/>
    <n v="191"/>
    <n v="135"/>
    <n v="188"/>
    <n v="1"/>
    <n v="5.5399999999999998E-2"/>
  </r>
  <r>
    <x v="69"/>
    <x v="3"/>
    <n v="978"/>
    <x v="110"/>
    <n v="187"/>
    <n v="73"/>
    <n v="114"/>
    <n v="5"/>
    <n v="182"/>
    <n v="137"/>
    <n v="181"/>
    <n v="1"/>
    <n v="8.0199999999999994E-2"/>
  </r>
  <r>
    <x v="69"/>
    <x v="3"/>
    <n v="1263"/>
    <x v="111"/>
    <n v="70"/>
    <n v="30"/>
    <n v="40"/>
    <n v="25"/>
    <n v="45"/>
    <n v="10"/>
    <n v="69"/>
    <n v="0"/>
    <n v="2.2100000000000002E-2"/>
  </r>
  <r>
    <x v="69"/>
    <x v="3"/>
    <n v="507"/>
    <x v="112"/>
    <n v="398"/>
    <n v="181"/>
    <n v="217"/>
    <n v="3"/>
    <n v="395"/>
    <n v="290"/>
    <n v="393"/>
    <n v="10"/>
    <n v="7.7200000000000005E-2"/>
  </r>
  <r>
    <x v="69"/>
    <x v="3"/>
    <n v="508"/>
    <x v="113"/>
    <n v="62"/>
    <n v="25"/>
    <n v="37"/>
    <n v="6"/>
    <n v="56"/>
    <n v="28"/>
    <n v="60"/>
    <n v="0"/>
    <n v="3.7100000000000001E-2"/>
  </r>
  <r>
    <x v="69"/>
    <x v="3"/>
    <n v="509"/>
    <x v="114"/>
    <n v="1074"/>
    <n v="446"/>
    <n v="628"/>
    <n v="28"/>
    <n v="1046"/>
    <n v="917"/>
    <n v="1015"/>
    <n v="25"/>
    <n v="0.11609999999999999"/>
  </r>
  <r>
    <x v="69"/>
    <x v="3"/>
    <n v="510"/>
    <x v="115"/>
    <n v="872"/>
    <n v="408"/>
    <n v="464"/>
    <n v="6"/>
    <n v="866"/>
    <n v="665"/>
    <n v="846"/>
    <n v="2"/>
    <n v="0.1171"/>
  </r>
  <r>
    <x v="69"/>
    <x v="3"/>
    <n v="47"/>
    <x v="116"/>
    <n v="47"/>
    <n v="13"/>
    <n v="34"/>
    <n v="20"/>
    <n v="27"/>
    <n v="1"/>
    <n v="47"/>
    <n v="0"/>
    <n v="2.1600000000000001E-2"/>
  </r>
  <r>
    <x v="69"/>
    <x v="3"/>
    <n v="1139"/>
    <x v="117"/>
    <n v="1518"/>
    <n v="613"/>
    <n v="905"/>
    <n v="258"/>
    <n v="1260"/>
    <n v="720"/>
    <n v="1440"/>
    <n v="46"/>
    <n v="5.6099999999999997E-2"/>
  </r>
  <r>
    <x v="69"/>
    <x v="3"/>
    <n v="481"/>
    <x v="118"/>
    <n v="1307"/>
    <n v="524"/>
    <n v="783"/>
    <n v="20"/>
    <n v="1287"/>
    <n v="1128"/>
    <n v="1288"/>
    <n v="3"/>
    <n v="0.14019999999999999"/>
  </r>
  <r>
    <x v="69"/>
    <x v="3"/>
    <n v="516"/>
    <x v="119"/>
    <n v="510"/>
    <n v="225"/>
    <n v="285"/>
    <n v="14"/>
    <n v="496"/>
    <n v="380"/>
    <n v="504"/>
    <n v="16"/>
    <n v="7.85E-2"/>
  </r>
  <r>
    <x v="69"/>
    <x v="3"/>
    <n v="874"/>
    <x v="120"/>
    <n v="906"/>
    <n v="368"/>
    <n v="538"/>
    <n v="86"/>
    <n v="820"/>
    <n v="333"/>
    <n v="849"/>
    <n v="63"/>
    <n v="6.3799999999999996E-2"/>
  </r>
  <r>
    <x v="69"/>
    <x v="3"/>
    <n v="4201"/>
    <x v="121"/>
    <n v="455"/>
    <n v="166"/>
    <n v="289"/>
    <n v="9"/>
    <n v="446"/>
    <n v="354"/>
    <n v="424"/>
    <n v="5"/>
    <n v="8.9899999999999994E-2"/>
  </r>
  <r>
    <x v="69"/>
    <x v="3"/>
    <n v="517"/>
    <x v="122"/>
    <n v="158"/>
    <n v="67"/>
    <n v="91"/>
    <n v="0"/>
    <n v="158"/>
    <n v="122"/>
    <n v="147"/>
    <n v="5"/>
    <n v="7.6100000000000001E-2"/>
  </r>
  <r>
    <x v="69"/>
    <x v="3"/>
    <n v="4203"/>
    <x v="123"/>
    <n v="197"/>
    <n v="73"/>
    <n v="124"/>
    <n v="4"/>
    <n v="193"/>
    <n v="162"/>
    <n v="189"/>
    <n v="0"/>
    <n v="0.11409999999999999"/>
  </r>
  <r>
    <x v="69"/>
    <x v="3"/>
    <n v="518"/>
    <x v="124"/>
    <n v="46"/>
    <n v="29"/>
    <n v="17"/>
    <n v="11"/>
    <n v="35"/>
    <n v="18"/>
    <n v="45"/>
    <n v="1"/>
    <n v="2.76E-2"/>
  </r>
  <r>
    <x v="69"/>
    <x v="3"/>
    <n v="1063"/>
    <x v="125"/>
    <n v="874"/>
    <n v="405"/>
    <n v="469"/>
    <n v="109"/>
    <n v="765"/>
    <n v="435"/>
    <n v="857"/>
    <n v="29"/>
    <n v="7.1499999999999994E-2"/>
  </r>
  <r>
    <x v="69"/>
    <x v="3"/>
    <n v="520"/>
    <x v="126"/>
    <n v="256"/>
    <n v="111"/>
    <n v="145"/>
    <n v="4"/>
    <n v="252"/>
    <n v="218"/>
    <n v="243"/>
    <n v="2"/>
    <n v="7.6899999999999996E-2"/>
  </r>
  <r>
    <x v="69"/>
    <x v="3"/>
    <n v="9100"/>
    <x v="127"/>
    <n v="1889"/>
    <n v="868"/>
    <n v="1021"/>
    <n v="210"/>
    <n v="1679"/>
    <n v="1042"/>
    <n v="1824"/>
    <n v="78"/>
    <n v="5.91E-2"/>
  </r>
  <r>
    <x v="69"/>
    <x v="3"/>
    <n v="522"/>
    <x v="128"/>
    <n v="374"/>
    <n v="177"/>
    <n v="197"/>
    <n v="17"/>
    <n v="357"/>
    <n v="303"/>
    <n v="371"/>
    <n v="8"/>
    <n v="7.5499999999999998E-2"/>
  </r>
  <r>
    <x v="69"/>
    <x v="3"/>
    <n v="7300"/>
    <x v="129"/>
    <n v="3171"/>
    <n v="1397"/>
    <n v="1774"/>
    <n v="117"/>
    <n v="3054"/>
    <n v="2470"/>
    <n v="3102"/>
    <n v="24"/>
    <n v="8.9800000000000005E-2"/>
  </r>
  <r>
    <x v="69"/>
    <x v="3"/>
    <n v="1061"/>
    <x v="130"/>
    <n v="1745"/>
    <n v="781"/>
    <n v="964"/>
    <n v="150"/>
    <n v="1595"/>
    <n v="865"/>
    <n v="1580"/>
    <n v="107"/>
    <n v="6.7000000000000004E-2"/>
  </r>
  <r>
    <x v="69"/>
    <x v="3"/>
    <n v="525"/>
    <x v="131"/>
    <n v="101"/>
    <n v="37"/>
    <n v="64"/>
    <n v="4"/>
    <n v="97"/>
    <n v="67"/>
    <n v="99"/>
    <n v="3"/>
    <n v="5.6300000000000003E-2"/>
  </r>
  <r>
    <x v="69"/>
    <x v="3"/>
    <n v="7500"/>
    <x v="132"/>
    <n v="2149"/>
    <n v="910"/>
    <n v="1239"/>
    <n v="29"/>
    <n v="2120"/>
    <n v="1823"/>
    <n v="2126"/>
    <n v="6"/>
    <n v="0.1525"/>
  </r>
  <r>
    <x v="69"/>
    <x v="3"/>
    <n v="4501"/>
    <x v="133"/>
    <n v="87"/>
    <n v="33"/>
    <n v="54"/>
    <n v="1"/>
    <n v="86"/>
    <n v="60"/>
    <n v="87"/>
    <n v="0"/>
    <n v="8.5000000000000006E-2"/>
  </r>
  <r>
    <x v="69"/>
    <x v="3"/>
    <n v="530"/>
    <x v="134"/>
    <n v="161"/>
    <n v="66"/>
    <n v="95"/>
    <n v="8"/>
    <n v="153"/>
    <n v="109"/>
    <n v="161"/>
    <n v="0"/>
    <n v="5.96E-2"/>
  </r>
  <r>
    <x v="69"/>
    <x v="3"/>
    <n v="511"/>
    <x v="135"/>
    <n v="327"/>
    <n v="135"/>
    <n v="192"/>
    <n v="5"/>
    <n v="322"/>
    <n v="261"/>
    <n v="322"/>
    <n v="3"/>
    <n v="0.1144"/>
  </r>
  <r>
    <x v="69"/>
    <x v="3"/>
    <n v="532"/>
    <x v="136"/>
    <n v="477"/>
    <n v="231"/>
    <n v="246"/>
    <n v="10"/>
    <n v="467"/>
    <n v="381"/>
    <n v="466"/>
    <n v="4"/>
    <n v="9.01E-2"/>
  </r>
  <r>
    <x v="69"/>
    <x v="3"/>
    <n v="7600"/>
    <x v="137"/>
    <n v="3014"/>
    <n v="1347"/>
    <n v="1667"/>
    <n v="120"/>
    <n v="2894"/>
    <n v="2181"/>
    <n v="2954"/>
    <n v="65"/>
    <n v="0.1116"/>
  </r>
  <r>
    <x v="69"/>
    <x v="3"/>
    <n v="7700"/>
    <x v="138"/>
    <n v="1637"/>
    <n v="670"/>
    <n v="967"/>
    <n v="174"/>
    <n v="1463"/>
    <n v="710"/>
    <n v="1566"/>
    <n v="104"/>
    <n v="6.3200000000000006E-2"/>
  </r>
  <r>
    <x v="69"/>
    <x v="3"/>
    <n v="531"/>
    <x v="139"/>
    <n v="1589"/>
    <n v="679"/>
    <n v="910"/>
    <n v="31"/>
    <n v="1558"/>
    <n v="1397"/>
    <n v="1566"/>
    <n v="3"/>
    <n v="0.155"/>
  </r>
  <r>
    <x v="69"/>
    <x v="3"/>
    <n v="535"/>
    <x v="140"/>
    <n v="97"/>
    <n v="40"/>
    <n v="57"/>
    <n v="5"/>
    <n v="92"/>
    <n v="65"/>
    <n v="95"/>
    <n v="3"/>
    <n v="5.6300000000000003E-2"/>
  </r>
  <r>
    <x v="69"/>
    <x v="3"/>
    <n v="536"/>
    <x v="141"/>
    <n v="123"/>
    <n v="64"/>
    <n v="59"/>
    <n v="5"/>
    <n v="118"/>
    <n v="77"/>
    <n v="118"/>
    <n v="2"/>
    <n v="4.3299999999999998E-2"/>
  </r>
  <r>
    <x v="69"/>
    <x v="3"/>
    <n v="8000"/>
    <x v="142"/>
    <n v="1374"/>
    <n v="739"/>
    <n v="635"/>
    <n v="71"/>
    <n v="1303"/>
    <n v="928"/>
    <n v="1296"/>
    <n v="24"/>
    <n v="9.7100000000000006E-2"/>
  </r>
  <r>
    <x v="69"/>
    <x v="3"/>
    <n v="4100"/>
    <x v="143"/>
    <n v="209"/>
    <n v="82"/>
    <n v="127"/>
    <n v="31"/>
    <n v="178"/>
    <n v="86"/>
    <n v="204"/>
    <n v="1"/>
    <n v="5.1700000000000003E-2"/>
  </r>
  <r>
    <x v="69"/>
    <x v="3"/>
    <n v="2800"/>
    <x v="144"/>
    <n v="721"/>
    <n v="329"/>
    <n v="392"/>
    <n v="75"/>
    <n v="646"/>
    <n v="302"/>
    <n v="690"/>
    <n v="31"/>
    <n v="5.3400000000000003E-2"/>
  </r>
  <r>
    <x v="69"/>
    <x v="3"/>
    <n v="543"/>
    <x v="145"/>
    <n v="272"/>
    <n v="106"/>
    <n v="166"/>
    <n v="13"/>
    <n v="259"/>
    <n v="203"/>
    <n v="266"/>
    <n v="3"/>
    <n v="6.9099999999999995E-2"/>
  </r>
  <r>
    <x v="69"/>
    <x v="3"/>
    <n v="26"/>
    <x v="146"/>
    <n v="53"/>
    <n v="15"/>
    <n v="38"/>
    <n v="14"/>
    <n v="39"/>
    <n v="14"/>
    <n v="51"/>
    <n v="2"/>
    <n v="3.2199999999999999E-2"/>
  </r>
  <r>
    <x v="69"/>
    <x v="3"/>
    <n v="542"/>
    <x v="147"/>
    <n v="611"/>
    <n v="262"/>
    <n v="349"/>
    <n v="14"/>
    <n v="597"/>
    <n v="487"/>
    <n v="586"/>
    <n v="10"/>
    <n v="8.6999999999999994E-2"/>
  </r>
  <r>
    <x v="69"/>
    <x v="3"/>
    <n v="122"/>
    <x v="148"/>
    <n v="86"/>
    <n v="35"/>
    <n v="51"/>
    <n v="27"/>
    <n v="59"/>
    <n v="13"/>
    <n v="85"/>
    <n v="2"/>
    <n v="2.06E-2"/>
  </r>
  <r>
    <x v="69"/>
    <x v="3"/>
    <n v="913"/>
    <x v="149"/>
    <n v="202"/>
    <n v="86"/>
    <n v="116"/>
    <n v="8"/>
    <n v="194"/>
    <n v="144"/>
    <n v="199"/>
    <n v="0"/>
    <n v="7.7899999999999997E-2"/>
  </r>
  <r>
    <x v="69"/>
    <x v="3"/>
    <n v="812"/>
    <x v="150"/>
    <n v="227"/>
    <n v="95"/>
    <n v="132"/>
    <n v="13"/>
    <n v="214"/>
    <n v="102"/>
    <n v="221"/>
    <n v="5"/>
    <n v="6.1699999999999998E-2"/>
  </r>
  <r>
    <x v="69"/>
    <x v="3"/>
    <n v="538"/>
    <x v="151"/>
    <n v="535"/>
    <n v="218"/>
    <n v="317"/>
    <n v="4"/>
    <n v="531"/>
    <n v="466"/>
    <n v="529"/>
    <n v="1"/>
    <n v="0.17269999999999999"/>
  </r>
  <r>
    <x v="69"/>
    <x v="3"/>
    <n v="8800"/>
    <x v="152"/>
    <n v="1806"/>
    <n v="727"/>
    <n v="1079"/>
    <n v="27"/>
    <n v="1779"/>
    <n v="1477"/>
    <n v="1781"/>
    <n v="21"/>
    <n v="0.1021"/>
  </r>
  <r>
    <x v="69"/>
    <x v="4"/>
    <n v="2710"/>
    <x v="153"/>
    <n v="3470"/>
    <n v="1429"/>
    <n v="2041"/>
    <n v="35"/>
    <n v="3435"/>
    <n v="2919"/>
    <n v="3420"/>
    <n v="32"/>
    <n v="0.16470000000000001"/>
  </r>
  <r>
    <x v="69"/>
    <x v="4"/>
    <n v="1020"/>
    <x v="154"/>
    <n v="511"/>
    <n v="235"/>
    <n v="276"/>
    <n v="50"/>
    <n v="461"/>
    <n v="170"/>
    <n v="491"/>
    <n v="13"/>
    <n v="4.9399999999999999E-2"/>
  </r>
  <r>
    <x v="69"/>
    <x v="4"/>
    <n v="6000"/>
    <x v="155"/>
    <n v="636"/>
    <n v="303"/>
    <n v="333"/>
    <n v="10"/>
    <n v="626"/>
    <n v="365"/>
    <n v="632"/>
    <n v="16"/>
    <n v="5.4899999999999997E-2"/>
  </r>
  <r>
    <x v="69"/>
    <x v="4"/>
    <n v="9800"/>
    <x v="156"/>
    <n v="178"/>
    <n v="77"/>
    <n v="101"/>
    <n v="56"/>
    <n v="122"/>
    <n v="59"/>
    <n v="177"/>
    <n v="1"/>
    <n v="2.52E-2"/>
  </r>
  <r>
    <x v="69"/>
    <x v="4"/>
    <n v="1326"/>
    <x v="157"/>
    <n v="397"/>
    <n v="176"/>
    <n v="221"/>
    <n v="4"/>
    <n v="393"/>
    <n v="312"/>
    <n v="394"/>
    <n v="2"/>
    <n v="9.9699999999999997E-2"/>
  </r>
  <r>
    <x v="69"/>
    <x v="4"/>
    <n v="541"/>
    <x v="158"/>
    <n v="445"/>
    <n v="224"/>
    <n v="221"/>
    <n v="3"/>
    <n v="442"/>
    <n v="306"/>
    <n v="443"/>
    <n v="3"/>
    <n v="7.5899999999999995E-2"/>
  </r>
  <r>
    <x v="69"/>
    <x v="4"/>
    <n v="628"/>
    <x v="159"/>
    <n v="217"/>
    <n v="111"/>
    <n v="106"/>
    <n v="5"/>
    <n v="212"/>
    <n v="129"/>
    <n v="217"/>
    <n v="5"/>
    <n v="4.19E-2"/>
  </r>
  <r>
    <x v="69"/>
    <x v="4"/>
    <n v="494"/>
    <x v="160"/>
    <n v="464"/>
    <n v="185"/>
    <n v="279"/>
    <n v="14"/>
    <n v="450"/>
    <n v="260"/>
    <n v="441"/>
    <n v="6"/>
    <n v="5.67E-2"/>
  </r>
  <r>
    <x v="69"/>
    <x v="4"/>
    <n v="9300"/>
    <x v="161"/>
    <n v="259"/>
    <n v="116"/>
    <n v="143"/>
    <n v="86"/>
    <n v="173"/>
    <n v="48"/>
    <n v="257"/>
    <n v="1"/>
    <n v="2.3800000000000002E-2"/>
  </r>
  <r>
    <x v="69"/>
    <x v="4"/>
    <n v="6500"/>
    <x v="162"/>
    <n v="2350"/>
    <n v="972"/>
    <n v="1378"/>
    <n v="296"/>
    <n v="2054"/>
    <n v="796"/>
    <n v="2206"/>
    <n v="54"/>
    <n v="4.4900000000000002E-2"/>
  </r>
  <r>
    <x v="69"/>
    <x v="4"/>
    <n v="4000"/>
    <x v="163"/>
    <n v="6082"/>
    <n v="2935"/>
    <n v="3147"/>
    <n v="1158"/>
    <n v="4924"/>
    <n v="3065"/>
    <n v="5807"/>
    <n v="125"/>
    <n v="4.1099999999999998E-2"/>
  </r>
  <r>
    <x v="69"/>
    <x v="4"/>
    <n v="1247"/>
    <x v="196"/>
    <n v="46"/>
    <n v="26"/>
    <n v="20"/>
    <n v="8"/>
    <n v="38"/>
    <n v="20"/>
    <n v="40"/>
    <n v="0"/>
    <n v="2.7E-2"/>
  </r>
  <r>
    <x v="69"/>
    <x v="4"/>
    <n v="2100"/>
    <x v="165"/>
    <n v="701"/>
    <n v="326"/>
    <n v="375"/>
    <n v="42"/>
    <n v="659"/>
    <n v="376"/>
    <n v="682"/>
    <n v="16"/>
    <n v="6.4000000000000001E-2"/>
  </r>
  <r>
    <x v="69"/>
    <x v="4"/>
    <n v="654"/>
    <x v="166"/>
    <n v="387"/>
    <n v="172"/>
    <n v="215"/>
    <n v="10"/>
    <n v="377"/>
    <n v="232"/>
    <n v="384"/>
    <n v="5"/>
    <n v="4.6399999999999997E-2"/>
  </r>
  <r>
    <x v="69"/>
    <x v="4"/>
    <n v="1327"/>
    <x v="167"/>
    <n v="841"/>
    <n v="307"/>
    <n v="534"/>
    <n v="6"/>
    <n v="835"/>
    <n v="705"/>
    <n v="831"/>
    <n v="2"/>
    <n v="0.14380000000000001"/>
  </r>
  <r>
    <x v="69"/>
    <x v="4"/>
    <n v="2500"/>
    <x v="168"/>
    <n v="438"/>
    <n v="214"/>
    <n v="224"/>
    <n v="82"/>
    <n v="356"/>
    <n v="161"/>
    <n v="429"/>
    <n v="8"/>
    <n v="3.3799999999999997E-2"/>
  </r>
  <r>
    <x v="69"/>
    <x v="4"/>
    <n v="534"/>
    <x v="169"/>
    <n v="297"/>
    <n v="124"/>
    <n v="173"/>
    <n v="14"/>
    <n v="283"/>
    <n v="161"/>
    <n v="283"/>
    <n v="10"/>
    <n v="5.21E-2"/>
  </r>
  <r>
    <x v="69"/>
    <x v="4"/>
    <n v="637"/>
    <x v="170"/>
    <n v="546"/>
    <n v="234"/>
    <n v="312"/>
    <n v="7"/>
    <n v="539"/>
    <n v="333"/>
    <n v="536"/>
    <n v="5"/>
    <n v="6.6799999999999998E-2"/>
  </r>
  <r>
    <x v="69"/>
    <x v="4"/>
    <n v="537"/>
    <x v="171"/>
    <n v="400"/>
    <n v="202"/>
    <n v="198"/>
    <n v="10"/>
    <n v="390"/>
    <n v="262"/>
    <n v="395"/>
    <n v="2"/>
    <n v="7.1400000000000005E-2"/>
  </r>
  <r>
    <x v="69"/>
    <x v="4"/>
    <n v="7800"/>
    <x v="172"/>
    <n v="835"/>
    <n v="362"/>
    <n v="473"/>
    <n v="158"/>
    <n v="677"/>
    <n v="234"/>
    <n v="819"/>
    <n v="25"/>
    <n v="4.1000000000000002E-2"/>
  </r>
  <r>
    <x v="69"/>
    <x v="4"/>
    <n v="6800"/>
    <x v="173"/>
    <n v="1553"/>
    <n v="713"/>
    <n v="840"/>
    <n v="132"/>
    <n v="1421"/>
    <n v="795"/>
    <n v="1515"/>
    <n v="45"/>
    <n v="5.0999999999999997E-2"/>
  </r>
  <r>
    <x v="69"/>
    <x v="4"/>
    <n v="9500"/>
    <x v="174"/>
    <n v="984"/>
    <n v="403"/>
    <n v="581"/>
    <n v="119"/>
    <n v="865"/>
    <n v="464"/>
    <n v="967"/>
    <n v="29"/>
    <n v="4.53E-2"/>
  </r>
  <r>
    <x v="69"/>
    <x v="4"/>
    <n v="2300"/>
    <x v="175"/>
    <n v="182"/>
    <n v="73"/>
    <n v="109"/>
    <n v="66"/>
    <n v="116"/>
    <n v="34"/>
    <n v="179"/>
    <n v="1"/>
    <n v="2.1000000000000001E-2"/>
  </r>
  <r>
    <x v="69"/>
    <x v="4"/>
    <n v="9600"/>
    <x v="176"/>
    <n v="1461"/>
    <n v="671"/>
    <n v="790"/>
    <n v="132"/>
    <n v="1329"/>
    <n v="812"/>
    <n v="1421"/>
    <n v="32"/>
    <n v="6.6799999999999998E-2"/>
  </r>
  <r>
    <x v="69"/>
    <x v="4"/>
    <n v="8200"/>
    <x v="177"/>
    <n v="1009"/>
    <n v="426"/>
    <n v="583"/>
    <n v="141"/>
    <n v="868"/>
    <n v="447"/>
    <n v="977"/>
    <n v="36"/>
    <n v="4.2900000000000001E-2"/>
  </r>
  <r>
    <x v="69"/>
    <x v="4"/>
    <n v="922"/>
    <x v="178"/>
    <n v="168"/>
    <n v="68"/>
    <n v="100"/>
    <n v="12"/>
    <n v="156"/>
    <n v="76"/>
    <n v="153"/>
    <n v="0"/>
    <n v="4.4600000000000001E-2"/>
  </r>
  <r>
    <x v="69"/>
    <x v="5"/>
    <n v="472"/>
    <x v="179"/>
    <n v="247"/>
    <n v="126"/>
    <n v="121"/>
    <n v="6"/>
    <n v="241"/>
    <n v="174"/>
    <n v="247"/>
    <n v="5"/>
    <n v="8.1100000000000005E-2"/>
  </r>
  <r>
    <x v="69"/>
    <x v="5"/>
    <n v="2610"/>
    <x v="180"/>
    <n v="1371"/>
    <n v="576"/>
    <n v="795"/>
    <n v="105"/>
    <n v="1266"/>
    <n v="471"/>
    <n v="1336"/>
    <n v="52"/>
    <n v="4.2099999999999999E-2"/>
  </r>
  <r>
    <x v="69"/>
    <x v="5"/>
    <n v="3000"/>
    <x v="181"/>
    <n v="12385"/>
    <n v="5548"/>
    <n v="6837"/>
    <n v="1369"/>
    <n v="11016"/>
    <n v="7546"/>
    <n v="12133"/>
    <n v="154"/>
    <n v="4.0800000000000003E-2"/>
  </r>
  <r>
    <x v="69"/>
    <x v="5"/>
    <n v="1015"/>
    <x v="182"/>
    <n v="360"/>
    <n v="185"/>
    <n v="175"/>
    <n v="76"/>
    <n v="284"/>
    <n v="138"/>
    <n v="349"/>
    <n v="5"/>
    <n v="2.63E-2"/>
  </r>
  <r>
    <x v="69"/>
    <x v="5"/>
    <n v="1137"/>
    <x v="183"/>
    <n v="38"/>
    <n v="15"/>
    <n v="23"/>
    <n v="8"/>
    <n v="30"/>
    <n v="16"/>
    <n v="38"/>
    <n v="0"/>
    <n v="2.9000000000000001E-2"/>
  </r>
  <r>
    <x v="69"/>
    <x v="6"/>
    <n v="2400"/>
    <x v="184"/>
    <n v="722"/>
    <n v="343"/>
    <n v="379"/>
    <n v="50"/>
    <n v="672"/>
    <n v="182"/>
    <n v="693"/>
    <n v="37"/>
    <n v="3.6999999999999998E-2"/>
  </r>
  <r>
    <x v="69"/>
    <x v="6"/>
    <n v="565"/>
    <x v="185"/>
    <n v="183"/>
    <n v="89"/>
    <n v="94"/>
    <n v="21"/>
    <n v="162"/>
    <n v="31"/>
    <n v="182"/>
    <n v="2"/>
    <n v="2.8400000000000002E-2"/>
  </r>
  <r>
    <x v="69"/>
    <x v="6"/>
    <n v="6100"/>
    <x v="186"/>
    <n v="2015"/>
    <n v="934"/>
    <n v="1081"/>
    <n v="92"/>
    <n v="1923"/>
    <n v="898"/>
    <n v="1923"/>
    <n v="19"/>
    <n v="3.4599999999999999E-2"/>
  </r>
  <r>
    <x v="69"/>
    <x v="6"/>
    <n v="6200"/>
    <x v="187"/>
    <n v="2758"/>
    <n v="1290"/>
    <n v="1468"/>
    <n v="368"/>
    <n v="2390"/>
    <n v="996"/>
    <n v="2641"/>
    <n v="57"/>
    <n v="3.7400000000000003E-2"/>
  </r>
  <r>
    <x v="69"/>
    <x v="6"/>
    <n v="6300"/>
    <x v="188"/>
    <n v="687"/>
    <n v="313"/>
    <n v="374"/>
    <n v="289"/>
    <n v="398"/>
    <n v="80"/>
    <n v="682"/>
    <n v="7"/>
    <n v="2.2499999999999999E-2"/>
  </r>
  <r>
    <x v="69"/>
    <x v="6"/>
    <n v="6400"/>
    <x v="189"/>
    <n v="1047"/>
    <n v="432"/>
    <n v="615"/>
    <n v="349"/>
    <n v="698"/>
    <n v="36"/>
    <n v="1037"/>
    <n v="37"/>
    <n v="2.1499999999999998E-2"/>
  </r>
  <r>
    <x v="69"/>
    <x v="6"/>
    <n v="6600"/>
    <x v="190"/>
    <n v="3029"/>
    <n v="1375"/>
    <n v="1654"/>
    <n v="478"/>
    <n v="2551"/>
    <n v="686"/>
    <n v="2977"/>
    <n v="65"/>
    <n v="0.03"/>
  </r>
  <r>
    <x v="69"/>
    <x v="6"/>
    <n v="2620"/>
    <x v="191"/>
    <n v="379"/>
    <n v="166"/>
    <n v="213"/>
    <n v="158"/>
    <n v="221"/>
    <n v="36"/>
    <n v="377"/>
    <n v="5"/>
    <n v="2.01E-2"/>
  </r>
  <r>
    <x v="69"/>
    <x v="6"/>
    <n v="8600"/>
    <x v="192"/>
    <n v="1963"/>
    <n v="892"/>
    <n v="1071"/>
    <n v="648"/>
    <n v="1315"/>
    <n v="409"/>
    <n v="1936"/>
    <n v="28"/>
    <n v="2.4799999999999999E-2"/>
  </r>
  <r>
    <x v="69"/>
    <x v="6"/>
    <n v="2650"/>
    <x v="193"/>
    <n v="365"/>
    <n v="137"/>
    <n v="228"/>
    <n v="176"/>
    <n v="189"/>
    <n v="9"/>
    <n v="363"/>
    <n v="3"/>
    <n v="1.6199999999999999E-2"/>
  </r>
  <r>
    <x v="69"/>
    <x v="6"/>
    <n v="5000"/>
    <x v="194"/>
    <n v="6919"/>
    <n v="3400"/>
    <n v="3519"/>
    <n v="2255"/>
    <n v="4664"/>
    <n v="1865"/>
    <n v="6824"/>
    <n v="97"/>
    <n v="2.7199999999999998E-2"/>
  </r>
  <r>
    <x v="70"/>
    <x v="0"/>
    <n v="3760"/>
    <x v="0"/>
    <n v="109"/>
    <n v="56"/>
    <n v="53"/>
    <n v="38"/>
    <n v="71"/>
    <n v="4"/>
    <n v="109"/>
    <n v="0"/>
    <n v="2.3300000000000001E-2"/>
  </r>
  <r>
    <x v="70"/>
    <x v="0"/>
    <n v="3750"/>
    <x v="1"/>
    <n v="93"/>
    <n v="42"/>
    <n v="51"/>
    <n v="28"/>
    <n v="65"/>
    <n v="0"/>
    <n v="93"/>
    <n v="3"/>
    <n v="2.1899999999999999E-2"/>
  </r>
  <r>
    <x v="70"/>
    <x v="0"/>
    <n v="3560"/>
    <x v="2"/>
    <n v="39"/>
    <n v="19"/>
    <n v="20"/>
    <n v="13"/>
    <n v="26"/>
    <n v="0"/>
    <n v="39"/>
    <n v="0"/>
    <n v="2.0500000000000001E-2"/>
  </r>
  <r>
    <x v="70"/>
    <x v="0"/>
    <n v="3650"/>
    <x v="195"/>
    <n v="100"/>
    <n v="56"/>
    <n v="44"/>
    <n v="50"/>
    <n v="50"/>
    <n v="4"/>
    <n v="100"/>
    <n v="2"/>
    <n v="2.4199999999999999E-2"/>
  </r>
  <r>
    <x v="70"/>
    <x v="0"/>
    <n v="3570"/>
    <x v="4"/>
    <n v="335"/>
    <n v="159"/>
    <n v="176"/>
    <n v="87"/>
    <n v="248"/>
    <n v="47"/>
    <n v="333"/>
    <n v="14"/>
    <n v="3.1699999999999999E-2"/>
  </r>
  <r>
    <x v="70"/>
    <x v="0"/>
    <n v="3574"/>
    <x v="5"/>
    <n v="56"/>
    <n v="34"/>
    <n v="22"/>
    <n v="14"/>
    <n v="42"/>
    <n v="18"/>
    <n v="55"/>
    <n v="1"/>
    <n v="2.24E-2"/>
  </r>
  <r>
    <x v="70"/>
    <x v="0"/>
    <n v="3652"/>
    <x v="6"/>
    <n v="52"/>
    <n v="24"/>
    <n v="28"/>
    <n v="12"/>
    <n v="40"/>
    <n v="2"/>
    <n v="52"/>
    <n v="0"/>
    <n v="2.0400000000000001E-2"/>
  </r>
  <r>
    <x v="70"/>
    <x v="0"/>
    <n v="3780"/>
    <x v="7"/>
    <n v="623"/>
    <n v="318"/>
    <n v="305"/>
    <n v="10"/>
    <n v="613"/>
    <n v="280"/>
    <n v="617"/>
    <n v="10"/>
    <n v="5.0299999999999997E-2"/>
  </r>
  <r>
    <x v="70"/>
    <x v="0"/>
    <n v="3730"/>
    <x v="8"/>
    <n v="206"/>
    <n v="95"/>
    <n v="111"/>
    <n v="42"/>
    <n v="164"/>
    <n v="46"/>
    <n v="205"/>
    <n v="0"/>
    <n v="2.7199999999999998E-2"/>
  </r>
  <r>
    <x v="70"/>
    <x v="0"/>
    <n v="3769"/>
    <x v="9"/>
    <n v="41"/>
    <n v="16"/>
    <n v="25"/>
    <n v="22"/>
    <n v="19"/>
    <n v="4"/>
    <n v="41"/>
    <n v="0"/>
    <n v="1.9800000000000002E-2"/>
  </r>
  <r>
    <x v="70"/>
    <x v="0"/>
    <n v="3797"/>
    <x v="10"/>
    <n v="356"/>
    <n v="128"/>
    <n v="228"/>
    <n v="15"/>
    <n v="341"/>
    <n v="49"/>
    <n v="348"/>
    <n v="6"/>
    <n v="2.6800000000000001E-2"/>
  </r>
  <r>
    <x v="70"/>
    <x v="0"/>
    <n v="3616"/>
    <x v="11"/>
    <n v="670"/>
    <n v="293"/>
    <n v="377"/>
    <n v="105"/>
    <n v="565"/>
    <n v="187"/>
    <n v="663"/>
    <n v="14"/>
    <n v="3.2599999999999997E-2"/>
  </r>
  <r>
    <x v="70"/>
    <x v="0"/>
    <n v="3660"/>
    <x v="12"/>
    <n v="68"/>
    <n v="35"/>
    <n v="33"/>
    <n v="3"/>
    <n v="65"/>
    <n v="37"/>
    <n v="67"/>
    <n v="1"/>
    <n v="5.96E-2"/>
  </r>
  <r>
    <x v="70"/>
    <x v="0"/>
    <n v="3557"/>
    <x v="13"/>
    <n v="36"/>
    <n v="24"/>
    <n v="12"/>
    <n v="15"/>
    <n v="21"/>
    <n v="5"/>
    <n v="36"/>
    <n v="0"/>
    <n v="1.9300000000000001E-2"/>
  </r>
  <r>
    <x v="70"/>
    <x v="0"/>
    <n v="3611"/>
    <x v="14"/>
    <n v="124"/>
    <n v="64"/>
    <n v="60"/>
    <n v="11"/>
    <n v="113"/>
    <n v="56"/>
    <n v="124"/>
    <n v="7"/>
    <n v="3.8800000000000001E-2"/>
  </r>
  <r>
    <x v="70"/>
    <x v="0"/>
    <n v="3640"/>
    <x v="15"/>
    <n v="81"/>
    <n v="48"/>
    <n v="33"/>
    <n v="24"/>
    <n v="57"/>
    <n v="6"/>
    <n v="80"/>
    <n v="3"/>
    <n v="2.1999999999999999E-2"/>
  </r>
  <r>
    <x v="70"/>
    <x v="1"/>
    <n v="31"/>
    <x v="16"/>
    <n v="1056"/>
    <n v="449"/>
    <n v="607"/>
    <n v="57"/>
    <n v="999"/>
    <n v="600"/>
    <n v="1030"/>
    <n v="42"/>
    <n v="8.1600000000000006E-2"/>
  </r>
  <r>
    <x v="70"/>
    <x v="1"/>
    <n v="2600"/>
    <x v="17"/>
    <n v="1288"/>
    <n v="629"/>
    <n v="659"/>
    <n v="61"/>
    <n v="1227"/>
    <n v="490"/>
    <n v="1239"/>
    <n v="53"/>
    <n v="3.73E-2"/>
  </r>
  <r>
    <x v="70"/>
    <x v="1"/>
    <n v="70"/>
    <x v="18"/>
    <n v="5809"/>
    <n v="2475"/>
    <n v="3334"/>
    <n v="695"/>
    <n v="5114"/>
    <n v="2772"/>
    <n v="5590"/>
    <n v="203"/>
    <n v="5.1900000000000002E-2"/>
  </r>
  <r>
    <x v="70"/>
    <x v="1"/>
    <n v="7100"/>
    <x v="19"/>
    <n v="3950"/>
    <n v="1634"/>
    <n v="2316"/>
    <n v="402"/>
    <n v="3548"/>
    <n v="2003"/>
    <n v="3485"/>
    <n v="116"/>
    <n v="5.0900000000000001E-2"/>
  </r>
  <r>
    <x v="70"/>
    <x v="1"/>
    <n v="9000"/>
    <x v="20"/>
    <n v="6403"/>
    <n v="2833"/>
    <n v="3570"/>
    <n v="817"/>
    <n v="5586"/>
    <n v="3468"/>
    <n v="6158"/>
    <n v="187"/>
    <n v="5.9700000000000003E-2"/>
  </r>
  <r>
    <x v="70"/>
    <x v="1"/>
    <n v="2200"/>
    <x v="21"/>
    <n v="1894"/>
    <n v="859"/>
    <n v="1035"/>
    <n v="100"/>
    <n v="1794"/>
    <n v="1237"/>
    <n v="1817"/>
    <n v="43"/>
    <n v="9.98E-2"/>
  </r>
  <r>
    <x v="70"/>
    <x v="1"/>
    <n v="1303"/>
    <x v="22"/>
    <n v="734"/>
    <n v="298"/>
    <n v="436"/>
    <n v="2"/>
    <n v="732"/>
    <n v="648"/>
    <n v="725"/>
    <n v="7"/>
    <n v="0.18240000000000001"/>
  </r>
  <r>
    <x v="70"/>
    <x v="1"/>
    <n v="831"/>
    <x v="23"/>
    <n v="397"/>
    <n v="207"/>
    <n v="190"/>
    <n v="15"/>
    <n v="382"/>
    <n v="224"/>
    <n v="383"/>
    <n v="39"/>
    <n v="8.4699999999999998E-2"/>
  </r>
  <r>
    <x v="70"/>
    <x v="1"/>
    <n v="1059"/>
    <x v="24"/>
    <n v="987"/>
    <n v="388"/>
    <n v="599"/>
    <n v="1"/>
    <n v="986"/>
    <n v="905"/>
    <n v="981"/>
    <n v="7"/>
    <n v="0.21229999999999999"/>
  </r>
  <r>
    <x v="70"/>
    <x v="1"/>
    <n v="1271"/>
    <x v="25"/>
    <n v="43"/>
    <n v="23"/>
    <n v="20"/>
    <n v="16"/>
    <n v="27"/>
    <n v="5"/>
    <n v="41"/>
    <n v="1"/>
    <n v="1.18E-2"/>
  </r>
  <r>
    <x v="70"/>
    <x v="1"/>
    <n v="1060"/>
    <x v="26"/>
    <n v="789"/>
    <n v="340"/>
    <n v="449"/>
    <n v="1"/>
    <n v="788"/>
    <n v="735"/>
    <n v="777"/>
    <n v="11"/>
    <n v="0.19170000000000001"/>
  </r>
  <r>
    <x v="70"/>
    <x v="1"/>
    <n v="1268"/>
    <x v="27"/>
    <n v="72"/>
    <n v="29"/>
    <n v="43"/>
    <n v="32"/>
    <n v="40"/>
    <n v="10"/>
    <n v="71"/>
    <n v="3"/>
    <n v="1.66E-2"/>
  </r>
  <r>
    <x v="70"/>
    <x v="1"/>
    <n v="99"/>
    <x v="28"/>
    <n v="280"/>
    <n v="117"/>
    <n v="163"/>
    <n v="21"/>
    <n v="259"/>
    <n v="175"/>
    <n v="268"/>
    <n v="15"/>
    <n v="0.1082"/>
  </r>
  <r>
    <x v="70"/>
    <x v="1"/>
    <n v="246"/>
    <x v="29"/>
    <n v="963"/>
    <n v="438"/>
    <n v="525"/>
    <n v="39"/>
    <n v="924"/>
    <n v="472"/>
    <n v="916"/>
    <n v="48"/>
    <n v="6.6100000000000006E-2"/>
  </r>
  <r>
    <x v="70"/>
    <x v="1"/>
    <n v="666"/>
    <x v="30"/>
    <n v="60"/>
    <n v="19"/>
    <n v="41"/>
    <n v="27"/>
    <n v="33"/>
    <n v="3"/>
    <n v="59"/>
    <n v="0"/>
    <n v="1.46E-2"/>
  </r>
  <r>
    <x v="70"/>
    <x v="1"/>
    <n v="2560"/>
    <x v="31"/>
    <n v="753"/>
    <n v="346"/>
    <n v="407"/>
    <n v="95"/>
    <n v="658"/>
    <n v="385"/>
    <n v="729"/>
    <n v="44"/>
    <n v="5.96E-2"/>
  </r>
  <r>
    <x v="70"/>
    <x v="1"/>
    <n v="1192"/>
    <x v="32"/>
    <n v="1069"/>
    <n v="443"/>
    <n v="626"/>
    <n v="3"/>
    <n v="1066"/>
    <n v="991"/>
    <n v="1053"/>
    <n v="24"/>
    <n v="0.25009999999999999"/>
  </r>
  <r>
    <x v="70"/>
    <x v="1"/>
    <n v="2630"/>
    <x v="33"/>
    <n v="1920"/>
    <n v="824"/>
    <n v="1096"/>
    <n v="116"/>
    <n v="1804"/>
    <n v="960"/>
    <n v="1838"/>
    <n v="49"/>
    <n v="6.5299999999999997E-2"/>
  </r>
  <r>
    <x v="70"/>
    <x v="1"/>
    <n v="1034"/>
    <x v="34"/>
    <n v="966"/>
    <n v="435"/>
    <n v="531"/>
    <n v="19"/>
    <n v="947"/>
    <n v="487"/>
    <n v="939"/>
    <n v="70"/>
    <n v="8.1799999999999998E-2"/>
  </r>
  <r>
    <x v="70"/>
    <x v="1"/>
    <n v="1161"/>
    <x v="35"/>
    <n v="2822"/>
    <n v="1245"/>
    <n v="1577"/>
    <n v="5"/>
    <n v="2817"/>
    <n v="2377"/>
    <n v="2784"/>
    <n v="75"/>
    <n v="0.14960000000000001"/>
  </r>
  <r>
    <x v="70"/>
    <x v="1"/>
    <n v="1286"/>
    <x v="36"/>
    <n v="473"/>
    <n v="177"/>
    <n v="296"/>
    <n v="3"/>
    <n v="470"/>
    <n v="408"/>
    <n v="468"/>
    <n v="8"/>
    <n v="0.18029999999999999"/>
  </r>
  <r>
    <x v="70"/>
    <x v="1"/>
    <n v="1031"/>
    <x v="37"/>
    <n v="1004"/>
    <n v="452"/>
    <n v="552"/>
    <n v="53"/>
    <n v="951"/>
    <n v="561"/>
    <n v="940"/>
    <n v="31"/>
    <n v="7.4200000000000002E-2"/>
  </r>
  <r>
    <x v="70"/>
    <x v="1"/>
    <n v="1054"/>
    <x v="38"/>
    <n v="1032"/>
    <n v="462"/>
    <n v="570"/>
    <n v="6"/>
    <n v="1026"/>
    <n v="938"/>
    <n v="1023"/>
    <n v="25"/>
    <n v="0.21440000000000001"/>
  </r>
  <r>
    <x v="70"/>
    <x v="2"/>
    <n v="182"/>
    <x v="39"/>
    <n v="143"/>
    <n v="73"/>
    <n v="70"/>
    <n v="35"/>
    <n v="108"/>
    <n v="19"/>
    <n v="143"/>
    <n v="0"/>
    <n v="2.1299999999999999E-2"/>
  </r>
  <r>
    <x v="70"/>
    <x v="2"/>
    <n v="41"/>
    <x v="40"/>
    <n v="69"/>
    <n v="40"/>
    <n v="29"/>
    <n v="8"/>
    <n v="61"/>
    <n v="18"/>
    <n v="68"/>
    <n v="0"/>
    <n v="3.61E-2"/>
  </r>
  <r>
    <x v="70"/>
    <x v="2"/>
    <n v="1309"/>
    <x v="41"/>
    <n v="388"/>
    <n v="172"/>
    <n v="216"/>
    <n v="17"/>
    <n v="371"/>
    <n v="60"/>
    <n v="376"/>
    <n v="1"/>
    <n v="3.0200000000000001E-2"/>
  </r>
  <r>
    <x v="70"/>
    <x v="2"/>
    <n v="2530"/>
    <x v="42"/>
    <n v="226"/>
    <n v="92"/>
    <n v="134"/>
    <n v="52"/>
    <n v="174"/>
    <n v="45"/>
    <n v="221"/>
    <n v="1"/>
    <n v="2.4500000000000001E-2"/>
  </r>
  <r>
    <x v="70"/>
    <x v="2"/>
    <n v="466"/>
    <x v="43"/>
    <n v="101"/>
    <n v="55"/>
    <n v="46"/>
    <n v="11"/>
    <n v="90"/>
    <n v="34"/>
    <n v="100"/>
    <n v="0"/>
    <n v="2.81E-2"/>
  </r>
  <r>
    <x v="70"/>
    <x v="2"/>
    <n v="1066"/>
    <x v="44"/>
    <n v="163"/>
    <n v="72"/>
    <n v="91"/>
    <n v="25"/>
    <n v="138"/>
    <n v="60"/>
    <n v="160"/>
    <n v="7"/>
    <n v="4.0599999999999997E-2"/>
  </r>
  <r>
    <x v="70"/>
    <x v="2"/>
    <n v="681"/>
    <x v="45"/>
    <n v="260"/>
    <n v="134"/>
    <n v="126"/>
    <n v="83"/>
    <n v="177"/>
    <n v="52"/>
    <n v="255"/>
    <n v="0"/>
    <n v="2.1399999999999999E-2"/>
  </r>
  <r>
    <x v="70"/>
    <x v="2"/>
    <n v="2550"/>
    <x v="46"/>
    <n v="311"/>
    <n v="128"/>
    <n v="183"/>
    <n v="64"/>
    <n v="247"/>
    <n v="92"/>
    <n v="302"/>
    <n v="6"/>
    <n v="2.6100000000000002E-2"/>
  </r>
  <r>
    <x v="70"/>
    <x v="2"/>
    <n v="627"/>
    <x v="47"/>
    <n v="92"/>
    <n v="33"/>
    <n v="59"/>
    <n v="2"/>
    <n v="90"/>
    <n v="61"/>
    <n v="87"/>
    <n v="1"/>
    <n v="2.41E-2"/>
  </r>
  <r>
    <x v="70"/>
    <x v="2"/>
    <n v="166"/>
    <x v="48"/>
    <n v="322"/>
    <n v="142"/>
    <n v="180"/>
    <n v="54"/>
    <n v="268"/>
    <n v="70"/>
    <n v="311"/>
    <n v="13"/>
    <n v="2.7400000000000001E-2"/>
  </r>
  <r>
    <x v="70"/>
    <x v="2"/>
    <n v="229"/>
    <x v="49"/>
    <n v="204"/>
    <n v="83"/>
    <n v="121"/>
    <n v="70"/>
    <n v="134"/>
    <n v="25"/>
    <n v="202"/>
    <n v="0"/>
    <n v="2.4299999999999999E-2"/>
  </r>
  <r>
    <x v="70"/>
    <x v="2"/>
    <n v="9700"/>
    <x v="50"/>
    <n v="662"/>
    <n v="259"/>
    <n v="403"/>
    <n v="267"/>
    <n v="395"/>
    <n v="59"/>
    <n v="656"/>
    <n v="10"/>
    <n v="2.2200000000000001E-2"/>
  </r>
  <r>
    <x v="70"/>
    <x v="2"/>
    <n v="1290"/>
    <x v="51"/>
    <n v="152"/>
    <n v="49"/>
    <n v="103"/>
    <n v="3"/>
    <n v="149"/>
    <n v="102"/>
    <n v="151"/>
    <n v="4"/>
    <n v="5.16E-2"/>
  </r>
  <r>
    <x v="70"/>
    <x v="2"/>
    <n v="2730"/>
    <x v="52"/>
    <n v="1234"/>
    <n v="546"/>
    <n v="688"/>
    <n v="14"/>
    <n v="1220"/>
    <n v="999"/>
    <n v="1084"/>
    <n v="22"/>
    <n v="6.4199999999999993E-2"/>
  </r>
  <r>
    <x v="70"/>
    <x v="2"/>
    <n v="2720"/>
    <x v="53"/>
    <n v="256"/>
    <n v="117"/>
    <n v="139"/>
    <n v="16"/>
    <n v="240"/>
    <n v="108"/>
    <n v="249"/>
    <n v="8"/>
    <n v="2.2100000000000002E-2"/>
  </r>
  <r>
    <x v="70"/>
    <x v="2"/>
    <n v="2660"/>
    <x v="54"/>
    <n v="783"/>
    <n v="395"/>
    <n v="388"/>
    <n v="114"/>
    <n v="669"/>
    <n v="247"/>
    <n v="777"/>
    <n v="39"/>
    <n v="3.3599999999999998E-2"/>
  </r>
  <r>
    <x v="70"/>
    <x v="2"/>
    <n v="9400"/>
    <x v="55"/>
    <n v="383"/>
    <n v="193"/>
    <n v="190"/>
    <n v="91"/>
    <n v="292"/>
    <n v="51"/>
    <n v="377"/>
    <n v="11"/>
    <n v="2.3900000000000001E-2"/>
  </r>
  <r>
    <x v="70"/>
    <x v="2"/>
    <n v="1224"/>
    <x v="56"/>
    <n v="85"/>
    <n v="42"/>
    <n v="43"/>
    <n v="40"/>
    <n v="45"/>
    <n v="1"/>
    <n v="85"/>
    <n v="0"/>
    <n v="1.5100000000000001E-2"/>
  </r>
  <r>
    <x v="70"/>
    <x v="2"/>
    <n v="633"/>
    <x v="57"/>
    <n v="30"/>
    <n v="17"/>
    <n v="13"/>
    <n v="0"/>
    <n v="30"/>
    <n v="11"/>
    <n v="30"/>
    <n v="2"/>
    <n v="2.1899999999999999E-2"/>
  </r>
  <r>
    <x v="70"/>
    <x v="2"/>
    <n v="168"/>
    <x v="58"/>
    <n v="303"/>
    <n v="133"/>
    <n v="170"/>
    <n v="46"/>
    <n v="257"/>
    <n v="45"/>
    <n v="302"/>
    <n v="5"/>
    <n v="2.8000000000000001E-2"/>
  </r>
  <r>
    <x v="70"/>
    <x v="2"/>
    <n v="6900"/>
    <x v="59"/>
    <n v="1226"/>
    <n v="550"/>
    <n v="676"/>
    <n v="420"/>
    <n v="806"/>
    <n v="138"/>
    <n v="1206"/>
    <n v="27"/>
    <n v="2.2800000000000001E-2"/>
  </r>
  <r>
    <x v="70"/>
    <x v="2"/>
    <n v="634"/>
    <x v="60"/>
    <n v="218"/>
    <n v="102"/>
    <n v="116"/>
    <n v="9"/>
    <n v="209"/>
    <n v="123"/>
    <n v="211"/>
    <n v="3"/>
    <n v="2.4E-2"/>
  </r>
  <r>
    <x v="70"/>
    <x v="2"/>
    <n v="7000"/>
    <x v="61"/>
    <n v="2005"/>
    <n v="942"/>
    <n v="1063"/>
    <n v="150"/>
    <n v="1855"/>
    <n v="1051"/>
    <n v="1968"/>
    <n v="69"/>
    <n v="5.6099999999999997E-2"/>
  </r>
  <r>
    <x v="70"/>
    <x v="2"/>
    <n v="1200"/>
    <x v="62"/>
    <n v="910"/>
    <n v="391"/>
    <n v="519"/>
    <n v="365"/>
    <n v="545"/>
    <n v="59"/>
    <n v="899"/>
    <n v="17"/>
    <n v="2.0899999999999998E-2"/>
  </r>
  <r>
    <x v="70"/>
    <x v="2"/>
    <n v="28"/>
    <x v="63"/>
    <n v="158"/>
    <n v="74"/>
    <n v="84"/>
    <n v="44"/>
    <n v="114"/>
    <n v="27"/>
    <n v="156"/>
    <n v="4"/>
    <n v="2.23E-2"/>
  </r>
  <r>
    <x v="70"/>
    <x v="2"/>
    <n v="7200"/>
    <x v="64"/>
    <n v="655"/>
    <n v="310"/>
    <n v="345"/>
    <n v="167"/>
    <n v="488"/>
    <n v="178"/>
    <n v="647"/>
    <n v="12"/>
    <n v="2.7699999999999999E-2"/>
  </r>
  <r>
    <x v="70"/>
    <x v="2"/>
    <n v="7400"/>
    <x v="65"/>
    <n v="4373"/>
    <n v="1997"/>
    <n v="2376"/>
    <n v="403"/>
    <n v="3970"/>
    <n v="1418"/>
    <n v="4280"/>
    <n v="131"/>
    <n v="4.0899999999999999E-2"/>
  </r>
  <r>
    <x v="70"/>
    <x v="2"/>
    <n v="587"/>
    <x v="66"/>
    <n v="14"/>
    <n v="5"/>
    <n v="9"/>
    <n v="6"/>
    <n v="8"/>
    <n v="0"/>
    <n v="14"/>
    <n v="0"/>
    <n v="7.1999999999999998E-3"/>
  </r>
  <r>
    <x v="70"/>
    <x v="2"/>
    <n v="171"/>
    <x v="67"/>
    <n v="80"/>
    <n v="35"/>
    <n v="45"/>
    <n v="11"/>
    <n v="69"/>
    <n v="7"/>
    <n v="80"/>
    <n v="0"/>
    <n v="2.2200000000000001E-2"/>
  </r>
  <r>
    <x v="70"/>
    <x v="2"/>
    <n v="7900"/>
    <x v="68"/>
    <n v="3902"/>
    <n v="1741"/>
    <n v="2161"/>
    <n v="844"/>
    <n v="3058"/>
    <n v="1001"/>
    <n v="3833"/>
    <n v="81"/>
    <n v="3.09E-2"/>
  </r>
  <r>
    <x v="70"/>
    <x v="2"/>
    <n v="195"/>
    <x v="69"/>
    <n v="255"/>
    <n v="109"/>
    <n v="146"/>
    <n v="46"/>
    <n v="209"/>
    <n v="39"/>
    <n v="252"/>
    <n v="2"/>
    <n v="2.3900000000000001E-2"/>
  </r>
  <r>
    <x v="70"/>
    <x v="2"/>
    <n v="638"/>
    <x v="70"/>
    <n v="511"/>
    <n v="229"/>
    <n v="282"/>
    <n v="3"/>
    <n v="508"/>
    <n v="382"/>
    <n v="458"/>
    <n v="12"/>
    <n v="5.3999999999999999E-2"/>
  </r>
  <r>
    <x v="70"/>
    <x v="2"/>
    <n v="469"/>
    <x v="71"/>
    <n v="257"/>
    <n v="138"/>
    <n v="119"/>
    <n v="14"/>
    <n v="243"/>
    <n v="117"/>
    <n v="253"/>
    <n v="10"/>
    <n v="4.3200000000000002E-2"/>
  </r>
  <r>
    <x v="70"/>
    <x v="2"/>
    <n v="2640"/>
    <x v="72"/>
    <n v="761"/>
    <n v="352"/>
    <n v="409"/>
    <n v="96"/>
    <n v="665"/>
    <n v="145"/>
    <n v="752"/>
    <n v="14"/>
    <n v="3.2500000000000001E-2"/>
  </r>
  <r>
    <x v="70"/>
    <x v="2"/>
    <n v="8300"/>
    <x v="73"/>
    <n v="4244"/>
    <n v="1879"/>
    <n v="2365"/>
    <n v="782"/>
    <n v="3462"/>
    <n v="1245"/>
    <n v="4210"/>
    <n v="80"/>
    <n v="3.0599999999999999E-2"/>
  </r>
  <r>
    <x v="70"/>
    <x v="2"/>
    <n v="8400"/>
    <x v="74"/>
    <n v="2294"/>
    <n v="1064"/>
    <n v="1230"/>
    <n v="503"/>
    <n v="1791"/>
    <n v="786"/>
    <n v="2248"/>
    <n v="84"/>
    <n v="3.3399999999999999E-2"/>
  </r>
  <r>
    <x v="70"/>
    <x v="2"/>
    <n v="8500"/>
    <x v="75"/>
    <n v="1659"/>
    <n v="773"/>
    <n v="886"/>
    <n v="107"/>
    <n v="1552"/>
    <n v="688"/>
    <n v="1588"/>
    <n v="81"/>
    <n v="4.3299999999999998E-2"/>
  </r>
  <r>
    <x v="70"/>
    <x v="2"/>
    <n v="8700"/>
    <x v="76"/>
    <n v="721"/>
    <n v="332"/>
    <n v="389"/>
    <n v="278"/>
    <n v="443"/>
    <n v="58"/>
    <n v="714"/>
    <n v="10"/>
    <n v="1.9300000000000001E-2"/>
  </r>
  <r>
    <x v="70"/>
    <x v="2"/>
    <n v="1304"/>
    <x v="77"/>
    <n v="181"/>
    <n v="84"/>
    <n v="97"/>
    <n v="78"/>
    <n v="103"/>
    <n v="11"/>
    <n v="181"/>
    <n v="2"/>
    <n v="1.6400000000000001E-2"/>
  </r>
  <r>
    <x v="70"/>
    <x v="2"/>
    <n v="154"/>
    <x v="78"/>
    <n v="144"/>
    <n v="70"/>
    <n v="74"/>
    <n v="38"/>
    <n v="106"/>
    <n v="19"/>
    <n v="144"/>
    <n v="1"/>
    <n v="2.3400000000000001E-2"/>
  </r>
  <r>
    <x v="70"/>
    <x v="3"/>
    <n v="473"/>
    <x v="79"/>
    <n v="604"/>
    <n v="258"/>
    <n v="346"/>
    <n v="11"/>
    <n v="593"/>
    <n v="470"/>
    <n v="600"/>
    <n v="13"/>
    <n v="0.1051"/>
  </r>
  <r>
    <x v="70"/>
    <x v="3"/>
    <n v="478"/>
    <x v="80"/>
    <n v="512"/>
    <n v="233"/>
    <n v="279"/>
    <n v="10"/>
    <n v="502"/>
    <n v="446"/>
    <n v="499"/>
    <n v="5"/>
    <n v="8.8800000000000004E-2"/>
  </r>
  <r>
    <x v="70"/>
    <x v="3"/>
    <n v="529"/>
    <x v="81"/>
    <n v="540"/>
    <n v="207"/>
    <n v="333"/>
    <n v="9"/>
    <n v="531"/>
    <n v="451"/>
    <n v="533"/>
    <n v="7"/>
    <n v="9.5899999999999999E-2"/>
  </r>
  <r>
    <x v="70"/>
    <x v="3"/>
    <n v="482"/>
    <x v="82"/>
    <n v="353"/>
    <n v="152"/>
    <n v="201"/>
    <n v="8"/>
    <n v="345"/>
    <n v="294"/>
    <n v="341"/>
    <n v="3"/>
    <n v="9.0200000000000002E-2"/>
  </r>
  <r>
    <x v="70"/>
    <x v="3"/>
    <n v="4001"/>
    <x v="83"/>
    <n v="357"/>
    <n v="136"/>
    <n v="221"/>
    <n v="3"/>
    <n v="354"/>
    <n v="303"/>
    <n v="337"/>
    <n v="0"/>
    <n v="0.1258"/>
  </r>
  <r>
    <x v="70"/>
    <x v="3"/>
    <n v="998"/>
    <x v="84"/>
    <n v="400"/>
    <n v="162"/>
    <n v="238"/>
    <n v="1"/>
    <n v="399"/>
    <n v="323"/>
    <n v="396"/>
    <n v="2"/>
    <n v="0.1086"/>
  </r>
  <r>
    <x v="70"/>
    <x v="3"/>
    <n v="480"/>
    <x v="85"/>
    <n v="379"/>
    <n v="130"/>
    <n v="249"/>
    <n v="7"/>
    <n v="372"/>
    <n v="267"/>
    <n v="370"/>
    <n v="5"/>
    <n v="7.0499999999999993E-2"/>
  </r>
  <r>
    <x v="70"/>
    <x v="3"/>
    <n v="9200"/>
    <x v="86"/>
    <n v="823"/>
    <n v="384"/>
    <n v="439"/>
    <n v="22"/>
    <n v="801"/>
    <n v="410"/>
    <n v="806"/>
    <n v="70"/>
    <n v="8.0500000000000002E-2"/>
  </r>
  <r>
    <x v="70"/>
    <x v="3"/>
    <n v="944"/>
    <x v="87"/>
    <n v="198"/>
    <n v="91"/>
    <n v="107"/>
    <n v="2"/>
    <n v="196"/>
    <n v="149"/>
    <n v="192"/>
    <n v="1"/>
    <n v="6.0400000000000002E-2"/>
  </r>
  <r>
    <x v="70"/>
    <x v="3"/>
    <n v="483"/>
    <x v="88"/>
    <n v="348"/>
    <n v="150"/>
    <n v="198"/>
    <n v="6"/>
    <n v="342"/>
    <n v="295"/>
    <n v="345"/>
    <n v="8"/>
    <n v="0.105"/>
  </r>
  <r>
    <x v="70"/>
    <x v="3"/>
    <n v="1292"/>
    <x v="89"/>
    <n v="1220"/>
    <n v="541"/>
    <n v="679"/>
    <n v="11"/>
    <n v="1209"/>
    <n v="984"/>
    <n v="1201"/>
    <n v="29"/>
    <n v="0.13400000000000001"/>
  </r>
  <r>
    <x v="70"/>
    <x v="3"/>
    <n v="485"/>
    <x v="90"/>
    <n v="204"/>
    <n v="54"/>
    <n v="150"/>
    <n v="0"/>
    <n v="204"/>
    <n v="139"/>
    <n v="202"/>
    <n v="3"/>
    <n v="7.0199999999999999E-2"/>
  </r>
  <r>
    <x v="70"/>
    <x v="3"/>
    <n v="487"/>
    <x v="91"/>
    <n v="67"/>
    <n v="29"/>
    <n v="38"/>
    <n v="3"/>
    <n v="64"/>
    <n v="35"/>
    <n v="64"/>
    <n v="0"/>
    <n v="3.9100000000000003E-2"/>
  </r>
  <r>
    <x v="70"/>
    <x v="3"/>
    <n v="489"/>
    <x v="92"/>
    <n v="360"/>
    <n v="159"/>
    <n v="201"/>
    <n v="19"/>
    <n v="341"/>
    <n v="256"/>
    <n v="354"/>
    <n v="5"/>
    <n v="8.3900000000000002E-2"/>
  </r>
  <r>
    <x v="70"/>
    <x v="3"/>
    <n v="490"/>
    <x v="93"/>
    <n v="360"/>
    <n v="150"/>
    <n v="210"/>
    <n v="10"/>
    <n v="350"/>
    <n v="293"/>
    <n v="359"/>
    <n v="6"/>
    <n v="7.0900000000000005E-2"/>
  </r>
  <r>
    <x v="70"/>
    <x v="3"/>
    <n v="492"/>
    <x v="94"/>
    <n v="613"/>
    <n v="261"/>
    <n v="352"/>
    <n v="6"/>
    <n v="607"/>
    <n v="493"/>
    <n v="604"/>
    <n v="3"/>
    <n v="0.126"/>
  </r>
  <r>
    <x v="70"/>
    <x v="3"/>
    <n v="975"/>
    <x v="95"/>
    <n v="268"/>
    <n v="121"/>
    <n v="147"/>
    <n v="5"/>
    <n v="263"/>
    <n v="184"/>
    <n v="261"/>
    <n v="2"/>
    <n v="8.5500000000000007E-2"/>
  </r>
  <r>
    <x v="70"/>
    <x v="3"/>
    <n v="496"/>
    <x v="96"/>
    <n v="105"/>
    <n v="45"/>
    <n v="60"/>
    <n v="12"/>
    <n v="93"/>
    <n v="57"/>
    <n v="101"/>
    <n v="2"/>
    <n v="3.8300000000000001E-2"/>
  </r>
  <r>
    <x v="70"/>
    <x v="3"/>
    <n v="2034"/>
    <x v="97"/>
    <n v="271"/>
    <n v="112"/>
    <n v="159"/>
    <n v="11"/>
    <n v="260"/>
    <n v="128"/>
    <n v="258"/>
    <n v="13"/>
    <n v="5.4899999999999997E-2"/>
  </r>
  <r>
    <x v="70"/>
    <x v="3"/>
    <n v="6700"/>
    <x v="98"/>
    <n v="1644"/>
    <n v="789"/>
    <n v="855"/>
    <n v="88"/>
    <n v="1556"/>
    <n v="887"/>
    <n v="1463"/>
    <n v="80"/>
    <n v="6.7799999999999999E-2"/>
  </r>
  <r>
    <x v="70"/>
    <x v="3"/>
    <n v="962"/>
    <x v="99"/>
    <n v="349"/>
    <n v="158"/>
    <n v="191"/>
    <n v="4"/>
    <n v="345"/>
    <n v="240"/>
    <n v="339"/>
    <n v="2"/>
    <n v="0.11260000000000001"/>
  </r>
  <r>
    <x v="70"/>
    <x v="3"/>
    <n v="498"/>
    <x v="100"/>
    <n v="504"/>
    <n v="204"/>
    <n v="300"/>
    <n v="13"/>
    <n v="491"/>
    <n v="399"/>
    <n v="475"/>
    <n v="7"/>
    <n v="8.4400000000000003E-2"/>
  </r>
  <r>
    <x v="70"/>
    <x v="3"/>
    <n v="8900"/>
    <x v="101"/>
    <n v="1660"/>
    <n v="750"/>
    <n v="910"/>
    <n v="23"/>
    <n v="1637"/>
    <n v="1426"/>
    <n v="1646"/>
    <n v="15"/>
    <n v="0.1197"/>
  </r>
  <r>
    <x v="70"/>
    <x v="3"/>
    <n v="1295"/>
    <x v="102"/>
    <n v="155"/>
    <n v="51"/>
    <n v="104"/>
    <n v="2"/>
    <n v="153"/>
    <n v="95"/>
    <n v="152"/>
    <n v="1"/>
    <n v="5.45E-2"/>
  </r>
  <r>
    <x v="70"/>
    <x v="3"/>
    <n v="46"/>
    <x v="103"/>
    <n v="122"/>
    <n v="73"/>
    <n v="49"/>
    <n v="6"/>
    <n v="116"/>
    <n v="87"/>
    <n v="97"/>
    <n v="2"/>
    <n v="6.2899999999999998E-2"/>
  </r>
  <r>
    <x v="70"/>
    <x v="3"/>
    <n v="499"/>
    <x v="104"/>
    <n v="607"/>
    <n v="268"/>
    <n v="339"/>
    <n v="24"/>
    <n v="583"/>
    <n v="464"/>
    <n v="595"/>
    <n v="9"/>
    <n v="7.6799999999999993E-2"/>
  </r>
  <r>
    <x v="70"/>
    <x v="3"/>
    <n v="240"/>
    <x v="105"/>
    <n v="478"/>
    <n v="198"/>
    <n v="280"/>
    <n v="77"/>
    <n v="401"/>
    <n v="123"/>
    <n v="473"/>
    <n v="27"/>
    <n v="4.1000000000000002E-2"/>
  </r>
  <r>
    <x v="70"/>
    <x v="3"/>
    <n v="502"/>
    <x v="106"/>
    <n v="539"/>
    <n v="227"/>
    <n v="312"/>
    <n v="0"/>
    <n v="539"/>
    <n v="402"/>
    <n v="529"/>
    <n v="13"/>
    <n v="9.11E-2"/>
  </r>
  <r>
    <x v="70"/>
    <x v="3"/>
    <n v="504"/>
    <x v="107"/>
    <n v="604"/>
    <n v="261"/>
    <n v="343"/>
    <n v="9"/>
    <n v="595"/>
    <n v="512"/>
    <n v="597"/>
    <n v="9"/>
    <n v="0.1242"/>
  </r>
  <r>
    <x v="70"/>
    <x v="3"/>
    <n v="505"/>
    <x v="108"/>
    <n v="220"/>
    <n v="89"/>
    <n v="131"/>
    <n v="3"/>
    <n v="217"/>
    <n v="185"/>
    <n v="220"/>
    <n v="0"/>
    <n v="0.128"/>
  </r>
  <r>
    <x v="70"/>
    <x v="3"/>
    <n v="1296"/>
    <x v="109"/>
    <n v="198"/>
    <n v="87"/>
    <n v="111"/>
    <n v="3"/>
    <n v="195"/>
    <n v="133"/>
    <n v="193"/>
    <n v="7"/>
    <n v="5.6800000000000003E-2"/>
  </r>
  <r>
    <x v="70"/>
    <x v="3"/>
    <n v="978"/>
    <x v="110"/>
    <n v="198"/>
    <n v="82"/>
    <n v="116"/>
    <n v="5"/>
    <n v="193"/>
    <n v="133"/>
    <n v="193"/>
    <n v="3"/>
    <n v="8.5099999999999995E-2"/>
  </r>
  <r>
    <x v="70"/>
    <x v="3"/>
    <n v="1263"/>
    <x v="111"/>
    <n v="67"/>
    <n v="31"/>
    <n v="36"/>
    <n v="26"/>
    <n v="41"/>
    <n v="11"/>
    <n v="67"/>
    <n v="0"/>
    <n v="2.1399999999999999E-2"/>
  </r>
  <r>
    <x v="70"/>
    <x v="3"/>
    <n v="507"/>
    <x v="112"/>
    <n v="414"/>
    <n v="185"/>
    <n v="229"/>
    <n v="4"/>
    <n v="410"/>
    <n v="303"/>
    <n v="406"/>
    <n v="10"/>
    <n v="7.9500000000000001E-2"/>
  </r>
  <r>
    <x v="70"/>
    <x v="3"/>
    <n v="508"/>
    <x v="113"/>
    <n v="66"/>
    <n v="29"/>
    <n v="37"/>
    <n v="7"/>
    <n v="59"/>
    <n v="28"/>
    <n v="64"/>
    <n v="2"/>
    <n v="3.9399999999999998E-2"/>
  </r>
  <r>
    <x v="70"/>
    <x v="3"/>
    <n v="509"/>
    <x v="114"/>
    <n v="1060"/>
    <n v="444"/>
    <n v="616"/>
    <n v="22"/>
    <n v="1038"/>
    <n v="913"/>
    <n v="1006"/>
    <n v="20"/>
    <n v="0.1152"/>
  </r>
  <r>
    <x v="70"/>
    <x v="3"/>
    <n v="510"/>
    <x v="115"/>
    <n v="835"/>
    <n v="388"/>
    <n v="447"/>
    <n v="6"/>
    <n v="829"/>
    <n v="643"/>
    <n v="819"/>
    <n v="5"/>
    <n v="0.1138"/>
  </r>
  <r>
    <x v="70"/>
    <x v="3"/>
    <n v="47"/>
    <x v="116"/>
    <n v="44"/>
    <n v="15"/>
    <n v="29"/>
    <n v="21"/>
    <n v="23"/>
    <n v="2"/>
    <n v="44"/>
    <n v="0"/>
    <n v="2.0299999999999999E-2"/>
  </r>
  <r>
    <x v="70"/>
    <x v="3"/>
    <n v="1139"/>
    <x v="117"/>
    <n v="1534"/>
    <n v="623"/>
    <n v="911"/>
    <n v="257"/>
    <n v="1277"/>
    <n v="731"/>
    <n v="1452"/>
    <n v="51"/>
    <n v="5.6500000000000002E-2"/>
  </r>
  <r>
    <x v="70"/>
    <x v="3"/>
    <n v="481"/>
    <x v="118"/>
    <n v="1336"/>
    <n v="538"/>
    <n v="798"/>
    <n v="19"/>
    <n v="1317"/>
    <n v="1133"/>
    <n v="1315"/>
    <n v="12"/>
    <n v="0.14280000000000001"/>
  </r>
  <r>
    <x v="70"/>
    <x v="3"/>
    <n v="516"/>
    <x v="119"/>
    <n v="499"/>
    <n v="232"/>
    <n v="267"/>
    <n v="14"/>
    <n v="485"/>
    <n v="373"/>
    <n v="491"/>
    <n v="15"/>
    <n v="7.6600000000000001E-2"/>
  </r>
  <r>
    <x v="70"/>
    <x v="3"/>
    <n v="874"/>
    <x v="120"/>
    <n v="903"/>
    <n v="367"/>
    <n v="536"/>
    <n v="82"/>
    <n v="821"/>
    <n v="331"/>
    <n v="854"/>
    <n v="95"/>
    <n v="6.4100000000000004E-2"/>
  </r>
  <r>
    <x v="70"/>
    <x v="3"/>
    <n v="4201"/>
    <x v="121"/>
    <n v="463"/>
    <n v="179"/>
    <n v="284"/>
    <n v="12"/>
    <n v="451"/>
    <n v="360"/>
    <n v="436"/>
    <n v="5"/>
    <n v="9.2200000000000004E-2"/>
  </r>
  <r>
    <x v="70"/>
    <x v="3"/>
    <n v="517"/>
    <x v="122"/>
    <n v="161"/>
    <n v="66"/>
    <n v="95"/>
    <n v="1"/>
    <n v="160"/>
    <n v="122"/>
    <n v="154"/>
    <n v="1"/>
    <n v="7.9500000000000001E-2"/>
  </r>
  <r>
    <x v="70"/>
    <x v="3"/>
    <n v="4203"/>
    <x v="123"/>
    <n v="197"/>
    <n v="71"/>
    <n v="126"/>
    <n v="5"/>
    <n v="192"/>
    <n v="169"/>
    <n v="190"/>
    <n v="2"/>
    <n v="0.11459999999999999"/>
  </r>
  <r>
    <x v="70"/>
    <x v="3"/>
    <n v="518"/>
    <x v="124"/>
    <n v="45"/>
    <n v="26"/>
    <n v="19"/>
    <n v="6"/>
    <n v="39"/>
    <n v="23"/>
    <n v="45"/>
    <n v="0"/>
    <n v="2.76E-2"/>
  </r>
  <r>
    <x v="70"/>
    <x v="3"/>
    <n v="1063"/>
    <x v="125"/>
    <n v="857"/>
    <n v="408"/>
    <n v="449"/>
    <n v="105"/>
    <n v="752"/>
    <n v="435"/>
    <n v="842"/>
    <n v="31"/>
    <n v="7.0400000000000004E-2"/>
  </r>
  <r>
    <x v="70"/>
    <x v="3"/>
    <n v="520"/>
    <x v="126"/>
    <n v="277"/>
    <n v="120"/>
    <n v="157"/>
    <n v="8"/>
    <n v="269"/>
    <n v="223"/>
    <n v="263"/>
    <n v="5"/>
    <n v="8.2699999999999996E-2"/>
  </r>
  <r>
    <x v="70"/>
    <x v="3"/>
    <n v="9100"/>
    <x v="127"/>
    <n v="1921"/>
    <n v="905"/>
    <n v="1016"/>
    <n v="200"/>
    <n v="1721"/>
    <n v="1035"/>
    <n v="1856"/>
    <n v="79"/>
    <n v="6.0100000000000001E-2"/>
  </r>
  <r>
    <x v="70"/>
    <x v="3"/>
    <n v="522"/>
    <x v="128"/>
    <n v="377"/>
    <n v="179"/>
    <n v="198"/>
    <n v="20"/>
    <n v="357"/>
    <n v="302"/>
    <n v="373"/>
    <n v="12"/>
    <n v="7.5800000000000006E-2"/>
  </r>
  <r>
    <x v="70"/>
    <x v="3"/>
    <n v="7300"/>
    <x v="129"/>
    <n v="3147"/>
    <n v="1389"/>
    <n v="1758"/>
    <n v="126"/>
    <n v="3021"/>
    <n v="2468"/>
    <n v="3071"/>
    <n v="35"/>
    <n v="8.8999999999999996E-2"/>
  </r>
  <r>
    <x v="70"/>
    <x v="3"/>
    <n v="1061"/>
    <x v="130"/>
    <n v="1738"/>
    <n v="763"/>
    <n v="975"/>
    <n v="159"/>
    <n v="1579"/>
    <n v="866"/>
    <n v="1562"/>
    <n v="117"/>
    <n v="6.6299999999999998E-2"/>
  </r>
  <r>
    <x v="70"/>
    <x v="3"/>
    <n v="525"/>
    <x v="131"/>
    <n v="107"/>
    <n v="42"/>
    <n v="65"/>
    <n v="5"/>
    <n v="102"/>
    <n v="68"/>
    <n v="105"/>
    <n v="0"/>
    <n v="5.9499999999999997E-2"/>
  </r>
  <r>
    <x v="70"/>
    <x v="3"/>
    <n v="7500"/>
    <x v="132"/>
    <n v="2173"/>
    <n v="915"/>
    <n v="1258"/>
    <n v="38"/>
    <n v="2135"/>
    <n v="1815"/>
    <n v="2151"/>
    <n v="24"/>
    <n v="0.154"/>
  </r>
  <r>
    <x v="70"/>
    <x v="3"/>
    <n v="4501"/>
    <x v="133"/>
    <n v="93"/>
    <n v="36"/>
    <n v="57"/>
    <n v="1"/>
    <n v="92"/>
    <n v="59"/>
    <n v="93"/>
    <n v="0"/>
    <n v="9.0300000000000005E-2"/>
  </r>
  <r>
    <x v="70"/>
    <x v="3"/>
    <n v="530"/>
    <x v="134"/>
    <n v="170"/>
    <n v="78"/>
    <n v="92"/>
    <n v="8"/>
    <n v="162"/>
    <n v="116"/>
    <n v="170"/>
    <n v="2"/>
    <n v="6.2700000000000006E-2"/>
  </r>
  <r>
    <x v="70"/>
    <x v="3"/>
    <n v="511"/>
    <x v="135"/>
    <n v="323"/>
    <n v="131"/>
    <n v="192"/>
    <n v="4"/>
    <n v="319"/>
    <n v="256"/>
    <n v="319"/>
    <n v="2"/>
    <n v="0.1135"/>
  </r>
  <r>
    <x v="70"/>
    <x v="3"/>
    <n v="532"/>
    <x v="136"/>
    <n v="497"/>
    <n v="237"/>
    <n v="260"/>
    <n v="12"/>
    <n v="485"/>
    <n v="398"/>
    <n v="485"/>
    <n v="2"/>
    <n v="9.3399999999999997E-2"/>
  </r>
  <r>
    <x v="70"/>
    <x v="3"/>
    <n v="7600"/>
    <x v="137"/>
    <n v="3081"/>
    <n v="1390"/>
    <n v="1691"/>
    <n v="132"/>
    <n v="2949"/>
    <n v="2219"/>
    <n v="3015"/>
    <n v="68"/>
    <n v="0.11360000000000001"/>
  </r>
  <r>
    <x v="70"/>
    <x v="3"/>
    <n v="7700"/>
    <x v="138"/>
    <n v="1650"/>
    <n v="698"/>
    <n v="952"/>
    <n v="160"/>
    <n v="1490"/>
    <n v="693"/>
    <n v="1565"/>
    <n v="100"/>
    <n v="6.3100000000000003E-2"/>
  </r>
  <r>
    <x v="70"/>
    <x v="3"/>
    <n v="531"/>
    <x v="139"/>
    <n v="1576"/>
    <n v="676"/>
    <n v="900"/>
    <n v="32"/>
    <n v="1544"/>
    <n v="1375"/>
    <n v="1562"/>
    <n v="21"/>
    <n v="0.1547"/>
  </r>
  <r>
    <x v="70"/>
    <x v="3"/>
    <n v="535"/>
    <x v="140"/>
    <n v="91"/>
    <n v="37"/>
    <n v="54"/>
    <n v="4"/>
    <n v="87"/>
    <n v="63"/>
    <n v="90"/>
    <n v="0"/>
    <n v="5.3499999999999999E-2"/>
  </r>
  <r>
    <x v="70"/>
    <x v="3"/>
    <n v="536"/>
    <x v="141"/>
    <n v="125"/>
    <n v="68"/>
    <n v="57"/>
    <n v="2"/>
    <n v="123"/>
    <n v="74"/>
    <n v="120"/>
    <n v="4"/>
    <n v="4.3999999999999997E-2"/>
  </r>
  <r>
    <x v="70"/>
    <x v="3"/>
    <n v="8000"/>
    <x v="142"/>
    <n v="1358"/>
    <n v="743"/>
    <n v="615"/>
    <n v="65"/>
    <n v="1293"/>
    <n v="927"/>
    <n v="1289"/>
    <n v="25"/>
    <n v="9.6699999999999994E-2"/>
  </r>
  <r>
    <x v="70"/>
    <x v="3"/>
    <n v="4100"/>
    <x v="143"/>
    <n v="217"/>
    <n v="83"/>
    <n v="134"/>
    <n v="31"/>
    <n v="186"/>
    <n v="87"/>
    <n v="214"/>
    <n v="4"/>
    <n v="5.4100000000000002E-2"/>
  </r>
  <r>
    <x v="70"/>
    <x v="3"/>
    <n v="2800"/>
    <x v="144"/>
    <n v="728"/>
    <n v="325"/>
    <n v="403"/>
    <n v="68"/>
    <n v="660"/>
    <n v="316"/>
    <n v="695"/>
    <n v="37"/>
    <n v="5.3800000000000001E-2"/>
  </r>
  <r>
    <x v="70"/>
    <x v="3"/>
    <n v="543"/>
    <x v="145"/>
    <n v="271"/>
    <n v="117"/>
    <n v="154"/>
    <n v="10"/>
    <n v="261"/>
    <n v="207"/>
    <n v="263"/>
    <n v="2"/>
    <n v="6.8400000000000002E-2"/>
  </r>
  <r>
    <x v="70"/>
    <x v="3"/>
    <n v="26"/>
    <x v="146"/>
    <n v="49"/>
    <n v="16"/>
    <n v="33"/>
    <n v="12"/>
    <n v="37"/>
    <n v="13"/>
    <n v="48"/>
    <n v="0"/>
    <n v="3.04E-2"/>
  </r>
  <r>
    <x v="70"/>
    <x v="3"/>
    <n v="542"/>
    <x v="147"/>
    <n v="609"/>
    <n v="252"/>
    <n v="357"/>
    <n v="11"/>
    <n v="598"/>
    <n v="488"/>
    <n v="579"/>
    <n v="9"/>
    <n v="8.6099999999999996E-2"/>
  </r>
  <r>
    <x v="70"/>
    <x v="3"/>
    <n v="122"/>
    <x v="148"/>
    <n v="83"/>
    <n v="37"/>
    <n v="46"/>
    <n v="27"/>
    <n v="56"/>
    <n v="10"/>
    <n v="82"/>
    <n v="0"/>
    <n v="1.9900000000000001E-2"/>
  </r>
  <r>
    <x v="70"/>
    <x v="3"/>
    <n v="913"/>
    <x v="149"/>
    <n v="200"/>
    <n v="80"/>
    <n v="120"/>
    <n v="8"/>
    <n v="192"/>
    <n v="137"/>
    <n v="196"/>
    <n v="4"/>
    <n v="7.6799999999999993E-2"/>
  </r>
  <r>
    <x v="70"/>
    <x v="3"/>
    <n v="812"/>
    <x v="150"/>
    <n v="231"/>
    <n v="98"/>
    <n v="133"/>
    <n v="11"/>
    <n v="220"/>
    <n v="103"/>
    <n v="225"/>
    <n v="5"/>
    <n v="6.2799999999999995E-2"/>
  </r>
  <r>
    <x v="70"/>
    <x v="3"/>
    <n v="538"/>
    <x v="151"/>
    <n v="540"/>
    <n v="222"/>
    <n v="318"/>
    <n v="5"/>
    <n v="535"/>
    <n v="472"/>
    <n v="534"/>
    <n v="0"/>
    <n v="0.1741"/>
  </r>
  <r>
    <x v="70"/>
    <x v="3"/>
    <n v="8800"/>
    <x v="152"/>
    <n v="1817"/>
    <n v="734"/>
    <n v="1083"/>
    <n v="31"/>
    <n v="1786"/>
    <n v="1459"/>
    <n v="1802"/>
    <n v="24"/>
    <n v="0.1031"/>
  </r>
  <r>
    <x v="70"/>
    <x v="4"/>
    <n v="2710"/>
    <x v="153"/>
    <n v="3462"/>
    <n v="1461"/>
    <n v="2001"/>
    <n v="43"/>
    <n v="3419"/>
    <n v="2873"/>
    <n v="3415"/>
    <n v="18"/>
    <n v="0.16450000000000001"/>
  </r>
  <r>
    <x v="70"/>
    <x v="4"/>
    <n v="1020"/>
    <x v="154"/>
    <n v="517"/>
    <n v="245"/>
    <n v="272"/>
    <n v="52"/>
    <n v="465"/>
    <n v="172"/>
    <n v="493"/>
    <n v="21"/>
    <n v="4.9599999999999998E-2"/>
  </r>
  <r>
    <x v="70"/>
    <x v="4"/>
    <n v="6000"/>
    <x v="155"/>
    <n v="627"/>
    <n v="300"/>
    <n v="327"/>
    <n v="8"/>
    <n v="619"/>
    <n v="365"/>
    <n v="623"/>
    <n v="29"/>
    <n v="5.4100000000000002E-2"/>
  </r>
  <r>
    <x v="70"/>
    <x v="4"/>
    <n v="9800"/>
    <x v="156"/>
    <n v="181"/>
    <n v="79"/>
    <n v="102"/>
    <n v="57"/>
    <n v="124"/>
    <n v="58"/>
    <n v="181"/>
    <n v="2"/>
    <n v="2.58E-2"/>
  </r>
  <r>
    <x v="70"/>
    <x v="4"/>
    <n v="1326"/>
    <x v="157"/>
    <n v="410"/>
    <n v="190"/>
    <n v="220"/>
    <n v="6"/>
    <n v="404"/>
    <n v="313"/>
    <n v="406"/>
    <n v="4"/>
    <n v="0.1024"/>
  </r>
  <r>
    <x v="70"/>
    <x v="4"/>
    <n v="541"/>
    <x v="158"/>
    <n v="439"/>
    <n v="227"/>
    <n v="212"/>
    <n v="5"/>
    <n v="434"/>
    <n v="312"/>
    <n v="438"/>
    <n v="3"/>
    <n v="7.51E-2"/>
  </r>
  <r>
    <x v="70"/>
    <x v="4"/>
    <n v="628"/>
    <x v="159"/>
    <n v="215"/>
    <n v="110"/>
    <n v="105"/>
    <n v="6"/>
    <n v="209"/>
    <n v="126"/>
    <n v="213"/>
    <n v="4"/>
    <n v="4.1099999999999998E-2"/>
  </r>
  <r>
    <x v="70"/>
    <x v="4"/>
    <n v="494"/>
    <x v="160"/>
    <n v="461"/>
    <n v="186"/>
    <n v="275"/>
    <n v="13"/>
    <n v="448"/>
    <n v="259"/>
    <n v="444"/>
    <n v="8"/>
    <n v="5.7099999999999998E-2"/>
  </r>
  <r>
    <x v="70"/>
    <x v="4"/>
    <n v="9300"/>
    <x v="161"/>
    <n v="258"/>
    <n v="120"/>
    <n v="138"/>
    <n v="80"/>
    <n v="178"/>
    <n v="49"/>
    <n v="255"/>
    <n v="3"/>
    <n v="2.3599999999999999E-2"/>
  </r>
  <r>
    <x v="70"/>
    <x v="4"/>
    <n v="6500"/>
    <x v="162"/>
    <n v="2335"/>
    <n v="1003"/>
    <n v="1332"/>
    <n v="293"/>
    <n v="2042"/>
    <n v="832"/>
    <n v="2196"/>
    <n v="65"/>
    <n v="4.4699999999999997E-2"/>
  </r>
  <r>
    <x v="70"/>
    <x v="4"/>
    <n v="4000"/>
    <x v="163"/>
    <n v="6221"/>
    <n v="3023"/>
    <n v="3198"/>
    <n v="1149"/>
    <n v="5072"/>
    <n v="3106"/>
    <n v="5932"/>
    <n v="177"/>
    <n v="4.2000000000000003E-2"/>
  </r>
  <r>
    <x v="70"/>
    <x v="4"/>
    <n v="1247"/>
    <x v="196"/>
    <n v="42"/>
    <n v="22"/>
    <n v="20"/>
    <n v="2"/>
    <n v="40"/>
    <n v="22"/>
    <n v="38"/>
    <n v="1"/>
    <n v="2.5600000000000001E-2"/>
  </r>
  <r>
    <x v="70"/>
    <x v="4"/>
    <n v="2100"/>
    <x v="165"/>
    <n v="705"/>
    <n v="338"/>
    <n v="367"/>
    <n v="48"/>
    <n v="657"/>
    <n v="363"/>
    <n v="693"/>
    <n v="14"/>
    <n v="6.4899999999999999E-2"/>
  </r>
  <r>
    <x v="70"/>
    <x v="4"/>
    <n v="654"/>
    <x v="166"/>
    <n v="403"/>
    <n v="185"/>
    <n v="218"/>
    <n v="10"/>
    <n v="393"/>
    <n v="230"/>
    <n v="397"/>
    <n v="4"/>
    <n v="4.7899999999999998E-2"/>
  </r>
  <r>
    <x v="70"/>
    <x v="4"/>
    <n v="1327"/>
    <x v="167"/>
    <n v="850"/>
    <n v="318"/>
    <n v="532"/>
    <n v="11"/>
    <n v="839"/>
    <n v="700"/>
    <n v="840"/>
    <n v="14"/>
    <n v="0.14510000000000001"/>
  </r>
  <r>
    <x v="70"/>
    <x v="4"/>
    <n v="2500"/>
    <x v="168"/>
    <n v="424"/>
    <n v="212"/>
    <n v="212"/>
    <n v="79"/>
    <n v="345"/>
    <n v="161"/>
    <n v="417"/>
    <n v="12"/>
    <n v="3.2899999999999999E-2"/>
  </r>
  <r>
    <x v="70"/>
    <x v="4"/>
    <n v="534"/>
    <x v="169"/>
    <n v="309"/>
    <n v="132"/>
    <n v="177"/>
    <n v="17"/>
    <n v="292"/>
    <n v="172"/>
    <n v="291"/>
    <n v="7"/>
    <n v="5.3499999999999999E-2"/>
  </r>
  <r>
    <x v="70"/>
    <x v="4"/>
    <n v="637"/>
    <x v="170"/>
    <n v="562"/>
    <n v="250"/>
    <n v="312"/>
    <n v="7"/>
    <n v="555"/>
    <n v="350"/>
    <n v="552"/>
    <n v="20"/>
    <n v="6.8699999999999997E-2"/>
  </r>
  <r>
    <x v="70"/>
    <x v="4"/>
    <n v="537"/>
    <x v="171"/>
    <n v="415"/>
    <n v="210"/>
    <n v="205"/>
    <n v="12"/>
    <n v="403"/>
    <n v="259"/>
    <n v="410"/>
    <n v="3"/>
    <n v="7.3899999999999993E-2"/>
  </r>
  <r>
    <x v="70"/>
    <x v="4"/>
    <n v="7800"/>
    <x v="172"/>
    <n v="850"/>
    <n v="375"/>
    <n v="475"/>
    <n v="163"/>
    <n v="687"/>
    <n v="259"/>
    <n v="839"/>
    <n v="22"/>
    <n v="4.2000000000000003E-2"/>
  </r>
  <r>
    <x v="70"/>
    <x v="4"/>
    <n v="6800"/>
    <x v="173"/>
    <n v="1530"/>
    <n v="679"/>
    <n v="851"/>
    <n v="120"/>
    <n v="1410"/>
    <n v="808"/>
    <n v="1479"/>
    <n v="48"/>
    <n v="4.9799999999999997E-2"/>
  </r>
  <r>
    <x v="70"/>
    <x v="4"/>
    <n v="9500"/>
    <x v="174"/>
    <n v="995"/>
    <n v="413"/>
    <n v="582"/>
    <n v="116"/>
    <n v="879"/>
    <n v="463"/>
    <n v="975"/>
    <n v="28"/>
    <n v="4.5699999999999998E-2"/>
  </r>
  <r>
    <x v="70"/>
    <x v="4"/>
    <n v="2300"/>
    <x v="175"/>
    <n v="189"/>
    <n v="75"/>
    <n v="114"/>
    <n v="69"/>
    <n v="120"/>
    <n v="39"/>
    <n v="186"/>
    <n v="0"/>
    <n v="2.18E-2"/>
  </r>
  <r>
    <x v="70"/>
    <x v="4"/>
    <n v="9600"/>
    <x v="176"/>
    <n v="1458"/>
    <n v="688"/>
    <n v="770"/>
    <n v="134"/>
    <n v="1324"/>
    <n v="805"/>
    <n v="1417"/>
    <n v="51"/>
    <n v="6.6600000000000006E-2"/>
  </r>
  <r>
    <x v="70"/>
    <x v="4"/>
    <n v="8200"/>
    <x v="177"/>
    <n v="1036"/>
    <n v="448"/>
    <n v="588"/>
    <n v="143"/>
    <n v="893"/>
    <n v="464"/>
    <n v="1002"/>
    <n v="26"/>
    <n v="4.3999999999999997E-2"/>
  </r>
  <r>
    <x v="70"/>
    <x v="4"/>
    <n v="922"/>
    <x v="178"/>
    <n v="167"/>
    <n v="71"/>
    <n v="96"/>
    <n v="12"/>
    <n v="155"/>
    <n v="83"/>
    <n v="153"/>
    <n v="1"/>
    <n v="4.4600000000000001E-2"/>
  </r>
  <r>
    <x v="70"/>
    <x v="5"/>
    <n v="472"/>
    <x v="179"/>
    <n v="244"/>
    <n v="119"/>
    <n v="125"/>
    <n v="7"/>
    <n v="237"/>
    <n v="178"/>
    <n v="244"/>
    <n v="5"/>
    <n v="8.0199999999999994E-2"/>
  </r>
  <r>
    <x v="70"/>
    <x v="5"/>
    <n v="2610"/>
    <x v="180"/>
    <n v="1328"/>
    <n v="592"/>
    <n v="736"/>
    <n v="96"/>
    <n v="1232"/>
    <n v="484"/>
    <n v="1294"/>
    <n v="55"/>
    <n v="4.0800000000000003E-2"/>
  </r>
  <r>
    <x v="70"/>
    <x v="5"/>
    <n v="3000"/>
    <x v="181"/>
    <n v="12362"/>
    <n v="5575"/>
    <n v="6787"/>
    <n v="1341"/>
    <n v="11021"/>
    <n v="7570"/>
    <n v="12095"/>
    <n v="166"/>
    <n v="4.07E-2"/>
  </r>
  <r>
    <x v="70"/>
    <x v="5"/>
    <n v="1015"/>
    <x v="182"/>
    <n v="369"/>
    <n v="192"/>
    <n v="177"/>
    <n v="77"/>
    <n v="292"/>
    <n v="135"/>
    <n v="360"/>
    <n v="4"/>
    <n v="2.7099999999999999E-2"/>
  </r>
  <r>
    <x v="70"/>
    <x v="5"/>
    <n v="1137"/>
    <x v="183"/>
    <n v="35"/>
    <n v="14"/>
    <n v="21"/>
    <n v="6"/>
    <n v="29"/>
    <n v="18"/>
    <n v="35"/>
    <n v="0"/>
    <n v="2.6800000000000001E-2"/>
  </r>
  <r>
    <x v="70"/>
    <x v="6"/>
    <n v="2400"/>
    <x v="184"/>
    <n v="720"/>
    <n v="366"/>
    <n v="354"/>
    <n v="50"/>
    <n v="670"/>
    <n v="165"/>
    <n v="689"/>
    <n v="42"/>
    <n v="3.6799999999999999E-2"/>
  </r>
  <r>
    <x v="70"/>
    <x v="6"/>
    <n v="565"/>
    <x v="185"/>
    <n v="191"/>
    <n v="87"/>
    <n v="104"/>
    <n v="27"/>
    <n v="164"/>
    <n v="32"/>
    <n v="189"/>
    <n v="2"/>
    <n v="2.9499999999999998E-2"/>
  </r>
  <r>
    <x v="70"/>
    <x v="6"/>
    <n v="6100"/>
    <x v="186"/>
    <n v="1968"/>
    <n v="930"/>
    <n v="1038"/>
    <n v="86"/>
    <n v="1882"/>
    <n v="911"/>
    <n v="1867"/>
    <n v="26"/>
    <n v="3.3700000000000001E-2"/>
  </r>
  <r>
    <x v="70"/>
    <x v="6"/>
    <n v="6200"/>
    <x v="187"/>
    <n v="2868"/>
    <n v="1347"/>
    <n v="1521"/>
    <n v="400"/>
    <n v="2468"/>
    <n v="996"/>
    <n v="2746"/>
    <n v="85"/>
    <n v="3.8899999999999997E-2"/>
  </r>
  <r>
    <x v="70"/>
    <x v="6"/>
    <n v="6300"/>
    <x v="188"/>
    <n v="736"/>
    <n v="325"/>
    <n v="411"/>
    <n v="325"/>
    <n v="411"/>
    <n v="81"/>
    <n v="731"/>
    <n v="5"/>
    <n v="2.41E-2"/>
  </r>
  <r>
    <x v="70"/>
    <x v="6"/>
    <n v="6400"/>
    <x v="189"/>
    <n v="1067"/>
    <n v="457"/>
    <n v="610"/>
    <n v="355"/>
    <n v="712"/>
    <n v="36"/>
    <n v="1054"/>
    <n v="39"/>
    <n v="2.18E-2"/>
  </r>
  <r>
    <x v="70"/>
    <x v="6"/>
    <n v="6600"/>
    <x v="190"/>
    <n v="3085"/>
    <n v="1385"/>
    <n v="1700"/>
    <n v="487"/>
    <n v="2598"/>
    <n v="684"/>
    <n v="3029"/>
    <n v="68"/>
    <n v="3.0499999999999999E-2"/>
  </r>
  <r>
    <x v="70"/>
    <x v="6"/>
    <n v="2620"/>
    <x v="191"/>
    <n v="377"/>
    <n v="153"/>
    <n v="224"/>
    <n v="159"/>
    <n v="218"/>
    <n v="38"/>
    <n v="370"/>
    <n v="5"/>
    <n v="1.9699999999999999E-2"/>
  </r>
  <r>
    <x v="70"/>
    <x v="6"/>
    <n v="8600"/>
    <x v="192"/>
    <n v="1927"/>
    <n v="903"/>
    <n v="1024"/>
    <n v="657"/>
    <n v="1270"/>
    <n v="403"/>
    <n v="1895"/>
    <n v="30"/>
    <n v="2.4299999999999999E-2"/>
  </r>
  <r>
    <x v="70"/>
    <x v="6"/>
    <n v="2650"/>
    <x v="193"/>
    <n v="369"/>
    <n v="153"/>
    <n v="216"/>
    <n v="171"/>
    <n v="198"/>
    <n v="9"/>
    <n v="366"/>
    <n v="9"/>
    <n v="1.6299999999999999E-2"/>
  </r>
  <r>
    <x v="70"/>
    <x v="6"/>
    <n v="5000"/>
    <x v="194"/>
    <n v="7122"/>
    <n v="3514"/>
    <n v="3608"/>
    <n v="2392"/>
    <n v="4730"/>
    <n v="1874"/>
    <n v="7007"/>
    <n v="105"/>
    <n v="2.7900000000000001E-2"/>
  </r>
  <r>
    <x v="71"/>
    <x v="0"/>
    <n v="3760"/>
    <x v="0"/>
    <n v="105"/>
    <n v="58"/>
    <n v="47"/>
    <n v="36"/>
    <n v="69"/>
    <n v="4"/>
    <n v="105"/>
    <n v="1"/>
    <n v="2.24E-2"/>
  </r>
  <r>
    <x v="71"/>
    <x v="0"/>
    <n v="3750"/>
    <x v="1"/>
    <n v="87"/>
    <n v="43"/>
    <n v="44"/>
    <n v="22"/>
    <n v="65"/>
    <n v="0"/>
    <n v="87"/>
    <n v="1"/>
    <n v="2.0500000000000001E-2"/>
  </r>
  <r>
    <x v="71"/>
    <x v="0"/>
    <n v="3560"/>
    <x v="2"/>
    <n v="40"/>
    <n v="19"/>
    <n v="21"/>
    <n v="16"/>
    <n v="24"/>
    <n v="0"/>
    <n v="40"/>
    <n v="0"/>
    <n v="2.1000000000000001E-2"/>
  </r>
  <r>
    <x v="71"/>
    <x v="0"/>
    <n v="3650"/>
    <x v="195"/>
    <n v="86"/>
    <n v="50"/>
    <n v="36"/>
    <n v="40"/>
    <n v="46"/>
    <n v="2"/>
    <n v="84"/>
    <n v="2"/>
    <n v="2.0400000000000001E-2"/>
  </r>
  <r>
    <x v="71"/>
    <x v="0"/>
    <n v="3570"/>
    <x v="4"/>
    <n v="321"/>
    <n v="155"/>
    <n v="166"/>
    <n v="79"/>
    <n v="242"/>
    <n v="44"/>
    <n v="319"/>
    <n v="11"/>
    <n v="3.04E-2"/>
  </r>
  <r>
    <x v="71"/>
    <x v="0"/>
    <n v="3574"/>
    <x v="5"/>
    <n v="56"/>
    <n v="34"/>
    <n v="22"/>
    <n v="14"/>
    <n v="42"/>
    <n v="19"/>
    <n v="55"/>
    <n v="1"/>
    <n v="2.24E-2"/>
  </r>
  <r>
    <x v="71"/>
    <x v="0"/>
    <n v="3652"/>
    <x v="6"/>
    <n v="52"/>
    <n v="19"/>
    <n v="33"/>
    <n v="15"/>
    <n v="37"/>
    <n v="2"/>
    <n v="52"/>
    <n v="0"/>
    <n v="2.0400000000000001E-2"/>
  </r>
  <r>
    <x v="71"/>
    <x v="0"/>
    <n v="3780"/>
    <x v="7"/>
    <n v="571"/>
    <n v="281"/>
    <n v="290"/>
    <n v="8"/>
    <n v="563"/>
    <n v="260"/>
    <n v="568"/>
    <n v="3"/>
    <n v="4.65E-2"/>
  </r>
  <r>
    <x v="71"/>
    <x v="0"/>
    <n v="3730"/>
    <x v="8"/>
    <n v="210"/>
    <n v="92"/>
    <n v="118"/>
    <n v="41"/>
    <n v="169"/>
    <n v="42"/>
    <n v="205"/>
    <n v="5"/>
    <n v="2.7199999999999998E-2"/>
  </r>
  <r>
    <x v="71"/>
    <x v="0"/>
    <n v="3769"/>
    <x v="9"/>
    <n v="40"/>
    <n v="15"/>
    <n v="25"/>
    <n v="23"/>
    <n v="17"/>
    <n v="4"/>
    <n v="40"/>
    <n v="0"/>
    <n v="1.9300000000000001E-2"/>
  </r>
  <r>
    <x v="71"/>
    <x v="0"/>
    <n v="3797"/>
    <x v="10"/>
    <n v="352"/>
    <n v="132"/>
    <n v="220"/>
    <n v="15"/>
    <n v="337"/>
    <n v="48"/>
    <n v="348"/>
    <n v="6"/>
    <n v="2.6800000000000001E-2"/>
  </r>
  <r>
    <x v="71"/>
    <x v="0"/>
    <n v="3616"/>
    <x v="11"/>
    <n v="667"/>
    <n v="299"/>
    <n v="368"/>
    <n v="83"/>
    <n v="584"/>
    <n v="186"/>
    <n v="657"/>
    <n v="20"/>
    <n v="3.2300000000000002E-2"/>
  </r>
  <r>
    <x v="71"/>
    <x v="0"/>
    <n v="3660"/>
    <x v="12"/>
    <n v="71"/>
    <n v="39"/>
    <n v="32"/>
    <n v="3"/>
    <n v="68"/>
    <n v="38"/>
    <n v="70"/>
    <n v="1"/>
    <n v="6.2100000000000002E-2"/>
  </r>
  <r>
    <x v="71"/>
    <x v="0"/>
    <n v="3557"/>
    <x v="13"/>
    <n v="41"/>
    <n v="25"/>
    <n v="16"/>
    <n v="15"/>
    <n v="26"/>
    <n v="5"/>
    <n v="40"/>
    <n v="0"/>
    <n v="2.1399999999999999E-2"/>
  </r>
  <r>
    <x v="71"/>
    <x v="0"/>
    <n v="3611"/>
    <x v="14"/>
    <n v="108"/>
    <n v="58"/>
    <n v="50"/>
    <n v="12"/>
    <n v="96"/>
    <n v="52"/>
    <n v="107"/>
    <n v="3"/>
    <n v="3.3700000000000001E-2"/>
  </r>
  <r>
    <x v="71"/>
    <x v="0"/>
    <n v="3640"/>
    <x v="15"/>
    <n v="79"/>
    <n v="44"/>
    <n v="35"/>
    <n v="23"/>
    <n v="56"/>
    <n v="5"/>
    <n v="79"/>
    <n v="2"/>
    <n v="2.1700000000000001E-2"/>
  </r>
  <r>
    <x v="71"/>
    <x v="1"/>
    <n v="31"/>
    <x v="16"/>
    <n v="1002"/>
    <n v="418"/>
    <n v="584"/>
    <n v="50"/>
    <n v="952"/>
    <n v="585"/>
    <n v="977"/>
    <n v="33"/>
    <n v="7.7700000000000005E-2"/>
  </r>
  <r>
    <x v="71"/>
    <x v="1"/>
    <n v="2600"/>
    <x v="17"/>
    <n v="1323"/>
    <n v="649"/>
    <n v="674"/>
    <n v="61"/>
    <n v="1262"/>
    <n v="478"/>
    <n v="1265"/>
    <n v="56"/>
    <n v="3.8100000000000002E-2"/>
  </r>
  <r>
    <x v="71"/>
    <x v="1"/>
    <n v="70"/>
    <x v="18"/>
    <n v="5623"/>
    <n v="2410"/>
    <n v="3213"/>
    <n v="656"/>
    <n v="4967"/>
    <n v="2744"/>
    <n v="5398"/>
    <n v="178"/>
    <n v="5.0200000000000002E-2"/>
  </r>
  <r>
    <x v="71"/>
    <x v="1"/>
    <n v="7100"/>
    <x v="19"/>
    <n v="3851"/>
    <n v="1643"/>
    <n v="2208"/>
    <n v="400"/>
    <n v="3451"/>
    <n v="1981"/>
    <n v="3371"/>
    <n v="125"/>
    <n v="4.9399999999999999E-2"/>
  </r>
  <r>
    <x v="71"/>
    <x v="1"/>
    <n v="9000"/>
    <x v="20"/>
    <n v="6307"/>
    <n v="2791"/>
    <n v="3516"/>
    <n v="800"/>
    <n v="5507"/>
    <n v="3459"/>
    <n v="6013"/>
    <n v="151"/>
    <n v="5.8299999999999998E-2"/>
  </r>
  <r>
    <x v="71"/>
    <x v="1"/>
    <n v="2200"/>
    <x v="21"/>
    <n v="1892"/>
    <n v="849"/>
    <n v="1043"/>
    <n v="96"/>
    <n v="1796"/>
    <n v="1249"/>
    <n v="1809"/>
    <n v="49"/>
    <n v="9.9400000000000002E-2"/>
  </r>
  <r>
    <x v="71"/>
    <x v="1"/>
    <n v="1303"/>
    <x v="22"/>
    <n v="710"/>
    <n v="295"/>
    <n v="415"/>
    <n v="2"/>
    <n v="708"/>
    <n v="626"/>
    <n v="695"/>
    <n v="5"/>
    <n v="0.1762"/>
  </r>
  <r>
    <x v="71"/>
    <x v="1"/>
    <n v="831"/>
    <x v="23"/>
    <n v="390"/>
    <n v="214"/>
    <n v="176"/>
    <n v="13"/>
    <n v="377"/>
    <n v="220"/>
    <n v="373"/>
    <n v="17"/>
    <n v="8.2699999999999996E-2"/>
  </r>
  <r>
    <x v="71"/>
    <x v="1"/>
    <n v="1059"/>
    <x v="24"/>
    <n v="985"/>
    <n v="394"/>
    <n v="591"/>
    <n v="0"/>
    <n v="985"/>
    <n v="893"/>
    <n v="978"/>
    <n v="4"/>
    <n v="0.21179999999999999"/>
  </r>
  <r>
    <x v="71"/>
    <x v="1"/>
    <n v="1271"/>
    <x v="25"/>
    <n v="43"/>
    <n v="22"/>
    <n v="21"/>
    <n v="19"/>
    <n v="24"/>
    <n v="5"/>
    <n v="42"/>
    <n v="0"/>
    <n v="1.21E-2"/>
  </r>
  <r>
    <x v="71"/>
    <x v="1"/>
    <n v="1060"/>
    <x v="26"/>
    <n v="781"/>
    <n v="345"/>
    <n v="436"/>
    <n v="1"/>
    <n v="780"/>
    <n v="723"/>
    <n v="767"/>
    <n v="10"/>
    <n v="0.18970000000000001"/>
  </r>
  <r>
    <x v="71"/>
    <x v="1"/>
    <n v="1268"/>
    <x v="27"/>
    <n v="65"/>
    <n v="30"/>
    <n v="35"/>
    <n v="26"/>
    <n v="39"/>
    <n v="8"/>
    <n v="65"/>
    <n v="1"/>
    <n v="1.52E-2"/>
  </r>
  <r>
    <x v="71"/>
    <x v="1"/>
    <n v="99"/>
    <x v="28"/>
    <n v="273"/>
    <n v="118"/>
    <n v="155"/>
    <n v="23"/>
    <n v="250"/>
    <n v="165"/>
    <n v="262"/>
    <n v="12"/>
    <n v="0.106"/>
  </r>
  <r>
    <x v="71"/>
    <x v="1"/>
    <n v="246"/>
    <x v="29"/>
    <n v="955"/>
    <n v="422"/>
    <n v="533"/>
    <n v="42"/>
    <n v="913"/>
    <n v="478"/>
    <n v="904"/>
    <n v="45"/>
    <n v="6.5299999999999997E-2"/>
  </r>
  <r>
    <x v="71"/>
    <x v="1"/>
    <n v="666"/>
    <x v="30"/>
    <n v="52"/>
    <n v="19"/>
    <n v="33"/>
    <n v="28"/>
    <n v="24"/>
    <n v="2"/>
    <n v="52"/>
    <n v="0"/>
    <n v="1.29E-2"/>
  </r>
  <r>
    <x v="71"/>
    <x v="1"/>
    <n v="2560"/>
    <x v="31"/>
    <n v="752"/>
    <n v="356"/>
    <n v="396"/>
    <n v="93"/>
    <n v="659"/>
    <n v="363"/>
    <n v="730"/>
    <n v="39"/>
    <n v="5.96E-2"/>
  </r>
  <r>
    <x v="71"/>
    <x v="1"/>
    <n v="1192"/>
    <x v="32"/>
    <n v="1054"/>
    <n v="439"/>
    <n v="615"/>
    <n v="3"/>
    <n v="1051"/>
    <n v="970"/>
    <n v="1037"/>
    <n v="3"/>
    <n v="0.24729999999999999"/>
  </r>
  <r>
    <x v="71"/>
    <x v="1"/>
    <n v="2630"/>
    <x v="33"/>
    <n v="1862"/>
    <n v="795"/>
    <n v="1067"/>
    <n v="112"/>
    <n v="1750"/>
    <n v="944"/>
    <n v="1793"/>
    <n v="47"/>
    <n v="6.3799999999999996E-2"/>
  </r>
  <r>
    <x v="71"/>
    <x v="1"/>
    <n v="1034"/>
    <x v="34"/>
    <n v="935"/>
    <n v="428"/>
    <n v="507"/>
    <n v="22"/>
    <n v="913"/>
    <n v="466"/>
    <n v="898"/>
    <n v="79"/>
    <n v="7.85E-2"/>
  </r>
  <r>
    <x v="71"/>
    <x v="1"/>
    <n v="1161"/>
    <x v="35"/>
    <n v="2785"/>
    <n v="1185"/>
    <n v="1600"/>
    <n v="4"/>
    <n v="2781"/>
    <n v="2312"/>
    <n v="2742"/>
    <n v="64"/>
    <n v="0.1477"/>
  </r>
  <r>
    <x v="71"/>
    <x v="1"/>
    <n v="1286"/>
    <x v="36"/>
    <n v="454"/>
    <n v="169"/>
    <n v="285"/>
    <n v="3"/>
    <n v="451"/>
    <n v="386"/>
    <n v="446"/>
    <n v="6"/>
    <n v="0.17330000000000001"/>
  </r>
  <r>
    <x v="71"/>
    <x v="1"/>
    <n v="1031"/>
    <x v="37"/>
    <n v="973"/>
    <n v="447"/>
    <n v="526"/>
    <n v="47"/>
    <n v="926"/>
    <n v="562"/>
    <n v="904"/>
    <n v="26"/>
    <n v="7.1599999999999997E-2"/>
  </r>
  <r>
    <x v="71"/>
    <x v="1"/>
    <n v="1054"/>
    <x v="38"/>
    <n v="984"/>
    <n v="447"/>
    <n v="537"/>
    <n v="4"/>
    <n v="980"/>
    <n v="893"/>
    <n v="971"/>
    <n v="20"/>
    <n v="0.20580000000000001"/>
  </r>
  <r>
    <x v="71"/>
    <x v="2"/>
    <n v="182"/>
    <x v="39"/>
    <n v="136"/>
    <n v="62"/>
    <n v="74"/>
    <n v="34"/>
    <n v="102"/>
    <n v="18"/>
    <n v="134"/>
    <n v="3"/>
    <n v="0.02"/>
  </r>
  <r>
    <x v="71"/>
    <x v="2"/>
    <n v="41"/>
    <x v="40"/>
    <n v="78"/>
    <n v="45"/>
    <n v="33"/>
    <n v="11"/>
    <n v="67"/>
    <n v="18"/>
    <n v="76"/>
    <n v="3"/>
    <n v="4.02E-2"/>
  </r>
  <r>
    <x v="71"/>
    <x v="2"/>
    <n v="1309"/>
    <x v="41"/>
    <n v="364"/>
    <n v="167"/>
    <n v="197"/>
    <n v="18"/>
    <n v="346"/>
    <n v="59"/>
    <n v="353"/>
    <n v="3"/>
    <n v="2.8400000000000002E-2"/>
  </r>
  <r>
    <x v="71"/>
    <x v="2"/>
    <n v="2530"/>
    <x v="42"/>
    <n v="231"/>
    <n v="95"/>
    <n v="136"/>
    <n v="55"/>
    <n v="176"/>
    <n v="44"/>
    <n v="225"/>
    <n v="5"/>
    <n v="2.4899999999999999E-2"/>
  </r>
  <r>
    <x v="71"/>
    <x v="2"/>
    <n v="466"/>
    <x v="43"/>
    <n v="91"/>
    <n v="53"/>
    <n v="38"/>
    <n v="8"/>
    <n v="83"/>
    <n v="33"/>
    <n v="89"/>
    <n v="2"/>
    <n v="2.5100000000000001E-2"/>
  </r>
  <r>
    <x v="71"/>
    <x v="2"/>
    <n v="1066"/>
    <x v="44"/>
    <n v="160"/>
    <n v="66"/>
    <n v="94"/>
    <n v="26"/>
    <n v="134"/>
    <n v="63"/>
    <n v="154"/>
    <n v="4"/>
    <n v="3.9199999999999999E-2"/>
  </r>
  <r>
    <x v="71"/>
    <x v="2"/>
    <n v="681"/>
    <x v="45"/>
    <n v="262"/>
    <n v="136"/>
    <n v="126"/>
    <n v="81"/>
    <n v="181"/>
    <n v="54"/>
    <n v="258"/>
    <n v="2"/>
    <n v="2.1600000000000001E-2"/>
  </r>
  <r>
    <x v="71"/>
    <x v="2"/>
    <n v="2550"/>
    <x v="46"/>
    <n v="316"/>
    <n v="130"/>
    <n v="186"/>
    <n v="61"/>
    <n v="255"/>
    <n v="93"/>
    <n v="307"/>
    <n v="16"/>
    <n v="2.6499999999999999E-2"/>
  </r>
  <r>
    <x v="71"/>
    <x v="2"/>
    <n v="627"/>
    <x v="47"/>
    <n v="87"/>
    <n v="32"/>
    <n v="55"/>
    <n v="4"/>
    <n v="83"/>
    <n v="58"/>
    <n v="83"/>
    <n v="2"/>
    <n v="2.3E-2"/>
  </r>
  <r>
    <x v="71"/>
    <x v="2"/>
    <n v="166"/>
    <x v="48"/>
    <n v="308"/>
    <n v="131"/>
    <n v="177"/>
    <n v="51"/>
    <n v="257"/>
    <n v="74"/>
    <n v="298"/>
    <n v="11"/>
    <n v="2.63E-2"/>
  </r>
  <r>
    <x v="71"/>
    <x v="2"/>
    <n v="229"/>
    <x v="49"/>
    <n v="185"/>
    <n v="76"/>
    <n v="109"/>
    <n v="60"/>
    <n v="125"/>
    <n v="27"/>
    <n v="183"/>
    <n v="1"/>
    <n v="2.1999999999999999E-2"/>
  </r>
  <r>
    <x v="71"/>
    <x v="2"/>
    <n v="9700"/>
    <x v="50"/>
    <n v="636"/>
    <n v="262"/>
    <n v="374"/>
    <n v="264"/>
    <n v="372"/>
    <n v="57"/>
    <n v="629"/>
    <n v="14"/>
    <n v="2.1299999999999999E-2"/>
  </r>
  <r>
    <x v="71"/>
    <x v="2"/>
    <n v="1290"/>
    <x v="51"/>
    <n v="143"/>
    <n v="43"/>
    <n v="100"/>
    <n v="3"/>
    <n v="140"/>
    <n v="101"/>
    <n v="142"/>
    <n v="0"/>
    <n v="4.87E-2"/>
  </r>
  <r>
    <x v="71"/>
    <x v="2"/>
    <n v="2730"/>
    <x v="52"/>
    <n v="1238"/>
    <n v="547"/>
    <n v="691"/>
    <n v="15"/>
    <n v="1223"/>
    <n v="975"/>
    <n v="1108"/>
    <n v="29"/>
    <n v="6.5500000000000003E-2"/>
  </r>
  <r>
    <x v="71"/>
    <x v="2"/>
    <n v="2720"/>
    <x v="53"/>
    <n v="234"/>
    <n v="112"/>
    <n v="122"/>
    <n v="13"/>
    <n v="221"/>
    <n v="102"/>
    <n v="228"/>
    <n v="8"/>
    <n v="2.0199999999999999E-2"/>
  </r>
  <r>
    <x v="71"/>
    <x v="2"/>
    <n v="2660"/>
    <x v="54"/>
    <n v="735"/>
    <n v="370"/>
    <n v="365"/>
    <n v="117"/>
    <n v="618"/>
    <n v="243"/>
    <n v="728"/>
    <n v="35"/>
    <n v="3.1600000000000003E-2"/>
  </r>
  <r>
    <x v="71"/>
    <x v="2"/>
    <n v="9400"/>
    <x v="55"/>
    <n v="401"/>
    <n v="197"/>
    <n v="204"/>
    <n v="95"/>
    <n v="306"/>
    <n v="52"/>
    <n v="393"/>
    <n v="15"/>
    <n v="2.4899999999999999E-2"/>
  </r>
  <r>
    <x v="71"/>
    <x v="2"/>
    <n v="1224"/>
    <x v="56"/>
    <n v="86"/>
    <n v="45"/>
    <n v="41"/>
    <n v="43"/>
    <n v="43"/>
    <n v="3"/>
    <n v="85"/>
    <n v="0"/>
    <n v="1.5100000000000001E-2"/>
  </r>
  <r>
    <x v="71"/>
    <x v="2"/>
    <n v="633"/>
    <x v="57"/>
    <n v="30"/>
    <n v="15"/>
    <n v="15"/>
    <n v="1"/>
    <n v="29"/>
    <n v="12"/>
    <n v="29"/>
    <n v="2"/>
    <n v="2.12E-2"/>
  </r>
  <r>
    <x v="71"/>
    <x v="2"/>
    <n v="168"/>
    <x v="58"/>
    <n v="318"/>
    <n v="142"/>
    <n v="176"/>
    <n v="49"/>
    <n v="269"/>
    <n v="44"/>
    <n v="317"/>
    <n v="8"/>
    <n v="2.93E-2"/>
  </r>
  <r>
    <x v="71"/>
    <x v="2"/>
    <n v="6900"/>
    <x v="59"/>
    <n v="1218"/>
    <n v="577"/>
    <n v="641"/>
    <n v="419"/>
    <n v="799"/>
    <n v="137"/>
    <n v="1190"/>
    <n v="24"/>
    <n v="2.2499999999999999E-2"/>
  </r>
  <r>
    <x v="71"/>
    <x v="2"/>
    <n v="634"/>
    <x v="60"/>
    <n v="238"/>
    <n v="110"/>
    <n v="128"/>
    <n v="7"/>
    <n v="231"/>
    <n v="131"/>
    <n v="232"/>
    <n v="0"/>
    <n v="2.63E-2"/>
  </r>
  <r>
    <x v="71"/>
    <x v="2"/>
    <n v="7000"/>
    <x v="61"/>
    <n v="1917"/>
    <n v="894"/>
    <n v="1023"/>
    <n v="130"/>
    <n v="1787"/>
    <n v="1017"/>
    <n v="1882"/>
    <n v="54"/>
    <n v="5.3800000000000001E-2"/>
  </r>
  <r>
    <x v="71"/>
    <x v="2"/>
    <n v="1200"/>
    <x v="62"/>
    <n v="918"/>
    <n v="390"/>
    <n v="528"/>
    <n v="378"/>
    <n v="540"/>
    <n v="59"/>
    <n v="911"/>
    <n v="27"/>
    <n v="2.1100000000000001E-2"/>
  </r>
  <r>
    <x v="71"/>
    <x v="2"/>
    <n v="28"/>
    <x v="63"/>
    <n v="156"/>
    <n v="70"/>
    <n v="86"/>
    <n v="47"/>
    <n v="109"/>
    <n v="29"/>
    <n v="155"/>
    <n v="3"/>
    <n v="2.2100000000000002E-2"/>
  </r>
  <r>
    <x v="71"/>
    <x v="2"/>
    <n v="7200"/>
    <x v="64"/>
    <n v="653"/>
    <n v="315"/>
    <n v="338"/>
    <n v="176"/>
    <n v="477"/>
    <n v="176"/>
    <n v="642"/>
    <n v="18"/>
    <n v="2.75E-2"/>
  </r>
  <r>
    <x v="71"/>
    <x v="2"/>
    <n v="7400"/>
    <x v="65"/>
    <n v="4203"/>
    <n v="1951"/>
    <n v="2252"/>
    <n v="403"/>
    <n v="3800"/>
    <n v="1398"/>
    <n v="4098"/>
    <n v="124"/>
    <n v="3.9300000000000002E-2"/>
  </r>
  <r>
    <x v="71"/>
    <x v="2"/>
    <n v="587"/>
    <x v="66"/>
    <n v="15"/>
    <n v="7"/>
    <n v="8"/>
    <n v="8"/>
    <n v="7"/>
    <n v="0"/>
    <n v="15"/>
    <n v="0"/>
    <n v="7.7999999999999996E-3"/>
  </r>
  <r>
    <x v="71"/>
    <x v="2"/>
    <n v="171"/>
    <x v="67"/>
    <n v="82"/>
    <n v="38"/>
    <n v="44"/>
    <n v="12"/>
    <n v="70"/>
    <n v="7"/>
    <n v="82"/>
    <n v="0"/>
    <n v="2.2700000000000001E-2"/>
  </r>
  <r>
    <x v="71"/>
    <x v="2"/>
    <n v="7900"/>
    <x v="68"/>
    <n v="3816"/>
    <n v="1707"/>
    <n v="2109"/>
    <n v="850"/>
    <n v="2966"/>
    <n v="1005"/>
    <n v="3731"/>
    <n v="60"/>
    <n v="3.0099999999999998E-2"/>
  </r>
  <r>
    <x v="71"/>
    <x v="2"/>
    <n v="195"/>
    <x v="69"/>
    <n v="244"/>
    <n v="100"/>
    <n v="144"/>
    <n v="46"/>
    <n v="198"/>
    <n v="37"/>
    <n v="241"/>
    <n v="3"/>
    <n v="2.29E-2"/>
  </r>
  <r>
    <x v="71"/>
    <x v="2"/>
    <n v="638"/>
    <x v="70"/>
    <n v="512"/>
    <n v="239"/>
    <n v="273"/>
    <n v="4"/>
    <n v="508"/>
    <n v="375"/>
    <n v="467"/>
    <n v="13"/>
    <n v="5.5E-2"/>
  </r>
  <r>
    <x v="71"/>
    <x v="2"/>
    <n v="469"/>
    <x v="71"/>
    <n v="245"/>
    <n v="130"/>
    <n v="115"/>
    <n v="19"/>
    <n v="226"/>
    <n v="114"/>
    <n v="237"/>
    <n v="9"/>
    <n v="4.0599999999999997E-2"/>
  </r>
  <r>
    <x v="71"/>
    <x v="2"/>
    <n v="2640"/>
    <x v="72"/>
    <n v="706"/>
    <n v="349"/>
    <n v="357"/>
    <n v="107"/>
    <n v="599"/>
    <n v="143"/>
    <n v="697"/>
    <n v="23"/>
    <n v="3.0200000000000001E-2"/>
  </r>
  <r>
    <x v="71"/>
    <x v="2"/>
    <n v="8300"/>
    <x v="73"/>
    <n v="4180"/>
    <n v="1843"/>
    <n v="2337"/>
    <n v="736"/>
    <n v="3444"/>
    <n v="1248"/>
    <n v="4137"/>
    <n v="93"/>
    <n v="3.0099999999999998E-2"/>
  </r>
  <r>
    <x v="71"/>
    <x v="2"/>
    <n v="8400"/>
    <x v="74"/>
    <n v="2231"/>
    <n v="1031"/>
    <n v="1200"/>
    <n v="480"/>
    <n v="1751"/>
    <n v="799"/>
    <n v="2173"/>
    <n v="68"/>
    <n v="3.2300000000000002E-2"/>
  </r>
  <r>
    <x v="71"/>
    <x v="2"/>
    <n v="8500"/>
    <x v="75"/>
    <n v="1575"/>
    <n v="764"/>
    <n v="811"/>
    <n v="100"/>
    <n v="1475"/>
    <n v="673"/>
    <n v="1516"/>
    <n v="63"/>
    <n v="4.1399999999999999E-2"/>
  </r>
  <r>
    <x v="71"/>
    <x v="2"/>
    <n v="8700"/>
    <x v="76"/>
    <n v="709"/>
    <n v="328"/>
    <n v="381"/>
    <n v="280"/>
    <n v="429"/>
    <n v="55"/>
    <n v="694"/>
    <n v="6"/>
    <n v="1.8800000000000001E-2"/>
  </r>
  <r>
    <x v="71"/>
    <x v="2"/>
    <n v="1304"/>
    <x v="77"/>
    <n v="170"/>
    <n v="88"/>
    <n v="82"/>
    <n v="76"/>
    <n v="94"/>
    <n v="12"/>
    <n v="169"/>
    <n v="0"/>
    <n v="1.54E-2"/>
  </r>
  <r>
    <x v="71"/>
    <x v="2"/>
    <n v="154"/>
    <x v="78"/>
    <n v="151"/>
    <n v="78"/>
    <n v="73"/>
    <n v="43"/>
    <n v="108"/>
    <n v="21"/>
    <n v="150"/>
    <n v="1"/>
    <n v="2.4299999999999999E-2"/>
  </r>
  <r>
    <x v="71"/>
    <x v="3"/>
    <n v="473"/>
    <x v="79"/>
    <n v="612"/>
    <n v="263"/>
    <n v="349"/>
    <n v="8"/>
    <n v="604"/>
    <n v="482"/>
    <n v="606"/>
    <n v="13"/>
    <n v="0.106"/>
  </r>
  <r>
    <x v="71"/>
    <x v="3"/>
    <n v="478"/>
    <x v="80"/>
    <n v="515"/>
    <n v="234"/>
    <n v="281"/>
    <n v="9"/>
    <n v="506"/>
    <n v="447"/>
    <n v="505"/>
    <n v="2"/>
    <n v="8.9800000000000005E-2"/>
  </r>
  <r>
    <x v="71"/>
    <x v="3"/>
    <n v="529"/>
    <x v="81"/>
    <n v="536"/>
    <n v="213"/>
    <n v="323"/>
    <n v="7"/>
    <n v="529"/>
    <n v="452"/>
    <n v="527"/>
    <n v="2"/>
    <n v="9.4899999999999998E-2"/>
  </r>
  <r>
    <x v="71"/>
    <x v="3"/>
    <n v="482"/>
    <x v="82"/>
    <n v="343"/>
    <n v="147"/>
    <n v="196"/>
    <n v="9"/>
    <n v="334"/>
    <n v="285"/>
    <n v="329"/>
    <n v="8"/>
    <n v="8.7300000000000003E-2"/>
  </r>
  <r>
    <x v="71"/>
    <x v="3"/>
    <n v="4001"/>
    <x v="83"/>
    <n v="370"/>
    <n v="139"/>
    <n v="231"/>
    <n v="4"/>
    <n v="366"/>
    <n v="312"/>
    <n v="349"/>
    <n v="0"/>
    <n v="0.12970000000000001"/>
  </r>
  <r>
    <x v="71"/>
    <x v="3"/>
    <n v="998"/>
    <x v="84"/>
    <n v="401"/>
    <n v="168"/>
    <n v="233"/>
    <n v="1"/>
    <n v="400"/>
    <n v="320"/>
    <n v="393"/>
    <n v="1"/>
    <n v="0.10780000000000001"/>
  </r>
  <r>
    <x v="71"/>
    <x v="3"/>
    <n v="480"/>
    <x v="85"/>
    <n v="380"/>
    <n v="123"/>
    <n v="257"/>
    <n v="3"/>
    <n v="377"/>
    <n v="266"/>
    <n v="375"/>
    <n v="3"/>
    <n v="7.1400000000000005E-2"/>
  </r>
  <r>
    <x v="71"/>
    <x v="3"/>
    <n v="9200"/>
    <x v="86"/>
    <n v="808"/>
    <n v="358"/>
    <n v="450"/>
    <n v="19"/>
    <n v="789"/>
    <n v="394"/>
    <n v="791"/>
    <n v="57"/>
    <n v="7.9100000000000004E-2"/>
  </r>
  <r>
    <x v="71"/>
    <x v="3"/>
    <n v="944"/>
    <x v="87"/>
    <n v="203"/>
    <n v="97"/>
    <n v="106"/>
    <n v="2"/>
    <n v="201"/>
    <n v="151"/>
    <n v="195"/>
    <n v="2"/>
    <n v="6.13E-2"/>
  </r>
  <r>
    <x v="71"/>
    <x v="3"/>
    <n v="483"/>
    <x v="88"/>
    <n v="358"/>
    <n v="156"/>
    <n v="202"/>
    <n v="5"/>
    <n v="353"/>
    <n v="303"/>
    <n v="354"/>
    <n v="12"/>
    <n v="0.1074"/>
  </r>
  <r>
    <x v="71"/>
    <x v="3"/>
    <n v="1292"/>
    <x v="89"/>
    <n v="1191"/>
    <n v="530"/>
    <n v="661"/>
    <n v="11"/>
    <n v="1180"/>
    <n v="975"/>
    <n v="1179"/>
    <n v="25"/>
    <n v="0.13189999999999999"/>
  </r>
  <r>
    <x v="71"/>
    <x v="3"/>
    <n v="485"/>
    <x v="90"/>
    <n v="245"/>
    <n v="70"/>
    <n v="175"/>
    <n v="0"/>
    <n v="245"/>
    <n v="141"/>
    <n v="243"/>
    <n v="7"/>
    <n v="8.3299999999999999E-2"/>
  </r>
  <r>
    <x v="71"/>
    <x v="3"/>
    <n v="487"/>
    <x v="91"/>
    <n v="68"/>
    <n v="27"/>
    <n v="41"/>
    <n v="5"/>
    <n v="63"/>
    <n v="33"/>
    <n v="65"/>
    <n v="1"/>
    <n v="3.9699999999999999E-2"/>
  </r>
  <r>
    <x v="71"/>
    <x v="3"/>
    <n v="489"/>
    <x v="92"/>
    <n v="346"/>
    <n v="151"/>
    <n v="195"/>
    <n v="16"/>
    <n v="330"/>
    <n v="257"/>
    <n v="342"/>
    <n v="1"/>
    <n v="8.1299999999999997E-2"/>
  </r>
  <r>
    <x v="71"/>
    <x v="3"/>
    <n v="490"/>
    <x v="93"/>
    <n v="353"/>
    <n v="146"/>
    <n v="207"/>
    <n v="10"/>
    <n v="343"/>
    <n v="292"/>
    <n v="352"/>
    <n v="10"/>
    <n v="6.9599999999999995E-2"/>
  </r>
  <r>
    <x v="71"/>
    <x v="3"/>
    <n v="492"/>
    <x v="94"/>
    <n v="634"/>
    <n v="272"/>
    <n v="362"/>
    <n v="7"/>
    <n v="627"/>
    <n v="489"/>
    <n v="625"/>
    <n v="7"/>
    <n v="0.1298"/>
  </r>
  <r>
    <x v="71"/>
    <x v="3"/>
    <n v="975"/>
    <x v="95"/>
    <n v="280"/>
    <n v="128"/>
    <n v="152"/>
    <n v="3"/>
    <n v="277"/>
    <n v="190"/>
    <n v="274"/>
    <n v="12"/>
    <n v="8.9399999999999993E-2"/>
  </r>
  <r>
    <x v="71"/>
    <x v="3"/>
    <n v="496"/>
    <x v="96"/>
    <n v="115"/>
    <n v="49"/>
    <n v="66"/>
    <n v="10"/>
    <n v="105"/>
    <n v="60"/>
    <n v="107"/>
    <n v="1"/>
    <n v="4.0500000000000001E-2"/>
  </r>
  <r>
    <x v="71"/>
    <x v="3"/>
    <n v="2034"/>
    <x v="97"/>
    <n v="269"/>
    <n v="114"/>
    <n v="155"/>
    <n v="10"/>
    <n v="259"/>
    <n v="128"/>
    <n v="255"/>
    <n v="4"/>
    <n v="5.4300000000000001E-2"/>
  </r>
  <r>
    <x v="71"/>
    <x v="3"/>
    <n v="6700"/>
    <x v="98"/>
    <n v="1646"/>
    <n v="799"/>
    <n v="847"/>
    <n v="85"/>
    <n v="1561"/>
    <n v="882"/>
    <n v="1466"/>
    <n v="65"/>
    <n v="6.8000000000000005E-2"/>
  </r>
  <r>
    <x v="71"/>
    <x v="3"/>
    <n v="962"/>
    <x v="99"/>
    <n v="361"/>
    <n v="166"/>
    <n v="195"/>
    <n v="5"/>
    <n v="356"/>
    <n v="243"/>
    <n v="351"/>
    <n v="0"/>
    <n v="0.11609999999999999"/>
  </r>
  <r>
    <x v="71"/>
    <x v="3"/>
    <n v="498"/>
    <x v="100"/>
    <n v="500"/>
    <n v="204"/>
    <n v="296"/>
    <n v="18"/>
    <n v="482"/>
    <n v="387"/>
    <n v="475"/>
    <n v="3"/>
    <n v="8.4400000000000003E-2"/>
  </r>
  <r>
    <x v="71"/>
    <x v="3"/>
    <n v="8900"/>
    <x v="101"/>
    <n v="1659"/>
    <n v="764"/>
    <n v="895"/>
    <n v="20"/>
    <n v="1639"/>
    <n v="1431"/>
    <n v="1624"/>
    <n v="16"/>
    <n v="0.1183"/>
  </r>
  <r>
    <x v="71"/>
    <x v="3"/>
    <n v="1295"/>
    <x v="102"/>
    <n v="143"/>
    <n v="49"/>
    <n v="94"/>
    <n v="2"/>
    <n v="141"/>
    <n v="93"/>
    <n v="139"/>
    <n v="3"/>
    <n v="5.0099999999999999E-2"/>
  </r>
  <r>
    <x v="71"/>
    <x v="3"/>
    <n v="46"/>
    <x v="103"/>
    <n v="128"/>
    <n v="77"/>
    <n v="51"/>
    <n v="6"/>
    <n v="122"/>
    <n v="87"/>
    <n v="105"/>
    <n v="3"/>
    <n v="6.7699999999999996E-2"/>
  </r>
  <r>
    <x v="71"/>
    <x v="3"/>
    <n v="499"/>
    <x v="104"/>
    <n v="599"/>
    <n v="259"/>
    <n v="340"/>
    <n v="16"/>
    <n v="583"/>
    <n v="458"/>
    <n v="587"/>
    <n v="8"/>
    <n v="7.5800000000000006E-2"/>
  </r>
  <r>
    <x v="71"/>
    <x v="3"/>
    <n v="240"/>
    <x v="105"/>
    <n v="461"/>
    <n v="195"/>
    <n v="266"/>
    <n v="71"/>
    <n v="390"/>
    <n v="111"/>
    <n v="455"/>
    <n v="27"/>
    <n v="3.95E-2"/>
  </r>
  <r>
    <x v="71"/>
    <x v="3"/>
    <n v="502"/>
    <x v="106"/>
    <n v="528"/>
    <n v="210"/>
    <n v="318"/>
    <n v="0"/>
    <n v="528"/>
    <n v="409"/>
    <n v="516"/>
    <n v="12"/>
    <n v="8.9099999999999999E-2"/>
  </r>
  <r>
    <x v="71"/>
    <x v="3"/>
    <n v="504"/>
    <x v="107"/>
    <n v="596"/>
    <n v="261"/>
    <n v="335"/>
    <n v="8"/>
    <n v="588"/>
    <n v="512"/>
    <n v="585"/>
    <n v="3"/>
    <n v="0.122"/>
  </r>
  <r>
    <x v="71"/>
    <x v="3"/>
    <n v="505"/>
    <x v="108"/>
    <n v="224"/>
    <n v="93"/>
    <n v="131"/>
    <n v="2"/>
    <n v="222"/>
    <n v="190"/>
    <n v="222"/>
    <n v="1"/>
    <n v="0.129"/>
  </r>
  <r>
    <x v="71"/>
    <x v="3"/>
    <n v="1296"/>
    <x v="109"/>
    <n v="221"/>
    <n v="84"/>
    <n v="137"/>
    <n v="5"/>
    <n v="216"/>
    <n v="153"/>
    <n v="205"/>
    <n v="7"/>
    <n v="6.0100000000000001E-2"/>
  </r>
  <r>
    <x v="71"/>
    <x v="3"/>
    <n v="978"/>
    <x v="110"/>
    <n v="194"/>
    <n v="82"/>
    <n v="112"/>
    <n v="7"/>
    <n v="187"/>
    <n v="130"/>
    <n v="190"/>
    <n v="2"/>
    <n v="8.3900000000000002E-2"/>
  </r>
  <r>
    <x v="71"/>
    <x v="3"/>
    <n v="1263"/>
    <x v="111"/>
    <n v="63"/>
    <n v="27"/>
    <n v="36"/>
    <n v="26"/>
    <n v="37"/>
    <n v="7"/>
    <n v="61"/>
    <n v="0"/>
    <n v="1.9599999999999999E-2"/>
  </r>
  <r>
    <x v="71"/>
    <x v="3"/>
    <n v="507"/>
    <x v="112"/>
    <n v="412"/>
    <n v="179"/>
    <n v="233"/>
    <n v="6"/>
    <n v="406"/>
    <n v="300"/>
    <n v="402"/>
    <n v="9"/>
    <n v="7.8799999999999995E-2"/>
  </r>
  <r>
    <x v="71"/>
    <x v="3"/>
    <n v="508"/>
    <x v="113"/>
    <n v="65"/>
    <n v="28"/>
    <n v="37"/>
    <n v="7"/>
    <n v="58"/>
    <n v="28"/>
    <n v="62"/>
    <n v="0"/>
    <n v="3.8199999999999998E-2"/>
  </r>
  <r>
    <x v="71"/>
    <x v="3"/>
    <n v="509"/>
    <x v="114"/>
    <n v="1104"/>
    <n v="468"/>
    <n v="636"/>
    <n v="22"/>
    <n v="1082"/>
    <n v="918"/>
    <n v="1042"/>
    <n v="12"/>
    <n v="0.11890000000000001"/>
  </r>
  <r>
    <x v="71"/>
    <x v="3"/>
    <n v="510"/>
    <x v="115"/>
    <n v="816"/>
    <n v="391"/>
    <n v="425"/>
    <n v="6"/>
    <n v="810"/>
    <n v="648"/>
    <n v="791"/>
    <n v="1"/>
    <n v="0.1103"/>
  </r>
  <r>
    <x v="71"/>
    <x v="3"/>
    <n v="47"/>
    <x v="116"/>
    <n v="34"/>
    <n v="14"/>
    <n v="20"/>
    <n v="16"/>
    <n v="18"/>
    <n v="1"/>
    <n v="34"/>
    <n v="0"/>
    <n v="1.5800000000000002E-2"/>
  </r>
  <r>
    <x v="71"/>
    <x v="3"/>
    <n v="1139"/>
    <x v="117"/>
    <n v="1497"/>
    <n v="610"/>
    <n v="887"/>
    <n v="241"/>
    <n v="1256"/>
    <n v="712"/>
    <n v="1429"/>
    <n v="57"/>
    <n v="5.57E-2"/>
  </r>
  <r>
    <x v="71"/>
    <x v="3"/>
    <n v="481"/>
    <x v="118"/>
    <n v="1366"/>
    <n v="555"/>
    <n v="811"/>
    <n v="19"/>
    <n v="1347"/>
    <n v="1146"/>
    <n v="1311"/>
    <n v="6"/>
    <n v="0.1424"/>
  </r>
  <r>
    <x v="71"/>
    <x v="3"/>
    <n v="516"/>
    <x v="119"/>
    <n v="489"/>
    <n v="234"/>
    <n v="255"/>
    <n v="13"/>
    <n v="476"/>
    <n v="370"/>
    <n v="483"/>
    <n v="7"/>
    <n v="7.5399999999999995E-2"/>
  </r>
  <r>
    <x v="71"/>
    <x v="3"/>
    <n v="874"/>
    <x v="120"/>
    <n v="851"/>
    <n v="367"/>
    <n v="484"/>
    <n v="85"/>
    <n v="766"/>
    <n v="315"/>
    <n v="799"/>
    <n v="73"/>
    <n v="6.0299999999999999E-2"/>
  </r>
  <r>
    <x v="71"/>
    <x v="3"/>
    <n v="4201"/>
    <x v="121"/>
    <n v="452"/>
    <n v="175"/>
    <n v="277"/>
    <n v="11"/>
    <n v="441"/>
    <n v="354"/>
    <n v="431"/>
    <n v="5"/>
    <n v="9.1200000000000003E-2"/>
  </r>
  <r>
    <x v="71"/>
    <x v="3"/>
    <n v="517"/>
    <x v="122"/>
    <n v="156"/>
    <n v="63"/>
    <n v="93"/>
    <n v="1"/>
    <n v="155"/>
    <n v="126"/>
    <n v="150"/>
    <n v="1"/>
    <n v="7.7600000000000002E-2"/>
  </r>
  <r>
    <x v="71"/>
    <x v="3"/>
    <n v="4203"/>
    <x v="123"/>
    <n v="207"/>
    <n v="76"/>
    <n v="131"/>
    <n v="5"/>
    <n v="202"/>
    <n v="174"/>
    <n v="195"/>
    <n v="3"/>
    <n v="0.1173"/>
  </r>
  <r>
    <x v="71"/>
    <x v="3"/>
    <n v="518"/>
    <x v="124"/>
    <n v="47"/>
    <n v="26"/>
    <n v="21"/>
    <n v="6"/>
    <n v="41"/>
    <n v="22"/>
    <n v="47"/>
    <n v="2"/>
    <n v="2.8799999999999999E-2"/>
  </r>
  <r>
    <x v="71"/>
    <x v="3"/>
    <n v="1063"/>
    <x v="125"/>
    <n v="849"/>
    <n v="404"/>
    <n v="445"/>
    <n v="106"/>
    <n v="743"/>
    <n v="439"/>
    <n v="819"/>
    <n v="30"/>
    <n v="6.8599999999999994E-2"/>
  </r>
  <r>
    <x v="71"/>
    <x v="3"/>
    <n v="520"/>
    <x v="126"/>
    <n v="266"/>
    <n v="117"/>
    <n v="149"/>
    <n v="6"/>
    <n v="260"/>
    <n v="213"/>
    <n v="257"/>
    <n v="6"/>
    <n v="8.1000000000000003E-2"/>
  </r>
  <r>
    <x v="71"/>
    <x v="3"/>
    <n v="9100"/>
    <x v="127"/>
    <n v="1922"/>
    <n v="916"/>
    <n v="1006"/>
    <n v="206"/>
    <n v="1716"/>
    <n v="1035"/>
    <n v="1850"/>
    <n v="85"/>
    <n v="5.9900000000000002E-2"/>
  </r>
  <r>
    <x v="71"/>
    <x v="3"/>
    <n v="522"/>
    <x v="128"/>
    <n v="379"/>
    <n v="174"/>
    <n v="205"/>
    <n v="15"/>
    <n v="364"/>
    <n v="307"/>
    <n v="375"/>
    <n v="8"/>
    <n v="7.6200000000000004E-2"/>
  </r>
  <r>
    <x v="71"/>
    <x v="3"/>
    <n v="7300"/>
    <x v="129"/>
    <n v="3079"/>
    <n v="1376"/>
    <n v="1703"/>
    <n v="119"/>
    <n v="2960"/>
    <n v="2399"/>
    <n v="3006"/>
    <n v="28"/>
    <n v="8.7300000000000003E-2"/>
  </r>
  <r>
    <x v="71"/>
    <x v="3"/>
    <n v="1061"/>
    <x v="130"/>
    <n v="1657"/>
    <n v="724"/>
    <n v="933"/>
    <n v="161"/>
    <n v="1496"/>
    <n v="874"/>
    <n v="1482"/>
    <n v="87"/>
    <n v="6.3100000000000003E-2"/>
  </r>
  <r>
    <x v="71"/>
    <x v="3"/>
    <n v="525"/>
    <x v="131"/>
    <n v="109"/>
    <n v="41"/>
    <n v="68"/>
    <n v="6"/>
    <n v="103"/>
    <n v="68"/>
    <n v="106"/>
    <n v="5"/>
    <n v="0.06"/>
  </r>
  <r>
    <x v="71"/>
    <x v="3"/>
    <n v="7500"/>
    <x v="132"/>
    <n v="2146"/>
    <n v="930"/>
    <n v="1216"/>
    <n v="36"/>
    <n v="2110"/>
    <n v="1785"/>
    <n v="2111"/>
    <n v="15"/>
    <n v="0.1515"/>
  </r>
  <r>
    <x v="71"/>
    <x v="3"/>
    <n v="4501"/>
    <x v="133"/>
    <n v="89"/>
    <n v="37"/>
    <n v="52"/>
    <n v="3"/>
    <n v="86"/>
    <n v="59"/>
    <n v="89"/>
    <n v="0"/>
    <n v="8.6699999999999999E-2"/>
  </r>
  <r>
    <x v="71"/>
    <x v="3"/>
    <n v="530"/>
    <x v="134"/>
    <n v="165"/>
    <n v="78"/>
    <n v="87"/>
    <n v="6"/>
    <n v="159"/>
    <n v="115"/>
    <n v="160"/>
    <n v="3"/>
    <n v="5.9299999999999999E-2"/>
  </r>
  <r>
    <x v="71"/>
    <x v="3"/>
    <n v="511"/>
    <x v="135"/>
    <n v="324"/>
    <n v="130"/>
    <n v="194"/>
    <n v="4"/>
    <n v="320"/>
    <n v="265"/>
    <n v="314"/>
    <n v="1"/>
    <n v="0.1119"/>
  </r>
  <r>
    <x v="71"/>
    <x v="3"/>
    <n v="532"/>
    <x v="136"/>
    <n v="521"/>
    <n v="245"/>
    <n v="276"/>
    <n v="13"/>
    <n v="508"/>
    <n v="394"/>
    <n v="508"/>
    <n v="3"/>
    <n v="9.74E-2"/>
  </r>
  <r>
    <x v="71"/>
    <x v="3"/>
    <n v="7600"/>
    <x v="137"/>
    <n v="3084"/>
    <n v="1404"/>
    <n v="1680"/>
    <n v="119"/>
    <n v="2965"/>
    <n v="2205"/>
    <n v="3001"/>
    <n v="59"/>
    <n v="0.11310000000000001"/>
  </r>
  <r>
    <x v="71"/>
    <x v="3"/>
    <n v="7700"/>
    <x v="138"/>
    <n v="1605"/>
    <n v="666"/>
    <n v="939"/>
    <n v="156"/>
    <n v="1449"/>
    <n v="667"/>
    <n v="1517"/>
    <n v="99"/>
    <n v="6.13E-2"/>
  </r>
  <r>
    <x v="71"/>
    <x v="3"/>
    <n v="531"/>
    <x v="139"/>
    <n v="1572"/>
    <n v="683"/>
    <n v="889"/>
    <n v="36"/>
    <n v="1536"/>
    <n v="1336"/>
    <n v="1547"/>
    <n v="16"/>
    <n v="0.15340000000000001"/>
  </r>
  <r>
    <x v="71"/>
    <x v="3"/>
    <n v="535"/>
    <x v="140"/>
    <n v="102"/>
    <n v="41"/>
    <n v="61"/>
    <n v="4"/>
    <n v="98"/>
    <n v="59"/>
    <n v="98"/>
    <n v="1"/>
    <n v="5.8000000000000003E-2"/>
  </r>
  <r>
    <x v="71"/>
    <x v="3"/>
    <n v="536"/>
    <x v="141"/>
    <n v="124"/>
    <n v="63"/>
    <n v="61"/>
    <n v="3"/>
    <n v="121"/>
    <n v="75"/>
    <n v="117"/>
    <n v="1"/>
    <n v="4.2999999999999997E-2"/>
  </r>
  <r>
    <x v="71"/>
    <x v="3"/>
    <n v="8000"/>
    <x v="142"/>
    <n v="1363"/>
    <n v="758"/>
    <n v="605"/>
    <n v="67"/>
    <n v="1296"/>
    <n v="941"/>
    <n v="1294"/>
    <n v="20"/>
    <n v="9.7000000000000003E-2"/>
  </r>
  <r>
    <x v="71"/>
    <x v="3"/>
    <n v="4100"/>
    <x v="143"/>
    <n v="220"/>
    <n v="80"/>
    <n v="140"/>
    <n v="34"/>
    <n v="186"/>
    <n v="93"/>
    <n v="216"/>
    <n v="2"/>
    <n v="5.45E-2"/>
  </r>
  <r>
    <x v="71"/>
    <x v="3"/>
    <n v="2800"/>
    <x v="144"/>
    <n v="735"/>
    <n v="333"/>
    <n v="402"/>
    <n v="69"/>
    <n v="666"/>
    <n v="306"/>
    <n v="707"/>
    <n v="30"/>
    <n v="5.4600000000000003E-2"/>
  </r>
  <r>
    <x v="71"/>
    <x v="3"/>
    <n v="543"/>
    <x v="145"/>
    <n v="273"/>
    <n v="114"/>
    <n v="159"/>
    <n v="12"/>
    <n v="261"/>
    <n v="207"/>
    <n v="266"/>
    <n v="4"/>
    <n v="6.9099999999999995E-2"/>
  </r>
  <r>
    <x v="71"/>
    <x v="3"/>
    <n v="26"/>
    <x v="146"/>
    <n v="50"/>
    <n v="19"/>
    <n v="31"/>
    <n v="9"/>
    <n v="41"/>
    <n v="17"/>
    <n v="49"/>
    <n v="1"/>
    <n v="3.1E-2"/>
  </r>
  <r>
    <x v="71"/>
    <x v="3"/>
    <n v="542"/>
    <x v="147"/>
    <n v="591"/>
    <n v="257"/>
    <n v="334"/>
    <n v="12"/>
    <n v="579"/>
    <n v="468"/>
    <n v="563"/>
    <n v="14"/>
    <n v="8.3900000000000002E-2"/>
  </r>
  <r>
    <x v="71"/>
    <x v="3"/>
    <n v="122"/>
    <x v="148"/>
    <n v="96"/>
    <n v="41"/>
    <n v="55"/>
    <n v="35"/>
    <n v="61"/>
    <n v="9"/>
    <n v="94"/>
    <n v="0"/>
    <n v="2.2800000000000001E-2"/>
  </r>
  <r>
    <x v="71"/>
    <x v="3"/>
    <n v="913"/>
    <x v="149"/>
    <n v="204"/>
    <n v="82"/>
    <n v="122"/>
    <n v="7"/>
    <n v="197"/>
    <n v="133"/>
    <n v="201"/>
    <n v="1"/>
    <n v="7.8600000000000003E-2"/>
  </r>
  <r>
    <x v="71"/>
    <x v="3"/>
    <n v="812"/>
    <x v="150"/>
    <n v="225"/>
    <n v="94"/>
    <n v="131"/>
    <n v="13"/>
    <n v="212"/>
    <n v="99"/>
    <n v="218"/>
    <n v="4"/>
    <n v="6.0999999999999999E-2"/>
  </r>
  <r>
    <x v="71"/>
    <x v="3"/>
    <n v="538"/>
    <x v="151"/>
    <n v="533"/>
    <n v="219"/>
    <n v="314"/>
    <n v="4"/>
    <n v="529"/>
    <n v="467"/>
    <n v="524"/>
    <n v="2"/>
    <n v="0.1714"/>
  </r>
  <r>
    <x v="71"/>
    <x v="3"/>
    <n v="8800"/>
    <x v="152"/>
    <n v="1796"/>
    <n v="724"/>
    <n v="1072"/>
    <n v="29"/>
    <n v="1767"/>
    <n v="1445"/>
    <n v="1760"/>
    <n v="23"/>
    <n v="0.10100000000000001"/>
  </r>
  <r>
    <x v="71"/>
    <x v="4"/>
    <n v="2710"/>
    <x v="153"/>
    <n v="3447"/>
    <n v="1476"/>
    <n v="1971"/>
    <n v="45"/>
    <n v="3402"/>
    <n v="2859"/>
    <n v="3392"/>
    <n v="32"/>
    <n v="0.16350000000000001"/>
  </r>
  <r>
    <x v="71"/>
    <x v="4"/>
    <n v="1020"/>
    <x v="154"/>
    <n v="499"/>
    <n v="224"/>
    <n v="275"/>
    <n v="49"/>
    <n v="450"/>
    <n v="168"/>
    <n v="476"/>
    <n v="19"/>
    <n v="4.7899999999999998E-2"/>
  </r>
  <r>
    <x v="71"/>
    <x v="4"/>
    <n v="6000"/>
    <x v="155"/>
    <n v="643"/>
    <n v="318"/>
    <n v="325"/>
    <n v="11"/>
    <n v="632"/>
    <n v="370"/>
    <n v="638"/>
    <n v="22"/>
    <n v="5.5399999999999998E-2"/>
  </r>
  <r>
    <x v="71"/>
    <x v="4"/>
    <n v="9800"/>
    <x v="156"/>
    <n v="179"/>
    <n v="79"/>
    <n v="100"/>
    <n v="55"/>
    <n v="124"/>
    <n v="58"/>
    <n v="179"/>
    <n v="0"/>
    <n v="2.5499999999999998E-2"/>
  </r>
  <r>
    <x v="71"/>
    <x v="4"/>
    <n v="1326"/>
    <x v="157"/>
    <n v="400"/>
    <n v="183"/>
    <n v="217"/>
    <n v="4"/>
    <n v="396"/>
    <n v="306"/>
    <n v="398"/>
    <n v="1"/>
    <n v="0.10059999999999999"/>
  </r>
  <r>
    <x v="71"/>
    <x v="4"/>
    <n v="541"/>
    <x v="158"/>
    <n v="462"/>
    <n v="244"/>
    <n v="218"/>
    <n v="5"/>
    <n v="457"/>
    <n v="324"/>
    <n v="460"/>
    <n v="7"/>
    <n v="7.85E-2"/>
  </r>
  <r>
    <x v="71"/>
    <x v="4"/>
    <n v="628"/>
    <x v="159"/>
    <n v="214"/>
    <n v="110"/>
    <n v="104"/>
    <n v="7"/>
    <n v="207"/>
    <n v="124"/>
    <n v="212"/>
    <n v="6"/>
    <n v="4.0899999999999999E-2"/>
  </r>
  <r>
    <x v="71"/>
    <x v="4"/>
    <n v="494"/>
    <x v="160"/>
    <n v="482"/>
    <n v="194"/>
    <n v="288"/>
    <n v="14"/>
    <n v="468"/>
    <n v="253"/>
    <n v="462"/>
    <n v="8"/>
    <n v="5.9299999999999999E-2"/>
  </r>
  <r>
    <x v="71"/>
    <x v="4"/>
    <n v="9300"/>
    <x v="161"/>
    <n v="268"/>
    <n v="120"/>
    <n v="148"/>
    <n v="89"/>
    <n v="179"/>
    <n v="50"/>
    <n v="261"/>
    <n v="1"/>
    <n v="2.41E-2"/>
  </r>
  <r>
    <x v="71"/>
    <x v="4"/>
    <n v="6500"/>
    <x v="162"/>
    <n v="2321"/>
    <n v="1022"/>
    <n v="1299"/>
    <n v="280"/>
    <n v="2041"/>
    <n v="843"/>
    <n v="2170"/>
    <n v="70"/>
    <n v="4.4200000000000003E-2"/>
  </r>
  <r>
    <x v="71"/>
    <x v="4"/>
    <n v="4000"/>
    <x v="163"/>
    <n v="6181"/>
    <n v="3033"/>
    <n v="3148"/>
    <n v="1151"/>
    <n v="5030"/>
    <n v="3172"/>
    <n v="5827"/>
    <n v="152"/>
    <n v="4.1300000000000003E-2"/>
  </r>
  <r>
    <x v="71"/>
    <x v="4"/>
    <n v="1247"/>
    <x v="196"/>
    <n v="48"/>
    <n v="24"/>
    <n v="24"/>
    <n v="0"/>
    <n v="48"/>
    <n v="22"/>
    <n v="40"/>
    <n v="1"/>
    <n v="2.7E-2"/>
  </r>
  <r>
    <x v="71"/>
    <x v="4"/>
    <n v="2100"/>
    <x v="165"/>
    <n v="722"/>
    <n v="349"/>
    <n v="373"/>
    <n v="42"/>
    <n v="680"/>
    <n v="370"/>
    <n v="699"/>
    <n v="26"/>
    <n v="6.5500000000000003E-2"/>
  </r>
  <r>
    <x v="71"/>
    <x v="4"/>
    <n v="654"/>
    <x v="166"/>
    <n v="397"/>
    <n v="191"/>
    <n v="206"/>
    <n v="9"/>
    <n v="388"/>
    <n v="228"/>
    <n v="393"/>
    <n v="8"/>
    <n v="4.7399999999999998E-2"/>
  </r>
  <r>
    <x v="71"/>
    <x v="4"/>
    <n v="1327"/>
    <x v="167"/>
    <n v="845"/>
    <n v="318"/>
    <n v="527"/>
    <n v="13"/>
    <n v="832"/>
    <n v="697"/>
    <n v="835"/>
    <n v="7"/>
    <n v="0.1444"/>
  </r>
  <r>
    <x v="71"/>
    <x v="4"/>
    <n v="2500"/>
    <x v="168"/>
    <n v="419"/>
    <n v="206"/>
    <n v="213"/>
    <n v="72"/>
    <n v="347"/>
    <n v="160"/>
    <n v="407"/>
    <n v="8"/>
    <n v="3.2099999999999997E-2"/>
  </r>
  <r>
    <x v="71"/>
    <x v="4"/>
    <n v="534"/>
    <x v="169"/>
    <n v="299"/>
    <n v="128"/>
    <n v="171"/>
    <n v="18"/>
    <n v="281"/>
    <n v="172"/>
    <n v="277"/>
    <n v="8"/>
    <n v="5.0999999999999997E-2"/>
  </r>
  <r>
    <x v="71"/>
    <x v="4"/>
    <n v="637"/>
    <x v="170"/>
    <n v="557"/>
    <n v="242"/>
    <n v="315"/>
    <n v="3"/>
    <n v="554"/>
    <n v="343"/>
    <n v="550"/>
    <n v="22"/>
    <n v="6.8500000000000005E-2"/>
  </r>
  <r>
    <x v="71"/>
    <x v="4"/>
    <n v="537"/>
    <x v="171"/>
    <n v="429"/>
    <n v="215"/>
    <n v="214"/>
    <n v="12"/>
    <n v="417"/>
    <n v="277"/>
    <n v="421"/>
    <n v="2"/>
    <n v="7.5800000000000006E-2"/>
  </r>
  <r>
    <x v="71"/>
    <x v="4"/>
    <n v="7800"/>
    <x v="172"/>
    <n v="863"/>
    <n v="383"/>
    <n v="480"/>
    <n v="168"/>
    <n v="695"/>
    <n v="269"/>
    <n v="843"/>
    <n v="22"/>
    <n v="4.2200000000000001E-2"/>
  </r>
  <r>
    <x v="71"/>
    <x v="4"/>
    <n v="6800"/>
    <x v="173"/>
    <n v="1494"/>
    <n v="657"/>
    <n v="837"/>
    <n v="119"/>
    <n v="1375"/>
    <n v="782"/>
    <n v="1448"/>
    <n v="45"/>
    <n v="4.8899999999999999E-2"/>
  </r>
  <r>
    <x v="71"/>
    <x v="4"/>
    <n v="9500"/>
    <x v="174"/>
    <n v="992"/>
    <n v="420"/>
    <n v="572"/>
    <n v="109"/>
    <n v="883"/>
    <n v="453"/>
    <n v="975"/>
    <n v="37"/>
    <n v="4.5699999999999998E-2"/>
  </r>
  <r>
    <x v="71"/>
    <x v="4"/>
    <n v="2300"/>
    <x v="175"/>
    <n v="173"/>
    <n v="65"/>
    <n v="108"/>
    <n v="59"/>
    <n v="114"/>
    <n v="37"/>
    <n v="170"/>
    <n v="1"/>
    <n v="0.02"/>
  </r>
  <r>
    <x v="71"/>
    <x v="4"/>
    <n v="9600"/>
    <x v="176"/>
    <n v="1460"/>
    <n v="671"/>
    <n v="789"/>
    <n v="135"/>
    <n v="1325"/>
    <n v="800"/>
    <n v="1402"/>
    <n v="44"/>
    <n v="6.6000000000000003E-2"/>
  </r>
  <r>
    <x v="71"/>
    <x v="4"/>
    <n v="8200"/>
    <x v="177"/>
    <n v="1026"/>
    <n v="456"/>
    <n v="570"/>
    <n v="146"/>
    <n v="880"/>
    <n v="462"/>
    <n v="994"/>
    <n v="26"/>
    <n v="4.36E-2"/>
  </r>
  <r>
    <x v="71"/>
    <x v="4"/>
    <n v="922"/>
    <x v="178"/>
    <n v="176"/>
    <n v="81"/>
    <n v="95"/>
    <n v="13"/>
    <n v="163"/>
    <n v="80"/>
    <n v="162"/>
    <n v="0"/>
    <n v="4.7100000000000003E-2"/>
  </r>
  <r>
    <x v="71"/>
    <x v="5"/>
    <n v="472"/>
    <x v="179"/>
    <n v="252"/>
    <n v="128"/>
    <n v="124"/>
    <n v="7"/>
    <n v="245"/>
    <n v="176"/>
    <n v="250"/>
    <n v="6"/>
    <n v="8.2000000000000003E-2"/>
  </r>
  <r>
    <x v="71"/>
    <x v="5"/>
    <n v="2610"/>
    <x v="180"/>
    <n v="1241"/>
    <n v="570"/>
    <n v="671"/>
    <n v="91"/>
    <n v="1150"/>
    <n v="486"/>
    <n v="1194"/>
    <n v="31"/>
    <n v="3.78E-2"/>
  </r>
  <r>
    <x v="71"/>
    <x v="5"/>
    <n v="3000"/>
    <x v="181"/>
    <n v="12302"/>
    <n v="5625"/>
    <n v="6677"/>
    <n v="1323"/>
    <n v="10979"/>
    <n v="7597"/>
    <n v="12030"/>
    <n v="165"/>
    <n v="4.0500000000000001E-2"/>
  </r>
  <r>
    <x v="71"/>
    <x v="5"/>
    <n v="1015"/>
    <x v="182"/>
    <n v="371"/>
    <n v="189"/>
    <n v="182"/>
    <n v="83"/>
    <n v="288"/>
    <n v="131"/>
    <n v="362"/>
    <n v="13"/>
    <n v="2.7199999999999998E-2"/>
  </r>
  <r>
    <x v="71"/>
    <x v="5"/>
    <n v="1137"/>
    <x v="183"/>
    <n v="36"/>
    <n v="12"/>
    <n v="24"/>
    <n v="6"/>
    <n v="30"/>
    <n v="17"/>
    <n v="36"/>
    <n v="0"/>
    <n v="2.75E-2"/>
  </r>
  <r>
    <x v="71"/>
    <x v="6"/>
    <n v="2400"/>
    <x v="184"/>
    <n v="705"/>
    <n v="365"/>
    <n v="340"/>
    <n v="45"/>
    <n v="660"/>
    <n v="177"/>
    <n v="680"/>
    <n v="41"/>
    <n v="3.6299999999999999E-2"/>
  </r>
  <r>
    <x v="71"/>
    <x v="6"/>
    <n v="565"/>
    <x v="185"/>
    <n v="187"/>
    <n v="83"/>
    <n v="104"/>
    <n v="27"/>
    <n v="160"/>
    <n v="27"/>
    <n v="186"/>
    <n v="3"/>
    <n v="2.9000000000000001E-2"/>
  </r>
  <r>
    <x v="71"/>
    <x v="6"/>
    <n v="6100"/>
    <x v="186"/>
    <n v="1898"/>
    <n v="919"/>
    <n v="979"/>
    <n v="84"/>
    <n v="1814"/>
    <n v="869"/>
    <n v="1800"/>
    <n v="18"/>
    <n v="3.2500000000000001E-2"/>
  </r>
  <r>
    <x v="71"/>
    <x v="6"/>
    <n v="6200"/>
    <x v="187"/>
    <n v="2826"/>
    <n v="1333"/>
    <n v="1493"/>
    <n v="379"/>
    <n v="2447"/>
    <n v="990"/>
    <n v="2689"/>
    <n v="88"/>
    <n v="3.8100000000000002E-2"/>
  </r>
  <r>
    <x v="71"/>
    <x v="6"/>
    <n v="6300"/>
    <x v="188"/>
    <n v="729"/>
    <n v="330"/>
    <n v="399"/>
    <n v="317"/>
    <n v="412"/>
    <n v="81"/>
    <n v="724"/>
    <n v="4"/>
    <n v="2.3900000000000001E-2"/>
  </r>
  <r>
    <x v="71"/>
    <x v="6"/>
    <n v="6400"/>
    <x v="189"/>
    <n v="1006"/>
    <n v="435"/>
    <n v="571"/>
    <n v="334"/>
    <n v="672"/>
    <n v="41"/>
    <n v="992"/>
    <n v="40"/>
    <n v="2.0500000000000001E-2"/>
  </r>
  <r>
    <x v="71"/>
    <x v="6"/>
    <n v="6600"/>
    <x v="190"/>
    <n v="3037"/>
    <n v="1393"/>
    <n v="1644"/>
    <n v="477"/>
    <n v="2560"/>
    <n v="679"/>
    <n v="2994"/>
    <n v="49"/>
    <n v="3.0200000000000001E-2"/>
  </r>
  <r>
    <x v="71"/>
    <x v="6"/>
    <n v="2620"/>
    <x v="191"/>
    <n v="379"/>
    <n v="174"/>
    <n v="205"/>
    <n v="153"/>
    <n v="226"/>
    <n v="39"/>
    <n v="378"/>
    <n v="6"/>
    <n v="2.01E-2"/>
  </r>
  <r>
    <x v="71"/>
    <x v="6"/>
    <n v="8600"/>
    <x v="192"/>
    <n v="1969"/>
    <n v="942"/>
    <n v="1027"/>
    <n v="656"/>
    <n v="1313"/>
    <n v="399"/>
    <n v="1939"/>
    <n v="29"/>
    <n v="2.4899999999999999E-2"/>
  </r>
  <r>
    <x v="71"/>
    <x v="6"/>
    <n v="2650"/>
    <x v="193"/>
    <n v="351"/>
    <n v="157"/>
    <n v="194"/>
    <n v="161"/>
    <n v="190"/>
    <n v="10"/>
    <n v="347"/>
    <n v="10"/>
    <n v="1.55E-2"/>
  </r>
  <r>
    <x v="71"/>
    <x v="6"/>
    <n v="5000"/>
    <x v="194"/>
    <n v="7124"/>
    <n v="3496"/>
    <n v="3628"/>
    <n v="2380"/>
    <n v="4744"/>
    <n v="1869"/>
    <n v="6983"/>
    <n v="111"/>
    <n v="2.7799999999999998E-2"/>
  </r>
  <r>
    <x v="72"/>
    <x v="0"/>
    <n v="3760"/>
    <x v="0"/>
    <n v="105"/>
    <n v="54"/>
    <n v="51"/>
    <n v="36"/>
    <n v="69"/>
    <n v="2"/>
    <n v="105"/>
    <n v="2"/>
    <n v="2.24E-2"/>
  </r>
  <r>
    <x v="72"/>
    <x v="0"/>
    <n v="3750"/>
    <x v="1"/>
    <n v="97"/>
    <n v="45"/>
    <n v="52"/>
    <n v="22"/>
    <n v="75"/>
    <n v="1"/>
    <n v="97"/>
    <n v="1"/>
    <n v="2.2800000000000001E-2"/>
  </r>
  <r>
    <x v="72"/>
    <x v="0"/>
    <n v="3560"/>
    <x v="2"/>
    <n v="40"/>
    <n v="22"/>
    <n v="18"/>
    <n v="14"/>
    <n v="26"/>
    <n v="0"/>
    <n v="40"/>
    <n v="0"/>
    <n v="2.1000000000000001E-2"/>
  </r>
  <r>
    <x v="72"/>
    <x v="0"/>
    <n v="3650"/>
    <x v="195"/>
    <n v="82"/>
    <n v="42"/>
    <n v="40"/>
    <n v="42"/>
    <n v="40"/>
    <n v="2"/>
    <n v="82"/>
    <n v="0"/>
    <n v="1.9900000000000001E-2"/>
  </r>
  <r>
    <x v="72"/>
    <x v="0"/>
    <n v="3570"/>
    <x v="4"/>
    <n v="302"/>
    <n v="134"/>
    <n v="168"/>
    <n v="79"/>
    <n v="223"/>
    <n v="42"/>
    <n v="301"/>
    <n v="8"/>
    <n v="2.87E-2"/>
  </r>
  <r>
    <x v="72"/>
    <x v="0"/>
    <n v="3574"/>
    <x v="5"/>
    <n v="49"/>
    <n v="31"/>
    <n v="18"/>
    <n v="12"/>
    <n v="37"/>
    <n v="21"/>
    <n v="47"/>
    <n v="1"/>
    <n v="1.9199999999999998E-2"/>
  </r>
  <r>
    <x v="72"/>
    <x v="0"/>
    <n v="3652"/>
    <x v="6"/>
    <n v="60"/>
    <n v="23"/>
    <n v="37"/>
    <n v="16"/>
    <n v="44"/>
    <n v="3"/>
    <n v="60"/>
    <n v="0"/>
    <n v="2.35E-2"/>
  </r>
  <r>
    <x v="72"/>
    <x v="0"/>
    <n v="3780"/>
    <x v="7"/>
    <n v="552"/>
    <n v="269"/>
    <n v="283"/>
    <n v="8"/>
    <n v="544"/>
    <n v="254"/>
    <n v="549"/>
    <n v="5"/>
    <n v="4.4999999999999998E-2"/>
  </r>
  <r>
    <x v="72"/>
    <x v="0"/>
    <n v="3730"/>
    <x v="8"/>
    <n v="204"/>
    <n v="95"/>
    <n v="109"/>
    <n v="35"/>
    <n v="169"/>
    <n v="41"/>
    <n v="200"/>
    <n v="7"/>
    <n v="2.6499999999999999E-2"/>
  </r>
  <r>
    <x v="72"/>
    <x v="0"/>
    <n v="3769"/>
    <x v="9"/>
    <n v="41"/>
    <n v="17"/>
    <n v="24"/>
    <n v="23"/>
    <n v="18"/>
    <n v="4"/>
    <n v="41"/>
    <n v="0"/>
    <n v="1.9800000000000002E-2"/>
  </r>
  <r>
    <x v="72"/>
    <x v="0"/>
    <n v="3797"/>
    <x v="10"/>
    <n v="360"/>
    <n v="131"/>
    <n v="229"/>
    <n v="17"/>
    <n v="343"/>
    <n v="46"/>
    <n v="354"/>
    <n v="4"/>
    <n v="2.7199999999999998E-2"/>
  </r>
  <r>
    <x v="72"/>
    <x v="0"/>
    <n v="3616"/>
    <x v="11"/>
    <n v="646"/>
    <n v="281"/>
    <n v="365"/>
    <n v="90"/>
    <n v="556"/>
    <n v="174"/>
    <n v="635"/>
    <n v="21"/>
    <n v="3.1199999999999999E-2"/>
  </r>
  <r>
    <x v="72"/>
    <x v="0"/>
    <n v="3660"/>
    <x v="12"/>
    <n v="59"/>
    <n v="36"/>
    <n v="23"/>
    <n v="2"/>
    <n v="57"/>
    <n v="33"/>
    <n v="59"/>
    <n v="3"/>
    <n v="5.2900000000000003E-2"/>
  </r>
  <r>
    <x v="72"/>
    <x v="0"/>
    <n v="3557"/>
    <x v="13"/>
    <n v="41"/>
    <n v="25"/>
    <n v="16"/>
    <n v="15"/>
    <n v="26"/>
    <n v="5"/>
    <n v="41"/>
    <n v="0"/>
    <n v="2.1999999999999999E-2"/>
  </r>
  <r>
    <x v="72"/>
    <x v="0"/>
    <n v="3611"/>
    <x v="14"/>
    <n v="100"/>
    <n v="55"/>
    <n v="45"/>
    <n v="10"/>
    <n v="90"/>
    <n v="53"/>
    <n v="98"/>
    <n v="4"/>
    <n v="3.09E-2"/>
  </r>
  <r>
    <x v="72"/>
    <x v="0"/>
    <n v="3640"/>
    <x v="15"/>
    <n v="73"/>
    <n v="37"/>
    <n v="36"/>
    <n v="22"/>
    <n v="51"/>
    <n v="7"/>
    <n v="71"/>
    <n v="4"/>
    <n v="1.9599999999999999E-2"/>
  </r>
  <r>
    <x v="72"/>
    <x v="1"/>
    <n v="31"/>
    <x v="16"/>
    <n v="1021"/>
    <n v="419"/>
    <n v="602"/>
    <n v="51"/>
    <n v="970"/>
    <n v="592"/>
    <n v="988"/>
    <n v="49"/>
    <n v="7.8600000000000003E-2"/>
  </r>
  <r>
    <x v="72"/>
    <x v="1"/>
    <n v="2600"/>
    <x v="17"/>
    <n v="1481"/>
    <n v="721"/>
    <n v="760"/>
    <n v="71"/>
    <n v="1410"/>
    <n v="489"/>
    <n v="1420"/>
    <n v="46"/>
    <n v="4.2500000000000003E-2"/>
  </r>
  <r>
    <x v="72"/>
    <x v="1"/>
    <n v="70"/>
    <x v="18"/>
    <n v="5657"/>
    <n v="2379"/>
    <n v="3278"/>
    <n v="668"/>
    <n v="4989"/>
    <n v="2733"/>
    <n v="5410"/>
    <n v="173"/>
    <n v="5.04E-2"/>
  </r>
  <r>
    <x v="72"/>
    <x v="1"/>
    <n v="7100"/>
    <x v="19"/>
    <n v="3768"/>
    <n v="1606"/>
    <n v="2162"/>
    <n v="394"/>
    <n v="3374"/>
    <n v="1958"/>
    <n v="3287"/>
    <n v="135"/>
    <n v="4.82E-2"/>
  </r>
  <r>
    <x v="72"/>
    <x v="1"/>
    <n v="9000"/>
    <x v="20"/>
    <n v="6219"/>
    <n v="2773"/>
    <n v="3446"/>
    <n v="793"/>
    <n v="5426"/>
    <n v="3417"/>
    <n v="5920"/>
    <n v="170"/>
    <n v="5.7500000000000002E-2"/>
  </r>
  <r>
    <x v="72"/>
    <x v="1"/>
    <n v="2200"/>
    <x v="21"/>
    <n v="1909"/>
    <n v="827"/>
    <n v="1082"/>
    <n v="101"/>
    <n v="1808"/>
    <n v="1249"/>
    <n v="1819"/>
    <n v="62"/>
    <n v="9.9900000000000003E-2"/>
  </r>
  <r>
    <x v="72"/>
    <x v="1"/>
    <n v="1303"/>
    <x v="22"/>
    <n v="692"/>
    <n v="286"/>
    <n v="406"/>
    <n v="1"/>
    <n v="691"/>
    <n v="610"/>
    <n v="678"/>
    <n v="17"/>
    <n v="0.1726"/>
  </r>
  <r>
    <x v="72"/>
    <x v="1"/>
    <n v="831"/>
    <x v="23"/>
    <n v="372"/>
    <n v="198"/>
    <n v="174"/>
    <n v="14"/>
    <n v="358"/>
    <n v="217"/>
    <n v="356"/>
    <n v="43"/>
    <n v="7.9200000000000007E-2"/>
  </r>
  <r>
    <x v="72"/>
    <x v="1"/>
    <n v="1059"/>
    <x v="24"/>
    <n v="1025"/>
    <n v="420"/>
    <n v="605"/>
    <n v="0"/>
    <n v="1025"/>
    <n v="905"/>
    <n v="1017"/>
    <n v="18"/>
    <n v="0.21840000000000001"/>
  </r>
  <r>
    <x v="72"/>
    <x v="1"/>
    <n v="1271"/>
    <x v="25"/>
    <n v="41"/>
    <n v="26"/>
    <n v="15"/>
    <n v="19"/>
    <n v="22"/>
    <n v="4"/>
    <n v="41"/>
    <n v="0"/>
    <n v="1.18E-2"/>
  </r>
  <r>
    <x v="72"/>
    <x v="1"/>
    <n v="1060"/>
    <x v="26"/>
    <n v="752"/>
    <n v="331"/>
    <n v="421"/>
    <n v="2"/>
    <n v="750"/>
    <n v="693"/>
    <n v="738"/>
    <n v="14"/>
    <n v="0.18390000000000001"/>
  </r>
  <r>
    <x v="72"/>
    <x v="1"/>
    <n v="1268"/>
    <x v="27"/>
    <n v="67"/>
    <n v="32"/>
    <n v="35"/>
    <n v="27"/>
    <n v="40"/>
    <n v="7"/>
    <n v="66"/>
    <n v="2"/>
    <n v="1.55E-2"/>
  </r>
  <r>
    <x v="72"/>
    <x v="1"/>
    <n v="99"/>
    <x v="28"/>
    <n v="265"/>
    <n v="117"/>
    <n v="148"/>
    <n v="23"/>
    <n v="242"/>
    <n v="163"/>
    <n v="257"/>
    <n v="11"/>
    <n v="0.1042"/>
  </r>
  <r>
    <x v="72"/>
    <x v="1"/>
    <n v="246"/>
    <x v="29"/>
    <n v="916"/>
    <n v="409"/>
    <n v="507"/>
    <n v="40"/>
    <n v="876"/>
    <n v="463"/>
    <n v="868"/>
    <n v="59"/>
    <n v="6.2899999999999998E-2"/>
  </r>
  <r>
    <x v="72"/>
    <x v="1"/>
    <n v="666"/>
    <x v="30"/>
    <n v="59"/>
    <n v="22"/>
    <n v="37"/>
    <n v="31"/>
    <n v="28"/>
    <n v="2"/>
    <n v="59"/>
    <n v="1"/>
    <n v="1.46E-2"/>
  </r>
  <r>
    <x v="72"/>
    <x v="1"/>
    <n v="2560"/>
    <x v="31"/>
    <n v="763"/>
    <n v="358"/>
    <n v="405"/>
    <n v="94"/>
    <n v="669"/>
    <n v="377"/>
    <n v="731"/>
    <n v="41"/>
    <n v="5.9700000000000003E-2"/>
  </r>
  <r>
    <x v="72"/>
    <x v="1"/>
    <n v="1192"/>
    <x v="32"/>
    <n v="1075"/>
    <n v="450"/>
    <n v="625"/>
    <n v="4"/>
    <n v="1071"/>
    <n v="984"/>
    <n v="1052"/>
    <n v="21"/>
    <n v="0.24990000000000001"/>
  </r>
  <r>
    <x v="72"/>
    <x v="1"/>
    <n v="2630"/>
    <x v="33"/>
    <n v="1867"/>
    <n v="783"/>
    <n v="1084"/>
    <n v="112"/>
    <n v="1755"/>
    <n v="914"/>
    <n v="1803"/>
    <n v="72"/>
    <n v="6.4100000000000004E-2"/>
  </r>
  <r>
    <x v="72"/>
    <x v="1"/>
    <n v="1034"/>
    <x v="34"/>
    <n v="897"/>
    <n v="411"/>
    <n v="486"/>
    <n v="19"/>
    <n v="878"/>
    <n v="463"/>
    <n v="860"/>
    <n v="81"/>
    <n v="7.5499999999999998E-2"/>
  </r>
  <r>
    <x v="72"/>
    <x v="1"/>
    <n v="1161"/>
    <x v="35"/>
    <n v="2768"/>
    <n v="1176"/>
    <n v="1592"/>
    <n v="4"/>
    <n v="2764"/>
    <n v="2286"/>
    <n v="2724"/>
    <n v="55"/>
    <n v="0.1469"/>
  </r>
  <r>
    <x v="72"/>
    <x v="1"/>
    <n v="1286"/>
    <x v="36"/>
    <n v="446"/>
    <n v="167"/>
    <n v="279"/>
    <n v="3"/>
    <n v="443"/>
    <n v="377"/>
    <n v="437"/>
    <n v="18"/>
    <n v="0.1704"/>
  </r>
  <r>
    <x v="72"/>
    <x v="1"/>
    <n v="1031"/>
    <x v="37"/>
    <n v="932"/>
    <n v="426"/>
    <n v="506"/>
    <n v="50"/>
    <n v="882"/>
    <n v="547"/>
    <n v="865"/>
    <n v="26"/>
    <n v="6.8699999999999997E-2"/>
  </r>
  <r>
    <x v="72"/>
    <x v="1"/>
    <n v="1054"/>
    <x v="38"/>
    <n v="960"/>
    <n v="425"/>
    <n v="535"/>
    <n v="4"/>
    <n v="956"/>
    <n v="871"/>
    <n v="943"/>
    <n v="27"/>
    <n v="0.20100000000000001"/>
  </r>
  <r>
    <x v="72"/>
    <x v="2"/>
    <n v="182"/>
    <x v="39"/>
    <n v="159"/>
    <n v="69"/>
    <n v="90"/>
    <n v="40"/>
    <n v="119"/>
    <n v="18"/>
    <n v="157"/>
    <n v="2"/>
    <n v="2.3400000000000001E-2"/>
  </r>
  <r>
    <x v="72"/>
    <x v="2"/>
    <n v="41"/>
    <x v="40"/>
    <n v="75"/>
    <n v="43"/>
    <n v="32"/>
    <n v="10"/>
    <n v="65"/>
    <n v="19"/>
    <n v="72"/>
    <n v="3"/>
    <n v="3.8199999999999998E-2"/>
  </r>
  <r>
    <x v="72"/>
    <x v="2"/>
    <n v="1309"/>
    <x v="41"/>
    <n v="375"/>
    <n v="175"/>
    <n v="200"/>
    <n v="23"/>
    <n v="352"/>
    <n v="55"/>
    <n v="366"/>
    <n v="3"/>
    <n v="2.9399999999999999E-2"/>
  </r>
  <r>
    <x v="72"/>
    <x v="2"/>
    <n v="2530"/>
    <x v="42"/>
    <n v="226"/>
    <n v="105"/>
    <n v="121"/>
    <n v="59"/>
    <n v="167"/>
    <n v="44"/>
    <n v="220"/>
    <n v="3"/>
    <n v="2.4299999999999999E-2"/>
  </r>
  <r>
    <x v="72"/>
    <x v="2"/>
    <n v="466"/>
    <x v="43"/>
    <n v="85"/>
    <n v="52"/>
    <n v="33"/>
    <n v="8"/>
    <n v="77"/>
    <n v="31"/>
    <n v="84"/>
    <n v="1"/>
    <n v="2.3699999999999999E-2"/>
  </r>
  <r>
    <x v="72"/>
    <x v="2"/>
    <n v="1066"/>
    <x v="44"/>
    <n v="161"/>
    <n v="75"/>
    <n v="86"/>
    <n v="28"/>
    <n v="133"/>
    <n v="55"/>
    <n v="157"/>
    <n v="3"/>
    <n v="3.9899999999999998E-2"/>
  </r>
  <r>
    <x v="72"/>
    <x v="2"/>
    <n v="681"/>
    <x v="45"/>
    <n v="262"/>
    <n v="139"/>
    <n v="123"/>
    <n v="84"/>
    <n v="178"/>
    <n v="49"/>
    <n v="257"/>
    <n v="0"/>
    <n v="2.1600000000000001E-2"/>
  </r>
  <r>
    <x v="72"/>
    <x v="2"/>
    <n v="2550"/>
    <x v="46"/>
    <n v="306"/>
    <n v="133"/>
    <n v="173"/>
    <n v="66"/>
    <n v="240"/>
    <n v="89"/>
    <n v="297"/>
    <n v="14"/>
    <n v="2.5600000000000001E-2"/>
  </r>
  <r>
    <x v="72"/>
    <x v="2"/>
    <n v="627"/>
    <x v="47"/>
    <n v="91"/>
    <n v="37"/>
    <n v="54"/>
    <n v="2"/>
    <n v="89"/>
    <n v="58"/>
    <n v="89"/>
    <n v="2"/>
    <n v="2.46E-2"/>
  </r>
  <r>
    <x v="72"/>
    <x v="2"/>
    <n v="166"/>
    <x v="48"/>
    <n v="307"/>
    <n v="125"/>
    <n v="182"/>
    <n v="54"/>
    <n v="253"/>
    <n v="72"/>
    <n v="299"/>
    <n v="12"/>
    <n v="2.64E-2"/>
  </r>
  <r>
    <x v="72"/>
    <x v="2"/>
    <n v="229"/>
    <x v="49"/>
    <n v="187"/>
    <n v="84"/>
    <n v="103"/>
    <n v="67"/>
    <n v="120"/>
    <n v="29"/>
    <n v="184"/>
    <n v="0"/>
    <n v="2.2200000000000001E-2"/>
  </r>
  <r>
    <x v="72"/>
    <x v="2"/>
    <n v="9700"/>
    <x v="50"/>
    <n v="638"/>
    <n v="278"/>
    <n v="360"/>
    <n v="261"/>
    <n v="377"/>
    <n v="58"/>
    <n v="630"/>
    <n v="10"/>
    <n v="2.1299999999999999E-2"/>
  </r>
  <r>
    <x v="72"/>
    <x v="2"/>
    <n v="1290"/>
    <x v="51"/>
    <n v="137"/>
    <n v="43"/>
    <n v="94"/>
    <n v="3"/>
    <n v="134"/>
    <n v="97"/>
    <n v="136"/>
    <n v="7"/>
    <n v="4.6800000000000001E-2"/>
  </r>
  <r>
    <x v="72"/>
    <x v="2"/>
    <n v="2730"/>
    <x v="52"/>
    <n v="1246"/>
    <n v="547"/>
    <n v="699"/>
    <n v="10"/>
    <n v="1236"/>
    <n v="976"/>
    <n v="1108"/>
    <n v="41"/>
    <n v="6.5500000000000003E-2"/>
  </r>
  <r>
    <x v="72"/>
    <x v="2"/>
    <n v="2720"/>
    <x v="53"/>
    <n v="213"/>
    <n v="103"/>
    <n v="110"/>
    <n v="14"/>
    <n v="199"/>
    <n v="98"/>
    <n v="207"/>
    <n v="17"/>
    <n v="1.84E-2"/>
  </r>
  <r>
    <x v="72"/>
    <x v="2"/>
    <n v="2660"/>
    <x v="54"/>
    <n v="736"/>
    <n v="364"/>
    <n v="372"/>
    <n v="119"/>
    <n v="617"/>
    <n v="239"/>
    <n v="729"/>
    <n v="27"/>
    <n v="3.1600000000000003E-2"/>
  </r>
  <r>
    <x v="72"/>
    <x v="2"/>
    <n v="9400"/>
    <x v="55"/>
    <n v="403"/>
    <n v="201"/>
    <n v="202"/>
    <n v="98"/>
    <n v="305"/>
    <n v="49"/>
    <n v="398"/>
    <n v="12"/>
    <n v="2.52E-2"/>
  </r>
  <r>
    <x v="72"/>
    <x v="2"/>
    <n v="1224"/>
    <x v="56"/>
    <n v="98"/>
    <n v="47"/>
    <n v="51"/>
    <n v="46"/>
    <n v="52"/>
    <n v="2"/>
    <n v="98"/>
    <n v="1"/>
    <n v="1.7299999999999999E-2"/>
  </r>
  <r>
    <x v="72"/>
    <x v="2"/>
    <n v="633"/>
    <x v="57"/>
    <n v="26"/>
    <n v="13"/>
    <n v="13"/>
    <n v="1"/>
    <n v="25"/>
    <n v="12"/>
    <n v="25"/>
    <n v="1"/>
    <n v="1.83E-2"/>
  </r>
  <r>
    <x v="72"/>
    <x v="2"/>
    <n v="168"/>
    <x v="58"/>
    <n v="310"/>
    <n v="137"/>
    <n v="173"/>
    <n v="49"/>
    <n v="261"/>
    <n v="43"/>
    <n v="309"/>
    <n v="10"/>
    <n v="2.86E-2"/>
  </r>
  <r>
    <x v="72"/>
    <x v="2"/>
    <n v="6900"/>
    <x v="59"/>
    <n v="1210"/>
    <n v="551"/>
    <n v="659"/>
    <n v="397"/>
    <n v="813"/>
    <n v="118"/>
    <n v="1185"/>
    <n v="23"/>
    <n v="2.24E-2"/>
  </r>
  <r>
    <x v="72"/>
    <x v="2"/>
    <n v="634"/>
    <x v="60"/>
    <n v="234"/>
    <n v="108"/>
    <n v="126"/>
    <n v="7"/>
    <n v="227"/>
    <n v="132"/>
    <n v="228"/>
    <n v="2"/>
    <n v="2.5899999999999999E-2"/>
  </r>
  <r>
    <x v="72"/>
    <x v="2"/>
    <n v="7000"/>
    <x v="61"/>
    <n v="1966"/>
    <n v="921"/>
    <n v="1045"/>
    <n v="140"/>
    <n v="1826"/>
    <n v="1029"/>
    <n v="1920"/>
    <n v="57"/>
    <n v="5.4800000000000001E-2"/>
  </r>
  <r>
    <x v="72"/>
    <x v="2"/>
    <n v="1200"/>
    <x v="62"/>
    <n v="920"/>
    <n v="400"/>
    <n v="520"/>
    <n v="371"/>
    <n v="549"/>
    <n v="67"/>
    <n v="906"/>
    <n v="20"/>
    <n v="2.1000000000000001E-2"/>
  </r>
  <r>
    <x v="72"/>
    <x v="2"/>
    <n v="28"/>
    <x v="63"/>
    <n v="146"/>
    <n v="60"/>
    <n v="86"/>
    <n v="45"/>
    <n v="101"/>
    <n v="28"/>
    <n v="145"/>
    <n v="4"/>
    <n v="2.07E-2"/>
  </r>
  <r>
    <x v="72"/>
    <x v="2"/>
    <n v="7200"/>
    <x v="64"/>
    <n v="667"/>
    <n v="302"/>
    <n v="365"/>
    <n v="182"/>
    <n v="485"/>
    <n v="169"/>
    <n v="655"/>
    <n v="18"/>
    <n v="2.81E-2"/>
  </r>
  <r>
    <x v="72"/>
    <x v="2"/>
    <n v="7400"/>
    <x v="65"/>
    <n v="4180"/>
    <n v="1940"/>
    <n v="2240"/>
    <n v="412"/>
    <n v="3768"/>
    <n v="1386"/>
    <n v="4065"/>
    <n v="79"/>
    <n v="3.9E-2"/>
  </r>
  <r>
    <x v="72"/>
    <x v="2"/>
    <n v="587"/>
    <x v="66"/>
    <n v="13"/>
    <n v="5"/>
    <n v="8"/>
    <n v="7"/>
    <n v="6"/>
    <n v="0"/>
    <n v="13"/>
    <n v="0"/>
    <n v="6.7000000000000002E-3"/>
  </r>
  <r>
    <x v="72"/>
    <x v="2"/>
    <n v="171"/>
    <x v="67"/>
    <n v="80"/>
    <n v="36"/>
    <n v="44"/>
    <n v="15"/>
    <n v="65"/>
    <n v="4"/>
    <n v="80"/>
    <n v="0"/>
    <n v="2.2200000000000001E-2"/>
  </r>
  <r>
    <x v="72"/>
    <x v="2"/>
    <n v="7900"/>
    <x v="68"/>
    <n v="3720"/>
    <n v="1667"/>
    <n v="2053"/>
    <n v="810"/>
    <n v="2910"/>
    <n v="991"/>
    <n v="3637"/>
    <n v="57"/>
    <n v="2.9399999999999999E-2"/>
  </r>
  <r>
    <x v="72"/>
    <x v="2"/>
    <n v="195"/>
    <x v="69"/>
    <n v="240"/>
    <n v="94"/>
    <n v="146"/>
    <n v="39"/>
    <n v="201"/>
    <n v="43"/>
    <n v="235"/>
    <n v="0"/>
    <n v="2.23E-2"/>
  </r>
  <r>
    <x v="72"/>
    <x v="2"/>
    <n v="638"/>
    <x v="70"/>
    <n v="506"/>
    <n v="240"/>
    <n v="266"/>
    <n v="5"/>
    <n v="501"/>
    <n v="370"/>
    <n v="471"/>
    <n v="13"/>
    <n v="5.5500000000000001E-2"/>
  </r>
  <r>
    <x v="72"/>
    <x v="2"/>
    <n v="469"/>
    <x v="71"/>
    <n v="232"/>
    <n v="126"/>
    <n v="106"/>
    <n v="18"/>
    <n v="214"/>
    <n v="103"/>
    <n v="228"/>
    <n v="11"/>
    <n v="3.9100000000000003E-2"/>
  </r>
  <r>
    <x v="72"/>
    <x v="2"/>
    <n v="2640"/>
    <x v="72"/>
    <n v="727"/>
    <n v="357"/>
    <n v="370"/>
    <n v="103"/>
    <n v="624"/>
    <n v="139"/>
    <n v="718"/>
    <n v="32"/>
    <n v="3.1099999999999999E-2"/>
  </r>
  <r>
    <x v="72"/>
    <x v="2"/>
    <n v="8300"/>
    <x v="73"/>
    <n v="4199"/>
    <n v="1852"/>
    <n v="2347"/>
    <n v="768"/>
    <n v="3431"/>
    <n v="1226"/>
    <n v="4156"/>
    <n v="96"/>
    <n v="3.0200000000000001E-2"/>
  </r>
  <r>
    <x v="72"/>
    <x v="2"/>
    <n v="8400"/>
    <x v="74"/>
    <n v="2177"/>
    <n v="1040"/>
    <n v="1137"/>
    <n v="498"/>
    <n v="1679"/>
    <n v="776"/>
    <n v="2124"/>
    <n v="89"/>
    <n v="3.1600000000000003E-2"/>
  </r>
  <r>
    <x v="72"/>
    <x v="2"/>
    <n v="8500"/>
    <x v="75"/>
    <n v="1594"/>
    <n v="771"/>
    <n v="823"/>
    <n v="103"/>
    <n v="1491"/>
    <n v="676"/>
    <n v="1530"/>
    <n v="57"/>
    <n v="4.1799999999999997E-2"/>
  </r>
  <r>
    <x v="72"/>
    <x v="2"/>
    <n v="8700"/>
    <x v="76"/>
    <n v="699"/>
    <n v="325"/>
    <n v="374"/>
    <n v="273"/>
    <n v="426"/>
    <n v="57"/>
    <n v="685"/>
    <n v="7"/>
    <n v="1.8499999999999999E-2"/>
  </r>
  <r>
    <x v="72"/>
    <x v="2"/>
    <n v="1304"/>
    <x v="77"/>
    <n v="176"/>
    <n v="87"/>
    <n v="89"/>
    <n v="73"/>
    <n v="103"/>
    <n v="10"/>
    <n v="175"/>
    <n v="0"/>
    <n v="1.5900000000000001E-2"/>
  </r>
  <r>
    <x v="72"/>
    <x v="2"/>
    <n v="154"/>
    <x v="78"/>
    <n v="144"/>
    <n v="69"/>
    <n v="75"/>
    <n v="40"/>
    <n v="104"/>
    <n v="20"/>
    <n v="144"/>
    <n v="1"/>
    <n v="2.3400000000000001E-2"/>
  </r>
  <r>
    <x v="72"/>
    <x v="3"/>
    <n v="473"/>
    <x v="79"/>
    <n v="608"/>
    <n v="259"/>
    <n v="349"/>
    <n v="6"/>
    <n v="602"/>
    <n v="489"/>
    <n v="601"/>
    <n v="8"/>
    <n v="0.1052"/>
  </r>
  <r>
    <x v="72"/>
    <x v="3"/>
    <n v="478"/>
    <x v="80"/>
    <n v="522"/>
    <n v="242"/>
    <n v="280"/>
    <n v="7"/>
    <n v="515"/>
    <n v="447"/>
    <n v="511"/>
    <n v="3"/>
    <n v="9.0700000000000003E-2"/>
  </r>
  <r>
    <x v="72"/>
    <x v="3"/>
    <n v="529"/>
    <x v="81"/>
    <n v="524"/>
    <n v="209"/>
    <n v="315"/>
    <n v="5"/>
    <n v="519"/>
    <n v="443"/>
    <n v="512"/>
    <n v="11"/>
    <n v="9.2499999999999999E-2"/>
  </r>
  <r>
    <x v="72"/>
    <x v="3"/>
    <n v="482"/>
    <x v="82"/>
    <n v="377"/>
    <n v="162"/>
    <n v="215"/>
    <n v="9"/>
    <n v="368"/>
    <n v="293"/>
    <n v="361"/>
    <n v="5"/>
    <n v="9.5000000000000001E-2"/>
  </r>
  <r>
    <x v="72"/>
    <x v="3"/>
    <n v="4001"/>
    <x v="83"/>
    <n v="365"/>
    <n v="136"/>
    <n v="229"/>
    <n v="4"/>
    <n v="361"/>
    <n v="307"/>
    <n v="352"/>
    <n v="0"/>
    <n v="0.13070000000000001"/>
  </r>
  <r>
    <x v="72"/>
    <x v="3"/>
    <n v="998"/>
    <x v="84"/>
    <n v="393"/>
    <n v="161"/>
    <n v="232"/>
    <n v="2"/>
    <n v="391"/>
    <n v="312"/>
    <n v="389"/>
    <n v="2"/>
    <n v="0.10680000000000001"/>
  </r>
  <r>
    <x v="72"/>
    <x v="3"/>
    <n v="480"/>
    <x v="85"/>
    <n v="396"/>
    <n v="139"/>
    <n v="257"/>
    <n v="4"/>
    <n v="392"/>
    <n v="275"/>
    <n v="386"/>
    <n v="5"/>
    <n v="7.3300000000000004E-2"/>
  </r>
  <r>
    <x v="72"/>
    <x v="3"/>
    <n v="9200"/>
    <x v="86"/>
    <n v="798"/>
    <n v="366"/>
    <n v="432"/>
    <n v="20"/>
    <n v="778"/>
    <n v="391"/>
    <n v="777"/>
    <n v="52"/>
    <n v="7.7799999999999994E-2"/>
  </r>
  <r>
    <x v="72"/>
    <x v="3"/>
    <n v="944"/>
    <x v="87"/>
    <n v="196"/>
    <n v="92"/>
    <n v="104"/>
    <n v="4"/>
    <n v="192"/>
    <n v="149"/>
    <n v="187"/>
    <n v="0"/>
    <n v="5.8900000000000001E-2"/>
  </r>
  <r>
    <x v="72"/>
    <x v="3"/>
    <n v="483"/>
    <x v="88"/>
    <n v="357"/>
    <n v="152"/>
    <n v="205"/>
    <n v="3"/>
    <n v="354"/>
    <n v="316"/>
    <n v="345"/>
    <n v="9"/>
    <n v="0.105"/>
  </r>
  <r>
    <x v="72"/>
    <x v="3"/>
    <n v="1292"/>
    <x v="89"/>
    <n v="1214"/>
    <n v="538"/>
    <n v="676"/>
    <n v="10"/>
    <n v="1204"/>
    <n v="999"/>
    <n v="1190"/>
    <n v="29"/>
    <n v="0.13300000000000001"/>
  </r>
  <r>
    <x v="72"/>
    <x v="3"/>
    <n v="485"/>
    <x v="90"/>
    <n v="244"/>
    <n v="72"/>
    <n v="172"/>
    <n v="0"/>
    <n v="244"/>
    <n v="145"/>
    <n v="241"/>
    <n v="3"/>
    <n v="8.2600000000000007E-2"/>
  </r>
  <r>
    <x v="72"/>
    <x v="3"/>
    <n v="487"/>
    <x v="91"/>
    <n v="71"/>
    <n v="27"/>
    <n v="44"/>
    <n v="4"/>
    <n v="67"/>
    <n v="32"/>
    <n v="67"/>
    <n v="1"/>
    <n v="4.0899999999999999E-2"/>
  </r>
  <r>
    <x v="72"/>
    <x v="3"/>
    <n v="489"/>
    <x v="92"/>
    <n v="351"/>
    <n v="153"/>
    <n v="198"/>
    <n v="14"/>
    <n v="337"/>
    <n v="260"/>
    <n v="344"/>
    <n v="3"/>
    <n v="8.1699999999999995E-2"/>
  </r>
  <r>
    <x v="72"/>
    <x v="3"/>
    <n v="490"/>
    <x v="93"/>
    <n v="358"/>
    <n v="152"/>
    <n v="206"/>
    <n v="9"/>
    <n v="349"/>
    <n v="299"/>
    <n v="350"/>
    <n v="5"/>
    <n v="6.9199999999999998E-2"/>
  </r>
  <r>
    <x v="72"/>
    <x v="3"/>
    <n v="492"/>
    <x v="94"/>
    <n v="635"/>
    <n v="280"/>
    <n v="355"/>
    <n v="6"/>
    <n v="629"/>
    <n v="496"/>
    <n v="623"/>
    <n v="3"/>
    <n v="0.12939999999999999"/>
  </r>
  <r>
    <x v="72"/>
    <x v="3"/>
    <n v="975"/>
    <x v="95"/>
    <n v="273"/>
    <n v="117"/>
    <n v="156"/>
    <n v="2"/>
    <n v="271"/>
    <n v="182"/>
    <n v="267"/>
    <n v="14"/>
    <n v="8.7300000000000003E-2"/>
  </r>
  <r>
    <x v="72"/>
    <x v="3"/>
    <n v="496"/>
    <x v="96"/>
    <n v="104"/>
    <n v="49"/>
    <n v="55"/>
    <n v="10"/>
    <n v="94"/>
    <n v="56"/>
    <n v="101"/>
    <n v="0"/>
    <n v="3.8300000000000001E-2"/>
  </r>
  <r>
    <x v="72"/>
    <x v="3"/>
    <n v="2034"/>
    <x v="97"/>
    <n v="267"/>
    <n v="120"/>
    <n v="147"/>
    <n v="7"/>
    <n v="260"/>
    <n v="127"/>
    <n v="250"/>
    <n v="2"/>
    <n v="5.33E-2"/>
  </r>
  <r>
    <x v="72"/>
    <x v="3"/>
    <n v="6700"/>
    <x v="98"/>
    <n v="1672"/>
    <n v="810"/>
    <n v="862"/>
    <n v="87"/>
    <n v="1585"/>
    <n v="874"/>
    <n v="1469"/>
    <n v="75"/>
    <n v="6.8099999999999994E-2"/>
  </r>
  <r>
    <x v="72"/>
    <x v="3"/>
    <n v="962"/>
    <x v="99"/>
    <n v="384"/>
    <n v="180"/>
    <n v="204"/>
    <n v="4"/>
    <n v="380"/>
    <n v="256"/>
    <n v="373"/>
    <n v="0"/>
    <n v="0.1225"/>
  </r>
  <r>
    <x v="72"/>
    <x v="3"/>
    <n v="498"/>
    <x v="100"/>
    <n v="517"/>
    <n v="223"/>
    <n v="294"/>
    <n v="20"/>
    <n v="497"/>
    <n v="396"/>
    <n v="484"/>
    <n v="8"/>
    <n v="8.5800000000000001E-2"/>
  </r>
  <r>
    <x v="72"/>
    <x v="3"/>
    <n v="8900"/>
    <x v="101"/>
    <n v="1651"/>
    <n v="778"/>
    <n v="873"/>
    <n v="21"/>
    <n v="1630"/>
    <n v="1413"/>
    <n v="1607"/>
    <n v="21"/>
    <n v="0.1172"/>
  </r>
  <r>
    <x v="72"/>
    <x v="3"/>
    <n v="1295"/>
    <x v="102"/>
    <n v="144"/>
    <n v="51"/>
    <n v="93"/>
    <n v="5"/>
    <n v="139"/>
    <n v="95"/>
    <n v="143"/>
    <n v="1"/>
    <n v="5.1400000000000001E-2"/>
  </r>
  <r>
    <x v="72"/>
    <x v="3"/>
    <n v="46"/>
    <x v="103"/>
    <n v="136"/>
    <n v="87"/>
    <n v="49"/>
    <n v="5"/>
    <n v="131"/>
    <n v="88"/>
    <n v="109"/>
    <n v="3"/>
    <n v="7.0099999999999996E-2"/>
  </r>
  <r>
    <x v="72"/>
    <x v="3"/>
    <n v="499"/>
    <x v="104"/>
    <n v="605"/>
    <n v="273"/>
    <n v="332"/>
    <n v="14"/>
    <n v="591"/>
    <n v="459"/>
    <n v="595"/>
    <n v="7"/>
    <n v="7.6799999999999993E-2"/>
  </r>
  <r>
    <x v="72"/>
    <x v="3"/>
    <n v="240"/>
    <x v="105"/>
    <n v="446"/>
    <n v="186"/>
    <n v="260"/>
    <n v="81"/>
    <n v="365"/>
    <n v="115"/>
    <n v="440"/>
    <n v="28"/>
    <n v="3.8199999999999998E-2"/>
  </r>
  <r>
    <x v="72"/>
    <x v="3"/>
    <n v="502"/>
    <x v="106"/>
    <n v="548"/>
    <n v="226"/>
    <n v="322"/>
    <n v="1"/>
    <n v="547"/>
    <n v="420"/>
    <n v="539"/>
    <n v="19"/>
    <n v="9.2700000000000005E-2"/>
  </r>
  <r>
    <x v="72"/>
    <x v="3"/>
    <n v="504"/>
    <x v="107"/>
    <n v="580"/>
    <n v="261"/>
    <n v="319"/>
    <n v="8"/>
    <n v="572"/>
    <n v="494"/>
    <n v="568"/>
    <n v="7"/>
    <n v="0.11890000000000001"/>
  </r>
  <r>
    <x v="72"/>
    <x v="3"/>
    <n v="505"/>
    <x v="108"/>
    <n v="225"/>
    <n v="93"/>
    <n v="132"/>
    <n v="3"/>
    <n v="222"/>
    <n v="191"/>
    <n v="217"/>
    <n v="1"/>
    <n v="0.1265"/>
  </r>
  <r>
    <x v="72"/>
    <x v="3"/>
    <n v="1296"/>
    <x v="109"/>
    <n v="197"/>
    <n v="83"/>
    <n v="114"/>
    <n v="6"/>
    <n v="191"/>
    <n v="135"/>
    <n v="191"/>
    <n v="4"/>
    <n v="5.62E-2"/>
  </r>
  <r>
    <x v="72"/>
    <x v="3"/>
    <n v="978"/>
    <x v="110"/>
    <n v="201"/>
    <n v="88"/>
    <n v="113"/>
    <n v="8"/>
    <n v="193"/>
    <n v="126"/>
    <n v="193"/>
    <n v="3"/>
    <n v="8.5099999999999995E-2"/>
  </r>
  <r>
    <x v="72"/>
    <x v="3"/>
    <n v="1263"/>
    <x v="111"/>
    <n v="73"/>
    <n v="33"/>
    <n v="40"/>
    <n v="29"/>
    <n v="44"/>
    <n v="5"/>
    <n v="72"/>
    <n v="2"/>
    <n v="2.3E-2"/>
  </r>
  <r>
    <x v="72"/>
    <x v="3"/>
    <n v="507"/>
    <x v="112"/>
    <n v="427"/>
    <n v="192"/>
    <n v="235"/>
    <n v="3"/>
    <n v="424"/>
    <n v="317"/>
    <n v="418"/>
    <n v="8"/>
    <n v="8.1699999999999995E-2"/>
  </r>
  <r>
    <x v="72"/>
    <x v="3"/>
    <n v="508"/>
    <x v="113"/>
    <n v="69"/>
    <n v="32"/>
    <n v="37"/>
    <n v="6"/>
    <n v="63"/>
    <n v="27"/>
    <n v="69"/>
    <n v="1"/>
    <n v="4.24E-2"/>
  </r>
  <r>
    <x v="72"/>
    <x v="3"/>
    <n v="509"/>
    <x v="114"/>
    <n v="1126"/>
    <n v="488"/>
    <n v="638"/>
    <n v="19"/>
    <n v="1107"/>
    <n v="935"/>
    <n v="1044"/>
    <n v="31"/>
    <n v="0.1191"/>
  </r>
  <r>
    <x v="72"/>
    <x v="3"/>
    <n v="510"/>
    <x v="115"/>
    <n v="817"/>
    <n v="393"/>
    <n v="424"/>
    <n v="7"/>
    <n v="810"/>
    <n v="658"/>
    <n v="783"/>
    <n v="7"/>
    <n v="0.10929999999999999"/>
  </r>
  <r>
    <x v="72"/>
    <x v="3"/>
    <n v="47"/>
    <x v="116"/>
    <n v="40"/>
    <n v="18"/>
    <n v="22"/>
    <n v="20"/>
    <n v="20"/>
    <n v="1"/>
    <n v="40"/>
    <n v="0"/>
    <n v="1.8499999999999999E-2"/>
  </r>
  <r>
    <x v="72"/>
    <x v="3"/>
    <n v="1139"/>
    <x v="117"/>
    <n v="1492"/>
    <n v="615"/>
    <n v="877"/>
    <n v="254"/>
    <n v="1238"/>
    <n v="698"/>
    <n v="1437"/>
    <n v="49"/>
    <n v="5.5899999999999998E-2"/>
  </r>
  <r>
    <x v="72"/>
    <x v="3"/>
    <n v="481"/>
    <x v="118"/>
    <n v="1381"/>
    <n v="576"/>
    <n v="805"/>
    <n v="22"/>
    <n v="1359"/>
    <n v="1158"/>
    <n v="1321"/>
    <n v="17"/>
    <n v="0.14330000000000001"/>
  </r>
  <r>
    <x v="72"/>
    <x v="3"/>
    <n v="516"/>
    <x v="119"/>
    <n v="489"/>
    <n v="235"/>
    <n v="254"/>
    <n v="10"/>
    <n v="479"/>
    <n v="373"/>
    <n v="477"/>
    <n v="13"/>
    <n v="7.46E-2"/>
  </r>
  <r>
    <x v="72"/>
    <x v="3"/>
    <n v="874"/>
    <x v="120"/>
    <n v="860"/>
    <n v="384"/>
    <n v="476"/>
    <n v="80"/>
    <n v="780"/>
    <n v="309"/>
    <n v="803"/>
    <n v="76"/>
    <n v="6.0499999999999998E-2"/>
  </r>
  <r>
    <x v="72"/>
    <x v="3"/>
    <n v="4201"/>
    <x v="121"/>
    <n v="445"/>
    <n v="167"/>
    <n v="278"/>
    <n v="11"/>
    <n v="434"/>
    <n v="351"/>
    <n v="426"/>
    <n v="11"/>
    <n v="9.0300000000000005E-2"/>
  </r>
  <r>
    <x v="72"/>
    <x v="3"/>
    <n v="517"/>
    <x v="122"/>
    <n v="154"/>
    <n v="66"/>
    <n v="88"/>
    <n v="2"/>
    <n v="152"/>
    <n v="118"/>
    <n v="148"/>
    <n v="3"/>
    <n v="7.6600000000000001E-2"/>
  </r>
  <r>
    <x v="72"/>
    <x v="3"/>
    <n v="4203"/>
    <x v="123"/>
    <n v="210"/>
    <n v="77"/>
    <n v="133"/>
    <n v="5"/>
    <n v="205"/>
    <n v="177"/>
    <n v="200"/>
    <n v="4"/>
    <n v="0.11990000000000001"/>
  </r>
  <r>
    <x v="72"/>
    <x v="3"/>
    <n v="518"/>
    <x v="124"/>
    <n v="41"/>
    <n v="24"/>
    <n v="17"/>
    <n v="7"/>
    <n v="34"/>
    <n v="20"/>
    <n v="41"/>
    <n v="0"/>
    <n v="2.52E-2"/>
  </r>
  <r>
    <x v="72"/>
    <x v="3"/>
    <n v="1063"/>
    <x v="125"/>
    <n v="824"/>
    <n v="398"/>
    <n v="426"/>
    <n v="99"/>
    <n v="725"/>
    <n v="423"/>
    <n v="807"/>
    <n v="35"/>
    <n v="6.7699999999999996E-2"/>
  </r>
  <r>
    <x v="72"/>
    <x v="3"/>
    <n v="520"/>
    <x v="126"/>
    <n v="267"/>
    <n v="114"/>
    <n v="153"/>
    <n v="7"/>
    <n v="260"/>
    <n v="215"/>
    <n v="253"/>
    <n v="9"/>
    <n v="7.9799999999999996E-2"/>
  </r>
  <r>
    <x v="72"/>
    <x v="3"/>
    <n v="9100"/>
    <x v="127"/>
    <n v="1921"/>
    <n v="928"/>
    <n v="993"/>
    <n v="220"/>
    <n v="1701"/>
    <n v="1002"/>
    <n v="1849"/>
    <n v="75"/>
    <n v="5.9900000000000002E-2"/>
  </r>
  <r>
    <x v="72"/>
    <x v="3"/>
    <n v="522"/>
    <x v="128"/>
    <n v="401"/>
    <n v="181"/>
    <n v="220"/>
    <n v="18"/>
    <n v="383"/>
    <n v="317"/>
    <n v="389"/>
    <n v="10"/>
    <n v="7.8799999999999995E-2"/>
  </r>
  <r>
    <x v="72"/>
    <x v="3"/>
    <n v="7300"/>
    <x v="129"/>
    <n v="3062"/>
    <n v="1360"/>
    <n v="1702"/>
    <n v="121"/>
    <n v="2941"/>
    <n v="2399"/>
    <n v="2982"/>
    <n v="33"/>
    <n v="8.6699999999999999E-2"/>
  </r>
  <r>
    <x v="72"/>
    <x v="3"/>
    <n v="1061"/>
    <x v="130"/>
    <n v="1699"/>
    <n v="750"/>
    <n v="949"/>
    <n v="179"/>
    <n v="1520"/>
    <n v="877"/>
    <n v="1510"/>
    <n v="104"/>
    <n v="6.4299999999999996E-2"/>
  </r>
  <r>
    <x v="72"/>
    <x v="3"/>
    <n v="525"/>
    <x v="131"/>
    <n v="114"/>
    <n v="41"/>
    <n v="73"/>
    <n v="4"/>
    <n v="110"/>
    <n v="74"/>
    <n v="112"/>
    <n v="3"/>
    <n v="6.3200000000000006E-2"/>
  </r>
  <r>
    <x v="72"/>
    <x v="3"/>
    <n v="7500"/>
    <x v="132"/>
    <n v="2164"/>
    <n v="959"/>
    <n v="1205"/>
    <n v="32"/>
    <n v="2132"/>
    <n v="1811"/>
    <n v="2126"/>
    <n v="17"/>
    <n v="0.1525"/>
  </r>
  <r>
    <x v="72"/>
    <x v="3"/>
    <n v="4501"/>
    <x v="133"/>
    <n v="95"/>
    <n v="38"/>
    <n v="57"/>
    <n v="2"/>
    <n v="93"/>
    <n v="60"/>
    <n v="94"/>
    <n v="0"/>
    <n v="9.1200000000000003E-2"/>
  </r>
  <r>
    <x v="72"/>
    <x v="3"/>
    <n v="530"/>
    <x v="134"/>
    <n v="173"/>
    <n v="81"/>
    <n v="92"/>
    <n v="5"/>
    <n v="168"/>
    <n v="122"/>
    <n v="167"/>
    <n v="1"/>
    <n v="6.1699999999999998E-2"/>
  </r>
  <r>
    <x v="72"/>
    <x v="3"/>
    <n v="511"/>
    <x v="135"/>
    <n v="314"/>
    <n v="123"/>
    <n v="191"/>
    <n v="4"/>
    <n v="310"/>
    <n v="264"/>
    <n v="309"/>
    <n v="4"/>
    <n v="0.1103"/>
  </r>
  <r>
    <x v="72"/>
    <x v="3"/>
    <n v="532"/>
    <x v="136"/>
    <n v="513"/>
    <n v="251"/>
    <n v="262"/>
    <n v="10"/>
    <n v="503"/>
    <n v="391"/>
    <n v="495"/>
    <n v="2"/>
    <n v="9.5100000000000004E-2"/>
  </r>
  <r>
    <x v="72"/>
    <x v="3"/>
    <n v="7600"/>
    <x v="137"/>
    <n v="3136"/>
    <n v="1421"/>
    <n v="1715"/>
    <n v="130"/>
    <n v="3006"/>
    <n v="2224"/>
    <n v="3047"/>
    <n v="61"/>
    <n v="0.1147"/>
  </r>
  <r>
    <x v="72"/>
    <x v="3"/>
    <n v="7700"/>
    <x v="138"/>
    <n v="1609"/>
    <n v="699"/>
    <n v="910"/>
    <n v="153"/>
    <n v="1456"/>
    <n v="651"/>
    <n v="1528"/>
    <n v="84"/>
    <n v="6.1699999999999998E-2"/>
  </r>
  <r>
    <x v="72"/>
    <x v="3"/>
    <n v="531"/>
    <x v="139"/>
    <n v="1558"/>
    <n v="676"/>
    <n v="882"/>
    <n v="30"/>
    <n v="1528"/>
    <n v="1341"/>
    <n v="1528"/>
    <n v="5"/>
    <n v="0.15179999999999999"/>
  </r>
  <r>
    <x v="72"/>
    <x v="3"/>
    <n v="535"/>
    <x v="140"/>
    <n v="103"/>
    <n v="43"/>
    <n v="60"/>
    <n v="3"/>
    <n v="100"/>
    <n v="55"/>
    <n v="100"/>
    <n v="3"/>
    <n v="5.91E-2"/>
  </r>
  <r>
    <x v="72"/>
    <x v="3"/>
    <n v="536"/>
    <x v="141"/>
    <n v="123"/>
    <n v="61"/>
    <n v="62"/>
    <n v="7"/>
    <n v="116"/>
    <n v="72"/>
    <n v="120"/>
    <n v="1"/>
    <n v="4.3999999999999997E-2"/>
  </r>
  <r>
    <x v="72"/>
    <x v="3"/>
    <n v="8000"/>
    <x v="142"/>
    <n v="1345"/>
    <n v="730"/>
    <n v="615"/>
    <n v="77"/>
    <n v="1268"/>
    <n v="963"/>
    <n v="1263"/>
    <n v="12"/>
    <n v="9.4899999999999998E-2"/>
  </r>
  <r>
    <x v="72"/>
    <x v="3"/>
    <n v="4100"/>
    <x v="143"/>
    <n v="218"/>
    <n v="81"/>
    <n v="137"/>
    <n v="34"/>
    <n v="184"/>
    <n v="90"/>
    <n v="214"/>
    <n v="8"/>
    <n v="5.4100000000000002E-2"/>
  </r>
  <r>
    <x v="72"/>
    <x v="3"/>
    <n v="2800"/>
    <x v="144"/>
    <n v="778"/>
    <n v="371"/>
    <n v="407"/>
    <n v="66"/>
    <n v="712"/>
    <n v="313"/>
    <n v="747"/>
    <n v="30"/>
    <n v="5.7599999999999998E-2"/>
  </r>
  <r>
    <x v="72"/>
    <x v="3"/>
    <n v="543"/>
    <x v="145"/>
    <n v="265"/>
    <n v="108"/>
    <n v="157"/>
    <n v="10"/>
    <n v="255"/>
    <n v="200"/>
    <n v="261"/>
    <n v="5"/>
    <n v="6.7900000000000002E-2"/>
  </r>
  <r>
    <x v="72"/>
    <x v="3"/>
    <n v="26"/>
    <x v="146"/>
    <n v="52"/>
    <n v="20"/>
    <n v="32"/>
    <n v="10"/>
    <n v="42"/>
    <n v="19"/>
    <n v="52"/>
    <n v="1"/>
    <n v="3.2800000000000003E-2"/>
  </r>
  <r>
    <x v="72"/>
    <x v="3"/>
    <n v="542"/>
    <x v="147"/>
    <n v="597"/>
    <n v="263"/>
    <n v="334"/>
    <n v="11"/>
    <n v="586"/>
    <n v="468"/>
    <n v="560"/>
    <n v="6"/>
    <n v="8.3500000000000005E-2"/>
  </r>
  <r>
    <x v="72"/>
    <x v="3"/>
    <n v="122"/>
    <x v="148"/>
    <n v="94"/>
    <n v="43"/>
    <n v="51"/>
    <n v="34"/>
    <n v="60"/>
    <n v="7"/>
    <n v="92"/>
    <n v="0"/>
    <n v="2.23E-2"/>
  </r>
  <r>
    <x v="72"/>
    <x v="3"/>
    <n v="913"/>
    <x v="149"/>
    <n v="215"/>
    <n v="92"/>
    <n v="123"/>
    <n v="6"/>
    <n v="209"/>
    <n v="142"/>
    <n v="210"/>
    <n v="2"/>
    <n v="8.1799999999999998E-2"/>
  </r>
  <r>
    <x v="72"/>
    <x v="3"/>
    <n v="812"/>
    <x v="150"/>
    <n v="232"/>
    <n v="99"/>
    <n v="133"/>
    <n v="13"/>
    <n v="219"/>
    <n v="100"/>
    <n v="227"/>
    <n v="7"/>
    <n v="6.3299999999999995E-2"/>
  </r>
  <r>
    <x v="72"/>
    <x v="3"/>
    <n v="538"/>
    <x v="151"/>
    <n v="536"/>
    <n v="224"/>
    <n v="312"/>
    <n v="4"/>
    <n v="532"/>
    <n v="474"/>
    <n v="525"/>
    <n v="3"/>
    <n v="0.1716"/>
  </r>
  <r>
    <x v="72"/>
    <x v="3"/>
    <n v="8800"/>
    <x v="152"/>
    <n v="1793"/>
    <n v="718"/>
    <n v="1075"/>
    <n v="33"/>
    <n v="1760"/>
    <n v="1439"/>
    <n v="1755"/>
    <n v="37"/>
    <n v="0.1007"/>
  </r>
  <r>
    <x v="72"/>
    <x v="4"/>
    <n v="2710"/>
    <x v="153"/>
    <n v="3356"/>
    <n v="1430"/>
    <n v="1926"/>
    <n v="43"/>
    <n v="3313"/>
    <n v="2789"/>
    <n v="3304"/>
    <n v="55"/>
    <n v="0.16"/>
  </r>
  <r>
    <x v="72"/>
    <x v="4"/>
    <n v="1020"/>
    <x v="154"/>
    <n v="501"/>
    <n v="224"/>
    <n v="277"/>
    <n v="53"/>
    <n v="448"/>
    <n v="160"/>
    <n v="485"/>
    <n v="20"/>
    <n v="4.8800000000000003E-2"/>
  </r>
  <r>
    <x v="72"/>
    <x v="4"/>
    <n v="6000"/>
    <x v="155"/>
    <n v="614"/>
    <n v="313"/>
    <n v="301"/>
    <n v="12"/>
    <n v="602"/>
    <n v="355"/>
    <n v="607"/>
    <n v="24"/>
    <n v="5.28E-2"/>
  </r>
  <r>
    <x v="72"/>
    <x v="4"/>
    <n v="9800"/>
    <x v="156"/>
    <n v="185"/>
    <n v="78"/>
    <n v="107"/>
    <n v="58"/>
    <n v="127"/>
    <n v="60"/>
    <n v="185"/>
    <n v="2"/>
    <n v="2.63E-2"/>
  </r>
  <r>
    <x v="72"/>
    <x v="4"/>
    <n v="1326"/>
    <x v="157"/>
    <n v="404"/>
    <n v="183"/>
    <n v="221"/>
    <n v="5"/>
    <n v="399"/>
    <n v="306"/>
    <n v="401"/>
    <n v="6"/>
    <n v="0.1013"/>
  </r>
  <r>
    <x v="72"/>
    <x v="4"/>
    <n v="541"/>
    <x v="158"/>
    <n v="456"/>
    <n v="237"/>
    <n v="219"/>
    <n v="5"/>
    <n v="451"/>
    <n v="327"/>
    <n v="451"/>
    <n v="5"/>
    <n v="7.7100000000000002E-2"/>
  </r>
  <r>
    <x v="72"/>
    <x v="4"/>
    <n v="628"/>
    <x v="159"/>
    <n v="209"/>
    <n v="110"/>
    <n v="99"/>
    <n v="9"/>
    <n v="200"/>
    <n v="117"/>
    <n v="207"/>
    <n v="6"/>
    <n v="0.04"/>
  </r>
  <r>
    <x v="72"/>
    <x v="4"/>
    <n v="494"/>
    <x v="160"/>
    <n v="472"/>
    <n v="187"/>
    <n v="285"/>
    <n v="20"/>
    <n v="452"/>
    <n v="257"/>
    <n v="447"/>
    <n v="11"/>
    <n v="5.74E-2"/>
  </r>
  <r>
    <x v="72"/>
    <x v="4"/>
    <n v="9300"/>
    <x v="161"/>
    <n v="267"/>
    <n v="122"/>
    <n v="145"/>
    <n v="86"/>
    <n v="181"/>
    <n v="48"/>
    <n v="260"/>
    <n v="1"/>
    <n v="2.4E-2"/>
  </r>
  <r>
    <x v="72"/>
    <x v="4"/>
    <n v="6500"/>
    <x v="162"/>
    <n v="2332"/>
    <n v="1040"/>
    <n v="1292"/>
    <n v="268"/>
    <n v="2064"/>
    <n v="834"/>
    <n v="2183"/>
    <n v="74"/>
    <n v="4.4400000000000002E-2"/>
  </r>
  <r>
    <x v="72"/>
    <x v="4"/>
    <n v="4000"/>
    <x v="163"/>
    <n v="6141"/>
    <n v="3022"/>
    <n v="3119"/>
    <n v="1161"/>
    <n v="4980"/>
    <n v="3100"/>
    <n v="5803"/>
    <n v="160"/>
    <n v="4.1099999999999998E-2"/>
  </r>
  <r>
    <x v="72"/>
    <x v="4"/>
    <n v="1247"/>
    <x v="196"/>
    <n v="60"/>
    <n v="32"/>
    <n v="28"/>
    <n v="0"/>
    <n v="60"/>
    <n v="26"/>
    <n v="54"/>
    <n v="2"/>
    <n v="3.5999999999999997E-2"/>
  </r>
  <r>
    <x v="72"/>
    <x v="4"/>
    <n v="2100"/>
    <x v="165"/>
    <n v="677"/>
    <n v="338"/>
    <n v="339"/>
    <n v="39"/>
    <n v="638"/>
    <n v="361"/>
    <n v="659"/>
    <n v="19"/>
    <n v="6.2E-2"/>
  </r>
  <r>
    <x v="72"/>
    <x v="4"/>
    <n v="654"/>
    <x v="166"/>
    <n v="386"/>
    <n v="182"/>
    <n v="204"/>
    <n v="15"/>
    <n v="371"/>
    <n v="229"/>
    <n v="381"/>
    <n v="11"/>
    <n v="4.5999999999999999E-2"/>
  </r>
  <r>
    <x v="72"/>
    <x v="4"/>
    <n v="1327"/>
    <x v="167"/>
    <n v="831"/>
    <n v="314"/>
    <n v="517"/>
    <n v="10"/>
    <n v="821"/>
    <n v="680"/>
    <n v="821"/>
    <n v="17"/>
    <n v="0.14230000000000001"/>
  </r>
  <r>
    <x v="72"/>
    <x v="4"/>
    <n v="2500"/>
    <x v="168"/>
    <n v="409"/>
    <n v="199"/>
    <n v="210"/>
    <n v="74"/>
    <n v="335"/>
    <n v="151"/>
    <n v="396"/>
    <n v="4"/>
    <n v="3.1300000000000001E-2"/>
  </r>
  <r>
    <x v="72"/>
    <x v="4"/>
    <n v="534"/>
    <x v="169"/>
    <n v="292"/>
    <n v="131"/>
    <n v="161"/>
    <n v="15"/>
    <n v="277"/>
    <n v="168"/>
    <n v="272"/>
    <n v="5"/>
    <n v="5.0200000000000002E-2"/>
  </r>
  <r>
    <x v="72"/>
    <x v="4"/>
    <n v="637"/>
    <x v="170"/>
    <n v="550"/>
    <n v="239"/>
    <n v="311"/>
    <n v="2"/>
    <n v="548"/>
    <n v="346"/>
    <n v="543"/>
    <n v="19"/>
    <n v="6.7699999999999996E-2"/>
  </r>
  <r>
    <x v="72"/>
    <x v="4"/>
    <n v="537"/>
    <x v="171"/>
    <n v="425"/>
    <n v="216"/>
    <n v="209"/>
    <n v="13"/>
    <n v="412"/>
    <n v="274"/>
    <n v="418"/>
    <n v="2"/>
    <n v="7.5300000000000006E-2"/>
  </r>
  <r>
    <x v="72"/>
    <x v="4"/>
    <n v="7800"/>
    <x v="172"/>
    <n v="836"/>
    <n v="364"/>
    <n v="472"/>
    <n v="175"/>
    <n v="661"/>
    <n v="261"/>
    <n v="819"/>
    <n v="15"/>
    <n v="4.1000000000000002E-2"/>
  </r>
  <r>
    <x v="72"/>
    <x v="4"/>
    <n v="6800"/>
    <x v="173"/>
    <n v="1517"/>
    <n v="694"/>
    <n v="823"/>
    <n v="116"/>
    <n v="1401"/>
    <n v="764"/>
    <n v="1481"/>
    <n v="48"/>
    <n v="4.99E-2"/>
  </r>
  <r>
    <x v="72"/>
    <x v="4"/>
    <n v="9500"/>
    <x v="174"/>
    <n v="989"/>
    <n v="404"/>
    <n v="585"/>
    <n v="116"/>
    <n v="873"/>
    <n v="455"/>
    <n v="969"/>
    <n v="34"/>
    <n v="4.5400000000000003E-2"/>
  </r>
  <r>
    <x v="72"/>
    <x v="4"/>
    <n v="2300"/>
    <x v="175"/>
    <n v="179"/>
    <n v="72"/>
    <n v="107"/>
    <n v="66"/>
    <n v="113"/>
    <n v="38"/>
    <n v="176"/>
    <n v="3"/>
    <n v="2.07E-2"/>
  </r>
  <r>
    <x v="72"/>
    <x v="4"/>
    <n v="9600"/>
    <x v="176"/>
    <n v="1416"/>
    <n v="661"/>
    <n v="755"/>
    <n v="127"/>
    <n v="1289"/>
    <n v="796"/>
    <n v="1376"/>
    <n v="41"/>
    <n v="6.4799999999999996E-2"/>
  </r>
  <r>
    <x v="72"/>
    <x v="4"/>
    <n v="8200"/>
    <x v="177"/>
    <n v="1008"/>
    <n v="445"/>
    <n v="563"/>
    <n v="142"/>
    <n v="866"/>
    <n v="448"/>
    <n v="972"/>
    <n v="28"/>
    <n v="4.2700000000000002E-2"/>
  </r>
  <r>
    <x v="72"/>
    <x v="4"/>
    <n v="922"/>
    <x v="178"/>
    <n v="162"/>
    <n v="77"/>
    <n v="85"/>
    <n v="12"/>
    <n v="150"/>
    <n v="77"/>
    <n v="151"/>
    <n v="0"/>
    <n v="4.41E-2"/>
  </r>
  <r>
    <x v="72"/>
    <x v="5"/>
    <n v="472"/>
    <x v="179"/>
    <n v="255"/>
    <n v="129"/>
    <n v="126"/>
    <n v="7"/>
    <n v="248"/>
    <n v="179"/>
    <n v="254"/>
    <n v="2"/>
    <n v="8.3299999999999999E-2"/>
  </r>
  <r>
    <x v="72"/>
    <x v="5"/>
    <n v="2610"/>
    <x v="180"/>
    <n v="1222"/>
    <n v="544"/>
    <n v="678"/>
    <n v="90"/>
    <n v="1132"/>
    <n v="472"/>
    <n v="1184"/>
    <n v="48"/>
    <n v="3.7499999999999999E-2"/>
  </r>
  <r>
    <x v="72"/>
    <x v="5"/>
    <n v="3000"/>
    <x v="181"/>
    <n v="12243"/>
    <n v="5578"/>
    <n v="6665"/>
    <n v="1337"/>
    <n v="10906"/>
    <n v="7572"/>
    <n v="11943"/>
    <n v="195"/>
    <n v="4.02E-2"/>
  </r>
  <r>
    <x v="72"/>
    <x v="5"/>
    <n v="1015"/>
    <x v="182"/>
    <n v="368"/>
    <n v="183"/>
    <n v="185"/>
    <n v="80"/>
    <n v="288"/>
    <n v="127"/>
    <n v="357"/>
    <n v="5"/>
    <n v="2.6800000000000001E-2"/>
  </r>
  <r>
    <x v="72"/>
    <x v="5"/>
    <n v="1137"/>
    <x v="183"/>
    <n v="38"/>
    <n v="14"/>
    <n v="24"/>
    <n v="7"/>
    <n v="31"/>
    <n v="16"/>
    <n v="38"/>
    <n v="0"/>
    <n v="2.9000000000000001E-2"/>
  </r>
  <r>
    <x v="72"/>
    <x v="6"/>
    <n v="2400"/>
    <x v="184"/>
    <n v="732"/>
    <n v="361"/>
    <n v="371"/>
    <n v="42"/>
    <n v="690"/>
    <n v="174"/>
    <n v="710"/>
    <n v="33"/>
    <n v="3.7900000000000003E-2"/>
  </r>
  <r>
    <x v="72"/>
    <x v="6"/>
    <n v="565"/>
    <x v="185"/>
    <n v="201"/>
    <n v="90"/>
    <n v="111"/>
    <n v="30"/>
    <n v="171"/>
    <n v="27"/>
    <n v="201"/>
    <n v="2"/>
    <n v="3.1300000000000001E-2"/>
  </r>
  <r>
    <x v="72"/>
    <x v="6"/>
    <n v="6100"/>
    <x v="186"/>
    <n v="1876"/>
    <n v="925"/>
    <n v="951"/>
    <n v="82"/>
    <n v="1794"/>
    <n v="854"/>
    <n v="1771"/>
    <n v="24"/>
    <n v="3.2000000000000001E-2"/>
  </r>
  <r>
    <x v="72"/>
    <x v="6"/>
    <n v="6200"/>
    <x v="187"/>
    <n v="2852"/>
    <n v="1342"/>
    <n v="1510"/>
    <n v="375"/>
    <n v="2477"/>
    <n v="977"/>
    <n v="2726"/>
    <n v="61"/>
    <n v="3.8600000000000002E-2"/>
  </r>
  <r>
    <x v="72"/>
    <x v="6"/>
    <n v="6300"/>
    <x v="188"/>
    <n v="718"/>
    <n v="313"/>
    <n v="405"/>
    <n v="311"/>
    <n v="407"/>
    <n v="76"/>
    <n v="713"/>
    <n v="5"/>
    <n v="2.35E-2"/>
  </r>
  <r>
    <x v="72"/>
    <x v="6"/>
    <n v="6400"/>
    <x v="189"/>
    <n v="990"/>
    <n v="438"/>
    <n v="552"/>
    <n v="312"/>
    <n v="678"/>
    <n v="29"/>
    <n v="979"/>
    <n v="33"/>
    <n v="2.0299999999999999E-2"/>
  </r>
  <r>
    <x v="72"/>
    <x v="6"/>
    <n v="6600"/>
    <x v="190"/>
    <n v="2998"/>
    <n v="1387"/>
    <n v="1611"/>
    <n v="466"/>
    <n v="2532"/>
    <n v="682"/>
    <n v="2933"/>
    <n v="62"/>
    <n v="2.9600000000000001E-2"/>
  </r>
  <r>
    <x v="72"/>
    <x v="6"/>
    <n v="2620"/>
    <x v="191"/>
    <n v="397"/>
    <n v="179"/>
    <n v="218"/>
    <n v="151"/>
    <n v="246"/>
    <n v="37"/>
    <n v="395"/>
    <n v="2"/>
    <n v="2.1000000000000001E-2"/>
  </r>
  <r>
    <x v="72"/>
    <x v="6"/>
    <n v="8600"/>
    <x v="192"/>
    <n v="1958"/>
    <n v="930"/>
    <n v="1028"/>
    <n v="685"/>
    <n v="1273"/>
    <n v="376"/>
    <n v="1925"/>
    <n v="45"/>
    <n v="2.47E-2"/>
  </r>
  <r>
    <x v="72"/>
    <x v="6"/>
    <n v="2650"/>
    <x v="193"/>
    <n v="370"/>
    <n v="152"/>
    <n v="218"/>
    <n v="160"/>
    <n v="210"/>
    <n v="13"/>
    <n v="363"/>
    <n v="10"/>
    <n v="1.6199999999999999E-2"/>
  </r>
  <r>
    <x v="72"/>
    <x v="6"/>
    <n v="5000"/>
    <x v="194"/>
    <n v="7160"/>
    <n v="3503"/>
    <n v="3657"/>
    <n v="2353"/>
    <n v="4807"/>
    <n v="1876"/>
    <n v="7016"/>
    <n v="108"/>
    <n v="2.7900000000000001E-2"/>
  </r>
  <r>
    <x v="73"/>
    <x v="0"/>
    <n v="3760"/>
    <x v="0"/>
    <n v="105"/>
    <n v="51"/>
    <n v="54"/>
    <n v="35"/>
    <n v="70"/>
    <n v="3"/>
    <n v="105"/>
    <n v="0"/>
    <n v="2.24E-2"/>
  </r>
  <r>
    <x v="73"/>
    <x v="0"/>
    <n v="3750"/>
    <x v="1"/>
    <n v="100"/>
    <n v="48"/>
    <n v="52"/>
    <n v="23"/>
    <n v="77"/>
    <n v="2"/>
    <n v="99"/>
    <n v="0"/>
    <n v="2.3199999999999998E-2"/>
  </r>
  <r>
    <x v="73"/>
    <x v="0"/>
    <n v="3560"/>
    <x v="2"/>
    <n v="39"/>
    <n v="17"/>
    <n v="22"/>
    <n v="15"/>
    <n v="24"/>
    <n v="0"/>
    <n v="38"/>
    <n v="1"/>
    <n v="0.02"/>
  </r>
  <r>
    <x v="73"/>
    <x v="0"/>
    <n v="3650"/>
    <x v="195"/>
    <n v="72"/>
    <n v="36"/>
    <n v="36"/>
    <n v="40"/>
    <n v="32"/>
    <n v="2"/>
    <n v="72"/>
    <n v="1"/>
    <n v="1.7600000000000001E-2"/>
  </r>
  <r>
    <x v="73"/>
    <x v="0"/>
    <n v="3570"/>
    <x v="4"/>
    <n v="297"/>
    <n v="131"/>
    <n v="166"/>
    <n v="76"/>
    <n v="221"/>
    <n v="41"/>
    <n v="296"/>
    <n v="10"/>
    <n v="2.8299999999999999E-2"/>
  </r>
  <r>
    <x v="73"/>
    <x v="0"/>
    <n v="3574"/>
    <x v="5"/>
    <n v="50"/>
    <n v="27"/>
    <n v="23"/>
    <n v="13"/>
    <n v="37"/>
    <n v="17"/>
    <n v="49"/>
    <n v="1"/>
    <n v="0.02"/>
  </r>
  <r>
    <x v="73"/>
    <x v="0"/>
    <n v="3652"/>
    <x v="6"/>
    <n v="56"/>
    <n v="18"/>
    <n v="38"/>
    <n v="14"/>
    <n v="42"/>
    <n v="2"/>
    <n v="56"/>
    <n v="0"/>
    <n v="2.1899999999999999E-2"/>
  </r>
  <r>
    <x v="73"/>
    <x v="0"/>
    <n v="3780"/>
    <x v="7"/>
    <n v="516"/>
    <n v="250"/>
    <n v="266"/>
    <n v="7"/>
    <n v="509"/>
    <n v="230"/>
    <n v="513"/>
    <n v="6"/>
    <n v="4.2200000000000001E-2"/>
  </r>
  <r>
    <x v="73"/>
    <x v="0"/>
    <n v="3730"/>
    <x v="8"/>
    <n v="203"/>
    <n v="99"/>
    <n v="104"/>
    <n v="39"/>
    <n v="164"/>
    <n v="38"/>
    <n v="202"/>
    <n v="3"/>
    <n v="2.6800000000000001E-2"/>
  </r>
  <r>
    <x v="73"/>
    <x v="0"/>
    <n v="3769"/>
    <x v="9"/>
    <n v="42"/>
    <n v="17"/>
    <n v="25"/>
    <n v="23"/>
    <n v="19"/>
    <n v="4"/>
    <n v="42"/>
    <n v="0"/>
    <n v="2.0299999999999999E-2"/>
  </r>
  <r>
    <x v="73"/>
    <x v="0"/>
    <n v="3797"/>
    <x v="10"/>
    <n v="362"/>
    <n v="116"/>
    <n v="246"/>
    <n v="24"/>
    <n v="338"/>
    <n v="40"/>
    <n v="361"/>
    <n v="4"/>
    <n v="2.7799999999999998E-2"/>
  </r>
  <r>
    <x v="73"/>
    <x v="0"/>
    <n v="3616"/>
    <x v="11"/>
    <n v="618"/>
    <n v="265"/>
    <n v="353"/>
    <n v="91"/>
    <n v="527"/>
    <n v="170"/>
    <n v="611"/>
    <n v="17"/>
    <n v="3.0099999999999998E-2"/>
  </r>
  <r>
    <x v="73"/>
    <x v="0"/>
    <n v="3660"/>
    <x v="12"/>
    <n v="58"/>
    <n v="29"/>
    <n v="29"/>
    <n v="0"/>
    <n v="58"/>
    <n v="32"/>
    <n v="55"/>
    <n v="1"/>
    <n v="4.9500000000000002E-2"/>
  </r>
  <r>
    <x v="73"/>
    <x v="0"/>
    <n v="3557"/>
    <x v="13"/>
    <n v="36"/>
    <n v="22"/>
    <n v="14"/>
    <n v="11"/>
    <n v="25"/>
    <n v="4"/>
    <n v="36"/>
    <n v="0"/>
    <n v="1.9300000000000001E-2"/>
  </r>
  <r>
    <x v="73"/>
    <x v="0"/>
    <n v="3611"/>
    <x v="14"/>
    <n v="105"/>
    <n v="53"/>
    <n v="52"/>
    <n v="11"/>
    <n v="94"/>
    <n v="52"/>
    <n v="104"/>
    <n v="6"/>
    <n v="3.2800000000000003E-2"/>
  </r>
  <r>
    <x v="73"/>
    <x v="0"/>
    <n v="3640"/>
    <x v="15"/>
    <n v="72"/>
    <n v="37"/>
    <n v="35"/>
    <n v="20"/>
    <n v="52"/>
    <n v="5"/>
    <n v="72"/>
    <n v="0"/>
    <n v="1.9800000000000002E-2"/>
  </r>
  <r>
    <x v="73"/>
    <x v="1"/>
    <n v="31"/>
    <x v="16"/>
    <n v="976"/>
    <n v="409"/>
    <n v="567"/>
    <n v="53"/>
    <n v="923"/>
    <n v="565"/>
    <n v="946"/>
    <n v="49"/>
    <n v="7.5499999999999998E-2"/>
  </r>
  <r>
    <x v="73"/>
    <x v="1"/>
    <n v="2600"/>
    <x v="17"/>
    <n v="1455"/>
    <n v="721"/>
    <n v="734"/>
    <n v="72"/>
    <n v="1383"/>
    <n v="484"/>
    <n v="1400"/>
    <n v="41"/>
    <n v="4.2000000000000003E-2"/>
  </r>
  <r>
    <x v="73"/>
    <x v="1"/>
    <n v="70"/>
    <x v="18"/>
    <n v="5591"/>
    <n v="2373"/>
    <n v="3218"/>
    <n v="685"/>
    <n v="4906"/>
    <n v="2676"/>
    <n v="5360"/>
    <n v="139"/>
    <n v="4.99E-2"/>
  </r>
  <r>
    <x v="73"/>
    <x v="1"/>
    <n v="7100"/>
    <x v="19"/>
    <n v="3757"/>
    <n v="1580"/>
    <n v="2177"/>
    <n v="394"/>
    <n v="3363"/>
    <n v="1918"/>
    <n v="3243"/>
    <n v="125"/>
    <n v="4.7600000000000003E-2"/>
  </r>
  <r>
    <x v="73"/>
    <x v="1"/>
    <n v="9000"/>
    <x v="20"/>
    <n v="6102"/>
    <n v="2711"/>
    <n v="3391"/>
    <n v="796"/>
    <n v="5306"/>
    <n v="3317"/>
    <n v="5812"/>
    <n v="172"/>
    <n v="5.6500000000000002E-2"/>
  </r>
  <r>
    <x v="73"/>
    <x v="1"/>
    <n v="2200"/>
    <x v="21"/>
    <n v="1854"/>
    <n v="810"/>
    <n v="1044"/>
    <n v="97"/>
    <n v="1757"/>
    <n v="1218"/>
    <n v="1764"/>
    <n v="48"/>
    <n v="9.7199999999999995E-2"/>
  </r>
  <r>
    <x v="73"/>
    <x v="1"/>
    <n v="1303"/>
    <x v="22"/>
    <n v="670"/>
    <n v="275"/>
    <n v="395"/>
    <n v="1"/>
    <n v="669"/>
    <n v="596"/>
    <n v="658"/>
    <n v="8"/>
    <n v="0.16839999999999999"/>
  </r>
  <r>
    <x v="73"/>
    <x v="1"/>
    <n v="831"/>
    <x v="23"/>
    <n v="374"/>
    <n v="209"/>
    <n v="165"/>
    <n v="15"/>
    <n v="359"/>
    <n v="218"/>
    <n v="359"/>
    <n v="35"/>
    <n v="7.9799999999999996E-2"/>
  </r>
  <r>
    <x v="73"/>
    <x v="1"/>
    <n v="1059"/>
    <x v="24"/>
    <n v="1049"/>
    <n v="433"/>
    <n v="616"/>
    <n v="3"/>
    <n v="1046"/>
    <n v="924"/>
    <n v="1036"/>
    <n v="9"/>
    <n v="0.22159999999999999"/>
  </r>
  <r>
    <x v="73"/>
    <x v="1"/>
    <n v="1271"/>
    <x v="25"/>
    <n v="42"/>
    <n v="23"/>
    <n v="19"/>
    <n v="22"/>
    <n v="20"/>
    <n v="3"/>
    <n v="41"/>
    <n v="1"/>
    <n v="1.18E-2"/>
  </r>
  <r>
    <x v="73"/>
    <x v="1"/>
    <n v="1060"/>
    <x v="26"/>
    <n v="728"/>
    <n v="315"/>
    <n v="413"/>
    <n v="2"/>
    <n v="726"/>
    <n v="661"/>
    <n v="714"/>
    <n v="6"/>
    <n v="0.1789"/>
  </r>
  <r>
    <x v="73"/>
    <x v="1"/>
    <n v="1268"/>
    <x v="27"/>
    <n v="65"/>
    <n v="27"/>
    <n v="38"/>
    <n v="25"/>
    <n v="40"/>
    <n v="8"/>
    <n v="63"/>
    <n v="1"/>
    <n v="1.4800000000000001E-2"/>
  </r>
  <r>
    <x v="73"/>
    <x v="1"/>
    <n v="99"/>
    <x v="28"/>
    <n v="264"/>
    <n v="116"/>
    <n v="148"/>
    <n v="24"/>
    <n v="240"/>
    <n v="155"/>
    <n v="254"/>
    <n v="17"/>
    <n v="0.1031"/>
  </r>
  <r>
    <x v="73"/>
    <x v="1"/>
    <n v="246"/>
    <x v="29"/>
    <n v="918"/>
    <n v="421"/>
    <n v="497"/>
    <n v="36"/>
    <n v="882"/>
    <n v="472"/>
    <n v="873"/>
    <n v="65"/>
    <n v="6.3200000000000006E-2"/>
  </r>
  <r>
    <x v="73"/>
    <x v="1"/>
    <n v="666"/>
    <x v="30"/>
    <n v="53"/>
    <n v="19"/>
    <n v="34"/>
    <n v="30"/>
    <n v="23"/>
    <n v="2"/>
    <n v="53"/>
    <n v="1"/>
    <n v="1.3100000000000001E-2"/>
  </r>
  <r>
    <x v="73"/>
    <x v="1"/>
    <n v="2560"/>
    <x v="31"/>
    <n v="728"/>
    <n v="338"/>
    <n v="390"/>
    <n v="80"/>
    <n v="648"/>
    <n v="361"/>
    <n v="696"/>
    <n v="47"/>
    <n v="5.7000000000000002E-2"/>
  </r>
  <r>
    <x v="73"/>
    <x v="1"/>
    <n v="1192"/>
    <x v="32"/>
    <n v="1067"/>
    <n v="441"/>
    <n v="626"/>
    <n v="5"/>
    <n v="1062"/>
    <n v="984"/>
    <n v="1052"/>
    <n v="2"/>
    <n v="0.24990000000000001"/>
  </r>
  <r>
    <x v="73"/>
    <x v="1"/>
    <n v="2630"/>
    <x v="33"/>
    <n v="1896"/>
    <n v="765"/>
    <n v="1131"/>
    <n v="116"/>
    <n v="1780"/>
    <n v="925"/>
    <n v="1814"/>
    <n v="47"/>
    <n v="6.4500000000000002E-2"/>
  </r>
  <r>
    <x v="73"/>
    <x v="1"/>
    <n v="1034"/>
    <x v="34"/>
    <n v="904"/>
    <n v="406"/>
    <n v="498"/>
    <n v="23"/>
    <n v="881"/>
    <n v="445"/>
    <n v="864"/>
    <n v="77"/>
    <n v="7.5800000000000006E-2"/>
  </r>
  <r>
    <x v="73"/>
    <x v="1"/>
    <n v="1161"/>
    <x v="35"/>
    <n v="2663"/>
    <n v="1137"/>
    <n v="1526"/>
    <n v="7"/>
    <n v="2656"/>
    <n v="2246"/>
    <n v="2623"/>
    <n v="82"/>
    <n v="0.14219999999999999"/>
  </r>
  <r>
    <x v="73"/>
    <x v="1"/>
    <n v="1286"/>
    <x v="36"/>
    <n v="427"/>
    <n v="156"/>
    <n v="271"/>
    <n v="3"/>
    <n v="424"/>
    <n v="362"/>
    <n v="417"/>
    <n v="5"/>
    <n v="0.16389999999999999"/>
  </r>
  <r>
    <x v="73"/>
    <x v="1"/>
    <n v="1031"/>
    <x v="37"/>
    <n v="929"/>
    <n v="436"/>
    <n v="493"/>
    <n v="56"/>
    <n v="873"/>
    <n v="529"/>
    <n v="861"/>
    <n v="22"/>
    <n v="6.8400000000000002E-2"/>
  </r>
  <r>
    <x v="73"/>
    <x v="1"/>
    <n v="1054"/>
    <x v="38"/>
    <n v="921"/>
    <n v="407"/>
    <n v="514"/>
    <n v="4"/>
    <n v="917"/>
    <n v="844"/>
    <n v="899"/>
    <n v="15"/>
    <n v="0.19350000000000001"/>
  </r>
  <r>
    <x v="73"/>
    <x v="2"/>
    <n v="182"/>
    <x v="39"/>
    <n v="150"/>
    <n v="64"/>
    <n v="86"/>
    <n v="41"/>
    <n v="109"/>
    <n v="15"/>
    <n v="150"/>
    <n v="1"/>
    <n v="2.24E-2"/>
  </r>
  <r>
    <x v="73"/>
    <x v="2"/>
    <n v="41"/>
    <x v="40"/>
    <n v="70"/>
    <n v="40"/>
    <n v="30"/>
    <n v="7"/>
    <n v="63"/>
    <n v="20"/>
    <n v="67"/>
    <n v="2"/>
    <n v="3.56E-2"/>
  </r>
  <r>
    <x v="73"/>
    <x v="2"/>
    <n v="1309"/>
    <x v="41"/>
    <n v="356"/>
    <n v="177"/>
    <n v="179"/>
    <n v="24"/>
    <n v="332"/>
    <n v="48"/>
    <n v="350"/>
    <n v="4"/>
    <n v="2.8199999999999999E-2"/>
  </r>
  <r>
    <x v="73"/>
    <x v="2"/>
    <n v="2530"/>
    <x v="42"/>
    <n v="234"/>
    <n v="92"/>
    <n v="142"/>
    <n v="59"/>
    <n v="175"/>
    <n v="42"/>
    <n v="231"/>
    <n v="5"/>
    <n v="2.5499999999999998E-2"/>
  </r>
  <r>
    <x v="73"/>
    <x v="2"/>
    <n v="466"/>
    <x v="43"/>
    <n v="81"/>
    <n v="51"/>
    <n v="30"/>
    <n v="4"/>
    <n v="77"/>
    <n v="33"/>
    <n v="79"/>
    <n v="4"/>
    <n v="2.23E-2"/>
  </r>
  <r>
    <x v="73"/>
    <x v="2"/>
    <n v="1066"/>
    <x v="44"/>
    <n v="159"/>
    <n v="72"/>
    <n v="87"/>
    <n v="33"/>
    <n v="126"/>
    <n v="50"/>
    <n v="158"/>
    <n v="6"/>
    <n v="4.02E-2"/>
  </r>
  <r>
    <x v="73"/>
    <x v="2"/>
    <n v="681"/>
    <x v="45"/>
    <n v="240"/>
    <n v="129"/>
    <n v="111"/>
    <n v="74"/>
    <n v="166"/>
    <n v="48"/>
    <n v="234"/>
    <n v="1"/>
    <n v="1.9699999999999999E-2"/>
  </r>
  <r>
    <x v="73"/>
    <x v="2"/>
    <n v="2550"/>
    <x v="46"/>
    <n v="317"/>
    <n v="134"/>
    <n v="183"/>
    <n v="64"/>
    <n v="253"/>
    <n v="80"/>
    <n v="310"/>
    <n v="11"/>
    <n v="2.6700000000000002E-2"/>
  </r>
  <r>
    <x v="73"/>
    <x v="2"/>
    <n v="627"/>
    <x v="47"/>
    <n v="91"/>
    <n v="38"/>
    <n v="53"/>
    <n v="3"/>
    <n v="88"/>
    <n v="60"/>
    <n v="86"/>
    <n v="2"/>
    <n v="2.3800000000000002E-2"/>
  </r>
  <r>
    <x v="73"/>
    <x v="2"/>
    <n v="166"/>
    <x v="48"/>
    <n v="293"/>
    <n v="133"/>
    <n v="160"/>
    <n v="50"/>
    <n v="243"/>
    <n v="69"/>
    <n v="283"/>
    <n v="9"/>
    <n v="2.5000000000000001E-2"/>
  </r>
  <r>
    <x v="73"/>
    <x v="2"/>
    <n v="229"/>
    <x v="49"/>
    <n v="181"/>
    <n v="86"/>
    <n v="95"/>
    <n v="65"/>
    <n v="116"/>
    <n v="26"/>
    <n v="181"/>
    <n v="1"/>
    <n v="2.18E-2"/>
  </r>
  <r>
    <x v="73"/>
    <x v="2"/>
    <n v="9700"/>
    <x v="50"/>
    <n v="623"/>
    <n v="266"/>
    <n v="357"/>
    <n v="252"/>
    <n v="371"/>
    <n v="53"/>
    <n v="614"/>
    <n v="13"/>
    <n v="2.0799999999999999E-2"/>
  </r>
  <r>
    <x v="73"/>
    <x v="2"/>
    <n v="1290"/>
    <x v="51"/>
    <n v="144"/>
    <n v="49"/>
    <n v="95"/>
    <n v="3"/>
    <n v="141"/>
    <n v="89"/>
    <n v="143"/>
    <n v="7"/>
    <n v="4.9000000000000002E-2"/>
  </r>
  <r>
    <x v="73"/>
    <x v="2"/>
    <n v="2730"/>
    <x v="52"/>
    <n v="1267"/>
    <n v="549"/>
    <n v="718"/>
    <n v="12"/>
    <n v="1255"/>
    <n v="973"/>
    <n v="1107"/>
    <n v="40"/>
    <n v="6.5500000000000003E-2"/>
  </r>
  <r>
    <x v="73"/>
    <x v="2"/>
    <n v="2720"/>
    <x v="53"/>
    <n v="224"/>
    <n v="113"/>
    <n v="111"/>
    <n v="11"/>
    <n v="213"/>
    <n v="93"/>
    <n v="219"/>
    <n v="9"/>
    <n v="1.9400000000000001E-2"/>
  </r>
  <r>
    <x v="73"/>
    <x v="2"/>
    <n v="2660"/>
    <x v="54"/>
    <n v="738"/>
    <n v="365"/>
    <n v="373"/>
    <n v="116"/>
    <n v="622"/>
    <n v="234"/>
    <n v="733"/>
    <n v="27"/>
    <n v="3.1800000000000002E-2"/>
  </r>
  <r>
    <x v="73"/>
    <x v="2"/>
    <n v="9400"/>
    <x v="55"/>
    <n v="378"/>
    <n v="175"/>
    <n v="203"/>
    <n v="93"/>
    <n v="285"/>
    <n v="44"/>
    <n v="372"/>
    <n v="7"/>
    <n v="2.3599999999999999E-2"/>
  </r>
  <r>
    <x v="73"/>
    <x v="2"/>
    <n v="1224"/>
    <x v="56"/>
    <n v="90"/>
    <n v="40"/>
    <n v="50"/>
    <n v="44"/>
    <n v="46"/>
    <n v="2"/>
    <n v="90"/>
    <n v="1"/>
    <n v="1.5900000000000001E-2"/>
  </r>
  <r>
    <x v="73"/>
    <x v="2"/>
    <n v="633"/>
    <x v="57"/>
    <n v="23"/>
    <n v="12"/>
    <n v="11"/>
    <n v="1"/>
    <n v="22"/>
    <n v="11"/>
    <n v="22"/>
    <n v="0"/>
    <n v="1.61E-2"/>
  </r>
  <r>
    <x v="73"/>
    <x v="2"/>
    <n v="168"/>
    <x v="58"/>
    <n v="313"/>
    <n v="144"/>
    <n v="169"/>
    <n v="54"/>
    <n v="259"/>
    <n v="41"/>
    <n v="310"/>
    <n v="2"/>
    <n v="2.87E-2"/>
  </r>
  <r>
    <x v="73"/>
    <x v="2"/>
    <n v="6900"/>
    <x v="59"/>
    <n v="1215"/>
    <n v="567"/>
    <n v="648"/>
    <n v="398"/>
    <n v="817"/>
    <n v="124"/>
    <n v="1195"/>
    <n v="24"/>
    <n v="2.2599999999999999E-2"/>
  </r>
  <r>
    <x v="73"/>
    <x v="2"/>
    <n v="634"/>
    <x v="60"/>
    <n v="244"/>
    <n v="107"/>
    <n v="137"/>
    <n v="12"/>
    <n v="232"/>
    <n v="135"/>
    <n v="233"/>
    <n v="2"/>
    <n v="2.64E-2"/>
  </r>
  <r>
    <x v="73"/>
    <x v="2"/>
    <n v="7000"/>
    <x v="61"/>
    <n v="1946"/>
    <n v="915"/>
    <n v="1031"/>
    <n v="136"/>
    <n v="1810"/>
    <n v="1013"/>
    <n v="1910"/>
    <n v="61"/>
    <n v="5.45E-2"/>
  </r>
  <r>
    <x v="73"/>
    <x v="2"/>
    <n v="1200"/>
    <x v="62"/>
    <n v="935"/>
    <n v="400"/>
    <n v="535"/>
    <n v="357"/>
    <n v="578"/>
    <n v="65"/>
    <n v="920"/>
    <n v="18"/>
    <n v="2.1299999999999999E-2"/>
  </r>
  <r>
    <x v="73"/>
    <x v="2"/>
    <n v="28"/>
    <x v="63"/>
    <n v="141"/>
    <n v="56"/>
    <n v="85"/>
    <n v="41"/>
    <n v="100"/>
    <n v="26"/>
    <n v="141"/>
    <n v="2"/>
    <n v="2.0199999999999999E-2"/>
  </r>
  <r>
    <x v="73"/>
    <x v="2"/>
    <n v="7200"/>
    <x v="64"/>
    <n v="638"/>
    <n v="291"/>
    <n v="347"/>
    <n v="179"/>
    <n v="459"/>
    <n v="156"/>
    <n v="633"/>
    <n v="13"/>
    <n v="2.7099999999999999E-2"/>
  </r>
  <r>
    <x v="73"/>
    <x v="2"/>
    <n v="7400"/>
    <x v="65"/>
    <n v="4152"/>
    <n v="1970"/>
    <n v="2182"/>
    <n v="440"/>
    <n v="3712"/>
    <n v="1372"/>
    <n v="4061"/>
    <n v="100"/>
    <n v="3.8899999999999997E-2"/>
  </r>
  <r>
    <x v="73"/>
    <x v="2"/>
    <n v="587"/>
    <x v="66"/>
    <n v="15"/>
    <n v="2"/>
    <n v="13"/>
    <n v="9"/>
    <n v="6"/>
    <n v="0"/>
    <n v="15"/>
    <n v="0"/>
    <n v="7.7999999999999996E-3"/>
  </r>
  <r>
    <x v="73"/>
    <x v="2"/>
    <n v="171"/>
    <x v="67"/>
    <n v="85"/>
    <n v="36"/>
    <n v="49"/>
    <n v="16"/>
    <n v="69"/>
    <n v="7"/>
    <n v="85"/>
    <n v="0"/>
    <n v="2.35E-2"/>
  </r>
  <r>
    <x v="73"/>
    <x v="2"/>
    <n v="7900"/>
    <x v="68"/>
    <n v="3701"/>
    <n v="1651"/>
    <n v="2050"/>
    <n v="801"/>
    <n v="2900"/>
    <n v="963"/>
    <n v="3591"/>
    <n v="53"/>
    <n v="2.9100000000000001E-2"/>
  </r>
  <r>
    <x v="73"/>
    <x v="2"/>
    <n v="195"/>
    <x v="69"/>
    <n v="225"/>
    <n v="89"/>
    <n v="136"/>
    <n v="47"/>
    <n v="178"/>
    <n v="34"/>
    <n v="224"/>
    <n v="0"/>
    <n v="2.1299999999999999E-2"/>
  </r>
  <r>
    <x v="73"/>
    <x v="2"/>
    <n v="638"/>
    <x v="70"/>
    <n v="511"/>
    <n v="243"/>
    <n v="268"/>
    <n v="6"/>
    <n v="505"/>
    <n v="376"/>
    <n v="468"/>
    <n v="16"/>
    <n v="5.5100000000000003E-2"/>
  </r>
  <r>
    <x v="73"/>
    <x v="2"/>
    <n v="469"/>
    <x v="71"/>
    <n v="226"/>
    <n v="127"/>
    <n v="99"/>
    <n v="22"/>
    <n v="204"/>
    <n v="92"/>
    <n v="223"/>
    <n v="10"/>
    <n v="3.8300000000000001E-2"/>
  </r>
  <r>
    <x v="73"/>
    <x v="2"/>
    <n v="2640"/>
    <x v="72"/>
    <n v="697"/>
    <n v="345"/>
    <n v="352"/>
    <n v="87"/>
    <n v="610"/>
    <n v="137"/>
    <n v="688"/>
    <n v="23"/>
    <n v="2.98E-2"/>
  </r>
  <r>
    <x v="73"/>
    <x v="2"/>
    <n v="8300"/>
    <x v="73"/>
    <n v="4155"/>
    <n v="1834"/>
    <n v="2321"/>
    <n v="792"/>
    <n v="3363"/>
    <n v="1192"/>
    <n v="4118"/>
    <n v="98"/>
    <n v="0.03"/>
  </r>
  <r>
    <x v="73"/>
    <x v="2"/>
    <n v="8400"/>
    <x v="74"/>
    <n v="2124"/>
    <n v="987"/>
    <n v="1137"/>
    <n v="500"/>
    <n v="1624"/>
    <n v="731"/>
    <n v="2068"/>
    <n v="84"/>
    <n v="3.0800000000000001E-2"/>
  </r>
  <r>
    <x v="73"/>
    <x v="2"/>
    <n v="8500"/>
    <x v="75"/>
    <n v="1554"/>
    <n v="763"/>
    <n v="791"/>
    <n v="104"/>
    <n v="1450"/>
    <n v="656"/>
    <n v="1490"/>
    <n v="63"/>
    <n v="4.07E-2"/>
  </r>
  <r>
    <x v="73"/>
    <x v="2"/>
    <n v="8700"/>
    <x v="76"/>
    <n v="666"/>
    <n v="307"/>
    <n v="359"/>
    <n v="257"/>
    <n v="409"/>
    <n v="51"/>
    <n v="660"/>
    <n v="16"/>
    <n v="1.7899999999999999E-2"/>
  </r>
  <r>
    <x v="73"/>
    <x v="2"/>
    <n v="1304"/>
    <x v="77"/>
    <n v="179"/>
    <n v="87"/>
    <n v="92"/>
    <n v="80"/>
    <n v="99"/>
    <n v="9"/>
    <n v="178"/>
    <n v="1"/>
    <n v="1.6199999999999999E-2"/>
  </r>
  <r>
    <x v="73"/>
    <x v="2"/>
    <n v="154"/>
    <x v="78"/>
    <n v="138"/>
    <n v="63"/>
    <n v="75"/>
    <n v="40"/>
    <n v="98"/>
    <n v="18"/>
    <n v="137"/>
    <n v="0"/>
    <n v="2.2200000000000001E-2"/>
  </r>
  <r>
    <x v="73"/>
    <x v="3"/>
    <n v="473"/>
    <x v="79"/>
    <n v="618"/>
    <n v="268"/>
    <n v="350"/>
    <n v="6"/>
    <n v="612"/>
    <n v="495"/>
    <n v="611"/>
    <n v="9"/>
    <n v="0.10680000000000001"/>
  </r>
  <r>
    <x v="73"/>
    <x v="3"/>
    <n v="478"/>
    <x v="80"/>
    <n v="529"/>
    <n v="254"/>
    <n v="275"/>
    <n v="7"/>
    <n v="522"/>
    <n v="445"/>
    <n v="519"/>
    <n v="6"/>
    <n v="9.1999999999999998E-2"/>
  </r>
  <r>
    <x v="73"/>
    <x v="3"/>
    <n v="529"/>
    <x v="81"/>
    <n v="533"/>
    <n v="225"/>
    <n v="308"/>
    <n v="8"/>
    <n v="525"/>
    <n v="446"/>
    <n v="521"/>
    <n v="13"/>
    <n v="9.4E-2"/>
  </r>
  <r>
    <x v="73"/>
    <x v="3"/>
    <n v="482"/>
    <x v="82"/>
    <n v="353"/>
    <n v="155"/>
    <n v="198"/>
    <n v="11"/>
    <n v="342"/>
    <n v="284"/>
    <n v="338"/>
    <n v="4"/>
    <n v="8.9399999999999993E-2"/>
  </r>
  <r>
    <x v="73"/>
    <x v="3"/>
    <n v="4001"/>
    <x v="83"/>
    <n v="370"/>
    <n v="135"/>
    <n v="235"/>
    <n v="3"/>
    <n v="367"/>
    <n v="307"/>
    <n v="360"/>
    <n v="3"/>
    <n v="0.13320000000000001"/>
  </r>
  <r>
    <x v="73"/>
    <x v="3"/>
    <n v="998"/>
    <x v="84"/>
    <n v="383"/>
    <n v="155"/>
    <n v="228"/>
    <n v="3"/>
    <n v="380"/>
    <n v="303"/>
    <n v="379"/>
    <n v="1"/>
    <n v="0.10440000000000001"/>
  </r>
  <r>
    <x v="73"/>
    <x v="3"/>
    <n v="480"/>
    <x v="85"/>
    <n v="403"/>
    <n v="129"/>
    <n v="274"/>
    <n v="6"/>
    <n v="397"/>
    <n v="273"/>
    <n v="390"/>
    <n v="2"/>
    <n v="7.3999999999999996E-2"/>
  </r>
  <r>
    <x v="73"/>
    <x v="3"/>
    <n v="9200"/>
    <x v="86"/>
    <n v="819"/>
    <n v="371"/>
    <n v="448"/>
    <n v="23"/>
    <n v="796"/>
    <n v="381"/>
    <n v="796"/>
    <n v="61"/>
    <n v="7.9600000000000004E-2"/>
  </r>
  <r>
    <x v="73"/>
    <x v="3"/>
    <n v="944"/>
    <x v="87"/>
    <n v="195"/>
    <n v="94"/>
    <n v="101"/>
    <n v="4"/>
    <n v="191"/>
    <n v="142"/>
    <n v="188"/>
    <n v="2"/>
    <n v="5.9200000000000003E-2"/>
  </r>
  <r>
    <x v="73"/>
    <x v="3"/>
    <n v="483"/>
    <x v="88"/>
    <n v="355"/>
    <n v="148"/>
    <n v="207"/>
    <n v="7"/>
    <n v="348"/>
    <n v="306"/>
    <n v="350"/>
    <n v="19"/>
    <n v="0.10639999999999999"/>
  </r>
  <r>
    <x v="73"/>
    <x v="3"/>
    <n v="1292"/>
    <x v="89"/>
    <n v="1212"/>
    <n v="532"/>
    <n v="680"/>
    <n v="8"/>
    <n v="1204"/>
    <n v="995"/>
    <n v="1188"/>
    <n v="20"/>
    <n v="0.1328"/>
  </r>
  <r>
    <x v="73"/>
    <x v="3"/>
    <n v="485"/>
    <x v="90"/>
    <n v="240"/>
    <n v="78"/>
    <n v="162"/>
    <n v="0"/>
    <n v="240"/>
    <n v="145"/>
    <n v="237"/>
    <n v="8"/>
    <n v="8.14E-2"/>
  </r>
  <r>
    <x v="73"/>
    <x v="3"/>
    <n v="487"/>
    <x v="91"/>
    <n v="66"/>
    <n v="27"/>
    <n v="39"/>
    <n v="4"/>
    <n v="62"/>
    <n v="31"/>
    <n v="63"/>
    <n v="1"/>
    <n v="3.8600000000000002E-2"/>
  </r>
  <r>
    <x v="73"/>
    <x v="3"/>
    <n v="489"/>
    <x v="92"/>
    <n v="356"/>
    <n v="158"/>
    <n v="198"/>
    <n v="15"/>
    <n v="341"/>
    <n v="256"/>
    <n v="352"/>
    <n v="4"/>
    <n v="8.3500000000000005E-2"/>
  </r>
  <r>
    <x v="73"/>
    <x v="3"/>
    <n v="490"/>
    <x v="93"/>
    <n v="363"/>
    <n v="153"/>
    <n v="210"/>
    <n v="10"/>
    <n v="353"/>
    <n v="289"/>
    <n v="357"/>
    <n v="6"/>
    <n v="7.0499999999999993E-2"/>
  </r>
  <r>
    <x v="73"/>
    <x v="3"/>
    <n v="492"/>
    <x v="94"/>
    <n v="636"/>
    <n v="280"/>
    <n v="356"/>
    <n v="6"/>
    <n v="630"/>
    <n v="496"/>
    <n v="626"/>
    <n v="2"/>
    <n v="0.13"/>
  </r>
  <r>
    <x v="73"/>
    <x v="3"/>
    <n v="975"/>
    <x v="95"/>
    <n v="269"/>
    <n v="115"/>
    <n v="154"/>
    <n v="2"/>
    <n v="267"/>
    <n v="184"/>
    <n v="261"/>
    <n v="10"/>
    <n v="8.5500000000000007E-2"/>
  </r>
  <r>
    <x v="73"/>
    <x v="3"/>
    <n v="496"/>
    <x v="96"/>
    <n v="111"/>
    <n v="57"/>
    <n v="54"/>
    <n v="9"/>
    <n v="102"/>
    <n v="59"/>
    <n v="107"/>
    <n v="3"/>
    <n v="4.0500000000000001E-2"/>
  </r>
  <r>
    <x v="73"/>
    <x v="3"/>
    <n v="2034"/>
    <x v="97"/>
    <n v="271"/>
    <n v="119"/>
    <n v="152"/>
    <n v="10"/>
    <n v="261"/>
    <n v="137"/>
    <n v="250"/>
    <n v="4"/>
    <n v="5.33E-2"/>
  </r>
  <r>
    <x v="73"/>
    <x v="3"/>
    <n v="6700"/>
    <x v="98"/>
    <n v="1636"/>
    <n v="773"/>
    <n v="863"/>
    <n v="82"/>
    <n v="1554"/>
    <n v="831"/>
    <n v="1438"/>
    <n v="61"/>
    <n v="6.6799999999999998E-2"/>
  </r>
  <r>
    <x v="73"/>
    <x v="3"/>
    <n v="962"/>
    <x v="99"/>
    <n v="378"/>
    <n v="176"/>
    <n v="202"/>
    <n v="4"/>
    <n v="374"/>
    <n v="262"/>
    <n v="368"/>
    <n v="1"/>
    <n v="0.1211"/>
  </r>
  <r>
    <x v="73"/>
    <x v="3"/>
    <n v="498"/>
    <x v="100"/>
    <n v="494"/>
    <n v="220"/>
    <n v="274"/>
    <n v="14"/>
    <n v="480"/>
    <n v="386"/>
    <n v="470"/>
    <n v="10"/>
    <n v="8.3599999999999994E-2"/>
  </r>
  <r>
    <x v="73"/>
    <x v="3"/>
    <n v="8900"/>
    <x v="101"/>
    <n v="1621"/>
    <n v="761"/>
    <n v="860"/>
    <n v="21"/>
    <n v="1600"/>
    <n v="1390"/>
    <n v="1583"/>
    <n v="16"/>
    <n v="0.1157"/>
  </r>
  <r>
    <x v="73"/>
    <x v="3"/>
    <n v="1295"/>
    <x v="102"/>
    <n v="158"/>
    <n v="55"/>
    <n v="103"/>
    <n v="6"/>
    <n v="152"/>
    <n v="94"/>
    <n v="154"/>
    <n v="5"/>
    <n v="5.5199999999999999E-2"/>
  </r>
  <r>
    <x v="73"/>
    <x v="3"/>
    <n v="46"/>
    <x v="103"/>
    <n v="128"/>
    <n v="82"/>
    <n v="46"/>
    <n v="6"/>
    <n v="122"/>
    <n v="73"/>
    <n v="102"/>
    <n v="1"/>
    <n v="6.59E-2"/>
  </r>
  <r>
    <x v="73"/>
    <x v="3"/>
    <n v="499"/>
    <x v="104"/>
    <n v="622"/>
    <n v="275"/>
    <n v="347"/>
    <n v="19"/>
    <n v="603"/>
    <n v="467"/>
    <n v="609"/>
    <n v="9"/>
    <n v="7.8399999999999997E-2"/>
  </r>
  <r>
    <x v="73"/>
    <x v="3"/>
    <n v="240"/>
    <x v="105"/>
    <n v="482"/>
    <n v="205"/>
    <n v="277"/>
    <n v="84"/>
    <n v="398"/>
    <n v="118"/>
    <n v="477"/>
    <n v="28"/>
    <n v="4.1300000000000003E-2"/>
  </r>
  <r>
    <x v="73"/>
    <x v="3"/>
    <n v="502"/>
    <x v="106"/>
    <n v="535"/>
    <n v="219"/>
    <n v="316"/>
    <n v="2"/>
    <n v="533"/>
    <n v="420"/>
    <n v="526"/>
    <n v="8"/>
    <n v="9.0700000000000003E-2"/>
  </r>
  <r>
    <x v="73"/>
    <x v="3"/>
    <n v="504"/>
    <x v="107"/>
    <n v="578"/>
    <n v="264"/>
    <n v="314"/>
    <n v="10"/>
    <n v="568"/>
    <n v="499"/>
    <n v="565"/>
    <n v="4"/>
    <n v="0.1183"/>
  </r>
  <r>
    <x v="73"/>
    <x v="3"/>
    <n v="505"/>
    <x v="108"/>
    <n v="222"/>
    <n v="90"/>
    <n v="132"/>
    <n v="5"/>
    <n v="217"/>
    <n v="186"/>
    <n v="217"/>
    <n v="0"/>
    <n v="0.1265"/>
  </r>
  <r>
    <x v="73"/>
    <x v="3"/>
    <n v="1296"/>
    <x v="109"/>
    <n v="201"/>
    <n v="83"/>
    <n v="118"/>
    <n v="6"/>
    <n v="195"/>
    <n v="138"/>
    <n v="193"/>
    <n v="3"/>
    <n v="5.6800000000000003E-2"/>
  </r>
  <r>
    <x v="73"/>
    <x v="3"/>
    <n v="978"/>
    <x v="110"/>
    <n v="186"/>
    <n v="73"/>
    <n v="113"/>
    <n v="6"/>
    <n v="180"/>
    <n v="127"/>
    <n v="183"/>
    <n v="2"/>
    <n v="8.1000000000000003E-2"/>
  </r>
  <r>
    <x v="73"/>
    <x v="3"/>
    <n v="1263"/>
    <x v="111"/>
    <n v="67"/>
    <n v="32"/>
    <n v="35"/>
    <n v="25"/>
    <n v="42"/>
    <n v="7"/>
    <n v="65"/>
    <n v="0"/>
    <n v="2.0799999999999999E-2"/>
  </r>
  <r>
    <x v="73"/>
    <x v="3"/>
    <n v="507"/>
    <x v="112"/>
    <n v="436"/>
    <n v="189"/>
    <n v="247"/>
    <n v="3"/>
    <n v="433"/>
    <n v="319"/>
    <n v="423"/>
    <n v="20"/>
    <n v="8.2600000000000007E-2"/>
  </r>
  <r>
    <x v="73"/>
    <x v="3"/>
    <n v="508"/>
    <x v="113"/>
    <n v="59"/>
    <n v="27"/>
    <n v="32"/>
    <n v="5"/>
    <n v="54"/>
    <n v="27"/>
    <n v="59"/>
    <n v="3"/>
    <n v="3.6499999999999998E-2"/>
  </r>
  <r>
    <x v="73"/>
    <x v="3"/>
    <n v="509"/>
    <x v="114"/>
    <n v="1079"/>
    <n v="482"/>
    <n v="597"/>
    <n v="25"/>
    <n v="1054"/>
    <n v="901"/>
    <n v="1003"/>
    <n v="19"/>
    <n v="0.1149"/>
  </r>
  <r>
    <x v="73"/>
    <x v="3"/>
    <n v="510"/>
    <x v="115"/>
    <n v="801"/>
    <n v="391"/>
    <n v="410"/>
    <n v="9"/>
    <n v="792"/>
    <n v="656"/>
    <n v="774"/>
    <n v="6"/>
    <n v="0.1082"/>
  </r>
  <r>
    <x v="73"/>
    <x v="3"/>
    <n v="47"/>
    <x v="116"/>
    <n v="41"/>
    <n v="19"/>
    <n v="22"/>
    <n v="23"/>
    <n v="18"/>
    <n v="1"/>
    <n v="40"/>
    <n v="0"/>
    <n v="1.8499999999999999E-2"/>
  </r>
  <r>
    <x v="73"/>
    <x v="3"/>
    <n v="1139"/>
    <x v="117"/>
    <n v="1502"/>
    <n v="610"/>
    <n v="892"/>
    <n v="243"/>
    <n v="1259"/>
    <n v="715"/>
    <n v="1435"/>
    <n v="45"/>
    <n v="5.5899999999999998E-2"/>
  </r>
  <r>
    <x v="73"/>
    <x v="3"/>
    <n v="481"/>
    <x v="118"/>
    <n v="1335"/>
    <n v="550"/>
    <n v="785"/>
    <n v="22"/>
    <n v="1313"/>
    <n v="1112"/>
    <n v="1286"/>
    <n v="13"/>
    <n v="0.1401"/>
  </r>
  <r>
    <x v="73"/>
    <x v="3"/>
    <n v="516"/>
    <x v="119"/>
    <n v="489"/>
    <n v="235"/>
    <n v="254"/>
    <n v="10"/>
    <n v="479"/>
    <n v="366"/>
    <n v="479"/>
    <n v="8"/>
    <n v="7.4899999999999994E-2"/>
  </r>
  <r>
    <x v="73"/>
    <x v="3"/>
    <n v="874"/>
    <x v="120"/>
    <n v="897"/>
    <n v="396"/>
    <n v="501"/>
    <n v="91"/>
    <n v="806"/>
    <n v="313"/>
    <n v="848"/>
    <n v="77"/>
    <n v="6.3700000000000007E-2"/>
  </r>
  <r>
    <x v="73"/>
    <x v="3"/>
    <n v="4201"/>
    <x v="121"/>
    <n v="445"/>
    <n v="164"/>
    <n v="281"/>
    <n v="10"/>
    <n v="435"/>
    <n v="353"/>
    <n v="422"/>
    <n v="2"/>
    <n v="8.9499999999999996E-2"/>
  </r>
  <r>
    <x v="73"/>
    <x v="3"/>
    <n v="517"/>
    <x v="122"/>
    <n v="163"/>
    <n v="71"/>
    <n v="92"/>
    <n v="3"/>
    <n v="160"/>
    <n v="122"/>
    <n v="155"/>
    <n v="0"/>
    <n v="7.9899999999999999E-2"/>
  </r>
  <r>
    <x v="73"/>
    <x v="3"/>
    <n v="4203"/>
    <x v="123"/>
    <n v="208"/>
    <n v="76"/>
    <n v="132"/>
    <n v="4"/>
    <n v="204"/>
    <n v="175"/>
    <n v="197"/>
    <n v="1"/>
    <n v="0.1183"/>
  </r>
  <r>
    <x v="73"/>
    <x v="3"/>
    <n v="518"/>
    <x v="124"/>
    <n v="41"/>
    <n v="21"/>
    <n v="20"/>
    <n v="7"/>
    <n v="34"/>
    <n v="22"/>
    <n v="41"/>
    <n v="1"/>
    <n v="2.52E-2"/>
  </r>
  <r>
    <x v="73"/>
    <x v="3"/>
    <n v="1063"/>
    <x v="125"/>
    <n v="820"/>
    <n v="398"/>
    <n v="422"/>
    <n v="100"/>
    <n v="720"/>
    <n v="415"/>
    <n v="805"/>
    <n v="36"/>
    <n v="6.7500000000000004E-2"/>
  </r>
  <r>
    <x v="73"/>
    <x v="3"/>
    <n v="520"/>
    <x v="126"/>
    <n v="259"/>
    <n v="111"/>
    <n v="148"/>
    <n v="8"/>
    <n v="251"/>
    <n v="214"/>
    <n v="242"/>
    <n v="6"/>
    <n v="7.6600000000000001E-2"/>
  </r>
  <r>
    <x v="73"/>
    <x v="3"/>
    <n v="9100"/>
    <x v="127"/>
    <n v="1895"/>
    <n v="913"/>
    <n v="982"/>
    <n v="202"/>
    <n v="1693"/>
    <n v="969"/>
    <n v="1814"/>
    <n v="74"/>
    <n v="5.8799999999999998E-2"/>
  </r>
  <r>
    <x v="73"/>
    <x v="3"/>
    <n v="522"/>
    <x v="128"/>
    <n v="406"/>
    <n v="193"/>
    <n v="213"/>
    <n v="21"/>
    <n v="385"/>
    <n v="312"/>
    <n v="400"/>
    <n v="8"/>
    <n v="8.09E-2"/>
  </r>
  <r>
    <x v="73"/>
    <x v="3"/>
    <n v="7300"/>
    <x v="129"/>
    <n v="3087"/>
    <n v="1361"/>
    <n v="1726"/>
    <n v="115"/>
    <n v="2972"/>
    <n v="2383"/>
    <n v="3027"/>
    <n v="29"/>
    <n v="8.7800000000000003E-2"/>
  </r>
  <r>
    <x v="73"/>
    <x v="3"/>
    <n v="1061"/>
    <x v="130"/>
    <n v="1672"/>
    <n v="753"/>
    <n v="919"/>
    <n v="169"/>
    <n v="1503"/>
    <n v="862"/>
    <n v="1496"/>
    <n v="91"/>
    <n v="6.3700000000000007E-2"/>
  </r>
  <r>
    <x v="73"/>
    <x v="3"/>
    <n v="525"/>
    <x v="131"/>
    <n v="116"/>
    <n v="44"/>
    <n v="72"/>
    <n v="3"/>
    <n v="113"/>
    <n v="76"/>
    <n v="115"/>
    <n v="0"/>
    <n v="6.4799999999999996E-2"/>
  </r>
  <r>
    <x v="73"/>
    <x v="3"/>
    <n v="7500"/>
    <x v="132"/>
    <n v="2124"/>
    <n v="930"/>
    <n v="1194"/>
    <n v="36"/>
    <n v="2088"/>
    <n v="1778"/>
    <n v="2090"/>
    <n v="4"/>
    <n v="0.15029999999999999"/>
  </r>
  <r>
    <x v="73"/>
    <x v="3"/>
    <n v="4501"/>
    <x v="133"/>
    <n v="99"/>
    <n v="43"/>
    <n v="56"/>
    <n v="3"/>
    <n v="96"/>
    <n v="61"/>
    <n v="97"/>
    <n v="1"/>
    <n v="9.3799999999999994E-2"/>
  </r>
  <r>
    <x v="73"/>
    <x v="3"/>
    <n v="530"/>
    <x v="134"/>
    <n v="176"/>
    <n v="83"/>
    <n v="93"/>
    <n v="6"/>
    <n v="170"/>
    <n v="113"/>
    <n v="172"/>
    <n v="0"/>
    <n v="6.3399999999999998E-2"/>
  </r>
  <r>
    <x v="73"/>
    <x v="3"/>
    <n v="511"/>
    <x v="135"/>
    <n v="307"/>
    <n v="118"/>
    <n v="189"/>
    <n v="5"/>
    <n v="302"/>
    <n v="258"/>
    <n v="300"/>
    <n v="1"/>
    <n v="0.1074"/>
  </r>
  <r>
    <x v="73"/>
    <x v="3"/>
    <n v="532"/>
    <x v="136"/>
    <n v="504"/>
    <n v="248"/>
    <n v="256"/>
    <n v="12"/>
    <n v="492"/>
    <n v="380"/>
    <n v="489"/>
    <n v="3"/>
    <n v="9.4100000000000003E-2"/>
  </r>
  <r>
    <x v="73"/>
    <x v="3"/>
    <n v="7600"/>
    <x v="137"/>
    <n v="3059"/>
    <n v="1402"/>
    <n v="1657"/>
    <n v="123"/>
    <n v="2936"/>
    <n v="2208"/>
    <n v="2963"/>
    <n v="59"/>
    <n v="0.1119"/>
  </r>
  <r>
    <x v="73"/>
    <x v="3"/>
    <n v="7700"/>
    <x v="138"/>
    <n v="1595"/>
    <n v="680"/>
    <n v="915"/>
    <n v="156"/>
    <n v="1439"/>
    <n v="639"/>
    <n v="1509"/>
    <n v="86"/>
    <n v="6.0999999999999999E-2"/>
  </r>
  <r>
    <x v="73"/>
    <x v="3"/>
    <n v="531"/>
    <x v="139"/>
    <n v="1581"/>
    <n v="694"/>
    <n v="887"/>
    <n v="38"/>
    <n v="1543"/>
    <n v="1355"/>
    <n v="1547"/>
    <n v="4"/>
    <n v="0.15340000000000001"/>
  </r>
  <r>
    <x v="73"/>
    <x v="3"/>
    <n v="535"/>
    <x v="140"/>
    <n v="105"/>
    <n v="51"/>
    <n v="54"/>
    <n v="3"/>
    <n v="102"/>
    <n v="58"/>
    <n v="104"/>
    <n v="3"/>
    <n v="6.13E-2"/>
  </r>
  <r>
    <x v="73"/>
    <x v="3"/>
    <n v="536"/>
    <x v="141"/>
    <n v="120"/>
    <n v="62"/>
    <n v="58"/>
    <n v="6"/>
    <n v="114"/>
    <n v="74"/>
    <n v="119"/>
    <n v="1"/>
    <n v="4.3700000000000003E-2"/>
  </r>
  <r>
    <x v="73"/>
    <x v="3"/>
    <n v="8000"/>
    <x v="142"/>
    <n v="1313"/>
    <n v="703"/>
    <n v="610"/>
    <n v="78"/>
    <n v="1235"/>
    <n v="935"/>
    <n v="1219"/>
    <n v="20"/>
    <n v="9.1899999999999996E-2"/>
  </r>
  <r>
    <x v="73"/>
    <x v="3"/>
    <n v="4100"/>
    <x v="143"/>
    <n v="226"/>
    <n v="85"/>
    <n v="141"/>
    <n v="35"/>
    <n v="191"/>
    <n v="94"/>
    <n v="221"/>
    <n v="5"/>
    <n v="5.57E-2"/>
  </r>
  <r>
    <x v="73"/>
    <x v="3"/>
    <n v="2800"/>
    <x v="144"/>
    <n v="783"/>
    <n v="362"/>
    <n v="421"/>
    <n v="63"/>
    <n v="720"/>
    <n v="323"/>
    <n v="752"/>
    <n v="32"/>
    <n v="5.79E-2"/>
  </r>
  <r>
    <x v="73"/>
    <x v="3"/>
    <n v="543"/>
    <x v="145"/>
    <n v="277"/>
    <n v="117"/>
    <n v="160"/>
    <n v="11"/>
    <n v="266"/>
    <n v="201"/>
    <n v="271"/>
    <n v="1"/>
    <n v="7.0400000000000004E-2"/>
  </r>
  <r>
    <x v="73"/>
    <x v="3"/>
    <n v="26"/>
    <x v="146"/>
    <n v="47"/>
    <n v="17"/>
    <n v="30"/>
    <n v="10"/>
    <n v="37"/>
    <n v="19"/>
    <n v="45"/>
    <n v="0"/>
    <n v="2.86E-2"/>
  </r>
  <r>
    <x v="73"/>
    <x v="3"/>
    <n v="542"/>
    <x v="147"/>
    <n v="590"/>
    <n v="252"/>
    <n v="338"/>
    <n v="9"/>
    <n v="581"/>
    <n v="464"/>
    <n v="558"/>
    <n v="8"/>
    <n v="8.3199999999999996E-2"/>
  </r>
  <r>
    <x v="73"/>
    <x v="3"/>
    <n v="122"/>
    <x v="148"/>
    <n v="89"/>
    <n v="37"/>
    <n v="52"/>
    <n v="34"/>
    <n v="55"/>
    <n v="9"/>
    <n v="87"/>
    <n v="1"/>
    <n v="2.1100000000000001E-2"/>
  </r>
  <r>
    <x v="73"/>
    <x v="3"/>
    <n v="913"/>
    <x v="149"/>
    <n v="211"/>
    <n v="89"/>
    <n v="122"/>
    <n v="6"/>
    <n v="205"/>
    <n v="139"/>
    <n v="210"/>
    <n v="1"/>
    <n v="8.1799999999999998E-2"/>
  </r>
  <r>
    <x v="73"/>
    <x v="3"/>
    <n v="812"/>
    <x v="150"/>
    <n v="224"/>
    <n v="94"/>
    <n v="130"/>
    <n v="13"/>
    <n v="211"/>
    <n v="96"/>
    <n v="218"/>
    <n v="10"/>
    <n v="6.0999999999999999E-2"/>
  </r>
  <r>
    <x v="73"/>
    <x v="3"/>
    <n v="538"/>
    <x v="151"/>
    <n v="523"/>
    <n v="212"/>
    <n v="311"/>
    <n v="5"/>
    <n v="518"/>
    <n v="465"/>
    <n v="518"/>
    <n v="1"/>
    <n v="0.16969999999999999"/>
  </r>
  <r>
    <x v="73"/>
    <x v="3"/>
    <n v="8800"/>
    <x v="152"/>
    <n v="1795"/>
    <n v="725"/>
    <n v="1070"/>
    <n v="33"/>
    <n v="1762"/>
    <n v="1399"/>
    <n v="1761"/>
    <n v="34"/>
    <n v="0.10100000000000001"/>
  </r>
  <r>
    <x v="73"/>
    <x v="4"/>
    <n v="2710"/>
    <x v="153"/>
    <n v="3320"/>
    <n v="1407"/>
    <n v="1913"/>
    <n v="48"/>
    <n v="3272"/>
    <n v="2773"/>
    <n v="3268"/>
    <n v="38"/>
    <n v="0.1585"/>
  </r>
  <r>
    <x v="73"/>
    <x v="4"/>
    <n v="1020"/>
    <x v="154"/>
    <n v="470"/>
    <n v="220"/>
    <n v="250"/>
    <n v="44"/>
    <n v="426"/>
    <n v="149"/>
    <n v="457"/>
    <n v="21"/>
    <n v="4.6100000000000002E-2"/>
  </r>
  <r>
    <x v="73"/>
    <x v="4"/>
    <n v="6000"/>
    <x v="155"/>
    <n v="637"/>
    <n v="323"/>
    <n v="314"/>
    <n v="15"/>
    <n v="622"/>
    <n v="360"/>
    <n v="628"/>
    <n v="23"/>
    <n v="5.45E-2"/>
  </r>
  <r>
    <x v="73"/>
    <x v="4"/>
    <n v="9800"/>
    <x v="156"/>
    <n v="185"/>
    <n v="77"/>
    <n v="108"/>
    <n v="61"/>
    <n v="124"/>
    <n v="64"/>
    <n v="182"/>
    <n v="0"/>
    <n v="2.5899999999999999E-2"/>
  </r>
  <r>
    <x v="73"/>
    <x v="4"/>
    <n v="1326"/>
    <x v="157"/>
    <n v="396"/>
    <n v="179"/>
    <n v="217"/>
    <n v="6"/>
    <n v="390"/>
    <n v="302"/>
    <n v="392"/>
    <n v="4"/>
    <n v="9.9199999999999997E-2"/>
  </r>
  <r>
    <x v="73"/>
    <x v="4"/>
    <n v="541"/>
    <x v="158"/>
    <n v="457"/>
    <n v="239"/>
    <n v="218"/>
    <n v="5"/>
    <n v="452"/>
    <n v="333"/>
    <n v="449"/>
    <n v="8"/>
    <n v="7.6799999999999993E-2"/>
  </r>
  <r>
    <x v="73"/>
    <x v="4"/>
    <n v="628"/>
    <x v="159"/>
    <n v="201"/>
    <n v="99"/>
    <n v="102"/>
    <n v="6"/>
    <n v="195"/>
    <n v="112"/>
    <n v="197"/>
    <n v="10"/>
    <n v="3.8199999999999998E-2"/>
  </r>
  <r>
    <x v="73"/>
    <x v="4"/>
    <n v="494"/>
    <x v="160"/>
    <n v="479"/>
    <n v="197"/>
    <n v="282"/>
    <n v="16"/>
    <n v="463"/>
    <n v="261"/>
    <n v="451"/>
    <n v="7"/>
    <n v="5.79E-2"/>
  </r>
  <r>
    <x v="73"/>
    <x v="4"/>
    <n v="9300"/>
    <x v="161"/>
    <n v="262"/>
    <n v="121"/>
    <n v="141"/>
    <n v="85"/>
    <n v="177"/>
    <n v="52"/>
    <n v="257"/>
    <n v="1"/>
    <n v="2.3800000000000002E-2"/>
  </r>
  <r>
    <x v="73"/>
    <x v="4"/>
    <n v="6500"/>
    <x v="162"/>
    <n v="2313"/>
    <n v="1024"/>
    <n v="1289"/>
    <n v="266"/>
    <n v="2047"/>
    <n v="813"/>
    <n v="2174"/>
    <n v="74"/>
    <n v="4.4299999999999999E-2"/>
  </r>
  <r>
    <x v="73"/>
    <x v="4"/>
    <n v="4000"/>
    <x v="163"/>
    <n v="6034"/>
    <n v="3019"/>
    <n v="3015"/>
    <n v="1131"/>
    <n v="4903"/>
    <n v="3029"/>
    <n v="5724"/>
    <n v="166"/>
    <n v="4.0599999999999997E-2"/>
  </r>
  <r>
    <x v="73"/>
    <x v="4"/>
    <n v="1247"/>
    <x v="196"/>
    <n v="56"/>
    <n v="30"/>
    <n v="26"/>
    <n v="0"/>
    <n v="56"/>
    <n v="22"/>
    <n v="52"/>
    <n v="1"/>
    <n v="3.4799999999999998E-2"/>
  </r>
  <r>
    <x v="73"/>
    <x v="4"/>
    <n v="2100"/>
    <x v="165"/>
    <n v="640"/>
    <n v="320"/>
    <n v="320"/>
    <n v="35"/>
    <n v="605"/>
    <n v="357"/>
    <n v="625"/>
    <n v="23"/>
    <n v="5.8999999999999997E-2"/>
  </r>
  <r>
    <x v="73"/>
    <x v="4"/>
    <n v="654"/>
    <x v="166"/>
    <n v="386"/>
    <n v="186"/>
    <n v="200"/>
    <n v="17"/>
    <n v="369"/>
    <n v="237"/>
    <n v="379"/>
    <n v="14"/>
    <n v="4.58E-2"/>
  </r>
  <r>
    <x v="73"/>
    <x v="4"/>
    <n v="1327"/>
    <x v="167"/>
    <n v="813"/>
    <n v="312"/>
    <n v="501"/>
    <n v="11"/>
    <n v="802"/>
    <n v="669"/>
    <n v="805"/>
    <n v="9"/>
    <n v="0.1399"/>
  </r>
  <r>
    <x v="73"/>
    <x v="4"/>
    <n v="2500"/>
    <x v="168"/>
    <n v="413"/>
    <n v="210"/>
    <n v="203"/>
    <n v="79"/>
    <n v="334"/>
    <n v="141"/>
    <n v="399"/>
    <n v="7"/>
    <n v="3.15E-2"/>
  </r>
  <r>
    <x v="73"/>
    <x v="4"/>
    <n v="534"/>
    <x v="169"/>
    <n v="290"/>
    <n v="125"/>
    <n v="165"/>
    <n v="16"/>
    <n v="274"/>
    <n v="163"/>
    <n v="270"/>
    <n v="11"/>
    <n v="4.9799999999999997E-2"/>
  </r>
  <r>
    <x v="73"/>
    <x v="4"/>
    <n v="637"/>
    <x v="170"/>
    <n v="548"/>
    <n v="241"/>
    <n v="307"/>
    <n v="6"/>
    <n v="542"/>
    <n v="355"/>
    <n v="536"/>
    <n v="15"/>
    <n v="6.6799999999999998E-2"/>
  </r>
  <r>
    <x v="73"/>
    <x v="4"/>
    <n v="537"/>
    <x v="171"/>
    <n v="417"/>
    <n v="221"/>
    <n v="196"/>
    <n v="12"/>
    <n v="405"/>
    <n v="275"/>
    <n v="408"/>
    <n v="2"/>
    <n v="7.3599999999999999E-2"/>
  </r>
  <r>
    <x v="73"/>
    <x v="4"/>
    <n v="7800"/>
    <x v="172"/>
    <n v="834"/>
    <n v="370"/>
    <n v="464"/>
    <n v="171"/>
    <n v="663"/>
    <n v="265"/>
    <n v="812"/>
    <n v="29"/>
    <n v="4.07E-2"/>
  </r>
  <r>
    <x v="73"/>
    <x v="4"/>
    <n v="6800"/>
    <x v="173"/>
    <n v="1563"/>
    <n v="711"/>
    <n v="852"/>
    <n v="123"/>
    <n v="1440"/>
    <n v="785"/>
    <n v="1515"/>
    <n v="53"/>
    <n v="5.0999999999999997E-2"/>
  </r>
  <r>
    <x v="73"/>
    <x v="4"/>
    <n v="9500"/>
    <x v="174"/>
    <n v="989"/>
    <n v="413"/>
    <n v="576"/>
    <n v="117"/>
    <n v="872"/>
    <n v="463"/>
    <n v="969"/>
    <n v="31"/>
    <n v="4.5400000000000003E-2"/>
  </r>
  <r>
    <x v="73"/>
    <x v="4"/>
    <n v="2300"/>
    <x v="175"/>
    <n v="175"/>
    <n v="70"/>
    <n v="105"/>
    <n v="63"/>
    <n v="112"/>
    <n v="36"/>
    <n v="172"/>
    <n v="2"/>
    <n v="2.0199999999999999E-2"/>
  </r>
  <r>
    <x v="73"/>
    <x v="4"/>
    <n v="9600"/>
    <x v="176"/>
    <n v="1385"/>
    <n v="652"/>
    <n v="733"/>
    <n v="124"/>
    <n v="1261"/>
    <n v="772"/>
    <n v="1350"/>
    <n v="45"/>
    <n v="6.3700000000000007E-2"/>
  </r>
  <r>
    <x v="73"/>
    <x v="4"/>
    <n v="8200"/>
    <x v="177"/>
    <n v="1018"/>
    <n v="456"/>
    <n v="562"/>
    <n v="143"/>
    <n v="875"/>
    <n v="440"/>
    <n v="982"/>
    <n v="31"/>
    <n v="4.3099999999999999E-2"/>
  </r>
  <r>
    <x v="73"/>
    <x v="4"/>
    <n v="922"/>
    <x v="178"/>
    <n v="171"/>
    <n v="85"/>
    <n v="86"/>
    <n v="11"/>
    <n v="160"/>
    <n v="81"/>
    <n v="156"/>
    <n v="1"/>
    <n v="4.5499999999999999E-2"/>
  </r>
  <r>
    <x v="73"/>
    <x v="5"/>
    <n v="472"/>
    <x v="179"/>
    <n v="262"/>
    <n v="137"/>
    <n v="125"/>
    <n v="7"/>
    <n v="255"/>
    <n v="188"/>
    <n v="260"/>
    <n v="2"/>
    <n v="8.5099999999999995E-2"/>
  </r>
  <r>
    <x v="73"/>
    <x v="5"/>
    <n v="2610"/>
    <x v="180"/>
    <n v="1187"/>
    <n v="528"/>
    <n v="659"/>
    <n v="81"/>
    <n v="1106"/>
    <n v="463"/>
    <n v="1140"/>
    <n v="39"/>
    <n v="3.61E-2"/>
  </r>
  <r>
    <x v="73"/>
    <x v="5"/>
    <n v="3000"/>
    <x v="181"/>
    <n v="12168"/>
    <n v="5555"/>
    <n v="6613"/>
    <n v="1327"/>
    <n v="10841"/>
    <n v="7519"/>
    <n v="11859"/>
    <n v="165"/>
    <n v="3.9899999999999998E-2"/>
  </r>
  <r>
    <x v="73"/>
    <x v="5"/>
    <n v="1015"/>
    <x v="182"/>
    <n v="362"/>
    <n v="179"/>
    <n v="183"/>
    <n v="91"/>
    <n v="271"/>
    <n v="121"/>
    <n v="353"/>
    <n v="6"/>
    <n v="2.6599999999999999E-2"/>
  </r>
  <r>
    <x v="73"/>
    <x v="5"/>
    <n v="1137"/>
    <x v="183"/>
    <n v="43"/>
    <n v="17"/>
    <n v="26"/>
    <n v="9"/>
    <n v="34"/>
    <n v="16"/>
    <n v="43"/>
    <n v="0"/>
    <n v="3.27E-2"/>
  </r>
  <r>
    <x v="73"/>
    <x v="6"/>
    <n v="2400"/>
    <x v="184"/>
    <n v="727"/>
    <n v="356"/>
    <n v="371"/>
    <n v="47"/>
    <n v="680"/>
    <n v="165"/>
    <n v="696"/>
    <n v="35"/>
    <n v="3.7199999999999997E-2"/>
  </r>
  <r>
    <x v="73"/>
    <x v="6"/>
    <n v="565"/>
    <x v="185"/>
    <n v="191"/>
    <n v="84"/>
    <n v="107"/>
    <n v="30"/>
    <n v="161"/>
    <n v="27"/>
    <n v="189"/>
    <n v="3"/>
    <n v="2.9499999999999998E-2"/>
  </r>
  <r>
    <x v="73"/>
    <x v="6"/>
    <n v="6100"/>
    <x v="186"/>
    <n v="1850"/>
    <n v="934"/>
    <n v="916"/>
    <n v="83"/>
    <n v="1767"/>
    <n v="841"/>
    <n v="1743"/>
    <n v="25"/>
    <n v="3.15E-2"/>
  </r>
  <r>
    <x v="73"/>
    <x v="6"/>
    <n v="6200"/>
    <x v="187"/>
    <n v="2819"/>
    <n v="1349"/>
    <n v="1470"/>
    <n v="380"/>
    <n v="2439"/>
    <n v="978"/>
    <n v="2703"/>
    <n v="78"/>
    <n v="3.8300000000000001E-2"/>
  </r>
  <r>
    <x v="73"/>
    <x v="6"/>
    <n v="6300"/>
    <x v="188"/>
    <n v="699"/>
    <n v="298"/>
    <n v="401"/>
    <n v="323"/>
    <n v="376"/>
    <n v="79"/>
    <n v="697"/>
    <n v="6"/>
    <n v="2.3E-2"/>
  </r>
  <r>
    <x v="73"/>
    <x v="6"/>
    <n v="6400"/>
    <x v="189"/>
    <n v="1000"/>
    <n v="437"/>
    <n v="563"/>
    <n v="328"/>
    <n v="672"/>
    <n v="25"/>
    <n v="986"/>
    <n v="32"/>
    <n v="2.0400000000000001E-2"/>
  </r>
  <r>
    <x v="73"/>
    <x v="6"/>
    <n v="6600"/>
    <x v="190"/>
    <n v="2924"/>
    <n v="1358"/>
    <n v="1566"/>
    <n v="438"/>
    <n v="2486"/>
    <n v="654"/>
    <n v="2855"/>
    <n v="63"/>
    <n v="2.8799999999999999E-2"/>
  </r>
  <r>
    <x v="73"/>
    <x v="6"/>
    <n v="2620"/>
    <x v="191"/>
    <n v="377"/>
    <n v="159"/>
    <n v="218"/>
    <n v="137"/>
    <n v="240"/>
    <n v="43"/>
    <n v="374"/>
    <n v="6"/>
    <n v="1.9900000000000001E-2"/>
  </r>
  <r>
    <x v="73"/>
    <x v="6"/>
    <n v="8600"/>
    <x v="192"/>
    <n v="1930"/>
    <n v="899"/>
    <n v="1031"/>
    <n v="668"/>
    <n v="1262"/>
    <n v="364"/>
    <n v="1893"/>
    <n v="39"/>
    <n v="2.4299999999999999E-2"/>
  </r>
  <r>
    <x v="73"/>
    <x v="6"/>
    <n v="2650"/>
    <x v="193"/>
    <n v="362"/>
    <n v="158"/>
    <n v="204"/>
    <n v="154"/>
    <n v="208"/>
    <n v="9"/>
    <n v="358"/>
    <n v="4"/>
    <n v="1.6E-2"/>
  </r>
  <r>
    <x v="73"/>
    <x v="6"/>
    <n v="5000"/>
    <x v="194"/>
    <n v="7158"/>
    <n v="3529"/>
    <n v="3629"/>
    <n v="2392"/>
    <n v="4766"/>
    <n v="1812"/>
    <n v="7041"/>
    <n v="160"/>
    <n v="2.8000000000000001E-2"/>
  </r>
  <r>
    <x v="74"/>
    <x v="0"/>
    <n v="3760"/>
    <x v="0"/>
    <n v="96"/>
    <n v="47"/>
    <n v="49"/>
    <n v="38"/>
    <n v="58"/>
    <n v="4"/>
    <n v="95"/>
    <n v="0"/>
    <n v="2.0299999999999999E-2"/>
  </r>
  <r>
    <x v="74"/>
    <x v="0"/>
    <n v="3750"/>
    <x v="1"/>
    <n v="91"/>
    <n v="41"/>
    <n v="50"/>
    <n v="27"/>
    <n v="64"/>
    <n v="3"/>
    <n v="90"/>
    <n v="1"/>
    <n v="2.12E-2"/>
  </r>
  <r>
    <x v="74"/>
    <x v="0"/>
    <n v="3560"/>
    <x v="2"/>
    <n v="32"/>
    <n v="12"/>
    <n v="20"/>
    <n v="11"/>
    <n v="21"/>
    <n v="0"/>
    <n v="32"/>
    <n v="0"/>
    <n v="1.6899999999999998E-2"/>
  </r>
  <r>
    <x v="74"/>
    <x v="0"/>
    <n v="3650"/>
    <x v="195"/>
    <n v="74"/>
    <n v="36"/>
    <n v="38"/>
    <n v="38"/>
    <n v="36"/>
    <n v="2"/>
    <n v="74"/>
    <n v="1"/>
    <n v="1.7999999999999999E-2"/>
  </r>
  <r>
    <x v="74"/>
    <x v="0"/>
    <n v="3570"/>
    <x v="4"/>
    <n v="313"/>
    <n v="134"/>
    <n v="179"/>
    <n v="73"/>
    <n v="240"/>
    <n v="41"/>
    <n v="311"/>
    <n v="11"/>
    <n v="2.9700000000000001E-2"/>
  </r>
  <r>
    <x v="74"/>
    <x v="0"/>
    <n v="3574"/>
    <x v="5"/>
    <n v="53"/>
    <n v="27"/>
    <n v="26"/>
    <n v="16"/>
    <n v="37"/>
    <n v="20"/>
    <n v="51"/>
    <n v="0"/>
    <n v="2.0799999999999999E-2"/>
  </r>
  <r>
    <x v="74"/>
    <x v="0"/>
    <n v="3652"/>
    <x v="6"/>
    <n v="61"/>
    <n v="19"/>
    <n v="42"/>
    <n v="17"/>
    <n v="44"/>
    <n v="1"/>
    <n v="61"/>
    <n v="1"/>
    <n v="2.3800000000000002E-2"/>
  </r>
  <r>
    <x v="74"/>
    <x v="0"/>
    <n v="3780"/>
    <x v="7"/>
    <n v="503"/>
    <n v="229"/>
    <n v="274"/>
    <n v="8"/>
    <n v="495"/>
    <n v="223"/>
    <n v="499"/>
    <n v="7"/>
    <n v="4.1000000000000002E-2"/>
  </r>
  <r>
    <x v="74"/>
    <x v="0"/>
    <n v="3730"/>
    <x v="8"/>
    <n v="202"/>
    <n v="91"/>
    <n v="111"/>
    <n v="46"/>
    <n v="156"/>
    <n v="36"/>
    <n v="199"/>
    <n v="3"/>
    <n v="2.64E-2"/>
  </r>
  <r>
    <x v="74"/>
    <x v="0"/>
    <n v="3769"/>
    <x v="9"/>
    <n v="41"/>
    <n v="14"/>
    <n v="27"/>
    <n v="21"/>
    <n v="20"/>
    <n v="3"/>
    <n v="41"/>
    <n v="0"/>
    <n v="1.9800000000000002E-2"/>
  </r>
  <r>
    <x v="74"/>
    <x v="0"/>
    <n v="3797"/>
    <x v="10"/>
    <n v="351"/>
    <n v="108"/>
    <n v="243"/>
    <n v="22"/>
    <n v="329"/>
    <n v="38"/>
    <n v="347"/>
    <n v="5"/>
    <n v="2.6700000000000002E-2"/>
  </r>
  <r>
    <x v="74"/>
    <x v="0"/>
    <n v="3616"/>
    <x v="11"/>
    <n v="635"/>
    <n v="283"/>
    <n v="352"/>
    <n v="85"/>
    <n v="550"/>
    <n v="173"/>
    <n v="631"/>
    <n v="18"/>
    <n v="3.1099999999999999E-2"/>
  </r>
  <r>
    <x v="74"/>
    <x v="0"/>
    <n v="3660"/>
    <x v="12"/>
    <n v="60"/>
    <n v="32"/>
    <n v="28"/>
    <n v="0"/>
    <n v="60"/>
    <n v="33"/>
    <n v="59"/>
    <n v="2"/>
    <n v="5.2900000000000003E-2"/>
  </r>
  <r>
    <x v="74"/>
    <x v="0"/>
    <n v="3557"/>
    <x v="13"/>
    <n v="39"/>
    <n v="24"/>
    <n v="15"/>
    <n v="9"/>
    <n v="30"/>
    <n v="5"/>
    <n v="39"/>
    <n v="0"/>
    <n v="2.0899999999999998E-2"/>
  </r>
  <r>
    <x v="74"/>
    <x v="0"/>
    <n v="3611"/>
    <x v="14"/>
    <n v="102"/>
    <n v="53"/>
    <n v="49"/>
    <n v="11"/>
    <n v="91"/>
    <n v="52"/>
    <n v="100"/>
    <n v="4"/>
    <n v="3.15E-2"/>
  </r>
  <r>
    <x v="74"/>
    <x v="0"/>
    <n v="3640"/>
    <x v="15"/>
    <n v="68"/>
    <n v="33"/>
    <n v="35"/>
    <n v="19"/>
    <n v="49"/>
    <n v="5"/>
    <n v="68"/>
    <n v="1"/>
    <n v="1.8700000000000001E-2"/>
  </r>
  <r>
    <x v="74"/>
    <x v="1"/>
    <n v="31"/>
    <x v="16"/>
    <n v="939"/>
    <n v="400"/>
    <n v="539"/>
    <n v="55"/>
    <n v="884"/>
    <n v="565"/>
    <n v="902"/>
    <n v="41"/>
    <n v="7.22E-2"/>
  </r>
  <r>
    <x v="74"/>
    <x v="1"/>
    <n v="2600"/>
    <x v="17"/>
    <n v="1329"/>
    <n v="665"/>
    <n v="664"/>
    <n v="68"/>
    <n v="1261"/>
    <n v="464"/>
    <n v="1279"/>
    <n v="53"/>
    <n v="3.85E-2"/>
  </r>
  <r>
    <x v="74"/>
    <x v="1"/>
    <n v="70"/>
    <x v="18"/>
    <n v="5549"/>
    <n v="2378"/>
    <n v="3171"/>
    <n v="678"/>
    <n v="4871"/>
    <n v="2595"/>
    <n v="5289"/>
    <n v="160"/>
    <n v="4.9299999999999997E-2"/>
  </r>
  <r>
    <x v="74"/>
    <x v="1"/>
    <n v="7100"/>
    <x v="19"/>
    <n v="3719"/>
    <n v="1540"/>
    <n v="2179"/>
    <n v="388"/>
    <n v="3331"/>
    <n v="1897"/>
    <n v="3209"/>
    <n v="135"/>
    <n v="4.7100000000000003E-2"/>
  </r>
  <r>
    <x v="74"/>
    <x v="1"/>
    <n v="9000"/>
    <x v="20"/>
    <n v="5993"/>
    <n v="2649"/>
    <n v="3344"/>
    <n v="783"/>
    <n v="5210"/>
    <n v="3296"/>
    <n v="5688"/>
    <n v="177"/>
    <n v="5.5300000000000002E-2"/>
  </r>
  <r>
    <x v="74"/>
    <x v="1"/>
    <n v="2200"/>
    <x v="21"/>
    <n v="1866"/>
    <n v="817"/>
    <n v="1049"/>
    <n v="97"/>
    <n v="1769"/>
    <n v="1193"/>
    <n v="1773"/>
    <n v="73"/>
    <n v="9.7699999999999995E-2"/>
  </r>
  <r>
    <x v="74"/>
    <x v="1"/>
    <n v="1303"/>
    <x v="22"/>
    <n v="644"/>
    <n v="262"/>
    <n v="382"/>
    <n v="2"/>
    <n v="642"/>
    <n v="575"/>
    <n v="632"/>
    <n v="5"/>
    <n v="0.1628"/>
  </r>
  <r>
    <x v="74"/>
    <x v="1"/>
    <n v="831"/>
    <x v="23"/>
    <n v="360"/>
    <n v="197"/>
    <n v="163"/>
    <n v="15"/>
    <n v="345"/>
    <n v="216"/>
    <n v="349"/>
    <n v="28"/>
    <n v="7.7799999999999994E-2"/>
  </r>
  <r>
    <x v="74"/>
    <x v="1"/>
    <n v="1059"/>
    <x v="24"/>
    <n v="1033"/>
    <n v="412"/>
    <n v="621"/>
    <n v="3"/>
    <n v="1030"/>
    <n v="922"/>
    <n v="1022"/>
    <n v="8"/>
    <n v="0.21920000000000001"/>
  </r>
  <r>
    <x v="74"/>
    <x v="1"/>
    <n v="1271"/>
    <x v="25"/>
    <n v="38"/>
    <n v="18"/>
    <n v="20"/>
    <n v="20"/>
    <n v="18"/>
    <n v="2"/>
    <n v="38"/>
    <n v="0"/>
    <n v="1.09E-2"/>
  </r>
  <r>
    <x v="74"/>
    <x v="1"/>
    <n v="1060"/>
    <x v="26"/>
    <n v="735"/>
    <n v="313"/>
    <n v="422"/>
    <n v="2"/>
    <n v="733"/>
    <n v="650"/>
    <n v="725"/>
    <n v="4"/>
    <n v="0.1812"/>
  </r>
  <r>
    <x v="74"/>
    <x v="1"/>
    <n v="1268"/>
    <x v="27"/>
    <n v="65"/>
    <n v="28"/>
    <n v="37"/>
    <n v="24"/>
    <n v="41"/>
    <n v="7"/>
    <n v="64"/>
    <n v="1"/>
    <n v="1.4999999999999999E-2"/>
  </r>
  <r>
    <x v="74"/>
    <x v="1"/>
    <n v="99"/>
    <x v="28"/>
    <n v="225"/>
    <n v="91"/>
    <n v="134"/>
    <n v="20"/>
    <n v="205"/>
    <n v="149"/>
    <n v="221"/>
    <n v="12"/>
    <n v="9.0899999999999995E-2"/>
  </r>
  <r>
    <x v="74"/>
    <x v="1"/>
    <n v="246"/>
    <x v="29"/>
    <n v="886"/>
    <n v="408"/>
    <n v="478"/>
    <n v="32"/>
    <n v="854"/>
    <n v="469"/>
    <n v="837"/>
    <n v="64"/>
    <n v="6.08E-2"/>
  </r>
  <r>
    <x v="74"/>
    <x v="1"/>
    <n v="666"/>
    <x v="30"/>
    <n v="61"/>
    <n v="24"/>
    <n v="37"/>
    <n v="30"/>
    <n v="31"/>
    <n v="2"/>
    <n v="60"/>
    <n v="1"/>
    <n v="1.4800000000000001E-2"/>
  </r>
  <r>
    <x v="74"/>
    <x v="1"/>
    <n v="2560"/>
    <x v="31"/>
    <n v="707"/>
    <n v="331"/>
    <n v="376"/>
    <n v="78"/>
    <n v="629"/>
    <n v="352"/>
    <n v="679"/>
    <n v="47"/>
    <n v="5.57E-2"/>
  </r>
  <r>
    <x v="74"/>
    <x v="1"/>
    <n v="1192"/>
    <x v="32"/>
    <n v="1078"/>
    <n v="441"/>
    <n v="637"/>
    <n v="4"/>
    <n v="1074"/>
    <n v="969"/>
    <n v="1062"/>
    <n v="1"/>
    <n v="0.25169999999999998"/>
  </r>
  <r>
    <x v="74"/>
    <x v="1"/>
    <n v="2630"/>
    <x v="33"/>
    <n v="1825"/>
    <n v="739"/>
    <n v="1086"/>
    <n v="118"/>
    <n v="1707"/>
    <n v="907"/>
    <n v="1753"/>
    <n v="71"/>
    <n v="6.2399999999999997E-2"/>
  </r>
  <r>
    <x v="74"/>
    <x v="1"/>
    <n v="1034"/>
    <x v="34"/>
    <n v="826"/>
    <n v="372"/>
    <n v="454"/>
    <n v="16"/>
    <n v="810"/>
    <n v="404"/>
    <n v="788"/>
    <n v="78"/>
    <n v="6.9599999999999995E-2"/>
  </r>
  <r>
    <x v="74"/>
    <x v="1"/>
    <n v="1161"/>
    <x v="35"/>
    <n v="2655"/>
    <n v="1131"/>
    <n v="1524"/>
    <n v="11"/>
    <n v="2644"/>
    <n v="2214"/>
    <n v="2619"/>
    <n v="42"/>
    <n v="0.14199999999999999"/>
  </r>
  <r>
    <x v="74"/>
    <x v="1"/>
    <n v="1286"/>
    <x v="36"/>
    <n v="426"/>
    <n v="159"/>
    <n v="267"/>
    <n v="3"/>
    <n v="423"/>
    <n v="366"/>
    <n v="416"/>
    <n v="9"/>
    <n v="0.1636"/>
  </r>
  <r>
    <x v="74"/>
    <x v="1"/>
    <n v="1031"/>
    <x v="37"/>
    <n v="915"/>
    <n v="410"/>
    <n v="505"/>
    <n v="53"/>
    <n v="862"/>
    <n v="532"/>
    <n v="840"/>
    <n v="28"/>
    <n v="6.6799999999999998E-2"/>
  </r>
  <r>
    <x v="74"/>
    <x v="1"/>
    <n v="1054"/>
    <x v="38"/>
    <n v="903"/>
    <n v="403"/>
    <n v="500"/>
    <n v="6"/>
    <n v="897"/>
    <n v="821"/>
    <n v="878"/>
    <n v="22"/>
    <n v="0.1898"/>
  </r>
  <r>
    <x v="74"/>
    <x v="2"/>
    <n v="182"/>
    <x v="39"/>
    <n v="144"/>
    <n v="70"/>
    <n v="74"/>
    <n v="39"/>
    <n v="105"/>
    <n v="14"/>
    <n v="144"/>
    <n v="0"/>
    <n v="2.1499999999999998E-2"/>
  </r>
  <r>
    <x v="74"/>
    <x v="2"/>
    <n v="41"/>
    <x v="40"/>
    <n v="64"/>
    <n v="32"/>
    <n v="32"/>
    <n v="8"/>
    <n v="56"/>
    <n v="18"/>
    <n v="62"/>
    <n v="7"/>
    <n v="3.3000000000000002E-2"/>
  </r>
  <r>
    <x v="74"/>
    <x v="2"/>
    <n v="1309"/>
    <x v="41"/>
    <n v="340"/>
    <n v="170"/>
    <n v="170"/>
    <n v="24"/>
    <n v="316"/>
    <n v="50"/>
    <n v="336"/>
    <n v="3"/>
    <n v="2.7099999999999999E-2"/>
  </r>
  <r>
    <x v="74"/>
    <x v="2"/>
    <n v="2530"/>
    <x v="42"/>
    <n v="233"/>
    <n v="85"/>
    <n v="148"/>
    <n v="63"/>
    <n v="170"/>
    <n v="43"/>
    <n v="232"/>
    <n v="7"/>
    <n v="2.5600000000000001E-2"/>
  </r>
  <r>
    <x v="74"/>
    <x v="2"/>
    <n v="466"/>
    <x v="43"/>
    <n v="87"/>
    <n v="46"/>
    <n v="41"/>
    <n v="6"/>
    <n v="81"/>
    <n v="33"/>
    <n v="85"/>
    <n v="3"/>
    <n v="2.4E-2"/>
  </r>
  <r>
    <x v="74"/>
    <x v="2"/>
    <n v="1066"/>
    <x v="44"/>
    <n v="149"/>
    <n v="72"/>
    <n v="77"/>
    <n v="35"/>
    <n v="114"/>
    <n v="46"/>
    <n v="148"/>
    <n v="4"/>
    <n v="3.7699999999999997E-2"/>
  </r>
  <r>
    <x v="74"/>
    <x v="2"/>
    <n v="681"/>
    <x v="45"/>
    <n v="241"/>
    <n v="128"/>
    <n v="113"/>
    <n v="74"/>
    <n v="167"/>
    <n v="51"/>
    <n v="233"/>
    <n v="3"/>
    <n v="1.9599999999999999E-2"/>
  </r>
  <r>
    <x v="74"/>
    <x v="2"/>
    <n v="2550"/>
    <x v="46"/>
    <n v="326"/>
    <n v="135"/>
    <n v="191"/>
    <n v="75"/>
    <n v="251"/>
    <n v="78"/>
    <n v="318"/>
    <n v="8"/>
    <n v="2.7400000000000001E-2"/>
  </r>
  <r>
    <x v="74"/>
    <x v="2"/>
    <n v="627"/>
    <x v="47"/>
    <n v="108"/>
    <n v="49"/>
    <n v="59"/>
    <n v="3"/>
    <n v="105"/>
    <n v="68"/>
    <n v="102"/>
    <n v="1"/>
    <n v="2.81E-2"/>
  </r>
  <r>
    <x v="74"/>
    <x v="2"/>
    <n v="166"/>
    <x v="48"/>
    <n v="284"/>
    <n v="123"/>
    <n v="161"/>
    <n v="44"/>
    <n v="240"/>
    <n v="64"/>
    <n v="275"/>
    <n v="7"/>
    <n v="2.4299999999999999E-2"/>
  </r>
  <r>
    <x v="74"/>
    <x v="2"/>
    <n v="229"/>
    <x v="49"/>
    <n v="181"/>
    <n v="86"/>
    <n v="95"/>
    <n v="59"/>
    <n v="122"/>
    <n v="28"/>
    <n v="180"/>
    <n v="1"/>
    <n v="2.1700000000000001E-2"/>
  </r>
  <r>
    <x v="74"/>
    <x v="2"/>
    <n v="9700"/>
    <x v="50"/>
    <n v="599"/>
    <n v="264"/>
    <n v="335"/>
    <n v="246"/>
    <n v="353"/>
    <n v="54"/>
    <n v="594"/>
    <n v="8"/>
    <n v="2.01E-2"/>
  </r>
  <r>
    <x v="74"/>
    <x v="2"/>
    <n v="1290"/>
    <x v="51"/>
    <n v="146"/>
    <n v="45"/>
    <n v="101"/>
    <n v="4"/>
    <n v="142"/>
    <n v="91"/>
    <n v="145"/>
    <n v="6"/>
    <n v="4.9700000000000001E-2"/>
  </r>
  <r>
    <x v="74"/>
    <x v="2"/>
    <n v="2730"/>
    <x v="52"/>
    <n v="1256"/>
    <n v="542"/>
    <n v="714"/>
    <n v="15"/>
    <n v="1241"/>
    <n v="972"/>
    <n v="1103"/>
    <n v="45"/>
    <n v="6.5199999999999994E-2"/>
  </r>
  <r>
    <x v="74"/>
    <x v="2"/>
    <n v="2720"/>
    <x v="53"/>
    <n v="230"/>
    <n v="113"/>
    <n v="117"/>
    <n v="9"/>
    <n v="221"/>
    <n v="95"/>
    <n v="224"/>
    <n v="19"/>
    <n v="1.9900000000000001E-2"/>
  </r>
  <r>
    <x v="74"/>
    <x v="2"/>
    <n v="2660"/>
    <x v="54"/>
    <n v="694"/>
    <n v="333"/>
    <n v="361"/>
    <n v="107"/>
    <n v="587"/>
    <n v="220"/>
    <n v="688"/>
    <n v="23"/>
    <n v="2.9899999999999999E-2"/>
  </r>
  <r>
    <x v="74"/>
    <x v="2"/>
    <n v="9400"/>
    <x v="55"/>
    <n v="384"/>
    <n v="181"/>
    <n v="203"/>
    <n v="94"/>
    <n v="290"/>
    <n v="48"/>
    <n v="380"/>
    <n v="6"/>
    <n v="2.41E-2"/>
  </r>
  <r>
    <x v="74"/>
    <x v="2"/>
    <n v="1224"/>
    <x v="56"/>
    <n v="86"/>
    <n v="43"/>
    <n v="43"/>
    <n v="49"/>
    <n v="37"/>
    <n v="2"/>
    <n v="86"/>
    <n v="0"/>
    <n v="1.52E-2"/>
  </r>
  <r>
    <x v="74"/>
    <x v="2"/>
    <n v="633"/>
    <x v="57"/>
    <n v="24"/>
    <n v="12"/>
    <n v="12"/>
    <n v="1"/>
    <n v="23"/>
    <n v="13"/>
    <n v="23"/>
    <n v="0"/>
    <n v="1.6799999999999999E-2"/>
  </r>
  <r>
    <x v="74"/>
    <x v="2"/>
    <n v="168"/>
    <x v="58"/>
    <n v="324"/>
    <n v="145"/>
    <n v="179"/>
    <n v="55"/>
    <n v="269"/>
    <n v="43"/>
    <n v="321"/>
    <n v="6"/>
    <n v="2.9700000000000001E-2"/>
  </r>
  <r>
    <x v="74"/>
    <x v="2"/>
    <n v="6900"/>
    <x v="59"/>
    <n v="1187"/>
    <n v="536"/>
    <n v="651"/>
    <n v="403"/>
    <n v="784"/>
    <n v="119"/>
    <n v="1169"/>
    <n v="31"/>
    <n v="2.2100000000000002E-2"/>
  </r>
  <r>
    <x v="74"/>
    <x v="2"/>
    <n v="634"/>
    <x v="60"/>
    <n v="228"/>
    <n v="102"/>
    <n v="126"/>
    <n v="11"/>
    <n v="217"/>
    <n v="130"/>
    <n v="221"/>
    <n v="6"/>
    <n v="2.5100000000000001E-2"/>
  </r>
  <r>
    <x v="74"/>
    <x v="2"/>
    <n v="7000"/>
    <x v="61"/>
    <n v="1888"/>
    <n v="869"/>
    <n v="1019"/>
    <n v="133"/>
    <n v="1755"/>
    <n v="991"/>
    <n v="1838"/>
    <n v="58"/>
    <n v="5.2600000000000001E-2"/>
  </r>
  <r>
    <x v="74"/>
    <x v="2"/>
    <n v="1200"/>
    <x v="62"/>
    <n v="913"/>
    <n v="390"/>
    <n v="523"/>
    <n v="351"/>
    <n v="562"/>
    <n v="60"/>
    <n v="902"/>
    <n v="16"/>
    <n v="2.0899999999999998E-2"/>
  </r>
  <r>
    <x v="74"/>
    <x v="2"/>
    <n v="28"/>
    <x v="63"/>
    <n v="134"/>
    <n v="60"/>
    <n v="74"/>
    <n v="45"/>
    <n v="89"/>
    <n v="26"/>
    <n v="132"/>
    <n v="1"/>
    <n v="1.89E-2"/>
  </r>
  <r>
    <x v="74"/>
    <x v="2"/>
    <n v="7200"/>
    <x v="64"/>
    <n v="627"/>
    <n v="283"/>
    <n v="344"/>
    <n v="177"/>
    <n v="450"/>
    <n v="161"/>
    <n v="618"/>
    <n v="15"/>
    <n v="2.6499999999999999E-2"/>
  </r>
  <r>
    <x v="74"/>
    <x v="2"/>
    <n v="7400"/>
    <x v="65"/>
    <n v="4095"/>
    <n v="1944"/>
    <n v="2151"/>
    <n v="470"/>
    <n v="3625"/>
    <n v="1371"/>
    <n v="4004"/>
    <n v="82"/>
    <n v="3.8399999999999997E-2"/>
  </r>
  <r>
    <x v="74"/>
    <x v="2"/>
    <n v="587"/>
    <x v="66"/>
    <n v="15"/>
    <n v="1"/>
    <n v="14"/>
    <n v="8"/>
    <n v="7"/>
    <n v="0"/>
    <n v="15"/>
    <n v="0"/>
    <n v="7.7999999999999996E-3"/>
  </r>
  <r>
    <x v="74"/>
    <x v="2"/>
    <n v="171"/>
    <x v="67"/>
    <n v="78"/>
    <n v="37"/>
    <n v="41"/>
    <n v="18"/>
    <n v="60"/>
    <n v="5"/>
    <n v="77"/>
    <n v="0"/>
    <n v="2.1399999999999999E-2"/>
  </r>
  <r>
    <x v="74"/>
    <x v="2"/>
    <n v="7900"/>
    <x v="68"/>
    <n v="3651"/>
    <n v="1635"/>
    <n v="2016"/>
    <n v="780"/>
    <n v="2871"/>
    <n v="960"/>
    <n v="3562"/>
    <n v="54"/>
    <n v="2.8799999999999999E-2"/>
  </r>
  <r>
    <x v="74"/>
    <x v="2"/>
    <n v="195"/>
    <x v="69"/>
    <n v="233"/>
    <n v="96"/>
    <n v="137"/>
    <n v="56"/>
    <n v="177"/>
    <n v="38"/>
    <n v="230"/>
    <n v="0"/>
    <n v="2.18E-2"/>
  </r>
  <r>
    <x v="74"/>
    <x v="2"/>
    <n v="638"/>
    <x v="70"/>
    <n v="495"/>
    <n v="232"/>
    <n v="263"/>
    <n v="6"/>
    <n v="489"/>
    <n v="372"/>
    <n v="453"/>
    <n v="15"/>
    <n v="5.3499999999999999E-2"/>
  </r>
  <r>
    <x v="74"/>
    <x v="2"/>
    <n v="469"/>
    <x v="71"/>
    <n v="236"/>
    <n v="131"/>
    <n v="105"/>
    <n v="24"/>
    <n v="212"/>
    <n v="87"/>
    <n v="231"/>
    <n v="12"/>
    <n v="3.9600000000000003E-2"/>
  </r>
  <r>
    <x v="74"/>
    <x v="2"/>
    <n v="2640"/>
    <x v="72"/>
    <n v="673"/>
    <n v="334"/>
    <n v="339"/>
    <n v="89"/>
    <n v="584"/>
    <n v="138"/>
    <n v="661"/>
    <n v="17"/>
    <n v="2.87E-2"/>
  </r>
  <r>
    <x v="74"/>
    <x v="2"/>
    <n v="8300"/>
    <x v="73"/>
    <n v="4110"/>
    <n v="1814"/>
    <n v="2296"/>
    <n v="785"/>
    <n v="3325"/>
    <n v="1204"/>
    <n v="4070"/>
    <n v="106"/>
    <n v="2.9600000000000001E-2"/>
  </r>
  <r>
    <x v="74"/>
    <x v="2"/>
    <n v="8400"/>
    <x v="74"/>
    <n v="2086"/>
    <n v="949"/>
    <n v="1137"/>
    <n v="474"/>
    <n v="1612"/>
    <n v="707"/>
    <n v="2033"/>
    <n v="67"/>
    <n v="3.0300000000000001E-2"/>
  </r>
  <r>
    <x v="74"/>
    <x v="2"/>
    <n v="8500"/>
    <x v="75"/>
    <n v="1535"/>
    <n v="753"/>
    <n v="782"/>
    <n v="96"/>
    <n v="1439"/>
    <n v="659"/>
    <n v="1474"/>
    <n v="71"/>
    <n v="4.0300000000000002E-2"/>
  </r>
  <r>
    <x v="74"/>
    <x v="2"/>
    <n v="8700"/>
    <x v="76"/>
    <n v="660"/>
    <n v="296"/>
    <n v="364"/>
    <n v="260"/>
    <n v="400"/>
    <n v="45"/>
    <n v="653"/>
    <n v="4"/>
    <n v="1.77E-2"/>
  </r>
  <r>
    <x v="74"/>
    <x v="2"/>
    <n v="1304"/>
    <x v="77"/>
    <n v="172"/>
    <n v="86"/>
    <n v="86"/>
    <n v="75"/>
    <n v="97"/>
    <n v="10"/>
    <n v="170"/>
    <n v="1"/>
    <n v="1.55E-2"/>
  </r>
  <r>
    <x v="74"/>
    <x v="2"/>
    <n v="154"/>
    <x v="78"/>
    <n v="134"/>
    <n v="59"/>
    <n v="75"/>
    <n v="44"/>
    <n v="90"/>
    <n v="16"/>
    <n v="134"/>
    <n v="2"/>
    <n v="2.18E-2"/>
  </r>
  <r>
    <x v="74"/>
    <x v="3"/>
    <n v="473"/>
    <x v="79"/>
    <n v="610"/>
    <n v="256"/>
    <n v="354"/>
    <n v="6"/>
    <n v="604"/>
    <n v="487"/>
    <n v="603"/>
    <n v="14"/>
    <n v="0.1055"/>
  </r>
  <r>
    <x v="74"/>
    <x v="3"/>
    <n v="478"/>
    <x v="80"/>
    <n v="530"/>
    <n v="252"/>
    <n v="278"/>
    <n v="9"/>
    <n v="521"/>
    <n v="437"/>
    <n v="523"/>
    <n v="5"/>
    <n v="9.2700000000000005E-2"/>
  </r>
  <r>
    <x v="74"/>
    <x v="3"/>
    <n v="529"/>
    <x v="81"/>
    <n v="514"/>
    <n v="221"/>
    <n v="293"/>
    <n v="7"/>
    <n v="507"/>
    <n v="428"/>
    <n v="504"/>
    <n v="4"/>
    <n v="9.1200000000000003E-2"/>
  </r>
  <r>
    <x v="74"/>
    <x v="3"/>
    <n v="482"/>
    <x v="82"/>
    <n v="343"/>
    <n v="144"/>
    <n v="199"/>
    <n v="10"/>
    <n v="333"/>
    <n v="262"/>
    <n v="334"/>
    <n v="3"/>
    <n v="8.8499999999999995E-2"/>
  </r>
  <r>
    <x v="74"/>
    <x v="3"/>
    <n v="4001"/>
    <x v="83"/>
    <n v="370"/>
    <n v="132"/>
    <n v="238"/>
    <n v="4"/>
    <n v="366"/>
    <n v="309"/>
    <n v="360"/>
    <n v="0"/>
    <n v="0.13320000000000001"/>
  </r>
  <r>
    <x v="74"/>
    <x v="3"/>
    <n v="998"/>
    <x v="84"/>
    <n v="380"/>
    <n v="154"/>
    <n v="226"/>
    <n v="5"/>
    <n v="375"/>
    <n v="296"/>
    <n v="374"/>
    <n v="0"/>
    <n v="0.1031"/>
  </r>
  <r>
    <x v="74"/>
    <x v="3"/>
    <n v="480"/>
    <x v="85"/>
    <n v="403"/>
    <n v="122"/>
    <n v="281"/>
    <n v="9"/>
    <n v="394"/>
    <n v="275"/>
    <n v="391"/>
    <n v="1"/>
    <n v="7.4200000000000002E-2"/>
  </r>
  <r>
    <x v="74"/>
    <x v="3"/>
    <n v="9200"/>
    <x v="86"/>
    <n v="771"/>
    <n v="359"/>
    <n v="412"/>
    <n v="20"/>
    <n v="751"/>
    <n v="371"/>
    <n v="744"/>
    <n v="74"/>
    <n v="7.4800000000000005E-2"/>
  </r>
  <r>
    <x v="74"/>
    <x v="3"/>
    <n v="944"/>
    <x v="87"/>
    <n v="197"/>
    <n v="93"/>
    <n v="104"/>
    <n v="4"/>
    <n v="193"/>
    <n v="141"/>
    <n v="189"/>
    <n v="2"/>
    <n v="5.9499999999999997E-2"/>
  </r>
  <r>
    <x v="74"/>
    <x v="3"/>
    <n v="483"/>
    <x v="88"/>
    <n v="334"/>
    <n v="140"/>
    <n v="194"/>
    <n v="9"/>
    <n v="325"/>
    <n v="285"/>
    <n v="329"/>
    <n v="12"/>
    <n v="0.10059999999999999"/>
  </r>
  <r>
    <x v="74"/>
    <x v="3"/>
    <n v="1292"/>
    <x v="89"/>
    <n v="1216"/>
    <n v="529"/>
    <n v="687"/>
    <n v="5"/>
    <n v="1211"/>
    <n v="988"/>
    <n v="1195"/>
    <n v="25"/>
    <n v="0.13339999999999999"/>
  </r>
  <r>
    <x v="74"/>
    <x v="3"/>
    <n v="485"/>
    <x v="90"/>
    <n v="227"/>
    <n v="71"/>
    <n v="156"/>
    <n v="0"/>
    <n v="227"/>
    <n v="142"/>
    <n v="225"/>
    <n v="8"/>
    <n v="7.7600000000000002E-2"/>
  </r>
  <r>
    <x v="74"/>
    <x v="3"/>
    <n v="487"/>
    <x v="91"/>
    <n v="67"/>
    <n v="31"/>
    <n v="36"/>
    <n v="6"/>
    <n v="61"/>
    <n v="32"/>
    <n v="64"/>
    <n v="2"/>
    <n v="3.9100000000000003E-2"/>
  </r>
  <r>
    <x v="74"/>
    <x v="3"/>
    <n v="489"/>
    <x v="92"/>
    <n v="349"/>
    <n v="149"/>
    <n v="200"/>
    <n v="16"/>
    <n v="333"/>
    <n v="256"/>
    <n v="345"/>
    <n v="4"/>
    <n v="8.1900000000000001E-2"/>
  </r>
  <r>
    <x v="74"/>
    <x v="3"/>
    <n v="490"/>
    <x v="93"/>
    <n v="351"/>
    <n v="151"/>
    <n v="200"/>
    <n v="11"/>
    <n v="340"/>
    <n v="280"/>
    <n v="347"/>
    <n v="13"/>
    <n v="6.8599999999999994E-2"/>
  </r>
  <r>
    <x v="74"/>
    <x v="3"/>
    <n v="492"/>
    <x v="94"/>
    <n v="632"/>
    <n v="283"/>
    <n v="349"/>
    <n v="7"/>
    <n v="625"/>
    <n v="504"/>
    <n v="621"/>
    <n v="8"/>
    <n v="0.12909999999999999"/>
  </r>
  <r>
    <x v="74"/>
    <x v="3"/>
    <n v="975"/>
    <x v="95"/>
    <n v="248"/>
    <n v="107"/>
    <n v="141"/>
    <n v="3"/>
    <n v="245"/>
    <n v="174"/>
    <n v="244"/>
    <n v="9"/>
    <n v="8.0399999999999999E-2"/>
  </r>
  <r>
    <x v="74"/>
    <x v="3"/>
    <n v="496"/>
    <x v="96"/>
    <n v="114"/>
    <n v="54"/>
    <n v="60"/>
    <n v="10"/>
    <n v="104"/>
    <n v="66"/>
    <n v="108"/>
    <n v="5"/>
    <n v="4.0800000000000003E-2"/>
  </r>
  <r>
    <x v="74"/>
    <x v="3"/>
    <n v="2034"/>
    <x v="97"/>
    <n v="267"/>
    <n v="119"/>
    <n v="148"/>
    <n v="14"/>
    <n v="253"/>
    <n v="143"/>
    <n v="243"/>
    <n v="8"/>
    <n v="5.1900000000000002E-2"/>
  </r>
  <r>
    <x v="74"/>
    <x v="3"/>
    <n v="6700"/>
    <x v="98"/>
    <n v="1604"/>
    <n v="768"/>
    <n v="836"/>
    <n v="84"/>
    <n v="1520"/>
    <n v="800"/>
    <n v="1425"/>
    <n v="87"/>
    <n v="6.6199999999999995E-2"/>
  </r>
  <r>
    <x v="74"/>
    <x v="3"/>
    <n v="962"/>
    <x v="99"/>
    <n v="383"/>
    <n v="175"/>
    <n v="208"/>
    <n v="5"/>
    <n v="378"/>
    <n v="265"/>
    <n v="370"/>
    <n v="0"/>
    <n v="0.1217"/>
  </r>
  <r>
    <x v="74"/>
    <x v="3"/>
    <n v="498"/>
    <x v="100"/>
    <n v="470"/>
    <n v="202"/>
    <n v="268"/>
    <n v="15"/>
    <n v="455"/>
    <n v="372"/>
    <n v="451"/>
    <n v="6"/>
    <n v="8.0500000000000002E-2"/>
  </r>
  <r>
    <x v="74"/>
    <x v="3"/>
    <n v="8900"/>
    <x v="101"/>
    <n v="1577"/>
    <n v="736"/>
    <n v="841"/>
    <n v="20"/>
    <n v="1557"/>
    <n v="1361"/>
    <n v="1548"/>
    <n v="20"/>
    <n v="0.1134"/>
  </r>
  <r>
    <x v="74"/>
    <x v="3"/>
    <n v="1295"/>
    <x v="102"/>
    <n v="167"/>
    <n v="60"/>
    <n v="107"/>
    <n v="6"/>
    <n v="161"/>
    <n v="95"/>
    <n v="164"/>
    <n v="7"/>
    <n v="5.8599999999999999E-2"/>
  </r>
  <r>
    <x v="74"/>
    <x v="3"/>
    <n v="46"/>
    <x v="103"/>
    <n v="118"/>
    <n v="72"/>
    <n v="46"/>
    <n v="7"/>
    <n v="111"/>
    <n v="68"/>
    <n v="94"/>
    <n v="2"/>
    <n v="6.1100000000000002E-2"/>
  </r>
  <r>
    <x v="74"/>
    <x v="3"/>
    <n v="499"/>
    <x v="104"/>
    <n v="618"/>
    <n v="281"/>
    <n v="337"/>
    <n v="19"/>
    <n v="599"/>
    <n v="456"/>
    <n v="609"/>
    <n v="8"/>
    <n v="7.8399999999999997E-2"/>
  </r>
  <r>
    <x v="74"/>
    <x v="3"/>
    <n v="240"/>
    <x v="105"/>
    <n v="487"/>
    <n v="214"/>
    <n v="273"/>
    <n v="91"/>
    <n v="396"/>
    <n v="120"/>
    <n v="479"/>
    <n v="24"/>
    <n v="4.1500000000000002E-2"/>
  </r>
  <r>
    <x v="74"/>
    <x v="3"/>
    <n v="502"/>
    <x v="106"/>
    <n v="536"/>
    <n v="220"/>
    <n v="316"/>
    <n v="0"/>
    <n v="536"/>
    <n v="419"/>
    <n v="529"/>
    <n v="6"/>
    <n v="9.11E-2"/>
  </r>
  <r>
    <x v="74"/>
    <x v="3"/>
    <n v="504"/>
    <x v="107"/>
    <n v="566"/>
    <n v="261"/>
    <n v="305"/>
    <n v="13"/>
    <n v="553"/>
    <n v="487"/>
    <n v="554"/>
    <n v="4"/>
    <n v="0.1163"/>
  </r>
  <r>
    <x v="74"/>
    <x v="3"/>
    <n v="505"/>
    <x v="108"/>
    <n v="226"/>
    <n v="89"/>
    <n v="137"/>
    <n v="7"/>
    <n v="219"/>
    <n v="186"/>
    <n v="221"/>
    <n v="1"/>
    <n v="0.1285"/>
  </r>
  <r>
    <x v="74"/>
    <x v="3"/>
    <n v="1296"/>
    <x v="109"/>
    <n v="212"/>
    <n v="91"/>
    <n v="121"/>
    <n v="5"/>
    <n v="207"/>
    <n v="148"/>
    <n v="200"/>
    <n v="3"/>
    <n v="5.8700000000000002E-2"/>
  </r>
  <r>
    <x v="74"/>
    <x v="3"/>
    <n v="978"/>
    <x v="110"/>
    <n v="183"/>
    <n v="81"/>
    <n v="102"/>
    <n v="4"/>
    <n v="179"/>
    <n v="125"/>
    <n v="179"/>
    <n v="2"/>
    <n v="7.9399999999999998E-2"/>
  </r>
  <r>
    <x v="74"/>
    <x v="3"/>
    <n v="1263"/>
    <x v="111"/>
    <n v="67"/>
    <n v="30"/>
    <n v="37"/>
    <n v="28"/>
    <n v="39"/>
    <n v="5"/>
    <n v="66"/>
    <n v="1"/>
    <n v="2.1100000000000001E-2"/>
  </r>
  <r>
    <x v="74"/>
    <x v="3"/>
    <n v="507"/>
    <x v="112"/>
    <n v="424"/>
    <n v="185"/>
    <n v="239"/>
    <n v="4"/>
    <n v="420"/>
    <n v="313"/>
    <n v="413"/>
    <n v="12"/>
    <n v="8.0799999999999997E-2"/>
  </r>
  <r>
    <x v="74"/>
    <x v="3"/>
    <n v="508"/>
    <x v="113"/>
    <n v="61"/>
    <n v="30"/>
    <n v="31"/>
    <n v="4"/>
    <n v="57"/>
    <n v="28"/>
    <n v="60"/>
    <n v="0"/>
    <n v="3.7100000000000001E-2"/>
  </r>
  <r>
    <x v="74"/>
    <x v="3"/>
    <n v="509"/>
    <x v="114"/>
    <n v="1024"/>
    <n v="456"/>
    <n v="568"/>
    <n v="24"/>
    <n v="1000"/>
    <n v="828"/>
    <n v="974"/>
    <n v="22"/>
    <n v="0.112"/>
  </r>
  <r>
    <x v="74"/>
    <x v="3"/>
    <n v="510"/>
    <x v="115"/>
    <n v="760"/>
    <n v="375"/>
    <n v="385"/>
    <n v="9"/>
    <n v="751"/>
    <n v="625"/>
    <n v="744"/>
    <n v="6"/>
    <n v="0.10440000000000001"/>
  </r>
  <r>
    <x v="74"/>
    <x v="3"/>
    <n v="47"/>
    <x v="116"/>
    <n v="43"/>
    <n v="20"/>
    <n v="23"/>
    <n v="20"/>
    <n v="23"/>
    <n v="1"/>
    <n v="42"/>
    <n v="1"/>
    <n v="1.9400000000000001E-2"/>
  </r>
  <r>
    <x v="74"/>
    <x v="3"/>
    <n v="1139"/>
    <x v="117"/>
    <n v="1470"/>
    <n v="573"/>
    <n v="897"/>
    <n v="240"/>
    <n v="1230"/>
    <n v="711"/>
    <n v="1397"/>
    <n v="45"/>
    <n v="5.45E-2"/>
  </r>
  <r>
    <x v="74"/>
    <x v="3"/>
    <n v="481"/>
    <x v="118"/>
    <n v="1317"/>
    <n v="548"/>
    <n v="769"/>
    <n v="17"/>
    <n v="1300"/>
    <n v="1107"/>
    <n v="1270"/>
    <n v="10"/>
    <n v="0.1386"/>
  </r>
  <r>
    <x v="74"/>
    <x v="3"/>
    <n v="516"/>
    <x v="119"/>
    <n v="481"/>
    <n v="231"/>
    <n v="250"/>
    <n v="8"/>
    <n v="473"/>
    <n v="359"/>
    <n v="469"/>
    <n v="19"/>
    <n v="7.3400000000000007E-2"/>
  </r>
  <r>
    <x v="74"/>
    <x v="3"/>
    <n v="874"/>
    <x v="120"/>
    <n v="868"/>
    <n v="400"/>
    <n v="468"/>
    <n v="80"/>
    <n v="788"/>
    <n v="310"/>
    <n v="818"/>
    <n v="74"/>
    <n v="6.1600000000000002E-2"/>
  </r>
  <r>
    <x v="74"/>
    <x v="3"/>
    <n v="4201"/>
    <x v="121"/>
    <n v="451"/>
    <n v="171"/>
    <n v="280"/>
    <n v="9"/>
    <n v="442"/>
    <n v="361"/>
    <n v="424"/>
    <n v="5"/>
    <n v="8.9899999999999994E-2"/>
  </r>
  <r>
    <x v="74"/>
    <x v="3"/>
    <n v="517"/>
    <x v="122"/>
    <n v="164"/>
    <n v="71"/>
    <n v="93"/>
    <n v="3"/>
    <n v="161"/>
    <n v="122"/>
    <n v="158"/>
    <n v="5"/>
    <n v="8.14E-2"/>
  </r>
  <r>
    <x v="74"/>
    <x v="3"/>
    <n v="4203"/>
    <x v="123"/>
    <n v="209"/>
    <n v="78"/>
    <n v="131"/>
    <n v="5"/>
    <n v="204"/>
    <n v="172"/>
    <n v="197"/>
    <n v="4"/>
    <n v="0.1183"/>
  </r>
  <r>
    <x v="74"/>
    <x v="3"/>
    <n v="518"/>
    <x v="124"/>
    <n v="48"/>
    <n v="25"/>
    <n v="23"/>
    <n v="4"/>
    <n v="44"/>
    <n v="25"/>
    <n v="46"/>
    <n v="0"/>
    <n v="2.8199999999999999E-2"/>
  </r>
  <r>
    <x v="74"/>
    <x v="3"/>
    <n v="1063"/>
    <x v="125"/>
    <n v="814"/>
    <n v="405"/>
    <n v="409"/>
    <n v="87"/>
    <n v="727"/>
    <n v="427"/>
    <n v="790"/>
    <n v="40"/>
    <n v="6.6299999999999998E-2"/>
  </r>
  <r>
    <x v="74"/>
    <x v="3"/>
    <n v="520"/>
    <x v="126"/>
    <n v="264"/>
    <n v="109"/>
    <n v="155"/>
    <n v="7"/>
    <n v="257"/>
    <n v="202"/>
    <n v="255"/>
    <n v="5"/>
    <n v="8.0399999999999999E-2"/>
  </r>
  <r>
    <x v="74"/>
    <x v="3"/>
    <n v="9100"/>
    <x v="127"/>
    <n v="1828"/>
    <n v="884"/>
    <n v="944"/>
    <n v="200"/>
    <n v="1628"/>
    <n v="965"/>
    <n v="1763"/>
    <n v="75"/>
    <n v="5.7299999999999997E-2"/>
  </r>
  <r>
    <x v="74"/>
    <x v="3"/>
    <n v="522"/>
    <x v="128"/>
    <n v="395"/>
    <n v="190"/>
    <n v="205"/>
    <n v="17"/>
    <n v="378"/>
    <n v="307"/>
    <n v="387"/>
    <n v="14"/>
    <n v="7.85E-2"/>
  </r>
  <r>
    <x v="74"/>
    <x v="3"/>
    <n v="7300"/>
    <x v="129"/>
    <n v="3101"/>
    <n v="1379"/>
    <n v="1722"/>
    <n v="127"/>
    <n v="2974"/>
    <n v="2383"/>
    <n v="3046"/>
    <n v="35"/>
    <n v="8.8400000000000006E-2"/>
  </r>
  <r>
    <x v="74"/>
    <x v="3"/>
    <n v="1061"/>
    <x v="130"/>
    <n v="1585"/>
    <n v="724"/>
    <n v="861"/>
    <n v="166"/>
    <n v="1419"/>
    <n v="810"/>
    <n v="1416"/>
    <n v="93"/>
    <n v="6.0499999999999998E-2"/>
  </r>
  <r>
    <x v="74"/>
    <x v="3"/>
    <n v="525"/>
    <x v="131"/>
    <n v="116"/>
    <n v="44"/>
    <n v="72"/>
    <n v="3"/>
    <n v="113"/>
    <n v="72"/>
    <n v="114"/>
    <n v="0"/>
    <n v="6.4299999999999996E-2"/>
  </r>
  <r>
    <x v="74"/>
    <x v="3"/>
    <n v="7500"/>
    <x v="132"/>
    <n v="2137"/>
    <n v="924"/>
    <n v="1213"/>
    <n v="37"/>
    <n v="2100"/>
    <n v="1797"/>
    <n v="2095"/>
    <n v="18"/>
    <n v="0.15060000000000001"/>
  </r>
  <r>
    <x v="74"/>
    <x v="3"/>
    <n v="4501"/>
    <x v="133"/>
    <n v="95"/>
    <n v="40"/>
    <n v="55"/>
    <n v="3"/>
    <n v="92"/>
    <n v="61"/>
    <n v="94"/>
    <n v="1"/>
    <n v="9.1200000000000003E-2"/>
  </r>
  <r>
    <x v="74"/>
    <x v="3"/>
    <n v="530"/>
    <x v="134"/>
    <n v="169"/>
    <n v="81"/>
    <n v="88"/>
    <n v="5"/>
    <n v="164"/>
    <n v="108"/>
    <n v="165"/>
    <n v="1"/>
    <n v="6.0999999999999999E-2"/>
  </r>
  <r>
    <x v="74"/>
    <x v="3"/>
    <n v="511"/>
    <x v="135"/>
    <n v="324"/>
    <n v="125"/>
    <n v="199"/>
    <n v="5"/>
    <n v="319"/>
    <n v="266"/>
    <n v="321"/>
    <n v="0"/>
    <n v="0.11409999999999999"/>
  </r>
  <r>
    <x v="74"/>
    <x v="3"/>
    <n v="532"/>
    <x v="136"/>
    <n v="462"/>
    <n v="227"/>
    <n v="235"/>
    <n v="11"/>
    <n v="451"/>
    <n v="354"/>
    <n v="452"/>
    <n v="1"/>
    <n v="8.7599999999999997E-2"/>
  </r>
  <r>
    <x v="74"/>
    <x v="3"/>
    <n v="7600"/>
    <x v="137"/>
    <n v="3043"/>
    <n v="1408"/>
    <n v="1635"/>
    <n v="136"/>
    <n v="2907"/>
    <n v="2190"/>
    <n v="2942"/>
    <n v="70"/>
    <n v="0.11119999999999999"/>
  </r>
  <r>
    <x v="74"/>
    <x v="3"/>
    <n v="7700"/>
    <x v="138"/>
    <n v="1537"/>
    <n v="665"/>
    <n v="872"/>
    <n v="161"/>
    <n v="1376"/>
    <n v="627"/>
    <n v="1447"/>
    <n v="89"/>
    <n v="5.8599999999999999E-2"/>
  </r>
  <r>
    <x v="74"/>
    <x v="3"/>
    <n v="531"/>
    <x v="139"/>
    <n v="1574"/>
    <n v="685"/>
    <n v="889"/>
    <n v="36"/>
    <n v="1538"/>
    <n v="1355"/>
    <n v="1542"/>
    <n v="11"/>
    <n v="0.153"/>
  </r>
  <r>
    <x v="74"/>
    <x v="3"/>
    <n v="535"/>
    <x v="140"/>
    <n v="110"/>
    <n v="56"/>
    <n v="54"/>
    <n v="2"/>
    <n v="108"/>
    <n v="62"/>
    <n v="108"/>
    <n v="1"/>
    <n v="6.3500000000000001E-2"/>
  </r>
  <r>
    <x v="74"/>
    <x v="3"/>
    <n v="536"/>
    <x v="141"/>
    <n v="120"/>
    <n v="67"/>
    <n v="53"/>
    <n v="6"/>
    <n v="114"/>
    <n v="75"/>
    <n v="116"/>
    <n v="1"/>
    <n v="4.2599999999999999E-2"/>
  </r>
  <r>
    <x v="74"/>
    <x v="3"/>
    <n v="8000"/>
    <x v="142"/>
    <n v="1265"/>
    <n v="703"/>
    <n v="562"/>
    <n v="83"/>
    <n v="1182"/>
    <n v="900"/>
    <n v="1176"/>
    <n v="22"/>
    <n v="8.8900000000000007E-2"/>
  </r>
  <r>
    <x v="74"/>
    <x v="3"/>
    <n v="4100"/>
    <x v="143"/>
    <n v="204"/>
    <n v="75"/>
    <n v="129"/>
    <n v="36"/>
    <n v="168"/>
    <n v="90"/>
    <n v="200"/>
    <n v="4"/>
    <n v="5.0700000000000002E-2"/>
  </r>
  <r>
    <x v="74"/>
    <x v="3"/>
    <n v="2800"/>
    <x v="144"/>
    <n v="772"/>
    <n v="355"/>
    <n v="417"/>
    <n v="63"/>
    <n v="709"/>
    <n v="311"/>
    <n v="739"/>
    <n v="38"/>
    <n v="5.7000000000000002E-2"/>
  </r>
  <r>
    <x v="74"/>
    <x v="3"/>
    <n v="543"/>
    <x v="145"/>
    <n v="276"/>
    <n v="113"/>
    <n v="163"/>
    <n v="8"/>
    <n v="268"/>
    <n v="204"/>
    <n v="272"/>
    <n v="4"/>
    <n v="7.0599999999999996E-2"/>
  </r>
  <r>
    <x v="74"/>
    <x v="3"/>
    <n v="26"/>
    <x v="146"/>
    <n v="46"/>
    <n v="17"/>
    <n v="29"/>
    <n v="9"/>
    <n v="37"/>
    <n v="19"/>
    <n v="45"/>
    <n v="0"/>
    <n v="2.86E-2"/>
  </r>
  <r>
    <x v="74"/>
    <x v="3"/>
    <n v="542"/>
    <x v="147"/>
    <n v="553"/>
    <n v="243"/>
    <n v="310"/>
    <n v="9"/>
    <n v="544"/>
    <n v="437"/>
    <n v="533"/>
    <n v="8"/>
    <n v="7.9799999999999996E-2"/>
  </r>
  <r>
    <x v="74"/>
    <x v="3"/>
    <n v="122"/>
    <x v="148"/>
    <n v="100"/>
    <n v="43"/>
    <n v="57"/>
    <n v="36"/>
    <n v="64"/>
    <n v="10"/>
    <n v="97"/>
    <n v="1"/>
    <n v="2.35E-2"/>
  </r>
  <r>
    <x v="74"/>
    <x v="3"/>
    <n v="913"/>
    <x v="149"/>
    <n v="209"/>
    <n v="83"/>
    <n v="126"/>
    <n v="5"/>
    <n v="204"/>
    <n v="136"/>
    <n v="207"/>
    <n v="3"/>
    <n v="8.0799999999999997E-2"/>
  </r>
  <r>
    <x v="74"/>
    <x v="3"/>
    <n v="812"/>
    <x v="150"/>
    <n v="221"/>
    <n v="95"/>
    <n v="126"/>
    <n v="16"/>
    <n v="205"/>
    <n v="103"/>
    <n v="215"/>
    <n v="6"/>
    <n v="6.0199999999999997E-2"/>
  </r>
  <r>
    <x v="74"/>
    <x v="3"/>
    <n v="538"/>
    <x v="151"/>
    <n v="538"/>
    <n v="221"/>
    <n v="317"/>
    <n v="3"/>
    <n v="535"/>
    <n v="479"/>
    <n v="529"/>
    <n v="3"/>
    <n v="0.17269999999999999"/>
  </r>
  <r>
    <x v="74"/>
    <x v="3"/>
    <n v="8800"/>
    <x v="152"/>
    <n v="1726"/>
    <n v="699"/>
    <n v="1027"/>
    <n v="32"/>
    <n v="1694"/>
    <n v="1345"/>
    <n v="1696"/>
    <n v="31"/>
    <n v="9.7699999999999995E-2"/>
  </r>
  <r>
    <x v="74"/>
    <x v="4"/>
    <n v="2710"/>
    <x v="153"/>
    <n v="3236"/>
    <n v="1370"/>
    <n v="1866"/>
    <n v="46"/>
    <n v="3190"/>
    <n v="2717"/>
    <n v="3181"/>
    <n v="44"/>
    <n v="0.155"/>
  </r>
  <r>
    <x v="74"/>
    <x v="4"/>
    <n v="1020"/>
    <x v="154"/>
    <n v="477"/>
    <n v="232"/>
    <n v="245"/>
    <n v="47"/>
    <n v="430"/>
    <n v="134"/>
    <n v="462"/>
    <n v="12"/>
    <n v="4.6600000000000003E-2"/>
  </r>
  <r>
    <x v="74"/>
    <x v="4"/>
    <n v="6000"/>
    <x v="155"/>
    <n v="589"/>
    <n v="291"/>
    <n v="298"/>
    <n v="17"/>
    <n v="572"/>
    <n v="353"/>
    <n v="581"/>
    <n v="30"/>
    <n v="5.0700000000000002E-2"/>
  </r>
  <r>
    <x v="74"/>
    <x v="4"/>
    <n v="9800"/>
    <x v="156"/>
    <n v="175"/>
    <n v="72"/>
    <n v="103"/>
    <n v="54"/>
    <n v="121"/>
    <n v="57"/>
    <n v="174"/>
    <n v="2"/>
    <n v="2.4799999999999999E-2"/>
  </r>
  <r>
    <x v="74"/>
    <x v="4"/>
    <n v="1326"/>
    <x v="157"/>
    <n v="403"/>
    <n v="181"/>
    <n v="222"/>
    <n v="7"/>
    <n v="396"/>
    <n v="301"/>
    <n v="396"/>
    <n v="6"/>
    <n v="0.10009999999999999"/>
  </r>
  <r>
    <x v="74"/>
    <x v="4"/>
    <n v="541"/>
    <x v="158"/>
    <n v="451"/>
    <n v="233"/>
    <n v="218"/>
    <n v="5"/>
    <n v="446"/>
    <n v="322"/>
    <n v="448"/>
    <n v="12"/>
    <n v="7.6600000000000001E-2"/>
  </r>
  <r>
    <x v="74"/>
    <x v="4"/>
    <n v="628"/>
    <x v="159"/>
    <n v="206"/>
    <n v="101"/>
    <n v="105"/>
    <n v="9"/>
    <n v="197"/>
    <n v="112"/>
    <n v="203"/>
    <n v="4"/>
    <n v="3.9300000000000002E-2"/>
  </r>
  <r>
    <x v="74"/>
    <x v="4"/>
    <n v="494"/>
    <x v="160"/>
    <n v="471"/>
    <n v="178"/>
    <n v="293"/>
    <n v="15"/>
    <n v="456"/>
    <n v="255"/>
    <n v="439"/>
    <n v="7"/>
    <n v="5.6500000000000002E-2"/>
  </r>
  <r>
    <x v="74"/>
    <x v="4"/>
    <n v="9300"/>
    <x v="161"/>
    <n v="264"/>
    <n v="117"/>
    <n v="147"/>
    <n v="81"/>
    <n v="183"/>
    <n v="47"/>
    <n v="260"/>
    <n v="3"/>
    <n v="2.4E-2"/>
  </r>
  <r>
    <x v="74"/>
    <x v="4"/>
    <n v="6500"/>
    <x v="162"/>
    <n v="2226"/>
    <n v="972"/>
    <n v="1254"/>
    <n v="239"/>
    <n v="1987"/>
    <n v="812"/>
    <n v="2079"/>
    <n v="62"/>
    <n v="4.24E-2"/>
  </r>
  <r>
    <x v="74"/>
    <x v="4"/>
    <n v="4000"/>
    <x v="163"/>
    <n v="5879"/>
    <n v="2938"/>
    <n v="2941"/>
    <n v="1088"/>
    <n v="4791"/>
    <n v="2974"/>
    <n v="5589"/>
    <n v="181"/>
    <n v="3.9600000000000003E-2"/>
  </r>
  <r>
    <x v="74"/>
    <x v="4"/>
    <n v="1247"/>
    <x v="196"/>
    <n v="64"/>
    <n v="36"/>
    <n v="28"/>
    <n v="2"/>
    <n v="62"/>
    <n v="24"/>
    <n v="56"/>
    <n v="1"/>
    <n v="3.73E-2"/>
  </r>
  <r>
    <x v="74"/>
    <x v="4"/>
    <n v="2100"/>
    <x v="165"/>
    <n v="637"/>
    <n v="314"/>
    <n v="323"/>
    <n v="34"/>
    <n v="603"/>
    <n v="353"/>
    <n v="619"/>
    <n v="18"/>
    <n v="5.8400000000000001E-2"/>
  </r>
  <r>
    <x v="74"/>
    <x v="4"/>
    <n v="654"/>
    <x v="166"/>
    <n v="389"/>
    <n v="183"/>
    <n v="206"/>
    <n v="17"/>
    <n v="372"/>
    <n v="245"/>
    <n v="378"/>
    <n v="9"/>
    <n v="4.5699999999999998E-2"/>
  </r>
  <r>
    <x v="74"/>
    <x v="4"/>
    <n v="1327"/>
    <x v="167"/>
    <n v="806"/>
    <n v="310"/>
    <n v="496"/>
    <n v="11"/>
    <n v="795"/>
    <n v="668"/>
    <n v="789"/>
    <n v="12"/>
    <n v="0.13750000000000001"/>
  </r>
  <r>
    <x v="74"/>
    <x v="4"/>
    <n v="2500"/>
    <x v="168"/>
    <n v="424"/>
    <n v="218"/>
    <n v="206"/>
    <n v="86"/>
    <n v="338"/>
    <n v="143"/>
    <n v="407"/>
    <n v="10"/>
    <n v="3.2099999999999997E-2"/>
  </r>
  <r>
    <x v="74"/>
    <x v="4"/>
    <n v="534"/>
    <x v="169"/>
    <n v="305"/>
    <n v="133"/>
    <n v="172"/>
    <n v="18"/>
    <n v="287"/>
    <n v="163"/>
    <n v="284"/>
    <n v="8"/>
    <n v="5.2299999999999999E-2"/>
  </r>
  <r>
    <x v="74"/>
    <x v="4"/>
    <n v="637"/>
    <x v="170"/>
    <n v="557"/>
    <n v="246"/>
    <n v="311"/>
    <n v="9"/>
    <n v="548"/>
    <n v="364"/>
    <n v="535"/>
    <n v="12"/>
    <n v="6.6699999999999995E-2"/>
  </r>
  <r>
    <x v="74"/>
    <x v="4"/>
    <n v="537"/>
    <x v="171"/>
    <n v="403"/>
    <n v="219"/>
    <n v="184"/>
    <n v="11"/>
    <n v="392"/>
    <n v="271"/>
    <n v="397"/>
    <n v="3"/>
    <n v="7.1800000000000003E-2"/>
  </r>
  <r>
    <x v="74"/>
    <x v="4"/>
    <n v="7800"/>
    <x v="172"/>
    <n v="830"/>
    <n v="371"/>
    <n v="459"/>
    <n v="165"/>
    <n v="665"/>
    <n v="249"/>
    <n v="808"/>
    <n v="34"/>
    <n v="4.0500000000000001E-2"/>
  </r>
  <r>
    <x v="74"/>
    <x v="4"/>
    <n v="6800"/>
    <x v="173"/>
    <n v="1510"/>
    <n v="695"/>
    <n v="815"/>
    <n v="111"/>
    <n v="1399"/>
    <n v="763"/>
    <n v="1472"/>
    <n v="37"/>
    <n v="4.9599999999999998E-2"/>
  </r>
  <r>
    <x v="74"/>
    <x v="4"/>
    <n v="9500"/>
    <x v="174"/>
    <n v="987"/>
    <n v="416"/>
    <n v="571"/>
    <n v="102"/>
    <n v="885"/>
    <n v="468"/>
    <n v="965"/>
    <n v="31"/>
    <n v="4.53E-2"/>
  </r>
  <r>
    <x v="74"/>
    <x v="4"/>
    <n v="2300"/>
    <x v="175"/>
    <n v="177"/>
    <n v="72"/>
    <n v="105"/>
    <n v="58"/>
    <n v="119"/>
    <n v="40"/>
    <n v="174"/>
    <n v="4"/>
    <n v="2.0400000000000001E-2"/>
  </r>
  <r>
    <x v="74"/>
    <x v="4"/>
    <n v="9600"/>
    <x v="176"/>
    <n v="1383"/>
    <n v="646"/>
    <n v="737"/>
    <n v="128"/>
    <n v="1255"/>
    <n v="804"/>
    <n v="1338"/>
    <n v="41"/>
    <n v="6.3200000000000006E-2"/>
  </r>
  <r>
    <x v="74"/>
    <x v="4"/>
    <n v="8200"/>
    <x v="177"/>
    <n v="1012"/>
    <n v="457"/>
    <n v="555"/>
    <n v="149"/>
    <n v="863"/>
    <n v="437"/>
    <n v="979"/>
    <n v="29"/>
    <n v="4.2999999999999997E-2"/>
  </r>
  <r>
    <x v="74"/>
    <x v="4"/>
    <n v="922"/>
    <x v="178"/>
    <n v="167"/>
    <n v="82"/>
    <n v="85"/>
    <n v="10"/>
    <n v="157"/>
    <n v="80"/>
    <n v="150"/>
    <n v="3"/>
    <n v="4.3799999999999999E-2"/>
  </r>
  <r>
    <x v="74"/>
    <x v="5"/>
    <n v="472"/>
    <x v="179"/>
    <n v="261"/>
    <n v="130"/>
    <n v="131"/>
    <n v="7"/>
    <n v="254"/>
    <n v="190"/>
    <n v="259"/>
    <n v="2"/>
    <n v="8.48E-2"/>
  </r>
  <r>
    <x v="74"/>
    <x v="5"/>
    <n v="2610"/>
    <x v="180"/>
    <n v="1156"/>
    <n v="522"/>
    <n v="634"/>
    <n v="83"/>
    <n v="1073"/>
    <n v="455"/>
    <n v="1119"/>
    <n v="34"/>
    <n v="3.5499999999999997E-2"/>
  </r>
  <r>
    <x v="74"/>
    <x v="5"/>
    <n v="3000"/>
    <x v="181"/>
    <n v="12041"/>
    <n v="5478"/>
    <n v="6563"/>
    <n v="1324"/>
    <n v="10717"/>
    <n v="7511"/>
    <n v="11752"/>
    <n v="155"/>
    <n v="3.9600000000000003E-2"/>
  </r>
  <r>
    <x v="74"/>
    <x v="5"/>
    <n v="1015"/>
    <x v="182"/>
    <n v="366"/>
    <n v="179"/>
    <n v="187"/>
    <n v="86"/>
    <n v="280"/>
    <n v="121"/>
    <n v="360"/>
    <n v="7"/>
    <n v="2.7099999999999999E-2"/>
  </r>
  <r>
    <x v="74"/>
    <x v="5"/>
    <n v="1137"/>
    <x v="183"/>
    <n v="52"/>
    <n v="18"/>
    <n v="34"/>
    <n v="12"/>
    <n v="40"/>
    <n v="16"/>
    <n v="52"/>
    <n v="2"/>
    <n v="3.9300000000000002E-2"/>
  </r>
  <r>
    <x v="74"/>
    <x v="6"/>
    <n v="2400"/>
    <x v="184"/>
    <n v="705"/>
    <n v="353"/>
    <n v="352"/>
    <n v="55"/>
    <n v="650"/>
    <n v="173"/>
    <n v="671"/>
    <n v="40"/>
    <n v="3.5900000000000001E-2"/>
  </r>
  <r>
    <x v="74"/>
    <x v="6"/>
    <n v="565"/>
    <x v="185"/>
    <n v="194"/>
    <n v="92"/>
    <n v="102"/>
    <n v="31"/>
    <n v="163"/>
    <n v="31"/>
    <n v="190"/>
    <n v="3"/>
    <n v="2.9600000000000001E-2"/>
  </r>
  <r>
    <x v="74"/>
    <x v="6"/>
    <n v="6100"/>
    <x v="186"/>
    <n v="1818"/>
    <n v="908"/>
    <n v="910"/>
    <n v="84"/>
    <n v="1734"/>
    <n v="837"/>
    <n v="1715"/>
    <n v="21"/>
    <n v="3.1E-2"/>
  </r>
  <r>
    <x v="74"/>
    <x v="6"/>
    <n v="6200"/>
    <x v="187"/>
    <n v="2789"/>
    <n v="1282"/>
    <n v="1507"/>
    <n v="373"/>
    <n v="2416"/>
    <n v="974"/>
    <n v="2667"/>
    <n v="93"/>
    <n v="3.78E-2"/>
  </r>
  <r>
    <x v="74"/>
    <x v="6"/>
    <n v="6300"/>
    <x v="188"/>
    <n v="695"/>
    <n v="304"/>
    <n v="391"/>
    <n v="321"/>
    <n v="374"/>
    <n v="77"/>
    <n v="691"/>
    <n v="9"/>
    <n v="2.2800000000000001E-2"/>
  </r>
  <r>
    <x v="74"/>
    <x v="6"/>
    <n v="6400"/>
    <x v="189"/>
    <n v="1034"/>
    <n v="454"/>
    <n v="580"/>
    <n v="345"/>
    <n v="689"/>
    <n v="35"/>
    <n v="1021"/>
    <n v="29"/>
    <n v="2.1100000000000001E-2"/>
  </r>
  <r>
    <x v="74"/>
    <x v="6"/>
    <n v="6600"/>
    <x v="190"/>
    <n v="2911"/>
    <n v="1351"/>
    <n v="1560"/>
    <n v="426"/>
    <n v="2485"/>
    <n v="680"/>
    <n v="2829"/>
    <n v="44"/>
    <n v="2.86E-2"/>
  </r>
  <r>
    <x v="74"/>
    <x v="6"/>
    <n v="2620"/>
    <x v="191"/>
    <n v="373"/>
    <n v="169"/>
    <n v="204"/>
    <n v="143"/>
    <n v="230"/>
    <n v="46"/>
    <n v="369"/>
    <n v="5"/>
    <n v="1.9599999999999999E-2"/>
  </r>
  <r>
    <x v="74"/>
    <x v="6"/>
    <n v="8600"/>
    <x v="192"/>
    <n v="1863"/>
    <n v="872"/>
    <n v="991"/>
    <n v="646"/>
    <n v="1217"/>
    <n v="362"/>
    <n v="1825"/>
    <n v="32"/>
    <n v="2.3400000000000001E-2"/>
  </r>
  <r>
    <x v="74"/>
    <x v="6"/>
    <n v="2650"/>
    <x v="193"/>
    <n v="377"/>
    <n v="165"/>
    <n v="212"/>
    <n v="154"/>
    <n v="223"/>
    <n v="12"/>
    <n v="371"/>
    <n v="14"/>
    <n v="1.6500000000000001E-2"/>
  </r>
  <r>
    <x v="74"/>
    <x v="6"/>
    <n v="5000"/>
    <x v="194"/>
    <n v="7056"/>
    <n v="3529"/>
    <n v="3527"/>
    <n v="2322"/>
    <n v="4734"/>
    <n v="1802"/>
    <n v="6927"/>
    <n v="149"/>
    <n v="2.76E-2"/>
  </r>
  <r>
    <x v="75"/>
    <x v="0"/>
    <n v="3760"/>
    <x v="0"/>
    <n v="86"/>
    <n v="46"/>
    <n v="40"/>
    <n v="30"/>
    <n v="56"/>
    <n v="1"/>
    <n v="86"/>
    <n v="0"/>
    <n v="1.84E-2"/>
  </r>
  <r>
    <x v="75"/>
    <x v="0"/>
    <n v="3750"/>
    <x v="1"/>
    <n v="67"/>
    <n v="33"/>
    <n v="34"/>
    <n v="19"/>
    <n v="48"/>
    <n v="2"/>
    <n v="67"/>
    <n v="3"/>
    <n v="1.5800000000000002E-2"/>
  </r>
  <r>
    <x v="75"/>
    <x v="0"/>
    <n v="3560"/>
    <x v="2"/>
    <n v="26"/>
    <n v="8"/>
    <n v="18"/>
    <n v="12"/>
    <n v="14"/>
    <n v="0"/>
    <n v="26"/>
    <n v="0"/>
    <n v="1.37E-2"/>
  </r>
  <r>
    <x v="75"/>
    <x v="0"/>
    <n v="3650"/>
    <x v="195"/>
    <n v="62"/>
    <n v="26"/>
    <n v="36"/>
    <n v="34"/>
    <n v="28"/>
    <n v="2"/>
    <n v="62"/>
    <n v="1"/>
    <n v="1.52E-2"/>
  </r>
  <r>
    <x v="75"/>
    <x v="0"/>
    <n v="3570"/>
    <x v="4"/>
    <n v="281"/>
    <n v="120"/>
    <n v="161"/>
    <n v="74"/>
    <n v="207"/>
    <n v="39"/>
    <n v="278"/>
    <n v="10"/>
    <n v="2.6599999999999999E-2"/>
  </r>
  <r>
    <x v="75"/>
    <x v="0"/>
    <n v="3574"/>
    <x v="5"/>
    <n v="43"/>
    <n v="22"/>
    <n v="21"/>
    <n v="10"/>
    <n v="33"/>
    <n v="17"/>
    <n v="41"/>
    <n v="0"/>
    <n v="1.6799999999999999E-2"/>
  </r>
  <r>
    <x v="75"/>
    <x v="0"/>
    <n v="3652"/>
    <x v="6"/>
    <n v="47"/>
    <n v="15"/>
    <n v="32"/>
    <n v="18"/>
    <n v="29"/>
    <n v="0"/>
    <n v="47"/>
    <n v="0"/>
    <n v="1.8499999999999999E-2"/>
  </r>
  <r>
    <x v="75"/>
    <x v="0"/>
    <n v="3780"/>
    <x v="7"/>
    <n v="481"/>
    <n v="219"/>
    <n v="262"/>
    <n v="9"/>
    <n v="472"/>
    <n v="220"/>
    <n v="477"/>
    <n v="1"/>
    <n v="3.9300000000000002E-2"/>
  </r>
  <r>
    <x v="75"/>
    <x v="0"/>
    <n v="3730"/>
    <x v="8"/>
    <n v="188"/>
    <n v="85"/>
    <n v="103"/>
    <n v="42"/>
    <n v="146"/>
    <n v="34"/>
    <n v="187"/>
    <n v="1"/>
    <n v="2.4799999999999999E-2"/>
  </r>
  <r>
    <x v="75"/>
    <x v="0"/>
    <n v="3769"/>
    <x v="9"/>
    <n v="34"/>
    <n v="11"/>
    <n v="23"/>
    <n v="15"/>
    <n v="19"/>
    <n v="3"/>
    <n v="34"/>
    <n v="0"/>
    <n v="1.6500000000000001E-2"/>
  </r>
  <r>
    <x v="75"/>
    <x v="0"/>
    <n v="3797"/>
    <x v="10"/>
    <n v="332"/>
    <n v="103"/>
    <n v="229"/>
    <n v="20"/>
    <n v="312"/>
    <n v="30"/>
    <n v="331"/>
    <n v="0"/>
    <n v="2.5499999999999998E-2"/>
  </r>
  <r>
    <x v="75"/>
    <x v="0"/>
    <n v="3616"/>
    <x v="11"/>
    <n v="539"/>
    <n v="248"/>
    <n v="291"/>
    <n v="76"/>
    <n v="463"/>
    <n v="159"/>
    <n v="535"/>
    <n v="14"/>
    <n v="2.6499999999999999E-2"/>
  </r>
  <r>
    <x v="75"/>
    <x v="0"/>
    <n v="3660"/>
    <x v="12"/>
    <n v="51"/>
    <n v="29"/>
    <n v="22"/>
    <n v="0"/>
    <n v="51"/>
    <n v="31"/>
    <n v="51"/>
    <n v="0"/>
    <n v="4.5999999999999999E-2"/>
  </r>
  <r>
    <x v="75"/>
    <x v="0"/>
    <n v="3557"/>
    <x v="13"/>
    <n v="36"/>
    <n v="23"/>
    <n v="13"/>
    <n v="7"/>
    <n v="29"/>
    <n v="5"/>
    <n v="35"/>
    <n v="1"/>
    <n v="1.8800000000000001E-2"/>
  </r>
  <r>
    <x v="75"/>
    <x v="0"/>
    <n v="3611"/>
    <x v="14"/>
    <n v="91"/>
    <n v="45"/>
    <n v="46"/>
    <n v="11"/>
    <n v="80"/>
    <n v="50"/>
    <n v="88"/>
    <n v="2"/>
    <n v="2.7900000000000001E-2"/>
  </r>
  <r>
    <x v="75"/>
    <x v="0"/>
    <n v="3640"/>
    <x v="15"/>
    <n v="63"/>
    <n v="29"/>
    <n v="34"/>
    <n v="18"/>
    <n v="45"/>
    <n v="6"/>
    <n v="63"/>
    <n v="2"/>
    <n v="1.7399999999999999E-2"/>
  </r>
  <r>
    <x v="75"/>
    <x v="1"/>
    <n v="31"/>
    <x v="16"/>
    <n v="859"/>
    <n v="355"/>
    <n v="504"/>
    <n v="53"/>
    <n v="806"/>
    <n v="551"/>
    <n v="824"/>
    <n v="23"/>
    <n v="6.6400000000000001E-2"/>
  </r>
  <r>
    <x v="75"/>
    <x v="1"/>
    <n v="2600"/>
    <x v="17"/>
    <n v="1094"/>
    <n v="580"/>
    <n v="514"/>
    <n v="52"/>
    <n v="1042"/>
    <n v="423"/>
    <n v="1052"/>
    <n v="40"/>
    <n v="3.1899999999999998E-2"/>
  </r>
  <r>
    <x v="75"/>
    <x v="1"/>
    <n v="70"/>
    <x v="18"/>
    <n v="4922"/>
    <n v="2101"/>
    <n v="2821"/>
    <n v="614"/>
    <n v="4308"/>
    <n v="2395"/>
    <n v="4723"/>
    <n v="76"/>
    <n v="4.4200000000000003E-2"/>
  </r>
  <r>
    <x v="75"/>
    <x v="1"/>
    <n v="7100"/>
    <x v="19"/>
    <n v="3349"/>
    <n v="1404"/>
    <n v="1945"/>
    <n v="375"/>
    <n v="2974"/>
    <n v="1749"/>
    <n v="2875"/>
    <n v="92"/>
    <n v="4.24E-2"/>
  </r>
  <r>
    <x v="75"/>
    <x v="1"/>
    <n v="9000"/>
    <x v="20"/>
    <n v="5349"/>
    <n v="2367"/>
    <n v="2982"/>
    <n v="743"/>
    <n v="4606"/>
    <n v="3008"/>
    <n v="5092"/>
    <n v="89"/>
    <n v="4.9799999999999997E-2"/>
  </r>
  <r>
    <x v="75"/>
    <x v="1"/>
    <n v="2200"/>
    <x v="21"/>
    <n v="1629"/>
    <n v="709"/>
    <n v="920"/>
    <n v="96"/>
    <n v="1533"/>
    <n v="1100"/>
    <n v="1559"/>
    <n v="43"/>
    <n v="8.6900000000000005E-2"/>
  </r>
  <r>
    <x v="75"/>
    <x v="1"/>
    <n v="1303"/>
    <x v="22"/>
    <n v="597"/>
    <n v="229"/>
    <n v="368"/>
    <n v="3"/>
    <n v="594"/>
    <n v="539"/>
    <n v="585"/>
    <n v="3"/>
    <n v="0.1525"/>
  </r>
  <r>
    <x v="75"/>
    <x v="1"/>
    <n v="831"/>
    <x v="23"/>
    <n v="332"/>
    <n v="178"/>
    <n v="154"/>
    <n v="10"/>
    <n v="322"/>
    <n v="210"/>
    <n v="322"/>
    <n v="17"/>
    <n v="7.22E-2"/>
  </r>
  <r>
    <x v="75"/>
    <x v="1"/>
    <n v="1059"/>
    <x v="24"/>
    <n v="1000"/>
    <n v="391"/>
    <n v="609"/>
    <n v="2"/>
    <n v="998"/>
    <n v="901"/>
    <n v="992"/>
    <n v="7"/>
    <n v="0.2142"/>
  </r>
  <r>
    <x v="75"/>
    <x v="1"/>
    <n v="1271"/>
    <x v="25"/>
    <n v="36"/>
    <n v="16"/>
    <n v="20"/>
    <n v="24"/>
    <n v="12"/>
    <n v="2"/>
    <n v="36"/>
    <n v="0"/>
    <n v="1.04E-2"/>
  </r>
  <r>
    <x v="75"/>
    <x v="1"/>
    <n v="1060"/>
    <x v="26"/>
    <n v="673"/>
    <n v="275"/>
    <n v="398"/>
    <n v="2"/>
    <n v="671"/>
    <n v="605"/>
    <n v="660"/>
    <n v="4"/>
    <n v="0.16769999999999999"/>
  </r>
  <r>
    <x v="75"/>
    <x v="1"/>
    <n v="1268"/>
    <x v="27"/>
    <n v="64"/>
    <n v="25"/>
    <n v="39"/>
    <n v="25"/>
    <n v="39"/>
    <n v="7"/>
    <n v="62"/>
    <n v="2"/>
    <n v="1.4500000000000001E-2"/>
  </r>
  <r>
    <x v="75"/>
    <x v="1"/>
    <n v="99"/>
    <x v="28"/>
    <n v="196"/>
    <n v="75"/>
    <n v="121"/>
    <n v="17"/>
    <n v="179"/>
    <n v="135"/>
    <n v="189"/>
    <n v="12"/>
    <n v="7.8799999999999995E-2"/>
  </r>
  <r>
    <x v="75"/>
    <x v="1"/>
    <n v="246"/>
    <x v="29"/>
    <n v="796"/>
    <n v="355"/>
    <n v="441"/>
    <n v="37"/>
    <n v="759"/>
    <n v="445"/>
    <n v="757"/>
    <n v="38"/>
    <n v="5.5300000000000002E-2"/>
  </r>
  <r>
    <x v="75"/>
    <x v="1"/>
    <n v="666"/>
    <x v="30"/>
    <n v="52"/>
    <n v="18"/>
    <n v="34"/>
    <n v="27"/>
    <n v="25"/>
    <n v="2"/>
    <n v="52"/>
    <n v="1"/>
    <n v="1.29E-2"/>
  </r>
  <r>
    <x v="75"/>
    <x v="1"/>
    <n v="2560"/>
    <x v="31"/>
    <n v="631"/>
    <n v="299"/>
    <n v="332"/>
    <n v="71"/>
    <n v="560"/>
    <n v="329"/>
    <n v="603"/>
    <n v="32"/>
    <n v="4.9799999999999997E-2"/>
  </r>
  <r>
    <x v="75"/>
    <x v="1"/>
    <n v="1192"/>
    <x v="32"/>
    <n v="1009"/>
    <n v="402"/>
    <n v="607"/>
    <n v="1"/>
    <n v="1008"/>
    <n v="934"/>
    <n v="996"/>
    <n v="18"/>
    <n v="0.23980000000000001"/>
  </r>
  <r>
    <x v="75"/>
    <x v="1"/>
    <n v="2630"/>
    <x v="33"/>
    <n v="1604"/>
    <n v="640"/>
    <n v="964"/>
    <n v="104"/>
    <n v="1500"/>
    <n v="849"/>
    <n v="1540"/>
    <n v="36"/>
    <n v="5.5300000000000002E-2"/>
  </r>
  <r>
    <x v="75"/>
    <x v="1"/>
    <n v="1034"/>
    <x v="34"/>
    <n v="679"/>
    <n v="294"/>
    <n v="385"/>
    <n v="17"/>
    <n v="662"/>
    <n v="375"/>
    <n v="655"/>
    <n v="33"/>
    <n v="5.8500000000000003E-2"/>
  </r>
  <r>
    <x v="75"/>
    <x v="1"/>
    <n v="1161"/>
    <x v="35"/>
    <n v="2500"/>
    <n v="1033"/>
    <n v="1467"/>
    <n v="10"/>
    <n v="2490"/>
    <n v="2119"/>
    <n v="2473"/>
    <n v="43"/>
    <n v="0.13519999999999999"/>
  </r>
  <r>
    <x v="75"/>
    <x v="1"/>
    <n v="1286"/>
    <x v="36"/>
    <n v="368"/>
    <n v="117"/>
    <n v="251"/>
    <n v="2"/>
    <n v="366"/>
    <n v="326"/>
    <n v="358"/>
    <n v="6"/>
    <n v="0.14410000000000001"/>
  </r>
  <r>
    <x v="75"/>
    <x v="1"/>
    <n v="1031"/>
    <x v="37"/>
    <n v="846"/>
    <n v="378"/>
    <n v="468"/>
    <n v="53"/>
    <n v="793"/>
    <n v="504"/>
    <n v="775"/>
    <n v="12"/>
    <n v="6.2E-2"/>
  </r>
  <r>
    <x v="75"/>
    <x v="1"/>
    <n v="1054"/>
    <x v="38"/>
    <n v="799"/>
    <n v="334"/>
    <n v="465"/>
    <n v="4"/>
    <n v="795"/>
    <n v="728"/>
    <n v="778"/>
    <n v="13"/>
    <n v="0.1719"/>
  </r>
  <r>
    <x v="75"/>
    <x v="2"/>
    <n v="182"/>
    <x v="39"/>
    <n v="129"/>
    <n v="64"/>
    <n v="65"/>
    <n v="39"/>
    <n v="90"/>
    <n v="11"/>
    <n v="128"/>
    <n v="0"/>
    <n v="1.9199999999999998E-2"/>
  </r>
  <r>
    <x v="75"/>
    <x v="2"/>
    <n v="41"/>
    <x v="40"/>
    <n v="47"/>
    <n v="25"/>
    <n v="22"/>
    <n v="6"/>
    <n v="41"/>
    <n v="16"/>
    <n v="45"/>
    <n v="1"/>
    <n v="2.4199999999999999E-2"/>
  </r>
  <r>
    <x v="75"/>
    <x v="2"/>
    <n v="1309"/>
    <x v="41"/>
    <n v="306"/>
    <n v="149"/>
    <n v="157"/>
    <n v="26"/>
    <n v="280"/>
    <n v="47"/>
    <n v="299"/>
    <n v="1"/>
    <n v="2.4199999999999999E-2"/>
  </r>
  <r>
    <x v="75"/>
    <x v="2"/>
    <n v="2530"/>
    <x v="42"/>
    <n v="203"/>
    <n v="77"/>
    <n v="126"/>
    <n v="53"/>
    <n v="150"/>
    <n v="43"/>
    <n v="201"/>
    <n v="6"/>
    <n v="2.23E-2"/>
  </r>
  <r>
    <x v="75"/>
    <x v="2"/>
    <n v="466"/>
    <x v="43"/>
    <n v="78"/>
    <n v="42"/>
    <n v="36"/>
    <n v="7"/>
    <n v="71"/>
    <n v="29"/>
    <n v="78"/>
    <n v="3"/>
    <n v="2.1999999999999999E-2"/>
  </r>
  <r>
    <x v="75"/>
    <x v="2"/>
    <n v="1066"/>
    <x v="44"/>
    <n v="149"/>
    <n v="70"/>
    <n v="79"/>
    <n v="34"/>
    <n v="115"/>
    <n v="44"/>
    <n v="148"/>
    <n v="2"/>
    <n v="3.7699999999999997E-2"/>
  </r>
  <r>
    <x v="75"/>
    <x v="2"/>
    <n v="681"/>
    <x v="45"/>
    <n v="214"/>
    <n v="113"/>
    <n v="101"/>
    <n v="72"/>
    <n v="142"/>
    <n v="43"/>
    <n v="208"/>
    <n v="0"/>
    <n v="1.7500000000000002E-2"/>
  </r>
  <r>
    <x v="75"/>
    <x v="2"/>
    <n v="2550"/>
    <x v="46"/>
    <n v="287"/>
    <n v="115"/>
    <n v="172"/>
    <n v="67"/>
    <n v="220"/>
    <n v="73"/>
    <n v="283"/>
    <n v="4"/>
    <n v="2.4500000000000001E-2"/>
  </r>
  <r>
    <x v="75"/>
    <x v="2"/>
    <n v="627"/>
    <x v="47"/>
    <n v="88"/>
    <n v="38"/>
    <n v="50"/>
    <n v="3"/>
    <n v="85"/>
    <n v="55"/>
    <n v="87"/>
    <n v="1"/>
    <n v="2.41E-2"/>
  </r>
  <r>
    <x v="75"/>
    <x v="2"/>
    <n v="166"/>
    <x v="48"/>
    <n v="247"/>
    <n v="99"/>
    <n v="148"/>
    <n v="40"/>
    <n v="207"/>
    <n v="58"/>
    <n v="240"/>
    <n v="3"/>
    <n v="2.1299999999999999E-2"/>
  </r>
  <r>
    <x v="75"/>
    <x v="2"/>
    <n v="229"/>
    <x v="49"/>
    <n v="149"/>
    <n v="77"/>
    <n v="72"/>
    <n v="45"/>
    <n v="104"/>
    <n v="21"/>
    <n v="149"/>
    <n v="1"/>
    <n v="1.7999999999999999E-2"/>
  </r>
  <r>
    <x v="75"/>
    <x v="2"/>
    <n v="9700"/>
    <x v="50"/>
    <n v="525"/>
    <n v="229"/>
    <n v="296"/>
    <n v="230"/>
    <n v="295"/>
    <n v="46"/>
    <n v="521"/>
    <n v="10"/>
    <n v="1.77E-2"/>
  </r>
  <r>
    <x v="75"/>
    <x v="2"/>
    <n v="1290"/>
    <x v="51"/>
    <n v="141"/>
    <n v="45"/>
    <n v="96"/>
    <n v="3"/>
    <n v="138"/>
    <n v="88"/>
    <n v="139"/>
    <n v="5"/>
    <n v="4.7699999999999999E-2"/>
  </r>
  <r>
    <x v="75"/>
    <x v="2"/>
    <n v="2730"/>
    <x v="52"/>
    <n v="1193"/>
    <n v="522"/>
    <n v="671"/>
    <n v="16"/>
    <n v="1177"/>
    <n v="924"/>
    <n v="1012"/>
    <n v="34"/>
    <n v="6.0199999999999997E-2"/>
  </r>
  <r>
    <x v="75"/>
    <x v="2"/>
    <n v="2720"/>
    <x v="53"/>
    <n v="187"/>
    <n v="90"/>
    <n v="97"/>
    <n v="7"/>
    <n v="180"/>
    <n v="78"/>
    <n v="181"/>
    <n v="2"/>
    <n v="1.61E-2"/>
  </r>
  <r>
    <x v="75"/>
    <x v="2"/>
    <n v="2660"/>
    <x v="54"/>
    <n v="577"/>
    <n v="270"/>
    <n v="307"/>
    <n v="91"/>
    <n v="486"/>
    <n v="189"/>
    <n v="577"/>
    <n v="11"/>
    <n v="2.52E-2"/>
  </r>
  <r>
    <x v="75"/>
    <x v="2"/>
    <n v="9400"/>
    <x v="55"/>
    <n v="342"/>
    <n v="158"/>
    <n v="184"/>
    <n v="92"/>
    <n v="250"/>
    <n v="47"/>
    <n v="339"/>
    <n v="2"/>
    <n v="2.1600000000000001E-2"/>
  </r>
  <r>
    <x v="75"/>
    <x v="2"/>
    <n v="1224"/>
    <x v="56"/>
    <n v="79"/>
    <n v="41"/>
    <n v="38"/>
    <n v="47"/>
    <n v="32"/>
    <n v="1"/>
    <n v="79"/>
    <n v="0"/>
    <n v="1.4E-2"/>
  </r>
  <r>
    <x v="75"/>
    <x v="2"/>
    <n v="633"/>
    <x v="57"/>
    <n v="25"/>
    <n v="12"/>
    <n v="13"/>
    <n v="1"/>
    <n v="24"/>
    <n v="13"/>
    <n v="23"/>
    <n v="0"/>
    <n v="1.6799999999999999E-2"/>
  </r>
  <r>
    <x v="75"/>
    <x v="2"/>
    <n v="168"/>
    <x v="58"/>
    <n v="291"/>
    <n v="126"/>
    <n v="165"/>
    <n v="45"/>
    <n v="246"/>
    <n v="40"/>
    <n v="287"/>
    <n v="2"/>
    <n v="2.6599999999999999E-2"/>
  </r>
  <r>
    <x v="75"/>
    <x v="2"/>
    <n v="6900"/>
    <x v="59"/>
    <n v="1076"/>
    <n v="485"/>
    <n v="591"/>
    <n v="391"/>
    <n v="685"/>
    <n v="101"/>
    <n v="1065"/>
    <n v="22"/>
    <n v="2.0199999999999999E-2"/>
  </r>
  <r>
    <x v="75"/>
    <x v="2"/>
    <n v="634"/>
    <x v="60"/>
    <n v="207"/>
    <n v="91"/>
    <n v="116"/>
    <n v="12"/>
    <n v="195"/>
    <n v="118"/>
    <n v="199"/>
    <n v="0"/>
    <n v="2.2700000000000001E-2"/>
  </r>
  <r>
    <x v="75"/>
    <x v="2"/>
    <n v="7000"/>
    <x v="61"/>
    <n v="1709"/>
    <n v="793"/>
    <n v="916"/>
    <n v="125"/>
    <n v="1584"/>
    <n v="926"/>
    <n v="1676"/>
    <n v="37"/>
    <n v="4.82E-2"/>
  </r>
  <r>
    <x v="75"/>
    <x v="2"/>
    <n v="1200"/>
    <x v="62"/>
    <n v="779"/>
    <n v="360"/>
    <n v="419"/>
    <n v="298"/>
    <n v="481"/>
    <n v="57"/>
    <n v="769"/>
    <n v="17"/>
    <n v="1.7899999999999999E-2"/>
  </r>
  <r>
    <x v="75"/>
    <x v="2"/>
    <n v="28"/>
    <x v="63"/>
    <n v="125"/>
    <n v="58"/>
    <n v="67"/>
    <n v="48"/>
    <n v="77"/>
    <n v="23"/>
    <n v="125"/>
    <n v="3"/>
    <n v="1.7899999999999999E-2"/>
  </r>
  <r>
    <x v="75"/>
    <x v="2"/>
    <n v="7200"/>
    <x v="64"/>
    <n v="588"/>
    <n v="263"/>
    <n v="325"/>
    <n v="182"/>
    <n v="406"/>
    <n v="145"/>
    <n v="578"/>
    <n v="6"/>
    <n v="2.4799999999999999E-2"/>
  </r>
  <r>
    <x v="75"/>
    <x v="2"/>
    <n v="7400"/>
    <x v="65"/>
    <n v="3624"/>
    <n v="1705"/>
    <n v="1919"/>
    <n v="494"/>
    <n v="3130"/>
    <n v="1241"/>
    <n v="3563"/>
    <n v="50"/>
    <n v="3.4299999999999997E-2"/>
  </r>
  <r>
    <x v="75"/>
    <x v="2"/>
    <n v="587"/>
    <x v="66"/>
    <n v="15"/>
    <n v="2"/>
    <n v="13"/>
    <n v="8"/>
    <n v="7"/>
    <n v="0"/>
    <n v="15"/>
    <n v="0"/>
    <n v="7.7999999999999996E-3"/>
  </r>
  <r>
    <x v="75"/>
    <x v="2"/>
    <n v="171"/>
    <x v="67"/>
    <n v="83"/>
    <n v="37"/>
    <n v="46"/>
    <n v="21"/>
    <n v="62"/>
    <n v="4"/>
    <n v="83"/>
    <n v="0"/>
    <n v="2.3E-2"/>
  </r>
  <r>
    <x v="75"/>
    <x v="2"/>
    <n v="7900"/>
    <x v="68"/>
    <n v="3330"/>
    <n v="1469"/>
    <n v="1861"/>
    <n v="746"/>
    <n v="2584"/>
    <n v="877"/>
    <n v="3274"/>
    <n v="21"/>
    <n v="2.6599999999999999E-2"/>
  </r>
  <r>
    <x v="75"/>
    <x v="2"/>
    <n v="195"/>
    <x v="69"/>
    <n v="238"/>
    <n v="93"/>
    <n v="145"/>
    <n v="62"/>
    <n v="176"/>
    <n v="39"/>
    <n v="235"/>
    <n v="1"/>
    <n v="2.23E-2"/>
  </r>
  <r>
    <x v="75"/>
    <x v="2"/>
    <n v="638"/>
    <x v="70"/>
    <n v="460"/>
    <n v="220"/>
    <n v="240"/>
    <n v="5"/>
    <n v="455"/>
    <n v="344"/>
    <n v="409"/>
    <n v="9"/>
    <n v="4.8500000000000001E-2"/>
  </r>
  <r>
    <x v="75"/>
    <x v="2"/>
    <n v="469"/>
    <x v="71"/>
    <n v="212"/>
    <n v="118"/>
    <n v="94"/>
    <n v="21"/>
    <n v="191"/>
    <n v="85"/>
    <n v="206"/>
    <n v="9"/>
    <n v="3.5499999999999997E-2"/>
  </r>
  <r>
    <x v="75"/>
    <x v="2"/>
    <n v="2640"/>
    <x v="72"/>
    <n v="566"/>
    <n v="288"/>
    <n v="278"/>
    <n v="81"/>
    <n v="485"/>
    <n v="128"/>
    <n v="560"/>
    <n v="11"/>
    <n v="2.4400000000000002E-2"/>
  </r>
  <r>
    <x v="75"/>
    <x v="2"/>
    <n v="8300"/>
    <x v="73"/>
    <n v="3687"/>
    <n v="1649"/>
    <n v="2038"/>
    <n v="782"/>
    <n v="2905"/>
    <n v="1068"/>
    <n v="3659"/>
    <n v="54"/>
    <n v="2.6700000000000002E-2"/>
  </r>
  <r>
    <x v="75"/>
    <x v="2"/>
    <n v="8400"/>
    <x v="74"/>
    <n v="1841"/>
    <n v="842"/>
    <n v="999"/>
    <n v="434"/>
    <n v="1407"/>
    <n v="653"/>
    <n v="1807"/>
    <n v="35"/>
    <n v="2.7E-2"/>
  </r>
  <r>
    <x v="75"/>
    <x v="2"/>
    <n v="8500"/>
    <x v="75"/>
    <n v="1367"/>
    <n v="659"/>
    <n v="708"/>
    <n v="95"/>
    <n v="1272"/>
    <n v="615"/>
    <n v="1306"/>
    <n v="51"/>
    <n v="3.5900000000000001E-2"/>
  </r>
  <r>
    <x v="75"/>
    <x v="2"/>
    <n v="8700"/>
    <x v="76"/>
    <n v="578"/>
    <n v="262"/>
    <n v="316"/>
    <n v="235"/>
    <n v="343"/>
    <n v="40"/>
    <n v="571"/>
    <n v="6"/>
    <n v="1.55E-2"/>
  </r>
  <r>
    <x v="75"/>
    <x v="2"/>
    <n v="1304"/>
    <x v="77"/>
    <n v="162"/>
    <n v="76"/>
    <n v="86"/>
    <n v="74"/>
    <n v="88"/>
    <n v="8"/>
    <n v="162"/>
    <n v="0"/>
    <n v="1.47E-2"/>
  </r>
  <r>
    <x v="75"/>
    <x v="2"/>
    <n v="154"/>
    <x v="78"/>
    <n v="121"/>
    <n v="57"/>
    <n v="64"/>
    <n v="44"/>
    <n v="77"/>
    <n v="13"/>
    <n v="121"/>
    <n v="0"/>
    <n v="1.9699999999999999E-2"/>
  </r>
  <r>
    <x v="75"/>
    <x v="3"/>
    <n v="473"/>
    <x v="79"/>
    <n v="586"/>
    <n v="240"/>
    <n v="346"/>
    <n v="3"/>
    <n v="583"/>
    <n v="481"/>
    <n v="579"/>
    <n v="9"/>
    <n v="0.1018"/>
  </r>
  <r>
    <x v="75"/>
    <x v="3"/>
    <n v="478"/>
    <x v="80"/>
    <n v="504"/>
    <n v="240"/>
    <n v="264"/>
    <n v="7"/>
    <n v="497"/>
    <n v="424"/>
    <n v="500"/>
    <n v="2"/>
    <n v="8.8999999999999996E-2"/>
  </r>
  <r>
    <x v="75"/>
    <x v="3"/>
    <n v="529"/>
    <x v="81"/>
    <n v="498"/>
    <n v="219"/>
    <n v="279"/>
    <n v="9"/>
    <n v="489"/>
    <n v="417"/>
    <n v="493"/>
    <n v="5"/>
    <n v="8.9399999999999993E-2"/>
  </r>
  <r>
    <x v="75"/>
    <x v="3"/>
    <n v="482"/>
    <x v="82"/>
    <n v="313"/>
    <n v="133"/>
    <n v="180"/>
    <n v="8"/>
    <n v="305"/>
    <n v="242"/>
    <n v="306"/>
    <n v="7"/>
    <n v="8.1699999999999995E-2"/>
  </r>
  <r>
    <x v="75"/>
    <x v="3"/>
    <n v="4001"/>
    <x v="83"/>
    <n v="360"/>
    <n v="131"/>
    <n v="229"/>
    <n v="2"/>
    <n v="358"/>
    <n v="302"/>
    <n v="351"/>
    <n v="0"/>
    <n v="0.1303"/>
  </r>
  <r>
    <x v="75"/>
    <x v="3"/>
    <n v="998"/>
    <x v="84"/>
    <n v="372"/>
    <n v="149"/>
    <n v="223"/>
    <n v="5"/>
    <n v="367"/>
    <n v="287"/>
    <n v="368"/>
    <n v="2"/>
    <n v="0.1017"/>
  </r>
  <r>
    <x v="75"/>
    <x v="3"/>
    <n v="480"/>
    <x v="85"/>
    <n v="396"/>
    <n v="113"/>
    <n v="283"/>
    <n v="5"/>
    <n v="391"/>
    <n v="256"/>
    <n v="387"/>
    <n v="0"/>
    <n v="7.3499999999999996E-2"/>
  </r>
  <r>
    <x v="75"/>
    <x v="3"/>
    <n v="9200"/>
    <x v="86"/>
    <n v="636"/>
    <n v="280"/>
    <n v="356"/>
    <n v="19"/>
    <n v="617"/>
    <n v="348"/>
    <n v="624"/>
    <n v="42"/>
    <n v="6.3500000000000001E-2"/>
  </r>
  <r>
    <x v="75"/>
    <x v="3"/>
    <n v="944"/>
    <x v="87"/>
    <n v="185"/>
    <n v="85"/>
    <n v="100"/>
    <n v="3"/>
    <n v="182"/>
    <n v="134"/>
    <n v="181"/>
    <n v="2"/>
    <n v="5.7099999999999998E-2"/>
  </r>
  <r>
    <x v="75"/>
    <x v="3"/>
    <n v="483"/>
    <x v="88"/>
    <n v="295"/>
    <n v="125"/>
    <n v="170"/>
    <n v="9"/>
    <n v="286"/>
    <n v="254"/>
    <n v="293"/>
    <n v="4"/>
    <n v="9.06E-2"/>
  </r>
  <r>
    <x v="75"/>
    <x v="3"/>
    <n v="1292"/>
    <x v="89"/>
    <n v="1134"/>
    <n v="501"/>
    <n v="633"/>
    <n v="3"/>
    <n v="1131"/>
    <n v="941"/>
    <n v="1114"/>
    <n v="20"/>
    <n v="0.1255"/>
  </r>
  <r>
    <x v="75"/>
    <x v="3"/>
    <n v="485"/>
    <x v="90"/>
    <n v="211"/>
    <n v="65"/>
    <n v="146"/>
    <n v="0"/>
    <n v="211"/>
    <n v="138"/>
    <n v="209"/>
    <n v="6"/>
    <n v="7.2499999999999995E-2"/>
  </r>
  <r>
    <x v="75"/>
    <x v="3"/>
    <n v="487"/>
    <x v="91"/>
    <n v="71"/>
    <n v="31"/>
    <n v="40"/>
    <n v="7"/>
    <n v="64"/>
    <n v="33"/>
    <n v="69"/>
    <n v="2"/>
    <n v="4.2099999999999999E-2"/>
  </r>
  <r>
    <x v="75"/>
    <x v="3"/>
    <n v="489"/>
    <x v="92"/>
    <n v="326"/>
    <n v="137"/>
    <n v="189"/>
    <n v="11"/>
    <n v="315"/>
    <n v="247"/>
    <n v="322"/>
    <n v="1"/>
    <n v="7.6899999999999996E-2"/>
  </r>
  <r>
    <x v="75"/>
    <x v="3"/>
    <n v="490"/>
    <x v="93"/>
    <n v="320"/>
    <n v="140"/>
    <n v="180"/>
    <n v="12"/>
    <n v="308"/>
    <n v="255"/>
    <n v="317"/>
    <n v="5"/>
    <n v="6.3100000000000003E-2"/>
  </r>
  <r>
    <x v="75"/>
    <x v="3"/>
    <n v="492"/>
    <x v="94"/>
    <n v="620"/>
    <n v="274"/>
    <n v="346"/>
    <n v="7"/>
    <n v="613"/>
    <n v="494"/>
    <n v="611"/>
    <n v="1"/>
    <n v="0.1273"/>
  </r>
  <r>
    <x v="75"/>
    <x v="3"/>
    <n v="975"/>
    <x v="95"/>
    <n v="224"/>
    <n v="96"/>
    <n v="128"/>
    <n v="4"/>
    <n v="220"/>
    <n v="149"/>
    <n v="221"/>
    <n v="2"/>
    <n v="7.3400000000000007E-2"/>
  </r>
  <r>
    <x v="75"/>
    <x v="3"/>
    <n v="496"/>
    <x v="96"/>
    <n v="104"/>
    <n v="46"/>
    <n v="58"/>
    <n v="13"/>
    <n v="91"/>
    <n v="65"/>
    <n v="98"/>
    <n v="2"/>
    <n v="3.7199999999999997E-2"/>
  </r>
  <r>
    <x v="75"/>
    <x v="3"/>
    <n v="2034"/>
    <x v="97"/>
    <n v="241"/>
    <n v="105"/>
    <n v="136"/>
    <n v="10"/>
    <n v="231"/>
    <n v="134"/>
    <n v="219"/>
    <n v="8"/>
    <n v="4.7E-2"/>
  </r>
  <r>
    <x v="75"/>
    <x v="3"/>
    <n v="6700"/>
    <x v="98"/>
    <n v="1405"/>
    <n v="681"/>
    <n v="724"/>
    <n v="72"/>
    <n v="1333"/>
    <n v="740"/>
    <n v="1231"/>
    <n v="51"/>
    <n v="5.7700000000000001E-2"/>
  </r>
  <r>
    <x v="75"/>
    <x v="3"/>
    <n v="962"/>
    <x v="99"/>
    <n v="351"/>
    <n v="159"/>
    <n v="192"/>
    <n v="5"/>
    <n v="346"/>
    <n v="245"/>
    <n v="341"/>
    <n v="4"/>
    <n v="0.1132"/>
  </r>
  <r>
    <x v="75"/>
    <x v="3"/>
    <n v="498"/>
    <x v="100"/>
    <n v="420"/>
    <n v="177"/>
    <n v="243"/>
    <n v="11"/>
    <n v="409"/>
    <n v="334"/>
    <n v="412"/>
    <n v="5"/>
    <n v="7.3999999999999996E-2"/>
  </r>
  <r>
    <x v="75"/>
    <x v="3"/>
    <n v="8900"/>
    <x v="101"/>
    <n v="1497"/>
    <n v="681"/>
    <n v="816"/>
    <n v="14"/>
    <n v="1483"/>
    <n v="1306"/>
    <n v="1467"/>
    <n v="11"/>
    <n v="0.1081"/>
  </r>
  <r>
    <x v="75"/>
    <x v="3"/>
    <n v="1295"/>
    <x v="102"/>
    <n v="146"/>
    <n v="52"/>
    <n v="94"/>
    <n v="4"/>
    <n v="142"/>
    <n v="88"/>
    <n v="142"/>
    <n v="5"/>
    <n v="5.11E-2"/>
  </r>
  <r>
    <x v="75"/>
    <x v="3"/>
    <n v="46"/>
    <x v="103"/>
    <n v="113"/>
    <n v="74"/>
    <n v="39"/>
    <n v="9"/>
    <n v="104"/>
    <n v="66"/>
    <n v="90"/>
    <n v="1"/>
    <n v="5.8599999999999999E-2"/>
  </r>
  <r>
    <x v="75"/>
    <x v="3"/>
    <n v="499"/>
    <x v="104"/>
    <n v="589"/>
    <n v="258"/>
    <n v="331"/>
    <n v="15"/>
    <n v="574"/>
    <n v="450"/>
    <n v="576"/>
    <n v="9"/>
    <n v="7.4499999999999997E-2"/>
  </r>
  <r>
    <x v="75"/>
    <x v="3"/>
    <n v="240"/>
    <x v="105"/>
    <n v="423"/>
    <n v="178"/>
    <n v="245"/>
    <n v="95"/>
    <n v="328"/>
    <n v="98"/>
    <n v="421"/>
    <n v="26"/>
    <n v="3.6700000000000003E-2"/>
  </r>
  <r>
    <x v="75"/>
    <x v="3"/>
    <n v="502"/>
    <x v="106"/>
    <n v="515"/>
    <n v="211"/>
    <n v="304"/>
    <n v="1"/>
    <n v="514"/>
    <n v="407"/>
    <n v="506"/>
    <n v="4"/>
    <n v="8.7499999999999994E-2"/>
  </r>
  <r>
    <x v="75"/>
    <x v="3"/>
    <n v="504"/>
    <x v="107"/>
    <n v="522"/>
    <n v="240"/>
    <n v="282"/>
    <n v="13"/>
    <n v="509"/>
    <n v="456"/>
    <n v="515"/>
    <n v="1"/>
    <n v="0.109"/>
  </r>
  <r>
    <x v="75"/>
    <x v="3"/>
    <n v="505"/>
    <x v="108"/>
    <n v="222"/>
    <n v="91"/>
    <n v="131"/>
    <n v="5"/>
    <n v="217"/>
    <n v="185"/>
    <n v="216"/>
    <n v="1"/>
    <n v="0.12590000000000001"/>
  </r>
  <r>
    <x v="75"/>
    <x v="3"/>
    <n v="1296"/>
    <x v="109"/>
    <n v="207"/>
    <n v="77"/>
    <n v="130"/>
    <n v="4"/>
    <n v="203"/>
    <n v="151"/>
    <n v="185"/>
    <n v="6"/>
    <n v="5.4600000000000003E-2"/>
  </r>
  <r>
    <x v="75"/>
    <x v="3"/>
    <n v="978"/>
    <x v="110"/>
    <n v="159"/>
    <n v="64"/>
    <n v="95"/>
    <n v="3"/>
    <n v="156"/>
    <n v="118"/>
    <n v="157"/>
    <n v="0"/>
    <n v="7.0300000000000001E-2"/>
  </r>
  <r>
    <x v="75"/>
    <x v="3"/>
    <n v="1263"/>
    <x v="111"/>
    <n v="53"/>
    <n v="25"/>
    <n v="28"/>
    <n v="25"/>
    <n v="28"/>
    <n v="5"/>
    <n v="52"/>
    <n v="0"/>
    <n v="1.67E-2"/>
  </r>
  <r>
    <x v="75"/>
    <x v="3"/>
    <n v="507"/>
    <x v="112"/>
    <n v="395"/>
    <n v="169"/>
    <n v="226"/>
    <n v="4"/>
    <n v="391"/>
    <n v="293"/>
    <n v="386"/>
    <n v="11"/>
    <n v="7.5899999999999995E-2"/>
  </r>
  <r>
    <x v="75"/>
    <x v="3"/>
    <n v="508"/>
    <x v="113"/>
    <n v="51"/>
    <n v="22"/>
    <n v="29"/>
    <n v="2"/>
    <n v="49"/>
    <n v="27"/>
    <n v="49"/>
    <n v="0"/>
    <n v="3.0499999999999999E-2"/>
  </r>
  <r>
    <x v="75"/>
    <x v="3"/>
    <n v="509"/>
    <x v="114"/>
    <n v="927"/>
    <n v="406"/>
    <n v="521"/>
    <n v="17"/>
    <n v="910"/>
    <n v="765"/>
    <n v="890"/>
    <n v="19"/>
    <n v="0.1033"/>
  </r>
  <r>
    <x v="75"/>
    <x v="3"/>
    <n v="510"/>
    <x v="115"/>
    <n v="719"/>
    <n v="344"/>
    <n v="375"/>
    <n v="8"/>
    <n v="711"/>
    <n v="594"/>
    <n v="702"/>
    <n v="1"/>
    <n v="9.9099999999999994E-2"/>
  </r>
  <r>
    <x v="75"/>
    <x v="3"/>
    <n v="47"/>
    <x v="116"/>
    <n v="38"/>
    <n v="16"/>
    <n v="22"/>
    <n v="20"/>
    <n v="18"/>
    <n v="1"/>
    <n v="37"/>
    <n v="0"/>
    <n v="1.7100000000000001E-2"/>
  </r>
  <r>
    <x v="75"/>
    <x v="3"/>
    <n v="1139"/>
    <x v="117"/>
    <n v="1352"/>
    <n v="518"/>
    <n v="834"/>
    <n v="228"/>
    <n v="1124"/>
    <n v="674"/>
    <n v="1288"/>
    <n v="21"/>
    <n v="5.04E-2"/>
  </r>
  <r>
    <x v="75"/>
    <x v="3"/>
    <n v="481"/>
    <x v="118"/>
    <n v="1278"/>
    <n v="520"/>
    <n v="758"/>
    <n v="17"/>
    <n v="1261"/>
    <n v="1053"/>
    <n v="1238"/>
    <n v="0"/>
    <n v="0.13550000000000001"/>
  </r>
  <r>
    <x v="75"/>
    <x v="3"/>
    <n v="516"/>
    <x v="119"/>
    <n v="454"/>
    <n v="216"/>
    <n v="238"/>
    <n v="8"/>
    <n v="446"/>
    <n v="341"/>
    <n v="447"/>
    <n v="17"/>
    <n v="7.0199999999999999E-2"/>
  </r>
  <r>
    <x v="75"/>
    <x v="3"/>
    <n v="874"/>
    <x v="120"/>
    <n v="736"/>
    <n v="337"/>
    <n v="399"/>
    <n v="66"/>
    <n v="670"/>
    <n v="284"/>
    <n v="696"/>
    <n v="53"/>
    <n v="5.2900000000000003E-2"/>
  </r>
  <r>
    <x v="75"/>
    <x v="3"/>
    <n v="4201"/>
    <x v="121"/>
    <n v="422"/>
    <n v="160"/>
    <n v="262"/>
    <n v="9"/>
    <n v="413"/>
    <n v="332"/>
    <n v="405"/>
    <n v="1"/>
    <n v="8.6199999999999999E-2"/>
  </r>
  <r>
    <x v="75"/>
    <x v="3"/>
    <n v="517"/>
    <x v="122"/>
    <n v="143"/>
    <n v="56"/>
    <n v="87"/>
    <n v="3"/>
    <n v="140"/>
    <n v="112"/>
    <n v="138"/>
    <n v="5"/>
    <n v="7.1800000000000003E-2"/>
  </r>
  <r>
    <x v="75"/>
    <x v="3"/>
    <n v="4203"/>
    <x v="123"/>
    <n v="196"/>
    <n v="70"/>
    <n v="126"/>
    <n v="4"/>
    <n v="192"/>
    <n v="158"/>
    <n v="184"/>
    <n v="0"/>
    <n v="0.1114"/>
  </r>
  <r>
    <x v="75"/>
    <x v="3"/>
    <n v="518"/>
    <x v="124"/>
    <n v="46"/>
    <n v="24"/>
    <n v="22"/>
    <n v="5"/>
    <n v="41"/>
    <n v="27"/>
    <n v="44"/>
    <n v="1"/>
    <n v="2.7E-2"/>
  </r>
  <r>
    <x v="75"/>
    <x v="3"/>
    <n v="1063"/>
    <x v="125"/>
    <n v="756"/>
    <n v="372"/>
    <n v="384"/>
    <n v="85"/>
    <n v="671"/>
    <n v="398"/>
    <n v="733"/>
    <n v="24"/>
    <n v="6.1800000000000001E-2"/>
  </r>
  <r>
    <x v="75"/>
    <x v="3"/>
    <n v="520"/>
    <x v="126"/>
    <n v="245"/>
    <n v="99"/>
    <n v="146"/>
    <n v="7"/>
    <n v="238"/>
    <n v="181"/>
    <n v="237"/>
    <n v="3"/>
    <n v="7.51E-2"/>
  </r>
  <r>
    <x v="75"/>
    <x v="3"/>
    <n v="9100"/>
    <x v="127"/>
    <n v="1620"/>
    <n v="774"/>
    <n v="846"/>
    <n v="187"/>
    <n v="1433"/>
    <n v="891"/>
    <n v="1563"/>
    <n v="61"/>
    <n v="5.11E-2"/>
  </r>
  <r>
    <x v="75"/>
    <x v="3"/>
    <n v="522"/>
    <x v="128"/>
    <n v="378"/>
    <n v="182"/>
    <n v="196"/>
    <n v="19"/>
    <n v="359"/>
    <n v="290"/>
    <n v="373"/>
    <n v="15"/>
    <n v="7.5800000000000006E-2"/>
  </r>
  <r>
    <x v="75"/>
    <x v="3"/>
    <n v="7300"/>
    <x v="129"/>
    <n v="2909"/>
    <n v="1282"/>
    <n v="1627"/>
    <n v="103"/>
    <n v="2806"/>
    <n v="2284"/>
    <n v="2874"/>
    <n v="19"/>
    <n v="8.3799999999999999E-2"/>
  </r>
  <r>
    <x v="75"/>
    <x v="3"/>
    <n v="1061"/>
    <x v="130"/>
    <n v="1408"/>
    <n v="653"/>
    <n v="755"/>
    <n v="164"/>
    <n v="1244"/>
    <n v="751"/>
    <n v="1251"/>
    <n v="75"/>
    <n v="5.3800000000000001E-2"/>
  </r>
  <r>
    <x v="75"/>
    <x v="3"/>
    <n v="525"/>
    <x v="131"/>
    <n v="123"/>
    <n v="43"/>
    <n v="80"/>
    <n v="5"/>
    <n v="118"/>
    <n v="67"/>
    <n v="121"/>
    <n v="2"/>
    <n v="6.7900000000000002E-2"/>
  </r>
  <r>
    <x v="75"/>
    <x v="3"/>
    <n v="7500"/>
    <x v="132"/>
    <n v="2065"/>
    <n v="885"/>
    <n v="1180"/>
    <n v="35"/>
    <n v="2030"/>
    <n v="1746"/>
    <n v="2027"/>
    <n v="17"/>
    <n v="0.1464"/>
  </r>
  <r>
    <x v="75"/>
    <x v="3"/>
    <n v="4501"/>
    <x v="133"/>
    <n v="92"/>
    <n v="38"/>
    <n v="54"/>
    <n v="1"/>
    <n v="91"/>
    <n v="59"/>
    <n v="90"/>
    <n v="1"/>
    <n v="8.7599999999999997E-2"/>
  </r>
  <r>
    <x v="75"/>
    <x v="3"/>
    <n v="530"/>
    <x v="134"/>
    <n v="154"/>
    <n v="70"/>
    <n v="84"/>
    <n v="2"/>
    <n v="152"/>
    <n v="111"/>
    <n v="151"/>
    <n v="0"/>
    <n v="5.6099999999999997E-2"/>
  </r>
  <r>
    <x v="75"/>
    <x v="3"/>
    <n v="511"/>
    <x v="135"/>
    <n v="310"/>
    <n v="120"/>
    <n v="190"/>
    <n v="5"/>
    <n v="305"/>
    <n v="259"/>
    <n v="306"/>
    <n v="3"/>
    <n v="0.1094"/>
  </r>
  <r>
    <x v="75"/>
    <x v="3"/>
    <n v="532"/>
    <x v="136"/>
    <n v="424"/>
    <n v="204"/>
    <n v="220"/>
    <n v="7"/>
    <n v="417"/>
    <n v="336"/>
    <n v="412"/>
    <n v="2"/>
    <n v="8.0500000000000002E-2"/>
  </r>
  <r>
    <x v="75"/>
    <x v="3"/>
    <n v="7600"/>
    <x v="137"/>
    <n v="2822"/>
    <n v="1301"/>
    <n v="1521"/>
    <n v="120"/>
    <n v="2702"/>
    <n v="2082"/>
    <n v="2737"/>
    <n v="59"/>
    <n v="0.1042"/>
  </r>
  <r>
    <x v="75"/>
    <x v="3"/>
    <n v="7700"/>
    <x v="138"/>
    <n v="1327"/>
    <n v="556"/>
    <n v="771"/>
    <n v="153"/>
    <n v="1174"/>
    <n v="590"/>
    <n v="1266"/>
    <n v="47"/>
    <n v="5.1700000000000003E-2"/>
  </r>
  <r>
    <x v="75"/>
    <x v="3"/>
    <n v="531"/>
    <x v="139"/>
    <n v="1519"/>
    <n v="657"/>
    <n v="862"/>
    <n v="27"/>
    <n v="1492"/>
    <n v="1332"/>
    <n v="1488"/>
    <n v="12"/>
    <n v="0.1484"/>
  </r>
  <r>
    <x v="75"/>
    <x v="3"/>
    <n v="535"/>
    <x v="140"/>
    <n v="110"/>
    <n v="51"/>
    <n v="59"/>
    <n v="4"/>
    <n v="106"/>
    <n v="63"/>
    <n v="106"/>
    <n v="3"/>
    <n v="6.2399999999999997E-2"/>
  </r>
  <r>
    <x v="75"/>
    <x v="3"/>
    <n v="536"/>
    <x v="141"/>
    <n v="122"/>
    <n v="66"/>
    <n v="56"/>
    <n v="5"/>
    <n v="117"/>
    <n v="75"/>
    <n v="117"/>
    <n v="0"/>
    <n v="4.2999999999999997E-2"/>
  </r>
  <r>
    <x v="75"/>
    <x v="3"/>
    <n v="8000"/>
    <x v="142"/>
    <n v="1118"/>
    <n v="629"/>
    <n v="489"/>
    <n v="78"/>
    <n v="1040"/>
    <n v="810"/>
    <n v="1054"/>
    <n v="17"/>
    <n v="8.0500000000000002E-2"/>
  </r>
  <r>
    <x v="75"/>
    <x v="3"/>
    <n v="4100"/>
    <x v="143"/>
    <n v="169"/>
    <n v="57"/>
    <n v="112"/>
    <n v="28"/>
    <n v="141"/>
    <n v="75"/>
    <n v="167"/>
    <n v="2"/>
    <n v="4.2700000000000002E-2"/>
  </r>
  <r>
    <x v="75"/>
    <x v="3"/>
    <n v="2800"/>
    <x v="144"/>
    <n v="671"/>
    <n v="312"/>
    <n v="359"/>
    <n v="54"/>
    <n v="617"/>
    <n v="286"/>
    <n v="647"/>
    <n v="28"/>
    <n v="5.0200000000000002E-2"/>
  </r>
  <r>
    <x v="75"/>
    <x v="3"/>
    <n v="543"/>
    <x v="145"/>
    <n v="253"/>
    <n v="106"/>
    <n v="147"/>
    <n v="6"/>
    <n v="247"/>
    <n v="190"/>
    <n v="250"/>
    <n v="1"/>
    <n v="6.5299999999999997E-2"/>
  </r>
  <r>
    <x v="75"/>
    <x v="3"/>
    <n v="26"/>
    <x v="146"/>
    <n v="41"/>
    <n v="17"/>
    <n v="24"/>
    <n v="8"/>
    <n v="33"/>
    <n v="17"/>
    <n v="39"/>
    <n v="1"/>
    <n v="2.4799999999999999E-2"/>
  </r>
  <r>
    <x v="75"/>
    <x v="3"/>
    <n v="542"/>
    <x v="147"/>
    <n v="498"/>
    <n v="207"/>
    <n v="291"/>
    <n v="6"/>
    <n v="492"/>
    <n v="397"/>
    <n v="477"/>
    <n v="5"/>
    <n v="7.1999999999999995E-2"/>
  </r>
  <r>
    <x v="75"/>
    <x v="3"/>
    <n v="122"/>
    <x v="148"/>
    <n v="88"/>
    <n v="35"/>
    <n v="53"/>
    <n v="34"/>
    <n v="54"/>
    <n v="9"/>
    <n v="85"/>
    <n v="2"/>
    <n v="2.06E-2"/>
  </r>
  <r>
    <x v="75"/>
    <x v="3"/>
    <n v="913"/>
    <x v="149"/>
    <n v="196"/>
    <n v="74"/>
    <n v="122"/>
    <n v="3"/>
    <n v="193"/>
    <n v="129"/>
    <n v="193"/>
    <n v="1"/>
    <n v="7.5700000000000003E-2"/>
  </r>
  <r>
    <x v="75"/>
    <x v="3"/>
    <n v="812"/>
    <x v="150"/>
    <n v="196"/>
    <n v="87"/>
    <n v="109"/>
    <n v="11"/>
    <n v="185"/>
    <n v="92"/>
    <n v="190"/>
    <n v="8"/>
    <n v="5.3600000000000002E-2"/>
  </r>
  <r>
    <x v="75"/>
    <x v="3"/>
    <n v="538"/>
    <x v="151"/>
    <n v="518"/>
    <n v="203"/>
    <n v="315"/>
    <n v="3"/>
    <n v="515"/>
    <n v="460"/>
    <n v="510"/>
    <n v="1"/>
    <n v="0.16750000000000001"/>
  </r>
  <r>
    <x v="75"/>
    <x v="3"/>
    <n v="8800"/>
    <x v="152"/>
    <n v="1612"/>
    <n v="648"/>
    <n v="964"/>
    <n v="23"/>
    <n v="1589"/>
    <n v="1280"/>
    <n v="1581"/>
    <n v="29"/>
    <n v="9.1700000000000004E-2"/>
  </r>
  <r>
    <x v="75"/>
    <x v="4"/>
    <n v="2710"/>
    <x v="153"/>
    <n v="3007"/>
    <n v="1252"/>
    <n v="1755"/>
    <n v="47"/>
    <n v="2960"/>
    <n v="2536"/>
    <n v="2959"/>
    <n v="15"/>
    <n v="0.1457"/>
  </r>
  <r>
    <x v="75"/>
    <x v="4"/>
    <n v="1020"/>
    <x v="154"/>
    <n v="419"/>
    <n v="198"/>
    <n v="221"/>
    <n v="39"/>
    <n v="380"/>
    <n v="126"/>
    <n v="410"/>
    <n v="8"/>
    <n v="4.1599999999999998E-2"/>
  </r>
  <r>
    <x v="75"/>
    <x v="4"/>
    <n v="6000"/>
    <x v="155"/>
    <n v="560"/>
    <n v="263"/>
    <n v="297"/>
    <n v="18"/>
    <n v="542"/>
    <n v="352"/>
    <n v="553"/>
    <n v="23"/>
    <n v="4.8300000000000003E-2"/>
  </r>
  <r>
    <x v="75"/>
    <x v="4"/>
    <n v="9800"/>
    <x v="156"/>
    <n v="159"/>
    <n v="62"/>
    <n v="97"/>
    <n v="50"/>
    <n v="109"/>
    <n v="47"/>
    <n v="158"/>
    <n v="1"/>
    <n v="2.2599999999999999E-2"/>
  </r>
  <r>
    <x v="75"/>
    <x v="4"/>
    <n v="1326"/>
    <x v="157"/>
    <n v="382"/>
    <n v="169"/>
    <n v="213"/>
    <n v="6"/>
    <n v="376"/>
    <n v="291"/>
    <n v="377"/>
    <n v="2"/>
    <n v="9.5799999999999996E-2"/>
  </r>
  <r>
    <x v="75"/>
    <x v="4"/>
    <n v="541"/>
    <x v="158"/>
    <n v="395"/>
    <n v="206"/>
    <n v="189"/>
    <n v="3"/>
    <n v="392"/>
    <n v="287"/>
    <n v="393"/>
    <n v="6"/>
    <n v="6.7900000000000002E-2"/>
  </r>
  <r>
    <x v="75"/>
    <x v="4"/>
    <n v="628"/>
    <x v="159"/>
    <n v="194"/>
    <n v="92"/>
    <n v="102"/>
    <n v="7"/>
    <n v="187"/>
    <n v="117"/>
    <n v="191"/>
    <n v="8"/>
    <n v="3.6999999999999998E-2"/>
  </r>
  <r>
    <x v="75"/>
    <x v="4"/>
    <n v="494"/>
    <x v="160"/>
    <n v="437"/>
    <n v="166"/>
    <n v="271"/>
    <n v="11"/>
    <n v="426"/>
    <n v="240"/>
    <n v="409"/>
    <n v="4"/>
    <n v="5.28E-2"/>
  </r>
  <r>
    <x v="75"/>
    <x v="4"/>
    <n v="9300"/>
    <x v="161"/>
    <n v="224"/>
    <n v="104"/>
    <n v="120"/>
    <n v="82"/>
    <n v="142"/>
    <n v="39"/>
    <n v="222"/>
    <n v="1"/>
    <n v="2.06E-2"/>
  </r>
  <r>
    <x v="75"/>
    <x v="4"/>
    <n v="6500"/>
    <x v="162"/>
    <n v="1996"/>
    <n v="844"/>
    <n v="1152"/>
    <n v="215"/>
    <n v="1781"/>
    <n v="757"/>
    <n v="1860"/>
    <n v="21"/>
    <n v="3.8100000000000002E-2"/>
  </r>
  <r>
    <x v="75"/>
    <x v="4"/>
    <n v="4000"/>
    <x v="163"/>
    <n v="5287"/>
    <n v="2647"/>
    <n v="2640"/>
    <n v="984"/>
    <n v="4303"/>
    <n v="2747"/>
    <n v="5030"/>
    <n v="106"/>
    <n v="3.5799999999999998E-2"/>
  </r>
  <r>
    <x v="75"/>
    <x v="4"/>
    <n v="1247"/>
    <x v="196"/>
    <n v="66"/>
    <n v="36"/>
    <n v="30"/>
    <n v="0"/>
    <n v="66"/>
    <n v="24"/>
    <n v="62"/>
    <n v="0"/>
    <n v="4.1200000000000001E-2"/>
  </r>
  <r>
    <x v="75"/>
    <x v="4"/>
    <n v="2100"/>
    <x v="165"/>
    <n v="586"/>
    <n v="293"/>
    <n v="293"/>
    <n v="33"/>
    <n v="553"/>
    <n v="328"/>
    <n v="573"/>
    <n v="17"/>
    <n v="5.4300000000000001E-2"/>
  </r>
  <r>
    <x v="75"/>
    <x v="4"/>
    <n v="654"/>
    <x v="166"/>
    <n v="346"/>
    <n v="154"/>
    <n v="192"/>
    <n v="13"/>
    <n v="333"/>
    <n v="225"/>
    <n v="341"/>
    <n v="8"/>
    <n v="4.1399999999999999E-2"/>
  </r>
  <r>
    <x v="75"/>
    <x v="4"/>
    <n v="1327"/>
    <x v="167"/>
    <n v="757"/>
    <n v="289"/>
    <n v="468"/>
    <n v="8"/>
    <n v="749"/>
    <n v="626"/>
    <n v="745"/>
    <n v="8"/>
    <n v="0.13089999999999999"/>
  </r>
  <r>
    <x v="75"/>
    <x v="4"/>
    <n v="2500"/>
    <x v="168"/>
    <n v="378"/>
    <n v="197"/>
    <n v="181"/>
    <n v="83"/>
    <n v="295"/>
    <n v="138"/>
    <n v="366"/>
    <n v="10"/>
    <n v="2.9000000000000001E-2"/>
  </r>
  <r>
    <x v="75"/>
    <x v="4"/>
    <n v="534"/>
    <x v="169"/>
    <n v="284"/>
    <n v="115"/>
    <n v="169"/>
    <n v="17"/>
    <n v="267"/>
    <n v="158"/>
    <n v="258"/>
    <n v="2"/>
    <n v="4.7699999999999999E-2"/>
  </r>
  <r>
    <x v="75"/>
    <x v="4"/>
    <n v="637"/>
    <x v="170"/>
    <n v="534"/>
    <n v="233"/>
    <n v="301"/>
    <n v="10"/>
    <n v="524"/>
    <n v="354"/>
    <n v="520"/>
    <n v="8"/>
    <n v="6.5000000000000002E-2"/>
  </r>
  <r>
    <x v="75"/>
    <x v="4"/>
    <n v="537"/>
    <x v="171"/>
    <n v="364"/>
    <n v="192"/>
    <n v="172"/>
    <n v="11"/>
    <n v="353"/>
    <n v="255"/>
    <n v="356"/>
    <n v="2"/>
    <n v="6.4799999999999996E-2"/>
  </r>
  <r>
    <x v="75"/>
    <x v="4"/>
    <n v="7800"/>
    <x v="172"/>
    <n v="716"/>
    <n v="316"/>
    <n v="400"/>
    <n v="148"/>
    <n v="568"/>
    <n v="219"/>
    <n v="699"/>
    <n v="16"/>
    <n v="3.5200000000000002E-2"/>
  </r>
  <r>
    <x v="75"/>
    <x v="4"/>
    <n v="6800"/>
    <x v="173"/>
    <n v="1347"/>
    <n v="617"/>
    <n v="730"/>
    <n v="99"/>
    <n v="1248"/>
    <n v="724"/>
    <n v="1318"/>
    <n v="20"/>
    <n v="4.4699999999999997E-2"/>
  </r>
  <r>
    <x v="75"/>
    <x v="4"/>
    <n v="9500"/>
    <x v="174"/>
    <n v="909"/>
    <n v="382"/>
    <n v="527"/>
    <n v="96"/>
    <n v="813"/>
    <n v="452"/>
    <n v="892"/>
    <n v="26"/>
    <n v="4.2000000000000003E-2"/>
  </r>
  <r>
    <x v="75"/>
    <x v="4"/>
    <n v="2300"/>
    <x v="175"/>
    <n v="158"/>
    <n v="63"/>
    <n v="95"/>
    <n v="54"/>
    <n v="104"/>
    <n v="38"/>
    <n v="156"/>
    <n v="0"/>
    <n v="1.84E-2"/>
  </r>
  <r>
    <x v="75"/>
    <x v="4"/>
    <n v="9600"/>
    <x v="176"/>
    <n v="1259"/>
    <n v="589"/>
    <n v="670"/>
    <n v="111"/>
    <n v="1148"/>
    <n v="754"/>
    <n v="1214"/>
    <n v="25"/>
    <n v="5.7599999999999998E-2"/>
  </r>
  <r>
    <x v="75"/>
    <x v="4"/>
    <n v="8200"/>
    <x v="177"/>
    <n v="875"/>
    <n v="390"/>
    <n v="485"/>
    <n v="140"/>
    <n v="735"/>
    <n v="406"/>
    <n v="846"/>
    <n v="14"/>
    <n v="3.7400000000000003E-2"/>
  </r>
  <r>
    <x v="75"/>
    <x v="4"/>
    <n v="922"/>
    <x v="178"/>
    <n v="147"/>
    <n v="75"/>
    <n v="72"/>
    <n v="9"/>
    <n v="138"/>
    <n v="67"/>
    <n v="131"/>
    <n v="0"/>
    <n v="3.85E-2"/>
  </r>
  <r>
    <x v="75"/>
    <x v="5"/>
    <n v="472"/>
    <x v="179"/>
    <n v="228"/>
    <n v="112"/>
    <n v="116"/>
    <n v="6"/>
    <n v="222"/>
    <n v="181"/>
    <n v="226"/>
    <n v="2"/>
    <n v="7.4800000000000005E-2"/>
  </r>
  <r>
    <x v="75"/>
    <x v="5"/>
    <n v="2610"/>
    <x v="180"/>
    <n v="979"/>
    <n v="439"/>
    <n v="540"/>
    <n v="67"/>
    <n v="912"/>
    <n v="386"/>
    <n v="950"/>
    <n v="21"/>
    <n v="3.0300000000000001E-2"/>
  </r>
  <r>
    <x v="75"/>
    <x v="5"/>
    <n v="3000"/>
    <x v="181"/>
    <n v="11082"/>
    <n v="4994"/>
    <n v="6088"/>
    <n v="1169"/>
    <n v="9913"/>
    <n v="7202"/>
    <n v="10838"/>
    <n v="90"/>
    <n v="3.6600000000000001E-2"/>
  </r>
  <r>
    <x v="75"/>
    <x v="5"/>
    <n v="1015"/>
    <x v="182"/>
    <n v="321"/>
    <n v="155"/>
    <n v="166"/>
    <n v="75"/>
    <n v="246"/>
    <n v="121"/>
    <n v="313"/>
    <n v="3"/>
    <n v="2.3599999999999999E-2"/>
  </r>
  <r>
    <x v="75"/>
    <x v="5"/>
    <n v="1137"/>
    <x v="183"/>
    <n v="45"/>
    <n v="16"/>
    <n v="29"/>
    <n v="12"/>
    <n v="33"/>
    <n v="14"/>
    <n v="45"/>
    <n v="1"/>
    <n v="3.4200000000000001E-2"/>
  </r>
  <r>
    <x v="75"/>
    <x v="6"/>
    <n v="2400"/>
    <x v="184"/>
    <n v="595"/>
    <n v="291"/>
    <n v="304"/>
    <n v="57"/>
    <n v="538"/>
    <n v="154"/>
    <n v="574"/>
    <n v="15"/>
    <n v="3.0800000000000001E-2"/>
  </r>
  <r>
    <x v="75"/>
    <x v="6"/>
    <n v="565"/>
    <x v="185"/>
    <n v="179"/>
    <n v="88"/>
    <n v="91"/>
    <n v="31"/>
    <n v="148"/>
    <n v="33"/>
    <n v="178"/>
    <n v="0"/>
    <n v="2.7799999999999998E-2"/>
  </r>
  <r>
    <x v="75"/>
    <x v="6"/>
    <n v="6100"/>
    <x v="186"/>
    <n v="1641"/>
    <n v="831"/>
    <n v="810"/>
    <n v="77"/>
    <n v="1564"/>
    <n v="780"/>
    <n v="1527"/>
    <n v="16"/>
    <n v="2.7699999999999999E-2"/>
  </r>
  <r>
    <x v="75"/>
    <x v="6"/>
    <n v="6200"/>
    <x v="187"/>
    <n v="2500"/>
    <n v="1142"/>
    <n v="1358"/>
    <n v="362"/>
    <n v="2138"/>
    <n v="933"/>
    <n v="2380"/>
    <n v="41"/>
    <n v="3.39E-2"/>
  </r>
  <r>
    <x v="75"/>
    <x v="6"/>
    <n v="6300"/>
    <x v="188"/>
    <n v="604"/>
    <n v="272"/>
    <n v="332"/>
    <n v="283"/>
    <n v="321"/>
    <n v="66"/>
    <n v="604"/>
    <n v="1"/>
    <n v="0.02"/>
  </r>
  <r>
    <x v="75"/>
    <x v="6"/>
    <n v="6400"/>
    <x v="189"/>
    <n v="885"/>
    <n v="388"/>
    <n v="497"/>
    <n v="324"/>
    <n v="561"/>
    <n v="21"/>
    <n v="877"/>
    <n v="19"/>
    <n v="1.8200000000000001E-2"/>
  </r>
  <r>
    <x v="75"/>
    <x v="6"/>
    <n v="6600"/>
    <x v="190"/>
    <n v="2619"/>
    <n v="1189"/>
    <n v="1430"/>
    <n v="406"/>
    <n v="2213"/>
    <n v="602"/>
    <n v="2582"/>
    <n v="29"/>
    <n v="2.6100000000000002E-2"/>
  </r>
  <r>
    <x v="75"/>
    <x v="6"/>
    <n v="2620"/>
    <x v="191"/>
    <n v="340"/>
    <n v="152"/>
    <n v="188"/>
    <n v="136"/>
    <n v="204"/>
    <n v="37"/>
    <n v="339"/>
    <n v="1"/>
    <n v="1.8100000000000002E-2"/>
  </r>
  <r>
    <x v="75"/>
    <x v="6"/>
    <n v="8600"/>
    <x v="192"/>
    <n v="1622"/>
    <n v="743"/>
    <n v="879"/>
    <n v="575"/>
    <n v="1047"/>
    <n v="309"/>
    <n v="1592"/>
    <n v="24"/>
    <n v="2.0500000000000001E-2"/>
  </r>
  <r>
    <x v="75"/>
    <x v="6"/>
    <n v="2650"/>
    <x v="193"/>
    <n v="348"/>
    <n v="158"/>
    <n v="190"/>
    <n v="149"/>
    <n v="199"/>
    <n v="5"/>
    <n v="348"/>
    <n v="4"/>
    <n v="1.55E-2"/>
  </r>
  <r>
    <x v="75"/>
    <x v="6"/>
    <n v="5000"/>
    <x v="194"/>
    <n v="6219"/>
    <n v="3133"/>
    <n v="3086"/>
    <n v="2141"/>
    <n v="4078"/>
    <n v="1649"/>
    <n v="6121"/>
    <n v="86"/>
    <n v="2.4400000000000002E-2"/>
  </r>
  <r>
    <x v="76"/>
    <x v="0"/>
    <n v="3760"/>
    <x v="0"/>
    <n v="112"/>
    <n v="59"/>
    <n v="53"/>
    <n v="37"/>
    <n v="75"/>
    <n v="1"/>
    <n v="111"/>
    <n v="0"/>
    <n v="2.3699999999999999E-2"/>
  </r>
  <r>
    <x v="76"/>
    <x v="0"/>
    <n v="3750"/>
    <x v="1"/>
    <n v="80"/>
    <n v="38"/>
    <n v="42"/>
    <n v="23"/>
    <n v="57"/>
    <n v="0"/>
    <n v="80"/>
    <n v="1"/>
    <n v="1.89E-2"/>
  </r>
  <r>
    <x v="76"/>
    <x v="0"/>
    <n v="3560"/>
    <x v="2"/>
    <n v="33"/>
    <n v="11"/>
    <n v="22"/>
    <n v="19"/>
    <n v="14"/>
    <n v="0"/>
    <n v="33"/>
    <n v="1"/>
    <n v="1.7399999999999999E-2"/>
  </r>
  <r>
    <x v="76"/>
    <x v="0"/>
    <n v="3650"/>
    <x v="195"/>
    <n v="74"/>
    <n v="28"/>
    <n v="46"/>
    <n v="44"/>
    <n v="30"/>
    <n v="2"/>
    <n v="74"/>
    <n v="0"/>
    <n v="1.7999999999999999E-2"/>
  </r>
  <r>
    <x v="76"/>
    <x v="0"/>
    <n v="3570"/>
    <x v="4"/>
    <n v="311"/>
    <n v="137"/>
    <n v="174"/>
    <n v="80"/>
    <n v="231"/>
    <n v="38"/>
    <n v="310"/>
    <n v="13"/>
    <n v="2.9600000000000001E-2"/>
  </r>
  <r>
    <x v="76"/>
    <x v="0"/>
    <n v="3574"/>
    <x v="5"/>
    <n v="45"/>
    <n v="22"/>
    <n v="23"/>
    <n v="9"/>
    <n v="36"/>
    <n v="20"/>
    <n v="42"/>
    <n v="1"/>
    <n v="1.72E-2"/>
  </r>
  <r>
    <x v="76"/>
    <x v="0"/>
    <n v="3652"/>
    <x v="6"/>
    <n v="46"/>
    <n v="15"/>
    <n v="31"/>
    <n v="15"/>
    <n v="31"/>
    <n v="0"/>
    <n v="45"/>
    <n v="0"/>
    <n v="1.77E-2"/>
  </r>
  <r>
    <x v="76"/>
    <x v="0"/>
    <n v="3780"/>
    <x v="7"/>
    <n v="532"/>
    <n v="254"/>
    <n v="278"/>
    <n v="10"/>
    <n v="522"/>
    <n v="226"/>
    <n v="528"/>
    <n v="8"/>
    <n v="4.3299999999999998E-2"/>
  </r>
  <r>
    <x v="76"/>
    <x v="0"/>
    <n v="3730"/>
    <x v="8"/>
    <n v="195"/>
    <n v="84"/>
    <n v="111"/>
    <n v="43"/>
    <n v="152"/>
    <n v="34"/>
    <n v="193"/>
    <n v="2"/>
    <n v="2.5600000000000001E-2"/>
  </r>
  <r>
    <x v="76"/>
    <x v="0"/>
    <n v="3769"/>
    <x v="9"/>
    <n v="37"/>
    <n v="14"/>
    <n v="23"/>
    <n v="17"/>
    <n v="20"/>
    <n v="3"/>
    <n v="37"/>
    <n v="1"/>
    <n v="1.7899999999999999E-2"/>
  </r>
  <r>
    <x v="76"/>
    <x v="0"/>
    <n v="3797"/>
    <x v="10"/>
    <n v="370"/>
    <n v="119"/>
    <n v="251"/>
    <n v="23"/>
    <n v="347"/>
    <n v="39"/>
    <n v="366"/>
    <n v="6"/>
    <n v="2.81E-2"/>
  </r>
  <r>
    <x v="76"/>
    <x v="0"/>
    <n v="3616"/>
    <x v="11"/>
    <n v="600"/>
    <n v="263"/>
    <n v="337"/>
    <n v="87"/>
    <n v="513"/>
    <n v="168"/>
    <n v="595"/>
    <n v="17"/>
    <n v="2.93E-2"/>
  </r>
  <r>
    <x v="76"/>
    <x v="0"/>
    <n v="3660"/>
    <x v="12"/>
    <n v="50"/>
    <n v="28"/>
    <n v="22"/>
    <n v="0"/>
    <n v="50"/>
    <n v="30"/>
    <n v="50"/>
    <n v="0"/>
    <n v="4.5199999999999997E-2"/>
  </r>
  <r>
    <x v="76"/>
    <x v="0"/>
    <n v="3557"/>
    <x v="13"/>
    <n v="39"/>
    <n v="20"/>
    <n v="19"/>
    <n v="8"/>
    <n v="31"/>
    <n v="4"/>
    <n v="38"/>
    <n v="1"/>
    <n v="2.0400000000000001E-2"/>
  </r>
  <r>
    <x v="76"/>
    <x v="0"/>
    <n v="3611"/>
    <x v="14"/>
    <n v="98"/>
    <n v="50"/>
    <n v="48"/>
    <n v="15"/>
    <n v="83"/>
    <n v="55"/>
    <n v="93"/>
    <n v="3"/>
    <n v="2.9399999999999999E-2"/>
  </r>
  <r>
    <x v="76"/>
    <x v="0"/>
    <n v="3640"/>
    <x v="15"/>
    <n v="70"/>
    <n v="32"/>
    <n v="38"/>
    <n v="20"/>
    <n v="50"/>
    <n v="7"/>
    <n v="69"/>
    <n v="1"/>
    <n v="1.9E-2"/>
  </r>
  <r>
    <x v="76"/>
    <x v="1"/>
    <n v="31"/>
    <x v="16"/>
    <n v="977"/>
    <n v="409"/>
    <n v="568"/>
    <n v="57"/>
    <n v="920"/>
    <n v="549"/>
    <n v="947"/>
    <n v="48"/>
    <n v="7.5499999999999998E-2"/>
  </r>
  <r>
    <x v="76"/>
    <x v="1"/>
    <n v="2600"/>
    <x v="17"/>
    <n v="1155"/>
    <n v="590"/>
    <n v="565"/>
    <n v="54"/>
    <n v="1101"/>
    <n v="441"/>
    <n v="1114"/>
    <n v="55"/>
    <n v="3.3700000000000001E-2"/>
  </r>
  <r>
    <x v="76"/>
    <x v="1"/>
    <n v="70"/>
    <x v="18"/>
    <n v="5414"/>
    <n v="2296"/>
    <n v="3118"/>
    <n v="686"/>
    <n v="4728"/>
    <n v="2474"/>
    <n v="5165"/>
    <n v="143"/>
    <n v="4.82E-2"/>
  </r>
  <r>
    <x v="76"/>
    <x v="1"/>
    <n v="7100"/>
    <x v="19"/>
    <n v="3767"/>
    <n v="1556"/>
    <n v="2211"/>
    <n v="424"/>
    <n v="3343"/>
    <n v="1825"/>
    <n v="3262"/>
    <n v="135"/>
    <n v="4.7800000000000002E-2"/>
  </r>
  <r>
    <x v="76"/>
    <x v="1"/>
    <n v="9000"/>
    <x v="20"/>
    <n v="5770"/>
    <n v="2562"/>
    <n v="3208"/>
    <n v="762"/>
    <n v="5008"/>
    <n v="3120"/>
    <n v="5480"/>
    <n v="163"/>
    <n v="5.3400000000000003E-2"/>
  </r>
  <r>
    <x v="76"/>
    <x v="1"/>
    <n v="2200"/>
    <x v="21"/>
    <n v="1757"/>
    <n v="754"/>
    <n v="1003"/>
    <n v="99"/>
    <n v="1658"/>
    <n v="1144"/>
    <n v="1677"/>
    <n v="62"/>
    <n v="9.2899999999999996E-2"/>
  </r>
  <r>
    <x v="76"/>
    <x v="1"/>
    <n v="1303"/>
    <x v="22"/>
    <n v="603"/>
    <n v="243"/>
    <n v="360"/>
    <n v="2"/>
    <n v="601"/>
    <n v="546"/>
    <n v="590"/>
    <n v="8"/>
    <n v="0.15359999999999999"/>
  </r>
  <r>
    <x v="76"/>
    <x v="1"/>
    <n v="831"/>
    <x v="23"/>
    <n v="394"/>
    <n v="213"/>
    <n v="181"/>
    <n v="15"/>
    <n v="379"/>
    <n v="224"/>
    <n v="374"/>
    <n v="44"/>
    <n v="8.2900000000000001E-2"/>
  </r>
  <r>
    <x v="76"/>
    <x v="1"/>
    <n v="1059"/>
    <x v="24"/>
    <n v="991"/>
    <n v="376"/>
    <n v="615"/>
    <n v="4"/>
    <n v="987"/>
    <n v="895"/>
    <n v="982"/>
    <n v="11"/>
    <n v="0.21249999999999999"/>
  </r>
  <r>
    <x v="76"/>
    <x v="1"/>
    <n v="1271"/>
    <x v="25"/>
    <n v="44"/>
    <n v="18"/>
    <n v="26"/>
    <n v="22"/>
    <n v="22"/>
    <n v="3"/>
    <n v="44"/>
    <n v="0"/>
    <n v="1.2699999999999999E-2"/>
  </r>
  <r>
    <x v="76"/>
    <x v="1"/>
    <n v="1060"/>
    <x v="26"/>
    <n v="684"/>
    <n v="288"/>
    <n v="396"/>
    <n v="2"/>
    <n v="682"/>
    <n v="611"/>
    <n v="670"/>
    <n v="14"/>
    <n v="0.16980000000000001"/>
  </r>
  <r>
    <x v="76"/>
    <x v="1"/>
    <n v="1268"/>
    <x v="27"/>
    <n v="65"/>
    <n v="26"/>
    <n v="39"/>
    <n v="23"/>
    <n v="42"/>
    <n v="7"/>
    <n v="63"/>
    <n v="1"/>
    <n v="1.4800000000000001E-2"/>
  </r>
  <r>
    <x v="76"/>
    <x v="1"/>
    <n v="99"/>
    <x v="28"/>
    <n v="220"/>
    <n v="90"/>
    <n v="130"/>
    <n v="19"/>
    <n v="201"/>
    <n v="138"/>
    <n v="207"/>
    <n v="17"/>
    <n v="8.5699999999999998E-2"/>
  </r>
  <r>
    <x v="76"/>
    <x v="1"/>
    <n v="246"/>
    <x v="29"/>
    <n v="966"/>
    <n v="437"/>
    <n v="529"/>
    <n v="47"/>
    <n v="919"/>
    <n v="466"/>
    <n v="915"/>
    <n v="70"/>
    <n v="6.6100000000000006E-2"/>
  </r>
  <r>
    <x v="76"/>
    <x v="1"/>
    <n v="666"/>
    <x v="30"/>
    <n v="59"/>
    <n v="18"/>
    <n v="41"/>
    <n v="27"/>
    <n v="32"/>
    <n v="3"/>
    <n v="58"/>
    <n v="1"/>
    <n v="1.43E-2"/>
  </r>
  <r>
    <x v="76"/>
    <x v="1"/>
    <n v="2560"/>
    <x v="31"/>
    <n v="687"/>
    <n v="328"/>
    <n v="359"/>
    <n v="73"/>
    <n v="614"/>
    <n v="350"/>
    <n v="655"/>
    <n v="46"/>
    <n v="5.3800000000000001E-2"/>
  </r>
  <r>
    <x v="76"/>
    <x v="1"/>
    <n v="1192"/>
    <x v="32"/>
    <n v="1043"/>
    <n v="427"/>
    <n v="616"/>
    <n v="2"/>
    <n v="1041"/>
    <n v="963"/>
    <n v="1028"/>
    <n v="2"/>
    <n v="0.24560000000000001"/>
  </r>
  <r>
    <x v="76"/>
    <x v="1"/>
    <n v="2630"/>
    <x v="33"/>
    <n v="1764"/>
    <n v="706"/>
    <n v="1058"/>
    <n v="113"/>
    <n v="1651"/>
    <n v="899"/>
    <n v="1686"/>
    <n v="69"/>
    <n v="6.0199999999999997E-2"/>
  </r>
  <r>
    <x v="76"/>
    <x v="1"/>
    <n v="1034"/>
    <x v="34"/>
    <n v="844"/>
    <n v="374"/>
    <n v="470"/>
    <n v="23"/>
    <n v="821"/>
    <n v="389"/>
    <n v="811"/>
    <n v="75"/>
    <n v="7.1499999999999994E-2"/>
  </r>
  <r>
    <x v="76"/>
    <x v="1"/>
    <n v="1161"/>
    <x v="35"/>
    <n v="2594"/>
    <n v="1068"/>
    <n v="1526"/>
    <n v="11"/>
    <n v="2583"/>
    <n v="2109"/>
    <n v="2554"/>
    <n v="74"/>
    <n v="0.13900000000000001"/>
  </r>
  <r>
    <x v="76"/>
    <x v="1"/>
    <n v="1286"/>
    <x v="36"/>
    <n v="380"/>
    <n v="129"/>
    <n v="251"/>
    <n v="2"/>
    <n v="378"/>
    <n v="333"/>
    <n v="370"/>
    <n v="7"/>
    <n v="0.1482"/>
  </r>
  <r>
    <x v="76"/>
    <x v="1"/>
    <n v="1031"/>
    <x v="37"/>
    <n v="951"/>
    <n v="437"/>
    <n v="514"/>
    <n v="56"/>
    <n v="895"/>
    <n v="525"/>
    <n v="866"/>
    <n v="31"/>
    <n v="6.88E-2"/>
  </r>
  <r>
    <x v="76"/>
    <x v="1"/>
    <n v="1054"/>
    <x v="38"/>
    <n v="798"/>
    <n v="335"/>
    <n v="463"/>
    <n v="5"/>
    <n v="793"/>
    <n v="722"/>
    <n v="771"/>
    <n v="6"/>
    <n v="0.1706"/>
  </r>
  <r>
    <x v="76"/>
    <x v="2"/>
    <n v="182"/>
    <x v="39"/>
    <n v="143"/>
    <n v="73"/>
    <n v="70"/>
    <n v="43"/>
    <n v="100"/>
    <n v="16"/>
    <n v="143"/>
    <n v="0"/>
    <n v="2.1299999999999999E-2"/>
  </r>
  <r>
    <x v="76"/>
    <x v="2"/>
    <n v="41"/>
    <x v="40"/>
    <n v="52"/>
    <n v="25"/>
    <n v="27"/>
    <n v="7"/>
    <n v="45"/>
    <n v="17"/>
    <n v="49"/>
    <n v="0"/>
    <n v="2.63E-2"/>
  </r>
  <r>
    <x v="76"/>
    <x v="2"/>
    <n v="1309"/>
    <x v="41"/>
    <n v="348"/>
    <n v="165"/>
    <n v="183"/>
    <n v="29"/>
    <n v="319"/>
    <n v="50"/>
    <n v="339"/>
    <n v="6"/>
    <n v="2.7300000000000001E-2"/>
  </r>
  <r>
    <x v="76"/>
    <x v="2"/>
    <n v="2530"/>
    <x v="42"/>
    <n v="235"/>
    <n v="86"/>
    <n v="149"/>
    <n v="70"/>
    <n v="165"/>
    <n v="45"/>
    <n v="232"/>
    <n v="4"/>
    <n v="2.5600000000000001E-2"/>
  </r>
  <r>
    <x v="76"/>
    <x v="2"/>
    <n v="466"/>
    <x v="43"/>
    <n v="90"/>
    <n v="47"/>
    <n v="43"/>
    <n v="5"/>
    <n v="85"/>
    <n v="35"/>
    <n v="88"/>
    <n v="1"/>
    <n v="2.4799999999999999E-2"/>
  </r>
  <r>
    <x v="76"/>
    <x v="2"/>
    <n v="1066"/>
    <x v="44"/>
    <n v="155"/>
    <n v="71"/>
    <n v="84"/>
    <n v="31"/>
    <n v="124"/>
    <n v="45"/>
    <n v="152"/>
    <n v="8"/>
    <n v="3.8699999999999998E-2"/>
  </r>
  <r>
    <x v="76"/>
    <x v="2"/>
    <n v="681"/>
    <x v="45"/>
    <n v="217"/>
    <n v="113"/>
    <n v="104"/>
    <n v="72"/>
    <n v="145"/>
    <n v="46"/>
    <n v="210"/>
    <n v="1"/>
    <n v="1.77E-2"/>
  </r>
  <r>
    <x v="76"/>
    <x v="2"/>
    <n v="2550"/>
    <x v="46"/>
    <n v="299"/>
    <n v="117"/>
    <n v="182"/>
    <n v="71"/>
    <n v="228"/>
    <n v="79"/>
    <n v="294"/>
    <n v="9"/>
    <n v="2.5399999999999999E-2"/>
  </r>
  <r>
    <x v="76"/>
    <x v="2"/>
    <n v="627"/>
    <x v="47"/>
    <n v="92"/>
    <n v="42"/>
    <n v="50"/>
    <n v="3"/>
    <n v="89"/>
    <n v="58"/>
    <n v="90"/>
    <n v="1"/>
    <n v="2.4899999999999999E-2"/>
  </r>
  <r>
    <x v="76"/>
    <x v="2"/>
    <n v="166"/>
    <x v="48"/>
    <n v="288"/>
    <n v="132"/>
    <n v="156"/>
    <n v="50"/>
    <n v="238"/>
    <n v="63"/>
    <n v="280"/>
    <n v="4"/>
    <n v="2.47E-2"/>
  </r>
  <r>
    <x v="76"/>
    <x v="2"/>
    <n v="229"/>
    <x v="49"/>
    <n v="168"/>
    <n v="87"/>
    <n v="81"/>
    <n v="62"/>
    <n v="106"/>
    <n v="21"/>
    <n v="167"/>
    <n v="1"/>
    <n v="2.01E-2"/>
  </r>
  <r>
    <x v="76"/>
    <x v="2"/>
    <n v="9700"/>
    <x v="50"/>
    <n v="587"/>
    <n v="247"/>
    <n v="340"/>
    <n v="254"/>
    <n v="333"/>
    <n v="51"/>
    <n v="577"/>
    <n v="7"/>
    <n v="1.9599999999999999E-2"/>
  </r>
  <r>
    <x v="76"/>
    <x v="2"/>
    <n v="1290"/>
    <x v="51"/>
    <n v="146"/>
    <n v="48"/>
    <n v="98"/>
    <n v="3"/>
    <n v="143"/>
    <n v="91"/>
    <n v="144"/>
    <n v="8"/>
    <n v="4.9399999999999999E-2"/>
  </r>
  <r>
    <x v="76"/>
    <x v="2"/>
    <n v="2730"/>
    <x v="52"/>
    <n v="1220"/>
    <n v="539"/>
    <n v="681"/>
    <n v="16"/>
    <n v="1204"/>
    <n v="937"/>
    <n v="1033"/>
    <n v="31"/>
    <n v="6.1400000000000003E-2"/>
  </r>
  <r>
    <x v="76"/>
    <x v="2"/>
    <n v="2720"/>
    <x v="53"/>
    <n v="190"/>
    <n v="93"/>
    <n v="97"/>
    <n v="13"/>
    <n v="177"/>
    <n v="71"/>
    <n v="185"/>
    <n v="9"/>
    <n v="1.6500000000000001E-2"/>
  </r>
  <r>
    <x v="76"/>
    <x v="2"/>
    <n v="2660"/>
    <x v="54"/>
    <n v="695"/>
    <n v="321"/>
    <n v="374"/>
    <n v="107"/>
    <n v="588"/>
    <n v="213"/>
    <n v="686"/>
    <n v="34"/>
    <n v="2.98E-2"/>
  </r>
  <r>
    <x v="76"/>
    <x v="2"/>
    <n v="9400"/>
    <x v="55"/>
    <n v="387"/>
    <n v="178"/>
    <n v="209"/>
    <n v="102"/>
    <n v="285"/>
    <n v="61"/>
    <n v="378"/>
    <n v="6"/>
    <n v="2.4E-2"/>
  </r>
  <r>
    <x v="76"/>
    <x v="2"/>
    <n v="1224"/>
    <x v="56"/>
    <n v="91"/>
    <n v="48"/>
    <n v="43"/>
    <n v="56"/>
    <n v="35"/>
    <n v="2"/>
    <n v="91"/>
    <n v="0"/>
    <n v="1.61E-2"/>
  </r>
  <r>
    <x v="76"/>
    <x v="2"/>
    <n v="633"/>
    <x v="57"/>
    <n v="24"/>
    <n v="11"/>
    <n v="13"/>
    <n v="1"/>
    <n v="23"/>
    <n v="14"/>
    <n v="22"/>
    <n v="2"/>
    <n v="1.61E-2"/>
  </r>
  <r>
    <x v="76"/>
    <x v="2"/>
    <n v="168"/>
    <x v="58"/>
    <n v="315"/>
    <n v="132"/>
    <n v="183"/>
    <n v="49"/>
    <n v="266"/>
    <n v="39"/>
    <n v="314"/>
    <n v="2"/>
    <n v="2.9000000000000001E-2"/>
  </r>
  <r>
    <x v="76"/>
    <x v="2"/>
    <n v="6900"/>
    <x v="59"/>
    <n v="1197"/>
    <n v="549"/>
    <n v="648"/>
    <n v="455"/>
    <n v="742"/>
    <n v="108"/>
    <n v="1172"/>
    <n v="35"/>
    <n v="2.2200000000000001E-2"/>
  </r>
  <r>
    <x v="76"/>
    <x v="2"/>
    <n v="634"/>
    <x v="60"/>
    <n v="218"/>
    <n v="95"/>
    <n v="123"/>
    <n v="14"/>
    <n v="204"/>
    <n v="118"/>
    <n v="210"/>
    <n v="2"/>
    <n v="2.3900000000000001E-2"/>
  </r>
  <r>
    <x v="76"/>
    <x v="2"/>
    <n v="7000"/>
    <x v="61"/>
    <n v="1848"/>
    <n v="846"/>
    <n v="1002"/>
    <n v="140"/>
    <n v="1708"/>
    <n v="965"/>
    <n v="1807"/>
    <n v="56"/>
    <n v="5.1799999999999999E-2"/>
  </r>
  <r>
    <x v="76"/>
    <x v="2"/>
    <n v="1200"/>
    <x v="62"/>
    <n v="876"/>
    <n v="409"/>
    <n v="467"/>
    <n v="337"/>
    <n v="539"/>
    <n v="55"/>
    <n v="858"/>
    <n v="23"/>
    <n v="1.9900000000000001E-2"/>
  </r>
  <r>
    <x v="76"/>
    <x v="2"/>
    <n v="28"/>
    <x v="63"/>
    <n v="132"/>
    <n v="58"/>
    <n v="74"/>
    <n v="52"/>
    <n v="80"/>
    <n v="23"/>
    <n v="132"/>
    <n v="1"/>
    <n v="1.89E-2"/>
  </r>
  <r>
    <x v="76"/>
    <x v="2"/>
    <n v="7200"/>
    <x v="64"/>
    <n v="642"/>
    <n v="294"/>
    <n v="348"/>
    <n v="200"/>
    <n v="442"/>
    <n v="150"/>
    <n v="635"/>
    <n v="13"/>
    <n v="2.7199999999999998E-2"/>
  </r>
  <r>
    <x v="76"/>
    <x v="2"/>
    <n v="7400"/>
    <x v="65"/>
    <n v="4056"/>
    <n v="1861"/>
    <n v="2195"/>
    <n v="556"/>
    <n v="3500"/>
    <n v="1307"/>
    <n v="3968"/>
    <n v="66"/>
    <n v="3.8100000000000002E-2"/>
  </r>
  <r>
    <x v="76"/>
    <x v="2"/>
    <n v="587"/>
    <x v="66"/>
    <n v="13"/>
    <n v="2"/>
    <n v="11"/>
    <n v="9"/>
    <n v="4"/>
    <n v="0"/>
    <n v="13"/>
    <n v="0"/>
    <n v="6.7000000000000002E-3"/>
  </r>
  <r>
    <x v="76"/>
    <x v="2"/>
    <n v="171"/>
    <x v="67"/>
    <n v="85"/>
    <n v="33"/>
    <n v="52"/>
    <n v="21"/>
    <n v="64"/>
    <n v="7"/>
    <n v="84"/>
    <n v="0"/>
    <n v="2.3300000000000001E-2"/>
  </r>
  <r>
    <x v="76"/>
    <x v="2"/>
    <n v="7900"/>
    <x v="68"/>
    <n v="3690"/>
    <n v="1626"/>
    <n v="2064"/>
    <n v="842"/>
    <n v="2848"/>
    <n v="948"/>
    <n v="3604"/>
    <n v="47"/>
    <n v="2.92E-2"/>
  </r>
  <r>
    <x v="76"/>
    <x v="2"/>
    <n v="195"/>
    <x v="69"/>
    <n v="260"/>
    <n v="100"/>
    <n v="160"/>
    <n v="72"/>
    <n v="188"/>
    <n v="37"/>
    <n v="257"/>
    <n v="2"/>
    <n v="2.4299999999999999E-2"/>
  </r>
  <r>
    <x v="76"/>
    <x v="2"/>
    <n v="638"/>
    <x v="70"/>
    <n v="470"/>
    <n v="225"/>
    <n v="245"/>
    <n v="7"/>
    <n v="463"/>
    <n v="344"/>
    <n v="421"/>
    <n v="10"/>
    <n v="4.99E-2"/>
  </r>
  <r>
    <x v="76"/>
    <x v="2"/>
    <n v="469"/>
    <x v="71"/>
    <n v="226"/>
    <n v="125"/>
    <n v="101"/>
    <n v="23"/>
    <n v="203"/>
    <n v="91"/>
    <n v="219"/>
    <n v="12"/>
    <n v="3.7600000000000001E-2"/>
  </r>
  <r>
    <x v="76"/>
    <x v="2"/>
    <n v="2640"/>
    <x v="72"/>
    <n v="639"/>
    <n v="313"/>
    <n v="326"/>
    <n v="96"/>
    <n v="543"/>
    <n v="121"/>
    <n v="631"/>
    <n v="24"/>
    <n v="2.7400000000000001E-2"/>
  </r>
  <r>
    <x v="76"/>
    <x v="2"/>
    <n v="8300"/>
    <x v="73"/>
    <n v="4117"/>
    <n v="1831"/>
    <n v="2286"/>
    <n v="871"/>
    <n v="3246"/>
    <n v="1146"/>
    <n v="4071"/>
    <n v="89"/>
    <n v="2.9600000000000001E-2"/>
  </r>
  <r>
    <x v="76"/>
    <x v="2"/>
    <n v="8400"/>
    <x v="74"/>
    <n v="2129"/>
    <n v="979"/>
    <n v="1150"/>
    <n v="500"/>
    <n v="1629"/>
    <n v="692"/>
    <n v="2072"/>
    <n v="73"/>
    <n v="3.09E-2"/>
  </r>
  <r>
    <x v="76"/>
    <x v="2"/>
    <n v="8500"/>
    <x v="75"/>
    <n v="1552"/>
    <n v="731"/>
    <n v="821"/>
    <n v="109"/>
    <n v="1443"/>
    <n v="657"/>
    <n v="1478"/>
    <n v="68"/>
    <n v="4.0399999999999998E-2"/>
  </r>
  <r>
    <x v="76"/>
    <x v="2"/>
    <n v="8700"/>
    <x v="76"/>
    <n v="621"/>
    <n v="290"/>
    <n v="331"/>
    <n v="266"/>
    <n v="355"/>
    <n v="40"/>
    <n v="617"/>
    <n v="3"/>
    <n v="1.67E-2"/>
  </r>
  <r>
    <x v="76"/>
    <x v="2"/>
    <n v="1304"/>
    <x v="77"/>
    <n v="187"/>
    <n v="82"/>
    <n v="105"/>
    <n v="84"/>
    <n v="103"/>
    <n v="8"/>
    <n v="185"/>
    <n v="0"/>
    <n v="1.6799999999999999E-2"/>
  </r>
  <r>
    <x v="76"/>
    <x v="2"/>
    <n v="154"/>
    <x v="78"/>
    <n v="136"/>
    <n v="72"/>
    <n v="64"/>
    <n v="47"/>
    <n v="89"/>
    <n v="16"/>
    <n v="135"/>
    <n v="0"/>
    <n v="2.1899999999999999E-2"/>
  </r>
  <r>
    <x v="76"/>
    <x v="3"/>
    <n v="473"/>
    <x v="79"/>
    <n v="596"/>
    <n v="247"/>
    <n v="349"/>
    <n v="5"/>
    <n v="591"/>
    <n v="473"/>
    <n v="588"/>
    <n v="10"/>
    <n v="0.1032"/>
  </r>
  <r>
    <x v="76"/>
    <x v="3"/>
    <n v="478"/>
    <x v="80"/>
    <n v="510"/>
    <n v="244"/>
    <n v="266"/>
    <n v="10"/>
    <n v="500"/>
    <n v="421"/>
    <n v="506"/>
    <n v="5"/>
    <n v="8.9899999999999994E-2"/>
  </r>
  <r>
    <x v="76"/>
    <x v="3"/>
    <n v="529"/>
    <x v="81"/>
    <n v="496"/>
    <n v="209"/>
    <n v="287"/>
    <n v="8"/>
    <n v="488"/>
    <n v="414"/>
    <n v="488"/>
    <n v="7"/>
    <n v="8.8499999999999995E-2"/>
  </r>
  <r>
    <x v="76"/>
    <x v="3"/>
    <n v="482"/>
    <x v="82"/>
    <n v="287"/>
    <n v="128"/>
    <n v="159"/>
    <n v="8"/>
    <n v="279"/>
    <n v="227"/>
    <n v="284"/>
    <n v="9"/>
    <n v="7.6200000000000004E-2"/>
  </r>
  <r>
    <x v="76"/>
    <x v="3"/>
    <n v="4001"/>
    <x v="83"/>
    <n v="374"/>
    <n v="143"/>
    <n v="231"/>
    <n v="2"/>
    <n v="372"/>
    <n v="311"/>
    <n v="355"/>
    <n v="6"/>
    <n v="0.13159999999999999"/>
  </r>
  <r>
    <x v="76"/>
    <x v="3"/>
    <n v="998"/>
    <x v="84"/>
    <n v="361"/>
    <n v="145"/>
    <n v="216"/>
    <n v="4"/>
    <n v="357"/>
    <n v="286"/>
    <n v="355"/>
    <n v="2"/>
    <n v="9.8400000000000001E-2"/>
  </r>
  <r>
    <x v="76"/>
    <x v="3"/>
    <n v="480"/>
    <x v="85"/>
    <n v="394"/>
    <n v="117"/>
    <n v="277"/>
    <n v="9"/>
    <n v="385"/>
    <n v="259"/>
    <n v="381"/>
    <n v="4"/>
    <n v="7.2400000000000006E-2"/>
  </r>
  <r>
    <x v="76"/>
    <x v="3"/>
    <n v="9200"/>
    <x v="86"/>
    <n v="750"/>
    <n v="322"/>
    <n v="428"/>
    <n v="17"/>
    <n v="733"/>
    <n v="354"/>
    <n v="732"/>
    <n v="57"/>
    <n v="7.3599999999999999E-2"/>
  </r>
  <r>
    <x v="76"/>
    <x v="3"/>
    <n v="944"/>
    <x v="87"/>
    <n v="183"/>
    <n v="82"/>
    <n v="101"/>
    <n v="3"/>
    <n v="180"/>
    <n v="138"/>
    <n v="179"/>
    <n v="2"/>
    <n v="5.6500000000000002E-2"/>
  </r>
  <r>
    <x v="76"/>
    <x v="3"/>
    <n v="483"/>
    <x v="88"/>
    <n v="305"/>
    <n v="133"/>
    <n v="172"/>
    <n v="9"/>
    <n v="296"/>
    <n v="256"/>
    <n v="302"/>
    <n v="12"/>
    <n v="9.3100000000000002E-2"/>
  </r>
  <r>
    <x v="76"/>
    <x v="3"/>
    <n v="1292"/>
    <x v="89"/>
    <n v="1149"/>
    <n v="503"/>
    <n v="646"/>
    <n v="6"/>
    <n v="1143"/>
    <n v="942"/>
    <n v="1124"/>
    <n v="25"/>
    <n v="0.1265"/>
  </r>
  <r>
    <x v="76"/>
    <x v="3"/>
    <n v="485"/>
    <x v="90"/>
    <n v="211"/>
    <n v="64"/>
    <n v="147"/>
    <n v="0"/>
    <n v="211"/>
    <n v="137"/>
    <n v="209"/>
    <n v="5"/>
    <n v="7.2499999999999995E-2"/>
  </r>
  <r>
    <x v="76"/>
    <x v="3"/>
    <n v="487"/>
    <x v="91"/>
    <n v="70"/>
    <n v="30"/>
    <n v="40"/>
    <n v="5"/>
    <n v="65"/>
    <n v="31"/>
    <n v="67"/>
    <n v="0"/>
    <n v="4.0899999999999999E-2"/>
  </r>
  <r>
    <x v="76"/>
    <x v="3"/>
    <n v="489"/>
    <x v="92"/>
    <n v="332"/>
    <n v="137"/>
    <n v="195"/>
    <n v="16"/>
    <n v="316"/>
    <n v="247"/>
    <n v="325"/>
    <n v="3"/>
    <n v="7.7600000000000002E-2"/>
  </r>
  <r>
    <x v="76"/>
    <x v="3"/>
    <n v="490"/>
    <x v="93"/>
    <n v="320"/>
    <n v="137"/>
    <n v="183"/>
    <n v="13"/>
    <n v="307"/>
    <n v="253"/>
    <n v="317"/>
    <n v="5"/>
    <n v="6.3100000000000003E-2"/>
  </r>
  <r>
    <x v="76"/>
    <x v="3"/>
    <n v="492"/>
    <x v="94"/>
    <n v="627"/>
    <n v="267"/>
    <n v="360"/>
    <n v="7"/>
    <n v="620"/>
    <n v="502"/>
    <n v="614"/>
    <n v="3"/>
    <n v="0.1278"/>
  </r>
  <r>
    <x v="76"/>
    <x v="3"/>
    <n v="975"/>
    <x v="95"/>
    <n v="232"/>
    <n v="101"/>
    <n v="131"/>
    <n v="4"/>
    <n v="228"/>
    <n v="155"/>
    <n v="229"/>
    <n v="3"/>
    <n v="7.5899999999999995E-2"/>
  </r>
  <r>
    <x v="76"/>
    <x v="3"/>
    <n v="496"/>
    <x v="96"/>
    <n v="106"/>
    <n v="51"/>
    <n v="55"/>
    <n v="9"/>
    <n v="97"/>
    <n v="68"/>
    <n v="102"/>
    <n v="4"/>
    <n v="3.8699999999999998E-2"/>
  </r>
  <r>
    <x v="76"/>
    <x v="3"/>
    <n v="2034"/>
    <x v="97"/>
    <n v="268"/>
    <n v="112"/>
    <n v="156"/>
    <n v="15"/>
    <n v="253"/>
    <n v="131"/>
    <n v="250"/>
    <n v="8"/>
    <n v="5.33E-2"/>
  </r>
  <r>
    <x v="76"/>
    <x v="3"/>
    <n v="6700"/>
    <x v="98"/>
    <n v="1494"/>
    <n v="700"/>
    <n v="794"/>
    <n v="77"/>
    <n v="1417"/>
    <n v="762"/>
    <n v="1297"/>
    <n v="51"/>
    <n v="6.0600000000000001E-2"/>
  </r>
  <r>
    <x v="76"/>
    <x v="3"/>
    <n v="962"/>
    <x v="99"/>
    <n v="370"/>
    <n v="157"/>
    <n v="213"/>
    <n v="4"/>
    <n v="366"/>
    <n v="247"/>
    <n v="360"/>
    <n v="5"/>
    <n v="0.1188"/>
  </r>
  <r>
    <x v="76"/>
    <x v="3"/>
    <n v="498"/>
    <x v="100"/>
    <n v="425"/>
    <n v="180"/>
    <n v="245"/>
    <n v="13"/>
    <n v="412"/>
    <n v="344"/>
    <n v="416"/>
    <n v="3"/>
    <n v="7.4700000000000003E-2"/>
  </r>
  <r>
    <x v="76"/>
    <x v="3"/>
    <n v="8900"/>
    <x v="101"/>
    <n v="1496"/>
    <n v="678"/>
    <n v="818"/>
    <n v="14"/>
    <n v="1482"/>
    <n v="1303"/>
    <n v="1473"/>
    <n v="25"/>
    <n v="0.1085"/>
  </r>
  <r>
    <x v="76"/>
    <x v="3"/>
    <n v="1295"/>
    <x v="102"/>
    <n v="158"/>
    <n v="51"/>
    <n v="107"/>
    <n v="6"/>
    <n v="152"/>
    <n v="92"/>
    <n v="151"/>
    <n v="3"/>
    <n v="5.4199999999999998E-2"/>
  </r>
  <r>
    <x v="76"/>
    <x v="3"/>
    <n v="46"/>
    <x v="103"/>
    <n v="127"/>
    <n v="79"/>
    <n v="48"/>
    <n v="10"/>
    <n v="117"/>
    <n v="79"/>
    <n v="101"/>
    <n v="5"/>
    <n v="6.5299999999999997E-2"/>
  </r>
  <r>
    <x v="76"/>
    <x v="3"/>
    <n v="499"/>
    <x v="104"/>
    <n v="569"/>
    <n v="247"/>
    <n v="322"/>
    <n v="13"/>
    <n v="556"/>
    <n v="438"/>
    <n v="556"/>
    <n v="7"/>
    <n v="7.2099999999999997E-2"/>
  </r>
  <r>
    <x v="76"/>
    <x v="3"/>
    <n v="240"/>
    <x v="105"/>
    <n v="462"/>
    <n v="190"/>
    <n v="272"/>
    <n v="94"/>
    <n v="368"/>
    <n v="105"/>
    <n v="458"/>
    <n v="27"/>
    <n v="3.9699999999999999E-2"/>
  </r>
  <r>
    <x v="76"/>
    <x v="3"/>
    <n v="502"/>
    <x v="106"/>
    <n v="527"/>
    <n v="217"/>
    <n v="310"/>
    <n v="1"/>
    <n v="526"/>
    <n v="405"/>
    <n v="519"/>
    <n v="9"/>
    <n v="8.9599999999999999E-2"/>
  </r>
  <r>
    <x v="76"/>
    <x v="3"/>
    <n v="504"/>
    <x v="107"/>
    <n v="526"/>
    <n v="243"/>
    <n v="283"/>
    <n v="12"/>
    <n v="514"/>
    <n v="454"/>
    <n v="518"/>
    <n v="7"/>
    <n v="0.1096"/>
  </r>
  <r>
    <x v="76"/>
    <x v="3"/>
    <n v="505"/>
    <x v="108"/>
    <n v="221"/>
    <n v="91"/>
    <n v="130"/>
    <n v="5"/>
    <n v="216"/>
    <n v="185"/>
    <n v="215"/>
    <n v="1"/>
    <n v="0.12540000000000001"/>
  </r>
  <r>
    <x v="76"/>
    <x v="3"/>
    <n v="1296"/>
    <x v="109"/>
    <n v="234"/>
    <n v="88"/>
    <n v="146"/>
    <n v="3"/>
    <n v="231"/>
    <n v="156"/>
    <n v="207"/>
    <n v="2"/>
    <n v="6.0699999999999997E-2"/>
  </r>
  <r>
    <x v="76"/>
    <x v="3"/>
    <n v="978"/>
    <x v="110"/>
    <n v="157"/>
    <n v="67"/>
    <n v="90"/>
    <n v="4"/>
    <n v="153"/>
    <n v="113"/>
    <n v="156"/>
    <n v="0"/>
    <n v="6.9900000000000004E-2"/>
  </r>
  <r>
    <x v="76"/>
    <x v="3"/>
    <n v="1263"/>
    <x v="111"/>
    <n v="65"/>
    <n v="34"/>
    <n v="31"/>
    <n v="30"/>
    <n v="35"/>
    <n v="4"/>
    <n v="63"/>
    <n v="0"/>
    <n v="2.0199999999999999E-2"/>
  </r>
  <r>
    <x v="76"/>
    <x v="3"/>
    <n v="507"/>
    <x v="112"/>
    <n v="416"/>
    <n v="174"/>
    <n v="242"/>
    <n v="4"/>
    <n v="412"/>
    <n v="303"/>
    <n v="402"/>
    <n v="16"/>
    <n v="7.8799999999999995E-2"/>
  </r>
  <r>
    <x v="76"/>
    <x v="3"/>
    <n v="508"/>
    <x v="113"/>
    <n v="57"/>
    <n v="23"/>
    <n v="34"/>
    <n v="3"/>
    <n v="54"/>
    <n v="26"/>
    <n v="56"/>
    <n v="1"/>
    <n v="3.4700000000000002E-2"/>
  </r>
  <r>
    <x v="76"/>
    <x v="3"/>
    <n v="509"/>
    <x v="114"/>
    <n v="922"/>
    <n v="404"/>
    <n v="518"/>
    <n v="24"/>
    <n v="898"/>
    <n v="762"/>
    <n v="882"/>
    <n v="15"/>
    <n v="0.10249999999999999"/>
  </r>
  <r>
    <x v="76"/>
    <x v="3"/>
    <n v="510"/>
    <x v="115"/>
    <n v="715"/>
    <n v="345"/>
    <n v="370"/>
    <n v="10"/>
    <n v="705"/>
    <n v="599"/>
    <n v="692"/>
    <n v="4"/>
    <n v="9.7799999999999998E-2"/>
  </r>
  <r>
    <x v="76"/>
    <x v="3"/>
    <n v="47"/>
    <x v="116"/>
    <n v="34"/>
    <n v="15"/>
    <n v="19"/>
    <n v="16"/>
    <n v="18"/>
    <n v="1"/>
    <n v="33"/>
    <n v="1"/>
    <n v="1.5299999999999999E-2"/>
  </r>
  <r>
    <x v="76"/>
    <x v="3"/>
    <n v="1139"/>
    <x v="117"/>
    <n v="1509"/>
    <n v="587"/>
    <n v="922"/>
    <n v="261"/>
    <n v="1248"/>
    <n v="708"/>
    <n v="1429"/>
    <n v="42"/>
    <n v="5.57E-2"/>
  </r>
  <r>
    <x v="76"/>
    <x v="3"/>
    <n v="481"/>
    <x v="118"/>
    <n v="1340"/>
    <n v="557"/>
    <n v="783"/>
    <n v="23"/>
    <n v="1317"/>
    <n v="1090"/>
    <n v="1293"/>
    <n v="12"/>
    <n v="0.14069999999999999"/>
  </r>
  <r>
    <x v="76"/>
    <x v="3"/>
    <n v="516"/>
    <x v="119"/>
    <n v="446"/>
    <n v="209"/>
    <n v="237"/>
    <n v="7"/>
    <n v="439"/>
    <n v="326"/>
    <n v="438"/>
    <n v="16"/>
    <n v="6.8900000000000003E-2"/>
  </r>
  <r>
    <x v="76"/>
    <x v="3"/>
    <n v="874"/>
    <x v="120"/>
    <n v="829"/>
    <n v="356"/>
    <n v="473"/>
    <n v="67"/>
    <n v="762"/>
    <n v="303"/>
    <n v="776"/>
    <n v="76"/>
    <n v="5.8599999999999999E-2"/>
  </r>
  <r>
    <x v="76"/>
    <x v="3"/>
    <n v="4201"/>
    <x v="121"/>
    <n v="419"/>
    <n v="163"/>
    <n v="256"/>
    <n v="10"/>
    <n v="409"/>
    <n v="324"/>
    <n v="401"/>
    <n v="13"/>
    <n v="8.5400000000000004E-2"/>
  </r>
  <r>
    <x v="76"/>
    <x v="3"/>
    <n v="517"/>
    <x v="122"/>
    <n v="161"/>
    <n v="66"/>
    <n v="95"/>
    <n v="3"/>
    <n v="158"/>
    <n v="120"/>
    <n v="155"/>
    <n v="2"/>
    <n v="7.9899999999999999E-2"/>
  </r>
  <r>
    <x v="76"/>
    <x v="3"/>
    <n v="4203"/>
    <x v="123"/>
    <n v="195"/>
    <n v="63"/>
    <n v="132"/>
    <n v="3"/>
    <n v="192"/>
    <n v="154"/>
    <n v="182"/>
    <n v="6"/>
    <n v="0.1103"/>
  </r>
  <r>
    <x v="76"/>
    <x v="3"/>
    <n v="518"/>
    <x v="124"/>
    <n v="54"/>
    <n v="27"/>
    <n v="27"/>
    <n v="5"/>
    <n v="49"/>
    <n v="25"/>
    <n v="53"/>
    <n v="1"/>
    <n v="3.2399999999999998E-2"/>
  </r>
  <r>
    <x v="76"/>
    <x v="3"/>
    <n v="1063"/>
    <x v="125"/>
    <n v="804"/>
    <n v="390"/>
    <n v="414"/>
    <n v="85"/>
    <n v="719"/>
    <n v="416"/>
    <n v="769"/>
    <n v="39"/>
    <n v="6.4699999999999994E-2"/>
  </r>
  <r>
    <x v="76"/>
    <x v="3"/>
    <n v="520"/>
    <x v="126"/>
    <n v="244"/>
    <n v="97"/>
    <n v="147"/>
    <n v="6"/>
    <n v="238"/>
    <n v="186"/>
    <n v="236"/>
    <n v="8"/>
    <n v="7.4800000000000005E-2"/>
  </r>
  <r>
    <x v="76"/>
    <x v="3"/>
    <n v="9100"/>
    <x v="127"/>
    <n v="1783"/>
    <n v="843"/>
    <n v="940"/>
    <n v="198"/>
    <n v="1585"/>
    <n v="941"/>
    <n v="1704"/>
    <n v="73"/>
    <n v="5.5500000000000001E-2"/>
  </r>
  <r>
    <x v="76"/>
    <x v="3"/>
    <n v="522"/>
    <x v="128"/>
    <n v="366"/>
    <n v="176"/>
    <n v="190"/>
    <n v="21"/>
    <n v="345"/>
    <n v="277"/>
    <n v="361"/>
    <n v="10"/>
    <n v="7.3599999999999999E-2"/>
  </r>
  <r>
    <x v="76"/>
    <x v="3"/>
    <n v="7300"/>
    <x v="129"/>
    <n v="2948"/>
    <n v="1317"/>
    <n v="1631"/>
    <n v="100"/>
    <n v="2848"/>
    <n v="2301"/>
    <n v="2893"/>
    <n v="28"/>
    <n v="8.43E-2"/>
  </r>
  <r>
    <x v="76"/>
    <x v="3"/>
    <n v="1061"/>
    <x v="130"/>
    <n v="1525"/>
    <n v="696"/>
    <n v="829"/>
    <n v="158"/>
    <n v="1367"/>
    <n v="769"/>
    <n v="1341"/>
    <n v="88"/>
    <n v="5.7500000000000002E-2"/>
  </r>
  <r>
    <x v="76"/>
    <x v="3"/>
    <n v="525"/>
    <x v="131"/>
    <n v="120"/>
    <n v="42"/>
    <n v="78"/>
    <n v="5"/>
    <n v="115"/>
    <n v="64"/>
    <n v="119"/>
    <n v="1"/>
    <n v="6.6900000000000001E-2"/>
  </r>
  <r>
    <x v="76"/>
    <x v="3"/>
    <n v="7500"/>
    <x v="132"/>
    <n v="2083"/>
    <n v="904"/>
    <n v="1179"/>
    <n v="38"/>
    <n v="2045"/>
    <n v="1767"/>
    <n v="2046"/>
    <n v="25"/>
    <n v="0.14760000000000001"/>
  </r>
  <r>
    <x v="76"/>
    <x v="3"/>
    <n v="4501"/>
    <x v="133"/>
    <n v="87"/>
    <n v="36"/>
    <n v="51"/>
    <n v="2"/>
    <n v="85"/>
    <n v="60"/>
    <n v="85"/>
    <n v="0"/>
    <n v="8.3199999999999996E-2"/>
  </r>
  <r>
    <x v="76"/>
    <x v="3"/>
    <n v="530"/>
    <x v="134"/>
    <n v="154"/>
    <n v="70"/>
    <n v="84"/>
    <n v="1"/>
    <n v="153"/>
    <n v="108"/>
    <n v="150"/>
    <n v="1"/>
    <n v="5.5800000000000002E-2"/>
  </r>
  <r>
    <x v="76"/>
    <x v="3"/>
    <n v="511"/>
    <x v="135"/>
    <n v="311"/>
    <n v="122"/>
    <n v="189"/>
    <n v="4"/>
    <n v="307"/>
    <n v="253"/>
    <n v="309"/>
    <n v="7"/>
    <n v="0.1103"/>
  </r>
  <r>
    <x v="76"/>
    <x v="3"/>
    <n v="532"/>
    <x v="136"/>
    <n v="396"/>
    <n v="190"/>
    <n v="206"/>
    <n v="8"/>
    <n v="388"/>
    <n v="315"/>
    <n v="385"/>
    <n v="4"/>
    <n v="7.5600000000000001E-2"/>
  </r>
  <r>
    <x v="76"/>
    <x v="3"/>
    <n v="7600"/>
    <x v="137"/>
    <n v="2908"/>
    <n v="1341"/>
    <n v="1567"/>
    <n v="133"/>
    <n v="2775"/>
    <n v="2119"/>
    <n v="2832"/>
    <n v="63"/>
    <n v="0.1074"/>
  </r>
  <r>
    <x v="76"/>
    <x v="3"/>
    <n v="7700"/>
    <x v="138"/>
    <n v="1520"/>
    <n v="645"/>
    <n v="875"/>
    <n v="169"/>
    <n v="1351"/>
    <n v="629"/>
    <n v="1431"/>
    <n v="77"/>
    <n v="5.8000000000000003E-2"/>
  </r>
  <r>
    <x v="76"/>
    <x v="3"/>
    <n v="531"/>
    <x v="139"/>
    <n v="1547"/>
    <n v="670"/>
    <n v="877"/>
    <n v="29"/>
    <n v="1518"/>
    <n v="1348"/>
    <n v="1515"/>
    <n v="18"/>
    <n v="0.1507"/>
  </r>
  <r>
    <x v="76"/>
    <x v="3"/>
    <n v="535"/>
    <x v="140"/>
    <n v="107"/>
    <n v="52"/>
    <n v="55"/>
    <n v="4"/>
    <n v="103"/>
    <n v="62"/>
    <n v="105"/>
    <n v="4"/>
    <n v="6.1800000000000001E-2"/>
  </r>
  <r>
    <x v="76"/>
    <x v="3"/>
    <n v="536"/>
    <x v="141"/>
    <n v="131"/>
    <n v="70"/>
    <n v="61"/>
    <n v="3"/>
    <n v="128"/>
    <n v="85"/>
    <n v="123"/>
    <n v="2"/>
    <n v="4.5100000000000001E-2"/>
  </r>
  <r>
    <x v="76"/>
    <x v="3"/>
    <n v="8000"/>
    <x v="142"/>
    <n v="1152"/>
    <n v="640"/>
    <n v="512"/>
    <n v="85"/>
    <n v="1067"/>
    <n v="812"/>
    <n v="1095"/>
    <n v="19"/>
    <n v="8.3299999999999999E-2"/>
  </r>
  <r>
    <x v="76"/>
    <x v="3"/>
    <n v="4100"/>
    <x v="143"/>
    <n v="185"/>
    <n v="68"/>
    <n v="117"/>
    <n v="27"/>
    <n v="158"/>
    <n v="83"/>
    <n v="181"/>
    <n v="3"/>
    <n v="4.6100000000000002E-2"/>
  </r>
  <r>
    <x v="76"/>
    <x v="3"/>
    <n v="2800"/>
    <x v="144"/>
    <n v="736"/>
    <n v="336"/>
    <n v="400"/>
    <n v="51"/>
    <n v="685"/>
    <n v="293"/>
    <n v="707"/>
    <n v="35"/>
    <n v="5.4600000000000003E-2"/>
  </r>
  <r>
    <x v="76"/>
    <x v="3"/>
    <n v="543"/>
    <x v="145"/>
    <n v="254"/>
    <n v="100"/>
    <n v="154"/>
    <n v="5"/>
    <n v="249"/>
    <n v="191"/>
    <n v="246"/>
    <n v="1"/>
    <n v="6.4299999999999996E-2"/>
  </r>
  <r>
    <x v="76"/>
    <x v="3"/>
    <n v="26"/>
    <x v="146"/>
    <n v="42"/>
    <n v="15"/>
    <n v="27"/>
    <n v="10"/>
    <n v="32"/>
    <n v="16"/>
    <n v="41"/>
    <n v="0"/>
    <n v="2.6100000000000002E-2"/>
  </r>
  <r>
    <x v="76"/>
    <x v="3"/>
    <n v="542"/>
    <x v="147"/>
    <n v="508"/>
    <n v="218"/>
    <n v="290"/>
    <n v="5"/>
    <n v="503"/>
    <n v="398"/>
    <n v="490"/>
    <n v="5"/>
    <n v="7.3800000000000004E-2"/>
  </r>
  <r>
    <x v="76"/>
    <x v="3"/>
    <n v="122"/>
    <x v="148"/>
    <n v="95"/>
    <n v="37"/>
    <n v="58"/>
    <n v="40"/>
    <n v="55"/>
    <n v="15"/>
    <n v="91"/>
    <n v="1"/>
    <n v="2.1999999999999999E-2"/>
  </r>
  <r>
    <x v="76"/>
    <x v="3"/>
    <n v="913"/>
    <x v="149"/>
    <n v="193"/>
    <n v="74"/>
    <n v="119"/>
    <n v="3"/>
    <n v="190"/>
    <n v="130"/>
    <n v="191"/>
    <n v="3"/>
    <n v="7.4999999999999997E-2"/>
  </r>
  <r>
    <x v="76"/>
    <x v="3"/>
    <n v="812"/>
    <x v="150"/>
    <n v="205"/>
    <n v="88"/>
    <n v="117"/>
    <n v="13"/>
    <n v="192"/>
    <n v="94"/>
    <n v="200"/>
    <n v="10"/>
    <n v="5.62E-2"/>
  </r>
  <r>
    <x v="76"/>
    <x v="3"/>
    <n v="538"/>
    <x v="151"/>
    <n v="526"/>
    <n v="215"/>
    <n v="311"/>
    <n v="5"/>
    <n v="521"/>
    <n v="463"/>
    <n v="518"/>
    <n v="5"/>
    <n v="0.16969999999999999"/>
  </r>
  <r>
    <x v="76"/>
    <x v="3"/>
    <n v="8800"/>
    <x v="152"/>
    <n v="1612"/>
    <n v="650"/>
    <n v="962"/>
    <n v="24"/>
    <n v="1588"/>
    <n v="1277"/>
    <n v="1580"/>
    <n v="27"/>
    <n v="9.1600000000000001E-2"/>
  </r>
  <r>
    <x v="76"/>
    <x v="4"/>
    <n v="2710"/>
    <x v="153"/>
    <n v="3018"/>
    <n v="1250"/>
    <n v="1768"/>
    <n v="44"/>
    <n v="2974"/>
    <n v="2548"/>
    <n v="2955"/>
    <n v="39"/>
    <n v="0.14549999999999999"/>
  </r>
  <r>
    <x v="76"/>
    <x v="4"/>
    <n v="1020"/>
    <x v="154"/>
    <n v="493"/>
    <n v="227"/>
    <n v="266"/>
    <n v="52"/>
    <n v="441"/>
    <n v="137"/>
    <n v="477"/>
    <n v="18"/>
    <n v="4.8000000000000001E-2"/>
  </r>
  <r>
    <x v="76"/>
    <x v="4"/>
    <n v="6000"/>
    <x v="155"/>
    <n v="578"/>
    <n v="264"/>
    <n v="314"/>
    <n v="16"/>
    <n v="562"/>
    <n v="354"/>
    <n v="573"/>
    <n v="37"/>
    <n v="0.05"/>
  </r>
  <r>
    <x v="76"/>
    <x v="4"/>
    <n v="9800"/>
    <x v="156"/>
    <n v="185"/>
    <n v="73"/>
    <n v="112"/>
    <n v="59"/>
    <n v="126"/>
    <n v="52"/>
    <n v="180"/>
    <n v="1"/>
    <n v="2.5600000000000001E-2"/>
  </r>
  <r>
    <x v="76"/>
    <x v="4"/>
    <n v="1326"/>
    <x v="157"/>
    <n v="395"/>
    <n v="170"/>
    <n v="225"/>
    <n v="7"/>
    <n v="388"/>
    <n v="300"/>
    <n v="387"/>
    <n v="7"/>
    <n v="9.8100000000000007E-2"/>
  </r>
  <r>
    <x v="76"/>
    <x v="4"/>
    <n v="541"/>
    <x v="158"/>
    <n v="430"/>
    <n v="216"/>
    <n v="214"/>
    <n v="3"/>
    <n v="427"/>
    <n v="281"/>
    <n v="426"/>
    <n v="15"/>
    <n v="7.3200000000000001E-2"/>
  </r>
  <r>
    <x v="76"/>
    <x v="4"/>
    <n v="628"/>
    <x v="159"/>
    <n v="204"/>
    <n v="90"/>
    <n v="114"/>
    <n v="3"/>
    <n v="201"/>
    <n v="127"/>
    <n v="199"/>
    <n v="8"/>
    <n v="3.85E-2"/>
  </r>
  <r>
    <x v="76"/>
    <x v="4"/>
    <n v="494"/>
    <x v="160"/>
    <n v="460"/>
    <n v="179"/>
    <n v="281"/>
    <n v="11"/>
    <n v="449"/>
    <n v="255"/>
    <n v="424"/>
    <n v="8"/>
    <n v="5.4699999999999999E-2"/>
  </r>
  <r>
    <x v="76"/>
    <x v="4"/>
    <n v="9300"/>
    <x v="161"/>
    <n v="227"/>
    <n v="103"/>
    <n v="124"/>
    <n v="79"/>
    <n v="148"/>
    <n v="44"/>
    <n v="222"/>
    <n v="3"/>
    <n v="2.06E-2"/>
  </r>
  <r>
    <x v="76"/>
    <x v="4"/>
    <n v="6500"/>
    <x v="162"/>
    <n v="2231"/>
    <n v="919"/>
    <n v="1312"/>
    <n v="237"/>
    <n v="1994"/>
    <n v="803"/>
    <n v="2076"/>
    <n v="64"/>
    <n v="4.24E-2"/>
  </r>
  <r>
    <x v="76"/>
    <x v="4"/>
    <n v="4000"/>
    <x v="163"/>
    <n v="5689"/>
    <n v="2744"/>
    <n v="2945"/>
    <n v="1073"/>
    <n v="4616"/>
    <n v="2933"/>
    <n v="5348"/>
    <n v="141"/>
    <n v="3.7999999999999999E-2"/>
  </r>
  <r>
    <x v="76"/>
    <x v="4"/>
    <n v="1247"/>
    <x v="196"/>
    <n v="70"/>
    <n v="40"/>
    <n v="30"/>
    <n v="2"/>
    <n v="68"/>
    <n v="26"/>
    <n v="60"/>
    <n v="0"/>
    <n v="3.9899999999999998E-2"/>
  </r>
  <r>
    <x v="76"/>
    <x v="4"/>
    <n v="2100"/>
    <x v="165"/>
    <n v="628"/>
    <n v="313"/>
    <n v="315"/>
    <n v="34"/>
    <n v="594"/>
    <n v="334"/>
    <n v="609"/>
    <n v="19"/>
    <n v="5.7500000000000002E-2"/>
  </r>
  <r>
    <x v="76"/>
    <x v="4"/>
    <n v="654"/>
    <x v="166"/>
    <n v="367"/>
    <n v="167"/>
    <n v="200"/>
    <n v="13"/>
    <n v="354"/>
    <n v="225"/>
    <n v="360"/>
    <n v="11"/>
    <n v="4.36E-2"/>
  </r>
  <r>
    <x v="76"/>
    <x v="4"/>
    <n v="1327"/>
    <x v="167"/>
    <n v="764"/>
    <n v="295"/>
    <n v="469"/>
    <n v="10"/>
    <n v="754"/>
    <n v="627"/>
    <n v="748"/>
    <n v="12"/>
    <n v="0.1313"/>
  </r>
  <r>
    <x v="76"/>
    <x v="4"/>
    <n v="2500"/>
    <x v="168"/>
    <n v="417"/>
    <n v="202"/>
    <n v="215"/>
    <n v="92"/>
    <n v="325"/>
    <n v="146"/>
    <n v="401"/>
    <n v="9"/>
    <n v="3.1600000000000003E-2"/>
  </r>
  <r>
    <x v="76"/>
    <x v="4"/>
    <n v="534"/>
    <x v="169"/>
    <n v="292"/>
    <n v="124"/>
    <n v="168"/>
    <n v="16"/>
    <n v="276"/>
    <n v="155"/>
    <n v="271"/>
    <n v="6"/>
    <n v="0.05"/>
  </r>
  <r>
    <x v="76"/>
    <x v="4"/>
    <n v="637"/>
    <x v="170"/>
    <n v="535"/>
    <n v="231"/>
    <n v="304"/>
    <n v="10"/>
    <n v="525"/>
    <n v="354"/>
    <n v="523"/>
    <n v="16"/>
    <n v="6.5299999999999997E-2"/>
  </r>
  <r>
    <x v="76"/>
    <x v="4"/>
    <n v="537"/>
    <x v="171"/>
    <n v="357"/>
    <n v="185"/>
    <n v="172"/>
    <n v="11"/>
    <n v="346"/>
    <n v="246"/>
    <n v="349"/>
    <n v="1"/>
    <n v="6.3600000000000004E-2"/>
  </r>
  <r>
    <x v="76"/>
    <x v="4"/>
    <n v="7800"/>
    <x v="172"/>
    <n v="793"/>
    <n v="349"/>
    <n v="444"/>
    <n v="158"/>
    <n v="635"/>
    <n v="234"/>
    <n v="765"/>
    <n v="29"/>
    <n v="3.8399999999999997E-2"/>
  </r>
  <r>
    <x v="76"/>
    <x v="4"/>
    <n v="6800"/>
    <x v="173"/>
    <n v="1481"/>
    <n v="676"/>
    <n v="805"/>
    <n v="116"/>
    <n v="1365"/>
    <n v="768"/>
    <n v="1436"/>
    <n v="45"/>
    <n v="4.8500000000000001E-2"/>
  </r>
  <r>
    <x v="76"/>
    <x v="4"/>
    <n v="9500"/>
    <x v="174"/>
    <n v="950"/>
    <n v="389"/>
    <n v="561"/>
    <n v="105"/>
    <n v="845"/>
    <n v="447"/>
    <n v="931"/>
    <n v="24"/>
    <n v="4.3700000000000003E-2"/>
  </r>
  <r>
    <x v="76"/>
    <x v="4"/>
    <n v="2300"/>
    <x v="175"/>
    <n v="165"/>
    <n v="69"/>
    <n v="96"/>
    <n v="60"/>
    <n v="105"/>
    <n v="39"/>
    <n v="163"/>
    <n v="1"/>
    <n v="1.9199999999999998E-2"/>
  </r>
  <r>
    <x v="76"/>
    <x v="4"/>
    <n v="9600"/>
    <x v="176"/>
    <n v="1348"/>
    <n v="629"/>
    <n v="719"/>
    <n v="118"/>
    <n v="1230"/>
    <n v="770"/>
    <n v="1302"/>
    <n v="45"/>
    <n v="6.1600000000000002E-2"/>
  </r>
  <r>
    <x v="76"/>
    <x v="4"/>
    <n v="8200"/>
    <x v="177"/>
    <n v="946"/>
    <n v="423"/>
    <n v="523"/>
    <n v="160"/>
    <n v="786"/>
    <n v="405"/>
    <n v="917"/>
    <n v="33"/>
    <n v="4.0399999999999998E-2"/>
  </r>
  <r>
    <x v="76"/>
    <x v="4"/>
    <n v="922"/>
    <x v="178"/>
    <n v="153"/>
    <n v="69"/>
    <n v="84"/>
    <n v="10"/>
    <n v="143"/>
    <n v="68"/>
    <n v="139"/>
    <n v="1"/>
    <n v="4.07E-2"/>
  </r>
  <r>
    <x v="76"/>
    <x v="5"/>
    <n v="472"/>
    <x v="179"/>
    <n v="236"/>
    <n v="120"/>
    <n v="116"/>
    <n v="5"/>
    <n v="231"/>
    <n v="182"/>
    <n v="232"/>
    <n v="3"/>
    <n v="7.6600000000000001E-2"/>
  </r>
  <r>
    <x v="76"/>
    <x v="5"/>
    <n v="2610"/>
    <x v="180"/>
    <n v="1187"/>
    <n v="526"/>
    <n v="661"/>
    <n v="83"/>
    <n v="1104"/>
    <n v="440"/>
    <n v="1145"/>
    <n v="34"/>
    <n v="3.6299999999999999E-2"/>
  </r>
  <r>
    <x v="76"/>
    <x v="5"/>
    <n v="3000"/>
    <x v="181"/>
    <n v="11857"/>
    <n v="5320"/>
    <n v="6537"/>
    <n v="1345"/>
    <n v="10512"/>
    <n v="7375"/>
    <n v="11558"/>
    <n v="166"/>
    <n v="3.8899999999999997E-2"/>
  </r>
  <r>
    <x v="76"/>
    <x v="5"/>
    <n v="1015"/>
    <x v="182"/>
    <n v="353"/>
    <n v="167"/>
    <n v="186"/>
    <n v="84"/>
    <n v="269"/>
    <n v="126"/>
    <n v="345"/>
    <n v="2"/>
    <n v="2.5999999999999999E-2"/>
  </r>
  <r>
    <x v="76"/>
    <x v="5"/>
    <n v="1137"/>
    <x v="183"/>
    <n v="48"/>
    <n v="17"/>
    <n v="31"/>
    <n v="12"/>
    <n v="36"/>
    <n v="16"/>
    <n v="48"/>
    <n v="0"/>
    <n v="3.6400000000000002E-2"/>
  </r>
  <r>
    <x v="76"/>
    <x v="6"/>
    <n v="2400"/>
    <x v="184"/>
    <n v="675"/>
    <n v="317"/>
    <n v="358"/>
    <n v="72"/>
    <n v="603"/>
    <n v="174"/>
    <n v="640"/>
    <n v="31"/>
    <n v="3.4299999999999997E-2"/>
  </r>
  <r>
    <x v="76"/>
    <x v="6"/>
    <n v="565"/>
    <x v="185"/>
    <n v="195"/>
    <n v="96"/>
    <n v="99"/>
    <n v="29"/>
    <n v="166"/>
    <n v="37"/>
    <n v="192"/>
    <n v="2"/>
    <n v="2.9899999999999999E-2"/>
  </r>
  <r>
    <x v="76"/>
    <x v="6"/>
    <n v="6100"/>
    <x v="186"/>
    <n v="1838"/>
    <n v="899"/>
    <n v="939"/>
    <n v="99"/>
    <n v="1739"/>
    <n v="817"/>
    <n v="1715"/>
    <n v="29"/>
    <n v="3.1E-2"/>
  </r>
  <r>
    <x v="76"/>
    <x v="6"/>
    <n v="6200"/>
    <x v="187"/>
    <n v="2700"/>
    <n v="1231"/>
    <n v="1469"/>
    <n v="375"/>
    <n v="2325"/>
    <n v="970"/>
    <n v="2562"/>
    <n v="68"/>
    <n v="3.6299999999999999E-2"/>
  </r>
  <r>
    <x v="76"/>
    <x v="6"/>
    <n v="6300"/>
    <x v="188"/>
    <n v="705"/>
    <n v="330"/>
    <n v="375"/>
    <n v="327"/>
    <n v="378"/>
    <n v="73"/>
    <n v="702"/>
    <n v="3"/>
    <n v="2.3199999999999998E-2"/>
  </r>
  <r>
    <x v="76"/>
    <x v="6"/>
    <n v="6400"/>
    <x v="189"/>
    <n v="971"/>
    <n v="426"/>
    <n v="545"/>
    <n v="366"/>
    <n v="605"/>
    <n v="29"/>
    <n v="961"/>
    <n v="28"/>
    <n v="1.9900000000000001E-2"/>
  </r>
  <r>
    <x v="76"/>
    <x v="6"/>
    <n v="6600"/>
    <x v="190"/>
    <n v="2876"/>
    <n v="1330"/>
    <n v="1546"/>
    <n v="441"/>
    <n v="2435"/>
    <n v="650"/>
    <n v="2829"/>
    <n v="52"/>
    <n v="2.86E-2"/>
  </r>
  <r>
    <x v="76"/>
    <x v="6"/>
    <n v="2620"/>
    <x v="191"/>
    <n v="370"/>
    <n v="158"/>
    <n v="212"/>
    <n v="152"/>
    <n v="218"/>
    <n v="38"/>
    <n v="368"/>
    <n v="1"/>
    <n v="1.9599999999999999E-2"/>
  </r>
  <r>
    <x v="76"/>
    <x v="6"/>
    <n v="8600"/>
    <x v="192"/>
    <n v="1867"/>
    <n v="870"/>
    <n v="997"/>
    <n v="661"/>
    <n v="1206"/>
    <n v="336"/>
    <n v="1824"/>
    <n v="19"/>
    <n v="2.3400000000000001E-2"/>
  </r>
  <r>
    <x v="76"/>
    <x v="6"/>
    <n v="2650"/>
    <x v="193"/>
    <n v="377"/>
    <n v="173"/>
    <n v="204"/>
    <n v="166"/>
    <n v="211"/>
    <n v="7"/>
    <n v="376"/>
    <n v="3"/>
    <n v="1.67E-2"/>
  </r>
  <r>
    <x v="76"/>
    <x v="6"/>
    <n v="5000"/>
    <x v="194"/>
    <n v="6956"/>
    <n v="3481"/>
    <n v="3475"/>
    <n v="2485"/>
    <n v="4471"/>
    <n v="1797"/>
    <n v="6831"/>
    <n v="121"/>
    <n v="2.7199999999999998E-2"/>
  </r>
  <r>
    <x v="77"/>
    <x v="0"/>
    <n v="3760"/>
    <x v="0"/>
    <n v="104"/>
    <n v="52"/>
    <n v="52"/>
    <n v="33"/>
    <n v="71"/>
    <n v="1"/>
    <n v="104"/>
    <n v="0"/>
    <n v="2.2200000000000001E-2"/>
  </r>
  <r>
    <x v="77"/>
    <x v="0"/>
    <n v="3750"/>
    <x v="1"/>
    <n v="85"/>
    <n v="33"/>
    <n v="52"/>
    <n v="23"/>
    <n v="62"/>
    <n v="1"/>
    <n v="85"/>
    <n v="0"/>
    <n v="0.02"/>
  </r>
  <r>
    <x v="77"/>
    <x v="0"/>
    <n v="3560"/>
    <x v="2"/>
    <n v="32"/>
    <n v="11"/>
    <n v="21"/>
    <n v="17"/>
    <n v="15"/>
    <n v="0"/>
    <n v="32"/>
    <n v="0"/>
    <n v="1.6899999999999998E-2"/>
  </r>
  <r>
    <x v="77"/>
    <x v="0"/>
    <n v="3650"/>
    <x v="195"/>
    <n v="76"/>
    <n v="24"/>
    <n v="52"/>
    <n v="42"/>
    <n v="34"/>
    <n v="6"/>
    <n v="76"/>
    <n v="4"/>
    <n v="1.8499999999999999E-2"/>
  </r>
  <r>
    <x v="77"/>
    <x v="0"/>
    <n v="3570"/>
    <x v="4"/>
    <n v="285"/>
    <n v="123"/>
    <n v="162"/>
    <n v="80"/>
    <n v="205"/>
    <n v="33"/>
    <n v="283"/>
    <n v="11"/>
    <n v="2.7099999999999999E-2"/>
  </r>
  <r>
    <x v="77"/>
    <x v="0"/>
    <n v="3574"/>
    <x v="5"/>
    <n v="47"/>
    <n v="22"/>
    <n v="25"/>
    <n v="12"/>
    <n v="35"/>
    <n v="18"/>
    <n v="46"/>
    <n v="1"/>
    <n v="1.8800000000000001E-2"/>
  </r>
  <r>
    <x v="77"/>
    <x v="0"/>
    <n v="3652"/>
    <x v="6"/>
    <n v="49"/>
    <n v="16"/>
    <n v="33"/>
    <n v="16"/>
    <n v="33"/>
    <n v="1"/>
    <n v="49"/>
    <n v="1"/>
    <n v="1.9199999999999998E-2"/>
  </r>
  <r>
    <x v="77"/>
    <x v="0"/>
    <n v="3780"/>
    <x v="7"/>
    <n v="515"/>
    <n v="243"/>
    <n v="272"/>
    <n v="10"/>
    <n v="505"/>
    <n v="228"/>
    <n v="509"/>
    <n v="4"/>
    <n v="4.1799999999999997E-2"/>
  </r>
  <r>
    <x v="77"/>
    <x v="0"/>
    <n v="3730"/>
    <x v="8"/>
    <n v="199"/>
    <n v="86"/>
    <n v="113"/>
    <n v="42"/>
    <n v="157"/>
    <n v="35"/>
    <n v="196"/>
    <n v="2"/>
    <n v="2.5999999999999999E-2"/>
  </r>
  <r>
    <x v="77"/>
    <x v="0"/>
    <n v="3769"/>
    <x v="9"/>
    <n v="32"/>
    <n v="15"/>
    <n v="17"/>
    <n v="17"/>
    <n v="15"/>
    <n v="3"/>
    <n v="32"/>
    <n v="0"/>
    <n v="1.55E-2"/>
  </r>
  <r>
    <x v="77"/>
    <x v="0"/>
    <n v="3797"/>
    <x v="10"/>
    <n v="428"/>
    <n v="109"/>
    <n v="319"/>
    <n v="20"/>
    <n v="408"/>
    <n v="37"/>
    <n v="424"/>
    <n v="5"/>
    <n v="3.2399999999999998E-2"/>
  </r>
  <r>
    <x v="77"/>
    <x v="0"/>
    <n v="3616"/>
    <x v="11"/>
    <n v="611"/>
    <n v="258"/>
    <n v="353"/>
    <n v="95"/>
    <n v="516"/>
    <n v="173"/>
    <n v="606"/>
    <n v="14"/>
    <n v="2.9899999999999999E-2"/>
  </r>
  <r>
    <x v="77"/>
    <x v="0"/>
    <n v="3660"/>
    <x v="12"/>
    <n v="56"/>
    <n v="31"/>
    <n v="25"/>
    <n v="0"/>
    <n v="56"/>
    <n v="28"/>
    <n v="56"/>
    <n v="1"/>
    <n v="5.0299999999999997E-2"/>
  </r>
  <r>
    <x v="77"/>
    <x v="0"/>
    <n v="3557"/>
    <x v="13"/>
    <n v="39"/>
    <n v="25"/>
    <n v="14"/>
    <n v="12"/>
    <n v="27"/>
    <n v="4"/>
    <n v="38"/>
    <n v="1"/>
    <n v="2.0400000000000001E-2"/>
  </r>
  <r>
    <x v="77"/>
    <x v="0"/>
    <n v="3611"/>
    <x v="14"/>
    <n v="93"/>
    <n v="52"/>
    <n v="41"/>
    <n v="15"/>
    <n v="78"/>
    <n v="50"/>
    <n v="90"/>
    <n v="2"/>
    <n v="2.8500000000000001E-2"/>
  </r>
  <r>
    <x v="77"/>
    <x v="0"/>
    <n v="3640"/>
    <x v="15"/>
    <n v="65"/>
    <n v="32"/>
    <n v="33"/>
    <n v="18"/>
    <n v="47"/>
    <n v="6"/>
    <n v="65"/>
    <n v="1"/>
    <n v="1.7899999999999999E-2"/>
  </r>
  <r>
    <x v="77"/>
    <x v="1"/>
    <n v="31"/>
    <x v="16"/>
    <n v="957"/>
    <n v="402"/>
    <n v="555"/>
    <n v="54"/>
    <n v="903"/>
    <n v="544"/>
    <n v="924"/>
    <n v="48"/>
    <n v="7.3800000000000004E-2"/>
  </r>
  <r>
    <x v="77"/>
    <x v="1"/>
    <n v="2600"/>
    <x v="17"/>
    <n v="1099"/>
    <n v="558"/>
    <n v="541"/>
    <n v="55"/>
    <n v="1044"/>
    <n v="419"/>
    <n v="1060"/>
    <n v="55"/>
    <n v="3.2099999999999997E-2"/>
  </r>
  <r>
    <x v="77"/>
    <x v="1"/>
    <n v="70"/>
    <x v="18"/>
    <n v="5391"/>
    <n v="2214"/>
    <n v="3177"/>
    <n v="677"/>
    <n v="4714"/>
    <n v="2508"/>
    <n v="5128"/>
    <n v="134"/>
    <n v="4.7899999999999998E-2"/>
  </r>
  <r>
    <x v="77"/>
    <x v="1"/>
    <n v="7100"/>
    <x v="19"/>
    <n v="3719"/>
    <n v="1527"/>
    <n v="2192"/>
    <n v="417"/>
    <n v="3302"/>
    <n v="1811"/>
    <n v="3232"/>
    <n v="118"/>
    <n v="4.7399999999999998E-2"/>
  </r>
  <r>
    <x v="77"/>
    <x v="1"/>
    <n v="9000"/>
    <x v="20"/>
    <n v="5677"/>
    <n v="2494"/>
    <n v="3183"/>
    <n v="768"/>
    <n v="4909"/>
    <n v="3091"/>
    <n v="5383"/>
    <n v="160"/>
    <n v="5.2499999999999998E-2"/>
  </r>
  <r>
    <x v="77"/>
    <x v="1"/>
    <n v="2200"/>
    <x v="21"/>
    <n v="1731"/>
    <n v="746"/>
    <n v="985"/>
    <n v="92"/>
    <n v="1639"/>
    <n v="1150"/>
    <n v="1645"/>
    <n v="62"/>
    <n v="9.1300000000000006E-2"/>
  </r>
  <r>
    <x v="77"/>
    <x v="1"/>
    <n v="1303"/>
    <x v="22"/>
    <n v="581"/>
    <n v="225"/>
    <n v="356"/>
    <n v="2"/>
    <n v="579"/>
    <n v="530"/>
    <n v="568"/>
    <n v="11"/>
    <n v="0.14879999999999999"/>
  </r>
  <r>
    <x v="77"/>
    <x v="1"/>
    <n v="831"/>
    <x v="23"/>
    <n v="372"/>
    <n v="197"/>
    <n v="175"/>
    <n v="11"/>
    <n v="361"/>
    <n v="223"/>
    <n v="355"/>
    <n v="31"/>
    <n v="7.9000000000000001E-2"/>
  </r>
  <r>
    <x v="77"/>
    <x v="1"/>
    <n v="1059"/>
    <x v="24"/>
    <n v="982"/>
    <n v="370"/>
    <n v="612"/>
    <n v="3"/>
    <n v="979"/>
    <n v="887"/>
    <n v="972"/>
    <n v="7"/>
    <n v="0.21079999999999999"/>
  </r>
  <r>
    <x v="77"/>
    <x v="1"/>
    <n v="1271"/>
    <x v="25"/>
    <n v="48"/>
    <n v="22"/>
    <n v="26"/>
    <n v="20"/>
    <n v="28"/>
    <n v="3"/>
    <n v="47"/>
    <n v="0"/>
    <n v="1.35E-2"/>
  </r>
  <r>
    <x v="77"/>
    <x v="1"/>
    <n v="1060"/>
    <x v="26"/>
    <n v="677"/>
    <n v="286"/>
    <n v="391"/>
    <n v="0"/>
    <n v="677"/>
    <n v="604"/>
    <n v="663"/>
    <n v="7"/>
    <n v="0.16830000000000001"/>
  </r>
  <r>
    <x v="77"/>
    <x v="1"/>
    <n v="1268"/>
    <x v="27"/>
    <n v="67"/>
    <n v="27"/>
    <n v="40"/>
    <n v="25"/>
    <n v="42"/>
    <n v="6"/>
    <n v="67"/>
    <n v="2"/>
    <n v="1.5699999999999999E-2"/>
  </r>
  <r>
    <x v="77"/>
    <x v="1"/>
    <n v="99"/>
    <x v="28"/>
    <n v="214"/>
    <n v="86"/>
    <n v="128"/>
    <n v="16"/>
    <n v="198"/>
    <n v="136"/>
    <n v="205"/>
    <n v="17"/>
    <n v="8.4900000000000003E-2"/>
  </r>
  <r>
    <x v="77"/>
    <x v="1"/>
    <n v="246"/>
    <x v="29"/>
    <n v="991"/>
    <n v="448"/>
    <n v="543"/>
    <n v="44"/>
    <n v="947"/>
    <n v="455"/>
    <n v="929"/>
    <n v="87"/>
    <n v="6.7000000000000004E-2"/>
  </r>
  <r>
    <x v="77"/>
    <x v="1"/>
    <n v="666"/>
    <x v="30"/>
    <n v="58"/>
    <n v="15"/>
    <n v="43"/>
    <n v="21"/>
    <n v="37"/>
    <n v="4"/>
    <n v="57"/>
    <n v="1"/>
    <n v="1.41E-2"/>
  </r>
  <r>
    <x v="77"/>
    <x v="1"/>
    <n v="2560"/>
    <x v="31"/>
    <n v="670"/>
    <n v="328"/>
    <n v="342"/>
    <n v="69"/>
    <n v="601"/>
    <n v="335"/>
    <n v="639"/>
    <n v="46"/>
    <n v="5.2600000000000001E-2"/>
  </r>
  <r>
    <x v="77"/>
    <x v="1"/>
    <n v="1192"/>
    <x v="32"/>
    <n v="1055"/>
    <n v="440"/>
    <n v="615"/>
    <n v="3"/>
    <n v="1052"/>
    <n v="966"/>
    <n v="1037"/>
    <n v="0"/>
    <n v="0.24729999999999999"/>
  </r>
  <r>
    <x v="77"/>
    <x v="1"/>
    <n v="2630"/>
    <x v="33"/>
    <n v="1700"/>
    <n v="676"/>
    <n v="1024"/>
    <n v="108"/>
    <n v="1592"/>
    <n v="863"/>
    <n v="1628"/>
    <n v="55"/>
    <n v="5.8200000000000002E-2"/>
  </r>
  <r>
    <x v="77"/>
    <x v="1"/>
    <n v="1034"/>
    <x v="34"/>
    <n v="806"/>
    <n v="362"/>
    <n v="444"/>
    <n v="22"/>
    <n v="784"/>
    <n v="357"/>
    <n v="775"/>
    <n v="74"/>
    <n v="6.8500000000000005E-2"/>
  </r>
  <r>
    <x v="77"/>
    <x v="1"/>
    <n v="1161"/>
    <x v="35"/>
    <n v="2639"/>
    <n v="1109"/>
    <n v="1530"/>
    <n v="9"/>
    <n v="2630"/>
    <n v="2081"/>
    <n v="2597"/>
    <n v="49"/>
    <n v="0.14099999999999999"/>
  </r>
  <r>
    <x v="77"/>
    <x v="1"/>
    <n v="1286"/>
    <x v="36"/>
    <n v="394"/>
    <n v="119"/>
    <n v="275"/>
    <n v="3"/>
    <n v="391"/>
    <n v="325"/>
    <n v="382"/>
    <n v="4"/>
    <n v="0.15229999999999999"/>
  </r>
  <r>
    <x v="77"/>
    <x v="1"/>
    <n v="1031"/>
    <x v="37"/>
    <n v="930"/>
    <n v="430"/>
    <n v="500"/>
    <n v="59"/>
    <n v="871"/>
    <n v="508"/>
    <n v="854"/>
    <n v="26"/>
    <n v="6.7900000000000002E-2"/>
  </r>
  <r>
    <x v="77"/>
    <x v="1"/>
    <n v="1054"/>
    <x v="38"/>
    <n v="784"/>
    <n v="333"/>
    <n v="451"/>
    <n v="3"/>
    <n v="781"/>
    <n v="704"/>
    <n v="760"/>
    <n v="10"/>
    <n v="0.1686"/>
  </r>
  <r>
    <x v="77"/>
    <x v="2"/>
    <n v="182"/>
    <x v="39"/>
    <n v="154"/>
    <n v="76"/>
    <n v="78"/>
    <n v="45"/>
    <n v="109"/>
    <n v="13"/>
    <n v="154"/>
    <n v="1"/>
    <n v="2.3E-2"/>
  </r>
  <r>
    <x v="77"/>
    <x v="2"/>
    <n v="41"/>
    <x v="40"/>
    <n v="60"/>
    <n v="30"/>
    <n v="30"/>
    <n v="11"/>
    <n v="49"/>
    <n v="18"/>
    <n v="56"/>
    <n v="0"/>
    <n v="2.9899999999999999E-2"/>
  </r>
  <r>
    <x v="77"/>
    <x v="2"/>
    <n v="1309"/>
    <x v="41"/>
    <n v="345"/>
    <n v="167"/>
    <n v="178"/>
    <n v="29"/>
    <n v="316"/>
    <n v="42"/>
    <n v="330"/>
    <n v="5"/>
    <n v="2.6599999999999999E-2"/>
  </r>
  <r>
    <x v="77"/>
    <x v="2"/>
    <n v="2530"/>
    <x v="42"/>
    <n v="245"/>
    <n v="86"/>
    <n v="159"/>
    <n v="63"/>
    <n v="182"/>
    <n v="49"/>
    <n v="240"/>
    <n v="7"/>
    <n v="2.6499999999999999E-2"/>
  </r>
  <r>
    <x v="77"/>
    <x v="2"/>
    <n v="466"/>
    <x v="43"/>
    <n v="90"/>
    <n v="47"/>
    <n v="43"/>
    <n v="5"/>
    <n v="85"/>
    <n v="32"/>
    <n v="89"/>
    <n v="3"/>
    <n v="2.5100000000000001E-2"/>
  </r>
  <r>
    <x v="77"/>
    <x v="2"/>
    <n v="1066"/>
    <x v="44"/>
    <n v="145"/>
    <n v="67"/>
    <n v="78"/>
    <n v="31"/>
    <n v="114"/>
    <n v="40"/>
    <n v="144"/>
    <n v="3"/>
    <n v="3.6700000000000003E-2"/>
  </r>
  <r>
    <x v="77"/>
    <x v="2"/>
    <n v="681"/>
    <x v="45"/>
    <n v="221"/>
    <n v="114"/>
    <n v="107"/>
    <n v="69"/>
    <n v="152"/>
    <n v="45"/>
    <n v="212"/>
    <n v="1"/>
    <n v="1.7899999999999999E-2"/>
  </r>
  <r>
    <x v="77"/>
    <x v="2"/>
    <n v="2550"/>
    <x v="46"/>
    <n v="284"/>
    <n v="107"/>
    <n v="177"/>
    <n v="65"/>
    <n v="219"/>
    <n v="76"/>
    <n v="277"/>
    <n v="4"/>
    <n v="2.3900000000000001E-2"/>
  </r>
  <r>
    <x v="77"/>
    <x v="2"/>
    <n v="627"/>
    <x v="47"/>
    <n v="94"/>
    <n v="33"/>
    <n v="61"/>
    <n v="3"/>
    <n v="91"/>
    <n v="60"/>
    <n v="92"/>
    <n v="1"/>
    <n v="2.5399999999999999E-2"/>
  </r>
  <r>
    <x v="77"/>
    <x v="2"/>
    <n v="166"/>
    <x v="48"/>
    <n v="275"/>
    <n v="125"/>
    <n v="150"/>
    <n v="45"/>
    <n v="230"/>
    <n v="60"/>
    <n v="270"/>
    <n v="10"/>
    <n v="2.3900000000000001E-2"/>
  </r>
  <r>
    <x v="77"/>
    <x v="2"/>
    <n v="229"/>
    <x v="49"/>
    <n v="170"/>
    <n v="81"/>
    <n v="89"/>
    <n v="62"/>
    <n v="108"/>
    <n v="22"/>
    <n v="170"/>
    <n v="1"/>
    <n v="2.0500000000000001E-2"/>
  </r>
  <r>
    <x v="77"/>
    <x v="2"/>
    <n v="9700"/>
    <x v="50"/>
    <n v="586"/>
    <n v="252"/>
    <n v="334"/>
    <n v="252"/>
    <n v="334"/>
    <n v="47"/>
    <n v="575"/>
    <n v="10"/>
    <n v="1.95E-2"/>
  </r>
  <r>
    <x v="77"/>
    <x v="2"/>
    <n v="1290"/>
    <x v="51"/>
    <n v="151"/>
    <n v="54"/>
    <n v="97"/>
    <n v="3"/>
    <n v="148"/>
    <n v="93"/>
    <n v="149"/>
    <n v="3"/>
    <n v="5.0999999999999997E-2"/>
  </r>
  <r>
    <x v="77"/>
    <x v="2"/>
    <n v="2730"/>
    <x v="52"/>
    <n v="1194"/>
    <n v="533"/>
    <n v="661"/>
    <n v="18"/>
    <n v="1176"/>
    <n v="906"/>
    <n v="1023"/>
    <n v="53"/>
    <n v="6.08E-2"/>
  </r>
  <r>
    <x v="77"/>
    <x v="2"/>
    <n v="2720"/>
    <x v="53"/>
    <n v="202"/>
    <n v="94"/>
    <n v="108"/>
    <n v="14"/>
    <n v="188"/>
    <n v="82"/>
    <n v="196"/>
    <n v="5"/>
    <n v="1.7399999999999999E-2"/>
  </r>
  <r>
    <x v="77"/>
    <x v="2"/>
    <n v="2660"/>
    <x v="54"/>
    <n v="720"/>
    <n v="332"/>
    <n v="388"/>
    <n v="107"/>
    <n v="613"/>
    <n v="220"/>
    <n v="710"/>
    <n v="24"/>
    <n v="3.0800000000000001E-2"/>
  </r>
  <r>
    <x v="77"/>
    <x v="2"/>
    <n v="9400"/>
    <x v="55"/>
    <n v="365"/>
    <n v="168"/>
    <n v="197"/>
    <n v="92"/>
    <n v="273"/>
    <n v="53"/>
    <n v="359"/>
    <n v="8"/>
    <n v="2.2800000000000001E-2"/>
  </r>
  <r>
    <x v="77"/>
    <x v="2"/>
    <n v="1224"/>
    <x v="56"/>
    <n v="77"/>
    <n v="42"/>
    <n v="35"/>
    <n v="43"/>
    <n v="34"/>
    <n v="0"/>
    <n v="77"/>
    <n v="2"/>
    <n v="1.37E-2"/>
  </r>
  <r>
    <x v="77"/>
    <x v="2"/>
    <n v="633"/>
    <x v="57"/>
    <n v="23"/>
    <n v="11"/>
    <n v="12"/>
    <n v="1"/>
    <n v="22"/>
    <n v="14"/>
    <n v="22"/>
    <n v="0"/>
    <n v="1.61E-2"/>
  </r>
  <r>
    <x v="77"/>
    <x v="2"/>
    <n v="168"/>
    <x v="58"/>
    <n v="304"/>
    <n v="131"/>
    <n v="173"/>
    <n v="52"/>
    <n v="252"/>
    <n v="40"/>
    <n v="303"/>
    <n v="5"/>
    <n v="2.81E-2"/>
  </r>
  <r>
    <x v="77"/>
    <x v="2"/>
    <n v="6900"/>
    <x v="59"/>
    <n v="1124"/>
    <n v="513"/>
    <n v="611"/>
    <n v="431"/>
    <n v="693"/>
    <n v="102"/>
    <n v="1102"/>
    <n v="32"/>
    <n v="2.0899999999999998E-2"/>
  </r>
  <r>
    <x v="77"/>
    <x v="2"/>
    <n v="634"/>
    <x v="60"/>
    <n v="220"/>
    <n v="92"/>
    <n v="128"/>
    <n v="11"/>
    <n v="209"/>
    <n v="116"/>
    <n v="211"/>
    <n v="0"/>
    <n v="2.4E-2"/>
  </r>
  <r>
    <x v="77"/>
    <x v="2"/>
    <n v="7000"/>
    <x v="61"/>
    <n v="1780"/>
    <n v="820"/>
    <n v="960"/>
    <n v="124"/>
    <n v="1656"/>
    <n v="946"/>
    <n v="1739"/>
    <n v="51"/>
    <n v="4.99E-2"/>
  </r>
  <r>
    <x v="77"/>
    <x v="2"/>
    <n v="1200"/>
    <x v="62"/>
    <n v="821"/>
    <n v="386"/>
    <n v="435"/>
    <n v="310"/>
    <n v="511"/>
    <n v="58"/>
    <n v="805"/>
    <n v="23"/>
    <n v="1.8700000000000001E-2"/>
  </r>
  <r>
    <x v="77"/>
    <x v="2"/>
    <n v="28"/>
    <x v="63"/>
    <n v="128"/>
    <n v="54"/>
    <n v="74"/>
    <n v="50"/>
    <n v="78"/>
    <n v="22"/>
    <n v="126"/>
    <n v="1"/>
    <n v="1.8100000000000002E-2"/>
  </r>
  <r>
    <x v="77"/>
    <x v="2"/>
    <n v="7200"/>
    <x v="64"/>
    <n v="627"/>
    <n v="273"/>
    <n v="354"/>
    <n v="187"/>
    <n v="440"/>
    <n v="151"/>
    <n v="622"/>
    <n v="9"/>
    <n v="2.6700000000000002E-2"/>
  </r>
  <r>
    <x v="77"/>
    <x v="2"/>
    <n v="7400"/>
    <x v="65"/>
    <n v="3949"/>
    <n v="1846"/>
    <n v="2103"/>
    <n v="526"/>
    <n v="3423"/>
    <n v="1294"/>
    <n v="3862"/>
    <n v="57"/>
    <n v="3.7100000000000001E-2"/>
  </r>
  <r>
    <x v="77"/>
    <x v="2"/>
    <n v="587"/>
    <x v="66"/>
    <n v="13"/>
    <n v="1"/>
    <n v="12"/>
    <n v="8"/>
    <n v="5"/>
    <n v="0"/>
    <n v="13"/>
    <n v="0"/>
    <n v="6.7000000000000002E-3"/>
  </r>
  <r>
    <x v="77"/>
    <x v="2"/>
    <n v="171"/>
    <x v="67"/>
    <n v="78"/>
    <n v="34"/>
    <n v="44"/>
    <n v="21"/>
    <n v="57"/>
    <n v="7"/>
    <n v="78"/>
    <n v="1"/>
    <n v="2.1600000000000001E-2"/>
  </r>
  <r>
    <x v="77"/>
    <x v="2"/>
    <n v="7900"/>
    <x v="68"/>
    <n v="3641"/>
    <n v="1620"/>
    <n v="2021"/>
    <n v="807"/>
    <n v="2834"/>
    <n v="917"/>
    <n v="3550"/>
    <n v="45"/>
    <n v="2.87E-2"/>
  </r>
  <r>
    <x v="77"/>
    <x v="2"/>
    <n v="195"/>
    <x v="69"/>
    <n v="255"/>
    <n v="100"/>
    <n v="155"/>
    <n v="72"/>
    <n v="183"/>
    <n v="36"/>
    <n v="251"/>
    <n v="5"/>
    <n v="2.3800000000000002E-2"/>
  </r>
  <r>
    <x v="77"/>
    <x v="2"/>
    <n v="638"/>
    <x v="70"/>
    <n v="451"/>
    <n v="232"/>
    <n v="219"/>
    <n v="7"/>
    <n v="444"/>
    <n v="324"/>
    <n v="409"/>
    <n v="12"/>
    <n v="4.8500000000000001E-2"/>
  </r>
  <r>
    <x v="77"/>
    <x v="2"/>
    <n v="469"/>
    <x v="71"/>
    <n v="225"/>
    <n v="124"/>
    <n v="101"/>
    <n v="18"/>
    <n v="207"/>
    <n v="87"/>
    <n v="220"/>
    <n v="6"/>
    <n v="3.78E-2"/>
  </r>
  <r>
    <x v="77"/>
    <x v="2"/>
    <n v="2640"/>
    <x v="72"/>
    <n v="603"/>
    <n v="293"/>
    <n v="310"/>
    <n v="105"/>
    <n v="498"/>
    <n v="125"/>
    <n v="594"/>
    <n v="19"/>
    <n v="2.5899999999999999E-2"/>
  </r>
  <r>
    <x v="77"/>
    <x v="2"/>
    <n v="8300"/>
    <x v="73"/>
    <n v="3927"/>
    <n v="1779"/>
    <n v="2148"/>
    <n v="789"/>
    <n v="3138"/>
    <n v="1114"/>
    <n v="3881"/>
    <n v="114"/>
    <n v="2.8299999999999999E-2"/>
  </r>
  <r>
    <x v="77"/>
    <x v="2"/>
    <n v="8400"/>
    <x v="74"/>
    <n v="2088"/>
    <n v="933"/>
    <n v="1155"/>
    <n v="503"/>
    <n v="1585"/>
    <n v="665"/>
    <n v="2038"/>
    <n v="69"/>
    <n v="3.04E-2"/>
  </r>
  <r>
    <x v="77"/>
    <x v="2"/>
    <n v="8500"/>
    <x v="75"/>
    <n v="1492"/>
    <n v="715"/>
    <n v="777"/>
    <n v="104"/>
    <n v="1388"/>
    <n v="619"/>
    <n v="1431"/>
    <n v="70"/>
    <n v="3.9199999999999999E-2"/>
  </r>
  <r>
    <x v="77"/>
    <x v="2"/>
    <n v="8700"/>
    <x v="76"/>
    <n v="621"/>
    <n v="298"/>
    <n v="323"/>
    <n v="258"/>
    <n v="363"/>
    <n v="41"/>
    <n v="617"/>
    <n v="19"/>
    <n v="1.67E-2"/>
  </r>
  <r>
    <x v="77"/>
    <x v="2"/>
    <n v="1304"/>
    <x v="77"/>
    <n v="172"/>
    <n v="74"/>
    <n v="98"/>
    <n v="77"/>
    <n v="95"/>
    <n v="9"/>
    <n v="170"/>
    <n v="0"/>
    <n v="1.55E-2"/>
  </r>
  <r>
    <x v="77"/>
    <x v="2"/>
    <n v="154"/>
    <x v="78"/>
    <n v="126"/>
    <n v="65"/>
    <n v="61"/>
    <n v="47"/>
    <n v="79"/>
    <n v="19"/>
    <n v="125"/>
    <n v="1"/>
    <n v="2.0299999999999999E-2"/>
  </r>
  <r>
    <x v="77"/>
    <x v="3"/>
    <n v="473"/>
    <x v="79"/>
    <n v="586"/>
    <n v="242"/>
    <n v="344"/>
    <n v="4"/>
    <n v="582"/>
    <n v="476"/>
    <n v="580"/>
    <n v="8"/>
    <n v="0.1019"/>
  </r>
  <r>
    <x v="77"/>
    <x v="3"/>
    <n v="478"/>
    <x v="80"/>
    <n v="498"/>
    <n v="240"/>
    <n v="258"/>
    <n v="9"/>
    <n v="489"/>
    <n v="413"/>
    <n v="494"/>
    <n v="4"/>
    <n v="8.7999999999999995E-2"/>
  </r>
  <r>
    <x v="77"/>
    <x v="3"/>
    <n v="529"/>
    <x v="81"/>
    <n v="497"/>
    <n v="217"/>
    <n v="280"/>
    <n v="9"/>
    <n v="488"/>
    <n v="409"/>
    <n v="488"/>
    <n v="5"/>
    <n v="8.8499999999999995E-2"/>
  </r>
  <r>
    <x v="77"/>
    <x v="3"/>
    <n v="482"/>
    <x v="82"/>
    <n v="274"/>
    <n v="125"/>
    <n v="149"/>
    <n v="6"/>
    <n v="268"/>
    <n v="217"/>
    <n v="270"/>
    <n v="5"/>
    <n v="7.2800000000000004E-2"/>
  </r>
  <r>
    <x v="77"/>
    <x v="3"/>
    <n v="4001"/>
    <x v="83"/>
    <n v="368"/>
    <n v="142"/>
    <n v="226"/>
    <n v="1"/>
    <n v="367"/>
    <n v="304"/>
    <n v="354"/>
    <n v="2"/>
    <n v="0.1313"/>
  </r>
  <r>
    <x v="77"/>
    <x v="3"/>
    <n v="998"/>
    <x v="84"/>
    <n v="356"/>
    <n v="145"/>
    <n v="211"/>
    <n v="4"/>
    <n v="352"/>
    <n v="276"/>
    <n v="350"/>
    <n v="0"/>
    <n v="9.7199999999999995E-2"/>
  </r>
  <r>
    <x v="77"/>
    <x v="3"/>
    <n v="480"/>
    <x v="85"/>
    <n v="375"/>
    <n v="110"/>
    <n v="265"/>
    <n v="6"/>
    <n v="369"/>
    <n v="251"/>
    <n v="360"/>
    <n v="1"/>
    <n v="6.8699999999999997E-2"/>
  </r>
  <r>
    <x v="77"/>
    <x v="3"/>
    <n v="9200"/>
    <x v="86"/>
    <n v="758"/>
    <n v="347"/>
    <n v="411"/>
    <n v="20"/>
    <n v="738"/>
    <n v="354"/>
    <n v="730"/>
    <n v="56"/>
    <n v="7.3499999999999996E-2"/>
  </r>
  <r>
    <x v="77"/>
    <x v="3"/>
    <n v="944"/>
    <x v="87"/>
    <n v="182"/>
    <n v="85"/>
    <n v="97"/>
    <n v="2"/>
    <n v="180"/>
    <n v="140"/>
    <n v="174"/>
    <n v="2"/>
    <n v="5.5E-2"/>
  </r>
  <r>
    <x v="77"/>
    <x v="3"/>
    <n v="483"/>
    <x v="88"/>
    <n v="307"/>
    <n v="135"/>
    <n v="172"/>
    <n v="7"/>
    <n v="300"/>
    <n v="258"/>
    <n v="302"/>
    <n v="15"/>
    <n v="9.3100000000000002E-2"/>
  </r>
  <r>
    <x v="77"/>
    <x v="3"/>
    <n v="1292"/>
    <x v="89"/>
    <n v="1143"/>
    <n v="500"/>
    <n v="643"/>
    <n v="5"/>
    <n v="1138"/>
    <n v="933"/>
    <n v="1121"/>
    <n v="30"/>
    <n v="0.12620000000000001"/>
  </r>
  <r>
    <x v="77"/>
    <x v="3"/>
    <n v="485"/>
    <x v="90"/>
    <n v="208"/>
    <n v="68"/>
    <n v="140"/>
    <n v="1"/>
    <n v="207"/>
    <n v="136"/>
    <n v="206"/>
    <n v="5"/>
    <n v="7.1499999999999994E-2"/>
  </r>
  <r>
    <x v="77"/>
    <x v="3"/>
    <n v="487"/>
    <x v="91"/>
    <n v="67"/>
    <n v="28"/>
    <n v="39"/>
    <n v="4"/>
    <n v="63"/>
    <n v="31"/>
    <n v="66"/>
    <n v="1"/>
    <n v="4.0300000000000002E-2"/>
  </r>
  <r>
    <x v="77"/>
    <x v="3"/>
    <n v="489"/>
    <x v="92"/>
    <n v="321"/>
    <n v="136"/>
    <n v="185"/>
    <n v="19"/>
    <n v="302"/>
    <n v="243"/>
    <n v="316"/>
    <n v="3"/>
    <n v="7.5600000000000001E-2"/>
  </r>
  <r>
    <x v="77"/>
    <x v="3"/>
    <n v="490"/>
    <x v="93"/>
    <n v="319"/>
    <n v="139"/>
    <n v="180"/>
    <n v="13"/>
    <n v="306"/>
    <n v="251"/>
    <n v="316"/>
    <n v="11"/>
    <n v="6.2899999999999998E-2"/>
  </r>
  <r>
    <x v="77"/>
    <x v="3"/>
    <n v="492"/>
    <x v="94"/>
    <n v="627"/>
    <n v="261"/>
    <n v="366"/>
    <n v="9"/>
    <n v="618"/>
    <n v="506"/>
    <n v="614"/>
    <n v="8"/>
    <n v="0.1278"/>
  </r>
  <r>
    <x v="77"/>
    <x v="3"/>
    <n v="975"/>
    <x v="95"/>
    <n v="237"/>
    <n v="105"/>
    <n v="132"/>
    <n v="3"/>
    <n v="234"/>
    <n v="153"/>
    <n v="232"/>
    <n v="6"/>
    <n v="7.6799999999999993E-2"/>
  </r>
  <r>
    <x v="77"/>
    <x v="3"/>
    <n v="496"/>
    <x v="96"/>
    <n v="109"/>
    <n v="54"/>
    <n v="55"/>
    <n v="7"/>
    <n v="102"/>
    <n v="65"/>
    <n v="105"/>
    <n v="5"/>
    <n v="3.9800000000000002E-2"/>
  </r>
  <r>
    <x v="77"/>
    <x v="3"/>
    <n v="2034"/>
    <x v="97"/>
    <n v="275"/>
    <n v="119"/>
    <n v="156"/>
    <n v="16"/>
    <n v="259"/>
    <n v="131"/>
    <n v="258"/>
    <n v="12"/>
    <n v="5.4899999999999997E-2"/>
  </r>
  <r>
    <x v="77"/>
    <x v="3"/>
    <n v="6700"/>
    <x v="98"/>
    <n v="1492"/>
    <n v="709"/>
    <n v="783"/>
    <n v="78"/>
    <n v="1414"/>
    <n v="754"/>
    <n v="1309"/>
    <n v="60"/>
    <n v="6.1100000000000002E-2"/>
  </r>
  <r>
    <x v="77"/>
    <x v="3"/>
    <n v="962"/>
    <x v="99"/>
    <n v="363"/>
    <n v="161"/>
    <n v="202"/>
    <n v="4"/>
    <n v="359"/>
    <n v="243"/>
    <n v="354"/>
    <n v="5"/>
    <n v="0.11700000000000001"/>
  </r>
  <r>
    <x v="77"/>
    <x v="3"/>
    <n v="498"/>
    <x v="100"/>
    <n v="427"/>
    <n v="186"/>
    <n v="241"/>
    <n v="10"/>
    <n v="417"/>
    <n v="342"/>
    <n v="416"/>
    <n v="5"/>
    <n v="7.4700000000000003E-2"/>
  </r>
  <r>
    <x v="77"/>
    <x v="3"/>
    <n v="8900"/>
    <x v="101"/>
    <n v="1465"/>
    <n v="643"/>
    <n v="822"/>
    <n v="9"/>
    <n v="1456"/>
    <n v="1276"/>
    <n v="1440"/>
    <n v="18"/>
    <n v="0.10630000000000001"/>
  </r>
  <r>
    <x v="77"/>
    <x v="3"/>
    <n v="1295"/>
    <x v="102"/>
    <n v="154"/>
    <n v="48"/>
    <n v="106"/>
    <n v="5"/>
    <n v="149"/>
    <n v="88"/>
    <n v="148"/>
    <n v="6"/>
    <n v="5.3100000000000001E-2"/>
  </r>
  <r>
    <x v="77"/>
    <x v="3"/>
    <n v="46"/>
    <x v="103"/>
    <n v="120"/>
    <n v="72"/>
    <n v="48"/>
    <n v="9"/>
    <n v="111"/>
    <n v="78"/>
    <n v="96"/>
    <n v="3"/>
    <n v="6.2300000000000001E-2"/>
  </r>
  <r>
    <x v="77"/>
    <x v="3"/>
    <n v="499"/>
    <x v="104"/>
    <n v="570"/>
    <n v="247"/>
    <n v="323"/>
    <n v="14"/>
    <n v="556"/>
    <n v="438"/>
    <n v="558"/>
    <n v="6"/>
    <n v="7.2300000000000003E-2"/>
  </r>
  <r>
    <x v="77"/>
    <x v="3"/>
    <n v="240"/>
    <x v="105"/>
    <n v="444"/>
    <n v="191"/>
    <n v="253"/>
    <n v="92"/>
    <n v="352"/>
    <n v="101"/>
    <n v="443"/>
    <n v="28"/>
    <n v="3.85E-2"/>
  </r>
  <r>
    <x v="77"/>
    <x v="3"/>
    <n v="502"/>
    <x v="106"/>
    <n v="523"/>
    <n v="215"/>
    <n v="308"/>
    <n v="0"/>
    <n v="523"/>
    <n v="414"/>
    <n v="509"/>
    <n v="9"/>
    <n v="8.7999999999999995E-2"/>
  </r>
  <r>
    <x v="77"/>
    <x v="3"/>
    <n v="504"/>
    <x v="107"/>
    <n v="521"/>
    <n v="243"/>
    <n v="278"/>
    <n v="11"/>
    <n v="510"/>
    <n v="439"/>
    <n v="512"/>
    <n v="4"/>
    <n v="0.1085"/>
  </r>
  <r>
    <x v="77"/>
    <x v="3"/>
    <n v="505"/>
    <x v="108"/>
    <n v="222"/>
    <n v="94"/>
    <n v="128"/>
    <n v="3"/>
    <n v="219"/>
    <n v="191"/>
    <n v="216"/>
    <n v="3"/>
    <n v="0.12590000000000001"/>
  </r>
  <r>
    <x v="77"/>
    <x v="3"/>
    <n v="1296"/>
    <x v="109"/>
    <n v="201"/>
    <n v="82"/>
    <n v="119"/>
    <n v="2"/>
    <n v="199"/>
    <n v="138"/>
    <n v="183"/>
    <n v="6"/>
    <n v="5.3999999999999999E-2"/>
  </r>
  <r>
    <x v="77"/>
    <x v="3"/>
    <n v="978"/>
    <x v="110"/>
    <n v="154"/>
    <n v="63"/>
    <n v="91"/>
    <n v="3"/>
    <n v="151"/>
    <n v="109"/>
    <n v="150"/>
    <n v="3"/>
    <n v="6.7400000000000002E-2"/>
  </r>
  <r>
    <x v="77"/>
    <x v="3"/>
    <n v="1263"/>
    <x v="111"/>
    <n v="62"/>
    <n v="29"/>
    <n v="33"/>
    <n v="31"/>
    <n v="31"/>
    <n v="4"/>
    <n v="61"/>
    <n v="1"/>
    <n v="1.9599999999999999E-2"/>
  </r>
  <r>
    <x v="77"/>
    <x v="3"/>
    <n v="507"/>
    <x v="112"/>
    <n v="418"/>
    <n v="176"/>
    <n v="242"/>
    <n v="4"/>
    <n v="414"/>
    <n v="303"/>
    <n v="405"/>
    <n v="4"/>
    <n v="7.9299999999999995E-2"/>
  </r>
  <r>
    <x v="77"/>
    <x v="3"/>
    <n v="508"/>
    <x v="113"/>
    <n v="51"/>
    <n v="21"/>
    <n v="30"/>
    <n v="4"/>
    <n v="47"/>
    <n v="24"/>
    <n v="50"/>
    <n v="1"/>
    <n v="3.1099999999999999E-2"/>
  </r>
  <r>
    <x v="77"/>
    <x v="3"/>
    <n v="509"/>
    <x v="114"/>
    <n v="904"/>
    <n v="401"/>
    <n v="503"/>
    <n v="21"/>
    <n v="883"/>
    <n v="741"/>
    <n v="868"/>
    <n v="13"/>
    <n v="0.10100000000000001"/>
  </r>
  <r>
    <x v="77"/>
    <x v="3"/>
    <n v="510"/>
    <x v="115"/>
    <n v="733"/>
    <n v="362"/>
    <n v="371"/>
    <n v="11"/>
    <n v="722"/>
    <n v="604"/>
    <n v="712"/>
    <n v="3"/>
    <n v="0.1004"/>
  </r>
  <r>
    <x v="77"/>
    <x v="3"/>
    <n v="47"/>
    <x v="116"/>
    <n v="33"/>
    <n v="16"/>
    <n v="17"/>
    <n v="12"/>
    <n v="21"/>
    <n v="1"/>
    <n v="32"/>
    <n v="0"/>
    <n v="1.4800000000000001E-2"/>
  </r>
  <r>
    <x v="77"/>
    <x v="3"/>
    <n v="1139"/>
    <x v="117"/>
    <n v="1443"/>
    <n v="577"/>
    <n v="866"/>
    <n v="248"/>
    <n v="1195"/>
    <n v="682"/>
    <n v="1370"/>
    <n v="39"/>
    <n v="5.3499999999999999E-2"/>
  </r>
  <r>
    <x v="77"/>
    <x v="3"/>
    <n v="481"/>
    <x v="118"/>
    <n v="1300"/>
    <n v="529"/>
    <n v="771"/>
    <n v="20"/>
    <n v="1280"/>
    <n v="1055"/>
    <n v="1257"/>
    <n v="17"/>
    <n v="0.13730000000000001"/>
  </r>
  <r>
    <x v="77"/>
    <x v="3"/>
    <n v="516"/>
    <x v="119"/>
    <n v="451"/>
    <n v="218"/>
    <n v="233"/>
    <n v="9"/>
    <n v="442"/>
    <n v="331"/>
    <n v="441"/>
    <n v="17"/>
    <n v="6.93E-2"/>
  </r>
  <r>
    <x v="77"/>
    <x v="3"/>
    <n v="874"/>
    <x v="120"/>
    <n v="763"/>
    <n v="312"/>
    <n v="451"/>
    <n v="68"/>
    <n v="695"/>
    <n v="308"/>
    <n v="708"/>
    <n v="51"/>
    <n v="5.3800000000000001E-2"/>
  </r>
  <r>
    <x v="77"/>
    <x v="3"/>
    <n v="4201"/>
    <x v="121"/>
    <n v="400"/>
    <n v="159"/>
    <n v="241"/>
    <n v="9"/>
    <n v="391"/>
    <n v="325"/>
    <n v="378"/>
    <n v="5"/>
    <n v="8.09E-2"/>
  </r>
  <r>
    <x v="77"/>
    <x v="3"/>
    <n v="517"/>
    <x v="122"/>
    <n v="161"/>
    <n v="65"/>
    <n v="96"/>
    <n v="3"/>
    <n v="158"/>
    <n v="119"/>
    <n v="157"/>
    <n v="9"/>
    <n v="8.09E-2"/>
  </r>
  <r>
    <x v="77"/>
    <x v="3"/>
    <n v="4203"/>
    <x v="123"/>
    <n v="192"/>
    <n v="61"/>
    <n v="131"/>
    <n v="3"/>
    <n v="189"/>
    <n v="157"/>
    <n v="179"/>
    <n v="3"/>
    <n v="0.1087"/>
  </r>
  <r>
    <x v="77"/>
    <x v="3"/>
    <n v="518"/>
    <x v="124"/>
    <n v="54"/>
    <n v="25"/>
    <n v="29"/>
    <n v="7"/>
    <n v="47"/>
    <n v="26"/>
    <n v="52"/>
    <n v="0"/>
    <n v="3.1800000000000002E-2"/>
  </r>
  <r>
    <x v="77"/>
    <x v="3"/>
    <n v="1063"/>
    <x v="125"/>
    <n v="765"/>
    <n v="369"/>
    <n v="396"/>
    <n v="93"/>
    <n v="672"/>
    <n v="406"/>
    <n v="732"/>
    <n v="34"/>
    <n v="6.1800000000000001E-2"/>
  </r>
  <r>
    <x v="77"/>
    <x v="3"/>
    <n v="520"/>
    <x v="126"/>
    <n v="222"/>
    <n v="86"/>
    <n v="136"/>
    <n v="4"/>
    <n v="218"/>
    <n v="176"/>
    <n v="216"/>
    <n v="3"/>
    <n v="6.8900000000000003E-2"/>
  </r>
  <r>
    <x v="77"/>
    <x v="3"/>
    <n v="9100"/>
    <x v="127"/>
    <n v="1747"/>
    <n v="826"/>
    <n v="921"/>
    <n v="191"/>
    <n v="1556"/>
    <n v="928"/>
    <n v="1671"/>
    <n v="75"/>
    <n v="5.45E-2"/>
  </r>
  <r>
    <x v="77"/>
    <x v="3"/>
    <n v="522"/>
    <x v="128"/>
    <n v="369"/>
    <n v="180"/>
    <n v="189"/>
    <n v="20"/>
    <n v="349"/>
    <n v="278"/>
    <n v="365"/>
    <n v="17"/>
    <n v="7.4300000000000005E-2"/>
  </r>
  <r>
    <x v="77"/>
    <x v="3"/>
    <n v="7300"/>
    <x v="129"/>
    <n v="2905"/>
    <n v="1290"/>
    <n v="1615"/>
    <n v="98"/>
    <n v="2807"/>
    <n v="2270"/>
    <n v="2840"/>
    <n v="22"/>
    <n v="8.2900000000000001E-2"/>
  </r>
  <r>
    <x v="77"/>
    <x v="3"/>
    <n v="1061"/>
    <x v="130"/>
    <n v="1491"/>
    <n v="671"/>
    <n v="820"/>
    <n v="151"/>
    <n v="1340"/>
    <n v="750"/>
    <n v="1326"/>
    <n v="95"/>
    <n v="5.6899999999999999E-2"/>
  </r>
  <r>
    <x v="77"/>
    <x v="3"/>
    <n v="525"/>
    <x v="131"/>
    <n v="118"/>
    <n v="40"/>
    <n v="78"/>
    <n v="4"/>
    <n v="114"/>
    <n v="64"/>
    <n v="117"/>
    <n v="1"/>
    <n v="6.5799999999999997E-2"/>
  </r>
  <r>
    <x v="77"/>
    <x v="3"/>
    <n v="7500"/>
    <x v="132"/>
    <n v="2075"/>
    <n v="901"/>
    <n v="1174"/>
    <n v="35"/>
    <n v="2040"/>
    <n v="1764"/>
    <n v="2036"/>
    <n v="19"/>
    <n v="0.14699999999999999"/>
  </r>
  <r>
    <x v="77"/>
    <x v="3"/>
    <n v="4501"/>
    <x v="133"/>
    <n v="85"/>
    <n v="35"/>
    <n v="50"/>
    <n v="1"/>
    <n v="84"/>
    <n v="60"/>
    <n v="84"/>
    <n v="0"/>
    <n v="8.2299999999999998E-2"/>
  </r>
  <r>
    <x v="77"/>
    <x v="3"/>
    <n v="530"/>
    <x v="134"/>
    <n v="153"/>
    <n v="64"/>
    <n v="89"/>
    <n v="2"/>
    <n v="151"/>
    <n v="112"/>
    <n v="150"/>
    <n v="0"/>
    <n v="5.5800000000000002E-2"/>
  </r>
  <r>
    <x v="77"/>
    <x v="3"/>
    <n v="511"/>
    <x v="135"/>
    <n v="309"/>
    <n v="120"/>
    <n v="189"/>
    <n v="5"/>
    <n v="304"/>
    <n v="254"/>
    <n v="307"/>
    <n v="2"/>
    <n v="0.10970000000000001"/>
  </r>
  <r>
    <x v="77"/>
    <x v="3"/>
    <n v="532"/>
    <x v="136"/>
    <n v="384"/>
    <n v="187"/>
    <n v="197"/>
    <n v="5"/>
    <n v="379"/>
    <n v="309"/>
    <n v="373"/>
    <n v="2"/>
    <n v="7.3400000000000007E-2"/>
  </r>
  <r>
    <x v="77"/>
    <x v="3"/>
    <n v="7600"/>
    <x v="137"/>
    <n v="2867"/>
    <n v="1314"/>
    <n v="1553"/>
    <n v="127"/>
    <n v="2740"/>
    <n v="2097"/>
    <n v="2781"/>
    <n v="69"/>
    <n v="0.1057"/>
  </r>
  <r>
    <x v="77"/>
    <x v="3"/>
    <n v="7700"/>
    <x v="138"/>
    <n v="1455"/>
    <n v="603"/>
    <n v="852"/>
    <n v="170"/>
    <n v="1285"/>
    <n v="611"/>
    <n v="1378"/>
    <n v="85"/>
    <n v="5.6000000000000001E-2"/>
  </r>
  <r>
    <x v="77"/>
    <x v="3"/>
    <n v="531"/>
    <x v="139"/>
    <n v="1549"/>
    <n v="683"/>
    <n v="866"/>
    <n v="31"/>
    <n v="1518"/>
    <n v="1351"/>
    <n v="1520"/>
    <n v="10"/>
    <n v="0.15110000000000001"/>
  </r>
  <r>
    <x v="77"/>
    <x v="3"/>
    <n v="535"/>
    <x v="140"/>
    <n v="100"/>
    <n v="48"/>
    <n v="52"/>
    <n v="7"/>
    <n v="93"/>
    <n v="58"/>
    <n v="97"/>
    <n v="5"/>
    <n v="5.74E-2"/>
  </r>
  <r>
    <x v="77"/>
    <x v="3"/>
    <n v="536"/>
    <x v="141"/>
    <n v="138"/>
    <n v="74"/>
    <n v="64"/>
    <n v="3"/>
    <n v="135"/>
    <n v="85"/>
    <n v="130"/>
    <n v="5"/>
    <n v="4.7500000000000001E-2"/>
  </r>
  <r>
    <x v="77"/>
    <x v="3"/>
    <n v="8000"/>
    <x v="142"/>
    <n v="1091"/>
    <n v="606"/>
    <n v="485"/>
    <n v="77"/>
    <n v="1014"/>
    <n v="779"/>
    <n v="1021"/>
    <n v="22"/>
    <n v="7.8100000000000003E-2"/>
  </r>
  <r>
    <x v="77"/>
    <x v="3"/>
    <n v="4100"/>
    <x v="143"/>
    <n v="173"/>
    <n v="62"/>
    <n v="111"/>
    <n v="25"/>
    <n v="148"/>
    <n v="81"/>
    <n v="171"/>
    <n v="3"/>
    <n v="4.3700000000000003E-2"/>
  </r>
  <r>
    <x v="77"/>
    <x v="3"/>
    <n v="2800"/>
    <x v="144"/>
    <n v="693"/>
    <n v="317"/>
    <n v="376"/>
    <n v="48"/>
    <n v="645"/>
    <n v="291"/>
    <n v="665"/>
    <n v="28"/>
    <n v="5.16E-2"/>
  </r>
  <r>
    <x v="77"/>
    <x v="3"/>
    <n v="543"/>
    <x v="145"/>
    <n v="236"/>
    <n v="96"/>
    <n v="140"/>
    <n v="6"/>
    <n v="230"/>
    <n v="179"/>
    <n v="232"/>
    <n v="1"/>
    <n v="6.08E-2"/>
  </r>
  <r>
    <x v="77"/>
    <x v="3"/>
    <n v="26"/>
    <x v="146"/>
    <n v="45"/>
    <n v="16"/>
    <n v="29"/>
    <n v="9"/>
    <n v="36"/>
    <n v="18"/>
    <n v="43"/>
    <n v="1"/>
    <n v="2.7300000000000001E-2"/>
  </r>
  <r>
    <x v="77"/>
    <x v="3"/>
    <n v="542"/>
    <x v="147"/>
    <n v="509"/>
    <n v="219"/>
    <n v="290"/>
    <n v="5"/>
    <n v="504"/>
    <n v="395"/>
    <n v="488"/>
    <n v="12"/>
    <n v="7.3499999999999996E-2"/>
  </r>
  <r>
    <x v="77"/>
    <x v="3"/>
    <n v="122"/>
    <x v="148"/>
    <n v="88"/>
    <n v="36"/>
    <n v="52"/>
    <n v="42"/>
    <n v="46"/>
    <n v="13"/>
    <n v="85"/>
    <n v="1"/>
    <n v="2.06E-2"/>
  </r>
  <r>
    <x v="77"/>
    <x v="3"/>
    <n v="913"/>
    <x v="149"/>
    <n v="191"/>
    <n v="75"/>
    <n v="116"/>
    <n v="3"/>
    <n v="188"/>
    <n v="124"/>
    <n v="190"/>
    <n v="0"/>
    <n v="7.46E-2"/>
  </r>
  <r>
    <x v="77"/>
    <x v="3"/>
    <n v="812"/>
    <x v="150"/>
    <n v="200"/>
    <n v="91"/>
    <n v="109"/>
    <n v="13"/>
    <n v="187"/>
    <n v="101"/>
    <n v="193"/>
    <n v="9"/>
    <n v="5.4399999999999997E-2"/>
  </r>
  <r>
    <x v="77"/>
    <x v="3"/>
    <n v="538"/>
    <x v="151"/>
    <n v="528"/>
    <n v="217"/>
    <n v="311"/>
    <n v="4"/>
    <n v="524"/>
    <n v="467"/>
    <n v="520"/>
    <n v="3"/>
    <n v="0.17030000000000001"/>
  </r>
  <r>
    <x v="77"/>
    <x v="3"/>
    <n v="8800"/>
    <x v="152"/>
    <n v="1599"/>
    <n v="631"/>
    <n v="968"/>
    <n v="23"/>
    <n v="1576"/>
    <n v="1281"/>
    <n v="1565"/>
    <n v="33"/>
    <n v="9.0800000000000006E-2"/>
  </r>
  <r>
    <x v="77"/>
    <x v="4"/>
    <n v="2710"/>
    <x v="153"/>
    <n v="2945"/>
    <n v="1211"/>
    <n v="1734"/>
    <n v="39"/>
    <n v="2906"/>
    <n v="2501"/>
    <n v="2893"/>
    <n v="40"/>
    <n v="0.1429"/>
  </r>
  <r>
    <x v="77"/>
    <x v="4"/>
    <n v="1020"/>
    <x v="154"/>
    <n v="483"/>
    <n v="217"/>
    <n v="266"/>
    <n v="57"/>
    <n v="426"/>
    <n v="138"/>
    <n v="466"/>
    <n v="12"/>
    <n v="4.7E-2"/>
  </r>
  <r>
    <x v="77"/>
    <x v="4"/>
    <n v="6000"/>
    <x v="155"/>
    <n v="582"/>
    <n v="263"/>
    <n v="319"/>
    <n v="14"/>
    <n v="568"/>
    <n v="355"/>
    <n v="574"/>
    <n v="28"/>
    <n v="5.0099999999999999E-2"/>
  </r>
  <r>
    <x v="77"/>
    <x v="4"/>
    <n v="9800"/>
    <x v="156"/>
    <n v="181"/>
    <n v="72"/>
    <n v="109"/>
    <n v="52"/>
    <n v="129"/>
    <n v="51"/>
    <n v="178"/>
    <n v="2"/>
    <n v="2.5399999999999999E-2"/>
  </r>
  <r>
    <x v="77"/>
    <x v="4"/>
    <n v="1326"/>
    <x v="157"/>
    <n v="383"/>
    <n v="162"/>
    <n v="221"/>
    <n v="7"/>
    <n v="376"/>
    <n v="287"/>
    <n v="378"/>
    <n v="8"/>
    <n v="9.6000000000000002E-2"/>
  </r>
  <r>
    <x v="77"/>
    <x v="4"/>
    <n v="541"/>
    <x v="158"/>
    <n v="408"/>
    <n v="208"/>
    <n v="200"/>
    <n v="2"/>
    <n v="406"/>
    <n v="256"/>
    <n v="405"/>
    <n v="23"/>
    <n v="6.9800000000000001E-2"/>
  </r>
  <r>
    <x v="77"/>
    <x v="4"/>
    <n v="628"/>
    <x v="159"/>
    <n v="203"/>
    <n v="88"/>
    <n v="115"/>
    <n v="2"/>
    <n v="201"/>
    <n v="124"/>
    <n v="199"/>
    <n v="14"/>
    <n v="3.85E-2"/>
  </r>
  <r>
    <x v="77"/>
    <x v="4"/>
    <n v="494"/>
    <x v="160"/>
    <n v="453"/>
    <n v="182"/>
    <n v="271"/>
    <n v="11"/>
    <n v="442"/>
    <n v="238"/>
    <n v="431"/>
    <n v="10"/>
    <n v="5.5500000000000001E-2"/>
  </r>
  <r>
    <x v="77"/>
    <x v="4"/>
    <n v="9300"/>
    <x v="161"/>
    <n v="217"/>
    <n v="103"/>
    <n v="114"/>
    <n v="71"/>
    <n v="146"/>
    <n v="46"/>
    <n v="212"/>
    <n v="4"/>
    <n v="1.9699999999999999E-2"/>
  </r>
  <r>
    <x v="77"/>
    <x v="4"/>
    <n v="6500"/>
    <x v="162"/>
    <n v="2206"/>
    <n v="897"/>
    <n v="1309"/>
    <n v="234"/>
    <n v="1972"/>
    <n v="796"/>
    <n v="2048"/>
    <n v="48"/>
    <n v="4.1799999999999997E-2"/>
  </r>
  <r>
    <x v="77"/>
    <x v="4"/>
    <n v="4000"/>
    <x v="163"/>
    <n v="5464"/>
    <n v="2630"/>
    <n v="2834"/>
    <n v="1018"/>
    <n v="4446"/>
    <n v="2880"/>
    <n v="5114"/>
    <n v="127"/>
    <n v="3.6400000000000002E-2"/>
  </r>
  <r>
    <x v="77"/>
    <x v="4"/>
    <n v="1247"/>
    <x v="196"/>
    <n v="74"/>
    <n v="36"/>
    <n v="38"/>
    <n v="0"/>
    <n v="74"/>
    <n v="28"/>
    <n v="64"/>
    <n v="3"/>
    <n v="4.24E-2"/>
  </r>
  <r>
    <x v="77"/>
    <x v="4"/>
    <n v="2100"/>
    <x v="165"/>
    <n v="611"/>
    <n v="309"/>
    <n v="302"/>
    <n v="31"/>
    <n v="580"/>
    <n v="333"/>
    <n v="594"/>
    <n v="20"/>
    <n v="5.62E-2"/>
  </r>
  <r>
    <x v="77"/>
    <x v="4"/>
    <n v="654"/>
    <x v="166"/>
    <n v="381"/>
    <n v="172"/>
    <n v="209"/>
    <n v="12"/>
    <n v="369"/>
    <n v="235"/>
    <n v="371"/>
    <n v="8"/>
    <n v="4.4900000000000002E-2"/>
  </r>
  <r>
    <x v="77"/>
    <x v="4"/>
    <n v="1327"/>
    <x v="167"/>
    <n v="764"/>
    <n v="298"/>
    <n v="466"/>
    <n v="10"/>
    <n v="754"/>
    <n v="618"/>
    <n v="751"/>
    <n v="8"/>
    <n v="0.1318"/>
  </r>
  <r>
    <x v="77"/>
    <x v="4"/>
    <n v="2500"/>
    <x v="168"/>
    <n v="437"/>
    <n v="222"/>
    <n v="215"/>
    <n v="89"/>
    <n v="348"/>
    <n v="160"/>
    <n v="417"/>
    <n v="10"/>
    <n v="3.2899999999999999E-2"/>
  </r>
  <r>
    <x v="77"/>
    <x v="4"/>
    <n v="534"/>
    <x v="169"/>
    <n v="287"/>
    <n v="118"/>
    <n v="169"/>
    <n v="17"/>
    <n v="270"/>
    <n v="152"/>
    <n v="269"/>
    <n v="5"/>
    <n v="4.9599999999999998E-2"/>
  </r>
  <r>
    <x v="77"/>
    <x v="4"/>
    <n v="637"/>
    <x v="170"/>
    <n v="530"/>
    <n v="227"/>
    <n v="303"/>
    <n v="12"/>
    <n v="518"/>
    <n v="365"/>
    <n v="517"/>
    <n v="15"/>
    <n v="6.4600000000000005E-2"/>
  </r>
  <r>
    <x v="77"/>
    <x v="4"/>
    <n v="537"/>
    <x v="171"/>
    <n v="329"/>
    <n v="171"/>
    <n v="158"/>
    <n v="8"/>
    <n v="321"/>
    <n v="222"/>
    <n v="323"/>
    <n v="0"/>
    <n v="5.9200000000000003E-2"/>
  </r>
  <r>
    <x v="77"/>
    <x v="4"/>
    <n v="7800"/>
    <x v="172"/>
    <n v="777"/>
    <n v="342"/>
    <n v="435"/>
    <n v="161"/>
    <n v="616"/>
    <n v="221"/>
    <n v="757"/>
    <n v="29"/>
    <n v="3.7999999999999999E-2"/>
  </r>
  <r>
    <x v="77"/>
    <x v="4"/>
    <n v="6800"/>
    <x v="173"/>
    <n v="1461"/>
    <n v="670"/>
    <n v="791"/>
    <n v="118"/>
    <n v="1343"/>
    <n v="780"/>
    <n v="1404"/>
    <n v="40"/>
    <n v="4.7399999999999998E-2"/>
  </r>
  <r>
    <x v="77"/>
    <x v="4"/>
    <n v="9500"/>
    <x v="174"/>
    <n v="966"/>
    <n v="389"/>
    <n v="577"/>
    <n v="104"/>
    <n v="862"/>
    <n v="450"/>
    <n v="938"/>
    <n v="30"/>
    <n v="4.3999999999999997E-2"/>
  </r>
  <r>
    <x v="77"/>
    <x v="4"/>
    <n v="2300"/>
    <x v="175"/>
    <n v="145"/>
    <n v="65"/>
    <n v="80"/>
    <n v="54"/>
    <n v="91"/>
    <n v="34"/>
    <n v="142"/>
    <n v="1"/>
    <n v="1.6799999999999999E-2"/>
  </r>
  <r>
    <x v="77"/>
    <x v="4"/>
    <n v="9600"/>
    <x v="176"/>
    <n v="1318"/>
    <n v="617"/>
    <n v="701"/>
    <n v="114"/>
    <n v="1204"/>
    <n v="761"/>
    <n v="1264"/>
    <n v="39"/>
    <n v="5.9900000000000002E-2"/>
  </r>
  <r>
    <x v="77"/>
    <x v="4"/>
    <n v="8200"/>
    <x v="177"/>
    <n v="929"/>
    <n v="411"/>
    <n v="518"/>
    <n v="155"/>
    <n v="774"/>
    <n v="399"/>
    <n v="890"/>
    <n v="18"/>
    <n v="3.9300000000000002E-2"/>
  </r>
  <r>
    <x v="77"/>
    <x v="4"/>
    <n v="922"/>
    <x v="178"/>
    <n v="140"/>
    <n v="70"/>
    <n v="70"/>
    <n v="11"/>
    <n v="129"/>
    <n v="66"/>
    <n v="126"/>
    <n v="0"/>
    <n v="3.6999999999999998E-2"/>
  </r>
  <r>
    <x v="77"/>
    <x v="5"/>
    <n v="472"/>
    <x v="179"/>
    <n v="234"/>
    <n v="118"/>
    <n v="116"/>
    <n v="6"/>
    <n v="228"/>
    <n v="176"/>
    <n v="232"/>
    <n v="2"/>
    <n v="7.6600000000000001E-2"/>
  </r>
  <r>
    <x v="77"/>
    <x v="5"/>
    <n v="2610"/>
    <x v="180"/>
    <n v="1176"/>
    <n v="486"/>
    <n v="690"/>
    <n v="88"/>
    <n v="1088"/>
    <n v="433"/>
    <n v="1133"/>
    <n v="39"/>
    <n v="3.5900000000000001E-2"/>
  </r>
  <r>
    <x v="77"/>
    <x v="5"/>
    <n v="3000"/>
    <x v="181"/>
    <n v="11476"/>
    <n v="5135"/>
    <n v="6341"/>
    <n v="1295"/>
    <n v="10181"/>
    <n v="7206"/>
    <n v="11193"/>
    <n v="188"/>
    <n v="3.78E-2"/>
  </r>
  <r>
    <x v="77"/>
    <x v="5"/>
    <n v="1015"/>
    <x v="182"/>
    <n v="325"/>
    <n v="155"/>
    <n v="170"/>
    <n v="79"/>
    <n v="246"/>
    <n v="121"/>
    <n v="318"/>
    <n v="3"/>
    <n v="2.4E-2"/>
  </r>
  <r>
    <x v="77"/>
    <x v="5"/>
    <n v="1137"/>
    <x v="183"/>
    <n v="48"/>
    <n v="16"/>
    <n v="32"/>
    <n v="12"/>
    <n v="36"/>
    <n v="16"/>
    <n v="48"/>
    <n v="1"/>
    <n v="3.6400000000000002E-2"/>
  </r>
  <r>
    <x v="77"/>
    <x v="6"/>
    <n v="2400"/>
    <x v="184"/>
    <n v="680"/>
    <n v="321"/>
    <n v="359"/>
    <n v="67"/>
    <n v="613"/>
    <n v="173"/>
    <n v="653"/>
    <n v="22"/>
    <n v="3.49E-2"/>
  </r>
  <r>
    <x v="77"/>
    <x v="6"/>
    <n v="565"/>
    <x v="185"/>
    <n v="183"/>
    <n v="93"/>
    <n v="90"/>
    <n v="32"/>
    <n v="151"/>
    <n v="31"/>
    <n v="182"/>
    <n v="6"/>
    <n v="2.8400000000000002E-2"/>
  </r>
  <r>
    <x v="77"/>
    <x v="6"/>
    <n v="6100"/>
    <x v="186"/>
    <n v="1784"/>
    <n v="883"/>
    <n v="901"/>
    <n v="89"/>
    <n v="1695"/>
    <n v="788"/>
    <n v="1659"/>
    <n v="24"/>
    <n v="0.03"/>
  </r>
  <r>
    <x v="77"/>
    <x v="6"/>
    <n v="6200"/>
    <x v="187"/>
    <n v="2642"/>
    <n v="1209"/>
    <n v="1433"/>
    <n v="368"/>
    <n v="2274"/>
    <n v="945"/>
    <n v="2507"/>
    <n v="94"/>
    <n v="3.56E-2"/>
  </r>
  <r>
    <x v="77"/>
    <x v="6"/>
    <n v="6300"/>
    <x v="188"/>
    <n v="704"/>
    <n v="322"/>
    <n v="382"/>
    <n v="343"/>
    <n v="361"/>
    <n v="76"/>
    <n v="701"/>
    <n v="5"/>
    <n v="2.3199999999999998E-2"/>
  </r>
  <r>
    <x v="77"/>
    <x v="6"/>
    <n v="6400"/>
    <x v="189"/>
    <n v="1037"/>
    <n v="467"/>
    <n v="570"/>
    <n v="372"/>
    <n v="665"/>
    <n v="37"/>
    <n v="1027"/>
    <n v="32"/>
    <n v="2.1299999999999999E-2"/>
  </r>
  <r>
    <x v="77"/>
    <x v="6"/>
    <n v="6600"/>
    <x v="190"/>
    <n v="2833"/>
    <n v="1303"/>
    <n v="1530"/>
    <n v="441"/>
    <n v="2392"/>
    <n v="663"/>
    <n v="2774"/>
    <n v="67"/>
    <n v="2.8000000000000001E-2"/>
  </r>
  <r>
    <x v="77"/>
    <x v="6"/>
    <n v="2620"/>
    <x v="191"/>
    <n v="341"/>
    <n v="154"/>
    <n v="187"/>
    <n v="148"/>
    <n v="193"/>
    <n v="39"/>
    <n v="339"/>
    <n v="1"/>
    <n v="1.8100000000000002E-2"/>
  </r>
  <r>
    <x v="77"/>
    <x v="6"/>
    <n v="8600"/>
    <x v="192"/>
    <n v="1889"/>
    <n v="872"/>
    <n v="1017"/>
    <n v="690"/>
    <n v="1199"/>
    <n v="332"/>
    <n v="1847"/>
    <n v="25"/>
    <n v="2.3699999999999999E-2"/>
  </r>
  <r>
    <x v="77"/>
    <x v="6"/>
    <n v="2650"/>
    <x v="193"/>
    <n v="377"/>
    <n v="162"/>
    <n v="215"/>
    <n v="160"/>
    <n v="217"/>
    <n v="6"/>
    <n v="375"/>
    <n v="5"/>
    <n v="1.67E-2"/>
  </r>
  <r>
    <x v="77"/>
    <x v="6"/>
    <n v="5000"/>
    <x v="194"/>
    <n v="6858"/>
    <n v="3428"/>
    <n v="3430"/>
    <n v="2424"/>
    <n v="4434"/>
    <n v="1752"/>
    <n v="6738"/>
    <n v="105"/>
    <n v="2.6800000000000001E-2"/>
  </r>
  <r>
    <x v="78"/>
    <x v="0"/>
    <n v="3760"/>
    <x v="0"/>
    <n v="96"/>
    <n v="47"/>
    <n v="49"/>
    <n v="36"/>
    <n v="60"/>
    <n v="2"/>
    <n v="96"/>
    <n v="1"/>
    <n v="2.0500000000000001E-2"/>
  </r>
  <r>
    <x v="78"/>
    <x v="0"/>
    <n v="3750"/>
    <x v="1"/>
    <n v="83"/>
    <n v="33"/>
    <n v="50"/>
    <n v="21"/>
    <n v="62"/>
    <n v="2"/>
    <n v="83"/>
    <n v="1"/>
    <n v="1.9599999999999999E-2"/>
  </r>
  <r>
    <x v="78"/>
    <x v="0"/>
    <n v="3560"/>
    <x v="2"/>
    <n v="32"/>
    <n v="11"/>
    <n v="21"/>
    <n v="19"/>
    <n v="13"/>
    <n v="0"/>
    <n v="32"/>
    <n v="1"/>
    <n v="1.6899999999999998E-2"/>
  </r>
  <r>
    <x v="78"/>
    <x v="0"/>
    <n v="3650"/>
    <x v="195"/>
    <n v="88"/>
    <n v="32"/>
    <n v="56"/>
    <n v="38"/>
    <n v="50"/>
    <n v="6"/>
    <n v="84"/>
    <n v="1"/>
    <n v="2.0400000000000001E-2"/>
  </r>
  <r>
    <x v="78"/>
    <x v="0"/>
    <n v="3570"/>
    <x v="4"/>
    <n v="305"/>
    <n v="137"/>
    <n v="168"/>
    <n v="85"/>
    <n v="220"/>
    <n v="32"/>
    <n v="302"/>
    <n v="14"/>
    <n v="2.8799999999999999E-2"/>
  </r>
  <r>
    <x v="78"/>
    <x v="0"/>
    <n v="3574"/>
    <x v="5"/>
    <n v="46"/>
    <n v="23"/>
    <n v="23"/>
    <n v="12"/>
    <n v="34"/>
    <n v="16"/>
    <n v="46"/>
    <n v="0"/>
    <n v="1.8800000000000001E-2"/>
  </r>
  <r>
    <x v="78"/>
    <x v="0"/>
    <n v="3652"/>
    <x v="6"/>
    <n v="45"/>
    <n v="17"/>
    <n v="28"/>
    <n v="16"/>
    <n v="29"/>
    <n v="1"/>
    <n v="45"/>
    <n v="1"/>
    <n v="1.77E-2"/>
  </r>
  <r>
    <x v="78"/>
    <x v="0"/>
    <n v="3780"/>
    <x v="7"/>
    <n v="771"/>
    <n v="274"/>
    <n v="497"/>
    <n v="14"/>
    <n v="757"/>
    <n v="221"/>
    <n v="766"/>
    <n v="17"/>
    <n v="6.1699999999999998E-2"/>
  </r>
  <r>
    <x v="78"/>
    <x v="0"/>
    <n v="3730"/>
    <x v="8"/>
    <n v="195"/>
    <n v="82"/>
    <n v="113"/>
    <n v="41"/>
    <n v="154"/>
    <n v="35"/>
    <n v="193"/>
    <n v="3"/>
    <n v="2.5600000000000001E-2"/>
  </r>
  <r>
    <x v="78"/>
    <x v="0"/>
    <n v="3769"/>
    <x v="9"/>
    <n v="31"/>
    <n v="12"/>
    <n v="19"/>
    <n v="15"/>
    <n v="16"/>
    <n v="3"/>
    <n v="31"/>
    <n v="0"/>
    <n v="1.4999999999999999E-2"/>
  </r>
  <r>
    <x v="78"/>
    <x v="0"/>
    <n v="3797"/>
    <x v="10"/>
    <n v="781"/>
    <n v="137"/>
    <n v="644"/>
    <n v="28"/>
    <n v="753"/>
    <n v="41"/>
    <n v="776"/>
    <n v="6"/>
    <n v="5.7799999999999997E-2"/>
  </r>
  <r>
    <x v="78"/>
    <x v="0"/>
    <n v="3616"/>
    <x v="11"/>
    <n v="679"/>
    <n v="276"/>
    <n v="403"/>
    <n v="99"/>
    <n v="580"/>
    <n v="185"/>
    <n v="673"/>
    <n v="14"/>
    <n v="3.3000000000000002E-2"/>
  </r>
  <r>
    <x v="78"/>
    <x v="0"/>
    <n v="3660"/>
    <x v="12"/>
    <n v="70"/>
    <n v="38"/>
    <n v="32"/>
    <n v="1"/>
    <n v="69"/>
    <n v="27"/>
    <n v="69"/>
    <n v="0"/>
    <n v="6.13E-2"/>
  </r>
  <r>
    <x v="78"/>
    <x v="0"/>
    <n v="3557"/>
    <x v="13"/>
    <n v="47"/>
    <n v="27"/>
    <n v="20"/>
    <n v="14"/>
    <n v="33"/>
    <n v="4"/>
    <n v="46"/>
    <n v="1"/>
    <n v="2.46E-2"/>
  </r>
  <r>
    <x v="78"/>
    <x v="0"/>
    <n v="3611"/>
    <x v="14"/>
    <n v="109"/>
    <n v="58"/>
    <n v="51"/>
    <n v="14"/>
    <n v="95"/>
    <n v="43"/>
    <n v="106"/>
    <n v="2"/>
    <n v="3.3399999999999999E-2"/>
  </r>
  <r>
    <x v="78"/>
    <x v="0"/>
    <n v="3640"/>
    <x v="15"/>
    <n v="64"/>
    <n v="32"/>
    <n v="32"/>
    <n v="17"/>
    <n v="47"/>
    <n v="4"/>
    <n v="62"/>
    <n v="1"/>
    <n v="1.7100000000000001E-2"/>
  </r>
  <r>
    <x v="78"/>
    <x v="1"/>
    <n v="31"/>
    <x v="16"/>
    <n v="1121"/>
    <n v="439"/>
    <n v="682"/>
    <n v="46"/>
    <n v="1075"/>
    <n v="548"/>
    <n v="1087"/>
    <n v="43"/>
    <n v="8.5800000000000001E-2"/>
  </r>
  <r>
    <x v="78"/>
    <x v="1"/>
    <n v="2600"/>
    <x v="17"/>
    <n v="1154"/>
    <n v="546"/>
    <n v="608"/>
    <n v="60"/>
    <n v="1094"/>
    <n v="412"/>
    <n v="1108"/>
    <n v="42"/>
    <n v="3.3500000000000002E-2"/>
  </r>
  <r>
    <x v="78"/>
    <x v="1"/>
    <n v="70"/>
    <x v="18"/>
    <n v="5794"/>
    <n v="2313"/>
    <n v="3481"/>
    <n v="711"/>
    <n v="5083"/>
    <n v="2461"/>
    <n v="5523"/>
    <n v="119"/>
    <n v="5.1299999999999998E-2"/>
  </r>
  <r>
    <x v="78"/>
    <x v="1"/>
    <n v="7100"/>
    <x v="19"/>
    <n v="3898"/>
    <n v="1558"/>
    <n v="2340"/>
    <n v="481"/>
    <n v="3417"/>
    <n v="1797"/>
    <n v="3392"/>
    <n v="90"/>
    <n v="4.9599999999999998E-2"/>
  </r>
  <r>
    <x v="78"/>
    <x v="1"/>
    <n v="9000"/>
    <x v="20"/>
    <n v="5874"/>
    <n v="2576"/>
    <n v="3298"/>
    <n v="775"/>
    <n v="5099"/>
    <n v="3074"/>
    <n v="5572"/>
    <n v="141"/>
    <n v="5.4300000000000001E-2"/>
  </r>
  <r>
    <x v="78"/>
    <x v="1"/>
    <n v="2200"/>
    <x v="21"/>
    <n v="1901"/>
    <n v="777"/>
    <n v="1124"/>
    <n v="96"/>
    <n v="1805"/>
    <n v="1163"/>
    <n v="1802"/>
    <n v="62"/>
    <n v="9.9099999999999994E-2"/>
  </r>
  <r>
    <x v="78"/>
    <x v="1"/>
    <n v="1303"/>
    <x v="22"/>
    <n v="575"/>
    <n v="211"/>
    <n v="364"/>
    <n v="2"/>
    <n v="573"/>
    <n v="514"/>
    <n v="566"/>
    <n v="6"/>
    <n v="0.14829999999999999"/>
  </r>
  <r>
    <x v="78"/>
    <x v="1"/>
    <n v="831"/>
    <x v="23"/>
    <n v="437"/>
    <n v="201"/>
    <n v="236"/>
    <n v="13"/>
    <n v="424"/>
    <n v="225"/>
    <n v="411"/>
    <n v="24"/>
    <n v="9.0300000000000005E-2"/>
  </r>
  <r>
    <x v="78"/>
    <x v="1"/>
    <n v="1059"/>
    <x v="24"/>
    <n v="1003"/>
    <n v="382"/>
    <n v="621"/>
    <n v="3"/>
    <n v="1000"/>
    <n v="874"/>
    <n v="994"/>
    <n v="7"/>
    <n v="0.2145"/>
  </r>
  <r>
    <x v="78"/>
    <x v="1"/>
    <n v="1271"/>
    <x v="25"/>
    <n v="56"/>
    <n v="26"/>
    <n v="30"/>
    <n v="29"/>
    <n v="27"/>
    <n v="2"/>
    <n v="56"/>
    <n v="0"/>
    <n v="1.6E-2"/>
  </r>
  <r>
    <x v="78"/>
    <x v="1"/>
    <n v="1060"/>
    <x v="26"/>
    <n v="717"/>
    <n v="301"/>
    <n v="416"/>
    <n v="1"/>
    <n v="716"/>
    <n v="612"/>
    <n v="704"/>
    <n v="3"/>
    <n v="0.1769"/>
  </r>
  <r>
    <x v="78"/>
    <x v="1"/>
    <n v="1268"/>
    <x v="27"/>
    <n v="69"/>
    <n v="24"/>
    <n v="45"/>
    <n v="25"/>
    <n v="44"/>
    <n v="6"/>
    <n v="69"/>
    <n v="1"/>
    <n v="1.6199999999999999E-2"/>
  </r>
  <r>
    <x v="78"/>
    <x v="1"/>
    <n v="99"/>
    <x v="28"/>
    <n v="237"/>
    <n v="85"/>
    <n v="152"/>
    <n v="21"/>
    <n v="216"/>
    <n v="145"/>
    <n v="227"/>
    <n v="15"/>
    <n v="9.3200000000000005E-2"/>
  </r>
  <r>
    <x v="78"/>
    <x v="1"/>
    <n v="246"/>
    <x v="29"/>
    <n v="1191"/>
    <n v="478"/>
    <n v="713"/>
    <n v="63"/>
    <n v="1128"/>
    <n v="455"/>
    <n v="1140"/>
    <n v="62"/>
    <n v="8.1000000000000003E-2"/>
  </r>
  <r>
    <x v="78"/>
    <x v="1"/>
    <n v="666"/>
    <x v="30"/>
    <n v="57"/>
    <n v="20"/>
    <n v="37"/>
    <n v="15"/>
    <n v="42"/>
    <n v="3"/>
    <n v="57"/>
    <n v="0"/>
    <n v="1.41E-2"/>
  </r>
  <r>
    <x v="78"/>
    <x v="1"/>
    <n v="2560"/>
    <x v="31"/>
    <n v="707"/>
    <n v="335"/>
    <n v="372"/>
    <n v="73"/>
    <n v="634"/>
    <n v="342"/>
    <n v="672"/>
    <n v="33"/>
    <n v="5.5199999999999999E-2"/>
  </r>
  <r>
    <x v="78"/>
    <x v="1"/>
    <n v="1192"/>
    <x v="32"/>
    <n v="1057"/>
    <n v="447"/>
    <n v="610"/>
    <n v="4"/>
    <n v="1053"/>
    <n v="962"/>
    <n v="1032"/>
    <n v="24"/>
    <n v="0.24640000000000001"/>
  </r>
  <r>
    <x v="78"/>
    <x v="1"/>
    <n v="2630"/>
    <x v="33"/>
    <n v="1764"/>
    <n v="678"/>
    <n v="1086"/>
    <n v="104"/>
    <n v="1660"/>
    <n v="844"/>
    <n v="1684"/>
    <n v="56"/>
    <n v="6.0100000000000001E-2"/>
  </r>
  <r>
    <x v="78"/>
    <x v="1"/>
    <n v="1034"/>
    <x v="34"/>
    <n v="861"/>
    <n v="378"/>
    <n v="483"/>
    <n v="25"/>
    <n v="836"/>
    <n v="356"/>
    <n v="834"/>
    <n v="78"/>
    <n v="7.3300000000000004E-2"/>
  </r>
  <r>
    <x v="78"/>
    <x v="1"/>
    <n v="1161"/>
    <x v="35"/>
    <n v="2736"/>
    <n v="1140"/>
    <n v="1596"/>
    <n v="12"/>
    <n v="2724"/>
    <n v="2082"/>
    <n v="2704"/>
    <n v="72"/>
    <n v="0.14599999999999999"/>
  </r>
  <r>
    <x v="78"/>
    <x v="1"/>
    <n v="1286"/>
    <x v="36"/>
    <n v="409"/>
    <n v="122"/>
    <n v="287"/>
    <n v="2"/>
    <n v="407"/>
    <n v="310"/>
    <n v="401"/>
    <n v="5"/>
    <n v="0.15859999999999999"/>
  </r>
  <r>
    <x v="78"/>
    <x v="1"/>
    <n v="1031"/>
    <x v="37"/>
    <n v="978"/>
    <n v="439"/>
    <n v="539"/>
    <n v="68"/>
    <n v="910"/>
    <n v="512"/>
    <n v="900"/>
    <n v="25"/>
    <n v="7.1300000000000002E-2"/>
  </r>
  <r>
    <x v="78"/>
    <x v="1"/>
    <n v="1054"/>
    <x v="38"/>
    <n v="819"/>
    <n v="331"/>
    <n v="488"/>
    <n v="3"/>
    <n v="816"/>
    <n v="719"/>
    <n v="800"/>
    <n v="15"/>
    <n v="0.1759"/>
  </r>
  <r>
    <x v="78"/>
    <x v="2"/>
    <n v="182"/>
    <x v="39"/>
    <n v="153"/>
    <n v="70"/>
    <n v="83"/>
    <n v="47"/>
    <n v="106"/>
    <n v="16"/>
    <n v="153"/>
    <n v="2"/>
    <n v="2.2800000000000001E-2"/>
  </r>
  <r>
    <x v="78"/>
    <x v="2"/>
    <n v="41"/>
    <x v="40"/>
    <n v="75"/>
    <n v="37"/>
    <n v="38"/>
    <n v="10"/>
    <n v="65"/>
    <n v="21"/>
    <n v="70"/>
    <n v="0"/>
    <n v="3.7199999999999997E-2"/>
  </r>
  <r>
    <x v="78"/>
    <x v="2"/>
    <n v="1309"/>
    <x v="41"/>
    <n v="549"/>
    <n v="192"/>
    <n v="357"/>
    <n v="32"/>
    <n v="517"/>
    <n v="45"/>
    <n v="536"/>
    <n v="6"/>
    <n v="4.2500000000000003E-2"/>
  </r>
  <r>
    <x v="78"/>
    <x v="2"/>
    <n v="2530"/>
    <x v="42"/>
    <n v="270"/>
    <n v="94"/>
    <n v="176"/>
    <n v="62"/>
    <n v="208"/>
    <n v="42"/>
    <n v="265"/>
    <n v="6"/>
    <n v="2.92E-2"/>
  </r>
  <r>
    <x v="78"/>
    <x v="2"/>
    <n v="466"/>
    <x v="43"/>
    <n v="110"/>
    <n v="58"/>
    <n v="52"/>
    <n v="8"/>
    <n v="102"/>
    <n v="38"/>
    <n v="108"/>
    <n v="2"/>
    <n v="3.0300000000000001E-2"/>
  </r>
  <r>
    <x v="78"/>
    <x v="2"/>
    <n v="1066"/>
    <x v="44"/>
    <n v="150"/>
    <n v="69"/>
    <n v="81"/>
    <n v="28"/>
    <n v="122"/>
    <n v="42"/>
    <n v="149"/>
    <n v="7"/>
    <n v="3.7999999999999999E-2"/>
  </r>
  <r>
    <x v="78"/>
    <x v="2"/>
    <n v="681"/>
    <x v="45"/>
    <n v="238"/>
    <n v="120"/>
    <n v="118"/>
    <n v="76"/>
    <n v="162"/>
    <n v="45"/>
    <n v="229"/>
    <n v="2"/>
    <n v="1.9300000000000001E-2"/>
  </r>
  <r>
    <x v="78"/>
    <x v="2"/>
    <n v="2550"/>
    <x v="46"/>
    <n v="308"/>
    <n v="117"/>
    <n v="191"/>
    <n v="69"/>
    <n v="239"/>
    <n v="73"/>
    <n v="303"/>
    <n v="9"/>
    <n v="2.6100000000000002E-2"/>
  </r>
  <r>
    <x v="78"/>
    <x v="2"/>
    <n v="627"/>
    <x v="47"/>
    <n v="105"/>
    <n v="36"/>
    <n v="69"/>
    <n v="1"/>
    <n v="104"/>
    <n v="64"/>
    <n v="101"/>
    <n v="1"/>
    <n v="2.7799999999999998E-2"/>
  </r>
  <r>
    <x v="78"/>
    <x v="2"/>
    <n v="166"/>
    <x v="48"/>
    <n v="289"/>
    <n v="125"/>
    <n v="164"/>
    <n v="55"/>
    <n v="234"/>
    <n v="56"/>
    <n v="283"/>
    <n v="3"/>
    <n v="2.5000000000000001E-2"/>
  </r>
  <r>
    <x v="78"/>
    <x v="2"/>
    <n v="229"/>
    <x v="49"/>
    <n v="174"/>
    <n v="77"/>
    <n v="97"/>
    <n v="65"/>
    <n v="109"/>
    <n v="22"/>
    <n v="174"/>
    <n v="1"/>
    <n v="2.1000000000000001E-2"/>
  </r>
  <r>
    <x v="78"/>
    <x v="2"/>
    <n v="9700"/>
    <x v="50"/>
    <n v="626"/>
    <n v="275"/>
    <n v="351"/>
    <n v="256"/>
    <n v="370"/>
    <n v="46"/>
    <n v="620"/>
    <n v="9"/>
    <n v="2.1000000000000001E-2"/>
  </r>
  <r>
    <x v="78"/>
    <x v="2"/>
    <n v="1290"/>
    <x v="51"/>
    <n v="143"/>
    <n v="48"/>
    <n v="95"/>
    <n v="4"/>
    <n v="139"/>
    <n v="88"/>
    <n v="141"/>
    <n v="5"/>
    <n v="4.8399999999999999E-2"/>
  </r>
  <r>
    <x v="78"/>
    <x v="2"/>
    <n v="2730"/>
    <x v="52"/>
    <n v="1180"/>
    <n v="521"/>
    <n v="659"/>
    <n v="18"/>
    <n v="1162"/>
    <n v="878"/>
    <n v="1012"/>
    <n v="26"/>
    <n v="6.0199999999999997E-2"/>
  </r>
  <r>
    <x v="78"/>
    <x v="2"/>
    <n v="2720"/>
    <x v="53"/>
    <n v="198"/>
    <n v="90"/>
    <n v="108"/>
    <n v="11"/>
    <n v="187"/>
    <n v="75"/>
    <n v="194"/>
    <n v="9"/>
    <n v="1.7299999999999999E-2"/>
  </r>
  <r>
    <x v="78"/>
    <x v="2"/>
    <n v="2660"/>
    <x v="54"/>
    <n v="778"/>
    <n v="333"/>
    <n v="445"/>
    <n v="124"/>
    <n v="654"/>
    <n v="214"/>
    <n v="771"/>
    <n v="23"/>
    <n v="3.3399999999999999E-2"/>
  </r>
  <r>
    <x v="78"/>
    <x v="2"/>
    <n v="9400"/>
    <x v="55"/>
    <n v="394"/>
    <n v="176"/>
    <n v="218"/>
    <n v="94"/>
    <n v="300"/>
    <n v="51"/>
    <n v="391"/>
    <n v="3"/>
    <n v="2.4799999999999999E-2"/>
  </r>
  <r>
    <x v="78"/>
    <x v="2"/>
    <n v="1224"/>
    <x v="56"/>
    <n v="84"/>
    <n v="45"/>
    <n v="39"/>
    <n v="48"/>
    <n v="36"/>
    <n v="0"/>
    <n v="84"/>
    <n v="2"/>
    <n v="1.49E-2"/>
  </r>
  <r>
    <x v="78"/>
    <x v="2"/>
    <n v="633"/>
    <x v="57"/>
    <n v="24"/>
    <n v="12"/>
    <n v="12"/>
    <n v="0"/>
    <n v="24"/>
    <n v="16"/>
    <n v="22"/>
    <n v="0"/>
    <n v="1.61E-2"/>
  </r>
  <r>
    <x v="78"/>
    <x v="2"/>
    <n v="168"/>
    <x v="58"/>
    <n v="304"/>
    <n v="126"/>
    <n v="178"/>
    <n v="50"/>
    <n v="254"/>
    <n v="35"/>
    <n v="300"/>
    <n v="1"/>
    <n v="2.7799999999999998E-2"/>
  </r>
  <r>
    <x v="78"/>
    <x v="2"/>
    <n v="6900"/>
    <x v="59"/>
    <n v="1165"/>
    <n v="516"/>
    <n v="649"/>
    <n v="419"/>
    <n v="746"/>
    <n v="95"/>
    <n v="1142"/>
    <n v="23"/>
    <n v="2.1600000000000001E-2"/>
  </r>
  <r>
    <x v="78"/>
    <x v="2"/>
    <n v="634"/>
    <x v="60"/>
    <n v="253"/>
    <n v="100"/>
    <n v="153"/>
    <n v="7"/>
    <n v="246"/>
    <n v="117"/>
    <n v="245"/>
    <n v="2"/>
    <n v="2.7799999999999998E-2"/>
  </r>
  <r>
    <x v="78"/>
    <x v="2"/>
    <n v="7000"/>
    <x v="61"/>
    <n v="1896"/>
    <n v="837"/>
    <n v="1059"/>
    <n v="131"/>
    <n v="1765"/>
    <n v="954"/>
    <n v="1855"/>
    <n v="35"/>
    <n v="5.3100000000000001E-2"/>
  </r>
  <r>
    <x v="78"/>
    <x v="2"/>
    <n v="1200"/>
    <x v="62"/>
    <n v="896"/>
    <n v="399"/>
    <n v="497"/>
    <n v="316"/>
    <n v="580"/>
    <n v="55"/>
    <n v="885"/>
    <n v="20"/>
    <n v="2.0500000000000001E-2"/>
  </r>
  <r>
    <x v="78"/>
    <x v="2"/>
    <n v="28"/>
    <x v="63"/>
    <n v="156"/>
    <n v="69"/>
    <n v="87"/>
    <n v="53"/>
    <n v="103"/>
    <n v="24"/>
    <n v="151"/>
    <n v="2"/>
    <n v="2.1600000000000001E-2"/>
  </r>
  <r>
    <x v="78"/>
    <x v="2"/>
    <n v="7200"/>
    <x v="64"/>
    <n v="675"/>
    <n v="281"/>
    <n v="394"/>
    <n v="185"/>
    <n v="490"/>
    <n v="143"/>
    <n v="667"/>
    <n v="8"/>
    <n v="2.86E-2"/>
  </r>
  <r>
    <x v="78"/>
    <x v="2"/>
    <n v="7400"/>
    <x v="65"/>
    <n v="4146"/>
    <n v="1847"/>
    <n v="2299"/>
    <n v="559"/>
    <n v="3587"/>
    <n v="1280"/>
    <n v="4055"/>
    <n v="62"/>
    <n v="3.8899999999999997E-2"/>
  </r>
  <r>
    <x v="78"/>
    <x v="2"/>
    <n v="587"/>
    <x v="66"/>
    <n v="14"/>
    <n v="2"/>
    <n v="12"/>
    <n v="9"/>
    <n v="5"/>
    <n v="0"/>
    <n v="14"/>
    <n v="0"/>
    <n v="7.1999999999999998E-3"/>
  </r>
  <r>
    <x v="78"/>
    <x v="2"/>
    <n v="171"/>
    <x v="67"/>
    <n v="64"/>
    <n v="28"/>
    <n v="36"/>
    <n v="19"/>
    <n v="45"/>
    <n v="6"/>
    <n v="64"/>
    <n v="0"/>
    <n v="1.78E-2"/>
  </r>
  <r>
    <x v="78"/>
    <x v="2"/>
    <n v="7900"/>
    <x v="68"/>
    <n v="3838"/>
    <n v="1666"/>
    <n v="2172"/>
    <n v="880"/>
    <n v="2958"/>
    <n v="905"/>
    <n v="3754"/>
    <n v="45"/>
    <n v="3.0300000000000001E-2"/>
  </r>
  <r>
    <x v="78"/>
    <x v="2"/>
    <n v="195"/>
    <x v="69"/>
    <n v="274"/>
    <n v="108"/>
    <n v="166"/>
    <n v="79"/>
    <n v="195"/>
    <n v="37"/>
    <n v="269"/>
    <n v="1"/>
    <n v="2.5399999999999999E-2"/>
  </r>
  <r>
    <x v="78"/>
    <x v="2"/>
    <n v="638"/>
    <x v="70"/>
    <n v="436"/>
    <n v="226"/>
    <n v="210"/>
    <n v="8"/>
    <n v="428"/>
    <n v="310"/>
    <n v="397"/>
    <n v="15"/>
    <n v="4.7199999999999999E-2"/>
  </r>
  <r>
    <x v="78"/>
    <x v="2"/>
    <n v="469"/>
    <x v="71"/>
    <n v="251"/>
    <n v="118"/>
    <n v="133"/>
    <n v="16"/>
    <n v="235"/>
    <n v="94"/>
    <n v="244"/>
    <n v="5"/>
    <n v="4.1799999999999997E-2"/>
  </r>
  <r>
    <x v="78"/>
    <x v="2"/>
    <n v="2640"/>
    <x v="72"/>
    <n v="688"/>
    <n v="317"/>
    <n v="371"/>
    <n v="112"/>
    <n v="576"/>
    <n v="125"/>
    <n v="681"/>
    <n v="19"/>
    <n v="2.9499999999999998E-2"/>
  </r>
  <r>
    <x v="78"/>
    <x v="2"/>
    <n v="8300"/>
    <x v="73"/>
    <n v="4080"/>
    <n v="1790"/>
    <n v="2290"/>
    <n v="817"/>
    <n v="3263"/>
    <n v="1094"/>
    <n v="4044"/>
    <n v="74"/>
    <n v="2.9399999999999999E-2"/>
  </r>
  <r>
    <x v="78"/>
    <x v="2"/>
    <n v="8400"/>
    <x v="74"/>
    <n v="2432"/>
    <n v="991"/>
    <n v="1441"/>
    <n v="566"/>
    <n v="1866"/>
    <n v="666"/>
    <n v="2382"/>
    <n v="58"/>
    <n v="3.5299999999999998E-2"/>
  </r>
  <r>
    <x v="78"/>
    <x v="2"/>
    <n v="8500"/>
    <x v="75"/>
    <n v="1624"/>
    <n v="728"/>
    <n v="896"/>
    <n v="116"/>
    <n v="1508"/>
    <n v="620"/>
    <n v="1551"/>
    <n v="57"/>
    <n v="4.2299999999999997E-2"/>
  </r>
  <r>
    <x v="78"/>
    <x v="2"/>
    <n v="8700"/>
    <x v="76"/>
    <n v="687"/>
    <n v="329"/>
    <n v="358"/>
    <n v="287"/>
    <n v="400"/>
    <n v="44"/>
    <n v="678"/>
    <n v="9"/>
    <n v="1.83E-2"/>
  </r>
  <r>
    <x v="78"/>
    <x v="2"/>
    <n v="1304"/>
    <x v="77"/>
    <n v="178"/>
    <n v="78"/>
    <n v="100"/>
    <n v="76"/>
    <n v="102"/>
    <n v="10"/>
    <n v="177"/>
    <n v="1"/>
    <n v="1.61E-2"/>
  </r>
  <r>
    <x v="78"/>
    <x v="2"/>
    <n v="154"/>
    <x v="78"/>
    <n v="132"/>
    <n v="59"/>
    <n v="73"/>
    <n v="45"/>
    <n v="87"/>
    <n v="16"/>
    <n v="132"/>
    <n v="1"/>
    <n v="2.1399999999999999E-2"/>
  </r>
  <r>
    <x v="78"/>
    <x v="3"/>
    <n v="473"/>
    <x v="79"/>
    <n v="590"/>
    <n v="238"/>
    <n v="352"/>
    <n v="4"/>
    <n v="586"/>
    <n v="471"/>
    <n v="583"/>
    <n v="8"/>
    <n v="0.1024"/>
  </r>
  <r>
    <x v="78"/>
    <x v="3"/>
    <n v="478"/>
    <x v="80"/>
    <n v="492"/>
    <n v="236"/>
    <n v="256"/>
    <n v="10"/>
    <n v="482"/>
    <n v="390"/>
    <n v="488"/>
    <n v="1"/>
    <n v="8.6999999999999994E-2"/>
  </r>
  <r>
    <x v="78"/>
    <x v="3"/>
    <n v="529"/>
    <x v="81"/>
    <n v="475"/>
    <n v="203"/>
    <n v="272"/>
    <n v="9"/>
    <n v="466"/>
    <n v="387"/>
    <n v="467"/>
    <n v="12"/>
    <n v="8.5000000000000006E-2"/>
  </r>
  <r>
    <x v="78"/>
    <x v="3"/>
    <n v="482"/>
    <x v="82"/>
    <n v="271"/>
    <n v="122"/>
    <n v="149"/>
    <n v="8"/>
    <n v="263"/>
    <n v="214"/>
    <n v="263"/>
    <n v="2"/>
    <n v="7.0999999999999994E-2"/>
  </r>
  <r>
    <x v="78"/>
    <x v="3"/>
    <n v="4001"/>
    <x v="83"/>
    <n v="368"/>
    <n v="134"/>
    <n v="234"/>
    <n v="3"/>
    <n v="365"/>
    <n v="296"/>
    <n v="354"/>
    <n v="0"/>
    <n v="0.1313"/>
  </r>
  <r>
    <x v="78"/>
    <x v="3"/>
    <n v="998"/>
    <x v="84"/>
    <n v="343"/>
    <n v="136"/>
    <n v="207"/>
    <n v="3"/>
    <n v="340"/>
    <n v="261"/>
    <n v="341"/>
    <n v="4"/>
    <n v="9.4899999999999998E-2"/>
  </r>
  <r>
    <x v="78"/>
    <x v="3"/>
    <n v="480"/>
    <x v="85"/>
    <n v="370"/>
    <n v="110"/>
    <n v="260"/>
    <n v="8"/>
    <n v="362"/>
    <n v="252"/>
    <n v="361"/>
    <n v="2"/>
    <n v="6.8900000000000003E-2"/>
  </r>
  <r>
    <x v="78"/>
    <x v="3"/>
    <n v="9200"/>
    <x v="86"/>
    <n v="812"/>
    <n v="368"/>
    <n v="444"/>
    <n v="23"/>
    <n v="789"/>
    <n v="363"/>
    <n v="787"/>
    <n v="59"/>
    <n v="7.8700000000000006E-2"/>
  </r>
  <r>
    <x v="78"/>
    <x v="3"/>
    <n v="944"/>
    <x v="87"/>
    <n v="185"/>
    <n v="90"/>
    <n v="95"/>
    <n v="2"/>
    <n v="183"/>
    <n v="134"/>
    <n v="179"/>
    <n v="4"/>
    <n v="5.6500000000000002E-2"/>
  </r>
  <r>
    <x v="78"/>
    <x v="3"/>
    <n v="483"/>
    <x v="88"/>
    <n v="325"/>
    <n v="143"/>
    <n v="182"/>
    <n v="8"/>
    <n v="317"/>
    <n v="269"/>
    <n v="317"/>
    <n v="3"/>
    <n v="9.7299999999999998E-2"/>
  </r>
  <r>
    <x v="78"/>
    <x v="3"/>
    <n v="1292"/>
    <x v="89"/>
    <n v="1145"/>
    <n v="492"/>
    <n v="653"/>
    <n v="4"/>
    <n v="1141"/>
    <n v="932"/>
    <n v="1125"/>
    <n v="13"/>
    <n v="0.12659999999999999"/>
  </r>
  <r>
    <x v="78"/>
    <x v="3"/>
    <n v="485"/>
    <x v="90"/>
    <n v="204"/>
    <n v="65"/>
    <n v="139"/>
    <n v="1"/>
    <n v="203"/>
    <n v="131"/>
    <n v="201"/>
    <n v="8"/>
    <n v="6.9900000000000004E-2"/>
  </r>
  <r>
    <x v="78"/>
    <x v="3"/>
    <n v="487"/>
    <x v="91"/>
    <n v="61"/>
    <n v="21"/>
    <n v="40"/>
    <n v="5"/>
    <n v="56"/>
    <n v="28"/>
    <n v="60"/>
    <n v="2"/>
    <n v="3.6799999999999999E-2"/>
  </r>
  <r>
    <x v="78"/>
    <x v="3"/>
    <n v="489"/>
    <x v="92"/>
    <n v="324"/>
    <n v="134"/>
    <n v="190"/>
    <n v="20"/>
    <n v="304"/>
    <n v="244"/>
    <n v="320"/>
    <n v="3"/>
    <n v="7.6499999999999999E-2"/>
  </r>
  <r>
    <x v="78"/>
    <x v="3"/>
    <n v="490"/>
    <x v="93"/>
    <n v="337"/>
    <n v="143"/>
    <n v="194"/>
    <n v="16"/>
    <n v="321"/>
    <n v="256"/>
    <n v="330"/>
    <n v="12"/>
    <n v="6.5500000000000003E-2"/>
  </r>
  <r>
    <x v="78"/>
    <x v="3"/>
    <n v="492"/>
    <x v="94"/>
    <n v="627"/>
    <n v="262"/>
    <n v="365"/>
    <n v="9"/>
    <n v="618"/>
    <n v="498"/>
    <n v="618"/>
    <n v="3"/>
    <n v="0.1285"/>
  </r>
  <r>
    <x v="78"/>
    <x v="3"/>
    <n v="975"/>
    <x v="95"/>
    <n v="253"/>
    <n v="111"/>
    <n v="142"/>
    <n v="3"/>
    <n v="250"/>
    <n v="150"/>
    <n v="248"/>
    <n v="2"/>
    <n v="8.1600000000000006E-2"/>
  </r>
  <r>
    <x v="78"/>
    <x v="3"/>
    <n v="496"/>
    <x v="96"/>
    <n v="123"/>
    <n v="62"/>
    <n v="61"/>
    <n v="8"/>
    <n v="115"/>
    <n v="64"/>
    <n v="119"/>
    <n v="4"/>
    <n v="4.48E-2"/>
  </r>
  <r>
    <x v="78"/>
    <x v="3"/>
    <n v="2034"/>
    <x v="97"/>
    <n v="290"/>
    <n v="115"/>
    <n v="175"/>
    <n v="20"/>
    <n v="270"/>
    <n v="131"/>
    <n v="275"/>
    <n v="7"/>
    <n v="5.8299999999999998E-2"/>
  </r>
  <r>
    <x v="78"/>
    <x v="3"/>
    <n v="6700"/>
    <x v="98"/>
    <n v="1541"/>
    <n v="705"/>
    <n v="836"/>
    <n v="83"/>
    <n v="1458"/>
    <n v="736"/>
    <n v="1378"/>
    <n v="43"/>
    <n v="6.4100000000000004E-2"/>
  </r>
  <r>
    <x v="78"/>
    <x v="3"/>
    <n v="962"/>
    <x v="99"/>
    <n v="337"/>
    <n v="151"/>
    <n v="186"/>
    <n v="5"/>
    <n v="332"/>
    <n v="233"/>
    <n v="329"/>
    <n v="1"/>
    <n v="0.10970000000000001"/>
  </r>
  <r>
    <x v="78"/>
    <x v="3"/>
    <n v="498"/>
    <x v="100"/>
    <n v="424"/>
    <n v="178"/>
    <n v="246"/>
    <n v="8"/>
    <n v="416"/>
    <n v="334"/>
    <n v="417"/>
    <n v="9"/>
    <n v="7.4899999999999994E-2"/>
  </r>
  <r>
    <x v="78"/>
    <x v="3"/>
    <n v="8900"/>
    <x v="101"/>
    <n v="1478"/>
    <n v="624"/>
    <n v="854"/>
    <n v="22"/>
    <n v="1456"/>
    <n v="1245"/>
    <n v="1453"/>
    <n v="18"/>
    <n v="0.1072"/>
  </r>
  <r>
    <x v="78"/>
    <x v="3"/>
    <n v="1295"/>
    <x v="102"/>
    <n v="146"/>
    <n v="50"/>
    <n v="96"/>
    <n v="4"/>
    <n v="142"/>
    <n v="82"/>
    <n v="144"/>
    <n v="9"/>
    <n v="5.1799999999999999E-2"/>
  </r>
  <r>
    <x v="78"/>
    <x v="3"/>
    <n v="46"/>
    <x v="103"/>
    <n v="126"/>
    <n v="73"/>
    <n v="53"/>
    <n v="6"/>
    <n v="120"/>
    <n v="83"/>
    <n v="99"/>
    <n v="2"/>
    <n v="6.4100000000000004E-2"/>
  </r>
  <r>
    <x v="78"/>
    <x v="3"/>
    <n v="499"/>
    <x v="104"/>
    <n v="558"/>
    <n v="233"/>
    <n v="325"/>
    <n v="14"/>
    <n v="544"/>
    <n v="429"/>
    <n v="552"/>
    <n v="1"/>
    <n v="7.1599999999999997E-2"/>
  </r>
  <r>
    <x v="78"/>
    <x v="3"/>
    <n v="240"/>
    <x v="105"/>
    <n v="457"/>
    <n v="174"/>
    <n v="283"/>
    <n v="88"/>
    <n v="369"/>
    <n v="104"/>
    <n v="453"/>
    <n v="26"/>
    <n v="3.9300000000000002E-2"/>
  </r>
  <r>
    <x v="78"/>
    <x v="3"/>
    <n v="502"/>
    <x v="106"/>
    <n v="521"/>
    <n v="214"/>
    <n v="307"/>
    <n v="0"/>
    <n v="521"/>
    <n v="403"/>
    <n v="510"/>
    <n v="7"/>
    <n v="8.8200000000000001E-2"/>
  </r>
  <r>
    <x v="78"/>
    <x v="3"/>
    <n v="504"/>
    <x v="107"/>
    <n v="522"/>
    <n v="233"/>
    <n v="289"/>
    <n v="13"/>
    <n v="509"/>
    <n v="433"/>
    <n v="514"/>
    <n v="4"/>
    <n v="0.10879999999999999"/>
  </r>
  <r>
    <x v="78"/>
    <x v="3"/>
    <n v="505"/>
    <x v="108"/>
    <n v="213"/>
    <n v="86"/>
    <n v="127"/>
    <n v="4"/>
    <n v="209"/>
    <n v="181"/>
    <n v="207"/>
    <n v="1"/>
    <n v="0.12130000000000001"/>
  </r>
  <r>
    <x v="78"/>
    <x v="3"/>
    <n v="1296"/>
    <x v="109"/>
    <n v="203"/>
    <n v="81"/>
    <n v="122"/>
    <n v="5"/>
    <n v="198"/>
    <n v="137"/>
    <n v="189"/>
    <n v="2"/>
    <n v="5.57E-2"/>
  </r>
  <r>
    <x v="78"/>
    <x v="3"/>
    <n v="978"/>
    <x v="110"/>
    <n v="159"/>
    <n v="68"/>
    <n v="91"/>
    <n v="2"/>
    <n v="157"/>
    <n v="112"/>
    <n v="157"/>
    <n v="2"/>
    <n v="7.0300000000000001E-2"/>
  </r>
  <r>
    <x v="78"/>
    <x v="3"/>
    <n v="1263"/>
    <x v="111"/>
    <n v="67"/>
    <n v="30"/>
    <n v="37"/>
    <n v="26"/>
    <n v="41"/>
    <n v="3"/>
    <n v="66"/>
    <n v="0"/>
    <n v="2.1100000000000001E-2"/>
  </r>
  <r>
    <x v="78"/>
    <x v="3"/>
    <n v="507"/>
    <x v="112"/>
    <n v="413"/>
    <n v="176"/>
    <n v="237"/>
    <n v="5"/>
    <n v="408"/>
    <n v="301"/>
    <n v="401"/>
    <n v="2"/>
    <n v="7.8600000000000003E-2"/>
  </r>
  <r>
    <x v="78"/>
    <x v="3"/>
    <n v="508"/>
    <x v="113"/>
    <n v="45"/>
    <n v="14"/>
    <n v="31"/>
    <n v="3"/>
    <n v="42"/>
    <n v="23"/>
    <n v="45"/>
    <n v="0"/>
    <n v="2.81E-2"/>
  </r>
  <r>
    <x v="78"/>
    <x v="3"/>
    <n v="509"/>
    <x v="114"/>
    <n v="894"/>
    <n v="389"/>
    <n v="505"/>
    <n v="20"/>
    <n v="874"/>
    <n v="700"/>
    <n v="864"/>
    <n v="10"/>
    <n v="0.10059999999999999"/>
  </r>
  <r>
    <x v="78"/>
    <x v="3"/>
    <n v="510"/>
    <x v="115"/>
    <n v="757"/>
    <n v="359"/>
    <n v="398"/>
    <n v="15"/>
    <n v="742"/>
    <n v="610"/>
    <n v="742"/>
    <n v="6"/>
    <n v="0.1042"/>
  </r>
  <r>
    <x v="78"/>
    <x v="3"/>
    <n v="47"/>
    <x v="116"/>
    <n v="33"/>
    <n v="13"/>
    <n v="20"/>
    <n v="12"/>
    <n v="21"/>
    <n v="1"/>
    <n v="32"/>
    <n v="0"/>
    <n v="1.4800000000000001E-2"/>
  </r>
  <r>
    <x v="78"/>
    <x v="3"/>
    <n v="1139"/>
    <x v="117"/>
    <n v="1475"/>
    <n v="591"/>
    <n v="884"/>
    <n v="248"/>
    <n v="1227"/>
    <n v="667"/>
    <n v="1392"/>
    <n v="30"/>
    <n v="5.4300000000000001E-2"/>
  </r>
  <r>
    <x v="78"/>
    <x v="3"/>
    <n v="481"/>
    <x v="118"/>
    <n v="1314"/>
    <n v="523"/>
    <n v="791"/>
    <n v="26"/>
    <n v="1288"/>
    <n v="1064"/>
    <n v="1275"/>
    <n v="11"/>
    <n v="0.13900000000000001"/>
  </r>
  <r>
    <x v="78"/>
    <x v="3"/>
    <n v="516"/>
    <x v="119"/>
    <n v="501"/>
    <n v="212"/>
    <n v="289"/>
    <n v="12"/>
    <n v="489"/>
    <n v="334"/>
    <n v="487"/>
    <n v="11"/>
    <n v="7.5999999999999998E-2"/>
  </r>
  <r>
    <x v="78"/>
    <x v="3"/>
    <n v="874"/>
    <x v="120"/>
    <n v="845"/>
    <n v="345"/>
    <n v="500"/>
    <n v="76"/>
    <n v="769"/>
    <n v="321"/>
    <n v="792"/>
    <n v="75"/>
    <n v="5.9799999999999999E-2"/>
  </r>
  <r>
    <x v="78"/>
    <x v="3"/>
    <n v="4201"/>
    <x v="121"/>
    <n v="411"/>
    <n v="159"/>
    <n v="252"/>
    <n v="9"/>
    <n v="402"/>
    <n v="326"/>
    <n v="391"/>
    <n v="2"/>
    <n v="8.3500000000000005E-2"/>
  </r>
  <r>
    <x v="78"/>
    <x v="3"/>
    <n v="517"/>
    <x v="122"/>
    <n v="153"/>
    <n v="64"/>
    <n v="89"/>
    <n v="3"/>
    <n v="150"/>
    <n v="108"/>
    <n v="150"/>
    <n v="1"/>
    <n v="7.7600000000000002E-2"/>
  </r>
  <r>
    <x v="78"/>
    <x v="3"/>
    <n v="4203"/>
    <x v="123"/>
    <n v="199"/>
    <n v="65"/>
    <n v="134"/>
    <n v="5"/>
    <n v="194"/>
    <n v="155"/>
    <n v="185"/>
    <n v="3"/>
    <n v="0.1119"/>
  </r>
  <r>
    <x v="78"/>
    <x v="3"/>
    <n v="518"/>
    <x v="124"/>
    <n v="55"/>
    <n v="26"/>
    <n v="29"/>
    <n v="7"/>
    <n v="48"/>
    <n v="25"/>
    <n v="54"/>
    <n v="1"/>
    <n v="3.3000000000000002E-2"/>
  </r>
  <r>
    <x v="78"/>
    <x v="3"/>
    <n v="1063"/>
    <x v="125"/>
    <n v="814"/>
    <n v="396"/>
    <n v="418"/>
    <n v="87"/>
    <n v="727"/>
    <n v="408"/>
    <n v="777"/>
    <n v="37"/>
    <n v="6.5299999999999997E-2"/>
  </r>
  <r>
    <x v="78"/>
    <x v="3"/>
    <n v="520"/>
    <x v="126"/>
    <n v="231"/>
    <n v="91"/>
    <n v="140"/>
    <n v="6"/>
    <n v="225"/>
    <n v="176"/>
    <n v="225"/>
    <n v="6"/>
    <n v="7.1599999999999997E-2"/>
  </r>
  <r>
    <x v="78"/>
    <x v="3"/>
    <n v="9100"/>
    <x v="127"/>
    <n v="1771"/>
    <n v="842"/>
    <n v="929"/>
    <n v="193"/>
    <n v="1578"/>
    <n v="931"/>
    <n v="1689"/>
    <n v="78"/>
    <n v="5.5E-2"/>
  </r>
  <r>
    <x v="78"/>
    <x v="3"/>
    <n v="522"/>
    <x v="128"/>
    <n v="356"/>
    <n v="175"/>
    <n v="181"/>
    <n v="17"/>
    <n v="339"/>
    <n v="280"/>
    <n v="343"/>
    <n v="10"/>
    <n v="7.0199999999999999E-2"/>
  </r>
  <r>
    <x v="78"/>
    <x v="3"/>
    <n v="7300"/>
    <x v="129"/>
    <n v="2955"/>
    <n v="1252"/>
    <n v="1703"/>
    <n v="112"/>
    <n v="2843"/>
    <n v="2260"/>
    <n v="2904"/>
    <n v="7"/>
    <n v="8.4599999999999995E-2"/>
  </r>
  <r>
    <x v="78"/>
    <x v="3"/>
    <n v="1061"/>
    <x v="130"/>
    <n v="1516"/>
    <n v="671"/>
    <n v="845"/>
    <n v="151"/>
    <n v="1365"/>
    <n v="727"/>
    <n v="1353"/>
    <n v="90"/>
    <n v="5.8000000000000003E-2"/>
  </r>
  <r>
    <x v="78"/>
    <x v="3"/>
    <n v="525"/>
    <x v="131"/>
    <n v="115"/>
    <n v="43"/>
    <n v="72"/>
    <n v="5"/>
    <n v="110"/>
    <n v="70"/>
    <n v="114"/>
    <n v="3"/>
    <n v="6.4299999999999996E-2"/>
  </r>
  <r>
    <x v="78"/>
    <x v="3"/>
    <n v="7500"/>
    <x v="132"/>
    <n v="2072"/>
    <n v="878"/>
    <n v="1194"/>
    <n v="38"/>
    <n v="2034"/>
    <n v="1747"/>
    <n v="2035"/>
    <n v="15"/>
    <n v="0.1469"/>
  </r>
  <r>
    <x v="78"/>
    <x v="3"/>
    <n v="4501"/>
    <x v="133"/>
    <n v="86"/>
    <n v="36"/>
    <n v="50"/>
    <n v="2"/>
    <n v="84"/>
    <n v="59"/>
    <n v="85"/>
    <n v="1"/>
    <n v="8.3199999999999996E-2"/>
  </r>
  <r>
    <x v="78"/>
    <x v="3"/>
    <n v="530"/>
    <x v="134"/>
    <n v="151"/>
    <n v="61"/>
    <n v="90"/>
    <n v="3"/>
    <n v="148"/>
    <n v="107"/>
    <n v="148"/>
    <n v="0"/>
    <n v="5.5100000000000003E-2"/>
  </r>
  <r>
    <x v="78"/>
    <x v="3"/>
    <n v="511"/>
    <x v="135"/>
    <n v="292"/>
    <n v="109"/>
    <n v="183"/>
    <n v="2"/>
    <n v="290"/>
    <n v="244"/>
    <n v="292"/>
    <n v="1"/>
    <n v="0.10489999999999999"/>
  </r>
  <r>
    <x v="78"/>
    <x v="3"/>
    <n v="532"/>
    <x v="136"/>
    <n v="393"/>
    <n v="190"/>
    <n v="203"/>
    <n v="7"/>
    <n v="386"/>
    <n v="318"/>
    <n v="373"/>
    <n v="2"/>
    <n v="7.3400000000000007E-2"/>
  </r>
  <r>
    <x v="78"/>
    <x v="3"/>
    <n v="7600"/>
    <x v="137"/>
    <n v="2992"/>
    <n v="1325"/>
    <n v="1667"/>
    <n v="134"/>
    <n v="2858"/>
    <n v="2117"/>
    <n v="2895"/>
    <n v="67"/>
    <n v="0.1096"/>
  </r>
  <r>
    <x v="78"/>
    <x v="3"/>
    <n v="7700"/>
    <x v="138"/>
    <n v="1551"/>
    <n v="639"/>
    <n v="912"/>
    <n v="180"/>
    <n v="1371"/>
    <n v="607"/>
    <n v="1465"/>
    <n v="78"/>
    <n v="5.9299999999999999E-2"/>
  </r>
  <r>
    <x v="78"/>
    <x v="3"/>
    <n v="531"/>
    <x v="139"/>
    <n v="1553"/>
    <n v="669"/>
    <n v="884"/>
    <n v="38"/>
    <n v="1515"/>
    <n v="1352"/>
    <n v="1527"/>
    <n v="9"/>
    <n v="0.1517"/>
  </r>
  <r>
    <x v="78"/>
    <x v="3"/>
    <n v="535"/>
    <x v="140"/>
    <n v="101"/>
    <n v="42"/>
    <n v="59"/>
    <n v="9"/>
    <n v="92"/>
    <n v="48"/>
    <n v="98"/>
    <n v="4"/>
    <n v="5.8000000000000003E-2"/>
  </r>
  <r>
    <x v="78"/>
    <x v="3"/>
    <n v="536"/>
    <x v="141"/>
    <n v="138"/>
    <n v="73"/>
    <n v="65"/>
    <n v="4"/>
    <n v="134"/>
    <n v="84"/>
    <n v="132"/>
    <n v="4"/>
    <n v="4.82E-2"/>
  </r>
  <r>
    <x v="78"/>
    <x v="3"/>
    <n v="8000"/>
    <x v="142"/>
    <n v="1186"/>
    <n v="605"/>
    <n v="581"/>
    <n v="83"/>
    <n v="1103"/>
    <n v="755"/>
    <n v="1114"/>
    <n v="26"/>
    <n v="8.4699999999999998E-2"/>
  </r>
  <r>
    <x v="78"/>
    <x v="3"/>
    <n v="4100"/>
    <x v="143"/>
    <n v="189"/>
    <n v="72"/>
    <n v="117"/>
    <n v="28"/>
    <n v="161"/>
    <n v="87"/>
    <n v="187"/>
    <n v="2"/>
    <n v="4.7600000000000003E-2"/>
  </r>
  <r>
    <x v="78"/>
    <x v="3"/>
    <n v="2800"/>
    <x v="144"/>
    <n v="725"/>
    <n v="321"/>
    <n v="404"/>
    <n v="59"/>
    <n v="666"/>
    <n v="286"/>
    <n v="701"/>
    <n v="17"/>
    <n v="5.4199999999999998E-2"/>
  </r>
  <r>
    <x v="78"/>
    <x v="3"/>
    <n v="543"/>
    <x v="145"/>
    <n v="246"/>
    <n v="95"/>
    <n v="151"/>
    <n v="14"/>
    <n v="232"/>
    <n v="181"/>
    <n v="238"/>
    <n v="0"/>
    <n v="6.2300000000000001E-2"/>
  </r>
  <r>
    <x v="78"/>
    <x v="3"/>
    <n v="26"/>
    <x v="146"/>
    <n v="44"/>
    <n v="16"/>
    <n v="28"/>
    <n v="8"/>
    <n v="36"/>
    <n v="18"/>
    <n v="43"/>
    <n v="1"/>
    <n v="2.7300000000000001E-2"/>
  </r>
  <r>
    <x v="78"/>
    <x v="3"/>
    <n v="542"/>
    <x v="147"/>
    <n v="526"/>
    <n v="216"/>
    <n v="310"/>
    <n v="7"/>
    <n v="519"/>
    <n v="395"/>
    <n v="513"/>
    <n v="6"/>
    <n v="7.6999999999999999E-2"/>
  </r>
  <r>
    <x v="78"/>
    <x v="3"/>
    <n v="122"/>
    <x v="148"/>
    <n v="90"/>
    <n v="40"/>
    <n v="50"/>
    <n v="38"/>
    <n v="52"/>
    <n v="13"/>
    <n v="88"/>
    <n v="0"/>
    <n v="2.1299999999999999E-2"/>
  </r>
  <r>
    <x v="78"/>
    <x v="3"/>
    <n v="913"/>
    <x v="149"/>
    <n v="209"/>
    <n v="81"/>
    <n v="128"/>
    <n v="5"/>
    <n v="204"/>
    <n v="120"/>
    <n v="207"/>
    <n v="1"/>
    <n v="8.0799999999999997E-2"/>
  </r>
  <r>
    <x v="78"/>
    <x v="3"/>
    <n v="812"/>
    <x v="150"/>
    <n v="204"/>
    <n v="92"/>
    <n v="112"/>
    <n v="11"/>
    <n v="193"/>
    <n v="95"/>
    <n v="192"/>
    <n v="4"/>
    <n v="5.4100000000000002E-2"/>
  </r>
  <r>
    <x v="78"/>
    <x v="3"/>
    <n v="538"/>
    <x v="151"/>
    <n v="522"/>
    <n v="207"/>
    <n v="315"/>
    <n v="3"/>
    <n v="519"/>
    <n v="462"/>
    <n v="516"/>
    <n v="2"/>
    <n v="0.16919999999999999"/>
  </r>
  <r>
    <x v="78"/>
    <x v="3"/>
    <n v="8800"/>
    <x v="152"/>
    <n v="1573"/>
    <n v="615"/>
    <n v="958"/>
    <n v="34"/>
    <n v="1539"/>
    <n v="1239"/>
    <n v="1545"/>
    <n v="34"/>
    <n v="8.9800000000000005E-2"/>
  </r>
  <r>
    <x v="78"/>
    <x v="4"/>
    <n v="2710"/>
    <x v="153"/>
    <n v="2997"/>
    <n v="1181"/>
    <n v="1816"/>
    <n v="39"/>
    <n v="2958"/>
    <n v="2457"/>
    <n v="2949"/>
    <n v="41"/>
    <n v="0.14530000000000001"/>
  </r>
  <r>
    <x v="78"/>
    <x v="4"/>
    <n v="1020"/>
    <x v="154"/>
    <n v="486"/>
    <n v="213"/>
    <n v="273"/>
    <n v="54"/>
    <n v="432"/>
    <n v="127"/>
    <n v="470"/>
    <n v="12"/>
    <n v="4.7399999999999998E-2"/>
  </r>
  <r>
    <x v="78"/>
    <x v="4"/>
    <n v="6000"/>
    <x v="155"/>
    <n v="579"/>
    <n v="256"/>
    <n v="323"/>
    <n v="17"/>
    <n v="562"/>
    <n v="364"/>
    <n v="573"/>
    <n v="18"/>
    <n v="0.05"/>
  </r>
  <r>
    <x v="78"/>
    <x v="4"/>
    <n v="9800"/>
    <x v="156"/>
    <n v="189"/>
    <n v="74"/>
    <n v="115"/>
    <n v="58"/>
    <n v="131"/>
    <n v="47"/>
    <n v="187"/>
    <n v="3"/>
    <n v="2.6599999999999999E-2"/>
  </r>
  <r>
    <x v="78"/>
    <x v="4"/>
    <n v="1326"/>
    <x v="157"/>
    <n v="389"/>
    <n v="170"/>
    <n v="219"/>
    <n v="9"/>
    <n v="380"/>
    <n v="294"/>
    <n v="380"/>
    <n v="1"/>
    <n v="9.6500000000000002E-2"/>
  </r>
  <r>
    <x v="78"/>
    <x v="4"/>
    <n v="541"/>
    <x v="158"/>
    <n v="372"/>
    <n v="187"/>
    <n v="185"/>
    <n v="3"/>
    <n v="369"/>
    <n v="231"/>
    <n v="368"/>
    <n v="13"/>
    <n v="6.3799999999999996E-2"/>
  </r>
  <r>
    <x v="78"/>
    <x v="4"/>
    <n v="628"/>
    <x v="159"/>
    <n v="197"/>
    <n v="83"/>
    <n v="114"/>
    <n v="3"/>
    <n v="194"/>
    <n v="119"/>
    <n v="195"/>
    <n v="7"/>
    <n v="3.78E-2"/>
  </r>
  <r>
    <x v="78"/>
    <x v="4"/>
    <n v="494"/>
    <x v="160"/>
    <n v="475"/>
    <n v="181"/>
    <n v="294"/>
    <n v="10"/>
    <n v="465"/>
    <n v="248"/>
    <n v="439"/>
    <n v="5"/>
    <n v="5.6500000000000002E-2"/>
  </r>
  <r>
    <x v="78"/>
    <x v="4"/>
    <n v="9300"/>
    <x v="161"/>
    <n v="232"/>
    <n v="115"/>
    <n v="117"/>
    <n v="71"/>
    <n v="161"/>
    <n v="39"/>
    <n v="228"/>
    <n v="2"/>
    <n v="2.1100000000000001E-2"/>
  </r>
  <r>
    <x v="78"/>
    <x v="4"/>
    <n v="6500"/>
    <x v="162"/>
    <n v="2233"/>
    <n v="920"/>
    <n v="1313"/>
    <n v="234"/>
    <n v="1999"/>
    <n v="797"/>
    <n v="2087"/>
    <n v="41"/>
    <n v="4.2599999999999999E-2"/>
  </r>
  <r>
    <x v="78"/>
    <x v="4"/>
    <n v="4000"/>
    <x v="163"/>
    <n v="5587"/>
    <n v="2668"/>
    <n v="2919"/>
    <n v="1069"/>
    <n v="4518"/>
    <n v="2790"/>
    <n v="5295"/>
    <n v="109"/>
    <n v="3.7600000000000001E-2"/>
  </r>
  <r>
    <x v="78"/>
    <x v="4"/>
    <n v="1247"/>
    <x v="196"/>
    <n v="74"/>
    <n v="30"/>
    <n v="44"/>
    <n v="2"/>
    <n v="72"/>
    <n v="20"/>
    <n v="68"/>
    <n v="0"/>
    <n v="4.4999999999999998E-2"/>
  </r>
  <r>
    <x v="78"/>
    <x v="4"/>
    <n v="2100"/>
    <x v="165"/>
    <n v="618"/>
    <n v="310"/>
    <n v="308"/>
    <n v="32"/>
    <n v="586"/>
    <n v="327"/>
    <n v="602"/>
    <n v="16"/>
    <n v="5.6899999999999999E-2"/>
  </r>
  <r>
    <x v="78"/>
    <x v="4"/>
    <n v="654"/>
    <x v="166"/>
    <n v="372"/>
    <n v="170"/>
    <n v="202"/>
    <n v="15"/>
    <n v="357"/>
    <n v="226"/>
    <n v="366"/>
    <n v="2"/>
    <n v="4.4299999999999999E-2"/>
  </r>
  <r>
    <x v="78"/>
    <x v="4"/>
    <n v="1327"/>
    <x v="167"/>
    <n v="775"/>
    <n v="289"/>
    <n v="486"/>
    <n v="7"/>
    <n v="768"/>
    <n v="606"/>
    <n v="762"/>
    <n v="13"/>
    <n v="0.13350000000000001"/>
  </r>
  <r>
    <x v="78"/>
    <x v="4"/>
    <n v="2500"/>
    <x v="168"/>
    <n v="430"/>
    <n v="207"/>
    <n v="223"/>
    <n v="81"/>
    <n v="349"/>
    <n v="156"/>
    <n v="417"/>
    <n v="7"/>
    <n v="3.2899999999999999E-2"/>
  </r>
  <r>
    <x v="78"/>
    <x v="4"/>
    <n v="534"/>
    <x v="169"/>
    <n v="296"/>
    <n v="130"/>
    <n v="166"/>
    <n v="16"/>
    <n v="280"/>
    <n v="151"/>
    <n v="274"/>
    <n v="4"/>
    <n v="5.0500000000000003E-2"/>
  </r>
  <r>
    <x v="78"/>
    <x v="4"/>
    <n v="637"/>
    <x v="170"/>
    <n v="557"/>
    <n v="240"/>
    <n v="317"/>
    <n v="14"/>
    <n v="543"/>
    <n v="364"/>
    <n v="547"/>
    <n v="7"/>
    <n v="6.8099999999999994E-2"/>
  </r>
  <r>
    <x v="78"/>
    <x v="4"/>
    <n v="537"/>
    <x v="171"/>
    <n v="341"/>
    <n v="166"/>
    <n v="175"/>
    <n v="10"/>
    <n v="331"/>
    <n v="210"/>
    <n v="336"/>
    <n v="6"/>
    <n v="6.1400000000000003E-2"/>
  </r>
  <r>
    <x v="78"/>
    <x v="4"/>
    <n v="7800"/>
    <x v="172"/>
    <n v="786"/>
    <n v="336"/>
    <n v="450"/>
    <n v="169"/>
    <n v="617"/>
    <n v="215"/>
    <n v="762"/>
    <n v="24"/>
    <n v="3.8300000000000001E-2"/>
  </r>
  <r>
    <x v="78"/>
    <x v="4"/>
    <n v="6800"/>
    <x v="173"/>
    <n v="1581"/>
    <n v="657"/>
    <n v="924"/>
    <n v="117"/>
    <n v="1464"/>
    <n v="779"/>
    <n v="1534"/>
    <n v="37"/>
    <n v="5.16E-2"/>
  </r>
  <r>
    <x v="78"/>
    <x v="4"/>
    <n v="9500"/>
    <x v="174"/>
    <n v="987"/>
    <n v="401"/>
    <n v="586"/>
    <n v="114"/>
    <n v="873"/>
    <n v="454"/>
    <n v="962"/>
    <n v="27"/>
    <n v="4.5100000000000001E-2"/>
  </r>
  <r>
    <x v="78"/>
    <x v="4"/>
    <n v="2300"/>
    <x v="175"/>
    <n v="151"/>
    <n v="67"/>
    <n v="84"/>
    <n v="63"/>
    <n v="88"/>
    <n v="34"/>
    <n v="148"/>
    <n v="1"/>
    <n v="1.7399999999999999E-2"/>
  </r>
  <r>
    <x v="78"/>
    <x v="4"/>
    <n v="9600"/>
    <x v="176"/>
    <n v="1320"/>
    <n v="612"/>
    <n v="708"/>
    <n v="124"/>
    <n v="1196"/>
    <n v="749"/>
    <n v="1274"/>
    <n v="34"/>
    <n v="6.0299999999999999E-2"/>
  </r>
  <r>
    <x v="78"/>
    <x v="4"/>
    <n v="8200"/>
    <x v="177"/>
    <n v="949"/>
    <n v="403"/>
    <n v="546"/>
    <n v="163"/>
    <n v="786"/>
    <n v="405"/>
    <n v="916"/>
    <n v="18"/>
    <n v="4.0399999999999998E-2"/>
  </r>
  <r>
    <x v="78"/>
    <x v="4"/>
    <n v="922"/>
    <x v="178"/>
    <n v="190"/>
    <n v="62"/>
    <n v="128"/>
    <n v="10"/>
    <n v="180"/>
    <n v="72"/>
    <n v="177"/>
    <n v="1"/>
    <n v="5.1299999999999998E-2"/>
  </r>
  <r>
    <x v="78"/>
    <x v="5"/>
    <n v="472"/>
    <x v="179"/>
    <n v="232"/>
    <n v="109"/>
    <n v="123"/>
    <n v="7"/>
    <n v="225"/>
    <n v="177"/>
    <n v="230"/>
    <n v="1"/>
    <n v="7.5999999999999998E-2"/>
  </r>
  <r>
    <x v="78"/>
    <x v="5"/>
    <n v="2610"/>
    <x v="180"/>
    <n v="1563"/>
    <n v="546"/>
    <n v="1017"/>
    <n v="112"/>
    <n v="1451"/>
    <n v="464"/>
    <n v="1514"/>
    <n v="25"/>
    <n v="4.7399999999999998E-2"/>
  </r>
  <r>
    <x v="78"/>
    <x v="5"/>
    <n v="3000"/>
    <x v="181"/>
    <n v="12468"/>
    <n v="5180"/>
    <n v="7288"/>
    <n v="1390"/>
    <n v="11078"/>
    <n v="7182"/>
    <n v="12155"/>
    <n v="119"/>
    <n v="4.0899999999999999E-2"/>
  </r>
  <r>
    <x v="78"/>
    <x v="5"/>
    <n v="1015"/>
    <x v="182"/>
    <n v="350"/>
    <n v="165"/>
    <n v="185"/>
    <n v="82"/>
    <n v="268"/>
    <n v="121"/>
    <n v="344"/>
    <n v="6"/>
    <n v="2.5899999999999999E-2"/>
  </r>
  <r>
    <x v="78"/>
    <x v="5"/>
    <n v="1137"/>
    <x v="183"/>
    <n v="52"/>
    <n v="17"/>
    <n v="35"/>
    <n v="13"/>
    <n v="39"/>
    <n v="14"/>
    <n v="52"/>
    <n v="0"/>
    <n v="3.9300000000000002E-2"/>
  </r>
  <r>
    <x v="78"/>
    <x v="6"/>
    <n v="2400"/>
    <x v="184"/>
    <n v="744"/>
    <n v="347"/>
    <n v="397"/>
    <n v="69"/>
    <n v="675"/>
    <n v="167"/>
    <n v="719"/>
    <n v="33"/>
    <n v="3.8300000000000001E-2"/>
  </r>
  <r>
    <x v="78"/>
    <x v="6"/>
    <n v="565"/>
    <x v="185"/>
    <n v="190"/>
    <n v="83"/>
    <n v="107"/>
    <n v="34"/>
    <n v="156"/>
    <n v="29"/>
    <n v="189"/>
    <n v="5"/>
    <n v="2.9499999999999998E-2"/>
  </r>
  <r>
    <x v="78"/>
    <x v="6"/>
    <n v="6100"/>
    <x v="186"/>
    <n v="2448"/>
    <n v="888"/>
    <n v="1560"/>
    <n v="94"/>
    <n v="2354"/>
    <n v="781"/>
    <n v="2333"/>
    <n v="17"/>
    <n v="4.1700000000000001E-2"/>
  </r>
  <r>
    <x v="78"/>
    <x v="6"/>
    <n v="6200"/>
    <x v="187"/>
    <n v="2625"/>
    <n v="1174"/>
    <n v="1451"/>
    <n v="373"/>
    <n v="2252"/>
    <n v="902"/>
    <n v="2493"/>
    <n v="76"/>
    <n v="3.5400000000000001E-2"/>
  </r>
  <r>
    <x v="78"/>
    <x v="6"/>
    <n v="6300"/>
    <x v="188"/>
    <n v="743"/>
    <n v="306"/>
    <n v="437"/>
    <n v="340"/>
    <n v="403"/>
    <n v="76"/>
    <n v="741"/>
    <n v="5"/>
    <n v="2.4400000000000002E-2"/>
  </r>
  <r>
    <x v="78"/>
    <x v="6"/>
    <n v="6400"/>
    <x v="189"/>
    <n v="1087"/>
    <n v="465"/>
    <n v="622"/>
    <n v="372"/>
    <n v="715"/>
    <n v="28"/>
    <n v="1083"/>
    <n v="20"/>
    <n v="2.24E-2"/>
  </r>
  <r>
    <x v="78"/>
    <x v="6"/>
    <n v="6600"/>
    <x v="190"/>
    <n v="2910"/>
    <n v="1291"/>
    <n v="1619"/>
    <n v="460"/>
    <n v="2450"/>
    <n v="629"/>
    <n v="2861"/>
    <n v="53"/>
    <n v="2.8899999999999999E-2"/>
  </r>
  <r>
    <x v="78"/>
    <x v="6"/>
    <n v="2620"/>
    <x v="191"/>
    <n v="395"/>
    <n v="156"/>
    <n v="239"/>
    <n v="169"/>
    <n v="226"/>
    <n v="37"/>
    <n v="394"/>
    <n v="0"/>
    <n v="2.0899999999999998E-2"/>
  </r>
  <r>
    <x v="78"/>
    <x v="6"/>
    <n v="8600"/>
    <x v="192"/>
    <n v="2086"/>
    <n v="884"/>
    <n v="1202"/>
    <n v="708"/>
    <n v="1378"/>
    <n v="329"/>
    <n v="2047"/>
    <n v="23"/>
    <n v="2.6200000000000001E-2"/>
  </r>
  <r>
    <x v="78"/>
    <x v="6"/>
    <n v="2650"/>
    <x v="193"/>
    <n v="390"/>
    <n v="159"/>
    <n v="231"/>
    <n v="150"/>
    <n v="240"/>
    <n v="12"/>
    <n v="386"/>
    <n v="7"/>
    <n v="1.72E-2"/>
  </r>
  <r>
    <x v="78"/>
    <x v="6"/>
    <n v="5000"/>
    <x v="194"/>
    <n v="7047"/>
    <n v="3485"/>
    <n v="3562"/>
    <n v="2549"/>
    <n v="4498"/>
    <n v="1720"/>
    <n v="6918"/>
    <n v="90"/>
    <n v="2.75E-2"/>
  </r>
  <r>
    <x v="79"/>
    <x v="0"/>
    <n v="3760"/>
    <x v="0"/>
    <n v="97"/>
    <n v="48"/>
    <n v="49"/>
    <n v="36"/>
    <n v="61"/>
    <n v="2"/>
    <n v="96"/>
    <n v="1"/>
    <n v="2.0500000000000001E-2"/>
  </r>
  <r>
    <x v="79"/>
    <x v="0"/>
    <n v="3750"/>
    <x v="1"/>
    <n v="87"/>
    <n v="34"/>
    <n v="53"/>
    <n v="23"/>
    <n v="64"/>
    <n v="1"/>
    <n v="87"/>
    <n v="1"/>
    <n v="2.0500000000000001E-2"/>
  </r>
  <r>
    <x v="79"/>
    <x v="0"/>
    <n v="3560"/>
    <x v="2"/>
    <n v="35"/>
    <n v="13"/>
    <n v="22"/>
    <n v="20"/>
    <n v="15"/>
    <n v="0"/>
    <n v="35"/>
    <n v="1"/>
    <n v="1.84E-2"/>
  </r>
  <r>
    <x v="79"/>
    <x v="0"/>
    <n v="3650"/>
    <x v="195"/>
    <n v="100"/>
    <n v="46"/>
    <n v="54"/>
    <n v="50"/>
    <n v="50"/>
    <n v="4"/>
    <n v="100"/>
    <n v="1"/>
    <n v="2.4199999999999999E-2"/>
  </r>
  <r>
    <x v="79"/>
    <x v="0"/>
    <n v="3570"/>
    <x v="4"/>
    <n v="320"/>
    <n v="148"/>
    <n v="172"/>
    <n v="83"/>
    <n v="237"/>
    <n v="32"/>
    <n v="315"/>
    <n v="12"/>
    <n v="0.03"/>
  </r>
  <r>
    <x v="79"/>
    <x v="0"/>
    <n v="3574"/>
    <x v="5"/>
    <n v="58"/>
    <n v="32"/>
    <n v="26"/>
    <n v="15"/>
    <n v="43"/>
    <n v="16"/>
    <n v="58"/>
    <n v="0"/>
    <n v="2.3599999999999999E-2"/>
  </r>
  <r>
    <x v="79"/>
    <x v="0"/>
    <n v="3652"/>
    <x v="6"/>
    <n v="45"/>
    <n v="18"/>
    <n v="27"/>
    <n v="15"/>
    <n v="30"/>
    <n v="1"/>
    <n v="45"/>
    <n v="1"/>
    <n v="1.77E-2"/>
  </r>
  <r>
    <x v="79"/>
    <x v="0"/>
    <n v="3780"/>
    <x v="7"/>
    <n v="860"/>
    <n v="283"/>
    <n v="577"/>
    <n v="17"/>
    <n v="843"/>
    <n v="218"/>
    <n v="852"/>
    <n v="3"/>
    <n v="6.8099999999999994E-2"/>
  </r>
  <r>
    <x v="79"/>
    <x v="0"/>
    <n v="3730"/>
    <x v="8"/>
    <n v="201"/>
    <n v="75"/>
    <n v="126"/>
    <n v="39"/>
    <n v="162"/>
    <n v="36"/>
    <n v="198"/>
    <n v="2"/>
    <n v="2.63E-2"/>
  </r>
  <r>
    <x v="79"/>
    <x v="0"/>
    <n v="3769"/>
    <x v="9"/>
    <n v="28"/>
    <n v="13"/>
    <n v="15"/>
    <n v="10"/>
    <n v="18"/>
    <n v="4"/>
    <n v="28"/>
    <n v="0"/>
    <n v="1.3599999999999999E-2"/>
  </r>
  <r>
    <x v="79"/>
    <x v="0"/>
    <n v="3797"/>
    <x v="10"/>
    <n v="920"/>
    <n v="144"/>
    <n v="776"/>
    <n v="28"/>
    <n v="892"/>
    <n v="42"/>
    <n v="916"/>
    <n v="3"/>
    <n v="6.7500000000000004E-2"/>
  </r>
  <r>
    <x v="79"/>
    <x v="0"/>
    <n v="3616"/>
    <x v="11"/>
    <n v="696"/>
    <n v="280"/>
    <n v="416"/>
    <n v="101"/>
    <n v="595"/>
    <n v="195"/>
    <n v="691"/>
    <n v="13"/>
    <n v="3.39E-2"/>
  </r>
  <r>
    <x v="79"/>
    <x v="0"/>
    <n v="3660"/>
    <x v="12"/>
    <n v="71"/>
    <n v="38"/>
    <n v="33"/>
    <n v="1"/>
    <n v="70"/>
    <n v="30"/>
    <n v="71"/>
    <n v="1"/>
    <n v="6.2899999999999998E-2"/>
  </r>
  <r>
    <x v="79"/>
    <x v="0"/>
    <n v="3557"/>
    <x v="13"/>
    <n v="45"/>
    <n v="24"/>
    <n v="21"/>
    <n v="14"/>
    <n v="31"/>
    <n v="5"/>
    <n v="43"/>
    <n v="0"/>
    <n v="2.3E-2"/>
  </r>
  <r>
    <x v="79"/>
    <x v="0"/>
    <n v="3611"/>
    <x v="14"/>
    <n v="110"/>
    <n v="61"/>
    <n v="49"/>
    <n v="17"/>
    <n v="93"/>
    <n v="44"/>
    <n v="108"/>
    <n v="3"/>
    <n v="3.4000000000000002E-2"/>
  </r>
  <r>
    <x v="79"/>
    <x v="0"/>
    <n v="3640"/>
    <x v="15"/>
    <n v="69"/>
    <n v="35"/>
    <n v="34"/>
    <n v="16"/>
    <n v="53"/>
    <n v="4"/>
    <n v="69"/>
    <n v="3"/>
    <n v="1.9E-2"/>
  </r>
  <r>
    <x v="79"/>
    <x v="1"/>
    <n v="31"/>
    <x v="16"/>
    <n v="1145"/>
    <n v="414"/>
    <n v="731"/>
    <n v="48"/>
    <n v="1097"/>
    <n v="536"/>
    <n v="1112"/>
    <n v="38"/>
    <n v="8.7599999999999997E-2"/>
  </r>
  <r>
    <x v="79"/>
    <x v="1"/>
    <n v="2600"/>
    <x v="17"/>
    <n v="1119"/>
    <n v="524"/>
    <n v="595"/>
    <n v="66"/>
    <n v="1053"/>
    <n v="384"/>
    <n v="1072"/>
    <n v="57"/>
    <n v="3.2399999999999998E-2"/>
  </r>
  <r>
    <x v="79"/>
    <x v="1"/>
    <n v="70"/>
    <x v="18"/>
    <n v="6036"/>
    <n v="2286"/>
    <n v="3750"/>
    <n v="709"/>
    <n v="5327"/>
    <n v="2490"/>
    <n v="5746"/>
    <n v="151"/>
    <n v="5.33E-2"/>
  </r>
  <r>
    <x v="79"/>
    <x v="1"/>
    <n v="7100"/>
    <x v="19"/>
    <n v="4029"/>
    <n v="1588"/>
    <n v="2441"/>
    <n v="487"/>
    <n v="3542"/>
    <n v="1777"/>
    <n v="3529"/>
    <n v="92"/>
    <n v="5.1499999999999997E-2"/>
  </r>
  <r>
    <x v="79"/>
    <x v="1"/>
    <n v="9000"/>
    <x v="20"/>
    <n v="6013"/>
    <n v="2567"/>
    <n v="3446"/>
    <n v="761"/>
    <n v="5252"/>
    <n v="3066"/>
    <n v="5701"/>
    <n v="109"/>
    <n v="5.5500000000000001E-2"/>
  </r>
  <r>
    <x v="79"/>
    <x v="1"/>
    <n v="2200"/>
    <x v="21"/>
    <n v="1897"/>
    <n v="767"/>
    <n v="1130"/>
    <n v="103"/>
    <n v="1794"/>
    <n v="1157"/>
    <n v="1812"/>
    <n v="36"/>
    <n v="9.9599999999999994E-2"/>
  </r>
  <r>
    <x v="79"/>
    <x v="1"/>
    <n v="1303"/>
    <x v="22"/>
    <n v="588"/>
    <n v="221"/>
    <n v="367"/>
    <n v="0"/>
    <n v="588"/>
    <n v="520"/>
    <n v="579"/>
    <n v="3"/>
    <n v="0.1512"/>
  </r>
  <r>
    <x v="79"/>
    <x v="1"/>
    <n v="831"/>
    <x v="23"/>
    <n v="439"/>
    <n v="204"/>
    <n v="235"/>
    <n v="13"/>
    <n v="426"/>
    <n v="223"/>
    <n v="418"/>
    <n v="24"/>
    <n v="9.1700000000000004E-2"/>
  </r>
  <r>
    <x v="79"/>
    <x v="1"/>
    <n v="1059"/>
    <x v="24"/>
    <n v="1002"/>
    <n v="374"/>
    <n v="628"/>
    <n v="3"/>
    <n v="999"/>
    <n v="879"/>
    <n v="996"/>
    <n v="7"/>
    <n v="0.21479999999999999"/>
  </r>
  <r>
    <x v="79"/>
    <x v="1"/>
    <n v="1271"/>
    <x v="25"/>
    <n v="56"/>
    <n v="22"/>
    <n v="34"/>
    <n v="28"/>
    <n v="28"/>
    <n v="2"/>
    <n v="56"/>
    <n v="1"/>
    <n v="1.6E-2"/>
  </r>
  <r>
    <x v="79"/>
    <x v="1"/>
    <n v="1060"/>
    <x v="26"/>
    <n v="727"/>
    <n v="308"/>
    <n v="419"/>
    <n v="1"/>
    <n v="726"/>
    <n v="615"/>
    <n v="712"/>
    <n v="7"/>
    <n v="0.17849999999999999"/>
  </r>
  <r>
    <x v="79"/>
    <x v="1"/>
    <n v="1268"/>
    <x v="27"/>
    <n v="73"/>
    <n v="26"/>
    <n v="47"/>
    <n v="25"/>
    <n v="48"/>
    <n v="4"/>
    <n v="73"/>
    <n v="0"/>
    <n v="1.7100000000000001E-2"/>
  </r>
  <r>
    <x v="79"/>
    <x v="1"/>
    <n v="99"/>
    <x v="28"/>
    <n v="255"/>
    <n v="95"/>
    <n v="160"/>
    <n v="18"/>
    <n v="237"/>
    <n v="149"/>
    <n v="246"/>
    <n v="7"/>
    <n v="0.1002"/>
  </r>
  <r>
    <x v="79"/>
    <x v="1"/>
    <n v="246"/>
    <x v="29"/>
    <n v="1202"/>
    <n v="452"/>
    <n v="750"/>
    <n v="72"/>
    <n v="1130"/>
    <n v="466"/>
    <n v="1133"/>
    <n v="53"/>
    <n v="8.0600000000000005E-2"/>
  </r>
  <r>
    <x v="79"/>
    <x v="1"/>
    <n v="666"/>
    <x v="30"/>
    <n v="50"/>
    <n v="16"/>
    <n v="34"/>
    <n v="12"/>
    <n v="38"/>
    <n v="4"/>
    <n v="49"/>
    <n v="0"/>
    <n v="1.21E-2"/>
  </r>
  <r>
    <x v="79"/>
    <x v="1"/>
    <n v="2560"/>
    <x v="31"/>
    <n v="705"/>
    <n v="315"/>
    <n v="390"/>
    <n v="72"/>
    <n v="633"/>
    <n v="341"/>
    <n v="668"/>
    <n v="35"/>
    <n v="5.4800000000000001E-2"/>
  </r>
  <r>
    <x v="79"/>
    <x v="1"/>
    <n v="1192"/>
    <x v="32"/>
    <n v="1067"/>
    <n v="447"/>
    <n v="620"/>
    <n v="5"/>
    <n v="1062"/>
    <n v="963"/>
    <n v="1047"/>
    <n v="7"/>
    <n v="0.249"/>
  </r>
  <r>
    <x v="79"/>
    <x v="1"/>
    <n v="2630"/>
    <x v="33"/>
    <n v="1811"/>
    <n v="713"/>
    <n v="1098"/>
    <n v="104"/>
    <n v="1707"/>
    <n v="813"/>
    <n v="1747"/>
    <n v="64"/>
    <n v="6.2199999999999998E-2"/>
  </r>
  <r>
    <x v="79"/>
    <x v="1"/>
    <n v="1034"/>
    <x v="34"/>
    <n v="859"/>
    <n v="370"/>
    <n v="489"/>
    <n v="29"/>
    <n v="830"/>
    <n v="343"/>
    <n v="830"/>
    <n v="77"/>
    <n v="7.2999999999999995E-2"/>
  </r>
  <r>
    <x v="79"/>
    <x v="1"/>
    <n v="1161"/>
    <x v="35"/>
    <n v="2705"/>
    <n v="1087"/>
    <n v="1618"/>
    <n v="14"/>
    <n v="2691"/>
    <n v="2100"/>
    <n v="2677"/>
    <n v="76"/>
    <n v="0.1447"/>
  </r>
  <r>
    <x v="79"/>
    <x v="1"/>
    <n v="1286"/>
    <x v="36"/>
    <n v="420"/>
    <n v="128"/>
    <n v="292"/>
    <n v="1"/>
    <n v="419"/>
    <n v="317"/>
    <n v="408"/>
    <n v="2"/>
    <n v="0.16089999999999999"/>
  </r>
  <r>
    <x v="79"/>
    <x v="1"/>
    <n v="1031"/>
    <x v="37"/>
    <n v="1007"/>
    <n v="453"/>
    <n v="554"/>
    <n v="71"/>
    <n v="936"/>
    <n v="514"/>
    <n v="934"/>
    <n v="24"/>
    <n v="7.3800000000000004E-2"/>
  </r>
  <r>
    <x v="79"/>
    <x v="1"/>
    <n v="1054"/>
    <x v="38"/>
    <n v="844"/>
    <n v="346"/>
    <n v="498"/>
    <n v="2"/>
    <n v="842"/>
    <n v="728"/>
    <n v="820"/>
    <n v="8"/>
    <n v="0.17949999999999999"/>
  </r>
  <r>
    <x v="79"/>
    <x v="2"/>
    <n v="182"/>
    <x v="39"/>
    <n v="157"/>
    <n v="68"/>
    <n v="89"/>
    <n v="51"/>
    <n v="106"/>
    <n v="16"/>
    <n v="157"/>
    <n v="0"/>
    <n v="2.3400000000000001E-2"/>
  </r>
  <r>
    <x v="79"/>
    <x v="2"/>
    <n v="41"/>
    <x v="40"/>
    <n v="72"/>
    <n v="34"/>
    <n v="38"/>
    <n v="7"/>
    <n v="65"/>
    <n v="22"/>
    <n v="69"/>
    <n v="3"/>
    <n v="3.6600000000000001E-2"/>
  </r>
  <r>
    <x v="79"/>
    <x v="2"/>
    <n v="1309"/>
    <x v="41"/>
    <n v="667"/>
    <n v="219"/>
    <n v="448"/>
    <n v="34"/>
    <n v="633"/>
    <n v="50"/>
    <n v="652"/>
    <n v="5"/>
    <n v="5.1200000000000002E-2"/>
  </r>
  <r>
    <x v="79"/>
    <x v="2"/>
    <n v="2530"/>
    <x v="42"/>
    <n v="285"/>
    <n v="99"/>
    <n v="186"/>
    <n v="68"/>
    <n v="217"/>
    <n v="37"/>
    <n v="282"/>
    <n v="4"/>
    <n v="3.1E-2"/>
  </r>
  <r>
    <x v="79"/>
    <x v="2"/>
    <n v="466"/>
    <x v="43"/>
    <n v="113"/>
    <n v="60"/>
    <n v="53"/>
    <n v="11"/>
    <n v="102"/>
    <n v="37"/>
    <n v="110"/>
    <n v="1"/>
    <n v="3.0800000000000001E-2"/>
  </r>
  <r>
    <x v="79"/>
    <x v="2"/>
    <n v="1066"/>
    <x v="44"/>
    <n v="159"/>
    <n v="69"/>
    <n v="90"/>
    <n v="27"/>
    <n v="132"/>
    <n v="41"/>
    <n v="156"/>
    <n v="8"/>
    <n v="3.9699999999999999E-2"/>
  </r>
  <r>
    <x v="79"/>
    <x v="2"/>
    <n v="681"/>
    <x v="45"/>
    <n v="254"/>
    <n v="127"/>
    <n v="127"/>
    <n v="81"/>
    <n v="173"/>
    <n v="47"/>
    <n v="247"/>
    <n v="2"/>
    <n v="2.07E-2"/>
  </r>
  <r>
    <x v="79"/>
    <x v="2"/>
    <n v="2550"/>
    <x v="46"/>
    <n v="338"/>
    <n v="125"/>
    <n v="213"/>
    <n v="72"/>
    <n v="266"/>
    <n v="75"/>
    <n v="331"/>
    <n v="3"/>
    <n v="2.8500000000000001E-2"/>
  </r>
  <r>
    <x v="79"/>
    <x v="2"/>
    <n v="627"/>
    <x v="47"/>
    <n v="119"/>
    <n v="43"/>
    <n v="76"/>
    <n v="4"/>
    <n v="115"/>
    <n v="67"/>
    <n v="113"/>
    <n v="3"/>
    <n v="3.1E-2"/>
  </r>
  <r>
    <x v="79"/>
    <x v="2"/>
    <n v="166"/>
    <x v="48"/>
    <n v="316"/>
    <n v="135"/>
    <n v="181"/>
    <n v="59"/>
    <n v="257"/>
    <n v="57"/>
    <n v="311"/>
    <n v="3"/>
    <n v="2.7400000000000001E-2"/>
  </r>
  <r>
    <x v="79"/>
    <x v="2"/>
    <n v="229"/>
    <x v="49"/>
    <n v="180"/>
    <n v="78"/>
    <n v="102"/>
    <n v="65"/>
    <n v="115"/>
    <n v="26"/>
    <n v="179"/>
    <n v="1"/>
    <n v="2.1600000000000001E-2"/>
  </r>
  <r>
    <x v="79"/>
    <x v="2"/>
    <n v="9700"/>
    <x v="50"/>
    <n v="672"/>
    <n v="279"/>
    <n v="393"/>
    <n v="248"/>
    <n v="424"/>
    <n v="45"/>
    <n v="665"/>
    <n v="14"/>
    <n v="2.2499999999999999E-2"/>
  </r>
  <r>
    <x v="79"/>
    <x v="2"/>
    <n v="1290"/>
    <x v="51"/>
    <n v="145"/>
    <n v="53"/>
    <n v="92"/>
    <n v="5"/>
    <n v="140"/>
    <n v="86"/>
    <n v="144"/>
    <n v="3"/>
    <n v="4.9399999999999999E-2"/>
  </r>
  <r>
    <x v="79"/>
    <x v="2"/>
    <n v="2730"/>
    <x v="52"/>
    <n v="1210"/>
    <n v="530"/>
    <n v="680"/>
    <n v="23"/>
    <n v="1187"/>
    <n v="885"/>
    <n v="1032"/>
    <n v="32"/>
    <n v="6.13E-2"/>
  </r>
  <r>
    <x v="79"/>
    <x v="2"/>
    <n v="2720"/>
    <x v="53"/>
    <n v="210"/>
    <n v="87"/>
    <n v="123"/>
    <n v="11"/>
    <n v="199"/>
    <n v="70"/>
    <n v="205"/>
    <n v="9"/>
    <n v="1.8200000000000001E-2"/>
  </r>
  <r>
    <x v="79"/>
    <x v="2"/>
    <n v="2660"/>
    <x v="54"/>
    <n v="854"/>
    <n v="349"/>
    <n v="505"/>
    <n v="135"/>
    <n v="719"/>
    <n v="217"/>
    <n v="842"/>
    <n v="23"/>
    <n v="3.6299999999999999E-2"/>
  </r>
  <r>
    <x v="79"/>
    <x v="2"/>
    <n v="9400"/>
    <x v="55"/>
    <n v="425"/>
    <n v="177"/>
    <n v="248"/>
    <n v="93"/>
    <n v="332"/>
    <n v="59"/>
    <n v="417"/>
    <n v="3"/>
    <n v="2.64E-2"/>
  </r>
  <r>
    <x v="79"/>
    <x v="2"/>
    <n v="1224"/>
    <x v="56"/>
    <n v="87"/>
    <n v="45"/>
    <n v="42"/>
    <n v="54"/>
    <n v="33"/>
    <n v="0"/>
    <n v="87"/>
    <n v="1"/>
    <n v="1.54E-2"/>
  </r>
  <r>
    <x v="79"/>
    <x v="2"/>
    <n v="633"/>
    <x v="57"/>
    <n v="29"/>
    <n v="15"/>
    <n v="14"/>
    <n v="1"/>
    <n v="28"/>
    <n v="16"/>
    <n v="28"/>
    <n v="1"/>
    <n v="2.0400000000000001E-2"/>
  </r>
  <r>
    <x v="79"/>
    <x v="2"/>
    <n v="168"/>
    <x v="58"/>
    <n v="325"/>
    <n v="128"/>
    <n v="197"/>
    <n v="55"/>
    <n v="270"/>
    <n v="32"/>
    <n v="322"/>
    <n v="2"/>
    <n v="2.98E-2"/>
  </r>
  <r>
    <x v="79"/>
    <x v="2"/>
    <n v="6900"/>
    <x v="59"/>
    <n v="1192"/>
    <n v="520"/>
    <n v="672"/>
    <n v="413"/>
    <n v="779"/>
    <n v="96"/>
    <n v="1170"/>
    <n v="28"/>
    <n v="2.2100000000000002E-2"/>
  </r>
  <r>
    <x v="79"/>
    <x v="2"/>
    <n v="634"/>
    <x v="60"/>
    <n v="267"/>
    <n v="103"/>
    <n v="164"/>
    <n v="11"/>
    <n v="256"/>
    <n v="120"/>
    <n v="257"/>
    <n v="6"/>
    <n v="2.9100000000000001E-2"/>
  </r>
  <r>
    <x v="79"/>
    <x v="2"/>
    <n v="7000"/>
    <x v="61"/>
    <n v="1964"/>
    <n v="843"/>
    <n v="1121"/>
    <n v="145"/>
    <n v="1819"/>
    <n v="938"/>
    <n v="1924"/>
    <n v="49"/>
    <n v="5.4899999999999997E-2"/>
  </r>
  <r>
    <x v="79"/>
    <x v="2"/>
    <n v="1200"/>
    <x v="62"/>
    <n v="954"/>
    <n v="404"/>
    <n v="550"/>
    <n v="333"/>
    <n v="621"/>
    <n v="52"/>
    <n v="946"/>
    <n v="15"/>
    <n v="2.1899999999999999E-2"/>
  </r>
  <r>
    <x v="79"/>
    <x v="2"/>
    <n v="28"/>
    <x v="63"/>
    <n v="193"/>
    <n v="78"/>
    <n v="115"/>
    <n v="68"/>
    <n v="125"/>
    <n v="26"/>
    <n v="190"/>
    <n v="2"/>
    <n v="2.7E-2"/>
  </r>
  <r>
    <x v="79"/>
    <x v="2"/>
    <n v="7200"/>
    <x v="64"/>
    <n v="686"/>
    <n v="287"/>
    <n v="399"/>
    <n v="173"/>
    <n v="513"/>
    <n v="150"/>
    <n v="680"/>
    <n v="16"/>
    <n v="2.9100000000000001E-2"/>
  </r>
  <r>
    <x v="79"/>
    <x v="2"/>
    <n v="7400"/>
    <x v="65"/>
    <n v="4447"/>
    <n v="1878"/>
    <n v="2569"/>
    <n v="542"/>
    <n v="3905"/>
    <n v="1308"/>
    <n v="4344"/>
    <n v="55"/>
    <n v="4.1500000000000002E-2"/>
  </r>
  <r>
    <x v="79"/>
    <x v="2"/>
    <n v="587"/>
    <x v="66"/>
    <n v="13"/>
    <n v="1"/>
    <n v="12"/>
    <n v="8"/>
    <n v="5"/>
    <n v="0"/>
    <n v="13"/>
    <n v="0"/>
    <n v="6.7000000000000002E-3"/>
  </r>
  <r>
    <x v="79"/>
    <x v="2"/>
    <n v="171"/>
    <x v="67"/>
    <n v="68"/>
    <n v="28"/>
    <n v="40"/>
    <n v="17"/>
    <n v="51"/>
    <n v="6"/>
    <n v="68"/>
    <n v="0"/>
    <n v="1.89E-2"/>
  </r>
  <r>
    <x v="79"/>
    <x v="2"/>
    <n v="7900"/>
    <x v="68"/>
    <n v="4078"/>
    <n v="1699"/>
    <n v="2379"/>
    <n v="897"/>
    <n v="3181"/>
    <n v="902"/>
    <n v="3991"/>
    <n v="41"/>
    <n v="3.2199999999999999E-2"/>
  </r>
  <r>
    <x v="79"/>
    <x v="2"/>
    <n v="195"/>
    <x v="69"/>
    <n v="279"/>
    <n v="115"/>
    <n v="164"/>
    <n v="83"/>
    <n v="196"/>
    <n v="37"/>
    <n v="276"/>
    <n v="2"/>
    <n v="2.6100000000000002E-2"/>
  </r>
  <r>
    <x v="79"/>
    <x v="2"/>
    <n v="638"/>
    <x v="70"/>
    <n v="443"/>
    <n v="228"/>
    <n v="215"/>
    <n v="8"/>
    <n v="435"/>
    <n v="317"/>
    <n v="403"/>
    <n v="14"/>
    <n v="4.7899999999999998E-2"/>
  </r>
  <r>
    <x v="79"/>
    <x v="2"/>
    <n v="469"/>
    <x v="71"/>
    <n v="286"/>
    <n v="121"/>
    <n v="165"/>
    <n v="21"/>
    <n v="265"/>
    <n v="95"/>
    <n v="278"/>
    <n v="6"/>
    <n v="4.7300000000000002E-2"/>
  </r>
  <r>
    <x v="79"/>
    <x v="2"/>
    <n v="2640"/>
    <x v="72"/>
    <n v="794"/>
    <n v="325"/>
    <n v="469"/>
    <n v="121"/>
    <n v="673"/>
    <n v="121"/>
    <n v="784"/>
    <n v="17"/>
    <n v="3.39E-2"/>
  </r>
  <r>
    <x v="79"/>
    <x v="2"/>
    <n v="8300"/>
    <x v="73"/>
    <n v="4222"/>
    <n v="1809"/>
    <n v="2413"/>
    <n v="827"/>
    <n v="3395"/>
    <n v="1116"/>
    <n v="4169"/>
    <n v="69"/>
    <n v="3.0300000000000001E-2"/>
  </r>
  <r>
    <x v="79"/>
    <x v="2"/>
    <n v="8400"/>
    <x v="74"/>
    <n v="2586"/>
    <n v="996"/>
    <n v="1590"/>
    <n v="608"/>
    <n v="1978"/>
    <n v="685"/>
    <n v="2528"/>
    <n v="55"/>
    <n v="3.7400000000000003E-2"/>
  </r>
  <r>
    <x v="79"/>
    <x v="2"/>
    <n v="8500"/>
    <x v="75"/>
    <n v="1670"/>
    <n v="737"/>
    <n v="933"/>
    <n v="120"/>
    <n v="1550"/>
    <n v="613"/>
    <n v="1604"/>
    <n v="61"/>
    <n v="4.3700000000000003E-2"/>
  </r>
  <r>
    <x v="79"/>
    <x v="2"/>
    <n v="8700"/>
    <x v="76"/>
    <n v="691"/>
    <n v="323"/>
    <n v="368"/>
    <n v="282"/>
    <n v="409"/>
    <n v="45"/>
    <n v="684"/>
    <n v="3"/>
    <n v="1.8499999999999999E-2"/>
  </r>
  <r>
    <x v="79"/>
    <x v="2"/>
    <n v="1304"/>
    <x v="77"/>
    <n v="173"/>
    <n v="77"/>
    <n v="96"/>
    <n v="76"/>
    <n v="97"/>
    <n v="8"/>
    <n v="172"/>
    <n v="0"/>
    <n v="1.5599999999999999E-2"/>
  </r>
  <r>
    <x v="79"/>
    <x v="2"/>
    <n v="154"/>
    <x v="78"/>
    <n v="131"/>
    <n v="60"/>
    <n v="71"/>
    <n v="47"/>
    <n v="84"/>
    <n v="15"/>
    <n v="130"/>
    <n v="0"/>
    <n v="2.1100000000000001E-2"/>
  </r>
  <r>
    <x v="79"/>
    <x v="3"/>
    <n v="473"/>
    <x v="79"/>
    <n v="602"/>
    <n v="242"/>
    <n v="360"/>
    <n v="4"/>
    <n v="598"/>
    <n v="481"/>
    <n v="589"/>
    <n v="5"/>
    <n v="0.1033"/>
  </r>
  <r>
    <x v="79"/>
    <x v="3"/>
    <n v="478"/>
    <x v="80"/>
    <n v="503"/>
    <n v="236"/>
    <n v="267"/>
    <n v="8"/>
    <n v="495"/>
    <n v="399"/>
    <n v="498"/>
    <n v="3"/>
    <n v="8.8599999999999998E-2"/>
  </r>
  <r>
    <x v="79"/>
    <x v="3"/>
    <n v="529"/>
    <x v="81"/>
    <n v="468"/>
    <n v="193"/>
    <n v="275"/>
    <n v="14"/>
    <n v="454"/>
    <n v="385"/>
    <n v="465"/>
    <n v="14"/>
    <n v="8.4699999999999998E-2"/>
  </r>
  <r>
    <x v="79"/>
    <x v="3"/>
    <n v="482"/>
    <x v="82"/>
    <n v="265"/>
    <n v="120"/>
    <n v="145"/>
    <n v="10"/>
    <n v="255"/>
    <n v="214"/>
    <n v="256"/>
    <n v="2"/>
    <n v="6.9199999999999998E-2"/>
  </r>
  <r>
    <x v="79"/>
    <x v="3"/>
    <n v="4001"/>
    <x v="83"/>
    <n v="367"/>
    <n v="138"/>
    <n v="229"/>
    <n v="3"/>
    <n v="364"/>
    <n v="298"/>
    <n v="357"/>
    <n v="1"/>
    <n v="0.1323"/>
  </r>
  <r>
    <x v="79"/>
    <x v="3"/>
    <n v="998"/>
    <x v="84"/>
    <n v="334"/>
    <n v="131"/>
    <n v="203"/>
    <n v="3"/>
    <n v="331"/>
    <n v="266"/>
    <n v="330"/>
    <n v="4"/>
    <n v="9.2100000000000001E-2"/>
  </r>
  <r>
    <x v="79"/>
    <x v="3"/>
    <n v="480"/>
    <x v="85"/>
    <n v="385"/>
    <n v="113"/>
    <n v="272"/>
    <n v="11"/>
    <n v="374"/>
    <n v="251"/>
    <n v="374"/>
    <n v="2"/>
    <n v="7.1199999999999999E-2"/>
  </r>
  <r>
    <x v="79"/>
    <x v="3"/>
    <n v="9200"/>
    <x v="86"/>
    <n v="838"/>
    <n v="378"/>
    <n v="460"/>
    <n v="24"/>
    <n v="814"/>
    <n v="359"/>
    <n v="807"/>
    <n v="73"/>
    <n v="8.0600000000000005E-2"/>
  </r>
  <r>
    <x v="79"/>
    <x v="3"/>
    <n v="944"/>
    <x v="87"/>
    <n v="174"/>
    <n v="80"/>
    <n v="94"/>
    <n v="2"/>
    <n v="172"/>
    <n v="134"/>
    <n v="166"/>
    <n v="2"/>
    <n v="5.2600000000000001E-2"/>
  </r>
  <r>
    <x v="79"/>
    <x v="3"/>
    <n v="483"/>
    <x v="88"/>
    <n v="337"/>
    <n v="146"/>
    <n v="191"/>
    <n v="10"/>
    <n v="327"/>
    <n v="267"/>
    <n v="328"/>
    <n v="5"/>
    <n v="0.1003"/>
  </r>
  <r>
    <x v="79"/>
    <x v="3"/>
    <n v="1292"/>
    <x v="89"/>
    <n v="1166"/>
    <n v="492"/>
    <n v="674"/>
    <n v="5"/>
    <n v="1161"/>
    <n v="933"/>
    <n v="1143"/>
    <n v="17"/>
    <n v="0.12839999999999999"/>
  </r>
  <r>
    <x v="79"/>
    <x v="3"/>
    <n v="485"/>
    <x v="90"/>
    <n v="203"/>
    <n v="74"/>
    <n v="129"/>
    <n v="2"/>
    <n v="201"/>
    <n v="125"/>
    <n v="201"/>
    <n v="4"/>
    <n v="6.9900000000000004E-2"/>
  </r>
  <r>
    <x v="79"/>
    <x v="3"/>
    <n v="487"/>
    <x v="91"/>
    <n v="57"/>
    <n v="21"/>
    <n v="36"/>
    <n v="3"/>
    <n v="54"/>
    <n v="27"/>
    <n v="55"/>
    <n v="4"/>
    <n v="3.3799999999999997E-2"/>
  </r>
  <r>
    <x v="79"/>
    <x v="3"/>
    <n v="489"/>
    <x v="92"/>
    <n v="321"/>
    <n v="135"/>
    <n v="186"/>
    <n v="20"/>
    <n v="301"/>
    <n v="232"/>
    <n v="318"/>
    <n v="4"/>
    <n v="7.5999999999999998E-2"/>
  </r>
  <r>
    <x v="79"/>
    <x v="3"/>
    <n v="490"/>
    <x v="93"/>
    <n v="337"/>
    <n v="141"/>
    <n v="196"/>
    <n v="15"/>
    <n v="322"/>
    <n v="257"/>
    <n v="330"/>
    <n v="5"/>
    <n v="6.5500000000000003E-2"/>
  </r>
  <r>
    <x v="79"/>
    <x v="3"/>
    <n v="492"/>
    <x v="94"/>
    <n v="608"/>
    <n v="257"/>
    <n v="351"/>
    <n v="8"/>
    <n v="600"/>
    <n v="494"/>
    <n v="600"/>
    <n v="6"/>
    <n v="0.12529999999999999"/>
  </r>
  <r>
    <x v="79"/>
    <x v="3"/>
    <n v="975"/>
    <x v="95"/>
    <n v="255"/>
    <n v="108"/>
    <n v="147"/>
    <n v="7"/>
    <n v="248"/>
    <n v="150"/>
    <n v="249"/>
    <n v="7"/>
    <n v="8.1900000000000001E-2"/>
  </r>
  <r>
    <x v="79"/>
    <x v="3"/>
    <n v="496"/>
    <x v="96"/>
    <n v="124"/>
    <n v="63"/>
    <n v="61"/>
    <n v="10"/>
    <n v="114"/>
    <n v="60"/>
    <n v="120"/>
    <n v="2"/>
    <n v="4.5199999999999997E-2"/>
  </r>
  <r>
    <x v="79"/>
    <x v="3"/>
    <n v="2034"/>
    <x v="97"/>
    <n v="293"/>
    <n v="115"/>
    <n v="178"/>
    <n v="20"/>
    <n v="273"/>
    <n v="131"/>
    <n v="280"/>
    <n v="4"/>
    <n v="5.9299999999999999E-2"/>
  </r>
  <r>
    <x v="79"/>
    <x v="3"/>
    <n v="6700"/>
    <x v="98"/>
    <n v="1537"/>
    <n v="688"/>
    <n v="849"/>
    <n v="79"/>
    <n v="1458"/>
    <n v="725"/>
    <n v="1375"/>
    <n v="62"/>
    <n v="6.4000000000000001E-2"/>
  </r>
  <r>
    <x v="79"/>
    <x v="3"/>
    <n v="962"/>
    <x v="99"/>
    <n v="327"/>
    <n v="149"/>
    <n v="178"/>
    <n v="5"/>
    <n v="322"/>
    <n v="231"/>
    <n v="316"/>
    <n v="5"/>
    <n v="0.10580000000000001"/>
  </r>
  <r>
    <x v="79"/>
    <x v="3"/>
    <n v="498"/>
    <x v="100"/>
    <n v="465"/>
    <n v="186"/>
    <n v="279"/>
    <n v="10"/>
    <n v="455"/>
    <n v="354"/>
    <n v="454"/>
    <n v="10"/>
    <n v="8.1000000000000003E-2"/>
  </r>
  <r>
    <x v="79"/>
    <x v="3"/>
    <n v="8900"/>
    <x v="101"/>
    <n v="1465"/>
    <n v="631"/>
    <n v="834"/>
    <n v="25"/>
    <n v="1440"/>
    <n v="1238"/>
    <n v="1445"/>
    <n v="21"/>
    <n v="0.1066"/>
  </r>
  <r>
    <x v="79"/>
    <x v="3"/>
    <n v="1295"/>
    <x v="102"/>
    <n v="140"/>
    <n v="47"/>
    <n v="93"/>
    <n v="4"/>
    <n v="136"/>
    <n v="82"/>
    <n v="137"/>
    <n v="6"/>
    <n v="4.9399999999999999E-2"/>
  </r>
  <r>
    <x v="79"/>
    <x v="3"/>
    <n v="46"/>
    <x v="103"/>
    <n v="129"/>
    <n v="70"/>
    <n v="59"/>
    <n v="5"/>
    <n v="124"/>
    <n v="77"/>
    <n v="108"/>
    <n v="2"/>
    <n v="6.9500000000000006E-2"/>
  </r>
  <r>
    <x v="79"/>
    <x v="3"/>
    <n v="499"/>
    <x v="104"/>
    <n v="562"/>
    <n v="233"/>
    <n v="329"/>
    <n v="18"/>
    <n v="544"/>
    <n v="428"/>
    <n v="553"/>
    <n v="1"/>
    <n v="7.17E-2"/>
  </r>
  <r>
    <x v="79"/>
    <x v="3"/>
    <n v="240"/>
    <x v="105"/>
    <n v="501"/>
    <n v="204"/>
    <n v="297"/>
    <n v="93"/>
    <n v="408"/>
    <n v="107"/>
    <n v="496"/>
    <n v="25"/>
    <n v="4.2900000000000001E-2"/>
  </r>
  <r>
    <x v="79"/>
    <x v="3"/>
    <n v="502"/>
    <x v="106"/>
    <n v="521"/>
    <n v="217"/>
    <n v="304"/>
    <n v="0"/>
    <n v="521"/>
    <n v="393"/>
    <n v="512"/>
    <n v="4"/>
    <n v="8.8499999999999995E-2"/>
  </r>
  <r>
    <x v="79"/>
    <x v="3"/>
    <n v="504"/>
    <x v="107"/>
    <n v="521"/>
    <n v="231"/>
    <n v="290"/>
    <n v="9"/>
    <n v="512"/>
    <n v="432"/>
    <n v="514"/>
    <n v="9"/>
    <n v="0.10879999999999999"/>
  </r>
  <r>
    <x v="79"/>
    <x v="3"/>
    <n v="505"/>
    <x v="108"/>
    <n v="213"/>
    <n v="85"/>
    <n v="128"/>
    <n v="3"/>
    <n v="210"/>
    <n v="180"/>
    <n v="207"/>
    <n v="1"/>
    <n v="0.12130000000000001"/>
  </r>
  <r>
    <x v="79"/>
    <x v="3"/>
    <n v="1296"/>
    <x v="109"/>
    <n v="190"/>
    <n v="78"/>
    <n v="112"/>
    <n v="8"/>
    <n v="182"/>
    <n v="122"/>
    <n v="180"/>
    <n v="4"/>
    <n v="5.3199999999999997E-2"/>
  </r>
  <r>
    <x v="79"/>
    <x v="3"/>
    <n v="978"/>
    <x v="110"/>
    <n v="162"/>
    <n v="73"/>
    <n v="89"/>
    <n v="3"/>
    <n v="159"/>
    <n v="117"/>
    <n v="156"/>
    <n v="2"/>
    <n v="6.9900000000000004E-2"/>
  </r>
  <r>
    <x v="79"/>
    <x v="3"/>
    <n v="1263"/>
    <x v="111"/>
    <n v="65"/>
    <n v="29"/>
    <n v="36"/>
    <n v="27"/>
    <n v="38"/>
    <n v="3"/>
    <n v="64"/>
    <n v="0"/>
    <n v="2.0500000000000001E-2"/>
  </r>
  <r>
    <x v="79"/>
    <x v="3"/>
    <n v="507"/>
    <x v="112"/>
    <n v="426"/>
    <n v="170"/>
    <n v="256"/>
    <n v="3"/>
    <n v="423"/>
    <n v="298"/>
    <n v="417"/>
    <n v="7"/>
    <n v="8.1500000000000003E-2"/>
  </r>
  <r>
    <x v="79"/>
    <x v="3"/>
    <n v="508"/>
    <x v="113"/>
    <n v="49"/>
    <n v="15"/>
    <n v="34"/>
    <n v="4"/>
    <n v="45"/>
    <n v="22"/>
    <n v="49"/>
    <n v="0"/>
    <n v="3.0499999999999999E-2"/>
  </r>
  <r>
    <x v="79"/>
    <x v="3"/>
    <n v="509"/>
    <x v="114"/>
    <n v="892"/>
    <n v="381"/>
    <n v="511"/>
    <n v="19"/>
    <n v="873"/>
    <n v="704"/>
    <n v="853"/>
    <n v="14"/>
    <n v="9.9500000000000005E-2"/>
  </r>
  <r>
    <x v="79"/>
    <x v="3"/>
    <n v="510"/>
    <x v="115"/>
    <n v="774"/>
    <n v="367"/>
    <n v="407"/>
    <n v="16"/>
    <n v="758"/>
    <n v="619"/>
    <n v="760"/>
    <n v="3"/>
    <n v="0.10639999999999999"/>
  </r>
  <r>
    <x v="79"/>
    <x v="3"/>
    <n v="47"/>
    <x v="116"/>
    <n v="35"/>
    <n v="14"/>
    <n v="21"/>
    <n v="12"/>
    <n v="23"/>
    <n v="1"/>
    <n v="34"/>
    <n v="0"/>
    <n v="1.5800000000000002E-2"/>
  </r>
  <r>
    <x v="79"/>
    <x v="3"/>
    <n v="1139"/>
    <x v="117"/>
    <n v="1496"/>
    <n v="584"/>
    <n v="912"/>
    <n v="253"/>
    <n v="1243"/>
    <n v="683"/>
    <n v="1407"/>
    <n v="43"/>
    <n v="5.4800000000000001E-2"/>
  </r>
  <r>
    <x v="79"/>
    <x v="3"/>
    <n v="481"/>
    <x v="118"/>
    <n v="1319"/>
    <n v="534"/>
    <n v="785"/>
    <n v="31"/>
    <n v="1288"/>
    <n v="1058"/>
    <n v="1280"/>
    <n v="15"/>
    <n v="0.13950000000000001"/>
  </r>
  <r>
    <x v="79"/>
    <x v="3"/>
    <n v="516"/>
    <x v="119"/>
    <n v="509"/>
    <n v="205"/>
    <n v="304"/>
    <n v="15"/>
    <n v="494"/>
    <n v="327"/>
    <n v="498"/>
    <n v="12"/>
    <n v="7.7600000000000002E-2"/>
  </r>
  <r>
    <x v="79"/>
    <x v="3"/>
    <n v="874"/>
    <x v="120"/>
    <n v="908"/>
    <n v="376"/>
    <n v="532"/>
    <n v="76"/>
    <n v="832"/>
    <n v="323"/>
    <n v="851"/>
    <n v="69"/>
    <n v="6.3899999999999998E-2"/>
  </r>
  <r>
    <x v="79"/>
    <x v="3"/>
    <n v="4201"/>
    <x v="121"/>
    <n v="397"/>
    <n v="152"/>
    <n v="245"/>
    <n v="9"/>
    <n v="388"/>
    <n v="326"/>
    <n v="374"/>
    <n v="2"/>
    <n v="8.0100000000000005E-2"/>
  </r>
  <r>
    <x v="79"/>
    <x v="3"/>
    <n v="517"/>
    <x v="122"/>
    <n v="158"/>
    <n v="66"/>
    <n v="92"/>
    <n v="1"/>
    <n v="157"/>
    <n v="113"/>
    <n v="151"/>
    <n v="4"/>
    <n v="7.8E-2"/>
  </r>
  <r>
    <x v="79"/>
    <x v="3"/>
    <n v="4203"/>
    <x v="123"/>
    <n v="189"/>
    <n v="62"/>
    <n v="127"/>
    <n v="5"/>
    <n v="184"/>
    <n v="154"/>
    <n v="177"/>
    <n v="2"/>
    <n v="0.1076"/>
  </r>
  <r>
    <x v="79"/>
    <x v="3"/>
    <n v="518"/>
    <x v="124"/>
    <n v="58"/>
    <n v="25"/>
    <n v="33"/>
    <n v="5"/>
    <n v="53"/>
    <n v="22"/>
    <n v="57"/>
    <n v="1"/>
    <n v="3.4799999999999998E-2"/>
  </r>
  <r>
    <x v="79"/>
    <x v="3"/>
    <n v="1063"/>
    <x v="125"/>
    <n v="831"/>
    <n v="417"/>
    <n v="414"/>
    <n v="84"/>
    <n v="747"/>
    <n v="396"/>
    <n v="798"/>
    <n v="41"/>
    <n v="6.6900000000000001E-2"/>
  </r>
  <r>
    <x v="79"/>
    <x v="3"/>
    <n v="520"/>
    <x v="126"/>
    <n v="231"/>
    <n v="96"/>
    <n v="135"/>
    <n v="7"/>
    <n v="224"/>
    <n v="174"/>
    <n v="227"/>
    <n v="2"/>
    <n v="7.22E-2"/>
  </r>
  <r>
    <x v="79"/>
    <x v="3"/>
    <n v="9100"/>
    <x v="127"/>
    <n v="1766"/>
    <n v="827"/>
    <n v="939"/>
    <n v="189"/>
    <n v="1577"/>
    <n v="918"/>
    <n v="1686"/>
    <n v="68"/>
    <n v="5.4899999999999997E-2"/>
  </r>
  <r>
    <x v="79"/>
    <x v="3"/>
    <n v="522"/>
    <x v="128"/>
    <n v="349"/>
    <n v="165"/>
    <n v="184"/>
    <n v="14"/>
    <n v="335"/>
    <n v="279"/>
    <n v="345"/>
    <n v="6"/>
    <n v="7.0599999999999996E-2"/>
  </r>
  <r>
    <x v="79"/>
    <x v="3"/>
    <n v="7300"/>
    <x v="129"/>
    <n v="3015"/>
    <n v="1252"/>
    <n v="1763"/>
    <n v="113"/>
    <n v="2902"/>
    <n v="2291"/>
    <n v="2959"/>
    <n v="20"/>
    <n v="8.5999999999999993E-2"/>
  </r>
  <r>
    <x v="79"/>
    <x v="3"/>
    <n v="1061"/>
    <x v="130"/>
    <n v="1563"/>
    <n v="694"/>
    <n v="869"/>
    <n v="145"/>
    <n v="1418"/>
    <n v="722"/>
    <n v="1390"/>
    <n v="96"/>
    <n v="5.9400000000000001E-2"/>
  </r>
  <r>
    <x v="79"/>
    <x v="3"/>
    <n v="525"/>
    <x v="131"/>
    <n v="117"/>
    <n v="44"/>
    <n v="73"/>
    <n v="4"/>
    <n v="113"/>
    <n v="75"/>
    <n v="115"/>
    <n v="4"/>
    <n v="6.4799999999999996E-2"/>
  </r>
  <r>
    <x v="79"/>
    <x v="3"/>
    <n v="7500"/>
    <x v="132"/>
    <n v="2073"/>
    <n v="880"/>
    <n v="1193"/>
    <n v="37"/>
    <n v="2036"/>
    <n v="1746"/>
    <n v="2038"/>
    <n v="15"/>
    <n v="0.14710000000000001"/>
  </r>
  <r>
    <x v="79"/>
    <x v="3"/>
    <n v="4501"/>
    <x v="133"/>
    <n v="90"/>
    <n v="37"/>
    <n v="53"/>
    <n v="2"/>
    <n v="88"/>
    <n v="59"/>
    <n v="89"/>
    <n v="1"/>
    <n v="8.6699999999999999E-2"/>
  </r>
  <r>
    <x v="79"/>
    <x v="3"/>
    <n v="530"/>
    <x v="134"/>
    <n v="149"/>
    <n v="59"/>
    <n v="90"/>
    <n v="4"/>
    <n v="145"/>
    <n v="106"/>
    <n v="146"/>
    <n v="1"/>
    <n v="5.4399999999999997E-2"/>
  </r>
  <r>
    <x v="79"/>
    <x v="3"/>
    <n v="511"/>
    <x v="135"/>
    <n v="294"/>
    <n v="112"/>
    <n v="182"/>
    <n v="1"/>
    <n v="293"/>
    <n v="248"/>
    <n v="290"/>
    <n v="5"/>
    <n v="0.1042"/>
  </r>
  <r>
    <x v="79"/>
    <x v="3"/>
    <n v="532"/>
    <x v="136"/>
    <n v="406"/>
    <n v="197"/>
    <n v="209"/>
    <n v="7"/>
    <n v="399"/>
    <n v="314"/>
    <n v="389"/>
    <n v="7"/>
    <n v="7.6300000000000007E-2"/>
  </r>
  <r>
    <x v="79"/>
    <x v="3"/>
    <n v="7600"/>
    <x v="137"/>
    <n v="2991"/>
    <n v="1297"/>
    <n v="1694"/>
    <n v="140"/>
    <n v="2851"/>
    <n v="2088"/>
    <n v="2911"/>
    <n v="58"/>
    <n v="0.1101"/>
  </r>
  <r>
    <x v="79"/>
    <x v="3"/>
    <n v="7700"/>
    <x v="138"/>
    <n v="1620"/>
    <n v="642"/>
    <n v="978"/>
    <n v="193"/>
    <n v="1427"/>
    <n v="620"/>
    <n v="1537"/>
    <n v="81"/>
    <n v="6.2100000000000002E-2"/>
  </r>
  <r>
    <x v="79"/>
    <x v="3"/>
    <n v="531"/>
    <x v="139"/>
    <n v="1537"/>
    <n v="657"/>
    <n v="880"/>
    <n v="35"/>
    <n v="1502"/>
    <n v="1343"/>
    <n v="1508"/>
    <n v="12"/>
    <n v="0.15010000000000001"/>
  </r>
  <r>
    <x v="79"/>
    <x v="3"/>
    <n v="535"/>
    <x v="140"/>
    <n v="95"/>
    <n v="38"/>
    <n v="57"/>
    <n v="8"/>
    <n v="87"/>
    <n v="42"/>
    <n v="91"/>
    <n v="3"/>
    <n v="5.3999999999999999E-2"/>
  </r>
  <r>
    <x v="79"/>
    <x v="3"/>
    <n v="536"/>
    <x v="141"/>
    <n v="147"/>
    <n v="72"/>
    <n v="75"/>
    <n v="7"/>
    <n v="140"/>
    <n v="82"/>
    <n v="142"/>
    <n v="6"/>
    <n v="5.1700000000000003E-2"/>
  </r>
  <r>
    <x v="79"/>
    <x v="3"/>
    <n v="8000"/>
    <x v="142"/>
    <n v="1199"/>
    <n v="586"/>
    <n v="613"/>
    <n v="86"/>
    <n v="1113"/>
    <n v="745"/>
    <n v="1129"/>
    <n v="26"/>
    <n v="8.5699999999999998E-2"/>
  </r>
  <r>
    <x v="79"/>
    <x v="3"/>
    <n v="4100"/>
    <x v="143"/>
    <n v="191"/>
    <n v="71"/>
    <n v="120"/>
    <n v="31"/>
    <n v="160"/>
    <n v="86"/>
    <n v="189"/>
    <n v="2"/>
    <n v="4.8099999999999997E-2"/>
  </r>
  <r>
    <x v="79"/>
    <x v="3"/>
    <n v="2800"/>
    <x v="144"/>
    <n v="743"/>
    <n v="321"/>
    <n v="422"/>
    <n v="66"/>
    <n v="677"/>
    <n v="283"/>
    <n v="711"/>
    <n v="34"/>
    <n v="5.4899999999999997E-2"/>
  </r>
  <r>
    <x v="79"/>
    <x v="3"/>
    <n v="543"/>
    <x v="145"/>
    <n v="266"/>
    <n v="109"/>
    <n v="157"/>
    <n v="15"/>
    <n v="251"/>
    <n v="180"/>
    <n v="254"/>
    <n v="4"/>
    <n v="6.6199999999999995E-2"/>
  </r>
  <r>
    <x v="79"/>
    <x v="3"/>
    <n v="26"/>
    <x v="146"/>
    <n v="42"/>
    <n v="14"/>
    <n v="28"/>
    <n v="5"/>
    <n v="37"/>
    <n v="19"/>
    <n v="39"/>
    <n v="2"/>
    <n v="2.4799999999999999E-2"/>
  </r>
  <r>
    <x v="79"/>
    <x v="3"/>
    <n v="542"/>
    <x v="147"/>
    <n v="543"/>
    <n v="226"/>
    <n v="317"/>
    <n v="9"/>
    <n v="534"/>
    <n v="399"/>
    <n v="522"/>
    <n v="12"/>
    <n v="7.8200000000000006E-2"/>
  </r>
  <r>
    <x v="79"/>
    <x v="3"/>
    <n v="122"/>
    <x v="148"/>
    <n v="96"/>
    <n v="44"/>
    <n v="52"/>
    <n v="41"/>
    <n v="55"/>
    <n v="12"/>
    <n v="94"/>
    <n v="0"/>
    <n v="2.2800000000000001E-2"/>
  </r>
  <r>
    <x v="79"/>
    <x v="3"/>
    <n v="913"/>
    <x v="149"/>
    <n v="211"/>
    <n v="73"/>
    <n v="138"/>
    <n v="6"/>
    <n v="205"/>
    <n v="129"/>
    <n v="208"/>
    <n v="3"/>
    <n v="8.1100000000000005E-2"/>
  </r>
  <r>
    <x v="79"/>
    <x v="3"/>
    <n v="812"/>
    <x v="150"/>
    <n v="215"/>
    <n v="92"/>
    <n v="123"/>
    <n v="10"/>
    <n v="205"/>
    <n v="98"/>
    <n v="207"/>
    <n v="6"/>
    <n v="5.8099999999999999E-2"/>
  </r>
  <r>
    <x v="79"/>
    <x v="3"/>
    <n v="538"/>
    <x v="151"/>
    <n v="516"/>
    <n v="203"/>
    <n v="313"/>
    <n v="3"/>
    <n v="513"/>
    <n v="456"/>
    <n v="508"/>
    <n v="1"/>
    <n v="0.16700000000000001"/>
  </r>
  <r>
    <x v="79"/>
    <x v="3"/>
    <n v="8800"/>
    <x v="152"/>
    <n v="1563"/>
    <n v="614"/>
    <n v="949"/>
    <n v="38"/>
    <n v="1525"/>
    <n v="1222"/>
    <n v="1535"/>
    <n v="25"/>
    <n v="8.9200000000000002E-2"/>
  </r>
  <r>
    <x v="79"/>
    <x v="4"/>
    <n v="2710"/>
    <x v="153"/>
    <n v="3012"/>
    <n v="1182"/>
    <n v="1830"/>
    <n v="38"/>
    <n v="2974"/>
    <n v="2474"/>
    <n v="2967"/>
    <n v="41"/>
    <n v="0.14599999999999999"/>
  </r>
  <r>
    <x v="79"/>
    <x v="4"/>
    <n v="1020"/>
    <x v="154"/>
    <n v="493"/>
    <n v="215"/>
    <n v="278"/>
    <n v="55"/>
    <n v="438"/>
    <n v="128"/>
    <n v="472"/>
    <n v="21"/>
    <n v="4.7600000000000003E-2"/>
  </r>
  <r>
    <x v="79"/>
    <x v="4"/>
    <n v="6000"/>
    <x v="155"/>
    <n v="591"/>
    <n v="280"/>
    <n v="311"/>
    <n v="15"/>
    <n v="576"/>
    <n v="360"/>
    <n v="587"/>
    <n v="16"/>
    <n v="5.1200000000000002E-2"/>
  </r>
  <r>
    <x v="79"/>
    <x v="4"/>
    <n v="9800"/>
    <x v="156"/>
    <n v="198"/>
    <n v="81"/>
    <n v="117"/>
    <n v="59"/>
    <n v="139"/>
    <n v="48"/>
    <n v="197"/>
    <n v="1"/>
    <n v="2.8000000000000001E-2"/>
  </r>
  <r>
    <x v="79"/>
    <x v="4"/>
    <n v="1326"/>
    <x v="157"/>
    <n v="389"/>
    <n v="171"/>
    <n v="218"/>
    <n v="10"/>
    <n v="379"/>
    <n v="289"/>
    <n v="384"/>
    <n v="4"/>
    <n v="9.74E-2"/>
  </r>
  <r>
    <x v="79"/>
    <x v="4"/>
    <n v="541"/>
    <x v="158"/>
    <n v="379"/>
    <n v="191"/>
    <n v="188"/>
    <n v="4"/>
    <n v="375"/>
    <n v="220"/>
    <n v="376"/>
    <n v="15"/>
    <n v="6.5100000000000005E-2"/>
  </r>
  <r>
    <x v="79"/>
    <x v="4"/>
    <n v="628"/>
    <x v="159"/>
    <n v="208"/>
    <n v="90"/>
    <n v="118"/>
    <n v="3"/>
    <n v="205"/>
    <n v="121"/>
    <n v="206"/>
    <n v="11"/>
    <n v="3.9800000000000002E-2"/>
  </r>
  <r>
    <x v="79"/>
    <x v="4"/>
    <n v="494"/>
    <x v="160"/>
    <n v="478"/>
    <n v="184"/>
    <n v="294"/>
    <n v="11"/>
    <n v="467"/>
    <n v="251"/>
    <n v="441"/>
    <n v="4"/>
    <n v="5.67E-2"/>
  </r>
  <r>
    <x v="79"/>
    <x v="4"/>
    <n v="9300"/>
    <x v="161"/>
    <n v="263"/>
    <n v="132"/>
    <n v="131"/>
    <n v="92"/>
    <n v="171"/>
    <n v="40"/>
    <n v="261"/>
    <n v="0"/>
    <n v="2.41E-2"/>
  </r>
  <r>
    <x v="79"/>
    <x v="4"/>
    <n v="6500"/>
    <x v="162"/>
    <n v="2307"/>
    <n v="943"/>
    <n v="1364"/>
    <n v="237"/>
    <n v="2070"/>
    <n v="801"/>
    <n v="2155"/>
    <n v="53"/>
    <n v="4.3900000000000002E-2"/>
  </r>
  <r>
    <x v="79"/>
    <x v="4"/>
    <n v="4000"/>
    <x v="163"/>
    <n v="5811"/>
    <n v="2729"/>
    <n v="3082"/>
    <n v="1131"/>
    <n v="4680"/>
    <n v="2797"/>
    <n v="5492"/>
    <n v="113"/>
    <n v="3.9E-2"/>
  </r>
  <r>
    <x v="79"/>
    <x v="4"/>
    <n v="1247"/>
    <x v="196"/>
    <n v="74"/>
    <n v="32"/>
    <n v="42"/>
    <n v="8"/>
    <n v="66"/>
    <n v="22"/>
    <n v="68"/>
    <n v="1"/>
    <n v="4.4999999999999998E-2"/>
  </r>
  <r>
    <x v="79"/>
    <x v="4"/>
    <n v="2100"/>
    <x v="165"/>
    <n v="671"/>
    <n v="319"/>
    <n v="352"/>
    <n v="34"/>
    <n v="637"/>
    <n v="330"/>
    <n v="653"/>
    <n v="26"/>
    <n v="6.1400000000000003E-2"/>
  </r>
  <r>
    <x v="79"/>
    <x v="4"/>
    <n v="654"/>
    <x v="166"/>
    <n v="385"/>
    <n v="175"/>
    <n v="210"/>
    <n v="16"/>
    <n v="369"/>
    <n v="231"/>
    <n v="380"/>
    <n v="4"/>
    <n v="4.5900000000000003E-2"/>
  </r>
  <r>
    <x v="79"/>
    <x v="4"/>
    <n v="1327"/>
    <x v="167"/>
    <n v="763"/>
    <n v="281"/>
    <n v="482"/>
    <n v="6"/>
    <n v="757"/>
    <n v="596"/>
    <n v="749"/>
    <n v="7"/>
    <n v="0.13150000000000001"/>
  </r>
  <r>
    <x v="79"/>
    <x v="4"/>
    <n v="2500"/>
    <x v="168"/>
    <n v="440"/>
    <n v="205"/>
    <n v="235"/>
    <n v="86"/>
    <n v="354"/>
    <n v="145"/>
    <n v="428"/>
    <n v="3"/>
    <n v="3.3700000000000001E-2"/>
  </r>
  <r>
    <x v="79"/>
    <x v="4"/>
    <n v="534"/>
    <x v="169"/>
    <n v="292"/>
    <n v="132"/>
    <n v="160"/>
    <n v="15"/>
    <n v="277"/>
    <n v="154"/>
    <n v="275"/>
    <n v="1"/>
    <n v="5.0700000000000002E-2"/>
  </r>
  <r>
    <x v="79"/>
    <x v="4"/>
    <n v="637"/>
    <x v="170"/>
    <n v="548"/>
    <n v="233"/>
    <n v="315"/>
    <n v="15"/>
    <n v="533"/>
    <n v="348"/>
    <n v="541"/>
    <n v="20"/>
    <n v="6.7400000000000002E-2"/>
  </r>
  <r>
    <x v="79"/>
    <x v="4"/>
    <n v="537"/>
    <x v="171"/>
    <n v="329"/>
    <n v="154"/>
    <n v="175"/>
    <n v="8"/>
    <n v="321"/>
    <n v="196"/>
    <n v="323"/>
    <n v="6"/>
    <n v="5.9200000000000003E-2"/>
  </r>
  <r>
    <x v="79"/>
    <x v="4"/>
    <n v="7800"/>
    <x v="172"/>
    <n v="780"/>
    <n v="326"/>
    <n v="454"/>
    <n v="165"/>
    <n v="615"/>
    <n v="207"/>
    <n v="764"/>
    <n v="21"/>
    <n v="3.8399999999999997E-2"/>
  </r>
  <r>
    <x v="79"/>
    <x v="4"/>
    <n v="6800"/>
    <x v="173"/>
    <n v="1665"/>
    <n v="700"/>
    <n v="965"/>
    <n v="134"/>
    <n v="1531"/>
    <n v="771"/>
    <n v="1623"/>
    <n v="32"/>
    <n v="5.4399999999999997E-2"/>
  </r>
  <r>
    <x v="79"/>
    <x v="4"/>
    <n v="9500"/>
    <x v="174"/>
    <n v="1006"/>
    <n v="397"/>
    <n v="609"/>
    <n v="119"/>
    <n v="887"/>
    <n v="448"/>
    <n v="974"/>
    <n v="22"/>
    <n v="4.5699999999999998E-2"/>
  </r>
  <r>
    <x v="79"/>
    <x v="4"/>
    <n v="2300"/>
    <x v="175"/>
    <n v="169"/>
    <n v="74"/>
    <n v="95"/>
    <n v="69"/>
    <n v="100"/>
    <n v="36"/>
    <n v="165"/>
    <n v="1"/>
    <n v="1.9400000000000001E-2"/>
  </r>
  <r>
    <x v="79"/>
    <x v="4"/>
    <n v="9600"/>
    <x v="176"/>
    <n v="1347"/>
    <n v="610"/>
    <n v="737"/>
    <n v="127"/>
    <n v="1220"/>
    <n v="732"/>
    <n v="1307"/>
    <n v="32"/>
    <n v="6.1800000000000001E-2"/>
  </r>
  <r>
    <x v="79"/>
    <x v="4"/>
    <n v="8200"/>
    <x v="177"/>
    <n v="982"/>
    <n v="404"/>
    <n v="578"/>
    <n v="168"/>
    <n v="814"/>
    <n v="408"/>
    <n v="947"/>
    <n v="27"/>
    <n v="4.1700000000000001E-2"/>
  </r>
  <r>
    <x v="79"/>
    <x v="4"/>
    <n v="922"/>
    <x v="178"/>
    <n v="248"/>
    <n v="70"/>
    <n v="178"/>
    <n v="11"/>
    <n v="237"/>
    <n v="70"/>
    <n v="234"/>
    <n v="0"/>
    <n v="6.6699999999999995E-2"/>
  </r>
  <r>
    <x v="79"/>
    <x v="5"/>
    <n v="472"/>
    <x v="179"/>
    <n v="243"/>
    <n v="110"/>
    <n v="133"/>
    <n v="7"/>
    <n v="236"/>
    <n v="179"/>
    <n v="239"/>
    <n v="2"/>
    <n v="7.8700000000000006E-2"/>
  </r>
  <r>
    <x v="79"/>
    <x v="5"/>
    <n v="2610"/>
    <x v="180"/>
    <n v="1597"/>
    <n v="543"/>
    <n v="1054"/>
    <n v="117"/>
    <n v="1480"/>
    <n v="447"/>
    <n v="1556"/>
    <n v="35"/>
    <n v="4.87E-2"/>
  </r>
  <r>
    <x v="79"/>
    <x v="5"/>
    <n v="3000"/>
    <x v="181"/>
    <n v="13209"/>
    <n v="5344"/>
    <n v="7865"/>
    <n v="1438"/>
    <n v="11771"/>
    <n v="7254"/>
    <n v="12888"/>
    <n v="122"/>
    <n v="4.3200000000000002E-2"/>
  </r>
  <r>
    <x v="79"/>
    <x v="5"/>
    <n v="1015"/>
    <x v="182"/>
    <n v="348"/>
    <n v="167"/>
    <n v="181"/>
    <n v="78"/>
    <n v="270"/>
    <n v="119"/>
    <n v="340"/>
    <n v="5"/>
    <n v="2.5600000000000001E-2"/>
  </r>
  <r>
    <x v="79"/>
    <x v="5"/>
    <n v="1137"/>
    <x v="183"/>
    <n v="52"/>
    <n v="16"/>
    <n v="36"/>
    <n v="12"/>
    <n v="40"/>
    <n v="12"/>
    <n v="52"/>
    <n v="1"/>
    <n v="3.9300000000000002E-2"/>
  </r>
  <r>
    <x v="79"/>
    <x v="6"/>
    <n v="2400"/>
    <x v="184"/>
    <n v="802"/>
    <n v="346"/>
    <n v="456"/>
    <n v="67"/>
    <n v="735"/>
    <n v="152"/>
    <n v="772"/>
    <n v="34"/>
    <n v="4.1099999999999998E-2"/>
  </r>
  <r>
    <x v="79"/>
    <x v="6"/>
    <n v="565"/>
    <x v="185"/>
    <n v="182"/>
    <n v="76"/>
    <n v="106"/>
    <n v="30"/>
    <n v="152"/>
    <n v="27"/>
    <n v="182"/>
    <n v="5"/>
    <n v="2.8400000000000002E-2"/>
  </r>
  <r>
    <x v="79"/>
    <x v="6"/>
    <n v="6100"/>
    <x v="186"/>
    <n v="2826"/>
    <n v="911"/>
    <n v="1915"/>
    <n v="95"/>
    <n v="2731"/>
    <n v="779"/>
    <n v="2705"/>
    <n v="17"/>
    <n v="4.8000000000000001E-2"/>
  </r>
  <r>
    <x v="79"/>
    <x v="6"/>
    <n v="6200"/>
    <x v="187"/>
    <n v="2706"/>
    <n v="1224"/>
    <n v="1482"/>
    <n v="375"/>
    <n v="2331"/>
    <n v="895"/>
    <n v="2576"/>
    <n v="73"/>
    <n v="3.6499999999999998E-2"/>
  </r>
  <r>
    <x v="79"/>
    <x v="6"/>
    <n v="6300"/>
    <x v="188"/>
    <n v="735"/>
    <n v="290"/>
    <n v="445"/>
    <n v="330"/>
    <n v="405"/>
    <n v="77"/>
    <n v="731"/>
    <n v="3"/>
    <n v="2.41E-2"/>
  </r>
  <r>
    <x v="79"/>
    <x v="6"/>
    <n v="6400"/>
    <x v="189"/>
    <n v="1185"/>
    <n v="471"/>
    <n v="714"/>
    <n v="379"/>
    <n v="806"/>
    <n v="25"/>
    <n v="1177"/>
    <n v="14"/>
    <n v="2.4299999999999999E-2"/>
  </r>
  <r>
    <x v="79"/>
    <x v="6"/>
    <n v="6600"/>
    <x v="190"/>
    <n v="3007"/>
    <n v="1332"/>
    <n v="1675"/>
    <n v="469"/>
    <n v="2538"/>
    <n v="627"/>
    <n v="2944"/>
    <n v="53"/>
    <n v="2.9700000000000001E-2"/>
  </r>
  <r>
    <x v="79"/>
    <x v="6"/>
    <n v="2620"/>
    <x v="191"/>
    <n v="400"/>
    <n v="153"/>
    <n v="247"/>
    <n v="177"/>
    <n v="223"/>
    <n v="36"/>
    <n v="398"/>
    <n v="0"/>
    <n v="2.12E-2"/>
  </r>
  <r>
    <x v="79"/>
    <x v="6"/>
    <n v="8600"/>
    <x v="192"/>
    <n v="2084"/>
    <n v="876"/>
    <n v="1208"/>
    <n v="671"/>
    <n v="1413"/>
    <n v="323"/>
    <n v="2047"/>
    <n v="16"/>
    <n v="2.6200000000000001E-2"/>
  </r>
  <r>
    <x v="79"/>
    <x v="6"/>
    <n v="2650"/>
    <x v="193"/>
    <n v="423"/>
    <n v="165"/>
    <n v="258"/>
    <n v="163"/>
    <n v="260"/>
    <n v="5"/>
    <n v="422"/>
    <n v="3"/>
    <n v="1.8700000000000001E-2"/>
  </r>
  <r>
    <x v="79"/>
    <x v="6"/>
    <n v="5000"/>
    <x v="194"/>
    <n v="7198"/>
    <n v="3483"/>
    <n v="3715"/>
    <n v="2588"/>
    <n v="4610"/>
    <n v="1716"/>
    <n v="7056"/>
    <n v="89"/>
    <n v="2.81E-2"/>
  </r>
  <r>
    <x v="80"/>
    <x v="0"/>
    <n v="3760"/>
    <x v="0"/>
    <n v="91"/>
    <n v="50"/>
    <n v="41"/>
    <n v="33"/>
    <n v="58"/>
    <n v="3"/>
    <n v="91"/>
    <n v="2"/>
    <n v="1.95E-2"/>
  </r>
  <r>
    <x v="80"/>
    <x v="0"/>
    <n v="3750"/>
    <x v="1"/>
    <n v="84"/>
    <n v="31"/>
    <n v="53"/>
    <n v="25"/>
    <n v="59"/>
    <n v="1"/>
    <n v="84"/>
    <n v="0"/>
    <n v="1.9800000000000002E-2"/>
  </r>
  <r>
    <x v="80"/>
    <x v="0"/>
    <n v="3560"/>
    <x v="2"/>
    <n v="29"/>
    <n v="13"/>
    <n v="16"/>
    <n v="18"/>
    <n v="11"/>
    <n v="0"/>
    <n v="29"/>
    <n v="0"/>
    <n v="1.5299999999999999E-2"/>
  </r>
  <r>
    <x v="80"/>
    <x v="0"/>
    <n v="3650"/>
    <x v="195"/>
    <n v="112"/>
    <n v="56"/>
    <n v="56"/>
    <n v="60"/>
    <n v="52"/>
    <n v="4"/>
    <n v="110"/>
    <n v="0"/>
    <n v="2.6599999999999999E-2"/>
  </r>
  <r>
    <x v="80"/>
    <x v="0"/>
    <n v="3570"/>
    <x v="4"/>
    <n v="324"/>
    <n v="147"/>
    <n v="177"/>
    <n v="84"/>
    <n v="240"/>
    <n v="34"/>
    <n v="320"/>
    <n v="14"/>
    <n v="3.0499999999999999E-2"/>
  </r>
  <r>
    <x v="80"/>
    <x v="0"/>
    <n v="3574"/>
    <x v="5"/>
    <n v="50"/>
    <n v="22"/>
    <n v="28"/>
    <n v="18"/>
    <n v="32"/>
    <n v="14"/>
    <n v="50"/>
    <n v="1"/>
    <n v="2.0400000000000001E-2"/>
  </r>
  <r>
    <x v="80"/>
    <x v="0"/>
    <n v="3652"/>
    <x v="6"/>
    <n v="39"/>
    <n v="16"/>
    <n v="23"/>
    <n v="10"/>
    <n v="29"/>
    <n v="1"/>
    <n v="39"/>
    <n v="0"/>
    <n v="1.54E-2"/>
  </r>
  <r>
    <x v="80"/>
    <x v="0"/>
    <n v="3780"/>
    <x v="7"/>
    <n v="577"/>
    <n v="238"/>
    <n v="339"/>
    <n v="17"/>
    <n v="560"/>
    <n v="201"/>
    <n v="573"/>
    <n v="1"/>
    <n v="4.6899999999999997E-2"/>
  </r>
  <r>
    <x v="80"/>
    <x v="0"/>
    <n v="3730"/>
    <x v="8"/>
    <n v="192"/>
    <n v="79"/>
    <n v="113"/>
    <n v="38"/>
    <n v="154"/>
    <n v="36"/>
    <n v="188"/>
    <n v="2"/>
    <n v="2.5000000000000001E-2"/>
  </r>
  <r>
    <x v="80"/>
    <x v="0"/>
    <n v="3769"/>
    <x v="9"/>
    <n v="28"/>
    <n v="15"/>
    <n v="13"/>
    <n v="11"/>
    <n v="17"/>
    <n v="4"/>
    <n v="28"/>
    <n v="0"/>
    <n v="1.3599999999999999E-2"/>
  </r>
  <r>
    <x v="80"/>
    <x v="0"/>
    <n v="3797"/>
    <x v="10"/>
    <n v="553"/>
    <n v="117"/>
    <n v="436"/>
    <n v="25"/>
    <n v="528"/>
    <n v="35"/>
    <n v="552"/>
    <n v="2"/>
    <n v="4.1799999999999997E-2"/>
  </r>
  <r>
    <x v="80"/>
    <x v="0"/>
    <n v="3616"/>
    <x v="11"/>
    <n v="639"/>
    <n v="265"/>
    <n v="374"/>
    <n v="100"/>
    <n v="539"/>
    <n v="193"/>
    <n v="632"/>
    <n v="19"/>
    <n v="3.1099999999999999E-2"/>
  </r>
  <r>
    <x v="80"/>
    <x v="0"/>
    <n v="3660"/>
    <x v="12"/>
    <n v="74"/>
    <n v="39"/>
    <n v="35"/>
    <n v="1"/>
    <n v="73"/>
    <n v="29"/>
    <n v="73"/>
    <n v="2"/>
    <n v="6.4600000000000005E-2"/>
  </r>
  <r>
    <x v="80"/>
    <x v="0"/>
    <n v="3557"/>
    <x v="13"/>
    <n v="40"/>
    <n v="22"/>
    <n v="18"/>
    <n v="12"/>
    <n v="28"/>
    <n v="4"/>
    <n v="39"/>
    <n v="0"/>
    <n v="2.0899999999999998E-2"/>
  </r>
  <r>
    <x v="80"/>
    <x v="0"/>
    <n v="3611"/>
    <x v="14"/>
    <n v="100"/>
    <n v="52"/>
    <n v="48"/>
    <n v="11"/>
    <n v="89"/>
    <n v="42"/>
    <n v="99"/>
    <n v="4"/>
    <n v="3.1199999999999999E-2"/>
  </r>
  <r>
    <x v="80"/>
    <x v="0"/>
    <n v="3640"/>
    <x v="15"/>
    <n v="76"/>
    <n v="37"/>
    <n v="39"/>
    <n v="19"/>
    <n v="57"/>
    <n v="6"/>
    <n v="75"/>
    <n v="3"/>
    <n v="2.06E-2"/>
  </r>
  <r>
    <x v="80"/>
    <x v="1"/>
    <n v="31"/>
    <x v="16"/>
    <n v="1048"/>
    <n v="405"/>
    <n v="643"/>
    <n v="59"/>
    <n v="989"/>
    <n v="520"/>
    <n v="1016"/>
    <n v="42"/>
    <n v="8.0600000000000005E-2"/>
  </r>
  <r>
    <x v="80"/>
    <x v="1"/>
    <n v="2600"/>
    <x v="17"/>
    <n v="1037"/>
    <n v="512"/>
    <n v="525"/>
    <n v="62"/>
    <n v="975"/>
    <n v="382"/>
    <n v="979"/>
    <n v="59"/>
    <n v="2.9700000000000001E-2"/>
  </r>
  <r>
    <x v="80"/>
    <x v="1"/>
    <n v="70"/>
    <x v="18"/>
    <n v="5590"/>
    <n v="2241"/>
    <n v="3349"/>
    <n v="695"/>
    <n v="4895"/>
    <n v="2430"/>
    <n v="5325"/>
    <n v="173"/>
    <n v="4.9599999999999998E-2"/>
  </r>
  <r>
    <x v="80"/>
    <x v="1"/>
    <n v="7100"/>
    <x v="19"/>
    <n v="3840"/>
    <n v="1541"/>
    <n v="2299"/>
    <n v="463"/>
    <n v="3377"/>
    <n v="1764"/>
    <n v="3372"/>
    <n v="86"/>
    <n v="4.9399999999999999E-2"/>
  </r>
  <r>
    <x v="80"/>
    <x v="1"/>
    <n v="9000"/>
    <x v="20"/>
    <n v="5754"/>
    <n v="2452"/>
    <n v="3302"/>
    <n v="716"/>
    <n v="5038"/>
    <n v="3035"/>
    <n v="5464"/>
    <n v="146"/>
    <n v="5.33E-2"/>
  </r>
  <r>
    <x v="80"/>
    <x v="1"/>
    <n v="2200"/>
    <x v="21"/>
    <n v="1780"/>
    <n v="774"/>
    <n v="1006"/>
    <n v="93"/>
    <n v="1687"/>
    <n v="1152"/>
    <n v="1692"/>
    <n v="66"/>
    <n v="9.3600000000000003E-2"/>
  </r>
  <r>
    <x v="80"/>
    <x v="1"/>
    <n v="1303"/>
    <x v="22"/>
    <n v="551"/>
    <n v="211"/>
    <n v="340"/>
    <n v="0"/>
    <n v="551"/>
    <n v="500"/>
    <n v="540"/>
    <n v="7"/>
    <n v="0.14249999999999999"/>
  </r>
  <r>
    <x v="80"/>
    <x v="1"/>
    <n v="831"/>
    <x v="23"/>
    <n v="417"/>
    <n v="200"/>
    <n v="217"/>
    <n v="19"/>
    <n v="398"/>
    <n v="220"/>
    <n v="397"/>
    <n v="33"/>
    <n v="8.7499999999999994E-2"/>
  </r>
  <r>
    <x v="80"/>
    <x v="1"/>
    <n v="1059"/>
    <x v="24"/>
    <n v="971"/>
    <n v="364"/>
    <n v="607"/>
    <n v="3"/>
    <n v="968"/>
    <n v="859"/>
    <n v="965"/>
    <n v="3"/>
    <n v="0.20960000000000001"/>
  </r>
  <r>
    <x v="80"/>
    <x v="1"/>
    <n v="1271"/>
    <x v="25"/>
    <n v="59"/>
    <n v="20"/>
    <n v="39"/>
    <n v="30"/>
    <n v="29"/>
    <n v="4"/>
    <n v="59"/>
    <n v="0"/>
    <n v="1.6899999999999998E-2"/>
  </r>
  <r>
    <x v="80"/>
    <x v="1"/>
    <n v="1060"/>
    <x v="26"/>
    <n v="690"/>
    <n v="310"/>
    <n v="380"/>
    <n v="1"/>
    <n v="689"/>
    <n v="605"/>
    <n v="674"/>
    <n v="3"/>
    <n v="0.1706"/>
  </r>
  <r>
    <x v="80"/>
    <x v="1"/>
    <n v="1268"/>
    <x v="27"/>
    <n v="81"/>
    <n v="30"/>
    <n v="51"/>
    <n v="32"/>
    <n v="49"/>
    <n v="4"/>
    <n v="81"/>
    <n v="2"/>
    <n v="1.89E-2"/>
  </r>
  <r>
    <x v="80"/>
    <x v="1"/>
    <n v="99"/>
    <x v="28"/>
    <n v="260"/>
    <n v="91"/>
    <n v="169"/>
    <n v="22"/>
    <n v="238"/>
    <n v="161"/>
    <n v="252"/>
    <n v="13"/>
    <n v="0.1024"/>
  </r>
  <r>
    <x v="80"/>
    <x v="1"/>
    <n v="246"/>
    <x v="29"/>
    <n v="1086"/>
    <n v="438"/>
    <n v="648"/>
    <n v="59"/>
    <n v="1027"/>
    <n v="456"/>
    <n v="1019"/>
    <n v="65"/>
    <n v="7.2999999999999995E-2"/>
  </r>
  <r>
    <x v="80"/>
    <x v="1"/>
    <n v="666"/>
    <x v="30"/>
    <n v="55"/>
    <n v="17"/>
    <n v="38"/>
    <n v="15"/>
    <n v="40"/>
    <n v="5"/>
    <n v="54"/>
    <n v="2"/>
    <n v="1.34E-2"/>
  </r>
  <r>
    <x v="80"/>
    <x v="1"/>
    <n v="2560"/>
    <x v="31"/>
    <n v="717"/>
    <n v="318"/>
    <n v="399"/>
    <n v="73"/>
    <n v="644"/>
    <n v="349"/>
    <n v="682"/>
    <n v="43"/>
    <n v="5.5899999999999998E-2"/>
  </r>
  <r>
    <x v="80"/>
    <x v="1"/>
    <n v="1192"/>
    <x v="32"/>
    <n v="1054"/>
    <n v="431"/>
    <n v="623"/>
    <n v="5"/>
    <n v="1049"/>
    <n v="955"/>
    <n v="1036"/>
    <n v="0"/>
    <n v="0.24709999999999999"/>
  </r>
  <r>
    <x v="80"/>
    <x v="1"/>
    <n v="2630"/>
    <x v="33"/>
    <n v="1718"/>
    <n v="677"/>
    <n v="1041"/>
    <n v="92"/>
    <n v="1626"/>
    <n v="804"/>
    <n v="1647"/>
    <n v="67"/>
    <n v="5.8900000000000001E-2"/>
  </r>
  <r>
    <x v="80"/>
    <x v="1"/>
    <n v="1034"/>
    <x v="34"/>
    <n v="811"/>
    <n v="354"/>
    <n v="457"/>
    <n v="21"/>
    <n v="790"/>
    <n v="344"/>
    <n v="778"/>
    <n v="78"/>
    <n v="6.88E-2"/>
  </r>
  <r>
    <x v="80"/>
    <x v="1"/>
    <n v="1161"/>
    <x v="35"/>
    <n v="2548"/>
    <n v="996"/>
    <n v="1552"/>
    <n v="13"/>
    <n v="2535"/>
    <n v="2077"/>
    <n v="2507"/>
    <n v="67"/>
    <n v="0.1368"/>
  </r>
  <r>
    <x v="80"/>
    <x v="1"/>
    <n v="1286"/>
    <x v="36"/>
    <n v="365"/>
    <n v="118"/>
    <n v="247"/>
    <n v="2"/>
    <n v="363"/>
    <n v="301"/>
    <n v="359"/>
    <n v="13"/>
    <n v="0.1444"/>
  </r>
  <r>
    <x v="80"/>
    <x v="1"/>
    <n v="1031"/>
    <x v="37"/>
    <n v="991"/>
    <n v="433"/>
    <n v="558"/>
    <n v="67"/>
    <n v="924"/>
    <n v="547"/>
    <n v="903"/>
    <n v="26"/>
    <n v="7.1499999999999994E-2"/>
  </r>
  <r>
    <x v="80"/>
    <x v="1"/>
    <n v="1054"/>
    <x v="38"/>
    <n v="779"/>
    <n v="335"/>
    <n v="444"/>
    <n v="1"/>
    <n v="778"/>
    <n v="703"/>
    <n v="754"/>
    <n v="11"/>
    <n v="0.16750000000000001"/>
  </r>
  <r>
    <x v="80"/>
    <x v="2"/>
    <n v="182"/>
    <x v="39"/>
    <n v="166"/>
    <n v="74"/>
    <n v="92"/>
    <n v="55"/>
    <n v="111"/>
    <n v="18"/>
    <n v="165"/>
    <n v="0"/>
    <n v="2.4500000000000001E-2"/>
  </r>
  <r>
    <x v="80"/>
    <x v="2"/>
    <n v="41"/>
    <x v="40"/>
    <n v="58"/>
    <n v="33"/>
    <n v="25"/>
    <n v="7"/>
    <n v="51"/>
    <n v="19"/>
    <n v="56"/>
    <n v="1"/>
    <n v="2.9899999999999999E-2"/>
  </r>
  <r>
    <x v="80"/>
    <x v="2"/>
    <n v="1309"/>
    <x v="41"/>
    <n v="454"/>
    <n v="167"/>
    <n v="287"/>
    <n v="27"/>
    <n v="427"/>
    <n v="43"/>
    <n v="443"/>
    <n v="12"/>
    <n v="3.5400000000000001E-2"/>
  </r>
  <r>
    <x v="80"/>
    <x v="2"/>
    <n v="2530"/>
    <x v="42"/>
    <n v="248"/>
    <n v="81"/>
    <n v="167"/>
    <n v="68"/>
    <n v="180"/>
    <n v="40"/>
    <n v="246"/>
    <n v="5"/>
    <n v="2.7099999999999999E-2"/>
  </r>
  <r>
    <x v="80"/>
    <x v="2"/>
    <n v="466"/>
    <x v="43"/>
    <n v="122"/>
    <n v="60"/>
    <n v="62"/>
    <n v="13"/>
    <n v="109"/>
    <n v="38"/>
    <n v="120"/>
    <n v="3"/>
    <n v="3.3500000000000002E-2"/>
  </r>
  <r>
    <x v="80"/>
    <x v="2"/>
    <n v="1066"/>
    <x v="44"/>
    <n v="144"/>
    <n v="66"/>
    <n v="78"/>
    <n v="24"/>
    <n v="120"/>
    <n v="42"/>
    <n v="141"/>
    <n v="7"/>
    <n v="3.5999999999999997E-2"/>
  </r>
  <r>
    <x v="80"/>
    <x v="2"/>
    <n v="681"/>
    <x v="45"/>
    <n v="238"/>
    <n v="116"/>
    <n v="122"/>
    <n v="91"/>
    <n v="147"/>
    <n v="48"/>
    <n v="232"/>
    <n v="2"/>
    <n v="1.95E-2"/>
  </r>
  <r>
    <x v="80"/>
    <x v="2"/>
    <n v="2550"/>
    <x v="46"/>
    <n v="321"/>
    <n v="126"/>
    <n v="195"/>
    <n v="65"/>
    <n v="256"/>
    <n v="78"/>
    <n v="312"/>
    <n v="7"/>
    <n v="2.69E-2"/>
  </r>
  <r>
    <x v="80"/>
    <x v="2"/>
    <n v="627"/>
    <x v="47"/>
    <n v="86"/>
    <n v="33"/>
    <n v="53"/>
    <n v="1"/>
    <n v="85"/>
    <n v="55"/>
    <n v="84"/>
    <n v="0"/>
    <n v="2.3199999999999998E-2"/>
  </r>
  <r>
    <x v="80"/>
    <x v="2"/>
    <n v="166"/>
    <x v="48"/>
    <n v="300"/>
    <n v="123"/>
    <n v="177"/>
    <n v="51"/>
    <n v="249"/>
    <n v="54"/>
    <n v="296"/>
    <n v="8"/>
    <n v="2.6100000000000002E-2"/>
  </r>
  <r>
    <x v="80"/>
    <x v="2"/>
    <n v="229"/>
    <x v="49"/>
    <n v="180"/>
    <n v="84"/>
    <n v="96"/>
    <n v="76"/>
    <n v="104"/>
    <n v="27"/>
    <n v="178"/>
    <n v="1"/>
    <n v="2.1399999999999999E-2"/>
  </r>
  <r>
    <x v="80"/>
    <x v="2"/>
    <n v="9700"/>
    <x v="50"/>
    <n v="633"/>
    <n v="269"/>
    <n v="364"/>
    <n v="270"/>
    <n v="363"/>
    <n v="44"/>
    <n v="626"/>
    <n v="9"/>
    <n v="2.12E-2"/>
  </r>
  <r>
    <x v="80"/>
    <x v="2"/>
    <n v="1290"/>
    <x v="51"/>
    <n v="135"/>
    <n v="46"/>
    <n v="89"/>
    <n v="4"/>
    <n v="131"/>
    <n v="81"/>
    <n v="134"/>
    <n v="4"/>
    <n v="4.6100000000000002E-2"/>
  </r>
  <r>
    <x v="80"/>
    <x v="2"/>
    <n v="2730"/>
    <x v="52"/>
    <n v="1181"/>
    <n v="519"/>
    <n v="662"/>
    <n v="26"/>
    <n v="1155"/>
    <n v="861"/>
    <n v="1012"/>
    <n v="29"/>
    <n v="6.0199999999999997E-2"/>
  </r>
  <r>
    <x v="80"/>
    <x v="2"/>
    <n v="2720"/>
    <x v="53"/>
    <n v="184"/>
    <n v="84"/>
    <n v="100"/>
    <n v="9"/>
    <n v="175"/>
    <n v="64"/>
    <n v="182"/>
    <n v="3"/>
    <n v="1.6199999999999999E-2"/>
  </r>
  <r>
    <x v="80"/>
    <x v="2"/>
    <n v="2660"/>
    <x v="54"/>
    <n v="839"/>
    <n v="324"/>
    <n v="515"/>
    <n v="157"/>
    <n v="682"/>
    <n v="212"/>
    <n v="830"/>
    <n v="27"/>
    <n v="3.5799999999999998E-2"/>
  </r>
  <r>
    <x v="80"/>
    <x v="2"/>
    <n v="9400"/>
    <x v="55"/>
    <n v="386"/>
    <n v="167"/>
    <n v="219"/>
    <n v="92"/>
    <n v="294"/>
    <n v="55"/>
    <n v="378"/>
    <n v="8"/>
    <n v="2.4E-2"/>
  </r>
  <r>
    <x v="80"/>
    <x v="2"/>
    <n v="1224"/>
    <x v="56"/>
    <n v="86"/>
    <n v="48"/>
    <n v="38"/>
    <n v="46"/>
    <n v="40"/>
    <n v="0"/>
    <n v="86"/>
    <n v="0"/>
    <n v="1.52E-2"/>
  </r>
  <r>
    <x v="80"/>
    <x v="2"/>
    <n v="633"/>
    <x v="57"/>
    <n v="31"/>
    <n v="17"/>
    <n v="14"/>
    <n v="3"/>
    <n v="28"/>
    <n v="16"/>
    <n v="30"/>
    <n v="1"/>
    <n v="2.1899999999999999E-2"/>
  </r>
  <r>
    <x v="80"/>
    <x v="2"/>
    <n v="168"/>
    <x v="58"/>
    <n v="312"/>
    <n v="131"/>
    <n v="181"/>
    <n v="59"/>
    <n v="253"/>
    <n v="35"/>
    <n v="311"/>
    <n v="4"/>
    <n v="2.8799999999999999E-2"/>
  </r>
  <r>
    <x v="80"/>
    <x v="2"/>
    <n v="6900"/>
    <x v="59"/>
    <n v="1176"/>
    <n v="516"/>
    <n v="660"/>
    <n v="423"/>
    <n v="753"/>
    <n v="106"/>
    <n v="1150"/>
    <n v="47"/>
    <n v="2.18E-2"/>
  </r>
  <r>
    <x v="80"/>
    <x v="2"/>
    <n v="634"/>
    <x v="60"/>
    <n v="224"/>
    <n v="100"/>
    <n v="124"/>
    <n v="16"/>
    <n v="208"/>
    <n v="124"/>
    <n v="217"/>
    <n v="3"/>
    <n v="2.47E-2"/>
  </r>
  <r>
    <x v="80"/>
    <x v="2"/>
    <n v="7000"/>
    <x v="61"/>
    <n v="1812"/>
    <n v="784"/>
    <n v="1028"/>
    <n v="137"/>
    <n v="1675"/>
    <n v="923"/>
    <n v="1764"/>
    <n v="48"/>
    <n v="5.0599999999999999E-2"/>
  </r>
  <r>
    <x v="80"/>
    <x v="2"/>
    <n v="1200"/>
    <x v="62"/>
    <n v="868"/>
    <n v="374"/>
    <n v="494"/>
    <n v="320"/>
    <n v="548"/>
    <n v="50"/>
    <n v="862"/>
    <n v="11"/>
    <n v="0.02"/>
  </r>
  <r>
    <x v="80"/>
    <x v="2"/>
    <n v="28"/>
    <x v="63"/>
    <n v="158"/>
    <n v="68"/>
    <n v="90"/>
    <n v="64"/>
    <n v="94"/>
    <n v="26"/>
    <n v="154"/>
    <n v="7"/>
    <n v="2.1999999999999999E-2"/>
  </r>
  <r>
    <x v="80"/>
    <x v="2"/>
    <n v="7200"/>
    <x v="64"/>
    <n v="617"/>
    <n v="262"/>
    <n v="355"/>
    <n v="160"/>
    <n v="457"/>
    <n v="150"/>
    <n v="608"/>
    <n v="11"/>
    <n v="2.6100000000000002E-2"/>
  </r>
  <r>
    <x v="80"/>
    <x v="2"/>
    <n v="7400"/>
    <x v="65"/>
    <n v="4070"/>
    <n v="1840"/>
    <n v="2230"/>
    <n v="501"/>
    <n v="3569"/>
    <n v="1298"/>
    <n v="3977"/>
    <n v="96"/>
    <n v="3.8199999999999998E-2"/>
  </r>
  <r>
    <x v="80"/>
    <x v="2"/>
    <n v="587"/>
    <x v="66"/>
    <n v="17"/>
    <n v="4"/>
    <n v="13"/>
    <n v="8"/>
    <n v="9"/>
    <n v="0"/>
    <n v="17"/>
    <n v="0"/>
    <n v="8.8000000000000005E-3"/>
  </r>
  <r>
    <x v="80"/>
    <x v="2"/>
    <n v="171"/>
    <x v="67"/>
    <n v="75"/>
    <n v="31"/>
    <n v="44"/>
    <n v="16"/>
    <n v="59"/>
    <n v="9"/>
    <n v="75"/>
    <n v="0"/>
    <n v="2.0799999999999999E-2"/>
  </r>
  <r>
    <x v="80"/>
    <x v="2"/>
    <n v="7900"/>
    <x v="68"/>
    <n v="3761"/>
    <n v="1625"/>
    <n v="2136"/>
    <n v="869"/>
    <n v="2892"/>
    <n v="903"/>
    <n v="3661"/>
    <n v="59"/>
    <n v="2.9600000000000001E-2"/>
  </r>
  <r>
    <x v="80"/>
    <x v="2"/>
    <n v="195"/>
    <x v="69"/>
    <n v="271"/>
    <n v="112"/>
    <n v="159"/>
    <n v="79"/>
    <n v="192"/>
    <n v="38"/>
    <n v="267"/>
    <n v="5"/>
    <n v="2.53E-2"/>
  </r>
  <r>
    <x v="80"/>
    <x v="2"/>
    <n v="638"/>
    <x v="70"/>
    <n v="429"/>
    <n v="217"/>
    <n v="212"/>
    <n v="7"/>
    <n v="422"/>
    <n v="312"/>
    <n v="390"/>
    <n v="15"/>
    <n v="4.6399999999999997E-2"/>
  </r>
  <r>
    <x v="80"/>
    <x v="2"/>
    <n v="469"/>
    <x v="71"/>
    <n v="250"/>
    <n v="118"/>
    <n v="132"/>
    <n v="26"/>
    <n v="224"/>
    <n v="97"/>
    <n v="244"/>
    <n v="8"/>
    <n v="4.1799999999999997E-2"/>
  </r>
  <r>
    <x v="80"/>
    <x v="2"/>
    <n v="2640"/>
    <x v="72"/>
    <n v="721"/>
    <n v="334"/>
    <n v="387"/>
    <n v="123"/>
    <n v="598"/>
    <n v="124"/>
    <n v="708"/>
    <n v="26"/>
    <n v="3.0700000000000002E-2"/>
  </r>
  <r>
    <x v="80"/>
    <x v="2"/>
    <n v="8300"/>
    <x v="73"/>
    <n v="4127"/>
    <n v="1751"/>
    <n v="2376"/>
    <n v="821"/>
    <n v="3306"/>
    <n v="1138"/>
    <n v="4085"/>
    <n v="106"/>
    <n v="2.9700000000000001E-2"/>
  </r>
  <r>
    <x v="80"/>
    <x v="2"/>
    <n v="8400"/>
    <x v="74"/>
    <n v="2273"/>
    <n v="998"/>
    <n v="1275"/>
    <n v="552"/>
    <n v="1721"/>
    <n v="686"/>
    <n v="2214"/>
    <n v="68"/>
    <n v="3.2899999999999999E-2"/>
  </r>
  <r>
    <x v="80"/>
    <x v="2"/>
    <n v="8500"/>
    <x v="75"/>
    <n v="1563"/>
    <n v="713"/>
    <n v="850"/>
    <n v="123"/>
    <n v="1440"/>
    <n v="613"/>
    <n v="1491"/>
    <n v="72"/>
    <n v="4.07E-2"/>
  </r>
  <r>
    <x v="80"/>
    <x v="2"/>
    <n v="8700"/>
    <x v="76"/>
    <n v="656"/>
    <n v="301"/>
    <n v="355"/>
    <n v="271"/>
    <n v="385"/>
    <n v="44"/>
    <n v="650"/>
    <n v="11"/>
    <n v="1.7600000000000001E-2"/>
  </r>
  <r>
    <x v="80"/>
    <x v="2"/>
    <n v="1304"/>
    <x v="77"/>
    <n v="169"/>
    <n v="69"/>
    <n v="100"/>
    <n v="69"/>
    <n v="100"/>
    <n v="8"/>
    <n v="168"/>
    <n v="2"/>
    <n v="1.5299999999999999E-2"/>
  </r>
  <r>
    <x v="80"/>
    <x v="2"/>
    <n v="154"/>
    <x v="78"/>
    <n v="129"/>
    <n v="59"/>
    <n v="70"/>
    <n v="43"/>
    <n v="86"/>
    <n v="17"/>
    <n v="128"/>
    <n v="0"/>
    <n v="2.0799999999999999E-2"/>
  </r>
  <r>
    <x v="80"/>
    <x v="3"/>
    <n v="473"/>
    <x v="79"/>
    <n v="578"/>
    <n v="239"/>
    <n v="339"/>
    <n v="4"/>
    <n v="574"/>
    <n v="469"/>
    <n v="572"/>
    <n v="2"/>
    <n v="0.1007"/>
  </r>
  <r>
    <x v="80"/>
    <x v="3"/>
    <n v="478"/>
    <x v="80"/>
    <n v="486"/>
    <n v="215"/>
    <n v="271"/>
    <n v="7"/>
    <n v="479"/>
    <n v="391"/>
    <n v="478"/>
    <n v="3"/>
    <n v="8.5400000000000004E-2"/>
  </r>
  <r>
    <x v="80"/>
    <x v="3"/>
    <n v="529"/>
    <x v="81"/>
    <n v="459"/>
    <n v="182"/>
    <n v="277"/>
    <n v="8"/>
    <n v="451"/>
    <n v="383"/>
    <n v="452"/>
    <n v="8"/>
    <n v="8.2500000000000004E-2"/>
  </r>
  <r>
    <x v="80"/>
    <x v="3"/>
    <n v="482"/>
    <x v="82"/>
    <n v="254"/>
    <n v="116"/>
    <n v="138"/>
    <n v="8"/>
    <n v="246"/>
    <n v="207"/>
    <n v="247"/>
    <n v="0"/>
    <n v="6.7000000000000004E-2"/>
  </r>
  <r>
    <x v="80"/>
    <x v="3"/>
    <n v="4001"/>
    <x v="83"/>
    <n v="367"/>
    <n v="133"/>
    <n v="234"/>
    <n v="4"/>
    <n v="363"/>
    <n v="295"/>
    <n v="357"/>
    <n v="1"/>
    <n v="0.1323"/>
  </r>
  <r>
    <x v="80"/>
    <x v="3"/>
    <n v="998"/>
    <x v="84"/>
    <n v="342"/>
    <n v="145"/>
    <n v="197"/>
    <n v="2"/>
    <n v="340"/>
    <n v="265"/>
    <n v="339"/>
    <n v="1"/>
    <n v="9.4399999999999998E-2"/>
  </r>
  <r>
    <x v="80"/>
    <x v="3"/>
    <n v="480"/>
    <x v="85"/>
    <n v="355"/>
    <n v="98"/>
    <n v="257"/>
    <n v="9"/>
    <n v="346"/>
    <n v="242"/>
    <n v="345"/>
    <n v="3"/>
    <n v="6.6100000000000006E-2"/>
  </r>
  <r>
    <x v="80"/>
    <x v="3"/>
    <n v="9200"/>
    <x v="86"/>
    <n v="829"/>
    <n v="351"/>
    <n v="478"/>
    <n v="30"/>
    <n v="799"/>
    <n v="355"/>
    <n v="805"/>
    <n v="65"/>
    <n v="8.0399999999999999E-2"/>
  </r>
  <r>
    <x v="80"/>
    <x v="3"/>
    <n v="944"/>
    <x v="87"/>
    <n v="165"/>
    <n v="77"/>
    <n v="88"/>
    <n v="3"/>
    <n v="162"/>
    <n v="130"/>
    <n v="154"/>
    <n v="2"/>
    <n v="4.9000000000000002E-2"/>
  </r>
  <r>
    <x v="80"/>
    <x v="3"/>
    <n v="483"/>
    <x v="88"/>
    <n v="312"/>
    <n v="135"/>
    <n v="177"/>
    <n v="6"/>
    <n v="306"/>
    <n v="262"/>
    <n v="303"/>
    <n v="2"/>
    <n v="9.3399999999999997E-2"/>
  </r>
  <r>
    <x v="80"/>
    <x v="3"/>
    <n v="1292"/>
    <x v="89"/>
    <n v="1109"/>
    <n v="482"/>
    <n v="627"/>
    <n v="3"/>
    <n v="1106"/>
    <n v="912"/>
    <n v="1088"/>
    <n v="17"/>
    <n v="0.123"/>
  </r>
  <r>
    <x v="80"/>
    <x v="3"/>
    <n v="485"/>
    <x v="90"/>
    <n v="191"/>
    <n v="59"/>
    <n v="132"/>
    <n v="1"/>
    <n v="190"/>
    <n v="123"/>
    <n v="190"/>
    <n v="0"/>
    <n v="6.6299999999999998E-2"/>
  </r>
  <r>
    <x v="80"/>
    <x v="3"/>
    <n v="487"/>
    <x v="91"/>
    <n v="62"/>
    <n v="25"/>
    <n v="37"/>
    <n v="6"/>
    <n v="56"/>
    <n v="29"/>
    <n v="61"/>
    <n v="0"/>
    <n v="3.7400000000000003E-2"/>
  </r>
  <r>
    <x v="80"/>
    <x v="3"/>
    <n v="489"/>
    <x v="92"/>
    <n v="309"/>
    <n v="125"/>
    <n v="184"/>
    <n v="19"/>
    <n v="290"/>
    <n v="221"/>
    <n v="306"/>
    <n v="3"/>
    <n v="7.3400000000000007E-2"/>
  </r>
  <r>
    <x v="80"/>
    <x v="3"/>
    <n v="490"/>
    <x v="93"/>
    <n v="323"/>
    <n v="145"/>
    <n v="178"/>
    <n v="14"/>
    <n v="309"/>
    <n v="265"/>
    <n v="313"/>
    <n v="5"/>
    <n v="6.2300000000000001E-2"/>
  </r>
  <r>
    <x v="80"/>
    <x v="3"/>
    <n v="492"/>
    <x v="94"/>
    <n v="596"/>
    <n v="246"/>
    <n v="350"/>
    <n v="7"/>
    <n v="589"/>
    <n v="488"/>
    <n v="584"/>
    <n v="2"/>
    <n v="0.12230000000000001"/>
  </r>
  <r>
    <x v="80"/>
    <x v="3"/>
    <n v="975"/>
    <x v="95"/>
    <n v="241"/>
    <n v="101"/>
    <n v="140"/>
    <n v="7"/>
    <n v="234"/>
    <n v="154"/>
    <n v="236"/>
    <n v="7"/>
    <n v="7.8E-2"/>
  </r>
  <r>
    <x v="80"/>
    <x v="3"/>
    <n v="496"/>
    <x v="96"/>
    <n v="112"/>
    <n v="48"/>
    <n v="64"/>
    <n v="8"/>
    <n v="104"/>
    <n v="61"/>
    <n v="108"/>
    <n v="2"/>
    <n v="4.0800000000000003E-2"/>
  </r>
  <r>
    <x v="80"/>
    <x v="3"/>
    <n v="2034"/>
    <x v="97"/>
    <n v="286"/>
    <n v="108"/>
    <n v="178"/>
    <n v="22"/>
    <n v="264"/>
    <n v="129"/>
    <n v="269"/>
    <n v="12"/>
    <n v="5.7099999999999998E-2"/>
  </r>
  <r>
    <x v="80"/>
    <x v="3"/>
    <n v="6700"/>
    <x v="98"/>
    <n v="1500"/>
    <n v="654"/>
    <n v="846"/>
    <n v="79"/>
    <n v="1421"/>
    <n v="742"/>
    <n v="1313"/>
    <n v="59"/>
    <n v="6.13E-2"/>
  </r>
  <r>
    <x v="80"/>
    <x v="3"/>
    <n v="962"/>
    <x v="99"/>
    <n v="311"/>
    <n v="143"/>
    <n v="168"/>
    <n v="5"/>
    <n v="306"/>
    <n v="226"/>
    <n v="299"/>
    <n v="8"/>
    <n v="0.1007"/>
  </r>
  <r>
    <x v="80"/>
    <x v="3"/>
    <n v="498"/>
    <x v="100"/>
    <n v="417"/>
    <n v="171"/>
    <n v="246"/>
    <n v="12"/>
    <n v="405"/>
    <n v="344"/>
    <n v="404"/>
    <n v="11"/>
    <n v="7.2700000000000001E-2"/>
  </r>
  <r>
    <x v="80"/>
    <x v="3"/>
    <n v="8900"/>
    <x v="101"/>
    <n v="1377"/>
    <n v="597"/>
    <n v="780"/>
    <n v="25"/>
    <n v="1352"/>
    <n v="1189"/>
    <n v="1360"/>
    <n v="12"/>
    <n v="0.10100000000000001"/>
  </r>
  <r>
    <x v="80"/>
    <x v="3"/>
    <n v="1295"/>
    <x v="102"/>
    <n v="119"/>
    <n v="40"/>
    <n v="79"/>
    <n v="5"/>
    <n v="114"/>
    <n v="80"/>
    <n v="117"/>
    <n v="5"/>
    <n v="4.2500000000000003E-2"/>
  </r>
  <r>
    <x v="80"/>
    <x v="3"/>
    <n v="46"/>
    <x v="103"/>
    <n v="127"/>
    <n v="64"/>
    <n v="63"/>
    <n v="6"/>
    <n v="121"/>
    <n v="77"/>
    <n v="100"/>
    <n v="3"/>
    <n v="6.4699999999999994E-2"/>
  </r>
  <r>
    <x v="80"/>
    <x v="3"/>
    <n v="499"/>
    <x v="104"/>
    <n v="527"/>
    <n v="205"/>
    <n v="322"/>
    <n v="21"/>
    <n v="506"/>
    <n v="411"/>
    <n v="521"/>
    <n v="3"/>
    <n v="6.7900000000000002E-2"/>
  </r>
  <r>
    <x v="80"/>
    <x v="3"/>
    <n v="240"/>
    <x v="105"/>
    <n v="432"/>
    <n v="174"/>
    <n v="258"/>
    <n v="88"/>
    <n v="344"/>
    <n v="105"/>
    <n v="425"/>
    <n v="36"/>
    <n v="3.6999999999999998E-2"/>
  </r>
  <r>
    <x v="80"/>
    <x v="3"/>
    <n v="502"/>
    <x v="106"/>
    <n v="478"/>
    <n v="195"/>
    <n v="283"/>
    <n v="0"/>
    <n v="478"/>
    <n v="360"/>
    <n v="470"/>
    <n v="3"/>
    <n v="8.1799999999999998E-2"/>
  </r>
  <r>
    <x v="80"/>
    <x v="3"/>
    <n v="504"/>
    <x v="107"/>
    <n v="494"/>
    <n v="226"/>
    <n v="268"/>
    <n v="10"/>
    <n v="484"/>
    <n v="421"/>
    <n v="489"/>
    <n v="4"/>
    <n v="0.1041"/>
  </r>
  <r>
    <x v="80"/>
    <x v="3"/>
    <n v="505"/>
    <x v="108"/>
    <n v="207"/>
    <n v="80"/>
    <n v="127"/>
    <n v="2"/>
    <n v="205"/>
    <n v="174"/>
    <n v="202"/>
    <n v="0"/>
    <n v="0.1188"/>
  </r>
  <r>
    <x v="80"/>
    <x v="3"/>
    <n v="1296"/>
    <x v="109"/>
    <n v="190"/>
    <n v="73"/>
    <n v="117"/>
    <n v="5"/>
    <n v="185"/>
    <n v="122"/>
    <n v="180"/>
    <n v="4"/>
    <n v="5.3199999999999997E-2"/>
  </r>
  <r>
    <x v="80"/>
    <x v="3"/>
    <n v="978"/>
    <x v="110"/>
    <n v="153"/>
    <n v="64"/>
    <n v="89"/>
    <n v="3"/>
    <n v="150"/>
    <n v="111"/>
    <n v="149"/>
    <n v="1"/>
    <n v="6.7000000000000004E-2"/>
  </r>
  <r>
    <x v="80"/>
    <x v="3"/>
    <n v="1263"/>
    <x v="111"/>
    <n v="66"/>
    <n v="32"/>
    <n v="34"/>
    <n v="29"/>
    <n v="37"/>
    <n v="5"/>
    <n v="66"/>
    <n v="3"/>
    <n v="2.1100000000000001E-2"/>
  </r>
  <r>
    <x v="80"/>
    <x v="3"/>
    <n v="507"/>
    <x v="112"/>
    <n v="410"/>
    <n v="168"/>
    <n v="242"/>
    <n v="4"/>
    <n v="406"/>
    <n v="290"/>
    <n v="398"/>
    <n v="6"/>
    <n v="7.8100000000000003E-2"/>
  </r>
  <r>
    <x v="80"/>
    <x v="3"/>
    <n v="508"/>
    <x v="113"/>
    <n v="47"/>
    <n v="14"/>
    <n v="33"/>
    <n v="5"/>
    <n v="42"/>
    <n v="21"/>
    <n v="47"/>
    <n v="0"/>
    <n v="2.93E-2"/>
  </r>
  <r>
    <x v="80"/>
    <x v="3"/>
    <n v="509"/>
    <x v="114"/>
    <n v="845"/>
    <n v="372"/>
    <n v="473"/>
    <n v="23"/>
    <n v="822"/>
    <n v="687"/>
    <n v="810"/>
    <n v="18"/>
    <n v="9.4899999999999998E-2"/>
  </r>
  <r>
    <x v="80"/>
    <x v="3"/>
    <n v="510"/>
    <x v="115"/>
    <n v="720"/>
    <n v="333"/>
    <n v="387"/>
    <n v="13"/>
    <n v="707"/>
    <n v="578"/>
    <n v="709"/>
    <n v="4"/>
    <n v="0.1"/>
  </r>
  <r>
    <x v="80"/>
    <x v="3"/>
    <n v="47"/>
    <x v="116"/>
    <n v="35"/>
    <n v="13"/>
    <n v="22"/>
    <n v="13"/>
    <n v="22"/>
    <n v="1"/>
    <n v="34"/>
    <n v="0"/>
    <n v="1.5800000000000002E-2"/>
  </r>
  <r>
    <x v="80"/>
    <x v="3"/>
    <n v="1139"/>
    <x v="117"/>
    <n v="1481"/>
    <n v="581"/>
    <n v="900"/>
    <n v="255"/>
    <n v="1226"/>
    <n v="692"/>
    <n v="1379"/>
    <n v="40"/>
    <n v="5.3800000000000001E-2"/>
  </r>
  <r>
    <x v="80"/>
    <x v="3"/>
    <n v="481"/>
    <x v="118"/>
    <n v="1259"/>
    <n v="501"/>
    <n v="758"/>
    <n v="18"/>
    <n v="1241"/>
    <n v="1037"/>
    <n v="1217"/>
    <n v="11"/>
    <n v="0.13350000000000001"/>
  </r>
  <r>
    <x v="80"/>
    <x v="3"/>
    <n v="516"/>
    <x v="119"/>
    <n v="468"/>
    <n v="198"/>
    <n v="270"/>
    <n v="9"/>
    <n v="459"/>
    <n v="334"/>
    <n v="448"/>
    <n v="8"/>
    <n v="7.0400000000000004E-2"/>
  </r>
  <r>
    <x v="80"/>
    <x v="3"/>
    <n v="874"/>
    <x v="120"/>
    <n v="893"/>
    <n v="361"/>
    <n v="532"/>
    <n v="84"/>
    <n v="809"/>
    <n v="319"/>
    <n v="830"/>
    <n v="66"/>
    <n v="6.2399999999999997E-2"/>
  </r>
  <r>
    <x v="80"/>
    <x v="3"/>
    <n v="4201"/>
    <x v="121"/>
    <n v="412"/>
    <n v="156"/>
    <n v="256"/>
    <n v="12"/>
    <n v="400"/>
    <n v="328"/>
    <n v="390"/>
    <n v="2"/>
    <n v="8.3299999999999999E-2"/>
  </r>
  <r>
    <x v="80"/>
    <x v="3"/>
    <n v="517"/>
    <x v="122"/>
    <n v="151"/>
    <n v="57"/>
    <n v="94"/>
    <n v="0"/>
    <n v="151"/>
    <n v="113"/>
    <n v="144"/>
    <n v="3"/>
    <n v="7.4700000000000003E-2"/>
  </r>
  <r>
    <x v="80"/>
    <x v="3"/>
    <n v="4203"/>
    <x v="123"/>
    <n v="195"/>
    <n v="62"/>
    <n v="133"/>
    <n v="4"/>
    <n v="191"/>
    <n v="157"/>
    <n v="181"/>
    <n v="3"/>
    <n v="0.10979999999999999"/>
  </r>
  <r>
    <x v="80"/>
    <x v="3"/>
    <n v="518"/>
    <x v="124"/>
    <n v="60"/>
    <n v="25"/>
    <n v="35"/>
    <n v="5"/>
    <n v="55"/>
    <n v="24"/>
    <n v="58"/>
    <n v="0"/>
    <n v="3.5299999999999998E-2"/>
  </r>
  <r>
    <x v="80"/>
    <x v="3"/>
    <n v="1063"/>
    <x v="125"/>
    <n v="791"/>
    <n v="395"/>
    <n v="396"/>
    <n v="82"/>
    <n v="709"/>
    <n v="393"/>
    <n v="758"/>
    <n v="39"/>
    <n v="6.3799999999999996E-2"/>
  </r>
  <r>
    <x v="80"/>
    <x v="3"/>
    <n v="520"/>
    <x v="126"/>
    <n v="217"/>
    <n v="90"/>
    <n v="127"/>
    <n v="3"/>
    <n v="214"/>
    <n v="165"/>
    <n v="212"/>
    <n v="4"/>
    <n v="6.7799999999999999E-2"/>
  </r>
  <r>
    <x v="80"/>
    <x v="3"/>
    <n v="9100"/>
    <x v="127"/>
    <n v="1801"/>
    <n v="798"/>
    <n v="1003"/>
    <n v="180"/>
    <n v="1621"/>
    <n v="954"/>
    <n v="1711"/>
    <n v="91"/>
    <n v="5.57E-2"/>
  </r>
  <r>
    <x v="80"/>
    <x v="3"/>
    <n v="522"/>
    <x v="128"/>
    <n v="338"/>
    <n v="154"/>
    <n v="184"/>
    <n v="12"/>
    <n v="326"/>
    <n v="280"/>
    <n v="330"/>
    <n v="7"/>
    <n v="6.7699999999999996E-2"/>
  </r>
  <r>
    <x v="80"/>
    <x v="3"/>
    <n v="7300"/>
    <x v="129"/>
    <n v="2873"/>
    <n v="1183"/>
    <n v="1690"/>
    <n v="118"/>
    <n v="2755"/>
    <n v="2179"/>
    <n v="2837"/>
    <n v="16"/>
    <n v="8.2799999999999999E-2"/>
  </r>
  <r>
    <x v="80"/>
    <x v="3"/>
    <n v="1061"/>
    <x v="130"/>
    <n v="1539"/>
    <n v="680"/>
    <n v="859"/>
    <n v="158"/>
    <n v="1381"/>
    <n v="725"/>
    <n v="1376"/>
    <n v="111"/>
    <n v="5.8900000000000001E-2"/>
  </r>
  <r>
    <x v="80"/>
    <x v="3"/>
    <n v="525"/>
    <x v="131"/>
    <n v="105"/>
    <n v="36"/>
    <n v="69"/>
    <n v="5"/>
    <n v="100"/>
    <n v="70"/>
    <n v="104"/>
    <n v="0"/>
    <n v="5.8999999999999997E-2"/>
  </r>
  <r>
    <x v="80"/>
    <x v="3"/>
    <n v="7500"/>
    <x v="132"/>
    <n v="2018"/>
    <n v="857"/>
    <n v="1161"/>
    <n v="38"/>
    <n v="1980"/>
    <n v="1709"/>
    <n v="1979"/>
    <n v="14"/>
    <n v="0.1434"/>
  </r>
  <r>
    <x v="80"/>
    <x v="3"/>
    <n v="4501"/>
    <x v="133"/>
    <n v="87"/>
    <n v="33"/>
    <n v="54"/>
    <n v="2"/>
    <n v="85"/>
    <n v="61"/>
    <n v="86"/>
    <n v="0"/>
    <n v="8.4099999999999994E-2"/>
  </r>
  <r>
    <x v="80"/>
    <x v="3"/>
    <n v="530"/>
    <x v="134"/>
    <n v="152"/>
    <n v="61"/>
    <n v="91"/>
    <n v="6"/>
    <n v="146"/>
    <n v="104"/>
    <n v="149"/>
    <n v="1"/>
    <n v="5.5399999999999998E-2"/>
  </r>
  <r>
    <x v="80"/>
    <x v="3"/>
    <n v="511"/>
    <x v="135"/>
    <n v="276"/>
    <n v="104"/>
    <n v="172"/>
    <n v="2"/>
    <n v="274"/>
    <n v="230"/>
    <n v="273"/>
    <n v="0"/>
    <n v="9.8699999999999996E-2"/>
  </r>
  <r>
    <x v="80"/>
    <x v="3"/>
    <n v="532"/>
    <x v="136"/>
    <n v="379"/>
    <n v="183"/>
    <n v="196"/>
    <n v="8"/>
    <n v="371"/>
    <n v="305"/>
    <n v="367"/>
    <n v="1"/>
    <n v="7.2300000000000003E-2"/>
  </r>
  <r>
    <x v="80"/>
    <x v="3"/>
    <n v="7600"/>
    <x v="137"/>
    <n v="2828"/>
    <n v="1255"/>
    <n v="1573"/>
    <n v="139"/>
    <n v="2689"/>
    <n v="2057"/>
    <n v="2742"/>
    <n v="58"/>
    <n v="0.10440000000000001"/>
  </r>
  <r>
    <x v="80"/>
    <x v="3"/>
    <n v="7700"/>
    <x v="138"/>
    <n v="1632"/>
    <n v="632"/>
    <n v="1000"/>
    <n v="198"/>
    <n v="1434"/>
    <n v="624"/>
    <n v="1546"/>
    <n v="107"/>
    <n v="6.2399999999999997E-2"/>
  </r>
  <r>
    <x v="80"/>
    <x v="3"/>
    <n v="531"/>
    <x v="139"/>
    <n v="1475"/>
    <n v="630"/>
    <n v="845"/>
    <n v="26"/>
    <n v="1449"/>
    <n v="1305"/>
    <n v="1444"/>
    <n v="10"/>
    <n v="0.1447"/>
  </r>
  <r>
    <x v="80"/>
    <x v="3"/>
    <n v="535"/>
    <x v="140"/>
    <n v="89"/>
    <n v="38"/>
    <n v="51"/>
    <n v="7"/>
    <n v="82"/>
    <n v="45"/>
    <n v="84"/>
    <n v="1"/>
    <n v="5.0099999999999999E-2"/>
  </r>
  <r>
    <x v="80"/>
    <x v="3"/>
    <n v="536"/>
    <x v="141"/>
    <n v="129"/>
    <n v="69"/>
    <n v="60"/>
    <n v="6"/>
    <n v="123"/>
    <n v="78"/>
    <n v="121"/>
    <n v="5"/>
    <n v="4.4400000000000002E-2"/>
  </r>
  <r>
    <x v="80"/>
    <x v="3"/>
    <n v="8000"/>
    <x v="142"/>
    <n v="1141"/>
    <n v="565"/>
    <n v="576"/>
    <n v="101"/>
    <n v="1040"/>
    <n v="741"/>
    <n v="1077"/>
    <n v="23"/>
    <n v="8.2100000000000006E-2"/>
  </r>
  <r>
    <x v="80"/>
    <x v="3"/>
    <n v="4100"/>
    <x v="143"/>
    <n v="197"/>
    <n v="71"/>
    <n v="126"/>
    <n v="32"/>
    <n v="165"/>
    <n v="89"/>
    <n v="195"/>
    <n v="3"/>
    <n v="4.9500000000000002E-2"/>
  </r>
  <r>
    <x v="80"/>
    <x v="3"/>
    <n v="2800"/>
    <x v="144"/>
    <n v="758"/>
    <n v="335"/>
    <n v="423"/>
    <n v="71"/>
    <n v="687"/>
    <n v="279"/>
    <n v="731"/>
    <n v="44"/>
    <n v="5.6399999999999999E-2"/>
  </r>
  <r>
    <x v="80"/>
    <x v="3"/>
    <n v="543"/>
    <x v="145"/>
    <n v="247"/>
    <n v="100"/>
    <n v="147"/>
    <n v="18"/>
    <n v="229"/>
    <n v="170"/>
    <n v="238"/>
    <n v="0"/>
    <n v="6.2300000000000001E-2"/>
  </r>
  <r>
    <x v="80"/>
    <x v="3"/>
    <n v="26"/>
    <x v="146"/>
    <n v="40"/>
    <n v="12"/>
    <n v="28"/>
    <n v="9"/>
    <n v="31"/>
    <n v="16"/>
    <n v="40"/>
    <n v="0"/>
    <n v="2.5499999999999998E-2"/>
  </r>
  <r>
    <x v="80"/>
    <x v="3"/>
    <n v="542"/>
    <x v="147"/>
    <n v="505"/>
    <n v="212"/>
    <n v="293"/>
    <n v="9"/>
    <n v="496"/>
    <n v="381"/>
    <n v="490"/>
    <n v="12"/>
    <n v="7.3800000000000004E-2"/>
  </r>
  <r>
    <x v="80"/>
    <x v="3"/>
    <n v="122"/>
    <x v="148"/>
    <n v="101"/>
    <n v="40"/>
    <n v="61"/>
    <n v="38"/>
    <n v="63"/>
    <n v="14"/>
    <n v="99"/>
    <n v="1"/>
    <n v="2.3900000000000001E-2"/>
  </r>
  <r>
    <x v="80"/>
    <x v="3"/>
    <n v="913"/>
    <x v="149"/>
    <n v="194"/>
    <n v="71"/>
    <n v="123"/>
    <n v="7"/>
    <n v="187"/>
    <n v="129"/>
    <n v="192"/>
    <n v="1"/>
    <n v="7.5399999999999995E-2"/>
  </r>
  <r>
    <x v="80"/>
    <x v="3"/>
    <n v="812"/>
    <x v="150"/>
    <n v="217"/>
    <n v="86"/>
    <n v="131"/>
    <n v="12"/>
    <n v="205"/>
    <n v="104"/>
    <n v="203"/>
    <n v="5"/>
    <n v="5.7000000000000002E-2"/>
  </r>
  <r>
    <x v="80"/>
    <x v="3"/>
    <n v="538"/>
    <x v="151"/>
    <n v="501"/>
    <n v="192"/>
    <n v="309"/>
    <n v="6"/>
    <n v="495"/>
    <n v="451"/>
    <n v="493"/>
    <n v="4"/>
    <n v="0.16289999999999999"/>
  </r>
  <r>
    <x v="80"/>
    <x v="3"/>
    <n v="8800"/>
    <x v="152"/>
    <n v="1497"/>
    <n v="605"/>
    <n v="892"/>
    <n v="45"/>
    <n v="1452"/>
    <n v="1214"/>
    <n v="1467"/>
    <n v="31"/>
    <n v="8.5599999999999996E-2"/>
  </r>
  <r>
    <x v="80"/>
    <x v="4"/>
    <n v="2710"/>
    <x v="153"/>
    <n v="2871"/>
    <n v="1140"/>
    <n v="1731"/>
    <n v="35"/>
    <n v="2836"/>
    <n v="2399"/>
    <n v="2824"/>
    <n v="32"/>
    <n v="0.14000000000000001"/>
  </r>
  <r>
    <x v="80"/>
    <x v="4"/>
    <n v="1020"/>
    <x v="154"/>
    <n v="472"/>
    <n v="190"/>
    <n v="282"/>
    <n v="53"/>
    <n v="419"/>
    <n v="128"/>
    <n v="452"/>
    <n v="18"/>
    <n v="4.5600000000000002E-2"/>
  </r>
  <r>
    <x v="80"/>
    <x v="4"/>
    <n v="6000"/>
    <x v="155"/>
    <n v="543"/>
    <n v="240"/>
    <n v="303"/>
    <n v="13"/>
    <n v="530"/>
    <n v="349"/>
    <n v="540"/>
    <n v="21"/>
    <n v="4.7300000000000002E-2"/>
  </r>
  <r>
    <x v="80"/>
    <x v="4"/>
    <n v="9800"/>
    <x v="156"/>
    <n v="191"/>
    <n v="81"/>
    <n v="110"/>
    <n v="59"/>
    <n v="132"/>
    <n v="43"/>
    <n v="191"/>
    <n v="4"/>
    <n v="2.7199999999999998E-2"/>
  </r>
  <r>
    <x v="80"/>
    <x v="4"/>
    <n v="1326"/>
    <x v="157"/>
    <n v="363"/>
    <n v="158"/>
    <n v="205"/>
    <n v="10"/>
    <n v="353"/>
    <n v="277"/>
    <n v="355"/>
    <n v="6"/>
    <n v="9.0700000000000003E-2"/>
  </r>
  <r>
    <x v="80"/>
    <x v="4"/>
    <n v="541"/>
    <x v="158"/>
    <n v="324"/>
    <n v="181"/>
    <n v="143"/>
    <n v="4"/>
    <n v="320"/>
    <n v="196"/>
    <n v="324"/>
    <n v="13"/>
    <n v="5.6599999999999998E-2"/>
  </r>
  <r>
    <x v="80"/>
    <x v="4"/>
    <n v="628"/>
    <x v="159"/>
    <n v="193"/>
    <n v="87"/>
    <n v="106"/>
    <n v="4"/>
    <n v="189"/>
    <n v="113"/>
    <n v="192"/>
    <n v="6"/>
    <n v="3.7199999999999997E-2"/>
  </r>
  <r>
    <x v="80"/>
    <x v="4"/>
    <n v="494"/>
    <x v="160"/>
    <n v="448"/>
    <n v="172"/>
    <n v="276"/>
    <n v="15"/>
    <n v="433"/>
    <n v="244"/>
    <n v="417"/>
    <n v="8"/>
    <n v="5.3800000000000001E-2"/>
  </r>
  <r>
    <x v="80"/>
    <x v="4"/>
    <n v="9300"/>
    <x v="161"/>
    <n v="268"/>
    <n v="127"/>
    <n v="141"/>
    <n v="100"/>
    <n v="168"/>
    <n v="38"/>
    <n v="266"/>
    <n v="1"/>
    <n v="2.46E-2"/>
  </r>
  <r>
    <x v="80"/>
    <x v="4"/>
    <n v="6500"/>
    <x v="162"/>
    <n v="2281"/>
    <n v="903"/>
    <n v="1378"/>
    <n v="244"/>
    <n v="2037"/>
    <n v="797"/>
    <n v="2133"/>
    <n v="36"/>
    <n v="4.3499999999999997E-2"/>
  </r>
  <r>
    <x v="80"/>
    <x v="4"/>
    <n v="4000"/>
    <x v="163"/>
    <n v="5585"/>
    <n v="2637"/>
    <n v="2948"/>
    <n v="1120"/>
    <n v="4465"/>
    <n v="2761"/>
    <n v="5275"/>
    <n v="149"/>
    <n v="3.7499999999999999E-2"/>
  </r>
  <r>
    <x v="80"/>
    <x v="4"/>
    <n v="1247"/>
    <x v="196"/>
    <n v="74"/>
    <n v="32"/>
    <n v="42"/>
    <n v="12"/>
    <n v="62"/>
    <n v="22"/>
    <n v="70"/>
    <n v="0"/>
    <n v="4.6199999999999998E-2"/>
  </r>
  <r>
    <x v="80"/>
    <x v="4"/>
    <n v="2100"/>
    <x v="165"/>
    <n v="652"/>
    <n v="307"/>
    <n v="345"/>
    <n v="34"/>
    <n v="618"/>
    <n v="317"/>
    <n v="639"/>
    <n v="21"/>
    <n v="6.0199999999999997E-2"/>
  </r>
  <r>
    <x v="80"/>
    <x v="4"/>
    <n v="654"/>
    <x v="166"/>
    <n v="378"/>
    <n v="178"/>
    <n v="200"/>
    <n v="14"/>
    <n v="364"/>
    <n v="234"/>
    <n v="373"/>
    <n v="13"/>
    <n v="4.5100000000000001E-2"/>
  </r>
  <r>
    <x v="80"/>
    <x v="4"/>
    <n v="1327"/>
    <x v="167"/>
    <n v="710"/>
    <n v="262"/>
    <n v="448"/>
    <n v="5"/>
    <n v="705"/>
    <n v="570"/>
    <n v="700"/>
    <n v="4"/>
    <n v="0.1239"/>
  </r>
  <r>
    <x v="80"/>
    <x v="4"/>
    <n v="2500"/>
    <x v="168"/>
    <n v="445"/>
    <n v="204"/>
    <n v="241"/>
    <n v="99"/>
    <n v="346"/>
    <n v="157"/>
    <n v="430"/>
    <n v="10"/>
    <n v="3.39E-2"/>
  </r>
  <r>
    <x v="80"/>
    <x v="4"/>
    <n v="534"/>
    <x v="169"/>
    <n v="271"/>
    <n v="116"/>
    <n v="155"/>
    <n v="17"/>
    <n v="254"/>
    <n v="149"/>
    <n v="249"/>
    <n v="5"/>
    <n v="4.6100000000000002E-2"/>
  </r>
  <r>
    <x v="80"/>
    <x v="4"/>
    <n v="637"/>
    <x v="170"/>
    <n v="526"/>
    <n v="235"/>
    <n v="291"/>
    <n v="13"/>
    <n v="513"/>
    <n v="337"/>
    <n v="519"/>
    <n v="10"/>
    <n v="6.4899999999999999E-2"/>
  </r>
  <r>
    <x v="80"/>
    <x v="4"/>
    <n v="537"/>
    <x v="171"/>
    <n v="289"/>
    <n v="147"/>
    <n v="142"/>
    <n v="5"/>
    <n v="284"/>
    <n v="180"/>
    <n v="286"/>
    <n v="4"/>
    <n v="5.2699999999999997E-2"/>
  </r>
  <r>
    <x v="80"/>
    <x v="4"/>
    <n v="7800"/>
    <x v="172"/>
    <n v="790"/>
    <n v="329"/>
    <n v="461"/>
    <n v="174"/>
    <n v="616"/>
    <n v="192"/>
    <n v="775"/>
    <n v="33"/>
    <n v="3.8899999999999997E-2"/>
  </r>
  <r>
    <x v="80"/>
    <x v="4"/>
    <n v="6800"/>
    <x v="173"/>
    <n v="1499"/>
    <n v="694"/>
    <n v="805"/>
    <n v="117"/>
    <n v="1382"/>
    <n v="747"/>
    <n v="1458"/>
    <n v="45"/>
    <n v="4.9200000000000001E-2"/>
  </r>
  <r>
    <x v="80"/>
    <x v="4"/>
    <n v="9500"/>
    <x v="174"/>
    <n v="997"/>
    <n v="392"/>
    <n v="605"/>
    <n v="120"/>
    <n v="877"/>
    <n v="441"/>
    <n v="970"/>
    <n v="31"/>
    <n v="4.5499999999999999E-2"/>
  </r>
  <r>
    <x v="80"/>
    <x v="4"/>
    <n v="2300"/>
    <x v="175"/>
    <n v="185"/>
    <n v="82"/>
    <n v="103"/>
    <n v="76"/>
    <n v="109"/>
    <n v="36"/>
    <n v="181"/>
    <n v="0"/>
    <n v="2.1299999999999999E-2"/>
  </r>
  <r>
    <x v="80"/>
    <x v="4"/>
    <n v="9600"/>
    <x v="176"/>
    <n v="1298"/>
    <n v="588"/>
    <n v="710"/>
    <n v="114"/>
    <n v="1184"/>
    <n v="730"/>
    <n v="1259"/>
    <n v="33"/>
    <n v="5.9700000000000003E-2"/>
  </r>
  <r>
    <x v="80"/>
    <x v="4"/>
    <n v="8200"/>
    <x v="177"/>
    <n v="913"/>
    <n v="371"/>
    <n v="542"/>
    <n v="156"/>
    <n v="757"/>
    <n v="403"/>
    <n v="881"/>
    <n v="18"/>
    <n v="3.8899999999999997E-2"/>
  </r>
  <r>
    <x v="80"/>
    <x v="4"/>
    <n v="922"/>
    <x v="178"/>
    <n v="162"/>
    <n v="65"/>
    <n v="97"/>
    <n v="14"/>
    <n v="148"/>
    <n v="68"/>
    <n v="145"/>
    <n v="1"/>
    <n v="4.24E-2"/>
  </r>
  <r>
    <x v="80"/>
    <x v="5"/>
    <n v="472"/>
    <x v="179"/>
    <n v="229"/>
    <n v="109"/>
    <n v="120"/>
    <n v="7"/>
    <n v="222"/>
    <n v="177"/>
    <n v="224"/>
    <n v="2"/>
    <n v="7.4099999999999999E-2"/>
  </r>
  <r>
    <x v="80"/>
    <x v="5"/>
    <n v="2610"/>
    <x v="180"/>
    <n v="1408"/>
    <n v="504"/>
    <n v="904"/>
    <n v="122"/>
    <n v="1286"/>
    <n v="437"/>
    <n v="1363"/>
    <n v="44"/>
    <n v="4.2900000000000001E-2"/>
  </r>
  <r>
    <x v="80"/>
    <x v="5"/>
    <n v="3000"/>
    <x v="181"/>
    <n v="12001"/>
    <n v="5153"/>
    <n v="6848"/>
    <n v="1362"/>
    <n v="10639"/>
    <n v="7131"/>
    <n v="11672"/>
    <n v="152"/>
    <n v="3.9300000000000002E-2"/>
  </r>
  <r>
    <x v="80"/>
    <x v="5"/>
    <n v="1015"/>
    <x v="182"/>
    <n v="336"/>
    <n v="164"/>
    <n v="172"/>
    <n v="74"/>
    <n v="262"/>
    <n v="118"/>
    <n v="332"/>
    <n v="5"/>
    <n v="2.5000000000000001E-2"/>
  </r>
  <r>
    <x v="80"/>
    <x v="5"/>
    <n v="1137"/>
    <x v="183"/>
    <n v="44"/>
    <n v="17"/>
    <n v="27"/>
    <n v="12"/>
    <n v="32"/>
    <n v="10"/>
    <n v="44"/>
    <n v="0"/>
    <n v="3.3399999999999999E-2"/>
  </r>
  <r>
    <x v="80"/>
    <x v="6"/>
    <n v="2400"/>
    <x v="184"/>
    <n v="670"/>
    <n v="310"/>
    <n v="360"/>
    <n v="62"/>
    <n v="608"/>
    <n v="159"/>
    <n v="641"/>
    <n v="25"/>
    <n v="3.4299999999999997E-2"/>
  </r>
  <r>
    <x v="80"/>
    <x v="6"/>
    <n v="565"/>
    <x v="185"/>
    <n v="170"/>
    <n v="81"/>
    <n v="89"/>
    <n v="27"/>
    <n v="143"/>
    <n v="25"/>
    <n v="169"/>
    <n v="9"/>
    <n v="2.64E-2"/>
  </r>
  <r>
    <x v="80"/>
    <x v="6"/>
    <n v="6100"/>
    <x v="186"/>
    <n v="2014"/>
    <n v="877"/>
    <n v="1137"/>
    <n v="90"/>
    <n v="1924"/>
    <n v="748"/>
    <n v="1895"/>
    <n v="21"/>
    <n v="3.4099999999999998E-2"/>
  </r>
  <r>
    <x v="80"/>
    <x v="6"/>
    <n v="6200"/>
    <x v="187"/>
    <n v="2631"/>
    <n v="1188"/>
    <n v="1443"/>
    <n v="366"/>
    <n v="2265"/>
    <n v="924"/>
    <n v="2491"/>
    <n v="84"/>
    <n v="3.5400000000000001E-2"/>
  </r>
  <r>
    <x v="80"/>
    <x v="6"/>
    <n v="6300"/>
    <x v="188"/>
    <n v="707"/>
    <n v="289"/>
    <n v="418"/>
    <n v="328"/>
    <n v="379"/>
    <n v="76"/>
    <n v="704"/>
    <n v="2"/>
    <n v="2.3300000000000001E-2"/>
  </r>
  <r>
    <x v="80"/>
    <x v="6"/>
    <n v="6400"/>
    <x v="189"/>
    <n v="1038"/>
    <n v="452"/>
    <n v="586"/>
    <n v="381"/>
    <n v="657"/>
    <n v="29"/>
    <n v="1027"/>
    <n v="26"/>
    <n v="2.1299999999999999E-2"/>
  </r>
  <r>
    <x v="80"/>
    <x v="6"/>
    <n v="6600"/>
    <x v="190"/>
    <n v="2911"/>
    <n v="1257"/>
    <n v="1654"/>
    <n v="459"/>
    <n v="2452"/>
    <n v="638"/>
    <n v="2845"/>
    <n v="59"/>
    <n v="2.87E-2"/>
  </r>
  <r>
    <x v="80"/>
    <x v="6"/>
    <n v="2620"/>
    <x v="191"/>
    <n v="386"/>
    <n v="146"/>
    <n v="240"/>
    <n v="178"/>
    <n v="208"/>
    <n v="33"/>
    <n v="384"/>
    <n v="0"/>
    <n v="2.0400000000000001E-2"/>
  </r>
  <r>
    <x v="80"/>
    <x v="6"/>
    <n v="8600"/>
    <x v="192"/>
    <n v="1924"/>
    <n v="835"/>
    <n v="1089"/>
    <n v="642"/>
    <n v="1282"/>
    <n v="326"/>
    <n v="1884"/>
    <n v="22"/>
    <n v="2.4199999999999999E-2"/>
  </r>
  <r>
    <x v="80"/>
    <x v="6"/>
    <n v="2650"/>
    <x v="193"/>
    <n v="372"/>
    <n v="144"/>
    <n v="228"/>
    <n v="149"/>
    <n v="223"/>
    <n v="10"/>
    <n v="369"/>
    <n v="2"/>
    <n v="1.6400000000000001E-2"/>
  </r>
  <r>
    <x v="80"/>
    <x v="6"/>
    <n v="5000"/>
    <x v="194"/>
    <n v="6927"/>
    <n v="3311"/>
    <n v="3616"/>
    <n v="2483"/>
    <n v="4444"/>
    <n v="1690"/>
    <n v="6781"/>
    <n v="91"/>
    <n v="2.7E-2"/>
  </r>
  <r>
    <x v="81"/>
    <x v="0"/>
    <n v="3760"/>
    <x v="0"/>
    <n v="75"/>
    <n v="41"/>
    <n v="34"/>
    <n v="27"/>
    <n v="48"/>
    <n v="3"/>
    <n v="75"/>
    <n v="0"/>
    <n v="1.61E-2"/>
  </r>
  <r>
    <x v="81"/>
    <x v="0"/>
    <n v="3750"/>
    <x v="1"/>
    <n v="85"/>
    <n v="30"/>
    <n v="55"/>
    <n v="28"/>
    <n v="57"/>
    <n v="1"/>
    <n v="85"/>
    <n v="2"/>
    <n v="0.02"/>
  </r>
  <r>
    <x v="81"/>
    <x v="0"/>
    <n v="3560"/>
    <x v="2"/>
    <n v="29"/>
    <n v="15"/>
    <n v="14"/>
    <n v="20"/>
    <n v="9"/>
    <n v="0"/>
    <n v="29"/>
    <n v="0"/>
    <n v="1.5299999999999999E-2"/>
  </r>
  <r>
    <x v="81"/>
    <x v="0"/>
    <n v="3650"/>
    <x v="195"/>
    <n v="102"/>
    <n v="50"/>
    <n v="52"/>
    <n v="52"/>
    <n v="50"/>
    <n v="6"/>
    <n v="100"/>
    <n v="0"/>
    <n v="2.4199999999999999E-2"/>
  </r>
  <r>
    <x v="81"/>
    <x v="0"/>
    <n v="3570"/>
    <x v="4"/>
    <n v="270"/>
    <n v="126"/>
    <n v="144"/>
    <n v="77"/>
    <n v="193"/>
    <n v="33"/>
    <n v="268"/>
    <n v="6"/>
    <n v="2.5700000000000001E-2"/>
  </r>
  <r>
    <x v="81"/>
    <x v="0"/>
    <n v="3574"/>
    <x v="5"/>
    <n v="46"/>
    <n v="18"/>
    <n v="28"/>
    <n v="22"/>
    <n v="24"/>
    <n v="13"/>
    <n v="46"/>
    <n v="0"/>
    <n v="1.8800000000000001E-2"/>
  </r>
  <r>
    <x v="81"/>
    <x v="0"/>
    <n v="3652"/>
    <x v="6"/>
    <n v="37"/>
    <n v="16"/>
    <n v="21"/>
    <n v="5"/>
    <n v="32"/>
    <n v="1"/>
    <n v="37"/>
    <n v="0"/>
    <n v="1.46E-2"/>
  </r>
  <r>
    <x v="81"/>
    <x v="0"/>
    <n v="3780"/>
    <x v="7"/>
    <n v="452"/>
    <n v="214"/>
    <n v="238"/>
    <n v="10"/>
    <n v="442"/>
    <n v="182"/>
    <n v="448"/>
    <n v="3"/>
    <n v="3.6999999999999998E-2"/>
  </r>
  <r>
    <x v="81"/>
    <x v="0"/>
    <n v="3730"/>
    <x v="8"/>
    <n v="165"/>
    <n v="76"/>
    <n v="89"/>
    <n v="33"/>
    <n v="132"/>
    <n v="37"/>
    <n v="163"/>
    <n v="0"/>
    <n v="2.1700000000000001E-2"/>
  </r>
  <r>
    <x v="81"/>
    <x v="0"/>
    <n v="3769"/>
    <x v="9"/>
    <n v="27"/>
    <n v="15"/>
    <n v="12"/>
    <n v="12"/>
    <n v="15"/>
    <n v="3"/>
    <n v="27"/>
    <n v="0"/>
    <n v="1.3100000000000001E-2"/>
  </r>
  <r>
    <x v="81"/>
    <x v="0"/>
    <n v="3797"/>
    <x v="10"/>
    <n v="408"/>
    <n v="105"/>
    <n v="303"/>
    <n v="20"/>
    <n v="388"/>
    <n v="23"/>
    <n v="408"/>
    <n v="2"/>
    <n v="3.1300000000000001E-2"/>
  </r>
  <r>
    <x v="81"/>
    <x v="0"/>
    <n v="3616"/>
    <x v="11"/>
    <n v="543"/>
    <n v="223"/>
    <n v="320"/>
    <n v="91"/>
    <n v="452"/>
    <n v="172"/>
    <n v="537"/>
    <n v="10"/>
    <n v="2.6499999999999999E-2"/>
  </r>
  <r>
    <x v="81"/>
    <x v="0"/>
    <n v="3660"/>
    <x v="12"/>
    <n v="44"/>
    <n v="23"/>
    <n v="21"/>
    <n v="1"/>
    <n v="43"/>
    <n v="28"/>
    <n v="44"/>
    <n v="0"/>
    <n v="0.04"/>
  </r>
  <r>
    <x v="81"/>
    <x v="0"/>
    <n v="3557"/>
    <x v="13"/>
    <n v="36"/>
    <n v="22"/>
    <n v="14"/>
    <n v="10"/>
    <n v="26"/>
    <n v="4"/>
    <n v="35"/>
    <n v="0"/>
    <n v="1.8800000000000001E-2"/>
  </r>
  <r>
    <x v="81"/>
    <x v="0"/>
    <n v="3611"/>
    <x v="14"/>
    <n v="82"/>
    <n v="42"/>
    <n v="40"/>
    <n v="14"/>
    <n v="68"/>
    <n v="41"/>
    <n v="81"/>
    <n v="2"/>
    <n v="2.5700000000000001E-2"/>
  </r>
  <r>
    <x v="81"/>
    <x v="0"/>
    <n v="3640"/>
    <x v="15"/>
    <n v="69"/>
    <n v="34"/>
    <n v="35"/>
    <n v="17"/>
    <n v="52"/>
    <n v="5"/>
    <n v="69"/>
    <n v="0"/>
    <n v="1.9E-2"/>
  </r>
  <r>
    <x v="81"/>
    <x v="1"/>
    <n v="31"/>
    <x v="16"/>
    <n v="865"/>
    <n v="359"/>
    <n v="506"/>
    <n v="54"/>
    <n v="811"/>
    <n v="478"/>
    <n v="839"/>
    <n v="23"/>
    <n v="6.7500000000000004E-2"/>
  </r>
  <r>
    <x v="81"/>
    <x v="1"/>
    <n v="2600"/>
    <x v="17"/>
    <n v="913"/>
    <n v="465"/>
    <n v="448"/>
    <n v="56"/>
    <n v="857"/>
    <n v="351"/>
    <n v="850"/>
    <n v="24"/>
    <n v="2.5899999999999999E-2"/>
  </r>
  <r>
    <x v="81"/>
    <x v="1"/>
    <n v="70"/>
    <x v="18"/>
    <n v="4920"/>
    <n v="1990"/>
    <n v="2930"/>
    <n v="626"/>
    <n v="4294"/>
    <n v="2274"/>
    <n v="4704"/>
    <n v="79"/>
    <n v="4.41E-2"/>
  </r>
  <r>
    <x v="81"/>
    <x v="1"/>
    <n v="7100"/>
    <x v="19"/>
    <n v="3404"/>
    <n v="1385"/>
    <n v="2019"/>
    <n v="412"/>
    <n v="2992"/>
    <n v="1634"/>
    <n v="2982"/>
    <n v="30"/>
    <n v="4.3900000000000002E-2"/>
  </r>
  <r>
    <x v="81"/>
    <x v="1"/>
    <n v="9000"/>
    <x v="20"/>
    <n v="5148"/>
    <n v="2267"/>
    <n v="2881"/>
    <n v="666"/>
    <n v="4482"/>
    <n v="2875"/>
    <n v="4891"/>
    <n v="64"/>
    <n v="4.8000000000000001E-2"/>
  </r>
  <r>
    <x v="81"/>
    <x v="1"/>
    <n v="2200"/>
    <x v="21"/>
    <n v="1604"/>
    <n v="709"/>
    <n v="895"/>
    <n v="88"/>
    <n v="1516"/>
    <n v="1100"/>
    <n v="1530"/>
    <n v="12"/>
    <n v="8.5400000000000004E-2"/>
  </r>
  <r>
    <x v="81"/>
    <x v="1"/>
    <n v="1303"/>
    <x v="22"/>
    <n v="514"/>
    <n v="201"/>
    <n v="313"/>
    <n v="0"/>
    <n v="514"/>
    <n v="466"/>
    <n v="501"/>
    <n v="1"/>
    <n v="0.1336"/>
  </r>
  <r>
    <x v="81"/>
    <x v="1"/>
    <n v="831"/>
    <x v="23"/>
    <n v="382"/>
    <n v="181"/>
    <n v="201"/>
    <n v="20"/>
    <n v="362"/>
    <n v="213"/>
    <n v="363"/>
    <n v="6"/>
    <n v="8.0600000000000005E-2"/>
  </r>
  <r>
    <x v="81"/>
    <x v="1"/>
    <n v="1059"/>
    <x v="24"/>
    <n v="947"/>
    <n v="349"/>
    <n v="598"/>
    <n v="3"/>
    <n v="944"/>
    <n v="846"/>
    <n v="937"/>
    <n v="3"/>
    <n v="0.20469999999999999"/>
  </r>
  <r>
    <x v="81"/>
    <x v="1"/>
    <n v="1271"/>
    <x v="25"/>
    <n v="53"/>
    <n v="20"/>
    <n v="33"/>
    <n v="26"/>
    <n v="27"/>
    <n v="3"/>
    <n v="53"/>
    <n v="0"/>
    <n v="1.52E-2"/>
  </r>
  <r>
    <x v="81"/>
    <x v="1"/>
    <n v="1060"/>
    <x v="26"/>
    <n v="615"/>
    <n v="275"/>
    <n v="340"/>
    <n v="0"/>
    <n v="615"/>
    <n v="539"/>
    <n v="602"/>
    <n v="4"/>
    <n v="0.1552"/>
  </r>
  <r>
    <x v="81"/>
    <x v="1"/>
    <n v="1268"/>
    <x v="27"/>
    <n v="78"/>
    <n v="29"/>
    <n v="49"/>
    <n v="34"/>
    <n v="44"/>
    <n v="4"/>
    <n v="77"/>
    <n v="0"/>
    <n v="1.7999999999999999E-2"/>
  </r>
  <r>
    <x v="81"/>
    <x v="1"/>
    <n v="99"/>
    <x v="28"/>
    <n v="230"/>
    <n v="88"/>
    <n v="142"/>
    <n v="19"/>
    <n v="211"/>
    <n v="154"/>
    <n v="221"/>
    <n v="3"/>
    <n v="9.0899999999999995E-2"/>
  </r>
  <r>
    <x v="81"/>
    <x v="1"/>
    <n v="246"/>
    <x v="29"/>
    <n v="858"/>
    <n v="360"/>
    <n v="498"/>
    <n v="45"/>
    <n v="813"/>
    <n v="399"/>
    <n v="814"/>
    <n v="22"/>
    <n v="5.9200000000000003E-2"/>
  </r>
  <r>
    <x v="81"/>
    <x v="1"/>
    <n v="666"/>
    <x v="30"/>
    <n v="44"/>
    <n v="15"/>
    <n v="29"/>
    <n v="15"/>
    <n v="29"/>
    <n v="1"/>
    <n v="44"/>
    <n v="0"/>
    <n v="1.09E-2"/>
  </r>
  <r>
    <x v="81"/>
    <x v="1"/>
    <n v="2560"/>
    <x v="31"/>
    <n v="628"/>
    <n v="292"/>
    <n v="336"/>
    <n v="71"/>
    <n v="557"/>
    <n v="333"/>
    <n v="595"/>
    <n v="22"/>
    <n v="4.9099999999999998E-2"/>
  </r>
  <r>
    <x v="81"/>
    <x v="1"/>
    <n v="1192"/>
    <x v="32"/>
    <n v="1032"/>
    <n v="428"/>
    <n v="604"/>
    <n v="4"/>
    <n v="1028"/>
    <n v="936"/>
    <n v="1011"/>
    <n v="14"/>
    <n v="0.24260000000000001"/>
  </r>
  <r>
    <x v="81"/>
    <x v="1"/>
    <n v="2630"/>
    <x v="33"/>
    <n v="1498"/>
    <n v="608"/>
    <n v="890"/>
    <n v="86"/>
    <n v="1412"/>
    <n v="731"/>
    <n v="1439"/>
    <n v="16"/>
    <n v="5.1799999999999999E-2"/>
  </r>
  <r>
    <x v="81"/>
    <x v="1"/>
    <n v="1034"/>
    <x v="34"/>
    <n v="675"/>
    <n v="297"/>
    <n v="378"/>
    <n v="18"/>
    <n v="657"/>
    <n v="317"/>
    <n v="649"/>
    <n v="25"/>
    <n v="5.8000000000000003E-2"/>
  </r>
  <r>
    <x v="81"/>
    <x v="1"/>
    <n v="1161"/>
    <x v="35"/>
    <n v="2355"/>
    <n v="937"/>
    <n v="1418"/>
    <n v="15"/>
    <n v="2340"/>
    <n v="1935"/>
    <n v="2322"/>
    <n v="33"/>
    <n v="0.128"/>
  </r>
  <r>
    <x v="81"/>
    <x v="1"/>
    <n v="1286"/>
    <x v="36"/>
    <n v="339"/>
    <n v="117"/>
    <n v="222"/>
    <n v="1"/>
    <n v="338"/>
    <n v="288"/>
    <n v="330"/>
    <n v="4"/>
    <n v="0.1343"/>
  </r>
  <r>
    <x v="81"/>
    <x v="1"/>
    <n v="1031"/>
    <x v="37"/>
    <n v="889"/>
    <n v="384"/>
    <n v="505"/>
    <n v="63"/>
    <n v="826"/>
    <n v="511"/>
    <n v="817"/>
    <n v="14"/>
    <n v="6.5100000000000005E-2"/>
  </r>
  <r>
    <x v="81"/>
    <x v="1"/>
    <n v="1054"/>
    <x v="38"/>
    <n v="704"/>
    <n v="299"/>
    <n v="405"/>
    <n v="1"/>
    <n v="703"/>
    <n v="651"/>
    <n v="686"/>
    <n v="6"/>
    <n v="0.1547"/>
  </r>
  <r>
    <x v="81"/>
    <x v="2"/>
    <n v="182"/>
    <x v="39"/>
    <n v="151"/>
    <n v="74"/>
    <n v="77"/>
    <n v="56"/>
    <n v="95"/>
    <n v="17"/>
    <n v="151"/>
    <n v="1"/>
    <n v="2.2499999999999999E-2"/>
  </r>
  <r>
    <x v="81"/>
    <x v="2"/>
    <n v="41"/>
    <x v="40"/>
    <n v="58"/>
    <n v="32"/>
    <n v="26"/>
    <n v="10"/>
    <n v="48"/>
    <n v="18"/>
    <n v="57"/>
    <n v="0"/>
    <n v="3.0499999999999999E-2"/>
  </r>
  <r>
    <x v="81"/>
    <x v="2"/>
    <n v="1309"/>
    <x v="41"/>
    <n v="348"/>
    <n v="135"/>
    <n v="213"/>
    <n v="22"/>
    <n v="326"/>
    <n v="33"/>
    <n v="340"/>
    <n v="1"/>
    <n v="2.7400000000000001E-2"/>
  </r>
  <r>
    <x v="81"/>
    <x v="2"/>
    <n v="2530"/>
    <x v="42"/>
    <n v="226"/>
    <n v="84"/>
    <n v="142"/>
    <n v="70"/>
    <n v="156"/>
    <n v="41"/>
    <n v="223"/>
    <n v="1"/>
    <n v="2.47E-2"/>
  </r>
  <r>
    <x v="81"/>
    <x v="2"/>
    <n v="466"/>
    <x v="43"/>
    <n v="107"/>
    <n v="56"/>
    <n v="51"/>
    <n v="14"/>
    <n v="93"/>
    <n v="32"/>
    <n v="106"/>
    <n v="0"/>
    <n v="2.9700000000000001E-2"/>
  </r>
  <r>
    <x v="81"/>
    <x v="2"/>
    <n v="1066"/>
    <x v="44"/>
    <n v="129"/>
    <n v="55"/>
    <n v="74"/>
    <n v="21"/>
    <n v="108"/>
    <n v="42"/>
    <n v="125"/>
    <n v="3"/>
    <n v="3.2000000000000001E-2"/>
  </r>
  <r>
    <x v="81"/>
    <x v="2"/>
    <n v="681"/>
    <x v="45"/>
    <n v="211"/>
    <n v="108"/>
    <n v="103"/>
    <n v="68"/>
    <n v="143"/>
    <n v="43"/>
    <n v="205"/>
    <n v="1"/>
    <n v="1.7299999999999999E-2"/>
  </r>
  <r>
    <x v="81"/>
    <x v="2"/>
    <n v="2550"/>
    <x v="46"/>
    <n v="282"/>
    <n v="108"/>
    <n v="174"/>
    <n v="57"/>
    <n v="225"/>
    <n v="67"/>
    <n v="278"/>
    <n v="4"/>
    <n v="2.4E-2"/>
  </r>
  <r>
    <x v="81"/>
    <x v="2"/>
    <n v="627"/>
    <x v="47"/>
    <n v="77"/>
    <n v="29"/>
    <n v="48"/>
    <n v="0"/>
    <n v="77"/>
    <n v="50"/>
    <n v="76"/>
    <n v="0"/>
    <n v="2.1100000000000001E-2"/>
  </r>
  <r>
    <x v="81"/>
    <x v="2"/>
    <n v="166"/>
    <x v="48"/>
    <n v="266"/>
    <n v="104"/>
    <n v="162"/>
    <n v="49"/>
    <n v="217"/>
    <n v="52"/>
    <n v="264"/>
    <n v="2"/>
    <n v="2.3400000000000001E-2"/>
  </r>
  <r>
    <x v="81"/>
    <x v="2"/>
    <n v="229"/>
    <x v="49"/>
    <n v="176"/>
    <n v="78"/>
    <n v="98"/>
    <n v="77"/>
    <n v="99"/>
    <n v="23"/>
    <n v="176"/>
    <n v="0"/>
    <n v="2.12E-2"/>
  </r>
  <r>
    <x v="81"/>
    <x v="2"/>
    <n v="9700"/>
    <x v="50"/>
    <n v="574"/>
    <n v="242"/>
    <n v="332"/>
    <n v="239"/>
    <n v="335"/>
    <n v="36"/>
    <n v="573"/>
    <n v="4"/>
    <n v="1.9400000000000001E-2"/>
  </r>
  <r>
    <x v="81"/>
    <x v="2"/>
    <n v="1290"/>
    <x v="51"/>
    <n v="122"/>
    <n v="43"/>
    <n v="79"/>
    <n v="3"/>
    <n v="119"/>
    <n v="79"/>
    <n v="121"/>
    <n v="3"/>
    <n v="4.1799999999999997E-2"/>
  </r>
  <r>
    <x v="81"/>
    <x v="2"/>
    <n v="2730"/>
    <x v="52"/>
    <n v="1118"/>
    <n v="501"/>
    <n v="617"/>
    <n v="28"/>
    <n v="1090"/>
    <n v="839"/>
    <n v="959"/>
    <n v="19"/>
    <n v="5.7200000000000001E-2"/>
  </r>
  <r>
    <x v="81"/>
    <x v="2"/>
    <n v="2720"/>
    <x v="53"/>
    <n v="177"/>
    <n v="83"/>
    <n v="94"/>
    <n v="5"/>
    <n v="172"/>
    <n v="69"/>
    <n v="171"/>
    <n v="9"/>
    <n v="1.5299999999999999E-2"/>
  </r>
  <r>
    <x v="81"/>
    <x v="2"/>
    <n v="2660"/>
    <x v="54"/>
    <n v="667"/>
    <n v="290"/>
    <n v="377"/>
    <n v="132"/>
    <n v="535"/>
    <n v="196"/>
    <n v="658"/>
    <n v="3"/>
    <n v="2.86E-2"/>
  </r>
  <r>
    <x v="81"/>
    <x v="2"/>
    <n v="9400"/>
    <x v="55"/>
    <n v="328"/>
    <n v="144"/>
    <n v="184"/>
    <n v="79"/>
    <n v="249"/>
    <n v="47"/>
    <n v="321"/>
    <n v="0"/>
    <n v="2.0400000000000001E-2"/>
  </r>
  <r>
    <x v="81"/>
    <x v="2"/>
    <n v="1224"/>
    <x v="56"/>
    <n v="76"/>
    <n v="41"/>
    <n v="35"/>
    <n v="43"/>
    <n v="33"/>
    <n v="0"/>
    <n v="76"/>
    <n v="0"/>
    <n v="1.35E-2"/>
  </r>
  <r>
    <x v="81"/>
    <x v="2"/>
    <n v="633"/>
    <x v="57"/>
    <n v="19"/>
    <n v="8"/>
    <n v="11"/>
    <n v="2"/>
    <n v="17"/>
    <n v="13"/>
    <n v="17"/>
    <n v="0"/>
    <n v="1.2500000000000001E-2"/>
  </r>
  <r>
    <x v="81"/>
    <x v="2"/>
    <n v="168"/>
    <x v="58"/>
    <n v="275"/>
    <n v="126"/>
    <n v="149"/>
    <n v="49"/>
    <n v="226"/>
    <n v="40"/>
    <n v="274"/>
    <n v="1"/>
    <n v="2.5399999999999999E-2"/>
  </r>
  <r>
    <x v="81"/>
    <x v="2"/>
    <n v="6900"/>
    <x v="59"/>
    <n v="1007"/>
    <n v="448"/>
    <n v="559"/>
    <n v="397"/>
    <n v="610"/>
    <n v="91"/>
    <n v="988"/>
    <n v="15"/>
    <n v="1.8800000000000001E-2"/>
  </r>
  <r>
    <x v="81"/>
    <x v="2"/>
    <n v="634"/>
    <x v="60"/>
    <n v="205"/>
    <n v="96"/>
    <n v="109"/>
    <n v="12"/>
    <n v="193"/>
    <n v="111"/>
    <n v="200"/>
    <n v="5"/>
    <n v="2.2800000000000001E-2"/>
  </r>
  <r>
    <x v="81"/>
    <x v="2"/>
    <n v="7000"/>
    <x v="61"/>
    <n v="1577"/>
    <n v="728"/>
    <n v="849"/>
    <n v="114"/>
    <n v="1463"/>
    <n v="872"/>
    <n v="1534"/>
    <n v="14"/>
    <n v="4.4299999999999999E-2"/>
  </r>
  <r>
    <x v="81"/>
    <x v="2"/>
    <n v="1200"/>
    <x v="62"/>
    <n v="759"/>
    <n v="346"/>
    <n v="413"/>
    <n v="317"/>
    <n v="442"/>
    <n v="44"/>
    <n v="754"/>
    <n v="6"/>
    <n v="1.7600000000000001E-2"/>
  </r>
  <r>
    <x v="81"/>
    <x v="2"/>
    <n v="28"/>
    <x v="63"/>
    <n v="137"/>
    <n v="60"/>
    <n v="77"/>
    <n v="59"/>
    <n v="78"/>
    <n v="23"/>
    <n v="134"/>
    <n v="0"/>
    <n v="1.9199999999999998E-2"/>
  </r>
  <r>
    <x v="81"/>
    <x v="2"/>
    <n v="7200"/>
    <x v="64"/>
    <n v="569"/>
    <n v="252"/>
    <n v="317"/>
    <n v="152"/>
    <n v="417"/>
    <n v="146"/>
    <n v="561"/>
    <n v="2"/>
    <n v="2.41E-2"/>
  </r>
  <r>
    <x v="81"/>
    <x v="2"/>
    <n v="7400"/>
    <x v="65"/>
    <n v="3600"/>
    <n v="1657"/>
    <n v="1943"/>
    <n v="467"/>
    <n v="3133"/>
    <n v="1183"/>
    <n v="3524"/>
    <n v="46"/>
    <n v="3.4000000000000002E-2"/>
  </r>
  <r>
    <x v="81"/>
    <x v="2"/>
    <n v="587"/>
    <x v="66"/>
    <n v="14"/>
    <n v="3"/>
    <n v="11"/>
    <n v="7"/>
    <n v="7"/>
    <n v="0"/>
    <n v="14"/>
    <n v="0"/>
    <n v="7.1999999999999998E-3"/>
  </r>
  <r>
    <x v="81"/>
    <x v="2"/>
    <n v="171"/>
    <x v="67"/>
    <n v="79"/>
    <n v="33"/>
    <n v="46"/>
    <n v="20"/>
    <n v="59"/>
    <n v="6"/>
    <n v="79"/>
    <n v="0"/>
    <n v="2.1899999999999999E-2"/>
  </r>
  <r>
    <x v="81"/>
    <x v="2"/>
    <n v="7900"/>
    <x v="68"/>
    <n v="3310"/>
    <n v="1476"/>
    <n v="1834"/>
    <n v="790"/>
    <n v="2520"/>
    <n v="825"/>
    <n v="3253"/>
    <n v="15"/>
    <n v="2.64E-2"/>
  </r>
  <r>
    <x v="81"/>
    <x v="2"/>
    <n v="195"/>
    <x v="69"/>
    <n v="250"/>
    <n v="105"/>
    <n v="145"/>
    <n v="81"/>
    <n v="169"/>
    <n v="37"/>
    <n v="249"/>
    <n v="0"/>
    <n v="2.3599999999999999E-2"/>
  </r>
  <r>
    <x v="81"/>
    <x v="2"/>
    <n v="638"/>
    <x v="70"/>
    <n v="396"/>
    <n v="200"/>
    <n v="196"/>
    <n v="8"/>
    <n v="388"/>
    <n v="293"/>
    <n v="364"/>
    <n v="6"/>
    <n v="4.3400000000000001E-2"/>
  </r>
  <r>
    <x v="81"/>
    <x v="2"/>
    <n v="469"/>
    <x v="71"/>
    <n v="228"/>
    <n v="104"/>
    <n v="124"/>
    <n v="29"/>
    <n v="199"/>
    <n v="93"/>
    <n v="223"/>
    <n v="1"/>
    <n v="3.8300000000000001E-2"/>
  </r>
  <r>
    <x v="81"/>
    <x v="2"/>
    <n v="2640"/>
    <x v="72"/>
    <n v="604"/>
    <n v="292"/>
    <n v="312"/>
    <n v="98"/>
    <n v="506"/>
    <n v="124"/>
    <n v="596"/>
    <n v="12"/>
    <n v="2.5899999999999999E-2"/>
  </r>
  <r>
    <x v="81"/>
    <x v="2"/>
    <n v="8300"/>
    <x v="73"/>
    <n v="3684"/>
    <n v="1566"/>
    <n v="2118"/>
    <n v="769"/>
    <n v="2915"/>
    <n v="1037"/>
    <n v="3652"/>
    <n v="27"/>
    <n v="2.6700000000000002E-2"/>
  </r>
  <r>
    <x v="81"/>
    <x v="2"/>
    <n v="8400"/>
    <x v="74"/>
    <n v="2036"/>
    <n v="908"/>
    <n v="1128"/>
    <n v="503"/>
    <n v="1533"/>
    <n v="653"/>
    <n v="1985"/>
    <n v="23"/>
    <n v="2.9600000000000001E-2"/>
  </r>
  <r>
    <x v="81"/>
    <x v="2"/>
    <n v="8500"/>
    <x v="75"/>
    <n v="1372"/>
    <n v="653"/>
    <n v="719"/>
    <n v="111"/>
    <n v="1261"/>
    <n v="585"/>
    <n v="1315"/>
    <n v="22"/>
    <n v="3.61E-2"/>
  </r>
  <r>
    <x v="81"/>
    <x v="2"/>
    <n v="8700"/>
    <x v="76"/>
    <n v="602"/>
    <n v="285"/>
    <n v="317"/>
    <n v="267"/>
    <n v="335"/>
    <n v="44"/>
    <n v="594"/>
    <n v="2"/>
    <n v="1.61E-2"/>
  </r>
  <r>
    <x v="81"/>
    <x v="2"/>
    <n v="1304"/>
    <x v="77"/>
    <n v="157"/>
    <n v="58"/>
    <n v="99"/>
    <n v="60"/>
    <n v="97"/>
    <n v="8"/>
    <n v="156"/>
    <n v="0"/>
    <n v="1.4200000000000001E-2"/>
  </r>
  <r>
    <x v="81"/>
    <x v="2"/>
    <n v="154"/>
    <x v="78"/>
    <n v="119"/>
    <n v="51"/>
    <n v="68"/>
    <n v="35"/>
    <n v="84"/>
    <n v="14"/>
    <n v="119"/>
    <n v="0"/>
    <n v="1.9400000000000001E-2"/>
  </r>
  <r>
    <x v="81"/>
    <x v="3"/>
    <n v="473"/>
    <x v="79"/>
    <n v="564"/>
    <n v="234"/>
    <n v="330"/>
    <n v="3"/>
    <n v="561"/>
    <n v="459"/>
    <n v="553"/>
    <n v="1"/>
    <n v="9.7600000000000006E-2"/>
  </r>
  <r>
    <x v="81"/>
    <x v="3"/>
    <n v="478"/>
    <x v="80"/>
    <n v="464"/>
    <n v="210"/>
    <n v="254"/>
    <n v="8"/>
    <n v="456"/>
    <n v="393"/>
    <n v="458"/>
    <n v="2"/>
    <n v="8.2100000000000006E-2"/>
  </r>
  <r>
    <x v="81"/>
    <x v="3"/>
    <n v="529"/>
    <x v="81"/>
    <n v="422"/>
    <n v="172"/>
    <n v="250"/>
    <n v="6"/>
    <n v="416"/>
    <n v="350"/>
    <n v="419"/>
    <n v="7"/>
    <n v="7.6999999999999999E-2"/>
  </r>
  <r>
    <x v="81"/>
    <x v="3"/>
    <n v="482"/>
    <x v="82"/>
    <n v="252"/>
    <n v="118"/>
    <n v="134"/>
    <n v="5"/>
    <n v="247"/>
    <n v="199"/>
    <n v="249"/>
    <n v="0"/>
    <n v="6.7500000000000004E-2"/>
  </r>
  <r>
    <x v="81"/>
    <x v="3"/>
    <n v="4001"/>
    <x v="83"/>
    <n v="369"/>
    <n v="144"/>
    <n v="225"/>
    <n v="3"/>
    <n v="366"/>
    <n v="297"/>
    <n v="354"/>
    <n v="1"/>
    <n v="0.1313"/>
  </r>
  <r>
    <x v="81"/>
    <x v="3"/>
    <n v="998"/>
    <x v="84"/>
    <n v="321"/>
    <n v="133"/>
    <n v="188"/>
    <n v="3"/>
    <n v="318"/>
    <n v="255"/>
    <n v="320"/>
    <n v="2"/>
    <n v="8.9599999999999999E-2"/>
  </r>
  <r>
    <x v="81"/>
    <x v="3"/>
    <n v="480"/>
    <x v="85"/>
    <n v="349"/>
    <n v="93"/>
    <n v="256"/>
    <n v="9"/>
    <n v="340"/>
    <n v="241"/>
    <n v="338"/>
    <n v="1"/>
    <n v="6.4799999999999996E-2"/>
  </r>
  <r>
    <x v="81"/>
    <x v="3"/>
    <n v="9200"/>
    <x v="86"/>
    <n v="703"/>
    <n v="299"/>
    <n v="404"/>
    <n v="24"/>
    <n v="679"/>
    <n v="329"/>
    <n v="682"/>
    <n v="33"/>
    <n v="6.9000000000000006E-2"/>
  </r>
  <r>
    <x v="81"/>
    <x v="3"/>
    <n v="944"/>
    <x v="87"/>
    <n v="145"/>
    <n v="67"/>
    <n v="78"/>
    <n v="2"/>
    <n v="143"/>
    <n v="112"/>
    <n v="139"/>
    <n v="3"/>
    <n v="4.4499999999999998E-2"/>
  </r>
  <r>
    <x v="81"/>
    <x v="3"/>
    <n v="483"/>
    <x v="88"/>
    <n v="303"/>
    <n v="131"/>
    <n v="172"/>
    <n v="7"/>
    <n v="296"/>
    <n v="252"/>
    <n v="296"/>
    <n v="0"/>
    <n v="9.1399999999999995E-2"/>
  </r>
  <r>
    <x v="81"/>
    <x v="3"/>
    <n v="1292"/>
    <x v="89"/>
    <n v="1064"/>
    <n v="455"/>
    <n v="609"/>
    <n v="3"/>
    <n v="1061"/>
    <n v="887"/>
    <n v="1048"/>
    <n v="4"/>
    <n v="0.11899999999999999"/>
  </r>
  <r>
    <x v="81"/>
    <x v="3"/>
    <n v="485"/>
    <x v="90"/>
    <n v="197"/>
    <n v="59"/>
    <n v="138"/>
    <n v="1"/>
    <n v="196"/>
    <n v="123"/>
    <n v="196"/>
    <n v="3"/>
    <n v="6.83E-2"/>
  </r>
  <r>
    <x v="81"/>
    <x v="3"/>
    <n v="487"/>
    <x v="91"/>
    <n v="57"/>
    <n v="19"/>
    <n v="38"/>
    <n v="6"/>
    <n v="51"/>
    <n v="28"/>
    <n v="57"/>
    <n v="1"/>
    <n v="3.5000000000000003E-2"/>
  </r>
  <r>
    <x v="81"/>
    <x v="3"/>
    <n v="489"/>
    <x v="92"/>
    <n v="296"/>
    <n v="117"/>
    <n v="179"/>
    <n v="16"/>
    <n v="280"/>
    <n v="214"/>
    <n v="292"/>
    <n v="0"/>
    <n v="7.0199999999999999E-2"/>
  </r>
  <r>
    <x v="81"/>
    <x v="3"/>
    <n v="490"/>
    <x v="93"/>
    <n v="311"/>
    <n v="141"/>
    <n v="170"/>
    <n v="12"/>
    <n v="299"/>
    <n v="260"/>
    <n v="299"/>
    <n v="1"/>
    <n v="5.9700000000000003E-2"/>
  </r>
  <r>
    <x v="81"/>
    <x v="3"/>
    <n v="492"/>
    <x v="94"/>
    <n v="589"/>
    <n v="247"/>
    <n v="342"/>
    <n v="6"/>
    <n v="583"/>
    <n v="473"/>
    <n v="579"/>
    <n v="3"/>
    <n v="0.12139999999999999"/>
  </r>
  <r>
    <x v="81"/>
    <x v="3"/>
    <n v="975"/>
    <x v="95"/>
    <n v="216"/>
    <n v="93"/>
    <n v="123"/>
    <n v="5"/>
    <n v="211"/>
    <n v="144"/>
    <n v="210"/>
    <n v="4"/>
    <n v="7.0000000000000007E-2"/>
  </r>
  <r>
    <x v="81"/>
    <x v="3"/>
    <n v="496"/>
    <x v="96"/>
    <n v="101"/>
    <n v="40"/>
    <n v="61"/>
    <n v="7"/>
    <n v="94"/>
    <n v="57"/>
    <n v="97"/>
    <n v="2"/>
    <n v="3.6799999999999999E-2"/>
  </r>
  <r>
    <x v="81"/>
    <x v="3"/>
    <n v="2034"/>
    <x v="97"/>
    <n v="231"/>
    <n v="86"/>
    <n v="145"/>
    <n v="20"/>
    <n v="211"/>
    <n v="116"/>
    <n v="222"/>
    <n v="1"/>
    <n v="4.7600000000000003E-2"/>
  </r>
  <r>
    <x v="81"/>
    <x v="3"/>
    <n v="6700"/>
    <x v="98"/>
    <n v="1323"/>
    <n v="587"/>
    <n v="736"/>
    <n v="62"/>
    <n v="1261"/>
    <n v="692"/>
    <n v="1150"/>
    <n v="35"/>
    <n v="5.4100000000000002E-2"/>
  </r>
  <r>
    <x v="81"/>
    <x v="3"/>
    <n v="962"/>
    <x v="99"/>
    <n v="287"/>
    <n v="138"/>
    <n v="149"/>
    <n v="5"/>
    <n v="282"/>
    <n v="216"/>
    <n v="276"/>
    <n v="1"/>
    <n v="9.3700000000000006E-2"/>
  </r>
  <r>
    <x v="81"/>
    <x v="3"/>
    <n v="498"/>
    <x v="100"/>
    <n v="381"/>
    <n v="158"/>
    <n v="223"/>
    <n v="11"/>
    <n v="370"/>
    <n v="324"/>
    <n v="373"/>
    <n v="3"/>
    <n v="6.7500000000000004E-2"/>
  </r>
  <r>
    <x v="81"/>
    <x v="3"/>
    <n v="8900"/>
    <x v="101"/>
    <n v="1293"/>
    <n v="566"/>
    <n v="727"/>
    <n v="19"/>
    <n v="1274"/>
    <n v="1122"/>
    <n v="1276"/>
    <n v="6"/>
    <n v="9.5399999999999999E-2"/>
  </r>
  <r>
    <x v="81"/>
    <x v="3"/>
    <n v="1295"/>
    <x v="102"/>
    <n v="113"/>
    <n v="31"/>
    <n v="82"/>
    <n v="6"/>
    <n v="107"/>
    <n v="78"/>
    <n v="109"/>
    <n v="1"/>
    <n v="3.9699999999999999E-2"/>
  </r>
  <r>
    <x v="81"/>
    <x v="3"/>
    <n v="46"/>
    <x v="103"/>
    <n v="87"/>
    <n v="45"/>
    <n v="42"/>
    <n v="4"/>
    <n v="83"/>
    <n v="60"/>
    <n v="64"/>
    <n v="0"/>
    <n v="4.24E-2"/>
  </r>
  <r>
    <x v="81"/>
    <x v="3"/>
    <n v="499"/>
    <x v="104"/>
    <n v="512"/>
    <n v="201"/>
    <n v="311"/>
    <n v="16"/>
    <n v="496"/>
    <n v="394"/>
    <n v="506"/>
    <n v="0"/>
    <n v="6.6000000000000003E-2"/>
  </r>
  <r>
    <x v="81"/>
    <x v="3"/>
    <n v="240"/>
    <x v="105"/>
    <n v="376"/>
    <n v="145"/>
    <n v="231"/>
    <n v="74"/>
    <n v="302"/>
    <n v="100"/>
    <n v="372"/>
    <n v="13"/>
    <n v="3.2500000000000001E-2"/>
  </r>
  <r>
    <x v="81"/>
    <x v="3"/>
    <n v="502"/>
    <x v="106"/>
    <n v="453"/>
    <n v="187"/>
    <n v="266"/>
    <n v="0"/>
    <n v="453"/>
    <n v="349"/>
    <n v="448"/>
    <n v="2"/>
    <n v="7.8299999999999995E-2"/>
  </r>
  <r>
    <x v="81"/>
    <x v="3"/>
    <n v="504"/>
    <x v="107"/>
    <n v="463"/>
    <n v="207"/>
    <n v="256"/>
    <n v="6"/>
    <n v="457"/>
    <n v="399"/>
    <n v="457"/>
    <n v="0"/>
    <n v="9.7900000000000001E-2"/>
  </r>
  <r>
    <x v="81"/>
    <x v="3"/>
    <n v="505"/>
    <x v="108"/>
    <n v="201"/>
    <n v="82"/>
    <n v="119"/>
    <n v="1"/>
    <n v="200"/>
    <n v="169"/>
    <n v="197"/>
    <n v="1"/>
    <n v="0.1162"/>
  </r>
  <r>
    <x v="81"/>
    <x v="3"/>
    <n v="1296"/>
    <x v="109"/>
    <n v="164"/>
    <n v="67"/>
    <n v="97"/>
    <n v="3"/>
    <n v="161"/>
    <n v="107"/>
    <n v="155"/>
    <n v="1"/>
    <n v="4.6100000000000002E-2"/>
  </r>
  <r>
    <x v="81"/>
    <x v="3"/>
    <n v="978"/>
    <x v="110"/>
    <n v="143"/>
    <n v="57"/>
    <n v="86"/>
    <n v="3"/>
    <n v="140"/>
    <n v="106"/>
    <n v="140"/>
    <n v="1"/>
    <n v="6.3200000000000006E-2"/>
  </r>
  <r>
    <x v="81"/>
    <x v="3"/>
    <n v="1263"/>
    <x v="111"/>
    <n v="59"/>
    <n v="28"/>
    <n v="31"/>
    <n v="27"/>
    <n v="32"/>
    <n v="6"/>
    <n v="59"/>
    <n v="0"/>
    <n v="1.89E-2"/>
  </r>
  <r>
    <x v="81"/>
    <x v="3"/>
    <n v="507"/>
    <x v="112"/>
    <n v="406"/>
    <n v="168"/>
    <n v="238"/>
    <n v="4"/>
    <n v="402"/>
    <n v="288"/>
    <n v="399"/>
    <n v="0"/>
    <n v="7.8299999999999995E-2"/>
  </r>
  <r>
    <x v="81"/>
    <x v="3"/>
    <n v="508"/>
    <x v="113"/>
    <n v="50"/>
    <n v="21"/>
    <n v="29"/>
    <n v="3"/>
    <n v="47"/>
    <n v="24"/>
    <n v="50"/>
    <n v="1"/>
    <n v="3.1099999999999999E-2"/>
  </r>
  <r>
    <x v="81"/>
    <x v="3"/>
    <n v="509"/>
    <x v="114"/>
    <n v="783"/>
    <n v="351"/>
    <n v="432"/>
    <n v="20"/>
    <n v="763"/>
    <n v="651"/>
    <n v="758"/>
    <n v="6"/>
    <n v="8.9399999999999993E-2"/>
  </r>
  <r>
    <x v="81"/>
    <x v="3"/>
    <n v="510"/>
    <x v="115"/>
    <n v="667"/>
    <n v="317"/>
    <n v="350"/>
    <n v="9"/>
    <n v="658"/>
    <n v="547"/>
    <n v="654"/>
    <n v="2"/>
    <n v="9.2999999999999999E-2"/>
  </r>
  <r>
    <x v="81"/>
    <x v="3"/>
    <n v="47"/>
    <x v="116"/>
    <n v="35"/>
    <n v="14"/>
    <n v="21"/>
    <n v="16"/>
    <n v="19"/>
    <n v="1"/>
    <n v="34"/>
    <n v="0"/>
    <n v="1.5800000000000002E-2"/>
  </r>
  <r>
    <x v="81"/>
    <x v="3"/>
    <n v="1139"/>
    <x v="117"/>
    <n v="1356"/>
    <n v="540"/>
    <n v="816"/>
    <n v="255"/>
    <n v="1101"/>
    <n v="656"/>
    <n v="1270"/>
    <n v="21"/>
    <n v="4.9799999999999997E-2"/>
  </r>
  <r>
    <x v="81"/>
    <x v="3"/>
    <n v="481"/>
    <x v="118"/>
    <n v="1210"/>
    <n v="494"/>
    <n v="716"/>
    <n v="16"/>
    <n v="1194"/>
    <n v="1011"/>
    <n v="1171"/>
    <n v="8"/>
    <n v="0.12909999999999999"/>
  </r>
  <r>
    <x v="81"/>
    <x v="3"/>
    <n v="516"/>
    <x v="119"/>
    <n v="455"/>
    <n v="189"/>
    <n v="266"/>
    <n v="7"/>
    <n v="448"/>
    <n v="324"/>
    <n v="437"/>
    <n v="0"/>
    <n v="6.8699999999999997E-2"/>
  </r>
  <r>
    <x v="81"/>
    <x v="3"/>
    <n v="874"/>
    <x v="120"/>
    <n v="682"/>
    <n v="295"/>
    <n v="387"/>
    <n v="70"/>
    <n v="612"/>
    <n v="287"/>
    <n v="638"/>
    <n v="18"/>
    <n v="4.87E-2"/>
  </r>
  <r>
    <x v="81"/>
    <x v="3"/>
    <n v="4201"/>
    <x v="121"/>
    <n v="392"/>
    <n v="150"/>
    <n v="242"/>
    <n v="11"/>
    <n v="381"/>
    <n v="308"/>
    <n v="378"/>
    <n v="2"/>
    <n v="8.09E-2"/>
  </r>
  <r>
    <x v="81"/>
    <x v="3"/>
    <n v="517"/>
    <x v="122"/>
    <n v="145"/>
    <n v="55"/>
    <n v="90"/>
    <n v="1"/>
    <n v="144"/>
    <n v="110"/>
    <n v="139"/>
    <n v="3"/>
    <n v="7.2300000000000003E-2"/>
  </r>
  <r>
    <x v="81"/>
    <x v="3"/>
    <n v="4203"/>
    <x v="123"/>
    <n v="184"/>
    <n v="61"/>
    <n v="123"/>
    <n v="4"/>
    <n v="180"/>
    <n v="144"/>
    <n v="174"/>
    <n v="2"/>
    <n v="0.106"/>
  </r>
  <r>
    <x v="81"/>
    <x v="3"/>
    <n v="518"/>
    <x v="124"/>
    <n v="52"/>
    <n v="23"/>
    <n v="29"/>
    <n v="3"/>
    <n v="49"/>
    <n v="20"/>
    <n v="51"/>
    <n v="0"/>
    <n v="3.1199999999999999E-2"/>
  </r>
  <r>
    <x v="81"/>
    <x v="3"/>
    <n v="1063"/>
    <x v="125"/>
    <n v="689"/>
    <n v="336"/>
    <n v="353"/>
    <n v="82"/>
    <n v="607"/>
    <n v="368"/>
    <n v="660"/>
    <n v="17"/>
    <n v="5.6000000000000001E-2"/>
  </r>
  <r>
    <x v="81"/>
    <x v="3"/>
    <n v="520"/>
    <x v="126"/>
    <n v="209"/>
    <n v="88"/>
    <n v="121"/>
    <n v="4"/>
    <n v="205"/>
    <n v="164"/>
    <n v="200"/>
    <n v="1"/>
    <n v="6.4199999999999993E-2"/>
  </r>
  <r>
    <x v="81"/>
    <x v="3"/>
    <n v="9100"/>
    <x v="127"/>
    <n v="1586"/>
    <n v="727"/>
    <n v="859"/>
    <n v="152"/>
    <n v="1434"/>
    <n v="874"/>
    <n v="1515"/>
    <n v="38"/>
    <n v="4.9599999999999998E-2"/>
  </r>
  <r>
    <x v="81"/>
    <x v="3"/>
    <n v="522"/>
    <x v="128"/>
    <n v="343"/>
    <n v="152"/>
    <n v="191"/>
    <n v="11"/>
    <n v="332"/>
    <n v="283"/>
    <n v="331"/>
    <n v="1"/>
    <n v="6.7900000000000002E-2"/>
  </r>
  <r>
    <x v="81"/>
    <x v="3"/>
    <n v="7300"/>
    <x v="129"/>
    <n v="2654"/>
    <n v="1116"/>
    <n v="1538"/>
    <n v="120"/>
    <n v="2534"/>
    <n v="2059"/>
    <n v="2626"/>
    <n v="6"/>
    <n v="7.7100000000000002E-2"/>
  </r>
  <r>
    <x v="81"/>
    <x v="3"/>
    <n v="1061"/>
    <x v="130"/>
    <n v="1307"/>
    <n v="569"/>
    <n v="738"/>
    <n v="143"/>
    <n v="1164"/>
    <n v="674"/>
    <n v="1160"/>
    <n v="42"/>
    <n v="5.0099999999999999E-2"/>
  </r>
  <r>
    <x v="81"/>
    <x v="3"/>
    <n v="525"/>
    <x v="131"/>
    <n v="102"/>
    <n v="33"/>
    <n v="69"/>
    <n v="5"/>
    <n v="97"/>
    <n v="75"/>
    <n v="98"/>
    <n v="1"/>
    <n v="5.57E-2"/>
  </r>
  <r>
    <x v="81"/>
    <x v="3"/>
    <n v="7500"/>
    <x v="132"/>
    <n v="1919"/>
    <n v="817"/>
    <n v="1102"/>
    <n v="30"/>
    <n v="1889"/>
    <n v="1632"/>
    <n v="1885"/>
    <n v="10"/>
    <n v="0.1376"/>
  </r>
  <r>
    <x v="81"/>
    <x v="3"/>
    <n v="4501"/>
    <x v="133"/>
    <n v="83"/>
    <n v="29"/>
    <n v="54"/>
    <n v="0"/>
    <n v="83"/>
    <n v="62"/>
    <n v="81"/>
    <n v="1"/>
    <n v="7.9600000000000004E-2"/>
  </r>
  <r>
    <x v="81"/>
    <x v="3"/>
    <n v="530"/>
    <x v="134"/>
    <n v="159"/>
    <n v="69"/>
    <n v="90"/>
    <n v="12"/>
    <n v="147"/>
    <n v="106"/>
    <n v="156"/>
    <n v="0"/>
    <n v="5.79E-2"/>
  </r>
  <r>
    <x v="81"/>
    <x v="3"/>
    <n v="511"/>
    <x v="135"/>
    <n v="270"/>
    <n v="103"/>
    <n v="167"/>
    <n v="3"/>
    <n v="267"/>
    <n v="217"/>
    <n v="265"/>
    <n v="5"/>
    <n v="9.6100000000000005E-2"/>
  </r>
  <r>
    <x v="81"/>
    <x v="3"/>
    <n v="532"/>
    <x v="136"/>
    <n v="359"/>
    <n v="169"/>
    <n v="190"/>
    <n v="9"/>
    <n v="350"/>
    <n v="289"/>
    <n v="348"/>
    <n v="1"/>
    <n v="6.88E-2"/>
  </r>
  <r>
    <x v="81"/>
    <x v="3"/>
    <n v="7600"/>
    <x v="137"/>
    <n v="2616"/>
    <n v="1186"/>
    <n v="1430"/>
    <n v="118"/>
    <n v="2498"/>
    <n v="1941"/>
    <n v="2540"/>
    <n v="16"/>
    <n v="9.74E-2"/>
  </r>
  <r>
    <x v="81"/>
    <x v="3"/>
    <n v="7700"/>
    <x v="138"/>
    <n v="1334"/>
    <n v="541"/>
    <n v="793"/>
    <n v="168"/>
    <n v="1166"/>
    <n v="571"/>
    <n v="1262"/>
    <n v="39"/>
    <n v="5.1499999999999997E-2"/>
  </r>
  <r>
    <x v="81"/>
    <x v="3"/>
    <n v="531"/>
    <x v="139"/>
    <n v="1392"/>
    <n v="591"/>
    <n v="801"/>
    <n v="17"/>
    <n v="1375"/>
    <n v="1241"/>
    <n v="1368"/>
    <n v="7"/>
    <n v="0.1381"/>
  </r>
  <r>
    <x v="81"/>
    <x v="3"/>
    <n v="535"/>
    <x v="140"/>
    <n v="79"/>
    <n v="34"/>
    <n v="45"/>
    <n v="7"/>
    <n v="72"/>
    <n v="45"/>
    <n v="75"/>
    <n v="0"/>
    <n v="4.4999999999999998E-2"/>
  </r>
  <r>
    <x v="81"/>
    <x v="3"/>
    <n v="536"/>
    <x v="141"/>
    <n v="127"/>
    <n v="63"/>
    <n v="64"/>
    <n v="1"/>
    <n v="126"/>
    <n v="79"/>
    <n v="120"/>
    <n v="1"/>
    <n v="4.3999999999999997E-2"/>
  </r>
  <r>
    <x v="81"/>
    <x v="3"/>
    <n v="8000"/>
    <x v="142"/>
    <n v="1014"/>
    <n v="511"/>
    <n v="503"/>
    <n v="94"/>
    <n v="920"/>
    <n v="690"/>
    <n v="947"/>
    <n v="17"/>
    <n v="7.2900000000000006E-2"/>
  </r>
  <r>
    <x v="81"/>
    <x v="3"/>
    <n v="4100"/>
    <x v="143"/>
    <n v="170"/>
    <n v="66"/>
    <n v="104"/>
    <n v="27"/>
    <n v="143"/>
    <n v="81"/>
    <n v="168"/>
    <n v="0"/>
    <n v="4.2900000000000001E-2"/>
  </r>
  <r>
    <x v="81"/>
    <x v="3"/>
    <n v="2800"/>
    <x v="144"/>
    <n v="644"/>
    <n v="284"/>
    <n v="360"/>
    <n v="63"/>
    <n v="581"/>
    <n v="264"/>
    <n v="621"/>
    <n v="10"/>
    <n v="4.8300000000000003E-2"/>
  </r>
  <r>
    <x v="81"/>
    <x v="3"/>
    <n v="543"/>
    <x v="145"/>
    <n v="253"/>
    <n v="110"/>
    <n v="143"/>
    <n v="18"/>
    <n v="235"/>
    <n v="174"/>
    <n v="242"/>
    <n v="1"/>
    <n v="6.3299999999999995E-2"/>
  </r>
  <r>
    <x v="81"/>
    <x v="3"/>
    <n v="26"/>
    <x v="146"/>
    <n v="44"/>
    <n v="13"/>
    <n v="31"/>
    <n v="9"/>
    <n v="35"/>
    <n v="16"/>
    <n v="43"/>
    <n v="0"/>
    <n v="2.7300000000000001E-2"/>
  </r>
  <r>
    <x v="81"/>
    <x v="3"/>
    <n v="542"/>
    <x v="147"/>
    <n v="480"/>
    <n v="212"/>
    <n v="268"/>
    <n v="9"/>
    <n v="471"/>
    <n v="372"/>
    <n v="463"/>
    <n v="6"/>
    <n v="7.0000000000000007E-2"/>
  </r>
  <r>
    <x v="81"/>
    <x v="3"/>
    <n v="122"/>
    <x v="148"/>
    <n v="87"/>
    <n v="36"/>
    <n v="51"/>
    <n v="31"/>
    <n v="56"/>
    <n v="13"/>
    <n v="86"/>
    <n v="1"/>
    <n v="2.0899999999999998E-2"/>
  </r>
  <r>
    <x v="81"/>
    <x v="3"/>
    <n v="913"/>
    <x v="149"/>
    <n v="188"/>
    <n v="71"/>
    <n v="117"/>
    <n v="6"/>
    <n v="182"/>
    <n v="127"/>
    <n v="186"/>
    <n v="1"/>
    <n v="7.3200000000000001E-2"/>
  </r>
  <r>
    <x v="81"/>
    <x v="3"/>
    <n v="812"/>
    <x v="150"/>
    <n v="196"/>
    <n v="78"/>
    <n v="118"/>
    <n v="15"/>
    <n v="181"/>
    <n v="98"/>
    <n v="187"/>
    <n v="2"/>
    <n v="5.28E-2"/>
  </r>
  <r>
    <x v="81"/>
    <x v="3"/>
    <n v="538"/>
    <x v="151"/>
    <n v="478"/>
    <n v="186"/>
    <n v="292"/>
    <n v="4"/>
    <n v="474"/>
    <n v="427"/>
    <n v="472"/>
    <n v="1"/>
    <n v="0.157"/>
  </r>
  <r>
    <x v="81"/>
    <x v="3"/>
    <n v="8800"/>
    <x v="152"/>
    <n v="1389"/>
    <n v="563"/>
    <n v="826"/>
    <n v="36"/>
    <n v="1353"/>
    <n v="1128"/>
    <n v="1368"/>
    <n v="15"/>
    <n v="8.0299999999999996E-2"/>
  </r>
  <r>
    <x v="81"/>
    <x v="4"/>
    <n v="2710"/>
    <x v="153"/>
    <n v="2736"/>
    <n v="1106"/>
    <n v="1630"/>
    <n v="29"/>
    <n v="2707"/>
    <n v="2332"/>
    <n v="2691"/>
    <n v="11"/>
    <n v="0.1343"/>
  </r>
  <r>
    <x v="81"/>
    <x v="4"/>
    <n v="1020"/>
    <x v="154"/>
    <n v="406"/>
    <n v="175"/>
    <n v="231"/>
    <n v="39"/>
    <n v="367"/>
    <n v="114"/>
    <n v="389"/>
    <n v="9"/>
    <n v="3.95E-2"/>
  </r>
  <r>
    <x v="81"/>
    <x v="4"/>
    <n v="6000"/>
    <x v="155"/>
    <n v="514"/>
    <n v="229"/>
    <n v="285"/>
    <n v="10"/>
    <n v="504"/>
    <n v="351"/>
    <n v="511"/>
    <n v="9"/>
    <n v="4.48E-2"/>
  </r>
  <r>
    <x v="81"/>
    <x v="4"/>
    <n v="9800"/>
    <x v="156"/>
    <n v="154"/>
    <n v="62"/>
    <n v="92"/>
    <n v="50"/>
    <n v="104"/>
    <n v="40"/>
    <n v="154"/>
    <n v="1"/>
    <n v="2.1999999999999999E-2"/>
  </r>
  <r>
    <x v="81"/>
    <x v="4"/>
    <n v="1326"/>
    <x v="157"/>
    <n v="345"/>
    <n v="154"/>
    <n v="191"/>
    <n v="7"/>
    <n v="338"/>
    <n v="270"/>
    <n v="338"/>
    <n v="2"/>
    <n v="8.6699999999999999E-2"/>
  </r>
  <r>
    <x v="81"/>
    <x v="4"/>
    <n v="541"/>
    <x v="158"/>
    <n v="278"/>
    <n v="148"/>
    <n v="130"/>
    <n v="2"/>
    <n v="276"/>
    <n v="179"/>
    <n v="277"/>
    <n v="4"/>
    <n v="4.8800000000000003E-2"/>
  </r>
  <r>
    <x v="81"/>
    <x v="4"/>
    <n v="628"/>
    <x v="159"/>
    <n v="177"/>
    <n v="85"/>
    <n v="92"/>
    <n v="5"/>
    <n v="172"/>
    <n v="101"/>
    <n v="177"/>
    <n v="2"/>
    <n v="3.44E-2"/>
  </r>
  <r>
    <x v="81"/>
    <x v="4"/>
    <n v="494"/>
    <x v="160"/>
    <n v="415"/>
    <n v="160"/>
    <n v="255"/>
    <n v="15"/>
    <n v="400"/>
    <n v="238"/>
    <n v="390"/>
    <n v="2"/>
    <n v="5.0500000000000003E-2"/>
  </r>
  <r>
    <x v="81"/>
    <x v="4"/>
    <n v="9300"/>
    <x v="161"/>
    <n v="253"/>
    <n v="116"/>
    <n v="137"/>
    <n v="95"/>
    <n v="158"/>
    <n v="37"/>
    <n v="249"/>
    <n v="2"/>
    <n v="2.3E-2"/>
  </r>
  <r>
    <x v="81"/>
    <x v="4"/>
    <n v="6500"/>
    <x v="162"/>
    <n v="1973"/>
    <n v="805"/>
    <n v="1168"/>
    <n v="227"/>
    <n v="1746"/>
    <n v="737"/>
    <n v="1847"/>
    <n v="23"/>
    <n v="3.7900000000000003E-2"/>
  </r>
  <r>
    <x v="81"/>
    <x v="4"/>
    <n v="4000"/>
    <x v="163"/>
    <n v="5066"/>
    <n v="2436"/>
    <n v="2630"/>
    <n v="1030"/>
    <n v="4036"/>
    <n v="2566"/>
    <n v="4788"/>
    <n v="64"/>
    <n v="3.4099999999999998E-2"/>
  </r>
  <r>
    <x v="81"/>
    <x v="4"/>
    <n v="1247"/>
    <x v="196"/>
    <n v="68"/>
    <n v="26"/>
    <n v="42"/>
    <n v="14"/>
    <n v="54"/>
    <n v="14"/>
    <n v="64"/>
    <n v="0"/>
    <n v="4.24E-2"/>
  </r>
  <r>
    <x v="81"/>
    <x v="4"/>
    <n v="2100"/>
    <x v="165"/>
    <n v="572"/>
    <n v="288"/>
    <n v="284"/>
    <n v="30"/>
    <n v="542"/>
    <n v="293"/>
    <n v="561"/>
    <n v="9"/>
    <n v="5.3199999999999997E-2"/>
  </r>
  <r>
    <x v="81"/>
    <x v="4"/>
    <n v="654"/>
    <x v="166"/>
    <n v="359"/>
    <n v="162"/>
    <n v="197"/>
    <n v="10"/>
    <n v="349"/>
    <n v="225"/>
    <n v="354"/>
    <n v="4"/>
    <n v="4.2900000000000001E-2"/>
  </r>
  <r>
    <x v="81"/>
    <x v="4"/>
    <n v="1327"/>
    <x v="167"/>
    <n v="671"/>
    <n v="257"/>
    <n v="414"/>
    <n v="7"/>
    <n v="664"/>
    <n v="551"/>
    <n v="660"/>
    <n v="2"/>
    <n v="0.1177"/>
  </r>
  <r>
    <x v="81"/>
    <x v="4"/>
    <n v="2500"/>
    <x v="168"/>
    <n v="385"/>
    <n v="175"/>
    <n v="210"/>
    <n v="85"/>
    <n v="300"/>
    <n v="129"/>
    <n v="374"/>
    <n v="1"/>
    <n v="2.9600000000000001E-2"/>
  </r>
  <r>
    <x v="81"/>
    <x v="4"/>
    <n v="534"/>
    <x v="169"/>
    <n v="277"/>
    <n v="121"/>
    <n v="156"/>
    <n v="17"/>
    <n v="260"/>
    <n v="147"/>
    <n v="250"/>
    <n v="1"/>
    <n v="4.6300000000000001E-2"/>
  </r>
  <r>
    <x v="81"/>
    <x v="4"/>
    <n v="637"/>
    <x v="170"/>
    <n v="484"/>
    <n v="209"/>
    <n v="275"/>
    <n v="9"/>
    <n v="475"/>
    <n v="324"/>
    <n v="477"/>
    <n v="9"/>
    <n v="5.9900000000000002E-2"/>
  </r>
  <r>
    <x v="81"/>
    <x v="4"/>
    <n v="537"/>
    <x v="171"/>
    <n v="267"/>
    <n v="136"/>
    <n v="131"/>
    <n v="6"/>
    <n v="261"/>
    <n v="162"/>
    <n v="265"/>
    <n v="3"/>
    <n v="4.9099999999999998E-2"/>
  </r>
  <r>
    <x v="81"/>
    <x v="4"/>
    <n v="7800"/>
    <x v="172"/>
    <n v="685"/>
    <n v="294"/>
    <n v="391"/>
    <n v="152"/>
    <n v="533"/>
    <n v="162"/>
    <n v="671"/>
    <n v="18"/>
    <n v="3.39E-2"/>
  </r>
  <r>
    <x v="81"/>
    <x v="4"/>
    <n v="6800"/>
    <x v="173"/>
    <n v="1308"/>
    <n v="604"/>
    <n v="704"/>
    <n v="112"/>
    <n v="1196"/>
    <n v="686"/>
    <n v="1281"/>
    <n v="13"/>
    <n v="4.3499999999999997E-2"/>
  </r>
  <r>
    <x v="81"/>
    <x v="4"/>
    <n v="9500"/>
    <x v="174"/>
    <n v="884"/>
    <n v="355"/>
    <n v="529"/>
    <n v="113"/>
    <n v="771"/>
    <n v="395"/>
    <n v="859"/>
    <n v="10"/>
    <n v="4.0500000000000001E-2"/>
  </r>
  <r>
    <x v="81"/>
    <x v="4"/>
    <n v="2300"/>
    <x v="175"/>
    <n v="162"/>
    <n v="75"/>
    <n v="87"/>
    <n v="70"/>
    <n v="92"/>
    <n v="29"/>
    <n v="161"/>
    <n v="0"/>
    <n v="1.9E-2"/>
  </r>
  <r>
    <x v="81"/>
    <x v="4"/>
    <n v="9600"/>
    <x v="176"/>
    <n v="1191"/>
    <n v="533"/>
    <n v="658"/>
    <n v="110"/>
    <n v="1081"/>
    <n v="687"/>
    <n v="1150"/>
    <n v="17"/>
    <n v="5.4800000000000001E-2"/>
  </r>
  <r>
    <x v="81"/>
    <x v="4"/>
    <n v="8200"/>
    <x v="177"/>
    <n v="810"/>
    <n v="326"/>
    <n v="484"/>
    <n v="152"/>
    <n v="658"/>
    <n v="362"/>
    <n v="780"/>
    <n v="14"/>
    <n v="3.4599999999999999E-2"/>
  </r>
  <r>
    <x v="81"/>
    <x v="4"/>
    <n v="922"/>
    <x v="178"/>
    <n v="133"/>
    <n v="57"/>
    <n v="76"/>
    <n v="11"/>
    <n v="122"/>
    <n v="61"/>
    <n v="124"/>
    <n v="1"/>
    <n v="3.6499999999999998E-2"/>
  </r>
  <r>
    <x v="81"/>
    <x v="5"/>
    <n v="472"/>
    <x v="179"/>
    <n v="221"/>
    <n v="112"/>
    <n v="109"/>
    <n v="9"/>
    <n v="212"/>
    <n v="169"/>
    <n v="218"/>
    <n v="3"/>
    <n v="7.2300000000000003E-2"/>
  </r>
  <r>
    <x v="81"/>
    <x v="5"/>
    <n v="2610"/>
    <x v="180"/>
    <n v="1116"/>
    <n v="429"/>
    <n v="687"/>
    <n v="111"/>
    <n v="1005"/>
    <n v="385"/>
    <n v="1088"/>
    <n v="12"/>
    <n v="3.4500000000000003E-2"/>
  </r>
  <r>
    <x v="81"/>
    <x v="5"/>
    <n v="3000"/>
    <x v="181"/>
    <n v="10855"/>
    <n v="4781"/>
    <n v="6074"/>
    <n v="1225"/>
    <n v="9630"/>
    <n v="6799"/>
    <n v="10586"/>
    <n v="56"/>
    <n v="3.5799999999999998E-2"/>
  </r>
  <r>
    <x v="81"/>
    <x v="5"/>
    <n v="1015"/>
    <x v="182"/>
    <n v="288"/>
    <n v="143"/>
    <n v="145"/>
    <n v="60"/>
    <n v="228"/>
    <n v="109"/>
    <n v="281"/>
    <n v="2"/>
    <n v="2.1299999999999999E-2"/>
  </r>
  <r>
    <x v="81"/>
    <x v="5"/>
    <n v="1137"/>
    <x v="183"/>
    <n v="40"/>
    <n v="19"/>
    <n v="21"/>
    <n v="8"/>
    <n v="32"/>
    <n v="14"/>
    <n v="40"/>
    <n v="0"/>
    <n v="3.0499999999999999E-2"/>
  </r>
  <r>
    <x v="81"/>
    <x v="6"/>
    <n v="2400"/>
    <x v="184"/>
    <n v="560"/>
    <n v="264"/>
    <n v="296"/>
    <n v="58"/>
    <n v="502"/>
    <n v="152"/>
    <n v="541"/>
    <n v="5"/>
    <n v="2.9100000000000001E-2"/>
  </r>
  <r>
    <x v="81"/>
    <x v="6"/>
    <n v="565"/>
    <x v="185"/>
    <n v="146"/>
    <n v="72"/>
    <n v="74"/>
    <n v="27"/>
    <n v="119"/>
    <n v="25"/>
    <n v="145"/>
    <n v="2"/>
    <n v="2.2800000000000001E-2"/>
  </r>
  <r>
    <x v="81"/>
    <x v="6"/>
    <n v="6100"/>
    <x v="186"/>
    <n v="1679"/>
    <n v="787"/>
    <n v="892"/>
    <n v="87"/>
    <n v="1592"/>
    <n v="709"/>
    <n v="1568"/>
    <n v="10"/>
    <n v="2.8400000000000002E-2"/>
  </r>
  <r>
    <x v="81"/>
    <x v="6"/>
    <n v="6200"/>
    <x v="187"/>
    <n v="2389"/>
    <n v="1102"/>
    <n v="1287"/>
    <n v="318"/>
    <n v="2071"/>
    <n v="873"/>
    <n v="2270"/>
    <n v="24"/>
    <n v="3.2300000000000002E-2"/>
  </r>
  <r>
    <x v="81"/>
    <x v="6"/>
    <n v="6300"/>
    <x v="188"/>
    <n v="655"/>
    <n v="291"/>
    <n v="364"/>
    <n v="307"/>
    <n v="348"/>
    <n v="73"/>
    <n v="651"/>
    <n v="0"/>
    <n v="2.1499999999999998E-2"/>
  </r>
  <r>
    <x v="81"/>
    <x v="6"/>
    <n v="6400"/>
    <x v="189"/>
    <n v="933"/>
    <n v="403"/>
    <n v="530"/>
    <n v="359"/>
    <n v="574"/>
    <n v="22"/>
    <n v="930"/>
    <n v="4"/>
    <n v="1.9300000000000001E-2"/>
  </r>
  <r>
    <x v="81"/>
    <x v="6"/>
    <n v="6600"/>
    <x v="190"/>
    <n v="2622"/>
    <n v="1177"/>
    <n v="1445"/>
    <n v="419"/>
    <n v="2203"/>
    <n v="585"/>
    <n v="2579"/>
    <n v="33"/>
    <n v="2.6100000000000002E-2"/>
  </r>
  <r>
    <x v="81"/>
    <x v="6"/>
    <n v="2620"/>
    <x v="191"/>
    <n v="360"/>
    <n v="138"/>
    <n v="222"/>
    <n v="157"/>
    <n v="203"/>
    <n v="35"/>
    <n v="357"/>
    <n v="1"/>
    <n v="1.9E-2"/>
  </r>
  <r>
    <x v="81"/>
    <x v="6"/>
    <n v="8600"/>
    <x v="192"/>
    <n v="1749"/>
    <n v="789"/>
    <n v="960"/>
    <n v="609"/>
    <n v="1140"/>
    <n v="285"/>
    <n v="1718"/>
    <n v="10"/>
    <n v="2.2100000000000002E-2"/>
  </r>
  <r>
    <x v="81"/>
    <x v="6"/>
    <n v="2650"/>
    <x v="193"/>
    <n v="318"/>
    <n v="126"/>
    <n v="192"/>
    <n v="133"/>
    <n v="185"/>
    <n v="9"/>
    <n v="317"/>
    <n v="1"/>
    <n v="1.4200000000000001E-2"/>
  </r>
  <r>
    <x v="81"/>
    <x v="6"/>
    <n v="5000"/>
    <x v="194"/>
    <n v="6372"/>
    <n v="3087"/>
    <n v="3285"/>
    <n v="2303"/>
    <n v="4069"/>
    <n v="1561"/>
    <n v="6265"/>
    <n v="39"/>
    <n v="2.5000000000000001E-2"/>
  </r>
  <r>
    <x v="82"/>
    <x v="0"/>
    <n v="3760"/>
    <x v="0"/>
    <n v="96"/>
    <n v="51"/>
    <n v="45"/>
    <n v="30"/>
    <n v="66"/>
    <n v="5"/>
    <n v="96"/>
    <n v="1"/>
    <n v="2.0500000000000001E-2"/>
  </r>
  <r>
    <x v="82"/>
    <x v="0"/>
    <n v="3750"/>
    <x v="1"/>
    <n v="106"/>
    <n v="40"/>
    <n v="66"/>
    <n v="31"/>
    <n v="75"/>
    <n v="0"/>
    <n v="105"/>
    <n v="2"/>
    <n v="2.46E-2"/>
  </r>
  <r>
    <x v="82"/>
    <x v="0"/>
    <n v="3560"/>
    <x v="2"/>
    <n v="33"/>
    <n v="17"/>
    <n v="16"/>
    <n v="22"/>
    <n v="11"/>
    <n v="1"/>
    <n v="33"/>
    <n v="0"/>
    <n v="1.7399999999999999E-2"/>
  </r>
  <r>
    <x v="82"/>
    <x v="0"/>
    <n v="3650"/>
    <x v="195"/>
    <n v="122"/>
    <n v="68"/>
    <n v="54"/>
    <n v="56"/>
    <n v="66"/>
    <n v="6"/>
    <n v="122"/>
    <n v="3"/>
    <n v="2.9399999999999999E-2"/>
  </r>
  <r>
    <x v="82"/>
    <x v="0"/>
    <n v="3570"/>
    <x v="4"/>
    <n v="313"/>
    <n v="145"/>
    <n v="168"/>
    <n v="80"/>
    <n v="233"/>
    <n v="32"/>
    <n v="310"/>
    <n v="14"/>
    <n v="2.9600000000000001E-2"/>
  </r>
  <r>
    <x v="82"/>
    <x v="0"/>
    <n v="3574"/>
    <x v="5"/>
    <n v="55"/>
    <n v="22"/>
    <n v="33"/>
    <n v="28"/>
    <n v="27"/>
    <n v="13"/>
    <n v="55"/>
    <n v="0"/>
    <n v="2.24E-2"/>
  </r>
  <r>
    <x v="82"/>
    <x v="0"/>
    <n v="3652"/>
    <x v="6"/>
    <n v="45"/>
    <n v="23"/>
    <n v="22"/>
    <n v="6"/>
    <n v="39"/>
    <n v="0"/>
    <n v="45"/>
    <n v="1"/>
    <n v="1.77E-2"/>
  </r>
  <r>
    <x v="82"/>
    <x v="0"/>
    <n v="3780"/>
    <x v="7"/>
    <n v="496"/>
    <n v="238"/>
    <n v="258"/>
    <n v="7"/>
    <n v="489"/>
    <n v="186"/>
    <n v="493"/>
    <n v="3"/>
    <n v="4.0599999999999997E-2"/>
  </r>
  <r>
    <x v="82"/>
    <x v="0"/>
    <n v="3730"/>
    <x v="8"/>
    <n v="197"/>
    <n v="83"/>
    <n v="114"/>
    <n v="47"/>
    <n v="150"/>
    <n v="36"/>
    <n v="195"/>
    <n v="2"/>
    <n v="2.5899999999999999E-2"/>
  </r>
  <r>
    <x v="82"/>
    <x v="0"/>
    <n v="3769"/>
    <x v="9"/>
    <n v="28"/>
    <n v="15"/>
    <n v="13"/>
    <n v="12"/>
    <n v="16"/>
    <n v="3"/>
    <n v="28"/>
    <n v="1"/>
    <n v="1.3599999999999999E-2"/>
  </r>
  <r>
    <x v="82"/>
    <x v="0"/>
    <n v="3797"/>
    <x v="10"/>
    <n v="431"/>
    <n v="124"/>
    <n v="307"/>
    <n v="23"/>
    <n v="408"/>
    <n v="32"/>
    <n v="426"/>
    <n v="5"/>
    <n v="3.2599999999999997E-2"/>
  </r>
  <r>
    <x v="82"/>
    <x v="0"/>
    <n v="3616"/>
    <x v="11"/>
    <n v="617"/>
    <n v="255"/>
    <n v="362"/>
    <n v="101"/>
    <n v="516"/>
    <n v="171"/>
    <n v="606"/>
    <n v="11"/>
    <n v="2.9899999999999999E-2"/>
  </r>
  <r>
    <x v="82"/>
    <x v="0"/>
    <n v="3660"/>
    <x v="12"/>
    <n v="47"/>
    <n v="26"/>
    <n v="21"/>
    <n v="3"/>
    <n v="44"/>
    <n v="29"/>
    <n v="47"/>
    <n v="2"/>
    <n v="4.2599999999999999E-2"/>
  </r>
  <r>
    <x v="82"/>
    <x v="0"/>
    <n v="3557"/>
    <x v="13"/>
    <n v="36"/>
    <n v="20"/>
    <n v="16"/>
    <n v="10"/>
    <n v="26"/>
    <n v="3"/>
    <n v="35"/>
    <n v="0"/>
    <n v="1.8800000000000001E-2"/>
  </r>
  <r>
    <x v="82"/>
    <x v="0"/>
    <n v="3611"/>
    <x v="14"/>
    <n v="91"/>
    <n v="49"/>
    <n v="42"/>
    <n v="14"/>
    <n v="77"/>
    <n v="46"/>
    <n v="90"/>
    <n v="3"/>
    <n v="2.8500000000000001E-2"/>
  </r>
  <r>
    <x v="82"/>
    <x v="0"/>
    <n v="3640"/>
    <x v="15"/>
    <n v="78"/>
    <n v="36"/>
    <n v="42"/>
    <n v="17"/>
    <n v="61"/>
    <n v="6"/>
    <n v="76"/>
    <n v="2"/>
    <n v="2.0899999999999998E-2"/>
  </r>
  <r>
    <x v="82"/>
    <x v="1"/>
    <n v="31"/>
    <x v="16"/>
    <n v="893"/>
    <n v="381"/>
    <n v="512"/>
    <n v="49"/>
    <n v="844"/>
    <n v="483"/>
    <n v="858"/>
    <n v="44"/>
    <n v="6.8900000000000003E-2"/>
  </r>
  <r>
    <x v="82"/>
    <x v="1"/>
    <n v="2600"/>
    <x v="17"/>
    <n v="1020"/>
    <n v="516"/>
    <n v="504"/>
    <n v="61"/>
    <n v="959"/>
    <n v="380"/>
    <n v="955"/>
    <n v="57"/>
    <n v="2.9000000000000001E-2"/>
  </r>
  <r>
    <x v="82"/>
    <x v="1"/>
    <n v="70"/>
    <x v="18"/>
    <n v="5312"/>
    <n v="2145"/>
    <n v="3167"/>
    <n v="658"/>
    <n v="4654"/>
    <n v="2365"/>
    <n v="5073"/>
    <n v="146"/>
    <n v="4.7399999999999998E-2"/>
  </r>
  <r>
    <x v="82"/>
    <x v="1"/>
    <n v="7100"/>
    <x v="19"/>
    <n v="3612"/>
    <n v="1508"/>
    <n v="2104"/>
    <n v="417"/>
    <n v="3195"/>
    <n v="1728"/>
    <n v="3168"/>
    <n v="71"/>
    <n v="4.65E-2"/>
  </r>
  <r>
    <x v="82"/>
    <x v="1"/>
    <n v="9000"/>
    <x v="20"/>
    <n v="5645"/>
    <n v="2547"/>
    <n v="3098"/>
    <n v="757"/>
    <n v="4888"/>
    <n v="3004"/>
    <n v="5348"/>
    <n v="134"/>
    <n v="5.2200000000000003E-2"/>
  </r>
  <r>
    <x v="82"/>
    <x v="1"/>
    <n v="2200"/>
    <x v="21"/>
    <n v="1759"/>
    <n v="779"/>
    <n v="980"/>
    <n v="97"/>
    <n v="1662"/>
    <n v="1144"/>
    <n v="1672"/>
    <n v="58"/>
    <n v="9.2600000000000002E-2"/>
  </r>
  <r>
    <x v="82"/>
    <x v="1"/>
    <n v="1303"/>
    <x v="22"/>
    <n v="565"/>
    <n v="226"/>
    <n v="339"/>
    <n v="1"/>
    <n v="564"/>
    <n v="502"/>
    <n v="553"/>
    <n v="11"/>
    <n v="0.1454"/>
  </r>
  <r>
    <x v="82"/>
    <x v="1"/>
    <n v="831"/>
    <x v="23"/>
    <n v="405"/>
    <n v="194"/>
    <n v="211"/>
    <n v="20"/>
    <n v="385"/>
    <n v="222"/>
    <n v="383"/>
    <n v="30"/>
    <n v="8.4699999999999998E-2"/>
  </r>
  <r>
    <x v="82"/>
    <x v="1"/>
    <n v="1059"/>
    <x v="24"/>
    <n v="992"/>
    <n v="380"/>
    <n v="612"/>
    <n v="2"/>
    <n v="990"/>
    <n v="873"/>
    <n v="983"/>
    <n v="15"/>
    <n v="0.21260000000000001"/>
  </r>
  <r>
    <x v="82"/>
    <x v="1"/>
    <n v="1271"/>
    <x v="25"/>
    <n v="57"/>
    <n v="18"/>
    <n v="39"/>
    <n v="29"/>
    <n v="28"/>
    <n v="4"/>
    <n v="57"/>
    <n v="0"/>
    <n v="1.6299999999999999E-2"/>
  </r>
  <r>
    <x v="82"/>
    <x v="1"/>
    <n v="1060"/>
    <x v="26"/>
    <n v="686"/>
    <n v="302"/>
    <n v="384"/>
    <n v="5"/>
    <n v="681"/>
    <n v="587"/>
    <n v="669"/>
    <n v="13"/>
    <n v="0.1696"/>
  </r>
  <r>
    <x v="82"/>
    <x v="1"/>
    <n v="1268"/>
    <x v="27"/>
    <n v="87"/>
    <n v="33"/>
    <n v="54"/>
    <n v="39"/>
    <n v="48"/>
    <n v="4"/>
    <n v="87"/>
    <n v="0"/>
    <n v="2.0299999999999999E-2"/>
  </r>
  <r>
    <x v="82"/>
    <x v="1"/>
    <n v="99"/>
    <x v="28"/>
    <n v="242"/>
    <n v="96"/>
    <n v="146"/>
    <n v="15"/>
    <n v="227"/>
    <n v="159"/>
    <n v="231"/>
    <n v="8"/>
    <n v="9.4700000000000006E-2"/>
  </r>
  <r>
    <x v="82"/>
    <x v="1"/>
    <n v="246"/>
    <x v="29"/>
    <n v="890"/>
    <n v="391"/>
    <n v="499"/>
    <n v="47"/>
    <n v="843"/>
    <n v="416"/>
    <n v="841"/>
    <n v="51"/>
    <n v="6.1100000000000002E-2"/>
  </r>
  <r>
    <x v="82"/>
    <x v="1"/>
    <n v="666"/>
    <x v="30"/>
    <n v="60"/>
    <n v="23"/>
    <n v="37"/>
    <n v="21"/>
    <n v="39"/>
    <n v="4"/>
    <n v="58"/>
    <n v="0"/>
    <n v="1.43E-2"/>
  </r>
  <r>
    <x v="82"/>
    <x v="1"/>
    <n v="2560"/>
    <x v="31"/>
    <n v="678"/>
    <n v="321"/>
    <n v="357"/>
    <n v="64"/>
    <n v="614"/>
    <n v="352"/>
    <n v="642"/>
    <n v="45"/>
    <n v="5.28E-2"/>
  </r>
  <r>
    <x v="82"/>
    <x v="1"/>
    <n v="1192"/>
    <x v="32"/>
    <n v="1068"/>
    <n v="454"/>
    <n v="614"/>
    <n v="5"/>
    <n v="1063"/>
    <n v="944"/>
    <n v="1051"/>
    <n v="13"/>
    <n v="0.24979999999999999"/>
  </r>
  <r>
    <x v="82"/>
    <x v="1"/>
    <n v="2630"/>
    <x v="33"/>
    <n v="1643"/>
    <n v="663"/>
    <n v="980"/>
    <n v="95"/>
    <n v="1548"/>
    <n v="760"/>
    <n v="1564"/>
    <n v="53"/>
    <n v="5.6099999999999997E-2"/>
  </r>
  <r>
    <x v="82"/>
    <x v="1"/>
    <n v="1034"/>
    <x v="34"/>
    <n v="774"/>
    <n v="342"/>
    <n v="432"/>
    <n v="23"/>
    <n v="751"/>
    <n v="340"/>
    <n v="742"/>
    <n v="66"/>
    <n v="6.5799999999999997E-2"/>
  </r>
  <r>
    <x v="82"/>
    <x v="1"/>
    <n v="1161"/>
    <x v="35"/>
    <n v="2533"/>
    <n v="1052"/>
    <n v="1481"/>
    <n v="13"/>
    <n v="2520"/>
    <n v="1969"/>
    <n v="2493"/>
    <n v="69"/>
    <n v="0.1361"/>
  </r>
  <r>
    <x v="82"/>
    <x v="1"/>
    <n v="1286"/>
    <x v="36"/>
    <n v="362"/>
    <n v="133"/>
    <n v="229"/>
    <n v="2"/>
    <n v="360"/>
    <n v="302"/>
    <n v="350"/>
    <n v="5"/>
    <n v="0.14130000000000001"/>
  </r>
  <r>
    <x v="82"/>
    <x v="1"/>
    <n v="1031"/>
    <x v="37"/>
    <n v="934"/>
    <n v="417"/>
    <n v="517"/>
    <n v="65"/>
    <n v="869"/>
    <n v="513"/>
    <n v="859"/>
    <n v="34"/>
    <n v="6.8199999999999997E-2"/>
  </r>
  <r>
    <x v="82"/>
    <x v="1"/>
    <n v="1054"/>
    <x v="38"/>
    <n v="780"/>
    <n v="337"/>
    <n v="443"/>
    <n v="1"/>
    <n v="779"/>
    <n v="699"/>
    <n v="754"/>
    <n v="9"/>
    <n v="0.16750000000000001"/>
  </r>
  <r>
    <x v="82"/>
    <x v="2"/>
    <n v="182"/>
    <x v="39"/>
    <n v="159"/>
    <n v="83"/>
    <n v="76"/>
    <n v="50"/>
    <n v="109"/>
    <n v="18"/>
    <n v="158"/>
    <n v="2"/>
    <n v="2.35E-2"/>
  </r>
  <r>
    <x v="82"/>
    <x v="2"/>
    <n v="41"/>
    <x v="40"/>
    <n v="64"/>
    <n v="35"/>
    <n v="29"/>
    <n v="11"/>
    <n v="53"/>
    <n v="18"/>
    <n v="62"/>
    <n v="1"/>
    <n v="3.3000000000000002E-2"/>
  </r>
  <r>
    <x v="82"/>
    <x v="2"/>
    <n v="1309"/>
    <x v="41"/>
    <n v="358"/>
    <n v="138"/>
    <n v="220"/>
    <n v="26"/>
    <n v="332"/>
    <n v="41"/>
    <n v="345"/>
    <n v="6"/>
    <n v="2.7799999999999998E-2"/>
  </r>
  <r>
    <x v="82"/>
    <x v="2"/>
    <n v="2530"/>
    <x v="42"/>
    <n v="248"/>
    <n v="97"/>
    <n v="151"/>
    <n v="72"/>
    <n v="176"/>
    <n v="42"/>
    <n v="247"/>
    <n v="9"/>
    <n v="2.7300000000000001E-2"/>
  </r>
  <r>
    <x v="82"/>
    <x v="2"/>
    <n v="466"/>
    <x v="43"/>
    <n v="115"/>
    <n v="62"/>
    <n v="53"/>
    <n v="14"/>
    <n v="101"/>
    <n v="30"/>
    <n v="113"/>
    <n v="1"/>
    <n v="3.1600000000000003E-2"/>
  </r>
  <r>
    <x v="82"/>
    <x v="2"/>
    <n v="1066"/>
    <x v="44"/>
    <n v="133"/>
    <n v="62"/>
    <n v="71"/>
    <n v="19"/>
    <n v="114"/>
    <n v="42"/>
    <n v="129"/>
    <n v="7"/>
    <n v="3.3000000000000002E-2"/>
  </r>
  <r>
    <x v="82"/>
    <x v="2"/>
    <n v="681"/>
    <x v="45"/>
    <n v="243"/>
    <n v="121"/>
    <n v="122"/>
    <n v="76"/>
    <n v="167"/>
    <n v="43"/>
    <n v="237"/>
    <n v="2"/>
    <n v="1.9900000000000001E-2"/>
  </r>
  <r>
    <x v="82"/>
    <x v="2"/>
    <n v="2550"/>
    <x v="46"/>
    <n v="317"/>
    <n v="124"/>
    <n v="193"/>
    <n v="68"/>
    <n v="249"/>
    <n v="77"/>
    <n v="304"/>
    <n v="14"/>
    <n v="2.6200000000000001E-2"/>
  </r>
  <r>
    <x v="82"/>
    <x v="2"/>
    <n v="627"/>
    <x v="47"/>
    <n v="96"/>
    <n v="37"/>
    <n v="59"/>
    <n v="2"/>
    <n v="94"/>
    <n v="58"/>
    <n v="88"/>
    <n v="2"/>
    <n v="2.4299999999999999E-2"/>
  </r>
  <r>
    <x v="82"/>
    <x v="2"/>
    <n v="166"/>
    <x v="48"/>
    <n v="305"/>
    <n v="123"/>
    <n v="182"/>
    <n v="49"/>
    <n v="256"/>
    <n v="58"/>
    <n v="301"/>
    <n v="5"/>
    <n v="2.6499999999999999E-2"/>
  </r>
  <r>
    <x v="82"/>
    <x v="2"/>
    <n v="229"/>
    <x v="49"/>
    <n v="188"/>
    <n v="79"/>
    <n v="109"/>
    <n v="80"/>
    <n v="108"/>
    <n v="22"/>
    <n v="188"/>
    <n v="4"/>
    <n v="2.2599999999999999E-2"/>
  </r>
  <r>
    <x v="82"/>
    <x v="2"/>
    <n v="9700"/>
    <x v="50"/>
    <n v="625"/>
    <n v="277"/>
    <n v="348"/>
    <n v="262"/>
    <n v="363"/>
    <n v="36"/>
    <n v="621"/>
    <n v="4"/>
    <n v="2.1000000000000001E-2"/>
  </r>
  <r>
    <x v="82"/>
    <x v="2"/>
    <n v="1290"/>
    <x v="51"/>
    <n v="144"/>
    <n v="53"/>
    <n v="91"/>
    <n v="3"/>
    <n v="141"/>
    <n v="92"/>
    <n v="141"/>
    <n v="6"/>
    <n v="4.8399999999999999E-2"/>
  </r>
  <r>
    <x v="82"/>
    <x v="2"/>
    <n v="2730"/>
    <x v="52"/>
    <n v="1177"/>
    <n v="540"/>
    <n v="637"/>
    <n v="29"/>
    <n v="1148"/>
    <n v="856"/>
    <n v="1009"/>
    <n v="31"/>
    <n v="0.06"/>
  </r>
  <r>
    <x v="82"/>
    <x v="2"/>
    <n v="2720"/>
    <x v="53"/>
    <n v="196"/>
    <n v="97"/>
    <n v="99"/>
    <n v="11"/>
    <n v="185"/>
    <n v="66"/>
    <n v="189"/>
    <n v="18"/>
    <n v="1.6799999999999999E-2"/>
  </r>
  <r>
    <x v="82"/>
    <x v="2"/>
    <n v="2660"/>
    <x v="54"/>
    <n v="731"/>
    <n v="329"/>
    <n v="402"/>
    <n v="139"/>
    <n v="592"/>
    <n v="199"/>
    <n v="722"/>
    <n v="20"/>
    <n v="3.1300000000000001E-2"/>
  </r>
  <r>
    <x v="82"/>
    <x v="2"/>
    <n v="9400"/>
    <x v="55"/>
    <n v="361"/>
    <n v="161"/>
    <n v="200"/>
    <n v="91"/>
    <n v="270"/>
    <n v="48"/>
    <n v="356"/>
    <n v="7"/>
    <n v="2.2599999999999999E-2"/>
  </r>
  <r>
    <x v="82"/>
    <x v="2"/>
    <n v="1224"/>
    <x v="56"/>
    <n v="87"/>
    <n v="46"/>
    <n v="41"/>
    <n v="52"/>
    <n v="35"/>
    <n v="1"/>
    <n v="86"/>
    <n v="2"/>
    <n v="1.52E-2"/>
  </r>
  <r>
    <x v="82"/>
    <x v="2"/>
    <n v="633"/>
    <x v="57"/>
    <n v="18"/>
    <n v="8"/>
    <n v="10"/>
    <n v="2"/>
    <n v="16"/>
    <n v="11"/>
    <n v="18"/>
    <n v="0"/>
    <n v="1.32E-2"/>
  </r>
  <r>
    <x v="82"/>
    <x v="2"/>
    <n v="168"/>
    <x v="58"/>
    <n v="302"/>
    <n v="136"/>
    <n v="166"/>
    <n v="49"/>
    <n v="253"/>
    <n v="43"/>
    <n v="299"/>
    <n v="0"/>
    <n v="2.7699999999999999E-2"/>
  </r>
  <r>
    <x v="82"/>
    <x v="2"/>
    <n v="6900"/>
    <x v="59"/>
    <n v="1114"/>
    <n v="500"/>
    <n v="614"/>
    <n v="423"/>
    <n v="691"/>
    <n v="93"/>
    <n v="1092"/>
    <n v="33"/>
    <n v="2.07E-2"/>
  </r>
  <r>
    <x v="82"/>
    <x v="2"/>
    <n v="634"/>
    <x v="60"/>
    <n v="223"/>
    <n v="100"/>
    <n v="123"/>
    <n v="13"/>
    <n v="210"/>
    <n v="122"/>
    <n v="216"/>
    <n v="4"/>
    <n v="2.46E-2"/>
  </r>
  <r>
    <x v="82"/>
    <x v="2"/>
    <n v="7000"/>
    <x v="61"/>
    <n v="1745"/>
    <n v="798"/>
    <n v="947"/>
    <n v="118"/>
    <n v="1627"/>
    <n v="916"/>
    <n v="1705"/>
    <n v="40"/>
    <n v="4.9000000000000002E-2"/>
  </r>
  <r>
    <x v="82"/>
    <x v="2"/>
    <n v="1200"/>
    <x v="62"/>
    <n v="846"/>
    <n v="391"/>
    <n v="455"/>
    <n v="330"/>
    <n v="516"/>
    <n v="55"/>
    <n v="833"/>
    <n v="4"/>
    <n v="1.9400000000000001E-2"/>
  </r>
  <r>
    <x v="82"/>
    <x v="2"/>
    <n v="28"/>
    <x v="63"/>
    <n v="155"/>
    <n v="60"/>
    <n v="95"/>
    <n v="61"/>
    <n v="94"/>
    <n v="22"/>
    <n v="150"/>
    <n v="4"/>
    <n v="2.1399999999999999E-2"/>
  </r>
  <r>
    <x v="82"/>
    <x v="2"/>
    <n v="7200"/>
    <x v="64"/>
    <n v="603"/>
    <n v="276"/>
    <n v="327"/>
    <n v="157"/>
    <n v="446"/>
    <n v="154"/>
    <n v="590"/>
    <n v="10"/>
    <n v="2.53E-2"/>
  </r>
  <r>
    <x v="82"/>
    <x v="2"/>
    <n v="7400"/>
    <x v="65"/>
    <n v="3904"/>
    <n v="1829"/>
    <n v="2075"/>
    <n v="478"/>
    <n v="3426"/>
    <n v="1276"/>
    <n v="3812"/>
    <n v="66"/>
    <n v="3.6600000000000001E-2"/>
  </r>
  <r>
    <x v="82"/>
    <x v="2"/>
    <n v="587"/>
    <x v="66"/>
    <n v="16"/>
    <n v="5"/>
    <n v="11"/>
    <n v="6"/>
    <n v="10"/>
    <n v="1"/>
    <n v="16"/>
    <n v="0"/>
    <n v="8.3000000000000001E-3"/>
  </r>
  <r>
    <x v="82"/>
    <x v="2"/>
    <n v="171"/>
    <x v="67"/>
    <n v="75"/>
    <n v="30"/>
    <n v="45"/>
    <n v="22"/>
    <n v="53"/>
    <n v="6"/>
    <n v="75"/>
    <n v="0"/>
    <n v="2.0799999999999999E-2"/>
  </r>
  <r>
    <x v="82"/>
    <x v="2"/>
    <n v="7900"/>
    <x v="68"/>
    <n v="3633"/>
    <n v="1603"/>
    <n v="2030"/>
    <n v="852"/>
    <n v="2781"/>
    <n v="858"/>
    <n v="3557"/>
    <n v="40"/>
    <n v="2.8799999999999999E-2"/>
  </r>
  <r>
    <x v="82"/>
    <x v="2"/>
    <n v="195"/>
    <x v="69"/>
    <n v="271"/>
    <n v="118"/>
    <n v="153"/>
    <n v="85"/>
    <n v="186"/>
    <n v="40"/>
    <n v="269"/>
    <n v="3"/>
    <n v="2.5399999999999999E-2"/>
  </r>
  <r>
    <x v="82"/>
    <x v="2"/>
    <n v="638"/>
    <x v="70"/>
    <n v="411"/>
    <n v="207"/>
    <n v="204"/>
    <n v="9"/>
    <n v="402"/>
    <n v="295"/>
    <n v="374"/>
    <n v="11"/>
    <n v="4.4600000000000001E-2"/>
  </r>
  <r>
    <x v="82"/>
    <x v="2"/>
    <n v="469"/>
    <x v="71"/>
    <n v="235"/>
    <n v="109"/>
    <n v="126"/>
    <n v="31"/>
    <n v="204"/>
    <n v="92"/>
    <n v="230"/>
    <n v="5"/>
    <n v="3.95E-2"/>
  </r>
  <r>
    <x v="82"/>
    <x v="2"/>
    <n v="2640"/>
    <x v="72"/>
    <n v="703"/>
    <n v="354"/>
    <n v="349"/>
    <n v="121"/>
    <n v="582"/>
    <n v="135"/>
    <n v="690"/>
    <n v="19"/>
    <n v="2.9899999999999999E-2"/>
  </r>
  <r>
    <x v="82"/>
    <x v="2"/>
    <n v="8300"/>
    <x v="73"/>
    <n v="4050"/>
    <n v="1736"/>
    <n v="2314"/>
    <n v="824"/>
    <n v="3226"/>
    <n v="1094"/>
    <n v="4004"/>
    <n v="80"/>
    <n v="2.92E-2"/>
  </r>
  <r>
    <x v="82"/>
    <x v="2"/>
    <n v="8400"/>
    <x v="74"/>
    <n v="2226"/>
    <n v="1003"/>
    <n v="1223"/>
    <n v="546"/>
    <n v="1680"/>
    <n v="679"/>
    <n v="2159"/>
    <n v="51"/>
    <n v="3.2099999999999997E-2"/>
  </r>
  <r>
    <x v="82"/>
    <x v="2"/>
    <n v="8500"/>
    <x v="75"/>
    <n v="1527"/>
    <n v="732"/>
    <n v="795"/>
    <n v="123"/>
    <n v="1404"/>
    <n v="634"/>
    <n v="1452"/>
    <n v="72"/>
    <n v="3.9699999999999999E-2"/>
  </r>
  <r>
    <x v="82"/>
    <x v="2"/>
    <n v="8700"/>
    <x v="76"/>
    <n v="652"/>
    <n v="299"/>
    <n v="353"/>
    <n v="290"/>
    <n v="362"/>
    <n v="45"/>
    <n v="645"/>
    <n v="8"/>
    <n v="1.7500000000000002E-2"/>
  </r>
  <r>
    <x v="82"/>
    <x v="2"/>
    <n v="1304"/>
    <x v="77"/>
    <n v="184"/>
    <n v="64"/>
    <n v="120"/>
    <n v="72"/>
    <n v="112"/>
    <n v="7"/>
    <n v="183"/>
    <n v="1"/>
    <n v="1.66E-2"/>
  </r>
  <r>
    <x v="82"/>
    <x v="2"/>
    <n v="154"/>
    <x v="78"/>
    <n v="142"/>
    <n v="71"/>
    <n v="71"/>
    <n v="40"/>
    <n v="102"/>
    <n v="18"/>
    <n v="142"/>
    <n v="1"/>
    <n v="2.3E-2"/>
  </r>
  <r>
    <x v="82"/>
    <x v="3"/>
    <n v="473"/>
    <x v="79"/>
    <n v="585"/>
    <n v="245"/>
    <n v="340"/>
    <n v="2"/>
    <n v="583"/>
    <n v="465"/>
    <n v="572"/>
    <n v="8"/>
    <n v="0.1007"/>
  </r>
  <r>
    <x v="82"/>
    <x v="3"/>
    <n v="478"/>
    <x v="80"/>
    <n v="474"/>
    <n v="206"/>
    <n v="268"/>
    <n v="7"/>
    <n v="467"/>
    <n v="403"/>
    <n v="469"/>
    <n v="5"/>
    <n v="8.3900000000000002E-2"/>
  </r>
  <r>
    <x v="82"/>
    <x v="3"/>
    <n v="529"/>
    <x v="81"/>
    <n v="456"/>
    <n v="186"/>
    <n v="270"/>
    <n v="7"/>
    <n v="449"/>
    <n v="360"/>
    <n v="448"/>
    <n v="9"/>
    <n v="8.1900000000000001E-2"/>
  </r>
  <r>
    <x v="82"/>
    <x v="3"/>
    <n v="482"/>
    <x v="82"/>
    <n v="279"/>
    <n v="135"/>
    <n v="144"/>
    <n v="7"/>
    <n v="272"/>
    <n v="218"/>
    <n v="272"/>
    <n v="7"/>
    <n v="7.3300000000000004E-2"/>
  </r>
  <r>
    <x v="82"/>
    <x v="3"/>
    <n v="4001"/>
    <x v="83"/>
    <n v="390"/>
    <n v="152"/>
    <n v="238"/>
    <n v="4"/>
    <n v="386"/>
    <n v="303"/>
    <n v="376"/>
    <n v="4"/>
    <n v="0.13830000000000001"/>
  </r>
  <r>
    <x v="82"/>
    <x v="3"/>
    <n v="998"/>
    <x v="84"/>
    <n v="344"/>
    <n v="144"/>
    <n v="200"/>
    <n v="5"/>
    <n v="339"/>
    <n v="269"/>
    <n v="340"/>
    <n v="2"/>
    <n v="9.4700000000000006E-2"/>
  </r>
  <r>
    <x v="82"/>
    <x v="3"/>
    <n v="480"/>
    <x v="85"/>
    <n v="366"/>
    <n v="99"/>
    <n v="267"/>
    <n v="7"/>
    <n v="359"/>
    <n v="252"/>
    <n v="355"/>
    <n v="3"/>
    <n v="6.7799999999999999E-2"/>
  </r>
  <r>
    <x v="82"/>
    <x v="3"/>
    <n v="9200"/>
    <x v="86"/>
    <n v="757"/>
    <n v="340"/>
    <n v="417"/>
    <n v="29"/>
    <n v="728"/>
    <n v="348"/>
    <n v="736"/>
    <n v="55"/>
    <n v="7.3999999999999996E-2"/>
  </r>
  <r>
    <x v="82"/>
    <x v="3"/>
    <n v="944"/>
    <x v="87"/>
    <n v="159"/>
    <n v="77"/>
    <n v="82"/>
    <n v="2"/>
    <n v="157"/>
    <n v="120"/>
    <n v="154"/>
    <n v="1"/>
    <n v="4.9000000000000002E-2"/>
  </r>
  <r>
    <x v="82"/>
    <x v="3"/>
    <n v="483"/>
    <x v="88"/>
    <n v="330"/>
    <n v="140"/>
    <n v="190"/>
    <n v="9"/>
    <n v="321"/>
    <n v="272"/>
    <n v="314"/>
    <n v="4"/>
    <n v="9.6500000000000002E-2"/>
  </r>
  <r>
    <x v="82"/>
    <x v="3"/>
    <n v="1292"/>
    <x v="89"/>
    <n v="1102"/>
    <n v="480"/>
    <n v="622"/>
    <n v="2"/>
    <n v="1100"/>
    <n v="905"/>
    <n v="1082"/>
    <n v="23"/>
    <n v="0.12239999999999999"/>
  </r>
  <r>
    <x v="82"/>
    <x v="3"/>
    <n v="485"/>
    <x v="90"/>
    <n v="206"/>
    <n v="60"/>
    <n v="146"/>
    <n v="2"/>
    <n v="204"/>
    <n v="121"/>
    <n v="206"/>
    <n v="3"/>
    <n v="7.1499999999999994E-2"/>
  </r>
  <r>
    <x v="82"/>
    <x v="3"/>
    <n v="487"/>
    <x v="91"/>
    <n v="56"/>
    <n v="24"/>
    <n v="32"/>
    <n v="6"/>
    <n v="50"/>
    <n v="24"/>
    <n v="56"/>
    <n v="1"/>
    <n v="3.44E-2"/>
  </r>
  <r>
    <x v="82"/>
    <x v="3"/>
    <n v="489"/>
    <x v="92"/>
    <n v="303"/>
    <n v="122"/>
    <n v="181"/>
    <n v="17"/>
    <n v="286"/>
    <n v="217"/>
    <n v="298"/>
    <n v="4"/>
    <n v="7.1599999999999997E-2"/>
  </r>
  <r>
    <x v="82"/>
    <x v="3"/>
    <n v="490"/>
    <x v="93"/>
    <n v="329"/>
    <n v="150"/>
    <n v="179"/>
    <n v="10"/>
    <n v="319"/>
    <n v="270"/>
    <n v="319"/>
    <n v="4"/>
    <n v="6.3500000000000001E-2"/>
  </r>
  <r>
    <x v="82"/>
    <x v="3"/>
    <n v="492"/>
    <x v="94"/>
    <n v="605"/>
    <n v="249"/>
    <n v="356"/>
    <n v="5"/>
    <n v="600"/>
    <n v="476"/>
    <n v="594"/>
    <n v="5"/>
    <n v="0.1242"/>
  </r>
  <r>
    <x v="82"/>
    <x v="3"/>
    <n v="975"/>
    <x v="95"/>
    <n v="233"/>
    <n v="98"/>
    <n v="135"/>
    <n v="4"/>
    <n v="229"/>
    <n v="147"/>
    <n v="228"/>
    <n v="6"/>
    <n v="7.5499999999999998E-2"/>
  </r>
  <r>
    <x v="82"/>
    <x v="3"/>
    <n v="496"/>
    <x v="96"/>
    <n v="110"/>
    <n v="41"/>
    <n v="69"/>
    <n v="7"/>
    <n v="103"/>
    <n v="61"/>
    <n v="104"/>
    <n v="3"/>
    <n v="3.9399999999999998E-2"/>
  </r>
  <r>
    <x v="82"/>
    <x v="3"/>
    <n v="2034"/>
    <x v="97"/>
    <n v="275"/>
    <n v="106"/>
    <n v="169"/>
    <n v="21"/>
    <n v="254"/>
    <n v="127"/>
    <n v="259"/>
    <n v="3"/>
    <n v="5.5100000000000003E-2"/>
  </r>
  <r>
    <x v="82"/>
    <x v="3"/>
    <n v="6700"/>
    <x v="98"/>
    <n v="1472"/>
    <n v="701"/>
    <n v="771"/>
    <n v="72"/>
    <n v="1400"/>
    <n v="719"/>
    <n v="1283"/>
    <n v="63"/>
    <n v="0.06"/>
  </r>
  <r>
    <x v="82"/>
    <x v="3"/>
    <n v="962"/>
    <x v="99"/>
    <n v="305"/>
    <n v="136"/>
    <n v="169"/>
    <n v="7"/>
    <n v="298"/>
    <n v="229"/>
    <n v="294"/>
    <n v="2"/>
    <n v="9.9199999999999997E-2"/>
  </r>
  <r>
    <x v="82"/>
    <x v="3"/>
    <n v="498"/>
    <x v="100"/>
    <n v="401"/>
    <n v="167"/>
    <n v="234"/>
    <n v="11"/>
    <n v="390"/>
    <n v="336"/>
    <n v="389"/>
    <n v="6"/>
    <n v="7.0199999999999999E-2"/>
  </r>
  <r>
    <x v="82"/>
    <x v="3"/>
    <n v="8900"/>
    <x v="101"/>
    <n v="1350"/>
    <n v="600"/>
    <n v="750"/>
    <n v="16"/>
    <n v="1334"/>
    <n v="1165"/>
    <n v="1331"/>
    <n v="9"/>
    <n v="9.9099999999999994E-2"/>
  </r>
  <r>
    <x v="82"/>
    <x v="3"/>
    <n v="1295"/>
    <x v="102"/>
    <n v="131"/>
    <n v="42"/>
    <n v="89"/>
    <n v="5"/>
    <n v="126"/>
    <n v="87"/>
    <n v="123"/>
    <n v="0"/>
    <n v="4.4600000000000001E-2"/>
  </r>
  <r>
    <x v="82"/>
    <x v="3"/>
    <n v="46"/>
    <x v="103"/>
    <n v="96"/>
    <n v="47"/>
    <n v="49"/>
    <n v="5"/>
    <n v="91"/>
    <n v="59"/>
    <n v="71"/>
    <n v="2"/>
    <n v="4.6800000000000001E-2"/>
  </r>
  <r>
    <x v="82"/>
    <x v="3"/>
    <n v="499"/>
    <x v="104"/>
    <n v="542"/>
    <n v="216"/>
    <n v="326"/>
    <n v="16"/>
    <n v="526"/>
    <n v="420"/>
    <n v="536"/>
    <n v="2"/>
    <n v="6.9699999999999998E-2"/>
  </r>
  <r>
    <x v="82"/>
    <x v="3"/>
    <n v="240"/>
    <x v="105"/>
    <n v="405"/>
    <n v="167"/>
    <n v="238"/>
    <n v="69"/>
    <n v="336"/>
    <n v="100"/>
    <n v="398"/>
    <n v="24"/>
    <n v="3.4700000000000002E-2"/>
  </r>
  <r>
    <x v="82"/>
    <x v="3"/>
    <n v="502"/>
    <x v="106"/>
    <n v="439"/>
    <n v="175"/>
    <n v="264"/>
    <n v="0"/>
    <n v="439"/>
    <n v="333"/>
    <n v="434"/>
    <n v="8"/>
    <n v="7.5999999999999998E-2"/>
  </r>
  <r>
    <x v="82"/>
    <x v="3"/>
    <n v="504"/>
    <x v="107"/>
    <n v="471"/>
    <n v="218"/>
    <n v="253"/>
    <n v="5"/>
    <n v="466"/>
    <n v="403"/>
    <n v="459"/>
    <n v="5"/>
    <n v="9.8299999999999998E-2"/>
  </r>
  <r>
    <x v="82"/>
    <x v="3"/>
    <n v="505"/>
    <x v="108"/>
    <n v="204"/>
    <n v="85"/>
    <n v="119"/>
    <n v="2"/>
    <n v="202"/>
    <n v="171"/>
    <n v="199"/>
    <n v="3"/>
    <n v="0.1172"/>
  </r>
  <r>
    <x v="82"/>
    <x v="3"/>
    <n v="1296"/>
    <x v="109"/>
    <n v="190"/>
    <n v="73"/>
    <n v="117"/>
    <n v="3"/>
    <n v="187"/>
    <n v="123"/>
    <n v="175"/>
    <n v="8"/>
    <n v="5.1799999999999999E-2"/>
  </r>
  <r>
    <x v="82"/>
    <x v="3"/>
    <n v="978"/>
    <x v="110"/>
    <n v="146"/>
    <n v="60"/>
    <n v="86"/>
    <n v="2"/>
    <n v="144"/>
    <n v="105"/>
    <n v="142"/>
    <n v="5"/>
    <n v="6.4100000000000004E-2"/>
  </r>
  <r>
    <x v="82"/>
    <x v="3"/>
    <n v="1263"/>
    <x v="111"/>
    <n v="63"/>
    <n v="30"/>
    <n v="33"/>
    <n v="26"/>
    <n v="37"/>
    <n v="6"/>
    <n v="63"/>
    <n v="1"/>
    <n v="2.0199999999999999E-2"/>
  </r>
  <r>
    <x v="82"/>
    <x v="3"/>
    <n v="507"/>
    <x v="112"/>
    <n v="420"/>
    <n v="169"/>
    <n v="251"/>
    <n v="9"/>
    <n v="411"/>
    <n v="291"/>
    <n v="410"/>
    <n v="7"/>
    <n v="8.0199999999999994E-2"/>
  </r>
  <r>
    <x v="82"/>
    <x v="3"/>
    <n v="508"/>
    <x v="113"/>
    <n v="57"/>
    <n v="24"/>
    <n v="33"/>
    <n v="4"/>
    <n v="53"/>
    <n v="24"/>
    <n v="57"/>
    <n v="1"/>
    <n v="3.5299999999999998E-2"/>
  </r>
  <r>
    <x v="82"/>
    <x v="3"/>
    <n v="509"/>
    <x v="114"/>
    <n v="814"/>
    <n v="363"/>
    <n v="451"/>
    <n v="26"/>
    <n v="788"/>
    <n v="674"/>
    <n v="783"/>
    <n v="17"/>
    <n v="9.1999999999999998E-2"/>
  </r>
  <r>
    <x v="82"/>
    <x v="3"/>
    <n v="510"/>
    <x v="115"/>
    <n v="691"/>
    <n v="328"/>
    <n v="363"/>
    <n v="9"/>
    <n v="682"/>
    <n v="550"/>
    <n v="679"/>
    <n v="6"/>
    <n v="9.6199999999999994E-2"/>
  </r>
  <r>
    <x v="82"/>
    <x v="3"/>
    <n v="47"/>
    <x v="116"/>
    <n v="38"/>
    <n v="14"/>
    <n v="24"/>
    <n v="17"/>
    <n v="21"/>
    <n v="1"/>
    <n v="38"/>
    <n v="0"/>
    <n v="1.7600000000000001E-2"/>
  </r>
  <r>
    <x v="82"/>
    <x v="3"/>
    <n v="1139"/>
    <x v="117"/>
    <n v="1451"/>
    <n v="575"/>
    <n v="876"/>
    <n v="269"/>
    <n v="1182"/>
    <n v="682"/>
    <n v="1356"/>
    <n v="38"/>
    <n v="5.2999999999999999E-2"/>
  </r>
  <r>
    <x v="82"/>
    <x v="3"/>
    <n v="481"/>
    <x v="118"/>
    <n v="1280"/>
    <n v="540"/>
    <n v="740"/>
    <n v="16"/>
    <n v="1264"/>
    <n v="1050"/>
    <n v="1242"/>
    <n v="20"/>
    <n v="0.13589999999999999"/>
  </r>
  <r>
    <x v="82"/>
    <x v="3"/>
    <n v="516"/>
    <x v="119"/>
    <n v="488"/>
    <n v="208"/>
    <n v="280"/>
    <n v="9"/>
    <n v="479"/>
    <n v="343"/>
    <n v="472"/>
    <n v="6"/>
    <n v="7.3800000000000004E-2"/>
  </r>
  <r>
    <x v="82"/>
    <x v="3"/>
    <n v="874"/>
    <x v="120"/>
    <n v="821"/>
    <n v="365"/>
    <n v="456"/>
    <n v="80"/>
    <n v="741"/>
    <n v="292"/>
    <n v="758"/>
    <n v="75"/>
    <n v="5.7299999999999997E-2"/>
  </r>
  <r>
    <x v="82"/>
    <x v="3"/>
    <n v="4201"/>
    <x v="121"/>
    <n v="414"/>
    <n v="164"/>
    <n v="250"/>
    <n v="9"/>
    <n v="405"/>
    <n v="306"/>
    <n v="403"/>
    <n v="8"/>
    <n v="8.5800000000000001E-2"/>
  </r>
  <r>
    <x v="82"/>
    <x v="3"/>
    <n v="517"/>
    <x v="122"/>
    <n v="155"/>
    <n v="66"/>
    <n v="89"/>
    <n v="1"/>
    <n v="154"/>
    <n v="113"/>
    <n v="146"/>
    <n v="6"/>
    <n v="7.5600000000000001E-2"/>
  </r>
  <r>
    <x v="82"/>
    <x v="3"/>
    <n v="4203"/>
    <x v="123"/>
    <n v="193"/>
    <n v="67"/>
    <n v="126"/>
    <n v="2"/>
    <n v="191"/>
    <n v="149"/>
    <n v="182"/>
    <n v="3"/>
    <n v="0.1103"/>
  </r>
  <r>
    <x v="82"/>
    <x v="3"/>
    <n v="518"/>
    <x v="124"/>
    <n v="59"/>
    <n v="29"/>
    <n v="30"/>
    <n v="4"/>
    <n v="55"/>
    <n v="19"/>
    <n v="59"/>
    <n v="1"/>
    <n v="3.5900000000000001E-2"/>
  </r>
  <r>
    <x v="82"/>
    <x v="3"/>
    <n v="1063"/>
    <x v="125"/>
    <n v="768"/>
    <n v="379"/>
    <n v="389"/>
    <n v="90"/>
    <n v="678"/>
    <n v="394"/>
    <n v="738"/>
    <n v="35"/>
    <n v="6.2199999999999998E-2"/>
  </r>
  <r>
    <x v="82"/>
    <x v="3"/>
    <n v="520"/>
    <x v="126"/>
    <n v="225"/>
    <n v="97"/>
    <n v="128"/>
    <n v="5"/>
    <n v="220"/>
    <n v="177"/>
    <n v="213"/>
    <n v="5"/>
    <n v="6.8099999999999994E-2"/>
  </r>
  <r>
    <x v="82"/>
    <x v="3"/>
    <n v="9100"/>
    <x v="127"/>
    <n v="1798"/>
    <n v="842"/>
    <n v="956"/>
    <n v="168"/>
    <n v="1630"/>
    <n v="947"/>
    <n v="1709"/>
    <n v="68"/>
    <n v="5.5599999999999997E-2"/>
  </r>
  <r>
    <x v="82"/>
    <x v="3"/>
    <n v="522"/>
    <x v="128"/>
    <n v="356"/>
    <n v="155"/>
    <n v="201"/>
    <n v="11"/>
    <n v="345"/>
    <n v="292"/>
    <n v="344"/>
    <n v="5"/>
    <n v="7.0400000000000004E-2"/>
  </r>
  <r>
    <x v="82"/>
    <x v="3"/>
    <n v="7300"/>
    <x v="129"/>
    <n v="2775"/>
    <n v="1189"/>
    <n v="1586"/>
    <n v="140"/>
    <n v="2635"/>
    <n v="2101"/>
    <n v="2743"/>
    <n v="16"/>
    <n v="8.0299999999999996E-2"/>
  </r>
  <r>
    <x v="82"/>
    <x v="3"/>
    <n v="1061"/>
    <x v="130"/>
    <n v="1464"/>
    <n v="640"/>
    <n v="824"/>
    <n v="145"/>
    <n v="1319"/>
    <n v="707"/>
    <n v="1300"/>
    <n v="104"/>
    <n v="5.5800000000000002E-2"/>
  </r>
  <r>
    <x v="82"/>
    <x v="3"/>
    <n v="525"/>
    <x v="131"/>
    <n v="104"/>
    <n v="38"/>
    <n v="66"/>
    <n v="5"/>
    <n v="99"/>
    <n v="71"/>
    <n v="104"/>
    <n v="1"/>
    <n v="5.8999999999999997E-2"/>
  </r>
  <r>
    <x v="82"/>
    <x v="3"/>
    <n v="7500"/>
    <x v="132"/>
    <n v="1992"/>
    <n v="875"/>
    <n v="1117"/>
    <n v="32"/>
    <n v="1960"/>
    <n v="1664"/>
    <n v="1957"/>
    <n v="31"/>
    <n v="0.1421"/>
  </r>
  <r>
    <x v="82"/>
    <x v="3"/>
    <n v="4501"/>
    <x v="133"/>
    <n v="95"/>
    <n v="30"/>
    <n v="65"/>
    <n v="0"/>
    <n v="95"/>
    <n v="63"/>
    <n v="92"/>
    <n v="1"/>
    <n v="8.9399999999999993E-2"/>
  </r>
  <r>
    <x v="82"/>
    <x v="3"/>
    <n v="530"/>
    <x v="134"/>
    <n v="173"/>
    <n v="80"/>
    <n v="93"/>
    <n v="10"/>
    <n v="163"/>
    <n v="107"/>
    <n v="169"/>
    <n v="3"/>
    <n v="6.2399999999999997E-2"/>
  </r>
  <r>
    <x v="82"/>
    <x v="3"/>
    <n v="511"/>
    <x v="135"/>
    <n v="280"/>
    <n v="112"/>
    <n v="168"/>
    <n v="6"/>
    <n v="274"/>
    <n v="224"/>
    <n v="277"/>
    <n v="2"/>
    <n v="0.1"/>
  </r>
  <r>
    <x v="82"/>
    <x v="3"/>
    <n v="532"/>
    <x v="136"/>
    <n v="389"/>
    <n v="189"/>
    <n v="200"/>
    <n v="10"/>
    <n v="379"/>
    <n v="316"/>
    <n v="373"/>
    <n v="4"/>
    <n v="7.3400000000000007E-2"/>
  </r>
  <r>
    <x v="82"/>
    <x v="3"/>
    <n v="7600"/>
    <x v="137"/>
    <n v="2775"/>
    <n v="1262"/>
    <n v="1513"/>
    <n v="130"/>
    <n v="2645"/>
    <n v="2024"/>
    <n v="2688"/>
    <n v="49"/>
    <n v="0.10249999999999999"/>
  </r>
  <r>
    <x v="82"/>
    <x v="3"/>
    <n v="7700"/>
    <x v="138"/>
    <n v="1530"/>
    <n v="622"/>
    <n v="908"/>
    <n v="180"/>
    <n v="1350"/>
    <n v="602"/>
    <n v="1432"/>
    <n v="73"/>
    <n v="5.8099999999999999E-2"/>
  </r>
  <r>
    <x v="82"/>
    <x v="3"/>
    <n v="531"/>
    <x v="139"/>
    <n v="1436"/>
    <n v="607"/>
    <n v="829"/>
    <n v="20"/>
    <n v="1416"/>
    <n v="1266"/>
    <n v="1409"/>
    <n v="20"/>
    <n v="0.14169999999999999"/>
  </r>
  <r>
    <x v="82"/>
    <x v="3"/>
    <n v="535"/>
    <x v="140"/>
    <n v="83"/>
    <n v="38"/>
    <n v="45"/>
    <n v="7"/>
    <n v="76"/>
    <n v="47"/>
    <n v="80"/>
    <n v="2"/>
    <n v="4.7800000000000002E-2"/>
  </r>
  <r>
    <x v="82"/>
    <x v="3"/>
    <n v="536"/>
    <x v="141"/>
    <n v="131"/>
    <n v="70"/>
    <n v="61"/>
    <n v="4"/>
    <n v="127"/>
    <n v="77"/>
    <n v="125"/>
    <n v="4"/>
    <n v="4.58E-2"/>
  </r>
  <r>
    <x v="82"/>
    <x v="3"/>
    <n v="8000"/>
    <x v="142"/>
    <n v="1115"/>
    <n v="585"/>
    <n v="530"/>
    <n v="98"/>
    <n v="1017"/>
    <n v="717"/>
    <n v="1054"/>
    <n v="30"/>
    <n v="8.0500000000000002E-2"/>
  </r>
  <r>
    <x v="82"/>
    <x v="3"/>
    <n v="4100"/>
    <x v="143"/>
    <n v="185"/>
    <n v="72"/>
    <n v="113"/>
    <n v="28"/>
    <n v="157"/>
    <n v="90"/>
    <n v="178"/>
    <n v="2"/>
    <n v="4.5400000000000003E-2"/>
  </r>
  <r>
    <x v="82"/>
    <x v="3"/>
    <n v="2800"/>
    <x v="144"/>
    <n v="722"/>
    <n v="342"/>
    <n v="380"/>
    <n v="58"/>
    <n v="664"/>
    <n v="268"/>
    <n v="696"/>
    <n v="35"/>
    <n v="5.3800000000000001E-2"/>
  </r>
  <r>
    <x v="82"/>
    <x v="3"/>
    <n v="543"/>
    <x v="145"/>
    <n v="266"/>
    <n v="107"/>
    <n v="159"/>
    <n v="22"/>
    <n v="244"/>
    <n v="183"/>
    <n v="257"/>
    <n v="1"/>
    <n v="6.7000000000000004E-2"/>
  </r>
  <r>
    <x v="82"/>
    <x v="3"/>
    <n v="26"/>
    <x v="146"/>
    <n v="44"/>
    <n v="13"/>
    <n v="31"/>
    <n v="9"/>
    <n v="35"/>
    <n v="17"/>
    <n v="44"/>
    <n v="2"/>
    <n v="2.7900000000000001E-2"/>
  </r>
  <r>
    <x v="82"/>
    <x v="3"/>
    <n v="542"/>
    <x v="147"/>
    <n v="503"/>
    <n v="222"/>
    <n v="281"/>
    <n v="13"/>
    <n v="490"/>
    <n v="380"/>
    <n v="486"/>
    <n v="6"/>
    <n v="7.3200000000000001E-2"/>
  </r>
  <r>
    <x v="82"/>
    <x v="3"/>
    <n v="122"/>
    <x v="148"/>
    <n v="92"/>
    <n v="36"/>
    <n v="56"/>
    <n v="36"/>
    <n v="56"/>
    <n v="12"/>
    <n v="90"/>
    <n v="2"/>
    <n v="2.18E-2"/>
  </r>
  <r>
    <x v="82"/>
    <x v="3"/>
    <n v="913"/>
    <x v="149"/>
    <n v="189"/>
    <n v="74"/>
    <n v="115"/>
    <n v="4"/>
    <n v="185"/>
    <n v="125"/>
    <n v="188"/>
    <n v="3"/>
    <n v="7.3899999999999993E-2"/>
  </r>
  <r>
    <x v="82"/>
    <x v="3"/>
    <n v="812"/>
    <x v="150"/>
    <n v="202"/>
    <n v="82"/>
    <n v="120"/>
    <n v="17"/>
    <n v="185"/>
    <n v="99"/>
    <n v="193"/>
    <n v="6"/>
    <n v="5.4399999999999997E-2"/>
  </r>
  <r>
    <x v="82"/>
    <x v="3"/>
    <n v="538"/>
    <x v="151"/>
    <n v="480"/>
    <n v="189"/>
    <n v="291"/>
    <n v="3"/>
    <n v="477"/>
    <n v="425"/>
    <n v="475"/>
    <n v="5"/>
    <n v="0.15790000000000001"/>
  </r>
  <r>
    <x v="82"/>
    <x v="3"/>
    <n v="8800"/>
    <x v="152"/>
    <n v="1508"/>
    <n v="597"/>
    <n v="911"/>
    <n v="43"/>
    <n v="1465"/>
    <n v="1208"/>
    <n v="1468"/>
    <n v="33"/>
    <n v="8.5699999999999998E-2"/>
  </r>
  <r>
    <x v="82"/>
    <x v="4"/>
    <n v="2710"/>
    <x v="153"/>
    <n v="2833"/>
    <n v="1153"/>
    <n v="1680"/>
    <n v="30"/>
    <n v="2803"/>
    <n v="2363"/>
    <n v="2786"/>
    <n v="31"/>
    <n v="0.1384"/>
  </r>
  <r>
    <x v="82"/>
    <x v="4"/>
    <n v="1020"/>
    <x v="154"/>
    <n v="459"/>
    <n v="194"/>
    <n v="265"/>
    <n v="47"/>
    <n v="412"/>
    <n v="123"/>
    <n v="446"/>
    <n v="17"/>
    <n v="4.5100000000000001E-2"/>
  </r>
  <r>
    <x v="82"/>
    <x v="4"/>
    <n v="6000"/>
    <x v="155"/>
    <n v="570"/>
    <n v="262"/>
    <n v="308"/>
    <n v="13"/>
    <n v="557"/>
    <n v="359"/>
    <n v="566"/>
    <n v="19"/>
    <n v="4.9399999999999999E-2"/>
  </r>
  <r>
    <x v="82"/>
    <x v="4"/>
    <n v="9800"/>
    <x v="156"/>
    <n v="176"/>
    <n v="75"/>
    <n v="101"/>
    <n v="55"/>
    <n v="121"/>
    <n v="41"/>
    <n v="176"/>
    <n v="2"/>
    <n v="2.5100000000000001E-2"/>
  </r>
  <r>
    <x v="82"/>
    <x v="4"/>
    <n v="1326"/>
    <x v="157"/>
    <n v="353"/>
    <n v="160"/>
    <n v="193"/>
    <n v="6"/>
    <n v="347"/>
    <n v="275"/>
    <n v="347"/>
    <n v="3"/>
    <n v="8.8800000000000004E-2"/>
  </r>
  <r>
    <x v="82"/>
    <x v="4"/>
    <n v="541"/>
    <x v="158"/>
    <n v="293"/>
    <n v="151"/>
    <n v="142"/>
    <n v="2"/>
    <n v="291"/>
    <n v="185"/>
    <n v="293"/>
    <n v="16"/>
    <n v="5.1499999999999997E-2"/>
  </r>
  <r>
    <x v="82"/>
    <x v="4"/>
    <n v="628"/>
    <x v="159"/>
    <n v="189"/>
    <n v="91"/>
    <n v="98"/>
    <n v="6"/>
    <n v="183"/>
    <n v="108"/>
    <n v="186"/>
    <n v="6"/>
    <n v="3.61E-2"/>
  </r>
  <r>
    <x v="82"/>
    <x v="4"/>
    <n v="494"/>
    <x v="160"/>
    <n v="443"/>
    <n v="180"/>
    <n v="263"/>
    <n v="14"/>
    <n v="429"/>
    <n v="248"/>
    <n v="411"/>
    <n v="8"/>
    <n v="5.3100000000000001E-2"/>
  </r>
  <r>
    <x v="82"/>
    <x v="4"/>
    <n v="9300"/>
    <x v="161"/>
    <n v="262"/>
    <n v="112"/>
    <n v="150"/>
    <n v="88"/>
    <n v="174"/>
    <n v="41"/>
    <n v="258"/>
    <n v="3"/>
    <n v="2.3900000000000001E-2"/>
  </r>
  <r>
    <x v="82"/>
    <x v="4"/>
    <n v="6500"/>
    <x v="162"/>
    <n v="2131"/>
    <n v="878"/>
    <n v="1253"/>
    <n v="242"/>
    <n v="1889"/>
    <n v="766"/>
    <n v="1992"/>
    <n v="45"/>
    <n v="4.07E-2"/>
  </r>
  <r>
    <x v="82"/>
    <x v="4"/>
    <n v="4000"/>
    <x v="163"/>
    <n v="5519"/>
    <n v="2651"/>
    <n v="2868"/>
    <n v="1141"/>
    <n v="4378"/>
    <n v="2729"/>
    <n v="5192"/>
    <n v="158"/>
    <n v="3.6900000000000002E-2"/>
  </r>
  <r>
    <x v="82"/>
    <x v="4"/>
    <n v="1247"/>
    <x v="196"/>
    <n v="66"/>
    <n v="24"/>
    <n v="42"/>
    <n v="16"/>
    <n v="50"/>
    <n v="14"/>
    <n v="62"/>
    <n v="0"/>
    <n v="4.1200000000000001E-2"/>
  </r>
  <r>
    <x v="82"/>
    <x v="4"/>
    <n v="2100"/>
    <x v="165"/>
    <n v="653"/>
    <n v="328"/>
    <n v="325"/>
    <n v="29"/>
    <n v="624"/>
    <n v="323"/>
    <n v="637"/>
    <n v="21"/>
    <n v="0.06"/>
  </r>
  <r>
    <x v="82"/>
    <x v="4"/>
    <n v="654"/>
    <x v="166"/>
    <n v="389"/>
    <n v="176"/>
    <n v="213"/>
    <n v="9"/>
    <n v="380"/>
    <n v="240"/>
    <n v="383"/>
    <n v="3"/>
    <n v="4.6300000000000001E-2"/>
  </r>
  <r>
    <x v="82"/>
    <x v="4"/>
    <n v="1327"/>
    <x v="167"/>
    <n v="694"/>
    <n v="257"/>
    <n v="437"/>
    <n v="6"/>
    <n v="688"/>
    <n v="565"/>
    <n v="686"/>
    <n v="10"/>
    <n v="0.12180000000000001"/>
  </r>
  <r>
    <x v="82"/>
    <x v="4"/>
    <n v="2500"/>
    <x v="168"/>
    <n v="399"/>
    <n v="187"/>
    <n v="212"/>
    <n v="78"/>
    <n v="321"/>
    <n v="137"/>
    <n v="391"/>
    <n v="8"/>
    <n v="3.09E-2"/>
  </r>
  <r>
    <x v="82"/>
    <x v="4"/>
    <n v="534"/>
    <x v="169"/>
    <n v="286"/>
    <n v="122"/>
    <n v="164"/>
    <n v="16"/>
    <n v="270"/>
    <n v="152"/>
    <n v="258"/>
    <n v="7"/>
    <n v="4.7699999999999999E-2"/>
  </r>
  <r>
    <x v="82"/>
    <x v="4"/>
    <n v="637"/>
    <x v="170"/>
    <n v="517"/>
    <n v="233"/>
    <n v="284"/>
    <n v="11"/>
    <n v="506"/>
    <n v="335"/>
    <n v="509"/>
    <n v="10"/>
    <n v="6.3700000000000007E-2"/>
  </r>
  <r>
    <x v="82"/>
    <x v="4"/>
    <n v="537"/>
    <x v="171"/>
    <n v="284"/>
    <n v="146"/>
    <n v="138"/>
    <n v="4"/>
    <n v="280"/>
    <n v="153"/>
    <n v="281"/>
    <n v="2"/>
    <n v="5.1900000000000002E-2"/>
  </r>
  <r>
    <x v="82"/>
    <x v="4"/>
    <n v="7800"/>
    <x v="172"/>
    <n v="734"/>
    <n v="312"/>
    <n v="422"/>
    <n v="164"/>
    <n v="570"/>
    <n v="170"/>
    <n v="716"/>
    <n v="22"/>
    <n v="3.61E-2"/>
  </r>
  <r>
    <x v="82"/>
    <x v="4"/>
    <n v="6800"/>
    <x v="173"/>
    <n v="1463"/>
    <n v="670"/>
    <n v="793"/>
    <n v="129"/>
    <n v="1334"/>
    <n v="719"/>
    <n v="1419"/>
    <n v="44"/>
    <n v="4.7899999999999998E-2"/>
  </r>
  <r>
    <x v="82"/>
    <x v="4"/>
    <n v="9500"/>
    <x v="174"/>
    <n v="950"/>
    <n v="389"/>
    <n v="561"/>
    <n v="124"/>
    <n v="826"/>
    <n v="409"/>
    <n v="917"/>
    <n v="25"/>
    <n v="4.3099999999999999E-2"/>
  </r>
  <r>
    <x v="82"/>
    <x v="4"/>
    <n v="2300"/>
    <x v="175"/>
    <n v="181"/>
    <n v="83"/>
    <n v="98"/>
    <n v="79"/>
    <n v="102"/>
    <n v="27"/>
    <n v="180"/>
    <n v="0"/>
    <n v="2.1100000000000001E-2"/>
  </r>
  <r>
    <x v="82"/>
    <x v="4"/>
    <n v="9600"/>
    <x v="176"/>
    <n v="1263"/>
    <n v="579"/>
    <n v="684"/>
    <n v="110"/>
    <n v="1153"/>
    <n v="709"/>
    <n v="1216"/>
    <n v="39"/>
    <n v="5.7700000000000001E-2"/>
  </r>
  <r>
    <x v="82"/>
    <x v="4"/>
    <n v="8200"/>
    <x v="177"/>
    <n v="875"/>
    <n v="368"/>
    <n v="507"/>
    <n v="162"/>
    <n v="713"/>
    <n v="370"/>
    <n v="846"/>
    <n v="17"/>
    <n v="3.7400000000000003E-2"/>
  </r>
  <r>
    <x v="82"/>
    <x v="4"/>
    <n v="922"/>
    <x v="178"/>
    <n v="147"/>
    <n v="65"/>
    <n v="82"/>
    <n v="11"/>
    <n v="136"/>
    <n v="71"/>
    <n v="132"/>
    <n v="3"/>
    <n v="3.8699999999999998E-2"/>
  </r>
  <r>
    <x v="82"/>
    <x v="5"/>
    <n v="472"/>
    <x v="179"/>
    <n v="230"/>
    <n v="119"/>
    <n v="111"/>
    <n v="8"/>
    <n v="222"/>
    <n v="179"/>
    <n v="226"/>
    <n v="1"/>
    <n v="7.4800000000000005E-2"/>
  </r>
  <r>
    <x v="82"/>
    <x v="5"/>
    <n v="2610"/>
    <x v="180"/>
    <n v="1207"/>
    <n v="481"/>
    <n v="726"/>
    <n v="106"/>
    <n v="1101"/>
    <n v="418"/>
    <n v="1160"/>
    <n v="25"/>
    <n v="3.6799999999999999E-2"/>
  </r>
  <r>
    <x v="82"/>
    <x v="5"/>
    <n v="3000"/>
    <x v="181"/>
    <n v="11654"/>
    <n v="5195"/>
    <n v="6459"/>
    <n v="1342"/>
    <n v="10312"/>
    <n v="7077"/>
    <n v="11352"/>
    <n v="156"/>
    <n v="3.8300000000000001E-2"/>
  </r>
  <r>
    <x v="82"/>
    <x v="5"/>
    <n v="1015"/>
    <x v="182"/>
    <n v="318"/>
    <n v="161"/>
    <n v="157"/>
    <n v="68"/>
    <n v="250"/>
    <n v="116"/>
    <n v="308"/>
    <n v="6"/>
    <n v="2.3199999999999998E-2"/>
  </r>
  <r>
    <x v="82"/>
    <x v="5"/>
    <n v="1137"/>
    <x v="183"/>
    <n v="46"/>
    <n v="20"/>
    <n v="26"/>
    <n v="10"/>
    <n v="36"/>
    <n v="15"/>
    <n v="46"/>
    <n v="0"/>
    <n v="3.49E-2"/>
  </r>
  <r>
    <x v="82"/>
    <x v="6"/>
    <n v="2400"/>
    <x v="184"/>
    <n v="669"/>
    <n v="313"/>
    <n v="356"/>
    <n v="62"/>
    <n v="607"/>
    <n v="167"/>
    <n v="636"/>
    <n v="37"/>
    <n v="3.4099999999999998E-2"/>
  </r>
  <r>
    <x v="82"/>
    <x v="6"/>
    <n v="565"/>
    <x v="185"/>
    <n v="163"/>
    <n v="84"/>
    <n v="79"/>
    <n v="31"/>
    <n v="132"/>
    <n v="25"/>
    <n v="162"/>
    <n v="4"/>
    <n v="2.5399999999999999E-2"/>
  </r>
  <r>
    <x v="82"/>
    <x v="6"/>
    <n v="6100"/>
    <x v="186"/>
    <n v="1752"/>
    <n v="822"/>
    <n v="930"/>
    <n v="88"/>
    <n v="1664"/>
    <n v="712"/>
    <n v="1640"/>
    <n v="28"/>
    <n v="2.9700000000000001E-2"/>
  </r>
  <r>
    <x v="82"/>
    <x v="6"/>
    <n v="6200"/>
    <x v="187"/>
    <n v="2637"/>
    <n v="1230"/>
    <n v="1407"/>
    <n v="333"/>
    <n v="2304"/>
    <n v="923"/>
    <n v="2492"/>
    <n v="69"/>
    <n v="3.5400000000000001E-2"/>
  </r>
  <r>
    <x v="82"/>
    <x v="6"/>
    <n v="6300"/>
    <x v="188"/>
    <n v="729"/>
    <n v="325"/>
    <n v="404"/>
    <n v="338"/>
    <n v="391"/>
    <n v="76"/>
    <n v="723"/>
    <n v="7"/>
    <n v="2.3900000000000001E-2"/>
  </r>
  <r>
    <x v="82"/>
    <x v="6"/>
    <n v="6400"/>
    <x v="189"/>
    <n v="1072"/>
    <n v="475"/>
    <n v="597"/>
    <n v="401"/>
    <n v="671"/>
    <n v="33"/>
    <n v="1062"/>
    <n v="19"/>
    <n v="2.1999999999999999E-2"/>
  </r>
  <r>
    <x v="82"/>
    <x v="6"/>
    <n v="6600"/>
    <x v="190"/>
    <n v="2925"/>
    <n v="1328"/>
    <n v="1597"/>
    <n v="477"/>
    <n v="2448"/>
    <n v="641"/>
    <n v="2858"/>
    <n v="52"/>
    <n v="2.8899999999999999E-2"/>
  </r>
  <r>
    <x v="82"/>
    <x v="6"/>
    <n v="2620"/>
    <x v="191"/>
    <n v="399"/>
    <n v="165"/>
    <n v="234"/>
    <n v="180"/>
    <n v="219"/>
    <n v="35"/>
    <n v="395"/>
    <n v="6"/>
    <n v="2.1000000000000001E-2"/>
  </r>
  <r>
    <x v="82"/>
    <x v="6"/>
    <n v="8600"/>
    <x v="192"/>
    <n v="1994"/>
    <n v="908"/>
    <n v="1086"/>
    <n v="679"/>
    <n v="1315"/>
    <n v="313"/>
    <n v="1957"/>
    <n v="22"/>
    <n v="2.5100000000000001E-2"/>
  </r>
  <r>
    <x v="82"/>
    <x v="6"/>
    <n v="2650"/>
    <x v="193"/>
    <n v="375"/>
    <n v="143"/>
    <n v="232"/>
    <n v="158"/>
    <n v="217"/>
    <n v="9"/>
    <n v="373"/>
    <n v="4"/>
    <n v="1.66E-2"/>
  </r>
  <r>
    <x v="82"/>
    <x v="6"/>
    <n v="5000"/>
    <x v="194"/>
    <n v="7254"/>
    <n v="3553"/>
    <n v="3701"/>
    <n v="2636"/>
    <n v="4618"/>
    <n v="1655"/>
    <n v="7127"/>
    <n v="78"/>
    <n v="2.8299999999999999E-2"/>
  </r>
  <r>
    <x v="83"/>
    <x v="0"/>
    <n v="3760"/>
    <x v="0"/>
    <n v="91"/>
    <n v="54"/>
    <n v="37"/>
    <n v="29"/>
    <n v="62"/>
    <n v="2"/>
    <n v="91"/>
    <n v="2"/>
    <n v="1.95E-2"/>
  </r>
  <r>
    <x v="83"/>
    <x v="0"/>
    <n v="3750"/>
    <x v="1"/>
    <n v="102"/>
    <n v="36"/>
    <n v="66"/>
    <n v="38"/>
    <n v="64"/>
    <n v="1"/>
    <n v="102"/>
    <n v="0"/>
    <n v="2.3900000000000001E-2"/>
  </r>
  <r>
    <x v="83"/>
    <x v="0"/>
    <n v="3560"/>
    <x v="2"/>
    <n v="34"/>
    <n v="20"/>
    <n v="14"/>
    <n v="20"/>
    <n v="14"/>
    <n v="0"/>
    <n v="34"/>
    <n v="0"/>
    <n v="1.7899999999999999E-2"/>
  </r>
  <r>
    <x v="83"/>
    <x v="0"/>
    <n v="3650"/>
    <x v="195"/>
    <n v="124"/>
    <n v="66"/>
    <n v="58"/>
    <n v="50"/>
    <n v="74"/>
    <n v="6"/>
    <n v="124"/>
    <n v="0"/>
    <n v="2.9899999999999999E-2"/>
  </r>
  <r>
    <x v="83"/>
    <x v="0"/>
    <n v="3570"/>
    <x v="4"/>
    <n v="314"/>
    <n v="157"/>
    <n v="157"/>
    <n v="73"/>
    <n v="241"/>
    <n v="28"/>
    <n v="312"/>
    <n v="14"/>
    <n v="2.98E-2"/>
  </r>
  <r>
    <x v="83"/>
    <x v="0"/>
    <n v="3574"/>
    <x v="5"/>
    <n v="49"/>
    <n v="18"/>
    <n v="31"/>
    <n v="20"/>
    <n v="29"/>
    <n v="12"/>
    <n v="49"/>
    <n v="0"/>
    <n v="0.02"/>
  </r>
  <r>
    <x v="83"/>
    <x v="0"/>
    <n v="3652"/>
    <x v="6"/>
    <n v="52"/>
    <n v="28"/>
    <n v="24"/>
    <n v="11"/>
    <n v="41"/>
    <n v="2"/>
    <n v="50"/>
    <n v="1"/>
    <n v="1.9599999999999999E-2"/>
  </r>
  <r>
    <x v="83"/>
    <x v="0"/>
    <n v="3780"/>
    <x v="7"/>
    <n v="491"/>
    <n v="228"/>
    <n v="263"/>
    <n v="8"/>
    <n v="483"/>
    <n v="171"/>
    <n v="489"/>
    <n v="1"/>
    <n v="4.0300000000000002E-2"/>
  </r>
  <r>
    <x v="83"/>
    <x v="0"/>
    <n v="3730"/>
    <x v="8"/>
    <n v="188"/>
    <n v="86"/>
    <n v="102"/>
    <n v="45"/>
    <n v="143"/>
    <n v="35"/>
    <n v="186"/>
    <n v="1"/>
    <n v="2.47E-2"/>
  </r>
  <r>
    <x v="83"/>
    <x v="0"/>
    <n v="3769"/>
    <x v="9"/>
    <n v="22"/>
    <n v="12"/>
    <n v="10"/>
    <n v="10"/>
    <n v="12"/>
    <n v="3"/>
    <n v="22"/>
    <n v="0"/>
    <n v="1.0699999999999999E-2"/>
  </r>
  <r>
    <x v="83"/>
    <x v="0"/>
    <n v="3797"/>
    <x v="10"/>
    <n v="405"/>
    <n v="124"/>
    <n v="281"/>
    <n v="22"/>
    <n v="383"/>
    <n v="30"/>
    <n v="402"/>
    <n v="7"/>
    <n v="3.0800000000000001E-2"/>
  </r>
  <r>
    <x v="83"/>
    <x v="0"/>
    <n v="3616"/>
    <x v="11"/>
    <n v="572"/>
    <n v="234"/>
    <n v="338"/>
    <n v="95"/>
    <n v="477"/>
    <n v="175"/>
    <n v="565"/>
    <n v="17"/>
    <n v="2.7900000000000001E-2"/>
  </r>
  <r>
    <x v="83"/>
    <x v="0"/>
    <n v="3660"/>
    <x v="12"/>
    <n v="49"/>
    <n v="27"/>
    <n v="22"/>
    <n v="2"/>
    <n v="47"/>
    <n v="29"/>
    <n v="49"/>
    <n v="2"/>
    <n v="4.4299999999999999E-2"/>
  </r>
  <r>
    <x v="83"/>
    <x v="0"/>
    <n v="3557"/>
    <x v="13"/>
    <n v="28"/>
    <n v="18"/>
    <n v="10"/>
    <n v="7"/>
    <n v="21"/>
    <n v="3"/>
    <n v="27"/>
    <n v="1"/>
    <n v="1.46E-2"/>
  </r>
  <r>
    <x v="83"/>
    <x v="0"/>
    <n v="3611"/>
    <x v="14"/>
    <n v="76"/>
    <n v="44"/>
    <n v="32"/>
    <n v="13"/>
    <n v="63"/>
    <n v="36"/>
    <n v="74"/>
    <n v="2"/>
    <n v="2.35E-2"/>
  </r>
  <r>
    <x v="83"/>
    <x v="0"/>
    <n v="3640"/>
    <x v="15"/>
    <n v="77"/>
    <n v="37"/>
    <n v="40"/>
    <n v="20"/>
    <n v="57"/>
    <n v="6"/>
    <n v="75"/>
    <n v="2"/>
    <n v="2.06E-2"/>
  </r>
  <r>
    <x v="83"/>
    <x v="1"/>
    <n v="31"/>
    <x v="16"/>
    <n v="788"/>
    <n v="347"/>
    <n v="441"/>
    <n v="37"/>
    <n v="751"/>
    <n v="466"/>
    <n v="770"/>
    <n v="40"/>
    <n v="6.2300000000000001E-2"/>
  </r>
  <r>
    <x v="83"/>
    <x v="1"/>
    <n v="2600"/>
    <x v="17"/>
    <n v="1034"/>
    <n v="523"/>
    <n v="511"/>
    <n v="63"/>
    <n v="971"/>
    <n v="371"/>
    <n v="969"/>
    <n v="49"/>
    <n v="2.9399999999999999E-2"/>
  </r>
  <r>
    <x v="83"/>
    <x v="1"/>
    <n v="70"/>
    <x v="18"/>
    <n v="5048"/>
    <n v="2086"/>
    <n v="2962"/>
    <n v="621"/>
    <n v="4427"/>
    <n v="2328"/>
    <n v="4828"/>
    <n v="134"/>
    <n v="4.5199999999999997E-2"/>
  </r>
  <r>
    <x v="83"/>
    <x v="1"/>
    <n v="7100"/>
    <x v="19"/>
    <n v="3421"/>
    <n v="1461"/>
    <n v="1960"/>
    <n v="395"/>
    <n v="3026"/>
    <n v="1669"/>
    <n v="3001"/>
    <n v="55"/>
    <n v="4.4200000000000003E-2"/>
  </r>
  <r>
    <x v="83"/>
    <x v="1"/>
    <n v="9000"/>
    <x v="20"/>
    <n v="5321"/>
    <n v="2428"/>
    <n v="2893"/>
    <n v="704"/>
    <n v="4617"/>
    <n v="2924"/>
    <n v="5026"/>
    <n v="90"/>
    <n v="4.9200000000000001E-2"/>
  </r>
  <r>
    <x v="83"/>
    <x v="1"/>
    <n v="2200"/>
    <x v="21"/>
    <n v="1676"/>
    <n v="759"/>
    <n v="917"/>
    <n v="95"/>
    <n v="1581"/>
    <n v="1114"/>
    <n v="1595"/>
    <n v="46"/>
    <n v="8.8700000000000001E-2"/>
  </r>
  <r>
    <x v="83"/>
    <x v="1"/>
    <n v="1303"/>
    <x v="22"/>
    <n v="550"/>
    <n v="225"/>
    <n v="325"/>
    <n v="1"/>
    <n v="549"/>
    <n v="475"/>
    <n v="531"/>
    <n v="1"/>
    <n v="0.1404"/>
  </r>
  <r>
    <x v="83"/>
    <x v="1"/>
    <n v="831"/>
    <x v="23"/>
    <n v="377"/>
    <n v="187"/>
    <n v="190"/>
    <n v="21"/>
    <n v="356"/>
    <n v="214"/>
    <n v="358"/>
    <n v="24"/>
    <n v="7.9600000000000004E-2"/>
  </r>
  <r>
    <x v="83"/>
    <x v="1"/>
    <n v="1059"/>
    <x v="24"/>
    <n v="969"/>
    <n v="378"/>
    <n v="591"/>
    <n v="2"/>
    <n v="967"/>
    <n v="863"/>
    <n v="954"/>
    <n v="3"/>
    <n v="0.2077"/>
  </r>
  <r>
    <x v="83"/>
    <x v="1"/>
    <n v="1271"/>
    <x v="25"/>
    <n v="57"/>
    <n v="17"/>
    <n v="40"/>
    <n v="29"/>
    <n v="28"/>
    <n v="3"/>
    <n v="57"/>
    <n v="1"/>
    <n v="1.6299999999999999E-2"/>
  </r>
  <r>
    <x v="83"/>
    <x v="1"/>
    <n v="1060"/>
    <x v="26"/>
    <n v="682"/>
    <n v="310"/>
    <n v="372"/>
    <n v="4"/>
    <n v="678"/>
    <n v="597"/>
    <n v="651"/>
    <n v="4"/>
    <n v="0.1658"/>
  </r>
  <r>
    <x v="83"/>
    <x v="1"/>
    <n v="1268"/>
    <x v="27"/>
    <n v="81"/>
    <n v="31"/>
    <n v="50"/>
    <n v="36"/>
    <n v="45"/>
    <n v="4"/>
    <n v="80"/>
    <n v="0"/>
    <n v="1.8700000000000001E-2"/>
  </r>
  <r>
    <x v="83"/>
    <x v="1"/>
    <n v="99"/>
    <x v="28"/>
    <n v="237"/>
    <n v="91"/>
    <n v="146"/>
    <n v="10"/>
    <n v="227"/>
    <n v="160"/>
    <n v="226"/>
    <n v="5"/>
    <n v="9.2799999999999994E-2"/>
  </r>
  <r>
    <x v="83"/>
    <x v="1"/>
    <n v="246"/>
    <x v="29"/>
    <n v="850"/>
    <n v="388"/>
    <n v="462"/>
    <n v="44"/>
    <n v="806"/>
    <n v="393"/>
    <n v="803"/>
    <n v="49"/>
    <n v="5.8500000000000003E-2"/>
  </r>
  <r>
    <x v="83"/>
    <x v="1"/>
    <n v="666"/>
    <x v="30"/>
    <n v="55"/>
    <n v="20"/>
    <n v="35"/>
    <n v="23"/>
    <n v="32"/>
    <n v="3"/>
    <n v="54"/>
    <n v="0"/>
    <n v="1.34E-2"/>
  </r>
  <r>
    <x v="83"/>
    <x v="1"/>
    <n v="2560"/>
    <x v="31"/>
    <n v="630"/>
    <n v="288"/>
    <n v="342"/>
    <n v="66"/>
    <n v="564"/>
    <n v="344"/>
    <n v="598"/>
    <n v="35"/>
    <n v="4.9399999999999999E-2"/>
  </r>
  <r>
    <x v="83"/>
    <x v="1"/>
    <n v="1192"/>
    <x v="32"/>
    <n v="1091"/>
    <n v="468"/>
    <n v="623"/>
    <n v="5"/>
    <n v="1086"/>
    <n v="964"/>
    <n v="1068"/>
    <n v="0"/>
    <n v="0.25280000000000002"/>
  </r>
  <r>
    <x v="83"/>
    <x v="1"/>
    <n v="2630"/>
    <x v="33"/>
    <n v="1573"/>
    <n v="669"/>
    <n v="904"/>
    <n v="86"/>
    <n v="1487"/>
    <n v="736"/>
    <n v="1490"/>
    <n v="47"/>
    <n v="5.3600000000000002E-2"/>
  </r>
  <r>
    <x v="83"/>
    <x v="1"/>
    <n v="1034"/>
    <x v="34"/>
    <n v="699"/>
    <n v="315"/>
    <n v="384"/>
    <n v="21"/>
    <n v="678"/>
    <n v="313"/>
    <n v="670"/>
    <n v="53"/>
    <n v="5.9799999999999999E-2"/>
  </r>
  <r>
    <x v="83"/>
    <x v="1"/>
    <n v="1161"/>
    <x v="35"/>
    <n v="2415"/>
    <n v="1021"/>
    <n v="1394"/>
    <n v="15"/>
    <n v="2400"/>
    <n v="1916"/>
    <n v="2382"/>
    <n v="57"/>
    <n v="0.13089999999999999"/>
  </r>
  <r>
    <x v="83"/>
    <x v="1"/>
    <n v="1286"/>
    <x v="36"/>
    <n v="349"/>
    <n v="128"/>
    <n v="221"/>
    <n v="2"/>
    <n v="347"/>
    <n v="301"/>
    <n v="340"/>
    <n v="3"/>
    <n v="0.13780000000000001"/>
  </r>
  <r>
    <x v="83"/>
    <x v="1"/>
    <n v="1031"/>
    <x v="37"/>
    <n v="928"/>
    <n v="432"/>
    <n v="496"/>
    <n v="63"/>
    <n v="865"/>
    <n v="512"/>
    <n v="851"/>
    <n v="23"/>
    <n v="6.7599999999999993E-2"/>
  </r>
  <r>
    <x v="83"/>
    <x v="1"/>
    <n v="1054"/>
    <x v="38"/>
    <n v="756"/>
    <n v="323"/>
    <n v="433"/>
    <n v="2"/>
    <n v="754"/>
    <n v="687"/>
    <n v="731"/>
    <n v="7"/>
    <n v="0.16320000000000001"/>
  </r>
  <r>
    <x v="83"/>
    <x v="2"/>
    <n v="182"/>
    <x v="39"/>
    <n v="140"/>
    <n v="65"/>
    <n v="75"/>
    <n v="44"/>
    <n v="96"/>
    <n v="14"/>
    <n v="140"/>
    <n v="0"/>
    <n v="2.0899999999999998E-2"/>
  </r>
  <r>
    <x v="83"/>
    <x v="2"/>
    <n v="41"/>
    <x v="40"/>
    <n v="57"/>
    <n v="33"/>
    <n v="24"/>
    <n v="10"/>
    <n v="47"/>
    <n v="17"/>
    <n v="55"/>
    <n v="0"/>
    <n v="2.9399999999999999E-2"/>
  </r>
  <r>
    <x v="83"/>
    <x v="2"/>
    <n v="1309"/>
    <x v="41"/>
    <n v="324"/>
    <n v="138"/>
    <n v="186"/>
    <n v="22"/>
    <n v="302"/>
    <n v="34"/>
    <n v="313"/>
    <n v="4"/>
    <n v="2.53E-2"/>
  </r>
  <r>
    <x v="83"/>
    <x v="2"/>
    <n v="2530"/>
    <x v="42"/>
    <n v="230"/>
    <n v="95"/>
    <n v="135"/>
    <n v="64"/>
    <n v="166"/>
    <n v="38"/>
    <n v="229"/>
    <n v="5"/>
    <n v="2.53E-2"/>
  </r>
  <r>
    <x v="83"/>
    <x v="2"/>
    <n v="466"/>
    <x v="43"/>
    <n v="111"/>
    <n v="62"/>
    <n v="49"/>
    <n v="13"/>
    <n v="98"/>
    <n v="27"/>
    <n v="109"/>
    <n v="0"/>
    <n v="3.0499999999999999E-2"/>
  </r>
  <r>
    <x v="83"/>
    <x v="2"/>
    <n v="1066"/>
    <x v="44"/>
    <n v="132"/>
    <n v="63"/>
    <n v="69"/>
    <n v="14"/>
    <n v="118"/>
    <n v="48"/>
    <n v="125"/>
    <n v="4"/>
    <n v="3.2000000000000001E-2"/>
  </r>
  <r>
    <x v="83"/>
    <x v="2"/>
    <n v="681"/>
    <x v="45"/>
    <n v="241"/>
    <n v="127"/>
    <n v="114"/>
    <n v="73"/>
    <n v="168"/>
    <n v="43"/>
    <n v="235"/>
    <n v="3"/>
    <n v="1.9800000000000002E-2"/>
  </r>
  <r>
    <x v="83"/>
    <x v="2"/>
    <n v="2550"/>
    <x v="46"/>
    <n v="315"/>
    <n v="137"/>
    <n v="178"/>
    <n v="54"/>
    <n v="261"/>
    <n v="73"/>
    <n v="303"/>
    <n v="3"/>
    <n v="2.6100000000000002E-2"/>
  </r>
  <r>
    <x v="83"/>
    <x v="2"/>
    <n v="627"/>
    <x v="47"/>
    <n v="87"/>
    <n v="37"/>
    <n v="50"/>
    <n v="2"/>
    <n v="85"/>
    <n v="53"/>
    <n v="85"/>
    <n v="2"/>
    <n v="2.35E-2"/>
  </r>
  <r>
    <x v="83"/>
    <x v="2"/>
    <n v="166"/>
    <x v="48"/>
    <n v="287"/>
    <n v="119"/>
    <n v="168"/>
    <n v="46"/>
    <n v="241"/>
    <n v="60"/>
    <n v="284"/>
    <n v="4"/>
    <n v="2.5100000000000001E-2"/>
  </r>
  <r>
    <x v="83"/>
    <x v="2"/>
    <n v="229"/>
    <x v="49"/>
    <n v="193"/>
    <n v="88"/>
    <n v="105"/>
    <n v="77"/>
    <n v="116"/>
    <n v="24"/>
    <n v="193"/>
    <n v="5"/>
    <n v="2.3199999999999998E-2"/>
  </r>
  <r>
    <x v="83"/>
    <x v="2"/>
    <n v="9700"/>
    <x v="50"/>
    <n v="578"/>
    <n v="255"/>
    <n v="323"/>
    <n v="258"/>
    <n v="320"/>
    <n v="40"/>
    <n v="565"/>
    <n v="11"/>
    <n v="1.9199999999999998E-2"/>
  </r>
  <r>
    <x v="83"/>
    <x v="2"/>
    <n v="1290"/>
    <x v="51"/>
    <n v="129"/>
    <n v="46"/>
    <n v="83"/>
    <n v="3"/>
    <n v="126"/>
    <n v="85"/>
    <n v="127"/>
    <n v="6"/>
    <n v="4.3799999999999999E-2"/>
  </r>
  <r>
    <x v="83"/>
    <x v="2"/>
    <n v="2730"/>
    <x v="52"/>
    <n v="1114"/>
    <n v="506"/>
    <n v="608"/>
    <n v="30"/>
    <n v="1084"/>
    <n v="816"/>
    <n v="972"/>
    <n v="27"/>
    <n v="5.79E-2"/>
  </r>
  <r>
    <x v="83"/>
    <x v="2"/>
    <n v="2720"/>
    <x v="53"/>
    <n v="185"/>
    <n v="94"/>
    <n v="91"/>
    <n v="12"/>
    <n v="173"/>
    <n v="64"/>
    <n v="184"/>
    <n v="16"/>
    <n v="1.6400000000000001E-2"/>
  </r>
  <r>
    <x v="83"/>
    <x v="2"/>
    <n v="2660"/>
    <x v="54"/>
    <n v="684"/>
    <n v="310"/>
    <n v="374"/>
    <n v="132"/>
    <n v="552"/>
    <n v="189"/>
    <n v="667"/>
    <n v="21"/>
    <n v="2.9000000000000001E-2"/>
  </r>
  <r>
    <x v="83"/>
    <x v="2"/>
    <n v="9400"/>
    <x v="55"/>
    <n v="337"/>
    <n v="155"/>
    <n v="182"/>
    <n v="85"/>
    <n v="252"/>
    <n v="48"/>
    <n v="330"/>
    <n v="3"/>
    <n v="2.1000000000000001E-2"/>
  </r>
  <r>
    <x v="83"/>
    <x v="2"/>
    <n v="1224"/>
    <x v="56"/>
    <n v="94"/>
    <n v="49"/>
    <n v="45"/>
    <n v="52"/>
    <n v="42"/>
    <n v="1"/>
    <n v="94"/>
    <n v="1"/>
    <n v="1.66E-2"/>
  </r>
  <r>
    <x v="83"/>
    <x v="2"/>
    <n v="633"/>
    <x v="57"/>
    <n v="21"/>
    <n v="12"/>
    <n v="9"/>
    <n v="2"/>
    <n v="19"/>
    <n v="10"/>
    <n v="21"/>
    <n v="0"/>
    <n v="1.54E-2"/>
  </r>
  <r>
    <x v="83"/>
    <x v="2"/>
    <n v="168"/>
    <x v="58"/>
    <n v="297"/>
    <n v="133"/>
    <n v="164"/>
    <n v="58"/>
    <n v="239"/>
    <n v="40"/>
    <n v="294"/>
    <n v="2"/>
    <n v="2.7199999999999998E-2"/>
  </r>
  <r>
    <x v="83"/>
    <x v="2"/>
    <n v="6900"/>
    <x v="59"/>
    <n v="1073"/>
    <n v="463"/>
    <n v="610"/>
    <n v="411"/>
    <n v="662"/>
    <n v="85"/>
    <n v="1055"/>
    <n v="25"/>
    <n v="0.02"/>
  </r>
  <r>
    <x v="83"/>
    <x v="2"/>
    <n v="634"/>
    <x v="60"/>
    <n v="229"/>
    <n v="99"/>
    <n v="130"/>
    <n v="13"/>
    <n v="216"/>
    <n v="129"/>
    <n v="220"/>
    <n v="3"/>
    <n v="2.5000000000000001E-2"/>
  </r>
  <r>
    <x v="83"/>
    <x v="2"/>
    <n v="7000"/>
    <x v="61"/>
    <n v="1650"/>
    <n v="777"/>
    <n v="873"/>
    <n v="112"/>
    <n v="1538"/>
    <n v="886"/>
    <n v="1616"/>
    <n v="44"/>
    <n v="4.65E-2"/>
  </r>
  <r>
    <x v="83"/>
    <x v="2"/>
    <n v="1200"/>
    <x v="62"/>
    <n v="778"/>
    <n v="355"/>
    <n v="423"/>
    <n v="320"/>
    <n v="458"/>
    <n v="57"/>
    <n v="769"/>
    <n v="20"/>
    <n v="1.7899999999999999E-2"/>
  </r>
  <r>
    <x v="83"/>
    <x v="2"/>
    <n v="28"/>
    <x v="63"/>
    <n v="153"/>
    <n v="59"/>
    <n v="94"/>
    <n v="48"/>
    <n v="105"/>
    <n v="23"/>
    <n v="145"/>
    <n v="4"/>
    <n v="2.07E-2"/>
  </r>
  <r>
    <x v="83"/>
    <x v="2"/>
    <n v="7200"/>
    <x v="64"/>
    <n v="597"/>
    <n v="276"/>
    <n v="321"/>
    <n v="152"/>
    <n v="445"/>
    <n v="157"/>
    <n v="586"/>
    <n v="6"/>
    <n v="2.52E-2"/>
  </r>
  <r>
    <x v="83"/>
    <x v="2"/>
    <n v="7400"/>
    <x v="65"/>
    <n v="3758"/>
    <n v="1777"/>
    <n v="1981"/>
    <n v="473"/>
    <n v="3285"/>
    <n v="1277"/>
    <n v="3658"/>
    <n v="84"/>
    <n v="3.5200000000000002E-2"/>
  </r>
  <r>
    <x v="83"/>
    <x v="2"/>
    <n v="587"/>
    <x v="66"/>
    <n v="15"/>
    <n v="3"/>
    <n v="12"/>
    <n v="6"/>
    <n v="9"/>
    <n v="1"/>
    <n v="15"/>
    <n v="1"/>
    <n v="7.7999999999999996E-3"/>
  </r>
  <r>
    <x v="83"/>
    <x v="2"/>
    <n v="171"/>
    <x v="67"/>
    <n v="67"/>
    <n v="32"/>
    <n v="35"/>
    <n v="21"/>
    <n v="46"/>
    <n v="5"/>
    <n v="67"/>
    <n v="2"/>
    <n v="1.8599999999999998E-2"/>
  </r>
  <r>
    <x v="83"/>
    <x v="2"/>
    <n v="7900"/>
    <x v="68"/>
    <n v="3542"/>
    <n v="1591"/>
    <n v="1951"/>
    <n v="823"/>
    <n v="2719"/>
    <n v="850"/>
    <n v="3455"/>
    <n v="49"/>
    <n v="2.8000000000000001E-2"/>
  </r>
  <r>
    <x v="83"/>
    <x v="2"/>
    <n v="195"/>
    <x v="69"/>
    <n v="247"/>
    <n v="109"/>
    <n v="138"/>
    <n v="68"/>
    <n v="179"/>
    <n v="39"/>
    <n v="242"/>
    <n v="1"/>
    <n v="2.29E-2"/>
  </r>
  <r>
    <x v="83"/>
    <x v="2"/>
    <n v="638"/>
    <x v="70"/>
    <n v="398"/>
    <n v="202"/>
    <n v="196"/>
    <n v="11"/>
    <n v="387"/>
    <n v="287"/>
    <n v="360"/>
    <n v="16"/>
    <n v="4.2999999999999997E-2"/>
  </r>
  <r>
    <x v="83"/>
    <x v="2"/>
    <n v="469"/>
    <x v="71"/>
    <n v="240"/>
    <n v="112"/>
    <n v="128"/>
    <n v="27"/>
    <n v="213"/>
    <n v="95"/>
    <n v="236"/>
    <n v="7"/>
    <n v="4.0399999999999998E-2"/>
  </r>
  <r>
    <x v="83"/>
    <x v="2"/>
    <n v="2640"/>
    <x v="72"/>
    <n v="707"/>
    <n v="355"/>
    <n v="352"/>
    <n v="106"/>
    <n v="601"/>
    <n v="133"/>
    <n v="694"/>
    <n v="11"/>
    <n v="3.0099999999999998E-2"/>
  </r>
  <r>
    <x v="83"/>
    <x v="2"/>
    <n v="8300"/>
    <x v="73"/>
    <n v="3900"/>
    <n v="1716"/>
    <n v="2184"/>
    <n v="784"/>
    <n v="3116"/>
    <n v="1031"/>
    <n v="3851"/>
    <n v="65"/>
    <n v="2.81E-2"/>
  </r>
  <r>
    <x v="83"/>
    <x v="2"/>
    <n v="8400"/>
    <x v="74"/>
    <n v="2146"/>
    <n v="962"/>
    <n v="1184"/>
    <n v="516"/>
    <n v="1630"/>
    <n v="678"/>
    <n v="2075"/>
    <n v="76"/>
    <n v="3.09E-2"/>
  </r>
  <r>
    <x v="83"/>
    <x v="2"/>
    <n v="8500"/>
    <x v="75"/>
    <n v="1399"/>
    <n v="676"/>
    <n v="723"/>
    <n v="110"/>
    <n v="1289"/>
    <n v="587"/>
    <n v="1336"/>
    <n v="48"/>
    <n v="3.6700000000000003E-2"/>
  </r>
  <r>
    <x v="83"/>
    <x v="2"/>
    <n v="8700"/>
    <x v="76"/>
    <n v="653"/>
    <n v="304"/>
    <n v="349"/>
    <n v="277"/>
    <n v="376"/>
    <n v="40"/>
    <n v="644"/>
    <n v="10"/>
    <n v="1.7399999999999999E-2"/>
  </r>
  <r>
    <x v="83"/>
    <x v="2"/>
    <n v="1304"/>
    <x v="77"/>
    <n v="170"/>
    <n v="59"/>
    <n v="111"/>
    <n v="71"/>
    <n v="99"/>
    <n v="7"/>
    <n v="169"/>
    <n v="0"/>
    <n v="1.54E-2"/>
  </r>
  <r>
    <x v="83"/>
    <x v="2"/>
    <n v="154"/>
    <x v="78"/>
    <n v="142"/>
    <n v="77"/>
    <n v="65"/>
    <n v="41"/>
    <n v="101"/>
    <n v="17"/>
    <n v="140"/>
    <n v="2"/>
    <n v="2.2700000000000001E-2"/>
  </r>
  <r>
    <x v="83"/>
    <x v="3"/>
    <n v="473"/>
    <x v="79"/>
    <n v="574"/>
    <n v="240"/>
    <n v="334"/>
    <n v="3"/>
    <n v="571"/>
    <n v="457"/>
    <n v="564"/>
    <n v="9"/>
    <n v="9.9400000000000002E-2"/>
  </r>
  <r>
    <x v="83"/>
    <x v="3"/>
    <n v="478"/>
    <x v="80"/>
    <n v="456"/>
    <n v="201"/>
    <n v="255"/>
    <n v="8"/>
    <n v="448"/>
    <n v="381"/>
    <n v="453"/>
    <n v="1"/>
    <n v="8.1299999999999997E-2"/>
  </r>
  <r>
    <x v="83"/>
    <x v="3"/>
    <n v="529"/>
    <x v="81"/>
    <n v="443"/>
    <n v="179"/>
    <n v="264"/>
    <n v="9"/>
    <n v="434"/>
    <n v="354"/>
    <n v="434"/>
    <n v="12"/>
    <n v="7.9500000000000001E-2"/>
  </r>
  <r>
    <x v="83"/>
    <x v="3"/>
    <n v="482"/>
    <x v="82"/>
    <n v="283"/>
    <n v="138"/>
    <n v="145"/>
    <n v="9"/>
    <n v="274"/>
    <n v="222"/>
    <n v="279"/>
    <n v="1"/>
    <n v="7.4999999999999997E-2"/>
  </r>
  <r>
    <x v="83"/>
    <x v="3"/>
    <n v="4001"/>
    <x v="83"/>
    <n v="397"/>
    <n v="156"/>
    <n v="241"/>
    <n v="5"/>
    <n v="392"/>
    <n v="308"/>
    <n v="383"/>
    <n v="3"/>
    <n v="0.1406"/>
  </r>
  <r>
    <x v="83"/>
    <x v="3"/>
    <n v="998"/>
    <x v="84"/>
    <n v="336"/>
    <n v="138"/>
    <n v="198"/>
    <n v="5"/>
    <n v="331"/>
    <n v="261"/>
    <n v="333"/>
    <n v="2"/>
    <n v="9.2899999999999996E-2"/>
  </r>
  <r>
    <x v="83"/>
    <x v="3"/>
    <n v="480"/>
    <x v="85"/>
    <n v="385"/>
    <n v="110"/>
    <n v="275"/>
    <n v="9"/>
    <n v="376"/>
    <n v="261"/>
    <n v="370"/>
    <n v="2"/>
    <n v="7.0499999999999993E-2"/>
  </r>
  <r>
    <x v="83"/>
    <x v="3"/>
    <n v="9200"/>
    <x v="86"/>
    <n v="706"/>
    <n v="327"/>
    <n v="379"/>
    <n v="29"/>
    <n v="677"/>
    <n v="319"/>
    <n v="681"/>
    <n v="42"/>
    <n v="6.8900000000000003E-2"/>
  </r>
  <r>
    <x v="83"/>
    <x v="3"/>
    <n v="944"/>
    <x v="87"/>
    <n v="164"/>
    <n v="77"/>
    <n v="87"/>
    <n v="3"/>
    <n v="161"/>
    <n v="122"/>
    <n v="156"/>
    <n v="1"/>
    <n v="4.9599999999999998E-2"/>
  </r>
  <r>
    <x v="83"/>
    <x v="3"/>
    <n v="483"/>
    <x v="88"/>
    <n v="318"/>
    <n v="133"/>
    <n v="185"/>
    <n v="7"/>
    <n v="311"/>
    <n v="263"/>
    <n v="308"/>
    <n v="8"/>
    <n v="9.4799999999999995E-2"/>
  </r>
  <r>
    <x v="83"/>
    <x v="3"/>
    <n v="1292"/>
    <x v="89"/>
    <n v="1096"/>
    <n v="483"/>
    <n v="613"/>
    <n v="3"/>
    <n v="1093"/>
    <n v="897"/>
    <n v="1075"/>
    <n v="11"/>
    <n v="0.1217"/>
  </r>
  <r>
    <x v="83"/>
    <x v="3"/>
    <n v="485"/>
    <x v="90"/>
    <n v="194"/>
    <n v="58"/>
    <n v="136"/>
    <n v="2"/>
    <n v="192"/>
    <n v="124"/>
    <n v="194"/>
    <n v="3"/>
    <n v="6.7599999999999993E-2"/>
  </r>
  <r>
    <x v="83"/>
    <x v="3"/>
    <n v="487"/>
    <x v="91"/>
    <n v="56"/>
    <n v="24"/>
    <n v="32"/>
    <n v="8"/>
    <n v="48"/>
    <n v="25"/>
    <n v="56"/>
    <n v="1"/>
    <n v="3.44E-2"/>
  </r>
  <r>
    <x v="83"/>
    <x v="3"/>
    <n v="489"/>
    <x v="92"/>
    <n v="283"/>
    <n v="116"/>
    <n v="167"/>
    <n v="14"/>
    <n v="269"/>
    <n v="207"/>
    <n v="281"/>
    <n v="2"/>
    <n v="6.7799999999999999E-2"/>
  </r>
  <r>
    <x v="83"/>
    <x v="3"/>
    <n v="490"/>
    <x v="93"/>
    <n v="330"/>
    <n v="148"/>
    <n v="182"/>
    <n v="11"/>
    <n v="319"/>
    <n v="272"/>
    <n v="321"/>
    <n v="4"/>
    <n v="6.3799999999999996E-2"/>
  </r>
  <r>
    <x v="83"/>
    <x v="3"/>
    <n v="492"/>
    <x v="94"/>
    <n v="603"/>
    <n v="246"/>
    <n v="357"/>
    <n v="4"/>
    <n v="599"/>
    <n v="465"/>
    <n v="593"/>
    <n v="6"/>
    <n v="0.124"/>
  </r>
  <r>
    <x v="83"/>
    <x v="3"/>
    <n v="975"/>
    <x v="95"/>
    <n v="220"/>
    <n v="94"/>
    <n v="126"/>
    <n v="3"/>
    <n v="217"/>
    <n v="137"/>
    <n v="212"/>
    <n v="12"/>
    <n v="7.0599999999999996E-2"/>
  </r>
  <r>
    <x v="83"/>
    <x v="3"/>
    <n v="496"/>
    <x v="96"/>
    <n v="100"/>
    <n v="40"/>
    <n v="60"/>
    <n v="7"/>
    <n v="93"/>
    <n v="60"/>
    <n v="93"/>
    <n v="2"/>
    <n v="3.5400000000000001E-2"/>
  </r>
  <r>
    <x v="83"/>
    <x v="3"/>
    <n v="2034"/>
    <x v="97"/>
    <n v="262"/>
    <n v="105"/>
    <n v="157"/>
    <n v="16"/>
    <n v="246"/>
    <n v="118"/>
    <n v="249"/>
    <n v="10"/>
    <n v="5.3100000000000001E-2"/>
  </r>
  <r>
    <x v="83"/>
    <x v="3"/>
    <n v="6700"/>
    <x v="98"/>
    <n v="1421"/>
    <n v="675"/>
    <n v="746"/>
    <n v="68"/>
    <n v="1353"/>
    <n v="691"/>
    <n v="1226"/>
    <n v="66"/>
    <n v="5.7500000000000002E-2"/>
  </r>
  <r>
    <x v="83"/>
    <x v="3"/>
    <n v="962"/>
    <x v="99"/>
    <n v="317"/>
    <n v="151"/>
    <n v="166"/>
    <n v="5"/>
    <n v="312"/>
    <n v="224"/>
    <n v="307"/>
    <n v="3"/>
    <n v="0.1031"/>
  </r>
  <r>
    <x v="83"/>
    <x v="3"/>
    <n v="498"/>
    <x v="100"/>
    <n v="403"/>
    <n v="179"/>
    <n v="224"/>
    <n v="8"/>
    <n v="395"/>
    <n v="337"/>
    <n v="393"/>
    <n v="3"/>
    <n v="7.0800000000000002E-2"/>
  </r>
  <r>
    <x v="83"/>
    <x v="3"/>
    <n v="8900"/>
    <x v="101"/>
    <n v="1326"/>
    <n v="591"/>
    <n v="735"/>
    <n v="19"/>
    <n v="1307"/>
    <n v="1139"/>
    <n v="1300"/>
    <n v="16"/>
    <n v="9.7000000000000003E-2"/>
  </r>
  <r>
    <x v="83"/>
    <x v="3"/>
    <n v="1295"/>
    <x v="102"/>
    <n v="145"/>
    <n v="50"/>
    <n v="95"/>
    <n v="4"/>
    <n v="141"/>
    <n v="90"/>
    <n v="140"/>
    <n v="0"/>
    <n v="5.04E-2"/>
  </r>
  <r>
    <x v="83"/>
    <x v="3"/>
    <n v="46"/>
    <x v="103"/>
    <n v="95"/>
    <n v="51"/>
    <n v="44"/>
    <n v="5"/>
    <n v="90"/>
    <n v="62"/>
    <n v="72"/>
    <n v="2"/>
    <n v="4.7500000000000001E-2"/>
  </r>
  <r>
    <x v="83"/>
    <x v="3"/>
    <n v="499"/>
    <x v="104"/>
    <n v="533"/>
    <n v="220"/>
    <n v="313"/>
    <n v="16"/>
    <n v="517"/>
    <n v="406"/>
    <n v="529"/>
    <n v="6"/>
    <n v="6.88E-2"/>
  </r>
  <r>
    <x v="83"/>
    <x v="3"/>
    <n v="240"/>
    <x v="105"/>
    <n v="397"/>
    <n v="165"/>
    <n v="232"/>
    <n v="66"/>
    <n v="331"/>
    <n v="105"/>
    <n v="388"/>
    <n v="26"/>
    <n v="3.39E-2"/>
  </r>
  <r>
    <x v="83"/>
    <x v="3"/>
    <n v="502"/>
    <x v="106"/>
    <n v="444"/>
    <n v="172"/>
    <n v="272"/>
    <n v="1"/>
    <n v="443"/>
    <n v="338"/>
    <n v="437"/>
    <n v="6"/>
    <n v="7.6499999999999999E-2"/>
  </r>
  <r>
    <x v="83"/>
    <x v="3"/>
    <n v="504"/>
    <x v="107"/>
    <n v="453"/>
    <n v="213"/>
    <n v="240"/>
    <n v="7"/>
    <n v="446"/>
    <n v="386"/>
    <n v="446"/>
    <n v="3"/>
    <n v="9.5799999999999996E-2"/>
  </r>
  <r>
    <x v="83"/>
    <x v="3"/>
    <n v="505"/>
    <x v="108"/>
    <n v="205"/>
    <n v="87"/>
    <n v="118"/>
    <n v="2"/>
    <n v="203"/>
    <n v="172"/>
    <n v="201"/>
    <n v="2"/>
    <n v="0.1182"/>
  </r>
  <r>
    <x v="83"/>
    <x v="3"/>
    <n v="1296"/>
    <x v="109"/>
    <n v="189"/>
    <n v="66"/>
    <n v="123"/>
    <n v="5"/>
    <n v="184"/>
    <n v="121"/>
    <n v="177"/>
    <n v="1"/>
    <n v="5.2299999999999999E-2"/>
  </r>
  <r>
    <x v="83"/>
    <x v="3"/>
    <n v="978"/>
    <x v="110"/>
    <n v="138"/>
    <n v="55"/>
    <n v="83"/>
    <n v="2"/>
    <n v="136"/>
    <n v="101"/>
    <n v="135"/>
    <n v="2"/>
    <n v="6.1100000000000002E-2"/>
  </r>
  <r>
    <x v="83"/>
    <x v="3"/>
    <n v="1263"/>
    <x v="111"/>
    <n v="68"/>
    <n v="33"/>
    <n v="35"/>
    <n v="26"/>
    <n v="42"/>
    <n v="6"/>
    <n v="67"/>
    <n v="0"/>
    <n v="2.1399999999999999E-2"/>
  </r>
  <r>
    <x v="83"/>
    <x v="3"/>
    <n v="507"/>
    <x v="112"/>
    <n v="398"/>
    <n v="165"/>
    <n v="233"/>
    <n v="8"/>
    <n v="390"/>
    <n v="274"/>
    <n v="391"/>
    <n v="4"/>
    <n v="7.6799999999999993E-2"/>
  </r>
  <r>
    <x v="83"/>
    <x v="3"/>
    <n v="508"/>
    <x v="113"/>
    <n v="56"/>
    <n v="21"/>
    <n v="35"/>
    <n v="5"/>
    <n v="51"/>
    <n v="23"/>
    <n v="56"/>
    <n v="1"/>
    <n v="3.4700000000000002E-2"/>
  </r>
  <r>
    <x v="83"/>
    <x v="3"/>
    <n v="509"/>
    <x v="114"/>
    <n v="797"/>
    <n v="367"/>
    <n v="430"/>
    <n v="30"/>
    <n v="767"/>
    <n v="654"/>
    <n v="772"/>
    <n v="9"/>
    <n v="9.0899999999999995E-2"/>
  </r>
  <r>
    <x v="83"/>
    <x v="3"/>
    <n v="510"/>
    <x v="115"/>
    <n v="670"/>
    <n v="321"/>
    <n v="349"/>
    <n v="8"/>
    <n v="662"/>
    <n v="522"/>
    <n v="664"/>
    <n v="0"/>
    <n v="9.4299999999999995E-2"/>
  </r>
  <r>
    <x v="83"/>
    <x v="3"/>
    <n v="47"/>
    <x v="116"/>
    <n v="41"/>
    <n v="14"/>
    <n v="27"/>
    <n v="20"/>
    <n v="21"/>
    <n v="2"/>
    <n v="39"/>
    <n v="0"/>
    <n v="1.7999999999999999E-2"/>
  </r>
  <r>
    <x v="83"/>
    <x v="3"/>
    <n v="1139"/>
    <x v="117"/>
    <n v="1394"/>
    <n v="574"/>
    <n v="820"/>
    <n v="254"/>
    <n v="1140"/>
    <n v="662"/>
    <n v="1299"/>
    <n v="38"/>
    <n v="5.0799999999999998E-2"/>
  </r>
  <r>
    <x v="83"/>
    <x v="3"/>
    <n v="481"/>
    <x v="118"/>
    <n v="1235"/>
    <n v="534"/>
    <n v="701"/>
    <n v="18"/>
    <n v="1217"/>
    <n v="1005"/>
    <n v="1200"/>
    <n v="17"/>
    <n v="0.13189999999999999"/>
  </r>
  <r>
    <x v="83"/>
    <x v="3"/>
    <n v="516"/>
    <x v="119"/>
    <n v="469"/>
    <n v="206"/>
    <n v="263"/>
    <n v="8"/>
    <n v="461"/>
    <n v="340"/>
    <n v="451"/>
    <n v="14"/>
    <n v="7.0800000000000002E-2"/>
  </r>
  <r>
    <x v="83"/>
    <x v="3"/>
    <n v="874"/>
    <x v="120"/>
    <n v="742"/>
    <n v="316"/>
    <n v="426"/>
    <n v="74"/>
    <n v="668"/>
    <n v="289"/>
    <n v="685"/>
    <n v="56"/>
    <n v="5.21E-2"/>
  </r>
  <r>
    <x v="83"/>
    <x v="3"/>
    <n v="4201"/>
    <x v="121"/>
    <n v="420"/>
    <n v="160"/>
    <n v="260"/>
    <n v="9"/>
    <n v="411"/>
    <n v="320"/>
    <n v="402"/>
    <n v="3"/>
    <n v="8.5599999999999996E-2"/>
  </r>
  <r>
    <x v="83"/>
    <x v="3"/>
    <n v="517"/>
    <x v="122"/>
    <n v="151"/>
    <n v="64"/>
    <n v="87"/>
    <n v="1"/>
    <n v="150"/>
    <n v="112"/>
    <n v="146"/>
    <n v="6"/>
    <n v="7.5600000000000001E-2"/>
  </r>
  <r>
    <x v="83"/>
    <x v="3"/>
    <n v="4203"/>
    <x v="123"/>
    <n v="195"/>
    <n v="69"/>
    <n v="126"/>
    <n v="2"/>
    <n v="193"/>
    <n v="158"/>
    <n v="184"/>
    <n v="5"/>
    <n v="0.1114"/>
  </r>
  <r>
    <x v="83"/>
    <x v="3"/>
    <n v="518"/>
    <x v="124"/>
    <n v="53"/>
    <n v="28"/>
    <n v="25"/>
    <n v="4"/>
    <n v="49"/>
    <n v="19"/>
    <n v="53"/>
    <n v="0"/>
    <n v="3.2399999999999998E-2"/>
  </r>
  <r>
    <x v="83"/>
    <x v="3"/>
    <n v="1063"/>
    <x v="125"/>
    <n v="736"/>
    <n v="359"/>
    <n v="377"/>
    <n v="87"/>
    <n v="649"/>
    <n v="391"/>
    <n v="697"/>
    <n v="45"/>
    <n v="5.8999999999999997E-2"/>
  </r>
  <r>
    <x v="83"/>
    <x v="3"/>
    <n v="520"/>
    <x v="126"/>
    <n v="218"/>
    <n v="94"/>
    <n v="124"/>
    <n v="6"/>
    <n v="212"/>
    <n v="167"/>
    <n v="207"/>
    <n v="7"/>
    <n v="6.6299999999999998E-2"/>
  </r>
  <r>
    <x v="83"/>
    <x v="3"/>
    <n v="9100"/>
    <x v="127"/>
    <n v="1693"/>
    <n v="800"/>
    <n v="893"/>
    <n v="146"/>
    <n v="1547"/>
    <n v="935"/>
    <n v="1600"/>
    <n v="69"/>
    <n v="5.2299999999999999E-2"/>
  </r>
  <r>
    <x v="83"/>
    <x v="3"/>
    <n v="522"/>
    <x v="128"/>
    <n v="364"/>
    <n v="161"/>
    <n v="203"/>
    <n v="14"/>
    <n v="350"/>
    <n v="297"/>
    <n v="353"/>
    <n v="5"/>
    <n v="7.2099999999999997E-2"/>
  </r>
  <r>
    <x v="83"/>
    <x v="3"/>
    <n v="7300"/>
    <x v="129"/>
    <n v="2682"/>
    <n v="1142"/>
    <n v="1540"/>
    <n v="124"/>
    <n v="2558"/>
    <n v="2045"/>
    <n v="2651"/>
    <n v="17"/>
    <n v="7.7799999999999994E-2"/>
  </r>
  <r>
    <x v="83"/>
    <x v="3"/>
    <n v="1061"/>
    <x v="130"/>
    <n v="1362"/>
    <n v="601"/>
    <n v="761"/>
    <n v="137"/>
    <n v="1225"/>
    <n v="683"/>
    <n v="1210"/>
    <n v="75"/>
    <n v="5.2200000000000003E-2"/>
  </r>
  <r>
    <x v="83"/>
    <x v="3"/>
    <n v="525"/>
    <x v="131"/>
    <n v="110"/>
    <n v="40"/>
    <n v="70"/>
    <n v="5"/>
    <n v="105"/>
    <n v="79"/>
    <n v="107"/>
    <n v="1"/>
    <n v="6.0600000000000001E-2"/>
  </r>
  <r>
    <x v="83"/>
    <x v="3"/>
    <n v="7500"/>
    <x v="132"/>
    <n v="1956"/>
    <n v="867"/>
    <n v="1089"/>
    <n v="34"/>
    <n v="1922"/>
    <n v="1630"/>
    <n v="1921"/>
    <n v="23"/>
    <n v="0.13980000000000001"/>
  </r>
  <r>
    <x v="83"/>
    <x v="3"/>
    <n v="4501"/>
    <x v="133"/>
    <n v="90"/>
    <n v="30"/>
    <n v="60"/>
    <n v="1"/>
    <n v="89"/>
    <n v="61"/>
    <n v="89"/>
    <n v="1"/>
    <n v="8.6699999999999999E-2"/>
  </r>
  <r>
    <x v="83"/>
    <x v="3"/>
    <n v="530"/>
    <x v="134"/>
    <n v="172"/>
    <n v="79"/>
    <n v="93"/>
    <n v="11"/>
    <n v="161"/>
    <n v="102"/>
    <n v="169"/>
    <n v="0"/>
    <n v="6.2399999999999997E-2"/>
  </r>
  <r>
    <x v="83"/>
    <x v="3"/>
    <n v="511"/>
    <x v="135"/>
    <n v="270"/>
    <n v="108"/>
    <n v="162"/>
    <n v="5"/>
    <n v="265"/>
    <n v="219"/>
    <n v="270"/>
    <n v="1"/>
    <n v="9.7799999999999998E-2"/>
  </r>
  <r>
    <x v="83"/>
    <x v="3"/>
    <n v="532"/>
    <x v="136"/>
    <n v="383"/>
    <n v="189"/>
    <n v="194"/>
    <n v="12"/>
    <n v="371"/>
    <n v="309"/>
    <n v="368"/>
    <n v="2"/>
    <n v="7.2499999999999995E-2"/>
  </r>
  <r>
    <x v="83"/>
    <x v="3"/>
    <n v="7600"/>
    <x v="137"/>
    <n v="2699"/>
    <n v="1252"/>
    <n v="1447"/>
    <n v="130"/>
    <n v="2569"/>
    <n v="1992"/>
    <n v="2609"/>
    <n v="53"/>
    <n v="9.98E-2"/>
  </r>
  <r>
    <x v="83"/>
    <x v="3"/>
    <n v="7700"/>
    <x v="138"/>
    <n v="1410"/>
    <n v="586"/>
    <n v="824"/>
    <n v="173"/>
    <n v="1237"/>
    <n v="591"/>
    <n v="1333"/>
    <n v="66"/>
    <n v="5.4300000000000001E-2"/>
  </r>
  <r>
    <x v="83"/>
    <x v="3"/>
    <n v="531"/>
    <x v="139"/>
    <n v="1417"/>
    <n v="580"/>
    <n v="837"/>
    <n v="20"/>
    <n v="1397"/>
    <n v="1240"/>
    <n v="1391"/>
    <n v="19"/>
    <n v="0.1401"/>
  </r>
  <r>
    <x v="83"/>
    <x v="3"/>
    <n v="535"/>
    <x v="140"/>
    <n v="82"/>
    <n v="40"/>
    <n v="42"/>
    <n v="7"/>
    <n v="75"/>
    <n v="46"/>
    <n v="80"/>
    <n v="1"/>
    <n v="4.7800000000000002E-2"/>
  </r>
  <r>
    <x v="83"/>
    <x v="3"/>
    <n v="536"/>
    <x v="141"/>
    <n v="134"/>
    <n v="70"/>
    <n v="64"/>
    <n v="6"/>
    <n v="128"/>
    <n v="83"/>
    <n v="126"/>
    <n v="1"/>
    <n v="4.6100000000000002E-2"/>
  </r>
  <r>
    <x v="83"/>
    <x v="3"/>
    <n v="8000"/>
    <x v="142"/>
    <n v="1041"/>
    <n v="546"/>
    <n v="495"/>
    <n v="98"/>
    <n v="943"/>
    <n v="680"/>
    <n v="979"/>
    <n v="22"/>
    <n v="7.5200000000000003E-2"/>
  </r>
  <r>
    <x v="83"/>
    <x v="3"/>
    <n v="4100"/>
    <x v="143"/>
    <n v="206"/>
    <n v="90"/>
    <n v="116"/>
    <n v="29"/>
    <n v="177"/>
    <n v="93"/>
    <n v="203"/>
    <n v="2"/>
    <n v="5.1400000000000001E-2"/>
  </r>
  <r>
    <x v="83"/>
    <x v="3"/>
    <n v="2800"/>
    <x v="144"/>
    <n v="683"/>
    <n v="329"/>
    <n v="354"/>
    <n v="62"/>
    <n v="621"/>
    <n v="279"/>
    <n v="658"/>
    <n v="22"/>
    <n v="5.11E-2"/>
  </r>
  <r>
    <x v="83"/>
    <x v="3"/>
    <n v="543"/>
    <x v="145"/>
    <n v="252"/>
    <n v="101"/>
    <n v="151"/>
    <n v="19"/>
    <n v="233"/>
    <n v="174"/>
    <n v="245"/>
    <n v="2"/>
    <n v="6.4000000000000001E-2"/>
  </r>
  <r>
    <x v="83"/>
    <x v="3"/>
    <n v="26"/>
    <x v="146"/>
    <n v="45"/>
    <n v="17"/>
    <n v="28"/>
    <n v="9"/>
    <n v="36"/>
    <n v="17"/>
    <n v="44"/>
    <n v="0"/>
    <n v="2.7900000000000001E-2"/>
  </r>
  <r>
    <x v="83"/>
    <x v="3"/>
    <n v="542"/>
    <x v="147"/>
    <n v="487"/>
    <n v="216"/>
    <n v="271"/>
    <n v="9"/>
    <n v="478"/>
    <n v="367"/>
    <n v="474"/>
    <n v="9"/>
    <n v="7.1599999999999997E-2"/>
  </r>
  <r>
    <x v="83"/>
    <x v="3"/>
    <n v="122"/>
    <x v="148"/>
    <n v="82"/>
    <n v="33"/>
    <n v="49"/>
    <n v="29"/>
    <n v="53"/>
    <n v="10"/>
    <n v="81"/>
    <n v="3"/>
    <n v="1.9699999999999999E-2"/>
  </r>
  <r>
    <x v="83"/>
    <x v="3"/>
    <n v="913"/>
    <x v="149"/>
    <n v="183"/>
    <n v="73"/>
    <n v="110"/>
    <n v="3"/>
    <n v="180"/>
    <n v="124"/>
    <n v="181"/>
    <n v="6"/>
    <n v="7.1300000000000002E-2"/>
  </r>
  <r>
    <x v="83"/>
    <x v="3"/>
    <n v="812"/>
    <x v="150"/>
    <n v="200"/>
    <n v="78"/>
    <n v="122"/>
    <n v="18"/>
    <n v="182"/>
    <n v="92"/>
    <n v="190"/>
    <n v="8"/>
    <n v="5.3600000000000002E-2"/>
  </r>
  <r>
    <x v="83"/>
    <x v="3"/>
    <n v="538"/>
    <x v="151"/>
    <n v="459"/>
    <n v="187"/>
    <n v="272"/>
    <n v="2"/>
    <n v="457"/>
    <n v="400"/>
    <n v="454"/>
    <n v="4"/>
    <n v="0.15190000000000001"/>
  </r>
  <r>
    <x v="83"/>
    <x v="3"/>
    <n v="8800"/>
    <x v="152"/>
    <n v="1470"/>
    <n v="575"/>
    <n v="895"/>
    <n v="44"/>
    <n v="1426"/>
    <n v="1174"/>
    <n v="1433"/>
    <n v="29"/>
    <n v="8.3799999999999999E-2"/>
  </r>
  <r>
    <x v="83"/>
    <x v="4"/>
    <n v="2710"/>
    <x v="153"/>
    <n v="2776"/>
    <n v="1161"/>
    <n v="1615"/>
    <n v="29"/>
    <n v="2747"/>
    <n v="2289"/>
    <n v="2723"/>
    <n v="25"/>
    <n v="0.13569999999999999"/>
  </r>
  <r>
    <x v="83"/>
    <x v="4"/>
    <n v="1020"/>
    <x v="154"/>
    <n v="447"/>
    <n v="193"/>
    <n v="254"/>
    <n v="44"/>
    <n v="403"/>
    <n v="123"/>
    <n v="435"/>
    <n v="17"/>
    <n v="4.3999999999999997E-2"/>
  </r>
  <r>
    <x v="83"/>
    <x v="4"/>
    <n v="6000"/>
    <x v="155"/>
    <n v="551"/>
    <n v="254"/>
    <n v="297"/>
    <n v="11"/>
    <n v="540"/>
    <n v="347"/>
    <n v="545"/>
    <n v="24"/>
    <n v="4.7699999999999999E-2"/>
  </r>
  <r>
    <x v="83"/>
    <x v="4"/>
    <n v="9800"/>
    <x v="156"/>
    <n v="188"/>
    <n v="87"/>
    <n v="101"/>
    <n v="61"/>
    <n v="127"/>
    <n v="41"/>
    <n v="188"/>
    <n v="5"/>
    <n v="2.6700000000000002E-2"/>
  </r>
  <r>
    <x v="83"/>
    <x v="4"/>
    <n v="1326"/>
    <x v="157"/>
    <n v="348"/>
    <n v="158"/>
    <n v="190"/>
    <n v="5"/>
    <n v="343"/>
    <n v="267"/>
    <n v="343"/>
    <n v="0"/>
    <n v="8.7900000000000006E-2"/>
  </r>
  <r>
    <x v="83"/>
    <x v="4"/>
    <n v="541"/>
    <x v="158"/>
    <n v="275"/>
    <n v="142"/>
    <n v="133"/>
    <n v="2"/>
    <n v="273"/>
    <n v="166"/>
    <n v="274"/>
    <n v="11"/>
    <n v="4.8300000000000003E-2"/>
  </r>
  <r>
    <x v="83"/>
    <x v="4"/>
    <n v="628"/>
    <x v="159"/>
    <n v="186"/>
    <n v="93"/>
    <n v="93"/>
    <n v="5"/>
    <n v="181"/>
    <n v="114"/>
    <n v="183"/>
    <n v="6"/>
    <n v="3.5499999999999997E-2"/>
  </r>
  <r>
    <x v="83"/>
    <x v="4"/>
    <n v="494"/>
    <x v="160"/>
    <n v="439"/>
    <n v="176"/>
    <n v="263"/>
    <n v="15"/>
    <n v="424"/>
    <n v="248"/>
    <n v="402"/>
    <n v="8"/>
    <n v="5.1999999999999998E-2"/>
  </r>
  <r>
    <x v="83"/>
    <x v="4"/>
    <n v="9300"/>
    <x v="161"/>
    <n v="242"/>
    <n v="108"/>
    <n v="134"/>
    <n v="82"/>
    <n v="160"/>
    <n v="36"/>
    <n v="239"/>
    <n v="3"/>
    <n v="2.2100000000000002E-2"/>
  </r>
  <r>
    <x v="83"/>
    <x v="4"/>
    <n v="6500"/>
    <x v="162"/>
    <n v="2014"/>
    <n v="872"/>
    <n v="1142"/>
    <n v="228"/>
    <n v="1786"/>
    <n v="711"/>
    <n v="1890"/>
    <n v="49"/>
    <n v="3.8699999999999998E-2"/>
  </r>
  <r>
    <x v="83"/>
    <x v="4"/>
    <n v="4000"/>
    <x v="163"/>
    <n v="5353"/>
    <n v="2615"/>
    <n v="2738"/>
    <n v="1135"/>
    <n v="4218"/>
    <n v="2678"/>
    <n v="5017"/>
    <n v="108"/>
    <n v="3.5700000000000003E-2"/>
  </r>
  <r>
    <x v="83"/>
    <x v="4"/>
    <n v="1247"/>
    <x v="196"/>
    <n v="72"/>
    <n v="34"/>
    <n v="38"/>
    <n v="12"/>
    <n v="60"/>
    <n v="14"/>
    <n v="64"/>
    <n v="0"/>
    <n v="4.24E-2"/>
  </r>
  <r>
    <x v="83"/>
    <x v="4"/>
    <n v="2100"/>
    <x v="165"/>
    <n v="637"/>
    <n v="322"/>
    <n v="315"/>
    <n v="29"/>
    <n v="608"/>
    <n v="319"/>
    <n v="625"/>
    <n v="20"/>
    <n v="5.8999999999999997E-2"/>
  </r>
  <r>
    <x v="83"/>
    <x v="4"/>
    <n v="654"/>
    <x v="166"/>
    <n v="403"/>
    <n v="185"/>
    <n v="218"/>
    <n v="9"/>
    <n v="394"/>
    <n v="247"/>
    <n v="397"/>
    <n v="5"/>
    <n v="4.7899999999999998E-2"/>
  </r>
  <r>
    <x v="83"/>
    <x v="4"/>
    <n v="1327"/>
    <x v="167"/>
    <n v="675"/>
    <n v="265"/>
    <n v="410"/>
    <n v="3"/>
    <n v="672"/>
    <n v="549"/>
    <n v="658"/>
    <n v="10"/>
    <n v="0.1174"/>
  </r>
  <r>
    <x v="83"/>
    <x v="4"/>
    <n v="2500"/>
    <x v="168"/>
    <n v="355"/>
    <n v="159"/>
    <n v="196"/>
    <n v="74"/>
    <n v="281"/>
    <n v="135"/>
    <n v="338"/>
    <n v="16"/>
    <n v="2.6800000000000001E-2"/>
  </r>
  <r>
    <x v="83"/>
    <x v="4"/>
    <n v="534"/>
    <x v="169"/>
    <n v="292"/>
    <n v="126"/>
    <n v="166"/>
    <n v="16"/>
    <n v="276"/>
    <n v="153"/>
    <n v="266"/>
    <n v="4"/>
    <n v="4.9099999999999998E-2"/>
  </r>
  <r>
    <x v="83"/>
    <x v="4"/>
    <n v="637"/>
    <x v="170"/>
    <n v="499"/>
    <n v="223"/>
    <n v="276"/>
    <n v="10"/>
    <n v="489"/>
    <n v="329"/>
    <n v="487"/>
    <n v="16"/>
    <n v="6.1100000000000002E-2"/>
  </r>
  <r>
    <x v="83"/>
    <x v="4"/>
    <n v="537"/>
    <x v="171"/>
    <n v="275"/>
    <n v="149"/>
    <n v="126"/>
    <n v="4"/>
    <n v="271"/>
    <n v="145"/>
    <n v="271"/>
    <n v="3"/>
    <n v="5.0099999999999999E-2"/>
  </r>
  <r>
    <x v="83"/>
    <x v="4"/>
    <n v="7800"/>
    <x v="172"/>
    <n v="670"/>
    <n v="280"/>
    <n v="390"/>
    <n v="166"/>
    <n v="504"/>
    <n v="163"/>
    <n v="659"/>
    <n v="19"/>
    <n v="3.3300000000000003E-2"/>
  </r>
  <r>
    <x v="83"/>
    <x v="4"/>
    <n v="6800"/>
    <x v="173"/>
    <n v="1398"/>
    <n v="641"/>
    <n v="757"/>
    <n v="122"/>
    <n v="1276"/>
    <n v="692"/>
    <n v="1363"/>
    <n v="27"/>
    <n v="4.6100000000000002E-2"/>
  </r>
  <r>
    <x v="83"/>
    <x v="4"/>
    <n v="9500"/>
    <x v="174"/>
    <n v="913"/>
    <n v="382"/>
    <n v="531"/>
    <n v="114"/>
    <n v="799"/>
    <n v="390"/>
    <n v="885"/>
    <n v="12"/>
    <n v="4.1700000000000001E-2"/>
  </r>
  <r>
    <x v="83"/>
    <x v="4"/>
    <n v="2300"/>
    <x v="175"/>
    <n v="169"/>
    <n v="74"/>
    <n v="95"/>
    <n v="76"/>
    <n v="93"/>
    <n v="24"/>
    <n v="168"/>
    <n v="0"/>
    <n v="1.9800000000000002E-2"/>
  </r>
  <r>
    <x v="83"/>
    <x v="4"/>
    <n v="9600"/>
    <x v="176"/>
    <n v="1199"/>
    <n v="544"/>
    <n v="655"/>
    <n v="103"/>
    <n v="1096"/>
    <n v="681"/>
    <n v="1151"/>
    <n v="33"/>
    <n v="5.4800000000000001E-2"/>
  </r>
  <r>
    <x v="83"/>
    <x v="4"/>
    <n v="8200"/>
    <x v="177"/>
    <n v="856"/>
    <n v="368"/>
    <n v="488"/>
    <n v="142"/>
    <n v="714"/>
    <n v="358"/>
    <n v="830"/>
    <n v="18"/>
    <n v="3.6700000000000003E-2"/>
  </r>
  <r>
    <x v="83"/>
    <x v="4"/>
    <n v="922"/>
    <x v="178"/>
    <n v="144"/>
    <n v="68"/>
    <n v="76"/>
    <n v="12"/>
    <n v="132"/>
    <n v="69"/>
    <n v="131"/>
    <n v="2"/>
    <n v="3.85E-2"/>
  </r>
  <r>
    <x v="83"/>
    <x v="5"/>
    <n v="472"/>
    <x v="179"/>
    <n v="238"/>
    <n v="123"/>
    <n v="115"/>
    <n v="9"/>
    <n v="229"/>
    <n v="178"/>
    <n v="235"/>
    <n v="1"/>
    <n v="7.7499999999999999E-2"/>
  </r>
  <r>
    <x v="83"/>
    <x v="5"/>
    <n v="2610"/>
    <x v="180"/>
    <n v="1163"/>
    <n v="499"/>
    <n v="664"/>
    <n v="108"/>
    <n v="1055"/>
    <n v="418"/>
    <n v="1113"/>
    <n v="31"/>
    <n v="3.5299999999999998E-2"/>
  </r>
  <r>
    <x v="83"/>
    <x v="5"/>
    <n v="3000"/>
    <x v="181"/>
    <n v="11275"/>
    <n v="5080"/>
    <n v="6195"/>
    <n v="1303"/>
    <n v="9972"/>
    <n v="6978"/>
    <n v="10951"/>
    <n v="125"/>
    <n v="3.6999999999999998E-2"/>
  </r>
  <r>
    <x v="83"/>
    <x v="5"/>
    <n v="1015"/>
    <x v="182"/>
    <n v="307"/>
    <n v="158"/>
    <n v="149"/>
    <n v="67"/>
    <n v="240"/>
    <n v="113"/>
    <n v="297"/>
    <n v="5"/>
    <n v="2.24E-2"/>
  </r>
  <r>
    <x v="83"/>
    <x v="5"/>
    <n v="1137"/>
    <x v="183"/>
    <n v="44"/>
    <n v="23"/>
    <n v="21"/>
    <n v="10"/>
    <n v="34"/>
    <n v="13"/>
    <n v="44"/>
    <n v="0"/>
    <n v="3.3399999999999999E-2"/>
  </r>
  <r>
    <x v="83"/>
    <x v="6"/>
    <n v="2400"/>
    <x v="184"/>
    <n v="627"/>
    <n v="311"/>
    <n v="316"/>
    <n v="62"/>
    <n v="565"/>
    <n v="150"/>
    <n v="600"/>
    <n v="25"/>
    <n v="3.2199999999999999E-2"/>
  </r>
  <r>
    <x v="83"/>
    <x v="6"/>
    <n v="565"/>
    <x v="185"/>
    <n v="142"/>
    <n v="75"/>
    <n v="67"/>
    <n v="26"/>
    <n v="116"/>
    <n v="23"/>
    <n v="142"/>
    <n v="1"/>
    <n v="2.23E-2"/>
  </r>
  <r>
    <x v="83"/>
    <x v="6"/>
    <n v="6100"/>
    <x v="186"/>
    <n v="1634"/>
    <n v="790"/>
    <n v="844"/>
    <n v="85"/>
    <n v="1549"/>
    <n v="695"/>
    <n v="1535"/>
    <n v="31"/>
    <n v="2.7799999999999998E-2"/>
  </r>
  <r>
    <x v="83"/>
    <x v="6"/>
    <n v="6200"/>
    <x v="187"/>
    <n v="2476"/>
    <n v="1176"/>
    <n v="1300"/>
    <n v="316"/>
    <n v="2160"/>
    <n v="882"/>
    <n v="2331"/>
    <n v="76"/>
    <n v="3.32E-2"/>
  </r>
  <r>
    <x v="83"/>
    <x v="6"/>
    <n v="6300"/>
    <x v="188"/>
    <n v="684"/>
    <n v="318"/>
    <n v="366"/>
    <n v="317"/>
    <n v="367"/>
    <n v="73"/>
    <n v="679"/>
    <n v="3"/>
    <n v="2.24E-2"/>
  </r>
  <r>
    <x v="83"/>
    <x v="6"/>
    <n v="6400"/>
    <x v="189"/>
    <n v="991"/>
    <n v="453"/>
    <n v="538"/>
    <n v="367"/>
    <n v="624"/>
    <n v="29"/>
    <n v="984"/>
    <n v="17"/>
    <n v="2.0400000000000001E-2"/>
  </r>
  <r>
    <x v="83"/>
    <x v="6"/>
    <n v="6600"/>
    <x v="190"/>
    <n v="2777"/>
    <n v="1270"/>
    <n v="1507"/>
    <n v="467"/>
    <n v="2310"/>
    <n v="609"/>
    <n v="2715"/>
    <n v="67"/>
    <n v="2.75E-2"/>
  </r>
  <r>
    <x v="83"/>
    <x v="6"/>
    <n v="2620"/>
    <x v="191"/>
    <n v="392"/>
    <n v="156"/>
    <n v="236"/>
    <n v="179"/>
    <n v="213"/>
    <n v="33"/>
    <n v="388"/>
    <n v="1"/>
    <n v="2.06E-2"/>
  </r>
  <r>
    <x v="83"/>
    <x v="6"/>
    <n v="8600"/>
    <x v="192"/>
    <n v="1917"/>
    <n v="889"/>
    <n v="1028"/>
    <n v="677"/>
    <n v="1240"/>
    <n v="313"/>
    <n v="1882"/>
    <n v="17"/>
    <n v="2.41E-2"/>
  </r>
  <r>
    <x v="83"/>
    <x v="6"/>
    <n v="2650"/>
    <x v="193"/>
    <n v="340"/>
    <n v="130"/>
    <n v="210"/>
    <n v="163"/>
    <n v="177"/>
    <n v="5"/>
    <n v="339"/>
    <n v="3"/>
    <n v="1.5100000000000001E-2"/>
  </r>
  <r>
    <x v="83"/>
    <x v="6"/>
    <n v="5000"/>
    <x v="194"/>
    <n v="7007"/>
    <n v="3456"/>
    <n v="3551"/>
    <n v="2555"/>
    <n v="4452"/>
    <n v="1619"/>
    <n v="6876"/>
    <n v="85"/>
    <n v="2.7400000000000001E-2"/>
  </r>
  <r>
    <x v="84"/>
    <x v="0"/>
    <n v="3760"/>
    <x v="0"/>
    <n v="98"/>
    <n v="52"/>
    <n v="46"/>
    <n v="36"/>
    <n v="62"/>
    <n v="1"/>
    <n v="98"/>
    <n v="0"/>
    <n v="2.1000000000000001E-2"/>
  </r>
  <r>
    <x v="84"/>
    <x v="0"/>
    <n v="3750"/>
    <x v="1"/>
    <n v="105"/>
    <n v="38"/>
    <n v="67"/>
    <n v="38"/>
    <n v="67"/>
    <n v="2"/>
    <n v="104"/>
    <n v="2"/>
    <n v="2.4400000000000002E-2"/>
  </r>
  <r>
    <x v="84"/>
    <x v="0"/>
    <n v="3560"/>
    <x v="2"/>
    <n v="35"/>
    <n v="19"/>
    <n v="16"/>
    <n v="19"/>
    <n v="16"/>
    <n v="0"/>
    <n v="35"/>
    <n v="0"/>
    <n v="1.84E-2"/>
  </r>
  <r>
    <x v="84"/>
    <x v="0"/>
    <n v="3650"/>
    <x v="195"/>
    <n v="126"/>
    <n v="70"/>
    <n v="56"/>
    <n v="54"/>
    <n v="72"/>
    <n v="6"/>
    <n v="126"/>
    <n v="2"/>
    <n v="3.0300000000000001E-2"/>
  </r>
  <r>
    <x v="84"/>
    <x v="0"/>
    <n v="3570"/>
    <x v="4"/>
    <n v="320"/>
    <n v="162"/>
    <n v="158"/>
    <n v="71"/>
    <n v="249"/>
    <n v="23"/>
    <n v="314"/>
    <n v="24"/>
    <n v="0.03"/>
  </r>
  <r>
    <x v="84"/>
    <x v="0"/>
    <n v="3574"/>
    <x v="5"/>
    <n v="49"/>
    <n v="21"/>
    <n v="28"/>
    <n v="21"/>
    <n v="28"/>
    <n v="15"/>
    <n v="49"/>
    <n v="0"/>
    <n v="0.02"/>
  </r>
  <r>
    <x v="84"/>
    <x v="0"/>
    <n v="3652"/>
    <x v="6"/>
    <n v="59"/>
    <n v="34"/>
    <n v="25"/>
    <n v="15"/>
    <n v="44"/>
    <n v="0"/>
    <n v="58"/>
    <n v="1"/>
    <n v="2.2700000000000001E-2"/>
  </r>
  <r>
    <x v="84"/>
    <x v="0"/>
    <n v="3780"/>
    <x v="7"/>
    <n v="480"/>
    <n v="222"/>
    <n v="258"/>
    <n v="8"/>
    <n v="472"/>
    <n v="170"/>
    <n v="478"/>
    <n v="6"/>
    <n v="3.9399999999999998E-2"/>
  </r>
  <r>
    <x v="84"/>
    <x v="0"/>
    <n v="3730"/>
    <x v="8"/>
    <n v="189"/>
    <n v="82"/>
    <n v="107"/>
    <n v="39"/>
    <n v="150"/>
    <n v="40"/>
    <n v="186"/>
    <n v="4"/>
    <n v="2.47E-2"/>
  </r>
  <r>
    <x v="84"/>
    <x v="0"/>
    <n v="3769"/>
    <x v="9"/>
    <n v="25"/>
    <n v="12"/>
    <n v="13"/>
    <n v="12"/>
    <n v="13"/>
    <n v="4"/>
    <n v="25"/>
    <n v="0"/>
    <n v="1.2200000000000001E-2"/>
  </r>
  <r>
    <x v="84"/>
    <x v="0"/>
    <n v="3797"/>
    <x v="10"/>
    <n v="404"/>
    <n v="126"/>
    <n v="278"/>
    <n v="23"/>
    <n v="381"/>
    <n v="30"/>
    <n v="400"/>
    <n v="5"/>
    <n v="3.0700000000000002E-2"/>
  </r>
  <r>
    <x v="84"/>
    <x v="0"/>
    <n v="3616"/>
    <x v="11"/>
    <n v="603"/>
    <n v="266"/>
    <n v="337"/>
    <n v="98"/>
    <n v="505"/>
    <n v="171"/>
    <n v="590"/>
    <n v="20"/>
    <n v="2.9100000000000001E-2"/>
  </r>
  <r>
    <x v="84"/>
    <x v="0"/>
    <n v="3660"/>
    <x v="12"/>
    <n v="48"/>
    <n v="29"/>
    <n v="19"/>
    <n v="2"/>
    <n v="46"/>
    <n v="28"/>
    <n v="48"/>
    <n v="2"/>
    <n v="4.3400000000000001E-2"/>
  </r>
  <r>
    <x v="84"/>
    <x v="0"/>
    <n v="3557"/>
    <x v="13"/>
    <n v="27"/>
    <n v="18"/>
    <n v="9"/>
    <n v="8"/>
    <n v="19"/>
    <n v="3"/>
    <n v="25"/>
    <n v="4"/>
    <n v="1.35E-2"/>
  </r>
  <r>
    <x v="84"/>
    <x v="0"/>
    <n v="3611"/>
    <x v="14"/>
    <n v="82"/>
    <n v="48"/>
    <n v="34"/>
    <n v="16"/>
    <n v="66"/>
    <n v="39"/>
    <n v="78"/>
    <n v="3"/>
    <n v="2.4799999999999999E-2"/>
  </r>
  <r>
    <x v="84"/>
    <x v="0"/>
    <n v="3640"/>
    <x v="15"/>
    <n v="84"/>
    <n v="43"/>
    <n v="41"/>
    <n v="24"/>
    <n v="60"/>
    <n v="4"/>
    <n v="84"/>
    <n v="6"/>
    <n v="2.3099999999999999E-2"/>
  </r>
  <r>
    <x v="84"/>
    <x v="1"/>
    <n v="31"/>
    <x v="16"/>
    <n v="842"/>
    <n v="375"/>
    <n v="467"/>
    <n v="51"/>
    <n v="791"/>
    <n v="470"/>
    <n v="815"/>
    <n v="49"/>
    <n v="6.5699999999999995E-2"/>
  </r>
  <r>
    <x v="84"/>
    <x v="1"/>
    <n v="2600"/>
    <x v="17"/>
    <n v="1206"/>
    <n v="601"/>
    <n v="605"/>
    <n v="62"/>
    <n v="1144"/>
    <n v="377"/>
    <n v="1131"/>
    <n v="52"/>
    <n v="3.4200000000000001E-2"/>
  </r>
  <r>
    <x v="84"/>
    <x v="1"/>
    <n v="70"/>
    <x v="18"/>
    <n v="5228"/>
    <n v="2181"/>
    <n v="3047"/>
    <n v="656"/>
    <n v="4572"/>
    <n v="2352"/>
    <n v="4958"/>
    <n v="145"/>
    <n v="4.6300000000000001E-2"/>
  </r>
  <r>
    <x v="84"/>
    <x v="1"/>
    <n v="7100"/>
    <x v="19"/>
    <n v="3578"/>
    <n v="1549"/>
    <n v="2029"/>
    <n v="430"/>
    <n v="3148"/>
    <n v="1691"/>
    <n v="3153"/>
    <n v="66"/>
    <n v="4.6300000000000001E-2"/>
  </r>
  <r>
    <x v="84"/>
    <x v="1"/>
    <n v="9000"/>
    <x v="20"/>
    <n v="5531"/>
    <n v="2551"/>
    <n v="2980"/>
    <n v="716"/>
    <n v="4815"/>
    <n v="2939"/>
    <n v="5188"/>
    <n v="134"/>
    <n v="5.0700000000000002E-2"/>
  </r>
  <r>
    <x v="84"/>
    <x v="1"/>
    <n v="2200"/>
    <x v="21"/>
    <n v="1716"/>
    <n v="787"/>
    <n v="929"/>
    <n v="97"/>
    <n v="1619"/>
    <n v="1118"/>
    <n v="1613"/>
    <n v="76"/>
    <n v="8.9599999999999999E-2"/>
  </r>
  <r>
    <x v="84"/>
    <x v="1"/>
    <n v="1303"/>
    <x v="22"/>
    <n v="549"/>
    <n v="231"/>
    <n v="318"/>
    <n v="3"/>
    <n v="546"/>
    <n v="473"/>
    <n v="533"/>
    <n v="3"/>
    <n v="0.1409"/>
  </r>
  <r>
    <x v="84"/>
    <x v="1"/>
    <n v="831"/>
    <x v="23"/>
    <n v="400"/>
    <n v="193"/>
    <n v="207"/>
    <n v="25"/>
    <n v="375"/>
    <n v="230"/>
    <n v="366"/>
    <n v="29"/>
    <n v="8.1199999999999994E-2"/>
  </r>
  <r>
    <x v="84"/>
    <x v="1"/>
    <n v="1059"/>
    <x v="24"/>
    <n v="966"/>
    <n v="386"/>
    <n v="580"/>
    <n v="2"/>
    <n v="964"/>
    <n v="854"/>
    <n v="954"/>
    <n v="4"/>
    <n v="0.2077"/>
  </r>
  <r>
    <x v="84"/>
    <x v="1"/>
    <n v="1271"/>
    <x v="25"/>
    <n v="53"/>
    <n v="15"/>
    <n v="38"/>
    <n v="28"/>
    <n v="25"/>
    <n v="3"/>
    <n v="53"/>
    <n v="0"/>
    <n v="1.52E-2"/>
  </r>
  <r>
    <x v="84"/>
    <x v="1"/>
    <n v="1060"/>
    <x v="26"/>
    <n v="660"/>
    <n v="296"/>
    <n v="364"/>
    <n v="4"/>
    <n v="656"/>
    <n v="579"/>
    <n v="632"/>
    <n v="4"/>
    <n v="0.16170000000000001"/>
  </r>
  <r>
    <x v="84"/>
    <x v="1"/>
    <n v="1268"/>
    <x v="27"/>
    <n v="86"/>
    <n v="34"/>
    <n v="52"/>
    <n v="38"/>
    <n v="48"/>
    <n v="5"/>
    <n v="83"/>
    <n v="1"/>
    <n v="1.9400000000000001E-2"/>
  </r>
  <r>
    <x v="84"/>
    <x v="1"/>
    <n v="99"/>
    <x v="28"/>
    <n v="254"/>
    <n v="100"/>
    <n v="154"/>
    <n v="16"/>
    <n v="238"/>
    <n v="157"/>
    <n v="243"/>
    <n v="12"/>
    <n v="9.9099999999999994E-2"/>
  </r>
  <r>
    <x v="84"/>
    <x v="1"/>
    <n v="246"/>
    <x v="29"/>
    <n v="868"/>
    <n v="396"/>
    <n v="472"/>
    <n v="51"/>
    <n v="817"/>
    <n v="414"/>
    <n v="811"/>
    <n v="46"/>
    <n v="5.8999999999999997E-2"/>
  </r>
  <r>
    <x v="84"/>
    <x v="1"/>
    <n v="666"/>
    <x v="30"/>
    <n v="63"/>
    <n v="24"/>
    <n v="39"/>
    <n v="30"/>
    <n v="33"/>
    <n v="3"/>
    <n v="62"/>
    <n v="0"/>
    <n v="1.5299999999999999E-2"/>
  </r>
  <r>
    <x v="84"/>
    <x v="1"/>
    <n v="2560"/>
    <x v="31"/>
    <n v="701"/>
    <n v="315"/>
    <n v="386"/>
    <n v="72"/>
    <n v="629"/>
    <n v="343"/>
    <n v="666"/>
    <n v="33"/>
    <n v="5.4699999999999999E-2"/>
  </r>
  <r>
    <x v="84"/>
    <x v="1"/>
    <n v="1192"/>
    <x v="32"/>
    <n v="1089"/>
    <n v="472"/>
    <n v="617"/>
    <n v="6"/>
    <n v="1083"/>
    <n v="963"/>
    <n v="1065"/>
    <n v="34"/>
    <n v="0.25230000000000002"/>
  </r>
  <r>
    <x v="84"/>
    <x v="1"/>
    <n v="2630"/>
    <x v="33"/>
    <n v="1608"/>
    <n v="654"/>
    <n v="954"/>
    <n v="93"/>
    <n v="1515"/>
    <n v="719"/>
    <n v="1529"/>
    <n v="62"/>
    <n v="5.4899999999999997E-2"/>
  </r>
  <r>
    <x v="84"/>
    <x v="1"/>
    <n v="1034"/>
    <x v="34"/>
    <n v="717"/>
    <n v="329"/>
    <n v="388"/>
    <n v="22"/>
    <n v="695"/>
    <n v="314"/>
    <n v="685"/>
    <n v="55"/>
    <n v="6.0999999999999999E-2"/>
  </r>
  <r>
    <x v="84"/>
    <x v="1"/>
    <n v="1161"/>
    <x v="35"/>
    <n v="2477"/>
    <n v="1039"/>
    <n v="1438"/>
    <n v="10"/>
    <n v="2467"/>
    <n v="1918"/>
    <n v="2437"/>
    <n v="75"/>
    <n v="0.13350000000000001"/>
  </r>
  <r>
    <x v="84"/>
    <x v="1"/>
    <n v="1286"/>
    <x v="36"/>
    <n v="355"/>
    <n v="137"/>
    <n v="218"/>
    <n v="2"/>
    <n v="353"/>
    <n v="299"/>
    <n v="340"/>
    <n v="2"/>
    <n v="0.13780000000000001"/>
  </r>
  <r>
    <x v="84"/>
    <x v="1"/>
    <n v="1031"/>
    <x v="37"/>
    <n v="900"/>
    <n v="410"/>
    <n v="490"/>
    <n v="67"/>
    <n v="833"/>
    <n v="491"/>
    <n v="827"/>
    <n v="25"/>
    <n v="6.59E-2"/>
  </r>
  <r>
    <x v="84"/>
    <x v="1"/>
    <n v="1054"/>
    <x v="38"/>
    <n v="766"/>
    <n v="338"/>
    <n v="428"/>
    <n v="2"/>
    <n v="764"/>
    <n v="682"/>
    <n v="732"/>
    <n v="11"/>
    <n v="0.16339999999999999"/>
  </r>
  <r>
    <x v="84"/>
    <x v="2"/>
    <n v="182"/>
    <x v="39"/>
    <n v="155"/>
    <n v="72"/>
    <n v="83"/>
    <n v="46"/>
    <n v="109"/>
    <n v="14"/>
    <n v="155"/>
    <n v="2"/>
    <n v="2.3099999999999999E-2"/>
  </r>
  <r>
    <x v="84"/>
    <x v="2"/>
    <n v="41"/>
    <x v="40"/>
    <n v="54"/>
    <n v="30"/>
    <n v="24"/>
    <n v="9"/>
    <n v="45"/>
    <n v="15"/>
    <n v="51"/>
    <n v="4"/>
    <n v="2.7300000000000001E-2"/>
  </r>
  <r>
    <x v="84"/>
    <x v="2"/>
    <n v="1309"/>
    <x v="41"/>
    <n v="321"/>
    <n v="135"/>
    <n v="186"/>
    <n v="23"/>
    <n v="298"/>
    <n v="30"/>
    <n v="311"/>
    <n v="1"/>
    <n v="2.5100000000000001E-2"/>
  </r>
  <r>
    <x v="84"/>
    <x v="2"/>
    <n v="2530"/>
    <x v="42"/>
    <n v="245"/>
    <n v="99"/>
    <n v="146"/>
    <n v="75"/>
    <n v="170"/>
    <n v="42"/>
    <n v="242"/>
    <n v="5"/>
    <n v="2.6700000000000002E-2"/>
  </r>
  <r>
    <x v="84"/>
    <x v="2"/>
    <n v="466"/>
    <x v="43"/>
    <n v="105"/>
    <n v="57"/>
    <n v="48"/>
    <n v="11"/>
    <n v="94"/>
    <n v="29"/>
    <n v="102"/>
    <n v="1"/>
    <n v="2.86E-2"/>
  </r>
  <r>
    <x v="84"/>
    <x v="2"/>
    <n v="1066"/>
    <x v="44"/>
    <n v="139"/>
    <n v="72"/>
    <n v="67"/>
    <n v="13"/>
    <n v="126"/>
    <n v="41"/>
    <n v="136"/>
    <n v="7"/>
    <n v="3.4799999999999998E-2"/>
  </r>
  <r>
    <x v="84"/>
    <x v="2"/>
    <n v="681"/>
    <x v="45"/>
    <n v="250"/>
    <n v="134"/>
    <n v="116"/>
    <n v="77"/>
    <n v="173"/>
    <n v="38"/>
    <n v="245"/>
    <n v="2"/>
    <n v="2.06E-2"/>
  </r>
  <r>
    <x v="84"/>
    <x v="2"/>
    <n v="2550"/>
    <x v="46"/>
    <n v="319"/>
    <n v="134"/>
    <n v="185"/>
    <n v="50"/>
    <n v="269"/>
    <n v="72"/>
    <n v="308"/>
    <n v="11"/>
    <n v="2.6599999999999999E-2"/>
  </r>
  <r>
    <x v="84"/>
    <x v="2"/>
    <n v="627"/>
    <x v="47"/>
    <n v="78"/>
    <n v="35"/>
    <n v="43"/>
    <n v="4"/>
    <n v="74"/>
    <n v="43"/>
    <n v="76"/>
    <n v="1"/>
    <n v="2.1100000000000001E-2"/>
  </r>
  <r>
    <x v="84"/>
    <x v="2"/>
    <n v="166"/>
    <x v="48"/>
    <n v="307"/>
    <n v="118"/>
    <n v="189"/>
    <n v="54"/>
    <n v="253"/>
    <n v="60"/>
    <n v="302"/>
    <n v="6"/>
    <n v="2.6599999999999999E-2"/>
  </r>
  <r>
    <x v="84"/>
    <x v="2"/>
    <n v="229"/>
    <x v="49"/>
    <n v="210"/>
    <n v="99"/>
    <n v="111"/>
    <n v="86"/>
    <n v="124"/>
    <n v="27"/>
    <n v="207"/>
    <n v="1"/>
    <n v="2.4899999999999999E-2"/>
  </r>
  <r>
    <x v="84"/>
    <x v="2"/>
    <n v="9700"/>
    <x v="50"/>
    <n v="610"/>
    <n v="263"/>
    <n v="347"/>
    <n v="270"/>
    <n v="340"/>
    <n v="41"/>
    <n v="600"/>
    <n v="10"/>
    <n v="2.0299999999999999E-2"/>
  </r>
  <r>
    <x v="84"/>
    <x v="2"/>
    <n v="1290"/>
    <x v="51"/>
    <n v="127"/>
    <n v="47"/>
    <n v="80"/>
    <n v="3"/>
    <n v="124"/>
    <n v="81"/>
    <n v="125"/>
    <n v="6"/>
    <n v="4.3099999999999999E-2"/>
  </r>
  <r>
    <x v="84"/>
    <x v="2"/>
    <n v="2730"/>
    <x v="52"/>
    <n v="1123"/>
    <n v="510"/>
    <n v="613"/>
    <n v="32"/>
    <n v="1091"/>
    <n v="801"/>
    <n v="968"/>
    <n v="40"/>
    <n v="5.7700000000000001E-2"/>
  </r>
  <r>
    <x v="84"/>
    <x v="2"/>
    <n v="2720"/>
    <x v="53"/>
    <n v="186"/>
    <n v="94"/>
    <n v="92"/>
    <n v="15"/>
    <n v="171"/>
    <n v="58"/>
    <n v="180"/>
    <n v="10"/>
    <n v="1.6E-2"/>
  </r>
  <r>
    <x v="84"/>
    <x v="2"/>
    <n v="2660"/>
    <x v="54"/>
    <n v="712"/>
    <n v="339"/>
    <n v="373"/>
    <n v="136"/>
    <n v="576"/>
    <n v="180"/>
    <n v="700"/>
    <n v="29"/>
    <n v="3.04E-2"/>
  </r>
  <r>
    <x v="84"/>
    <x v="2"/>
    <n v="9400"/>
    <x v="55"/>
    <n v="366"/>
    <n v="164"/>
    <n v="202"/>
    <n v="90"/>
    <n v="276"/>
    <n v="44"/>
    <n v="357"/>
    <n v="13"/>
    <n v="2.2700000000000001E-2"/>
  </r>
  <r>
    <x v="84"/>
    <x v="2"/>
    <n v="1224"/>
    <x v="56"/>
    <n v="88"/>
    <n v="45"/>
    <n v="43"/>
    <n v="56"/>
    <n v="32"/>
    <n v="0"/>
    <n v="87"/>
    <n v="1"/>
    <n v="1.54E-2"/>
  </r>
  <r>
    <x v="84"/>
    <x v="2"/>
    <n v="633"/>
    <x v="57"/>
    <n v="13"/>
    <n v="8"/>
    <n v="5"/>
    <n v="0"/>
    <n v="13"/>
    <n v="7"/>
    <n v="13"/>
    <n v="2"/>
    <n v="9.5999999999999992E-3"/>
  </r>
  <r>
    <x v="84"/>
    <x v="2"/>
    <n v="168"/>
    <x v="58"/>
    <n v="319"/>
    <n v="143"/>
    <n v="176"/>
    <n v="64"/>
    <n v="255"/>
    <n v="42"/>
    <n v="316"/>
    <n v="4"/>
    <n v="2.92E-2"/>
  </r>
  <r>
    <x v="84"/>
    <x v="2"/>
    <n v="6900"/>
    <x v="59"/>
    <n v="1148"/>
    <n v="515"/>
    <n v="633"/>
    <n v="439"/>
    <n v="709"/>
    <n v="93"/>
    <n v="1127"/>
    <n v="23"/>
    <n v="2.1299999999999999E-2"/>
  </r>
  <r>
    <x v="84"/>
    <x v="2"/>
    <n v="634"/>
    <x v="60"/>
    <n v="240"/>
    <n v="99"/>
    <n v="141"/>
    <n v="11"/>
    <n v="229"/>
    <n v="126"/>
    <n v="230"/>
    <n v="3"/>
    <n v="2.6100000000000002E-2"/>
  </r>
  <r>
    <x v="84"/>
    <x v="2"/>
    <n v="7000"/>
    <x v="61"/>
    <n v="1734"/>
    <n v="822"/>
    <n v="912"/>
    <n v="135"/>
    <n v="1599"/>
    <n v="907"/>
    <n v="1689"/>
    <n v="46"/>
    <n v="4.8500000000000001E-2"/>
  </r>
  <r>
    <x v="84"/>
    <x v="2"/>
    <n v="1200"/>
    <x v="62"/>
    <n v="846"/>
    <n v="380"/>
    <n v="466"/>
    <n v="342"/>
    <n v="504"/>
    <n v="52"/>
    <n v="834"/>
    <n v="23"/>
    <n v="1.9400000000000001E-2"/>
  </r>
  <r>
    <x v="84"/>
    <x v="2"/>
    <n v="28"/>
    <x v="63"/>
    <n v="170"/>
    <n v="77"/>
    <n v="93"/>
    <n v="51"/>
    <n v="119"/>
    <n v="23"/>
    <n v="164"/>
    <n v="5"/>
    <n v="2.3400000000000001E-2"/>
  </r>
  <r>
    <x v="84"/>
    <x v="2"/>
    <n v="7200"/>
    <x v="64"/>
    <n v="634"/>
    <n v="295"/>
    <n v="339"/>
    <n v="154"/>
    <n v="480"/>
    <n v="162"/>
    <n v="624"/>
    <n v="14"/>
    <n v="2.6800000000000001E-2"/>
  </r>
  <r>
    <x v="84"/>
    <x v="2"/>
    <n v="7400"/>
    <x v="65"/>
    <n v="3918"/>
    <n v="1864"/>
    <n v="2054"/>
    <n v="498"/>
    <n v="3420"/>
    <n v="1268"/>
    <n v="3827"/>
    <n v="115"/>
    <n v="3.6799999999999999E-2"/>
  </r>
  <r>
    <x v="84"/>
    <x v="2"/>
    <n v="587"/>
    <x v="66"/>
    <n v="16"/>
    <n v="6"/>
    <n v="10"/>
    <n v="8"/>
    <n v="8"/>
    <n v="1"/>
    <n v="16"/>
    <n v="0"/>
    <n v="8.3000000000000001E-3"/>
  </r>
  <r>
    <x v="84"/>
    <x v="2"/>
    <n v="171"/>
    <x v="67"/>
    <n v="71"/>
    <n v="35"/>
    <n v="36"/>
    <n v="25"/>
    <n v="46"/>
    <n v="5"/>
    <n v="71"/>
    <n v="1"/>
    <n v="1.9699999999999999E-2"/>
  </r>
  <r>
    <x v="84"/>
    <x v="2"/>
    <n v="7900"/>
    <x v="68"/>
    <n v="3750"/>
    <n v="1713"/>
    <n v="2037"/>
    <n v="876"/>
    <n v="2874"/>
    <n v="853"/>
    <n v="3650"/>
    <n v="60"/>
    <n v="2.9499999999999998E-2"/>
  </r>
  <r>
    <x v="84"/>
    <x v="2"/>
    <n v="195"/>
    <x v="69"/>
    <n v="265"/>
    <n v="117"/>
    <n v="148"/>
    <n v="70"/>
    <n v="195"/>
    <n v="43"/>
    <n v="262"/>
    <n v="3"/>
    <n v="2.4799999999999999E-2"/>
  </r>
  <r>
    <x v="84"/>
    <x v="2"/>
    <n v="638"/>
    <x v="70"/>
    <n v="372"/>
    <n v="198"/>
    <n v="174"/>
    <n v="10"/>
    <n v="362"/>
    <n v="261"/>
    <n v="338"/>
    <n v="8"/>
    <n v="4.0399999999999998E-2"/>
  </r>
  <r>
    <x v="84"/>
    <x v="2"/>
    <n v="469"/>
    <x v="71"/>
    <n v="220"/>
    <n v="96"/>
    <n v="124"/>
    <n v="27"/>
    <n v="193"/>
    <n v="93"/>
    <n v="213"/>
    <n v="9"/>
    <n v="3.6600000000000001E-2"/>
  </r>
  <r>
    <x v="84"/>
    <x v="2"/>
    <n v="2640"/>
    <x v="72"/>
    <n v="774"/>
    <n v="377"/>
    <n v="397"/>
    <n v="118"/>
    <n v="656"/>
    <n v="128"/>
    <n v="763"/>
    <n v="16"/>
    <n v="3.3000000000000002E-2"/>
  </r>
  <r>
    <x v="84"/>
    <x v="2"/>
    <n v="8300"/>
    <x v="73"/>
    <n v="4059"/>
    <n v="1754"/>
    <n v="2305"/>
    <n v="813"/>
    <n v="3246"/>
    <n v="1029"/>
    <n v="4017"/>
    <n v="82"/>
    <n v="2.92E-2"/>
  </r>
  <r>
    <x v="84"/>
    <x v="2"/>
    <n v="8400"/>
    <x v="74"/>
    <n v="2215"/>
    <n v="986"/>
    <n v="1229"/>
    <n v="539"/>
    <n v="1676"/>
    <n v="694"/>
    <n v="2138"/>
    <n v="72"/>
    <n v="3.1800000000000002E-2"/>
  </r>
  <r>
    <x v="84"/>
    <x v="2"/>
    <n v="8500"/>
    <x v="75"/>
    <n v="1483"/>
    <n v="712"/>
    <n v="771"/>
    <n v="129"/>
    <n v="1354"/>
    <n v="601"/>
    <n v="1415"/>
    <n v="76"/>
    <n v="3.8800000000000001E-2"/>
  </r>
  <r>
    <x v="84"/>
    <x v="2"/>
    <n v="8700"/>
    <x v="76"/>
    <n v="678"/>
    <n v="320"/>
    <n v="358"/>
    <n v="285"/>
    <n v="393"/>
    <n v="38"/>
    <n v="672"/>
    <n v="10"/>
    <n v="1.8200000000000001E-2"/>
  </r>
  <r>
    <x v="84"/>
    <x v="2"/>
    <n v="1304"/>
    <x v="77"/>
    <n v="177"/>
    <n v="64"/>
    <n v="113"/>
    <n v="72"/>
    <n v="105"/>
    <n v="10"/>
    <n v="176"/>
    <n v="1"/>
    <n v="1.6E-2"/>
  </r>
  <r>
    <x v="84"/>
    <x v="2"/>
    <n v="154"/>
    <x v="78"/>
    <n v="143"/>
    <n v="74"/>
    <n v="69"/>
    <n v="48"/>
    <n v="95"/>
    <n v="17"/>
    <n v="143"/>
    <n v="0"/>
    <n v="2.3199999999999998E-2"/>
  </r>
  <r>
    <x v="84"/>
    <x v="3"/>
    <n v="473"/>
    <x v="79"/>
    <n v="575"/>
    <n v="241"/>
    <n v="334"/>
    <n v="4"/>
    <n v="571"/>
    <n v="445"/>
    <n v="562"/>
    <n v="8"/>
    <n v="9.9099999999999994E-2"/>
  </r>
  <r>
    <x v="84"/>
    <x v="3"/>
    <n v="478"/>
    <x v="80"/>
    <n v="449"/>
    <n v="191"/>
    <n v="258"/>
    <n v="7"/>
    <n v="442"/>
    <n v="384"/>
    <n v="446"/>
    <n v="9"/>
    <n v="8.0100000000000005E-2"/>
  </r>
  <r>
    <x v="84"/>
    <x v="3"/>
    <n v="529"/>
    <x v="81"/>
    <n v="443"/>
    <n v="184"/>
    <n v="259"/>
    <n v="10"/>
    <n v="433"/>
    <n v="348"/>
    <n v="432"/>
    <n v="8"/>
    <n v="7.9200000000000007E-2"/>
  </r>
  <r>
    <x v="84"/>
    <x v="3"/>
    <n v="482"/>
    <x v="82"/>
    <n v="278"/>
    <n v="134"/>
    <n v="144"/>
    <n v="8"/>
    <n v="270"/>
    <n v="219"/>
    <n v="270"/>
    <n v="4"/>
    <n v="7.2800000000000004E-2"/>
  </r>
  <r>
    <x v="84"/>
    <x v="3"/>
    <n v="4001"/>
    <x v="83"/>
    <n v="414"/>
    <n v="161"/>
    <n v="253"/>
    <n v="4"/>
    <n v="410"/>
    <n v="305"/>
    <n v="399"/>
    <n v="0"/>
    <n v="0.14560000000000001"/>
  </r>
  <r>
    <x v="84"/>
    <x v="3"/>
    <n v="998"/>
    <x v="84"/>
    <n v="341"/>
    <n v="143"/>
    <n v="198"/>
    <n v="6"/>
    <n v="335"/>
    <n v="258"/>
    <n v="336"/>
    <n v="6"/>
    <n v="9.3600000000000003E-2"/>
  </r>
  <r>
    <x v="84"/>
    <x v="3"/>
    <n v="480"/>
    <x v="85"/>
    <n v="390"/>
    <n v="118"/>
    <n v="272"/>
    <n v="9"/>
    <n v="381"/>
    <n v="263"/>
    <n v="370"/>
    <n v="1"/>
    <n v="7.0499999999999993E-2"/>
  </r>
  <r>
    <x v="84"/>
    <x v="3"/>
    <n v="9200"/>
    <x v="86"/>
    <n v="716"/>
    <n v="336"/>
    <n v="380"/>
    <n v="24"/>
    <n v="692"/>
    <n v="323"/>
    <n v="687"/>
    <n v="43"/>
    <n v="6.9400000000000003E-2"/>
  </r>
  <r>
    <x v="84"/>
    <x v="3"/>
    <n v="944"/>
    <x v="87"/>
    <n v="178"/>
    <n v="84"/>
    <n v="94"/>
    <n v="3"/>
    <n v="175"/>
    <n v="129"/>
    <n v="165"/>
    <n v="5"/>
    <n v="5.2299999999999999E-2"/>
  </r>
  <r>
    <x v="84"/>
    <x v="3"/>
    <n v="483"/>
    <x v="88"/>
    <n v="340"/>
    <n v="142"/>
    <n v="198"/>
    <n v="7"/>
    <n v="333"/>
    <n v="282"/>
    <n v="324"/>
    <n v="7"/>
    <n v="9.9199999999999997E-2"/>
  </r>
  <r>
    <x v="84"/>
    <x v="3"/>
    <n v="1292"/>
    <x v="89"/>
    <n v="1112"/>
    <n v="499"/>
    <n v="613"/>
    <n v="2"/>
    <n v="1110"/>
    <n v="900"/>
    <n v="1093"/>
    <n v="15"/>
    <n v="0.1235"/>
  </r>
  <r>
    <x v="84"/>
    <x v="3"/>
    <n v="485"/>
    <x v="90"/>
    <n v="197"/>
    <n v="58"/>
    <n v="139"/>
    <n v="2"/>
    <n v="195"/>
    <n v="127"/>
    <n v="196"/>
    <n v="0"/>
    <n v="6.83E-2"/>
  </r>
  <r>
    <x v="84"/>
    <x v="3"/>
    <n v="487"/>
    <x v="91"/>
    <n v="60"/>
    <n v="25"/>
    <n v="35"/>
    <n v="7"/>
    <n v="53"/>
    <n v="25"/>
    <n v="60"/>
    <n v="1"/>
    <n v="3.6799999999999999E-2"/>
  </r>
  <r>
    <x v="84"/>
    <x v="3"/>
    <n v="489"/>
    <x v="92"/>
    <n v="293"/>
    <n v="121"/>
    <n v="172"/>
    <n v="15"/>
    <n v="278"/>
    <n v="211"/>
    <n v="289"/>
    <n v="2"/>
    <n v="6.9599999999999995E-2"/>
  </r>
  <r>
    <x v="84"/>
    <x v="3"/>
    <n v="490"/>
    <x v="93"/>
    <n v="337"/>
    <n v="147"/>
    <n v="190"/>
    <n v="12"/>
    <n v="325"/>
    <n v="278"/>
    <n v="321"/>
    <n v="9"/>
    <n v="6.3799999999999996E-2"/>
  </r>
  <r>
    <x v="84"/>
    <x v="3"/>
    <n v="492"/>
    <x v="94"/>
    <n v="612"/>
    <n v="259"/>
    <n v="353"/>
    <n v="4"/>
    <n v="608"/>
    <n v="467"/>
    <n v="598"/>
    <n v="7"/>
    <n v="0.1249"/>
  </r>
  <r>
    <x v="84"/>
    <x v="3"/>
    <n v="975"/>
    <x v="95"/>
    <n v="221"/>
    <n v="96"/>
    <n v="125"/>
    <n v="3"/>
    <n v="218"/>
    <n v="143"/>
    <n v="218"/>
    <n v="6"/>
    <n v="7.2499999999999995E-2"/>
  </r>
  <r>
    <x v="84"/>
    <x v="3"/>
    <n v="496"/>
    <x v="96"/>
    <n v="114"/>
    <n v="43"/>
    <n v="71"/>
    <n v="12"/>
    <n v="102"/>
    <n v="58"/>
    <n v="107"/>
    <n v="5"/>
    <n v="4.0500000000000001E-2"/>
  </r>
  <r>
    <x v="84"/>
    <x v="3"/>
    <n v="2034"/>
    <x v="97"/>
    <n v="248"/>
    <n v="99"/>
    <n v="149"/>
    <n v="17"/>
    <n v="231"/>
    <n v="119"/>
    <n v="230"/>
    <n v="4"/>
    <n v="4.9200000000000001E-2"/>
  </r>
  <r>
    <x v="84"/>
    <x v="3"/>
    <n v="6700"/>
    <x v="98"/>
    <n v="1518"/>
    <n v="725"/>
    <n v="793"/>
    <n v="83"/>
    <n v="1435"/>
    <n v="730"/>
    <n v="1327"/>
    <n v="72"/>
    <n v="6.1899999999999997E-2"/>
  </r>
  <r>
    <x v="84"/>
    <x v="3"/>
    <n v="962"/>
    <x v="99"/>
    <n v="329"/>
    <n v="162"/>
    <n v="167"/>
    <n v="5"/>
    <n v="324"/>
    <n v="226"/>
    <n v="317"/>
    <n v="4"/>
    <n v="0.1061"/>
  </r>
  <r>
    <x v="84"/>
    <x v="3"/>
    <n v="498"/>
    <x v="100"/>
    <n v="409"/>
    <n v="180"/>
    <n v="229"/>
    <n v="8"/>
    <n v="401"/>
    <n v="338"/>
    <n v="401"/>
    <n v="12"/>
    <n v="7.22E-2"/>
  </r>
  <r>
    <x v="84"/>
    <x v="3"/>
    <n v="8900"/>
    <x v="101"/>
    <n v="1328"/>
    <n v="607"/>
    <n v="721"/>
    <n v="21"/>
    <n v="1307"/>
    <n v="1119"/>
    <n v="1296"/>
    <n v="12"/>
    <n v="9.6699999999999994E-2"/>
  </r>
  <r>
    <x v="84"/>
    <x v="3"/>
    <n v="1295"/>
    <x v="102"/>
    <n v="147"/>
    <n v="54"/>
    <n v="93"/>
    <n v="5"/>
    <n v="142"/>
    <n v="85"/>
    <n v="142"/>
    <n v="3"/>
    <n v="5.11E-2"/>
  </r>
  <r>
    <x v="84"/>
    <x v="3"/>
    <n v="46"/>
    <x v="103"/>
    <n v="116"/>
    <n v="59"/>
    <n v="57"/>
    <n v="9"/>
    <n v="107"/>
    <n v="72"/>
    <n v="94"/>
    <n v="4"/>
    <n v="6.1100000000000002E-2"/>
  </r>
  <r>
    <x v="84"/>
    <x v="3"/>
    <n v="499"/>
    <x v="104"/>
    <n v="540"/>
    <n v="234"/>
    <n v="306"/>
    <n v="14"/>
    <n v="526"/>
    <n v="408"/>
    <n v="531"/>
    <n v="10"/>
    <n v="6.9099999999999995E-2"/>
  </r>
  <r>
    <x v="84"/>
    <x v="3"/>
    <n v="240"/>
    <x v="105"/>
    <n v="445"/>
    <n v="185"/>
    <n v="260"/>
    <n v="79"/>
    <n v="366"/>
    <n v="113"/>
    <n v="431"/>
    <n v="28"/>
    <n v="3.7499999999999999E-2"/>
  </r>
  <r>
    <x v="84"/>
    <x v="3"/>
    <n v="502"/>
    <x v="106"/>
    <n v="420"/>
    <n v="161"/>
    <n v="259"/>
    <n v="1"/>
    <n v="419"/>
    <n v="320"/>
    <n v="415"/>
    <n v="5"/>
    <n v="7.2900000000000006E-2"/>
  </r>
  <r>
    <x v="84"/>
    <x v="3"/>
    <n v="504"/>
    <x v="107"/>
    <n v="467"/>
    <n v="226"/>
    <n v="241"/>
    <n v="6"/>
    <n v="461"/>
    <n v="394"/>
    <n v="456"/>
    <n v="4"/>
    <n v="9.7699999999999995E-2"/>
  </r>
  <r>
    <x v="84"/>
    <x v="3"/>
    <n v="505"/>
    <x v="108"/>
    <n v="209"/>
    <n v="89"/>
    <n v="120"/>
    <n v="3"/>
    <n v="206"/>
    <n v="176"/>
    <n v="206"/>
    <n v="3"/>
    <n v="0.1208"/>
  </r>
  <r>
    <x v="84"/>
    <x v="3"/>
    <n v="1296"/>
    <x v="109"/>
    <n v="208"/>
    <n v="79"/>
    <n v="129"/>
    <n v="8"/>
    <n v="200"/>
    <n v="129"/>
    <n v="189"/>
    <n v="1"/>
    <n v="5.57E-2"/>
  </r>
  <r>
    <x v="84"/>
    <x v="3"/>
    <n v="978"/>
    <x v="110"/>
    <n v="149"/>
    <n v="61"/>
    <n v="88"/>
    <n v="2"/>
    <n v="147"/>
    <n v="107"/>
    <n v="147"/>
    <n v="1"/>
    <n v="6.6199999999999995E-2"/>
  </r>
  <r>
    <x v="84"/>
    <x v="3"/>
    <n v="1263"/>
    <x v="111"/>
    <n v="68"/>
    <n v="31"/>
    <n v="37"/>
    <n v="28"/>
    <n v="40"/>
    <n v="5"/>
    <n v="67"/>
    <n v="0"/>
    <n v="2.1399999999999999E-2"/>
  </r>
  <r>
    <x v="84"/>
    <x v="3"/>
    <n v="507"/>
    <x v="112"/>
    <n v="401"/>
    <n v="163"/>
    <n v="238"/>
    <n v="9"/>
    <n v="392"/>
    <n v="272"/>
    <n v="395"/>
    <n v="7"/>
    <n v="7.7499999999999999E-2"/>
  </r>
  <r>
    <x v="84"/>
    <x v="3"/>
    <n v="508"/>
    <x v="113"/>
    <n v="57"/>
    <n v="25"/>
    <n v="32"/>
    <n v="5"/>
    <n v="52"/>
    <n v="25"/>
    <n v="56"/>
    <n v="0"/>
    <n v="3.4700000000000002E-2"/>
  </r>
  <r>
    <x v="84"/>
    <x v="3"/>
    <n v="509"/>
    <x v="114"/>
    <n v="812"/>
    <n v="377"/>
    <n v="435"/>
    <n v="30"/>
    <n v="782"/>
    <n v="650"/>
    <n v="788"/>
    <n v="28"/>
    <n v="9.2600000000000002E-2"/>
  </r>
  <r>
    <x v="84"/>
    <x v="3"/>
    <n v="510"/>
    <x v="115"/>
    <n v="683"/>
    <n v="331"/>
    <n v="352"/>
    <n v="6"/>
    <n v="677"/>
    <n v="530"/>
    <n v="677"/>
    <n v="4"/>
    <n v="9.5899999999999999E-2"/>
  </r>
  <r>
    <x v="84"/>
    <x v="3"/>
    <n v="47"/>
    <x v="116"/>
    <n v="34"/>
    <n v="10"/>
    <n v="24"/>
    <n v="15"/>
    <n v="19"/>
    <n v="1"/>
    <n v="33"/>
    <n v="1"/>
    <n v="1.5299999999999999E-2"/>
  </r>
  <r>
    <x v="84"/>
    <x v="3"/>
    <n v="1139"/>
    <x v="117"/>
    <n v="1409"/>
    <n v="574"/>
    <n v="835"/>
    <n v="278"/>
    <n v="1131"/>
    <n v="665"/>
    <n v="1299"/>
    <n v="42"/>
    <n v="5.0799999999999998E-2"/>
  </r>
  <r>
    <x v="84"/>
    <x v="3"/>
    <n v="481"/>
    <x v="118"/>
    <n v="1246"/>
    <n v="541"/>
    <n v="705"/>
    <n v="22"/>
    <n v="1224"/>
    <n v="1005"/>
    <n v="1210"/>
    <n v="23"/>
    <n v="0.13289999999999999"/>
  </r>
  <r>
    <x v="84"/>
    <x v="3"/>
    <n v="516"/>
    <x v="119"/>
    <n v="485"/>
    <n v="206"/>
    <n v="279"/>
    <n v="8"/>
    <n v="477"/>
    <n v="351"/>
    <n v="459"/>
    <n v="12"/>
    <n v="7.1999999999999995E-2"/>
  </r>
  <r>
    <x v="84"/>
    <x v="3"/>
    <n v="874"/>
    <x v="120"/>
    <n v="771"/>
    <n v="328"/>
    <n v="443"/>
    <n v="88"/>
    <n v="683"/>
    <n v="292"/>
    <n v="709"/>
    <n v="77"/>
    <n v="5.3800000000000001E-2"/>
  </r>
  <r>
    <x v="84"/>
    <x v="3"/>
    <n v="4201"/>
    <x v="121"/>
    <n v="426"/>
    <n v="166"/>
    <n v="260"/>
    <n v="10"/>
    <n v="416"/>
    <n v="311"/>
    <n v="409"/>
    <n v="6"/>
    <n v="8.6999999999999994E-2"/>
  </r>
  <r>
    <x v="84"/>
    <x v="3"/>
    <n v="517"/>
    <x v="122"/>
    <n v="157"/>
    <n v="69"/>
    <n v="88"/>
    <n v="0"/>
    <n v="157"/>
    <n v="114"/>
    <n v="152"/>
    <n v="4"/>
    <n v="7.85E-2"/>
  </r>
  <r>
    <x v="84"/>
    <x v="3"/>
    <n v="4203"/>
    <x v="123"/>
    <n v="202"/>
    <n v="73"/>
    <n v="129"/>
    <n v="3"/>
    <n v="199"/>
    <n v="157"/>
    <n v="188"/>
    <n v="4"/>
    <n v="0.1135"/>
  </r>
  <r>
    <x v="84"/>
    <x v="3"/>
    <n v="518"/>
    <x v="124"/>
    <n v="61"/>
    <n v="33"/>
    <n v="28"/>
    <n v="7"/>
    <n v="54"/>
    <n v="19"/>
    <n v="61"/>
    <n v="1"/>
    <n v="3.7100000000000001E-2"/>
  </r>
  <r>
    <x v="84"/>
    <x v="3"/>
    <n v="1063"/>
    <x v="125"/>
    <n v="791"/>
    <n v="392"/>
    <n v="399"/>
    <n v="87"/>
    <n v="704"/>
    <n v="388"/>
    <n v="748"/>
    <n v="39"/>
    <n v="6.3E-2"/>
  </r>
  <r>
    <x v="84"/>
    <x v="3"/>
    <n v="520"/>
    <x v="126"/>
    <n v="205"/>
    <n v="91"/>
    <n v="114"/>
    <n v="3"/>
    <n v="202"/>
    <n v="167"/>
    <n v="197"/>
    <n v="4"/>
    <n v="6.3299999999999995E-2"/>
  </r>
  <r>
    <x v="84"/>
    <x v="3"/>
    <n v="9100"/>
    <x v="127"/>
    <n v="1763"/>
    <n v="853"/>
    <n v="910"/>
    <n v="163"/>
    <n v="1600"/>
    <n v="952"/>
    <n v="1660"/>
    <n v="74"/>
    <n v="5.4100000000000002E-2"/>
  </r>
  <r>
    <x v="84"/>
    <x v="3"/>
    <n v="522"/>
    <x v="128"/>
    <n v="385"/>
    <n v="176"/>
    <n v="209"/>
    <n v="16"/>
    <n v="369"/>
    <n v="307"/>
    <n v="366"/>
    <n v="10"/>
    <n v="7.4499999999999997E-2"/>
  </r>
  <r>
    <x v="84"/>
    <x v="3"/>
    <n v="7300"/>
    <x v="129"/>
    <n v="2739"/>
    <n v="1187"/>
    <n v="1552"/>
    <n v="129"/>
    <n v="2610"/>
    <n v="2052"/>
    <n v="2699"/>
    <n v="37"/>
    <n v="7.9100000000000004E-2"/>
  </r>
  <r>
    <x v="84"/>
    <x v="3"/>
    <n v="1061"/>
    <x v="130"/>
    <n v="1434"/>
    <n v="628"/>
    <n v="806"/>
    <n v="140"/>
    <n v="1294"/>
    <n v="678"/>
    <n v="1259"/>
    <n v="113"/>
    <n v="5.4199999999999998E-2"/>
  </r>
  <r>
    <x v="84"/>
    <x v="3"/>
    <n v="525"/>
    <x v="131"/>
    <n v="104"/>
    <n v="36"/>
    <n v="68"/>
    <n v="7"/>
    <n v="97"/>
    <n v="75"/>
    <n v="102"/>
    <n v="1"/>
    <n v="5.79E-2"/>
  </r>
  <r>
    <x v="84"/>
    <x v="3"/>
    <n v="7500"/>
    <x v="132"/>
    <n v="1920"/>
    <n v="870"/>
    <n v="1050"/>
    <n v="37"/>
    <n v="1883"/>
    <n v="1578"/>
    <n v="1883"/>
    <n v="15"/>
    <n v="0.13739999999999999"/>
  </r>
  <r>
    <x v="84"/>
    <x v="3"/>
    <n v="4501"/>
    <x v="133"/>
    <n v="87"/>
    <n v="28"/>
    <n v="59"/>
    <n v="0"/>
    <n v="87"/>
    <n v="57"/>
    <n v="86"/>
    <n v="0"/>
    <n v="8.4099999999999994E-2"/>
  </r>
  <r>
    <x v="84"/>
    <x v="3"/>
    <n v="530"/>
    <x v="134"/>
    <n v="179"/>
    <n v="84"/>
    <n v="95"/>
    <n v="11"/>
    <n v="168"/>
    <n v="101"/>
    <n v="175"/>
    <n v="4"/>
    <n v="6.4500000000000002E-2"/>
  </r>
  <r>
    <x v="84"/>
    <x v="3"/>
    <n v="511"/>
    <x v="135"/>
    <n v="274"/>
    <n v="110"/>
    <n v="164"/>
    <n v="8"/>
    <n v="266"/>
    <n v="220"/>
    <n v="271"/>
    <n v="4"/>
    <n v="9.8100000000000007E-2"/>
  </r>
  <r>
    <x v="84"/>
    <x v="3"/>
    <n v="532"/>
    <x v="136"/>
    <n v="395"/>
    <n v="203"/>
    <n v="192"/>
    <n v="13"/>
    <n v="382"/>
    <n v="301"/>
    <n v="380"/>
    <n v="4"/>
    <n v="7.4700000000000003E-2"/>
  </r>
  <r>
    <x v="84"/>
    <x v="3"/>
    <n v="7600"/>
    <x v="137"/>
    <n v="2776"/>
    <n v="1291"/>
    <n v="1485"/>
    <n v="145"/>
    <n v="2631"/>
    <n v="2013"/>
    <n v="2666"/>
    <n v="48"/>
    <n v="0.1018"/>
  </r>
  <r>
    <x v="84"/>
    <x v="3"/>
    <n v="7700"/>
    <x v="138"/>
    <n v="1485"/>
    <n v="617"/>
    <n v="868"/>
    <n v="180"/>
    <n v="1305"/>
    <n v="583"/>
    <n v="1392"/>
    <n v="69"/>
    <n v="5.6500000000000002E-2"/>
  </r>
  <r>
    <x v="84"/>
    <x v="3"/>
    <n v="531"/>
    <x v="139"/>
    <n v="1423"/>
    <n v="604"/>
    <n v="819"/>
    <n v="21"/>
    <n v="1402"/>
    <n v="1232"/>
    <n v="1400"/>
    <n v="9"/>
    <n v="0.1409"/>
  </r>
  <r>
    <x v="84"/>
    <x v="3"/>
    <n v="535"/>
    <x v="140"/>
    <n v="87"/>
    <n v="42"/>
    <n v="45"/>
    <n v="7"/>
    <n v="80"/>
    <n v="50"/>
    <n v="83"/>
    <n v="2"/>
    <n v="4.9500000000000002E-2"/>
  </r>
  <r>
    <x v="84"/>
    <x v="3"/>
    <n v="536"/>
    <x v="141"/>
    <n v="133"/>
    <n v="74"/>
    <n v="59"/>
    <n v="7"/>
    <n v="126"/>
    <n v="82"/>
    <n v="127"/>
    <n v="5"/>
    <n v="4.65E-2"/>
  </r>
  <r>
    <x v="84"/>
    <x v="3"/>
    <n v="8000"/>
    <x v="142"/>
    <n v="1053"/>
    <n v="542"/>
    <n v="511"/>
    <n v="104"/>
    <n v="949"/>
    <n v="674"/>
    <n v="979"/>
    <n v="26"/>
    <n v="7.5200000000000003E-2"/>
  </r>
  <r>
    <x v="84"/>
    <x v="3"/>
    <n v="4100"/>
    <x v="143"/>
    <n v="201"/>
    <n v="92"/>
    <n v="109"/>
    <n v="26"/>
    <n v="175"/>
    <n v="87"/>
    <n v="198"/>
    <n v="6"/>
    <n v="5.0200000000000002E-2"/>
  </r>
  <r>
    <x v="84"/>
    <x v="3"/>
    <n v="2800"/>
    <x v="144"/>
    <n v="731"/>
    <n v="356"/>
    <n v="375"/>
    <n v="68"/>
    <n v="663"/>
    <n v="282"/>
    <n v="698"/>
    <n v="34"/>
    <n v="5.3999999999999999E-2"/>
  </r>
  <r>
    <x v="84"/>
    <x v="3"/>
    <n v="543"/>
    <x v="145"/>
    <n v="257"/>
    <n v="102"/>
    <n v="155"/>
    <n v="21"/>
    <n v="236"/>
    <n v="179"/>
    <n v="247"/>
    <n v="4"/>
    <n v="6.4500000000000002E-2"/>
  </r>
  <r>
    <x v="84"/>
    <x v="3"/>
    <n v="26"/>
    <x v="146"/>
    <n v="42"/>
    <n v="18"/>
    <n v="24"/>
    <n v="6"/>
    <n v="36"/>
    <n v="15"/>
    <n v="41"/>
    <n v="0"/>
    <n v="2.6100000000000002E-2"/>
  </r>
  <r>
    <x v="84"/>
    <x v="3"/>
    <n v="542"/>
    <x v="147"/>
    <n v="481"/>
    <n v="224"/>
    <n v="257"/>
    <n v="9"/>
    <n v="472"/>
    <n v="368"/>
    <n v="468"/>
    <n v="4"/>
    <n v="7.0699999999999999E-2"/>
  </r>
  <r>
    <x v="84"/>
    <x v="3"/>
    <n v="122"/>
    <x v="148"/>
    <n v="92"/>
    <n v="41"/>
    <n v="51"/>
    <n v="44"/>
    <n v="48"/>
    <n v="10"/>
    <n v="91"/>
    <n v="0"/>
    <n v="2.1999999999999999E-2"/>
  </r>
  <r>
    <x v="84"/>
    <x v="3"/>
    <n v="913"/>
    <x v="149"/>
    <n v="206"/>
    <n v="87"/>
    <n v="119"/>
    <n v="6"/>
    <n v="200"/>
    <n v="130"/>
    <n v="201"/>
    <n v="8"/>
    <n v="7.8600000000000003E-2"/>
  </r>
  <r>
    <x v="84"/>
    <x v="3"/>
    <n v="812"/>
    <x v="150"/>
    <n v="201"/>
    <n v="75"/>
    <n v="126"/>
    <n v="20"/>
    <n v="181"/>
    <n v="104"/>
    <n v="193"/>
    <n v="9"/>
    <n v="5.4399999999999997E-2"/>
  </r>
  <r>
    <x v="84"/>
    <x v="3"/>
    <n v="538"/>
    <x v="151"/>
    <n v="462"/>
    <n v="191"/>
    <n v="271"/>
    <n v="5"/>
    <n v="457"/>
    <n v="396"/>
    <n v="457"/>
    <n v="3"/>
    <n v="0.15279999999999999"/>
  </r>
  <r>
    <x v="84"/>
    <x v="3"/>
    <n v="8800"/>
    <x v="152"/>
    <n v="1425"/>
    <n v="573"/>
    <n v="852"/>
    <n v="37"/>
    <n v="1388"/>
    <n v="1145"/>
    <n v="1390"/>
    <n v="28"/>
    <n v="8.1500000000000003E-2"/>
  </r>
  <r>
    <x v="84"/>
    <x v="4"/>
    <n v="2710"/>
    <x v="153"/>
    <n v="2790"/>
    <n v="1186"/>
    <n v="1604"/>
    <n v="27"/>
    <n v="2763"/>
    <n v="2301"/>
    <n v="2725"/>
    <n v="40"/>
    <n v="0.1358"/>
  </r>
  <r>
    <x v="84"/>
    <x v="4"/>
    <n v="1020"/>
    <x v="154"/>
    <n v="454"/>
    <n v="196"/>
    <n v="258"/>
    <n v="47"/>
    <n v="407"/>
    <n v="124"/>
    <n v="436"/>
    <n v="23"/>
    <n v="4.41E-2"/>
  </r>
  <r>
    <x v="84"/>
    <x v="4"/>
    <n v="6000"/>
    <x v="155"/>
    <n v="529"/>
    <n v="243"/>
    <n v="286"/>
    <n v="7"/>
    <n v="522"/>
    <n v="333"/>
    <n v="524"/>
    <n v="33"/>
    <n v="4.5900000000000003E-2"/>
  </r>
  <r>
    <x v="84"/>
    <x v="4"/>
    <n v="9800"/>
    <x v="156"/>
    <n v="190"/>
    <n v="88"/>
    <n v="102"/>
    <n v="64"/>
    <n v="126"/>
    <n v="39"/>
    <n v="190"/>
    <n v="4"/>
    <n v="2.7E-2"/>
  </r>
  <r>
    <x v="84"/>
    <x v="4"/>
    <n v="1326"/>
    <x v="157"/>
    <n v="357"/>
    <n v="161"/>
    <n v="196"/>
    <n v="7"/>
    <n v="350"/>
    <n v="276"/>
    <n v="352"/>
    <n v="5"/>
    <n v="0.09"/>
  </r>
  <r>
    <x v="84"/>
    <x v="4"/>
    <n v="541"/>
    <x v="158"/>
    <n v="267"/>
    <n v="148"/>
    <n v="119"/>
    <n v="3"/>
    <n v="264"/>
    <n v="154"/>
    <n v="266"/>
    <n v="13"/>
    <n v="4.7E-2"/>
  </r>
  <r>
    <x v="84"/>
    <x v="4"/>
    <n v="628"/>
    <x v="159"/>
    <n v="189"/>
    <n v="96"/>
    <n v="93"/>
    <n v="6"/>
    <n v="183"/>
    <n v="112"/>
    <n v="186"/>
    <n v="10"/>
    <n v="3.61E-2"/>
  </r>
  <r>
    <x v="84"/>
    <x v="4"/>
    <n v="494"/>
    <x v="160"/>
    <n v="454"/>
    <n v="180"/>
    <n v="274"/>
    <n v="14"/>
    <n v="440"/>
    <n v="265"/>
    <n v="407"/>
    <n v="8"/>
    <n v="5.2600000000000001E-2"/>
  </r>
  <r>
    <x v="84"/>
    <x v="4"/>
    <n v="9300"/>
    <x v="161"/>
    <n v="262"/>
    <n v="116"/>
    <n v="146"/>
    <n v="94"/>
    <n v="168"/>
    <n v="35"/>
    <n v="257"/>
    <n v="1"/>
    <n v="2.3800000000000002E-2"/>
  </r>
  <r>
    <x v="84"/>
    <x v="4"/>
    <n v="6500"/>
    <x v="162"/>
    <n v="2108"/>
    <n v="939"/>
    <n v="1169"/>
    <n v="254"/>
    <n v="1854"/>
    <n v="712"/>
    <n v="1979"/>
    <n v="54"/>
    <n v="4.0500000000000001E-2"/>
  </r>
  <r>
    <x v="84"/>
    <x v="4"/>
    <n v="4000"/>
    <x v="163"/>
    <n v="5563"/>
    <n v="2693"/>
    <n v="2870"/>
    <n v="1198"/>
    <n v="4365"/>
    <n v="2709"/>
    <n v="5193"/>
    <n v="146"/>
    <n v="3.6900000000000002E-2"/>
  </r>
  <r>
    <x v="84"/>
    <x v="4"/>
    <n v="1247"/>
    <x v="196"/>
    <n v="82"/>
    <n v="36"/>
    <n v="46"/>
    <n v="16"/>
    <n v="66"/>
    <n v="16"/>
    <n v="72"/>
    <n v="2"/>
    <n v="4.7500000000000001E-2"/>
  </r>
  <r>
    <x v="84"/>
    <x v="4"/>
    <n v="2100"/>
    <x v="165"/>
    <n v="633"/>
    <n v="316"/>
    <n v="317"/>
    <n v="27"/>
    <n v="606"/>
    <n v="322"/>
    <n v="615"/>
    <n v="16"/>
    <n v="5.8099999999999999E-2"/>
  </r>
  <r>
    <x v="84"/>
    <x v="4"/>
    <n v="654"/>
    <x v="166"/>
    <n v="415"/>
    <n v="194"/>
    <n v="221"/>
    <n v="12"/>
    <n v="403"/>
    <n v="248"/>
    <n v="408"/>
    <n v="16"/>
    <n v="4.9099999999999998E-2"/>
  </r>
  <r>
    <x v="84"/>
    <x v="4"/>
    <n v="1327"/>
    <x v="167"/>
    <n v="662"/>
    <n v="258"/>
    <n v="404"/>
    <n v="4"/>
    <n v="658"/>
    <n v="545"/>
    <n v="647"/>
    <n v="8"/>
    <n v="0.11559999999999999"/>
  </r>
  <r>
    <x v="84"/>
    <x v="4"/>
    <n v="2500"/>
    <x v="168"/>
    <n v="366"/>
    <n v="180"/>
    <n v="186"/>
    <n v="74"/>
    <n v="292"/>
    <n v="134"/>
    <n v="356"/>
    <n v="4"/>
    <n v="2.8199999999999999E-2"/>
  </r>
  <r>
    <x v="84"/>
    <x v="4"/>
    <n v="534"/>
    <x v="169"/>
    <n v="297"/>
    <n v="130"/>
    <n v="167"/>
    <n v="16"/>
    <n v="281"/>
    <n v="152"/>
    <n v="272"/>
    <n v="5"/>
    <n v="5.0200000000000002E-2"/>
  </r>
  <r>
    <x v="84"/>
    <x v="4"/>
    <n v="637"/>
    <x v="170"/>
    <n v="494"/>
    <n v="223"/>
    <n v="271"/>
    <n v="8"/>
    <n v="486"/>
    <n v="327"/>
    <n v="482"/>
    <n v="16"/>
    <n v="6.0499999999999998E-2"/>
  </r>
  <r>
    <x v="84"/>
    <x v="4"/>
    <n v="537"/>
    <x v="171"/>
    <n v="283"/>
    <n v="156"/>
    <n v="127"/>
    <n v="5"/>
    <n v="278"/>
    <n v="134"/>
    <n v="280"/>
    <n v="4"/>
    <n v="5.1700000000000003E-2"/>
  </r>
  <r>
    <x v="84"/>
    <x v="4"/>
    <n v="7800"/>
    <x v="172"/>
    <n v="721"/>
    <n v="309"/>
    <n v="412"/>
    <n v="180"/>
    <n v="541"/>
    <n v="164"/>
    <n v="709"/>
    <n v="22"/>
    <n v="3.5700000000000003E-2"/>
  </r>
  <r>
    <x v="84"/>
    <x v="4"/>
    <n v="6800"/>
    <x v="173"/>
    <n v="1435"/>
    <n v="659"/>
    <n v="776"/>
    <n v="118"/>
    <n v="1317"/>
    <n v="685"/>
    <n v="1403"/>
    <n v="42"/>
    <n v="4.7399999999999998E-2"/>
  </r>
  <r>
    <x v="84"/>
    <x v="4"/>
    <n v="9500"/>
    <x v="174"/>
    <n v="955"/>
    <n v="418"/>
    <n v="537"/>
    <n v="117"/>
    <n v="838"/>
    <n v="413"/>
    <n v="926"/>
    <n v="19"/>
    <n v="4.3499999999999997E-2"/>
  </r>
  <r>
    <x v="84"/>
    <x v="4"/>
    <n v="2300"/>
    <x v="175"/>
    <n v="187"/>
    <n v="79"/>
    <n v="108"/>
    <n v="84"/>
    <n v="103"/>
    <n v="29"/>
    <n v="185"/>
    <n v="2"/>
    <n v="2.1700000000000001E-2"/>
  </r>
  <r>
    <x v="84"/>
    <x v="4"/>
    <n v="9600"/>
    <x v="176"/>
    <n v="1258"/>
    <n v="577"/>
    <n v="681"/>
    <n v="117"/>
    <n v="1141"/>
    <n v="702"/>
    <n v="1212"/>
    <n v="31"/>
    <n v="5.7599999999999998E-2"/>
  </r>
  <r>
    <x v="84"/>
    <x v="4"/>
    <n v="8200"/>
    <x v="177"/>
    <n v="894"/>
    <n v="375"/>
    <n v="519"/>
    <n v="150"/>
    <n v="744"/>
    <n v="355"/>
    <n v="864"/>
    <n v="18"/>
    <n v="3.8199999999999998E-2"/>
  </r>
  <r>
    <x v="84"/>
    <x v="4"/>
    <n v="922"/>
    <x v="178"/>
    <n v="145"/>
    <n v="69"/>
    <n v="76"/>
    <n v="10"/>
    <n v="135"/>
    <n v="74"/>
    <n v="129"/>
    <n v="2"/>
    <n v="3.7900000000000003E-2"/>
  </r>
  <r>
    <x v="84"/>
    <x v="5"/>
    <n v="472"/>
    <x v="179"/>
    <n v="245"/>
    <n v="133"/>
    <n v="112"/>
    <n v="7"/>
    <n v="238"/>
    <n v="174"/>
    <n v="242"/>
    <n v="7"/>
    <n v="7.9600000000000004E-2"/>
  </r>
  <r>
    <x v="84"/>
    <x v="5"/>
    <n v="2610"/>
    <x v="180"/>
    <n v="1213"/>
    <n v="524"/>
    <n v="689"/>
    <n v="111"/>
    <n v="1102"/>
    <n v="424"/>
    <n v="1163"/>
    <n v="50"/>
    <n v="3.6799999999999999E-2"/>
  </r>
  <r>
    <x v="84"/>
    <x v="5"/>
    <n v="3000"/>
    <x v="181"/>
    <n v="11434"/>
    <n v="5154"/>
    <n v="6280"/>
    <n v="1355"/>
    <n v="10079"/>
    <n v="6978"/>
    <n v="11097"/>
    <n v="156"/>
    <n v="3.7400000000000003E-2"/>
  </r>
  <r>
    <x v="84"/>
    <x v="5"/>
    <n v="1015"/>
    <x v="182"/>
    <n v="320"/>
    <n v="157"/>
    <n v="163"/>
    <n v="70"/>
    <n v="250"/>
    <n v="109"/>
    <n v="311"/>
    <n v="7"/>
    <n v="2.35E-2"/>
  </r>
  <r>
    <x v="84"/>
    <x v="5"/>
    <n v="1137"/>
    <x v="183"/>
    <n v="45"/>
    <n v="23"/>
    <n v="22"/>
    <n v="9"/>
    <n v="36"/>
    <n v="15"/>
    <n v="45"/>
    <n v="2"/>
    <n v="3.4200000000000001E-2"/>
  </r>
  <r>
    <x v="84"/>
    <x v="6"/>
    <n v="2400"/>
    <x v="184"/>
    <n v="624"/>
    <n v="316"/>
    <n v="308"/>
    <n v="63"/>
    <n v="561"/>
    <n v="153"/>
    <n v="598"/>
    <n v="41"/>
    <n v="3.2099999999999997E-2"/>
  </r>
  <r>
    <x v="84"/>
    <x v="6"/>
    <n v="565"/>
    <x v="185"/>
    <n v="173"/>
    <n v="87"/>
    <n v="86"/>
    <n v="29"/>
    <n v="144"/>
    <n v="33"/>
    <n v="168"/>
    <n v="4"/>
    <n v="2.63E-2"/>
  </r>
  <r>
    <x v="84"/>
    <x v="6"/>
    <n v="6100"/>
    <x v="186"/>
    <n v="1654"/>
    <n v="815"/>
    <n v="839"/>
    <n v="89"/>
    <n v="1565"/>
    <n v="698"/>
    <n v="1530"/>
    <n v="26"/>
    <n v="2.7799999999999998E-2"/>
  </r>
  <r>
    <x v="84"/>
    <x v="6"/>
    <n v="6200"/>
    <x v="187"/>
    <n v="2637"/>
    <n v="1277"/>
    <n v="1360"/>
    <n v="358"/>
    <n v="2279"/>
    <n v="891"/>
    <n v="2493"/>
    <n v="109"/>
    <n v="3.5400000000000001E-2"/>
  </r>
  <r>
    <x v="84"/>
    <x v="6"/>
    <n v="6300"/>
    <x v="188"/>
    <n v="725"/>
    <n v="331"/>
    <n v="394"/>
    <n v="347"/>
    <n v="378"/>
    <n v="79"/>
    <n v="721"/>
    <n v="10"/>
    <n v="2.3800000000000002E-2"/>
  </r>
  <r>
    <x v="84"/>
    <x v="6"/>
    <n v="6400"/>
    <x v="189"/>
    <n v="1052"/>
    <n v="479"/>
    <n v="573"/>
    <n v="376"/>
    <n v="676"/>
    <n v="30"/>
    <n v="1043"/>
    <n v="15"/>
    <n v="2.1600000000000001E-2"/>
  </r>
  <r>
    <x v="84"/>
    <x v="6"/>
    <n v="6600"/>
    <x v="190"/>
    <n v="2889"/>
    <n v="1309"/>
    <n v="1580"/>
    <n v="485"/>
    <n v="2404"/>
    <n v="628"/>
    <n v="2813"/>
    <n v="68"/>
    <n v="2.8400000000000002E-2"/>
  </r>
  <r>
    <x v="84"/>
    <x v="6"/>
    <n v="2620"/>
    <x v="191"/>
    <n v="405"/>
    <n v="162"/>
    <n v="243"/>
    <n v="182"/>
    <n v="223"/>
    <n v="34"/>
    <n v="401"/>
    <n v="4"/>
    <n v="2.1299999999999999E-2"/>
  </r>
  <r>
    <x v="84"/>
    <x v="6"/>
    <n v="8600"/>
    <x v="192"/>
    <n v="1977"/>
    <n v="933"/>
    <n v="1044"/>
    <n v="698"/>
    <n v="1279"/>
    <n v="316"/>
    <n v="1942"/>
    <n v="27"/>
    <n v="2.4899999999999999E-2"/>
  </r>
  <r>
    <x v="84"/>
    <x v="6"/>
    <n v="2650"/>
    <x v="193"/>
    <n v="375"/>
    <n v="158"/>
    <n v="217"/>
    <n v="175"/>
    <n v="200"/>
    <n v="12"/>
    <n v="373"/>
    <n v="7"/>
    <n v="1.66E-2"/>
  </r>
  <r>
    <x v="84"/>
    <x v="6"/>
    <n v="5000"/>
    <x v="194"/>
    <n v="7266"/>
    <n v="3604"/>
    <n v="3662"/>
    <n v="2658"/>
    <n v="4608"/>
    <n v="1635"/>
    <n v="7130"/>
    <n v="110"/>
    <n v="2.8299999999999999E-2"/>
  </r>
  <r>
    <x v="85"/>
    <x v="0"/>
    <n v="3760"/>
    <x v="0"/>
    <n v="81"/>
    <n v="41"/>
    <n v="40"/>
    <n v="33"/>
    <n v="48"/>
    <n v="2"/>
    <n v="81"/>
    <n v="4"/>
    <n v="1.7399999999999999E-2"/>
  </r>
  <r>
    <x v="85"/>
    <x v="0"/>
    <n v="3750"/>
    <x v="1"/>
    <n v="92"/>
    <n v="33"/>
    <n v="59"/>
    <n v="35"/>
    <n v="57"/>
    <n v="4"/>
    <n v="90"/>
    <n v="2"/>
    <n v="2.12E-2"/>
  </r>
  <r>
    <x v="85"/>
    <x v="0"/>
    <n v="3560"/>
    <x v="2"/>
    <n v="32"/>
    <n v="16"/>
    <n v="16"/>
    <n v="15"/>
    <n v="17"/>
    <n v="0"/>
    <n v="32"/>
    <n v="0"/>
    <n v="1.6899999999999998E-2"/>
  </r>
  <r>
    <x v="85"/>
    <x v="0"/>
    <n v="3650"/>
    <x v="195"/>
    <n v="124"/>
    <n v="70"/>
    <n v="54"/>
    <n v="60"/>
    <n v="64"/>
    <n v="6"/>
    <n v="124"/>
    <n v="2"/>
    <n v="2.9899999999999999E-2"/>
  </r>
  <r>
    <x v="85"/>
    <x v="0"/>
    <n v="3570"/>
    <x v="4"/>
    <n v="303"/>
    <n v="141"/>
    <n v="162"/>
    <n v="67"/>
    <n v="236"/>
    <n v="22"/>
    <n v="300"/>
    <n v="14"/>
    <n v="2.87E-2"/>
  </r>
  <r>
    <x v="85"/>
    <x v="0"/>
    <n v="3574"/>
    <x v="5"/>
    <n v="52"/>
    <n v="26"/>
    <n v="26"/>
    <n v="19"/>
    <n v="33"/>
    <n v="16"/>
    <n v="52"/>
    <n v="0"/>
    <n v="2.12E-2"/>
  </r>
  <r>
    <x v="85"/>
    <x v="0"/>
    <n v="3652"/>
    <x v="6"/>
    <n v="54"/>
    <n v="30"/>
    <n v="24"/>
    <n v="14"/>
    <n v="40"/>
    <n v="0"/>
    <n v="54"/>
    <n v="1"/>
    <n v="2.12E-2"/>
  </r>
  <r>
    <x v="85"/>
    <x v="0"/>
    <n v="3780"/>
    <x v="7"/>
    <n v="455"/>
    <n v="210"/>
    <n v="245"/>
    <n v="11"/>
    <n v="444"/>
    <n v="161"/>
    <n v="450"/>
    <n v="1"/>
    <n v="3.7199999999999997E-2"/>
  </r>
  <r>
    <x v="85"/>
    <x v="0"/>
    <n v="3730"/>
    <x v="8"/>
    <n v="176"/>
    <n v="77"/>
    <n v="99"/>
    <n v="41"/>
    <n v="135"/>
    <n v="38"/>
    <n v="172"/>
    <n v="4"/>
    <n v="2.29E-2"/>
  </r>
  <r>
    <x v="85"/>
    <x v="0"/>
    <n v="3769"/>
    <x v="9"/>
    <n v="26"/>
    <n v="11"/>
    <n v="15"/>
    <n v="13"/>
    <n v="13"/>
    <n v="2"/>
    <n v="26"/>
    <n v="0"/>
    <n v="1.26E-2"/>
  </r>
  <r>
    <x v="85"/>
    <x v="0"/>
    <n v="3797"/>
    <x v="10"/>
    <n v="387"/>
    <n v="124"/>
    <n v="263"/>
    <n v="24"/>
    <n v="363"/>
    <n v="30"/>
    <n v="383"/>
    <n v="5"/>
    <n v="2.9399999999999999E-2"/>
  </r>
  <r>
    <x v="85"/>
    <x v="0"/>
    <n v="3616"/>
    <x v="11"/>
    <n v="563"/>
    <n v="250"/>
    <n v="313"/>
    <n v="91"/>
    <n v="472"/>
    <n v="158"/>
    <n v="551"/>
    <n v="14"/>
    <n v="2.7199999999999998E-2"/>
  </r>
  <r>
    <x v="85"/>
    <x v="0"/>
    <n v="3660"/>
    <x v="12"/>
    <n v="44"/>
    <n v="27"/>
    <n v="17"/>
    <n v="2"/>
    <n v="42"/>
    <n v="23"/>
    <n v="44"/>
    <n v="5"/>
    <n v="0.04"/>
  </r>
  <r>
    <x v="85"/>
    <x v="0"/>
    <n v="3557"/>
    <x v="13"/>
    <n v="26"/>
    <n v="17"/>
    <n v="9"/>
    <n v="7"/>
    <n v="19"/>
    <n v="5"/>
    <n v="24"/>
    <n v="0"/>
    <n v="1.2999999999999999E-2"/>
  </r>
  <r>
    <x v="85"/>
    <x v="0"/>
    <n v="3611"/>
    <x v="14"/>
    <n v="88"/>
    <n v="51"/>
    <n v="37"/>
    <n v="18"/>
    <n v="70"/>
    <n v="40"/>
    <n v="83"/>
    <n v="4"/>
    <n v="2.63E-2"/>
  </r>
  <r>
    <x v="85"/>
    <x v="0"/>
    <n v="3640"/>
    <x v="15"/>
    <n v="70"/>
    <n v="42"/>
    <n v="28"/>
    <n v="21"/>
    <n v="49"/>
    <n v="5"/>
    <n v="69"/>
    <n v="1"/>
    <n v="1.9E-2"/>
  </r>
  <r>
    <x v="85"/>
    <x v="1"/>
    <n v="31"/>
    <x v="16"/>
    <n v="798"/>
    <n v="350"/>
    <n v="448"/>
    <n v="50"/>
    <n v="748"/>
    <n v="452"/>
    <n v="775"/>
    <n v="41"/>
    <n v="6.2700000000000006E-2"/>
  </r>
  <r>
    <x v="85"/>
    <x v="1"/>
    <n v="2600"/>
    <x v="17"/>
    <n v="1194"/>
    <n v="597"/>
    <n v="597"/>
    <n v="58"/>
    <n v="1136"/>
    <n v="378"/>
    <n v="1122"/>
    <n v="56"/>
    <n v="3.39E-2"/>
  </r>
  <r>
    <x v="85"/>
    <x v="1"/>
    <n v="70"/>
    <x v="18"/>
    <n v="5059"/>
    <n v="2099"/>
    <n v="2960"/>
    <n v="648"/>
    <n v="4411"/>
    <n v="2293"/>
    <n v="4801"/>
    <n v="118"/>
    <n v="4.4900000000000002E-2"/>
  </r>
  <r>
    <x v="85"/>
    <x v="1"/>
    <n v="7100"/>
    <x v="19"/>
    <n v="3480"/>
    <n v="1502"/>
    <n v="1978"/>
    <n v="414"/>
    <n v="3066"/>
    <n v="1659"/>
    <n v="3063"/>
    <n v="58"/>
    <n v="4.4999999999999998E-2"/>
  </r>
  <r>
    <x v="85"/>
    <x v="1"/>
    <n v="9000"/>
    <x v="20"/>
    <n v="5256"/>
    <n v="2413"/>
    <n v="2843"/>
    <n v="662"/>
    <n v="4594"/>
    <n v="2838"/>
    <n v="4967"/>
    <n v="121"/>
    <n v="4.87E-2"/>
  </r>
  <r>
    <x v="85"/>
    <x v="1"/>
    <n v="2200"/>
    <x v="21"/>
    <n v="1641"/>
    <n v="743"/>
    <n v="898"/>
    <n v="93"/>
    <n v="1548"/>
    <n v="1118"/>
    <n v="1545"/>
    <n v="37"/>
    <n v="8.6199999999999999E-2"/>
  </r>
  <r>
    <x v="85"/>
    <x v="1"/>
    <n v="1303"/>
    <x v="22"/>
    <n v="543"/>
    <n v="229"/>
    <n v="314"/>
    <n v="4"/>
    <n v="539"/>
    <n v="456"/>
    <n v="526"/>
    <n v="4"/>
    <n v="0.13930000000000001"/>
  </r>
  <r>
    <x v="85"/>
    <x v="1"/>
    <n v="831"/>
    <x v="23"/>
    <n v="379"/>
    <n v="185"/>
    <n v="194"/>
    <n v="25"/>
    <n v="354"/>
    <n v="220"/>
    <n v="352"/>
    <n v="27"/>
    <n v="7.8399999999999997E-2"/>
  </r>
  <r>
    <x v="85"/>
    <x v="1"/>
    <n v="1059"/>
    <x v="24"/>
    <n v="984"/>
    <n v="393"/>
    <n v="591"/>
    <n v="4"/>
    <n v="980"/>
    <n v="862"/>
    <n v="972"/>
    <n v="7"/>
    <n v="0.21079999999999999"/>
  </r>
  <r>
    <x v="85"/>
    <x v="1"/>
    <n v="1271"/>
    <x v="25"/>
    <n v="52"/>
    <n v="14"/>
    <n v="38"/>
    <n v="29"/>
    <n v="23"/>
    <n v="3"/>
    <n v="52"/>
    <n v="0"/>
    <n v="1.49E-2"/>
  </r>
  <r>
    <x v="85"/>
    <x v="1"/>
    <n v="1060"/>
    <x v="26"/>
    <n v="644"/>
    <n v="286"/>
    <n v="358"/>
    <n v="8"/>
    <n v="636"/>
    <n v="559"/>
    <n v="628"/>
    <n v="3"/>
    <n v="0.16089999999999999"/>
  </r>
  <r>
    <x v="85"/>
    <x v="1"/>
    <n v="1268"/>
    <x v="27"/>
    <n v="84"/>
    <n v="34"/>
    <n v="50"/>
    <n v="34"/>
    <n v="50"/>
    <n v="5"/>
    <n v="82"/>
    <n v="0"/>
    <n v="1.9099999999999999E-2"/>
  </r>
  <r>
    <x v="85"/>
    <x v="1"/>
    <n v="99"/>
    <x v="28"/>
    <n v="231"/>
    <n v="91"/>
    <n v="140"/>
    <n v="14"/>
    <n v="217"/>
    <n v="154"/>
    <n v="220"/>
    <n v="11"/>
    <n v="9.06E-2"/>
  </r>
  <r>
    <x v="85"/>
    <x v="1"/>
    <n v="246"/>
    <x v="29"/>
    <n v="877"/>
    <n v="396"/>
    <n v="481"/>
    <n v="52"/>
    <n v="825"/>
    <n v="406"/>
    <n v="820"/>
    <n v="61"/>
    <n v="5.96E-2"/>
  </r>
  <r>
    <x v="85"/>
    <x v="1"/>
    <n v="666"/>
    <x v="30"/>
    <n v="57"/>
    <n v="20"/>
    <n v="37"/>
    <n v="29"/>
    <n v="28"/>
    <n v="3"/>
    <n v="56"/>
    <n v="1"/>
    <n v="1.3899999999999999E-2"/>
  </r>
  <r>
    <x v="85"/>
    <x v="1"/>
    <n v="2560"/>
    <x v="31"/>
    <n v="673"/>
    <n v="295"/>
    <n v="378"/>
    <n v="60"/>
    <n v="613"/>
    <n v="333"/>
    <n v="642"/>
    <n v="29"/>
    <n v="5.28E-2"/>
  </r>
  <r>
    <x v="85"/>
    <x v="1"/>
    <n v="1192"/>
    <x v="32"/>
    <n v="1090"/>
    <n v="475"/>
    <n v="615"/>
    <n v="6"/>
    <n v="1084"/>
    <n v="971"/>
    <n v="1064"/>
    <n v="17"/>
    <n v="0.25209999999999999"/>
  </r>
  <r>
    <x v="85"/>
    <x v="1"/>
    <n v="2630"/>
    <x v="33"/>
    <n v="1535"/>
    <n v="624"/>
    <n v="911"/>
    <n v="88"/>
    <n v="1447"/>
    <n v="705"/>
    <n v="1461"/>
    <n v="67"/>
    <n v="5.2600000000000001E-2"/>
  </r>
  <r>
    <x v="85"/>
    <x v="1"/>
    <n v="1034"/>
    <x v="34"/>
    <n v="691"/>
    <n v="302"/>
    <n v="389"/>
    <n v="25"/>
    <n v="666"/>
    <n v="288"/>
    <n v="660"/>
    <n v="49"/>
    <n v="5.8900000000000001E-2"/>
  </r>
  <r>
    <x v="85"/>
    <x v="1"/>
    <n v="1161"/>
    <x v="35"/>
    <n v="2399"/>
    <n v="1003"/>
    <n v="1396"/>
    <n v="10"/>
    <n v="2389"/>
    <n v="1860"/>
    <n v="2358"/>
    <n v="102"/>
    <n v="0.12970000000000001"/>
  </r>
  <r>
    <x v="85"/>
    <x v="1"/>
    <n v="1286"/>
    <x v="36"/>
    <n v="331"/>
    <n v="128"/>
    <n v="203"/>
    <n v="2"/>
    <n v="329"/>
    <n v="280"/>
    <n v="320"/>
    <n v="3"/>
    <n v="0.1308"/>
  </r>
  <r>
    <x v="85"/>
    <x v="1"/>
    <n v="1031"/>
    <x v="37"/>
    <n v="897"/>
    <n v="413"/>
    <n v="484"/>
    <n v="65"/>
    <n v="832"/>
    <n v="485"/>
    <n v="827"/>
    <n v="32"/>
    <n v="6.59E-2"/>
  </r>
  <r>
    <x v="85"/>
    <x v="1"/>
    <n v="1054"/>
    <x v="38"/>
    <n v="732"/>
    <n v="325"/>
    <n v="407"/>
    <n v="2"/>
    <n v="730"/>
    <n v="644"/>
    <n v="701"/>
    <n v="7"/>
    <n v="0.15759999999999999"/>
  </r>
  <r>
    <x v="85"/>
    <x v="2"/>
    <n v="182"/>
    <x v="39"/>
    <n v="163"/>
    <n v="76"/>
    <n v="87"/>
    <n v="54"/>
    <n v="109"/>
    <n v="15"/>
    <n v="162"/>
    <n v="1"/>
    <n v="2.41E-2"/>
  </r>
  <r>
    <x v="85"/>
    <x v="2"/>
    <n v="41"/>
    <x v="40"/>
    <n v="57"/>
    <n v="30"/>
    <n v="27"/>
    <n v="12"/>
    <n v="45"/>
    <n v="15"/>
    <n v="54"/>
    <n v="1"/>
    <n v="2.8899999999999999E-2"/>
  </r>
  <r>
    <x v="85"/>
    <x v="2"/>
    <n v="1309"/>
    <x v="41"/>
    <n v="302"/>
    <n v="126"/>
    <n v="176"/>
    <n v="25"/>
    <n v="277"/>
    <n v="30"/>
    <n v="293"/>
    <n v="2"/>
    <n v="2.3699999999999999E-2"/>
  </r>
  <r>
    <x v="85"/>
    <x v="2"/>
    <n v="2530"/>
    <x v="42"/>
    <n v="240"/>
    <n v="93"/>
    <n v="147"/>
    <n v="73"/>
    <n v="167"/>
    <n v="44"/>
    <n v="235"/>
    <n v="4"/>
    <n v="2.5999999999999999E-2"/>
  </r>
  <r>
    <x v="85"/>
    <x v="2"/>
    <n v="466"/>
    <x v="43"/>
    <n v="97"/>
    <n v="52"/>
    <n v="45"/>
    <n v="13"/>
    <n v="84"/>
    <n v="29"/>
    <n v="95"/>
    <n v="1"/>
    <n v="2.6700000000000002E-2"/>
  </r>
  <r>
    <x v="85"/>
    <x v="2"/>
    <n v="1066"/>
    <x v="44"/>
    <n v="129"/>
    <n v="70"/>
    <n v="59"/>
    <n v="15"/>
    <n v="114"/>
    <n v="39"/>
    <n v="126"/>
    <n v="6"/>
    <n v="3.2300000000000002E-2"/>
  </r>
  <r>
    <x v="85"/>
    <x v="2"/>
    <n v="681"/>
    <x v="45"/>
    <n v="249"/>
    <n v="133"/>
    <n v="116"/>
    <n v="77"/>
    <n v="172"/>
    <n v="37"/>
    <n v="246"/>
    <n v="0"/>
    <n v="2.07E-2"/>
  </r>
  <r>
    <x v="85"/>
    <x v="2"/>
    <n v="2550"/>
    <x v="46"/>
    <n v="292"/>
    <n v="132"/>
    <n v="160"/>
    <n v="48"/>
    <n v="244"/>
    <n v="74"/>
    <n v="284"/>
    <n v="4"/>
    <n v="2.4500000000000001E-2"/>
  </r>
  <r>
    <x v="85"/>
    <x v="2"/>
    <n v="627"/>
    <x v="47"/>
    <n v="72"/>
    <n v="38"/>
    <n v="34"/>
    <n v="2"/>
    <n v="70"/>
    <n v="38"/>
    <n v="72"/>
    <n v="0"/>
    <n v="0.02"/>
  </r>
  <r>
    <x v="85"/>
    <x v="2"/>
    <n v="166"/>
    <x v="48"/>
    <n v="294"/>
    <n v="119"/>
    <n v="175"/>
    <n v="48"/>
    <n v="246"/>
    <n v="58"/>
    <n v="289"/>
    <n v="2"/>
    <n v="2.5499999999999998E-2"/>
  </r>
  <r>
    <x v="85"/>
    <x v="2"/>
    <n v="229"/>
    <x v="49"/>
    <n v="208"/>
    <n v="101"/>
    <n v="107"/>
    <n v="81"/>
    <n v="127"/>
    <n v="24"/>
    <n v="206"/>
    <n v="0"/>
    <n v="2.47E-2"/>
  </r>
  <r>
    <x v="85"/>
    <x v="2"/>
    <n v="9700"/>
    <x v="50"/>
    <n v="639"/>
    <n v="281"/>
    <n v="358"/>
    <n v="301"/>
    <n v="338"/>
    <n v="31"/>
    <n v="632"/>
    <n v="17"/>
    <n v="2.1399999999999999E-2"/>
  </r>
  <r>
    <x v="85"/>
    <x v="2"/>
    <n v="1290"/>
    <x v="51"/>
    <n v="117"/>
    <n v="42"/>
    <n v="75"/>
    <n v="2"/>
    <n v="115"/>
    <n v="77"/>
    <n v="115"/>
    <n v="7"/>
    <n v="3.9800000000000002E-2"/>
  </r>
  <r>
    <x v="85"/>
    <x v="2"/>
    <n v="2730"/>
    <x v="52"/>
    <n v="1077"/>
    <n v="492"/>
    <n v="585"/>
    <n v="33"/>
    <n v="1044"/>
    <n v="768"/>
    <n v="938"/>
    <n v="47"/>
    <n v="5.6000000000000001E-2"/>
  </r>
  <r>
    <x v="85"/>
    <x v="2"/>
    <n v="2720"/>
    <x v="53"/>
    <n v="174"/>
    <n v="91"/>
    <n v="83"/>
    <n v="12"/>
    <n v="162"/>
    <n v="55"/>
    <n v="168"/>
    <n v="7"/>
    <n v="1.4999999999999999E-2"/>
  </r>
  <r>
    <x v="85"/>
    <x v="2"/>
    <n v="2660"/>
    <x v="54"/>
    <n v="680"/>
    <n v="322"/>
    <n v="358"/>
    <n v="139"/>
    <n v="541"/>
    <n v="181"/>
    <n v="671"/>
    <n v="25"/>
    <n v="2.92E-2"/>
  </r>
  <r>
    <x v="85"/>
    <x v="2"/>
    <n v="9400"/>
    <x v="55"/>
    <n v="355"/>
    <n v="160"/>
    <n v="195"/>
    <n v="87"/>
    <n v="268"/>
    <n v="40"/>
    <n v="344"/>
    <n v="7"/>
    <n v="2.1899999999999999E-2"/>
  </r>
  <r>
    <x v="85"/>
    <x v="2"/>
    <n v="1224"/>
    <x v="56"/>
    <n v="81"/>
    <n v="43"/>
    <n v="38"/>
    <n v="51"/>
    <n v="30"/>
    <n v="0"/>
    <n v="81"/>
    <n v="0"/>
    <n v="1.44E-2"/>
  </r>
  <r>
    <x v="85"/>
    <x v="2"/>
    <n v="633"/>
    <x v="57"/>
    <n v="11"/>
    <n v="7"/>
    <n v="4"/>
    <n v="1"/>
    <n v="10"/>
    <n v="6"/>
    <n v="11"/>
    <n v="0"/>
    <n v="8.0999999999999996E-3"/>
  </r>
  <r>
    <x v="85"/>
    <x v="2"/>
    <n v="168"/>
    <x v="58"/>
    <n v="300"/>
    <n v="135"/>
    <n v="165"/>
    <n v="63"/>
    <n v="237"/>
    <n v="41"/>
    <n v="297"/>
    <n v="4"/>
    <n v="2.75E-2"/>
  </r>
  <r>
    <x v="85"/>
    <x v="2"/>
    <n v="6900"/>
    <x v="59"/>
    <n v="1073"/>
    <n v="494"/>
    <n v="579"/>
    <n v="415"/>
    <n v="658"/>
    <n v="89"/>
    <n v="1056"/>
    <n v="20"/>
    <n v="0.02"/>
  </r>
  <r>
    <x v="85"/>
    <x v="2"/>
    <n v="634"/>
    <x v="60"/>
    <n v="202"/>
    <n v="82"/>
    <n v="120"/>
    <n v="12"/>
    <n v="190"/>
    <n v="100"/>
    <n v="201"/>
    <n v="1"/>
    <n v="2.29E-2"/>
  </r>
  <r>
    <x v="85"/>
    <x v="2"/>
    <n v="7000"/>
    <x v="61"/>
    <n v="1704"/>
    <n v="822"/>
    <n v="882"/>
    <n v="131"/>
    <n v="1573"/>
    <n v="877"/>
    <n v="1665"/>
    <n v="48"/>
    <n v="4.7899999999999998E-2"/>
  </r>
  <r>
    <x v="85"/>
    <x v="2"/>
    <n v="1200"/>
    <x v="62"/>
    <n v="828"/>
    <n v="383"/>
    <n v="445"/>
    <n v="341"/>
    <n v="487"/>
    <n v="47"/>
    <n v="815"/>
    <n v="22"/>
    <n v="1.89E-2"/>
  </r>
  <r>
    <x v="85"/>
    <x v="2"/>
    <n v="28"/>
    <x v="63"/>
    <n v="155"/>
    <n v="67"/>
    <n v="88"/>
    <n v="50"/>
    <n v="105"/>
    <n v="19"/>
    <n v="152"/>
    <n v="1"/>
    <n v="2.1700000000000001E-2"/>
  </r>
  <r>
    <x v="85"/>
    <x v="2"/>
    <n v="7200"/>
    <x v="64"/>
    <n v="623"/>
    <n v="293"/>
    <n v="330"/>
    <n v="149"/>
    <n v="474"/>
    <n v="155"/>
    <n v="612"/>
    <n v="13"/>
    <n v="2.63E-2"/>
  </r>
  <r>
    <x v="85"/>
    <x v="2"/>
    <n v="7400"/>
    <x v="65"/>
    <n v="3782"/>
    <n v="1832"/>
    <n v="1950"/>
    <n v="481"/>
    <n v="3301"/>
    <n v="1235"/>
    <n v="3687"/>
    <n v="91"/>
    <n v="3.5499999999999997E-2"/>
  </r>
  <r>
    <x v="85"/>
    <x v="2"/>
    <n v="587"/>
    <x v="66"/>
    <n v="17"/>
    <n v="6"/>
    <n v="11"/>
    <n v="10"/>
    <n v="7"/>
    <n v="1"/>
    <n v="17"/>
    <n v="0"/>
    <n v="8.8000000000000005E-3"/>
  </r>
  <r>
    <x v="85"/>
    <x v="2"/>
    <n v="171"/>
    <x v="67"/>
    <n v="74"/>
    <n v="39"/>
    <n v="35"/>
    <n v="29"/>
    <n v="45"/>
    <n v="5"/>
    <n v="74"/>
    <n v="0"/>
    <n v="2.0500000000000001E-2"/>
  </r>
  <r>
    <x v="85"/>
    <x v="2"/>
    <n v="7900"/>
    <x v="68"/>
    <n v="3580"/>
    <n v="1645"/>
    <n v="1935"/>
    <n v="816"/>
    <n v="2764"/>
    <n v="827"/>
    <n v="3480"/>
    <n v="61"/>
    <n v="2.8199999999999999E-2"/>
  </r>
  <r>
    <x v="85"/>
    <x v="2"/>
    <n v="195"/>
    <x v="69"/>
    <n v="250"/>
    <n v="104"/>
    <n v="146"/>
    <n v="73"/>
    <n v="177"/>
    <n v="35"/>
    <n v="249"/>
    <n v="2"/>
    <n v="2.3599999999999999E-2"/>
  </r>
  <r>
    <x v="85"/>
    <x v="2"/>
    <n v="638"/>
    <x v="70"/>
    <n v="370"/>
    <n v="198"/>
    <n v="172"/>
    <n v="8"/>
    <n v="362"/>
    <n v="257"/>
    <n v="331"/>
    <n v="10"/>
    <n v="3.9600000000000003E-2"/>
  </r>
  <r>
    <x v="85"/>
    <x v="2"/>
    <n v="469"/>
    <x v="71"/>
    <n v="212"/>
    <n v="95"/>
    <n v="117"/>
    <n v="27"/>
    <n v="185"/>
    <n v="87"/>
    <n v="210"/>
    <n v="7"/>
    <n v="3.6200000000000003E-2"/>
  </r>
  <r>
    <x v="85"/>
    <x v="2"/>
    <n v="2640"/>
    <x v="72"/>
    <n v="719"/>
    <n v="345"/>
    <n v="374"/>
    <n v="122"/>
    <n v="597"/>
    <n v="119"/>
    <n v="713"/>
    <n v="20"/>
    <n v="3.09E-2"/>
  </r>
  <r>
    <x v="85"/>
    <x v="2"/>
    <n v="8300"/>
    <x v="73"/>
    <n v="3881"/>
    <n v="1668"/>
    <n v="2213"/>
    <n v="784"/>
    <n v="3097"/>
    <n v="975"/>
    <n v="3833"/>
    <n v="70"/>
    <n v="2.7900000000000001E-2"/>
  </r>
  <r>
    <x v="85"/>
    <x v="2"/>
    <n v="8400"/>
    <x v="74"/>
    <n v="2106"/>
    <n v="906"/>
    <n v="1200"/>
    <n v="528"/>
    <n v="1578"/>
    <n v="671"/>
    <n v="2035"/>
    <n v="49"/>
    <n v="3.04E-2"/>
  </r>
  <r>
    <x v="85"/>
    <x v="2"/>
    <n v="8500"/>
    <x v="75"/>
    <n v="1425"/>
    <n v="684"/>
    <n v="741"/>
    <n v="126"/>
    <n v="1299"/>
    <n v="575"/>
    <n v="1360"/>
    <n v="56"/>
    <n v="3.73E-2"/>
  </r>
  <r>
    <x v="85"/>
    <x v="2"/>
    <n v="8700"/>
    <x v="76"/>
    <n v="652"/>
    <n v="296"/>
    <n v="356"/>
    <n v="285"/>
    <n v="367"/>
    <n v="40"/>
    <n v="638"/>
    <n v="10"/>
    <n v="1.7299999999999999E-2"/>
  </r>
  <r>
    <x v="85"/>
    <x v="2"/>
    <n v="1304"/>
    <x v="77"/>
    <n v="154"/>
    <n v="57"/>
    <n v="97"/>
    <n v="72"/>
    <n v="82"/>
    <n v="8"/>
    <n v="152"/>
    <n v="0"/>
    <n v="1.38E-2"/>
  </r>
  <r>
    <x v="85"/>
    <x v="2"/>
    <n v="154"/>
    <x v="78"/>
    <n v="147"/>
    <n v="77"/>
    <n v="70"/>
    <n v="49"/>
    <n v="98"/>
    <n v="14"/>
    <n v="147"/>
    <n v="2"/>
    <n v="2.3800000000000002E-2"/>
  </r>
  <r>
    <x v="85"/>
    <x v="3"/>
    <n v="473"/>
    <x v="79"/>
    <n v="557"/>
    <n v="234"/>
    <n v="323"/>
    <n v="4"/>
    <n v="553"/>
    <n v="436"/>
    <n v="548"/>
    <n v="5"/>
    <n v="9.6799999999999997E-2"/>
  </r>
  <r>
    <x v="85"/>
    <x v="3"/>
    <n v="478"/>
    <x v="80"/>
    <n v="451"/>
    <n v="197"/>
    <n v="254"/>
    <n v="10"/>
    <n v="441"/>
    <n v="383"/>
    <n v="448"/>
    <n v="1"/>
    <n v="8.0500000000000002E-2"/>
  </r>
  <r>
    <x v="85"/>
    <x v="3"/>
    <n v="529"/>
    <x v="81"/>
    <n v="439"/>
    <n v="187"/>
    <n v="252"/>
    <n v="12"/>
    <n v="427"/>
    <n v="350"/>
    <n v="429"/>
    <n v="4"/>
    <n v="7.8700000000000006E-2"/>
  </r>
  <r>
    <x v="85"/>
    <x v="3"/>
    <n v="482"/>
    <x v="82"/>
    <n v="268"/>
    <n v="125"/>
    <n v="143"/>
    <n v="6"/>
    <n v="262"/>
    <n v="216"/>
    <n v="257"/>
    <n v="3"/>
    <n v="6.9500000000000006E-2"/>
  </r>
  <r>
    <x v="85"/>
    <x v="3"/>
    <n v="4001"/>
    <x v="83"/>
    <n v="403"/>
    <n v="155"/>
    <n v="248"/>
    <n v="4"/>
    <n v="399"/>
    <n v="301"/>
    <n v="390"/>
    <n v="2"/>
    <n v="0.14280000000000001"/>
  </r>
  <r>
    <x v="85"/>
    <x v="3"/>
    <n v="998"/>
    <x v="84"/>
    <n v="329"/>
    <n v="139"/>
    <n v="190"/>
    <n v="6"/>
    <n v="323"/>
    <n v="243"/>
    <n v="325"/>
    <n v="8"/>
    <n v="9.0899999999999995E-2"/>
  </r>
  <r>
    <x v="85"/>
    <x v="3"/>
    <n v="480"/>
    <x v="85"/>
    <n v="389"/>
    <n v="116"/>
    <n v="273"/>
    <n v="7"/>
    <n v="382"/>
    <n v="260"/>
    <n v="371"/>
    <n v="1"/>
    <n v="7.0699999999999999E-2"/>
  </r>
  <r>
    <x v="85"/>
    <x v="3"/>
    <n v="9200"/>
    <x v="86"/>
    <n v="700"/>
    <n v="310"/>
    <n v="390"/>
    <n v="26"/>
    <n v="674"/>
    <n v="310"/>
    <n v="677"/>
    <n v="50"/>
    <n v="6.8500000000000005E-2"/>
  </r>
  <r>
    <x v="85"/>
    <x v="3"/>
    <n v="944"/>
    <x v="87"/>
    <n v="162"/>
    <n v="71"/>
    <n v="91"/>
    <n v="3"/>
    <n v="159"/>
    <n v="119"/>
    <n v="154"/>
    <n v="4"/>
    <n v="4.9000000000000002E-2"/>
  </r>
  <r>
    <x v="85"/>
    <x v="3"/>
    <n v="483"/>
    <x v="88"/>
    <n v="333"/>
    <n v="143"/>
    <n v="190"/>
    <n v="7"/>
    <n v="326"/>
    <n v="281"/>
    <n v="323"/>
    <n v="5"/>
    <n v="9.9000000000000005E-2"/>
  </r>
  <r>
    <x v="85"/>
    <x v="3"/>
    <n v="1292"/>
    <x v="89"/>
    <n v="1074"/>
    <n v="482"/>
    <n v="592"/>
    <n v="4"/>
    <n v="1070"/>
    <n v="862"/>
    <n v="1055"/>
    <n v="15"/>
    <n v="0.1197"/>
  </r>
  <r>
    <x v="85"/>
    <x v="3"/>
    <n v="485"/>
    <x v="90"/>
    <n v="192"/>
    <n v="53"/>
    <n v="139"/>
    <n v="3"/>
    <n v="189"/>
    <n v="122"/>
    <n v="192"/>
    <n v="1"/>
    <n v="6.7000000000000004E-2"/>
  </r>
  <r>
    <x v="85"/>
    <x v="3"/>
    <n v="487"/>
    <x v="91"/>
    <n v="54"/>
    <n v="24"/>
    <n v="30"/>
    <n v="8"/>
    <n v="46"/>
    <n v="23"/>
    <n v="53"/>
    <n v="0"/>
    <n v="3.2599999999999997E-2"/>
  </r>
  <r>
    <x v="85"/>
    <x v="3"/>
    <n v="489"/>
    <x v="92"/>
    <n v="289"/>
    <n v="120"/>
    <n v="169"/>
    <n v="18"/>
    <n v="271"/>
    <n v="209"/>
    <n v="286"/>
    <n v="3"/>
    <n v="6.8900000000000003E-2"/>
  </r>
  <r>
    <x v="85"/>
    <x v="3"/>
    <n v="490"/>
    <x v="93"/>
    <n v="311"/>
    <n v="139"/>
    <n v="172"/>
    <n v="14"/>
    <n v="297"/>
    <n v="257"/>
    <n v="306"/>
    <n v="6"/>
    <n v="6.0999999999999999E-2"/>
  </r>
  <r>
    <x v="85"/>
    <x v="3"/>
    <n v="492"/>
    <x v="94"/>
    <n v="598"/>
    <n v="259"/>
    <n v="339"/>
    <n v="6"/>
    <n v="592"/>
    <n v="456"/>
    <n v="591"/>
    <n v="4"/>
    <n v="0.1236"/>
  </r>
  <r>
    <x v="85"/>
    <x v="3"/>
    <n v="975"/>
    <x v="95"/>
    <n v="209"/>
    <n v="86"/>
    <n v="123"/>
    <n v="5"/>
    <n v="204"/>
    <n v="142"/>
    <n v="204"/>
    <n v="5"/>
    <n v="6.8099999999999994E-2"/>
  </r>
  <r>
    <x v="85"/>
    <x v="3"/>
    <n v="496"/>
    <x v="96"/>
    <n v="95"/>
    <n v="40"/>
    <n v="55"/>
    <n v="6"/>
    <n v="89"/>
    <n v="53"/>
    <n v="93"/>
    <n v="2"/>
    <n v="3.5400000000000001E-2"/>
  </r>
  <r>
    <x v="85"/>
    <x v="3"/>
    <n v="2034"/>
    <x v="97"/>
    <n v="246"/>
    <n v="101"/>
    <n v="145"/>
    <n v="13"/>
    <n v="233"/>
    <n v="117"/>
    <n v="229"/>
    <n v="10"/>
    <n v="4.9000000000000002E-2"/>
  </r>
  <r>
    <x v="85"/>
    <x v="3"/>
    <n v="6700"/>
    <x v="98"/>
    <n v="1451"/>
    <n v="683"/>
    <n v="768"/>
    <n v="88"/>
    <n v="1363"/>
    <n v="701"/>
    <n v="1272"/>
    <n v="58"/>
    <n v="5.9499999999999997E-2"/>
  </r>
  <r>
    <x v="85"/>
    <x v="3"/>
    <n v="962"/>
    <x v="99"/>
    <n v="323"/>
    <n v="156"/>
    <n v="167"/>
    <n v="4"/>
    <n v="319"/>
    <n v="226"/>
    <n v="312"/>
    <n v="3"/>
    <n v="0.1046"/>
  </r>
  <r>
    <x v="85"/>
    <x v="3"/>
    <n v="498"/>
    <x v="100"/>
    <n v="382"/>
    <n v="176"/>
    <n v="206"/>
    <n v="5"/>
    <n v="377"/>
    <n v="319"/>
    <n v="370"/>
    <n v="4"/>
    <n v="6.7000000000000004E-2"/>
  </r>
  <r>
    <x v="85"/>
    <x v="3"/>
    <n v="8900"/>
    <x v="101"/>
    <n v="1303"/>
    <n v="606"/>
    <n v="697"/>
    <n v="18"/>
    <n v="1285"/>
    <n v="1102"/>
    <n v="1276"/>
    <n v="11"/>
    <n v="9.5399999999999999E-2"/>
  </r>
  <r>
    <x v="85"/>
    <x v="3"/>
    <n v="1295"/>
    <x v="102"/>
    <n v="140"/>
    <n v="50"/>
    <n v="90"/>
    <n v="5"/>
    <n v="135"/>
    <n v="81"/>
    <n v="137"/>
    <n v="7"/>
    <n v="4.9399999999999999E-2"/>
  </r>
  <r>
    <x v="85"/>
    <x v="3"/>
    <n v="46"/>
    <x v="103"/>
    <n v="105"/>
    <n v="54"/>
    <n v="51"/>
    <n v="6"/>
    <n v="99"/>
    <n v="60"/>
    <n v="86"/>
    <n v="4"/>
    <n v="5.62E-2"/>
  </r>
  <r>
    <x v="85"/>
    <x v="3"/>
    <n v="499"/>
    <x v="104"/>
    <n v="547"/>
    <n v="246"/>
    <n v="301"/>
    <n v="21"/>
    <n v="526"/>
    <n v="401"/>
    <n v="542"/>
    <n v="2"/>
    <n v="7.0400000000000004E-2"/>
  </r>
  <r>
    <x v="85"/>
    <x v="3"/>
    <n v="240"/>
    <x v="105"/>
    <n v="410"/>
    <n v="173"/>
    <n v="237"/>
    <n v="65"/>
    <n v="345"/>
    <n v="108"/>
    <n v="403"/>
    <n v="29"/>
    <n v="3.5099999999999999E-2"/>
  </r>
  <r>
    <x v="85"/>
    <x v="3"/>
    <n v="502"/>
    <x v="106"/>
    <n v="414"/>
    <n v="159"/>
    <n v="255"/>
    <n v="1"/>
    <n v="413"/>
    <n v="319"/>
    <n v="410"/>
    <n v="3"/>
    <n v="7.2099999999999997E-2"/>
  </r>
  <r>
    <x v="85"/>
    <x v="3"/>
    <n v="504"/>
    <x v="107"/>
    <n v="451"/>
    <n v="217"/>
    <n v="234"/>
    <n v="6"/>
    <n v="445"/>
    <n v="387"/>
    <n v="440"/>
    <n v="2"/>
    <n v="9.4600000000000004E-2"/>
  </r>
  <r>
    <x v="85"/>
    <x v="3"/>
    <n v="505"/>
    <x v="108"/>
    <n v="205"/>
    <n v="91"/>
    <n v="114"/>
    <n v="2"/>
    <n v="203"/>
    <n v="169"/>
    <n v="203"/>
    <n v="0"/>
    <n v="0.1193"/>
  </r>
  <r>
    <x v="85"/>
    <x v="3"/>
    <n v="1296"/>
    <x v="109"/>
    <n v="208"/>
    <n v="80"/>
    <n v="128"/>
    <n v="7"/>
    <n v="201"/>
    <n v="125"/>
    <n v="194"/>
    <n v="5"/>
    <n v="5.7099999999999998E-2"/>
  </r>
  <r>
    <x v="85"/>
    <x v="3"/>
    <n v="978"/>
    <x v="110"/>
    <n v="158"/>
    <n v="61"/>
    <n v="97"/>
    <n v="0"/>
    <n v="158"/>
    <n v="112"/>
    <n v="153"/>
    <n v="3"/>
    <n v="6.8699999999999997E-2"/>
  </r>
  <r>
    <x v="85"/>
    <x v="3"/>
    <n v="1263"/>
    <x v="111"/>
    <n v="63"/>
    <n v="29"/>
    <n v="34"/>
    <n v="29"/>
    <n v="34"/>
    <n v="7"/>
    <n v="62"/>
    <n v="0"/>
    <n v="1.9900000000000001E-2"/>
  </r>
  <r>
    <x v="85"/>
    <x v="3"/>
    <n v="507"/>
    <x v="112"/>
    <n v="402"/>
    <n v="165"/>
    <n v="237"/>
    <n v="8"/>
    <n v="394"/>
    <n v="271"/>
    <n v="394"/>
    <n v="4"/>
    <n v="7.7299999999999994E-2"/>
  </r>
  <r>
    <x v="85"/>
    <x v="3"/>
    <n v="508"/>
    <x v="113"/>
    <n v="54"/>
    <n v="20"/>
    <n v="34"/>
    <n v="4"/>
    <n v="50"/>
    <n v="24"/>
    <n v="53"/>
    <n v="0"/>
    <n v="3.2899999999999999E-2"/>
  </r>
  <r>
    <x v="85"/>
    <x v="3"/>
    <n v="509"/>
    <x v="114"/>
    <n v="771"/>
    <n v="373"/>
    <n v="398"/>
    <n v="25"/>
    <n v="746"/>
    <n v="633"/>
    <n v="737"/>
    <n v="15"/>
    <n v="8.7099999999999997E-2"/>
  </r>
  <r>
    <x v="85"/>
    <x v="3"/>
    <n v="510"/>
    <x v="115"/>
    <n v="684"/>
    <n v="346"/>
    <n v="338"/>
    <n v="7"/>
    <n v="677"/>
    <n v="520"/>
    <n v="677"/>
    <n v="4"/>
    <n v="9.5899999999999999E-2"/>
  </r>
  <r>
    <x v="85"/>
    <x v="3"/>
    <n v="47"/>
    <x v="116"/>
    <n v="37"/>
    <n v="12"/>
    <n v="25"/>
    <n v="15"/>
    <n v="22"/>
    <n v="2"/>
    <n v="36"/>
    <n v="0"/>
    <n v="1.67E-2"/>
  </r>
  <r>
    <x v="85"/>
    <x v="3"/>
    <n v="1139"/>
    <x v="117"/>
    <n v="1400"/>
    <n v="573"/>
    <n v="827"/>
    <n v="278"/>
    <n v="1122"/>
    <n v="668"/>
    <n v="1290"/>
    <n v="48"/>
    <n v="5.0500000000000003E-2"/>
  </r>
  <r>
    <x v="85"/>
    <x v="3"/>
    <n v="481"/>
    <x v="118"/>
    <n v="1243"/>
    <n v="532"/>
    <n v="711"/>
    <n v="23"/>
    <n v="1220"/>
    <n v="1007"/>
    <n v="1204"/>
    <n v="24"/>
    <n v="0.1323"/>
  </r>
  <r>
    <x v="85"/>
    <x v="3"/>
    <n v="516"/>
    <x v="119"/>
    <n v="472"/>
    <n v="214"/>
    <n v="258"/>
    <n v="10"/>
    <n v="462"/>
    <n v="334"/>
    <n v="453"/>
    <n v="14"/>
    <n v="7.1099999999999997E-2"/>
  </r>
  <r>
    <x v="85"/>
    <x v="3"/>
    <n v="874"/>
    <x v="120"/>
    <n v="715"/>
    <n v="320"/>
    <n v="395"/>
    <n v="73"/>
    <n v="642"/>
    <n v="285"/>
    <n v="669"/>
    <n v="67"/>
    <n v="5.0900000000000001E-2"/>
  </r>
  <r>
    <x v="85"/>
    <x v="3"/>
    <n v="4201"/>
    <x v="121"/>
    <n v="425"/>
    <n v="168"/>
    <n v="257"/>
    <n v="8"/>
    <n v="417"/>
    <n v="311"/>
    <n v="401"/>
    <n v="4"/>
    <n v="8.5400000000000004E-2"/>
  </r>
  <r>
    <x v="85"/>
    <x v="3"/>
    <n v="517"/>
    <x v="122"/>
    <n v="152"/>
    <n v="73"/>
    <n v="79"/>
    <n v="2"/>
    <n v="150"/>
    <n v="113"/>
    <n v="149"/>
    <n v="4"/>
    <n v="7.7100000000000002E-2"/>
  </r>
  <r>
    <x v="85"/>
    <x v="3"/>
    <n v="4203"/>
    <x v="123"/>
    <n v="191"/>
    <n v="67"/>
    <n v="124"/>
    <n v="3"/>
    <n v="188"/>
    <n v="153"/>
    <n v="175"/>
    <n v="4"/>
    <n v="0.1065"/>
  </r>
  <r>
    <x v="85"/>
    <x v="3"/>
    <n v="518"/>
    <x v="124"/>
    <n v="61"/>
    <n v="35"/>
    <n v="26"/>
    <n v="7"/>
    <n v="54"/>
    <n v="18"/>
    <n v="61"/>
    <n v="1"/>
    <n v="3.7100000000000001E-2"/>
  </r>
  <r>
    <x v="85"/>
    <x v="3"/>
    <n v="1063"/>
    <x v="125"/>
    <n v="783"/>
    <n v="385"/>
    <n v="398"/>
    <n v="80"/>
    <n v="703"/>
    <n v="382"/>
    <n v="746"/>
    <n v="38"/>
    <n v="6.2899999999999998E-2"/>
  </r>
  <r>
    <x v="85"/>
    <x v="3"/>
    <n v="520"/>
    <x v="126"/>
    <n v="194"/>
    <n v="91"/>
    <n v="103"/>
    <n v="4"/>
    <n v="190"/>
    <n v="162"/>
    <n v="187"/>
    <n v="4"/>
    <n v="6.0199999999999997E-2"/>
  </r>
  <r>
    <x v="85"/>
    <x v="3"/>
    <n v="9100"/>
    <x v="127"/>
    <n v="1720"/>
    <n v="837"/>
    <n v="883"/>
    <n v="161"/>
    <n v="1559"/>
    <n v="931"/>
    <n v="1617"/>
    <n v="65"/>
    <n v="5.28E-2"/>
  </r>
  <r>
    <x v="85"/>
    <x v="3"/>
    <n v="522"/>
    <x v="128"/>
    <n v="372"/>
    <n v="167"/>
    <n v="205"/>
    <n v="15"/>
    <n v="357"/>
    <n v="295"/>
    <n v="362"/>
    <n v="8"/>
    <n v="7.3800000000000004E-2"/>
  </r>
  <r>
    <x v="85"/>
    <x v="3"/>
    <n v="7300"/>
    <x v="129"/>
    <n v="2694"/>
    <n v="1176"/>
    <n v="1518"/>
    <n v="126"/>
    <n v="2568"/>
    <n v="2007"/>
    <n v="2660"/>
    <n v="23"/>
    <n v="7.8E-2"/>
  </r>
  <r>
    <x v="85"/>
    <x v="3"/>
    <n v="1061"/>
    <x v="130"/>
    <n v="1324"/>
    <n v="607"/>
    <n v="717"/>
    <n v="137"/>
    <n v="1187"/>
    <n v="640"/>
    <n v="1180"/>
    <n v="60"/>
    <n v="5.0900000000000001E-2"/>
  </r>
  <r>
    <x v="85"/>
    <x v="3"/>
    <n v="525"/>
    <x v="131"/>
    <n v="94"/>
    <n v="35"/>
    <n v="59"/>
    <n v="6"/>
    <n v="88"/>
    <n v="71"/>
    <n v="93"/>
    <n v="0"/>
    <n v="5.3100000000000001E-2"/>
  </r>
  <r>
    <x v="85"/>
    <x v="3"/>
    <n v="7500"/>
    <x v="132"/>
    <n v="1887"/>
    <n v="851"/>
    <n v="1036"/>
    <n v="43"/>
    <n v="1844"/>
    <n v="1535"/>
    <n v="1865"/>
    <n v="13"/>
    <n v="0.1363"/>
  </r>
  <r>
    <x v="85"/>
    <x v="3"/>
    <n v="4501"/>
    <x v="133"/>
    <n v="91"/>
    <n v="29"/>
    <n v="62"/>
    <n v="1"/>
    <n v="90"/>
    <n v="62"/>
    <n v="90"/>
    <n v="0"/>
    <n v="8.7599999999999997E-2"/>
  </r>
  <r>
    <x v="85"/>
    <x v="3"/>
    <n v="530"/>
    <x v="134"/>
    <n v="165"/>
    <n v="77"/>
    <n v="88"/>
    <n v="10"/>
    <n v="155"/>
    <n v="101"/>
    <n v="161"/>
    <n v="2"/>
    <n v="5.96E-2"/>
  </r>
  <r>
    <x v="85"/>
    <x v="3"/>
    <n v="511"/>
    <x v="135"/>
    <n v="267"/>
    <n v="109"/>
    <n v="158"/>
    <n v="6"/>
    <n v="261"/>
    <n v="213"/>
    <n v="265"/>
    <n v="1"/>
    <n v="9.6100000000000005E-2"/>
  </r>
  <r>
    <x v="85"/>
    <x v="3"/>
    <n v="532"/>
    <x v="136"/>
    <n v="386"/>
    <n v="196"/>
    <n v="190"/>
    <n v="11"/>
    <n v="375"/>
    <n v="293"/>
    <n v="374"/>
    <n v="2"/>
    <n v="7.3599999999999999E-2"/>
  </r>
  <r>
    <x v="85"/>
    <x v="3"/>
    <n v="7600"/>
    <x v="137"/>
    <n v="2752"/>
    <n v="1258"/>
    <n v="1494"/>
    <n v="144"/>
    <n v="2608"/>
    <n v="1999"/>
    <n v="2646"/>
    <n v="41"/>
    <n v="0.1011"/>
  </r>
  <r>
    <x v="85"/>
    <x v="3"/>
    <n v="7700"/>
    <x v="138"/>
    <n v="1405"/>
    <n v="608"/>
    <n v="797"/>
    <n v="166"/>
    <n v="1239"/>
    <n v="558"/>
    <n v="1337"/>
    <n v="78"/>
    <n v="5.4399999999999997E-2"/>
  </r>
  <r>
    <x v="85"/>
    <x v="3"/>
    <n v="531"/>
    <x v="139"/>
    <n v="1396"/>
    <n v="588"/>
    <n v="808"/>
    <n v="33"/>
    <n v="1363"/>
    <n v="1198"/>
    <n v="1372"/>
    <n v="12"/>
    <n v="0.1384"/>
  </r>
  <r>
    <x v="85"/>
    <x v="3"/>
    <n v="535"/>
    <x v="140"/>
    <n v="80"/>
    <n v="39"/>
    <n v="41"/>
    <n v="7"/>
    <n v="73"/>
    <n v="46"/>
    <n v="76"/>
    <n v="2"/>
    <n v="4.5499999999999999E-2"/>
  </r>
  <r>
    <x v="85"/>
    <x v="3"/>
    <n v="536"/>
    <x v="141"/>
    <n v="129"/>
    <n v="72"/>
    <n v="57"/>
    <n v="4"/>
    <n v="125"/>
    <n v="81"/>
    <n v="124"/>
    <n v="3"/>
    <n v="4.5400000000000003E-2"/>
  </r>
  <r>
    <x v="85"/>
    <x v="3"/>
    <n v="8000"/>
    <x v="142"/>
    <n v="997"/>
    <n v="521"/>
    <n v="476"/>
    <n v="101"/>
    <n v="896"/>
    <n v="662"/>
    <n v="922"/>
    <n v="22"/>
    <n v="7.1099999999999997E-2"/>
  </r>
  <r>
    <x v="85"/>
    <x v="3"/>
    <n v="4100"/>
    <x v="143"/>
    <n v="176"/>
    <n v="75"/>
    <n v="101"/>
    <n v="23"/>
    <n v="153"/>
    <n v="82"/>
    <n v="172"/>
    <n v="5"/>
    <n v="4.3900000000000002E-2"/>
  </r>
  <r>
    <x v="85"/>
    <x v="3"/>
    <n v="2800"/>
    <x v="144"/>
    <n v="718"/>
    <n v="362"/>
    <n v="356"/>
    <n v="80"/>
    <n v="638"/>
    <n v="283"/>
    <n v="692"/>
    <n v="36"/>
    <n v="5.3600000000000002E-2"/>
  </r>
  <r>
    <x v="85"/>
    <x v="3"/>
    <n v="543"/>
    <x v="145"/>
    <n v="250"/>
    <n v="95"/>
    <n v="155"/>
    <n v="23"/>
    <n v="227"/>
    <n v="173"/>
    <n v="240"/>
    <n v="3"/>
    <n v="6.2799999999999995E-2"/>
  </r>
  <r>
    <x v="85"/>
    <x v="3"/>
    <n v="26"/>
    <x v="146"/>
    <n v="42"/>
    <n v="18"/>
    <n v="24"/>
    <n v="6"/>
    <n v="36"/>
    <n v="19"/>
    <n v="39"/>
    <n v="1"/>
    <n v="2.4799999999999999E-2"/>
  </r>
  <r>
    <x v="85"/>
    <x v="3"/>
    <n v="542"/>
    <x v="147"/>
    <n v="464"/>
    <n v="212"/>
    <n v="252"/>
    <n v="9"/>
    <n v="455"/>
    <n v="363"/>
    <n v="447"/>
    <n v="6"/>
    <n v="6.7799999999999999E-2"/>
  </r>
  <r>
    <x v="85"/>
    <x v="3"/>
    <n v="122"/>
    <x v="148"/>
    <n v="78"/>
    <n v="32"/>
    <n v="46"/>
    <n v="35"/>
    <n v="43"/>
    <n v="9"/>
    <n v="75"/>
    <n v="0"/>
    <n v="1.8200000000000001E-2"/>
  </r>
  <r>
    <x v="85"/>
    <x v="3"/>
    <n v="913"/>
    <x v="149"/>
    <n v="194"/>
    <n v="86"/>
    <n v="108"/>
    <n v="6"/>
    <n v="188"/>
    <n v="123"/>
    <n v="190"/>
    <n v="7"/>
    <n v="7.46E-2"/>
  </r>
  <r>
    <x v="85"/>
    <x v="3"/>
    <n v="812"/>
    <x v="150"/>
    <n v="216"/>
    <n v="81"/>
    <n v="135"/>
    <n v="24"/>
    <n v="192"/>
    <n v="110"/>
    <n v="206"/>
    <n v="3"/>
    <n v="5.7799999999999997E-2"/>
  </r>
  <r>
    <x v="85"/>
    <x v="3"/>
    <n v="538"/>
    <x v="151"/>
    <n v="455"/>
    <n v="195"/>
    <n v="260"/>
    <n v="6"/>
    <n v="449"/>
    <n v="384"/>
    <n v="450"/>
    <n v="1"/>
    <n v="0.15079999999999999"/>
  </r>
  <r>
    <x v="85"/>
    <x v="3"/>
    <n v="8800"/>
    <x v="152"/>
    <n v="1427"/>
    <n v="580"/>
    <n v="847"/>
    <n v="47"/>
    <n v="1380"/>
    <n v="1128"/>
    <n v="1387"/>
    <n v="33"/>
    <n v="8.1299999999999997E-2"/>
  </r>
  <r>
    <x v="85"/>
    <x v="4"/>
    <n v="2710"/>
    <x v="153"/>
    <n v="2694"/>
    <n v="1125"/>
    <n v="1569"/>
    <n v="28"/>
    <n v="2666"/>
    <n v="2220"/>
    <n v="2648"/>
    <n v="33"/>
    <n v="0.13239999999999999"/>
  </r>
  <r>
    <x v="85"/>
    <x v="4"/>
    <n v="1020"/>
    <x v="154"/>
    <n v="432"/>
    <n v="185"/>
    <n v="247"/>
    <n v="48"/>
    <n v="384"/>
    <n v="117"/>
    <n v="419"/>
    <n v="21"/>
    <n v="4.24E-2"/>
  </r>
  <r>
    <x v="85"/>
    <x v="4"/>
    <n v="6000"/>
    <x v="155"/>
    <n v="530"/>
    <n v="245"/>
    <n v="285"/>
    <n v="7"/>
    <n v="523"/>
    <n v="328"/>
    <n v="528"/>
    <n v="38"/>
    <n v="4.6300000000000001E-2"/>
  </r>
  <r>
    <x v="85"/>
    <x v="4"/>
    <n v="9800"/>
    <x v="156"/>
    <n v="181"/>
    <n v="82"/>
    <n v="99"/>
    <n v="62"/>
    <n v="119"/>
    <n v="38"/>
    <n v="181"/>
    <n v="5"/>
    <n v="2.58E-2"/>
  </r>
  <r>
    <x v="85"/>
    <x v="4"/>
    <n v="1326"/>
    <x v="157"/>
    <n v="355"/>
    <n v="156"/>
    <n v="199"/>
    <n v="5"/>
    <n v="350"/>
    <n v="275"/>
    <n v="351"/>
    <n v="2"/>
    <n v="8.9800000000000005E-2"/>
  </r>
  <r>
    <x v="85"/>
    <x v="4"/>
    <n v="541"/>
    <x v="158"/>
    <n v="234"/>
    <n v="130"/>
    <n v="104"/>
    <n v="1"/>
    <n v="233"/>
    <n v="131"/>
    <n v="231"/>
    <n v="12"/>
    <n v="4.1000000000000002E-2"/>
  </r>
  <r>
    <x v="85"/>
    <x v="4"/>
    <n v="628"/>
    <x v="159"/>
    <n v="197"/>
    <n v="100"/>
    <n v="97"/>
    <n v="10"/>
    <n v="187"/>
    <n v="113"/>
    <n v="194"/>
    <n v="7"/>
    <n v="3.7600000000000001E-2"/>
  </r>
  <r>
    <x v="85"/>
    <x v="4"/>
    <n v="494"/>
    <x v="160"/>
    <n v="454"/>
    <n v="178"/>
    <n v="276"/>
    <n v="21"/>
    <n v="433"/>
    <n v="246"/>
    <n v="420"/>
    <n v="8"/>
    <n v="5.4199999999999998E-2"/>
  </r>
  <r>
    <x v="85"/>
    <x v="4"/>
    <n v="9300"/>
    <x v="161"/>
    <n v="263"/>
    <n v="123"/>
    <n v="140"/>
    <n v="102"/>
    <n v="161"/>
    <n v="32"/>
    <n v="259"/>
    <n v="5"/>
    <n v="2.3900000000000001E-2"/>
  </r>
  <r>
    <x v="85"/>
    <x v="4"/>
    <n v="6500"/>
    <x v="162"/>
    <n v="2053"/>
    <n v="940"/>
    <n v="1113"/>
    <n v="258"/>
    <n v="1795"/>
    <n v="686"/>
    <n v="1945"/>
    <n v="59"/>
    <n v="3.9800000000000002E-2"/>
  </r>
  <r>
    <x v="85"/>
    <x v="4"/>
    <n v="4000"/>
    <x v="163"/>
    <n v="5400"/>
    <n v="2622"/>
    <n v="2778"/>
    <n v="1162"/>
    <n v="4238"/>
    <n v="2607"/>
    <n v="5063"/>
    <n v="146"/>
    <n v="3.5999999999999997E-2"/>
  </r>
  <r>
    <x v="85"/>
    <x v="4"/>
    <n v="1247"/>
    <x v="196"/>
    <n v="84"/>
    <n v="30"/>
    <n v="54"/>
    <n v="18"/>
    <n v="66"/>
    <n v="16"/>
    <n v="76"/>
    <n v="0"/>
    <n v="0.05"/>
  </r>
  <r>
    <x v="85"/>
    <x v="4"/>
    <n v="2100"/>
    <x v="165"/>
    <n v="637"/>
    <n v="310"/>
    <n v="327"/>
    <n v="36"/>
    <n v="601"/>
    <n v="315"/>
    <n v="623"/>
    <n v="22"/>
    <n v="5.8799999999999998E-2"/>
  </r>
  <r>
    <x v="85"/>
    <x v="4"/>
    <n v="654"/>
    <x v="166"/>
    <n v="398"/>
    <n v="185"/>
    <n v="213"/>
    <n v="14"/>
    <n v="384"/>
    <n v="242"/>
    <n v="392"/>
    <n v="16"/>
    <n v="4.7300000000000002E-2"/>
  </r>
  <r>
    <x v="85"/>
    <x v="4"/>
    <n v="1327"/>
    <x v="167"/>
    <n v="658"/>
    <n v="261"/>
    <n v="397"/>
    <n v="4"/>
    <n v="654"/>
    <n v="532"/>
    <n v="649"/>
    <n v="10"/>
    <n v="0.11600000000000001"/>
  </r>
  <r>
    <x v="85"/>
    <x v="4"/>
    <n v="2500"/>
    <x v="168"/>
    <n v="373"/>
    <n v="173"/>
    <n v="200"/>
    <n v="79"/>
    <n v="294"/>
    <n v="130"/>
    <n v="355"/>
    <n v="13"/>
    <n v="2.81E-2"/>
  </r>
  <r>
    <x v="85"/>
    <x v="4"/>
    <n v="534"/>
    <x v="169"/>
    <n v="299"/>
    <n v="133"/>
    <n v="166"/>
    <n v="15"/>
    <n v="284"/>
    <n v="151"/>
    <n v="276"/>
    <n v="5"/>
    <n v="5.0900000000000001E-2"/>
  </r>
  <r>
    <x v="85"/>
    <x v="4"/>
    <n v="637"/>
    <x v="170"/>
    <n v="481"/>
    <n v="218"/>
    <n v="263"/>
    <n v="10"/>
    <n v="471"/>
    <n v="326"/>
    <n v="467"/>
    <n v="20"/>
    <n v="5.8700000000000002E-2"/>
  </r>
  <r>
    <x v="85"/>
    <x v="4"/>
    <n v="537"/>
    <x v="171"/>
    <n v="259"/>
    <n v="149"/>
    <n v="110"/>
    <n v="6"/>
    <n v="253"/>
    <n v="124"/>
    <n v="257"/>
    <n v="8"/>
    <n v="4.7699999999999999E-2"/>
  </r>
  <r>
    <x v="85"/>
    <x v="4"/>
    <n v="7800"/>
    <x v="172"/>
    <n v="707"/>
    <n v="310"/>
    <n v="397"/>
    <n v="180"/>
    <n v="527"/>
    <n v="153"/>
    <n v="696"/>
    <n v="26"/>
    <n v="3.5099999999999999E-2"/>
  </r>
  <r>
    <x v="85"/>
    <x v="4"/>
    <n v="6800"/>
    <x v="173"/>
    <n v="1358"/>
    <n v="625"/>
    <n v="733"/>
    <n v="101"/>
    <n v="1257"/>
    <n v="665"/>
    <n v="1319"/>
    <n v="35"/>
    <n v="4.4699999999999997E-2"/>
  </r>
  <r>
    <x v="85"/>
    <x v="4"/>
    <n v="9500"/>
    <x v="174"/>
    <n v="915"/>
    <n v="413"/>
    <n v="502"/>
    <n v="115"/>
    <n v="800"/>
    <n v="398"/>
    <n v="885"/>
    <n v="33"/>
    <n v="4.1700000000000001E-2"/>
  </r>
  <r>
    <x v="85"/>
    <x v="4"/>
    <n v="2300"/>
    <x v="175"/>
    <n v="179"/>
    <n v="77"/>
    <n v="102"/>
    <n v="82"/>
    <n v="97"/>
    <n v="29"/>
    <n v="174"/>
    <n v="0"/>
    <n v="2.0400000000000001E-2"/>
  </r>
  <r>
    <x v="85"/>
    <x v="4"/>
    <n v="9600"/>
    <x v="176"/>
    <n v="1234"/>
    <n v="574"/>
    <n v="660"/>
    <n v="108"/>
    <n v="1126"/>
    <n v="669"/>
    <n v="1187"/>
    <n v="40"/>
    <n v="5.6399999999999999E-2"/>
  </r>
  <r>
    <x v="85"/>
    <x v="4"/>
    <n v="8200"/>
    <x v="177"/>
    <n v="853"/>
    <n v="357"/>
    <n v="496"/>
    <n v="141"/>
    <n v="712"/>
    <n v="345"/>
    <n v="828"/>
    <n v="24"/>
    <n v="3.6600000000000001E-2"/>
  </r>
  <r>
    <x v="85"/>
    <x v="4"/>
    <n v="922"/>
    <x v="178"/>
    <n v="144"/>
    <n v="72"/>
    <n v="72"/>
    <n v="10"/>
    <n v="134"/>
    <n v="77"/>
    <n v="130"/>
    <n v="4"/>
    <n v="3.8199999999999998E-2"/>
  </r>
  <r>
    <x v="85"/>
    <x v="5"/>
    <n v="472"/>
    <x v="179"/>
    <n v="232"/>
    <n v="126"/>
    <n v="106"/>
    <n v="8"/>
    <n v="224"/>
    <n v="171"/>
    <n v="229"/>
    <n v="1"/>
    <n v="7.5700000000000003E-2"/>
  </r>
  <r>
    <x v="85"/>
    <x v="5"/>
    <n v="2610"/>
    <x v="180"/>
    <n v="1134"/>
    <n v="475"/>
    <n v="659"/>
    <n v="97"/>
    <n v="1037"/>
    <n v="426"/>
    <n v="1081"/>
    <n v="41"/>
    <n v="3.4299999999999997E-2"/>
  </r>
  <r>
    <x v="85"/>
    <x v="5"/>
    <n v="3000"/>
    <x v="181"/>
    <n v="11052"/>
    <n v="5026"/>
    <n v="6026"/>
    <n v="1314"/>
    <n v="9738"/>
    <n v="6832"/>
    <n v="10738"/>
    <n v="156"/>
    <n v="3.6299999999999999E-2"/>
  </r>
  <r>
    <x v="85"/>
    <x v="5"/>
    <n v="1015"/>
    <x v="182"/>
    <n v="319"/>
    <n v="158"/>
    <n v="161"/>
    <n v="68"/>
    <n v="251"/>
    <n v="111"/>
    <n v="311"/>
    <n v="4"/>
    <n v="2.35E-2"/>
  </r>
  <r>
    <x v="85"/>
    <x v="5"/>
    <n v="1137"/>
    <x v="183"/>
    <n v="42"/>
    <n v="22"/>
    <n v="20"/>
    <n v="8"/>
    <n v="34"/>
    <n v="15"/>
    <n v="42"/>
    <n v="0"/>
    <n v="3.2000000000000001E-2"/>
  </r>
  <r>
    <x v="85"/>
    <x v="6"/>
    <n v="2400"/>
    <x v="184"/>
    <n v="582"/>
    <n v="289"/>
    <n v="293"/>
    <n v="61"/>
    <n v="521"/>
    <n v="134"/>
    <n v="563"/>
    <n v="30"/>
    <n v="3.0300000000000001E-2"/>
  </r>
  <r>
    <x v="85"/>
    <x v="6"/>
    <n v="565"/>
    <x v="185"/>
    <n v="168"/>
    <n v="91"/>
    <n v="77"/>
    <n v="32"/>
    <n v="136"/>
    <n v="26"/>
    <n v="166"/>
    <n v="0"/>
    <n v="2.5999999999999999E-2"/>
  </r>
  <r>
    <x v="85"/>
    <x v="6"/>
    <n v="6100"/>
    <x v="186"/>
    <n v="1546"/>
    <n v="793"/>
    <n v="753"/>
    <n v="79"/>
    <n v="1467"/>
    <n v="657"/>
    <n v="1429"/>
    <n v="20"/>
    <n v="2.5999999999999999E-2"/>
  </r>
  <r>
    <x v="85"/>
    <x v="6"/>
    <n v="6200"/>
    <x v="187"/>
    <n v="2543"/>
    <n v="1237"/>
    <n v="1306"/>
    <n v="358"/>
    <n v="2185"/>
    <n v="850"/>
    <n v="2404"/>
    <n v="80"/>
    <n v="3.4200000000000001E-2"/>
  </r>
  <r>
    <x v="85"/>
    <x v="6"/>
    <n v="6300"/>
    <x v="188"/>
    <n v="690"/>
    <n v="313"/>
    <n v="377"/>
    <n v="329"/>
    <n v="361"/>
    <n v="68"/>
    <n v="688"/>
    <n v="8"/>
    <n v="2.2700000000000001E-2"/>
  </r>
  <r>
    <x v="85"/>
    <x v="6"/>
    <n v="6400"/>
    <x v="189"/>
    <n v="1013"/>
    <n v="461"/>
    <n v="552"/>
    <n v="371"/>
    <n v="642"/>
    <n v="31"/>
    <n v="1007"/>
    <n v="7"/>
    <n v="2.0899999999999998E-2"/>
  </r>
  <r>
    <x v="85"/>
    <x v="6"/>
    <n v="6600"/>
    <x v="190"/>
    <n v="2764"/>
    <n v="1233"/>
    <n v="1531"/>
    <n v="463"/>
    <n v="2301"/>
    <n v="619"/>
    <n v="2692"/>
    <n v="66"/>
    <n v="2.7199999999999998E-2"/>
  </r>
  <r>
    <x v="85"/>
    <x v="6"/>
    <n v="2620"/>
    <x v="191"/>
    <n v="380"/>
    <n v="159"/>
    <n v="221"/>
    <n v="175"/>
    <n v="205"/>
    <n v="32"/>
    <n v="375"/>
    <n v="4"/>
    <n v="0.02"/>
  </r>
  <r>
    <x v="85"/>
    <x v="6"/>
    <n v="8600"/>
    <x v="192"/>
    <n v="1899"/>
    <n v="889"/>
    <n v="1010"/>
    <n v="662"/>
    <n v="1237"/>
    <n v="309"/>
    <n v="1858"/>
    <n v="32"/>
    <n v="2.3800000000000002E-2"/>
  </r>
  <r>
    <x v="85"/>
    <x v="6"/>
    <n v="2650"/>
    <x v="193"/>
    <n v="369"/>
    <n v="148"/>
    <n v="221"/>
    <n v="175"/>
    <n v="194"/>
    <n v="11"/>
    <n v="367"/>
    <n v="5"/>
    <n v="1.6299999999999999E-2"/>
  </r>
  <r>
    <x v="85"/>
    <x v="6"/>
    <n v="5000"/>
    <x v="194"/>
    <n v="6943"/>
    <n v="3506"/>
    <n v="3437"/>
    <n v="2570"/>
    <n v="4373"/>
    <n v="1540"/>
    <n v="6811"/>
    <n v="106"/>
    <n v="2.7099999999999999E-2"/>
  </r>
  <r>
    <x v="86"/>
    <x v="0"/>
    <n v="3760"/>
    <x v="0"/>
    <n v="80"/>
    <n v="37"/>
    <n v="43"/>
    <n v="31"/>
    <n v="49"/>
    <n v="4"/>
    <n v="80"/>
    <n v="0"/>
    <n v="1.72E-2"/>
  </r>
  <r>
    <x v="86"/>
    <x v="0"/>
    <n v="3750"/>
    <x v="1"/>
    <n v="89"/>
    <n v="31"/>
    <n v="58"/>
    <n v="30"/>
    <n v="59"/>
    <n v="1"/>
    <n v="88"/>
    <n v="2"/>
    <n v="2.07E-2"/>
  </r>
  <r>
    <x v="86"/>
    <x v="0"/>
    <n v="3560"/>
    <x v="2"/>
    <n v="29"/>
    <n v="13"/>
    <n v="16"/>
    <n v="16"/>
    <n v="13"/>
    <n v="0"/>
    <n v="29"/>
    <n v="0"/>
    <n v="1.5299999999999999E-2"/>
  </r>
  <r>
    <x v="86"/>
    <x v="0"/>
    <n v="3650"/>
    <x v="195"/>
    <n v="110"/>
    <n v="62"/>
    <n v="48"/>
    <n v="56"/>
    <n v="54"/>
    <n v="4"/>
    <n v="110"/>
    <n v="1"/>
    <n v="2.6599999999999999E-2"/>
  </r>
  <r>
    <x v="86"/>
    <x v="0"/>
    <n v="3570"/>
    <x v="4"/>
    <n v="277"/>
    <n v="126"/>
    <n v="151"/>
    <n v="65"/>
    <n v="212"/>
    <n v="22"/>
    <n v="272"/>
    <n v="18"/>
    <n v="2.5999999999999999E-2"/>
  </r>
  <r>
    <x v="86"/>
    <x v="0"/>
    <n v="3574"/>
    <x v="5"/>
    <n v="56"/>
    <n v="25"/>
    <n v="31"/>
    <n v="20"/>
    <n v="36"/>
    <n v="15"/>
    <n v="56"/>
    <n v="0"/>
    <n v="2.2800000000000001E-2"/>
  </r>
  <r>
    <x v="86"/>
    <x v="0"/>
    <n v="3652"/>
    <x v="6"/>
    <n v="53"/>
    <n v="28"/>
    <n v="25"/>
    <n v="13"/>
    <n v="40"/>
    <n v="1"/>
    <n v="53"/>
    <n v="1"/>
    <n v="2.0799999999999999E-2"/>
  </r>
  <r>
    <x v="86"/>
    <x v="0"/>
    <n v="3780"/>
    <x v="7"/>
    <n v="459"/>
    <n v="208"/>
    <n v="251"/>
    <n v="13"/>
    <n v="446"/>
    <n v="154"/>
    <n v="451"/>
    <n v="2"/>
    <n v="3.7199999999999997E-2"/>
  </r>
  <r>
    <x v="86"/>
    <x v="0"/>
    <n v="3730"/>
    <x v="8"/>
    <n v="176"/>
    <n v="81"/>
    <n v="95"/>
    <n v="43"/>
    <n v="133"/>
    <n v="33"/>
    <n v="174"/>
    <n v="1"/>
    <n v="2.3199999999999998E-2"/>
  </r>
  <r>
    <x v="86"/>
    <x v="0"/>
    <n v="3769"/>
    <x v="9"/>
    <n v="28"/>
    <n v="10"/>
    <n v="18"/>
    <n v="15"/>
    <n v="13"/>
    <n v="2"/>
    <n v="28"/>
    <n v="0"/>
    <n v="1.3599999999999999E-2"/>
  </r>
  <r>
    <x v="86"/>
    <x v="0"/>
    <n v="3797"/>
    <x v="10"/>
    <n v="382"/>
    <n v="118"/>
    <n v="264"/>
    <n v="23"/>
    <n v="359"/>
    <n v="28"/>
    <n v="377"/>
    <n v="7"/>
    <n v="2.8899999999999999E-2"/>
  </r>
  <r>
    <x v="86"/>
    <x v="0"/>
    <n v="3616"/>
    <x v="11"/>
    <n v="559"/>
    <n v="245"/>
    <n v="314"/>
    <n v="85"/>
    <n v="474"/>
    <n v="165"/>
    <n v="552"/>
    <n v="17"/>
    <n v="2.7300000000000001E-2"/>
  </r>
  <r>
    <x v="86"/>
    <x v="0"/>
    <n v="3660"/>
    <x v="12"/>
    <n v="40"/>
    <n v="22"/>
    <n v="18"/>
    <n v="2"/>
    <n v="38"/>
    <n v="23"/>
    <n v="40"/>
    <n v="0"/>
    <n v="3.6499999999999998E-2"/>
  </r>
  <r>
    <x v="86"/>
    <x v="0"/>
    <n v="3557"/>
    <x v="13"/>
    <n v="30"/>
    <n v="17"/>
    <n v="13"/>
    <n v="12"/>
    <n v="18"/>
    <n v="3"/>
    <n v="29"/>
    <n v="0"/>
    <n v="1.5599999999999999E-2"/>
  </r>
  <r>
    <x v="86"/>
    <x v="0"/>
    <n v="3611"/>
    <x v="14"/>
    <n v="89"/>
    <n v="51"/>
    <n v="38"/>
    <n v="21"/>
    <n v="68"/>
    <n v="41"/>
    <n v="87"/>
    <n v="4"/>
    <n v="2.76E-2"/>
  </r>
  <r>
    <x v="86"/>
    <x v="0"/>
    <n v="3640"/>
    <x v="15"/>
    <n v="68"/>
    <n v="40"/>
    <n v="28"/>
    <n v="18"/>
    <n v="50"/>
    <n v="5"/>
    <n v="68"/>
    <n v="1"/>
    <n v="1.8700000000000001E-2"/>
  </r>
  <r>
    <x v="86"/>
    <x v="1"/>
    <n v="31"/>
    <x v="16"/>
    <n v="789"/>
    <n v="366"/>
    <n v="423"/>
    <n v="49"/>
    <n v="740"/>
    <n v="451"/>
    <n v="761"/>
    <n v="35"/>
    <n v="6.1600000000000002E-2"/>
  </r>
  <r>
    <x v="86"/>
    <x v="1"/>
    <n v="2600"/>
    <x v="17"/>
    <n v="1075"/>
    <n v="538"/>
    <n v="537"/>
    <n v="65"/>
    <n v="1010"/>
    <n v="352"/>
    <n v="1010"/>
    <n v="56"/>
    <n v="3.0599999999999999E-2"/>
  </r>
  <r>
    <x v="86"/>
    <x v="1"/>
    <n v="70"/>
    <x v="18"/>
    <n v="5019"/>
    <n v="2096"/>
    <n v="2923"/>
    <n v="632"/>
    <n v="4387"/>
    <n v="2270"/>
    <n v="4752"/>
    <n v="126"/>
    <n v="4.4499999999999998E-2"/>
  </r>
  <r>
    <x v="86"/>
    <x v="1"/>
    <n v="7100"/>
    <x v="19"/>
    <n v="3431"/>
    <n v="1473"/>
    <n v="1958"/>
    <n v="380"/>
    <n v="3051"/>
    <n v="1644"/>
    <n v="3020"/>
    <n v="68"/>
    <n v="4.4400000000000002E-2"/>
  </r>
  <r>
    <x v="86"/>
    <x v="1"/>
    <n v="9000"/>
    <x v="20"/>
    <n v="5271"/>
    <n v="2449"/>
    <n v="2822"/>
    <n v="682"/>
    <n v="4589"/>
    <n v="2845"/>
    <n v="4977"/>
    <n v="121"/>
    <n v="4.8800000000000003E-2"/>
  </r>
  <r>
    <x v="86"/>
    <x v="1"/>
    <n v="2200"/>
    <x v="21"/>
    <n v="1610"/>
    <n v="750"/>
    <n v="860"/>
    <n v="95"/>
    <n v="1515"/>
    <n v="1107"/>
    <n v="1516"/>
    <n v="40"/>
    <n v="8.4699999999999998E-2"/>
  </r>
  <r>
    <x v="86"/>
    <x v="1"/>
    <n v="1303"/>
    <x v="22"/>
    <n v="541"/>
    <n v="230"/>
    <n v="311"/>
    <n v="7"/>
    <n v="534"/>
    <n v="458"/>
    <n v="521"/>
    <n v="7"/>
    <n v="0.13819999999999999"/>
  </r>
  <r>
    <x v="86"/>
    <x v="1"/>
    <n v="831"/>
    <x v="23"/>
    <n v="367"/>
    <n v="179"/>
    <n v="188"/>
    <n v="19"/>
    <n v="348"/>
    <n v="216"/>
    <n v="341"/>
    <n v="19"/>
    <n v="7.6100000000000001E-2"/>
  </r>
  <r>
    <x v="86"/>
    <x v="1"/>
    <n v="1059"/>
    <x v="24"/>
    <n v="984"/>
    <n v="394"/>
    <n v="590"/>
    <n v="4"/>
    <n v="980"/>
    <n v="868"/>
    <n v="970"/>
    <n v="2"/>
    <n v="0.2104"/>
  </r>
  <r>
    <x v="86"/>
    <x v="1"/>
    <n v="1271"/>
    <x v="25"/>
    <n v="51"/>
    <n v="16"/>
    <n v="35"/>
    <n v="28"/>
    <n v="23"/>
    <n v="4"/>
    <n v="51"/>
    <n v="1"/>
    <n v="1.46E-2"/>
  </r>
  <r>
    <x v="86"/>
    <x v="1"/>
    <n v="1060"/>
    <x v="26"/>
    <n v="633"/>
    <n v="280"/>
    <n v="353"/>
    <n v="9"/>
    <n v="624"/>
    <n v="547"/>
    <n v="612"/>
    <n v="4"/>
    <n v="0.15740000000000001"/>
  </r>
  <r>
    <x v="86"/>
    <x v="1"/>
    <n v="1268"/>
    <x v="27"/>
    <n v="74"/>
    <n v="28"/>
    <n v="46"/>
    <n v="29"/>
    <n v="45"/>
    <n v="4"/>
    <n v="72"/>
    <n v="1"/>
    <n v="1.6799999999999999E-2"/>
  </r>
  <r>
    <x v="86"/>
    <x v="1"/>
    <n v="99"/>
    <x v="28"/>
    <n v="236"/>
    <n v="90"/>
    <n v="146"/>
    <n v="18"/>
    <n v="218"/>
    <n v="151"/>
    <n v="224"/>
    <n v="17"/>
    <n v="9.2100000000000001E-2"/>
  </r>
  <r>
    <x v="86"/>
    <x v="1"/>
    <n v="246"/>
    <x v="29"/>
    <n v="849"/>
    <n v="377"/>
    <n v="472"/>
    <n v="49"/>
    <n v="800"/>
    <n v="396"/>
    <n v="797"/>
    <n v="56"/>
    <n v="5.8099999999999999E-2"/>
  </r>
  <r>
    <x v="86"/>
    <x v="1"/>
    <n v="666"/>
    <x v="30"/>
    <n v="61"/>
    <n v="21"/>
    <n v="40"/>
    <n v="29"/>
    <n v="32"/>
    <n v="3"/>
    <n v="60"/>
    <n v="0"/>
    <n v="1.4800000000000001E-2"/>
  </r>
  <r>
    <x v="86"/>
    <x v="1"/>
    <n v="2560"/>
    <x v="31"/>
    <n v="680"/>
    <n v="321"/>
    <n v="359"/>
    <n v="63"/>
    <n v="617"/>
    <n v="330"/>
    <n v="648"/>
    <n v="28"/>
    <n v="5.33E-2"/>
  </r>
  <r>
    <x v="86"/>
    <x v="1"/>
    <n v="1192"/>
    <x v="32"/>
    <n v="1071"/>
    <n v="457"/>
    <n v="614"/>
    <n v="4"/>
    <n v="1067"/>
    <n v="960"/>
    <n v="1051"/>
    <n v="2"/>
    <n v="0.24979999999999999"/>
  </r>
  <r>
    <x v="86"/>
    <x v="1"/>
    <n v="2630"/>
    <x v="33"/>
    <n v="1501"/>
    <n v="622"/>
    <n v="879"/>
    <n v="79"/>
    <n v="1422"/>
    <n v="688"/>
    <n v="1428"/>
    <n v="47"/>
    <n v="5.1499999999999997E-2"/>
  </r>
  <r>
    <x v="86"/>
    <x v="1"/>
    <n v="1034"/>
    <x v="34"/>
    <n v="692"/>
    <n v="316"/>
    <n v="376"/>
    <n v="25"/>
    <n v="667"/>
    <n v="280"/>
    <n v="669"/>
    <n v="37"/>
    <n v="5.9700000000000003E-2"/>
  </r>
  <r>
    <x v="86"/>
    <x v="1"/>
    <n v="1161"/>
    <x v="35"/>
    <n v="2236"/>
    <n v="905"/>
    <n v="1331"/>
    <n v="14"/>
    <n v="2222"/>
    <n v="1822"/>
    <n v="2212"/>
    <n v="90"/>
    <n v="0.1227"/>
  </r>
  <r>
    <x v="86"/>
    <x v="1"/>
    <n v="1286"/>
    <x v="36"/>
    <n v="339"/>
    <n v="135"/>
    <n v="204"/>
    <n v="4"/>
    <n v="335"/>
    <n v="284"/>
    <n v="325"/>
    <n v="2"/>
    <n v="0.13250000000000001"/>
  </r>
  <r>
    <x v="86"/>
    <x v="1"/>
    <n v="1031"/>
    <x v="37"/>
    <n v="884"/>
    <n v="408"/>
    <n v="476"/>
    <n v="57"/>
    <n v="827"/>
    <n v="484"/>
    <n v="811"/>
    <n v="27"/>
    <n v="6.4699999999999994E-2"/>
  </r>
  <r>
    <x v="86"/>
    <x v="1"/>
    <n v="1054"/>
    <x v="38"/>
    <n v="728"/>
    <n v="321"/>
    <n v="407"/>
    <n v="1"/>
    <n v="727"/>
    <n v="635"/>
    <n v="702"/>
    <n v="7"/>
    <n v="0.1578"/>
  </r>
  <r>
    <x v="86"/>
    <x v="2"/>
    <n v="182"/>
    <x v="39"/>
    <n v="168"/>
    <n v="81"/>
    <n v="87"/>
    <n v="53"/>
    <n v="115"/>
    <n v="19"/>
    <n v="166"/>
    <n v="0"/>
    <n v="2.47E-2"/>
  </r>
  <r>
    <x v="86"/>
    <x v="2"/>
    <n v="41"/>
    <x v="40"/>
    <n v="56"/>
    <n v="33"/>
    <n v="23"/>
    <n v="7"/>
    <n v="49"/>
    <n v="17"/>
    <n v="52"/>
    <n v="1"/>
    <n v="2.7900000000000001E-2"/>
  </r>
  <r>
    <x v="86"/>
    <x v="2"/>
    <n v="1309"/>
    <x v="41"/>
    <n v="294"/>
    <n v="115"/>
    <n v="179"/>
    <n v="23"/>
    <n v="271"/>
    <n v="31"/>
    <n v="287"/>
    <n v="2"/>
    <n v="2.3199999999999998E-2"/>
  </r>
  <r>
    <x v="86"/>
    <x v="2"/>
    <n v="2530"/>
    <x v="42"/>
    <n v="235"/>
    <n v="96"/>
    <n v="139"/>
    <n v="71"/>
    <n v="164"/>
    <n v="41"/>
    <n v="232"/>
    <n v="7"/>
    <n v="2.5600000000000001E-2"/>
  </r>
  <r>
    <x v="86"/>
    <x v="2"/>
    <n v="466"/>
    <x v="43"/>
    <n v="102"/>
    <n v="56"/>
    <n v="46"/>
    <n v="11"/>
    <n v="91"/>
    <n v="29"/>
    <n v="100"/>
    <n v="1"/>
    <n v="2.81E-2"/>
  </r>
  <r>
    <x v="86"/>
    <x v="2"/>
    <n v="1066"/>
    <x v="44"/>
    <n v="125"/>
    <n v="63"/>
    <n v="62"/>
    <n v="18"/>
    <n v="107"/>
    <n v="41"/>
    <n v="122"/>
    <n v="2"/>
    <n v="3.1300000000000001E-2"/>
  </r>
  <r>
    <x v="86"/>
    <x v="2"/>
    <n v="681"/>
    <x v="45"/>
    <n v="257"/>
    <n v="136"/>
    <n v="121"/>
    <n v="81"/>
    <n v="176"/>
    <n v="36"/>
    <n v="250"/>
    <n v="1"/>
    <n v="2.1000000000000001E-2"/>
  </r>
  <r>
    <x v="86"/>
    <x v="2"/>
    <n v="2550"/>
    <x v="46"/>
    <n v="294"/>
    <n v="124"/>
    <n v="170"/>
    <n v="47"/>
    <n v="247"/>
    <n v="76"/>
    <n v="283"/>
    <n v="3"/>
    <n v="2.4500000000000001E-2"/>
  </r>
  <r>
    <x v="86"/>
    <x v="2"/>
    <n v="627"/>
    <x v="47"/>
    <n v="72"/>
    <n v="35"/>
    <n v="37"/>
    <n v="2"/>
    <n v="70"/>
    <n v="40"/>
    <n v="69"/>
    <n v="1"/>
    <n v="1.9199999999999998E-2"/>
  </r>
  <r>
    <x v="86"/>
    <x v="2"/>
    <n v="166"/>
    <x v="48"/>
    <n v="321"/>
    <n v="134"/>
    <n v="187"/>
    <n v="47"/>
    <n v="274"/>
    <n v="63"/>
    <n v="311"/>
    <n v="7"/>
    <n v="2.7400000000000001E-2"/>
  </r>
  <r>
    <x v="86"/>
    <x v="2"/>
    <n v="229"/>
    <x v="49"/>
    <n v="212"/>
    <n v="101"/>
    <n v="111"/>
    <n v="82"/>
    <n v="130"/>
    <n v="26"/>
    <n v="210"/>
    <n v="0"/>
    <n v="2.52E-2"/>
  </r>
  <r>
    <x v="86"/>
    <x v="2"/>
    <n v="9700"/>
    <x v="50"/>
    <n v="625"/>
    <n v="270"/>
    <n v="355"/>
    <n v="296"/>
    <n v="329"/>
    <n v="27"/>
    <n v="618"/>
    <n v="7"/>
    <n v="2.0899999999999998E-2"/>
  </r>
  <r>
    <x v="86"/>
    <x v="2"/>
    <n v="1290"/>
    <x v="51"/>
    <n v="118"/>
    <n v="45"/>
    <n v="73"/>
    <n v="3"/>
    <n v="115"/>
    <n v="75"/>
    <n v="116"/>
    <n v="10"/>
    <n v="4.02E-2"/>
  </r>
  <r>
    <x v="86"/>
    <x v="2"/>
    <n v="2730"/>
    <x v="52"/>
    <n v="1060"/>
    <n v="501"/>
    <n v="559"/>
    <n v="38"/>
    <n v="1022"/>
    <n v="755"/>
    <n v="906"/>
    <n v="27"/>
    <n v="5.4199999999999998E-2"/>
  </r>
  <r>
    <x v="86"/>
    <x v="2"/>
    <n v="2720"/>
    <x v="53"/>
    <n v="184"/>
    <n v="90"/>
    <n v="94"/>
    <n v="13"/>
    <n v="171"/>
    <n v="57"/>
    <n v="178"/>
    <n v="16"/>
    <n v="1.5900000000000001E-2"/>
  </r>
  <r>
    <x v="86"/>
    <x v="2"/>
    <n v="2660"/>
    <x v="54"/>
    <n v="684"/>
    <n v="329"/>
    <n v="355"/>
    <n v="137"/>
    <n v="547"/>
    <n v="170"/>
    <n v="673"/>
    <n v="20"/>
    <n v="2.93E-2"/>
  </r>
  <r>
    <x v="86"/>
    <x v="2"/>
    <n v="9400"/>
    <x v="55"/>
    <n v="345"/>
    <n v="152"/>
    <n v="193"/>
    <n v="85"/>
    <n v="260"/>
    <n v="37"/>
    <n v="338"/>
    <n v="4"/>
    <n v="2.1499999999999998E-2"/>
  </r>
  <r>
    <x v="86"/>
    <x v="2"/>
    <n v="1224"/>
    <x v="56"/>
    <n v="79"/>
    <n v="42"/>
    <n v="37"/>
    <n v="48"/>
    <n v="31"/>
    <n v="1"/>
    <n v="79"/>
    <n v="1"/>
    <n v="1.4E-2"/>
  </r>
  <r>
    <x v="86"/>
    <x v="2"/>
    <n v="633"/>
    <x v="57"/>
    <n v="10"/>
    <n v="5"/>
    <n v="5"/>
    <n v="2"/>
    <n v="8"/>
    <n v="7"/>
    <n v="9"/>
    <n v="0"/>
    <n v="6.7000000000000002E-3"/>
  </r>
  <r>
    <x v="86"/>
    <x v="2"/>
    <n v="168"/>
    <x v="58"/>
    <n v="288"/>
    <n v="133"/>
    <n v="155"/>
    <n v="62"/>
    <n v="226"/>
    <n v="48"/>
    <n v="287"/>
    <n v="9"/>
    <n v="2.6599999999999999E-2"/>
  </r>
  <r>
    <x v="86"/>
    <x v="2"/>
    <n v="6900"/>
    <x v="59"/>
    <n v="1046"/>
    <n v="489"/>
    <n v="557"/>
    <n v="428"/>
    <n v="618"/>
    <n v="85"/>
    <n v="1029"/>
    <n v="16"/>
    <n v="1.95E-2"/>
  </r>
  <r>
    <x v="86"/>
    <x v="2"/>
    <n v="634"/>
    <x v="60"/>
    <n v="223"/>
    <n v="92"/>
    <n v="131"/>
    <n v="11"/>
    <n v="212"/>
    <n v="109"/>
    <n v="216"/>
    <n v="3"/>
    <n v="2.46E-2"/>
  </r>
  <r>
    <x v="86"/>
    <x v="2"/>
    <n v="7000"/>
    <x v="61"/>
    <n v="1683"/>
    <n v="826"/>
    <n v="857"/>
    <n v="137"/>
    <n v="1546"/>
    <n v="875"/>
    <n v="1646"/>
    <n v="54"/>
    <n v="4.7399999999999998E-2"/>
  </r>
  <r>
    <x v="86"/>
    <x v="2"/>
    <n v="1200"/>
    <x v="62"/>
    <n v="811"/>
    <n v="366"/>
    <n v="445"/>
    <n v="342"/>
    <n v="469"/>
    <n v="47"/>
    <n v="799"/>
    <n v="22"/>
    <n v="1.8599999999999998E-2"/>
  </r>
  <r>
    <x v="86"/>
    <x v="2"/>
    <n v="28"/>
    <x v="63"/>
    <n v="150"/>
    <n v="55"/>
    <n v="95"/>
    <n v="50"/>
    <n v="100"/>
    <n v="18"/>
    <n v="148"/>
    <n v="0"/>
    <n v="2.12E-2"/>
  </r>
  <r>
    <x v="86"/>
    <x v="2"/>
    <n v="7200"/>
    <x v="64"/>
    <n v="621"/>
    <n v="302"/>
    <n v="319"/>
    <n v="157"/>
    <n v="464"/>
    <n v="155"/>
    <n v="611"/>
    <n v="13"/>
    <n v="2.6200000000000001E-2"/>
  </r>
  <r>
    <x v="86"/>
    <x v="2"/>
    <n v="7400"/>
    <x v="65"/>
    <n v="3752"/>
    <n v="1848"/>
    <n v="1904"/>
    <n v="475"/>
    <n v="3277"/>
    <n v="1214"/>
    <n v="3671"/>
    <n v="86"/>
    <n v="3.5299999999999998E-2"/>
  </r>
  <r>
    <x v="86"/>
    <x v="2"/>
    <n v="587"/>
    <x v="66"/>
    <n v="14"/>
    <n v="4"/>
    <n v="10"/>
    <n v="8"/>
    <n v="6"/>
    <n v="1"/>
    <n v="14"/>
    <n v="0"/>
    <n v="7.1999999999999998E-3"/>
  </r>
  <r>
    <x v="86"/>
    <x v="2"/>
    <n v="171"/>
    <x v="67"/>
    <n v="76"/>
    <n v="38"/>
    <n v="38"/>
    <n v="28"/>
    <n v="48"/>
    <n v="8"/>
    <n v="75"/>
    <n v="0"/>
    <n v="2.0799999999999999E-2"/>
  </r>
  <r>
    <x v="86"/>
    <x v="2"/>
    <n v="7900"/>
    <x v="68"/>
    <n v="3510"/>
    <n v="1621"/>
    <n v="1889"/>
    <n v="777"/>
    <n v="2733"/>
    <n v="821"/>
    <n v="3416"/>
    <n v="41"/>
    <n v="2.7699999999999999E-2"/>
  </r>
  <r>
    <x v="86"/>
    <x v="2"/>
    <n v="195"/>
    <x v="69"/>
    <n v="255"/>
    <n v="114"/>
    <n v="141"/>
    <n v="77"/>
    <n v="178"/>
    <n v="38"/>
    <n v="253"/>
    <n v="1"/>
    <n v="2.4E-2"/>
  </r>
  <r>
    <x v="86"/>
    <x v="2"/>
    <n v="638"/>
    <x v="70"/>
    <n v="358"/>
    <n v="190"/>
    <n v="168"/>
    <n v="9"/>
    <n v="349"/>
    <n v="249"/>
    <n v="320"/>
    <n v="14"/>
    <n v="3.8399999999999997E-2"/>
  </r>
  <r>
    <x v="86"/>
    <x v="2"/>
    <n v="469"/>
    <x v="71"/>
    <n v="218"/>
    <n v="101"/>
    <n v="117"/>
    <n v="27"/>
    <n v="191"/>
    <n v="93"/>
    <n v="209"/>
    <n v="6"/>
    <n v="3.5999999999999997E-2"/>
  </r>
  <r>
    <x v="86"/>
    <x v="2"/>
    <n v="2640"/>
    <x v="72"/>
    <n v="719"/>
    <n v="336"/>
    <n v="383"/>
    <n v="132"/>
    <n v="587"/>
    <n v="121"/>
    <n v="711"/>
    <n v="14"/>
    <n v="3.0800000000000001E-2"/>
  </r>
  <r>
    <x v="86"/>
    <x v="2"/>
    <n v="8300"/>
    <x v="73"/>
    <n v="3865"/>
    <n v="1687"/>
    <n v="2178"/>
    <n v="767"/>
    <n v="3098"/>
    <n v="935"/>
    <n v="3824"/>
    <n v="65"/>
    <n v="2.7900000000000001E-2"/>
  </r>
  <r>
    <x v="86"/>
    <x v="2"/>
    <n v="8400"/>
    <x v="74"/>
    <n v="2090"/>
    <n v="923"/>
    <n v="1167"/>
    <n v="525"/>
    <n v="1565"/>
    <n v="674"/>
    <n v="2008"/>
    <n v="44"/>
    <n v="0.03"/>
  </r>
  <r>
    <x v="86"/>
    <x v="2"/>
    <n v="8500"/>
    <x v="75"/>
    <n v="1438"/>
    <n v="691"/>
    <n v="747"/>
    <n v="125"/>
    <n v="1313"/>
    <n v="570"/>
    <n v="1381"/>
    <n v="55"/>
    <n v="3.7900000000000003E-2"/>
  </r>
  <r>
    <x v="86"/>
    <x v="2"/>
    <n v="8700"/>
    <x v="76"/>
    <n v="656"/>
    <n v="296"/>
    <n v="360"/>
    <n v="283"/>
    <n v="373"/>
    <n v="41"/>
    <n v="646"/>
    <n v="8"/>
    <n v="1.7500000000000002E-2"/>
  </r>
  <r>
    <x v="86"/>
    <x v="2"/>
    <n v="1304"/>
    <x v="77"/>
    <n v="163"/>
    <n v="65"/>
    <n v="98"/>
    <n v="77"/>
    <n v="86"/>
    <n v="7"/>
    <n v="162"/>
    <n v="1"/>
    <n v="1.47E-2"/>
  </r>
  <r>
    <x v="86"/>
    <x v="2"/>
    <n v="154"/>
    <x v="78"/>
    <n v="144"/>
    <n v="71"/>
    <n v="73"/>
    <n v="52"/>
    <n v="92"/>
    <n v="15"/>
    <n v="144"/>
    <n v="0"/>
    <n v="2.3400000000000001E-2"/>
  </r>
  <r>
    <x v="86"/>
    <x v="3"/>
    <n v="473"/>
    <x v="79"/>
    <n v="547"/>
    <n v="227"/>
    <n v="320"/>
    <n v="4"/>
    <n v="543"/>
    <n v="429"/>
    <n v="539"/>
    <n v="11"/>
    <n v="9.5399999999999999E-2"/>
  </r>
  <r>
    <x v="86"/>
    <x v="3"/>
    <n v="478"/>
    <x v="80"/>
    <n v="435"/>
    <n v="190"/>
    <n v="245"/>
    <n v="12"/>
    <n v="423"/>
    <n v="375"/>
    <n v="429"/>
    <n v="4"/>
    <n v="7.7299999999999994E-2"/>
  </r>
  <r>
    <x v="86"/>
    <x v="3"/>
    <n v="529"/>
    <x v="81"/>
    <n v="423"/>
    <n v="176"/>
    <n v="247"/>
    <n v="12"/>
    <n v="411"/>
    <n v="342"/>
    <n v="417"/>
    <n v="10"/>
    <n v="7.6600000000000001E-2"/>
  </r>
  <r>
    <x v="86"/>
    <x v="3"/>
    <n v="482"/>
    <x v="82"/>
    <n v="291"/>
    <n v="131"/>
    <n v="160"/>
    <n v="6"/>
    <n v="285"/>
    <n v="216"/>
    <n v="285"/>
    <n v="3"/>
    <n v="7.6499999999999999E-2"/>
  </r>
  <r>
    <x v="86"/>
    <x v="3"/>
    <n v="4001"/>
    <x v="83"/>
    <n v="408"/>
    <n v="152"/>
    <n v="256"/>
    <n v="6"/>
    <n v="402"/>
    <n v="303"/>
    <n v="393"/>
    <n v="9"/>
    <n v="0.14369999999999999"/>
  </r>
  <r>
    <x v="86"/>
    <x v="3"/>
    <n v="998"/>
    <x v="84"/>
    <n v="322"/>
    <n v="144"/>
    <n v="178"/>
    <n v="6"/>
    <n v="316"/>
    <n v="236"/>
    <n v="317"/>
    <n v="2"/>
    <n v="8.8800000000000004E-2"/>
  </r>
  <r>
    <x v="86"/>
    <x v="3"/>
    <n v="480"/>
    <x v="85"/>
    <n v="394"/>
    <n v="112"/>
    <n v="282"/>
    <n v="7"/>
    <n v="387"/>
    <n v="248"/>
    <n v="376"/>
    <n v="6"/>
    <n v="7.1599999999999997E-2"/>
  </r>
  <r>
    <x v="86"/>
    <x v="3"/>
    <n v="9200"/>
    <x v="86"/>
    <n v="669"/>
    <n v="297"/>
    <n v="372"/>
    <n v="28"/>
    <n v="641"/>
    <n v="309"/>
    <n v="646"/>
    <n v="51"/>
    <n v="6.5600000000000006E-2"/>
  </r>
  <r>
    <x v="86"/>
    <x v="3"/>
    <n v="944"/>
    <x v="87"/>
    <n v="169"/>
    <n v="77"/>
    <n v="92"/>
    <n v="2"/>
    <n v="167"/>
    <n v="118"/>
    <n v="160"/>
    <n v="4"/>
    <n v="5.0799999999999998E-2"/>
  </r>
  <r>
    <x v="86"/>
    <x v="3"/>
    <n v="483"/>
    <x v="88"/>
    <n v="337"/>
    <n v="145"/>
    <n v="192"/>
    <n v="6"/>
    <n v="331"/>
    <n v="284"/>
    <n v="325"/>
    <n v="5"/>
    <n v="9.9500000000000005E-2"/>
  </r>
  <r>
    <x v="86"/>
    <x v="3"/>
    <n v="1292"/>
    <x v="89"/>
    <n v="1065"/>
    <n v="474"/>
    <n v="591"/>
    <n v="3"/>
    <n v="1062"/>
    <n v="846"/>
    <n v="1043"/>
    <n v="11"/>
    <n v="0.11849999999999999"/>
  </r>
  <r>
    <x v="86"/>
    <x v="3"/>
    <n v="485"/>
    <x v="90"/>
    <n v="178"/>
    <n v="49"/>
    <n v="129"/>
    <n v="2"/>
    <n v="176"/>
    <n v="118"/>
    <n v="178"/>
    <n v="3"/>
    <n v="6.2399999999999997E-2"/>
  </r>
  <r>
    <x v="86"/>
    <x v="3"/>
    <n v="487"/>
    <x v="91"/>
    <n v="50"/>
    <n v="24"/>
    <n v="26"/>
    <n v="4"/>
    <n v="46"/>
    <n v="22"/>
    <n v="50"/>
    <n v="1"/>
    <n v="3.0800000000000001E-2"/>
  </r>
  <r>
    <x v="86"/>
    <x v="3"/>
    <n v="489"/>
    <x v="92"/>
    <n v="299"/>
    <n v="124"/>
    <n v="175"/>
    <n v="16"/>
    <n v="283"/>
    <n v="214"/>
    <n v="294"/>
    <n v="4"/>
    <n v="7.0699999999999999E-2"/>
  </r>
  <r>
    <x v="86"/>
    <x v="3"/>
    <n v="490"/>
    <x v="93"/>
    <n v="316"/>
    <n v="143"/>
    <n v="173"/>
    <n v="15"/>
    <n v="301"/>
    <n v="259"/>
    <n v="309"/>
    <n v="9"/>
    <n v="6.1600000000000002E-2"/>
  </r>
  <r>
    <x v="86"/>
    <x v="3"/>
    <n v="492"/>
    <x v="94"/>
    <n v="596"/>
    <n v="258"/>
    <n v="338"/>
    <n v="12"/>
    <n v="584"/>
    <n v="449"/>
    <n v="588"/>
    <n v="6"/>
    <n v="0.1231"/>
  </r>
  <r>
    <x v="86"/>
    <x v="3"/>
    <n v="975"/>
    <x v="95"/>
    <n v="212"/>
    <n v="88"/>
    <n v="124"/>
    <n v="4"/>
    <n v="208"/>
    <n v="139"/>
    <n v="208"/>
    <n v="6"/>
    <n v="6.9400000000000003E-2"/>
  </r>
  <r>
    <x v="86"/>
    <x v="3"/>
    <n v="496"/>
    <x v="96"/>
    <n v="88"/>
    <n v="39"/>
    <n v="49"/>
    <n v="6"/>
    <n v="82"/>
    <n v="52"/>
    <n v="86"/>
    <n v="1"/>
    <n v="3.2800000000000003E-2"/>
  </r>
  <r>
    <x v="86"/>
    <x v="3"/>
    <n v="2034"/>
    <x v="97"/>
    <n v="240"/>
    <n v="96"/>
    <n v="144"/>
    <n v="15"/>
    <n v="225"/>
    <n v="118"/>
    <n v="223"/>
    <n v="6"/>
    <n v="4.7800000000000002E-2"/>
  </r>
  <r>
    <x v="86"/>
    <x v="3"/>
    <n v="6700"/>
    <x v="98"/>
    <n v="1376"/>
    <n v="656"/>
    <n v="720"/>
    <n v="75"/>
    <n v="1301"/>
    <n v="693"/>
    <n v="1181"/>
    <n v="64"/>
    <n v="5.5500000000000001E-2"/>
  </r>
  <r>
    <x v="86"/>
    <x v="3"/>
    <n v="962"/>
    <x v="99"/>
    <n v="312"/>
    <n v="153"/>
    <n v="159"/>
    <n v="3"/>
    <n v="309"/>
    <n v="214"/>
    <n v="302"/>
    <n v="6"/>
    <n v="0.1016"/>
  </r>
  <r>
    <x v="86"/>
    <x v="3"/>
    <n v="498"/>
    <x v="100"/>
    <n v="369"/>
    <n v="159"/>
    <n v="210"/>
    <n v="5"/>
    <n v="364"/>
    <n v="305"/>
    <n v="359"/>
    <n v="10"/>
    <n v="6.5100000000000005E-2"/>
  </r>
  <r>
    <x v="86"/>
    <x v="3"/>
    <n v="8900"/>
    <x v="101"/>
    <n v="1270"/>
    <n v="589"/>
    <n v="681"/>
    <n v="18"/>
    <n v="1252"/>
    <n v="1070"/>
    <n v="1241"/>
    <n v="11"/>
    <n v="9.2999999999999999E-2"/>
  </r>
  <r>
    <x v="86"/>
    <x v="3"/>
    <n v="1295"/>
    <x v="102"/>
    <n v="146"/>
    <n v="49"/>
    <n v="97"/>
    <n v="7"/>
    <n v="139"/>
    <n v="82"/>
    <n v="142"/>
    <n v="3"/>
    <n v="5.11E-2"/>
  </r>
  <r>
    <x v="86"/>
    <x v="3"/>
    <n v="46"/>
    <x v="103"/>
    <n v="102"/>
    <n v="52"/>
    <n v="50"/>
    <n v="7"/>
    <n v="95"/>
    <n v="60"/>
    <n v="80"/>
    <n v="2"/>
    <n v="5.2499999999999998E-2"/>
  </r>
  <r>
    <x v="86"/>
    <x v="3"/>
    <n v="499"/>
    <x v="104"/>
    <n v="544"/>
    <n v="248"/>
    <n v="296"/>
    <n v="24"/>
    <n v="520"/>
    <n v="394"/>
    <n v="540"/>
    <n v="4"/>
    <n v="7.0199999999999999E-2"/>
  </r>
  <r>
    <x v="86"/>
    <x v="3"/>
    <n v="240"/>
    <x v="105"/>
    <n v="406"/>
    <n v="171"/>
    <n v="235"/>
    <n v="64"/>
    <n v="342"/>
    <n v="103"/>
    <n v="396"/>
    <n v="32"/>
    <n v="3.4599999999999999E-2"/>
  </r>
  <r>
    <x v="86"/>
    <x v="3"/>
    <n v="502"/>
    <x v="106"/>
    <n v="397"/>
    <n v="151"/>
    <n v="246"/>
    <n v="2"/>
    <n v="395"/>
    <n v="306"/>
    <n v="395"/>
    <n v="3"/>
    <n v="6.9699999999999998E-2"/>
  </r>
  <r>
    <x v="86"/>
    <x v="3"/>
    <n v="504"/>
    <x v="107"/>
    <n v="450"/>
    <n v="220"/>
    <n v="230"/>
    <n v="5"/>
    <n v="445"/>
    <n v="377"/>
    <n v="438"/>
    <n v="2"/>
    <n v="9.4299999999999995E-2"/>
  </r>
  <r>
    <x v="86"/>
    <x v="3"/>
    <n v="505"/>
    <x v="108"/>
    <n v="205"/>
    <n v="90"/>
    <n v="115"/>
    <n v="2"/>
    <n v="203"/>
    <n v="166"/>
    <n v="204"/>
    <n v="4"/>
    <n v="0.1198"/>
  </r>
  <r>
    <x v="86"/>
    <x v="3"/>
    <n v="1296"/>
    <x v="109"/>
    <n v="214"/>
    <n v="74"/>
    <n v="140"/>
    <n v="5"/>
    <n v="209"/>
    <n v="125"/>
    <n v="200"/>
    <n v="3"/>
    <n v="5.8700000000000002E-2"/>
  </r>
  <r>
    <x v="86"/>
    <x v="3"/>
    <n v="978"/>
    <x v="110"/>
    <n v="156"/>
    <n v="60"/>
    <n v="96"/>
    <n v="1"/>
    <n v="155"/>
    <n v="105"/>
    <n v="151"/>
    <n v="2"/>
    <n v="6.7799999999999999E-2"/>
  </r>
  <r>
    <x v="86"/>
    <x v="3"/>
    <n v="1263"/>
    <x v="111"/>
    <n v="56"/>
    <n v="27"/>
    <n v="29"/>
    <n v="25"/>
    <n v="31"/>
    <n v="6"/>
    <n v="54"/>
    <n v="0"/>
    <n v="1.7399999999999999E-2"/>
  </r>
  <r>
    <x v="86"/>
    <x v="3"/>
    <n v="507"/>
    <x v="112"/>
    <n v="384"/>
    <n v="163"/>
    <n v="221"/>
    <n v="9"/>
    <n v="375"/>
    <n v="254"/>
    <n v="379"/>
    <n v="6"/>
    <n v="7.46E-2"/>
  </r>
  <r>
    <x v="86"/>
    <x v="3"/>
    <n v="508"/>
    <x v="113"/>
    <n v="50"/>
    <n v="19"/>
    <n v="31"/>
    <n v="5"/>
    <n v="45"/>
    <n v="23"/>
    <n v="49"/>
    <n v="1"/>
    <n v="3.0499999999999999E-2"/>
  </r>
  <r>
    <x v="86"/>
    <x v="3"/>
    <n v="509"/>
    <x v="114"/>
    <n v="764"/>
    <n v="374"/>
    <n v="390"/>
    <n v="23"/>
    <n v="741"/>
    <n v="621"/>
    <n v="730"/>
    <n v="12"/>
    <n v="8.6300000000000002E-2"/>
  </r>
  <r>
    <x v="86"/>
    <x v="3"/>
    <n v="510"/>
    <x v="115"/>
    <n v="676"/>
    <n v="344"/>
    <n v="332"/>
    <n v="9"/>
    <n v="667"/>
    <n v="510"/>
    <n v="669"/>
    <n v="3"/>
    <n v="9.4899999999999998E-2"/>
  </r>
  <r>
    <x v="86"/>
    <x v="3"/>
    <n v="47"/>
    <x v="116"/>
    <n v="47"/>
    <n v="16"/>
    <n v="31"/>
    <n v="20"/>
    <n v="27"/>
    <n v="2"/>
    <n v="44"/>
    <n v="1"/>
    <n v="2.0299999999999999E-2"/>
  </r>
  <r>
    <x v="86"/>
    <x v="3"/>
    <n v="1139"/>
    <x v="117"/>
    <n v="1366"/>
    <n v="577"/>
    <n v="789"/>
    <n v="269"/>
    <n v="1097"/>
    <n v="671"/>
    <n v="1259"/>
    <n v="39"/>
    <n v="4.9399999999999999E-2"/>
  </r>
  <r>
    <x v="86"/>
    <x v="3"/>
    <n v="481"/>
    <x v="118"/>
    <n v="1221"/>
    <n v="517"/>
    <n v="704"/>
    <n v="24"/>
    <n v="1197"/>
    <n v="979"/>
    <n v="1181"/>
    <n v="20"/>
    <n v="0.13009999999999999"/>
  </r>
  <r>
    <x v="86"/>
    <x v="3"/>
    <n v="516"/>
    <x v="119"/>
    <n v="476"/>
    <n v="217"/>
    <n v="259"/>
    <n v="11"/>
    <n v="465"/>
    <n v="338"/>
    <n v="454"/>
    <n v="14"/>
    <n v="7.1199999999999999E-2"/>
  </r>
  <r>
    <x v="86"/>
    <x v="3"/>
    <n v="874"/>
    <x v="120"/>
    <n v="706"/>
    <n v="310"/>
    <n v="396"/>
    <n v="75"/>
    <n v="631"/>
    <n v="281"/>
    <n v="648"/>
    <n v="58"/>
    <n v="4.9399999999999999E-2"/>
  </r>
  <r>
    <x v="86"/>
    <x v="3"/>
    <n v="4201"/>
    <x v="121"/>
    <n v="433"/>
    <n v="176"/>
    <n v="257"/>
    <n v="11"/>
    <n v="422"/>
    <n v="319"/>
    <n v="412"/>
    <n v="2"/>
    <n v="8.7499999999999994E-2"/>
  </r>
  <r>
    <x v="86"/>
    <x v="3"/>
    <n v="517"/>
    <x v="122"/>
    <n v="157"/>
    <n v="72"/>
    <n v="85"/>
    <n v="2"/>
    <n v="155"/>
    <n v="115"/>
    <n v="150"/>
    <n v="4"/>
    <n v="7.7600000000000002E-2"/>
  </r>
  <r>
    <x v="86"/>
    <x v="3"/>
    <n v="4203"/>
    <x v="123"/>
    <n v="190"/>
    <n v="73"/>
    <n v="117"/>
    <n v="3"/>
    <n v="187"/>
    <n v="145"/>
    <n v="178"/>
    <n v="0"/>
    <n v="0.1081"/>
  </r>
  <r>
    <x v="86"/>
    <x v="3"/>
    <n v="518"/>
    <x v="124"/>
    <n v="63"/>
    <n v="33"/>
    <n v="30"/>
    <n v="9"/>
    <n v="54"/>
    <n v="21"/>
    <n v="60"/>
    <n v="4"/>
    <n v="3.6499999999999998E-2"/>
  </r>
  <r>
    <x v="86"/>
    <x v="3"/>
    <n v="1063"/>
    <x v="125"/>
    <n v="737"/>
    <n v="370"/>
    <n v="367"/>
    <n v="83"/>
    <n v="654"/>
    <n v="370"/>
    <n v="704"/>
    <n v="36"/>
    <n v="5.9499999999999997E-2"/>
  </r>
  <r>
    <x v="86"/>
    <x v="3"/>
    <n v="520"/>
    <x v="126"/>
    <n v="193"/>
    <n v="91"/>
    <n v="102"/>
    <n v="3"/>
    <n v="190"/>
    <n v="148"/>
    <n v="186"/>
    <n v="5"/>
    <n v="5.9900000000000002E-2"/>
  </r>
  <r>
    <x v="86"/>
    <x v="3"/>
    <n v="9100"/>
    <x v="127"/>
    <n v="1694"/>
    <n v="815"/>
    <n v="879"/>
    <n v="157"/>
    <n v="1537"/>
    <n v="924"/>
    <n v="1594"/>
    <n v="71"/>
    <n v="5.21E-2"/>
  </r>
  <r>
    <x v="86"/>
    <x v="3"/>
    <n v="522"/>
    <x v="128"/>
    <n v="371"/>
    <n v="178"/>
    <n v="193"/>
    <n v="17"/>
    <n v="354"/>
    <n v="287"/>
    <n v="357"/>
    <n v="3"/>
    <n v="7.2800000000000004E-2"/>
  </r>
  <r>
    <x v="86"/>
    <x v="3"/>
    <n v="7300"/>
    <x v="129"/>
    <n v="2653"/>
    <n v="1164"/>
    <n v="1489"/>
    <n v="120"/>
    <n v="2533"/>
    <n v="1981"/>
    <n v="2629"/>
    <n v="21"/>
    <n v="7.7200000000000005E-2"/>
  </r>
  <r>
    <x v="86"/>
    <x v="3"/>
    <n v="1061"/>
    <x v="130"/>
    <n v="1348"/>
    <n v="599"/>
    <n v="749"/>
    <n v="146"/>
    <n v="1202"/>
    <n v="664"/>
    <n v="1183"/>
    <n v="85"/>
    <n v="5.0999999999999997E-2"/>
  </r>
  <r>
    <x v="86"/>
    <x v="3"/>
    <n v="525"/>
    <x v="131"/>
    <n v="107"/>
    <n v="39"/>
    <n v="68"/>
    <n v="6"/>
    <n v="101"/>
    <n v="72"/>
    <n v="105"/>
    <n v="2"/>
    <n v="5.9499999999999997E-2"/>
  </r>
  <r>
    <x v="86"/>
    <x v="3"/>
    <n v="7500"/>
    <x v="132"/>
    <n v="1837"/>
    <n v="830"/>
    <n v="1007"/>
    <n v="42"/>
    <n v="1795"/>
    <n v="1490"/>
    <n v="1816"/>
    <n v="23"/>
    <n v="0.13320000000000001"/>
  </r>
  <r>
    <x v="86"/>
    <x v="3"/>
    <n v="4501"/>
    <x v="133"/>
    <n v="90"/>
    <n v="28"/>
    <n v="62"/>
    <n v="1"/>
    <n v="89"/>
    <n v="62"/>
    <n v="89"/>
    <n v="1"/>
    <n v="8.6699999999999999E-2"/>
  </r>
  <r>
    <x v="86"/>
    <x v="3"/>
    <n v="530"/>
    <x v="134"/>
    <n v="154"/>
    <n v="70"/>
    <n v="84"/>
    <n v="10"/>
    <n v="144"/>
    <n v="93"/>
    <n v="150"/>
    <n v="3"/>
    <n v="5.5800000000000002E-2"/>
  </r>
  <r>
    <x v="86"/>
    <x v="3"/>
    <n v="511"/>
    <x v="135"/>
    <n v="254"/>
    <n v="102"/>
    <n v="152"/>
    <n v="3"/>
    <n v="251"/>
    <n v="202"/>
    <n v="253"/>
    <n v="4"/>
    <n v="9.2200000000000004E-2"/>
  </r>
  <r>
    <x v="86"/>
    <x v="3"/>
    <n v="532"/>
    <x v="136"/>
    <n v="386"/>
    <n v="200"/>
    <n v="186"/>
    <n v="14"/>
    <n v="372"/>
    <n v="288"/>
    <n v="376"/>
    <n v="3"/>
    <n v="7.3999999999999996E-2"/>
  </r>
  <r>
    <x v="86"/>
    <x v="3"/>
    <n v="7600"/>
    <x v="137"/>
    <n v="2752"/>
    <n v="1268"/>
    <n v="1484"/>
    <n v="154"/>
    <n v="2598"/>
    <n v="1977"/>
    <n v="2662"/>
    <n v="33"/>
    <n v="0.1017"/>
  </r>
  <r>
    <x v="86"/>
    <x v="3"/>
    <n v="7700"/>
    <x v="138"/>
    <n v="1401"/>
    <n v="584"/>
    <n v="817"/>
    <n v="174"/>
    <n v="1227"/>
    <n v="557"/>
    <n v="1334"/>
    <n v="63"/>
    <n v="5.4300000000000001E-2"/>
  </r>
  <r>
    <x v="86"/>
    <x v="3"/>
    <n v="531"/>
    <x v="139"/>
    <n v="1362"/>
    <n v="576"/>
    <n v="786"/>
    <n v="35"/>
    <n v="1327"/>
    <n v="1160"/>
    <n v="1341"/>
    <n v="9"/>
    <n v="0.13569999999999999"/>
  </r>
  <r>
    <x v="86"/>
    <x v="3"/>
    <n v="535"/>
    <x v="140"/>
    <n v="86"/>
    <n v="44"/>
    <n v="42"/>
    <n v="11"/>
    <n v="75"/>
    <n v="44"/>
    <n v="83"/>
    <n v="3"/>
    <n v="4.9500000000000002E-2"/>
  </r>
  <r>
    <x v="86"/>
    <x v="3"/>
    <n v="536"/>
    <x v="141"/>
    <n v="126"/>
    <n v="73"/>
    <n v="53"/>
    <n v="4"/>
    <n v="122"/>
    <n v="79"/>
    <n v="119"/>
    <n v="5"/>
    <n v="4.3700000000000003E-2"/>
  </r>
  <r>
    <x v="86"/>
    <x v="3"/>
    <n v="8000"/>
    <x v="142"/>
    <n v="943"/>
    <n v="496"/>
    <n v="447"/>
    <n v="104"/>
    <n v="839"/>
    <n v="637"/>
    <n v="868"/>
    <n v="15"/>
    <n v="6.7199999999999996E-2"/>
  </r>
  <r>
    <x v="86"/>
    <x v="3"/>
    <n v="4100"/>
    <x v="143"/>
    <n v="185"/>
    <n v="76"/>
    <n v="109"/>
    <n v="25"/>
    <n v="160"/>
    <n v="87"/>
    <n v="181"/>
    <n v="6"/>
    <n v="4.6100000000000002E-2"/>
  </r>
  <r>
    <x v="86"/>
    <x v="3"/>
    <n v="2800"/>
    <x v="144"/>
    <n v="679"/>
    <n v="347"/>
    <n v="332"/>
    <n v="74"/>
    <n v="605"/>
    <n v="289"/>
    <n v="653"/>
    <n v="37"/>
    <n v="5.0700000000000002E-2"/>
  </r>
  <r>
    <x v="86"/>
    <x v="3"/>
    <n v="543"/>
    <x v="145"/>
    <n v="246"/>
    <n v="92"/>
    <n v="154"/>
    <n v="18"/>
    <n v="228"/>
    <n v="169"/>
    <n v="238"/>
    <n v="4"/>
    <n v="6.2300000000000001E-2"/>
  </r>
  <r>
    <x v="86"/>
    <x v="3"/>
    <n v="26"/>
    <x v="146"/>
    <n v="38"/>
    <n v="17"/>
    <n v="21"/>
    <n v="4"/>
    <n v="34"/>
    <n v="18"/>
    <n v="37"/>
    <n v="1"/>
    <n v="2.3599999999999999E-2"/>
  </r>
  <r>
    <x v="86"/>
    <x v="3"/>
    <n v="542"/>
    <x v="147"/>
    <n v="450"/>
    <n v="211"/>
    <n v="239"/>
    <n v="9"/>
    <n v="441"/>
    <n v="344"/>
    <n v="439"/>
    <n v="10"/>
    <n v="6.6600000000000006E-2"/>
  </r>
  <r>
    <x v="86"/>
    <x v="3"/>
    <n v="122"/>
    <x v="148"/>
    <n v="84"/>
    <n v="37"/>
    <n v="47"/>
    <n v="30"/>
    <n v="54"/>
    <n v="12"/>
    <n v="80"/>
    <n v="1"/>
    <n v="1.9400000000000001E-2"/>
  </r>
  <r>
    <x v="86"/>
    <x v="3"/>
    <n v="913"/>
    <x v="149"/>
    <n v="190"/>
    <n v="82"/>
    <n v="108"/>
    <n v="4"/>
    <n v="186"/>
    <n v="119"/>
    <n v="185"/>
    <n v="6"/>
    <n v="7.2800000000000004E-2"/>
  </r>
  <r>
    <x v="86"/>
    <x v="3"/>
    <n v="812"/>
    <x v="150"/>
    <n v="213"/>
    <n v="78"/>
    <n v="135"/>
    <n v="23"/>
    <n v="190"/>
    <n v="106"/>
    <n v="205"/>
    <n v="4"/>
    <n v="5.7500000000000002E-2"/>
  </r>
  <r>
    <x v="86"/>
    <x v="3"/>
    <n v="538"/>
    <x v="151"/>
    <n v="454"/>
    <n v="201"/>
    <n v="253"/>
    <n v="6"/>
    <n v="448"/>
    <n v="377"/>
    <n v="448"/>
    <n v="1"/>
    <n v="0.1502"/>
  </r>
  <r>
    <x v="86"/>
    <x v="3"/>
    <n v="8800"/>
    <x v="152"/>
    <n v="1381"/>
    <n v="570"/>
    <n v="811"/>
    <n v="55"/>
    <n v="1326"/>
    <n v="1093"/>
    <n v="1343"/>
    <n v="33"/>
    <n v="7.8899999999999998E-2"/>
  </r>
  <r>
    <x v="86"/>
    <x v="4"/>
    <n v="2710"/>
    <x v="153"/>
    <n v="2643"/>
    <n v="1121"/>
    <n v="1522"/>
    <n v="25"/>
    <n v="2618"/>
    <n v="2167"/>
    <n v="2593"/>
    <n v="40"/>
    <n v="0.13"/>
  </r>
  <r>
    <x v="86"/>
    <x v="4"/>
    <n v="1020"/>
    <x v="154"/>
    <n v="417"/>
    <n v="181"/>
    <n v="236"/>
    <n v="41"/>
    <n v="376"/>
    <n v="113"/>
    <n v="399"/>
    <n v="18"/>
    <n v="4.0500000000000001E-2"/>
  </r>
  <r>
    <x v="86"/>
    <x v="4"/>
    <n v="6000"/>
    <x v="155"/>
    <n v="521"/>
    <n v="254"/>
    <n v="267"/>
    <n v="8"/>
    <n v="513"/>
    <n v="329"/>
    <n v="519"/>
    <n v="21"/>
    <n v="4.5499999999999999E-2"/>
  </r>
  <r>
    <x v="86"/>
    <x v="4"/>
    <n v="9800"/>
    <x v="156"/>
    <n v="174"/>
    <n v="77"/>
    <n v="97"/>
    <n v="67"/>
    <n v="107"/>
    <n v="34"/>
    <n v="173"/>
    <n v="1"/>
    <n v="2.47E-2"/>
  </r>
  <r>
    <x v="86"/>
    <x v="4"/>
    <n v="1326"/>
    <x v="157"/>
    <n v="340"/>
    <n v="154"/>
    <n v="186"/>
    <n v="5"/>
    <n v="335"/>
    <n v="262"/>
    <n v="334"/>
    <n v="8"/>
    <n v="8.5800000000000001E-2"/>
  </r>
  <r>
    <x v="86"/>
    <x v="4"/>
    <n v="541"/>
    <x v="158"/>
    <n v="220"/>
    <n v="132"/>
    <n v="88"/>
    <n v="1"/>
    <n v="219"/>
    <n v="118"/>
    <n v="220"/>
    <n v="14"/>
    <n v="3.9199999999999999E-2"/>
  </r>
  <r>
    <x v="86"/>
    <x v="4"/>
    <n v="628"/>
    <x v="159"/>
    <n v="187"/>
    <n v="98"/>
    <n v="89"/>
    <n v="9"/>
    <n v="178"/>
    <n v="113"/>
    <n v="185"/>
    <n v="5"/>
    <n v="3.5900000000000001E-2"/>
  </r>
  <r>
    <x v="86"/>
    <x v="4"/>
    <n v="494"/>
    <x v="160"/>
    <n v="450"/>
    <n v="174"/>
    <n v="276"/>
    <n v="24"/>
    <n v="426"/>
    <n v="238"/>
    <n v="416"/>
    <n v="4"/>
    <n v="5.3699999999999998E-2"/>
  </r>
  <r>
    <x v="86"/>
    <x v="4"/>
    <n v="9300"/>
    <x v="161"/>
    <n v="262"/>
    <n v="125"/>
    <n v="137"/>
    <n v="102"/>
    <n v="160"/>
    <n v="36"/>
    <n v="258"/>
    <n v="1"/>
    <n v="2.3900000000000001E-2"/>
  </r>
  <r>
    <x v="86"/>
    <x v="4"/>
    <n v="6500"/>
    <x v="162"/>
    <n v="2023"/>
    <n v="910"/>
    <n v="1113"/>
    <n v="247"/>
    <n v="1776"/>
    <n v="679"/>
    <n v="1909"/>
    <n v="40"/>
    <n v="3.9100000000000003E-2"/>
  </r>
  <r>
    <x v="86"/>
    <x v="4"/>
    <n v="4000"/>
    <x v="163"/>
    <n v="5306"/>
    <n v="2558"/>
    <n v="2748"/>
    <n v="1148"/>
    <n v="4158"/>
    <n v="2555"/>
    <n v="4982"/>
    <n v="147"/>
    <n v="3.5499999999999997E-2"/>
  </r>
  <r>
    <x v="86"/>
    <x v="4"/>
    <n v="1247"/>
    <x v="196"/>
    <n v="96"/>
    <n v="26"/>
    <n v="70"/>
    <n v="20"/>
    <n v="76"/>
    <n v="18"/>
    <n v="86"/>
    <n v="0"/>
    <n v="5.62E-2"/>
  </r>
  <r>
    <x v="86"/>
    <x v="4"/>
    <n v="2100"/>
    <x v="165"/>
    <n v="629"/>
    <n v="313"/>
    <n v="316"/>
    <n v="36"/>
    <n v="593"/>
    <n v="325"/>
    <n v="612"/>
    <n v="24"/>
    <n v="5.7799999999999997E-2"/>
  </r>
  <r>
    <x v="86"/>
    <x v="4"/>
    <n v="654"/>
    <x v="166"/>
    <n v="395"/>
    <n v="180"/>
    <n v="215"/>
    <n v="16"/>
    <n v="379"/>
    <n v="241"/>
    <n v="388"/>
    <n v="16"/>
    <n v="4.6800000000000001E-2"/>
  </r>
  <r>
    <x v="86"/>
    <x v="4"/>
    <n v="1327"/>
    <x v="167"/>
    <n v="650"/>
    <n v="250"/>
    <n v="400"/>
    <n v="3"/>
    <n v="647"/>
    <n v="520"/>
    <n v="638"/>
    <n v="9"/>
    <n v="0.1142"/>
  </r>
  <r>
    <x v="86"/>
    <x v="4"/>
    <n v="2500"/>
    <x v="168"/>
    <n v="390"/>
    <n v="194"/>
    <n v="196"/>
    <n v="74"/>
    <n v="316"/>
    <n v="144"/>
    <n v="370"/>
    <n v="5"/>
    <n v="2.93E-2"/>
  </r>
  <r>
    <x v="86"/>
    <x v="4"/>
    <n v="534"/>
    <x v="169"/>
    <n v="293"/>
    <n v="126"/>
    <n v="167"/>
    <n v="17"/>
    <n v="276"/>
    <n v="145"/>
    <n v="274"/>
    <n v="10"/>
    <n v="5.0500000000000003E-2"/>
  </r>
  <r>
    <x v="86"/>
    <x v="4"/>
    <n v="637"/>
    <x v="170"/>
    <n v="480"/>
    <n v="218"/>
    <n v="262"/>
    <n v="10"/>
    <n v="470"/>
    <n v="324"/>
    <n v="465"/>
    <n v="17"/>
    <n v="5.8500000000000003E-2"/>
  </r>
  <r>
    <x v="86"/>
    <x v="4"/>
    <n v="537"/>
    <x v="171"/>
    <n v="244"/>
    <n v="143"/>
    <n v="101"/>
    <n v="3"/>
    <n v="241"/>
    <n v="124"/>
    <n v="243"/>
    <n v="5"/>
    <n v="4.5199999999999997E-2"/>
  </r>
  <r>
    <x v="86"/>
    <x v="4"/>
    <n v="7800"/>
    <x v="172"/>
    <n v="712"/>
    <n v="318"/>
    <n v="394"/>
    <n v="177"/>
    <n v="535"/>
    <n v="137"/>
    <n v="705"/>
    <n v="32"/>
    <n v="3.5499999999999997E-2"/>
  </r>
  <r>
    <x v="86"/>
    <x v="4"/>
    <n v="6800"/>
    <x v="173"/>
    <n v="1342"/>
    <n v="625"/>
    <n v="717"/>
    <n v="96"/>
    <n v="1246"/>
    <n v="656"/>
    <n v="1306"/>
    <n v="20"/>
    <n v="4.4299999999999999E-2"/>
  </r>
  <r>
    <x v="86"/>
    <x v="4"/>
    <n v="9500"/>
    <x v="174"/>
    <n v="915"/>
    <n v="408"/>
    <n v="507"/>
    <n v="116"/>
    <n v="799"/>
    <n v="389"/>
    <n v="888"/>
    <n v="30"/>
    <n v="4.1799999999999997E-2"/>
  </r>
  <r>
    <x v="86"/>
    <x v="4"/>
    <n v="2300"/>
    <x v="175"/>
    <n v="161"/>
    <n v="64"/>
    <n v="97"/>
    <n v="76"/>
    <n v="85"/>
    <n v="29"/>
    <n v="159"/>
    <n v="2"/>
    <n v="1.8700000000000001E-2"/>
  </r>
  <r>
    <x v="86"/>
    <x v="4"/>
    <n v="9600"/>
    <x v="176"/>
    <n v="1215"/>
    <n v="547"/>
    <n v="668"/>
    <n v="114"/>
    <n v="1101"/>
    <n v="668"/>
    <n v="1164"/>
    <n v="29"/>
    <n v="5.5399999999999998E-2"/>
  </r>
  <r>
    <x v="86"/>
    <x v="4"/>
    <n v="8200"/>
    <x v="177"/>
    <n v="838"/>
    <n v="344"/>
    <n v="494"/>
    <n v="127"/>
    <n v="711"/>
    <n v="347"/>
    <n v="806"/>
    <n v="31"/>
    <n v="3.5700000000000003E-2"/>
  </r>
  <r>
    <x v="86"/>
    <x v="4"/>
    <n v="922"/>
    <x v="178"/>
    <n v="137"/>
    <n v="64"/>
    <n v="73"/>
    <n v="10"/>
    <n v="127"/>
    <n v="77"/>
    <n v="120"/>
    <n v="3"/>
    <n v="3.5299999999999998E-2"/>
  </r>
  <r>
    <x v="86"/>
    <x v="5"/>
    <n v="472"/>
    <x v="179"/>
    <n v="225"/>
    <n v="115"/>
    <n v="110"/>
    <n v="7"/>
    <n v="218"/>
    <n v="166"/>
    <n v="221"/>
    <n v="2"/>
    <n v="7.3200000000000001E-2"/>
  </r>
  <r>
    <x v="86"/>
    <x v="5"/>
    <n v="2610"/>
    <x v="180"/>
    <n v="1043"/>
    <n v="443"/>
    <n v="600"/>
    <n v="92"/>
    <n v="951"/>
    <n v="415"/>
    <n v="987"/>
    <n v="28"/>
    <n v="3.1399999999999997E-2"/>
  </r>
  <r>
    <x v="86"/>
    <x v="5"/>
    <n v="3000"/>
    <x v="181"/>
    <n v="11092"/>
    <n v="5016"/>
    <n v="6076"/>
    <n v="1276"/>
    <n v="9816"/>
    <n v="6794"/>
    <n v="10783"/>
    <n v="159"/>
    <n v="3.6400000000000002E-2"/>
  </r>
  <r>
    <x v="86"/>
    <x v="5"/>
    <n v="1015"/>
    <x v="182"/>
    <n v="295"/>
    <n v="142"/>
    <n v="153"/>
    <n v="66"/>
    <n v="229"/>
    <n v="112"/>
    <n v="287"/>
    <n v="2"/>
    <n v="2.1700000000000001E-2"/>
  </r>
  <r>
    <x v="86"/>
    <x v="5"/>
    <n v="1137"/>
    <x v="183"/>
    <n v="39"/>
    <n v="21"/>
    <n v="18"/>
    <n v="6"/>
    <n v="33"/>
    <n v="13"/>
    <n v="39"/>
    <n v="0"/>
    <n v="2.9700000000000001E-2"/>
  </r>
  <r>
    <x v="86"/>
    <x v="6"/>
    <n v="2400"/>
    <x v="184"/>
    <n v="561"/>
    <n v="270"/>
    <n v="291"/>
    <n v="62"/>
    <n v="499"/>
    <n v="129"/>
    <n v="539"/>
    <n v="27"/>
    <n v="2.9000000000000001E-2"/>
  </r>
  <r>
    <x v="86"/>
    <x v="6"/>
    <n v="565"/>
    <x v="185"/>
    <n v="164"/>
    <n v="90"/>
    <n v="74"/>
    <n v="23"/>
    <n v="141"/>
    <n v="27"/>
    <n v="162"/>
    <n v="1"/>
    <n v="2.5399999999999999E-2"/>
  </r>
  <r>
    <x v="86"/>
    <x v="6"/>
    <n v="6100"/>
    <x v="186"/>
    <n v="1497"/>
    <n v="760"/>
    <n v="737"/>
    <n v="77"/>
    <n v="1420"/>
    <n v="628"/>
    <n v="1376"/>
    <n v="22"/>
    <n v="2.5000000000000001E-2"/>
  </r>
  <r>
    <x v="86"/>
    <x v="6"/>
    <n v="6200"/>
    <x v="187"/>
    <n v="2491"/>
    <n v="1227"/>
    <n v="1264"/>
    <n v="379"/>
    <n v="2112"/>
    <n v="825"/>
    <n v="2364"/>
    <n v="78"/>
    <n v="3.3599999999999998E-2"/>
  </r>
  <r>
    <x v="86"/>
    <x v="6"/>
    <n v="6300"/>
    <x v="188"/>
    <n v="661"/>
    <n v="303"/>
    <n v="358"/>
    <n v="324"/>
    <n v="337"/>
    <n v="60"/>
    <n v="657"/>
    <n v="5"/>
    <n v="2.1700000000000001E-2"/>
  </r>
  <r>
    <x v="86"/>
    <x v="6"/>
    <n v="6400"/>
    <x v="189"/>
    <n v="1032"/>
    <n v="470"/>
    <n v="562"/>
    <n v="392"/>
    <n v="640"/>
    <n v="31"/>
    <n v="1021"/>
    <n v="11"/>
    <n v="2.1100000000000001E-2"/>
  </r>
  <r>
    <x v="86"/>
    <x v="6"/>
    <n v="6600"/>
    <x v="190"/>
    <n v="2744"/>
    <n v="1225"/>
    <n v="1519"/>
    <n v="474"/>
    <n v="2270"/>
    <n v="609"/>
    <n v="2669"/>
    <n v="55"/>
    <n v="2.7E-2"/>
  </r>
  <r>
    <x v="86"/>
    <x v="6"/>
    <n v="2620"/>
    <x v="191"/>
    <n v="381"/>
    <n v="157"/>
    <n v="224"/>
    <n v="176"/>
    <n v="205"/>
    <n v="35"/>
    <n v="375"/>
    <n v="3"/>
    <n v="0.02"/>
  </r>
  <r>
    <x v="86"/>
    <x v="6"/>
    <n v="8600"/>
    <x v="192"/>
    <n v="1898"/>
    <n v="899"/>
    <n v="999"/>
    <n v="682"/>
    <n v="1216"/>
    <n v="284"/>
    <n v="1861"/>
    <n v="22"/>
    <n v="2.3900000000000001E-2"/>
  </r>
  <r>
    <x v="86"/>
    <x v="6"/>
    <n v="2650"/>
    <x v="193"/>
    <n v="383"/>
    <n v="154"/>
    <n v="229"/>
    <n v="175"/>
    <n v="208"/>
    <n v="12"/>
    <n v="377"/>
    <n v="1"/>
    <n v="1.6799999999999999E-2"/>
  </r>
  <r>
    <x v="86"/>
    <x v="6"/>
    <n v="5000"/>
    <x v="194"/>
    <n v="6964"/>
    <n v="3510"/>
    <n v="3454"/>
    <n v="2575"/>
    <n v="4389"/>
    <n v="1512"/>
    <n v="6822"/>
    <n v="103"/>
    <n v="2.7199999999999998E-2"/>
  </r>
  <r>
    <x v="87"/>
    <x v="0"/>
    <n v="3760"/>
    <x v="0"/>
    <n v="79"/>
    <n v="33"/>
    <n v="46"/>
    <n v="31"/>
    <n v="48"/>
    <n v="2"/>
    <n v="79"/>
    <n v="1"/>
    <n v="1.7000000000000001E-2"/>
  </r>
  <r>
    <x v="87"/>
    <x v="0"/>
    <n v="3750"/>
    <x v="1"/>
    <n v="83"/>
    <n v="28"/>
    <n v="55"/>
    <n v="26"/>
    <n v="57"/>
    <n v="1"/>
    <n v="83"/>
    <n v="0"/>
    <n v="1.9599999999999999E-2"/>
  </r>
  <r>
    <x v="87"/>
    <x v="0"/>
    <n v="3560"/>
    <x v="2"/>
    <n v="30"/>
    <n v="15"/>
    <n v="15"/>
    <n v="18"/>
    <n v="12"/>
    <n v="0"/>
    <n v="30"/>
    <n v="1"/>
    <n v="1.5800000000000002E-2"/>
  </r>
  <r>
    <x v="87"/>
    <x v="0"/>
    <n v="3650"/>
    <x v="195"/>
    <n v="124"/>
    <n v="76"/>
    <n v="48"/>
    <n v="64"/>
    <n v="60"/>
    <n v="0"/>
    <n v="120"/>
    <n v="1"/>
    <n v="2.8899999999999999E-2"/>
  </r>
  <r>
    <x v="87"/>
    <x v="0"/>
    <n v="3570"/>
    <x v="4"/>
    <n v="261"/>
    <n v="122"/>
    <n v="139"/>
    <n v="65"/>
    <n v="196"/>
    <n v="21"/>
    <n v="259"/>
    <n v="10"/>
    <n v="2.4799999999999999E-2"/>
  </r>
  <r>
    <x v="87"/>
    <x v="0"/>
    <n v="3574"/>
    <x v="5"/>
    <n v="52"/>
    <n v="24"/>
    <n v="28"/>
    <n v="21"/>
    <n v="31"/>
    <n v="12"/>
    <n v="51"/>
    <n v="1"/>
    <n v="2.0799999999999999E-2"/>
  </r>
  <r>
    <x v="87"/>
    <x v="0"/>
    <n v="3652"/>
    <x v="6"/>
    <n v="53"/>
    <n v="29"/>
    <n v="24"/>
    <n v="12"/>
    <n v="41"/>
    <n v="0"/>
    <n v="52"/>
    <n v="0"/>
    <n v="2.0400000000000001E-2"/>
  </r>
  <r>
    <x v="87"/>
    <x v="0"/>
    <n v="3780"/>
    <x v="7"/>
    <n v="421"/>
    <n v="196"/>
    <n v="225"/>
    <n v="12"/>
    <n v="409"/>
    <n v="146"/>
    <n v="418"/>
    <n v="2"/>
    <n v="3.4599999999999999E-2"/>
  </r>
  <r>
    <x v="87"/>
    <x v="0"/>
    <n v="3730"/>
    <x v="8"/>
    <n v="162"/>
    <n v="76"/>
    <n v="86"/>
    <n v="36"/>
    <n v="126"/>
    <n v="29"/>
    <n v="162"/>
    <n v="3"/>
    <n v="2.1600000000000001E-2"/>
  </r>
  <r>
    <x v="87"/>
    <x v="0"/>
    <n v="3769"/>
    <x v="9"/>
    <n v="24"/>
    <n v="8"/>
    <n v="16"/>
    <n v="14"/>
    <n v="10"/>
    <n v="3"/>
    <n v="24"/>
    <n v="0"/>
    <n v="1.17E-2"/>
  </r>
  <r>
    <x v="87"/>
    <x v="0"/>
    <n v="3797"/>
    <x v="10"/>
    <n v="373"/>
    <n v="113"/>
    <n v="260"/>
    <n v="23"/>
    <n v="350"/>
    <n v="26"/>
    <n v="371"/>
    <n v="1"/>
    <n v="2.8500000000000001E-2"/>
  </r>
  <r>
    <x v="87"/>
    <x v="0"/>
    <n v="3616"/>
    <x v="11"/>
    <n v="528"/>
    <n v="232"/>
    <n v="296"/>
    <n v="72"/>
    <n v="456"/>
    <n v="148"/>
    <n v="518"/>
    <n v="11"/>
    <n v="2.5600000000000001E-2"/>
  </r>
  <r>
    <x v="87"/>
    <x v="0"/>
    <n v="3660"/>
    <x v="12"/>
    <n v="40"/>
    <n v="24"/>
    <n v="16"/>
    <n v="2"/>
    <n v="38"/>
    <n v="23"/>
    <n v="40"/>
    <n v="0"/>
    <n v="3.6499999999999998E-2"/>
  </r>
  <r>
    <x v="87"/>
    <x v="0"/>
    <n v="3557"/>
    <x v="13"/>
    <n v="27"/>
    <n v="13"/>
    <n v="14"/>
    <n v="10"/>
    <n v="17"/>
    <n v="4"/>
    <n v="26"/>
    <n v="0"/>
    <n v="1.4E-2"/>
  </r>
  <r>
    <x v="87"/>
    <x v="0"/>
    <n v="3611"/>
    <x v="14"/>
    <n v="94"/>
    <n v="52"/>
    <n v="42"/>
    <n v="23"/>
    <n v="71"/>
    <n v="41"/>
    <n v="90"/>
    <n v="2"/>
    <n v="2.8500000000000001E-2"/>
  </r>
  <r>
    <x v="87"/>
    <x v="0"/>
    <n v="3640"/>
    <x v="15"/>
    <n v="64"/>
    <n v="33"/>
    <n v="31"/>
    <n v="21"/>
    <n v="43"/>
    <n v="5"/>
    <n v="64"/>
    <n v="0"/>
    <n v="1.77E-2"/>
  </r>
  <r>
    <x v="87"/>
    <x v="1"/>
    <n v="31"/>
    <x v="16"/>
    <n v="774"/>
    <n v="345"/>
    <n v="429"/>
    <n v="48"/>
    <n v="726"/>
    <n v="438"/>
    <n v="741"/>
    <n v="20"/>
    <n v="6.0100000000000001E-2"/>
  </r>
  <r>
    <x v="87"/>
    <x v="1"/>
    <n v="2600"/>
    <x v="17"/>
    <n v="892"/>
    <n v="465"/>
    <n v="427"/>
    <n v="63"/>
    <n v="829"/>
    <n v="328"/>
    <n v="834"/>
    <n v="30"/>
    <n v="2.5399999999999999E-2"/>
  </r>
  <r>
    <x v="87"/>
    <x v="1"/>
    <n v="70"/>
    <x v="18"/>
    <n v="4751"/>
    <n v="2009"/>
    <n v="2742"/>
    <n v="598"/>
    <n v="4153"/>
    <n v="2165"/>
    <n v="4509"/>
    <n v="70"/>
    <n v="4.2299999999999997E-2"/>
  </r>
  <r>
    <x v="87"/>
    <x v="1"/>
    <n v="7100"/>
    <x v="19"/>
    <n v="3301"/>
    <n v="1418"/>
    <n v="1883"/>
    <n v="377"/>
    <n v="2924"/>
    <n v="1550"/>
    <n v="2933"/>
    <n v="39"/>
    <n v="4.3200000000000002E-2"/>
  </r>
  <r>
    <x v="87"/>
    <x v="1"/>
    <n v="9000"/>
    <x v="20"/>
    <n v="5016"/>
    <n v="2329"/>
    <n v="2687"/>
    <n v="688"/>
    <n v="4328"/>
    <n v="2715"/>
    <n v="4765"/>
    <n v="58"/>
    <n v="4.6800000000000001E-2"/>
  </r>
  <r>
    <x v="87"/>
    <x v="1"/>
    <n v="2200"/>
    <x v="21"/>
    <n v="1578"/>
    <n v="745"/>
    <n v="833"/>
    <n v="89"/>
    <n v="1489"/>
    <n v="1072"/>
    <n v="1493"/>
    <n v="35"/>
    <n v="8.3500000000000005E-2"/>
  </r>
  <r>
    <x v="87"/>
    <x v="1"/>
    <n v="1303"/>
    <x v="22"/>
    <n v="514"/>
    <n v="212"/>
    <n v="302"/>
    <n v="6"/>
    <n v="508"/>
    <n v="438"/>
    <n v="501"/>
    <n v="3"/>
    <n v="0.1336"/>
  </r>
  <r>
    <x v="87"/>
    <x v="1"/>
    <n v="831"/>
    <x v="23"/>
    <n v="345"/>
    <n v="161"/>
    <n v="184"/>
    <n v="18"/>
    <n v="327"/>
    <n v="207"/>
    <n v="322"/>
    <n v="7"/>
    <n v="7.22E-2"/>
  </r>
  <r>
    <x v="87"/>
    <x v="1"/>
    <n v="1059"/>
    <x v="24"/>
    <n v="955"/>
    <n v="372"/>
    <n v="583"/>
    <n v="3"/>
    <n v="952"/>
    <n v="862"/>
    <n v="945"/>
    <n v="1"/>
    <n v="0.20610000000000001"/>
  </r>
  <r>
    <x v="87"/>
    <x v="1"/>
    <n v="1271"/>
    <x v="25"/>
    <n v="46"/>
    <n v="13"/>
    <n v="33"/>
    <n v="21"/>
    <n v="25"/>
    <n v="5"/>
    <n v="46"/>
    <n v="0"/>
    <n v="1.32E-2"/>
  </r>
  <r>
    <x v="87"/>
    <x v="1"/>
    <n v="1060"/>
    <x v="26"/>
    <n v="614"/>
    <n v="272"/>
    <n v="342"/>
    <n v="8"/>
    <n v="606"/>
    <n v="533"/>
    <n v="595"/>
    <n v="4"/>
    <n v="0.1537"/>
  </r>
  <r>
    <x v="87"/>
    <x v="1"/>
    <n v="1268"/>
    <x v="27"/>
    <n v="67"/>
    <n v="24"/>
    <n v="43"/>
    <n v="31"/>
    <n v="36"/>
    <n v="3"/>
    <n v="66"/>
    <n v="0"/>
    <n v="1.55E-2"/>
  </r>
  <r>
    <x v="87"/>
    <x v="1"/>
    <n v="99"/>
    <x v="28"/>
    <n v="230"/>
    <n v="89"/>
    <n v="141"/>
    <n v="15"/>
    <n v="215"/>
    <n v="147"/>
    <n v="219"/>
    <n v="8"/>
    <n v="9.0200000000000002E-2"/>
  </r>
  <r>
    <x v="87"/>
    <x v="1"/>
    <n v="246"/>
    <x v="29"/>
    <n v="829"/>
    <n v="371"/>
    <n v="458"/>
    <n v="44"/>
    <n v="785"/>
    <n v="398"/>
    <n v="774"/>
    <n v="29"/>
    <n v="5.6500000000000002E-2"/>
  </r>
  <r>
    <x v="87"/>
    <x v="1"/>
    <n v="666"/>
    <x v="30"/>
    <n v="60"/>
    <n v="20"/>
    <n v="40"/>
    <n v="27"/>
    <n v="33"/>
    <n v="3"/>
    <n v="59"/>
    <n v="0"/>
    <n v="1.46E-2"/>
  </r>
  <r>
    <x v="87"/>
    <x v="1"/>
    <n v="2560"/>
    <x v="31"/>
    <n v="630"/>
    <n v="289"/>
    <n v="341"/>
    <n v="61"/>
    <n v="569"/>
    <n v="328"/>
    <n v="597"/>
    <n v="19"/>
    <n v="4.9299999999999997E-2"/>
  </r>
  <r>
    <x v="87"/>
    <x v="1"/>
    <n v="1192"/>
    <x v="32"/>
    <n v="1068"/>
    <n v="450"/>
    <n v="618"/>
    <n v="4"/>
    <n v="1064"/>
    <n v="962"/>
    <n v="1053"/>
    <n v="2"/>
    <n v="0.25009999999999999"/>
  </r>
  <r>
    <x v="87"/>
    <x v="1"/>
    <n v="2630"/>
    <x v="33"/>
    <n v="1459"/>
    <n v="609"/>
    <n v="850"/>
    <n v="80"/>
    <n v="1379"/>
    <n v="677"/>
    <n v="1405"/>
    <n v="31"/>
    <n v="5.0700000000000002E-2"/>
  </r>
  <r>
    <x v="87"/>
    <x v="1"/>
    <n v="1034"/>
    <x v="34"/>
    <n v="643"/>
    <n v="278"/>
    <n v="365"/>
    <n v="23"/>
    <n v="620"/>
    <n v="281"/>
    <n v="618"/>
    <n v="26"/>
    <n v="5.5399999999999998E-2"/>
  </r>
  <r>
    <x v="87"/>
    <x v="1"/>
    <n v="1161"/>
    <x v="35"/>
    <n v="2135"/>
    <n v="845"/>
    <n v="1290"/>
    <n v="9"/>
    <n v="2126"/>
    <n v="1743"/>
    <n v="2107"/>
    <n v="53"/>
    <n v="0.11749999999999999"/>
  </r>
  <r>
    <x v="87"/>
    <x v="1"/>
    <n v="1286"/>
    <x v="36"/>
    <n v="319"/>
    <n v="126"/>
    <n v="193"/>
    <n v="4"/>
    <n v="315"/>
    <n v="265"/>
    <n v="306"/>
    <n v="4"/>
    <n v="0.1258"/>
  </r>
  <r>
    <x v="87"/>
    <x v="1"/>
    <n v="1031"/>
    <x v="37"/>
    <n v="880"/>
    <n v="404"/>
    <n v="476"/>
    <n v="61"/>
    <n v="819"/>
    <n v="470"/>
    <n v="817"/>
    <n v="7"/>
    <n v="6.5100000000000005E-2"/>
  </r>
  <r>
    <x v="87"/>
    <x v="1"/>
    <n v="1054"/>
    <x v="38"/>
    <n v="690"/>
    <n v="302"/>
    <n v="388"/>
    <n v="1"/>
    <n v="689"/>
    <n v="614"/>
    <n v="655"/>
    <n v="4"/>
    <n v="0.14879999999999999"/>
  </r>
  <r>
    <x v="87"/>
    <x v="2"/>
    <n v="182"/>
    <x v="39"/>
    <n v="156"/>
    <n v="70"/>
    <n v="86"/>
    <n v="52"/>
    <n v="104"/>
    <n v="21"/>
    <n v="155"/>
    <n v="0"/>
    <n v="2.3099999999999999E-2"/>
  </r>
  <r>
    <x v="87"/>
    <x v="2"/>
    <n v="41"/>
    <x v="40"/>
    <n v="54"/>
    <n v="28"/>
    <n v="26"/>
    <n v="6"/>
    <n v="48"/>
    <n v="16"/>
    <n v="51"/>
    <n v="1"/>
    <n v="2.7300000000000001E-2"/>
  </r>
  <r>
    <x v="87"/>
    <x v="2"/>
    <n v="1309"/>
    <x v="41"/>
    <n v="290"/>
    <n v="118"/>
    <n v="172"/>
    <n v="16"/>
    <n v="274"/>
    <n v="29"/>
    <n v="284"/>
    <n v="0"/>
    <n v="2.3E-2"/>
  </r>
  <r>
    <x v="87"/>
    <x v="2"/>
    <n v="2530"/>
    <x v="42"/>
    <n v="212"/>
    <n v="83"/>
    <n v="129"/>
    <n v="69"/>
    <n v="143"/>
    <n v="36"/>
    <n v="208"/>
    <n v="2"/>
    <n v="2.3E-2"/>
  </r>
  <r>
    <x v="87"/>
    <x v="2"/>
    <n v="466"/>
    <x v="43"/>
    <n v="89"/>
    <n v="47"/>
    <n v="42"/>
    <n v="11"/>
    <n v="78"/>
    <n v="27"/>
    <n v="87"/>
    <n v="1"/>
    <n v="2.4500000000000001E-2"/>
  </r>
  <r>
    <x v="87"/>
    <x v="2"/>
    <n v="1066"/>
    <x v="44"/>
    <n v="121"/>
    <n v="59"/>
    <n v="62"/>
    <n v="19"/>
    <n v="102"/>
    <n v="38"/>
    <n v="119"/>
    <n v="2"/>
    <n v="3.0499999999999999E-2"/>
  </r>
  <r>
    <x v="87"/>
    <x v="2"/>
    <n v="681"/>
    <x v="45"/>
    <n v="241"/>
    <n v="129"/>
    <n v="112"/>
    <n v="81"/>
    <n v="160"/>
    <n v="33"/>
    <n v="237"/>
    <n v="0"/>
    <n v="1.9900000000000001E-2"/>
  </r>
  <r>
    <x v="87"/>
    <x v="2"/>
    <n v="2550"/>
    <x v="46"/>
    <n v="282"/>
    <n v="119"/>
    <n v="163"/>
    <n v="46"/>
    <n v="236"/>
    <n v="71"/>
    <n v="275"/>
    <n v="2"/>
    <n v="2.3800000000000002E-2"/>
  </r>
  <r>
    <x v="87"/>
    <x v="2"/>
    <n v="627"/>
    <x v="47"/>
    <n v="69"/>
    <n v="32"/>
    <n v="37"/>
    <n v="2"/>
    <n v="67"/>
    <n v="37"/>
    <n v="65"/>
    <n v="1"/>
    <n v="1.8100000000000002E-2"/>
  </r>
  <r>
    <x v="87"/>
    <x v="2"/>
    <n v="166"/>
    <x v="48"/>
    <n v="296"/>
    <n v="126"/>
    <n v="170"/>
    <n v="42"/>
    <n v="254"/>
    <n v="61"/>
    <n v="290"/>
    <n v="2"/>
    <n v="2.5600000000000001E-2"/>
  </r>
  <r>
    <x v="87"/>
    <x v="2"/>
    <n v="229"/>
    <x v="49"/>
    <n v="211"/>
    <n v="110"/>
    <n v="101"/>
    <n v="83"/>
    <n v="128"/>
    <n v="26"/>
    <n v="208"/>
    <n v="0"/>
    <n v="2.5000000000000001E-2"/>
  </r>
  <r>
    <x v="87"/>
    <x v="2"/>
    <n v="9700"/>
    <x v="50"/>
    <n v="618"/>
    <n v="262"/>
    <n v="356"/>
    <n v="302"/>
    <n v="316"/>
    <n v="27"/>
    <n v="612"/>
    <n v="5"/>
    <n v="2.07E-2"/>
  </r>
  <r>
    <x v="87"/>
    <x v="2"/>
    <n v="1290"/>
    <x v="51"/>
    <n v="112"/>
    <n v="39"/>
    <n v="73"/>
    <n v="1"/>
    <n v="111"/>
    <n v="75"/>
    <n v="111"/>
    <n v="2"/>
    <n v="3.85E-2"/>
  </r>
  <r>
    <x v="87"/>
    <x v="2"/>
    <n v="2730"/>
    <x v="52"/>
    <n v="984"/>
    <n v="461"/>
    <n v="523"/>
    <n v="29"/>
    <n v="955"/>
    <n v="713"/>
    <n v="836"/>
    <n v="26"/>
    <n v="5.0200000000000002E-2"/>
  </r>
  <r>
    <x v="87"/>
    <x v="2"/>
    <n v="2720"/>
    <x v="53"/>
    <n v="155"/>
    <n v="81"/>
    <n v="74"/>
    <n v="11"/>
    <n v="144"/>
    <n v="54"/>
    <n v="154"/>
    <n v="4"/>
    <n v="1.38E-2"/>
  </r>
  <r>
    <x v="87"/>
    <x v="2"/>
    <n v="2660"/>
    <x v="54"/>
    <n v="644"/>
    <n v="301"/>
    <n v="343"/>
    <n v="129"/>
    <n v="515"/>
    <n v="162"/>
    <n v="630"/>
    <n v="17"/>
    <n v="2.7400000000000001E-2"/>
  </r>
  <r>
    <x v="87"/>
    <x v="2"/>
    <n v="9400"/>
    <x v="55"/>
    <n v="330"/>
    <n v="144"/>
    <n v="186"/>
    <n v="86"/>
    <n v="244"/>
    <n v="32"/>
    <n v="320"/>
    <n v="4"/>
    <n v="2.0400000000000001E-2"/>
  </r>
  <r>
    <x v="87"/>
    <x v="2"/>
    <n v="1224"/>
    <x v="56"/>
    <n v="70"/>
    <n v="34"/>
    <n v="36"/>
    <n v="41"/>
    <n v="29"/>
    <n v="0"/>
    <n v="70"/>
    <n v="0"/>
    <n v="1.24E-2"/>
  </r>
  <r>
    <x v="87"/>
    <x v="2"/>
    <n v="633"/>
    <x v="57"/>
    <n v="10"/>
    <n v="6"/>
    <n v="4"/>
    <n v="2"/>
    <n v="8"/>
    <n v="5"/>
    <n v="10"/>
    <n v="0"/>
    <n v="7.4000000000000003E-3"/>
  </r>
  <r>
    <x v="87"/>
    <x v="2"/>
    <n v="168"/>
    <x v="58"/>
    <n v="265"/>
    <n v="122"/>
    <n v="143"/>
    <n v="57"/>
    <n v="208"/>
    <n v="45"/>
    <n v="263"/>
    <n v="3"/>
    <n v="2.4400000000000002E-2"/>
  </r>
  <r>
    <x v="87"/>
    <x v="2"/>
    <n v="6900"/>
    <x v="59"/>
    <n v="981"/>
    <n v="443"/>
    <n v="538"/>
    <n v="418"/>
    <n v="563"/>
    <n v="78"/>
    <n v="969"/>
    <n v="14"/>
    <n v="1.84E-2"/>
  </r>
  <r>
    <x v="87"/>
    <x v="2"/>
    <n v="634"/>
    <x v="60"/>
    <n v="206"/>
    <n v="81"/>
    <n v="125"/>
    <n v="11"/>
    <n v="195"/>
    <n v="103"/>
    <n v="196"/>
    <n v="2"/>
    <n v="2.23E-2"/>
  </r>
  <r>
    <x v="87"/>
    <x v="2"/>
    <n v="7000"/>
    <x v="61"/>
    <n v="1549"/>
    <n v="768"/>
    <n v="781"/>
    <n v="130"/>
    <n v="1419"/>
    <n v="819"/>
    <n v="1510"/>
    <n v="25"/>
    <n v="4.36E-2"/>
  </r>
  <r>
    <x v="87"/>
    <x v="2"/>
    <n v="1200"/>
    <x v="62"/>
    <n v="764"/>
    <n v="330"/>
    <n v="434"/>
    <n v="340"/>
    <n v="424"/>
    <n v="41"/>
    <n v="757"/>
    <n v="10"/>
    <n v="1.7600000000000001E-2"/>
  </r>
  <r>
    <x v="87"/>
    <x v="2"/>
    <n v="28"/>
    <x v="63"/>
    <n v="151"/>
    <n v="61"/>
    <n v="90"/>
    <n v="47"/>
    <n v="104"/>
    <n v="16"/>
    <n v="150"/>
    <n v="2"/>
    <n v="2.1399999999999999E-2"/>
  </r>
  <r>
    <x v="87"/>
    <x v="2"/>
    <n v="7200"/>
    <x v="64"/>
    <n v="623"/>
    <n v="304"/>
    <n v="319"/>
    <n v="171"/>
    <n v="452"/>
    <n v="149"/>
    <n v="612"/>
    <n v="4"/>
    <n v="2.63E-2"/>
  </r>
  <r>
    <x v="87"/>
    <x v="2"/>
    <n v="7400"/>
    <x v="65"/>
    <n v="3579"/>
    <n v="1756"/>
    <n v="1823"/>
    <n v="458"/>
    <n v="3121"/>
    <n v="1143"/>
    <n v="3504"/>
    <n v="60"/>
    <n v="3.3799999999999997E-2"/>
  </r>
  <r>
    <x v="87"/>
    <x v="2"/>
    <n v="587"/>
    <x v="66"/>
    <n v="15"/>
    <n v="4"/>
    <n v="11"/>
    <n v="8"/>
    <n v="7"/>
    <n v="0"/>
    <n v="15"/>
    <n v="0"/>
    <n v="7.7999999999999996E-3"/>
  </r>
  <r>
    <x v="87"/>
    <x v="2"/>
    <n v="171"/>
    <x v="67"/>
    <n v="74"/>
    <n v="38"/>
    <n v="36"/>
    <n v="26"/>
    <n v="48"/>
    <n v="7"/>
    <n v="74"/>
    <n v="1"/>
    <n v="2.0500000000000001E-2"/>
  </r>
  <r>
    <x v="87"/>
    <x v="2"/>
    <n v="7900"/>
    <x v="68"/>
    <n v="3334"/>
    <n v="1521"/>
    <n v="1813"/>
    <n v="739"/>
    <n v="2595"/>
    <n v="780"/>
    <n v="3260"/>
    <n v="26"/>
    <n v="2.64E-2"/>
  </r>
  <r>
    <x v="87"/>
    <x v="2"/>
    <n v="195"/>
    <x v="69"/>
    <n v="233"/>
    <n v="101"/>
    <n v="132"/>
    <n v="70"/>
    <n v="163"/>
    <n v="34"/>
    <n v="231"/>
    <n v="1"/>
    <n v="2.1899999999999999E-2"/>
  </r>
  <r>
    <x v="87"/>
    <x v="2"/>
    <n v="638"/>
    <x v="70"/>
    <n v="337"/>
    <n v="178"/>
    <n v="159"/>
    <n v="12"/>
    <n v="325"/>
    <n v="237"/>
    <n v="305"/>
    <n v="4"/>
    <n v="3.6600000000000001E-2"/>
  </r>
  <r>
    <x v="87"/>
    <x v="2"/>
    <n v="469"/>
    <x v="71"/>
    <n v="212"/>
    <n v="94"/>
    <n v="118"/>
    <n v="27"/>
    <n v="185"/>
    <n v="87"/>
    <n v="204"/>
    <n v="7"/>
    <n v="3.5200000000000002E-2"/>
  </r>
  <r>
    <x v="87"/>
    <x v="2"/>
    <n v="2640"/>
    <x v="72"/>
    <n v="698"/>
    <n v="335"/>
    <n v="363"/>
    <n v="127"/>
    <n v="571"/>
    <n v="118"/>
    <n v="692"/>
    <n v="6"/>
    <n v="0.03"/>
  </r>
  <r>
    <x v="87"/>
    <x v="2"/>
    <n v="8300"/>
    <x v="73"/>
    <n v="3773"/>
    <n v="1659"/>
    <n v="2114"/>
    <n v="792"/>
    <n v="2981"/>
    <n v="909"/>
    <n v="3736"/>
    <n v="27"/>
    <n v="2.7300000000000001E-2"/>
  </r>
  <r>
    <x v="87"/>
    <x v="2"/>
    <n v="8400"/>
    <x v="74"/>
    <n v="2004"/>
    <n v="893"/>
    <n v="1111"/>
    <n v="520"/>
    <n v="1484"/>
    <n v="648"/>
    <n v="1940"/>
    <n v="35"/>
    <n v="2.9000000000000001E-2"/>
  </r>
  <r>
    <x v="87"/>
    <x v="2"/>
    <n v="8500"/>
    <x v="75"/>
    <n v="1328"/>
    <n v="644"/>
    <n v="684"/>
    <n v="124"/>
    <n v="1204"/>
    <n v="523"/>
    <n v="1281"/>
    <n v="37"/>
    <n v="3.5200000000000002E-2"/>
  </r>
  <r>
    <x v="87"/>
    <x v="2"/>
    <n v="8700"/>
    <x v="76"/>
    <n v="641"/>
    <n v="297"/>
    <n v="344"/>
    <n v="278"/>
    <n v="363"/>
    <n v="41"/>
    <n v="628"/>
    <n v="2"/>
    <n v="1.7000000000000001E-2"/>
  </r>
  <r>
    <x v="87"/>
    <x v="2"/>
    <n v="1304"/>
    <x v="77"/>
    <n v="167"/>
    <n v="69"/>
    <n v="98"/>
    <n v="74"/>
    <n v="93"/>
    <n v="9"/>
    <n v="167"/>
    <n v="0"/>
    <n v="1.52E-2"/>
  </r>
  <r>
    <x v="87"/>
    <x v="2"/>
    <n v="154"/>
    <x v="78"/>
    <n v="144"/>
    <n v="78"/>
    <n v="66"/>
    <n v="49"/>
    <n v="95"/>
    <n v="18"/>
    <n v="144"/>
    <n v="1"/>
    <n v="2.3400000000000001E-2"/>
  </r>
  <r>
    <x v="87"/>
    <x v="3"/>
    <n v="473"/>
    <x v="79"/>
    <n v="524"/>
    <n v="217"/>
    <n v="307"/>
    <n v="3"/>
    <n v="521"/>
    <n v="423"/>
    <n v="515"/>
    <n v="7"/>
    <n v="9.1499999999999998E-2"/>
  </r>
  <r>
    <x v="87"/>
    <x v="3"/>
    <n v="478"/>
    <x v="80"/>
    <n v="422"/>
    <n v="182"/>
    <n v="240"/>
    <n v="12"/>
    <n v="410"/>
    <n v="364"/>
    <n v="418"/>
    <n v="4"/>
    <n v="7.5499999999999998E-2"/>
  </r>
  <r>
    <x v="87"/>
    <x v="3"/>
    <n v="529"/>
    <x v="81"/>
    <n v="411"/>
    <n v="173"/>
    <n v="238"/>
    <n v="9"/>
    <n v="402"/>
    <n v="337"/>
    <n v="407"/>
    <n v="12"/>
    <n v="7.4899999999999994E-2"/>
  </r>
  <r>
    <x v="87"/>
    <x v="3"/>
    <n v="482"/>
    <x v="82"/>
    <n v="269"/>
    <n v="127"/>
    <n v="142"/>
    <n v="8"/>
    <n v="261"/>
    <n v="198"/>
    <n v="265"/>
    <n v="5"/>
    <n v="7.1499999999999994E-2"/>
  </r>
  <r>
    <x v="87"/>
    <x v="3"/>
    <n v="4001"/>
    <x v="83"/>
    <n v="398"/>
    <n v="152"/>
    <n v="246"/>
    <n v="7"/>
    <n v="391"/>
    <n v="303"/>
    <n v="380"/>
    <n v="4"/>
    <n v="0.1396"/>
  </r>
  <r>
    <x v="87"/>
    <x v="3"/>
    <n v="998"/>
    <x v="84"/>
    <n v="288"/>
    <n v="125"/>
    <n v="163"/>
    <n v="2"/>
    <n v="286"/>
    <n v="219"/>
    <n v="283"/>
    <n v="1"/>
    <n v="8.0100000000000005E-2"/>
  </r>
  <r>
    <x v="87"/>
    <x v="3"/>
    <n v="480"/>
    <x v="85"/>
    <n v="366"/>
    <n v="93"/>
    <n v="273"/>
    <n v="3"/>
    <n v="363"/>
    <n v="243"/>
    <n v="348"/>
    <n v="1"/>
    <n v="6.6600000000000006E-2"/>
  </r>
  <r>
    <x v="87"/>
    <x v="3"/>
    <n v="9200"/>
    <x v="86"/>
    <n v="635"/>
    <n v="266"/>
    <n v="369"/>
    <n v="26"/>
    <n v="609"/>
    <n v="305"/>
    <n v="613"/>
    <n v="37"/>
    <n v="6.2399999999999997E-2"/>
  </r>
  <r>
    <x v="87"/>
    <x v="3"/>
    <n v="944"/>
    <x v="87"/>
    <n v="150"/>
    <n v="67"/>
    <n v="83"/>
    <n v="1"/>
    <n v="149"/>
    <n v="104"/>
    <n v="143"/>
    <n v="1"/>
    <n v="4.5699999999999998E-2"/>
  </r>
  <r>
    <x v="87"/>
    <x v="3"/>
    <n v="483"/>
    <x v="88"/>
    <n v="321"/>
    <n v="143"/>
    <n v="178"/>
    <n v="5"/>
    <n v="316"/>
    <n v="269"/>
    <n v="314"/>
    <n v="7"/>
    <n v="9.6500000000000002E-2"/>
  </r>
  <r>
    <x v="87"/>
    <x v="3"/>
    <n v="1292"/>
    <x v="89"/>
    <n v="1020"/>
    <n v="473"/>
    <n v="547"/>
    <n v="4"/>
    <n v="1016"/>
    <n v="817"/>
    <n v="1004"/>
    <n v="8"/>
    <n v="0.11459999999999999"/>
  </r>
  <r>
    <x v="87"/>
    <x v="3"/>
    <n v="485"/>
    <x v="90"/>
    <n v="162"/>
    <n v="45"/>
    <n v="117"/>
    <n v="3"/>
    <n v="159"/>
    <n v="109"/>
    <n v="162"/>
    <n v="0"/>
    <n v="5.7099999999999998E-2"/>
  </r>
  <r>
    <x v="87"/>
    <x v="3"/>
    <n v="487"/>
    <x v="91"/>
    <n v="47"/>
    <n v="23"/>
    <n v="24"/>
    <n v="4"/>
    <n v="43"/>
    <n v="20"/>
    <n v="47"/>
    <n v="0"/>
    <n v="2.9000000000000001E-2"/>
  </r>
  <r>
    <x v="87"/>
    <x v="3"/>
    <n v="489"/>
    <x v="92"/>
    <n v="279"/>
    <n v="117"/>
    <n v="162"/>
    <n v="15"/>
    <n v="264"/>
    <n v="199"/>
    <n v="276"/>
    <n v="3"/>
    <n v="6.6699999999999995E-2"/>
  </r>
  <r>
    <x v="87"/>
    <x v="3"/>
    <n v="490"/>
    <x v="93"/>
    <n v="312"/>
    <n v="136"/>
    <n v="176"/>
    <n v="16"/>
    <n v="296"/>
    <n v="260"/>
    <n v="303"/>
    <n v="8"/>
    <n v="6.0499999999999998E-2"/>
  </r>
  <r>
    <x v="87"/>
    <x v="3"/>
    <n v="492"/>
    <x v="94"/>
    <n v="572"/>
    <n v="246"/>
    <n v="326"/>
    <n v="14"/>
    <n v="558"/>
    <n v="426"/>
    <n v="566"/>
    <n v="6"/>
    <n v="0.11899999999999999"/>
  </r>
  <r>
    <x v="87"/>
    <x v="3"/>
    <n v="975"/>
    <x v="95"/>
    <n v="180"/>
    <n v="73"/>
    <n v="107"/>
    <n v="4"/>
    <n v="176"/>
    <n v="123"/>
    <n v="179"/>
    <n v="3"/>
    <n v="6.0299999999999999E-2"/>
  </r>
  <r>
    <x v="87"/>
    <x v="3"/>
    <n v="496"/>
    <x v="96"/>
    <n v="79"/>
    <n v="36"/>
    <n v="43"/>
    <n v="5"/>
    <n v="74"/>
    <n v="46"/>
    <n v="76"/>
    <n v="0"/>
    <n v="2.9100000000000001E-2"/>
  </r>
  <r>
    <x v="87"/>
    <x v="3"/>
    <n v="2034"/>
    <x v="97"/>
    <n v="206"/>
    <n v="84"/>
    <n v="122"/>
    <n v="14"/>
    <n v="192"/>
    <n v="108"/>
    <n v="193"/>
    <n v="1"/>
    <n v="4.1599999999999998E-2"/>
  </r>
  <r>
    <x v="87"/>
    <x v="3"/>
    <n v="6700"/>
    <x v="98"/>
    <n v="1250"/>
    <n v="614"/>
    <n v="636"/>
    <n v="66"/>
    <n v="1184"/>
    <n v="669"/>
    <n v="1087"/>
    <n v="40"/>
    <n v="5.1299999999999998E-2"/>
  </r>
  <r>
    <x v="87"/>
    <x v="3"/>
    <n v="962"/>
    <x v="99"/>
    <n v="300"/>
    <n v="133"/>
    <n v="167"/>
    <n v="4"/>
    <n v="296"/>
    <n v="208"/>
    <n v="291"/>
    <n v="3"/>
    <n v="9.8199999999999996E-2"/>
  </r>
  <r>
    <x v="87"/>
    <x v="3"/>
    <n v="498"/>
    <x v="100"/>
    <n v="353"/>
    <n v="158"/>
    <n v="195"/>
    <n v="5"/>
    <n v="348"/>
    <n v="291"/>
    <n v="344"/>
    <n v="7"/>
    <n v="6.2600000000000003E-2"/>
  </r>
  <r>
    <x v="87"/>
    <x v="3"/>
    <n v="8900"/>
    <x v="101"/>
    <n v="1241"/>
    <n v="581"/>
    <n v="660"/>
    <n v="18"/>
    <n v="1223"/>
    <n v="1054"/>
    <n v="1210"/>
    <n v="9"/>
    <n v="9.0899999999999995E-2"/>
  </r>
  <r>
    <x v="87"/>
    <x v="3"/>
    <n v="1295"/>
    <x v="102"/>
    <n v="134"/>
    <n v="48"/>
    <n v="86"/>
    <n v="6"/>
    <n v="128"/>
    <n v="79"/>
    <n v="130"/>
    <n v="1"/>
    <n v="4.7E-2"/>
  </r>
  <r>
    <x v="87"/>
    <x v="3"/>
    <n v="46"/>
    <x v="103"/>
    <n v="109"/>
    <n v="57"/>
    <n v="52"/>
    <n v="7"/>
    <n v="102"/>
    <n v="68"/>
    <n v="86"/>
    <n v="3"/>
    <n v="5.62E-2"/>
  </r>
  <r>
    <x v="87"/>
    <x v="3"/>
    <n v="499"/>
    <x v="104"/>
    <n v="524"/>
    <n v="235"/>
    <n v="289"/>
    <n v="26"/>
    <n v="498"/>
    <n v="383"/>
    <n v="520"/>
    <n v="3"/>
    <n v="6.7699999999999996E-2"/>
  </r>
  <r>
    <x v="87"/>
    <x v="3"/>
    <n v="240"/>
    <x v="105"/>
    <n v="365"/>
    <n v="157"/>
    <n v="208"/>
    <n v="66"/>
    <n v="299"/>
    <n v="97"/>
    <n v="361"/>
    <n v="16"/>
    <n v="3.1600000000000003E-2"/>
  </r>
  <r>
    <x v="87"/>
    <x v="3"/>
    <n v="502"/>
    <x v="106"/>
    <n v="383"/>
    <n v="145"/>
    <n v="238"/>
    <n v="3"/>
    <n v="380"/>
    <n v="294"/>
    <n v="380"/>
    <n v="2"/>
    <n v="6.7199999999999996E-2"/>
  </r>
  <r>
    <x v="87"/>
    <x v="3"/>
    <n v="504"/>
    <x v="107"/>
    <n v="430"/>
    <n v="212"/>
    <n v="218"/>
    <n v="4"/>
    <n v="426"/>
    <n v="362"/>
    <n v="423"/>
    <n v="1"/>
    <n v="9.1300000000000006E-2"/>
  </r>
  <r>
    <x v="87"/>
    <x v="3"/>
    <n v="505"/>
    <x v="108"/>
    <n v="204"/>
    <n v="91"/>
    <n v="113"/>
    <n v="2"/>
    <n v="202"/>
    <n v="155"/>
    <n v="203"/>
    <n v="1"/>
    <n v="0.1193"/>
  </r>
  <r>
    <x v="87"/>
    <x v="3"/>
    <n v="1296"/>
    <x v="109"/>
    <n v="195"/>
    <n v="66"/>
    <n v="129"/>
    <n v="7"/>
    <n v="188"/>
    <n v="118"/>
    <n v="185"/>
    <n v="7"/>
    <n v="5.4600000000000003E-2"/>
  </r>
  <r>
    <x v="87"/>
    <x v="3"/>
    <n v="978"/>
    <x v="110"/>
    <n v="150"/>
    <n v="63"/>
    <n v="87"/>
    <n v="0"/>
    <n v="150"/>
    <n v="106"/>
    <n v="148"/>
    <n v="1"/>
    <n v="6.6600000000000006E-2"/>
  </r>
  <r>
    <x v="87"/>
    <x v="3"/>
    <n v="1263"/>
    <x v="111"/>
    <n v="56"/>
    <n v="23"/>
    <n v="33"/>
    <n v="28"/>
    <n v="28"/>
    <n v="4"/>
    <n v="54"/>
    <n v="0"/>
    <n v="1.7399999999999999E-2"/>
  </r>
  <r>
    <x v="87"/>
    <x v="3"/>
    <n v="507"/>
    <x v="112"/>
    <n v="343"/>
    <n v="146"/>
    <n v="197"/>
    <n v="7"/>
    <n v="336"/>
    <n v="239"/>
    <n v="335"/>
    <n v="3"/>
    <n v="6.6500000000000004E-2"/>
  </r>
  <r>
    <x v="87"/>
    <x v="3"/>
    <n v="508"/>
    <x v="113"/>
    <n v="41"/>
    <n v="16"/>
    <n v="25"/>
    <n v="2"/>
    <n v="39"/>
    <n v="19"/>
    <n v="41"/>
    <n v="0"/>
    <n v="2.5600000000000001E-2"/>
  </r>
  <r>
    <x v="87"/>
    <x v="3"/>
    <n v="509"/>
    <x v="114"/>
    <n v="729"/>
    <n v="358"/>
    <n v="371"/>
    <n v="20"/>
    <n v="709"/>
    <n v="598"/>
    <n v="701"/>
    <n v="7"/>
    <n v="8.3199999999999996E-2"/>
  </r>
  <r>
    <x v="87"/>
    <x v="3"/>
    <n v="510"/>
    <x v="115"/>
    <n v="653"/>
    <n v="336"/>
    <n v="317"/>
    <n v="9"/>
    <n v="644"/>
    <n v="491"/>
    <n v="647"/>
    <n v="5"/>
    <n v="9.2100000000000001E-2"/>
  </r>
  <r>
    <x v="87"/>
    <x v="3"/>
    <n v="47"/>
    <x v="116"/>
    <n v="41"/>
    <n v="16"/>
    <n v="25"/>
    <n v="18"/>
    <n v="23"/>
    <n v="2"/>
    <n v="39"/>
    <n v="0"/>
    <n v="1.7999999999999999E-2"/>
  </r>
  <r>
    <x v="87"/>
    <x v="3"/>
    <n v="1139"/>
    <x v="117"/>
    <n v="1325"/>
    <n v="565"/>
    <n v="760"/>
    <n v="263"/>
    <n v="1062"/>
    <n v="655"/>
    <n v="1227"/>
    <n v="34"/>
    <n v="4.82E-2"/>
  </r>
  <r>
    <x v="87"/>
    <x v="3"/>
    <n v="481"/>
    <x v="118"/>
    <n v="1159"/>
    <n v="483"/>
    <n v="676"/>
    <n v="19"/>
    <n v="1140"/>
    <n v="932"/>
    <n v="1126"/>
    <n v="5"/>
    <n v="0.12479999999999999"/>
  </r>
  <r>
    <x v="87"/>
    <x v="3"/>
    <n v="516"/>
    <x v="119"/>
    <n v="433"/>
    <n v="201"/>
    <n v="232"/>
    <n v="9"/>
    <n v="424"/>
    <n v="325"/>
    <n v="415"/>
    <n v="7"/>
    <n v="6.5500000000000003E-2"/>
  </r>
  <r>
    <x v="87"/>
    <x v="3"/>
    <n v="874"/>
    <x v="120"/>
    <n v="679"/>
    <n v="310"/>
    <n v="369"/>
    <n v="64"/>
    <n v="615"/>
    <n v="287"/>
    <n v="626"/>
    <n v="37"/>
    <n v="4.7800000000000002E-2"/>
  </r>
  <r>
    <x v="87"/>
    <x v="3"/>
    <n v="4201"/>
    <x v="121"/>
    <n v="410"/>
    <n v="167"/>
    <n v="243"/>
    <n v="9"/>
    <n v="401"/>
    <n v="299"/>
    <n v="394"/>
    <n v="1"/>
    <n v="8.4000000000000005E-2"/>
  </r>
  <r>
    <x v="87"/>
    <x v="3"/>
    <n v="517"/>
    <x v="122"/>
    <n v="147"/>
    <n v="63"/>
    <n v="84"/>
    <n v="1"/>
    <n v="146"/>
    <n v="112"/>
    <n v="140"/>
    <n v="2"/>
    <n v="7.2800000000000004E-2"/>
  </r>
  <r>
    <x v="87"/>
    <x v="3"/>
    <n v="4203"/>
    <x v="123"/>
    <n v="180"/>
    <n v="68"/>
    <n v="112"/>
    <n v="3"/>
    <n v="177"/>
    <n v="138"/>
    <n v="173"/>
    <n v="2"/>
    <n v="0.10539999999999999"/>
  </r>
  <r>
    <x v="87"/>
    <x v="3"/>
    <n v="518"/>
    <x v="124"/>
    <n v="58"/>
    <n v="33"/>
    <n v="25"/>
    <n v="9"/>
    <n v="49"/>
    <n v="21"/>
    <n v="54"/>
    <n v="1"/>
    <n v="3.3000000000000002E-2"/>
  </r>
  <r>
    <x v="87"/>
    <x v="3"/>
    <n v="1063"/>
    <x v="125"/>
    <n v="686"/>
    <n v="348"/>
    <n v="338"/>
    <n v="83"/>
    <n v="603"/>
    <n v="356"/>
    <n v="655"/>
    <n v="19"/>
    <n v="5.5599999999999997E-2"/>
  </r>
  <r>
    <x v="87"/>
    <x v="3"/>
    <n v="520"/>
    <x v="126"/>
    <n v="182"/>
    <n v="82"/>
    <n v="100"/>
    <n v="5"/>
    <n v="177"/>
    <n v="145"/>
    <n v="172"/>
    <n v="3"/>
    <n v="5.57E-2"/>
  </r>
  <r>
    <x v="87"/>
    <x v="3"/>
    <n v="9100"/>
    <x v="127"/>
    <n v="1588"/>
    <n v="778"/>
    <n v="810"/>
    <n v="159"/>
    <n v="1429"/>
    <n v="889"/>
    <n v="1493"/>
    <n v="38"/>
    <n v="4.8899999999999999E-2"/>
  </r>
  <r>
    <x v="87"/>
    <x v="3"/>
    <n v="522"/>
    <x v="128"/>
    <n v="371"/>
    <n v="170"/>
    <n v="201"/>
    <n v="16"/>
    <n v="355"/>
    <n v="279"/>
    <n v="354"/>
    <n v="7"/>
    <n v="7.2300000000000003E-2"/>
  </r>
  <r>
    <x v="87"/>
    <x v="3"/>
    <n v="7300"/>
    <x v="129"/>
    <n v="2556"/>
    <n v="1128"/>
    <n v="1428"/>
    <n v="107"/>
    <n v="2449"/>
    <n v="1924"/>
    <n v="2526"/>
    <n v="18"/>
    <n v="7.4399999999999994E-2"/>
  </r>
  <r>
    <x v="87"/>
    <x v="3"/>
    <n v="1061"/>
    <x v="130"/>
    <n v="1239"/>
    <n v="555"/>
    <n v="684"/>
    <n v="132"/>
    <n v="1107"/>
    <n v="622"/>
    <n v="1102"/>
    <n v="57"/>
    <n v="4.7699999999999999E-2"/>
  </r>
  <r>
    <x v="87"/>
    <x v="3"/>
    <n v="525"/>
    <x v="131"/>
    <n v="95"/>
    <n v="34"/>
    <n v="61"/>
    <n v="7"/>
    <n v="88"/>
    <n v="63"/>
    <n v="94"/>
    <n v="0"/>
    <n v="5.3600000000000002E-2"/>
  </r>
  <r>
    <x v="87"/>
    <x v="3"/>
    <n v="7500"/>
    <x v="132"/>
    <n v="1748"/>
    <n v="784"/>
    <n v="964"/>
    <n v="40"/>
    <n v="1708"/>
    <n v="1435"/>
    <n v="1731"/>
    <n v="29"/>
    <n v="0.12770000000000001"/>
  </r>
  <r>
    <x v="87"/>
    <x v="3"/>
    <n v="4501"/>
    <x v="133"/>
    <n v="86"/>
    <n v="23"/>
    <n v="63"/>
    <n v="1"/>
    <n v="85"/>
    <n v="59"/>
    <n v="85"/>
    <n v="0"/>
    <n v="8.3199999999999996E-2"/>
  </r>
  <r>
    <x v="87"/>
    <x v="3"/>
    <n v="530"/>
    <x v="134"/>
    <n v="152"/>
    <n v="68"/>
    <n v="84"/>
    <n v="11"/>
    <n v="141"/>
    <n v="94"/>
    <n v="148"/>
    <n v="0"/>
    <n v="5.5100000000000003E-2"/>
  </r>
  <r>
    <x v="87"/>
    <x v="3"/>
    <n v="511"/>
    <x v="135"/>
    <n v="255"/>
    <n v="106"/>
    <n v="149"/>
    <n v="3"/>
    <n v="252"/>
    <n v="204"/>
    <n v="253"/>
    <n v="2"/>
    <n v="9.2200000000000004E-2"/>
  </r>
  <r>
    <x v="87"/>
    <x v="3"/>
    <n v="532"/>
    <x v="136"/>
    <n v="363"/>
    <n v="186"/>
    <n v="177"/>
    <n v="11"/>
    <n v="352"/>
    <n v="274"/>
    <n v="352"/>
    <n v="2"/>
    <n v="6.9599999999999995E-2"/>
  </r>
  <r>
    <x v="87"/>
    <x v="3"/>
    <n v="7600"/>
    <x v="137"/>
    <n v="2634"/>
    <n v="1195"/>
    <n v="1439"/>
    <n v="148"/>
    <n v="2486"/>
    <n v="1912"/>
    <n v="2549"/>
    <n v="20"/>
    <n v="9.7799999999999998E-2"/>
  </r>
  <r>
    <x v="87"/>
    <x v="3"/>
    <n v="7700"/>
    <x v="138"/>
    <n v="1280"/>
    <n v="534"/>
    <n v="746"/>
    <n v="162"/>
    <n v="1118"/>
    <n v="518"/>
    <n v="1224"/>
    <n v="35"/>
    <n v="5.0099999999999999E-2"/>
  </r>
  <r>
    <x v="87"/>
    <x v="3"/>
    <n v="531"/>
    <x v="139"/>
    <n v="1262"/>
    <n v="538"/>
    <n v="724"/>
    <n v="33"/>
    <n v="1229"/>
    <n v="1083"/>
    <n v="1243"/>
    <n v="11"/>
    <n v="0.12709999999999999"/>
  </r>
  <r>
    <x v="87"/>
    <x v="3"/>
    <n v="535"/>
    <x v="140"/>
    <n v="77"/>
    <n v="34"/>
    <n v="43"/>
    <n v="9"/>
    <n v="68"/>
    <n v="42"/>
    <n v="74"/>
    <n v="1"/>
    <n v="4.4400000000000002E-2"/>
  </r>
  <r>
    <x v="87"/>
    <x v="3"/>
    <n v="536"/>
    <x v="141"/>
    <n v="113"/>
    <n v="63"/>
    <n v="50"/>
    <n v="6"/>
    <n v="107"/>
    <n v="73"/>
    <n v="107"/>
    <n v="1"/>
    <n v="3.95E-2"/>
  </r>
  <r>
    <x v="87"/>
    <x v="3"/>
    <n v="8000"/>
    <x v="142"/>
    <n v="910"/>
    <n v="478"/>
    <n v="432"/>
    <n v="98"/>
    <n v="812"/>
    <n v="618"/>
    <n v="849"/>
    <n v="8"/>
    <n v="6.5799999999999997E-2"/>
  </r>
  <r>
    <x v="87"/>
    <x v="3"/>
    <n v="4100"/>
    <x v="143"/>
    <n v="182"/>
    <n v="80"/>
    <n v="102"/>
    <n v="22"/>
    <n v="160"/>
    <n v="89"/>
    <n v="178"/>
    <n v="3"/>
    <n v="4.5400000000000003E-2"/>
  </r>
  <r>
    <x v="87"/>
    <x v="3"/>
    <n v="2800"/>
    <x v="144"/>
    <n v="642"/>
    <n v="328"/>
    <n v="314"/>
    <n v="70"/>
    <n v="572"/>
    <n v="286"/>
    <n v="619"/>
    <n v="21"/>
    <n v="4.82E-2"/>
  </r>
  <r>
    <x v="87"/>
    <x v="3"/>
    <n v="543"/>
    <x v="145"/>
    <n v="232"/>
    <n v="89"/>
    <n v="143"/>
    <n v="16"/>
    <n v="216"/>
    <n v="163"/>
    <n v="224"/>
    <n v="0"/>
    <n v="5.8900000000000001E-2"/>
  </r>
  <r>
    <x v="87"/>
    <x v="3"/>
    <n v="26"/>
    <x v="146"/>
    <n v="41"/>
    <n v="18"/>
    <n v="23"/>
    <n v="9"/>
    <n v="32"/>
    <n v="18"/>
    <n v="40"/>
    <n v="1"/>
    <n v="2.5499999999999998E-2"/>
  </r>
  <r>
    <x v="87"/>
    <x v="3"/>
    <n v="542"/>
    <x v="147"/>
    <n v="426"/>
    <n v="197"/>
    <n v="229"/>
    <n v="7"/>
    <n v="419"/>
    <n v="326"/>
    <n v="413"/>
    <n v="2"/>
    <n v="6.2899999999999998E-2"/>
  </r>
  <r>
    <x v="87"/>
    <x v="3"/>
    <n v="122"/>
    <x v="148"/>
    <n v="79"/>
    <n v="30"/>
    <n v="49"/>
    <n v="37"/>
    <n v="42"/>
    <n v="12"/>
    <n v="75"/>
    <n v="1"/>
    <n v="1.8200000000000001E-2"/>
  </r>
  <r>
    <x v="87"/>
    <x v="3"/>
    <n v="913"/>
    <x v="149"/>
    <n v="170"/>
    <n v="67"/>
    <n v="103"/>
    <n v="7"/>
    <n v="163"/>
    <n v="116"/>
    <n v="167"/>
    <n v="0"/>
    <n v="6.6199999999999995E-2"/>
  </r>
  <r>
    <x v="87"/>
    <x v="3"/>
    <n v="812"/>
    <x v="150"/>
    <n v="205"/>
    <n v="79"/>
    <n v="126"/>
    <n v="22"/>
    <n v="183"/>
    <n v="102"/>
    <n v="198"/>
    <n v="4"/>
    <n v="5.57E-2"/>
  </r>
  <r>
    <x v="87"/>
    <x v="3"/>
    <n v="538"/>
    <x v="151"/>
    <n v="432"/>
    <n v="191"/>
    <n v="241"/>
    <n v="2"/>
    <n v="430"/>
    <n v="357"/>
    <n v="428"/>
    <n v="2"/>
    <n v="0.14449999999999999"/>
  </r>
  <r>
    <x v="87"/>
    <x v="3"/>
    <n v="8800"/>
    <x v="152"/>
    <n v="1328"/>
    <n v="564"/>
    <n v="764"/>
    <n v="50"/>
    <n v="1278"/>
    <n v="1050"/>
    <n v="1295"/>
    <n v="18"/>
    <n v="7.6300000000000007E-2"/>
  </r>
  <r>
    <x v="87"/>
    <x v="4"/>
    <n v="2710"/>
    <x v="153"/>
    <n v="2553"/>
    <n v="1070"/>
    <n v="1483"/>
    <n v="21"/>
    <n v="2532"/>
    <n v="2099"/>
    <n v="2514"/>
    <n v="26"/>
    <n v="0.12659999999999999"/>
  </r>
  <r>
    <x v="87"/>
    <x v="4"/>
    <n v="1020"/>
    <x v="154"/>
    <n v="377"/>
    <n v="162"/>
    <n v="215"/>
    <n v="40"/>
    <n v="337"/>
    <n v="105"/>
    <n v="364"/>
    <n v="17"/>
    <n v="3.7100000000000001E-2"/>
  </r>
  <r>
    <x v="87"/>
    <x v="4"/>
    <n v="6000"/>
    <x v="155"/>
    <n v="487"/>
    <n v="239"/>
    <n v="248"/>
    <n v="8"/>
    <n v="479"/>
    <n v="319"/>
    <n v="485"/>
    <n v="10"/>
    <n v="4.2599999999999999E-2"/>
  </r>
  <r>
    <x v="87"/>
    <x v="4"/>
    <n v="9800"/>
    <x v="156"/>
    <n v="166"/>
    <n v="74"/>
    <n v="92"/>
    <n v="61"/>
    <n v="105"/>
    <n v="35"/>
    <n v="163"/>
    <n v="2"/>
    <n v="2.3300000000000001E-2"/>
  </r>
  <r>
    <x v="87"/>
    <x v="4"/>
    <n v="1326"/>
    <x v="157"/>
    <n v="328"/>
    <n v="150"/>
    <n v="178"/>
    <n v="5"/>
    <n v="323"/>
    <n v="260"/>
    <n v="321"/>
    <n v="5"/>
    <n v="8.2699999999999996E-2"/>
  </r>
  <r>
    <x v="87"/>
    <x v="4"/>
    <n v="541"/>
    <x v="158"/>
    <n v="204"/>
    <n v="120"/>
    <n v="84"/>
    <n v="1"/>
    <n v="203"/>
    <n v="112"/>
    <n v="202"/>
    <n v="9"/>
    <n v="3.61E-2"/>
  </r>
  <r>
    <x v="87"/>
    <x v="4"/>
    <n v="628"/>
    <x v="159"/>
    <n v="191"/>
    <n v="106"/>
    <n v="85"/>
    <n v="11"/>
    <n v="180"/>
    <n v="112"/>
    <n v="188"/>
    <n v="3"/>
    <n v="3.6499999999999998E-2"/>
  </r>
  <r>
    <x v="87"/>
    <x v="4"/>
    <n v="494"/>
    <x v="160"/>
    <n v="415"/>
    <n v="169"/>
    <n v="246"/>
    <n v="20"/>
    <n v="395"/>
    <n v="227"/>
    <n v="384"/>
    <n v="5"/>
    <n v="4.9799999999999997E-2"/>
  </r>
  <r>
    <x v="87"/>
    <x v="4"/>
    <n v="9300"/>
    <x v="161"/>
    <n v="236"/>
    <n v="111"/>
    <n v="125"/>
    <n v="94"/>
    <n v="142"/>
    <n v="31"/>
    <n v="231"/>
    <n v="6"/>
    <n v="2.1399999999999999E-2"/>
  </r>
  <r>
    <x v="87"/>
    <x v="4"/>
    <n v="6500"/>
    <x v="162"/>
    <n v="1899"/>
    <n v="866"/>
    <n v="1033"/>
    <n v="234"/>
    <n v="1665"/>
    <n v="641"/>
    <n v="1788"/>
    <n v="21"/>
    <n v="3.6700000000000003E-2"/>
  </r>
  <r>
    <x v="87"/>
    <x v="4"/>
    <n v="4000"/>
    <x v="163"/>
    <n v="5026"/>
    <n v="2438"/>
    <n v="2588"/>
    <n v="1092"/>
    <n v="3934"/>
    <n v="2426"/>
    <n v="4725"/>
    <n v="104"/>
    <n v="3.3700000000000001E-2"/>
  </r>
  <r>
    <x v="87"/>
    <x v="4"/>
    <n v="1247"/>
    <x v="196"/>
    <n v="98"/>
    <n v="32"/>
    <n v="66"/>
    <n v="18"/>
    <n v="80"/>
    <n v="16"/>
    <n v="88"/>
    <n v="1"/>
    <n v="5.74E-2"/>
  </r>
  <r>
    <x v="87"/>
    <x v="4"/>
    <n v="2100"/>
    <x v="165"/>
    <n v="597"/>
    <n v="294"/>
    <n v="303"/>
    <n v="36"/>
    <n v="561"/>
    <n v="305"/>
    <n v="584"/>
    <n v="13"/>
    <n v="5.5300000000000002E-2"/>
  </r>
  <r>
    <x v="87"/>
    <x v="4"/>
    <n v="654"/>
    <x v="166"/>
    <n v="379"/>
    <n v="168"/>
    <n v="211"/>
    <n v="16"/>
    <n v="363"/>
    <n v="233"/>
    <n v="373"/>
    <n v="10"/>
    <n v="4.5100000000000001E-2"/>
  </r>
  <r>
    <x v="87"/>
    <x v="4"/>
    <n v="1327"/>
    <x v="167"/>
    <n v="621"/>
    <n v="245"/>
    <n v="376"/>
    <n v="5"/>
    <n v="616"/>
    <n v="500"/>
    <n v="610"/>
    <n v="7"/>
    <n v="0.10979999999999999"/>
  </r>
  <r>
    <x v="87"/>
    <x v="4"/>
    <n v="2500"/>
    <x v="168"/>
    <n v="372"/>
    <n v="180"/>
    <n v="192"/>
    <n v="73"/>
    <n v="299"/>
    <n v="132"/>
    <n v="357"/>
    <n v="7"/>
    <n v="2.8299999999999999E-2"/>
  </r>
  <r>
    <x v="87"/>
    <x v="4"/>
    <n v="534"/>
    <x v="169"/>
    <n v="274"/>
    <n v="117"/>
    <n v="157"/>
    <n v="15"/>
    <n v="259"/>
    <n v="144"/>
    <n v="257"/>
    <n v="4"/>
    <n v="4.7500000000000001E-2"/>
  </r>
  <r>
    <x v="87"/>
    <x v="4"/>
    <n v="637"/>
    <x v="170"/>
    <n v="468"/>
    <n v="207"/>
    <n v="261"/>
    <n v="9"/>
    <n v="459"/>
    <n v="320"/>
    <n v="457"/>
    <n v="2"/>
    <n v="5.7599999999999998E-2"/>
  </r>
  <r>
    <x v="87"/>
    <x v="4"/>
    <n v="537"/>
    <x v="171"/>
    <n v="192"/>
    <n v="114"/>
    <n v="78"/>
    <n v="5"/>
    <n v="187"/>
    <n v="105"/>
    <n v="191"/>
    <n v="8"/>
    <n v="3.5900000000000001E-2"/>
  </r>
  <r>
    <x v="87"/>
    <x v="4"/>
    <n v="7800"/>
    <x v="172"/>
    <n v="669"/>
    <n v="308"/>
    <n v="361"/>
    <n v="167"/>
    <n v="502"/>
    <n v="125"/>
    <n v="661"/>
    <n v="13"/>
    <n v="3.3399999999999999E-2"/>
  </r>
  <r>
    <x v="87"/>
    <x v="4"/>
    <n v="6800"/>
    <x v="173"/>
    <n v="1253"/>
    <n v="584"/>
    <n v="669"/>
    <n v="96"/>
    <n v="1157"/>
    <n v="606"/>
    <n v="1223"/>
    <n v="18"/>
    <n v="4.1599999999999998E-2"/>
  </r>
  <r>
    <x v="87"/>
    <x v="4"/>
    <n v="9500"/>
    <x v="174"/>
    <n v="836"/>
    <n v="364"/>
    <n v="472"/>
    <n v="110"/>
    <n v="726"/>
    <n v="351"/>
    <n v="815"/>
    <n v="19"/>
    <n v="3.85E-2"/>
  </r>
  <r>
    <x v="87"/>
    <x v="4"/>
    <n v="2300"/>
    <x v="175"/>
    <n v="151"/>
    <n v="61"/>
    <n v="90"/>
    <n v="75"/>
    <n v="76"/>
    <n v="27"/>
    <n v="150"/>
    <n v="0"/>
    <n v="1.77E-2"/>
  </r>
  <r>
    <x v="87"/>
    <x v="4"/>
    <n v="9600"/>
    <x v="176"/>
    <n v="1176"/>
    <n v="552"/>
    <n v="624"/>
    <n v="114"/>
    <n v="1062"/>
    <n v="639"/>
    <n v="1128"/>
    <n v="19"/>
    <n v="5.3800000000000001E-2"/>
  </r>
  <r>
    <x v="87"/>
    <x v="4"/>
    <n v="8200"/>
    <x v="177"/>
    <n v="785"/>
    <n v="322"/>
    <n v="463"/>
    <n v="122"/>
    <n v="663"/>
    <n v="337"/>
    <n v="758"/>
    <n v="13"/>
    <n v="3.3599999999999998E-2"/>
  </r>
  <r>
    <x v="87"/>
    <x v="4"/>
    <n v="922"/>
    <x v="178"/>
    <n v="118"/>
    <n v="59"/>
    <n v="59"/>
    <n v="8"/>
    <n v="110"/>
    <n v="61"/>
    <n v="107"/>
    <n v="0"/>
    <n v="3.1600000000000003E-2"/>
  </r>
  <r>
    <x v="87"/>
    <x v="5"/>
    <n v="472"/>
    <x v="179"/>
    <n v="211"/>
    <n v="106"/>
    <n v="105"/>
    <n v="8"/>
    <n v="203"/>
    <n v="167"/>
    <n v="209"/>
    <n v="0"/>
    <n v="6.9500000000000006E-2"/>
  </r>
  <r>
    <x v="87"/>
    <x v="5"/>
    <n v="2610"/>
    <x v="180"/>
    <n v="969"/>
    <n v="420"/>
    <n v="549"/>
    <n v="87"/>
    <n v="882"/>
    <n v="376"/>
    <n v="933"/>
    <n v="15"/>
    <n v="2.98E-2"/>
  </r>
  <r>
    <x v="87"/>
    <x v="5"/>
    <n v="3000"/>
    <x v="181"/>
    <n v="10500"/>
    <n v="4696"/>
    <n v="5804"/>
    <n v="1218"/>
    <n v="9282"/>
    <n v="6577"/>
    <n v="10229"/>
    <n v="89"/>
    <n v="3.4599999999999999E-2"/>
  </r>
  <r>
    <x v="87"/>
    <x v="5"/>
    <n v="1015"/>
    <x v="182"/>
    <n v="280"/>
    <n v="135"/>
    <n v="145"/>
    <n v="61"/>
    <n v="219"/>
    <n v="106"/>
    <n v="273"/>
    <n v="2"/>
    <n v="2.07E-2"/>
  </r>
  <r>
    <x v="87"/>
    <x v="5"/>
    <n v="1137"/>
    <x v="183"/>
    <n v="37"/>
    <n v="19"/>
    <n v="18"/>
    <n v="7"/>
    <n v="30"/>
    <n v="12"/>
    <n v="37"/>
    <n v="0"/>
    <n v="2.8299999999999999E-2"/>
  </r>
  <r>
    <x v="87"/>
    <x v="6"/>
    <n v="2400"/>
    <x v="184"/>
    <n v="538"/>
    <n v="260"/>
    <n v="278"/>
    <n v="57"/>
    <n v="481"/>
    <n v="128"/>
    <n v="520"/>
    <n v="17"/>
    <n v="2.8000000000000001E-2"/>
  </r>
  <r>
    <x v="87"/>
    <x v="6"/>
    <n v="565"/>
    <x v="185"/>
    <n v="154"/>
    <n v="84"/>
    <n v="70"/>
    <n v="23"/>
    <n v="131"/>
    <n v="25"/>
    <n v="152"/>
    <n v="2"/>
    <n v="2.3800000000000002E-2"/>
  </r>
  <r>
    <x v="87"/>
    <x v="6"/>
    <n v="6100"/>
    <x v="186"/>
    <n v="1467"/>
    <n v="729"/>
    <n v="738"/>
    <n v="83"/>
    <n v="1384"/>
    <n v="614"/>
    <n v="1347"/>
    <n v="9"/>
    <n v="2.4500000000000001E-2"/>
  </r>
  <r>
    <x v="87"/>
    <x v="6"/>
    <n v="6200"/>
    <x v="187"/>
    <n v="2307"/>
    <n v="1131"/>
    <n v="1176"/>
    <n v="359"/>
    <n v="1948"/>
    <n v="792"/>
    <n v="2190"/>
    <n v="40"/>
    <n v="3.1199999999999999E-2"/>
  </r>
  <r>
    <x v="87"/>
    <x v="6"/>
    <n v="6300"/>
    <x v="188"/>
    <n v="659"/>
    <n v="313"/>
    <n v="346"/>
    <n v="334"/>
    <n v="325"/>
    <n v="60"/>
    <n v="655"/>
    <n v="4"/>
    <n v="2.1700000000000001E-2"/>
  </r>
  <r>
    <x v="87"/>
    <x v="6"/>
    <n v="6400"/>
    <x v="189"/>
    <n v="980"/>
    <n v="438"/>
    <n v="542"/>
    <n v="383"/>
    <n v="597"/>
    <n v="31"/>
    <n v="973"/>
    <n v="3"/>
    <n v="2.0199999999999999E-2"/>
  </r>
  <r>
    <x v="87"/>
    <x v="6"/>
    <n v="6600"/>
    <x v="190"/>
    <n v="2626"/>
    <n v="1177"/>
    <n v="1449"/>
    <n v="455"/>
    <n v="2171"/>
    <n v="572"/>
    <n v="2564"/>
    <n v="40"/>
    <n v="2.5999999999999999E-2"/>
  </r>
  <r>
    <x v="87"/>
    <x v="6"/>
    <n v="2620"/>
    <x v="191"/>
    <n v="388"/>
    <n v="176"/>
    <n v="212"/>
    <n v="182"/>
    <n v="206"/>
    <n v="30"/>
    <n v="384"/>
    <n v="1"/>
    <n v="2.0400000000000001E-2"/>
  </r>
  <r>
    <x v="87"/>
    <x v="6"/>
    <n v="8600"/>
    <x v="192"/>
    <n v="1885"/>
    <n v="903"/>
    <n v="982"/>
    <n v="685"/>
    <n v="1200"/>
    <n v="273"/>
    <n v="1856"/>
    <n v="15"/>
    <n v="2.3800000000000002E-2"/>
  </r>
  <r>
    <x v="87"/>
    <x v="6"/>
    <n v="2650"/>
    <x v="193"/>
    <n v="373"/>
    <n v="156"/>
    <n v="217"/>
    <n v="180"/>
    <n v="193"/>
    <n v="5"/>
    <n v="373"/>
    <n v="2"/>
    <n v="1.66E-2"/>
  </r>
  <r>
    <x v="87"/>
    <x v="6"/>
    <n v="5000"/>
    <x v="194"/>
    <n v="6659"/>
    <n v="3396"/>
    <n v="3263"/>
    <n v="2538"/>
    <n v="4121"/>
    <n v="1452"/>
    <n v="6537"/>
    <n v="56"/>
    <n v="2.6100000000000002E-2"/>
  </r>
  <r>
    <x v="88"/>
    <x v="0"/>
    <n v="3760"/>
    <x v="0"/>
    <n v="87"/>
    <n v="42"/>
    <n v="45"/>
    <n v="33"/>
    <n v="54"/>
    <n v="3"/>
    <n v="87"/>
    <n v="0"/>
    <n v="1.8599999999999998E-2"/>
  </r>
  <r>
    <x v="88"/>
    <x v="0"/>
    <n v="3750"/>
    <x v="1"/>
    <n v="88"/>
    <n v="35"/>
    <n v="53"/>
    <n v="27"/>
    <n v="61"/>
    <n v="0"/>
    <n v="88"/>
    <n v="2"/>
    <n v="2.07E-2"/>
  </r>
  <r>
    <x v="88"/>
    <x v="0"/>
    <n v="3560"/>
    <x v="2"/>
    <n v="31"/>
    <n v="14"/>
    <n v="17"/>
    <n v="19"/>
    <n v="12"/>
    <n v="0"/>
    <n v="31"/>
    <n v="1"/>
    <n v="1.6299999999999999E-2"/>
  </r>
  <r>
    <x v="88"/>
    <x v="0"/>
    <n v="3650"/>
    <x v="195"/>
    <n v="108"/>
    <n v="60"/>
    <n v="48"/>
    <n v="62"/>
    <n v="46"/>
    <n v="2"/>
    <n v="106"/>
    <n v="1"/>
    <n v="2.5600000000000001E-2"/>
  </r>
  <r>
    <x v="88"/>
    <x v="0"/>
    <n v="3570"/>
    <x v="4"/>
    <n v="275"/>
    <n v="128"/>
    <n v="147"/>
    <n v="67"/>
    <n v="208"/>
    <n v="21"/>
    <n v="274"/>
    <n v="13"/>
    <n v="2.6200000000000001E-2"/>
  </r>
  <r>
    <x v="88"/>
    <x v="0"/>
    <n v="3574"/>
    <x v="5"/>
    <n v="45"/>
    <n v="18"/>
    <n v="27"/>
    <n v="17"/>
    <n v="28"/>
    <n v="10"/>
    <n v="45"/>
    <n v="1"/>
    <n v="1.84E-2"/>
  </r>
  <r>
    <x v="88"/>
    <x v="0"/>
    <n v="3652"/>
    <x v="6"/>
    <n v="57"/>
    <n v="29"/>
    <n v="28"/>
    <n v="15"/>
    <n v="42"/>
    <n v="1"/>
    <n v="57"/>
    <n v="1"/>
    <n v="2.23E-2"/>
  </r>
  <r>
    <x v="88"/>
    <x v="0"/>
    <n v="3780"/>
    <x v="7"/>
    <n v="441"/>
    <n v="205"/>
    <n v="236"/>
    <n v="11"/>
    <n v="430"/>
    <n v="164"/>
    <n v="439"/>
    <n v="4"/>
    <n v="3.6299999999999999E-2"/>
  </r>
  <r>
    <x v="88"/>
    <x v="0"/>
    <n v="3730"/>
    <x v="8"/>
    <n v="162"/>
    <n v="79"/>
    <n v="83"/>
    <n v="38"/>
    <n v="124"/>
    <n v="27"/>
    <n v="161"/>
    <n v="3"/>
    <n v="2.1499999999999998E-2"/>
  </r>
  <r>
    <x v="88"/>
    <x v="0"/>
    <n v="3769"/>
    <x v="9"/>
    <n v="35"/>
    <n v="15"/>
    <n v="20"/>
    <n v="19"/>
    <n v="16"/>
    <n v="3"/>
    <n v="35"/>
    <n v="0"/>
    <n v="1.6899999999999998E-2"/>
  </r>
  <r>
    <x v="88"/>
    <x v="0"/>
    <n v="3797"/>
    <x v="10"/>
    <n v="354"/>
    <n v="110"/>
    <n v="244"/>
    <n v="23"/>
    <n v="331"/>
    <n v="27"/>
    <n v="351"/>
    <n v="9"/>
    <n v="2.7E-2"/>
  </r>
  <r>
    <x v="88"/>
    <x v="0"/>
    <n v="3616"/>
    <x v="11"/>
    <n v="571"/>
    <n v="249"/>
    <n v="322"/>
    <n v="86"/>
    <n v="485"/>
    <n v="150"/>
    <n v="562"/>
    <n v="17"/>
    <n v="2.7699999999999999E-2"/>
  </r>
  <r>
    <x v="88"/>
    <x v="0"/>
    <n v="3660"/>
    <x v="12"/>
    <n v="47"/>
    <n v="27"/>
    <n v="20"/>
    <n v="2"/>
    <n v="45"/>
    <n v="23"/>
    <n v="46"/>
    <n v="0"/>
    <n v="4.1700000000000001E-2"/>
  </r>
  <r>
    <x v="88"/>
    <x v="0"/>
    <n v="3557"/>
    <x v="13"/>
    <n v="26"/>
    <n v="14"/>
    <n v="12"/>
    <n v="8"/>
    <n v="18"/>
    <n v="3"/>
    <n v="26"/>
    <n v="1"/>
    <n v="1.4E-2"/>
  </r>
  <r>
    <x v="88"/>
    <x v="0"/>
    <n v="3611"/>
    <x v="14"/>
    <n v="92"/>
    <n v="53"/>
    <n v="39"/>
    <n v="18"/>
    <n v="74"/>
    <n v="46"/>
    <n v="86"/>
    <n v="4"/>
    <n v="2.7199999999999998E-2"/>
  </r>
  <r>
    <x v="88"/>
    <x v="0"/>
    <n v="3640"/>
    <x v="15"/>
    <n v="60"/>
    <n v="30"/>
    <n v="30"/>
    <n v="20"/>
    <n v="40"/>
    <n v="4"/>
    <n v="60"/>
    <n v="1"/>
    <n v="1.66E-2"/>
  </r>
  <r>
    <x v="88"/>
    <x v="1"/>
    <n v="31"/>
    <x v="16"/>
    <n v="835"/>
    <n v="380"/>
    <n v="455"/>
    <n v="52"/>
    <n v="783"/>
    <n v="424"/>
    <n v="798"/>
    <n v="52"/>
    <n v="6.4399999999999999E-2"/>
  </r>
  <r>
    <x v="88"/>
    <x v="1"/>
    <n v="2600"/>
    <x v="17"/>
    <n v="953"/>
    <n v="499"/>
    <n v="454"/>
    <n v="65"/>
    <n v="888"/>
    <n v="352"/>
    <n v="875"/>
    <n v="50"/>
    <n v="2.6599999999999999E-2"/>
  </r>
  <r>
    <x v="88"/>
    <x v="1"/>
    <n v="70"/>
    <x v="18"/>
    <n v="4897"/>
    <n v="2053"/>
    <n v="2844"/>
    <n v="630"/>
    <n v="4267"/>
    <n v="2146"/>
    <n v="4662"/>
    <n v="124"/>
    <n v="4.3700000000000003E-2"/>
  </r>
  <r>
    <x v="88"/>
    <x v="1"/>
    <n v="7100"/>
    <x v="19"/>
    <n v="3476"/>
    <n v="1449"/>
    <n v="2027"/>
    <n v="381"/>
    <n v="3095"/>
    <n v="1577"/>
    <n v="3083"/>
    <n v="78"/>
    <n v="4.53E-2"/>
  </r>
  <r>
    <x v="88"/>
    <x v="1"/>
    <n v="9000"/>
    <x v="20"/>
    <n v="5198"/>
    <n v="2394"/>
    <n v="2804"/>
    <n v="700"/>
    <n v="4498"/>
    <n v="2721"/>
    <n v="4927"/>
    <n v="120"/>
    <n v="4.8300000000000003E-2"/>
  </r>
  <r>
    <x v="88"/>
    <x v="1"/>
    <n v="2200"/>
    <x v="21"/>
    <n v="1626"/>
    <n v="760"/>
    <n v="866"/>
    <n v="84"/>
    <n v="1542"/>
    <n v="1080"/>
    <n v="1535"/>
    <n v="41"/>
    <n v="8.5699999999999998E-2"/>
  </r>
  <r>
    <x v="88"/>
    <x v="1"/>
    <n v="1303"/>
    <x v="22"/>
    <n v="531"/>
    <n v="228"/>
    <n v="303"/>
    <n v="7"/>
    <n v="524"/>
    <n v="442"/>
    <n v="512"/>
    <n v="4"/>
    <n v="0.1361"/>
  </r>
  <r>
    <x v="88"/>
    <x v="1"/>
    <n v="831"/>
    <x v="23"/>
    <n v="359"/>
    <n v="176"/>
    <n v="183"/>
    <n v="21"/>
    <n v="338"/>
    <n v="215"/>
    <n v="334"/>
    <n v="25"/>
    <n v="7.4700000000000003E-2"/>
  </r>
  <r>
    <x v="88"/>
    <x v="1"/>
    <n v="1059"/>
    <x v="24"/>
    <n v="972"/>
    <n v="368"/>
    <n v="604"/>
    <n v="2"/>
    <n v="970"/>
    <n v="877"/>
    <n v="963"/>
    <n v="11"/>
    <n v="0.2092"/>
  </r>
  <r>
    <x v="88"/>
    <x v="1"/>
    <n v="1271"/>
    <x v="25"/>
    <n v="49"/>
    <n v="15"/>
    <n v="34"/>
    <n v="22"/>
    <n v="27"/>
    <n v="3"/>
    <n v="49"/>
    <n v="0"/>
    <n v="1.41E-2"/>
  </r>
  <r>
    <x v="88"/>
    <x v="1"/>
    <n v="1060"/>
    <x v="26"/>
    <n v="599"/>
    <n v="265"/>
    <n v="334"/>
    <n v="8"/>
    <n v="591"/>
    <n v="520"/>
    <n v="578"/>
    <n v="6"/>
    <n v="0.15"/>
  </r>
  <r>
    <x v="88"/>
    <x v="1"/>
    <n v="1268"/>
    <x v="27"/>
    <n v="58"/>
    <n v="21"/>
    <n v="37"/>
    <n v="23"/>
    <n v="35"/>
    <n v="3"/>
    <n v="57"/>
    <n v="1"/>
    <n v="1.34E-2"/>
  </r>
  <r>
    <x v="88"/>
    <x v="1"/>
    <n v="99"/>
    <x v="28"/>
    <n v="226"/>
    <n v="84"/>
    <n v="142"/>
    <n v="16"/>
    <n v="210"/>
    <n v="146"/>
    <n v="214"/>
    <n v="15"/>
    <n v="8.8300000000000003E-2"/>
  </r>
  <r>
    <x v="88"/>
    <x v="1"/>
    <n v="246"/>
    <x v="29"/>
    <n v="884"/>
    <n v="386"/>
    <n v="498"/>
    <n v="50"/>
    <n v="834"/>
    <n v="403"/>
    <n v="815"/>
    <n v="61"/>
    <n v="5.9299999999999999E-2"/>
  </r>
  <r>
    <x v="88"/>
    <x v="1"/>
    <n v="666"/>
    <x v="30"/>
    <n v="60"/>
    <n v="24"/>
    <n v="36"/>
    <n v="22"/>
    <n v="38"/>
    <n v="2"/>
    <n v="60"/>
    <n v="0"/>
    <n v="1.4800000000000001E-2"/>
  </r>
  <r>
    <x v="88"/>
    <x v="1"/>
    <n v="2560"/>
    <x v="31"/>
    <n v="608"/>
    <n v="271"/>
    <n v="337"/>
    <n v="55"/>
    <n v="553"/>
    <n v="320"/>
    <n v="579"/>
    <n v="33"/>
    <n v="4.7899999999999998E-2"/>
  </r>
  <r>
    <x v="88"/>
    <x v="1"/>
    <n v="1192"/>
    <x v="32"/>
    <n v="1063"/>
    <n v="440"/>
    <n v="623"/>
    <n v="5"/>
    <n v="1058"/>
    <n v="959"/>
    <n v="1046"/>
    <n v="25"/>
    <n v="0.24890000000000001"/>
  </r>
  <r>
    <x v="88"/>
    <x v="1"/>
    <n v="2630"/>
    <x v="33"/>
    <n v="1515"/>
    <n v="646"/>
    <n v="869"/>
    <n v="100"/>
    <n v="1415"/>
    <n v="666"/>
    <n v="1455"/>
    <n v="52"/>
    <n v="5.2400000000000002E-2"/>
  </r>
  <r>
    <x v="88"/>
    <x v="1"/>
    <n v="1034"/>
    <x v="34"/>
    <n v="683"/>
    <n v="307"/>
    <n v="376"/>
    <n v="19"/>
    <n v="664"/>
    <n v="281"/>
    <n v="654"/>
    <n v="41"/>
    <n v="5.8400000000000001E-2"/>
  </r>
  <r>
    <x v="88"/>
    <x v="1"/>
    <n v="1161"/>
    <x v="35"/>
    <n v="2180"/>
    <n v="857"/>
    <n v="1323"/>
    <n v="8"/>
    <n v="2172"/>
    <n v="1714"/>
    <n v="2157"/>
    <n v="66"/>
    <n v="0.12"/>
  </r>
  <r>
    <x v="88"/>
    <x v="1"/>
    <n v="1286"/>
    <x v="36"/>
    <n v="327"/>
    <n v="123"/>
    <n v="204"/>
    <n v="3"/>
    <n v="324"/>
    <n v="265"/>
    <n v="314"/>
    <n v="3"/>
    <n v="0.12859999999999999"/>
  </r>
  <r>
    <x v="88"/>
    <x v="1"/>
    <n v="1031"/>
    <x v="37"/>
    <n v="888"/>
    <n v="402"/>
    <n v="486"/>
    <n v="61"/>
    <n v="827"/>
    <n v="467"/>
    <n v="825"/>
    <n v="20"/>
    <n v="6.5699999999999995E-2"/>
  </r>
  <r>
    <x v="88"/>
    <x v="1"/>
    <n v="1054"/>
    <x v="38"/>
    <n v="687"/>
    <n v="297"/>
    <n v="390"/>
    <n v="0"/>
    <n v="687"/>
    <n v="614"/>
    <n v="646"/>
    <n v="6"/>
    <n v="0.14699999999999999"/>
  </r>
  <r>
    <x v="88"/>
    <x v="2"/>
    <n v="182"/>
    <x v="39"/>
    <n v="158"/>
    <n v="72"/>
    <n v="86"/>
    <n v="50"/>
    <n v="108"/>
    <n v="22"/>
    <n v="156"/>
    <n v="3"/>
    <n v="2.3199999999999998E-2"/>
  </r>
  <r>
    <x v="88"/>
    <x v="2"/>
    <n v="41"/>
    <x v="40"/>
    <n v="58"/>
    <n v="28"/>
    <n v="30"/>
    <n v="9"/>
    <n v="49"/>
    <n v="16"/>
    <n v="55"/>
    <n v="0"/>
    <n v="2.9399999999999999E-2"/>
  </r>
  <r>
    <x v="88"/>
    <x v="2"/>
    <n v="1309"/>
    <x v="41"/>
    <n v="288"/>
    <n v="120"/>
    <n v="168"/>
    <n v="17"/>
    <n v="271"/>
    <n v="32"/>
    <n v="280"/>
    <n v="1"/>
    <n v="2.2700000000000001E-2"/>
  </r>
  <r>
    <x v="88"/>
    <x v="2"/>
    <n v="2530"/>
    <x v="42"/>
    <n v="229"/>
    <n v="87"/>
    <n v="142"/>
    <n v="70"/>
    <n v="159"/>
    <n v="39"/>
    <n v="223"/>
    <n v="7"/>
    <n v="2.47E-2"/>
  </r>
  <r>
    <x v="88"/>
    <x v="2"/>
    <n v="466"/>
    <x v="43"/>
    <n v="86"/>
    <n v="47"/>
    <n v="39"/>
    <n v="10"/>
    <n v="76"/>
    <n v="25"/>
    <n v="84"/>
    <n v="1"/>
    <n v="2.3699999999999999E-2"/>
  </r>
  <r>
    <x v="88"/>
    <x v="2"/>
    <n v="1066"/>
    <x v="44"/>
    <n v="117"/>
    <n v="55"/>
    <n v="62"/>
    <n v="16"/>
    <n v="101"/>
    <n v="40"/>
    <n v="116"/>
    <n v="1"/>
    <n v="2.98E-2"/>
  </r>
  <r>
    <x v="88"/>
    <x v="2"/>
    <n v="681"/>
    <x v="45"/>
    <n v="247"/>
    <n v="132"/>
    <n v="115"/>
    <n v="89"/>
    <n v="158"/>
    <n v="37"/>
    <n v="241"/>
    <n v="2"/>
    <n v="2.0299999999999999E-2"/>
  </r>
  <r>
    <x v="88"/>
    <x v="2"/>
    <n v="2550"/>
    <x v="46"/>
    <n v="287"/>
    <n v="137"/>
    <n v="150"/>
    <n v="48"/>
    <n v="239"/>
    <n v="73"/>
    <n v="277"/>
    <n v="7"/>
    <n v="2.3900000000000001E-2"/>
  </r>
  <r>
    <x v="88"/>
    <x v="2"/>
    <n v="627"/>
    <x v="47"/>
    <n v="75"/>
    <n v="38"/>
    <n v="37"/>
    <n v="2"/>
    <n v="73"/>
    <n v="42"/>
    <n v="71"/>
    <n v="1"/>
    <n v="1.9699999999999999E-2"/>
  </r>
  <r>
    <x v="88"/>
    <x v="2"/>
    <n v="166"/>
    <x v="48"/>
    <n v="294"/>
    <n v="120"/>
    <n v="174"/>
    <n v="43"/>
    <n v="251"/>
    <n v="62"/>
    <n v="289"/>
    <n v="4"/>
    <n v="2.5499999999999998E-2"/>
  </r>
  <r>
    <x v="88"/>
    <x v="2"/>
    <n v="229"/>
    <x v="49"/>
    <n v="206"/>
    <n v="114"/>
    <n v="92"/>
    <n v="79"/>
    <n v="127"/>
    <n v="22"/>
    <n v="206"/>
    <n v="1"/>
    <n v="2.47E-2"/>
  </r>
  <r>
    <x v="88"/>
    <x v="2"/>
    <n v="9700"/>
    <x v="50"/>
    <n v="634"/>
    <n v="276"/>
    <n v="358"/>
    <n v="314"/>
    <n v="320"/>
    <n v="28"/>
    <n v="628"/>
    <n v="8"/>
    <n v="2.1299999999999999E-2"/>
  </r>
  <r>
    <x v="88"/>
    <x v="2"/>
    <n v="1290"/>
    <x v="51"/>
    <n v="111"/>
    <n v="39"/>
    <n v="72"/>
    <n v="2"/>
    <n v="109"/>
    <n v="76"/>
    <n v="110"/>
    <n v="3"/>
    <n v="3.8199999999999998E-2"/>
  </r>
  <r>
    <x v="88"/>
    <x v="2"/>
    <n v="2730"/>
    <x v="52"/>
    <n v="951"/>
    <n v="437"/>
    <n v="514"/>
    <n v="27"/>
    <n v="924"/>
    <n v="691"/>
    <n v="813"/>
    <n v="32"/>
    <n v="4.8899999999999999E-2"/>
  </r>
  <r>
    <x v="88"/>
    <x v="2"/>
    <n v="2720"/>
    <x v="53"/>
    <n v="155"/>
    <n v="81"/>
    <n v="74"/>
    <n v="13"/>
    <n v="142"/>
    <n v="51"/>
    <n v="150"/>
    <n v="8"/>
    <n v="1.34E-2"/>
  </r>
  <r>
    <x v="88"/>
    <x v="2"/>
    <n v="2660"/>
    <x v="54"/>
    <n v="670"/>
    <n v="308"/>
    <n v="362"/>
    <n v="142"/>
    <n v="528"/>
    <n v="158"/>
    <n v="662"/>
    <n v="32"/>
    <n v="2.8799999999999999E-2"/>
  </r>
  <r>
    <x v="88"/>
    <x v="2"/>
    <n v="9400"/>
    <x v="55"/>
    <n v="338"/>
    <n v="151"/>
    <n v="187"/>
    <n v="84"/>
    <n v="254"/>
    <n v="32"/>
    <n v="329"/>
    <n v="5"/>
    <n v="2.0899999999999998E-2"/>
  </r>
  <r>
    <x v="88"/>
    <x v="2"/>
    <n v="1224"/>
    <x v="56"/>
    <n v="66"/>
    <n v="26"/>
    <n v="40"/>
    <n v="43"/>
    <n v="23"/>
    <n v="0"/>
    <n v="66"/>
    <n v="0"/>
    <n v="1.17E-2"/>
  </r>
  <r>
    <x v="88"/>
    <x v="2"/>
    <n v="633"/>
    <x v="57"/>
    <n v="17"/>
    <n v="11"/>
    <n v="6"/>
    <n v="2"/>
    <n v="15"/>
    <n v="8"/>
    <n v="15"/>
    <n v="0"/>
    <n v="1.11E-2"/>
  </r>
  <r>
    <x v="88"/>
    <x v="2"/>
    <n v="168"/>
    <x v="58"/>
    <n v="273"/>
    <n v="120"/>
    <n v="153"/>
    <n v="52"/>
    <n v="221"/>
    <n v="45"/>
    <n v="271"/>
    <n v="3"/>
    <n v="2.52E-2"/>
  </r>
  <r>
    <x v="88"/>
    <x v="2"/>
    <n v="6900"/>
    <x v="59"/>
    <n v="1024"/>
    <n v="462"/>
    <n v="562"/>
    <n v="441"/>
    <n v="583"/>
    <n v="76"/>
    <n v="1009"/>
    <n v="23"/>
    <n v="1.9099999999999999E-2"/>
  </r>
  <r>
    <x v="88"/>
    <x v="2"/>
    <n v="634"/>
    <x v="60"/>
    <n v="212"/>
    <n v="79"/>
    <n v="133"/>
    <n v="12"/>
    <n v="200"/>
    <n v="105"/>
    <n v="205"/>
    <n v="2"/>
    <n v="2.3300000000000001E-2"/>
  </r>
  <r>
    <x v="88"/>
    <x v="2"/>
    <n v="7000"/>
    <x v="61"/>
    <n v="1572"/>
    <n v="781"/>
    <n v="791"/>
    <n v="126"/>
    <n v="1446"/>
    <n v="815"/>
    <n v="1535"/>
    <n v="41"/>
    <n v="4.4299999999999999E-2"/>
  </r>
  <r>
    <x v="88"/>
    <x v="2"/>
    <n v="1200"/>
    <x v="62"/>
    <n v="820"/>
    <n v="361"/>
    <n v="459"/>
    <n v="362"/>
    <n v="458"/>
    <n v="39"/>
    <n v="811"/>
    <n v="28"/>
    <n v="1.89E-2"/>
  </r>
  <r>
    <x v="88"/>
    <x v="2"/>
    <n v="28"/>
    <x v="63"/>
    <n v="143"/>
    <n v="60"/>
    <n v="83"/>
    <n v="40"/>
    <n v="103"/>
    <n v="15"/>
    <n v="142"/>
    <n v="2"/>
    <n v="2.0299999999999999E-2"/>
  </r>
  <r>
    <x v="88"/>
    <x v="2"/>
    <n v="7200"/>
    <x v="64"/>
    <n v="644"/>
    <n v="315"/>
    <n v="329"/>
    <n v="177"/>
    <n v="467"/>
    <n v="152"/>
    <n v="630"/>
    <n v="6"/>
    <n v="2.7E-2"/>
  </r>
  <r>
    <x v="88"/>
    <x v="2"/>
    <n v="7400"/>
    <x v="65"/>
    <n v="3689"/>
    <n v="1785"/>
    <n v="1904"/>
    <n v="467"/>
    <n v="3222"/>
    <n v="1139"/>
    <n v="3613"/>
    <n v="111"/>
    <n v="3.4799999999999998E-2"/>
  </r>
  <r>
    <x v="88"/>
    <x v="2"/>
    <n v="587"/>
    <x v="66"/>
    <n v="16"/>
    <n v="4"/>
    <n v="12"/>
    <n v="9"/>
    <n v="7"/>
    <n v="0"/>
    <n v="16"/>
    <n v="0"/>
    <n v="8.3000000000000001E-3"/>
  </r>
  <r>
    <x v="88"/>
    <x v="2"/>
    <n v="171"/>
    <x v="67"/>
    <n v="77"/>
    <n v="38"/>
    <n v="39"/>
    <n v="27"/>
    <n v="50"/>
    <n v="9"/>
    <n v="75"/>
    <n v="0"/>
    <n v="2.0799999999999999E-2"/>
  </r>
  <r>
    <x v="88"/>
    <x v="2"/>
    <n v="7900"/>
    <x v="68"/>
    <n v="3472"/>
    <n v="1574"/>
    <n v="1898"/>
    <n v="747"/>
    <n v="2725"/>
    <n v="776"/>
    <n v="3387"/>
    <n v="51"/>
    <n v="2.7400000000000001E-2"/>
  </r>
  <r>
    <x v="88"/>
    <x v="2"/>
    <n v="195"/>
    <x v="69"/>
    <n v="235"/>
    <n v="98"/>
    <n v="137"/>
    <n v="74"/>
    <n v="161"/>
    <n v="30"/>
    <n v="234"/>
    <n v="3"/>
    <n v="2.2200000000000001E-2"/>
  </r>
  <r>
    <x v="88"/>
    <x v="2"/>
    <n v="638"/>
    <x v="70"/>
    <n v="338"/>
    <n v="181"/>
    <n v="157"/>
    <n v="13"/>
    <n v="325"/>
    <n v="228"/>
    <n v="307"/>
    <n v="9"/>
    <n v="3.6900000000000002E-2"/>
  </r>
  <r>
    <x v="88"/>
    <x v="2"/>
    <n v="469"/>
    <x v="71"/>
    <n v="199"/>
    <n v="100"/>
    <n v="99"/>
    <n v="22"/>
    <n v="177"/>
    <n v="94"/>
    <n v="194"/>
    <n v="5"/>
    <n v="3.3500000000000002E-2"/>
  </r>
  <r>
    <x v="88"/>
    <x v="2"/>
    <n v="2640"/>
    <x v="72"/>
    <n v="746"/>
    <n v="364"/>
    <n v="382"/>
    <n v="136"/>
    <n v="610"/>
    <n v="117"/>
    <n v="738"/>
    <n v="10"/>
    <n v="3.1899999999999998E-2"/>
  </r>
  <r>
    <x v="88"/>
    <x v="2"/>
    <n v="8300"/>
    <x v="73"/>
    <n v="3918"/>
    <n v="1726"/>
    <n v="2192"/>
    <n v="817"/>
    <n v="3101"/>
    <n v="902"/>
    <n v="3871"/>
    <n v="60"/>
    <n v="2.8199999999999999E-2"/>
  </r>
  <r>
    <x v="88"/>
    <x v="2"/>
    <n v="8400"/>
    <x v="74"/>
    <n v="2005"/>
    <n v="899"/>
    <n v="1106"/>
    <n v="537"/>
    <n v="1468"/>
    <n v="635"/>
    <n v="1938"/>
    <n v="38"/>
    <n v="2.8899999999999999E-2"/>
  </r>
  <r>
    <x v="88"/>
    <x v="2"/>
    <n v="8500"/>
    <x v="75"/>
    <n v="1347"/>
    <n v="655"/>
    <n v="692"/>
    <n v="123"/>
    <n v="1224"/>
    <n v="530"/>
    <n v="1299"/>
    <n v="51"/>
    <n v="3.5700000000000003E-2"/>
  </r>
  <r>
    <x v="88"/>
    <x v="2"/>
    <n v="8700"/>
    <x v="76"/>
    <n v="668"/>
    <n v="310"/>
    <n v="358"/>
    <n v="301"/>
    <n v="367"/>
    <n v="38"/>
    <n v="656"/>
    <n v="19"/>
    <n v="1.78E-2"/>
  </r>
  <r>
    <x v="88"/>
    <x v="2"/>
    <n v="1304"/>
    <x v="77"/>
    <n v="175"/>
    <n v="68"/>
    <n v="107"/>
    <n v="91"/>
    <n v="84"/>
    <n v="11"/>
    <n v="175"/>
    <n v="1"/>
    <n v="1.5900000000000001E-2"/>
  </r>
  <r>
    <x v="88"/>
    <x v="2"/>
    <n v="154"/>
    <x v="78"/>
    <n v="132"/>
    <n v="71"/>
    <n v="61"/>
    <n v="45"/>
    <n v="87"/>
    <n v="15"/>
    <n v="132"/>
    <n v="1"/>
    <n v="2.1399999999999999E-2"/>
  </r>
  <r>
    <x v="88"/>
    <x v="3"/>
    <n v="473"/>
    <x v="79"/>
    <n v="528"/>
    <n v="215"/>
    <n v="313"/>
    <n v="4"/>
    <n v="524"/>
    <n v="418"/>
    <n v="521"/>
    <n v="9"/>
    <n v="9.2499999999999999E-2"/>
  </r>
  <r>
    <x v="88"/>
    <x v="3"/>
    <n v="478"/>
    <x v="80"/>
    <n v="406"/>
    <n v="174"/>
    <n v="232"/>
    <n v="11"/>
    <n v="395"/>
    <n v="354"/>
    <n v="404"/>
    <n v="5"/>
    <n v="7.3099999999999998E-2"/>
  </r>
  <r>
    <x v="88"/>
    <x v="3"/>
    <n v="529"/>
    <x v="81"/>
    <n v="418"/>
    <n v="178"/>
    <n v="240"/>
    <n v="10"/>
    <n v="408"/>
    <n v="329"/>
    <n v="411"/>
    <n v="7"/>
    <n v="7.5600000000000001E-2"/>
  </r>
  <r>
    <x v="88"/>
    <x v="3"/>
    <n v="482"/>
    <x v="82"/>
    <n v="252"/>
    <n v="122"/>
    <n v="130"/>
    <n v="7"/>
    <n v="245"/>
    <n v="195"/>
    <n v="249"/>
    <n v="3"/>
    <n v="6.7500000000000004E-2"/>
  </r>
  <r>
    <x v="88"/>
    <x v="3"/>
    <n v="4001"/>
    <x v="83"/>
    <n v="386"/>
    <n v="144"/>
    <n v="242"/>
    <n v="4"/>
    <n v="382"/>
    <n v="293"/>
    <n v="369"/>
    <n v="3"/>
    <n v="0.1361"/>
  </r>
  <r>
    <x v="88"/>
    <x v="3"/>
    <n v="998"/>
    <x v="84"/>
    <n v="283"/>
    <n v="123"/>
    <n v="160"/>
    <n v="1"/>
    <n v="282"/>
    <n v="215"/>
    <n v="280"/>
    <n v="3"/>
    <n v="7.9299999999999995E-2"/>
  </r>
  <r>
    <x v="88"/>
    <x v="3"/>
    <n v="480"/>
    <x v="85"/>
    <n v="361"/>
    <n v="94"/>
    <n v="267"/>
    <n v="6"/>
    <n v="355"/>
    <n v="238"/>
    <n v="343"/>
    <n v="1"/>
    <n v="6.5699999999999995E-2"/>
  </r>
  <r>
    <x v="88"/>
    <x v="3"/>
    <n v="9200"/>
    <x v="86"/>
    <n v="655"/>
    <n v="279"/>
    <n v="376"/>
    <n v="24"/>
    <n v="631"/>
    <n v="285"/>
    <n v="631"/>
    <n v="56"/>
    <n v="6.4100000000000004E-2"/>
  </r>
  <r>
    <x v="88"/>
    <x v="3"/>
    <n v="944"/>
    <x v="87"/>
    <n v="153"/>
    <n v="67"/>
    <n v="86"/>
    <n v="2"/>
    <n v="151"/>
    <n v="105"/>
    <n v="142"/>
    <n v="2"/>
    <n v="4.5400000000000003E-2"/>
  </r>
  <r>
    <x v="88"/>
    <x v="3"/>
    <n v="483"/>
    <x v="88"/>
    <n v="318"/>
    <n v="140"/>
    <n v="178"/>
    <n v="5"/>
    <n v="313"/>
    <n v="263"/>
    <n v="309"/>
    <n v="10"/>
    <n v="9.5100000000000004E-2"/>
  </r>
  <r>
    <x v="88"/>
    <x v="3"/>
    <n v="1292"/>
    <x v="89"/>
    <n v="1024"/>
    <n v="468"/>
    <n v="556"/>
    <n v="6"/>
    <n v="1018"/>
    <n v="813"/>
    <n v="1008"/>
    <n v="9"/>
    <n v="0.115"/>
  </r>
  <r>
    <x v="88"/>
    <x v="3"/>
    <n v="485"/>
    <x v="90"/>
    <n v="174"/>
    <n v="48"/>
    <n v="126"/>
    <n v="3"/>
    <n v="171"/>
    <n v="117"/>
    <n v="173"/>
    <n v="2"/>
    <n v="6.0699999999999997E-2"/>
  </r>
  <r>
    <x v="88"/>
    <x v="3"/>
    <n v="487"/>
    <x v="91"/>
    <n v="55"/>
    <n v="27"/>
    <n v="28"/>
    <n v="4"/>
    <n v="51"/>
    <n v="23"/>
    <n v="55"/>
    <n v="4"/>
    <n v="3.3799999999999997E-2"/>
  </r>
  <r>
    <x v="88"/>
    <x v="3"/>
    <n v="489"/>
    <x v="92"/>
    <n v="273"/>
    <n v="112"/>
    <n v="161"/>
    <n v="11"/>
    <n v="262"/>
    <n v="192"/>
    <n v="271"/>
    <n v="3"/>
    <n v="6.5500000000000003E-2"/>
  </r>
  <r>
    <x v="88"/>
    <x v="3"/>
    <n v="490"/>
    <x v="93"/>
    <n v="307"/>
    <n v="131"/>
    <n v="176"/>
    <n v="13"/>
    <n v="294"/>
    <n v="252"/>
    <n v="297"/>
    <n v="10"/>
    <n v="5.9299999999999999E-2"/>
  </r>
  <r>
    <x v="88"/>
    <x v="3"/>
    <n v="492"/>
    <x v="94"/>
    <n v="571"/>
    <n v="248"/>
    <n v="323"/>
    <n v="16"/>
    <n v="555"/>
    <n v="425"/>
    <n v="564"/>
    <n v="9"/>
    <n v="0.1186"/>
  </r>
  <r>
    <x v="88"/>
    <x v="3"/>
    <n v="975"/>
    <x v="95"/>
    <n v="195"/>
    <n v="79"/>
    <n v="116"/>
    <n v="2"/>
    <n v="193"/>
    <n v="127"/>
    <n v="190"/>
    <n v="4"/>
    <n v="6.3799999999999996E-2"/>
  </r>
  <r>
    <x v="88"/>
    <x v="3"/>
    <n v="496"/>
    <x v="96"/>
    <n v="92"/>
    <n v="41"/>
    <n v="51"/>
    <n v="3"/>
    <n v="89"/>
    <n v="57"/>
    <n v="88"/>
    <n v="1"/>
    <n v="3.3500000000000002E-2"/>
  </r>
  <r>
    <x v="88"/>
    <x v="3"/>
    <n v="2034"/>
    <x v="97"/>
    <n v="217"/>
    <n v="89"/>
    <n v="128"/>
    <n v="15"/>
    <n v="202"/>
    <n v="114"/>
    <n v="205"/>
    <n v="7"/>
    <n v="4.41E-2"/>
  </r>
  <r>
    <x v="88"/>
    <x v="3"/>
    <n v="6700"/>
    <x v="98"/>
    <n v="1283"/>
    <n v="613"/>
    <n v="670"/>
    <n v="67"/>
    <n v="1216"/>
    <n v="661"/>
    <n v="1098"/>
    <n v="73"/>
    <n v="5.1799999999999999E-2"/>
  </r>
  <r>
    <x v="88"/>
    <x v="3"/>
    <n v="962"/>
    <x v="99"/>
    <n v="320"/>
    <n v="134"/>
    <n v="186"/>
    <n v="3"/>
    <n v="317"/>
    <n v="203"/>
    <n v="311"/>
    <n v="4"/>
    <n v="0.1043"/>
  </r>
  <r>
    <x v="88"/>
    <x v="3"/>
    <n v="498"/>
    <x v="100"/>
    <n v="360"/>
    <n v="156"/>
    <n v="204"/>
    <n v="6"/>
    <n v="354"/>
    <n v="298"/>
    <n v="353"/>
    <n v="9"/>
    <n v="6.4100000000000004E-2"/>
  </r>
  <r>
    <x v="88"/>
    <x v="3"/>
    <n v="8900"/>
    <x v="101"/>
    <n v="1228"/>
    <n v="583"/>
    <n v="645"/>
    <n v="17"/>
    <n v="1211"/>
    <n v="1035"/>
    <n v="1202"/>
    <n v="14"/>
    <n v="9.0300000000000005E-2"/>
  </r>
  <r>
    <x v="88"/>
    <x v="3"/>
    <n v="1295"/>
    <x v="102"/>
    <n v="129"/>
    <n v="42"/>
    <n v="87"/>
    <n v="6"/>
    <n v="123"/>
    <n v="79"/>
    <n v="125"/>
    <n v="4"/>
    <n v="4.53E-2"/>
  </r>
  <r>
    <x v="88"/>
    <x v="3"/>
    <n v="46"/>
    <x v="103"/>
    <n v="111"/>
    <n v="55"/>
    <n v="56"/>
    <n v="7"/>
    <n v="104"/>
    <n v="70"/>
    <n v="85"/>
    <n v="3"/>
    <n v="5.5599999999999997E-2"/>
  </r>
  <r>
    <x v="88"/>
    <x v="3"/>
    <n v="499"/>
    <x v="104"/>
    <n v="508"/>
    <n v="226"/>
    <n v="282"/>
    <n v="23"/>
    <n v="485"/>
    <n v="377"/>
    <n v="502"/>
    <n v="4"/>
    <n v="6.5500000000000003E-2"/>
  </r>
  <r>
    <x v="88"/>
    <x v="3"/>
    <n v="240"/>
    <x v="105"/>
    <n v="387"/>
    <n v="177"/>
    <n v="210"/>
    <n v="79"/>
    <n v="308"/>
    <n v="88"/>
    <n v="381"/>
    <n v="28"/>
    <n v="3.3300000000000003E-2"/>
  </r>
  <r>
    <x v="88"/>
    <x v="3"/>
    <n v="502"/>
    <x v="106"/>
    <n v="379"/>
    <n v="139"/>
    <n v="240"/>
    <n v="2"/>
    <n v="377"/>
    <n v="292"/>
    <n v="377"/>
    <n v="3"/>
    <n v="6.6699999999999995E-2"/>
  </r>
  <r>
    <x v="88"/>
    <x v="3"/>
    <n v="504"/>
    <x v="107"/>
    <n v="426"/>
    <n v="217"/>
    <n v="209"/>
    <n v="4"/>
    <n v="422"/>
    <n v="355"/>
    <n v="415"/>
    <n v="2"/>
    <n v="8.9700000000000002E-2"/>
  </r>
  <r>
    <x v="88"/>
    <x v="3"/>
    <n v="505"/>
    <x v="108"/>
    <n v="199"/>
    <n v="88"/>
    <n v="111"/>
    <n v="2"/>
    <n v="197"/>
    <n v="154"/>
    <n v="198"/>
    <n v="6"/>
    <n v="0.1167"/>
  </r>
  <r>
    <x v="88"/>
    <x v="3"/>
    <n v="1296"/>
    <x v="109"/>
    <n v="182"/>
    <n v="57"/>
    <n v="125"/>
    <n v="6"/>
    <n v="176"/>
    <n v="111"/>
    <n v="170"/>
    <n v="4"/>
    <n v="5.04E-2"/>
  </r>
  <r>
    <x v="88"/>
    <x v="3"/>
    <n v="978"/>
    <x v="110"/>
    <n v="157"/>
    <n v="63"/>
    <n v="94"/>
    <n v="0"/>
    <n v="157"/>
    <n v="114"/>
    <n v="154"/>
    <n v="2"/>
    <n v="6.9099999999999995E-2"/>
  </r>
  <r>
    <x v="88"/>
    <x v="3"/>
    <n v="1263"/>
    <x v="111"/>
    <n v="52"/>
    <n v="20"/>
    <n v="32"/>
    <n v="22"/>
    <n v="30"/>
    <n v="5"/>
    <n v="49"/>
    <n v="0"/>
    <n v="1.5800000000000002E-2"/>
  </r>
  <r>
    <x v="88"/>
    <x v="3"/>
    <n v="507"/>
    <x v="112"/>
    <n v="344"/>
    <n v="147"/>
    <n v="197"/>
    <n v="7"/>
    <n v="337"/>
    <n v="240"/>
    <n v="339"/>
    <n v="7"/>
    <n v="6.7299999999999999E-2"/>
  </r>
  <r>
    <x v="88"/>
    <x v="3"/>
    <n v="508"/>
    <x v="113"/>
    <n v="37"/>
    <n v="15"/>
    <n v="22"/>
    <n v="2"/>
    <n v="35"/>
    <n v="15"/>
    <n v="37"/>
    <n v="1"/>
    <n v="2.3199999999999998E-2"/>
  </r>
  <r>
    <x v="88"/>
    <x v="3"/>
    <n v="509"/>
    <x v="114"/>
    <n v="741"/>
    <n v="344"/>
    <n v="397"/>
    <n v="18"/>
    <n v="723"/>
    <n v="602"/>
    <n v="712"/>
    <n v="9"/>
    <n v="8.4400000000000003E-2"/>
  </r>
  <r>
    <x v="88"/>
    <x v="3"/>
    <n v="510"/>
    <x v="115"/>
    <n v="630"/>
    <n v="332"/>
    <n v="298"/>
    <n v="9"/>
    <n v="621"/>
    <n v="468"/>
    <n v="623"/>
    <n v="1"/>
    <n v="8.8900000000000007E-2"/>
  </r>
  <r>
    <x v="88"/>
    <x v="3"/>
    <n v="47"/>
    <x v="116"/>
    <n v="43"/>
    <n v="15"/>
    <n v="28"/>
    <n v="16"/>
    <n v="27"/>
    <n v="3"/>
    <n v="42"/>
    <n v="0"/>
    <n v="1.9400000000000001E-2"/>
  </r>
  <r>
    <x v="88"/>
    <x v="3"/>
    <n v="1139"/>
    <x v="117"/>
    <n v="1344"/>
    <n v="569"/>
    <n v="775"/>
    <n v="271"/>
    <n v="1073"/>
    <n v="671"/>
    <n v="1237"/>
    <n v="43"/>
    <n v="4.8500000000000001E-2"/>
  </r>
  <r>
    <x v="88"/>
    <x v="3"/>
    <n v="481"/>
    <x v="118"/>
    <n v="1179"/>
    <n v="478"/>
    <n v="701"/>
    <n v="16"/>
    <n v="1163"/>
    <n v="946"/>
    <n v="1143"/>
    <n v="10"/>
    <n v="0.1265"/>
  </r>
  <r>
    <x v="88"/>
    <x v="3"/>
    <n v="516"/>
    <x v="119"/>
    <n v="435"/>
    <n v="204"/>
    <n v="231"/>
    <n v="8"/>
    <n v="427"/>
    <n v="321"/>
    <n v="421"/>
    <n v="11"/>
    <n v="6.6400000000000001E-2"/>
  </r>
  <r>
    <x v="88"/>
    <x v="3"/>
    <n v="874"/>
    <x v="120"/>
    <n v="698"/>
    <n v="316"/>
    <n v="382"/>
    <n v="73"/>
    <n v="625"/>
    <n v="282"/>
    <n v="641"/>
    <n v="65"/>
    <n v="4.8899999999999999E-2"/>
  </r>
  <r>
    <x v="88"/>
    <x v="3"/>
    <n v="4201"/>
    <x v="121"/>
    <n v="407"/>
    <n v="159"/>
    <n v="248"/>
    <n v="10"/>
    <n v="397"/>
    <n v="299"/>
    <n v="389"/>
    <n v="5"/>
    <n v="8.3099999999999993E-2"/>
  </r>
  <r>
    <x v="88"/>
    <x v="3"/>
    <n v="517"/>
    <x v="122"/>
    <n v="148"/>
    <n v="63"/>
    <n v="85"/>
    <n v="1"/>
    <n v="147"/>
    <n v="111"/>
    <n v="141"/>
    <n v="3"/>
    <n v="7.3200000000000001E-2"/>
  </r>
  <r>
    <x v="88"/>
    <x v="3"/>
    <n v="4203"/>
    <x v="123"/>
    <n v="182"/>
    <n v="71"/>
    <n v="111"/>
    <n v="4"/>
    <n v="178"/>
    <n v="139"/>
    <n v="173"/>
    <n v="2"/>
    <n v="0.10539999999999999"/>
  </r>
  <r>
    <x v="88"/>
    <x v="3"/>
    <n v="518"/>
    <x v="124"/>
    <n v="49"/>
    <n v="26"/>
    <n v="23"/>
    <n v="8"/>
    <n v="41"/>
    <n v="19"/>
    <n v="48"/>
    <n v="3"/>
    <n v="2.9399999999999999E-2"/>
  </r>
  <r>
    <x v="88"/>
    <x v="3"/>
    <n v="1063"/>
    <x v="125"/>
    <n v="732"/>
    <n v="372"/>
    <n v="360"/>
    <n v="76"/>
    <n v="656"/>
    <n v="359"/>
    <n v="693"/>
    <n v="42"/>
    <n v="5.8700000000000002E-2"/>
  </r>
  <r>
    <x v="88"/>
    <x v="3"/>
    <n v="520"/>
    <x v="126"/>
    <n v="180"/>
    <n v="80"/>
    <n v="100"/>
    <n v="6"/>
    <n v="174"/>
    <n v="144"/>
    <n v="172"/>
    <n v="0"/>
    <n v="5.57E-2"/>
  </r>
  <r>
    <x v="88"/>
    <x v="3"/>
    <n v="9100"/>
    <x v="127"/>
    <n v="1620"/>
    <n v="796"/>
    <n v="824"/>
    <n v="161"/>
    <n v="1459"/>
    <n v="887"/>
    <n v="1526"/>
    <n v="73"/>
    <n v="0.05"/>
  </r>
  <r>
    <x v="88"/>
    <x v="3"/>
    <n v="522"/>
    <x v="128"/>
    <n v="363"/>
    <n v="169"/>
    <n v="194"/>
    <n v="12"/>
    <n v="351"/>
    <n v="270"/>
    <n v="349"/>
    <n v="5"/>
    <n v="7.1300000000000002E-2"/>
  </r>
  <r>
    <x v="88"/>
    <x v="3"/>
    <n v="7300"/>
    <x v="129"/>
    <n v="2535"/>
    <n v="1132"/>
    <n v="1403"/>
    <n v="105"/>
    <n v="2430"/>
    <n v="1886"/>
    <n v="2509"/>
    <n v="30"/>
    <n v="7.3899999999999993E-2"/>
  </r>
  <r>
    <x v="88"/>
    <x v="3"/>
    <n v="1061"/>
    <x v="130"/>
    <n v="1278"/>
    <n v="568"/>
    <n v="710"/>
    <n v="131"/>
    <n v="1147"/>
    <n v="597"/>
    <n v="1132"/>
    <n v="87"/>
    <n v="4.9000000000000002E-2"/>
  </r>
  <r>
    <x v="88"/>
    <x v="3"/>
    <n v="525"/>
    <x v="131"/>
    <n v="100"/>
    <n v="31"/>
    <n v="69"/>
    <n v="10"/>
    <n v="90"/>
    <n v="59"/>
    <n v="96"/>
    <n v="1"/>
    <n v="5.4699999999999999E-2"/>
  </r>
  <r>
    <x v="88"/>
    <x v="3"/>
    <n v="7500"/>
    <x v="132"/>
    <n v="1698"/>
    <n v="766"/>
    <n v="932"/>
    <n v="43"/>
    <n v="1655"/>
    <n v="1403"/>
    <n v="1680"/>
    <n v="22"/>
    <n v="0.1245"/>
  </r>
  <r>
    <x v="88"/>
    <x v="3"/>
    <n v="4501"/>
    <x v="133"/>
    <n v="87"/>
    <n v="24"/>
    <n v="63"/>
    <n v="2"/>
    <n v="85"/>
    <n v="58"/>
    <n v="86"/>
    <n v="0"/>
    <n v="8.4099999999999994E-2"/>
  </r>
  <r>
    <x v="88"/>
    <x v="3"/>
    <n v="530"/>
    <x v="134"/>
    <n v="150"/>
    <n v="69"/>
    <n v="81"/>
    <n v="11"/>
    <n v="139"/>
    <n v="96"/>
    <n v="146"/>
    <n v="1"/>
    <n v="5.4399999999999997E-2"/>
  </r>
  <r>
    <x v="88"/>
    <x v="3"/>
    <n v="511"/>
    <x v="135"/>
    <n v="258"/>
    <n v="111"/>
    <n v="147"/>
    <n v="3"/>
    <n v="255"/>
    <n v="206"/>
    <n v="256"/>
    <n v="3"/>
    <n v="9.3200000000000005E-2"/>
  </r>
  <r>
    <x v="88"/>
    <x v="3"/>
    <n v="532"/>
    <x v="136"/>
    <n v="351"/>
    <n v="180"/>
    <n v="171"/>
    <n v="11"/>
    <n v="340"/>
    <n v="264"/>
    <n v="343"/>
    <n v="3"/>
    <n v="6.7900000000000002E-2"/>
  </r>
  <r>
    <x v="88"/>
    <x v="3"/>
    <n v="7600"/>
    <x v="137"/>
    <n v="2617"/>
    <n v="1184"/>
    <n v="1433"/>
    <n v="138"/>
    <n v="2479"/>
    <n v="1912"/>
    <n v="2526"/>
    <n v="44"/>
    <n v="9.7000000000000003E-2"/>
  </r>
  <r>
    <x v="88"/>
    <x v="3"/>
    <n v="7700"/>
    <x v="138"/>
    <n v="1370"/>
    <n v="588"/>
    <n v="782"/>
    <n v="172"/>
    <n v="1198"/>
    <n v="533"/>
    <n v="1303"/>
    <n v="74"/>
    <n v="5.3100000000000001E-2"/>
  </r>
  <r>
    <x v="88"/>
    <x v="3"/>
    <n v="531"/>
    <x v="139"/>
    <n v="1241"/>
    <n v="534"/>
    <n v="707"/>
    <n v="33"/>
    <n v="1208"/>
    <n v="1066"/>
    <n v="1222"/>
    <n v="23"/>
    <n v="0.12520000000000001"/>
  </r>
  <r>
    <x v="88"/>
    <x v="3"/>
    <n v="535"/>
    <x v="140"/>
    <n v="80"/>
    <n v="38"/>
    <n v="42"/>
    <n v="9"/>
    <n v="71"/>
    <n v="45"/>
    <n v="78"/>
    <n v="2"/>
    <n v="4.6699999999999998E-2"/>
  </r>
  <r>
    <x v="88"/>
    <x v="3"/>
    <n v="536"/>
    <x v="141"/>
    <n v="115"/>
    <n v="60"/>
    <n v="55"/>
    <n v="8"/>
    <n v="107"/>
    <n v="72"/>
    <n v="108"/>
    <n v="1"/>
    <n v="3.9800000000000002E-2"/>
  </r>
  <r>
    <x v="88"/>
    <x v="3"/>
    <n v="8000"/>
    <x v="142"/>
    <n v="922"/>
    <n v="492"/>
    <n v="430"/>
    <n v="105"/>
    <n v="817"/>
    <n v="628"/>
    <n v="852"/>
    <n v="26"/>
    <n v="6.6100000000000006E-2"/>
  </r>
  <r>
    <x v="88"/>
    <x v="3"/>
    <n v="4100"/>
    <x v="143"/>
    <n v="172"/>
    <n v="81"/>
    <n v="91"/>
    <n v="21"/>
    <n v="151"/>
    <n v="85"/>
    <n v="168"/>
    <n v="3"/>
    <n v="4.2900000000000001E-2"/>
  </r>
  <r>
    <x v="88"/>
    <x v="3"/>
    <n v="2800"/>
    <x v="144"/>
    <n v="611"/>
    <n v="312"/>
    <n v="299"/>
    <n v="67"/>
    <n v="544"/>
    <n v="269"/>
    <n v="588"/>
    <n v="29"/>
    <n v="4.5900000000000003E-2"/>
  </r>
  <r>
    <x v="88"/>
    <x v="3"/>
    <n v="543"/>
    <x v="145"/>
    <n v="233"/>
    <n v="90"/>
    <n v="143"/>
    <n v="19"/>
    <n v="214"/>
    <n v="157"/>
    <n v="223"/>
    <n v="5"/>
    <n v="5.8599999999999999E-2"/>
  </r>
  <r>
    <x v="88"/>
    <x v="3"/>
    <n v="26"/>
    <x v="146"/>
    <n v="47"/>
    <n v="20"/>
    <n v="27"/>
    <n v="10"/>
    <n v="37"/>
    <n v="19"/>
    <n v="46"/>
    <n v="0"/>
    <n v="2.92E-2"/>
  </r>
  <r>
    <x v="88"/>
    <x v="3"/>
    <n v="542"/>
    <x v="147"/>
    <n v="434"/>
    <n v="197"/>
    <n v="237"/>
    <n v="8"/>
    <n v="426"/>
    <n v="338"/>
    <n v="422"/>
    <n v="6"/>
    <n v="6.4199999999999993E-2"/>
  </r>
  <r>
    <x v="88"/>
    <x v="3"/>
    <n v="122"/>
    <x v="148"/>
    <n v="81"/>
    <n v="32"/>
    <n v="49"/>
    <n v="36"/>
    <n v="45"/>
    <n v="15"/>
    <n v="77"/>
    <n v="2"/>
    <n v="1.8700000000000001E-2"/>
  </r>
  <r>
    <x v="88"/>
    <x v="3"/>
    <n v="913"/>
    <x v="149"/>
    <n v="167"/>
    <n v="71"/>
    <n v="96"/>
    <n v="7"/>
    <n v="160"/>
    <n v="105"/>
    <n v="164"/>
    <n v="4"/>
    <n v="6.5100000000000005E-2"/>
  </r>
  <r>
    <x v="88"/>
    <x v="3"/>
    <n v="812"/>
    <x v="150"/>
    <n v="216"/>
    <n v="79"/>
    <n v="137"/>
    <n v="18"/>
    <n v="198"/>
    <n v="107"/>
    <n v="209"/>
    <n v="9"/>
    <n v="5.8599999999999999E-2"/>
  </r>
  <r>
    <x v="88"/>
    <x v="3"/>
    <n v="538"/>
    <x v="151"/>
    <n v="417"/>
    <n v="191"/>
    <n v="226"/>
    <n v="2"/>
    <n v="415"/>
    <n v="340"/>
    <n v="410"/>
    <n v="4"/>
    <n v="0.13930000000000001"/>
  </r>
  <r>
    <x v="88"/>
    <x v="3"/>
    <n v="8800"/>
    <x v="152"/>
    <n v="1302"/>
    <n v="545"/>
    <n v="757"/>
    <n v="46"/>
    <n v="1256"/>
    <n v="1022"/>
    <n v="1276"/>
    <n v="22"/>
    <n v="7.5300000000000006E-2"/>
  </r>
  <r>
    <x v="88"/>
    <x v="4"/>
    <n v="2710"/>
    <x v="153"/>
    <n v="2567"/>
    <n v="1072"/>
    <n v="1495"/>
    <n v="24"/>
    <n v="2543"/>
    <n v="2108"/>
    <n v="2523"/>
    <n v="40"/>
    <n v="0.127"/>
  </r>
  <r>
    <x v="88"/>
    <x v="4"/>
    <n v="1020"/>
    <x v="154"/>
    <n v="404"/>
    <n v="167"/>
    <n v="237"/>
    <n v="43"/>
    <n v="361"/>
    <n v="103"/>
    <n v="390"/>
    <n v="18"/>
    <n v="3.9600000000000003E-2"/>
  </r>
  <r>
    <x v="88"/>
    <x v="4"/>
    <n v="6000"/>
    <x v="155"/>
    <n v="506"/>
    <n v="251"/>
    <n v="255"/>
    <n v="9"/>
    <n v="497"/>
    <n v="326"/>
    <n v="502"/>
    <n v="24"/>
    <n v="4.41E-2"/>
  </r>
  <r>
    <x v="88"/>
    <x v="4"/>
    <n v="9800"/>
    <x v="156"/>
    <n v="171"/>
    <n v="81"/>
    <n v="90"/>
    <n v="67"/>
    <n v="104"/>
    <n v="33"/>
    <n v="169"/>
    <n v="5"/>
    <n v="2.41E-2"/>
  </r>
  <r>
    <x v="88"/>
    <x v="4"/>
    <n v="1326"/>
    <x v="157"/>
    <n v="329"/>
    <n v="151"/>
    <n v="178"/>
    <n v="6"/>
    <n v="323"/>
    <n v="255"/>
    <n v="324"/>
    <n v="4"/>
    <n v="8.3400000000000002E-2"/>
  </r>
  <r>
    <x v="88"/>
    <x v="4"/>
    <n v="541"/>
    <x v="158"/>
    <n v="223"/>
    <n v="127"/>
    <n v="96"/>
    <n v="2"/>
    <n v="221"/>
    <n v="112"/>
    <n v="220"/>
    <n v="9"/>
    <n v="3.9199999999999999E-2"/>
  </r>
  <r>
    <x v="88"/>
    <x v="4"/>
    <n v="628"/>
    <x v="159"/>
    <n v="181"/>
    <n v="95"/>
    <n v="86"/>
    <n v="9"/>
    <n v="172"/>
    <n v="113"/>
    <n v="179"/>
    <n v="7"/>
    <n v="3.4799999999999998E-2"/>
  </r>
  <r>
    <x v="88"/>
    <x v="4"/>
    <n v="494"/>
    <x v="160"/>
    <n v="426"/>
    <n v="159"/>
    <n v="267"/>
    <n v="23"/>
    <n v="403"/>
    <n v="229"/>
    <n v="397"/>
    <n v="11"/>
    <n v="5.1400000000000001E-2"/>
  </r>
  <r>
    <x v="88"/>
    <x v="4"/>
    <n v="9300"/>
    <x v="161"/>
    <n v="234"/>
    <n v="112"/>
    <n v="122"/>
    <n v="96"/>
    <n v="138"/>
    <n v="29"/>
    <n v="230"/>
    <n v="6"/>
    <n v="2.1299999999999999E-2"/>
  </r>
  <r>
    <x v="88"/>
    <x v="4"/>
    <n v="6500"/>
    <x v="162"/>
    <n v="1969"/>
    <n v="869"/>
    <n v="1100"/>
    <n v="237"/>
    <n v="1732"/>
    <n v="660"/>
    <n v="1860"/>
    <n v="29"/>
    <n v="3.8100000000000002E-2"/>
  </r>
  <r>
    <x v="88"/>
    <x v="4"/>
    <n v="4000"/>
    <x v="163"/>
    <n v="5121"/>
    <n v="2451"/>
    <n v="2670"/>
    <n v="1102"/>
    <n v="4019"/>
    <n v="2416"/>
    <n v="4836"/>
    <n v="136"/>
    <n v="3.4500000000000003E-2"/>
  </r>
  <r>
    <x v="88"/>
    <x v="4"/>
    <n v="1247"/>
    <x v="196"/>
    <n v="92"/>
    <n v="30"/>
    <n v="62"/>
    <n v="20"/>
    <n v="72"/>
    <n v="12"/>
    <n v="84"/>
    <n v="0"/>
    <n v="5.5E-2"/>
  </r>
  <r>
    <x v="88"/>
    <x v="4"/>
    <n v="2100"/>
    <x v="165"/>
    <n v="615"/>
    <n v="305"/>
    <n v="310"/>
    <n v="39"/>
    <n v="576"/>
    <n v="310"/>
    <n v="596"/>
    <n v="17"/>
    <n v="5.6399999999999999E-2"/>
  </r>
  <r>
    <x v="88"/>
    <x v="4"/>
    <n v="654"/>
    <x v="166"/>
    <n v="392"/>
    <n v="180"/>
    <n v="212"/>
    <n v="23"/>
    <n v="369"/>
    <n v="231"/>
    <n v="387"/>
    <n v="19"/>
    <n v="4.6699999999999998E-2"/>
  </r>
  <r>
    <x v="88"/>
    <x v="4"/>
    <n v="1327"/>
    <x v="167"/>
    <n v="640"/>
    <n v="254"/>
    <n v="386"/>
    <n v="4"/>
    <n v="636"/>
    <n v="504"/>
    <n v="627"/>
    <n v="12"/>
    <n v="0.1125"/>
  </r>
  <r>
    <x v="88"/>
    <x v="4"/>
    <n v="2500"/>
    <x v="168"/>
    <n v="369"/>
    <n v="186"/>
    <n v="183"/>
    <n v="77"/>
    <n v="292"/>
    <n v="123"/>
    <n v="359"/>
    <n v="7"/>
    <n v="2.8400000000000002E-2"/>
  </r>
  <r>
    <x v="88"/>
    <x v="4"/>
    <n v="534"/>
    <x v="169"/>
    <n v="284"/>
    <n v="131"/>
    <n v="153"/>
    <n v="16"/>
    <n v="268"/>
    <n v="148"/>
    <n v="266"/>
    <n v="6"/>
    <n v="4.9099999999999998E-2"/>
  </r>
  <r>
    <x v="88"/>
    <x v="4"/>
    <n v="637"/>
    <x v="170"/>
    <n v="478"/>
    <n v="210"/>
    <n v="268"/>
    <n v="10"/>
    <n v="468"/>
    <n v="320"/>
    <n v="468"/>
    <n v="16"/>
    <n v="5.8900000000000001E-2"/>
  </r>
  <r>
    <x v="88"/>
    <x v="4"/>
    <n v="537"/>
    <x v="171"/>
    <n v="199"/>
    <n v="112"/>
    <n v="87"/>
    <n v="4"/>
    <n v="195"/>
    <n v="103"/>
    <n v="195"/>
    <n v="7"/>
    <n v="3.6600000000000001E-2"/>
  </r>
  <r>
    <x v="88"/>
    <x v="4"/>
    <n v="7800"/>
    <x v="172"/>
    <n v="689"/>
    <n v="320"/>
    <n v="369"/>
    <n v="171"/>
    <n v="518"/>
    <n v="128"/>
    <n v="669"/>
    <n v="23"/>
    <n v="3.3799999999999997E-2"/>
  </r>
  <r>
    <x v="88"/>
    <x v="4"/>
    <n v="6800"/>
    <x v="173"/>
    <n v="1266"/>
    <n v="592"/>
    <n v="674"/>
    <n v="106"/>
    <n v="1160"/>
    <n v="605"/>
    <n v="1228"/>
    <n v="36"/>
    <n v="4.1700000000000001E-2"/>
  </r>
  <r>
    <x v="88"/>
    <x v="4"/>
    <n v="9500"/>
    <x v="174"/>
    <n v="846"/>
    <n v="377"/>
    <n v="469"/>
    <n v="111"/>
    <n v="735"/>
    <n v="356"/>
    <n v="820"/>
    <n v="36"/>
    <n v="3.8699999999999998E-2"/>
  </r>
  <r>
    <x v="88"/>
    <x v="4"/>
    <n v="2300"/>
    <x v="175"/>
    <n v="140"/>
    <n v="61"/>
    <n v="79"/>
    <n v="67"/>
    <n v="73"/>
    <n v="26"/>
    <n v="140"/>
    <n v="3"/>
    <n v="1.6500000000000001E-2"/>
  </r>
  <r>
    <x v="88"/>
    <x v="4"/>
    <n v="9600"/>
    <x v="176"/>
    <n v="1203"/>
    <n v="558"/>
    <n v="645"/>
    <n v="118"/>
    <n v="1085"/>
    <n v="651"/>
    <n v="1152"/>
    <n v="37"/>
    <n v="5.4899999999999997E-2"/>
  </r>
  <r>
    <x v="88"/>
    <x v="4"/>
    <n v="8200"/>
    <x v="177"/>
    <n v="821"/>
    <n v="360"/>
    <n v="461"/>
    <n v="129"/>
    <n v="692"/>
    <n v="337"/>
    <n v="792"/>
    <n v="15"/>
    <n v="3.5099999999999999E-2"/>
  </r>
  <r>
    <x v="88"/>
    <x v="4"/>
    <n v="922"/>
    <x v="178"/>
    <n v="116"/>
    <n v="55"/>
    <n v="61"/>
    <n v="6"/>
    <n v="110"/>
    <n v="58"/>
    <n v="104"/>
    <n v="0"/>
    <n v="3.0800000000000001E-2"/>
  </r>
  <r>
    <x v="88"/>
    <x v="5"/>
    <n v="472"/>
    <x v="179"/>
    <n v="203"/>
    <n v="98"/>
    <n v="105"/>
    <n v="6"/>
    <n v="197"/>
    <n v="162"/>
    <n v="201"/>
    <n v="3"/>
    <n v="6.7000000000000004E-2"/>
  </r>
  <r>
    <x v="88"/>
    <x v="5"/>
    <n v="2610"/>
    <x v="180"/>
    <n v="1028"/>
    <n v="430"/>
    <n v="598"/>
    <n v="97"/>
    <n v="931"/>
    <n v="385"/>
    <n v="985"/>
    <n v="36"/>
    <n v="3.1399999999999997E-2"/>
  </r>
  <r>
    <x v="88"/>
    <x v="5"/>
    <n v="3000"/>
    <x v="181"/>
    <n v="10731"/>
    <n v="4847"/>
    <n v="5884"/>
    <n v="1310"/>
    <n v="9421"/>
    <n v="6545"/>
    <n v="10460"/>
    <n v="157"/>
    <n v="3.5400000000000001E-2"/>
  </r>
  <r>
    <x v="88"/>
    <x v="5"/>
    <n v="1015"/>
    <x v="182"/>
    <n v="300"/>
    <n v="142"/>
    <n v="158"/>
    <n v="76"/>
    <n v="224"/>
    <n v="107"/>
    <n v="291"/>
    <n v="6"/>
    <n v="2.1999999999999999E-2"/>
  </r>
  <r>
    <x v="88"/>
    <x v="5"/>
    <n v="1137"/>
    <x v="183"/>
    <n v="42"/>
    <n v="23"/>
    <n v="19"/>
    <n v="7"/>
    <n v="35"/>
    <n v="13"/>
    <n v="42"/>
    <n v="1"/>
    <n v="3.2000000000000001E-2"/>
  </r>
  <r>
    <x v="88"/>
    <x v="6"/>
    <n v="2400"/>
    <x v="184"/>
    <n v="568"/>
    <n v="274"/>
    <n v="294"/>
    <n v="61"/>
    <n v="507"/>
    <n v="133"/>
    <n v="546"/>
    <n v="38"/>
    <n v="2.9399999999999999E-2"/>
  </r>
  <r>
    <x v="88"/>
    <x v="6"/>
    <n v="565"/>
    <x v="185"/>
    <n v="164"/>
    <n v="90"/>
    <n v="74"/>
    <n v="28"/>
    <n v="136"/>
    <n v="25"/>
    <n v="163"/>
    <n v="4"/>
    <n v="2.5499999999999998E-2"/>
  </r>
  <r>
    <x v="88"/>
    <x v="6"/>
    <n v="6100"/>
    <x v="186"/>
    <n v="1533"/>
    <n v="748"/>
    <n v="785"/>
    <n v="96"/>
    <n v="1437"/>
    <n v="614"/>
    <n v="1403"/>
    <n v="18"/>
    <n v="2.5499999999999998E-2"/>
  </r>
  <r>
    <x v="88"/>
    <x v="6"/>
    <n v="6200"/>
    <x v="187"/>
    <n v="2358"/>
    <n v="1143"/>
    <n v="1215"/>
    <n v="360"/>
    <n v="1998"/>
    <n v="825"/>
    <n v="2223"/>
    <n v="81"/>
    <n v="3.1699999999999999E-2"/>
  </r>
  <r>
    <x v="88"/>
    <x v="6"/>
    <n v="6300"/>
    <x v="188"/>
    <n v="723"/>
    <n v="346"/>
    <n v="377"/>
    <n v="374"/>
    <n v="349"/>
    <n v="65"/>
    <n v="719"/>
    <n v="4"/>
    <n v="2.3699999999999999E-2"/>
  </r>
  <r>
    <x v="88"/>
    <x v="6"/>
    <n v="6400"/>
    <x v="189"/>
    <n v="985"/>
    <n v="430"/>
    <n v="555"/>
    <n v="405"/>
    <n v="580"/>
    <n v="30"/>
    <n v="978"/>
    <n v="7"/>
    <n v="2.0299999999999999E-2"/>
  </r>
  <r>
    <x v="88"/>
    <x v="6"/>
    <n v="6600"/>
    <x v="190"/>
    <n v="2719"/>
    <n v="1186"/>
    <n v="1533"/>
    <n v="484"/>
    <n v="2235"/>
    <n v="586"/>
    <n v="2672"/>
    <n v="62"/>
    <n v="2.7E-2"/>
  </r>
  <r>
    <x v="88"/>
    <x v="6"/>
    <n v="2620"/>
    <x v="191"/>
    <n v="370"/>
    <n v="164"/>
    <n v="206"/>
    <n v="179"/>
    <n v="191"/>
    <n v="25"/>
    <n v="368"/>
    <n v="3"/>
    <n v="1.9599999999999999E-2"/>
  </r>
  <r>
    <x v="88"/>
    <x v="6"/>
    <n v="8600"/>
    <x v="192"/>
    <n v="1937"/>
    <n v="917"/>
    <n v="1020"/>
    <n v="731"/>
    <n v="1206"/>
    <n v="274"/>
    <n v="1898"/>
    <n v="16"/>
    <n v="2.4299999999999999E-2"/>
  </r>
  <r>
    <x v="88"/>
    <x v="6"/>
    <n v="2650"/>
    <x v="193"/>
    <n v="383"/>
    <n v="161"/>
    <n v="222"/>
    <n v="193"/>
    <n v="190"/>
    <n v="9"/>
    <n v="381"/>
    <n v="2"/>
    <n v="1.7000000000000001E-2"/>
  </r>
  <r>
    <x v="88"/>
    <x v="6"/>
    <n v="5000"/>
    <x v="194"/>
    <n v="6874"/>
    <n v="3466"/>
    <n v="3408"/>
    <n v="2760"/>
    <n v="4114"/>
    <n v="1402"/>
    <n v="6763"/>
    <n v="68"/>
    <n v="2.69E-2"/>
  </r>
  <r>
    <x v="89"/>
    <x v="0"/>
    <n v="3760"/>
    <x v="0"/>
    <n v="82"/>
    <n v="38"/>
    <n v="44"/>
    <n v="31"/>
    <n v="51"/>
    <n v="3"/>
    <n v="82"/>
    <n v="0"/>
    <n v="1.7600000000000001E-2"/>
  </r>
  <r>
    <x v="89"/>
    <x v="0"/>
    <n v="3750"/>
    <x v="1"/>
    <n v="85"/>
    <n v="37"/>
    <n v="48"/>
    <n v="30"/>
    <n v="55"/>
    <n v="1"/>
    <n v="85"/>
    <n v="1"/>
    <n v="0.02"/>
  </r>
  <r>
    <x v="89"/>
    <x v="0"/>
    <n v="3560"/>
    <x v="2"/>
    <n v="35"/>
    <n v="16"/>
    <n v="19"/>
    <n v="21"/>
    <n v="14"/>
    <n v="0"/>
    <n v="35"/>
    <n v="0"/>
    <n v="1.84E-2"/>
  </r>
  <r>
    <x v="89"/>
    <x v="0"/>
    <n v="3650"/>
    <x v="195"/>
    <n v="120"/>
    <n v="62"/>
    <n v="58"/>
    <n v="66"/>
    <n v="54"/>
    <n v="4"/>
    <n v="116"/>
    <n v="3"/>
    <n v="2.8000000000000001E-2"/>
  </r>
  <r>
    <x v="89"/>
    <x v="0"/>
    <n v="3570"/>
    <x v="4"/>
    <n v="275"/>
    <n v="120"/>
    <n v="155"/>
    <n v="61"/>
    <n v="214"/>
    <n v="24"/>
    <n v="273"/>
    <n v="6"/>
    <n v="2.6100000000000002E-2"/>
  </r>
  <r>
    <x v="89"/>
    <x v="0"/>
    <n v="3574"/>
    <x v="5"/>
    <n v="42"/>
    <n v="19"/>
    <n v="23"/>
    <n v="14"/>
    <n v="28"/>
    <n v="10"/>
    <n v="42"/>
    <n v="1"/>
    <n v="1.72E-2"/>
  </r>
  <r>
    <x v="89"/>
    <x v="0"/>
    <n v="3652"/>
    <x v="6"/>
    <n v="60"/>
    <n v="28"/>
    <n v="32"/>
    <n v="18"/>
    <n v="42"/>
    <n v="3"/>
    <n v="60"/>
    <n v="1"/>
    <n v="2.35E-2"/>
  </r>
  <r>
    <x v="89"/>
    <x v="0"/>
    <n v="3780"/>
    <x v="7"/>
    <n v="427"/>
    <n v="197"/>
    <n v="230"/>
    <n v="11"/>
    <n v="416"/>
    <n v="153"/>
    <n v="425"/>
    <n v="4"/>
    <n v="3.5200000000000002E-2"/>
  </r>
  <r>
    <x v="89"/>
    <x v="0"/>
    <n v="3730"/>
    <x v="8"/>
    <n v="170"/>
    <n v="93"/>
    <n v="77"/>
    <n v="34"/>
    <n v="136"/>
    <n v="32"/>
    <n v="168"/>
    <n v="4"/>
    <n v="2.24E-2"/>
  </r>
  <r>
    <x v="89"/>
    <x v="0"/>
    <n v="3769"/>
    <x v="9"/>
    <n v="38"/>
    <n v="18"/>
    <n v="20"/>
    <n v="18"/>
    <n v="20"/>
    <n v="3"/>
    <n v="38"/>
    <n v="0"/>
    <n v="1.84E-2"/>
  </r>
  <r>
    <x v="89"/>
    <x v="0"/>
    <n v="3797"/>
    <x v="10"/>
    <n v="392"/>
    <n v="105"/>
    <n v="287"/>
    <n v="20"/>
    <n v="372"/>
    <n v="37"/>
    <n v="390"/>
    <n v="8"/>
    <n v="2.9899999999999999E-2"/>
  </r>
  <r>
    <x v="89"/>
    <x v="0"/>
    <n v="3616"/>
    <x v="11"/>
    <n v="574"/>
    <n v="264"/>
    <n v="310"/>
    <n v="90"/>
    <n v="484"/>
    <n v="147"/>
    <n v="567"/>
    <n v="13"/>
    <n v="2.8000000000000001E-2"/>
  </r>
  <r>
    <x v="89"/>
    <x v="0"/>
    <n v="3660"/>
    <x v="12"/>
    <n v="47"/>
    <n v="26"/>
    <n v="21"/>
    <n v="1"/>
    <n v="46"/>
    <n v="23"/>
    <n v="46"/>
    <n v="2"/>
    <n v="4.1700000000000001E-2"/>
  </r>
  <r>
    <x v="89"/>
    <x v="0"/>
    <n v="3557"/>
    <x v="13"/>
    <n v="29"/>
    <n v="17"/>
    <n v="12"/>
    <n v="10"/>
    <n v="19"/>
    <n v="4"/>
    <n v="28"/>
    <n v="0"/>
    <n v="1.5100000000000001E-2"/>
  </r>
  <r>
    <x v="89"/>
    <x v="0"/>
    <n v="3611"/>
    <x v="14"/>
    <n v="90"/>
    <n v="53"/>
    <n v="37"/>
    <n v="17"/>
    <n v="73"/>
    <n v="40"/>
    <n v="87"/>
    <n v="7"/>
    <n v="2.76E-2"/>
  </r>
  <r>
    <x v="89"/>
    <x v="0"/>
    <n v="3640"/>
    <x v="15"/>
    <n v="69"/>
    <n v="32"/>
    <n v="37"/>
    <n v="25"/>
    <n v="44"/>
    <n v="3"/>
    <n v="69"/>
    <n v="1"/>
    <n v="1.9E-2"/>
  </r>
  <r>
    <x v="89"/>
    <x v="1"/>
    <n v="31"/>
    <x v="16"/>
    <n v="849"/>
    <n v="397"/>
    <n v="452"/>
    <n v="54"/>
    <n v="795"/>
    <n v="423"/>
    <n v="806"/>
    <n v="39"/>
    <n v="6.5000000000000002E-2"/>
  </r>
  <r>
    <x v="89"/>
    <x v="1"/>
    <n v="2600"/>
    <x v="17"/>
    <n v="924"/>
    <n v="485"/>
    <n v="439"/>
    <n v="58"/>
    <n v="866"/>
    <n v="325"/>
    <n v="857"/>
    <n v="56"/>
    <n v="2.6100000000000002E-2"/>
  </r>
  <r>
    <x v="89"/>
    <x v="1"/>
    <n v="70"/>
    <x v="18"/>
    <n v="5018"/>
    <n v="2051"/>
    <n v="2967"/>
    <n v="649"/>
    <n v="4369"/>
    <n v="2163"/>
    <n v="4750"/>
    <n v="141"/>
    <n v="4.4499999999999998E-2"/>
  </r>
  <r>
    <x v="89"/>
    <x v="1"/>
    <n v="7100"/>
    <x v="19"/>
    <n v="3477"/>
    <n v="1440"/>
    <n v="2037"/>
    <n v="387"/>
    <n v="3090"/>
    <n v="1553"/>
    <n v="3071"/>
    <n v="78"/>
    <n v="4.5199999999999997E-2"/>
  </r>
  <r>
    <x v="89"/>
    <x v="1"/>
    <n v="9000"/>
    <x v="20"/>
    <n v="5203"/>
    <n v="2381"/>
    <n v="2822"/>
    <n v="701"/>
    <n v="4502"/>
    <n v="2735"/>
    <n v="4898"/>
    <n v="91"/>
    <n v="4.8000000000000001E-2"/>
  </r>
  <r>
    <x v="89"/>
    <x v="1"/>
    <n v="2200"/>
    <x v="21"/>
    <n v="1674"/>
    <n v="784"/>
    <n v="890"/>
    <n v="89"/>
    <n v="1585"/>
    <n v="1072"/>
    <n v="1563"/>
    <n v="60"/>
    <n v="8.7099999999999997E-2"/>
  </r>
  <r>
    <x v="89"/>
    <x v="1"/>
    <n v="1303"/>
    <x v="22"/>
    <n v="517"/>
    <n v="213"/>
    <n v="304"/>
    <n v="5"/>
    <n v="512"/>
    <n v="445"/>
    <n v="502"/>
    <n v="7"/>
    <n v="0.1338"/>
  </r>
  <r>
    <x v="89"/>
    <x v="1"/>
    <n v="831"/>
    <x v="23"/>
    <n v="367"/>
    <n v="182"/>
    <n v="185"/>
    <n v="19"/>
    <n v="348"/>
    <n v="216"/>
    <n v="343"/>
    <n v="33"/>
    <n v="7.6499999999999999E-2"/>
  </r>
  <r>
    <x v="89"/>
    <x v="1"/>
    <n v="1059"/>
    <x v="24"/>
    <n v="954"/>
    <n v="360"/>
    <n v="594"/>
    <n v="2"/>
    <n v="952"/>
    <n v="856"/>
    <n v="945"/>
    <n v="11"/>
    <n v="0.20610000000000001"/>
  </r>
  <r>
    <x v="89"/>
    <x v="1"/>
    <n v="1271"/>
    <x v="25"/>
    <n v="49"/>
    <n v="18"/>
    <n v="31"/>
    <n v="23"/>
    <n v="26"/>
    <n v="4"/>
    <n v="49"/>
    <n v="0"/>
    <n v="1.41E-2"/>
  </r>
  <r>
    <x v="89"/>
    <x v="1"/>
    <n v="1060"/>
    <x v="26"/>
    <n v="601"/>
    <n v="271"/>
    <n v="330"/>
    <n v="5"/>
    <n v="596"/>
    <n v="529"/>
    <n v="575"/>
    <n v="9"/>
    <n v="0.14929999999999999"/>
  </r>
  <r>
    <x v="89"/>
    <x v="1"/>
    <n v="1268"/>
    <x v="27"/>
    <n v="64"/>
    <n v="25"/>
    <n v="39"/>
    <n v="23"/>
    <n v="41"/>
    <n v="6"/>
    <n v="63"/>
    <n v="0"/>
    <n v="1.4800000000000001E-2"/>
  </r>
  <r>
    <x v="89"/>
    <x v="1"/>
    <n v="99"/>
    <x v="28"/>
    <n v="221"/>
    <n v="79"/>
    <n v="142"/>
    <n v="19"/>
    <n v="202"/>
    <n v="133"/>
    <n v="207"/>
    <n v="18"/>
    <n v="8.5699999999999998E-2"/>
  </r>
  <r>
    <x v="89"/>
    <x v="1"/>
    <n v="246"/>
    <x v="29"/>
    <n v="980"/>
    <n v="443"/>
    <n v="537"/>
    <n v="52"/>
    <n v="928"/>
    <n v="415"/>
    <n v="912"/>
    <n v="53"/>
    <n v="6.59E-2"/>
  </r>
  <r>
    <x v="89"/>
    <x v="1"/>
    <n v="666"/>
    <x v="30"/>
    <n v="60"/>
    <n v="21"/>
    <n v="39"/>
    <n v="24"/>
    <n v="36"/>
    <n v="2"/>
    <n v="60"/>
    <n v="1"/>
    <n v="1.4800000000000001E-2"/>
  </r>
  <r>
    <x v="89"/>
    <x v="1"/>
    <n v="2560"/>
    <x v="31"/>
    <n v="607"/>
    <n v="277"/>
    <n v="330"/>
    <n v="52"/>
    <n v="555"/>
    <n v="313"/>
    <n v="576"/>
    <n v="26"/>
    <n v="4.7699999999999999E-2"/>
  </r>
  <r>
    <x v="89"/>
    <x v="1"/>
    <n v="1192"/>
    <x v="32"/>
    <n v="1075"/>
    <n v="448"/>
    <n v="627"/>
    <n v="4"/>
    <n v="1071"/>
    <n v="973"/>
    <n v="1050"/>
    <n v="3"/>
    <n v="0.24959999999999999"/>
  </r>
  <r>
    <x v="89"/>
    <x v="1"/>
    <n v="2630"/>
    <x v="33"/>
    <n v="1529"/>
    <n v="658"/>
    <n v="871"/>
    <n v="96"/>
    <n v="1433"/>
    <n v="657"/>
    <n v="1456"/>
    <n v="49"/>
    <n v="5.2400000000000002E-2"/>
  </r>
  <r>
    <x v="89"/>
    <x v="1"/>
    <n v="1034"/>
    <x v="34"/>
    <n v="672"/>
    <n v="280"/>
    <n v="392"/>
    <n v="15"/>
    <n v="657"/>
    <n v="296"/>
    <n v="635"/>
    <n v="35"/>
    <n v="5.6800000000000003E-2"/>
  </r>
  <r>
    <x v="89"/>
    <x v="1"/>
    <n v="1161"/>
    <x v="35"/>
    <n v="2154"/>
    <n v="851"/>
    <n v="1303"/>
    <n v="8"/>
    <n v="2146"/>
    <n v="1686"/>
    <n v="2116"/>
    <n v="73"/>
    <n v="0.11799999999999999"/>
  </r>
  <r>
    <x v="89"/>
    <x v="1"/>
    <n v="1286"/>
    <x v="36"/>
    <n v="329"/>
    <n v="129"/>
    <n v="200"/>
    <n v="3"/>
    <n v="326"/>
    <n v="275"/>
    <n v="314"/>
    <n v="1"/>
    <n v="0.12859999999999999"/>
  </r>
  <r>
    <x v="89"/>
    <x v="1"/>
    <n v="1031"/>
    <x v="37"/>
    <n v="925"/>
    <n v="423"/>
    <n v="502"/>
    <n v="70"/>
    <n v="855"/>
    <n v="480"/>
    <n v="841"/>
    <n v="24"/>
    <n v="6.6900000000000001E-2"/>
  </r>
  <r>
    <x v="89"/>
    <x v="1"/>
    <n v="1054"/>
    <x v="38"/>
    <n v="669"/>
    <n v="288"/>
    <n v="381"/>
    <n v="0"/>
    <n v="669"/>
    <n v="599"/>
    <n v="632"/>
    <n v="2"/>
    <n v="0.14430000000000001"/>
  </r>
  <r>
    <x v="89"/>
    <x v="2"/>
    <n v="182"/>
    <x v="39"/>
    <n v="155"/>
    <n v="71"/>
    <n v="84"/>
    <n v="53"/>
    <n v="102"/>
    <n v="20"/>
    <n v="155"/>
    <n v="0"/>
    <n v="2.3099999999999999E-2"/>
  </r>
  <r>
    <x v="89"/>
    <x v="2"/>
    <n v="41"/>
    <x v="40"/>
    <n v="59"/>
    <n v="28"/>
    <n v="31"/>
    <n v="8"/>
    <n v="51"/>
    <n v="17"/>
    <n v="56"/>
    <n v="1"/>
    <n v="2.9899999999999999E-2"/>
  </r>
  <r>
    <x v="89"/>
    <x v="2"/>
    <n v="1309"/>
    <x v="41"/>
    <n v="296"/>
    <n v="128"/>
    <n v="168"/>
    <n v="19"/>
    <n v="277"/>
    <n v="35"/>
    <n v="286"/>
    <n v="3"/>
    <n v="2.3099999999999999E-2"/>
  </r>
  <r>
    <x v="89"/>
    <x v="2"/>
    <n v="2530"/>
    <x v="42"/>
    <n v="210"/>
    <n v="76"/>
    <n v="134"/>
    <n v="66"/>
    <n v="144"/>
    <n v="35"/>
    <n v="206"/>
    <n v="5"/>
    <n v="2.2800000000000001E-2"/>
  </r>
  <r>
    <x v="89"/>
    <x v="2"/>
    <n v="466"/>
    <x v="43"/>
    <n v="93"/>
    <n v="46"/>
    <n v="47"/>
    <n v="10"/>
    <n v="83"/>
    <n v="24"/>
    <n v="91"/>
    <n v="0"/>
    <n v="2.5600000000000001E-2"/>
  </r>
  <r>
    <x v="89"/>
    <x v="2"/>
    <n v="1066"/>
    <x v="44"/>
    <n v="118"/>
    <n v="56"/>
    <n v="62"/>
    <n v="22"/>
    <n v="96"/>
    <n v="37"/>
    <n v="116"/>
    <n v="4"/>
    <n v="2.98E-2"/>
  </r>
  <r>
    <x v="89"/>
    <x v="2"/>
    <n v="681"/>
    <x v="45"/>
    <n v="242"/>
    <n v="135"/>
    <n v="107"/>
    <n v="84"/>
    <n v="158"/>
    <n v="38"/>
    <n v="238"/>
    <n v="3"/>
    <n v="0.02"/>
  </r>
  <r>
    <x v="89"/>
    <x v="2"/>
    <n v="2550"/>
    <x v="46"/>
    <n v="281"/>
    <n v="141"/>
    <n v="140"/>
    <n v="52"/>
    <n v="229"/>
    <n v="71"/>
    <n v="274"/>
    <n v="10"/>
    <n v="2.3699999999999999E-2"/>
  </r>
  <r>
    <x v="89"/>
    <x v="2"/>
    <n v="627"/>
    <x v="47"/>
    <n v="65"/>
    <n v="30"/>
    <n v="35"/>
    <n v="2"/>
    <n v="63"/>
    <n v="32"/>
    <n v="64"/>
    <n v="1"/>
    <n v="1.78E-2"/>
  </r>
  <r>
    <x v="89"/>
    <x v="2"/>
    <n v="166"/>
    <x v="48"/>
    <n v="297"/>
    <n v="123"/>
    <n v="174"/>
    <n v="44"/>
    <n v="253"/>
    <n v="66"/>
    <n v="285"/>
    <n v="7"/>
    <n v="2.52E-2"/>
  </r>
  <r>
    <x v="89"/>
    <x v="2"/>
    <n v="229"/>
    <x v="49"/>
    <n v="211"/>
    <n v="120"/>
    <n v="91"/>
    <n v="73"/>
    <n v="138"/>
    <n v="24"/>
    <n v="208"/>
    <n v="2"/>
    <n v="2.5000000000000001E-2"/>
  </r>
  <r>
    <x v="89"/>
    <x v="2"/>
    <n v="9700"/>
    <x v="50"/>
    <n v="682"/>
    <n v="294"/>
    <n v="388"/>
    <n v="328"/>
    <n v="354"/>
    <n v="27"/>
    <n v="674"/>
    <n v="14"/>
    <n v="2.2800000000000001E-2"/>
  </r>
  <r>
    <x v="89"/>
    <x v="2"/>
    <n v="1290"/>
    <x v="51"/>
    <n v="115"/>
    <n v="42"/>
    <n v="73"/>
    <n v="3"/>
    <n v="112"/>
    <n v="78"/>
    <n v="112"/>
    <n v="6"/>
    <n v="3.8800000000000001E-2"/>
  </r>
  <r>
    <x v="89"/>
    <x v="2"/>
    <n v="2730"/>
    <x v="52"/>
    <n v="922"/>
    <n v="423"/>
    <n v="499"/>
    <n v="20"/>
    <n v="902"/>
    <n v="688"/>
    <n v="782"/>
    <n v="27"/>
    <n v="4.7199999999999999E-2"/>
  </r>
  <r>
    <x v="89"/>
    <x v="2"/>
    <n v="2720"/>
    <x v="53"/>
    <n v="153"/>
    <n v="73"/>
    <n v="80"/>
    <n v="10"/>
    <n v="143"/>
    <n v="50"/>
    <n v="148"/>
    <n v="6"/>
    <n v="1.32E-2"/>
  </r>
  <r>
    <x v="89"/>
    <x v="2"/>
    <n v="2660"/>
    <x v="54"/>
    <n v="668"/>
    <n v="316"/>
    <n v="352"/>
    <n v="144"/>
    <n v="524"/>
    <n v="157"/>
    <n v="646"/>
    <n v="28"/>
    <n v="2.81E-2"/>
  </r>
  <r>
    <x v="89"/>
    <x v="2"/>
    <n v="9400"/>
    <x v="55"/>
    <n v="356"/>
    <n v="161"/>
    <n v="195"/>
    <n v="97"/>
    <n v="259"/>
    <n v="36"/>
    <n v="341"/>
    <n v="8"/>
    <n v="2.1700000000000001E-2"/>
  </r>
  <r>
    <x v="89"/>
    <x v="2"/>
    <n v="1224"/>
    <x v="56"/>
    <n v="68"/>
    <n v="27"/>
    <n v="41"/>
    <n v="43"/>
    <n v="25"/>
    <n v="0"/>
    <n v="68"/>
    <n v="1"/>
    <n v="1.21E-2"/>
  </r>
  <r>
    <x v="89"/>
    <x v="2"/>
    <n v="633"/>
    <x v="57"/>
    <n v="15"/>
    <n v="9"/>
    <n v="6"/>
    <n v="2"/>
    <n v="13"/>
    <n v="5"/>
    <n v="14"/>
    <n v="0"/>
    <n v="1.03E-2"/>
  </r>
  <r>
    <x v="89"/>
    <x v="2"/>
    <n v="168"/>
    <x v="58"/>
    <n v="284"/>
    <n v="126"/>
    <n v="158"/>
    <n v="55"/>
    <n v="229"/>
    <n v="47"/>
    <n v="283"/>
    <n v="3"/>
    <n v="2.63E-2"/>
  </r>
  <r>
    <x v="89"/>
    <x v="2"/>
    <n v="6900"/>
    <x v="59"/>
    <n v="1044"/>
    <n v="493"/>
    <n v="551"/>
    <n v="440"/>
    <n v="604"/>
    <n v="81"/>
    <n v="1027"/>
    <n v="24"/>
    <n v="1.95E-2"/>
  </r>
  <r>
    <x v="89"/>
    <x v="2"/>
    <n v="634"/>
    <x v="60"/>
    <n v="230"/>
    <n v="81"/>
    <n v="149"/>
    <n v="14"/>
    <n v="216"/>
    <n v="100"/>
    <n v="222"/>
    <n v="2"/>
    <n v="2.52E-2"/>
  </r>
  <r>
    <x v="89"/>
    <x v="2"/>
    <n v="7000"/>
    <x v="61"/>
    <n v="1585"/>
    <n v="789"/>
    <n v="796"/>
    <n v="133"/>
    <n v="1452"/>
    <n v="807"/>
    <n v="1546"/>
    <n v="33"/>
    <n v="4.4600000000000001E-2"/>
  </r>
  <r>
    <x v="89"/>
    <x v="2"/>
    <n v="1200"/>
    <x v="62"/>
    <n v="822"/>
    <n v="376"/>
    <n v="446"/>
    <n v="359"/>
    <n v="463"/>
    <n v="33"/>
    <n v="812"/>
    <n v="15"/>
    <n v="1.89E-2"/>
  </r>
  <r>
    <x v="89"/>
    <x v="2"/>
    <n v="28"/>
    <x v="63"/>
    <n v="150"/>
    <n v="59"/>
    <n v="91"/>
    <n v="46"/>
    <n v="104"/>
    <n v="17"/>
    <n v="147"/>
    <n v="2"/>
    <n v="2.1000000000000001E-2"/>
  </r>
  <r>
    <x v="89"/>
    <x v="2"/>
    <n v="7200"/>
    <x v="64"/>
    <n v="664"/>
    <n v="331"/>
    <n v="333"/>
    <n v="183"/>
    <n v="481"/>
    <n v="150"/>
    <n v="652"/>
    <n v="18"/>
    <n v="2.7900000000000001E-2"/>
  </r>
  <r>
    <x v="89"/>
    <x v="2"/>
    <n v="7400"/>
    <x v="65"/>
    <n v="3756"/>
    <n v="1820"/>
    <n v="1936"/>
    <n v="492"/>
    <n v="3264"/>
    <n v="1152"/>
    <n v="3682"/>
    <n v="115"/>
    <n v="3.5400000000000001E-2"/>
  </r>
  <r>
    <x v="89"/>
    <x v="2"/>
    <n v="587"/>
    <x v="66"/>
    <n v="17"/>
    <n v="1"/>
    <n v="16"/>
    <n v="9"/>
    <n v="8"/>
    <n v="0"/>
    <n v="17"/>
    <n v="0"/>
    <n v="8.8000000000000005E-3"/>
  </r>
  <r>
    <x v="89"/>
    <x v="2"/>
    <n v="171"/>
    <x v="67"/>
    <n v="70"/>
    <n v="33"/>
    <n v="37"/>
    <n v="25"/>
    <n v="45"/>
    <n v="6"/>
    <n v="70"/>
    <n v="0"/>
    <n v="1.95E-2"/>
  </r>
  <r>
    <x v="89"/>
    <x v="2"/>
    <n v="7900"/>
    <x v="68"/>
    <n v="3480"/>
    <n v="1602"/>
    <n v="1878"/>
    <n v="732"/>
    <n v="2748"/>
    <n v="764"/>
    <n v="3382"/>
    <n v="53"/>
    <n v="2.7400000000000001E-2"/>
  </r>
  <r>
    <x v="89"/>
    <x v="2"/>
    <n v="195"/>
    <x v="69"/>
    <n v="246"/>
    <n v="108"/>
    <n v="138"/>
    <n v="81"/>
    <n v="165"/>
    <n v="29"/>
    <n v="246"/>
    <n v="0"/>
    <n v="2.3300000000000001E-2"/>
  </r>
  <r>
    <x v="89"/>
    <x v="2"/>
    <n v="638"/>
    <x v="70"/>
    <n v="328"/>
    <n v="165"/>
    <n v="163"/>
    <n v="13"/>
    <n v="315"/>
    <n v="219"/>
    <n v="299"/>
    <n v="6"/>
    <n v="3.5999999999999997E-2"/>
  </r>
  <r>
    <x v="89"/>
    <x v="2"/>
    <n v="469"/>
    <x v="71"/>
    <n v="206"/>
    <n v="99"/>
    <n v="107"/>
    <n v="21"/>
    <n v="185"/>
    <n v="96"/>
    <n v="196"/>
    <n v="5"/>
    <n v="3.3799999999999997E-2"/>
  </r>
  <r>
    <x v="89"/>
    <x v="2"/>
    <n v="2640"/>
    <x v="72"/>
    <n v="756"/>
    <n v="367"/>
    <n v="389"/>
    <n v="147"/>
    <n v="609"/>
    <n v="120"/>
    <n v="751"/>
    <n v="16"/>
    <n v="3.2500000000000001E-2"/>
  </r>
  <r>
    <x v="89"/>
    <x v="2"/>
    <n v="8300"/>
    <x v="73"/>
    <n v="3877"/>
    <n v="1737"/>
    <n v="2140"/>
    <n v="810"/>
    <n v="3067"/>
    <n v="905"/>
    <n v="3823"/>
    <n v="74"/>
    <n v="2.7900000000000001E-2"/>
  </r>
  <r>
    <x v="89"/>
    <x v="2"/>
    <n v="8400"/>
    <x v="74"/>
    <n v="2055"/>
    <n v="885"/>
    <n v="1170"/>
    <n v="542"/>
    <n v="1513"/>
    <n v="636"/>
    <n v="1977"/>
    <n v="41"/>
    <n v="2.9499999999999998E-2"/>
  </r>
  <r>
    <x v="89"/>
    <x v="2"/>
    <n v="8500"/>
    <x v="75"/>
    <n v="1371"/>
    <n v="664"/>
    <n v="707"/>
    <n v="110"/>
    <n v="1261"/>
    <n v="530"/>
    <n v="1324"/>
    <n v="56"/>
    <n v="3.6400000000000002E-2"/>
  </r>
  <r>
    <x v="89"/>
    <x v="2"/>
    <n v="8700"/>
    <x v="76"/>
    <n v="676"/>
    <n v="320"/>
    <n v="356"/>
    <n v="297"/>
    <n v="379"/>
    <n v="44"/>
    <n v="664"/>
    <n v="8"/>
    <n v="1.7999999999999999E-2"/>
  </r>
  <r>
    <x v="89"/>
    <x v="2"/>
    <n v="1304"/>
    <x v="77"/>
    <n v="180"/>
    <n v="74"/>
    <n v="106"/>
    <n v="96"/>
    <n v="84"/>
    <n v="9"/>
    <n v="180"/>
    <n v="1"/>
    <n v="1.6400000000000001E-2"/>
  </r>
  <r>
    <x v="89"/>
    <x v="2"/>
    <n v="154"/>
    <x v="78"/>
    <n v="136"/>
    <n v="66"/>
    <n v="70"/>
    <n v="49"/>
    <n v="87"/>
    <n v="15"/>
    <n v="135"/>
    <n v="0"/>
    <n v="2.1899999999999999E-2"/>
  </r>
  <r>
    <x v="89"/>
    <x v="3"/>
    <n v="473"/>
    <x v="79"/>
    <n v="523"/>
    <n v="213"/>
    <n v="310"/>
    <n v="4"/>
    <n v="519"/>
    <n v="415"/>
    <n v="515"/>
    <n v="3"/>
    <n v="9.1499999999999998E-2"/>
  </r>
  <r>
    <x v="89"/>
    <x v="3"/>
    <n v="478"/>
    <x v="80"/>
    <n v="407"/>
    <n v="176"/>
    <n v="231"/>
    <n v="12"/>
    <n v="395"/>
    <n v="354"/>
    <n v="403"/>
    <n v="2"/>
    <n v="7.2999999999999995E-2"/>
  </r>
  <r>
    <x v="89"/>
    <x v="3"/>
    <n v="529"/>
    <x v="81"/>
    <n v="405"/>
    <n v="182"/>
    <n v="223"/>
    <n v="15"/>
    <n v="390"/>
    <n v="316"/>
    <n v="395"/>
    <n v="3"/>
    <n v="7.2900000000000006E-2"/>
  </r>
  <r>
    <x v="89"/>
    <x v="3"/>
    <n v="482"/>
    <x v="82"/>
    <n v="239"/>
    <n v="119"/>
    <n v="120"/>
    <n v="5"/>
    <n v="234"/>
    <n v="186"/>
    <n v="236"/>
    <n v="4"/>
    <n v="6.4199999999999993E-2"/>
  </r>
  <r>
    <x v="89"/>
    <x v="3"/>
    <n v="4001"/>
    <x v="83"/>
    <n v="391"/>
    <n v="148"/>
    <n v="243"/>
    <n v="7"/>
    <n v="384"/>
    <n v="295"/>
    <n v="369"/>
    <n v="3"/>
    <n v="0.1361"/>
  </r>
  <r>
    <x v="89"/>
    <x v="3"/>
    <n v="998"/>
    <x v="84"/>
    <n v="284"/>
    <n v="129"/>
    <n v="155"/>
    <n v="4"/>
    <n v="280"/>
    <n v="213"/>
    <n v="280"/>
    <n v="1"/>
    <n v="7.9299999999999995E-2"/>
  </r>
  <r>
    <x v="89"/>
    <x v="3"/>
    <n v="480"/>
    <x v="85"/>
    <n v="363"/>
    <n v="94"/>
    <n v="269"/>
    <n v="6"/>
    <n v="357"/>
    <n v="239"/>
    <n v="341"/>
    <n v="1"/>
    <n v="6.5299999999999997E-2"/>
  </r>
  <r>
    <x v="89"/>
    <x v="3"/>
    <n v="9200"/>
    <x v="86"/>
    <n v="633"/>
    <n v="271"/>
    <n v="362"/>
    <n v="25"/>
    <n v="608"/>
    <n v="273"/>
    <n v="610"/>
    <n v="49"/>
    <n v="6.2100000000000002E-2"/>
  </r>
  <r>
    <x v="89"/>
    <x v="3"/>
    <n v="944"/>
    <x v="87"/>
    <n v="162"/>
    <n v="72"/>
    <n v="90"/>
    <n v="3"/>
    <n v="159"/>
    <n v="112"/>
    <n v="150"/>
    <n v="4"/>
    <n v="4.7800000000000002E-2"/>
  </r>
  <r>
    <x v="89"/>
    <x v="3"/>
    <n v="483"/>
    <x v="88"/>
    <n v="307"/>
    <n v="140"/>
    <n v="167"/>
    <n v="3"/>
    <n v="304"/>
    <n v="257"/>
    <n v="295"/>
    <n v="13"/>
    <n v="9.1200000000000003E-2"/>
  </r>
  <r>
    <x v="89"/>
    <x v="3"/>
    <n v="1292"/>
    <x v="89"/>
    <n v="1051"/>
    <n v="477"/>
    <n v="574"/>
    <n v="5"/>
    <n v="1046"/>
    <n v="813"/>
    <n v="1036"/>
    <n v="9"/>
    <n v="0.1178"/>
  </r>
  <r>
    <x v="89"/>
    <x v="3"/>
    <n v="485"/>
    <x v="90"/>
    <n v="178"/>
    <n v="50"/>
    <n v="128"/>
    <n v="6"/>
    <n v="172"/>
    <n v="113"/>
    <n v="178"/>
    <n v="4"/>
    <n v="6.2399999999999997E-2"/>
  </r>
  <r>
    <x v="89"/>
    <x v="3"/>
    <n v="487"/>
    <x v="91"/>
    <n v="45"/>
    <n v="21"/>
    <n v="24"/>
    <n v="3"/>
    <n v="42"/>
    <n v="24"/>
    <n v="45"/>
    <n v="0"/>
    <n v="2.7799999999999998E-2"/>
  </r>
  <r>
    <x v="89"/>
    <x v="3"/>
    <n v="489"/>
    <x v="92"/>
    <n v="251"/>
    <n v="106"/>
    <n v="145"/>
    <n v="14"/>
    <n v="237"/>
    <n v="178"/>
    <n v="248"/>
    <n v="3"/>
    <n v="6.0299999999999999E-2"/>
  </r>
  <r>
    <x v="89"/>
    <x v="3"/>
    <n v="490"/>
    <x v="93"/>
    <n v="302"/>
    <n v="132"/>
    <n v="170"/>
    <n v="11"/>
    <n v="291"/>
    <n v="245"/>
    <n v="298"/>
    <n v="5"/>
    <n v="5.9499999999999997E-2"/>
  </r>
  <r>
    <x v="89"/>
    <x v="3"/>
    <n v="492"/>
    <x v="94"/>
    <n v="537"/>
    <n v="226"/>
    <n v="311"/>
    <n v="16"/>
    <n v="521"/>
    <n v="398"/>
    <n v="532"/>
    <n v="6"/>
    <n v="0.11269999999999999"/>
  </r>
  <r>
    <x v="89"/>
    <x v="3"/>
    <n v="975"/>
    <x v="95"/>
    <n v="194"/>
    <n v="85"/>
    <n v="109"/>
    <n v="0"/>
    <n v="194"/>
    <n v="135"/>
    <n v="190"/>
    <n v="1"/>
    <n v="6.3799999999999996E-2"/>
  </r>
  <r>
    <x v="89"/>
    <x v="3"/>
    <n v="496"/>
    <x v="96"/>
    <n v="97"/>
    <n v="42"/>
    <n v="55"/>
    <n v="5"/>
    <n v="92"/>
    <n v="52"/>
    <n v="94"/>
    <n v="2"/>
    <n v="3.5700000000000003E-2"/>
  </r>
  <r>
    <x v="89"/>
    <x v="3"/>
    <n v="2034"/>
    <x v="97"/>
    <n v="221"/>
    <n v="93"/>
    <n v="128"/>
    <n v="8"/>
    <n v="213"/>
    <n v="111"/>
    <n v="211"/>
    <n v="6"/>
    <n v="4.53E-2"/>
  </r>
  <r>
    <x v="89"/>
    <x v="3"/>
    <n v="6700"/>
    <x v="98"/>
    <n v="1287"/>
    <n v="615"/>
    <n v="672"/>
    <n v="64"/>
    <n v="1223"/>
    <n v="656"/>
    <n v="1100"/>
    <n v="60"/>
    <n v="5.1900000000000002E-2"/>
  </r>
  <r>
    <x v="89"/>
    <x v="3"/>
    <n v="962"/>
    <x v="99"/>
    <n v="324"/>
    <n v="141"/>
    <n v="183"/>
    <n v="3"/>
    <n v="321"/>
    <n v="210"/>
    <n v="314"/>
    <n v="3"/>
    <n v="0.1052"/>
  </r>
  <r>
    <x v="89"/>
    <x v="3"/>
    <n v="498"/>
    <x v="100"/>
    <n v="352"/>
    <n v="157"/>
    <n v="195"/>
    <n v="7"/>
    <n v="345"/>
    <n v="290"/>
    <n v="346"/>
    <n v="6"/>
    <n v="6.2899999999999998E-2"/>
  </r>
  <r>
    <x v="89"/>
    <x v="3"/>
    <n v="8900"/>
    <x v="101"/>
    <n v="1205"/>
    <n v="573"/>
    <n v="632"/>
    <n v="16"/>
    <n v="1189"/>
    <n v="1022"/>
    <n v="1175"/>
    <n v="5"/>
    <n v="8.8499999999999995E-2"/>
  </r>
  <r>
    <x v="89"/>
    <x v="3"/>
    <n v="1295"/>
    <x v="102"/>
    <n v="122"/>
    <n v="36"/>
    <n v="86"/>
    <n v="4"/>
    <n v="118"/>
    <n v="74"/>
    <n v="119"/>
    <n v="1"/>
    <n v="4.3200000000000002E-2"/>
  </r>
  <r>
    <x v="89"/>
    <x v="3"/>
    <n v="46"/>
    <x v="103"/>
    <n v="102"/>
    <n v="53"/>
    <n v="49"/>
    <n v="8"/>
    <n v="94"/>
    <n v="63"/>
    <n v="80"/>
    <n v="5"/>
    <n v="5.2499999999999998E-2"/>
  </r>
  <r>
    <x v="89"/>
    <x v="3"/>
    <n v="499"/>
    <x v="104"/>
    <n v="502"/>
    <n v="223"/>
    <n v="279"/>
    <n v="20"/>
    <n v="482"/>
    <n v="375"/>
    <n v="493"/>
    <n v="2"/>
    <n v="6.4399999999999999E-2"/>
  </r>
  <r>
    <x v="89"/>
    <x v="3"/>
    <n v="240"/>
    <x v="105"/>
    <n v="407"/>
    <n v="180"/>
    <n v="227"/>
    <n v="85"/>
    <n v="322"/>
    <n v="87"/>
    <n v="399"/>
    <n v="28"/>
    <n v="3.4799999999999998E-2"/>
  </r>
  <r>
    <x v="89"/>
    <x v="3"/>
    <n v="502"/>
    <x v="106"/>
    <n v="368"/>
    <n v="130"/>
    <n v="238"/>
    <n v="2"/>
    <n v="366"/>
    <n v="284"/>
    <n v="363"/>
    <n v="1"/>
    <n v="6.4399999999999999E-2"/>
  </r>
  <r>
    <x v="89"/>
    <x v="3"/>
    <n v="504"/>
    <x v="107"/>
    <n v="422"/>
    <n v="213"/>
    <n v="209"/>
    <n v="5"/>
    <n v="417"/>
    <n v="350"/>
    <n v="409"/>
    <n v="3"/>
    <n v="8.8599999999999998E-2"/>
  </r>
  <r>
    <x v="89"/>
    <x v="3"/>
    <n v="505"/>
    <x v="108"/>
    <n v="191"/>
    <n v="78"/>
    <n v="113"/>
    <n v="2"/>
    <n v="189"/>
    <n v="150"/>
    <n v="190"/>
    <n v="4"/>
    <n v="0.1125"/>
  </r>
  <r>
    <x v="89"/>
    <x v="3"/>
    <n v="1296"/>
    <x v="109"/>
    <n v="186"/>
    <n v="53"/>
    <n v="133"/>
    <n v="5"/>
    <n v="181"/>
    <n v="112"/>
    <n v="171"/>
    <n v="3"/>
    <n v="5.0599999999999999E-2"/>
  </r>
  <r>
    <x v="89"/>
    <x v="3"/>
    <n v="978"/>
    <x v="110"/>
    <n v="160"/>
    <n v="67"/>
    <n v="93"/>
    <n v="1"/>
    <n v="159"/>
    <n v="115"/>
    <n v="156"/>
    <n v="2"/>
    <n v="6.9900000000000004E-2"/>
  </r>
  <r>
    <x v="89"/>
    <x v="3"/>
    <n v="1263"/>
    <x v="111"/>
    <n v="45"/>
    <n v="20"/>
    <n v="25"/>
    <n v="20"/>
    <n v="25"/>
    <n v="5"/>
    <n v="43"/>
    <n v="0"/>
    <n v="1.3899999999999999E-2"/>
  </r>
  <r>
    <x v="89"/>
    <x v="3"/>
    <n v="507"/>
    <x v="112"/>
    <n v="326"/>
    <n v="138"/>
    <n v="188"/>
    <n v="5"/>
    <n v="321"/>
    <n v="232"/>
    <n v="319"/>
    <n v="4"/>
    <n v="6.3600000000000004E-2"/>
  </r>
  <r>
    <x v="89"/>
    <x v="3"/>
    <n v="508"/>
    <x v="113"/>
    <n v="40"/>
    <n v="21"/>
    <n v="19"/>
    <n v="2"/>
    <n v="38"/>
    <n v="19"/>
    <n v="40"/>
    <n v="2"/>
    <n v="2.5000000000000001E-2"/>
  </r>
  <r>
    <x v="89"/>
    <x v="3"/>
    <n v="509"/>
    <x v="114"/>
    <n v="702"/>
    <n v="329"/>
    <n v="373"/>
    <n v="18"/>
    <n v="684"/>
    <n v="562"/>
    <n v="681"/>
    <n v="10"/>
    <n v="8.1000000000000003E-2"/>
  </r>
  <r>
    <x v="89"/>
    <x v="3"/>
    <n v="510"/>
    <x v="115"/>
    <n v="637"/>
    <n v="343"/>
    <n v="294"/>
    <n v="9"/>
    <n v="628"/>
    <n v="466"/>
    <n v="629"/>
    <n v="21"/>
    <n v="8.9700000000000002E-2"/>
  </r>
  <r>
    <x v="89"/>
    <x v="3"/>
    <n v="47"/>
    <x v="116"/>
    <n v="36"/>
    <n v="11"/>
    <n v="25"/>
    <n v="13"/>
    <n v="23"/>
    <n v="1"/>
    <n v="36"/>
    <n v="2"/>
    <n v="1.67E-2"/>
  </r>
  <r>
    <x v="89"/>
    <x v="3"/>
    <n v="1139"/>
    <x v="117"/>
    <n v="1351"/>
    <n v="570"/>
    <n v="781"/>
    <n v="274"/>
    <n v="1077"/>
    <n v="666"/>
    <n v="1236"/>
    <n v="45"/>
    <n v="4.8500000000000001E-2"/>
  </r>
  <r>
    <x v="89"/>
    <x v="3"/>
    <n v="481"/>
    <x v="118"/>
    <n v="1156"/>
    <n v="477"/>
    <n v="679"/>
    <n v="15"/>
    <n v="1141"/>
    <n v="925"/>
    <n v="1121"/>
    <n v="2"/>
    <n v="0.12429999999999999"/>
  </r>
  <r>
    <x v="89"/>
    <x v="3"/>
    <n v="516"/>
    <x v="119"/>
    <n v="405"/>
    <n v="199"/>
    <n v="206"/>
    <n v="6"/>
    <n v="399"/>
    <n v="304"/>
    <n v="390"/>
    <n v="11"/>
    <n v="6.1800000000000001E-2"/>
  </r>
  <r>
    <x v="89"/>
    <x v="3"/>
    <n v="874"/>
    <x v="120"/>
    <n v="702"/>
    <n v="313"/>
    <n v="389"/>
    <n v="70"/>
    <n v="632"/>
    <n v="281"/>
    <n v="643"/>
    <n v="70"/>
    <n v="4.9099999999999998E-2"/>
  </r>
  <r>
    <x v="89"/>
    <x v="3"/>
    <n v="4201"/>
    <x v="121"/>
    <n v="402"/>
    <n v="150"/>
    <n v="252"/>
    <n v="8"/>
    <n v="394"/>
    <n v="303"/>
    <n v="379"/>
    <n v="2"/>
    <n v="8.1100000000000005E-2"/>
  </r>
  <r>
    <x v="89"/>
    <x v="3"/>
    <n v="517"/>
    <x v="122"/>
    <n v="149"/>
    <n v="64"/>
    <n v="85"/>
    <n v="1"/>
    <n v="148"/>
    <n v="112"/>
    <n v="142"/>
    <n v="3"/>
    <n v="7.3700000000000002E-2"/>
  </r>
  <r>
    <x v="89"/>
    <x v="3"/>
    <n v="4203"/>
    <x v="123"/>
    <n v="193"/>
    <n v="76"/>
    <n v="117"/>
    <n v="5"/>
    <n v="188"/>
    <n v="145"/>
    <n v="177"/>
    <n v="4"/>
    <n v="0.1076"/>
  </r>
  <r>
    <x v="89"/>
    <x v="3"/>
    <n v="518"/>
    <x v="124"/>
    <n v="44"/>
    <n v="22"/>
    <n v="22"/>
    <n v="9"/>
    <n v="35"/>
    <n v="17"/>
    <n v="44"/>
    <n v="5"/>
    <n v="2.7E-2"/>
  </r>
  <r>
    <x v="89"/>
    <x v="3"/>
    <n v="1063"/>
    <x v="125"/>
    <n v="706"/>
    <n v="364"/>
    <n v="342"/>
    <n v="76"/>
    <n v="630"/>
    <n v="356"/>
    <n v="671"/>
    <n v="35"/>
    <n v="5.6899999999999999E-2"/>
  </r>
  <r>
    <x v="89"/>
    <x v="3"/>
    <n v="520"/>
    <x v="126"/>
    <n v="176"/>
    <n v="76"/>
    <n v="100"/>
    <n v="7"/>
    <n v="169"/>
    <n v="143"/>
    <n v="168"/>
    <n v="4"/>
    <n v="5.45E-2"/>
  </r>
  <r>
    <x v="89"/>
    <x v="3"/>
    <n v="9100"/>
    <x v="127"/>
    <n v="1694"/>
    <n v="839"/>
    <n v="855"/>
    <n v="182"/>
    <n v="1512"/>
    <n v="885"/>
    <n v="1585"/>
    <n v="58"/>
    <n v="5.1799999999999999E-2"/>
  </r>
  <r>
    <x v="89"/>
    <x v="3"/>
    <n v="522"/>
    <x v="128"/>
    <n v="340"/>
    <n v="158"/>
    <n v="182"/>
    <n v="11"/>
    <n v="329"/>
    <n v="258"/>
    <n v="332"/>
    <n v="5"/>
    <n v="6.8099999999999994E-2"/>
  </r>
  <r>
    <x v="89"/>
    <x v="3"/>
    <n v="7300"/>
    <x v="129"/>
    <n v="2478"/>
    <n v="1109"/>
    <n v="1369"/>
    <n v="103"/>
    <n v="2375"/>
    <n v="1833"/>
    <n v="2452"/>
    <n v="21"/>
    <n v="7.2400000000000006E-2"/>
  </r>
  <r>
    <x v="89"/>
    <x v="3"/>
    <n v="1061"/>
    <x v="130"/>
    <n v="1263"/>
    <n v="579"/>
    <n v="684"/>
    <n v="130"/>
    <n v="1133"/>
    <n v="603"/>
    <n v="1123"/>
    <n v="84"/>
    <n v="4.8599999999999997E-2"/>
  </r>
  <r>
    <x v="89"/>
    <x v="3"/>
    <n v="525"/>
    <x v="131"/>
    <n v="101"/>
    <n v="32"/>
    <n v="69"/>
    <n v="7"/>
    <n v="94"/>
    <n v="59"/>
    <n v="100"/>
    <n v="0"/>
    <n v="5.6800000000000003E-2"/>
  </r>
  <r>
    <x v="89"/>
    <x v="3"/>
    <n v="7500"/>
    <x v="132"/>
    <n v="1626"/>
    <n v="722"/>
    <n v="904"/>
    <n v="40"/>
    <n v="1586"/>
    <n v="1347"/>
    <n v="1607"/>
    <n v="13"/>
    <n v="0.1197"/>
  </r>
  <r>
    <x v="89"/>
    <x v="3"/>
    <n v="4501"/>
    <x v="133"/>
    <n v="84"/>
    <n v="23"/>
    <n v="61"/>
    <n v="1"/>
    <n v="83"/>
    <n v="61"/>
    <n v="80"/>
    <n v="0"/>
    <n v="7.8700000000000006E-2"/>
  </r>
  <r>
    <x v="89"/>
    <x v="3"/>
    <n v="530"/>
    <x v="134"/>
    <n v="138"/>
    <n v="67"/>
    <n v="71"/>
    <n v="12"/>
    <n v="126"/>
    <n v="84"/>
    <n v="133"/>
    <n v="1"/>
    <n v="4.9799999999999997E-2"/>
  </r>
  <r>
    <x v="89"/>
    <x v="3"/>
    <n v="511"/>
    <x v="135"/>
    <n v="253"/>
    <n v="111"/>
    <n v="142"/>
    <n v="4"/>
    <n v="249"/>
    <n v="200"/>
    <n v="250"/>
    <n v="0"/>
    <n v="9.1200000000000003E-2"/>
  </r>
  <r>
    <x v="89"/>
    <x v="3"/>
    <n v="532"/>
    <x v="136"/>
    <n v="346"/>
    <n v="176"/>
    <n v="170"/>
    <n v="9"/>
    <n v="337"/>
    <n v="272"/>
    <n v="333"/>
    <n v="2"/>
    <n v="6.6100000000000006E-2"/>
  </r>
  <r>
    <x v="89"/>
    <x v="3"/>
    <n v="7600"/>
    <x v="137"/>
    <n v="2585"/>
    <n v="1167"/>
    <n v="1418"/>
    <n v="129"/>
    <n v="2456"/>
    <n v="1891"/>
    <n v="2483"/>
    <n v="32"/>
    <n v="9.5500000000000002E-2"/>
  </r>
  <r>
    <x v="89"/>
    <x v="3"/>
    <n v="7700"/>
    <x v="138"/>
    <n v="1417"/>
    <n v="589"/>
    <n v="828"/>
    <n v="163"/>
    <n v="1254"/>
    <n v="523"/>
    <n v="1339"/>
    <n v="81"/>
    <n v="5.45E-2"/>
  </r>
  <r>
    <x v="89"/>
    <x v="3"/>
    <n v="531"/>
    <x v="139"/>
    <n v="1188"/>
    <n v="499"/>
    <n v="689"/>
    <n v="25"/>
    <n v="1163"/>
    <n v="1016"/>
    <n v="1172"/>
    <n v="8"/>
    <n v="0.1207"/>
  </r>
  <r>
    <x v="89"/>
    <x v="3"/>
    <n v="535"/>
    <x v="140"/>
    <n v="83"/>
    <n v="43"/>
    <n v="40"/>
    <n v="8"/>
    <n v="75"/>
    <n v="43"/>
    <n v="78"/>
    <n v="2"/>
    <n v="4.6699999999999998E-2"/>
  </r>
  <r>
    <x v="89"/>
    <x v="3"/>
    <n v="536"/>
    <x v="141"/>
    <n v="117"/>
    <n v="62"/>
    <n v="55"/>
    <n v="8"/>
    <n v="109"/>
    <n v="73"/>
    <n v="108"/>
    <n v="1"/>
    <n v="3.9800000000000002E-2"/>
  </r>
  <r>
    <x v="89"/>
    <x v="3"/>
    <n v="8000"/>
    <x v="142"/>
    <n v="928"/>
    <n v="501"/>
    <n v="427"/>
    <n v="95"/>
    <n v="833"/>
    <n v="610"/>
    <n v="851"/>
    <n v="16"/>
    <n v="6.6000000000000003E-2"/>
  </r>
  <r>
    <x v="89"/>
    <x v="3"/>
    <n v="4100"/>
    <x v="143"/>
    <n v="167"/>
    <n v="78"/>
    <n v="89"/>
    <n v="19"/>
    <n v="148"/>
    <n v="82"/>
    <n v="163"/>
    <n v="8"/>
    <n v="4.1700000000000001E-2"/>
  </r>
  <r>
    <x v="89"/>
    <x v="3"/>
    <n v="2800"/>
    <x v="144"/>
    <n v="603"/>
    <n v="302"/>
    <n v="301"/>
    <n v="63"/>
    <n v="540"/>
    <n v="255"/>
    <n v="575"/>
    <n v="37"/>
    <n v="4.4900000000000002E-2"/>
  </r>
  <r>
    <x v="89"/>
    <x v="3"/>
    <n v="543"/>
    <x v="145"/>
    <n v="222"/>
    <n v="86"/>
    <n v="136"/>
    <n v="15"/>
    <n v="207"/>
    <n v="155"/>
    <n v="214"/>
    <n v="1"/>
    <n v="5.6399999999999999E-2"/>
  </r>
  <r>
    <x v="89"/>
    <x v="3"/>
    <n v="26"/>
    <x v="146"/>
    <n v="43"/>
    <n v="18"/>
    <n v="25"/>
    <n v="10"/>
    <n v="33"/>
    <n v="20"/>
    <n v="42"/>
    <n v="0"/>
    <n v="2.6700000000000002E-2"/>
  </r>
  <r>
    <x v="89"/>
    <x v="3"/>
    <n v="542"/>
    <x v="147"/>
    <n v="413"/>
    <n v="190"/>
    <n v="223"/>
    <n v="7"/>
    <n v="406"/>
    <n v="316"/>
    <n v="403"/>
    <n v="4"/>
    <n v="6.1499999999999999E-2"/>
  </r>
  <r>
    <x v="89"/>
    <x v="3"/>
    <n v="122"/>
    <x v="148"/>
    <n v="81"/>
    <n v="34"/>
    <n v="47"/>
    <n v="34"/>
    <n v="47"/>
    <n v="14"/>
    <n v="78"/>
    <n v="2"/>
    <n v="1.9E-2"/>
  </r>
  <r>
    <x v="89"/>
    <x v="3"/>
    <n v="913"/>
    <x v="149"/>
    <n v="169"/>
    <n v="78"/>
    <n v="91"/>
    <n v="8"/>
    <n v="161"/>
    <n v="107"/>
    <n v="167"/>
    <n v="4"/>
    <n v="6.6199999999999995E-2"/>
  </r>
  <r>
    <x v="89"/>
    <x v="3"/>
    <n v="812"/>
    <x v="150"/>
    <n v="201"/>
    <n v="78"/>
    <n v="123"/>
    <n v="17"/>
    <n v="184"/>
    <n v="105"/>
    <n v="195"/>
    <n v="8"/>
    <n v="5.4899999999999997E-2"/>
  </r>
  <r>
    <x v="89"/>
    <x v="3"/>
    <n v="538"/>
    <x v="151"/>
    <n v="400"/>
    <n v="187"/>
    <n v="213"/>
    <n v="3"/>
    <n v="397"/>
    <n v="331"/>
    <n v="394"/>
    <n v="3"/>
    <n v="0.1346"/>
  </r>
  <r>
    <x v="89"/>
    <x v="3"/>
    <n v="8800"/>
    <x v="152"/>
    <n v="1253"/>
    <n v="520"/>
    <n v="733"/>
    <n v="38"/>
    <n v="1215"/>
    <n v="1001"/>
    <n v="1225"/>
    <n v="23"/>
    <n v="7.2499999999999995E-2"/>
  </r>
  <r>
    <x v="89"/>
    <x v="4"/>
    <n v="2710"/>
    <x v="153"/>
    <n v="2522"/>
    <n v="1065"/>
    <n v="1457"/>
    <n v="18"/>
    <n v="2504"/>
    <n v="2088"/>
    <n v="2465"/>
    <n v="30"/>
    <n v="0.1244"/>
  </r>
  <r>
    <x v="89"/>
    <x v="4"/>
    <n v="1020"/>
    <x v="154"/>
    <n v="411"/>
    <n v="175"/>
    <n v="236"/>
    <n v="39"/>
    <n v="372"/>
    <n v="108"/>
    <n v="393"/>
    <n v="11"/>
    <n v="3.9899999999999998E-2"/>
  </r>
  <r>
    <x v="89"/>
    <x v="4"/>
    <n v="6000"/>
    <x v="155"/>
    <n v="519"/>
    <n v="242"/>
    <n v="277"/>
    <n v="10"/>
    <n v="509"/>
    <n v="333"/>
    <n v="516"/>
    <n v="18"/>
    <n v="4.53E-2"/>
  </r>
  <r>
    <x v="89"/>
    <x v="4"/>
    <n v="9800"/>
    <x v="156"/>
    <n v="172"/>
    <n v="82"/>
    <n v="90"/>
    <n v="73"/>
    <n v="99"/>
    <n v="31"/>
    <n v="172"/>
    <n v="1"/>
    <n v="2.4500000000000001E-2"/>
  </r>
  <r>
    <x v="89"/>
    <x v="4"/>
    <n v="1326"/>
    <x v="157"/>
    <n v="326"/>
    <n v="156"/>
    <n v="170"/>
    <n v="5"/>
    <n v="321"/>
    <n v="253"/>
    <n v="321"/>
    <n v="7"/>
    <n v="8.2699999999999996E-2"/>
  </r>
  <r>
    <x v="89"/>
    <x v="4"/>
    <n v="541"/>
    <x v="158"/>
    <n v="239"/>
    <n v="119"/>
    <n v="120"/>
    <n v="2"/>
    <n v="237"/>
    <n v="107"/>
    <n v="232"/>
    <n v="12"/>
    <n v="4.1200000000000001E-2"/>
  </r>
  <r>
    <x v="89"/>
    <x v="4"/>
    <n v="628"/>
    <x v="159"/>
    <n v="183"/>
    <n v="98"/>
    <n v="85"/>
    <n v="8"/>
    <n v="175"/>
    <n v="116"/>
    <n v="182"/>
    <n v="4"/>
    <n v="3.5400000000000001E-2"/>
  </r>
  <r>
    <x v="89"/>
    <x v="4"/>
    <n v="494"/>
    <x v="160"/>
    <n v="425"/>
    <n v="164"/>
    <n v="261"/>
    <n v="21"/>
    <n v="404"/>
    <n v="227"/>
    <n v="397"/>
    <n v="8"/>
    <n v="5.1400000000000001E-2"/>
  </r>
  <r>
    <x v="89"/>
    <x v="4"/>
    <n v="9300"/>
    <x v="161"/>
    <n v="230"/>
    <n v="116"/>
    <n v="114"/>
    <n v="96"/>
    <n v="134"/>
    <n v="31"/>
    <n v="225"/>
    <n v="3"/>
    <n v="2.0899999999999998E-2"/>
  </r>
  <r>
    <x v="89"/>
    <x v="4"/>
    <n v="6500"/>
    <x v="162"/>
    <n v="1951"/>
    <n v="857"/>
    <n v="1094"/>
    <n v="228"/>
    <n v="1723"/>
    <n v="657"/>
    <n v="1839"/>
    <n v="53"/>
    <n v="3.7699999999999997E-2"/>
  </r>
  <r>
    <x v="89"/>
    <x v="4"/>
    <n v="4000"/>
    <x v="163"/>
    <n v="5062"/>
    <n v="2400"/>
    <n v="2662"/>
    <n v="1100"/>
    <n v="3962"/>
    <n v="2403"/>
    <n v="4755"/>
    <n v="144"/>
    <n v="3.39E-2"/>
  </r>
  <r>
    <x v="89"/>
    <x v="4"/>
    <n v="1247"/>
    <x v="196"/>
    <n v="94"/>
    <n v="32"/>
    <n v="62"/>
    <n v="16"/>
    <n v="78"/>
    <n v="14"/>
    <n v="88"/>
    <n v="0"/>
    <n v="5.74E-2"/>
  </r>
  <r>
    <x v="89"/>
    <x v="4"/>
    <n v="2100"/>
    <x v="165"/>
    <n v="624"/>
    <n v="296"/>
    <n v="328"/>
    <n v="39"/>
    <n v="585"/>
    <n v="306"/>
    <n v="602"/>
    <n v="16"/>
    <n v="5.6899999999999999E-2"/>
  </r>
  <r>
    <x v="89"/>
    <x v="4"/>
    <n v="654"/>
    <x v="166"/>
    <n v="391"/>
    <n v="184"/>
    <n v="207"/>
    <n v="20"/>
    <n v="371"/>
    <n v="225"/>
    <n v="386"/>
    <n v="8"/>
    <n v="4.6600000000000003E-2"/>
  </r>
  <r>
    <x v="89"/>
    <x v="4"/>
    <n v="1327"/>
    <x v="167"/>
    <n v="635"/>
    <n v="251"/>
    <n v="384"/>
    <n v="3"/>
    <n v="632"/>
    <n v="497"/>
    <n v="620"/>
    <n v="5"/>
    <n v="0.1114"/>
  </r>
  <r>
    <x v="89"/>
    <x v="4"/>
    <n v="2500"/>
    <x v="168"/>
    <n v="365"/>
    <n v="176"/>
    <n v="189"/>
    <n v="69"/>
    <n v="296"/>
    <n v="131"/>
    <n v="350"/>
    <n v="9"/>
    <n v="2.7699999999999999E-2"/>
  </r>
  <r>
    <x v="89"/>
    <x v="4"/>
    <n v="534"/>
    <x v="169"/>
    <n v="291"/>
    <n v="138"/>
    <n v="153"/>
    <n v="13"/>
    <n v="278"/>
    <n v="152"/>
    <n v="267"/>
    <n v="5"/>
    <n v="4.9299999999999997E-2"/>
  </r>
  <r>
    <x v="89"/>
    <x v="4"/>
    <n v="637"/>
    <x v="170"/>
    <n v="484"/>
    <n v="212"/>
    <n v="272"/>
    <n v="12"/>
    <n v="472"/>
    <n v="326"/>
    <n v="473"/>
    <n v="15"/>
    <n v="5.9499999999999997E-2"/>
  </r>
  <r>
    <x v="89"/>
    <x v="4"/>
    <n v="537"/>
    <x v="171"/>
    <n v="181"/>
    <n v="98"/>
    <n v="83"/>
    <n v="4"/>
    <n v="177"/>
    <n v="85"/>
    <n v="181"/>
    <n v="2"/>
    <n v="3.4000000000000002E-2"/>
  </r>
  <r>
    <x v="89"/>
    <x v="4"/>
    <n v="7800"/>
    <x v="172"/>
    <n v="685"/>
    <n v="331"/>
    <n v="354"/>
    <n v="161"/>
    <n v="524"/>
    <n v="120"/>
    <n v="669"/>
    <n v="33"/>
    <n v="3.3799999999999997E-2"/>
  </r>
  <r>
    <x v="89"/>
    <x v="4"/>
    <n v="6800"/>
    <x v="173"/>
    <n v="1309"/>
    <n v="607"/>
    <n v="702"/>
    <n v="99"/>
    <n v="1210"/>
    <n v="614"/>
    <n v="1270"/>
    <n v="28"/>
    <n v="4.3099999999999999E-2"/>
  </r>
  <r>
    <x v="89"/>
    <x v="4"/>
    <n v="9500"/>
    <x v="174"/>
    <n v="860"/>
    <n v="377"/>
    <n v="483"/>
    <n v="108"/>
    <n v="752"/>
    <n v="361"/>
    <n v="830"/>
    <n v="21"/>
    <n v="3.9199999999999999E-2"/>
  </r>
  <r>
    <x v="89"/>
    <x v="4"/>
    <n v="2300"/>
    <x v="175"/>
    <n v="144"/>
    <n v="65"/>
    <n v="79"/>
    <n v="68"/>
    <n v="76"/>
    <n v="28"/>
    <n v="141"/>
    <n v="1"/>
    <n v="1.66E-2"/>
  </r>
  <r>
    <x v="89"/>
    <x v="4"/>
    <n v="9600"/>
    <x v="176"/>
    <n v="1186"/>
    <n v="548"/>
    <n v="638"/>
    <n v="113"/>
    <n v="1073"/>
    <n v="641"/>
    <n v="1139"/>
    <n v="38"/>
    <n v="5.4300000000000001E-2"/>
  </r>
  <r>
    <x v="89"/>
    <x v="4"/>
    <n v="8200"/>
    <x v="177"/>
    <n v="818"/>
    <n v="355"/>
    <n v="463"/>
    <n v="128"/>
    <n v="690"/>
    <n v="329"/>
    <n v="789"/>
    <n v="13"/>
    <n v="3.5000000000000003E-2"/>
  </r>
  <r>
    <x v="89"/>
    <x v="4"/>
    <n v="922"/>
    <x v="178"/>
    <n v="130"/>
    <n v="59"/>
    <n v="71"/>
    <n v="4"/>
    <n v="126"/>
    <n v="60"/>
    <n v="118"/>
    <n v="1"/>
    <n v="3.4799999999999998E-2"/>
  </r>
  <r>
    <x v="89"/>
    <x v="5"/>
    <n v="472"/>
    <x v="179"/>
    <n v="197"/>
    <n v="94"/>
    <n v="103"/>
    <n v="4"/>
    <n v="193"/>
    <n v="157"/>
    <n v="193"/>
    <n v="1"/>
    <n v="6.4500000000000002E-2"/>
  </r>
  <r>
    <x v="89"/>
    <x v="5"/>
    <n v="2610"/>
    <x v="180"/>
    <n v="1075"/>
    <n v="468"/>
    <n v="607"/>
    <n v="84"/>
    <n v="991"/>
    <n v="385"/>
    <n v="1025"/>
    <n v="44"/>
    <n v="3.2599999999999997E-2"/>
  </r>
  <r>
    <x v="89"/>
    <x v="5"/>
    <n v="3000"/>
    <x v="181"/>
    <n v="10808"/>
    <n v="4868"/>
    <n v="5940"/>
    <n v="1330"/>
    <n v="9478"/>
    <n v="6427"/>
    <n v="10516"/>
    <n v="150"/>
    <n v="3.56E-2"/>
  </r>
  <r>
    <x v="89"/>
    <x v="5"/>
    <n v="1015"/>
    <x v="182"/>
    <n v="305"/>
    <n v="146"/>
    <n v="159"/>
    <n v="83"/>
    <n v="222"/>
    <n v="96"/>
    <n v="299"/>
    <n v="3"/>
    <n v="2.2599999999999999E-2"/>
  </r>
  <r>
    <x v="89"/>
    <x v="5"/>
    <n v="1137"/>
    <x v="183"/>
    <n v="39"/>
    <n v="19"/>
    <n v="20"/>
    <n v="5"/>
    <n v="34"/>
    <n v="12"/>
    <n v="39"/>
    <n v="1"/>
    <n v="2.9700000000000001E-2"/>
  </r>
  <r>
    <x v="89"/>
    <x v="6"/>
    <n v="2400"/>
    <x v="184"/>
    <n v="571"/>
    <n v="291"/>
    <n v="280"/>
    <n v="50"/>
    <n v="521"/>
    <n v="115"/>
    <n v="548"/>
    <n v="38"/>
    <n v="2.9499999999999998E-2"/>
  </r>
  <r>
    <x v="89"/>
    <x v="6"/>
    <n v="565"/>
    <x v="185"/>
    <n v="184"/>
    <n v="100"/>
    <n v="84"/>
    <n v="35"/>
    <n v="149"/>
    <n v="26"/>
    <n v="181"/>
    <n v="5"/>
    <n v="2.8299999999999999E-2"/>
  </r>
  <r>
    <x v="89"/>
    <x v="6"/>
    <n v="6100"/>
    <x v="186"/>
    <n v="1519"/>
    <n v="727"/>
    <n v="792"/>
    <n v="97"/>
    <n v="1422"/>
    <n v="598"/>
    <n v="1396"/>
    <n v="27"/>
    <n v="2.5399999999999999E-2"/>
  </r>
  <r>
    <x v="89"/>
    <x v="6"/>
    <n v="6200"/>
    <x v="187"/>
    <n v="2355"/>
    <n v="1132"/>
    <n v="1223"/>
    <n v="375"/>
    <n v="1980"/>
    <n v="802"/>
    <n v="2223"/>
    <n v="75"/>
    <n v="3.1699999999999999E-2"/>
  </r>
  <r>
    <x v="89"/>
    <x v="6"/>
    <n v="6300"/>
    <x v="188"/>
    <n v="722"/>
    <n v="344"/>
    <n v="378"/>
    <n v="366"/>
    <n v="356"/>
    <n v="70"/>
    <n v="715"/>
    <n v="1"/>
    <n v="2.3599999999999999E-2"/>
  </r>
  <r>
    <x v="89"/>
    <x v="6"/>
    <n v="6400"/>
    <x v="189"/>
    <n v="995"/>
    <n v="456"/>
    <n v="538"/>
    <n v="398"/>
    <n v="597"/>
    <n v="35"/>
    <n v="983"/>
    <n v="7"/>
    <n v="2.0400000000000001E-2"/>
  </r>
  <r>
    <x v="89"/>
    <x v="6"/>
    <n v="6600"/>
    <x v="190"/>
    <n v="2729"/>
    <n v="1216"/>
    <n v="1513"/>
    <n v="492"/>
    <n v="2237"/>
    <n v="583"/>
    <n v="2662"/>
    <n v="65"/>
    <n v="2.69E-2"/>
  </r>
  <r>
    <x v="89"/>
    <x v="6"/>
    <n v="2620"/>
    <x v="191"/>
    <n v="368"/>
    <n v="164"/>
    <n v="204"/>
    <n v="183"/>
    <n v="185"/>
    <n v="28"/>
    <n v="364"/>
    <n v="1"/>
    <n v="1.9400000000000001E-2"/>
  </r>
  <r>
    <x v="89"/>
    <x v="6"/>
    <n v="8600"/>
    <x v="192"/>
    <n v="1932"/>
    <n v="919"/>
    <n v="1013"/>
    <n v="722"/>
    <n v="1210"/>
    <n v="270"/>
    <n v="1897"/>
    <n v="16"/>
    <n v="2.4299999999999999E-2"/>
  </r>
  <r>
    <x v="89"/>
    <x v="6"/>
    <n v="2650"/>
    <x v="193"/>
    <n v="406"/>
    <n v="166"/>
    <n v="240"/>
    <n v="199"/>
    <n v="207"/>
    <n v="16"/>
    <n v="401"/>
    <n v="0"/>
    <n v="1.78E-2"/>
  </r>
  <r>
    <x v="89"/>
    <x v="6"/>
    <n v="5000"/>
    <x v="194"/>
    <n v="6945"/>
    <n v="3487"/>
    <n v="3458"/>
    <n v="2783"/>
    <n v="4162"/>
    <n v="1379"/>
    <n v="6817"/>
    <n v="47"/>
    <n v="2.7099999999999999E-2"/>
  </r>
  <r>
    <x v="90"/>
    <x v="0"/>
    <n v="3760"/>
    <x v="0"/>
    <n v="92"/>
    <n v="47"/>
    <n v="45"/>
    <n v="29"/>
    <n v="63"/>
    <n v="2"/>
    <n v="92"/>
    <n v="0"/>
    <n v="1.9699999999999999E-2"/>
  </r>
  <r>
    <x v="90"/>
    <x v="0"/>
    <n v="3750"/>
    <x v="1"/>
    <n v="77"/>
    <n v="32"/>
    <n v="45"/>
    <n v="25"/>
    <n v="52"/>
    <n v="1"/>
    <n v="76"/>
    <n v="2"/>
    <n v="1.7899999999999999E-2"/>
  </r>
  <r>
    <x v="90"/>
    <x v="0"/>
    <n v="3560"/>
    <x v="2"/>
    <n v="36"/>
    <n v="15"/>
    <n v="21"/>
    <n v="21"/>
    <n v="15"/>
    <n v="0"/>
    <n v="36"/>
    <n v="0"/>
    <n v="1.89E-2"/>
  </r>
  <r>
    <x v="90"/>
    <x v="0"/>
    <n v="3650"/>
    <x v="195"/>
    <n v="120"/>
    <n v="64"/>
    <n v="56"/>
    <n v="68"/>
    <n v="52"/>
    <n v="4"/>
    <n v="118"/>
    <n v="1"/>
    <n v="2.8500000000000001E-2"/>
  </r>
  <r>
    <x v="90"/>
    <x v="0"/>
    <n v="3570"/>
    <x v="4"/>
    <n v="286"/>
    <n v="121"/>
    <n v="165"/>
    <n v="72"/>
    <n v="214"/>
    <n v="27"/>
    <n v="284"/>
    <n v="11"/>
    <n v="2.7199999999999998E-2"/>
  </r>
  <r>
    <x v="90"/>
    <x v="0"/>
    <n v="3574"/>
    <x v="5"/>
    <n v="57"/>
    <n v="31"/>
    <n v="26"/>
    <n v="18"/>
    <n v="39"/>
    <n v="13"/>
    <n v="55"/>
    <n v="0"/>
    <n v="2.24E-2"/>
  </r>
  <r>
    <x v="90"/>
    <x v="0"/>
    <n v="3652"/>
    <x v="6"/>
    <n v="62"/>
    <n v="31"/>
    <n v="31"/>
    <n v="15"/>
    <n v="47"/>
    <n v="3"/>
    <n v="62"/>
    <n v="2"/>
    <n v="2.4199999999999999E-2"/>
  </r>
  <r>
    <x v="90"/>
    <x v="0"/>
    <n v="3780"/>
    <x v="7"/>
    <n v="786"/>
    <n v="250"/>
    <n v="536"/>
    <n v="17"/>
    <n v="769"/>
    <n v="180"/>
    <n v="779"/>
    <n v="2"/>
    <n v="6.2600000000000003E-2"/>
  </r>
  <r>
    <x v="90"/>
    <x v="0"/>
    <n v="3730"/>
    <x v="8"/>
    <n v="190"/>
    <n v="92"/>
    <n v="98"/>
    <n v="43"/>
    <n v="147"/>
    <n v="31"/>
    <n v="189"/>
    <n v="0"/>
    <n v="2.5100000000000001E-2"/>
  </r>
  <r>
    <x v="90"/>
    <x v="0"/>
    <n v="3769"/>
    <x v="9"/>
    <n v="34"/>
    <n v="16"/>
    <n v="18"/>
    <n v="16"/>
    <n v="18"/>
    <n v="3"/>
    <n v="34"/>
    <n v="0"/>
    <n v="1.6500000000000001E-2"/>
  </r>
  <r>
    <x v="90"/>
    <x v="0"/>
    <n v="3797"/>
    <x v="10"/>
    <n v="893"/>
    <n v="133"/>
    <n v="760"/>
    <n v="25"/>
    <n v="868"/>
    <n v="40"/>
    <n v="889"/>
    <n v="8"/>
    <n v="6.5699999999999995E-2"/>
  </r>
  <r>
    <x v="90"/>
    <x v="0"/>
    <n v="3616"/>
    <x v="11"/>
    <n v="630"/>
    <n v="265"/>
    <n v="365"/>
    <n v="99"/>
    <n v="531"/>
    <n v="153"/>
    <n v="620"/>
    <n v="10"/>
    <n v="3.0499999999999999E-2"/>
  </r>
  <r>
    <x v="90"/>
    <x v="0"/>
    <n v="3660"/>
    <x v="12"/>
    <n v="69"/>
    <n v="32"/>
    <n v="37"/>
    <n v="2"/>
    <n v="67"/>
    <n v="23"/>
    <n v="68"/>
    <n v="0"/>
    <n v="6.0400000000000002E-2"/>
  </r>
  <r>
    <x v="90"/>
    <x v="0"/>
    <n v="3557"/>
    <x v="13"/>
    <n v="28"/>
    <n v="16"/>
    <n v="12"/>
    <n v="9"/>
    <n v="19"/>
    <n v="3"/>
    <n v="27"/>
    <n v="0"/>
    <n v="1.46E-2"/>
  </r>
  <r>
    <x v="90"/>
    <x v="0"/>
    <n v="3611"/>
    <x v="14"/>
    <n v="100"/>
    <n v="65"/>
    <n v="35"/>
    <n v="16"/>
    <n v="84"/>
    <n v="38"/>
    <n v="97"/>
    <n v="5"/>
    <n v="3.0599999999999999E-2"/>
  </r>
  <r>
    <x v="90"/>
    <x v="0"/>
    <n v="3640"/>
    <x v="15"/>
    <n v="70"/>
    <n v="34"/>
    <n v="36"/>
    <n v="25"/>
    <n v="45"/>
    <n v="4"/>
    <n v="70"/>
    <n v="1"/>
    <n v="1.9300000000000001E-2"/>
  </r>
  <r>
    <x v="90"/>
    <x v="1"/>
    <n v="31"/>
    <x v="16"/>
    <n v="979"/>
    <n v="397"/>
    <n v="582"/>
    <n v="57"/>
    <n v="922"/>
    <n v="438"/>
    <n v="945"/>
    <n v="46"/>
    <n v="7.5399999999999995E-2"/>
  </r>
  <r>
    <x v="90"/>
    <x v="1"/>
    <n v="2600"/>
    <x v="17"/>
    <n v="948"/>
    <n v="490"/>
    <n v="458"/>
    <n v="61"/>
    <n v="887"/>
    <n v="314"/>
    <n v="886"/>
    <n v="49"/>
    <n v="2.7E-2"/>
  </r>
  <r>
    <x v="90"/>
    <x v="1"/>
    <n v="70"/>
    <x v="18"/>
    <n v="5572"/>
    <n v="2169"/>
    <n v="3403"/>
    <n v="683"/>
    <n v="4889"/>
    <n v="2173"/>
    <n v="5333"/>
    <n v="118"/>
    <n v="4.9700000000000001E-2"/>
  </r>
  <r>
    <x v="90"/>
    <x v="1"/>
    <n v="7100"/>
    <x v="19"/>
    <n v="3700"/>
    <n v="1498"/>
    <n v="2202"/>
    <n v="417"/>
    <n v="3283"/>
    <n v="1543"/>
    <n v="3319"/>
    <n v="69"/>
    <n v="4.8599999999999997E-2"/>
  </r>
  <r>
    <x v="90"/>
    <x v="1"/>
    <n v="9000"/>
    <x v="20"/>
    <n v="5571"/>
    <n v="2551"/>
    <n v="3020"/>
    <n v="768"/>
    <n v="4803"/>
    <n v="2711"/>
    <n v="5276"/>
    <n v="91"/>
    <n v="5.1499999999999997E-2"/>
  </r>
  <r>
    <x v="90"/>
    <x v="1"/>
    <n v="2200"/>
    <x v="21"/>
    <n v="1809"/>
    <n v="822"/>
    <n v="987"/>
    <n v="91"/>
    <n v="1718"/>
    <n v="1077"/>
    <n v="1707"/>
    <n v="32"/>
    <n v="9.4399999999999998E-2"/>
  </r>
  <r>
    <x v="90"/>
    <x v="1"/>
    <n v="1303"/>
    <x v="22"/>
    <n v="535"/>
    <n v="228"/>
    <n v="307"/>
    <n v="7"/>
    <n v="528"/>
    <n v="452"/>
    <n v="513"/>
    <n v="3"/>
    <n v="0.1363"/>
  </r>
  <r>
    <x v="90"/>
    <x v="1"/>
    <n v="831"/>
    <x v="23"/>
    <n v="431"/>
    <n v="196"/>
    <n v="235"/>
    <n v="18"/>
    <n v="413"/>
    <n v="228"/>
    <n v="400"/>
    <n v="16"/>
    <n v="8.8099999999999998E-2"/>
  </r>
  <r>
    <x v="90"/>
    <x v="1"/>
    <n v="1059"/>
    <x v="24"/>
    <n v="996"/>
    <n v="378"/>
    <n v="618"/>
    <n v="3"/>
    <n v="993"/>
    <n v="875"/>
    <n v="982"/>
    <n v="6"/>
    <n v="0.21249999999999999"/>
  </r>
  <r>
    <x v="90"/>
    <x v="1"/>
    <n v="1271"/>
    <x v="25"/>
    <n v="48"/>
    <n v="21"/>
    <n v="27"/>
    <n v="20"/>
    <n v="28"/>
    <n v="5"/>
    <n v="47"/>
    <n v="1"/>
    <n v="1.35E-2"/>
  </r>
  <r>
    <x v="90"/>
    <x v="1"/>
    <n v="1060"/>
    <x v="26"/>
    <n v="650"/>
    <n v="268"/>
    <n v="382"/>
    <n v="4"/>
    <n v="646"/>
    <n v="523"/>
    <n v="626"/>
    <n v="5"/>
    <n v="0.16039999999999999"/>
  </r>
  <r>
    <x v="90"/>
    <x v="1"/>
    <n v="1268"/>
    <x v="27"/>
    <n v="56"/>
    <n v="23"/>
    <n v="33"/>
    <n v="18"/>
    <n v="38"/>
    <n v="5"/>
    <n v="54"/>
    <n v="2"/>
    <n v="1.2699999999999999E-2"/>
  </r>
  <r>
    <x v="90"/>
    <x v="1"/>
    <n v="99"/>
    <x v="28"/>
    <n v="224"/>
    <n v="82"/>
    <n v="142"/>
    <n v="21"/>
    <n v="203"/>
    <n v="130"/>
    <n v="214"/>
    <n v="16"/>
    <n v="8.8300000000000003E-2"/>
  </r>
  <r>
    <x v="90"/>
    <x v="1"/>
    <n v="246"/>
    <x v="29"/>
    <n v="1221"/>
    <n v="470"/>
    <n v="751"/>
    <n v="63"/>
    <n v="1158"/>
    <n v="413"/>
    <n v="1159"/>
    <n v="67"/>
    <n v="8.2299999999999998E-2"/>
  </r>
  <r>
    <x v="90"/>
    <x v="1"/>
    <n v="666"/>
    <x v="30"/>
    <n v="61"/>
    <n v="25"/>
    <n v="36"/>
    <n v="24"/>
    <n v="37"/>
    <n v="2"/>
    <n v="61"/>
    <n v="0"/>
    <n v="1.5100000000000001E-2"/>
  </r>
  <r>
    <x v="90"/>
    <x v="1"/>
    <n v="2560"/>
    <x v="31"/>
    <n v="645"/>
    <n v="286"/>
    <n v="359"/>
    <n v="62"/>
    <n v="583"/>
    <n v="308"/>
    <n v="611"/>
    <n v="28"/>
    <n v="5.04E-2"/>
  </r>
  <r>
    <x v="90"/>
    <x v="1"/>
    <n v="1192"/>
    <x v="32"/>
    <n v="1115"/>
    <n v="461"/>
    <n v="654"/>
    <n v="5"/>
    <n v="1110"/>
    <n v="995"/>
    <n v="1087"/>
    <n v="1"/>
    <n v="0.25609999999999999"/>
  </r>
  <r>
    <x v="90"/>
    <x v="1"/>
    <n v="2630"/>
    <x v="33"/>
    <n v="1588"/>
    <n v="681"/>
    <n v="907"/>
    <n v="110"/>
    <n v="1478"/>
    <n v="632"/>
    <n v="1512"/>
    <n v="58"/>
    <n v="5.4300000000000001E-2"/>
  </r>
  <r>
    <x v="90"/>
    <x v="1"/>
    <n v="1034"/>
    <x v="34"/>
    <n v="728"/>
    <n v="313"/>
    <n v="415"/>
    <n v="15"/>
    <n v="713"/>
    <n v="297"/>
    <n v="697"/>
    <n v="38"/>
    <n v="6.2E-2"/>
  </r>
  <r>
    <x v="90"/>
    <x v="1"/>
    <n v="1161"/>
    <x v="35"/>
    <n v="2429"/>
    <n v="971"/>
    <n v="1458"/>
    <n v="12"/>
    <n v="2417"/>
    <n v="1719"/>
    <n v="2394"/>
    <n v="56"/>
    <n v="0.13139999999999999"/>
  </r>
  <r>
    <x v="90"/>
    <x v="1"/>
    <n v="1286"/>
    <x v="36"/>
    <n v="371"/>
    <n v="143"/>
    <n v="228"/>
    <n v="4"/>
    <n v="367"/>
    <n v="281"/>
    <n v="357"/>
    <n v="2"/>
    <n v="0.14369999999999999"/>
  </r>
  <r>
    <x v="90"/>
    <x v="1"/>
    <n v="1031"/>
    <x v="37"/>
    <n v="1021"/>
    <n v="465"/>
    <n v="556"/>
    <n v="80"/>
    <n v="941"/>
    <n v="490"/>
    <n v="941"/>
    <n v="31"/>
    <n v="7.4300000000000005E-2"/>
  </r>
  <r>
    <x v="90"/>
    <x v="1"/>
    <n v="1054"/>
    <x v="38"/>
    <n v="767"/>
    <n v="328"/>
    <n v="439"/>
    <n v="1"/>
    <n v="766"/>
    <n v="631"/>
    <n v="725"/>
    <n v="5"/>
    <n v="0.16209999999999999"/>
  </r>
  <r>
    <x v="90"/>
    <x v="2"/>
    <n v="182"/>
    <x v="39"/>
    <n v="141"/>
    <n v="63"/>
    <n v="78"/>
    <n v="48"/>
    <n v="93"/>
    <n v="19"/>
    <n v="141"/>
    <n v="0"/>
    <n v="2.1100000000000001E-2"/>
  </r>
  <r>
    <x v="90"/>
    <x v="2"/>
    <n v="41"/>
    <x v="40"/>
    <n v="65"/>
    <n v="30"/>
    <n v="35"/>
    <n v="7"/>
    <n v="58"/>
    <n v="15"/>
    <n v="61"/>
    <n v="3"/>
    <n v="3.2500000000000001E-2"/>
  </r>
  <r>
    <x v="90"/>
    <x v="2"/>
    <n v="1309"/>
    <x v="41"/>
    <n v="601"/>
    <n v="155"/>
    <n v="446"/>
    <n v="22"/>
    <n v="579"/>
    <n v="32"/>
    <n v="595"/>
    <n v="4"/>
    <n v="4.7E-2"/>
  </r>
  <r>
    <x v="90"/>
    <x v="2"/>
    <n v="2530"/>
    <x v="42"/>
    <n v="260"/>
    <n v="91"/>
    <n v="169"/>
    <n v="70"/>
    <n v="190"/>
    <n v="36"/>
    <n v="256"/>
    <n v="4"/>
    <n v="2.8199999999999999E-2"/>
  </r>
  <r>
    <x v="90"/>
    <x v="2"/>
    <n v="466"/>
    <x v="43"/>
    <n v="104"/>
    <n v="48"/>
    <n v="56"/>
    <n v="10"/>
    <n v="94"/>
    <n v="29"/>
    <n v="102"/>
    <n v="1"/>
    <n v="2.86E-2"/>
  </r>
  <r>
    <x v="90"/>
    <x v="2"/>
    <n v="1066"/>
    <x v="44"/>
    <n v="144"/>
    <n v="66"/>
    <n v="78"/>
    <n v="22"/>
    <n v="122"/>
    <n v="36"/>
    <n v="142"/>
    <n v="3"/>
    <n v="3.6200000000000003E-2"/>
  </r>
  <r>
    <x v="90"/>
    <x v="2"/>
    <n v="681"/>
    <x v="45"/>
    <n v="256"/>
    <n v="138"/>
    <n v="118"/>
    <n v="97"/>
    <n v="159"/>
    <n v="36"/>
    <n v="253"/>
    <n v="1"/>
    <n v="2.12E-2"/>
  </r>
  <r>
    <x v="90"/>
    <x v="2"/>
    <n v="2550"/>
    <x v="46"/>
    <n v="308"/>
    <n v="145"/>
    <n v="163"/>
    <n v="62"/>
    <n v="246"/>
    <n v="72"/>
    <n v="302"/>
    <n v="6"/>
    <n v="2.6100000000000002E-2"/>
  </r>
  <r>
    <x v="90"/>
    <x v="2"/>
    <n v="627"/>
    <x v="47"/>
    <n v="73"/>
    <n v="34"/>
    <n v="39"/>
    <n v="2"/>
    <n v="71"/>
    <n v="38"/>
    <n v="72"/>
    <n v="2"/>
    <n v="0.02"/>
  </r>
  <r>
    <x v="90"/>
    <x v="2"/>
    <n v="166"/>
    <x v="48"/>
    <n v="321"/>
    <n v="127"/>
    <n v="194"/>
    <n v="54"/>
    <n v="267"/>
    <n v="71"/>
    <n v="313"/>
    <n v="2"/>
    <n v="2.76E-2"/>
  </r>
  <r>
    <x v="90"/>
    <x v="2"/>
    <n v="229"/>
    <x v="49"/>
    <n v="221"/>
    <n v="111"/>
    <n v="110"/>
    <n v="78"/>
    <n v="143"/>
    <n v="24"/>
    <n v="219"/>
    <n v="1"/>
    <n v="2.63E-2"/>
  </r>
  <r>
    <x v="90"/>
    <x v="2"/>
    <n v="9700"/>
    <x v="50"/>
    <n v="710"/>
    <n v="298"/>
    <n v="412"/>
    <n v="325"/>
    <n v="385"/>
    <n v="29"/>
    <n v="707"/>
    <n v="6"/>
    <n v="2.3900000000000001E-2"/>
  </r>
  <r>
    <x v="90"/>
    <x v="2"/>
    <n v="1290"/>
    <x v="51"/>
    <n v="124"/>
    <n v="47"/>
    <n v="77"/>
    <n v="3"/>
    <n v="121"/>
    <n v="83"/>
    <n v="121"/>
    <n v="1"/>
    <n v="4.1799999999999997E-2"/>
  </r>
  <r>
    <x v="90"/>
    <x v="2"/>
    <n v="2730"/>
    <x v="52"/>
    <n v="964"/>
    <n v="438"/>
    <n v="526"/>
    <n v="27"/>
    <n v="937"/>
    <n v="688"/>
    <n v="821"/>
    <n v="30"/>
    <n v="4.9399999999999999E-2"/>
  </r>
  <r>
    <x v="90"/>
    <x v="2"/>
    <n v="2720"/>
    <x v="53"/>
    <n v="191"/>
    <n v="89"/>
    <n v="102"/>
    <n v="14"/>
    <n v="177"/>
    <n v="55"/>
    <n v="182"/>
    <n v="4"/>
    <n v="1.6199999999999999E-2"/>
  </r>
  <r>
    <x v="90"/>
    <x v="2"/>
    <n v="2660"/>
    <x v="54"/>
    <n v="762"/>
    <n v="323"/>
    <n v="439"/>
    <n v="155"/>
    <n v="607"/>
    <n v="150"/>
    <n v="752"/>
    <n v="33"/>
    <n v="3.2599999999999997E-2"/>
  </r>
  <r>
    <x v="90"/>
    <x v="2"/>
    <n v="9400"/>
    <x v="55"/>
    <n v="356"/>
    <n v="155"/>
    <n v="201"/>
    <n v="95"/>
    <n v="261"/>
    <n v="33"/>
    <n v="349"/>
    <n v="4"/>
    <n v="2.2200000000000001E-2"/>
  </r>
  <r>
    <x v="90"/>
    <x v="2"/>
    <n v="1224"/>
    <x v="56"/>
    <n v="77"/>
    <n v="29"/>
    <n v="48"/>
    <n v="48"/>
    <n v="29"/>
    <n v="0"/>
    <n v="77"/>
    <n v="0"/>
    <n v="1.37E-2"/>
  </r>
  <r>
    <x v="90"/>
    <x v="2"/>
    <n v="633"/>
    <x v="57"/>
    <n v="15"/>
    <n v="7"/>
    <n v="8"/>
    <n v="0"/>
    <n v="15"/>
    <n v="6"/>
    <n v="15"/>
    <n v="0"/>
    <n v="1.11E-2"/>
  </r>
  <r>
    <x v="90"/>
    <x v="2"/>
    <n v="168"/>
    <x v="58"/>
    <n v="289"/>
    <n v="122"/>
    <n v="167"/>
    <n v="58"/>
    <n v="231"/>
    <n v="37"/>
    <n v="288"/>
    <n v="3"/>
    <n v="2.6700000000000002E-2"/>
  </r>
  <r>
    <x v="90"/>
    <x v="2"/>
    <n v="6900"/>
    <x v="59"/>
    <n v="1110"/>
    <n v="501"/>
    <n v="609"/>
    <n v="458"/>
    <n v="652"/>
    <n v="86"/>
    <n v="1090"/>
    <n v="15"/>
    <n v="2.06E-2"/>
  </r>
  <r>
    <x v="90"/>
    <x v="2"/>
    <n v="634"/>
    <x v="60"/>
    <n v="297"/>
    <n v="102"/>
    <n v="195"/>
    <n v="9"/>
    <n v="288"/>
    <n v="116"/>
    <n v="286"/>
    <n v="3"/>
    <n v="3.2300000000000002E-2"/>
  </r>
  <r>
    <x v="90"/>
    <x v="2"/>
    <n v="7000"/>
    <x v="61"/>
    <n v="1714"/>
    <n v="808"/>
    <n v="906"/>
    <n v="141"/>
    <n v="1573"/>
    <n v="809"/>
    <n v="1672"/>
    <n v="36"/>
    <n v="4.8099999999999997E-2"/>
  </r>
  <r>
    <x v="90"/>
    <x v="2"/>
    <n v="1200"/>
    <x v="62"/>
    <n v="887"/>
    <n v="382"/>
    <n v="505"/>
    <n v="364"/>
    <n v="523"/>
    <n v="40"/>
    <n v="878"/>
    <n v="21"/>
    <n v="2.0400000000000001E-2"/>
  </r>
  <r>
    <x v="90"/>
    <x v="2"/>
    <n v="28"/>
    <x v="63"/>
    <n v="165"/>
    <n v="66"/>
    <n v="99"/>
    <n v="47"/>
    <n v="118"/>
    <n v="16"/>
    <n v="162"/>
    <n v="1"/>
    <n v="2.3099999999999999E-2"/>
  </r>
  <r>
    <x v="90"/>
    <x v="2"/>
    <n v="7200"/>
    <x v="64"/>
    <n v="683"/>
    <n v="314"/>
    <n v="369"/>
    <n v="182"/>
    <n v="501"/>
    <n v="145"/>
    <n v="673"/>
    <n v="10"/>
    <n v="2.8799999999999999E-2"/>
  </r>
  <r>
    <x v="90"/>
    <x v="2"/>
    <n v="7400"/>
    <x v="65"/>
    <n v="4041"/>
    <n v="1836"/>
    <n v="2205"/>
    <n v="488"/>
    <n v="3553"/>
    <n v="1125"/>
    <n v="3962"/>
    <n v="88"/>
    <n v="3.7999999999999999E-2"/>
  </r>
  <r>
    <x v="90"/>
    <x v="2"/>
    <n v="587"/>
    <x v="66"/>
    <n v="19"/>
    <n v="1"/>
    <n v="18"/>
    <n v="8"/>
    <n v="11"/>
    <n v="2"/>
    <n v="19"/>
    <n v="0"/>
    <n v="9.7999999999999997E-3"/>
  </r>
  <r>
    <x v="90"/>
    <x v="2"/>
    <n v="171"/>
    <x v="67"/>
    <n v="73"/>
    <n v="39"/>
    <n v="34"/>
    <n v="23"/>
    <n v="50"/>
    <n v="5"/>
    <n v="73"/>
    <n v="1"/>
    <n v="2.0299999999999999E-2"/>
  </r>
  <r>
    <x v="90"/>
    <x v="2"/>
    <n v="7900"/>
    <x v="68"/>
    <n v="3696"/>
    <n v="1646"/>
    <n v="2050"/>
    <n v="747"/>
    <n v="2949"/>
    <n v="764"/>
    <n v="3600"/>
    <n v="54"/>
    <n v="2.9100000000000001E-2"/>
  </r>
  <r>
    <x v="90"/>
    <x v="2"/>
    <n v="195"/>
    <x v="69"/>
    <n v="262"/>
    <n v="114"/>
    <n v="148"/>
    <n v="75"/>
    <n v="187"/>
    <n v="30"/>
    <n v="261"/>
    <n v="4"/>
    <n v="2.47E-2"/>
  </r>
  <r>
    <x v="90"/>
    <x v="2"/>
    <n v="638"/>
    <x v="70"/>
    <n v="331"/>
    <n v="166"/>
    <n v="165"/>
    <n v="10"/>
    <n v="321"/>
    <n v="217"/>
    <n v="302"/>
    <n v="8"/>
    <n v="3.6299999999999999E-2"/>
  </r>
  <r>
    <x v="90"/>
    <x v="2"/>
    <n v="469"/>
    <x v="71"/>
    <n v="247"/>
    <n v="104"/>
    <n v="143"/>
    <n v="19"/>
    <n v="228"/>
    <n v="91"/>
    <n v="243"/>
    <n v="5"/>
    <n v="4.1599999999999998E-2"/>
  </r>
  <r>
    <x v="90"/>
    <x v="2"/>
    <n v="2640"/>
    <x v="72"/>
    <n v="795"/>
    <n v="372"/>
    <n v="423"/>
    <n v="161"/>
    <n v="634"/>
    <n v="118"/>
    <n v="787"/>
    <n v="17"/>
    <n v="3.4000000000000002E-2"/>
  </r>
  <r>
    <x v="90"/>
    <x v="2"/>
    <n v="8300"/>
    <x v="73"/>
    <n v="4040"/>
    <n v="1750"/>
    <n v="2290"/>
    <n v="841"/>
    <n v="3199"/>
    <n v="884"/>
    <n v="3987"/>
    <n v="66"/>
    <n v="2.9000000000000001E-2"/>
  </r>
  <r>
    <x v="90"/>
    <x v="2"/>
    <n v="8400"/>
    <x v="74"/>
    <n v="2392"/>
    <n v="918"/>
    <n v="1474"/>
    <n v="565"/>
    <n v="1827"/>
    <n v="622"/>
    <n v="2322"/>
    <n v="34"/>
    <n v="3.4500000000000003E-2"/>
  </r>
  <r>
    <x v="90"/>
    <x v="2"/>
    <n v="8500"/>
    <x v="75"/>
    <n v="1508"/>
    <n v="688"/>
    <n v="820"/>
    <n v="114"/>
    <n v="1394"/>
    <n v="537"/>
    <n v="1455"/>
    <n v="39"/>
    <n v="3.9800000000000002E-2"/>
  </r>
  <r>
    <x v="90"/>
    <x v="2"/>
    <n v="8700"/>
    <x v="76"/>
    <n v="697"/>
    <n v="309"/>
    <n v="388"/>
    <n v="309"/>
    <n v="388"/>
    <n v="39"/>
    <n v="690"/>
    <n v="8"/>
    <n v="1.8700000000000001E-2"/>
  </r>
  <r>
    <x v="90"/>
    <x v="2"/>
    <n v="1304"/>
    <x v="77"/>
    <n v="194"/>
    <n v="75"/>
    <n v="119"/>
    <n v="100"/>
    <n v="94"/>
    <n v="8"/>
    <n v="194"/>
    <n v="2"/>
    <n v="1.7600000000000001E-2"/>
  </r>
  <r>
    <x v="90"/>
    <x v="2"/>
    <n v="154"/>
    <x v="78"/>
    <n v="137"/>
    <n v="59"/>
    <n v="78"/>
    <n v="47"/>
    <n v="90"/>
    <n v="16"/>
    <n v="137"/>
    <n v="1"/>
    <n v="2.2200000000000001E-2"/>
  </r>
  <r>
    <x v="90"/>
    <x v="3"/>
    <n v="473"/>
    <x v="79"/>
    <n v="536"/>
    <n v="219"/>
    <n v="317"/>
    <n v="5"/>
    <n v="531"/>
    <n v="413"/>
    <n v="529"/>
    <n v="7"/>
    <n v="9.3799999999999994E-2"/>
  </r>
  <r>
    <x v="90"/>
    <x v="3"/>
    <n v="478"/>
    <x v="80"/>
    <n v="408"/>
    <n v="173"/>
    <n v="235"/>
    <n v="13"/>
    <n v="395"/>
    <n v="349"/>
    <n v="405"/>
    <n v="1"/>
    <n v="7.3300000000000004E-2"/>
  </r>
  <r>
    <x v="90"/>
    <x v="3"/>
    <n v="529"/>
    <x v="81"/>
    <n v="417"/>
    <n v="177"/>
    <n v="240"/>
    <n v="22"/>
    <n v="395"/>
    <n v="306"/>
    <n v="410"/>
    <n v="10"/>
    <n v="7.5499999999999998E-2"/>
  </r>
  <r>
    <x v="90"/>
    <x v="3"/>
    <n v="482"/>
    <x v="82"/>
    <n v="241"/>
    <n v="124"/>
    <n v="117"/>
    <n v="7"/>
    <n v="234"/>
    <n v="179"/>
    <n v="236"/>
    <n v="17"/>
    <n v="6.4199999999999993E-2"/>
  </r>
  <r>
    <x v="90"/>
    <x v="3"/>
    <n v="4001"/>
    <x v="83"/>
    <n v="387"/>
    <n v="143"/>
    <n v="244"/>
    <n v="7"/>
    <n v="380"/>
    <n v="294"/>
    <n v="372"/>
    <n v="3"/>
    <n v="0.1371"/>
  </r>
  <r>
    <x v="90"/>
    <x v="3"/>
    <n v="998"/>
    <x v="84"/>
    <n v="278"/>
    <n v="127"/>
    <n v="151"/>
    <n v="3"/>
    <n v="275"/>
    <n v="205"/>
    <n v="276"/>
    <n v="4"/>
    <n v="7.8200000000000006E-2"/>
  </r>
  <r>
    <x v="90"/>
    <x v="3"/>
    <n v="480"/>
    <x v="85"/>
    <n v="361"/>
    <n v="94"/>
    <n v="267"/>
    <n v="9"/>
    <n v="352"/>
    <n v="232"/>
    <n v="346"/>
    <n v="2"/>
    <n v="6.6199999999999995E-2"/>
  </r>
  <r>
    <x v="90"/>
    <x v="3"/>
    <n v="9200"/>
    <x v="86"/>
    <n v="682"/>
    <n v="285"/>
    <n v="397"/>
    <n v="23"/>
    <n v="659"/>
    <n v="284"/>
    <n v="659"/>
    <n v="46"/>
    <n v="6.6799999999999998E-2"/>
  </r>
  <r>
    <x v="90"/>
    <x v="3"/>
    <n v="944"/>
    <x v="87"/>
    <n v="164"/>
    <n v="66"/>
    <n v="98"/>
    <n v="4"/>
    <n v="160"/>
    <n v="108"/>
    <n v="155"/>
    <n v="1"/>
    <n v="4.9299999999999997E-2"/>
  </r>
  <r>
    <x v="90"/>
    <x v="3"/>
    <n v="483"/>
    <x v="88"/>
    <n v="327"/>
    <n v="140"/>
    <n v="187"/>
    <n v="6"/>
    <n v="321"/>
    <n v="258"/>
    <n v="309"/>
    <n v="6"/>
    <n v="9.5100000000000004E-2"/>
  </r>
  <r>
    <x v="90"/>
    <x v="3"/>
    <n v="1292"/>
    <x v="89"/>
    <n v="1041"/>
    <n v="468"/>
    <n v="573"/>
    <n v="6"/>
    <n v="1035"/>
    <n v="792"/>
    <n v="1026"/>
    <n v="13"/>
    <n v="0.1168"/>
  </r>
  <r>
    <x v="90"/>
    <x v="3"/>
    <n v="485"/>
    <x v="90"/>
    <n v="177"/>
    <n v="48"/>
    <n v="129"/>
    <n v="5"/>
    <n v="172"/>
    <n v="113"/>
    <n v="177"/>
    <n v="0"/>
    <n v="6.2100000000000002E-2"/>
  </r>
  <r>
    <x v="90"/>
    <x v="3"/>
    <n v="487"/>
    <x v="91"/>
    <n v="46"/>
    <n v="20"/>
    <n v="26"/>
    <n v="3"/>
    <n v="43"/>
    <n v="23"/>
    <n v="46"/>
    <n v="1"/>
    <n v="2.8400000000000002E-2"/>
  </r>
  <r>
    <x v="90"/>
    <x v="3"/>
    <n v="489"/>
    <x v="92"/>
    <n v="261"/>
    <n v="113"/>
    <n v="148"/>
    <n v="12"/>
    <n v="249"/>
    <n v="184"/>
    <n v="258"/>
    <n v="4"/>
    <n v="6.2600000000000003E-2"/>
  </r>
  <r>
    <x v="90"/>
    <x v="3"/>
    <n v="490"/>
    <x v="93"/>
    <n v="335"/>
    <n v="137"/>
    <n v="198"/>
    <n v="14"/>
    <n v="321"/>
    <n v="252"/>
    <n v="323"/>
    <n v="4"/>
    <n v="6.4199999999999993E-2"/>
  </r>
  <r>
    <x v="90"/>
    <x v="3"/>
    <n v="492"/>
    <x v="94"/>
    <n v="528"/>
    <n v="223"/>
    <n v="305"/>
    <n v="18"/>
    <n v="510"/>
    <n v="383"/>
    <n v="523"/>
    <n v="4"/>
    <n v="0.111"/>
  </r>
  <r>
    <x v="90"/>
    <x v="3"/>
    <n v="975"/>
    <x v="95"/>
    <n v="220"/>
    <n v="85"/>
    <n v="135"/>
    <n v="2"/>
    <n v="218"/>
    <n v="137"/>
    <n v="217"/>
    <n v="5"/>
    <n v="7.22E-2"/>
  </r>
  <r>
    <x v="90"/>
    <x v="3"/>
    <n v="496"/>
    <x v="96"/>
    <n v="91"/>
    <n v="42"/>
    <n v="49"/>
    <n v="5"/>
    <n v="86"/>
    <n v="50"/>
    <n v="87"/>
    <n v="1"/>
    <n v="3.32E-2"/>
  </r>
  <r>
    <x v="90"/>
    <x v="3"/>
    <n v="2034"/>
    <x v="97"/>
    <n v="239"/>
    <n v="91"/>
    <n v="148"/>
    <n v="16"/>
    <n v="223"/>
    <n v="109"/>
    <n v="227"/>
    <n v="3"/>
    <n v="4.8599999999999997E-2"/>
  </r>
  <r>
    <x v="90"/>
    <x v="3"/>
    <n v="6700"/>
    <x v="98"/>
    <n v="1385"/>
    <n v="628"/>
    <n v="757"/>
    <n v="78"/>
    <n v="1307"/>
    <n v="649"/>
    <n v="1206"/>
    <n v="54"/>
    <n v="5.6599999999999998E-2"/>
  </r>
  <r>
    <x v="90"/>
    <x v="3"/>
    <n v="962"/>
    <x v="99"/>
    <n v="317"/>
    <n v="139"/>
    <n v="178"/>
    <n v="3"/>
    <n v="314"/>
    <n v="207"/>
    <n v="307"/>
    <n v="5"/>
    <n v="0.1031"/>
  </r>
  <r>
    <x v="90"/>
    <x v="3"/>
    <n v="498"/>
    <x v="100"/>
    <n v="362"/>
    <n v="153"/>
    <n v="209"/>
    <n v="8"/>
    <n v="354"/>
    <n v="284"/>
    <n v="355"/>
    <n v="2"/>
    <n v="6.4399999999999999E-2"/>
  </r>
  <r>
    <x v="90"/>
    <x v="3"/>
    <n v="8900"/>
    <x v="101"/>
    <n v="1238"/>
    <n v="567"/>
    <n v="671"/>
    <n v="24"/>
    <n v="1214"/>
    <n v="1019"/>
    <n v="1203"/>
    <n v="9"/>
    <n v="9.0399999999999994E-2"/>
  </r>
  <r>
    <x v="90"/>
    <x v="3"/>
    <n v="1295"/>
    <x v="102"/>
    <n v="136"/>
    <n v="42"/>
    <n v="94"/>
    <n v="4"/>
    <n v="132"/>
    <n v="75"/>
    <n v="134"/>
    <n v="2"/>
    <n v="4.8399999999999999E-2"/>
  </r>
  <r>
    <x v="90"/>
    <x v="3"/>
    <n v="46"/>
    <x v="103"/>
    <n v="110"/>
    <n v="59"/>
    <n v="51"/>
    <n v="7"/>
    <n v="103"/>
    <n v="64"/>
    <n v="90"/>
    <n v="2"/>
    <n v="5.8599999999999999E-2"/>
  </r>
  <r>
    <x v="90"/>
    <x v="3"/>
    <n v="499"/>
    <x v="104"/>
    <n v="500"/>
    <n v="209"/>
    <n v="291"/>
    <n v="19"/>
    <n v="481"/>
    <n v="368"/>
    <n v="493"/>
    <n v="2"/>
    <n v="6.4399999999999999E-2"/>
  </r>
  <r>
    <x v="90"/>
    <x v="3"/>
    <n v="240"/>
    <x v="105"/>
    <n v="433"/>
    <n v="183"/>
    <n v="250"/>
    <n v="89"/>
    <n v="344"/>
    <n v="89"/>
    <n v="419"/>
    <n v="27"/>
    <n v="3.6499999999999998E-2"/>
  </r>
  <r>
    <x v="90"/>
    <x v="3"/>
    <n v="502"/>
    <x v="106"/>
    <n v="379"/>
    <n v="147"/>
    <n v="232"/>
    <n v="2"/>
    <n v="377"/>
    <n v="283"/>
    <n v="377"/>
    <n v="5"/>
    <n v="6.6699999999999995E-2"/>
  </r>
  <r>
    <x v="90"/>
    <x v="3"/>
    <n v="504"/>
    <x v="107"/>
    <n v="450"/>
    <n v="220"/>
    <n v="230"/>
    <n v="10"/>
    <n v="440"/>
    <n v="359"/>
    <n v="431"/>
    <n v="3"/>
    <n v="9.2899999999999996E-2"/>
  </r>
  <r>
    <x v="90"/>
    <x v="3"/>
    <n v="505"/>
    <x v="108"/>
    <n v="183"/>
    <n v="70"/>
    <n v="113"/>
    <n v="4"/>
    <n v="179"/>
    <n v="146"/>
    <n v="183"/>
    <n v="1"/>
    <n v="0.10879999999999999"/>
  </r>
  <r>
    <x v="90"/>
    <x v="3"/>
    <n v="1296"/>
    <x v="109"/>
    <n v="180"/>
    <n v="50"/>
    <n v="130"/>
    <n v="8"/>
    <n v="172"/>
    <n v="104"/>
    <n v="171"/>
    <n v="3"/>
    <n v="5.0599999999999999E-2"/>
  </r>
  <r>
    <x v="90"/>
    <x v="3"/>
    <n v="978"/>
    <x v="110"/>
    <n v="165"/>
    <n v="65"/>
    <n v="100"/>
    <n v="3"/>
    <n v="162"/>
    <n v="116"/>
    <n v="162"/>
    <n v="1"/>
    <n v="7.2400000000000006E-2"/>
  </r>
  <r>
    <x v="90"/>
    <x v="3"/>
    <n v="1263"/>
    <x v="111"/>
    <n v="53"/>
    <n v="22"/>
    <n v="31"/>
    <n v="20"/>
    <n v="33"/>
    <n v="4"/>
    <n v="52"/>
    <n v="1"/>
    <n v="1.67E-2"/>
  </r>
  <r>
    <x v="90"/>
    <x v="3"/>
    <n v="507"/>
    <x v="112"/>
    <n v="334"/>
    <n v="144"/>
    <n v="190"/>
    <n v="6"/>
    <n v="328"/>
    <n v="237"/>
    <n v="324"/>
    <n v="7"/>
    <n v="6.4500000000000002E-2"/>
  </r>
  <r>
    <x v="90"/>
    <x v="3"/>
    <n v="508"/>
    <x v="113"/>
    <n v="40"/>
    <n v="22"/>
    <n v="18"/>
    <n v="2"/>
    <n v="38"/>
    <n v="17"/>
    <n v="40"/>
    <n v="1"/>
    <n v="2.5000000000000001E-2"/>
  </r>
  <r>
    <x v="90"/>
    <x v="3"/>
    <n v="509"/>
    <x v="114"/>
    <n v="729"/>
    <n v="333"/>
    <n v="396"/>
    <n v="20"/>
    <n v="709"/>
    <n v="562"/>
    <n v="705"/>
    <n v="11"/>
    <n v="8.3599999999999994E-2"/>
  </r>
  <r>
    <x v="90"/>
    <x v="3"/>
    <n v="510"/>
    <x v="115"/>
    <n v="618"/>
    <n v="322"/>
    <n v="296"/>
    <n v="9"/>
    <n v="609"/>
    <n v="456"/>
    <n v="611"/>
    <n v="9"/>
    <n v="8.7400000000000005E-2"/>
  </r>
  <r>
    <x v="90"/>
    <x v="3"/>
    <n v="47"/>
    <x v="116"/>
    <n v="42"/>
    <n v="14"/>
    <n v="28"/>
    <n v="16"/>
    <n v="26"/>
    <n v="3"/>
    <n v="42"/>
    <n v="0"/>
    <n v="1.9400000000000001E-2"/>
  </r>
  <r>
    <x v="90"/>
    <x v="3"/>
    <n v="1139"/>
    <x v="117"/>
    <n v="1347"/>
    <n v="556"/>
    <n v="791"/>
    <n v="287"/>
    <n v="1060"/>
    <n v="632"/>
    <n v="1241"/>
    <n v="45"/>
    <n v="4.87E-2"/>
  </r>
  <r>
    <x v="90"/>
    <x v="3"/>
    <n v="481"/>
    <x v="118"/>
    <n v="1204"/>
    <n v="492"/>
    <n v="712"/>
    <n v="19"/>
    <n v="1185"/>
    <n v="950"/>
    <n v="1156"/>
    <n v="6"/>
    <n v="0.12770000000000001"/>
  </r>
  <r>
    <x v="90"/>
    <x v="3"/>
    <n v="516"/>
    <x v="119"/>
    <n v="429"/>
    <n v="184"/>
    <n v="245"/>
    <n v="10"/>
    <n v="419"/>
    <n v="306"/>
    <n v="415"/>
    <n v="8"/>
    <n v="6.5500000000000003E-2"/>
  </r>
  <r>
    <x v="90"/>
    <x v="3"/>
    <n v="874"/>
    <x v="120"/>
    <n v="802"/>
    <n v="336"/>
    <n v="466"/>
    <n v="73"/>
    <n v="729"/>
    <n v="273"/>
    <n v="745"/>
    <n v="67"/>
    <n v="5.6399999999999999E-2"/>
  </r>
  <r>
    <x v="90"/>
    <x v="3"/>
    <n v="4201"/>
    <x v="121"/>
    <n v="406"/>
    <n v="144"/>
    <n v="262"/>
    <n v="9"/>
    <n v="397"/>
    <n v="300"/>
    <n v="389"/>
    <n v="3"/>
    <n v="8.3099999999999993E-2"/>
  </r>
  <r>
    <x v="90"/>
    <x v="3"/>
    <n v="517"/>
    <x v="122"/>
    <n v="144"/>
    <n v="60"/>
    <n v="84"/>
    <n v="1"/>
    <n v="143"/>
    <n v="106"/>
    <n v="138"/>
    <n v="2"/>
    <n v="7.1800000000000003E-2"/>
  </r>
  <r>
    <x v="90"/>
    <x v="3"/>
    <n v="4203"/>
    <x v="123"/>
    <n v="194"/>
    <n v="75"/>
    <n v="119"/>
    <n v="5"/>
    <n v="189"/>
    <n v="146"/>
    <n v="184"/>
    <n v="9"/>
    <n v="0.1114"/>
  </r>
  <r>
    <x v="90"/>
    <x v="3"/>
    <n v="518"/>
    <x v="124"/>
    <n v="38"/>
    <n v="17"/>
    <n v="21"/>
    <n v="7"/>
    <n v="31"/>
    <n v="16"/>
    <n v="37"/>
    <n v="1"/>
    <n v="2.2800000000000001E-2"/>
  </r>
  <r>
    <x v="90"/>
    <x v="3"/>
    <n v="1063"/>
    <x v="125"/>
    <n v="748"/>
    <n v="375"/>
    <n v="373"/>
    <n v="84"/>
    <n v="664"/>
    <n v="360"/>
    <n v="699"/>
    <n v="39"/>
    <n v="5.91E-2"/>
  </r>
  <r>
    <x v="90"/>
    <x v="3"/>
    <n v="520"/>
    <x v="126"/>
    <n v="195"/>
    <n v="81"/>
    <n v="114"/>
    <n v="7"/>
    <n v="188"/>
    <n v="152"/>
    <n v="184"/>
    <n v="2"/>
    <n v="5.9299999999999999E-2"/>
  </r>
  <r>
    <x v="90"/>
    <x v="3"/>
    <n v="9100"/>
    <x v="127"/>
    <n v="1714"/>
    <n v="841"/>
    <n v="873"/>
    <n v="190"/>
    <n v="1524"/>
    <n v="874"/>
    <n v="1610"/>
    <n v="66"/>
    <n v="5.2600000000000001E-2"/>
  </r>
  <r>
    <x v="90"/>
    <x v="3"/>
    <n v="522"/>
    <x v="128"/>
    <n v="350"/>
    <n v="167"/>
    <n v="183"/>
    <n v="13"/>
    <n v="337"/>
    <n v="257"/>
    <n v="337"/>
    <n v="2"/>
    <n v="6.9000000000000006E-2"/>
  </r>
  <r>
    <x v="90"/>
    <x v="3"/>
    <n v="7300"/>
    <x v="129"/>
    <n v="2605"/>
    <n v="1114"/>
    <n v="1491"/>
    <n v="118"/>
    <n v="2487"/>
    <n v="1840"/>
    <n v="2581"/>
    <n v="25"/>
    <n v="7.5899999999999995E-2"/>
  </r>
  <r>
    <x v="90"/>
    <x v="3"/>
    <n v="1061"/>
    <x v="130"/>
    <n v="1375"/>
    <n v="615"/>
    <n v="760"/>
    <n v="150"/>
    <n v="1225"/>
    <n v="608"/>
    <n v="1233"/>
    <n v="73"/>
    <n v="5.3100000000000001E-2"/>
  </r>
  <r>
    <x v="90"/>
    <x v="3"/>
    <n v="525"/>
    <x v="131"/>
    <n v="92"/>
    <n v="30"/>
    <n v="62"/>
    <n v="6"/>
    <n v="86"/>
    <n v="57"/>
    <n v="91"/>
    <n v="0"/>
    <n v="5.1999999999999998E-2"/>
  </r>
  <r>
    <x v="90"/>
    <x v="3"/>
    <n v="7500"/>
    <x v="132"/>
    <n v="1627"/>
    <n v="699"/>
    <n v="928"/>
    <n v="43"/>
    <n v="1584"/>
    <n v="1332"/>
    <n v="1607"/>
    <n v="7"/>
    <n v="0.1197"/>
  </r>
  <r>
    <x v="90"/>
    <x v="3"/>
    <n v="4501"/>
    <x v="133"/>
    <n v="80"/>
    <n v="27"/>
    <n v="53"/>
    <n v="1"/>
    <n v="79"/>
    <n v="55"/>
    <n v="78"/>
    <n v="0"/>
    <n v="7.6799999999999993E-2"/>
  </r>
  <r>
    <x v="90"/>
    <x v="3"/>
    <n v="530"/>
    <x v="134"/>
    <n v="126"/>
    <n v="65"/>
    <n v="61"/>
    <n v="10"/>
    <n v="116"/>
    <n v="75"/>
    <n v="123"/>
    <n v="1"/>
    <n v="4.6199999999999998E-2"/>
  </r>
  <r>
    <x v="90"/>
    <x v="3"/>
    <n v="511"/>
    <x v="135"/>
    <n v="253"/>
    <n v="101"/>
    <n v="152"/>
    <n v="5"/>
    <n v="248"/>
    <n v="187"/>
    <n v="253"/>
    <n v="2"/>
    <n v="9.2200000000000004E-2"/>
  </r>
  <r>
    <x v="90"/>
    <x v="3"/>
    <n v="532"/>
    <x v="136"/>
    <n v="357"/>
    <n v="172"/>
    <n v="185"/>
    <n v="7"/>
    <n v="350"/>
    <n v="279"/>
    <n v="343"/>
    <n v="2"/>
    <n v="6.7900000000000002E-2"/>
  </r>
  <r>
    <x v="90"/>
    <x v="3"/>
    <n v="7600"/>
    <x v="137"/>
    <n v="2747"/>
    <n v="1186"/>
    <n v="1561"/>
    <n v="138"/>
    <n v="2609"/>
    <n v="1904"/>
    <n v="2643"/>
    <n v="38"/>
    <n v="0.10100000000000001"/>
  </r>
  <r>
    <x v="90"/>
    <x v="3"/>
    <n v="7700"/>
    <x v="138"/>
    <n v="1520"/>
    <n v="612"/>
    <n v="908"/>
    <n v="159"/>
    <n v="1361"/>
    <n v="500"/>
    <n v="1435"/>
    <n v="57"/>
    <n v="5.8200000000000002E-2"/>
  </r>
  <r>
    <x v="90"/>
    <x v="3"/>
    <n v="531"/>
    <x v="139"/>
    <n v="1174"/>
    <n v="502"/>
    <n v="672"/>
    <n v="37"/>
    <n v="1137"/>
    <n v="974"/>
    <n v="1160"/>
    <n v="11"/>
    <n v="0.1196"/>
  </r>
  <r>
    <x v="90"/>
    <x v="3"/>
    <n v="535"/>
    <x v="140"/>
    <n v="95"/>
    <n v="42"/>
    <n v="53"/>
    <n v="9"/>
    <n v="86"/>
    <n v="42"/>
    <n v="90"/>
    <n v="1"/>
    <n v="5.3499999999999999E-2"/>
  </r>
  <r>
    <x v="90"/>
    <x v="3"/>
    <n v="536"/>
    <x v="141"/>
    <n v="115"/>
    <n v="60"/>
    <n v="55"/>
    <n v="9"/>
    <n v="106"/>
    <n v="70"/>
    <n v="109"/>
    <n v="3"/>
    <n v="4.02E-2"/>
  </r>
  <r>
    <x v="90"/>
    <x v="3"/>
    <n v="8000"/>
    <x v="142"/>
    <n v="1006"/>
    <n v="488"/>
    <n v="518"/>
    <n v="96"/>
    <n v="910"/>
    <n v="596"/>
    <n v="930"/>
    <n v="14"/>
    <n v="7.17E-2"/>
  </r>
  <r>
    <x v="90"/>
    <x v="3"/>
    <n v="4100"/>
    <x v="143"/>
    <n v="184"/>
    <n v="84"/>
    <n v="100"/>
    <n v="28"/>
    <n v="156"/>
    <n v="86"/>
    <n v="180"/>
    <n v="6"/>
    <n v="4.5900000000000003E-2"/>
  </r>
  <r>
    <x v="90"/>
    <x v="3"/>
    <n v="2800"/>
    <x v="144"/>
    <n v="619"/>
    <n v="296"/>
    <n v="323"/>
    <n v="71"/>
    <n v="548"/>
    <n v="262"/>
    <n v="595"/>
    <n v="37"/>
    <n v="4.6399999999999997E-2"/>
  </r>
  <r>
    <x v="90"/>
    <x v="3"/>
    <n v="543"/>
    <x v="145"/>
    <n v="232"/>
    <n v="85"/>
    <n v="147"/>
    <n v="15"/>
    <n v="217"/>
    <n v="153"/>
    <n v="224"/>
    <n v="2"/>
    <n v="5.8900000000000001E-2"/>
  </r>
  <r>
    <x v="90"/>
    <x v="3"/>
    <n v="26"/>
    <x v="146"/>
    <n v="41"/>
    <n v="17"/>
    <n v="24"/>
    <n v="7"/>
    <n v="34"/>
    <n v="19"/>
    <n v="40"/>
    <n v="0"/>
    <n v="2.5499999999999998E-2"/>
  </r>
  <r>
    <x v="90"/>
    <x v="3"/>
    <n v="542"/>
    <x v="147"/>
    <n v="454"/>
    <n v="196"/>
    <n v="258"/>
    <n v="10"/>
    <n v="444"/>
    <n v="341"/>
    <n v="442"/>
    <n v="8"/>
    <n v="6.7100000000000007E-2"/>
  </r>
  <r>
    <x v="90"/>
    <x v="3"/>
    <n v="122"/>
    <x v="148"/>
    <n v="85"/>
    <n v="33"/>
    <n v="52"/>
    <n v="34"/>
    <n v="51"/>
    <n v="12"/>
    <n v="82"/>
    <n v="2"/>
    <n v="1.9900000000000001E-2"/>
  </r>
  <r>
    <x v="90"/>
    <x v="3"/>
    <n v="913"/>
    <x v="149"/>
    <n v="184"/>
    <n v="80"/>
    <n v="104"/>
    <n v="8"/>
    <n v="176"/>
    <n v="110"/>
    <n v="182"/>
    <n v="4"/>
    <n v="7.17E-2"/>
  </r>
  <r>
    <x v="90"/>
    <x v="3"/>
    <n v="812"/>
    <x v="150"/>
    <n v="197"/>
    <n v="73"/>
    <n v="124"/>
    <n v="14"/>
    <n v="183"/>
    <n v="101"/>
    <n v="191"/>
    <n v="3"/>
    <n v="5.3800000000000001E-2"/>
  </r>
  <r>
    <x v="90"/>
    <x v="3"/>
    <n v="538"/>
    <x v="151"/>
    <n v="381"/>
    <n v="172"/>
    <n v="209"/>
    <n v="3"/>
    <n v="378"/>
    <n v="315"/>
    <n v="376"/>
    <n v="3"/>
    <n v="0.12920000000000001"/>
  </r>
  <r>
    <x v="90"/>
    <x v="3"/>
    <n v="8800"/>
    <x v="152"/>
    <n v="1263"/>
    <n v="529"/>
    <n v="734"/>
    <n v="39"/>
    <n v="1224"/>
    <n v="985"/>
    <n v="1229"/>
    <n v="22"/>
    <n v="7.2700000000000001E-2"/>
  </r>
  <r>
    <x v="90"/>
    <x v="4"/>
    <n v="2710"/>
    <x v="153"/>
    <n v="2673"/>
    <n v="1096"/>
    <n v="1577"/>
    <n v="29"/>
    <n v="2644"/>
    <n v="2118"/>
    <n v="2613"/>
    <n v="22"/>
    <n v="0.13089999999999999"/>
  </r>
  <r>
    <x v="90"/>
    <x v="4"/>
    <n v="1020"/>
    <x v="154"/>
    <n v="436"/>
    <n v="182"/>
    <n v="254"/>
    <n v="40"/>
    <n v="396"/>
    <n v="111"/>
    <n v="421"/>
    <n v="11"/>
    <n v="4.2599999999999999E-2"/>
  </r>
  <r>
    <x v="90"/>
    <x v="4"/>
    <n v="6000"/>
    <x v="155"/>
    <n v="566"/>
    <n v="282"/>
    <n v="284"/>
    <n v="16"/>
    <n v="550"/>
    <n v="332"/>
    <n v="562"/>
    <n v="24"/>
    <n v="4.9099999999999998E-2"/>
  </r>
  <r>
    <x v="90"/>
    <x v="4"/>
    <n v="9800"/>
    <x v="156"/>
    <n v="173"/>
    <n v="82"/>
    <n v="91"/>
    <n v="72"/>
    <n v="101"/>
    <n v="31"/>
    <n v="172"/>
    <n v="2"/>
    <n v="2.4500000000000001E-2"/>
  </r>
  <r>
    <x v="90"/>
    <x v="4"/>
    <n v="1326"/>
    <x v="157"/>
    <n v="341"/>
    <n v="161"/>
    <n v="180"/>
    <n v="5"/>
    <n v="336"/>
    <n v="260"/>
    <n v="336"/>
    <n v="5"/>
    <n v="8.6300000000000002E-2"/>
  </r>
  <r>
    <x v="90"/>
    <x v="4"/>
    <n v="541"/>
    <x v="158"/>
    <n v="259"/>
    <n v="135"/>
    <n v="124"/>
    <n v="2"/>
    <n v="257"/>
    <n v="106"/>
    <n v="255"/>
    <n v="12"/>
    <n v="4.5100000000000001E-2"/>
  </r>
  <r>
    <x v="90"/>
    <x v="4"/>
    <n v="628"/>
    <x v="159"/>
    <n v="204"/>
    <n v="111"/>
    <n v="93"/>
    <n v="11"/>
    <n v="193"/>
    <n v="117"/>
    <n v="203"/>
    <n v="7"/>
    <n v="3.9300000000000002E-2"/>
  </r>
  <r>
    <x v="90"/>
    <x v="4"/>
    <n v="494"/>
    <x v="160"/>
    <n v="435"/>
    <n v="160"/>
    <n v="275"/>
    <n v="23"/>
    <n v="412"/>
    <n v="225"/>
    <n v="406"/>
    <n v="7"/>
    <n v="5.2499999999999998E-2"/>
  </r>
  <r>
    <x v="90"/>
    <x v="4"/>
    <n v="9300"/>
    <x v="161"/>
    <n v="264"/>
    <n v="122"/>
    <n v="142"/>
    <n v="108"/>
    <n v="156"/>
    <n v="29"/>
    <n v="263"/>
    <n v="4"/>
    <n v="2.4299999999999999E-2"/>
  </r>
  <r>
    <x v="90"/>
    <x v="4"/>
    <n v="6500"/>
    <x v="162"/>
    <n v="2099"/>
    <n v="919"/>
    <n v="1180"/>
    <n v="246"/>
    <n v="1853"/>
    <n v="650"/>
    <n v="1980"/>
    <n v="52"/>
    <n v="4.0500000000000001E-2"/>
  </r>
  <r>
    <x v="90"/>
    <x v="4"/>
    <n v="4000"/>
    <x v="163"/>
    <n v="5255"/>
    <n v="2424"/>
    <n v="2831"/>
    <n v="1120"/>
    <n v="4135"/>
    <n v="2346"/>
    <n v="4950"/>
    <n v="144"/>
    <n v="3.5299999999999998E-2"/>
  </r>
  <r>
    <x v="90"/>
    <x v="4"/>
    <n v="1247"/>
    <x v="196"/>
    <n v="116"/>
    <n v="46"/>
    <n v="70"/>
    <n v="24"/>
    <n v="92"/>
    <n v="18"/>
    <n v="110"/>
    <n v="0"/>
    <n v="7.0800000000000002E-2"/>
  </r>
  <r>
    <x v="90"/>
    <x v="4"/>
    <n v="2100"/>
    <x v="165"/>
    <n v="642"/>
    <n v="299"/>
    <n v="343"/>
    <n v="37"/>
    <n v="605"/>
    <n v="299"/>
    <n v="624"/>
    <n v="13"/>
    <n v="5.8900000000000001E-2"/>
  </r>
  <r>
    <x v="90"/>
    <x v="4"/>
    <n v="654"/>
    <x v="166"/>
    <n v="392"/>
    <n v="187"/>
    <n v="205"/>
    <n v="21"/>
    <n v="371"/>
    <n v="222"/>
    <n v="386"/>
    <n v="6"/>
    <n v="4.6600000000000003E-2"/>
  </r>
  <r>
    <x v="90"/>
    <x v="4"/>
    <n v="1327"/>
    <x v="167"/>
    <n v="658"/>
    <n v="245"/>
    <n v="413"/>
    <n v="2"/>
    <n v="656"/>
    <n v="497"/>
    <n v="641"/>
    <n v="3"/>
    <n v="0.1147"/>
  </r>
  <r>
    <x v="90"/>
    <x v="4"/>
    <n v="2500"/>
    <x v="168"/>
    <n v="368"/>
    <n v="184"/>
    <n v="184"/>
    <n v="66"/>
    <n v="302"/>
    <n v="123"/>
    <n v="357"/>
    <n v="11"/>
    <n v="2.8299999999999999E-2"/>
  </r>
  <r>
    <x v="90"/>
    <x v="4"/>
    <n v="534"/>
    <x v="169"/>
    <n v="280"/>
    <n v="137"/>
    <n v="143"/>
    <n v="10"/>
    <n v="270"/>
    <n v="149"/>
    <n v="263"/>
    <n v="7"/>
    <n v="4.8599999999999997E-2"/>
  </r>
  <r>
    <x v="90"/>
    <x v="4"/>
    <n v="637"/>
    <x v="170"/>
    <n v="526"/>
    <n v="226"/>
    <n v="300"/>
    <n v="14"/>
    <n v="512"/>
    <n v="332"/>
    <n v="515"/>
    <n v="15"/>
    <n v="6.4399999999999999E-2"/>
  </r>
  <r>
    <x v="90"/>
    <x v="4"/>
    <n v="537"/>
    <x v="171"/>
    <n v="207"/>
    <n v="99"/>
    <n v="108"/>
    <n v="8"/>
    <n v="199"/>
    <n v="80"/>
    <n v="207"/>
    <n v="4"/>
    <n v="3.8699999999999998E-2"/>
  </r>
  <r>
    <x v="90"/>
    <x v="4"/>
    <n v="7800"/>
    <x v="172"/>
    <n v="696"/>
    <n v="318"/>
    <n v="378"/>
    <n v="168"/>
    <n v="528"/>
    <n v="119"/>
    <n v="680"/>
    <n v="26"/>
    <n v="3.4299999999999997E-2"/>
  </r>
  <r>
    <x v="90"/>
    <x v="4"/>
    <n v="6800"/>
    <x v="173"/>
    <n v="1457"/>
    <n v="612"/>
    <n v="845"/>
    <n v="110"/>
    <n v="1347"/>
    <n v="600"/>
    <n v="1424"/>
    <n v="38"/>
    <n v="4.8099999999999997E-2"/>
  </r>
  <r>
    <x v="90"/>
    <x v="4"/>
    <n v="9500"/>
    <x v="174"/>
    <n v="855"/>
    <n v="364"/>
    <n v="491"/>
    <n v="99"/>
    <n v="756"/>
    <n v="360"/>
    <n v="821"/>
    <n v="18"/>
    <n v="3.8800000000000001E-2"/>
  </r>
  <r>
    <x v="90"/>
    <x v="4"/>
    <n v="2300"/>
    <x v="175"/>
    <n v="149"/>
    <n v="72"/>
    <n v="77"/>
    <n v="67"/>
    <n v="82"/>
    <n v="25"/>
    <n v="149"/>
    <n v="2"/>
    <n v="1.7600000000000001E-2"/>
  </r>
  <r>
    <x v="90"/>
    <x v="4"/>
    <n v="9600"/>
    <x v="176"/>
    <n v="1225"/>
    <n v="568"/>
    <n v="657"/>
    <n v="123"/>
    <n v="1102"/>
    <n v="643"/>
    <n v="1181"/>
    <n v="30"/>
    <n v="5.62E-2"/>
  </r>
  <r>
    <x v="90"/>
    <x v="4"/>
    <n v="8200"/>
    <x v="177"/>
    <n v="831"/>
    <n v="359"/>
    <n v="472"/>
    <n v="130"/>
    <n v="701"/>
    <n v="316"/>
    <n v="801"/>
    <n v="19"/>
    <n v="3.5499999999999997E-2"/>
  </r>
  <r>
    <x v="90"/>
    <x v="4"/>
    <n v="922"/>
    <x v="178"/>
    <n v="210"/>
    <n v="61"/>
    <n v="149"/>
    <n v="8"/>
    <n v="202"/>
    <n v="62"/>
    <n v="197"/>
    <n v="3"/>
    <n v="5.67E-2"/>
  </r>
  <r>
    <x v="90"/>
    <x v="5"/>
    <n v="472"/>
    <x v="179"/>
    <n v="196"/>
    <n v="89"/>
    <n v="107"/>
    <n v="3"/>
    <n v="193"/>
    <n v="149"/>
    <n v="193"/>
    <n v="10"/>
    <n v="6.4500000000000002E-2"/>
  </r>
  <r>
    <x v="90"/>
    <x v="5"/>
    <n v="2610"/>
    <x v="180"/>
    <n v="1561"/>
    <n v="522"/>
    <n v="1039"/>
    <n v="110"/>
    <n v="1451"/>
    <n v="402"/>
    <n v="1502"/>
    <n v="42"/>
    <n v="4.7100000000000003E-2"/>
  </r>
  <r>
    <x v="90"/>
    <x v="5"/>
    <n v="3000"/>
    <x v="181"/>
    <n v="11992"/>
    <n v="5013"/>
    <n v="6979"/>
    <n v="1439"/>
    <n v="10553"/>
    <n v="6514"/>
    <n v="11684"/>
    <n v="156"/>
    <n v="3.9300000000000002E-2"/>
  </r>
  <r>
    <x v="90"/>
    <x v="5"/>
    <n v="1015"/>
    <x v="182"/>
    <n v="326"/>
    <n v="156"/>
    <n v="170"/>
    <n v="87"/>
    <n v="239"/>
    <n v="97"/>
    <n v="318"/>
    <n v="2"/>
    <n v="2.4E-2"/>
  </r>
  <r>
    <x v="90"/>
    <x v="5"/>
    <n v="1137"/>
    <x v="183"/>
    <n v="55"/>
    <n v="21"/>
    <n v="34"/>
    <n v="6"/>
    <n v="49"/>
    <n v="13"/>
    <n v="55"/>
    <n v="0"/>
    <n v="4.1399999999999999E-2"/>
  </r>
  <r>
    <x v="90"/>
    <x v="6"/>
    <n v="2400"/>
    <x v="184"/>
    <n v="689"/>
    <n v="307"/>
    <n v="382"/>
    <n v="54"/>
    <n v="635"/>
    <n v="125"/>
    <n v="657"/>
    <n v="35"/>
    <n v="3.5200000000000002E-2"/>
  </r>
  <r>
    <x v="90"/>
    <x v="6"/>
    <n v="565"/>
    <x v="185"/>
    <n v="184"/>
    <n v="93"/>
    <n v="91"/>
    <n v="33"/>
    <n v="151"/>
    <n v="25"/>
    <n v="182"/>
    <n v="2"/>
    <n v="2.8400000000000002E-2"/>
  </r>
  <r>
    <x v="90"/>
    <x v="6"/>
    <n v="6100"/>
    <x v="186"/>
    <n v="2490"/>
    <n v="771"/>
    <n v="1719"/>
    <n v="96"/>
    <n v="2394"/>
    <n v="567"/>
    <n v="2390"/>
    <n v="15"/>
    <n v="4.2700000000000002E-2"/>
  </r>
  <r>
    <x v="90"/>
    <x v="6"/>
    <n v="6200"/>
    <x v="187"/>
    <n v="2464"/>
    <n v="1173"/>
    <n v="1291"/>
    <n v="365"/>
    <n v="2099"/>
    <n v="790"/>
    <n v="2332"/>
    <n v="81"/>
    <n v="3.32E-2"/>
  </r>
  <r>
    <x v="90"/>
    <x v="6"/>
    <n v="6300"/>
    <x v="188"/>
    <n v="768"/>
    <n v="342"/>
    <n v="426"/>
    <n v="381"/>
    <n v="387"/>
    <n v="71"/>
    <n v="761"/>
    <n v="1"/>
    <n v="2.5100000000000001E-2"/>
  </r>
  <r>
    <x v="90"/>
    <x v="6"/>
    <n v="6400"/>
    <x v="189"/>
    <n v="1080"/>
    <n v="476"/>
    <n v="604"/>
    <n v="416"/>
    <n v="664"/>
    <n v="46"/>
    <n v="1067"/>
    <n v="12"/>
    <n v="2.2100000000000002E-2"/>
  </r>
  <r>
    <x v="90"/>
    <x v="6"/>
    <n v="6600"/>
    <x v="190"/>
    <n v="2893"/>
    <n v="1235"/>
    <n v="1658"/>
    <n v="513"/>
    <n v="2380"/>
    <n v="564"/>
    <n v="2833"/>
    <n v="60"/>
    <n v="2.86E-2"/>
  </r>
  <r>
    <x v="90"/>
    <x v="6"/>
    <n v="2620"/>
    <x v="191"/>
    <n v="395"/>
    <n v="169"/>
    <n v="226"/>
    <n v="180"/>
    <n v="215"/>
    <n v="27"/>
    <n v="393"/>
    <n v="3"/>
    <n v="2.0899999999999998E-2"/>
  </r>
  <r>
    <x v="90"/>
    <x v="6"/>
    <n v="8600"/>
    <x v="192"/>
    <n v="2064"/>
    <n v="896"/>
    <n v="1168"/>
    <n v="733"/>
    <n v="1331"/>
    <n v="270"/>
    <n v="2035"/>
    <n v="29"/>
    <n v="2.5999999999999999E-2"/>
  </r>
  <r>
    <x v="90"/>
    <x v="6"/>
    <n v="2650"/>
    <x v="193"/>
    <n v="448"/>
    <n v="183"/>
    <n v="265"/>
    <n v="216"/>
    <n v="232"/>
    <n v="14"/>
    <n v="447"/>
    <n v="3"/>
    <n v="1.9800000000000002E-2"/>
  </r>
  <r>
    <x v="90"/>
    <x v="6"/>
    <n v="5000"/>
    <x v="194"/>
    <n v="7111"/>
    <n v="3542"/>
    <n v="3569"/>
    <n v="2833"/>
    <n v="4278"/>
    <n v="1377"/>
    <n v="6980"/>
    <n v="74"/>
    <n v="2.7799999999999998E-2"/>
  </r>
  <r>
    <x v="91"/>
    <x v="0"/>
    <n v="3760"/>
    <x v="0"/>
    <n v="99"/>
    <n v="51"/>
    <n v="48"/>
    <n v="34"/>
    <n v="65"/>
    <n v="2"/>
    <n v="98"/>
    <n v="1"/>
    <n v="2.1000000000000001E-2"/>
  </r>
  <r>
    <x v="91"/>
    <x v="0"/>
    <n v="3750"/>
    <x v="1"/>
    <n v="83"/>
    <n v="41"/>
    <n v="42"/>
    <n v="25"/>
    <n v="58"/>
    <n v="0"/>
    <n v="83"/>
    <n v="2"/>
    <n v="1.9599999999999999E-2"/>
  </r>
  <r>
    <x v="91"/>
    <x v="0"/>
    <n v="3560"/>
    <x v="2"/>
    <n v="33"/>
    <n v="17"/>
    <n v="16"/>
    <n v="18"/>
    <n v="15"/>
    <n v="1"/>
    <n v="33"/>
    <n v="0"/>
    <n v="1.7399999999999999E-2"/>
  </r>
  <r>
    <x v="91"/>
    <x v="0"/>
    <n v="3650"/>
    <x v="195"/>
    <n v="130"/>
    <n v="72"/>
    <n v="58"/>
    <n v="74"/>
    <n v="56"/>
    <n v="4"/>
    <n v="128"/>
    <n v="0"/>
    <n v="3.0800000000000001E-2"/>
  </r>
  <r>
    <x v="91"/>
    <x v="0"/>
    <n v="3570"/>
    <x v="4"/>
    <n v="276"/>
    <n v="119"/>
    <n v="157"/>
    <n v="70"/>
    <n v="206"/>
    <n v="24"/>
    <n v="275"/>
    <n v="9"/>
    <n v="2.63E-2"/>
  </r>
  <r>
    <x v="91"/>
    <x v="0"/>
    <n v="3574"/>
    <x v="5"/>
    <n v="52"/>
    <n v="31"/>
    <n v="21"/>
    <n v="17"/>
    <n v="35"/>
    <n v="12"/>
    <n v="51"/>
    <n v="0"/>
    <n v="2.0799999999999999E-2"/>
  </r>
  <r>
    <x v="91"/>
    <x v="0"/>
    <n v="3652"/>
    <x v="6"/>
    <n v="54"/>
    <n v="22"/>
    <n v="32"/>
    <n v="11"/>
    <n v="43"/>
    <n v="2"/>
    <n v="54"/>
    <n v="1"/>
    <n v="2.12E-2"/>
  </r>
  <r>
    <x v="91"/>
    <x v="0"/>
    <n v="3780"/>
    <x v="7"/>
    <n v="819"/>
    <n v="234"/>
    <n v="585"/>
    <n v="18"/>
    <n v="801"/>
    <n v="172"/>
    <n v="816"/>
    <n v="1"/>
    <n v="6.54E-2"/>
  </r>
  <r>
    <x v="91"/>
    <x v="0"/>
    <n v="3730"/>
    <x v="8"/>
    <n v="186"/>
    <n v="87"/>
    <n v="99"/>
    <n v="40"/>
    <n v="146"/>
    <n v="32"/>
    <n v="185"/>
    <n v="3"/>
    <n v="2.46E-2"/>
  </r>
  <r>
    <x v="91"/>
    <x v="0"/>
    <n v="3769"/>
    <x v="9"/>
    <n v="36"/>
    <n v="17"/>
    <n v="19"/>
    <n v="18"/>
    <n v="18"/>
    <n v="2"/>
    <n v="36"/>
    <n v="0"/>
    <n v="1.7399999999999999E-2"/>
  </r>
  <r>
    <x v="91"/>
    <x v="0"/>
    <n v="3797"/>
    <x v="10"/>
    <n v="1000"/>
    <n v="141"/>
    <n v="859"/>
    <n v="25"/>
    <n v="975"/>
    <n v="36"/>
    <n v="996"/>
    <n v="4"/>
    <n v="7.2999999999999995E-2"/>
  </r>
  <r>
    <x v="91"/>
    <x v="0"/>
    <n v="3616"/>
    <x v="11"/>
    <n v="656"/>
    <n v="282"/>
    <n v="374"/>
    <n v="99"/>
    <n v="557"/>
    <n v="153"/>
    <n v="647"/>
    <n v="10"/>
    <n v="3.1800000000000002E-2"/>
  </r>
  <r>
    <x v="91"/>
    <x v="0"/>
    <n v="3660"/>
    <x v="12"/>
    <n v="74"/>
    <n v="32"/>
    <n v="42"/>
    <n v="4"/>
    <n v="70"/>
    <n v="21"/>
    <n v="73"/>
    <n v="2"/>
    <n v="6.4600000000000005E-2"/>
  </r>
  <r>
    <x v="91"/>
    <x v="0"/>
    <n v="3557"/>
    <x v="13"/>
    <n v="27"/>
    <n v="15"/>
    <n v="12"/>
    <n v="8"/>
    <n v="19"/>
    <n v="3"/>
    <n v="26"/>
    <n v="0"/>
    <n v="1.4E-2"/>
  </r>
  <r>
    <x v="91"/>
    <x v="0"/>
    <n v="3611"/>
    <x v="14"/>
    <n v="98"/>
    <n v="61"/>
    <n v="37"/>
    <n v="18"/>
    <n v="80"/>
    <n v="38"/>
    <n v="95"/>
    <n v="4"/>
    <n v="0.03"/>
  </r>
  <r>
    <x v="91"/>
    <x v="0"/>
    <n v="3640"/>
    <x v="15"/>
    <n v="73"/>
    <n v="36"/>
    <n v="37"/>
    <n v="25"/>
    <n v="48"/>
    <n v="5"/>
    <n v="72"/>
    <n v="1"/>
    <n v="1.9800000000000002E-2"/>
  </r>
  <r>
    <x v="91"/>
    <x v="1"/>
    <n v="31"/>
    <x v="16"/>
    <n v="994"/>
    <n v="380"/>
    <n v="614"/>
    <n v="55"/>
    <n v="939"/>
    <n v="401"/>
    <n v="963"/>
    <n v="30"/>
    <n v="7.6700000000000004E-2"/>
  </r>
  <r>
    <x v="91"/>
    <x v="1"/>
    <n v="2600"/>
    <x v="17"/>
    <n v="923"/>
    <n v="445"/>
    <n v="478"/>
    <n v="61"/>
    <n v="862"/>
    <n v="292"/>
    <n v="861"/>
    <n v="44"/>
    <n v="2.6200000000000001E-2"/>
  </r>
  <r>
    <x v="91"/>
    <x v="1"/>
    <n v="70"/>
    <x v="18"/>
    <n v="5631"/>
    <n v="2139"/>
    <n v="3492"/>
    <n v="693"/>
    <n v="4938"/>
    <n v="2101"/>
    <n v="5395"/>
    <n v="103"/>
    <n v="5.0200000000000002E-2"/>
  </r>
  <r>
    <x v="91"/>
    <x v="1"/>
    <n v="7100"/>
    <x v="19"/>
    <n v="3795"/>
    <n v="1496"/>
    <n v="2299"/>
    <n v="404"/>
    <n v="3391"/>
    <n v="1540"/>
    <n v="3411"/>
    <n v="64"/>
    <n v="4.99E-2"/>
  </r>
  <r>
    <x v="91"/>
    <x v="1"/>
    <n v="9000"/>
    <x v="20"/>
    <n v="5667"/>
    <n v="2547"/>
    <n v="3120"/>
    <n v="780"/>
    <n v="4887"/>
    <n v="2720"/>
    <n v="5376"/>
    <n v="81"/>
    <n v="5.2499999999999998E-2"/>
  </r>
  <r>
    <x v="91"/>
    <x v="1"/>
    <n v="2200"/>
    <x v="21"/>
    <n v="1831"/>
    <n v="804"/>
    <n v="1027"/>
    <n v="95"/>
    <n v="1736"/>
    <n v="1061"/>
    <n v="1739"/>
    <n v="45"/>
    <n v="9.6000000000000002E-2"/>
  </r>
  <r>
    <x v="91"/>
    <x v="1"/>
    <n v="1303"/>
    <x v="22"/>
    <n v="519"/>
    <n v="223"/>
    <n v="296"/>
    <n v="7"/>
    <n v="512"/>
    <n v="443"/>
    <n v="501"/>
    <n v="3"/>
    <n v="0.1336"/>
  </r>
  <r>
    <x v="91"/>
    <x v="1"/>
    <n v="831"/>
    <x v="23"/>
    <n v="448"/>
    <n v="200"/>
    <n v="248"/>
    <n v="19"/>
    <n v="429"/>
    <n v="223"/>
    <n v="420"/>
    <n v="26"/>
    <n v="9.2100000000000001E-2"/>
  </r>
  <r>
    <x v="91"/>
    <x v="1"/>
    <n v="1059"/>
    <x v="24"/>
    <n v="1013"/>
    <n v="386"/>
    <n v="627"/>
    <n v="3"/>
    <n v="1010"/>
    <n v="880"/>
    <n v="999"/>
    <n v="2"/>
    <n v="0.21529999999999999"/>
  </r>
  <r>
    <x v="91"/>
    <x v="1"/>
    <n v="1271"/>
    <x v="25"/>
    <n v="41"/>
    <n v="15"/>
    <n v="26"/>
    <n v="16"/>
    <n v="25"/>
    <n v="3"/>
    <n v="40"/>
    <n v="0"/>
    <n v="1.15E-2"/>
  </r>
  <r>
    <x v="91"/>
    <x v="1"/>
    <n v="1060"/>
    <x v="26"/>
    <n v="628"/>
    <n v="270"/>
    <n v="358"/>
    <n v="8"/>
    <n v="620"/>
    <n v="507"/>
    <n v="605"/>
    <n v="5"/>
    <n v="0.15590000000000001"/>
  </r>
  <r>
    <x v="91"/>
    <x v="1"/>
    <n v="1268"/>
    <x v="27"/>
    <n v="59"/>
    <n v="24"/>
    <n v="35"/>
    <n v="17"/>
    <n v="42"/>
    <n v="5"/>
    <n v="57"/>
    <n v="0"/>
    <n v="1.34E-2"/>
  </r>
  <r>
    <x v="91"/>
    <x v="1"/>
    <n v="99"/>
    <x v="28"/>
    <n v="233"/>
    <n v="89"/>
    <n v="144"/>
    <n v="18"/>
    <n v="215"/>
    <n v="130"/>
    <n v="225"/>
    <n v="13"/>
    <n v="9.2399999999999996E-2"/>
  </r>
  <r>
    <x v="91"/>
    <x v="1"/>
    <n v="246"/>
    <x v="29"/>
    <n v="1217"/>
    <n v="452"/>
    <n v="765"/>
    <n v="75"/>
    <n v="1142"/>
    <n v="420"/>
    <n v="1160"/>
    <n v="61"/>
    <n v="8.2299999999999998E-2"/>
  </r>
  <r>
    <x v="91"/>
    <x v="1"/>
    <n v="666"/>
    <x v="30"/>
    <n v="62"/>
    <n v="22"/>
    <n v="40"/>
    <n v="22"/>
    <n v="40"/>
    <n v="2"/>
    <n v="62"/>
    <n v="1"/>
    <n v="1.5299999999999999E-2"/>
  </r>
  <r>
    <x v="91"/>
    <x v="1"/>
    <n v="2560"/>
    <x v="31"/>
    <n v="653"/>
    <n v="274"/>
    <n v="379"/>
    <n v="66"/>
    <n v="587"/>
    <n v="302"/>
    <n v="617"/>
    <n v="17"/>
    <n v="5.0900000000000001E-2"/>
  </r>
  <r>
    <x v="91"/>
    <x v="1"/>
    <n v="1192"/>
    <x v="32"/>
    <n v="1115"/>
    <n v="461"/>
    <n v="654"/>
    <n v="7"/>
    <n v="1108"/>
    <n v="1006"/>
    <n v="1088"/>
    <n v="1"/>
    <n v="0.25629999999999997"/>
  </r>
  <r>
    <x v="91"/>
    <x v="1"/>
    <n v="2630"/>
    <x v="33"/>
    <n v="1585"/>
    <n v="631"/>
    <n v="954"/>
    <n v="93"/>
    <n v="1492"/>
    <n v="620"/>
    <n v="1521"/>
    <n v="36"/>
    <n v="5.4600000000000003E-2"/>
  </r>
  <r>
    <x v="91"/>
    <x v="1"/>
    <n v="1034"/>
    <x v="34"/>
    <n v="762"/>
    <n v="305"/>
    <n v="457"/>
    <n v="18"/>
    <n v="744"/>
    <n v="295"/>
    <n v="730"/>
    <n v="43"/>
    <n v="6.4799999999999996E-2"/>
  </r>
  <r>
    <x v="91"/>
    <x v="1"/>
    <n v="1161"/>
    <x v="35"/>
    <n v="2259"/>
    <n v="908"/>
    <n v="1351"/>
    <n v="15"/>
    <n v="2244"/>
    <n v="1671"/>
    <n v="2225"/>
    <n v="59"/>
    <n v="0.12330000000000001"/>
  </r>
  <r>
    <x v="91"/>
    <x v="1"/>
    <n v="1286"/>
    <x v="36"/>
    <n v="381"/>
    <n v="134"/>
    <n v="247"/>
    <n v="1"/>
    <n v="380"/>
    <n v="288"/>
    <n v="369"/>
    <n v="2"/>
    <n v="0.14779999999999999"/>
  </r>
  <r>
    <x v="91"/>
    <x v="1"/>
    <n v="1031"/>
    <x v="37"/>
    <n v="992"/>
    <n v="448"/>
    <n v="544"/>
    <n v="79"/>
    <n v="913"/>
    <n v="466"/>
    <n v="915"/>
    <n v="45"/>
    <n v="7.2400000000000006E-2"/>
  </r>
  <r>
    <x v="91"/>
    <x v="1"/>
    <n v="1054"/>
    <x v="38"/>
    <n v="749"/>
    <n v="309"/>
    <n v="440"/>
    <n v="1"/>
    <n v="748"/>
    <n v="623"/>
    <n v="715"/>
    <n v="5"/>
    <n v="0.16020000000000001"/>
  </r>
  <r>
    <x v="91"/>
    <x v="2"/>
    <n v="182"/>
    <x v="39"/>
    <n v="157"/>
    <n v="67"/>
    <n v="90"/>
    <n v="55"/>
    <n v="102"/>
    <n v="18"/>
    <n v="157"/>
    <n v="0"/>
    <n v="2.3400000000000001E-2"/>
  </r>
  <r>
    <x v="91"/>
    <x v="2"/>
    <n v="41"/>
    <x v="40"/>
    <n v="59"/>
    <n v="27"/>
    <n v="32"/>
    <n v="7"/>
    <n v="52"/>
    <n v="14"/>
    <n v="57"/>
    <n v="1"/>
    <n v="3.0499999999999999E-2"/>
  </r>
  <r>
    <x v="91"/>
    <x v="2"/>
    <n v="1309"/>
    <x v="41"/>
    <n v="664"/>
    <n v="189"/>
    <n v="475"/>
    <n v="26"/>
    <n v="638"/>
    <n v="28"/>
    <n v="659"/>
    <n v="3"/>
    <n v="5.1799999999999999E-2"/>
  </r>
  <r>
    <x v="91"/>
    <x v="2"/>
    <n v="2530"/>
    <x v="42"/>
    <n v="276"/>
    <n v="95"/>
    <n v="181"/>
    <n v="66"/>
    <n v="210"/>
    <n v="35"/>
    <n v="272"/>
    <n v="3"/>
    <n v="2.9899999999999999E-2"/>
  </r>
  <r>
    <x v="91"/>
    <x v="2"/>
    <n v="466"/>
    <x v="43"/>
    <n v="97"/>
    <n v="43"/>
    <n v="54"/>
    <n v="10"/>
    <n v="87"/>
    <n v="28"/>
    <n v="95"/>
    <n v="0"/>
    <n v="2.6700000000000002E-2"/>
  </r>
  <r>
    <x v="91"/>
    <x v="2"/>
    <n v="1066"/>
    <x v="44"/>
    <n v="156"/>
    <n v="65"/>
    <n v="91"/>
    <n v="20"/>
    <n v="136"/>
    <n v="41"/>
    <n v="150"/>
    <n v="4"/>
    <n v="3.8199999999999998E-2"/>
  </r>
  <r>
    <x v="91"/>
    <x v="2"/>
    <n v="681"/>
    <x v="45"/>
    <n v="250"/>
    <n v="129"/>
    <n v="121"/>
    <n v="85"/>
    <n v="165"/>
    <n v="34"/>
    <n v="247"/>
    <n v="2"/>
    <n v="2.07E-2"/>
  </r>
  <r>
    <x v="91"/>
    <x v="2"/>
    <n v="2550"/>
    <x v="46"/>
    <n v="335"/>
    <n v="138"/>
    <n v="197"/>
    <n v="69"/>
    <n v="266"/>
    <n v="73"/>
    <n v="327"/>
    <n v="5"/>
    <n v="2.81E-2"/>
  </r>
  <r>
    <x v="91"/>
    <x v="2"/>
    <n v="627"/>
    <x v="47"/>
    <n v="72"/>
    <n v="32"/>
    <n v="40"/>
    <n v="2"/>
    <n v="70"/>
    <n v="40"/>
    <n v="68"/>
    <n v="0"/>
    <n v="1.89E-2"/>
  </r>
  <r>
    <x v="91"/>
    <x v="2"/>
    <n v="166"/>
    <x v="48"/>
    <n v="328"/>
    <n v="127"/>
    <n v="201"/>
    <n v="54"/>
    <n v="274"/>
    <n v="68"/>
    <n v="321"/>
    <n v="7"/>
    <n v="2.8299999999999999E-2"/>
  </r>
  <r>
    <x v="91"/>
    <x v="2"/>
    <n v="229"/>
    <x v="49"/>
    <n v="224"/>
    <n v="103"/>
    <n v="121"/>
    <n v="80"/>
    <n v="144"/>
    <n v="26"/>
    <n v="223"/>
    <n v="1"/>
    <n v="2.6700000000000002E-2"/>
  </r>
  <r>
    <x v="91"/>
    <x v="2"/>
    <n v="9700"/>
    <x v="50"/>
    <n v="740"/>
    <n v="294"/>
    <n v="446"/>
    <n v="328"/>
    <n v="412"/>
    <n v="30"/>
    <n v="736"/>
    <n v="10"/>
    <n v="2.4799999999999999E-2"/>
  </r>
  <r>
    <x v="91"/>
    <x v="2"/>
    <n v="1290"/>
    <x v="51"/>
    <n v="122"/>
    <n v="49"/>
    <n v="73"/>
    <n v="3"/>
    <n v="119"/>
    <n v="78"/>
    <n v="119"/>
    <n v="2"/>
    <n v="4.1099999999999998E-2"/>
  </r>
  <r>
    <x v="91"/>
    <x v="2"/>
    <n v="2730"/>
    <x v="52"/>
    <n v="941"/>
    <n v="422"/>
    <n v="519"/>
    <n v="28"/>
    <n v="913"/>
    <n v="654"/>
    <n v="782"/>
    <n v="29"/>
    <n v="4.7199999999999999E-2"/>
  </r>
  <r>
    <x v="91"/>
    <x v="2"/>
    <n v="2720"/>
    <x v="53"/>
    <n v="193"/>
    <n v="83"/>
    <n v="110"/>
    <n v="18"/>
    <n v="175"/>
    <n v="44"/>
    <n v="186"/>
    <n v="6"/>
    <n v="1.66E-2"/>
  </r>
  <r>
    <x v="91"/>
    <x v="2"/>
    <n v="2660"/>
    <x v="54"/>
    <n v="774"/>
    <n v="308"/>
    <n v="466"/>
    <n v="159"/>
    <n v="615"/>
    <n v="136"/>
    <n v="766"/>
    <n v="20"/>
    <n v="3.32E-2"/>
  </r>
  <r>
    <x v="91"/>
    <x v="2"/>
    <n v="9400"/>
    <x v="55"/>
    <n v="376"/>
    <n v="160"/>
    <n v="216"/>
    <n v="93"/>
    <n v="283"/>
    <n v="31"/>
    <n v="366"/>
    <n v="7"/>
    <n v="2.3199999999999998E-2"/>
  </r>
  <r>
    <x v="91"/>
    <x v="2"/>
    <n v="1224"/>
    <x v="56"/>
    <n v="73"/>
    <n v="22"/>
    <n v="51"/>
    <n v="44"/>
    <n v="29"/>
    <n v="0"/>
    <n v="73"/>
    <n v="0"/>
    <n v="1.2999999999999999E-2"/>
  </r>
  <r>
    <x v="91"/>
    <x v="2"/>
    <n v="633"/>
    <x v="57"/>
    <n v="15"/>
    <n v="9"/>
    <n v="6"/>
    <n v="1"/>
    <n v="14"/>
    <n v="5"/>
    <n v="15"/>
    <n v="0"/>
    <n v="1.11E-2"/>
  </r>
  <r>
    <x v="91"/>
    <x v="2"/>
    <n v="168"/>
    <x v="58"/>
    <n v="318"/>
    <n v="129"/>
    <n v="189"/>
    <n v="62"/>
    <n v="256"/>
    <n v="37"/>
    <n v="317"/>
    <n v="3"/>
    <n v="2.93E-2"/>
  </r>
  <r>
    <x v="91"/>
    <x v="2"/>
    <n v="6900"/>
    <x v="59"/>
    <n v="1171"/>
    <n v="504"/>
    <n v="667"/>
    <n v="465"/>
    <n v="706"/>
    <n v="85"/>
    <n v="1155"/>
    <n v="20"/>
    <n v="2.1899999999999999E-2"/>
  </r>
  <r>
    <x v="91"/>
    <x v="2"/>
    <n v="634"/>
    <x v="60"/>
    <n v="265"/>
    <n v="97"/>
    <n v="168"/>
    <n v="8"/>
    <n v="257"/>
    <n v="107"/>
    <n v="255"/>
    <n v="2"/>
    <n v="2.8899999999999999E-2"/>
  </r>
  <r>
    <x v="91"/>
    <x v="2"/>
    <n v="7000"/>
    <x v="61"/>
    <n v="1734"/>
    <n v="808"/>
    <n v="926"/>
    <n v="146"/>
    <n v="1588"/>
    <n v="797"/>
    <n v="1694"/>
    <n v="34"/>
    <n v="4.87E-2"/>
  </r>
  <r>
    <x v="91"/>
    <x v="2"/>
    <n v="1200"/>
    <x v="62"/>
    <n v="981"/>
    <n v="399"/>
    <n v="582"/>
    <n v="391"/>
    <n v="590"/>
    <n v="38"/>
    <n v="967"/>
    <n v="22"/>
    <n v="2.24E-2"/>
  </r>
  <r>
    <x v="91"/>
    <x v="2"/>
    <n v="28"/>
    <x v="63"/>
    <n v="184"/>
    <n v="71"/>
    <n v="113"/>
    <n v="54"/>
    <n v="130"/>
    <n v="22"/>
    <n v="181"/>
    <n v="3"/>
    <n v="2.58E-2"/>
  </r>
  <r>
    <x v="91"/>
    <x v="2"/>
    <n v="7200"/>
    <x v="64"/>
    <n v="690"/>
    <n v="303"/>
    <n v="387"/>
    <n v="195"/>
    <n v="495"/>
    <n v="140"/>
    <n v="681"/>
    <n v="8"/>
    <n v="2.9100000000000001E-2"/>
  </r>
  <r>
    <x v="91"/>
    <x v="2"/>
    <n v="7400"/>
    <x v="65"/>
    <n v="4315"/>
    <n v="1827"/>
    <n v="2488"/>
    <n v="505"/>
    <n v="3810"/>
    <n v="1095"/>
    <n v="4225"/>
    <n v="103"/>
    <n v="4.0399999999999998E-2"/>
  </r>
  <r>
    <x v="91"/>
    <x v="2"/>
    <n v="587"/>
    <x v="66"/>
    <n v="14"/>
    <n v="2"/>
    <n v="12"/>
    <n v="7"/>
    <n v="7"/>
    <n v="1"/>
    <n v="14"/>
    <n v="0"/>
    <n v="7.1999999999999998E-3"/>
  </r>
  <r>
    <x v="91"/>
    <x v="2"/>
    <n v="171"/>
    <x v="67"/>
    <n v="86"/>
    <n v="38"/>
    <n v="48"/>
    <n v="23"/>
    <n v="63"/>
    <n v="4"/>
    <n v="85"/>
    <n v="0"/>
    <n v="2.35E-2"/>
  </r>
  <r>
    <x v="91"/>
    <x v="2"/>
    <n v="7900"/>
    <x v="68"/>
    <n v="3839"/>
    <n v="1629"/>
    <n v="2210"/>
    <n v="757"/>
    <n v="3082"/>
    <n v="751"/>
    <n v="3747"/>
    <n v="42"/>
    <n v="3.0300000000000001E-2"/>
  </r>
  <r>
    <x v="91"/>
    <x v="2"/>
    <n v="195"/>
    <x v="69"/>
    <n v="258"/>
    <n v="111"/>
    <n v="147"/>
    <n v="83"/>
    <n v="175"/>
    <n v="33"/>
    <n v="255"/>
    <n v="0"/>
    <n v="2.41E-2"/>
  </r>
  <r>
    <x v="91"/>
    <x v="2"/>
    <n v="638"/>
    <x v="70"/>
    <n v="328"/>
    <n v="164"/>
    <n v="164"/>
    <n v="10"/>
    <n v="318"/>
    <n v="212"/>
    <n v="295"/>
    <n v="11"/>
    <n v="3.5499999999999997E-2"/>
  </r>
  <r>
    <x v="91"/>
    <x v="2"/>
    <n v="469"/>
    <x v="71"/>
    <n v="254"/>
    <n v="98"/>
    <n v="156"/>
    <n v="18"/>
    <n v="236"/>
    <n v="93"/>
    <n v="248"/>
    <n v="8"/>
    <n v="4.24E-2"/>
  </r>
  <r>
    <x v="91"/>
    <x v="2"/>
    <n v="2640"/>
    <x v="72"/>
    <n v="884"/>
    <n v="363"/>
    <n v="521"/>
    <n v="188"/>
    <n v="696"/>
    <n v="110"/>
    <n v="877"/>
    <n v="9"/>
    <n v="3.7699999999999997E-2"/>
  </r>
  <r>
    <x v="91"/>
    <x v="2"/>
    <n v="8300"/>
    <x v="73"/>
    <n v="4002"/>
    <n v="1720"/>
    <n v="2282"/>
    <n v="859"/>
    <n v="3143"/>
    <n v="858"/>
    <n v="3967"/>
    <n v="70"/>
    <n v="2.8899999999999999E-2"/>
  </r>
  <r>
    <x v="91"/>
    <x v="2"/>
    <n v="8400"/>
    <x v="74"/>
    <n v="2509"/>
    <n v="926"/>
    <n v="1583"/>
    <n v="559"/>
    <n v="1950"/>
    <n v="641"/>
    <n v="2441"/>
    <n v="48"/>
    <n v="3.6200000000000003E-2"/>
  </r>
  <r>
    <x v="91"/>
    <x v="2"/>
    <n v="8500"/>
    <x v="75"/>
    <n v="1547"/>
    <n v="687"/>
    <n v="860"/>
    <n v="103"/>
    <n v="1444"/>
    <n v="520"/>
    <n v="1502"/>
    <n v="49"/>
    <n v="4.1000000000000002E-2"/>
  </r>
  <r>
    <x v="91"/>
    <x v="2"/>
    <n v="8700"/>
    <x v="76"/>
    <n v="738"/>
    <n v="336"/>
    <n v="402"/>
    <n v="325"/>
    <n v="413"/>
    <n v="33"/>
    <n v="732"/>
    <n v="6"/>
    <n v="1.9800000000000002E-2"/>
  </r>
  <r>
    <x v="91"/>
    <x v="2"/>
    <n v="1304"/>
    <x v="77"/>
    <n v="200"/>
    <n v="78"/>
    <n v="122"/>
    <n v="95"/>
    <n v="105"/>
    <n v="9"/>
    <n v="200"/>
    <n v="1"/>
    <n v="1.8100000000000002E-2"/>
  </r>
  <r>
    <x v="91"/>
    <x v="2"/>
    <n v="154"/>
    <x v="78"/>
    <n v="143"/>
    <n v="51"/>
    <n v="92"/>
    <n v="50"/>
    <n v="93"/>
    <n v="15"/>
    <n v="143"/>
    <n v="0"/>
    <n v="2.3199999999999998E-2"/>
  </r>
  <r>
    <x v="91"/>
    <x v="3"/>
    <n v="473"/>
    <x v="79"/>
    <n v="518"/>
    <n v="216"/>
    <n v="302"/>
    <n v="5"/>
    <n v="513"/>
    <n v="399"/>
    <n v="509"/>
    <n v="4"/>
    <n v="9.06E-2"/>
  </r>
  <r>
    <x v="91"/>
    <x v="3"/>
    <n v="478"/>
    <x v="80"/>
    <n v="411"/>
    <n v="178"/>
    <n v="233"/>
    <n v="17"/>
    <n v="394"/>
    <n v="348"/>
    <n v="407"/>
    <n v="1"/>
    <n v="7.3599999999999999E-2"/>
  </r>
  <r>
    <x v="91"/>
    <x v="3"/>
    <n v="529"/>
    <x v="81"/>
    <n v="402"/>
    <n v="173"/>
    <n v="229"/>
    <n v="21"/>
    <n v="381"/>
    <n v="296"/>
    <n v="396"/>
    <n v="3"/>
    <n v="7.3099999999999998E-2"/>
  </r>
  <r>
    <x v="91"/>
    <x v="3"/>
    <n v="482"/>
    <x v="82"/>
    <n v="231"/>
    <n v="117"/>
    <n v="114"/>
    <n v="8"/>
    <n v="223"/>
    <n v="182"/>
    <n v="222"/>
    <n v="2"/>
    <n v="6.0600000000000001E-2"/>
  </r>
  <r>
    <x v="91"/>
    <x v="3"/>
    <n v="4001"/>
    <x v="83"/>
    <n v="376"/>
    <n v="135"/>
    <n v="241"/>
    <n v="9"/>
    <n v="367"/>
    <n v="296"/>
    <n v="363"/>
    <n v="4"/>
    <n v="0.13420000000000001"/>
  </r>
  <r>
    <x v="91"/>
    <x v="3"/>
    <n v="998"/>
    <x v="84"/>
    <n v="265"/>
    <n v="116"/>
    <n v="149"/>
    <n v="2"/>
    <n v="263"/>
    <n v="204"/>
    <n v="262"/>
    <n v="3"/>
    <n v="7.46E-2"/>
  </r>
  <r>
    <x v="91"/>
    <x v="3"/>
    <n v="480"/>
    <x v="85"/>
    <n v="352"/>
    <n v="90"/>
    <n v="262"/>
    <n v="12"/>
    <n v="340"/>
    <n v="223"/>
    <n v="334"/>
    <n v="2"/>
    <n v="6.4100000000000004E-2"/>
  </r>
  <r>
    <x v="91"/>
    <x v="3"/>
    <n v="9200"/>
    <x v="86"/>
    <n v="700"/>
    <n v="306"/>
    <n v="394"/>
    <n v="24"/>
    <n v="676"/>
    <n v="296"/>
    <n v="675"/>
    <n v="46"/>
    <n v="6.83E-2"/>
  </r>
  <r>
    <x v="91"/>
    <x v="3"/>
    <n v="944"/>
    <x v="87"/>
    <n v="156"/>
    <n v="64"/>
    <n v="92"/>
    <n v="5"/>
    <n v="151"/>
    <n v="104"/>
    <n v="148"/>
    <n v="1"/>
    <n v="4.7199999999999999E-2"/>
  </r>
  <r>
    <x v="91"/>
    <x v="3"/>
    <n v="483"/>
    <x v="88"/>
    <n v="303"/>
    <n v="130"/>
    <n v="173"/>
    <n v="3"/>
    <n v="300"/>
    <n v="247"/>
    <n v="294"/>
    <n v="1"/>
    <n v="9.0899999999999995E-2"/>
  </r>
  <r>
    <x v="91"/>
    <x v="3"/>
    <n v="1292"/>
    <x v="89"/>
    <n v="1064"/>
    <n v="476"/>
    <n v="588"/>
    <n v="5"/>
    <n v="1059"/>
    <n v="790"/>
    <n v="1045"/>
    <n v="10"/>
    <n v="0.1187"/>
  </r>
  <r>
    <x v="91"/>
    <x v="3"/>
    <n v="485"/>
    <x v="90"/>
    <n v="166"/>
    <n v="48"/>
    <n v="118"/>
    <n v="3"/>
    <n v="163"/>
    <n v="102"/>
    <n v="165"/>
    <n v="0"/>
    <n v="5.8099999999999999E-2"/>
  </r>
  <r>
    <x v="91"/>
    <x v="3"/>
    <n v="487"/>
    <x v="91"/>
    <n v="46"/>
    <n v="22"/>
    <n v="24"/>
    <n v="4"/>
    <n v="42"/>
    <n v="24"/>
    <n v="45"/>
    <n v="0"/>
    <n v="2.7799999999999998E-2"/>
  </r>
  <r>
    <x v="91"/>
    <x v="3"/>
    <n v="489"/>
    <x v="92"/>
    <n v="256"/>
    <n v="111"/>
    <n v="145"/>
    <n v="11"/>
    <n v="245"/>
    <n v="182"/>
    <n v="252"/>
    <n v="3"/>
    <n v="6.1199999999999997E-2"/>
  </r>
  <r>
    <x v="91"/>
    <x v="3"/>
    <n v="490"/>
    <x v="93"/>
    <n v="336"/>
    <n v="131"/>
    <n v="205"/>
    <n v="10"/>
    <n v="326"/>
    <n v="242"/>
    <n v="324"/>
    <n v="3"/>
    <n v="6.4399999999999999E-2"/>
  </r>
  <r>
    <x v="91"/>
    <x v="3"/>
    <n v="492"/>
    <x v="94"/>
    <n v="510"/>
    <n v="215"/>
    <n v="295"/>
    <n v="16"/>
    <n v="494"/>
    <n v="370"/>
    <n v="506"/>
    <n v="6"/>
    <n v="0.10780000000000001"/>
  </r>
  <r>
    <x v="91"/>
    <x v="3"/>
    <n v="975"/>
    <x v="95"/>
    <n v="230"/>
    <n v="92"/>
    <n v="138"/>
    <n v="2"/>
    <n v="228"/>
    <n v="135"/>
    <n v="230"/>
    <n v="8"/>
    <n v="7.6200000000000004E-2"/>
  </r>
  <r>
    <x v="91"/>
    <x v="3"/>
    <n v="496"/>
    <x v="96"/>
    <n v="90"/>
    <n v="42"/>
    <n v="48"/>
    <n v="5"/>
    <n v="85"/>
    <n v="49"/>
    <n v="86"/>
    <n v="1"/>
    <n v="3.2800000000000003E-2"/>
  </r>
  <r>
    <x v="91"/>
    <x v="3"/>
    <n v="2034"/>
    <x v="97"/>
    <n v="247"/>
    <n v="90"/>
    <n v="157"/>
    <n v="19"/>
    <n v="228"/>
    <n v="111"/>
    <n v="231"/>
    <n v="2"/>
    <n v="4.9399999999999999E-2"/>
  </r>
  <r>
    <x v="91"/>
    <x v="3"/>
    <n v="6700"/>
    <x v="98"/>
    <n v="1377"/>
    <n v="612"/>
    <n v="765"/>
    <n v="73"/>
    <n v="1304"/>
    <n v="650"/>
    <n v="1191"/>
    <n v="56"/>
    <n v="5.5899999999999998E-2"/>
  </r>
  <r>
    <x v="91"/>
    <x v="3"/>
    <n v="962"/>
    <x v="99"/>
    <n v="309"/>
    <n v="132"/>
    <n v="177"/>
    <n v="3"/>
    <n v="306"/>
    <n v="202"/>
    <n v="299"/>
    <n v="3"/>
    <n v="0.1007"/>
  </r>
  <r>
    <x v="91"/>
    <x v="3"/>
    <n v="498"/>
    <x v="100"/>
    <n v="364"/>
    <n v="148"/>
    <n v="216"/>
    <n v="7"/>
    <n v="357"/>
    <n v="279"/>
    <n v="353"/>
    <n v="6"/>
    <n v="6.4100000000000004E-2"/>
  </r>
  <r>
    <x v="91"/>
    <x v="3"/>
    <n v="8900"/>
    <x v="101"/>
    <n v="1237"/>
    <n v="572"/>
    <n v="665"/>
    <n v="24"/>
    <n v="1213"/>
    <n v="1007"/>
    <n v="1205"/>
    <n v="8"/>
    <n v="9.0499999999999997E-2"/>
  </r>
  <r>
    <x v="91"/>
    <x v="3"/>
    <n v="1295"/>
    <x v="102"/>
    <n v="123"/>
    <n v="35"/>
    <n v="88"/>
    <n v="3"/>
    <n v="120"/>
    <n v="74"/>
    <n v="120"/>
    <n v="9"/>
    <n v="4.3499999999999997E-2"/>
  </r>
  <r>
    <x v="91"/>
    <x v="3"/>
    <n v="46"/>
    <x v="103"/>
    <n v="119"/>
    <n v="59"/>
    <n v="60"/>
    <n v="6"/>
    <n v="113"/>
    <n v="59"/>
    <n v="97"/>
    <n v="2"/>
    <n v="6.2899999999999998E-2"/>
  </r>
  <r>
    <x v="91"/>
    <x v="3"/>
    <n v="499"/>
    <x v="104"/>
    <n v="500"/>
    <n v="205"/>
    <n v="295"/>
    <n v="24"/>
    <n v="476"/>
    <n v="366"/>
    <n v="492"/>
    <n v="2"/>
    <n v="6.4299999999999996E-2"/>
  </r>
  <r>
    <x v="91"/>
    <x v="3"/>
    <n v="240"/>
    <x v="105"/>
    <n v="431"/>
    <n v="173"/>
    <n v="258"/>
    <n v="95"/>
    <n v="336"/>
    <n v="91"/>
    <n v="415"/>
    <n v="26"/>
    <n v="3.61E-2"/>
  </r>
  <r>
    <x v="91"/>
    <x v="3"/>
    <n v="502"/>
    <x v="106"/>
    <n v="372"/>
    <n v="146"/>
    <n v="226"/>
    <n v="1"/>
    <n v="371"/>
    <n v="274"/>
    <n v="367"/>
    <n v="2"/>
    <n v="6.5000000000000002E-2"/>
  </r>
  <r>
    <x v="91"/>
    <x v="3"/>
    <n v="504"/>
    <x v="107"/>
    <n v="431"/>
    <n v="206"/>
    <n v="225"/>
    <n v="11"/>
    <n v="420"/>
    <n v="346"/>
    <n v="419"/>
    <n v="8"/>
    <n v="9.0499999999999997E-2"/>
  </r>
  <r>
    <x v="91"/>
    <x v="3"/>
    <n v="505"/>
    <x v="108"/>
    <n v="186"/>
    <n v="72"/>
    <n v="114"/>
    <n v="6"/>
    <n v="180"/>
    <n v="141"/>
    <n v="186"/>
    <n v="2"/>
    <n v="0.1104"/>
  </r>
  <r>
    <x v="91"/>
    <x v="3"/>
    <n v="1296"/>
    <x v="109"/>
    <n v="184"/>
    <n v="54"/>
    <n v="130"/>
    <n v="6"/>
    <n v="178"/>
    <n v="106"/>
    <n v="177"/>
    <n v="2"/>
    <n v="5.2299999999999999E-2"/>
  </r>
  <r>
    <x v="91"/>
    <x v="3"/>
    <n v="978"/>
    <x v="110"/>
    <n v="167"/>
    <n v="65"/>
    <n v="102"/>
    <n v="5"/>
    <n v="162"/>
    <n v="118"/>
    <n v="163"/>
    <n v="3"/>
    <n v="7.2800000000000004E-2"/>
  </r>
  <r>
    <x v="91"/>
    <x v="3"/>
    <n v="1263"/>
    <x v="111"/>
    <n v="51"/>
    <n v="20"/>
    <n v="31"/>
    <n v="19"/>
    <n v="32"/>
    <n v="5"/>
    <n v="50"/>
    <n v="0"/>
    <n v="1.61E-2"/>
  </r>
  <r>
    <x v="91"/>
    <x v="3"/>
    <n v="507"/>
    <x v="112"/>
    <n v="332"/>
    <n v="145"/>
    <n v="187"/>
    <n v="5"/>
    <n v="327"/>
    <n v="232"/>
    <n v="323"/>
    <n v="6"/>
    <n v="6.4299999999999996E-2"/>
  </r>
  <r>
    <x v="91"/>
    <x v="3"/>
    <n v="508"/>
    <x v="113"/>
    <n v="38"/>
    <n v="21"/>
    <n v="17"/>
    <n v="2"/>
    <n v="36"/>
    <n v="16"/>
    <n v="38"/>
    <n v="1"/>
    <n v="2.3800000000000002E-2"/>
  </r>
  <r>
    <x v="91"/>
    <x v="3"/>
    <n v="509"/>
    <x v="114"/>
    <n v="696"/>
    <n v="325"/>
    <n v="371"/>
    <n v="21"/>
    <n v="675"/>
    <n v="549"/>
    <n v="672"/>
    <n v="13"/>
    <n v="0.08"/>
  </r>
  <r>
    <x v="91"/>
    <x v="3"/>
    <n v="510"/>
    <x v="115"/>
    <n v="658"/>
    <n v="349"/>
    <n v="309"/>
    <n v="7"/>
    <n v="651"/>
    <n v="458"/>
    <n v="647"/>
    <n v="5"/>
    <n v="9.2100000000000001E-2"/>
  </r>
  <r>
    <x v="91"/>
    <x v="3"/>
    <n v="47"/>
    <x v="116"/>
    <n v="44"/>
    <n v="15"/>
    <n v="29"/>
    <n v="17"/>
    <n v="27"/>
    <n v="3"/>
    <n v="43"/>
    <n v="0"/>
    <n v="1.9800000000000002E-2"/>
  </r>
  <r>
    <x v="91"/>
    <x v="3"/>
    <n v="1139"/>
    <x v="117"/>
    <n v="1358"/>
    <n v="541"/>
    <n v="817"/>
    <n v="290"/>
    <n v="1068"/>
    <n v="619"/>
    <n v="1248"/>
    <n v="48"/>
    <n v="4.8899999999999999E-2"/>
  </r>
  <r>
    <x v="91"/>
    <x v="3"/>
    <n v="481"/>
    <x v="118"/>
    <n v="1158"/>
    <n v="482"/>
    <n v="676"/>
    <n v="20"/>
    <n v="1138"/>
    <n v="918"/>
    <n v="1119"/>
    <n v="6"/>
    <n v="0.1241"/>
  </r>
  <r>
    <x v="91"/>
    <x v="3"/>
    <n v="516"/>
    <x v="119"/>
    <n v="431"/>
    <n v="189"/>
    <n v="242"/>
    <n v="13"/>
    <n v="418"/>
    <n v="298"/>
    <n v="419"/>
    <n v="4"/>
    <n v="6.6100000000000006E-2"/>
  </r>
  <r>
    <x v="91"/>
    <x v="3"/>
    <n v="874"/>
    <x v="120"/>
    <n v="818"/>
    <n v="338"/>
    <n v="480"/>
    <n v="84"/>
    <n v="734"/>
    <n v="273"/>
    <n v="757"/>
    <n v="64"/>
    <n v="5.7299999999999997E-2"/>
  </r>
  <r>
    <x v="91"/>
    <x v="3"/>
    <n v="4201"/>
    <x v="121"/>
    <n v="394"/>
    <n v="141"/>
    <n v="253"/>
    <n v="10"/>
    <n v="384"/>
    <n v="302"/>
    <n v="373"/>
    <n v="4"/>
    <n v="7.9899999999999999E-2"/>
  </r>
  <r>
    <x v="91"/>
    <x v="3"/>
    <n v="517"/>
    <x v="122"/>
    <n v="144"/>
    <n v="59"/>
    <n v="85"/>
    <n v="1"/>
    <n v="143"/>
    <n v="107"/>
    <n v="140"/>
    <n v="6"/>
    <n v="7.2800000000000004E-2"/>
  </r>
  <r>
    <x v="91"/>
    <x v="3"/>
    <n v="4203"/>
    <x v="123"/>
    <n v="190"/>
    <n v="74"/>
    <n v="116"/>
    <n v="5"/>
    <n v="185"/>
    <n v="143"/>
    <n v="179"/>
    <n v="3"/>
    <n v="0.1087"/>
  </r>
  <r>
    <x v="91"/>
    <x v="3"/>
    <n v="518"/>
    <x v="124"/>
    <n v="44"/>
    <n v="21"/>
    <n v="23"/>
    <n v="8"/>
    <n v="36"/>
    <n v="19"/>
    <n v="43"/>
    <n v="1"/>
    <n v="2.64E-2"/>
  </r>
  <r>
    <x v="91"/>
    <x v="3"/>
    <n v="1063"/>
    <x v="125"/>
    <n v="788"/>
    <n v="377"/>
    <n v="411"/>
    <n v="84"/>
    <n v="704"/>
    <n v="364"/>
    <n v="745"/>
    <n v="38"/>
    <n v="6.2799999999999995E-2"/>
  </r>
  <r>
    <x v="91"/>
    <x v="3"/>
    <n v="520"/>
    <x v="126"/>
    <n v="187"/>
    <n v="80"/>
    <n v="107"/>
    <n v="8"/>
    <n v="179"/>
    <n v="145"/>
    <n v="175"/>
    <n v="4"/>
    <n v="5.6599999999999998E-2"/>
  </r>
  <r>
    <x v="91"/>
    <x v="3"/>
    <n v="9100"/>
    <x v="127"/>
    <n v="1712"/>
    <n v="839"/>
    <n v="873"/>
    <n v="187"/>
    <n v="1525"/>
    <n v="855"/>
    <n v="1610"/>
    <n v="70"/>
    <n v="5.2600000000000001E-2"/>
  </r>
  <r>
    <x v="91"/>
    <x v="3"/>
    <n v="522"/>
    <x v="128"/>
    <n v="337"/>
    <n v="161"/>
    <n v="176"/>
    <n v="17"/>
    <n v="320"/>
    <n v="258"/>
    <n v="326"/>
    <n v="6"/>
    <n v="6.6900000000000001E-2"/>
  </r>
  <r>
    <x v="91"/>
    <x v="3"/>
    <n v="7300"/>
    <x v="129"/>
    <n v="2658"/>
    <n v="1126"/>
    <n v="1532"/>
    <n v="120"/>
    <n v="2538"/>
    <n v="1856"/>
    <n v="2628"/>
    <n v="17"/>
    <n v="7.7200000000000005E-2"/>
  </r>
  <r>
    <x v="91"/>
    <x v="3"/>
    <n v="1061"/>
    <x v="130"/>
    <n v="1418"/>
    <n v="656"/>
    <n v="762"/>
    <n v="159"/>
    <n v="1259"/>
    <n v="617"/>
    <n v="1273"/>
    <n v="82"/>
    <n v="5.4699999999999999E-2"/>
  </r>
  <r>
    <x v="91"/>
    <x v="3"/>
    <n v="525"/>
    <x v="131"/>
    <n v="95"/>
    <n v="33"/>
    <n v="62"/>
    <n v="7"/>
    <n v="88"/>
    <n v="61"/>
    <n v="93"/>
    <n v="0"/>
    <n v="5.3100000000000001E-2"/>
  </r>
  <r>
    <x v="91"/>
    <x v="3"/>
    <n v="7500"/>
    <x v="132"/>
    <n v="1583"/>
    <n v="667"/>
    <n v="916"/>
    <n v="43"/>
    <n v="1540"/>
    <n v="1289"/>
    <n v="1564"/>
    <n v="15"/>
    <n v="0.1169"/>
  </r>
  <r>
    <x v="91"/>
    <x v="3"/>
    <n v="4501"/>
    <x v="133"/>
    <n v="77"/>
    <n v="25"/>
    <n v="52"/>
    <n v="0"/>
    <n v="77"/>
    <n v="52"/>
    <n v="76"/>
    <n v="0"/>
    <n v="7.4999999999999997E-2"/>
  </r>
  <r>
    <x v="91"/>
    <x v="3"/>
    <n v="530"/>
    <x v="134"/>
    <n v="124"/>
    <n v="65"/>
    <n v="59"/>
    <n v="8"/>
    <n v="116"/>
    <n v="75"/>
    <n v="121"/>
    <n v="0"/>
    <n v="4.5499999999999999E-2"/>
  </r>
  <r>
    <x v="91"/>
    <x v="3"/>
    <n v="511"/>
    <x v="135"/>
    <n v="260"/>
    <n v="107"/>
    <n v="153"/>
    <n v="6"/>
    <n v="254"/>
    <n v="194"/>
    <n v="259"/>
    <n v="1"/>
    <n v="9.4100000000000003E-2"/>
  </r>
  <r>
    <x v="91"/>
    <x v="3"/>
    <n v="532"/>
    <x v="136"/>
    <n v="342"/>
    <n v="161"/>
    <n v="181"/>
    <n v="6"/>
    <n v="336"/>
    <n v="273"/>
    <n v="328"/>
    <n v="4"/>
    <n v="6.5100000000000005E-2"/>
  </r>
  <r>
    <x v="91"/>
    <x v="3"/>
    <n v="7600"/>
    <x v="137"/>
    <n v="2766"/>
    <n v="1175"/>
    <n v="1591"/>
    <n v="138"/>
    <n v="2628"/>
    <n v="1870"/>
    <n v="2656"/>
    <n v="49"/>
    <n v="0.1014"/>
  </r>
  <r>
    <x v="91"/>
    <x v="3"/>
    <n v="7700"/>
    <x v="138"/>
    <n v="1522"/>
    <n v="586"/>
    <n v="936"/>
    <n v="166"/>
    <n v="1356"/>
    <n v="502"/>
    <n v="1456"/>
    <n v="58"/>
    <n v="5.8999999999999997E-2"/>
  </r>
  <r>
    <x v="91"/>
    <x v="3"/>
    <n v="531"/>
    <x v="139"/>
    <n v="1151"/>
    <n v="495"/>
    <n v="656"/>
    <n v="40"/>
    <n v="1111"/>
    <n v="949"/>
    <n v="1138"/>
    <n v="18"/>
    <n v="0.1176"/>
  </r>
  <r>
    <x v="91"/>
    <x v="3"/>
    <n v="535"/>
    <x v="140"/>
    <n v="90"/>
    <n v="39"/>
    <n v="51"/>
    <n v="9"/>
    <n v="81"/>
    <n v="41"/>
    <n v="86"/>
    <n v="4"/>
    <n v="5.1200000000000002E-2"/>
  </r>
  <r>
    <x v="91"/>
    <x v="3"/>
    <n v="536"/>
    <x v="141"/>
    <n v="120"/>
    <n v="66"/>
    <n v="54"/>
    <n v="11"/>
    <n v="109"/>
    <n v="69"/>
    <n v="114"/>
    <n v="3"/>
    <n v="4.19E-2"/>
  </r>
  <r>
    <x v="91"/>
    <x v="3"/>
    <n v="8000"/>
    <x v="142"/>
    <n v="1019"/>
    <n v="475"/>
    <n v="544"/>
    <n v="96"/>
    <n v="923"/>
    <n v="579"/>
    <n v="956"/>
    <n v="20"/>
    <n v="7.3499999999999996E-2"/>
  </r>
  <r>
    <x v="91"/>
    <x v="3"/>
    <n v="4100"/>
    <x v="143"/>
    <n v="183"/>
    <n v="79"/>
    <n v="104"/>
    <n v="29"/>
    <n v="154"/>
    <n v="87"/>
    <n v="176"/>
    <n v="9"/>
    <n v="4.4900000000000002E-2"/>
  </r>
  <r>
    <x v="91"/>
    <x v="3"/>
    <n v="2800"/>
    <x v="144"/>
    <n v="625"/>
    <n v="304"/>
    <n v="321"/>
    <n v="76"/>
    <n v="549"/>
    <n v="254"/>
    <n v="602"/>
    <n v="24"/>
    <n v="4.6899999999999997E-2"/>
  </r>
  <r>
    <x v="91"/>
    <x v="3"/>
    <n v="543"/>
    <x v="145"/>
    <n v="231"/>
    <n v="79"/>
    <n v="152"/>
    <n v="16"/>
    <n v="215"/>
    <n v="153"/>
    <n v="222"/>
    <n v="3"/>
    <n v="5.8400000000000001E-2"/>
  </r>
  <r>
    <x v="91"/>
    <x v="3"/>
    <n v="26"/>
    <x v="146"/>
    <n v="47"/>
    <n v="19"/>
    <n v="28"/>
    <n v="8"/>
    <n v="39"/>
    <n v="19"/>
    <n v="46"/>
    <n v="1"/>
    <n v="2.92E-2"/>
  </r>
  <r>
    <x v="91"/>
    <x v="3"/>
    <n v="542"/>
    <x v="147"/>
    <n v="437"/>
    <n v="189"/>
    <n v="248"/>
    <n v="5"/>
    <n v="432"/>
    <n v="337"/>
    <n v="419"/>
    <n v="7"/>
    <n v="6.3799999999999996E-2"/>
  </r>
  <r>
    <x v="91"/>
    <x v="3"/>
    <n v="122"/>
    <x v="148"/>
    <n v="92"/>
    <n v="36"/>
    <n v="56"/>
    <n v="31"/>
    <n v="61"/>
    <n v="13"/>
    <n v="89"/>
    <n v="1"/>
    <n v="2.1600000000000001E-2"/>
  </r>
  <r>
    <x v="91"/>
    <x v="3"/>
    <n v="913"/>
    <x v="149"/>
    <n v="176"/>
    <n v="73"/>
    <n v="103"/>
    <n v="10"/>
    <n v="166"/>
    <n v="105"/>
    <n v="175"/>
    <n v="6"/>
    <n v="6.9099999999999995E-2"/>
  </r>
  <r>
    <x v="91"/>
    <x v="3"/>
    <n v="812"/>
    <x v="150"/>
    <n v="207"/>
    <n v="71"/>
    <n v="136"/>
    <n v="15"/>
    <n v="192"/>
    <n v="106"/>
    <n v="195"/>
    <n v="4"/>
    <n v="5.4899999999999997E-2"/>
  </r>
  <r>
    <x v="91"/>
    <x v="3"/>
    <n v="538"/>
    <x v="151"/>
    <n v="364"/>
    <n v="163"/>
    <n v="201"/>
    <n v="3"/>
    <n v="361"/>
    <n v="301"/>
    <n v="361"/>
    <n v="1"/>
    <n v="0.12470000000000001"/>
  </r>
  <r>
    <x v="91"/>
    <x v="3"/>
    <n v="8800"/>
    <x v="152"/>
    <n v="1277"/>
    <n v="515"/>
    <n v="762"/>
    <n v="39"/>
    <n v="1238"/>
    <n v="974"/>
    <n v="1243"/>
    <n v="24"/>
    <n v="7.3499999999999996E-2"/>
  </r>
  <r>
    <x v="91"/>
    <x v="4"/>
    <n v="2710"/>
    <x v="153"/>
    <n v="2614"/>
    <n v="1065"/>
    <n v="1549"/>
    <n v="30"/>
    <n v="2584"/>
    <n v="2058"/>
    <n v="2566"/>
    <n v="24"/>
    <n v="0.12889999999999999"/>
  </r>
  <r>
    <x v="91"/>
    <x v="4"/>
    <n v="1020"/>
    <x v="154"/>
    <n v="458"/>
    <n v="193"/>
    <n v="265"/>
    <n v="43"/>
    <n v="415"/>
    <n v="119"/>
    <n v="447"/>
    <n v="10"/>
    <n v="4.5199999999999997E-2"/>
  </r>
  <r>
    <x v="91"/>
    <x v="4"/>
    <n v="6000"/>
    <x v="155"/>
    <n v="583"/>
    <n v="279"/>
    <n v="304"/>
    <n v="21"/>
    <n v="562"/>
    <n v="339"/>
    <n v="579"/>
    <n v="26"/>
    <n v="5.0500000000000003E-2"/>
  </r>
  <r>
    <x v="91"/>
    <x v="4"/>
    <n v="9800"/>
    <x v="156"/>
    <n v="180"/>
    <n v="87"/>
    <n v="93"/>
    <n v="78"/>
    <n v="102"/>
    <n v="30"/>
    <n v="179"/>
    <n v="0"/>
    <n v="2.5499999999999998E-2"/>
  </r>
  <r>
    <x v="91"/>
    <x v="4"/>
    <n v="1326"/>
    <x v="157"/>
    <n v="328"/>
    <n v="151"/>
    <n v="177"/>
    <n v="4"/>
    <n v="324"/>
    <n v="253"/>
    <n v="325"/>
    <n v="5"/>
    <n v="8.3699999999999997E-2"/>
  </r>
  <r>
    <x v="91"/>
    <x v="4"/>
    <n v="541"/>
    <x v="158"/>
    <n v="247"/>
    <n v="127"/>
    <n v="120"/>
    <n v="3"/>
    <n v="244"/>
    <n v="101"/>
    <n v="243"/>
    <n v="11"/>
    <n v="4.3099999999999999E-2"/>
  </r>
  <r>
    <x v="91"/>
    <x v="4"/>
    <n v="628"/>
    <x v="159"/>
    <n v="192"/>
    <n v="101"/>
    <n v="91"/>
    <n v="12"/>
    <n v="180"/>
    <n v="116"/>
    <n v="190"/>
    <n v="7"/>
    <n v="3.6900000000000002E-2"/>
  </r>
  <r>
    <x v="91"/>
    <x v="4"/>
    <n v="494"/>
    <x v="160"/>
    <n v="404"/>
    <n v="146"/>
    <n v="258"/>
    <n v="17"/>
    <n v="387"/>
    <n v="222"/>
    <n v="379"/>
    <n v="4"/>
    <n v="4.9099999999999998E-2"/>
  </r>
  <r>
    <x v="91"/>
    <x v="4"/>
    <n v="9300"/>
    <x v="161"/>
    <n v="257"/>
    <n v="120"/>
    <n v="137"/>
    <n v="105"/>
    <n v="152"/>
    <n v="31"/>
    <n v="255"/>
    <n v="3"/>
    <n v="2.3599999999999999E-2"/>
  </r>
  <r>
    <x v="91"/>
    <x v="4"/>
    <n v="6500"/>
    <x v="162"/>
    <n v="2078"/>
    <n v="913"/>
    <n v="1165"/>
    <n v="248"/>
    <n v="1830"/>
    <n v="634"/>
    <n v="1977"/>
    <n v="48"/>
    <n v="4.0399999999999998E-2"/>
  </r>
  <r>
    <x v="91"/>
    <x v="4"/>
    <n v="4000"/>
    <x v="163"/>
    <n v="5357"/>
    <n v="2416"/>
    <n v="2941"/>
    <n v="1087"/>
    <n v="4270"/>
    <n v="2287"/>
    <n v="5072"/>
    <n v="131"/>
    <n v="3.61E-2"/>
  </r>
  <r>
    <x v="91"/>
    <x v="4"/>
    <n v="1247"/>
    <x v="196"/>
    <n v="146"/>
    <n v="42"/>
    <n v="104"/>
    <n v="34"/>
    <n v="112"/>
    <n v="20"/>
    <n v="140"/>
    <n v="0"/>
    <n v="8.8400000000000006E-2"/>
  </r>
  <r>
    <x v="91"/>
    <x v="4"/>
    <n v="2100"/>
    <x v="165"/>
    <n v="663"/>
    <n v="291"/>
    <n v="372"/>
    <n v="46"/>
    <n v="617"/>
    <n v="307"/>
    <n v="640"/>
    <n v="15"/>
    <n v="6.0299999999999999E-2"/>
  </r>
  <r>
    <x v="91"/>
    <x v="4"/>
    <n v="654"/>
    <x v="166"/>
    <n v="392"/>
    <n v="185"/>
    <n v="207"/>
    <n v="28"/>
    <n v="364"/>
    <n v="227"/>
    <n v="385"/>
    <n v="8"/>
    <n v="4.65E-2"/>
  </r>
  <r>
    <x v="91"/>
    <x v="4"/>
    <n v="1327"/>
    <x v="167"/>
    <n v="652"/>
    <n v="247"/>
    <n v="405"/>
    <n v="2"/>
    <n v="650"/>
    <n v="491"/>
    <n v="637"/>
    <n v="4"/>
    <n v="0.11409999999999999"/>
  </r>
  <r>
    <x v="91"/>
    <x v="4"/>
    <n v="2500"/>
    <x v="168"/>
    <n v="376"/>
    <n v="178"/>
    <n v="198"/>
    <n v="66"/>
    <n v="310"/>
    <n v="118"/>
    <n v="364"/>
    <n v="11"/>
    <n v="2.8799999999999999E-2"/>
  </r>
  <r>
    <x v="91"/>
    <x v="4"/>
    <n v="534"/>
    <x v="169"/>
    <n v="285"/>
    <n v="132"/>
    <n v="153"/>
    <n v="11"/>
    <n v="274"/>
    <n v="153"/>
    <n v="267"/>
    <n v="7"/>
    <n v="4.9299999999999997E-2"/>
  </r>
  <r>
    <x v="91"/>
    <x v="4"/>
    <n v="637"/>
    <x v="170"/>
    <n v="511"/>
    <n v="224"/>
    <n v="287"/>
    <n v="17"/>
    <n v="494"/>
    <n v="313"/>
    <n v="498"/>
    <n v="18"/>
    <n v="6.2399999999999997E-2"/>
  </r>
  <r>
    <x v="91"/>
    <x v="4"/>
    <n v="537"/>
    <x v="171"/>
    <n v="202"/>
    <n v="99"/>
    <n v="103"/>
    <n v="9"/>
    <n v="193"/>
    <n v="72"/>
    <n v="200"/>
    <n v="3"/>
    <n v="3.7499999999999999E-2"/>
  </r>
  <r>
    <x v="91"/>
    <x v="4"/>
    <n v="7800"/>
    <x v="172"/>
    <n v="720"/>
    <n v="321"/>
    <n v="399"/>
    <n v="182"/>
    <n v="538"/>
    <n v="128"/>
    <n v="702"/>
    <n v="21"/>
    <n v="3.5400000000000001E-2"/>
  </r>
  <r>
    <x v="91"/>
    <x v="4"/>
    <n v="6800"/>
    <x v="173"/>
    <n v="1539"/>
    <n v="610"/>
    <n v="929"/>
    <n v="115"/>
    <n v="1424"/>
    <n v="621"/>
    <n v="1496"/>
    <n v="39"/>
    <n v="5.04E-2"/>
  </r>
  <r>
    <x v="91"/>
    <x v="4"/>
    <n v="9500"/>
    <x v="174"/>
    <n v="869"/>
    <n v="369"/>
    <n v="500"/>
    <n v="105"/>
    <n v="764"/>
    <n v="360"/>
    <n v="841"/>
    <n v="27"/>
    <n v="3.9699999999999999E-2"/>
  </r>
  <r>
    <x v="91"/>
    <x v="4"/>
    <n v="2300"/>
    <x v="175"/>
    <n v="172"/>
    <n v="82"/>
    <n v="90"/>
    <n v="77"/>
    <n v="95"/>
    <n v="27"/>
    <n v="169"/>
    <n v="2"/>
    <n v="1.9900000000000001E-2"/>
  </r>
  <r>
    <x v="91"/>
    <x v="4"/>
    <n v="9600"/>
    <x v="176"/>
    <n v="1235"/>
    <n v="579"/>
    <n v="656"/>
    <n v="119"/>
    <n v="1116"/>
    <n v="633"/>
    <n v="1188"/>
    <n v="34"/>
    <n v="5.6500000000000002E-2"/>
  </r>
  <r>
    <x v="91"/>
    <x v="4"/>
    <n v="8200"/>
    <x v="177"/>
    <n v="851"/>
    <n v="377"/>
    <n v="474"/>
    <n v="137"/>
    <n v="714"/>
    <n v="319"/>
    <n v="828"/>
    <n v="21"/>
    <n v="3.6600000000000001E-2"/>
  </r>
  <r>
    <x v="91"/>
    <x v="4"/>
    <n v="922"/>
    <x v="178"/>
    <n v="234"/>
    <n v="51"/>
    <n v="183"/>
    <n v="10"/>
    <n v="224"/>
    <n v="55"/>
    <n v="225"/>
    <n v="1"/>
    <n v="6.4299999999999996E-2"/>
  </r>
  <r>
    <x v="91"/>
    <x v="5"/>
    <n v="472"/>
    <x v="179"/>
    <n v="191"/>
    <n v="86"/>
    <n v="105"/>
    <n v="3"/>
    <n v="188"/>
    <n v="147"/>
    <n v="189"/>
    <n v="2"/>
    <n v="6.3299999999999995E-2"/>
  </r>
  <r>
    <x v="91"/>
    <x v="5"/>
    <n v="2610"/>
    <x v="180"/>
    <n v="1588"/>
    <n v="520"/>
    <n v="1068"/>
    <n v="100"/>
    <n v="1488"/>
    <n v="412"/>
    <n v="1538"/>
    <n v="28"/>
    <n v="4.82E-2"/>
  </r>
  <r>
    <x v="91"/>
    <x v="5"/>
    <n v="3000"/>
    <x v="181"/>
    <n v="12383"/>
    <n v="4979"/>
    <n v="7404"/>
    <n v="1500"/>
    <n v="10883"/>
    <n v="6357"/>
    <n v="12094"/>
    <n v="120"/>
    <n v="4.07E-2"/>
  </r>
  <r>
    <x v="91"/>
    <x v="5"/>
    <n v="1015"/>
    <x v="182"/>
    <n v="331"/>
    <n v="153"/>
    <n v="178"/>
    <n v="90"/>
    <n v="241"/>
    <n v="93"/>
    <n v="326"/>
    <n v="4"/>
    <n v="2.46E-2"/>
  </r>
  <r>
    <x v="91"/>
    <x v="5"/>
    <n v="1137"/>
    <x v="183"/>
    <n v="59"/>
    <n v="21"/>
    <n v="38"/>
    <n v="8"/>
    <n v="51"/>
    <n v="12"/>
    <n v="59"/>
    <n v="1"/>
    <n v="4.4299999999999999E-2"/>
  </r>
  <r>
    <x v="91"/>
    <x v="6"/>
    <n v="2400"/>
    <x v="184"/>
    <n v="762"/>
    <n v="285"/>
    <n v="477"/>
    <n v="46"/>
    <n v="716"/>
    <n v="130"/>
    <n v="734"/>
    <n v="33"/>
    <n v="3.9100000000000003E-2"/>
  </r>
  <r>
    <x v="91"/>
    <x v="6"/>
    <n v="565"/>
    <x v="185"/>
    <n v="183"/>
    <n v="88"/>
    <n v="95"/>
    <n v="28"/>
    <n v="155"/>
    <n v="24"/>
    <n v="179"/>
    <n v="2"/>
    <n v="2.7900000000000001E-2"/>
  </r>
  <r>
    <x v="91"/>
    <x v="6"/>
    <n v="6100"/>
    <x v="186"/>
    <n v="2836"/>
    <n v="818"/>
    <n v="2018"/>
    <n v="96"/>
    <n v="2740"/>
    <n v="578"/>
    <n v="2721"/>
    <n v="12"/>
    <n v="4.8300000000000003E-2"/>
  </r>
  <r>
    <x v="91"/>
    <x v="6"/>
    <n v="6200"/>
    <x v="187"/>
    <n v="2514"/>
    <n v="1152"/>
    <n v="1362"/>
    <n v="375"/>
    <n v="2139"/>
    <n v="781"/>
    <n v="2380"/>
    <n v="66"/>
    <n v="3.39E-2"/>
  </r>
  <r>
    <x v="91"/>
    <x v="6"/>
    <n v="6300"/>
    <x v="188"/>
    <n v="815"/>
    <n v="361"/>
    <n v="454"/>
    <n v="405"/>
    <n v="410"/>
    <n v="75"/>
    <n v="807"/>
    <n v="3"/>
    <n v="2.6599999999999999E-2"/>
  </r>
  <r>
    <x v="91"/>
    <x v="6"/>
    <n v="6400"/>
    <x v="189"/>
    <n v="1131"/>
    <n v="467"/>
    <n v="664"/>
    <n v="420"/>
    <n v="711"/>
    <n v="43"/>
    <n v="1120"/>
    <n v="10"/>
    <n v="2.3099999999999999E-2"/>
  </r>
  <r>
    <x v="91"/>
    <x v="6"/>
    <n v="6600"/>
    <x v="190"/>
    <n v="2914"/>
    <n v="1226"/>
    <n v="1688"/>
    <n v="535"/>
    <n v="2379"/>
    <n v="574"/>
    <n v="2850"/>
    <n v="41"/>
    <n v="2.8799999999999999E-2"/>
  </r>
  <r>
    <x v="91"/>
    <x v="6"/>
    <n v="2620"/>
    <x v="191"/>
    <n v="423"/>
    <n v="170"/>
    <n v="253"/>
    <n v="184"/>
    <n v="239"/>
    <n v="34"/>
    <n v="417"/>
    <n v="2"/>
    <n v="2.2100000000000002E-2"/>
  </r>
  <r>
    <x v="91"/>
    <x v="6"/>
    <n v="8600"/>
    <x v="192"/>
    <n v="2070"/>
    <n v="903"/>
    <n v="1167"/>
    <n v="732"/>
    <n v="1338"/>
    <n v="265"/>
    <n v="2044"/>
    <n v="18"/>
    <n v="2.6200000000000001E-2"/>
  </r>
  <r>
    <x v="91"/>
    <x v="6"/>
    <n v="2650"/>
    <x v="193"/>
    <n v="483"/>
    <n v="188"/>
    <n v="295"/>
    <n v="223"/>
    <n v="260"/>
    <n v="15"/>
    <n v="481"/>
    <n v="4"/>
    <n v="2.1299999999999999E-2"/>
  </r>
  <r>
    <x v="91"/>
    <x v="6"/>
    <n v="5000"/>
    <x v="194"/>
    <n v="7139"/>
    <n v="3553"/>
    <n v="3586"/>
    <n v="2840"/>
    <n v="4299"/>
    <n v="1342"/>
    <n v="7022"/>
    <n v="64"/>
    <n v="2.7900000000000001E-2"/>
  </r>
  <r>
    <x v="92"/>
    <x v="0"/>
    <n v="3760"/>
    <x v="0"/>
    <n v="97"/>
    <n v="51"/>
    <n v="46"/>
    <n v="33"/>
    <n v="64"/>
    <n v="1"/>
    <n v="96"/>
    <n v="0"/>
    <n v="2.0500000000000001E-2"/>
  </r>
  <r>
    <x v="92"/>
    <x v="0"/>
    <n v="3750"/>
    <x v="1"/>
    <n v="87"/>
    <n v="44"/>
    <n v="43"/>
    <n v="29"/>
    <n v="58"/>
    <n v="0"/>
    <n v="87"/>
    <n v="1"/>
    <n v="2.0500000000000001E-2"/>
  </r>
  <r>
    <x v="92"/>
    <x v="0"/>
    <n v="3560"/>
    <x v="2"/>
    <n v="28"/>
    <n v="17"/>
    <n v="11"/>
    <n v="15"/>
    <n v="13"/>
    <n v="0"/>
    <n v="28"/>
    <n v="0"/>
    <n v="1.4800000000000001E-2"/>
  </r>
  <r>
    <x v="92"/>
    <x v="0"/>
    <n v="3650"/>
    <x v="195"/>
    <n v="116"/>
    <n v="62"/>
    <n v="54"/>
    <n v="70"/>
    <n v="46"/>
    <n v="4"/>
    <n v="114"/>
    <n v="1"/>
    <n v="2.75E-2"/>
  </r>
  <r>
    <x v="92"/>
    <x v="0"/>
    <n v="3570"/>
    <x v="4"/>
    <n v="274"/>
    <n v="124"/>
    <n v="150"/>
    <n v="69"/>
    <n v="205"/>
    <n v="22"/>
    <n v="272"/>
    <n v="7"/>
    <n v="2.5999999999999999E-2"/>
  </r>
  <r>
    <x v="92"/>
    <x v="0"/>
    <n v="3574"/>
    <x v="5"/>
    <n v="48"/>
    <n v="27"/>
    <n v="21"/>
    <n v="16"/>
    <n v="32"/>
    <n v="14"/>
    <n v="47"/>
    <n v="0"/>
    <n v="1.9199999999999998E-2"/>
  </r>
  <r>
    <x v="92"/>
    <x v="0"/>
    <n v="3652"/>
    <x v="6"/>
    <n v="48"/>
    <n v="18"/>
    <n v="30"/>
    <n v="11"/>
    <n v="37"/>
    <n v="1"/>
    <n v="48"/>
    <n v="0"/>
    <n v="1.89E-2"/>
  </r>
  <r>
    <x v="92"/>
    <x v="0"/>
    <n v="3780"/>
    <x v="7"/>
    <n v="570"/>
    <n v="222"/>
    <n v="348"/>
    <n v="17"/>
    <n v="553"/>
    <n v="166"/>
    <n v="567"/>
    <n v="0"/>
    <n v="4.6399999999999997E-2"/>
  </r>
  <r>
    <x v="92"/>
    <x v="0"/>
    <n v="3730"/>
    <x v="8"/>
    <n v="171"/>
    <n v="86"/>
    <n v="85"/>
    <n v="39"/>
    <n v="132"/>
    <n v="30"/>
    <n v="169"/>
    <n v="2"/>
    <n v="2.2499999999999999E-2"/>
  </r>
  <r>
    <x v="92"/>
    <x v="0"/>
    <n v="3769"/>
    <x v="9"/>
    <n v="35"/>
    <n v="16"/>
    <n v="19"/>
    <n v="13"/>
    <n v="22"/>
    <n v="3"/>
    <n v="35"/>
    <n v="1"/>
    <n v="1.6899999999999998E-2"/>
  </r>
  <r>
    <x v="92"/>
    <x v="0"/>
    <n v="3797"/>
    <x v="10"/>
    <n v="524"/>
    <n v="131"/>
    <n v="393"/>
    <n v="21"/>
    <n v="503"/>
    <n v="34"/>
    <n v="515"/>
    <n v="3"/>
    <n v="3.9100000000000003E-2"/>
  </r>
  <r>
    <x v="92"/>
    <x v="0"/>
    <n v="3616"/>
    <x v="11"/>
    <n v="602"/>
    <n v="265"/>
    <n v="337"/>
    <n v="103"/>
    <n v="499"/>
    <n v="138"/>
    <n v="592"/>
    <n v="13"/>
    <n v="2.92E-2"/>
  </r>
  <r>
    <x v="92"/>
    <x v="0"/>
    <n v="3660"/>
    <x v="12"/>
    <n v="50"/>
    <n v="28"/>
    <n v="22"/>
    <n v="3"/>
    <n v="47"/>
    <n v="21"/>
    <n v="48"/>
    <n v="2"/>
    <n v="4.3400000000000001E-2"/>
  </r>
  <r>
    <x v="92"/>
    <x v="0"/>
    <n v="3557"/>
    <x v="13"/>
    <n v="36"/>
    <n v="17"/>
    <n v="19"/>
    <n v="14"/>
    <n v="22"/>
    <n v="2"/>
    <n v="36"/>
    <n v="1"/>
    <n v="1.9300000000000001E-2"/>
  </r>
  <r>
    <x v="92"/>
    <x v="0"/>
    <n v="3611"/>
    <x v="14"/>
    <n v="89"/>
    <n v="51"/>
    <n v="38"/>
    <n v="15"/>
    <n v="74"/>
    <n v="38"/>
    <n v="84"/>
    <n v="6"/>
    <n v="2.6599999999999999E-2"/>
  </r>
  <r>
    <x v="92"/>
    <x v="0"/>
    <n v="3640"/>
    <x v="15"/>
    <n v="63"/>
    <n v="34"/>
    <n v="29"/>
    <n v="27"/>
    <n v="36"/>
    <n v="3"/>
    <n v="63"/>
    <n v="1"/>
    <n v="1.7399999999999999E-2"/>
  </r>
  <r>
    <x v="92"/>
    <x v="1"/>
    <n v="31"/>
    <x v="16"/>
    <n v="857"/>
    <n v="348"/>
    <n v="509"/>
    <n v="49"/>
    <n v="808"/>
    <n v="394"/>
    <n v="828"/>
    <n v="35"/>
    <n v="6.6699999999999995E-2"/>
  </r>
  <r>
    <x v="92"/>
    <x v="1"/>
    <n v="2600"/>
    <x v="17"/>
    <n v="904"/>
    <n v="444"/>
    <n v="460"/>
    <n v="62"/>
    <n v="842"/>
    <n v="297"/>
    <n v="840"/>
    <n v="51"/>
    <n v="2.5600000000000001E-2"/>
  </r>
  <r>
    <x v="92"/>
    <x v="1"/>
    <n v="70"/>
    <x v="18"/>
    <n v="4983"/>
    <n v="2016"/>
    <n v="2967"/>
    <n v="651"/>
    <n v="4332"/>
    <n v="2049"/>
    <n v="4759"/>
    <n v="101"/>
    <n v="4.4600000000000001E-2"/>
  </r>
  <r>
    <x v="92"/>
    <x v="1"/>
    <n v="7100"/>
    <x v="19"/>
    <n v="3570"/>
    <n v="1453"/>
    <n v="2117"/>
    <n v="408"/>
    <n v="3162"/>
    <n v="1516"/>
    <n v="3209"/>
    <n v="67"/>
    <n v="4.7100000000000003E-2"/>
  </r>
  <r>
    <x v="92"/>
    <x v="1"/>
    <n v="9000"/>
    <x v="20"/>
    <n v="5384"/>
    <n v="2432"/>
    <n v="2952"/>
    <n v="780"/>
    <n v="4604"/>
    <n v="2599"/>
    <n v="5098"/>
    <n v="94"/>
    <n v="4.99E-2"/>
  </r>
  <r>
    <x v="92"/>
    <x v="1"/>
    <n v="2200"/>
    <x v="21"/>
    <n v="1699"/>
    <n v="773"/>
    <n v="926"/>
    <n v="89"/>
    <n v="1610"/>
    <n v="1048"/>
    <n v="1608"/>
    <n v="25"/>
    <n v="8.9399999999999993E-2"/>
  </r>
  <r>
    <x v="92"/>
    <x v="1"/>
    <n v="1303"/>
    <x v="22"/>
    <n v="501"/>
    <n v="208"/>
    <n v="293"/>
    <n v="3"/>
    <n v="498"/>
    <n v="428"/>
    <n v="480"/>
    <n v="3"/>
    <n v="0.12870000000000001"/>
  </r>
  <r>
    <x v="92"/>
    <x v="1"/>
    <n v="831"/>
    <x v="23"/>
    <n v="403"/>
    <n v="197"/>
    <n v="206"/>
    <n v="19"/>
    <n v="384"/>
    <n v="209"/>
    <n v="374"/>
    <n v="13"/>
    <n v="8.2900000000000001E-2"/>
  </r>
  <r>
    <x v="92"/>
    <x v="1"/>
    <n v="1059"/>
    <x v="24"/>
    <n v="980"/>
    <n v="370"/>
    <n v="610"/>
    <n v="3"/>
    <n v="977"/>
    <n v="866"/>
    <n v="966"/>
    <n v="2"/>
    <n v="0.2097"/>
  </r>
  <r>
    <x v="92"/>
    <x v="1"/>
    <n v="1271"/>
    <x v="25"/>
    <n v="43"/>
    <n v="20"/>
    <n v="23"/>
    <n v="17"/>
    <n v="26"/>
    <n v="2"/>
    <n v="42"/>
    <n v="0"/>
    <n v="1.21E-2"/>
  </r>
  <r>
    <x v="92"/>
    <x v="1"/>
    <n v="1060"/>
    <x v="26"/>
    <n v="564"/>
    <n v="251"/>
    <n v="313"/>
    <n v="8"/>
    <n v="556"/>
    <n v="484"/>
    <n v="548"/>
    <n v="7"/>
    <n v="0.14330000000000001"/>
  </r>
  <r>
    <x v="92"/>
    <x v="1"/>
    <n v="1268"/>
    <x v="27"/>
    <n v="66"/>
    <n v="25"/>
    <n v="41"/>
    <n v="21"/>
    <n v="45"/>
    <n v="3"/>
    <n v="64"/>
    <n v="1"/>
    <n v="1.4999999999999999E-2"/>
  </r>
  <r>
    <x v="92"/>
    <x v="1"/>
    <n v="99"/>
    <x v="28"/>
    <n v="227"/>
    <n v="88"/>
    <n v="139"/>
    <n v="16"/>
    <n v="211"/>
    <n v="125"/>
    <n v="215"/>
    <n v="16"/>
    <n v="8.8700000000000001E-2"/>
  </r>
  <r>
    <x v="92"/>
    <x v="1"/>
    <n v="246"/>
    <x v="29"/>
    <n v="1014"/>
    <n v="416"/>
    <n v="598"/>
    <n v="69"/>
    <n v="945"/>
    <n v="417"/>
    <n v="953"/>
    <n v="53"/>
    <n v="6.8599999999999994E-2"/>
  </r>
  <r>
    <x v="92"/>
    <x v="1"/>
    <n v="666"/>
    <x v="30"/>
    <n v="58"/>
    <n v="21"/>
    <n v="37"/>
    <n v="21"/>
    <n v="37"/>
    <n v="2"/>
    <n v="58"/>
    <n v="0"/>
    <n v="1.43E-2"/>
  </r>
  <r>
    <x v="92"/>
    <x v="1"/>
    <n v="2560"/>
    <x v="31"/>
    <n v="623"/>
    <n v="258"/>
    <n v="365"/>
    <n v="76"/>
    <n v="547"/>
    <n v="306"/>
    <n v="593"/>
    <n v="20"/>
    <n v="4.9000000000000002E-2"/>
  </r>
  <r>
    <x v="92"/>
    <x v="1"/>
    <n v="1192"/>
    <x v="32"/>
    <n v="1091"/>
    <n v="451"/>
    <n v="640"/>
    <n v="7"/>
    <n v="1084"/>
    <n v="982"/>
    <n v="1062"/>
    <n v="2"/>
    <n v="0.25169999999999998"/>
  </r>
  <r>
    <x v="92"/>
    <x v="1"/>
    <n v="2630"/>
    <x v="33"/>
    <n v="1512"/>
    <n v="628"/>
    <n v="884"/>
    <n v="104"/>
    <n v="1408"/>
    <n v="600"/>
    <n v="1446"/>
    <n v="46"/>
    <n v="5.21E-2"/>
  </r>
  <r>
    <x v="92"/>
    <x v="1"/>
    <n v="1034"/>
    <x v="34"/>
    <n v="695"/>
    <n v="290"/>
    <n v="405"/>
    <n v="11"/>
    <n v="684"/>
    <n v="281"/>
    <n v="666"/>
    <n v="38"/>
    <n v="5.9400000000000001E-2"/>
  </r>
  <r>
    <x v="92"/>
    <x v="1"/>
    <n v="1161"/>
    <x v="35"/>
    <n v="2181"/>
    <n v="887"/>
    <n v="1294"/>
    <n v="11"/>
    <n v="2170"/>
    <n v="1623"/>
    <n v="2152"/>
    <n v="49"/>
    <n v="0.1197"/>
  </r>
  <r>
    <x v="92"/>
    <x v="1"/>
    <n v="1286"/>
    <x v="36"/>
    <n v="354"/>
    <n v="133"/>
    <n v="221"/>
    <n v="2"/>
    <n v="352"/>
    <n v="273"/>
    <n v="341"/>
    <n v="3"/>
    <n v="0.13819999999999999"/>
  </r>
  <r>
    <x v="92"/>
    <x v="1"/>
    <n v="1031"/>
    <x v="37"/>
    <n v="930"/>
    <n v="428"/>
    <n v="502"/>
    <n v="72"/>
    <n v="858"/>
    <n v="451"/>
    <n v="860"/>
    <n v="26"/>
    <n v="6.83E-2"/>
  </r>
  <r>
    <x v="92"/>
    <x v="1"/>
    <n v="1054"/>
    <x v="38"/>
    <n v="709"/>
    <n v="307"/>
    <n v="402"/>
    <n v="2"/>
    <n v="707"/>
    <n v="602"/>
    <n v="672"/>
    <n v="6"/>
    <n v="0.152"/>
  </r>
  <r>
    <x v="92"/>
    <x v="2"/>
    <n v="182"/>
    <x v="39"/>
    <n v="143"/>
    <n v="60"/>
    <n v="83"/>
    <n v="43"/>
    <n v="100"/>
    <n v="17"/>
    <n v="143"/>
    <n v="0"/>
    <n v="2.1299999999999999E-2"/>
  </r>
  <r>
    <x v="92"/>
    <x v="2"/>
    <n v="41"/>
    <x v="40"/>
    <n v="57"/>
    <n v="28"/>
    <n v="29"/>
    <n v="7"/>
    <n v="50"/>
    <n v="13"/>
    <n v="55"/>
    <n v="1"/>
    <n v="2.9399999999999999E-2"/>
  </r>
  <r>
    <x v="92"/>
    <x v="2"/>
    <n v="1309"/>
    <x v="41"/>
    <n v="388"/>
    <n v="131"/>
    <n v="257"/>
    <n v="21"/>
    <n v="367"/>
    <n v="25"/>
    <n v="382"/>
    <n v="4"/>
    <n v="3.0700000000000002E-2"/>
  </r>
  <r>
    <x v="92"/>
    <x v="2"/>
    <n v="2530"/>
    <x v="42"/>
    <n v="257"/>
    <n v="96"/>
    <n v="161"/>
    <n v="72"/>
    <n v="185"/>
    <n v="28"/>
    <n v="254"/>
    <n v="5"/>
    <n v="2.8000000000000001E-2"/>
  </r>
  <r>
    <x v="92"/>
    <x v="2"/>
    <n v="466"/>
    <x v="43"/>
    <n v="89"/>
    <n v="39"/>
    <n v="50"/>
    <n v="10"/>
    <n v="79"/>
    <n v="29"/>
    <n v="86"/>
    <n v="1"/>
    <n v="2.4199999999999999E-2"/>
  </r>
  <r>
    <x v="92"/>
    <x v="2"/>
    <n v="1066"/>
    <x v="44"/>
    <n v="131"/>
    <n v="56"/>
    <n v="75"/>
    <n v="19"/>
    <n v="112"/>
    <n v="33"/>
    <n v="128"/>
    <n v="1"/>
    <n v="3.2800000000000003E-2"/>
  </r>
  <r>
    <x v="92"/>
    <x v="2"/>
    <n v="681"/>
    <x v="45"/>
    <n v="227"/>
    <n v="117"/>
    <n v="110"/>
    <n v="86"/>
    <n v="141"/>
    <n v="34"/>
    <n v="225"/>
    <n v="0"/>
    <n v="1.89E-2"/>
  </r>
  <r>
    <x v="92"/>
    <x v="2"/>
    <n v="2550"/>
    <x v="46"/>
    <n v="310"/>
    <n v="133"/>
    <n v="177"/>
    <n v="67"/>
    <n v="243"/>
    <n v="67"/>
    <n v="302"/>
    <n v="4"/>
    <n v="2.6100000000000002E-2"/>
  </r>
  <r>
    <x v="92"/>
    <x v="2"/>
    <n v="627"/>
    <x v="47"/>
    <n v="80"/>
    <n v="35"/>
    <n v="45"/>
    <n v="3"/>
    <n v="77"/>
    <n v="41"/>
    <n v="74"/>
    <n v="0"/>
    <n v="2.0500000000000001E-2"/>
  </r>
  <r>
    <x v="92"/>
    <x v="2"/>
    <n v="166"/>
    <x v="48"/>
    <n v="298"/>
    <n v="118"/>
    <n v="180"/>
    <n v="50"/>
    <n v="248"/>
    <n v="66"/>
    <n v="293"/>
    <n v="4"/>
    <n v="2.5899999999999999E-2"/>
  </r>
  <r>
    <x v="92"/>
    <x v="2"/>
    <n v="229"/>
    <x v="49"/>
    <n v="213"/>
    <n v="101"/>
    <n v="112"/>
    <n v="90"/>
    <n v="123"/>
    <n v="26"/>
    <n v="212"/>
    <n v="2"/>
    <n v="2.5399999999999999E-2"/>
  </r>
  <r>
    <x v="92"/>
    <x v="2"/>
    <n v="9700"/>
    <x v="50"/>
    <n v="631"/>
    <n v="265"/>
    <n v="366"/>
    <n v="302"/>
    <n v="329"/>
    <n v="22"/>
    <n v="630"/>
    <n v="7"/>
    <n v="2.1299999999999999E-2"/>
  </r>
  <r>
    <x v="92"/>
    <x v="2"/>
    <n v="1290"/>
    <x v="51"/>
    <n v="126"/>
    <n v="51"/>
    <n v="75"/>
    <n v="5"/>
    <n v="121"/>
    <n v="73"/>
    <n v="123"/>
    <n v="4"/>
    <n v="4.2500000000000003E-2"/>
  </r>
  <r>
    <x v="92"/>
    <x v="2"/>
    <n v="2730"/>
    <x v="52"/>
    <n v="895"/>
    <n v="398"/>
    <n v="497"/>
    <n v="25"/>
    <n v="870"/>
    <n v="629"/>
    <n v="754"/>
    <n v="23"/>
    <n v="4.5499999999999999E-2"/>
  </r>
  <r>
    <x v="92"/>
    <x v="2"/>
    <n v="2720"/>
    <x v="53"/>
    <n v="172"/>
    <n v="78"/>
    <n v="94"/>
    <n v="19"/>
    <n v="153"/>
    <n v="40"/>
    <n v="168"/>
    <n v="11"/>
    <n v="1.4999999999999999E-2"/>
  </r>
  <r>
    <x v="92"/>
    <x v="2"/>
    <n v="2660"/>
    <x v="54"/>
    <n v="710"/>
    <n v="296"/>
    <n v="414"/>
    <n v="155"/>
    <n v="555"/>
    <n v="135"/>
    <n v="708"/>
    <n v="19"/>
    <n v="3.0700000000000002E-2"/>
  </r>
  <r>
    <x v="92"/>
    <x v="2"/>
    <n v="9400"/>
    <x v="55"/>
    <n v="347"/>
    <n v="159"/>
    <n v="188"/>
    <n v="101"/>
    <n v="246"/>
    <n v="34"/>
    <n v="338"/>
    <n v="5"/>
    <n v="2.1499999999999998E-2"/>
  </r>
  <r>
    <x v="92"/>
    <x v="2"/>
    <n v="1224"/>
    <x v="56"/>
    <n v="68"/>
    <n v="27"/>
    <n v="41"/>
    <n v="46"/>
    <n v="22"/>
    <n v="0"/>
    <n v="68"/>
    <n v="0"/>
    <n v="1.21E-2"/>
  </r>
  <r>
    <x v="92"/>
    <x v="2"/>
    <n v="633"/>
    <x v="57"/>
    <n v="12"/>
    <n v="8"/>
    <n v="4"/>
    <n v="2"/>
    <n v="10"/>
    <n v="4"/>
    <n v="12"/>
    <n v="1"/>
    <n v="8.8999999999999999E-3"/>
  </r>
  <r>
    <x v="92"/>
    <x v="2"/>
    <n v="168"/>
    <x v="58"/>
    <n v="280"/>
    <n v="122"/>
    <n v="158"/>
    <n v="56"/>
    <n v="224"/>
    <n v="43"/>
    <n v="279"/>
    <n v="2"/>
    <n v="2.5899999999999999E-2"/>
  </r>
  <r>
    <x v="92"/>
    <x v="2"/>
    <n v="6900"/>
    <x v="59"/>
    <n v="1089"/>
    <n v="484"/>
    <n v="605"/>
    <n v="437"/>
    <n v="652"/>
    <n v="77"/>
    <n v="1072"/>
    <n v="21"/>
    <n v="2.0299999999999999E-2"/>
  </r>
  <r>
    <x v="92"/>
    <x v="2"/>
    <n v="634"/>
    <x v="60"/>
    <n v="180"/>
    <n v="83"/>
    <n v="97"/>
    <n v="6"/>
    <n v="174"/>
    <n v="94"/>
    <n v="175"/>
    <n v="5"/>
    <n v="0.02"/>
  </r>
  <r>
    <x v="92"/>
    <x v="2"/>
    <n v="7000"/>
    <x v="61"/>
    <n v="1597"/>
    <n v="757"/>
    <n v="840"/>
    <n v="154"/>
    <n v="1443"/>
    <n v="775"/>
    <n v="1555"/>
    <n v="26"/>
    <n v="4.4900000000000002E-2"/>
  </r>
  <r>
    <x v="92"/>
    <x v="2"/>
    <n v="1200"/>
    <x v="62"/>
    <n v="918"/>
    <n v="401"/>
    <n v="517"/>
    <n v="417"/>
    <n v="501"/>
    <n v="41"/>
    <n v="907"/>
    <n v="17"/>
    <n v="2.1000000000000001E-2"/>
  </r>
  <r>
    <x v="92"/>
    <x v="2"/>
    <n v="28"/>
    <x v="63"/>
    <n v="141"/>
    <n v="63"/>
    <n v="78"/>
    <n v="56"/>
    <n v="85"/>
    <n v="23"/>
    <n v="138"/>
    <n v="3"/>
    <n v="1.9800000000000002E-2"/>
  </r>
  <r>
    <x v="92"/>
    <x v="2"/>
    <n v="7200"/>
    <x v="64"/>
    <n v="644"/>
    <n v="296"/>
    <n v="348"/>
    <n v="194"/>
    <n v="450"/>
    <n v="130"/>
    <n v="636"/>
    <n v="7"/>
    <n v="2.7300000000000001E-2"/>
  </r>
  <r>
    <x v="92"/>
    <x v="2"/>
    <n v="7400"/>
    <x v="65"/>
    <n v="3820"/>
    <n v="1739"/>
    <n v="2081"/>
    <n v="502"/>
    <n v="3318"/>
    <n v="1079"/>
    <n v="3749"/>
    <n v="63"/>
    <n v="3.5999999999999997E-2"/>
  </r>
  <r>
    <x v="92"/>
    <x v="2"/>
    <n v="587"/>
    <x v="66"/>
    <n v="21"/>
    <n v="6"/>
    <n v="15"/>
    <n v="11"/>
    <n v="10"/>
    <n v="0"/>
    <n v="21"/>
    <n v="0"/>
    <n v="1.0800000000000001E-2"/>
  </r>
  <r>
    <x v="92"/>
    <x v="2"/>
    <n v="171"/>
    <x v="67"/>
    <n v="79"/>
    <n v="34"/>
    <n v="45"/>
    <n v="26"/>
    <n v="53"/>
    <n v="3"/>
    <n v="78"/>
    <n v="1"/>
    <n v="2.1600000000000001E-2"/>
  </r>
  <r>
    <x v="92"/>
    <x v="2"/>
    <n v="7900"/>
    <x v="68"/>
    <n v="3496"/>
    <n v="1567"/>
    <n v="1929"/>
    <n v="726"/>
    <n v="2770"/>
    <n v="766"/>
    <n v="3392"/>
    <n v="28"/>
    <n v="2.75E-2"/>
  </r>
  <r>
    <x v="92"/>
    <x v="2"/>
    <n v="195"/>
    <x v="69"/>
    <n v="237"/>
    <n v="108"/>
    <n v="129"/>
    <n v="77"/>
    <n v="160"/>
    <n v="26"/>
    <n v="235"/>
    <n v="0"/>
    <n v="2.23E-2"/>
  </r>
  <r>
    <x v="92"/>
    <x v="2"/>
    <n v="638"/>
    <x v="70"/>
    <n v="319"/>
    <n v="160"/>
    <n v="159"/>
    <n v="9"/>
    <n v="310"/>
    <n v="202"/>
    <n v="288"/>
    <n v="11"/>
    <n v="3.4700000000000002E-2"/>
  </r>
  <r>
    <x v="92"/>
    <x v="2"/>
    <n v="469"/>
    <x v="71"/>
    <n v="203"/>
    <n v="95"/>
    <n v="108"/>
    <n v="20"/>
    <n v="183"/>
    <n v="80"/>
    <n v="196"/>
    <n v="3"/>
    <n v="3.3799999999999997E-2"/>
  </r>
  <r>
    <x v="92"/>
    <x v="2"/>
    <n v="2640"/>
    <x v="72"/>
    <n v="753"/>
    <n v="344"/>
    <n v="409"/>
    <n v="191"/>
    <n v="562"/>
    <n v="104"/>
    <n v="745"/>
    <n v="11"/>
    <n v="3.2199999999999999E-2"/>
  </r>
  <r>
    <x v="92"/>
    <x v="2"/>
    <n v="8300"/>
    <x v="73"/>
    <n v="3668"/>
    <n v="1632"/>
    <n v="2036"/>
    <n v="796"/>
    <n v="2872"/>
    <n v="830"/>
    <n v="3632"/>
    <n v="48"/>
    <n v="2.6499999999999999E-2"/>
  </r>
  <r>
    <x v="92"/>
    <x v="2"/>
    <n v="8400"/>
    <x v="74"/>
    <n v="2114"/>
    <n v="877"/>
    <n v="1237"/>
    <n v="532"/>
    <n v="1582"/>
    <n v="596"/>
    <n v="2048"/>
    <n v="46"/>
    <n v="3.0499999999999999E-2"/>
  </r>
  <r>
    <x v="92"/>
    <x v="2"/>
    <n v="8500"/>
    <x v="75"/>
    <n v="1376"/>
    <n v="629"/>
    <n v="747"/>
    <n v="96"/>
    <n v="1280"/>
    <n v="514"/>
    <n v="1323"/>
    <n v="65"/>
    <n v="3.6299999999999999E-2"/>
  </r>
  <r>
    <x v="92"/>
    <x v="2"/>
    <n v="8700"/>
    <x v="76"/>
    <n v="705"/>
    <n v="315"/>
    <n v="390"/>
    <n v="330"/>
    <n v="375"/>
    <n v="32"/>
    <n v="697"/>
    <n v="11"/>
    <n v="1.8800000000000001E-2"/>
  </r>
  <r>
    <x v="92"/>
    <x v="2"/>
    <n v="1304"/>
    <x v="77"/>
    <n v="187"/>
    <n v="69"/>
    <n v="118"/>
    <n v="89"/>
    <n v="98"/>
    <n v="7"/>
    <n v="186"/>
    <n v="1"/>
    <n v="1.6899999999999998E-2"/>
  </r>
  <r>
    <x v="92"/>
    <x v="2"/>
    <n v="154"/>
    <x v="78"/>
    <n v="143"/>
    <n v="57"/>
    <n v="86"/>
    <n v="47"/>
    <n v="96"/>
    <n v="19"/>
    <n v="143"/>
    <n v="0"/>
    <n v="2.3199999999999998E-2"/>
  </r>
  <r>
    <x v="92"/>
    <x v="3"/>
    <n v="473"/>
    <x v="79"/>
    <n v="516"/>
    <n v="215"/>
    <n v="301"/>
    <n v="6"/>
    <n v="510"/>
    <n v="393"/>
    <n v="508"/>
    <n v="2"/>
    <n v="9.0399999999999994E-2"/>
  </r>
  <r>
    <x v="92"/>
    <x v="3"/>
    <n v="478"/>
    <x v="80"/>
    <n v="404"/>
    <n v="177"/>
    <n v="227"/>
    <n v="12"/>
    <n v="392"/>
    <n v="349"/>
    <n v="400"/>
    <n v="3"/>
    <n v="7.2499999999999995E-2"/>
  </r>
  <r>
    <x v="92"/>
    <x v="3"/>
    <n v="529"/>
    <x v="81"/>
    <n v="405"/>
    <n v="181"/>
    <n v="224"/>
    <n v="18"/>
    <n v="387"/>
    <n v="299"/>
    <n v="395"/>
    <n v="9"/>
    <n v="7.2900000000000006E-2"/>
  </r>
  <r>
    <x v="92"/>
    <x v="3"/>
    <n v="482"/>
    <x v="82"/>
    <n v="220"/>
    <n v="105"/>
    <n v="115"/>
    <n v="7"/>
    <n v="213"/>
    <n v="177"/>
    <n v="217"/>
    <n v="3"/>
    <n v="5.9299999999999999E-2"/>
  </r>
  <r>
    <x v="92"/>
    <x v="3"/>
    <n v="4001"/>
    <x v="83"/>
    <n v="360"/>
    <n v="121"/>
    <n v="239"/>
    <n v="9"/>
    <n v="351"/>
    <n v="288"/>
    <n v="345"/>
    <n v="2"/>
    <n v="0.12839999999999999"/>
  </r>
  <r>
    <x v="92"/>
    <x v="3"/>
    <n v="998"/>
    <x v="84"/>
    <n v="252"/>
    <n v="106"/>
    <n v="146"/>
    <n v="2"/>
    <n v="250"/>
    <n v="194"/>
    <n v="247"/>
    <n v="2"/>
    <n v="7.0599999999999996E-2"/>
  </r>
  <r>
    <x v="92"/>
    <x v="3"/>
    <n v="480"/>
    <x v="85"/>
    <n v="350"/>
    <n v="93"/>
    <n v="257"/>
    <n v="12"/>
    <n v="338"/>
    <n v="225"/>
    <n v="336"/>
    <n v="1"/>
    <n v="6.4399999999999999E-2"/>
  </r>
  <r>
    <x v="92"/>
    <x v="3"/>
    <n v="9200"/>
    <x v="86"/>
    <n v="679"/>
    <n v="283"/>
    <n v="396"/>
    <n v="24"/>
    <n v="655"/>
    <n v="292"/>
    <n v="663"/>
    <n v="45"/>
    <n v="6.7199999999999996E-2"/>
  </r>
  <r>
    <x v="92"/>
    <x v="3"/>
    <n v="944"/>
    <x v="87"/>
    <n v="154"/>
    <n v="64"/>
    <n v="90"/>
    <n v="6"/>
    <n v="148"/>
    <n v="98"/>
    <n v="144"/>
    <n v="2"/>
    <n v="4.5999999999999999E-2"/>
  </r>
  <r>
    <x v="92"/>
    <x v="3"/>
    <n v="483"/>
    <x v="88"/>
    <n v="291"/>
    <n v="122"/>
    <n v="169"/>
    <n v="3"/>
    <n v="288"/>
    <n v="241"/>
    <n v="283"/>
    <n v="7"/>
    <n v="8.7800000000000003E-2"/>
  </r>
  <r>
    <x v="92"/>
    <x v="3"/>
    <n v="1292"/>
    <x v="89"/>
    <n v="989"/>
    <n v="438"/>
    <n v="551"/>
    <n v="5"/>
    <n v="984"/>
    <n v="752"/>
    <n v="973"/>
    <n v="15"/>
    <n v="0.1114"/>
  </r>
  <r>
    <x v="92"/>
    <x v="3"/>
    <n v="485"/>
    <x v="90"/>
    <n v="157"/>
    <n v="46"/>
    <n v="111"/>
    <n v="2"/>
    <n v="155"/>
    <n v="100"/>
    <n v="157"/>
    <n v="1"/>
    <n v="5.5399999999999998E-2"/>
  </r>
  <r>
    <x v="92"/>
    <x v="3"/>
    <n v="487"/>
    <x v="91"/>
    <n v="46"/>
    <n v="17"/>
    <n v="29"/>
    <n v="6"/>
    <n v="40"/>
    <n v="20"/>
    <n v="45"/>
    <n v="2"/>
    <n v="2.7799999999999998E-2"/>
  </r>
  <r>
    <x v="92"/>
    <x v="3"/>
    <n v="489"/>
    <x v="92"/>
    <n v="234"/>
    <n v="98"/>
    <n v="136"/>
    <n v="12"/>
    <n v="222"/>
    <n v="173"/>
    <n v="232"/>
    <n v="0"/>
    <n v="5.6599999999999998E-2"/>
  </r>
  <r>
    <x v="92"/>
    <x v="3"/>
    <n v="490"/>
    <x v="93"/>
    <n v="308"/>
    <n v="135"/>
    <n v="173"/>
    <n v="10"/>
    <n v="298"/>
    <n v="230"/>
    <n v="300"/>
    <n v="2"/>
    <n v="5.9900000000000002E-2"/>
  </r>
  <r>
    <x v="92"/>
    <x v="3"/>
    <n v="492"/>
    <x v="94"/>
    <n v="492"/>
    <n v="214"/>
    <n v="278"/>
    <n v="17"/>
    <n v="475"/>
    <n v="362"/>
    <n v="487"/>
    <n v="3"/>
    <n v="0.1041"/>
  </r>
  <r>
    <x v="92"/>
    <x v="3"/>
    <n v="975"/>
    <x v="95"/>
    <n v="202"/>
    <n v="82"/>
    <n v="120"/>
    <n v="2"/>
    <n v="200"/>
    <n v="124"/>
    <n v="200"/>
    <n v="6"/>
    <n v="6.6900000000000001E-2"/>
  </r>
  <r>
    <x v="92"/>
    <x v="3"/>
    <n v="496"/>
    <x v="96"/>
    <n v="85"/>
    <n v="39"/>
    <n v="46"/>
    <n v="6"/>
    <n v="79"/>
    <n v="45"/>
    <n v="82"/>
    <n v="1"/>
    <n v="3.1300000000000001E-2"/>
  </r>
  <r>
    <x v="92"/>
    <x v="3"/>
    <n v="2034"/>
    <x v="97"/>
    <n v="258"/>
    <n v="91"/>
    <n v="167"/>
    <n v="20"/>
    <n v="238"/>
    <n v="110"/>
    <n v="239"/>
    <n v="6"/>
    <n v="5.0999999999999997E-2"/>
  </r>
  <r>
    <x v="92"/>
    <x v="3"/>
    <n v="6700"/>
    <x v="98"/>
    <n v="1311"/>
    <n v="580"/>
    <n v="731"/>
    <n v="78"/>
    <n v="1233"/>
    <n v="638"/>
    <n v="1122"/>
    <n v="63"/>
    <n v="5.2900000000000003E-2"/>
  </r>
  <r>
    <x v="92"/>
    <x v="3"/>
    <n v="962"/>
    <x v="99"/>
    <n v="277"/>
    <n v="124"/>
    <n v="153"/>
    <n v="3"/>
    <n v="274"/>
    <n v="196"/>
    <n v="267"/>
    <n v="0"/>
    <n v="9.0899999999999995E-2"/>
  </r>
  <r>
    <x v="92"/>
    <x v="3"/>
    <n v="498"/>
    <x v="100"/>
    <n v="342"/>
    <n v="146"/>
    <n v="196"/>
    <n v="8"/>
    <n v="334"/>
    <n v="270"/>
    <n v="333"/>
    <n v="1"/>
    <n v="6.0699999999999997E-2"/>
  </r>
  <r>
    <x v="92"/>
    <x v="3"/>
    <n v="8900"/>
    <x v="101"/>
    <n v="1170"/>
    <n v="548"/>
    <n v="622"/>
    <n v="16"/>
    <n v="1154"/>
    <n v="961"/>
    <n v="1147"/>
    <n v="8"/>
    <n v="8.6599999999999996E-2"/>
  </r>
  <r>
    <x v="92"/>
    <x v="3"/>
    <n v="1295"/>
    <x v="102"/>
    <n v="112"/>
    <n v="32"/>
    <n v="80"/>
    <n v="2"/>
    <n v="110"/>
    <n v="65"/>
    <n v="110"/>
    <n v="0"/>
    <n v="0.04"/>
  </r>
  <r>
    <x v="92"/>
    <x v="3"/>
    <n v="46"/>
    <x v="103"/>
    <n v="91"/>
    <n v="48"/>
    <n v="43"/>
    <n v="6"/>
    <n v="85"/>
    <n v="55"/>
    <n v="73"/>
    <n v="2"/>
    <n v="4.8099999999999997E-2"/>
  </r>
  <r>
    <x v="92"/>
    <x v="3"/>
    <n v="499"/>
    <x v="104"/>
    <n v="497"/>
    <n v="204"/>
    <n v="293"/>
    <n v="23"/>
    <n v="474"/>
    <n v="355"/>
    <n v="489"/>
    <n v="4"/>
    <n v="6.4000000000000001E-2"/>
  </r>
  <r>
    <x v="92"/>
    <x v="3"/>
    <n v="240"/>
    <x v="105"/>
    <n v="379"/>
    <n v="150"/>
    <n v="229"/>
    <n v="87"/>
    <n v="292"/>
    <n v="91"/>
    <n v="369"/>
    <n v="25"/>
    <n v="3.2300000000000002E-2"/>
  </r>
  <r>
    <x v="92"/>
    <x v="3"/>
    <n v="502"/>
    <x v="106"/>
    <n v="354"/>
    <n v="141"/>
    <n v="213"/>
    <n v="1"/>
    <n v="353"/>
    <n v="255"/>
    <n v="347"/>
    <n v="1"/>
    <n v="6.1699999999999998E-2"/>
  </r>
  <r>
    <x v="92"/>
    <x v="3"/>
    <n v="504"/>
    <x v="107"/>
    <n v="392"/>
    <n v="195"/>
    <n v="197"/>
    <n v="7"/>
    <n v="385"/>
    <n v="318"/>
    <n v="380"/>
    <n v="4"/>
    <n v="8.2799999999999999E-2"/>
  </r>
  <r>
    <x v="92"/>
    <x v="3"/>
    <n v="505"/>
    <x v="108"/>
    <n v="188"/>
    <n v="75"/>
    <n v="113"/>
    <n v="7"/>
    <n v="181"/>
    <n v="138"/>
    <n v="188"/>
    <n v="2"/>
    <n v="0.1114"/>
  </r>
  <r>
    <x v="92"/>
    <x v="3"/>
    <n v="1296"/>
    <x v="109"/>
    <n v="184"/>
    <n v="52"/>
    <n v="132"/>
    <n v="5"/>
    <n v="179"/>
    <n v="107"/>
    <n v="175"/>
    <n v="5"/>
    <n v="5.1799999999999999E-2"/>
  </r>
  <r>
    <x v="92"/>
    <x v="3"/>
    <n v="978"/>
    <x v="110"/>
    <n v="162"/>
    <n v="69"/>
    <n v="93"/>
    <n v="5"/>
    <n v="157"/>
    <n v="111"/>
    <n v="157"/>
    <n v="2"/>
    <n v="7.0300000000000001E-2"/>
  </r>
  <r>
    <x v="92"/>
    <x v="3"/>
    <n v="1263"/>
    <x v="111"/>
    <n v="50"/>
    <n v="18"/>
    <n v="32"/>
    <n v="21"/>
    <n v="29"/>
    <n v="4"/>
    <n v="49"/>
    <n v="0"/>
    <n v="1.5800000000000002E-2"/>
  </r>
  <r>
    <x v="92"/>
    <x v="3"/>
    <n v="507"/>
    <x v="112"/>
    <n v="330"/>
    <n v="147"/>
    <n v="183"/>
    <n v="3"/>
    <n v="327"/>
    <n v="234"/>
    <n v="320"/>
    <n v="7"/>
    <n v="6.3700000000000007E-2"/>
  </r>
  <r>
    <x v="92"/>
    <x v="3"/>
    <n v="508"/>
    <x v="113"/>
    <n v="35"/>
    <n v="16"/>
    <n v="19"/>
    <n v="1"/>
    <n v="34"/>
    <n v="16"/>
    <n v="35"/>
    <n v="0"/>
    <n v="2.1999999999999999E-2"/>
  </r>
  <r>
    <x v="92"/>
    <x v="3"/>
    <n v="509"/>
    <x v="114"/>
    <n v="665"/>
    <n v="318"/>
    <n v="347"/>
    <n v="22"/>
    <n v="643"/>
    <n v="537"/>
    <n v="640"/>
    <n v="8"/>
    <n v="7.6499999999999999E-2"/>
  </r>
  <r>
    <x v="92"/>
    <x v="3"/>
    <n v="510"/>
    <x v="115"/>
    <n v="621"/>
    <n v="339"/>
    <n v="282"/>
    <n v="13"/>
    <n v="608"/>
    <n v="442"/>
    <n v="617"/>
    <n v="2"/>
    <n v="8.8200000000000001E-2"/>
  </r>
  <r>
    <x v="92"/>
    <x v="3"/>
    <n v="47"/>
    <x v="116"/>
    <n v="38"/>
    <n v="11"/>
    <n v="27"/>
    <n v="14"/>
    <n v="24"/>
    <n v="1"/>
    <n v="38"/>
    <n v="0"/>
    <n v="1.7600000000000001E-2"/>
  </r>
  <r>
    <x v="92"/>
    <x v="3"/>
    <n v="1139"/>
    <x v="117"/>
    <n v="1378"/>
    <n v="544"/>
    <n v="834"/>
    <n v="283"/>
    <n v="1095"/>
    <n v="613"/>
    <n v="1277"/>
    <n v="45"/>
    <n v="0.05"/>
  </r>
  <r>
    <x v="92"/>
    <x v="3"/>
    <n v="481"/>
    <x v="118"/>
    <n v="1107"/>
    <n v="457"/>
    <n v="650"/>
    <n v="17"/>
    <n v="1090"/>
    <n v="879"/>
    <n v="1078"/>
    <n v="9"/>
    <n v="0.1201"/>
  </r>
  <r>
    <x v="92"/>
    <x v="3"/>
    <n v="516"/>
    <x v="119"/>
    <n v="414"/>
    <n v="183"/>
    <n v="231"/>
    <n v="11"/>
    <n v="403"/>
    <n v="286"/>
    <n v="403"/>
    <n v="10"/>
    <n v="6.3700000000000007E-2"/>
  </r>
  <r>
    <x v="92"/>
    <x v="3"/>
    <n v="874"/>
    <x v="120"/>
    <n v="761"/>
    <n v="304"/>
    <n v="457"/>
    <n v="89"/>
    <n v="672"/>
    <n v="281"/>
    <n v="716"/>
    <n v="52"/>
    <n v="5.4300000000000001E-2"/>
  </r>
  <r>
    <x v="92"/>
    <x v="3"/>
    <n v="4201"/>
    <x v="121"/>
    <n v="391"/>
    <n v="134"/>
    <n v="257"/>
    <n v="9"/>
    <n v="382"/>
    <n v="301"/>
    <n v="365"/>
    <n v="3"/>
    <n v="7.8299999999999995E-2"/>
  </r>
  <r>
    <x v="92"/>
    <x v="3"/>
    <n v="517"/>
    <x v="122"/>
    <n v="151"/>
    <n v="64"/>
    <n v="87"/>
    <n v="2"/>
    <n v="149"/>
    <n v="103"/>
    <n v="145"/>
    <n v="1"/>
    <n v="7.5200000000000003E-2"/>
  </r>
  <r>
    <x v="92"/>
    <x v="3"/>
    <n v="4203"/>
    <x v="123"/>
    <n v="179"/>
    <n v="65"/>
    <n v="114"/>
    <n v="6"/>
    <n v="173"/>
    <n v="143"/>
    <n v="169"/>
    <n v="2"/>
    <n v="0.1032"/>
  </r>
  <r>
    <x v="92"/>
    <x v="3"/>
    <n v="518"/>
    <x v="124"/>
    <n v="34"/>
    <n v="19"/>
    <n v="15"/>
    <n v="5"/>
    <n v="29"/>
    <n v="16"/>
    <n v="33"/>
    <n v="0"/>
    <n v="2.0400000000000001E-2"/>
  </r>
  <r>
    <x v="92"/>
    <x v="3"/>
    <n v="1063"/>
    <x v="125"/>
    <n v="702"/>
    <n v="342"/>
    <n v="360"/>
    <n v="76"/>
    <n v="626"/>
    <n v="342"/>
    <n v="669"/>
    <n v="38"/>
    <n v="5.67E-2"/>
  </r>
  <r>
    <x v="92"/>
    <x v="3"/>
    <n v="520"/>
    <x v="126"/>
    <n v="169"/>
    <n v="68"/>
    <n v="101"/>
    <n v="8"/>
    <n v="161"/>
    <n v="132"/>
    <n v="164"/>
    <n v="2"/>
    <n v="5.3199999999999997E-2"/>
  </r>
  <r>
    <x v="92"/>
    <x v="3"/>
    <n v="9100"/>
    <x v="127"/>
    <n v="1655"/>
    <n v="794"/>
    <n v="861"/>
    <n v="201"/>
    <n v="1454"/>
    <n v="820"/>
    <n v="1566"/>
    <n v="65"/>
    <n v="5.1200000000000002E-2"/>
  </r>
  <r>
    <x v="92"/>
    <x v="3"/>
    <n v="522"/>
    <x v="128"/>
    <n v="330"/>
    <n v="153"/>
    <n v="177"/>
    <n v="14"/>
    <n v="316"/>
    <n v="246"/>
    <n v="323"/>
    <n v="4"/>
    <n v="6.6400000000000001E-2"/>
  </r>
  <r>
    <x v="92"/>
    <x v="3"/>
    <n v="7300"/>
    <x v="129"/>
    <n v="2518"/>
    <n v="1092"/>
    <n v="1426"/>
    <n v="124"/>
    <n v="2394"/>
    <n v="1855"/>
    <n v="2492"/>
    <n v="22"/>
    <n v="7.3499999999999996E-2"/>
  </r>
  <r>
    <x v="92"/>
    <x v="3"/>
    <n v="1061"/>
    <x v="130"/>
    <n v="1339"/>
    <n v="620"/>
    <n v="719"/>
    <n v="158"/>
    <n v="1181"/>
    <n v="608"/>
    <n v="1198"/>
    <n v="70"/>
    <n v="5.1700000000000003E-2"/>
  </r>
  <r>
    <x v="92"/>
    <x v="3"/>
    <n v="525"/>
    <x v="131"/>
    <n v="93"/>
    <n v="35"/>
    <n v="58"/>
    <n v="6"/>
    <n v="87"/>
    <n v="60"/>
    <n v="91"/>
    <n v="0"/>
    <n v="5.1999999999999998E-2"/>
  </r>
  <r>
    <x v="92"/>
    <x v="3"/>
    <n v="7500"/>
    <x v="132"/>
    <n v="1544"/>
    <n v="656"/>
    <n v="888"/>
    <n v="38"/>
    <n v="1506"/>
    <n v="1263"/>
    <n v="1529"/>
    <n v="11"/>
    <n v="0.1145"/>
  </r>
  <r>
    <x v="92"/>
    <x v="3"/>
    <n v="4501"/>
    <x v="133"/>
    <n v="75"/>
    <n v="26"/>
    <n v="49"/>
    <n v="0"/>
    <n v="75"/>
    <n v="50"/>
    <n v="73"/>
    <n v="0"/>
    <n v="7.2300000000000003E-2"/>
  </r>
  <r>
    <x v="92"/>
    <x v="3"/>
    <n v="530"/>
    <x v="134"/>
    <n v="121"/>
    <n v="59"/>
    <n v="62"/>
    <n v="5"/>
    <n v="116"/>
    <n v="78"/>
    <n v="117"/>
    <n v="0"/>
    <n v="4.3999999999999997E-2"/>
  </r>
  <r>
    <x v="92"/>
    <x v="3"/>
    <n v="511"/>
    <x v="135"/>
    <n v="251"/>
    <n v="103"/>
    <n v="148"/>
    <n v="4"/>
    <n v="247"/>
    <n v="195"/>
    <n v="250"/>
    <n v="1"/>
    <n v="9.1200000000000003E-2"/>
  </r>
  <r>
    <x v="92"/>
    <x v="3"/>
    <n v="532"/>
    <x v="136"/>
    <n v="332"/>
    <n v="158"/>
    <n v="174"/>
    <n v="4"/>
    <n v="328"/>
    <n v="262"/>
    <n v="321"/>
    <n v="1"/>
    <n v="6.3799999999999996E-2"/>
  </r>
  <r>
    <x v="92"/>
    <x v="3"/>
    <n v="7600"/>
    <x v="137"/>
    <n v="2501"/>
    <n v="1113"/>
    <n v="1388"/>
    <n v="136"/>
    <n v="2365"/>
    <n v="1797"/>
    <n v="2403"/>
    <n v="42"/>
    <n v="9.2700000000000005E-2"/>
  </r>
  <r>
    <x v="92"/>
    <x v="3"/>
    <n v="7700"/>
    <x v="138"/>
    <n v="1426"/>
    <n v="557"/>
    <n v="869"/>
    <n v="168"/>
    <n v="1258"/>
    <n v="505"/>
    <n v="1363"/>
    <n v="54"/>
    <n v="5.5399999999999998E-2"/>
  </r>
  <r>
    <x v="92"/>
    <x v="3"/>
    <n v="531"/>
    <x v="139"/>
    <n v="1140"/>
    <n v="489"/>
    <n v="651"/>
    <n v="33"/>
    <n v="1107"/>
    <n v="940"/>
    <n v="1129"/>
    <n v="8"/>
    <n v="0.1168"/>
  </r>
  <r>
    <x v="92"/>
    <x v="3"/>
    <n v="535"/>
    <x v="140"/>
    <n v="76"/>
    <n v="34"/>
    <n v="42"/>
    <n v="9"/>
    <n v="67"/>
    <n v="39"/>
    <n v="73"/>
    <n v="2"/>
    <n v="4.3799999999999999E-2"/>
  </r>
  <r>
    <x v="92"/>
    <x v="3"/>
    <n v="536"/>
    <x v="141"/>
    <n v="114"/>
    <n v="62"/>
    <n v="52"/>
    <n v="7"/>
    <n v="107"/>
    <n v="68"/>
    <n v="110"/>
    <n v="2"/>
    <n v="4.0500000000000001E-2"/>
  </r>
  <r>
    <x v="92"/>
    <x v="3"/>
    <n v="8000"/>
    <x v="142"/>
    <n v="962"/>
    <n v="466"/>
    <n v="496"/>
    <n v="92"/>
    <n v="870"/>
    <n v="550"/>
    <n v="904"/>
    <n v="15"/>
    <n v="6.9800000000000001E-2"/>
  </r>
  <r>
    <x v="92"/>
    <x v="3"/>
    <n v="4100"/>
    <x v="143"/>
    <n v="179"/>
    <n v="77"/>
    <n v="102"/>
    <n v="28"/>
    <n v="151"/>
    <n v="78"/>
    <n v="174"/>
    <n v="6"/>
    <n v="4.4400000000000002E-2"/>
  </r>
  <r>
    <x v="92"/>
    <x v="3"/>
    <n v="2800"/>
    <x v="144"/>
    <n v="612"/>
    <n v="295"/>
    <n v="317"/>
    <n v="85"/>
    <n v="527"/>
    <n v="253"/>
    <n v="591"/>
    <n v="24"/>
    <n v="4.6100000000000002E-2"/>
  </r>
  <r>
    <x v="92"/>
    <x v="3"/>
    <n v="543"/>
    <x v="145"/>
    <n v="229"/>
    <n v="87"/>
    <n v="142"/>
    <n v="13"/>
    <n v="216"/>
    <n v="161"/>
    <n v="220"/>
    <n v="4"/>
    <n v="5.79E-2"/>
  </r>
  <r>
    <x v="92"/>
    <x v="3"/>
    <n v="26"/>
    <x v="146"/>
    <n v="52"/>
    <n v="17"/>
    <n v="35"/>
    <n v="8"/>
    <n v="44"/>
    <n v="19"/>
    <n v="51"/>
    <n v="0"/>
    <n v="3.2199999999999999E-2"/>
  </r>
  <r>
    <x v="92"/>
    <x v="3"/>
    <n v="542"/>
    <x v="147"/>
    <n v="413"/>
    <n v="181"/>
    <n v="232"/>
    <n v="7"/>
    <n v="406"/>
    <n v="321"/>
    <n v="399"/>
    <n v="3"/>
    <n v="6.0900000000000003E-2"/>
  </r>
  <r>
    <x v="92"/>
    <x v="3"/>
    <n v="122"/>
    <x v="148"/>
    <n v="92"/>
    <n v="31"/>
    <n v="61"/>
    <n v="33"/>
    <n v="59"/>
    <n v="14"/>
    <n v="89"/>
    <n v="0"/>
    <n v="2.1600000000000001E-2"/>
  </r>
  <r>
    <x v="92"/>
    <x v="3"/>
    <n v="913"/>
    <x v="149"/>
    <n v="165"/>
    <n v="64"/>
    <n v="101"/>
    <n v="10"/>
    <n v="155"/>
    <n v="102"/>
    <n v="163"/>
    <n v="2"/>
    <n v="6.4699999999999994E-2"/>
  </r>
  <r>
    <x v="92"/>
    <x v="3"/>
    <n v="812"/>
    <x v="150"/>
    <n v="191"/>
    <n v="77"/>
    <n v="114"/>
    <n v="14"/>
    <n v="177"/>
    <n v="94"/>
    <n v="183"/>
    <n v="2"/>
    <n v="5.1700000000000003E-2"/>
  </r>
  <r>
    <x v="92"/>
    <x v="3"/>
    <n v="538"/>
    <x v="151"/>
    <n v="354"/>
    <n v="158"/>
    <n v="196"/>
    <n v="3"/>
    <n v="351"/>
    <n v="293"/>
    <n v="352"/>
    <n v="0"/>
    <n v="0.122"/>
  </r>
  <r>
    <x v="92"/>
    <x v="3"/>
    <n v="8800"/>
    <x v="152"/>
    <n v="1212"/>
    <n v="508"/>
    <n v="704"/>
    <n v="37"/>
    <n v="1175"/>
    <n v="926"/>
    <n v="1184"/>
    <n v="20"/>
    <n v="7.0300000000000001E-2"/>
  </r>
  <r>
    <x v="92"/>
    <x v="4"/>
    <n v="2710"/>
    <x v="153"/>
    <n v="2518"/>
    <n v="1021"/>
    <n v="1497"/>
    <n v="33"/>
    <n v="2485"/>
    <n v="2024"/>
    <n v="2476"/>
    <n v="30"/>
    <n v="0.1249"/>
  </r>
  <r>
    <x v="92"/>
    <x v="4"/>
    <n v="1020"/>
    <x v="154"/>
    <n v="427"/>
    <n v="163"/>
    <n v="264"/>
    <n v="44"/>
    <n v="383"/>
    <n v="111"/>
    <n v="408"/>
    <n v="13"/>
    <n v="4.1399999999999999E-2"/>
  </r>
  <r>
    <x v="92"/>
    <x v="4"/>
    <n v="6000"/>
    <x v="155"/>
    <n v="569"/>
    <n v="274"/>
    <n v="295"/>
    <n v="23"/>
    <n v="546"/>
    <n v="329"/>
    <n v="559"/>
    <n v="12"/>
    <n v="4.8800000000000003E-2"/>
  </r>
  <r>
    <x v="92"/>
    <x v="4"/>
    <n v="9800"/>
    <x v="156"/>
    <n v="171"/>
    <n v="79"/>
    <n v="92"/>
    <n v="74"/>
    <n v="97"/>
    <n v="29"/>
    <n v="168"/>
    <n v="2"/>
    <n v="2.4E-2"/>
  </r>
  <r>
    <x v="92"/>
    <x v="4"/>
    <n v="1326"/>
    <x v="157"/>
    <n v="321"/>
    <n v="152"/>
    <n v="169"/>
    <n v="4"/>
    <n v="317"/>
    <n v="251"/>
    <n v="318"/>
    <n v="3"/>
    <n v="8.2000000000000003E-2"/>
  </r>
  <r>
    <x v="92"/>
    <x v="4"/>
    <n v="541"/>
    <x v="158"/>
    <n v="222"/>
    <n v="123"/>
    <n v="99"/>
    <n v="1"/>
    <n v="221"/>
    <n v="87"/>
    <n v="221"/>
    <n v="12"/>
    <n v="3.9300000000000002E-2"/>
  </r>
  <r>
    <x v="92"/>
    <x v="4"/>
    <n v="628"/>
    <x v="159"/>
    <n v="188"/>
    <n v="97"/>
    <n v="91"/>
    <n v="14"/>
    <n v="174"/>
    <n v="107"/>
    <n v="186"/>
    <n v="4"/>
    <n v="3.61E-2"/>
  </r>
  <r>
    <x v="92"/>
    <x v="4"/>
    <n v="494"/>
    <x v="160"/>
    <n v="387"/>
    <n v="136"/>
    <n v="251"/>
    <n v="15"/>
    <n v="372"/>
    <n v="213"/>
    <n v="364"/>
    <n v="10"/>
    <n v="4.7300000000000002E-2"/>
  </r>
  <r>
    <x v="92"/>
    <x v="4"/>
    <n v="9300"/>
    <x v="161"/>
    <n v="261"/>
    <n v="123"/>
    <n v="138"/>
    <n v="114"/>
    <n v="147"/>
    <n v="30"/>
    <n v="259"/>
    <n v="5"/>
    <n v="2.3900000000000001E-2"/>
  </r>
  <r>
    <x v="92"/>
    <x v="4"/>
    <n v="6500"/>
    <x v="162"/>
    <n v="2051"/>
    <n v="897"/>
    <n v="1154"/>
    <n v="258"/>
    <n v="1793"/>
    <n v="620"/>
    <n v="1950"/>
    <n v="47"/>
    <n v="3.9899999999999998E-2"/>
  </r>
  <r>
    <x v="92"/>
    <x v="4"/>
    <n v="4000"/>
    <x v="163"/>
    <n v="4979"/>
    <n v="2357"/>
    <n v="2622"/>
    <n v="1061"/>
    <n v="3918"/>
    <n v="2198"/>
    <n v="4723"/>
    <n v="106"/>
    <n v="3.3700000000000001E-2"/>
  </r>
  <r>
    <x v="92"/>
    <x v="4"/>
    <n v="1247"/>
    <x v="196"/>
    <n v="178"/>
    <n v="52"/>
    <n v="126"/>
    <n v="48"/>
    <n v="130"/>
    <n v="22"/>
    <n v="174"/>
    <n v="0"/>
    <n v="0.1075"/>
  </r>
  <r>
    <x v="92"/>
    <x v="4"/>
    <n v="2100"/>
    <x v="165"/>
    <n v="649"/>
    <n v="289"/>
    <n v="360"/>
    <n v="47"/>
    <n v="602"/>
    <n v="306"/>
    <n v="630"/>
    <n v="12"/>
    <n v="5.9400000000000001E-2"/>
  </r>
  <r>
    <x v="92"/>
    <x v="4"/>
    <n v="654"/>
    <x v="166"/>
    <n v="395"/>
    <n v="188"/>
    <n v="207"/>
    <n v="28"/>
    <n v="367"/>
    <n v="227"/>
    <n v="388"/>
    <n v="11"/>
    <n v="4.6800000000000001E-2"/>
  </r>
  <r>
    <x v="92"/>
    <x v="4"/>
    <n v="1327"/>
    <x v="167"/>
    <n v="622"/>
    <n v="250"/>
    <n v="372"/>
    <n v="6"/>
    <n v="616"/>
    <n v="477"/>
    <n v="610"/>
    <n v="5"/>
    <n v="0.10979999999999999"/>
  </r>
  <r>
    <x v="92"/>
    <x v="4"/>
    <n v="2500"/>
    <x v="168"/>
    <n v="363"/>
    <n v="177"/>
    <n v="186"/>
    <n v="67"/>
    <n v="296"/>
    <n v="110"/>
    <n v="353"/>
    <n v="9"/>
    <n v="2.8000000000000001E-2"/>
  </r>
  <r>
    <x v="92"/>
    <x v="4"/>
    <n v="534"/>
    <x v="169"/>
    <n v="296"/>
    <n v="127"/>
    <n v="169"/>
    <n v="12"/>
    <n v="284"/>
    <n v="151"/>
    <n v="279"/>
    <n v="5"/>
    <n v="5.1400000000000001E-2"/>
  </r>
  <r>
    <x v="92"/>
    <x v="4"/>
    <n v="637"/>
    <x v="170"/>
    <n v="500"/>
    <n v="210"/>
    <n v="290"/>
    <n v="19"/>
    <n v="481"/>
    <n v="314"/>
    <n v="491"/>
    <n v="10"/>
    <n v="6.1600000000000002E-2"/>
  </r>
  <r>
    <x v="92"/>
    <x v="4"/>
    <n v="537"/>
    <x v="171"/>
    <n v="192"/>
    <n v="105"/>
    <n v="87"/>
    <n v="10"/>
    <n v="182"/>
    <n v="70"/>
    <n v="191"/>
    <n v="3"/>
    <n v="3.5900000000000001E-2"/>
  </r>
  <r>
    <x v="92"/>
    <x v="4"/>
    <n v="7800"/>
    <x v="172"/>
    <n v="719"/>
    <n v="294"/>
    <n v="425"/>
    <n v="196"/>
    <n v="523"/>
    <n v="122"/>
    <n v="699"/>
    <n v="13"/>
    <n v="3.5200000000000002E-2"/>
  </r>
  <r>
    <x v="92"/>
    <x v="4"/>
    <n v="6800"/>
    <x v="173"/>
    <n v="1335"/>
    <n v="598"/>
    <n v="737"/>
    <n v="110"/>
    <n v="1225"/>
    <n v="596"/>
    <n v="1297"/>
    <n v="38"/>
    <n v="4.3999999999999997E-2"/>
  </r>
  <r>
    <x v="92"/>
    <x v="4"/>
    <n v="9500"/>
    <x v="174"/>
    <n v="833"/>
    <n v="356"/>
    <n v="477"/>
    <n v="94"/>
    <n v="739"/>
    <n v="345"/>
    <n v="809"/>
    <n v="20"/>
    <n v="3.8199999999999998E-2"/>
  </r>
  <r>
    <x v="92"/>
    <x v="4"/>
    <n v="2300"/>
    <x v="175"/>
    <n v="172"/>
    <n v="75"/>
    <n v="97"/>
    <n v="76"/>
    <n v="96"/>
    <n v="24"/>
    <n v="166"/>
    <n v="1"/>
    <n v="1.95E-2"/>
  </r>
  <r>
    <x v="92"/>
    <x v="4"/>
    <n v="9600"/>
    <x v="176"/>
    <n v="1203"/>
    <n v="574"/>
    <n v="629"/>
    <n v="113"/>
    <n v="1090"/>
    <n v="629"/>
    <n v="1152"/>
    <n v="25"/>
    <n v="5.4899999999999997E-2"/>
  </r>
  <r>
    <x v="92"/>
    <x v="4"/>
    <n v="8200"/>
    <x v="177"/>
    <n v="832"/>
    <n v="374"/>
    <n v="458"/>
    <n v="142"/>
    <n v="690"/>
    <n v="305"/>
    <n v="809"/>
    <n v="20"/>
    <n v="3.5799999999999998E-2"/>
  </r>
  <r>
    <x v="92"/>
    <x v="4"/>
    <n v="922"/>
    <x v="178"/>
    <n v="153"/>
    <n v="54"/>
    <n v="99"/>
    <n v="10"/>
    <n v="143"/>
    <n v="56"/>
    <n v="142"/>
    <n v="1"/>
    <n v="4.1500000000000002E-2"/>
  </r>
  <r>
    <x v="92"/>
    <x v="5"/>
    <n v="472"/>
    <x v="179"/>
    <n v="198"/>
    <n v="92"/>
    <n v="106"/>
    <n v="6"/>
    <n v="192"/>
    <n v="148"/>
    <n v="197"/>
    <n v="3"/>
    <n v="6.5799999999999997E-2"/>
  </r>
  <r>
    <x v="92"/>
    <x v="5"/>
    <n v="2610"/>
    <x v="180"/>
    <n v="1308"/>
    <n v="502"/>
    <n v="806"/>
    <n v="101"/>
    <n v="1207"/>
    <n v="402"/>
    <n v="1263"/>
    <n v="18"/>
    <n v="3.9899999999999998E-2"/>
  </r>
  <r>
    <x v="92"/>
    <x v="5"/>
    <n v="3000"/>
    <x v="181"/>
    <n v="10923"/>
    <n v="4761"/>
    <n v="6162"/>
    <n v="1446"/>
    <n v="9477"/>
    <n v="6254"/>
    <n v="10663"/>
    <n v="123"/>
    <n v="3.5999999999999997E-2"/>
  </r>
  <r>
    <x v="92"/>
    <x v="5"/>
    <n v="1015"/>
    <x v="182"/>
    <n v="307"/>
    <n v="152"/>
    <n v="155"/>
    <n v="81"/>
    <n v="226"/>
    <n v="93"/>
    <n v="302"/>
    <n v="7"/>
    <n v="2.2800000000000001E-2"/>
  </r>
  <r>
    <x v="92"/>
    <x v="5"/>
    <n v="1137"/>
    <x v="183"/>
    <n v="53"/>
    <n v="21"/>
    <n v="32"/>
    <n v="10"/>
    <n v="43"/>
    <n v="13"/>
    <n v="53"/>
    <n v="0"/>
    <n v="0.04"/>
  </r>
  <r>
    <x v="92"/>
    <x v="6"/>
    <n v="2400"/>
    <x v="184"/>
    <n v="638"/>
    <n v="275"/>
    <n v="363"/>
    <n v="52"/>
    <n v="586"/>
    <n v="123"/>
    <n v="616"/>
    <n v="42"/>
    <n v="3.3000000000000002E-2"/>
  </r>
  <r>
    <x v="92"/>
    <x v="6"/>
    <n v="565"/>
    <x v="185"/>
    <n v="155"/>
    <n v="75"/>
    <n v="80"/>
    <n v="29"/>
    <n v="126"/>
    <n v="23"/>
    <n v="153"/>
    <n v="1"/>
    <n v="2.4E-2"/>
  </r>
  <r>
    <x v="92"/>
    <x v="6"/>
    <n v="6100"/>
    <x v="186"/>
    <n v="1764"/>
    <n v="761"/>
    <n v="1003"/>
    <n v="98"/>
    <n v="1666"/>
    <n v="560"/>
    <n v="1661"/>
    <n v="20"/>
    <n v="3.0099999999999998E-2"/>
  </r>
  <r>
    <x v="92"/>
    <x v="6"/>
    <n v="6200"/>
    <x v="187"/>
    <n v="2397"/>
    <n v="1115"/>
    <n v="1282"/>
    <n v="358"/>
    <n v="2039"/>
    <n v="800"/>
    <n v="2268"/>
    <n v="74"/>
    <n v="3.2300000000000002E-2"/>
  </r>
  <r>
    <x v="92"/>
    <x v="6"/>
    <n v="6300"/>
    <x v="188"/>
    <n v="769"/>
    <n v="343"/>
    <n v="426"/>
    <n v="389"/>
    <n v="380"/>
    <n v="71"/>
    <n v="763"/>
    <n v="4"/>
    <n v="2.52E-2"/>
  </r>
  <r>
    <x v="92"/>
    <x v="6"/>
    <n v="6400"/>
    <x v="189"/>
    <n v="1040"/>
    <n v="443"/>
    <n v="597"/>
    <n v="415"/>
    <n v="625"/>
    <n v="44"/>
    <n v="1030"/>
    <n v="7"/>
    <n v="2.1299999999999999E-2"/>
  </r>
  <r>
    <x v="92"/>
    <x v="6"/>
    <n v="6600"/>
    <x v="190"/>
    <n v="2821"/>
    <n v="1201"/>
    <n v="1620"/>
    <n v="544"/>
    <n v="2277"/>
    <n v="545"/>
    <n v="2760"/>
    <n v="33"/>
    <n v="2.7900000000000001E-2"/>
  </r>
  <r>
    <x v="92"/>
    <x v="6"/>
    <n v="2620"/>
    <x v="191"/>
    <n v="411"/>
    <n v="170"/>
    <n v="241"/>
    <n v="190"/>
    <n v="221"/>
    <n v="32"/>
    <n v="401"/>
    <n v="2"/>
    <n v="2.1299999999999999E-2"/>
  </r>
  <r>
    <x v="92"/>
    <x v="6"/>
    <n v="8600"/>
    <x v="192"/>
    <n v="1897"/>
    <n v="843"/>
    <n v="1054"/>
    <n v="706"/>
    <n v="1191"/>
    <n v="272"/>
    <n v="1869"/>
    <n v="8"/>
    <n v="2.4E-2"/>
  </r>
  <r>
    <x v="92"/>
    <x v="6"/>
    <n v="2650"/>
    <x v="193"/>
    <n v="439"/>
    <n v="170"/>
    <n v="269"/>
    <n v="219"/>
    <n v="220"/>
    <n v="16"/>
    <n v="432"/>
    <n v="2"/>
    <n v="1.9199999999999998E-2"/>
  </r>
  <r>
    <x v="92"/>
    <x v="6"/>
    <n v="5000"/>
    <x v="194"/>
    <n v="6874"/>
    <n v="3382"/>
    <n v="3492"/>
    <n v="2858"/>
    <n v="4016"/>
    <n v="1255"/>
    <n v="6774"/>
    <n v="40"/>
    <n v="2.7E-2"/>
  </r>
  <r>
    <x v="93"/>
    <x v="0"/>
    <n v="3760"/>
    <x v="0"/>
    <n v="89"/>
    <n v="49"/>
    <n v="40"/>
    <n v="32"/>
    <n v="57"/>
    <n v="1"/>
    <n v="88"/>
    <n v="0"/>
    <n v="1.89E-2"/>
  </r>
  <r>
    <x v="93"/>
    <x v="0"/>
    <n v="3750"/>
    <x v="1"/>
    <n v="78"/>
    <n v="39"/>
    <n v="39"/>
    <n v="26"/>
    <n v="52"/>
    <n v="1"/>
    <n v="78"/>
    <n v="0"/>
    <n v="1.84E-2"/>
  </r>
  <r>
    <x v="93"/>
    <x v="0"/>
    <n v="3560"/>
    <x v="2"/>
    <n v="30"/>
    <n v="18"/>
    <n v="12"/>
    <n v="20"/>
    <n v="10"/>
    <n v="0"/>
    <n v="30"/>
    <n v="0"/>
    <n v="1.5800000000000002E-2"/>
  </r>
  <r>
    <x v="93"/>
    <x v="0"/>
    <n v="3650"/>
    <x v="195"/>
    <n v="120"/>
    <n v="62"/>
    <n v="58"/>
    <n v="64"/>
    <n v="56"/>
    <n v="4"/>
    <n v="118"/>
    <n v="0"/>
    <n v="2.8500000000000001E-2"/>
  </r>
  <r>
    <x v="93"/>
    <x v="0"/>
    <n v="3570"/>
    <x v="4"/>
    <n v="265"/>
    <n v="111"/>
    <n v="154"/>
    <n v="65"/>
    <n v="200"/>
    <n v="24"/>
    <n v="264"/>
    <n v="9"/>
    <n v="2.53E-2"/>
  </r>
  <r>
    <x v="93"/>
    <x v="0"/>
    <n v="3574"/>
    <x v="5"/>
    <n v="38"/>
    <n v="26"/>
    <n v="12"/>
    <n v="12"/>
    <n v="26"/>
    <n v="7"/>
    <n v="37"/>
    <n v="0"/>
    <n v="1.52E-2"/>
  </r>
  <r>
    <x v="93"/>
    <x v="0"/>
    <n v="3652"/>
    <x v="6"/>
    <n v="49"/>
    <n v="20"/>
    <n v="29"/>
    <n v="11"/>
    <n v="38"/>
    <n v="0"/>
    <n v="49"/>
    <n v="1"/>
    <n v="1.9199999999999998E-2"/>
  </r>
  <r>
    <x v="93"/>
    <x v="0"/>
    <n v="3780"/>
    <x v="7"/>
    <n v="476"/>
    <n v="216"/>
    <n v="260"/>
    <n v="12"/>
    <n v="464"/>
    <n v="151"/>
    <n v="471"/>
    <n v="3"/>
    <n v="3.8800000000000001E-2"/>
  </r>
  <r>
    <x v="93"/>
    <x v="0"/>
    <n v="3730"/>
    <x v="8"/>
    <n v="169"/>
    <n v="82"/>
    <n v="87"/>
    <n v="36"/>
    <n v="133"/>
    <n v="27"/>
    <n v="168"/>
    <n v="1"/>
    <n v="2.24E-2"/>
  </r>
  <r>
    <x v="93"/>
    <x v="0"/>
    <n v="3769"/>
    <x v="9"/>
    <n v="42"/>
    <n v="19"/>
    <n v="23"/>
    <n v="15"/>
    <n v="27"/>
    <n v="3"/>
    <n v="42"/>
    <n v="0"/>
    <n v="2.0299999999999999E-2"/>
  </r>
  <r>
    <x v="93"/>
    <x v="0"/>
    <n v="3797"/>
    <x v="10"/>
    <n v="464"/>
    <n v="138"/>
    <n v="326"/>
    <n v="27"/>
    <n v="437"/>
    <n v="32"/>
    <n v="461"/>
    <n v="1"/>
    <n v="3.5200000000000002E-2"/>
  </r>
  <r>
    <x v="93"/>
    <x v="0"/>
    <n v="3616"/>
    <x v="11"/>
    <n v="561"/>
    <n v="251"/>
    <n v="310"/>
    <n v="104"/>
    <n v="457"/>
    <n v="129"/>
    <n v="552"/>
    <n v="10"/>
    <n v="2.7300000000000001E-2"/>
  </r>
  <r>
    <x v="93"/>
    <x v="0"/>
    <n v="3660"/>
    <x v="12"/>
    <n v="49"/>
    <n v="27"/>
    <n v="22"/>
    <n v="3"/>
    <n v="46"/>
    <n v="21"/>
    <n v="47"/>
    <n v="1"/>
    <n v="4.2599999999999999E-2"/>
  </r>
  <r>
    <x v="93"/>
    <x v="0"/>
    <n v="3557"/>
    <x v="13"/>
    <n v="37"/>
    <n v="18"/>
    <n v="19"/>
    <n v="14"/>
    <n v="23"/>
    <n v="2"/>
    <n v="37"/>
    <n v="0"/>
    <n v="1.9900000000000001E-2"/>
  </r>
  <r>
    <x v="93"/>
    <x v="0"/>
    <n v="3611"/>
    <x v="14"/>
    <n v="84"/>
    <n v="44"/>
    <n v="40"/>
    <n v="14"/>
    <n v="70"/>
    <n v="35"/>
    <n v="83"/>
    <n v="2"/>
    <n v="2.63E-2"/>
  </r>
  <r>
    <x v="93"/>
    <x v="0"/>
    <n v="3640"/>
    <x v="15"/>
    <n v="60"/>
    <n v="32"/>
    <n v="28"/>
    <n v="23"/>
    <n v="37"/>
    <n v="3"/>
    <n v="59"/>
    <n v="0"/>
    <n v="1.6299999999999999E-2"/>
  </r>
  <r>
    <x v="93"/>
    <x v="1"/>
    <n v="31"/>
    <x v="16"/>
    <n v="815"/>
    <n v="355"/>
    <n v="460"/>
    <n v="45"/>
    <n v="770"/>
    <n v="375"/>
    <n v="784"/>
    <n v="28"/>
    <n v="6.3399999999999998E-2"/>
  </r>
  <r>
    <x v="93"/>
    <x v="1"/>
    <n v="2600"/>
    <x v="17"/>
    <n v="901"/>
    <n v="471"/>
    <n v="430"/>
    <n v="52"/>
    <n v="849"/>
    <n v="282"/>
    <n v="841"/>
    <n v="44"/>
    <n v="2.5600000000000001E-2"/>
  </r>
  <r>
    <x v="93"/>
    <x v="1"/>
    <n v="70"/>
    <x v="18"/>
    <n v="4873"/>
    <n v="2004"/>
    <n v="2869"/>
    <n v="630"/>
    <n v="4243"/>
    <n v="2014"/>
    <n v="4633"/>
    <n v="116"/>
    <n v="4.3400000000000001E-2"/>
  </r>
  <r>
    <x v="93"/>
    <x v="1"/>
    <n v="7100"/>
    <x v="19"/>
    <n v="3366"/>
    <n v="1418"/>
    <n v="1948"/>
    <n v="398"/>
    <n v="2968"/>
    <n v="1401"/>
    <n v="3047"/>
    <n v="63"/>
    <n v="4.48E-2"/>
  </r>
  <r>
    <x v="93"/>
    <x v="1"/>
    <n v="9000"/>
    <x v="20"/>
    <n v="5365"/>
    <n v="2461"/>
    <n v="2904"/>
    <n v="761"/>
    <n v="4604"/>
    <n v="2593"/>
    <n v="5075"/>
    <n v="80"/>
    <n v="4.9700000000000001E-2"/>
  </r>
  <r>
    <x v="93"/>
    <x v="1"/>
    <n v="2200"/>
    <x v="21"/>
    <n v="1676"/>
    <n v="751"/>
    <n v="925"/>
    <n v="86"/>
    <n v="1590"/>
    <n v="1046"/>
    <n v="1586"/>
    <n v="39"/>
    <n v="8.8300000000000003E-2"/>
  </r>
  <r>
    <x v="93"/>
    <x v="1"/>
    <n v="1303"/>
    <x v="22"/>
    <n v="490"/>
    <n v="196"/>
    <n v="294"/>
    <n v="3"/>
    <n v="487"/>
    <n v="424"/>
    <n v="474"/>
    <n v="3"/>
    <n v="0.1273"/>
  </r>
  <r>
    <x v="93"/>
    <x v="1"/>
    <n v="831"/>
    <x v="23"/>
    <n v="411"/>
    <n v="200"/>
    <n v="211"/>
    <n v="17"/>
    <n v="394"/>
    <n v="210"/>
    <n v="383"/>
    <n v="15"/>
    <n v="8.4699999999999998E-2"/>
  </r>
  <r>
    <x v="93"/>
    <x v="1"/>
    <n v="1059"/>
    <x v="24"/>
    <n v="985"/>
    <n v="371"/>
    <n v="614"/>
    <n v="3"/>
    <n v="982"/>
    <n v="875"/>
    <n v="968"/>
    <n v="10"/>
    <n v="0.21010000000000001"/>
  </r>
  <r>
    <x v="93"/>
    <x v="1"/>
    <n v="1271"/>
    <x v="25"/>
    <n v="39"/>
    <n v="18"/>
    <n v="21"/>
    <n v="15"/>
    <n v="24"/>
    <n v="0"/>
    <n v="38"/>
    <n v="0"/>
    <n v="1.09E-2"/>
  </r>
  <r>
    <x v="93"/>
    <x v="1"/>
    <n v="1060"/>
    <x v="26"/>
    <n v="544"/>
    <n v="237"/>
    <n v="307"/>
    <n v="5"/>
    <n v="539"/>
    <n v="477"/>
    <n v="523"/>
    <n v="1"/>
    <n v="0.13769999999999999"/>
  </r>
  <r>
    <x v="93"/>
    <x v="1"/>
    <n v="1268"/>
    <x v="27"/>
    <n v="60"/>
    <n v="22"/>
    <n v="38"/>
    <n v="21"/>
    <n v="39"/>
    <n v="4"/>
    <n v="58"/>
    <n v="0"/>
    <n v="1.3599999999999999E-2"/>
  </r>
  <r>
    <x v="93"/>
    <x v="1"/>
    <n v="99"/>
    <x v="28"/>
    <n v="214"/>
    <n v="78"/>
    <n v="136"/>
    <n v="19"/>
    <n v="195"/>
    <n v="134"/>
    <n v="204"/>
    <n v="12"/>
    <n v="8.4500000000000006E-2"/>
  </r>
  <r>
    <x v="93"/>
    <x v="1"/>
    <n v="246"/>
    <x v="29"/>
    <n v="951"/>
    <n v="410"/>
    <n v="541"/>
    <n v="64"/>
    <n v="887"/>
    <n v="401"/>
    <n v="894"/>
    <n v="36"/>
    <n v="6.4699999999999994E-2"/>
  </r>
  <r>
    <x v="93"/>
    <x v="1"/>
    <n v="666"/>
    <x v="30"/>
    <n v="55"/>
    <n v="18"/>
    <n v="37"/>
    <n v="17"/>
    <n v="38"/>
    <n v="2"/>
    <n v="54"/>
    <n v="1"/>
    <n v="1.34E-2"/>
  </r>
  <r>
    <x v="93"/>
    <x v="1"/>
    <n v="2560"/>
    <x v="31"/>
    <n v="624"/>
    <n v="269"/>
    <n v="355"/>
    <n v="75"/>
    <n v="549"/>
    <n v="304"/>
    <n v="590"/>
    <n v="22"/>
    <n v="4.8800000000000003E-2"/>
  </r>
  <r>
    <x v="93"/>
    <x v="1"/>
    <n v="1192"/>
    <x v="32"/>
    <n v="1071"/>
    <n v="444"/>
    <n v="627"/>
    <n v="9"/>
    <n v="1062"/>
    <n v="954"/>
    <n v="1046"/>
    <n v="23"/>
    <n v="0.24890000000000001"/>
  </r>
  <r>
    <x v="93"/>
    <x v="1"/>
    <n v="2630"/>
    <x v="33"/>
    <n v="1458"/>
    <n v="634"/>
    <n v="824"/>
    <n v="93"/>
    <n v="1365"/>
    <n v="592"/>
    <n v="1402"/>
    <n v="46"/>
    <n v="5.0599999999999999E-2"/>
  </r>
  <r>
    <x v="93"/>
    <x v="1"/>
    <n v="1034"/>
    <x v="34"/>
    <n v="703"/>
    <n v="300"/>
    <n v="403"/>
    <n v="12"/>
    <n v="691"/>
    <n v="284"/>
    <n v="669"/>
    <n v="46"/>
    <n v="5.9700000000000003E-2"/>
  </r>
  <r>
    <x v="93"/>
    <x v="1"/>
    <n v="1161"/>
    <x v="35"/>
    <n v="2182"/>
    <n v="900"/>
    <n v="1282"/>
    <n v="8"/>
    <n v="2174"/>
    <n v="1608"/>
    <n v="2154"/>
    <n v="47"/>
    <n v="0.1198"/>
  </r>
  <r>
    <x v="93"/>
    <x v="1"/>
    <n v="1286"/>
    <x v="36"/>
    <n v="339"/>
    <n v="124"/>
    <n v="215"/>
    <n v="2"/>
    <n v="337"/>
    <n v="267"/>
    <n v="327"/>
    <n v="5"/>
    <n v="0.1333"/>
  </r>
  <r>
    <x v="93"/>
    <x v="1"/>
    <n v="1031"/>
    <x v="37"/>
    <n v="910"/>
    <n v="413"/>
    <n v="497"/>
    <n v="69"/>
    <n v="841"/>
    <n v="441"/>
    <n v="849"/>
    <n v="44"/>
    <n v="6.7500000000000004E-2"/>
  </r>
  <r>
    <x v="93"/>
    <x v="1"/>
    <n v="1054"/>
    <x v="38"/>
    <n v="691"/>
    <n v="306"/>
    <n v="385"/>
    <n v="4"/>
    <n v="687"/>
    <n v="595"/>
    <n v="654"/>
    <n v="5"/>
    <n v="0.14860000000000001"/>
  </r>
  <r>
    <x v="93"/>
    <x v="2"/>
    <n v="182"/>
    <x v="39"/>
    <n v="144"/>
    <n v="61"/>
    <n v="83"/>
    <n v="50"/>
    <n v="94"/>
    <n v="18"/>
    <n v="143"/>
    <n v="0"/>
    <n v="2.1299999999999999E-2"/>
  </r>
  <r>
    <x v="93"/>
    <x v="2"/>
    <n v="41"/>
    <x v="40"/>
    <n v="53"/>
    <n v="25"/>
    <n v="28"/>
    <n v="6"/>
    <n v="47"/>
    <n v="12"/>
    <n v="51"/>
    <n v="1"/>
    <n v="2.7300000000000001E-2"/>
  </r>
  <r>
    <x v="93"/>
    <x v="2"/>
    <n v="1309"/>
    <x v="41"/>
    <n v="351"/>
    <n v="131"/>
    <n v="220"/>
    <n v="20"/>
    <n v="331"/>
    <n v="32"/>
    <n v="343"/>
    <n v="1"/>
    <n v="2.76E-2"/>
  </r>
  <r>
    <x v="93"/>
    <x v="2"/>
    <n v="2530"/>
    <x v="42"/>
    <n v="266"/>
    <n v="101"/>
    <n v="165"/>
    <n v="70"/>
    <n v="196"/>
    <n v="31"/>
    <n v="259"/>
    <n v="2"/>
    <n v="2.8500000000000001E-2"/>
  </r>
  <r>
    <x v="93"/>
    <x v="2"/>
    <n v="466"/>
    <x v="43"/>
    <n v="93"/>
    <n v="39"/>
    <n v="54"/>
    <n v="13"/>
    <n v="80"/>
    <n v="26"/>
    <n v="90"/>
    <n v="0"/>
    <n v="2.53E-2"/>
  </r>
  <r>
    <x v="93"/>
    <x v="2"/>
    <n v="1066"/>
    <x v="44"/>
    <n v="133"/>
    <n v="55"/>
    <n v="78"/>
    <n v="21"/>
    <n v="112"/>
    <n v="34"/>
    <n v="128"/>
    <n v="4"/>
    <n v="3.2800000000000003E-2"/>
  </r>
  <r>
    <x v="93"/>
    <x v="2"/>
    <n v="681"/>
    <x v="45"/>
    <n v="230"/>
    <n v="112"/>
    <n v="118"/>
    <n v="89"/>
    <n v="141"/>
    <n v="32"/>
    <n v="225"/>
    <n v="1"/>
    <n v="1.89E-2"/>
  </r>
  <r>
    <x v="93"/>
    <x v="2"/>
    <n v="2550"/>
    <x v="46"/>
    <n v="305"/>
    <n v="138"/>
    <n v="167"/>
    <n v="70"/>
    <n v="235"/>
    <n v="66"/>
    <n v="298"/>
    <n v="7"/>
    <n v="2.5700000000000001E-2"/>
  </r>
  <r>
    <x v="93"/>
    <x v="2"/>
    <n v="627"/>
    <x v="47"/>
    <n v="71"/>
    <n v="34"/>
    <n v="37"/>
    <n v="3"/>
    <n v="68"/>
    <n v="33"/>
    <n v="71"/>
    <n v="0"/>
    <n v="1.9699999999999999E-2"/>
  </r>
  <r>
    <x v="93"/>
    <x v="2"/>
    <n v="166"/>
    <x v="48"/>
    <n v="272"/>
    <n v="107"/>
    <n v="165"/>
    <n v="44"/>
    <n v="228"/>
    <n v="56"/>
    <n v="267"/>
    <n v="9"/>
    <n v="2.3599999999999999E-2"/>
  </r>
  <r>
    <x v="93"/>
    <x v="2"/>
    <n v="229"/>
    <x v="49"/>
    <n v="201"/>
    <n v="98"/>
    <n v="103"/>
    <n v="78"/>
    <n v="123"/>
    <n v="26"/>
    <n v="201"/>
    <n v="0"/>
    <n v="2.41E-2"/>
  </r>
  <r>
    <x v="93"/>
    <x v="2"/>
    <n v="9700"/>
    <x v="50"/>
    <n v="647"/>
    <n v="255"/>
    <n v="392"/>
    <n v="292"/>
    <n v="355"/>
    <n v="30"/>
    <n v="640"/>
    <n v="5"/>
    <n v="2.1700000000000001E-2"/>
  </r>
  <r>
    <x v="93"/>
    <x v="2"/>
    <n v="1290"/>
    <x v="51"/>
    <n v="128"/>
    <n v="51"/>
    <n v="77"/>
    <n v="5"/>
    <n v="123"/>
    <n v="75"/>
    <n v="124"/>
    <n v="1"/>
    <n v="4.2799999999999998E-2"/>
  </r>
  <r>
    <x v="93"/>
    <x v="2"/>
    <n v="2730"/>
    <x v="52"/>
    <n v="877"/>
    <n v="398"/>
    <n v="479"/>
    <n v="20"/>
    <n v="857"/>
    <n v="628"/>
    <n v="743"/>
    <n v="20"/>
    <n v="4.4900000000000002E-2"/>
  </r>
  <r>
    <x v="93"/>
    <x v="2"/>
    <n v="2720"/>
    <x v="53"/>
    <n v="169"/>
    <n v="75"/>
    <n v="94"/>
    <n v="15"/>
    <n v="154"/>
    <n v="44"/>
    <n v="167"/>
    <n v="9"/>
    <n v="1.49E-2"/>
  </r>
  <r>
    <x v="93"/>
    <x v="2"/>
    <n v="2660"/>
    <x v="54"/>
    <n v="695"/>
    <n v="318"/>
    <n v="377"/>
    <n v="156"/>
    <n v="539"/>
    <n v="135"/>
    <n v="684"/>
    <n v="22"/>
    <n v="2.9700000000000001E-2"/>
  </r>
  <r>
    <x v="93"/>
    <x v="2"/>
    <n v="9400"/>
    <x v="55"/>
    <n v="348"/>
    <n v="155"/>
    <n v="193"/>
    <n v="96"/>
    <n v="252"/>
    <n v="42"/>
    <n v="336"/>
    <n v="7"/>
    <n v="2.1399999999999999E-2"/>
  </r>
  <r>
    <x v="93"/>
    <x v="2"/>
    <n v="1224"/>
    <x v="56"/>
    <n v="75"/>
    <n v="25"/>
    <n v="50"/>
    <n v="46"/>
    <n v="29"/>
    <n v="0"/>
    <n v="75"/>
    <n v="1"/>
    <n v="1.3299999999999999E-2"/>
  </r>
  <r>
    <x v="93"/>
    <x v="2"/>
    <n v="633"/>
    <x v="57"/>
    <n v="13"/>
    <n v="7"/>
    <n v="6"/>
    <n v="2"/>
    <n v="11"/>
    <n v="3"/>
    <n v="13"/>
    <n v="0"/>
    <n v="9.5999999999999992E-3"/>
  </r>
  <r>
    <x v="93"/>
    <x v="2"/>
    <n v="168"/>
    <x v="58"/>
    <n v="289"/>
    <n v="121"/>
    <n v="168"/>
    <n v="54"/>
    <n v="235"/>
    <n v="45"/>
    <n v="286"/>
    <n v="2"/>
    <n v="2.6499999999999999E-2"/>
  </r>
  <r>
    <x v="93"/>
    <x v="2"/>
    <n v="6900"/>
    <x v="59"/>
    <n v="1056"/>
    <n v="463"/>
    <n v="593"/>
    <n v="388"/>
    <n v="668"/>
    <n v="85"/>
    <n v="1041"/>
    <n v="10"/>
    <n v="1.9699999999999999E-2"/>
  </r>
  <r>
    <x v="93"/>
    <x v="2"/>
    <n v="634"/>
    <x v="60"/>
    <n v="170"/>
    <n v="87"/>
    <n v="83"/>
    <n v="5"/>
    <n v="165"/>
    <n v="86"/>
    <n v="165"/>
    <n v="3"/>
    <n v="1.89E-2"/>
  </r>
  <r>
    <x v="93"/>
    <x v="2"/>
    <n v="7000"/>
    <x v="61"/>
    <n v="1550"/>
    <n v="764"/>
    <n v="786"/>
    <n v="139"/>
    <n v="1411"/>
    <n v="747"/>
    <n v="1509"/>
    <n v="17"/>
    <n v="4.36E-2"/>
  </r>
  <r>
    <x v="93"/>
    <x v="2"/>
    <n v="1200"/>
    <x v="62"/>
    <n v="861"/>
    <n v="367"/>
    <n v="494"/>
    <n v="398"/>
    <n v="463"/>
    <n v="35"/>
    <n v="851"/>
    <n v="6"/>
    <n v="1.9800000000000002E-2"/>
  </r>
  <r>
    <x v="93"/>
    <x v="2"/>
    <n v="28"/>
    <x v="63"/>
    <n v="137"/>
    <n v="53"/>
    <n v="84"/>
    <n v="50"/>
    <n v="87"/>
    <n v="21"/>
    <n v="133"/>
    <n v="4"/>
    <n v="1.9099999999999999E-2"/>
  </r>
  <r>
    <x v="93"/>
    <x v="2"/>
    <n v="7200"/>
    <x v="64"/>
    <n v="612"/>
    <n v="290"/>
    <n v="322"/>
    <n v="188"/>
    <n v="424"/>
    <n v="127"/>
    <n v="606"/>
    <n v="3"/>
    <n v="2.5999999999999999E-2"/>
  </r>
  <r>
    <x v="93"/>
    <x v="2"/>
    <n v="7400"/>
    <x v="65"/>
    <n v="3784"/>
    <n v="1761"/>
    <n v="2023"/>
    <n v="474"/>
    <n v="3310"/>
    <n v="1071"/>
    <n v="3701"/>
    <n v="61"/>
    <n v="3.56E-2"/>
  </r>
  <r>
    <x v="93"/>
    <x v="2"/>
    <n v="587"/>
    <x v="66"/>
    <n v="22"/>
    <n v="5"/>
    <n v="17"/>
    <n v="12"/>
    <n v="10"/>
    <n v="0"/>
    <n v="22"/>
    <n v="0"/>
    <n v="1.1299999999999999E-2"/>
  </r>
  <r>
    <x v="93"/>
    <x v="2"/>
    <n v="171"/>
    <x v="67"/>
    <n v="71"/>
    <n v="31"/>
    <n v="40"/>
    <n v="23"/>
    <n v="48"/>
    <n v="4"/>
    <n v="70"/>
    <n v="0"/>
    <n v="1.95E-2"/>
  </r>
  <r>
    <x v="93"/>
    <x v="2"/>
    <n v="7900"/>
    <x v="68"/>
    <n v="3527"/>
    <n v="1589"/>
    <n v="1938"/>
    <n v="724"/>
    <n v="2803"/>
    <n v="776"/>
    <n v="3434"/>
    <n v="31"/>
    <n v="2.7799999999999998E-2"/>
  </r>
  <r>
    <x v="93"/>
    <x v="2"/>
    <n v="195"/>
    <x v="69"/>
    <n v="241"/>
    <n v="116"/>
    <n v="125"/>
    <n v="77"/>
    <n v="164"/>
    <n v="27"/>
    <n v="239"/>
    <n v="0"/>
    <n v="2.2700000000000001E-2"/>
  </r>
  <r>
    <x v="93"/>
    <x v="2"/>
    <n v="638"/>
    <x v="70"/>
    <n v="324"/>
    <n v="167"/>
    <n v="157"/>
    <n v="8"/>
    <n v="316"/>
    <n v="208"/>
    <n v="294"/>
    <n v="10"/>
    <n v="3.5400000000000001E-2"/>
  </r>
  <r>
    <x v="93"/>
    <x v="2"/>
    <n v="469"/>
    <x v="71"/>
    <n v="202"/>
    <n v="96"/>
    <n v="106"/>
    <n v="18"/>
    <n v="184"/>
    <n v="77"/>
    <n v="198"/>
    <n v="2"/>
    <n v="3.4200000000000001E-2"/>
  </r>
  <r>
    <x v="93"/>
    <x v="2"/>
    <n v="2640"/>
    <x v="72"/>
    <n v="732"/>
    <n v="332"/>
    <n v="400"/>
    <n v="175"/>
    <n v="557"/>
    <n v="107"/>
    <n v="724"/>
    <n v="6"/>
    <n v="3.1300000000000001E-2"/>
  </r>
  <r>
    <x v="93"/>
    <x v="2"/>
    <n v="8300"/>
    <x v="73"/>
    <n v="3648"/>
    <n v="1585"/>
    <n v="2063"/>
    <n v="793"/>
    <n v="2855"/>
    <n v="810"/>
    <n v="3610"/>
    <n v="40"/>
    <n v="2.64E-2"/>
  </r>
  <r>
    <x v="93"/>
    <x v="2"/>
    <n v="8400"/>
    <x v="74"/>
    <n v="2095"/>
    <n v="907"/>
    <n v="1188"/>
    <n v="530"/>
    <n v="1565"/>
    <n v="581"/>
    <n v="2030"/>
    <n v="45"/>
    <n v="3.0300000000000001E-2"/>
  </r>
  <r>
    <x v="93"/>
    <x v="2"/>
    <n v="8500"/>
    <x v="75"/>
    <n v="1392"/>
    <n v="667"/>
    <n v="725"/>
    <n v="93"/>
    <n v="1299"/>
    <n v="505"/>
    <n v="1335"/>
    <n v="37"/>
    <n v="3.6600000000000001E-2"/>
  </r>
  <r>
    <x v="93"/>
    <x v="2"/>
    <n v="8700"/>
    <x v="76"/>
    <n v="690"/>
    <n v="308"/>
    <n v="382"/>
    <n v="312"/>
    <n v="378"/>
    <n v="36"/>
    <n v="681"/>
    <n v="1"/>
    <n v="1.84E-2"/>
  </r>
  <r>
    <x v="93"/>
    <x v="2"/>
    <n v="1304"/>
    <x v="77"/>
    <n v="173"/>
    <n v="72"/>
    <n v="101"/>
    <n v="82"/>
    <n v="91"/>
    <n v="7"/>
    <n v="172"/>
    <n v="0"/>
    <n v="1.5599999999999999E-2"/>
  </r>
  <r>
    <x v="93"/>
    <x v="2"/>
    <n v="154"/>
    <x v="78"/>
    <n v="150"/>
    <n v="62"/>
    <n v="88"/>
    <n v="47"/>
    <n v="103"/>
    <n v="16"/>
    <n v="150"/>
    <n v="1"/>
    <n v="2.4299999999999999E-2"/>
  </r>
  <r>
    <x v="93"/>
    <x v="3"/>
    <n v="473"/>
    <x v="79"/>
    <n v="512"/>
    <n v="209"/>
    <n v="303"/>
    <n v="7"/>
    <n v="505"/>
    <n v="383"/>
    <n v="504"/>
    <n v="8"/>
    <n v="8.9800000000000005E-2"/>
  </r>
  <r>
    <x v="93"/>
    <x v="3"/>
    <n v="478"/>
    <x v="80"/>
    <n v="399"/>
    <n v="182"/>
    <n v="217"/>
    <n v="11"/>
    <n v="388"/>
    <n v="337"/>
    <n v="397"/>
    <n v="1"/>
    <n v="7.1999999999999995E-2"/>
  </r>
  <r>
    <x v="93"/>
    <x v="3"/>
    <n v="529"/>
    <x v="81"/>
    <n v="378"/>
    <n v="169"/>
    <n v="209"/>
    <n v="10"/>
    <n v="368"/>
    <n v="285"/>
    <n v="372"/>
    <n v="4"/>
    <n v="6.8900000000000003E-2"/>
  </r>
  <r>
    <x v="93"/>
    <x v="3"/>
    <n v="482"/>
    <x v="82"/>
    <n v="213"/>
    <n v="108"/>
    <n v="105"/>
    <n v="6"/>
    <n v="207"/>
    <n v="168"/>
    <n v="209"/>
    <n v="2"/>
    <n v="5.7299999999999997E-2"/>
  </r>
  <r>
    <x v="93"/>
    <x v="3"/>
    <n v="4001"/>
    <x v="83"/>
    <n v="349"/>
    <n v="117"/>
    <n v="232"/>
    <n v="8"/>
    <n v="341"/>
    <n v="283"/>
    <n v="332"/>
    <n v="2"/>
    <n v="0.1242"/>
  </r>
  <r>
    <x v="93"/>
    <x v="3"/>
    <n v="998"/>
    <x v="84"/>
    <n v="244"/>
    <n v="107"/>
    <n v="137"/>
    <n v="1"/>
    <n v="243"/>
    <n v="189"/>
    <n v="239"/>
    <n v="3"/>
    <n v="6.8500000000000005E-2"/>
  </r>
  <r>
    <x v="93"/>
    <x v="3"/>
    <n v="480"/>
    <x v="85"/>
    <n v="357"/>
    <n v="98"/>
    <n v="259"/>
    <n v="10"/>
    <n v="347"/>
    <n v="232"/>
    <n v="342"/>
    <n v="1"/>
    <n v="6.5500000000000003E-2"/>
  </r>
  <r>
    <x v="93"/>
    <x v="3"/>
    <n v="9200"/>
    <x v="86"/>
    <n v="643"/>
    <n v="275"/>
    <n v="368"/>
    <n v="19"/>
    <n v="624"/>
    <n v="281"/>
    <n v="627"/>
    <n v="31"/>
    <n v="6.3799999999999996E-2"/>
  </r>
  <r>
    <x v="93"/>
    <x v="3"/>
    <n v="944"/>
    <x v="87"/>
    <n v="143"/>
    <n v="62"/>
    <n v="81"/>
    <n v="3"/>
    <n v="140"/>
    <n v="100"/>
    <n v="135"/>
    <n v="3"/>
    <n v="4.3200000000000002E-2"/>
  </r>
  <r>
    <x v="93"/>
    <x v="3"/>
    <n v="483"/>
    <x v="88"/>
    <n v="294"/>
    <n v="126"/>
    <n v="168"/>
    <n v="4"/>
    <n v="290"/>
    <n v="247"/>
    <n v="280"/>
    <n v="2"/>
    <n v="8.6900000000000005E-2"/>
  </r>
  <r>
    <x v="93"/>
    <x v="3"/>
    <n v="1292"/>
    <x v="89"/>
    <n v="986"/>
    <n v="435"/>
    <n v="551"/>
    <n v="3"/>
    <n v="983"/>
    <n v="746"/>
    <n v="966"/>
    <n v="9"/>
    <n v="0.11070000000000001"/>
  </r>
  <r>
    <x v="93"/>
    <x v="3"/>
    <n v="485"/>
    <x v="90"/>
    <n v="157"/>
    <n v="47"/>
    <n v="110"/>
    <n v="3"/>
    <n v="154"/>
    <n v="102"/>
    <n v="157"/>
    <n v="2"/>
    <n v="5.5399999999999998E-2"/>
  </r>
  <r>
    <x v="93"/>
    <x v="3"/>
    <n v="487"/>
    <x v="91"/>
    <n v="45"/>
    <n v="18"/>
    <n v="27"/>
    <n v="7"/>
    <n v="38"/>
    <n v="20"/>
    <n v="44"/>
    <n v="0"/>
    <n v="2.7199999999999998E-2"/>
  </r>
  <r>
    <x v="93"/>
    <x v="3"/>
    <n v="489"/>
    <x v="92"/>
    <n v="244"/>
    <n v="110"/>
    <n v="134"/>
    <n v="13"/>
    <n v="231"/>
    <n v="172"/>
    <n v="239"/>
    <n v="3"/>
    <n v="5.8200000000000002E-2"/>
  </r>
  <r>
    <x v="93"/>
    <x v="3"/>
    <n v="490"/>
    <x v="93"/>
    <n v="304"/>
    <n v="137"/>
    <n v="167"/>
    <n v="10"/>
    <n v="294"/>
    <n v="232"/>
    <n v="299"/>
    <n v="0"/>
    <n v="5.9700000000000003E-2"/>
  </r>
  <r>
    <x v="93"/>
    <x v="3"/>
    <n v="492"/>
    <x v="94"/>
    <n v="487"/>
    <n v="215"/>
    <n v="272"/>
    <n v="15"/>
    <n v="472"/>
    <n v="353"/>
    <n v="486"/>
    <n v="3"/>
    <n v="0.10390000000000001"/>
  </r>
  <r>
    <x v="93"/>
    <x v="3"/>
    <n v="975"/>
    <x v="95"/>
    <n v="186"/>
    <n v="73"/>
    <n v="113"/>
    <n v="2"/>
    <n v="184"/>
    <n v="125"/>
    <n v="183"/>
    <n v="4"/>
    <n v="6.1600000000000002E-2"/>
  </r>
  <r>
    <x v="93"/>
    <x v="3"/>
    <n v="496"/>
    <x v="96"/>
    <n v="87"/>
    <n v="37"/>
    <n v="50"/>
    <n v="5"/>
    <n v="82"/>
    <n v="47"/>
    <n v="82"/>
    <n v="1"/>
    <n v="3.1300000000000001E-2"/>
  </r>
  <r>
    <x v="93"/>
    <x v="3"/>
    <n v="2034"/>
    <x v="97"/>
    <n v="248"/>
    <n v="99"/>
    <n v="149"/>
    <n v="17"/>
    <n v="231"/>
    <n v="114"/>
    <n v="226"/>
    <n v="4"/>
    <n v="4.8399999999999999E-2"/>
  </r>
  <r>
    <x v="93"/>
    <x v="3"/>
    <n v="6700"/>
    <x v="98"/>
    <n v="1316"/>
    <n v="627"/>
    <n v="689"/>
    <n v="83"/>
    <n v="1233"/>
    <n v="620"/>
    <n v="1143"/>
    <n v="39"/>
    <n v="5.3800000000000001E-2"/>
  </r>
  <r>
    <x v="93"/>
    <x v="3"/>
    <n v="962"/>
    <x v="99"/>
    <n v="285"/>
    <n v="126"/>
    <n v="159"/>
    <n v="6"/>
    <n v="279"/>
    <n v="201"/>
    <n v="275"/>
    <n v="3"/>
    <n v="9.3299999999999994E-2"/>
  </r>
  <r>
    <x v="93"/>
    <x v="3"/>
    <n v="498"/>
    <x v="100"/>
    <n v="307"/>
    <n v="132"/>
    <n v="175"/>
    <n v="8"/>
    <n v="299"/>
    <n v="256"/>
    <n v="303"/>
    <n v="2"/>
    <n v="5.5500000000000001E-2"/>
  </r>
  <r>
    <x v="93"/>
    <x v="3"/>
    <n v="8900"/>
    <x v="101"/>
    <n v="1164"/>
    <n v="532"/>
    <n v="632"/>
    <n v="16"/>
    <n v="1148"/>
    <n v="942"/>
    <n v="1137"/>
    <n v="10"/>
    <n v="8.5900000000000004E-2"/>
  </r>
  <r>
    <x v="93"/>
    <x v="3"/>
    <n v="1295"/>
    <x v="102"/>
    <n v="109"/>
    <n v="29"/>
    <n v="80"/>
    <n v="2"/>
    <n v="107"/>
    <n v="65"/>
    <n v="105"/>
    <n v="0"/>
    <n v="3.8300000000000001E-2"/>
  </r>
  <r>
    <x v="93"/>
    <x v="3"/>
    <n v="46"/>
    <x v="103"/>
    <n v="85"/>
    <n v="46"/>
    <n v="39"/>
    <n v="6"/>
    <n v="79"/>
    <n v="52"/>
    <n v="70"/>
    <n v="3"/>
    <n v="4.6199999999999998E-2"/>
  </r>
  <r>
    <x v="93"/>
    <x v="3"/>
    <n v="499"/>
    <x v="104"/>
    <n v="483"/>
    <n v="200"/>
    <n v="283"/>
    <n v="22"/>
    <n v="461"/>
    <n v="354"/>
    <n v="473"/>
    <n v="7"/>
    <n v="6.2E-2"/>
  </r>
  <r>
    <x v="93"/>
    <x v="3"/>
    <n v="240"/>
    <x v="105"/>
    <n v="378"/>
    <n v="161"/>
    <n v="217"/>
    <n v="88"/>
    <n v="290"/>
    <n v="88"/>
    <n v="365"/>
    <n v="16"/>
    <n v="3.1899999999999998E-2"/>
  </r>
  <r>
    <x v="93"/>
    <x v="3"/>
    <n v="502"/>
    <x v="106"/>
    <n v="358"/>
    <n v="142"/>
    <n v="216"/>
    <n v="0"/>
    <n v="358"/>
    <n v="253"/>
    <n v="351"/>
    <n v="2"/>
    <n v="6.2399999999999997E-2"/>
  </r>
  <r>
    <x v="93"/>
    <x v="3"/>
    <n v="504"/>
    <x v="107"/>
    <n v="386"/>
    <n v="193"/>
    <n v="193"/>
    <n v="6"/>
    <n v="380"/>
    <n v="318"/>
    <n v="378"/>
    <n v="2"/>
    <n v="8.2400000000000001E-2"/>
  </r>
  <r>
    <x v="93"/>
    <x v="3"/>
    <n v="505"/>
    <x v="108"/>
    <n v="178"/>
    <n v="65"/>
    <n v="113"/>
    <n v="7"/>
    <n v="171"/>
    <n v="137"/>
    <n v="177"/>
    <n v="2"/>
    <n v="0.1056"/>
  </r>
  <r>
    <x v="93"/>
    <x v="3"/>
    <n v="1296"/>
    <x v="109"/>
    <n v="159"/>
    <n v="47"/>
    <n v="112"/>
    <n v="5"/>
    <n v="154"/>
    <n v="97"/>
    <n v="155"/>
    <n v="2"/>
    <n v="4.6100000000000002E-2"/>
  </r>
  <r>
    <x v="93"/>
    <x v="3"/>
    <n v="978"/>
    <x v="110"/>
    <n v="156"/>
    <n v="66"/>
    <n v="90"/>
    <n v="6"/>
    <n v="150"/>
    <n v="109"/>
    <n v="154"/>
    <n v="0"/>
    <n v="6.9099999999999995E-2"/>
  </r>
  <r>
    <x v="93"/>
    <x v="3"/>
    <n v="1263"/>
    <x v="111"/>
    <n v="53"/>
    <n v="15"/>
    <n v="38"/>
    <n v="23"/>
    <n v="30"/>
    <n v="4"/>
    <n v="52"/>
    <n v="0"/>
    <n v="1.67E-2"/>
  </r>
  <r>
    <x v="93"/>
    <x v="3"/>
    <n v="507"/>
    <x v="112"/>
    <n v="331"/>
    <n v="144"/>
    <n v="187"/>
    <n v="2"/>
    <n v="329"/>
    <n v="232"/>
    <n v="318"/>
    <n v="5"/>
    <n v="6.3399999999999998E-2"/>
  </r>
  <r>
    <x v="93"/>
    <x v="3"/>
    <n v="508"/>
    <x v="113"/>
    <n v="35"/>
    <n v="14"/>
    <n v="21"/>
    <n v="2"/>
    <n v="33"/>
    <n v="17"/>
    <n v="35"/>
    <n v="0"/>
    <n v="2.1999999999999999E-2"/>
  </r>
  <r>
    <x v="93"/>
    <x v="3"/>
    <n v="509"/>
    <x v="114"/>
    <n v="633"/>
    <n v="308"/>
    <n v="325"/>
    <n v="15"/>
    <n v="618"/>
    <n v="512"/>
    <n v="611"/>
    <n v="5"/>
    <n v="7.3300000000000004E-2"/>
  </r>
  <r>
    <x v="93"/>
    <x v="3"/>
    <n v="510"/>
    <x v="115"/>
    <n v="574"/>
    <n v="327"/>
    <n v="247"/>
    <n v="10"/>
    <n v="564"/>
    <n v="413"/>
    <n v="567"/>
    <n v="2"/>
    <n v="8.1600000000000006E-2"/>
  </r>
  <r>
    <x v="93"/>
    <x v="3"/>
    <n v="47"/>
    <x v="116"/>
    <n v="40"/>
    <n v="12"/>
    <n v="28"/>
    <n v="13"/>
    <n v="27"/>
    <n v="1"/>
    <n v="40"/>
    <n v="0"/>
    <n v="1.8499999999999999E-2"/>
  </r>
  <r>
    <x v="93"/>
    <x v="3"/>
    <n v="1139"/>
    <x v="117"/>
    <n v="1361"/>
    <n v="540"/>
    <n v="821"/>
    <n v="288"/>
    <n v="1073"/>
    <n v="608"/>
    <n v="1247"/>
    <n v="32"/>
    <n v="4.8899999999999999E-2"/>
  </r>
  <r>
    <x v="93"/>
    <x v="3"/>
    <n v="481"/>
    <x v="118"/>
    <n v="1082"/>
    <n v="459"/>
    <n v="623"/>
    <n v="13"/>
    <n v="1069"/>
    <n v="876"/>
    <n v="1049"/>
    <n v="11"/>
    <n v="0.1173"/>
  </r>
  <r>
    <x v="93"/>
    <x v="3"/>
    <n v="516"/>
    <x v="119"/>
    <n v="397"/>
    <n v="180"/>
    <n v="217"/>
    <n v="12"/>
    <n v="385"/>
    <n v="275"/>
    <n v="387"/>
    <n v="8"/>
    <n v="6.1400000000000003E-2"/>
  </r>
  <r>
    <x v="93"/>
    <x v="3"/>
    <n v="874"/>
    <x v="120"/>
    <n v="755"/>
    <n v="316"/>
    <n v="439"/>
    <n v="88"/>
    <n v="667"/>
    <n v="284"/>
    <n v="704"/>
    <n v="43"/>
    <n v="5.3499999999999999E-2"/>
  </r>
  <r>
    <x v="93"/>
    <x v="3"/>
    <n v="4201"/>
    <x v="121"/>
    <n v="373"/>
    <n v="137"/>
    <n v="236"/>
    <n v="9"/>
    <n v="364"/>
    <n v="294"/>
    <n v="353"/>
    <n v="1"/>
    <n v="7.5999999999999998E-2"/>
  </r>
  <r>
    <x v="93"/>
    <x v="3"/>
    <n v="517"/>
    <x v="122"/>
    <n v="156"/>
    <n v="66"/>
    <n v="90"/>
    <n v="3"/>
    <n v="153"/>
    <n v="105"/>
    <n v="147"/>
    <n v="5"/>
    <n v="7.6100000000000001E-2"/>
  </r>
  <r>
    <x v="93"/>
    <x v="3"/>
    <n v="4203"/>
    <x v="123"/>
    <n v="186"/>
    <n v="65"/>
    <n v="121"/>
    <n v="6"/>
    <n v="180"/>
    <n v="143"/>
    <n v="178"/>
    <n v="0"/>
    <n v="0.1081"/>
  </r>
  <r>
    <x v="93"/>
    <x v="3"/>
    <n v="518"/>
    <x v="124"/>
    <n v="38"/>
    <n v="19"/>
    <n v="19"/>
    <n v="5"/>
    <n v="33"/>
    <n v="18"/>
    <n v="35"/>
    <n v="1"/>
    <n v="2.1600000000000001E-2"/>
  </r>
  <r>
    <x v="93"/>
    <x v="3"/>
    <n v="1063"/>
    <x v="125"/>
    <n v="683"/>
    <n v="332"/>
    <n v="351"/>
    <n v="78"/>
    <n v="605"/>
    <n v="331"/>
    <n v="645"/>
    <n v="29"/>
    <n v="5.4800000000000001E-2"/>
  </r>
  <r>
    <x v="93"/>
    <x v="3"/>
    <n v="520"/>
    <x v="126"/>
    <n v="161"/>
    <n v="70"/>
    <n v="91"/>
    <n v="8"/>
    <n v="153"/>
    <n v="123"/>
    <n v="155"/>
    <n v="2"/>
    <n v="5.0500000000000003E-2"/>
  </r>
  <r>
    <x v="93"/>
    <x v="3"/>
    <n v="9100"/>
    <x v="127"/>
    <n v="1632"/>
    <n v="760"/>
    <n v="872"/>
    <n v="198"/>
    <n v="1434"/>
    <n v="807"/>
    <n v="1553"/>
    <n v="36"/>
    <n v="5.0799999999999998E-2"/>
  </r>
  <r>
    <x v="93"/>
    <x v="3"/>
    <n v="522"/>
    <x v="128"/>
    <n v="330"/>
    <n v="155"/>
    <n v="175"/>
    <n v="14"/>
    <n v="316"/>
    <n v="243"/>
    <n v="324"/>
    <n v="5"/>
    <n v="6.6500000000000004E-2"/>
  </r>
  <r>
    <x v="93"/>
    <x v="3"/>
    <n v="7300"/>
    <x v="129"/>
    <n v="2416"/>
    <n v="1072"/>
    <n v="1344"/>
    <n v="95"/>
    <n v="2321"/>
    <n v="1812"/>
    <n v="2389"/>
    <n v="10"/>
    <n v="7.0599999999999996E-2"/>
  </r>
  <r>
    <x v="93"/>
    <x v="3"/>
    <n v="1061"/>
    <x v="130"/>
    <n v="1264"/>
    <n v="602"/>
    <n v="662"/>
    <n v="126"/>
    <n v="1138"/>
    <n v="573"/>
    <n v="1130"/>
    <n v="74"/>
    <n v="4.8899999999999999E-2"/>
  </r>
  <r>
    <x v="93"/>
    <x v="3"/>
    <n v="525"/>
    <x v="131"/>
    <n v="86"/>
    <n v="34"/>
    <n v="52"/>
    <n v="5"/>
    <n v="81"/>
    <n v="59"/>
    <n v="85"/>
    <n v="0"/>
    <n v="4.87E-2"/>
  </r>
  <r>
    <x v="93"/>
    <x v="3"/>
    <n v="7500"/>
    <x v="132"/>
    <n v="1508"/>
    <n v="650"/>
    <n v="858"/>
    <n v="33"/>
    <n v="1475"/>
    <n v="1235"/>
    <n v="1494"/>
    <n v="17"/>
    <n v="0.11219999999999999"/>
  </r>
  <r>
    <x v="93"/>
    <x v="3"/>
    <n v="4501"/>
    <x v="133"/>
    <n v="77"/>
    <n v="31"/>
    <n v="46"/>
    <n v="1"/>
    <n v="76"/>
    <n v="51"/>
    <n v="75"/>
    <n v="2"/>
    <n v="7.4099999999999999E-2"/>
  </r>
  <r>
    <x v="93"/>
    <x v="3"/>
    <n v="530"/>
    <x v="134"/>
    <n v="130"/>
    <n v="64"/>
    <n v="66"/>
    <n v="7"/>
    <n v="123"/>
    <n v="73"/>
    <n v="127"/>
    <n v="1"/>
    <n v="4.7600000000000003E-2"/>
  </r>
  <r>
    <x v="93"/>
    <x v="3"/>
    <n v="511"/>
    <x v="135"/>
    <n v="238"/>
    <n v="100"/>
    <n v="138"/>
    <n v="4"/>
    <n v="234"/>
    <n v="184"/>
    <n v="238"/>
    <n v="2"/>
    <n v="8.72E-2"/>
  </r>
  <r>
    <x v="93"/>
    <x v="3"/>
    <n v="532"/>
    <x v="136"/>
    <n v="331"/>
    <n v="162"/>
    <n v="169"/>
    <n v="6"/>
    <n v="325"/>
    <n v="267"/>
    <n v="319"/>
    <n v="0"/>
    <n v="6.3500000000000001E-2"/>
  </r>
  <r>
    <x v="93"/>
    <x v="3"/>
    <n v="7600"/>
    <x v="137"/>
    <n v="2424"/>
    <n v="1098"/>
    <n v="1326"/>
    <n v="127"/>
    <n v="2297"/>
    <n v="1747"/>
    <n v="2338"/>
    <n v="31"/>
    <n v="9.0399999999999994E-2"/>
  </r>
  <r>
    <x v="93"/>
    <x v="3"/>
    <n v="7700"/>
    <x v="138"/>
    <n v="1380"/>
    <n v="557"/>
    <n v="823"/>
    <n v="164"/>
    <n v="1216"/>
    <n v="502"/>
    <n v="1304"/>
    <n v="54"/>
    <n v="5.3199999999999997E-2"/>
  </r>
  <r>
    <x v="93"/>
    <x v="3"/>
    <n v="531"/>
    <x v="139"/>
    <n v="1101"/>
    <n v="472"/>
    <n v="629"/>
    <n v="25"/>
    <n v="1076"/>
    <n v="910"/>
    <n v="1089"/>
    <n v="10"/>
    <n v="0.11310000000000001"/>
  </r>
  <r>
    <x v="93"/>
    <x v="3"/>
    <n v="535"/>
    <x v="140"/>
    <n v="78"/>
    <n v="39"/>
    <n v="39"/>
    <n v="8"/>
    <n v="70"/>
    <n v="41"/>
    <n v="75"/>
    <n v="2"/>
    <n v="4.4999999999999998E-2"/>
  </r>
  <r>
    <x v="93"/>
    <x v="3"/>
    <n v="536"/>
    <x v="141"/>
    <n v="117"/>
    <n v="62"/>
    <n v="55"/>
    <n v="6"/>
    <n v="111"/>
    <n v="72"/>
    <n v="111"/>
    <n v="4"/>
    <n v="4.0899999999999999E-2"/>
  </r>
  <r>
    <x v="93"/>
    <x v="3"/>
    <n v="8000"/>
    <x v="142"/>
    <n v="926"/>
    <n v="459"/>
    <n v="467"/>
    <n v="90"/>
    <n v="836"/>
    <n v="564"/>
    <n v="865"/>
    <n v="9"/>
    <n v="6.7000000000000004E-2"/>
  </r>
  <r>
    <x v="93"/>
    <x v="3"/>
    <n v="4100"/>
    <x v="143"/>
    <n v="177"/>
    <n v="80"/>
    <n v="97"/>
    <n v="27"/>
    <n v="150"/>
    <n v="77"/>
    <n v="171"/>
    <n v="1"/>
    <n v="4.3700000000000003E-2"/>
  </r>
  <r>
    <x v="93"/>
    <x v="3"/>
    <n v="2800"/>
    <x v="144"/>
    <n v="636"/>
    <n v="299"/>
    <n v="337"/>
    <n v="80"/>
    <n v="556"/>
    <n v="257"/>
    <n v="613"/>
    <n v="20"/>
    <n v="4.7699999999999999E-2"/>
  </r>
  <r>
    <x v="93"/>
    <x v="3"/>
    <n v="543"/>
    <x v="145"/>
    <n v="213"/>
    <n v="87"/>
    <n v="126"/>
    <n v="10"/>
    <n v="203"/>
    <n v="154"/>
    <n v="204"/>
    <n v="2"/>
    <n v="5.3900000000000003E-2"/>
  </r>
  <r>
    <x v="93"/>
    <x v="3"/>
    <n v="26"/>
    <x v="146"/>
    <n v="50"/>
    <n v="16"/>
    <n v="34"/>
    <n v="11"/>
    <n v="39"/>
    <n v="20"/>
    <n v="48"/>
    <n v="0"/>
    <n v="3.04E-2"/>
  </r>
  <r>
    <x v="93"/>
    <x v="3"/>
    <n v="542"/>
    <x v="147"/>
    <n v="378"/>
    <n v="173"/>
    <n v="205"/>
    <n v="5"/>
    <n v="373"/>
    <n v="308"/>
    <n v="365"/>
    <n v="4"/>
    <n v="5.6000000000000001E-2"/>
  </r>
  <r>
    <x v="93"/>
    <x v="3"/>
    <n v="122"/>
    <x v="148"/>
    <n v="86"/>
    <n v="30"/>
    <n v="56"/>
    <n v="30"/>
    <n v="56"/>
    <n v="11"/>
    <n v="85"/>
    <n v="0"/>
    <n v="2.06E-2"/>
  </r>
  <r>
    <x v="93"/>
    <x v="3"/>
    <n v="913"/>
    <x v="149"/>
    <n v="156"/>
    <n v="65"/>
    <n v="91"/>
    <n v="6"/>
    <n v="150"/>
    <n v="96"/>
    <n v="153"/>
    <n v="2"/>
    <n v="6.0999999999999999E-2"/>
  </r>
  <r>
    <x v="93"/>
    <x v="3"/>
    <n v="812"/>
    <x v="150"/>
    <n v="193"/>
    <n v="79"/>
    <n v="114"/>
    <n v="16"/>
    <n v="177"/>
    <n v="99"/>
    <n v="184"/>
    <n v="5"/>
    <n v="5.1900000000000002E-2"/>
  </r>
  <r>
    <x v="93"/>
    <x v="3"/>
    <n v="538"/>
    <x v="151"/>
    <n v="355"/>
    <n v="163"/>
    <n v="192"/>
    <n v="1"/>
    <n v="354"/>
    <n v="284"/>
    <n v="353"/>
    <n v="3"/>
    <n v="0.12230000000000001"/>
  </r>
  <r>
    <x v="93"/>
    <x v="3"/>
    <n v="8800"/>
    <x v="152"/>
    <n v="1201"/>
    <n v="500"/>
    <n v="701"/>
    <n v="41"/>
    <n v="1160"/>
    <n v="895"/>
    <n v="1170"/>
    <n v="14"/>
    <n v="6.9500000000000006E-2"/>
  </r>
  <r>
    <x v="93"/>
    <x v="4"/>
    <n v="2710"/>
    <x v="153"/>
    <n v="2477"/>
    <n v="1008"/>
    <n v="1469"/>
    <n v="31"/>
    <n v="2446"/>
    <n v="2016"/>
    <n v="2431"/>
    <n v="24"/>
    <n v="0.1229"/>
  </r>
  <r>
    <x v="93"/>
    <x v="4"/>
    <n v="1020"/>
    <x v="154"/>
    <n v="410"/>
    <n v="171"/>
    <n v="239"/>
    <n v="38"/>
    <n v="372"/>
    <n v="106"/>
    <n v="398"/>
    <n v="12"/>
    <n v="4.0399999999999998E-2"/>
  </r>
  <r>
    <x v="93"/>
    <x v="4"/>
    <n v="6000"/>
    <x v="155"/>
    <n v="539"/>
    <n v="252"/>
    <n v="287"/>
    <n v="19"/>
    <n v="520"/>
    <n v="321"/>
    <n v="529"/>
    <n v="15"/>
    <n v="4.6300000000000001E-2"/>
  </r>
  <r>
    <x v="93"/>
    <x v="4"/>
    <n v="9800"/>
    <x v="156"/>
    <n v="169"/>
    <n v="81"/>
    <n v="88"/>
    <n v="71"/>
    <n v="98"/>
    <n v="25"/>
    <n v="167"/>
    <n v="1"/>
    <n v="2.3800000000000002E-2"/>
  </r>
  <r>
    <x v="93"/>
    <x v="4"/>
    <n v="1326"/>
    <x v="157"/>
    <n v="313"/>
    <n v="146"/>
    <n v="167"/>
    <n v="4"/>
    <n v="309"/>
    <n v="245"/>
    <n v="310"/>
    <n v="2"/>
    <n v="8.0100000000000005E-2"/>
  </r>
  <r>
    <x v="93"/>
    <x v="4"/>
    <n v="541"/>
    <x v="158"/>
    <n v="228"/>
    <n v="122"/>
    <n v="106"/>
    <n v="1"/>
    <n v="227"/>
    <n v="91"/>
    <n v="224"/>
    <n v="6"/>
    <n v="3.9899999999999998E-2"/>
  </r>
  <r>
    <x v="93"/>
    <x v="4"/>
    <n v="628"/>
    <x v="159"/>
    <n v="189"/>
    <n v="99"/>
    <n v="90"/>
    <n v="15"/>
    <n v="174"/>
    <n v="104"/>
    <n v="188"/>
    <n v="5"/>
    <n v="3.6499999999999998E-2"/>
  </r>
  <r>
    <x v="93"/>
    <x v="4"/>
    <n v="494"/>
    <x v="160"/>
    <n v="377"/>
    <n v="143"/>
    <n v="234"/>
    <n v="16"/>
    <n v="361"/>
    <n v="214"/>
    <n v="357"/>
    <n v="6"/>
    <n v="4.6399999999999997E-2"/>
  </r>
  <r>
    <x v="93"/>
    <x v="4"/>
    <n v="9300"/>
    <x v="161"/>
    <n v="246"/>
    <n v="116"/>
    <n v="130"/>
    <n v="110"/>
    <n v="136"/>
    <n v="28"/>
    <n v="245"/>
    <n v="4"/>
    <n v="2.2700000000000001E-2"/>
  </r>
  <r>
    <x v="93"/>
    <x v="4"/>
    <n v="6500"/>
    <x v="162"/>
    <n v="1960"/>
    <n v="875"/>
    <n v="1085"/>
    <n v="242"/>
    <n v="1718"/>
    <n v="591"/>
    <n v="1857"/>
    <n v="34"/>
    <n v="3.8100000000000002E-2"/>
  </r>
  <r>
    <x v="93"/>
    <x v="4"/>
    <n v="4000"/>
    <x v="163"/>
    <n v="4989"/>
    <n v="2347"/>
    <n v="2642"/>
    <n v="1071"/>
    <n v="3918"/>
    <n v="2240"/>
    <n v="4720"/>
    <n v="114"/>
    <n v="3.3700000000000001E-2"/>
  </r>
  <r>
    <x v="93"/>
    <x v="4"/>
    <n v="1247"/>
    <x v="196"/>
    <n v="194"/>
    <n v="58"/>
    <n v="136"/>
    <n v="54"/>
    <n v="140"/>
    <n v="24"/>
    <n v="188"/>
    <n v="4"/>
    <n v="0.1152"/>
  </r>
  <r>
    <x v="93"/>
    <x v="4"/>
    <n v="2100"/>
    <x v="165"/>
    <n v="628"/>
    <n v="289"/>
    <n v="339"/>
    <n v="41"/>
    <n v="587"/>
    <n v="300"/>
    <n v="610"/>
    <n v="7"/>
    <n v="5.7599999999999998E-2"/>
  </r>
  <r>
    <x v="93"/>
    <x v="4"/>
    <n v="654"/>
    <x v="166"/>
    <n v="379"/>
    <n v="173"/>
    <n v="206"/>
    <n v="26"/>
    <n v="353"/>
    <n v="228"/>
    <n v="371"/>
    <n v="5"/>
    <n v="4.4900000000000002E-2"/>
  </r>
  <r>
    <x v="93"/>
    <x v="4"/>
    <n v="1327"/>
    <x v="167"/>
    <n v="603"/>
    <n v="242"/>
    <n v="361"/>
    <n v="7"/>
    <n v="596"/>
    <n v="473"/>
    <n v="588"/>
    <n v="0"/>
    <n v="0.1062"/>
  </r>
  <r>
    <x v="93"/>
    <x v="4"/>
    <n v="2500"/>
    <x v="168"/>
    <n v="359"/>
    <n v="176"/>
    <n v="183"/>
    <n v="67"/>
    <n v="292"/>
    <n v="122"/>
    <n v="347"/>
    <n v="3"/>
    <n v="2.75E-2"/>
  </r>
  <r>
    <x v="93"/>
    <x v="4"/>
    <n v="534"/>
    <x v="169"/>
    <n v="318"/>
    <n v="140"/>
    <n v="178"/>
    <n v="14"/>
    <n v="304"/>
    <n v="155"/>
    <n v="300"/>
    <n v="5"/>
    <n v="5.5E-2"/>
  </r>
  <r>
    <x v="93"/>
    <x v="4"/>
    <n v="637"/>
    <x v="170"/>
    <n v="503"/>
    <n v="210"/>
    <n v="293"/>
    <n v="20"/>
    <n v="483"/>
    <n v="313"/>
    <n v="492"/>
    <n v="8"/>
    <n v="6.1699999999999998E-2"/>
  </r>
  <r>
    <x v="93"/>
    <x v="4"/>
    <n v="537"/>
    <x v="171"/>
    <n v="203"/>
    <n v="116"/>
    <n v="87"/>
    <n v="8"/>
    <n v="195"/>
    <n v="68"/>
    <n v="201"/>
    <n v="2"/>
    <n v="3.7699999999999997E-2"/>
  </r>
  <r>
    <x v="93"/>
    <x v="4"/>
    <n v="7800"/>
    <x v="172"/>
    <n v="686"/>
    <n v="297"/>
    <n v="389"/>
    <n v="179"/>
    <n v="507"/>
    <n v="119"/>
    <n v="668"/>
    <n v="16"/>
    <n v="3.3700000000000001E-2"/>
  </r>
  <r>
    <x v="93"/>
    <x v="4"/>
    <n v="6800"/>
    <x v="173"/>
    <n v="1273"/>
    <n v="568"/>
    <n v="705"/>
    <n v="105"/>
    <n v="1168"/>
    <n v="548"/>
    <n v="1240"/>
    <n v="37"/>
    <n v="4.2099999999999999E-2"/>
  </r>
  <r>
    <x v="93"/>
    <x v="4"/>
    <n v="9500"/>
    <x v="174"/>
    <n v="799"/>
    <n v="341"/>
    <n v="458"/>
    <n v="98"/>
    <n v="701"/>
    <n v="322"/>
    <n v="777"/>
    <n v="22"/>
    <n v="3.6799999999999999E-2"/>
  </r>
  <r>
    <x v="93"/>
    <x v="4"/>
    <n v="2300"/>
    <x v="175"/>
    <n v="174"/>
    <n v="81"/>
    <n v="93"/>
    <n v="80"/>
    <n v="94"/>
    <n v="19"/>
    <n v="172"/>
    <n v="1"/>
    <n v="2.0199999999999999E-2"/>
  </r>
  <r>
    <x v="93"/>
    <x v="4"/>
    <n v="9600"/>
    <x v="176"/>
    <n v="1177"/>
    <n v="555"/>
    <n v="622"/>
    <n v="117"/>
    <n v="1060"/>
    <n v="609"/>
    <n v="1133"/>
    <n v="29"/>
    <n v="5.3999999999999999E-2"/>
  </r>
  <r>
    <x v="93"/>
    <x v="4"/>
    <n v="8200"/>
    <x v="177"/>
    <n v="797"/>
    <n v="359"/>
    <n v="438"/>
    <n v="134"/>
    <n v="663"/>
    <n v="297"/>
    <n v="777"/>
    <n v="13"/>
    <n v="3.44E-2"/>
  </r>
  <r>
    <x v="93"/>
    <x v="4"/>
    <n v="922"/>
    <x v="178"/>
    <n v="129"/>
    <n v="50"/>
    <n v="79"/>
    <n v="9"/>
    <n v="120"/>
    <n v="49"/>
    <n v="121"/>
    <n v="1"/>
    <n v="3.56E-2"/>
  </r>
  <r>
    <x v="93"/>
    <x v="5"/>
    <n v="472"/>
    <x v="179"/>
    <n v="198"/>
    <n v="96"/>
    <n v="102"/>
    <n v="5"/>
    <n v="193"/>
    <n v="153"/>
    <n v="194"/>
    <n v="0"/>
    <n v="6.4899999999999999E-2"/>
  </r>
  <r>
    <x v="93"/>
    <x v="5"/>
    <n v="2610"/>
    <x v="180"/>
    <n v="1184"/>
    <n v="488"/>
    <n v="696"/>
    <n v="101"/>
    <n v="1083"/>
    <n v="378"/>
    <n v="1146"/>
    <n v="13"/>
    <n v="3.6299999999999999E-2"/>
  </r>
  <r>
    <x v="93"/>
    <x v="5"/>
    <n v="3000"/>
    <x v="181"/>
    <n v="10675"/>
    <n v="4722"/>
    <n v="5953"/>
    <n v="1381"/>
    <n v="9294"/>
    <n v="6148"/>
    <n v="10393"/>
    <n v="72"/>
    <n v="3.5200000000000002E-2"/>
  </r>
  <r>
    <x v="93"/>
    <x v="5"/>
    <n v="1015"/>
    <x v="182"/>
    <n v="290"/>
    <n v="148"/>
    <n v="142"/>
    <n v="71"/>
    <n v="219"/>
    <n v="84"/>
    <n v="284"/>
    <n v="0"/>
    <n v="2.1499999999999998E-2"/>
  </r>
  <r>
    <x v="93"/>
    <x v="5"/>
    <n v="1137"/>
    <x v="183"/>
    <n v="46"/>
    <n v="20"/>
    <n v="26"/>
    <n v="11"/>
    <n v="35"/>
    <n v="13"/>
    <n v="46"/>
    <n v="0"/>
    <n v="3.49E-2"/>
  </r>
  <r>
    <x v="93"/>
    <x v="6"/>
    <n v="2400"/>
    <x v="184"/>
    <n v="603"/>
    <n v="278"/>
    <n v="325"/>
    <n v="44"/>
    <n v="559"/>
    <n v="121"/>
    <n v="580"/>
    <n v="14"/>
    <n v="3.1199999999999999E-2"/>
  </r>
  <r>
    <x v="93"/>
    <x v="6"/>
    <n v="565"/>
    <x v="185"/>
    <n v="169"/>
    <n v="84"/>
    <n v="85"/>
    <n v="32"/>
    <n v="137"/>
    <n v="24"/>
    <n v="166"/>
    <n v="2"/>
    <n v="2.5999999999999999E-2"/>
  </r>
  <r>
    <x v="93"/>
    <x v="6"/>
    <n v="6100"/>
    <x v="186"/>
    <n v="1647"/>
    <n v="776"/>
    <n v="871"/>
    <n v="100"/>
    <n v="1547"/>
    <n v="544"/>
    <n v="1554"/>
    <n v="11"/>
    <n v="2.8199999999999999E-2"/>
  </r>
  <r>
    <x v="93"/>
    <x v="6"/>
    <n v="6200"/>
    <x v="187"/>
    <n v="2406"/>
    <n v="1165"/>
    <n v="1241"/>
    <n v="353"/>
    <n v="2053"/>
    <n v="790"/>
    <n v="2281"/>
    <n v="45"/>
    <n v="3.2500000000000001E-2"/>
  </r>
  <r>
    <x v="93"/>
    <x v="6"/>
    <n v="6300"/>
    <x v="188"/>
    <n v="759"/>
    <n v="333"/>
    <n v="426"/>
    <n v="368"/>
    <n v="391"/>
    <n v="69"/>
    <n v="752"/>
    <n v="2"/>
    <n v="2.4799999999999999E-2"/>
  </r>
  <r>
    <x v="93"/>
    <x v="6"/>
    <n v="6400"/>
    <x v="189"/>
    <n v="999"/>
    <n v="447"/>
    <n v="552"/>
    <n v="374"/>
    <n v="625"/>
    <n v="47"/>
    <n v="989"/>
    <n v="7"/>
    <n v="2.0500000000000001E-2"/>
  </r>
  <r>
    <x v="93"/>
    <x v="6"/>
    <n v="6600"/>
    <x v="190"/>
    <n v="2797"/>
    <n v="1231"/>
    <n v="1566"/>
    <n v="521"/>
    <n v="2276"/>
    <n v="528"/>
    <n v="2736"/>
    <n v="39"/>
    <n v="2.7699999999999999E-2"/>
  </r>
  <r>
    <x v="93"/>
    <x v="6"/>
    <n v="2620"/>
    <x v="191"/>
    <n v="405"/>
    <n v="167"/>
    <n v="238"/>
    <n v="187"/>
    <n v="218"/>
    <n v="30"/>
    <n v="399"/>
    <n v="1"/>
    <n v="2.12E-2"/>
  </r>
  <r>
    <x v="93"/>
    <x v="6"/>
    <n v="8600"/>
    <x v="192"/>
    <n v="1874"/>
    <n v="829"/>
    <n v="1045"/>
    <n v="681"/>
    <n v="1193"/>
    <n v="258"/>
    <n v="1847"/>
    <n v="12"/>
    <n v="2.3699999999999999E-2"/>
  </r>
  <r>
    <x v="93"/>
    <x v="6"/>
    <n v="2650"/>
    <x v="193"/>
    <n v="407"/>
    <n v="161"/>
    <n v="246"/>
    <n v="205"/>
    <n v="202"/>
    <n v="14"/>
    <n v="406"/>
    <n v="0"/>
    <n v="1.8100000000000002E-2"/>
  </r>
  <r>
    <x v="93"/>
    <x v="6"/>
    <n v="5000"/>
    <x v="194"/>
    <n v="6901"/>
    <n v="3433"/>
    <n v="3468"/>
    <n v="2766"/>
    <n v="4135"/>
    <n v="1243"/>
    <n v="6789"/>
    <n v="53"/>
    <n v="2.7E-2"/>
  </r>
  <r>
    <x v="94"/>
    <x v="0"/>
    <n v="3760"/>
    <x v="0"/>
    <n v="87"/>
    <n v="44"/>
    <n v="43"/>
    <n v="31"/>
    <n v="56"/>
    <n v="2"/>
    <n v="86"/>
    <n v="2"/>
    <n v="1.84E-2"/>
  </r>
  <r>
    <x v="94"/>
    <x v="0"/>
    <n v="3750"/>
    <x v="1"/>
    <n v="87"/>
    <n v="41"/>
    <n v="46"/>
    <n v="30"/>
    <n v="57"/>
    <n v="1"/>
    <n v="87"/>
    <n v="0"/>
    <n v="2.0500000000000001E-2"/>
  </r>
  <r>
    <x v="94"/>
    <x v="0"/>
    <n v="3560"/>
    <x v="2"/>
    <n v="32"/>
    <n v="17"/>
    <n v="15"/>
    <n v="19"/>
    <n v="13"/>
    <n v="1"/>
    <n v="32"/>
    <n v="0"/>
    <n v="1.6899999999999998E-2"/>
  </r>
  <r>
    <x v="94"/>
    <x v="0"/>
    <n v="3650"/>
    <x v="195"/>
    <n v="112"/>
    <n v="74"/>
    <n v="38"/>
    <n v="52"/>
    <n v="60"/>
    <n v="4"/>
    <n v="112"/>
    <n v="1"/>
    <n v="2.7E-2"/>
  </r>
  <r>
    <x v="94"/>
    <x v="0"/>
    <n v="3570"/>
    <x v="4"/>
    <n v="262"/>
    <n v="109"/>
    <n v="153"/>
    <n v="49"/>
    <n v="213"/>
    <n v="22"/>
    <n v="258"/>
    <n v="9"/>
    <n v="2.47E-2"/>
  </r>
  <r>
    <x v="94"/>
    <x v="0"/>
    <n v="3574"/>
    <x v="5"/>
    <n v="41"/>
    <n v="26"/>
    <n v="15"/>
    <n v="11"/>
    <n v="30"/>
    <n v="9"/>
    <n v="41"/>
    <n v="1"/>
    <n v="1.6799999999999999E-2"/>
  </r>
  <r>
    <x v="94"/>
    <x v="0"/>
    <n v="3652"/>
    <x v="6"/>
    <n v="48"/>
    <n v="18"/>
    <n v="30"/>
    <n v="13"/>
    <n v="35"/>
    <n v="0"/>
    <n v="48"/>
    <n v="1"/>
    <n v="1.89E-2"/>
  </r>
  <r>
    <x v="94"/>
    <x v="0"/>
    <n v="3780"/>
    <x v="7"/>
    <n v="502"/>
    <n v="233"/>
    <n v="269"/>
    <n v="17"/>
    <n v="485"/>
    <n v="157"/>
    <n v="493"/>
    <n v="1"/>
    <n v="4.0599999999999997E-2"/>
  </r>
  <r>
    <x v="94"/>
    <x v="0"/>
    <n v="3730"/>
    <x v="8"/>
    <n v="164"/>
    <n v="85"/>
    <n v="79"/>
    <n v="31"/>
    <n v="133"/>
    <n v="30"/>
    <n v="162"/>
    <n v="2"/>
    <n v="2.1600000000000001E-2"/>
  </r>
  <r>
    <x v="94"/>
    <x v="0"/>
    <n v="3769"/>
    <x v="9"/>
    <n v="42"/>
    <n v="20"/>
    <n v="22"/>
    <n v="17"/>
    <n v="25"/>
    <n v="1"/>
    <n v="42"/>
    <n v="0"/>
    <n v="2.0299999999999999E-2"/>
  </r>
  <r>
    <x v="94"/>
    <x v="0"/>
    <n v="3797"/>
    <x v="10"/>
    <n v="437"/>
    <n v="144"/>
    <n v="293"/>
    <n v="30"/>
    <n v="407"/>
    <n v="38"/>
    <n v="428"/>
    <n v="3"/>
    <n v="3.27E-2"/>
  </r>
  <r>
    <x v="94"/>
    <x v="0"/>
    <n v="3616"/>
    <x v="11"/>
    <n v="559"/>
    <n v="259"/>
    <n v="300"/>
    <n v="89"/>
    <n v="470"/>
    <n v="138"/>
    <n v="547"/>
    <n v="8"/>
    <n v="2.7E-2"/>
  </r>
  <r>
    <x v="94"/>
    <x v="0"/>
    <n v="3660"/>
    <x v="12"/>
    <n v="45"/>
    <n v="26"/>
    <n v="19"/>
    <n v="2"/>
    <n v="43"/>
    <n v="21"/>
    <n v="42"/>
    <n v="1"/>
    <n v="3.8199999999999998E-2"/>
  </r>
  <r>
    <x v="94"/>
    <x v="0"/>
    <n v="3557"/>
    <x v="13"/>
    <n v="36"/>
    <n v="16"/>
    <n v="20"/>
    <n v="17"/>
    <n v="19"/>
    <n v="2"/>
    <n v="36"/>
    <n v="0"/>
    <n v="1.9300000000000001E-2"/>
  </r>
  <r>
    <x v="94"/>
    <x v="0"/>
    <n v="3611"/>
    <x v="14"/>
    <n v="76"/>
    <n v="41"/>
    <n v="35"/>
    <n v="12"/>
    <n v="64"/>
    <n v="38"/>
    <n v="74"/>
    <n v="5"/>
    <n v="2.35E-2"/>
  </r>
  <r>
    <x v="94"/>
    <x v="0"/>
    <n v="3640"/>
    <x v="15"/>
    <n v="65"/>
    <n v="34"/>
    <n v="31"/>
    <n v="22"/>
    <n v="43"/>
    <n v="2"/>
    <n v="65"/>
    <n v="1"/>
    <n v="1.7899999999999999E-2"/>
  </r>
  <r>
    <x v="94"/>
    <x v="1"/>
    <n v="31"/>
    <x v="16"/>
    <n v="785"/>
    <n v="356"/>
    <n v="429"/>
    <n v="43"/>
    <n v="742"/>
    <n v="382"/>
    <n v="759"/>
    <n v="35"/>
    <n v="6.1499999999999999E-2"/>
  </r>
  <r>
    <x v="94"/>
    <x v="1"/>
    <n v="2600"/>
    <x v="17"/>
    <n v="939"/>
    <n v="498"/>
    <n v="441"/>
    <n v="46"/>
    <n v="893"/>
    <n v="297"/>
    <n v="868"/>
    <n v="38"/>
    <n v="2.64E-2"/>
  </r>
  <r>
    <x v="94"/>
    <x v="1"/>
    <n v="70"/>
    <x v="18"/>
    <n v="4826"/>
    <n v="2055"/>
    <n v="2771"/>
    <n v="638"/>
    <n v="4188"/>
    <n v="2055"/>
    <n v="4602"/>
    <n v="97"/>
    <n v="4.3200000000000002E-2"/>
  </r>
  <r>
    <x v="94"/>
    <x v="1"/>
    <n v="7100"/>
    <x v="19"/>
    <n v="3401"/>
    <n v="1447"/>
    <n v="1954"/>
    <n v="391"/>
    <n v="3010"/>
    <n v="1426"/>
    <n v="3051"/>
    <n v="54"/>
    <n v="4.4900000000000002E-2"/>
  </r>
  <r>
    <x v="94"/>
    <x v="1"/>
    <n v="9000"/>
    <x v="20"/>
    <n v="5454"/>
    <n v="2543"/>
    <n v="2911"/>
    <n v="775"/>
    <n v="4679"/>
    <n v="2656"/>
    <n v="5140"/>
    <n v="98"/>
    <n v="5.0299999999999997E-2"/>
  </r>
  <r>
    <x v="94"/>
    <x v="1"/>
    <n v="2200"/>
    <x v="21"/>
    <n v="1689"/>
    <n v="782"/>
    <n v="907"/>
    <n v="84"/>
    <n v="1605"/>
    <n v="1061"/>
    <n v="1597"/>
    <n v="40"/>
    <n v="8.8800000000000004E-2"/>
  </r>
  <r>
    <x v="94"/>
    <x v="1"/>
    <n v="1303"/>
    <x v="22"/>
    <n v="504"/>
    <n v="196"/>
    <n v="308"/>
    <n v="4"/>
    <n v="500"/>
    <n v="433"/>
    <n v="482"/>
    <n v="4"/>
    <n v="0.12920000000000001"/>
  </r>
  <r>
    <x v="94"/>
    <x v="1"/>
    <n v="831"/>
    <x v="23"/>
    <n v="400"/>
    <n v="201"/>
    <n v="199"/>
    <n v="19"/>
    <n v="381"/>
    <n v="207"/>
    <n v="373"/>
    <n v="16"/>
    <n v="8.2699999999999996E-2"/>
  </r>
  <r>
    <x v="94"/>
    <x v="1"/>
    <n v="1059"/>
    <x v="24"/>
    <n v="974"/>
    <n v="371"/>
    <n v="603"/>
    <n v="3"/>
    <n v="971"/>
    <n v="876"/>
    <n v="958"/>
    <n v="4"/>
    <n v="0.2084"/>
  </r>
  <r>
    <x v="94"/>
    <x v="1"/>
    <n v="1271"/>
    <x v="25"/>
    <n v="37"/>
    <n v="15"/>
    <n v="22"/>
    <n v="16"/>
    <n v="21"/>
    <n v="1"/>
    <n v="37"/>
    <n v="0"/>
    <n v="1.0699999999999999E-2"/>
  </r>
  <r>
    <x v="94"/>
    <x v="1"/>
    <n v="1060"/>
    <x v="26"/>
    <n v="564"/>
    <n v="253"/>
    <n v="311"/>
    <n v="7"/>
    <n v="557"/>
    <n v="492"/>
    <n v="542"/>
    <n v="9"/>
    <n v="0.14199999999999999"/>
  </r>
  <r>
    <x v="94"/>
    <x v="1"/>
    <n v="1268"/>
    <x v="27"/>
    <n v="62"/>
    <n v="27"/>
    <n v="35"/>
    <n v="21"/>
    <n v="41"/>
    <n v="6"/>
    <n v="58"/>
    <n v="0"/>
    <n v="1.3599999999999999E-2"/>
  </r>
  <r>
    <x v="94"/>
    <x v="1"/>
    <n v="99"/>
    <x v="28"/>
    <n v="218"/>
    <n v="78"/>
    <n v="140"/>
    <n v="17"/>
    <n v="201"/>
    <n v="133"/>
    <n v="206"/>
    <n v="13"/>
    <n v="8.5300000000000001E-2"/>
  </r>
  <r>
    <x v="94"/>
    <x v="1"/>
    <n v="246"/>
    <x v="29"/>
    <n v="908"/>
    <n v="412"/>
    <n v="496"/>
    <n v="63"/>
    <n v="845"/>
    <n v="399"/>
    <n v="843"/>
    <n v="36"/>
    <n v="6.1199999999999997E-2"/>
  </r>
  <r>
    <x v="94"/>
    <x v="1"/>
    <n v="666"/>
    <x v="30"/>
    <n v="54"/>
    <n v="21"/>
    <n v="33"/>
    <n v="18"/>
    <n v="36"/>
    <n v="4"/>
    <n v="52"/>
    <n v="0"/>
    <n v="1.29E-2"/>
  </r>
  <r>
    <x v="94"/>
    <x v="1"/>
    <n v="2560"/>
    <x v="31"/>
    <n v="653"/>
    <n v="276"/>
    <n v="377"/>
    <n v="74"/>
    <n v="579"/>
    <n v="314"/>
    <n v="615"/>
    <n v="26"/>
    <n v="5.0700000000000002E-2"/>
  </r>
  <r>
    <x v="94"/>
    <x v="1"/>
    <n v="1192"/>
    <x v="32"/>
    <n v="1037"/>
    <n v="443"/>
    <n v="594"/>
    <n v="6"/>
    <n v="1031"/>
    <n v="936"/>
    <n v="1016"/>
    <n v="17"/>
    <n v="0.24349999999999999"/>
  </r>
  <r>
    <x v="94"/>
    <x v="1"/>
    <n v="2630"/>
    <x v="33"/>
    <n v="1519"/>
    <n v="680"/>
    <n v="839"/>
    <n v="106"/>
    <n v="1413"/>
    <n v="613"/>
    <n v="1460"/>
    <n v="44"/>
    <n v="5.2499999999999998E-2"/>
  </r>
  <r>
    <x v="94"/>
    <x v="1"/>
    <n v="1034"/>
    <x v="34"/>
    <n v="730"/>
    <n v="324"/>
    <n v="406"/>
    <n v="15"/>
    <n v="715"/>
    <n v="277"/>
    <n v="700"/>
    <n v="49"/>
    <n v="6.2300000000000001E-2"/>
  </r>
  <r>
    <x v="94"/>
    <x v="1"/>
    <n v="1161"/>
    <x v="35"/>
    <n v="2139"/>
    <n v="897"/>
    <n v="1242"/>
    <n v="10"/>
    <n v="2129"/>
    <n v="1609"/>
    <n v="2111"/>
    <n v="42"/>
    <n v="0.1177"/>
  </r>
  <r>
    <x v="94"/>
    <x v="1"/>
    <n v="1286"/>
    <x v="36"/>
    <n v="338"/>
    <n v="131"/>
    <n v="207"/>
    <n v="1"/>
    <n v="337"/>
    <n v="265"/>
    <n v="328"/>
    <n v="6"/>
    <n v="0.1336"/>
  </r>
  <r>
    <x v="94"/>
    <x v="1"/>
    <n v="1031"/>
    <x v="37"/>
    <n v="908"/>
    <n v="423"/>
    <n v="485"/>
    <n v="60"/>
    <n v="848"/>
    <n v="455"/>
    <n v="834"/>
    <n v="33"/>
    <n v="6.6400000000000001E-2"/>
  </r>
  <r>
    <x v="94"/>
    <x v="1"/>
    <n v="1054"/>
    <x v="38"/>
    <n v="715"/>
    <n v="323"/>
    <n v="392"/>
    <n v="2"/>
    <n v="713"/>
    <n v="614"/>
    <n v="678"/>
    <n v="7"/>
    <n v="0.1532"/>
  </r>
  <r>
    <x v="94"/>
    <x v="2"/>
    <n v="182"/>
    <x v="39"/>
    <n v="139"/>
    <n v="56"/>
    <n v="83"/>
    <n v="43"/>
    <n v="96"/>
    <n v="20"/>
    <n v="137"/>
    <n v="1"/>
    <n v="2.0500000000000001E-2"/>
  </r>
  <r>
    <x v="94"/>
    <x v="2"/>
    <n v="41"/>
    <x v="40"/>
    <n v="56"/>
    <n v="24"/>
    <n v="32"/>
    <n v="10"/>
    <n v="46"/>
    <n v="12"/>
    <n v="54"/>
    <n v="0"/>
    <n v="2.8899999999999999E-2"/>
  </r>
  <r>
    <x v="94"/>
    <x v="2"/>
    <n v="1309"/>
    <x v="41"/>
    <n v="346"/>
    <n v="138"/>
    <n v="208"/>
    <n v="23"/>
    <n v="323"/>
    <n v="31"/>
    <n v="337"/>
    <n v="2"/>
    <n v="2.7199999999999998E-2"/>
  </r>
  <r>
    <x v="94"/>
    <x v="2"/>
    <n v="2530"/>
    <x v="42"/>
    <n v="280"/>
    <n v="118"/>
    <n v="162"/>
    <n v="69"/>
    <n v="211"/>
    <n v="28"/>
    <n v="276"/>
    <n v="4"/>
    <n v="3.04E-2"/>
  </r>
  <r>
    <x v="94"/>
    <x v="2"/>
    <n v="466"/>
    <x v="43"/>
    <n v="87"/>
    <n v="39"/>
    <n v="48"/>
    <n v="12"/>
    <n v="75"/>
    <n v="24"/>
    <n v="84"/>
    <n v="1"/>
    <n v="2.3699999999999999E-2"/>
  </r>
  <r>
    <x v="94"/>
    <x v="2"/>
    <n v="1066"/>
    <x v="44"/>
    <n v="142"/>
    <n v="62"/>
    <n v="80"/>
    <n v="23"/>
    <n v="119"/>
    <n v="38"/>
    <n v="137"/>
    <n v="3"/>
    <n v="3.5000000000000003E-2"/>
  </r>
  <r>
    <x v="94"/>
    <x v="2"/>
    <n v="681"/>
    <x v="45"/>
    <n v="236"/>
    <n v="118"/>
    <n v="118"/>
    <n v="89"/>
    <n v="147"/>
    <n v="32"/>
    <n v="231"/>
    <n v="2"/>
    <n v="1.9400000000000001E-2"/>
  </r>
  <r>
    <x v="94"/>
    <x v="2"/>
    <n v="2550"/>
    <x v="46"/>
    <n v="318"/>
    <n v="133"/>
    <n v="185"/>
    <n v="73"/>
    <n v="245"/>
    <n v="61"/>
    <n v="312"/>
    <n v="4"/>
    <n v="2.69E-2"/>
  </r>
  <r>
    <x v="94"/>
    <x v="2"/>
    <n v="627"/>
    <x v="47"/>
    <n v="81"/>
    <n v="39"/>
    <n v="42"/>
    <n v="3"/>
    <n v="78"/>
    <n v="38"/>
    <n v="77"/>
    <n v="1"/>
    <n v="2.1299999999999999E-2"/>
  </r>
  <r>
    <x v="94"/>
    <x v="2"/>
    <n v="166"/>
    <x v="48"/>
    <n v="279"/>
    <n v="111"/>
    <n v="168"/>
    <n v="45"/>
    <n v="234"/>
    <n v="58"/>
    <n v="272"/>
    <n v="2"/>
    <n v="2.41E-2"/>
  </r>
  <r>
    <x v="94"/>
    <x v="2"/>
    <n v="229"/>
    <x v="49"/>
    <n v="185"/>
    <n v="88"/>
    <n v="97"/>
    <n v="78"/>
    <n v="107"/>
    <n v="28"/>
    <n v="184"/>
    <n v="0"/>
    <n v="2.2200000000000001E-2"/>
  </r>
  <r>
    <x v="94"/>
    <x v="2"/>
    <n v="9700"/>
    <x v="50"/>
    <n v="669"/>
    <n v="293"/>
    <n v="376"/>
    <n v="308"/>
    <n v="361"/>
    <n v="25"/>
    <n v="664"/>
    <n v="10"/>
    <n v="2.24E-2"/>
  </r>
  <r>
    <x v="94"/>
    <x v="2"/>
    <n v="1290"/>
    <x v="51"/>
    <n v="125"/>
    <n v="47"/>
    <n v="78"/>
    <n v="5"/>
    <n v="120"/>
    <n v="77"/>
    <n v="121"/>
    <n v="5"/>
    <n v="4.1799999999999997E-2"/>
  </r>
  <r>
    <x v="94"/>
    <x v="2"/>
    <n v="2730"/>
    <x v="52"/>
    <n v="884"/>
    <n v="410"/>
    <n v="474"/>
    <n v="20"/>
    <n v="864"/>
    <n v="629"/>
    <n v="738"/>
    <n v="15"/>
    <n v="4.4600000000000001E-2"/>
  </r>
  <r>
    <x v="94"/>
    <x v="2"/>
    <n v="2720"/>
    <x v="53"/>
    <n v="179"/>
    <n v="84"/>
    <n v="95"/>
    <n v="17"/>
    <n v="162"/>
    <n v="50"/>
    <n v="169"/>
    <n v="12"/>
    <n v="1.5100000000000001E-2"/>
  </r>
  <r>
    <x v="94"/>
    <x v="2"/>
    <n v="2660"/>
    <x v="54"/>
    <n v="706"/>
    <n v="334"/>
    <n v="372"/>
    <n v="145"/>
    <n v="561"/>
    <n v="135"/>
    <n v="696"/>
    <n v="29"/>
    <n v="3.0200000000000001E-2"/>
  </r>
  <r>
    <x v="94"/>
    <x v="2"/>
    <n v="9400"/>
    <x v="55"/>
    <n v="355"/>
    <n v="159"/>
    <n v="196"/>
    <n v="98"/>
    <n v="257"/>
    <n v="36"/>
    <n v="346"/>
    <n v="9"/>
    <n v="2.1999999999999999E-2"/>
  </r>
  <r>
    <x v="94"/>
    <x v="2"/>
    <n v="1224"/>
    <x v="56"/>
    <n v="64"/>
    <n v="24"/>
    <n v="40"/>
    <n v="44"/>
    <n v="20"/>
    <n v="0"/>
    <n v="64"/>
    <n v="0"/>
    <n v="1.14E-2"/>
  </r>
  <r>
    <x v="94"/>
    <x v="2"/>
    <n v="633"/>
    <x v="57"/>
    <n v="17"/>
    <n v="9"/>
    <n v="8"/>
    <n v="2"/>
    <n v="15"/>
    <n v="4"/>
    <n v="16"/>
    <n v="2"/>
    <n v="1.18E-2"/>
  </r>
  <r>
    <x v="94"/>
    <x v="2"/>
    <n v="168"/>
    <x v="58"/>
    <n v="308"/>
    <n v="132"/>
    <n v="176"/>
    <n v="61"/>
    <n v="247"/>
    <n v="41"/>
    <n v="303"/>
    <n v="4"/>
    <n v="2.81E-2"/>
  </r>
  <r>
    <x v="94"/>
    <x v="2"/>
    <n v="6900"/>
    <x v="59"/>
    <n v="1073"/>
    <n v="470"/>
    <n v="603"/>
    <n v="411"/>
    <n v="662"/>
    <n v="87"/>
    <n v="1055"/>
    <n v="22"/>
    <n v="0.02"/>
  </r>
  <r>
    <x v="94"/>
    <x v="2"/>
    <n v="634"/>
    <x v="60"/>
    <n v="184"/>
    <n v="92"/>
    <n v="92"/>
    <n v="3"/>
    <n v="181"/>
    <n v="95"/>
    <n v="179"/>
    <n v="6"/>
    <n v="2.0400000000000001E-2"/>
  </r>
  <r>
    <x v="94"/>
    <x v="2"/>
    <n v="7000"/>
    <x v="61"/>
    <n v="1596"/>
    <n v="792"/>
    <n v="804"/>
    <n v="119"/>
    <n v="1477"/>
    <n v="784"/>
    <n v="1558"/>
    <n v="35"/>
    <n v="4.4900000000000002E-2"/>
  </r>
  <r>
    <x v="94"/>
    <x v="2"/>
    <n v="1200"/>
    <x v="62"/>
    <n v="862"/>
    <n v="371"/>
    <n v="491"/>
    <n v="387"/>
    <n v="475"/>
    <n v="38"/>
    <n v="850"/>
    <n v="13"/>
    <n v="1.9699999999999999E-2"/>
  </r>
  <r>
    <x v="94"/>
    <x v="2"/>
    <n v="28"/>
    <x v="63"/>
    <n v="147"/>
    <n v="65"/>
    <n v="82"/>
    <n v="52"/>
    <n v="95"/>
    <n v="21"/>
    <n v="143"/>
    <n v="2"/>
    <n v="2.0500000000000001E-2"/>
  </r>
  <r>
    <x v="94"/>
    <x v="2"/>
    <n v="7200"/>
    <x v="64"/>
    <n v="611"/>
    <n v="290"/>
    <n v="321"/>
    <n v="173"/>
    <n v="438"/>
    <n v="124"/>
    <n v="600"/>
    <n v="8"/>
    <n v="2.58E-2"/>
  </r>
  <r>
    <x v="94"/>
    <x v="2"/>
    <n v="7400"/>
    <x v="65"/>
    <n v="3800"/>
    <n v="1814"/>
    <n v="1986"/>
    <n v="468"/>
    <n v="3332"/>
    <n v="1071"/>
    <n v="3711"/>
    <n v="84"/>
    <n v="3.5700000000000003E-2"/>
  </r>
  <r>
    <x v="94"/>
    <x v="2"/>
    <n v="587"/>
    <x v="66"/>
    <n v="26"/>
    <n v="9"/>
    <n v="17"/>
    <n v="16"/>
    <n v="10"/>
    <n v="0"/>
    <n v="26"/>
    <n v="0"/>
    <n v="1.34E-2"/>
  </r>
  <r>
    <x v="94"/>
    <x v="2"/>
    <n v="171"/>
    <x v="67"/>
    <n v="79"/>
    <n v="33"/>
    <n v="46"/>
    <n v="22"/>
    <n v="57"/>
    <n v="5"/>
    <n v="78"/>
    <n v="1"/>
    <n v="2.1600000000000001E-2"/>
  </r>
  <r>
    <x v="94"/>
    <x v="2"/>
    <n v="7900"/>
    <x v="68"/>
    <n v="3556"/>
    <n v="1640"/>
    <n v="1916"/>
    <n v="694"/>
    <n v="2862"/>
    <n v="779"/>
    <n v="3461"/>
    <n v="50"/>
    <n v="2.8000000000000001E-2"/>
  </r>
  <r>
    <x v="94"/>
    <x v="2"/>
    <n v="195"/>
    <x v="69"/>
    <n v="244"/>
    <n v="125"/>
    <n v="119"/>
    <n v="77"/>
    <n v="167"/>
    <n v="25"/>
    <n v="240"/>
    <n v="2"/>
    <n v="2.2800000000000001E-2"/>
  </r>
  <r>
    <x v="94"/>
    <x v="2"/>
    <n v="638"/>
    <x v="70"/>
    <n v="323"/>
    <n v="169"/>
    <n v="154"/>
    <n v="7"/>
    <n v="316"/>
    <n v="211"/>
    <n v="282"/>
    <n v="12"/>
    <n v="3.4000000000000002E-2"/>
  </r>
  <r>
    <x v="94"/>
    <x v="2"/>
    <n v="469"/>
    <x v="71"/>
    <n v="200"/>
    <n v="97"/>
    <n v="103"/>
    <n v="25"/>
    <n v="175"/>
    <n v="79"/>
    <n v="192"/>
    <n v="6"/>
    <n v="3.32E-2"/>
  </r>
  <r>
    <x v="94"/>
    <x v="2"/>
    <n v="2640"/>
    <x v="72"/>
    <n v="796"/>
    <n v="363"/>
    <n v="433"/>
    <n v="176"/>
    <n v="620"/>
    <n v="112"/>
    <n v="778"/>
    <n v="11"/>
    <n v="3.3599999999999998E-2"/>
  </r>
  <r>
    <x v="94"/>
    <x v="2"/>
    <n v="8300"/>
    <x v="73"/>
    <n v="3667"/>
    <n v="1610"/>
    <n v="2057"/>
    <n v="769"/>
    <n v="2898"/>
    <n v="835"/>
    <n v="3621"/>
    <n v="42"/>
    <n v="2.64E-2"/>
  </r>
  <r>
    <x v="94"/>
    <x v="2"/>
    <n v="8400"/>
    <x v="74"/>
    <n v="2058"/>
    <n v="910"/>
    <n v="1148"/>
    <n v="539"/>
    <n v="1519"/>
    <n v="580"/>
    <n v="1989"/>
    <n v="53"/>
    <n v="2.9700000000000001E-2"/>
  </r>
  <r>
    <x v="94"/>
    <x v="2"/>
    <n v="8500"/>
    <x v="75"/>
    <n v="1407"/>
    <n v="667"/>
    <n v="740"/>
    <n v="93"/>
    <n v="1314"/>
    <n v="511"/>
    <n v="1353"/>
    <n v="61"/>
    <n v="3.7100000000000001E-2"/>
  </r>
  <r>
    <x v="94"/>
    <x v="2"/>
    <n v="8700"/>
    <x v="76"/>
    <n v="667"/>
    <n v="301"/>
    <n v="366"/>
    <n v="314"/>
    <n v="353"/>
    <n v="42"/>
    <n v="661"/>
    <n v="5"/>
    <n v="1.7899999999999999E-2"/>
  </r>
  <r>
    <x v="94"/>
    <x v="2"/>
    <n v="1304"/>
    <x v="77"/>
    <n v="169"/>
    <n v="72"/>
    <n v="97"/>
    <n v="80"/>
    <n v="89"/>
    <n v="7"/>
    <n v="168"/>
    <n v="1"/>
    <n v="1.5299999999999999E-2"/>
  </r>
  <r>
    <x v="94"/>
    <x v="2"/>
    <n v="154"/>
    <x v="78"/>
    <n v="153"/>
    <n v="64"/>
    <n v="89"/>
    <n v="46"/>
    <n v="107"/>
    <n v="18"/>
    <n v="153"/>
    <n v="0"/>
    <n v="2.4799999999999999E-2"/>
  </r>
  <r>
    <x v="94"/>
    <x v="3"/>
    <n v="473"/>
    <x v="79"/>
    <n v="501"/>
    <n v="216"/>
    <n v="285"/>
    <n v="5"/>
    <n v="496"/>
    <n v="375"/>
    <n v="494"/>
    <n v="8"/>
    <n v="8.8099999999999998E-2"/>
  </r>
  <r>
    <x v="94"/>
    <x v="3"/>
    <n v="478"/>
    <x v="80"/>
    <n v="409"/>
    <n v="185"/>
    <n v="224"/>
    <n v="14"/>
    <n v="395"/>
    <n v="344"/>
    <n v="405"/>
    <n v="2"/>
    <n v="7.3300000000000004E-2"/>
  </r>
  <r>
    <x v="94"/>
    <x v="3"/>
    <n v="529"/>
    <x v="81"/>
    <n v="394"/>
    <n v="184"/>
    <n v="210"/>
    <n v="10"/>
    <n v="384"/>
    <n v="299"/>
    <n v="388"/>
    <n v="4"/>
    <n v="7.17E-2"/>
  </r>
  <r>
    <x v="94"/>
    <x v="3"/>
    <n v="482"/>
    <x v="82"/>
    <n v="216"/>
    <n v="112"/>
    <n v="104"/>
    <n v="7"/>
    <n v="209"/>
    <n v="163"/>
    <n v="212"/>
    <n v="3"/>
    <n v="5.8000000000000003E-2"/>
  </r>
  <r>
    <x v="94"/>
    <x v="3"/>
    <n v="4001"/>
    <x v="83"/>
    <n v="347"/>
    <n v="117"/>
    <n v="230"/>
    <n v="6"/>
    <n v="341"/>
    <n v="287"/>
    <n v="330"/>
    <n v="0"/>
    <n v="0.1235"/>
  </r>
  <r>
    <x v="94"/>
    <x v="3"/>
    <n v="998"/>
    <x v="84"/>
    <n v="246"/>
    <n v="107"/>
    <n v="139"/>
    <n v="1"/>
    <n v="245"/>
    <n v="191"/>
    <n v="241"/>
    <n v="2"/>
    <n v="6.9000000000000006E-2"/>
  </r>
  <r>
    <x v="94"/>
    <x v="3"/>
    <n v="480"/>
    <x v="85"/>
    <n v="374"/>
    <n v="102"/>
    <n v="272"/>
    <n v="10"/>
    <n v="364"/>
    <n v="237"/>
    <n v="360"/>
    <n v="0"/>
    <n v="6.8699999999999997E-2"/>
  </r>
  <r>
    <x v="94"/>
    <x v="3"/>
    <n v="9200"/>
    <x v="86"/>
    <n v="670"/>
    <n v="306"/>
    <n v="364"/>
    <n v="21"/>
    <n v="649"/>
    <n v="281"/>
    <n v="645"/>
    <n v="41"/>
    <n v="6.5500000000000003E-2"/>
  </r>
  <r>
    <x v="94"/>
    <x v="3"/>
    <n v="944"/>
    <x v="87"/>
    <n v="138"/>
    <n v="60"/>
    <n v="78"/>
    <n v="2"/>
    <n v="136"/>
    <n v="96"/>
    <n v="129"/>
    <n v="3"/>
    <n v="4.1399999999999999E-2"/>
  </r>
  <r>
    <x v="94"/>
    <x v="3"/>
    <n v="483"/>
    <x v="88"/>
    <n v="299"/>
    <n v="132"/>
    <n v="167"/>
    <n v="5"/>
    <n v="294"/>
    <n v="251"/>
    <n v="285"/>
    <n v="2"/>
    <n v="8.8300000000000003E-2"/>
  </r>
  <r>
    <x v="94"/>
    <x v="3"/>
    <n v="1292"/>
    <x v="89"/>
    <n v="1009"/>
    <n v="449"/>
    <n v="560"/>
    <n v="3"/>
    <n v="1006"/>
    <n v="763"/>
    <n v="990"/>
    <n v="16"/>
    <n v="0.11310000000000001"/>
  </r>
  <r>
    <x v="94"/>
    <x v="3"/>
    <n v="485"/>
    <x v="90"/>
    <n v="161"/>
    <n v="46"/>
    <n v="115"/>
    <n v="4"/>
    <n v="157"/>
    <n v="97"/>
    <n v="161"/>
    <n v="2"/>
    <n v="5.6800000000000003E-2"/>
  </r>
  <r>
    <x v="94"/>
    <x v="3"/>
    <n v="487"/>
    <x v="91"/>
    <n v="48"/>
    <n v="19"/>
    <n v="29"/>
    <n v="8"/>
    <n v="40"/>
    <n v="24"/>
    <n v="47"/>
    <n v="2"/>
    <n v="2.9000000000000001E-2"/>
  </r>
  <r>
    <x v="94"/>
    <x v="3"/>
    <n v="489"/>
    <x v="92"/>
    <n v="250"/>
    <n v="113"/>
    <n v="137"/>
    <n v="16"/>
    <n v="234"/>
    <n v="176"/>
    <n v="244"/>
    <n v="3"/>
    <n v="5.9400000000000001E-2"/>
  </r>
  <r>
    <x v="94"/>
    <x v="3"/>
    <n v="490"/>
    <x v="93"/>
    <n v="310"/>
    <n v="143"/>
    <n v="167"/>
    <n v="10"/>
    <n v="300"/>
    <n v="230"/>
    <n v="305"/>
    <n v="2"/>
    <n v="6.08E-2"/>
  </r>
  <r>
    <x v="94"/>
    <x v="3"/>
    <n v="492"/>
    <x v="94"/>
    <n v="483"/>
    <n v="217"/>
    <n v="266"/>
    <n v="15"/>
    <n v="468"/>
    <n v="352"/>
    <n v="481"/>
    <n v="6"/>
    <n v="0.10299999999999999"/>
  </r>
  <r>
    <x v="94"/>
    <x v="3"/>
    <n v="975"/>
    <x v="95"/>
    <n v="196"/>
    <n v="78"/>
    <n v="118"/>
    <n v="3"/>
    <n v="193"/>
    <n v="121"/>
    <n v="194"/>
    <n v="6"/>
    <n v="6.5000000000000002E-2"/>
  </r>
  <r>
    <x v="94"/>
    <x v="3"/>
    <n v="496"/>
    <x v="96"/>
    <n v="85"/>
    <n v="31"/>
    <n v="54"/>
    <n v="4"/>
    <n v="81"/>
    <n v="46"/>
    <n v="79"/>
    <n v="1"/>
    <n v="3.0200000000000001E-2"/>
  </r>
  <r>
    <x v="94"/>
    <x v="3"/>
    <n v="2034"/>
    <x v="97"/>
    <n v="251"/>
    <n v="100"/>
    <n v="151"/>
    <n v="17"/>
    <n v="234"/>
    <n v="110"/>
    <n v="236"/>
    <n v="3"/>
    <n v="5.04E-2"/>
  </r>
  <r>
    <x v="94"/>
    <x v="3"/>
    <n v="6700"/>
    <x v="98"/>
    <n v="1378"/>
    <n v="652"/>
    <n v="726"/>
    <n v="84"/>
    <n v="1294"/>
    <n v="616"/>
    <n v="1203"/>
    <n v="66"/>
    <n v="5.6500000000000002E-2"/>
  </r>
  <r>
    <x v="94"/>
    <x v="3"/>
    <n v="962"/>
    <x v="99"/>
    <n v="302"/>
    <n v="133"/>
    <n v="169"/>
    <n v="5"/>
    <n v="297"/>
    <n v="211"/>
    <n v="291"/>
    <n v="4"/>
    <n v="9.8199999999999996E-2"/>
  </r>
  <r>
    <x v="94"/>
    <x v="3"/>
    <n v="498"/>
    <x v="100"/>
    <n v="305"/>
    <n v="145"/>
    <n v="160"/>
    <n v="8"/>
    <n v="297"/>
    <n v="250"/>
    <n v="294"/>
    <n v="7"/>
    <n v="5.3999999999999999E-2"/>
  </r>
  <r>
    <x v="94"/>
    <x v="3"/>
    <n v="8900"/>
    <x v="101"/>
    <n v="1168"/>
    <n v="555"/>
    <n v="613"/>
    <n v="14"/>
    <n v="1154"/>
    <n v="932"/>
    <n v="1147"/>
    <n v="12"/>
    <n v="8.6599999999999996E-2"/>
  </r>
  <r>
    <x v="94"/>
    <x v="3"/>
    <n v="1295"/>
    <x v="102"/>
    <n v="106"/>
    <n v="36"/>
    <n v="70"/>
    <n v="1"/>
    <n v="105"/>
    <n v="64"/>
    <n v="103"/>
    <n v="2"/>
    <n v="3.7600000000000001E-2"/>
  </r>
  <r>
    <x v="94"/>
    <x v="3"/>
    <n v="46"/>
    <x v="103"/>
    <n v="83"/>
    <n v="47"/>
    <n v="36"/>
    <n v="5"/>
    <n v="78"/>
    <n v="52"/>
    <n v="69"/>
    <n v="0"/>
    <n v="4.5600000000000002E-2"/>
  </r>
  <r>
    <x v="94"/>
    <x v="3"/>
    <n v="499"/>
    <x v="104"/>
    <n v="478"/>
    <n v="201"/>
    <n v="277"/>
    <n v="19"/>
    <n v="459"/>
    <n v="347"/>
    <n v="470"/>
    <n v="5"/>
    <n v="6.1600000000000002E-2"/>
  </r>
  <r>
    <x v="94"/>
    <x v="3"/>
    <n v="240"/>
    <x v="105"/>
    <n v="403"/>
    <n v="174"/>
    <n v="229"/>
    <n v="91"/>
    <n v="312"/>
    <n v="93"/>
    <n v="393"/>
    <n v="18"/>
    <n v="3.4299999999999997E-2"/>
  </r>
  <r>
    <x v="94"/>
    <x v="3"/>
    <n v="502"/>
    <x v="106"/>
    <n v="352"/>
    <n v="139"/>
    <n v="213"/>
    <n v="0"/>
    <n v="352"/>
    <n v="242"/>
    <n v="347"/>
    <n v="1"/>
    <n v="6.1699999999999998E-2"/>
  </r>
  <r>
    <x v="94"/>
    <x v="3"/>
    <n v="504"/>
    <x v="107"/>
    <n v="399"/>
    <n v="198"/>
    <n v="201"/>
    <n v="6"/>
    <n v="393"/>
    <n v="324"/>
    <n v="387"/>
    <n v="3"/>
    <n v="8.4199999999999997E-2"/>
  </r>
  <r>
    <x v="94"/>
    <x v="3"/>
    <n v="505"/>
    <x v="108"/>
    <n v="176"/>
    <n v="68"/>
    <n v="108"/>
    <n v="7"/>
    <n v="169"/>
    <n v="138"/>
    <n v="176"/>
    <n v="0"/>
    <n v="0.1051"/>
  </r>
  <r>
    <x v="94"/>
    <x v="3"/>
    <n v="1296"/>
    <x v="109"/>
    <n v="171"/>
    <n v="50"/>
    <n v="121"/>
    <n v="5"/>
    <n v="166"/>
    <n v="105"/>
    <n v="163"/>
    <n v="6"/>
    <n v="4.8399999999999999E-2"/>
  </r>
  <r>
    <x v="94"/>
    <x v="3"/>
    <n v="978"/>
    <x v="110"/>
    <n v="156"/>
    <n v="69"/>
    <n v="87"/>
    <n v="6"/>
    <n v="150"/>
    <n v="108"/>
    <n v="153"/>
    <n v="3"/>
    <n v="6.8699999999999997E-2"/>
  </r>
  <r>
    <x v="94"/>
    <x v="3"/>
    <n v="1263"/>
    <x v="111"/>
    <n v="54"/>
    <n v="19"/>
    <n v="35"/>
    <n v="25"/>
    <n v="29"/>
    <n v="5"/>
    <n v="53"/>
    <n v="3"/>
    <n v="1.7000000000000001E-2"/>
  </r>
  <r>
    <x v="94"/>
    <x v="3"/>
    <n v="507"/>
    <x v="112"/>
    <n v="337"/>
    <n v="153"/>
    <n v="184"/>
    <n v="3"/>
    <n v="334"/>
    <n v="236"/>
    <n v="325"/>
    <n v="3"/>
    <n v="6.4699999999999994E-2"/>
  </r>
  <r>
    <x v="94"/>
    <x v="3"/>
    <n v="508"/>
    <x v="113"/>
    <n v="40"/>
    <n v="14"/>
    <n v="26"/>
    <n v="3"/>
    <n v="37"/>
    <n v="17"/>
    <n v="40"/>
    <n v="0"/>
    <n v="2.5000000000000001E-2"/>
  </r>
  <r>
    <x v="94"/>
    <x v="3"/>
    <n v="509"/>
    <x v="114"/>
    <n v="647"/>
    <n v="317"/>
    <n v="330"/>
    <n v="14"/>
    <n v="633"/>
    <n v="524"/>
    <n v="621"/>
    <n v="13"/>
    <n v="7.4399999999999994E-2"/>
  </r>
  <r>
    <x v="94"/>
    <x v="3"/>
    <n v="510"/>
    <x v="115"/>
    <n v="564"/>
    <n v="318"/>
    <n v="246"/>
    <n v="9"/>
    <n v="555"/>
    <n v="413"/>
    <n v="554"/>
    <n v="3"/>
    <n v="7.9899999999999999E-2"/>
  </r>
  <r>
    <x v="94"/>
    <x v="3"/>
    <n v="47"/>
    <x v="116"/>
    <n v="51"/>
    <n v="20"/>
    <n v="31"/>
    <n v="17"/>
    <n v="34"/>
    <n v="3"/>
    <n v="51"/>
    <n v="1"/>
    <n v="2.3400000000000001E-2"/>
  </r>
  <r>
    <x v="94"/>
    <x v="3"/>
    <n v="1139"/>
    <x v="117"/>
    <n v="1385"/>
    <n v="564"/>
    <n v="821"/>
    <n v="280"/>
    <n v="1105"/>
    <n v="636"/>
    <n v="1269"/>
    <n v="35"/>
    <n v="4.9700000000000001E-2"/>
  </r>
  <r>
    <x v="94"/>
    <x v="3"/>
    <n v="481"/>
    <x v="118"/>
    <n v="1082"/>
    <n v="456"/>
    <n v="626"/>
    <n v="17"/>
    <n v="1065"/>
    <n v="864"/>
    <n v="1048"/>
    <n v="4"/>
    <n v="0.1172"/>
  </r>
  <r>
    <x v="94"/>
    <x v="3"/>
    <n v="516"/>
    <x v="119"/>
    <n v="412"/>
    <n v="191"/>
    <n v="221"/>
    <n v="11"/>
    <n v="401"/>
    <n v="282"/>
    <n v="402"/>
    <n v="8"/>
    <n v="6.3600000000000004E-2"/>
  </r>
  <r>
    <x v="94"/>
    <x v="3"/>
    <n v="874"/>
    <x v="120"/>
    <n v="790"/>
    <n v="344"/>
    <n v="446"/>
    <n v="86"/>
    <n v="704"/>
    <n v="281"/>
    <n v="731"/>
    <n v="59"/>
    <n v="5.5399999999999998E-2"/>
  </r>
  <r>
    <x v="94"/>
    <x v="3"/>
    <n v="4201"/>
    <x v="121"/>
    <n v="378"/>
    <n v="144"/>
    <n v="234"/>
    <n v="12"/>
    <n v="366"/>
    <n v="289"/>
    <n v="359"/>
    <n v="3"/>
    <n v="7.7200000000000005E-2"/>
  </r>
  <r>
    <x v="94"/>
    <x v="3"/>
    <n v="517"/>
    <x v="122"/>
    <n v="152"/>
    <n v="71"/>
    <n v="81"/>
    <n v="3"/>
    <n v="149"/>
    <n v="101"/>
    <n v="147"/>
    <n v="2"/>
    <n v="7.6100000000000001E-2"/>
  </r>
  <r>
    <x v="94"/>
    <x v="3"/>
    <n v="4203"/>
    <x v="123"/>
    <n v="200"/>
    <n v="71"/>
    <n v="129"/>
    <n v="6"/>
    <n v="194"/>
    <n v="160"/>
    <n v="189"/>
    <n v="2"/>
    <n v="0.11409999999999999"/>
  </r>
  <r>
    <x v="94"/>
    <x v="3"/>
    <n v="518"/>
    <x v="124"/>
    <n v="46"/>
    <n v="25"/>
    <n v="21"/>
    <n v="6"/>
    <n v="40"/>
    <n v="19"/>
    <n v="44"/>
    <n v="4"/>
    <n v="2.7E-2"/>
  </r>
  <r>
    <x v="94"/>
    <x v="3"/>
    <n v="1063"/>
    <x v="125"/>
    <n v="696"/>
    <n v="335"/>
    <n v="361"/>
    <n v="81"/>
    <n v="615"/>
    <n v="331"/>
    <n v="653"/>
    <n v="38"/>
    <n v="5.5500000000000001E-2"/>
  </r>
  <r>
    <x v="94"/>
    <x v="3"/>
    <n v="520"/>
    <x v="126"/>
    <n v="169"/>
    <n v="84"/>
    <n v="85"/>
    <n v="11"/>
    <n v="158"/>
    <n v="127"/>
    <n v="161"/>
    <n v="2"/>
    <n v="5.2299999999999999E-2"/>
  </r>
  <r>
    <x v="94"/>
    <x v="3"/>
    <n v="9100"/>
    <x v="127"/>
    <n v="1659"/>
    <n v="776"/>
    <n v="883"/>
    <n v="200"/>
    <n v="1459"/>
    <n v="821"/>
    <n v="1568"/>
    <n v="43"/>
    <n v="5.1299999999999998E-2"/>
  </r>
  <r>
    <x v="94"/>
    <x v="3"/>
    <n v="522"/>
    <x v="128"/>
    <n v="325"/>
    <n v="153"/>
    <n v="172"/>
    <n v="12"/>
    <n v="313"/>
    <n v="249"/>
    <n v="317"/>
    <n v="2"/>
    <n v="6.5199999999999994E-2"/>
  </r>
  <r>
    <x v="94"/>
    <x v="3"/>
    <n v="7300"/>
    <x v="129"/>
    <n v="2433"/>
    <n v="1095"/>
    <n v="1338"/>
    <n v="96"/>
    <n v="2337"/>
    <n v="1810"/>
    <n v="2407"/>
    <n v="21"/>
    <n v="7.1099999999999997E-2"/>
  </r>
  <r>
    <x v="94"/>
    <x v="3"/>
    <n v="1061"/>
    <x v="130"/>
    <n v="1287"/>
    <n v="609"/>
    <n v="678"/>
    <n v="125"/>
    <n v="1162"/>
    <n v="596"/>
    <n v="1134"/>
    <n v="93"/>
    <n v="4.9000000000000002E-2"/>
  </r>
  <r>
    <x v="94"/>
    <x v="3"/>
    <n v="525"/>
    <x v="131"/>
    <n v="98"/>
    <n v="37"/>
    <n v="61"/>
    <n v="7"/>
    <n v="91"/>
    <n v="67"/>
    <n v="95"/>
    <n v="1"/>
    <n v="5.4100000000000002E-2"/>
  </r>
  <r>
    <x v="94"/>
    <x v="3"/>
    <n v="7500"/>
    <x v="132"/>
    <n v="1497"/>
    <n v="651"/>
    <n v="846"/>
    <n v="30"/>
    <n v="1467"/>
    <n v="1223"/>
    <n v="1483"/>
    <n v="12"/>
    <n v="0.1115"/>
  </r>
  <r>
    <x v="94"/>
    <x v="3"/>
    <n v="4501"/>
    <x v="133"/>
    <n v="75"/>
    <n v="33"/>
    <n v="42"/>
    <n v="1"/>
    <n v="74"/>
    <n v="52"/>
    <n v="73"/>
    <n v="0"/>
    <n v="7.2300000000000003E-2"/>
  </r>
  <r>
    <x v="94"/>
    <x v="3"/>
    <n v="530"/>
    <x v="134"/>
    <n v="130"/>
    <n v="67"/>
    <n v="63"/>
    <n v="3"/>
    <n v="127"/>
    <n v="71"/>
    <n v="125"/>
    <n v="0"/>
    <n v="4.6899999999999997E-2"/>
  </r>
  <r>
    <x v="94"/>
    <x v="3"/>
    <n v="511"/>
    <x v="135"/>
    <n v="238"/>
    <n v="101"/>
    <n v="137"/>
    <n v="4"/>
    <n v="234"/>
    <n v="189"/>
    <n v="235"/>
    <n v="0"/>
    <n v="8.6199999999999999E-2"/>
  </r>
  <r>
    <x v="94"/>
    <x v="3"/>
    <n v="532"/>
    <x v="136"/>
    <n v="334"/>
    <n v="171"/>
    <n v="163"/>
    <n v="7"/>
    <n v="327"/>
    <n v="266"/>
    <n v="324"/>
    <n v="3"/>
    <n v="6.4399999999999999E-2"/>
  </r>
  <r>
    <x v="94"/>
    <x v="3"/>
    <n v="7600"/>
    <x v="137"/>
    <n v="2507"/>
    <n v="1139"/>
    <n v="1368"/>
    <n v="134"/>
    <n v="2373"/>
    <n v="1825"/>
    <n v="2406"/>
    <n v="38"/>
    <n v="9.2799999999999994E-2"/>
  </r>
  <r>
    <x v="94"/>
    <x v="3"/>
    <n v="7700"/>
    <x v="138"/>
    <n v="1411"/>
    <n v="576"/>
    <n v="835"/>
    <n v="167"/>
    <n v="1244"/>
    <n v="505"/>
    <n v="1329"/>
    <n v="68"/>
    <n v="5.4100000000000002E-2"/>
  </r>
  <r>
    <x v="94"/>
    <x v="3"/>
    <n v="531"/>
    <x v="139"/>
    <n v="1078"/>
    <n v="460"/>
    <n v="618"/>
    <n v="24"/>
    <n v="1054"/>
    <n v="894"/>
    <n v="1066"/>
    <n v="4"/>
    <n v="0.111"/>
  </r>
  <r>
    <x v="94"/>
    <x v="3"/>
    <n v="535"/>
    <x v="140"/>
    <n v="82"/>
    <n v="39"/>
    <n v="43"/>
    <n v="9"/>
    <n v="73"/>
    <n v="38"/>
    <n v="79"/>
    <n v="2"/>
    <n v="4.7199999999999999E-2"/>
  </r>
  <r>
    <x v="94"/>
    <x v="3"/>
    <n v="536"/>
    <x v="141"/>
    <n v="117"/>
    <n v="57"/>
    <n v="60"/>
    <n v="7"/>
    <n v="110"/>
    <n v="69"/>
    <n v="111"/>
    <n v="0"/>
    <n v="4.0899999999999999E-2"/>
  </r>
  <r>
    <x v="94"/>
    <x v="3"/>
    <n v="8000"/>
    <x v="142"/>
    <n v="955"/>
    <n v="489"/>
    <n v="466"/>
    <n v="95"/>
    <n v="860"/>
    <n v="578"/>
    <n v="892"/>
    <n v="21"/>
    <n v="6.8900000000000003E-2"/>
  </r>
  <r>
    <x v="94"/>
    <x v="3"/>
    <n v="4100"/>
    <x v="143"/>
    <n v="173"/>
    <n v="76"/>
    <n v="97"/>
    <n v="28"/>
    <n v="145"/>
    <n v="71"/>
    <n v="164"/>
    <n v="5"/>
    <n v="4.2000000000000003E-2"/>
  </r>
  <r>
    <x v="94"/>
    <x v="3"/>
    <n v="2800"/>
    <x v="144"/>
    <n v="661"/>
    <n v="327"/>
    <n v="334"/>
    <n v="78"/>
    <n v="583"/>
    <n v="258"/>
    <n v="641"/>
    <n v="29"/>
    <n v="4.9799999999999997E-2"/>
  </r>
  <r>
    <x v="94"/>
    <x v="3"/>
    <n v="543"/>
    <x v="145"/>
    <n v="223"/>
    <n v="95"/>
    <n v="128"/>
    <n v="10"/>
    <n v="213"/>
    <n v="156"/>
    <n v="216"/>
    <n v="2"/>
    <n v="5.6899999999999999E-2"/>
  </r>
  <r>
    <x v="94"/>
    <x v="3"/>
    <n v="26"/>
    <x v="146"/>
    <n v="52"/>
    <n v="17"/>
    <n v="35"/>
    <n v="9"/>
    <n v="43"/>
    <n v="20"/>
    <n v="51"/>
    <n v="0"/>
    <n v="3.2199999999999999E-2"/>
  </r>
  <r>
    <x v="94"/>
    <x v="3"/>
    <n v="542"/>
    <x v="147"/>
    <n v="387"/>
    <n v="187"/>
    <n v="200"/>
    <n v="6"/>
    <n v="381"/>
    <n v="305"/>
    <n v="376"/>
    <n v="6"/>
    <n v="5.7599999999999998E-2"/>
  </r>
  <r>
    <x v="94"/>
    <x v="3"/>
    <n v="122"/>
    <x v="148"/>
    <n v="101"/>
    <n v="43"/>
    <n v="58"/>
    <n v="36"/>
    <n v="65"/>
    <n v="12"/>
    <n v="100"/>
    <n v="1"/>
    <n v="2.4199999999999999E-2"/>
  </r>
  <r>
    <x v="94"/>
    <x v="3"/>
    <n v="913"/>
    <x v="149"/>
    <n v="167"/>
    <n v="74"/>
    <n v="93"/>
    <n v="4"/>
    <n v="163"/>
    <n v="99"/>
    <n v="165"/>
    <n v="2"/>
    <n v="6.5500000000000003E-2"/>
  </r>
  <r>
    <x v="94"/>
    <x v="3"/>
    <n v="812"/>
    <x v="150"/>
    <n v="207"/>
    <n v="81"/>
    <n v="126"/>
    <n v="21"/>
    <n v="186"/>
    <n v="99"/>
    <n v="199"/>
    <n v="3"/>
    <n v="5.5899999999999998E-2"/>
  </r>
  <r>
    <x v="94"/>
    <x v="3"/>
    <n v="538"/>
    <x v="151"/>
    <n v="353"/>
    <n v="161"/>
    <n v="192"/>
    <n v="1"/>
    <n v="352"/>
    <n v="285"/>
    <n v="350"/>
    <n v="4"/>
    <n v="0.12139999999999999"/>
  </r>
  <r>
    <x v="94"/>
    <x v="3"/>
    <n v="8800"/>
    <x v="152"/>
    <n v="1198"/>
    <n v="509"/>
    <n v="689"/>
    <n v="37"/>
    <n v="1161"/>
    <n v="896"/>
    <n v="1175"/>
    <n v="21"/>
    <n v="6.9800000000000001E-2"/>
  </r>
  <r>
    <x v="94"/>
    <x v="4"/>
    <n v="2710"/>
    <x v="153"/>
    <n v="2454"/>
    <n v="999"/>
    <n v="1455"/>
    <n v="27"/>
    <n v="2427"/>
    <n v="2006"/>
    <n v="2404"/>
    <n v="28"/>
    <n v="0.1217"/>
  </r>
  <r>
    <x v="94"/>
    <x v="4"/>
    <n v="1020"/>
    <x v="154"/>
    <n v="443"/>
    <n v="180"/>
    <n v="263"/>
    <n v="37"/>
    <n v="406"/>
    <n v="119"/>
    <n v="422"/>
    <n v="14"/>
    <n v="4.2700000000000002E-2"/>
  </r>
  <r>
    <x v="94"/>
    <x v="4"/>
    <n v="6000"/>
    <x v="155"/>
    <n v="533"/>
    <n v="254"/>
    <n v="279"/>
    <n v="15"/>
    <n v="518"/>
    <n v="320"/>
    <n v="523"/>
    <n v="22"/>
    <n v="4.58E-2"/>
  </r>
  <r>
    <x v="94"/>
    <x v="4"/>
    <n v="9800"/>
    <x v="156"/>
    <n v="166"/>
    <n v="79"/>
    <n v="87"/>
    <n v="68"/>
    <n v="98"/>
    <n v="29"/>
    <n v="163"/>
    <n v="5"/>
    <n v="2.3300000000000001E-2"/>
  </r>
  <r>
    <x v="94"/>
    <x v="4"/>
    <n v="1326"/>
    <x v="157"/>
    <n v="328"/>
    <n v="150"/>
    <n v="178"/>
    <n v="4"/>
    <n v="324"/>
    <n v="251"/>
    <n v="321"/>
    <n v="6"/>
    <n v="8.2699999999999996E-2"/>
  </r>
  <r>
    <x v="94"/>
    <x v="4"/>
    <n v="541"/>
    <x v="158"/>
    <n v="233"/>
    <n v="133"/>
    <n v="100"/>
    <n v="1"/>
    <n v="232"/>
    <n v="100"/>
    <n v="230"/>
    <n v="12"/>
    <n v="4.0899999999999999E-2"/>
  </r>
  <r>
    <x v="94"/>
    <x v="4"/>
    <n v="628"/>
    <x v="159"/>
    <n v="196"/>
    <n v="103"/>
    <n v="93"/>
    <n v="14"/>
    <n v="182"/>
    <n v="111"/>
    <n v="193"/>
    <n v="6"/>
    <n v="3.7400000000000003E-2"/>
  </r>
  <r>
    <x v="94"/>
    <x v="4"/>
    <n v="494"/>
    <x v="160"/>
    <n v="392"/>
    <n v="151"/>
    <n v="241"/>
    <n v="15"/>
    <n v="377"/>
    <n v="209"/>
    <n v="369"/>
    <n v="4"/>
    <n v="4.7899999999999998E-2"/>
  </r>
  <r>
    <x v="94"/>
    <x v="4"/>
    <n v="9300"/>
    <x v="161"/>
    <n v="258"/>
    <n v="120"/>
    <n v="138"/>
    <n v="110"/>
    <n v="148"/>
    <n v="30"/>
    <n v="255"/>
    <n v="3"/>
    <n v="2.3599999999999999E-2"/>
  </r>
  <r>
    <x v="94"/>
    <x v="4"/>
    <n v="6500"/>
    <x v="162"/>
    <n v="1973"/>
    <n v="905"/>
    <n v="1068"/>
    <n v="237"/>
    <n v="1736"/>
    <n v="607"/>
    <n v="1867"/>
    <n v="41"/>
    <n v="3.8300000000000001E-2"/>
  </r>
  <r>
    <x v="94"/>
    <x v="4"/>
    <n v="4000"/>
    <x v="163"/>
    <n v="5099"/>
    <n v="2473"/>
    <n v="2626"/>
    <n v="1074"/>
    <n v="4025"/>
    <n v="2338"/>
    <n v="4782"/>
    <n v="107"/>
    <n v="3.4099999999999998E-2"/>
  </r>
  <r>
    <x v="94"/>
    <x v="4"/>
    <n v="1247"/>
    <x v="196"/>
    <n v="234"/>
    <n v="92"/>
    <n v="142"/>
    <n v="66"/>
    <n v="168"/>
    <n v="34"/>
    <n v="230"/>
    <n v="3"/>
    <n v="0.13739999999999999"/>
  </r>
  <r>
    <x v="94"/>
    <x v="4"/>
    <n v="2100"/>
    <x v="165"/>
    <n v="659"/>
    <n v="312"/>
    <n v="347"/>
    <n v="44"/>
    <n v="615"/>
    <n v="314"/>
    <n v="634"/>
    <n v="12"/>
    <n v="5.9700000000000003E-2"/>
  </r>
  <r>
    <x v="94"/>
    <x v="4"/>
    <n v="654"/>
    <x v="166"/>
    <n v="367"/>
    <n v="168"/>
    <n v="199"/>
    <n v="27"/>
    <n v="340"/>
    <n v="221"/>
    <n v="359"/>
    <n v="4"/>
    <n v="4.3499999999999997E-2"/>
  </r>
  <r>
    <x v="94"/>
    <x v="4"/>
    <n v="1327"/>
    <x v="167"/>
    <n v="608"/>
    <n v="250"/>
    <n v="358"/>
    <n v="9"/>
    <n v="599"/>
    <n v="473"/>
    <n v="595"/>
    <n v="2"/>
    <n v="0.10730000000000001"/>
  </r>
  <r>
    <x v="94"/>
    <x v="4"/>
    <n v="2500"/>
    <x v="168"/>
    <n v="384"/>
    <n v="201"/>
    <n v="183"/>
    <n v="69"/>
    <n v="315"/>
    <n v="129"/>
    <n v="371"/>
    <n v="7"/>
    <n v="2.9399999999999999E-2"/>
  </r>
  <r>
    <x v="94"/>
    <x v="4"/>
    <n v="534"/>
    <x v="169"/>
    <n v="340"/>
    <n v="150"/>
    <n v="190"/>
    <n v="14"/>
    <n v="326"/>
    <n v="163"/>
    <n v="317"/>
    <n v="9"/>
    <n v="5.8000000000000003E-2"/>
  </r>
  <r>
    <x v="94"/>
    <x v="4"/>
    <n v="637"/>
    <x v="170"/>
    <n v="482"/>
    <n v="204"/>
    <n v="278"/>
    <n v="16"/>
    <n v="466"/>
    <n v="308"/>
    <n v="472"/>
    <n v="13"/>
    <n v="5.9299999999999999E-2"/>
  </r>
  <r>
    <x v="94"/>
    <x v="4"/>
    <n v="537"/>
    <x v="171"/>
    <n v="217"/>
    <n v="129"/>
    <n v="88"/>
    <n v="7"/>
    <n v="210"/>
    <n v="67"/>
    <n v="216"/>
    <n v="3"/>
    <n v="4.0399999999999998E-2"/>
  </r>
  <r>
    <x v="94"/>
    <x v="4"/>
    <n v="7800"/>
    <x v="172"/>
    <n v="712"/>
    <n v="317"/>
    <n v="395"/>
    <n v="174"/>
    <n v="538"/>
    <n v="118"/>
    <n v="697"/>
    <n v="18"/>
    <n v="3.5099999999999999E-2"/>
  </r>
  <r>
    <x v="94"/>
    <x v="4"/>
    <n v="6800"/>
    <x v="173"/>
    <n v="1300"/>
    <n v="608"/>
    <n v="692"/>
    <n v="105"/>
    <n v="1195"/>
    <n v="576"/>
    <n v="1262"/>
    <n v="31"/>
    <n v="4.2799999999999998E-2"/>
  </r>
  <r>
    <x v="94"/>
    <x v="4"/>
    <n v="9500"/>
    <x v="174"/>
    <n v="836"/>
    <n v="355"/>
    <n v="481"/>
    <n v="100"/>
    <n v="736"/>
    <n v="322"/>
    <n v="811"/>
    <n v="19"/>
    <n v="3.8300000000000001E-2"/>
  </r>
  <r>
    <x v="94"/>
    <x v="4"/>
    <n v="2300"/>
    <x v="175"/>
    <n v="180"/>
    <n v="84"/>
    <n v="96"/>
    <n v="81"/>
    <n v="99"/>
    <n v="21"/>
    <n v="175"/>
    <n v="0"/>
    <n v="2.06E-2"/>
  </r>
  <r>
    <x v="94"/>
    <x v="4"/>
    <n v="9600"/>
    <x v="176"/>
    <n v="1221"/>
    <n v="565"/>
    <n v="656"/>
    <n v="101"/>
    <n v="1120"/>
    <n v="615"/>
    <n v="1176"/>
    <n v="31"/>
    <n v="5.5899999999999998E-2"/>
  </r>
  <r>
    <x v="94"/>
    <x v="4"/>
    <n v="8200"/>
    <x v="177"/>
    <n v="811"/>
    <n v="370"/>
    <n v="441"/>
    <n v="124"/>
    <n v="687"/>
    <n v="309"/>
    <n v="788"/>
    <n v="19"/>
    <n v="3.49E-2"/>
  </r>
  <r>
    <x v="94"/>
    <x v="4"/>
    <n v="922"/>
    <x v="178"/>
    <n v="147"/>
    <n v="62"/>
    <n v="85"/>
    <n v="10"/>
    <n v="137"/>
    <n v="60"/>
    <n v="127"/>
    <n v="1"/>
    <n v="3.73E-2"/>
  </r>
  <r>
    <x v="94"/>
    <x v="5"/>
    <n v="472"/>
    <x v="179"/>
    <n v="209"/>
    <n v="105"/>
    <n v="104"/>
    <n v="7"/>
    <n v="202"/>
    <n v="155"/>
    <n v="207"/>
    <n v="1"/>
    <n v="6.8900000000000003E-2"/>
  </r>
  <r>
    <x v="94"/>
    <x v="5"/>
    <n v="2610"/>
    <x v="180"/>
    <n v="1149"/>
    <n v="505"/>
    <n v="644"/>
    <n v="91"/>
    <n v="1058"/>
    <n v="366"/>
    <n v="1095"/>
    <n v="34"/>
    <n v="3.4799999999999998E-2"/>
  </r>
  <r>
    <x v="94"/>
    <x v="5"/>
    <n v="3000"/>
    <x v="181"/>
    <n v="10760"/>
    <n v="4792"/>
    <n v="5968"/>
    <n v="1311"/>
    <n v="9449"/>
    <n v="6191"/>
    <n v="10456"/>
    <n v="112"/>
    <n v="3.5400000000000001E-2"/>
  </r>
  <r>
    <x v="94"/>
    <x v="5"/>
    <n v="1015"/>
    <x v="182"/>
    <n v="293"/>
    <n v="149"/>
    <n v="144"/>
    <n v="61"/>
    <n v="232"/>
    <n v="87"/>
    <n v="287"/>
    <n v="2"/>
    <n v="2.1700000000000001E-2"/>
  </r>
  <r>
    <x v="94"/>
    <x v="5"/>
    <n v="1137"/>
    <x v="183"/>
    <n v="42"/>
    <n v="16"/>
    <n v="26"/>
    <n v="11"/>
    <n v="31"/>
    <n v="13"/>
    <n v="42"/>
    <n v="0"/>
    <n v="3.2000000000000001E-2"/>
  </r>
  <r>
    <x v="94"/>
    <x v="6"/>
    <n v="2400"/>
    <x v="184"/>
    <n v="634"/>
    <n v="292"/>
    <n v="342"/>
    <n v="46"/>
    <n v="588"/>
    <n v="125"/>
    <n v="607"/>
    <n v="30"/>
    <n v="3.2599999999999997E-2"/>
  </r>
  <r>
    <x v="94"/>
    <x v="6"/>
    <n v="565"/>
    <x v="185"/>
    <n v="181"/>
    <n v="88"/>
    <n v="93"/>
    <n v="29"/>
    <n v="152"/>
    <n v="23"/>
    <n v="177"/>
    <n v="0"/>
    <n v="2.76E-2"/>
  </r>
  <r>
    <x v="94"/>
    <x v="6"/>
    <n v="6100"/>
    <x v="186"/>
    <n v="1663"/>
    <n v="802"/>
    <n v="861"/>
    <n v="99"/>
    <n v="1564"/>
    <n v="558"/>
    <n v="1554"/>
    <n v="19"/>
    <n v="2.8199999999999999E-2"/>
  </r>
  <r>
    <x v="94"/>
    <x v="6"/>
    <n v="6200"/>
    <x v="187"/>
    <n v="2527"/>
    <n v="1228"/>
    <n v="1299"/>
    <n v="362"/>
    <n v="2165"/>
    <n v="818"/>
    <n v="2387"/>
    <n v="85"/>
    <n v="3.39E-2"/>
  </r>
  <r>
    <x v="94"/>
    <x v="6"/>
    <n v="6300"/>
    <x v="188"/>
    <n v="758"/>
    <n v="329"/>
    <n v="429"/>
    <n v="352"/>
    <n v="406"/>
    <n v="74"/>
    <n v="750"/>
    <n v="6"/>
    <n v="2.47E-2"/>
  </r>
  <r>
    <x v="94"/>
    <x v="6"/>
    <n v="6400"/>
    <x v="189"/>
    <n v="1008"/>
    <n v="472"/>
    <n v="536"/>
    <n v="343"/>
    <n v="665"/>
    <n v="54"/>
    <n v="1001"/>
    <n v="13"/>
    <n v="2.07E-2"/>
  </r>
  <r>
    <x v="94"/>
    <x v="6"/>
    <n v="6600"/>
    <x v="190"/>
    <n v="2826"/>
    <n v="1252"/>
    <n v="1574"/>
    <n v="503"/>
    <n v="2323"/>
    <n v="543"/>
    <n v="2749"/>
    <n v="64"/>
    <n v="2.7799999999999998E-2"/>
  </r>
  <r>
    <x v="94"/>
    <x v="6"/>
    <n v="2620"/>
    <x v="191"/>
    <n v="403"/>
    <n v="173"/>
    <n v="230"/>
    <n v="188"/>
    <n v="215"/>
    <n v="31"/>
    <n v="400"/>
    <n v="7"/>
    <n v="2.1299999999999999E-2"/>
  </r>
  <r>
    <x v="94"/>
    <x v="6"/>
    <n v="8600"/>
    <x v="192"/>
    <n v="1931"/>
    <n v="869"/>
    <n v="1062"/>
    <n v="678"/>
    <n v="1253"/>
    <n v="282"/>
    <n v="1892"/>
    <n v="25"/>
    <n v="2.4299999999999999E-2"/>
  </r>
  <r>
    <x v="94"/>
    <x v="6"/>
    <n v="2650"/>
    <x v="193"/>
    <n v="383"/>
    <n v="150"/>
    <n v="233"/>
    <n v="185"/>
    <n v="198"/>
    <n v="15"/>
    <n v="380"/>
    <n v="3"/>
    <n v="1.6899999999999998E-2"/>
  </r>
  <r>
    <x v="94"/>
    <x v="6"/>
    <n v="5000"/>
    <x v="194"/>
    <n v="6842"/>
    <n v="3433"/>
    <n v="3409"/>
    <n v="2661"/>
    <n v="4181"/>
    <n v="1292"/>
    <n v="6731"/>
    <n v="66"/>
    <n v="2.6800000000000001E-2"/>
  </r>
  <r>
    <x v="95"/>
    <x v="0"/>
    <n v="3760"/>
    <x v="0"/>
    <n v="94"/>
    <n v="43"/>
    <n v="51"/>
    <n v="36"/>
    <n v="58"/>
    <n v="1"/>
    <n v="93"/>
    <n v="0"/>
    <n v="1.9900000000000001E-2"/>
  </r>
  <r>
    <x v="95"/>
    <x v="0"/>
    <n v="3750"/>
    <x v="1"/>
    <n v="64"/>
    <n v="26"/>
    <n v="38"/>
    <n v="21"/>
    <n v="43"/>
    <n v="0"/>
    <n v="64"/>
    <n v="1"/>
    <n v="1.5100000000000001E-2"/>
  </r>
  <r>
    <x v="95"/>
    <x v="0"/>
    <n v="3560"/>
    <x v="2"/>
    <n v="29"/>
    <n v="16"/>
    <n v="13"/>
    <n v="15"/>
    <n v="14"/>
    <n v="2"/>
    <n v="28"/>
    <n v="0"/>
    <n v="1.4800000000000001E-2"/>
  </r>
  <r>
    <x v="95"/>
    <x v="0"/>
    <n v="3650"/>
    <x v="195"/>
    <n v="112"/>
    <n v="74"/>
    <n v="38"/>
    <n v="54"/>
    <n v="58"/>
    <n v="6"/>
    <n v="112"/>
    <n v="0"/>
    <n v="2.7E-2"/>
  </r>
  <r>
    <x v="95"/>
    <x v="0"/>
    <n v="3570"/>
    <x v="4"/>
    <n v="259"/>
    <n v="121"/>
    <n v="138"/>
    <n v="50"/>
    <n v="209"/>
    <n v="27"/>
    <n v="254"/>
    <n v="7"/>
    <n v="2.4400000000000002E-2"/>
  </r>
  <r>
    <x v="95"/>
    <x v="0"/>
    <n v="3574"/>
    <x v="5"/>
    <n v="42"/>
    <n v="28"/>
    <n v="14"/>
    <n v="11"/>
    <n v="31"/>
    <n v="10"/>
    <n v="42"/>
    <n v="1"/>
    <n v="1.72E-2"/>
  </r>
  <r>
    <x v="95"/>
    <x v="0"/>
    <n v="3652"/>
    <x v="6"/>
    <n v="55"/>
    <n v="21"/>
    <n v="34"/>
    <n v="15"/>
    <n v="40"/>
    <n v="1"/>
    <n v="55"/>
    <n v="0"/>
    <n v="2.1499999999999998E-2"/>
  </r>
  <r>
    <x v="95"/>
    <x v="0"/>
    <n v="3780"/>
    <x v="7"/>
    <n v="465"/>
    <n v="208"/>
    <n v="257"/>
    <n v="15"/>
    <n v="450"/>
    <n v="139"/>
    <n v="457"/>
    <n v="2"/>
    <n v="3.7699999999999997E-2"/>
  </r>
  <r>
    <x v="95"/>
    <x v="0"/>
    <n v="3730"/>
    <x v="8"/>
    <n v="161"/>
    <n v="84"/>
    <n v="77"/>
    <n v="36"/>
    <n v="125"/>
    <n v="26"/>
    <n v="160"/>
    <n v="3"/>
    <n v="2.1299999999999999E-2"/>
  </r>
  <r>
    <x v="95"/>
    <x v="0"/>
    <n v="3769"/>
    <x v="9"/>
    <n v="37"/>
    <n v="16"/>
    <n v="21"/>
    <n v="17"/>
    <n v="20"/>
    <n v="2"/>
    <n v="37"/>
    <n v="0"/>
    <n v="1.7899999999999999E-2"/>
  </r>
  <r>
    <x v="95"/>
    <x v="0"/>
    <n v="3797"/>
    <x v="10"/>
    <n v="415"/>
    <n v="133"/>
    <n v="282"/>
    <n v="31"/>
    <n v="384"/>
    <n v="33"/>
    <n v="407"/>
    <n v="4"/>
    <n v="3.1199999999999999E-2"/>
  </r>
  <r>
    <x v="95"/>
    <x v="0"/>
    <n v="3616"/>
    <x v="11"/>
    <n v="528"/>
    <n v="254"/>
    <n v="274"/>
    <n v="88"/>
    <n v="440"/>
    <n v="129"/>
    <n v="517"/>
    <n v="14"/>
    <n v="2.5600000000000001E-2"/>
  </r>
  <r>
    <x v="95"/>
    <x v="0"/>
    <n v="3660"/>
    <x v="12"/>
    <n v="48"/>
    <n v="26"/>
    <n v="22"/>
    <n v="3"/>
    <n v="45"/>
    <n v="24"/>
    <n v="45"/>
    <n v="2"/>
    <n v="4.0800000000000003E-2"/>
  </r>
  <r>
    <x v="95"/>
    <x v="0"/>
    <n v="3557"/>
    <x v="13"/>
    <n v="34"/>
    <n v="18"/>
    <n v="16"/>
    <n v="15"/>
    <n v="19"/>
    <n v="2"/>
    <n v="34"/>
    <n v="1"/>
    <n v="1.83E-2"/>
  </r>
  <r>
    <x v="95"/>
    <x v="0"/>
    <n v="3611"/>
    <x v="14"/>
    <n v="72"/>
    <n v="38"/>
    <n v="34"/>
    <n v="12"/>
    <n v="60"/>
    <n v="34"/>
    <n v="70"/>
    <n v="5"/>
    <n v="2.23E-2"/>
  </r>
  <r>
    <x v="95"/>
    <x v="0"/>
    <n v="3640"/>
    <x v="15"/>
    <n v="69"/>
    <n v="35"/>
    <n v="34"/>
    <n v="27"/>
    <n v="42"/>
    <n v="3"/>
    <n v="68"/>
    <n v="2"/>
    <n v="1.8700000000000001E-2"/>
  </r>
  <r>
    <x v="95"/>
    <x v="1"/>
    <n v="31"/>
    <x v="16"/>
    <n v="758"/>
    <n v="344"/>
    <n v="414"/>
    <n v="51"/>
    <n v="707"/>
    <n v="370"/>
    <n v="733"/>
    <n v="34"/>
    <n v="5.9499999999999997E-2"/>
  </r>
  <r>
    <x v="95"/>
    <x v="1"/>
    <n v="2600"/>
    <x v="17"/>
    <n v="922"/>
    <n v="494"/>
    <n v="428"/>
    <n v="47"/>
    <n v="875"/>
    <n v="281"/>
    <n v="864"/>
    <n v="49"/>
    <n v="2.63E-2"/>
  </r>
  <r>
    <x v="95"/>
    <x v="1"/>
    <n v="70"/>
    <x v="18"/>
    <n v="4802"/>
    <n v="2071"/>
    <n v="2731"/>
    <n v="650"/>
    <n v="4152"/>
    <n v="2048"/>
    <n v="4560"/>
    <n v="99"/>
    <n v="4.2799999999999998E-2"/>
  </r>
  <r>
    <x v="95"/>
    <x v="1"/>
    <n v="7100"/>
    <x v="19"/>
    <n v="3220"/>
    <n v="1425"/>
    <n v="1795"/>
    <n v="369"/>
    <n v="2851"/>
    <n v="1371"/>
    <n v="2909"/>
    <n v="66"/>
    <n v="4.2900000000000001E-2"/>
  </r>
  <r>
    <x v="95"/>
    <x v="1"/>
    <n v="9000"/>
    <x v="20"/>
    <n v="5318"/>
    <n v="2492"/>
    <n v="2826"/>
    <n v="768"/>
    <n v="4550"/>
    <n v="2585"/>
    <n v="5004"/>
    <n v="86"/>
    <n v="4.9000000000000002E-2"/>
  </r>
  <r>
    <x v="95"/>
    <x v="1"/>
    <n v="2200"/>
    <x v="21"/>
    <n v="1613"/>
    <n v="761"/>
    <n v="852"/>
    <n v="82"/>
    <n v="1531"/>
    <n v="1029"/>
    <n v="1525"/>
    <n v="27"/>
    <n v="8.5199999999999998E-2"/>
  </r>
  <r>
    <x v="95"/>
    <x v="1"/>
    <n v="1303"/>
    <x v="22"/>
    <n v="478"/>
    <n v="191"/>
    <n v="287"/>
    <n v="2"/>
    <n v="476"/>
    <n v="410"/>
    <n v="463"/>
    <n v="3"/>
    <n v="0.12470000000000001"/>
  </r>
  <r>
    <x v="95"/>
    <x v="1"/>
    <n v="831"/>
    <x v="23"/>
    <n v="357"/>
    <n v="181"/>
    <n v="176"/>
    <n v="13"/>
    <n v="344"/>
    <n v="199"/>
    <n v="326"/>
    <n v="18"/>
    <n v="7.2999999999999995E-2"/>
  </r>
  <r>
    <x v="95"/>
    <x v="1"/>
    <n v="1059"/>
    <x v="24"/>
    <n v="968"/>
    <n v="371"/>
    <n v="597"/>
    <n v="3"/>
    <n v="965"/>
    <n v="878"/>
    <n v="951"/>
    <n v="6"/>
    <n v="0.20710000000000001"/>
  </r>
  <r>
    <x v="95"/>
    <x v="1"/>
    <n v="1271"/>
    <x v="25"/>
    <n v="36"/>
    <n v="15"/>
    <n v="21"/>
    <n v="20"/>
    <n v="16"/>
    <n v="3"/>
    <n v="36"/>
    <n v="0"/>
    <n v="1.04E-2"/>
  </r>
  <r>
    <x v="95"/>
    <x v="1"/>
    <n v="1060"/>
    <x v="26"/>
    <n v="567"/>
    <n v="264"/>
    <n v="303"/>
    <n v="5"/>
    <n v="562"/>
    <n v="487"/>
    <n v="537"/>
    <n v="4"/>
    <n v="0.14080000000000001"/>
  </r>
  <r>
    <x v="95"/>
    <x v="1"/>
    <n v="1268"/>
    <x v="27"/>
    <n v="59"/>
    <n v="31"/>
    <n v="28"/>
    <n v="26"/>
    <n v="33"/>
    <n v="5"/>
    <n v="56"/>
    <n v="0"/>
    <n v="1.32E-2"/>
  </r>
  <r>
    <x v="95"/>
    <x v="1"/>
    <n v="99"/>
    <x v="28"/>
    <n v="213"/>
    <n v="77"/>
    <n v="136"/>
    <n v="15"/>
    <n v="198"/>
    <n v="138"/>
    <n v="206"/>
    <n v="12"/>
    <n v="8.5300000000000001E-2"/>
  </r>
  <r>
    <x v="95"/>
    <x v="1"/>
    <n v="246"/>
    <x v="29"/>
    <n v="880"/>
    <n v="419"/>
    <n v="461"/>
    <n v="53"/>
    <n v="827"/>
    <n v="377"/>
    <n v="818"/>
    <n v="50"/>
    <n v="5.9499999999999997E-2"/>
  </r>
  <r>
    <x v="95"/>
    <x v="1"/>
    <n v="666"/>
    <x v="30"/>
    <n v="54"/>
    <n v="26"/>
    <n v="28"/>
    <n v="21"/>
    <n v="33"/>
    <n v="3"/>
    <n v="53"/>
    <n v="0"/>
    <n v="1.3100000000000001E-2"/>
  </r>
  <r>
    <x v="95"/>
    <x v="1"/>
    <n v="2560"/>
    <x v="31"/>
    <n v="632"/>
    <n v="282"/>
    <n v="350"/>
    <n v="73"/>
    <n v="559"/>
    <n v="309"/>
    <n v="600"/>
    <n v="20"/>
    <n v="4.9500000000000002E-2"/>
  </r>
  <r>
    <x v="95"/>
    <x v="1"/>
    <n v="1192"/>
    <x v="32"/>
    <n v="1022"/>
    <n v="445"/>
    <n v="577"/>
    <n v="6"/>
    <n v="1016"/>
    <n v="926"/>
    <n v="998"/>
    <n v="14"/>
    <n v="0.2402"/>
  </r>
  <r>
    <x v="95"/>
    <x v="1"/>
    <n v="2630"/>
    <x v="33"/>
    <n v="1487"/>
    <n v="673"/>
    <n v="814"/>
    <n v="101"/>
    <n v="1386"/>
    <n v="591"/>
    <n v="1424"/>
    <n v="40"/>
    <n v="5.1299999999999998E-2"/>
  </r>
  <r>
    <x v="95"/>
    <x v="1"/>
    <n v="1034"/>
    <x v="34"/>
    <n v="682"/>
    <n v="293"/>
    <n v="389"/>
    <n v="13"/>
    <n v="669"/>
    <n v="269"/>
    <n v="652"/>
    <n v="52"/>
    <n v="5.8299999999999998E-2"/>
  </r>
  <r>
    <x v="95"/>
    <x v="1"/>
    <n v="1161"/>
    <x v="35"/>
    <n v="2081"/>
    <n v="886"/>
    <n v="1195"/>
    <n v="10"/>
    <n v="2071"/>
    <n v="1563"/>
    <n v="2058"/>
    <n v="59"/>
    <n v="0.11509999999999999"/>
  </r>
  <r>
    <x v="95"/>
    <x v="1"/>
    <n v="1286"/>
    <x v="36"/>
    <n v="332"/>
    <n v="136"/>
    <n v="196"/>
    <n v="2"/>
    <n v="330"/>
    <n v="262"/>
    <n v="320"/>
    <n v="2"/>
    <n v="0.1308"/>
  </r>
  <r>
    <x v="95"/>
    <x v="1"/>
    <n v="1031"/>
    <x v="37"/>
    <n v="886"/>
    <n v="417"/>
    <n v="469"/>
    <n v="46"/>
    <n v="840"/>
    <n v="451"/>
    <n v="810"/>
    <n v="32"/>
    <n v="6.4600000000000005E-2"/>
  </r>
  <r>
    <x v="95"/>
    <x v="1"/>
    <n v="1054"/>
    <x v="38"/>
    <n v="712"/>
    <n v="320"/>
    <n v="392"/>
    <n v="4"/>
    <n v="708"/>
    <n v="611"/>
    <n v="672"/>
    <n v="8"/>
    <n v="0.152"/>
  </r>
  <r>
    <x v="95"/>
    <x v="2"/>
    <n v="182"/>
    <x v="39"/>
    <n v="138"/>
    <n v="56"/>
    <n v="82"/>
    <n v="48"/>
    <n v="90"/>
    <n v="20"/>
    <n v="136"/>
    <n v="2"/>
    <n v="2.0299999999999999E-2"/>
  </r>
  <r>
    <x v="95"/>
    <x v="2"/>
    <n v="41"/>
    <x v="40"/>
    <n v="56"/>
    <n v="25"/>
    <n v="31"/>
    <n v="9"/>
    <n v="47"/>
    <n v="12"/>
    <n v="54"/>
    <n v="0"/>
    <n v="2.8899999999999999E-2"/>
  </r>
  <r>
    <x v="95"/>
    <x v="2"/>
    <n v="1309"/>
    <x v="41"/>
    <n v="317"/>
    <n v="124"/>
    <n v="193"/>
    <n v="24"/>
    <n v="293"/>
    <n v="25"/>
    <n v="307"/>
    <n v="5"/>
    <n v="2.4799999999999999E-2"/>
  </r>
  <r>
    <x v="95"/>
    <x v="2"/>
    <n v="2530"/>
    <x v="42"/>
    <n v="286"/>
    <n v="121"/>
    <n v="165"/>
    <n v="66"/>
    <n v="220"/>
    <n v="31"/>
    <n v="281"/>
    <n v="4"/>
    <n v="3.09E-2"/>
  </r>
  <r>
    <x v="95"/>
    <x v="2"/>
    <n v="466"/>
    <x v="43"/>
    <n v="90"/>
    <n v="44"/>
    <n v="46"/>
    <n v="8"/>
    <n v="82"/>
    <n v="24"/>
    <n v="87"/>
    <n v="1"/>
    <n v="2.4500000000000001E-2"/>
  </r>
  <r>
    <x v="95"/>
    <x v="2"/>
    <n v="1066"/>
    <x v="44"/>
    <n v="138"/>
    <n v="61"/>
    <n v="77"/>
    <n v="21"/>
    <n v="117"/>
    <n v="39"/>
    <n v="133"/>
    <n v="5"/>
    <n v="3.4000000000000002E-2"/>
  </r>
  <r>
    <x v="95"/>
    <x v="2"/>
    <n v="681"/>
    <x v="45"/>
    <n v="231"/>
    <n v="119"/>
    <n v="112"/>
    <n v="89"/>
    <n v="142"/>
    <n v="32"/>
    <n v="226"/>
    <n v="2"/>
    <n v="1.9E-2"/>
  </r>
  <r>
    <x v="95"/>
    <x v="2"/>
    <n v="2550"/>
    <x v="46"/>
    <n v="305"/>
    <n v="126"/>
    <n v="179"/>
    <n v="80"/>
    <n v="225"/>
    <n v="59"/>
    <n v="298"/>
    <n v="6"/>
    <n v="2.5700000000000001E-2"/>
  </r>
  <r>
    <x v="95"/>
    <x v="2"/>
    <n v="627"/>
    <x v="47"/>
    <n v="81"/>
    <n v="37"/>
    <n v="44"/>
    <n v="3"/>
    <n v="78"/>
    <n v="38"/>
    <n v="79"/>
    <n v="1"/>
    <n v="2.1899999999999999E-2"/>
  </r>
  <r>
    <x v="95"/>
    <x v="2"/>
    <n v="166"/>
    <x v="48"/>
    <n v="274"/>
    <n v="112"/>
    <n v="162"/>
    <n v="37"/>
    <n v="237"/>
    <n v="58"/>
    <n v="268"/>
    <n v="1"/>
    <n v="2.3699999999999999E-2"/>
  </r>
  <r>
    <x v="95"/>
    <x v="2"/>
    <n v="229"/>
    <x v="49"/>
    <n v="189"/>
    <n v="90"/>
    <n v="99"/>
    <n v="74"/>
    <n v="115"/>
    <n v="25"/>
    <n v="187"/>
    <n v="1"/>
    <n v="2.2499999999999999E-2"/>
  </r>
  <r>
    <x v="95"/>
    <x v="2"/>
    <n v="9700"/>
    <x v="50"/>
    <n v="658"/>
    <n v="278"/>
    <n v="380"/>
    <n v="309"/>
    <n v="349"/>
    <n v="21"/>
    <n v="655"/>
    <n v="9"/>
    <n v="2.2200000000000001E-2"/>
  </r>
  <r>
    <x v="95"/>
    <x v="2"/>
    <n v="1290"/>
    <x v="51"/>
    <n v="129"/>
    <n v="46"/>
    <n v="83"/>
    <n v="4"/>
    <n v="125"/>
    <n v="83"/>
    <n v="124"/>
    <n v="2"/>
    <n v="4.2799999999999998E-2"/>
  </r>
  <r>
    <x v="95"/>
    <x v="2"/>
    <n v="2730"/>
    <x v="52"/>
    <n v="875"/>
    <n v="405"/>
    <n v="470"/>
    <n v="23"/>
    <n v="852"/>
    <n v="601"/>
    <n v="729"/>
    <n v="34"/>
    <n v="4.41E-2"/>
  </r>
  <r>
    <x v="95"/>
    <x v="2"/>
    <n v="2720"/>
    <x v="53"/>
    <n v="178"/>
    <n v="94"/>
    <n v="84"/>
    <n v="19"/>
    <n v="159"/>
    <n v="48"/>
    <n v="172"/>
    <n v="14"/>
    <n v="1.5299999999999999E-2"/>
  </r>
  <r>
    <x v="95"/>
    <x v="2"/>
    <n v="2660"/>
    <x v="54"/>
    <n v="700"/>
    <n v="320"/>
    <n v="380"/>
    <n v="138"/>
    <n v="562"/>
    <n v="130"/>
    <n v="685"/>
    <n v="33"/>
    <n v="2.98E-2"/>
  </r>
  <r>
    <x v="95"/>
    <x v="2"/>
    <n v="9400"/>
    <x v="55"/>
    <n v="363"/>
    <n v="161"/>
    <n v="202"/>
    <n v="95"/>
    <n v="268"/>
    <n v="37"/>
    <n v="353"/>
    <n v="6"/>
    <n v="2.24E-2"/>
  </r>
  <r>
    <x v="95"/>
    <x v="2"/>
    <n v="1224"/>
    <x v="56"/>
    <n v="56"/>
    <n v="18"/>
    <n v="38"/>
    <n v="37"/>
    <n v="19"/>
    <n v="0"/>
    <n v="56"/>
    <n v="1"/>
    <n v="0.01"/>
  </r>
  <r>
    <x v="95"/>
    <x v="2"/>
    <n v="633"/>
    <x v="57"/>
    <n v="20"/>
    <n v="11"/>
    <n v="9"/>
    <n v="2"/>
    <n v="18"/>
    <n v="5"/>
    <n v="20"/>
    <n v="1"/>
    <n v="1.47E-2"/>
  </r>
  <r>
    <x v="95"/>
    <x v="2"/>
    <n v="168"/>
    <x v="58"/>
    <n v="310"/>
    <n v="135"/>
    <n v="175"/>
    <n v="59"/>
    <n v="251"/>
    <n v="39"/>
    <n v="306"/>
    <n v="3"/>
    <n v="2.8299999999999999E-2"/>
  </r>
  <r>
    <x v="95"/>
    <x v="2"/>
    <n v="6900"/>
    <x v="59"/>
    <n v="1058"/>
    <n v="479"/>
    <n v="579"/>
    <n v="402"/>
    <n v="656"/>
    <n v="68"/>
    <n v="1038"/>
    <n v="19"/>
    <n v="1.9699999999999999E-2"/>
  </r>
  <r>
    <x v="95"/>
    <x v="2"/>
    <n v="634"/>
    <x v="60"/>
    <n v="180"/>
    <n v="91"/>
    <n v="89"/>
    <n v="2"/>
    <n v="178"/>
    <n v="94"/>
    <n v="176"/>
    <n v="1"/>
    <n v="2.01E-2"/>
  </r>
  <r>
    <x v="95"/>
    <x v="2"/>
    <n v="7000"/>
    <x v="61"/>
    <n v="1587"/>
    <n v="800"/>
    <n v="787"/>
    <n v="131"/>
    <n v="1456"/>
    <n v="772"/>
    <n v="1543"/>
    <n v="28"/>
    <n v="4.4499999999999998E-2"/>
  </r>
  <r>
    <x v="95"/>
    <x v="2"/>
    <n v="1200"/>
    <x v="62"/>
    <n v="846"/>
    <n v="376"/>
    <n v="470"/>
    <n v="383"/>
    <n v="463"/>
    <n v="38"/>
    <n v="834"/>
    <n v="12"/>
    <n v="1.9400000000000001E-2"/>
  </r>
  <r>
    <x v="95"/>
    <x v="2"/>
    <n v="28"/>
    <x v="63"/>
    <n v="151"/>
    <n v="62"/>
    <n v="89"/>
    <n v="51"/>
    <n v="100"/>
    <n v="24"/>
    <n v="146"/>
    <n v="2"/>
    <n v="2.0899999999999998E-2"/>
  </r>
  <r>
    <x v="95"/>
    <x v="2"/>
    <n v="7200"/>
    <x v="64"/>
    <n v="617"/>
    <n v="298"/>
    <n v="319"/>
    <n v="173"/>
    <n v="444"/>
    <n v="126"/>
    <n v="604"/>
    <n v="6"/>
    <n v="2.5899999999999999E-2"/>
  </r>
  <r>
    <x v="95"/>
    <x v="2"/>
    <n v="7400"/>
    <x v="65"/>
    <n v="3768"/>
    <n v="1807"/>
    <n v="1961"/>
    <n v="469"/>
    <n v="3299"/>
    <n v="1015"/>
    <n v="3674"/>
    <n v="102"/>
    <n v="3.5299999999999998E-2"/>
  </r>
  <r>
    <x v="95"/>
    <x v="2"/>
    <n v="587"/>
    <x v="66"/>
    <n v="26"/>
    <n v="8"/>
    <n v="18"/>
    <n v="15"/>
    <n v="11"/>
    <n v="0"/>
    <n v="26"/>
    <n v="0"/>
    <n v="1.34E-2"/>
  </r>
  <r>
    <x v="95"/>
    <x v="2"/>
    <n v="171"/>
    <x v="67"/>
    <n v="80"/>
    <n v="38"/>
    <n v="42"/>
    <n v="18"/>
    <n v="62"/>
    <n v="5"/>
    <n v="79"/>
    <n v="2"/>
    <n v="2.1899999999999999E-2"/>
  </r>
  <r>
    <x v="95"/>
    <x v="2"/>
    <n v="7900"/>
    <x v="68"/>
    <n v="3449"/>
    <n v="1577"/>
    <n v="1872"/>
    <n v="717"/>
    <n v="2732"/>
    <n v="784"/>
    <n v="3354"/>
    <n v="60"/>
    <n v="2.7199999999999998E-2"/>
  </r>
  <r>
    <x v="95"/>
    <x v="2"/>
    <n v="195"/>
    <x v="69"/>
    <n v="250"/>
    <n v="126"/>
    <n v="124"/>
    <n v="85"/>
    <n v="165"/>
    <n v="26"/>
    <n v="246"/>
    <n v="4"/>
    <n v="2.3300000000000001E-2"/>
  </r>
  <r>
    <x v="95"/>
    <x v="2"/>
    <n v="638"/>
    <x v="70"/>
    <n v="316"/>
    <n v="164"/>
    <n v="152"/>
    <n v="12"/>
    <n v="304"/>
    <n v="212"/>
    <n v="276"/>
    <n v="5"/>
    <n v="3.3300000000000003E-2"/>
  </r>
  <r>
    <x v="95"/>
    <x v="2"/>
    <n v="469"/>
    <x v="71"/>
    <n v="206"/>
    <n v="98"/>
    <n v="108"/>
    <n v="29"/>
    <n v="177"/>
    <n v="84"/>
    <n v="198"/>
    <n v="8"/>
    <n v="3.4200000000000001E-2"/>
  </r>
  <r>
    <x v="95"/>
    <x v="2"/>
    <n v="2640"/>
    <x v="72"/>
    <n v="766"/>
    <n v="354"/>
    <n v="412"/>
    <n v="171"/>
    <n v="595"/>
    <n v="110"/>
    <n v="752"/>
    <n v="4"/>
    <n v="3.2500000000000001E-2"/>
  </r>
  <r>
    <x v="95"/>
    <x v="2"/>
    <n v="8300"/>
    <x v="73"/>
    <n v="3602"/>
    <n v="1603"/>
    <n v="1999"/>
    <n v="775"/>
    <n v="2827"/>
    <n v="823"/>
    <n v="3552"/>
    <n v="49"/>
    <n v="2.5899999999999999E-2"/>
  </r>
  <r>
    <x v="95"/>
    <x v="2"/>
    <n v="8400"/>
    <x v="74"/>
    <n v="2019"/>
    <n v="902"/>
    <n v="1117"/>
    <n v="553"/>
    <n v="1466"/>
    <n v="587"/>
    <n v="1952"/>
    <n v="40"/>
    <n v="2.92E-2"/>
  </r>
  <r>
    <x v="95"/>
    <x v="2"/>
    <n v="8500"/>
    <x v="75"/>
    <n v="1341"/>
    <n v="637"/>
    <n v="704"/>
    <n v="92"/>
    <n v="1249"/>
    <n v="504"/>
    <n v="1287"/>
    <n v="45"/>
    <n v="3.5400000000000001E-2"/>
  </r>
  <r>
    <x v="95"/>
    <x v="2"/>
    <n v="8700"/>
    <x v="76"/>
    <n v="646"/>
    <n v="302"/>
    <n v="344"/>
    <n v="307"/>
    <n v="339"/>
    <n v="29"/>
    <n v="643"/>
    <n v="4"/>
    <n v="1.7399999999999999E-2"/>
  </r>
  <r>
    <x v="95"/>
    <x v="2"/>
    <n v="1304"/>
    <x v="77"/>
    <n v="183"/>
    <n v="77"/>
    <n v="106"/>
    <n v="83"/>
    <n v="100"/>
    <n v="6"/>
    <n v="182"/>
    <n v="2"/>
    <n v="1.6500000000000001E-2"/>
  </r>
  <r>
    <x v="95"/>
    <x v="2"/>
    <n v="154"/>
    <x v="78"/>
    <n v="148"/>
    <n v="66"/>
    <n v="82"/>
    <n v="42"/>
    <n v="106"/>
    <n v="14"/>
    <n v="148"/>
    <n v="1"/>
    <n v="2.4E-2"/>
  </r>
  <r>
    <x v="95"/>
    <x v="3"/>
    <n v="473"/>
    <x v="79"/>
    <n v="532"/>
    <n v="233"/>
    <n v="299"/>
    <n v="4"/>
    <n v="528"/>
    <n v="385"/>
    <n v="523"/>
    <n v="4"/>
    <n v="9.2799999999999994E-2"/>
  </r>
  <r>
    <x v="95"/>
    <x v="3"/>
    <n v="478"/>
    <x v="80"/>
    <n v="402"/>
    <n v="184"/>
    <n v="218"/>
    <n v="15"/>
    <n v="387"/>
    <n v="330"/>
    <n v="398"/>
    <n v="1"/>
    <n v="7.2099999999999997E-2"/>
  </r>
  <r>
    <x v="95"/>
    <x v="3"/>
    <n v="529"/>
    <x v="81"/>
    <n v="399"/>
    <n v="183"/>
    <n v="216"/>
    <n v="12"/>
    <n v="387"/>
    <n v="294"/>
    <n v="391"/>
    <n v="3"/>
    <n v="7.22E-2"/>
  </r>
  <r>
    <x v="95"/>
    <x v="3"/>
    <n v="482"/>
    <x v="82"/>
    <n v="208"/>
    <n v="108"/>
    <n v="100"/>
    <n v="7"/>
    <n v="201"/>
    <n v="156"/>
    <n v="206"/>
    <n v="2"/>
    <n v="5.6500000000000002E-2"/>
  </r>
  <r>
    <x v="95"/>
    <x v="3"/>
    <n v="4001"/>
    <x v="83"/>
    <n v="348"/>
    <n v="119"/>
    <n v="229"/>
    <n v="4"/>
    <n v="344"/>
    <n v="287"/>
    <n v="333"/>
    <n v="0"/>
    <n v="0.1245"/>
  </r>
  <r>
    <x v="95"/>
    <x v="3"/>
    <n v="998"/>
    <x v="84"/>
    <n v="250"/>
    <n v="107"/>
    <n v="143"/>
    <n v="1"/>
    <n v="249"/>
    <n v="186"/>
    <n v="246"/>
    <n v="4"/>
    <n v="7.0300000000000001E-2"/>
  </r>
  <r>
    <x v="95"/>
    <x v="3"/>
    <n v="480"/>
    <x v="85"/>
    <n v="372"/>
    <n v="106"/>
    <n v="266"/>
    <n v="8"/>
    <n v="364"/>
    <n v="231"/>
    <n v="361"/>
    <n v="1"/>
    <n v="6.8900000000000003E-2"/>
  </r>
  <r>
    <x v="95"/>
    <x v="3"/>
    <n v="9200"/>
    <x v="86"/>
    <n v="641"/>
    <n v="291"/>
    <n v="350"/>
    <n v="24"/>
    <n v="617"/>
    <n v="278"/>
    <n v="615"/>
    <n v="36"/>
    <n v="6.2600000000000003E-2"/>
  </r>
  <r>
    <x v="95"/>
    <x v="3"/>
    <n v="944"/>
    <x v="87"/>
    <n v="149"/>
    <n v="72"/>
    <n v="77"/>
    <n v="2"/>
    <n v="147"/>
    <n v="101"/>
    <n v="138"/>
    <n v="2"/>
    <n v="4.41E-2"/>
  </r>
  <r>
    <x v="95"/>
    <x v="3"/>
    <n v="483"/>
    <x v="88"/>
    <n v="296"/>
    <n v="135"/>
    <n v="161"/>
    <n v="6"/>
    <n v="290"/>
    <n v="250"/>
    <n v="284"/>
    <n v="1"/>
    <n v="8.8099999999999998E-2"/>
  </r>
  <r>
    <x v="95"/>
    <x v="3"/>
    <n v="1292"/>
    <x v="89"/>
    <n v="1007"/>
    <n v="444"/>
    <n v="563"/>
    <n v="4"/>
    <n v="1003"/>
    <n v="764"/>
    <n v="984"/>
    <n v="5"/>
    <n v="0.1125"/>
  </r>
  <r>
    <x v="95"/>
    <x v="3"/>
    <n v="485"/>
    <x v="90"/>
    <n v="155"/>
    <n v="42"/>
    <n v="113"/>
    <n v="3"/>
    <n v="152"/>
    <n v="90"/>
    <n v="155"/>
    <n v="2"/>
    <n v="5.4800000000000001E-2"/>
  </r>
  <r>
    <x v="95"/>
    <x v="3"/>
    <n v="487"/>
    <x v="91"/>
    <n v="47"/>
    <n v="21"/>
    <n v="26"/>
    <n v="5"/>
    <n v="42"/>
    <n v="25"/>
    <n v="46"/>
    <n v="3"/>
    <n v="2.8400000000000002E-2"/>
  </r>
  <r>
    <x v="95"/>
    <x v="3"/>
    <n v="489"/>
    <x v="92"/>
    <n v="251"/>
    <n v="115"/>
    <n v="136"/>
    <n v="16"/>
    <n v="235"/>
    <n v="178"/>
    <n v="246"/>
    <n v="4"/>
    <n v="5.9799999999999999E-2"/>
  </r>
  <r>
    <x v="95"/>
    <x v="3"/>
    <n v="490"/>
    <x v="93"/>
    <n v="310"/>
    <n v="143"/>
    <n v="167"/>
    <n v="11"/>
    <n v="299"/>
    <n v="226"/>
    <n v="304"/>
    <n v="3"/>
    <n v="6.0699999999999997E-2"/>
  </r>
  <r>
    <x v="95"/>
    <x v="3"/>
    <n v="492"/>
    <x v="94"/>
    <n v="482"/>
    <n v="219"/>
    <n v="263"/>
    <n v="14"/>
    <n v="468"/>
    <n v="347"/>
    <n v="480"/>
    <n v="3"/>
    <n v="0.1028"/>
  </r>
  <r>
    <x v="95"/>
    <x v="3"/>
    <n v="975"/>
    <x v="95"/>
    <n v="189"/>
    <n v="77"/>
    <n v="112"/>
    <n v="2"/>
    <n v="187"/>
    <n v="121"/>
    <n v="187"/>
    <n v="1"/>
    <n v="6.2799999999999995E-2"/>
  </r>
  <r>
    <x v="95"/>
    <x v="3"/>
    <n v="496"/>
    <x v="96"/>
    <n v="83"/>
    <n v="31"/>
    <n v="52"/>
    <n v="4"/>
    <n v="79"/>
    <n v="46"/>
    <n v="75"/>
    <n v="1"/>
    <n v="2.87E-2"/>
  </r>
  <r>
    <x v="95"/>
    <x v="3"/>
    <n v="2034"/>
    <x v="97"/>
    <n v="237"/>
    <n v="100"/>
    <n v="137"/>
    <n v="16"/>
    <n v="221"/>
    <n v="112"/>
    <n v="221"/>
    <n v="1"/>
    <n v="4.7399999999999998E-2"/>
  </r>
  <r>
    <x v="95"/>
    <x v="3"/>
    <n v="6700"/>
    <x v="98"/>
    <n v="1306"/>
    <n v="640"/>
    <n v="666"/>
    <n v="80"/>
    <n v="1226"/>
    <n v="614"/>
    <n v="1141"/>
    <n v="60"/>
    <n v="5.3699999999999998E-2"/>
  </r>
  <r>
    <x v="95"/>
    <x v="3"/>
    <n v="962"/>
    <x v="99"/>
    <n v="297"/>
    <n v="134"/>
    <n v="163"/>
    <n v="3"/>
    <n v="294"/>
    <n v="209"/>
    <n v="284"/>
    <n v="3"/>
    <n v="9.6100000000000005E-2"/>
  </r>
  <r>
    <x v="95"/>
    <x v="3"/>
    <n v="498"/>
    <x v="100"/>
    <n v="293"/>
    <n v="142"/>
    <n v="151"/>
    <n v="9"/>
    <n v="284"/>
    <n v="233"/>
    <n v="283"/>
    <n v="6"/>
    <n v="5.21E-2"/>
  </r>
  <r>
    <x v="95"/>
    <x v="3"/>
    <n v="8900"/>
    <x v="101"/>
    <n v="1163"/>
    <n v="552"/>
    <n v="611"/>
    <n v="12"/>
    <n v="1151"/>
    <n v="931"/>
    <n v="1141"/>
    <n v="16"/>
    <n v="8.6099999999999996E-2"/>
  </r>
  <r>
    <x v="95"/>
    <x v="3"/>
    <n v="1295"/>
    <x v="102"/>
    <n v="106"/>
    <n v="34"/>
    <n v="72"/>
    <n v="1"/>
    <n v="105"/>
    <n v="61"/>
    <n v="102"/>
    <n v="3"/>
    <n v="3.7199999999999997E-2"/>
  </r>
  <r>
    <x v="95"/>
    <x v="3"/>
    <n v="46"/>
    <x v="103"/>
    <n v="80"/>
    <n v="45"/>
    <n v="35"/>
    <n v="6"/>
    <n v="74"/>
    <n v="49"/>
    <n v="65"/>
    <n v="3"/>
    <n v="4.2999999999999997E-2"/>
  </r>
  <r>
    <x v="95"/>
    <x v="3"/>
    <n v="499"/>
    <x v="104"/>
    <n v="466"/>
    <n v="199"/>
    <n v="267"/>
    <n v="24"/>
    <n v="442"/>
    <n v="334"/>
    <n v="462"/>
    <n v="5"/>
    <n v="6.0600000000000001E-2"/>
  </r>
  <r>
    <x v="95"/>
    <x v="3"/>
    <n v="240"/>
    <x v="105"/>
    <n v="385"/>
    <n v="178"/>
    <n v="207"/>
    <n v="90"/>
    <n v="295"/>
    <n v="88"/>
    <n v="375"/>
    <n v="25"/>
    <n v="3.2800000000000003E-2"/>
  </r>
  <r>
    <x v="95"/>
    <x v="3"/>
    <n v="502"/>
    <x v="106"/>
    <n v="348"/>
    <n v="138"/>
    <n v="210"/>
    <n v="0"/>
    <n v="348"/>
    <n v="224"/>
    <n v="342"/>
    <n v="3"/>
    <n v="6.0900000000000003E-2"/>
  </r>
  <r>
    <x v="95"/>
    <x v="3"/>
    <n v="504"/>
    <x v="107"/>
    <n v="396"/>
    <n v="202"/>
    <n v="194"/>
    <n v="7"/>
    <n v="389"/>
    <n v="320"/>
    <n v="385"/>
    <n v="3"/>
    <n v="8.3799999999999999E-2"/>
  </r>
  <r>
    <x v="95"/>
    <x v="3"/>
    <n v="505"/>
    <x v="108"/>
    <n v="186"/>
    <n v="75"/>
    <n v="111"/>
    <n v="6"/>
    <n v="180"/>
    <n v="140"/>
    <n v="186"/>
    <n v="2"/>
    <n v="0.1104"/>
  </r>
  <r>
    <x v="95"/>
    <x v="3"/>
    <n v="1296"/>
    <x v="109"/>
    <n v="171"/>
    <n v="56"/>
    <n v="115"/>
    <n v="4"/>
    <n v="167"/>
    <n v="104"/>
    <n v="163"/>
    <n v="7"/>
    <n v="4.8399999999999999E-2"/>
  </r>
  <r>
    <x v="95"/>
    <x v="3"/>
    <n v="978"/>
    <x v="110"/>
    <n v="165"/>
    <n v="61"/>
    <n v="104"/>
    <n v="5"/>
    <n v="160"/>
    <n v="100"/>
    <n v="160"/>
    <n v="5"/>
    <n v="7.1599999999999997E-2"/>
  </r>
  <r>
    <x v="95"/>
    <x v="3"/>
    <n v="1263"/>
    <x v="111"/>
    <n v="53"/>
    <n v="18"/>
    <n v="35"/>
    <n v="18"/>
    <n v="35"/>
    <n v="5"/>
    <n v="51"/>
    <n v="0"/>
    <n v="1.6400000000000001E-2"/>
  </r>
  <r>
    <x v="95"/>
    <x v="3"/>
    <n v="507"/>
    <x v="112"/>
    <n v="324"/>
    <n v="151"/>
    <n v="173"/>
    <n v="1"/>
    <n v="323"/>
    <n v="225"/>
    <n v="317"/>
    <n v="4"/>
    <n v="6.3200000000000006E-2"/>
  </r>
  <r>
    <x v="95"/>
    <x v="3"/>
    <n v="508"/>
    <x v="113"/>
    <n v="39"/>
    <n v="13"/>
    <n v="26"/>
    <n v="3"/>
    <n v="36"/>
    <n v="16"/>
    <n v="39"/>
    <n v="0"/>
    <n v="2.4400000000000002E-2"/>
  </r>
  <r>
    <x v="95"/>
    <x v="3"/>
    <n v="509"/>
    <x v="114"/>
    <n v="638"/>
    <n v="318"/>
    <n v="320"/>
    <n v="18"/>
    <n v="620"/>
    <n v="516"/>
    <n v="612"/>
    <n v="14"/>
    <n v="7.3400000000000007E-2"/>
  </r>
  <r>
    <x v="95"/>
    <x v="3"/>
    <n v="510"/>
    <x v="115"/>
    <n v="555"/>
    <n v="308"/>
    <n v="247"/>
    <n v="11"/>
    <n v="544"/>
    <n v="403"/>
    <n v="547"/>
    <n v="1"/>
    <n v="7.9000000000000001E-2"/>
  </r>
  <r>
    <x v="95"/>
    <x v="3"/>
    <n v="47"/>
    <x v="116"/>
    <n v="49"/>
    <n v="23"/>
    <n v="26"/>
    <n v="17"/>
    <n v="32"/>
    <n v="2"/>
    <n v="49"/>
    <n v="0"/>
    <n v="2.2499999999999999E-2"/>
  </r>
  <r>
    <x v="95"/>
    <x v="3"/>
    <n v="1139"/>
    <x v="117"/>
    <n v="1351"/>
    <n v="567"/>
    <n v="784"/>
    <n v="267"/>
    <n v="1084"/>
    <n v="625"/>
    <n v="1238"/>
    <n v="36"/>
    <n v="4.8599999999999997E-2"/>
  </r>
  <r>
    <x v="95"/>
    <x v="3"/>
    <n v="481"/>
    <x v="118"/>
    <n v="1059"/>
    <n v="459"/>
    <n v="600"/>
    <n v="14"/>
    <n v="1045"/>
    <n v="833"/>
    <n v="1025"/>
    <n v="9"/>
    <n v="0.1149"/>
  </r>
  <r>
    <x v="95"/>
    <x v="3"/>
    <n v="516"/>
    <x v="119"/>
    <n v="402"/>
    <n v="191"/>
    <n v="211"/>
    <n v="12"/>
    <n v="390"/>
    <n v="276"/>
    <n v="389"/>
    <n v="6"/>
    <n v="6.1699999999999998E-2"/>
  </r>
  <r>
    <x v="95"/>
    <x v="3"/>
    <n v="874"/>
    <x v="120"/>
    <n v="766"/>
    <n v="332"/>
    <n v="434"/>
    <n v="80"/>
    <n v="686"/>
    <n v="250"/>
    <n v="711"/>
    <n v="56"/>
    <n v="5.3999999999999999E-2"/>
  </r>
  <r>
    <x v="95"/>
    <x v="3"/>
    <n v="4201"/>
    <x v="121"/>
    <n v="380"/>
    <n v="141"/>
    <n v="239"/>
    <n v="12"/>
    <n v="368"/>
    <n v="287"/>
    <n v="361"/>
    <n v="1"/>
    <n v="7.7600000000000002E-2"/>
  </r>
  <r>
    <x v="95"/>
    <x v="3"/>
    <n v="517"/>
    <x v="122"/>
    <n v="149"/>
    <n v="70"/>
    <n v="79"/>
    <n v="2"/>
    <n v="147"/>
    <n v="100"/>
    <n v="142"/>
    <n v="1"/>
    <n v="7.3700000000000002E-2"/>
  </r>
  <r>
    <x v="95"/>
    <x v="3"/>
    <n v="4203"/>
    <x v="123"/>
    <n v="204"/>
    <n v="79"/>
    <n v="125"/>
    <n v="6"/>
    <n v="198"/>
    <n v="158"/>
    <n v="193"/>
    <n v="1"/>
    <n v="0.1162"/>
  </r>
  <r>
    <x v="95"/>
    <x v="3"/>
    <n v="518"/>
    <x v="124"/>
    <n v="36"/>
    <n v="20"/>
    <n v="16"/>
    <n v="6"/>
    <n v="30"/>
    <n v="15"/>
    <n v="36"/>
    <n v="4"/>
    <n v="2.2200000000000001E-2"/>
  </r>
  <r>
    <x v="95"/>
    <x v="3"/>
    <n v="1063"/>
    <x v="125"/>
    <n v="654"/>
    <n v="327"/>
    <n v="327"/>
    <n v="78"/>
    <n v="576"/>
    <n v="332"/>
    <n v="617"/>
    <n v="31"/>
    <n v="5.2600000000000001E-2"/>
  </r>
  <r>
    <x v="95"/>
    <x v="3"/>
    <n v="520"/>
    <x v="126"/>
    <n v="162"/>
    <n v="79"/>
    <n v="83"/>
    <n v="9"/>
    <n v="153"/>
    <n v="124"/>
    <n v="156"/>
    <n v="3"/>
    <n v="5.0799999999999998E-2"/>
  </r>
  <r>
    <x v="95"/>
    <x v="3"/>
    <n v="9100"/>
    <x v="127"/>
    <n v="1622"/>
    <n v="768"/>
    <n v="854"/>
    <n v="189"/>
    <n v="1433"/>
    <n v="769"/>
    <n v="1532"/>
    <n v="49"/>
    <n v="5.0200000000000002E-2"/>
  </r>
  <r>
    <x v="95"/>
    <x v="3"/>
    <n v="522"/>
    <x v="128"/>
    <n v="340"/>
    <n v="159"/>
    <n v="181"/>
    <n v="15"/>
    <n v="325"/>
    <n v="252"/>
    <n v="333"/>
    <n v="6"/>
    <n v="6.83E-2"/>
  </r>
  <r>
    <x v="95"/>
    <x v="3"/>
    <n v="7300"/>
    <x v="129"/>
    <n v="2393"/>
    <n v="1090"/>
    <n v="1303"/>
    <n v="95"/>
    <n v="2298"/>
    <n v="1771"/>
    <n v="2364"/>
    <n v="10"/>
    <n v="7.0000000000000007E-2"/>
  </r>
  <r>
    <x v="95"/>
    <x v="3"/>
    <n v="1061"/>
    <x v="130"/>
    <n v="1204"/>
    <n v="576"/>
    <n v="628"/>
    <n v="125"/>
    <n v="1079"/>
    <n v="552"/>
    <n v="1079"/>
    <n v="64"/>
    <n v="4.6800000000000001E-2"/>
  </r>
  <r>
    <x v="95"/>
    <x v="3"/>
    <n v="525"/>
    <x v="131"/>
    <n v="111"/>
    <n v="45"/>
    <n v="66"/>
    <n v="6"/>
    <n v="105"/>
    <n v="74"/>
    <n v="108"/>
    <n v="1"/>
    <n v="6.1100000000000002E-2"/>
  </r>
  <r>
    <x v="95"/>
    <x v="3"/>
    <n v="7500"/>
    <x v="132"/>
    <n v="1481"/>
    <n v="654"/>
    <n v="827"/>
    <n v="33"/>
    <n v="1448"/>
    <n v="1204"/>
    <n v="1468"/>
    <n v="17"/>
    <n v="0.1105"/>
  </r>
  <r>
    <x v="95"/>
    <x v="3"/>
    <n v="4501"/>
    <x v="133"/>
    <n v="74"/>
    <n v="33"/>
    <n v="41"/>
    <n v="2"/>
    <n v="72"/>
    <n v="49"/>
    <n v="73"/>
    <n v="0"/>
    <n v="7.2300000000000003E-2"/>
  </r>
  <r>
    <x v="95"/>
    <x v="3"/>
    <n v="530"/>
    <x v="134"/>
    <n v="130"/>
    <n v="65"/>
    <n v="65"/>
    <n v="3"/>
    <n v="127"/>
    <n v="71"/>
    <n v="126"/>
    <n v="1"/>
    <n v="4.7300000000000002E-2"/>
  </r>
  <r>
    <x v="95"/>
    <x v="3"/>
    <n v="511"/>
    <x v="135"/>
    <n v="234"/>
    <n v="101"/>
    <n v="133"/>
    <n v="4"/>
    <n v="230"/>
    <n v="186"/>
    <n v="233"/>
    <n v="0"/>
    <n v="8.5500000000000007E-2"/>
  </r>
  <r>
    <x v="95"/>
    <x v="3"/>
    <n v="532"/>
    <x v="136"/>
    <n v="338"/>
    <n v="174"/>
    <n v="164"/>
    <n v="4"/>
    <n v="334"/>
    <n v="264"/>
    <n v="326"/>
    <n v="2"/>
    <n v="6.4799999999999996E-2"/>
  </r>
  <r>
    <x v="95"/>
    <x v="3"/>
    <n v="7600"/>
    <x v="137"/>
    <n v="2476"/>
    <n v="1135"/>
    <n v="1341"/>
    <n v="135"/>
    <n v="2341"/>
    <n v="1767"/>
    <n v="2373"/>
    <n v="31"/>
    <n v="9.1600000000000001E-2"/>
  </r>
  <r>
    <x v="95"/>
    <x v="3"/>
    <n v="7700"/>
    <x v="138"/>
    <n v="1396"/>
    <n v="566"/>
    <n v="830"/>
    <n v="163"/>
    <n v="1233"/>
    <n v="503"/>
    <n v="1312"/>
    <n v="66"/>
    <n v="5.3499999999999999E-2"/>
  </r>
  <r>
    <x v="95"/>
    <x v="3"/>
    <n v="531"/>
    <x v="139"/>
    <n v="1054"/>
    <n v="449"/>
    <n v="605"/>
    <n v="22"/>
    <n v="1032"/>
    <n v="871"/>
    <n v="1045"/>
    <n v="9"/>
    <n v="0.109"/>
  </r>
  <r>
    <x v="95"/>
    <x v="3"/>
    <n v="535"/>
    <x v="140"/>
    <n v="77"/>
    <n v="36"/>
    <n v="41"/>
    <n v="8"/>
    <n v="69"/>
    <n v="39"/>
    <n v="73"/>
    <n v="2"/>
    <n v="4.3799999999999999E-2"/>
  </r>
  <r>
    <x v="95"/>
    <x v="3"/>
    <n v="536"/>
    <x v="141"/>
    <n v="112"/>
    <n v="50"/>
    <n v="62"/>
    <n v="7"/>
    <n v="105"/>
    <n v="67"/>
    <n v="107"/>
    <n v="2"/>
    <n v="3.95E-2"/>
  </r>
  <r>
    <x v="95"/>
    <x v="3"/>
    <n v="8000"/>
    <x v="142"/>
    <n v="918"/>
    <n v="486"/>
    <n v="432"/>
    <n v="96"/>
    <n v="822"/>
    <n v="550"/>
    <n v="860"/>
    <n v="25"/>
    <n v="6.6600000000000006E-2"/>
  </r>
  <r>
    <x v="95"/>
    <x v="3"/>
    <n v="4100"/>
    <x v="143"/>
    <n v="172"/>
    <n v="74"/>
    <n v="98"/>
    <n v="28"/>
    <n v="144"/>
    <n v="68"/>
    <n v="164"/>
    <n v="4"/>
    <n v="4.2000000000000003E-2"/>
  </r>
  <r>
    <x v="95"/>
    <x v="3"/>
    <n v="2800"/>
    <x v="144"/>
    <n v="640"/>
    <n v="319"/>
    <n v="321"/>
    <n v="72"/>
    <n v="568"/>
    <n v="261"/>
    <n v="616"/>
    <n v="22"/>
    <n v="4.8000000000000001E-2"/>
  </r>
  <r>
    <x v="95"/>
    <x v="3"/>
    <n v="543"/>
    <x v="145"/>
    <n v="208"/>
    <n v="89"/>
    <n v="119"/>
    <n v="12"/>
    <n v="196"/>
    <n v="147"/>
    <n v="201"/>
    <n v="3"/>
    <n v="5.3100000000000001E-2"/>
  </r>
  <r>
    <x v="95"/>
    <x v="3"/>
    <n v="26"/>
    <x v="146"/>
    <n v="54"/>
    <n v="16"/>
    <n v="38"/>
    <n v="13"/>
    <n v="41"/>
    <n v="18"/>
    <n v="53"/>
    <n v="0"/>
    <n v="3.3500000000000002E-2"/>
  </r>
  <r>
    <x v="95"/>
    <x v="3"/>
    <n v="542"/>
    <x v="147"/>
    <n v="368"/>
    <n v="176"/>
    <n v="192"/>
    <n v="8"/>
    <n v="360"/>
    <n v="289"/>
    <n v="353"/>
    <n v="3"/>
    <n v="5.4300000000000001E-2"/>
  </r>
  <r>
    <x v="95"/>
    <x v="3"/>
    <n v="122"/>
    <x v="148"/>
    <n v="96"/>
    <n v="36"/>
    <n v="60"/>
    <n v="34"/>
    <n v="62"/>
    <n v="10"/>
    <n v="95"/>
    <n v="0"/>
    <n v="2.3E-2"/>
  </r>
  <r>
    <x v="95"/>
    <x v="3"/>
    <n v="913"/>
    <x v="149"/>
    <n v="159"/>
    <n v="70"/>
    <n v="89"/>
    <n v="6"/>
    <n v="153"/>
    <n v="102"/>
    <n v="157"/>
    <n v="5"/>
    <n v="6.25E-2"/>
  </r>
  <r>
    <x v="95"/>
    <x v="3"/>
    <n v="812"/>
    <x v="150"/>
    <n v="197"/>
    <n v="76"/>
    <n v="121"/>
    <n v="19"/>
    <n v="178"/>
    <n v="89"/>
    <n v="189"/>
    <n v="9"/>
    <n v="5.33E-2"/>
  </r>
  <r>
    <x v="95"/>
    <x v="3"/>
    <n v="538"/>
    <x v="151"/>
    <n v="351"/>
    <n v="159"/>
    <n v="192"/>
    <n v="1"/>
    <n v="350"/>
    <n v="286"/>
    <n v="349"/>
    <n v="5"/>
    <n v="0.1211"/>
  </r>
  <r>
    <x v="95"/>
    <x v="3"/>
    <n v="8800"/>
    <x v="152"/>
    <n v="1167"/>
    <n v="501"/>
    <n v="666"/>
    <n v="26"/>
    <n v="1141"/>
    <n v="884"/>
    <n v="1140"/>
    <n v="11"/>
    <n v="6.7799999999999999E-2"/>
  </r>
  <r>
    <x v="95"/>
    <x v="4"/>
    <n v="2710"/>
    <x v="153"/>
    <n v="2401"/>
    <n v="991"/>
    <n v="1410"/>
    <n v="24"/>
    <n v="2377"/>
    <n v="1953"/>
    <n v="2351"/>
    <n v="18"/>
    <n v="0.1193"/>
  </r>
  <r>
    <x v="95"/>
    <x v="4"/>
    <n v="1020"/>
    <x v="154"/>
    <n v="410"/>
    <n v="169"/>
    <n v="241"/>
    <n v="36"/>
    <n v="374"/>
    <n v="109"/>
    <n v="395"/>
    <n v="19"/>
    <n v="4.0099999999999997E-2"/>
  </r>
  <r>
    <x v="95"/>
    <x v="4"/>
    <n v="6000"/>
    <x v="155"/>
    <n v="539"/>
    <n v="268"/>
    <n v="271"/>
    <n v="14"/>
    <n v="525"/>
    <n v="311"/>
    <n v="531"/>
    <n v="26"/>
    <n v="4.65E-2"/>
  </r>
  <r>
    <x v="95"/>
    <x v="4"/>
    <n v="9800"/>
    <x v="156"/>
    <n v="168"/>
    <n v="80"/>
    <n v="88"/>
    <n v="71"/>
    <n v="97"/>
    <n v="26"/>
    <n v="165"/>
    <n v="2"/>
    <n v="2.35E-2"/>
  </r>
  <r>
    <x v="95"/>
    <x v="4"/>
    <n v="1326"/>
    <x v="157"/>
    <n v="309"/>
    <n v="134"/>
    <n v="175"/>
    <n v="3"/>
    <n v="306"/>
    <n v="236"/>
    <n v="306"/>
    <n v="8"/>
    <n v="7.9200000000000007E-2"/>
  </r>
  <r>
    <x v="95"/>
    <x v="4"/>
    <n v="541"/>
    <x v="158"/>
    <n v="205"/>
    <n v="119"/>
    <n v="86"/>
    <n v="0"/>
    <n v="205"/>
    <n v="78"/>
    <n v="201"/>
    <n v="17"/>
    <n v="3.5900000000000001E-2"/>
  </r>
  <r>
    <x v="95"/>
    <x v="4"/>
    <n v="628"/>
    <x v="159"/>
    <n v="187"/>
    <n v="94"/>
    <n v="93"/>
    <n v="14"/>
    <n v="173"/>
    <n v="105"/>
    <n v="186"/>
    <n v="6"/>
    <n v="3.61E-2"/>
  </r>
  <r>
    <x v="95"/>
    <x v="4"/>
    <n v="494"/>
    <x v="160"/>
    <n v="381"/>
    <n v="149"/>
    <n v="232"/>
    <n v="13"/>
    <n v="368"/>
    <n v="207"/>
    <n v="357"/>
    <n v="5"/>
    <n v="4.6399999999999997E-2"/>
  </r>
  <r>
    <x v="95"/>
    <x v="4"/>
    <n v="9300"/>
    <x v="161"/>
    <n v="247"/>
    <n v="112"/>
    <n v="135"/>
    <n v="108"/>
    <n v="139"/>
    <n v="22"/>
    <n v="245"/>
    <n v="4"/>
    <n v="2.2700000000000001E-2"/>
  </r>
  <r>
    <x v="95"/>
    <x v="4"/>
    <n v="6500"/>
    <x v="162"/>
    <n v="1932"/>
    <n v="880"/>
    <n v="1052"/>
    <n v="248"/>
    <n v="1684"/>
    <n v="580"/>
    <n v="1821"/>
    <n v="36"/>
    <n v="3.73E-2"/>
  </r>
  <r>
    <x v="95"/>
    <x v="4"/>
    <n v="4000"/>
    <x v="163"/>
    <n v="5024"/>
    <n v="2436"/>
    <n v="2588"/>
    <n v="1080"/>
    <n v="3944"/>
    <n v="2297"/>
    <n v="4730"/>
    <n v="115"/>
    <n v="3.3700000000000001E-2"/>
  </r>
  <r>
    <x v="95"/>
    <x v="4"/>
    <n v="1247"/>
    <x v="196"/>
    <n v="238"/>
    <n v="94"/>
    <n v="144"/>
    <n v="70"/>
    <n v="168"/>
    <n v="30"/>
    <n v="232"/>
    <n v="0"/>
    <n v="0.1384"/>
  </r>
  <r>
    <x v="95"/>
    <x v="4"/>
    <n v="2100"/>
    <x v="165"/>
    <n v="658"/>
    <n v="320"/>
    <n v="338"/>
    <n v="54"/>
    <n v="604"/>
    <n v="309"/>
    <n v="637"/>
    <n v="14"/>
    <n v="0.06"/>
  </r>
  <r>
    <x v="95"/>
    <x v="4"/>
    <n v="654"/>
    <x v="166"/>
    <n v="359"/>
    <n v="169"/>
    <n v="190"/>
    <n v="23"/>
    <n v="336"/>
    <n v="214"/>
    <n v="353"/>
    <n v="4"/>
    <n v="4.2799999999999998E-2"/>
  </r>
  <r>
    <x v="95"/>
    <x v="4"/>
    <n v="1327"/>
    <x v="167"/>
    <n v="598"/>
    <n v="250"/>
    <n v="348"/>
    <n v="9"/>
    <n v="589"/>
    <n v="466"/>
    <n v="588"/>
    <n v="3"/>
    <n v="0.1062"/>
  </r>
  <r>
    <x v="95"/>
    <x v="4"/>
    <n v="2500"/>
    <x v="168"/>
    <n v="356"/>
    <n v="188"/>
    <n v="168"/>
    <n v="73"/>
    <n v="283"/>
    <n v="125"/>
    <n v="344"/>
    <n v="7"/>
    <n v="2.7300000000000001E-2"/>
  </r>
  <r>
    <x v="95"/>
    <x v="4"/>
    <n v="534"/>
    <x v="169"/>
    <n v="326"/>
    <n v="145"/>
    <n v="181"/>
    <n v="13"/>
    <n v="313"/>
    <n v="155"/>
    <n v="302"/>
    <n v="2"/>
    <n v="5.5399999999999998E-2"/>
  </r>
  <r>
    <x v="95"/>
    <x v="4"/>
    <n v="637"/>
    <x v="170"/>
    <n v="462"/>
    <n v="199"/>
    <n v="263"/>
    <n v="12"/>
    <n v="450"/>
    <n v="301"/>
    <n v="450"/>
    <n v="7"/>
    <n v="5.67E-2"/>
  </r>
  <r>
    <x v="95"/>
    <x v="4"/>
    <n v="537"/>
    <x v="171"/>
    <n v="194"/>
    <n v="121"/>
    <n v="73"/>
    <n v="7"/>
    <n v="187"/>
    <n v="49"/>
    <n v="192"/>
    <n v="4"/>
    <n v="3.5999999999999997E-2"/>
  </r>
  <r>
    <x v="95"/>
    <x v="4"/>
    <n v="7800"/>
    <x v="172"/>
    <n v="698"/>
    <n v="304"/>
    <n v="394"/>
    <n v="179"/>
    <n v="519"/>
    <n v="106"/>
    <n v="682"/>
    <n v="16"/>
    <n v="3.44E-2"/>
  </r>
  <r>
    <x v="95"/>
    <x v="4"/>
    <n v="6800"/>
    <x v="173"/>
    <n v="1293"/>
    <n v="586"/>
    <n v="707"/>
    <n v="115"/>
    <n v="1178"/>
    <n v="559"/>
    <n v="1248"/>
    <n v="19"/>
    <n v="4.24E-2"/>
  </r>
  <r>
    <x v="95"/>
    <x v="4"/>
    <n v="9500"/>
    <x v="174"/>
    <n v="811"/>
    <n v="367"/>
    <n v="444"/>
    <n v="95"/>
    <n v="716"/>
    <n v="306"/>
    <n v="790"/>
    <n v="19"/>
    <n v="3.7400000000000003E-2"/>
  </r>
  <r>
    <x v="95"/>
    <x v="4"/>
    <n v="2300"/>
    <x v="175"/>
    <n v="179"/>
    <n v="82"/>
    <n v="97"/>
    <n v="74"/>
    <n v="105"/>
    <n v="26"/>
    <n v="176"/>
    <n v="0"/>
    <n v="2.07E-2"/>
  </r>
  <r>
    <x v="95"/>
    <x v="4"/>
    <n v="9600"/>
    <x v="176"/>
    <n v="1164"/>
    <n v="545"/>
    <n v="619"/>
    <n v="89"/>
    <n v="1075"/>
    <n v="597"/>
    <n v="1110"/>
    <n v="29"/>
    <n v="5.2999999999999999E-2"/>
  </r>
  <r>
    <x v="95"/>
    <x v="4"/>
    <n v="8200"/>
    <x v="177"/>
    <n v="771"/>
    <n v="340"/>
    <n v="431"/>
    <n v="125"/>
    <n v="646"/>
    <n v="288"/>
    <n v="746"/>
    <n v="18"/>
    <n v="3.3099999999999997E-2"/>
  </r>
  <r>
    <x v="95"/>
    <x v="4"/>
    <n v="922"/>
    <x v="178"/>
    <n v="126"/>
    <n v="53"/>
    <n v="73"/>
    <n v="12"/>
    <n v="114"/>
    <n v="52"/>
    <n v="115"/>
    <n v="1"/>
    <n v="3.39E-2"/>
  </r>
  <r>
    <x v="95"/>
    <x v="5"/>
    <n v="472"/>
    <x v="179"/>
    <n v="201"/>
    <n v="102"/>
    <n v="99"/>
    <n v="5"/>
    <n v="196"/>
    <n v="152"/>
    <n v="199"/>
    <n v="3"/>
    <n v="6.6400000000000001E-2"/>
  </r>
  <r>
    <x v="95"/>
    <x v="5"/>
    <n v="2610"/>
    <x v="180"/>
    <n v="1080"/>
    <n v="489"/>
    <n v="591"/>
    <n v="93"/>
    <n v="987"/>
    <n v="328"/>
    <n v="1032"/>
    <n v="23"/>
    <n v="3.2800000000000003E-2"/>
  </r>
  <r>
    <x v="95"/>
    <x v="5"/>
    <n v="3000"/>
    <x v="181"/>
    <n v="10757"/>
    <n v="4865"/>
    <n v="5892"/>
    <n v="1323"/>
    <n v="9434"/>
    <n v="6184"/>
    <n v="10465"/>
    <n v="147"/>
    <n v="3.5400000000000001E-2"/>
  </r>
  <r>
    <x v="95"/>
    <x v="5"/>
    <n v="1015"/>
    <x v="182"/>
    <n v="293"/>
    <n v="150"/>
    <n v="143"/>
    <n v="60"/>
    <n v="233"/>
    <n v="88"/>
    <n v="287"/>
    <n v="2"/>
    <n v="2.1700000000000001E-2"/>
  </r>
  <r>
    <x v="95"/>
    <x v="5"/>
    <n v="1137"/>
    <x v="183"/>
    <n v="48"/>
    <n v="15"/>
    <n v="33"/>
    <n v="12"/>
    <n v="36"/>
    <n v="12"/>
    <n v="48"/>
    <n v="0"/>
    <n v="3.6400000000000002E-2"/>
  </r>
  <r>
    <x v="95"/>
    <x v="6"/>
    <n v="2400"/>
    <x v="184"/>
    <n v="597"/>
    <n v="288"/>
    <n v="309"/>
    <n v="45"/>
    <n v="552"/>
    <n v="122"/>
    <n v="567"/>
    <n v="20"/>
    <n v="3.0499999999999999E-2"/>
  </r>
  <r>
    <x v="95"/>
    <x v="6"/>
    <n v="565"/>
    <x v="185"/>
    <n v="175"/>
    <n v="85"/>
    <n v="90"/>
    <n v="32"/>
    <n v="143"/>
    <n v="25"/>
    <n v="172"/>
    <n v="5"/>
    <n v="2.69E-2"/>
  </r>
  <r>
    <x v="95"/>
    <x v="6"/>
    <n v="6100"/>
    <x v="186"/>
    <n v="1588"/>
    <n v="805"/>
    <n v="783"/>
    <n v="96"/>
    <n v="1492"/>
    <n v="551"/>
    <n v="1494"/>
    <n v="20"/>
    <n v="2.7099999999999999E-2"/>
  </r>
  <r>
    <x v="95"/>
    <x v="6"/>
    <n v="6200"/>
    <x v="187"/>
    <n v="2440"/>
    <n v="1204"/>
    <n v="1236"/>
    <n v="378"/>
    <n v="2062"/>
    <n v="795"/>
    <n v="2292"/>
    <n v="56"/>
    <n v="3.2599999999999997E-2"/>
  </r>
  <r>
    <x v="95"/>
    <x v="6"/>
    <n v="6300"/>
    <x v="188"/>
    <n v="765"/>
    <n v="342"/>
    <n v="423"/>
    <n v="376"/>
    <n v="389"/>
    <n v="63"/>
    <n v="760"/>
    <n v="4"/>
    <n v="2.5100000000000001E-2"/>
  </r>
  <r>
    <x v="95"/>
    <x v="6"/>
    <n v="6400"/>
    <x v="189"/>
    <n v="969"/>
    <n v="447"/>
    <n v="522"/>
    <n v="334"/>
    <n v="635"/>
    <n v="44"/>
    <n v="955"/>
    <n v="14"/>
    <n v="1.9800000000000002E-2"/>
  </r>
  <r>
    <x v="95"/>
    <x v="6"/>
    <n v="6600"/>
    <x v="190"/>
    <n v="2712"/>
    <n v="1202"/>
    <n v="1510"/>
    <n v="496"/>
    <n v="2216"/>
    <n v="545"/>
    <n v="2644"/>
    <n v="45"/>
    <n v="2.6800000000000001E-2"/>
  </r>
  <r>
    <x v="95"/>
    <x v="6"/>
    <n v="2620"/>
    <x v="191"/>
    <n v="418"/>
    <n v="182"/>
    <n v="236"/>
    <n v="206"/>
    <n v="212"/>
    <n v="31"/>
    <n v="413"/>
    <n v="4"/>
    <n v="2.1899999999999999E-2"/>
  </r>
  <r>
    <x v="95"/>
    <x v="6"/>
    <n v="8600"/>
    <x v="192"/>
    <n v="1900"/>
    <n v="853"/>
    <n v="1047"/>
    <n v="711"/>
    <n v="1189"/>
    <n v="263"/>
    <n v="1869"/>
    <n v="13"/>
    <n v="2.4E-2"/>
  </r>
  <r>
    <x v="95"/>
    <x v="6"/>
    <n v="2650"/>
    <x v="193"/>
    <n v="387"/>
    <n v="156"/>
    <n v="231"/>
    <n v="186"/>
    <n v="201"/>
    <n v="16"/>
    <n v="384"/>
    <n v="2"/>
    <n v="1.7100000000000001E-2"/>
  </r>
  <r>
    <x v="95"/>
    <x v="6"/>
    <n v="5000"/>
    <x v="194"/>
    <n v="6844"/>
    <n v="3447"/>
    <n v="3397"/>
    <n v="2787"/>
    <n v="4057"/>
    <n v="1292"/>
    <n v="6711"/>
    <n v="57"/>
    <n v="2.6700000000000002E-2"/>
  </r>
  <r>
    <x v="96"/>
    <x v="0"/>
    <n v="3760"/>
    <x v="0"/>
    <n v="98"/>
    <n v="41"/>
    <n v="57"/>
    <n v="38"/>
    <n v="60"/>
    <n v="0"/>
    <n v="98"/>
    <n v="1"/>
    <n v="2.1000000000000001E-2"/>
  </r>
  <r>
    <x v="96"/>
    <x v="0"/>
    <n v="3750"/>
    <x v="1"/>
    <n v="72"/>
    <n v="26"/>
    <n v="46"/>
    <n v="28"/>
    <n v="44"/>
    <n v="0"/>
    <n v="71"/>
    <n v="1"/>
    <n v="1.6799999999999999E-2"/>
  </r>
  <r>
    <x v="96"/>
    <x v="0"/>
    <n v="3560"/>
    <x v="2"/>
    <n v="27"/>
    <n v="15"/>
    <n v="12"/>
    <n v="13"/>
    <n v="14"/>
    <n v="0"/>
    <n v="27"/>
    <n v="0"/>
    <n v="1.43E-2"/>
  </r>
  <r>
    <x v="96"/>
    <x v="0"/>
    <n v="3650"/>
    <x v="195"/>
    <n v="124"/>
    <n v="76"/>
    <n v="48"/>
    <n v="62"/>
    <n v="62"/>
    <n v="4"/>
    <n v="124"/>
    <n v="1"/>
    <n v="2.9899999999999999E-2"/>
  </r>
  <r>
    <x v="96"/>
    <x v="0"/>
    <n v="3570"/>
    <x v="4"/>
    <n v="272"/>
    <n v="120"/>
    <n v="152"/>
    <n v="56"/>
    <n v="216"/>
    <n v="25"/>
    <n v="267"/>
    <n v="8"/>
    <n v="2.5600000000000001E-2"/>
  </r>
  <r>
    <x v="96"/>
    <x v="0"/>
    <n v="3574"/>
    <x v="5"/>
    <n v="44"/>
    <n v="28"/>
    <n v="16"/>
    <n v="8"/>
    <n v="36"/>
    <n v="10"/>
    <n v="44"/>
    <n v="0"/>
    <n v="1.7999999999999999E-2"/>
  </r>
  <r>
    <x v="96"/>
    <x v="0"/>
    <n v="3652"/>
    <x v="6"/>
    <n v="55"/>
    <n v="22"/>
    <n v="33"/>
    <n v="15"/>
    <n v="40"/>
    <n v="0"/>
    <n v="55"/>
    <n v="0"/>
    <n v="2.1499999999999998E-2"/>
  </r>
  <r>
    <x v="96"/>
    <x v="0"/>
    <n v="3780"/>
    <x v="7"/>
    <n v="457"/>
    <n v="225"/>
    <n v="232"/>
    <n v="11"/>
    <n v="446"/>
    <n v="143"/>
    <n v="447"/>
    <n v="7"/>
    <n v="3.6900000000000002E-2"/>
  </r>
  <r>
    <x v="96"/>
    <x v="0"/>
    <n v="3730"/>
    <x v="8"/>
    <n v="166"/>
    <n v="87"/>
    <n v="79"/>
    <n v="43"/>
    <n v="123"/>
    <n v="32"/>
    <n v="166"/>
    <n v="1"/>
    <n v="2.2100000000000002E-2"/>
  </r>
  <r>
    <x v="96"/>
    <x v="0"/>
    <n v="3769"/>
    <x v="9"/>
    <n v="38"/>
    <n v="17"/>
    <n v="21"/>
    <n v="18"/>
    <n v="20"/>
    <n v="1"/>
    <n v="38"/>
    <n v="0"/>
    <n v="1.84E-2"/>
  </r>
  <r>
    <x v="96"/>
    <x v="0"/>
    <n v="3797"/>
    <x v="10"/>
    <n v="446"/>
    <n v="139"/>
    <n v="307"/>
    <n v="32"/>
    <n v="414"/>
    <n v="35"/>
    <n v="440"/>
    <n v="2"/>
    <n v="3.3599999999999998E-2"/>
  </r>
  <r>
    <x v="96"/>
    <x v="0"/>
    <n v="3616"/>
    <x v="11"/>
    <n v="560"/>
    <n v="273"/>
    <n v="287"/>
    <n v="92"/>
    <n v="468"/>
    <n v="128"/>
    <n v="548"/>
    <n v="24"/>
    <n v="2.7099999999999999E-2"/>
  </r>
  <r>
    <x v="96"/>
    <x v="0"/>
    <n v="3660"/>
    <x v="12"/>
    <n v="41"/>
    <n v="23"/>
    <n v="18"/>
    <n v="3"/>
    <n v="38"/>
    <n v="16"/>
    <n v="40"/>
    <n v="1"/>
    <n v="3.6499999999999998E-2"/>
  </r>
  <r>
    <x v="96"/>
    <x v="0"/>
    <n v="3557"/>
    <x v="13"/>
    <n v="42"/>
    <n v="21"/>
    <n v="21"/>
    <n v="22"/>
    <n v="20"/>
    <n v="2"/>
    <n v="41"/>
    <n v="1"/>
    <n v="2.1999999999999999E-2"/>
  </r>
  <r>
    <x v="96"/>
    <x v="0"/>
    <n v="3611"/>
    <x v="14"/>
    <n v="73"/>
    <n v="40"/>
    <n v="33"/>
    <n v="12"/>
    <n v="61"/>
    <n v="35"/>
    <n v="69"/>
    <n v="7"/>
    <n v="2.1999999999999999E-2"/>
  </r>
  <r>
    <x v="96"/>
    <x v="0"/>
    <n v="3640"/>
    <x v="15"/>
    <n v="69"/>
    <n v="33"/>
    <n v="36"/>
    <n v="23"/>
    <n v="46"/>
    <n v="1"/>
    <n v="67"/>
    <n v="3"/>
    <n v="1.8499999999999999E-2"/>
  </r>
  <r>
    <x v="96"/>
    <x v="1"/>
    <n v="31"/>
    <x v="16"/>
    <n v="843"/>
    <n v="395"/>
    <n v="448"/>
    <n v="55"/>
    <n v="788"/>
    <n v="381"/>
    <n v="810"/>
    <n v="41"/>
    <n v="6.5299999999999997E-2"/>
  </r>
  <r>
    <x v="96"/>
    <x v="1"/>
    <n v="2600"/>
    <x v="17"/>
    <n v="1131"/>
    <n v="575"/>
    <n v="556"/>
    <n v="56"/>
    <n v="1075"/>
    <n v="290"/>
    <n v="1065"/>
    <n v="52"/>
    <n v="3.2199999999999999E-2"/>
  </r>
  <r>
    <x v="96"/>
    <x v="1"/>
    <n v="70"/>
    <x v="18"/>
    <n v="4828"/>
    <n v="2086"/>
    <n v="2742"/>
    <n v="655"/>
    <n v="4173"/>
    <n v="2004"/>
    <n v="4579"/>
    <n v="150"/>
    <n v="4.2900000000000001E-2"/>
  </r>
  <r>
    <x v="96"/>
    <x v="1"/>
    <n v="7100"/>
    <x v="19"/>
    <n v="3266"/>
    <n v="1478"/>
    <n v="1788"/>
    <n v="369"/>
    <n v="2897"/>
    <n v="1365"/>
    <n v="2964"/>
    <n v="50"/>
    <n v="4.3700000000000003E-2"/>
  </r>
  <r>
    <x v="96"/>
    <x v="1"/>
    <n v="9000"/>
    <x v="20"/>
    <n v="5432"/>
    <n v="2553"/>
    <n v="2879"/>
    <n v="763"/>
    <n v="4669"/>
    <n v="2602"/>
    <n v="5104"/>
    <n v="118"/>
    <n v="0.05"/>
  </r>
  <r>
    <x v="96"/>
    <x v="1"/>
    <n v="2200"/>
    <x v="21"/>
    <n v="1644"/>
    <n v="782"/>
    <n v="862"/>
    <n v="92"/>
    <n v="1552"/>
    <n v="1042"/>
    <n v="1550"/>
    <n v="45"/>
    <n v="8.6400000000000005E-2"/>
  </r>
  <r>
    <x v="96"/>
    <x v="1"/>
    <n v="1303"/>
    <x v="22"/>
    <n v="507"/>
    <n v="207"/>
    <n v="300"/>
    <n v="1"/>
    <n v="506"/>
    <n v="427"/>
    <n v="483"/>
    <n v="8"/>
    <n v="0.12939999999999999"/>
  </r>
  <r>
    <x v="96"/>
    <x v="1"/>
    <n v="831"/>
    <x v="23"/>
    <n v="372"/>
    <n v="192"/>
    <n v="180"/>
    <n v="11"/>
    <n v="361"/>
    <n v="204"/>
    <n v="344"/>
    <n v="35"/>
    <n v="7.6700000000000004E-2"/>
  </r>
  <r>
    <x v="96"/>
    <x v="1"/>
    <n v="1059"/>
    <x v="24"/>
    <n v="954"/>
    <n v="370"/>
    <n v="584"/>
    <n v="3"/>
    <n v="951"/>
    <n v="854"/>
    <n v="940"/>
    <n v="9"/>
    <n v="0.20519999999999999"/>
  </r>
  <r>
    <x v="96"/>
    <x v="1"/>
    <n v="1271"/>
    <x v="25"/>
    <n v="33"/>
    <n v="15"/>
    <n v="18"/>
    <n v="19"/>
    <n v="14"/>
    <n v="3"/>
    <n v="32"/>
    <n v="0"/>
    <n v="9.1999999999999998E-3"/>
  </r>
  <r>
    <x v="96"/>
    <x v="1"/>
    <n v="1060"/>
    <x v="26"/>
    <n v="588"/>
    <n v="267"/>
    <n v="321"/>
    <n v="4"/>
    <n v="584"/>
    <n v="508"/>
    <n v="550"/>
    <n v="6"/>
    <n v="0.14380000000000001"/>
  </r>
  <r>
    <x v="96"/>
    <x v="1"/>
    <n v="1268"/>
    <x v="27"/>
    <n v="59"/>
    <n v="31"/>
    <n v="28"/>
    <n v="27"/>
    <n v="32"/>
    <n v="4"/>
    <n v="59"/>
    <n v="1"/>
    <n v="1.38E-2"/>
  </r>
  <r>
    <x v="96"/>
    <x v="1"/>
    <n v="99"/>
    <x v="28"/>
    <n v="227"/>
    <n v="83"/>
    <n v="144"/>
    <n v="14"/>
    <n v="213"/>
    <n v="142"/>
    <n v="217"/>
    <n v="16"/>
    <n v="8.9399999999999993E-2"/>
  </r>
  <r>
    <x v="96"/>
    <x v="1"/>
    <n v="246"/>
    <x v="29"/>
    <n v="903"/>
    <n v="438"/>
    <n v="465"/>
    <n v="60"/>
    <n v="843"/>
    <n v="379"/>
    <n v="838"/>
    <n v="48"/>
    <n v="6.0900000000000003E-2"/>
  </r>
  <r>
    <x v="96"/>
    <x v="1"/>
    <n v="666"/>
    <x v="30"/>
    <n v="56"/>
    <n v="27"/>
    <n v="29"/>
    <n v="22"/>
    <n v="34"/>
    <n v="4"/>
    <n v="54"/>
    <n v="1"/>
    <n v="1.34E-2"/>
  </r>
  <r>
    <x v="96"/>
    <x v="1"/>
    <n v="2560"/>
    <x v="31"/>
    <n v="654"/>
    <n v="284"/>
    <n v="370"/>
    <n v="66"/>
    <n v="588"/>
    <n v="312"/>
    <n v="616"/>
    <n v="31"/>
    <n v="5.0799999999999998E-2"/>
  </r>
  <r>
    <x v="96"/>
    <x v="1"/>
    <n v="1192"/>
    <x v="32"/>
    <n v="1014"/>
    <n v="432"/>
    <n v="582"/>
    <n v="4"/>
    <n v="1010"/>
    <n v="915"/>
    <n v="993"/>
    <n v="40"/>
    <n v="0.23930000000000001"/>
  </r>
  <r>
    <x v="96"/>
    <x v="1"/>
    <n v="2630"/>
    <x v="33"/>
    <n v="1587"/>
    <n v="708"/>
    <n v="879"/>
    <n v="113"/>
    <n v="1474"/>
    <n v="600"/>
    <n v="1516"/>
    <n v="54"/>
    <n v="5.45E-2"/>
  </r>
  <r>
    <x v="96"/>
    <x v="1"/>
    <n v="1034"/>
    <x v="34"/>
    <n v="719"/>
    <n v="317"/>
    <n v="402"/>
    <n v="24"/>
    <n v="695"/>
    <n v="255"/>
    <n v="687"/>
    <n v="37"/>
    <n v="6.1199999999999997E-2"/>
  </r>
  <r>
    <x v="96"/>
    <x v="1"/>
    <n v="1161"/>
    <x v="35"/>
    <n v="2115"/>
    <n v="906"/>
    <n v="1209"/>
    <n v="11"/>
    <n v="2104"/>
    <n v="1561"/>
    <n v="2087"/>
    <n v="50"/>
    <n v="0.11650000000000001"/>
  </r>
  <r>
    <x v="96"/>
    <x v="1"/>
    <n v="1286"/>
    <x v="36"/>
    <n v="336"/>
    <n v="138"/>
    <n v="198"/>
    <n v="2"/>
    <n v="334"/>
    <n v="264"/>
    <n v="320"/>
    <n v="2"/>
    <n v="0.1308"/>
  </r>
  <r>
    <x v="96"/>
    <x v="1"/>
    <n v="1031"/>
    <x v="37"/>
    <n v="915"/>
    <n v="441"/>
    <n v="474"/>
    <n v="52"/>
    <n v="863"/>
    <n v="445"/>
    <n v="834"/>
    <n v="36"/>
    <n v="6.6400000000000001E-2"/>
  </r>
  <r>
    <x v="96"/>
    <x v="1"/>
    <n v="1054"/>
    <x v="38"/>
    <n v="722"/>
    <n v="326"/>
    <n v="396"/>
    <n v="4"/>
    <n v="718"/>
    <n v="611"/>
    <n v="670"/>
    <n v="10"/>
    <n v="0.1517"/>
  </r>
  <r>
    <x v="96"/>
    <x v="2"/>
    <n v="182"/>
    <x v="39"/>
    <n v="143"/>
    <n v="59"/>
    <n v="84"/>
    <n v="50"/>
    <n v="93"/>
    <n v="15"/>
    <n v="142"/>
    <n v="1"/>
    <n v="2.12E-2"/>
  </r>
  <r>
    <x v="96"/>
    <x v="2"/>
    <n v="41"/>
    <x v="40"/>
    <n v="61"/>
    <n v="31"/>
    <n v="30"/>
    <n v="14"/>
    <n v="47"/>
    <n v="12"/>
    <n v="60"/>
    <n v="1"/>
    <n v="3.2000000000000001E-2"/>
  </r>
  <r>
    <x v="96"/>
    <x v="2"/>
    <n v="1309"/>
    <x v="41"/>
    <n v="320"/>
    <n v="130"/>
    <n v="190"/>
    <n v="23"/>
    <n v="297"/>
    <n v="33"/>
    <n v="306"/>
    <n v="6"/>
    <n v="2.47E-2"/>
  </r>
  <r>
    <x v="96"/>
    <x v="2"/>
    <n v="2530"/>
    <x v="42"/>
    <n v="287"/>
    <n v="118"/>
    <n v="169"/>
    <n v="68"/>
    <n v="219"/>
    <n v="28"/>
    <n v="277"/>
    <n v="3"/>
    <n v="3.0499999999999999E-2"/>
  </r>
  <r>
    <x v="96"/>
    <x v="2"/>
    <n v="466"/>
    <x v="43"/>
    <n v="95"/>
    <n v="48"/>
    <n v="47"/>
    <n v="10"/>
    <n v="85"/>
    <n v="24"/>
    <n v="93"/>
    <n v="2"/>
    <n v="2.6200000000000001E-2"/>
  </r>
  <r>
    <x v="96"/>
    <x v="2"/>
    <n v="1066"/>
    <x v="44"/>
    <n v="148"/>
    <n v="59"/>
    <n v="89"/>
    <n v="24"/>
    <n v="124"/>
    <n v="42"/>
    <n v="140"/>
    <n v="4"/>
    <n v="3.5700000000000003E-2"/>
  </r>
  <r>
    <x v="96"/>
    <x v="2"/>
    <n v="681"/>
    <x v="45"/>
    <n v="242"/>
    <n v="127"/>
    <n v="115"/>
    <n v="89"/>
    <n v="153"/>
    <n v="34"/>
    <n v="239"/>
    <n v="1"/>
    <n v="2.01E-2"/>
  </r>
  <r>
    <x v="96"/>
    <x v="2"/>
    <n v="2550"/>
    <x v="46"/>
    <n v="291"/>
    <n v="119"/>
    <n v="172"/>
    <n v="75"/>
    <n v="216"/>
    <n v="55"/>
    <n v="284"/>
    <n v="6"/>
    <n v="2.4500000000000001E-2"/>
  </r>
  <r>
    <x v="96"/>
    <x v="2"/>
    <n v="627"/>
    <x v="47"/>
    <n v="76"/>
    <n v="38"/>
    <n v="38"/>
    <n v="3"/>
    <n v="73"/>
    <n v="33"/>
    <n v="73"/>
    <n v="2"/>
    <n v="2.0299999999999999E-2"/>
  </r>
  <r>
    <x v="96"/>
    <x v="2"/>
    <n v="166"/>
    <x v="48"/>
    <n v="302"/>
    <n v="121"/>
    <n v="181"/>
    <n v="51"/>
    <n v="251"/>
    <n v="62"/>
    <n v="294"/>
    <n v="5"/>
    <n v="2.5899999999999999E-2"/>
  </r>
  <r>
    <x v="96"/>
    <x v="2"/>
    <n v="229"/>
    <x v="49"/>
    <n v="195"/>
    <n v="91"/>
    <n v="104"/>
    <n v="75"/>
    <n v="120"/>
    <n v="25"/>
    <n v="192"/>
    <n v="0"/>
    <n v="2.3099999999999999E-2"/>
  </r>
  <r>
    <x v="96"/>
    <x v="2"/>
    <n v="9700"/>
    <x v="50"/>
    <n v="696"/>
    <n v="294"/>
    <n v="402"/>
    <n v="318"/>
    <n v="378"/>
    <n v="28"/>
    <n v="687"/>
    <n v="12"/>
    <n v="2.3199999999999998E-2"/>
  </r>
  <r>
    <x v="96"/>
    <x v="2"/>
    <n v="1290"/>
    <x v="51"/>
    <n v="133"/>
    <n v="49"/>
    <n v="84"/>
    <n v="2"/>
    <n v="131"/>
    <n v="81"/>
    <n v="127"/>
    <n v="8"/>
    <n v="4.3799999999999999E-2"/>
  </r>
  <r>
    <x v="96"/>
    <x v="2"/>
    <n v="2730"/>
    <x v="52"/>
    <n v="878"/>
    <n v="407"/>
    <n v="471"/>
    <n v="24"/>
    <n v="854"/>
    <n v="590"/>
    <n v="731"/>
    <n v="21"/>
    <n v="4.4200000000000003E-2"/>
  </r>
  <r>
    <x v="96"/>
    <x v="2"/>
    <n v="2720"/>
    <x v="53"/>
    <n v="185"/>
    <n v="107"/>
    <n v="78"/>
    <n v="18"/>
    <n v="167"/>
    <n v="42"/>
    <n v="175"/>
    <n v="13"/>
    <n v="1.5599999999999999E-2"/>
  </r>
  <r>
    <x v="96"/>
    <x v="2"/>
    <n v="2660"/>
    <x v="54"/>
    <n v="725"/>
    <n v="340"/>
    <n v="385"/>
    <n v="151"/>
    <n v="574"/>
    <n v="140"/>
    <n v="713"/>
    <n v="32"/>
    <n v="3.09E-2"/>
  </r>
  <r>
    <x v="96"/>
    <x v="2"/>
    <n v="9400"/>
    <x v="55"/>
    <n v="381"/>
    <n v="173"/>
    <n v="208"/>
    <n v="101"/>
    <n v="280"/>
    <n v="37"/>
    <n v="370"/>
    <n v="9"/>
    <n v="2.35E-2"/>
  </r>
  <r>
    <x v="96"/>
    <x v="2"/>
    <n v="1224"/>
    <x v="56"/>
    <n v="65"/>
    <n v="23"/>
    <n v="42"/>
    <n v="46"/>
    <n v="19"/>
    <n v="0"/>
    <n v="65"/>
    <n v="0"/>
    <n v="1.1599999999999999E-2"/>
  </r>
  <r>
    <x v="96"/>
    <x v="2"/>
    <n v="633"/>
    <x v="57"/>
    <n v="11"/>
    <n v="4"/>
    <n v="7"/>
    <n v="1"/>
    <n v="10"/>
    <n v="4"/>
    <n v="11"/>
    <n v="1"/>
    <n v="8.0999999999999996E-3"/>
  </r>
  <r>
    <x v="96"/>
    <x v="2"/>
    <n v="168"/>
    <x v="58"/>
    <n v="304"/>
    <n v="133"/>
    <n v="171"/>
    <n v="56"/>
    <n v="248"/>
    <n v="45"/>
    <n v="302"/>
    <n v="2"/>
    <n v="2.8000000000000001E-2"/>
  </r>
  <r>
    <x v="96"/>
    <x v="2"/>
    <n v="6900"/>
    <x v="59"/>
    <n v="1148"/>
    <n v="527"/>
    <n v="621"/>
    <n v="430"/>
    <n v="718"/>
    <n v="80"/>
    <n v="1122"/>
    <n v="21"/>
    <n v="2.12E-2"/>
  </r>
  <r>
    <x v="96"/>
    <x v="2"/>
    <n v="634"/>
    <x v="60"/>
    <n v="184"/>
    <n v="92"/>
    <n v="92"/>
    <n v="4"/>
    <n v="180"/>
    <n v="98"/>
    <n v="178"/>
    <n v="5"/>
    <n v="2.0299999999999999E-2"/>
  </r>
  <r>
    <x v="96"/>
    <x v="2"/>
    <n v="7000"/>
    <x v="61"/>
    <n v="1620"/>
    <n v="809"/>
    <n v="811"/>
    <n v="149"/>
    <n v="1471"/>
    <n v="759"/>
    <n v="1564"/>
    <n v="36"/>
    <n v="4.5100000000000001E-2"/>
  </r>
  <r>
    <x v="96"/>
    <x v="2"/>
    <n v="1200"/>
    <x v="62"/>
    <n v="884"/>
    <n v="382"/>
    <n v="502"/>
    <n v="411"/>
    <n v="473"/>
    <n v="41"/>
    <n v="874"/>
    <n v="9"/>
    <n v="2.0299999999999999E-2"/>
  </r>
  <r>
    <x v="96"/>
    <x v="2"/>
    <n v="28"/>
    <x v="63"/>
    <n v="166"/>
    <n v="68"/>
    <n v="98"/>
    <n v="52"/>
    <n v="114"/>
    <n v="26"/>
    <n v="163"/>
    <n v="3"/>
    <n v="2.3300000000000001E-2"/>
  </r>
  <r>
    <x v="96"/>
    <x v="2"/>
    <n v="7200"/>
    <x v="64"/>
    <n v="625"/>
    <n v="289"/>
    <n v="336"/>
    <n v="178"/>
    <n v="447"/>
    <n v="125"/>
    <n v="613"/>
    <n v="3"/>
    <n v="2.63E-2"/>
  </r>
  <r>
    <x v="96"/>
    <x v="2"/>
    <n v="7400"/>
    <x v="65"/>
    <n v="3803"/>
    <n v="1844"/>
    <n v="1959"/>
    <n v="462"/>
    <n v="3341"/>
    <n v="1004"/>
    <n v="3705"/>
    <n v="92"/>
    <n v="3.56E-2"/>
  </r>
  <r>
    <x v="96"/>
    <x v="2"/>
    <n v="587"/>
    <x v="66"/>
    <n v="25"/>
    <n v="9"/>
    <n v="16"/>
    <n v="13"/>
    <n v="12"/>
    <n v="0"/>
    <n v="25"/>
    <n v="1"/>
    <n v="1.29E-2"/>
  </r>
  <r>
    <x v="96"/>
    <x v="2"/>
    <n v="171"/>
    <x v="67"/>
    <n v="75"/>
    <n v="35"/>
    <n v="40"/>
    <n v="17"/>
    <n v="58"/>
    <n v="4"/>
    <n v="74"/>
    <n v="0"/>
    <n v="2.0500000000000001E-2"/>
  </r>
  <r>
    <x v="96"/>
    <x v="2"/>
    <n v="7900"/>
    <x v="68"/>
    <n v="3531"/>
    <n v="1606"/>
    <n v="1925"/>
    <n v="738"/>
    <n v="2793"/>
    <n v="759"/>
    <n v="3437"/>
    <n v="58"/>
    <n v="2.7799999999999998E-2"/>
  </r>
  <r>
    <x v="96"/>
    <x v="2"/>
    <n v="195"/>
    <x v="69"/>
    <n v="261"/>
    <n v="122"/>
    <n v="139"/>
    <n v="88"/>
    <n v="173"/>
    <n v="28"/>
    <n v="257"/>
    <n v="4"/>
    <n v="2.4299999999999999E-2"/>
  </r>
  <r>
    <x v="96"/>
    <x v="2"/>
    <n v="638"/>
    <x v="70"/>
    <n v="322"/>
    <n v="165"/>
    <n v="157"/>
    <n v="12"/>
    <n v="310"/>
    <n v="204"/>
    <n v="281"/>
    <n v="15"/>
    <n v="3.39E-2"/>
  </r>
  <r>
    <x v="96"/>
    <x v="2"/>
    <n v="469"/>
    <x v="71"/>
    <n v="220"/>
    <n v="101"/>
    <n v="119"/>
    <n v="28"/>
    <n v="192"/>
    <n v="82"/>
    <n v="214"/>
    <n v="7"/>
    <n v="3.6799999999999999E-2"/>
  </r>
  <r>
    <x v="96"/>
    <x v="2"/>
    <n v="2640"/>
    <x v="72"/>
    <n v="797"/>
    <n v="379"/>
    <n v="418"/>
    <n v="170"/>
    <n v="627"/>
    <n v="109"/>
    <n v="783"/>
    <n v="8"/>
    <n v="3.3799999999999997E-2"/>
  </r>
  <r>
    <x v="96"/>
    <x v="2"/>
    <n v="8300"/>
    <x v="73"/>
    <n v="3757"/>
    <n v="1686"/>
    <n v="2071"/>
    <n v="792"/>
    <n v="2965"/>
    <n v="817"/>
    <n v="3702"/>
    <n v="69"/>
    <n v="2.7E-2"/>
  </r>
  <r>
    <x v="96"/>
    <x v="2"/>
    <n v="8400"/>
    <x v="74"/>
    <n v="2042"/>
    <n v="931"/>
    <n v="1111"/>
    <n v="554"/>
    <n v="1488"/>
    <n v="576"/>
    <n v="1970"/>
    <n v="45"/>
    <n v="2.9399999999999999E-2"/>
  </r>
  <r>
    <x v="96"/>
    <x v="2"/>
    <n v="8500"/>
    <x v="75"/>
    <n v="1401"/>
    <n v="674"/>
    <n v="727"/>
    <n v="88"/>
    <n v="1313"/>
    <n v="495"/>
    <n v="1347"/>
    <n v="41"/>
    <n v="3.6999999999999998E-2"/>
  </r>
  <r>
    <x v="96"/>
    <x v="2"/>
    <n v="8700"/>
    <x v="76"/>
    <n v="689"/>
    <n v="323"/>
    <n v="366"/>
    <n v="319"/>
    <n v="370"/>
    <n v="31"/>
    <n v="684"/>
    <n v="8"/>
    <n v="1.8499999999999999E-2"/>
  </r>
  <r>
    <x v="96"/>
    <x v="2"/>
    <n v="1304"/>
    <x v="77"/>
    <n v="194"/>
    <n v="86"/>
    <n v="108"/>
    <n v="93"/>
    <n v="101"/>
    <n v="7"/>
    <n v="193"/>
    <n v="2"/>
    <n v="1.7500000000000002E-2"/>
  </r>
  <r>
    <x v="96"/>
    <x v="2"/>
    <n v="154"/>
    <x v="78"/>
    <n v="147"/>
    <n v="67"/>
    <n v="80"/>
    <n v="49"/>
    <n v="98"/>
    <n v="14"/>
    <n v="145"/>
    <n v="2"/>
    <n v="2.35E-2"/>
  </r>
  <r>
    <x v="96"/>
    <x v="3"/>
    <n v="473"/>
    <x v="79"/>
    <n v="534"/>
    <n v="240"/>
    <n v="294"/>
    <n v="4"/>
    <n v="530"/>
    <n v="384"/>
    <n v="521"/>
    <n v="3"/>
    <n v="9.2499999999999999E-2"/>
  </r>
  <r>
    <x v="96"/>
    <x v="3"/>
    <n v="478"/>
    <x v="80"/>
    <n v="415"/>
    <n v="191"/>
    <n v="224"/>
    <n v="15"/>
    <n v="400"/>
    <n v="324"/>
    <n v="413"/>
    <n v="6"/>
    <n v="7.46E-2"/>
  </r>
  <r>
    <x v="96"/>
    <x v="3"/>
    <n v="529"/>
    <x v="81"/>
    <n v="402"/>
    <n v="182"/>
    <n v="220"/>
    <n v="11"/>
    <n v="391"/>
    <n v="293"/>
    <n v="396"/>
    <n v="7"/>
    <n v="7.3099999999999998E-2"/>
  </r>
  <r>
    <x v="96"/>
    <x v="3"/>
    <n v="482"/>
    <x v="82"/>
    <n v="222"/>
    <n v="110"/>
    <n v="112"/>
    <n v="7"/>
    <n v="215"/>
    <n v="156"/>
    <n v="218"/>
    <n v="2"/>
    <n v="5.96E-2"/>
  </r>
  <r>
    <x v="96"/>
    <x v="3"/>
    <n v="4001"/>
    <x v="83"/>
    <n v="356"/>
    <n v="126"/>
    <n v="230"/>
    <n v="4"/>
    <n v="352"/>
    <n v="272"/>
    <n v="343"/>
    <n v="1"/>
    <n v="0.12770000000000001"/>
  </r>
  <r>
    <x v="96"/>
    <x v="3"/>
    <n v="998"/>
    <x v="84"/>
    <n v="253"/>
    <n v="111"/>
    <n v="142"/>
    <n v="1"/>
    <n v="252"/>
    <n v="188"/>
    <n v="247"/>
    <n v="1"/>
    <n v="7.0599999999999996E-2"/>
  </r>
  <r>
    <x v="96"/>
    <x v="3"/>
    <n v="480"/>
    <x v="85"/>
    <n v="373"/>
    <n v="101"/>
    <n v="272"/>
    <n v="7"/>
    <n v="366"/>
    <n v="236"/>
    <n v="365"/>
    <n v="3"/>
    <n v="6.9599999999999995E-2"/>
  </r>
  <r>
    <x v="96"/>
    <x v="3"/>
    <n v="9200"/>
    <x v="86"/>
    <n v="668"/>
    <n v="306"/>
    <n v="362"/>
    <n v="24"/>
    <n v="644"/>
    <n v="279"/>
    <n v="641"/>
    <n v="42"/>
    <n v="6.5100000000000005E-2"/>
  </r>
  <r>
    <x v="96"/>
    <x v="3"/>
    <n v="944"/>
    <x v="87"/>
    <n v="163"/>
    <n v="79"/>
    <n v="84"/>
    <n v="2"/>
    <n v="161"/>
    <n v="102"/>
    <n v="151"/>
    <n v="4"/>
    <n v="4.8099999999999997E-2"/>
  </r>
  <r>
    <x v="96"/>
    <x v="3"/>
    <n v="483"/>
    <x v="88"/>
    <n v="305"/>
    <n v="133"/>
    <n v="172"/>
    <n v="7"/>
    <n v="298"/>
    <n v="252"/>
    <n v="293"/>
    <n v="5"/>
    <n v="9.06E-2"/>
  </r>
  <r>
    <x v="96"/>
    <x v="3"/>
    <n v="1292"/>
    <x v="89"/>
    <n v="1010"/>
    <n v="450"/>
    <n v="560"/>
    <n v="4"/>
    <n v="1006"/>
    <n v="759"/>
    <n v="989"/>
    <n v="13"/>
    <n v="0.113"/>
  </r>
  <r>
    <x v="96"/>
    <x v="3"/>
    <n v="485"/>
    <x v="90"/>
    <n v="163"/>
    <n v="46"/>
    <n v="117"/>
    <n v="4"/>
    <n v="159"/>
    <n v="91"/>
    <n v="163"/>
    <n v="0"/>
    <n v="5.74E-2"/>
  </r>
  <r>
    <x v="96"/>
    <x v="3"/>
    <n v="487"/>
    <x v="91"/>
    <n v="46"/>
    <n v="20"/>
    <n v="26"/>
    <n v="5"/>
    <n v="41"/>
    <n v="19"/>
    <n v="45"/>
    <n v="5"/>
    <n v="2.7799999999999998E-2"/>
  </r>
  <r>
    <x v="96"/>
    <x v="3"/>
    <n v="489"/>
    <x v="92"/>
    <n v="246"/>
    <n v="107"/>
    <n v="139"/>
    <n v="13"/>
    <n v="233"/>
    <n v="184"/>
    <n v="240"/>
    <n v="5"/>
    <n v="5.8500000000000003E-2"/>
  </r>
  <r>
    <x v="96"/>
    <x v="3"/>
    <n v="490"/>
    <x v="93"/>
    <n v="315"/>
    <n v="138"/>
    <n v="177"/>
    <n v="8"/>
    <n v="307"/>
    <n v="226"/>
    <n v="305"/>
    <n v="7"/>
    <n v="6.08E-2"/>
  </r>
  <r>
    <x v="96"/>
    <x v="3"/>
    <n v="492"/>
    <x v="94"/>
    <n v="502"/>
    <n v="230"/>
    <n v="272"/>
    <n v="14"/>
    <n v="488"/>
    <n v="347"/>
    <n v="501"/>
    <n v="5"/>
    <n v="0.10680000000000001"/>
  </r>
  <r>
    <x v="96"/>
    <x v="3"/>
    <n v="975"/>
    <x v="95"/>
    <n v="191"/>
    <n v="85"/>
    <n v="106"/>
    <n v="1"/>
    <n v="190"/>
    <n v="110"/>
    <n v="187"/>
    <n v="6"/>
    <n v="6.2799999999999995E-2"/>
  </r>
  <r>
    <x v="96"/>
    <x v="3"/>
    <n v="496"/>
    <x v="96"/>
    <n v="92"/>
    <n v="40"/>
    <n v="52"/>
    <n v="6"/>
    <n v="86"/>
    <n v="47"/>
    <n v="83"/>
    <n v="2"/>
    <n v="3.1699999999999999E-2"/>
  </r>
  <r>
    <x v="96"/>
    <x v="3"/>
    <n v="2034"/>
    <x v="97"/>
    <n v="248"/>
    <n v="112"/>
    <n v="136"/>
    <n v="18"/>
    <n v="230"/>
    <n v="115"/>
    <n v="229"/>
    <n v="2"/>
    <n v="4.9000000000000002E-2"/>
  </r>
  <r>
    <x v="96"/>
    <x v="3"/>
    <n v="6700"/>
    <x v="98"/>
    <n v="1381"/>
    <n v="693"/>
    <n v="688"/>
    <n v="87"/>
    <n v="1294"/>
    <n v="612"/>
    <n v="1213"/>
    <n v="51"/>
    <n v="5.6899999999999999E-2"/>
  </r>
  <r>
    <x v="96"/>
    <x v="3"/>
    <n v="962"/>
    <x v="99"/>
    <n v="302"/>
    <n v="142"/>
    <n v="160"/>
    <n v="2"/>
    <n v="300"/>
    <n v="202"/>
    <n v="290"/>
    <n v="3"/>
    <n v="9.7900000000000001E-2"/>
  </r>
  <r>
    <x v="96"/>
    <x v="3"/>
    <n v="498"/>
    <x v="100"/>
    <n v="313"/>
    <n v="154"/>
    <n v="159"/>
    <n v="12"/>
    <n v="301"/>
    <n v="228"/>
    <n v="305"/>
    <n v="5"/>
    <n v="5.5899999999999998E-2"/>
  </r>
  <r>
    <x v="96"/>
    <x v="3"/>
    <n v="8900"/>
    <x v="101"/>
    <n v="1176"/>
    <n v="568"/>
    <n v="608"/>
    <n v="15"/>
    <n v="1161"/>
    <n v="931"/>
    <n v="1145"/>
    <n v="15"/>
    <n v="8.6400000000000005E-2"/>
  </r>
  <r>
    <x v="96"/>
    <x v="3"/>
    <n v="1295"/>
    <x v="102"/>
    <n v="113"/>
    <n v="37"/>
    <n v="76"/>
    <n v="1"/>
    <n v="112"/>
    <n v="62"/>
    <n v="108"/>
    <n v="4"/>
    <n v="3.9300000000000002E-2"/>
  </r>
  <r>
    <x v="96"/>
    <x v="3"/>
    <n v="46"/>
    <x v="103"/>
    <n v="83"/>
    <n v="47"/>
    <n v="36"/>
    <n v="8"/>
    <n v="75"/>
    <n v="48"/>
    <n v="67"/>
    <n v="1"/>
    <n v="4.4299999999999999E-2"/>
  </r>
  <r>
    <x v="96"/>
    <x v="3"/>
    <n v="499"/>
    <x v="104"/>
    <n v="485"/>
    <n v="214"/>
    <n v="271"/>
    <n v="30"/>
    <n v="455"/>
    <n v="334"/>
    <n v="477"/>
    <n v="8"/>
    <n v="6.25E-2"/>
  </r>
  <r>
    <x v="96"/>
    <x v="3"/>
    <n v="240"/>
    <x v="105"/>
    <n v="430"/>
    <n v="200"/>
    <n v="230"/>
    <n v="102"/>
    <n v="328"/>
    <n v="94"/>
    <n v="417"/>
    <n v="26"/>
    <n v="3.6299999999999999E-2"/>
  </r>
  <r>
    <x v="96"/>
    <x v="3"/>
    <n v="502"/>
    <x v="106"/>
    <n v="353"/>
    <n v="141"/>
    <n v="212"/>
    <n v="1"/>
    <n v="352"/>
    <n v="230"/>
    <n v="350"/>
    <n v="4"/>
    <n v="6.2199999999999998E-2"/>
  </r>
  <r>
    <x v="96"/>
    <x v="3"/>
    <n v="504"/>
    <x v="107"/>
    <n v="395"/>
    <n v="202"/>
    <n v="193"/>
    <n v="6"/>
    <n v="389"/>
    <n v="317"/>
    <n v="386"/>
    <n v="4"/>
    <n v="8.4000000000000005E-2"/>
  </r>
  <r>
    <x v="96"/>
    <x v="3"/>
    <n v="505"/>
    <x v="108"/>
    <n v="176"/>
    <n v="69"/>
    <n v="107"/>
    <n v="6"/>
    <n v="170"/>
    <n v="134"/>
    <n v="176"/>
    <n v="3"/>
    <n v="0.1051"/>
  </r>
  <r>
    <x v="96"/>
    <x v="3"/>
    <n v="1296"/>
    <x v="109"/>
    <n v="169"/>
    <n v="49"/>
    <n v="120"/>
    <n v="1"/>
    <n v="168"/>
    <n v="104"/>
    <n v="167"/>
    <n v="4"/>
    <n v="4.9500000000000002E-2"/>
  </r>
  <r>
    <x v="96"/>
    <x v="3"/>
    <n v="978"/>
    <x v="110"/>
    <n v="169"/>
    <n v="62"/>
    <n v="107"/>
    <n v="6"/>
    <n v="163"/>
    <n v="103"/>
    <n v="164"/>
    <n v="1"/>
    <n v="7.3200000000000001E-2"/>
  </r>
  <r>
    <x v="96"/>
    <x v="3"/>
    <n v="1263"/>
    <x v="111"/>
    <n v="64"/>
    <n v="26"/>
    <n v="38"/>
    <n v="25"/>
    <n v="39"/>
    <n v="5"/>
    <n v="61"/>
    <n v="1"/>
    <n v="1.9599999999999999E-2"/>
  </r>
  <r>
    <x v="96"/>
    <x v="3"/>
    <n v="507"/>
    <x v="112"/>
    <n v="352"/>
    <n v="168"/>
    <n v="184"/>
    <n v="3"/>
    <n v="349"/>
    <n v="236"/>
    <n v="342"/>
    <n v="2"/>
    <n v="6.7799999999999999E-2"/>
  </r>
  <r>
    <x v="96"/>
    <x v="3"/>
    <n v="508"/>
    <x v="113"/>
    <n v="37"/>
    <n v="13"/>
    <n v="24"/>
    <n v="3"/>
    <n v="34"/>
    <n v="15"/>
    <n v="36"/>
    <n v="0"/>
    <n v="2.2599999999999999E-2"/>
  </r>
  <r>
    <x v="96"/>
    <x v="3"/>
    <n v="509"/>
    <x v="114"/>
    <n v="660"/>
    <n v="326"/>
    <n v="334"/>
    <n v="22"/>
    <n v="638"/>
    <n v="516"/>
    <n v="630"/>
    <n v="13"/>
    <n v="7.5399999999999995E-2"/>
  </r>
  <r>
    <x v="96"/>
    <x v="3"/>
    <n v="510"/>
    <x v="115"/>
    <n v="572"/>
    <n v="318"/>
    <n v="254"/>
    <n v="13"/>
    <n v="559"/>
    <n v="402"/>
    <n v="563"/>
    <n v="1"/>
    <n v="8.1100000000000005E-2"/>
  </r>
  <r>
    <x v="96"/>
    <x v="3"/>
    <n v="47"/>
    <x v="116"/>
    <n v="49"/>
    <n v="23"/>
    <n v="26"/>
    <n v="16"/>
    <n v="33"/>
    <n v="2"/>
    <n v="49"/>
    <n v="1"/>
    <n v="2.2499999999999999E-2"/>
  </r>
  <r>
    <x v="96"/>
    <x v="3"/>
    <n v="1139"/>
    <x v="117"/>
    <n v="1378"/>
    <n v="574"/>
    <n v="804"/>
    <n v="259"/>
    <n v="1119"/>
    <n v="633"/>
    <n v="1265"/>
    <n v="32"/>
    <n v="4.9599999999999998E-2"/>
  </r>
  <r>
    <x v="96"/>
    <x v="3"/>
    <n v="481"/>
    <x v="118"/>
    <n v="1051"/>
    <n v="458"/>
    <n v="593"/>
    <n v="12"/>
    <n v="1039"/>
    <n v="811"/>
    <n v="1022"/>
    <n v="13"/>
    <n v="0.11459999999999999"/>
  </r>
  <r>
    <x v="96"/>
    <x v="3"/>
    <n v="516"/>
    <x v="119"/>
    <n v="417"/>
    <n v="198"/>
    <n v="219"/>
    <n v="12"/>
    <n v="405"/>
    <n v="278"/>
    <n v="402"/>
    <n v="12"/>
    <n v="6.3600000000000004E-2"/>
  </r>
  <r>
    <x v="96"/>
    <x v="3"/>
    <n v="874"/>
    <x v="120"/>
    <n v="827"/>
    <n v="388"/>
    <n v="439"/>
    <n v="78"/>
    <n v="749"/>
    <n v="258"/>
    <n v="771"/>
    <n v="56"/>
    <n v="5.8299999999999998E-2"/>
  </r>
  <r>
    <x v="96"/>
    <x v="3"/>
    <n v="4201"/>
    <x v="121"/>
    <n v="395"/>
    <n v="149"/>
    <n v="246"/>
    <n v="15"/>
    <n v="380"/>
    <n v="281"/>
    <n v="377"/>
    <n v="5"/>
    <n v="8.0699999999999994E-2"/>
  </r>
  <r>
    <x v="96"/>
    <x v="3"/>
    <n v="517"/>
    <x v="122"/>
    <n v="142"/>
    <n v="65"/>
    <n v="77"/>
    <n v="3"/>
    <n v="139"/>
    <n v="95"/>
    <n v="134"/>
    <n v="3"/>
    <n v="6.9900000000000004E-2"/>
  </r>
  <r>
    <x v="96"/>
    <x v="3"/>
    <n v="4203"/>
    <x v="123"/>
    <n v="206"/>
    <n v="85"/>
    <n v="121"/>
    <n v="6"/>
    <n v="200"/>
    <n v="150"/>
    <n v="198"/>
    <n v="4"/>
    <n v="0.1188"/>
  </r>
  <r>
    <x v="96"/>
    <x v="3"/>
    <n v="518"/>
    <x v="124"/>
    <n v="47"/>
    <n v="23"/>
    <n v="24"/>
    <n v="7"/>
    <n v="40"/>
    <n v="16"/>
    <n v="45"/>
    <n v="2"/>
    <n v="2.76E-2"/>
  </r>
  <r>
    <x v="96"/>
    <x v="3"/>
    <n v="1063"/>
    <x v="125"/>
    <n v="671"/>
    <n v="335"/>
    <n v="336"/>
    <n v="75"/>
    <n v="596"/>
    <n v="323"/>
    <n v="629"/>
    <n v="31"/>
    <n v="5.3499999999999999E-2"/>
  </r>
  <r>
    <x v="96"/>
    <x v="3"/>
    <n v="520"/>
    <x v="126"/>
    <n v="155"/>
    <n v="75"/>
    <n v="80"/>
    <n v="8"/>
    <n v="147"/>
    <n v="113"/>
    <n v="151"/>
    <n v="4"/>
    <n v="4.9200000000000001E-2"/>
  </r>
  <r>
    <x v="96"/>
    <x v="3"/>
    <n v="9100"/>
    <x v="127"/>
    <n v="1715"/>
    <n v="824"/>
    <n v="891"/>
    <n v="193"/>
    <n v="1522"/>
    <n v="793"/>
    <n v="1606"/>
    <n v="53"/>
    <n v="5.2499999999999998E-2"/>
  </r>
  <r>
    <x v="96"/>
    <x v="3"/>
    <n v="522"/>
    <x v="128"/>
    <n v="338"/>
    <n v="160"/>
    <n v="178"/>
    <n v="16"/>
    <n v="322"/>
    <n v="247"/>
    <n v="327"/>
    <n v="6"/>
    <n v="6.7100000000000007E-2"/>
  </r>
  <r>
    <x v="96"/>
    <x v="3"/>
    <n v="7300"/>
    <x v="129"/>
    <n v="2422"/>
    <n v="1117"/>
    <n v="1305"/>
    <n v="100"/>
    <n v="2322"/>
    <n v="1764"/>
    <n v="2390"/>
    <n v="29"/>
    <n v="7.0699999999999999E-2"/>
  </r>
  <r>
    <x v="96"/>
    <x v="3"/>
    <n v="1061"/>
    <x v="130"/>
    <n v="1316"/>
    <n v="630"/>
    <n v="686"/>
    <n v="141"/>
    <n v="1175"/>
    <n v="558"/>
    <n v="1171"/>
    <n v="84"/>
    <n v="5.0599999999999999E-2"/>
  </r>
  <r>
    <x v="96"/>
    <x v="3"/>
    <n v="525"/>
    <x v="131"/>
    <n v="106"/>
    <n v="38"/>
    <n v="68"/>
    <n v="6"/>
    <n v="100"/>
    <n v="69"/>
    <n v="103"/>
    <n v="0"/>
    <n v="5.8400000000000001E-2"/>
  </r>
  <r>
    <x v="96"/>
    <x v="3"/>
    <n v="7500"/>
    <x v="132"/>
    <n v="1532"/>
    <n v="691"/>
    <n v="841"/>
    <n v="31"/>
    <n v="1501"/>
    <n v="1219"/>
    <n v="1518"/>
    <n v="24"/>
    <n v="0.1138"/>
  </r>
  <r>
    <x v="96"/>
    <x v="3"/>
    <n v="4501"/>
    <x v="133"/>
    <n v="81"/>
    <n v="37"/>
    <n v="44"/>
    <n v="3"/>
    <n v="78"/>
    <n v="51"/>
    <n v="77"/>
    <n v="0"/>
    <n v="7.5899999999999995E-2"/>
  </r>
  <r>
    <x v="96"/>
    <x v="3"/>
    <n v="530"/>
    <x v="134"/>
    <n v="136"/>
    <n v="70"/>
    <n v="66"/>
    <n v="4"/>
    <n v="132"/>
    <n v="74"/>
    <n v="133"/>
    <n v="4"/>
    <n v="4.9799999999999997E-2"/>
  </r>
  <r>
    <x v="96"/>
    <x v="3"/>
    <n v="511"/>
    <x v="135"/>
    <n v="234"/>
    <n v="103"/>
    <n v="131"/>
    <n v="3"/>
    <n v="231"/>
    <n v="182"/>
    <n v="232"/>
    <n v="0"/>
    <n v="8.5199999999999998E-2"/>
  </r>
  <r>
    <x v="96"/>
    <x v="3"/>
    <n v="532"/>
    <x v="136"/>
    <n v="343"/>
    <n v="179"/>
    <n v="164"/>
    <n v="5"/>
    <n v="338"/>
    <n v="258"/>
    <n v="332"/>
    <n v="5"/>
    <n v="6.59E-2"/>
  </r>
  <r>
    <x v="96"/>
    <x v="3"/>
    <n v="7600"/>
    <x v="137"/>
    <n v="2537"/>
    <n v="1185"/>
    <n v="1352"/>
    <n v="131"/>
    <n v="2406"/>
    <n v="1750"/>
    <n v="2428"/>
    <n v="36"/>
    <n v="9.3600000000000003E-2"/>
  </r>
  <r>
    <x v="96"/>
    <x v="3"/>
    <n v="7700"/>
    <x v="138"/>
    <n v="1403"/>
    <n v="579"/>
    <n v="824"/>
    <n v="165"/>
    <n v="1238"/>
    <n v="502"/>
    <n v="1314"/>
    <n v="73"/>
    <n v="5.3499999999999999E-2"/>
  </r>
  <r>
    <x v="96"/>
    <x v="3"/>
    <n v="531"/>
    <x v="139"/>
    <n v="1066"/>
    <n v="463"/>
    <n v="603"/>
    <n v="25"/>
    <n v="1041"/>
    <n v="877"/>
    <n v="1054"/>
    <n v="15"/>
    <n v="0.1099"/>
  </r>
  <r>
    <x v="96"/>
    <x v="3"/>
    <n v="535"/>
    <x v="140"/>
    <n v="84"/>
    <n v="42"/>
    <n v="42"/>
    <n v="6"/>
    <n v="78"/>
    <n v="40"/>
    <n v="78"/>
    <n v="4"/>
    <n v="4.6699999999999998E-2"/>
  </r>
  <r>
    <x v="96"/>
    <x v="3"/>
    <n v="536"/>
    <x v="141"/>
    <n v="105"/>
    <n v="47"/>
    <n v="58"/>
    <n v="5"/>
    <n v="100"/>
    <n v="65"/>
    <n v="101"/>
    <n v="2"/>
    <n v="3.73E-2"/>
  </r>
  <r>
    <x v="96"/>
    <x v="3"/>
    <n v="8000"/>
    <x v="142"/>
    <n v="909"/>
    <n v="484"/>
    <n v="425"/>
    <n v="94"/>
    <n v="815"/>
    <n v="539"/>
    <n v="855"/>
    <n v="27"/>
    <n v="6.6299999999999998E-2"/>
  </r>
  <r>
    <x v="96"/>
    <x v="3"/>
    <n v="4100"/>
    <x v="143"/>
    <n v="173"/>
    <n v="75"/>
    <n v="98"/>
    <n v="31"/>
    <n v="142"/>
    <n v="69"/>
    <n v="165"/>
    <n v="7"/>
    <n v="4.2200000000000001E-2"/>
  </r>
  <r>
    <x v="96"/>
    <x v="3"/>
    <n v="2800"/>
    <x v="144"/>
    <n v="654"/>
    <n v="329"/>
    <n v="325"/>
    <n v="66"/>
    <n v="588"/>
    <n v="273"/>
    <n v="629"/>
    <n v="27"/>
    <n v="4.8899999999999999E-2"/>
  </r>
  <r>
    <x v="96"/>
    <x v="3"/>
    <n v="543"/>
    <x v="145"/>
    <n v="227"/>
    <n v="95"/>
    <n v="132"/>
    <n v="13"/>
    <n v="214"/>
    <n v="144"/>
    <n v="221"/>
    <n v="3"/>
    <n v="5.8099999999999999E-2"/>
  </r>
  <r>
    <x v="96"/>
    <x v="3"/>
    <n v="26"/>
    <x v="146"/>
    <n v="53"/>
    <n v="15"/>
    <n v="38"/>
    <n v="14"/>
    <n v="39"/>
    <n v="20"/>
    <n v="52"/>
    <n v="0"/>
    <n v="3.2800000000000003E-2"/>
  </r>
  <r>
    <x v="96"/>
    <x v="3"/>
    <n v="542"/>
    <x v="147"/>
    <n v="390"/>
    <n v="187"/>
    <n v="203"/>
    <n v="9"/>
    <n v="381"/>
    <n v="288"/>
    <n v="379"/>
    <n v="6"/>
    <n v="5.8099999999999999E-2"/>
  </r>
  <r>
    <x v="96"/>
    <x v="3"/>
    <n v="122"/>
    <x v="148"/>
    <n v="93"/>
    <n v="36"/>
    <n v="57"/>
    <n v="32"/>
    <n v="61"/>
    <n v="16"/>
    <n v="89"/>
    <n v="0"/>
    <n v="2.1600000000000001E-2"/>
  </r>
  <r>
    <x v="96"/>
    <x v="3"/>
    <n v="913"/>
    <x v="149"/>
    <n v="168"/>
    <n v="60"/>
    <n v="108"/>
    <n v="8"/>
    <n v="160"/>
    <n v="101"/>
    <n v="164"/>
    <n v="5"/>
    <n v="6.5100000000000005E-2"/>
  </r>
  <r>
    <x v="96"/>
    <x v="3"/>
    <n v="812"/>
    <x v="150"/>
    <n v="209"/>
    <n v="87"/>
    <n v="122"/>
    <n v="20"/>
    <n v="189"/>
    <n v="90"/>
    <n v="201"/>
    <n v="7"/>
    <n v="5.6500000000000002E-2"/>
  </r>
  <r>
    <x v="96"/>
    <x v="3"/>
    <n v="538"/>
    <x v="151"/>
    <n v="359"/>
    <n v="163"/>
    <n v="196"/>
    <n v="2"/>
    <n v="357"/>
    <n v="293"/>
    <n v="356"/>
    <n v="2"/>
    <n v="0.1232"/>
  </r>
  <r>
    <x v="96"/>
    <x v="3"/>
    <n v="8800"/>
    <x v="152"/>
    <n v="1185"/>
    <n v="512"/>
    <n v="673"/>
    <n v="29"/>
    <n v="1156"/>
    <n v="890"/>
    <n v="1161"/>
    <n v="17"/>
    <n v="6.9000000000000006E-2"/>
  </r>
  <r>
    <x v="96"/>
    <x v="4"/>
    <n v="2710"/>
    <x v="153"/>
    <n v="2428"/>
    <n v="1018"/>
    <n v="1410"/>
    <n v="29"/>
    <n v="2399"/>
    <n v="1950"/>
    <n v="2371"/>
    <n v="35"/>
    <n v="0.1202"/>
  </r>
  <r>
    <x v="96"/>
    <x v="4"/>
    <n v="1020"/>
    <x v="154"/>
    <n v="425"/>
    <n v="184"/>
    <n v="241"/>
    <n v="41"/>
    <n v="384"/>
    <n v="105"/>
    <n v="403"/>
    <n v="20"/>
    <n v="4.0899999999999999E-2"/>
  </r>
  <r>
    <x v="96"/>
    <x v="4"/>
    <n v="6000"/>
    <x v="155"/>
    <n v="529"/>
    <n v="257"/>
    <n v="272"/>
    <n v="13"/>
    <n v="516"/>
    <n v="299"/>
    <n v="518"/>
    <n v="21"/>
    <n v="4.5400000000000003E-2"/>
  </r>
  <r>
    <x v="96"/>
    <x v="4"/>
    <n v="9800"/>
    <x v="156"/>
    <n v="160"/>
    <n v="81"/>
    <n v="79"/>
    <n v="72"/>
    <n v="88"/>
    <n v="26"/>
    <n v="157"/>
    <n v="3"/>
    <n v="2.24E-2"/>
  </r>
  <r>
    <x v="96"/>
    <x v="4"/>
    <n v="1326"/>
    <x v="157"/>
    <n v="304"/>
    <n v="141"/>
    <n v="163"/>
    <n v="2"/>
    <n v="302"/>
    <n v="220"/>
    <n v="301"/>
    <n v="2"/>
    <n v="7.8E-2"/>
  </r>
  <r>
    <x v="96"/>
    <x v="4"/>
    <n v="541"/>
    <x v="158"/>
    <n v="202"/>
    <n v="121"/>
    <n v="81"/>
    <n v="0"/>
    <n v="202"/>
    <n v="75"/>
    <n v="197"/>
    <n v="12"/>
    <n v="3.5200000000000002E-2"/>
  </r>
  <r>
    <x v="96"/>
    <x v="4"/>
    <n v="628"/>
    <x v="159"/>
    <n v="200"/>
    <n v="102"/>
    <n v="98"/>
    <n v="13"/>
    <n v="187"/>
    <n v="105"/>
    <n v="198"/>
    <n v="5"/>
    <n v="3.8300000000000001E-2"/>
  </r>
  <r>
    <x v="96"/>
    <x v="4"/>
    <n v="494"/>
    <x v="160"/>
    <n v="407"/>
    <n v="164"/>
    <n v="243"/>
    <n v="14"/>
    <n v="393"/>
    <n v="205"/>
    <n v="382"/>
    <n v="8"/>
    <n v="4.9500000000000002E-2"/>
  </r>
  <r>
    <x v="96"/>
    <x v="4"/>
    <n v="9300"/>
    <x v="161"/>
    <n v="231"/>
    <n v="94"/>
    <n v="137"/>
    <n v="101"/>
    <n v="130"/>
    <n v="24"/>
    <n v="229"/>
    <n v="4"/>
    <n v="2.12E-2"/>
  </r>
  <r>
    <x v="96"/>
    <x v="4"/>
    <n v="6500"/>
    <x v="162"/>
    <n v="2011"/>
    <n v="920"/>
    <n v="1091"/>
    <n v="254"/>
    <n v="1757"/>
    <n v="577"/>
    <n v="1906"/>
    <n v="47"/>
    <n v="3.9E-2"/>
  </r>
  <r>
    <x v="96"/>
    <x v="4"/>
    <n v="4000"/>
    <x v="163"/>
    <n v="5200"/>
    <n v="2518"/>
    <n v="2682"/>
    <n v="1124"/>
    <n v="4076"/>
    <n v="2323"/>
    <n v="4870"/>
    <n v="138"/>
    <n v="3.4700000000000002E-2"/>
  </r>
  <r>
    <x v="96"/>
    <x v="4"/>
    <n v="1247"/>
    <x v="196"/>
    <n v="244"/>
    <n v="92"/>
    <n v="152"/>
    <n v="76"/>
    <n v="168"/>
    <n v="24"/>
    <n v="234"/>
    <n v="0"/>
    <n v="0.13950000000000001"/>
  </r>
  <r>
    <x v="96"/>
    <x v="4"/>
    <n v="2100"/>
    <x v="165"/>
    <n v="673"/>
    <n v="339"/>
    <n v="334"/>
    <n v="51"/>
    <n v="622"/>
    <n v="322"/>
    <n v="648"/>
    <n v="21"/>
    <n v="6.0999999999999999E-2"/>
  </r>
  <r>
    <x v="96"/>
    <x v="4"/>
    <n v="654"/>
    <x v="166"/>
    <n v="378"/>
    <n v="177"/>
    <n v="201"/>
    <n v="19"/>
    <n v="359"/>
    <n v="218"/>
    <n v="370"/>
    <n v="13"/>
    <n v="4.48E-2"/>
  </r>
  <r>
    <x v="96"/>
    <x v="4"/>
    <n v="1327"/>
    <x v="167"/>
    <n v="588"/>
    <n v="252"/>
    <n v="336"/>
    <n v="12"/>
    <n v="576"/>
    <n v="452"/>
    <n v="580"/>
    <n v="10"/>
    <n v="0.10489999999999999"/>
  </r>
  <r>
    <x v="96"/>
    <x v="4"/>
    <n v="2500"/>
    <x v="168"/>
    <n v="390"/>
    <n v="210"/>
    <n v="180"/>
    <n v="83"/>
    <n v="307"/>
    <n v="124"/>
    <n v="376"/>
    <n v="8"/>
    <n v="2.9700000000000001E-2"/>
  </r>
  <r>
    <x v="96"/>
    <x v="4"/>
    <n v="534"/>
    <x v="169"/>
    <n v="339"/>
    <n v="153"/>
    <n v="186"/>
    <n v="12"/>
    <n v="327"/>
    <n v="150"/>
    <n v="317"/>
    <n v="4"/>
    <n v="5.8000000000000003E-2"/>
  </r>
  <r>
    <x v="96"/>
    <x v="4"/>
    <n v="637"/>
    <x v="170"/>
    <n v="466"/>
    <n v="200"/>
    <n v="266"/>
    <n v="13"/>
    <n v="453"/>
    <n v="285"/>
    <n v="450"/>
    <n v="11"/>
    <n v="5.67E-2"/>
  </r>
  <r>
    <x v="96"/>
    <x v="4"/>
    <n v="537"/>
    <x v="171"/>
    <n v="204"/>
    <n v="130"/>
    <n v="74"/>
    <n v="8"/>
    <n v="196"/>
    <n v="44"/>
    <n v="201"/>
    <n v="2"/>
    <n v="3.7699999999999997E-2"/>
  </r>
  <r>
    <x v="96"/>
    <x v="4"/>
    <n v="7800"/>
    <x v="172"/>
    <n v="725"/>
    <n v="315"/>
    <n v="410"/>
    <n v="181"/>
    <n v="544"/>
    <n v="111"/>
    <n v="710"/>
    <n v="29"/>
    <n v="3.5799999999999998E-2"/>
  </r>
  <r>
    <x v="96"/>
    <x v="4"/>
    <n v="6800"/>
    <x v="173"/>
    <n v="1320"/>
    <n v="595"/>
    <n v="725"/>
    <n v="126"/>
    <n v="1194"/>
    <n v="554"/>
    <n v="1273"/>
    <n v="44"/>
    <n v="4.3200000000000002E-2"/>
  </r>
  <r>
    <x v="96"/>
    <x v="4"/>
    <n v="9500"/>
    <x v="174"/>
    <n v="854"/>
    <n v="389"/>
    <n v="465"/>
    <n v="110"/>
    <n v="744"/>
    <n v="298"/>
    <n v="828"/>
    <n v="17"/>
    <n v="3.9100000000000003E-2"/>
  </r>
  <r>
    <x v="96"/>
    <x v="4"/>
    <n v="2300"/>
    <x v="175"/>
    <n v="178"/>
    <n v="86"/>
    <n v="92"/>
    <n v="83"/>
    <n v="95"/>
    <n v="18"/>
    <n v="178"/>
    <n v="2"/>
    <n v="2.0899999999999998E-2"/>
  </r>
  <r>
    <x v="96"/>
    <x v="4"/>
    <n v="9600"/>
    <x v="176"/>
    <n v="1156"/>
    <n v="547"/>
    <n v="609"/>
    <n v="91"/>
    <n v="1065"/>
    <n v="583"/>
    <n v="1106"/>
    <n v="42"/>
    <n v="5.28E-2"/>
  </r>
  <r>
    <x v="96"/>
    <x v="4"/>
    <n v="8200"/>
    <x v="177"/>
    <n v="802"/>
    <n v="366"/>
    <n v="436"/>
    <n v="127"/>
    <n v="675"/>
    <n v="288"/>
    <n v="775"/>
    <n v="19"/>
    <n v="3.44E-2"/>
  </r>
  <r>
    <x v="96"/>
    <x v="4"/>
    <n v="922"/>
    <x v="178"/>
    <n v="121"/>
    <n v="52"/>
    <n v="69"/>
    <n v="8"/>
    <n v="113"/>
    <n v="48"/>
    <n v="112"/>
    <n v="1"/>
    <n v="3.3099999999999997E-2"/>
  </r>
  <r>
    <x v="96"/>
    <x v="5"/>
    <n v="472"/>
    <x v="179"/>
    <n v="202"/>
    <n v="103"/>
    <n v="99"/>
    <n v="6"/>
    <n v="196"/>
    <n v="145"/>
    <n v="200"/>
    <n v="2"/>
    <n v="6.6699999999999995E-2"/>
  </r>
  <r>
    <x v="96"/>
    <x v="5"/>
    <n v="2610"/>
    <x v="180"/>
    <n v="1118"/>
    <n v="514"/>
    <n v="604"/>
    <n v="88"/>
    <n v="1030"/>
    <n v="337"/>
    <n v="1064"/>
    <n v="67"/>
    <n v="3.3799999999999997E-2"/>
  </r>
  <r>
    <x v="96"/>
    <x v="5"/>
    <n v="3000"/>
    <x v="181"/>
    <n v="10889"/>
    <n v="4936"/>
    <n v="5953"/>
    <n v="1393"/>
    <n v="9496"/>
    <n v="6112"/>
    <n v="10588"/>
    <n v="126"/>
    <n v="3.5799999999999998E-2"/>
  </r>
  <r>
    <x v="96"/>
    <x v="5"/>
    <n v="1015"/>
    <x v="182"/>
    <n v="303"/>
    <n v="161"/>
    <n v="142"/>
    <n v="68"/>
    <n v="235"/>
    <n v="89"/>
    <n v="300"/>
    <n v="6"/>
    <n v="2.2700000000000001E-2"/>
  </r>
  <r>
    <x v="96"/>
    <x v="5"/>
    <n v="1137"/>
    <x v="183"/>
    <n v="39"/>
    <n v="12"/>
    <n v="27"/>
    <n v="9"/>
    <n v="30"/>
    <n v="10"/>
    <n v="39"/>
    <n v="0"/>
    <n v="2.9700000000000001E-2"/>
  </r>
  <r>
    <x v="96"/>
    <x v="6"/>
    <n v="2400"/>
    <x v="184"/>
    <n v="621"/>
    <n v="307"/>
    <n v="314"/>
    <n v="43"/>
    <n v="578"/>
    <n v="125"/>
    <n v="588"/>
    <n v="21"/>
    <n v="3.1600000000000003E-2"/>
  </r>
  <r>
    <x v="96"/>
    <x v="6"/>
    <n v="565"/>
    <x v="185"/>
    <n v="167"/>
    <n v="84"/>
    <n v="83"/>
    <n v="33"/>
    <n v="134"/>
    <n v="21"/>
    <n v="166"/>
    <n v="4"/>
    <n v="2.5999999999999999E-2"/>
  </r>
  <r>
    <x v="96"/>
    <x v="6"/>
    <n v="6100"/>
    <x v="186"/>
    <n v="1598"/>
    <n v="799"/>
    <n v="799"/>
    <n v="98"/>
    <n v="1500"/>
    <n v="551"/>
    <n v="1499"/>
    <n v="20"/>
    <n v="2.7199999999999998E-2"/>
  </r>
  <r>
    <x v="96"/>
    <x v="6"/>
    <n v="6200"/>
    <x v="187"/>
    <n v="2584"/>
    <n v="1293"/>
    <n v="1291"/>
    <n v="403"/>
    <n v="2181"/>
    <n v="795"/>
    <n v="2429"/>
    <n v="73"/>
    <n v="3.4500000000000003E-2"/>
  </r>
  <r>
    <x v="96"/>
    <x v="6"/>
    <n v="6300"/>
    <x v="188"/>
    <n v="788"/>
    <n v="352"/>
    <n v="436"/>
    <n v="380"/>
    <n v="408"/>
    <n v="69"/>
    <n v="780"/>
    <n v="8"/>
    <n v="2.5700000000000001E-2"/>
  </r>
  <r>
    <x v="96"/>
    <x v="6"/>
    <n v="6400"/>
    <x v="189"/>
    <n v="1050"/>
    <n v="472"/>
    <n v="578"/>
    <n v="358"/>
    <n v="692"/>
    <n v="43"/>
    <n v="1039"/>
    <n v="9"/>
    <n v="2.1499999999999998E-2"/>
  </r>
  <r>
    <x v="96"/>
    <x v="6"/>
    <n v="6600"/>
    <x v="190"/>
    <n v="2841"/>
    <n v="1276"/>
    <n v="1565"/>
    <n v="525"/>
    <n v="2316"/>
    <n v="521"/>
    <n v="2756"/>
    <n v="47"/>
    <n v="2.7900000000000001E-2"/>
  </r>
  <r>
    <x v="96"/>
    <x v="6"/>
    <n v="2620"/>
    <x v="191"/>
    <n v="406"/>
    <n v="173"/>
    <n v="233"/>
    <n v="198"/>
    <n v="208"/>
    <n v="34"/>
    <n v="402"/>
    <n v="5"/>
    <n v="2.1399999999999999E-2"/>
  </r>
  <r>
    <x v="96"/>
    <x v="6"/>
    <n v="8600"/>
    <x v="192"/>
    <n v="1978"/>
    <n v="917"/>
    <n v="1061"/>
    <n v="749"/>
    <n v="1229"/>
    <n v="263"/>
    <n v="1943"/>
    <n v="13"/>
    <n v="2.4899999999999999E-2"/>
  </r>
  <r>
    <x v="96"/>
    <x v="6"/>
    <n v="2650"/>
    <x v="193"/>
    <n v="406"/>
    <n v="175"/>
    <n v="231"/>
    <n v="193"/>
    <n v="213"/>
    <n v="15"/>
    <n v="401"/>
    <n v="2"/>
    <n v="1.78E-2"/>
  </r>
  <r>
    <x v="96"/>
    <x v="6"/>
    <n v="5000"/>
    <x v="194"/>
    <n v="7144"/>
    <n v="3627"/>
    <n v="3517"/>
    <n v="2949"/>
    <n v="4195"/>
    <n v="1314"/>
    <n v="6991"/>
    <n v="75"/>
    <n v="2.7799999999999998E-2"/>
  </r>
  <r>
    <x v="97"/>
    <x v="0"/>
    <n v="3760"/>
    <x v="0"/>
    <n v="103"/>
    <n v="45"/>
    <n v="58"/>
    <n v="41"/>
    <n v="62"/>
    <n v="1"/>
    <n v="103"/>
    <n v="0"/>
    <n v="2.1999999999999999E-2"/>
  </r>
  <r>
    <x v="97"/>
    <x v="0"/>
    <n v="3750"/>
    <x v="1"/>
    <n v="85"/>
    <n v="32"/>
    <n v="53"/>
    <n v="34"/>
    <n v="51"/>
    <n v="0"/>
    <n v="85"/>
    <n v="1"/>
    <n v="0.02"/>
  </r>
  <r>
    <x v="97"/>
    <x v="0"/>
    <n v="3560"/>
    <x v="2"/>
    <n v="24"/>
    <n v="13"/>
    <n v="11"/>
    <n v="13"/>
    <n v="11"/>
    <n v="0"/>
    <n v="24"/>
    <n v="0"/>
    <n v="1.2699999999999999E-2"/>
  </r>
  <r>
    <x v="97"/>
    <x v="0"/>
    <n v="3650"/>
    <x v="195"/>
    <n v="112"/>
    <n v="66"/>
    <n v="46"/>
    <n v="64"/>
    <n v="48"/>
    <n v="4"/>
    <n v="112"/>
    <n v="3"/>
    <n v="2.7E-2"/>
  </r>
  <r>
    <x v="97"/>
    <x v="0"/>
    <n v="3570"/>
    <x v="4"/>
    <n v="244"/>
    <n v="97"/>
    <n v="147"/>
    <n v="50"/>
    <n v="194"/>
    <n v="19"/>
    <n v="239"/>
    <n v="14"/>
    <n v="2.3E-2"/>
  </r>
  <r>
    <x v="97"/>
    <x v="0"/>
    <n v="3574"/>
    <x v="5"/>
    <n v="41"/>
    <n v="27"/>
    <n v="14"/>
    <n v="9"/>
    <n v="32"/>
    <n v="11"/>
    <n v="40"/>
    <n v="0"/>
    <n v="1.6400000000000001E-2"/>
  </r>
  <r>
    <x v="97"/>
    <x v="0"/>
    <n v="3652"/>
    <x v="6"/>
    <n v="57"/>
    <n v="21"/>
    <n v="36"/>
    <n v="16"/>
    <n v="41"/>
    <n v="0"/>
    <n v="57"/>
    <n v="0"/>
    <n v="2.23E-2"/>
  </r>
  <r>
    <x v="97"/>
    <x v="0"/>
    <n v="3780"/>
    <x v="7"/>
    <n v="432"/>
    <n v="207"/>
    <n v="225"/>
    <n v="9"/>
    <n v="423"/>
    <n v="137"/>
    <n v="425"/>
    <n v="7"/>
    <n v="3.5200000000000002E-2"/>
  </r>
  <r>
    <x v="97"/>
    <x v="0"/>
    <n v="3730"/>
    <x v="8"/>
    <n v="159"/>
    <n v="75"/>
    <n v="84"/>
    <n v="41"/>
    <n v="118"/>
    <n v="30"/>
    <n v="158"/>
    <n v="1"/>
    <n v="2.1100000000000001E-2"/>
  </r>
  <r>
    <x v="97"/>
    <x v="0"/>
    <n v="3769"/>
    <x v="9"/>
    <n v="35"/>
    <n v="16"/>
    <n v="19"/>
    <n v="12"/>
    <n v="23"/>
    <n v="4"/>
    <n v="35"/>
    <n v="1"/>
    <n v="1.6899999999999998E-2"/>
  </r>
  <r>
    <x v="97"/>
    <x v="0"/>
    <n v="3797"/>
    <x v="10"/>
    <n v="402"/>
    <n v="136"/>
    <n v="266"/>
    <n v="23"/>
    <n v="379"/>
    <n v="31"/>
    <n v="399"/>
    <n v="5"/>
    <n v="3.0599999999999999E-2"/>
  </r>
  <r>
    <x v="97"/>
    <x v="0"/>
    <n v="3616"/>
    <x v="11"/>
    <n v="545"/>
    <n v="268"/>
    <n v="277"/>
    <n v="90"/>
    <n v="455"/>
    <n v="124"/>
    <n v="531"/>
    <n v="17"/>
    <n v="2.63E-2"/>
  </r>
  <r>
    <x v="97"/>
    <x v="0"/>
    <n v="3660"/>
    <x v="12"/>
    <n v="40"/>
    <n v="24"/>
    <n v="16"/>
    <n v="3"/>
    <n v="37"/>
    <n v="14"/>
    <n v="40"/>
    <n v="2"/>
    <n v="3.6499999999999998E-2"/>
  </r>
  <r>
    <x v="97"/>
    <x v="0"/>
    <n v="3557"/>
    <x v="13"/>
    <n v="32"/>
    <n v="19"/>
    <n v="13"/>
    <n v="14"/>
    <n v="18"/>
    <n v="1"/>
    <n v="32"/>
    <n v="0"/>
    <n v="1.72E-2"/>
  </r>
  <r>
    <x v="97"/>
    <x v="0"/>
    <n v="3611"/>
    <x v="14"/>
    <n v="73"/>
    <n v="40"/>
    <n v="33"/>
    <n v="11"/>
    <n v="62"/>
    <n v="37"/>
    <n v="70"/>
    <n v="1"/>
    <n v="2.23E-2"/>
  </r>
  <r>
    <x v="97"/>
    <x v="0"/>
    <n v="3640"/>
    <x v="15"/>
    <n v="71"/>
    <n v="33"/>
    <n v="38"/>
    <n v="24"/>
    <n v="47"/>
    <n v="1"/>
    <n v="70"/>
    <n v="2"/>
    <n v="1.9300000000000001E-2"/>
  </r>
  <r>
    <x v="97"/>
    <x v="1"/>
    <n v="31"/>
    <x v="16"/>
    <n v="773"/>
    <n v="360"/>
    <n v="413"/>
    <n v="47"/>
    <n v="726"/>
    <n v="353"/>
    <n v="749"/>
    <n v="40"/>
    <n v="6.0699999999999997E-2"/>
  </r>
  <r>
    <x v="97"/>
    <x v="1"/>
    <n v="2600"/>
    <x v="17"/>
    <n v="1113"/>
    <n v="566"/>
    <n v="547"/>
    <n v="51"/>
    <n v="1062"/>
    <n v="296"/>
    <n v="1052"/>
    <n v="48"/>
    <n v="3.1899999999999998E-2"/>
  </r>
  <r>
    <x v="97"/>
    <x v="1"/>
    <n v="70"/>
    <x v="18"/>
    <n v="4742"/>
    <n v="2063"/>
    <n v="2679"/>
    <n v="641"/>
    <n v="4101"/>
    <n v="1974"/>
    <n v="4507"/>
    <n v="106"/>
    <n v="4.2299999999999997E-2"/>
  </r>
  <r>
    <x v="97"/>
    <x v="1"/>
    <n v="7100"/>
    <x v="19"/>
    <n v="3249"/>
    <n v="1447"/>
    <n v="1802"/>
    <n v="365"/>
    <n v="2884"/>
    <n v="1329"/>
    <n v="2967"/>
    <n v="61"/>
    <n v="4.3700000000000003E-2"/>
  </r>
  <r>
    <x v="97"/>
    <x v="1"/>
    <n v="9000"/>
    <x v="20"/>
    <n v="5299"/>
    <n v="2504"/>
    <n v="2795"/>
    <n v="722"/>
    <n v="4577"/>
    <n v="2533"/>
    <n v="5002"/>
    <n v="94"/>
    <n v="4.9000000000000002E-2"/>
  </r>
  <r>
    <x v="97"/>
    <x v="1"/>
    <n v="2200"/>
    <x v="21"/>
    <n v="1600"/>
    <n v="771"/>
    <n v="829"/>
    <n v="88"/>
    <n v="1512"/>
    <n v="998"/>
    <n v="1514"/>
    <n v="31"/>
    <n v="8.4599999999999995E-2"/>
  </r>
  <r>
    <x v="97"/>
    <x v="1"/>
    <n v="1303"/>
    <x v="22"/>
    <n v="472"/>
    <n v="192"/>
    <n v="280"/>
    <n v="4"/>
    <n v="468"/>
    <n v="405"/>
    <n v="456"/>
    <n v="6"/>
    <n v="0.123"/>
  </r>
  <r>
    <x v="97"/>
    <x v="1"/>
    <n v="831"/>
    <x v="23"/>
    <n v="355"/>
    <n v="182"/>
    <n v="173"/>
    <n v="11"/>
    <n v="344"/>
    <n v="195"/>
    <n v="333"/>
    <n v="22"/>
    <n v="7.4499999999999997E-2"/>
  </r>
  <r>
    <x v="97"/>
    <x v="1"/>
    <n v="1059"/>
    <x v="24"/>
    <n v="976"/>
    <n v="379"/>
    <n v="597"/>
    <n v="3"/>
    <n v="973"/>
    <n v="861"/>
    <n v="961"/>
    <n v="18"/>
    <n v="0.2089"/>
  </r>
  <r>
    <x v="97"/>
    <x v="1"/>
    <n v="1271"/>
    <x v="25"/>
    <n v="40"/>
    <n v="18"/>
    <n v="22"/>
    <n v="21"/>
    <n v="19"/>
    <n v="1"/>
    <n v="40"/>
    <n v="0"/>
    <n v="1.15E-2"/>
  </r>
  <r>
    <x v="97"/>
    <x v="1"/>
    <n v="1060"/>
    <x v="26"/>
    <n v="561"/>
    <n v="244"/>
    <n v="317"/>
    <n v="7"/>
    <n v="554"/>
    <n v="490"/>
    <n v="535"/>
    <n v="1"/>
    <n v="0.1404"/>
  </r>
  <r>
    <x v="97"/>
    <x v="1"/>
    <n v="1268"/>
    <x v="27"/>
    <n v="63"/>
    <n v="34"/>
    <n v="29"/>
    <n v="29"/>
    <n v="34"/>
    <n v="2"/>
    <n v="63"/>
    <n v="0"/>
    <n v="1.4800000000000001E-2"/>
  </r>
  <r>
    <x v="97"/>
    <x v="1"/>
    <n v="99"/>
    <x v="28"/>
    <n v="224"/>
    <n v="85"/>
    <n v="139"/>
    <n v="17"/>
    <n v="207"/>
    <n v="140"/>
    <n v="212"/>
    <n v="8"/>
    <n v="8.7599999999999997E-2"/>
  </r>
  <r>
    <x v="97"/>
    <x v="1"/>
    <n v="246"/>
    <x v="29"/>
    <n v="890"/>
    <n v="433"/>
    <n v="457"/>
    <n v="62"/>
    <n v="828"/>
    <n v="373"/>
    <n v="819"/>
    <n v="66"/>
    <n v="5.96E-2"/>
  </r>
  <r>
    <x v="97"/>
    <x v="1"/>
    <n v="666"/>
    <x v="30"/>
    <n v="52"/>
    <n v="24"/>
    <n v="28"/>
    <n v="21"/>
    <n v="31"/>
    <n v="3"/>
    <n v="52"/>
    <n v="0"/>
    <n v="1.29E-2"/>
  </r>
  <r>
    <x v="97"/>
    <x v="1"/>
    <n v="2560"/>
    <x v="31"/>
    <n v="615"/>
    <n v="270"/>
    <n v="345"/>
    <n v="66"/>
    <n v="549"/>
    <n v="300"/>
    <n v="581"/>
    <n v="27"/>
    <n v="4.8000000000000001E-2"/>
  </r>
  <r>
    <x v="97"/>
    <x v="1"/>
    <n v="1192"/>
    <x v="32"/>
    <n v="1008"/>
    <n v="435"/>
    <n v="573"/>
    <n v="4"/>
    <n v="1004"/>
    <n v="905"/>
    <n v="981"/>
    <n v="12"/>
    <n v="0.23710000000000001"/>
  </r>
  <r>
    <x v="97"/>
    <x v="1"/>
    <n v="2630"/>
    <x v="33"/>
    <n v="1646"/>
    <n v="714"/>
    <n v="932"/>
    <n v="114"/>
    <n v="1532"/>
    <n v="588"/>
    <n v="1581"/>
    <n v="37"/>
    <n v="5.67E-2"/>
  </r>
  <r>
    <x v="97"/>
    <x v="1"/>
    <n v="1034"/>
    <x v="34"/>
    <n v="726"/>
    <n v="308"/>
    <n v="418"/>
    <n v="23"/>
    <n v="703"/>
    <n v="273"/>
    <n v="695"/>
    <n v="31"/>
    <n v="6.1899999999999997E-2"/>
  </r>
  <r>
    <x v="97"/>
    <x v="1"/>
    <n v="1161"/>
    <x v="35"/>
    <n v="2020"/>
    <n v="857"/>
    <n v="1163"/>
    <n v="14"/>
    <n v="2006"/>
    <n v="1515"/>
    <n v="1993"/>
    <n v="53"/>
    <n v="0.1119"/>
  </r>
  <r>
    <x v="97"/>
    <x v="1"/>
    <n v="1286"/>
    <x v="36"/>
    <n v="320"/>
    <n v="128"/>
    <n v="192"/>
    <n v="1"/>
    <n v="319"/>
    <n v="255"/>
    <n v="309"/>
    <n v="5"/>
    <n v="0.1268"/>
  </r>
  <r>
    <x v="97"/>
    <x v="1"/>
    <n v="1031"/>
    <x v="37"/>
    <n v="919"/>
    <n v="439"/>
    <n v="480"/>
    <n v="52"/>
    <n v="867"/>
    <n v="436"/>
    <n v="837"/>
    <n v="38"/>
    <n v="6.6600000000000006E-2"/>
  </r>
  <r>
    <x v="97"/>
    <x v="1"/>
    <n v="1054"/>
    <x v="38"/>
    <n v="701"/>
    <n v="312"/>
    <n v="389"/>
    <n v="2"/>
    <n v="699"/>
    <n v="601"/>
    <n v="657"/>
    <n v="12"/>
    <n v="0.14910000000000001"/>
  </r>
  <r>
    <x v="97"/>
    <x v="2"/>
    <n v="182"/>
    <x v="39"/>
    <n v="139"/>
    <n v="53"/>
    <n v="86"/>
    <n v="51"/>
    <n v="88"/>
    <n v="16"/>
    <n v="138"/>
    <n v="3"/>
    <n v="2.06E-2"/>
  </r>
  <r>
    <x v="97"/>
    <x v="2"/>
    <n v="41"/>
    <x v="40"/>
    <n v="61"/>
    <n v="31"/>
    <n v="30"/>
    <n v="13"/>
    <n v="48"/>
    <n v="12"/>
    <n v="60"/>
    <n v="0"/>
    <n v="3.2000000000000001E-2"/>
  </r>
  <r>
    <x v="97"/>
    <x v="2"/>
    <n v="1309"/>
    <x v="41"/>
    <n v="308"/>
    <n v="129"/>
    <n v="179"/>
    <n v="21"/>
    <n v="287"/>
    <n v="28"/>
    <n v="298"/>
    <n v="3"/>
    <n v="2.41E-2"/>
  </r>
  <r>
    <x v="97"/>
    <x v="2"/>
    <n v="2530"/>
    <x v="42"/>
    <n v="281"/>
    <n v="115"/>
    <n v="166"/>
    <n v="63"/>
    <n v="218"/>
    <n v="30"/>
    <n v="272"/>
    <n v="3"/>
    <n v="2.9899999999999999E-2"/>
  </r>
  <r>
    <x v="97"/>
    <x v="2"/>
    <n v="466"/>
    <x v="43"/>
    <n v="101"/>
    <n v="56"/>
    <n v="45"/>
    <n v="14"/>
    <n v="87"/>
    <n v="24"/>
    <n v="98"/>
    <n v="0"/>
    <n v="2.75E-2"/>
  </r>
  <r>
    <x v="97"/>
    <x v="2"/>
    <n v="1066"/>
    <x v="44"/>
    <n v="142"/>
    <n v="65"/>
    <n v="77"/>
    <n v="21"/>
    <n v="121"/>
    <n v="40"/>
    <n v="136"/>
    <n v="4"/>
    <n v="3.4799999999999998E-2"/>
  </r>
  <r>
    <x v="97"/>
    <x v="2"/>
    <n v="681"/>
    <x v="45"/>
    <n v="231"/>
    <n v="117"/>
    <n v="114"/>
    <n v="91"/>
    <n v="140"/>
    <n v="34"/>
    <n v="229"/>
    <n v="2"/>
    <n v="1.9300000000000001E-2"/>
  </r>
  <r>
    <x v="97"/>
    <x v="2"/>
    <n v="2550"/>
    <x v="46"/>
    <n v="283"/>
    <n v="123"/>
    <n v="160"/>
    <n v="70"/>
    <n v="213"/>
    <n v="51"/>
    <n v="280"/>
    <n v="7"/>
    <n v="2.4199999999999999E-2"/>
  </r>
  <r>
    <x v="97"/>
    <x v="2"/>
    <n v="627"/>
    <x v="47"/>
    <n v="78"/>
    <n v="37"/>
    <n v="41"/>
    <n v="2"/>
    <n v="76"/>
    <n v="33"/>
    <n v="77"/>
    <n v="1"/>
    <n v="2.1299999999999999E-2"/>
  </r>
  <r>
    <x v="97"/>
    <x v="2"/>
    <n v="166"/>
    <x v="48"/>
    <n v="291"/>
    <n v="118"/>
    <n v="173"/>
    <n v="46"/>
    <n v="245"/>
    <n v="59"/>
    <n v="284"/>
    <n v="2"/>
    <n v="2.5100000000000001E-2"/>
  </r>
  <r>
    <x v="97"/>
    <x v="2"/>
    <n v="229"/>
    <x v="49"/>
    <n v="191"/>
    <n v="87"/>
    <n v="104"/>
    <n v="66"/>
    <n v="125"/>
    <n v="24"/>
    <n v="190"/>
    <n v="1"/>
    <n v="2.29E-2"/>
  </r>
  <r>
    <x v="97"/>
    <x v="2"/>
    <n v="9700"/>
    <x v="50"/>
    <n v="667"/>
    <n v="278"/>
    <n v="389"/>
    <n v="319"/>
    <n v="348"/>
    <n v="27"/>
    <n v="657"/>
    <n v="6"/>
    <n v="2.2200000000000001E-2"/>
  </r>
  <r>
    <x v="97"/>
    <x v="2"/>
    <n v="1290"/>
    <x v="51"/>
    <n v="132"/>
    <n v="49"/>
    <n v="83"/>
    <n v="4"/>
    <n v="128"/>
    <n v="78"/>
    <n v="125"/>
    <n v="2"/>
    <n v="4.3099999999999999E-2"/>
  </r>
  <r>
    <x v="97"/>
    <x v="2"/>
    <n v="2730"/>
    <x v="52"/>
    <n v="862"/>
    <n v="408"/>
    <n v="454"/>
    <n v="25"/>
    <n v="837"/>
    <n v="566"/>
    <n v="732"/>
    <n v="32"/>
    <n v="4.4299999999999999E-2"/>
  </r>
  <r>
    <x v="97"/>
    <x v="2"/>
    <n v="2720"/>
    <x v="53"/>
    <n v="168"/>
    <n v="96"/>
    <n v="72"/>
    <n v="10"/>
    <n v="158"/>
    <n v="34"/>
    <n v="162"/>
    <n v="10"/>
    <n v="1.4500000000000001E-2"/>
  </r>
  <r>
    <x v="97"/>
    <x v="2"/>
    <n v="2660"/>
    <x v="54"/>
    <n v="696"/>
    <n v="320"/>
    <n v="376"/>
    <n v="141"/>
    <n v="555"/>
    <n v="138"/>
    <n v="683"/>
    <n v="28"/>
    <n v="2.9700000000000001E-2"/>
  </r>
  <r>
    <x v="97"/>
    <x v="2"/>
    <n v="9400"/>
    <x v="55"/>
    <n v="358"/>
    <n v="160"/>
    <n v="198"/>
    <n v="103"/>
    <n v="255"/>
    <n v="42"/>
    <n v="348"/>
    <n v="5"/>
    <n v="2.2100000000000002E-2"/>
  </r>
  <r>
    <x v="97"/>
    <x v="2"/>
    <n v="1224"/>
    <x v="56"/>
    <n v="70"/>
    <n v="27"/>
    <n v="43"/>
    <n v="48"/>
    <n v="22"/>
    <n v="1"/>
    <n v="70"/>
    <n v="1"/>
    <n v="1.24E-2"/>
  </r>
  <r>
    <x v="97"/>
    <x v="2"/>
    <n v="633"/>
    <x v="57"/>
    <n v="14"/>
    <n v="9"/>
    <n v="5"/>
    <n v="1"/>
    <n v="13"/>
    <n v="4"/>
    <n v="13"/>
    <n v="1"/>
    <n v="9.5999999999999992E-3"/>
  </r>
  <r>
    <x v="97"/>
    <x v="2"/>
    <n v="168"/>
    <x v="58"/>
    <n v="304"/>
    <n v="130"/>
    <n v="174"/>
    <n v="56"/>
    <n v="248"/>
    <n v="37"/>
    <n v="303"/>
    <n v="3"/>
    <n v="2.81E-2"/>
  </r>
  <r>
    <x v="97"/>
    <x v="2"/>
    <n v="6900"/>
    <x v="59"/>
    <n v="1119"/>
    <n v="524"/>
    <n v="595"/>
    <n v="420"/>
    <n v="699"/>
    <n v="68"/>
    <n v="1098"/>
    <n v="18"/>
    <n v="2.0799999999999999E-2"/>
  </r>
  <r>
    <x v="97"/>
    <x v="2"/>
    <n v="634"/>
    <x v="60"/>
    <n v="168"/>
    <n v="81"/>
    <n v="87"/>
    <n v="3"/>
    <n v="165"/>
    <n v="89"/>
    <n v="166"/>
    <n v="1"/>
    <n v="1.9E-2"/>
  </r>
  <r>
    <x v="97"/>
    <x v="2"/>
    <n v="7000"/>
    <x v="61"/>
    <n v="1548"/>
    <n v="770"/>
    <n v="778"/>
    <n v="140"/>
    <n v="1408"/>
    <n v="720"/>
    <n v="1512"/>
    <n v="30"/>
    <n v="4.3700000000000003E-2"/>
  </r>
  <r>
    <x v="97"/>
    <x v="2"/>
    <n v="1200"/>
    <x v="62"/>
    <n v="827"/>
    <n v="348"/>
    <n v="479"/>
    <n v="407"/>
    <n v="420"/>
    <n v="37"/>
    <n v="820"/>
    <n v="14"/>
    <n v="1.9099999999999999E-2"/>
  </r>
  <r>
    <x v="97"/>
    <x v="2"/>
    <n v="28"/>
    <x v="63"/>
    <n v="155"/>
    <n v="66"/>
    <n v="89"/>
    <n v="52"/>
    <n v="103"/>
    <n v="20"/>
    <n v="152"/>
    <n v="2"/>
    <n v="2.1700000000000001E-2"/>
  </r>
  <r>
    <x v="97"/>
    <x v="2"/>
    <n v="7200"/>
    <x v="64"/>
    <n v="575"/>
    <n v="261"/>
    <n v="314"/>
    <n v="175"/>
    <n v="400"/>
    <n v="116"/>
    <n v="567"/>
    <n v="7"/>
    <n v="2.4400000000000002E-2"/>
  </r>
  <r>
    <x v="97"/>
    <x v="2"/>
    <n v="7400"/>
    <x v="65"/>
    <n v="3732"/>
    <n v="1783"/>
    <n v="1949"/>
    <n v="454"/>
    <n v="3278"/>
    <n v="994"/>
    <n v="3653"/>
    <n v="79"/>
    <n v="3.5200000000000002E-2"/>
  </r>
  <r>
    <x v="97"/>
    <x v="2"/>
    <n v="587"/>
    <x v="66"/>
    <n v="25"/>
    <n v="7"/>
    <n v="18"/>
    <n v="12"/>
    <n v="13"/>
    <n v="0"/>
    <n v="25"/>
    <n v="0"/>
    <n v="1.29E-2"/>
  </r>
  <r>
    <x v="97"/>
    <x v="2"/>
    <n v="171"/>
    <x v="67"/>
    <n v="79"/>
    <n v="36"/>
    <n v="43"/>
    <n v="17"/>
    <n v="62"/>
    <n v="4"/>
    <n v="79"/>
    <n v="0"/>
    <n v="2.1899999999999999E-2"/>
  </r>
  <r>
    <x v="97"/>
    <x v="2"/>
    <n v="7900"/>
    <x v="68"/>
    <n v="3490"/>
    <n v="1586"/>
    <n v="1904"/>
    <n v="754"/>
    <n v="2736"/>
    <n v="743"/>
    <n v="3396"/>
    <n v="45"/>
    <n v="2.75E-2"/>
  </r>
  <r>
    <x v="97"/>
    <x v="2"/>
    <n v="195"/>
    <x v="69"/>
    <n v="272"/>
    <n v="126"/>
    <n v="146"/>
    <n v="92"/>
    <n v="180"/>
    <n v="29"/>
    <n v="268"/>
    <n v="1"/>
    <n v="2.53E-2"/>
  </r>
  <r>
    <x v="97"/>
    <x v="2"/>
    <n v="638"/>
    <x v="70"/>
    <n v="322"/>
    <n v="167"/>
    <n v="155"/>
    <n v="15"/>
    <n v="307"/>
    <n v="199"/>
    <n v="285"/>
    <n v="14"/>
    <n v="3.4299999999999997E-2"/>
  </r>
  <r>
    <x v="97"/>
    <x v="2"/>
    <n v="469"/>
    <x v="71"/>
    <n v="214"/>
    <n v="107"/>
    <n v="107"/>
    <n v="26"/>
    <n v="188"/>
    <n v="83"/>
    <n v="208"/>
    <n v="7"/>
    <n v="3.5799999999999998E-2"/>
  </r>
  <r>
    <x v="97"/>
    <x v="2"/>
    <n v="2640"/>
    <x v="72"/>
    <n v="786"/>
    <n v="356"/>
    <n v="430"/>
    <n v="168"/>
    <n v="618"/>
    <n v="108"/>
    <n v="768"/>
    <n v="11"/>
    <n v="3.32E-2"/>
  </r>
  <r>
    <x v="97"/>
    <x v="2"/>
    <n v="8300"/>
    <x v="73"/>
    <n v="3666"/>
    <n v="1643"/>
    <n v="2023"/>
    <n v="767"/>
    <n v="2899"/>
    <n v="789"/>
    <n v="3624"/>
    <n v="43"/>
    <n v="2.6499999999999999E-2"/>
  </r>
  <r>
    <x v="97"/>
    <x v="2"/>
    <n v="8400"/>
    <x v="74"/>
    <n v="2015"/>
    <n v="919"/>
    <n v="1096"/>
    <n v="540"/>
    <n v="1475"/>
    <n v="555"/>
    <n v="1950"/>
    <n v="49"/>
    <n v="2.9100000000000001E-2"/>
  </r>
  <r>
    <x v="97"/>
    <x v="2"/>
    <n v="8500"/>
    <x v="75"/>
    <n v="1377"/>
    <n v="646"/>
    <n v="731"/>
    <n v="88"/>
    <n v="1289"/>
    <n v="476"/>
    <n v="1323"/>
    <n v="38"/>
    <n v="3.6299999999999999E-2"/>
  </r>
  <r>
    <x v="97"/>
    <x v="2"/>
    <n v="8700"/>
    <x v="76"/>
    <n v="695"/>
    <n v="326"/>
    <n v="369"/>
    <n v="334"/>
    <n v="361"/>
    <n v="29"/>
    <n v="688"/>
    <n v="11"/>
    <n v="1.8599999999999998E-2"/>
  </r>
  <r>
    <x v="97"/>
    <x v="2"/>
    <n v="1304"/>
    <x v="77"/>
    <n v="186"/>
    <n v="88"/>
    <n v="98"/>
    <n v="97"/>
    <n v="89"/>
    <n v="4"/>
    <n v="185"/>
    <n v="0"/>
    <n v="1.6799999999999999E-2"/>
  </r>
  <r>
    <x v="97"/>
    <x v="2"/>
    <n v="154"/>
    <x v="78"/>
    <n v="149"/>
    <n v="70"/>
    <n v="79"/>
    <n v="48"/>
    <n v="101"/>
    <n v="16"/>
    <n v="149"/>
    <n v="0"/>
    <n v="2.41E-2"/>
  </r>
  <r>
    <x v="97"/>
    <x v="3"/>
    <n v="473"/>
    <x v="79"/>
    <n v="529"/>
    <n v="239"/>
    <n v="290"/>
    <n v="6"/>
    <n v="523"/>
    <n v="381"/>
    <n v="518"/>
    <n v="6"/>
    <n v="9.1999999999999998E-2"/>
  </r>
  <r>
    <x v="97"/>
    <x v="3"/>
    <n v="478"/>
    <x v="80"/>
    <n v="399"/>
    <n v="177"/>
    <n v="222"/>
    <n v="12"/>
    <n v="387"/>
    <n v="319"/>
    <n v="395"/>
    <n v="3"/>
    <n v="7.1599999999999997E-2"/>
  </r>
  <r>
    <x v="97"/>
    <x v="3"/>
    <n v="529"/>
    <x v="81"/>
    <n v="387"/>
    <n v="171"/>
    <n v="216"/>
    <n v="10"/>
    <n v="377"/>
    <n v="290"/>
    <n v="379"/>
    <n v="7"/>
    <n v="7.0099999999999996E-2"/>
  </r>
  <r>
    <x v="97"/>
    <x v="3"/>
    <n v="482"/>
    <x v="82"/>
    <n v="241"/>
    <n v="121"/>
    <n v="120"/>
    <n v="12"/>
    <n v="229"/>
    <n v="160"/>
    <n v="237"/>
    <n v="4"/>
    <n v="6.4399999999999999E-2"/>
  </r>
  <r>
    <x v="97"/>
    <x v="3"/>
    <n v="4001"/>
    <x v="83"/>
    <n v="346"/>
    <n v="133"/>
    <n v="213"/>
    <n v="4"/>
    <n v="342"/>
    <n v="265"/>
    <n v="332"/>
    <n v="1"/>
    <n v="0.1242"/>
  </r>
  <r>
    <x v="97"/>
    <x v="3"/>
    <n v="998"/>
    <x v="84"/>
    <n v="264"/>
    <n v="119"/>
    <n v="145"/>
    <n v="2"/>
    <n v="262"/>
    <n v="185"/>
    <n v="263"/>
    <n v="2"/>
    <n v="7.4800000000000005E-2"/>
  </r>
  <r>
    <x v="97"/>
    <x v="3"/>
    <n v="480"/>
    <x v="85"/>
    <n v="377"/>
    <n v="103"/>
    <n v="274"/>
    <n v="3"/>
    <n v="374"/>
    <n v="236"/>
    <n v="361"/>
    <n v="1"/>
    <n v="6.8900000000000003E-2"/>
  </r>
  <r>
    <x v="97"/>
    <x v="3"/>
    <n v="9200"/>
    <x v="86"/>
    <n v="637"/>
    <n v="301"/>
    <n v="336"/>
    <n v="24"/>
    <n v="613"/>
    <n v="268"/>
    <n v="616"/>
    <n v="38"/>
    <n v="6.2700000000000006E-2"/>
  </r>
  <r>
    <x v="97"/>
    <x v="3"/>
    <n v="944"/>
    <x v="87"/>
    <n v="159"/>
    <n v="77"/>
    <n v="82"/>
    <n v="6"/>
    <n v="153"/>
    <n v="95"/>
    <n v="144"/>
    <n v="5"/>
    <n v="4.5999999999999999E-2"/>
  </r>
  <r>
    <x v="97"/>
    <x v="3"/>
    <n v="483"/>
    <x v="88"/>
    <n v="309"/>
    <n v="136"/>
    <n v="173"/>
    <n v="7"/>
    <n v="302"/>
    <n v="253"/>
    <n v="295"/>
    <n v="3"/>
    <n v="9.1200000000000003E-2"/>
  </r>
  <r>
    <x v="97"/>
    <x v="3"/>
    <n v="1292"/>
    <x v="89"/>
    <n v="1005"/>
    <n v="455"/>
    <n v="550"/>
    <n v="7"/>
    <n v="998"/>
    <n v="759"/>
    <n v="988"/>
    <n v="10"/>
    <n v="0.1129"/>
  </r>
  <r>
    <x v="97"/>
    <x v="3"/>
    <n v="485"/>
    <x v="90"/>
    <n v="167"/>
    <n v="42"/>
    <n v="125"/>
    <n v="3"/>
    <n v="164"/>
    <n v="85"/>
    <n v="167"/>
    <n v="1"/>
    <n v="5.8799999999999998E-2"/>
  </r>
  <r>
    <x v="97"/>
    <x v="3"/>
    <n v="487"/>
    <x v="91"/>
    <n v="41"/>
    <n v="19"/>
    <n v="22"/>
    <n v="5"/>
    <n v="36"/>
    <n v="20"/>
    <n v="40"/>
    <n v="1"/>
    <n v="2.4799999999999999E-2"/>
  </r>
  <r>
    <x v="97"/>
    <x v="3"/>
    <n v="489"/>
    <x v="92"/>
    <n v="242"/>
    <n v="106"/>
    <n v="136"/>
    <n v="13"/>
    <n v="229"/>
    <n v="175"/>
    <n v="237"/>
    <n v="4"/>
    <n v="5.7799999999999997E-2"/>
  </r>
  <r>
    <x v="97"/>
    <x v="3"/>
    <n v="490"/>
    <x v="93"/>
    <n v="312"/>
    <n v="143"/>
    <n v="169"/>
    <n v="9"/>
    <n v="303"/>
    <n v="219"/>
    <n v="306"/>
    <n v="5"/>
    <n v="6.0999999999999999E-2"/>
  </r>
  <r>
    <x v="97"/>
    <x v="3"/>
    <n v="492"/>
    <x v="94"/>
    <n v="495"/>
    <n v="234"/>
    <n v="261"/>
    <n v="13"/>
    <n v="482"/>
    <n v="338"/>
    <n v="494"/>
    <n v="4"/>
    <n v="0.1055"/>
  </r>
  <r>
    <x v="97"/>
    <x v="3"/>
    <n v="975"/>
    <x v="95"/>
    <n v="178"/>
    <n v="82"/>
    <n v="96"/>
    <n v="3"/>
    <n v="175"/>
    <n v="106"/>
    <n v="177"/>
    <n v="8"/>
    <n v="5.9700000000000003E-2"/>
  </r>
  <r>
    <x v="97"/>
    <x v="3"/>
    <n v="496"/>
    <x v="96"/>
    <n v="97"/>
    <n v="40"/>
    <n v="57"/>
    <n v="5"/>
    <n v="92"/>
    <n v="46"/>
    <n v="87"/>
    <n v="4"/>
    <n v="3.32E-2"/>
  </r>
  <r>
    <x v="97"/>
    <x v="3"/>
    <n v="2034"/>
    <x v="97"/>
    <n v="223"/>
    <n v="105"/>
    <n v="118"/>
    <n v="15"/>
    <n v="208"/>
    <n v="105"/>
    <n v="203"/>
    <n v="7"/>
    <n v="4.3700000000000003E-2"/>
  </r>
  <r>
    <x v="97"/>
    <x v="3"/>
    <n v="6700"/>
    <x v="98"/>
    <n v="1293"/>
    <n v="648"/>
    <n v="645"/>
    <n v="78"/>
    <n v="1215"/>
    <n v="585"/>
    <n v="1146"/>
    <n v="48"/>
    <n v="5.3900000000000003E-2"/>
  </r>
  <r>
    <x v="97"/>
    <x v="3"/>
    <n v="962"/>
    <x v="99"/>
    <n v="289"/>
    <n v="126"/>
    <n v="163"/>
    <n v="2"/>
    <n v="287"/>
    <n v="193"/>
    <n v="274"/>
    <n v="1"/>
    <n v="9.2999999999999999E-2"/>
  </r>
  <r>
    <x v="97"/>
    <x v="3"/>
    <n v="498"/>
    <x v="100"/>
    <n v="315"/>
    <n v="152"/>
    <n v="163"/>
    <n v="12"/>
    <n v="303"/>
    <n v="228"/>
    <n v="305"/>
    <n v="5"/>
    <n v="5.5899999999999998E-2"/>
  </r>
  <r>
    <x v="97"/>
    <x v="3"/>
    <n v="8900"/>
    <x v="101"/>
    <n v="1164"/>
    <n v="559"/>
    <n v="605"/>
    <n v="20"/>
    <n v="1144"/>
    <n v="916"/>
    <n v="1141"/>
    <n v="10"/>
    <n v="8.6099999999999996E-2"/>
  </r>
  <r>
    <x v="97"/>
    <x v="3"/>
    <n v="1295"/>
    <x v="102"/>
    <n v="124"/>
    <n v="45"/>
    <n v="79"/>
    <n v="1"/>
    <n v="123"/>
    <n v="67"/>
    <n v="119"/>
    <n v="6"/>
    <n v="4.3200000000000002E-2"/>
  </r>
  <r>
    <x v="97"/>
    <x v="3"/>
    <n v="46"/>
    <x v="103"/>
    <n v="80"/>
    <n v="45"/>
    <n v="35"/>
    <n v="10"/>
    <n v="70"/>
    <n v="39"/>
    <n v="67"/>
    <n v="0"/>
    <n v="4.4299999999999999E-2"/>
  </r>
  <r>
    <x v="97"/>
    <x v="3"/>
    <n v="499"/>
    <x v="104"/>
    <n v="469"/>
    <n v="207"/>
    <n v="262"/>
    <n v="29"/>
    <n v="440"/>
    <n v="334"/>
    <n v="464"/>
    <n v="4"/>
    <n v="6.0900000000000003E-2"/>
  </r>
  <r>
    <x v="97"/>
    <x v="3"/>
    <n v="240"/>
    <x v="105"/>
    <n v="413"/>
    <n v="192"/>
    <n v="221"/>
    <n v="93"/>
    <n v="320"/>
    <n v="95"/>
    <n v="398"/>
    <n v="27"/>
    <n v="3.4700000000000002E-2"/>
  </r>
  <r>
    <x v="97"/>
    <x v="3"/>
    <n v="502"/>
    <x v="106"/>
    <n v="340"/>
    <n v="140"/>
    <n v="200"/>
    <n v="2"/>
    <n v="338"/>
    <n v="221"/>
    <n v="339"/>
    <n v="1"/>
    <n v="6.0400000000000002E-2"/>
  </r>
  <r>
    <x v="97"/>
    <x v="3"/>
    <n v="504"/>
    <x v="107"/>
    <n v="391"/>
    <n v="205"/>
    <n v="186"/>
    <n v="9"/>
    <n v="382"/>
    <n v="310"/>
    <n v="381"/>
    <n v="2"/>
    <n v="8.3000000000000004E-2"/>
  </r>
  <r>
    <x v="97"/>
    <x v="3"/>
    <n v="505"/>
    <x v="108"/>
    <n v="177"/>
    <n v="71"/>
    <n v="106"/>
    <n v="4"/>
    <n v="173"/>
    <n v="139"/>
    <n v="177"/>
    <n v="1"/>
    <n v="0.1056"/>
  </r>
  <r>
    <x v="97"/>
    <x v="3"/>
    <n v="1296"/>
    <x v="109"/>
    <n v="180"/>
    <n v="62"/>
    <n v="118"/>
    <n v="1"/>
    <n v="179"/>
    <n v="112"/>
    <n v="172"/>
    <n v="4"/>
    <n v="5.0900000000000001E-2"/>
  </r>
  <r>
    <x v="97"/>
    <x v="3"/>
    <n v="978"/>
    <x v="110"/>
    <n v="161"/>
    <n v="54"/>
    <n v="107"/>
    <n v="4"/>
    <n v="157"/>
    <n v="102"/>
    <n v="157"/>
    <n v="1"/>
    <n v="7.0300000000000001E-2"/>
  </r>
  <r>
    <x v="97"/>
    <x v="3"/>
    <n v="1263"/>
    <x v="111"/>
    <n v="56"/>
    <n v="23"/>
    <n v="33"/>
    <n v="20"/>
    <n v="36"/>
    <n v="5"/>
    <n v="53"/>
    <n v="0"/>
    <n v="1.7000000000000001E-2"/>
  </r>
  <r>
    <x v="97"/>
    <x v="3"/>
    <n v="507"/>
    <x v="112"/>
    <n v="348"/>
    <n v="167"/>
    <n v="181"/>
    <n v="3"/>
    <n v="345"/>
    <n v="233"/>
    <n v="338"/>
    <n v="5"/>
    <n v="6.7100000000000007E-2"/>
  </r>
  <r>
    <x v="97"/>
    <x v="3"/>
    <n v="508"/>
    <x v="113"/>
    <n v="33"/>
    <n v="13"/>
    <n v="20"/>
    <n v="3"/>
    <n v="30"/>
    <n v="14"/>
    <n v="30"/>
    <n v="0"/>
    <n v="1.89E-2"/>
  </r>
  <r>
    <x v="97"/>
    <x v="3"/>
    <n v="509"/>
    <x v="114"/>
    <n v="656"/>
    <n v="329"/>
    <n v="327"/>
    <n v="25"/>
    <n v="631"/>
    <n v="508"/>
    <n v="630"/>
    <n v="8"/>
    <n v="7.5399999999999995E-2"/>
  </r>
  <r>
    <x v="97"/>
    <x v="3"/>
    <n v="510"/>
    <x v="115"/>
    <n v="589"/>
    <n v="320"/>
    <n v="269"/>
    <n v="11"/>
    <n v="578"/>
    <n v="406"/>
    <n v="585"/>
    <n v="2"/>
    <n v="8.4000000000000005E-2"/>
  </r>
  <r>
    <x v="97"/>
    <x v="3"/>
    <n v="47"/>
    <x v="116"/>
    <n v="47"/>
    <n v="23"/>
    <n v="24"/>
    <n v="16"/>
    <n v="31"/>
    <n v="3"/>
    <n v="46"/>
    <n v="0"/>
    <n v="2.12E-2"/>
  </r>
  <r>
    <x v="97"/>
    <x v="3"/>
    <n v="1139"/>
    <x v="117"/>
    <n v="1349"/>
    <n v="571"/>
    <n v="778"/>
    <n v="262"/>
    <n v="1087"/>
    <n v="631"/>
    <n v="1242"/>
    <n v="39"/>
    <n v="4.87E-2"/>
  </r>
  <r>
    <x v="97"/>
    <x v="3"/>
    <n v="481"/>
    <x v="118"/>
    <n v="1012"/>
    <n v="439"/>
    <n v="573"/>
    <n v="16"/>
    <n v="996"/>
    <n v="777"/>
    <n v="982"/>
    <n v="5"/>
    <n v="0.1106"/>
  </r>
  <r>
    <x v="97"/>
    <x v="3"/>
    <n v="516"/>
    <x v="119"/>
    <n v="411"/>
    <n v="200"/>
    <n v="211"/>
    <n v="13"/>
    <n v="398"/>
    <n v="269"/>
    <n v="400"/>
    <n v="6"/>
    <n v="6.3299999999999995E-2"/>
  </r>
  <r>
    <x v="97"/>
    <x v="3"/>
    <n v="874"/>
    <x v="120"/>
    <n v="758"/>
    <n v="341"/>
    <n v="417"/>
    <n v="83"/>
    <n v="675"/>
    <n v="247"/>
    <n v="709"/>
    <n v="48"/>
    <n v="5.3800000000000001E-2"/>
  </r>
  <r>
    <x v="97"/>
    <x v="3"/>
    <n v="4201"/>
    <x v="121"/>
    <n v="384"/>
    <n v="142"/>
    <n v="242"/>
    <n v="15"/>
    <n v="369"/>
    <n v="265"/>
    <n v="367"/>
    <n v="4"/>
    <n v="7.8700000000000006E-2"/>
  </r>
  <r>
    <x v="97"/>
    <x v="3"/>
    <n v="517"/>
    <x v="122"/>
    <n v="128"/>
    <n v="60"/>
    <n v="68"/>
    <n v="0"/>
    <n v="128"/>
    <n v="85"/>
    <n v="123"/>
    <n v="4"/>
    <n v="6.4500000000000002E-2"/>
  </r>
  <r>
    <x v="97"/>
    <x v="3"/>
    <n v="4203"/>
    <x v="123"/>
    <n v="207"/>
    <n v="89"/>
    <n v="118"/>
    <n v="7"/>
    <n v="200"/>
    <n v="145"/>
    <n v="198"/>
    <n v="3"/>
    <n v="0.1188"/>
  </r>
  <r>
    <x v="97"/>
    <x v="3"/>
    <n v="518"/>
    <x v="124"/>
    <n v="50"/>
    <n v="25"/>
    <n v="25"/>
    <n v="6"/>
    <n v="44"/>
    <n v="19"/>
    <n v="47"/>
    <n v="0"/>
    <n v="2.8799999999999999E-2"/>
  </r>
  <r>
    <x v="97"/>
    <x v="3"/>
    <n v="1063"/>
    <x v="125"/>
    <n v="632"/>
    <n v="305"/>
    <n v="327"/>
    <n v="68"/>
    <n v="564"/>
    <n v="313"/>
    <n v="586"/>
    <n v="32"/>
    <n v="5.0099999999999999E-2"/>
  </r>
  <r>
    <x v="97"/>
    <x v="3"/>
    <n v="520"/>
    <x v="126"/>
    <n v="162"/>
    <n v="71"/>
    <n v="91"/>
    <n v="5"/>
    <n v="157"/>
    <n v="117"/>
    <n v="159"/>
    <n v="1"/>
    <n v="5.1700000000000003E-2"/>
  </r>
  <r>
    <x v="97"/>
    <x v="3"/>
    <n v="9100"/>
    <x v="127"/>
    <n v="1656"/>
    <n v="807"/>
    <n v="849"/>
    <n v="171"/>
    <n v="1485"/>
    <n v="769"/>
    <n v="1549"/>
    <n v="51"/>
    <n v="5.0700000000000002E-2"/>
  </r>
  <r>
    <x v="97"/>
    <x v="3"/>
    <n v="522"/>
    <x v="128"/>
    <n v="327"/>
    <n v="151"/>
    <n v="176"/>
    <n v="11"/>
    <n v="316"/>
    <n v="241"/>
    <n v="319"/>
    <n v="1"/>
    <n v="6.5600000000000006E-2"/>
  </r>
  <r>
    <x v="97"/>
    <x v="3"/>
    <n v="7300"/>
    <x v="129"/>
    <n v="2436"/>
    <n v="1139"/>
    <n v="1297"/>
    <n v="109"/>
    <n v="2327"/>
    <n v="1756"/>
    <n v="2414"/>
    <n v="18"/>
    <n v="7.1300000000000002E-2"/>
  </r>
  <r>
    <x v="97"/>
    <x v="3"/>
    <n v="1061"/>
    <x v="130"/>
    <n v="1278"/>
    <n v="612"/>
    <n v="666"/>
    <n v="143"/>
    <n v="1135"/>
    <n v="527"/>
    <n v="1134"/>
    <n v="89"/>
    <n v="4.9000000000000002E-2"/>
  </r>
  <r>
    <x v="97"/>
    <x v="3"/>
    <n v="525"/>
    <x v="131"/>
    <n v="107"/>
    <n v="40"/>
    <n v="67"/>
    <n v="7"/>
    <n v="100"/>
    <n v="67"/>
    <n v="105"/>
    <n v="1"/>
    <n v="5.9499999999999997E-2"/>
  </r>
  <r>
    <x v="97"/>
    <x v="3"/>
    <n v="7500"/>
    <x v="132"/>
    <n v="1565"/>
    <n v="723"/>
    <n v="842"/>
    <n v="34"/>
    <n v="1531"/>
    <n v="1215"/>
    <n v="1549"/>
    <n v="14"/>
    <n v="0.1159"/>
  </r>
  <r>
    <x v="97"/>
    <x v="3"/>
    <n v="4501"/>
    <x v="133"/>
    <n v="86"/>
    <n v="39"/>
    <n v="47"/>
    <n v="4"/>
    <n v="82"/>
    <n v="48"/>
    <n v="84"/>
    <n v="0"/>
    <n v="8.2299999999999998E-2"/>
  </r>
  <r>
    <x v="97"/>
    <x v="3"/>
    <n v="530"/>
    <x v="134"/>
    <n v="144"/>
    <n v="74"/>
    <n v="70"/>
    <n v="5"/>
    <n v="139"/>
    <n v="79"/>
    <n v="140"/>
    <n v="1"/>
    <n v="5.2200000000000003E-2"/>
  </r>
  <r>
    <x v="97"/>
    <x v="3"/>
    <n v="511"/>
    <x v="135"/>
    <n v="227"/>
    <n v="96"/>
    <n v="131"/>
    <n v="2"/>
    <n v="225"/>
    <n v="183"/>
    <n v="225"/>
    <n v="0"/>
    <n v="8.2799999999999999E-2"/>
  </r>
  <r>
    <x v="97"/>
    <x v="3"/>
    <n v="532"/>
    <x v="136"/>
    <n v="321"/>
    <n v="173"/>
    <n v="148"/>
    <n v="6"/>
    <n v="315"/>
    <n v="226"/>
    <n v="311"/>
    <n v="3"/>
    <n v="6.2E-2"/>
  </r>
  <r>
    <x v="97"/>
    <x v="3"/>
    <n v="7600"/>
    <x v="137"/>
    <n v="2506"/>
    <n v="1153"/>
    <n v="1353"/>
    <n v="137"/>
    <n v="2369"/>
    <n v="1729"/>
    <n v="2393"/>
    <n v="39"/>
    <n v="9.2299999999999993E-2"/>
  </r>
  <r>
    <x v="97"/>
    <x v="3"/>
    <n v="7700"/>
    <x v="138"/>
    <n v="1369"/>
    <n v="569"/>
    <n v="800"/>
    <n v="173"/>
    <n v="1196"/>
    <n v="482"/>
    <n v="1291"/>
    <n v="51"/>
    <n v="5.2699999999999997E-2"/>
  </r>
  <r>
    <x v="97"/>
    <x v="3"/>
    <n v="531"/>
    <x v="139"/>
    <n v="1059"/>
    <n v="458"/>
    <n v="601"/>
    <n v="30"/>
    <n v="1029"/>
    <n v="868"/>
    <n v="1048"/>
    <n v="11"/>
    <n v="0.10929999999999999"/>
  </r>
  <r>
    <x v="97"/>
    <x v="3"/>
    <n v="535"/>
    <x v="140"/>
    <n v="77"/>
    <n v="42"/>
    <n v="35"/>
    <n v="6"/>
    <n v="71"/>
    <n v="38"/>
    <n v="73"/>
    <n v="1"/>
    <n v="4.3799999999999999E-2"/>
  </r>
  <r>
    <x v="97"/>
    <x v="3"/>
    <n v="536"/>
    <x v="141"/>
    <n v="102"/>
    <n v="46"/>
    <n v="56"/>
    <n v="3"/>
    <n v="99"/>
    <n v="64"/>
    <n v="99"/>
    <n v="3"/>
    <n v="3.6600000000000001E-2"/>
  </r>
  <r>
    <x v="97"/>
    <x v="3"/>
    <n v="8000"/>
    <x v="142"/>
    <n v="895"/>
    <n v="486"/>
    <n v="409"/>
    <n v="91"/>
    <n v="804"/>
    <n v="512"/>
    <n v="842"/>
    <n v="18"/>
    <n v="6.5299999999999997E-2"/>
  </r>
  <r>
    <x v="97"/>
    <x v="3"/>
    <n v="4100"/>
    <x v="143"/>
    <n v="172"/>
    <n v="78"/>
    <n v="94"/>
    <n v="37"/>
    <n v="135"/>
    <n v="65"/>
    <n v="165"/>
    <n v="5"/>
    <n v="4.2200000000000001E-2"/>
  </r>
  <r>
    <x v="97"/>
    <x v="3"/>
    <n v="2800"/>
    <x v="144"/>
    <n v="608"/>
    <n v="307"/>
    <n v="301"/>
    <n v="68"/>
    <n v="540"/>
    <n v="245"/>
    <n v="587"/>
    <n v="27"/>
    <n v="4.58E-2"/>
  </r>
  <r>
    <x v="97"/>
    <x v="3"/>
    <n v="543"/>
    <x v="145"/>
    <n v="223"/>
    <n v="100"/>
    <n v="123"/>
    <n v="11"/>
    <n v="212"/>
    <n v="148"/>
    <n v="218"/>
    <n v="2"/>
    <n v="5.74E-2"/>
  </r>
  <r>
    <x v="97"/>
    <x v="3"/>
    <n v="26"/>
    <x v="146"/>
    <n v="48"/>
    <n v="14"/>
    <n v="34"/>
    <n v="15"/>
    <n v="33"/>
    <n v="18"/>
    <n v="47"/>
    <n v="0"/>
    <n v="2.98E-2"/>
  </r>
  <r>
    <x v="97"/>
    <x v="3"/>
    <n v="542"/>
    <x v="147"/>
    <n v="397"/>
    <n v="200"/>
    <n v="197"/>
    <n v="11"/>
    <n v="386"/>
    <n v="288"/>
    <n v="387"/>
    <n v="9"/>
    <n v="5.9200000000000003E-2"/>
  </r>
  <r>
    <x v="97"/>
    <x v="3"/>
    <n v="122"/>
    <x v="148"/>
    <n v="82"/>
    <n v="31"/>
    <n v="51"/>
    <n v="31"/>
    <n v="51"/>
    <n v="11"/>
    <n v="82"/>
    <n v="0"/>
    <n v="1.9900000000000001E-2"/>
  </r>
  <r>
    <x v="97"/>
    <x v="3"/>
    <n v="913"/>
    <x v="149"/>
    <n v="155"/>
    <n v="59"/>
    <n v="96"/>
    <n v="6"/>
    <n v="149"/>
    <n v="89"/>
    <n v="153"/>
    <n v="1"/>
    <n v="6.0999999999999999E-2"/>
  </r>
  <r>
    <x v="97"/>
    <x v="3"/>
    <n v="812"/>
    <x v="150"/>
    <n v="198"/>
    <n v="88"/>
    <n v="110"/>
    <n v="16"/>
    <n v="182"/>
    <n v="82"/>
    <n v="189"/>
    <n v="3"/>
    <n v="5.33E-2"/>
  </r>
  <r>
    <x v="97"/>
    <x v="3"/>
    <n v="538"/>
    <x v="151"/>
    <n v="342"/>
    <n v="153"/>
    <n v="189"/>
    <n v="1"/>
    <n v="341"/>
    <n v="278"/>
    <n v="339"/>
    <n v="4"/>
    <n v="0.11799999999999999"/>
  </r>
  <r>
    <x v="97"/>
    <x v="3"/>
    <n v="8800"/>
    <x v="152"/>
    <n v="1193"/>
    <n v="528"/>
    <n v="665"/>
    <n v="32"/>
    <n v="1161"/>
    <n v="884"/>
    <n v="1166"/>
    <n v="21"/>
    <n v="6.93E-2"/>
  </r>
  <r>
    <x v="97"/>
    <x v="4"/>
    <n v="2710"/>
    <x v="153"/>
    <n v="2349"/>
    <n v="999"/>
    <n v="1350"/>
    <n v="28"/>
    <n v="2321"/>
    <n v="1884"/>
    <n v="2303"/>
    <n v="36"/>
    <n v="0.1172"/>
  </r>
  <r>
    <x v="97"/>
    <x v="4"/>
    <n v="1020"/>
    <x v="154"/>
    <n v="396"/>
    <n v="183"/>
    <n v="213"/>
    <n v="38"/>
    <n v="358"/>
    <n v="96"/>
    <n v="378"/>
    <n v="19"/>
    <n v="3.8399999999999997E-2"/>
  </r>
  <r>
    <x v="97"/>
    <x v="4"/>
    <n v="6000"/>
    <x v="155"/>
    <n v="530"/>
    <n v="260"/>
    <n v="270"/>
    <n v="16"/>
    <n v="514"/>
    <n v="299"/>
    <n v="519"/>
    <n v="21"/>
    <n v="4.5499999999999999E-2"/>
  </r>
  <r>
    <x v="97"/>
    <x v="4"/>
    <n v="9800"/>
    <x v="156"/>
    <n v="155"/>
    <n v="74"/>
    <n v="81"/>
    <n v="62"/>
    <n v="93"/>
    <n v="19"/>
    <n v="153"/>
    <n v="3"/>
    <n v="2.1899999999999999E-2"/>
  </r>
  <r>
    <x v="97"/>
    <x v="4"/>
    <n v="1326"/>
    <x v="157"/>
    <n v="295"/>
    <n v="139"/>
    <n v="156"/>
    <n v="2"/>
    <n v="293"/>
    <n v="218"/>
    <n v="288"/>
    <n v="9"/>
    <n v="7.4899999999999994E-2"/>
  </r>
  <r>
    <x v="97"/>
    <x v="4"/>
    <n v="541"/>
    <x v="158"/>
    <n v="187"/>
    <n v="106"/>
    <n v="81"/>
    <n v="0"/>
    <n v="187"/>
    <n v="66"/>
    <n v="180"/>
    <n v="8"/>
    <n v="3.2300000000000002E-2"/>
  </r>
  <r>
    <x v="97"/>
    <x v="4"/>
    <n v="628"/>
    <x v="159"/>
    <n v="198"/>
    <n v="95"/>
    <n v="103"/>
    <n v="12"/>
    <n v="186"/>
    <n v="99"/>
    <n v="197"/>
    <n v="3"/>
    <n v="3.8199999999999998E-2"/>
  </r>
  <r>
    <x v="97"/>
    <x v="4"/>
    <n v="494"/>
    <x v="160"/>
    <n v="406"/>
    <n v="161"/>
    <n v="245"/>
    <n v="16"/>
    <n v="390"/>
    <n v="201"/>
    <n v="383"/>
    <n v="5"/>
    <n v="4.9599999999999998E-2"/>
  </r>
  <r>
    <x v="97"/>
    <x v="4"/>
    <n v="9300"/>
    <x v="161"/>
    <n v="224"/>
    <n v="91"/>
    <n v="133"/>
    <n v="88"/>
    <n v="136"/>
    <n v="22"/>
    <n v="223"/>
    <n v="1"/>
    <n v="2.07E-2"/>
  </r>
  <r>
    <x v="97"/>
    <x v="4"/>
    <n v="6500"/>
    <x v="162"/>
    <n v="2004"/>
    <n v="923"/>
    <n v="1081"/>
    <n v="263"/>
    <n v="1741"/>
    <n v="561"/>
    <n v="1898"/>
    <n v="39"/>
    <n v="3.8899999999999997E-2"/>
  </r>
  <r>
    <x v="97"/>
    <x v="4"/>
    <n v="4000"/>
    <x v="163"/>
    <n v="5101"/>
    <n v="2496"/>
    <n v="2605"/>
    <n v="1093"/>
    <n v="4008"/>
    <n v="2177"/>
    <n v="4781"/>
    <n v="132"/>
    <n v="3.4099999999999998E-2"/>
  </r>
  <r>
    <x v="97"/>
    <x v="4"/>
    <n v="1247"/>
    <x v="196"/>
    <n v="240"/>
    <n v="88"/>
    <n v="152"/>
    <n v="74"/>
    <n v="166"/>
    <n v="18"/>
    <n v="232"/>
    <n v="0"/>
    <n v="0.1384"/>
  </r>
  <r>
    <x v="97"/>
    <x v="4"/>
    <n v="2100"/>
    <x v="165"/>
    <n v="643"/>
    <n v="334"/>
    <n v="309"/>
    <n v="56"/>
    <n v="587"/>
    <n v="321"/>
    <n v="611"/>
    <n v="16"/>
    <n v="5.7700000000000001E-2"/>
  </r>
  <r>
    <x v="97"/>
    <x v="4"/>
    <n v="654"/>
    <x v="166"/>
    <n v="382"/>
    <n v="175"/>
    <n v="207"/>
    <n v="22"/>
    <n v="360"/>
    <n v="207"/>
    <n v="372"/>
    <n v="7"/>
    <n v="4.4999999999999998E-2"/>
  </r>
  <r>
    <x v="97"/>
    <x v="4"/>
    <n v="1327"/>
    <x v="167"/>
    <n v="590"/>
    <n v="257"/>
    <n v="333"/>
    <n v="10"/>
    <n v="580"/>
    <n v="452"/>
    <n v="578"/>
    <n v="6"/>
    <n v="0.1046"/>
  </r>
  <r>
    <x v="97"/>
    <x v="4"/>
    <n v="2500"/>
    <x v="168"/>
    <n v="388"/>
    <n v="211"/>
    <n v="177"/>
    <n v="84"/>
    <n v="304"/>
    <n v="125"/>
    <n v="372"/>
    <n v="14"/>
    <n v="2.9399999999999999E-2"/>
  </r>
  <r>
    <x v="97"/>
    <x v="4"/>
    <n v="534"/>
    <x v="169"/>
    <n v="323"/>
    <n v="141"/>
    <n v="182"/>
    <n v="16"/>
    <n v="307"/>
    <n v="143"/>
    <n v="304"/>
    <n v="6"/>
    <n v="5.57E-2"/>
  </r>
  <r>
    <x v="97"/>
    <x v="4"/>
    <n v="637"/>
    <x v="170"/>
    <n v="453"/>
    <n v="207"/>
    <n v="246"/>
    <n v="14"/>
    <n v="439"/>
    <n v="270"/>
    <n v="431"/>
    <n v="16"/>
    <n v="5.45E-2"/>
  </r>
  <r>
    <x v="97"/>
    <x v="4"/>
    <n v="537"/>
    <x v="171"/>
    <n v="212"/>
    <n v="130"/>
    <n v="82"/>
    <n v="9"/>
    <n v="203"/>
    <n v="48"/>
    <n v="210"/>
    <n v="2"/>
    <n v="3.9300000000000002E-2"/>
  </r>
  <r>
    <x v="97"/>
    <x v="4"/>
    <n v="7800"/>
    <x v="172"/>
    <n v="704"/>
    <n v="311"/>
    <n v="393"/>
    <n v="184"/>
    <n v="520"/>
    <n v="108"/>
    <n v="686"/>
    <n v="17"/>
    <n v="3.4599999999999999E-2"/>
  </r>
  <r>
    <x v="97"/>
    <x v="4"/>
    <n v="6800"/>
    <x v="173"/>
    <n v="1307"/>
    <n v="594"/>
    <n v="713"/>
    <n v="128"/>
    <n v="1179"/>
    <n v="528"/>
    <n v="1264"/>
    <n v="39"/>
    <n v="4.2900000000000001E-2"/>
  </r>
  <r>
    <x v="97"/>
    <x v="4"/>
    <n v="9500"/>
    <x v="174"/>
    <n v="854"/>
    <n v="389"/>
    <n v="465"/>
    <n v="101"/>
    <n v="753"/>
    <n v="293"/>
    <n v="827"/>
    <n v="17"/>
    <n v="3.9E-2"/>
  </r>
  <r>
    <x v="97"/>
    <x v="4"/>
    <n v="2300"/>
    <x v="175"/>
    <n v="173"/>
    <n v="82"/>
    <n v="91"/>
    <n v="77"/>
    <n v="96"/>
    <n v="16"/>
    <n v="173"/>
    <n v="1"/>
    <n v="2.0299999999999999E-2"/>
  </r>
  <r>
    <x v="97"/>
    <x v="4"/>
    <n v="9600"/>
    <x v="176"/>
    <n v="1101"/>
    <n v="523"/>
    <n v="578"/>
    <n v="85"/>
    <n v="1016"/>
    <n v="563"/>
    <n v="1057"/>
    <n v="31"/>
    <n v="5.0599999999999999E-2"/>
  </r>
  <r>
    <x v="97"/>
    <x v="4"/>
    <n v="8200"/>
    <x v="177"/>
    <n v="804"/>
    <n v="365"/>
    <n v="439"/>
    <n v="128"/>
    <n v="676"/>
    <n v="282"/>
    <n v="766"/>
    <n v="18"/>
    <n v="3.4000000000000002E-2"/>
  </r>
  <r>
    <x v="97"/>
    <x v="4"/>
    <n v="922"/>
    <x v="178"/>
    <n v="119"/>
    <n v="54"/>
    <n v="65"/>
    <n v="8"/>
    <n v="111"/>
    <n v="51"/>
    <n v="109"/>
    <n v="1"/>
    <n v="3.2199999999999999E-2"/>
  </r>
  <r>
    <x v="97"/>
    <x v="5"/>
    <n v="472"/>
    <x v="179"/>
    <n v="195"/>
    <n v="100"/>
    <n v="95"/>
    <n v="6"/>
    <n v="189"/>
    <n v="150"/>
    <n v="193"/>
    <n v="0"/>
    <n v="6.4500000000000002E-2"/>
  </r>
  <r>
    <x v="97"/>
    <x v="5"/>
    <n v="2610"/>
    <x v="180"/>
    <n v="1057"/>
    <n v="492"/>
    <n v="565"/>
    <n v="94"/>
    <n v="963"/>
    <n v="320"/>
    <n v="1023"/>
    <n v="37"/>
    <n v="3.2599999999999997E-2"/>
  </r>
  <r>
    <x v="97"/>
    <x v="5"/>
    <n v="3000"/>
    <x v="181"/>
    <n v="10616"/>
    <n v="4808"/>
    <n v="5808"/>
    <n v="1367"/>
    <n v="9249"/>
    <n v="6028"/>
    <n v="10335"/>
    <n v="125"/>
    <n v="3.5000000000000003E-2"/>
  </r>
  <r>
    <x v="97"/>
    <x v="5"/>
    <n v="1015"/>
    <x v="182"/>
    <n v="293"/>
    <n v="154"/>
    <n v="139"/>
    <n v="68"/>
    <n v="225"/>
    <n v="82"/>
    <n v="287"/>
    <n v="4"/>
    <n v="2.1700000000000001E-2"/>
  </r>
  <r>
    <x v="97"/>
    <x v="5"/>
    <n v="1137"/>
    <x v="183"/>
    <n v="41"/>
    <n v="12"/>
    <n v="29"/>
    <n v="8"/>
    <n v="33"/>
    <n v="11"/>
    <n v="41"/>
    <n v="0"/>
    <n v="3.1199999999999999E-2"/>
  </r>
  <r>
    <x v="97"/>
    <x v="6"/>
    <n v="2400"/>
    <x v="184"/>
    <n v="592"/>
    <n v="281"/>
    <n v="311"/>
    <n v="50"/>
    <n v="542"/>
    <n v="110"/>
    <n v="569"/>
    <n v="35"/>
    <n v="3.0599999999999999E-2"/>
  </r>
  <r>
    <x v="97"/>
    <x v="6"/>
    <n v="565"/>
    <x v="185"/>
    <n v="163"/>
    <n v="81"/>
    <n v="82"/>
    <n v="32"/>
    <n v="131"/>
    <n v="21"/>
    <n v="161"/>
    <n v="3"/>
    <n v="2.52E-2"/>
  </r>
  <r>
    <x v="97"/>
    <x v="6"/>
    <n v="6100"/>
    <x v="186"/>
    <n v="1520"/>
    <n v="764"/>
    <n v="756"/>
    <n v="89"/>
    <n v="1431"/>
    <n v="524"/>
    <n v="1427"/>
    <n v="21"/>
    <n v="2.5899999999999999E-2"/>
  </r>
  <r>
    <x v="97"/>
    <x v="6"/>
    <n v="6200"/>
    <x v="187"/>
    <n v="2516"/>
    <n v="1254"/>
    <n v="1262"/>
    <n v="378"/>
    <n v="2138"/>
    <n v="771"/>
    <n v="2385"/>
    <n v="94"/>
    <n v="3.39E-2"/>
  </r>
  <r>
    <x v="97"/>
    <x v="6"/>
    <n v="6300"/>
    <x v="188"/>
    <n v="760"/>
    <n v="337"/>
    <n v="423"/>
    <n v="366"/>
    <n v="394"/>
    <n v="63"/>
    <n v="749"/>
    <n v="6"/>
    <n v="2.47E-2"/>
  </r>
  <r>
    <x v="97"/>
    <x v="6"/>
    <n v="6400"/>
    <x v="189"/>
    <n v="1025"/>
    <n v="461"/>
    <n v="564"/>
    <n v="369"/>
    <n v="656"/>
    <n v="40"/>
    <n v="1011"/>
    <n v="8"/>
    <n v="2.0899999999999998E-2"/>
  </r>
  <r>
    <x v="97"/>
    <x v="6"/>
    <n v="6600"/>
    <x v="190"/>
    <n v="2805"/>
    <n v="1271"/>
    <n v="1534"/>
    <n v="513"/>
    <n v="2292"/>
    <n v="498"/>
    <n v="2729"/>
    <n v="42"/>
    <n v="2.76E-2"/>
  </r>
  <r>
    <x v="97"/>
    <x v="6"/>
    <n v="2620"/>
    <x v="191"/>
    <n v="398"/>
    <n v="172"/>
    <n v="226"/>
    <n v="188"/>
    <n v="210"/>
    <n v="29"/>
    <n v="393"/>
    <n v="3"/>
    <n v="2.0899999999999998E-2"/>
  </r>
  <r>
    <x v="97"/>
    <x v="6"/>
    <n v="8600"/>
    <x v="192"/>
    <n v="1934"/>
    <n v="912"/>
    <n v="1022"/>
    <n v="723"/>
    <n v="1211"/>
    <n v="265"/>
    <n v="1899"/>
    <n v="18"/>
    <n v="2.4400000000000002E-2"/>
  </r>
  <r>
    <x v="97"/>
    <x v="6"/>
    <n v="2650"/>
    <x v="193"/>
    <n v="392"/>
    <n v="162"/>
    <n v="230"/>
    <n v="182"/>
    <n v="210"/>
    <n v="15"/>
    <n v="390"/>
    <n v="5"/>
    <n v="1.7399999999999999E-2"/>
  </r>
  <r>
    <x v="97"/>
    <x v="6"/>
    <n v="5000"/>
    <x v="194"/>
    <n v="6940"/>
    <n v="3469"/>
    <n v="3471"/>
    <n v="2918"/>
    <n v="4022"/>
    <n v="1237"/>
    <n v="6801"/>
    <n v="78"/>
    <n v="2.7099999999999999E-2"/>
  </r>
  <r>
    <x v="98"/>
    <x v="0"/>
    <n v="3760"/>
    <x v="0"/>
    <n v="105"/>
    <n v="45"/>
    <n v="60"/>
    <n v="41"/>
    <n v="64"/>
    <n v="1"/>
    <n v="105"/>
    <n v="1"/>
    <n v="2.24E-2"/>
  </r>
  <r>
    <x v="98"/>
    <x v="0"/>
    <n v="3750"/>
    <x v="1"/>
    <n v="86"/>
    <n v="34"/>
    <n v="52"/>
    <n v="35"/>
    <n v="51"/>
    <n v="0"/>
    <n v="86"/>
    <n v="0"/>
    <n v="2.0199999999999999E-2"/>
  </r>
  <r>
    <x v="98"/>
    <x v="0"/>
    <n v="3560"/>
    <x v="2"/>
    <n v="32"/>
    <n v="19"/>
    <n v="13"/>
    <n v="16"/>
    <n v="16"/>
    <n v="0"/>
    <n v="32"/>
    <n v="0"/>
    <n v="1.6899999999999998E-2"/>
  </r>
  <r>
    <x v="98"/>
    <x v="0"/>
    <n v="3650"/>
    <x v="195"/>
    <n v="128"/>
    <n v="68"/>
    <n v="60"/>
    <n v="70"/>
    <n v="58"/>
    <n v="6"/>
    <n v="126"/>
    <n v="1"/>
    <n v="3.0300000000000001E-2"/>
  </r>
  <r>
    <x v="98"/>
    <x v="0"/>
    <n v="3570"/>
    <x v="4"/>
    <n v="249"/>
    <n v="102"/>
    <n v="147"/>
    <n v="54"/>
    <n v="195"/>
    <n v="19"/>
    <n v="246"/>
    <n v="7"/>
    <n v="2.3599999999999999E-2"/>
  </r>
  <r>
    <x v="98"/>
    <x v="0"/>
    <n v="3574"/>
    <x v="5"/>
    <n v="40"/>
    <n v="21"/>
    <n v="19"/>
    <n v="8"/>
    <n v="32"/>
    <n v="10"/>
    <n v="39"/>
    <n v="1"/>
    <n v="1.6E-2"/>
  </r>
  <r>
    <x v="98"/>
    <x v="0"/>
    <n v="3652"/>
    <x v="6"/>
    <n v="56"/>
    <n v="23"/>
    <n v="33"/>
    <n v="12"/>
    <n v="44"/>
    <n v="0"/>
    <n v="56"/>
    <n v="0"/>
    <n v="2.1899999999999999E-2"/>
  </r>
  <r>
    <x v="98"/>
    <x v="0"/>
    <n v="3780"/>
    <x v="7"/>
    <n v="403"/>
    <n v="192"/>
    <n v="211"/>
    <n v="10"/>
    <n v="393"/>
    <n v="124"/>
    <n v="397"/>
    <n v="5"/>
    <n v="3.2899999999999999E-2"/>
  </r>
  <r>
    <x v="98"/>
    <x v="0"/>
    <n v="3730"/>
    <x v="8"/>
    <n v="172"/>
    <n v="88"/>
    <n v="84"/>
    <n v="42"/>
    <n v="130"/>
    <n v="31"/>
    <n v="172"/>
    <n v="1"/>
    <n v="2.29E-2"/>
  </r>
  <r>
    <x v="98"/>
    <x v="0"/>
    <n v="3769"/>
    <x v="9"/>
    <n v="35"/>
    <n v="17"/>
    <n v="18"/>
    <n v="13"/>
    <n v="22"/>
    <n v="4"/>
    <n v="35"/>
    <n v="0"/>
    <n v="1.6899999999999998E-2"/>
  </r>
  <r>
    <x v="98"/>
    <x v="0"/>
    <n v="3797"/>
    <x v="10"/>
    <n v="385"/>
    <n v="131"/>
    <n v="254"/>
    <n v="25"/>
    <n v="360"/>
    <n v="22"/>
    <n v="383"/>
    <n v="1"/>
    <n v="2.9399999999999999E-2"/>
  </r>
  <r>
    <x v="98"/>
    <x v="0"/>
    <n v="3616"/>
    <x v="11"/>
    <n v="538"/>
    <n v="260"/>
    <n v="278"/>
    <n v="87"/>
    <n v="451"/>
    <n v="117"/>
    <n v="529"/>
    <n v="16"/>
    <n v="2.6200000000000001E-2"/>
  </r>
  <r>
    <x v="98"/>
    <x v="0"/>
    <n v="3660"/>
    <x v="12"/>
    <n v="40"/>
    <n v="22"/>
    <n v="18"/>
    <n v="3"/>
    <n v="37"/>
    <n v="15"/>
    <n v="40"/>
    <n v="0"/>
    <n v="3.6499999999999998E-2"/>
  </r>
  <r>
    <x v="98"/>
    <x v="0"/>
    <n v="3557"/>
    <x v="13"/>
    <n v="32"/>
    <n v="19"/>
    <n v="13"/>
    <n v="13"/>
    <n v="19"/>
    <n v="1"/>
    <n v="32"/>
    <n v="1"/>
    <n v="1.72E-2"/>
  </r>
  <r>
    <x v="98"/>
    <x v="0"/>
    <n v="3611"/>
    <x v="14"/>
    <n v="78"/>
    <n v="43"/>
    <n v="35"/>
    <n v="10"/>
    <n v="68"/>
    <n v="34"/>
    <n v="75"/>
    <n v="5"/>
    <n v="2.3800000000000002E-2"/>
  </r>
  <r>
    <x v="98"/>
    <x v="0"/>
    <n v="3640"/>
    <x v="15"/>
    <n v="66"/>
    <n v="32"/>
    <n v="34"/>
    <n v="24"/>
    <n v="42"/>
    <n v="1"/>
    <n v="64"/>
    <n v="1"/>
    <n v="1.77E-2"/>
  </r>
  <r>
    <x v="98"/>
    <x v="1"/>
    <n v="31"/>
    <x v="16"/>
    <n v="742"/>
    <n v="339"/>
    <n v="403"/>
    <n v="39"/>
    <n v="703"/>
    <n v="350"/>
    <n v="716"/>
    <n v="42"/>
    <n v="5.8200000000000002E-2"/>
  </r>
  <r>
    <x v="98"/>
    <x v="1"/>
    <n v="2600"/>
    <x v="17"/>
    <n v="1012"/>
    <n v="529"/>
    <n v="483"/>
    <n v="49"/>
    <n v="963"/>
    <n v="284"/>
    <n v="955"/>
    <n v="49"/>
    <n v="2.9000000000000001E-2"/>
  </r>
  <r>
    <x v="98"/>
    <x v="1"/>
    <n v="70"/>
    <x v="18"/>
    <n v="4657"/>
    <n v="2058"/>
    <n v="2599"/>
    <n v="655"/>
    <n v="4002"/>
    <n v="1907"/>
    <n v="4444"/>
    <n v="89"/>
    <n v="4.1700000000000001E-2"/>
  </r>
  <r>
    <x v="98"/>
    <x v="1"/>
    <n v="7100"/>
    <x v="19"/>
    <n v="3184"/>
    <n v="1408"/>
    <n v="1776"/>
    <n v="360"/>
    <n v="2824"/>
    <n v="1315"/>
    <n v="2907"/>
    <n v="64"/>
    <n v="4.2900000000000001E-2"/>
  </r>
  <r>
    <x v="98"/>
    <x v="1"/>
    <n v="9000"/>
    <x v="20"/>
    <n v="5194"/>
    <n v="2457"/>
    <n v="2737"/>
    <n v="746"/>
    <n v="4448"/>
    <n v="2493"/>
    <n v="4914"/>
    <n v="99"/>
    <n v="4.82E-2"/>
  </r>
  <r>
    <x v="98"/>
    <x v="1"/>
    <n v="2200"/>
    <x v="21"/>
    <n v="1594"/>
    <n v="778"/>
    <n v="816"/>
    <n v="84"/>
    <n v="1510"/>
    <n v="995"/>
    <n v="1503"/>
    <n v="22"/>
    <n v="8.4000000000000005E-2"/>
  </r>
  <r>
    <x v="98"/>
    <x v="1"/>
    <n v="1303"/>
    <x v="22"/>
    <n v="475"/>
    <n v="193"/>
    <n v="282"/>
    <n v="4"/>
    <n v="471"/>
    <n v="400"/>
    <n v="461"/>
    <n v="3"/>
    <n v="0.1242"/>
  </r>
  <r>
    <x v="98"/>
    <x v="1"/>
    <n v="831"/>
    <x v="23"/>
    <n v="360"/>
    <n v="186"/>
    <n v="174"/>
    <n v="10"/>
    <n v="350"/>
    <n v="194"/>
    <n v="336"/>
    <n v="27"/>
    <n v="7.51E-2"/>
  </r>
  <r>
    <x v="98"/>
    <x v="1"/>
    <n v="1059"/>
    <x v="24"/>
    <n v="986"/>
    <n v="382"/>
    <n v="604"/>
    <n v="2"/>
    <n v="984"/>
    <n v="882"/>
    <n v="968"/>
    <n v="26"/>
    <n v="0.21010000000000001"/>
  </r>
  <r>
    <x v="98"/>
    <x v="1"/>
    <n v="1271"/>
    <x v="25"/>
    <n v="39"/>
    <n v="17"/>
    <n v="22"/>
    <n v="20"/>
    <n v="19"/>
    <n v="1"/>
    <n v="39"/>
    <n v="0"/>
    <n v="1.12E-2"/>
  </r>
  <r>
    <x v="98"/>
    <x v="1"/>
    <n v="1060"/>
    <x v="26"/>
    <n v="560"/>
    <n v="247"/>
    <n v="313"/>
    <n v="8"/>
    <n v="552"/>
    <n v="483"/>
    <n v="537"/>
    <n v="2"/>
    <n v="0.14080000000000001"/>
  </r>
  <r>
    <x v="98"/>
    <x v="1"/>
    <n v="1268"/>
    <x v="27"/>
    <n v="65"/>
    <n v="30"/>
    <n v="35"/>
    <n v="31"/>
    <n v="34"/>
    <n v="5"/>
    <n v="64"/>
    <n v="1"/>
    <n v="1.4999999999999999E-2"/>
  </r>
  <r>
    <x v="98"/>
    <x v="1"/>
    <n v="99"/>
    <x v="28"/>
    <n v="208"/>
    <n v="78"/>
    <n v="130"/>
    <n v="15"/>
    <n v="193"/>
    <n v="138"/>
    <n v="200"/>
    <n v="18"/>
    <n v="8.3000000000000004E-2"/>
  </r>
  <r>
    <x v="98"/>
    <x v="1"/>
    <n v="246"/>
    <x v="29"/>
    <n v="837"/>
    <n v="420"/>
    <n v="417"/>
    <n v="56"/>
    <n v="781"/>
    <n v="362"/>
    <n v="781"/>
    <n v="54"/>
    <n v="5.7000000000000002E-2"/>
  </r>
  <r>
    <x v="98"/>
    <x v="1"/>
    <n v="666"/>
    <x v="30"/>
    <n v="48"/>
    <n v="21"/>
    <n v="27"/>
    <n v="21"/>
    <n v="27"/>
    <n v="3"/>
    <n v="48"/>
    <n v="0"/>
    <n v="1.1900000000000001E-2"/>
  </r>
  <r>
    <x v="98"/>
    <x v="1"/>
    <n v="2560"/>
    <x v="31"/>
    <n v="613"/>
    <n v="277"/>
    <n v="336"/>
    <n v="59"/>
    <n v="554"/>
    <n v="299"/>
    <n v="579"/>
    <n v="27"/>
    <n v="4.7899999999999998E-2"/>
  </r>
  <r>
    <x v="98"/>
    <x v="1"/>
    <n v="1192"/>
    <x v="32"/>
    <n v="995"/>
    <n v="441"/>
    <n v="554"/>
    <n v="7"/>
    <n v="988"/>
    <n v="883"/>
    <n v="976"/>
    <n v="10"/>
    <n v="0.2361"/>
  </r>
  <r>
    <x v="98"/>
    <x v="1"/>
    <n v="2630"/>
    <x v="33"/>
    <n v="1657"/>
    <n v="708"/>
    <n v="949"/>
    <n v="119"/>
    <n v="1538"/>
    <n v="592"/>
    <n v="1589"/>
    <n v="43"/>
    <n v="5.6899999999999999E-2"/>
  </r>
  <r>
    <x v="98"/>
    <x v="1"/>
    <n v="1034"/>
    <x v="34"/>
    <n v="686"/>
    <n v="294"/>
    <n v="392"/>
    <n v="24"/>
    <n v="662"/>
    <n v="272"/>
    <n v="658"/>
    <n v="35"/>
    <n v="5.8799999999999998E-2"/>
  </r>
  <r>
    <x v="98"/>
    <x v="1"/>
    <n v="1161"/>
    <x v="35"/>
    <n v="1973"/>
    <n v="830"/>
    <n v="1143"/>
    <n v="10"/>
    <n v="1963"/>
    <n v="1480"/>
    <n v="1948"/>
    <n v="57"/>
    <n v="0.1096"/>
  </r>
  <r>
    <x v="98"/>
    <x v="1"/>
    <n v="1286"/>
    <x v="36"/>
    <n v="316"/>
    <n v="130"/>
    <n v="186"/>
    <n v="2"/>
    <n v="314"/>
    <n v="253"/>
    <n v="305"/>
    <n v="5"/>
    <n v="0.12540000000000001"/>
  </r>
  <r>
    <x v="98"/>
    <x v="1"/>
    <n v="1031"/>
    <x v="37"/>
    <n v="871"/>
    <n v="418"/>
    <n v="453"/>
    <n v="60"/>
    <n v="811"/>
    <n v="420"/>
    <n v="800"/>
    <n v="29"/>
    <n v="6.3799999999999996E-2"/>
  </r>
  <r>
    <x v="98"/>
    <x v="1"/>
    <n v="1054"/>
    <x v="38"/>
    <n v="686"/>
    <n v="307"/>
    <n v="379"/>
    <n v="5"/>
    <n v="681"/>
    <n v="593"/>
    <n v="645"/>
    <n v="9"/>
    <n v="0.14680000000000001"/>
  </r>
  <r>
    <x v="98"/>
    <x v="2"/>
    <n v="182"/>
    <x v="39"/>
    <n v="142"/>
    <n v="62"/>
    <n v="80"/>
    <n v="49"/>
    <n v="93"/>
    <n v="16"/>
    <n v="142"/>
    <n v="0"/>
    <n v="2.12E-2"/>
  </r>
  <r>
    <x v="98"/>
    <x v="2"/>
    <n v="41"/>
    <x v="40"/>
    <n v="53"/>
    <n v="29"/>
    <n v="24"/>
    <n v="13"/>
    <n v="40"/>
    <n v="10"/>
    <n v="51"/>
    <n v="0"/>
    <n v="2.7300000000000001E-2"/>
  </r>
  <r>
    <x v="98"/>
    <x v="2"/>
    <n v="1309"/>
    <x v="41"/>
    <n v="313"/>
    <n v="137"/>
    <n v="176"/>
    <n v="16"/>
    <n v="297"/>
    <n v="31"/>
    <n v="300"/>
    <n v="2"/>
    <n v="2.4299999999999999E-2"/>
  </r>
  <r>
    <x v="98"/>
    <x v="2"/>
    <n v="2530"/>
    <x v="42"/>
    <n v="273"/>
    <n v="110"/>
    <n v="163"/>
    <n v="67"/>
    <n v="206"/>
    <n v="31"/>
    <n v="263"/>
    <n v="2"/>
    <n v="2.9000000000000001E-2"/>
  </r>
  <r>
    <x v="98"/>
    <x v="2"/>
    <n v="466"/>
    <x v="43"/>
    <n v="98"/>
    <n v="52"/>
    <n v="46"/>
    <n v="15"/>
    <n v="83"/>
    <n v="23"/>
    <n v="96"/>
    <n v="0"/>
    <n v="2.7E-2"/>
  </r>
  <r>
    <x v="98"/>
    <x v="2"/>
    <n v="1066"/>
    <x v="44"/>
    <n v="133"/>
    <n v="60"/>
    <n v="73"/>
    <n v="20"/>
    <n v="113"/>
    <n v="35"/>
    <n v="130"/>
    <n v="5"/>
    <n v="3.3300000000000003E-2"/>
  </r>
  <r>
    <x v="98"/>
    <x v="2"/>
    <n v="681"/>
    <x v="45"/>
    <n v="226"/>
    <n v="112"/>
    <n v="114"/>
    <n v="87"/>
    <n v="139"/>
    <n v="30"/>
    <n v="224"/>
    <n v="1"/>
    <n v="1.8800000000000001E-2"/>
  </r>
  <r>
    <x v="98"/>
    <x v="2"/>
    <n v="2550"/>
    <x v="46"/>
    <n v="298"/>
    <n v="129"/>
    <n v="169"/>
    <n v="70"/>
    <n v="228"/>
    <n v="57"/>
    <n v="292"/>
    <n v="7"/>
    <n v="2.52E-2"/>
  </r>
  <r>
    <x v="98"/>
    <x v="2"/>
    <n v="627"/>
    <x v="47"/>
    <n v="69"/>
    <n v="33"/>
    <n v="36"/>
    <n v="0"/>
    <n v="69"/>
    <n v="28"/>
    <n v="66"/>
    <n v="1"/>
    <n v="1.84E-2"/>
  </r>
  <r>
    <x v="98"/>
    <x v="2"/>
    <n v="166"/>
    <x v="48"/>
    <n v="273"/>
    <n v="113"/>
    <n v="160"/>
    <n v="50"/>
    <n v="223"/>
    <n v="49"/>
    <n v="268"/>
    <n v="4"/>
    <n v="2.3699999999999999E-2"/>
  </r>
  <r>
    <x v="98"/>
    <x v="2"/>
    <n v="229"/>
    <x v="49"/>
    <n v="190"/>
    <n v="83"/>
    <n v="107"/>
    <n v="66"/>
    <n v="124"/>
    <n v="21"/>
    <n v="190"/>
    <n v="0"/>
    <n v="2.29E-2"/>
  </r>
  <r>
    <x v="98"/>
    <x v="2"/>
    <n v="9700"/>
    <x v="50"/>
    <n v="706"/>
    <n v="289"/>
    <n v="417"/>
    <n v="341"/>
    <n v="365"/>
    <n v="24"/>
    <n v="697"/>
    <n v="4"/>
    <n v="2.35E-2"/>
  </r>
  <r>
    <x v="98"/>
    <x v="2"/>
    <n v="1290"/>
    <x v="51"/>
    <n v="131"/>
    <n v="49"/>
    <n v="82"/>
    <n v="4"/>
    <n v="127"/>
    <n v="74"/>
    <n v="126"/>
    <n v="2"/>
    <n v="4.3499999999999997E-2"/>
  </r>
  <r>
    <x v="98"/>
    <x v="2"/>
    <n v="2730"/>
    <x v="52"/>
    <n v="864"/>
    <n v="416"/>
    <n v="448"/>
    <n v="22"/>
    <n v="842"/>
    <n v="555"/>
    <n v="730"/>
    <n v="23"/>
    <n v="4.4200000000000003E-2"/>
  </r>
  <r>
    <x v="98"/>
    <x v="2"/>
    <n v="2720"/>
    <x v="53"/>
    <n v="166"/>
    <n v="91"/>
    <n v="75"/>
    <n v="15"/>
    <n v="151"/>
    <n v="34"/>
    <n v="158"/>
    <n v="10"/>
    <n v="1.41E-2"/>
  </r>
  <r>
    <x v="98"/>
    <x v="2"/>
    <n v="2660"/>
    <x v="54"/>
    <n v="683"/>
    <n v="317"/>
    <n v="366"/>
    <n v="150"/>
    <n v="533"/>
    <n v="126"/>
    <n v="674"/>
    <n v="18"/>
    <n v="2.93E-2"/>
  </r>
  <r>
    <x v="98"/>
    <x v="2"/>
    <n v="9400"/>
    <x v="55"/>
    <n v="369"/>
    <n v="165"/>
    <n v="204"/>
    <n v="112"/>
    <n v="257"/>
    <n v="38"/>
    <n v="360"/>
    <n v="10"/>
    <n v="2.29E-2"/>
  </r>
  <r>
    <x v="98"/>
    <x v="2"/>
    <n v="1224"/>
    <x v="56"/>
    <n v="73"/>
    <n v="24"/>
    <n v="49"/>
    <n v="49"/>
    <n v="24"/>
    <n v="0"/>
    <n v="73"/>
    <n v="1"/>
    <n v="1.2999999999999999E-2"/>
  </r>
  <r>
    <x v="98"/>
    <x v="2"/>
    <n v="633"/>
    <x v="57"/>
    <n v="19"/>
    <n v="11"/>
    <n v="8"/>
    <n v="2"/>
    <n v="17"/>
    <n v="5"/>
    <n v="17"/>
    <n v="1"/>
    <n v="1.2500000000000001E-2"/>
  </r>
  <r>
    <x v="98"/>
    <x v="2"/>
    <n v="168"/>
    <x v="58"/>
    <n v="305"/>
    <n v="131"/>
    <n v="174"/>
    <n v="60"/>
    <n v="245"/>
    <n v="39"/>
    <n v="304"/>
    <n v="5"/>
    <n v="2.8199999999999999E-2"/>
  </r>
  <r>
    <x v="98"/>
    <x v="2"/>
    <n v="6900"/>
    <x v="59"/>
    <n v="1133"/>
    <n v="520"/>
    <n v="613"/>
    <n v="446"/>
    <n v="687"/>
    <n v="68"/>
    <n v="1118"/>
    <n v="17"/>
    <n v="2.12E-2"/>
  </r>
  <r>
    <x v="98"/>
    <x v="2"/>
    <n v="634"/>
    <x v="60"/>
    <n v="169"/>
    <n v="82"/>
    <n v="87"/>
    <n v="3"/>
    <n v="166"/>
    <n v="81"/>
    <n v="164"/>
    <n v="1"/>
    <n v="1.8800000000000001E-2"/>
  </r>
  <r>
    <x v="98"/>
    <x v="2"/>
    <n v="7000"/>
    <x v="61"/>
    <n v="1552"/>
    <n v="771"/>
    <n v="781"/>
    <n v="144"/>
    <n v="1408"/>
    <n v="732"/>
    <n v="1507"/>
    <n v="34"/>
    <n v="4.3499999999999997E-2"/>
  </r>
  <r>
    <x v="98"/>
    <x v="2"/>
    <n v="1200"/>
    <x v="62"/>
    <n v="796"/>
    <n v="329"/>
    <n v="467"/>
    <n v="398"/>
    <n v="398"/>
    <n v="29"/>
    <n v="792"/>
    <n v="11"/>
    <n v="1.84E-2"/>
  </r>
  <r>
    <x v="98"/>
    <x v="2"/>
    <n v="28"/>
    <x v="63"/>
    <n v="155"/>
    <n v="70"/>
    <n v="85"/>
    <n v="53"/>
    <n v="102"/>
    <n v="20"/>
    <n v="153"/>
    <n v="0"/>
    <n v="2.1899999999999999E-2"/>
  </r>
  <r>
    <x v="98"/>
    <x v="2"/>
    <n v="7200"/>
    <x v="64"/>
    <n v="576"/>
    <n v="258"/>
    <n v="318"/>
    <n v="175"/>
    <n v="401"/>
    <n v="121"/>
    <n v="567"/>
    <n v="4"/>
    <n v="2.4400000000000002E-2"/>
  </r>
  <r>
    <x v="98"/>
    <x v="2"/>
    <n v="7400"/>
    <x v="65"/>
    <n v="3684"/>
    <n v="1764"/>
    <n v="1920"/>
    <n v="471"/>
    <n v="3213"/>
    <n v="952"/>
    <n v="3602"/>
    <n v="83"/>
    <n v="3.4700000000000002E-2"/>
  </r>
  <r>
    <x v="98"/>
    <x v="2"/>
    <n v="587"/>
    <x v="66"/>
    <n v="23"/>
    <n v="5"/>
    <n v="18"/>
    <n v="12"/>
    <n v="11"/>
    <n v="0"/>
    <n v="23"/>
    <n v="0"/>
    <n v="1.18E-2"/>
  </r>
  <r>
    <x v="98"/>
    <x v="2"/>
    <n v="171"/>
    <x v="67"/>
    <n v="84"/>
    <n v="37"/>
    <n v="47"/>
    <n v="20"/>
    <n v="64"/>
    <n v="4"/>
    <n v="82"/>
    <n v="0"/>
    <n v="2.2700000000000001E-2"/>
  </r>
  <r>
    <x v="98"/>
    <x v="2"/>
    <n v="7900"/>
    <x v="68"/>
    <n v="3504"/>
    <n v="1617"/>
    <n v="1887"/>
    <n v="777"/>
    <n v="2727"/>
    <n v="720"/>
    <n v="3407"/>
    <n v="33"/>
    <n v="2.76E-2"/>
  </r>
  <r>
    <x v="98"/>
    <x v="2"/>
    <n v="195"/>
    <x v="69"/>
    <n v="257"/>
    <n v="110"/>
    <n v="147"/>
    <n v="94"/>
    <n v="163"/>
    <n v="23"/>
    <n v="251"/>
    <n v="0"/>
    <n v="2.3800000000000002E-2"/>
  </r>
  <r>
    <x v="98"/>
    <x v="2"/>
    <n v="638"/>
    <x v="70"/>
    <n v="321"/>
    <n v="164"/>
    <n v="157"/>
    <n v="13"/>
    <n v="308"/>
    <n v="191"/>
    <n v="283"/>
    <n v="19"/>
    <n v="3.4099999999999998E-2"/>
  </r>
  <r>
    <x v="98"/>
    <x v="2"/>
    <n v="469"/>
    <x v="71"/>
    <n v="205"/>
    <n v="103"/>
    <n v="102"/>
    <n v="27"/>
    <n v="178"/>
    <n v="82"/>
    <n v="200"/>
    <n v="7"/>
    <n v="3.4500000000000003E-2"/>
  </r>
  <r>
    <x v="98"/>
    <x v="2"/>
    <n v="2640"/>
    <x v="72"/>
    <n v="778"/>
    <n v="348"/>
    <n v="430"/>
    <n v="171"/>
    <n v="607"/>
    <n v="112"/>
    <n v="771"/>
    <n v="14"/>
    <n v="3.3300000000000003E-2"/>
  </r>
  <r>
    <x v="98"/>
    <x v="2"/>
    <n v="8300"/>
    <x v="73"/>
    <n v="3708"/>
    <n v="1653"/>
    <n v="2055"/>
    <n v="815"/>
    <n v="2893"/>
    <n v="799"/>
    <n v="3665"/>
    <n v="30"/>
    <n v="2.6700000000000002E-2"/>
  </r>
  <r>
    <x v="98"/>
    <x v="2"/>
    <n v="8400"/>
    <x v="74"/>
    <n v="1976"/>
    <n v="917"/>
    <n v="1059"/>
    <n v="532"/>
    <n v="1444"/>
    <n v="549"/>
    <n v="1923"/>
    <n v="39"/>
    <n v="2.87E-2"/>
  </r>
  <r>
    <x v="98"/>
    <x v="2"/>
    <n v="8500"/>
    <x v="75"/>
    <n v="1336"/>
    <n v="628"/>
    <n v="708"/>
    <n v="93"/>
    <n v="1243"/>
    <n v="472"/>
    <n v="1279"/>
    <n v="44"/>
    <n v="3.5200000000000002E-2"/>
  </r>
  <r>
    <x v="98"/>
    <x v="2"/>
    <n v="8700"/>
    <x v="76"/>
    <n v="689"/>
    <n v="319"/>
    <n v="370"/>
    <n v="345"/>
    <n v="344"/>
    <n v="25"/>
    <n v="682"/>
    <n v="4"/>
    <n v="1.84E-2"/>
  </r>
  <r>
    <x v="98"/>
    <x v="2"/>
    <n v="1304"/>
    <x v="77"/>
    <n v="185"/>
    <n v="88"/>
    <n v="97"/>
    <n v="102"/>
    <n v="83"/>
    <n v="6"/>
    <n v="183"/>
    <n v="2"/>
    <n v="1.66E-2"/>
  </r>
  <r>
    <x v="98"/>
    <x v="2"/>
    <n v="154"/>
    <x v="78"/>
    <n v="146"/>
    <n v="68"/>
    <n v="78"/>
    <n v="52"/>
    <n v="94"/>
    <n v="15"/>
    <n v="145"/>
    <n v="0"/>
    <n v="2.35E-2"/>
  </r>
  <r>
    <x v="98"/>
    <x v="3"/>
    <n v="473"/>
    <x v="79"/>
    <n v="524"/>
    <n v="234"/>
    <n v="290"/>
    <n v="8"/>
    <n v="516"/>
    <n v="375"/>
    <n v="509"/>
    <n v="5"/>
    <n v="9.06E-2"/>
  </r>
  <r>
    <x v="98"/>
    <x v="3"/>
    <n v="478"/>
    <x v="80"/>
    <n v="393"/>
    <n v="174"/>
    <n v="219"/>
    <n v="11"/>
    <n v="382"/>
    <n v="311"/>
    <n v="390"/>
    <n v="5"/>
    <n v="7.0800000000000002E-2"/>
  </r>
  <r>
    <x v="98"/>
    <x v="3"/>
    <n v="529"/>
    <x v="81"/>
    <n v="375"/>
    <n v="166"/>
    <n v="209"/>
    <n v="12"/>
    <n v="363"/>
    <n v="280"/>
    <n v="369"/>
    <n v="4"/>
    <n v="6.8400000000000002E-2"/>
  </r>
  <r>
    <x v="98"/>
    <x v="3"/>
    <n v="482"/>
    <x v="82"/>
    <n v="236"/>
    <n v="113"/>
    <n v="123"/>
    <n v="13"/>
    <n v="223"/>
    <n v="158"/>
    <n v="231"/>
    <n v="3"/>
    <n v="6.2899999999999998E-2"/>
  </r>
  <r>
    <x v="98"/>
    <x v="3"/>
    <n v="4001"/>
    <x v="83"/>
    <n v="334"/>
    <n v="131"/>
    <n v="203"/>
    <n v="6"/>
    <n v="328"/>
    <n v="250"/>
    <n v="325"/>
    <n v="2"/>
    <n v="0.12189999999999999"/>
  </r>
  <r>
    <x v="98"/>
    <x v="3"/>
    <n v="998"/>
    <x v="84"/>
    <n v="255"/>
    <n v="116"/>
    <n v="139"/>
    <n v="4"/>
    <n v="251"/>
    <n v="178"/>
    <n v="252"/>
    <n v="1"/>
    <n v="7.1900000000000006E-2"/>
  </r>
  <r>
    <x v="98"/>
    <x v="3"/>
    <n v="480"/>
    <x v="85"/>
    <n v="371"/>
    <n v="101"/>
    <n v="270"/>
    <n v="6"/>
    <n v="365"/>
    <n v="234"/>
    <n v="361"/>
    <n v="2"/>
    <n v="6.8900000000000003E-2"/>
  </r>
  <r>
    <x v="98"/>
    <x v="3"/>
    <n v="9200"/>
    <x v="86"/>
    <n v="597"/>
    <n v="276"/>
    <n v="321"/>
    <n v="24"/>
    <n v="573"/>
    <n v="270"/>
    <n v="577"/>
    <n v="30"/>
    <n v="5.8999999999999997E-2"/>
  </r>
  <r>
    <x v="98"/>
    <x v="3"/>
    <n v="944"/>
    <x v="87"/>
    <n v="152"/>
    <n v="75"/>
    <n v="77"/>
    <n v="5"/>
    <n v="147"/>
    <n v="89"/>
    <n v="140"/>
    <n v="5"/>
    <n v="4.48E-2"/>
  </r>
  <r>
    <x v="98"/>
    <x v="3"/>
    <n v="483"/>
    <x v="88"/>
    <n v="318"/>
    <n v="133"/>
    <n v="185"/>
    <n v="10"/>
    <n v="308"/>
    <n v="261"/>
    <n v="299"/>
    <n v="1"/>
    <n v="9.2299999999999993E-2"/>
  </r>
  <r>
    <x v="98"/>
    <x v="3"/>
    <n v="1292"/>
    <x v="89"/>
    <n v="1017"/>
    <n v="469"/>
    <n v="548"/>
    <n v="8"/>
    <n v="1009"/>
    <n v="755"/>
    <n v="995"/>
    <n v="15"/>
    <n v="0.11360000000000001"/>
  </r>
  <r>
    <x v="98"/>
    <x v="3"/>
    <n v="485"/>
    <x v="90"/>
    <n v="158"/>
    <n v="39"/>
    <n v="119"/>
    <n v="2"/>
    <n v="156"/>
    <n v="83"/>
    <n v="156"/>
    <n v="2"/>
    <n v="5.5100000000000003E-2"/>
  </r>
  <r>
    <x v="98"/>
    <x v="3"/>
    <n v="487"/>
    <x v="91"/>
    <n v="38"/>
    <n v="17"/>
    <n v="21"/>
    <n v="4"/>
    <n v="34"/>
    <n v="20"/>
    <n v="38"/>
    <n v="1"/>
    <n v="2.3599999999999999E-2"/>
  </r>
  <r>
    <x v="98"/>
    <x v="3"/>
    <n v="489"/>
    <x v="92"/>
    <n v="230"/>
    <n v="99"/>
    <n v="131"/>
    <n v="14"/>
    <n v="216"/>
    <n v="165"/>
    <n v="225"/>
    <n v="4"/>
    <n v="5.5E-2"/>
  </r>
  <r>
    <x v="98"/>
    <x v="3"/>
    <n v="490"/>
    <x v="93"/>
    <n v="320"/>
    <n v="135"/>
    <n v="185"/>
    <n v="11"/>
    <n v="309"/>
    <n v="224"/>
    <n v="306"/>
    <n v="5"/>
    <n v="6.0999999999999999E-2"/>
  </r>
  <r>
    <x v="98"/>
    <x v="3"/>
    <n v="492"/>
    <x v="94"/>
    <n v="480"/>
    <n v="223"/>
    <n v="257"/>
    <n v="13"/>
    <n v="467"/>
    <n v="335"/>
    <n v="478"/>
    <n v="5"/>
    <n v="0.1024"/>
  </r>
  <r>
    <x v="98"/>
    <x v="3"/>
    <n v="975"/>
    <x v="95"/>
    <n v="180"/>
    <n v="78"/>
    <n v="102"/>
    <n v="3"/>
    <n v="177"/>
    <n v="109"/>
    <n v="177"/>
    <n v="4"/>
    <n v="5.9700000000000003E-2"/>
  </r>
  <r>
    <x v="98"/>
    <x v="3"/>
    <n v="496"/>
    <x v="96"/>
    <n v="99"/>
    <n v="45"/>
    <n v="54"/>
    <n v="8"/>
    <n v="91"/>
    <n v="45"/>
    <n v="90"/>
    <n v="5"/>
    <n v="3.4299999999999997E-2"/>
  </r>
  <r>
    <x v="98"/>
    <x v="3"/>
    <n v="2034"/>
    <x v="97"/>
    <n v="220"/>
    <n v="100"/>
    <n v="120"/>
    <n v="20"/>
    <n v="200"/>
    <n v="99"/>
    <n v="206"/>
    <n v="3"/>
    <n v="4.4299999999999999E-2"/>
  </r>
  <r>
    <x v="98"/>
    <x v="3"/>
    <n v="6700"/>
    <x v="98"/>
    <n v="1270"/>
    <n v="629"/>
    <n v="641"/>
    <n v="83"/>
    <n v="1187"/>
    <n v="591"/>
    <n v="1126"/>
    <n v="50"/>
    <n v="5.2999999999999999E-2"/>
  </r>
  <r>
    <x v="98"/>
    <x v="3"/>
    <n v="962"/>
    <x v="99"/>
    <n v="284"/>
    <n v="127"/>
    <n v="157"/>
    <n v="3"/>
    <n v="281"/>
    <n v="187"/>
    <n v="269"/>
    <n v="1"/>
    <n v="9.1499999999999998E-2"/>
  </r>
  <r>
    <x v="98"/>
    <x v="3"/>
    <n v="498"/>
    <x v="100"/>
    <n v="304"/>
    <n v="141"/>
    <n v="163"/>
    <n v="13"/>
    <n v="291"/>
    <n v="219"/>
    <n v="300"/>
    <n v="12"/>
    <n v="5.5E-2"/>
  </r>
  <r>
    <x v="98"/>
    <x v="3"/>
    <n v="8900"/>
    <x v="101"/>
    <n v="1169"/>
    <n v="562"/>
    <n v="607"/>
    <n v="22"/>
    <n v="1147"/>
    <n v="913"/>
    <n v="1143"/>
    <n v="12"/>
    <n v="8.6300000000000002E-2"/>
  </r>
  <r>
    <x v="98"/>
    <x v="3"/>
    <n v="1295"/>
    <x v="102"/>
    <n v="120"/>
    <n v="43"/>
    <n v="77"/>
    <n v="1"/>
    <n v="119"/>
    <n v="65"/>
    <n v="113"/>
    <n v="5"/>
    <n v="4.1099999999999998E-2"/>
  </r>
  <r>
    <x v="98"/>
    <x v="3"/>
    <n v="46"/>
    <x v="103"/>
    <n v="72"/>
    <n v="40"/>
    <n v="32"/>
    <n v="7"/>
    <n v="65"/>
    <n v="34"/>
    <n v="60"/>
    <n v="3"/>
    <n v="3.9899999999999998E-2"/>
  </r>
  <r>
    <x v="98"/>
    <x v="3"/>
    <n v="499"/>
    <x v="104"/>
    <n v="454"/>
    <n v="202"/>
    <n v="252"/>
    <n v="26"/>
    <n v="428"/>
    <n v="329"/>
    <n v="451"/>
    <n v="6"/>
    <n v="5.9299999999999999E-2"/>
  </r>
  <r>
    <x v="98"/>
    <x v="3"/>
    <n v="240"/>
    <x v="105"/>
    <n v="402"/>
    <n v="188"/>
    <n v="214"/>
    <n v="98"/>
    <n v="304"/>
    <n v="88"/>
    <n v="392"/>
    <n v="27"/>
    <n v="3.4200000000000001E-2"/>
  </r>
  <r>
    <x v="98"/>
    <x v="3"/>
    <n v="502"/>
    <x v="106"/>
    <n v="350"/>
    <n v="151"/>
    <n v="199"/>
    <n v="2"/>
    <n v="348"/>
    <n v="238"/>
    <n v="347"/>
    <n v="1"/>
    <n v="6.1699999999999998E-2"/>
  </r>
  <r>
    <x v="98"/>
    <x v="3"/>
    <n v="504"/>
    <x v="107"/>
    <n v="387"/>
    <n v="210"/>
    <n v="177"/>
    <n v="9"/>
    <n v="378"/>
    <n v="302"/>
    <n v="376"/>
    <n v="4"/>
    <n v="8.2000000000000003E-2"/>
  </r>
  <r>
    <x v="98"/>
    <x v="3"/>
    <n v="505"/>
    <x v="108"/>
    <n v="172"/>
    <n v="67"/>
    <n v="105"/>
    <n v="7"/>
    <n v="165"/>
    <n v="137"/>
    <n v="172"/>
    <n v="2"/>
    <n v="0.10290000000000001"/>
  </r>
  <r>
    <x v="98"/>
    <x v="3"/>
    <n v="1296"/>
    <x v="109"/>
    <n v="181"/>
    <n v="64"/>
    <n v="117"/>
    <n v="1"/>
    <n v="180"/>
    <n v="106"/>
    <n v="170"/>
    <n v="4"/>
    <n v="5.04E-2"/>
  </r>
  <r>
    <x v="98"/>
    <x v="3"/>
    <n v="978"/>
    <x v="110"/>
    <n v="168"/>
    <n v="58"/>
    <n v="110"/>
    <n v="5"/>
    <n v="163"/>
    <n v="105"/>
    <n v="161"/>
    <n v="3"/>
    <n v="7.1999999999999995E-2"/>
  </r>
  <r>
    <x v="98"/>
    <x v="3"/>
    <n v="1263"/>
    <x v="111"/>
    <n v="60"/>
    <n v="20"/>
    <n v="40"/>
    <n v="20"/>
    <n v="40"/>
    <n v="6"/>
    <n v="57"/>
    <n v="0"/>
    <n v="1.83E-2"/>
  </r>
  <r>
    <x v="98"/>
    <x v="3"/>
    <n v="507"/>
    <x v="112"/>
    <n v="353"/>
    <n v="166"/>
    <n v="187"/>
    <n v="4"/>
    <n v="349"/>
    <n v="240"/>
    <n v="339"/>
    <n v="1"/>
    <n v="6.7299999999999999E-2"/>
  </r>
  <r>
    <x v="98"/>
    <x v="3"/>
    <n v="508"/>
    <x v="113"/>
    <n v="34"/>
    <n v="14"/>
    <n v="20"/>
    <n v="7"/>
    <n v="27"/>
    <n v="13"/>
    <n v="33"/>
    <n v="1"/>
    <n v="2.07E-2"/>
  </r>
  <r>
    <x v="98"/>
    <x v="3"/>
    <n v="509"/>
    <x v="114"/>
    <n v="661"/>
    <n v="335"/>
    <n v="326"/>
    <n v="28"/>
    <n v="633"/>
    <n v="509"/>
    <n v="633"/>
    <n v="10"/>
    <n v="7.5700000000000003E-2"/>
  </r>
  <r>
    <x v="98"/>
    <x v="3"/>
    <n v="510"/>
    <x v="115"/>
    <n v="587"/>
    <n v="314"/>
    <n v="273"/>
    <n v="13"/>
    <n v="574"/>
    <n v="414"/>
    <n v="582"/>
    <n v="3"/>
    <n v="8.3599999999999994E-2"/>
  </r>
  <r>
    <x v="98"/>
    <x v="3"/>
    <n v="47"/>
    <x v="116"/>
    <n v="42"/>
    <n v="20"/>
    <n v="22"/>
    <n v="16"/>
    <n v="26"/>
    <n v="3"/>
    <n v="42"/>
    <n v="0"/>
    <n v="1.9400000000000001E-2"/>
  </r>
  <r>
    <x v="98"/>
    <x v="3"/>
    <n v="1139"/>
    <x v="117"/>
    <n v="1328"/>
    <n v="560"/>
    <n v="768"/>
    <n v="258"/>
    <n v="1070"/>
    <n v="619"/>
    <n v="1219"/>
    <n v="28"/>
    <n v="4.7899999999999998E-2"/>
  </r>
  <r>
    <x v="98"/>
    <x v="3"/>
    <n v="481"/>
    <x v="118"/>
    <n v="1004"/>
    <n v="433"/>
    <n v="571"/>
    <n v="15"/>
    <n v="989"/>
    <n v="768"/>
    <n v="976"/>
    <n v="7"/>
    <n v="0.11"/>
  </r>
  <r>
    <x v="98"/>
    <x v="3"/>
    <n v="516"/>
    <x v="119"/>
    <n v="425"/>
    <n v="200"/>
    <n v="225"/>
    <n v="13"/>
    <n v="412"/>
    <n v="288"/>
    <n v="410"/>
    <n v="13"/>
    <n v="6.4799999999999996E-2"/>
  </r>
  <r>
    <x v="98"/>
    <x v="3"/>
    <n v="874"/>
    <x v="120"/>
    <n v="708"/>
    <n v="319"/>
    <n v="389"/>
    <n v="71"/>
    <n v="637"/>
    <n v="223"/>
    <n v="667"/>
    <n v="59"/>
    <n v="5.0799999999999998E-2"/>
  </r>
  <r>
    <x v="98"/>
    <x v="3"/>
    <n v="4201"/>
    <x v="121"/>
    <n v="372"/>
    <n v="135"/>
    <n v="237"/>
    <n v="13"/>
    <n v="359"/>
    <n v="261"/>
    <n v="359"/>
    <n v="2"/>
    <n v="7.7200000000000005E-2"/>
  </r>
  <r>
    <x v="98"/>
    <x v="3"/>
    <n v="517"/>
    <x v="122"/>
    <n v="123"/>
    <n v="56"/>
    <n v="67"/>
    <n v="0"/>
    <n v="123"/>
    <n v="83"/>
    <n v="116"/>
    <n v="0"/>
    <n v="6.1100000000000002E-2"/>
  </r>
  <r>
    <x v="98"/>
    <x v="3"/>
    <n v="4203"/>
    <x v="123"/>
    <n v="203"/>
    <n v="84"/>
    <n v="119"/>
    <n v="7"/>
    <n v="196"/>
    <n v="137"/>
    <n v="194"/>
    <n v="1"/>
    <n v="0.1167"/>
  </r>
  <r>
    <x v="98"/>
    <x v="3"/>
    <n v="518"/>
    <x v="124"/>
    <n v="49"/>
    <n v="26"/>
    <n v="23"/>
    <n v="6"/>
    <n v="43"/>
    <n v="18"/>
    <n v="48"/>
    <n v="2"/>
    <n v="2.9399999999999999E-2"/>
  </r>
  <r>
    <x v="98"/>
    <x v="3"/>
    <n v="1063"/>
    <x v="125"/>
    <n v="634"/>
    <n v="306"/>
    <n v="328"/>
    <n v="70"/>
    <n v="564"/>
    <n v="307"/>
    <n v="596"/>
    <n v="29"/>
    <n v="5.0900000000000001E-2"/>
  </r>
  <r>
    <x v="98"/>
    <x v="3"/>
    <n v="520"/>
    <x v="126"/>
    <n v="162"/>
    <n v="69"/>
    <n v="93"/>
    <n v="3"/>
    <n v="159"/>
    <n v="118"/>
    <n v="158"/>
    <n v="4"/>
    <n v="5.1400000000000001E-2"/>
  </r>
  <r>
    <x v="98"/>
    <x v="3"/>
    <n v="9100"/>
    <x v="127"/>
    <n v="1592"/>
    <n v="777"/>
    <n v="815"/>
    <n v="163"/>
    <n v="1429"/>
    <n v="763"/>
    <n v="1490"/>
    <n v="58"/>
    <n v="4.8800000000000003E-2"/>
  </r>
  <r>
    <x v="98"/>
    <x v="3"/>
    <n v="522"/>
    <x v="128"/>
    <n v="334"/>
    <n v="153"/>
    <n v="181"/>
    <n v="10"/>
    <n v="324"/>
    <n v="250"/>
    <n v="327"/>
    <n v="4"/>
    <n v="6.7100000000000007E-2"/>
  </r>
  <r>
    <x v="98"/>
    <x v="3"/>
    <n v="7300"/>
    <x v="129"/>
    <n v="2415"/>
    <n v="1134"/>
    <n v="1281"/>
    <n v="110"/>
    <n v="2305"/>
    <n v="1743"/>
    <n v="2388"/>
    <n v="31"/>
    <n v="7.0599999999999996E-2"/>
  </r>
  <r>
    <x v="98"/>
    <x v="3"/>
    <n v="1061"/>
    <x v="130"/>
    <n v="1238"/>
    <n v="592"/>
    <n v="646"/>
    <n v="131"/>
    <n v="1107"/>
    <n v="529"/>
    <n v="1112"/>
    <n v="86"/>
    <n v="4.8099999999999997E-2"/>
  </r>
  <r>
    <x v="98"/>
    <x v="3"/>
    <n v="525"/>
    <x v="131"/>
    <n v="107"/>
    <n v="41"/>
    <n v="66"/>
    <n v="7"/>
    <n v="100"/>
    <n v="62"/>
    <n v="106"/>
    <n v="1"/>
    <n v="0.06"/>
  </r>
  <r>
    <x v="98"/>
    <x v="3"/>
    <n v="7500"/>
    <x v="132"/>
    <n v="1561"/>
    <n v="717"/>
    <n v="844"/>
    <n v="36"/>
    <n v="1525"/>
    <n v="1195"/>
    <n v="1545"/>
    <n v="8"/>
    <n v="0.11559999999999999"/>
  </r>
  <r>
    <x v="98"/>
    <x v="3"/>
    <n v="4501"/>
    <x v="133"/>
    <n v="78"/>
    <n v="33"/>
    <n v="45"/>
    <n v="2"/>
    <n v="76"/>
    <n v="45"/>
    <n v="76"/>
    <n v="1"/>
    <n v="7.4999999999999997E-2"/>
  </r>
  <r>
    <x v="98"/>
    <x v="3"/>
    <n v="530"/>
    <x v="134"/>
    <n v="151"/>
    <n v="72"/>
    <n v="79"/>
    <n v="5"/>
    <n v="146"/>
    <n v="81"/>
    <n v="146"/>
    <n v="1"/>
    <n v="5.4399999999999997E-2"/>
  </r>
  <r>
    <x v="98"/>
    <x v="3"/>
    <n v="511"/>
    <x v="135"/>
    <n v="230"/>
    <n v="94"/>
    <n v="136"/>
    <n v="2"/>
    <n v="228"/>
    <n v="181"/>
    <n v="230"/>
    <n v="1"/>
    <n v="8.4500000000000006E-2"/>
  </r>
  <r>
    <x v="98"/>
    <x v="3"/>
    <n v="532"/>
    <x v="136"/>
    <n v="312"/>
    <n v="174"/>
    <n v="138"/>
    <n v="5"/>
    <n v="307"/>
    <n v="216"/>
    <n v="304"/>
    <n v="2"/>
    <n v="6.0699999999999997E-2"/>
  </r>
  <r>
    <x v="98"/>
    <x v="3"/>
    <n v="7600"/>
    <x v="137"/>
    <n v="2476"/>
    <n v="1114"/>
    <n v="1362"/>
    <n v="137"/>
    <n v="2339"/>
    <n v="1685"/>
    <n v="2372"/>
    <n v="36"/>
    <n v="9.1600000000000001E-2"/>
  </r>
  <r>
    <x v="98"/>
    <x v="3"/>
    <n v="7700"/>
    <x v="138"/>
    <n v="1353"/>
    <n v="570"/>
    <n v="783"/>
    <n v="170"/>
    <n v="1183"/>
    <n v="467"/>
    <n v="1284"/>
    <n v="61"/>
    <n v="5.2400000000000002E-2"/>
  </r>
  <r>
    <x v="98"/>
    <x v="3"/>
    <n v="531"/>
    <x v="139"/>
    <n v="1049"/>
    <n v="453"/>
    <n v="596"/>
    <n v="27"/>
    <n v="1022"/>
    <n v="861"/>
    <n v="1040"/>
    <n v="7"/>
    <n v="0.1086"/>
  </r>
  <r>
    <x v="98"/>
    <x v="3"/>
    <n v="535"/>
    <x v="140"/>
    <n v="82"/>
    <n v="43"/>
    <n v="39"/>
    <n v="9"/>
    <n v="73"/>
    <n v="38"/>
    <n v="77"/>
    <n v="4"/>
    <n v="4.6100000000000002E-2"/>
  </r>
  <r>
    <x v="98"/>
    <x v="3"/>
    <n v="536"/>
    <x v="141"/>
    <n v="109"/>
    <n v="53"/>
    <n v="56"/>
    <n v="6"/>
    <n v="103"/>
    <n v="67"/>
    <n v="105"/>
    <n v="5"/>
    <n v="3.8699999999999998E-2"/>
  </r>
  <r>
    <x v="98"/>
    <x v="3"/>
    <n v="8000"/>
    <x v="142"/>
    <n v="865"/>
    <n v="456"/>
    <n v="409"/>
    <n v="89"/>
    <n v="776"/>
    <n v="512"/>
    <n v="816"/>
    <n v="19"/>
    <n v="6.3399999999999998E-2"/>
  </r>
  <r>
    <x v="98"/>
    <x v="3"/>
    <n v="4100"/>
    <x v="143"/>
    <n v="162"/>
    <n v="73"/>
    <n v="89"/>
    <n v="32"/>
    <n v="130"/>
    <n v="61"/>
    <n v="156"/>
    <n v="6"/>
    <n v="0.04"/>
  </r>
  <r>
    <x v="98"/>
    <x v="3"/>
    <n v="2800"/>
    <x v="144"/>
    <n v="612"/>
    <n v="301"/>
    <n v="311"/>
    <n v="66"/>
    <n v="546"/>
    <n v="242"/>
    <n v="588"/>
    <n v="29"/>
    <n v="4.5900000000000003E-2"/>
  </r>
  <r>
    <x v="98"/>
    <x v="3"/>
    <n v="543"/>
    <x v="145"/>
    <n v="224"/>
    <n v="103"/>
    <n v="121"/>
    <n v="10"/>
    <n v="214"/>
    <n v="151"/>
    <n v="215"/>
    <n v="1"/>
    <n v="5.6599999999999998E-2"/>
  </r>
  <r>
    <x v="98"/>
    <x v="3"/>
    <n v="26"/>
    <x v="146"/>
    <n v="46"/>
    <n v="15"/>
    <n v="31"/>
    <n v="15"/>
    <n v="31"/>
    <n v="18"/>
    <n v="45"/>
    <n v="0"/>
    <n v="2.86E-2"/>
  </r>
  <r>
    <x v="98"/>
    <x v="3"/>
    <n v="542"/>
    <x v="147"/>
    <n v="400"/>
    <n v="196"/>
    <n v="204"/>
    <n v="11"/>
    <n v="389"/>
    <n v="293"/>
    <n v="388"/>
    <n v="5"/>
    <n v="5.9400000000000001E-2"/>
  </r>
  <r>
    <x v="98"/>
    <x v="3"/>
    <n v="122"/>
    <x v="148"/>
    <n v="81"/>
    <n v="25"/>
    <n v="56"/>
    <n v="30"/>
    <n v="51"/>
    <n v="15"/>
    <n v="80"/>
    <n v="1"/>
    <n v="1.9400000000000001E-2"/>
  </r>
  <r>
    <x v="98"/>
    <x v="3"/>
    <n v="913"/>
    <x v="149"/>
    <n v="148"/>
    <n v="56"/>
    <n v="92"/>
    <n v="5"/>
    <n v="143"/>
    <n v="93"/>
    <n v="145"/>
    <n v="8"/>
    <n v="5.8000000000000003E-2"/>
  </r>
  <r>
    <x v="98"/>
    <x v="3"/>
    <n v="812"/>
    <x v="150"/>
    <n v="184"/>
    <n v="77"/>
    <n v="107"/>
    <n v="15"/>
    <n v="169"/>
    <n v="78"/>
    <n v="175"/>
    <n v="4"/>
    <n v="4.9500000000000002E-2"/>
  </r>
  <r>
    <x v="98"/>
    <x v="3"/>
    <n v="538"/>
    <x v="151"/>
    <n v="341"/>
    <n v="156"/>
    <n v="185"/>
    <n v="1"/>
    <n v="340"/>
    <n v="279"/>
    <n v="338"/>
    <n v="1"/>
    <n v="0.1177"/>
  </r>
  <r>
    <x v="98"/>
    <x v="3"/>
    <n v="8800"/>
    <x v="152"/>
    <n v="1186"/>
    <n v="531"/>
    <n v="655"/>
    <n v="36"/>
    <n v="1150"/>
    <n v="874"/>
    <n v="1153"/>
    <n v="18"/>
    <n v="6.8500000000000005E-2"/>
  </r>
  <r>
    <x v="98"/>
    <x v="4"/>
    <n v="2710"/>
    <x v="153"/>
    <n v="2314"/>
    <n v="998"/>
    <n v="1316"/>
    <n v="29"/>
    <n v="2285"/>
    <n v="1856"/>
    <n v="2258"/>
    <n v="38"/>
    <n v="0.1152"/>
  </r>
  <r>
    <x v="98"/>
    <x v="4"/>
    <n v="1020"/>
    <x v="154"/>
    <n v="431"/>
    <n v="197"/>
    <n v="234"/>
    <n v="48"/>
    <n v="383"/>
    <n v="95"/>
    <n v="414"/>
    <n v="11"/>
    <n v="4.2000000000000003E-2"/>
  </r>
  <r>
    <x v="98"/>
    <x v="4"/>
    <n v="6000"/>
    <x v="155"/>
    <n v="524"/>
    <n v="259"/>
    <n v="265"/>
    <n v="17"/>
    <n v="507"/>
    <n v="301"/>
    <n v="512"/>
    <n v="20"/>
    <n v="4.4900000000000002E-2"/>
  </r>
  <r>
    <x v="98"/>
    <x v="4"/>
    <n v="9800"/>
    <x v="156"/>
    <n v="156"/>
    <n v="73"/>
    <n v="83"/>
    <n v="67"/>
    <n v="89"/>
    <n v="16"/>
    <n v="153"/>
    <n v="1"/>
    <n v="2.1899999999999999E-2"/>
  </r>
  <r>
    <x v="98"/>
    <x v="4"/>
    <n v="1326"/>
    <x v="157"/>
    <n v="301"/>
    <n v="138"/>
    <n v="163"/>
    <n v="4"/>
    <n v="297"/>
    <n v="225"/>
    <n v="297"/>
    <n v="4"/>
    <n v="7.6999999999999999E-2"/>
  </r>
  <r>
    <x v="98"/>
    <x v="4"/>
    <n v="541"/>
    <x v="158"/>
    <n v="180"/>
    <n v="103"/>
    <n v="77"/>
    <n v="0"/>
    <n v="180"/>
    <n v="70"/>
    <n v="173"/>
    <n v="11"/>
    <n v="3.1099999999999999E-2"/>
  </r>
  <r>
    <x v="98"/>
    <x v="4"/>
    <n v="628"/>
    <x v="159"/>
    <n v="192"/>
    <n v="93"/>
    <n v="99"/>
    <n v="10"/>
    <n v="182"/>
    <n v="94"/>
    <n v="191"/>
    <n v="2"/>
    <n v="3.6999999999999998E-2"/>
  </r>
  <r>
    <x v="98"/>
    <x v="4"/>
    <n v="494"/>
    <x v="160"/>
    <n v="399"/>
    <n v="161"/>
    <n v="238"/>
    <n v="16"/>
    <n v="383"/>
    <n v="201"/>
    <n v="375"/>
    <n v="6"/>
    <n v="4.8599999999999997E-2"/>
  </r>
  <r>
    <x v="98"/>
    <x v="4"/>
    <n v="9300"/>
    <x v="161"/>
    <n v="210"/>
    <n v="80"/>
    <n v="130"/>
    <n v="86"/>
    <n v="124"/>
    <n v="17"/>
    <n v="209"/>
    <n v="0"/>
    <n v="1.9400000000000001E-2"/>
  </r>
  <r>
    <x v="98"/>
    <x v="4"/>
    <n v="6500"/>
    <x v="162"/>
    <n v="1976"/>
    <n v="926"/>
    <n v="1050"/>
    <n v="276"/>
    <n v="1700"/>
    <n v="547"/>
    <n v="1879"/>
    <n v="31"/>
    <n v="3.85E-2"/>
  </r>
  <r>
    <x v="98"/>
    <x v="4"/>
    <n v="4000"/>
    <x v="163"/>
    <n v="5070"/>
    <n v="2448"/>
    <n v="2622"/>
    <n v="1122"/>
    <n v="3948"/>
    <n v="2160"/>
    <n v="4756"/>
    <n v="122"/>
    <n v="3.39E-2"/>
  </r>
  <r>
    <x v="98"/>
    <x v="4"/>
    <n v="1247"/>
    <x v="196"/>
    <n v="230"/>
    <n v="74"/>
    <n v="156"/>
    <n v="68"/>
    <n v="162"/>
    <n v="16"/>
    <n v="224"/>
    <n v="1"/>
    <n v="0.1343"/>
  </r>
  <r>
    <x v="98"/>
    <x v="4"/>
    <n v="2100"/>
    <x v="165"/>
    <n v="625"/>
    <n v="304"/>
    <n v="321"/>
    <n v="56"/>
    <n v="569"/>
    <n v="314"/>
    <n v="601"/>
    <n v="17"/>
    <n v="5.6800000000000003E-2"/>
  </r>
  <r>
    <x v="98"/>
    <x v="4"/>
    <n v="654"/>
    <x v="166"/>
    <n v="366"/>
    <n v="171"/>
    <n v="195"/>
    <n v="20"/>
    <n v="346"/>
    <n v="202"/>
    <n v="359"/>
    <n v="11"/>
    <n v="4.3499999999999997E-2"/>
  </r>
  <r>
    <x v="98"/>
    <x v="4"/>
    <n v="1327"/>
    <x v="167"/>
    <n v="577"/>
    <n v="247"/>
    <n v="330"/>
    <n v="10"/>
    <n v="567"/>
    <n v="442"/>
    <n v="567"/>
    <n v="3"/>
    <n v="0.1028"/>
  </r>
  <r>
    <x v="98"/>
    <x v="4"/>
    <n v="2500"/>
    <x v="168"/>
    <n v="360"/>
    <n v="184"/>
    <n v="176"/>
    <n v="80"/>
    <n v="280"/>
    <n v="122"/>
    <n v="345"/>
    <n v="8"/>
    <n v="2.7400000000000001E-2"/>
  </r>
  <r>
    <x v="98"/>
    <x v="4"/>
    <n v="534"/>
    <x v="169"/>
    <n v="321"/>
    <n v="139"/>
    <n v="182"/>
    <n v="16"/>
    <n v="305"/>
    <n v="139"/>
    <n v="303"/>
    <n v="2"/>
    <n v="5.5599999999999997E-2"/>
  </r>
  <r>
    <x v="98"/>
    <x v="4"/>
    <n v="637"/>
    <x v="170"/>
    <n v="459"/>
    <n v="213"/>
    <n v="246"/>
    <n v="14"/>
    <n v="445"/>
    <n v="267"/>
    <n v="435"/>
    <n v="14"/>
    <n v="5.4899999999999997E-2"/>
  </r>
  <r>
    <x v="98"/>
    <x v="4"/>
    <n v="537"/>
    <x v="171"/>
    <n v="197"/>
    <n v="120"/>
    <n v="77"/>
    <n v="10"/>
    <n v="187"/>
    <n v="46"/>
    <n v="194"/>
    <n v="2"/>
    <n v="3.6400000000000002E-2"/>
  </r>
  <r>
    <x v="98"/>
    <x v="4"/>
    <n v="7800"/>
    <x v="172"/>
    <n v="679"/>
    <n v="294"/>
    <n v="385"/>
    <n v="197"/>
    <n v="482"/>
    <n v="96"/>
    <n v="666"/>
    <n v="15"/>
    <n v="3.3599999999999998E-2"/>
  </r>
  <r>
    <x v="98"/>
    <x v="4"/>
    <n v="6800"/>
    <x v="173"/>
    <n v="1278"/>
    <n v="577"/>
    <n v="701"/>
    <n v="127"/>
    <n v="1151"/>
    <n v="520"/>
    <n v="1227"/>
    <n v="36"/>
    <n v="4.1700000000000001E-2"/>
  </r>
  <r>
    <x v="98"/>
    <x v="4"/>
    <n v="9500"/>
    <x v="174"/>
    <n v="845"/>
    <n v="376"/>
    <n v="469"/>
    <n v="106"/>
    <n v="739"/>
    <n v="299"/>
    <n v="825"/>
    <n v="23"/>
    <n v="3.8899999999999997E-2"/>
  </r>
  <r>
    <x v="98"/>
    <x v="4"/>
    <n v="2300"/>
    <x v="175"/>
    <n v="182"/>
    <n v="86"/>
    <n v="96"/>
    <n v="73"/>
    <n v="109"/>
    <n v="19"/>
    <n v="180"/>
    <n v="1"/>
    <n v="2.1100000000000001E-2"/>
  </r>
  <r>
    <x v="98"/>
    <x v="4"/>
    <n v="9600"/>
    <x v="176"/>
    <n v="1100"/>
    <n v="522"/>
    <n v="578"/>
    <n v="103"/>
    <n v="997"/>
    <n v="564"/>
    <n v="1047"/>
    <n v="34"/>
    <n v="5.0099999999999999E-2"/>
  </r>
  <r>
    <x v="98"/>
    <x v="4"/>
    <n v="8200"/>
    <x v="177"/>
    <n v="797"/>
    <n v="361"/>
    <n v="436"/>
    <n v="139"/>
    <n v="658"/>
    <n v="259"/>
    <n v="770"/>
    <n v="12"/>
    <n v="3.4099999999999998E-2"/>
  </r>
  <r>
    <x v="98"/>
    <x v="4"/>
    <n v="922"/>
    <x v="178"/>
    <n v="118"/>
    <n v="56"/>
    <n v="62"/>
    <n v="10"/>
    <n v="108"/>
    <n v="50"/>
    <n v="110"/>
    <n v="1"/>
    <n v="3.2500000000000001E-2"/>
  </r>
  <r>
    <x v="98"/>
    <x v="5"/>
    <n v="472"/>
    <x v="179"/>
    <n v="189"/>
    <n v="93"/>
    <n v="96"/>
    <n v="8"/>
    <n v="181"/>
    <n v="142"/>
    <n v="187"/>
    <n v="1"/>
    <n v="6.2700000000000006E-2"/>
  </r>
  <r>
    <x v="98"/>
    <x v="5"/>
    <n v="2610"/>
    <x v="180"/>
    <n v="1023"/>
    <n v="490"/>
    <n v="533"/>
    <n v="90"/>
    <n v="933"/>
    <n v="311"/>
    <n v="982"/>
    <n v="35"/>
    <n v="3.1300000000000001E-2"/>
  </r>
  <r>
    <x v="98"/>
    <x v="5"/>
    <n v="3000"/>
    <x v="181"/>
    <n v="10523"/>
    <n v="4816"/>
    <n v="5707"/>
    <n v="1395"/>
    <n v="9128"/>
    <n v="5974"/>
    <n v="10235"/>
    <n v="106"/>
    <n v="3.4599999999999999E-2"/>
  </r>
  <r>
    <x v="98"/>
    <x v="5"/>
    <n v="1015"/>
    <x v="182"/>
    <n v="296"/>
    <n v="145"/>
    <n v="151"/>
    <n v="70"/>
    <n v="226"/>
    <n v="85"/>
    <n v="293"/>
    <n v="2"/>
    <n v="2.2100000000000002E-2"/>
  </r>
  <r>
    <x v="98"/>
    <x v="5"/>
    <n v="1137"/>
    <x v="183"/>
    <n v="43"/>
    <n v="15"/>
    <n v="28"/>
    <n v="7"/>
    <n v="36"/>
    <n v="10"/>
    <n v="42"/>
    <n v="0"/>
    <n v="3.2000000000000001E-2"/>
  </r>
  <r>
    <x v="98"/>
    <x v="6"/>
    <n v="2400"/>
    <x v="184"/>
    <n v="598"/>
    <n v="314"/>
    <n v="284"/>
    <n v="54"/>
    <n v="544"/>
    <n v="108"/>
    <n v="572"/>
    <n v="22"/>
    <n v="3.0700000000000002E-2"/>
  </r>
  <r>
    <x v="98"/>
    <x v="6"/>
    <n v="565"/>
    <x v="185"/>
    <n v="160"/>
    <n v="71"/>
    <n v="89"/>
    <n v="31"/>
    <n v="129"/>
    <n v="19"/>
    <n v="156"/>
    <n v="5"/>
    <n v="2.4400000000000002E-2"/>
  </r>
  <r>
    <x v="98"/>
    <x v="6"/>
    <n v="6100"/>
    <x v="186"/>
    <n v="1519"/>
    <n v="767"/>
    <n v="752"/>
    <n v="84"/>
    <n v="1435"/>
    <n v="538"/>
    <n v="1429"/>
    <n v="14"/>
    <n v="2.5999999999999999E-2"/>
  </r>
  <r>
    <x v="98"/>
    <x v="6"/>
    <n v="6200"/>
    <x v="187"/>
    <n v="2391"/>
    <n v="1199"/>
    <n v="1192"/>
    <n v="362"/>
    <n v="2029"/>
    <n v="754"/>
    <n v="2277"/>
    <n v="58"/>
    <n v="3.2399999999999998E-2"/>
  </r>
  <r>
    <x v="98"/>
    <x v="6"/>
    <n v="6300"/>
    <x v="188"/>
    <n v="755"/>
    <n v="336"/>
    <n v="419"/>
    <n v="384"/>
    <n v="371"/>
    <n v="69"/>
    <n v="745"/>
    <n v="3"/>
    <n v="2.46E-2"/>
  </r>
  <r>
    <x v="98"/>
    <x v="6"/>
    <n v="6400"/>
    <x v="189"/>
    <n v="1025"/>
    <n v="475"/>
    <n v="550"/>
    <n v="384"/>
    <n v="641"/>
    <n v="39"/>
    <n v="1016"/>
    <n v="13"/>
    <n v="2.1000000000000001E-2"/>
  </r>
  <r>
    <x v="98"/>
    <x v="6"/>
    <n v="6600"/>
    <x v="190"/>
    <n v="2757"/>
    <n v="1258"/>
    <n v="1499"/>
    <n v="498"/>
    <n v="2259"/>
    <n v="502"/>
    <n v="2691"/>
    <n v="43"/>
    <n v="2.7199999999999998E-2"/>
  </r>
  <r>
    <x v="98"/>
    <x v="6"/>
    <n v="2620"/>
    <x v="191"/>
    <n v="396"/>
    <n v="173"/>
    <n v="223"/>
    <n v="181"/>
    <n v="215"/>
    <n v="27"/>
    <n v="391"/>
    <n v="2"/>
    <n v="2.0799999999999999E-2"/>
  </r>
  <r>
    <x v="98"/>
    <x v="6"/>
    <n v="8600"/>
    <x v="192"/>
    <n v="1961"/>
    <n v="881"/>
    <n v="1080"/>
    <n v="741"/>
    <n v="1220"/>
    <n v="252"/>
    <n v="1923"/>
    <n v="21"/>
    <n v="2.47E-2"/>
  </r>
  <r>
    <x v="98"/>
    <x v="6"/>
    <n v="2650"/>
    <x v="193"/>
    <n v="406"/>
    <n v="174"/>
    <n v="232"/>
    <n v="196"/>
    <n v="210"/>
    <n v="17"/>
    <n v="398"/>
    <n v="2"/>
    <n v="1.77E-2"/>
  </r>
  <r>
    <x v="98"/>
    <x v="6"/>
    <n v="5000"/>
    <x v="194"/>
    <n v="7049"/>
    <n v="3495"/>
    <n v="3554"/>
    <n v="3027"/>
    <n v="4022"/>
    <n v="1257"/>
    <n v="6903"/>
    <n v="78"/>
    <n v="2.75E-2"/>
  </r>
  <r>
    <x v="99"/>
    <x v="0"/>
    <n v="3760"/>
    <x v="0"/>
    <n v="108"/>
    <n v="44"/>
    <n v="64"/>
    <n v="41"/>
    <n v="67"/>
    <n v="1"/>
    <n v="108"/>
    <n v="1"/>
    <n v="2.3E-2"/>
  </r>
  <r>
    <x v="99"/>
    <x v="0"/>
    <n v="3750"/>
    <x v="1"/>
    <n v="86"/>
    <n v="31"/>
    <n v="55"/>
    <n v="32"/>
    <n v="54"/>
    <n v="0"/>
    <n v="86"/>
    <n v="0"/>
    <n v="2.0199999999999999E-2"/>
  </r>
  <r>
    <x v="99"/>
    <x v="0"/>
    <n v="3560"/>
    <x v="2"/>
    <n v="34"/>
    <n v="19"/>
    <n v="15"/>
    <n v="17"/>
    <n v="17"/>
    <n v="0"/>
    <n v="34"/>
    <n v="0"/>
    <n v="1.7899999999999999E-2"/>
  </r>
  <r>
    <x v="99"/>
    <x v="0"/>
    <n v="3650"/>
    <x v="195"/>
    <n v="132"/>
    <n v="76"/>
    <n v="56"/>
    <n v="74"/>
    <n v="58"/>
    <n v="4"/>
    <n v="132"/>
    <n v="2"/>
    <n v="3.1699999999999999E-2"/>
  </r>
  <r>
    <x v="99"/>
    <x v="0"/>
    <n v="3570"/>
    <x v="4"/>
    <n v="234"/>
    <n v="103"/>
    <n v="131"/>
    <n v="49"/>
    <n v="185"/>
    <n v="17"/>
    <n v="228"/>
    <n v="6"/>
    <n v="2.1899999999999999E-2"/>
  </r>
  <r>
    <x v="99"/>
    <x v="0"/>
    <n v="3574"/>
    <x v="5"/>
    <n v="43"/>
    <n v="22"/>
    <n v="21"/>
    <n v="12"/>
    <n v="31"/>
    <n v="8"/>
    <n v="42"/>
    <n v="3"/>
    <n v="1.72E-2"/>
  </r>
  <r>
    <x v="99"/>
    <x v="0"/>
    <n v="3652"/>
    <x v="6"/>
    <n v="51"/>
    <n v="21"/>
    <n v="30"/>
    <n v="10"/>
    <n v="41"/>
    <n v="0"/>
    <n v="51"/>
    <n v="0"/>
    <n v="0.02"/>
  </r>
  <r>
    <x v="99"/>
    <x v="0"/>
    <n v="3780"/>
    <x v="7"/>
    <n v="388"/>
    <n v="188"/>
    <n v="200"/>
    <n v="16"/>
    <n v="372"/>
    <n v="118"/>
    <n v="380"/>
    <n v="3"/>
    <n v="3.1600000000000003E-2"/>
  </r>
  <r>
    <x v="99"/>
    <x v="0"/>
    <n v="3730"/>
    <x v="8"/>
    <n v="167"/>
    <n v="74"/>
    <n v="93"/>
    <n v="33"/>
    <n v="134"/>
    <n v="32"/>
    <n v="167"/>
    <n v="1"/>
    <n v="2.2200000000000001E-2"/>
  </r>
  <r>
    <x v="99"/>
    <x v="0"/>
    <n v="3769"/>
    <x v="9"/>
    <n v="36"/>
    <n v="17"/>
    <n v="19"/>
    <n v="14"/>
    <n v="22"/>
    <n v="3"/>
    <n v="36"/>
    <n v="0"/>
    <n v="1.7399999999999999E-2"/>
  </r>
  <r>
    <x v="99"/>
    <x v="0"/>
    <n v="3797"/>
    <x v="10"/>
    <n v="379"/>
    <n v="125"/>
    <n v="254"/>
    <n v="25"/>
    <n v="354"/>
    <n v="28"/>
    <n v="375"/>
    <n v="3"/>
    <n v="2.8799999999999999E-2"/>
  </r>
  <r>
    <x v="99"/>
    <x v="0"/>
    <n v="3616"/>
    <x v="11"/>
    <n v="507"/>
    <n v="229"/>
    <n v="278"/>
    <n v="88"/>
    <n v="419"/>
    <n v="112"/>
    <n v="499"/>
    <n v="11"/>
    <n v="2.47E-2"/>
  </r>
  <r>
    <x v="99"/>
    <x v="0"/>
    <n v="3660"/>
    <x v="12"/>
    <n v="44"/>
    <n v="23"/>
    <n v="21"/>
    <n v="3"/>
    <n v="41"/>
    <n v="14"/>
    <n v="44"/>
    <n v="1"/>
    <n v="0.04"/>
  </r>
  <r>
    <x v="99"/>
    <x v="0"/>
    <n v="3557"/>
    <x v="13"/>
    <n v="32"/>
    <n v="15"/>
    <n v="17"/>
    <n v="15"/>
    <n v="17"/>
    <n v="0"/>
    <n v="32"/>
    <n v="0"/>
    <n v="1.72E-2"/>
  </r>
  <r>
    <x v="99"/>
    <x v="0"/>
    <n v="3611"/>
    <x v="14"/>
    <n v="79"/>
    <n v="45"/>
    <n v="34"/>
    <n v="12"/>
    <n v="67"/>
    <n v="32"/>
    <n v="75"/>
    <n v="4"/>
    <n v="2.3800000000000002E-2"/>
  </r>
  <r>
    <x v="99"/>
    <x v="0"/>
    <n v="3640"/>
    <x v="15"/>
    <n v="64"/>
    <n v="28"/>
    <n v="36"/>
    <n v="22"/>
    <n v="42"/>
    <n v="1"/>
    <n v="63"/>
    <n v="1"/>
    <n v="1.7399999999999999E-2"/>
  </r>
  <r>
    <x v="99"/>
    <x v="1"/>
    <n v="31"/>
    <x v="16"/>
    <n v="747"/>
    <n v="343"/>
    <n v="404"/>
    <n v="43"/>
    <n v="704"/>
    <n v="334"/>
    <n v="728"/>
    <n v="19"/>
    <n v="5.91E-2"/>
  </r>
  <r>
    <x v="99"/>
    <x v="1"/>
    <n v="2600"/>
    <x v="17"/>
    <n v="820"/>
    <n v="427"/>
    <n v="393"/>
    <n v="42"/>
    <n v="778"/>
    <n v="254"/>
    <n v="778"/>
    <n v="32"/>
    <n v="2.3800000000000002E-2"/>
  </r>
  <r>
    <x v="99"/>
    <x v="1"/>
    <n v="70"/>
    <x v="18"/>
    <n v="4539"/>
    <n v="1993"/>
    <n v="2546"/>
    <n v="643"/>
    <n v="3896"/>
    <n v="1853"/>
    <n v="4340"/>
    <n v="73"/>
    <n v="4.0800000000000003E-2"/>
  </r>
  <r>
    <x v="99"/>
    <x v="1"/>
    <n v="7100"/>
    <x v="19"/>
    <n v="3180"/>
    <n v="1367"/>
    <n v="1813"/>
    <n v="379"/>
    <n v="2801"/>
    <n v="1261"/>
    <n v="2927"/>
    <n v="49"/>
    <n v="4.3099999999999999E-2"/>
  </r>
  <r>
    <x v="99"/>
    <x v="1"/>
    <n v="9000"/>
    <x v="20"/>
    <n v="5081"/>
    <n v="2377"/>
    <n v="2704"/>
    <n v="736"/>
    <n v="4345"/>
    <n v="2418"/>
    <n v="4803"/>
    <n v="76"/>
    <n v="4.7100000000000003E-2"/>
  </r>
  <r>
    <x v="99"/>
    <x v="1"/>
    <n v="2200"/>
    <x v="21"/>
    <n v="1517"/>
    <n v="759"/>
    <n v="758"/>
    <n v="76"/>
    <n v="1441"/>
    <n v="953"/>
    <n v="1437"/>
    <n v="13"/>
    <n v="8.0600000000000005E-2"/>
  </r>
  <r>
    <x v="99"/>
    <x v="1"/>
    <n v="1303"/>
    <x v="22"/>
    <n v="459"/>
    <n v="193"/>
    <n v="266"/>
    <n v="5"/>
    <n v="454"/>
    <n v="394"/>
    <n v="442"/>
    <n v="4"/>
    <n v="0.1197"/>
  </r>
  <r>
    <x v="99"/>
    <x v="1"/>
    <n v="831"/>
    <x v="23"/>
    <n v="364"/>
    <n v="192"/>
    <n v="172"/>
    <n v="10"/>
    <n v="354"/>
    <n v="194"/>
    <n v="332"/>
    <n v="9"/>
    <n v="7.4300000000000005E-2"/>
  </r>
  <r>
    <x v="99"/>
    <x v="1"/>
    <n v="1059"/>
    <x v="24"/>
    <n v="944"/>
    <n v="359"/>
    <n v="585"/>
    <n v="1"/>
    <n v="943"/>
    <n v="852"/>
    <n v="932"/>
    <n v="3"/>
    <n v="0.20380000000000001"/>
  </r>
  <r>
    <x v="99"/>
    <x v="1"/>
    <n v="1271"/>
    <x v="25"/>
    <n v="44"/>
    <n v="20"/>
    <n v="24"/>
    <n v="24"/>
    <n v="20"/>
    <n v="0"/>
    <n v="43"/>
    <n v="0"/>
    <n v="1.24E-2"/>
  </r>
  <r>
    <x v="99"/>
    <x v="1"/>
    <n v="1060"/>
    <x v="26"/>
    <n v="546"/>
    <n v="237"/>
    <n v="309"/>
    <n v="7"/>
    <n v="539"/>
    <n v="473"/>
    <n v="524"/>
    <n v="3"/>
    <n v="0.13789999999999999"/>
  </r>
  <r>
    <x v="99"/>
    <x v="1"/>
    <n v="1268"/>
    <x v="27"/>
    <n v="65"/>
    <n v="33"/>
    <n v="32"/>
    <n v="33"/>
    <n v="32"/>
    <n v="4"/>
    <n v="64"/>
    <n v="0"/>
    <n v="1.4999999999999999E-2"/>
  </r>
  <r>
    <x v="99"/>
    <x v="1"/>
    <n v="99"/>
    <x v="28"/>
    <n v="203"/>
    <n v="83"/>
    <n v="120"/>
    <n v="12"/>
    <n v="191"/>
    <n v="139"/>
    <n v="193"/>
    <n v="10"/>
    <n v="8.0299999999999996E-2"/>
  </r>
  <r>
    <x v="99"/>
    <x v="1"/>
    <n v="246"/>
    <x v="29"/>
    <n v="876"/>
    <n v="407"/>
    <n v="469"/>
    <n v="66"/>
    <n v="810"/>
    <n v="359"/>
    <n v="823"/>
    <n v="32"/>
    <n v="5.9799999999999999E-2"/>
  </r>
  <r>
    <x v="99"/>
    <x v="1"/>
    <n v="666"/>
    <x v="30"/>
    <n v="38"/>
    <n v="16"/>
    <n v="22"/>
    <n v="14"/>
    <n v="24"/>
    <n v="3"/>
    <n v="38"/>
    <n v="0"/>
    <n v="9.4000000000000004E-3"/>
  </r>
  <r>
    <x v="99"/>
    <x v="1"/>
    <n v="2560"/>
    <x v="31"/>
    <n v="589"/>
    <n v="271"/>
    <n v="318"/>
    <n v="53"/>
    <n v="536"/>
    <n v="286"/>
    <n v="561"/>
    <n v="31"/>
    <n v="4.65E-2"/>
  </r>
  <r>
    <x v="99"/>
    <x v="1"/>
    <n v="1192"/>
    <x v="32"/>
    <n v="943"/>
    <n v="411"/>
    <n v="532"/>
    <n v="6"/>
    <n v="937"/>
    <n v="845"/>
    <n v="930"/>
    <n v="12"/>
    <n v="0.2276"/>
  </r>
  <r>
    <x v="99"/>
    <x v="1"/>
    <n v="2630"/>
    <x v="33"/>
    <n v="1670"/>
    <n v="688"/>
    <n v="982"/>
    <n v="130"/>
    <n v="1540"/>
    <n v="582"/>
    <n v="1595"/>
    <n v="31"/>
    <n v="5.7099999999999998E-2"/>
  </r>
  <r>
    <x v="99"/>
    <x v="1"/>
    <n v="1034"/>
    <x v="34"/>
    <n v="723"/>
    <n v="324"/>
    <n v="399"/>
    <n v="23"/>
    <n v="700"/>
    <n v="276"/>
    <n v="691"/>
    <n v="24"/>
    <n v="6.1499999999999999E-2"/>
  </r>
  <r>
    <x v="99"/>
    <x v="1"/>
    <n v="1161"/>
    <x v="35"/>
    <n v="1912"/>
    <n v="770"/>
    <n v="1142"/>
    <n v="7"/>
    <n v="1905"/>
    <n v="1427"/>
    <n v="1883"/>
    <n v="42"/>
    <n v="0.10639999999999999"/>
  </r>
  <r>
    <x v="99"/>
    <x v="1"/>
    <n v="1286"/>
    <x v="36"/>
    <n v="307"/>
    <n v="122"/>
    <n v="185"/>
    <n v="3"/>
    <n v="304"/>
    <n v="261"/>
    <n v="296"/>
    <n v="3"/>
    <n v="0.1222"/>
  </r>
  <r>
    <x v="99"/>
    <x v="1"/>
    <n v="1031"/>
    <x v="37"/>
    <n v="864"/>
    <n v="408"/>
    <n v="456"/>
    <n v="57"/>
    <n v="807"/>
    <n v="406"/>
    <n v="783"/>
    <n v="27"/>
    <n v="6.2600000000000003E-2"/>
  </r>
  <r>
    <x v="99"/>
    <x v="1"/>
    <n v="1054"/>
    <x v="38"/>
    <n v="647"/>
    <n v="285"/>
    <n v="362"/>
    <n v="4"/>
    <n v="643"/>
    <n v="571"/>
    <n v="608"/>
    <n v="3"/>
    <n v="0.1396"/>
  </r>
  <r>
    <x v="99"/>
    <x v="2"/>
    <n v="182"/>
    <x v="39"/>
    <n v="135"/>
    <n v="60"/>
    <n v="75"/>
    <n v="57"/>
    <n v="78"/>
    <n v="14"/>
    <n v="134"/>
    <n v="3"/>
    <n v="0.02"/>
  </r>
  <r>
    <x v="99"/>
    <x v="2"/>
    <n v="41"/>
    <x v="40"/>
    <n v="53"/>
    <n v="29"/>
    <n v="24"/>
    <n v="14"/>
    <n v="39"/>
    <n v="9"/>
    <n v="51"/>
    <n v="0"/>
    <n v="2.7300000000000001E-2"/>
  </r>
  <r>
    <x v="99"/>
    <x v="2"/>
    <n v="1309"/>
    <x v="41"/>
    <n v="302"/>
    <n v="133"/>
    <n v="169"/>
    <n v="17"/>
    <n v="285"/>
    <n v="21"/>
    <n v="288"/>
    <n v="2"/>
    <n v="2.3300000000000001E-2"/>
  </r>
  <r>
    <x v="99"/>
    <x v="2"/>
    <n v="2530"/>
    <x v="42"/>
    <n v="279"/>
    <n v="112"/>
    <n v="167"/>
    <n v="70"/>
    <n v="209"/>
    <n v="26"/>
    <n v="270"/>
    <n v="2"/>
    <n v="2.9700000000000001E-2"/>
  </r>
  <r>
    <x v="99"/>
    <x v="2"/>
    <n v="466"/>
    <x v="43"/>
    <n v="97"/>
    <n v="51"/>
    <n v="46"/>
    <n v="17"/>
    <n v="80"/>
    <n v="22"/>
    <n v="93"/>
    <n v="0"/>
    <n v="2.6200000000000001E-2"/>
  </r>
  <r>
    <x v="99"/>
    <x v="2"/>
    <n v="1066"/>
    <x v="44"/>
    <n v="120"/>
    <n v="55"/>
    <n v="65"/>
    <n v="16"/>
    <n v="104"/>
    <n v="29"/>
    <n v="117"/>
    <n v="2"/>
    <n v="0.03"/>
  </r>
  <r>
    <x v="99"/>
    <x v="2"/>
    <n v="681"/>
    <x v="45"/>
    <n v="234"/>
    <n v="119"/>
    <n v="115"/>
    <n v="91"/>
    <n v="143"/>
    <n v="27"/>
    <n v="230"/>
    <n v="2"/>
    <n v="1.9300000000000001E-2"/>
  </r>
  <r>
    <x v="99"/>
    <x v="2"/>
    <n v="2550"/>
    <x v="46"/>
    <n v="298"/>
    <n v="133"/>
    <n v="165"/>
    <n v="65"/>
    <n v="233"/>
    <n v="59"/>
    <n v="291"/>
    <n v="8"/>
    <n v="2.5100000000000001E-2"/>
  </r>
  <r>
    <x v="99"/>
    <x v="2"/>
    <n v="627"/>
    <x v="47"/>
    <n v="61"/>
    <n v="28"/>
    <n v="33"/>
    <n v="0"/>
    <n v="61"/>
    <n v="29"/>
    <n v="59"/>
    <n v="0"/>
    <n v="1.6400000000000001E-2"/>
  </r>
  <r>
    <x v="99"/>
    <x v="2"/>
    <n v="166"/>
    <x v="48"/>
    <n v="268"/>
    <n v="112"/>
    <n v="156"/>
    <n v="50"/>
    <n v="218"/>
    <n v="50"/>
    <n v="263"/>
    <n v="1"/>
    <n v="2.3300000000000001E-2"/>
  </r>
  <r>
    <x v="99"/>
    <x v="2"/>
    <n v="229"/>
    <x v="49"/>
    <n v="194"/>
    <n v="79"/>
    <n v="115"/>
    <n v="69"/>
    <n v="125"/>
    <n v="21"/>
    <n v="193"/>
    <n v="1"/>
    <n v="2.3199999999999998E-2"/>
  </r>
  <r>
    <x v="99"/>
    <x v="2"/>
    <n v="9700"/>
    <x v="50"/>
    <n v="674"/>
    <n v="269"/>
    <n v="405"/>
    <n v="333"/>
    <n v="341"/>
    <n v="27"/>
    <n v="667"/>
    <n v="7"/>
    <n v="2.2499999999999999E-2"/>
  </r>
  <r>
    <x v="99"/>
    <x v="2"/>
    <n v="1290"/>
    <x v="51"/>
    <n v="132"/>
    <n v="46"/>
    <n v="86"/>
    <n v="4"/>
    <n v="128"/>
    <n v="77"/>
    <n v="127"/>
    <n v="0"/>
    <n v="4.3799999999999999E-2"/>
  </r>
  <r>
    <x v="99"/>
    <x v="2"/>
    <n v="2730"/>
    <x v="52"/>
    <n v="835"/>
    <n v="405"/>
    <n v="430"/>
    <n v="20"/>
    <n v="815"/>
    <n v="533"/>
    <n v="701"/>
    <n v="21"/>
    <n v="4.2500000000000003E-2"/>
  </r>
  <r>
    <x v="99"/>
    <x v="2"/>
    <n v="2720"/>
    <x v="53"/>
    <n v="130"/>
    <n v="73"/>
    <n v="57"/>
    <n v="16"/>
    <n v="114"/>
    <n v="22"/>
    <n v="125"/>
    <n v="10"/>
    <n v="1.12E-2"/>
  </r>
  <r>
    <x v="99"/>
    <x v="2"/>
    <n v="2660"/>
    <x v="54"/>
    <n v="663"/>
    <n v="300"/>
    <n v="363"/>
    <n v="141"/>
    <n v="522"/>
    <n v="128"/>
    <n v="652"/>
    <n v="28"/>
    <n v="2.8400000000000002E-2"/>
  </r>
  <r>
    <x v="99"/>
    <x v="2"/>
    <n v="9400"/>
    <x v="55"/>
    <n v="352"/>
    <n v="155"/>
    <n v="197"/>
    <n v="110"/>
    <n v="242"/>
    <n v="39"/>
    <n v="342"/>
    <n v="8"/>
    <n v="2.1700000000000001E-2"/>
  </r>
  <r>
    <x v="99"/>
    <x v="2"/>
    <n v="1224"/>
    <x v="56"/>
    <n v="73"/>
    <n v="26"/>
    <n v="47"/>
    <n v="52"/>
    <n v="21"/>
    <n v="0"/>
    <n v="73"/>
    <n v="0"/>
    <n v="1.2999999999999999E-2"/>
  </r>
  <r>
    <x v="99"/>
    <x v="2"/>
    <n v="633"/>
    <x v="57"/>
    <n v="17"/>
    <n v="9"/>
    <n v="8"/>
    <n v="2"/>
    <n v="15"/>
    <n v="5"/>
    <n v="16"/>
    <n v="1"/>
    <n v="1.18E-2"/>
  </r>
  <r>
    <x v="99"/>
    <x v="2"/>
    <n v="168"/>
    <x v="58"/>
    <n v="276"/>
    <n v="117"/>
    <n v="159"/>
    <n v="57"/>
    <n v="219"/>
    <n v="40"/>
    <n v="274"/>
    <n v="4"/>
    <n v="2.5399999999999999E-2"/>
  </r>
  <r>
    <x v="99"/>
    <x v="2"/>
    <n v="6900"/>
    <x v="59"/>
    <n v="1131"/>
    <n v="493"/>
    <n v="638"/>
    <n v="468"/>
    <n v="663"/>
    <n v="66"/>
    <n v="1119"/>
    <n v="14"/>
    <n v="2.12E-2"/>
  </r>
  <r>
    <x v="99"/>
    <x v="2"/>
    <n v="634"/>
    <x v="60"/>
    <n v="170"/>
    <n v="84"/>
    <n v="86"/>
    <n v="3"/>
    <n v="167"/>
    <n v="86"/>
    <n v="164"/>
    <n v="1"/>
    <n v="1.8800000000000001E-2"/>
  </r>
  <r>
    <x v="99"/>
    <x v="2"/>
    <n v="7000"/>
    <x v="61"/>
    <n v="1484"/>
    <n v="739"/>
    <n v="745"/>
    <n v="138"/>
    <n v="1346"/>
    <n v="702"/>
    <n v="1445"/>
    <n v="26"/>
    <n v="4.1799999999999997E-2"/>
  </r>
  <r>
    <x v="99"/>
    <x v="2"/>
    <n v="1200"/>
    <x v="62"/>
    <n v="812"/>
    <n v="341"/>
    <n v="471"/>
    <n v="407"/>
    <n v="405"/>
    <n v="25"/>
    <n v="804"/>
    <n v="5"/>
    <n v="1.8700000000000001E-2"/>
  </r>
  <r>
    <x v="99"/>
    <x v="2"/>
    <n v="28"/>
    <x v="63"/>
    <n v="157"/>
    <n v="72"/>
    <n v="85"/>
    <n v="53"/>
    <n v="104"/>
    <n v="21"/>
    <n v="154"/>
    <n v="0"/>
    <n v="2.1999999999999999E-2"/>
  </r>
  <r>
    <x v="99"/>
    <x v="2"/>
    <n v="7200"/>
    <x v="64"/>
    <n v="562"/>
    <n v="244"/>
    <n v="318"/>
    <n v="181"/>
    <n v="381"/>
    <n v="119"/>
    <n v="550"/>
    <n v="3"/>
    <n v="2.3699999999999999E-2"/>
  </r>
  <r>
    <x v="99"/>
    <x v="2"/>
    <n v="7400"/>
    <x v="65"/>
    <n v="3610"/>
    <n v="1703"/>
    <n v="1907"/>
    <n v="508"/>
    <n v="3102"/>
    <n v="926"/>
    <n v="3533"/>
    <n v="61"/>
    <n v="3.4000000000000002E-2"/>
  </r>
  <r>
    <x v="99"/>
    <x v="2"/>
    <n v="587"/>
    <x v="66"/>
    <n v="22"/>
    <n v="6"/>
    <n v="16"/>
    <n v="12"/>
    <n v="10"/>
    <n v="0"/>
    <n v="22"/>
    <n v="0"/>
    <n v="1.1299999999999999E-2"/>
  </r>
  <r>
    <x v="99"/>
    <x v="2"/>
    <n v="171"/>
    <x v="67"/>
    <n v="85"/>
    <n v="36"/>
    <n v="49"/>
    <n v="20"/>
    <n v="65"/>
    <n v="3"/>
    <n v="84"/>
    <n v="1"/>
    <n v="2.3300000000000001E-2"/>
  </r>
  <r>
    <x v="99"/>
    <x v="2"/>
    <n v="7900"/>
    <x v="68"/>
    <n v="3483"/>
    <n v="1602"/>
    <n v="1881"/>
    <n v="778"/>
    <n v="2705"/>
    <n v="709"/>
    <n v="3408"/>
    <n v="35"/>
    <n v="2.76E-2"/>
  </r>
  <r>
    <x v="99"/>
    <x v="2"/>
    <n v="195"/>
    <x v="69"/>
    <n v="254"/>
    <n v="111"/>
    <n v="143"/>
    <n v="99"/>
    <n v="155"/>
    <n v="24"/>
    <n v="251"/>
    <n v="0"/>
    <n v="2.3800000000000002E-2"/>
  </r>
  <r>
    <x v="99"/>
    <x v="2"/>
    <n v="638"/>
    <x v="70"/>
    <n v="297"/>
    <n v="145"/>
    <n v="152"/>
    <n v="12"/>
    <n v="285"/>
    <n v="178"/>
    <n v="255"/>
    <n v="8"/>
    <n v="3.0800000000000001E-2"/>
  </r>
  <r>
    <x v="99"/>
    <x v="2"/>
    <n v="469"/>
    <x v="71"/>
    <n v="214"/>
    <n v="109"/>
    <n v="105"/>
    <n v="26"/>
    <n v="188"/>
    <n v="86"/>
    <n v="209"/>
    <n v="7"/>
    <n v="3.5999999999999997E-2"/>
  </r>
  <r>
    <x v="99"/>
    <x v="2"/>
    <n v="2640"/>
    <x v="72"/>
    <n v="759"/>
    <n v="336"/>
    <n v="423"/>
    <n v="175"/>
    <n v="584"/>
    <n v="92"/>
    <n v="742"/>
    <n v="7"/>
    <n v="3.2099999999999997E-2"/>
  </r>
  <r>
    <x v="99"/>
    <x v="2"/>
    <n v="8300"/>
    <x v="73"/>
    <n v="3647"/>
    <n v="1633"/>
    <n v="2014"/>
    <n v="813"/>
    <n v="2834"/>
    <n v="773"/>
    <n v="3608"/>
    <n v="28"/>
    <n v="2.63E-2"/>
  </r>
  <r>
    <x v="99"/>
    <x v="2"/>
    <n v="8400"/>
    <x v="74"/>
    <n v="2013"/>
    <n v="921"/>
    <n v="1092"/>
    <n v="554"/>
    <n v="1459"/>
    <n v="546"/>
    <n v="1956"/>
    <n v="32"/>
    <n v="2.92E-2"/>
  </r>
  <r>
    <x v="99"/>
    <x v="2"/>
    <n v="8500"/>
    <x v="75"/>
    <n v="1276"/>
    <n v="610"/>
    <n v="666"/>
    <n v="95"/>
    <n v="1181"/>
    <n v="432"/>
    <n v="1214"/>
    <n v="45"/>
    <n v="3.3399999999999999E-2"/>
  </r>
  <r>
    <x v="99"/>
    <x v="2"/>
    <n v="8700"/>
    <x v="76"/>
    <n v="675"/>
    <n v="306"/>
    <n v="369"/>
    <n v="356"/>
    <n v="319"/>
    <n v="23"/>
    <n v="669"/>
    <n v="7"/>
    <n v="1.8100000000000002E-2"/>
  </r>
  <r>
    <x v="99"/>
    <x v="2"/>
    <n v="1304"/>
    <x v="77"/>
    <n v="181"/>
    <n v="88"/>
    <n v="93"/>
    <n v="97"/>
    <n v="84"/>
    <n v="5"/>
    <n v="180"/>
    <n v="1"/>
    <n v="1.6400000000000001E-2"/>
  </r>
  <r>
    <x v="99"/>
    <x v="2"/>
    <n v="154"/>
    <x v="78"/>
    <n v="136"/>
    <n v="59"/>
    <n v="77"/>
    <n v="50"/>
    <n v="86"/>
    <n v="13"/>
    <n v="135"/>
    <n v="2"/>
    <n v="2.1899999999999999E-2"/>
  </r>
  <r>
    <x v="99"/>
    <x v="3"/>
    <n v="473"/>
    <x v="79"/>
    <n v="520"/>
    <n v="227"/>
    <n v="293"/>
    <n v="7"/>
    <n v="513"/>
    <n v="366"/>
    <n v="510"/>
    <n v="5"/>
    <n v="9.0700000000000003E-2"/>
  </r>
  <r>
    <x v="99"/>
    <x v="3"/>
    <n v="478"/>
    <x v="80"/>
    <n v="386"/>
    <n v="174"/>
    <n v="212"/>
    <n v="10"/>
    <n v="376"/>
    <n v="303"/>
    <n v="381"/>
    <n v="0"/>
    <n v="6.93E-2"/>
  </r>
  <r>
    <x v="99"/>
    <x v="3"/>
    <n v="529"/>
    <x v="81"/>
    <n v="348"/>
    <n v="153"/>
    <n v="195"/>
    <n v="11"/>
    <n v="337"/>
    <n v="261"/>
    <n v="342"/>
    <n v="7"/>
    <n v="6.3700000000000007E-2"/>
  </r>
  <r>
    <x v="99"/>
    <x v="3"/>
    <n v="482"/>
    <x v="82"/>
    <n v="219"/>
    <n v="107"/>
    <n v="112"/>
    <n v="7"/>
    <n v="212"/>
    <n v="154"/>
    <n v="217"/>
    <n v="6"/>
    <n v="5.9299999999999999E-2"/>
  </r>
  <r>
    <x v="99"/>
    <x v="3"/>
    <n v="4001"/>
    <x v="83"/>
    <n v="317"/>
    <n v="120"/>
    <n v="197"/>
    <n v="7"/>
    <n v="310"/>
    <n v="237"/>
    <n v="309"/>
    <n v="4"/>
    <n v="0.1166"/>
  </r>
  <r>
    <x v="99"/>
    <x v="3"/>
    <n v="998"/>
    <x v="84"/>
    <n v="245"/>
    <n v="118"/>
    <n v="127"/>
    <n v="4"/>
    <n v="241"/>
    <n v="166"/>
    <n v="243"/>
    <n v="4"/>
    <n v="6.9500000000000006E-2"/>
  </r>
  <r>
    <x v="99"/>
    <x v="3"/>
    <n v="480"/>
    <x v="85"/>
    <n v="377"/>
    <n v="96"/>
    <n v="281"/>
    <n v="8"/>
    <n v="369"/>
    <n v="227"/>
    <n v="366"/>
    <n v="1"/>
    <n v="6.9800000000000001E-2"/>
  </r>
  <r>
    <x v="99"/>
    <x v="3"/>
    <n v="9200"/>
    <x v="86"/>
    <n v="604"/>
    <n v="286"/>
    <n v="318"/>
    <n v="16"/>
    <n v="588"/>
    <n v="264"/>
    <n v="576"/>
    <n v="23"/>
    <n v="5.8900000000000001E-2"/>
  </r>
  <r>
    <x v="99"/>
    <x v="3"/>
    <n v="944"/>
    <x v="87"/>
    <n v="137"/>
    <n v="67"/>
    <n v="70"/>
    <n v="5"/>
    <n v="132"/>
    <n v="87"/>
    <n v="125"/>
    <n v="3"/>
    <n v="4.02E-2"/>
  </r>
  <r>
    <x v="99"/>
    <x v="3"/>
    <n v="483"/>
    <x v="88"/>
    <n v="294"/>
    <n v="128"/>
    <n v="166"/>
    <n v="8"/>
    <n v="286"/>
    <n v="239"/>
    <n v="281"/>
    <n v="4"/>
    <n v="8.72E-2"/>
  </r>
  <r>
    <x v="99"/>
    <x v="3"/>
    <n v="1292"/>
    <x v="89"/>
    <n v="989"/>
    <n v="453"/>
    <n v="536"/>
    <n v="7"/>
    <n v="982"/>
    <n v="725"/>
    <n v="976"/>
    <n v="9"/>
    <n v="0.11169999999999999"/>
  </r>
  <r>
    <x v="99"/>
    <x v="3"/>
    <n v="485"/>
    <x v="90"/>
    <n v="141"/>
    <n v="33"/>
    <n v="108"/>
    <n v="1"/>
    <n v="140"/>
    <n v="77"/>
    <n v="141"/>
    <n v="0"/>
    <n v="5.0099999999999999E-2"/>
  </r>
  <r>
    <x v="99"/>
    <x v="3"/>
    <n v="487"/>
    <x v="91"/>
    <n v="44"/>
    <n v="18"/>
    <n v="26"/>
    <n v="6"/>
    <n v="38"/>
    <n v="18"/>
    <n v="43"/>
    <n v="2"/>
    <n v="2.6599999999999999E-2"/>
  </r>
  <r>
    <x v="99"/>
    <x v="3"/>
    <n v="489"/>
    <x v="92"/>
    <n v="227"/>
    <n v="92"/>
    <n v="135"/>
    <n v="12"/>
    <n v="215"/>
    <n v="161"/>
    <n v="221"/>
    <n v="1"/>
    <n v="5.4100000000000002E-2"/>
  </r>
  <r>
    <x v="99"/>
    <x v="3"/>
    <n v="490"/>
    <x v="93"/>
    <n v="307"/>
    <n v="137"/>
    <n v="170"/>
    <n v="8"/>
    <n v="299"/>
    <n v="216"/>
    <n v="297"/>
    <n v="6"/>
    <n v="5.9299999999999999E-2"/>
  </r>
  <r>
    <x v="99"/>
    <x v="3"/>
    <n v="492"/>
    <x v="94"/>
    <n v="466"/>
    <n v="210"/>
    <n v="256"/>
    <n v="9"/>
    <n v="457"/>
    <n v="338"/>
    <n v="465"/>
    <n v="4"/>
    <n v="9.9900000000000003E-2"/>
  </r>
  <r>
    <x v="99"/>
    <x v="3"/>
    <n v="975"/>
    <x v="95"/>
    <n v="171"/>
    <n v="71"/>
    <n v="100"/>
    <n v="4"/>
    <n v="167"/>
    <n v="112"/>
    <n v="168"/>
    <n v="1"/>
    <n v="5.6800000000000003E-2"/>
  </r>
  <r>
    <x v="99"/>
    <x v="3"/>
    <n v="496"/>
    <x v="96"/>
    <n v="104"/>
    <n v="51"/>
    <n v="53"/>
    <n v="9"/>
    <n v="95"/>
    <n v="50"/>
    <n v="93"/>
    <n v="2"/>
    <n v="3.5400000000000001E-2"/>
  </r>
  <r>
    <x v="99"/>
    <x v="3"/>
    <n v="2034"/>
    <x v="97"/>
    <n v="225"/>
    <n v="101"/>
    <n v="124"/>
    <n v="21"/>
    <n v="204"/>
    <n v="94"/>
    <n v="208"/>
    <n v="4"/>
    <n v="4.4699999999999997E-2"/>
  </r>
  <r>
    <x v="99"/>
    <x v="3"/>
    <n v="6700"/>
    <x v="98"/>
    <n v="1228"/>
    <n v="585"/>
    <n v="643"/>
    <n v="83"/>
    <n v="1145"/>
    <n v="550"/>
    <n v="1096"/>
    <n v="55"/>
    <n v="5.1700000000000003E-2"/>
  </r>
  <r>
    <x v="99"/>
    <x v="3"/>
    <n v="962"/>
    <x v="99"/>
    <n v="288"/>
    <n v="121"/>
    <n v="167"/>
    <n v="5"/>
    <n v="283"/>
    <n v="181"/>
    <n v="277"/>
    <n v="6"/>
    <n v="9.4E-2"/>
  </r>
  <r>
    <x v="99"/>
    <x v="3"/>
    <n v="498"/>
    <x v="100"/>
    <n v="290"/>
    <n v="132"/>
    <n v="158"/>
    <n v="13"/>
    <n v="277"/>
    <n v="214"/>
    <n v="283"/>
    <n v="2"/>
    <n v="5.21E-2"/>
  </r>
  <r>
    <x v="99"/>
    <x v="3"/>
    <n v="8900"/>
    <x v="101"/>
    <n v="1130"/>
    <n v="539"/>
    <n v="591"/>
    <n v="18"/>
    <n v="1112"/>
    <n v="886"/>
    <n v="1107"/>
    <n v="11"/>
    <n v="8.3799999999999999E-2"/>
  </r>
  <r>
    <x v="99"/>
    <x v="3"/>
    <n v="1295"/>
    <x v="102"/>
    <n v="117"/>
    <n v="43"/>
    <n v="74"/>
    <n v="1"/>
    <n v="116"/>
    <n v="65"/>
    <n v="110"/>
    <n v="5"/>
    <n v="0.04"/>
  </r>
  <r>
    <x v="99"/>
    <x v="3"/>
    <n v="46"/>
    <x v="103"/>
    <n v="67"/>
    <n v="41"/>
    <n v="26"/>
    <n v="6"/>
    <n v="61"/>
    <n v="31"/>
    <n v="59"/>
    <n v="1"/>
    <n v="3.9199999999999999E-2"/>
  </r>
  <r>
    <x v="99"/>
    <x v="3"/>
    <n v="499"/>
    <x v="104"/>
    <n v="423"/>
    <n v="187"/>
    <n v="236"/>
    <n v="25"/>
    <n v="398"/>
    <n v="310"/>
    <n v="419"/>
    <n v="7"/>
    <n v="5.5300000000000002E-2"/>
  </r>
  <r>
    <x v="99"/>
    <x v="3"/>
    <n v="240"/>
    <x v="105"/>
    <n v="392"/>
    <n v="181"/>
    <n v="211"/>
    <n v="101"/>
    <n v="291"/>
    <n v="81"/>
    <n v="380"/>
    <n v="17"/>
    <n v="3.32E-2"/>
  </r>
  <r>
    <x v="99"/>
    <x v="3"/>
    <n v="502"/>
    <x v="106"/>
    <n v="310"/>
    <n v="127"/>
    <n v="183"/>
    <n v="2"/>
    <n v="308"/>
    <n v="219"/>
    <n v="308"/>
    <n v="2"/>
    <n v="5.5199999999999999E-2"/>
  </r>
  <r>
    <x v="99"/>
    <x v="3"/>
    <n v="504"/>
    <x v="107"/>
    <n v="371"/>
    <n v="204"/>
    <n v="167"/>
    <n v="8"/>
    <n v="363"/>
    <n v="288"/>
    <n v="365"/>
    <n v="2"/>
    <n v="7.9799999999999996E-2"/>
  </r>
  <r>
    <x v="99"/>
    <x v="3"/>
    <n v="505"/>
    <x v="108"/>
    <n v="170"/>
    <n v="65"/>
    <n v="105"/>
    <n v="6"/>
    <n v="164"/>
    <n v="141"/>
    <n v="169"/>
    <n v="1"/>
    <n v="0.1013"/>
  </r>
  <r>
    <x v="99"/>
    <x v="3"/>
    <n v="1296"/>
    <x v="109"/>
    <n v="165"/>
    <n v="56"/>
    <n v="109"/>
    <n v="1"/>
    <n v="164"/>
    <n v="100"/>
    <n v="155"/>
    <n v="3"/>
    <n v="4.6100000000000002E-2"/>
  </r>
  <r>
    <x v="99"/>
    <x v="3"/>
    <n v="978"/>
    <x v="110"/>
    <n v="146"/>
    <n v="52"/>
    <n v="94"/>
    <n v="5"/>
    <n v="141"/>
    <n v="100"/>
    <n v="140"/>
    <n v="2"/>
    <n v="6.3200000000000006E-2"/>
  </r>
  <r>
    <x v="99"/>
    <x v="3"/>
    <n v="1263"/>
    <x v="111"/>
    <n v="53"/>
    <n v="19"/>
    <n v="34"/>
    <n v="23"/>
    <n v="30"/>
    <n v="7"/>
    <n v="49"/>
    <n v="1"/>
    <n v="1.5800000000000002E-2"/>
  </r>
  <r>
    <x v="99"/>
    <x v="3"/>
    <n v="507"/>
    <x v="112"/>
    <n v="335"/>
    <n v="155"/>
    <n v="180"/>
    <n v="4"/>
    <n v="331"/>
    <n v="229"/>
    <n v="323"/>
    <n v="3"/>
    <n v="6.4299999999999996E-2"/>
  </r>
  <r>
    <x v="99"/>
    <x v="3"/>
    <n v="508"/>
    <x v="113"/>
    <n v="31"/>
    <n v="13"/>
    <n v="18"/>
    <n v="5"/>
    <n v="26"/>
    <n v="14"/>
    <n v="30"/>
    <n v="0"/>
    <n v="1.89E-2"/>
  </r>
  <r>
    <x v="99"/>
    <x v="3"/>
    <n v="509"/>
    <x v="114"/>
    <n v="644"/>
    <n v="321"/>
    <n v="323"/>
    <n v="25"/>
    <n v="619"/>
    <n v="495"/>
    <n v="617"/>
    <n v="4"/>
    <n v="7.3999999999999996E-2"/>
  </r>
  <r>
    <x v="99"/>
    <x v="3"/>
    <n v="510"/>
    <x v="115"/>
    <n v="563"/>
    <n v="305"/>
    <n v="258"/>
    <n v="11"/>
    <n v="552"/>
    <n v="398"/>
    <n v="558"/>
    <n v="4"/>
    <n v="8.0399999999999999E-2"/>
  </r>
  <r>
    <x v="99"/>
    <x v="3"/>
    <n v="47"/>
    <x v="116"/>
    <n v="38"/>
    <n v="16"/>
    <n v="22"/>
    <n v="17"/>
    <n v="21"/>
    <n v="2"/>
    <n v="38"/>
    <n v="0"/>
    <n v="1.7600000000000001E-2"/>
  </r>
  <r>
    <x v="99"/>
    <x v="3"/>
    <n v="1139"/>
    <x v="117"/>
    <n v="1280"/>
    <n v="536"/>
    <n v="744"/>
    <n v="259"/>
    <n v="1021"/>
    <n v="611"/>
    <n v="1177"/>
    <n v="21"/>
    <n v="4.6300000000000001E-2"/>
  </r>
  <r>
    <x v="99"/>
    <x v="3"/>
    <n v="481"/>
    <x v="118"/>
    <n v="958"/>
    <n v="403"/>
    <n v="555"/>
    <n v="16"/>
    <n v="942"/>
    <n v="710"/>
    <n v="937"/>
    <n v="7"/>
    <n v="0.1061"/>
  </r>
  <r>
    <x v="99"/>
    <x v="3"/>
    <n v="516"/>
    <x v="119"/>
    <n v="398"/>
    <n v="180"/>
    <n v="218"/>
    <n v="10"/>
    <n v="388"/>
    <n v="283"/>
    <n v="387"/>
    <n v="8"/>
    <n v="6.1400000000000003E-2"/>
  </r>
  <r>
    <x v="99"/>
    <x v="3"/>
    <n v="874"/>
    <x v="120"/>
    <n v="707"/>
    <n v="327"/>
    <n v="380"/>
    <n v="75"/>
    <n v="632"/>
    <n v="213"/>
    <n v="660"/>
    <n v="44"/>
    <n v="5.0299999999999997E-2"/>
  </r>
  <r>
    <x v="99"/>
    <x v="3"/>
    <n v="4201"/>
    <x v="121"/>
    <n v="358"/>
    <n v="128"/>
    <n v="230"/>
    <n v="12"/>
    <n v="346"/>
    <n v="246"/>
    <n v="346"/>
    <n v="4"/>
    <n v="7.46E-2"/>
  </r>
  <r>
    <x v="99"/>
    <x v="3"/>
    <n v="517"/>
    <x v="122"/>
    <n v="119"/>
    <n v="51"/>
    <n v="68"/>
    <n v="0"/>
    <n v="119"/>
    <n v="84"/>
    <n v="111"/>
    <n v="1"/>
    <n v="5.8599999999999999E-2"/>
  </r>
  <r>
    <x v="99"/>
    <x v="3"/>
    <n v="4203"/>
    <x v="123"/>
    <n v="184"/>
    <n v="74"/>
    <n v="110"/>
    <n v="9"/>
    <n v="175"/>
    <n v="123"/>
    <n v="177"/>
    <n v="2"/>
    <n v="0.1076"/>
  </r>
  <r>
    <x v="99"/>
    <x v="3"/>
    <n v="518"/>
    <x v="124"/>
    <n v="45"/>
    <n v="24"/>
    <n v="21"/>
    <n v="5"/>
    <n v="40"/>
    <n v="17"/>
    <n v="43"/>
    <n v="0"/>
    <n v="2.64E-2"/>
  </r>
  <r>
    <x v="99"/>
    <x v="3"/>
    <n v="1063"/>
    <x v="125"/>
    <n v="616"/>
    <n v="299"/>
    <n v="317"/>
    <n v="71"/>
    <n v="545"/>
    <n v="312"/>
    <n v="573"/>
    <n v="34"/>
    <n v="4.9000000000000002E-2"/>
  </r>
  <r>
    <x v="99"/>
    <x v="3"/>
    <n v="520"/>
    <x v="126"/>
    <n v="155"/>
    <n v="65"/>
    <n v="90"/>
    <n v="2"/>
    <n v="153"/>
    <n v="113"/>
    <n v="150"/>
    <n v="3"/>
    <n v="4.8899999999999999E-2"/>
  </r>
  <r>
    <x v="99"/>
    <x v="3"/>
    <n v="9100"/>
    <x v="127"/>
    <n v="1589"/>
    <n v="770"/>
    <n v="819"/>
    <n v="166"/>
    <n v="1423"/>
    <n v="737"/>
    <n v="1481"/>
    <n v="38"/>
    <n v="4.8599999999999997E-2"/>
  </r>
  <r>
    <x v="99"/>
    <x v="3"/>
    <n v="522"/>
    <x v="128"/>
    <n v="334"/>
    <n v="145"/>
    <n v="189"/>
    <n v="7"/>
    <n v="327"/>
    <n v="246"/>
    <n v="325"/>
    <n v="2"/>
    <n v="6.6699999999999995E-2"/>
  </r>
  <r>
    <x v="99"/>
    <x v="3"/>
    <n v="7300"/>
    <x v="129"/>
    <n v="2345"/>
    <n v="1103"/>
    <n v="1242"/>
    <n v="106"/>
    <n v="2239"/>
    <n v="1680"/>
    <n v="2322"/>
    <n v="17"/>
    <n v="6.88E-2"/>
  </r>
  <r>
    <x v="99"/>
    <x v="3"/>
    <n v="1061"/>
    <x v="130"/>
    <n v="1151"/>
    <n v="557"/>
    <n v="594"/>
    <n v="125"/>
    <n v="1026"/>
    <n v="494"/>
    <n v="1027"/>
    <n v="55"/>
    <n v="4.4600000000000001E-2"/>
  </r>
  <r>
    <x v="99"/>
    <x v="3"/>
    <n v="525"/>
    <x v="131"/>
    <n v="108"/>
    <n v="37"/>
    <n v="71"/>
    <n v="5"/>
    <n v="103"/>
    <n v="61"/>
    <n v="107"/>
    <n v="1"/>
    <n v="6.0600000000000001E-2"/>
  </r>
  <r>
    <x v="99"/>
    <x v="3"/>
    <n v="7500"/>
    <x v="132"/>
    <n v="1503"/>
    <n v="694"/>
    <n v="809"/>
    <n v="27"/>
    <n v="1476"/>
    <n v="1165"/>
    <n v="1487"/>
    <n v="5"/>
    <n v="0.1118"/>
  </r>
  <r>
    <x v="99"/>
    <x v="3"/>
    <n v="4501"/>
    <x v="133"/>
    <n v="74"/>
    <n v="34"/>
    <n v="40"/>
    <n v="2"/>
    <n v="72"/>
    <n v="42"/>
    <n v="73"/>
    <n v="0"/>
    <n v="7.2300000000000003E-2"/>
  </r>
  <r>
    <x v="99"/>
    <x v="3"/>
    <n v="530"/>
    <x v="134"/>
    <n v="132"/>
    <n v="63"/>
    <n v="69"/>
    <n v="5"/>
    <n v="127"/>
    <n v="73"/>
    <n v="127"/>
    <n v="2"/>
    <n v="4.7600000000000003E-2"/>
  </r>
  <r>
    <x v="99"/>
    <x v="3"/>
    <n v="511"/>
    <x v="135"/>
    <n v="227"/>
    <n v="92"/>
    <n v="135"/>
    <n v="5"/>
    <n v="222"/>
    <n v="175"/>
    <n v="225"/>
    <n v="0"/>
    <n v="8.2799999999999999E-2"/>
  </r>
  <r>
    <x v="99"/>
    <x v="3"/>
    <n v="532"/>
    <x v="136"/>
    <n v="299"/>
    <n v="167"/>
    <n v="132"/>
    <n v="5"/>
    <n v="294"/>
    <n v="213"/>
    <n v="286"/>
    <n v="1"/>
    <n v="5.7299999999999997E-2"/>
  </r>
  <r>
    <x v="99"/>
    <x v="3"/>
    <n v="7600"/>
    <x v="137"/>
    <n v="2380"/>
    <n v="1063"/>
    <n v="1317"/>
    <n v="134"/>
    <n v="2246"/>
    <n v="1631"/>
    <n v="2275"/>
    <n v="16"/>
    <n v="8.8200000000000001E-2"/>
  </r>
  <r>
    <x v="99"/>
    <x v="3"/>
    <n v="7700"/>
    <x v="138"/>
    <n v="1343"/>
    <n v="569"/>
    <n v="774"/>
    <n v="168"/>
    <n v="1175"/>
    <n v="456"/>
    <n v="1267"/>
    <n v="55"/>
    <n v="5.1700000000000003E-2"/>
  </r>
  <r>
    <x v="99"/>
    <x v="3"/>
    <n v="531"/>
    <x v="139"/>
    <n v="1025"/>
    <n v="437"/>
    <n v="588"/>
    <n v="26"/>
    <n v="999"/>
    <n v="851"/>
    <n v="1013"/>
    <n v="5"/>
    <n v="0.1061"/>
  </r>
  <r>
    <x v="99"/>
    <x v="3"/>
    <n v="535"/>
    <x v="140"/>
    <n v="80"/>
    <n v="41"/>
    <n v="39"/>
    <n v="8"/>
    <n v="72"/>
    <n v="39"/>
    <n v="75"/>
    <n v="0"/>
    <n v="4.4999999999999998E-2"/>
  </r>
  <r>
    <x v="99"/>
    <x v="3"/>
    <n v="536"/>
    <x v="141"/>
    <n v="97"/>
    <n v="50"/>
    <n v="47"/>
    <n v="5"/>
    <n v="92"/>
    <n v="64"/>
    <n v="92"/>
    <n v="2"/>
    <n v="3.4099999999999998E-2"/>
  </r>
  <r>
    <x v="99"/>
    <x v="3"/>
    <n v="8000"/>
    <x v="142"/>
    <n v="870"/>
    <n v="463"/>
    <n v="407"/>
    <n v="85"/>
    <n v="785"/>
    <n v="511"/>
    <n v="820"/>
    <n v="18"/>
    <n v="6.3700000000000007E-2"/>
  </r>
  <r>
    <x v="99"/>
    <x v="3"/>
    <n v="4100"/>
    <x v="143"/>
    <n v="158"/>
    <n v="80"/>
    <n v="78"/>
    <n v="31"/>
    <n v="127"/>
    <n v="64"/>
    <n v="152"/>
    <n v="4"/>
    <n v="3.9E-2"/>
  </r>
  <r>
    <x v="99"/>
    <x v="3"/>
    <n v="2800"/>
    <x v="144"/>
    <n v="600"/>
    <n v="296"/>
    <n v="304"/>
    <n v="61"/>
    <n v="539"/>
    <n v="227"/>
    <n v="574"/>
    <n v="27"/>
    <n v="4.48E-2"/>
  </r>
  <r>
    <x v="99"/>
    <x v="3"/>
    <n v="543"/>
    <x v="145"/>
    <n v="213"/>
    <n v="98"/>
    <n v="115"/>
    <n v="10"/>
    <n v="203"/>
    <n v="147"/>
    <n v="204"/>
    <n v="2"/>
    <n v="5.3900000000000003E-2"/>
  </r>
  <r>
    <x v="99"/>
    <x v="3"/>
    <n v="26"/>
    <x v="146"/>
    <n v="47"/>
    <n v="14"/>
    <n v="33"/>
    <n v="11"/>
    <n v="36"/>
    <n v="18"/>
    <n v="46"/>
    <n v="0"/>
    <n v="2.92E-2"/>
  </r>
  <r>
    <x v="99"/>
    <x v="3"/>
    <n v="542"/>
    <x v="147"/>
    <n v="405"/>
    <n v="199"/>
    <n v="206"/>
    <n v="10"/>
    <n v="395"/>
    <n v="293"/>
    <n v="394"/>
    <n v="5"/>
    <n v="6.0199999999999997E-2"/>
  </r>
  <r>
    <x v="99"/>
    <x v="3"/>
    <n v="122"/>
    <x v="148"/>
    <n v="78"/>
    <n v="22"/>
    <n v="56"/>
    <n v="29"/>
    <n v="49"/>
    <n v="14"/>
    <n v="77"/>
    <n v="0"/>
    <n v="1.8700000000000001E-2"/>
  </r>
  <r>
    <x v="99"/>
    <x v="3"/>
    <n v="913"/>
    <x v="149"/>
    <n v="150"/>
    <n v="54"/>
    <n v="96"/>
    <n v="5"/>
    <n v="145"/>
    <n v="86"/>
    <n v="147"/>
    <n v="3"/>
    <n v="5.8700000000000002E-2"/>
  </r>
  <r>
    <x v="99"/>
    <x v="3"/>
    <n v="812"/>
    <x v="150"/>
    <n v="191"/>
    <n v="84"/>
    <n v="107"/>
    <n v="13"/>
    <n v="178"/>
    <n v="86"/>
    <n v="183"/>
    <n v="1"/>
    <n v="5.1700000000000003E-2"/>
  </r>
  <r>
    <x v="99"/>
    <x v="3"/>
    <n v="538"/>
    <x v="151"/>
    <n v="329"/>
    <n v="148"/>
    <n v="181"/>
    <n v="2"/>
    <n v="327"/>
    <n v="265"/>
    <n v="327"/>
    <n v="1"/>
    <n v="0.1143"/>
  </r>
  <r>
    <x v="99"/>
    <x v="3"/>
    <n v="8800"/>
    <x v="152"/>
    <n v="1126"/>
    <n v="504"/>
    <n v="622"/>
    <n v="29"/>
    <n v="1097"/>
    <n v="818"/>
    <n v="1101"/>
    <n v="16"/>
    <n v="6.5699999999999995E-2"/>
  </r>
  <r>
    <x v="99"/>
    <x v="4"/>
    <n v="2710"/>
    <x v="153"/>
    <n v="2177"/>
    <n v="925"/>
    <n v="1252"/>
    <n v="23"/>
    <n v="2154"/>
    <n v="1765"/>
    <n v="2126"/>
    <n v="28"/>
    <n v="0.10920000000000001"/>
  </r>
  <r>
    <x v="99"/>
    <x v="4"/>
    <n v="1020"/>
    <x v="154"/>
    <n v="408"/>
    <n v="187"/>
    <n v="221"/>
    <n v="47"/>
    <n v="361"/>
    <n v="88"/>
    <n v="391"/>
    <n v="13"/>
    <n v="3.9699999999999999E-2"/>
  </r>
  <r>
    <x v="99"/>
    <x v="4"/>
    <n v="6000"/>
    <x v="155"/>
    <n v="522"/>
    <n v="262"/>
    <n v="260"/>
    <n v="17"/>
    <n v="505"/>
    <n v="296"/>
    <n v="513"/>
    <n v="15"/>
    <n v="4.4999999999999998E-2"/>
  </r>
  <r>
    <x v="99"/>
    <x v="4"/>
    <n v="9800"/>
    <x v="156"/>
    <n v="149"/>
    <n v="66"/>
    <n v="83"/>
    <n v="67"/>
    <n v="82"/>
    <n v="14"/>
    <n v="149"/>
    <n v="3"/>
    <n v="2.1299999999999999E-2"/>
  </r>
  <r>
    <x v="99"/>
    <x v="4"/>
    <n v="1326"/>
    <x v="157"/>
    <n v="277"/>
    <n v="122"/>
    <n v="155"/>
    <n v="6"/>
    <n v="271"/>
    <n v="212"/>
    <n v="274"/>
    <n v="2"/>
    <n v="7.1499999999999994E-2"/>
  </r>
  <r>
    <x v="99"/>
    <x v="4"/>
    <n v="541"/>
    <x v="158"/>
    <n v="168"/>
    <n v="88"/>
    <n v="80"/>
    <n v="1"/>
    <n v="167"/>
    <n v="59"/>
    <n v="162"/>
    <n v="5"/>
    <n v="2.9100000000000001E-2"/>
  </r>
  <r>
    <x v="99"/>
    <x v="4"/>
    <n v="628"/>
    <x v="159"/>
    <n v="186"/>
    <n v="90"/>
    <n v="96"/>
    <n v="8"/>
    <n v="178"/>
    <n v="93"/>
    <n v="185"/>
    <n v="6"/>
    <n v="3.5900000000000001E-2"/>
  </r>
  <r>
    <x v="99"/>
    <x v="4"/>
    <n v="494"/>
    <x v="160"/>
    <n v="382"/>
    <n v="152"/>
    <n v="230"/>
    <n v="16"/>
    <n v="366"/>
    <n v="190"/>
    <n v="361"/>
    <n v="2"/>
    <n v="4.6899999999999997E-2"/>
  </r>
  <r>
    <x v="99"/>
    <x v="4"/>
    <n v="9300"/>
    <x v="161"/>
    <n v="207"/>
    <n v="84"/>
    <n v="123"/>
    <n v="91"/>
    <n v="116"/>
    <n v="12"/>
    <n v="206"/>
    <n v="0"/>
    <n v="1.9099999999999999E-2"/>
  </r>
  <r>
    <x v="99"/>
    <x v="4"/>
    <n v="6500"/>
    <x v="162"/>
    <n v="1893"/>
    <n v="862"/>
    <n v="1031"/>
    <n v="275"/>
    <n v="1618"/>
    <n v="513"/>
    <n v="1783"/>
    <n v="46"/>
    <n v="3.6600000000000001E-2"/>
  </r>
  <r>
    <x v="99"/>
    <x v="4"/>
    <n v="4000"/>
    <x v="163"/>
    <n v="4855"/>
    <n v="2352"/>
    <n v="2503"/>
    <n v="1118"/>
    <n v="3737"/>
    <n v="1993"/>
    <n v="4570"/>
    <n v="74"/>
    <n v="3.2599999999999997E-2"/>
  </r>
  <r>
    <x v="99"/>
    <x v="4"/>
    <n v="1247"/>
    <x v="196"/>
    <n v="238"/>
    <n v="86"/>
    <n v="152"/>
    <n v="74"/>
    <n v="164"/>
    <n v="18"/>
    <n v="234"/>
    <n v="1"/>
    <n v="0.13950000000000001"/>
  </r>
  <r>
    <x v="99"/>
    <x v="4"/>
    <n v="2100"/>
    <x v="165"/>
    <n v="600"/>
    <n v="307"/>
    <n v="293"/>
    <n v="49"/>
    <n v="551"/>
    <n v="296"/>
    <n v="572"/>
    <n v="11"/>
    <n v="5.4199999999999998E-2"/>
  </r>
  <r>
    <x v="99"/>
    <x v="4"/>
    <n v="654"/>
    <x v="166"/>
    <n v="340"/>
    <n v="153"/>
    <n v="187"/>
    <n v="20"/>
    <n v="320"/>
    <n v="184"/>
    <n v="334"/>
    <n v="4"/>
    <n v="4.0599999999999997E-2"/>
  </r>
  <r>
    <x v="99"/>
    <x v="4"/>
    <n v="1327"/>
    <x v="167"/>
    <n v="571"/>
    <n v="243"/>
    <n v="328"/>
    <n v="8"/>
    <n v="563"/>
    <n v="428"/>
    <n v="562"/>
    <n v="3"/>
    <n v="0.10199999999999999"/>
  </r>
  <r>
    <x v="99"/>
    <x v="4"/>
    <n v="2500"/>
    <x v="168"/>
    <n v="334"/>
    <n v="174"/>
    <n v="160"/>
    <n v="73"/>
    <n v="261"/>
    <n v="105"/>
    <n v="323"/>
    <n v="4"/>
    <n v="2.5700000000000001E-2"/>
  </r>
  <r>
    <x v="99"/>
    <x v="4"/>
    <n v="534"/>
    <x v="169"/>
    <n v="308"/>
    <n v="131"/>
    <n v="177"/>
    <n v="18"/>
    <n v="290"/>
    <n v="136"/>
    <n v="287"/>
    <n v="4"/>
    <n v="5.28E-2"/>
  </r>
  <r>
    <x v="99"/>
    <x v="4"/>
    <n v="637"/>
    <x v="170"/>
    <n v="470"/>
    <n v="212"/>
    <n v="258"/>
    <n v="15"/>
    <n v="455"/>
    <n v="278"/>
    <n v="451"/>
    <n v="13"/>
    <n v="5.6899999999999999E-2"/>
  </r>
  <r>
    <x v="99"/>
    <x v="4"/>
    <n v="537"/>
    <x v="171"/>
    <n v="180"/>
    <n v="105"/>
    <n v="75"/>
    <n v="9"/>
    <n v="171"/>
    <n v="42"/>
    <n v="177"/>
    <n v="3"/>
    <n v="3.3300000000000003E-2"/>
  </r>
  <r>
    <x v="99"/>
    <x v="4"/>
    <n v="7800"/>
    <x v="172"/>
    <n v="686"/>
    <n v="293"/>
    <n v="393"/>
    <n v="198"/>
    <n v="488"/>
    <n v="87"/>
    <n v="667"/>
    <n v="9"/>
    <n v="3.3700000000000001E-2"/>
  </r>
  <r>
    <x v="99"/>
    <x v="4"/>
    <n v="6800"/>
    <x v="173"/>
    <n v="1220"/>
    <n v="561"/>
    <n v="659"/>
    <n v="120"/>
    <n v="1100"/>
    <n v="499"/>
    <n v="1171"/>
    <n v="25"/>
    <n v="3.9899999999999998E-2"/>
  </r>
  <r>
    <x v="99"/>
    <x v="4"/>
    <n v="9500"/>
    <x v="174"/>
    <n v="797"/>
    <n v="347"/>
    <n v="450"/>
    <n v="103"/>
    <n v="694"/>
    <n v="277"/>
    <n v="774"/>
    <n v="10"/>
    <n v="3.6600000000000001E-2"/>
  </r>
  <r>
    <x v="99"/>
    <x v="4"/>
    <n v="2300"/>
    <x v="175"/>
    <n v="168"/>
    <n v="83"/>
    <n v="85"/>
    <n v="70"/>
    <n v="98"/>
    <n v="19"/>
    <n v="166"/>
    <n v="0"/>
    <n v="1.95E-2"/>
  </r>
  <r>
    <x v="99"/>
    <x v="4"/>
    <n v="9600"/>
    <x v="176"/>
    <n v="1017"/>
    <n v="505"/>
    <n v="512"/>
    <n v="91"/>
    <n v="926"/>
    <n v="511"/>
    <n v="978"/>
    <n v="26"/>
    <n v="4.7E-2"/>
  </r>
  <r>
    <x v="99"/>
    <x v="4"/>
    <n v="8200"/>
    <x v="177"/>
    <n v="749"/>
    <n v="324"/>
    <n v="425"/>
    <n v="141"/>
    <n v="608"/>
    <n v="256"/>
    <n v="727"/>
    <n v="11"/>
    <n v="3.2300000000000002E-2"/>
  </r>
  <r>
    <x v="99"/>
    <x v="4"/>
    <n v="922"/>
    <x v="178"/>
    <n v="116"/>
    <n v="51"/>
    <n v="65"/>
    <n v="8"/>
    <n v="108"/>
    <n v="47"/>
    <n v="107"/>
    <n v="0"/>
    <n v="3.1600000000000003E-2"/>
  </r>
  <r>
    <x v="99"/>
    <x v="5"/>
    <n v="472"/>
    <x v="179"/>
    <n v="186"/>
    <n v="96"/>
    <n v="90"/>
    <n v="7"/>
    <n v="179"/>
    <n v="140"/>
    <n v="185"/>
    <n v="2"/>
    <n v="6.2E-2"/>
  </r>
  <r>
    <x v="99"/>
    <x v="5"/>
    <n v="2610"/>
    <x v="180"/>
    <n v="1047"/>
    <n v="493"/>
    <n v="554"/>
    <n v="95"/>
    <n v="952"/>
    <n v="304"/>
    <n v="1005"/>
    <n v="26"/>
    <n v="3.2000000000000001E-2"/>
  </r>
  <r>
    <x v="99"/>
    <x v="5"/>
    <n v="3000"/>
    <x v="181"/>
    <n v="10276"/>
    <n v="4686"/>
    <n v="5590"/>
    <n v="1362"/>
    <n v="8914"/>
    <n v="5787"/>
    <n v="10013"/>
    <n v="95"/>
    <n v="3.39E-2"/>
  </r>
  <r>
    <x v="99"/>
    <x v="5"/>
    <n v="1015"/>
    <x v="182"/>
    <n v="276"/>
    <n v="139"/>
    <n v="137"/>
    <n v="65"/>
    <n v="211"/>
    <n v="80"/>
    <n v="272"/>
    <n v="2"/>
    <n v="2.06E-2"/>
  </r>
  <r>
    <x v="99"/>
    <x v="5"/>
    <n v="1137"/>
    <x v="183"/>
    <n v="44"/>
    <n v="19"/>
    <n v="25"/>
    <n v="9"/>
    <n v="35"/>
    <n v="9"/>
    <n v="44"/>
    <n v="0"/>
    <n v="3.3399999999999999E-2"/>
  </r>
  <r>
    <x v="99"/>
    <x v="6"/>
    <n v="2400"/>
    <x v="184"/>
    <n v="599"/>
    <n v="305"/>
    <n v="294"/>
    <n v="54"/>
    <n v="545"/>
    <n v="113"/>
    <n v="575"/>
    <n v="19"/>
    <n v="3.09E-2"/>
  </r>
  <r>
    <x v="99"/>
    <x v="6"/>
    <n v="565"/>
    <x v="185"/>
    <n v="157"/>
    <n v="66"/>
    <n v="91"/>
    <n v="30"/>
    <n v="127"/>
    <n v="13"/>
    <n v="156"/>
    <n v="2"/>
    <n v="2.4400000000000002E-2"/>
  </r>
  <r>
    <x v="99"/>
    <x v="6"/>
    <n v="6100"/>
    <x v="186"/>
    <n v="1504"/>
    <n v="764"/>
    <n v="740"/>
    <n v="86"/>
    <n v="1418"/>
    <n v="512"/>
    <n v="1418"/>
    <n v="14"/>
    <n v="2.58E-2"/>
  </r>
  <r>
    <x v="99"/>
    <x v="6"/>
    <n v="6200"/>
    <x v="187"/>
    <n v="2331"/>
    <n v="1147"/>
    <n v="1184"/>
    <n v="356"/>
    <n v="1975"/>
    <n v="726"/>
    <n v="2204"/>
    <n v="62"/>
    <n v="3.1399999999999997E-2"/>
  </r>
  <r>
    <x v="99"/>
    <x v="6"/>
    <n v="6300"/>
    <x v="188"/>
    <n v="739"/>
    <n v="327"/>
    <n v="412"/>
    <n v="385"/>
    <n v="354"/>
    <n v="59"/>
    <n v="733"/>
    <n v="2"/>
    <n v="2.4199999999999999E-2"/>
  </r>
  <r>
    <x v="99"/>
    <x v="6"/>
    <n v="6400"/>
    <x v="189"/>
    <n v="1015"/>
    <n v="474"/>
    <n v="541"/>
    <n v="375"/>
    <n v="640"/>
    <n v="44"/>
    <n v="998"/>
    <n v="10"/>
    <n v="2.07E-2"/>
  </r>
  <r>
    <x v="99"/>
    <x v="6"/>
    <n v="6600"/>
    <x v="190"/>
    <n v="2697"/>
    <n v="1211"/>
    <n v="1486"/>
    <n v="495"/>
    <n v="2202"/>
    <n v="481"/>
    <n v="2634"/>
    <n v="37"/>
    <n v="2.6700000000000002E-2"/>
  </r>
  <r>
    <x v="99"/>
    <x v="6"/>
    <n v="2620"/>
    <x v="191"/>
    <n v="397"/>
    <n v="177"/>
    <n v="220"/>
    <n v="191"/>
    <n v="206"/>
    <n v="29"/>
    <n v="393"/>
    <n v="1"/>
    <n v="2.0899999999999998E-2"/>
  </r>
  <r>
    <x v="99"/>
    <x v="6"/>
    <n v="8600"/>
    <x v="192"/>
    <n v="1897"/>
    <n v="851"/>
    <n v="1046"/>
    <n v="710"/>
    <n v="1187"/>
    <n v="250"/>
    <n v="1866"/>
    <n v="16"/>
    <n v="2.3900000000000001E-2"/>
  </r>
  <r>
    <x v="99"/>
    <x v="6"/>
    <n v="2650"/>
    <x v="193"/>
    <n v="396"/>
    <n v="171"/>
    <n v="225"/>
    <n v="207"/>
    <n v="189"/>
    <n v="8"/>
    <n v="395"/>
    <n v="1"/>
    <n v="1.7600000000000001E-2"/>
  </r>
  <r>
    <x v="99"/>
    <x v="6"/>
    <n v="5000"/>
    <x v="194"/>
    <n v="6849"/>
    <n v="3366"/>
    <n v="3483"/>
    <n v="2960"/>
    <n v="3889"/>
    <n v="1210"/>
    <n v="6722"/>
    <n v="56"/>
    <n v="2.6800000000000001E-2"/>
  </r>
  <r>
    <x v="100"/>
    <x v="0"/>
    <n v="3760"/>
    <x v="0"/>
    <n v="103"/>
    <n v="41"/>
    <n v="62"/>
    <n v="38"/>
    <n v="65"/>
    <n v="1"/>
    <n v="103"/>
    <n v="0"/>
    <n v="2.1999999999999999E-2"/>
  </r>
  <r>
    <x v="100"/>
    <x v="0"/>
    <n v="3750"/>
    <x v="1"/>
    <n v="84"/>
    <n v="32"/>
    <n v="52"/>
    <n v="31"/>
    <n v="53"/>
    <n v="0"/>
    <n v="84"/>
    <n v="3"/>
    <n v="1.9800000000000002E-2"/>
  </r>
  <r>
    <x v="100"/>
    <x v="0"/>
    <n v="3560"/>
    <x v="2"/>
    <n v="29"/>
    <n v="17"/>
    <n v="12"/>
    <n v="15"/>
    <n v="14"/>
    <n v="1"/>
    <n v="29"/>
    <n v="0"/>
    <n v="1.5299999999999999E-2"/>
  </r>
  <r>
    <x v="100"/>
    <x v="0"/>
    <n v="3650"/>
    <x v="195"/>
    <n v="130"/>
    <n v="74"/>
    <n v="56"/>
    <n v="66"/>
    <n v="64"/>
    <n v="4"/>
    <n v="130"/>
    <n v="1"/>
    <n v="3.1300000000000001E-2"/>
  </r>
  <r>
    <x v="100"/>
    <x v="0"/>
    <n v="3570"/>
    <x v="4"/>
    <n v="239"/>
    <n v="109"/>
    <n v="130"/>
    <n v="52"/>
    <n v="187"/>
    <n v="14"/>
    <n v="237"/>
    <n v="11"/>
    <n v="2.2800000000000001E-2"/>
  </r>
  <r>
    <x v="100"/>
    <x v="0"/>
    <n v="3574"/>
    <x v="5"/>
    <n v="41"/>
    <n v="19"/>
    <n v="22"/>
    <n v="10"/>
    <n v="31"/>
    <n v="10"/>
    <n v="40"/>
    <n v="2"/>
    <n v="1.6400000000000001E-2"/>
  </r>
  <r>
    <x v="100"/>
    <x v="0"/>
    <n v="3652"/>
    <x v="6"/>
    <n v="53"/>
    <n v="24"/>
    <n v="29"/>
    <n v="10"/>
    <n v="43"/>
    <n v="0"/>
    <n v="53"/>
    <n v="1"/>
    <n v="2.0799999999999999E-2"/>
  </r>
  <r>
    <x v="100"/>
    <x v="0"/>
    <n v="3780"/>
    <x v="7"/>
    <n v="402"/>
    <n v="194"/>
    <n v="208"/>
    <n v="14"/>
    <n v="388"/>
    <n v="127"/>
    <n v="394"/>
    <n v="3"/>
    <n v="3.27E-2"/>
  </r>
  <r>
    <x v="100"/>
    <x v="0"/>
    <n v="3730"/>
    <x v="8"/>
    <n v="167"/>
    <n v="80"/>
    <n v="87"/>
    <n v="27"/>
    <n v="140"/>
    <n v="34"/>
    <n v="166"/>
    <n v="2"/>
    <n v="2.2100000000000002E-2"/>
  </r>
  <r>
    <x v="100"/>
    <x v="0"/>
    <n v="3769"/>
    <x v="9"/>
    <n v="36"/>
    <n v="18"/>
    <n v="18"/>
    <n v="16"/>
    <n v="20"/>
    <n v="6"/>
    <n v="36"/>
    <n v="1"/>
    <n v="1.7399999999999999E-2"/>
  </r>
  <r>
    <x v="100"/>
    <x v="0"/>
    <n v="3797"/>
    <x v="10"/>
    <n v="357"/>
    <n v="124"/>
    <n v="233"/>
    <n v="25"/>
    <n v="332"/>
    <n v="29"/>
    <n v="352"/>
    <n v="2"/>
    <n v="2.7099999999999999E-2"/>
  </r>
  <r>
    <x v="100"/>
    <x v="0"/>
    <n v="3616"/>
    <x v="11"/>
    <n v="490"/>
    <n v="220"/>
    <n v="270"/>
    <n v="74"/>
    <n v="416"/>
    <n v="115"/>
    <n v="483"/>
    <n v="20"/>
    <n v="2.3900000000000001E-2"/>
  </r>
  <r>
    <x v="100"/>
    <x v="0"/>
    <n v="3660"/>
    <x v="12"/>
    <n v="47"/>
    <n v="23"/>
    <n v="24"/>
    <n v="4"/>
    <n v="43"/>
    <n v="21"/>
    <n v="46"/>
    <n v="1"/>
    <n v="4.1700000000000001E-2"/>
  </r>
  <r>
    <x v="100"/>
    <x v="0"/>
    <n v="3557"/>
    <x v="13"/>
    <n v="28"/>
    <n v="13"/>
    <n v="15"/>
    <n v="15"/>
    <n v="13"/>
    <n v="1"/>
    <n v="27"/>
    <n v="0"/>
    <n v="1.46E-2"/>
  </r>
  <r>
    <x v="100"/>
    <x v="0"/>
    <n v="3611"/>
    <x v="14"/>
    <n v="75"/>
    <n v="42"/>
    <n v="33"/>
    <n v="11"/>
    <n v="64"/>
    <n v="31"/>
    <n v="73"/>
    <n v="6"/>
    <n v="2.3199999999999998E-2"/>
  </r>
  <r>
    <x v="100"/>
    <x v="0"/>
    <n v="3640"/>
    <x v="15"/>
    <n v="68"/>
    <n v="29"/>
    <n v="39"/>
    <n v="26"/>
    <n v="42"/>
    <n v="2"/>
    <n v="65"/>
    <n v="3"/>
    <n v="1.7899999999999999E-2"/>
  </r>
  <r>
    <x v="100"/>
    <x v="1"/>
    <n v="31"/>
    <x v="16"/>
    <n v="741"/>
    <n v="335"/>
    <n v="406"/>
    <n v="46"/>
    <n v="695"/>
    <n v="329"/>
    <n v="716"/>
    <n v="39"/>
    <n v="5.8200000000000002E-2"/>
  </r>
  <r>
    <x v="100"/>
    <x v="1"/>
    <n v="2600"/>
    <x v="17"/>
    <n v="820"/>
    <n v="422"/>
    <n v="398"/>
    <n v="41"/>
    <n v="779"/>
    <n v="202"/>
    <n v="774"/>
    <n v="52"/>
    <n v="2.3599999999999999E-2"/>
  </r>
  <r>
    <x v="100"/>
    <x v="1"/>
    <n v="70"/>
    <x v="18"/>
    <n v="4699"/>
    <n v="2100"/>
    <n v="2599"/>
    <n v="630"/>
    <n v="4069"/>
    <n v="1844"/>
    <n v="4496"/>
    <n v="141"/>
    <n v="4.2200000000000001E-2"/>
  </r>
  <r>
    <x v="100"/>
    <x v="1"/>
    <n v="7100"/>
    <x v="19"/>
    <n v="3350"/>
    <n v="1468"/>
    <n v="1882"/>
    <n v="372"/>
    <n v="2978"/>
    <n v="1295"/>
    <n v="3071"/>
    <n v="66"/>
    <n v="4.5199999999999997E-2"/>
  </r>
  <r>
    <x v="100"/>
    <x v="1"/>
    <n v="9000"/>
    <x v="20"/>
    <n v="5240"/>
    <n v="2461"/>
    <n v="2779"/>
    <n v="726"/>
    <n v="4514"/>
    <n v="2452"/>
    <n v="4932"/>
    <n v="119"/>
    <n v="4.8300000000000003E-2"/>
  </r>
  <r>
    <x v="100"/>
    <x v="1"/>
    <n v="2200"/>
    <x v="21"/>
    <n v="1526"/>
    <n v="754"/>
    <n v="772"/>
    <n v="76"/>
    <n v="1450"/>
    <n v="964"/>
    <n v="1446"/>
    <n v="29"/>
    <n v="8.1100000000000005E-2"/>
  </r>
  <r>
    <x v="100"/>
    <x v="1"/>
    <n v="1303"/>
    <x v="22"/>
    <n v="455"/>
    <n v="187"/>
    <n v="268"/>
    <n v="2"/>
    <n v="453"/>
    <n v="390"/>
    <n v="438"/>
    <n v="4"/>
    <n v="0.1188"/>
  </r>
  <r>
    <x v="100"/>
    <x v="1"/>
    <n v="831"/>
    <x v="23"/>
    <n v="354"/>
    <n v="190"/>
    <n v="164"/>
    <n v="11"/>
    <n v="343"/>
    <n v="190"/>
    <n v="328"/>
    <n v="27"/>
    <n v="7.3400000000000007E-2"/>
  </r>
  <r>
    <x v="100"/>
    <x v="1"/>
    <n v="1059"/>
    <x v="24"/>
    <n v="972"/>
    <n v="360"/>
    <n v="612"/>
    <n v="2"/>
    <n v="970"/>
    <n v="858"/>
    <n v="960"/>
    <n v="19"/>
    <n v="0.2087"/>
  </r>
  <r>
    <x v="100"/>
    <x v="1"/>
    <n v="1271"/>
    <x v="25"/>
    <n v="45"/>
    <n v="25"/>
    <n v="20"/>
    <n v="22"/>
    <n v="23"/>
    <n v="0"/>
    <n v="45"/>
    <n v="0"/>
    <n v="1.29E-2"/>
  </r>
  <r>
    <x v="100"/>
    <x v="1"/>
    <n v="1060"/>
    <x v="26"/>
    <n v="547"/>
    <n v="233"/>
    <n v="314"/>
    <n v="6"/>
    <n v="541"/>
    <n v="473"/>
    <n v="522"/>
    <n v="5"/>
    <n v="0.13739999999999999"/>
  </r>
  <r>
    <x v="100"/>
    <x v="1"/>
    <n v="1268"/>
    <x v="27"/>
    <n v="61"/>
    <n v="29"/>
    <n v="32"/>
    <n v="34"/>
    <n v="27"/>
    <n v="4"/>
    <n v="61"/>
    <n v="1"/>
    <n v="1.43E-2"/>
  </r>
  <r>
    <x v="100"/>
    <x v="1"/>
    <n v="99"/>
    <x v="28"/>
    <n v="225"/>
    <n v="96"/>
    <n v="129"/>
    <n v="13"/>
    <n v="212"/>
    <n v="153"/>
    <n v="212"/>
    <n v="15"/>
    <n v="8.7599999999999997E-2"/>
  </r>
  <r>
    <x v="100"/>
    <x v="1"/>
    <n v="246"/>
    <x v="29"/>
    <n v="876"/>
    <n v="396"/>
    <n v="480"/>
    <n v="66"/>
    <n v="810"/>
    <n v="356"/>
    <n v="817"/>
    <n v="54"/>
    <n v="5.9400000000000001E-2"/>
  </r>
  <r>
    <x v="100"/>
    <x v="1"/>
    <n v="666"/>
    <x v="30"/>
    <n v="36"/>
    <n v="18"/>
    <n v="18"/>
    <n v="13"/>
    <n v="23"/>
    <n v="2"/>
    <n v="36"/>
    <n v="1"/>
    <n v="8.9999999999999993E-3"/>
  </r>
  <r>
    <x v="100"/>
    <x v="1"/>
    <n v="2560"/>
    <x v="31"/>
    <n v="629"/>
    <n v="301"/>
    <n v="328"/>
    <n v="54"/>
    <n v="575"/>
    <n v="291"/>
    <n v="595"/>
    <n v="42"/>
    <n v="4.9099999999999998E-2"/>
  </r>
  <r>
    <x v="100"/>
    <x v="1"/>
    <n v="1192"/>
    <x v="32"/>
    <n v="979"/>
    <n v="426"/>
    <n v="553"/>
    <n v="6"/>
    <n v="973"/>
    <n v="872"/>
    <n v="954"/>
    <n v="14"/>
    <n v="0.2321"/>
  </r>
  <r>
    <x v="100"/>
    <x v="1"/>
    <n v="2630"/>
    <x v="33"/>
    <n v="1708"/>
    <n v="726"/>
    <n v="982"/>
    <n v="125"/>
    <n v="1583"/>
    <n v="606"/>
    <n v="1629"/>
    <n v="53"/>
    <n v="5.8299999999999998E-2"/>
  </r>
  <r>
    <x v="100"/>
    <x v="1"/>
    <n v="1034"/>
    <x v="34"/>
    <n v="742"/>
    <n v="350"/>
    <n v="392"/>
    <n v="24"/>
    <n v="718"/>
    <n v="280"/>
    <n v="707"/>
    <n v="45"/>
    <n v="6.2899999999999998E-2"/>
  </r>
  <r>
    <x v="100"/>
    <x v="1"/>
    <n v="1161"/>
    <x v="35"/>
    <n v="1936"/>
    <n v="781"/>
    <n v="1155"/>
    <n v="8"/>
    <n v="1928"/>
    <n v="1415"/>
    <n v="1913"/>
    <n v="53"/>
    <n v="0.1079"/>
  </r>
  <r>
    <x v="100"/>
    <x v="1"/>
    <n v="1286"/>
    <x v="36"/>
    <n v="322"/>
    <n v="127"/>
    <n v="195"/>
    <n v="3"/>
    <n v="319"/>
    <n v="252"/>
    <n v="310"/>
    <n v="8"/>
    <n v="0.12720000000000001"/>
  </r>
  <r>
    <x v="100"/>
    <x v="1"/>
    <n v="1031"/>
    <x v="37"/>
    <n v="879"/>
    <n v="404"/>
    <n v="475"/>
    <n v="61"/>
    <n v="818"/>
    <n v="423"/>
    <n v="788"/>
    <n v="32"/>
    <n v="6.2899999999999998E-2"/>
  </r>
  <r>
    <x v="100"/>
    <x v="1"/>
    <n v="1054"/>
    <x v="38"/>
    <n v="692"/>
    <n v="314"/>
    <n v="378"/>
    <n v="4"/>
    <n v="688"/>
    <n v="581"/>
    <n v="639"/>
    <n v="7"/>
    <n v="0.1457"/>
  </r>
  <r>
    <x v="100"/>
    <x v="2"/>
    <n v="182"/>
    <x v="39"/>
    <n v="130"/>
    <n v="59"/>
    <n v="71"/>
    <n v="54"/>
    <n v="76"/>
    <n v="13"/>
    <n v="129"/>
    <n v="1"/>
    <n v="1.9300000000000001E-2"/>
  </r>
  <r>
    <x v="100"/>
    <x v="2"/>
    <n v="41"/>
    <x v="40"/>
    <n v="55"/>
    <n v="30"/>
    <n v="25"/>
    <n v="14"/>
    <n v="41"/>
    <n v="9"/>
    <n v="54"/>
    <n v="1"/>
    <n v="2.8899999999999999E-2"/>
  </r>
  <r>
    <x v="100"/>
    <x v="2"/>
    <n v="1309"/>
    <x v="41"/>
    <n v="311"/>
    <n v="141"/>
    <n v="170"/>
    <n v="20"/>
    <n v="291"/>
    <n v="25"/>
    <n v="296"/>
    <n v="3"/>
    <n v="2.3900000000000001E-2"/>
  </r>
  <r>
    <x v="100"/>
    <x v="2"/>
    <n v="2530"/>
    <x v="42"/>
    <n v="306"/>
    <n v="125"/>
    <n v="181"/>
    <n v="67"/>
    <n v="239"/>
    <n v="29"/>
    <n v="297"/>
    <n v="3"/>
    <n v="3.2599999999999997E-2"/>
  </r>
  <r>
    <x v="100"/>
    <x v="2"/>
    <n v="466"/>
    <x v="43"/>
    <n v="97"/>
    <n v="54"/>
    <n v="43"/>
    <n v="14"/>
    <n v="83"/>
    <n v="20"/>
    <n v="93"/>
    <n v="3"/>
    <n v="2.6200000000000001E-2"/>
  </r>
  <r>
    <x v="100"/>
    <x v="2"/>
    <n v="1066"/>
    <x v="44"/>
    <n v="118"/>
    <n v="56"/>
    <n v="62"/>
    <n v="13"/>
    <n v="105"/>
    <n v="33"/>
    <n v="114"/>
    <n v="3"/>
    <n v="2.93E-2"/>
  </r>
  <r>
    <x v="100"/>
    <x v="2"/>
    <n v="681"/>
    <x v="45"/>
    <n v="230"/>
    <n v="118"/>
    <n v="112"/>
    <n v="88"/>
    <n v="142"/>
    <n v="25"/>
    <n v="226"/>
    <n v="2"/>
    <n v="1.9E-2"/>
  </r>
  <r>
    <x v="100"/>
    <x v="2"/>
    <n v="2550"/>
    <x v="46"/>
    <n v="286"/>
    <n v="136"/>
    <n v="150"/>
    <n v="66"/>
    <n v="220"/>
    <n v="54"/>
    <n v="281"/>
    <n v="12"/>
    <n v="2.4299999999999999E-2"/>
  </r>
  <r>
    <x v="100"/>
    <x v="2"/>
    <n v="627"/>
    <x v="47"/>
    <n v="70"/>
    <n v="26"/>
    <n v="44"/>
    <n v="3"/>
    <n v="67"/>
    <n v="35"/>
    <n v="60"/>
    <n v="1"/>
    <n v="1.67E-2"/>
  </r>
  <r>
    <x v="100"/>
    <x v="2"/>
    <n v="166"/>
    <x v="48"/>
    <n v="294"/>
    <n v="122"/>
    <n v="172"/>
    <n v="49"/>
    <n v="245"/>
    <n v="56"/>
    <n v="288"/>
    <n v="3"/>
    <n v="2.5399999999999999E-2"/>
  </r>
  <r>
    <x v="100"/>
    <x v="2"/>
    <n v="229"/>
    <x v="49"/>
    <n v="205"/>
    <n v="89"/>
    <n v="116"/>
    <n v="73"/>
    <n v="132"/>
    <n v="22"/>
    <n v="205"/>
    <n v="1"/>
    <n v="2.46E-2"/>
  </r>
  <r>
    <x v="100"/>
    <x v="2"/>
    <n v="9700"/>
    <x v="50"/>
    <n v="676"/>
    <n v="282"/>
    <n v="394"/>
    <n v="328"/>
    <n v="348"/>
    <n v="24"/>
    <n v="670"/>
    <n v="12"/>
    <n v="2.2599999999999999E-2"/>
  </r>
  <r>
    <x v="100"/>
    <x v="2"/>
    <n v="1290"/>
    <x v="51"/>
    <n v="127"/>
    <n v="42"/>
    <n v="85"/>
    <n v="3"/>
    <n v="124"/>
    <n v="74"/>
    <n v="121"/>
    <n v="5"/>
    <n v="4.1799999999999997E-2"/>
  </r>
  <r>
    <x v="100"/>
    <x v="2"/>
    <n v="2730"/>
    <x v="52"/>
    <n v="862"/>
    <n v="417"/>
    <n v="445"/>
    <n v="26"/>
    <n v="836"/>
    <n v="541"/>
    <n v="722"/>
    <n v="23"/>
    <n v="4.3700000000000003E-2"/>
  </r>
  <r>
    <x v="100"/>
    <x v="2"/>
    <n v="2720"/>
    <x v="53"/>
    <n v="134"/>
    <n v="69"/>
    <n v="65"/>
    <n v="21"/>
    <n v="113"/>
    <n v="26"/>
    <n v="128"/>
    <n v="13"/>
    <n v="1.15E-2"/>
  </r>
  <r>
    <x v="100"/>
    <x v="2"/>
    <n v="2660"/>
    <x v="54"/>
    <n v="691"/>
    <n v="318"/>
    <n v="373"/>
    <n v="135"/>
    <n v="556"/>
    <n v="140"/>
    <n v="678"/>
    <n v="36"/>
    <n v="2.9499999999999998E-2"/>
  </r>
  <r>
    <x v="100"/>
    <x v="2"/>
    <n v="9400"/>
    <x v="55"/>
    <n v="364"/>
    <n v="164"/>
    <n v="200"/>
    <n v="102"/>
    <n v="262"/>
    <n v="37"/>
    <n v="356"/>
    <n v="10"/>
    <n v="2.2599999999999999E-2"/>
  </r>
  <r>
    <x v="100"/>
    <x v="2"/>
    <n v="1224"/>
    <x v="56"/>
    <n v="81"/>
    <n v="29"/>
    <n v="52"/>
    <n v="57"/>
    <n v="24"/>
    <n v="0"/>
    <n v="80"/>
    <n v="0"/>
    <n v="1.4200000000000001E-2"/>
  </r>
  <r>
    <x v="100"/>
    <x v="2"/>
    <n v="633"/>
    <x v="57"/>
    <n v="12"/>
    <n v="6"/>
    <n v="6"/>
    <n v="2"/>
    <n v="10"/>
    <n v="4"/>
    <n v="12"/>
    <n v="0"/>
    <n v="8.8999999999999999E-3"/>
  </r>
  <r>
    <x v="100"/>
    <x v="2"/>
    <n v="168"/>
    <x v="58"/>
    <n v="281"/>
    <n v="123"/>
    <n v="158"/>
    <n v="62"/>
    <n v="219"/>
    <n v="40"/>
    <n v="278"/>
    <n v="2"/>
    <n v="2.58E-2"/>
  </r>
  <r>
    <x v="100"/>
    <x v="2"/>
    <n v="6900"/>
    <x v="59"/>
    <n v="1138"/>
    <n v="487"/>
    <n v="651"/>
    <n v="466"/>
    <n v="672"/>
    <n v="67"/>
    <n v="1124"/>
    <n v="16"/>
    <n v="2.1299999999999999E-2"/>
  </r>
  <r>
    <x v="100"/>
    <x v="2"/>
    <n v="634"/>
    <x v="60"/>
    <n v="169"/>
    <n v="82"/>
    <n v="87"/>
    <n v="5"/>
    <n v="164"/>
    <n v="81"/>
    <n v="165"/>
    <n v="4"/>
    <n v="1.89E-2"/>
  </r>
  <r>
    <x v="100"/>
    <x v="2"/>
    <n v="7000"/>
    <x v="61"/>
    <n v="1506"/>
    <n v="750"/>
    <n v="756"/>
    <n v="135"/>
    <n v="1371"/>
    <n v="692"/>
    <n v="1472"/>
    <n v="27"/>
    <n v="4.2599999999999999E-2"/>
  </r>
  <r>
    <x v="100"/>
    <x v="2"/>
    <n v="1200"/>
    <x v="62"/>
    <n v="833"/>
    <n v="347"/>
    <n v="486"/>
    <n v="419"/>
    <n v="414"/>
    <n v="28"/>
    <n v="824"/>
    <n v="15"/>
    <n v="1.9199999999999998E-2"/>
  </r>
  <r>
    <x v="100"/>
    <x v="2"/>
    <n v="28"/>
    <x v="63"/>
    <n v="167"/>
    <n v="77"/>
    <n v="90"/>
    <n v="55"/>
    <n v="112"/>
    <n v="21"/>
    <n v="164"/>
    <n v="6"/>
    <n v="2.3400000000000001E-2"/>
  </r>
  <r>
    <x v="100"/>
    <x v="2"/>
    <n v="7200"/>
    <x v="64"/>
    <n v="570"/>
    <n v="255"/>
    <n v="315"/>
    <n v="168"/>
    <n v="402"/>
    <n v="122"/>
    <n v="560"/>
    <n v="12"/>
    <n v="2.41E-2"/>
  </r>
  <r>
    <x v="100"/>
    <x v="2"/>
    <n v="7400"/>
    <x v="65"/>
    <n v="3734"/>
    <n v="1765"/>
    <n v="1969"/>
    <n v="538"/>
    <n v="3196"/>
    <n v="953"/>
    <n v="3645"/>
    <n v="62"/>
    <n v="3.5099999999999999E-2"/>
  </r>
  <r>
    <x v="100"/>
    <x v="2"/>
    <n v="587"/>
    <x v="66"/>
    <n v="19"/>
    <n v="5"/>
    <n v="14"/>
    <n v="10"/>
    <n v="9"/>
    <n v="0"/>
    <n v="19"/>
    <n v="0"/>
    <n v="9.7999999999999997E-3"/>
  </r>
  <r>
    <x v="100"/>
    <x v="2"/>
    <n v="171"/>
    <x v="67"/>
    <n v="81"/>
    <n v="40"/>
    <n v="41"/>
    <n v="20"/>
    <n v="61"/>
    <n v="3"/>
    <n v="80"/>
    <n v="1"/>
    <n v="2.2200000000000001E-2"/>
  </r>
  <r>
    <x v="100"/>
    <x v="2"/>
    <n v="7900"/>
    <x v="68"/>
    <n v="3505"/>
    <n v="1631"/>
    <n v="1874"/>
    <n v="739"/>
    <n v="2766"/>
    <n v="702"/>
    <n v="3423"/>
    <n v="56"/>
    <n v="2.7699999999999999E-2"/>
  </r>
  <r>
    <x v="100"/>
    <x v="2"/>
    <n v="195"/>
    <x v="69"/>
    <n v="254"/>
    <n v="110"/>
    <n v="144"/>
    <n v="96"/>
    <n v="158"/>
    <n v="24"/>
    <n v="251"/>
    <n v="4"/>
    <n v="2.3800000000000002E-2"/>
  </r>
  <r>
    <x v="100"/>
    <x v="2"/>
    <n v="638"/>
    <x v="70"/>
    <n v="297"/>
    <n v="148"/>
    <n v="149"/>
    <n v="11"/>
    <n v="286"/>
    <n v="179"/>
    <n v="256"/>
    <n v="9"/>
    <n v="3.09E-2"/>
  </r>
  <r>
    <x v="100"/>
    <x v="2"/>
    <n v="469"/>
    <x v="71"/>
    <n v="213"/>
    <n v="110"/>
    <n v="103"/>
    <n v="24"/>
    <n v="189"/>
    <n v="86"/>
    <n v="209"/>
    <n v="5"/>
    <n v="3.5999999999999997E-2"/>
  </r>
  <r>
    <x v="100"/>
    <x v="2"/>
    <n v="2640"/>
    <x v="72"/>
    <n v="778"/>
    <n v="347"/>
    <n v="431"/>
    <n v="180"/>
    <n v="598"/>
    <n v="82"/>
    <n v="768"/>
    <n v="17"/>
    <n v="3.32E-2"/>
  </r>
  <r>
    <x v="100"/>
    <x v="2"/>
    <n v="8300"/>
    <x v="73"/>
    <n v="3784"/>
    <n v="1710"/>
    <n v="2074"/>
    <n v="812"/>
    <n v="2972"/>
    <n v="786"/>
    <n v="3737"/>
    <n v="41"/>
    <n v="2.7300000000000001E-2"/>
  </r>
  <r>
    <x v="100"/>
    <x v="2"/>
    <n v="8400"/>
    <x v="74"/>
    <n v="2099"/>
    <n v="966"/>
    <n v="1133"/>
    <n v="565"/>
    <n v="1534"/>
    <n v="538"/>
    <n v="2031"/>
    <n v="65"/>
    <n v="3.0300000000000001E-2"/>
  </r>
  <r>
    <x v="100"/>
    <x v="2"/>
    <n v="8500"/>
    <x v="75"/>
    <n v="1343"/>
    <n v="659"/>
    <n v="684"/>
    <n v="97"/>
    <n v="1246"/>
    <n v="445"/>
    <n v="1279"/>
    <n v="44"/>
    <n v="3.5200000000000002E-2"/>
  </r>
  <r>
    <x v="100"/>
    <x v="2"/>
    <n v="8700"/>
    <x v="76"/>
    <n v="679"/>
    <n v="306"/>
    <n v="373"/>
    <n v="335"/>
    <n v="344"/>
    <n v="27"/>
    <n v="674"/>
    <n v="9"/>
    <n v="1.8200000000000001E-2"/>
  </r>
  <r>
    <x v="100"/>
    <x v="2"/>
    <n v="1304"/>
    <x v="77"/>
    <n v="174"/>
    <n v="80"/>
    <n v="94"/>
    <n v="90"/>
    <n v="84"/>
    <n v="5"/>
    <n v="173"/>
    <n v="1"/>
    <n v="1.5699999999999999E-2"/>
  </r>
  <r>
    <x v="100"/>
    <x v="2"/>
    <n v="154"/>
    <x v="78"/>
    <n v="136"/>
    <n v="68"/>
    <n v="68"/>
    <n v="47"/>
    <n v="89"/>
    <n v="17"/>
    <n v="136"/>
    <n v="0"/>
    <n v="2.2100000000000002E-2"/>
  </r>
  <r>
    <x v="100"/>
    <x v="3"/>
    <n v="473"/>
    <x v="79"/>
    <n v="508"/>
    <n v="215"/>
    <n v="293"/>
    <n v="7"/>
    <n v="501"/>
    <n v="358"/>
    <n v="498"/>
    <n v="8"/>
    <n v="8.8800000000000004E-2"/>
  </r>
  <r>
    <x v="100"/>
    <x v="3"/>
    <n v="478"/>
    <x v="80"/>
    <n v="393"/>
    <n v="184"/>
    <n v="209"/>
    <n v="10"/>
    <n v="383"/>
    <n v="315"/>
    <n v="390"/>
    <n v="6"/>
    <n v="7.0800000000000002E-2"/>
  </r>
  <r>
    <x v="100"/>
    <x v="3"/>
    <n v="529"/>
    <x v="81"/>
    <n v="352"/>
    <n v="156"/>
    <n v="196"/>
    <n v="12"/>
    <n v="340"/>
    <n v="263"/>
    <n v="346"/>
    <n v="5"/>
    <n v="6.4399999999999999E-2"/>
  </r>
  <r>
    <x v="100"/>
    <x v="3"/>
    <n v="482"/>
    <x v="82"/>
    <n v="208"/>
    <n v="103"/>
    <n v="105"/>
    <n v="6"/>
    <n v="202"/>
    <n v="154"/>
    <n v="203"/>
    <n v="3"/>
    <n v="5.57E-2"/>
  </r>
  <r>
    <x v="100"/>
    <x v="3"/>
    <n v="4001"/>
    <x v="83"/>
    <n v="324"/>
    <n v="115"/>
    <n v="209"/>
    <n v="8"/>
    <n v="316"/>
    <n v="246"/>
    <n v="317"/>
    <n v="3"/>
    <n v="0.1192"/>
  </r>
  <r>
    <x v="100"/>
    <x v="3"/>
    <n v="998"/>
    <x v="84"/>
    <n v="252"/>
    <n v="122"/>
    <n v="130"/>
    <n v="4"/>
    <n v="248"/>
    <n v="169"/>
    <n v="249"/>
    <n v="1"/>
    <n v="7.1099999999999997E-2"/>
  </r>
  <r>
    <x v="100"/>
    <x v="3"/>
    <n v="480"/>
    <x v="85"/>
    <n v="369"/>
    <n v="96"/>
    <n v="273"/>
    <n v="10"/>
    <n v="359"/>
    <n v="238"/>
    <n v="357"/>
    <n v="3"/>
    <n v="6.8199999999999997E-2"/>
  </r>
  <r>
    <x v="100"/>
    <x v="3"/>
    <n v="9200"/>
    <x v="86"/>
    <n v="600"/>
    <n v="299"/>
    <n v="301"/>
    <n v="22"/>
    <n v="578"/>
    <n v="260"/>
    <n v="576"/>
    <n v="25"/>
    <n v="5.8900000000000001E-2"/>
  </r>
  <r>
    <x v="100"/>
    <x v="3"/>
    <n v="944"/>
    <x v="87"/>
    <n v="149"/>
    <n v="71"/>
    <n v="78"/>
    <n v="2"/>
    <n v="147"/>
    <n v="92"/>
    <n v="136"/>
    <n v="1"/>
    <n v="4.3499999999999997E-2"/>
  </r>
  <r>
    <x v="100"/>
    <x v="3"/>
    <n v="483"/>
    <x v="88"/>
    <n v="315"/>
    <n v="139"/>
    <n v="176"/>
    <n v="7"/>
    <n v="308"/>
    <n v="258"/>
    <n v="297"/>
    <n v="3"/>
    <n v="9.1700000000000004E-2"/>
  </r>
  <r>
    <x v="100"/>
    <x v="3"/>
    <n v="1292"/>
    <x v="89"/>
    <n v="980"/>
    <n v="446"/>
    <n v="534"/>
    <n v="6"/>
    <n v="974"/>
    <n v="712"/>
    <n v="967"/>
    <n v="15"/>
    <n v="0.1108"/>
  </r>
  <r>
    <x v="100"/>
    <x v="3"/>
    <n v="485"/>
    <x v="90"/>
    <n v="142"/>
    <n v="41"/>
    <n v="101"/>
    <n v="0"/>
    <n v="142"/>
    <n v="74"/>
    <n v="142"/>
    <n v="3"/>
    <n v="5.04E-2"/>
  </r>
  <r>
    <x v="100"/>
    <x v="3"/>
    <n v="487"/>
    <x v="91"/>
    <n v="47"/>
    <n v="18"/>
    <n v="29"/>
    <n v="8"/>
    <n v="39"/>
    <n v="19"/>
    <n v="44"/>
    <n v="0"/>
    <n v="2.7199999999999998E-2"/>
  </r>
  <r>
    <x v="100"/>
    <x v="3"/>
    <n v="489"/>
    <x v="92"/>
    <n v="242"/>
    <n v="104"/>
    <n v="138"/>
    <n v="15"/>
    <n v="227"/>
    <n v="164"/>
    <n v="234"/>
    <n v="3"/>
    <n v="5.7099999999999998E-2"/>
  </r>
  <r>
    <x v="100"/>
    <x v="3"/>
    <n v="490"/>
    <x v="93"/>
    <n v="324"/>
    <n v="146"/>
    <n v="178"/>
    <n v="14"/>
    <n v="310"/>
    <n v="234"/>
    <n v="313"/>
    <n v="3"/>
    <n v="6.2300000000000001E-2"/>
  </r>
  <r>
    <x v="100"/>
    <x v="3"/>
    <n v="492"/>
    <x v="94"/>
    <n v="478"/>
    <n v="216"/>
    <n v="262"/>
    <n v="9"/>
    <n v="469"/>
    <n v="341"/>
    <n v="476"/>
    <n v="8"/>
    <n v="0.10199999999999999"/>
  </r>
  <r>
    <x v="100"/>
    <x v="3"/>
    <n v="975"/>
    <x v="95"/>
    <n v="173"/>
    <n v="67"/>
    <n v="106"/>
    <n v="5"/>
    <n v="168"/>
    <n v="111"/>
    <n v="171"/>
    <n v="5"/>
    <n v="5.7799999999999997E-2"/>
  </r>
  <r>
    <x v="100"/>
    <x v="3"/>
    <n v="496"/>
    <x v="96"/>
    <n v="109"/>
    <n v="49"/>
    <n v="60"/>
    <n v="9"/>
    <n v="100"/>
    <n v="50"/>
    <n v="97"/>
    <n v="2"/>
    <n v="3.6799999999999999E-2"/>
  </r>
  <r>
    <x v="100"/>
    <x v="3"/>
    <n v="2034"/>
    <x v="97"/>
    <n v="217"/>
    <n v="89"/>
    <n v="128"/>
    <n v="16"/>
    <n v="201"/>
    <n v="91"/>
    <n v="202"/>
    <n v="7"/>
    <n v="4.3499999999999997E-2"/>
  </r>
  <r>
    <x v="100"/>
    <x v="3"/>
    <n v="6700"/>
    <x v="98"/>
    <n v="1261"/>
    <n v="611"/>
    <n v="650"/>
    <n v="81"/>
    <n v="1180"/>
    <n v="544"/>
    <n v="1110"/>
    <n v="77"/>
    <n v="5.2299999999999999E-2"/>
  </r>
  <r>
    <x v="100"/>
    <x v="3"/>
    <n v="962"/>
    <x v="99"/>
    <n v="298"/>
    <n v="118"/>
    <n v="180"/>
    <n v="4"/>
    <n v="294"/>
    <n v="159"/>
    <n v="290"/>
    <n v="6"/>
    <n v="9.7900000000000001E-2"/>
  </r>
  <r>
    <x v="100"/>
    <x v="3"/>
    <n v="498"/>
    <x v="100"/>
    <n v="284"/>
    <n v="129"/>
    <n v="155"/>
    <n v="12"/>
    <n v="272"/>
    <n v="210"/>
    <n v="277"/>
    <n v="5"/>
    <n v="5.0999999999999997E-2"/>
  </r>
  <r>
    <x v="100"/>
    <x v="3"/>
    <n v="8900"/>
    <x v="101"/>
    <n v="1133"/>
    <n v="544"/>
    <n v="589"/>
    <n v="16"/>
    <n v="1117"/>
    <n v="887"/>
    <n v="1109"/>
    <n v="9"/>
    <n v="8.3900000000000002E-2"/>
  </r>
  <r>
    <x v="100"/>
    <x v="3"/>
    <n v="1295"/>
    <x v="102"/>
    <n v="121"/>
    <n v="36"/>
    <n v="85"/>
    <n v="2"/>
    <n v="119"/>
    <n v="64"/>
    <n v="112"/>
    <n v="5"/>
    <n v="4.07E-2"/>
  </r>
  <r>
    <x v="100"/>
    <x v="3"/>
    <n v="46"/>
    <x v="103"/>
    <n v="70"/>
    <n v="42"/>
    <n v="28"/>
    <n v="9"/>
    <n v="61"/>
    <n v="30"/>
    <n v="58"/>
    <n v="2"/>
    <n v="3.8600000000000002E-2"/>
  </r>
  <r>
    <x v="100"/>
    <x v="3"/>
    <n v="499"/>
    <x v="104"/>
    <n v="434"/>
    <n v="196"/>
    <n v="238"/>
    <n v="22"/>
    <n v="412"/>
    <n v="315"/>
    <n v="431"/>
    <n v="8"/>
    <n v="5.6800000000000003E-2"/>
  </r>
  <r>
    <x v="100"/>
    <x v="3"/>
    <n v="240"/>
    <x v="105"/>
    <n v="404"/>
    <n v="188"/>
    <n v="216"/>
    <n v="104"/>
    <n v="300"/>
    <n v="83"/>
    <n v="396"/>
    <n v="25"/>
    <n v="3.4599999999999999E-2"/>
  </r>
  <r>
    <x v="100"/>
    <x v="3"/>
    <n v="502"/>
    <x v="106"/>
    <n v="328"/>
    <n v="137"/>
    <n v="191"/>
    <n v="1"/>
    <n v="327"/>
    <n v="224"/>
    <n v="327"/>
    <n v="1"/>
    <n v="5.8400000000000001E-2"/>
  </r>
  <r>
    <x v="100"/>
    <x v="3"/>
    <n v="504"/>
    <x v="107"/>
    <n v="365"/>
    <n v="196"/>
    <n v="169"/>
    <n v="9"/>
    <n v="356"/>
    <n v="288"/>
    <n v="358"/>
    <n v="7"/>
    <n v="7.8399999999999997E-2"/>
  </r>
  <r>
    <x v="100"/>
    <x v="3"/>
    <n v="505"/>
    <x v="108"/>
    <n v="165"/>
    <n v="66"/>
    <n v="99"/>
    <n v="3"/>
    <n v="162"/>
    <n v="137"/>
    <n v="165"/>
    <n v="1"/>
    <n v="9.9199999999999997E-2"/>
  </r>
  <r>
    <x v="100"/>
    <x v="3"/>
    <n v="1296"/>
    <x v="109"/>
    <n v="170"/>
    <n v="59"/>
    <n v="111"/>
    <n v="1"/>
    <n v="169"/>
    <n v="110"/>
    <n v="158"/>
    <n v="8"/>
    <n v="4.7E-2"/>
  </r>
  <r>
    <x v="100"/>
    <x v="3"/>
    <n v="978"/>
    <x v="110"/>
    <n v="136"/>
    <n v="48"/>
    <n v="88"/>
    <n v="4"/>
    <n v="132"/>
    <n v="92"/>
    <n v="133"/>
    <n v="5"/>
    <n v="6.0199999999999997E-2"/>
  </r>
  <r>
    <x v="100"/>
    <x v="3"/>
    <n v="1263"/>
    <x v="111"/>
    <n v="54"/>
    <n v="21"/>
    <n v="33"/>
    <n v="27"/>
    <n v="27"/>
    <n v="6"/>
    <n v="51"/>
    <n v="1"/>
    <n v="1.6400000000000001E-2"/>
  </r>
  <r>
    <x v="100"/>
    <x v="3"/>
    <n v="507"/>
    <x v="112"/>
    <n v="345"/>
    <n v="155"/>
    <n v="190"/>
    <n v="4"/>
    <n v="341"/>
    <n v="232"/>
    <n v="336"/>
    <n v="5"/>
    <n v="6.6699999999999995E-2"/>
  </r>
  <r>
    <x v="100"/>
    <x v="3"/>
    <n v="508"/>
    <x v="113"/>
    <n v="30"/>
    <n v="14"/>
    <n v="16"/>
    <n v="4"/>
    <n v="26"/>
    <n v="13"/>
    <n v="28"/>
    <n v="0"/>
    <n v="1.7600000000000001E-2"/>
  </r>
  <r>
    <x v="100"/>
    <x v="3"/>
    <n v="509"/>
    <x v="114"/>
    <n v="641"/>
    <n v="327"/>
    <n v="314"/>
    <n v="24"/>
    <n v="617"/>
    <n v="486"/>
    <n v="621"/>
    <n v="17"/>
    <n v="7.4399999999999994E-2"/>
  </r>
  <r>
    <x v="100"/>
    <x v="3"/>
    <n v="510"/>
    <x v="115"/>
    <n v="570"/>
    <n v="310"/>
    <n v="260"/>
    <n v="10"/>
    <n v="560"/>
    <n v="408"/>
    <n v="564"/>
    <n v="5"/>
    <n v="8.1199999999999994E-2"/>
  </r>
  <r>
    <x v="100"/>
    <x v="3"/>
    <n v="47"/>
    <x v="116"/>
    <n v="40"/>
    <n v="17"/>
    <n v="23"/>
    <n v="16"/>
    <n v="24"/>
    <n v="3"/>
    <n v="40"/>
    <n v="1"/>
    <n v="1.8499999999999999E-2"/>
  </r>
  <r>
    <x v="100"/>
    <x v="3"/>
    <n v="1139"/>
    <x v="117"/>
    <n v="1309"/>
    <n v="567"/>
    <n v="742"/>
    <n v="262"/>
    <n v="1047"/>
    <n v="610"/>
    <n v="1200"/>
    <n v="33"/>
    <n v="4.7199999999999999E-2"/>
  </r>
  <r>
    <x v="100"/>
    <x v="3"/>
    <n v="481"/>
    <x v="118"/>
    <n v="933"/>
    <n v="388"/>
    <n v="545"/>
    <n v="15"/>
    <n v="918"/>
    <n v="673"/>
    <n v="912"/>
    <n v="6"/>
    <n v="0.10349999999999999"/>
  </r>
  <r>
    <x v="100"/>
    <x v="3"/>
    <n v="516"/>
    <x v="119"/>
    <n v="415"/>
    <n v="194"/>
    <n v="221"/>
    <n v="13"/>
    <n v="402"/>
    <n v="280"/>
    <n v="405"/>
    <n v="8"/>
    <n v="6.4000000000000001E-2"/>
  </r>
  <r>
    <x v="100"/>
    <x v="3"/>
    <n v="874"/>
    <x v="120"/>
    <n v="729"/>
    <n v="354"/>
    <n v="375"/>
    <n v="73"/>
    <n v="656"/>
    <n v="213"/>
    <n v="673"/>
    <n v="54"/>
    <n v="5.1200000000000002E-2"/>
  </r>
  <r>
    <x v="100"/>
    <x v="3"/>
    <n v="4201"/>
    <x v="121"/>
    <n v="364"/>
    <n v="130"/>
    <n v="234"/>
    <n v="11"/>
    <n v="353"/>
    <n v="249"/>
    <n v="346"/>
    <n v="3"/>
    <n v="7.46E-2"/>
  </r>
  <r>
    <x v="100"/>
    <x v="3"/>
    <n v="517"/>
    <x v="122"/>
    <n v="114"/>
    <n v="49"/>
    <n v="65"/>
    <n v="1"/>
    <n v="113"/>
    <n v="83"/>
    <n v="107"/>
    <n v="1"/>
    <n v="5.6599999999999998E-2"/>
  </r>
  <r>
    <x v="100"/>
    <x v="3"/>
    <n v="4203"/>
    <x v="123"/>
    <n v="183"/>
    <n v="73"/>
    <n v="110"/>
    <n v="8"/>
    <n v="175"/>
    <n v="119"/>
    <n v="175"/>
    <n v="1"/>
    <n v="0.1065"/>
  </r>
  <r>
    <x v="100"/>
    <x v="3"/>
    <n v="518"/>
    <x v="124"/>
    <n v="56"/>
    <n v="27"/>
    <n v="29"/>
    <n v="7"/>
    <n v="49"/>
    <n v="21"/>
    <n v="53"/>
    <n v="1"/>
    <n v="3.2399999999999998E-2"/>
  </r>
  <r>
    <x v="100"/>
    <x v="3"/>
    <n v="1063"/>
    <x v="125"/>
    <n v="637"/>
    <n v="305"/>
    <n v="332"/>
    <n v="69"/>
    <n v="568"/>
    <n v="305"/>
    <n v="595"/>
    <n v="37"/>
    <n v="5.0799999999999998E-2"/>
  </r>
  <r>
    <x v="100"/>
    <x v="3"/>
    <n v="520"/>
    <x v="126"/>
    <n v="151"/>
    <n v="63"/>
    <n v="88"/>
    <n v="3"/>
    <n v="148"/>
    <n v="107"/>
    <n v="146"/>
    <n v="3"/>
    <n v="4.7699999999999999E-2"/>
  </r>
  <r>
    <x v="100"/>
    <x v="3"/>
    <n v="9100"/>
    <x v="127"/>
    <n v="1574"/>
    <n v="760"/>
    <n v="814"/>
    <n v="172"/>
    <n v="1402"/>
    <n v="739"/>
    <n v="1472"/>
    <n v="64"/>
    <n v="4.8300000000000003E-2"/>
  </r>
  <r>
    <x v="100"/>
    <x v="3"/>
    <n v="522"/>
    <x v="128"/>
    <n v="328"/>
    <n v="140"/>
    <n v="188"/>
    <n v="6"/>
    <n v="322"/>
    <n v="241"/>
    <n v="319"/>
    <n v="3"/>
    <n v="6.5600000000000006E-2"/>
  </r>
  <r>
    <x v="100"/>
    <x v="3"/>
    <n v="7300"/>
    <x v="129"/>
    <n v="2375"/>
    <n v="1101"/>
    <n v="1274"/>
    <n v="102"/>
    <n v="2273"/>
    <n v="1686"/>
    <n v="2346"/>
    <n v="30"/>
    <n v="6.9500000000000006E-2"/>
  </r>
  <r>
    <x v="100"/>
    <x v="3"/>
    <n v="1061"/>
    <x v="130"/>
    <n v="1260"/>
    <n v="616"/>
    <n v="644"/>
    <n v="127"/>
    <n v="1133"/>
    <n v="507"/>
    <n v="1118"/>
    <n v="94"/>
    <n v="4.8399999999999999E-2"/>
  </r>
  <r>
    <x v="100"/>
    <x v="3"/>
    <n v="525"/>
    <x v="131"/>
    <n v="114"/>
    <n v="46"/>
    <n v="68"/>
    <n v="5"/>
    <n v="109"/>
    <n v="62"/>
    <n v="112"/>
    <n v="0"/>
    <n v="6.3200000000000006E-2"/>
  </r>
  <r>
    <x v="100"/>
    <x v="3"/>
    <n v="7500"/>
    <x v="132"/>
    <n v="1507"/>
    <n v="688"/>
    <n v="819"/>
    <n v="27"/>
    <n v="1480"/>
    <n v="1162"/>
    <n v="1487"/>
    <n v="16"/>
    <n v="0.1118"/>
  </r>
  <r>
    <x v="100"/>
    <x v="3"/>
    <n v="4501"/>
    <x v="133"/>
    <n v="70"/>
    <n v="31"/>
    <n v="39"/>
    <n v="2"/>
    <n v="68"/>
    <n v="42"/>
    <n v="69"/>
    <n v="0"/>
    <n v="6.8599999999999994E-2"/>
  </r>
  <r>
    <x v="100"/>
    <x v="3"/>
    <n v="530"/>
    <x v="134"/>
    <n v="127"/>
    <n v="53"/>
    <n v="74"/>
    <n v="5"/>
    <n v="122"/>
    <n v="74"/>
    <n v="122"/>
    <n v="3"/>
    <n v="4.58E-2"/>
  </r>
  <r>
    <x v="100"/>
    <x v="3"/>
    <n v="511"/>
    <x v="135"/>
    <n v="234"/>
    <n v="98"/>
    <n v="136"/>
    <n v="4"/>
    <n v="230"/>
    <n v="178"/>
    <n v="233"/>
    <n v="2"/>
    <n v="8.5500000000000007E-2"/>
  </r>
  <r>
    <x v="100"/>
    <x v="3"/>
    <n v="532"/>
    <x v="136"/>
    <n v="310"/>
    <n v="175"/>
    <n v="135"/>
    <n v="5"/>
    <n v="305"/>
    <n v="216"/>
    <n v="300"/>
    <n v="4"/>
    <n v="5.9900000000000002E-2"/>
  </r>
  <r>
    <x v="100"/>
    <x v="3"/>
    <n v="7600"/>
    <x v="137"/>
    <n v="2439"/>
    <n v="1097"/>
    <n v="1342"/>
    <n v="132"/>
    <n v="2307"/>
    <n v="1653"/>
    <n v="2328"/>
    <n v="39"/>
    <n v="0.09"/>
  </r>
  <r>
    <x v="100"/>
    <x v="3"/>
    <n v="7700"/>
    <x v="138"/>
    <n v="1411"/>
    <n v="598"/>
    <n v="813"/>
    <n v="163"/>
    <n v="1248"/>
    <n v="464"/>
    <n v="1331"/>
    <n v="73"/>
    <n v="5.4199999999999998E-2"/>
  </r>
  <r>
    <x v="100"/>
    <x v="3"/>
    <n v="531"/>
    <x v="139"/>
    <n v="1050"/>
    <n v="444"/>
    <n v="606"/>
    <n v="24"/>
    <n v="1026"/>
    <n v="872"/>
    <n v="1038"/>
    <n v="9"/>
    <n v="0.1084"/>
  </r>
  <r>
    <x v="100"/>
    <x v="3"/>
    <n v="535"/>
    <x v="140"/>
    <n v="84"/>
    <n v="42"/>
    <n v="42"/>
    <n v="8"/>
    <n v="76"/>
    <n v="39"/>
    <n v="81"/>
    <n v="1"/>
    <n v="4.8399999999999999E-2"/>
  </r>
  <r>
    <x v="100"/>
    <x v="3"/>
    <n v="536"/>
    <x v="141"/>
    <n v="102"/>
    <n v="54"/>
    <n v="48"/>
    <n v="4"/>
    <n v="98"/>
    <n v="61"/>
    <n v="96"/>
    <n v="1"/>
    <n v="3.5499999999999997E-2"/>
  </r>
  <r>
    <x v="100"/>
    <x v="3"/>
    <n v="8000"/>
    <x v="142"/>
    <n v="840"/>
    <n v="448"/>
    <n v="392"/>
    <n v="79"/>
    <n v="761"/>
    <n v="492"/>
    <n v="796"/>
    <n v="30"/>
    <n v="6.2E-2"/>
  </r>
  <r>
    <x v="100"/>
    <x v="3"/>
    <n v="4100"/>
    <x v="143"/>
    <n v="155"/>
    <n v="72"/>
    <n v="83"/>
    <n v="31"/>
    <n v="124"/>
    <n v="63"/>
    <n v="148"/>
    <n v="6"/>
    <n v="3.7999999999999999E-2"/>
  </r>
  <r>
    <x v="100"/>
    <x v="3"/>
    <n v="2800"/>
    <x v="144"/>
    <n v="634"/>
    <n v="304"/>
    <n v="330"/>
    <n v="66"/>
    <n v="568"/>
    <n v="231"/>
    <n v="607"/>
    <n v="32"/>
    <n v="4.7300000000000002E-2"/>
  </r>
  <r>
    <x v="100"/>
    <x v="3"/>
    <n v="543"/>
    <x v="145"/>
    <n v="216"/>
    <n v="90"/>
    <n v="126"/>
    <n v="13"/>
    <n v="203"/>
    <n v="142"/>
    <n v="207"/>
    <n v="0"/>
    <n v="5.4600000000000003E-2"/>
  </r>
  <r>
    <x v="100"/>
    <x v="3"/>
    <n v="26"/>
    <x v="146"/>
    <n v="41"/>
    <n v="14"/>
    <n v="27"/>
    <n v="7"/>
    <n v="34"/>
    <n v="16"/>
    <n v="40"/>
    <n v="2"/>
    <n v="2.5499999999999998E-2"/>
  </r>
  <r>
    <x v="100"/>
    <x v="3"/>
    <n v="542"/>
    <x v="147"/>
    <n v="421"/>
    <n v="204"/>
    <n v="217"/>
    <n v="13"/>
    <n v="408"/>
    <n v="296"/>
    <n v="405"/>
    <n v="6"/>
    <n v="6.1800000000000001E-2"/>
  </r>
  <r>
    <x v="100"/>
    <x v="3"/>
    <n v="122"/>
    <x v="148"/>
    <n v="82"/>
    <n v="27"/>
    <n v="55"/>
    <n v="28"/>
    <n v="54"/>
    <n v="17"/>
    <n v="79"/>
    <n v="2"/>
    <n v="1.9199999999999998E-2"/>
  </r>
  <r>
    <x v="100"/>
    <x v="3"/>
    <n v="913"/>
    <x v="149"/>
    <n v="142"/>
    <n v="54"/>
    <n v="88"/>
    <n v="5"/>
    <n v="137"/>
    <n v="85"/>
    <n v="137"/>
    <n v="3"/>
    <n v="5.5E-2"/>
  </r>
  <r>
    <x v="100"/>
    <x v="3"/>
    <n v="812"/>
    <x v="150"/>
    <n v="194"/>
    <n v="81"/>
    <n v="113"/>
    <n v="16"/>
    <n v="178"/>
    <n v="84"/>
    <n v="188"/>
    <n v="3"/>
    <n v="5.2999999999999999E-2"/>
  </r>
  <r>
    <x v="100"/>
    <x v="3"/>
    <n v="538"/>
    <x v="151"/>
    <n v="349"/>
    <n v="158"/>
    <n v="191"/>
    <n v="3"/>
    <n v="346"/>
    <n v="280"/>
    <n v="347"/>
    <n v="1"/>
    <n v="0.12039999999999999"/>
  </r>
  <r>
    <x v="100"/>
    <x v="3"/>
    <n v="8800"/>
    <x v="152"/>
    <n v="1147"/>
    <n v="519"/>
    <n v="628"/>
    <n v="29"/>
    <n v="1118"/>
    <n v="819"/>
    <n v="1125"/>
    <n v="17"/>
    <n v="6.7000000000000004E-2"/>
  </r>
  <r>
    <x v="100"/>
    <x v="4"/>
    <n v="2710"/>
    <x v="153"/>
    <n v="2236"/>
    <n v="952"/>
    <n v="1284"/>
    <n v="25"/>
    <n v="2211"/>
    <n v="1768"/>
    <n v="2187"/>
    <n v="39"/>
    <n v="0.112"/>
  </r>
  <r>
    <x v="100"/>
    <x v="4"/>
    <n v="1020"/>
    <x v="154"/>
    <n v="422"/>
    <n v="201"/>
    <n v="221"/>
    <n v="47"/>
    <n v="375"/>
    <n v="92"/>
    <n v="406"/>
    <n v="12"/>
    <n v="4.1200000000000001E-2"/>
  </r>
  <r>
    <x v="100"/>
    <x v="4"/>
    <n v="6000"/>
    <x v="155"/>
    <n v="541"/>
    <n v="275"/>
    <n v="266"/>
    <n v="18"/>
    <n v="523"/>
    <n v="299"/>
    <n v="527"/>
    <n v="21"/>
    <n v="4.6199999999999998E-2"/>
  </r>
  <r>
    <x v="100"/>
    <x v="4"/>
    <n v="9800"/>
    <x v="156"/>
    <n v="154"/>
    <n v="71"/>
    <n v="83"/>
    <n v="65"/>
    <n v="89"/>
    <n v="18"/>
    <n v="152"/>
    <n v="1"/>
    <n v="2.1700000000000001E-2"/>
  </r>
  <r>
    <x v="100"/>
    <x v="4"/>
    <n v="1326"/>
    <x v="157"/>
    <n v="282"/>
    <n v="130"/>
    <n v="152"/>
    <n v="5"/>
    <n v="277"/>
    <n v="219"/>
    <n v="278"/>
    <n v="3"/>
    <n v="7.2499999999999995E-2"/>
  </r>
  <r>
    <x v="100"/>
    <x v="4"/>
    <n v="541"/>
    <x v="158"/>
    <n v="216"/>
    <n v="102"/>
    <n v="114"/>
    <n v="1"/>
    <n v="215"/>
    <n v="62"/>
    <n v="208"/>
    <n v="6"/>
    <n v="3.7100000000000001E-2"/>
  </r>
  <r>
    <x v="100"/>
    <x v="4"/>
    <n v="628"/>
    <x v="159"/>
    <n v="183"/>
    <n v="84"/>
    <n v="99"/>
    <n v="7"/>
    <n v="176"/>
    <n v="94"/>
    <n v="182"/>
    <n v="8"/>
    <n v="3.5400000000000001E-2"/>
  </r>
  <r>
    <x v="100"/>
    <x v="4"/>
    <n v="494"/>
    <x v="160"/>
    <n v="394"/>
    <n v="153"/>
    <n v="241"/>
    <n v="17"/>
    <n v="377"/>
    <n v="191"/>
    <n v="370"/>
    <n v="8"/>
    <n v="4.8000000000000001E-2"/>
  </r>
  <r>
    <x v="100"/>
    <x v="4"/>
    <n v="9300"/>
    <x v="161"/>
    <n v="202"/>
    <n v="82"/>
    <n v="120"/>
    <n v="86"/>
    <n v="116"/>
    <n v="12"/>
    <n v="199"/>
    <n v="2"/>
    <n v="1.8499999999999999E-2"/>
  </r>
  <r>
    <x v="100"/>
    <x v="4"/>
    <n v="6500"/>
    <x v="162"/>
    <n v="1990"/>
    <n v="903"/>
    <n v="1087"/>
    <n v="279"/>
    <n v="1711"/>
    <n v="535"/>
    <n v="1881"/>
    <n v="50"/>
    <n v="3.85E-2"/>
  </r>
  <r>
    <x v="100"/>
    <x v="4"/>
    <n v="4000"/>
    <x v="163"/>
    <n v="4897"/>
    <n v="2362"/>
    <n v="2535"/>
    <n v="1077"/>
    <n v="3820"/>
    <n v="2048"/>
    <n v="4600"/>
    <n v="141"/>
    <n v="3.2800000000000003E-2"/>
  </r>
  <r>
    <x v="100"/>
    <x v="4"/>
    <n v="1247"/>
    <x v="196"/>
    <n v="262"/>
    <n v="90"/>
    <n v="172"/>
    <n v="72"/>
    <n v="190"/>
    <n v="28"/>
    <n v="256"/>
    <n v="2"/>
    <n v="0.15060000000000001"/>
  </r>
  <r>
    <x v="100"/>
    <x v="4"/>
    <n v="2100"/>
    <x v="165"/>
    <n v="616"/>
    <n v="310"/>
    <n v="306"/>
    <n v="36"/>
    <n v="580"/>
    <n v="300"/>
    <n v="586"/>
    <n v="17"/>
    <n v="5.5500000000000001E-2"/>
  </r>
  <r>
    <x v="100"/>
    <x v="4"/>
    <n v="654"/>
    <x v="166"/>
    <n v="347"/>
    <n v="146"/>
    <n v="201"/>
    <n v="20"/>
    <n v="327"/>
    <n v="184"/>
    <n v="342"/>
    <n v="9"/>
    <n v="4.1500000000000002E-2"/>
  </r>
  <r>
    <x v="100"/>
    <x v="4"/>
    <n v="1327"/>
    <x v="167"/>
    <n v="591"/>
    <n v="249"/>
    <n v="342"/>
    <n v="7"/>
    <n v="584"/>
    <n v="435"/>
    <n v="577"/>
    <n v="8"/>
    <n v="0.10440000000000001"/>
  </r>
  <r>
    <x v="100"/>
    <x v="4"/>
    <n v="2500"/>
    <x v="168"/>
    <n v="334"/>
    <n v="165"/>
    <n v="169"/>
    <n v="65"/>
    <n v="269"/>
    <n v="111"/>
    <n v="315"/>
    <n v="6"/>
    <n v="2.5000000000000001E-2"/>
  </r>
  <r>
    <x v="100"/>
    <x v="4"/>
    <n v="534"/>
    <x v="169"/>
    <n v="309"/>
    <n v="131"/>
    <n v="178"/>
    <n v="18"/>
    <n v="291"/>
    <n v="139"/>
    <n v="287"/>
    <n v="2"/>
    <n v="5.28E-2"/>
  </r>
  <r>
    <x v="100"/>
    <x v="4"/>
    <n v="637"/>
    <x v="170"/>
    <n v="486"/>
    <n v="215"/>
    <n v="271"/>
    <n v="14"/>
    <n v="472"/>
    <n v="282"/>
    <n v="472"/>
    <n v="15"/>
    <n v="5.9299999999999999E-2"/>
  </r>
  <r>
    <x v="100"/>
    <x v="4"/>
    <n v="537"/>
    <x v="171"/>
    <n v="185"/>
    <n v="113"/>
    <n v="72"/>
    <n v="8"/>
    <n v="177"/>
    <n v="43"/>
    <n v="183"/>
    <n v="0"/>
    <n v="3.44E-2"/>
  </r>
  <r>
    <x v="100"/>
    <x v="4"/>
    <n v="7800"/>
    <x v="172"/>
    <n v="694"/>
    <n v="282"/>
    <n v="412"/>
    <n v="208"/>
    <n v="486"/>
    <n v="87"/>
    <n v="679"/>
    <n v="13"/>
    <n v="3.4299999999999997E-2"/>
  </r>
  <r>
    <x v="100"/>
    <x v="4"/>
    <n v="6800"/>
    <x v="173"/>
    <n v="1209"/>
    <n v="554"/>
    <n v="655"/>
    <n v="121"/>
    <n v="1088"/>
    <n v="499"/>
    <n v="1170"/>
    <n v="25"/>
    <n v="3.9800000000000002E-2"/>
  </r>
  <r>
    <x v="100"/>
    <x v="4"/>
    <n v="9500"/>
    <x v="174"/>
    <n v="831"/>
    <n v="363"/>
    <n v="468"/>
    <n v="111"/>
    <n v="720"/>
    <n v="287"/>
    <n v="804"/>
    <n v="31"/>
    <n v="3.7999999999999999E-2"/>
  </r>
  <r>
    <x v="100"/>
    <x v="4"/>
    <n v="2300"/>
    <x v="175"/>
    <n v="165"/>
    <n v="82"/>
    <n v="83"/>
    <n v="68"/>
    <n v="97"/>
    <n v="17"/>
    <n v="163"/>
    <n v="1"/>
    <n v="1.9199999999999998E-2"/>
  </r>
  <r>
    <x v="100"/>
    <x v="4"/>
    <n v="9600"/>
    <x v="176"/>
    <n v="1054"/>
    <n v="532"/>
    <n v="522"/>
    <n v="89"/>
    <n v="965"/>
    <n v="520"/>
    <n v="1015"/>
    <n v="27"/>
    <n v="4.87E-2"/>
  </r>
  <r>
    <x v="100"/>
    <x v="4"/>
    <n v="8200"/>
    <x v="177"/>
    <n v="783"/>
    <n v="346"/>
    <n v="437"/>
    <n v="150"/>
    <n v="633"/>
    <n v="261"/>
    <n v="761"/>
    <n v="19"/>
    <n v="3.3799999999999997E-2"/>
  </r>
  <r>
    <x v="100"/>
    <x v="4"/>
    <n v="922"/>
    <x v="178"/>
    <n v="123"/>
    <n v="54"/>
    <n v="69"/>
    <n v="7"/>
    <n v="116"/>
    <n v="48"/>
    <n v="114"/>
    <n v="2"/>
    <n v="3.3599999999999998E-2"/>
  </r>
  <r>
    <x v="100"/>
    <x v="5"/>
    <n v="472"/>
    <x v="179"/>
    <n v="191"/>
    <n v="90"/>
    <n v="101"/>
    <n v="4"/>
    <n v="187"/>
    <n v="149"/>
    <n v="187"/>
    <n v="5"/>
    <n v="6.2700000000000006E-2"/>
  </r>
  <r>
    <x v="100"/>
    <x v="5"/>
    <n v="2610"/>
    <x v="180"/>
    <n v="1065"/>
    <n v="500"/>
    <n v="565"/>
    <n v="75"/>
    <n v="990"/>
    <n v="294"/>
    <n v="1024"/>
    <n v="52"/>
    <n v="3.2599999999999997E-2"/>
  </r>
  <r>
    <x v="100"/>
    <x v="5"/>
    <n v="3000"/>
    <x v="181"/>
    <n v="10330"/>
    <n v="4767"/>
    <n v="5563"/>
    <n v="1273"/>
    <n v="9057"/>
    <n v="5836"/>
    <n v="10049"/>
    <n v="155"/>
    <n v="3.4000000000000002E-2"/>
  </r>
  <r>
    <x v="100"/>
    <x v="5"/>
    <n v="1015"/>
    <x v="182"/>
    <n v="265"/>
    <n v="136"/>
    <n v="129"/>
    <n v="57"/>
    <n v="208"/>
    <n v="79"/>
    <n v="263"/>
    <n v="5"/>
    <n v="1.9900000000000001E-2"/>
  </r>
  <r>
    <x v="100"/>
    <x v="5"/>
    <n v="1137"/>
    <x v="183"/>
    <n v="44"/>
    <n v="20"/>
    <n v="24"/>
    <n v="8"/>
    <n v="36"/>
    <n v="8"/>
    <n v="44"/>
    <n v="0"/>
    <n v="3.3399999999999999E-2"/>
  </r>
  <r>
    <x v="100"/>
    <x v="6"/>
    <n v="2400"/>
    <x v="184"/>
    <n v="613"/>
    <n v="313"/>
    <n v="300"/>
    <n v="58"/>
    <n v="555"/>
    <n v="121"/>
    <n v="576"/>
    <n v="36"/>
    <n v="3.1E-2"/>
  </r>
  <r>
    <x v="100"/>
    <x v="6"/>
    <n v="565"/>
    <x v="185"/>
    <n v="157"/>
    <n v="74"/>
    <n v="83"/>
    <n v="30"/>
    <n v="127"/>
    <n v="14"/>
    <n v="152"/>
    <n v="7"/>
    <n v="2.3800000000000002E-2"/>
  </r>
  <r>
    <x v="100"/>
    <x v="6"/>
    <n v="6100"/>
    <x v="186"/>
    <n v="1495"/>
    <n v="747"/>
    <n v="748"/>
    <n v="88"/>
    <n v="1407"/>
    <n v="506"/>
    <n v="1391"/>
    <n v="17"/>
    <n v="2.53E-2"/>
  </r>
  <r>
    <x v="100"/>
    <x v="6"/>
    <n v="6200"/>
    <x v="187"/>
    <n v="2489"/>
    <n v="1232"/>
    <n v="1257"/>
    <n v="368"/>
    <n v="2121"/>
    <n v="755"/>
    <n v="2355"/>
    <n v="81"/>
    <n v="3.3500000000000002E-2"/>
  </r>
  <r>
    <x v="100"/>
    <x v="6"/>
    <n v="6300"/>
    <x v="188"/>
    <n v="708"/>
    <n v="311"/>
    <n v="397"/>
    <n v="355"/>
    <n v="353"/>
    <n v="64"/>
    <n v="704"/>
    <n v="6"/>
    <n v="2.3300000000000001E-2"/>
  </r>
  <r>
    <x v="100"/>
    <x v="6"/>
    <n v="6400"/>
    <x v="189"/>
    <n v="995"/>
    <n v="489"/>
    <n v="506"/>
    <n v="363"/>
    <n v="632"/>
    <n v="38"/>
    <n v="977"/>
    <n v="13"/>
    <n v="2.0199999999999999E-2"/>
  </r>
  <r>
    <x v="100"/>
    <x v="6"/>
    <n v="6600"/>
    <x v="190"/>
    <n v="2784"/>
    <n v="1265"/>
    <n v="1519"/>
    <n v="466"/>
    <n v="2318"/>
    <n v="473"/>
    <n v="2710"/>
    <n v="44"/>
    <n v="2.7400000000000001E-2"/>
  </r>
  <r>
    <x v="100"/>
    <x v="6"/>
    <n v="2620"/>
    <x v="191"/>
    <n v="399"/>
    <n v="175"/>
    <n v="224"/>
    <n v="188"/>
    <n v="211"/>
    <n v="30"/>
    <n v="394"/>
    <n v="4"/>
    <n v="2.0899999999999998E-2"/>
  </r>
  <r>
    <x v="100"/>
    <x v="6"/>
    <n v="8600"/>
    <x v="192"/>
    <n v="1937"/>
    <n v="872"/>
    <n v="1065"/>
    <n v="721"/>
    <n v="1216"/>
    <n v="249"/>
    <n v="1901"/>
    <n v="19"/>
    <n v="2.4400000000000002E-2"/>
  </r>
  <r>
    <x v="100"/>
    <x v="6"/>
    <n v="2650"/>
    <x v="193"/>
    <n v="364"/>
    <n v="168"/>
    <n v="196"/>
    <n v="189"/>
    <n v="175"/>
    <n v="13"/>
    <n v="361"/>
    <n v="2"/>
    <n v="1.61E-2"/>
  </r>
  <r>
    <x v="100"/>
    <x v="6"/>
    <n v="5000"/>
    <x v="194"/>
    <n v="6809"/>
    <n v="3363"/>
    <n v="3446"/>
    <n v="2834"/>
    <n v="3975"/>
    <n v="1223"/>
    <n v="6649"/>
    <n v="86"/>
    <n v="2.6499999999999999E-2"/>
  </r>
  <r>
    <x v="101"/>
    <x v="0"/>
    <n v="3760"/>
    <x v="0"/>
    <n v="100"/>
    <n v="42"/>
    <n v="58"/>
    <n v="39"/>
    <n v="61"/>
    <n v="0"/>
    <n v="100"/>
    <n v="0"/>
    <n v="2.1399999999999999E-2"/>
  </r>
  <r>
    <x v="101"/>
    <x v="0"/>
    <n v="3750"/>
    <x v="1"/>
    <n v="80"/>
    <n v="32"/>
    <n v="48"/>
    <n v="30"/>
    <n v="50"/>
    <n v="0"/>
    <n v="80"/>
    <n v="0"/>
    <n v="1.89E-2"/>
  </r>
  <r>
    <x v="101"/>
    <x v="0"/>
    <n v="3560"/>
    <x v="2"/>
    <n v="26"/>
    <n v="17"/>
    <n v="9"/>
    <n v="12"/>
    <n v="14"/>
    <n v="1"/>
    <n v="26"/>
    <n v="0"/>
    <n v="1.37E-2"/>
  </r>
  <r>
    <x v="101"/>
    <x v="0"/>
    <n v="3650"/>
    <x v="195"/>
    <n v="138"/>
    <n v="74"/>
    <n v="64"/>
    <n v="56"/>
    <n v="82"/>
    <n v="4"/>
    <n v="138"/>
    <n v="0"/>
    <n v="3.3099999999999997E-2"/>
  </r>
  <r>
    <x v="101"/>
    <x v="0"/>
    <n v="3570"/>
    <x v="4"/>
    <n v="225"/>
    <n v="97"/>
    <n v="128"/>
    <n v="59"/>
    <n v="166"/>
    <n v="12"/>
    <n v="223"/>
    <n v="9"/>
    <n v="2.1499999999999998E-2"/>
  </r>
  <r>
    <x v="101"/>
    <x v="0"/>
    <n v="3574"/>
    <x v="5"/>
    <n v="41"/>
    <n v="19"/>
    <n v="22"/>
    <n v="10"/>
    <n v="31"/>
    <n v="10"/>
    <n v="40"/>
    <n v="0"/>
    <n v="1.6400000000000001E-2"/>
  </r>
  <r>
    <x v="101"/>
    <x v="0"/>
    <n v="3652"/>
    <x v="6"/>
    <n v="45"/>
    <n v="19"/>
    <n v="26"/>
    <n v="7"/>
    <n v="38"/>
    <n v="1"/>
    <n v="45"/>
    <n v="2"/>
    <n v="1.77E-2"/>
  </r>
  <r>
    <x v="101"/>
    <x v="0"/>
    <n v="3780"/>
    <x v="7"/>
    <n v="391"/>
    <n v="174"/>
    <n v="217"/>
    <n v="17"/>
    <n v="374"/>
    <n v="127"/>
    <n v="384"/>
    <n v="8"/>
    <n v="3.1899999999999998E-2"/>
  </r>
  <r>
    <x v="101"/>
    <x v="0"/>
    <n v="3730"/>
    <x v="8"/>
    <n v="167"/>
    <n v="73"/>
    <n v="94"/>
    <n v="30"/>
    <n v="137"/>
    <n v="27"/>
    <n v="165"/>
    <n v="6"/>
    <n v="2.1999999999999999E-2"/>
  </r>
  <r>
    <x v="101"/>
    <x v="0"/>
    <n v="3769"/>
    <x v="9"/>
    <n v="34"/>
    <n v="17"/>
    <n v="17"/>
    <n v="16"/>
    <n v="18"/>
    <n v="4"/>
    <n v="34"/>
    <n v="0"/>
    <n v="1.6500000000000001E-2"/>
  </r>
  <r>
    <x v="101"/>
    <x v="0"/>
    <n v="3797"/>
    <x v="10"/>
    <n v="388"/>
    <n v="122"/>
    <n v="266"/>
    <n v="24"/>
    <n v="364"/>
    <n v="32"/>
    <n v="385"/>
    <n v="1"/>
    <n v="2.9499999999999998E-2"/>
  </r>
  <r>
    <x v="101"/>
    <x v="0"/>
    <n v="3616"/>
    <x v="11"/>
    <n v="485"/>
    <n v="234"/>
    <n v="251"/>
    <n v="68"/>
    <n v="417"/>
    <n v="110"/>
    <n v="479"/>
    <n v="15"/>
    <n v="2.3699999999999999E-2"/>
  </r>
  <r>
    <x v="101"/>
    <x v="0"/>
    <n v="3660"/>
    <x v="12"/>
    <n v="35"/>
    <n v="17"/>
    <n v="18"/>
    <n v="3"/>
    <n v="32"/>
    <n v="18"/>
    <n v="35"/>
    <n v="0"/>
    <n v="3.2099999999999997E-2"/>
  </r>
  <r>
    <x v="101"/>
    <x v="0"/>
    <n v="3557"/>
    <x v="13"/>
    <n v="26"/>
    <n v="15"/>
    <n v="11"/>
    <n v="12"/>
    <n v="14"/>
    <n v="0"/>
    <n v="26"/>
    <n v="2"/>
    <n v="1.4E-2"/>
  </r>
  <r>
    <x v="101"/>
    <x v="0"/>
    <n v="3611"/>
    <x v="14"/>
    <n v="85"/>
    <n v="49"/>
    <n v="36"/>
    <n v="13"/>
    <n v="72"/>
    <n v="31"/>
    <n v="82"/>
    <n v="7"/>
    <n v="2.5999999999999999E-2"/>
  </r>
  <r>
    <x v="101"/>
    <x v="0"/>
    <n v="3640"/>
    <x v="15"/>
    <n v="71"/>
    <n v="32"/>
    <n v="39"/>
    <n v="23"/>
    <n v="48"/>
    <n v="3"/>
    <n v="67"/>
    <n v="1"/>
    <n v="1.8499999999999999E-2"/>
  </r>
  <r>
    <x v="101"/>
    <x v="1"/>
    <n v="31"/>
    <x v="16"/>
    <n v="787"/>
    <n v="339"/>
    <n v="448"/>
    <n v="50"/>
    <n v="737"/>
    <n v="339"/>
    <n v="763"/>
    <n v="42"/>
    <n v="6.1800000000000001E-2"/>
  </r>
  <r>
    <x v="101"/>
    <x v="1"/>
    <n v="2600"/>
    <x v="17"/>
    <n v="836"/>
    <n v="421"/>
    <n v="415"/>
    <n v="43"/>
    <n v="793"/>
    <n v="199"/>
    <n v="787"/>
    <n v="47"/>
    <n v="2.4E-2"/>
  </r>
  <r>
    <x v="101"/>
    <x v="1"/>
    <n v="70"/>
    <x v="18"/>
    <n v="4743"/>
    <n v="2077"/>
    <n v="2666"/>
    <n v="615"/>
    <n v="4128"/>
    <n v="1819"/>
    <n v="4545"/>
    <n v="119"/>
    <n v="4.2599999999999999E-2"/>
  </r>
  <r>
    <x v="101"/>
    <x v="1"/>
    <n v="7100"/>
    <x v="19"/>
    <n v="3289"/>
    <n v="1449"/>
    <n v="1840"/>
    <n v="375"/>
    <n v="2914"/>
    <n v="1248"/>
    <n v="3011"/>
    <n v="56"/>
    <n v="4.4299999999999999E-2"/>
  </r>
  <r>
    <x v="101"/>
    <x v="1"/>
    <n v="9000"/>
    <x v="20"/>
    <n v="5112"/>
    <n v="2395"/>
    <n v="2717"/>
    <n v="706"/>
    <n v="4406"/>
    <n v="2412"/>
    <n v="4810"/>
    <n v="109"/>
    <n v="4.7199999999999999E-2"/>
  </r>
  <r>
    <x v="101"/>
    <x v="1"/>
    <n v="2200"/>
    <x v="21"/>
    <n v="1518"/>
    <n v="737"/>
    <n v="781"/>
    <n v="69"/>
    <n v="1449"/>
    <n v="926"/>
    <n v="1444"/>
    <n v="29"/>
    <n v="8.1000000000000003E-2"/>
  </r>
  <r>
    <x v="101"/>
    <x v="1"/>
    <n v="1303"/>
    <x v="22"/>
    <n v="439"/>
    <n v="181"/>
    <n v="258"/>
    <n v="1"/>
    <n v="438"/>
    <n v="378"/>
    <n v="418"/>
    <n v="0"/>
    <n v="0.114"/>
  </r>
  <r>
    <x v="101"/>
    <x v="1"/>
    <n v="831"/>
    <x v="23"/>
    <n v="365"/>
    <n v="199"/>
    <n v="166"/>
    <n v="9"/>
    <n v="356"/>
    <n v="188"/>
    <n v="337"/>
    <n v="23"/>
    <n v="7.5300000000000006E-2"/>
  </r>
  <r>
    <x v="101"/>
    <x v="1"/>
    <n v="1059"/>
    <x v="24"/>
    <n v="951"/>
    <n v="355"/>
    <n v="596"/>
    <n v="1"/>
    <n v="950"/>
    <n v="845"/>
    <n v="941"/>
    <n v="3"/>
    <n v="0.2054"/>
  </r>
  <r>
    <x v="101"/>
    <x v="1"/>
    <n v="1271"/>
    <x v="25"/>
    <n v="43"/>
    <n v="25"/>
    <n v="18"/>
    <n v="23"/>
    <n v="20"/>
    <n v="0"/>
    <n v="43"/>
    <n v="1"/>
    <n v="1.24E-2"/>
  </r>
  <r>
    <x v="101"/>
    <x v="1"/>
    <n v="1060"/>
    <x v="26"/>
    <n v="541"/>
    <n v="230"/>
    <n v="311"/>
    <n v="5"/>
    <n v="536"/>
    <n v="460"/>
    <n v="517"/>
    <n v="2"/>
    <n v="0.1363"/>
  </r>
  <r>
    <x v="101"/>
    <x v="1"/>
    <n v="1268"/>
    <x v="27"/>
    <n v="57"/>
    <n v="29"/>
    <n v="28"/>
    <n v="28"/>
    <n v="29"/>
    <n v="5"/>
    <n v="55"/>
    <n v="2"/>
    <n v="1.29E-2"/>
  </r>
  <r>
    <x v="101"/>
    <x v="1"/>
    <n v="99"/>
    <x v="28"/>
    <n v="206"/>
    <n v="84"/>
    <n v="122"/>
    <n v="12"/>
    <n v="194"/>
    <n v="140"/>
    <n v="194"/>
    <n v="15"/>
    <n v="8.0699999999999994E-2"/>
  </r>
  <r>
    <x v="101"/>
    <x v="1"/>
    <n v="246"/>
    <x v="29"/>
    <n v="921"/>
    <n v="424"/>
    <n v="497"/>
    <n v="67"/>
    <n v="854"/>
    <n v="339"/>
    <n v="868"/>
    <n v="55"/>
    <n v="6.2899999999999998E-2"/>
  </r>
  <r>
    <x v="101"/>
    <x v="1"/>
    <n v="666"/>
    <x v="30"/>
    <n v="44"/>
    <n v="24"/>
    <n v="20"/>
    <n v="20"/>
    <n v="24"/>
    <n v="3"/>
    <n v="44"/>
    <n v="0"/>
    <n v="1.09E-2"/>
  </r>
  <r>
    <x v="101"/>
    <x v="1"/>
    <n v="2560"/>
    <x v="31"/>
    <n v="649"/>
    <n v="302"/>
    <n v="347"/>
    <n v="61"/>
    <n v="588"/>
    <n v="281"/>
    <n v="615"/>
    <n v="48"/>
    <n v="5.0700000000000002E-2"/>
  </r>
  <r>
    <x v="101"/>
    <x v="1"/>
    <n v="1192"/>
    <x v="32"/>
    <n v="953"/>
    <n v="419"/>
    <n v="534"/>
    <n v="5"/>
    <n v="948"/>
    <n v="849"/>
    <n v="932"/>
    <n v="5"/>
    <n v="0.22789999999999999"/>
  </r>
  <r>
    <x v="101"/>
    <x v="1"/>
    <n v="2630"/>
    <x v="33"/>
    <n v="1648"/>
    <n v="706"/>
    <n v="942"/>
    <n v="123"/>
    <n v="1525"/>
    <n v="609"/>
    <n v="1577"/>
    <n v="52"/>
    <n v="5.6500000000000002E-2"/>
  </r>
  <r>
    <x v="101"/>
    <x v="1"/>
    <n v="1034"/>
    <x v="34"/>
    <n v="756"/>
    <n v="338"/>
    <n v="418"/>
    <n v="25"/>
    <n v="731"/>
    <n v="309"/>
    <n v="725"/>
    <n v="37"/>
    <n v="6.4399999999999999E-2"/>
  </r>
  <r>
    <x v="101"/>
    <x v="1"/>
    <n v="1161"/>
    <x v="35"/>
    <n v="1949"/>
    <n v="759"/>
    <n v="1190"/>
    <n v="11"/>
    <n v="1938"/>
    <n v="1377"/>
    <n v="1932"/>
    <n v="27"/>
    <n v="0.10879999999999999"/>
  </r>
  <r>
    <x v="101"/>
    <x v="1"/>
    <n v="1286"/>
    <x v="36"/>
    <n v="329"/>
    <n v="130"/>
    <n v="199"/>
    <n v="2"/>
    <n v="327"/>
    <n v="251"/>
    <n v="316"/>
    <n v="2"/>
    <n v="0.1293"/>
  </r>
  <r>
    <x v="101"/>
    <x v="1"/>
    <n v="1031"/>
    <x v="37"/>
    <n v="902"/>
    <n v="419"/>
    <n v="483"/>
    <n v="67"/>
    <n v="835"/>
    <n v="416"/>
    <n v="816"/>
    <n v="44"/>
    <n v="6.5000000000000002E-2"/>
  </r>
  <r>
    <x v="101"/>
    <x v="1"/>
    <n v="1054"/>
    <x v="38"/>
    <n v="669"/>
    <n v="302"/>
    <n v="367"/>
    <n v="5"/>
    <n v="664"/>
    <n v="570"/>
    <n v="612"/>
    <n v="4"/>
    <n v="0.1404"/>
  </r>
  <r>
    <x v="101"/>
    <x v="2"/>
    <n v="182"/>
    <x v="39"/>
    <n v="131"/>
    <n v="57"/>
    <n v="74"/>
    <n v="57"/>
    <n v="74"/>
    <n v="13"/>
    <n v="131"/>
    <n v="1"/>
    <n v="1.9599999999999999E-2"/>
  </r>
  <r>
    <x v="101"/>
    <x v="2"/>
    <n v="41"/>
    <x v="40"/>
    <n v="58"/>
    <n v="33"/>
    <n v="25"/>
    <n v="15"/>
    <n v="43"/>
    <n v="12"/>
    <n v="56"/>
    <n v="2"/>
    <n v="2.9899999999999999E-2"/>
  </r>
  <r>
    <x v="101"/>
    <x v="2"/>
    <n v="1309"/>
    <x v="41"/>
    <n v="313"/>
    <n v="136"/>
    <n v="177"/>
    <n v="18"/>
    <n v="295"/>
    <n v="25"/>
    <n v="300"/>
    <n v="2"/>
    <n v="2.4299999999999999E-2"/>
  </r>
  <r>
    <x v="101"/>
    <x v="2"/>
    <n v="2530"/>
    <x v="42"/>
    <n v="311"/>
    <n v="121"/>
    <n v="190"/>
    <n v="75"/>
    <n v="236"/>
    <n v="27"/>
    <n v="305"/>
    <n v="2"/>
    <n v="3.3399999999999999E-2"/>
  </r>
  <r>
    <x v="101"/>
    <x v="2"/>
    <n v="466"/>
    <x v="43"/>
    <n v="104"/>
    <n v="50"/>
    <n v="54"/>
    <n v="18"/>
    <n v="86"/>
    <n v="28"/>
    <n v="99"/>
    <n v="0"/>
    <n v="2.7799999999999998E-2"/>
  </r>
  <r>
    <x v="101"/>
    <x v="2"/>
    <n v="1066"/>
    <x v="44"/>
    <n v="109"/>
    <n v="52"/>
    <n v="57"/>
    <n v="15"/>
    <n v="94"/>
    <n v="31"/>
    <n v="105"/>
    <n v="2"/>
    <n v="2.7E-2"/>
  </r>
  <r>
    <x v="101"/>
    <x v="2"/>
    <n v="681"/>
    <x v="45"/>
    <n v="240"/>
    <n v="125"/>
    <n v="115"/>
    <n v="93"/>
    <n v="147"/>
    <n v="25"/>
    <n v="235"/>
    <n v="1"/>
    <n v="1.9800000000000002E-2"/>
  </r>
  <r>
    <x v="101"/>
    <x v="2"/>
    <n v="2550"/>
    <x v="46"/>
    <n v="276"/>
    <n v="120"/>
    <n v="156"/>
    <n v="60"/>
    <n v="216"/>
    <n v="54"/>
    <n v="267"/>
    <n v="12"/>
    <n v="2.3099999999999999E-2"/>
  </r>
  <r>
    <x v="101"/>
    <x v="2"/>
    <n v="627"/>
    <x v="47"/>
    <n v="63"/>
    <n v="27"/>
    <n v="36"/>
    <n v="3"/>
    <n v="60"/>
    <n v="32"/>
    <n v="58"/>
    <n v="2"/>
    <n v="1.6199999999999999E-2"/>
  </r>
  <r>
    <x v="101"/>
    <x v="2"/>
    <n v="166"/>
    <x v="48"/>
    <n v="286"/>
    <n v="119"/>
    <n v="167"/>
    <n v="48"/>
    <n v="238"/>
    <n v="55"/>
    <n v="278"/>
    <n v="3"/>
    <n v="2.46E-2"/>
  </r>
  <r>
    <x v="101"/>
    <x v="2"/>
    <n v="229"/>
    <x v="49"/>
    <n v="187"/>
    <n v="80"/>
    <n v="107"/>
    <n v="69"/>
    <n v="118"/>
    <n v="21"/>
    <n v="187"/>
    <n v="0"/>
    <n v="2.2499999999999999E-2"/>
  </r>
  <r>
    <x v="101"/>
    <x v="2"/>
    <n v="9700"/>
    <x v="50"/>
    <n v="651"/>
    <n v="264"/>
    <n v="387"/>
    <n v="321"/>
    <n v="330"/>
    <n v="17"/>
    <n v="645"/>
    <n v="10"/>
    <n v="2.18E-2"/>
  </r>
  <r>
    <x v="101"/>
    <x v="2"/>
    <n v="1290"/>
    <x v="51"/>
    <n v="121"/>
    <n v="41"/>
    <n v="80"/>
    <n v="3"/>
    <n v="118"/>
    <n v="71"/>
    <n v="118"/>
    <n v="4"/>
    <n v="4.0800000000000003E-2"/>
  </r>
  <r>
    <x v="101"/>
    <x v="2"/>
    <n v="2730"/>
    <x v="52"/>
    <n v="829"/>
    <n v="395"/>
    <n v="434"/>
    <n v="22"/>
    <n v="807"/>
    <n v="534"/>
    <n v="693"/>
    <n v="27"/>
    <n v="4.2000000000000003E-2"/>
  </r>
  <r>
    <x v="101"/>
    <x v="2"/>
    <n v="2720"/>
    <x v="53"/>
    <n v="125"/>
    <n v="69"/>
    <n v="56"/>
    <n v="20"/>
    <n v="105"/>
    <n v="22"/>
    <n v="122"/>
    <n v="9"/>
    <n v="1.09E-2"/>
  </r>
  <r>
    <x v="101"/>
    <x v="2"/>
    <n v="2660"/>
    <x v="54"/>
    <n v="661"/>
    <n v="309"/>
    <n v="352"/>
    <n v="135"/>
    <n v="526"/>
    <n v="138"/>
    <n v="650"/>
    <n v="28"/>
    <n v="2.8299999999999999E-2"/>
  </r>
  <r>
    <x v="101"/>
    <x v="2"/>
    <n v="9400"/>
    <x v="55"/>
    <n v="344"/>
    <n v="153"/>
    <n v="191"/>
    <n v="90"/>
    <n v="254"/>
    <n v="36"/>
    <n v="338"/>
    <n v="8"/>
    <n v="2.1499999999999998E-2"/>
  </r>
  <r>
    <x v="101"/>
    <x v="2"/>
    <n v="1224"/>
    <x v="56"/>
    <n v="83"/>
    <n v="29"/>
    <n v="54"/>
    <n v="59"/>
    <n v="24"/>
    <n v="0"/>
    <n v="83"/>
    <n v="0"/>
    <n v="1.47E-2"/>
  </r>
  <r>
    <x v="101"/>
    <x v="2"/>
    <n v="633"/>
    <x v="57"/>
    <n v="10"/>
    <n v="6"/>
    <n v="4"/>
    <n v="1"/>
    <n v="9"/>
    <n v="4"/>
    <n v="10"/>
    <n v="1"/>
    <n v="7.4000000000000003E-3"/>
  </r>
  <r>
    <x v="101"/>
    <x v="2"/>
    <n v="168"/>
    <x v="58"/>
    <n v="278"/>
    <n v="131"/>
    <n v="147"/>
    <n v="58"/>
    <n v="220"/>
    <n v="41"/>
    <n v="277"/>
    <n v="4"/>
    <n v="2.5700000000000001E-2"/>
  </r>
  <r>
    <x v="101"/>
    <x v="2"/>
    <n v="6900"/>
    <x v="59"/>
    <n v="1113"/>
    <n v="469"/>
    <n v="644"/>
    <n v="452"/>
    <n v="661"/>
    <n v="63"/>
    <n v="1102"/>
    <n v="26"/>
    <n v="2.0899999999999998E-2"/>
  </r>
  <r>
    <x v="101"/>
    <x v="2"/>
    <n v="634"/>
    <x v="60"/>
    <n v="163"/>
    <n v="77"/>
    <n v="86"/>
    <n v="4"/>
    <n v="159"/>
    <n v="83"/>
    <n v="160"/>
    <n v="3"/>
    <n v="1.83E-2"/>
  </r>
  <r>
    <x v="101"/>
    <x v="2"/>
    <n v="7000"/>
    <x v="61"/>
    <n v="1499"/>
    <n v="721"/>
    <n v="778"/>
    <n v="137"/>
    <n v="1362"/>
    <n v="661"/>
    <n v="1463"/>
    <n v="36"/>
    <n v="4.2299999999999997E-2"/>
  </r>
  <r>
    <x v="101"/>
    <x v="2"/>
    <n v="1200"/>
    <x v="62"/>
    <n v="799"/>
    <n v="342"/>
    <n v="457"/>
    <n v="409"/>
    <n v="390"/>
    <n v="29"/>
    <n v="792"/>
    <n v="11"/>
    <n v="1.84E-2"/>
  </r>
  <r>
    <x v="101"/>
    <x v="2"/>
    <n v="28"/>
    <x v="63"/>
    <n v="161"/>
    <n v="75"/>
    <n v="86"/>
    <n v="61"/>
    <n v="100"/>
    <n v="18"/>
    <n v="161"/>
    <n v="6"/>
    <n v="2.3E-2"/>
  </r>
  <r>
    <x v="101"/>
    <x v="2"/>
    <n v="7200"/>
    <x v="64"/>
    <n v="580"/>
    <n v="271"/>
    <n v="309"/>
    <n v="171"/>
    <n v="409"/>
    <n v="115"/>
    <n v="572"/>
    <n v="7"/>
    <n v="2.46E-2"/>
  </r>
  <r>
    <x v="101"/>
    <x v="2"/>
    <n v="7400"/>
    <x v="65"/>
    <n v="3720"/>
    <n v="1768"/>
    <n v="1952"/>
    <n v="532"/>
    <n v="3188"/>
    <n v="933"/>
    <n v="3626"/>
    <n v="79"/>
    <n v="3.49E-2"/>
  </r>
  <r>
    <x v="101"/>
    <x v="2"/>
    <n v="587"/>
    <x v="66"/>
    <n v="19"/>
    <n v="5"/>
    <n v="14"/>
    <n v="7"/>
    <n v="12"/>
    <n v="1"/>
    <n v="18"/>
    <n v="0"/>
    <n v="9.2999999999999992E-3"/>
  </r>
  <r>
    <x v="101"/>
    <x v="2"/>
    <n v="171"/>
    <x v="67"/>
    <n v="84"/>
    <n v="40"/>
    <n v="44"/>
    <n v="26"/>
    <n v="58"/>
    <n v="2"/>
    <n v="83"/>
    <n v="0"/>
    <n v="2.3E-2"/>
  </r>
  <r>
    <x v="101"/>
    <x v="2"/>
    <n v="7900"/>
    <x v="68"/>
    <n v="3471"/>
    <n v="1615"/>
    <n v="1856"/>
    <n v="735"/>
    <n v="2736"/>
    <n v="684"/>
    <n v="3384"/>
    <n v="33"/>
    <n v="2.7400000000000001E-2"/>
  </r>
  <r>
    <x v="101"/>
    <x v="2"/>
    <n v="195"/>
    <x v="69"/>
    <n v="248"/>
    <n v="108"/>
    <n v="140"/>
    <n v="96"/>
    <n v="152"/>
    <n v="21"/>
    <n v="246"/>
    <n v="6"/>
    <n v="2.3300000000000001E-2"/>
  </r>
  <r>
    <x v="101"/>
    <x v="2"/>
    <n v="638"/>
    <x v="70"/>
    <n v="295"/>
    <n v="140"/>
    <n v="155"/>
    <n v="5"/>
    <n v="290"/>
    <n v="188"/>
    <n v="254"/>
    <n v="10"/>
    <n v="3.0700000000000002E-2"/>
  </r>
  <r>
    <x v="101"/>
    <x v="2"/>
    <n v="469"/>
    <x v="71"/>
    <n v="219"/>
    <n v="112"/>
    <n v="107"/>
    <n v="21"/>
    <n v="198"/>
    <n v="88"/>
    <n v="207"/>
    <n v="5"/>
    <n v="3.5700000000000003E-2"/>
  </r>
  <r>
    <x v="101"/>
    <x v="2"/>
    <n v="2640"/>
    <x v="72"/>
    <n v="749"/>
    <n v="328"/>
    <n v="421"/>
    <n v="160"/>
    <n v="589"/>
    <n v="88"/>
    <n v="740"/>
    <n v="9"/>
    <n v="3.2000000000000001E-2"/>
  </r>
  <r>
    <x v="101"/>
    <x v="2"/>
    <n v="8300"/>
    <x v="73"/>
    <n v="3739"/>
    <n v="1695"/>
    <n v="2044"/>
    <n v="820"/>
    <n v="2919"/>
    <n v="732"/>
    <n v="3692"/>
    <n v="37"/>
    <n v="2.69E-2"/>
  </r>
  <r>
    <x v="101"/>
    <x v="2"/>
    <n v="8400"/>
    <x v="74"/>
    <n v="2072"/>
    <n v="938"/>
    <n v="1134"/>
    <n v="545"/>
    <n v="1527"/>
    <n v="534"/>
    <n v="2015"/>
    <n v="53"/>
    <n v="3.0099999999999998E-2"/>
  </r>
  <r>
    <x v="101"/>
    <x v="2"/>
    <n v="8500"/>
    <x v="75"/>
    <n v="1376"/>
    <n v="691"/>
    <n v="685"/>
    <n v="94"/>
    <n v="1282"/>
    <n v="434"/>
    <n v="1319"/>
    <n v="49"/>
    <n v="3.6200000000000003E-2"/>
  </r>
  <r>
    <x v="101"/>
    <x v="2"/>
    <n v="8700"/>
    <x v="76"/>
    <n v="666"/>
    <n v="300"/>
    <n v="366"/>
    <n v="336"/>
    <n v="330"/>
    <n v="25"/>
    <n v="661"/>
    <n v="11"/>
    <n v="1.7899999999999999E-2"/>
  </r>
  <r>
    <x v="101"/>
    <x v="2"/>
    <n v="1304"/>
    <x v="77"/>
    <n v="163"/>
    <n v="74"/>
    <n v="89"/>
    <n v="90"/>
    <n v="73"/>
    <n v="6"/>
    <n v="162"/>
    <n v="0"/>
    <n v="1.47E-2"/>
  </r>
  <r>
    <x v="101"/>
    <x v="2"/>
    <n v="154"/>
    <x v="78"/>
    <n v="114"/>
    <n v="58"/>
    <n v="56"/>
    <n v="37"/>
    <n v="77"/>
    <n v="17"/>
    <n v="114"/>
    <n v="1"/>
    <n v="1.8599999999999998E-2"/>
  </r>
  <r>
    <x v="101"/>
    <x v="3"/>
    <n v="473"/>
    <x v="79"/>
    <n v="499"/>
    <n v="219"/>
    <n v="280"/>
    <n v="6"/>
    <n v="493"/>
    <n v="346"/>
    <n v="488"/>
    <n v="3"/>
    <n v="8.72E-2"/>
  </r>
  <r>
    <x v="101"/>
    <x v="3"/>
    <n v="478"/>
    <x v="80"/>
    <n v="385"/>
    <n v="180"/>
    <n v="205"/>
    <n v="11"/>
    <n v="374"/>
    <n v="305"/>
    <n v="385"/>
    <n v="2"/>
    <n v="6.9900000000000004E-2"/>
  </r>
  <r>
    <x v="101"/>
    <x v="3"/>
    <n v="529"/>
    <x v="81"/>
    <n v="368"/>
    <n v="172"/>
    <n v="196"/>
    <n v="11"/>
    <n v="357"/>
    <n v="258"/>
    <n v="363"/>
    <n v="4"/>
    <n v="6.7400000000000002E-2"/>
  </r>
  <r>
    <x v="101"/>
    <x v="3"/>
    <n v="482"/>
    <x v="82"/>
    <n v="193"/>
    <n v="97"/>
    <n v="96"/>
    <n v="6"/>
    <n v="187"/>
    <n v="145"/>
    <n v="190"/>
    <n v="4"/>
    <n v="5.2299999999999999E-2"/>
  </r>
  <r>
    <x v="101"/>
    <x v="3"/>
    <n v="4001"/>
    <x v="83"/>
    <n v="296"/>
    <n v="112"/>
    <n v="184"/>
    <n v="7"/>
    <n v="289"/>
    <n v="224"/>
    <n v="291"/>
    <n v="3"/>
    <n v="0.1105"/>
  </r>
  <r>
    <x v="101"/>
    <x v="3"/>
    <n v="998"/>
    <x v="84"/>
    <n v="248"/>
    <n v="118"/>
    <n v="130"/>
    <n v="4"/>
    <n v="244"/>
    <n v="169"/>
    <n v="245"/>
    <n v="2"/>
    <n v="7.0099999999999996E-2"/>
  </r>
  <r>
    <x v="101"/>
    <x v="3"/>
    <n v="480"/>
    <x v="85"/>
    <n v="349"/>
    <n v="92"/>
    <n v="257"/>
    <n v="14"/>
    <n v="335"/>
    <n v="228"/>
    <n v="339"/>
    <n v="1"/>
    <n v="6.5000000000000002E-2"/>
  </r>
  <r>
    <x v="101"/>
    <x v="3"/>
    <n v="9200"/>
    <x v="86"/>
    <n v="603"/>
    <n v="298"/>
    <n v="305"/>
    <n v="23"/>
    <n v="580"/>
    <n v="254"/>
    <n v="575"/>
    <n v="33"/>
    <n v="5.8799999999999998E-2"/>
  </r>
  <r>
    <x v="101"/>
    <x v="3"/>
    <n v="944"/>
    <x v="87"/>
    <n v="146"/>
    <n v="68"/>
    <n v="78"/>
    <n v="2"/>
    <n v="144"/>
    <n v="91"/>
    <n v="133"/>
    <n v="2"/>
    <n v="4.2599999999999999E-2"/>
  </r>
  <r>
    <x v="101"/>
    <x v="3"/>
    <n v="483"/>
    <x v="88"/>
    <n v="289"/>
    <n v="132"/>
    <n v="157"/>
    <n v="6"/>
    <n v="283"/>
    <n v="231"/>
    <n v="277"/>
    <n v="4"/>
    <n v="8.6099999999999996E-2"/>
  </r>
  <r>
    <x v="101"/>
    <x v="3"/>
    <n v="1292"/>
    <x v="89"/>
    <n v="957"/>
    <n v="435"/>
    <n v="522"/>
    <n v="6"/>
    <n v="951"/>
    <n v="694"/>
    <n v="944"/>
    <n v="15"/>
    <n v="0.1085"/>
  </r>
  <r>
    <x v="101"/>
    <x v="3"/>
    <n v="485"/>
    <x v="90"/>
    <n v="143"/>
    <n v="37"/>
    <n v="106"/>
    <n v="0"/>
    <n v="143"/>
    <n v="81"/>
    <n v="142"/>
    <n v="3"/>
    <n v="5.04E-2"/>
  </r>
  <r>
    <x v="101"/>
    <x v="3"/>
    <n v="487"/>
    <x v="91"/>
    <n v="45"/>
    <n v="19"/>
    <n v="26"/>
    <n v="5"/>
    <n v="40"/>
    <n v="17"/>
    <n v="43"/>
    <n v="0"/>
    <n v="2.6599999999999999E-2"/>
  </r>
  <r>
    <x v="101"/>
    <x v="3"/>
    <n v="489"/>
    <x v="92"/>
    <n v="212"/>
    <n v="85"/>
    <n v="127"/>
    <n v="12"/>
    <n v="200"/>
    <n v="156"/>
    <n v="206"/>
    <n v="0"/>
    <n v="5.0599999999999999E-2"/>
  </r>
  <r>
    <x v="101"/>
    <x v="3"/>
    <n v="490"/>
    <x v="93"/>
    <n v="319"/>
    <n v="145"/>
    <n v="174"/>
    <n v="14"/>
    <n v="305"/>
    <n v="233"/>
    <n v="310"/>
    <n v="3"/>
    <n v="6.1800000000000001E-2"/>
  </r>
  <r>
    <x v="101"/>
    <x v="3"/>
    <n v="492"/>
    <x v="94"/>
    <n v="459"/>
    <n v="208"/>
    <n v="251"/>
    <n v="10"/>
    <n v="449"/>
    <n v="321"/>
    <n v="457"/>
    <n v="7"/>
    <n v="9.8299999999999998E-2"/>
  </r>
  <r>
    <x v="101"/>
    <x v="3"/>
    <n v="975"/>
    <x v="95"/>
    <n v="167"/>
    <n v="63"/>
    <n v="104"/>
    <n v="6"/>
    <n v="161"/>
    <n v="98"/>
    <n v="164"/>
    <n v="6"/>
    <n v="5.5500000000000001E-2"/>
  </r>
  <r>
    <x v="101"/>
    <x v="3"/>
    <n v="496"/>
    <x v="96"/>
    <n v="110"/>
    <n v="53"/>
    <n v="57"/>
    <n v="11"/>
    <n v="99"/>
    <n v="45"/>
    <n v="102"/>
    <n v="3"/>
    <n v="3.8699999999999998E-2"/>
  </r>
  <r>
    <x v="101"/>
    <x v="3"/>
    <n v="2034"/>
    <x v="97"/>
    <n v="193"/>
    <n v="80"/>
    <n v="113"/>
    <n v="13"/>
    <n v="180"/>
    <n v="84"/>
    <n v="180"/>
    <n v="4"/>
    <n v="3.8899999999999997E-2"/>
  </r>
  <r>
    <x v="101"/>
    <x v="3"/>
    <n v="6700"/>
    <x v="98"/>
    <n v="1200"/>
    <n v="573"/>
    <n v="627"/>
    <n v="81"/>
    <n v="1119"/>
    <n v="513"/>
    <n v="1071"/>
    <n v="58"/>
    <n v="5.0599999999999999E-2"/>
  </r>
  <r>
    <x v="101"/>
    <x v="3"/>
    <n v="962"/>
    <x v="99"/>
    <n v="289"/>
    <n v="113"/>
    <n v="176"/>
    <n v="3"/>
    <n v="286"/>
    <n v="151"/>
    <n v="283"/>
    <n v="3"/>
    <n v="9.5799999999999996E-2"/>
  </r>
  <r>
    <x v="101"/>
    <x v="3"/>
    <n v="498"/>
    <x v="100"/>
    <n v="273"/>
    <n v="122"/>
    <n v="151"/>
    <n v="8"/>
    <n v="265"/>
    <n v="206"/>
    <n v="267"/>
    <n v="8"/>
    <n v="4.9299999999999997E-2"/>
  </r>
  <r>
    <x v="101"/>
    <x v="3"/>
    <n v="8900"/>
    <x v="101"/>
    <n v="1093"/>
    <n v="531"/>
    <n v="562"/>
    <n v="19"/>
    <n v="1074"/>
    <n v="851"/>
    <n v="1078"/>
    <n v="4"/>
    <n v="8.1799999999999998E-2"/>
  </r>
  <r>
    <x v="101"/>
    <x v="3"/>
    <n v="1295"/>
    <x v="102"/>
    <n v="109"/>
    <n v="31"/>
    <n v="78"/>
    <n v="2"/>
    <n v="107"/>
    <n v="62"/>
    <n v="104"/>
    <n v="4"/>
    <n v="3.7900000000000003E-2"/>
  </r>
  <r>
    <x v="101"/>
    <x v="3"/>
    <n v="46"/>
    <x v="103"/>
    <n v="69"/>
    <n v="45"/>
    <n v="24"/>
    <n v="10"/>
    <n v="59"/>
    <n v="33"/>
    <n v="59"/>
    <n v="1"/>
    <n v="3.9199999999999999E-2"/>
  </r>
  <r>
    <x v="101"/>
    <x v="3"/>
    <n v="499"/>
    <x v="104"/>
    <n v="429"/>
    <n v="199"/>
    <n v="230"/>
    <n v="24"/>
    <n v="405"/>
    <n v="312"/>
    <n v="428"/>
    <n v="1"/>
    <n v="5.6399999999999999E-2"/>
  </r>
  <r>
    <x v="101"/>
    <x v="3"/>
    <n v="240"/>
    <x v="105"/>
    <n v="400"/>
    <n v="184"/>
    <n v="216"/>
    <n v="106"/>
    <n v="294"/>
    <n v="76"/>
    <n v="389"/>
    <n v="25"/>
    <n v="3.4000000000000002E-2"/>
  </r>
  <r>
    <x v="101"/>
    <x v="3"/>
    <n v="502"/>
    <x v="106"/>
    <n v="326"/>
    <n v="130"/>
    <n v="196"/>
    <n v="2"/>
    <n v="324"/>
    <n v="220"/>
    <n v="323"/>
    <n v="3"/>
    <n v="5.7700000000000001E-2"/>
  </r>
  <r>
    <x v="101"/>
    <x v="3"/>
    <n v="504"/>
    <x v="107"/>
    <n v="358"/>
    <n v="193"/>
    <n v="165"/>
    <n v="9"/>
    <n v="349"/>
    <n v="279"/>
    <n v="347"/>
    <n v="5"/>
    <n v="7.6200000000000004E-2"/>
  </r>
  <r>
    <x v="101"/>
    <x v="3"/>
    <n v="505"/>
    <x v="108"/>
    <n v="168"/>
    <n v="66"/>
    <n v="102"/>
    <n v="5"/>
    <n v="163"/>
    <n v="138"/>
    <n v="167"/>
    <n v="1"/>
    <n v="0.1002"/>
  </r>
  <r>
    <x v="101"/>
    <x v="3"/>
    <n v="1296"/>
    <x v="109"/>
    <n v="153"/>
    <n v="47"/>
    <n v="106"/>
    <n v="1"/>
    <n v="152"/>
    <n v="93"/>
    <n v="141"/>
    <n v="8"/>
    <n v="4.2099999999999999E-2"/>
  </r>
  <r>
    <x v="101"/>
    <x v="3"/>
    <n v="978"/>
    <x v="110"/>
    <n v="116"/>
    <n v="35"/>
    <n v="81"/>
    <n v="2"/>
    <n v="114"/>
    <n v="82"/>
    <n v="114"/>
    <n v="1"/>
    <n v="5.21E-2"/>
  </r>
  <r>
    <x v="101"/>
    <x v="3"/>
    <n v="1263"/>
    <x v="111"/>
    <n v="56"/>
    <n v="21"/>
    <n v="35"/>
    <n v="29"/>
    <n v="27"/>
    <n v="5"/>
    <n v="55"/>
    <n v="1"/>
    <n v="1.77E-2"/>
  </r>
  <r>
    <x v="101"/>
    <x v="3"/>
    <n v="507"/>
    <x v="112"/>
    <n v="327"/>
    <n v="144"/>
    <n v="183"/>
    <n v="5"/>
    <n v="322"/>
    <n v="221"/>
    <n v="317"/>
    <n v="1"/>
    <n v="6.3200000000000006E-2"/>
  </r>
  <r>
    <x v="101"/>
    <x v="3"/>
    <n v="508"/>
    <x v="113"/>
    <n v="25"/>
    <n v="12"/>
    <n v="13"/>
    <n v="4"/>
    <n v="21"/>
    <n v="11"/>
    <n v="24"/>
    <n v="0"/>
    <n v="1.52E-2"/>
  </r>
  <r>
    <x v="101"/>
    <x v="3"/>
    <n v="509"/>
    <x v="114"/>
    <n v="622"/>
    <n v="319"/>
    <n v="303"/>
    <n v="24"/>
    <n v="598"/>
    <n v="470"/>
    <n v="606"/>
    <n v="6"/>
    <n v="7.2700000000000001E-2"/>
  </r>
  <r>
    <x v="101"/>
    <x v="3"/>
    <n v="510"/>
    <x v="115"/>
    <n v="554"/>
    <n v="303"/>
    <n v="251"/>
    <n v="10"/>
    <n v="544"/>
    <n v="391"/>
    <n v="552"/>
    <n v="6"/>
    <n v="7.9600000000000004E-2"/>
  </r>
  <r>
    <x v="101"/>
    <x v="3"/>
    <n v="47"/>
    <x v="116"/>
    <n v="42"/>
    <n v="20"/>
    <n v="22"/>
    <n v="18"/>
    <n v="24"/>
    <n v="4"/>
    <n v="39"/>
    <n v="1"/>
    <n v="1.7999999999999999E-2"/>
  </r>
  <r>
    <x v="101"/>
    <x v="3"/>
    <n v="1139"/>
    <x v="117"/>
    <n v="1290"/>
    <n v="533"/>
    <n v="757"/>
    <n v="266"/>
    <n v="1024"/>
    <n v="588"/>
    <n v="1185"/>
    <n v="34"/>
    <n v="4.6600000000000003E-2"/>
  </r>
  <r>
    <x v="101"/>
    <x v="3"/>
    <n v="481"/>
    <x v="118"/>
    <n v="924"/>
    <n v="379"/>
    <n v="545"/>
    <n v="16"/>
    <n v="908"/>
    <n v="670"/>
    <n v="901"/>
    <n v="10"/>
    <n v="0.1024"/>
  </r>
  <r>
    <x v="101"/>
    <x v="3"/>
    <n v="516"/>
    <x v="119"/>
    <n v="411"/>
    <n v="202"/>
    <n v="209"/>
    <n v="11"/>
    <n v="400"/>
    <n v="269"/>
    <n v="404"/>
    <n v="6"/>
    <n v="6.3899999999999998E-2"/>
  </r>
  <r>
    <x v="101"/>
    <x v="3"/>
    <n v="874"/>
    <x v="120"/>
    <n v="769"/>
    <n v="365"/>
    <n v="404"/>
    <n v="77"/>
    <n v="692"/>
    <n v="226"/>
    <n v="725"/>
    <n v="49"/>
    <n v="5.5E-2"/>
  </r>
  <r>
    <x v="101"/>
    <x v="3"/>
    <n v="4201"/>
    <x v="121"/>
    <n v="346"/>
    <n v="121"/>
    <n v="225"/>
    <n v="9"/>
    <n v="337"/>
    <n v="243"/>
    <n v="328"/>
    <n v="3"/>
    <n v="7.0999999999999994E-2"/>
  </r>
  <r>
    <x v="101"/>
    <x v="3"/>
    <n v="517"/>
    <x v="122"/>
    <n v="112"/>
    <n v="51"/>
    <n v="61"/>
    <n v="1"/>
    <n v="111"/>
    <n v="77"/>
    <n v="108"/>
    <n v="2"/>
    <n v="5.7099999999999998E-2"/>
  </r>
  <r>
    <x v="101"/>
    <x v="3"/>
    <n v="4203"/>
    <x v="123"/>
    <n v="172"/>
    <n v="69"/>
    <n v="103"/>
    <n v="5"/>
    <n v="167"/>
    <n v="120"/>
    <n v="164"/>
    <n v="2"/>
    <n v="0.10050000000000001"/>
  </r>
  <r>
    <x v="101"/>
    <x v="3"/>
    <n v="518"/>
    <x v="124"/>
    <n v="49"/>
    <n v="25"/>
    <n v="24"/>
    <n v="4"/>
    <n v="45"/>
    <n v="18"/>
    <n v="48"/>
    <n v="2"/>
    <n v="2.9399999999999999E-2"/>
  </r>
  <r>
    <x v="101"/>
    <x v="3"/>
    <n v="1063"/>
    <x v="125"/>
    <n v="635"/>
    <n v="315"/>
    <n v="320"/>
    <n v="75"/>
    <n v="560"/>
    <n v="299"/>
    <n v="600"/>
    <n v="28"/>
    <n v="5.1200000000000002E-2"/>
  </r>
  <r>
    <x v="101"/>
    <x v="3"/>
    <n v="520"/>
    <x v="126"/>
    <n v="144"/>
    <n v="65"/>
    <n v="79"/>
    <n v="1"/>
    <n v="143"/>
    <n v="107"/>
    <n v="138"/>
    <n v="0"/>
    <n v="4.5199999999999997E-2"/>
  </r>
  <r>
    <x v="101"/>
    <x v="3"/>
    <n v="9100"/>
    <x v="127"/>
    <n v="1537"/>
    <n v="744"/>
    <n v="793"/>
    <n v="178"/>
    <n v="1359"/>
    <n v="728"/>
    <n v="1452"/>
    <n v="49"/>
    <n v="4.7699999999999999E-2"/>
  </r>
  <r>
    <x v="101"/>
    <x v="3"/>
    <n v="522"/>
    <x v="128"/>
    <n v="328"/>
    <n v="138"/>
    <n v="190"/>
    <n v="9"/>
    <n v="319"/>
    <n v="240"/>
    <n v="323"/>
    <n v="8"/>
    <n v="6.6400000000000001E-2"/>
  </r>
  <r>
    <x v="101"/>
    <x v="3"/>
    <n v="7300"/>
    <x v="129"/>
    <n v="2299"/>
    <n v="1062"/>
    <n v="1237"/>
    <n v="101"/>
    <n v="2198"/>
    <n v="1638"/>
    <n v="2281"/>
    <n v="18"/>
    <n v="6.7699999999999996E-2"/>
  </r>
  <r>
    <x v="101"/>
    <x v="3"/>
    <n v="1061"/>
    <x v="130"/>
    <n v="1186"/>
    <n v="591"/>
    <n v="595"/>
    <n v="113"/>
    <n v="1073"/>
    <n v="470"/>
    <n v="1069"/>
    <n v="96"/>
    <n v="4.6399999999999997E-2"/>
  </r>
  <r>
    <x v="101"/>
    <x v="3"/>
    <n v="525"/>
    <x v="131"/>
    <n v="105"/>
    <n v="39"/>
    <n v="66"/>
    <n v="3"/>
    <n v="102"/>
    <n v="60"/>
    <n v="102"/>
    <n v="1"/>
    <n v="5.79E-2"/>
  </r>
  <r>
    <x v="101"/>
    <x v="3"/>
    <n v="7500"/>
    <x v="132"/>
    <n v="1445"/>
    <n v="659"/>
    <n v="786"/>
    <n v="24"/>
    <n v="1421"/>
    <n v="1138"/>
    <n v="1427"/>
    <n v="15"/>
    <n v="0.1077"/>
  </r>
  <r>
    <x v="101"/>
    <x v="3"/>
    <n v="4501"/>
    <x v="133"/>
    <n v="66"/>
    <n v="25"/>
    <n v="41"/>
    <n v="0"/>
    <n v="66"/>
    <n v="38"/>
    <n v="65"/>
    <n v="1"/>
    <n v="6.4899999999999999E-2"/>
  </r>
  <r>
    <x v="101"/>
    <x v="3"/>
    <n v="530"/>
    <x v="134"/>
    <n v="126"/>
    <n v="55"/>
    <n v="71"/>
    <n v="6"/>
    <n v="120"/>
    <n v="72"/>
    <n v="122"/>
    <n v="1"/>
    <n v="4.58E-2"/>
  </r>
  <r>
    <x v="101"/>
    <x v="3"/>
    <n v="511"/>
    <x v="135"/>
    <n v="228"/>
    <n v="92"/>
    <n v="136"/>
    <n v="4"/>
    <n v="224"/>
    <n v="181"/>
    <n v="228"/>
    <n v="0"/>
    <n v="8.3799999999999999E-2"/>
  </r>
  <r>
    <x v="101"/>
    <x v="3"/>
    <n v="532"/>
    <x v="136"/>
    <n v="288"/>
    <n v="161"/>
    <n v="127"/>
    <n v="5"/>
    <n v="283"/>
    <n v="217"/>
    <n v="278"/>
    <n v="1"/>
    <n v="5.5800000000000002E-2"/>
  </r>
  <r>
    <x v="101"/>
    <x v="3"/>
    <n v="7600"/>
    <x v="137"/>
    <n v="2395"/>
    <n v="1074"/>
    <n v="1321"/>
    <n v="135"/>
    <n v="2260"/>
    <n v="1631"/>
    <n v="2298"/>
    <n v="29"/>
    <n v="8.8999999999999996E-2"/>
  </r>
  <r>
    <x v="101"/>
    <x v="3"/>
    <n v="7700"/>
    <x v="138"/>
    <n v="1342"/>
    <n v="565"/>
    <n v="777"/>
    <n v="147"/>
    <n v="1195"/>
    <n v="427"/>
    <n v="1280"/>
    <n v="70"/>
    <n v="5.2200000000000003E-2"/>
  </r>
  <r>
    <x v="101"/>
    <x v="3"/>
    <n v="531"/>
    <x v="139"/>
    <n v="1016"/>
    <n v="430"/>
    <n v="586"/>
    <n v="23"/>
    <n v="993"/>
    <n v="843"/>
    <n v="1008"/>
    <n v="3"/>
    <n v="0.1056"/>
  </r>
  <r>
    <x v="101"/>
    <x v="3"/>
    <n v="535"/>
    <x v="140"/>
    <n v="86"/>
    <n v="39"/>
    <n v="47"/>
    <n v="11"/>
    <n v="75"/>
    <n v="40"/>
    <n v="79"/>
    <n v="1"/>
    <n v="4.7199999999999999E-2"/>
  </r>
  <r>
    <x v="101"/>
    <x v="3"/>
    <n v="536"/>
    <x v="141"/>
    <n v="96"/>
    <n v="54"/>
    <n v="42"/>
    <n v="5"/>
    <n v="91"/>
    <n v="58"/>
    <n v="94"/>
    <n v="4"/>
    <n v="3.4799999999999998E-2"/>
  </r>
  <r>
    <x v="101"/>
    <x v="3"/>
    <n v="8000"/>
    <x v="142"/>
    <n v="843"/>
    <n v="450"/>
    <n v="393"/>
    <n v="81"/>
    <n v="762"/>
    <n v="507"/>
    <n v="799"/>
    <n v="18"/>
    <n v="6.2199999999999998E-2"/>
  </r>
  <r>
    <x v="101"/>
    <x v="3"/>
    <n v="4100"/>
    <x v="143"/>
    <n v="150"/>
    <n v="72"/>
    <n v="78"/>
    <n v="31"/>
    <n v="119"/>
    <n v="59"/>
    <n v="143"/>
    <n v="5"/>
    <n v="3.6799999999999999E-2"/>
  </r>
  <r>
    <x v="101"/>
    <x v="3"/>
    <n v="2800"/>
    <x v="144"/>
    <n v="606"/>
    <n v="303"/>
    <n v="303"/>
    <n v="59"/>
    <n v="547"/>
    <n v="222"/>
    <n v="581"/>
    <n v="22"/>
    <n v="4.5400000000000003E-2"/>
  </r>
  <r>
    <x v="101"/>
    <x v="3"/>
    <n v="543"/>
    <x v="145"/>
    <n v="214"/>
    <n v="94"/>
    <n v="120"/>
    <n v="12"/>
    <n v="202"/>
    <n v="148"/>
    <n v="208"/>
    <n v="2"/>
    <n v="5.4899999999999997E-2"/>
  </r>
  <r>
    <x v="101"/>
    <x v="3"/>
    <n v="26"/>
    <x v="146"/>
    <n v="39"/>
    <n v="12"/>
    <n v="27"/>
    <n v="5"/>
    <n v="34"/>
    <n v="16"/>
    <n v="38"/>
    <n v="1"/>
    <n v="2.4199999999999999E-2"/>
  </r>
  <r>
    <x v="101"/>
    <x v="3"/>
    <n v="542"/>
    <x v="147"/>
    <n v="400"/>
    <n v="204"/>
    <n v="196"/>
    <n v="12"/>
    <n v="388"/>
    <n v="280"/>
    <n v="391"/>
    <n v="7"/>
    <n v="5.9799999999999999E-2"/>
  </r>
  <r>
    <x v="101"/>
    <x v="3"/>
    <n v="122"/>
    <x v="148"/>
    <n v="81"/>
    <n v="28"/>
    <n v="53"/>
    <n v="29"/>
    <n v="52"/>
    <n v="15"/>
    <n v="80"/>
    <n v="0"/>
    <n v="1.9400000000000001E-2"/>
  </r>
  <r>
    <x v="101"/>
    <x v="3"/>
    <n v="913"/>
    <x v="149"/>
    <n v="146"/>
    <n v="55"/>
    <n v="91"/>
    <n v="5"/>
    <n v="141"/>
    <n v="86"/>
    <n v="143"/>
    <n v="4"/>
    <n v="5.7200000000000001E-2"/>
  </r>
  <r>
    <x v="101"/>
    <x v="3"/>
    <n v="812"/>
    <x v="150"/>
    <n v="190"/>
    <n v="79"/>
    <n v="111"/>
    <n v="17"/>
    <n v="173"/>
    <n v="85"/>
    <n v="181"/>
    <n v="8"/>
    <n v="5.11E-2"/>
  </r>
  <r>
    <x v="101"/>
    <x v="3"/>
    <n v="538"/>
    <x v="151"/>
    <n v="346"/>
    <n v="155"/>
    <n v="191"/>
    <n v="4"/>
    <n v="342"/>
    <n v="279"/>
    <n v="345"/>
    <n v="3"/>
    <n v="0.1198"/>
  </r>
  <r>
    <x v="101"/>
    <x v="3"/>
    <n v="8800"/>
    <x v="152"/>
    <n v="1131"/>
    <n v="509"/>
    <n v="622"/>
    <n v="36"/>
    <n v="1095"/>
    <n v="807"/>
    <n v="1104"/>
    <n v="18"/>
    <n v="6.5799999999999997E-2"/>
  </r>
  <r>
    <x v="101"/>
    <x v="4"/>
    <n v="2710"/>
    <x v="153"/>
    <n v="2210"/>
    <n v="953"/>
    <n v="1257"/>
    <n v="23"/>
    <n v="2187"/>
    <n v="1770"/>
    <n v="2158"/>
    <n v="27"/>
    <n v="0.1106"/>
  </r>
  <r>
    <x v="101"/>
    <x v="4"/>
    <n v="1020"/>
    <x v="154"/>
    <n v="415"/>
    <n v="182"/>
    <n v="233"/>
    <n v="47"/>
    <n v="368"/>
    <n v="91"/>
    <n v="398"/>
    <n v="13"/>
    <n v="4.0399999999999998E-2"/>
  </r>
  <r>
    <x v="101"/>
    <x v="4"/>
    <n v="6000"/>
    <x v="155"/>
    <n v="514"/>
    <n v="251"/>
    <n v="263"/>
    <n v="16"/>
    <n v="498"/>
    <n v="288"/>
    <n v="502"/>
    <n v="18"/>
    <n v="4.41E-2"/>
  </r>
  <r>
    <x v="101"/>
    <x v="4"/>
    <n v="9800"/>
    <x v="156"/>
    <n v="134"/>
    <n v="62"/>
    <n v="72"/>
    <n v="64"/>
    <n v="70"/>
    <n v="15"/>
    <n v="133"/>
    <n v="0"/>
    <n v="1.9099999999999999E-2"/>
  </r>
  <r>
    <x v="101"/>
    <x v="4"/>
    <n v="1326"/>
    <x v="157"/>
    <n v="279"/>
    <n v="132"/>
    <n v="147"/>
    <n v="3"/>
    <n v="276"/>
    <n v="213"/>
    <n v="273"/>
    <n v="1"/>
    <n v="7.1199999999999999E-2"/>
  </r>
  <r>
    <x v="101"/>
    <x v="4"/>
    <n v="541"/>
    <x v="158"/>
    <n v="214"/>
    <n v="102"/>
    <n v="112"/>
    <n v="1"/>
    <n v="213"/>
    <n v="67"/>
    <n v="209"/>
    <n v="6"/>
    <n v="3.73E-2"/>
  </r>
  <r>
    <x v="101"/>
    <x v="4"/>
    <n v="628"/>
    <x v="159"/>
    <n v="164"/>
    <n v="79"/>
    <n v="85"/>
    <n v="5"/>
    <n v="159"/>
    <n v="87"/>
    <n v="164"/>
    <n v="2"/>
    <n v="3.2000000000000001E-2"/>
  </r>
  <r>
    <x v="101"/>
    <x v="4"/>
    <n v="494"/>
    <x v="160"/>
    <n v="380"/>
    <n v="141"/>
    <n v="239"/>
    <n v="15"/>
    <n v="365"/>
    <n v="190"/>
    <n v="358"/>
    <n v="7"/>
    <n v="4.65E-2"/>
  </r>
  <r>
    <x v="101"/>
    <x v="4"/>
    <n v="9300"/>
    <x v="161"/>
    <n v="203"/>
    <n v="90"/>
    <n v="113"/>
    <n v="78"/>
    <n v="125"/>
    <n v="17"/>
    <n v="199"/>
    <n v="3"/>
    <n v="1.8499999999999999E-2"/>
  </r>
  <r>
    <x v="101"/>
    <x v="4"/>
    <n v="6500"/>
    <x v="162"/>
    <n v="1886"/>
    <n v="838"/>
    <n v="1048"/>
    <n v="267"/>
    <n v="1619"/>
    <n v="512"/>
    <n v="1786"/>
    <n v="41"/>
    <n v="3.6700000000000003E-2"/>
  </r>
  <r>
    <x v="101"/>
    <x v="4"/>
    <n v="4000"/>
    <x v="163"/>
    <n v="4806"/>
    <n v="2347"/>
    <n v="2459"/>
    <n v="1060"/>
    <n v="3746"/>
    <n v="2029"/>
    <n v="4506"/>
    <n v="134"/>
    <n v="3.2199999999999999E-2"/>
  </r>
  <r>
    <x v="101"/>
    <x v="4"/>
    <n v="1247"/>
    <x v="196"/>
    <n v="252"/>
    <n v="98"/>
    <n v="154"/>
    <n v="58"/>
    <n v="194"/>
    <n v="36"/>
    <n v="244"/>
    <n v="1"/>
    <n v="0.14449999999999999"/>
  </r>
  <r>
    <x v="101"/>
    <x v="4"/>
    <n v="2100"/>
    <x v="165"/>
    <n v="612"/>
    <n v="312"/>
    <n v="300"/>
    <n v="45"/>
    <n v="567"/>
    <n v="302"/>
    <n v="578"/>
    <n v="17"/>
    <n v="5.4800000000000001E-2"/>
  </r>
  <r>
    <x v="101"/>
    <x v="4"/>
    <n v="654"/>
    <x v="166"/>
    <n v="345"/>
    <n v="146"/>
    <n v="199"/>
    <n v="19"/>
    <n v="326"/>
    <n v="180"/>
    <n v="338"/>
    <n v="6"/>
    <n v="4.1099999999999998E-2"/>
  </r>
  <r>
    <x v="101"/>
    <x v="4"/>
    <n v="1327"/>
    <x v="167"/>
    <n v="573"/>
    <n v="248"/>
    <n v="325"/>
    <n v="7"/>
    <n v="566"/>
    <n v="426"/>
    <n v="560"/>
    <n v="4"/>
    <n v="0.1017"/>
  </r>
  <r>
    <x v="101"/>
    <x v="4"/>
    <n v="2500"/>
    <x v="168"/>
    <n v="345"/>
    <n v="165"/>
    <n v="180"/>
    <n v="73"/>
    <n v="272"/>
    <n v="109"/>
    <n v="324"/>
    <n v="12"/>
    <n v="2.5700000000000001E-2"/>
  </r>
  <r>
    <x v="101"/>
    <x v="4"/>
    <n v="534"/>
    <x v="169"/>
    <n v="316"/>
    <n v="129"/>
    <n v="187"/>
    <n v="18"/>
    <n v="298"/>
    <n v="141"/>
    <n v="294"/>
    <n v="6"/>
    <n v="5.3999999999999999E-2"/>
  </r>
  <r>
    <x v="101"/>
    <x v="4"/>
    <n v="637"/>
    <x v="170"/>
    <n v="465"/>
    <n v="213"/>
    <n v="252"/>
    <n v="18"/>
    <n v="447"/>
    <n v="268"/>
    <n v="454"/>
    <n v="16"/>
    <n v="5.7200000000000001E-2"/>
  </r>
  <r>
    <x v="101"/>
    <x v="4"/>
    <n v="537"/>
    <x v="171"/>
    <n v="170"/>
    <n v="98"/>
    <n v="72"/>
    <n v="9"/>
    <n v="161"/>
    <n v="38"/>
    <n v="168"/>
    <n v="8"/>
    <n v="3.1699999999999999E-2"/>
  </r>
  <r>
    <x v="101"/>
    <x v="4"/>
    <n v="7800"/>
    <x v="172"/>
    <n v="678"/>
    <n v="280"/>
    <n v="398"/>
    <n v="204"/>
    <n v="474"/>
    <n v="63"/>
    <n v="666"/>
    <n v="17"/>
    <n v="3.3599999999999998E-2"/>
  </r>
  <r>
    <x v="101"/>
    <x v="4"/>
    <n v="6800"/>
    <x v="173"/>
    <n v="1183"/>
    <n v="551"/>
    <n v="632"/>
    <n v="124"/>
    <n v="1059"/>
    <n v="492"/>
    <n v="1138"/>
    <n v="26"/>
    <n v="3.8800000000000001E-2"/>
  </r>
  <r>
    <x v="101"/>
    <x v="4"/>
    <n v="9500"/>
    <x v="174"/>
    <n v="820"/>
    <n v="367"/>
    <n v="453"/>
    <n v="119"/>
    <n v="701"/>
    <n v="276"/>
    <n v="804"/>
    <n v="29"/>
    <n v="3.7999999999999999E-2"/>
  </r>
  <r>
    <x v="101"/>
    <x v="4"/>
    <n v="2300"/>
    <x v="175"/>
    <n v="173"/>
    <n v="80"/>
    <n v="93"/>
    <n v="68"/>
    <n v="105"/>
    <n v="18"/>
    <n v="171"/>
    <n v="0"/>
    <n v="2.01E-2"/>
  </r>
  <r>
    <x v="101"/>
    <x v="4"/>
    <n v="9600"/>
    <x v="176"/>
    <n v="1070"/>
    <n v="539"/>
    <n v="531"/>
    <n v="87"/>
    <n v="983"/>
    <n v="509"/>
    <n v="1022"/>
    <n v="37"/>
    <n v="4.9000000000000002E-2"/>
  </r>
  <r>
    <x v="101"/>
    <x v="4"/>
    <n v="8200"/>
    <x v="177"/>
    <n v="777"/>
    <n v="329"/>
    <n v="448"/>
    <n v="146"/>
    <n v="631"/>
    <n v="232"/>
    <n v="753"/>
    <n v="19"/>
    <n v="3.3399999999999999E-2"/>
  </r>
  <r>
    <x v="101"/>
    <x v="4"/>
    <n v="922"/>
    <x v="178"/>
    <n v="135"/>
    <n v="58"/>
    <n v="77"/>
    <n v="9"/>
    <n v="126"/>
    <n v="50"/>
    <n v="125"/>
    <n v="0"/>
    <n v="3.6799999999999999E-2"/>
  </r>
  <r>
    <x v="101"/>
    <x v="5"/>
    <n v="472"/>
    <x v="179"/>
    <n v="191"/>
    <n v="87"/>
    <n v="104"/>
    <n v="6"/>
    <n v="185"/>
    <n v="149"/>
    <n v="187"/>
    <n v="1"/>
    <n v="6.2700000000000006E-2"/>
  </r>
  <r>
    <x v="101"/>
    <x v="5"/>
    <n v="2610"/>
    <x v="180"/>
    <n v="1064"/>
    <n v="487"/>
    <n v="577"/>
    <n v="79"/>
    <n v="985"/>
    <n v="301"/>
    <n v="1015"/>
    <n v="39"/>
    <n v="3.2300000000000002E-2"/>
  </r>
  <r>
    <x v="101"/>
    <x v="5"/>
    <n v="3000"/>
    <x v="181"/>
    <n v="10202"/>
    <n v="4699"/>
    <n v="5503"/>
    <n v="1312"/>
    <n v="8890"/>
    <n v="5726"/>
    <n v="9915"/>
    <n v="138"/>
    <n v="3.3599999999999998E-2"/>
  </r>
  <r>
    <x v="101"/>
    <x v="5"/>
    <n v="1015"/>
    <x v="182"/>
    <n v="275"/>
    <n v="146"/>
    <n v="129"/>
    <n v="63"/>
    <n v="212"/>
    <n v="72"/>
    <n v="272"/>
    <n v="4"/>
    <n v="2.06E-2"/>
  </r>
  <r>
    <x v="101"/>
    <x v="5"/>
    <n v="1137"/>
    <x v="183"/>
    <n v="43"/>
    <n v="17"/>
    <n v="26"/>
    <n v="11"/>
    <n v="32"/>
    <n v="8"/>
    <n v="43"/>
    <n v="0"/>
    <n v="3.27E-2"/>
  </r>
  <r>
    <x v="101"/>
    <x v="6"/>
    <n v="2400"/>
    <x v="184"/>
    <n v="591"/>
    <n v="299"/>
    <n v="292"/>
    <n v="65"/>
    <n v="526"/>
    <n v="113"/>
    <n v="566"/>
    <n v="19"/>
    <n v="3.04E-2"/>
  </r>
  <r>
    <x v="101"/>
    <x v="6"/>
    <n v="565"/>
    <x v="185"/>
    <n v="155"/>
    <n v="75"/>
    <n v="80"/>
    <n v="34"/>
    <n v="121"/>
    <n v="20"/>
    <n v="151"/>
    <n v="3"/>
    <n v="2.3699999999999999E-2"/>
  </r>
  <r>
    <x v="101"/>
    <x v="6"/>
    <n v="6100"/>
    <x v="186"/>
    <n v="1495"/>
    <n v="737"/>
    <n v="758"/>
    <n v="88"/>
    <n v="1407"/>
    <n v="503"/>
    <n v="1390"/>
    <n v="19"/>
    <n v="2.53E-2"/>
  </r>
  <r>
    <x v="101"/>
    <x v="6"/>
    <n v="6200"/>
    <x v="187"/>
    <n v="2368"/>
    <n v="1170"/>
    <n v="1198"/>
    <n v="335"/>
    <n v="2033"/>
    <n v="702"/>
    <n v="2248"/>
    <n v="89"/>
    <n v="3.2000000000000001E-2"/>
  </r>
  <r>
    <x v="101"/>
    <x v="6"/>
    <n v="6300"/>
    <x v="188"/>
    <n v="695"/>
    <n v="308"/>
    <n v="387"/>
    <n v="341"/>
    <n v="354"/>
    <n v="65"/>
    <n v="689"/>
    <n v="4"/>
    <n v="2.2800000000000001E-2"/>
  </r>
  <r>
    <x v="101"/>
    <x v="6"/>
    <n v="6400"/>
    <x v="189"/>
    <n v="987"/>
    <n v="472"/>
    <n v="515"/>
    <n v="382"/>
    <n v="605"/>
    <n v="36"/>
    <n v="973"/>
    <n v="20"/>
    <n v="2.0199999999999999E-2"/>
  </r>
  <r>
    <x v="101"/>
    <x v="6"/>
    <n v="6600"/>
    <x v="190"/>
    <n v="2731"/>
    <n v="1241"/>
    <n v="1490"/>
    <n v="453"/>
    <n v="2278"/>
    <n v="458"/>
    <n v="2646"/>
    <n v="58"/>
    <n v="2.6800000000000001E-2"/>
  </r>
  <r>
    <x v="101"/>
    <x v="6"/>
    <n v="2620"/>
    <x v="191"/>
    <n v="371"/>
    <n v="171"/>
    <n v="200"/>
    <n v="170"/>
    <n v="201"/>
    <n v="36"/>
    <n v="361"/>
    <n v="4"/>
    <n v="1.9199999999999998E-2"/>
  </r>
  <r>
    <x v="101"/>
    <x v="6"/>
    <n v="8600"/>
    <x v="192"/>
    <n v="1878"/>
    <n v="842"/>
    <n v="1036"/>
    <n v="711"/>
    <n v="1167"/>
    <n v="239"/>
    <n v="1847"/>
    <n v="21"/>
    <n v="2.3699999999999999E-2"/>
  </r>
  <r>
    <x v="101"/>
    <x v="6"/>
    <n v="2650"/>
    <x v="193"/>
    <n v="368"/>
    <n v="167"/>
    <n v="201"/>
    <n v="186"/>
    <n v="182"/>
    <n v="10"/>
    <n v="365"/>
    <n v="2"/>
    <n v="1.6299999999999999E-2"/>
  </r>
  <r>
    <x v="101"/>
    <x v="6"/>
    <n v="5000"/>
    <x v="194"/>
    <n v="6753"/>
    <n v="3393"/>
    <n v="3360"/>
    <n v="2900"/>
    <n v="3853"/>
    <n v="1169"/>
    <n v="6615"/>
    <n v="68"/>
    <n v="2.64E-2"/>
  </r>
  <r>
    <x v="102"/>
    <x v="0"/>
    <n v="3760"/>
    <x v="0"/>
    <n v="97"/>
    <n v="41"/>
    <n v="56"/>
    <n v="37"/>
    <n v="60"/>
    <n v="0"/>
    <n v="97"/>
    <n v="0"/>
    <n v="2.07E-2"/>
  </r>
  <r>
    <x v="102"/>
    <x v="0"/>
    <n v="3750"/>
    <x v="1"/>
    <n v="89"/>
    <n v="36"/>
    <n v="53"/>
    <n v="30"/>
    <n v="59"/>
    <n v="1"/>
    <n v="89"/>
    <n v="2"/>
    <n v="2.0899999999999998E-2"/>
  </r>
  <r>
    <x v="102"/>
    <x v="0"/>
    <n v="3560"/>
    <x v="2"/>
    <n v="35"/>
    <n v="20"/>
    <n v="15"/>
    <n v="19"/>
    <n v="16"/>
    <n v="1"/>
    <n v="35"/>
    <n v="0"/>
    <n v="1.84E-2"/>
  </r>
  <r>
    <x v="102"/>
    <x v="0"/>
    <n v="3650"/>
    <x v="195"/>
    <n v="148"/>
    <n v="74"/>
    <n v="74"/>
    <n v="68"/>
    <n v="80"/>
    <n v="4"/>
    <n v="146"/>
    <n v="0"/>
    <n v="3.5000000000000003E-2"/>
  </r>
  <r>
    <x v="102"/>
    <x v="0"/>
    <n v="3570"/>
    <x v="4"/>
    <n v="257"/>
    <n v="106"/>
    <n v="151"/>
    <n v="75"/>
    <n v="182"/>
    <n v="13"/>
    <n v="254"/>
    <n v="13"/>
    <n v="2.4400000000000002E-2"/>
  </r>
  <r>
    <x v="102"/>
    <x v="0"/>
    <n v="3574"/>
    <x v="5"/>
    <n v="43"/>
    <n v="17"/>
    <n v="26"/>
    <n v="11"/>
    <n v="32"/>
    <n v="8"/>
    <n v="43"/>
    <n v="0"/>
    <n v="1.7600000000000001E-2"/>
  </r>
  <r>
    <x v="102"/>
    <x v="0"/>
    <n v="3652"/>
    <x v="6"/>
    <n v="47"/>
    <n v="18"/>
    <n v="29"/>
    <n v="9"/>
    <n v="38"/>
    <n v="1"/>
    <n v="47"/>
    <n v="0"/>
    <n v="1.8499999999999999E-2"/>
  </r>
  <r>
    <x v="102"/>
    <x v="0"/>
    <n v="3780"/>
    <x v="7"/>
    <n v="857"/>
    <n v="235"/>
    <n v="622"/>
    <n v="24"/>
    <n v="833"/>
    <n v="157"/>
    <n v="844"/>
    <n v="6"/>
    <n v="6.7500000000000004E-2"/>
  </r>
  <r>
    <x v="102"/>
    <x v="0"/>
    <n v="3730"/>
    <x v="8"/>
    <n v="198"/>
    <n v="89"/>
    <n v="109"/>
    <n v="40"/>
    <n v="158"/>
    <n v="28"/>
    <n v="196"/>
    <n v="0"/>
    <n v="2.5999999999999999E-2"/>
  </r>
  <r>
    <x v="102"/>
    <x v="0"/>
    <n v="3769"/>
    <x v="9"/>
    <n v="31"/>
    <n v="19"/>
    <n v="12"/>
    <n v="14"/>
    <n v="17"/>
    <n v="4"/>
    <n v="30"/>
    <n v="0"/>
    <n v="1.46E-2"/>
  </r>
  <r>
    <x v="102"/>
    <x v="0"/>
    <n v="3797"/>
    <x v="10"/>
    <n v="858"/>
    <n v="146"/>
    <n v="712"/>
    <n v="34"/>
    <n v="824"/>
    <n v="24"/>
    <n v="854"/>
    <n v="7"/>
    <n v="6.3299999999999995E-2"/>
  </r>
  <r>
    <x v="102"/>
    <x v="0"/>
    <n v="3616"/>
    <x v="11"/>
    <n v="558"/>
    <n v="233"/>
    <n v="325"/>
    <n v="79"/>
    <n v="479"/>
    <n v="112"/>
    <n v="554"/>
    <n v="9"/>
    <n v="2.7400000000000001E-2"/>
  </r>
  <r>
    <x v="102"/>
    <x v="0"/>
    <n v="3660"/>
    <x v="12"/>
    <n v="78"/>
    <n v="27"/>
    <n v="51"/>
    <n v="7"/>
    <n v="71"/>
    <n v="17"/>
    <n v="78"/>
    <n v="1"/>
    <n v="6.8699999999999997E-2"/>
  </r>
  <r>
    <x v="102"/>
    <x v="0"/>
    <n v="3557"/>
    <x v="13"/>
    <n v="26"/>
    <n v="14"/>
    <n v="12"/>
    <n v="13"/>
    <n v="13"/>
    <n v="1"/>
    <n v="25"/>
    <n v="0"/>
    <n v="1.35E-2"/>
  </r>
  <r>
    <x v="102"/>
    <x v="0"/>
    <n v="3611"/>
    <x v="14"/>
    <n v="98"/>
    <n v="53"/>
    <n v="45"/>
    <n v="18"/>
    <n v="80"/>
    <n v="32"/>
    <n v="93"/>
    <n v="3"/>
    <n v="2.9399999999999999E-2"/>
  </r>
  <r>
    <x v="102"/>
    <x v="0"/>
    <n v="3640"/>
    <x v="15"/>
    <n v="75"/>
    <n v="32"/>
    <n v="43"/>
    <n v="23"/>
    <n v="52"/>
    <n v="1"/>
    <n v="73"/>
    <n v="2"/>
    <n v="2.01E-2"/>
  </r>
  <r>
    <x v="102"/>
    <x v="1"/>
    <n v="31"/>
    <x v="16"/>
    <n v="1060"/>
    <n v="352"/>
    <n v="708"/>
    <n v="57"/>
    <n v="1003"/>
    <n v="357"/>
    <n v="1025"/>
    <n v="39"/>
    <n v="8.1299999999999997E-2"/>
  </r>
  <r>
    <x v="102"/>
    <x v="1"/>
    <n v="2600"/>
    <x v="17"/>
    <n v="931"/>
    <n v="468"/>
    <n v="463"/>
    <n v="53"/>
    <n v="878"/>
    <n v="219"/>
    <n v="877"/>
    <n v="48"/>
    <n v="2.6700000000000002E-2"/>
  </r>
  <r>
    <x v="102"/>
    <x v="1"/>
    <n v="70"/>
    <x v="18"/>
    <n v="5393"/>
    <n v="2110"/>
    <n v="3283"/>
    <n v="685"/>
    <n v="4708"/>
    <n v="1814"/>
    <n v="5187"/>
    <n v="91"/>
    <n v="4.8399999999999999E-2"/>
  </r>
  <r>
    <x v="102"/>
    <x v="1"/>
    <n v="7100"/>
    <x v="19"/>
    <n v="3556"/>
    <n v="1512"/>
    <n v="2044"/>
    <n v="403"/>
    <n v="3153"/>
    <n v="1283"/>
    <n v="3270"/>
    <n v="59"/>
    <n v="4.7899999999999998E-2"/>
  </r>
  <r>
    <x v="102"/>
    <x v="1"/>
    <n v="9000"/>
    <x v="20"/>
    <n v="5494"/>
    <n v="2499"/>
    <n v="2995"/>
    <n v="782"/>
    <n v="4712"/>
    <n v="2420"/>
    <n v="5196"/>
    <n v="93"/>
    <n v="5.0799999999999998E-2"/>
  </r>
  <r>
    <x v="102"/>
    <x v="1"/>
    <n v="2200"/>
    <x v="21"/>
    <n v="1676"/>
    <n v="757"/>
    <n v="919"/>
    <n v="81"/>
    <n v="1595"/>
    <n v="934"/>
    <n v="1591"/>
    <n v="44"/>
    <n v="8.8499999999999995E-2"/>
  </r>
  <r>
    <x v="102"/>
    <x v="1"/>
    <n v="1303"/>
    <x v="22"/>
    <n v="473"/>
    <n v="198"/>
    <n v="275"/>
    <n v="1"/>
    <n v="472"/>
    <n v="397"/>
    <n v="445"/>
    <n v="1"/>
    <n v="0.12039999999999999"/>
  </r>
  <r>
    <x v="102"/>
    <x v="1"/>
    <n v="831"/>
    <x v="23"/>
    <n v="414"/>
    <n v="212"/>
    <n v="202"/>
    <n v="10"/>
    <n v="404"/>
    <n v="196"/>
    <n v="383"/>
    <n v="21"/>
    <n v="8.4699999999999998E-2"/>
  </r>
  <r>
    <x v="102"/>
    <x v="1"/>
    <n v="1059"/>
    <x v="24"/>
    <n v="968"/>
    <n v="369"/>
    <n v="599"/>
    <n v="1"/>
    <n v="967"/>
    <n v="843"/>
    <n v="958"/>
    <n v="7"/>
    <n v="0.2084"/>
  </r>
  <r>
    <x v="102"/>
    <x v="1"/>
    <n v="1271"/>
    <x v="25"/>
    <n v="58"/>
    <n v="34"/>
    <n v="24"/>
    <n v="30"/>
    <n v="28"/>
    <n v="0"/>
    <n v="58"/>
    <n v="0"/>
    <n v="1.66E-2"/>
  </r>
  <r>
    <x v="102"/>
    <x v="1"/>
    <n v="1060"/>
    <x v="26"/>
    <n v="629"/>
    <n v="259"/>
    <n v="370"/>
    <n v="7"/>
    <n v="622"/>
    <n v="502"/>
    <n v="588"/>
    <n v="3"/>
    <n v="0.1522"/>
  </r>
  <r>
    <x v="102"/>
    <x v="1"/>
    <n v="1268"/>
    <x v="27"/>
    <n v="57"/>
    <n v="27"/>
    <n v="30"/>
    <n v="26"/>
    <n v="31"/>
    <n v="2"/>
    <n v="56"/>
    <n v="0"/>
    <n v="1.32E-2"/>
  </r>
  <r>
    <x v="102"/>
    <x v="1"/>
    <n v="99"/>
    <x v="28"/>
    <n v="235"/>
    <n v="91"/>
    <n v="144"/>
    <n v="16"/>
    <n v="219"/>
    <n v="143"/>
    <n v="225"/>
    <n v="16"/>
    <n v="9.2399999999999996E-2"/>
  </r>
  <r>
    <x v="102"/>
    <x v="1"/>
    <n v="246"/>
    <x v="29"/>
    <n v="1227"/>
    <n v="454"/>
    <n v="773"/>
    <n v="72"/>
    <n v="1155"/>
    <n v="345"/>
    <n v="1184"/>
    <n v="61"/>
    <n v="8.3900000000000002E-2"/>
  </r>
  <r>
    <x v="102"/>
    <x v="1"/>
    <n v="666"/>
    <x v="30"/>
    <n v="57"/>
    <n v="25"/>
    <n v="32"/>
    <n v="19"/>
    <n v="38"/>
    <n v="3"/>
    <n v="57"/>
    <n v="2"/>
    <n v="1.41E-2"/>
  </r>
  <r>
    <x v="102"/>
    <x v="1"/>
    <n v="2560"/>
    <x v="31"/>
    <n v="690"/>
    <n v="302"/>
    <n v="388"/>
    <n v="73"/>
    <n v="617"/>
    <n v="275"/>
    <n v="657"/>
    <n v="37"/>
    <n v="5.3999999999999999E-2"/>
  </r>
  <r>
    <x v="102"/>
    <x v="1"/>
    <n v="1192"/>
    <x v="32"/>
    <n v="1009"/>
    <n v="447"/>
    <n v="562"/>
    <n v="8"/>
    <n v="1001"/>
    <n v="895"/>
    <n v="981"/>
    <n v="7"/>
    <n v="0.23710000000000001"/>
  </r>
  <r>
    <x v="102"/>
    <x v="1"/>
    <n v="2630"/>
    <x v="33"/>
    <n v="1753"/>
    <n v="724"/>
    <n v="1029"/>
    <n v="125"/>
    <n v="1628"/>
    <n v="604"/>
    <n v="1676"/>
    <n v="39"/>
    <n v="5.9900000000000002E-2"/>
  </r>
  <r>
    <x v="102"/>
    <x v="1"/>
    <n v="1034"/>
    <x v="34"/>
    <n v="818"/>
    <n v="347"/>
    <n v="471"/>
    <n v="24"/>
    <n v="794"/>
    <n v="324"/>
    <n v="769"/>
    <n v="42"/>
    <n v="6.8000000000000005E-2"/>
  </r>
  <r>
    <x v="102"/>
    <x v="1"/>
    <n v="1161"/>
    <x v="35"/>
    <n v="2183"/>
    <n v="867"/>
    <n v="1316"/>
    <n v="11"/>
    <n v="2172"/>
    <n v="1433"/>
    <n v="2150"/>
    <n v="51"/>
    <n v="0.1196"/>
  </r>
  <r>
    <x v="102"/>
    <x v="1"/>
    <n v="1286"/>
    <x v="36"/>
    <n v="353"/>
    <n v="135"/>
    <n v="218"/>
    <n v="3"/>
    <n v="350"/>
    <n v="243"/>
    <n v="347"/>
    <n v="3"/>
    <n v="0.14030000000000001"/>
  </r>
  <r>
    <x v="102"/>
    <x v="1"/>
    <n v="1031"/>
    <x v="37"/>
    <n v="995"/>
    <n v="463"/>
    <n v="532"/>
    <n v="77"/>
    <n v="918"/>
    <n v="408"/>
    <n v="909"/>
    <n v="41"/>
    <n v="7.1900000000000006E-2"/>
  </r>
  <r>
    <x v="102"/>
    <x v="1"/>
    <n v="1054"/>
    <x v="38"/>
    <n v="722"/>
    <n v="311"/>
    <n v="411"/>
    <n v="6"/>
    <n v="716"/>
    <n v="583"/>
    <n v="665"/>
    <n v="6"/>
    <n v="0.1507"/>
  </r>
  <r>
    <x v="102"/>
    <x v="2"/>
    <n v="182"/>
    <x v="39"/>
    <n v="145"/>
    <n v="65"/>
    <n v="80"/>
    <n v="56"/>
    <n v="89"/>
    <n v="14"/>
    <n v="143"/>
    <n v="1"/>
    <n v="2.1299999999999999E-2"/>
  </r>
  <r>
    <x v="102"/>
    <x v="2"/>
    <n v="41"/>
    <x v="40"/>
    <n v="64"/>
    <n v="34"/>
    <n v="30"/>
    <n v="15"/>
    <n v="49"/>
    <n v="15"/>
    <n v="61"/>
    <n v="0"/>
    <n v="3.2500000000000001E-2"/>
  </r>
  <r>
    <x v="102"/>
    <x v="2"/>
    <n v="1309"/>
    <x v="41"/>
    <n v="662"/>
    <n v="177"/>
    <n v="485"/>
    <n v="22"/>
    <n v="640"/>
    <n v="25"/>
    <n v="650"/>
    <n v="5"/>
    <n v="5.11E-2"/>
  </r>
  <r>
    <x v="102"/>
    <x v="2"/>
    <n v="2530"/>
    <x v="42"/>
    <n v="357"/>
    <n v="136"/>
    <n v="221"/>
    <n v="84"/>
    <n v="273"/>
    <n v="28"/>
    <n v="351"/>
    <n v="5"/>
    <n v="3.8300000000000001E-2"/>
  </r>
  <r>
    <x v="102"/>
    <x v="2"/>
    <n v="466"/>
    <x v="43"/>
    <n v="117"/>
    <n v="53"/>
    <n v="64"/>
    <n v="20"/>
    <n v="97"/>
    <n v="28"/>
    <n v="114"/>
    <n v="0"/>
    <n v="3.1899999999999998E-2"/>
  </r>
  <r>
    <x v="102"/>
    <x v="2"/>
    <n v="1066"/>
    <x v="44"/>
    <n v="134"/>
    <n v="62"/>
    <n v="72"/>
    <n v="20"/>
    <n v="114"/>
    <n v="33"/>
    <n v="131"/>
    <n v="5"/>
    <n v="3.3500000000000002E-2"/>
  </r>
  <r>
    <x v="102"/>
    <x v="2"/>
    <n v="681"/>
    <x v="45"/>
    <n v="258"/>
    <n v="132"/>
    <n v="126"/>
    <n v="99"/>
    <n v="159"/>
    <n v="28"/>
    <n v="254"/>
    <n v="1"/>
    <n v="2.1299999999999999E-2"/>
  </r>
  <r>
    <x v="102"/>
    <x v="2"/>
    <n v="2550"/>
    <x v="46"/>
    <n v="294"/>
    <n v="123"/>
    <n v="171"/>
    <n v="66"/>
    <n v="228"/>
    <n v="53"/>
    <n v="289"/>
    <n v="8"/>
    <n v="2.5000000000000001E-2"/>
  </r>
  <r>
    <x v="102"/>
    <x v="2"/>
    <n v="627"/>
    <x v="47"/>
    <n v="65"/>
    <n v="33"/>
    <n v="32"/>
    <n v="4"/>
    <n v="61"/>
    <n v="28"/>
    <n v="64"/>
    <n v="1"/>
    <n v="1.78E-2"/>
  </r>
  <r>
    <x v="102"/>
    <x v="2"/>
    <n v="166"/>
    <x v="48"/>
    <n v="317"/>
    <n v="126"/>
    <n v="191"/>
    <n v="63"/>
    <n v="254"/>
    <n v="54"/>
    <n v="309"/>
    <n v="5"/>
    <n v="2.7199999999999998E-2"/>
  </r>
  <r>
    <x v="102"/>
    <x v="2"/>
    <n v="229"/>
    <x v="49"/>
    <n v="200"/>
    <n v="82"/>
    <n v="118"/>
    <n v="69"/>
    <n v="131"/>
    <n v="23"/>
    <n v="197"/>
    <n v="0"/>
    <n v="2.3699999999999999E-2"/>
  </r>
  <r>
    <x v="102"/>
    <x v="2"/>
    <n v="9700"/>
    <x v="50"/>
    <n v="740"/>
    <n v="282"/>
    <n v="458"/>
    <n v="342"/>
    <n v="398"/>
    <n v="18"/>
    <n v="734"/>
    <n v="11"/>
    <n v="2.4799999999999999E-2"/>
  </r>
  <r>
    <x v="102"/>
    <x v="2"/>
    <n v="1290"/>
    <x v="51"/>
    <n v="108"/>
    <n v="36"/>
    <n v="72"/>
    <n v="2"/>
    <n v="106"/>
    <n v="70"/>
    <n v="105"/>
    <n v="2"/>
    <n v="3.6499999999999998E-2"/>
  </r>
  <r>
    <x v="102"/>
    <x v="2"/>
    <n v="2730"/>
    <x v="52"/>
    <n v="916"/>
    <n v="411"/>
    <n v="505"/>
    <n v="25"/>
    <n v="891"/>
    <n v="547"/>
    <n v="776"/>
    <n v="29"/>
    <n v="4.6800000000000001E-2"/>
  </r>
  <r>
    <x v="102"/>
    <x v="2"/>
    <n v="2720"/>
    <x v="53"/>
    <n v="158"/>
    <n v="85"/>
    <n v="73"/>
    <n v="18"/>
    <n v="140"/>
    <n v="22"/>
    <n v="150"/>
    <n v="6"/>
    <n v="1.34E-2"/>
  </r>
  <r>
    <x v="102"/>
    <x v="2"/>
    <n v="2660"/>
    <x v="54"/>
    <n v="749"/>
    <n v="341"/>
    <n v="408"/>
    <n v="164"/>
    <n v="585"/>
    <n v="137"/>
    <n v="738"/>
    <n v="22"/>
    <n v="3.2000000000000001E-2"/>
  </r>
  <r>
    <x v="102"/>
    <x v="2"/>
    <n v="9400"/>
    <x v="55"/>
    <n v="389"/>
    <n v="164"/>
    <n v="225"/>
    <n v="101"/>
    <n v="288"/>
    <n v="40"/>
    <n v="384"/>
    <n v="3"/>
    <n v="2.4299999999999999E-2"/>
  </r>
  <r>
    <x v="102"/>
    <x v="2"/>
    <n v="1224"/>
    <x v="56"/>
    <n v="83"/>
    <n v="31"/>
    <n v="52"/>
    <n v="56"/>
    <n v="27"/>
    <n v="0"/>
    <n v="83"/>
    <n v="1"/>
    <n v="1.47E-2"/>
  </r>
  <r>
    <x v="102"/>
    <x v="2"/>
    <n v="633"/>
    <x v="57"/>
    <n v="17"/>
    <n v="10"/>
    <n v="7"/>
    <n v="3"/>
    <n v="14"/>
    <n v="7"/>
    <n v="15"/>
    <n v="0"/>
    <n v="1.11E-2"/>
  </r>
  <r>
    <x v="102"/>
    <x v="2"/>
    <n v="168"/>
    <x v="58"/>
    <n v="305"/>
    <n v="135"/>
    <n v="170"/>
    <n v="64"/>
    <n v="241"/>
    <n v="42"/>
    <n v="302"/>
    <n v="5"/>
    <n v="2.8000000000000001E-2"/>
  </r>
  <r>
    <x v="102"/>
    <x v="2"/>
    <n v="6900"/>
    <x v="59"/>
    <n v="1223"/>
    <n v="520"/>
    <n v="703"/>
    <n v="499"/>
    <n v="724"/>
    <n v="52"/>
    <n v="1216"/>
    <n v="19"/>
    <n v="2.3E-2"/>
  </r>
  <r>
    <x v="102"/>
    <x v="2"/>
    <n v="634"/>
    <x v="60"/>
    <n v="200"/>
    <n v="92"/>
    <n v="108"/>
    <n v="7"/>
    <n v="193"/>
    <n v="91"/>
    <n v="193"/>
    <n v="5"/>
    <n v="2.1999999999999999E-2"/>
  </r>
  <r>
    <x v="102"/>
    <x v="2"/>
    <n v="7000"/>
    <x v="61"/>
    <n v="1629"/>
    <n v="752"/>
    <n v="877"/>
    <n v="147"/>
    <n v="1482"/>
    <n v="674"/>
    <n v="1584"/>
    <n v="41"/>
    <n v="4.5699999999999998E-2"/>
  </r>
  <r>
    <x v="102"/>
    <x v="2"/>
    <n v="1200"/>
    <x v="62"/>
    <n v="886"/>
    <n v="364"/>
    <n v="522"/>
    <n v="434"/>
    <n v="452"/>
    <n v="28"/>
    <n v="878"/>
    <n v="15"/>
    <n v="2.0400000000000001E-2"/>
  </r>
  <r>
    <x v="102"/>
    <x v="2"/>
    <n v="28"/>
    <x v="63"/>
    <n v="164"/>
    <n v="62"/>
    <n v="102"/>
    <n v="59"/>
    <n v="105"/>
    <n v="18"/>
    <n v="161"/>
    <n v="5"/>
    <n v="2.3E-2"/>
  </r>
  <r>
    <x v="102"/>
    <x v="2"/>
    <n v="7200"/>
    <x v="64"/>
    <n v="623"/>
    <n v="281"/>
    <n v="342"/>
    <n v="178"/>
    <n v="445"/>
    <n v="106"/>
    <n v="614"/>
    <n v="14"/>
    <n v="2.63E-2"/>
  </r>
  <r>
    <x v="102"/>
    <x v="2"/>
    <n v="7400"/>
    <x v="65"/>
    <n v="4071"/>
    <n v="1863"/>
    <n v="2208"/>
    <n v="574"/>
    <n v="3497"/>
    <n v="896"/>
    <n v="3990"/>
    <n v="81"/>
    <n v="3.8300000000000001E-2"/>
  </r>
  <r>
    <x v="102"/>
    <x v="2"/>
    <n v="587"/>
    <x v="66"/>
    <n v="23"/>
    <n v="6"/>
    <n v="17"/>
    <n v="9"/>
    <n v="14"/>
    <n v="1"/>
    <n v="22"/>
    <n v="0"/>
    <n v="1.1299999999999999E-2"/>
  </r>
  <r>
    <x v="102"/>
    <x v="2"/>
    <n v="171"/>
    <x v="67"/>
    <n v="92"/>
    <n v="41"/>
    <n v="51"/>
    <n v="25"/>
    <n v="67"/>
    <n v="2"/>
    <n v="91"/>
    <n v="0"/>
    <n v="2.5100000000000001E-2"/>
  </r>
  <r>
    <x v="102"/>
    <x v="2"/>
    <n v="7900"/>
    <x v="68"/>
    <n v="3813"/>
    <n v="1663"/>
    <n v="2150"/>
    <n v="820"/>
    <n v="2993"/>
    <n v="693"/>
    <n v="3727"/>
    <n v="45"/>
    <n v="3.0099999999999998E-2"/>
  </r>
  <r>
    <x v="102"/>
    <x v="2"/>
    <n v="195"/>
    <x v="69"/>
    <n v="272"/>
    <n v="107"/>
    <n v="165"/>
    <n v="98"/>
    <n v="174"/>
    <n v="17"/>
    <n v="270"/>
    <n v="4"/>
    <n v="2.5499999999999998E-2"/>
  </r>
  <r>
    <x v="102"/>
    <x v="2"/>
    <n v="638"/>
    <x v="70"/>
    <n v="317"/>
    <n v="140"/>
    <n v="177"/>
    <n v="10"/>
    <n v="307"/>
    <n v="193"/>
    <n v="273"/>
    <n v="9"/>
    <n v="3.2899999999999999E-2"/>
  </r>
  <r>
    <x v="102"/>
    <x v="2"/>
    <n v="469"/>
    <x v="71"/>
    <n v="235"/>
    <n v="112"/>
    <n v="123"/>
    <n v="21"/>
    <n v="214"/>
    <n v="79"/>
    <n v="229"/>
    <n v="7"/>
    <n v="3.9300000000000002E-2"/>
  </r>
  <r>
    <x v="102"/>
    <x v="2"/>
    <n v="2640"/>
    <x v="72"/>
    <n v="872"/>
    <n v="366"/>
    <n v="506"/>
    <n v="187"/>
    <n v="685"/>
    <n v="90"/>
    <n v="866"/>
    <n v="4"/>
    <n v="3.73E-2"/>
  </r>
  <r>
    <x v="102"/>
    <x v="2"/>
    <n v="8300"/>
    <x v="73"/>
    <n v="3987"/>
    <n v="1743"/>
    <n v="2244"/>
    <n v="854"/>
    <n v="3133"/>
    <n v="744"/>
    <n v="3942"/>
    <n v="58"/>
    <n v="2.87E-2"/>
  </r>
  <r>
    <x v="102"/>
    <x v="2"/>
    <n v="8400"/>
    <x v="74"/>
    <n v="2426"/>
    <n v="1001"/>
    <n v="1425"/>
    <n v="587"/>
    <n v="1839"/>
    <n v="544"/>
    <n v="2358"/>
    <n v="55"/>
    <n v="3.5000000000000003E-2"/>
  </r>
  <r>
    <x v="102"/>
    <x v="2"/>
    <n v="8500"/>
    <x v="75"/>
    <n v="1479"/>
    <n v="680"/>
    <n v="799"/>
    <n v="104"/>
    <n v="1375"/>
    <n v="437"/>
    <n v="1431"/>
    <n v="46"/>
    <n v="3.9199999999999999E-2"/>
  </r>
  <r>
    <x v="102"/>
    <x v="2"/>
    <n v="8700"/>
    <x v="76"/>
    <n v="702"/>
    <n v="321"/>
    <n v="381"/>
    <n v="347"/>
    <n v="355"/>
    <n v="27"/>
    <n v="697"/>
    <n v="9"/>
    <n v="1.8800000000000001E-2"/>
  </r>
  <r>
    <x v="102"/>
    <x v="2"/>
    <n v="1304"/>
    <x v="77"/>
    <n v="195"/>
    <n v="80"/>
    <n v="115"/>
    <n v="93"/>
    <n v="102"/>
    <n v="9"/>
    <n v="194"/>
    <n v="0"/>
    <n v="1.7600000000000001E-2"/>
  </r>
  <r>
    <x v="102"/>
    <x v="2"/>
    <n v="154"/>
    <x v="78"/>
    <n v="117"/>
    <n v="50"/>
    <n v="67"/>
    <n v="40"/>
    <n v="77"/>
    <n v="11"/>
    <n v="117"/>
    <n v="1"/>
    <n v="1.9099999999999999E-2"/>
  </r>
  <r>
    <x v="102"/>
    <x v="3"/>
    <n v="473"/>
    <x v="79"/>
    <n v="522"/>
    <n v="223"/>
    <n v="299"/>
    <n v="3"/>
    <n v="519"/>
    <n v="353"/>
    <n v="511"/>
    <n v="7"/>
    <n v="9.0899999999999995E-2"/>
  </r>
  <r>
    <x v="102"/>
    <x v="3"/>
    <n v="478"/>
    <x v="80"/>
    <n v="389"/>
    <n v="183"/>
    <n v="206"/>
    <n v="9"/>
    <n v="380"/>
    <n v="303"/>
    <n v="388"/>
    <n v="1"/>
    <n v="7.0400000000000004E-2"/>
  </r>
  <r>
    <x v="102"/>
    <x v="3"/>
    <n v="529"/>
    <x v="81"/>
    <n v="358"/>
    <n v="159"/>
    <n v="199"/>
    <n v="12"/>
    <n v="346"/>
    <n v="255"/>
    <n v="353"/>
    <n v="9"/>
    <n v="6.5600000000000006E-2"/>
  </r>
  <r>
    <x v="102"/>
    <x v="3"/>
    <n v="482"/>
    <x v="82"/>
    <n v="200"/>
    <n v="94"/>
    <n v="106"/>
    <n v="12"/>
    <n v="188"/>
    <n v="145"/>
    <n v="198"/>
    <n v="2"/>
    <n v="5.4399999999999997E-2"/>
  </r>
  <r>
    <x v="102"/>
    <x v="3"/>
    <n v="4001"/>
    <x v="83"/>
    <n v="294"/>
    <n v="109"/>
    <n v="185"/>
    <n v="5"/>
    <n v="289"/>
    <n v="225"/>
    <n v="286"/>
    <n v="0"/>
    <n v="0.10879999999999999"/>
  </r>
  <r>
    <x v="102"/>
    <x v="3"/>
    <n v="998"/>
    <x v="84"/>
    <n v="258"/>
    <n v="120"/>
    <n v="138"/>
    <n v="4"/>
    <n v="254"/>
    <n v="170"/>
    <n v="255"/>
    <n v="2"/>
    <n v="7.2700000000000001E-2"/>
  </r>
  <r>
    <x v="102"/>
    <x v="3"/>
    <n v="480"/>
    <x v="85"/>
    <n v="351"/>
    <n v="86"/>
    <n v="265"/>
    <n v="15"/>
    <n v="336"/>
    <n v="224"/>
    <n v="340"/>
    <n v="1"/>
    <n v="6.5199999999999994E-2"/>
  </r>
  <r>
    <x v="102"/>
    <x v="3"/>
    <n v="9200"/>
    <x v="86"/>
    <n v="670"/>
    <n v="327"/>
    <n v="343"/>
    <n v="25"/>
    <n v="645"/>
    <n v="265"/>
    <n v="647"/>
    <n v="37"/>
    <n v="6.5699999999999995E-2"/>
  </r>
  <r>
    <x v="102"/>
    <x v="3"/>
    <n v="944"/>
    <x v="87"/>
    <n v="142"/>
    <n v="64"/>
    <n v="78"/>
    <n v="3"/>
    <n v="139"/>
    <n v="85"/>
    <n v="132"/>
    <n v="1"/>
    <n v="4.2299999999999997E-2"/>
  </r>
  <r>
    <x v="102"/>
    <x v="3"/>
    <n v="483"/>
    <x v="88"/>
    <n v="306"/>
    <n v="129"/>
    <n v="177"/>
    <n v="12"/>
    <n v="294"/>
    <n v="237"/>
    <n v="293"/>
    <n v="8"/>
    <n v="9.06E-2"/>
  </r>
  <r>
    <x v="102"/>
    <x v="3"/>
    <n v="1292"/>
    <x v="89"/>
    <n v="980"/>
    <n v="442"/>
    <n v="538"/>
    <n v="7"/>
    <n v="973"/>
    <n v="685"/>
    <n v="966"/>
    <n v="15"/>
    <n v="0.11070000000000001"/>
  </r>
  <r>
    <x v="102"/>
    <x v="3"/>
    <n v="485"/>
    <x v="90"/>
    <n v="147"/>
    <n v="38"/>
    <n v="109"/>
    <n v="0"/>
    <n v="147"/>
    <n v="81"/>
    <n v="145"/>
    <n v="1"/>
    <n v="5.1400000000000001E-2"/>
  </r>
  <r>
    <x v="102"/>
    <x v="3"/>
    <n v="487"/>
    <x v="91"/>
    <n v="44"/>
    <n v="19"/>
    <n v="25"/>
    <n v="5"/>
    <n v="39"/>
    <n v="16"/>
    <n v="44"/>
    <n v="0"/>
    <n v="2.7199999999999998E-2"/>
  </r>
  <r>
    <x v="102"/>
    <x v="3"/>
    <n v="489"/>
    <x v="92"/>
    <n v="229"/>
    <n v="91"/>
    <n v="138"/>
    <n v="17"/>
    <n v="212"/>
    <n v="153"/>
    <n v="222"/>
    <n v="0"/>
    <n v="5.4300000000000001E-2"/>
  </r>
  <r>
    <x v="102"/>
    <x v="3"/>
    <n v="490"/>
    <x v="93"/>
    <n v="347"/>
    <n v="147"/>
    <n v="200"/>
    <n v="18"/>
    <n v="329"/>
    <n v="231"/>
    <n v="336"/>
    <n v="6"/>
    <n v="6.6600000000000006E-2"/>
  </r>
  <r>
    <x v="102"/>
    <x v="3"/>
    <n v="492"/>
    <x v="94"/>
    <n v="473"/>
    <n v="208"/>
    <n v="265"/>
    <n v="14"/>
    <n v="459"/>
    <n v="318"/>
    <n v="471"/>
    <n v="5"/>
    <n v="0.1011"/>
  </r>
  <r>
    <x v="102"/>
    <x v="3"/>
    <n v="975"/>
    <x v="95"/>
    <n v="193"/>
    <n v="73"/>
    <n v="120"/>
    <n v="7"/>
    <n v="186"/>
    <n v="97"/>
    <n v="191"/>
    <n v="4"/>
    <n v="6.4100000000000004E-2"/>
  </r>
  <r>
    <x v="102"/>
    <x v="3"/>
    <n v="496"/>
    <x v="96"/>
    <n v="127"/>
    <n v="56"/>
    <n v="71"/>
    <n v="13"/>
    <n v="114"/>
    <n v="52"/>
    <n v="117"/>
    <n v="2"/>
    <n v="4.41E-2"/>
  </r>
  <r>
    <x v="102"/>
    <x v="3"/>
    <n v="2034"/>
    <x v="97"/>
    <n v="221"/>
    <n v="89"/>
    <n v="132"/>
    <n v="15"/>
    <n v="206"/>
    <n v="89"/>
    <n v="210"/>
    <n v="1"/>
    <n v="4.5100000000000001E-2"/>
  </r>
  <r>
    <x v="102"/>
    <x v="3"/>
    <n v="6700"/>
    <x v="98"/>
    <n v="1366"/>
    <n v="610"/>
    <n v="756"/>
    <n v="86"/>
    <n v="1280"/>
    <n v="525"/>
    <n v="1223"/>
    <n v="51"/>
    <n v="5.7299999999999997E-2"/>
  </r>
  <r>
    <x v="102"/>
    <x v="3"/>
    <n v="962"/>
    <x v="99"/>
    <n v="287"/>
    <n v="110"/>
    <n v="177"/>
    <n v="5"/>
    <n v="282"/>
    <n v="151"/>
    <n v="280"/>
    <n v="8"/>
    <n v="9.4899999999999998E-2"/>
  </r>
  <r>
    <x v="102"/>
    <x v="3"/>
    <n v="498"/>
    <x v="100"/>
    <n v="287"/>
    <n v="129"/>
    <n v="158"/>
    <n v="13"/>
    <n v="274"/>
    <n v="208"/>
    <n v="280"/>
    <n v="4"/>
    <n v="5.1499999999999997E-2"/>
  </r>
  <r>
    <x v="102"/>
    <x v="3"/>
    <n v="8900"/>
    <x v="101"/>
    <n v="1192"/>
    <n v="543"/>
    <n v="649"/>
    <n v="31"/>
    <n v="1161"/>
    <n v="854"/>
    <n v="1171"/>
    <n v="13"/>
    <n v="8.8200000000000001E-2"/>
  </r>
  <r>
    <x v="102"/>
    <x v="3"/>
    <n v="1295"/>
    <x v="102"/>
    <n v="113"/>
    <n v="36"/>
    <n v="77"/>
    <n v="5"/>
    <n v="108"/>
    <n v="61"/>
    <n v="103"/>
    <n v="1"/>
    <n v="3.7600000000000001E-2"/>
  </r>
  <r>
    <x v="102"/>
    <x v="3"/>
    <n v="46"/>
    <x v="103"/>
    <n v="83"/>
    <n v="46"/>
    <n v="37"/>
    <n v="10"/>
    <n v="73"/>
    <n v="36"/>
    <n v="73"/>
    <n v="0"/>
    <n v="4.8099999999999997E-2"/>
  </r>
  <r>
    <x v="102"/>
    <x v="3"/>
    <n v="499"/>
    <x v="104"/>
    <n v="415"/>
    <n v="189"/>
    <n v="226"/>
    <n v="24"/>
    <n v="391"/>
    <n v="299"/>
    <n v="414"/>
    <n v="2"/>
    <n v="5.4699999999999999E-2"/>
  </r>
  <r>
    <x v="102"/>
    <x v="3"/>
    <n v="240"/>
    <x v="105"/>
    <n v="480"/>
    <n v="203"/>
    <n v="277"/>
    <n v="110"/>
    <n v="370"/>
    <n v="83"/>
    <n v="473"/>
    <n v="21"/>
    <n v="4.1000000000000002E-2"/>
  </r>
  <r>
    <x v="102"/>
    <x v="3"/>
    <n v="502"/>
    <x v="106"/>
    <n v="334"/>
    <n v="143"/>
    <n v="191"/>
    <n v="1"/>
    <n v="333"/>
    <n v="224"/>
    <n v="330"/>
    <n v="4"/>
    <n v="5.8900000000000001E-2"/>
  </r>
  <r>
    <x v="102"/>
    <x v="3"/>
    <n v="504"/>
    <x v="107"/>
    <n v="369"/>
    <n v="190"/>
    <n v="179"/>
    <n v="10"/>
    <n v="359"/>
    <n v="277"/>
    <n v="358"/>
    <n v="0"/>
    <n v="7.8399999999999997E-2"/>
  </r>
  <r>
    <x v="102"/>
    <x v="3"/>
    <n v="505"/>
    <x v="108"/>
    <n v="170"/>
    <n v="69"/>
    <n v="101"/>
    <n v="4"/>
    <n v="166"/>
    <n v="136"/>
    <n v="168"/>
    <n v="0"/>
    <n v="0.1008"/>
  </r>
  <r>
    <x v="102"/>
    <x v="3"/>
    <n v="1296"/>
    <x v="109"/>
    <n v="159"/>
    <n v="53"/>
    <n v="106"/>
    <n v="1"/>
    <n v="158"/>
    <n v="88"/>
    <n v="148"/>
    <n v="5"/>
    <n v="4.41E-2"/>
  </r>
  <r>
    <x v="102"/>
    <x v="3"/>
    <n v="978"/>
    <x v="110"/>
    <n v="136"/>
    <n v="44"/>
    <n v="92"/>
    <n v="6"/>
    <n v="130"/>
    <n v="82"/>
    <n v="133"/>
    <n v="4"/>
    <n v="6.0199999999999997E-2"/>
  </r>
  <r>
    <x v="102"/>
    <x v="3"/>
    <n v="1263"/>
    <x v="111"/>
    <n v="65"/>
    <n v="23"/>
    <n v="42"/>
    <n v="29"/>
    <n v="36"/>
    <n v="4"/>
    <n v="62"/>
    <n v="2"/>
    <n v="1.9900000000000001E-2"/>
  </r>
  <r>
    <x v="102"/>
    <x v="3"/>
    <n v="507"/>
    <x v="112"/>
    <n v="346"/>
    <n v="153"/>
    <n v="193"/>
    <n v="4"/>
    <n v="342"/>
    <n v="221"/>
    <n v="336"/>
    <n v="3"/>
    <n v="6.6699999999999995E-2"/>
  </r>
  <r>
    <x v="102"/>
    <x v="3"/>
    <n v="508"/>
    <x v="113"/>
    <n v="34"/>
    <n v="19"/>
    <n v="15"/>
    <n v="6"/>
    <n v="28"/>
    <n v="11"/>
    <n v="33"/>
    <n v="0"/>
    <n v="2.07E-2"/>
  </r>
  <r>
    <x v="102"/>
    <x v="3"/>
    <n v="509"/>
    <x v="114"/>
    <n v="665"/>
    <n v="341"/>
    <n v="324"/>
    <n v="26"/>
    <n v="639"/>
    <n v="479"/>
    <n v="645"/>
    <n v="16"/>
    <n v="7.7100000000000002E-2"/>
  </r>
  <r>
    <x v="102"/>
    <x v="3"/>
    <n v="510"/>
    <x v="115"/>
    <n v="621"/>
    <n v="303"/>
    <n v="318"/>
    <n v="12"/>
    <n v="609"/>
    <n v="405"/>
    <n v="620"/>
    <n v="2"/>
    <n v="8.8599999999999998E-2"/>
  </r>
  <r>
    <x v="102"/>
    <x v="3"/>
    <n v="47"/>
    <x v="116"/>
    <n v="45"/>
    <n v="19"/>
    <n v="26"/>
    <n v="19"/>
    <n v="26"/>
    <n v="4"/>
    <n v="44"/>
    <n v="0"/>
    <n v="2.0299999999999999E-2"/>
  </r>
  <r>
    <x v="102"/>
    <x v="3"/>
    <n v="1139"/>
    <x v="117"/>
    <n v="1371"/>
    <n v="573"/>
    <n v="798"/>
    <n v="289"/>
    <n v="1082"/>
    <n v="604"/>
    <n v="1275"/>
    <n v="30"/>
    <n v="0.05"/>
  </r>
  <r>
    <x v="102"/>
    <x v="3"/>
    <n v="481"/>
    <x v="118"/>
    <n v="902"/>
    <n v="363"/>
    <n v="539"/>
    <n v="19"/>
    <n v="883"/>
    <n v="643"/>
    <n v="883"/>
    <n v="7"/>
    <n v="0.10059999999999999"/>
  </r>
  <r>
    <x v="102"/>
    <x v="3"/>
    <n v="516"/>
    <x v="119"/>
    <n v="450"/>
    <n v="205"/>
    <n v="245"/>
    <n v="16"/>
    <n v="434"/>
    <n v="272"/>
    <n v="438"/>
    <n v="4"/>
    <n v="6.8900000000000003E-2"/>
  </r>
  <r>
    <x v="102"/>
    <x v="3"/>
    <n v="874"/>
    <x v="120"/>
    <n v="835"/>
    <n v="372"/>
    <n v="463"/>
    <n v="88"/>
    <n v="747"/>
    <n v="232"/>
    <n v="789"/>
    <n v="57"/>
    <n v="5.9499999999999997E-2"/>
  </r>
  <r>
    <x v="102"/>
    <x v="3"/>
    <n v="4201"/>
    <x v="121"/>
    <n v="340"/>
    <n v="126"/>
    <n v="214"/>
    <n v="15"/>
    <n v="325"/>
    <n v="227"/>
    <n v="329"/>
    <n v="2"/>
    <n v="7.1199999999999999E-2"/>
  </r>
  <r>
    <x v="102"/>
    <x v="3"/>
    <n v="517"/>
    <x v="122"/>
    <n v="126"/>
    <n v="59"/>
    <n v="67"/>
    <n v="3"/>
    <n v="123"/>
    <n v="81"/>
    <n v="119"/>
    <n v="2"/>
    <n v="6.25E-2"/>
  </r>
  <r>
    <x v="102"/>
    <x v="3"/>
    <n v="4203"/>
    <x v="123"/>
    <n v="170"/>
    <n v="69"/>
    <n v="101"/>
    <n v="6"/>
    <n v="164"/>
    <n v="118"/>
    <n v="162"/>
    <n v="2"/>
    <n v="9.9400000000000002E-2"/>
  </r>
  <r>
    <x v="102"/>
    <x v="3"/>
    <n v="518"/>
    <x v="124"/>
    <n v="51"/>
    <n v="20"/>
    <n v="31"/>
    <n v="7"/>
    <n v="44"/>
    <n v="19"/>
    <n v="49"/>
    <n v="0"/>
    <n v="0.03"/>
  </r>
  <r>
    <x v="102"/>
    <x v="3"/>
    <n v="1063"/>
    <x v="125"/>
    <n v="702"/>
    <n v="330"/>
    <n v="372"/>
    <n v="81"/>
    <n v="621"/>
    <n v="307"/>
    <n v="665"/>
    <n v="34"/>
    <n v="5.6399999999999999E-2"/>
  </r>
  <r>
    <x v="102"/>
    <x v="3"/>
    <n v="520"/>
    <x v="126"/>
    <n v="152"/>
    <n v="70"/>
    <n v="82"/>
    <n v="3"/>
    <n v="149"/>
    <n v="108"/>
    <n v="145"/>
    <n v="5"/>
    <n v="4.7399999999999998E-2"/>
  </r>
  <r>
    <x v="102"/>
    <x v="3"/>
    <n v="9100"/>
    <x v="127"/>
    <n v="1618"/>
    <n v="774"/>
    <n v="844"/>
    <n v="191"/>
    <n v="1427"/>
    <n v="724"/>
    <n v="1531"/>
    <n v="55"/>
    <n v="5.0099999999999999E-2"/>
  </r>
  <r>
    <x v="102"/>
    <x v="3"/>
    <n v="522"/>
    <x v="128"/>
    <n v="335"/>
    <n v="146"/>
    <n v="189"/>
    <n v="11"/>
    <n v="324"/>
    <n v="243"/>
    <n v="330"/>
    <n v="8"/>
    <n v="6.7699999999999996E-2"/>
  </r>
  <r>
    <x v="102"/>
    <x v="3"/>
    <n v="7300"/>
    <x v="129"/>
    <n v="2480"/>
    <n v="1118"/>
    <n v="1362"/>
    <n v="138"/>
    <n v="2342"/>
    <n v="1653"/>
    <n v="2458"/>
    <n v="13"/>
    <n v="7.2499999999999995E-2"/>
  </r>
  <r>
    <x v="102"/>
    <x v="3"/>
    <n v="1061"/>
    <x v="130"/>
    <n v="1263"/>
    <n v="603"/>
    <n v="659"/>
    <n v="112"/>
    <n v="1151"/>
    <n v="485"/>
    <n v="1153"/>
    <n v="74"/>
    <n v="4.9799999999999997E-2"/>
  </r>
  <r>
    <x v="102"/>
    <x v="3"/>
    <n v="525"/>
    <x v="131"/>
    <n v="107"/>
    <n v="45"/>
    <n v="62"/>
    <n v="7"/>
    <n v="100"/>
    <n v="61"/>
    <n v="103"/>
    <n v="0"/>
    <n v="5.8400000000000001E-2"/>
  </r>
  <r>
    <x v="102"/>
    <x v="3"/>
    <n v="7500"/>
    <x v="132"/>
    <n v="1494"/>
    <n v="660"/>
    <n v="834"/>
    <n v="34"/>
    <n v="1460"/>
    <n v="1131"/>
    <n v="1481"/>
    <n v="20"/>
    <n v="0.1114"/>
  </r>
  <r>
    <x v="102"/>
    <x v="3"/>
    <n v="4501"/>
    <x v="133"/>
    <n v="70"/>
    <n v="29"/>
    <n v="41"/>
    <n v="1"/>
    <n v="69"/>
    <n v="36"/>
    <n v="67"/>
    <n v="1"/>
    <n v="6.6699999999999995E-2"/>
  </r>
  <r>
    <x v="102"/>
    <x v="3"/>
    <n v="530"/>
    <x v="134"/>
    <n v="135"/>
    <n v="63"/>
    <n v="72"/>
    <n v="6"/>
    <n v="129"/>
    <n v="74"/>
    <n v="131"/>
    <n v="1"/>
    <n v="4.9000000000000002E-2"/>
  </r>
  <r>
    <x v="102"/>
    <x v="3"/>
    <n v="511"/>
    <x v="135"/>
    <n v="225"/>
    <n v="91"/>
    <n v="134"/>
    <n v="3"/>
    <n v="222"/>
    <n v="167"/>
    <n v="225"/>
    <n v="0"/>
    <n v="8.2799999999999999E-2"/>
  </r>
  <r>
    <x v="102"/>
    <x v="3"/>
    <n v="532"/>
    <x v="136"/>
    <n v="326"/>
    <n v="168"/>
    <n v="158"/>
    <n v="6"/>
    <n v="320"/>
    <n v="230"/>
    <n v="316"/>
    <n v="0"/>
    <n v="6.2899999999999998E-2"/>
  </r>
  <r>
    <x v="102"/>
    <x v="3"/>
    <n v="7600"/>
    <x v="137"/>
    <n v="2693"/>
    <n v="1120"/>
    <n v="1573"/>
    <n v="151"/>
    <n v="2542"/>
    <n v="1663"/>
    <n v="2595"/>
    <n v="38"/>
    <n v="9.9299999999999999E-2"/>
  </r>
  <r>
    <x v="102"/>
    <x v="3"/>
    <n v="7700"/>
    <x v="138"/>
    <n v="1464"/>
    <n v="588"/>
    <n v="876"/>
    <n v="163"/>
    <n v="1301"/>
    <n v="424"/>
    <n v="1402"/>
    <n v="55"/>
    <n v="5.6899999999999999E-2"/>
  </r>
  <r>
    <x v="102"/>
    <x v="3"/>
    <n v="531"/>
    <x v="139"/>
    <n v="1014"/>
    <n v="446"/>
    <n v="568"/>
    <n v="25"/>
    <n v="989"/>
    <n v="828"/>
    <n v="1004"/>
    <n v="9"/>
    <n v="0.1052"/>
  </r>
  <r>
    <x v="102"/>
    <x v="3"/>
    <n v="535"/>
    <x v="140"/>
    <n v="87"/>
    <n v="37"/>
    <n v="50"/>
    <n v="12"/>
    <n v="75"/>
    <n v="37"/>
    <n v="81"/>
    <n v="2"/>
    <n v="4.8399999999999999E-2"/>
  </r>
  <r>
    <x v="102"/>
    <x v="3"/>
    <n v="536"/>
    <x v="141"/>
    <n v="103"/>
    <n v="62"/>
    <n v="41"/>
    <n v="5"/>
    <n v="98"/>
    <n v="60"/>
    <n v="100"/>
    <n v="4"/>
    <n v="3.6999999999999998E-2"/>
  </r>
  <r>
    <x v="102"/>
    <x v="3"/>
    <n v="8000"/>
    <x v="142"/>
    <n v="1010"/>
    <n v="504"/>
    <n v="506"/>
    <n v="99"/>
    <n v="911"/>
    <n v="526"/>
    <n v="957"/>
    <n v="20"/>
    <n v="7.3599999999999999E-2"/>
  </r>
  <r>
    <x v="102"/>
    <x v="3"/>
    <n v="4100"/>
    <x v="143"/>
    <n v="172"/>
    <n v="77"/>
    <n v="95"/>
    <n v="37"/>
    <n v="135"/>
    <n v="57"/>
    <n v="167"/>
    <n v="4"/>
    <n v="4.2700000000000002E-2"/>
  </r>
  <r>
    <x v="102"/>
    <x v="3"/>
    <n v="2800"/>
    <x v="144"/>
    <n v="661"/>
    <n v="317"/>
    <n v="344"/>
    <n v="63"/>
    <n v="598"/>
    <n v="219"/>
    <n v="636"/>
    <n v="29"/>
    <n v="4.9399999999999999E-2"/>
  </r>
  <r>
    <x v="102"/>
    <x v="3"/>
    <n v="543"/>
    <x v="145"/>
    <n v="230"/>
    <n v="94"/>
    <n v="136"/>
    <n v="17"/>
    <n v="213"/>
    <n v="145"/>
    <n v="221"/>
    <n v="1"/>
    <n v="5.8099999999999999E-2"/>
  </r>
  <r>
    <x v="102"/>
    <x v="3"/>
    <n v="26"/>
    <x v="146"/>
    <n v="44"/>
    <n v="13"/>
    <n v="31"/>
    <n v="6"/>
    <n v="38"/>
    <n v="18"/>
    <n v="42"/>
    <n v="0"/>
    <n v="2.6700000000000002E-2"/>
  </r>
  <r>
    <x v="102"/>
    <x v="3"/>
    <n v="542"/>
    <x v="147"/>
    <n v="422"/>
    <n v="204"/>
    <n v="218"/>
    <n v="15"/>
    <n v="407"/>
    <n v="281"/>
    <n v="411"/>
    <n v="8"/>
    <n v="6.2700000000000006E-2"/>
  </r>
  <r>
    <x v="102"/>
    <x v="3"/>
    <n v="122"/>
    <x v="148"/>
    <n v="90"/>
    <n v="31"/>
    <n v="59"/>
    <n v="31"/>
    <n v="59"/>
    <n v="15"/>
    <n v="88"/>
    <n v="3"/>
    <n v="2.1299999999999999E-2"/>
  </r>
  <r>
    <x v="102"/>
    <x v="3"/>
    <n v="913"/>
    <x v="149"/>
    <n v="157"/>
    <n v="55"/>
    <n v="102"/>
    <n v="8"/>
    <n v="149"/>
    <n v="93"/>
    <n v="151"/>
    <n v="5"/>
    <n v="6.0199999999999997E-2"/>
  </r>
  <r>
    <x v="102"/>
    <x v="3"/>
    <n v="812"/>
    <x v="150"/>
    <n v="201"/>
    <n v="87"/>
    <n v="114"/>
    <n v="17"/>
    <n v="184"/>
    <n v="82"/>
    <n v="194"/>
    <n v="1"/>
    <n v="5.4600000000000003E-2"/>
  </r>
  <r>
    <x v="102"/>
    <x v="3"/>
    <n v="538"/>
    <x v="151"/>
    <n v="325"/>
    <n v="142"/>
    <n v="183"/>
    <n v="5"/>
    <n v="320"/>
    <n v="263"/>
    <n v="324"/>
    <n v="3"/>
    <n v="0.1134"/>
  </r>
  <r>
    <x v="102"/>
    <x v="3"/>
    <n v="8800"/>
    <x v="152"/>
    <n v="1186"/>
    <n v="513"/>
    <n v="673"/>
    <n v="43"/>
    <n v="1143"/>
    <n v="796"/>
    <n v="1169"/>
    <n v="14"/>
    <n v="6.9400000000000003E-2"/>
  </r>
  <r>
    <x v="102"/>
    <x v="4"/>
    <n v="2710"/>
    <x v="153"/>
    <n v="2329"/>
    <n v="1001"/>
    <n v="1328"/>
    <n v="32"/>
    <n v="2297"/>
    <n v="1775"/>
    <n v="2279"/>
    <n v="46"/>
    <n v="0.11609999999999999"/>
  </r>
  <r>
    <x v="102"/>
    <x v="4"/>
    <n v="1020"/>
    <x v="154"/>
    <n v="463"/>
    <n v="193"/>
    <n v="270"/>
    <n v="51"/>
    <n v="412"/>
    <n v="95"/>
    <n v="444"/>
    <n v="14"/>
    <n v="4.4900000000000002E-2"/>
  </r>
  <r>
    <x v="102"/>
    <x v="4"/>
    <n v="6000"/>
    <x v="155"/>
    <n v="525"/>
    <n v="272"/>
    <n v="253"/>
    <n v="18"/>
    <n v="507"/>
    <n v="276"/>
    <n v="520"/>
    <n v="23"/>
    <n v="4.5600000000000002E-2"/>
  </r>
  <r>
    <x v="102"/>
    <x v="4"/>
    <n v="9800"/>
    <x v="156"/>
    <n v="159"/>
    <n v="75"/>
    <n v="84"/>
    <n v="73"/>
    <n v="86"/>
    <n v="19"/>
    <n v="157"/>
    <n v="4"/>
    <n v="2.24E-2"/>
  </r>
  <r>
    <x v="102"/>
    <x v="4"/>
    <n v="1326"/>
    <x v="157"/>
    <n v="290"/>
    <n v="135"/>
    <n v="155"/>
    <n v="4"/>
    <n v="286"/>
    <n v="214"/>
    <n v="287"/>
    <n v="3"/>
    <n v="7.46E-2"/>
  </r>
  <r>
    <x v="102"/>
    <x v="4"/>
    <n v="541"/>
    <x v="158"/>
    <n v="219"/>
    <n v="112"/>
    <n v="107"/>
    <n v="2"/>
    <n v="217"/>
    <n v="57"/>
    <n v="211"/>
    <n v="13"/>
    <n v="3.7600000000000001E-2"/>
  </r>
  <r>
    <x v="102"/>
    <x v="4"/>
    <n v="628"/>
    <x v="159"/>
    <n v="185"/>
    <n v="94"/>
    <n v="91"/>
    <n v="7"/>
    <n v="178"/>
    <n v="88"/>
    <n v="185"/>
    <n v="2"/>
    <n v="3.5900000000000001E-2"/>
  </r>
  <r>
    <x v="102"/>
    <x v="4"/>
    <n v="494"/>
    <x v="160"/>
    <n v="413"/>
    <n v="145"/>
    <n v="268"/>
    <n v="14"/>
    <n v="399"/>
    <n v="188"/>
    <n v="387"/>
    <n v="8"/>
    <n v="5.0099999999999999E-2"/>
  </r>
  <r>
    <x v="102"/>
    <x v="4"/>
    <n v="9300"/>
    <x v="161"/>
    <n v="231"/>
    <n v="99"/>
    <n v="132"/>
    <n v="93"/>
    <n v="138"/>
    <n v="17"/>
    <n v="229"/>
    <n v="2"/>
    <n v="2.12E-2"/>
  </r>
  <r>
    <x v="102"/>
    <x v="4"/>
    <n v="6500"/>
    <x v="162"/>
    <n v="1986"/>
    <n v="859"/>
    <n v="1127"/>
    <n v="269"/>
    <n v="1717"/>
    <n v="521"/>
    <n v="1874"/>
    <n v="35"/>
    <n v="3.8399999999999997E-2"/>
  </r>
  <r>
    <x v="102"/>
    <x v="4"/>
    <n v="4000"/>
    <x v="163"/>
    <n v="5084"/>
    <n v="2461"/>
    <n v="2623"/>
    <n v="1143"/>
    <n v="3941"/>
    <n v="1983"/>
    <n v="4799"/>
    <n v="136"/>
    <n v="3.4200000000000001E-2"/>
  </r>
  <r>
    <x v="102"/>
    <x v="4"/>
    <n v="1247"/>
    <x v="196"/>
    <n v="340"/>
    <n v="128"/>
    <n v="212"/>
    <n v="72"/>
    <n v="268"/>
    <n v="48"/>
    <n v="330"/>
    <n v="2"/>
    <n v="0.186"/>
  </r>
  <r>
    <x v="102"/>
    <x v="4"/>
    <n v="2100"/>
    <x v="165"/>
    <n v="610"/>
    <n v="308"/>
    <n v="302"/>
    <n v="47"/>
    <n v="563"/>
    <n v="296"/>
    <n v="584"/>
    <n v="12"/>
    <n v="5.5300000000000002E-2"/>
  </r>
  <r>
    <x v="102"/>
    <x v="4"/>
    <n v="654"/>
    <x v="166"/>
    <n v="371"/>
    <n v="158"/>
    <n v="213"/>
    <n v="20"/>
    <n v="351"/>
    <n v="187"/>
    <n v="366"/>
    <n v="5"/>
    <n v="4.4299999999999999E-2"/>
  </r>
  <r>
    <x v="102"/>
    <x v="4"/>
    <n v="1327"/>
    <x v="167"/>
    <n v="610"/>
    <n v="249"/>
    <n v="361"/>
    <n v="12"/>
    <n v="598"/>
    <n v="437"/>
    <n v="596"/>
    <n v="8"/>
    <n v="0.1075"/>
  </r>
  <r>
    <x v="102"/>
    <x v="4"/>
    <n v="2500"/>
    <x v="168"/>
    <n v="363"/>
    <n v="180"/>
    <n v="183"/>
    <n v="74"/>
    <n v="289"/>
    <n v="108"/>
    <n v="349"/>
    <n v="7"/>
    <n v="2.7699999999999999E-2"/>
  </r>
  <r>
    <x v="102"/>
    <x v="4"/>
    <n v="534"/>
    <x v="169"/>
    <n v="319"/>
    <n v="129"/>
    <n v="190"/>
    <n v="18"/>
    <n v="301"/>
    <n v="142"/>
    <n v="299"/>
    <n v="4"/>
    <n v="5.4899999999999997E-2"/>
  </r>
  <r>
    <x v="102"/>
    <x v="4"/>
    <n v="637"/>
    <x v="170"/>
    <n v="478"/>
    <n v="213"/>
    <n v="265"/>
    <n v="16"/>
    <n v="462"/>
    <n v="279"/>
    <n v="464"/>
    <n v="13"/>
    <n v="5.8400000000000001E-2"/>
  </r>
  <r>
    <x v="102"/>
    <x v="4"/>
    <n v="537"/>
    <x v="171"/>
    <n v="196"/>
    <n v="105"/>
    <n v="91"/>
    <n v="12"/>
    <n v="184"/>
    <n v="39"/>
    <n v="194"/>
    <n v="9"/>
    <n v="3.6400000000000002E-2"/>
  </r>
  <r>
    <x v="102"/>
    <x v="4"/>
    <n v="7800"/>
    <x v="172"/>
    <n v="708"/>
    <n v="296"/>
    <n v="412"/>
    <n v="214"/>
    <n v="494"/>
    <n v="57"/>
    <n v="695"/>
    <n v="14"/>
    <n v="3.5000000000000003E-2"/>
  </r>
  <r>
    <x v="102"/>
    <x v="4"/>
    <n v="6800"/>
    <x v="173"/>
    <n v="1347"/>
    <n v="555"/>
    <n v="792"/>
    <n v="134"/>
    <n v="1213"/>
    <n v="503"/>
    <n v="1302"/>
    <n v="25"/>
    <n v="4.41E-2"/>
  </r>
  <r>
    <x v="102"/>
    <x v="4"/>
    <n v="9500"/>
    <x v="174"/>
    <n v="843"/>
    <n v="357"/>
    <n v="486"/>
    <n v="119"/>
    <n v="724"/>
    <n v="277"/>
    <n v="819"/>
    <n v="24"/>
    <n v="3.8699999999999998E-2"/>
  </r>
  <r>
    <x v="102"/>
    <x v="4"/>
    <n v="2300"/>
    <x v="175"/>
    <n v="179"/>
    <n v="86"/>
    <n v="93"/>
    <n v="79"/>
    <n v="100"/>
    <n v="21"/>
    <n v="176"/>
    <n v="2"/>
    <n v="2.07E-2"/>
  </r>
  <r>
    <x v="102"/>
    <x v="4"/>
    <n v="9600"/>
    <x v="176"/>
    <n v="1111"/>
    <n v="587"/>
    <n v="524"/>
    <n v="105"/>
    <n v="1006"/>
    <n v="490"/>
    <n v="1070"/>
    <n v="34"/>
    <n v="5.1200000000000002E-2"/>
  </r>
  <r>
    <x v="102"/>
    <x v="4"/>
    <n v="8200"/>
    <x v="177"/>
    <n v="830"/>
    <n v="352"/>
    <n v="478"/>
    <n v="158"/>
    <n v="672"/>
    <n v="239"/>
    <n v="816"/>
    <n v="28"/>
    <n v="3.61E-2"/>
  </r>
  <r>
    <x v="102"/>
    <x v="4"/>
    <n v="922"/>
    <x v="178"/>
    <n v="178"/>
    <n v="56"/>
    <n v="122"/>
    <n v="14"/>
    <n v="164"/>
    <n v="46"/>
    <n v="167"/>
    <n v="0"/>
    <n v="4.8500000000000001E-2"/>
  </r>
  <r>
    <x v="102"/>
    <x v="5"/>
    <n v="472"/>
    <x v="179"/>
    <n v="197"/>
    <n v="84"/>
    <n v="113"/>
    <n v="9"/>
    <n v="188"/>
    <n v="148"/>
    <n v="192"/>
    <n v="1"/>
    <n v="6.4199999999999993E-2"/>
  </r>
  <r>
    <x v="102"/>
    <x v="5"/>
    <n v="2610"/>
    <x v="180"/>
    <n v="1605"/>
    <n v="533"/>
    <n v="1072"/>
    <n v="87"/>
    <n v="1518"/>
    <n v="307"/>
    <n v="1570"/>
    <n v="30"/>
    <n v="4.9099999999999998E-2"/>
  </r>
  <r>
    <x v="102"/>
    <x v="5"/>
    <n v="3000"/>
    <x v="181"/>
    <n v="11931"/>
    <n v="4891"/>
    <n v="7040"/>
    <n v="1502"/>
    <n v="10429"/>
    <n v="5888"/>
    <n v="11633"/>
    <n v="116"/>
    <n v="3.9199999999999999E-2"/>
  </r>
  <r>
    <x v="102"/>
    <x v="5"/>
    <n v="1015"/>
    <x v="182"/>
    <n v="267"/>
    <n v="129"/>
    <n v="138"/>
    <n v="65"/>
    <n v="202"/>
    <n v="80"/>
    <n v="263"/>
    <n v="3"/>
    <n v="1.9900000000000001E-2"/>
  </r>
  <r>
    <x v="102"/>
    <x v="5"/>
    <n v="1137"/>
    <x v="183"/>
    <n v="68"/>
    <n v="25"/>
    <n v="43"/>
    <n v="18"/>
    <n v="50"/>
    <n v="6"/>
    <n v="68"/>
    <n v="0"/>
    <n v="5.0700000000000002E-2"/>
  </r>
  <r>
    <x v="102"/>
    <x v="6"/>
    <n v="2400"/>
    <x v="184"/>
    <n v="724"/>
    <n v="337"/>
    <n v="387"/>
    <n v="71"/>
    <n v="653"/>
    <n v="117"/>
    <n v="708"/>
    <n v="38"/>
    <n v="3.78E-2"/>
  </r>
  <r>
    <x v="102"/>
    <x v="6"/>
    <n v="565"/>
    <x v="185"/>
    <n v="175"/>
    <n v="81"/>
    <n v="94"/>
    <n v="37"/>
    <n v="138"/>
    <n v="16"/>
    <n v="173"/>
    <n v="5"/>
    <n v="2.7E-2"/>
  </r>
  <r>
    <x v="102"/>
    <x v="6"/>
    <n v="6100"/>
    <x v="186"/>
    <n v="2742"/>
    <n v="798"/>
    <n v="1944"/>
    <n v="101"/>
    <n v="2641"/>
    <n v="504"/>
    <n v="2645"/>
    <n v="20"/>
    <n v="4.7E-2"/>
  </r>
  <r>
    <x v="102"/>
    <x v="6"/>
    <n v="6200"/>
    <x v="187"/>
    <n v="2521"/>
    <n v="1245"/>
    <n v="1276"/>
    <n v="366"/>
    <n v="2155"/>
    <n v="710"/>
    <n v="2395"/>
    <n v="83"/>
    <n v="3.4099999999999998E-2"/>
  </r>
  <r>
    <x v="102"/>
    <x v="6"/>
    <n v="6300"/>
    <x v="188"/>
    <n v="742"/>
    <n v="330"/>
    <n v="412"/>
    <n v="365"/>
    <n v="377"/>
    <n v="62"/>
    <n v="732"/>
    <n v="2"/>
    <n v="2.4199999999999999E-2"/>
  </r>
  <r>
    <x v="102"/>
    <x v="6"/>
    <n v="6400"/>
    <x v="189"/>
    <n v="1091"/>
    <n v="511"/>
    <n v="580"/>
    <n v="413"/>
    <n v="678"/>
    <n v="37"/>
    <n v="1078"/>
    <n v="14"/>
    <n v="2.23E-2"/>
  </r>
  <r>
    <x v="102"/>
    <x v="6"/>
    <n v="6600"/>
    <x v="190"/>
    <n v="2944"/>
    <n v="1306"/>
    <n v="1638"/>
    <n v="508"/>
    <n v="2436"/>
    <n v="471"/>
    <n v="2868"/>
    <n v="47"/>
    <n v="2.9000000000000001E-2"/>
  </r>
  <r>
    <x v="102"/>
    <x v="6"/>
    <n v="2620"/>
    <x v="191"/>
    <n v="393"/>
    <n v="168"/>
    <n v="225"/>
    <n v="182"/>
    <n v="211"/>
    <n v="24"/>
    <n v="389"/>
    <n v="2"/>
    <n v="2.07E-2"/>
  </r>
  <r>
    <x v="102"/>
    <x v="6"/>
    <n v="8600"/>
    <x v="192"/>
    <n v="2115"/>
    <n v="889"/>
    <n v="1226"/>
    <n v="783"/>
    <n v="1332"/>
    <n v="233"/>
    <n v="2079"/>
    <n v="23"/>
    <n v="2.6599999999999999E-2"/>
  </r>
  <r>
    <x v="102"/>
    <x v="6"/>
    <n v="2650"/>
    <x v="193"/>
    <n v="412"/>
    <n v="182"/>
    <n v="230"/>
    <n v="200"/>
    <n v="212"/>
    <n v="7"/>
    <n v="408"/>
    <n v="2"/>
    <n v="1.8100000000000002E-2"/>
  </r>
  <r>
    <x v="102"/>
    <x v="6"/>
    <n v="5000"/>
    <x v="194"/>
    <n v="7152"/>
    <n v="3506"/>
    <n v="3646"/>
    <n v="3076"/>
    <n v="4076"/>
    <n v="1155"/>
    <n v="7022"/>
    <n v="81"/>
    <n v="2.7900000000000001E-2"/>
  </r>
  <r>
    <x v="103"/>
    <x v="0"/>
    <n v="3760"/>
    <x v="0"/>
    <n v="100"/>
    <n v="40"/>
    <n v="60"/>
    <n v="41"/>
    <n v="59"/>
    <n v="0"/>
    <n v="100"/>
    <n v="0"/>
    <n v="2.1399999999999999E-2"/>
  </r>
  <r>
    <x v="103"/>
    <x v="0"/>
    <n v="3750"/>
    <x v="1"/>
    <n v="97"/>
    <n v="39"/>
    <n v="58"/>
    <n v="30"/>
    <n v="67"/>
    <n v="2"/>
    <n v="97"/>
    <n v="0"/>
    <n v="2.2800000000000001E-2"/>
  </r>
  <r>
    <x v="103"/>
    <x v="0"/>
    <n v="3560"/>
    <x v="2"/>
    <n v="31"/>
    <n v="19"/>
    <n v="12"/>
    <n v="17"/>
    <n v="14"/>
    <n v="0"/>
    <n v="31"/>
    <n v="1"/>
    <n v="1.6299999999999999E-2"/>
  </r>
  <r>
    <x v="103"/>
    <x v="0"/>
    <n v="3650"/>
    <x v="195"/>
    <n v="146"/>
    <n v="66"/>
    <n v="80"/>
    <n v="70"/>
    <n v="76"/>
    <n v="4"/>
    <n v="146"/>
    <n v="0"/>
    <n v="3.5000000000000003E-2"/>
  </r>
  <r>
    <x v="103"/>
    <x v="0"/>
    <n v="3570"/>
    <x v="4"/>
    <n v="267"/>
    <n v="112"/>
    <n v="155"/>
    <n v="75"/>
    <n v="192"/>
    <n v="16"/>
    <n v="263"/>
    <n v="9"/>
    <n v="2.52E-2"/>
  </r>
  <r>
    <x v="103"/>
    <x v="0"/>
    <n v="3574"/>
    <x v="5"/>
    <n v="49"/>
    <n v="22"/>
    <n v="27"/>
    <n v="16"/>
    <n v="33"/>
    <n v="8"/>
    <n v="49"/>
    <n v="0"/>
    <n v="0.02"/>
  </r>
  <r>
    <x v="103"/>
    <x v="0"/>
    <n v="3652"/>
    <x v="6"/>
    <n v="49"/>
    <n v="19"/>
    <n v="30"/>
    <n v="9"/>
    <n v="40"/>
    <n v="0"/>
    <n v="48"/>
    <n v="1"/>
    <n v="1.89E-2"/>
  </r>
  <r>
    <x v="103"/>
    <x v="0"/>
    <n v="3780"/>
    <x v="7"/>
    <n v="940"/>
    <n v="234"/>
    <n v="706"/>
    <n v="28"/>
    <n v="912"/>
    <n v="145"/>
    <n v="931"/>
    <n v="5"/>
    <n v="7.3999999999999996E-2"/>
  </r>
  <r>
    <x v="103"/>
    <x v="0"/>
    <n v="3730"/>
    <x v="8"/>
    <n v="209"/>
    <n v="85"/>
    <n v="124"/>
    <n v="46"/>
    <n v="163"/>
    <n v="29"/>
    <n v="203"/>
    <n v="3"/>
    <n v="2.69E-2"/>
  </r>
  <r>
    <x v="103"/>
    <x v="0"/>
    <n v="3769"/>
    <x v="9"/>
    <n v="30"/>
    <n v="19"/>
    <n v="11"/>
    <n v="14"/>
    <n v="16"/>
    <n v="4"/>
    <n v="29"/>
    <n v="0"/>
    <n v="1.41E-2"/>
  </r>
  <r>
    <x v="103"/>
    <x v="0"/>
    <n v="3797"/>
    <x v="10"/>
    <n v="981"/>
    <n v="171"/>
    <n v="810"/>
    <n v="44"/>
    <n v="937"/>
    <n v="32"/>
    <n v="976"/>
    <n v="2"/>
    <n v="7.1599999999999997E-2"/>
  </r>
  <r>
    <x v="103"/>
    <x v="0"/>
    <n v="3616"/>
    <x v="11"/>
    <n v="546"/>
    <n v="224"/>
    <n v="322"/>
    <n v="81"/>
    <n v="465"/>
    <n v="106"/>
    <n v="542"/>
    <n v="10"/>
    <n v="2.6800000000000001E-2"/>
  </r>
  <r>
    <x v="103"/>
    <x v="0"/>
    <n v="3660"/>
    <x v="12"/>
    <n v="93"/>
    <n v="30"/>
    <n v="63"/>
    <n v="7"/>
    <n v="86"/>
    <n v="15"/>
    <n v="93"/>
    <n v="2"/>
    <n v="8.09E-2"/>
  </r>
  <r>
    <x v="103"/>
    <x v="0"/>
    <n v="3557"/>
    <x v="13"/>
    <n v="30"/>
    <n v="16"/>
    <n v="14"/>
    <n v="13"/>
    <n v="17"/>
    <n v="2"/>
    <n v="29"/>
    <n v="0"/>
    <n v="1.5599999999999999E-2"/>
  </r>
  <r>
    <x v="103"/>
    <x v="0"/>
    <n v="3611"/>
    <x v="14"/>
    <n v="104"/>
    <n v="51"/>
    <n v="53"/>
    <n v="17"/>
    <n v="87"/>
    <n v="33"/>
    <n v="99"/>
    <n v="3"/>
    <n v="3.1199999999999999E-2"/>
  </r>
  <r>
    <x v="103"/>
    <x v="0"/>
    <n v="3640"/>
    <x v="15"/>
    <n v="65"/>
    <n v="30"/>
    <n v="35"/>
    <n v="16"/>
    <n v="49"/>
    <n v="0"/>
    <n v="64"/>
    <n v="1"/>
    <n v="1.77E-2"/>
  </r>
  <r>
    <x v="103"/>
    <x v="1"/>
    <n v="31"/>
    <x v="16"/>
    <n v="1022"/>
    <n v="343"/>
    <n v="679"/>
    <n v="59"/>
    <n v="963"/>
    <n v="350"/>
    <n v="996"/>
    <n v="38"/>
    <n v="7.9100000000000004E-2"/>
  </r>
  <r>
    <x v="103"/>
    <x v="1"/>
    <n v="2600"/>
    <x v="17"/>
    <n v="935"/>
    <n v="454"/>
    <n v="481"/>
    <n v="50"/>
    <n v="885"/>
    <n v="200"/>
    <n v="887"/>
    <n v="48"/>
    <n v="2.7E-2"/>
  </r>
  <r>
    <x v="103"/>
    <x v="1"/>
    <n v="70"/>
    <x v="18"/>
    <n v="5458"/>
    <n v="2065"/>
    <n v="3393"/>
    <n v="685"/>
    <n v="4773"/>
    <n v="1787"/>
    <n v="5249"/>
    <n v="79"/>
    <n v="4.8899999999999999E-2"/>
  </r>
  <r>
    <x v="103"/>
    <x v="1"/>
    <n v="7100"/>
    <x v="19"/>
    <n v="3575"/>
    <n v="1467"/>
    <n v="2108"/>
    <n v="409"/>
    <n v="3166"/>
    <n v="1296"/>
    <n v="3296"/>
    <n v="77"/>
    <n v="4.8300000000000003E-2"/>
  </r>
  <r>
    <x v="103"/>
    <x v="1"/>
    <n v="9000"/>
    <x v="20"/>
    <n v="5450"/>
    <n v="2465"/>
    <n v="2985"/>
    <n v="758"/>
    <n v="4692"/>
    <n v="2384"/>
    <n v="5163"/>
    <n v="94"/>
    <n v="5.0500000000000003E-2"/>
  </r>
  <r>
    <x v="103"/>
    <x v="1"/>
    <n v="2200"/>
    <x v="21"/>
    <n v="1655"/>
    <n v="727"/>
    <n v="928"/>
    <n v="77"/>
    <n v="1578"/>
    <n v="914"/>
    <n v="1571"/>
    <n v="20"/>
    <n v="8.7499999999999994E-2"/>
  </r>
  <r>
    <x v="103"/>
    <x v="1"/>
    <n v="1303"/>
    <x v="22"/>
    <n v="476"/>
    <n v="201"/>
    <n v="275"/>
    <n v="4"/>
    <n v="472"/>
    <n v="393"/>
    <n v="452"/>
    <n v="4"/>
    <n v="0.1221"/>
  </r>
  <r>
    <x v="103"/>
    <x v="1"/>
    <n v="831"/>
    <x v="23"/>
    <n v="447"/>
    <n v="218"/>
    <n v="229"/>
    <n v="10"/>
    <n v="437"/>
    <n v="198"/>
    <n v="421"/>
    <n v="21"/>
    <n v="9.2299999999999993E-2"/>
  </r>
  <r>
    <x v="103"/>
    <x v="1"/>
    <n v="1059"/>
    <x v="24"/>
    <n v="944"/>
    <n v="353"/>
    <n v="591"/>
    <n v="1"/>
    <n v="943"/>
    <n v="841"/>
    <n v="935"/>
    <n v="1"/>
    <n v="0.2044"/>
  </r>
  <r>
    <x v="103"/>
    <x v="1"/>
    <n v="1271"/>
    <x v="25"/>
    <n v="65"/>
    <n v="38"/>
    <n v="27"/>
    <n v="36"/>
    <n v="29"/>
    <n v="0"/>
    <n v="65"/>
    <n v="0"/>
    <n v="1.8599999999999998E-2"/>
  </r>
  <r>
    <x v="103"/>
    <x v="1"/>
    <n v="1060"/>
    <x v="26"/>
    <n v="616"/>
    <n v="251"/>
    <n v="365"/>
    <n v="7"/>
    <n v="609"/>
    <n v="483"/>
    <n v="585"/>
    <n v="3"/>
    <n v="0.1515"/>
  </r>
  <r>
    <x v="103"/>
    <x v="1"/>
    <n v="1268"/>
    <x v="27"/>
    <n v="67"/>
    <n v="26"/>
    <n v="41"/>
    <n v="29"/>
    <n v="38"/>
    <n v="2"/>
    <n v="66"/>
    <n v="0"/>
    <n v="1.55E-2"/>
  </r>
  <r>
    <x v="103"/>
    <x v="1"/>
    <n v="99"/>
    <x v="28"/>
    <n v="237"/>
    <n v="84"/>
    <n v="153"/>
    <n v="17"/>
    <n v="220"/>
    <n v="146"/>
    <n v="227"/>
    <n v="11"/>
    <n v="9.3200000000000005E-2"/>
  </r>
  <r>
    <x v="103"/>
    <x v="1"/>
    <n v="246"/>
    <x v="29"/>
    <n v="1199"/>
    <n v="424"/>
    <n v="775"/>
    <n v="87"/>
    <n v="1112"/>
    <n v="348"/>
    <n v="1152"/>
    <n v="48"/>
    <n v="8.1799999999999998E-2"/>
  </r>
  <r>
    <x v="103"/>
    <x v="1"/>
    <n v="666"/>
    <x v="30"/>
    <n v="57"/>
    <n v="28"/>
    <n v="29"/>
    <n v="20"/>
    <n v="37"/>
    <n v="3"/>
    <n v="57"/>
    <n v="1"/>
    <n v="1.41E-2"/>
  </r>
  <r>
    <x v="103"/>
    <x v="1"/>
    <n v="2560"/>
    <x v="31"/>
    <n v="642"/>
    <n v="257"/>
    <n v="385"/>
    <n v="72"/>
    <n v="570"/>
    <n v="268"/>
    <n v="614"/>
    <n v="38"/>
    <n v="5.0599999999999999E-2"/>
  </r>
  <r>
    <x v="103"/>
    <x v="1"/>
    <n v="1192"/>
    <x v="32"/>
    <n v="979"/>
    <n v="433"/>
    <n v="546"/>
    <n v="7"/>
    <n v="972"/>
    <n v="870"/>
    <n v="948"/>
    <n v="4"/>
    <n v="0.23089999999999999"/>
  </r>
  <r>
    <x v="103"/>
    <x v="1"/>
    <n v="2630"/>
    <x v="33"/>
    <n v="1697"/>
    <n v="688"/>
    <n v="1009"/>
    <n v="135"/>
    <n v="1562"/>
    <n v="580"/>
    <n v="1626"/>
    <n v="51"/>
    <n v="5.8200000000000002E-2"/>
  </r>
  <r>
    <x v="103"/>
    <x v="1"/>
    <n v="1034"/>
    <x v="34"/>
    <n v="797"/>
    <n v="326"/>
    <n v="471"/>
    <n v="26"/>
    <n v="771"/>
    <n v="309"/>
    <n v="759"/>
    <n v="44"/>
    <n v="6.7199999999999996E-2"/>
  </r>
  <r>
    <x v="103"/>
    <x v="1"/>
    <n v="1161"/>
    <x v="35"/>
    <n v="2050"/>
    <n v="845"/>
    <n v="1205"/>
    <n v="12"/>
    <n v="2038"/>
    <n v="1385"/>
    <n v="2024"/>
    <n v="58"/>
    <n v="0.1134"/>
  </r>
  <r>
    <x v="103"/>
    <x v="1"/>
    <n v="1286"/>
    <x v="36"/>
    <n v="344"/>
    <n v="130"/>
    <n v="214"/>
    <n v="3"/>
    <n v="341"/>
    <n v="235"/>
    <n v="336"/>
    <n v="4"/>
    <n v="0.13639999999999999"/>
  </r>
  <r>
    <x v="103"/>
    <x v="1"/>
    <n v="1031"/>
    <x v="37"/>
    <n v="969"/>
    <n v="433"/>
    <n v="536"/>
    <n v="76"/>
    <n v="893"/>
    <n v="416"/>
    <n v="884"/>
    <n v="39"/>
    <n v="7.0099999999999996E-2"/>
  </r>
  <r>
    <x v="103"/>
    <x v="1"/>
    <n v="1054"/>
    <x v="38"/>
    <n v="728"/>
    <n v="325"/>
    <n v="403"/>
    <n v="6"/>
    <n v="722"/>
    <n v="583"/>
    <n v="682"/>
    <n v="12"/>
    <n v="0.154"/>
  </r>
  <r>
    <x v="103"/>
    <x v="2"/>
    <n v="182"/>
    <x v="39"/>
    <n v="146"/>
    <n v="68"/>
    <n v="78"/>
    <n v="54"/>
    <n v="92"/>
    <n v="17"/>
    <n v="144"/>
    <n v="2"/>
    <n v="2.1499999999999998E-2"/>
  </r>
  <r>
    <x v="103"/>
    <x v="2"/>
    <n v="41"/>
    <x v="40"/>
    <n v="65"/>
    <n v="29"/>
    <n v="36"/>
    <n v="16"/>
    <n v="49"/>
    <n v="13"/>
    <n v="62"/>
    <n v="2"/>
    <n v="3.3000000000000002E-2"/>
  </r>
  <r>
    <x v="103"/>
    <x v="2"/>
    <n v="1309"/>
    <x v="41"/>
    <n v="740"/>
    <n v="196"/>
    <n v="544"/>
    <n v="30"/>
    <n v="710"/>
    <n v="29"/>
    <n v="721"/>
    <n v="1"/>
    <n v="5.6399999999999999E-2"/>
  </r>
  <r>
    <x v="103"/>
    <x v="2"/>
    <n v="2530"/>
    <x v="42"/>
    <n v="332"/>
    <n v="117"/>
    <n v="215"/>
    <n v="87"/>
    <n v="245"/>
    <n v="29"/>
    <n v="327"/>
    <n v="2"/>
    <n v="3.5799999999999998E-2"/>
  </r>
  <r>
    <x v="103"/>
    <x v="2"/>
    <n v="466"/>
    <x v="43"/>
    <n v="115"/>
    <n v="51"/>
    <n v="64"/>
    <n v="21"/>
    <n v="94"/>
    <n v="29"/>
    <n v="111"/>
    <n v="0"/>
    <n v="3.1099999999999999E-2"/>
  </r>
  <r>
    <x v="103"/>
    <x v="2"/>
    <n v="1066"/>
    <x v="44"/>
    <n v="147"/>
    <n v="65"/>
    <n v="82"/>
    <n v="21"/>
    <n v="126"/>
    <n v="32"/>
    <n v="143"/>
    <n v="6"/>
    <n v="3.6499999999999998E-2"/>
  </r>
  <r>
    <x v="103"/>
    <x v="2"/>
    <n v="681"/>
    <x v="45"/>
    <n v="272"/>
    <n v="132"/>
    <n v="140"/>
    <n v="100"/>
    <n v="172"/>
    <n v="29"/>
    <n v="268"/>
    <n v="1"/>
    <n v="2.2499999999999999E-2"/>
  </r>
  <r>
    <x v="103"/>
    <x v="2"/>
    <n v="2550"/>
    <x v="46"/>
    <n v="318"/>
    <n v="132"/>
    <n v="186"/>
    <n v="72"/>
    <n v="246"/>
    <n v="47"/>
    <n v="311"/>
    <n v="5"/>
    <n v="2.6800000000000001E-2"/>
  </r>
  <r>
    <x v="103"/>
    <x v="2"/>
    <n v="627"/>
    <x v="47"/>
    <n v="62"/>
    <n v="27"/>
    <n v="35"/>
    <n v="4"/>
    <n v="58"/>
    <n v="29"/>
    <n v="57"/>
    <n v="1"/>
    <n v="1.5900000000000001E-2"/>
  </r>
  <r>
    <x v="103"/>
    <x v="2"/>
    <n v="166"/>
    <x v="48"/>
    <n v="308"/>
    <n v="120"/>
    <n v="188"/>
    <n v="62"/>
    <n v="246"/>
    <n v="52"/>
    <n v="303"/>
    <n v="0"/>
    <n v="2.6700000000000002E-2"/>
  </r>
  <r>
    <x v="103"/>
    <x v="2"/>
    <n v="229"/>
    <x v="49"/>
    <n v="210"/>
    <n v="84"/>
    <n v="126"/>
    <n v="71"/>
    <n v="139"/>
    <n v="22"/>
    <n v="210"/>
    <n v="0"/>
    <n v="2.52E-2"/>
  </r>
  <r>
    <x v="103"/>
    <x v="2"/>
    <n v="9700"/>
    <x v="50"/>
    <n v="758"/>
    <n v="278"/>
    <n v="480"/>
    <n v="349"/>
    <n v="409"/>
    <n v="14"/>
    <n v="750"/>
    <n v="7"/>
    <n v="2.53E-2"/>
  </r>
  <r>
    <x v="103"/>
    <x v="2"/>
    <n v="1290"/>
    <x v="51"/>
    <n v="112"/>
    <n v="35"/>
    <n v="77"/>
    <n v="3"/>
    <n v="109"/>
    <n v="77"/>
    <n v="108"/>
    <n v="2"/>
    <n v="3.7499999999999999E-2"/>
  </r>
  <r>
    <x v="103"/>
    <x v="2"/>
    <n v="2730"/>
    <x v="52"/>
    <n v="896"/>
    <n v="405"/>
    <n v="491"/>
    <n v="27"/>
    <n v="869"/>
    <n v="527"/>
    <n v="765"/>
    <n v="22"/>
    <n v="4.6199999999999998E-2"/>
  </r>
  <r>
    <x v="103"/>
    <x v="2"/>
    <n v="2720"/>
    <x v="53"/>
    <n v="173"/>
    <n v="74"/>
    <n v="99"/>
    <n v="18"/>
    <n v="155"/>
    <n v="21"/>
    <n v="170"/>
    <n v="10"/>
    <n v="1.52E-2"/>
  </r>
  <r>
    <x v="103"/>
    <x v="2"/>
    <n v="2660"/>
    <x v="54"/>
    <n v="774"/>
    <n v="340"/>
    <n v="434"/>
    <n v="165"/>
    <n v="609"/>
    <n v="132"/>
    <n v="755"/>
    <n v="16"/>
    <n v="3.27E-2"/>
  </r>
  <r>
    <x v="103"/>
    <x v="2"/>
    <n v="9400"/>
    <x v="55"/>
    <n v="407"/>
    <n v="164"/>
    <n v="243"/>
    <n v="97"/>
    <n v="310"/>
    <n v="39"/>
    <n v="401"/>
    <n v="9"/>
    <n v="2.5399999999999999E-2"/>
  </r>
  <r>
    <x v="103"/>
    <x v="2"/>
    <n v="1224"/>
    <x v="56"/>
    <n v="87"/>
    <n v="33"/>
    <n v="54"/>
    <n v="57"/>
    <n v="30"/>
    <n v="0"/>
    <n v="87"/>
    <n v="1"/>
    <n v="1.54E-2"/>
  </r>
  <r>
    <x v="103"/>
    <x v="2"/>
    <n v="633"/>
    <x v="57"/>
    <n v="20"/>
    <n v="11"/>
    <n v="9"/>
    <n v="3"/>
    <n v="17"/>
    <n v="7"/>
    <n v="19"/>
    <n v="0"/>
    <n v="1.4E-2"/>
  </r>
  <r>
    <x v="103"/>
    <x v="2"/>
    <n v="168"/>
    <x v="58"/>
    <n v="327"/>
    <n v="131"/>
    <n v="196"/>
    <n v="63"/>
    <n v="264"/>
    <n v="43"/>
    <n v="326"/>
    <n v="6"/>
    <n v="3.0099999999999998E-2"/>
  </r>
  <r>
    <x v="103"/>
    <x v="2"/>
    <n v="6900"/>
    <x v="59"/>
    <n v="1252"/>
    <n v="533"/>
    <n v="719"/>
    <n v="479"/>
    <n v="773"/>
    <n v="51"/>
    <n v="1239"/>
    <n v="22"/>
    <n v="2.3400000000000001E-2"/>
  </r>
  <r>
    <x v="103"/>
    <x v="2"/>
    <n v="634"/>
    <x v="60"/>
    <n v="181"/>
    <n v="78"/>
    <n v="103"/>
    <n v="7"/>
    <n v="174"/>
    <n v="80"/>
    <n v="178"/>
    <n v="3"/>
    <n v="2.0299999999999999E-2"/>
  </r>
  <r>
    <x v="103"/>
    <x v="2"/>
    <n v="7000"/>
    <x v="61"/>
    <n v="1595"/>
    <n v="713"/>
    <n v="882"/>
    <n v="147"/>
    <n v="1448"/>
    <n v="618"/>
    <n v="1562"/>
    <n v="34"/>
    <n v="4.5100000000000001E-2"/>
  </r>
  <r>
    <x v="103"/>
    <x v="2"/>
    <n v="1200"/>
    <x v="62"/>
    <n v="920"/>
    <n v="351"/>
    <n v="569"/>
    <n v="415"/>
    <n v="505"/>
    <n v="34"/>
    <n v="912"/>
    <n v="16"/>
    <n v="2.12E-2"/>
  </r>
  <r>
    <x v="103"/>
    <x v="2"/>
    <n v="28"/>
    <x v="63"/>
    <n v="185"/>
    <n v="66"/>
    <n v="119"/>
    <n v="56"/>
    <n v="129"/>
    <n v="20"/>
    <n v="184"/>
    <n v="0"/>
    <n v="2.6200000000000001E-2"/>
  </r>
  <r>
    <x v="103"/>
    <x v="2"/>
    <n v="7200"/>
    <x v="64"/>
    <n v="621"/>
    <n v="261"/>
    <n v="360"/>
    <n v="167"/>
    <n v="454"/>
    <n v="106"/>
    <n v="610"/>
    <n v="7"/>
    <n v="2.6200000000000001E-2"/>
  </r>
  <r>
    <x v="103"/>
    <x v="2"/>
    <n v="7400"/>
    <x v="65"/>
    <n v="4208"/>
    <n v="1773"/>
    <n v="2435"/>
    <n v="561"/>
    <n v="3647"/>
    <n v="885"/>
    <n v="4132"/>
    <n v="66"/>
    <n v="3.9600000000000003E-2"/>
  </r>
  <r>
    <x v="103"/>
    <x v="2"/>
    <n v="587"/>
    <x v="66"/>
    <n v="25"/>
    <n v="9"/>
    <n v="16"/>
    <n v="12"/>
    <n v="13"/>
    <n v="1"/>
    <n v="25"/>
    <n v="0"/>
    <n v="1.29E-2"/>
  </r>
  <r>
    <x v="103"/>
    <x v="2"/>
    <n v="171"/>
    <x v="67"/>
    <n v="94"/>
    <n v="34"/>
    <n v="60"/>
    <n v="21"/>
    <n v="73"/>
    <n v="4"/>
    <n v="93"/>
    <n v="1"/>
    <n v="2.5700000000000001E-2"/>
  </r>
  <r>
    <x v="103"/>
    <x v="2"/>
    <n v="7900"/>
    <x v="68"/>
    <n v="3925"/>
    <n v="1634"/>
    <n v="2291"/>
    <n v="811"/>
    <n v="3114"/>
    <n v="681"/>
    <n v="3840"/>
    <n v="36"/>
    <n v="3.1E-2"/>
  </r>
  <r>
    <x v="103"/>
    <x v="2"/>
    <n v="195"/>
    <x v="69"/>
    <n v="276"/>
    <n v="114"/>
    <n v="162"/>
    <n v="91"/>
    <n v="185"/>
    <n v="15"/>
    <n v="275"/>
    <n v="1"/>
    <n v="2.5999999999999999E-2"/>
  </r>
  <r>
    <x v="103"/>
    <x v="2"/>
    <n v="638"/>
    <x v="70"/>
    <n v="282"/>
    <n v="134"/>
    <n v="148"/>
    <n v="10"/>
    <n v="272"/>
    <n v="175"/>
    <n v="248"/>
    <n v="9"/>
    <n v="0.03"/>
  </r>
  <r>
    <x v="103"/>
    <x v="2"/>
    <n v="469"/>
    <x v="71"/>
    <n v="259"/>
    <n v="117"/>
    <n v="142"/>
    <n v="24"/>
    <n v="235"/>
    <n v="88"/>
    <n v="252"/>
    <n v="8"/>
    <n v="4.3099999999999999E-2"/>
  </r>
  <r>
    <x v="103"/>
    <x v="2"/>
    <n v="2640"/>
    <x v="72"/>
    <n v="979"/>
    <n v="380"/>
    <n v="598"/>
    <n v="179"/>
    <n v="800"/>
    <n v="102"/>
    <n v="970"/>
    <n v="5"/>
    <n v="4.1599999999999998E-2"/>
  </r>
  <r>
    <x v="103"/>
    <x v="2"/>
    <n v="8300"/>
    <x v="73"/>
    <n v="3895"/>
    <n v="1677"/>
    <n v="2218"/>
    <n v="822"/>
    <n v="3073"/>
    <n v="691"/>
    <n v="3860"/>
    <n v="58"/>
    <n v="2.81E-2"/>
  </r>
  <r>
    <x v="103"/>
    <x v="2"/>
    <n v="8400"/>
    <x v="74"/>
    <n v="2529"/>
    <n v="995"/>
    <n v="1534"/>
    <n v="596"/>
    <n v="1933"/>
    <n v="534"/>
    <n v="2465"/>
    <n v="40"/>
    <n v="3.6499999999999998E-2"/>
  </r>
  <r>
    <x v="103"/>
    <x v="2"/>
    <n v="8500"/>
    <x v="75"/>
    <n v="1483"/>
    <n v="666"/>
    <n v="817"/>
    <n v="102"/>
    <n v="1381"/>
    <n v="417"/>
    <n v="1443"/>
    <n v="39"/>
    <n v="3.95E-2"/>
  </r>
  <r>
    <x v="103"/>
    <x v="2"/>
    <n v="8700"/>
    <x v="76"/>
    <n v="712"/>
    <n v="322"/>
    <n v="390"/>
    <n v="341"/>
    <n v="371"/>
    <n v="23"/>
    <n v="706"/>
    <n v="10"/>
    <n v="1.9099999999999999E-2"/>
  </r>
  <r>
    <x v="103"/>
    <x v="2"/>
    <n v="1304"/>
    <x v="77"/>
    <n v="191"/>
    <n v="81"/>
    <n v="110"/>
    <n v="81"/>
    <n v="110"/>
    <n v="7"/>
    <n v="189"/>
    <n v="1"/>
    <n v="1.72E-2"/>
  </r>
  <r>
    <x v="103"/>
    <x v="2"/>
    <n v="154"/>
    <x v="78"/>
    <n v="142"/>
    <n v="55"/>
    <n v="87"/>
    <n v="41"/>
    <n v="101"/>
    <n v="12"/>
    <n v="140"/>
    <n v="0"/>
    <n v="2.2700000000000001E-2"/>
  </r>
  <r>
    <x v="103"/>
    <x v="3"/>
    <n v="473"/>
    <x v="79"/>
    <n v="513"/>
    <n v="223"/>
    <n v="290"/>
    <n v="1"/>
    <n v="512"/>
    <n v="339"/>
    <n v="504"/>
    <n v="8"/>
    <n v="8.9800000000000005E-2"/>
  </r>
  <r>
    <x v="103"/>
    <x v="3"/>
    <n v="478"/>
    <x v="80"/>
    <n v="406"/>
    <n v="187"/>
    <n v="219"/>
    <n v="13"/>
    <n v="393"/>
    <n v="312"/>
    <n v="406"/>
    <n v="2"/>
    <n v="7.3499999999999996E-2"/>
  </r>
  <r>
    <x v="103"/>
    <x v="3"/>
    <n v="529"/>
    <x v="81"/>
    <n v="359"/>
    <n v="154"/>
    <n v="205"/>
    <n v="17"/>
    <n v="342"/>
    <n v="253"/>
    <n v="352"/>
    <n v="4"/>
    <n v="6.5500000000000003E-2"/>
  </r>
  <r>
    <x v="103"/>
    <x v="3"/>
    <n v="482"/>
    <x v="82"/>
    <n v="197"/>
    <n v="90"/>
    <n v="107"/>
    <n v="13"/>
    <n v="184"/>
    <n v="144"/>
    <n v="195"/>
    <n v="2"/>
    <n v="5.3600000000000002E-2"/>
  </r>
  <r>
    <x v="103"/>
    <x v="3"/>
    <n v="4001"/>
    <x v="83"/>
    <n v="288"/>
    <n v="105"/>
    <n v="183"/>
    <n v="8"/>
    <n v="280"/>
    <n v="217"/>
    <n v="280"/>
    <n v="3"/>
    <n v="0.10680000000000001"/>
  </r>
  <r>
    <x v="103"/>
    <x v="3"/>
    <n v="998"/>
    <x v="84"/>
    <n v="239"/>
    <n v="109"/>
    <n v="130"/>
    <n v="4"/>
    <n v="235"/>
    <n v="159"/>
    <n v="239"/>
    <n v="3"/>
    <n v="6.8500000000000005E-2"/>
  </r>
  <r>
    <x v="103"/>
    <x v="3"/>
    <n v="480"/>
    <x v="85"/>
    <n v="346"/>
    <n v="85"/>
    <n v="261"/>
    <n v="12"/>
    <n v="334"/>
    <n v="217"/>
    <n v="337"/>
    <n v="2"/>
    <n v="6.4600000000000005E-2"/>
  </r>
  <r>
    <x v="103"/>
    <x v="3"/>
    <n v="9200"/>
    <x v="86"/>
    <n v="686"/>
    <n v="322"/>
    <n v="364"/>
    <n v="24"/>
    <n v="662"/>
    <n v="270"/>
    <n v="661"/>
    <n v="36"/>
    <n v="6.7000000000000004E-2"/>
  </r>
  <r>
    <x v="103"/>
    <x v="3"/>
    <n v="944"/>
    <x v="87"/>
    <n v="135"/>
    <n v="62"/>
    <n v="73"/>
    <n v="4"/>
    <n v="131"/>
    <n v="82"/>
    <n v="127"/>
    <n v="4"/>
    <n v="4.0800000000000003E-2"/>
  </r>
  <r>
    <x v="103"/>
    <x v="3"/>
    <n v="483"/>
    <x v="88"/>
    <n v="301"/>
    <n v="129"/>
    <n v="172"/>
    <n v="13"/>
    <n v="288"/>
    <n v="231"/>
    <n v="292"/>
    <n v="1"/>
    <n v="9.0300000000000005E-2"/>
  </r>
  <r>
    <x v="103"/>
    <x v="3"/>
    <n v="1292"/>
    <x v="89"/>
    <n v="980"/>
    <n v="426"/>
    <n v="554"/>
    <n v="6"/>
    <n v="974"/>
    <n v="675"/>
    <n v="963"/>
    <n v="11"/>
    <n v="0.1104"/>
  </r>
  <r>
    <x v="103"/>
    <x v="3"/>
    <n v="485"/>
    <x v="90"/>
    <n v="145"/>
    <n v="40"/>
    <n v="105"/>
    <n v="0"/>
    <n v="145"/>
    <n v="79"/>
    <n v="145"/>
    <n v="2"/>
    <n v="5.1400000000000001E-2"/>
  </r>
  <r>
    <x v="103"/>
    <x v="3"/>
    <n v="487"/>
    <x v="91"/>
    <n v="49"/>
    <n v="20"/>
    <n v="29"/>
    <n v="6"/>
    <n v="43"/>
    <n v="18"/>
    <n v="49"/>
    <n v="3"/>
    <n v="3.0200000000000001E-2"/>
  </r>
  <r>
    <x v="103"/>
    <x v="3"/>
    <n v="489"/>
    <x v="92"/>
    <n v="222"/>
    <n v="91"/>
    <n v="131"/>
    <n v="12"/>
    <n v="210"/>
    <n v="148"/>
    <n v="218"/>
    <n v="4"/>
    <n v="5.3400000000000003E-2"/>
  </r>
  <r>
    <x v="103"/>
    <x v="3"/>
    <n v="490"/>
    <x v="93"/>
    <n v="347"/>
    <n v="136"/>
    <n v="211"/>
    <n v="20"/>
    <n v="327"/>
    <n v="227"/>
    <n v="334"/>
    <n v="4"/>
    <n v="6.6199999999999995E-2"/>
  </r>
  <r>
    <x v="103"/>
    <x v="3"/>
    <n v="492"/>
    <x v="94"/>
    <n v="457"/>
    <n v="204"/>
    <n v="253"/>
    <n v="16"/>
    <n v="441"/>
    <n v="301"/>
    <n v="456"/>
    <n v="4"/>
    <n v="9.8100000000000007E-2"/>
  </r>
  <r>
    <x v="103"/>
    <x v="3"/>
    <n v="975"/>
    <x v="95"/>
    <n v="197"/>
    <n v="70"/>
    <n v="127"/>
    <n v="8"/>
    <n v="189"/>
    <n v="91"/>
    <n v="196"/>
    <n v="10"/>
    <n v="6.5600000000000006E-2"/>
  </r>
  <r>
    <x v="103"/>
    <x v="3"/>
    <n v="496"/>
    <x v="96"/>
    <n v="110"/>
    <n v="52"/>
    <n v="58"/>
    <n v="12"/>
    <n v="98"/>
    <n v="49"/>
    <n v="102"/>
    <n v="4"/>
    <n v="3.8699999999999998E-2"/>
  </r>
  <r>
    <x v="103"/>
    <x v="3"/>
    <n v="2034"/>
    <x v="97"/>
    <n v="236"/>
    <n v="96"/>
    <n v="140"/>
    <n v="23"/>
    <n v="213"/>
    <n v="81"/>
    <n v="222"/>
    <n v="6"/>
    <n v="4.7600000000000003E-2"/>
  </r>
  <r>
    <x v="103"/>
    <x v="3"/>
    <n v="6700"/>
    <x v="98"/>
    <n v="1331"/>
    <n v="581"/>
    <n v="750"/>
    <n v="89"/>
    <n v="1242"/>
    <n v="519"/>
    <n v="1198"/>
    <n v="43"/>
    <n v="5.62E-2"/>
  </r>
  <r>
    <x v="103"/>
    <x v="3"/>
    <n v="962"/>
    <x v="99"/>
    <n v="267"/>
    <n v="100"/>
    <n v="167"/>
    <n v="3"/>
    <n v="264"/>
    <n v="149"/>
    <n v="261"/>
    <n v="13"/>
    <n v="8.8999999999999996E-2"/>
  </r>
  <r>
    <x v="103"/>
    <x v="3"/>
    <n v="498"/>
    <x v="100"/>
    <n v="309"/>
    <n v="123"/>
    <n v="186"/>
    <n v="12"/>
    <n v="297"/>
    <n v="213"/>
    <n v="297"/>
    <n v="4"/>
    <n v="5.45E-2"/>
  </r>
  <r>
    <x v="103"/>
    <x v="3"/>
    <n v="8900"/>
    <x v="101"/>
    <n v="1189"/>
    <n v="536"/>
    <n v="653"/>
    <n v="37"/>
    <n v="1152"/>
    <n v="836"/>
    <n v="1168"/>
    <n v="9"/>
    <n v="8.7999999999999995E-2"/>
  </r>
  <r>
    <x v="103"/>
    <x v="3"/>
    <n v="1295"/>
    <x v="102"/>
    <n v="117"/>
    <n v="45"/>
    <n v="72"/>
    <n v="5"/>
    <n v="112"/>
    <n v="59"/>
    <n v="106"/>
    <n v="5"/>
    <n v="3.8600000000000002E-2"/>
  </r>
  <r>
    <x v="103"/>
    <x v="3"/>
    <n v="46"/>
    <x v="103"/>
    <n v="85"/>
    <n v="46"/>
    <n v="39"/>
    <n v="9"/>
    <n v="76"/>
    <n v="32"/>
    <n v="76"/>
    <n v="1"/>
    <n v="0.05"/>
  </r>
  <r>
    <x v="103"/>
    <x v="3"/>
    <n v="499"/>
    <x v="104"/>
    <n v="434"/>
    <n v="194"/>
    <n v="240"/>
    <n v="29"/>
    <n v="405"/>
    <n v="296"/>
    <n v="431"/>
    <n v="1"/>
    <n v="5.6800000000000003E-2"/>
  </r>
  <r>
    <x v="103"/>
    <x v="3"/>
    <n v="240"/>
    <x v="105"/>
    <n v="477"/>
    <n v="213"/>
    <n v="264"/>
    <n v="110"/>
    <n v="367"/>
    <n v="81"/>
    <n v="468"/>
    <n v="24"/>
    <n v="4.0599999999999997E-2"/>
  </r>
  <r>
    <x v="103"/>
    <x v="3"/>
    <n v="502"/>
    <x v="106"/>
    <n v="326"/>
    <n v="140"/>
    <n v="186"/>
    <n v="1"/>
    <n v="325"/>
    <n v="216"/>
    <n v="324"/>
    <n v="6"/>
    <n v="5.79E-2"/>
  </r>
  <r>
    <x v="103"/>
    <x v="3"/>
    <n v="504"/>
    <x v="107"/>
    <n v="362"/>
    <n v="184"/>
    <n v="178"/>
    <n v="7"/>
    <n v="355"/>
    <n v="271"/>
    <n v="354"/>
    <n v="0"/>
    <n v="7.7600000000000002E-2"/>
  </r>
  <r>
    <x v="103"/>
    <x v="3"/>
    <n v="505"/>
    <x v="108"/>
    <n v="165"/>
    <n v="64"/>
    <n v="101"/>
    <n v="7"/>
    <n v="158"/>
    <n v="131"/>
    <n v="162"/>
    <n v="3"/>
    <n v="9.7500000000000003E-2"/>
  </r>
  <r>
    <x v="103"/>
    <x v="3"/>
    <n v="1296"/>
    <x v="109"/>
    <n v="156"/>
    <n v="53"/>
    <n v="103"/>
    <n v="1"/>
    <n v="155"/>
    <n v="85"/>
    <n v="148"/>
    <n v="1"/>
    <n v="4.41E-2"/>
  </r>
  <r>
    <x v="103"/>
    <x v="3"/>
    <n v="978"/>
    <x v="110"/>
    <n v="128"/>
    <n v="45"/>
    <n v="83"/>
    <n v="6"/>
    <n v="122"/>
    <n v="80"/>
    <n v="122"/>
    <n v="1"/>
    <n v="5.5500000000000001E-2"/>
  </r>
  <r>
    <x v="103"/>
    <x v="3"/>
    <n v="1263"/>
    <x v="111"/>
    <n v="69"/>
    <n v="25"/>
    <n v="44"/>
    <n v="30"/>
    <n v="39"/>
    <n v="6"/>
    <n v="67"/>
    <n v="2"/>
    <n v="2.1399999999999999E-2"/>
  </r>
  <r>
    <x v="103"/>
    <x v="3"/>
    <n v="507"/>
    <x v="112"/>
    <n v="336"/>
    <n v="152"/>
    <n v="184"/>
    <n v="2"/>
    <n v="334"/>
    <n v="210"/>
    <n v="328"/>
    <n v="6"/>
    <n v="6.5199999999999994E-2"/>
  </r>
  <r>
    <x v="103"/>
    <x v="3"/>
    <n v="508"/>
    <x v="113"/>
    <n v="36"/>
    <n v="19"/>
    <n v="17"/>
    <n v="8"/>
    <n v="28"/>
    <n v="8"/>
    <n v="36"/>
    <n v="2"/>
    <n v="2.2599999999999999E-2"/>
  </r>
  <r>
    <x v="103"/>
    <x v="3"/>
    <n v="509"/>
    <x v="114"/>
    <n v="625"/>
    <n v="317"/>
    <n v="308"/>
    <n v="28"/>
    <n v="597"/>
    <n v="466"/>
    <n v="607"/>
    <n v="12"/>
    <n v="7.2900000000000006E-2"/>
  </r>
  <r>
    <x v="103"/>
    <x v="3"/>
    <n v="510"/>
    <x v="115"/>
    <n v="612"/>
    <n v="283"/>
    <n v="329"/>
    <n v="13"/>
    <n v="599"/>
    <n v="400"/>
    <n v="607"/>
    <n v="2"/>
    <n v="8.6900000000000005E-2"/>
  </r>
  <r>
    <x v="103"/>
    <x v="3"/>
    <n v="47"/>
    <x v="116"/>
    <n v="48"/>
    <n v="18"/>
    <n v="30"/>
    <n v="19"/>
    <n v="29"/>
    <n v="4"/>
    <n v="47"/>
    <n v="0"/>
    <n v="2.1600000000000001E-2"/>
  </r>
  <r>
    <x v="103"/>
    <x v="3"/>
    <n v="1139"/>
    <x v="117"/>
    <n v="1376"/>
    <n v="570"/>
    <n v="806"/>
    <n v="280"/>
    <n v="1096"/>
    <n v="600"/>
    <n v="1280"/>
    <n v="34"/>
    <n v="5.0099999999999999E-2"/>
  </r>
  <r>
    <x v="103"/>
    <x v="3"/>
    <n v="481"/>
    <x v="118"/>
    <n v="849"/>
    <n v="354"/>
    <n v="495"/>
    <n v="18"/>
    <n v="831"/>
    <n v="629"/>
    <n v="830"/>
    <n v="13"/>
    <n v="9.5100000000000004E-2"/>
  </r>
  <r>
    <x v="103"/>
    <x v="3"/>
    <n v="516"/>
    <x v="119"/>
    <n v="485"/>
    <n v="201"/>
    <n v="284"/>
    <n v="20"/>
    <n v="465"/>
    <n v="282"/>
    <n v="473"/>
    <n v="7"/>
    <n v="7.3999999999999996E-2"/>
  </r>
  <r>
    <x v="103"/>
    <x v="3"/>
    <n v="874"/>
    <x v="120"/>
    <n v="807"/>
    <n v="356"/>
    <n v="451"/>
    <n v="90"/>
    <n v="717"/>
    <n v="220"/>
    <n v="767"/>
    <n v="51"/>
    <n v="5.8000000000000003E-2"/>
  </r>
  <r>
    <x v="103"/>
    <x v="3"/>
    <n v="4201"/>
    <x v="121"/>
    <n v="323"/>
    <n v="117"/>
    <n v="206"/>
    <n v="10"/>
    <n v="313"/>
    <n v="222"/>
    <n v="312"/>
    <n v="6"/>
    <n v="6.7699999999999996E-2"/>
  </r>
  <r>
    <x v="103"/>
    <x v="3"/>
    <n v="517"/>
    <x v="122"/>
    <n v="130"/>
    <n v="66"/>
    <n v="64"/>
    <n v="3"/>
    <n v="127"/>
    <n v="84"/>
    <n v="121"/>
    <n v="2"/>
    <n v="6.3500000000000001E-2"/>
  </r>
  <r>
    <x v="103"/>
    <x v="3"/>
    <n v="4203"/>
    <x v="123"/>
    <n v="169"/>
    <n v="68"/>
    <n v="101"/>
    <n v="4"/>
    <n v="165"/>
    <n v="118"/>
    <n v="162"/>
    <n v="0"/>
    <n v="9.9400000000000002E-2"/>
  </r>
  <r>
    <x v="103"/>
    <x v="3"/>
    <n v="518"/>
    <x v="124"/>
    <n v="50"/>
    <n v="21"/>
    <n v="29"/>
    <n v="3"/>
    <n v="47"/>
    <n v="18"/>
    <n v="48"/>
    <n v="2"/>
    <n v="2.9399999999999999E-2"/>
  </r>
  <r>
    <x v="103"/>
    <x v="3"/>
    <n v="1063"/>
    <x v="125"/>
    <n v="704"/>
    <n v="317"/>
    <n v="387"/>
    <n v="79"/>
    <n v="625"/>
    <n v="303"/>
    <n v="664"/>
    <n v="35"/>
    <n v="5.6300000000000003E-2"/>
  </r>
  <r>
    <x v="103"/>
    <x v="3"/>
    <n v="520"/>
    <x v="126"/>
    <n v="140"/>
    <n v="61"/>
    <n v="79"/>
    <n v="2"/>
    <n v="138"/>
    <n v="98"/>
    <n v="136"/>
    <n v="2"/>
    <n v="4.4499999999999998E-2"/>
  </r>
  <r>
    <x v="103"/>
    <x v="3"/>
    <n v="9100"/>
    <x v="127"/>
    <n v="1574"/>
    <n v="740"/>
    <n v="834"/>
    <n v="182"/>
    <n v="1392"/>
    <n v="685"/>
    <n v="1492"/>
    <n v="51"/>
    <n v="4.8899999999999999E-2"/>
  </r>
  <r>
    <x v="103"/>
    <x v="3"/>
    <n v="522"/>
    <x v="128"/>
    <n v="315"/>
    <n v="138"/>
    <n v="177"/>
    <n v="10"/>
    <n v="305"/>
    <n v="235"/>
    <n v="310"/>
    <n v="6"/>
    <n v="6.3899999999999998E-2"/>
  </r>
  <r>
    <x v="103"/>
    <x v="3"/>
    <n v="7300"/>
    <x v="129"/>
    <n v="2430"/>
    <n v="1082"/>
    <n v="1348"/>
    <n v="133"/>
    <n v="2297"/>
    <n v="1608"/>
    <n v="2410"/>
    <n v="11"/>
    <n v="7.1199999999999999E-2"/>
  </r>
  <r>
    <x v="103"/>
    <x v="3"/>
    <n v="1061"/>
    <x v="130"/>
    <n v="1236"/>
    <n v="554"/>
    <n v="682"/>
    <n v="122"/>
    <n v="1114"/>
    <n v="471"/>
    <n v="1117"/>
    <n v="87"/>
    <n v="4.8300000000000003E-2"/>
  </r>
  <r>
    <x v="103"/>
    <x v="3"/>
    <n v="525"/>
    <x v="131"/>
    <n v="96"/>
    <n v="41"/>
    <n v="55"/>
    <n v="4"/>
    <n v="92"/>
    <n v="56"/>
    <n v="93"/>
    <n v="1"/>
    <n v="5.3100000000000001E-2"/>
  </r>
  <r>
    <x v="103"/>
    <x v="3"/>
    <n v="7500"/>
    <x v="132"/>
    <n v="1459"/>
    <n v="638"/>
    <n v="821"/>
    <n v="50"/>
    <n v="1409"/>
    <n v="1097"/>
    <n v="1442"/>
    <n v="11"/>
    <n v="0.1087"/>
  </r>
  <r>
    <x v="103"/>
    <x v="3"/>
    <n v="4501"/>
    <x v="133"/>
    <n v="69"/>
    <n v="32"/>
    <n v="37"/>
    <n v="3"/>
    <n v="66"/>
    <n v="38"/>
    <n v="66"/>
    <n v="1"/>
    <n v="6.5799999999999997E-2"/>
  </r>
  <r>
    <x v="103"/>
    <x v="3"/>
    <n v="530"/>
    <x v="134"/>
    <n v="126"/>
    <n v="63"/>
    <n v="63"/>
    <n v="6"/>
    <n v="120"/>
    <n v="71"/>
    <n v="123"/>
    <n v="1"/>
    <n v="4.6199999999999998E-2"/>
  </r>
  <r>
    <x v="103"/>
    <x v="3"/>
    <n v="511"/>
    <x v="135"/>
    <n v="230"/>
    <n v="91"/>
    <n v="139"/>
    <n v="4"/>
    <n v="226"/>
    <n v="163"/>
    <n v="229"/>
    <n v="0"/>
    <n v="8.4199999999999997E-2"/>
  </r>
  <r>
    <x v="103"/>
    <x v="3"/>
    <n v="532"/>
    <x v="136"/>
    <n v="307"/>
    <n v="160"/>
    <n v="147"/>
    <n v="9"/>
    <n v="298"/>
    <n v="223"/>
    <n v="297"/>
    <n v="2"/>
    <n v="5.9299999999999999E-2"/>
  </r>
  <r>
    <x v="103"/>
    <x v="3"/>
    <n v="7600"/>
    <x v="137"/>
    <n v="2685"/>
    <n v="1090"/>
    <n v="1595"/>
    <n v="163"/>
    <n v="2522"/>
    <n v="1626"/>
    <n v="2583"/>
    <n v="33"/>
    <n v="9.8900000000000002E-2"/>
  </r>
  <r>
    <x v="103"/>
    <x v="3"/>
    <n v="7700"/>
    <x v="138"/>
    <n v="1523"/>
    <n v="598"/>
    <n v="925"/>
    <n v="171"/>
    <n v="1352"/>
    <n v="447"/>
    <n v="1456"/>
    <n v="55"/>
    <n v="5.8999999999999997E-2"/>
  </r>
  <r>
    <x v="103"/>
    <x v="3"/>
    <n v="531"/>
    <x v="139"/>
    <n v="970"/>
    <n v="435"/>
    <n v="535"/>
    <n v="31"/>
    <n v="939"/>
    <n v="792"/>
    <n v="962"/>
    <n v="9"/>
    <n v="0.1013"/>
  </r>
  <r>
    <x v="103"/>
    <x v="3"/>
    <n v="535"/>
    <x v="140"/>
    <n v="84"/>
    <n v="40"/>
    <n v="44"/>
    <n v="10"/>
    <n v="74"/>
    <n v="39"/>
    <n v="82"/>
    <n v="2"/>
    <n v="4.9000000000000002E-2"/>
  </r>
  <r>
    <x v="103"/>
    <x v="3"/>
    <n v="536"/>
    <x v="141"/>
    <n v="101"/>
    <n v="58"/>
    <n v="43"/>
    <n v="3"/>
    <n v="98"/>
    <n v="62"/>
    <n v="97"/>
    <n v="2"/>
    <n v="3.5900000000000001E-2"/>
  </r>
  <r>
    <x v="103"/>
    <x v="3"/>
    <n v="8000"/>
    <x v="142"/>
    <n v="1021"/>
    <n v="486"/>
    <n v="535"/>
    <n v="97"/>
    <n v="924"/>
    <n v="498"/>
    <n v="983"/>
    <n v="23"/>
    <n v="7.5499999999999998E-2"/>
  </r>
  <r>
    <x v="103"/>
    <x v="3"/>
    <n v="4100"/>
    <x v="143"/>
    <n v="181"/>
    <n v="77"/>
    <n v="104"/>
    <n v="34"/>
    <n v="147"/>
    <n v="57"/>
    <n v="177"/>
    <n v="4"/>
    <n v="4.5100000000000001E-2"/>
  </r>
  <r>
    <x v="103"/>
    <x v="3"/>
    <n v="2800"/>
    <x v="144"/>
    <n v="639"/>
    <n v="288"/>
    <n v="351"/>
    <n v="60"/>
    <n v="579"/>
    <n v="209"/>
    <n v="614"/>
    <n v="21"/>
    <n v="4.7800000000000002E-2"/>
  </r>
  <r>
    <x v="103"/>
    <x v="3"/>
    <n v="543"/>
    <x v="145"/>
    <n v="220"/>
    <n v="90"/>
    <n v="130"/>
    <n v="16"/>
    <n v="204"/>
    <n v="140"/>
    <n v="211"/>
    <n v="2"/>
    <n v="5.5599999999999997E-2"/>
  </r>
  <r>
    <x v="103"/>
    <x v="3"/>
    <n v="26"/>
    <x v="146"/>
    <n v="43"/>
    <n v="11"/>
    <n v="32"/>
    <n v="6"/>
    <n v="37"/>
    <n v="17"/>
    <n v="41"/>
    <n v="0"/>
    <n v="2.6100000000000002E-2"/>
  </r>
  <r>
    <x v="103"/>
    <x v="3"/>
    <n v="542"/>
    <x v="147"/>
    <n v="423"/>
    <n v="207"/>
    <n v="216"/>
    <n v="15"/>
    <n v="408"/>
    <n v="269"/>
    <n v="414"/>
    <n v="5"/>
    <n v="6.3100000000000003E-2"/>
  </r>
  <r>
    <x v="103"/>
    <x v="3"/>
    <n v="122"/>
    <x v="148"/>
    <n v="99"/>
    <n v="30"/>
    <n v="69"/>
    <n v="40"/>
    <n v="59"/>
    <n v="14"/>
    <n v="97"/>
    <n v="0"/>
    <n v="2.35E-2"/>
  </r>
  <r>
    <x v="103"/>
    <x v="3"/>
    <n v="913"/>
    <x v="149"/>
    <n v="148"/>
    <n v="58"/>
    <n v="90"/>
    <n v="8"/>
    <n v="140"/>
    <n v="91"/>
    <n v="142"/>
    <n v="2"/>
    <n v="5.6800000000000003E-2"/>
  </r>
  <r>
    <x v="103"/>
    <x v="3"/>
    <n v="812"/>
    <x v="150"/>
    <n v="193"/>
    <n v="76"/>
    <n v="117"/>
    <n v="17"/>
    <n v="176"/>
    <n v="76"/>
    <n v="189"/>
    <n v="6"/>
    <n v="5.33E-2"/>
  </r>
  <r>
    <x v="103"/>
    <x v="3"/>
    <n v="538"/>
    <x v="151"/>
    <n v="311"/>
    <n v="137"/>
    <n v="174"/>
    <n v="6"/>
    <n v="305"/>
    <n v="254"/>
    <n v="308"/>
    <n v="0"/>
    <n v="0.1084"/>
  </r>
  <r>
    <x v="103"/>
    <x v="3"/>
    <n v="8800"/>
    <x v="152"/>
    <n v="1152"/>
    <n v="497"/>
    <n v="655"/>
    <n v="51"/>
    <n v="1101"/>
    <n v="771"/>
    <n v="1134"/>
    <n v="19"/>
    <n v="6.7500000000000004E-2"/>
  </r>
  <r>
    <x v="103"/>
    <x v="4"/>
    <n v="2710"/>
    <x v="153"/>
    <n v="2275"/>
    <n v="981"/>
    <n v="1294"/>
    <n v="38"/>
    <n v="2237"/>
    <n v="1729"/>
    <n v="2228"/>
    <n v="31"/>
    <n v="0.1138"/>
  </r>
  <r>
    <x v="103"/>
    <x v="4"/>
    <n v="1020"/>
    <x v="154"/>
    <n v="453"/>
    <n v="201"/>
    <n v="252"/>
    <n v="54"/>
    <n v="399"/>
    <n v="94"/>
    <n v="441"/>
    <n v="9"/>
    <n v="4.4600000000000001E-2"/>
  </r>
  <r>
    <x v="103"/>
    <x v="4"/>
    <n v="6000"/>
    <x v="155"/>
    <n v="516"/>
    <n v="267"/>
    <n v="249"/>
    <n v="18"/>
    <n v="498"/>
    <n v="275"/>
    <n v="509"/>
    <n v="14"/>
    <n v="4.4699999999999997E-2"/>
  </r>
  <r>
    <x v="103"/>
    <x v="4"/>
    <n v="9800"/>
    <x v="156"/>
    <n v="156"/>
    <n v="70"/>
    <n v="86"/>
    <n v="66"/>
    <n v="90"/>
    <n v="17"/>
    <n v="154"/>
    <n v="0"/>
    <n v="2.1999999999999999E-2"/>
  </r>
  <r>
    <x v="103"/>
    <x v="4"/>
    <n v="1326"/>
    <x v="157"/>
    <n v="294"/>
    <n v="139"/>
    <n v="155"/>
    <n v="7"/>
    <n v="287"/>
    <n v="208"/>
    <n v="292"/>
    <n v="1"/>
    <n v="7.5800000000000006E-2"/>
  </r>
  <r>
    <x v="103"/>
    <x v="4"/>
    <n v="541"/>
    <x v="158"/>
    <n v="196"/>
    <n v="99"/>
    <n v="97"/>
    <n v="2"/>
    <n v="194"/>
    <n v="57"/>
    <n v="192"/>
    <n v="16"/>
    <n v="3.44E-2"/>
  </r>
  <r>
    <x v="103"/>
    <x v="4"/>
    <n v="628"/>
    <x v="159"/>
    <n v="165"/>
    <n v="81"/>
    <n v="84"/>
    <n v="6"/>
    <n v="159"/>
    <n v="84"/>
    <n v="163"/>
    <n v="1"/>
    <n v="3.1800000000000002E-2"/>
  </r>
  <r>
    <x v="103"/>
    <x v="4"/>
    <n v="494"/>
    <x v="160"/>
    <n v="391"/>
    <n v="142"/>
    <n v="249"/>
    <n v="12"/>
    <n v="379"/>
    <n v="186"/>
    <n v="370"/>
    <n v="6"/>
    <n v="4.8000000000000001E-2"/>
  </r>
  <r>
    <x v="103"/>
    <x v="4"/>
    <n v="9300"/>
    <x v="161"/>
    <n v="242"/>
    <n v="100"/>
    <n v="142"/>
    <n v="90"/>
    <n v="152"/>
    <n v="15"/>
    <n v="240"/>
    <n v="6"/>
    <n v="2.2200000000000001E-2"/>
  </r>
  <r>
    <x v="103"/>
    <x v="4"/>
    <n v="6500"/>
    <x v="162"/>
    <n v="1993"/>
    <n v="842"/>
    <n v="1151"/>
    <n v="272"/>
    <n v="1721"/>
    <n v="496"/>
    <n v="1890"/>
    <n v="52"/>
    <n v="3.8699999999999998E-2"/>
  </r>
  <r>
    <x v="103"/>
    <x v="4"/>
    <n v="4000"/>
    <x v="163"/>
    <n v="5153"/>
    <n v="2400"/>
    <n v="2753"/>
    <n v="1158"/>
    <n v="3995"/>
    <n v="1937"/>
    <n v="4854"/>
    <n v="145"/>
    <n v="3.4599999999999999E-2"/>
  </r>
  <r>
    <x v="103"/>
    <x v="4"/>
    <n v="1247"/>
    <x v="196"/>
    <n v="386"/>
    <n v="132"/>
    <n v="254"/>
    <n v="82"/>
    <n v="304"/>
    <n v="50"/>
    <n v="376"/>
    <n v="0"/>
    <n v="0.20660000000000001"/>
  </r>
  <r>
    <x v="103"/>
    <x v="4"/>
    <n v="2100"/>
    <x v="165"/>
    <n v="615"/>
    <n v="289"/>
    <n v="326"/>
    <n v="41"/>
    <n v="574"/>
    <n v="300"/>
    <n v="586"/>
    <n v="17"/>
    <n v="5.5500000000000001E-2"/>
  </r>
  <r>
    <x v="103"/>
    <x v="4"/>
    <n v="654"/>
    <x v="166"/>
    <n v="356"/>
    <n v="153"/>
    <n v="203"/>
    <n v="17"/>
    <n v="339"/>
    <n v="187"/>
    <n v="352"/>
    <n v="8"/>
    <n v="4.2700000000000002E-2"/>
  </r>
  <r>
    <x v="103"/>
    <x v="4"/>
    <n v="1327"/>
    <x v="167"/>
    <n v="586"/>
    <n v="235"/>
    <n v="351"/>
    <n v="11"/>
    <n v="575"/>
    <n v="417"/>
    <n v="576"/>
    <n v="1"/>
    <n v="0.1043"/>
  </r>
  <r>
    <x v="103"/>
    <x v="4"/>
    <n v="2500"/>
    <x v="168"/>
    <n v="378"/>
    <n v="178"/>
    <n v="200"/>
    <n v="85"/>
    <n v="293"/>
    <n v="108"/>
    <n v="360"/>
    <n v="7"/>
    <n v="2.8500000000000001E-2"/>
  </r>
  <r>
    <x v="103"/>
    <x v="4"/>
    <n v="534"/>
    <x v="169"/>
    <n v="313"/>
    <n v="132"/>
    <n v="181"/>
    <n v="18"/>
    <n v="295"/>
    <n v="144"/>
    <n v="293"/>
    <n v="1"/>
    <n v="5.3800000000000001E-2"/>
  </r>
  <r>
    <x v="103"/>
    <x v="4"/>
    <n v="637"/>
    <x v="170"/>
    <n v="466"/>
    <n v="210"/>
    <n v="256"/>
    <n v="20"/>
    <n v="446"/>
    <n v="274"/>
    <n v="454"/>
    <n v="9"/>
    <n v="5.7200000000000001E-2"/>
  </r>
  <r>
    <x v="103"/>
    <x v="4"/>
    <n v="537"/>
    <x v="171"/>
    <n v="174"/>
    <n v="92"/>
    <n v="82"/>
    <n v="12"/>
    <n v="162"/>
    <n v="38"/>
    <n v="174"/>
    <n v="6"/>
    <n v="3.2800000000000003E-2"/>
  </r>
  <r>
    <x v="103"/>
    <x v="4"/>
    <n v="7800"/>
    <x v="172"/>
    <n v="672"/>
    <n v="271"/>
    <n v="401"/>
    <n v="205"/>
    <n v="467"/>
    <n v="60"/>
    <n v="662"/>
    <n v="18"/>
    <n v="3.3399999999999999E-2"/>
  </r>
  <r>
    <x v="103"/>
    <x v="4"/>
    <n v="6800"/>
    <x v="173"/>
    <n v="1404"/>
    <n v="535"/>
    <n v="869"/>
    <n v="129"/>
    <n v="1275"/>
    <n v="495"/>
    <n v="1361"/>
    <n v="25"/>
    <n v="4.6100000000000002E-2"/>
  </r>
  <r>
    <x v="103"/>
    <x v="4"/>
    <n v="9500"/>
    <x v="174"/>
    <n v="837"/>
    <n v="343"/>
    <n v="494"/>
    <n v="128"/>
    <n v="709"/>
    <n v="274"/>
    <n v="817"/>
    <n v="28"/>
    <n v="3.8600000000000002E-2"/>
  </r>
  <r>
    <x v="103"/>
    <x v="4"/>
    <n v="2300"/>
    <x v="175"/>
    <n v="185"/>
    <n v="89"/>
    <n v="96"/>
    <n v="71"/>
    <n v="114"/>
    <n v="21"/>
    <n v="179"/>
    <n v="1"/>
    <n v="2.1000000000000001E-2"/>
  </r>
  <r>
    <x v="103"/>
    <x v="4"/>
    <n v="9600"/>
    <x v="176"/>
    <n v="1096"/>
    <n v="559"/>
    <n v="537"/>
    <n v="110"/>
    <n v="986"/>
    <n v="487"/>
    <n v="1058"/>
    <n v="35"/>
    <n v="5.0599999999999999E-2"/>
  </r>
  <r>
    <x v="103"/>
    <x v="4"/>
    <n v="8200"/>
    <x v="177"/>
    <n v="815"/>
    <n v="341"/>
    <n v="474"/>
    <n v="165"/>
    <n v="650"/>
    <n v="231"/>
    <n v="794"/>
    <n v="16"/>
    <n v="3.5200000000000002E-2"/>
  </r>
  <r>
    <x v="103"/>
    <x v="4"/>
    <n v="922"/>
    <x v="178"/>
    <n v="196"/>
    <n v="52"/>
    <n v="144"/>
    <n v="11"/>
    <n v="185"/>
    <n v="46"/>
    <n v="185"/>
    <n v="1"/>
    <n v="5.3499999999999999E-2"/>
  </r>
  <r>
    <x v="103"/>
    <x v="5"/>
    <n v="472"/>
    <x v="179"/>
    <n v="199"/>
    <n v="84"/>
    <n v="115"/>
    <n v="9"/>
    <n v="190"/>
    <n v="137"/>
    <n v="195"/>
    <n v="3"/>
    <n v="6.5199999999999994E-2"/>
  </r>
  <r>
    <x v="103"/>
    <x v="5"/>
    <n v="2610"/>
    <x v="180"/>
    <n v="1640"/>
    <n v="523"/>
    <n v="1117"/>
    <n v="91"/>
    <n v="1549"/>
    <n v="300"/>
    <n v="1599"/>
    <n v="28"/>
    <n v="0.05"/>
  </r>
  <r>
    <x v="103"/>
    <x v="5"/>
    <n v="3000"/>
    <x v="181"/>
    <n v="12391"/>
    <n v="4963"/>
    <n v="7428"/>
    <n v="1526"/>
    <n v="10865"/>
    <n v="5832"/>
    <n v="12133"/>
    <n v="112"/>
    <n v="4.0800000000000003E-2"/>
  </r>
  <r>
    <x v="103"/>
    <x v="5"/>
    <n v="1015"/>
    <x v="182"/>
    <n v="274"/>
    <n v="131"/>
    <n v="143"/>
    <n v="67"/>
    <n v="207"/>
    <n v="76"/>
    <n v="271"/>
    <n v="3"/>
    <n v="2.0500000000000001E-2"/>
  </r>
  <r>
    <x v="103"/>
    <x v="5"/>
    <n v="1137"/>
    <x v="183"/>
    <n v="62"/>
    <n v="21"/>
    <n v="41"/>
    <n v="17"/>
    <n v="45"/>
    <n v="7"/>
    <n v="62"/>
    <n v="0"/>
    <n v="4.65E-2"/>
  </r>
  <r>
    <x v="103"/>
    <x v="6"/>
    <n v="2400"/>
    <x v="184"/>
    <n v="770"/>
    <n v="327"/>
    <n v="443"/>
    <n v="67"/>
    <n v="703"/>
    <n v="110"/>
    <n v="750"/>
    <n v="28"/>
    <n v="3.9899999999999998E-2"/>
  </r>
  <r>
    <x v="103"/>
    <x v="6"/>
    <n v="565"/>
    <x v="185"/>
    <n v="169"/>
    <n v="78"/>
    <n v="91"/>
    <n v="31"/>
    <n v="138"/>
    <n v="17"/>
    <n v="165"/>
    <n v="1"/>
    <n v="2.58E-2"/>
  </r>
  <r>
    <x v="103"/>
    <x v="6"/>
    <n v="6100"/>
    <x v="186"/>
    <n v="3045"/>
    <n v="800"/>
    <n v="2245"/>
    <n v="104"/>
    <n v="2941"/>
    <n v="506"/>
    <n v="2946"/>
    <n v="5"/>
    <n v="5.21E-2"/>
  </r>
  <r>
    <x v="103"/>
    <x v="6"/>
    <n v="6200"/>
    <x v="187"/>
    <n v="2475"/>
    <n v="1192"/>
    <n v="1283"/>
    <n v="370"/>
    <n v="2105"/>
    <n v="671"/>
    <n v="2361"/>
    <n v="61"/>
    <n v="3.3599999999999998E-2"/>
  </r>
  <r>
    <x v="103"/>
    <x v="6"/>
    <n v="6300"/>
    <x v="188"/>
    <n v="719"/>
    <n v="323"/>
    <n v="396"/>
    <n v="349"/>
    <n v="370"/>
    <n v="60"/>
    <n v="710"/>
    <n v="2"/>
    <n v="2.35E-2"/>
  </r>
  <r>
    <x v="103"/>
    <x v="6"/>
    <n v="6400"/>
    <x v="189"/>
    <n v="1143"/>
    <n v="490"/>
    <n v="653"/>
    <n v="419"/>
    <n v="724"/>
    <n v="32"/>
    <n v="1134"/>
    <n v="9"/>
    <n v="2.3400000000000001E-2"/>
  </r>
  <r>
    <x v="103"/>
    <x v="6"/>
    <n v="6600"/>
    <x v="190"/>
    <n v="2961"/>
    <n v="1283"/>
    <n v="1678"/>
    <n v="487"/>
    <n v="2474"/>
    <n v="484"/>
    <n v="2874"/>
    <n v="39"/>
    <n v="2.9000000000000001E-2"/>
  </r>
  <r>
    <x v="103"/>
    <x v="6"/>
    <n v="2620"/>
    <x v="191"/>
    <n v="402"/>
    <n v="171"/>
    <n v="231"/>
    <n v="180"/>
    <n v="222"/>
    <n v="26"/>
    <n v="399"/>
    <n v="7"/>
    <n v="2.12E-2"/>
  </r>
  <r>
    <x v="103"/>
    <x v="6"/>
    <n v="8600"/>
    <x v="192"/>
    <n v="2041"/>
    <n v="848"/>
    <n v="1193"/>
    <n v="761"/>
    <n v="1280"/>
    <n v="218"/>
    <n v="2008"/>
    <n v="14"/>
    <n v="2.5700000000000001E-2"/>
  </r>
  <r>
    <x v="103"/>
    <x v="6"/>
    <n v="2650"/>
    <x v="193"/>
    <n v="448"/>
    <n v="178"/>
    <n v="270"/>
    <n v="193"/>
    <n v="255"/>
    <n v="9"/>
    <n v="445"/>
    <n v="2"/>
    <n v="1.9800000000000002E-2"/>
  </r>
  <r>
    <x v="103"/>
    <x v="6"/>
    <n v="5000"/>
    <x v="194"/>
    <n v="6713"/>
    <n v="3272"/>
    <n v="3441"/>
    <n v="2913"/>
    <n v="3800"/>
    <n v="1045"/>
    <n v="6597"/>
    <n v="43"/>
    <n v="2.63E-2"/>
  </r>
  <r>
    <x v="104"/>
    <x v="0"/>
    <n v="3760"/>
    <x v="0"/>
    <n v="94"/>
    <n v="40"/>
    <n v="54"/>
    <n v="44"/>
    <n v="50"/>
    <n v="0"/>
    <n v="94"/>
    <n v="0"/>
    <n v="2.01E-2"/>
  </r>
  <r>
    <x v="104"/>
    <x v="0"/>
    <n v="3750"/>
    <x v="1"/>
    <n v="98"/>
    <n v="39"/>
    <n v="59"/>
    <n v="29"/>
    <n v="69"/>
    <n v="1"/>
    <n v="98"/>
    <n v="1"/>
    <n v="2.3E-2"/>
  </r>
  <r>
    <x v="104"/>
    <x v="0"/>
    <n v="3560"/>
    <x v="2"/>
    <n v="29"/>
    <n v="15"/>
    <n v="14"/>
    <n v="17"/>
    <n v="12"/>
    <n v="0"/>
    <n v="29"/>
    <n v="0"/>
    <n v="1.5299999999999999E-2"/>
  </r>
  <r>
    <x v="104"/>
    <x v="0"/>
    <n v="3650"/>
    <x v="195"/>
    <n v="132"/>
    <n v="60"/>
    <n v="72"/>
    <n v="66"/>
    <n v="66"/>
    <n v="4"/>
    <n v="132"/>
    <n v="0"/>
    <n v="3.1699999999999999E-2"/>
  </r>
  <r>
    <x v="104"/>
    <x v="0"/>
    <n v="3570"/>
    <x v="4"/>
    <n v="237"/>
    <n v="100"/>
    <n v="137"/>
    <n v="66"/>
    <n v="171"/>
    <n v="18"/>
    <n v="235"/>
    <n v="4"/>
    <n v="2.2599999999999999E-2"/>
  </r>
  <r>
    <x v="104"/>
    <x v="0"/>
    <n v="3574"/>
    <x v="5"/>
    <n v="42"/>
    <n v="17"/>
    <n v="25"/>
    <n v="14"/>
    <n v="28"/>
    <n v="9"/>
    <n v="42"/>
    <n v="0"/>
    <n v="1.72E-2"/>
  </r>
  <r>
    <x v="104"/>
    <x v="0"/>
    <n v="3652"/>
    <x v="6"/>
    <n v="44"/>
    <n v="20"/>
    <n v="24"/>
    <n v="9"/>
    <n v="35"/>
    <n v="0"/>
    <n v="44"/>
    <n v="2"/>
    <n v="1.7299999999999999E-2"/>
  </r>
  <r>
    <x v="104"/>
    <x v="0"/>
    <n v="3780"/>
    <x v="7"/>
    <n v="518"/>
    <n v="204"/>
    <n v="314"/>
    <n v="20"/>
    <n v="498"/>
    <n v="134"/>
    <n v="511"/>
    <n v="1"/>
    <n v="4.2000000000000003E-2"/>
  </r>
  <r>
    <x v="104"/>
    <x v="0"/>
    <n v="3730"/>
    <x v="8"/>
    <n v="168"/>
    <n v="75"/>
    <n v="93"/>
    <n v="42"/>
    <n v="126"/>
    <n v="27"/>
    <n v="163"/>
    <n v="2"/>
    <n v="2.1700000000000001E-2"/>
  </r>
  <r>
    <x v="104"/>
    <x v="0"/>
    <n v="3769"/>
    <x v="9"/>
    <n v="30"/>
    <n v="19"/>
    <n v="11"/>
    <n v="13"/>
    <n v="17"/>
    <n v="4"/>
    <n v="30"/>
    <n v="0"/>
    <n v="1.46E-2"/>
  </r>
  <r>
    <x v="104"/>
    <x v="0"/>
    <n v="3797"/>
    <x v="10"/>
    <n v="535"/>
    <n v="159"/>
    <n v="376"/>
    <n v="33"/>
    <n v="502"/>
    <n v="22"/>
    <n v="535"/>
    <n v="1"/>
    <n v="4.0599999999999997E-2"/>
  </r>
  <r>
    <x v="104"/>
    <x v="0"/>
    <n v="3616"/>
    <x v="11"/>
    <n v="438"/>
    <n v="193"/>
    <n v="245"/>
    <n v="81"/>
    <n v="357"/>
    <n v="87"/>
    <n v="435"/>
    <n v="4"/>
    <n v="2.1600000000000001E-2"/>
  </r>
  <r>
    <x v="104"/>
    <x v="0"/>
    <n v="3660"/>
    <x v="12"/>
    <n v="56"/>
    <n v="22"/>
    <n v="34"/>
    <n v="5"/>
    <n v="51"/>
    <n v="15"/>
    <n v="56"/>
    <n v="1"/>
    <n v="5.0299999999999997E-2"/>
  </r>
  <r>
    <x v="104"/>
    <x v="0"/>
    <n v="3557"/>
    <x v="13"/>
    <n v="20"/>
    <n v="12"/>
    <n v="8"/>
    <n v="12"/>
    <n v="8"/>
    <n v="0"/>
    <n v="19"/>
    <n v="0"/>
    <n v="1.03E-2"/>
  </r>
  <r>
    <x v="104"/>
    <x v="0"/>
    <n v="3611"/>
    <x v="14"/>
    <n v="77"/>
    <n v="33"/>
    <n v="44"/>
    <n v="14"/>
    <n v="63"/>
    <n v="27"/>
    <n v="74"/>
    <n v="3"/>
    <n v="2.35E-2"/>
  </r>
  <r>
    <x v="104"/>
    <x v="0"/>
    <n v="3640"/>
    <x v="15"/>
    <n v="68"/>
    <n v="32"/>
    <n v="36"/>
    <n v="24"/>
    <n v="44"/>
    <n v="0"/>
    <n v="66"/>
    <n v="0"/>
    <n v="1.8200000000000001E-2"/>
  </r>
  <r>
    <x v="104"/>
    <x v="1"/>
    <n v="31"/>
    <x v="16"/>
    <n v="796"/>
    <n v="290"/>
    <n v="506"/>
    <n v="54"/>
    <n v="742"/>
    <n v="324"/>
    <n v="772"/>
    <n v="18"/>
    <n v="6.25E-2"/>
  </r>
  <r>
    <x v="104"/>
    <x v="1"/>
    <n v="2600"/>
    <x v="17"/>
    <n v="852"/>
    <n v="412"/>
    <n v="440"/>
    <n v="41"/>
    <n v="811"/>
    <n v="195"/>
    <n v="812"/>
    <n v="17"/>
    <n v="2.4799999999999999E-2"/>
  </r>
  <r>
    <x v="104"/>
    <x v="1"/>
    <n v="70"/>
    <x v="18"/>
    <n v="4563"/>
    <n v="1903"/>
    <n v="2660"/>
    <n v="616"/>
    <n v="3947"/>
    <n v="1700"/>
    <n v="4380"/>
    <n v="28"/>
    <n v="4.1200000000000001E-2"/>
  </r>
  <r>
    <x v="104"/>
    <x v="1"/>
    <n v="7100"/>
    <x v="19"/>
    <n v="3159"/>
    <n v="1313"/>
    <n v="1846"/>
    <n v="360"/>
    <n v="2799"/>
    <n v="1202"/>
    <n v="2926"/>
    <n v="25"/>
    <n v="4.3099999999999999E-2"/>
  </r>
  <r>
    <x v="104"/>
    <x v="1"/>
    <n v="9000"/>
    <x v="20"/>
    <n v="4842"/>
    <n v="2214"/>
    <n v="2628"/>
    <n v="714"/>
    <n v="4128"/>
    <n v="2251"/>
    <n v="4588"/>
    <n v="54"/>
    <n v="4.5100000000000001E-2"/>
  </r>
  <r>
    <x v="104"/>
    <x v="1"/>
    <n v="2200"/>
    <x v="21"/>
    <n v="1397"/>
    <n v="633"/>
    <n v="764"/>
    <n v="70"/>
    <n v="1327"/>
    <n v="845"/>
    <n v="1330"/>
    <n v="13"/>
    <n v="7.51E-2"/>
  </r>
  <r>
    <x v="104"/>
    <x v="1"/>
    <n v="1303"/>
    <x v="22"/>
    <n v="427"/>
    <n v="191"/>
    <n v="236"/>
    <n v="7"/>
    <n v="420"/>
    <n v="360"/>
    <n v="413"/>
    <n v="3"/>
    <n v="0.11269999999999999"/>
  </r>
  <r>
    <x v="104"/>
    <x v="1"/>
    <n v="831"/>
    <x v="23"/>
    <n v="370"/>
    <n v="174"/>
    <n v="196"/>
    <n v="13"/>
    <n v="357"/>
    <n v="193"/>
    <n v="349"/>
    <n v="8"/>
    <n v="7.7799999999999994E-2"/>
  </r>
  <r>
    <x v="104"/>
    <x v="1"/>
    <n v="1059"/>
    <x v="24"/>
    <n v="909"/>
    <n v="333"/>
    <n v="576"/>
    <n v="2"/>
    <n v="907"/>
    <n v="819"/>
    <n v="902"/>
    <n v="0"/>
    <n v="0.1986"/>
  </r>
  <r>
    <x v="104"/>
    <x v="1"/>
    <n v="1271"/>
    <x v="25"/>
    <n v="71"/>
    <n v="43"/>
    <n v="28"/>
    <n v="40"/>
    <n v="31"/>
    <n v="1"/>
    <n v="71"/>
    <n v="0"/>
    <n v="2.0299999999999999E-2"/>
  </r>
  <r>
    <x v="104"/>
    <x v="1"/>
    <n v="1060"/>
    <x v="26"/>
    <n v="508"/>
    <n v="225"/>
    <n v="283"/>
    <n v="6"/>
    <n v="502"/>
    <n v="420"/>
    <n v="487"/>
    <n v="1"/>
    <n v="0.12939999999999999"/>
  </r>
  <r>
    <x v="104"/>
    <x v="1"/>
    <n v="1268"/>
    <x v="27"/>
    <n v="66"/>
    <n v="20"/>
    <n v="46"/>
    <n v="33"/>
    <n v="33"/>
    <n v="1"/>
    <n v="64"/>
    <n v="0"/>
    <n v="1.4999999999999999E-2"/>
  </r>
  <r>
    <x v="104"/>
    <x v="1"/>
    <n v="99"/>
    <x v="28"/>
    <n v="225"/>
    <n v="83"/>
    <n v="142"/>
    <n v="19"/>
    <n v="206"/>
    <n v="146"/>
    <n v="215"/>
    <n v="8"/>
    <n v="8.8700000000000001E-2"/>
  </r>
  <r>
    <x v="104"/>
    <x v="1"/>
    <n v="246"/>
    <x v="29"/>
    <n v="898"/>
    <n v="347"/>
    <n v="551"/>
    <n v="67"/>
    <n v="831"/>
    <n v="327"/>
    <n v="860"/>
    <n v="25"/>
    <n v="6.2399999999999997E-2"/>
  </r>
  <r>
    <x v="104"/>
    <x v="1"/>
    <n v="666"/>
    <x v="30"/>
    <n v="49"/>
    <n v="24"/>
    <n v="25"/>
    <n v="23"/>
    <n v="26"/>
    <n v="3"/>
    <n v="49"/>
    <n v="1"/>
    <n v="1.21E-2"/>
  </r>
  <r>
    <x v="104"/>
    <x v="1"/>
    <n v="2560"/>
    <x v="31"/>
    <n v="544"/>
    <n v="241"/>
    <n v="303"/>
    <n v="66"/>
    <n v="478"/>
    <n v="246"/>
    <n v="520"/>
    <n v="16"/>
    <n v="4.3200000000000002E-2"/>
  </r>
  <r>
    <x v="104"/>
    <x v="1"/>
    <n v="1192"/>
    <x v="32"/>
    <n v="923"/>
    <n v="393"/>
    <n v="530"/>
    <n v="6"/>
    <n v="917"/>
    <n v="822"/>
    <n v="897"/>
    <n v="0"/>
    <n v="0.2213"/>
  </r>
  <r>
    <x v="104"/>
    <x v="1"/>
    <n v="2630"/>
    <x v="33"/>
    <n v="1445"/>
    <n v="593"/>
    <n v="852"/>
    <n v="124"/>
    <n v="1321"/>
    <n v="537"/>
    <n v="1384"/>
    <n v="13"/>
    <n v="4.99E-2"/>
  </r>
  <r>
    <x v="104"/>
    <x v="1"/>
    <n v="1034"/>
    <x v="34"/>
    <n v="672"/>
    <n v="271"/>
    <n v="401"/>
    <n v="31"/>
    <n v="641"/>
    <n v="296"/>
    <n v="639"/>
    <n v="15"/>
    <n v="5.7200000000000001E-2"/>
  </r>
  <r>
    <x v="104"/>
    <x v="1"/>
    <n v="1161"/>
    <x v="35"/>
    <n v="1835"/>
    <n v="737"/>
    <n v="1098"/>
    <n v="8"/>
    <n v="1827"/>
    <n v="1350"/>
    <n v="1813"/>
    <n v="17"/>
    <n v="0.1028"/>
  </r>
  <r>
    <x v="104"/>
    <x v="1"/>
    <n v="1286"/>
    <x v="36"/>
    <n v="315"/>
    <n v="119"/>
    <n v="196"/>
    <n v="3"/>
    <n v="312"/>
    <n v="224"/>
    <n v="305"/>
    <n v="2"/>
    <n v="0.12540000000000001"/>
  </r>
  <r>
    <x v="104"/>
    <x v="1"/>
    <n v="1031"/>
    <x v="37"/>
    <n v="837"/>
    <n v="363"/>
    <n v="474"/>
    <n v="65"/>
    <n v="772"/>
    <n v="413"/>
    <n v="760"/>
    <n v="15"/>
    <n v="6.08E-2"/>
  </r>
  <r>
    <x v="104"/>
    <x v="1"/>
    <n v="1054"/>
    <x v="38"/>
    <n v="622"/>
    <n v="272"/>
    <n v="350"/>
    <n v="3"/>
    <n v="619"/>
    <n v="529"/>
    <n v="586"/>
    <n v="7"/>
    <n v="0.13519999999999999"/>
  </r>
  <r>
    <x v="104"/>
    <x v="2"/>
    <n v="182"/>
    <x v="39"/>
    <n v="143"/>
    <n v="61"/>
    <n v="82"/>
    <n v="55"/>
    <n v="88"/>
    <n v="16"/>
    <n v="140"/>
    <n v="1"/>
    <n v="2.0899999999999998E-2"/>
  </r>
  <r>
    <x v="104"/>
    <x v="2"/>
    <n v="41"/>
    <x v="40"/>
    <n v="54"/>
    <n v="21"/>
    <n v="33"/>
    <n v="13"/>
    <n v="41"/>
    <n v="12"/>
    <n v="51"/>
    <n v="1"/>
    <n v="2.7300000000000001E-2"/>
  </r>
  <r>
    <x v="104"/>
    <x v="2"/>
    <n v="1309"/>
    <x v="41"/>
    <n v="404"/>
    <n v="149"/>
    <n v="255"/>
    <n v="23"/>
    <n v="381"/>
    <n v="25"/>
    <n v="391"/>
    <n v="5"/>
    <n v="3.1399999999999997E-2"/>
  </r>
  <r>
    <x v="104"/>
    <x v="2"/>
    <n v="2530"/>
    <x v="42"/>
    <n v="296"/>
    <n v="108"/>
    <n v="188"/>
    <n v="84"/>
    <n v="212"/>
    <n v="25"/>
    <n v="289"/>
    <n v="1"/>
    <n v="3.1699999999999999E-2"/>
  </r>
  <r>
    <x v="104"/>
    <x v="2"/>
    <n v="466"/>
    <x v="43"/>
    <n v="98"/>
    <n v="44"/>
    <n v="54"/>
    <n v="19"/>
    <n v="79"/>
    <n v="25"/>
    <n v="95"/>
    <n v="0"/>
    <n v="2.6700000000000002E-2"/>
  </r>
  <r>
    <x v="104"/>
    <x v="2"/>
    <n v="1066"/>
    <x v="44"/>
    <n v="125"/>
    <n v="59"/>
    <n v="66"/>
    <n v="17"/>
    <n v="108"/>
    <n v="31"/>
    <n v="121"/>
    <n v="0"/>
    <n v="3.1E-2"/>
  </r>
  <r>
    <x v="104"/>
    <x v="2"/>
    <n v="681"/>
    <x v="45"/>
    <n v="249"/>
    <n v="123"/>
    <n v="126"/>
    <n v="100"/>
    <n v="149"/>
    <n v="23"/>
    <n v="246"/>
    <n v="1"/>
    <n v="2.07E-2"/>
  </r>
  <r>
    <x v="104"/>
    <x v="2"/>
    <n v="2550"/>
    <x v="46"/>
    <n v="274"/>
    <n v="109"/>
    <n v="165"/>
    <n v="69"/>
    <n v="205"/>
    <n v="46"/>
    <n v="268"/>
    <n v="1"/>
    <n v="2.3199999999999998E-2"/>
  </r>
  <r>
    <x v="104"/>
    <x v="2"/>
    <n v="627"/>
    <x v="47"/>
    <n v="55"/>
    <n v="25"/>
    <n v="30"/>
    <n v="3"/>
    <n v="52"/>
    <n v="23"/>
    <n v="51"/>
    <n v="0"/>
    <n v="1.4200000000000001E-2"/>
  </r>
  <r>
    <x v="104"/>
    <x v="2"/>
    <n v="166"/>
    <x v="48"/>
    <n v="290"/>
    <n v="110"/>
    <n v="180"/>
    <n v="61"/>
    <n v="229"/>
    <n v="52"/>
    <n v="280"/>
    <n v="1"/>
    <n v="2.47E-2"/>
  </r>
  <r>
    <x v="104"/>
    <x v="2"/>
    <n v="229"/>
    <x v="49"/>
    <n v="176"/>
    <n v="74"/>
    <n v="102"/>
    <n v="67"/>
    <n v="109"/>
    <n v="17"/>
    <n v="175"/>
    <n v="1"/>
    <n v="2.1100000000000001E-2"/>
  </r>
  <r>
    <x v="104"/>
    <x v="2"/>
    <n v="9700"/>
    <x v="50"/>
    <n v="634"/>
    <n v="242"/>
    <n v="392"/>
    <n v="328"/>
    <n v="306"/>
    <n v="15"/>
    <n v="628"/>
    <n v="5"/>
    <n v="2.1299999999999999E-2"/>
  </r>
  <r>
    <x v="104"/>
    <x v="2"/>
    <n v="1290"/>
    <x v="51"/>
    <n v="90"/>
    <n v="28"/>
    <n v="62"/>
    <n v="3"/>
    <n v="87"/>
    <n v="62"/>
    <n v="88"/>
    <n v="0"/>
    <n v="3.0800000000000001E-2"/>
  </r>
  <r>
    <x v="104"/>
    <x v="2"/>
    <n v="2730"/>
    <x v="52"/>
    <n v="880"/>
    <n v="404"/>
    <n v="476"/>
    <n v="30"/>
    <n v="850"/>
    <n v="512"/>
    <n v="756"/>
    <n v="14"/>
    <n v="4.5699999999999998E-2"/>
  </r>
  <r>
    <x v="104"/>
    <x v="2"/>
    <n v="2720"/>
    <x v="53"/>
    <n v="128"/>
    <n v="66"/>
    <n v="62"/>
    <n v="18"/>
    <n v="110"/>
    <n v="20"/>
    <n v="125"/>
    <n v="4"/>
    <n v="1.12E-2"/>
  </r>
  <r>
    <x v="104"/>
    <x v="2"/>
    <n v="2660"/>
    <x v="54"/>
    <n v="693"/>
    <n v="293"/>
    <n v="400"/>
    <n v="161"/>
    <n v="532"/>
    <n v="128"/>
    <n v="686"/>
    <n v="9"/>
    <n v="2.98E-2"/>
  </r>
  <r>
    <x v="104"/>
    <x v="2"/>
    <n v="9400"/>
    <x v="55"/>
    <n v="343"/>
    <n v="139"/>
    <n v="204"/>
    <n v="89"/>
    <n v="254"/>
    <n v="33"/>
    <n v="340"/>
    <n v="3"/>
    <n v="2.1600000000000001E-2"/>
  </r>
  <r>
    <x v="104"/>
    <x v="2"/>
    <n v="1224"/>
    <x v="56"/>
    <n v="92"/>
    <n v="37"/>
    <n v="55"/>
    <n v="67"/>
    <n v="25"/>
    <n v="0"/>
    <n v="92"/>
    <n v="1"/>
    <n v="1.6299999999999999E-2"/>
  </r>
  <r>
    <x v="104"/>
    <x v="2"/>
    <n v="633"/>
    <x v="57"/>
    <n v="13"/>
    <n v="9"/>
    <n v="4"/>
    <n v="1"/>
    <n v="12"/>
    <n v="4"/>
    <n v="13"/>
    <n v="0"/>
    <n v="9.5999999999999992E-3"/>
  </r>
  <r>
    <x v="104"/>
    <x v="2"/>
    <n v="168"/>
    <x v="58"/>
    <n v="283"/>
    <n v="123"/>
    <n v="160"/>
    <n v="58"/>
    <n v="225"/>
    <n v="35"/>
    <n v="282"/>
    <n v="3"/>
    <n v="2.6200000000000001E-2"/>
  </r>
  <r>
    <x v="104"/>
    <x v="2"/>
    <n v="6900"/>
    <x v="59"/>
    <n v="1084"/>
    <n v="462"/>
    <n v="622"/>
    <n v="452"/>
    <n v="632"/>
    <n v="45"/>
    <n v="1078"/>
    <n v="16"/>
    <n v="2.0400000000000001E-2"/>
  </r>
  <r>
    <x v="104"/>
    <x v="2"/>
    <n v="634"/>
    <x v="60"/>
    <n v="146"/>
    <n v="67"/>
    <n v="79"/>
    <n v="10"/>
    <n v="136"/>
    <n v="70"/>
    <n v="143"/>
    <n v="0"/>
    <n v="1.6400000000000001E-2"/>
  </r>
  <r>
    <x v="104"/>
    <x v="2"/>
    <n v="7000"/>
    <x v="61"/>
    <n v="1434"/>
    <n v="660"/>
    <n v="774"/>
    <n v="133"/>
    <n v="1301"/>
    <n v="578"/>
    <n v="1408"/>
    <n v="16"/>
    <n v="4.0800000000000003E-2"/>
  </r>
  <r>
    <x v="104"/>
    <x v="2"/>
    <n v="1200"/>
    <x v="62"/>
    <n v="761"/>
    <n v="313"/>
    <n v="448"/>
    <n v="383"/>
    <n v="378"/>
    <n v="26"/>
    <n v="754"/>
    <n v="4"/>
    <n v="1.7600000000000001E-2"/>
  </r>
  <r>
    <x v="104"/>
    <x v="2"/>
    <n v="28"/>
    <x v="63"/>
    <n v="149"/>
    <n v="64"/>
    <n v="85"/>
    <n v="48"/>
    <n v="101"/>
    <n v="21"/>
    <n v="147"/>
    <n v="1"/>
    <n v="2.1000000000000001E-2"/>
  </r>
  <r>
    <x v="104"/>
    <x v="2"/>
    <n v="7200"/>
    <x v="64"/>
    <n v="536"/>
    <n v="233"/>
    <n v="303"/>
    <n v="160"/>
    <n v="376"/>
    <n v="92"/>
    <n v="530"/>
    <n v="3"/>
    <n v="2.2800000000000001E-2"/>
  </r>
  <r>
    <x v="104"/>
    <x v="2"/>
    <n v="7400"/>
    <x v="65"/>
    <n v="3506"/>
    <n v="1576"/>
    <n v="1930"/>
    <n v="538"/>
    <n v="2968"/>
    <n v="809"/>
    <n v="3438"/>
    <n v="31"/>
    <n v="3.32E-2"/>
  </r>
  <r>
    <x v="104"/>
    <x v="2"/>
    <n v="587"/>
    <x v="66"/>
    <n v="19"/>
    <n v="8"/>
    <n v="11"/>
    <n v="10"/>
    <n v="9"/>
    <n v="0"/>
    <n v="19"/>
    <n v="0"/>
    <n v="9.7999999999999997E-3"/>
  </r>
  <r>
    <x v="104"/>
    <x v="2"/>
    <n v="171"/>
    <x v="67"/>
    <n v="76"/>
    <n v="27"/>
    <n v="49"/>
    <n v="20"/>
    <n v="56"/>
    <n v="5"/>
    <n v="76"/>
    <n v="0"/>
    <n v="2.1100000000000001E-2"/>
  </r>
  <r>
    <x v="104"/>
    <x v="2"/>
    <n v="7900"/>
    <x v="68"/>
    <n v="3315"/>
    <n v="1464"/>
    <n v="1851"/>
    <n v="735"/>
    <n v="2580"/>
    <n v="603"/>
    <n v="3252"/>
    <n v="25"/>
    <n v="2.64E-2"/>
  </r>
  <r>
    <x v="104"/>
    <x v="2"/>
    <n v="195"/>
    <x v="69"/>
    <n v="245"/>
    <n v="101"/>
    <n v="144"/>
    <n v="84"/>
    <n v="161"/>
    <n v="16"/>
    <n v="244"/>
    <n v="0"/>
    <n v="2.3099999999999999E-2"/>
  </r>
  <r>
    <x v="104"/>
    <x v="2"/>
    <n v="638"/>
    <x v="70"/>
    <n v="278"/>
    <n v="132"/>
    <n v="146"/>
    <n v="9"/>
    <n v="269"/>
    <n v="175"/>
    <n v="241"/>
    <n v="7"/>
    <n v="2.92E-2"/>
  </r>
  <r>
    <x v="104"/>
    <x v="2"/>
    <n v="469"/>
    <x v="71"/>
    <n v="202"/>
    <n v="93"/>
    <n v="109"/>
    <n v="26"/>
    <n v="176"/>
    <n v="70"/>
    <n v="197"/>
    <n v="1"/>
    <n v="3.4000000000000002E-2"/>
  </r>
  <r>
    <x v="104"/>
    <x v="2"/>
    <n v="2640"/>
    <x v="72"/>
    <n v="810"/>
    <n v="355"/>
    <n v="455"/>
    <n v="177"/>
    <n v="633"/>
    <n v="101"/>
    <n v="802"/>
    <n v="3"/>
    <n v="3.4599999999999999E-2"/>
  </r>
  <r>
    <x v="104"/>
    <x v="2"/>
    <n v="8300"/>
    <x v="73"/>
    <n v="3365"/>
    <n v="1422"/>
    <n v="1943"/>
    <n v="756"/>
    <n v="2609"/>
    <n v="620"/>
    <n v="3347"/>
    <n v="18"/>
    <n v="2.4500000000000001E-2"/>
  </r>
  <r>
    <x v="104"/>
    <x v="2"/>
    <n v="8400"/>
    <x v="74"/>
    <n v="1995"/>
    <n v="865"/>
    <n v="1130"/>
    <n v="542"/>
    <n v="1453"/>
    <n v="474"/>
    <n v="1944"/>
    <n v="19"/>
    <n v="2.9000000000000001E-2"/>
  </r>
  <r>
    <x v="104"/>
    <x v="2"/>
    <n v="8500"/>
    <x v="75"/>
    <n v="1217"/>
    <n v="568"/>
    <n v="649"/>
    <n v="95"/>
    <n v="1122"/>
    <n v="359"/>
    <n v="1178"/>
    <n v="27"/>
    <n v="3.2500000000000001E-2"/>
  </r>
  <r>
    <x v="104"/>
    <x v="2"/>
    <n v="8700"/>
    <x v="76"/>
    <n v="654"/>
    <n v="301"/>
    <n v="353"/>
    <n v="335"/>
    <n v="319"/>
    <n v="24"/>
    <n v="650"/>
    <n v="6"/>
    <n v="1.7600000000000001E-2"/>
  </r>
  <r>
    <x v="104"/>
    <x v="2"/>
    <n v="1304"/>
    <x v="77"/>
    <n v="172"/>
    <n v="76"/>
    <n v="96"/>
    <n v="77"/>
    <n v="95"/>
    <n v="6"/>
    <n v="171"/>
    <n v="1"/>
    <n v="1.55E-2"/>
  </r>
  <r>
    <x v="104"/>
    <x v="2"/>
    <n v="154"/>
    <x v="78"/>
    <n v="121"/>
    <n v="49"/>
    <n v="72"/>
    <n v="43"/>
    <n v="78"/>
    <n v="9"/>
    <n v="120"/>
    <n v="0"/>
    <n v="1.95E-2"/>
  </r>
  <r>
    <x v="104"/>
    <x v="3"/>
    <n v="473"/>
    <x v="79"/>
    <n v="475"/>
    <n v="206"/>
    <n v="269"/>
    <n v="2"/>
    <n v="473"/>
    <n v="321"/>
    <n v="467"/>
    <n v="2"/>
    <n v="8.3699999999999997E-2"/>
  </r>
  <r>
    <x v="104"/>
    <x v="3"/>
    <n v="478"/>
    <x v="80"/>
    <n v="375"/>
    <n v="180"/>
    <n v="195"/>
    <n v="15"/>
    <n v="360"/>
    <n v="300"/>
    <n v="374"/>
    <n v="1"/>
    <n v="6.8099999999999994E-2"/>
  </r>
  <r>
    <x v="104"/>
    <x v="3"/>
    <n v="529"/>
    <x v="81"/>
    <n v="334"/>
    <n v="140"/>
    <n v="194"/>
    <n v="17"/>
    <n v="317"/>
    <n v="248"/>
    <n v="329"/>
    <n v="2"/>
    <n v="6.1499999999999999E-2"/>
  </r>
  <r>
    <x v="104"/>
    <x v="3"/>
    <n v="482"/>
    <x v="82"/>
    <n v="195"/>
    <n v="90"/>
    <n v="105"/>
    <n v="12"/>
    <n v="183"/>
    <n v="143"/>
    <n v="195"/>
    <n v="1"/>
    <n v="5.3600000000000002E-2"/>
  </r>
  <r>
    <x v="104"/>
    <x v="3"/>
    <n v="4001"/>
    <x v="83"/>
    <n v="278"/>
    <n v="112"/>
    <n v="166"/>
    <n v="9"/>
    <n v="269"/>
    <n v="206"/>
    <n v="270"/>
    <n v="2"/>
    <n v="0.10340000000000001"/>
  </r>
  <r>
    <x v="104"/>
    <x v="3"/>
    <n v="998"/>
    <x v="84"/>
    <n v="239"/>
    <n v="109"/>
    <n v="130"/>
    <n v="4"/>
    <n v="235"/>
    <n v="158"/>
    <n v="239"/>
    <n v="2"/>
    <n v="6.8500000000000005E-2"/>
  </r>
  <r>
    <x v="104"/>
    <x v="3"/>
    <n v="480"/>
    <x v="85"/>
    <n v="322"/>
    <n v="84"/>
    <n v="238"/>
    <n v="12"/>
    <n v="310"/>
    <n v="212"/>
    <n v="313"/>
    <n v="0"/>
    <n v="6.0299999999999999E-2"/>
  </r>
  <r>
    <x v="104"/>
    <x v="3"/>
    <n v="9200"/>
    <x v="86"/>
    <n v="616"/>
    <n v="273"/>
    <n v="343"/>
    <n v="28"/>
    <n v="588"/>
    <n v="267"/>
    <n v="597"/>
    <n v="16"/>
    <n v="6.0900000000000003E-2"/>
  </r>
  <r>
    <x v="104"/>
    <x v="3"/>
    <n v="944"/>
    <x v="87"/>
    <n v="122"/>
    <n v="57"/>
    <n v="65"/>
    <n v="3"/>
    <n v="119"/>
    <n v="74"/>
    <n v="114"/>
    <n v="1"/>
    <n v="3.6799999999999999E-2"/>
  </r>
  <r>
    <x v="104"/>
    <x v="3"/>
    <n v="483"/>
    <x v="88"/>
    <n v="282"/>
    <n v="130"/>
    <n v="152"/>
    <n v="11"/>
    <n v="271"/>
    <n v="225"/>
    <n v="273"/>
    <n v="0"/>
    <n v="8.4900000000000003E-2"/>
  </r>
  <r>
    <x v="104"/>
    <x v="3"/>
    <n v="1292"/>
    <x v="89"/>
    <n v="922"/>
    <n v="399"/>
    <n v="523"/>
    <n v="4"/>
    <n v="918"/>
    <n v="650"/>
    <n v="902"/>
    <n v="4"/>
    <n v="0.1041"/>
  </r>
  <r>
    <x v="104"/>
    <x v="3"/>
    <n v="485"/>
    <x v="90"/>
    <n v="135"/>
    <n v="33"/>
    <n v="102"/>
    <n v="0"/>
    <n v="135"/>
    <n v="76"/>
    <n v="134"/>
    <n v="1"/>
    <n v="4.7699999999999999E-2"/>
  </r>
  <r>
    <x v="104"/>
    <x v="3"/>
    <n v="487"/>
    <x v="91"/>
    <n v="45"/>
    <n v="17"/>
    <n v="28"/>
    <n v="5"/>
    <n v="40"/>
    <n v="17"/>
    <n v="44"/>
    <n v="0"/>
    <n v="2.7199999999999998E-2"/>
  </r>
  <r>
    <x v="104"/>
    <x v="3"/>
    <n v="489"/>
    <x v="92"/>
    <n v="208"/>
    <n v="82"/>
    <n v="126"/>
    <n v="10"/>
    <n v="198"/>
    <n v="151"/>
    <n v="204"/>
    <n v="2"/>
    <n v="5.0099999999999999E-2"/>
  </r>
  <r>
    <x v="104"/>
    <x v="3"/>
    <n v="490"/>
    <x v="93"/>
    <n v="307"/>
    <n v="135"/>
    <n v="172"/>
    <n v="19"/>
    <n v="288"/>
    <n v="214"/>
    <n v="296"/>
    <n v="2"/>
    <n v="5.9200000000000003E-2"/>
  </r>
  <r>
    <x v="104"/>
    <x v="3"/>
    <n v="492"/>
    <x v="94"/>
    <n v="429"/>
    <n v="196"/>
    <n v="233"/>
    <n v="16"/>
    <n v="413"/>
    <n v="293"/>
    <n v="427"/>
    <n v="1"/>
    <n v="9.2499999999999999E-2"/>
  </r>
  <r>
    <x v="104"/>
    <x v="3"/>
    <n v="975"/>
    <x v="95"/>
    <n v="170"/>
    <n v="57"/>
    <n v="113"/>
    <n v="8"/>
    <n v="162"/>
    <n v="87"/>
    <n v="170"/>
    <n v="3"/>
    <n v="5.74E-2"/>
  </r>
  <r>
    <x v="104"/>
    <x v="3"/>
    <n v="496"/>
    <x v="96"/>
    <n v="97"/>
    <n v="44"/>
    <n v="53"/>
    <n v="10"/>
    <n v="87"/>
    <n v="46"/>
    <n v="90"/>
    <n v="2"/>
    <n v="3.4299999999999997E-2"/>
  </r>
  <r>
    <x v="104"/>
    <x v="3"/>
    <n v="2034"/>
    <x v="97"/>
    <n v="233"/>
    <n v="93"/>
    <n v="140"/>
    <n v="25"/>
    <n v="208"/>
    <n v="92"/>
    <n v="221"/>
    <n v="3"/>
    <n v="4.7399999999999998E-2"/>
  </r>
  <r>
    <x v="104"/>
    <x v="3"/>
    <n v="6700"/>
    <x v="98"/>
    <n v="1183"/>
    <n v="532"/>
    <n v="651"/>
    <n v="87"/>
    <n v="1096"/>
    <n v="507"/>
    <n v="1050"/>
    <n v="20"/>
    <n v="4.9599999999999998E-2"/>
  </r>
  <r>
    <x v="104"/>
    <x v="3"/>
    <n v="962"/>
    <x v="99"/>
    <n v="235"/>
    <n v="96"/>
    <n v="139"/>
    <n v="2"/>
    <n v="233"/>
    <n v="147"/>
    <n v="227"/>
    <n v="8"/>
    <n v="7.8299999999999995E-2"/>
  </r>
  <r>
    <x v="104"/>
    <x v="3"/>
    <n v="498"/>
    <x v="100"/>
    <n v="267"/>
    <n v="114"/>
    <n v="153"/>
    <n v="13"/>
    <n v="254"/>
    <n v="209"/>
    <n v="258"/>
    <n v="4"/>
    <n v="4.7699999999999999E-2"/>
  </r>
  <r>
    <x v="104"/>
    <x v="3"/>
    <n v="8900"/>
    <x v="101"/>
    <n v="1113"/>
    <n v="523"/>
    <n v="590"/>
    <n v="42"/>
    <n v="1071"/>
    <n v="799"/>
    <n v="1093"/>
    <n v="5"/>
    <n v="8.2799999999999999E-2"/>
  </r>
  <r>
    <x v="104"/>
    <x v="3"/>
    <n v="1295"/>
    <x v="102"/>
    <n v="104"/>
    <n v="40"/>
    <n v="64"/>
    <n v="7"/>
    <n v="97"/>
    <n v="51"/>
    <n v="98"/>
    <n v="1"/>
    <n v="3.5799999999999998E-2"/>
  </r>
  <r>
    <x v="104"/>
    <x v="3"/>
    <n v="46"/>
    <x v="103"/>
    <n v="77"/>
    <n v="41"/>
    <n v="36"/>
    <n v="6"/>
    <n v="71"/>
    <n v="28"/>
    <n v="68"/>
    <n v="2"/>
    <n v="4.4900000000000002E-2"/>
  </r>
  <r>
    <x v="104"/>
    <x v="3"/>
    <n v="499"/>
    <x v="104"/>
    <n v="423"/>
    <n v="188"/>
    <n v="235"/>
    <n v="26"/>
    <n v="397"/>
    <n v="289"/>
    <n v="420"/>
    <n v="1"/>
    <n v="5.5399999999999998E-2"/>
  </r>
  <r>
    <x v="104"/>
    <x v="3"/>
    <n v="240"/>
    <x v="105"/>
    <n v="392"/>
    <n v="176"/>
    <n v="216"/>
    <n v="95"/>
    <n v="297"/>
    <n v="72"/>
    <n v="385"/>
    <n v="11"/>
    <n v="3.3599999999999998E-2"/>
  </r>
  <r>
    <x v="104"/>
    <x v="3"/>
    <n v="502"/>
    <x v="106"/>
    <n v="319"/>
    <n v="133"/>
    <n v="186"/>
    <n v="1"/>
    <n v="318"/>
    <n v="207"/>
    <n v="317"/>
    <n v="0"/>
    <n v="5.67E-2"/>
  </r>
  <r>
    <x v="104"/>
    <x v="3"/>
    <n v="504"/>
    <x v="107"/>
    <n v="332"/>
    <n v="172"/>
    <n v="160"/>
    <n v="8"/>
    <n v="324"/>
    <n v="256"/>
    <n v="324"/>
    <n v="1"/>
    <n v="7.1499999999999994E-2"/>
  </r>
  <r>
    <x v="104"/>
    <x v="3"/>
    <n v="505"/>
    <x v="108"/>
    <n v="158"/>
    <n v="61"/>
    <n v="97"/>
    <n v="6"/>
    <n v="152"/>
    <n v="128"/>
    <n v="155"/>
    <n v="1"/>
    <n v="9.3700000000000006E-2"/>
  </r>
  <r>
    <x v="104"/>
    <x v="3"/>
    <n v="1296"/>
    <x v="109"/>
    <n v="146"/>
    <n v="50"/>
    <n v="96"/>
    <n v="1"/>
    <n v="145"/>
    <n v="79"/>
    <n v="142"/>
    <n v="0"/>
    <n v="4.24E-2"/>
  </r>
  <r>
    <x v="104"/>
    <x v="3"/>
    <n v="978"/>
    <x v="110"/>
    <n v="122"/>
    <n v="45"/>
    <n v="77"/>
    <n v="10"/>
    <n v="112"/>
    <n v="77"/>
    <n v="121"/>
    <n v="0"/>
    <n v="5.5100000000000003E-2"/>
  </r>
  <r>
    <x v="104"/>
    <x v="3"/>
    <n v="1263"/>
    <x v="111"/>
    <n v="54"/>
    <n v="18"/>
    <n v="36"/>
    <n v="25"/>
    <n v="29"/>
    <n v="7"/>
    <n v="53"/>
    <n v="0"/>
    <n v="1.7000000000000001E-2"/>
  </r>
  <r>
    <x v="104"/>
    <x v="3"/>
    <n v="507"/>
    <x v="112"/>
    <n v="315"/>
    <n v="140"/>
    <n v="175"/>
    <n v="2"/>
    <n v="313"/>
    <n v="195"/>
    <n v="308"/>
    <n v="3"/>
    <n v="6.1499999999999999E-2"/>
  </r>
  <r>
    <x v="104"/>
    <x v="3"/>
    <n v="508"/>
    <x v="113"/>
    <n v="35"/>
    <n v="15"/>
    <n v="20"/>
    <n v="7"/>
    <n v="28"/>
    <n v="9"/>
    <n v="35"/>
    <n v="0"/>
    <n v="2.1999999999999999E-2"/>
  </r>
  <r>
    <x v="104"/>
    <x v="3"/>
    <n v="509"/>
    <x v="114"/>
    <n v="607"/>
    <n v="311"/>
    <n v="296"/>
    <n v="34"/>
    <n v="573"/>
    <n v="454"/>
    <n v="587"/>
    <n v="3"/>
    <n v="7.0599999999999996E-2"/>
  </r>
  <r>
    <x v="104"/>
    <x v="3"/>
    <n v="510"/>
    <x v="115"/>
    <n v="527"/>
    <n v="263"/>
    <n v="264"/>
    <n v="14"/>
    <n v="513"/>
    <n v="388"/>
    <n v="525"/>
    <n v="2"/>
    <n v="7.5999999999999998E-2"/>
  </r>
  <r>
    <x v="104"/>
    <x v="3"/>
    <n v="47"/>
    <x v="116"/>
    <n v="48"/>
    <n v="16"/>
    <n v="32"/>
    <n v="18"/>
    <n v="30"/>
    <n v="3"/>
    <n v="47"/>
    <n v="0"/>
    <n v="2.1600000000000001E-2"/>
  </r>
  <r>
    <x v="104"/>
    <x v="3"/>
    <n v="1139"/>
    <x v="117"/>
    <n v="1271"/>
    <n v="513"/>
    <n v="758"/>
    <n v="292"/>
    <n v="979"/>
    <n v="563"/>
    <n v="1184"/>
    <n v="10"/>
    <n v="4.6600000000000003E-2"/>
  </r>
  <r>
    <x v="104"/>
    <x v="3"/>
    <n v="481"/>
    <x v="118"/>
    <n v="781"/>
    <n v="339"/>
    <n v="442"/>
    <n v="18"/>
    <n v="763"/>
    <n v="594"/>
    <n v="761"/>
    <n v="0"/>
    <n v="8.7900000000000006E-2"/>
  </r>
  <r>
    <x v="104"/>
    <x v="3"/>
    <n v="516"/>
    <x v="119"/>
    <n v="428"/>
    <n v="190"/>
    <n v="238"/>
    <n v="17"/>
    <n v="411"/>
    <n v="262"/>
    <n v="418"/>
    <n v="4"/>
    <n v="6.6000000000000003E-2"/>
  </r>
  <r>
    <x v="104"/>
    <x v="3"/>
    <n v="874"/>
    <x v="120"/>
    <n v="664"/>
    <n v="278"/>
    <n v="386"/>
    <n v="81"/>
    <n v="583"/>
    <n v="206"/>
    <n v="636"/>
    <n v="25"/>
    <n v="4.8599999999999997E-2"/>
  </r>
  <r>
    <x v="104"/>
    <x v="3"/>
    <n v="4201"/>
    <x v="121"/>
    <n v="332"/>
    <n v="121"/>
    <n v="211"/>
    <n v="10"/>
    <n v="322"/>
    <n v="220"/>
    <n v="317"/>
    <n v="3"/>
    <n v="6.8699999999999997E-2"/>
  </r>
  <r>
    <x v="104"/>
    <x v="3"/>
    <n v="517"/>
    <x v="122"/>
    <n v="121"/>
    <n v="58"/>
    <n v="63"/>
    <n v="5"/>
    <n v="116"/>
    <n v="80"/>
    <n v="114"/>
    <n v="0"/>
    <n v="6.0100000000000001E-2"/>
  </r>
  <r>
    <x v="104"/>
    <x v="3"/>
    <n v="4203"/>
    <x v="123"/>
    <n v="152"/>
    <n v="58"/>
    <n v="94"/>
    <n v="5"/>
    <n v="147"/>
    <n v="111"/>
    <n v="146"/>
    <n v="1"/>
    <n v="9.0499999999999997E-2"/>
  </r>
  <r>
    <x v="104"/>
    <x v="3"/>
    <n v="518"/>
    <x v="124"/>
    <n v="45"/>
    <n v="21"/>
    <n v="24"/>
    <n v="1"/>
    <n v="44"/>
    <n v="21"/>
    <n v="43"/>
    <n v="0"/>
    <n v="2.64E-2"/>
  </r>
  <r>
    <x v="104"/>
    <x v="3"/>
    <n v="1063"/>
    <x v="125"/>
    <n v="601"/>
    <n v="266"/>
    <n v="335"/>
    <n v="75"/>
    <n v="526"/>
    <n v="270"/>
    <n v="573"/>
    <n v="13"/>
    <n v="4.9000000000000002E-2"/>
  </r>
  <r>
    <x v="104"/>
    <x v="3"/>
    <n v="520"/>
    <x v="126"/>
    <n v="148"/>
    <n v="65"/>
    <n v="83"/>
    <n v="4"/>
    <n v="144"/>
    <n v="105"/>
    <n v="144"/>
    <n v="1"/>
    <n v="4.7E-2"/>
  </r>
  <r>
    <x v="104"/>
    <x v="3"/>
    <n v="9100"/>
    <x v="127"/>
    <n v="1442"/>
    <n v="647"/>
    <n v="795"/>
    <n v="179"/>
    <n v="1263"/>
    <n v="680"/>
    <n v="1369"/>
    <n v="26"/>
    <n v="4.5100000000000001E-2"/>
  </r>
  <r>
    <x v="104"/>
    <x v="3"/>
    <n v="522"/>
    <x v="128"/>
    <n v="312"/>
    <n v="138"/>
    <n v="174"/>
    <n v="11"/>
    <n v="301"/>
    <n v="232"/>
    <n v="305"/>
    <n v="3"/>
    <n v="6.2899999999999998E-2"/>
  </r>
  <r>
    <x v="104"/>
    <x v="3"/>
    <n v="7300"/>
    <x v="129"/>
    <n v="2223"/>
    <n v="1023"/>
    <n v="1200"/>
    <n v="122"/>
    <n v="2101"/>
    <n v="1556"/>
    <n v="2205"/>
    <n v="9"/>
    <n v="6.5600000000000006E-2"/>
  </r>
  <r>
    <x v="104"/>
    <x v="3"/>
    <n v="1061"/>
    <x v="130"/>
    <n v="1072"/>
    <n v="463"/>
    <n v="609"/>
    <n v="119"/>
    <n v="953"/>
    <n v="437"/>
    <n v="968"/>
    <n v="39"/>
    <n v="4.2200000000000001E-2"/>
  </r>
  <r>
    <x v="104"/>
    <x v="3"/>
    <n v="525"/>
    <x v="131"/>
    <n v="95"/>
    <n v="40"/>
    <n v="55"/>
    <n v="4"/>
    <n v="91"/>
    <n v="56"/>
    <n v="93"/>
    <n v="1"/>
    <n v="5.3100000000000001E-2"/>
  </r>
  <r>
    <x v="104"/>
    <x v="3"/>
    <n v="7500"/>
    <x v="132"/>
    <n v="1376"/>
    <n v="605"/>
    <n v="771"/>
    <n v="47"/>
    <n v="1329"/>
    <n v="1051"/>
    <n v="1364"/>
    <n v="4"/>
    <n v="0.10349999999999999"/>
  </r>
  <r>
    <x v="104"/>
    <x v="3"/>
    <n v="4501"/>
    <x v="133"/>
    <n v="64"/>
    <n v="26"/>
    <n v="38"/>
    <n v="3"/>
    <n v="61"/>
    <n v="36"/>
    <n v="62"/>
    <n v="1"/>
    <n v="6.2100000000000002E-2"/>
  </r>
  <r>
    <x v="104"/>
    <x v="3"/>
    <n v="530"/>
    <x v="134"/>
    <n v="119"/>
    <n v="61"/>
    <n v="58"/>
    <n v="6"/>
    <n v="113"/>
    <n v="67"/>
    <n v="117"/>
    <n v="0"/>
    <n v="4.3999999999999997E-2"/>
  </r>
  <r>
    <x v="104"/>
    <x v="3"/>
    <n v="511"/>
    <x v="135"/>
    <n v="200"/>
    <n v="84"/>
    <n v="116"/>
    <n v="3"/>
    <n v="197"/>
    <n v="152"/>
    <n v="200"/>
    <n v="0"/>
    <n v="7.4300000000000005E-2"/>
  </r>
  <r>
    <x v="104"/>
    <x v="3"/>
    <n v="532"/>
    <x v="136"/>
    <n v="304"/>
    <n v="158"/>
    <n v="146"/>
    <n v="9"/>
    <n v="295"/>
    <n v="226"/>
    <n v="295"/>
    <n v="2"/>
    <n v="5.8999999999999997E-2"/>
  </r>
  <r>
    <x v="104"/>
    <x v="3"/>
    <n v="7600"/>
    <x v="137"/>
    <n v="2265"/>
    <n v="997"/>
    <n v="1268"/>
    <n v="138"/>
    <n v="2127"/>
    <n v="1539"/>
    <n v="2170"/>
    <n v="17"/>
    <n v="8.4500000000000006E-2"/>
  </r>
  <r>
    <x v="104"/>
    <x v="3"/>
    <n v="7700"/>
    <x v="138"/>
    <n v="1303"/>
    <n v="497"/>
    <n v="806"/>
    <n v="181"/>
    <n v="1122"/>
    <n v="420"/>
    <n v="1260"/>
    <n v="21"/>
    <n v="5.1499999999999997E-2"/>
  </r>
  <r>
    <x v="104"/>
    <x v="3"/>
    <n v="531"/>
    <x v="139"/>
    <n v="934"/>
    <n v="428"/>
    <n v="506"/>
    <n v="33"/>
    <n v="901"/>
    <n v="757"/>
    <n v="928"/>
    <n v="4"/>
    <n v="9.8000000000000004E-2"/>
  </r>
  <r>
    <x v="104"/>
    <x v="3"/>
    <n v="535"/>
    <x v="140"/>
    <n v="71"/>
    <n v="31"/>
    <n v="40"/>
    <n v="10"/>
    <n v="61"/>
    <n v="38"/>
    <n v="67"/>
    <n v="0"/>
    <n v="4.0399999999999998E-2"/>
  </r>
  <r>
    <x v="104"/>
    <x v="3"/>
    <n v="536"/>
    <x v="141"/>
    <n v="97"/>
    <n v="53"/>
    <n v="44"/>
    <n v="3"/>
    <n v="94"/>
    <n v="61"/>
    <n v="95"/>
    <n v="1"/>
    <n v="3.5200000000000002E-2"/>
  </r>
  <r>
    <x v="104"/>
    <x v="3"/>
    <n v="8000"/>
    <x v="142"/>
    <n v="867"/>
    <n v="424"/>
    <n v="443"/>
    <n v="92"/>
    <n v="775"/>
    <n v="469"/>
    <n v="832"/>
    <n v="12"/>
    <n v="6.4600000000000005E-2"/>
  </r>
  <r>
    <x v="104"/>
    <x v="3"/>
    <n v="4100"/>
    <x v="143"/>
    <n v="149"/>
    <n v="64"/>
    <n v="85"/>
    <n v="30"/>
    <n v="119"/>
    <n v="49"/>
    <n v="145"/>
    <n v="6"/>
    <n v="3.73E-2"/>
  </r>
  <r>
    <x v="104"/>
    <x v="3"/>
    <n v="2800"/>
    <x v="144"/>
    <n v="555"/>
    <n v="246"/>
    <n v="309"/>
    <n v="61"/>
    <n v="494"/>
    <n v="191"/>
    <n v="536"/>
    <n v="8"/>
    <n v="4.2000000000000003E-2"/>
  </r>
  <r>
    <x v="104"/>
    <x v="3"/>
    <n v="543"/>
    <x v="145"/>
    <n v="200"/>
    <n v="86"/>
    <n v="114"/>
    <n v="14"/>
    <n v="186"/>
    <n v="129"/>
    <n v="192"/>
    <n v="1"/>
    <n v="5.0900000000000001E-2"/>
  </r>
  <r>
    <x v="104"/>
    <x v="3"/>
    <n v="26"/>
    <x v="146"/>
    <n v="38"/>
    <n v="11"/>
    <n v="27"/>
    <n v="7"/>
    <n v="31"/>
    <n v="19"/>
    <n v="36"/>
    <n v="0"/>
    <n v="2.3E-2"/>
  </r>
  <r>
    <x v="104"/>
    <x v="3"/>
    <n v="542"/>
    <x v="147"/>
    <n v="389"/>
    <n v="200"/>
    <n v="189"/>
    <n v="16"/>
    <n v="373"/>
    <n v="255"/>
    <n v="381"/>
    <n v="0"/>
    <n v="5.8299999999999998E-2"/>
  </r>
  <r>
    <x v="104"/>
    <x v="3"/>
    <n v="122"/>
    <x v="148"/>
    <n v="87"/>
    <n v="30"/>
    <n v="57"/>
    <n v="35"/>
    <n v="52"/>
    <n v="13"/>
    <n v="86"/>
    <n v="0"/>
    <n v="2.0899999999999998E-2"/>
  </r>
  <r>
    <x v="104"/>
    <x v="3"/>
    <n v="913"/>
    <x v="149"/>
    <n v="129"/>
    <n v="47"/>
    <n v="82"/>
    <n v="6"/>
    <n v="123"/>
    <n v="80"/>
    <n v="126"/>
    <n v="1"/>
    <n v="5.0799999999999998E-2"/>
  </r>
  <r>
    <x v="104"/>
    <x v="3"/>
    <n v="812"/>
    <x v="150"/>
    <n v="160"/>
    <n v="67"/>
    <n v="93"/>
    <n v="13"/>
    <n v="147"/>
    <n v="72"/>
    <n v="151"/>
    <n v="2"/>
    <n v="4.2999999999999997E-2"/>
  </r>
  <r>
    <x v="104"/>
    <x v="3"/>
    <n v="538"/>
    <x v="151"/>
    <n v="301"/>
    <n v="134"/>
    <n v="167"/>
    <n v="4"/>
    <n v="297"/>
    <n v="246"/>
    <n v="299"/>
    <n v="0"/>
    <n v="0.1055"/>
  </r>
  <r>
    <x v="104"/>
    <x v="3"/>
    <n v="8800"/>
    <x v="152"/>
    <n v="1089"/>
    <n v="493"/>
    <n v="596"/>
    <n v="57"/>
    <n v="1032"/>
    <n v="738"/>
    <n v="1070"/>
    <n v="7"/>
    <n v="6.3899999999999998E-2"/>
  </r>
  <r>
    <x v="104"/>
    <x v="4"/>
    <n v="2710"/>
    <x v="153"/>
    <n v="2138"/>
    <n v="940"/>
    <n v="1198"/>
    <n v="36"/>
    <n v="2102"/>
    <n v="1633"/>
    <n v="2102"/>
    <n v="21"/>
    <n v="0.1081"/>
  </r>
  <r>
    <x v="104"/>
    <x v="4"/>
    <n v="1020"/>
    <x v="154"/>
    <n v="410"/>
    <n v="172"/>
    <n v="238"/>
    <n v="57"/>
    <n v="353"/>
    <n v="88"/>
    <n v="396"/>
    <n v="1"/>
    <n v="4.02E-2"/>
  </r>
  <r>
    <x v="104"/>
    <x v="4"/>
    <n v="6000"/>
    <x v="155"/>
    <n v="490"/>
    <n v="256"/>
    <n v="234"/>
    <n v="21"/>
    <n v="469"/>
    <n v="254"/>
    <n v="482"/>
    <n v="8"/>
    <n v="4.24E-2"/>
  </r>
  <r>
    <x v="104"/>
    <x v="4"/>
    <n v="9800"/>
    <x v="156"/>
    <n v="153"/>
    <n v="65"/>
    <n v="88"/>
    <n v="67"/>
    <n v="86"/>
    <n v="16"/>
    <n v="152"/>
    <n v="1"/>
    <n v="2.1700000000000001E-2"/>
  </r>
  <r>
    <x v="104"/>
    <x v="4"/>
    <n v="1326"/>
    <x v="157"/>
    <n v="287"/>
    <n v="141"/>
    <n v="146"/>
    <n v="8"/>
    <n v="279"/>
    <n v="203"/>
    <n v="283"/>
    <n v="0"/>
    <n v="7.3700000000000002E-2"/>
  </r>
  <r>
    <x v="104"/>
    <x v="4"/>
    <n v="541"/>
    <x v="158"/>
    <n v="165"/>
    <n v="90"/>
    <n v="75"/>
    <n v="1"/>
    <n v="164"/>
    <n v="46"/>
    <n v="161"/>
    <n v="6"/>
    <n v="2.9000000000000001E-2"/>
  </r>
  <r>
    <x v="104"/>
    <x v="4"/>
    <n v="628"/>
    <x v="159"/>
    <n v="158"/>
    <n v="80"/>
    <n v="78"/>
    <n v="8"/>
    <n v="150"/>
    <n v="73"/>
    <n v="157"/>
    <n v="5"/>
    <n v="3.0599999999999999E-2"/>
  </r>
  <r>
    <x v="104"/>
    <x v="4"/>
    <n v="494"/>
    <x v="160"/>
    <n v="366"/>
    <n v="125"/>
    <n v="241"/>
    <n v="16"/>
    <n v="350"/>
    <n v="186"/>
    <n v="345"/>
    <n v="3"/>
    <n v="4.4900000000000002E-2"/>
  </r>
  <r>
    <x v="104"/>
    <x v="4"/>
    <n v="9300"/>
    <x v="161"/>
    <n v="209"/>
    <n v="90"/>
    <n v="119"/>
    <n v="89"/>
    <n v="120"/>
    <n v="11"/>
    <n v="209"/>
    <n v="0"/>
    <n v="1.9400000000000001E-2"/>
  </r>
  <r>
    <x v="104"/>
    <x v="4"/>
    <n v="6500"/>
    <x v="162"/>
    <n v="1788"/>
    <n v="756"/>
    <n v="1032"/>
    <n v="259"/>
    <n v="1529"/>
    <n v="457"/>
    <n v="1705"/>
    <n v="28"/>
    <n v="3.5000000000000003E-2"/>
  </r>
  <r>
    <x v="104"/>
    <x v="4"/>
    <n v="4000"/>
    <x v="163"/>
    <n v="4563"/>
    <n v="2174"/>
    <n v="2389"/>
    <n v="1091"/>
    <n v="3472"/>
    <n v="1788"/>
    <n v="4318"/>
    <n v="60"/>
    <n v="3.09E-2"/>
  </r>
  <r>
    <x v="104"/>
    <x v="4"/>
    <n v="1247"/>
    <x v="196"/>
    <n v="358"/>
    <n v="126"/>
    <n v="232"/>
    <n v="92"/>
    <n v="266"/>
    <n v="46"/>
    <n v="346"/>
    <n v="5"/>
    <n v="0.1933"/>
  </r>
  <r>
    <x v="104"/>
    <x v="4"/>
    <n v="2100"/>
    <x v="165"/>
    <n v="561"/>
    <n v="268"/>
    <n v="293"/>
    <n v="42"/>
    <n v="519"/>
    <n v="278"/>
    <n v="534"/>
    <n v="10"/>
    <n v="5.0799999999999998E-2"/>
  </r>
  <r>
    <x v="104"/>
    <x v="4"/>
    <n v="654"/>
    <x v="166"/>
    <n v="357"/>
    <n v="162"/>
    <n v="195"/>
    <n v="20"/>
    <n v="337"/>
    <n v="188"/>
    <n v="352"/>
    <n v="7"/>
    <n v="4.2700000000000002E-2"/>
  </r>
  <r>
    <x v="104"/>
    <x v="4"/>
    <n v="1327"/>
    <x v="167"/>
    <n v="538"/>
    <n v="220"/>
    <n v="318"/>
    <n v="8"/>
    <n v="530"/>
    <n v="397"/>
    <n v="531"/>
    <n v="1"/>
    <n v="9.69E-2"/>
  </r>
  <r>
    <x v="104"/>
    <x v="4"/>
    <n v="2500"/>
    <x v="168"/>
    <n v="321"/>
    <n v="164"/>
    <n v="157"/>
    <n v="77"/>
    <n v="244"/>
    <n v="90"/>
    <n v="309"/>
    <n v="4"/>
    <n v="2.46E-2"/>
  </r>
  <r>
    <x v="104"/>
    <x v="4"/>
    <n v="534"/>
    <x v="169"/>
    <n v="284"/>
    <n v="121"/>
    <n v="163"/>
    <n v="23"/>
    <n v="261"/>
    <n v="136"/>
    <n v="268"/>
    <n v="1"/>
    <n v="4.9500000000000002E-2"/>
  </r>
  <r>
    <x v="104"/>
    <x v="4"/>
    <n v="637"/>
    <x v="170"/>
    <n v="451"/>
    <n v="195"/>
    <n v="256"/>
    <n v="20"/>
    <n v="431"/>
    <n v="263"/>
    <n v="436"/>
    <n v="4"/>
    <n v="5.5100000000000003E-2"/>
  </r>
  <r>
    <x v="104"/>
    <x v="4"/>
    <n v="537"/>
    <x v="171"/>
    <n v="155"/>
    <n v="84"/>
    <n v="71"/>
    <n v="7"/>
    <n v="148"/>
    <n v="32"/>
    <n v="155"/>
    <n v="3"/>
    <n v="2.93E-2"/>
  </r>
  <r>
    <x v="104"/>
    <x v="4"/>
    <n v="7800"/>
    <x v="172"/>
    <n v="593"/>
    <n v="241"/>
    <n v="352"/>
    <n v="194"/>
    <n v="399"/>
    <n v="62"/>
    <n v="581"/>
    <n v="16"/>
    <n v="2.9499999999999998E-2"/>
  </r>
  <r>
    <x v="104"/>
    <x v="4"/>
    <n v="6800"/>
    <x v="173"/>
    <n v="1132"/>
    <n v="499"/>
    <n v="633"/>
    <n v="129"/>
    <n v="1003"/>
    <n v="448"/>
    <n v="1096"/>
    <n v="13"/>
    <n v="3.7400000000000003E-2"/>
  </r>
  <r>
    <x v="104"/>
    <x v="4"/>
    <n v="9500"/>
    <x v="174"/>
    <n v="757"/>
    <n v="322"/>
    <n v="435"/>
    <n v="131"/>
    <n v="626"/>
    <n v="261"/>
    <n v="741"/>
    <n v="13"/>
    <n v="3.5099999999999999E-2"/>
  </r>
  <r>
    <x v="104"/>
    <x v="4"/>
    <n v="2300"/>
    <x v="175"/>
    <n v="184"/>
    <n v="86"/>
    <n v="98"/>
    <n v="74"/>
    <n v="110"/>
    <n v="19"/>
    <n v="180"/>
    <n v="1"/>
    <n v="2.1100000000000001E-2"/>
  </r>
  <r>
    <x v="104"/>
    <x v="4"/>
    <n v="9600"/>
    <x v="176"/>
    <n v="1008"/>
    <n v="506"/>
    <n v="502"/>
    <n v="109"/>
    <n v="899"/>
    <n v="464"/>
    <n v="973"/>
    <n v="9"/>
    <n v="4.6699999999999998E-2"/>
  </r>
  <r>
    <x v="104"/>
    <x v="4"/>
    <n v="8200"/>
    <x v="177"/>
    <n v="755"/>
    <n v="315"/>
    <n v="440"/>
    <n v="163"/>
    <n v="592"/>
    <n v="223"/>
    <n v="743"/>
    <n v="4"/>
    <n v="3.3000000000000002E-2"/>
  </r>
  <r>
    <x v="104"/>
    <x v="4"/>
    <n v="922"/>
    <x v="178"/>
    <n v="130"/>
    <n v="47"/>
    <n v="83"/>
    <n v="9"/>
    <n v="121"/>
    <n v="45"/>
    <n v="117"/>
    <n v="1"/>
    <n v="3.4500000000000003E-2"/>
  </r>
  <r>
    <x v="104"/>
    <x v="5"/>
    <n v="472"/>
    <x v="179"/>
    <n v="191"/>
    <n v="85"/>
    <n v="106"/>
    <n v="8"/>
    <n v="183"/>
    <n v="137"/>
    <n v="189"/>
    <n v="2"/>
    <n v="6.3299999999999995E-2"/>
  </r>
  <r>
    <x v="104"/>
    <x v="5"/>
    <n v="2610"/>
    <x v="180"/>
    <n v="1215"/>
    <n v="442"/>
    <n v="773"/>
    <n v="92"/>
    <n v="1123"/>
    <n v="267"/>
    <n v="1187"/>
    <n v="12"/>
    <n v="3.7600000000000001E-2"/>
  </r>
  <r>
    <x v="104"/>
    <x v="5"/>
    <n v="3000"/>
    <x v="181"/>
    <n v="10181"/>
    <n v="4495"/>
    <n v="5686"/>
    <n v="1387"/>
    <n v="8794"/>
    <n v="5551"/>
    <n v="9959"/>
    <n v="72"/>
    <n v="3.3700000000000001E-2"/>
  </r>
  <r>
    <x v="104"/>
    <x v="5"/>
    <n v="1015"/>
    <x v="182"/>
    <n v="244"/>
    <n v="125"/>
    <n v="119"/>
    <n v="66"/>
    <n v="178"/>
    <n v="69"/>
    <n v="241"/>
    <n v="2"/>
    <n v="1.83E-2"/>
  </r>
  <r>
    <x v="104"/>
    <x v="5"/>
    <n v="1137"/>
    <x v="183"/>
    <n v="43"/>
    <n v="17"/>
    <n v="26"/>
    <n v="14"/>
    <n v="29"/>
    <n v="6"/>
    <n v="43"/>
    <n v="0"/>
    <n v="3.27E-2"/>
  </r>
  <r>
    <x v="104"/>
    <x v="6"/>
    <n v="2400"/>
    <x v="184"/>
    <n v="547"/>
    <n v="268"/>
    <n v="279"/>
    <n v="52"/>
    <n v="495"/>
    <n v="100"/>
    <n v="531"/>
    <n v="9"/>
    <n v="2.86E-2"/>
  </r>
  <r>
    <x v="104"/>
    <x v="6"/>
    <n v="565"/>
    <x v="185"/>
    <n v="143"/>
    <n v="71"/>
    <n v="72"/>
    <n v="26"/>
    <n v="117"/>
    <n v="16"/>
    <n v="141"/>
    <n v="0"/>
    <n v="2.2100000000000002E-2"/>
  </r>
  <r>
    <x v="104"/>
    <x v="6"/>
    <n v="6100"/>
    <x v="186"/>
    <n v="1695"/>
    <n v="687"/>
    <n v="1008"/>
    <n v="95"/>
    <n v="1600"/>
    <n v="459"/>
    <n v="1599"/>
    <n v="4"/>
    <n v="2.9000000000000001E-2"/>
  </r>
  <r>
    <x v="104"/>
    <x v="6"/>
    <n v="6200"/>
    <x v="187"/>
    <n v="2190"/>
    <n v="1047"/>
    <n v="1143"/>
    <n v="330"/>
    <n v="1860"/>
    <n v="614"/>
    <n v="2097"/>
    <n v="16"/>
    <n v="2.9899999999999999E-2"/>
  </r>
  <r>
    <x v="104"/>
    <x v="6"/>
    <n v="6300"/>
    <x v="188"/>
    <n v="673"/>
    <n v="299"/>
    <n v="374"/>
    <n v="336"/>
    <n v="337"/>
    <n v="66"/>
    <n v="666"/>
    <n v="2"/>
    <n v="2.1999999999999999E-2"/>
  </r>
  <r>
    <x v="104"/>
    <x v="6"/>
    <n v="6400"/>
    <x v="189"/>
    <n v="992"/>
    <n v="447"/>
    <n v="545"/>
    <n v="423"/>
    <n v="569"/>
    <n v="27"/>
    <n v="978"/>
    <n v="1"/>
    <n v="2.0299999999999999E-2"/>
  </r>
  <r>
    <x v="104"/>
    <x v="6"/>
    <n v="6600"/>
    <x v="190"/>
    <n v="2611"/>
    <n v="1167"/>
    <n v="1444"/>
    <n v="471"/>
    <n v="2140"/>
    <n v="428"/>
    <n v="2554"/>
    <n v="16"/>
    <n v="2.5899999999999999E-2"/>
  </r>
  <r>
    <x v="104"/>
    <x v="6"/>
    <n v="2620"/>
    <x v="191"/>
    <n v="347"/>
    <n v="161"/>
    <n v="186"/>
    <n v="163"/>
    <n v="184"/>
    <n v="22"/>
    <n v="344"/>
    <n v="0"/>
    <n v="1.83E-2"/>
  </r>
  <r>
    <x v="104"/>
    <x v="6"/>
    <n v="8600"/>
    <x v="192"/>
    <n v="1832"/>
    <n v="813"/>
    <n v="1019"/>
    <n v="731"/>
    <n v="1101"/>
    <n v="201"/>
    <n v="1806"/>
    <n v="7"/>
    <n v="2.3199999999999998E-2"/>
  </r>
  <r>
    <x v="104"/>
    <x v="6"/>
    <n v="2650"/>
    <x v="193"/>
    <n v="375"/>
    <n v="155"/>
    <n v="220"/>
    <n v="178"/>
    <n v="197"/>
    <n v="9"/>
    <n v="372"/>
    <n v="3"/>
    <n v="1.66E-2"/>
  </r>
  <r>
    <x v="104"/>
    <x v="6"/>
    <n v="5000"/>
    <x v="194"/>
    <n v="6482"/>
    <n v="3146"/>
    <n v="3336"/>
    <n v="2922"/>
    <n v="3560"/>
    <n v="1007"/>
    <n v="6380"/>
    <n v="34"/>
    <n v="2.5399999999999999E-2"/>
  </r>
  <r>
    <x v="105"/>
    <x v="0"/>
    <n v="3760"/>
    <x v="0"/>
    <n v="99"/>
    <n v="40"/>
    <n v="59"/>
    <n v="45"/>
    <n v="54"/>
    <n v="2"/>
    <n v="99"/>
    <n v="0"/>
    <n v="2.12E-2"/>
  </r>
  <r>
    <x v="105"/>
    <x v="0"/>
    <n v="3750"/>
    <x v="1"/>
    <n v="105"/>
    <n v="45"/>
    <n v="60"/>
    <n v="32"/>
    <n v="73"/>
    <n v="0"/>
    <n v="105"/>
    <n v="2"/>
    <n v="2.46E-2"/>
  </r>
  <r>
    <x v="105"/>
    <x v="0"/>
    <n v="3560"/>
    <x v="2"/>
    <n v="41"/>
    <n v="17"/>
    <n v="24"/>
    <n v="23"/>
    <n v="18"/>
    <n v="0"/>
    <n v="41"/>
    <n v="1"/>
    <n v="2.1499999999999998E-2"/>
  </r>
  <r>
    <x v="105"/>
    <x v="0"/>
    <n v="3650"/>
    <x v="195"/>
    <n v="166"/>
    <n v="90"/>
    <n v="76"/>
    <n v="84"/>
    <n v="82"/>
    <n v="4"/>
    <n v="166"/>
    <n v="0"/>
    <n v="3.9600000000000003E-2"/>
  </r>
  <r>
    <x v="105"/>
    <x v="0"/>
    <n v="3570"/>
    <x v="4"/>
    <n v="279"/>
    <n v="120"/>
    <n v="159"/>
    <n v="84"/>
    <n v="195"/>
    <n v="17"/>
    <n v="278"/>
    <n v="10"/>
    <n v="2.6599999999999999E-2"/>
  </r>
  <r>
    <x v="105"/>
    <x v="0"/>
    <n v="3574"/>
    <x v="5"/>
    <n v="50"/>
    <n v="25"/>
    <n v="25"/>
    <n v="14"/>
    <n v="36"/>
    <n v="9"/>
    <n v="50"/>
    <n v="0"/>
    <n v="2.0400000000000001E-2"/>
  </r>
  <r>
    <x v="105"/>
    <x v="0"/>
    <n v="3652"/>
    <x v="6"/>
    <n v="51"/>
    <n v="21"/>
    <n v="30"/>
    <n v="5"/>
    <n v="46"/>
    <n v="0"/>
    <n v="51"/>
    <n v="1"/>
    <n v="0.02"/>
  </r>
  <r>
    <x v="105"/>
    <x v="0"/>
    <n v="3780"/>
    <x v="7"/>
    <n v="532"/>
    <n v="229"/>
    <n v="303"/>
    <n v="22"/>
    <n v="510"/>
    <n v="135"/>
    <n v="522"/>
    <n v="4"/>
    <n v="4.2900000000000001E-2"/>
  </r>
  <r>
    <x v="105"/>
    <x v="0"/>
    <n v="3730"/>
    <x v="8"/>
    <n v="174"/>
    <n v="82"/>
    <n v="92"/>
    <n v="46"/>
    <n v="128"/>
    <n v="28"/>
    <n v="173"/>
    <n v="1"/>
    <n v="2.3E-2"/>
  </r>
  <r>
    <x v="105"/>
    <x v="0"/>
    <n v="3769"/>
    <x v="9"/>
    <n v="37"/>
    <n v="23"/>
    <n v="14"/>
    <n v="16"/>
    <n v="21"/>
    <n v="4"/>
    <n v="36"/>
    <n v="0"/>
    <n v="1.7399999999999999E-2"/>
  </r>
  <r>
    <x v="105"/>
    <x v="0"/>
    <n v="3797"/>
    <x v="10"/>
    <n v="501"/>
    <n v="171"/>
    <n v="330"/>
    <n v="33"/>
    <n v="468"/>
    <n v="30"/>
    <n v="499"/>
    <n v="4"/>
    <n v="3.7999999999999999E-2"/>
  </r>
  <r>
    <x v="105"/>
    <x v="0"/>
    <n v="3616"/>
    <x v="11"/>
    <n v="540"/>
    <n v="251"/>
    <n v="289"/>
    <n v="86"/>
    <n v="454"/>
    <n v="96"/>
    <n v="536"/>
    <n v="17"/>
    <n v="2.6499999999999999E-2"/>
  </r>
  <r>
    <x v="105"/>
    <x v="0"/>
    <n v="3660"/>
    <x v="12"/>
    <n v="51"/>
    <n v="22"/>
    <n v="29"/>
    <n v="6"/>
    <n v="45"/>
    <n v="15"/>
    <n v="51"/>
    <n v="0"/>
    <n v="4.5999999999999999E-2"/>
  </r>
  <r>
    <x v="105"/>
    <x v="0"/>
    <n v="3557"/>
    <x v="13"/>
    <n v="27"/>
    <n v="14"/>
    <n v="13"/>
    <n v="14"/>
    <n v="13"/>
    <n v="0"/>
    <n v="27"/>
    <n v="0"/>
    <n v="1.46E-2"/>
  </r>
  <r>
    <x v="105"/>
    <x v="0"/>
    <n v="3611"/>
    <x v="14"/>
    <n v="85"/>
    <n v="44"/>
    <n v="41"/>
    <n v="15"/>
    <n v="70"/>
    <n v="28"/>
    <n v="83"/>
    <n v="7"/>
    <n v="2.63E-2"/>
  </r>
  <r>
    <x v="105"/>
    <x v="0"/>
    <n v="3640"/>
    <x v="15"/>
    <n v="82"/>
    <n v="42"/>
    <n v="40"/>
    <n v="27"/>
    <n v="55"/>
    <n v="1"/>
    <n v="80"/>
    <n v="1"/>
    <n v="2.1999999999999999E-2"/>
  </r>
  <r>
    <x v="105"/>
    <x v="1"/>
    <n v="31"/>
    <x v="16"/>
    <n v="890"/>
    <n v="367"/>
    <n v="523"/>
    <n v="56"/>
    <n v="834"/>
    <n v="349"/>
    <n v="860"/>
    <n v="44"/>
    <n v="6.9099999999999995E-2"/>
  </r>
  <r>
    <x v="105"/>
    <x v="1"/>
    <n v="2600"/>
    <x v="17"/>
    <n v="973"/>
    <n v="487"/>
    <n v="486"/>
    <n v="49"/>
    <n v="924"/>
    <n v="228"/>
    <n v="926"/>
    <n v="47"/>
    <n v="2.81E-2"/>
  </r>
  <r>
    <x v="105"/>
    <x v="1"/>
    <n v="70"/>
    <x v="18"/>
    <n v="5076"/>
    <n v="2158"/>
    <n v="2918"/>
    <n v="653"/>
    <n v="4423"/>
    <n v="1839"/>
    <n v="4850"/>
    <n v="94"/>
    <n v="4.5400000000000003E-2"/>
  </r>
  <r>
    <x v="105"/>
    <x v="1"/>
    <n v="7100"/>
    <x v="19"/>
    <n v="3494"/>
    <n v="1497"/>
    <n v="1997"/>
    <n v="389"/>
    <n v="3105"/>
    <n v="1312"/>
    <n v="3219"/>
    <n v="61"/>
    <n v="4.7199999999999999E-2"/>
  </r>
  <r>
    <x v="105"/>
    <x v="1"/>
    <n v="9000"/>
    <x v="20"/>
    <n v="5380"/>
    <n v="2502"/>
    <n v="2878"/>
    <n v="807"/>
    <n v="4573"/>
    <n v="2425"/>
    <n v="5069"/>
    <n v="89"/>
    <n v="4.9599999999999998E-2"/>
  </r>
  <r>
    <x v="105"/>
    <x v="1"/>
    <n v="2200"/>
    <x v="21"/>
    <n v="1574"/>
    <n v="737"/>
    <n v="837"/>
    <n v="79"/>
    <n v="1495"/>
    <n v="921"/>
    <n v="1470"/>
    <n v="24"/>
    <n v="8.2299999999999998E-2"/>
  </r>
  <r>
    <x v="105"/>
    <x v="1"/>
    <n v="1303"/>
    <x v="22"/>
    <n v="493"/>
    <n v="223"/>
    <n v="270"/>
    <n v="9"/>
    <n v="484"/>
    <n v="400"/>
    <n v="467"/>
    <n v="0"/>
    <n v="0.12559999999999999"/>
  </r>
  <r>
    <x v="105"/>
    <x v="1"/>
    <n v="831"/>
    <x v="23"/>
    <n v="401"/>
    <n v="203"/>
    <n v="198"/>
    <n v="14"/>
    <n v="387"/>
    <n v="195"/>
    <n v="377"/>
    <n v="28"/>
    <n v="8.3500000000000005E-2"/>
  </r>
  <r>
    <x v="105"/>
    <x v="1"/>
    <n v="1059"/>
    <x v="24"/>
    <n v="995"/>
    <n v="382"/>
    <n v="613"/>
    <n v="3"/>
    <n v="992"/>
    <n v="876"/>
    <n v="983"/>
    <n v="11"/>
    <n v="0.21260000000000001"/>
  </r>
  <r>
    <x v="105"/>
    <x v="1"/>
    <n v="1271"/>
    <x v="25"/>
    <n v="70"/>
    <n v="40"/>
    <n v="30"/>
    <n v="43"/>
    <n v="27"/>
    <n v="1"/>
    <n v="70"/>
    <n v="0"/>
    <n v="0.02"/>
  </r>
  <r>
    <x v="105"/>
    <x v="1"/>
    <n v="1060"/>
    <x v="26"/>
    <n v="575"/>
    <n v="251"/>
    <n v="324"/>
    <n v="5"/>
    <n v="570"/>
    <n v="476"/>
    <n v="543"/>
    <n v="9"/>
    <n v="0.14219999999999999"/>
  </r>
  <r>
    <x v="105"/>
    <x v="1"/>
    <n v="1268"/>
    <x v="27"/>
    <n v="68"/>
    <n v="23"/>
    <n v="45"/>
    <n v="35"/>
    <n v="33"/>
    <n v="4"/>
    <n v="65"/>
    <n v="0"/>
    <n v="1.52E-2"/>
  </r>
  <r>
    <x v="105"/>
    <x v="1"/>
    <n v="99"/>
    <x v="28"/>
    <n v="242"/>
    <n v="97"/>
    <n v="145"/>
    <n v="21"/>
    <n v="221"/>
    <n v="150"/>
    <n v="229"/>
    <n v="16"/>
    <n v="9.3899999999999997E-2"/>
  </r>
  <r>
    <x v="105"/>
    <x v="1"/>
    <n v="246"/>
    <x v="29"/>
    <n v="1038"/>
    <n v="412"/>
    <n v="626"/>
    <n v="70"/>
    <n v="968"/>
    <n v="343"/>
    <n v="978"/>
    <n v="52"/>
    <n v="7.0300000000000001E-2"/>
  </r>
  <r>
    <x v="105"/>
    <x v="1"/>
    <n v="666"/>
    <x v="30"/>
    <n v="59"/>
    <n v="28"/>
    <n v="31"/>
    <n v="25"/>
    <n v="34"/>
    <n v="3"/>
    <n v="59"/>
    <n v="1"/>
    <n v="1.46E-2"/>
  </r>
  <r>
    <x v="105"/>
    <x v="1"/>
    <n v="2560"/>
    <x v="31"/>
    <n v="609"/>
    <n v="277"/>
    <n v="332"/>
    <n v="69"/>
    <n v="540"/>
    <n v="262"/>
    <n v="581"/>
    <n v="18"/>
    <n v="4.8000000000000001E-2"/>
  </r>
  <r>
    <x v="105"/>
    <x v="1"/>
    <n v="1192"/>
    <x v="32"/>
    <n v="1000"/>
    <n v="428"/>
    <n v="572"/>
    <n v="7"/>
    <n v="993"/>
    <n v="877"/>
    <n v="974"/>
    <n v="10"/>
    <n v="0.23580000000000001"/>
  </r>
  <r>
    <x v="105"/>
    <x v="1"/>
    <n v="2630"/>
    <x v="33"/>
    <n v="1649"/>
    <n v="677"/>
    <n v="972"/>
    <n v="135"/>
    <n v="1514"/>
    <n v="593"/>
    <n v="1563"/>
    <n v="49"/>
    <n v="5.6000000000000001E-2"/>
  </r>
  <r>
    <x v="105"/>
    <x v="1"/>
    <n v="1034"/>
    <x v="34"/>
    <n v="858"/>
    <n v="362"/>
    <n v="496"/>
    <n v="31"/>
    <n v="827"/>
    <n v="323"/>
    <n v="817"/>
    <n v="33"/>
    <n v="7.1999999999999995E-2"/>
  </r>
  <r>
    <x v="105"/>
    <x v="1"/>
    <n v="1161"/>
    <x v="35"/>
    <n v="2057"/>
    <n v="858"/>
    <n v="1199"/>
    <n v="8"/>
    <n v="2049"/>
    <n v="1444"/>
    <n v="2024"/>
    <n v="39"/>
    <n v="0.1134"/>
  </r>
  <r>
    <x v="105"/>
    <x v="1"/>
    <n v="1286"/>
    <x v="36"/>
    <n v="318"/>
    <n v="143"/>
    <n v="175"/>
    <n v="3"/>
    <n v="315"/>
    <n v="242"/>
    <n v="310"/>
    <n v="3"/>
    <n v="0.12720000000000001"/>
  </r>
  <r>
    <x v="105"/>
    <x v="1"/>
    <n v="1031"/>
    <x v="37"/>
    <n v="920"/>
    <n v="429"/>
    <n v="491"/>
    <n v="65"/>
    <n v="855"/>
    <n v="442"/>
    <n v="830"/>
    <n v="40"/>
    <n v="6.6100000000000006E-2"/>
  </r>
  <r>
    <x v="105"/>
    <x v="1"/>
    <n v="1054"/>
    <x v="38"/>
    <n v="701"/>
    <n v="324"/>
    <n v="377"/>
    <n v="4"/>
    <n v="697"/>
    <n v="582"/>
    <n v="646"/>
    <n v="9"/>
    <n v="0.14699999999999999"/>
  </r>
  <r>
    <x v="105"/>
    <x v="2"/>
    <n v="182"/>
    <x v="39"/>
    <n v="161"/>
    <n v="66"/>
    <n v="95"/>
    <n v="58"/>
    <n v="103"/>
    <n v="17"/>
    <n v="158"/>
    <n v="2"/>
    <n v="2.35E-2"/>
  </r>
  <r>
    <x v="105"/>
    <x v="2"/>
    <n v="41"/>
    <x v="40"/>
    <n v="60"/>
    <n v="28"/>
    <n v="32"/>
    <n v="14"/>
    <n v="46"/>
    <n v="12"/>
    <n v="57"/>
    <n v="0"/>
    <n v="3.0499999999999999E-2"/>
  </r>
  <r>
    <x v="105"/>
    <x v="2"/>
    <n v="1309"/>
    <x v="41"/>
    <n v="391"/>
    <n v="161"/>
    <n v="230"/>
    <n v="23"/>
    <n v="368"/>
    <n v="29"/>
    <n v="376"/>
    <n v="3"/>
    <n v="3.0200000000000001E-2"/>
  </r>
  <r>
    <x v="105"/>
    <x v="2"/>
    <n v="2530"/>
    <x v="42"/>
    <n v="351"/>
    <n v="137"/>
    <n v="214"/>
    <n v="98"/>
    <n v="253"/>
    <n v="33"/>
    <n v="343"/>
    <n v="8"/>
    <n v="3.7400000000000003E-2"/>
  </r>
  <r>
    <x v="105"/>
    <x v="2"/>
    <n v="466"/>
    <x v="43"/>
    <n v="102"/>
    <n v="52"/>
    <n v="50"/>
    <n v="19"/>
    <n v="83"/>
    <n v="21"/>
    <n v="100"/>
    <n v="0"/>
    <n v="2.81E-2"/>
  </r>
  <r>
    <x v="105"/>
    <x v="2"/>
    <n v="1066"/>
    <x v="44"/>
    <n v="132"/>
    <n v="63"/>
    <n v="69"/>
    <n v="19"/>
    <n v="113"/>
    <n v="36"/>
    <n v="124"/>
    <n v="5"/>
    <n v="3.1800000000000002E-2"/>
  </r>
  <r>
    <x v="105"/>
    <x v="2"/>
    <n v="681"/>
    <x v="45"/>
    <n v="271"/>
    <n v="133"/>
    <n v="138"/>
    <n v="113"/>
    <n v="158"/>
    <n v="26"/>
    <n v="267"/>
    <n v="0"/>
    <n v="2.24E-2"/>
  </r>
  <r>
    <x v="105"/>
    <x v="2"/>
    <n v="2550"/>
    <x v="46"/>
    <n v="320"/>
    <n v="134"/>
    <n v="186"/>
    <n v="69"/>
    <n v="251"/>
    <n v="51"/>
    <n v="311"/>
    <n v="7"/>
    <n v="2.6800000000000001E-2"/>
  </r>
  <r>
    <x v="105"/>
    <x v="2"/>
    <n v="627"/>
    <x v="47"/>
    <n v="69"/>
    <n v="30"/>
    <n v="39"/>
    <n v="3"/>
    <n v="66"/>
    <n v="27"/>
    <n v="63"/>
    <n v="0"/>
    <n v="1.7500000000000002E-2"/>
  </r>
  <r>
    <x v="105"/>
    <x v="2"/>
    <n v="166"/>
    <x v="48"/>
    <n v="330"/>
    <n v="120"/>
    <n v="210"/>
    <n v="68"/>
    <n v="262"/>
    <n v="50"/>
    <n v="322"/>
    <n v="5"/>
    <n v="2.8299999999999999E-2"/>
  </r>
  <r>
    <x v="105"/>
    <x v="2"/>
    <n v="229"/>
    <x v="49"/>
    <n v="196"/>
    <n v="80"/>
    <n v="116"/>
    <n v="77"/>
    <n v="119"/>
    <n v="21"/>
    <n v="195"/>
    <n v="2"/>
    <n v="2.3400000000000001E-2"/>
  </r>
  <r>
    <x v="105"/>
    <x v="2"/>
    <n v="9700"/>
    <x v="50"/>
    <n v="712"/>
    <n v="285"/>
    <n v="427"/>
    <n v="345"/>
    <n v="367"/>
    <n v="17"/>
    <n v="699"/>
    <n v="13"/>
    <n v="2.3599999999999999E-2"/>
  </r>
  <r>
    <x v="105"/>
    <x v="2"/>
    <n v="1290"/>
    <x v="51"/>
    <n v="95"/>
    <n v="30"/>
    <n v="65"/>
    <n v="5"/>
    <n v="90"/>
    <n v="60"/>
    <n v="92"/>
    <n v="5"/>
    <n v="3.2099999999999997E-2"/>
  </r>
  <r>
    <x v="105"/>
    <x v="2"/>
    <n v="2730"/>
    <x v="52"/>
    <n v="907"/>
    <n v="446"/>
    <n v="461"/>
    <n v="31"/>
    <n v="876"/>
    <n v="529"/>
    <n v="771"/>
    <n v="33"/>
    <n v="4.65E-2"/>
  </r>
  <r>
    <x v="105"/>
    <x v="2"/>
    <n v="2720"/>
    <x v="53"/>
    <n v="151"/>
    <n v="81"/>
    <n v="70"/>
    <n v="20"/>
    <n v="131"/>
    <n v="24"/>
    <n v="145"/>
    <n v="11"/>
    <n v="1.2999999999999999E-2"/>
  </r>
  <r>
    <x v="105"/>
    <x v="2"/>
    <n v="2660"/>
    <x v="54"/>
    <n v="738"/>
    <n v="357"/>
    <n v="381"/>
    <n v="154"/>
    <n v="584"/>
    <n v="142"/>
    <n v="721"/>
    <n v="28"/>
    <n v="3.1300000000000001E-2"/>
  </r>
  <r>
    <x v="105"/>
    <x v="2"/>
    <n v="9400"/>
    <x v="55"/>
    <n v="397"/>
    <n v="171"/>
    <n v="226"/>
    <n v="99"/>
    <n v="298"/>
    <n v="38"/>
    <n v="386"/>
    <n v="9"/>
    <n v="2.4500000000000001E-2"/>
  </r>
  <r>
    <x v="105"/>
    <x v="2"/>
    <n v="1224"/>
    <x v="56"/>
    <n v="100"/>
    <n v="39"/>
    <n v="61"/>
    <n v="65"/>
    <n v="35"/>
    <n v="0"/>
    <n v="100"/>
    <n v="0"/>
    <n v="1.77E-2"/>
  </r>
  <r>
    <x v="105"/>
    <x v="2"/>
    <n v="633"/>
    <x v="57"/>
    <n v="13"/>
    <n v="7"/>
    <n v="6"/>
    <n v="1"/>
    <n v="12"/>
    <n v="6"/>
    <n v="10"/>
    <n v="0"/>
    <n v="7.4000000000000003E-3"/>
  </r>
  <r>
    <x v="105"/>
    <x v="2"/>
    <n v="168"/>
    <x v="58"/>
    <n v="318"/>
    <n v="140"/>
    <n v="178"/>
    <n v="69"/>
    <n v="249"/>
    <n v="40"/>
    <n v="316"/>
    <n v="1"/>
    <n v="2.92E-2"/>
  </r>
  <r>
    <x v="105"/>
    <x v="2"/>
    <n v="6900"/>
    <x v="59"/>
    <n v="1308"/>
    <n v="569"/>
    <n v="739"/>
    <n v="540"/>
    <n v="768"/>
    <n v="57"/>
    <n v="1291"/>
    <n v="27"/>
    <n v="2.4400000000000002E-2"/>
  </r>
  <r>
    <x v="105"/>
    <x v="2"/>
    <n v="634"/>
    <x v="60"/>
    <n v="173"/>
    <n v="78"/>
    <n v="95"/>
    <n v="9"/>
    <n v="164"/>
    <n v="78"/>
    <n v="170"/>
    <n v="2"/>
    <n v="1.9400000000000001E-2"/>
  </r>
  <r>
    <x v="105"/>
    <x v="2"/>
    <n v="7000"/>
    <x v="61"/>
    <n v="1612"/>
    <n v="761"/>
    <n v="851"/>
    <n v="146"/>
    <n v="1466"/>
    <n v="619"/>
    <n v="1579"/>
    <n v="42"/>
    <n v="4.5499999999999999E-2"/>
  </r>
  <r>
    <x v="105"/>
    <x v="2"/>
    <n v="1200"/>
    <x v="62"/>
    <n v="877"/>
    <n v="381"/>
    <n v="496"/>
    <n v="412"/>
    <n v="465"/>
    <n v="37"/>
    <n v="867"/>
    <n v="18"/>
    <n v="2.01E-2"/>
  </r>
  <r>
    <x v="105"/>
    <x v="2"/>
    <n v="28"/>
    <x v="63"/>
    <n v="170"/>
    <n v="69"/>
    <n v="101"/>
    <n v="52"/>
    <n v="118"/>
    <n v="20"/>
    <n v="168"/>
    <n v="6"/>
    <n v="2.3900000000000001E-2"/>
  </r>
  <r>
    <x v="105"/>
    <x v="2"/>
    <n v="7200"/>
    <x v="64"/>
    <n v="598"/>
    <n v="269"/>
    <n v="329"/>
    <n v="176"/>
    <n v="422"/>
    <n v="102"/>
    <n v="584"/>
    <n v="9"/>
    <n v="2.5100000000000001E-2"/>
  </r>
  <r>
    <x v="105"/>
    <x v="2"/>
    <n v="7400"/>
    <x v="65"/>
    <n v="3960"/>
    <n v="1838"/>
    <n v="2122"/>
    <n v="576"/>
    <n v="3384"/>
    <n v="935"/>
    <n v="3874"/>
    <n v="86"/>
    <n v="3.7199999999999997E-2"/>
  </r>
  <r>
    <x v="105"/>
    <x v="2"/>
    <n v="587"/>
    <x v="66"/>
    <n v="20"/>
    <n v="7"/>
    <n v="13"/>
    <n v="10"/>
    <n v="10"/>
    <n v="0"/>
    <n v="20"/>
    <n v="0"/>
    <n v="1.03E-2"/>
  </r>
  <r>
    <x v="105"/>
    <x v="2"/>
    <n v="171"/>
    <x v="67"/>
    <n v="79"/>
    <n v="30"/>
    <n v="49"/>
    <n v="24"/>
    <n v="55"/>
    <n v="3"/>
    <n v="79"/>
    <n v="1"/>
    <n v="2.1899999999999999E-2"/>
  </r>
  <r>
    <x v="105"/>
    <x v="2"/>
    <n v="7900"/>
    <x v="68"/>
    <n v="3762"/>
    <n v="1711"/>
    <n v="2051"/>
    <n v="824"/>
    <n v="2938"/>
    <n v="652"/>
    <n v="3675"/>
    <n v="52"/>
    <n v="2.9700000000000001E-2"/>
  </r>
  <r>
    <x v="105"/>
    <x v="2"/>
    <n v="195"/>
    <x v="69"/>
    <n v="283"/>
    <n v="115"/>
    <n v="168"/>
    <n v="97"/>
    <n v="186"/>
    <n v="20"/>
    <n v="281"/>
    <n v="1"/>
    <n v="2.6499999999999999E-2"/>
  </r>
  <r>
    <x v="105"/>
    <x v="2"/>
    <n v="638"/>
    <x v="70"/>
    <n v="286"/>
    <n v="135"/>
    <n v="151"/>
    <n v="8"/>
    <n v="278"/>
    <n v="172"/>
    <n v="246"/>
    <n v="9"/>
    <n v="2.98E-2"/>
  </r>
  <r>
    <x v="105"/>
    <x v="2"/>
    <n v="469"/>
    <x v="71"/>
    <n v="224"/>
    <n v="103"/>
    <n v="121"/>
    <n v="25"/>
    <n v="199"/>
    <n v="82"/>
    <n v="212"/>
    <n v="5"/>
    <n v="3.6499999999999998E-2"/>
  </r>
  <r>
    <x v="105"/>
    <x v="2"/>
    <n v="2640"/>
    <x v="72"/>
    <n v="952"/>
    <n v="438"/>
    <n v="514"/>
    <n v="194"/>
    <n v="758"/>
    <n v="106"/>
    <n v="941"/>
    <n v="15"/>
    <n v="4.0399999999999998E-2"/>
  </r>
  <r>
    <x v="105"/>
    <x v="2"/>
    <n v="8300"/>
    <x v="73"/>
    <n v="3859"/>
    <n v="1653"/>
    <n v="2206"/>
    <n v="865"/>
    <n v="2994"/>
    <n v="704"/>
    <n v="3817"/>
    <n v="50"/>
    <n v="2.7799999999999998E-2"/>
  </r>
  <r>
    <x v="105"/>
    <x v="2"/>
    <n v="8400"/>
    <x v="74"/>
    <n v="2234"/>
    <n v="1012"/>
    <n v="1222"/>
    <n v="582"/>
    <n v="1652"/>
    <n v="531"/>
    <n v="2159"/>
    <n v="51"/>
    <n v="3.2099999999999997E-2"/>
  </r>
  <r>
    <x v="105"/>
    <x v="2"/>
    <n v="8500"/>
    <x v="75"/>
    <n v="1420"/>
    <n v="690"/>
    <n v="730"/>
    <n v="104"/>
    <n v="1316"/>
    <n v="421"/>
    <n v="1368"/>
    <n v="43"/>
    <n v="3.7499999999999999E-2"/>
  </r>
  <r>
    <x v="105"/>
    <x v="2"/>
    <n v="8700"/>
    <x v="76"/>
    <n v="759"/>
    <n v="347"/>
    <n v="412"/>
    <n v="376"/>
    <n v="383"/>
    <n v="24"/>
    <n v="754"/>
    <n v="6"/>
    <n v="2.0400000000000001E-2"/>
  </r>
  <r>
    <x v="105"/>
    <x v="2"/>
    <n v="1304"/>
    <x v="77"/>
    <n v="176"/>
    <n v="75"/>
    <n v="101"/>
    <n v="94"/>
    <n v="82"/>
    <n v="7"/>
    <n v="175"/>
    <n v="1"/>
    <n v="1.5900000000000001E-2"/>
  </r>
  <r>
    <x v="105"/>
    <x v="2"/>
    <n v="154"/>
    <x v="78"/>
    <n v="136"/>
    <n v="57"/>
    <n v="79"/>
    <n v="50"/>
    <n v="86"/>
    <n v="10"/>
    <n v="136"/>
    <n v="0"/>
    <n v="2.2100000000000002E-2"/>
  </r>
  <r>
    <x v="105"/>
    <x v="3"/>
    <n v="473"/>
    <x v="79"/>
    <n v="490"/>
    <n v="213"/>
    <n v="277"/>
    <n v="4"/>
    <n v="486"/>
    <n v="333"/>
    <n v="482"/>
    <n v="5"/>
    <n v="8.6199999999999999E-2"/>
  </r>
  <r>
    <x v="105"/>
    <x v="3"/>
    <n v="478"/>
    <x v="80"/>
    <n v="396"/>
    <n v="188"/>
    <n v="208"/>
    <n v="17"/>
    <n v="379"/>
    <n v="319"/>
    <n v="395"/>
    <n v="0"/>
    <n v="7.1599999999999997E-2"/>
  </r>
  <r>
    <x v="105"/>
    <x v="3"/>
    <n v="529"/>
    <x v="81"/>
    <n v="343"/>
    <n v="148"/>
    <n v="195"/>
    <n v="17"/>
    <n v="326"/>
    <n v="248"/>
    <n v="335"/>
    <n v="4"/>
    <n v="6.25E-2"/>
  </r>
  <r>
    <x v="105"/>
    <x v="3"/>
    <n v="482"/>
    <x v="82"/>
    <n v="194"/>
    <n v="95"/>
    <n v="99"/>
    <n v="8"/>
    <n v="186"/>
    <n v="141"/>
    <n v="191"/>
    <n v="3"/>
    <n v="5.2600000000000001E-2"/>
  </r>
  <r>
    <x v="105"/>
    <x v="3"/>
    <n v="4001"/>
    <x v="83"/>
    <n v="298"/>
    <n v="121"/>
    <n v="177"/>
    <n v="5"/>
    <n v="293"/>
    <n v="208"/>
    <n v="291"/>
    <n v="1"/>
    <n v="0.1105"/>
  </r>
  <r>
    <x v="105"/>
    <x v="3"/>
    <n v="998"/>
    <x v="84"/>
    <n v="257"/>
    <n v="115"/>
    <n v="142"/>
    <n v="7"/>
    <n v="250"/>
    <n v="169"/>
    <n v="255"/>
    <n v="3"/>
    <n v="7.2700000000000001E-2"/>
  </r>
  <r>
    <x v="105"/>
    <x v="3"/>
    <n v="480"/>
    <x v="85"/>
    <n v="343"/>
    <n v="87"/>
    <n v="256"/>
    <n v="13"/>
    <n v="330"/>
    <n v="221"/>
    <n v="329"/>
    <n v="0"/>
    <n v="6.3200000000000006E-2"/>
  </r>
  <r>
    <x v="105"/>
    <x v="3"/>
    <n v="9200"/>
    <x v="86"/>
    <n v="703"/>
    <n v="312"/>
    <n v="391"/>
    <n v="35"/>
    <n v="668"/>
    <n v="273"/>
    <n v="679"/>
    <n v="34"/>
    <n v="6.8699999999999997E-2"/>
  </r>
  <r>
    <x v="105"/>
    <x v="3"/>
    <n v="944"/>
    <x v="87"/>
    <n v="139"/>
    <n v="68"/>
    <n v="71"/>
    <n v="3"/>
    <n v="136"/>
    <n v="85"/>
    <n v="125"/>
    <n v="6"/>
    <n v="4.02E-2"/>
  </r>
  <r>
    <x v="105"/>
    <x v="3"/>
    <n v="483"/>
    <x v="88"/>
    <n v="279"/>
    <n v="126"/>
    <n v="153"/>
    <n v="11"/>
    <n v="268"/>
    <n v="230"/>
    <n v="270"/>
    <n v="2"/>
    <n v="8.4099999999999994E-2"/>
  </r>
  <r>
    <x v="105"/>
    <x v="3"/>
    <n v="1292"/>
    <x v="89"/>
    <n v="976"/>
    <n v="437"/>
    <n v="539"/>
    <n v="7"/>
    <n v="969"/>
    <n v="688"/>
    <n v="958"/>
    <n v="10"/>
    <n v="0.1099"/>
  </r>
  <r>
    <x v="105"/>
    <x v="3"/>
    <n v="485"/>
    <x v="90"/>
    <n v="147"/>
    <n v="42"/>
    <n v="105"/>
    <n v="1"/>
    <n v="146"/>
    <n v="70"/>
    <n v="146"/>
    <n v="2"/>
    <n v="5.1799999999999999E-2"/>
  </r>
  <r>
    <x v="105"/>
    <x v="3"/>
    <n v="487"/>
    <x v="91"/>
    <n v="49"/>
    <n v="21"/>
    <n v="28"/>
    <n v="4"/>
    <n v="45"/>
    <n v="19"/>
    <n v="47"/>
    <n v="0"/>
    <n v="2.9000000000000001E-2"/>
  </r>
  <r>
    <x v="105"/>
    <x v="3"/>
    <n v="489"/>
    <x v="92"/>
    <n v="222"/>
    <n v="97"/>
    <n v="125"/>
    <n v="11"/>
    <n v="211"/>
    <n v="154"/>
    <n v="216"/>
    <n v="3"/>
    <n v="5.2900000000000003E-2"/>
  </r>
  <r>
    <x v="105"/>
    <x v="3"/>
    <n v="490"/>
    <x v="93"/>
    <n v="302"/>
    <n v="141"/>
    <n v="161"/>
    <n v="21"/>
    <n v="281"/>
    <n v="211"/>
    <n v="293"/>
    <n v="1"/>
    <n v="5.8599999999999999E-2"/>
  </r>
  <r>
    <x v="105"/>
    <x v="3"/>
    <n v="492"/>
    <x v="94"/>
    <n v="436"/>
    <n v="196"/>
    <n v="240"/>
    <n v="14"/>
    <n v="422"/>
    <n v="296"/>
    <n v="434"/>
    <n v="2"/>
    <n v="9.3899999999999997E-2"/>
  </r>
  <r>
    <x v="105"/>
    <x v="3"/>
    <n v="975"/>
    <x v="95"/>
    <n v="187"/>
    <n v="74"/>
    <n v="113"/>
    <n v="9"/>
    <n v="178"/>
    <n v="90"/>
    <n v="184"/>
    <n v="3"/>
    <n v="6.1899999999999997E-2"/>
  </r>
  <r>
    <x v="105"/>
    <x v="3"/>
    <n v="496"/>
    <x v="96"/>
    <n v="103"/>
    <n v="41"/>
    <n v="62"/>
    <n v="11"/>
    <n v="92"/>
    <n v="49"/>
    <n v="96"/>
    <n v="7"/>
    <n v="3.6499999999999998E-2"/>
  </r>
  <r>
    <x v="105"/>
    <x v="3"/>
    <n v="2034"/>
    <x v="97"/>
    <n v="265"/>
    <n v="106"/>
    <n v="159"/>
    <n v="24"/>
    <n v="241"/>
    <n v="97"/>
    <n v="251"/>
    <n v="6"/>
    <n v="5.3499999999999999E-2"/>
  </r>
  <r>
    <x v="105"/>
    <x v="3"/>
    <n v="6700"/>
    <x v="98"/>
    <n v="1372"/>
    <n v="641"/>
    <n v="731"/>
    <n v="100"/>
    <n v="1272"/>
    <n v="541"/>
    <n v="1222"/>
    <n v="62"/>
    <n v="5.7299999999999997E-2"/>
  </r>
  <r>
    <x v="105"/>
    <x v="3"/>
    <n v="962"/>
    <x v="99"/>
    <n v="248"/>
    <n v="112"/>
    <n v="136"/>
    <n v="4"/>
    <n v="244"/>
    <n v="160"/>
    <n v="241"/>
    <n v="7"/>
    <n v="8.2799999999999999E-2"/>
  </r>
  <r>
    <x v="105"/>
    <x v="3"/>
    <n v="498"/>
    <x v="100"/>
    <n v="279"/>
    <n v="122"/>
    <n v="157"/>
    <n v="15"/>
    <n v="264"/>
    <n v="213"/>
    <n v="268"/>
    <n v="4"/>
    <n v="4.9399999999999999E-2"/>
  </r>
  <r>
    <x v="105"/>
    <x v="3"/>
    <n v="8900"/>
    <x v="101"/>
    <n v="1148"/>
    <n v="547"/>
    <n v="601"/>
    <n v="42"/>
    <n v="1106"/>
    <n v="816"/>
    <n v="1124"/>
    <n v="13"/>
    <n v="8.5000000000000006E-2"/>
  </r>
  <r>
    <x v="105"/>
    <x v="3"/>
    <n v="1295"/>
    <x v="102"/>
    <n v="118"/>
    <n v="44"/>
    <n v="74"/>
    <n v="5"/>
    <n v="113"/>
    <n v="57"/>
    <n v="112"/>
    <n v="1"/>
    <n v="4.07E-2"/>
  </r>
  <r>
    <x v="105"/>
    <x v="3"/>
    <n v="46"/>
    <x v="103"/>
    <n v="96"/>
    <n v="52"/>
    <n v="44"/>
    <n v="11"/>
    <n v="85"/>
    <n v="33"/>
    <n v="89"/>
    <n v="0"/>
    <n v="5.8000000000000003E-2"/>
  </r>
  <r>
    <x v="105"/>
    <x v="3"/>
    <n v="499"/>
    <x v="104"/>
    <n v="430"/>
    <n v="197"/>
    <n v="233"/>
    <n v="22"/>
    <n v="408"/>
    <n v="293"/>
    <n v="426"/>
    <n v="4"/>
    <n v="5.62E-2"/>
  </r>
  <r>
    <x v="105"/>
    <x v="3"/>
    <n v="240"/>
    <x v="105"/>
    <n v="489"/>
    <n v="226"/>
    <n v="263"/>
    <n v="106"/>
    <n v="383"/>
    <n v="83"/>
    <n v="484"/>
    <n v="28"/>
    <n v="4.19E-2"/>
  </r>
  <r>
    <x v="105"/>
    <x v="3"/>
    <n v="502"/>
    <x v="106"/>
    <n v="348"/>
    <n v="155"/>
    <n v="193"/>
    <n v="0"/>
    <n v="348"/>
    <n v="222"/>
    <n v="343"/>
    <n v="7"/>
    <n v="6.1100000000000002E-2"/>
  </r>
  <r>
    <x v="105"/>
    <x v="3"/>
    <n v="504"/>
    <x v="107"/>
    <n v="356"/>
    <n v="187"/>
    <n v="169"/>
    <n v="10"/>
    <n v="346"/>
    <n v="266"/>
    <n v="346"/>
    <n v="4"/>
    <n v="7.5999999999999998E-2"/>
  </r>
  <r>
    <x v="105"/>
    <x v="3"/>
    <n v="505"/>
    <x v="108"/>
    <n v="166"/>
    <n v="69"/>
    <n v="97"/>
    <n v="9"/>
    <n v="157"/>
    <n v="133"/>
    <n v="164"/>
    <n v="1"/>
    <n v="9.8599999999999993E-2"/>
  </r>
  <r>
    <x v="105"/>
    <x v="3"/>
    <n v="1296"/>
    <x v="109"/>
    <n v="161"/>
    <n v="52"/>
    <n v="109"/>
    <n v="3"/>
    <n v="158"/>
    <n v="82"/>
    <n v="155"/>
    <n v="5"/>
    <n v="4.6100000000000002E-2"/>
  </r>
  <r>
    <x v="105"/>
    <x v="3"/>
    <n v="978"/>
    <x v="110"/>
    <n v="139"/>
    <n v="55"/>
    <n v="84"/>
    <n v="10"/>
    <n v="129"/>
    <n v="84"/>
    <n v="137"/>
    <n v="3"/>
    <n v="6.1899999999999997E-2"/>
  </r>
  <r>
    <x v="105"/>
    <x v="3"/>
    <n v="1263"/>
    <x v="111"/>
    <n v="70"/>
    <n v="24"/>
    <n v="46"/>
    <n v="29"/>
    <n v="41"/>
    <n v="8"/>
    <n v="67"/>
    <n v="2"/>
    <n v="2.1399999999999999E-2"/>
  </r>
  <r>
    <x v="105"/>
    <x v="3"/>
    <n v="507"/>
    <x v="112"/>
    <n v="352"/>
    <n v="160"/>
    <n v="192"/>
    <n v="4"/>
    <n v="348"/>
    <n v="210"/>
    <n v="345"/>
    <n v="7"/>
    <n v="6.8400000000000002E-2"/>
  </r>
  <r>
    <x v="105"/>
    <x v="3"/>
    <n v="508"/>
    <x v="113"/>
    <n v="42"/>
    <n v="16"/>
    <n v="26"/>
    <n v="6"/>
    <n v="36"/>
    <n v="11"/>
    <n v="41"/>
    <n v="0"/>
    <n v="2.5600000000000001E-2"/>
  </r>
  <r>
    <x v="105"/>
    <x v="3"/>
    <n v="509"/>
    <x v="114"/>
    <n v="645"/>
    <n v="329"/>
    <n v="316"/>
    <n v="36"/>
    <n v="609"/>
    <n v="468"/>
    <n v="618"/>
    <n v="13"/>
    <n v="7.4099999999999999E-2"/>
  </r>
  <r>
    <x v="105"/>
    <x v="3"/>
    <n v="510"/>
    <x v="115"/>
    <n v="557"/>
    <n v="276"/>
    <n v="281"/>
    <n v="19"/>
    <n v="538"/>
    <n v="417"/>
    <n v="549"/>
    <n v="1"/>
    <n v="7.9200000000000007E-2"/>
  </r>
  <r>
    <x v="105"/>
    <x v="3"/>
    <n v="47"/>
    <x v="116"/>
    <n v="39"/>
    <n v="12"/>
    <n v="27"/>
    <n v="13"/>
    <n v="26"/>
    <n v="3"/>
    <n v="38"/>
    <n v="1"/>
    <n v="1.7600000000000001E-2"/>
  </r>
  <r>
    <x v="105"/>
    <x v="3"/>
    <n v="1139"/>
    <x v="117"/>
    <n v="1406"/>
    <n v="577"/>
    <n v="829"/>
    <n v="315"/>
    <n v="1091"/>
    <n v="612"/>
    <n v="1295"/>
    <n v="38"/>
    <n v="5.0700000000000002E-2"/>
  </r>
  <r>
    <x v="105"/>
    <x v="3"/>
    <n v="481"/>
    <x v="118"/>
    <n v="866"/>
    <n v="367"/>
    <n v="499"/>
    <n v="24"/>
    <n v="842"/>
    <n v="607"/>
    <n v="845"/>
    <n v="5"/>
    <n v="9.6699999999999994E-2"/>
  </r>
  <r>
    <x v="105"/>
    <x v="3"/>
    <n v="516"/>
    <x v="119"/>
    <n v="436"/>
    <n v="193"/>
    <n v="243"/>
    <n v="22"/>
    <n v="414"/>
    <n v="272"/>
    <n v="424"/>
    <n v="1"/>
    <n v="6.6799999999999998E-2"/>
  </r>
  <r>
    <x v="105"/>
    <x v="3"/>
    <n v="874"/>
    <x v="120"/>
    <n v="814"/>
    <n v="357"/>
    <n v="457"/>
    <n v="92"/>
    <n v="722"/>
    <n v="219"/>
    <n v="767"/>
    <n v="62"/>
    <n v="5.8000000000000003E-2"/>
  </r>
  <r>
    <x v="105"/>
    <x v="3"/>
    <n v="4201"/>
    <x v="121"/>
    <n v="345"/>
    <n v="132"/>
    <n v="213"/>
    <n v="11"/>
    <n v="334"/>
    <n v="212"/>
    <n v="331"/>
    <n v="2"/>
    <n v="7.1599999999999997E-2"/>
  </r>
  <r>
    <x v="105"/>
    <x v="3"/>
    <n v="517"/>
    <x v="122"/>
    <n v="125"/>
    <n v="55"/>
    <n v="70"/>
    <n v="4"/>
    <n v="121"/>
    <n v="80"/>
    <n v="118"/>
    <n v="1"/>
    <n v="6.2E-2"/>
  </r>
  <r>
    <x v="105"/>
    <x v="3"/>
    <n v="4203"/>
    <x v="123"/>
    <n v="153"/>
    <n v="56"/>
    <n v="97"/>
    <n v="7"/>
    <n v="146"/>
    <n v="111"/>
    <n v="147"/>
    <n v="3"/>
    <n v="9.0999999999999998E-2"/>
  </r>
  <r>
    <x v="105"/>
    <x v="3"/>
    <n v="518"/>
    <x v="124"/>
    <n v="54"/>
    <n v="25"/>
    <n v="29"/>
    <n v="6"/>
    <n v="48"/>
    <n v="24"/>
    <n v="51"/>
    <n v="0"/>
    <n v="3.1199999999999999E-2"/>
  </r>
  <r>
    <x v="105"/>
    <x v="3"/>
    <n v="1063"/>
    <x v="125"/>
    <n v="668"/>
    <n v="291"/>
    <n v="377"/>
    <n v="80"/>
    <n v="588"/>
    <n v="283"/>
    <n v="629"/>
    <n v="36"/>
    <n v="5.3499999999999999E-2"/>
  </r>
  <r>
    <x v="105"/>
    <x v="3"/>
    <n v="520"/>
    <x v="126"/>
    <n v="140"/>
    <n v="66"/>
    <n v="74"/>
    <n v="3"/>
    <n v="137"/>
    <n v="111"/>
    <n v="135"/>
    <n v="3"/>
    <n v="4.4200000000000003E-2"/>
  </r>
  <r>
    <x v="105"/>
    <x v="3"/>
    <n v="9100"/>
    <x v="127"/>
    <n v="1638"/>
    <n v="761"/>
    <n v="877"/>
    <n v="186"/>
    <n v="1452"/>
    <n v="727"/>
    <n v="1541"/>
    <n v="61"/>
    <n v="5.04E-2"/>
  </r>
  <r>
    <x v="105"/>
    <x v="3"/>
    <n v="522"/>
    <x v="128"/>
    <n v="318"/>
    <n v="144"/>
    <n v="174"/>
    <n v="12"/>
    <n v="306"/>
    <n v="235"/>
    <n v="310"/>
    <n v="1"/>
    <n v="6.3899999999999998E-2"/>
  </r>
  <r>
    <x v="105"/>
    <x v="3"/>
    <n v="7300"/>
    <x v="129"/>
    <n v="2299"/>
    <n v="1067"/>
    <n v="1232"/>
    <n v="135"/>
    <n v="2164"/>
    <n v="1603"/>
    <n v="2283"/>
    <n v="19"/>
    <n v="6.7699999999999996E-2"/>
  </r>
  <r>
    <x v="105"/>
    <x v="3"/>
    <n v="1061"/>
    <x v="130"/>
    <n v="1291"/>
    <n v="559"/>
    <n v="732"/>
    <n v="128"/>
    <n v="1163"/>
    <n v="474"/>
    <n v="1158"/>
    <n v="93"/>
    <n v="0.05"/>
  </r>
  <r>
    <x v="105"/>
    <x v="3"/>
    <n v="525"/>
    <x v="131"/>
    <n v="103"/>
    <n v="40"/>
    <n v="63"/>
    <n v="6"/>
    <n v="97"/>
    <n v="65"/>
    <n v="100"/>
    <n v="1"/>
    <n v="5.6800000000000003E-2"/>
  </r>
  <r>
    <x v="105"/>
    <x v="3"/>
    <n v="7500"/>
    <x v="132"/>
    <n v="1427"/>
    <n v="629"/>
    <n v="798"/>
    <n v="53"/>
    <n v="1374"/>
    <n v="1081"/>
    <n v="1411"/>
    <n v="12"/>
    <n v="0.1067"/>
  </r>
  <r>
    <x v="105"/>
    <x v="3"/>
    <n v="4501"/>
    <x v="133"/>
    <n v="69"/>
    <n v="26"/>
    <n v="43"/>
    <n v="4"/>
    <n v="65"/>
    <n v="36"/>
    <n v="68"/>
    <n v="0"/>
    <n v="6.7699999999999996E-2"/>
  </r>
  <r>
    <x v="105"/>
    <x v="3"/>
    <n v="530"/>
    <x v="134"/>
    <n v="134"/>
    <n v="66"/>
    <n v="68"/>
    <n v="3"/>
    <n v="131"/>
    <n v="72"/>
    <n v="131"/>
    <n v="1"/>
    <n v="4.9000000000000002E-2"/>
  </r>
  <r>
    <x v="105"/>
    <x v="3"/>
    <n v="511"/>
    <x v="135"/>
    <n v="211"/>
    <n v="88"/>
    <n v="123"/>
    <n v="0"/>
    <n v="211"/>
    <n v="162"/>
    <n v="211"/>
    <n v="1"/>
    <n v="7.8100000000000003E-2"/>
  </r>
  <r>
    <x v="105"/>
    <x v="3"/>
    <n v="532"/>
    <x v="136"/>
    <n v="303"/>
    <n v="162"/>
    <n v="141"/>
    <n v="11"/>
    <n v="292"/>
    <n v="215"/>
    <n v="295"/>
    <n v="5"/>
    <n v="5.8999999999999997E-2"/>
  </r>
  <r>
    <x v="105"/>
    <x v="3"/>
    <n v="7600"/>
    <x v="137"/>
    <n v="2472"/>
    <n v="1083"/>
    <n v="1389"/>
    <n v="143"/>
    <n v="2329"/>
    <n v="1665"/>
    <n v="2348"/>
    <n v="36"/>
    <n v="9.0800000000000006E-2"/>
  </r>
  <r>
    <x v="105"/>
    <x v="3"/>
    <n v="7700"/>
    <x v="138"/>
    <n v="1552"/>
    <n v="664"/>
    <n v="888"/>
    <n v="211"/>
    <n v="1341"/>
    <n v="468"/>
    <n v="1462"/>
    <n v="68"/>
    <n v="5.9200000000000003E-2"/>
  </r>
  <r>
    <x v="105"/>
    <x v="3"/>
    <n v="531"/>
    <x v="139"/>
    <n v="997"/>
    <n v="463"/>
    <n v="534"/>
    <n v="41"/>
    <n v="956"/>
    <n v="786"/>
    <n v="985"/>
    <n v="11"/>
    <n v="0.10340000000000001"/>
  </r>
  <r>
    <x v="105"/>
    <x v="3"/>
    <n v="535"/>
    <x v="140"/>
    <n v="79"/>
    <n v="34"/>
    <n v="45"/>
    <n v="12"/>
    <n v="67"/>
    <n v="39"/>
    <n v="76"/>
    <n v="3"/>
    <n v="4.5499999999999999E-2"/>
  </r>
  <r>
    <x v="105"/>
    <x v="3"/>
    <n v="536"/>
    <x v="141"/>
    <n v="104"/>
    <n v="57"/>
    <n v="47"/>
    <n v="5"/>
    <n v="99"/>
    <n v="65"/>
    <n v="101"/>
    <n v="1"/>
    <n v="3.73E-2"/>
  </r>
  <r>
    <x v="105"/>
    <x v="3"/>
    <n v="8000"/>
    <x v="142"/>
    <n v="983"/>
    <n v="480"/>
    <n v="503"/>
    <n v="96"/>
    <n v="887"/>
    <n v="542"/>
    <n v="934"/>
    <n v="20"/>
    <n v="7.1999999999999995E-2"/>
  </r>
  <r>
    <x v="105"/>
    <x v="3"/>
    <n v="4100"/>
    <x v="143"/>
    <n v="187"/>
    <n v="80"/>
    <n v="107"/>
    <n v="35"/>
    <n v="152"/>
    <n v="59"/>
    <n v="177"/>
    <n v="5"/>
    <n v="4.5100000000000001E-2"/>
  </r>
  <r>
    <x v="105"/>
    <x v="3"/>
    <n v="2800"/>
    <x v="144"/>
    <n v="601"/>
    <n v="270"/>
    <n v="331"/>
    <n v="63"/>
    <n v="538"/>
    <n v="198"/>
    <n v="581"/>
    <n v="27"/>
    <n v="4.5400000000000003E-2"/>
  </r>
  <r>
    <x v="105"/>
    <x v="3"/>
    <n v="543"/>
    <x v="145"/>
    <n v="202"/>
    <n v="89"/>
    <n v="113"/>
    <n v="15"/>
    <n v="187"/>
    <n v="132"/>
    <n v="194"/>
    <n v="0"/>
    <n v="5.1400000000000001E-2"/>
  </r>
  <r>
    <x v="105"/>
    <x v="3"/>
    <n v="26"/>
    <x v="146"/>
    <n v="45"/>
    <n v="15"/>
    <n v="30"/>
    <n v="8"/>
    <n v="37"/>
    <n v="19"/>
    <n v="42"/>
    <n v="0"/>
    <n v="2.6700000000000002E-2"/>
  </r>
  <r>
    <x v="105"/>
    <x v="3"/>
    <n v="542"/>
    <x v="147"/>
    <n v="398"/>
    <n v="202"/>
    <n v="196"/>
    <n v="18"/>
    <n v="380"/>
    <n v="270"/>
    <n v="386"/>
    <n v="8"/>
    <n v="5.91E-2"/>
  </r>
  <r>
    <x v="105"/>
    <x v="3"/>
    <n v="122"/>
    <x v="148"/>
    <n v="104"/>
    <n v="35"/>
    <n v="69"/>
    <n v="38"/>
    <n v="66"/>
    <n v="16"/>
    <n v="100"/>
    <n v="2"/>
    <n v="2.4199999999999999E-2"/>
  </r>
  <r>
    <x v="105"/>
    <x v="3"/>
    <n v="913"/>
    <x v="149"/>
    <n v="138"/>
    <n v="55"/>
    <n v="83"/>
    <n v="6"/>
    <n v="132"/>
    <n v="85"/>
    <n v="136"/>
    <n v="2"/>
    <n v="5.4600000000000003E-2"/>
  </r>
  <r>
    <x v="105"/>
    <x v="3"/>
    <n v="812"/>
    <x v="150"/>
    <n v="174"/>
    <n v="71"/>
    <n v="103"/>
    <n v="14"/>
    <n v="160"/>
    <n v="78"/>
    <n v="168"/>
    <n v="4"/>
    <n v="4.7600000000000003E-2"/>
  </r>
  <r>
    <x v="105"/>
    <x v="3"/>
    <n v="538"/>
    <x v="151"/>
    <n v="328"/>
    <n v="151"/>
    <n v="177"/>
    <n v="6"/>
    <n v="322"/>
    <n v="262"/>
    <n v="324"/>
    <n v="2"/>
    <n v="0.1134"/>
  </r>
  <r>
    <x v="105"/>
    <x v="3"/>
    <n v="8800"/>
    <x v="152"/>
    <n v="1134"/>
    <n v="522"/>
    <n v="612"/>
    <n v="65"/>
    <n v="1069"/>
    <n v="744"/>
    <n v="1113"/>
    <n v="11"/>
    <n v="6.6299999999999998E-2"/>
  </r>
  <r>
    <x v="105"/>
    <x v="4"/>
    <n v="2710"/>
    <x v="153"/>
    <n v="2226"/>
    <n v="1002"/>
    <n v="1224"/>
    <n v="36"/>
    <n v="2190"/>
    <n v="1691"/>
    <n v="2180"/>
    <n v="30"/>
    <n v="0.1116"/>
  </r>
  <r>
    <x v="105"/>
    <x v="4"/>
    <n v="1020"/>
    <x v="154"/>
    <n v="450"/>
    <n v="189"/>
    <n v="261"/>
    <n v="57"/>
    <n v="393"/>
    <n v="88"/>
    <n v="430"/>
    <n v="9"/>
    <n v="4.3499999999999997E-2"/>
  </r>
  <r>
    <x v="105"/>
    <x v="4"/>
    <n v="6000"/>
    <x v="155"/>
    <n v="534"/>
    <n v="276"/>
    <n v="258"/>
    <n v="26"/>
    <n v="508"/>
    <n v="256"/>
    <n v="526"/>
    <n v="17"/>
    <n v="4.6100000000000002E-2"/>
  </r>
  <r>
    <x v="105"/>
    <x v="4"/>
    <n v="9800"/>
    <x v="156"/>
    <n v="178"/>
    <n v="81"/>
    <n v="97"/>
    <n v="77"/>
    <n v="101"/>
    <n v="23"/>
    <n v="177"/>
    <n v="2"/>
    <n v="2.52E-2"/>
  </r>
  <r>
    <x v="105"/>
    <x v="4"/>
    <n v="1326"/>
    <x v="157"/>
    <n v="314"/>
    <n v="161"/>
    <n v="153"/>
    <n v="8"/>
    <n v="306"/>
    <n v="207"/>
    <n v="311"/>
    <n v="4"/>
    <n v="8.0399999999999999E-2"/>
  </r>
  <r>
    <x v="105"/>
    <x v="4"/>
    <n v="541"/>
    <x v="158"/>
    <n v="169"/>
    <n v="95"/>
    <n v="74"/>
    <n v="1"/>
    <n v="168"/>
    <n v="50"/>
    <n v="162"/>
    <n v="7"/>
    <n v="2.9100000000000001E-2"/>
  </r>
  <r>
    <x v="105"/>
    <x v="4"/>
    <n v="628"/>
    <x v="159"/>
    <n v="172"/>
    <n v="90"/>
    <n v="82"/>
    <n v="8"/>
    <n v="164"/>
    <n v="75"/>
    <n v="171"/>
    <n v="4"/>
    <n v="3.3300000000000003E-2"/>
  </r>
  <r>
    <x v="105"/>
    <x v="4"/>
    <n v="494"/>
    <x v="160"/>
    <n v="378"/>
    <n v="143"/>
    <n v="235"/>
    <n v="16"/>
    <n v="362"/>
    <n v="183"/>
    <n v="355"/>
    <n v="7"/>
    <n v="4.6199999999999998E-2"/>
  </r>
  <r>
    <x v="105"/>
    <x v="4"/>
    <n v="9300"/>
    <x v="161"/>
    <n v="233"/>
    <n v="101"/>
    <n v="132"/>
    <n v="105"/>
    <n v="128"/>
    <n v="11"/>
    <n v="231"/>
    <n v="1"/>
    <n v="2.1399999999999999E-2"/>
  </r>
  <r>
    <x v="105"/>
    <x v="4"/>
    <n v="6500"/>
    <x v="162"/>
    <n v="2017"/>
    <n v="883"/>
    <n v="1134"/>
    <n v="280"/>
    <n v="1737"/>
    <n v="525"/>
    <n v="1899"/>
    <n v="26"/>
    <n v="3.8899999999999997E-2"/>
  </r>
  <r>
    <x v="105"/>
    <x v="4"/>
    <n v="4000"/>
    <x v="163"/>
    <n v="5203"/>
    <n v="2463"/>
    <n v="2740"/>
    <n v="1256"/>
    <n v="3947"/>
    <n v="2040"/>
    <n v="4886"/>
    <n v="146"/>
    <n v="3.4799999999999998E-2"/>
  </r>
  <r>
    <x v="105"/>
    <x v="4"/>
    <n v="1247"/>
    <x v="196"/>
    <n v="400"/>
    <n v="146"/>
    <n v="254"/>
    <n v="102"/>
    <n v="298"/>
    <n v="38"/>
    <n v="392"/>
    <n v="3"/>
    <n v="0.2135"/>
  </r>
  <r>
    <x v="105"/>
    <x v="4"/>
    <n v="2100"/>
    <x v="165"/>
    <n v="619"/>
    <n v="298"/>
    <n v="321"/>
    <n v="46"/>
    <n v="573"/>
    <n v="293"/>
    <n v="590"/>
    <n v="16"/>
    <n v="5.5800000000000002E-2"/>
  </r>
  <r>
    <x v="105"/>
    <x v="4"/>
    <n v="654"/>
    <x v="166"/>
    <n v="353"/>
    <n v="153"/>
    <n v="200"/>
    <n v="22"/>
    <n v="331"/>
    <n v="193"/>
    <n v="346"/>
    <n v="5"/>
    <n v="4.2000000000000003E-2"/>
  </r>
  <r>
    <x v="105"/>
    <x v="4"/>
    <n v="1327"/>
    <x v="167"/>
    <n v="549"/>
    <n v="233"/>
    <n v="316"/>
    <n v="10"/>
    <n v="539"/>
    <n v="410"/>
    <n v="541"/>
    <n v="10"/>
    <n v="9.8599999999999993E-2"/>
  </r>
  <r>
    <x v="105"/>
    <x v="4"/>
    <n v="2500"/>
    <x v="168"/>
    <n v="395"/>
    <n v="199"/>
    <n v="196"/>
    <n v="88"/>
    <n v="307"/>
    <n v="112"/>
    <n v="378"/>
    <n v="5"/>
    <n v="2.9899999999999999E-2"/>
  </r>
  <r>
    <x v="105"/>
    <x v="4"/>
    <n v="534"/>
    <x v="169"/>
    <n v="310"/>
    <n v="126"/>
    <n v="184"/>
    <n v="24"/>
    <n v="286"/>
    <n v="142"/>
    <n v="290"/>
    <n v="6"/>
    <n v="5.33E-2"/>
  </r>
  <r>
    <x v="105"/>
    <x v="4"/>
    <n v="637"/>
    <x v="170"/>
    <n v="470"/>
    <n v="219"/>
    <n v="251"/>
    <n v="16"/>
    <n v="454"/>
    <n v="272"/>
    <n v="458"/>
    <n v="16"/>
    <n v="5.7700000000000001E-2"/>
  </r>
  <r>
    <x v="105"/>
    <x v="4"/>
    <n v="537"/>
    <x v="171"/>
    <n v="172"/>
    <n v="102"/>
    <n v="70"/>
    <n v="6"/>
    <n v="166"/>
    <n v="32"/>
    <n v="172"/>
    <n v="11"/>
    <n v="3.2399999999999998E-2"/>
  </r>
  <r>
    <x v="105"/>
    <x v="4"/>
    <n v="7800"/>
    <x v="172"/>
    <n v="657"/>
    <n v="292"/>
    <n v="365"/>
    <n v="194"/>
    <n v="463"/>
    <n v="68"/>
    <n v="633"/>
    <n v="14"/>
    <n v="3.2000000000000001E-2"/>
  </r>
  <r>
    <x v="105"/>
    <x v="4"/>
    <n v="6800"/>
    <x v="173"/>
    <n v="1259"/>
    <n v="562"/>
    <n v="697"/>
    <n v="143"/>
    <n v="1116"/>
    <n v="491"/>
    <n v="1215"/>
    <n v="34"/>
    <n v="4.1300000000000003E-2"/>
  </r>
  <r>
    <x v="105"/>
    <x v="4"/>
    <n v="9500"/>
    <x v="174"/>
    <n v="829"/>
    <n v="349"/>
    <n v="480"/>
    <n v="139"/>
    <n v="690"/>
    <n v="280"/>
    <n v="810"/>
    <n v="24"/>
    <n v="3.8300000000000001E-2"/>
  </r>
  <r>
    <x v="105"/>
    <x v="4"/>
    <n v="2300"/>
    <x v="175"/>
    <n v="185"/>
    <n v="84"/>
    <n v="101"/>
    <n v="82"/>
    <n v="103"/>
    <n v="22"/>
    <n v="179"/>
    <n v="2"/>
    <n v="2.1000000000000001E-2"/>
  </r>
  <r>
    <x v="105"/>
    <x v="4"/>
    <n v="9600"/>
    <x v="176"/>
    <n v="1113"/>
    <n v="557"/>
    <n v="556"/>
    <n v="129"/>
    <n v="984"/>
    <n v="507"/>
    <n v="1064"/>
    <n v="39"/>
    <n v="5.0900000000000001E-2"/>
  </r>
  <r>
    <x v="105"/>
    <x v="4"/>
    <n v="8200"/>
    <x v="177"/>
    <n v="862"/>
    <n v="359"/>
    <n v="503"/>
    <n v="176"/>
    <n v="686"/>
    <n v="232"/>
    <n v="851"/>
    <n v="17"/>
    <n v="3.7600000000000001E-2"/>
  </r>
  <r>
    <x v="105"/>
    <x v="4"/>
    <n v="922"/>
    <x v="178"/>
    <n v="125"/>
    <n v="53"/>
    <n v="72"/>
    <n v="12"/>
    <n v="113"/>
    <n v="48"/>
    <n v="113"/>
    <n v="1"/>
    <n v="3.3300000000000003E-2"/>
  </r>
  <r>
    <x v="105"/>
    <x v="5"/>
    <n v="472"/>
    <x v="179"/>
    <n v="201"/>
    <n v="85"/>
    <n v="116"/>
    <n v="11"/>
    <n v="190"/>
    <n v="136"/>
    <n v="198"/>
    <n v="2"/>
    <n v="6.6100000000000006E-2"/>
  </r>
  <r>
    <x v="105"/>
    <x v="5"/>
    <n v="2610"/>
    <x v="180"/>
    <n v="1267"/>
    <n v="502"/>
    <n v="765"/>
    <n v="97"/>
    <n v="1170"/>
    <n v="296"/>
    <n v="1219"/>
    <n v="20"/>
    <n v="3.85E-2"/>
  </r>
  <r>
    <x v="105"/>
    <x v="5"/>
    <n v="3000"/>
    <x v="181"/>
    <n v="10954"/>
    <n v="4896"/>
    <n v="6058"/>
    <n v="1511"/>
    <n v="9443"/>
    <n v="5784"/>
    <n v="10657"/>
    <n v="133"/>
    <n v="3.5999999999999997E-2"/>
  </r>
  <r>
    <x v="105"/>
    <x v="5"/>
    <n v="1015"/>
    <x v="182"/>
    <n v="292"/>
    <n v="148"/>
    <n v="144"/>
    <n v="76"/>
    <n v="216"/>
    <n v="80"/>
    <n v="286"/>
    <n v="6"/>
    <n v="2.1600000000000001E-2"/>
  </r>
  <r>
    <x v="105"/>
    <x v="5"/>
    <n v="1137"/>
    <x v="183"/>
    <n v="44"/>
    <n v="19"/>
    <n v="25"/>
    <n v="14"/>
    <n v="30"/>
    <n v="8"/>
    <n v="43"/>
    <n v="1"/>
    <n v="3.27E-2"/>
  </r>
  <r>
    <x v="105"/>
    <x v="6"/>
    <n v="2400"/>
    <x v="184"/>
    <n v="660"/>
    <n v="334"/>
    <n v="326"/>
    <n v="63"/>
    <n v="597"/>
    <n v="116"/>
    <n v="636"/>
    <n v="39"/>
    <n v="3.4099999999999998E-2"/>
  </r>
  <r>
    <x v="105"/>
    <x v="6"/>
    <n v="565"/>
    <x v="185"/>
    <n v="163"/>
    <n v="84"/>
    <n v="79"/>
    <n v="27"/>
    <n v="136"/>
    <n v="18"/>
    <n v="161"/>
    <n v="2"/>
    <n v="2.52E-2"/>
  </r>
  <r>
    <x v="105"/>
    <x v="6"/>
    <n v="6100"/>
    <x v="186"/>
    <n v="1722"/>
    <n v="773"/>
    <n v="949"/>
    <n v="100"/>
    <n v="1622"/>
    <n v="491"/>
    <n v="1622"/>
    <n v="14"/>
    <n v="2.9399999999999999E-2"/>
  </r>
  <r>
    <x v="105"/>
    <x v="6"/>
    <n v="6200"/>
    <x v="187"/>
    <n v="2588"/>
    <n v="1242"/>
    <n v="1346"/>
    <n v="380"/>
    <n v="2208"/>
    <n v="705"/>
    <n v="2462"/>
    <n v="97"/>
    <n v="3.5000000000000003E-2"/>
  </r>
  <r>
    <x v="105"/>
    <x v="6"/>
    <n v="6300"/>
    <x v="188"/>
    <n v="759"/>
    <n v="329"/>
    <n v="430"/>
    <n v="391"/>
    <n v="368"/>
    <n v="76"/>
    <n v="751"/>
    <n v="4"/>
    <n v="2.4799999999999999E-2"/>
  </r>
  <r>
    <x v="105"/>
    <x v="6"/>
    <n v="6400"/>
    <x v="189"/>
    <n v="1144"/>
    <n v="516"/>
    <n v="628"/>
    <n v="459"/>
    <n v="685"/>
    <n v="36"/>
    <n v="1127"/>
    <n v="10"/>
    <n v="2.3300000000000001E-2"/>
  </r>
  <r>
    <x v="105"/>
    <x v="6"/>
    <n v="6600"/>
    <x v="190"/>
    <n v="2955"/>
    <n v="1330"/>
    <n v="1625"/>
    <n v="521"/>
    <n v="2434"/>
    <n v="467"/>
    <n v="2869"/>
    <n v="51"/>
    <n v="2.9000000000000001E-2"/>
  </r>
  <r>
    <x v="105"/>
    <x v="6"/>
    <n v="2620"/>
    <x v="191"/>
    <n v="382"/>
    <n v="170"/>
    <n v="212"/>
    <n v="178"/>
    <n v="204"/>
    <n v="27"/>
    <n v="378"/>
    <n v="4"/>
    <n v="2.01E-2"/>
  </r>
  <r>
    <x v="105"/>
    <x v="6"/>
    <n v="8600"/>
    <x v="192"/>
    <n v="2043"/>
    <n v="925"/>
    <n v="1118"/>
    <n v="803"/>
    <n v="1240"/>
    <n v="239"/>
    <n v="2011"/>
    <n v="21"/>
    <n v="2.5700000000000001E-2"/>
  </r>
  <r>
    <x v="105"/>
    <x v="6"/>
    <n v="2650"/>
    <x v="193"/>
    <n v="445"/>
    <n v="185"/>
    <n v="260"/>
    <n v="202"/>
    <n v="243"/>
    <n v="9"/>
    <n v="440"/>
    <n v="1"/>
    <n v="1.95E-2"/>
  </r>
  <r>
    <x v="105"/>
    <x v="6"/>
    <n v="5000"/>
    <x v="194"/>
    <n v="7386"/>
    <n v="3631"/>
    <n v="3755"/>
    <n v="3290"/>
    <n v="4096"/>
    <n v="1136"/>
    <n v="7248"/>
    <n v="91"/>
    <n v="2.8799999999999999E-2"/>
  </r>
  <r>
    <x v="106"/>
    <x v="0"/>
    <n v="3760"/>
    <x v="0"/>
    <n v="113"/>
    <n v="45"/>
    <n v="68"/>
    <n v="44"/>
    <n v="69"/>
    <n v="2"/>
    <n v="112"/>
    <n v="1"/>
    <n v="2.3900000000000001E-2"/>
  </r>
  <r>
    <x v="106"/>
    <x v="0"/>
    <n v="3750"/>
    <x v="1"/>
    <n v="95"/>
    <n v="43"/>
    <n v="52"/>
    <n v="25"/>
    <n v="70"/>
    <n v="1"/>
    <n v="95"/>
    <n v="1"/>
    <n v="2.23E-2"/>
  </r>
  <r>
    <x v="106"/>
    <x v="0"/>
    <n v="3560"/>
    <x v="2"/>
    <n v="39"/>
    <n v="15"/>
    <n v="24"/>
    <n v="21"/>
    <n v="18"/>
    <n v="0"/>
    <n v="39"/>
    <n v="0"/>
    <n v="2.0500000000000001E-2"/>
  </r>
  <r>
    <x v="106"/>
    <x v="0"/>
    <n v="3650"/>
    <x v="195"/>
    <n v="146"/>
    <n v="74"/>
    <n v="72"/>
    <n v="76"/>
    <n v="70"/>
    <n v="6"/>
    <n v="144"/>
    <n v="1"/>
    <n v="3.4500000000000003E-2"/>
  </r>
  <r>
    <x v="106"/>
    <x v="0"/>
    <n v="3570"/>
    <x v="4"/>
    <n v="254"/>
    <n v="115"/>
    <n v="139"/>
    <n v="71"/>
    <n v="183"/>
    <n v="13"/>
    <n v="251"/>
    <n v="9"/>
    <n v="2.41E-2"/>
  </r>
  <r>
    <x v="106"/>
    <x v="0"/>
    <n v="3574"/>
    <x v="5"/>
    <n v="44"/>
    <n v="24"/>
    <n v="20"/>
    <n v="12"/>
    <n v="32"/>
    <n v="8"/>
    <n v="44"/>
    <n v="1"/>
    <n v="1.7999999999999999E-2"/>
  </r>
  <r>
    <x v="106"/>
    <x v="0"/>
    <n v="3652"/>
    <x v="6"/>
    <n v="55"/>
    <n v="28"/>
    <n v="27"/>
    <n v="6"/>
    <n v="49"/>
    <n v="0"/>
    <n v="55"/>
    <n v="1"/>
    <n v="2.1499999999999998E-2"/>
  </r>
  <r>
    <x v="106"/>
    <x v="0"/>
    <n v="3780"/>
    <x v="7"/>
    <n v="497"/>
    <n v="235"/>
    <n v="262"/>
    <n v="16"/>
    <n v="481"/>
    <n v="137"/>
    <n v="489"/>
    <n v="4"/>
    <n v="4.0300000000000002E-2"/>
  </r>
  <r>
    <x v="106"/>
    <x v="0"/>
    <n v="3730"/>
    <x v="8"/>
    <n v="176"/>
    <n v="89"/>
    <n v="87"/>
    <n v="44"/>
    <n v="132"/>
    <n v="32"/>
    <n v="174"/>
    <n v="2"/>
    <n v="2.3199999999999998E-2"/>
  </r>
  <r>
    <x v="106"/>
    <x v="0"/>
    <n v="3769"/>
    <x v="9"/>
    <n v="36"/>
    <n v="23"/>
    <n v="13"/>
    <n v="18"/>
    <n v="18"/>
    <n v="5"/>
    <n v="35"/>
    <n v="0"/>
    <n v="1.6899999999999998E-2"/>
  </r>
  <r>
    <x v="106"/>
    <x v="0"/>
    <n v="3797"/>
    <x v="10"/>
    <n v="430"/>
    <n v="168"/>
    <n v="262"/>
    <n v="34"/>
    <n v="396"/>
    <n v="30"/>
    <n v="426"/>
    <n v="2"/>
    <n v="3.2599999999999997E-2"/>
  </r>
  <r>
    <x v="106"/>
    <x v="0"/>
    <n v="3616"/>
    <x v="11"/>
    <n v="510"/>
    <n v="233"/>
    <n v="277"/>
    <n v="80"/>
    <n v="430"/>
    <n v="88"/>
    <n v="504"/>
    <n v="20"/>
    <n v="2.5000000000000001E-2"/>
  </r>
  <r>
    <x v="106"/>
    <x v="0"/>
    <n v="3660"/>
    <x v="12"/>
    <n v="52"/>
    <n v="26"/>
    <n v="26"/>
    <n v="2"/>
    <n v="50"/>
    <n v="17"/>
    <n v="51"/>
    <n v="0"/>
    <n v="4.5999999999999999E-2"/>
  </r>
  <r>
    <x v="106"/>
    <x v="0"/>
    <n v="3557"/>
    <x v="13"/>
    <n v="29"/>
    <n v="16"/>
    <n v="13"/>
    <n v="19"/>
    <n v="10"/>
    <n v="0"/>
    <n v="29"/>
    <n v="0"/>
    <n v="1.5599999999999999E-2"/>
  </r>
  <r>
    <x v="106"/>
    <x v="0"/>
    <n v="3611"/>
    <x v="14"/>
    <n v="73"/>
    <n v="36"/>
    <n v="37"/>
    <n v="16"/>
    <n v="57"/>
    <n v="27"/>
    <n v="71"/>
    <n v="5"/>
    <n v="2.2599999999999999E-2"/>
  </r>
  <r>
    <x v="106"/>
    <x v="0"/>
    <n v="3640"/>
    <x v="15"/>
    <n v="83"/>
    <n v="43"/>
    <n v="40"/>
    <n v="31"/>
    <n v="52"/>
    <n v="2"/>
    <n v="83"/>
    <n v="4"/>
    <n v="2.2800000000000001E-2"/>
  </r>
  <r>
    <x v="106"/>
    <x v="1"/>
    <n v="31"/>
    <x v="16"/>
    <n v="810"/>
    <n v="340"/>
    <n v="470"/>
    <n v="48"/>
    <n v="762"/>
    <n v="346"/>
    <n v="776"/>
    <n v="37"/>
    <n v="6.2799999999999995E-2"/>
  </r>
  <r>
    <x v="106"/>
    <x v="1"/>
    <n v="2600"/>
    <x v="17"/>
    <n v="948"/>
    <n v="482"/>
    <n v="466"/>
    <n v="50"/>
    <n v="898"/>
    <n v="208"/>
    <n v="898"/>
    <n v="39"/>
    <n v="2.7300000000000001E-2"/>
  </r>
  <r>
    <x v="106"/>
    <x v="1"/>
    <n v="70"/>
    <x v="18"/>
    <n v="4905"/>
    <n v="2146"/>
    <n v="2759"/>
    <n v="618"/>
    <n v="4287"/>
    <n v="1818"/>
    <n v="4694"/>
    <n v="89"/>
    <n v="4.3999999999999997E-2"/>
  </r>
  <r>
    <x v="106"/>
    <x v="1"/>
    <n v="7100"/>
    <x v="19"/>
    <n v="3340"/>
    <n v="1472"/>
    <n v="1868"/>
    <n v="365"/>
    <n v="2975"/>
    <n v="1293"/>
    <n v="3058"/>
    <n v="71"/>
    <n v="4.4999999999999998E-2"/>
  </r>
  <r>
    <x v="106"/>
    <x v="1"/>
    <n v="9000"/>
    <x v="20"/>
    <n v="5062"/>
    <n v="2353"/>
    <n v="2709"/>
    <n v="776"/>
    <n v="4286"/>
    <n v="2358"/>
    <n v="4770"/>
    <n v="98"/>
    <n v="4.6800000000000001E-2"/>
  </r>
  <r>
    <x v="106"/>
    <x v="1"/>
    <n v="2200"/>
    <x v="21"/>
    <n v="1497"/>
    <n v="710"/>
    <n v="787"/>
    <n v="69"/>
    <n v="1428"/>
    <n v="906"/>
    <n v="1407"/>
    <n v="31"/>
    <n v="7.9100000000000004E-2"/>
  </r>
  <r>
    <x v="106"/>
    <x v="1"/>
    <n v="1303"/>
    <x v="22"/>
    <n v="481"/>
    <n v="219"/>
    <n v="262"/>
    <n v="9"/>
    <n v="472"/>
    <n v="388"/>
    <n v="455"/>
    <n v="2"/>
    <n v="0.12280000000000001"/>
  </r>
  <r>
    <x v="106"/>
    <x v="1"/>
    <n v="831"/>
    <x v="23"/>
    <n v="372"/>
    <n v="181"/>
    <n v="191"/>
    <n v="18"/>
    <n v="354"/>
    <n v="201"/>
    <n v="344"/>
    <n v="16"/>
    <n v="7.6700000000000004E-2"/>
  </r>
  <r>
    <x v="106"/>
    <x v="1"/>
    <n v="1059"/>
    <x v="24"/>
    <n v="975"/>
    <n v="378"/>
    <n v="597"/>
    <n v="4"/>
    <n v="971"/>
    <n v="873"/>
    <n v="966"/>
    <n v="1"/>
    <n v="0.2097"/>
  </r>
  <r>
    <x v="106"/>
    <x v="1"/>
    <n v="1271"/>
    <x v="25"/>
    <n v="62"/>
    <n v="38"/>
    <n v="24"/>
    <n v="40"/>
    <n v="22"/>
    <n v="1"/>
    <n v="62"/>
    <n v="0"/>
    <n v="1.77E-2"/>
  </r>
  <r>
    <x v="106"/>
    <x v="1"/>
    <n v="1060"/>
    <x v="26"/>
    <n v="552"/>
    <n v="248"/>
    <n v="304"/>
    <n v="4"/>
    <n v="548"/>
    <n v="464"/>
    <n v="530"/>
    <n v="3"/>
    <n v="0.13930000000000001"/>
  </r>
  <r>
    <x v="106"/>
    <x v="1"/>
    <n v="1268"/>
    <x v="27"/>
    <n v="69"/>
    <n v="23"/>
    <n v="46"/>
    <n v="37"/>
    <n v="32"/>
    <n v="5"/>
    <n v="67"/>
    <n v="0"/>
    <n v="1.5699999999999999E-2"/>
  </r>
  <r>
    <x v="106"/>
    <x v="1"/>
    <n v="99"/>
    <x v="28"/>
    <n v="221"/>
    <n v="95"/>
    <n v="126"/>
    <n v="16"/>
    <n v="205"/>
    <n v="136"/>
    <n v="209"/>
    <n v="14"/>
    <n v="8.6400000000000005E-2"/>
  </r>
  <r>
    <x v="106"/>
    <x v="1"/>
    <n v="246"/>
    <x v="29"/>
    <n v="868"/>
    <n v="385"/>
    <n v="483"/>
    <n v="53"/>
    <n v="815"/>
    <n v="343"/>
    <n v="821"/>
    <n v="46"/>
    <n v="5.9700000000000003E-2"/>
  </r>
  <r>
    <x v="106"/>
    <x v="1"/>
    <n v="666"/>
    <x v="30"/>
    <n v="58"/>
    <n v="27"/>
    <n v="31"/>
    <n v="25"/>
    <n v="33"/>
    <n v="5"/>
    <n v="56"/>
    <n v="2"/>
    <n v="1.3899999999999999E-2"/>
  </r>
  <r>
    <x v="106"/>
    <x v="1"/>
    <n v="2560"/>
    <x v="31"/>
    <n v="600"/>
    <n v="292"/>
    <n v="308"/>
    <n v="67"/>
    <n v="533"/>
    <n v="261"/>
    <n v="574"/>
    <n v="33"/>
    <n v="4.7500000000000001E-2"/>
  </r>
  <r>
    <x v="106"/>
    <x v="1"/>
    <n v="1192"/>
    <x v="32"/>
    <n v="964"/>
    <n v="422"/>
    <n v="542"/>
    <n v="15"/>
    <n v="949"/>
    <n v="847"/>
    <n v="935"/>
    <n v="15"/>
    <n v="0.22850000000000001"/>
  </r>
  <r>
    <x v="106"/>
    <x v="1"/>
    <n v="2630"/>
    <x v="33"/>
    <n v="1560"/>
    <n v="680"/>
    <n v="880"/>
    <n v="122"/>
    <n v="1438"/>
    <n v="576"/>
    <n v="1486"/>
    <n v="56"/>
    <n v="5.3400000000000003E-2"/>
  </r>
  <r>
    <x v="106"/>
    <x v="1"/>
    <n v="1034"/>
    <x v="34"/>
    <n v="784"/>
    <n v="363"/>
    <n v="421"/>
    <n v="27"/>
    <n v="757"/>
    <n v="317"/>
    <n v="748"/>
    <n v="46"/>
    <n v="6.6299999999999998E-2"/>
  </r>
  <r>
    <x v="106"/>
    <x v="1"/>
    <n v="1161"/>
    <x v="35"/>
    <n v="1992"/>
    <n v="822"/>
    <n v="1170"/>
    <n v="9"/>
    <n v="1983"/>
    <n v="1417"/>
    <n v="1964"/>
    <n v="44"/>
    <n v="0.1104"/>
  </r>
  <r>
    <x v="106"/>
    <x v="1"/>
    <n v="1286"/>
    <x v="36"/>
    <n v="311"/>
    <n v="128"/>
    <n v="183"/>
    <n v="3"/>
    <n v="308"/>
    <n v="233"/>
    <n v="300"/>
    <n v="6"/>
    <n v="0.1236"/>
  </r>
  <r>
    <x v="106"/>
    <x v="1"/>
    <n v="1031"/>
    <x v="37"/>
    <n v="905"/>
    <n v="431"/>
    <n v="474"/>
    <n v="61"/>
    <n v="844"/>
    <n v="430"/>
    <n v="826"/>
    <n v="28"/>
    <n v="6.5799999999999997E-2"/>
  </r>
  <r>
    <x v="106"/>
    <x v="1"/>
    <n v="1054"/>
    <x v="38"/>
    <n v="684"/>
    <n v="317"/>
    <n v="367"/>
    <n v="3"/>
    <n v="681"/>
    <n v="566"/>
    <n v="640"/>
    <n v="4"/>
    <n v="0.1459"/>
  </r>
  <r>
    <x v="106"/>
    <x v="2"/>
    <n v="182"/>
    <x v="39"/>
    <n v="156"/>
    <n v="66"/>
    <n v="90"/>
    <n v="58"/>
    <n v="98"/>
    <n v="14"/>
    <n v="155"/>
    <n v="0"/>
    <n v="2.3099999999999999E-2"/>
  </r>
  <r>
    <x v="106"/>
    <x v="2"/>
    <n v="41"/>
    <x v="40"/>
    <n v="64"/>
    <n v="29"/>
    <n v="35"/>
    <n v="16"/>
    <n v="48"/>
    <n v="13"/>
    <n v="61"/>
    <n v="1"/>
    <n v="3.2500000000000001E-2"/>
  </r>
  <r>
    <x v="106"/>
    <x v="2"/>
    <n v="1309"/>
    <x v="41"/>
    <n v="342"/>
    <n v="148"/>
    <n v="194"/>
    <n v="27"/>
    <n v="315"/>
    <n v="23"/>
    <n v="329"/>
    <n v="6"/>
    <n v="2.6499999999999999E-2"/>
  </r>
  <r>
    <x v="106"/>
    <x v="2"/>
    <n v="2530"/>
    <x v="42"/>
    <n v="315"/>
    <n v="121"/>
    <n v="194"/>
    <n v="88"/>
    <n v="227"/>
    <n v="29"/>
    <n v="312"/>
    <n v="3"/>
    <n v="3.4200000000000001E-2"/>
  </r>
  <r>
    <x v="106"/>
    <x v="2"/>
    <n v="466"/>
    <x v="43"/>
    <n v="96"/>
    <n v="54"/>
    <n v="42"/>
    <n v="15"/>
    <n v="81"/>
    <n v="21"/>
    <n v="95"/>
    <n v="3"/>
    <n v="2.6700000000000002E-2"/>
  </r>
  <r>
    <x v="106"/>
    <x v="2"/>
    <n v="1066"/>
    <x v="44"/>
    <n v="138"/>
    <n v="65"/>
    <n v="73"/>
    <n v="20"/>
    <n v="118"/>
    <n v="35"/>
    <n v="129"/>
    <n v="7"/>
    <n v="3.3000000000000002E-2"/>
  </r>
  <r>
    <x v="106"/>
    <x v="2"/>
    <n v="681"/>
    <x v="45"/>
    <n v="246"/>
    <n v="115"/>
    <n v="131"/>
    <n v="98"/>
    <n v="148"/>
    <n v="27"/>
    <n v="243"/>
    <n v="1"/>
    <n v="2.0400000000000001E-2"/>
  </r>
  <r>
    <x v="106"/>
    <x v="2"/>
    <n v="2550"/>
    <x v="46"/>
    <n v="292"/>
    <n v="120"/>
    <n v="172"/>
    <n v="61"/>
    <n v="231"/>
    <n v="46"/>
    <n v="285"/>
    <n v="5"/>
    <n v="2.46E-2"/>
  </r>
  <r>
    <x v="106"/>
    <x v="2"/>
    <n v="627"/>
    <x v="47"/>
    <n v="71"/>
    <n v="34"/>
    <n v="37"/>
    <n v="4"/>
    <n v="67"/>
    <n v="27"/>
    <n v="70"/>
    <n v="2"/>
    <n v="1.9400000000000001E-2"/>
  </r>
  <r>
    <x v="106"/>
    <x v="2"/>
    <n v="166"/>
    <x v="48"/>
    <n v="307"/>
    <n v="128"/>
    <n v="179"/>
    <n v="51"/>
    <n v="256"/>
    <n v="51"/>
    <n v="297"/>
    <n v="4"/>
    <n v="2.6200000000000001E-2"/>
  </r>
  <r>
    <x v="106"/>
    <x v="2"/>
    <n v="229"/>
    <x v="49"/>
    <n v="178"/>
    <n v="74"/>
    <n v="104"/>
    <n v="66"/>
    <n v="112"/>
    <n v="17"/>
    <n v="178"/>
    <n v="0"/>
    <n v="2.1399999999999999E-2"/>
  </r>
  <r>
    <x v="106"/>
    <x v="2"/>
    <n v="9700"/>
    <x v="50"/>
    <n v="632"/>
    <n v="269"/>
    <n v="363"/>
    <n v="304"/>
    <n v="328"/>
    <n v="12"/>
    <n v="624"/>
    <n v="9"/>
    <n v="2.1100000000000001E-2"/>
  </r>
  <r>
    <x v="106"/>
    <x v="2"/>
    <n v="1290"/>
    <x v="51"/>
    <n v="97"/>
    <n v="35"/>
    <n v="62"/>
    <n v="4"/>
    <n v="93"/>
    <n v="61"/>
    <n v="94"/>
    <n v="2"/>
    <n v="3.2800000000000003E-2"/>
  </r>
  <r>
    <x v="106"/>
    <x v="2"/>
    <n v="2730"/>
    <x v="52"/>
    <n v="889"/>
    <n v="437"/>
    <n v="452"/>
    <n v="26"/>
    <n v="863"/>
    <n v="540"/>
    <n v="745"/>
    <n v="26"/>
    <n v="4.4999999999999998E-2"/>
  </r>
  <r>
    <x v="106"/>
    <x v="2"/>
    <n v="2720"/>
    <x v="53"/>
    <n v="126"/>
    <n v="78"/>
    <n v="48"/>
    <n v="16"/>
    <n v="110"/>
    <n v="19"/>
    <n v="120"/>
    <n v="11"/>
    <n v="1.0800000000000001E-2"/>
  </r>
  <r>
    <x v="106"/>
    <x v="2"/>
    <n v="2660"/>
    <x v="54"/>
    <n v="693"/>
    <n v="337"/>
    <n v="356"/>
    <n v="138"/>
    <n v="555"/>
    <n v="130"/>
    <n v="683"/>
    <n v="32"/>
    <n v="2.9700000000000001E-2"/>
  </r>
  <r>
    <x v="106"/>
    <x v="2"/>
    <n v="9400"/>
    <x v="55"/>
    <n v="384"/>
    <n v="185"/>
    <n v="199"/>
    <n v="94"/>
    <n v="290"/>
    <n v="34"/>
    <n v="379"/>
    <n v="16"/>
    <n v="2.4E-2"/>
  </r>
  <r>
    <x v="106"/>
    <x v="2"/>
    <n v="1224"/>
    <x v="56"/>
    <n v="98"/>
    <n v="38"/>
    <n v="60"/>
    <n v="61"/>
    <n v="37"/>
    <n v="1"/>
    <n v="98"/>
    <n v="0"/>
    <n v="1.7299999999999999E-2"/>
  </r>
  <r>
    <x v="106"/>
    <x v="2"/>
    <n v="633"/>
    <x v="57"/>
    <n v="17"/>
    <n v="9"/>
    <n v="8"/>
    <n v="2"/>
    <n v="15"/>
    <n v="4"/>
    <n v="17"/>
    <n v="0"/>
    <n v="1.2500000000000001E-2"/>
  </r>
  <r>
    <x v="106"/>
    <x v="2"/>
    <n v="168"/>
    <x v="58"/>
    <n v="292"/>
    <n v="122"/>
    <n v="170"/>
    <n v="57"/>
    <n v="235"/>
    <n v="34"/>
    <n v="289"/>
    <n v="10"/>
    <n v="2.6800000000000001E-2"/>
  </r>
  <r>
    <x v="106"/>
    <x v="2"/>
    <n v="6900"/>
    <x v="59"/>
    <n v="1201"/>
    <n v="528"/>
    <n v="673"/>
    <n v="480"/>
    <n v="721"/>
    <n v="55"/>
    <n v="1186"/>
    <n v="30"/>
    <n v="2.24E-2"/>
  </r>
  <r>
    <x v="106"/>
    <x v="2"/>
    <n v="634"/>
    <x v="60"/>
    <n v="179"/>
    <n v="84"/>
    <n v="95"/>
    <n v="8"/>
    <n v="171"/>
    <n v="78"/>
    <n v="175"/>
    <n v="6"/>
    <n v="0.02"/>
  </r>
  <r>
    <x v="106"/>
    <x v="2"/>
    <n v="7000"/>
    <x v="61"/>
    <n v="1574"/>
    <n v="765"/>
    <n v="809"/>
    <n v="140"/>
    <n v="1434"/>
    <n v="620"/>
    <n v="1530"/>
    <n v="40"/>
    <n v="4.4200000000000003E-2"/>
  </r>
  <r>
    <x v="106"/>
    <x v="2"/>
    <n v="1200"/>
    <x v="62"/>
    <n v="816"/>
    <n v="352"/>
    <n v="464"/>
    <n v="378"/>
    <n v="438"/>
    <n v="28"/>
    <n v="801"/>
    <n v="11"/>
    <n v="1.8599999999999998E-2"/>
  </r>
  <r>
    <x v="106"/>
    <x v="2"/>
    <n v="28"/>
    <x v="63"/>
    <n v="151"/>
    <n v="61"/>
    <n v="90"/>
    <n v="48"/>
    <n v="103"/>
    <n v="18"/>
    <n v="146"/>
    <n v="3"/>
    <n v="2.0899999999999998E-2"/>
  </r>
  <r>
    <x v="106"/>
    <x v="2"/>
    <n v="7200"/>
    <x v="64"/>
    <n v="559"/>
    <n v="256"/>
    <n v="303"/>
    <n v="151"/>
    <n v="408"/>
    <n v="106"/>
    <n v="548"/>
    <n v="8"/>
    <n v="2.3599999999999999E-2"/>
  </r>
  <r>
    <x v="106"/>
    <x v="2"/>
    <n v="7400"/>
    <x v="65"/>
    <n v="3792"/>
    <n v="1830"/>
    <n v="1962"/>
    <n v="548"/>
    <n v="3244"/>
    <n v="935"/>
    <n v="3718"/>
    <n v="74"/>
    <n v="3.5799999999999998E-2"/>
  </r>
  <r>
    <x v="106"/>
    <x v="2"/>
    <n v="587"/>
    <x v="66"/>
    <n v="15"/>
    <n v="5"/>
    <n v="10"/>
    <n v="9"/>
    <n v="6"/>
    <n v="0"/>
    <n v="15"/>
    <n v="0"/>
    <n v="7.7999999999999996E-3"/>
  </r>
  <r>
    <x v="106"/>
    <x v="2"/>
    <n v="171"/>
    <x v="67"/>
    <n v="83"/>
    <n v="33"/>
    <n v="50"/>
    <n v="27"/>
    <n v="56"/>
    <n v="3"/>
    <n v="83"/>
    <n v="0"/>
    <n v="2.3E-2"/>
  </r>
  <r>
    <x v="106"/>
    <x v="2"/>
    <n v="7900"/>
    <x v="68"/>
    <n v="3490"/>
    <n v="1610"/>
    <n v="1880"/>
    <n v="759"/>
    <n v="2731"/>
    <n v="621"/>
    <n v="3403"/>
    <n v="56"/>
    <n v="2.76E-2"/>
  </r>
  <r>
    <x v="106"/>
    <x v="2"/>
    <n v="195"/>
    <x v="69"/>
    <n v="270"/>
    <n v="106"/>
    <n v="164"/>
    <n v="92"/>
    <n v="178"/>
    <n v="17"/>
    <n v="269"/>
    <n v="2"/>
    <n v="2.5399999999999999E-2"/>
  </r>
  <r>
    <x v="106"/>
    <x v="2"/>
    <n v="638"/>
    <x v="70"/>
    <n v="276"/>
    <n v="138"/>
    <n v="138"/>
    <n v="7"/>
    <n v="269"/>
    <n v="169"/>
    <n v="241"/>
    <n v="12"/>
    <n v="2.92E-2"/>
  </r>
  <r>
    <x v="106"/>
    <x v="2"/>
    <n v="469"/>
    <x v="71"/>
    <n v="209"/>
    <n v="104"/>
    <n v="105"/>
    <n v="21"/>
    <n v="188"/>
    <n v="77"/>
    <n v="203"/>
    <n v="4"/>
    <n v="3.5000000000000003E-2"/>
  </r>
  <r>
    <x v="106"/>
    <x v="2"/>
    <n v="2640"/>
    <x v="72"/>
    <n v="863"/>
    <n v="415"/>
    <n v="448"/>
    <n v="180"/>
    <n v="683"/>
    <n v="86"/>
    <n v="854"/>
    <n v="17"/>
    <n v="3.6799999999999999E-2"/>
  </r>
  <r>
    <x v="106"/>
    <x v="2"/>
    <n v="8300"/>
    <x v="73"/>
    <n v="3617"/>
    <n v="1569"/>
    <n v="2048"/>
    <n v="804"/>
    <n v="2813"/>
    <n v="651"/>
    <n v="3576"/>
    <n v="51"/>
    <n v="2.6100000000000002E-2"/>
  </r>
  <r>
    <x v="106"/>
    <x v="2"/>
    <n v="8400"/>
    <x v="74"/>
    <n v="2093"/>
    <n v="944"/>
    <n v="1149"/>
    <n v="523"/>
    <n v="1570"/>
    <n v="523"/>
    <n v="2012"/>
    <n v="53"/>
    <n v="0.03"/>
  </r>
  <r>
    <x v="106"/>
    <x v="2"/>
    <n v="8500"/>
    <x v="75"/>
    <n v="1318"/>
    <n v="645"/>
    <n v="673"/>
    <n v="94"/>
    <n v="1224"/>
    <n v="401"/>
    <n v="1279"/>
    <n v="56"/>
    <n v="3.5200000000000002E-2"/>
  </r>
  <r>
    <x v="106"/>
    <x v="2"/>
    <n v="8700"/>
    <x v="76"/>
    <n v="721"/>
    <n v="347"/>
    <n v="374"/>
    <n v="347"/>
    <n v="374"/>
    <n v="21"/>
    <n v="717"/>
    <n v="12"/>
    <n v="1.9400000000000001E-2"/>
  </r>
  <r>
    <x v="106"/>
    <x v="2"/>
    <n v="1304"/>
    <x v="77"/>
    <n v="173"/>
    <n v="74"/>
    <n v="99"/>
    <n v="86"/>
    <n v="87"/>
    <n v="6"/>
    <n v="171"/>
    <n v="0"/>
    <n v="1.55E-2"/>
  </r>
  <r>
    <x v="106"/>
    <x v="2"/>
    <n v="154"/>
    <x v="78"/>
    <n v="126"/>
    <n v="56"/>
    <n v="70"/>
    <n v="43"/>
    <n v="83"/>
    <n v="10"/>
    <n v="126"/>
    <n v="1"/>
    <n v="2.0500000000000001E-2"/>
  </r>
  <r>
    <x v="106"/>
    <x v="3"/>
    <n v="473"/>
    <x v="79"/>
    <n v="499"/>
    <n v="224"/>
    <n v="275"/>
    <n v="5"/>
    <n v="494"/>
    <n v="326"/>
    <n v="490"/>
    <n v="3"/>
    <n v="8.7499999999999994E-2"/>
  </r>
  <r>
    <x v="106"/>
    <x v="3"/>
    <n v="478"/>
    <x v="80"/>
    <n v="385"/>
    <n v="182"/>
    <n v="203"/>
    <n v="18"/>
    <n v="367"/>
    <n v="308"/>
    <n v="383"/>
    <n v="2"/>
    <n v="6.9599999999999995E-2"/>
  </r>
  <r>
    <x v="106"/>
    <x v="3"/>
    <n v="529"/>
    <x v="81"/>
    <n v="350"/>
    <n v="154"/>
    <n v="196"/>
    <n v="17"/>
    <n v="333"/>
    <n v="247"/>
    <n v="341"/>
    <n v="2"/>
    <n v="6.3600000000000004E-2"/>
  </r>
  <r>
    <x v="106"/>
    <x v="3"/>
    <n v="482"/>
    <x v="82"/>
    <n v="206"/>
    <n v="106"/>
    <n v="100"/>
    <n v="8"/>
    <n v="198"/>
    <n v="139"/>
    <n v="202"/>
    <n v="3"/>
    <n v="5.5399999999999998E-2"/>
  </r>
  <r>
    <x v="106"/>
    <x v="3"/>
    <n v="4001"/>
    <x v="83"/>
    <n v="284"/>
    <n v="110"/>
    <n v="174"/>
    <n v="4"/>
    <n v="280"/>
    <n v="194"/>
    <n v="278"/>
    <n v="1"/>
    <n v="0.1061"/>
  </r>
  <r>
    <x v="106"/>
    <x v="3"/>
    <n v="998"/>
    <x v="84"/>
    <n v="257"/>
    <n v="116"/>
    <n v="141"/>
    <n v="7"/>
    <n v="250"/>
    <n v="171"/>
    <n v="253"/>
    <n v="3"/>
    <n v="7.22E-2"/>
  </r>
  <r>
    <x v="106"/>
    <x v="3"/>
    <n v="480"/>
    <x v="85"/>
    <n v="332"/>
    <n v="89"/>
    <n v="243"/>
    <n v="9"/>
    <n v="323"/>
    <n v="205"/>
    <n v="321"/>
    <n v="2"/>
    <n v="6.1699999999999998E-2"/>
  </r>
  <r>
    <x v="106"/>
    <x v="3"/>
    <n v="9200"/>
    <x v="86"/>
    <n v="657"/>
    <n v="307"/>
    <n v="350"/>
    <n v="25"/>
    <n v="632"/>
    <n v="266"/>
    <n v="636"/>
    <n v="35"/>
    <n v="6.4600000000000005E-2"/>
  </r>
  <r>
    <x v="106"/>
    <x v="3"/>
    <n v="944"/>
    <x v="87"/>
    <n v="142"/>
    <n v="76"/>
    <n v="66"/>
    <n v="2"/>
    <n v="140"/>
    <n v="84"/>
    <n v="133"/>
    <n v="0"/>
    <n v="4.2599999999999999E-2"/>
  </r>
  <r>
    <x v="106"/>
    <x v="3"/>
    <n v="483"/>
    <x v="88"/>
    <n v="280"/>
    <n v="121"/>
    <n v="159"/>
    <n v="10"/>
    <n v="270"/>
    <n v="227"/>
    <n v="270"/>
    <n v="2"/>
    <n v="8.4099999999999994E-2"/>
  </r>
  <r>
    <x v="106"/>
    <x v="3"/>
    <n v="1292"/>
    <x v="89"/>
    <n v="935"/>
    <n v="418"/>
    <n v="517"/>
    <n v="7"/>
    <n v="928"/>
    <n v="657"/>
    <n v="921"/>
    <n v="17"/>
    <n v="0.1061"/>
  </r>
  <r>
    <x v="106"/>
    <x v="3"/>
    <n v="485"/>
    <x v="90"/>
    <n v="143"/>
    <n v="40"/>
    <n v="103"/>
    <n v="1"/>
    <n v="142"/>
    <n v="65"/>
    <n v="142"/>
    <n v="0"/>
    <n v="5.04E-2"/>
  </r>
  <r>
    <x v="106"/>
    <x v="3"/>
    <n v="487"/>
    <x v="91"/>
    <n v="43"/>
    <n v="21"/>
    <n v="22"/>
    <n v="2"/>
    <n v="41"/>
    <n v="18"/>
    <n v="43"/>
    <n v="3"/>
    <n v="2.6599999999999999E-2"/>
  </r>
  <r>
    <x v="106"/>
    <x v="3"/>
    <n v="489"/>
    <x v="92"/>
    <n v="210"/>
    <n v="92"/>
    <n v="118"/>
    <n v="11"/>
    <n v="199"/>
    <n v="146"/>
    <n v="205"/>
    <n v="3"/>
    <n v="5.04E-2"/>
  </r>
  <r>
    <x v="106"/>
    <x v="3"/>
    <n v="490"/>
    <x v="93"/>
    <n v="305"/>
    <n v="145"/>
    <n v="160"/>
    <n v="18"/>
    <n v="287"/>
    <n v="210"/>
    <n v="294"/>
    <n v="2"/>
    <n v="5.8799999999999998E-2"/>
  </r>
  <r>
    <x v="106"/>
    <x v="3"/>
    <n v="492"/>
    <x v="94"/>
    <n v="436"/>
    <n v="193"/>
    <n v="243"/>
    <n v="13"/>
    <n v="423"/>
    <n v="301"/>
    <n v="433"/>
    <n v="2"/>
    <n v="9.3700000000000006E-2"/>
  </r>
  <r>
    <x v="106"/>
    <x v="3"/>
    <n v="975"/>
    <x v="95"/>
    <n v="172"/>
    <n v="72"/>
    <n v="100"/>
    <n v="5"/>
    <n v="167"/>
    <n v="88"/>
    <n v="172"/>
    <n v="9"/>
    <n v="5.8099999999999999E-2"/>
  </r>
  <r>
    <x v="106"/>
    <x v="3"/>
    <n v="496"/>
    <x v="96"/>
    <n v="92"/>
    <n v="42"/>
    <n v="50"/>
    <n v="10"/>
    <n v="82"/>
    <n v="45"/>
    <n v="85"/>
    <n v="1"/>
    <n v="3.2399999999999998E-2"/>
  </r>
  <r>
    <x v="106"/>
    <x v="3"/>
    <n v="2034"/>
    <x v="97"/>
    <n v="226"/>
    <n v="89"/>
    <n v="137"/>
    <n v="19"/>
    <n v="207"/>
    <n v="91"/>
    <n v="213"/>
    <n v="2"/>
    <n v="4.5699999999999998E-2"/>
  </r>
  <r>
    <x v="106"/>
    <x v="3"/>
    <n v="6700"/>
    <x v="98"/>
    <n v="1328"/>
    <n v="637"/>
    <n v="691"/>
    <n v="86"/>
    <n v="1242"/>
    <n v="543"/>
    <n v="1183"/>
    <n v="56"/>
    <n v="5.5599999999999997E-2"/>
  </r>
  <r>
    <x v="106"/>
    <x v="3"/>
    <n v="962"/>
    <x v="99"/>
    <n v="238"/>
    <n v="113"/>
    <n v="125"/>
    <n v="4"/>
    <n v="234"/>
    <n v="147"/>
    <n v="233"/>
    <n v="2"/>
    <n v="8.0199999999999994E-2"/>
  </r>
  <r>
    <x v="106"/>
    <x v="3"/>
    <n v="498"/>
    <x v="100"/>
    <n v="286"/>
    <n v="129"/>
    <n v="157"/>
    <n v="20"/>
    <n v="266"/>
    <n v="208"/>
    <n v="279"/>
    <n v="5"/>
    <n v="5.1400000000000001E-2"/>
  </r>
  <r>
    <x v="106"/>
    <x v="3"/>
    <n v="8900"/>
    <x v="101"/>
    <n v="1119"/>
    <n v="536"/>
    <n v="583"/>
    <n v="38"/>
    <n v="1081"/>
    <n v="806"/>
    <n v="1101"/>
    <n v="11"/>
    <n v="8.3400000000000002E-2"/>
  </r>
  <r>
    <x v="106"/>
    <x v="3"/>
    <n v="1295"/>
    <x v="102"/>
    <n v="126"/>
    <n v="48"/>
    <n v="78"/>
    <n v="5"/>
    <n v="121"/>
    <n v="56"/>
    <n v="119"/>
    <n v="3"/>
    <n v="4.3200000000000002E-2"/>
  </r>
  <r>
    <x v="106"/>
    <x v="3"/>
    <n v="46"/>
    <x v="103"/>
    <n v="100"/>
    <n v="53"/>
    <n v="47"/>
    <n v="8"/>
    <n v="92"/>
    <n v="41"/>
    <n v="92"/>
    <n v="0"/>
    <n v="5.9900000000000002E-2"/>
  </r>
  <r>
    <x v="106"/>
    <x v="3"/>
    <n v="499"/>
    <x v="104"/>
    <n v="446"/>
    <n v="206"/>
    <n v="240"/>
    <n v="18"/>
    <n v="428"/>
    <n v="297"/>
    <n v="444"/>
    <n v="4"/>
    <n v="5.8400000000000001E-2"/>
  </r>
  <r>
    <x v="106"/>
    <x v="3"/>
    <n v="240"/>
    <x v="105"/>
    <n v="448"/>
    <n v="204"/>
    <n v="244"/>
    <n v="91"/>
    <n v="357"/>
    <n v="83"/>
    <n v="438"/>
    <n v="20"/>
    <n v="3.8100000000000002E-2"/>
  </r>
  <r>
    <x v="106"/>
    <x v="3"/>
    <n v="502"/>
    <x v="106"/>
    <n v="356"/>
    <n v="160"/>
    <n v="196"/>
    <n v="0"/>
    <n v="356"/>
    <n v="222"/>
    <n v="351"/>
    <n v="5"/>
    <n v="6.2399999999999997E-2"/>
  </r>
  <r>
    <x v="106"/>
    <x v="3"/>
    <n v="504"/>
    <x v="107"/>
    <n v="354"/>
    <n v="181"/>
    <n v="173"/>
    <n v="12"/>
    <n v="342"/>
    <n v="270"/>
    <n v="342"/>
    <n v="3"/>
    <n v="7.51E-2"/>
  </r>
  <r>
    <x v="106"/>
    <x v="3"/>
    <n v="505"/>
    <x v="108"/>
    <n v="165"/>
    <n v="68"/>
    <n v="97"/>
    <n v="7"/>
    <n v="158"/>
    <n v="134"/>
    <n v="163"/>
    <n v="2"/>
    <n v="9.8100000000000007E-2"/>
  </r>
  <r>
    <x v="106"/>
    <x v="3"/>
    <n v="1296"/>
    <x v="109"/>
    <n v="180"/>
    <n v="65"/>
    <n v="115"/>
    <n v="4"/>
    <n v="176"/>
    <n v="86"/>
    <n v="172"/>
    <n v="5"/>
    <n v="5.0900000000000001E-2"/>
  </r>
  <r>
    <x v="106"/>
    <x v="3"/>
    <n v="978"/>
    <x v="110"/>
    <n v="129"/>
    <n v="53"/>
    <n v="76"/>
    <n v="10"/>
    <n v="119"/>
    <n v="83"/>
    <n v="127"/>
    <n v="0"/>
    <n v="5.7700000000000001E-2"/>
  </r>
  <r>
    <x v="106"/>
    <x v="3"/>
    <n v="1263"/>
    <x v="111"/>
    <n v="64"/>
    <n v="27"/>
    <n v="37"/>
    <n v="24"/>
    <n v="40"/>
    <n v="4"/>
    <n v="63"/>
    <n v="2"/>
    <n v="2.0199999999999999E-2"/>
  </r>
  <r>
    <x v="106"/>
    <x v="3"/>
    <n v="507"/>
    <x v="112"/>
    <n v="346"/>
    <n v="154"/>
    <n v="192"/>
    <n v="4"/>
    <n v="342"/>
    <n v="212"/>
    <n v="339"/>
    <n v="4"/>
    <n v="6.7299999999999999E-2"/>
  </r>
  <r>
    <x v="106"/>
    <x v="3"/>
    <n v="508"/>
    <x v="113"/>
    <n v="37"/>
    <n v="14"/>
    <n v="23"/>
    <n v="5"/>
    <n v="32"/>
    <n v="11"/>
    <n v="33"/>
    <n v="0"/>
    <n v="2.07E-2"/>
  </r>
  <r>
    <x v="106"/>
    <x v="3"/>
    <n v="509"/>
    <x v="114"/>
    <n v="623"/>
    <n v="320"/>
    <n v="303"/>
    <n v="35"/>
    <n v="588"/>
    <n v="467"/>
    <n v="597"/>
    <n v="14"/>
    <n v="7.17E-2"/>
  </r>
  <r>
    <x v="106"/>
    <x v="3"/>
    <n v="510"/>
    <x v="115"/>
    <n v="530"/>
    <n v="260"/>
    <n v="270"/>
    <n v="15"/>
    <n v="515"/>
    <n v="411"/>
    <n v="525"/>
    <n v="1"/>
    <n v="7.5999999999999998E-2"/>
  </r>
  <r>
    <x v="106"/>
    <x v="3"/>
    <n v="47"/>
    <x v="116"/>
    <n v="35"/>
    <n v="11"/>
    <n v="24"/>
    <n v="12"/>
    <n v="23"/>
    <n v="3"/>
    <n v="33"/>
    <n v="0"/>
    <n v="1.5299999999999999E-2"/>
  </r>
  <r>
    <x v="106"/>
    <x v="3"/>
    <n v="1139"/>
    <x v="117"/>
    <n v="1335"/>
    <n v="567"/>
    <n v="768"/>
    <n v="288"/>
    <n v="1047"/>
    <n v="602"/>
    <n v="1242"/>
    <n v="38"/>
    <n v="4.87E-2"/>
  </r>
  <r>
    <x v="106"/>
    <x v="3"/>
    <n v="481"/>
    <x v="118"/>
    <n v="840"/>
    <n v="361"/>
    <n v="479"/>
    <n v="13"/>
    <n v="827"/>
    <n v="597"/>
    <n v="823"/>
    <n v="8"/>
    <n v="9.4399999999999998E-2"/>
  </r>
  <r>
    <x v="106"/>
    <x v="3"/>
    <n v="516"/>
    <x v="119"/>
    <n v="420"/>
    <n v="185"/>
    <n v="235"/>
    <n v="18"/>
    <n v="402"/>
    <n v="266"/>
    <n v="411"/>
    <n v="0"/>
    <n v="6.4899999999999999E-2"/>
  </r>
  <r>
    <x v="106"/>
    <x v="3"/>
    <n v="874"/>
    <x v="120"/>
    <n v="735"/>
    <n v="333"/>
    <n v="402"/>
    <n v="80"/>
    <n v="655"/>
    <n v="221"/>
    <n v="696"/>
    <n v="55"/>
    <n v="5.2900000000000003E-2"/>
  </r>
  <r>
    <x v="106"/>
    <x v="3"/>
    <n v="4201"/>
    <x v="121"/>
    <n v="337"/>
    <n v="129"/>
    <n v="208"/>
    <n v="11"/>
    <n v="326"/>
    <n v="210"/>
    <n v="324"/>
    <n v="6"/>
    <n v="7.0199999999999999E-2"/>
  </r>
  <r>
    <x v="106"/>
    <x v="3"/>
    <n v="517"/>
    <x v="122"/>
    <n v="137"/>
    <n v="60"/>
    <n v="77"/>
    <n v="6"/>
    <n v="131"/>
    <n v="86"/>
    <n v="132"/>
    <n v="0"/>
    <n v="6.8900000000000003E-2"/>
  </r>
  <r>
    <x v="106"/>
    <x v="3"/>
    <n v="4203"/>
    <x v="123"/>
    <n v="157"/>
    <n v="57"/>
    <n v="100"/>
    <n v="7"/>
    <n v="150"/>
    <n v="108"/>
    <n v="150"/>
    <n v="2"/>
    <n v="9.2700000000000005E-2"/>
  </r>
  <r>
    <x v="106"/>
    <x v="3"/>
    <n v="518"/>
    <x v="124"/>
    <n v="54"/>
    <n v="27"/>
    <n v="27"/>
    <n v="7"/>
    <n v="47"/>
    <n v="21"/>
    <n v="53"/>
    <n v="0"/>
    <n v="3.2399999999999998E-2"/>
  </r>
  <r>
    <x v="106"/>
    <x v="3"/>
    <n v="1063"/>
    <x v="125"/>
    <n v="668"/>
    <n v="287"/>
    <n v="381"/>
    <n v="92"/>
    <n v="576"/>
    <n v="271"/>
    <n v="629"/>
    <n v="36"/>
    <n v="5.3499999999999999E-2"/>
  </r>
  <r>
    <x v="106"/>
    <x v="3"/>
    <n v="520"/>
    <x v="126"/>
    <n v="139"/>
    <n v="66"/>
    <n v="73"/>
    <n v="4"/>
    <n v="135"/>
    <n v="107"/>
    <n v="136"/>
    <n v="2"/>
    <n v="4.4499999999999998E-2"/>
  </r>
  <r>
    <x v="106"/>
    <x v="3"/>
    <n v="9100"/>
    <x v="127"/>
    <n v="1617"/>
    <n v="765"/>
    <n v="852"/>
    <n v="176"/>
    <n v="1441"/>
    <n v="736"/>
    <n v="1514"/>
    <n v="58"/>
    <n v="4.9599999999999998E-2"/>
  </r>
  <r>
    <x v="106"/>
    <x v="3"/>
    <n v="522"/>
    <x v="128"/>
    <n v="326"/>
    <n v="143"/>
    <n v="183"/>
    <n v="10"/>
    <n v="316"/>
    <n v="234"/>
    <n v="317"/>
    <n v="0"/>
    <n v="6.5199999999999994E-2"/>
  </r>
  <r>
    <x v="106"/>
    <x v="3"/>
    <n v="7300"/>
    <x v="129"/>
    <n v="2274"/>
    <n v="1048"/>
    <n v="1226"/>
    <n v="111"/>
    <n v="2163"/>
    <n v="1607"/>
    <n v="2261"/>
    <n v="13"/>
    <n v="6.7100000000000007E-2"/>
  </r>
  <r>
    <x v="106"/>
    <x v="3"/>
    <n v="1061"/>
    <x v="130"/>
    <n v="1251"/>
    <n v="568"/>
    <n v="683"/>
    <n v="115"/>
    <n v="1136"/>
    <n v="484"/>
    <n v="1125"/>
    <n v="89"/>
    <n v="4.87E-2"/>
  </r>
  <r>
    <x v="106"/>
    <x v="3"/>
    <n v="525"/>
    <x v="131"/>
    <n v="108"/>
    <n v="43"/>
    <n v="65"/>
    <n v="5"/>
    <n v="103"/>
    <n v="65"/>
    <n v="103"/>
    <n v="3"/>
    <n v="5.8400000000000001E-2"/>
  </r>
  <r>
    <x v="106"/>
    <x v="3"/>
    <n v="7500"/>
    <x v="132"/>
    <n v="1404"/>
    <n v="609"/>
    <n v="795"/>
    <n v="58"/>
    <n v="1346"/>
    <n v="1073"/>
    <n v="1389"/>
    <n v="12"/>
    <n v="0.1052"/>
  </r>
  <r>
    <x v="106"/>
    <x v="3"/>
    <n v="4501"/>
    <x v="133"/>
    <n v="70"/>
    <n v="28"/>
    <n v="42"/>
    <n v="4"/>
    <n v="66"/>
    <n v="34"/>
    <n v="69"/>
    <n v="0"/>
    <n v="6.8599999999999994E-2"/>
  </r>
  <r>
    <x v="106"/>
    <x v="3"/>
    <n v="530"/>
    <x v="134"/>
    <n v="138"/>
    <n v="68"/>
    <n v="70"/>
    <n v="7"/>
    <n v="131"/>
    <n v="68"/>
    <n v="135"/>
    <n v="1"/>
    <n v="5.0500000000000003E-2"/>
  </r>
  <r>
    <x v="106"/>
    <x v="3"/>
    <n v="511"/>
    <x v="135"/>
    <n v="213"/>
    <n v="86"/>
    <n v="127"/>
    <n v="1"/>
    <n v="212"/>
    <n v="165"/>
    <n v="213"/>
    <n v="1"/>
    <n v="7.8700000000000006E-2"/>
  </r>
  <r>
    <x v="106"/>
    <x v="3"/>
    <n v="532"/>
    <x v="136"/>
    <n v="298"/>
    <n v="157"/>
    <n v="141"/>
    <n v="11"/>
    <n v="287"/>
    <n v="218"/>
    <n v="290"/>
    <n v="0"/>
    <n v="5.8000000000000003E-2"/>
  </r>
  <r>
    <x v="106"/>
    <x v="3"/>
    <n v="7600"/>
    <x v="137"/>
    <n v="2447"/>
    <n v="1090"/>
    <n v="1357"/>
    <n v="148"/>
    <n v="2299"/>
    <n v="1661"/>
    <n v="2336"/>
    <n v="38"/>
    <n v="9.0300000000000005E-2"/>
  </r>
  <r>
    <x v="106"/>
    <x v="3"/>
    <n v="7700"/>
    <x v="138"/>
    <n v="1419"/>
    <n v="596"/>
    <n v="823"/>
    <n v="184"/>
    <n v="1235"/>
    <n v="455"/>
    <n v="1345"/>
    <n v="56"/>
    <n v="5.4699999999999999E-2"/>
  </r>
  <r>
    <x v="106"/>
    <x v="3"/>
    <n v="531"/>
    <x v="139"/>
    <n v="995"/>
    <n v="466"/>
    <n v="529"/>
    <n v="42"/>
    <n v="953"/>
    <n v="785"/>
    <n v="985"/>
    <n v="7"/>
    <n v="0.10340000000000001"/>
  </r>
  <r>
    <x v="106"/>
    <x v="3"/>
    <n v="535"/>
    <x v="140"/>
    <n v="76"/>
    <n v="33"/>
    <n v="43"/>
    <n v="11"/>
    <n v="65"/>
    <n v="38"/>
    <n v="71"/>
    <n v="1"/>
    <n v="4.2700000000000002E-2"/>
  </r>
  <r>
    <x v="106"/>
    <x v="3"/>
    <n v="536"/>
    <x v="141"/>
    <n v="114"/>
    <n v="60"/>
    <n v="54"/>
    <n v="10"/>
    <n v="104"/>
    <n v="58"/>
    <n v="113"/>
    <n v="3"/>
    <n v="4.1599999999999998E-2"/>
  </r>
  <r>
    <x v="106"/>
    <x v="3"/>
    <n v="8000"/>
    <x v="142"/>
    <n v="1006"/>
    <n v="496"/>
    <n v="510"/>
    <n v="108"/>
    <n v="898"/>
    <n v="555"/>
    <n v="953"/>
    <n v="20"/>
    <n v="7.3300000000000004E-2"/>
  </r>
  <r>
    <x v="106"/>
    <x v="3"/>
    <n v="4100"/>
    <x v="143"/>
    <n v="174"/>
    <n v="77"/>
    <n v="97"/>
    <n v="29"/>
    <n v="145"/>
    <n v="56"/>
    <n v="167"/>
    <n v="4"/>
    <n v="4.2700000000000002E-2"/>
  </r>
  <r>
    <x v="106"/>
    <x v="3"/>
    <n v="2800"/>
    <x v="144"/>
    <n v="592"/>
    <n v="270"/>
    <n v="322"/>
    <n v="54"/>
    <n v="538"/>
    <n v="189"/>
    <n v="570"/>
    <n v="25"/>
    <n v="4.4499999999999998E-2"/>
  </r>
  <r>
    <x v="106"/>
    <x v="3"/>
    <n v="543"/>
    <x v="145"/>
    <n v="216"/>
    <n v="89"/>
    <n v="127"/>
    <n v="15"/>
    <n v="201"/>
    <n v="144"/>
    <n v="207"/>
    <n v="2"/>
    <n v="5.4600000000000003E-2"/>
  </r>
  <r>
    <x v="106"/>
    <x v="3"/>
    <n v="26"/>
    <x v="146"/>
    <n v="50"/>
    <n v="18"/>
    <n v="32"/>
    <n v="11"/>
    <n v="39"/>
    <n v="17"/>
    <n v="48"/>
    <n v="0"/>
    <n v="3.04E-2"/>
  </r>
  <r>
    <x v="106"/>
    <x v="3"/>
    <n v="542"/>
    <x v="147"/>
    <n v="400"/>
    <n v="207"/>
    <n v="193"/>
    <n v="21"/>
    <n v="379"/>
    <n v="269"/>
    <n v="388"/>
    <n v="9"/>
    <n v="5.9400000000000001E-2"/>
  </r>
  <r>
    <x v="106"/>
    <x v="3"/>
    <n v="122"/>
    <x v="148"/>
    <n v="102"/>
    <n v="36"/>
    <n v="66"/>
    <n v="39"/>
    <n v="63"/>
    <n v="15"/>
    <n v="100"/>
    <n v="4"/>
    <n v="2.4199999999999999E-2"/>
  </r>
  <r>
    <x v="106"/>
    <x v="3"/>
    <n v="913"/>
    <x v="149"/>
    <n v="146"/>
    <n v="63"/>
    <n v="83"/>
    <n v="6"/>
    <n v="140"/>
    <n v="85"/>
    <n v="143"/>
    <n v="4"/>
    <n v="5.7200000000000001E-2"/>
  </r>
  <r>
    <x v="106"/>
    <x v="3"/>
    <n v="812"/>
    <x v="150"/>
    <n v="165"/>
    <n v="70"/>
    <n v="95"/>
    <n v="14"/>
    <n v="151"/>
    <n v="74"/>
    <n v="160"/>
    <n v="6"/>
    <n v="4.5499999999999999E-2"/>
  </r>
  <r>
    <x v="106"/>
    <x v="3"/>
    <n v="538"/>
    <x v="151"/>
    <n v="325"/>
    <n v="148"/>
    <n v="177"/>
    <n v="5"/>
    <n v="320"/>
    <n v="251"/>
    <n v="321"/>
    <n v="2"/>
    <n v="0.1124"/>
  </r>
  <r>
    <x v="106"/>
    <x v="3"/>
    <n v="8800"/>
    <x v="152"/>
    <n v="1124"/>
    <n v="523"/>
    <n v="601"/>
    <n v="50"/>
    <n v="1074"/>
    <n v="752"/>
    <n v="1101"/>
    <n v="19"/>
    <n v="6.5699999999999995E-2"/>
  </r>
  <r>
    <x v="106"/>
    <x v="4"/>
    <n v="2710"/>
    <x v="153"/>
    <n v="2224"/>
    <n v="1021"/>
    <n v="1203"/>
    <n v="34"/>
    <n v="2190"/>
    <n v="1691"/>
    <n v="2176"/>
    <n v="39"/>
    <n v="0.1115"/>
  </r>
  <r>
    <x v="106"/>
    <x v="4"/>
    <n v="1020"/>
    <x v="154"/>
    <n v="467"/>
    <n v="192"/>
    <n v="275"/>
    <n v="61"/>
    <n v="406"/>
    <n v="93"/>
    <n v="456"/>
    <n v="15"/>
    <n v="4.5999999999999999E-2"/>
  </r>
  <r>
    <x v="106"/>
    <x v="4"/>
    <n v="6000"/>
    <x v="155"/>
    <n v="498"/>
    <n v="254"/>
    <n v="244"/>
    <n v="23"/>
    <n v="475"/>
    <n v="256"/>
    <n v="489"/>
    <n v="15"/>
    <n v="4.2999999999999997E-2"/>
  </r>
  <r>
    <x v="106"/>
    <x v="4"/>
    <n v="9800"/>
    <x v="156"/>
    <n v="157"/>
    <n v="67"/>
    <n v="90"/>
    <n v="68"/>
    <n v="89"/>
    <n v="21"/>
    <n v="157"/>
    <n v="1"/>
    <n v="2.24E-2"/>
  </r>
  <r>
    <x v="106"/>
    <x v="4"/>
    <n v="1326"/>
    <x v="157"/>
    <n v="302"/>
    <n v="151"/>
    <n v="151"/>
    <n v="8"/>
    <n v="294"/>
    <n v="196"/>
    <n v="300"/>
    <n v="3"/>
    <n v="7.7700000000000005E-2"/>
  </r>
  <r>
    <x v="106"/>
    <x v="4"/>
    <n v="541"/>
    <x v="158"/>
    <n v="175"/>
    <n v="106"/>
    <n v="69"/>
    <n v="2"/>
    <n v="173"/>
    <n v="47"/>
    <n v="168"/>
    <n v="7"/>
    <n v="3.0200000000000001E-2"/>
  </r>
  <r>
    <x v="106"/>
    <x v="4"/>
    <n v="628"/>
    <x v="159"/>
    <n v="178"/>
    <n v="98"/>
    <n v="80"/>
    <n v="9"/>
    <n v="169"/>
    <n v="83"/>
    <n v="176"/>
    <n v="6"/>
    <n v="3.4200000000000001E-2"/>
  </r>
  <r>
    <x v="106"/>
    <x v="4"/>
    <n v="494"/>
    <x v="160"/>
    <n v="377"/>
    <n v="145"/>
    <n v="232"/>
    <n v="18"/>
    <n v="359"/>
    <n v="184"/>
    <n v="355"/>
    <n v="8"/>
    <n v="4.6199999999999998E-2"/>
  </r>
  <r>
    <x v="106"/>
    <x v="4"/>
    <n v="9300"/>
    <x v="161"/>
    <n v="233"/>
    <n v="90"/>
    <n v="143"/>
    <n v="109"/>
    <n v="124"/>
    <n v="10"/>
    <n v="233"/>
    <n v="0"/>
    <n v="2.1600000000000001E-2"/>
  </r>
  <r>
    <x v="106"/>
    <x v="4"/>
    <n v="6500"/>
    <x v="162"/>
    <n v="1947"/>
    <n v="856"/>
    <n v="1091"/>
    <n v="266"/>
    <n v="1681"/>
    <n v="506"/>
    <n v="1829"/>
    <n v="45"/>
    <n v="3.7499999999999999E-2"/>
  </r>
  <r>
    <x v="106"/>
    <x v="4"/>
    <n v="4000"/>
    <x v="163"/>
    <n v="5025"/>
    <n v="2453"/>
    <n v="2572"/>
    <n v="1233"/>
    <n v="3792"/>
    <n v="1970"/>
    <n v="4726"/>
    <n v="148"/>
    <n v="3.3700000000000001E-2"/>
  </r>
  <r>
    <x v="106"/>
    <x v="4"/>
    <n v="1247"/>
    <x v="196"/>
    <n v="424"/>
    <n v="150"/>
    <n v="274"/>
    <n v="136"/>
    <n v="288"/>
    <n v="50"/>
    <n v="408"/>
    <n v="1"/>
    <n v="0.2203"/>
  </r>
  <r>
    <x v="106"/>
    <x v="4"/>
    <n v="2100"/>
    <x v="165"/>
    <n v="621"/>
    <n v="299"/>
    <n v="322"/>
    <n v="43"/>
    <n v="578"/>
    <n v="296"/>
    <n v="594"/>
    <n v="21"/>
    <n v="5.62E-2"/>
  </r>
  <r>
    <x v="106"/>
    <x v="4"/>
    <n v="654"/>
    <x v="166"/>
    <n v="333"/>
    <n v="155"/>
    <n v="178"/>
    <n v="22"/>
    <n v="311"/>
    <n v="185"/>
    <n v="325"/>
    <n v="6"/>
    <n v="3.95E-2"/>
  </r>
  <r>
    <x v="106"/>
    <x v="4"/>
    <n v="1327"/>
    <x v="167"/>
    <n v="525"/>
    <n v="241"/>
    <n v="284"/>
    <n v="14"/>
    <n v="511"/>
    <n v="392"/>
    <n v="516"/>
    <n v="8"/>
    <n v="9.4399999999999998E-2"/>
  </r>
  <r>
    <x v="106"/>
    <x v="4"/>
    <n v="2500"/>
    <x v="168"/>
    <n v="370"/>
    <n v="194"/>
    <n v="176"/>
    <n v="87"/>
    <n v="283"/>
    <n v="99"/>
    <n v="359"/>
    <n v="10"/>
    <n v="2.8400000000000002E-2"/>
  </r>
  <r>
    <x v="106"/>
    <x v="4"/>
    <n v="534"/>
    <x v="169"/>
    <n v="304"/>
    <n v="127"/>
    <n v="177"/>
    <n v="22"/>
    <n v="282"/>
    <n v="139"/>
    <n v="283"/>
    <n v="6"/>
    <n v="5.21E-2"/>
  </r>
  <r>
    <x v="106"/>
    <x v="4"/>
    <n v="637"/>
    <x v="170"/>
    <n v="452"/>
    <n v="210"/>
    <n v="242"/>
    <n v="16"/>
    <n v="436"/>
    <n v="264"/>
    <n v="440"/>
    <n v="9"/>
    <n v="5.5500000000000001E-2"/>
  </r>
  <r>
    <x v="106"/>
    <x v="4"/>
    <n v="537"/>
    <x v="171"/>
    <n v="193"/>
    <n v="106"/>
    <n v="87"/>
    <n v="8"/>
    <n v="185"/>
    <n v="39"/>
    <n v="193"/>
    <n v="4"/>
    <n v="3.6200000000000003E-2"/>
  </r>
  <r>
    <x v="106"/>
    <x v="4"/>
    <n v="7800"/>
    <x v="172"/>
    <n v="609"/>
    <n v="284"/>
    <n v="325"/>
    <n v="192"/>
    <n v="417"/>
    <n v="64"/>
    <n v="600"/>
    <n v="18"/>
    <n v="3.04E-2"/>
  </r>
  <r>
    <x v="106"/>
    <x v="4"/>
    <n v="6800"/>
    <x v="173"/>
    <n v="1216"/>
    <n v="569"/>
    <n v="647"/>
    <n v="131"/>
    <n v="1085"/>
    <n v="464"/>
    <n v="1177"/>
    <n v="22"/>
    <n v="4.0099999999999997E-2"/>
  </r>
  <r>
    <x v="106"/>
    <x v="4"/>
    <n v="9500"/>
    <x v="174"/>
    <n v="790"/>
    <n v="353"/>
    <n v="437"/>
    <n v="123"/>
    <n v="667"/>
    <n v="291"/>
    <n v="764"/>
    <n v="33"/>
    <n v="3.6200000000000003E-2"/>
  </r>
  <r>
    <x v="106"/>
    <x v="4"/>
    <n v="2300"/>
    <x v="175"/>
    <n v="178"/>
    <n v="80"/>
    <n v="98"/>
    <n v="74"/>
    <n v="104"/>
    <n v="25"/>
    <n v="173"/>
    <n v="2"/>
    <n v="2.0299999999999999E-2"/>
  </r>
  <r>
    <x v="106"/>
    <x v="4"/>
    <n v="9600"/>
    <x v="176"/>
    <n v="1048"/>
    <n v="518"/>
    <n v="530"/>
    <n v="119"/>
    <n v="929"/>
    <n v="478"/>
    <n v="997"/>
    <n v="28"/>
    <n v="4.7800000000000002E-2"/>
  </r>
  <r>
    <x v="106"/>
    <x v="4"/>
    <n v="8200"/>
    <x v="177"/>
    <n v="813"/>
    <n v="359"/>
    <n v="454"/>
    <n v="161"/>
    <n v="652"/>
    <n v="237"/>
    <n v="795"/>
    <n v="23"/>
    <n v="3.5200000000000002E-2"/>
  </r>
  <r>
    <x v="106"/>
    <x v="4"/>
    <n v="922"/>
    <x v="178"/>
    <n v="119"/>
    <n v="51"/>
    <n v="68"/>
    <n v="14"/>
    <n v="105"/>
    <n v="39"/>
    <n v="112"/>
    <n v="2"/>
    <n v="3.3099999999999997E-2"/>
  </r>
  <r>
    <x v="106"/>
    <x v="5"/>
    <n v="472"/>
    <x v="179"/>
    <n v="201"/>
    <n v="93"/>
    <n v="108"/>
    <n v="10"/>
    <n v="191"/>
    <n v="135"/>
    <n v="199"/>
    <n v="5"/>
    <n v="6.6400000000000001E-2"/>
  </r>
  <r>
    <x v="106"/>
    <x v="5"/>
    <n v="2610"/>
    <x v="180"/>
    <n v="1082"/>
    <n v="489"/>
    <n v="593"/>
    <n v="88"/>
    <n v="994"/>
    <n v="290"/>
    <n v="1034"/>
    <n v="39"/>
    <n v="3.2899999999999999E-2"/>
  </r>
  <r>
    <x v="106"/>
    <x v="5"/>
    <n v="3000"/>
    <x v="181"/>
    <n v="10608"/>
    <n v="4830"/>
    <n v="5778"/>
    <n v="1395"/>
    <n v="9213"/>
    <n v="5783"/>
    <n v="10303"/>
    <n v="159"/>
    <n v="3.49E-2"/>
  </r>
  <r>
    <x v="106"/>
    <x v="5"/>
    <n v="1015"/>
    <x v="182"/>
    <n v="270"/>
    <n v="134"/>
    <n v="136"/>
    <n v="67"/>
    <n v="203"/>
    <n v="78"/>
    <n v="264"/>
    <n v="5"/>
    <n v="0.02"/>
  </r>
  <r>
    <x v="106"/>
    <x v="5"/>
    <n v="1137"/>
    <x v="183"/>
    <n v="45"/>
    <n v="20"/>
    <n v="25"/>
    <n v="12"/>
    <n v="33"/>
    <n v="8"/>
    <n v="45"/>
    <n v="0"/>
    <n v="3.4200000000000001E-2"/>
  </r>
  <r>
    <x v="106"/>
    <x v="6"/>
    <n v="2400"/>
    <x v="184"/>
    <n v="641"/>
    <n v="335"/>
    <n v="306"/>
    <n v="61"/>
    <n v="580"/>
    <n v="115"/>
    <n v="611"/>
    <n v="39"/>
    <n v="3.2800000000000003E-2"/>
  </r>
  <r>
    <x v="106"/>
    <x v="6"/>
    <n v="565"/>
    <x v="185"/>
    <n v="173"/>
    <n v="82"/>
    <n v="91"/>
    <n v="31"/>
    <n v="142"/>
    <n v="19"/>
    <n v="170"/>
    <n v="1"/>
    <n v="2.6599999999999999E-2"/>
  </r>
  <r>
    <x v="106"/>
    <x v="6"/>
    <n v="6100"/>
    <x v="186"/>
    <n v="1584"/>
    <n v="776"/>
    <n v="808"/>
    <n v="94"/>
    <n v="1490"/>
    <n v="499"/>
    <n v="1478"/>
    <n v="16"/>
    <n v="2.6800000000000001E-2"/>
  </r>
  <r>
    <x v="106"/>
    <x v="6"/>
    <n v="6200"/>
    <x v="187"/>
    <n v="2467"/>
    <n v="1181"/>
    <n v="1286"/>
    <n v="363"/>
    <n v="2104"/>
    <n v="690"/>
    <n v="2345"/>
    <n v="87"/>
    <n v="3.3399999999999999E-2"/>
  </r>
  <r>
    <x v="106"/>
    <x v="6"/>
    <n v="6300"/>
    <x v="188"/>
    <n v="729"/>
    <n v="311"/>
    <n v="418"/>
    <n v="363"/>
    <n v="366"/>
    <n v="76"/>
    <n v="719"/>
    <n v="7"/>
    <n v="2.3699999999999999E-2"/>
  </r>
  <r>
    <x v="106"/>
    <x v="6"/>
    <n v="6400"/>
    <x v="189"/>
    <n v="1060"/>
    <n v="474"/>
    <n v="586"/>
    <n v="400"/>
    <n v="660"/>
    <n v="32"/>
    <n v="1044"/>
    <n v="10"/>
    <n v="2.1600000000000001E-2"/>
  </r>
  <r>
    <x v="106"/>
    <x v="6"/>
    <n v="6600"/>
    <x v="190"/>
    <n v="2858"/>
    <n v="1296"/>
    <n v="1562"/>
    <n v="484"/>
    <n v="2374"/>
    <n v="472"/>
    <n v="2782"/>
    <n v="47"/>
    <n v="2.81E-2"/>
  </r>
  <r>
    <x v="106"/>
    <x v="6"/>
    <n v="2620"/>
    <x v="191"/>
    <n v="376"/>
    <n v="173"/>
    <n v="203"/>
    <n v="177"/>
    <n v="199"/>
    <n v="30"/>
    <n v="372"/>
    <n v="4"/>
    <n v="1.9800000000000002E-2"/>
  </r>
  <r>
    <x v="106"/>
    <x v="6"/>
    <n v="8600"/>
    <x v="192"/>
    <n v="1946"/>
    <n v="892"/>
    <n v="1054"/>
    <n v="755"/>
    <n v="1191"/>
    <n v="237"/>
    <n v="1908"/>
    <n v="25"/>
    <n v="2.4500000000000001E-2"/>
  </r>
  <r>
    <x v="106"/>
    <x v="6"/>
    <n v="2650"/>
    <x v="193"/>
    <n v="425"/>
    <n v="177"/>
    <n v="248"/>
    <n v="191"/>
    <n v="234"/>
    <n v="8"/>
    <n v="420"/>
    <n v="5"/>
    <n v="1.8700000000000001E-2"/>
  </r>
  <r>
    <x v="106"/>
    <x v="6"/>
    <n v="5000"/>
    <x v="194"/>
    <n v="6959"/>
    <n v="3444"/>
    <n v="3515"/>
    <n v="3008"/>
    <n v="3951"/>
    <n v="1132"/>
    <n v="6816"/>
    <n v="112"/>
    <n v="2.7099999999999999E-2"/>
  </r>
  <r>
    <x v="107"/>
    <x v="0"/>
    <n v="3760"/>
    <x v="0"/>
    <n v="113"/>
    <n v="42"/>
    <n v="71"/>
    <n v="47"/>
    <n v="66"/>
    <n v="1"/>
    <n v="113"/>
    <n v="0"/>
    <n v="2.41E-2"/>
  </r>
  <r>
    <x v="107"/>
    <x v="0"/>
    <n v="3750"/>
    <x v="1"/>
    <n v="81"/>
    <n v="32"/>
    <n v="49"/>
    <n v="26"/>
    <n v="55"/>
    <n v="2"/>
    <n v="81"/>
    <n v="0"/>
    <n v="1.9099999999999999E-2"/>
  </r>
  <r>
    <x v="107"/>
    <x v="0"/>
    <n v="3560"/>
    <x v="2"/>
    <n v="47"/>
    <n v="20"/>
    <n v="27"/>
    <n v="25"/>
    <n v="22"/>
    <n v="0"/>
    <n v="47"/>
    <n v="0"/>
    <n v="2.46E-2"/>
  </r>
  <r>
    <x v="107"/>
    <x v="0"/>
    <n v="3650"/>
    <x v="195"/>
    <n v="158"/>
    <n v="68"/>
    <n v="90"/>
    <n v="86"/>
    <n v="72"/>
    <n v="10"/>
    <n v="158"/>
    <n v="0"/>
    <n v="3.7699999999999997E-2"/>
  </r>
  <r>
    <x v="107"/>
    <x v="0"/>
    <n v="3570"/>
    <x v="4"/>
    <n v="243"/>
    <n v="105"/>
    <n v="138"/>
    <n v="67"/>
    <n v="176"/>
    <n v="13"/>
    <n v="240"/>
    <n v="9"/>
    <n v="2.3099999999999999E-2"/>
  </r>
  <r>
    <x v="107"/>
    <x v="0"/>
    <n v="3574"/>
    <x v="5"/>
    <n v="38"/>
    <n v="20"/>
    <n v="18"/>
    <n v="9"/>
    <n v="29"/>
    <n v="9"/>
    <n v="37"/>
    <n v="1"/>
    <n v="1.52E-2"/>
  </r>
  <r>
    <x v="107"/>
    <x v="0"/>
    <n v="3652"/>
    <x v="6"/>
    <n v="46"/>
    <n v="24"/>
    <n v="22"/>
    <n v="7"/>
    <n v="39"/>
    <n v="1"/>
    <n v="46"/>
    <n v="0"/>
    <n v="1.8100000000000002E-2"/>
  </r>
  <r>
    <x v="107"/>
    <x v="0"/>
    <n v="3780"/>
    <x v="7"/>
    <n v="472"/>
    <n v="234"/>
    <n v="238"/>
    <n v="16"/>
    <n v="456"/>
    <n v="129"/>
    <n v="462"/>
    <n v="2"/>
    <n v="3.8100000000000002E-2"/>
  </r>
  <r>
    <x v="107"/>
    <x v="0"/>
    <n v="3730"/>
    <x v="8"/>
    <n v="186"/>
    <n v="94"/>
    <n v="92"/>
    <n v="49"/>
    <n v="137"/>
    <n v="36"/>
    <n v="185"/>
    <n v="1"/>
    <n v="2.46E-2"/>
  </r>
  <r>
    <x v="107"/>
    <x v="0"/>
    <n v="3769"/>
    <x v="9"/>
    <n v="34"/>
    <n v="21"/>
    <n v="13"/>
    <n v="18"/>
    <n v="16"/>
    <n v="5"/>
    <n v="33"/>
    <n v="0"/>
    <n v="1.6E-2"/>
  </r>
  <r>
    <x v="107"/>
    <x v="0"/>
    <n v="3797"/>
    <x v="10"/>
    <n v="445"/>
    <n v="184"/>
    <n v="261"/>
    <n v="38"/>
    <n v="407"/>
    <n v="34"/>
    <n v="440"/>
    <n v="2"/>
    <n v="3.3599999999999998E-2"/>
  </r>
  <r>
    <x v="107"/>
    <x v="0"/>
    <n v="3616"/>
    <x v="11"/>
    <n v="503"/>
    <n v="237"/>
    <n v="266"/>
    <n v="85"/>
    <n v="418"/>
    <n v="93"/>
    <n v="499"/>
    <n v="12"/>
    <n v="2.47E-2"/>
  </r>
  <r>
    <x v="107"/>
    <x v="0"/>
    <n v="3660"/>
    <x v="12"/>
    <n v="49"/>
    <n v="23"/>
    <n v="26"/>
    <n v="3"/>
    <n v="46"/>
    <n v="12"/>
    <n v="49"/>
    <n v="2"/>
    <n v="4.4299999999999999E-2"/>
  </r>
  <r>
    <x v="107"/>
    <x v="0"/>
    <n v="3557"/>
    <x v="13"/>
    <n v="35"/>
    <n v="22"/>
    <n v="13"/>
    <n v="21"/>
    <n v="14"/>
    <n v="1"/>
    <n v="34"/>
    <n v="1"/>
    <n v="1.83E-2"/>
  </r>
  <r>
    <x v="107"/>
    <x v="0"/>
    <n v="3611"/>
    <x v="14"/>
    <n v="78"/>
    <n v="36"/>
    <n v="42"/>
    <n v="17"/>
    <n v="61"/>
    <n v="27"/>
    <n v="75"/>
    <n v="3"/>
    <n v="2.3800000000000002E-2"/>
  </r>
  <r>
    <x v="107"/>
    <x v="0"/>
    <n v="3640"/>
    <x v="15"/>
    <n v="81"/>
    <n v="39"/>
    <n v="42"/>
    <n v="33"/>
    <n v="48"/>
    <n v="3"/>
    <n v="78"/>
    <n v="2"/>
    <n v="2.1399999999999999E-2"/>
  </r>
  <r>
    <x v="107"/>
    <x v="1"/>
    <n v="31"/>
    <x v="16"/>
    <n v="811"/>
    <n v="343"/>
    <n v="468"/>
    <n v="52"/>
    <n v="759"/>
    <n v="345"/>
    <n v="778"/>
    <n v="28"/>
    <n v="6.2899999999999998E-2"/>
  </r>
  <r>
    <x v="107"/>
    <x v="1"/>
    <n v="2600"/>
    <x v="17"/>
    <n v="976"/>
    <n v="516"/>
    <n v="460"/>
    <n v="55"/>
    <n v="921"/>
    <n v="209"/>
    <n v="933"/>
    <n v="49"/>
    <n v="2.8400000000000002E-2"/>
  </r>
  <r>
    <x v="107"/>
    <x v="1"/>
    <n v="70"/>
    <x v="18"/>
    <n v="4835"/>
    <n v="2119"/>
    <n v="2716"/>
    <n v="599"/>
    <n v="4236"/>
    <n v="1795"/>
    <n v="4632"/>
    <n v="98"/>
    <n v="4.3400000000000001E-2"/>
  </r>
  <r>
    <x v="107"/>
    <x v="1"/>
    <n v="7100"/>
    <x v="19"/>
    <n v="3194"/>
    <n v="1468"/>
    <n v="1726"/>
    <n v="344"/>
    <n v="2850"/>
    <n v="1261"/>
    <n v="2922"/>
    <n v="59"/>
    <n v="4.3099999999999999E-2"/>
  </r>
  <r>
    <x v="107"/>
    <x v="1"/>
    <n v="9000"/>
    <x v="20"/>
    <n v="5032"/>
    <n v="2353"/>
    <n v="2679"/>
    <n v="780"/>
    <n v="4252"/>
    <n v="2390"/>
    <n v="4729"/>
    <n v="86"/>
    <n v="4.65E-2"/>
  </r>
  <r>
    <x v="107"/>
    <x v="1"/>
    <n v="2200"/>
    <x v="21"/>
    <n v="1499"/>
    <n v="698"/>
    <n v="801"/>
    <n v="68"/>
    <n v="1431"/>
    <n v="892"/>
    <n v="1414"/>
    <n v="30"/>
    <n v="7.9500000000000001E-2"/>
  </r>
  <r>
    <x v="107"/>
    <x v="1"/>
    <n v="1303"/>
    <x v="22"/>
    <n v="489"/>
    <n v="217"/>
    <n v="272"/>
    <n v="6"/>
    <n v="483"/>
    <n v="398"/>
    <n v="457"/>
    <n v="4"/>
    <n v="0.12330000000000001"/>
  </r>
  <r>
    <x v="107"/>
    <x v="1"/>
    <n v="831"/>
    <x v="23"/>
    <n v="372"/>
    <n v="181"/>
    <n v="191"/>
    <n v="25"/>
    <n v="347"/>
    <n v="194"/>
    <n v="350"/>
    <n v="21"/>
    <n v="7.8E-2"/>
  </r>
  <r>
    <x v="107"/>
    <x v="1"/>
    <n v="1059"/>
    <x v="24"/>
    <n v="994"/>
    <n v="392"/>
    <n v="602"/>
    <n v="3"/>
    <n v="991"/>
    <n v="884"/>
    <n v="982"/>
    <n v="10"/>
    <n v="0.21249999999999999"/>
  </r>
  <r>
    <x v="107"/>
    <x v="1"/>
    <n v="1271"/>
    <x v="25"/>
    <n v="64"/>
    <n v="33"/>
    <n v="31"/>
    <n v="42"/>
    <n v="22"/>
    <n v="2"/>
    <n v="64"/>
    <n v="1"/>
    <n v="1.83E-2"/>
  </r>
  <r>
    <x v="107"/>
    <x v="1"/>
    <n v="1060"/>
    <x v="26"/>
    <n v="565"/>
    <n v="265"/>
    <n v="300"/>
    <n v="1"/>
    <n v="564"/>
    <n v="469"/>
    <n v="537"/>
    <n v="2"/>
    <n v="0.14080000000000001"/>
  </r>
  <r>
    <x v="107"/>
    <x v="1"/>
    <n v="1268"/>
    <x v="27"/>
    <n v="68"/>
    <n v="24"/>
    <n v="44"/>
    <n v="38"/>
    <n v="30"/>
    <n v="5"/>
    <n v="66"/>
    <n v="2"/>
    <n v="1.55E-2"/>
  </r>
  <r>
    <x v="107"/>
    <x v="1"/>
    <n v="99"/>
    <x v="28"/>
    <n v="209"/>
    <n v="91"/>
    <n v="118"/>
    <n v="18"/>
    <n v="191"/>
    <n v="127"/>
    <n v="201"/>
    <n v="10"/>
    <n v="8.3400000000000002E-2"/>
  </r>
  <r>
    <x v="107"/>
    <x v="1"/>
    <n v="246"/>
    <x v="29"/>
    <n v="864"/>
    <n v="386"/>
    <n v="478"/>
    <n v="54"/>
    <n v="810"/>
    <n v="352"/>
    <n v="819"/>
    <n v="40"/>
    <n v="5.96E-2"/>
  </r>
  <r>
    <x v="107"/>
    <x v="1"/>
    <n v="666"/>
    <x v="30"/>
    <n v="51"/>
    <n v="24"/>
    <n v="27"/>
    <n v="23"/>
    <n v="28"/>
    <n v="5"/>
    <n v="50"/>
    <n v="0"/>
    <n v="1.24E-2"/>
  </r>
  <r>
    <x v="107"/>
    <x v="1"/>
    <n v="2560"/>
    <x v="31"/>
    <n v="598"/>
    <n v="288"/>
    <n v="310"/>
    <n v="64"/>
    <n v="534"/>
    <n v="260"/>
    <n v="569"/>
    <n v="27"/>
    <n v="4.7100000000000003E-2"/>
  </r>
  <r>
    <x v="107"/>
    <x v="1"/>
    <n v="1192"/>
    <x v="32"/>
    <n v="960"/>
    <n v="421"/>
    <n v="539"/>
    <n v="16"/>
    <n v="944"/>
    <n v="867"/>
    <n v="931"/>
    <n v="1"/>
    <n v="0.22770000000000001"/>
  </r>
  <r>
    <x v="107"/>
    <x v="1"/>
    <n v="2630"/>
    <x v="33"/>
    <n v="1558"/>
    <n v="699"/>
    <n v="859"/>
    <n v="128"/>
    <n v="1430"/>
    <n v="582"/>
    <n v="1487"/>
    <n v="61"/>
    <n v="5.3499999999999999E-2"/>
  </r>
  <r>
    <x v="107"/>
    <x v="1"/>
    <n v="1034"/>
    <x v="34"/>
    <n v="793"/>
    <n v="359"/>
    <n v="434"/>
    <n v="33"/>
    <n v="760"/>
    <n v="309"/>
    <n v="755"/>
    <n v="32"/>
    <n v="6.6900000000000001E-2"/>
  </r>
  <r>
    <x v="107"/>
    <x v="1"/>
    <n v="1161"/>
    <x v="35"/>
    <n v="2010"/>
    <n v="855"/>
    <n v="1155"/>
    <n v="9"/>
    <n v="2001"/>
    <n v="1389"/>
    <n v="1980"/>
    <n v="29"/>
    <n v="0.11119999999999999"/>
  </r>
  <r>
    <x v="107"/>
    <x v="1"/>
    <n v="1286"/>
    <x v="36"/>
    <n v="323"/>
    <n v="140"/>
    <n v="183"/>
    <n v="4"/>
    <n v="319"/>
    <n v="242"/>
    <n v="310"/>
    <n v="6"/>
    <n v="0.12720000000000001"/>
  </r>
  <r>
    <x v="107"/>
    <x v="1"/>
    <n v="1031"/>
    <x v="37"/>
    <n v="903"/>
    <n v="440"/>
    <n v="463"/>
    <n v="65"/>
    <n v="838"/>
    <n v="425"/>
    <n v="825"/>
    <n v="28"/>
    <n v="6.5699999999999995E-2"/>
  </r>
  <r>
    <x v="107"/>
    <x v="1"/>
    <n v="1054"/>
    <x v="38"/>
    <n v="668"/>
    <n v="317"/>
    <n v="351"/>
    <n v="7"/>
    <n v="661"/>
    <n v="546"/>
    <n v="624"/>
    <n v="8"/>
    <n v="0.14269999999999999"/>
  </r>
  <r>
    <x v="107"/>
    <x v="2"/>
    <n v="182"/>
    <x v="39"/>
    <n v="159"/>
    <n v="71"/>
    <n v="88"/>
    <n v="70"/>
    <n v="89"/>
    <n v="12"/>
    <n v="159"/>
    <n v="1"/>
    <n v="2.3699999999999999E-2"/>
  </r>
  <r>
    <x v="107"/>
    <x v="2"/>
    <n v="41"/>
    <x v="40"/>
    <n v="65"/>
    <n v="31"/>
    <n v="34"/>
    <n v="16"/>
    <n v="49"/>
    <n v="11"/>
    <n v="61"/>
    <n v="2"/>
    <n v="3.2500000000000001E-2"/>
  </r>
  <r>
    <x v="107"/>
    <x v="2"/>
    <n v="1309"/>
    <x v="41"/>
    <n v="336"/>
    <n v="154"/>
    <n v="182"/>
    <n v="28"/>
    <n v="308"/>
    <n v="24"/>
    <n v="327"/>
    <n v="5"/>
    <n v="2.64E-2"/>
  </r>
  <r>
    <x v="107"/>
    <x v="2"/>
    <n v="2530"/>
    <x v="42"/>
    <n v="317"/>
    <n v="128"/>
    <n v="189"/>
    <n v="87"/>
    <n v="230"/>
    <n v="28"/>
    <n v="314"/>
    <n v="5"/>
    <n v="3.44E-2"/>
  </r>
  <r>
    <x v="107"/>
    <x v="2"/>
    <n v="466"/>
    <x v="43"/>
    <n v="92"/>
    <n v="50"/>
    <n v="42"/>
    <n v="15"/>
    <n v="77"/>
    <n v="20"/>
    <n v="91"/>
    <n v="0"/>
    <n v="2.5600000000000001E-2"/>
  </r>
  <r>
    <x v="107"/>
    <x v="2"/>
    <n v="1066"/>
    <x v="44"/>
    <n v="137"/>
    <n v="66"/>
    <n v="71"/>
    <n v="18"/>
    <n v="119"/>
    <n v="30"/>
    <n v="130"/>
    <n v="3"/>
    <n v="3.3300000000000003E-2"/>
  </r>
  <r>
    <x v="107"/>
    <x v="2"/>
    <n v="681"/>
    <x v="45"/>
    <n v="247"/>
    <n v="115"/>
    <n v="132"/>
    <n v="95"/>
    <n v="152"/>
    <n v="30"/>
    <n v="244"/>
    <n v="2"/>
    <n v="2.0500000000000001E-2"/>
  </r>
  <r>
    <x v="107"/>
    <x v="2"/>
    <n v="2550"/>
    <x v="46"/>
    <n v="290"/>
    <n v="133"/>
    <n v="157"/>
    <n v="59"/>
    <n v="231"/>
    <n v="49"/>
    <n v="283"/>
    <n v="10"/>
    <n v="2.4500000000000001E-2"/>
  </r>
  <r>
    <x v="107"/>
    <x v="2"/>
    <n v="627"/>
    <x v="47"/>
    <n v="78"/>
    <n v="39"/>
    <n v="39"/>
    <n v="6"/>
    <n v="72"/>
    <n v="33"/>
    <n v="74"/>
    <n v="1"/>
    <n v="2.0500000000000001E-2"/>
  </r>
  <r>
    <x v="107"/>
    <x v="2"/>
    <n v="166"/>
    <x v="48"/>
    <n v="308"/>
    <n v="127"/>
    <n v="181"/>
    <n v="61"/>
    <n v="247"/>
    <n v="51"/>
    <n v="300"/>
    <n v="2"/>
    <n v="2.6499999999999999E-2"/>
  </r>
  <r>
    <x v="107"/>
    <x v="2"/>
    <n v="229"/>
    <x v="49"/>
    <n v="186"/>
    <n v="80"/>
    <n v="106"/>
    <n v="73"/>
    <n v="113"/>
    <n v="23"/>
    <n v="185"/>
    <n v="2"/>
    <n v="2.23E-2"/>
  </r>
  <r>
    <x v="107"/>
    <x v="2"/>
    <n v="9700"/>
    <x v="50"/>
    <n v="622"/>
    <n v="254"/>
    <n v="368"/>
    <n v="280"/>
    <n v="342"/>
    <n v="12"/>
    <n v="613"/>
    <n v="9"/>
    <n v="2.0799999999999999E-2"/>
  </r>
  <r>
    <x v="107"/>
    <x v="2"/>
    <n v="1290"/>
    <x v="51"/>
    <n v="98"/>
    <n v="37"/>
    <n v="61"/>
    <n v="6"/>
    <n v="92"/>
    <n v="60"/>
    <n v="95"/>
    <n v="4"/>
    <n v="3.3099999999999997E-2"/>
  </r>
  <r>
    <x v="107"/>
    <x v="2"/>
    <n v="2730"/>
    <x v="52"/>
    <n v="882"/>
    <n v="444"/>
    <n v="438"/>
    <n v="29"/>
    <n v="853"/>
    <n v="530"/>
    <n v="755"/>
    <n v="29"/>
    <n v="4.5600000000000002E-2"/>
  </r>
  <r>
    <x v="107"/>
    <x v="2"/>
    <n v="2720"/>
    <x v="53"/>
    <n v="162"/>
    <n v="98"/>
    <n v="64"/>
    <n v="15"/>
    <n v="147"/>
    <n v="21"/>
    <n v="157"/>
    <n v="13"/>
    <n v="1.4E-2"/>
  </r>
  <r>
    <x v="107"/>
    <x v="2"/>
    <n v="2660"/>
    <x v="54"/>
    <n v="695"/>
    <n v="340"/>
    <n v="355"/>
    <n v="151"/>
    <n v="544"/>
    <n v="132"/>
    <n v="687"/>
    <n v="29"/>
    <n v="2.98E-2"/>
  </r>
  <r>
    <x v="107"/>
    <x v="2"/>
    <n v="9400"/>
    <x v="55"/>
    <n v="389"/>
    <n v="187"/>
    <n v="202"/>
    <n v="100"/>
    <n v="289"/>
    <n v="33"/>
    <n v="384"/>
    <n v="8"/>
    <n v="2.4299999999999999E-2"/>
  </r>
  <r>
    <x v="107"/>
    <x v="2"/>
    <n v="1224"/>
    <x v="56"/>
    <n v="109"/>
    <n v="41"/>
    <n v="68"/>
    <n v="67"/>
    <n v="42"/>
    <n v="1"/>
    <n v="108"/>
    <n v="3"/>
    <n v="1.9099999999999999E-2"/>
  </r>
  <r>
    <x v="107"/>
    <x v="2"/>
    <n v="633"/>
    <x v="57"/>
    <n v="14"/>
    <n v="8"/>
    <n v="6"/>
    <n v="0"/>
    <n v="14"/>
    <n v="3"/>
    <n v="14"/>
    <n v="1"/>
    <n v="1.03E-2"/>
  </r>
  <r>
    <x v="107"/>
    <x v="2"/>
    <n v="168"/>
    <x v="58"/>
    <n v="288"/>
    <n v="129"/>
    <n v="159"/>
    <n v="57"/>
    <n v="231"/>
    <n v="32"/>
    <n v="286"/>
    <n v="4"/>
    <n v="2.6499999999999999E-2"/>
  </r>
  <r>
    <x v="107"/>
    <x v="2"/>
    <n v="6900"/>
    <x v="59"/>
    <n v="1145"/>
    <n v="529"/>
    <n v="616"/>
    <n v="459"/>
    <n v="686"/>
    <n v="53"/>
    <n v="1127"/>
    <n v="16"/>
    <n v="2.1299999999999999E-2"/>
  </r>
  <r>
    <x v="107"/>
    <x v="2"/>
    <n v="634"/>
    <x v="60"/>
    <n v="166"/>
    <n v="81"/>
    <n v="85"/>
    <n v="8"/>
    <n v="158"/>
    <n v="66"/>
    <n v="160"/>
    <n v="5"/>
    <n v="1.83E-2"/>
  </r>
  <r>
    <x v="107"/>
    <x v="2"/>
    <n v="7000"/>
    <x v="61"/>
    <n v="1501"/>
    <n v="734"/>
    <n v="767"/>
    <n v="134"/>
    <n v="1367"/>
    <n v="603"/>
    <n v="1471"/>
    <n v="37"/>
    <n v="4.2500000000000003E-2"/>
  </r>
  <r>
    <x v="107"/>
    <x v="2"/>
    <n v="1200"/>
    <x v="62"/>
    <n v="795"/>
    <n v="348"/>
    <n v="447"/>
    <n v="355"/>
    <n v="440"/>
    <n v="28"/>
    <n v="784"/>
    <n v="13"/>
    <n v="1.8200000000000001E-2"/>
  </r>
  <r>
    <x v="107"/>
    <x v="2"/>
    <n v="28"/>
    <x v="63"/>
    <n v="143"/>
    <n v="61"/>
    <n v="82"/>
    <n v="50"/>
    <n v="93"/>
    <n v="16"/>
    <n v="142"/>
    <n v="5"/>
    <n v="2.0299999999999999E-2"/>
  </r>
  <r>
    <x v="107"/>
    <x v="2"/>
    <n v="7200"/>
    <x v="64"/>
    <n v="553"/>
    <n v="248"/>
    <n v="305"/>
    <n v="151"/>
    <n v="402"/>
    <n v="102"/>
    <n v="539"/>
    <n v="7"/>
    <n v="2.3199999999999998E-2"/>
  </r>
  <r>
    <x v="107"/>
    <x v="2"/>
    <n v="7400"/>
    <x v="65"/>
    <n v="3793"/>
    <n v="1864"/>
    <n v="1929"/>
    <n v="502"/>
    <n v="3291"/>
    <n v="918"/>
    <n v="3715"/>
    <n v="85"/>
    <n v="3.5700000000000003E-2"/>
  </r>
  <r>
    <x v="107"/>
    <x v="2"/>
    <n v="587"/>
    <x v="66"/>
    <n v="17"/>
    <n v="8"/>
    <n v="9"/>
    <n v="9"/>
    <n v="8"/>
    <n v="0"/>
    <n v="17"/>
    <n v="0"/>
    <n v="8.8000000000000005E-3"/>
  </r>
  <r>
    <x v="107"/>
    <x v="2"/>
    <n v="171"/>
    <x v="67"/>
    <n v="85"/>
    <n v="35"/>
    <n v="50"/>
    <n v="29"/>
    <n v="56"/>
    <n v="3"/>
    <n v="85"/>
    <n v="0"/>
    <n v="2.35E-2"/>
  </r>
  <r>
    <x v="107"/>
    <x v="2"/>
    <n v="7900"/>
    <x v="68"/>
    <n v="3430"/>
    <n v="1587"/>
    <n v="1843"/>
    <n v="754"/>
    <n v="2676"/>
    <n v="608"/>
    <n v="3356"/>
    <n v="51"/>
    <n v="2.7199999999999998E-2"/>
  </r>
  <r>
    <x v="107"/>
    <x v="2"/>
    <n v="195"/>
    <x v="69"/>
    <n v="270"/>
    <n v="104"/>
    <n v="166"/>
    <n v="91"/>
    <n v="179"/>
    <n v="17"/>
    <n v="269"/>
    <n v="5"/>
    <n v="2.5399999999999999E-2"/>
  </r>
  <r>
    <x v="107"/>
    <x v="2"/>
    <n v="638"/>
    <x v="70"/>
    <n v="296"/>
    <n v="154"/>
    <n v="142"/>
    <n v="8"/>
    <n v="288"/>
    <n v="172"/>
    <n v="260"/>
    <n v="11"/>
    <n v="3.1399999999999997E-2"/>
  </r>
  <r>
    <x v="107"/>
    <x v="2"/>
    <n v="469"/>
    <x v="71"/>
    <n v="233"/>
    <n v="129"/>
    <n v="104"/>
    <n v="16"/>
    <n v="217"/>
    <n v="82"/>
    <n v="217"/>
    <n v="10"/>
    <n v="3.73E-2"/>
  </r>
  <r>
    <x v="107"/>
    <x v="2"/>
    <n v="2640"/>
    <x v="72"/>
    <n v="833"/>
    <n v="390"/>
    <n v="443"/>
    <n v="172"/>
    <n v="661"/>
    <n v="81"/>
    <n v="817"/>
    <n v="13"/>
    <n v="3.5200000000000002E-2"/>
  </r>
  <r>
    <x v="107"/>
    <x v="2"/>
    <n v="8300"/>
    <x v="73"/>
    <n v="3633"/>
    <n v="1606"/>
    <n v="2027"/>
    <n v="789"/>
    <n v="2844"/>
    <n v="664"/>
    <n v="3588"/>
    <n v="49"/>
    <n v="2.6200000000000001E-2"/>
  </r>
  <r>
    <x v="107"/>
    <x v="2"/>
    <n v="8400"/>
    <x v="74"/>
    <n v="2012"/>
    <n v="931"/>
    <n v="1081"/>
    <n v="497"/>
    <n v="1515"/>
    <n v="495"/>
    <n v="1951"/>
    <n v="50"/>
    <n v="2.9100000000000001E-2"/>
  </r>
  <r>
    <x v="107"/>
    <x v="2"/>
    <n v="8500"/>
    <x v="75"/>
    <n v="1360"/>
    <n v="674"/>
    <n v="686"/>
    <n v="97"/>
    <n v="1263"/>
    <n v="420"/>
    <n v="1313"/>
    <n v="48"/>
    <n v="3.61E-2"/>
  </r>
  <r>
    <x v="107"/>
    <x v="2"/>
    <n v="8700"/>
    <x v="76"/>
    <n v="743"/>
    <n v="351"/>
    <n v="392"/>
    <n v="352"/>
    <n v="391"/>
    <n v="31"/>
    <n v="736"/>
    <n v="12"/>
    <n v="1.9900000000000001E-2"/>
  </r>
  <r>
    <x v="107"/>
    <x v="2"/>
    <n v="1304"/>
    <x v="77"/>
    <n v="171"/>
    <n v="78"/>
    <n v="93"/>
    <n v="78"/>
    <n v="93"/>
    <n v="4"/>
    <n v="168"/>
    <n v="1"/>
    <n v="1.5299999999999999E-2"/>
  </r>
  <r>
    <x v="107"/>
    <x v="2"/>
    <n v="154"/>
    <x v="78"/>
    <n v="122"/>
    <n v="57"/>
    <n v="65"/>
    <n v="41"/>
    <n v="81"/>
    <n v="11"/>
    <n v="121"/>
    <n v="0"/>
    <n v="1.9699999999999999E-2"/>
  </r>
  <r>
    <x v="107"/>
    <x v="3"/>
    <n v="473"/>
    <x v="79"/>
    <n v="478"/>
    <n v="212"/>
    <n v="266"/>
    <n v="6"/>
    <n v="472"/>
    <n v="324"/>
    <n v="470"/>
    <n v="6"/>
    <n v="8.4199999999999997E-2"/>
  </r>
  <r>
    <x v="107"/>
    <x v="3"/>
    <n v="478"/>
    <x v="80"/>
    <n v="393"/>
    <n v="189"/>
    <n v="204"/>
    <n v="22"/>
    <n v="371"/>
    <n v="317"/>
    <n v="389"/>
    <n v="1"/>
    <n v="7.0599999999999996E-2"/>
  </r>
  <r>
    <x v="107"/>
    <x v="3"/>
    <n v="529"/>
    <x v="81"/>
    <n v="351"/>
    <n v="152"/>
    <n v="199"/>
    <n v="18"/>
    <n v="333"/>
    <n v="246"/>
    <n v="341"/>
    <n v="6"/>
    <n v="6.3600000000000004E-2"/>
  </r>
  <r>
    <x v="107"/>
    <x v="3"/>
    <n v="482"/>
    <x v="82"/>
    <n v="216"/>
    <n v="113"/>
    <n v="103"/>
    <n v="9"/>
    <n v="207"/>
    <n v="143"/>
    <n v="211"/>
    <n v="3"/>
    <n v="5.7799999999999997E-2"/>
  </r>
  <r>
    <x v="107"/>
    <x v="3"/>
    <n v="4001"/>
    <x v="83"/>
    <n v="289"/>
    <n v="121"/>
    <n v="168"/>
    <n v="5"/>
    <n v="284"/>
    <n v="196"/>
    <n v="281"/>
    <n v="3"/>
    <n v="0.1071"/>
  </r>
  <r>
    <x v="107"/>
    <x v="3"/>
    <n v="998"/>
    <x v="84"/>
    <n v="253"/>
    <n v="120"/>
    <n v="133"/>
    <n v="5"/>
    <n v="248"/>
    <n v="164"/>
    <n v="250"/>
    <n v="1"/>
    <n v="7.1400000000000005E-2"/>
  </r>
  <r>
    <x v="107"/>
    <x v="3"/>
    <n v="480"/>
    <x v="85"/>
    <n v="341"/>
    <n v="98"/>
    <n v="243"/>
    <n v="12"/>
    <n v="329"/>
    <n v="201"/>
    <n v="330"/>
    <n v="1"/>
    <n v="6.3399999999999998E-2"/>
  </r>
  <r>
    <x v="107"/>
    <x v="3"/>
    <n v="9200"/>
    <x v="86"/>
    <n v="659"/>
    <n v="310"/>
    <n v="349"/>
    <n v="32"/>
    <n v="627"/>
    <n v="265"/>
    <n v="632"/>
    <n v="39"/>
    <n v="6.4199999999999993E-2"/>
  </r>
  <r>
    <x v="107"/>
    <x v="3"/>
    <n v="944"/>
    <x v="87"/>
    <n v="149"/>
    <n v="80"/>
    <n v="69"/>
    <n v="2"/>
    <n v="147"/>
    <n v="83"/>
    <n v="138"/>
    <n v="0"/>
    <n v="4.41E-2"/>
  </r>
  <r>
    <x v="107"/>
    <x v="3"/>
    <n v="483"/>
    <x v="88"/>
    <n v="301"/>
    <n v="140"/>
    <n v="161"/>
    <n v="13"/>
    <n v="288"/>
    <n v="231"/>
    <n v="290"/>
    <n v="0"/>
    <n v="8.9800000000000005E-2"/>
  </r>
  <r>
    <x v="107"/>
    <x v="3"/>
    <n v="1292"/>
    <x v="89"/>
    <n v="932"/>
    <n v="421"/>
    <n v="511"/>
    <n v="8"/>
    <n v="924"/>
    <n v="659"/>
    <n v="910"/>
    <n v="11"/>
    <n v="0.105"/>
  </r>
  <r>
    <x v="107"/>
    <x v="3"/>
    <n v="485"/>
    <x v="90"/>
    <n v="156"/>
    <n v="47"/>
    <n v="109"/>
    <n v="2"/>
    <n v="154"/>
    <n v="69"/>
    <n v="155"/>
    <n v="3"/>
    <n v="5.4800000000000001E-2"/>
  </r>
  <r>
    <x v="107"/>
    <x v="3"/>
    <n v="487"/>
    <x v="91"/>
    <n v="41"/>
    <n v="21"/>
    <n v="20"/>
    <n v="3"/>
    <n v="38"/>
    <n v="18"/>
    <n v="40"/>
    <n v="0"/>
    <n v="2.4799999999999999E-2"/>
  </r>
  <r>
    <x v="107"/>
    <x v="3"/>
    <n v="489"/>
    <x v="92"/>
    <n v="215"/>
    <n v="105"/>
    <n v="110"/>
    <n v="8"/>
    <n v="207"/>
    <n v="149"/>
    <n v="212"/>
    <n v="3"/>
    <n v="5.1999999999999998E-2"/>
  </r>
  <r>
    <x v="107"/>
    <x v="3"/>
    <n v="490"/>
    <x v="93"/>
    <n v="307"/>
    <n v="142"/>
    <n v="165"/>
    <n v="17"/>
    <n v="290"/>
    <n v="211"/>
    <n v="297"/>
    <n v="0"/>
    <n v="5.9299999999999999E-2"/>
  </r>
  <r>
    <x v="107"/>
    <x v="3"/>
    <n v="492"/>
    <x v="94"/>
    <n v="457"/>
    <n v="208"/>
    <n v="249"/>
    <n v="13"/>
    <n v="444"/>
    <n v="313"/>
    <n v="456"/>
    <n v="2"/>
    <n v="9.8100000000000007E-2"/>
  </r>
  <r>
    <x v="107"/>
    <x v="3"/>
    <n v="975"/>
    <x v="95"/>
    <n v="167"/>
    <n v="75"/>
    <n v="92"/>
    <n v="4"/>
    <n v="163"/>
    <n v="88"/>
    <n v="162"/>
    <n v="7"/>
    <n v="5.4899999999999997E-2"/>
  </r>
  <r>
    <x v="107"/>
    <x v="3"/>
    <n v="496"/>
    <x v="96"/>
    <n v="93"/>
    <n v="41"/>
    <n v="52"/>
    <n v="9"/>
    <n v="84"/>
    <n v="47"/>
    <n v="85"/>
    <n v="3"/>
    <n v="3.2399999999999998E-2"/>
  </r>
  <r>
    <x v="107"/>
    <x v="3"/>
    <n v="2034"/>
    <x v="97"/>
    <n v="218"/>
    <n v="90"/>
    <n v="128"/>
    <n v="19"/>
    <n v="199"/>
    <n v="84"/>
    <n v="209"/>
    <n v="6"/>
    <n v="4.4900000000000002E-2"/>
  </r>
  <r>
    <x v="107"/>
    <x v="3"/>
    <n v="6700"/>
    <x v="98"/>
    <n v="1288"/>
    <n v="639"/>
    <n v="649"/>
    <n v="82"/>
    <n v="1206"/>
    <n v="530"/>
    <n v="1169"/>
    <n v="51"/>
    <n v="5.4899999999999997E-2"/>
  </r>
  <r>
    <x v="107"/>
    <x v="3"/>
    <n v="962"/>
    <x v="99"/>
    <n v="255"/>
    <n v="117"/>
    <n v="138"/>
    <n v="7"/>
    <n v="248"/>
    <n v="154"/>
    <n v="247"/>
    <n v="7"/>
    <n v="8.4599999999999995E-2"/>
  </r>
  <r>
    <x v="107"/>
    <x v="3"/>
    <n v="498"/>
    <x v="100"/>
    <n v="297"/>
    <n v="134"/>
    <n v="163"/>
    <n v="22"/>
    <n v="275"/>
    <n v="207"/>
    <n v="292"/>
    <n v="6"/>
    <n v="5.3600000000000002E-2"/>
  </r>
  <r>
    <x v="107"/>
    <x v="3"/>
    <n v="8900"/>
    <x v="101"/>
    <n v="1105"/>
    <n v="531"/>
    <n v="574"/>
    <n v="32"/>
    <n v="1073"/>
    <n v="801"/>
    <n v="1082"/>
    <n v="16"/>
    <n v="8.2100000000000006E-2"/>
  </r>
  <r>
    <x v="107"/>
    <x v="3"/>
    <n v="1295"/>
    <x v="102"/>
    <n v="123"/>
    <n v="47"/>
    <n v="76"/>
    <n v="6"/>
    <n v="117"/>
    <n v="56"/>
    <n v="118"/>
    <n v="5"/>
    <n v="4.2799999999999998E-2"/>
  </r>
  <r>
    <x v="107"/>
    <x v="3"/>
    <n v="46"/>
    <x v="103"/>
    <n v="86"/>
    <n v="50"/>
    <n v="36"/>
    <n v="5"/>
    <n v="81"/>
    <n v="37"/>
    <n v="78"/>
    <n v="0"/>
    <n v="5.1200000000000002E-2"/>
  </r>
  <r>
    <x v="107"/>
    <x v="3"/>
    <n v="499"/>
    <x v="104"/>
    <n v="447"/>
    <n v="206"/>
    <n v="241"/>
    <n v="20"/>
    <n v="427"/>
    <n v="294"/>
    <n v="443"/>
    <n v="2"/>
    <n v="5.8299999999999998E-2"/>
  </r>
  <r>
    <x v="107"/>
    <x v="3"/>
    <n v="240"/>
    <x v="105"/>
    <n v="440"/>
    <n v="199"/>
    <n v="241"/>
    <n v="96"/>
    <n v="344"/>
    <n v="80"/>
    <n v="431"/>
    <n v="25"/>
    <n v="3.7499999999999999E-2"/>
  </r>
  <r>
    <x v="107"/>
    <x v="3"/>
    <n v="502"/>
    <x v="106"/>
    <n v="359"/>
    <n v="163"/>
    <n v="196"/>
    <n v="1"/>
    <n v="358"/>
    <n v="208"/>
    <n v="355"/>
    <n v="3"/>
    <n v="6.3100000000000003E-2"/>
  </r>
  <r>
    <x v="107"/>
    <x v="3"/>
    <n v="504"/>
    <x v="107"/>
    <n v="355"/>
    <n v="177"/>
    <n v="178"/>
    <n v="7"/>
    <n v="348"/>
    <n v="267"/>
    <n v="338"/>
    <n v="4"/>
    <n v="7.4300000000000005E-2"/>
  </r>
  <r>
    <x v="107"/>
    <x v="3"/>
    <n v="505"/>
    <x v="108"/>
    <n v="152"/>
    <n v="60"/>
    <n v="92"/>
    <n v="5"/>
    <n v="147"/>
    <n v="125"/>
    <n v="151"/>
    <n v="3"/>
    <n v="9.1499999999999998E-2"/>
  </r>
  <r>
    <x v="107"/>
    <x v="3"/>
    <n v="1296"/>
    <x v="109"/>
    <n v="188"/>
    <n v="69"/>
    <n v="119"/>
    <n v="9"/>
    <n v="179"/>
    <n v="81"/>
    <n v="177"/>
    <n v="9"/>
    <n v="5.2299999999999999E-2"/>
  </r>
  <r>
    <x v="107"/>
    <x v="3"/>
    <n v="978"/>
    <x v="110"/>
    <n v="150"/>
    <n v="66"/>
    <n v="84"/>
    <n v="10"/>
    <n v="140"/>
    <n v="88"/>
    <n v="149"/>
    <n v="3"/>
    <n v="6.7000000000000004E-2"/>
  </r>
  <r>
    <x v="107"/>
    <x v="3"/>
    <n v="1263"/>
    <x v="111"/>
    <n v="54"/>
    <n v="24"/>
    <n v="30"/>
    <n v="23"/>
    <n v="31"/>
    <n v="2"/>
    <n v="53"/>
    <n v="0"/>
    <n v="1.7000000000000001E-2"/>
  </r>
  <r>
    <x v="107"/>
    <x v="3"/>
    <n v="507"/>
    <x v="112"/>
    <n v="346"/>
    <n v="149"/>
    <n v="197"/>
    <n v="5"/>
    <n v="341"/>
    <n v="210"/>
    <n v="338"/>
    <n v="5"/>
    <n v="6.7100000000000007E-2"/>
  </r>
  <r>
    <x v="107"/>
    <x v="3"/>
    <n v="508"/>
    <x v="113"/>
    <n v="43"/>
    <n v="16"/>
    <n v="27"/>
    <n v="5"/>
    <n v="38"/>
    <n v="12"/>
    <n v="38"/>
    <n v="1"/>
    <n v="2.3800000000000002E-2"/>
  </r>
  <r>
    <x v="107"/>
    <x v="3"/>
    <n v="509"/>
    <x v="114"/>
    <n v="631"/>
    <n v="329"/>
    <n v="302"/>
    <n v="38"/>
    <n v="593"/>
    <n v="470"/>
    <n v="608"/>
    <n v="8"/>
    <n v="7.2999999999999995E-2"/>
  </r>
  <r>
    <x v="107"/>
    <x v="3"/>
    <n v="510"/>
    <x v="115"/>
    <n v="559"/>
    <n v="277"/>
    <n v="282"/>
    <n v="15"/>
    <n v="544"/>
    <n v="419"/>
    <n v="551"/>
    <n v="3"/>
    <n v="7.9500000000000001E-2"/>
  </r>
  <r>
    <x v="107"/>
    <x v="3"/>
    <n v="47"/>
    <x v="116"/>
    <n v="38"/>
    <n v="11"/>
    <n v="27"/>
    <n v="10"/>
    <n v="28"/>
    <n v="2"/>
    <n v="37"/>
    <n v="1"/>
    <n v="1.7100000000000001E-2"/>
  </r>
  <r>
    <x v="107"/>
    <x v="3"/>
    <n v="1139"/>
    <x v="117"/>
    <n v="1339"/>
    <n v="590"/>
    <n v="749"/>
    <n v="280"/>
    <n v="1059"/>
    <n v="601"/>
    <n v="1240"/>
    <n v="40"/>
    <n v="4.87E-2"/>
  </r>
  <r>
    <x v="107"/>
    <x v="3"/>
    <n v="481"/>
    <x v="118"/>
    <n v="845"/>
    <n v="369"/>
    <n v="476"/>
    <n v="18"/>
    <n v="827"/>
    <n v="599"/>
    <n v="829"/>
    <n v="10"/>
    <n v="9.5000000000000001E-2"/>
  </r>
  <r>
    <x v="107"/>
    <x v="3"/>
    <n v="516"/>
    <x v="119"/>
    <n v="434"/>
    <n v="187"/>
    <n v="247"/>
    <n v="15"/>
    <n v="419"/>
    <n v="273"/>
    <n v="426"/>
    <n v="1"/>
    <n v="6.7100000000000007E-2"/>
  </r>
  <r>
    <x v="107"/>
    <x v="3"/>
    <n v="874"/>
    <x v="120"/>
    <n v="731"/>
    <n v="355"/>
    <n v="376"/>
    <n v="71"/>
    <n v="660"/>
    <n v="208"/>
    <n v="686"/>
    <n v="58"/>
    <n v="5.2200000000000003E-2"/>
  </r>
  <r>
    <x v="107"/>
    <x v="3"/>
    <n v="4201"/>
    <x v="121"/>
    <n v="338"/>
    <n v="135"/>
    <n v="203"/>
    <n v="8"/>
    <n v="330"/>
    <n v="205"/>
    <n v="321"/>
    <n v="3"/>
    <n v="6.9599999999999995E-2"/>
  </r>
  <r>
    <x v="107"/>
    <x v="3"/>
    <n v="517"/>
    <x v="122"/>
    <n v="136"/>
    <n v="58"/>
    <n v="78"/>
    <n v="5"/>
    <n v="131"/>
    <n v="85"/>
    <n v="130"/>
    <n v="3"/>
    <n v="6.7900000000000002E-2"/>
  </r>
  <r>
    <x v="107"/>
    <x v="3"/>
    <n v="4203"/>
    <x v="123"/>
    <n v="159"/>
    <n v="56"/>
    <n v="103"/>
    <n v="7"/>
    <n v="152"/>
    <n v="105"/>
    <n v="154"/>
    <n v="3"/>
    <n v="9.4899999999999998E-2"/>
  </r>
  <r>
    <x v="107"/>
    <x v="3"/>
    <n v="518"/>
    <x v="124"/>
    <n v="51"/>
    <n v="26"/>
    <n v="25"/>
    <n v="9"/>
    <n v="42"/>
    <n v="19"/>
    <n v="49"/>
    <n v="0"/>
    <n v="0.03"/>
  </r>
  <r>
    <x v="107"/>
    <x v="3"/>
    <n v="1063"/>
    <x v="125"/>
    <n v="668"/>
    <n v="308"/>
    <n v="360"/>
    <n v="97"/>
    <n v="571"/>
    <n v="265"/>
    <n v="634"/>
    <n v="31"/>
    <n v="5.3900000000000003E-2"/>
  </r>
  <r>
    <x v="107"/>
    <x v="3"/>
    <n v="520"/>
    <x v="126"/>
    <n v="139"/>
    <n v="64"/>
    <n v="75"/>
    <n v="4"/>
    <n v="135"/>
    <n v="105"/>
    <n v="136"/>
    <n v="5"/>
    <n v="4.4499999999999998E-2"/>
  </r>
  <r>
    <x v="107"/>
    <x v="3"/>
    <n v="9100"/>
    <x v="127"/>
    <n v="1614"/>
    <n v="778"/>
    <n v="836"/>
    <n v="168"/>
    <n v="1446"/>
    <n v="729"/>
    <n v="1521"/>
    <n v="54"/>
    <n v="4.9799999999999997E-2"/>
  </r>
  <r>
    <x v="107"/>
    <x v="3"/>
    <n v="522"/>
    <x v="128"/>
    <n v="355"/>
    <n v="158"/>
    <n v="197"/>
    <n v="12"/>
    <n v="343"/>
    <n v="246"/>
    <n v="347"/>
    <n v="1"/>
    <n v="7.0900000000000005E-2"/>
  </r>
  <r>
    <x v="107"/>
    <x v="3"/>
    <n v="7300"/>
    <x v="129"/>
    <n v="2237"/>
    <n v="1033"/>
    <n v="1204"/>
    <n v="109"/>
    <n v="2128"/>
    <n v="1582"/>
    <n v="2224"/>
    <n v="17"/>
    <n v="6.6100000000000006E-2"/>
  </r>
  <r>
    <x v="107"/>
    <x v="3"/>
    <n v="1061"/>
    <x v="130"/>
    <n v="1222"/>
    <n v="568"/>
    <n v="654"/>
    <n v="120"/>
    <n v="1102"/>
    <n v="480"/>
    <n v="1113"/>
    <n v="75"/>
    <n v="4.82E-2"/>
  </r>
  <r>
    <x v="107"/>
    <x v="3"/>
    <n v="525"/>
    <x v="131"/>
    <n v="113"/>
    <n v="45"/>
    <n v="68"/>
    <n v="6"/>
    <n v="107"/>
    <n v="65"/>
    <n v="109"/>
    <n v="1"/>
    <n v="6.1600000000000002E-2"/>
  </r>
  <r>
    <x v="107"/>
    <x v="3"/>
    <n v="7500"/>
    <x v="132"/>
    <n v="1416"/>
    <n v="635"/>
    <n v="781"/>
    <n v="51"/>
    <n v="1365"/>
    <n v="1067"/>
    <n v="1399"/>
    <n v="11"/>
    <n v="0.10580000000000001"/>
  </r>
  <r>
    <x v="107"/>
    <x v="3"/>
    <n v="4501"/>
    <x v="133"/>
    <n v="79"/>
    <n v="34"/>
    <n v="45"/>
    <n v="5"/>
    <n v="74"/>
    <n v="37"/>
    <n v="78"/>
    <n v="0"/>
    <n v="7.6799999999999993E-2"/>
  </r>
  <r>
    <x v="107"/>
    <x v="3"/>
    <n v="530"/>
    <x v="134"/>
    <n v="140"/>
    <n v="68"/>
    <n v="72"/>
    <n v="7"/>
    <n v="133"/>
    <n v="71"/>
    <n v="138"/>
    <n v="0"/>
    <n v="5.1499999999999997E-2"/>
  </r>
  <r>
    <x v="107"/>
    <x v="3"/>
    <n v="511"/>
    <x v="135"/>
    <n v="210"/>
    <n v="86"/>
    <n v="124"/>
    <n v="1"/>
    <n v="209"/>
    <n v="161"/>
    <n v="210"/>
    <n v="0"/>
    <n v="7.7700000000000005E-2"/>
  </r>
  <r>
    <x v="107"/>
    <x v="3"/>
    <n v="532"/>
    <x v="136"/>
    <n v="314"/>
    <n v="167"/>
    <n v="147"/>
    <n v="11"/>
    <n v="303"/>
    <n v="222"/>
    <n v="305"/>
    <n v="1"/>
    <n v="6.08E-2"/>
  </r>
  <r>
    <x v="107"/>
    <x v="3"/>
    <n v="7600"/>
    <x v="137"/>
    <n v="2412"/>
    <n v="1098"/>
    <n v="1314"/>
    <n v="153"/>
    <n v="2259"/>
    <n v="1640"/>
    <n v="2298"/>
    <n v="30"/>
    <n v="8.8999999999999996E-2"/>
  </r>
  <r>
    <x v="107"/>
    <x v="3"/>
    <n v="7700"/>
    <x v="138"/>
    <n v="1436"/>
    <n v="620"/>
    <n v="816"/>
    <n v="188"/>
    <n v="1248"/>
    <n v="447"/>
    <n v="1355"/>
    <n v="54"/>
    <n v="5.5100000000000003E-2"/>
  </r>
  <r>
    <x v="107"/>
    <x v="3"/>
    <n v="531"/>
    <x v="139"/>
    <n v="994"/>
    <n v="467"/>
    <n v="527"/>
    <n v="36"/>
    <n v="958"/>
    <n v="780"/>
    <n v="983"/>
    <n v="9"/>
    <n v="0.1032"/>
  </r>
  <r>
    <x v="107"/>
    <x v="3"/>
    <n v="535"/>
    <x v="140"/>
    <n v="74"/>
    <n v="32"/>
    <n v="42"/>
    <n v="15"/>
    <n v="59"/>
    <n v="36"/>
    <n v="70"/>
    <n v="1"/>
    <n v="4.2099999999999999E-2"/>
  </r>
  <r>
    <x v="107"/>
    <x v="3"/>
    <n v="536"/>
    <x v="141"/>
    <n v="107"/>
    <n v="56"/>
    <n v="51"/>
    <n v="9"/>
    <n v="98"/>
    <n v="59"/>
    <n v="106"/>
    <n v="2"/>
    <n v="3.9100000000000003E-2"/>
  </r>
  <r>
    <x v="107"/>
    <x v="3"/>
    <n v="8000"/>
    <x v="142"/>
    <n v="980"/>
    <n v="493"/>
    <n v="487"/>
    <n v="106"/>
    <n v="874"/>
    <n v="520"/>
    <n v="937"/>
    <n v="19"/>
    <n v="7.22E-2"/>
  </r>
  <r>
    <x v="107"/>
    <x v="3"/>
    <n v="4100"/>
    <x v="143"/>
    <n v="178"/>
    <n v="81"/>
    <n v="97"/>
    <n v="33"/>
    <n v="145"/>
    <n v="59"/>
    <n v="172"/>
    <n v="2"/>
    <n v="4.3900000000000002E-2"/>
  </r>
  <r>
    <x v="107"/>
    <x v="3"/>
    <n v="2800"/>
    <x v="144"/>
    <n v="590"/>
    <n v="271"/>
    <n v="319"/>
    <n v="63"/>
    <n v="527"/>
    <n v="186"/>
    <n v="567"/>
    <n v="34"/>
    <n v="4.4299999999999999E-2"/>
  </r>
  <r>
    <x v="107"/>
    <x v="3"/>
    <n v="543"/>
    <x v="145"/>
    <n v="213"/>
    <n v="94"/>
    <n v="119"/>
    <n v="19"/>
    <n v="194"/>
    <n v="137"/>
    <n v="203"/>
    <n v="2"/>
    <n v="5.3600000000000002E-2"/>
  </r>
  <r>
    <x v="107"/>
    <x v="3"/>
    <n v="26"/>
    <x v="146"/>
    <n v="49"/>
    <n v="19"/>
    <n v="30"/>
    <n v="12"/>
    <n v="37"/>
    <n v="19"/>
    <n v="47"/>
    <n v="0"/>
    <n v="2.98E-2"/>
  </r>
  <r>
    <x v="107"/>
    <x v="3"/>
    <n v="542"/>
    <x v="147"/>
    <n v="402"/>
    <n v="215"/>
    <n v="187"/>
    <n v="19"/>
    <n v="383"/>
    <n v="266"/>
    <n v="392"/>
    <n v="5"/>
    <n v="5.9900000000000002E-2"/>
  </r>
  <r>
    <x v="107"/>
    <x v="3"/>
    <n v="122"/>
    <x v="148"/>
    <n v="102"/>
    <n v="42"/>
    <n v="60"/>
    <n v="39"/>
    <n v="63"/>
    <n v="13"/>
    <n v="101"/>
    <n v="2"/>
    <n v="2.4400000000000002E-2"/>
  </r>
  <r>
    <x v="107"/>
    <x v="3"/>
    <n v="913"/>
    <x v="149"/>
    <n v="150"/>
    <n v="71"/>
    <n v="79"/>
    <n v="7"/>
    <n v="143"/>
    <n v="83"/>
    <n v="146"/>
    <n v="3"/>
    <n v="5.8400000000000001E-2"/>
  </r>
  <r>
    <x v="107"/>
    <x v="3"/>
    <n v="812"/>
    <x v="150"/>
    <n v="166"/>
    <n v="73"/>
    <n v="93"/>
    <n v="14"/>
    <n v="152"/>
    <n v="75"/>
    <n v="161"/>
    <n v="5"/>
    <n v="4.58E-2"/>
  </r>
  <r>
    <x v="107"/>
    <x v="3"/>
    <n v="538"/>
    <x v="151"/>
    <n v="342"/>
    <n v="157"/>
    <n v="185"/>
    <n v="5"/>
    <n v="337"/>
    <n v="256"/>
    <n v="338"/>
    <n v="3"/>
    <n v="0.1177"/>
  </r>
  <r>
    <x v="107"/>
    <x v="3"/>
    <n v="8800"/>
    <x v="152"/>
    <n v="1129"/>
    <n v="519"/>
    <n v="610"/>
    <n v="49"/>
    <n v="1080"/>
    <n v="739"/>
    <n v="1098"/>
    <n v="17"/>
    <n v="6.5500000000000003E-2"/>
  </r>
  <r>
    <x v="107"/>
    <x v="4"/>
    <n v="2710"/>
    <x v="153"/>
    <n v="2251"/>
    <n v="1045"/>
    <n v="1206"/>
    <n v="35"/>
    <n v="2216"/>
    <n v="1697"/>
    <n v="2197"/>
    <n v="33"/>
    <n v="0.1124"/>
  </r>
  <r>
    <x v="107"/>
    <x v="4"/>
    <n v="1020"/>
    <x v="154"/>
    <n v="463"/>
    <n v="205"/>
    <n v="258"/>
    <n v="61"/>
    <n v="402"/>
    <n v="99"/>
    <n v="450"/>
    <n v="17"/>
    <n v="4.5400000000000003E-2"/>
  </r>
  <r>
    <x v="107"/>
    <x v="4"/>
    <n v="6000"/>
    <x v="155"/>
    <n v="502"/>
    <n v="262"/>
    <n v="240"/>
    <n v="20"/>
    <n v="482"/>
    <n v="256"/>
    <n v="494"/>
    <n v="20"/>
    <n v="4.3400000000000001E-2"/>
  </r>
  <r>
    <x v="107"/>
    <x v="4"/>
    <n v="9800"/>
    <x v="156"/>
    <n v="170"/>
    <n v="73"/>
    <n v="97"/>
    <n v="78"/>
    <n v="92"/>
    <n v="17"/>
    <n v="168"/>
    <n v="3"/>
    <n v="2.4E-2"/>
  </r>
  <r>
    <x v="107"/>
    <x v="4"/>
    <n v="1326"/>
    <x v="157"/>
    <n v="309"/>
    <n v="159"/>
    <n v="150"/>
    <n v="7"/>
    <n v="302"/>
    <n v="196"/>
    <n v="304"/>
    <n v="8"/>
    <n v="7.8700000000000006E-2"/>
  </r>
  <r>
    <x v="107"/>
    <x v="4"/>
    <n v="541"/>
    <x v="158"/>
    <n v="173"/>
    <n v="104"/>
    <n v="69"/>
    <n v="2"/>
    <n v="171"/>
    <n v="43"/>
    <n v="168"/>
    <n v="6"/>
    <n v="3.0200000000000001E-2"/>
  </r>
  <r>
    <x v="107"/>
    <x v="4"/>
    <n v="628"/>
    <x v="159"/>
    <n v="178"/>
    <n v="102"/>
    <n v="76"/>
    <n v="14"/>
    <n v="164"/>
    <n v="81"/>
    <n v="177"/>
    <n v="6"/>
    <n v="3.44E-2"/>
  </r>
  <r>
    <x v="107"/>
    <x v="4"/>
    <n v="494"/>
    <x v="160"/>
    <n v="397"/>
    <n v="157"/>
    <n v="240"/>
    <n v="19"/>
    <n v="378"/>
    <n v="193"/>
    <n v="373"/>
    <n v="5"/>
    <n v="4.8399999999999999E-2"/>
  </r>
  <r>
    <x v="107"/>
    <x v="4"/>
    <n v="9300"/>
    <x v="161"/>
    <n v="226"/>
    <n v="95"/>
    <n v="131"/>
    <n v="106"/>
    <n v="120"/>
    <n v="15"/>
    <n v="225"/>
    <n v="2"/>
    <n v="2.0899999999999998E-2"/>
  </r>
  <r>
    <x v="107"/>
    <x v="4"/>
    <n v="6500"/>
    <x v="162"/>
    <n v="1867"/>
    <n v="849"/>
    <n v="1018"/>
    <n v="248"/>
    <n v="1619"/>
    <n v="508"/>
    <n v="1770"/>
    <n v="35"/>
    <n v="3.6299999999999999E-2"/>
  </r>
  <r>
    <x v="107"/>
    <x v="4"/>
    <n v="4000"/>
    <x v="163"/>
    <n v="4921"/>
    <n v="2421"/>
    <n v="2500"/>
    <n v="1215"/>
    <n v="3706"/>
    <n v="1956"/>
    <n v="4626"/>
    <n v="154"/>
    <n v="3.3000000000000002E-2"/>
  </r>
  <r>
    <x v="107"/>
    <x v="4"/>
    <n v="1247"/>
    <x v="196"/>
    <n v="406"/>
    <n v="144"/>
    <n v="262"/>
    <n v="128"/>
    <n v="278"/>
    <n v="50"/>
    <n v="396"/>
    <n v="4"/>
    <n v="0.2152"/>
  </r>
  <r>
    <x v="107"/>
    <x v="4"/>
    <n v="2100"/>
    <x v="165"/>
    <n v="628"/>
    <n v="318"/>
    <n v="310"/>
    <n v="43"/>
    <n v="585"/>
    <n v="298"/>
    <n v="604"/>
    <n v="17"/>
    <n v="5.7099999999999998E-2"/>
  </r>
  <r>
    <x v="107"/>
    <x v="4"/>
    <n v="654"/>
    <x v="166"/>
    <n v="337"/>
    <n v="160"/>
    <n v="177"/>
    <n v="25"/>
    <n v="312"/>
    <n v="176"/>
    <n v="330"/>
    <n v="7"/>
    <n v="4.0099999999999997E-2"/>
  </r>
  <r>
    <x v="107"/>
    <x v="4"/>
    <n v="1327"/>
    <x v="167"/>
    <n v="521"/>
    <n v="243"/>
    <n v="278"/>
    <n v="12"/>
    <n v="509"/>
    <n v="389"/>
    <n v="512"/>
    <n v="10"/>
    <n v="9.3799999999999994E-2"/>
  </r>
  <r>
    <x v="107"/>
    <x v="4"/>
    <n v="2500"/>
    <x v="168"/>
    <n v="361"/>
    <n v="182"/>
    <n v="179"/>
    <n v="86"/>
    <n v="275"/>
    <n v="98"/>
    <n v="342"/>
    <n v="4"/>
    <n v="2.7099999999999999E-2"/>
  </r>
  <r>
    <x v="107"/>
    <x v="4"/>
    <n v="534"/>
    <x v="169"/>
    <n v="319"/>
    <n v="136"/>
    <n v="183"/>
    <n v="25"/>
    <n v="294"/>
    <n v="135"/>
    <n v="298"/>
    <n v="6"/>
    <n v="5.4699999999999999E-2"/>
  </r>
  <r>
    <x v="107"/>
    <x v="4"/>
    <n v="637"/>
    <x v="170"/>
    <n v="464"/>
    <n v="221"/>
    <n v="243"/>
    <n v="21"/>
    <n v="443"/>
    <n v="261"/>
    <n v="451"/>
    <n v="9"/>
    <n v="5.6899999999999999E-2"/>
  </r>
  <r>
    <x v="107"/>
    <x v="4"/>
    <n v="537"/>
    <x v="171"/>
    <n v="202"/>
    <n v="114"/>
    <n v="88"/>
    <n v="9"/>
    <n v="193"/>
    <n v="40"/>
    <n v="197"/>
    <n v="4"/>
    <n v="3.6900000000000002E-2"/>
  </r>
  <r>
    <x v="107"/>
    <x v="4"/>
    <n v="7800"/>
    <x v="172"/>
    <n v="598"/>
    <n v="268"/>
    <n v="330"/>
    <n v="190"/>
    <n v="408"/>
    <n v="58"/>
    <n v="586"/>
    <n v="14"/>
    <n v="2.9700000000000001E-2"/>
  </r>
  <r>
    <x v="107"/>
    <x v="4"/>
    <n v="6800"/>
    <x v="173"/>
    <n v="1236"/>
    <n v="595"/>
    <n v="641"/>
    <n v="129"/>
    <n v="1107"/>
    <n v="470"/>
    <n v="1200"/>
    <n v="39"/>
    <n v="4.0800000000000003E-2"/>
  </r>
  <r>
    <x v="107"/>
    <x v="4"/>
    <n v="9500"/>
    <x v="174"/>
    <n v="773"/>
    <n v="333"/>
    <n v="440"/>
    <n v="123"/>
    <n v="650"/>
    <n v="285"/>
    <n v="754"/>
    <n v="27"/>
    <n v="3.5700000000000003E-2"/>
  </r>
  <r>
    <x v="107"/>
    <x v="4"/>
    <n v="2300"/>
    <x v="175"/>
    <n v="184"/>
    <n v="85"/>
    <n v="99"/>
    <n v="77"/>
    <n v="107"/>
    <n v="19"/>
    <n v="184"/>
    <n v="2"/>
    <n v="2.1600000000000001E-2"/>
  </r>
  <r>
    <x v="107"/>
    <x v="4"/>
    <n v="9600"/>
    <x v="176"/>
    <n v="1029"/>
    <n v="501"/>
    <n v="528"/>
    <n v="104"/>
    <n v="925"/>
    <n v="478"/>
    <n v="980"/>
    <n v="29"/>
    <n v="4.7100000000000003E-2"/>
  </r>
  <r>
    <x v="107"/>
    <x v="4"/>
    <n v="8200"/>
    <x v="177"/>
    <n v="819"/>
    <n v="364"/>
    <n v="455"/>
    <n v="166"/>
    <n v="653"/>
    <n v="231"/>
    <n v="795"/>
    <n v="19"/>
    <n v="3.5200000000000002E-2"/>
  </r>
  <r>
    <x v="107"/>
    <x v="4"/>
    <n v="922"/>
    <x v="178"/>
    <n v="116"/>
    <n v="53"/>
    <n v="63"/>
    <n v="16"/>
    <n v="100"/>
    <n v="38"/>
    <n v="109"/>
    <n v="1"/>
    <n v="3.2199999999999999E-2"/>
  </r>
  <r>
    <x v="107"/>
    <x v="5"/>
    <n v="472"/>
    <x v="179"/>
    <n v="203"/>
    <n v="96"/>
    <n v="107"/>
    <n v="10"/>
    <n v="193"/>
    <n v="145"/>
    <n v="200"/>
    <n v="2"/>
    <n v="6.6699999999999995E-2"/>
  </r>
  <r>
    <x v="107"/>
    <x v="5"/>
    <n v="2610"/>
    <x v="180"/>
    <n v="1083"/>
    <n v="489"/>
    <n v="594"/>
    <n v="83"/>
    <n v="1000"/>
    <n v="283"/>
    <n v="1043"/>
    <n v="40"/>
    <n v="3.32E-2"/>
  </r>
  <r>
    <x v="107"/>
    <x v="5"/>
    <n v="3000"/>
    <x v="181"/>
    <n v="10599"/>
    <n v="4865"/>
    <n v="5734"/>
    <n v="1419"/>
    <n v="9180"/>
    <n v="5818"/>
    <n v="10319"/>
    <n v="131"/>
    <n v="3.49E-2"/>
  </r>
  <r>
    <x v="107"/>
    <x v="5"/>
    <n v="1015"/>
    <x v="182"/>
    <n v="291"/>
    <n v="150"/>
    <n v="141"/>
    <n v="71"/>
    <n v="220"/>
    <n v="74"/>
    <n v="286"/>
    <n v="4"/>
    <n v="2.1600000000000001E-2"/>
  </r>
  <r>
    <x v="107"/>
    <x v="5"/>
    <n v="1137"/>
    <x v="183"/>
    <n v="39"/>
    <n v="16"/>
    <n v="23"/>
    <n v="10"/>
    <n v="29"/>
    <n v="7"/>
    <n v="38"/>
    <n v="0"/>
    <n v="2.9000000000000001E-2"/>
  </r>
  <r>
    <x v="107"/>
    <x v="6"/>
    <n v="2400"/>
    <x v="184"/>
    <n v="647"/>
    <n v="321"/>
    <n v="326"/>
    <n v="68"/>
    <n v="579"/>
    <n v="120"/>
    <n v="607"/>
    <n v="34"/>
    <n v="3.2599999999999997E-2"/>
  </r>
  <r>
    <x v="107"/>
    <x v="6"/>
    <n v="565"/>
    <x v="185"/>
    <n v="171"/>
    <n v="80"/>
    <n v="91"/>
    <n v="30"/>
    <n v="141"/>
    <n v="14"/>
    <n v="168"/>
    <n v="3"/>
    <n v="2.63E-2"/>
  </r>
  <r>
    <x v="107"/>
    <x v="6"/>
    <n v="6100"/>
    <x v="186"/>
    <n v="1538"/>
    <n v="757"/>
    <n v="781"/>
    <n v="99"/>
    <n v="1439"/>
    <n v="482"/>
    <n v="1437"/>
    <n v="22"/>
    <n v="2.6100000000000002E-2"/>
  </r>
  <r>
    <x v="107"/>
    <x v="6"/>
    <n v="6200"/>
    <x v="187"/>
    <n v="2455"/>
    <n v="1193"/>
    <n v="1262"/>
    <n v="356"/>
    <n v="2099"/>
    <n v="695"/>
    <n v="2333"/>
    <n v="76"/>
    <n v="3.32E-2"/>
  </r>
  <r>
    <x v="107"/>
    <x v="6"/>
    <n v="6300"/>
    <x v="188"/>
    <n v="709"/>
    <n v="312"/>
    <n v="397"/>
    <n v="353"/>
    <n v="356"/>
    <n v="81"/>
    <n v="695"/>
    <n v="4"/>
    <n v="2.3E-2"/>
  </r>
  <r>
    <x v="107"/>
    <x v="6"/>
    <n v="6400"/>
    <x v="189"/>
    <n v="1049"/>
    <n v="478"/>
    <n v="571"/>
    <n v="417"/>
    <n v="632"/>
    <n v="27"/>
    <n v="1040"/>
    <n v="12"/>
    <n v="2.1499999999999998E-2"/>
  </r>
  <r>
    <x v="107"/>
    <x v="6"/>
    <n v="6600"/>
    <x v="190"/>
    <n v="2812"/>
    <n v="1262"/>
    <n v="1550"/>
    <n v="478"/>
    <n v="2334"/>
    <n v="474"/>
    <n v="2740"/>
    <n v="46"/>
    <n v="2.7699999999999999E-2"/>
  </r>
  <r>
    <x v="107"/>
    <x v="6"/>
    <n v="2620"/>
    <x v="191"/>
    <n v="373"/>
    <n v="174"/>
    <n v="199"/>
    <n v="173"/>
    <n v="200"/>
    <n v="28"/>
    <n v="368"/>
    <n v="6"/>
    <n v="1.9599999999999999E-2"/>
  </r>
  <r>
    <x v="107"/>
    <x v="6"/>
    <n v="8600"/>
    <x v="192"/>
    <n v="1885"/>
    <n v="866"/>
    <n v="1019"/>
    <n v="760"/>
    <n v="1125"/>
    <n v="226"/>
    <n v="1849"/>
    <n v="38"/>
    <n v="2.3699999999999999E-2"/>
  </r>
  <r>
    <x v="107"/>
    <x v="6"/>
    <n v="2650"/>
    <x v="193"/>
    <n v="425"/>
    <n v="174"/>
    <n v="251"/>
    <n v="187"/>
    <n v="238"/>
    <n v="7"/>
    <n v="419"/>
    <n v="1"/>
    <n v="1.8599999999999998E-2"/>
  </r>
  <r>
    <x v="107"/>
    <x v="6"/>
    <n v="5000"/>
    <x v="194"/>
    <n v="6992"/>
    <n v="3483"/>
    <n v="3509"/>
    <n v="3122"/>
    <n v="3870"/>
    <n v="1096"/>
    <n v="6849"/>
    <n v="100"/>
    <n v="2.7300000000000001E-2"/>
  </r>
  <r>
    <x v="108"/>
    <x v="0"/>
    <n v="3760"/>
    <x v="0"/>
    <n v="112"/>
    <n v="44"/>
    <n v="68"/>
    <n v="45"/>
    <n v="67"/>
    <n v="2"/>
    <n v="111"/>
    <n v="0"/>
    <n v="2.3699999999999999E-2"/>
  </r>
  <r>
    <x v="108"/>
    <x v="0"/>
    <n v="3750"/>
    <x v="1"/>
    <n v="79"/>
    <n v="30"/>
    <n v="49"/>
    <n v="22"/>
    <n v="57"/>
    <n v="2"/>
    <n v="79"/>
    <n v="0"/>
    <n v="1.8599999999999998E-2"/>
  </r>
  <r>
    <x v="108"/>
    <x v="0"/>
    <n v="3560"/>
    <x v="2"/>
    <n v="36"/>
    <n v="13"/>
    <n v="23"/>
    <n v="20"/>
    <n v="16"/>
    <n v="0"/>
    <n v="36"/>
    <n v="0"/>
    <n v="1.89E-2"/>
  </r>
  <r>
    <x v="108"/>
    <x v="0"/>
    <n v="3650"/>
    <x v="195"/>
    <n v="138"/>
    <n v="62"/>
    <n v="76"/>
    <n v="82"/>
    <n v="56"/>
    <n v="4"/>
    <n v="138"/>
    <n v="4"/>
    <n v="3.3099999999999997E-2"/>
  </r>
  <r>
    <x v="108"/>
    <x v="0"/>
    <n v="3570"/>
    <x v="4"/>
    <n v="235"/>
    <n v="96"/>
    <n v="139"/>
    <n v="65"/>
    <n v="170"/>
    <n v="13"/>
    <n v="233"/>
    <n v="7"/>
    <n v="2.24E-2"/>
  </r>
  <r>
    <x v="108"/>
    <x v="0"/>
    <n v="3574"/>
    <x v="5"/>
    <n v="30"/>
    <n v="15"/>
    <n v="15"/>
    <n v="8"/>
    <n v="22"/>
    <n v="9"/>
    <n v="30"/>
    <n v="1"/>
    <n v="1.23E-2"/>
  </r>
  <r>
    <x v="108"/>
    <x v="0"/>
    <n v="3652"/>
    <x v="6"/>
    <n v="46"/>
    <n v="24"/>
    <n v="22"/>
    <n v="5"/>
    <n v="41"/>
    <n v="1"/>
    <n v="46"/>
    <n v="2"/>
    <n v="1.8100000000000002E-2"/>
  </r>
  <r>
    <x v="108"/>
    <x v="0"/>
    <n v="3780"/>
    <x v="7"/>
    <n v="423"/>
    <n v="202"/>
    <n v="221"/>
    <n v="12"/>
    <n v="411"/>
    <n v="116"/>
    <n v="417"/>
    <n v="1"/>
    <n v="3.4500000000000003E-2"/>
  </r>
  <r>
    <x v="108"/>
    <x v="0"/>
    <n v="3730"/>
    <x v="8"/>
    <n v="160"/>
    <n v="77"/>
    <n v="83"/>
    <n v="45"/>
    <n v="115"/>
    <n v="29"/>
    <n v="159"/>
    <n v="2"/>
    <n v="2.12E-2"/>
  </r>
  <r>
    <x v="108"/>
    <x v="0"/>
    <n v="3769"/>
    <x v="9"/>
    <n v="34"/>
    <n v="21"/>
    <n v="13"/>
    <n v="17"/>
    <n v="17"/>
    <n v="5"/>
    <n v="33"/>
    <n v="0"/>
    <n v="1.6E-2"/>
  </r>
  <r>
    <x v="108"/>
    <x v="0"/>
    <n v="3797"/>
    <x v="10"/>
    <n v="394"/>
    <n v="161"/>
    <n v="233"/>
    <n v="37"/>
    <n v="357"/>
    <n v="27"/>
    <n v="393"/>
    <n v="3"/>
    <n v="3.0099999999999998E-2"/>
  </r>
  <r>
    <x v="108"/>
    <x v="0"/>
    <n v="3616"/>
    <x v="11"/>
    <n v="482"/>
    <n v="235"/>
    <n v="247"/>
    <n v="88"/>
    <n v="394"/>
    <n v="86"/>
    <n v="476"/>
    <n v="20"/>
    <n v="2.3599999999999999E-2"/>
  </r>
  <r>
    <x v="108"/>
    <x v="0"/>
    <n v="3660"/>
    <x v="12"/>
    <n v="34"/>
    <n v="16"/>
    <n v="18"/>
    <n v="1"/>
    <n v="33"/>
    <n v="10"/>
    <n v="34"/>
    <n v="1"/>
    <n v="3.1199999999999999E-2"/>
  </r>
  <r>
    <x v="108"/>
    <x v="0"/>
    <n v="3557"/>
    <x v="13"/>
    <n v="33"/>
    <n v="21"/>
    <n v="12"/>
    <n v="19"/>
    <n v="14"/>
    <n v="1"/>
    <n v="33"/>
    <n v="0"/>
    <n v="1.78E-2"/>
  </r>
  <r>
    <x v="108"/>
    <x v="0"/>
    <n v="3611"/>
    <x v="14"/>
    <n v="64"/>
    <n v="32"/>
    <n v="32"/>
    <n v="13"/>
    <n v="51"/>
    <n v="19"/>
    <n v="61"/>
    <n v="3"/>
    <n v="1.95E-2"/>
  </r>
  <r>
    <x v="108"/>
    <x v="0"/>
    <n v="3640"/>
    <x v="15"/>
    <n v="65"/>
    <n v="28"/>
    <n v="37"/>
    <n v="28"/>
    <n v="37"/>
    <n v="2"/>
    <n v="64"/>
    <n v="2"/>
    <n v="1.77E-2"/>
  </r>
  <r>
    <x v="108"/>
    <x v="1"/>
    <n v="31"/>
    <x v="16"/>
    <n v="685"/>
    <n v="285"/>
    <n v="400"/>
    <n v="49"/>
    <n v="636"/>
    <n v="293"/>
    <n v="663"/>
    <n v="41"/>
    <n v="5.4100000000000002E-2"/>
  </r>
  <r>
    <x v="108"/>
    <x v="1"/>
    <n v="2600"/>
    <x v="17"/>
    <n v="949"/>
    <n v="486"/>
    <n v="463"/>
    <n v="57"/>
    <n v="892"/>
    <n v="209"/>
    <n v="908"/>
    <n v="29"/>
    <n v="2.76E-2"/>
  </r>
  <r>
    <x v="108"/>
    <x v="1"/>
    <n v="70"/>
    <x v="18"/>
    <n v="4478"/>
    <n v="1961"/>
    <n v="2517"/>
    <n v="587"/>
    <n v="3891"/>
    <n v="1678"/>
    <n v="4281"/>
    <n v="114"/>
    <n v="4.0300000000000002E-2"/>
  </r>
  <r>
    <x v="108"/>
    <x v="1"/>
    <n v="7100"/>
    <x v="19"/>
    <n v="2882"/>
    <n v="1351"/>
    <n v="1531"/>
    <n v="313"/>
    <n v="2569"/>
    <n v="1122"/>
    <n v="2654"/>
    <n v="62"/>
    <n v="3.9300000000000002E-2"/>
  </r>
  <r>
    <x v="108"/>
    <x v="1"/>
    <n v="9000"/>
    <x v="20"/>
    <n v="4641"/>
    <n v="2196"/>
    <n v="2445"/>
    <n v="709"/>
    <n v="3932"/>
    <n v="2201"/>
    <n v="4385"/>
    <n v="99"/>
    <n v="4.3200000000000002E-2"/>
  </r>
  <r>
    <x v="108"/>
    <x v="1"/>
    <n v="2200"/>
    <x v="21"/>
    <n v="1373"/>
    <n v="645"/>
    <n v="728"/>
    <n v="69"/>
    <n v="1304"/>
    <n v="841"/>
    <n v="1302"/>
    <n v="23"/>
    <n v="7.3599999999999999E-2"/>
  </r>
  <r>
    <x v="108"/>
    <x v="1"/>
    <n v="1303"/>
    <x v="22"/>
    <n v="449"/>
    <n v="202"/>
    <n v="247"/>
    <n v="4"/>
    <n v="445"/>
    <n v="375"/>
    <n v="429"/>
    <n v="4"/>
    <n v="0.1166"/>
  </r>
  <r>
    <x v="108"/>
    <x v="1"/>
    <n v="831"/>
    <x v="23"/>
    <n v="382"/>
    <n v="191"/>
    <n v="191"/>
    <n v="25"/>
    <n v="357"/>
    <n v="191"/>
    <n v="363"/>
    <n v="27"/>
    <n v="8.0600000000000005E-2"/>
  </r>
  <r>
    <x v="108"/>
    <x v="1"/>
    <n v="1059"/>
    <x v="24"/>
    <n v="956"/>
    <n v="371"/>
    <n v="585"/>
    <n v="2"/>
    <n v="954"/>
    <n v="856"/>
    <n v="946"/>
    <n v="4"/>
    <n v="0.20630000000000001"/>
  </r>
  <r>
    <x v="108"/>
    <x v="1"/>
    <n v="1271"/>
    <x v="25"/>
    <n v="54"/>
    <n v="30"/>
    <n v="24"/>
    <n v="32"/>
    <n v="22"/>
    <n v="2"/>
    <n v="54"/>
    <n v="1"/>
    <n v="1.55E-2"/>
  </r>
  <r>
    <x v="108"/>
    <x v="1"/>
    <n v="1060"/>
    <x v="26"/>
    <n v="527"/>
    <n v="244"/>
    <n v="283"/>
    <n v="0"/>
    <n v="527"/>
    <n v="451"/>
    <n v="493"/>
    <n v="3"/>
    <n v="0.1308"/>
  </r>
  <r>
    <x v="108"/>
    <x v="1"/>
    <n v="1268"/>
    <x v="27"/>
    <n v="63"/>
    <n v="21"/>
    <n v="42"/>
    <n v="35"/>
    <n v="28"/>
    <n v="5"/>
    <n v="63"/>
    <n v="0"/>
    <n v="1.4800000000000001E-2"/>
  </r>
  <r>
    <x v="108"/>
    <x v="1"/>
    <n v="99"/>
    <x v="28"/>
    <n v="202"/>
    <n v="85"/>
    <n v="117"/>
    <n v="17"/>
    <n v="185"/>
    <n v="123"/>
    <n v="194"/>
    <n v="13"/>
    <n v="8.0699999999999994E-2"/>
  </r>
  <r>
    <x v="108"/>
    <x v="1"/>
    <n v="246"/>
    <x v="29"/>
    <n v="814"/>
    <n v="371"/>
    <n v="443"/>
    <n v="54"/>
    <n v="760"/>
    <n v="332"/>
    <n v="771"/>
    <n v="40"/>
    <n v="5.6300000000000003E-2"/>
  </r>
  <r>
    <x v="108"/>
    <x v="1"/>
    <n v="666"/>
    <x v="30"/>
    <n v="51"/>
    <n v="23"/>
    <n v="28"/>
    <n v="22"/>
    <n v="29"/>
    <n v="4"/>
    <n v="51"/>
    <n v="1"/>
    <n v="1.26E-2"/>
  </r>
  <r>
    <x v="108"/>
    <x v="1"/>
    <n v="2560"/>
    <x v="31"/>
    <n v="564"/>
    <n v="274"/>
    <n v="290"/>
    <n v="66"/>
    <n v="498"/>
    <n v="246"/>
    <n v="529"/>
    <n v="26"/>
    <n v="4.3900000000000002E-2"/>
  </r>
  <r>
    <x v="108"/>
    <x v="1"/>
    <n v="1192"/>
    <x v="32"/>
    <n v="901"/>
    <n v="383"/>
    <n v="518"/>
    <n v="14"/>
    <n v="887"/>
    <n v="819"/>
    <n v="882"/>
    <n v="56"/>
    <n v="0.21840000000000001"/>
  </r>
  <r>
    <x v="108"/>
    <x v="1"/>
    <n v="2630"/>
    <x v="33"/>
    <n v="1446"/>
    <n v="631"/>
    <n v="815"/>
    <n v="108"/>
    <n v="1338"/>
    <n v="541"/>
    <n v="1388"/>
    <n v="46"/>
    <n v="5.0099999999999999E-2"/>
  </r>
  <r>
    <x v="108"/>
    <x v="1"/>
    <n v="1034"/>
    <x v="34"/>
    <n v="665"/>
    <n v="293"/>
    <n v="372"/>
    <n v="24"/>
    <n v="641"/>
    <n v="279"/>
    <n v="634"/>
    <n v="21"/>
    <n v="5.6800000000000003E-2"/>
  </r>
  <r>
    <x v="108"/>
    <x v="1"/>
    <n v="1161"/>
    <x v="35"/>
    <n v="1852"/>
    <n v="765"/>
    <n v="1087"/>
    <n v="7"/>
    <n v="1845"/>
    <n v="1331"/>
    <n v="1819"/>
    <n v="39"/>
    <n v="0.1031"/>
  </r>
  <r>
    <x v="108"/>
    <x v="1"/>
    <n v="1286"/>
    <x v="36"/>
    <n v="290"/>
    <n v="126"/>
    <n v="164"/>
    <n v="4"/>
    <n v="286"/>
    <n v="225"/>
    <n v="280"/>
    <n v="7"/>
    <n v="0.1163"/>
  </r>
  <r>
    <x v="108"/>
    <x v="1"/>
    <n v="1031"/>
    <x v="37"/>
    <n v="867"/>
    <n v="415"/>
    <n v="452"/>
    <n v="54"/>
    <n v="813"/>
    <n v="418"/>
    <n v="784"/>
    <n v="32"/>
    <n v="6.2600000000000003E-2"/>
  </r>
  <r>
    <x v="108"/>
    <x v="1"/>
    <n v="1054"/>
    <x v="38"/>
    <n v="635"/>
    <n v="295"/>
    <n v="340"/>
    <n v="5"/>
    <n v="630"/>
    <n v="522"/>
    <n v="598"/>
    <n v="10"/>
    <n v="0.1376"/>
  </r>
  <r>
    <x v="108"/>
    <x v="2"/>
    <n v="182"/>
    <x v="39"/>
    <n v="164"/>
    <n v="75"/>
    <n v="89"/>
    <n v="74"/>
    <n v="90"/>
    <n v="12"/>
    <n v="164"/>
    <n v="0"/>
    <n v="2.4400000000000002E-2"/>
  </r>
  <r>
    <x v="108"/>
    <x v="2"/>
    <n v="41"/>
    <x v="40"/>
    <n v="56"/>
    <n v="28"/>
    <n v="28"/>
    <n v="13"/>
    <n v="43"/>
    <n v="11"/>
    <n v="52"/>
    <n v="1"/>
    <n v="2.7900000000000001E-2"/>
  </r>
  <r>
    <x v="108"/>
    <x v="2"/>
    <n v="1309"/>
    <x v="41"/>
    <n v="336"/>
    <n v="158"/>
    <n v="178"/>
    <n v="29"/>
    <n v="307"/>
    <n v="22"/>
    <n v="328"/>
    <n v="1"/>
    <n v="2.6499999999999999E-2"/>
  </r>
  <r>
    <x v="108"/>
    <x v="2"/>
    <n v="2530"/>
    <x v="42"/>
    <n v="306"/>
    <n v="120"/>
    <n v="186"/>
    <n v="87"/>
    <n v="219"/>
    <n v="26"/>
    <n v="303"/>
    <n v="5"/>
    <n v="3.32E-2"/>
  </r>
  <r>
    <x v="108"/>
    <x v="2"/>
    <n v="466"/>
    <x v="43"/>
    <n v="77"/>
    <n v="45"/>
    <n v="32"/>
    <n v="14"/>
    <n v="63"/>
    <n v="15"/>
    <n v="76"/>
    <n v="3"/>
    <n v="2.1499999999999998E-2"/>
  </r>
  <r>
    <x v="108"/>
    <x v="2"/>
    <n v="1066"/>
    <x v="44"/>
    <n v="134"/>
    <n v="64"/>
    <n v="70"/>
    <n v="19"/>
    <n v="115"/>
    <n v="27"/>
    <n v="129"/>
    <n v="3"/>
    <n v="3.3000000000000002E-2"/>
  </r>
  <r>
    <x v="108"/>
    <x v="2"/>
    <n v="681"/>
    <x v="45"/>
    <n v="229"/>
    <n v="113"/>
    <n v="116"/>
    <n v="82"/>
    <n v="147"/>
    <n v="26"/>
    <n v="227"/>
    <n v="0"/>
    <n v="1.9099999999999999E-2"/>
  </r>
  <r>
    <x v="108"/>
    <x v="2"/>
    <n v="2550"/>
    <x v="46"/>
    <n v="260"/>
    <n v="117"/>
    <n v="143"/>
    <n v="52"/>
    <n v="208"/>
    <n v="50"/>
    <n v="252"/>
    <n v="5"/>
    <n v="2.18E-2"/>
  </r>
  <r>
    <x v="108"/>
    <x v="2"/>
    <n v="627"/>
    <x v="47"/>
    <n v="66"/>
    <n v="32"/>
    <n v="34"/>
    <n v="8"/>
    <n v="58"/>
    <n v="28"/>
    <n v="64"/>
    <n v="2"/>
    <n v="1.78E-2"/>
  </r>
  <r>
    <x v="108"/>
    <x v="2"/>
    <n v="166"/>
    <x v="48"/>
    <n v="292"/>
    <n v="119"/>
    <n v="173"/>
    <n v="61"/>
    <n v="231"/>
    <n v="42"/>
    <n v="286"/>
    <n v="5"/>
    <n v="2.53E-2"/>
  </r>
  <r>
    <x v="108"/>
    <x v="2"/>
    <n v="229"/>
    <x v="49"/>
    <n v="171"/>
    <n v="75"/>
    <n v="96"/>
    <n v="63"/>
    <n v="108"/>
    <n v="18"/>
    <n v="170"/>
    <n v="0"/>
    <n v="2.0500000000000001E-2"/>
  </r>
  <r>
    <x v="108"/>
    <x v="2"/>
    <n v="9700"/>
    <x v="50"/>
    <n v="554"/>
    <n v="227"/>
    <n v="327"/>
    <n v="255"/>
    <n v="299"/>
    <n v="10"/>
    <n v="549"/>
    <n v="7"/>
    <n v="1.8599999999999998E-2"/>
  </r>
  <r>
    <x v="108"/>
    <x v="2"/>
    <n v="1290"/>
    <x v="51"/>
    <n v="88"/>
    <n v="36"/>
    <n v="52"/>
    <n v="5"/>
    <n v="83"/>
    <n v="56"/>
    <n v="86"/>
    <n v="5"/>
    <n v="3.0099999999999998E-2"/>
  </r>
  <r>
    <x v="108"/>
    <x v="2"/>
    <n v="2730"/>
    <x v="52"/>
    <n v="824"/>
    <n v="419"/>
    <n v="405"/>
    <n v="25"/>
    <n v="799"/>
    <n v="507"/>
    <n v="707"/>
    <n v="19"/>
    <n v="4.2799999999999998E-2"/>
  </r>
  <r>
    <x v="108"/>
    <x v="2"/>
    <n v="2720"/>
    <x v="53"/>
    <n v="127"/>
    <n v="72"/>
    <n v="55"/>
    <n v="12"/>
    <n v="115"/>
    <n v="15"/>
    <n v="125"/>
    <n v="8"/>
    <n v="1.12E-2"/>
  </r>
  <r>
    <x v="108"/>
    <x v="2"/>
    <n v="2660"/>
    <x v="54"/>
    <n v="566"/>
    <n v="279"/>
    <n v="287"/>
    <n v="130"/>
    <n v="436"/>
    <n v="99"/>
    <n v="557"/>
    <n v="25"/>
    <n v="2.4299999999999999E-2"/>
  </r>
  <r>
    <x v="108"/>
    <x v="2"/>
    <n v="9400"/>
    <x v="55"/>
    <n v="338"/>
    <n v="159"/>
    <n v="179"/>
    <n v="103"/>
    <n v="235"/>
    <n v="25"/>
    <n v="333"/>
    <n v="5"/>
    <n v="2.12E-2"/>
  </r>
  <r>
    <x v="108"/>
    <x v="2"/>
    <n v="1224"/>
    <x v="56"/>
    <n v="91"/>
    <n v="34"/>
    <n v="57"/>
    <n v="58"/>
    <n v="33"/>
    <n v="0"/>
    <n v="91"/>
    <n v="0"/>
    <n v="1.61E-2"/>
  </r>
  <r>
    <x v="108"/>
    <x v="2"/>
    <n v="633"/>
    <x v="57"/>
    <n v="13"/>
    <n v="10"/>
    <n v="3"/>
    <n v="1"/>
    <n v="12"/>
    <n v="3"/>
    <n v="12"/>
    <n v="2"/>
    <n v="8.8999999999999999E-3"/>
  </r>
  <r>
    <x v="108"/>
    <x v="2"/>
    <n v="168"/>
    <x v="58"/>
    <n v="274"/>
    <n v="121"/>
    <n v="153"/>
    <n v="59"/>
    <n v="215"/>
    <n v="29"/>
    <n v="271"/>
    <n v="2"/>
    <n v="2.52E-2"/>
  </r>
  <r>
    <x v="108"/>
    <x v="2"/>
    <n v="6900"/>
    <x v="59"/>
    <n v="1043"/>
    <n v="478"/>
    <n v="565"/>
    <n v="420"/>
    <n v="623"/>
    <n v="45"/>
    <n v="1031"/>
    <n v="23"/>
    <n v="1.9599999999999999E-2"/>
  </r>
  <r>
    <x v="108"/>
    <x v="2"/>
    <n v="634"/>
    <x v="60"/>
    <n v="162"/>
    <n v="81"/>
    <n v="81"/>
    <n v="6"/>
    <n v="156"/>
    <n v="65"/>
    <n v="158"/>
    <n v="8"/>
    <n v="1.8100000000000002E-2"/>
  </r>
  <r>
    <x v="108"/>
    <x v="2"/>
    <n v="7000"/>
    <x v="61"/>
    <n v="1497"/>
    <n v="726"/>
    <n v="771"/>
    <n v="128"/>
    <n v="1369"/>
    <n v="637"/>
    <n v="1463"/>
    <n v="23"/>
    <n v="4.2299999999999997E-2"/>
  </r>
  <r>
    <x v="108"/>
    <x v="2"/>
    <n v="1200"/>
    <x v="62"/>
    <n v="734"/>
    <n v="311"/>
    <n v="423"/>
    <n v="325"/>
    <n v="409"/>
    <n v="26"/>
    <n v="729"/>
    <n v="20"/>
    <n v="1.7000000000000001E-2"/>
  </r>
  <r>
    <x v="108"/>
    <x v="2"/>
    <n v="28"/>
    <x v="63"/>
    <n v="125"/>
    <n v="52"/>
    <n v="73"/>
    <n v="43"/>
    <n v="82"/>
    <n v="13"/>
    <n v="123"/>
    <n v="5"/>
    <n v="1.7600000000000001E-2"/>
  </r>
  <r>
    <x v="108"/>
    <x v="2"/>
    <n v="7200"/>
    <x v="64"/>
    <n v="504"/>
    <n v="211"/>
    <n v="293"/>
    <n v="133"/>
    <n v="371"/>
    <n v="85"/>
    <n v="492"/>
    <n v="8"/>
    <n v="2.12E-2"/>
  </r>
  <r>
    <x v="108"/>
    <x v="2"/>
    <n v="7400"/>
    <x v="65"/>
    <n v="3420"/>
    <n v="1677"/>
    <n v="1743"/>
    <n v="452"/>
    <n v="2968"/>
    <n v="772"/>
    <n v="3358"/>
    <n v="72"/>
    <n v="3.2399999999999998E-2"/>
  </r>
  <r>
    <x v="108"/>
    <x v="2"/>
    <n v="587"/>
    <x v="66"/>
    <n v="14"/>
    <n v="7"/>
    <n v="7"/>
    <n v="8"/>
    <n v="6"/>
    <n v="0"/>
    <n v="14"/>
    <n v="0"/>
    <n v="7.1999999999999998E-3"/>
  </r>
  <r>
    <x v="108"/>
    <x v="2"/>
    <n v="171"/>
    <x v="67"/>
    <n v="71"/>
    <n v="30"/>
    <n v="41"/>
    <n v="24"/>
    <n v="47"/>
    <n v="1"/>
    <n v="71"/>
    <n v="0"/>
    <n v="1.9699999999999999E-2"/>
  </r>
  <r>
    <x v="108"/>
    <x v="2"/>
    <n v="7900"/>
    <x v="68"/>
    <n v="3171"/>
    <n v="1465"/>
    <n v="1706"/>
    <n v="676"/>
    <n v="2495"/>
    <n v="565"/>
    <n v="3098"/>
    <n v="47"/>
    <n v="2.52E-2"/>
  </r>
  <r>
    <x v="108"/>
    <x v="2"/>
    <n v="195"/>
    <x v="69"/>
    <n v="270"/>
    <n v="101"/>
    <n v="169"/>
    <n v="96"/>
    <n v="174"/>
    <n v="17"/>
    <n v="267"/>
    <n v="0"/>
    <n v="2.53E-2"/>
  </r>
  <r>
    <x v="108"/>
    <x v="2"/>
    <n v="638"/>
    <x v="70"/>
    <n v="284"/>
    <n v="146"/>
    <n v="138"/>
    <n v="11"/>
    <n v="273"/>
    <n v="163"/>
    <n v="250"/>
    <n v="8"/>
    <n v="3.0200000000000001E-2"/>
  </r>
  <r>
    <x v="108"/>
    <x v="2"/>
    <n v="469"/>
    <x v="71"/>
    <n v="184"/>
    <n v="103"/>
    <n v="81"/>
    <n v="13"/>
    <n v="171"/>
    <n v="67"/>
    <n v="176"/>
    <n v="5"/>
    <n v="3.0499999999999999E-2"/>
  </r>
  <r>
    <x v="108"/>
    <x v="2"/>
    <n v="2640"/>
    <x v="72"/>
    <n v="745"/>
    <n v="357"/>
    <n v="388"/>
    <n v="163"/>
    <n v="582"/>
    <n v="79"/>
    <n v="737"/>
    <n v="11"/>
    <n v="3.1899999999999998E-2"/>
  </r>
  <r>
    <x v="108"/>
    <x v="2"/>
    <n v="8300"/>
    <x v="73"/>
    <n v="3339"/>
    <n v="1483"/>
    <n v="1856"/>
    <n v="729"/>
    <n v="2610"/>
    <n v="573"/>
    <n v="3312"/>
    <n v="31"/>
    <n v="2.4199999999999999E-2"/>
  </r>
  <r>
    <x v="108"/>
    <x v="2"/>
    <n v="8400"/>
    <x v="74"/>
    <n v="1819"/>
    <n v="834"/>
    <n v="985"/>
    <n v="449"/>
    <n v="1370"/>
    <n v="450"/>
    <n v="1750"/>
    <n v="30"/>
    <n v="2.6200000000000001E-2"/>
  </r>
  <r>
    <x v="108"/>
    <x v="2"/>
    <n v="8500"/>
    <x v="75"/>
    <n v="1228"/>
    <n v="581"/>
    <n v="647"/>
    <n v="85"/>
    <n v="1143"/>
    <n v="380"/>
    <n v="1189"/>
    <n v="57"/>
    <n v="3.2800000000000003E-2"/>
  </r>
  <r>
    <x v="108"/>
    <x v="2"/>
    <n v="8700"/>
    <x v="76"/>
    <n v="679"/>
    <n v="319"/>
    <n v="360"/>
    <n v="312"/>
    <n v="367"/>
    <n v="23"/>
    <n v="671"/>
    <n v="6"/>
    <n v="1.8200000000000001E-2"/>
  </r>
  <r>
    <x v="108"/>
    <x v="2"/>
    <n v="1304"/>
    <x v="77"/>
    <n v="159"/>
    <n v="68"/>
    <n v="91"/>
    <n v="78"/>
    <n v="81"/>
    <n v="4"/>
    <n v="159"/>
    <n v="1"/>
    <n v="1.4500000000000001E-2"/>
  </r>
  <r>
    <x v="108"/>
    <x v="2"/>
    <n v="154"/>
    <x v="78"/>
    <n v="116"/>
    <n v="54"/>
    <n v="62"/>
    <n v="38"/>
    <n v="78"/>
    <n v="9"/>
    <n v="116"/>
    <n v="1"/>
    <n v="1.89E-2"/>
  </r>
  <r>
    <x v="108"/>
    <x v="3"/>
    <n v="473"/>
    <x v="79"/>
    <n v="472"/>
    <n v="214"/>
    <n v="258"/>
    <n v="9"/>
    <n v="463"/>
    <n v="313"/>
    <n v="467"/>
    <n v="1"/>
    <n v="8.3699999999999997E-2"/>
  </r>
  <r>
    <x v="108"/>
    <x v="3"/>
    <n v="478"/>
    <x v="80"/>
    <n v="382"/>
    <n v="189"/>
    <n v="193"/>
    <n v="15"/>
    <n v="367"/>
    <n v="301"/>
    <n v="382"/>
    <n v="5"/>
    <n v="6.9400000000000003E-2"/>
  </r>
  <r>
    <x v="108"/>
    <x v="3"/>
    <n v="529"/>
    <x v="81"/>
    <n v="350"/>
    <n v="155"/>
    <n v="195"/>
    <n v="18"/>
    <n v="332"/>
    <n v="240"/>
    <n v="345"/>
    <n v="2"/>
    <n v="6.4299999999999996E-2"/>
  </r>
  <r>
    <x v="108"/>
    <x v="3"/>
    <n v="482"/>
    <x v="82"/>
    <n v="221"/>
    <n v="116"/>
    <n v="105"/>
    <n v="13"/>
    <n v="208"/>
    <n v="143"/>
    <n v="215"/>
    <n v="3"/>
    <n v="5.8799999999999998E-2"/>
  </r>
  <r>
    <x v="108"/>
    <x v="3"/>
    <n v="4001"/>
    <x v="83"/>
    <n v="276"/>
    <n v="110"/>
    <n v="166"/>
    <n v="4"/>
    <n v="272"/>
    <n v="194"/>
    <n v="272"/>
    <n v="2"/>
    <n v="0.1041"/>
  </r>
  <r>
    <x v="108"/>
    <x v="3"/>
    <n v="998"/>
    <x v="84"/>
    <n v="237"/>
    <n v="110"/>
    <n v="127"/>
    <n v="4"/>
    <n v="233"/>
    <n v="157"/>
    <n v="234"/>
    <n v="3"/>
    <n v="6.7100000000000007E-2"/>
  </r>
  <r>
    <x v="108"/>
    <x v="3"/>
    <n v="480"/>
    <x v="85"/>
    <n v="328"/>
    <n v="96"/>
    <n v="232"/>
    <n v="11"/>
    <n v="317"/>
    <n v="195"/>
    <n v="318"/>
    <n v="2"/>
    <n v="6.1199999999999997E-2"/>
  </r>
  <r>
    <x v="108"/>
    <x v="3"/>
    <n v="9200"/>
    <x v="86"/>
    <n v="579"/>
    <n v="268"/>
    <n v="311"/>
    <n v="29"/>
    <n v="550"/>
    <n v="249"/>
    <n v="562"/>
    <n v="29"/>
    <n v="5.7500000000000002E-2"/>
  </r>
  <r>
    <x v="108"/>
    <x v="3"/>
    <n v="944"/>
    <x v="87"/>
    <n v="149"/>
    <n v="82"/>
    <n v="67"/>
    <n v="3"/>
    <n v="146"/>
    <n v="81"/>
    <n v="139"/>
    <n v="2"/>
    <n v="4.4499999999999998E-2"/>
  </r>
  <r>
    <x v="108"/>
    <x v="3"/>
    <n v="483"/>
    <x v="88"/>
    <n v="293"/>
    <n v="135"/>
    <n v="158"/>
    <n v="14"/>
    <n v="279"/>
    <n v="230"/>
    <n v="282"/>
    <n v="5"/>
    <n v="8.7499999999999994E-2"/>
  </r>
  <r>
    <x v="108"/>
    <x v="3"/>
    <n v="1292"/>
    <x v="89"/>
    <n v="883"/>
    <n v="408"/>
    <n v="475"/>
    <n v="6"/>
    <n v="877"/>
    <n v="620"/>
    <n v="861"/>
    <n v="4"/>
    <n v="9.9900000000000003E-2"/>
  </r>
  <r>
    <x v="108"/>
    <x v="3"/>
    <n v="485"/>
    <x v="90"/>
    <n v="161"/>
    <n v="45"/>
    <n v="116"/>
    <n v="2"/>
    <n v="159"/>
    <n v="65"/>
    <n v="160"/>
    <n v="1"/>
    <n v="5.6399999999999999E-2"/>
  </r>
  <r>
    <x v="108"/>
    <x v="3"/>
    <n v="487"/>
    <x v="91"/>
    <n v="41"/>
    <n v="21"/>
    <n v="20"/>
    <n v="4"/>
    <n v="37"/>
    <n v="16"/>
    <n v="41"/>
    <n v="0"/>
    <n v="2.5399999999999999E-2"/>
  </r>
  <r>
    <x v="108"/>
    <x v="3"/>
    <n v="489"/>
    <x v="92"/>
    <n v="196"/>
    <n v="92"/>
    <n v="104"/>
    <n v="7"/>
    <n v="189"/>
    <n v="142"/>
    <n v="194"/>
    <n v="3"/>
    <n v="4.7800000000000002E-2"/>
  </r>
  <r>
    <x v="108"/>
    <x v="3"/>
    <n v="490"/>
    <x v="93"/>
    <n v="302"/>
    <n v="142"/>
    <n v="160"/>
    <n v="15"/>
    <n v="287"/>
    <n v="211"/>
    <n v="293"/>
    <n v="2"/>
    <n v="5.8599999999999999E-2"/>
  </r>
  <r>
    <x v="108"/>
    <x v="3"/>
    <n v="492"/>
    <x v="94"/>
    <n v="435"/>
    <n v="210"/>
    <n v="225"/>
    <n v="10"/>
    <n v="425"/>
    <n v="286"/>
    <n v="434"/>
    <n v="12"/>
    <n v="9.3899999999999997E-2"/>
  </r>
  <r>
    <x v="108"/>
    <x v="3"/>
    <n v="975"/>
    <x v="95"/>
    <n v="152"/>
    <n v="77"/>
    <n v="75"/>
    <n v="5"/>
    <n v="147"/>
    <n v="74"/>
    <n v="149"/>
    <n v="3"/>
    <n v="5.0700000000000002E-2"/>
  </r>
  <r>
    <x v="108"/>
    <x v="3"/>
    <n v="496"/>
    <x v="96"/>
    <n v="82"/>
    <n v="40"/>
    <n v="42"/>
    <n v="8"/>
    <n v="74"/>
    <n v="42"/>
    <n v="76"/>
    <n v="3"/>
    <n v="2.9100000000000001E-2"/>
  </r>
  <r>
    <x v="108"/>
    <x v="3"/>
    <n v="2034"/>
    <x v="97"/>
    <n v="199"/>
    <n v="79"/>
    <n v="120"/>
    <n v="19"/>
    <n v="180"/>
    <n v="83"/>
    <n v="187"/>
    <n v="1"/>
    <n v="4.0399999999999998E-2"/>
  </r>
  <r>
    <x v="108"/>
    <x v="3"/>
    <n v="6700"/>
    <x v="98"/>
    <n v="1185"/>
    <n v="582"/>
    <n v="603"/>
    <n v="77"/>
    <n v="1108"/>
    <n v="490"/>
    <n v="1071"/>
    <n v="41"/>
    <n v="5.0599999999999999E-2"/>
  </r>
  <r>
    <x v="108"/>
    <x v="3"/>
    <n v="962"/>
    <x v="99"/>
    <n v="248"/>
    <n v="108"/>
    <n v="140"/>
    <n v="5"/>
    <n v="243"/>
    <n v="137"/>
    <n v="243"/>
    <n v="1"/>
    <n v="8.3400000000000002E-2"/>
  </r>
  <r>
    <x v="108"/>
    <x v="3"/>
    <n v="498"/>
    <x v="100"/>
    <n v="299"/>
    <n v="140"/>
    <n v="159"/>
    <n v="19"/>
    <n v="280"/>
    <n v="207"/>
    <n v="295"/>
    <n v="6"/>
    <n v="5.4100000000000002E-2"/>
  </r>
  <r>
    <x v="108"/>
    <x v="3"/>
    <n v="8900"/>
    <x v="101"/>
    <n v="1063"/>
    <n v="511"/>
    <n v="552"/>
    <n v="25"/>
    <n v="1038"/>
    <n v="783"/>
    <n v="1046"/>
    <n v="13"/>
    <n v="7.9500000000000001E-2"/>
  </r>
  <r>
    <x v="108"/>
    <x v="3"/>
    <n v="1295"/>
    <x v="102"/>
    <n v="114"/>
    <n v="45"/>
    <n v="69"/>
    <n v="6"/>
    <n v="108"/>
    <n v="51"/>
    <n v="109"/>
    <n v="2"/>
    <n v="3.9699999999999999E-2"/>
  </r>
  <r>
    <x v="108"/>
    <x v="3"/>
    <n v="46"/>
    <x v="103"/>
    <n v="80"/>
    <n v="42"/>
    <n v="38"/>
    <n v="6"/>
    <n v="74"/>
    <n v="37"/>
    <n v="73"/>
    <n v="3"/>
    <n v="4.8099999999999997E-2"/>
  </r>
  <r>
    <x v="108"/>
    <x v="3"/>
    <n v="499"/>
    <x v="104"/>
    <n v="448"/>
    <n v="204"/>
    <n v="244"/>
    <n v="22"/>
    <n v="426"/>
    <n v="287"/>
    <n v="444"/>
    <n v="4"/>
    <n v="5.8400000000000001E-2"/>
  </r>
  <r>
    <x v="108"/>
    <x v="3"/>
    <n v="240"/>
    <x v="105"/>
    <n v="385"/>
    <n v="162"/>
    <n v="223"/>
    <n v="91"/>
    <n v="294"/>
    <n v="77"/>
    <n v="376"/>
    <n v="24"/>
    <n v="3.2899999999999999E-2"/>
  </r>
  <r>
    <x v="108"/>
    <x v="3"/>
    <n v="502"/>
    <x v="106"/>
    <n v="321"/>
    <n v="144"/>
    <n v="177"/>
    <n v="2"/>
    <n v="319"/>
    <n v="194"/>
    <n v="316"/>
    <n v="3"/>
    <n v="5.6500000000000002E-2"/>
  </r>
  <r>
    <x v="108"/>
    <x v="3"/>
    <n v="504"/>
    <x v="107"/>
    <n v="342"/>
    <n v="178"/>
    <n v="164"/>
    <n v="6"/>
    <n v="336"/>
    <n v="268"/>
    <n v="327"/>
    <n v="4"/>
    <n v="7.2099999999999997E-2"/>
  </r>
  <r>
    <x v="108"/>
    <x v="3"/>
    <n v="505"/>
    <x v="108"/>
    <n v="144"/>
    <n v="59"/>
    <n v="85"/>
    <n v="5"/>
    <n v="139"/>
    <n v="116"/>
    <n v="144"/>
    <n v="1"/>
    <n v="8.7599999999999997E-2"/>
  </r>
  <r>
    <x v="108"/>
    <x v="3"/>
    <n v="1296"/>
    <x v="109"/>
    <n v="175"/>
    <n v="57"/>
    <n v="118"/>
    <n v="9"/>
    <n v="166"/>
    <n v="82"/>
    <n v="166"/>
    <n v="2"/>
    <n v="4.9200000000000001E-2"/>
  </r>
  <r>
    <x v="108"/>
    <x v="3"/>
    <n v="978"/>
    <x v="110"/>
    <n v="138"/>
    <n v="57"/>
    <n v="81"/>
    <n v="8"/>
    <n v="130"/>
    <n v="79"/>
    <n v="136"/>
    <n v="3"/>
    <n v="6.1499999999999999E-2"/>
  </r>
  <r>
    <x v="108"/>
    <x v="3"/>
    <n v="1263"/>
    <x v="111"/>
    <n v="53"/>
    <n v="26"/>
    <n v="27"/>
    <n v="19"/>
    <n v="34"/>
    <n v="3"/>
    <n v="52"/>
    <n v="1"/>
    <n v="1.67E-2"/>
  </r>
  <r>
    <x v="108"/>
    <x v="3"/>
    <n v="507"/>
    <x v="112"/>
    <n v="321"/>
    <n v="147"/>
    <n v="174"/>
    <n v="5"/>
    <n v="316"/>
    <n v="192"/>
    <n v="315"/>
    <n v="1"/>
    <n v="6.2799999999999995E-2"/>
  </r>
  <r>
    <x v="108"/>
    <x v="3"/>
    <n v="508"/>
    <x v="113"/>
    <n v="43"/>
    <n v="16"/>
    <n v="27"/>
    <n v="4"/>
    <n v="39"/>
    <n v="9"/>
    <n v="39"/>
    <n v="1"/>
    <n v="2.4400000000000002E-2"/>
  </r>
  <r>
    <x v="108"/>
    <x v="3"/>
    <n v="509"/>
    <x v="114"/>
    <n v="624"/>
    <n v="330"/>
    <n v="294"/>
    <n v="36"/>
    <n v="588"/>
    <n v="473"/>
    <n v="601"/>
    <n v="8"/>
    <n v="7.22E-2"/>
  </r>
  <r>
    <x v="108"/>
    <x v="3"/>
    <n v="510"/>
    <x v="115"/>
    <n v="535"/>
    <n v="273"/>
    <n v="262"/>
    <n v="15"/>
    <n v="520"/>
    <n v="383"/>
    <n v="531"/>
    <n v="1"/>
    <n v="7.6799999999999993E-2"/>
  </r>
  <r>
    <x v="108"/>
    <x v="3"/>
    <n v="47"/>
    <x v="116"/>
    <n v="39"/>
    <n v="14"/>
    <n v="25"/>
    <n v="10"/>
    <n v="29"/>
    <n v="2"/>
    <n v="37"/>
    <n v="0"/>
    <n v="1.7100000000000001E-2"/>
  </r>
  <r>
    <x v="108"/>
    <x v="3"/>
    <n v="1139"/>
    <x v="117"/>
    <n v="1238"/>
    <n v="558"/>
    <n v="680"/>
    <n v="255"/>
    <n v="983"/>
    <n v="559"/>
    <n v="1150"/>
    <n v="56"/>
    <n v="4.53E-2"/>
  </r>
  <r>
    <x v="108"/>
    <x v="3"/>
    <n v="481"/>
    <x v="118"/>
    <n v="818"/>
    <n v="363"/>
    <n v="455"/>
    <n v="17"/>
    <n v="801"/>
    <n v="583"/>
    <n v="805"/>
    <n v="5"/>
    <n v="9.2499999999999999E-2"/>
  </r>
  <r>
    <x v="108"/>
    <x v="3"/>
    <n v="516"/>
    <x v="119"/>
    <n v="427"/>
    <n v="182"/>
    <n v="245"/>
    <n v="11"/>
    <n v="416"/>
    <n v="267"/>
    <n v="418"/>
    <n v="7"/>
    <n v="6.6000000000000003E-2"/>
  </r>
  <r>
    <x v="108"/>
    <x v="3"/>
    <n v="874"/>
    <x v="120"/>
    <n v="614"/>
    <n v="297"/>
    <n v="317"/>
    <n v="58"/>
    <n v="556"/>
    <n v="177"/>
    <n v="569"/>
    <n v="45"/>
    <n v="4.3700000000000003E-2"/>
  </r>
  <r>
    <x v="108"/>
    <x v="3"/>
    <n v="4201"/>
    <x v="121"/>
    <n v="311"/>
    <n v="122"/>
    <n v="189"/>
    <n v="6"/>
    <n v="305"/>
    <n v="203"/>
    <n v="300"/>
    <n v="7"/>
    <n v="6.5299999999999997E-2"/>
  </r>
  <r>
    <x v="108"/>
    <x v="3"/>
    <n v="517"/>
    <x v="122"/>
    <n v="121"/>
    <n v="56"/>
    <n v="65"/>
    <n v="2"/>
    <n v="119"/>
    <n v="78"/>
    <n v="117"/>
    <n v="1"/>
    <n v="6.1499999999999999E-2"/>
  </r>
  <r>
    <x v="108"/>
    <x v="3"/>
    <n v="4203"/>
    <x v="123"/>
    <n v="145"/>
    <n v="53"/>
    <n v="92"/>
    <n v="8"/>
    <n v="137"/>
    <n v="101"/>
    <n v="138"/>
    <n v="2"/>
    <n v="8.5900000000000004E-2"/>
  </r>
  <r>
    <x v="108"/>
    <x v="3"/>
    <n v="518"/>
    <x v="124"/>
    <n v="44"/>
    <n v="22"/>
    <n v="22"/>
    <n v="7"/>
    <n v="37"/>
    <n v="17"/>
    <n v="42"/>
    <n v="1"/>
    <n v="2.58E-2"/>
  </r>
  <r>
    <x v="108"/>
    <x v="3"/>
    <n v="1063"/>
    <x v="125"/>
    <n v="620"/>
    <n v="288"/>
    <n v="332"/>
    <n v="85"/>
    <n v="535"/>
    <n v="253"/>
    <n v="596"/>
    <n v="37"/>
    <n v="5.0900000000000001E-2"/>
  </r>
  <r>
    <x v="108"/>
    <x v="3"/>
    <n v="520"/>
    <x v="126"/>
    <n v="136"/>
    <n v="63"/>
    <n v="73"/>
    <n v="6"/>
    <n v="130"/>
    <n v="104"/>
    <n v="133"/>
    <n v="1"/>
    <n v="4.36E-2"/>
  </r>
  <r>
    <x v="108"/>
    <x v="3"/>
    <n v="9100"/>
    <x v="127"/>
    <n v="1429"/>
    <n v="714"/>
    <n v="715"/>
    <n v="163"/>
    <n v="1266"/>
    <n v="694"/>
    <n v="1354"/>
    <n v="56"/>
    <n v="4.4600000000000001E-2"/>
  </r>
  <r>
    <x v="108"/>
    <x v="3"/>
    <n v="522"/>
    <x v="128"/>
    <n v="340"/>
    <n v="153"/>
    <n v="187"/>
    <n v="9"/>
    <n v="331"/>
    <n v="239"/>
    <n v="334"/>
    <n v="8"/>
    <n v="6.8500000000000005E-2"/>
  </r>
  <r>
    <x v="108"/>
    <x v="3"/>
    <n v="7300"/>
    <x v="129"/>
    <n v="2211"/>
    <n v="1049"/>
    <n v="1162"/>
    <n v="99"/>
    <n v="2112"/>
    <n v="1522"/>
    <n v="2196"/>
    <n v="21"/>
    <n v="6.5299999999999997E-2"/>
  </r>
  <r>
    <x v="108"/>
    <x v="3"/>
    <n v="1061"/>
    <x v="130"/>
    <n v="1141"/>
    <n v="538"/>
    <n v="603"/>
    <n v="110"/>
    <n v="1031"/>
    <n v="437"/>
    <n v="1040"/>
    <n v="64"/>
    <n v="4.5199999999999997E-2"/>
  </r>
  <r>
    <x v="108"/>
    <x v="3"/>
    <n v="525"/>
    <x v="131"/>
    <n v="109"/>
    <n v="46"/>
    <n v="63"/>
    <n v="4"/>
    <n v="105"/>
    <n v="62"/>
    <n v="107"/>
    <n v="2"/>
    <n v="6.0600000000000001E-2"/>
  </r>
  <r>
    <x v="108"/>
    <x v="3"/>
    <n v="7500"/>
    <x v="132"/>
    <n v="1384"/>
    <n v="627"/>
    <n v="757"/>
    <n v="51"/>
    <n v="1333"/>
    <n v="1017"/>
    <n v="1367"/>
    <n v="20"/>
    <n v="0.1037"/>
  </r>
  <r>
    <x v="108"/>
    <x v="3"/>
    <n v="4501"/>
    <x v="133"/>
    <n v="70"/>
    <n v="28"/>
    <n v="42"/>
    <n v="4"/>
    <n v="66"/>
    <n v="36"/>
    <n v="69"/>
    <n v="0"/>
    <n v="6.8599999999999994E-2"/>
  </r>
  <r>
    <x v="108"/>
    <x v="3"/>
    <n v="530"/>
    <x v="134"/>
    <n v="131"/>
    <n v="68"/>
    <n v="63"/>
    <n v="6"/>
    <n v="125"/>
    <n v="68"/>
    <n v="129"/>
    <n v="1"/>
    <n v="4.8300000000000003E-2"/>
  </r>
  <r>
    <x v="108"/>
    <x v="3"/>
    <n v="511"/>
    <x v="135"/>
    <n v="219"/>
    <n v="94"/>
    <n v="125"/>
    <n v="1"/>
    <n v="218"/>
    <n v="162"/>
    <n v="218"/>
    <n v="3"/>
    <n v="8.0399999999999999E-2"/>
  </r>
  <r>
    <x v="108"/>
    <x v="3"/>
    <n v="532"/>
    <x v="136"/>
    <n v="315"/>
    <n v="168"/>
    <n v="147"/>
    <n v="12"/>
    <n v="303"/>
    <n v="215"/>
    <n v="306"/>
    <n v="0"/>
    <n v="6.0999999999999999E-2"/>
  </r>
  <r>
    <x v="108"/>
    <x v="3"/>
    <n v="7600"/>
    <x v="137"/>
    <n v="2256"/>
    <n v="1025"/>
    <n v="1231"/>
    <n v="135"/>
    <n v="2121"/>
    <n v="1547"/>
    <n v="2153"/>
    <n v="24"/>
    <n v="8.3799999999999999E-2"/>
  </r>
  <r>
    <x v="108"/>
    <x v="3"/>
    <n v="7700"/>
    <x v="138"/>
    <n v="1307"/>
    <n v="566"/>
    <n v="741"/>
    <n v="173"/>
    <n v="1134"/>
    <n v="415"/>
    <n v="1249"/>
    <n v="54"/>
    <n v="5.0999999999999997E-2"/>
  </r>
  <r>
    <x v="108"/>
    <x v="3"/>
    <n v="531"/>
    <x v="139"/>
    <n v="974"/>
    <n v="459"/>
    <n v="515"/>
    <n v="32"/>
    <n v="942"/>
    <n v="753"/>
    <n v="965"/>
    <n v="12"/>
    <n v="0.10150000000000001"/>
  </r>
  <r>
    <x v="108"/>
    <x v="3"/>
    <n v="535"/>
    <x v="140"/>
    <n v="65"/>
    <n v="30"/>
    <n v="35"/>
    <n v="12"/>
    <n v="53"/>
    <n v="31"/>
    <n v="62"/>
    <n v="1"/>
    <n v="3.7499999999999999E-2"/>
  </r>
  <r>
    <x v="108"/>
    <x v="3"/>
    <n v="536"/>
    <x v="141"/>
    <n v="95"/>
    <n v="47"/>
    <n v="48"/>
    <n v="6"/>
    <n v="89"/>
    <n v="54"/>
    <n v="94"/>
    <n v="0"/>
    <n v="3.4799999999999998E-2"/>
  </r>
  <r>
    <x v="108"/>
    <x v="3"/>
    <n v="8000"/>
    <x v="142"/>
    <n v="885"/>
    <n v="437"/>
    <n v="448"/>
    <n v="95"/>
    <n v="790"/>
    <n v="512"/>
    <n v="843"/>
    <n v="29"/>
    <n v="6.54E-2"/>
  </r>
  <r>
    <x v="108"/>
    <x v="3"/>
    <n v="4100"/>
    <x v="143"/>
    <n v="166"/>
    <n v="77"/>
    <n v="89"/>
    <n v="27"/>
    <n v="139"/>
    <n v="53"/>
    <n v="164"/>
    <n v="5"/>
    <n v="4.2000000000000003E-2"/>
  </r>
  <r>
    <x v="108"/>
    <x v="3"/>
    <n v="2800"/>
    <x v="144"/>
    <n v="532"/>
    <n v="250"/>
    <n v="282"/>
    <n v="57"/>
    <n v="475"/>
    <n v="168"/>
    <n v="512"/>
    <n v="20"/>
    <n v="4.02E-2"/>
  </r>
  <r>
    <x v="108"/>
    <x v="3"/>
    <n v="543"/>
    <x v="145"/>
    <n v="200"/>
    <n v="90"/>
    <n v="110"/>
    <n v="15"/>
    <n v="185"/>
    <n v="133"/>
    <n v="191"/>
    <n v="1"/>
    <n v="5.0599999999999999E-2"/>
  </r>
  <r>
    <x v="108"/>
    <x v="3"/>
    <n v="26"/>
    <x v="146"/>
    <n v="42"/>
    <n v="14"/>
    <n v="28"/>
    <n v="10"/>
    <n v="32"/>
    <n v="17"/>
    <n v="41"/>
    <n v="0"/>
    <n v="2.6100000000000002E-2"/>
  </r>
  <r>
    <x v="108"/>
    <x v="3"/>
    <n v="542"/>
    <x v="147"/>
    <n v="391"/>
    <n v="212"/>
    <n v="179"/>
    <n v="13"/>
    <n v="378"/>
    <n v="261"/>
    <n v="377"/>
    <n v="3"/>
    <n v="5.7799999999999997E-2"/>
  </r>
  <r>
    <x v="108"/>
    <x v="3"/>
    <n v="122"/>
    <x v="148"/>
    <n v="98"/>
    <n v="39"/>
    <n v="59"/>
    <n v="40"/>
    <n v="58"/>
    <n v="16"/>
    <n v="97"/>
    <n v="1"/>
    <n v="2.35E-2"/>
  </r>
  <r>
    <x v="108"/>
    <x v="3"/>
    <n v="913"/>
    <x v="149"/>
    <n v="151"/>
    <n v="72"/>
    <n v="79"/>
    <n v="4"/>
    <n v="147"/>
    <n v="82"/>
    <n v="147"/>
    <n v="3"/>
    <n v="5.8700000000000002E-2"/>
  </r>
  <r>
    <x v="108"/>
    <x v="3"/>
    <n v="812"/>
    <x v="150"/>
    <n v="151"/>
    <n v="68"/>
    <n v="83"/>
    <n v="10"/>
    <n v="141"/>
    <n v="68"/>
    <n v="147"/>
    <n v="4"/>
    <n v="4.19E-2"/>
  </r>
  <r>
    <x v="108"/>
    <x v="3"/>
    <n v="538"/>
    <x v="151"/>
    <n v="316"/>
    <n v="147"/>
    <n v="169"/>
    <n v="5"/>
    <n v="311"/>
    <n v="238"/>
    <n v="314"/>
    <n v="4"/>
    <n v="0.1103"/>
  </r>
  <r>
    <x v="108"/>
    <x v="3"/>
    <n v="8800"/>
    <x v="152"/>
    <n v="1102"/>
    <n v="525"/>
    <n v="577"/>
    <n v="47"/>
    <n v="1055"/>
    <n v="737"/>
    <n v="1074"/>
    <n v="14"/>
    <n v="6.4199999999999993E-2"/>
  </r>
  <r>
    <x v="108"/>
    <x v="4"/>
    <n v="2710"/>
    <x v="153"/>
    <n v="2094"/>
    <n v="992"/>
    <n v="1102"/>
    <n v="30"/>
    <n v="2064"/>
    <n v="1558"/>
    <n v="2052"/>
    <n v="36"/>
    <n v="0.10580000000000001"/>
  </r>
  <r>
    <x v="108"/>
    <x v="4"/>
    <n v="1020"/>
    <x v="154"/>
    <n v="431"/>
    <n v="185"/>
    <n v="246"/>
    <n v="62"/>
    <n v="369"/>
    <n v="84"/>
    <n v="424"/>
    <n v="8"/>
    <n v="4.2900000000000001E-2"/>
  </r>
  <r>
    <x v="108"/>
    <x v="4"/>
    <n v="6000"/>
    <x v="155"/>
    <n v="478"/>
    <n v="260"/>
    <n v="218"/>
    <n v="19"/>
    <n v="459"/>
    <n v="239"/>
    <n v="470"/>
    <n v="16"/>
    <n v="4.1399999999999999E-2"/>
  </r>
  <r>
    <x v="108"/>
    <x v="4"/>
    <n v="9800"/>
    <x v="156"/>
    <n v="158"/>
    <n v="65"/>
    <n v="93"/>
    <n v="78"/>
    <n v="80"/>
    <n v="15"/>
    <n v="157"/>
    <n v="0"/>
    <n v="2.24E-2"/>
  </r>
  <r>
    <x v="108"/>
    <x v="4"/>
    <n v="1326"/>
    <x v="157"/>
    <n v="287"/>
    <n v="144"/>
    <n v="143"/>
    <n v="5"/>
    <n v="282"/>
    <n v="190"/>
    <n v="283"/>
    <n v="6"/>
    <n v="7.3700000000000002E-2"/>
  </r>
  <r>
    <x v="108"/>
    <x v="4"/>
    <n v="541"/>
    <x v="158"/>
    <n v="155"/>
    <n v="91"/>
    <n v="64"/>
    <n v="2"/>
    <n v="153"/>
    <n v="38"/>
    <n v="151"/>
    <n v="7"/>
    <n v="2.7199999999999998E-2"/>
  </r>
  <r>
    <x v="108"/>
    <x v="4"/>
    <n v="628"/>
    <x v="159"/>
    <n v="172"/>
    <n v="97"/>
    <n v="75"/>
    <n v="15"/>
    <n v="157"/>
    <n v="73"/>
    <n v="171"/>
    <n v="4"/>
    <n v="3.3300000000000003E-2"/>
  </r>
  <r>
    <x v="108"/>
    <x v="4"/>
    <n v="494"/>
    <x v="160"/>
    <n v="379"/>
    <n v="149"/>
    <n v="230"/>
    <n v="16"/>
    <n v="363"/>
    <n v="179"/>
    <n v="358"/>
    <n v="3"/>
    <n v="4.65E-2"/>
  </r>
  <r>
    <x v="108"/>
    <x v="4"/>
    <n v="9300"/>
    <x v="161"/>
    <n v="218"/>
    <n v="86"/>
    <n v="132"/>
    <n v="99"/>
    <n v="119"/>
    <n v="14"/>
    <n v="217"/>
    <n v="2"/>
    <n v="2.01E-2"/>
  </r>
  <r>
    <x v="108"/>
    <x v="4"/>
    <n v="6500"/>
    <x v="162"/>
    <n v="1710"/>
    <n v="797"/>
    <n v="913"/>
    <n v="231"/>
    <n v="1479"/>
    <n v="449"/>
    <n v="1627"/>
    <n v="28"/>
    <n v="3.3500000000000002E-2"/>
  </r>
  <r>
    <x v="108"/>
    <x v="4"/>
    <n v="4000"/>
    <x v="163"/>
    <n v="4532"/>
    <n v="2220"/>
    <n v="2312"/>
    <n v="1097"/>
    <n v="3435"/>
    <n v="1787"/>
    <n v="4287"/>
    <n v="81"/>
    <n v="3.0700000000000002E-2"/>
  </r>
  <r>
    <x v="108"/>
    <x v="4"/>
    <n v="1247"/>
    <x v="196"/>
    <n v="402"/>
    <n v="152"/>
    <n v="250"/>
    <n v="112"/>
    <n v="290"/>
    <n v="40"/>
    <n v="396"/>
    <n v="1"/>
    <n v="0.2152"/>
  </r>
  <r>
    <x v="108"/>
    <x v="4"/>
    <n v="2100"/>
    <x v="165"/>
    <n v="598"/>
    <n v="306"/>
    <n v="292"/>
    <n v="42"/>
    <n v="556"/>
    <n v="284"/>
    <n v="576"/>
    <n v="16"/>
    <n v="5.4600000000000003E-2"/>
  </r>
  <r>
    <x v="108"/>
    <x v="4"/>
    <n v="654"/>
    <x v="166"/>
    <n v="310"/>
    <n v="147"/>
    <n v="163"/>
    <n v="23"/>
    <n v="287"/>
    <n v="164"/>
    <n v="303"/>
    <n v="6"/>
    <n v="3.6999999999999998E-2"/>
  </r>
  <r>
    <x v="108"/>
    <x v="4"/>
    <n v="1327"/>
    <x v="167"/>
    <n v="500"/>
    <n v="244"/>
    <n v="256"/>
    <n v="11"/>
    <n v="489"/>
    <n v="369"/>
    <n v="492"/>
    <n v="7"/>
    <n v="9.0399999999999994E-2"/>
  </r>
  <r>
    <x v="108"/>
    <x v="4"/>
    <n v="2500"/>
    <x v="168"/>
    <n v="332"/>
    <n v="166"/>
    <n v="166"/>
    <n v="82"/>
    <n v="250"/>
    <n v="89"/>
    <n v="320"/>
    <n v="8"/>
    <n v="2.5399999999999999E-2"/>
  </r>
  <r>
    <x v="108"/>
    <x v="4"/>
    <n v="534"/>
    <x v="169"/>
    <n v="283"/>
    <n v="122"/>
    <n v="161"/>
    <n v="20"/>
    <n v="263"/>
    <n v="121"/>
    <n v="262"/>
    <n v="1"/>
    <n v="4.8399999999999999E-2"/>
  </r>
  <r>
    <x v="108"/>
    <x v="4"/>
    <n v="637"/>
    <x v="170"/>
    <n v="439"/>
    <n v="209"/>
    <n v="230"/>
    <n v="21"/>
    <n v="418"/>
    <n v="259"/>
    <n v="427"/>
    <n v="7"/>
    <n v="5.3999999999999999E-2"/>
  </r>
  <r>
    <x v="108"/>
    <x v="4"/>
    <n v="537"/>
    <x v="171"/>
    <n v="187"/>
    <n v="109"/>
    <n v="78"/>
    <n v="7"/>
    <n v="180"/>
    <n v="29"/>
    <n v="187"/>
    <n v="3"/>
    <n v="3.5099999999999999E-2"/>
  </r>
  <r>
    <x v="108"/>
    <x v="4"/>
    <n v="7800"/>
    <x v="172"/>
    <n v="547"/>
    <n v="242"/>
    <n v="305"/>
    <n v="186"/>
    <n v="361"/>
    <n v="49"/>
    <n v="540"/>
    <n v="10"/>
    <n v="2.7400000000000001E-2"/>
  </r>
  <r>
    <x v="108"/>
    <x v="4"/>
    <n v="6800"/>
    <x v="173"/>
    <n v="1156"/>
    <n v="578"/>
    <n v="578"/>
    <n v="117"/>
    <n v="1039"/>
    <n v="448"/>
    <n v="1113"/>
    <n v="23"/>
    <n v="3.7999999999999999E-2"/>
  </r>
  <r>
    <x v="108"/>
    <x v="4"/>
    <n v="9500"/>
    <x v="174"/>
    <n v="697"/>
    <n v="308"/>
    <n v="389"/>
    <n v="113"/>
    <n v="584"/>
    <n v="241"/>
    <n v="679"/>
    <n v="13"/>
    <n v="3.2300000000000002E-2"/>
  </r>
  <r>
    <x v="108"/>
    <x v="4"/>
    <n v="2300"/>
    <x v="175"/>
    <n v="170"/>
    <n v="80"/>
    <n v="90"/>
    <n v="73"/>
    <n v="97"/>
    <n v="19"/>
    <n v="170"/>
    <n v="0"/>
    <n v="0.02"/>
  </r>
  <r>
    <x v="108"/>
    <x v="4"/>
    <n v="9600"/>
    <x v="176"/>
    <n v="960"/>
    <n v="463"/>
    <n v="497"/>
    <n v="100"/>
    <n v="860"/>
    <n v="447"/>
    <n v="916"/>
    <n v="23"/>
    <n v="4.41E-2"/>
  </r>
  <r>
    <x v="108"/>
    <x v="4"/>
    <n v="8200"/>
    <x v="177"/>
    <n v="739"/>
    <n v="329"/>
    <n v="410"/>
    <n v="148"/>
    <n v="591"/>
    <n v="215"/>
    <n v="721"/>
    <n v="10"/>
    <n v="3.2000000000000001E-2"/>
  </r>
  <r>
    <x v="108"/>
    <x v="4"/>
    <n v="922"/>
    <x v="178"/>
    <n v="103"/>
    <n v="47"/>
    <n v="56"/>
    <n v="12"/>
    <n v="91"/>
    <n v="36"/>
    <n v="95"/>
    <n v="0"/>
    <n v="2.8199999999999999E-2"/>
  </r>
  <r>
    <x v="108"/>
    <x v="5"/>
    <n v="472"/>
    <x v="179"/>
    <n v="191"/>
    <n v="85"/>
    <n v="106"/>
    <n v="11"/>
    <n v="180"/>
    <n v="139"/>
    <n v="189"/>
    <n v="3"/>
    <n v="6.3299999999999995E-2"/>
  </r>
  <r>
    <x v="108"/>
    <x v="5"/>
    <n v="2610"/>
    <x v="180"/>
    <n v="940"/>
    <n v="432"/>
    <n v="508"/>
    <n v="79"/>
    <n v="861"/>
    <n v="235"/>
    <n v="911"/>
    <n v="38"/>
    <n v="2.9100000000000001E-2"/>
  </r>
  <r>
    <x v="108"/>
    <x v="5"/>
    <n v="3000"/>
    <x v="181"/>
    <n v="9817"/>
    <n v="4520"/>
    <n v="5297"/>
    <n v="1289"/>
    <n v="8528"/>
    <n v="5477"/>
    <n v="9567"/>
    <n v="125"/>
    <n v="3.2399999999999998E-2"/>
  </r>
  <r>
    <x v="108"/>
    <x v="5"/>
    <n v="1015"/>
    <x v="182"/>
    <n v="266"/>
    <n v="137"/>
    <n v="129"/>
    <n v="70"/>
    <n v="196"/>
    <n v="79"/>
    <n v="262"/>
    <n v="2"/>
    <n v="1.9800000000000002E-2"/>
  </r>
  <r>
    <x v="108"/>
    <x v="5"/>
    <n v="1137"/>
    <x v="183"/>
    <n v="37"/>
    <n v="16"/>
    <n v="21"/>
    <n v="8"/>
    <n v="29"/>
    <n v="7"/>
    <n v="36"/>
    <n v="0"/>
    <n v="2.75E-2"/>
  </r>
  <r>
    <x v="108"/>
    <x v="6"/>
    <n v="2400"/>
    <x v="184"/>
    <n v="559"/>
    <n v="282"/>
    <n v="277"/>
    <n v="59"/>
    <n v="500"/>
    <n v="93"/>
    <n v="538"/>
    <n v="23"/>
    <n v="2.9000000000000001E-2"/>
  </r>
  <r>
    <x v="108"/>
    <x v="6"/>
    <n v="565"/>
    <x v="185"/>
    <n v="156"/>
    <n v="73"/>
    <n v="83"/>
    <n v="31"/>
    <n v="125"/>
    <n v="14"/>
    <n v="153"/>
    <n v="1"/>
    <n v="2.4E-2"/>
  </r>
  <r>
    <x v="108"/>
    <x v="6"/>
    <n v="6100"/>
    <x v="186"/>
    <n v="1411"/>
    <n v="681"/>
    <n v="730"/>
    <n v="97"/>
    <n v="1314"/>
    <n v="433"/>
    <n v="1326"/>
    <n v="16"/>
    <n v="2.41E-2"/>
  </r>
  <r>
    <x v="108"/>
    <x v="6"/>
    <n v="6200"/>
    <x v="187"/>
    <n v="2314"/>
    <n v="1140"/>
    <n v="1174"/>
    <n v="346"/>
    <n v="1968"/>
    <n v="622"/>
    <n v="2209"/>
    <n v="51"/>
    <n v="3.15E-2"/>
  </r>
  <r>
    <x v="108"/>
    <x v="6"/>
    <n v="6300"/>
    <x v="188"/>
    <n v="663"/>
    <n v="302"/>
    <n v="361"/>
    <n v="318"/>
    <n v="345"/>
    <n v="68"/>
    <n v="651"/>
    <n v="6"/>
    <n v="2.1499999999999998E-2"/>
  </r>
  <r>
    <x v="108"/>
    <x v="6"/>
    <n v="6400"/>
    <x v="189"/>
    <n v="941"/>
    <n v="424"/>
    <n v="517"/>
    <n v="375"/>
    <n v="566"/>
    <n v="24"/>
    <n v="931"/>
    <n v="6"/>
    <n v="1.9300000000000001E-2"/>
  </r>
  <r>
    <x v="108"/>
    <x v="6"/>
    <n v="6600"/>
    <x v="190"/>
    <n v="2651"/>
    <n v="1216"/>
    <n v="1435"/>
    <n v="441"/>
    <n v="2210"/>
    <n v="424"/>
    <n v="2595"/>
    <n v="46"/>
    <n v="2.63E-2"/>
  </r>
  <r>
    <x v="108"/>
    <x v="6"/>
    <n v="2620"/>
    <x v="191"/>
    <n v="339"/>
    <n v="151"/>
    <n v="188"/>
    <n v="152"/>
    <n v="187"/>
    <n v="27"/>
    <n v="336"/>
    <n v="4"/>
    <n v="1.7899999999999999E-2"/>
  </r>
  <r>
    <x v="108"/>
    <x v="6"/>
    <n v="8600"/>
    <x v="192"/>
    <n v="1740"/>
    <n v="812"/>
    <n v="928"/>
    <n v="717"/>
    <n v="1023"/>
    <n v="197"/>
    <n v="1712"/>
    <n v="33"/>
    <n v="2.1999999999999999E-2"/>
  </r>
  <r>
    <x v="108"/>
    <x v="6"/>
    <n v="2650"/>
    <x v="193"/>
    <n v="389"/>
    <n v="154"/>
    <n v="235"/>
    <n v="170"/>
    <n v="219"/>
    <n v="8"/>
    <n v="386"/>
    <n v="3"/>
    <n v="1.72E-2"/>
  </r>
  <r>
    <x v="108"/>
    <x v="6"/>
    <n v="5000"/>
    <x v="194"/>
    <n v="6189"/>
    <n v="3077"/>
    <n v="3112"/>
    <n v="2800"/>
    <n v="3389"/>
    <n v="904"/>
    <n v="6092"/>
    <n v="94"/>
    <n v="2.4299999999999999E-2"/>
  </r>
  <r>
    <x v="109"/>
    <x v="0"/>
    <n v="3760"/>
    <x v="0"/>
    <n v="126"/>
    <n v="50"/>
    <n v="76"/>
    <n v="57"/>
    <n v="69"/>
    <n v="2"/>
    <n v="126"/>
    <n v="0"/>
    <n v="2.6800000000000001E-2"/>
  </r>
  <r>
    <x v="109"/>
    <x v="0"/>
    <n v="3750"/>
    <x v="1"/>
    <n v="86"/>
    <n v="36"/>
    <n v="50"/>
    <n v="21"/>
    <n v="65"/>
    <n v="2"/>
    <n v="86"/>
    <n v="2"/>
    <n v="2.0199999999999999E-2"/>
  </r>
  <r>
    <x v="109"/>
    <x v="0"/>
    <n v="3560"/>
    <x v="2"/>
    <n v="38"/>
    <n v="14"/>
    <n v="24"/>
    <n v="22"/>
    <n v="16"/>
    <n v="0"/>
    <n v="38"/>
    <n v="0"/>
    <n v="0.02"/>
  </r>
  <r>
    <x v="109"/>
    <x v="0"/>
    <n v="3650"/>
    <x v="195"/>
    <n v="182"/>
    <n v="90"/>
    <n v="92"/>
    <n v="112"/>
    <n v="70"/>
    <n v="6"/>
    <n v="182"/>
    <n v="0"/>
    <n v="4.3200000000000002E-2"/>
  </r>
  <r>
    <x v="109"/>
    <x v="0"/>
    <n v="3570"/>
    <x v="4"/>
    <n v="257"/>
    <n v="110"/>
    <n v="147"/>
    <n v="74"/>
    <n v="183"/>
    <n v="14"/>
    <n v="254"/>
    <n v="2"/>
    <n v="2.4400000000000002E-2"/>
  </r>
  <r>
    <x v="109"/>
    <x v="0"/>
    <n v="3574"/>
    <x v="5"/>
    <n v="29"/>
    <n v="15"/>
    <n v="14"/>
    <n v="6"/>
    <n v="23"/>
    <n v="9"/>
    <n v="29"/>
    <n v="0"/>
    <n v="1.1900000000000001E-2"/>
  </r>
  <r>
    <x v="109"/>
    <x v="0"/>
    <n v="3652"/>
    <x v="6"/>
    <n v="54"/>
    <n v="24"/>
    <n v="30"/>
    <n v="12"/>
    <n v="42"/>
    <n v="3"/>
    <n v="54"/>
    <n v="1"/>
    <n v="2.12E-2"/>
  </r>
  <r>
    <x v="109"/>
    <x v="0"/>
    <n v="3780"/>
    <x v="7"/>
    <n v="459"/>
    <n v="221"/>
    <n v="238"/>
    <n v="19"/>
    <n v="440"/>
    <n v="128"/>
    <n v="450"/>
    <n v="2"/>
    <n v="3.7199999999999997E-2"/>
  </r>
  <r>
    <x v="109"/>
    <x v="0"/>
    <n v="3730"/>
    <x v="8"/>
    <n v="186"/>
    <n v="91"/>
    <n v="95"/>
    <n v="50"/>
    <n v="136"/>
    <n v="34"/>
    <n v="184"/>
    <n v="2"/>
    <n v="2.4500000000000001E-2"/>
  </r>
  <r>
    <x v="109"/>
    <x v="0"/>
    <n v="3769"/>
    <x v="9"/>
    <n v="45"/>
    <n v="24"/>
    <n v="21"/>
    <n v="19"/>
    <n v="26"/>
    <n v="5"/>
    <n v="44"/>
    <n v="0"/>
    <n v="2.12E-2"/>
  </r>
  <r>
    <x v="109"/>
    <x v="0"/>
    <n v="3797"/>
    <x v="10"/>
    <n v="430"/>
    <n v="173"/>
    <n v="257"/>
    <n v="34"/>
    <n v="396"/>
    <n v="28"/>
    <n v="429"/>
    <n v="0"/>
    <n v="3.2800000000000003E-2"/>
  </r>
  <r>
    <x v="109"/>
    <x v="0"/>
    <n v="3616"/>
    <x v="11"/>
    <n v="512"/>
    <n v="253"/>
    <n v="259"/>
    <n v="93"/>
    <n v="419"/>
    <n v="97"/>
    <n v="509"/>
    <n v="5"/>
    <n v="2.52E-2"/>
  </r>
  <r>
    <x v="109"/>
    <x v="0"/>
    <n v="3660"/>
    <x v="12"/>
    <n v="39"/>
    <n v="18"/>
    <n v="21"/>
    <n v="1"/>
    <n v="38"/>
    <n v="12"/>
    <n v="38"/>
    <n v="0"/>
    <n v="3.4700000000000002E-2"/>
  </r>
  <r>
    <x v="109"/>
    <x v="0"/>
    <n v="3557"/>
    <x v="13"/>
    <n v="32"/>
    <n v="19"/>
    <n v="13"/>
    <n v="15"/>
    <n v="17"/>
    <n v="2"/>
    <n v="32"/>
    <n v="1"/>
    <n v="1.72E-2"/>
  </r>
  <r>
    <x v="109"/>
    <x v="0"/>
    <n v="3611"/>
    <x v="14"/>
    <n v="84"/>
    <n v="39"/>
    <n v="45"/>
    <n v="21"/>
    <n v="63"/>
    <n v="24"/>
    <n v="82"/>
    <n v="0"/>
    <n v="2.5999999999999999E-2"/>
  </r>
  <r>
    <x v="109"/>
    <x v="0"/>
    <n v="3640"/>
    <x v="15"/>
    <n v="76"/>
    <n v="33"/>
    <n v="43"/>
    <n v="32"/>
    <n v="44"/>
    <n v="2"/>
    <n v="75"/>
    <n v="2"/>
    <n v="2.06E-2"/>
  </r>
  <r>
    <x v="109"/>
    <x v="1"/>
    <n v="31"/>
    <x v="16"/>
    <n v="748"/>
    <n v="307"/>
    <n v="441"/>
    <n v="46"/>
    <n v="702"/>
    <n v="333"/>
    <n v="725"/>
    <n v="28"/>
    <n v="5.8900000000000001E-2"/>
  </r>
  <r>
    <x v="109"/>
    <x v="1"/>
    <n v="2600"/>
    <x v="17"/>
    <n v="1078"/>
    <n v="533"/>
    <n v="545"/>
    <n v="63"/>
    <n v="1015"/>
    <n v="235"/>
    <n v="1040"/>
    <n v="13"/>
    <n v="3.15E-2"/>
  </r>
  <r>
    <x v="109"/>
    <x v="1"/>
    <n v="70"/>
    <x v="18"/>
    <n v="4927"/>
    <n v="2149"/>
    <n v="2778"/>
    <n v="663"/>
    <n v="4264"/>
    <n v="1831"/>
    <n v="4725"/>
    <n v="39"/>
    <n v="4.4299999999999999E-2"/>
  </r>
  <r>
    <x v="109"/>
    <x v="1"/>
    <n v="7100"/>
    <x v="19"/>
    <n v="3215"/>
    <n v="1497"/>
    <n v="1718"/>
    <n v="382"/>
    <n v="2833"/>
    <n v="1251"/>
    <n v="2978"/>
    <n v="20"/>
    <n v="4.3900000000000002E-2"/>
  </r>
  <r>
    <x v="109"/>
    <x v="1"/>
    <n v="9000"/>
    <x v="20"/>
    <n v="4947"/>
    <n v="2355"/>
    <n v="2592"/>
    <n v="774"/>
    <n v="4173"/>
    <n v="2375"/>
    <n v="4682"/>
    <n v="40"/>
    <n v="4.5999999999999999E-2"/>
  </r>
  <r>
    <x v="109"/>
    <x v="1"/>
    <n v="2200"/>
    <x v="21"/>
    <n v="1507"/>
    <n v="721"/>
    <n v="786"/>
    <n v="75"/>
    <n v="1432"/>
    <n v="917"/>
    <n v="1434"/>
    <n v="18"/>
    <n v="8.0500000000000002E-2"/>
  </r>
  <r>
    <x v="109"/>
    <x v="1"/>
    <n v="1303"/>
    <x v="22"/>
    <n v="463"/>
    <n v="209"/>
    <n v="254"/>
    <n v="5"/>
    <n v="458"/>
    <n v="392"/>
    <n v="437"/>
    <n v="1"/>
    <n v="0.11849999999999999"/>
  </r>
  <r>
    <x v="109"/>
    <x v="1"/>
    <n v="831"/>
    <x v="23"/>
    <n v="377"/>
    <n v="183"/>
    <n v="194"/>
    <n v="26"/>
    <n v="351"/>
    <n v="194"/>
    <n v="357"/>
    <n v="17"/>
    <n v="7.9399999999999998E-2"/>
  </r>
  <r>
    <x v="109"/>
    <x v="1"/>
    <n v="1059"/>
    <x v="24"/>
    <n v="979"/>
    <n v="389"/>
    <n v="590"/>
    <n v="4"/>
    <n v="975"/>
    <n v="880"/>
    <n v="968"/>
    <n v="6"/>
    <n v="0.21010000000000001"/>
  </r>
  <r>
    <x v="109"/>
    <x v="1"/>
    <n v="1271"/>
    <x v="25"/>
    <n v="59"/>
    <n v="27"/>
    <n v="32"/>
    <n v="34"/>
    <n v="25"/>
    <n v="2"/>
    <n v="59"/>
    <n v="0"/>
    <n v="1.6899999999999998E-2"/>
  </r>
  <r>
    <x v="109"/>
    <x v="1"/>
    <n v="1060"/>
    <x v="26"/>
    <n v="562"/>
    <n v="261"/>
    <n v="301"/>
    <n v="2"/>
    <n v="560"/>
    <n v="474"/>
    <n v="526"/>
    <n v="2"/>
    <n v="0.13830000000000001"/>
  </r>
  <r>
    <x v="109"/>
    <x v="1"/>
    <n v="1268"/>
    <x v="27"/>
    <n v="67"/>
    <n v="23"/>
    <n v="44"/>
    <n v="35"/>
    <n v="32"/>
    <n v="5"/>
    <n v="67"/>
    <n v="0"/>
    <n v="1.5699999999999999E-2"/>
  </r>
  <r>
    <x v="109"/>
    <x v="1"/>
    <n v="99"/>
    <x v="28"/>
    <n v="199"/>
    <n v="86"/>
    <n v="113"/>
    <n v="17"/>
    <n v="182"/>
    <n v="129"/>
    <n v="191"/>
    <n v="4"/>
    <n v="7.9600000000000004E-2"/>
  </r>
  <r>
    <x v="109"/>
    <x v="1"/>
    <n v="246"/>
    <x v="29"/>
    <n v="828"/>
    <n v="363"/>
    <n v="465"/>
    <n v="65"/>
    <n v="763"/>
    <n v="347"/>
    <n v="784"/>
    <n v="39"/>
    <n v="5.7200000000000001E-2"/>
  </r>
  <r>
    <x v="109"/>
    <x v="1"/>
    <n v="666"/>
    <x v="30"/>
    <n v="52"/>
    <n v="23"/>
    <n v="29"/>
    <n v="25"/>
    <n v="27"/>
    <n v="4"/>
    <n v="52"/>
    <n v="0"/>
    <n v="1.29E-2"/>
  </r>
  <r>
    <x v="109"/>
    <x v="1"/>
    <n v="2560"/>
    <x v="31"/>
    <n v="614"/>
    <n v="291"/>
    <n v="323"/>
    <n v="74"/>
    <n v="540"/>
    <n v="270"/>
    <n v="582"/>
    <n v="31"/>
    <n v="4.8099999999999997E-2"/>
  </r>
  <r>
    <x v="109"/>
    <x v="1"/>
    <n v="1192"/>
    <x v="32"/>
    <n v="969"/>
    <n v="419"/>
    <n v="550"/>
    <n v="21"/>
    <n v="948"/>
    <n v="855"/>
    <n v="946"/>
    <n v="3"/>
    <n v="0.2306"/>
  </r>
  <r>
    <x v="109"/>
    <x v="1"/>
    <n v="2630"/>
    <x v="33"/>
    <n v="1578"/>
    <n v="692"/>
    <n v="886"/>
    <n v="125"/>
    <n v="1453"/>
    <n v="596"/>
    <n v="1525"/>
    <n v="21"/>
    <n v="5.4800000000000001E-2"/>
  </r>
  <r>
    <x v="109"/>
    <x v="1"/>
    <n v="1034"/>
    <x v="34"/>
    <n v="701"/>
    <n v="311"/>
    <n v="390"/>
    <n v="25"/>
    <n v="676"/>
    <n v="307"/>
    <n v="673"/>
    <n v="3"/>
    <n v="0.06"/>
  </r>
  <r>
    <x v="109"/>
    <x v="1"/>
    <n v="1161"/>
    <x v="35"/>
    <n v="1828"/>
    <n v="767"/>
    <n v="1061"/>
    <n v="10"/>
    <n v="1818"/>
    <n v="1370"/>
    <n v="1795"/>
    <n v="32"/>
    <n v="0.1019"/>
  </r>
  <r>
    <x v="109"/>
    <x v="1"/>
    <n v="1286"/>
    <x v="36"/>
    <n v="301"/>
    <n v="121"/>
    <n v="180"/>
    <n v="3"/>
    <n v="298"/>
    <n v="230"/>
    <n v="291"/>
    <n v="2"/>
    <n v="0.1203"/>
  </r>
  <r>
    <x v="109"/>
    <x v="1"/>
    <n v="1031"/>
    <x v="37"/>
    <n v="880"/>
    <n v="416"/>
    <n v="464"/>
    <n v="58"/>
    <n v="822"/>
    <n v="437"/>
    <n v="803"/>
    <n v="10"/>
    <n v="6.4100000000000004E-2"/>
  </r>
  <r>
    <x v="109"/>
    <x v="1"/>
    <n v="1054"/>
    <x v="38"/>
    <n v="650"/>
    <n v="303"/>
    <n v="347"/>
    <n v="8"/>
    <n v="642"/>
    <n v="552"/>
    <n v="609"/>
    <n v="0"/>
    <n v="0.13980000000000001"/>
  </r>
  <r>
    <x v="109"/>
    <x v="2"/>
    <n v="182"/>
    <x v="39"/>
    <n v="177"/>
    <n v="79"/>
    <n v="98"/>
    <n v="74"/>
    <n v="103"/>
    <n v="12"/>
    <n v="177"/>
    <n v="0"/>
    <n v="2.63E-2"/>
  </r>
  <r>
    <x v="109"/>
    <x v="2"/>
    <n v="41"/>
    <x v="40"/>
    <n v="62"/>
    <n v="30"/>
    <n v="32"/>
    <n v="17"/>
    <n v="45"/>
    <n v="11"/>
    <n v="59"/>
    <n v="0"/>
    <n v="3.15E-2"/>
  </r>
  <r>
    <x v="109"/>
    <x v="2"/>
    <n v="1309"/>
    <x v="41"/>
    <n v="373"/>
    <n v="181"/>
    <n v="192"/>
    <n v="36"/>
    <n v="337"/>
    <n v="22"/>
    <n v="365"/>
    <n v="1"/>
    <n v="2.9399999999999999E-2"/>
  </r>
  <r>
    <x v="109"/>
    <x v="2"/>
    <n v="2530"/>
    <x v="42"/>
    <n v="346"/>
    <n v="130"/>
    <n v="216"/>
    <n v="102"/>
    <n v="244"/>
    <n v="26"/>
    <n v="344"/>
    <n v="1"/>
    <n v="3.7600000000000001E-2"/>
  </r>
  <r>
    <x v="109"/>
    <x v="2"/>
    <n v="466"/>
    <x v="43"/>
    <n v="88"/>
    <n v="50"/>
    <n v="38"/>
    <n v="21"/>
    <n v="67"/>
    <n v="19"/>
    <n v="85"/>
    <n v="0"/>
    <n v="2.4E-2"/>
  </r>
  <r>
    <x v="109"/>
    <x v="2"/>
    <n v="1066"/>
    <x v="44"/>
    <n v="154"/>
    <n v="75"/>
    <n v="79"/>
    <n v="20"/>
    <n v="134"/>
    <n v="29"/>
    <n v="148"/>
    <n v="0"/>
    <n v="3.7699999999999997E-2"/>
  </r>
  <r>
    <x v="109"/>
    <x v="2"/>
    <n v="681"/>
    <x v="45"/>
    <n v="276"/>
    <n v="130"/>
    <n v="146"/>
    <n v="115"/>
    <n v="161"/>
    <n v="29"/>
    <n v="271"/>
    <n v="0"/>
    <n v="2.2700000000000001E-2"/>
  </r>
  <r>
    <x v="109"/>
    <x v="2"/>
    <n v="2550"/>
    <x v="46"/>
    <n v="301"/>
    <n v="141"/>
    <n v="160"/>
    <n v="67"/>
    <n v="234"/>
    <n v="55"/>
    <n v="297"/>
    <n v="2"/>
    <n v="2.5600000000000001E-2"/>
  </r>
  <r>
    <x v="109"/>
    <x v="2"/>
    <n v="627"/>
    <x v="47"/>
    <n v="67"/>
    <n v="35"/>
    <n v="32"/>
    <n v="5"/>
    <n v="62"/>
    <n v="28"/>
    <n v="65"/>
    <n v="2"/>
    <n v="1.8100000000000002E-2"/>
  </r>
  <r>
    <x v="109"/>
    <x v="2"/>
    <n v="166"/>
    <x v="48"/>
    <n v="338"/>
    <n v="148"/>
    <n v="190"/>
    <n v="67"/>
    <n v="271"/>
    <n v="46"/>
    <n v="334"/>
    <n v="1"/>
    <n v="2.9399999999999999E-2"/>
  </r>
  <r>
    <x v="109"/>
    <x v="2"/>
    <n v="229"/>
    <x v="49"/>
    <n v="198"/>
    <n v="90"/>
    <n v="108"/>
    <n v="78"/>
    <n v="120"/>
    <n v="22"/>
    <n v="198"/>
    <n v="0"/>
    <n v="2.3800000000000002E-2"/>
  </r>
  <r>
    <x v="109"/>
    <x v="2"/>
    <n v="9700"/>
    <x v="50"/>
    <n v="657"/>
    <n v="262"/>
    <n v="395"/>
    <n v="313"/>
    <n v="344"/>
    <n v="14"/>
    <n v="655"/>
    <n v="4"/>
    <n v="2.2200000000000001E-2"/>
  </r>
  <r>
    <x v="109"/>
    <x v="2"/>
    <n v="1290"/>
    <x v="51"/>
    <n v="106"/>
    <n v="46"/>
    <n v="60"/>
    <n v="6"/>
    <n v="100"/>
    <n v="62"/>
    <n v="104"/>
    <n v="1"/>
    <n v="3.61E-2"/>
  </r>
  <r>
    <x v="109"/>
    <x v="2"/>
    <n v="2730"/>
    <x v="52"/>
    <n v="833"/>
    <n v="425"/>
    <n v="408"/>
    <n v="25"/>
    <n v="808"/>
    <n v="514"/>
    <n v="716"/>
    <n v="21"/>
    <n v="4.3299999999999998E-2"/>
  </r>
  <r>
    <x v="109"/>
    <x v="2"/>
    <n v="2720"/>
    <x v="53"/>
    <n v="138"/>
    <n v="79"/>
    <n v="59"/>
    <n v="17"/>
    <n v="121"/>
    <n v="19"/>
    <n v="134"/>
    <n v="0"/>
    <n v="1.2E-2"/>
  </r>
  <r>
    <x v="109"/>
    <x v="2"/>
    <n v="2660"/>
    <x v="54"/>
    <n v="618"/>
    <n v="279"/>
    <n v="339"/>
    <n v="140"/>
    <n v="478"/>
    <n v="122"/>
    <n v="611"/>
    <n v="5"/>
    <n v="2.6599999999999999E-2"/>
  </r>
  <r>
    <x v="109"/>
    <x v="2"/>
    <n v="9400"/>
    <x v="55"/>
    <n v="377"/>
    <n v="174"/>
    <n v="203"/>
    <n v="125"/>
    <n v="252"/>
    <n v="28"/>
    <n v="373"/>
    <n v="4"/>
    <n v="2.3699999999999999E-2"/>
  </r>
  <r>
    <x v="109"/>
    <x v="2"/>
    <n v="1224"/>
    <x v="56"/>
    <n v="107"/>
    <n v="45"/>
    <n v="62"/>
    <n v="65"/>
    <n v="42"/>
    <n v="0"/>
    <n v="107"/>
    <n v="0"/>
    <n v="1.89E-2"/>
  </r>
  <r>
    <x v="109"/>
    <x v="2"/>
    <n v="633"/>
    <x v="57"/>
    <n v="15"/>
    <n v="11"/>
    <n v="4"/>
    <n v="2"/>
    <n v="13"/>
    <n v="2"/>
    <n v="15"/>
    <n v="0"/>
    <n v="1.11E-2"/>
  </r>
  <r>
    <x v="109"/>
    <x v="2"/>
    <n v="168"/>
    <x v="58"/>
    <n v="308"/>
    <n v="140"/>
    <n v="168"/>
    <n v="65"/>
    <n v="243"/>
    <n v="41"/>
    <n v="305"/>
    <n v="2"/>
    <n v="2.8199999999999999E-2"/>
  </r>
  <r>
    <x v="109"/>
    <x v="2"/>
    <n v="6900"/>
    <x v="59"/>
    <n v="1171"/>
    <n v="539"/>
    <n v="632"/>
    <n v="478"/>
    <n v="693"/>
    <n v="49"/>
    <n v="1162"/>
    <n v="7"/>
    <n v="2.1999999999999999E-2"/>
  </r>
  <r>
    <x v="109"/>
    <x v="2"/>
    <n v="634"/>
    <x v="60"/>
    <n v="186"/>
    <n v="94"/>
    <n v="92"/>
    <n v="11"/>
    <n v="175"/>
    <n v="71"/>
    <n v="177"/>
    <n v="0"/>
    <n v="2.0199999999999999E-2"/>
  </r>
  <r>
    <x v="109"/>
    <x v="2"/>
    <n v="7000"/>
    <x v="61"/>
    <n v="1566"/>
    <n v="771"/>
    <n v="795"/>
    <n v="154"/>
    <n v="1412"/>
    <n v="635"/>
    <n v="1541"/>
    <n v="4"/>
    <n v="4.4499999999999998E-2"/>
  </r>
  <r>
    <x v="109"/>
    <x v="2"/>
    <n v="1200"/>
    <x v="62"/>
    <n v="849"/>
    <n v="360"/>
    <n v="489"/>
    <n v="393"/>
    <n v="456"/>
    <n v="33"/>
    <n v="844"/>
    <n v="4"/>
    <n v="1.9599999999999999E-2"/>
  </r>
  <r>
    <x v="109"/>
    <x v="2"/>
    <n v="28"/>
    <x v="63"/>
    <n v="148"/>
    <n v="63"/>
    <n v="85"/>
    <n v="49"/>
    <n v="99"/>
    <n v="14"/>
    <n v="146"/>
    <n v="0"/>
    <n v="2.0899999999999998E-2"/>
  </r>
  <r>
    <x v="109"/>
    <x v="2"/>
    <n v="7200"/>
    <x v="64"/>
    <n v="575"/>
    <n v="258"/>
    <n v="317"/>
    <n v="160"/>
    <n v="415"/>
    <n v="100"/>
    <n v="565"/>
    <n v="1"/>
    <n v="2.4299999999999999E-2"/>
  </r>
  <r>
    <x v="109"/>
    <x v="2"/>
    <n v="7400"/>
    <x v="65"/>
    <n v="3743"/>
    <n v="1861"/>
    <n v="1882"/>
    <n v="560"/>
    <n v="3183"/>
    <n v="860"/>
    <n v="3685"/>
    <n v="9"/>
    <n v="3.5400000000000001E-2"/>
  </r>
  <r>
    <x v="109"/>
    <x v="2"/>
    <n v="587"/>
    <x v="66"/>
    <n v="20"/>
    <n v="8"/>
    <n v="12"/>
    <n v="10"/>
    <n v="10"/>
    <n v="0"/>
    <n v="20"/>
    <n v="0"/>
    <n v="1.03E-2"/>
  </r>
  <r>
    <x v="109"/>
    <x v="2"/>
    <n v="171"/>
    <x v="67"/>
    <n v="72"/>
    <n v="30"/>
    <n v="42"/>
    <n v="24"/>
    <n v="48"/>
    <n v="1"/>
    <n v="72"/>
    <n v="0"/>
    <n v="0.02"/>
  </r>
  <r>
    <x v="109"/>
    <x v="2"/>
    <n v="7900"/>
    <x v="68"/>
    <n v="3581"/>
    <n v="1648"/>
    <n v="1933"/>
    <n v="789"/>
    <n v="2792"/>
    <n v="640"/>
    <n v="3506"/>
    <n v="27"/>
    <n v="2.8400000000000002E-2"/>
  </r>
  <r>
    <x v="109"/>
    <x v="2"/>
    <n v="195"/>
    <x v="69"/>
    <n v="302"/>
    <n v="117"/>
    <n v="185"/>
    <n v="114"/>
    <n v="188"/>
    <n v="15"/>
    <n v="300"/>
    <n v="0"/>
    <n v="2.8299999999999999E-2"/>
  </r>
  <r>
    <x v="109"/>
    <x v="2"/>
    <n v="638"/>
    <x v="70"/>
    <n v="286"/>
    <n v="153"/>
    <n v="133"/>
    <n v="16"/>
    <n v="270"/>
    <n v="161"/>
    <n v="253"/>
    <n v="6"/>
    <n v="3.0599999999999999E-2"/>
  </r>
  <r>
    <x v="109"/>
    <x v="2"/>
    <n v="469"/>
    <x v="71"/>
    <n v="213"/>
    <n v="120"/>
    <n v="93"/>
    <n v="18"/>
    <n v="195"/>
    <n v="74"/>
    <n v="208"/>
    <n v="2"/>
    <n v="3.5799999999999998E-2"/>
  </r>
  <r>
    <x v="109"/>
    <x v="2"/>
    <n v="2640"/>
    <x v="72"/>
    <n v="827"/>
    <n v="388"/>
    <n v="439"/>
    <n v="195"/>
    <n v="632"/>
    <n v="88"/>
    <n v="822"/>
    <n v="5"/>
    <n v="3.5400000000000001E-2"/>
  </r>
  <r>
    <x v="109"/>
    <x v="2"/>
    <n v="8300"/>
    <x v="73"/>
    <n v="3839"/>
    <n v="1690"/>
    <n v="2149"/>
    <n v="906"/>
    <n v="2933"/>
    <n v="646"/>
    <n v="3812"/>
    <n v="10"/>
    <n v="2.7799999999999998E-2"/>
  </r>
  <r>
    <x v="109"/>
    <x v="2"/>
    <n v="8400"/>
    <x v="74"/>
    <n v="2033"/>
    <n v="916"/>
    <n v="1117"/>
    <n v="519"/>
    <n v="1514"/>
    <n v="512"/>
    <n v="1967"/>
    <n v="6"/>
    <n v="2.9399999999999999E-2"/>
  </r>
  <r>
    <x v="109"/>
    <x v="2"/>
    <n v="8500"/>
    <x v="75"/>
    <n v="1324"/>
    <n v="650"/>
    <n v="674"/>
    <n v="92"/>
    <n v="1232"/>
    <n v="422"/>
    <n v="1287"/>
    <n v="13"/>
    <n v="3.5400000000000001E-2"/>
  </r>
  <r>
    <x v="109"/>
    <x v="2"/>
    <n v="8700"/>
    <x v="76"/>
    <n v="767"/>
    <n v="340"/>
    <n v="427"/>
    <n v="379"/>
    <n v="388"/>
    <n v="31"/>
    <n v="761"/>
    <n v="4"/>
    <n v="2.0500000000000001E-2"/>
  </r>
  <r>
    <x v="109"/>
    <x v="2"/>
    <n v="1304"/>
    <x v="77"/>
    <n v="193"/>
    <n v="77"/>
    <n v="116"/>
    <n v="92"/>
    <n v="101"/>
    <n v="5"/>
    <n v="193"/>
    <n v="3"/>
    <n v="1.7500000000000002E-2"/>
  </r>
  <r>
    <x v="109"/>
    <x v="2"/>
    <n v="154"/>
    <x v="78"/>
    <n v="132"/>
    <n v="58"/>
    <n v="74"/>
    <n v="50"/>
    <n v="82"/>
    <n v="11"/>
    <n v="132"/>
    <n v="0"/>
    <n v="2.1399999999999999E-2"/>
  </r>
  <r>
    <x v="109"/>
    <x v="3"/>
    <n v="473"/>
    <x v="79"/>
    <n v="499"/>
    <n v="230"/>
    <n v="269"/>
    <n v="13"/>
    <n v="486"/>
    <n v="324"/>
    <n v="493"/>
    <n v="0"/>
    <n v="8.7999999999999995E-2"/>
  </r>
  <r>
    <x v="109"/>
    <x v="3"/>
    <n v="478"/>
    <x v="80"/>
    <n v="406"/>
    <n v="199"/>
    <n v="207"/>
    <n v="18"/>
    <n v="388"/>
    <n v="314"/>
    <n v="406"/>
    <n v="0"/>
    <n v="7.3499999999999996E-2"/>
  </r>
  <r>
    <x v="109"/>
    <x v="3"/>
    <n v="529"/>
    <x v="81"/>
    <n v="377"/>
    <n v="167"/>
    <n v="210"/>
    <n v="24"/>
    <n v="353"/>
    <n v="262"/>
    <n v="371"/>
    <n v="0"/>
    <n v="6.88E-2"/>
  </r>
  <r>
    <x v="109"/>
    <x v="3"/>
    <n v="482"/>
    <x v="82"/>
    <n v="230"/>
    <n v="119"/>
    <n v="111"/>
    <n v="15"/>
    <n v="215"/>
    <n v="151"/>
    <n v="225"/>
    <n v="1"/>
    <n v="6.1400000000000003E-2"/>
  </r>
  <r>
    <x v="109"/>
    <x v="3"/>
    <n v="4001"/>
    <x v="83"/>
    <n v="296"/>
    <n v="127"/>
    <n v="169"/>
    <n v="7"/>
    <n v="289"/>
    <n v="198"/>
    <n v="291"/>
    <n v="0"/>
    <n v="0.1105"/>
  </r>
  <r>
    <x v="109"/>
    <x v="3"/>
    <n v="998"/>
    <x v="84"/>
    <n v="251"/>
    <n v="114"/>
    <n v="137"/>
    <n v="5"/>
    <n v="246"/>
    <n v="165"/>
    <n v="249"/>
    <n v="0"/>
    <n v="7.1099999999999997E-2"/>
  </r>
  <r>
    <x v="109"/>
    <x v="3"/>
    <n v="480"/>
    <x v="85"/>
    <n v="367"/>
    <n v="109"/>
    <n v="258"/>
    <n v="17"/>
    <n v="350"/>
    <n v="209"/>
    <n v="355"/>
    <n v="1"/>
    <n v="6.7799999999999999E-2"/>
  </r>
  <r>
    <x v="109"/>
    <x v="3"/>
    <n v="9200"/>
    <x v="86"/>
    <n v="596"/>
    <n v="277"/>
    <n v="319"/>
    <n v="31"/>
    <n v="565"/>
    <n v="269"/>
    <n v="578"/>
    <n v="7"/>
    <n v="5.91E-2"/>
  </r>
  <r>
    <x v="109"/>
    <x v="3"/>
    <n v="944"/>
    <x v="87"/>
    <n v="160"/>
    <n v="82"/>
    <n v="78"/>
    <n v="6"/>
    <n v="154"/>
    <n v="85"/>
    <n v="145"/>
    <n v="0"/>
    <n v="4.6300000000000001E-2"/>
  </r>
  <r>
    <x v="109"/>
    <x v="3"/>
    <n v="483"/>
    <x v="88"/>
    <n v="318"/>
    <n v="148"/>
    <n v="170"/>
    <n v="22"/>
    <n v="296"/>
    <n v="239"/>
    <n v="305"/>
    <n v="0"/>
    <n v="9.4E-2"/>
  </r>
  <r>
    <x v="109"/>
    <x v="3"/>
    <n v="1292"/>
    <x v="89"/>
    <n v="962"/>
    <n v="450"/>
    <n v="512"/>
    <n v="10"/>
    <n v="952"/>
    <n v="672"/>
    <n v="939"/>
    <n v="1"/>
    <n v="0.1079"/>
  </r>
  <r>
    <x v="109"/>
    <x v="3"/>
    <n v="485"/>
    <x v="90"/>
    <n v="188"/>
    <n v="57"/>
    <n v="131"/>
    <n v="2"/>
    <n v="186"/>
    <n v="75"/>
    <n v="186"/>
    <n v="1"/>
    <n v="6.5000000000000002E-2"/>
  </r>
  <r>
    <x v="109"/>
    <x v="3"/>
    <n v="487"/>
    <x v="91"/>
    <n v="48"/>
    <n v="27"/>
    <n v="21"/>
    <n v="5"/>
    <n v="43"/>
    <n v="19"/>
    <n v="48"/>
    <n v="0"/>
    <n v="2.9600000000000001E-2"/>
  </r>
  <r>
    <x v="109"/>
    <x v="3"/>
    <n v="489"/>
    <x v="92"/>
    <n v="214"/>
    <n v="101"/>
    <n v="113"/>
    <n v="9"/>
    <n v="205"/>
    <n v="147"/>
    <n v="212"/>
    <n v="0"/>
    <n v="5.1999999999999998E-2"/>
  </r>
  <r>
    <x v="109"/>
    <x v="3"/>
    <n v="490"/>
    <x v="93"/>
    <n v="323"/>
    <n v="148"/>
    <n v="175"/>
    <n v="24"/>
    <n v="299"/>
    <n v="220"/>
    <n v="314"/>
    <n v="0"/>
    <n v="6.25E-2"/>
  </r>
  <r>
    <x v="109"/>
    <x v="3"/>
    <n v="492"/>
    <x v="94"/>
    <n v="469"/>
    <n v="225"/>
    <n v="244"/>
    <n v="15"/>
    <n v="454"/>
    <n v="297"/>
    <n v="469"/>
    <n v="3"/>
    <n v="0.1007"/>
  </r>
  <r>
    <x v="109"/>
    <x v="3"/>
    <n v="975"/>
    <x v="95"/>
    <n v="169"/>
    <n v="87"/>
    <n v="82"/>
    <n v="5"/>
    <n v="164"/>
    <n v="83"/>
    <n v="166"/>
    <n v="1"/>
    <n v="5.62E-2"/>
  </r>
  <r>
    <x v="109"/>
    <x v="3"/>
    <n v="496"/>
    <x v="96"/>
    <n v="93"/>
    <n v="44"/>
    <n v="49"/>
    <n v="12"/>
    <n v="81"/>
    <n v="43"/>
    <n v="87"/>
    <n v="0"/>
    <n v="3.32E-2"/>
  </r>
  <r>
    <x v="109"/>
    <x v="3"/>
    <n v="2034"/>
    <x v="97"/>
    <n v="225"/>
    <n v="85"/>
    <n v="140"/>
    <n v="21"/>
    <n v="204"/>
    <n v="92"/>
    <n v="215"/>
    <n v="2"/>
    <n v="4.6199999999999998E-2"/>
  </r>
  <r>
    <x v="109"/>
    <x v="3"/>
    <n v="6700"/>
    <x v="98"/>
    <n v="1287"/>
    <n v="647"/>
    <n v="640"/>
    <n v="94"/>
    <n v="1193"/>
    <n v="561"/>
    <n v="1174"/>
    <n v="20"/>
    <n v="5.5199999999999999E-2"/>
  </r>
  <r>
    <x v="109"/>
    <x v="3"/>
    <n v="962"/>
    <x v="99"/>
    <n v="263"/>
    <n v="111"/>
    <n v="152"/>
    <n v="6"/>
    <n v="257"/>
    <n v="148"/>
    <n v="256"/>
    <n v="1"/>
    <n v="8.7499999999999994E-2"/>
  </r>
  <r>
    <x v="109"/>
    <x v="3"/>
    <n v="498"/>
    <x v="100"/>
    <n v="316"/>
    <n v="149"/>
    <n v="167"/>
    <n v="24"/>
    <n v="292"/>
    <n v="216"/>
    <n v="311"/>
    <n v="0"/>
    <n v="5.6899999999999999E-2"/>
  </r>
  <r>
    <x v="109"/>
    <x v="3"/>
    <n v="8900"/>
    <x v="101"/>
    <n v="1119"/>
    <n v="547"/>
    <n v="572"/>
    <n v="28"/>
    <n v="1091"/>
    <n v="819"/>
    <n v="1089"/>
    <n v="0"/>
    <n v="8.2500000000000004E-2"/>
  </r>
  <r>
    <x v="109"/>
    <x v="3"/>
    <n v="1295"/>
    <x v="102"/>
    <n v="122"/>
    <n v="46"/>
    <n v="76"/>
    <n v="8"/>
    <n v="114"/>
    <n v="54"/>
    <n v="117"/>
    <n v="1"/>
    <n v="4.2500000000000003E-2"/>
  </r>
  <r>
    <x v="109"/>
    <x v="3"/>
    <n v="46"/>
    <x v="103"/>
    <n v="88"/>
    <n v="43"/>
    <n v="45"/>
    <n v="6"/>
    <n v="82"/>
    <n v="41"/>
    <n v="77"/>
    <n v="0"/>
    <n v="5.0599999999999999E-2"/>
  </r>
  <r>
    <x v="109"/>
    <x v="3"/>
    <n v="499"/>
    <x v="104"/>
    <n v="477"/>
    <n v="221"/>
    <n v="256"/>
    <n v="28"/>
    <n v="449"/>
    <n v="294"/>
    <n v="474"/>
    <n v="2"/>
    <n v="6.2100000000000002E-2"/>
  </r>
  <r>
    <x v="109"/>
    <x v="3"/>
    <n v="240"/>
    <x v="105"/>
    <n v="463"/>
    <n v="201"/>
    <n v="262"/>
    <n v="108"/>
    <n v="355"/>
    <n v="81"/>
    <n v="455"/>
    <n v="17"/>
    <n v="3.95E-2"/>
  </r>
  <r>
    <x v="109"/>
    <x v="3"/>
    <n v="502"/>
    <x v="106"/>
    <n v="354"/>
    <n v="157"/>
    <n v="197"/>
    <n v="1"/>
    <n v="353"/>
    <n v="204"/>
    <n v="350"/>
    <n v="0"/>
    <n v="6.2199999999999998E-2"/>
  </r>
  <r>
    <x v="109"/>
    <x v="3"/>
    <n v="504"/>
    <x v="107"/>
    <n v="367"/>
    <n v="189"/>
    <n v="178"/>
    <n v="10"/>
    <n v="357"/>
    <n v="283"/>
    <n v="351"/>
    <n v="0"/>
    <n v="7.6999999999999999E-2"/>
  </r>
  <r>
    <x v="109"/>
    <x v="3"/>
    <n v="505"/>
    <x v="108"/>
    <n v="158"/>
    <n v="68"/>
    <n v="90"/>
    <n v="6"/>
    <n v="152"/>
    <n v="125"/>
    <n v="158"/>
    <n v="1"/>
    <n v="9.5399999999999999E-2"/>
  </r>
  <r>
    <x v="109"/>
    <x v="3"/>
    <n v="1296"/>
    <x v="109"/>
    <n v="165"/>
    <n v="57"/>
    <n v="108"/>
    <n v="6"/>
    <n v="159"/>
    <n v="81"/>
    <n v="156"/>
    <n v="3"/>
    <n v="4.6399999999999997E-2"/>
  </r>
  <r>
    <x v="109"/>
    <x v="3"/>
    <n v="978"/>
    <x v="110"/>
    <n v="130"/>
    <n v="51"/>
    <n v="79"/>
    <n v="9"/>
    <n v="121"/>
    <n v="81"/>
    <n v="129"/>
    <n v="1"/>
    <n v="5.8500000000000003E-2"/>
  </r>
  <r>
    <x v="109"/>
    <x v="3"/>
    <n v="1263"/>
    <x v="111"/>
    <n v="57"/>
    <n v="28"/>
    <n v="29"/>
    <n v="25"/>
    <n v="32"/>
    <n v="4"/>
    <n v="54"/>
    <n v="2"/>
    <n v="1.7399999999999999E-2"/>
  </r>
  <r>
    <x v="109"/>
    <x v="3"/>
    <n v="507"/>
    <x v="112"/>
    <n v="349"/>
    <n v="155"/>
    <n v="194"/>
    <n v="9"/>
    <n v="340"/>
    <n v="196"/>
    <n v="343"/>
    <n v="0"/>
    <n v="6.8000000000000005E-2"/>
  </r>
  <r>
    <x v="109"/>
    <x v="3"/>
    <n v="508"/>
    <x v="113"/>
    <n v="49"/>
    <n v="23"/>
    <n v="26"/>
    <n v="4"/>
    <n v="45"/>
    <n v="10"/>
    <n v="46"/>
    <n v="0"/>
    <n v="2.87E-2"/>
  </r>
  <r>
    <x v="109"/>
    <x v="3"/>
    <n v="509"/>
    <x v="114"/>
    <n v="667"/>
    <n v="344"/>
    <n v="323"/>
    <n v="38"/>
    <n v="629"/>
    <n v="505"/>
    <n v="632"/>
    <n v="0"/>
    <n v="7.5600000000000001E-2"/>
  </r>
  <r>
    <x v="109"/>
    <x v="3"/>
    <n v="510"/>
    <x v="115"/>
    <n v="584"/>
    <n v="306"/>
    <n v="278"/>
    <n v="15"/>
    <n v="569"/>
    <n v="418"/>
    <n v="581"/>
    <n v="0"/>
    <n v="8.3500000000000005E-2"/>
  </r>
  <r>
    <x v="109"/>
    <x v="3"/>
    <n v="47"/>
    <x v="116"/>
    <n v="45"/>
    <n v="16"/>
    <n v="29"/>
    <n v="12"/>
    <n v="33"/>
    <n v="3"/>
    <n v="42"/>
    <n v="1"/>
    <n v="1.9400000000000001E-2"/>
  </r>
  <r>
    <x v="109"/>
    <x v="3"/>
    <n v="1139"/>
    <x v="117"/>
    <n v="1354"/>
    <n v="596"/>
    <n v="758"/>
    <n v="294"/>
    <n v="1060"/>
    <n v="606"/>
    <n v="1270"/>
    <n v="22"/>
    <n v="4.9799999999999997E-2"/>
  </r>
  <r>
    <x v="109"/>
    <x v="3"/>
    <n v="481"/>
    <x v="118"/>
    <n v="863"/>
    <n v="377"/>
    <n v="486"/>
    <n v="19"/>
    <n v="844"/>
    <n v="604"/>
    <n v="850"/>
    <n v="6"/>
    <n v="9.7199999999999995E-2"/>
  </r>
  <r>
    <x v="109"/>
    <x v="3"/>
    <n v="516"/>
    <x v="119"/>
    <n v="460"/>
    <n v="205"/>
    <n v="255"/>
    <n v="11"/>
    <n v="449"/>
    <n v="278"/>
    <n v="449"/>
    <n v="0"/>
    <n v="7.0499999999999993E-2"/>
  </r>
  <r>
    <x v="109"/>
    <x v="3"/>
    <n v="874"/>
    <x v="120"/>
    <n v="641"/>
    <n v="299"/>
    <n v="342"/>
    <n v="64"/>
    <n v="577"/>
    <n v="206"/>
    <n v="606"/>
    <n v="27"/>
    <n v="4.6399999999999997E-2"/>
  </r>
  <r>
    <x v="109"/>
    <x v="3"/>
    <n v="4201"/>
    <x v="121"/>
    <n v="331"/>
    <n v="127"/>
    <n v="204"/>
    <n v="13"/>
    <n v="318"/>
    <n v="211"/>
    <n v="321"/>
    <n v="1"/>
    <n v="6.9599999999999995E-2"/>
  </r>
  <r>
    <x v="109"/>
    <x v="3"/>
    <n v="517"/>
    <x v="122"/>
    <n v="133"/>
    <n v="61"/>
    <n v="72"/>
    <n v="2"/>
    <n v="131"/>
    <n v="86"/>
    <n v="129"/>
    <n v="0"/>
    <n v="6.7400000000000002E-2"/>
  </r>
  <r>
    <x v="109"/>
    <x v="3"/>
    <n v="4203"/>
    <x v="123"/>
    <n v="147"/>
    <n v="57"/>
    <n v="90"/>
    <n v="8"/>
    <n v="139"/>
    <n v="103"/>
    <n v="141"/>
    <n v="0"/>
    <n v="8.7599999999999997E-2"/>
  </r>
  <r>
    <x v="109"/>
    <x v="3"/>
    <n v="518"/>
    <x v="124"/>
    <n v="50"/>
    <n v="24"/>
    <n v="26"/>
    <n v="7"/>
    <n v="43"/>
    <n v="19"/>
    <n v="49"/>
    <n v="2"/>
    <n v="0.03"/>
  </r>
  <r>
    <x v="109"/>
    <x v="3"/>
    <n v="1063"/>
    <x v="125"/>
    <n v="630"/>
    <n v="291"/>
    <n v="339"/>
    <n v="86"/>
    <n v="544"/>
    <n v="277"/>
    <n v="601"/>
    <n v="21"/>
    <n v="5.1299999999999998E-2"/>
  </r>
  <r>
    <x v="109"/>
    <x v="3"/>
    <n v="520"/>
    <x v="126"/>
    <n v="148"/>
    <n v="70"/>
    <n v="78"/>
    <n v="5"/>
    <n v="143"/>
    <n v="110"/>
    <n v="141"/>
    <n v="0"/>
    <n v="4.6100000000000002E-2"/>
  </r>
  <r>
    <x v="109"/>
    <x v="3"/>
    <n v="9100"/>
    <x v="127"/>
    <n v="1545"/>
    <n v="759"/>
    <n v="786"/>
    <n v="186"/>
    <n v="1359"/>
    <n v="754"/>
    <n v="1461"/>
    <n v="5"/>
    <n v="4.7899999999999998E-2"/>
  </r>
  <r>
    <x v="109"/>
    <x v="3"/>
    <n v="522"/>
    <x v="128"/>
    <n v="362"/>
    <n v="172"/>
    <n v="190"/>
    <n v="10"/>
    <n v="352"/>
    <n v="249"/>
    <n v="356"/>
    <n v="0"/>
    <n v="7.2599999999999998E-2"/>
  </r>
  <r>
    <x v="109"/>
    <x v="3"/>
    <n v="7300"/>
    <x v="129"/>
    <n v="2343"/>
    <n v="1123"/>
    <n v="1220"/>
    <n v="128"/>
    <n v="2215"/>
    <n v="1566"/>
    <n v="2324"/>
    <n v="15"/>
    <n v="6.8900000000000003E-2"/>
  </r>
  <r>
    <x v="109"/>
    <x v="3"/>
    <n v="1061"/>
    <x v="130"/>
    <n v="1221"/>
    <n v="570"/>
    <n v="651"/>
    <n v="128"/>
    <n v="1093"/>
    <n v="495"/>
    <n v="1118"/>
    <n v="16"/>
    <n v="4.8399999999999999E-2"/>
  </r>
  <r>
    <x v="109"/>
    <x v="3"/>
    <n v="525"/>
    <x v="131"/>
    <n v="118"/>
    <n v="47"/>
    <n v="71"/>
    <n v="5"/>
    <n v="113"/>
    <n v="66"/>
    <n v="115"/>
    <n v="1"/>
    <n v="6.4799999999999996E-2"/>
  </r>
  <r>
    <x v="109"/>
    <x v="3"/>
    <n v="7500"/>
    <x v="132"/>
    <n v="1443"/>
    <n v="675"/>
    <n v="768"/>
    <n v="57"/>
    <n v="1386"/>
    <n v="1056"/>
    <n v="1423"/>
    <n v="6"/>
    <n v="0.1075"/>
  </r>
  <r>
    <x v="109"/>
    <x v="3"/>
    <n v="4501"/>
    <x v="133"/>
    <n v="79"/>
    <n v="31"/>
    <n v="48"/>
    <n v="6"/>
    <n v="73"/>
    <n v="39"/>
    <n v="78"/>
    <n v="0"/>
    <n v="7.6799999999999993E-2"/>
  </r>
  <r>
    <x v="109"/>
    <x v="3"/>
    <n v="530"/>
    <x v="134"/>
    <n v="137"/>
    <n v="70"/>
    <n v="67"/>
    <n v="10"/>
    <n v="127"/>
    <n v="70"/>
    <n v="135"/>
    <n v="1"/>
    <n v="5.0500000000000003E-2"/>
  </r>
  <r>
    <x v="109"/>
    <x v="3"/>
    <n v="511"/>
    <x v="135"/>
    <n v="234"/>
    <n v="106"/>
    <n v="128"/>
    <n v="4"/>
    <n v="230"/>
    <n v="163"/>
    <n v="234"/>
    <n v="0"/>
    <n v="8.5800000000000001E-2"/>
  </r>
  <r>
    <x v="109"/>
    <x v="3"/>
    <n v="532"/>
    <x v="136"/>
    <n v="327"/>
    <n v="178"/>
    <n v="149"/>
    <n v="13"/>
    <n v="314"/>
    <n v="221"/>
    <n v="321"/>
    <n v="0"/>
    <n v="6.3799999999999996E-2"/>
  </r>
  <r>
    <x v="109"/>
    <x v="3"/>
    <n v="7600"/>
    <x v="137"/>
    <n v="2379"/>
    <n v="1074"/>
    <n v="1305"/>
    <n v="153"/>
    <n v="2226"/>
    <n v="1622"/>
    <n v="2279"/>
    <n v="1"/>
    <n v="8.8300000000000003E-2"/>
  </r>
  <r>
    <x v="109"/>
    <x v="3"/>
    <n v="7700"/>
    <x v="138"/>
    <n v="1399"/>
    <n v="589"/>
    <n v="810"/>
    <n v="206"/>
    <n v="1193"/>
    <n v="466"/>
    <n v="1361"/>
    <n v="5"/>
    <n v="5.5399999999999998E-2"/>
  </r>
  <r>
    <x v="109"/>
    <x v="3"/>
    <n v="531"/>
    <x v="139"/>
    <n v="1006"/>
    <n v="471"/>
    <n v="535"/>
    <n v="32"/>
    <n v="974"/>
    <n v="772"/>
    <n v="996"/>
    <n v="5"/>
    <n v="0.1045"/>
  </r>
  <r>
    <x v="109"/>
    <x v="3"/>
    <n v="535"/>
    <x v="140"/>
    <n v="70"/>
    <n v="33"/>
    <n v="37"/>
    <n v="10"/>
    <n v="60"/>
    <n v="33"/>
    <n v="67"/>
    <n v="2"/>
    <n v="4.0399999999999998E-2"/>
  </r>
  <r>
    <x v="109"/>
    <x v="3"/>
    <n v="536"/>
    <x v="141"/>
    <n v="105"/>
    <n v="56"/>
    <n v="49"/>
    <n v="7"/>
    <n v="98"/>
    <n v="57"/>
    <n v="104"/>
    <n v="1"/>
    <n v="3.8399999999999997E-2"/>
  </r>
  <r>
    <x v="109"/>
    <x v="3"/>
    <n v="8000"/>
    <x v="142"/>
    <n v="950"/>
    <n v="474"/>
    <n v="476"/>
    <n v="106"/>
    <n v="844"/>
    <n v="538"/>
    <n v="910"/>
    <n v="11"/>
    <n v="7.0199999999999999E-2"/>
  </r>
  <r>
    <x v="109"/>
    <x v="3"/>
    <n v="4100"/>
    <x v="143"/>
    <n v="182"/>
    <n v="84"/>
    <n v="98"/>
    <n v="26"/>
    <n v="156"/>
    <n v="57"/>
    <n v="180"/>
    <n v="1"/>
    <n v="4.5900000000000003E-2"/>
  </r>
  <r>
    <x v="109"/>
    <x v="3"/>
    <n v="2800"/>
    <x v="144"/>
    <n v="555"/>
    <n v="260"/>
    <n v="295"/>
    <n v="68"/>
    <n v="487"/>
    <n v="182"/>
    <n v="539"/>
    <n v="5"/>
    <n v="4.2200000000000001E-2"/>
  </r>
  <r>
    <x v="109"/>
    <x v="3"/>
    <n v="543"/>
    <x v="145"/>
    <n v="223"/>
    <n v="100"/>
    <n v="123"/>
    <n v="19"/>
    <n v="204"/>
    <n v="148"/>
    <n v="213"/>
    <n v="0"/>
    <n v="5.6099999999999997E-2"/>
  </r>
  <r>
    <x v="109"/>
    <x v="3"/>
    <n v="26"/>
    <x v="146"/>
    <n v="45"/>
    <n v="15"/>
    <n v="30"/>
    <n v="9"/>
    <n v="36"/>
    <n v="21"/>
    <n v="44"/>
    <n v="0"/>
    <n v="2.7900000000000001E-2"/>
  </r>
  <r>
    <x v="109"/>
    <x v="3"/>
    <n v="542"/>
    <x v="147"/>
    <n v="418"/>
    <n v="224"/>
    <n v="194"/>
    <n v="17"/>
    <n v="401"/>
    <n v="276"/>
    <n v="402"/>
    <n v="0"/>
    <n v="6.1400000000000003E-2"/>
  </r>
  <r>
    <x v="109"/>
    <x v="3"/>
    <n v="122"/>
    <x v="148"/>
    <n v="98"/>
    <n v="35"/>
    <n v="63"/>
    <n v="43"/>
    <n v="55"/>
    <n v="16"/>
    <n v="97"/>
    <n v="1"/>
    <n v="2.35E-2"/>
  </r>
  <r>
    <x v="109"/>
    <x v="3"/>
    <n v="913"/>
    <x v="149"/>
    <n v="167"/>
    <n v="71"/>
    <n v="96"/>
    <n v="5"/>
    <n v="162"/>
    <n v="80"/>
    <n v="163"/>
    <n v="0"/>
    <n v="6.4699999999999994E-2"/>
  </r>
  <r>
    <x v="109"/>
    <x v="3"/>
    <n v="812"/>
    <x v="150"/>
    <n v="166"/>
    <n v="71"/>
    <n v="95"/>
    <n v="13"/>
    <n v="153"/>
    <n v="73"/>
    <n v="163"/>
    <n v="0"/>
    <n v="4.6300000000000001E-2"/>
  </r>
  <r>
    <x v="109"/>
    <x v="3"/>
    <n v="538"/>
    <x v="151"/>
    <n v="326"/>
    <n v="149"/>
    <n v="177"/>
    <n v="6"/>
    <n v="320"/>
    <n v="246"/>
    <n v="324"/>
    <n v="1"/>
    <n v="0.1134"/>
  </r>
  <r>
    <x v="109"/>
    <x v="3"/>
    <n v="8800"/>
    <x v="152"/>
    <n v="1226"/>
    <n v="590"/>
    <n v="636"/>
    <n v="63"/>
    <n v="1163"/>
    <n v="811"/>
    <n v="1181"/>
    <n v="0"/>
    <n v="7.0099999999999996E-2"/>
  </r>
  <r>
    <x v="109"/>
    <x v="4"/>
    <n v="2710"/>
    <x v="153"/>
    <n v="2162"/>
    <n v="1010"/>
    <n v="1152"/>
    <n v="29"/>
    <n v="2133"/>
    <n v="1618"/>
    <n v="2107"/>
    <n v="40"/>
    <n v="0.10829999999999999"/>
  </r>
  <r>
    <x v="109"/>
    <x v="4"/>
    <n v="1020"/>
    <x v="154"/>
    <n v="480"/>
    <n v="206"/>
    <n v="274"/>
    <n v="69"/>
    <n v="411"/>
    <n v="97"/>
    <n v="474"/>
    <n v="3"/>
    <n v="4.7699999999999999E-2"/>
  </r>
  <r>
    <x v="109"/>
    <x v="4"/>
    <n v="6000"/>
    <x v="155"/>
    <n v="506"/>
    <n v="261"/>
    <n v="245"/>
    <n v="21"/>
    <n v="485"/>
    <n v="264"/>
    <n v="495"/>
    <n v="11"/>
    <n v="4.3499999999999997E-2"/>
  </r>
  <r>
    <x v="109"/>
    <x v="4"/>
    <n v="9800"/>
    <x v="156"/>
    <n v="184"/>
    <n v="73"/>
    <n v="111"/>
    <n v="95"/>
    <n v="89"/>
    <n v="15"/>
    <n v="183"/>
    <n v="0"/>
    <n v="2.5999999999999999E-2"/>
  </r>
  <r>
    <x v="109"/>
    <x v="4"/>
    <n v="1326"/>
    <x v="157"/>
    <n v="290"/>
    <n v="144"/>
    <n v="146"/>
    <n v="8"/>
    <n v="282"/>
    <n v="196"/>
    <n v="285"/>
    <n v="3"/>
    <n v="7.4099999999999999E-2"/>
  </r>
  <r>
    <x v="109"/>
    <x v="4"/>
    <n v="541"/>
    <x v="158"/>
    <n v="167"/>
    <n v="99"/>
    <n v="68"/>
    <n v="3"/>
    <n v="164"/>
    <n v="37"/>
    <n v="164"/>
    <n v="0"/>
    <n v="2.9499999999999998E-2"/>
  </r>
  <r>
    <x v="109"/>
    <x v="4"/>
    <n v="628"/>
    <x v="159"/>
    <n v="192"/>
    <n v="112"/>
    <n v="80"/>
    <n v="14"/>
    <n v="178"/>
    <n v="85"/>
    <n v="191"/>
    <n v="11"/>
    <n v="3.6999999999999998E-2"/>
  </r>
  <r>
    <x v="109"/>
    <x v="4"/>
    <n v="494"/>
    <x v="160"/>
    <n v="409"/>
    <n v="164"/>
    <n v="245"/>
    <n v="16"/>
    <n v="393"/>
    <n v="192"/>
    <n v="385"/>
    <n v="0"/>
    <n v="4.99E-2"/>
  </r>
  <r>
    <x v="109"/>
    <x v="4"/>
    <n v="9300"/>
    <x v="161"/>
    <n v="248"/>
    <n v="96"/>
    <n v="152"/>
    <n v="123"/>
    <n v="125"/>
    <n v="15"/>
    <n v="246"/>
    <n v="0"/>
    <n v="2.2800000000000001E-2"/>
  </r>
  <r>
    <x v="109"/>
    <x v="4"/>
    <n v="6500"/>
    <x v="162"/>
    <n v="1964"/>
    <n v="939"/>
    <n v="1025"/>
    <n v="290"/>
    <n v="1674"/>
    <n v="526"/>
    <n v="1871"/>
    <n v="4"/>
    <n v="3.8300000000000001E-2"/>
  </r>
  <r>
    <x v="109"/>
    <x v="4"/>
    <n v="4000"/>
    <x v="163"/>
    <n v="5225"/>
    <n v="2528"/>
    <n v="2697"/>
    <n v="1325"/>
    <n v="3900"/>
    <n v="1968"/>
    <n v="4959"/>
    <n v="13"/>
    <n v="3.5299999999999998E-2"/>
  </r>
  <r>
    <x v="109"/>
    <x v="4"/>
    <n v="1247"/>
    <x v="196"/>
    <n v="462"/>
    <n v="170"/>
    <n v="292"/>
    <n v="116"/>
    <n v="346"/>
    <n v="46"/>
    <n v="454"/>
    <n v="2"/>
    <n v="0.2392"/>
  </r>
  <r>
    <x v="109"/>
    <x v="4"/>
    <n v="2100"/>
    <x v="165"/>
    <n v="647"/>
    <n v="340"/>
    <n v="307"/>
    <n v="47"/>
    <n v="600"/>
    <n v="285"/>
    <n v="628"/>
    <n v="16"/>
    <n v="5.9200000000000003E-2"/>
  </r>
  <r>
    <x v="109"/>
    <x v="4"/>
    <n v="654"/>
    <x v="166"/>
    <n v="331"/>
    <n v="159"/>
    <n v="172"/>
    <n v="31"/>
    <n v="300"/>
    <n v="171"/>
    <n v="322"/>
    <n v="4"/>
    <n v="3.9199999999999999E-2"/>
  </r>
  <r>
    <x v="109"/>
    <x v="4"/>
    <n v="1327"/>
    <x v="167"/>
    <n v="537"/>
    <n v="259"/>
    <n v="278"/>
    <n v="14"/>
    <n v="523"/>
    <n v="391"/>
    <n v="528"/>
    <n v="4"/>
    <n v="9.64E-2"/>
  </r>
  <r>
    <x v="109"/>
    <x v="4"/>
    <n v="2500"/>
    <x v="168"/>
    <n v="372"/>
    <n v="181"/>
    <n v="191"/>
    <n v="96"/>
    <n v="276"/>
    <n v="98"/>
    <n v="361"/>
    <n v="1"/>
    <n v="2.86E-2"/>
  </r>
  <r>
    <x v="109"/>
    <x v="4"/>
    <n v="534"/>
    <x v="169"/>
    <n v="304"/>
    <n v="133"/>
    <n v="171"/>
    <n v="23"/>
    <n v="281"/>
    <n v="131"/>
    <n v="285"/>
    <n v="0"/>
    <n v="5.2400000000000002E-2"/>
  </r>
  <r>
    <x v="109"/>
    <x v="4"/>
    <n v="637"/>
    <x v="170"/>
    <n v="453"/>
    <n v="216"/>
    <n v="237"/>
    <n v="24"/>
    <n v="429"/>
    <n v="262"/>
    <n v="441"/>
    <n v="7"/>
    <n v="5.57E-2"/>
  </r>
  <r>
    <x v="109"/>
    <x v="4"/>
    <n v="537"/>
    <x v="171"/>
    <n v="188"/>
    <n v="109"/>
    <n v="79"/>
    <n v="7"/>
    <n v="181"/>
    <n v="30"/>
    <n v="188"/>
    <n v="0"/>
    <n v="3.5299999999999998E-2"/>
  </r>
  <r>
    <x v="109"/>
    <x v="4"/>
    <n v="7800"/>
    <x v="172"/>
    <n v="614"/>
    <n v="282"/>
    <n v="332"/>
    <n v="209"/>
    <n v="405"/>
    <n v="63"/>
    <n v="606"/>
    <n v="2"/>
    <n v="3.0700000000000002E-2"/>
  </r>
  <r>
    <x v="109"/>
    <x v="4"/>
    <n v="6800"/>
    <x v="173"/>
    <n v="1281"/>
    <n v="638"/>
    <n v="643"/>
    <n v="144"/>
    <n v="1137"/>
    <n v="470"/>
    <n v="1246"/>
    <n v="2"/>
    <n v="4.2299999999999997E-2"/>
  </r>
  <r>
    <x v="109"/>
    <x v="4"/>
    <n v="9500"/>
    <x v="174"/>
    <n v="772"/>
    <n v="336"/>
    <n v="436"/>
    <n v="120"/>
    <n v="652"/>
    <n v="259"/>
    <n v="756"/>
    <n v="3"/>
    <n v="3.5799999999999998E-2"/>
  </r>
  <r>
    <x v="109"/>
    <x v="4"/>
    <n v="2300"/>
    <x v="175"/>
    <n v="198"/>
    <n v="93"/>
    <n v="105"/>
    <n v="88"/>
    <n v="110"/>
    <n v="21"/>
    <n v="198"/>
    <n v="0"/>
    <n v="2.3199999999999998E-2"/>
  </r>
  <r>
    <x v="109"/>
    <x v="4"/>
    <n v="9600"/>
    <x v="176"/>
    <n v="1076"/>
    <n v="534"/>
    <n v="542"/>
    <n v="119"/>
    <n v="957"/>
    <n v="482"/>
    <n v="1030"/>
    <n v="2"/>
    <n v="4.9299999999999997E-2"/>
  </r>
  <r>
    <x v="109"/>
    <x v="4"/>
    <n v="8200"/>
    <x v="177"/>
    <n v="852"/>
    <n v="387"/>
    <n v="465"/>
    <n v="172"/>
    <n v="680"/>
    <n v="226"/>
    <n v="835"/>
    <n v="2"/>
    <n v="3.6900000000000002E-2"/>
  </r>
  <r>
    <x v="109"/>
    <x v="4"/>
    <n v="922"/>
    <x v="178"/>
    <n v="105"/>
    <n v="47"/>
    <n v="58"/>
    <n v="10"/>
    <n v="95"/>
    <n v="37"/>
    <n v="101"/>
    <n v="0"/>
    <n v="2.9899999999999999E-2"/>
  </r>
  <r>
    <x v="109"/>
    <x v="5"/>
    <n v="472"/>
    <x v="179"/>
    <n v="209"/>
    <n v="103"/>
    <n v="106"/>
    <n v="11"/>
    <n v="198"/>
    <n v="150"/>
    <n v="207"/>
    <n v="0"/>
    <n v="6.8900000000000003E-2"/>
  </r>
  <r>
    <x v="109"/>
    <x v="5"/>
    <n v="2610"/>
    <x v="180"/>
    <n v="1038"/>
    <n v="498"/>
    <n v="540"/>
    <n v="98"/>
    <n v="940"/>
    <n v="278"/>
    <n v="1008"/>
    <n v="35"/>
    <n v="3.2099999999999997E-2"/>
  </r>
  <r>
    <x v="109"/>
    <x v="5"/>
    <n v="3000"/>
    <x v="181"/>
    <n v="10562"/>
    <n v="4902"/>
    <n v="5660"/>
    <n v="1484"/>
    <n v="9078"/>
    <n v="5703"/>
    <n v="10332"/>
    <n v="49"/>
    <n v="3.5000000000000003E-2"/>
  </r>
  <r>
    <x v="109"/>
    <x v="5"/>
    <n v="1015"/>
    <x v="182"/>
    <n v="307"/>
    <n v="155"/>
    <n v="152"/>
    <n v="80"/>
    <n v="227"/>
    <n v="83"/>
    <n v="303"/>
    <n v="0"/>
    <n v="2.29E-2"/>
  </r>
  <r>
    <x v="109"/>
    <x v="5"/>
    <n v="1137"/>
    <x v="183"/>
    <n v="44"/>
    <n v="20"/>
    <n v="24"/>
    <n v="10"/>
    <n v="34"/>
    <n v="11"/>
    <n v="44"/>
    <n v="0"/>
    <n v="3.3399999999999999E-2"/>
  </r>
  <r>
    <x v="109"/>
    <x v="6"/>
    <n v="2400"/>
    <x v="184"/>
    <n v="625"/>
    <n v="310"/>
    <n v="315"/>
    <n v="69"/>
    <n v="556"/>
    <n v="107"/>
    <n v="601"/>
    <n v="7"/>
    <n v="3.2300000000000002E-2"/>
  </r>
  <r>
    <x v="109"/>
    <x v="6"/>
    <n v="565"/>
    <x v="185"/>
    <n v="191"/>
    <n v="91"/>
    <n v="100"/>
    <n v="38"/>
    <n v="153"/>
    <n v="14"/>
    <n v="188"/>
    <n v="0"/>
    <n v="2.93E-2"/>
  </r>
  <r>
    <x v="109"/>
    <x v="6"/>
    <n v="6100"/>
    <x v="186"/>
    <n v="1532"/>
    <n v="724"/>
    <n v="808"/>
    <n v="113"/>
    <n v="1419"/>
    <n v="457"/>
    <n v="1439"/>
    <n v="1"/>
    <n v="2.6100000000000002E-2"/>
  </r>
  <r>
    <x v="109"/>
    <x v="6"/>
    <n v="6200"/>
    <x v="187"/>
    <n v="2547"/>
    <n v="1229"/>
    <n v="1318"/>
    <n v="372"/>
    <n v="2175"/>
    <n v="670"/>
    <n v="2457"/>
    <n v="21"/>
    <n v="3.49E-2"/>
  </r>
  <r>
    <x v="109"/>
    <x v="6"/>
    <n v="6300"/>
    <x v="188"/>
    <n v="761"/>
    <n v="332"/>
    <n v="429"/>
    <n v="393"/>
    <n v="368"/>
    <n v="78"/>
    <n v="752"/>
    <n v="2"/>
    <n v="2.4799999999999999E-2"/>
  </r>
  <r>
    <x v="109"/>
    <x v="6"/>
    <n v="6400"/>
    <x v="189"/>
    <n v="1031"/>
    <n v="451"/>
    <n v="580"/>
    <n v="418"/>
    <n v="613"/>
    <n v="30"/>
    <n v="1026"/>
    <n v="1"/>
    <n v="2.12E-2"/>
  </r>
  <r>
    <x v="109"/>
    <x v="6"/>
    <n v="6600"/>
    <x v="190"/>
    <n v="2995"/>
    <n v="1346"/>
    <n v="1649"/>
    <n v="536"/>
    <n v="2459"/>
    <n v="460"/>
    <n v="2940"/>
    <n v="33"/>
    <n v="2.9700000000000001E-2"/>
  </r>
  <r>
    <x v="109"/>
    <x v="6"/>
    <n v="2620"/>
    <x v="191"/>
    <n v="417"/>
    <n v="187"/>
    <n v="230"/>
    <n v="210"/>
    <n v="207"/>
    <n v="33"/>
    <n v="415"/>
    <n v="1"/>
    <n v="2.1999999999999999E-2"/>
  </r>
  <r>
    <x v="109"/>
    <x v="6"/>
    <n v="8600"/>
    <x v="192"/>
    <n v="2072"/>
    <n v="942"/>
    <n v="1130"/>
    <n v="878"/>
    <n v="1194"/>
    <n v="231"/>
    <n v="2045"/>
    <n v="9"/>
    <n v="2.6200000000000001E-2"/>
  </r>
  <r>
    <x v="109"/>
    <x v="6"/>
    <n v="2650"/>
    <x v="193"/>
    <n v="434"/>
    <n v="171"/>
    <n v="263"/>
    <n v="204"/>
    <n v="230"/>
    <n v="7"/>
    <n v="431"/>
    <n v="2"/>
    <n v="1.9099999999999999E-2"/>
  </r>
  <r>
    <x v="109"/>
    <x v="6"/>
    <n v="5000"/>
    <x v="194"/>
    <n v="7118"/>
    <n v="3513"/>
    <n v="3605"/>
    <n v="3302"/>
    <n v="3816"/>
    <n v="1019"/>
    <n v="7023"/>
    <n v="26"/>
    <n v="2.7900000000000001E-2"/>
  </r>
  <r>
    <x v="110"/>
    <x v="0"/>
    <n v="3760"/>
    <x v="0"/>
    <n v="114"/>
    <n v="48"/>
    <n v="66"/>
    <n v="49"/>
    <n v="65"/>
    <n v="3"/>
    <n v="114"/>
    <n v="0"/>
    <n v="2.4299999999999999E-2"/>
  </r>
  <r>
    <x v="110"/>
    <x v="0"/>
    <n v="3750"/>
    <x v="1"/>
    <n v="91"/>
    <n v="40"/>
    <n v="51"/>
    <n v="23"/>
    <n v="68"/>
    <n v="2"/>
    <n v="91"/>
    <n v="1"/>
    <n v="2.1399999999999999E-2"/>
  </r>
  <r>
    <x v="110"/>
    <x v="0"/>
    <n v="3560"/>
    <x v="2"/>
    <n v="36"/>
    <n v="17"/>
    <n v="19"/>
    <n v="21"/>
    <n v="15"/>
    <n v="1"/>
    <n v="36"/>
    <n v="0"/>
    <n v="1.89E-2"/>
  </r>
  <r>
    <x v="110"/>
    <x v="0"/>
    <n v="3650"/>
    <x v="195"/>
    <n v="174"/>
    <n v="82"/>
    <n v="92"/>
    <n v="102"/>
    <n v="72"/>
    <n v="10"/>
    <n v="174"/>
    <n v="1"/>
    <n v="4.1399999999999999E-2"/>
  </r>
  <r>
    <x v="110"/>
    <x v="0"/>
    <n v="3570"/>
    <x v="4"/>
    <n v="276"/>
    <n v="118"/>
    <n v="158"/>
    <n v="73"/>
    <n v="203"/>
    <n v="15"/>
    <n v="271"/>
    <n v="10"/>
    <n v="2.5999999999999999E-2"/>
  </r>
  <r>
    <x v="110"/>
    <x v="0"/>
    <n v="3574"/>
    <x v="5"/>
    <n v="34"/>
    <n v="20"/>
    <n v="14"/>
    <n v="10"/>
    <n v="24"/>
    <n v="10"/>
    <n v="33"/>
    <n v="0"/>
    <n v="1.3599999999999999E-2"/>
  </r>
  <r>
    <x v="110"/>
    <x v="0"/>
    <n v="3652"/>
    <x v="6"/>
    <n v="55"/>
    <n v="25"/>
    <n v="30"/>
    <n v="15"/>
    <n v="40"/>
    <n v="2"/>
    <n v="55"/>
    <n v="0"/>
    <n v="2.1499999999999998E-2"/>
  </r>
  <r>
    <x v="110"/>
    <x v="0"/>
    <n v="3780"/>
    <x v="7"/>
    <n v="487"/>
    <n v="225"/>
    <n v="262"/>
    <n v="21"/>
    <n v="466"/>
    <n v="142"/>
    <n v="473"/>
    <n v="2"/>
    <n v="3.9E-2"/>
  </r>
  <r>
    <x v="110"/>
    <x v="0"/>
    <n v="3730"/>
    <x v="8"/>
    <n v="195"/>
    <n v="97"/>
    <n v="98"/>
    <n v="44"/>
    <n v="151"/>
    <n v="37"/>
    <n v="192"/>
    <n v="1"/>
    <n v="2.5499999999999998E-2"/>
  </r>
  <r>
    <x v="110"/>
    <x v="0"/>
    <n v="3769"/>
    <x v="9"/>
    <n v="46"/>
    <n v="23"/>
    <n v="23"/>
    <n v="18"/>
    <n v="28"/>
    <n v="5"/>
    <n v="46"/>
    <n v="1"/>
    <n v="2.2200000000000001E-2"/>
  </r>
  <r>
    <x v="110"/>
    <x v="0"/>
    <n v="3797"/>
    <x v="10"/>
    <n v="419"/>
    <n v="159"/>
    <n v="260"/>
    <n v="34"/>
    <n v="385"/>
    <n v="27"/>
    <n v="415"/>
    <n v="1"/>
    <n v="3.1800000000000002E-2"/>
  </r>
  <r>
    <x v="110"/>
    <x v="0"/>
    <n v="3616"/>
    <x v="11"/>
    <n v="572"/>
    <n v="265"/>
    <n v="307"/>
    <n v="95"/>
    <n v="477"/>
    <n v="97"/>
    <n v="567"/>
    <n v="14"/>
    <n v="2.8000000000000001E-2"/>
  </r>
  <r>
    <x v="110"/>
    <x v="0"/>
    <n v="3660"/>
    <x v="12"/>
    <n v="43"/>
    <n v="19"/>
    <n v="24"/>
    <n v="1"/>
    <n v="42"/>
    <n v="12"/>
    <n v="42"/>
    <n v="0"/>
    <n v="3.8199999999999998E-2"/>
  </r>
  <r>
    <x v="110"/>
    <x v="0"/>
    <n v="3557"/>
    <x v="13"/>
    <n v="35"/>
    <n v="20"/>
    <n v="15"/>
    <n v="19"/>
    <n v="16"/>
    <n v="3"/>
    <n v="34"/>
    <n v="2"/>
    <n v="1.83E-2"/>
  </r>
  <r>
    <x v="110"/>
    <x v="0"/>
    <n v="3611"/>
    <x v="14"/>
    <n v="94"/>
    <n v="46"/>
    <n v="48"/>
    <n v="20"/>
    <n v="74"/>
    <n v="33"/>
    <n v="89"/>
    <n v="5"/>
    <n v="2.8199999999999999E-2"/>
  </r>
  <r>
    <x v="110"/>
    <x v="0"/>
    <n v="3640"/>
    <x v="15"/>
    <n v="79"/>
    <n v="37"/>
    <n v="42"/>
    <n v="32"/>
    <n v="47"/>
    <n v="4"/>
    <n v="78"/>
    <n v="1"/>
    <n v="2.1399999999999999E-2"/>
  </r>
  <r>
    <x v="110"/>
    <x v="1"/>
    <n v="31"/>
    <x v="16"/>
    <n v="826"/>
    <n v="344"/>
    <n v="482"/>
    <n v="52"/>
    <n v="774"/>
    <n v="338"/>
    <n v="790"/>
    <n v="23"/>
    <n v="6.3799999999999996E-2"/>
  </r>
  <r>
    <x v="110"/>
    <x v="1"/>
    <n v="2600"/>
    <x v="17"/>
    <n v="1033"/>
    <n v="520"/>
    <n v="513"/>
    <n v="64"/>
    <n v="969"/>
    <n v="205"/>
    <n v="996"/>
    <n v="49"/>
    <n v="3.0200000000000001E-2"/>
  </r>
  <r>
    <x v="110"/>
    <x v="1"/>
    <n v="70"/>
    <x v="18"/>
    <n v="4966"/>
    <n v="2191"/>
    <n v="2775"/>
    <n v="645"/>
    <n v="4321"/>
    <n v="1858"/>
    <n v="4718"/>
    <n v="84"/>
    <n v="4.4200000000000003E-2"/>
  </r>
  <r>
    <x v="110"/>
    <x v="1"/>
    <n v="7100"/>
    <x v="19"/>
    <n v="3326"/>
    <n v="1523"/>
    <n v="1803"/>
    <n v="370"/>
    <n v="2956"/>
    <n v="1302"/>
    <n v="3023"/>
    <n v="55"/>
    <n v="4.4499999999999998E-2"/>
  </r>
  <r>
    <x v="110"/>
    <x v="1"/>
    <n v="9000"/>
    <x v="20"/>
    <n v="5192"/>
    <n v="2468"/>
    <n v="2724"/>
    <n v="776"/>
    <n v="4416"/>
    <n v="2447"/>
    <n v="4856"/>
    <n v="102"/>
    <n v="4.7600000000000003E-2"/>
  </r>
  <r>
    <x v="110"/>
    <x v="1"/>
    <n v="2200"/>
    <x v="21"/>
    <n v="1492"/>
    <n v="701"/>
    <n v="791"/>
    <n v="75"/>
    <n v="1417"/>
    <n v="916"/>
    <n v="1409"/>
    <n v="26"/>
    <n v="7.9200000000000007E-2"/>
  </r>
  <r>
    <x v="110"/>
    <x v="1"/>
    <n v="1303"/>
    <x v="22"/>
    <n v="500"/>
    <n v="230"/>
    <n v="270"/>
    <n v="2"/>
    <n v="498"/>
    <n v="414"/>
    <n v="468"/>
    <n v="2"/>
    <n v="0.12590000000000001"/>
  </r>
  <r>
    <x v="110"/>
    <x v="1"/>
    <n v="831"/>
    <x v="23"/>
    <n v="378"/>
    <n v="189"/>
    <n v="189"/>
    <n v="22"/>
    <n v="356"/>
    <n v="194"/>
    <n v="354"/>
    <n v="23"/>
    <n v="7.8799999999999995E-2"/>
  </r>
  <r>
    <x v="110"/>
    <x v="1"/>
    <n v="1059"/>
    <x v="24"/>
    <n v="1023"/>
    <n v="416"/>
    <n v="607"/>
    <n v="6"/>
    <n v="1017"/>
    <n v="896"/>
    <n v="1012"/>
    <n v="2"/>
    <n v="0.2175"/>
  </r>
  <r>
    <x v="110"/>
    <x v="1"/>
    <n v="1271"/>
    <x v="25"/>
    <n v="52"/>
    <n v="25"/>
    <n v="27"/>
    <n v="31"/>
    <n v="21"/>
    <n v="2"/>
    <n v="52"/>
    <n v="0"/>
    <n v="1.49E-2"/>
  </r>
  <r>
    <x v="110"/>
    <x v="1"/>
    <n v="1060"/>
    <x v="26"/>
    <n v="618"/>
    <n v="300"/>
    <n v="318"/>
    <n v="4"/>
    <n v="614"/>
    <n v="503"/>
    <n v="564"/>
    <n v="0"/>
    <n v="0.1469"/>
  </r>
  <r>
    <x v="110"/>
    <x v="1"/>
    <n v="1268"/>
    <x v="27"/>
    <n v="68"/>
    <n v="25"/>
    <n v="43"/>
    <n v="33"/>
    <n v="35"/>
    <n v="8"/>
    <n v="68"/>
    <n v="1"/>
    <n v="1.5900000000000001E-2"/>
  </r>
  <r>
    <x v="110"/>
    <x v="1"/>
    <n v="99"/>
    <x v="28"/>
    <n v="203"/>
    <n v="82"/>
    <n v="121"/>
    <n v="14"/>
    <n v="189"/>
    <n v="132"/>
    <n v="194"/>
    <n v="11"/>
    <n v="8.0699999999999994E-2"/>
  </r>
  <r>
    <x v="110"/>
    <x v="1"/>
    <n v="246"/>
    <x v="29"/>
    <n v="839"/>
    <n v="370"/>
    <n v="469"/>
    <n v="67"/>
    <n v="772"/>
    <n v="335"/>
    <n v="791"/>
    <n v="28"/>
    <n v="5.7599999999999998E-2"/>
  </r>
  <r>
    <x v="110"/>
    <x v="1"/>
    <n v="666"/>
    <x v="30"/>
    <n v="54"/>
    <n v="25"/>
    <n v="29"/>
    <n v="30"/>
    <n v="24"/>
    <n v="6"/>
    <n v="54"/>
    <n v="0"/>
    <n v="1.34E-2"/>
  </r>
  <r>
    <x v="110"/>
    <x v="1"/>
    <n v="2560"/>
    <x v="31"/>
    <n v="651"/>
    <n v="326"/>
    <n v="325"/>
    <n v="71"/>
    <n v="580"/>
    <n v="251"/>
    <n v="612"/>
    <n v="32"/>
    <n v="5.0500000000000003E-2"/>
  </r>
  <r>
    <x v="110"/>
    <x v="1"/>
    <n v="1192"/>
    <x v="32"/>
    <n v="996"/>
    <n v="430"/>
    <n v="566"/>
    <n v="23"/>
    <n v="973"/>
    <n v="898"/>
    <n v="963"/>
    <n v="7"/>
    <n v="0.23369999999999999"/>
  </r>
  <r>
    <x v="110"/>
    <x v="1"/>
    <n v="2630"/>
    <x v="33"/>
    <n v="1615"/>
    <n v="713"/>
    <n v="902"/>
    <n v="135"/>
    <n v="1480"/>
    <n v="596"/>
    <n v="1549"/>
    <n v="27"/>
    <n v="5.5599999999999997E-2"/>
  </r>
  <r>
    <x v="110"/>
    <x v="1"/>
    <n v="1034"/>
    <x v="34"/>
    <n v="803"/>
    <n v="381"/>
    <n v="422"/>
    <n v="30"/>
    <n v="773"/>
    <n v="329"/>
    <n v="756"/>
    <n v="28"/>
    <n v="6.6900000000000001E-2"/>
  </r>
  <r>
    <x v="110"/>
    <x v="1"/>
    <n v="1161"/>
    <x v="35"/>
    <n v="2059"/>
    <n v="897"/>
    <n v="1162"/>
    <n v="14"/>
    <n v="2045"/>
    <n v="1397"/>
    <n v="2017"/>
    <n v="33"/>
    <n v="0.11310000000000001"/>
  </r>
  <r>
    <x v="110"/>
    <x v="1"/>
    <n v="1286"/>
    <x v="36"/>
    <n v="336"/>
    <n v="145"/>
    <n v="191"/>
    <n v="4"/>
    <n v="332"/>
    <n v="252"/>
    <n v="316"/>
    <n v="5"/>
    <n v="0.1293"/>
  </r>
  <r>
    <x v="110"/>
    <x v="1"/>
    <n v="1031"/>
    <x v="37"/>
    <n v="910"/>
    <n v="441"/>
    <n v="469"/>
    <n v="63"/>
    <n v="847"/>
    <n v="430"/>
    <n v="825"/>
    <n v="24"/>
    <n v="6.5699999999999995E-2"/>
  </r>
  <r>
    <x v="110"/>
    <x v="1"/>
    <n v="1054"/>
    <x v="38"/>
    <n v="755"/>
    <n v="360"/>
    <n v="395"/>
    <n v="10"/>
    <n v="745"/>
    <n v="628"/>
    <n v="675"/>
    <n v="7"/>
    <n v="0.15260000000000001"/>
  </r>
  <r>
    <x v="110"/>
    <x v="2"/>
    <n v="182"/>
    <x v="39"/>
    <n v="169"/>
    <n v="77"/>
    <n v="92"/>
    <n v="70"/>
    <n v="99"/>
    <n v="13"/>
    <n v="169"/>
    <n v="1"/>
    <n v="2.5100000000000001E-2"/>
  </r>
  <r>
    <x v="110"/>
    <x v="2"/>
    <n v="41"/>
    <x v="40"/>
    <n v="54"/>
    <n v="27"/>
    <n v="27"/>
    <n v="13"/>
    <n v="41"/>
    <n v="10"/>
    <n v="51"/>
    <n v="0"/>
    <n v="2.7300000000000001E-2"/>
  </r>
  <r>
    <x v="110"/>
    <x v="2"/>
    <n v="1309"/>
    <x v="41"/>
    <n v="364"/>
    <n v="180"/>
    <n v="184"/>
    <n v="36"/>
    <n v="328"/>
    <n v="27"/>
    <n v="350"/>
    <n v="3"/>
    <n v="2.8199999999999999E-2"/>
  </r>
  <r>
    <x v="110"/>
    <x v="2"/>
    <n v="2530"/>
    <x v="42"/>
    <n v="362"/>
    <n v="136"/>
    <n v="226"/>
    <n v="105"/>
    <n v="257"/>
    <n v="29"/>
    <n v="358"/>
    <n v="1"/>
    <n v="3.9E-2"/>
  </r>
  <r>
    <x v="110"/>
    <x v="2"/>
    <n v="466"/>
    <x v="43"/>
    <n v="89"/>
    <n v="49"/>
    <n v="40"/>
    <n v="20"/>
    <n v="69"/>
    <n v="18"/>
    <n v="89"/>
    <n v="1"/>
    <n v="2.5100000000000001E-2"/>
  </r>
  <r>
    <x v="110"/>
    <x v="2"/>
    <n v="1066"/>
    <x v="44"/>
    <n v="143"/>
    <n v="71"/>
    <n v="72"/>
    <n v="18"/>
    <n v="125"/>
    <n v="27"/>
    <n v="135"/>
    <n v="2"/>
    <n v="3.4500000000000003E-2"/>
  </r>
  <r>
    <x v="110"/>
    <x v="2"/>
    <n v="681"/>
    <x v="45"/>
    <n v="273"/>
    <n v="121"/>
    <n v="152"/>
    <n v="114"/>
    <n v="159"/>
    <n v="29"/>
    <n v="268"/>
    <n v="0"/>
    <n v="2.2499999999999999E-2"/>
  </r>
  <r>
    <x v="110"/>
    <x v="2"/>
    <n v="2550"/>
    <x v="46"/>
    <n v="304"/>
    <n v="141"/>
    <n v="163"/>
    <n v="64"/>
    <n v="240"/>
    <n v="47"/>
    <n v="298"/>
    <n v="11"/>
    <n v="2.5700000000000001E-2"/>
  </r>
  <r>
    <x v="110"/>
    <x v="2"/>
    <n v="627"/>
    <x v="47"/>
    <n v="84"/>
    <n v="43"/>
    <n v="41"/>
    <n v="4"/>
    <n v="80"/>
    <n v="41"/>
    <n v="75"/>
    <n v="2"/>
    <n v="2.0799999999999999E-2"/>
  </r>
  <r>
    <x v="110"/>
    <x v="2"/>
    <n v="166"/>
    <x v="48"/>
    <n v="332"/>
    <n v="149"/>
    <n v="183"/>
    <n v="69"/>
    <n v="263"/>
    <n v="42"/>
    <n v="327"/>
    <n v="3"/>
    <n v="2.8799999999999999E-2"/>
  </r>
  <r>
    <x v="110"/>
    <x v="2"/>
    <n v="229"/>
    <x v="49"/>
    <n v="194"/>
    <n v="87"/>
    <n v="107"/>
    <n v="75"/>
    <n v="119"/>
    <n v="22"/>
    <n v="192"/>
    <n v="0"/>
    <n v="2.3099999999999999E-2"/>
  </r>
  <r>
    <x v="110"/>
    <x v="2"/>
    <n v="9700"/>
    <x v="50"/>
    <n v="654"/>
    <n v="265"/>
    <n v="389"/>
    <n v="307"/>
    <n v="347"/>
    <n v="16"/>
    <n v="645"/>
    <n v="5"/>
    <n v="2.18E-2"/>
  </r>
  <r>
    <x v="110"/>
    <x v="2"/>
    <n v="1290"/>
    <x v="51"/>
    <n v="115"/>
    <n v="54"/>
    <n v="61"/>
    <n v="8"/>
    <n v="107"/>
    <n v="57"/>
    <n v="114"/>
    <n v="1"/>
    <n v="3.95E-2"/>
  </r>
  <r>
    <x v="110"/>
    <x v="2"/>
    <n v="2730"/>
    <x v="52"/>
    <n v="848"/>
    <n v="445"/>
    <n v="403"/>
    <n v="26"/>
    <n v="822"/>
    <n v="504"/>
    <n v="723"/>
    <n v="26"/>
    <n v="4.3799999999999999E-2"/>
  </r>
  <r>
    <x v="110"/>
    <x v="2"/>
    <n v="2720"/>
    <x v="53"/>
    <n v="154"/>
    <n v="98"/>
    <n v="56"/>
    <n v="19"/>
    <n v="135"/>
    <n v="21"/>
    <n v="147"/>
    <n v="8"/>
    <n v="1.3100000000000001E-2"/>
  </r>
  <r>
    <x v="110"/>
    <x v="2"/>
    <n v="2660"/>
    <x v="54"/>
    <n v="667"/>
    <n v="321"/>
    <n v="346"/>
    <n v="128"/>
    <n v="539"/>
    <n v="120"/>
    <n v="658"/>
    <n v="28"/>
    <n v="2.86E-2"/>
  </r>
  <r>
    <x v="110"/>
    <x v="2"/>
    <n v="9400"/>
    <x v="55"/>
    <n v="388"/>
    <n v="192"/>
    <n v="196"/>
    <n v="123"/>
    <n v="265"/>
    <n v="31"/>
    <n v="384"/>
    <n v="10"/>
    <n v="2.4299999999999999E-2"/>
  </r>
  <r>
    <x v="110"/>
    <x v="2"/>
    <n v="1224"/>
    <x v="56"/>
    <n v="93"/>
    <n v="35"/>
    <n v="58"/>
    <n v="54"/>
    <n v="39"/>
    <n v="1"/>
    <n v="93"/>
    <n v="0"/>
    <n v="1.6500000000000001E-2"/>
  </r>
  <r>
    <x v="110"/>
    <x v="2"/>
    <n v="633"/>
    <x v="57"/>
    <n v="14"/>
    <n v="9"/>
    <n v="5"/>
    <n v="2"/>
    <n v="12"/>
    <n v="2"/>
    <n v="12"/>
    <n v="0"/>
    <n v="8.8999999999999999E-3"/>
  </r>
  <r>
    <x v="110"/>
    <x v="2"/>
    <n v="168"/>
    <x v="58"/>
    <n v="314"/>
    <n v="143"/>
    <n v="171"/>
    <n v="57"/>
    <n v="257"/>
    <n v="37"/>
    <n v="309"/>
    <n v="0"/>
    <n v="2.86E-2"/>
  </r>
  <r>
    <x v="110"/>
    <x v="2"/>
    <n v="6900"/>
    <x v="59"/>
    <n v="1135"/>
    <n v="509"/>
    <n v="626"/>
    <n v="476"/>
    <n v="659"/>
    <n v="52"/>
    <n v="1123"/>
    <n v="19"/>
    <n v="2.1299999999999999E-2"/>
  </r>
  <r>
    <x v="110"/>
    <x v="2"/>
    <n v="634"/>
    <x v="60"/>
    <n v="198"/>
    <n v="105"/>
    <n v="93"/>
    <n v="12"/>
    <n v="186"/>
    <n v="71"/>
    <n v="189"/>
    <n v="1"/>
    <n v="2.1600000000000001E-2"/>
  </r>
  <r>
    <x v="110"/>
    <x v="2"/>
    <n v="7000"/>
    <x v="61"/>
    <n v="1621"/>
    <n v="795"/>
    <n v="826"/>
    <n v="139"/>
    <n v="1482"/>
    <n v="663"/>
    <n v="1578"/>
    <n v="32"/>
    <n v="4.5499999999999999E-2"/>
  </r>
  <r>
    <x v="110"/>
    <x v="2"/>
    <n v="1200"/>
    <x v="62"/>
    <n v="849"/>
    <n v="356"/>
    <n v="493"/>
    <n v="391"/>
    <n v="458"/>
    <n v="27"/>
    <n v="836"/>
    <n v="11"/>
    <n v="1.9400000000000001E-2"/>
  </r>
  <r>
    <x v="110"/>
    <x v="2"/>
    <n v="28"/>
    <x v="63"/>
    <n v="153"/>
    <n v="66"/>
    <n v="87"/>
    <n v="50"/>
    <n v="103"/>
    <n v="15"/>
    <n v="149"/>
    <n v="2"/>
    <n v="2.1299999999999999E-2"/>
  </r>
  <r>
    <x v="110"/>
    <x v="2"/>
    <n v="7200"/>
    <x v="64"/>
    <n v="562"/>
    <n v="261"/>
    <n v="301"/>
    <n v="160"/>
    <n v="402"/>
    <n v="108"/>
    <n v="546"/>
    <n v="7"/>
    <n v="2.35E-2"/>
  </r>
  <r>
    <x v="110"/>
    <x v="2"/>
    <n v="7400"/>
    <x v="65"/>
    <n v="3840"/>
    <n v="1918"/>
    <n v="1922"/>
    <n v="564"/>
    <n v="3276"/>
    <n v="940"/>
    <n v="3751"/>
    <n v="84"/>
    <n v="3.61E-2"/>
  </r>
  <r>
    <x v="110"/>
    <x v="2"/>
    <n v="587"/>
    <x v="66"/>
    <n v="20"/>
    <n v="12"/>
    <n v="8"/>
    <n v="9"/>
    <n v="11"/>
    <n v="0"/>
    <n v="20"/>
    <n v="0"/>
    <n v="1.03E-2"/>
  </r>
  <r>
    <x v="110"/>
    <x v="2"/>
    <n v="171"/>
    <x v="67"/>
    <n v="75"/>
    <n v="35"/>
    <n v="40"/>
    <n v="25"/>
    <n v="50"/>
    <n v="2"/>
    <n v="75"/>
    <n v="1"/>
    <n v="2.0799999999999999E-2"/>
  </r>
  <r>
    <x v="110"/>
    <x v="2"/>
    <n v="7900"/>
    <x v="68"/>
    <n v="3547"/>
    <n v="1654"/>
    <n v="1893"/>
    <n v="812"/>
    <n v="2735"/>
    <n v="640"/>
    <n v="3439"/>
    <n v="42"/>
    <n v="2.7900000000000001E-2"/>
  </r>
  <r>
    <x v="110"/>
    <x v="2"/>
    <n v="195"/>
    <x v="69"/>
    <n v="289"/>
    <n v="118"/>
    <n v="171"/>
    <n v="109"/>
    <n v="180"/>
    <n v="15"/>
    <n v="287"/>
    <n v="1"/>
    <n v="2.7099999999999999E-2"/>
  </r>
  <r>
    <x v="110"/>
    <x v="2"/>
    <n v="638"/>
    <x v="70"/>
    <n v="303"/>
    <n v="165"/>
    <n v="138"/>
    <n v="16"/>
    <n v="287"/>
    <n v="156"/>
    <n v="263"/>
    <n v="10"/>
    <n v="3.1800000000000002E-2"/>
  </r>
  <r>
    <x v="110"/>
    <x v="2"/>
    <n v="469"/>
    <x v="71"/>
    <n v="228"/>
    <n v="125"/>
    <n v="103"/>
    <n v="24"/>
    <n v="204"/>
    <n v="73"/>
    <n v="217"/>
    <n v="6"/>
    <n v="3.73E-2"/>
  </r>
  <r>
    <x v="110"/>
    <x v="2"/>
    <n v="2640"/>
    <x v="72"/>
    <n v="848"/>
    <n v="393"/>
    <n v="455"/>
    <n v="171"/>
    <n v="677"/>
    <n v="91"/>
    <n v="841"/>
    <n v="5"/>
    <n v="3.6200000000000003E-2"/>
  </r>
  <r>
    <x v="110"/>
    <x v="2"/>
    <n v="8300"/>
    <x v="73"/>
    <n v="3868"/>
    <n v="1747"/>
    <n v="2121"/>
    <n v="909"/>
    <n v="2959"/>
    <n v="633"/>
    <n v="3821"/>
    <n v="39"/>
    <n v="2.7900000000000001E-2"/>
  </r>
  <r>
    <x v="110"/>
    <x v="2"/>
    <n v="8400"/>
    <x v="74"/>
    <n v="2052"/>
    <n v="926"/>
    <n v="1126"/>
    <n v="490"/>
    <n v="1562"/>
    <n v="508"/>
    <n v="1965"/>
    <n v="40"/>
    <n v="2.93E-2"/>
  </r>
  <r>
    <x v="110"/>
    <x v="2"/>
    <n v="8500"/>
    <x v="75"/>
    <n v="1411"/>
    <n v="704"/>
    <n v="707"/>
    <n v="110"/>
    <n v="1301"/>
    <n v="422"/>
    <n v="1350"/>
    <n v="42"/>
    <n v="3.6999999999999998E-2"/>
  </r>
  <r>
    <x v="110"/>
    <x v="2"/>
    <n v="8700"/>
    <x v="76"/>
    <n v="740"/>
    <n v="335"/>
    <n v="405"/>
    <n v="365"/>
    <n v="375"/>
    <n v="35"/>
    <n v="734"/>
    <n v="10"/>
    <n v="1.9800000000000002E-2"/>
  </r>
  <r>
    <x v="110"/>
    <x v="2"/>
    <n v="1304"/>
    <x v="77"/>
    <n v="195"/>
    <n v="86"/>
    <n v="109"/>
    <n v="92"/>
    <n v="103"/>
    <n v="4"/>
    <n v="193"/>
    <n v="3"/>
    <n v="1.7500000000000002E-2"/>
  </r>
  <r>
    <x v="110"/>
    <x v="2"/>
    <n v="154"/>
    <x v="78"/>
    <n v="125"/>
    <n v="57"/>
    <n v="68"/>
    <n v="51"/>
    <n v="74"/>
    <n v="9"/>
    <n v="125"/>
    <n v="0"/>
    <n v="2.0299999999999999E-2"/>
  </r>
  <r>
    <x v="110"/>
    <x v="3"/>
    <n v="473"/>
    <x v="79"/>
    <n v="511"/>
    <n v="230"/>
    <n v="281"/>
    <n v="9"/>
    <n v="502"/>
    <n v="328"/>
    <n v="503"/>
    <n v="6"/>
    <n v="8.9599999999999999E-2"/>
  </r>
  <r>
    <x v="110"/>
    <x v="3"/>
    <n v="478"/>
    <x v="80"/>
    <n v="414"/>
    <n v="192"/>
    <n v="222"/>
    <n v="16"/>
    <n v="398"/>
    <n v="308"/>
    <n v="411"/>
    <n v="1"/>
    <n v="7.4300000000000005E-2"/>
  </r>
  <r>
    <x v="110"/>
    <x v="3"/>
    <n v="529"/>
    <x v="81"/>
    <n v="366"/>
    <n v="162"/>
    <n v="204"/>
    <n v="23"/>
    <n v="343"/>
    <n v="250"/>
    <n v="359"/>
    <n v="5"/>
    <n v="6.6699999999999995E-2"/>
  </r>
  <r>
    <x v="110"/>
    <x v="3"/>
    <n v="482"/>
    <x v="82"/>
    <n v="257"/>
    <n v="126"/>
    <n v="131"/>
    <n v="18"/>
    <n v="239"/>
    <n v="156"/>
    <n v="249"/>
    <n v="1"/>
    <n v="6.7500000000000004E-2"/>
  </r>
  <r>
    <x v="110"/>
    <x v="3"/>
    <n v="4001"/>
    <x v="83"/>
    <n v="289"/>
    <n v="123"/>
    <n v="166"/>
    <n v="7"/>
    <n v="282"/>
    <n v="195"/>
    <n v="283"/>
    <n v="3"/>
    <n v="0.10780000000000001"/>
  </r>
  <r>
    <x v="110"/>
    <x v="3"/>
    <n v="998"/>
    <x v="84"/>
    <n v="266"/>
    <n v="125"/>
    <n v="141"/>
    <n v="4"/>
    <n v="262"/>
    <n v="167"/>
    <n v="263"/>
    <n v="2"/>
    <n v="7.4800000000000005E-2"/>
  </r>
  <r>
    <x v="110"/>
    <x v="3"/>
    <n v="480"/>
    <x v="85"/>
    <n v="368"/>
    <n v="109"/>
    <n v="259"/>
    <n v="21"/>
    <n v="347"/>
    <n v="207"/>
    <n v="350"/>
    <n v="2"/>
    <n v="6.6900000000000001E-2"/>
  </r>
  <r>
    <x v="110"/>
    <x v="3"/>
    <n v="9200"/>
    <x v="86"/>
    <n v="632"/>
    <n v="311"/>
    <n v="321"/>
    <n v="33"/>
    <n v="599"/>
    <n v="273"/>
    <n v="603"/>
    <n v="25"/>
    <n v="6.1499999999999999E-2"/>
  </r>
  <r>
    <x v="110"/>
    <x v="3"/>
    <n v="944"/>
    <x v="87"/>
    <n v="150"/>
    <n v="73"/>
    <n v="77"/>
    <n v="6"/>
    <n v="144"/>
    <n v="78"/>
    <n v="135"/>
    <n v="0"/>
    <n v="4.3200000000000002E-2"/>
  </r>
  <r>
    <x v="110"/>
    <x v="3"/>
    <n v="483"/>
    <x v="88"/>
    <n v="341"/>
    <n v="154"/>
    <n v="187"/>
    <n v="25"/>
    <n v="316"/>
    <n v="246"/>
    <n v="319"/>
    <n v="9"/>
    <n v="9.7900000000000001E-2"/>
  </r>
  <r>
    <x v="110"/>
    <x v="3"/>
    <n v="1292"/>
    <x v="89"/>
    <n v="974"/>
    <n v="454"/>
    <n v="520"/>
    <n v="11"/>
    <n v="963"/>
    <n v="666"/>
    <n v="947"/>
    <n v="5"/>
    <n v="0.10879999999999999"/>
  </r>
  <r>
    <x v="110"/>
    <x v="3"/>
    <n v="485"/>
    <x v="90"/>
    <n v="178"/>
    <n v="61"/>
    <n v="117"/>
    <n v="1"/>
    <n v="177"/>
    <n v="74"/>
    <n v="176"/>
    <n v="1"/>
    <n v="6.1699999999999998E-2"/>
  </r>
  <r>
    <x v="110"/>
    <x v="3"/>
    <n v="487"/>
    <x v="91"/>
    <n v="56"/>
    <n v="30"/>
    <n v="26"/>
    <n v="5"/>
    <n v="51"/>
    <n v="20"/>
    <n v="55"/>
    <n v="3"/>
    <n v="3.3799999999999997E-2"/>
  </r>
  <r>
    <x v="110"/>
    <x v="3"/>
    <n v="489"/>
    <x v="92"/>
    <n v="226"/>
    <n v="111"/>
    <n v="115"/>
    <n v="9"/>
    <n v="217"/>
    <n v="153"/>
    <n v="222"/>
    <n v="1"/>
    <n v="5.4300000000000001E-2"/>
  </r>
  <r>
    <x v="110"/>
    <x v="3"/>
    <n v="490"/>
    <x v="93"/>
    <n v="333"/>
    <n v="150"/>
    <n v="183"/>
    <n v="26"/>
    <n v="307"/>
    <n v="225"/>
    <n v="321"/>
    <n v="7"/>
    <n v="6.3799999999999996E-2"/>
  </r>
  <r>
    <x v="110"/>
    <x v="3"/>
    <n v="492"/>
    <x v="94"/>
    <n v="471"/>
    <n v="219"/>
    <n v="252"/>
    <n v="16"/>
    <n v="455"/>
    <n v="302"/>
    <n v="467"/>
    <n v="4"/>
    <n v="0.1003"/>
  </r>
  <r>
    <x v="110"/>
    <x v="3"/>
    <n v="975"/>
    <x v="95"/>
    <n v="185"/>
    <n v="96"/>
    <n v="89"/>
    <n v="6"/>
    <n v="179"/>
    <n v="85"/>
    <n v="181"/>
    <n v="8"/>
    <n v="6.0900000000000003E-2"/>
  </r>
  <r>
    <x v="110"/>
    <x v="3"/>
    <n v="496"/>
    <x v="96"/>
    <n v="101"/>
    <n v="48"/>
    <n v="53"/>
    <n v="13"/>
    <n v="88"/>
    <n v="45"/>
    <n v="94"/>
    <n v="1"/>
    <n v="3.5700000000000003E-2"/>
  </r>
  <r>
    <x v="110"/>
    <x v="3"/>
    <n v="2034"/>
    <x v="97"/>
    <n v="235"/>
    <n v="102"/>
    <n v="133"/>
    <n v="22"/>
    <n v="213"/>
    <n v="100"/>
    <n v="218"/>
    <n v="3"/>
    <n v="4.6800000000000001E-2"/>
  </r>
  <r>
    <x v="110"/>
    <x v="3"/>
    <n v="6700"/>
    <x v="98"/>
    <n v="1365"/>
    <n v="703"/>
    <n v="662"/>
    <n v="87"/>
    <n v="1278"/>
    <n v="558"/>
    <n v="1237"/>
    <n v="48"/>
    <n v="5.8000000000000003E-2"/>
  </r>
  <r>
    <x v="110"/>
    <x v="3"/>
    <n v="962"/>
    <x v="99"/>
    <n v="272"/>
    <n v="126"/>
    <n v="146"/>
    <n v="7"/>
    <n v="265"/>
    <n v="153"/>
    <n v="264"/>
    <n v="3"/>
    <n v="8.9899999999999994E-2"/>
  </r>
  <r>
    <x v="110"/>
    <x v="3"/>
    <n v="498"/>
    <x v="100"/>
    <n v="339"/>
    <n v="153"/>
    <n v="186"/>
    <n v="27"/>
    <n v="312"/>
    <n v="224"/>
    <n v="326"/>
    <n v="7"/>
    <n v="5.9499999999999997E-2"/>
  </r>
  <r>
    <x v="110"/>
    <x v="3"/>
    <n v="8900"/>
    <x v="101"/>
    <n v="1144"/>
    <n v="556"/>
    <n v="588"/>
    <n v="29"/>
    <n v="1115"/>
    <n v="816"/>
    <n v="1096"/>
    <n v="9"/>
    <n v="8.3000000000000004E-2"/>
  </r>
  <r>
    <x v="110"/>
    <x v="3"/>
    <n v="1295"/>
    <x v="102"/>
    <n v="128"/>
    <n v="44"/>
    <n v="84"/>
    <n v="9"/>
    <n v="119"/>
    <n v="53"/>
    <n v="122"/>
    <n v="1"/>
    <n v="4.4200000000000003E-2"/>
  </r>
  <r>
    <x v="110"/>
    <x v="3"/>
    <n v="46"/>
    <x v="103"/>
    <n v="86"/>
    <n v="39"/>
    <n v="47"/>
    <n v="7"/>
    <n v="79"/>
    <n v="42"/>
    <n v="76"/>
    <n v="0"/>
    <n v="0.05"/>
  </r>
  <r>
    <x v="110"/>
    <x v="3"/>
    <n v="499"/>
    <x v="104"/>
    <n v="469"/>
    <n v="217"/>
    <n v="252"/>
    <n v="21"/>
    <n v="448"/>
    <n v="308"/>
    <n v="464"/>
    <n v="3"/>
    <n v="6.0900000000000003E-2"/>
  </r>
  <r>
    <x v="110"/>
    <x v="3"/>
    <n v="240"/>
    <x v="105"/>
    <n v="498"/>
    <n v="220"/>
    <n v="278"/>
    <n v="108"/>
    <n v="390"/>
    <n v="97"/>
    <n v="484"/>
    <n v="22"/>
    <n v="4.19E-2"/>
  </r>
  <r>
    <x v="110"/>
    <x v="3"/>
    <n v="502"/>
    <x v="106"/>
    <n v="365"/>
    <n v="153"/>
    <n v="212"/>
    <n v="1"/>
    <n v="364"/>
    <n v="213"/>
    <n v="361"/>
    <n v="3"/>
    <n v="6.4100000000000004E-2"/>
  </r>
  <r>
    <x v="110"/>
    <x v="3"/>
    <n v="504"/>
    <x v="107"/>
    <n v="372"/>
    <n v="189"/>
    <n v="183"/>
    <n v="8"/>
    <n v="364"/>
    <n v="288"/>
    <n v="355"/>
    <n v="0"/>
    <n v="7.7799999999999994E-2"/>
  </r>
  <r>
    <x v="110"/>
    <x v="3"/>
    <n v="505"/>
    <x v="108"/>
    <n v="170"/>
    <n v="71"/>
    <n v="99"/>
    <n v="6"/>
    <n v="164"/>
    <n v="131"/>
    <n v="169"/>
    <n v="1"/>
    <n v="0.1013"/>
  </r>
  <r>
    <x v="110"/>
    <x v="3"/>
    <n v="1296"/>
    <x v="109"/>
    <n v="188"/>
    <n v="71"/>
    <n v="117"/>
    <n v="5"/>
    <n v="183"/>
    <n v="78"/>
    <n v="178"/>
    <n v="2"/>
    <n v="5.2600000000000001E-2"/>
  </r>
  <r>
    <x v="110"/>
    <x v="3"/>
    <n v="978"/>
    <x v="110"/>
    <n v="146"/>
    <n v="62"/>
    <n v="84"/>
    <n v="6"/>
    <n v="140"/>
    <n v="82"/>
    <n v="141"/>
    <n v="4"/>
    <n v="6.3600000000000004E-2"/>
  </r>
  <r>
    <x v="110"/>
    <x v="3"/>
    <n v="1263"/>
    <x v="111"/>
    <n v="56"/>
    <n v="26"/>
    <n v="30"/>
    <n v="24"/>
    <n v="32"/>
    <n v="3"/>
    <n v="53"/>
    <n v="2"/>
    <n v="1.7000000000000001E-2"/>
  </r>
  <r>
    <x v="110"/>
    <x v="3"/>
    <n v="507"/>
    <x v="112"/>
    <n v="356"/>
    <n v="145"/>
    <n v="211"/>
    <n v="7"/>
    <n v="349"/>
    <n v="207"/>
    <n v="346"/>
    <n v="6"/>
    <n v="6.8599999999999994E-2"/>
  </r>
  <r>
    <x v="110"/>
    <x v="3"/>
    <n v="508"/>
    <x v="113"/>
    <n v="46"/>
    <n v="20"/>
    <n v="26"/>
    <n v="3"/>
    <n v="43"/>
    <n v="12"/>
    <n v="44"/>
    <n v="1"/>
    <n v="2.7400000000000001E-2"/>
  </r>
  <r>
    <x v="110"/>
    <x v="3"/>
    <n v="509"/>
    <x v="114"/>
    <n v="708"/>
    <n v="353"/>
    <n v="355"/>
    <n v="43"/>
    <n v="665"/>
    <n v="508"/>
    <n v="675"/>
    <n v="9"/>
    <n v="8.0399999999999999E-2"/>
  </r>
  <r>
    <x v="110"/>
    <x v="3"/>
    <n v="510"/>
    <x v="115"/>
    <n v="596"/>
    <n v="319"/>
    <n v="277"/>
    <n v="14"/>
    <n v="582"/>
    <n v="420"/>
    <n v="591"/>
    <n v="3"/>
    <n v="8.48E-2"/>
  </r>
  <r>
    <x v="110"/>
    <x v="3"/>
    <n v="47"/>
    <x v="116"/>
    <n v="42"/>
    <n v="15"/>
    <n v="27"/>
    <n v="12"/>
    <n v="30"/>
    <n v="2"/>
    <n v="39"/>
    <n v="0"/>
    <n v="1.7999999999999999E-2"/>
  </r>
  <r>
    <x v="110"/>
    <x v="3"/>
    <n v="1139"/>
    <x v="117"/>
    <n v="1358"/>
    <n v="598"/>
    <n v="760"/>
    <n v="288"/>
    <n v="1070"/>
    <n v="609"/>
    <n v="1260"/>
    <n v="46"/>
    <n v="4.9399999999999999E-2"/>
  </r>
  <r>
    <x v="110"/>
    <x v="3"/>
    <n v="481"/>
    <x v="118"/>
    <n v="938"/>
    <n v="401"/>
    <n v="537"/>
    <n v="20"/>
    <n v="918"/>
    <n v="624"/>
    <n v="923"/>
    <n v="9"/>
    <n v="0.1047"/>
  </r>
  <r>
    <x v="110"/>
    <x v="3"/>
    <n v="516"/>
    <x v="119"/>
    <n v="465"/>
    <n v="210"/>
    <n v="255"/>
    <n v="9"/>
    <n v="456"/>
    <n v="287"/>
    <n v="450"/>
    <n v="4"/>
    <n v="7.0599999999999996E-2"/>
  </r>
  <r>
    <x v="110"/>
    <x v="3"/>
    <n v="874"/>
    <x v="120"/>
    <n v="741"/>
    <n v="336"/>
    <n v="405"/>
    <n v="72"/>
    <n v="669"/>
    <n v="216"/>
    <n v="690"/>
    <n v="55"/>
    <n v="5.2499999999999998E-2"/>
  </r>
  <r>
    <x v="110"/>
    <x v="3"/>
    <n v="4201"/>
    <x v="121"/>
    <n v="339"/>
    <n v="129"/>
    <n v="210"/>
    <n v="15"/>
    <n v="324"/>
    <n v="216"/>
    <n v="324"/>
    <n v="2"/>
    <n v="7.0199999999999999E-2"/>
  </r>
  <r>
    <x v="110"/>
    <x v="3"/>
    <n v="517"/>
    <x v="122"/>
    <n v="141"/>
    <n v="68"/>
    <n v="73"/>
    <n v="3"/>
    <n v="138"/>
    <n v="87"/>
    <n v="136"/>
    <n v="0"/>
    <n v="7.0800000000000002E-2"/>
  </r>
  <r>
    <x v="110"/>
    <x v="3"/>
    <n v="4203"/>
    <x v="123"/>
    <n v="153"/>
    <n v="57"/>
    <n v="96"/>
    <n v="8"/>
    <n v="145"/>
    <n v="107"/>
    <n v="146"/>
    <n v="0"/>
    <n v="9.0499999999999997E-2"/>
  </r>
  <r>
    <x v="110"/>
    <x v="3"/>
    <n v="518"/>
    <x v="124"/>
    <n v="57"/>
    <n v="29"/>
    <n v="28"/>
    <n v="5"/>
    <n v="52"/>
    <n v="22"/>
    <n v="54"/>
    <n v="3"/>
    <n v="3.3000000000000002E-2"/>
  </r>
  <r>
    <x v="110"/>
    <x v="3"/>
    <n v="1063"/>
    <x v="125"/>
    <n v="686"/>
    <n v="320"/>
    <n v="366"/>
    <n v="87"/>
    <n v="599"/>
    <n v="290"/>
    <n v="650"/>
    <n v="32"/>
    <n v="5.5199999999999999E-2"/>
  </r>
  <r>
    <x v="110"/>
    <x v="3"/>
    <n v="520"/>
    <x v="126"/>
    <n v="164"/>
    <n v="76"/>
    <n v="88"/>
    <n v="6"/>
    <n v="158"/>
    <n v="108"/>
    <n v="156"/>
    <n v="4"/>
    <n v="5.0799999999999998E-2"/>
  </r>
  <r>
    <x v="110"/>
    <x v="3"/>
    <n v="9100"/>
    <x v="127"/>
    <n v="1653"/>
    <n v="820"/>
    <n v="833"/>
    <n v="199"/>
    <n v="1454"/>
    <n v="747"/>
    <n v="1554"/>
    <n v="61"/>
    <n v="5.0799999999999998E-2"/>
  </r>
  <r>
    <x v="110"/>
    <x v="3"/>
    <n v="522"/>
    <x v="128"/>
    <n v="388"/>
    <n v="188"/>
    <n v="200"/>
    <n v="17"/>
    <n v="371"/>
    <n v="261"/>
    <n v="376"/>
    <n v="6"/>
    <n v="7.6399999999999996E-2"/>
  </r>
  <r>
    <x v="110"/>
    <x v="3"/>
    <n v="7300"/>
    <x v="129"/>
    <n v="2398"/>
    <n v="1122"/>
    <n v="1276"/>
    <n v="130"/>
    <n v="2268"/>
    <n v="1610"/>
    <n v="2366"/>
    <n v="17"/>
    <n v="7.0000000000000007E-2"/>
  </r>
  <r>
    <x v="110"/>
    <x v="3"/>
    <n v="1061"/>
    <x v="130"/>
    <n v="1335"/>
    <n v="640"/>
    <n v="695"/>
    <n v="138"/>
    <n v="1197"/>
    <n v="496"/>
    <n v="1200"/>
    <n v="86"/>
    <n v="5.1700000000000003E-2"/>
  </r>
  <r>
    <x v="110"/>
    <x v="3"/>
    <n v="525"/>
    <x v="131"/>
    <n v="121"/>
    <n v="49"/>
    <n v="72"/>
    <n v="7"/>
    <n v="114"/>
    <n v="68"/>
    <n v="117"/>
    <n v="1"/>
    <n v="6.5799999999999997E-2"/>
  </r>
  <r>
    <x v="110"/>
    <x v="3"/>
    <n v="7500"/>
    <x v="132"/>
    <n v="1451"/>
    <n v="671"/>
    <n v="780"/>
    <n v="59"/>
    <n v="1392"/>
    <n v="1075"/>
    <n v="1427"/>
    <n v="14"/>
    <n v="0.1077"/>
  </r>
  <r>
    <x v="110"/>
    <x v="3"/>
    <n v="4501"/>
    <x v="133"/>
    <n v="89"/>
    <n v="41"/>
    <n v="48"/>
    <n v="3"/>
    <n v="86"/>
    <n v="38"/>
    <n v="88"/>
    <n v="0"/>
    <n v="8.5900000000000004E-2"/>
  </r>
  <r>
    <x v="110"/>
    <x v="3"/>
    <n v="530"/>
    <x v="134"/>
    <n v="152"/>
    <n v="74"/>
    <n v="78"/>
    <n v="10"/>
    <n v="142"/>
    <n v="79"/>
    <n v="149"/>
    <n v="0"/>
    <n v="5.5399999999999998E-2"/>
  </r>
  <r>
    <x v="110"/>
    <x v="3"/>
    <n v="511"/>
    <x v="135"/>
    <n v="247"/>
    <n v="114"/>
    <n v="133"/>
    <n v="9"/>
    <n v="238"/>
    <n v="171"/>
    <n v="245"/>
    <n v="1"/>
    <n v="8.9499999999999996E-2"/>
  </r>
  <r>
    <x v="110"/>
    <x v="3"/>
    <n v="532"/>
    <x v="136"/>
    <n v="340"/>
    <n v="189"/>
    <n v="151"/>
    <n v="12"/>
    <n v="328"/>
    <n v="222"/>
    <n v="333"/>
    <n v="3"/>
    <n v="6.6100000000000006E-2"/>
  </r>
  <r>
    <x v="110"/>
    <x v="3"/>
    <n v="7600"/>
    <x v="137"/>
    <n v="2442"/>
    <n v="1116"/>
    <n v="1326"/>
    <n v="150"/>
    <n v="2292"/>
    <n v="1646"/>
    <n v="2327"/>
    <n v="23"/>
    <n v="0.09"/>
  </r>
  <r>
    <x v="110"/>
    <x v="3"/>
    <n v="7700"/>
    <x v="138"/>
    <n v="1498"/>
    <n v="687"/>
    <n v="811"/>
    <n v="208"/>
    <n v="1290"/>
    <n v="460"/>
    <n v="1434"/>
    <n v="46"/>
    <n v="5.8200000000000002E-2"/>
  </r>
  <r>
    <x v="110"/>
    <x v="3"/>
    <n v="531"/>
    <x v="139"/>
    <n v="1013"/>
    <n v="467"/>
    <n v="546"/>
    <n v="32"/>
    <n v="981"/>
    <n v="787"/>
    <n v="997"/>
    <n v="12"/>
    <n v="0.1046"/>
  </r>
  <r>
    <x v="110"/>
    <x v="3"/>
    <n v="535"/>
    <x v="140"/>
    <n v="81"/>
    <n v="38"/>
    <n v="43"/>
    <n v="14"/>
    <n v="67"/>
    <n v="34"/>
    <n v="78"/>
    <n v="0"/>
    <n v="4.6699999999999998E-2"/>
  </r>
  <r>
    <x v="110"/>
    <x v="3"/>
    <n v="536"/>
    <x v="141"/>
    <n v="109"/>
    <n v="60"/>
    <n v="49"/>
    <n v="6"/>
    <n v="103"/>
    <n v="57"/>
    <n v="109"/>
    <n v="3"/>
    <n v="4.02E-2"/>
  </r>
  <r>
    <x v="110"/>
    <x v="3"/>
    <n v="8000"/>
    <x v="142"/>
    <n v="961"/>
    <n v="486"/>
    <n v="475"/>
    <n v="101"/>
    <n v="860"/>
    <n v="525"/>
    <n v="913"/>
    <n v="14"/>
    <n v="7.0499999999999993E-2"/>
  </r>
  <r>
    <x v="110"/>
    <x v="3"/>
    <n v="4100"/>
    <x v="143"/>
    <n v="173"/>
    <n v="80"/>
    <n v="93"/>
    <n v="23"/>
    <n v="150"/>
    <n v="65"/>
    <n v="168"/>
    <n v="2"/>
    <n v="4.2900000000000001E-2"/>
  </r>
  <r>
    <x v="110"/>
    <x v="3"/>
    <n v="2800"/>
    <x v="144"/>
    <n v="592"/>
    <n v="294"/>
    <n v="298"/>
    <n v="70"/>
    <n v="522"/>
    <n v="190"/>
    <n v="564"/>
    <n v="16"/>
    <n v="4.41E-2"/>
  </r>
  <r>
    <x v="110"/>
    <x v="3"/>
    <n v="543"/>
    <x v="145"/>
    <n v="228"/>
    <n v="103"/>
    <n v="125"/>
    <n v="22"/>
    <n v="206"/>
    <n v="135"/>
    <n v="218"/>
    <n v="2"/>
    <n v="5.74E-2"/>
  </r>
  <r>
    <x v="110"/>
    <x v="3"/>
    <n v="26"/>
    <x v="146"/>
    <n v="42"/>
    <n v="14"/>
    <n v="28"/>
    <n v="7"/>
    <n v="35"/>
    <n v="20"/>
    <n v="41"/>
    <n v="0"/>
    <n v="2.6100000000000002E-2"/>
  </r>
  <r>
    <x v="110"/>
    <x v="3"/>
    <n v="542"/>
    <x v="147"/>
    <n v="437"/>
    <n v="216"/>
    <n v="221"/>
    <n v="18"/>
    <n v="419"/>
    <n v="280"/>
    <n v="420"/>
    <n v="9"/>
    <n v="6.3899999999999998E-2"/>
  </r>
  <r>
    <x v="110"/>
    <x v="3"/>
    <n v="122"/>
    <x v="148"/>
    <n v="90"/>
    <n v="29"/>
    <n v="61"/>
    <n v="34"/>
    <n v="56"/>
    <n v="13"/>
    <n v="89"/>
    <n v="3"/>
    <n v="2.1600000000000001E-2"/>
  </r>
  <r>
    <x v="110"/>
    <x v="3"/>
    <n v="913"/>
    <x v="149"/>
    <n v="200"/>
    <n v="87"/>
    <n v="113"/>
    <n v="9"/>
    <n v="191"/>
    <n v="85"/>
    <n v="194"/>
    <n v="2"/>
    <n v="7.6100000000000001E-2"/>
  </r>
  <r>
    <x v="110"/>
    <x v="3"/>
    <n v="812"/>
    <x v="150"/>
    <n v="186"/>
    <n v="79"/>
    <n v="107"/>
    <n v="13"/>
    <n v="173"/>
    <n v="74"/>
    <n v="180"/>
    <n v="2"/>
    <n v="5.0900000000000001E-2"/>
  </r>
  <r>
    <x v="110"/>
    <x v="3"/>
    <n v="538"/>
    <x v="151"/>
    <n v="325"/>
    <n v="153"/>
    <n v="172"/>
    <n v="6"/>
    <n v="319"/>
    <n v="243"/>
    <n v="323"/>
    <n v="2"/>
    <n v="0.11310000000000001"/>
  </r>
  <r>
    <x v="110"/>
    <x v="3"/>
    <n v="8800"/>
    <x v="152"/>
    <n v="1187"/>
    <n v="558"/>
    <n v="629"/>
    <n v="64"/>
    <n v="1123"/>
    <n v="772"/>
    <n v="1145"/>
    <n v="11"/>
    <n v="6.8099999999999994E-2"/>
  </r>
  <r>
    <x v="110"/>
    <x v="4"/>
    <n v="2710"/>
    <x v="153"/>
    <n v="2229"/>
    <n v="1054"/>
    <n v="1175"/>
    <n v="35"/>
    <n v="2194"/>
    <n v="1622"/>
    <n v="2175"/>
    <n v="39"/>
    <n v="0.1114"/>
  </r>
  <r>
    <x v="110"/>
    <x v="4"/>
    <n v="1020"/>
    <x v="154"/>
    <n v="517"/>
    <n v="228"/>
    <n v="289"/>
    <n v="64"/>
    <n v="453"/>
    <n v="109"/>
    <n v="502"/>
    <n v="11"/>
    <n v="5.04E-2"/>
  </r>
  <r>
    <x v="110"/>
    <x v="4"/>
    <n v="6000"/>
    <x v="155"/>
    <n v="528"/>
    <n v="276"/>
    <n v="252"/>
    <n v="16"/>
    <n v="512"/>
    <n v="256"/>
    <n v="514"/>
    <n v="13"/>
    <n v="4.5100000000000001E-2"/>
  </r>
  <r>
    <x v="110"/>
    <x v="4"/>
    <n v="9800"/>
    <x v="156"/>
    <n v="174"/>
    <n v="67"/>
    <n v="107"/>
    <n v="89"/>
    <n v="85"/>
    <n v="14"/>
    <n v="173"/>
    <n v="5"/>
    <n v="2.47E-2"/>
  </r>
  <r>
    <x v="110"/>
    <x v="4"/>
    <n v="1326"/>
    <x v="157"/>
    <n v="307"/>
    <n v="149"/>
    <n v="158"/>
    <n v="10"/>
    <n v="297"/>
    <n v="197"/>
    <n v="301"/>
    <n v="4"/>
    <n v="7.8E-2"/>
  </r>
  <r>
    <x v="110"/>
    <x v="4"/>
    <n v="541"/>
    <x v="158"/>
    <n v="195"/>
    <n v="127"/>
    <n v="68"/>
    <n v="4"/>
    <n v="191"/>
    <n v="41"/>
    <n v="193"/>
    <n v="5"/>
    <n v="3.4500000000000003E-2"/>
  </r>
  <r>
    <x v="110"/>
    <x v="4"/>
    <n v="628"/>
    <x v="159"/>
    <n v="189"/>
    <n v="102"/>
    <n v="87"/>
    <n v="17"/>
    <n v="172"/>
    <n v="82"/>
    <n v="185"/>
    <n v="4"/>
    <n v="3.5900000000000001E-2"/>
  </r>
  <r>
    <x v="110"/>
    <x v="4"/>
    <n v="494"/>
    <x v="160"/>
    <n v="430"/>
    <n v="189"/>
    <n v="241"/>
    <n v="19"/>
    <n v="411"/>
    <n v="189"/>
    <n v="401"/>
    <n v="7"/>
    <n v="5.1799999999999999E-2"/>
  </r>
  <r>
    <x v="110"/>
    <x v="4"/>
    <n v="9300"/>
    <x v="161"/>
    <n v="241"/>
    <n v="94"/>
    <n v="147"/>
    <n v="120"/>
    <n v="121"/>
    <n v="14"/>
    <n v="234"/>
    <n v="3"/>
    <n v="2.1700000000000001E-2"/>
  </r>
  <r>
    <x v="110"/>
    <x v="4"/>
    <n v="6500"/>
    <x v="162"/>
    <n v="2034"/>
    <n v="983"/>
    <n v="1051"/>
    <n v="262"/>
    <n v="1772"/>
    <n v="556"/>
    <n v="1926"/>
    <n v="35"/>
    <n v="3.9399999999999998E-2"/>
  </r>
  <r>
    <x v="110"/>
    <x v="4"/>
    <n v="4000"/>
    <x v="163"/>
    <n v="5346"/>
    <n v="2620"/>
    <n v="2726"/>
    <n v="1308"/>
    <n v="4038"/>
    <n v="2066"/>
    <n v="4996"/>
    <n v="81"/>
    <n v="3.56E-2"/>
  </r>
  <r>
    <x v="110"/>
    <x v="4"/>
    <n v="1247"/>
    <x v="196"/>
    <n v="472"/>
    <n v="184"/>
    <n v="288"/>
    <n v="112"/>
    <n v="360"/>
    <n v="60"/>
    <n v="458"/>
    <n v="2"/>
    <n v="0.24079999999999999"/>
  </r>
  <r>
    <x v="110"/>
    <x v="4"/>
    <n v="2100"/>
    <x v="165"/>
    <n v="676"/>
    <n v="359"/>
    <n v="317"/>
    <n v="48"/>
    <n v="628"/>
    <n v="291"/>
    <n v="650"/>
    <n v="19"/>
    <n v="6.1199999999999997E-2"/>
  </r>
  <r>
    <x v="110"/>
    <x v="4"/>
    <n v="654"/>
    <x v="166"/>
    <n v="345"/>
    <n v="162"/>
    <n v="183"/>
    <n v="28"/>
    <n v="317"/>
    <n v="165"/>
    <n v="335"/>
    <n v="10"/>
    <n v="4.07E-2"/>
  </r>
  <r>
    <x v="110"/>
    <x v="4"/>
    <n v="1327"/>
    <x v="167"/>
    <n v="545"/>
    <n v="254"/>
    <n v="291"/>
    <n v="13"/>
    <n v="532"/>
    <n v="388"/>
    <n v="536"/>
    <n v="5"/>
    <n v="9.7699999999999995E-2"/>
  </r>
  <r>
    <x v="110"/>
    <x v="4"/>
    <n v="2500"/>
    <x v="168"/>
    <n v="387"/>
    <n v="189"/>
    <n v="198"/>
    <n v="90"/>
    <n v="297"/>
    <n v="114"/>
    <n v="369"/>
    <n v="2"/>
    <n v="2.92E-2"/>
  </r>
  <r>
    <x v="110"/>
    <x v="4"/>
    <n v="534"/>
    <x v="169"/>
    <n v="318"/>
    <n v="139"/>
    <n v="179"/>
    <n v="26"/>
    <n v="292"/>
    <n v="135"/>
    <n v="294"/>
    <n v="5"/>
    <n v="5.3999999999999999E-2"/>
  </r>
  <r>
    <x v="110"/>
    <x v="4"/>
    <n v="637"/>
    <x v="170"/>
    <n v="467"/>
    <n v="213"/>
    <n v="254"/>
    <n v="23"/>
    <n v="444"/>
    <n v="265"/>
    <n v="449"/>
    <n v="11"/>
    <n v="5.6599999999999998E-2"/>
  </r>
  <r>
    <x v="110"/>
    <x v="4"/>
    <n v="537"/>
    <x v="171"/>
    <n v="188"/>
    <n v="117"/>
    <n v="71"/>
    <n v="6"/>
    <n v="182"/>
    <n v="26"/>
    <n v="186"/>
    <n v="3"/>
    <n v="3.49E-2"/>
  </r>
  <r>
    <x v="110"/>
    <x v="4"/>
    <n v="7800"/>
    <x v="172"/>
    <n v="677"/>
    <n v="320"/>
    <n v="357"/>
    <n v="202"/>
    <n v="475"/>
    <n v="69"/>
    <n v="661"/>
    <n v="16"/>
    <n v="3.3399999999999999E-2"/>
  </r>
  <r>
    <x v="110"/>
    <x v="4"/>
    <n v="6800"/>
    <x v="173"/>
    <n v="1312"/>
    <n v="632"/>
    <n v="680"/>
    <n v="154"/>
    <n v="1158"/>
    <n v="482"/>
    <n v="1267"/>
    <n v="38"/>
    <n v="4.2999999999999997E-2"/>
  </r>
  <r>
    <x v="110"/>
    <x v="4"/>
    <n v="9500"/>
    <x v="174"/>
    <n v="778"/>
    <n v="337"/>
    <n v="441"/>
    <n v="116"/>
    <n v="662"/>
    <n v="279"/>
    <n v="753"/>
    <n v="22"/>
    <n v="3.5700000000000003E-2"/>
  </r>
  <r>
    <x v="110"/>
    <x v="4"/>
    <n v="2300"/>
    <x v="175"/>
    <n v="176"/>
    <n v="74"/>
    <n v="102"/>
    <n v="77"/>
    <n v="99"/>
    <n v="24"/>
    <n v="173"/>
    <n v="0"/>
    <n v="2.0299999999999999E-2"/>
  </r>
  <r>
    <x v="110"/>
    <x v="4"/>
    <n v="9600"/>
    <x v="176"/>
    <n v="1111"/>
    <n v="558"/>
    <n v="553"/>
    <n v="109"/>
    <n v="1002"/>
    <n v="490"/>
    <n v="1054"/>
    <n v="25"/>
    <n v="5.04E-2"/>
  </r>
  <r>
    <x v="110"/>
    <x v="4"/>
    <n v="8200"/>
    <x v="177"/>
    <n v="846"/>
    <n v="377"/>
    <n v="469"/>
    <n v="155"/>
    <n v="691"/>
    <n v="238"/>
    <n v="809"/>
    <n v="12"/>
    <n v="3.5799999999999998E-2"/>
  </r>
  <r>
    <x v="110"/>
    <x v="4"/>
    <n v="922"/>
    <x v="178"/>
    <n v="111"/>
    <n v="51"/>
    <n v="60"/>
    <n v="9"/>
    <n v="102"/>
    <n v="45"/>
    <n v="104"/>
    <n v="0"/>
    <n v="3.0800000000000001E-2"/>
  </r>
  <r>
    <x v="110"/>
    <x v="5"/>
    <n v="472"/>
    <x v="179"/>
    <n v="219"/>
    <n v="111"/>
    <n v="108"/>
    <n v="11"/>
    <n v="208"/>
    <n v="150"/>
    <n v="215"/>
    <n v="2"/>
    <n v="7.1400000000000005E-2"/>
  </r>
  <r>
    <x v="110"/>
    <x v="5"/>
    <n v="2610"/>
    <x v="180"/>
    <n v="1133"/>
    <n v="518"/>
    <n v="615"/>
    <n v="103"/>
    <n v="1030"/>
    <n v="289"/>
    <n v="1085"/>
    <n v="28"/>
    <n v="3.4500000000000003E-2"/>
  </r>
  <r>
    <x v="110"/>
    <x v="5"/>
    <n v="3000"/>
    <x v="181"/>
    <n v="10792"/>
    <n v="5036"/>
    <n v="5756"/>
    <n v="1501"/>
    <n v="9291"/>
    <n v="5805"/>
    <n v="10480"/>
    <n v="109"/>
    <n v="3.5400000000000001E-2"/>
  </r>
  <r>
    <x v="110"/>
    <x v="5"/>
    <n v="1015"/>
    <x v="182"/>
    <n v="293"/>
    <n v="140"/>
    <n v="153"/>
    <n v="84"/>
    <n v="209"/>
    <n v="77"/>
    <n v="286"/>
    <n v="5"/>
    <n v="2.1600000000000001E-2"/>
  </r>
  <r>
    <x v="110"/>
    <x v="5"/>
    <n v="1137"/>
    <x v="183"/>
    <n v="42"/>
    <n v="18"/>
    <n v="24"/>
    <n v="12"/>
    <n v="30"/>
    <n v="9"/>
    <n v="42"/>
    <n v="0"/>
    <n v="3.2000000000000001E-2"/>
  </r>
  <r>
    <x v="110"/>
    <x v="6"/>
    <n v="2400"/>
    <x v="184"/>
    <n v="649"/>
    <n v="331"/>
    <n v="318"/>
    <n v="71"/>
    <n v="578"/>
    <n v="128"/>
    <n v="618"/>
    <n v="36"/>
    <n v="3.3099999999999997E-2"/>
  </r>
  <r>
    <x v="110"/>
    <x v="6"/>
    <n v="565"/>
    <x v="185"/>
    <n v="195"/>
    <n v="89"/>
    <n v="106"/>
    <n v="41"/>
    <n v="154"/>
    <n v="14"/>
    <n v="192"/>
    <n v="1"/>
    <n v="2.9899999999999999E-2"/>
  </r>
  <r>
    <x v="110"/>
    <x v="6"/>
    <n v="6100"/>
    <x v="186"/>
    <n v="1532"/>
    <n v="729"/>
    <n v="803"/>
    <n v="128"/>
    <n v="1404"/>
    <n v="452"/>
    <n v="1441"/>
    <n v="10"/>
    <n v="2.6200000000000001E-2"/>
  </r>
  <r>
    <x v="110"/>
    <x v="6"/>
    <n v="6200"/>
    <x v="187"/>
    <n v="2542"/>
    <n v="1204"/>
    <n v="1338"/>
    <n v="365"/>
    <n v="2177"/>
    <n v="663"/>
    <n v="2411"/>
    <n v="70"/>
    <n v="3.4299999999999997E-2"/>
  </r>
  <r>
    <x v="110"/>
    <x v="6"/>
    <n v="6300"/>
    <x v="188"/>
    <n v="776"/>
    <n v="352"/>
    <n v="424"/>
    <n v="396"/>
    <n v="380"/>
    <n v="80"/>
    <n v="766"/>
    <n v="3"/>
    <n v="2.53E-2"/>
  </r>
  <r>
    <x v="110"/>
    <x v="6"/>
    <n v="6400"/>
    <x v="189"/>
    <n v="1056"/>
    <n v="483"/>
    <n v="573"/>
    <n v="417"/>
    <n v="639"/>
    <n v="41"/>
    <n v="1042"/>
    <n v="15"/>
    <n v="2.1600000000000001E-2"/>
  </r>
  <r>
    <x v="110"/>
    <x v="6"/>
    <n v="6600"/>
    <x v="190"/>
    <n v="3016"/>
    <n v="1366"/>
    <n v="1650"/>
    <n v="522"/>
    <n v="2494"/>
    <n v="459"/>
    <n v="2925"/>
    <n v="34"/>
    <n v="2.9499999999999998E-2"/>
  </r>
  <r>
    <x v="110"/>
    <x v="6"/>
    <n v="2620"/>
    <x v="191"/>
    <n v="404"/>
    <n v="174"/>
    <n v="230"/>
    <n v="211"/>
    <n v="193"/>
    <n v="35"/>
    <n v="396"/>
    <n v="6"/>
    <n v="2.1100000000000001E-2"/>
  </r>
  <r>
    <x v="110"/>
    <x v="6"/>
    <n v="8600"/>
    <x v="192"/>
    <n v="2106"/>
    <n v="949"/>
    <n v="1157"/>
    <n v="893"/>
    <n v="1213"/>
    <n v="256"/>
    <n v="2064"/>
    <n v="29"/>
    <n v="2.64E-2"/>
  </r>
  <r>
    <x v="110"/>
    <x v="6"/>
    <n v="2650"/>
    <x v="193"/>
    <n v="437"/>
    <n v="177"/>
    <n v="260"/>
    <n v="204"/>
    <n v="233"/>
    <n v="15"/>
    <n v="429"/>
    <n v="3"/>
    <n v="1.9099999999999999E-2"/>
  </r>
  <r>
    <x v="110"/>
    <x v="6"/>
    <n v="5000"/>
    <x v="194"/>
    <n v="7335"/>
    <n v="3633"/>
    <n v="3702"/>
    <n v="3374"/>
    <n v="3961"/>
    <n v="1117"/>
    <n v="7176"/>
    <n v="87"/>
    <n v="2.8500000000000001E-2"/>
  </r>
  <r>
    <x v="111"/>
    <x v="0"/>
    <n v="3760"/>
    <x v="0"/>
    <n v="109"/>
    <n v="44"/>
    <n v="65"/>
    <n v="51"/>
    <n v="58"/>
    <n v="3"/>
    <n v="109"/>
    <n v="0"/>
    <n v="2.3300000000000001E-2"/>
  </r>
  <r>
    <x v="111"/>
    <x v="0"/>
    <n v="3750"/>
    <x v="1"/>
    <n v="91"/>
    <n v="34"/>
    <n v="57"/>
    <n v="24"/>
    <n v="67"/>
    <n v="2"/>
    <n v="91"/>
    <n v="0"/>
    <n v="2.1399999999999999E-2"/>
  </r>
  <r>
    <x v="111"/>
    <x v="0"/>
    <n v="3560"/>
    <x v="2"/>
    <n v="35"/>
    <n v="18"/>
    <n v="17"/>
    <n v="23"/>
    <n v="12"/>
    <n v="1"/>
    <n v="35"/>
    <n v="0"/>
    <n v="1.84E-2"/>
  </r>
  <r>
    <x v="111"/>
    <x v="0"/>
    <n v="3650"/>
    <x v="195"/>
    <n v="142"/>
    <n v="60"/>
    <n v="82"/>
    <n v="94"/>
    <n v="48"/>
    <n v="6"/>
    <n v="140"/>
    <n v="0"/>
    <n v="3.3599999999999998E-2"/>
  </r>
  <r>
    <x v="111"/>
    <x v="0"/>
    <n v="3570"/>
    <x v="4"/>
    <n v="271"/>
    <n v="123"/>
    <n v="148"/>
    <n v="70"/>
    <n v="201"/>
    <n v="14"/>
    <n v="266"/>
    <n v="11"/>
    <n v="2.5499999999999998E-2"/>
  </r>
  <r>
    <x v="111"/>
    <x v="0"/>
    <n v="3574"/>
    <x v="5"/>
    <n v="40"/>
    <n v="25"/>
    <n v="15"/>
    <n v="11"/>
    <n v="29"/>
    <n v="11"/>
    <n v="39"/>
    <n v="2"/>
    <n v="1.6E-2"/>
  </r>
  <r>
    <x v="111"/>
    <x v="0"/>
    <n v="3652"/>
    <x v="6"/>
    <n v="53"/>
    <n v="24"/>
    <n v="29"/>
    <n v="15"/>
    <n v="38"/>
    <n v="1"/>
    <n v="53"/>
    <n v="2"/>
    <n v="2.0799999999999999E-2"/>
  </r>
  <r>
    <x v="111"/>
    <x v="0"/>
    <n v="3780"/>
    <x v="7"/>
    <n v="439"/>
    <n v="200"/>
    <n v="239"/>
    <n v="21"/>
    <n v="418"/>
    <n v="129"/>
    <n v="428"/>
    <n v="3"/>
    <n v="3.5400000000000001E-2"/>
  </r>
  <r>
    <x v="111"/>
    <x v="0"/>
    <n v="3730"/>
    <x v="8"/>
    <n v="187"/>
    <n v="94"/>
    <n v="93"/>
    <n v="37"/>
    <n v="150"/>
    <n v="34"/>
    <n v="184"/>
    <n v="6"/>
    <n v="2.4500000000000001E-2"/>
  </r>
  <r>
    <x v="111"/>
    <x v="0"/>
    <n v="3769"/>
    <x v="9"/>
    <n v="46"/>
    <n v="21"/>
    <n v="25"/>
    <n v="18"/>
    <n v="28"/>
    <n v="5"/>
    <n v="46"/>
    <n v="0"/>
    <n v="2.2200000000000001E-2"/>
  </r>
  <r>
    <x v="111"/>
    <x v="0"/>
    <n v="3797"/>
    <x v="10"/>
    <n v="389"/>
    <n v="139"/>
    <n v="250"/>
    <n v="34"/>
    <n v="355"/>
    <n v="27"/>
    <n v="387"/>
    <n v="1"/>
    <n v="2.9700000000000001E-2"/>
  </r>
  <r>
    <x v="111"/>
    <x v="0"/>
    <n v="3616"/>
    <x v="11"/>
    <n v="541"/>
    <n v="252"/>
    <n v="289"/>
    <n v="92"/>
    <n v="449"/>
    <n v="96"/>
    <n v="535"/>
    <n v="21"/>
    <n v="2.6499999999999999E-2"/>
  </r>
  <r>
    <x v="111"/>
    <x v="0"/>
    <n v="3660"/>
    <x v="12"/>
    <n v="35"/>
    <n v="17"/>
    <n v="18"/>
    <n v="2"/>
    <n v="33"/>
    <n v="12"/>
    <n v="34"/>
    <n v="1"/>
    <n v="3.1199999999999999E-2"/>
  </r>
  <r>
    <x v="111"/>
    <x v="0"/>
    <n v="3557"/>
    <x v="13"/>
    <n v="28"/>
    <n v="15"/>
    <n v="13"/>
    <n v="16"/>
    <n v="12"/>
    <n v="2"/>
    <n v="28"/>
    <n v="1"/>
    <n v="1.5100000000000001E-2"/>
  </r>
  <r>
    <x v="111"/>
    <x v="0"/>
    <n v="3611"/>
    <x v="14"/>
    <n v="81"/>
    <n v="40"/>
    <n v="41"/>
    <n v="19"/>
    <n v="62"/>
    <n v="33"/>
    <n v="76"/>
    <n v="2"/>
    <n v="2.4199999999999999E-2"/>
  </r>
  <r>
    <x v="111"/>
    <x v="0"/>
    <n v="3640"/>
    <x v="15"/>
    <n v="76"/>
    <n v="37"/>
    <n v="39"/>
    <n v="29"/>
    <n v="47"/>
    <n v="2"/>
    <n v="74"/>
    <n v="3"/>
    <n v="2.0400000000000001E-2"/>
  </r>
  <r>
    <x v="111"/>
    <x v="1"/>
    <n v="31"/>
    <x v="16"/>
    <n v="741"/>
    <n v="316"/>
    <n v="425"/>
    <n v="44"/>
    <n v="697"/>
    <n v="314"/>
    <n v="713"/>
    <n v="25"/>
    <n v="5.8000000000000003E-2"/>
  </r>
  <r>
    <x v="111"/>
    <x v="1"/>
    <n v="2600"/>
    <x v="17"/>
    <n v="879"/>
    <n v="444"/>
    <n v="435"/>
    <n v="59"/>
    <n v="820"/>
    <n v="205"/>
    <n v="852"/>
    <n v="25"/>
    <n v="2.5999999999999999E-2"/>
  </r>
  <r>
    <x v="111"/>
    <x v="1"/>
    <n v="70"/>
    <x v="18"/>
    <n v="4567"/>
    <n v="2044"/>
    <n v="2523"/>
    <n v="593"/>
    <n v="3974"/>
    <n v="1732"/>
    <n v="4356"/>
    <n v="67"/>
    <n v="4.0899999999999999E-2"/>
  </r>
  <r>
    <x v="111"/>
    <x v="1"/>
    <n v="7100"/>
    <x v="19"/>
    <n v="3151"/>
    <n v="1421"/>
    <n v="1730"/>
    <n v="347"/>
    <n v="2804"/>
    <n v="1240"/>
    <n v="2889"/>
    <n v="54"/>
    <n v="4.2599999999999999E-2"/>
  </r>
  <r>
    <x v="111"/>
    <x v="1"/>
    <n v="9000"/>
    <x v="20"/>
    <n v="4831"/>
    <n v="2315"/>
    <n v="2516"/>
    <n v="727"/>
    <n v="4104"/>
    <n v="2337"/>
    <n v="4529"/>
    <n v="62"/>
    <n v="4.4600000000000001E-2"/>
  </r>
  <r>
    <x v="111"/>
    <x v="1"/>
    <n v="2200"/>
    <x v="21"/>
    <n v="1443"/>
    <n v="681"/>
    <n v="762"/>
    <n v="81"/>
    <n v="1362"/>
    <n v="892"/>
    <n v="1365"/>
    <n v="20"/>
    <n v="7.6899999999999996E-2"/>
  </r>
  <r>
    <x v="111"/>
    <x v="1"/>
    <n v="1303"/>
    <x v="22"/>
    <n v="480"/>
    <n v="221"/>
    <n v="259"/>
    <n v="2"/>
    <n v="478"/>
    <n v="401"/>
    <n v="454"/>
    <n v="1"/>
    <n v="0.1226"/>
  </r>
  <r>
    <x v="111"/>
    <x v="1"/>
    <n v="831"/>
    <x v="23"/>
    <n v="340"/>
    <n v="165"/>
    <n v="175"/>
    <n v="16"/>
    <n v="324"/>
    <n v="183"/>
    <n v="317"/>
    <n v="9"/>
    <n v="7.1099999999999997E-2"/>
  </r>
  <r>
    <x v="111"/>
    <x v="1"/>
    <n v="1059"/>
    <x v="24"/>
    <n v="1001"/>
    <n v="408"/>
    <n v="593"/>
    <n v="6"/>
    <n v="995"/>
    <n v="887"/>
    <n v="987"/>
    <n v="1"/>
    <n v="0.21329999999999999"/>
  </r>
  <r>
    <x v="111"/>
    <x v="1"/>
    <n v="1271"/>
    <x v="25"/>
    <n v="46"/>
    <n v="19"/>
    <n v="27"/>
    <n v="23"/>
    <n v="23"/>
    <n v="2"/>
    <n v="46"/>
    <n v="1"/>
    <n v="1.32E-2"/>
  </r>
  <r>
    <x v="111"/>
    <x v="1"/>
    <n v="1060"/>
    <x v="26"/>
    <n v="572"/>
    <n v="267"/>
    <n v="305"/>
    <n v="1"/>
    <n v="571"/>
    <n v="473"/>
    <n v="530"/>
    <n v="3"/>
    <n v="0.13930000000000001"/>
  </r>
  <r>
    <x v="111"/>
    <x v="1"/>
    <n v="1268"/>
    <x v="27"/>
    <n v="61"/>
    <n v="23"/>
    <n v="38"/>
    <n v="33"/>
    <n v="28"/>
    <n v="7"/>
    <n v="61"/>
    <n v="2"/>
    <n v="1.43E-2"/>
  </r>
  <r>
    <x v="111"/>
    <x v="1"/>
    <n v="99"/>
    <x v="28"/>
    <n v="195"/>
    <n v="81"/>
    <n v="114"/>
    <n v="10"/>
    <n v="185"/>
    <n v="123"/>
    <n v="188"/>
    <n v="10"/>
    <n v="7.8399999999999997E-2"/>
  </r>
  <r>
    <x v="111"/>
    <x v="1"/>
    <n v="246"/>
    <x v="29"/>
    <n v="786"/>
    <n v="343"/>
    <n v="443"/>
    <n v="63"/>
    <n v="723"/>
    <n v="335"/>
    <n v="734"/>
    <n v="30"/>
    <n v="5.3699999999999998E-2"/>
  </r>
  <r>
    <x v="111"/>
    <x v="1"/>
    <n v="666"/>
    <x v="30"/>
    <n v="52"/>
    <n v="23"/>
    <n v="29"/>
    <n v="30"/>
    <n v="22"/>
    <n v="6"/>
    <n v="52"/>
    <n v="0"/>
    <n v="1.29E-2"/>
  </r>
  <r>
    <x v="111"/>
    <x v="1"/>
    <n v="2560"/>
    <x v="31"/>
    <n v="597"/>
    <n v="293"/>
    <n v="304"/>
    <n v="61"/>
    <n v="536"/>
    <n v="243"/>
    <n v="568"/>
    <n v="25"/>
    <n v="4.7E-2"/>
  </r>
  <r>
    <x v="111"/>
    <x v="1"/>
    <n v="1192"/>
    <x v="32"/>
    <n v="955"/>
    <n v="402"/>
    <n v="553"/>
    <n v="20"/>
    <n v="935"/>
    <n v="859"/>
    <n v="929"/>
    <n v="4"/>
    <n v="0.22739999999999999"/>
  </r>
  <r>
    <x v="111"/>
    <x v="1"/>
    <n v="2630"/>
    <x v="33"/>
    <n v="1523"/>
    <n v="663"/>
    <n v="860"/>
    <n v="111"/>
    <n v="1412"/>
    <n v="580"/>
    <n v="1460"/>
    <n v="34"/>
    <n v="5.2499999999999998E-2"/>
  </r>
  <r>
    <x v="111"/>
    <x v="1"/>
    <n v="1034"/>
    <x v="34"/>
    <n v="726"/>
    <n v="340"/>
    <n v="386"/>
    <n v="28"/>
    <n v="698"/>
    <n v="314"/>
    <n v="691"/>
    <n v="18"/>
    <n v="6.1499999999999999E-2"/>
  </r>
  <r>
    <x v="111"/>
    <x v="1"/>
    <n v="1161"/>
    <x v="35"/>
    <n v="1875"/>
    <n v="809"/>
    <n v="1066"/>
    <n v="15"/>
    <n v="1860"/>
    <n v="1331"/>
    <n v="1850"/>
    <n v="41"/>
    <n v="0.1047"/>
  </r>
  <r>
    <x v="111"/>
    <x v="1"/>
    <n v="1286"/>
    <x v="36"/>
    <n v="303"/>
    <n v="134"/>
    <n v="169"/>
    <n v="4"/>
    <n v="299"/>
    <n v="232"/>
    <n v="290"/>
    <n v="0"/>
    <n v="0.12"/>
  </r>
  <r>
    <x v="111"/>
    <x v="1"/>
    <n v="1031"/>
    <x v="37"/>
    <n v="837"/>
    <n v="394"/>
    <n v="443"/>
    <n v="60"/>
    <n v="777"/>
    <n v="416"/>
    <n v="759"/>
    <n v="16"/>
    <n v="6.08E-2"/>
  </r>
  <r>
    <x v="111"/>
    <x v="1"/>
    <n v="1054"/>
    <x v="38"/>
    <n v="703"/>
    <n v="326"/>
    <n v="377"/>
    <n v="6"/>
    <n v="697"/>
    <n v="593"/>
    <n v="641"/>
    <n v="6"/>
    <n v="0.14599999999999999"/>
  </r>
  <r>
    <x v="111"/>
    <x v="2"/>
    <n v="182"/>
    <x v="39"/>
    <n v="157"/>
    <n v="72"/>
    <n v="85"/>
    <n v="63"/>
    <n v="94"/>
    <n v="15"/>
    <n v="156"/>
    <n v="0"/>
    <n v="2.3199999999999998E-2"/>
  </r>
  <r>
    <x v="111"/>
    <x v="2"/>
    <n v="41"/>
    <x v="40"/>
    <n v="55"/>
    <n v="30"/>
    <n v="25"/>
    <n v="12"/>
    <n v="43"/>
    <n v="10"/>
    <n v="51"/>
    <n v="0"/>
    <n v="2.7300000000000001E-2"/>
  </r>
  <r>
    <x v="111"/>
    <x v="2"/>
    <n v="1309"/>
    <x v="41"/>
    <n v="337"/>
    <n v="166"/>
    <n v="171"/>
    <n v="35"/>
    <n v="302"/>
    <n v="20"/>
    <n v="328"/>
    <n v="1"/>
    <n v="2.6499999999999999E-2"/>
  </r>
  <r>
    <x v="111"/>
    <x v="2"/>
    <n v="2530"/>
    <x v="42"/>
    <n v="347"/>
    <n v="139"/>
    <n v="208"/>
    <n v="100"/>
    <n v="247"/>
    <n v="32"/>
    <n v="341"/>
    <n v="5"/>
    <n v="3.7199999999999997E-2"/>
  </r>
  <r>
    <x v="111"/>
    <x v="2"/>
    <n v="466"/>
    <x v="43"/>
    <n v="94"/>
    <n v="52"/>
    <n v="42"/>
    <n v="18"/>
    <n v="76"/>
    <n v="21"/>
    <n v="93"/>
    <n v="0"/>
    <n v="2.6200000000000001E-2"/>
  </r>
  <r>
    <x v="111"/>
    <x v="2"/>
    <n v="1066"/>
    <x v="44"/>
    <n v="131"/>
    <n v="67"/>
    <n v="64"/>
    <n v="18"/>
    <n v="113"/>
    <n v="28"/>
    <n v="125"/>
    <n v="5"/>
    <n v="3.2000000000000001E-2"/>
  </r>
  <r>
    <x v="111"/>
    <x v="2"/>
    <n v="681"/>
    <x v="45"/>
    <n v="237"/>
    <n v="109"/>
    <n v="128"/>
    <n v="95"/>
    <n v="142"/>
    <n v="28"/>
    <n v="232"/>
    <n v="0"/>
    <n v="1.95E-2"/>
  </r>
  <r>
    <x v="111"/>
    <x v="2"/>
    <n v="2550"/>
    <x v="46"/>
    <n v="274"/>
    <n v="126"/>
    <n v="148"/>
    <n v="57"/>
    <n v="217"/>
    <n v="45"/>
    <n v="267"/>
    <n v="6"/>
    <n v="2.3099999999999999E-2"/>
  </r>
  <r>
    <x v="111"/>
    <x v="2"/>
    <n v="627"/>
    <x v="47"/>
    <n v="67"/>
    <n v="37"/>
    <n v="30"/>
    <n v="7"/>
    <n v="60"/>
    <n v="29"/>
    <n v="63"/>
    <n v="3"/>
    <n v="1.7500000000000002E-2"/>
  </r>
  <r>
    <x v="111"/>
    <x v="2"/>
    <n v="166"/>
    <x v="48"/>
    <n v="306"/>
    <n v="136"/>
    <n v="170"/>
    <n v="62"/>
    <n v="244"/>
    <n v="44"/>
    <n v="301"/>
    <n v="2"/>
    <n v="2.6499999999999999E-2"/>
  </r>
  <r>
    <x v="111"/>
    <x v="2"/>
    <n v="229"/>
    <x v="49"/>
    <n v="191"/>
    <n v="79"/>
    <n v="112"/>
    <n v="70"/>
    <n v="121"/>
    <n v="21"/>
    <n v="191"/>
    <n v="1"/>
    <n v="2.3E-2"/>
  </r>
  <r>
    <x v="111"/>
    <x v="2"/>
    <n v="9700"/>
    <x v="50"/>
    <n v="600"/>
    <n v="247"/>
    <n v="353"/>
    <n v="273"/>
    <n v="327"/>
    <n v="15"/>
    <n v="596"/>
    <n v="2"/>
    <n v="2.0199999999999999E-2"/>
  </r>
  <r>
    <x v="111"/>
    <x v="2"/>
    <n v="1290"/>
    <x v="51"/>
    <n v="115"/>
    <n v="56"/>
    <n v="59"/>
    <n v="7"/>
    <n v="108"/>
    <n v="56"/>
    <n v="114"/>
    <n v="4"/>
    <n v="3.95E-2"/>
  </r>
  <r>
    <x v="111"/>
    <x v="2"/>
    <n v="2730"/>
    <x v="52"/>
    <n v="775"/>
    <n v="392"/>
    <n v="383"/>
    <n v="25"/>
    <n v="750"/>
    <n v="464"/>
    <n v="654"/>
    <n v="27"/>
    <n v="3.9699999999999999E-2"/>
  </r>
  <r>
    <x v="111"/>
    <x v="2"/>
    <n v="2720"/>
    <x v="53"/>
    <n v="137"/>
    <n v="84"/>
    <n v="53"/>
    <n v="19"/>
    <n v="118"/>
    <n v="14"/>
    <n v="134"/>
    <n v="7"/>
    <n v="1.2E-2"/>
  </r>
  <r>
    <x v="111"/>
    <x v="2"/>
    <n v="2660"/>
    <x v="54"/>
    <n v="590"/>
    <n v="275"/>
    <n v="315"/>
    <n v="115"/>
    <n v="475"/>
    <n v="112"/>
    <n v="582"/>
    <n v="12"/>
    <n v="2.5399999999999999E-2"/>
  </r>
  <r>
    <x v="111"/>
    <x v="2"/>
    <n v="9400"/>
    <x v="55"/>
    <n v="365"/>
    <n v="176"/>
    <n v="189"/>
    <n v="115"/>
    <n v="250"/>
    <n v="29"/>
    <n v="361"/>
    <n v="8"/>
    <n v="2.29E-2"/>
  </r>
  <r>
    <x v="111"/>
    <x v="2"/>
    <n v="1224"/>
    <x v="56"/>
    <n v="78"/>
    <n v="26"/>
    <n v="52"/>
    <n v="43"/>
    <n v="35"/>
    <n v="1"/>
    <n v="77"/>
    <n v="0"/>
    <n v="1.37E-2"/>
  </r>
  <r>
    <x v="111"/>
    <x v="2"/>
    <n v="633"/>
    <x v="57"/>
    <n v="15"/>
    <n v="11"/>
    <n v="4"/>
    <n v="2"/>
    <n v="13"/>
    <n v="2"/>
    <n v="15"/>
    <n v="0"/>
    <n v="1.11E-2"/>
  </r>
  <r>
    <x v="111"/>
    <x v="2"/>
    <n v="168"/>
    <x v="58"/>
    <n v="300"/>
    <n v="139"/>
    <n v="161"/>
    <n v="52"/>
    <n v="248"/>
    <n v="35"/>
    <n v="296"/>
    <n v="4"/>
    <n v="2.7400000000000001E-2"/>
  </r>
  <r>
    <x v="111"/>
    <x v="2"/>
    <n v="6900"/>
    <x v="59"/>
    <n v="1005"/>
    <n v="452"/>
    <n v="553"/>
    <n v="409"/>
    <n v="596"/>
    <n v="39"/>
    <n v="997"/>
    <n v="16"/>
    <n v="1.89E-2"/>
  </r>
  <r>
    <x v="111"/>
    <x v="2"/>
    <n v="634"/>
    <x v="60"/>
    <n v="180"/>
    <n v="92"/>
    <n v="88"/>
    <n v="8"/>
    <n v="172"/>
    <n v="67"/>
    <n v="173"/>
    <n v="2"/>
    <n v="1.9800000000000002E-2"/>
  </r>
  <r>
    <x v="111"/>
    <x v="2"/>
    <n v="7000"/>
    <x v="61"/>
    <n v="1455"/>
    <n v="716"/>
    <n v="739"/>
    <n v="130"/>
    <n v="1325"/>
    <n v="617"/>
    <n v="1422"/>
    <n v="26"/>
    <n v="4.1200000000000001E-2"/>
  </r>
  <r>
    <x v="111"/>
    <x v="2"/>
    <n v="1200"/>
    <x v="62"/>
    <n v="796"/>
    <n v="329"/>
    <n v="467"/>
    <n v="364"/>
    <n v="432"/>
    <n v="23"/>
    <n v="786"/>
    <n v="5"/>
    <n v="1.83E-2"/>
  </r>
  <r>
    <x v="111"/>
    <x v="2"/>
    <n v="28"/>
    <x v="63"/>
    <n v="150"/>
    <n v="60"/>
    <n v="90"/>
    <n v="46"/>
    <n v="104"/>
    <n v="16"/>
    <n v="145"/>
    <n v="2"/>
    <n v="2.07E-2"/>
  </r>
  <r>
    <x v="111"/>
    <x v="2"/>
    <n v="7200"/>
    <x v="64"/>
    <n v="524"/>
    <n v="230"/>
    <n v="294"/>
    <n v="152"/>
    <n v="372"/>
    <n v="91"/>
    <n v="518"/>
    <n v="9"/>
    <n v="2.23E-2"/>
  </r>
  <r>
    <x v="111"/>
    <x v="2"/>
    <n v="7400"/>
    <x v="65"/>
    <n v="3454"/>
    <n v="1710"/>
    <n v="1744"/>
    <n v="494"/>
    <n v="2960"/>
    <n v="849"/>
    <n v="3387"/>
    <n v="49"/>
    <n v="3.27E-2"/>
  </r>
  <r>
    <x v="111"/>
    <x v="2"/>
    <n v="587"/>
    <x v="66"/>
    <n v="17"/>
    <n v="10"/>
    <n v="7"/>
    <n v="8"/>
    <n v="9"/>
    <n v="0"/>
    <n v="17"/>
    <n v="0"/>
    <n v="8.8000000000000005E-3"/>
  </r>
  <r>
    <x v="111"/>
    <x v="2"/>
    <n v="171"/>
    <x v="67"/>
    <n v="71"/>
    <n v="34"/>
    <n v="37"/>
    <n v="23"/>
    <n v="48"/>
    <n v="2"/>
    <n v="70"/>
    <n v="0"/>
    <n v="1.95E-2"/>
  </r>
  <r>
    <x v="111"/>
    <x v="2"/>
    <n v="7900"/>
    <x v="68"/>
    <n v="3314"/>
    <n v="1561"/>
    <n v="1753"/>
    <n v="750"/>
    <n v="2564"/>
    <n v="611"/>
    <n v="3230"/>
    <n v="52"/>
    <n v="2.6200000000000001E-2"/>
  </r>
  <r>
    <x v="111"/>
    <x v="2"/>
    <n v="195"/>
    <x v="69"/>
    <n v="263"/>
    <n v="107"/>
    <n v="156"/>
    <n v="99"/>
    <n v="164"/>
    <n v="14"/>
    <n v="259"/>
    <n v="1"/>
    <n v="2.4500000000000001E-2"/>
  </r>
  <r>
    <x v="111"/>
    <x v="2"/>
    <n v="638"/>
    <x v="70"/>
    <n v="279"/>
    <n v="149"/>
    <n v="130"/>
    <n v="15"/>
    <n v="264"/>
    <n v="142"/>
    <n v="245"/>
    <n v="6"/>
    <n v="2.9700000000000001E-2"/>
  </r>
  <r>
    <x v="111"/>
    <x v="2"/>
    <n v="469"/>
    <x v="71"/>
    <n v="214"/>
    <n v="112"/>
    <n v="102"/>
    <n v="19"/>
    <n v="195"/>
    <n v="74"/>
    <n v="207"/>
    <n v="3"/>
    <n v="3.5700000000000003E-2"/>
  </r>
  <r>
    <x v="111"/>
    <x v="2"/>
    <n v="2640"/>
    <x v="72"/>
    <n v="801"/>
    <n v="373"/>
    <n v="428"/>
    <n v="166"/>
    <n v="635"/>
    <n v="86"/>
    <n v="796"/>
    <n v="3"/>
    <n v="3.44E-2"/>
  </r>
  <r>
    <x v="111"/>
    <x v="2"/>
    <n v="8300"/>
    <x v="73"/>
    <n v="3569"/>
    <n v="1622"/>
    <n v="1947"/>
    <n v="826"/>
    <n v="2743"/>
    <n v="581"/>
    <n v="3524"/>
    <n v="59"/>
    <n v="2.5700000000000001E-2"/>
  </r>
  <r>
    <x v="111"/>
    <x v="2"/>
    <n v="8400"/>
    <x v="74"/>
    <n v="1858"/>
    <n v="854"/>
    <n v="1004"/>
    <n v="436"/>
    <n v="1422"/>
    <n v="460"/>
    <n v="1796"/>
    <n v="34"/>
    <n v="2.69E-2"/>
  </r>
  <r>
    <x v="111"/>
    <x v="2"/>
    <n v="8500"/>
    <x v="75"/>
    <n v="1251"/>
    <n v="605"/>
    <n v="646"/>
    <n v="95"/>
    <n v="1156"/>
    <n v="395"/>
    <n v="1217"/>
    <n v="35"/>
    <n v="3.3500000000000002E-2"/>
  </r>
  <r>
    <x v="111"/>
    <x v="2"/>
    <n v="8700"/>
    <x v="76"/>
    <n v="698"/>
    <n v="290"/>
    <n v="408"/>
    <n v="320"/>
    <n v="378"/>
    <n v="33"/>
    <n v="690"/>
    <n v="9"/>
    <n v="1.8700000000000001E-2"/>
  </r>
  <r>
    <x v="111"/>
    <x v="2"/>
    <n v="1304"/>
    <x v="77"/>
    <n v="170"/>
    <n v="70"/>
    <n v="100"/>
    <n v="84"/>
    <n v="86"/>
    <n v="4"/>
    <n v="170"/>
    <n v="1"/>
    <n v="1.55E-2"/>
  </r>
  <r>
    <x v="111"/>
    <x v="2"/>
    <n v="154"/>
    <x v="78"/>
    <n v="126"/>
    <n v="61"/>
    <n v="65"/>
    <n v="53"/>
    <n v="73"/>
    <n v="9"/>
    <n v="125"/>
    <n v="0"/>
    <n v="2.0299999999999999E-2"/>
  </r>
  <r>
    <x v="111"/>
    <x v="3"/>
    <n v="473"/>
    <x v="79"/>
    <n v="510"/>
    <n v="235"/>
    <n v="275"/>
    <n v="8"/>
    <n v="502"/>
    <n v="325"/>
    <n v="500"/>
    <n v="10"/>
    <n v="8.9099999999999999E-2"/>
  </r>
  <r>
    <x v="111"/>
    <x v="3"/>
    <n v="478"/>
    <x v="80"/>
    <n v="396"/>
    <n v="193"/>
    <n v="203"/>
    <n v="17"/>
    <n v="379"/>
    <n v="305"/>
    <n v="395"/>
    <n v="6"/>
    <n v="7.1599999999999997E-2"/>
  </r>
  <r>
    <x v="111"/>
    <x v="3"/>
    <n v="529"/>
    <x v="81"/>
    <n v="327"/>
    <n v="148"/>
    <n v="179"/>
    <n v="16"/>
    <n v="311"/>
    <n v="221"/>
    <n v="323"/>
    <n v="3"/>
    <n v="6.0400000000000002E-2"/>
  </r>
  <r>
    <x v="111"/>
    <x v="3"/>
    <n v="482"/>
    <x v="82"/>
    <n v="245"/>
    <n v="122"/>
    <n v="123"/>
    <n v="16"/>
    <n v="229"/>
    <n v="144"/>
    <n v="239"/>
    <n v="2"/>
    <n v="6.4899999999999999E-2"/>
  </r>
  <r>
    <x v="111"/>
    <x v="3"/>
    <n v="4001"/>
    <x v="83"/>
    <n v="273"/>
    <n v="116"/>
    <n v="157"/>
    <n v="7"/>
    <n v="266"/>
    <n v="190"/>
    <n v="267"/>
    <n v="3"/>
    <n v="0.1023"/>
  </r>
  <r>
    <x v="111"/>
    <x v="3"/>
    <n v="998"/>
    <x v="84"/>
    <n v="254"/>
    <n v="124"/>
    <n v="130"/>
    <n v="3"/>
    <n v="251"/>
    <n v="150"/>
    <n v="252"/>
    <n v="2"/>
    <n v="7.1900000000000006E-2"/>
  </r>
  <r>
    <x v="111"/>
    <x v="3"/>
    <n v="480"/>
    <x v="85"/>
    <n v="354"/>
    <n v="107"/>
    <n v="247"/>
    <n v="20"/>
    <n v="334"/>
    <n v="204"/>
    <n v="343"/>
    <n v="1"/>
    <n v="6.5699999999999995E-2"/>
  </r>
  <r>
    <x v="111"/>
    <x v="3"/>
    <n v="9200"/>
    <x v="86"/>
    <n v="570"/>
    <n v="282"/>
    <n v="288"/>
    <n v="30"/>
    <n v="540"/>
    <n v="255"/>
    <n v="548"/>
    <n v="31"/>
    <n v="5.62E-2"/>
  </r>
  <r>
    <x v="111"/>
    <x v="3"/>
    <n v="944"/>
    <x v="87"/>
    <n v="136"/>
    <n v="64"/>
    <n v="72"/>
    <n v="5"/>
    <n v="131"/>
    <n v="72"/>
    <n v="126"/>
    <n v="2"/>
    <n v="4.0500000000000001E-2"/>
  </r>
  <r>
    <x v="111"/>
    <x v="3"/>
    <n v="483"/>
    <x v="88"/>
    <n v="313"/>
    <n v="140"/>
    <n v="173"/>
    <n v="16"/>
    <n v="297"/>
    <n v="227"/>
    <n v="299"/>
    <n v="1"/>
    <n v="9.2299999999999993E-2"/>
  </r>
  <r>
    <x v="111"/>
    <x v="3"/>
    <n v="1292"/>
    <x v="89"/>
    <n v="909"/>
    <n v="417"/>
    <n v="492"/>
    <n v="7"/>
    <n v="902"/>
    <n v="653"/>
    <n v="888"/>
    <n v="9"/>
    <n v="0.1027"/>
  </r>
  <r>
    <x v="111"/>
    <x v="3"/>
    <n v="485"/>
    <x v="90"/>
    <n v="173"/>
    <n v="61"/>
    <n v="112"/>
    <n v="2"/>
    <n v="171"/>
    <n v="69"/>
    <n v="172"/>
    <n v="2"/>
    <n v="6.0400000000000002E-2"/>
  </r>
  <r>
    <x v="111"/>
    <x v="3"/>
    <n v="487"/>
    <x v="91"/>
    <n v="46"/>
    <n v="26"/>
    <n v="20"/>
    <n v="4"/>
    <n v="42"/>
    <n v="19"/>
    <n v="45"/>
    <n v="1"/>
    <n v="2.7799999999999998E-2"/>
  </r>
  <r>
    <x v="111"/>
    <x v="3"/>
    <n v="489"/>
    <x v="92"/>
    <n v="213"/>
    <n v="105"/>
    <n v="108"/>
    <n v="11"/>
    <n v="202"/>
    <n v="148"/>
    <n v="209"/>
    <n v="2"/>
    <n v="5.1299999999999998E-2"/>
  </r>
  <r>
    <x v="111"/>
    <x v="3"/>
    <n v="490"/>
    <x v="93"/>
    <n v="317"/>
    <n v="143"/>
    <n v="174"/>
    <n v="19"/>
    <n v="298"/>
    <n v="220"/>
    <n v="304"/>
    <n v="2"/>
    <n v="6.0699999999999997E-2"/>
  </r>
  <r>
    <x v="111"/>
    <x v="3"/>
    <n v="492"/>
    <x v="94"/>
    <n v="456"/>
    <n v="218"/>
    <n v="238"/>
    <n v="17"/>
    <n v="439"/>
    <n v="292"/>
    <n v="455"/>
    <n v="5"/>
    <n v="9.8000000000000004E-2"/>
  </r>
  <r>
    <x v="111"/>
    <x v="3"/>
    <n v="975"/>
    <x v="95"/>
    <n v="181"/>
    <n v="93"/>
    <n v="88"/>
    <n v="3"/>
    <n v="178"/>
    <n v="89"/>
    <n v="173"/>
    <n v="4"/>
    <n v="5.8400000000000001E-2"/>
  </r>
  <r>
    <x v="111"/>
    <x v="3"/>
    <n v="496"/>
    <x v="96"/>
    <n v="86"/>
    <n v="35"/>
    <n v="51"/>
    <n v="7"/>
    <n v="79"/>
    <n v="42"/>
    <n v="78"/>
    <n v="1"/>
    <n v="2.98E-2"/>
  </r>
  <r>
    <x v="111"/>
    <x v="3"/>
    <n v="2034"/>
    <x v="97"/>
    <n v="221"/>
    <n v="104"/>
    <n v="117"/>
    <n v="18"/>
    <n v="203"/>
    <n v="101"/>
    <n v="210"/>
    <n v="8"/>
    <n v="4.5100000000000001E-2"/>
  </r>
  <r>
    <x v="111"/>
    <x v="3"/>
    <n v="6700"/>
    <x v="98"/>
    <n v="1241"/>
    <n v="629"/>
    <n v="612"/>
    <n v="72"/>
    <n v="1169"/>
    <n v="526"/>
    <n v="1132"/>
    <n v="46"/>
    <n v="5.33E-2"/>
  </r>
  <r>
    <x v="111"/>
    <x v="3"/>
    <n v="962"/>
    <x v="99"/>
    <n v="265"/>
    <n v="119"/>
    <n v="146"/>
    <n v="6"/>
    <n v="259"/>
    <n v="147"/>
    <n v="258"/>
    <n v="6"/>
    <n v="8.8099999999999998E-2"/>
  </r>
  <r>
    <x v="111"/>
    <x v="3"/>
    <n v="498"/>
    <x v="100"/>
    <n v="309"/>
    <n v="145"/>
    <n v="164"/>
    <n v="25"/>
    <n v="284"/>
    <n v="207"/>
    <n v="303"/>
    <n v="6"/>
    <n v="5.5500000000000001E-2"/>
  </r>
  <r>
    <x v="111"/>
    <x v="3"/>
    <n v="8900"/>
    <x v="101"/>
    <n v="1073"/>
    <n v="536"/>
    <n v="537"/>
    <n v="23"/>
    <n v="1050"/>
    <n v="769"/>
    <n v="1044"/>
    <n v="7"/>
    <n v="7.9399999999999998E-2"/>
  </r>
  <r>
    <x v="111"/>
    <x v="3"/>
    <n v="1295"/>
    <x v="102"/>
    <n v="124"/>
    <n v="43"/>
    <n v="81"/>
    <n v="6"/>
    <n v="118"/>
    <n v="52"/>
    <n v="116"/>
    <n v="0"/>
    <n v="4.2099999999999999E-2"/>
  </r>
  <r>
    <x v="111"/>
    <x v="3"/>
    <n v="46"/>
    <x v="103"/>
    <n v="81"/>
    <n v="41"/>
    <n v="40"/>
    <n v="6"/>
    <n v="75"/>
    <n v="38"/>
    <n v="71"/>
    <n v="0"/>
    <n v="4.6800000000000001E-2"/>
  </r>
  <r>
    <x v="111"/>
    <x v="3"/>
    <n v="499"/>
    <x v="104"/>
    <n v="439"/>
    <n v="207"/>
    <n v="232"/>
    <n v="14"/>
    <n v="425"/>
    <n v="287"/>
    <n v="437"/>
    <n v="3"/>
    <n v="5.7500000000000002E-2"/>
  </r>
  <r>
    <x v="111"/>
    <x v="3"/>
    <n v="240"/>
    <x v="105"/>
    <n v="431"/>
    <n v="200"/>
    <n v="231"/>
    <n v="92"/>
    <n v="339"/>
    <n v="86"/>
    <n v="415"/>
    <n v="19"/>
    <n v="3.61E-2"/>
  </r>
  <r>
    <x v="111"/>
    <x v="3"/>
    <n v="502"/>
    <x v="106"/>
    <n v="348"/>
    <n v="143"/>
    <n v="205"/>
    <n v="0"/>
    <n v="348"/>
    <n v="205"/>
    <n v="344"/>
    <n v="3"/>
    <n v="6.1199999999999997E-2"/>
  </r>
  <r>
    <x v="111"/>
    <x v="3"/>
    <n v="504"/>
    <x v="107"/>
    <n v="346"/>
    <n v="174"/>
    <n v="172"/>
    <n v="10"/>
    <n v="336"/>
    <n v="262"/>
    <n v="335"/>
    <n v="3"/>
    <n v="7.3700000000000002E-2"/>
  </r>
  <r>
    <x v="111"/>
    <x v="3"/>
    <n v="505"/>
    <x v="108"/>
    <n v="168"/>
    <n v="70"/>
    <n v="98"/>
    <n v="5"/>
    <n v="163"/>
    <n v="125"/>
    <n v="167"/>
    <n v="2"/>
    <n v="0.1002"/>
  </r>
  <r>
    <x v="111"/>
    <x v="3"/>
    <n v="1296"/>
    <x v="109"/>
    <n v="169"/>
    <n v="64"/>
    <n v="105"/>
    <n v="3"/>
    <n v="166"/>
    <n v="73"/>
    <n v="162"/>
    <n v="2"/>
    <n v="4.8099999999999997E-2"/>
  </r>
  <r>
    <x v="111"/>
    <x v="3"/>
    <n v="978"/>
    <x v="110"/>
    <n v="121"/>
    <n v="52"/>
    <n v="69"/>
    <n v="4"/>
    <n v="117"/>
    <n v="77"/>
    <n v="119"/>
    <n v="0"/>
    <n v="5.4199999999999998E-2"/>
  </r>
  <r>
    <x v="111"/>
    <x v="3"/>
    <n v="1263"/>
    <x v="111"/>
    <n v="50"/>
    <n v="21"/>
    <n v="29"/>
    <n v="21"/>
    <n v="29"/>
    <n v="4"/>
    <n v="48"/>
    <n v="0"/>
    <n v="1.55E-2"/>
  </r>
  <r>
    <x v="111"/>
    <x v="3"/>
    <n v="507"/>
    <x v="112"/>
    <n v="336"/>
    <n v="141"/>
    <n v="195"/>
    <n v="6"/>
    <n v="330"/>
    <n v="197"/>
    <n v="329"/>
    <n v="4"/>
    <n v="6.54E-2"/>
  </r>
  <r>
    <x v="111"/>
    <x v="3"/>
    <n v="508"/>
    <x v="113"/>
    <n v="44"/>
    <n v="20"/>
    <n v="24"/>
    <n v="2"/>
    <n v="42"/>
    <n v="10"/>
    <n v="42"/>
    <n v="2"/>
    <n v="2.6200000000000001E-2"/>
  </r>
  <r>
    <x v="111"/>
    <x v="3"/>
    <n v="509"/>
    <x v="114"/>
    <n v="675"/>
    <n v="336"/>
    <n v="339"/>
    <n v="38"/>
    <n v="637"/>
    <n v="480"/>
    <n v="654"/>
    <n v="12"/>
    <n v="7.8100000000000003E-2"/>
  </r>
  <r>
    <x v="111"/>
    <x v="3"/>
    <n v="510"/>
    <x v="115"/>
    <n v="570"/>
    <n v="307"/>
    <n v="263"/>
    <n v="13"/>
    <n v="557"/>
    <n v="396"/>
    <n v="567"/>
    <n v="2"/>
    <n v="8.1600000000000006E-2"/>
  </r>
  <r>
    <x v="111"/>
    <x v="3"/>
    <n v="47"/>
    <x v="116"/>
    <n v="37"/>
    <n v="12"/>
    <n v="25"/>
    <n v="12"/>
    <n v="25"/>
    <n v="1"/>
    <n v="35"/>
    <n v="0"/>
    <n v="1.6199999999999999E-2"/>
  </r>
  <r>
    <x v="111"/>
    <x v="3"/>
    <n v="1139"/>
    <x v="117"/>
    <n v="1252"/>
    <n v="536"/>
    <n v="716"/>
    <n v="272"/>
    <n v="980"/>
    <n v="575"/>
    <n v="1166"/>
    <n v="33"/>
    <n v="4.5900000000000003E-2"/>
  </r>
  <r>
    <x v="111"/>
    <x v="3"/>
    <n v="481"/>
    <x v="118"/>
    <n v="926"/>
    <n v="378"/>
    <n v="548"/>
    <n v="22"/>
    <n v="904"/>
    <n v="614"/>
    <n v="912"/>
    <n v="9"/>
    <n v="0.10349999999999999"/>
  </r>
  <r>
    <x v="111"/>
    <x v="3"/>
    <n v="516"/>
    <x v="119"/>
    <n v="422"/>
    <n v="192"/>
    <n v="230"/>
    <n v="10"/>
    <n v="412"/>
    <n v="266"/>
    <n v="412"/>
    <n v="0"/>
    <n v="6.5100000000000005E-2"/>
  </r>
  <r>
    <x v="111"/>
    <x v="3"/>
    <n v="874"/>
    <x v="120"/>
    <n v="707"/>
    <n v="332"/>
    <n v="375"/>
    <n v="70"/>
    <n v="637"/>
    <n v="215"/>
    <n v="668"/>
    <n v="55"/>
    <n v="5.0900000000000001E-2"/>
  </r>
  <r>
    <x v="111"/>
    <x v="3"/>
    <n v="4201"/>
    <x v="121"/>
    <n v="322"/>
    <n v="120"/>
    <n v="202"/>
    <n v="13"/>
    <n v="309"/>
    <n v="209"/>
    <n v="313"/>
    <n v="3"/>
    <n v="6.7900000000000002E-2"/>
  </r>
  <r>
    <x v="111"/>
    <x v="3"/>
    <n v="517"/>
    <x v="122"/>
    <n v="140"/>
    <n v="67"/>
    <n v="73"/>
    <n v="3"/>
    <n v="137"/>
    <n v="85"/>
    <n v="136"/>
    <n v="3"/>
    <n v="7.0800000000000002E-2"/>
  </r>
  <r>
    <x v="111"/>
    <x v="3"/>
    <n v="4203"/>
    <x v="123"/>
    <n v="142"/>
    <n v="51"/>
    <n v="91"/>
    <n v="9"/>
    <n v="133"/>
    <n v="105"/>
    <n v="137"/>
    <n v="1"/>
    <n v="8.5400000000000004E-2"/>
  </r>
  <r>
    <x v="111"/>
    <x v="3"/>
    <n v="518"/>
    <x v="124"/>
    <n v="46"/>
    <n v="25"/>
    <n v="21"/>
    <n v="5"/>
    <n v="41"/>
    <n v="18"/>
    <n v="44"/>
    <n v="0"/>
    <n v="2.7E-2"/>
  </r>
  <r>
    <x v="111"/>
    <x v="3"/>
    <n v="1063"/>
    <x v="125"/>
    <n v="624"/>
    <n v="290"/>
    <n v="334"/>
    <n v="87"/>
    <n v="537"/>
    <n v="272"/>
    <n v="597"/>
    <n v="23"/>
    <n v="5.0900000000000001E-2"/>
  </r>
  <r>
    <x v="111"/>
    <x v="3"/>
    <n v="520"/>
    <x v="126"/>
    <n v="156"/>
    <n v="70"/>
    <n v="86"/>
    <n v="5"/>
    <n v="151"/>
    <n v="106"/>
    <n v="152"/>
    <n v="3"/>
    <n v="4.9500000000000002E-2"/>
  </r>
  <r>
    <x v="111"/>
    <x v="3"/>
    <n v="9100"/>
    <x v="127"/>
    <n v="1513"/>
    <n v="747"/>
    <n v="766"/>
    <n v="181"/>
    <n v="1332"/>
    <n v="719"/>
    <n v="1437"/>
    <n v="45"/>
    <n v="4.7199999999999999E-2"/>
  </r>
  <r>
    <x v="111"/>
    <x v="3"/>
    <n v="522"/>
    <x v="128"/>
    <n v="379"/>
    <n v="183"/>
    <n v="196"/>
    <n v="15"/>
    <n v="364"/>
    <n v="251"/>
    <n v="369"/>
    <n v="1"/>
    <n v="7.51E-2"/>
  </r>
  <r>
    <x v="111"/>
    <x v="3"/>
    <n v="7300"/>
    <x v="129"/>
    <n v="2266"/>
    <n v="1078"/>
    <n v="1188"/>
    <n v="115"/>
    <n v="2151"/>
    <n v="1541"/>
    <n v="2246"/>
    <n v="17"/>
    <n v="6.6699999999999995E-2"/>
  </r>
  <r>
    <x v="111"/>
    <x v="3"/>
    <n v="1061"/>
    <x v="130"/>
    <n v="1205"/>
    <n v="577"/>
    <n v="628"/>
    <n v="123"/>
    <n v="1082"/>
    <n v="473"/>
    <n v="1099"/>
    <n v="70"/>
    <n v="4.7600000000000003E-2"/>
  </r>
  <r>
    <x v="111"/>
    <x v="3"/>
    <n v="525"/>
    <x v="131"/>
    <n v="120"/>
    <n v="44"/>
    <n v="76"/>
    <n v="5"/>
    <n v="115"/>
    <n v="62"/>
    <n v="118"/>
    <n v="3"/>
    <n v="6.6400000000000001E-2"/>
  </r>
  <r>
    <x v="111"/>
    <x v="3"/>
    <n v="7500"/>
    <x v="132"/>
    <n v="1417"/>
    <n v="657"/>
    <n v="760"/>
    <n v="55"/>
    <n v="1362"/>
    <n v="1039"/>
    <n v="1396"/>
    <n v="18"/>
    <n v="0.1056"/>
  </r>
  <r>
    <x v="111"/>
    <x v="3"/>
    <n v="4501"/>
    <x v="133"/>
    <n v="83"/>
    <n v="36"/>
    <n v="47"/>
    <n v="2"/>
    <n v="81"/>
    <n v="35"/>
    <n v="82"/>
    <n v="1"/>
    <n v="8.0500000000000002E-2"/>
  </r>
  <r>
    <x v="111"/>
    <x v="3"/>
    <n v="530"/>
    <x v="134"/>
    <n v="137"/>
    <n v="63"/>
    <n v="74"/>
    <n v="9"/>
    <n v="128"/>
    <n v="75"/>
    <n v="135"/>
    <n v="2"/>
    <n v="5.0500000000000003E-2"/>
  </r>
  <r>
    <x v="111"/>
    <x v="3"/>
    <n v="511"/>
    <x v="135"/>
    <n v="241"/>
    <n v="112"/>
    <n v="129"/>
    <n v="7"/>
    <n v="234"/>
    <n v="170"/>
    <n v="241"/>
    <n v="3"/>
    <n v="8.8200000000000001E-2"/>
  </r>
  <r>
    <x v="111"/>
    <x v="3"/>
    <n v="532"/>
    <x v="136"/>
    <n v="322"/>
    <n v="175"/>
    <n v="147"/>
    <n v="10"/>
    <n v="312"/>
    <n v="214"/>
    <n v="315"/>
    <n v="1"/>
    <n v="6.2700000000000006E-2"/>
  </r>
  <r>
    <x v="111"/>
    <x v="3"/>
    <n v="7600"/>
    <x v="137"/>
    <n v="2315"/>
    <n v="1060"/>
    <n v="1255"/>
    <n v="129"/>
    <n v="2186"/>
    <n v="1562"/>
    <n v="2214"/>
    <n v="18"/>
    <n v="8.5999999999999993E-2"/>
  </r>
  <r>
    <x v="111"/>
    <x v="3"/>
    <n v="7700"/>
    <x v="138"/>
    <n v="1359"/>
    <n v="618"/>
    <n v="741"/>
    <n v="188"/>
    <n v="1171"/>
    <n v="437"/>
    <n v="1311"/>
    <n v="52"/>
    <n v="5.3400000000000003E-2"/>
  </r>
  <r>
    <x v="111"/>
    <x v="3"/>
    <n v="531"/>
    <x v="139"/>
    <n v="984"/>
    <n v="442"/>
    <n v="542"/>
    <n v="28"/>
    <n v="956"/>
    <n v="764"/>
    <n v="974"/>
    <n v="10"/>
    <n v="0.1024"/>
  </r>
  <r>
    <x v="111"/>
    <x v="3"/>
    <n v="535"/>
    <x v="140"/>
    <n v="82"/>
    <n v="37"/>
    <n v="45"/>
    <n v="8"/>
    <n v="74"/>
    <n v="32"/>
    <n v="79"/>
    <n v="0"/>
    <n v="4.7199999999999999E-2"/>
  </r>
  <r>
    <x v="111"/>
    <x v="3"/>
    <n v="536"/>
    <x v="141"/>
    <n v="97"/>
    <n v="56"/>
    <n v="41"/>
    <n v="4"/>
    <n v="93"/>
    <n v="54"/>
    <n v="97"/>
    <n v="0"/>
    <n v="3.5900000000000001E-2"/>
  </r>
  <r>
    <x v="111"/>
    <x v="3"/>
    <n v="8000"/>
    <x v="142"/>
    <n v="873"/>
    <n v="452"/>
    <n v="421"/>
    <n v="91"/>
    <n v="782"/>
    <n v="473"/>
    <n v="837"/>
    <n v="24"/>
    <n v="6.5000000000000002E-2"/>
  </r>
  <r>
    <x v="111"/>
    <x v="3"/>
    <n v="4100"/>
    <x v="143"/>
    <n v="168"/>
    <n v="76"/>
    <n v="92"/>
    <n v="26"/>
    <n v="142"/>
    <n v="60"/>
    <n v="165"/>
    <n v="1"/>
    <n v="4.2200000000000001E-2"/>
  </r>
  <r>
    <x v="111"/>
    <x v="3"/>
    <n v="2800"/>
    <x v="144"/>
    <n v="561"/>
    <n v="275"/>
    <n v="286"/>
    <n v="74"/>
    <n v="487"/>
    <n v="186"/>
    <n v="537"/>
    <n v="23"/>
    <n v="4.2099999999999999E-2"/>
  </r>
  <r>
    <x v="111"/>
    <x v="3"/>
    <n v="543"/>
    <x v="145"/>
    <n v="220"/>
    <n v="101"/>
    <n v="119"/>
    <n v="21"/>
    <n v="199"/>
    <n v="133"/>
    <n v="211"/>
    <n v="3"/>
    <n v="5.5599999999999997E-2"/>
  </r>
  <r>
    <x v="111"/>
    <x v="3"/>
    <n v="26"/>
    <x v="146"/>
    <n v="42"/>
    <n v="18"/>
    <n v="24"/>
    <n v="6"/>
    <n v="36"/>
    <n v="22"/>
    <n v="40"/>
    <n v="3"/>
    <n v="2.5499999999999998E-2"/>
  </r>
  <r>
    <x v="111"/>
    <x v="3"/>
    <n v="542"/>
    <x v="147"/>
    <n v="389"/>
    <n v="192"/>
    <n v="197"/>
    <n v="15"/>
    <n v="374"/>
    <n v="249"/>
    <n v="377"/>
    <n v="11"/>
    <n v="5.7799999999999997E-2"/>
  </r>
  <r>
    <x v="111"/>
    <x v="3"/>
    <n v="122"/>
    <x v="148"/>
    <n v="86"/>
    <n v="28"/>
    <n v="58"/>
    <n v="35"/>
    <n v="51"/>
    <n v="9"/>
    <n v="84"/>
    <n v="2"/>
    <n v="2.0400000000000001E-2"/>
  </r>
  <r>
    <x v="111"/>
    <x v="3"/>
    <n v="913"/>
    <x v="149"/>
    <n v="177"/>
    <n v="72"/>
    <n v="105"/>
    <n v="8"/>
    <n v="169"/>
    <n v="83"/>
    <n v="175"/>
    <n v="2"/>
    <n v="6.9099999999999995E-2"/>
  </r>
  <r>
    <x v="111"/>
    <x v="3"/>
    <n v="812"/>
    <x v="150"/>
    <n v="183"/>
    <n v="81"/>
    <n v="102"/>
    <n v="14"/>
    <n v="169"/>
    <n v="71"/>
    <n v="179"/>
    <n v="3"/>
    <n v="5.0599999999999999E-2"/>
  </r>
  <r>
    <x v="111"/>
    <x v="3"/>
    <n v="538"/>
    <x v="151"/>
    <n v="317"/>
    <n v="145"/>
    <n v="172"/>
    <n v="6"/>
    <n v="311"/>
    <n v="237"/>
    <n v="316"/>
    <n v="0"/>
    <n v="0.1109"/>
  </r>
  <r>
    <x v="111"/>
    <x v="3"/>
    <n v="8800"/>
    <x v="152"/>
    <n v="1146"/>
    <n v="548"/>
    <n v="598"/>
    <n v="58"/>
    <n v="1088"/>
    <n v="727"/>
    <n v="1120"/>
    <n v="14"/>
    <n v="6.6699999999999995E-2"/>
  </r>
  <r>
    <x v="111"/>
    <x v="4"/>
    <n v="2710"/>
    <x v="153"/>
    <n v="2201"/>
    <n v="1036"/>
    <n v="1165"/>
    <n v="36"/>
    <n v="2165"/>
    <n v="1597"/>
    <n v="2131"/>
    <n v="34"/>
    <n v="0.1094"/>
  </r>
  <r>
    <x v="111"/>
    <x v="4"/>
    <n v="1020"/>
    <x v="154"/>
    <n v="465"/>
    <n v="206"/>
    <n v="259"/>
    <n v="53"/>
    <n v="412"/>
    <n v="99"/>
    <n v="453"/>
    <n v="5"/>
    <n v="4.5699999999999998E-2"/>
  </r>
  <r>
    <x v="111"/>
    <x v="4"/>
    <n v="6000"/>
    <x v="155"/>
    <n v="479"/>
    <n v="240"/>
    <n v="239"/>
    <n v="12"/>
    <n v="467"/>
    <n v="247"/>
    <n v="471"/>
    <n v="14"/>
    <n v="4.1500000000000002E-2"/>
  </r>
  <r>
    <x v="111"/>
    <x v="4"/>
    <n v="9800"/>
    <x v="156"/>
    <n v="152"/>
    <n v="54"/>
    <n v="98"/>
    <n v="79"/>
    <n v="73"/>
    <n v="15"/>
    <n v="152"/>
    <n v="3"/>
    <n v="2.1700000000000001E-2"/>
  </r>
  <r>
    <x v="111"/>
    <x v="4"/>
    <n v="1326"/>
    <x v="157"/>
    <n v="287"/>
    <n v="140"/>
    <n v="147"/>
    <n v="8"/>
    <n v="279"/>
    <n v="191"/>
    <n v="284"/>
    <n v="3"/>
    <n v="7.3899999999999993E-2"/>
  </r>
  <r>
    <x v="111"/>
    <x v="4"/>
    <n v="541"/>
    <x v="158"/>
    <n v="196"/>
    <n v="133"/>
    <n v="63"/>
    <n v="2"/>
    <n v="194"/>
    <n v="39"/>
    <n v="193"/>
    <n v="7"/>
    <n v="3.4500000000000003E-2"/>
  </r>
  <r>
    <x v="111"/>
    <x v="4"/>
    <n v="628"/>
    <x v="159"/>
    <n v="179"/>
    <n v="99"/>
    <n v="80"/>
    <n v="16"/>
    <n v="163"/>
    <n v="78"/>
    <n v="177"/>
    <n v="1"/>
    <n v="3.44E-2"/>
  </r>
  <r>
    <x v="111"/>
    <x v="4"/>
    <n v="494"/>
    <x v="160"/>
    <n v="411"/>
    <n v="178"/>
    <n v="233"/>
    <n v="20"/>
    <n v="391"/>
    <n v="179"/>
    <n v="393"/>
    <n v="10"/>
    <n v="5.0900000000000001E-2"/>
  </r>
  <r>
    <x v="111"/>
    <x v="4"/>
    <n v="9300"/>
    <x v="161"/>
    <n v="217"/>
    <n v="85"/>
    <n v="132"/>
    <n v="102"/>
    <n v="115"/>
    <n v="14"/>
    <n v="214"/>
    <n v="1"/>
    <n v="1.9900000000000001E-2"/>
  </r>
  <r>
    <x v="111"/>
    <x v="4"/>
    <n v="6500"/>
    <x v="162"/>
    <n v="1881"/>
    <n v="879"/>
    <n v="1002"/>
    <n v="222"/>
    <n v="1659"/>
    <n v="500"/>
    <n v="1783"/>
    <n v="32"/>
    <n v="3.6600000000000001E-2"/>
  </r>
  <r>
    <x v="111"/>
    <x v="4"/>
    <n v="4000"/>
    <x v="163"/>
    <n v="4974"/>
    <n v="2445"/>
    <n v="2529"/>
    <n v="1207"/>
    <n v="3767"/>
    <n v="1953"/>
    <n v="4677"/>
    <n v="81"/>
    <n v="3.3399999999999999E-2"/>
  </r>
  <r>
    <x v="111"/>
    <x v="4"/>
    <n v="1247"/>
    <x v="196"/>
    <n v="456"/>
    <n v="166"/>
    <n v="290"/>
    <n v="100"/>
    <n v="356"/>
    <n v="60"/>
    <n v="442"/>
    <n v="1"/>
    <n v="0.2344"/>
  </r>
  <r>
    <x v="111"/>
    <x v="4"/>
    <n v="2100"/>
    <x v="165"/>
    <n v="632"/>
    <n v="339"/>
    <n v="293"/>
    <n v="46"/>
    <n v="586"/>
    <n v="277"/>
    <n v="603"/>
    <n v="12"/>
    <n v="5.7000000000000002E-2"/>
  </r>
  <r>
    <x v="111"/>
    <x v="4"/>
    <n v="654"/>
    <x v="166"/>
    <n v="329"/>
    <n v="152"/>
    <n v="177"/>
    <n v="20"/>
    <n v="309"/>
    <n v="156"/>
    <n v="323"/>
    <n v="1"/>
    <n v="3.9300000000000002E-2"/>
  </r>
  <r>
    <x v="111"/>
    <x v="4"/>
    <n v="1327"/>
    <x v="167"/>
    <n v="543"/>
    <n v="254"/>
    <n v="289"/>
    <n v="13"/>
    <n v="530"/>
    <n v="373"/>
    <n v="534"/>
    <n v="6"/>
    <n v="9.74E-2"/>
  </r>
  <r>
    <x v="111"/>
    <x v="4"/>
    <n v="2500"/>
    <x v="168"/>
    <n v="356"/>
    <n v="178"/>
    <n v="178"/>
    <n v="81"/>
    <n v="275"/>
    <n v="95"/>
    <n v="342"/>
    <n v="7"/>
    <n v="2.7099999999999999E-2"/>
  </r>
  <r>
    <x v="111"/>
    <x v="4"/>
    <n v="534"/>
    <x v="169"/>
    <n v="304"/>
    <n v="136"/>
    <n v="168"/>
    <n v="29"/>
    <n v="275"/>
    <n v="129"/>
    <n v="283"/>
    <n v="6"/>
    <n v="5.21E-2"/>
  </r>
  <r>
    <x v="111"/>
    <x v="4"/>
    <n v="637"/>
    <x v="170"/>
    <n v="437"/>
    <n v="199"/>
    <n v="238"/>
    <n v="20"/>
    <n v="417"/>
    <n v="253"/>
    <n v="425"/>
    <n v="13"/>
    <n v="5.3699999999999998E-2"/>
  </r>
  <r>
    <x v="111"/>
    <x v="4"/>
    <n v="537"/>
    <x v="171"/>
    <n v="184"/>
    <n v="116"/>
    <n v="68"/>
    <n v="4"/>
    <n v="180"/>
    <n v="29"/>
    <n v="182"/>
    <n v="4"/>
    <n v="3.4200000000000001E-2"/>
  </r>
  <r>
    <x v="111"/>
    <x v="4"/>
    <n v="7800"/>
    <x v="172"/>
    <n v="595"/>
    <n v="264"/>
    <n v="331"/>
    <n v="181"/>
    <n v="414"/>
    <n v="56"/>
    <n v="584"/>
    <n v="6"/>
    <n v="2.9600000000000001E-2"/>
  </r>
  <r>
    <x v="111"/>
    <x v="4"/>
    <n v="6800"/>
    <x v="173"/>
    <n v="1199"/>
    <n v="569"/>
    <n v="630"/>
    <n v="129"/>
    <n v="1070"/>
    <n v="454"/>
    <n v="1157"/>
    <n v="15"/>
    <n v="3.9399999999999998E-2"/>
  </r>
  <r>
    <x v="111"/>
    <x v="4"/>
    <n v="9500"/>
    <x v="174"/>
    <n v="711"/>
    <n v="315"/>
    <n v="396"/>
    <n v="93"/>
    <n v="618"/>
    <n v="263"/>
    <n v="688"/>
    <n v="8"/>
    <n v="3.27E-2"/>
  </r>
  <r>
    <x v="111"/>
    <x v="4"/>
    <n v="2300"/>
    <x v="175"/>
    <n v="154"/>
    <n v="57"/>
    <n v="97"/>
    <n v="67"/>
    <n v="87"/>
    <n v="24"/>
    <n v="152"/>
    <n v="2"/>
    <n v="1.7899999999999999E-2"/>
  </r>
  <r>
    <x v="111"/>
    <x v="4"/>
    <n v="9600"/>
    <x v="176"/>
    <n v="1018"/>
    <n v="501"/>
    <n v="517"/>
    <n v="94"/>
    <n v="924"/>
    <n v="451"/>
    <n v="970"/>
    <n v="30"/>
    <n v="4.6600000000000003E-2"/>
  </r>
  <r>
    <x v="111"/>
    <x v="4"/>
    <n v="8200"/>
    <x v="177"/>
    <n v="772"/>
    <n v="360"/>
    <n v="412"/>
    <n v="138"/>
    <n v="634"/>
    <n v="221"/>
    <n v="750"/>
    <n v="7"/>
    <n v="3.3300000000000003E-2"/>
  </r>
  <r>
    <x v="111"/>
    <x v="4"/>
    <n v="922"/>
    <x v="178"/>
    <n v="97"/>
    <n v="45"/>
    <n v="52"/>
    <n v="8"/>
    <n v="89"/>
    <n v="38"/>
    <n v="95"/>
    <n v="1"/>
    <n v="2.8199999999999999E-2"/>
  </r>
  <r>
    <x v="111"/>
    <x v="5"/>
    <n v="472"/>
    <x v="179"/>
    <n v="213"/>
    <n v="112"/>
    <n v="101"/>
    <n v="11"/>
    <n v="202"/>
    <n v="145"/>
    <n v="211"/>
    <n v="1"/>
    <n v="7.0099999999999996E-2"/>
  </r>
  <r>
    <x v="111"/>
    <x v="5"/>
    <n v="2610"/>
    <x v="180"/>
    <n v="1026"/>
    <n v="486"/>
    <n v="540"/>
    <n v="95"/>
    <n v="931"/>
    <n v="248"/>
    <n v="994"/>
    <n v="27"/>
    <n v="3.1699999999999999E-2"/>
  </r>
  <r>
    <x v="111"/>
    <x v="5"/>
    <n v="3000"/>
    <x v="181"/>
    <n v="10201"/>
    <n v="4808"/>
    <n v="5393"/>
    <n v="1373"/>
    <n v="8828"/>
    <n v="5611"/>
    <n v="9917"/>
    <n v="137"/>
    <n v="3.3599999999999998E-2"/>
  </r>
  <r>
    <x v="111"/>
    <x v="5"/>
    <n v="1015"/>
    <x v="182"/>
    <n v="256"/>
    <n v="122"/>
    <n v="134"/>
    <n v="77"/>
    <n v="179"/>
    <n v="70"/>
    <n v="252"/>
    <n v="8"/>
    <n v="1.9099999999999999E-2"/>
  </r>
  <r>
    <x v="111"/>
    <x v="5"/>
    <n v="1137"/>
    <x v="183"/>
    <n v="36"/>
    <n v="14"/>
    <n v="22"/>
    <n v="12"/>
    <n v="24"/>
    <n v="9"/>
    <n v="36"/>
    <n v="0"/>
    <n v="2.75E-2"/>
  </r>
  <r>
    <x v="111"/>
    <x v="6"/>
    <n v="2400"/>
    <x v="184"/>
    <n v="578"/>
    <n v="306"/>
    <n v="272"/>
    <n v="60"/>
    <n v="518"/>
    <n v="111"/>
    <n v="564"/>
    <n v="26"/>
    <n v="3.0300000000000001E-2"/>
  </r>
  <r>
    <x v="111"/>
    <x v="6"/>
    <n v="565"/>
    <x v="185"/>
    <n v="190"/>
    <n v="84"/>
    <n v="106"/>
    <n v="36"/>
    <n v="154"/>
    <n v="15"/>
    <n v="189"/>
    <n v="3"/>
    <n v="2.9499999999999998E-2"/>
  </r>
  <r>
    <x v="111"/>
    <x v="6"/>
    <n v="6100"/>
    <x v="186"/>
    <n v="1361"/>
    <n v="660"/>
    <n v="701"/>
    <n v="103"/>
    <n v="1258"/>
    <n v="422"/>
    <n v="1279"/>
    <n v="16"/>
    <n v="2.3300000000000001E-2"/>
  </r>
  <r>
    <x v="111"/>
    <x v="6"/>
    <n v="6200"/>
    <x v="187"/>
    <n v="2280"/>
    <n v="1115"/>
    <n v="1165"/>
    <n v="326"/>
    <n v="1954"/>
    <n v="593"/>
    <n v="2169"/>
    <n v="62"/>
    <n v="3.09E-2"/>
  </r>
  <r>
    <x v="111"/>
    <x v="6"/>
    <n v="6300"/>
    <x v="188"/>
    <n v="703"/>
    <n v="323"/>
    <n v="380"/>
    <n v="363"/>
    <n v="340"/>
    <n v="66"/>
    <n v="697"/>
    <n v="11"/>
    <n v="2.3E-2"/>
  </r>
  <r>
    <x v="111"/>
    <x v="6"/>
    <n v="6400"/>
    <x v="189"/>
    <n v="990"/>
    <n v="439"/>
    <n v="551"/>
    <n v="407"/>
    <n v="583"/>
    <n v="34"/>
    <n v="978"/>
    <n v="5"/>
    <n v="2.0299999999999999E-2"/>
  </r>
  <r>
    <x v="111"/>
    <x v="6"/>
    <n v="6600"/>
    <x v="190"/>
    <n v="2783"/>
    <n v="1236"/>
    <n v="1547"/>
    <n v="477"/>
    <n v="2306"/>
    <n v="436"/>
    <n v="2713"/>
    <n v="33"/>
    <n v="2.7400000000000001E-2"/>
  </r>
  <r>
    <x v="111"/>
    <x v="6"/>
    <n v="2620"/>
    <x v="191"/>
    <n v="401"/>
    <n v="177"/>
    <n v="224"/>
    <n v="210"/>
    <n v="191"/>
    <n v="30"/>
    <n v="398"/>
    <n v="3"/>
    <n v="2.12E-2"/>
  </r>
  <r>
    <x v="111"/>
    <x v="6"/>
    <n v="8600"/>
    <x v="192"/>
    <n v="1903"/>
    <n v="868"/>
    <n v="1035"/>
    <n v="787"/>
    <n v="1116"/>
    <n v="228"/>
    <n v="1880"/>
    <n v="20"/>
    <n v="2.41E-2"/>
  </r>
  <r>
    <x v="111"/>
    <x v="6"/>
    <n v="2650"/>
    <x v="193"/>
    <n v="390"/>
    <n v="155"/>
    <n v="235"/>
    <n v="187"/>
    <n v="203"/>
    <n v="8"/>
    <n v="387"/>
    <n v="2"/>
    <n v="1.72E-2"/>
  </r>
  <r>
    <x v="111"/>
    <x v="6"/>
    <n v="5000"/>
    <x v="194"/>
    <n v="6612"/>
    <n v="3271"/>
    <n v="3341"/>
    <n v="2981"/>
    <n v="3631"/>
    <n v="1008"/>
    <n v="6498"/>
    <n v="76"/>
    <n v="2.589999999999999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ערכים" updatedVersion="5" minRefreshableVersion="3" useAutoFormatting="1" itemPrintTitles="1" createdVersion="4" indent="0" outline="1" outlineData="1" multipleFieldFilters="0">
  <location ref="A5:J118" firstHeaderRow="0" firstDataRow="1" firstDataCol="1"/>
  <pivotFields count="13">
    <pivotField axis="axisRow" showAll="0" sortType="descending">
      <items count="125">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113"/>
        <item m="1" x="112"/>
        <item m="1" x="123"/>
        <item m="1" x="122"/>
        <item m="1" x="121"/>
        <item m="1" x="120"/>
        <item m="1" x="119"/>
        <item m="1" x="118"/>
        <item m="1" x="117"/>
        <item m="1" x="116"/>
        <item m="1" x="115"/>
        <item m="1" x="114"/>
        <item t="default"/>
      </items>
    </pivotField>
    <pivotField showAll="0">
      <items count="8">
        <item x="0"/>
        <item x="1"/>
        <item x="2"/>
        <item x="3"/>
        <item x="4"/>
        <item x="5"/>
        <item x="6"/>
        <item t="default"/>
      </items>
    </pivotField>
    <pivotField showAll="0" defaultSubtotal="0"/>
    <pivotField showAll="0">
      <items count="252">
        <item x="179"/>
        <item x="79"/>
        <item x="39"/>
        <item x="153"/>
        <item x="16"/>
        <item x="184"/>
        <item x="154"/>
        <item x="0"/>
        <item x="185"/>
        <item x="17"/>
        <item x="80"/>
        <item m="1" x="216"/>
        <item m="1" x="220"/>
        <item m="1" x="247"/>
        <item x="40"/>
        <item x="41"/>
        <item x="1"/>
        <item x="2"/>
        <item x="81"/>
        <item x="195"/>
        <item x="3"/>
        <item x="4"/>
        <item x="18"/>
        <item m="1" x="198"/>
        <item x="19"/>
        <item x="155"/>
        <item m="1" x="215"/>
        <item x="42"/>
        <item x="20"/>
        <item m="1" x="208"/>
        <item x="82"/>
        <item x="83"/>
        <item x="84"/>
        <item x="5"/>
        <item x="6"/>
        <item x="85"/>
        <item x="43"/>
        <item x="86"/>
        <item x="180"/>
        <item x="7"/>
        <item x="186"/>
        <item x="44"/>
        <item m="1" x="203"/>
        <item x="156"/>
        <item x="157"/>
        <item x="87"/>
        <item x="88"/>
        <item m="1" x="211"/>
        <item x="187"/>
        <item x="89"/>
        <item x="90"/>
        <item x="47"/>
        <item x="158"/>
        <item x="91"/>
        <item x="159"/>
        <item x="8"/>
        <item x="45"/>
        <item x="188"/>
        <item x="46"/>
        <item m="1" x="240"/>
        <item m="1" x="212"/>
        <item m="1" x="228"/>
        <item m="1" x="214"/>
        <item x="48"/>
        <item m="1" x="230"/>
        <item x="49"/>
        <item x="160"/>
        <item x="92"/>
        <item x="93"/>
        <item x="94"/>
        <item x="21"/>
        <item m="1" x="250"/>
        <item m="1" x="206"/>
        <item m="1" x="241"/>
        <item m="1" x="217"/>
        <item x="50"/>
        <item m="1" x="219"/>
        <item x="9"/>
        <item m="1" x="199"/>
        <item x="189"/>
        <item m="1" x="224"/>
        <item x="161"/>
        <item x="51"/>
        <item x="95"/>
        <item m="1" x="245"/>
        <item m="1" x="237"/>
        <item m="1" x="225"/>
        <item x="162"/>
        <item x="190"/>
        <item m="1" x="239"/>
        <item m="1" x="201"/>
        <item m="1" x="238"/>
        <item x="22"/>
        <item x="96"/>
        <item x="163"/>
        <item x="97"/>
        <item x="196"/>
        <item x="164"/>
        <item x="98"/>
        <item x="99"/>
        <item x="100"/>
        <item x="52"/>
        <item x="53"/>
        <item x="165"/>
        <item x="101"/>
        <item x="102"/>
        <item x="103"/>
        <item x="54"/>
        <item x="55"/>
        <item m="1" x="200"/>
        <item x="104"/>
        <item x="105"/>
        <item x="23"/>
        <item x="181"/>
        <item x="106"/>
        <item x="107"/>
        <item x="108"/>
        <item x="56"/>
        <item x="24"/>
        <item x="109"/>
        <item x="110"/>
        <item x="57"/>
        <item x="111"/>
        <item x="112"/>
        <item x="58"/>
        <item x="113"/>
        <item x="114"/>
        <item x="115"/>
        <item x="59"/>
        <item x="60"/>
        <item x="166"/>
        <item x="116"/>
        <item x="117"/>
        <item m="1" x="231"/>
        <item x="25"/>
        <item x="61"/>
        <item m="1" x="226"/>
        <item x="26"/>
        <item m="1" x="248"/>
        <item x="182"/>
        <item x="119"/>
        <item x="121"/>
        <item x="118"/>
        <item x="120"/>
        <item m="1" x="205"/>
        <item m="1" x="233"/>
        <item x="62"/>
        <item x="10"/>
        <item x="63"/>
        <item x="122"/>
        <item m="1" x="213"/>
        <item m="1" x="202"/>
        <item m="1" x="222"/>
        <item x="27"/>
        <item m="1" x="242"/>
        <item x="123"/>
        <item x="124"/>
        <item x="11"/>
        <item m="1" x="246"/>
        <item x="167"/>
        <item x="125"/>
        <item x="28"/>
        <item m="1" x="227"/>
        <item m="1" x="236"/>
        <item m="1" x="243"/>
        <item x="126"/>
        <item x="127"/>
        <item m="1" x="204"/>
        <item m="1" x="244"/>
        <item x="128"/>
        <item x="64"/>
        <item x="129"/>
        <item x="130"/>
        <item x="168"/>
        <item x="29"/>
        <item x="65"/>
        <item x="131"/>
        <item x="66"/>
        <item x="132"/>
        <item x="133"/>
        <item x="30"/>
        <item x="134"/>
        <item x="135"/>
        <item x="136"/>
        <item x="137"/>
        <item x="12"/>
        <item m="1" x="234"/>
        <item m="1" x="210"/>
        <item m="1" x="218"/>
        <item m="1" x="232"/>
        <item m="1" x="207"/>
        <item x="169"/>
        <item x="138"/>
        <item x="139"/>
        <item m="1" x="249"/>
        <item x="31"/>
        <item x="170"/>
        <item x="32"/>
        <item x="171"/>
        <item x="140"/>
        <item x="141"/>
        <item x="172"/>
        <item x="67"/>
        <item x="68"/>
        <item x="142"/>
        <item x="13"/>
        <item x="69"/>
        <item x="70"/>
        <item x="143"/>
        <item x="191"/>
        <item x="14"/>
        <item x="173"/>
        <item x="174"/>
        <item x="33"/>
        <item x="175"/>
        <item x="176"/>
        <item x="183"/>
        <item x="177"/>
        <item x="34"/>
        <item x="71"/>
        <item x="144"/>
        <item x="15"/>
        <item x="145"/>
        <item x="72"/>
        <item x="146"/>
        <item x="73"/>
        <item x="35"/>
        <item x="74"/>
        <item x="147"/>
        <item x="178"/>
        <item x="75"/>
        <item x="192"/>
        <item x="193"/>
        <item x="148"/>
        <item m="1" x="221"/>
        <item x="76"/>
        <item x="149"/>
        <item x="36"/>
        <item m="1" x="229"/>
        <item x="37"/>
        <item x="77"/>
        <item m="1" x="209"/>
        <item x="150"/>
        <item x="151"/>
        <item m="1" x="223"/>
        <item m="1" x="235"/>
        <item x="152"/>
        <item x="194"/>
        <item x="78"/>
        <item x="38"/>
        <item m="1" x="197"/>
        <item t="default"/>
      </items>
    </pivotField>
    <pivotField dataField="1" showAll="0"/>
    <pivotField dataField="1" showAll="0"/>
    <pivotField dataField="1" showAll="0"/>
    <pivotField dataField="1" showAll="0"/>
    <pivotField dataField="1" showAll="0"/>
    <pivotField dataField="1" showAll="0"/>
    <pivotField dataField="1" showAll="0" defaultSubtotal="0"/>
    <pivotField dataField="1" showAll="0"/>
    <pivotField dataField="1" numFmtId="10" showAll="0"/>
  </pivotFields>
  <rowFields count="1">
    <field x="0"/>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Fields count="1">
    <field x="-2"/>
  </colFields>
  <colItems count="9">
    <i>
      <x/>
    </i>
    <i i="1">
      <x v="1"/>
    </i>
    <i i="2">
      <x v="2"/>
    </i>
    <i i="3">
      <x v="3"/>
    </i>
    <i i="4">
      <x v="4"/>
    </i>
    <i i="5">
      <x v="5"/>
    </i>
    <i i="6">
      <x v="6"/>
    </i>
    <i i="7">
      <x v="7"/>
    </i>
    <i i="8">
      <x v="8"/>
    </i>
  </colItems>
  <dataFields count="9">
    <dataField name="סה&quot;כ דורשי עבודה " fld="4" baseField="0" baseItem="0"/>
    <dataField name="גברים " fld="5" baseField="0" baseItem="0"/>
    <dataField name="נשים " fld="6" baseField="0" baseItem="0"/>
    <dataField name="אקדמאים " fld="7" baseField="0" baseItem="0"/>
    <dataField name="אינם אקדמאים " fld="8" baseField="0" baseItem="0"/>
    <dataField name="הבטחת הכנסה " fld="9" baseField="0" baseItem="0"/>
    <dataField name="דורשי עבודה שאינם עובדים " fld="10" baseField="0" baseItem="4"/>
    <dataField name="השמות מתוך הפניות " fld="11" baseField="0" baseItem="0"/>
    <dataField name="ממוצע של שיעור אבטלה מוערך ביישוב" fld="12" subtotal="average" baseField="0" baseItem="0" numFmtId="164"/>
  </dataFields>
  <formats count="9">
    <format dxfId="11">
      <pivotArea outline="0" collapsedLevelsAreSubtotals="1" fieldPosition="0">
        <references count="1">
          <reference field="4294967294" count="1" selected="0">
            <x v="8"/>
          </reference>
        </references>
      </pivotArea>
    </format>
    <format dxfId="10">
      <pivotArea dataOnly="0" labelOnly="1" outline="0" fieldPosition="0">
        <references count="1">
          <reference field="4294967294" count="1">
            <x v="8"/>
          </reference>
        </references>
      </pivotArea>
    </format>
    <format dxfId="9">
      <pivotArea dataOnly="0" labelOnly="1" outline="0" fieldPosition="0">
        <references count="1">
          <reference field="4294967294" count="1">
            <x v="8"/>
          </reference>
        </references>
      </pivotArea>
    </format>
    <format dxfId="8">
      <pivotArea dataOnly="0" labelOnly="1" outline="0" fieldPosition="0">
        <references count="1">
          <reference field="4294967294" count="1">
            <x v="8"/>
          </reference>
        </references>
      </pivotArea>
    </format>
    <format dxfId="7">
      <pivotArea dataOnly="0" labelOnly="1" outline="0" fieldPosition="0">
        <references count="1">
          <reference field="4294967294" count="1">
            <x v="7"/>
          </reference>
        </references>
      </pivotArea>
    </format>
    <format dxfId="6">
      <pivotArea dataOnly="0" labelOnly="1" outline="0" fieldPosition="0">
        <references count="1">
          <reference field="4294967294" count="2">
            <x v="4"/>
            <x v="5"/>
          </reference>
        </references>
      </pivotArea>
    </format>
    <format dxfId="5">
      <pivotArea dataOnly="0" labelOnly="1" outline="0" fieldPosition="0">
        <references count="1">
          <reference field="4294967294" count="1">
            <x v="0"/>
          </reference>
        </references>
      </pivotArea>
    </format>
    <format dxfId="4">
      <pivotArea dataOnly="0" labelOnly="1" outline="0" fieldPosition="0">
        <references count="1">
          <reference field="4294967294" count="1">
            <x v="6"/>
          </reference>
        </references>
      </pivotArea>
    </format>
    <format dxfId="3">
      <pivotArea collapsedLevelsAreSubtotals="1" fieldPosition="0">
        <references count="2">
          <reference field="4294967294" count="8" selected="0">
            <x v="0"/>
            <x v="1"/>
            <x v="2"/>
            <x v="3"/>
            <x v="4"/>
            <x v="5"/>
            <x v="6"/>
            <x v="7"/>
          </reference>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cw_usr_view_SHTML?ID=328" refreshOnLoad="1" connectionId="1"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מחוז_למ_ס" sourceName="מחוז למ&quot;ס">
  <pivotTables>
    <pivotTable tabId="4" name="pivottable12"/>
  </pivotTables>
  <data>
    <tabular pivotCacheId="1">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יישוב" sourceName="יישוב">
  <pivotTables>
    <pivotTable tabId="4" name="pivottable12"/>
  </pivotTables>
  <data>
    <tabular pivotCacheId="1">
      <items count="251">
        <i x="179" s="1"/>
        <i x="79" s="1"/>
        <i x="39" s="1"/>
        <i x="153" s="1"/>
        <i x="16" s="1"/>
        <i x="184" s="1"/>
        <i x="154" s="1"/>
        <i x="0" s="1"/>
        <i x="185" s="1"/>
        <i x="17" s="1"/>
        <i x="80" s="1"/>
        <i x="40" s="1"/>
        <i x="41" s="1"/>
        <i x="1" s="1"/>
        <i x="2" s="1"/>
        <i x="81" s="1"/>
        <i x="195" s="1"/>
        <i x="3" s="1"/>
        <i x="4" s="1"/>
        <i x="18" s="1"/>
        <i x="19" s="1"/>
        <i x="155" s="1"/>
        <i x="42" s="1"/>
        <i x="20" s="1"/>
        <i x="82" s="1"/>
        <i x="83" s="1"/>
        <i x="84" s="1"/>
        <i x="5" s="1"/>
        <i x="6" s="1"/>
        <i x="85" s="1"/>
        <i x="43" s="1"/>
        <i x="86" s="1"/>
        <i x="180" s="1"/>
        <i x="7" s="1"/>
        <i x="186" s="1"/>
        <i x="44" s="1"/>
        <i x="156" s="1"/>
        <i x="157" s="1"/>
        <i x="87" s="1"/>
        <i x="88" s="1"/>
        <i x="187" s="1"/>
        <i x="89" s="1"/>
        <i x="90" s="1"/>
        <i x="47" s="1"/>
        <i x="158" s="1"/>
        <i x="91" s="1"/>
        <i x="159" s="1"/>
        <i x="8" s="1"/>
        <i x="45" s="1"/>
        <i x="188" s="1"/>
        <i x="46" s="1"/>
        <i x="48" s="1"/>
        <i x="49" s="1"/>
        <i x="160" s="1"/>
        <i x="92" s="1"/>
        <i x="93" s="1"/>
        <i x="94" s="1"/>
        <i x="21" s="1"/>
        <i x="50" s="1"/>
        <i x="9" s="1"/>
        <i x="189" s="1"/>
        <i x="161" s="1"/>
        <i x="51" s="1"/>
        <i x="95" s="1"/>
        <i x="162" s="1"/>
        <i x="190" s="1"/>
        <i x="22" s="1"/>
        <i x="96" s="1"/>
        <i x="163" s="1"/>
        <i x="97" s="1"/>
        <i x="196" s="1"/>
        <i x="164" s="1"/>
        <i x="98" s="1"/>
        <i x="99" s="1"/>
        <i x="100" s="1"/>
        <i x="52" s="1"/>
        <i x="53" s="1"/>
        <i x="165" s="1"/>
        <i x="101" s="1"/>
        <i x="102" s="1"/>
        <i x="103" s="1"/>
        <i x="54" s="1"/>
        <i x="55" s="1"/>
        <i x="104" s="1"/>
        <i x="105" s="1"/>
        <i x="23" s="1"/>
        <i x="181" s="1"/>
        <i x="106" s="1"/>
        <i x="107" s="1"/>
        <i x="108" s="1"/>
        <i x="56" s="1"/>
        <i x="24" s="1"/>
        <i x="109" s="1"/>
        <i x="110" s="1"/>
        <i x="57" s="1"/>
        <i x="111" s="1"/>
        <i x="112" s="1"/>
        <i x="58" s="1"/>
        <i x="113" s="1"/>
        <i x="114" s="1"/>
        <i x="115" s="1"/>
        <i x="59" s="1"/>
        <i x="60" s="1"/>
        <i x="166" s="1"/>
        <i x="116" s="1"/>
        <i x="117" s="1"/>
        <i x="25" s="1"/>
        <i x="61" s="1"/>
        <i x="26" s="1"/>
        <i x="182" s="1"/>
        <i x="119" s="1"/>
        <i x="121" s="1"/>
        <i x="118" s="1"/>
        <i x="120" s="1"/>
        <i x="62" s="1"/>
        <i x="10" s="1"/>
        <i x="63" s="1"/>
        <i x="122" s="1"/>
        <i x="27" s="1"/>
        <i x="123" s="1"/>
        <i x="124" s="1"/>
        <i x="11" s="1"/>
        <i x="167" s="1"/>
        <i x="125" s="1"/>
        <i x="28" s="1"/>
        <i x="126" s="1"/>
        <i x="127" s="1"/>
        <i x="128" s="1"/>
        <i x="64" s="1"/>
        <i x="129" s="1"/>
        <i x="130" s="1"/>
        <i x="168" s="1"/>
        <i x="29" s="1"/>
        <i x="65" s="1"/>
        <i x="131" s="1"/>
        <i x="66" s="1"/>
        <i x="132" s="1"/>
        <i x="133" s="1"/>
        <i x="30" s="1"/>
        <i x="134" s="1"/>
        <i x="135" s="1"/>
        <i x="136" s="1"/>
        <i x="137" s="1"/>
        <i x="12" s="1"/>
        <i x="169" s="1"/>
        <i x="138" s="1"/>
        <i x="139" s="1"/>
        <i x="31" s="1"/>
        <i x="170" s="1"/>
        <i x="32" s="1"/>
        <i x="171" s="1"/>
        <i x="140" s="1"/>
        <i x="141" s="1"/>
        <i x="172" s="1"/>
        <i x="67" s="1"/>
        <i x="68" s="1"/>
        <i x="142" s="1"/>
        <i x="13" s="1"/>
        <i x="69" s="1"/>
        <i x="70" s="1"/>
        <i x="143" s="1"/>
        <i x="191" s="1"/>
        <i x="14" s="1"/>
        <i x="173" s="1"/>
        <i x="174" s="1"/>
        <i x="33" s="1"/>
        <i x="175" s="1"/>
        <i x="176" s="1"/>
        <i x="183" s="1"/>
        <i x="177" s="1"/>
        <i x="34" s="1"/>
        <i x="71" s="1"/>
        <i x="144" s="1"/>
        <i x="15" s="1"/>
        <i x="145" s="1"/>
        <i x="72" s="1"/>
        <i x="146" s="1"/>
        <i x="73" s="1"/>
        <i x="35" s="1"/>
        <i x="74" s="1"/>
        <i x="147" s="1"/>
        <i x="178" s="1"/>
        <i x="75" s="1"/>
        <i x="192" s="1"/>
        <i x="193" s="1"/>
        <i x="148" s="1"/>
        <i x="76" s="1"/>
        <i x="149" s="1"/>
        <i x="36" s="1"/>
        <i x="37" s="1"/>
        <i x="77" s="1"/>
        <i x="150" s="1"/>
        <i x="151" s="1"/>
        <i x="152" s="1"/>
        <i x="194" s="1"/>
        <i x="78" s="1"/>
        <i x="38" s="1"/>
        <i x="216" s="1" nd="1"/>
        <i x="220" s="1" nd="1"/>
        <i x="247" s="1" nd="1"/>
        <i x="198" s="1" nd="1"/>
        <i x="215" s="1" nd="1"/>
        <i x="208" s="1" nd="1"/>
        <i x="203" s="1" nd="1"/>
        <i x="211" s="1" nd="1"/>
        <i x="240" s="1" nd="1"/>
        <i x="212" s="1" nd="1"/>
        <i x="228" s="1" nd="1"/>
        <i x="214" s="1" nd="1"/>
        <i x="230" s="1" nd="1"/>
        <i x="250" s="1" nd="1"/>
        <i x="206" s="1" nd="1"/>
        <i x="241" s="1" nd="1"/>
        <i x="217" s="1" nd="1"/>
        <i x="219" s="1" nd="1"/>
        <i x="199" s="1" nd="1"/>
        <i x="224" s="1" nd="1"/>
        <i x="245" s="1" nd="1"/>
        <i x="237" s="1" nd="1"/>
        <i x="225" s="1" nd="1"/>
        <i x="239" s="1" nd="1"/>
        <i x="201" s="1" nd="1"/>
        <i x="238" s="1" nd="1"/>
        <i x="200" s="1" nd="1"/>
        <i x="231" s="1" nd="1"/>
        <i x="226" s="1" nd="1"/>
        <i x="248" s="1" nd="1"/>
        <i x="205" s="1" nd="1"/>
        <i x="233" s="1" nd="1"/>
        <i x="213" s="1" nd="1"/>
        <i x="202" s="1" nd="1"/>
        <i x="222" s="1" nd="1"/>
        <i x="242" s="1" nd="1"/>
        <i x="246" s="1" nd="1"/>
        <i x="227" s="1" nd="1"/>
        <i x="236" s="1" nd="1"/>
        <i x="243" s="1" nd="1"/>
        <i x="204" s="1" nd="1"/>
        <i x="244" s="1" nd="1"/>
        <i x="234" s="1" nd="1"/>
        <i x="210" s="1" nd="1"/>
        <i x="218" s="1" nd="1"/>
        <i x="232" s="1" nd="1"/>
        <i x="207" s="1" nd="1"/>
        <i x="249" s="1" nd="1"/>
        <i x="221" s="1" nd="1"/>
        <i x="229" s="1" nd="1"/>
        <i x="209" s="1" nd="1"/>
        <i x="223" s="1" nd="1"/>
        <i x="235" s="1" nd="1"/>
        <i x="19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מחוז למ&quot;ס" cache="Slicer_מחוז_למ_ס" caption="מחוז למ&quot;ס" style="SlicerStyleLight6" rowHeight="241300"/>
  <slicer name="יישוב" cache="Slicer_יישוב" caption="יישוב" rowHeight="241300"/>
</slicers>
</file>

<file path=xl/tables/table1.xml><?xml version="1.0" encoding="utf-8"?>
<table xmlns="http://schemas.openxmlformats.org/spreadsheetml/2006/main" id="1" name="טבלה1" displayName="טבלה1" ref="A1:N21841" totalsRowShown="0">
  <autoFilter ref="A1:N21841"/>
  <sortState ref="A2:M21841">
    <sortCondition ref="D1:D21841"/>
  </sortState>
  <tableColumns count="14">
    <tableColumn id="1" name="חודש"/>
    <tableColumn id="2" name="מחוז למ&quot;ס"/>
    <tableColumn id="13" name="סמל יישוב"/>
    <tableColumn id="3" name="יישוב"/>
    <tableColumn id="4" name="סה&quot;כ דורשי עבודה"/>
    <tableColumn id="5" name="גברים"/>
    <tableColumn id="6" name="נשים"/>
    <tableColumn id="7" name="אקדמאים"/>
    <tableColumn id="8" name="אינם אקדמאים"/>
    <tableColumn id="9" name="הבטחת הכנסה"/>
    <tableColumn id="10" name="דורשי עבודה שאינם עובדים"/>
    <tableColumn id="11" name="השמות מתוך הפניות" dataDxfId="2"/>
    <tableColumn id="12" name="שיעור אבטלה מוערך ביישוב" dataDxfId="1"/>
    <tableColumn id="14" name="כח העבודה" dataDxfId="0">
      <calculatedColumnFormula>טבלה1[[#This Row],[סה"כ דורשי עבודה]]/טבלה1[[#This Row],[שיעור אבטלה מוערך ביישוב]]</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N118"/>
  <sheetViews>
    <sheetView rightToLeft="1" workbookViewId="0">
      <selection activeCell="A5" sqref="A5"/>
    </sheetView>
  </sheetViews>
  <sheetFormatPr defaultRowHeight="14.5" x14ac:dyDescent="0.35"/>
  <cols>
    <col min="1" max="1" width="12" bestFit="1" customWidth="1"/>
    <col min="2" max="2" width="9.54296875" customWidth="1"/>
    <col min="3" max="3" width="8.453125" bestFit="1" customWidth="1"/>
    <col min="4" max="4" width="8.81640625" customWidth="1"/>
    <col min="5" max="5" width="8.453125" bestFit="1" customWidth="1"/>
    <col min="6" max="7" width="8.81640625" customWidth="1"/>
    <col min="8" max="8" width="10.54296875" customWidth="1"/>
    <col min="9" max="9" width="10.7265625" style="5" customWidth="1"/>
    <col min="10" max="10" width="20.1796875" bestFit="1" customWidth="1"/>
    <col min="11" max="11" width="38.54296875" bestFit="1" customWidth="1"/>
  </cols>
  <sheetData>
    <row r="1" spans="1:14" ht="27.75" customHeight="1" x14ac:dyDescent="0.35">
      <c r="A1" s="11" t="s">
        <v>290</v>
      </c>
      <c r="B1" s="12"/>
      <c r="C1" s="12"/>
      <c r="D1" s="12"/>
      <c r="E1" s="12"/>
      <c r="F1" s="12"/>
      <c r="G1" s="12"/>
      <c r="H1" s="12"/>
      <c r="I1" s="12"/>
      <c r="J1" s="12"/>
    </row>
    <row r="3" spans="1:14" ht="28.5" customHeight="1" x14ac:dyDescent="0.35">
      <c r="A3" s="13" t="str">
        <f>"לא ניתן להשוות באופן ישיר את הנתון היישובי לנתון הארצי, עקב פערי מתודולוגית חישוב. ראה פירוט בקובץ המתודולוגיה (קישור משמאל). הנתון של שיעור האבטלה הארצי המפורסם ע''י הלמ''ס בחודש "&amp;גיליון1!C1&amp;"הינו "&amp;TEXT(גיליון1!B1,"0.0%")&amp;"."</f>
        <v>לא ניתן להשוות באופן ישיר את הנתון היישובי לנתון הארצי, עקב פערי מתודולוגית חישוב. ראה פירוט בקובץ המתודולוגיה (קישור משמאל). הנתון של שיעור האבטלה הארצי המפורסם ע''י הלמ''ס בחודש אפריל 2019 הינו 3.8%.</v>
      </c>
      <c r="B3" s="13"/>
      <c r="C3" s="13"/>
      <c r="D3" s="13"/>
      <c r="E3" s="13"/>
      <c r="F3" s="13"/>
      <c r="G3" s="13"/>
      <c r="H3" s="13"/>
      <c r="I3" s="13"/>
      <c r="J3" s="13"/>
    </row>
    <row r="5" spans="1:14" ht="43.5" x14ac:dyDescent="0.35">
      <c r="A5" s="2" t="s">
        <v>247</v>
      </c>
      <c r="B5" s="8" t="s">
        <v>250</v>
      </c>
      <c r="C5" t="s">
        <v>251</v>
      </c>
      <c r="D5" t="s">
        <v>252</v>
      </c>
      <c r="E5" t="s">
        <v>253</v>
      </c>
      <c r="F5" s="8" t="s">
        <v>254</v>
      </c>
      <c r="G5" s="8" t="s">
        <v>255</v>
      </c>
      <c r="H5" s="8" t="s">
        <v>258</v>
      </c>
      <c r="I5" s="8" t="s">
        <v>256</v>
      </c>
      <c r="J5" s="7" t="s">
        <v>249</v>
      </c>
    </row>
    <row r="6" spans="1:14" x14ac:dyDescent="0.35">
      <c r="A6" s="3" t="s">
        <v>340</v>
      </c>
      <c r="B6" s="10">
        <v>137971</v>
      </c>
      <c r="C6" s="10">
        <v>64380</v>
      </c>
      <c r="D6" s="10">
        <v>73591</v>
      </c>
      <c r="E6" s="10">
        <v>21179</v>
      </c>
      <c r="F6" s="10">
        <v>116792</v>
      </c>
      <c r="G6" s="10">
        <v>55853</v>
      </c>
      <c r="H6" s="10">
        <v>133252</v>
      </c>
      <c r="I6" s="10">
        <v>2315</v>
      </c>
      <c r="J6" s="6">
        <v>4.897179487179492E-2</v>
      </c>
    </row>
    <row r="7" spans="1:14" x14ac:dyDescent="0.35">
      <c r="A7" s="3" t="s">
        <v>322</v>
      </c>
      <c r="B7" s="10">
        <v>148724</v>
      </c>
      <c r="C7" s="10">
        <v>69475</v>
      </c>
      <c r="D7" s="10">
        <v>79249</v>
      </c>
      <c r="E7" s="10">
        <v>23419</v>
      </c>
      <c r="F7" s="10">
        <v>125305</v>
      </c>
      <c r="G7" s="10">
        <v>58897</v>
      </c>
      <c r="H7" s="10">
        <v>142958</v>
      </c>
      <c r="I7" s="10">
        <v>2582</v>
      </c>
      <c r="J7" s="6">
        <v>5.1737948717948685E-2</v>
      </c>
    </row>
    <row r="8" spans="1:14" x14ac:dyDescent="0.35">
      <c r="A8" s="3" t="s">
        <v>321</v>
      </c>
      <c r="B8" s="10">
        <v>144564</v>
      </c>
      <c r="C8" s="10">
        <v>67126</v>
      </c>
      <c r="D8" s="10">
        <v>77438</v>
      </c>
      <c r="E8" s="10">
        <v>23463</v>
      </c>
      <c r="F8" s="10">
        <v>121101</v>
      </c>
      <c r="G8" s="10">
        <v>57704</v>
      </c>
      <c r="H8" s="10">
        <v>140221</v>
      </c>
      <c r="I8" s="10">
        <v>1030</v>
      </c>
      <c r="J8" s="6">
        <v>5.0373846153846151E-2</v>
      </c>
    </row>
    <row r="9" spans="1:14" x14ac:dyDescent="0.35">
      <c r="A9" s="3" t="s">
        <v>320</v>
      </c>
      <c r="B9" s="10">
        <v>132110</v>
      </c>
      <c r="C9" s="10">
        <v>61429</v>
      </c>
      <c r="D9" s="10">
        <v>70681</v>
      </c>
      <c r="E9" s="10">
        <v>19948</v>
      </c>
      <c r="F9" s="10">
        <v>112162</v>
      </c>
      <c r="G9" s="10">
        <v>53963</v>
      </c>
      <c r="H9" s="10">
        <v>127798</v>
      </c>
      <c r="I9" s="10">
        <v>2682</v>
      </c>
      <c r="J9" s="6">
        <v>4.68251282051282E-2</v>
      </c>
    </row>
    <row r="10" spans="1:14" ht="18.5" x14ac:dyDescent="0.45">
      <c r="A10" s="3" t="s">
        <v>319</v>
      </c>
      <c r="B10" s="10">
        <v>142737</v>
      </c>
      <c r="C10" s="10">
        <v>66213</v>
      </c>
      <c r="D10" s="10">
        <v>76524</v>
      </c>
      <c r="E10" s="10">
        <v>21777</v>
      </c>
      <c r="F10" s="10">
        <v>120960</v>
      </c>
      <c r="G10" s="10">
        <v>57788</v>
      </c>
      <c r="H10" s="10">
        <v>137712</v>
      </c>
      <c r="I10" s="10">
        <v>2967</v>
      </c>
      <c r="J10" s="6">
        <v>4.9696923076923097E-2</v>
      </c>
      <c r="K10" s="9" t="s">
        <v>284</v>
      </c>
      <c r="L10" s="9"/>
      <c r="M10" s="9"/>
      <c r="N10" s="9"/>
    </row>
    <row r="11" spans="1:14" x14ac:dyDescent="0.35">
      <c r="A11" s="3" t="s">
        <v>318</v>
      </c>
      <c r="B11" s="10">
        <v>143349</v>
      </c>
      <c r="C11" s="10">
        <v>65652</v>
      </c>
      <c r="D11" s="10">
        <v>77697</v>
      </c>
      <c r="E11" s="10">
        <v>21757</v>
      </c>
      <c r="F11" s="10">
        <v>121592</v>
      </c>
      <c r="G11" s="10">
        <v>58095</v>
      </c>
      <c r="H11" s="10">
        <v>138224</v>
      </c>
      <c r="I11" s="10">
        <v>3100</v>
      </c>
      <c r="J11" s="6">
        <v>4.9513846153846151E-2</v>
      </c>
    </row>
    <row r="12" spans="1:14" x14ac:dyDescent="0.35">
      <c r="A12" s="3" t="s">
        <v>317</v>
      </c>
      <c r="B12" s="10">
        <v>149621</v>
      </c>
      <c r="C12" s="10">
        <v>67260</v>
      </c>
      <c r="D12" s="10">
        <v>82361</v>
      </c>
      <c r="E12" s="10">
        <v>23372</v>
      </c>
      <c r="F12" s="10">
        <v>126249</v>
      </c>
      <c r="G12" s="10">
        <v>58958</v>
      </c>
      <c r="H12" s="10">
        <v>144250</v>
      </c>
      <c r="I12" s="10">
        <v>3033</v>
      </c>
      <c r="J12" s="6">
        <v>5.0686666666666658E-2</v>
      </c>
    </row>
    <row r="13" spans="1:14" x14ac:dyDescent="0.35">
      <c r="A13" s="3" t="s">
        <v>316</v>
      </c>
      <c r="B13" s="10">
        <v>135013</v>
      </c>
      <c r="C13" s="10">
        <v>59297</v>
      </c>
      <c r="D13" s="10">
        <v>75716</v>
      </c>
      <c r="E13" s="10">
        <v>21129</v>
      </c>
      <c r="F13" s="10">
        <v>113884</v>
      </c>
      <c r="G13" s="10">
        <v>55131</v>
      </c>
      <c r="H13" s="10">
        <v>130860</v>
      </c>
      <c r="I13" s="10">
        <v>1268</v>
      </c>
      <c r="J13" s="6">
        <v>4.6982051282051268E-2</v>
      </c>
    </row>
    <row r="14" spans="1:14" x14ac:dyDescent="0.35">
      <c r="A14" s="3" t="s">
        <v>315</v>
      </c>
      <c r="B14" s="10">
        <v>155887</v>
      </c>
      <c r="C14" s="10">
        <v>65447</v>
      </c>
      <c r="D14" s="10">
        <v>90439</v>
      </c>
      <c r="E14" s="10">
        <v>22193</v>
      </c>
      <c r="F14" s="10">
        <v>133694</v>
      </c>
      <c r="G14" s="10">
        <v>58417</v>
      </c>
      <c r="H14" s="10">
        <v>151012</v>
      </c>
      <c r="I14" s="10">
        <v>2746</v>
      </c>
      <c r="J14" s="6">
        <v>5.2459487179487223E-2</v>
      </c>
    </row>
    <row r="15" spans="1:14" x14ac:dyDescent="0.35">
      <c r="A15" s="3" t="s">
        <v>314</v>
      </c>
      <c r="B15" s="10">
        <v>155525</v>
      </c>
      <c r="C15" s="10">
        <v>67159</v>
      </c>
      <c r="D15" s="10">
        <v>88365</v>
      </c>
      <c r="E15" s="10">
        <v>22371</v>
      </c>
      <c r="F15" s="10">
        <v>133154</v>
      </c>
      <c r="G15" s="10">
        <v>59772</v>
      </c>
      <c r="H15" s="10">
        <v>150427</v>
      </c>
      <c r="I15" s="10">
        <v>2971</v>
      </c>
      <c r="J15" s="6">
        <v>5.2465128205128206E-2</v>
      </c>
    </row>
    <row r="16" spans="1:14" x14ac:dyDescent="0.35">
      <c r="A16" s="3" t="s">
        <v>313</v>
      </c>
      <c r="B16" s="10">
        <v>139891</v>
      </c>
      <c r="C16" s="10">
        <v>64137</v>
      </c>
      <c r="D16" s="10">
        <v>75754</v>
      </c>
      <c r="E16" s="10">
        <v>20428</v>
      </c>
      <c r="F16" s="10">
        <v>119463</v>
      </c>
      <c r="G16" s="10">
        <v>59277</v>
      </c>
      <c r="H16" s="10">
        <v>134865</v>
      </c>
      <c r="I16" s="10">
        <v>2969</v>
      </c>
      <c r="J16" s="6">
        <v>4.8048717948717942E-2</v>
      </c>
    </row>
    <row r="17" spans="1:10" x14ac:dyDescent="0.35">
      <c r="A17" s="3" t="s">
        <v>312</v>
      </c>
      <c r="B17" s="10">
        <v>142271</v>
      </c>
      <c r="C17" s="10">
        <v>65334</v>
      </c>
      <c r="D17" s="10">
        <v>76937</v>
      </c>
      <c r="E17" s="10">
        <v>20547</v>
      </c>
      <c r="F17" s="10">
        <v>121724</v>
      </c>
      <c r="G17" s="10">
        <v>60745</v>
      </c>
      <c r="H17" s="10">
        <v>136958</v>
      </c>
      <c r="I17" s="10">
        <v>3290</v>
      </c>
      <c r="J17" s="6">
        <v>4.9067692307692291E-2</v>
      </c>
    </row>
    <row r="18" spans="1:10" x14ac:dyDescent="0.35">
      <c r="A18" s="3" t="s">
        <v>311</v>
      </c>
      <c r="B18" s="10">
        <v>139607</v>
      </c>
      <c r="C18" s="10">
        <v>63826</v>
      </c>
      <c r="D18" s="10">
        <v>75781</v>
      </c>
      <c r="E18" s="10">
        <v>20994</v>
      </c>
      <c r="F18" s="10">
        <v>118613</v>
      </c>
      <c r="G18" s="10">
        <v>60279</v>
      </c>
      <c r="H18" s="10">
        <v>134647</v>
      </c>
      <c r="I18" s="10">
        <v>2190</v>
      </c>
      <c r="J18" s="6">
        <v>4.8373333333333317E-2</v>
      </c>
    </row>
    <row r="19" spans="1:10" x14ac:dyDescent="0.35">
      <c r="A19" s="3" t="s">
        <v>310</v>
      </c>
      <c r="B19" s="10">
        <v>143553</v>
      </c>
      <c r="C19" s="10">
        <v>66102</v>
      </c>
      <c r="D19" s="10">
        <v>77451</v>
      </c>
      <c r="E19" s="10">
        <v>21149</v>
      </c>
      <c r="F19" s="10">
        <v>122404</v>
      </c>
      <c r="G19" s="10">
        <v>62618</v>
      </c>
      <c r="H19" s="10">
        <v>138392</v>
      </c>
      <c r="I19" s="10">
        <v>2810</v>
      </c>
      <c r="J19" s="6">
        <v>4.9803076923076943E-2</v>
      </c>
    </row>
    <row r="20" spans="1:10" x14ac:dyDescent="0.35">
      <c r="A20" s="3" t="s">
        <v>309</v>
      </c>
      <c r="B20" s="10">
        <v>145180</v>
      </c>
      <c r="C20" s="10">
        <v>66913</v>
      </c>
      <c r="D20" s="10">
        <v>78267</v>
      </c>
      <c r="E20" s="10">
        <v>20695</v>
      </c>
      <c r="F20" s="10">
        <v>124485</v>
      </c>
      <c r="G20" s="10">
        <v>63423</v>
      </c>
      <c r="H20" s="10">
        <v>139858</v>
      </c>
      <c r="I20" s="10">
        <v>2954</v>
      </c>
      <c r="J20" s="6">
        <v>5.0384615384615382E-2</v>
      </c>
    </row>
    <row r="21" spans="1:10" x14ac:dyDescent="0.35">
      <c r="A21" s="3" t="s">
        <v>308</v>
      </c>
      <c r="B21" s="10">
        <v>148497</v>
      </c>
      <c r="C21" s="10">
        <v>68424</v>
      </c>
      <c r="D21" s="10">
        <v>80073</v>
      </c>
      <c r="E21" s="10">
        <v>21046</v>
      </c>
      <c r="F21" s="10">
        <v>127451</v>
      </c>
      <c r="G21" s="10">
        <v>65154</v>
      </c>
      <c r="H21" s="10">
        <v>142747</v>
      </c>
      <c r="I21" s="10">
        <v>3315</v>
      </c>
      <c r="J21" s="6">
        <v>5.1269230769230782E-2</v>
      </c>
    </row>
    <row r="22" spans="1:10" x14ac:dyDescent="0.35">
      <c r="A22" s="3" t="s">
        <v>307</v>
      </c>
      <c r="B22" s="10">
        <v>144319</v>
      </c>
      <c r="C22" s="10">
        <v>66015</v>
      </c>
      <c r="D22" s="10">
        <v>78304</v>
      </c>
      <c r="E22" s="10">
        <v>20267</v>
      </c>
      <c r="F22" s="10">
        <v>124052</v>
      </c>
      <c r="G22" s="10">
        <v>65395</v>
      </c>
      <c r="H22" s="10">
        <v>138923</v>
      </c>
      <c r="I22" s="10">
        <v>2794</v>
      </c>
      <c r="J22" s="6">
        <v>5.0261538461538462E-2</v>
      </c>
    </row>
    <row r="23" spans="1:10" x14ac:dyDescent="0.35">
      <c r="A23" s="3" t="s">
        <v>306</v>
      </c>
      <c r="B23" s="10">
        <v>147320</v>
      </c>
      <c r="C23" s="10">
        <v>66713</v>
      </c>
      <c r="D23" s="10">
        <v>80607</v>
      </c>
      <c r="E23" s="10">
        <v>20123</v>
      </c>
      <c r="F23" s="10">
        <v>127197</v>
      </c>
      <c r="G23" s="10">
        <v>66912</v>
      </c>
      <c r="H23" s="10">
        <v>141803</v>
      </c>
      <c r="I23" s="10">
        <v>2904</v>
      </c>
      <c r="J23" s="6">
        <v>5.1104615384615387E-2</v>
      </c>
    </row>
    <row r="24" spans="1:10" x14ac:dyDescent="0.35">
      <c r="A24" s="3" t="s">
        <v>305</v>
      </c>
      <c r="B24" s="10">
        <v>145591</v>
      </c>
      <c r="C24" s="10">
        <v>64776</v>
      </c>
      <c r="D24" s="10">
        <v>80815</v>
      </c>
      <c r="E24" s="10">
        <v>20469</v>
      </c>
      <c r="F24" s="10">
        <v>125122</v>
      </c>
      <c r="G24" s="10">
        <v>65973</v>
      </c>
      <c r="H24" s="10">
        <v>140509</v>
      </c>
      <c r="I24" s="10">
        <v>2353</v>
      </c>
      <c r="J24" s="6">
        <v>5.0370769230769233E-2</v>
      </c>
    </row>
    <row r="25" spans="1:10" x14ac:dyDescent="0.35">
      <c r="A25" s="3" t="s">
        <v>304</v>
      </c>
      <c r="B25" s="10">
        <v>148702</v>
      </c>
      <c r="C25" s="10">
        <v>65054</v>
      </c>
      <c r="D25" s="10">
        <v>83648</v>
      </c>
      <c r="E25" s="10">
        <v>21256</v>
      </c>
      <c r="F25" s="10">
        <v>127446</v>
      </c>
      <c r="G25" s="10">
        <v>67154</v>
      </c>
      <c r="H25" s="10">
        <v>143588</v>
      </c>
      <c r="I25" s="10">
        <v>2724</v>
      </c>
      <c r="J25" s="6">
        <v>5.1407692307692231E-2</v>
      </c>
    </row>
    <row r="26" spans="1:10" x14ac:dyDescent="0.35">
      <c r="A26" s="3" t="s">
        <v>303</v>
      </c>
      <c r="B26" s="10">
        <v>161635</v>
      </c>
      <c r="C26" s="10">
        <v>67890</v>
      </c>
      <c r="D26" s="10">
        <v>93745</v>
      </c>
      <c r="E26" s="10">
        <v>21583</v>
      </c>
      <c r="F26" s="10">
        <v>140052</v>
      </c>
      <c r="G26" s="10">
        <v>69059</v>
      </c>
      <c r="H26" s="10">
        <v>156176</v>
      </c>
      <c r="I26" s="10">
        <v>3012</v>
      </c>
      <c r="J26" s="6">
        <v>5.4633333333333312E-2</v>
      </c>
    </row>
    <row r="27" spans="1:10" x14ac:dyDescent="0.35">
      <c r="A27" s="3" t="s">
        <v>302</v>
      </c>
      <c r="B27" s="10">
        <v>159074</v>
      </c>
      <c r="C27" s="10">
        <v>68485</v>
      </c>
      <c r="D27" s="10">
        <v>90589</v>
      </c>
      <c r="E27" s="10">
        <v>21207</v>
      </c>
      <c r="F27" s="10">
        <v>137867</v>
      </c>
      <c r="G27" s="10">
        <v>70135</v>
      </c>
      <c r="H27" s="10">
        <v>153487</v>
      </c>
      <c r="I27" s="10">
        <v>3161</v>
      </c>
      <c r="J27" s="6">
        <v>5.4388205128205101E-2</v>
      </c>
    </row>
    <row r="28" spans="1:10" x14ac:dyDescent="0.35">
      <c r="A28" s="3" t="s">
        <v>301</v>
      </c>
      <c r="B28" s="10">
        <v>147260</v>
      </c>
      <c r="C28" s="10">
        <v>66640</v>
      </c>
      <c r="D28" s="10">
        <v>80619</v>
      </c>
      <c r="E28" s="10">
        <v>20275</v>
      </c>
      <c r="F28" s="10">
        <v>126985</v>
      </c>
      <c r="G28" s="10">
        <v>70283</v>
      </c>
      <c r="H28" s="10">
        <v>141552</v>
      </c>
      <c r="I28" s="10">
        <v>3302</v>
      </c>
      <c r="J28" s="6">
        <v>5.1145128205128169E-2</v>
      </c>
    </row>
    <row r="29" spans="1:10" x14ac:dyDescent="0.35">
      <c r="A29" s="3" t="s">
        <v>299</v>
      </c>
      <c r="B29" s="10">
        <v>147047</v>
      </c>
      <c r="C29" s="10">
        <v>66514</v>
      </c>
      <c r="D29" s="10">
        <v>80533</v>
      </c>
      <c r="E29" s="10">
        <v>20268</v>
      </c>
      <c r="F29" s="10">
        <v>126779</v>
      </c>
      <c r="G29" s="10">
        <v>71117</v>
      </c>
      <c r="H29" s="10">
        <v>141747</v>
      </c>
      <c r="I29" s="10">
        <v>3486</v>
      </c>
      <c r="J29" s="6">
        <v>5.1537435897435882E-2</v>
      </c>
    </row>
    <row r="30" spans="1:10" x14ac:dyDescent="0.35">
      <c r="A30" s="3" t="s">
        <v>298</v>
      </c>
      <c r="B30" s="10">
        <v>144004</v>
      </c>
      <c r="C30" s="10">
        <v>65368</v>
      </c>
      <c r="D30" s="10">
        <v>78636</v>
      </c>
      <c r="E30" s="10">
        <v>19454</v>
      </c>
      <c r="F30" s="10">
        <v>124550</v>
      </c>
      <c r="G30" s="10">
        <v>71409</v>
      </c>
      <c r="H30" s="10">
        <v>138943</v>
      </c>
      <c r="I30" s="10">
        <v>2065</v>
      </c>
      <c r="J30" s="6">
        <v>5.1106666666666668E-2</v>
      </c>
    </row>
    <row r="31" spans="1:10" x14ac:dyDescent="0.35">
      <c r="A31" s="3" t="s">
        <v>297</v>
      </c>
      <c r="B31" s="10">
        <v>151467</v>
      </c>
      <c r="C31" s="10">
        <v>68722</v>
      </c>
      <c r="D31" s="10">
        <v>82745</v>
      </c>
      <c r="E31" s="10">
        <v>19987</v>
      </c>
      <c r="F31" s="10">
        <v>131480</v>
      </c>
      <c r="G31" s="10">
        <v>74423</v>
      </c>
      <c r="H31" s="10">
        <v>145765</v>
      </c>
      <c r="I31" s="10">
        <v>3410</v>
      </c>
      <c r="J31" s="6">
        <v>5.3468717948717943E-2</v>
      </c>
    </row>
    <row r="32" spans="1:10" x14ac:dyDescent="0.35">
      <c r="A32" s="3" t="s">
        <v>296</v>
      </c>
      <c r="B32" s="10">
        <v>153361</v>
      </c>
      <c r="C32" s="10">
        <v>69460</v>
      </c>
      <c r="D32" s="10">
        <v>83901</v>
      </c>
      <c r="E32" s="10">
        <v>20087</v>
      </c>
      <c r="F32" s="10">
        <v>133274</v>
      </c>
      <c r="G32" s="10">
        <v>75525</v>
      </c>
      <c r="H32" s="10">
        <v>147674</v>
      </c>
      <c r="I32" s="10">
        <v>3596</v>
      </c>
      <c r="J32" s="6">
        <v>5.4100512820512855E-2</v>
      </c>
    </row>
    <row r="33" spans="1:10" x14ac:dyDescent="0.35">
      <c r="A33" s="3" t="s">
        <v>295</v>
      </c>
      <c r="B33" s="10">
        <v>158757</v>
      </c>
      <c r="C33" s="10">
        <v>71661</v>
      </c>
      <c r="D33" s="10">
        <v>87096</v>
      </c>
      <c r="E33" s="10">
        <v>20631</v>
      </c>
      <c r="F33" s="10">
        <v>138126</v>
      </c>
      <c r="G33" s="10">
        <v>77692</v>
      </c>
      <c r="H33" s="10">
        <v>152584</v>
      </c>
      <c r="I33" s="10">
        <v>3975</v>
      </c>
      <c r="J33" s="6">
        <v>5.5583076923076881E-2</v>
      </c>
    </row>
    <row r="34" spans="1:10" x14ac:dyDescent="0.35">
      <c r="A34" s="3" t="s">
        <v>294</v>
      </c>
      <c r="B34" s="10">
        <v>153918</v>
      </c>
      <c r="C34" s="10">
        <v>69001</v>
      </c>
      <c r="D34" s="10">
        <v>84917</v>
      </c>
      <c r="E34" s="10">
        <v>19539</v>
      </c>
      <c r="F34" s="10">
        <v>134379</v>
      </c>
      <c r="G34" s="10">
        <v>77514</v>
      </c>
      <c r="H34" s="10">
        <v>148303</v>
      </c>
      <c r="I34" s="10">
        <v>3210</v>
      </c>
      <c r="J34" s="6">
        <v>5.4577435897435904E-2</v>
      </c>
    </row>
    <row r="35" spans="1:10" x14ac:dyDescent="0.35">
      <c r="A35" s="3" t="s">
        <v>293</v>
      </c>
      <c r="B35" s="10">
        <v>160058</v>
      </c>
      <c r="C35" s="10">
        <v>70758</v>
      </c>
      <c r="D35" s="10">
        <v>89300</v>
      </c>
      <c r="E35" s="10">
        <v>20329</v>
      </c>
      <c r="F35" s="10">
        <v>139729</v>
      </c>
      <c r="G35" s="10">
        <v>79403</v>
      </c>
      <c r="H35" s="10">
        <v>154309</v>
      </c>
      <c r="I35" s="10">
        <v>3632</v>
      </c>
      <c r="J35" s="6">
        <v>5.6000000000000029E-2</v>
      </c>
    </row>
    <row r="36" spans="1:10" x14ac:dyDescent="0.35">
      <c r="A36" s="3" t="s">
        <v>292</v>
      </c>
      <c r="B36" s="10">
        <v>147530</v>
      </c>
      <c r="C36" s="10">
        <v>64369</v>
      </c>
      <c r="D36" s="10">
        <v>83161</v>
      </c>
      <c r="E36" s="10">
        <v>18675</v>
      </c>
      <c r="F36" s="10">
        <v>128855</v>
      </c>
      <c r="G36" s="10">
        <v>76266</v>
      </c>
      <c r="H36" s="10">
        <v>142586</v>
      </c>
      <c r="I36" s="10">
        <v>1547</v>
      </c>
      <c r="J36" s="6">
        <v>5.2618461538461524E-2</v>
      </c>
    </row>
    <row r="37" spans="1:10" x14ac:dyDescent="0.35">
      <c r="A37" s="3" t="s">
        <v>291</v>
      </c>
      <c r="B37" s="10">
        <v>164053</v>
      </c>
      <c r="C37" s="10">
        <v>70142</v>
      </c>
      <c r="D37" s="10">
        <v>93911</v>
      </c>
      <c r="E37" s="10">
        <v>20407</v>
      </c>
      <c r="F37" s="10">
        <v>143646</v>
      </c>
      <c r="G37" s="10">
        <v>80940</v>
      </c>
      <c r="H37" s="10">
        <v>158249</v>
      </c>
      <c r="I37" s="10">
        <v>3884</v>
      </c>
      <c r="J37" s="6">
        <v>5.7014358974359004E-2</v>
      </c>
    </row>
    <row r="38" spans="1:10" x14ac:dyDescent="0.35">
      <c r="A38" s="3" t="s">
        <v>289</v>
      </c>
      <c r="B38" s="10">
        <v>174874</v>
      </c>
      <c r="C38" s="10">
        <v>73078</v>
      </c>
      <c r="D38" s="10">
        <v>101796</v>
      </c>
      <c r="E38" s="10">
        <v>20882</v>
      </c>
      <c r="F38" s="10">
        <v>153992</v>
      </c>
      <c r="G38" s="10">
        <v>82190</v>
      </c>
      <c r="H38" s="10">
        <v>169039</v>
      </c>
      <c r="I38" s="10">
        <v>3466</v>
      </c>
      <c r="J38" s="6">
        <v>6.0125128205128227E-2</v>
      </c>
    </row>
    <row r="39" spans="1:10" x14ac:dyDescent="0.35">
      <c r="A39" s="3" t="s">
        <v>288</v>
      </c>
      <c r="B39" s="10">
        <v>169430</v>
      </c>
      <c r="C39" s="10">
        <v>72409</v>
      </c>
      <c r="D39" s="10">
        <v>97021</v>
      </c>
      <c r="E39" s="10">
        <v>20449</v>
      </c>
      <c r="F39" s="10">
        <v>148981</v>
      </c>
      <c r="G39" s="10">
        <v>82258</v>
      </c>
      <c r="H39" s="10">
        <v>163726</v>
      </c>
      <c r="I39" s="10">
        <v>3400</v>
      </c>
      <c r="J39" s="6">
        <v>5.8989743589743571E-2</v>
      </c>
    </row>
    <row r="40" spans="1:10" x14ac:dyDescent="0.35">
      <c r="A40" s="3" t="s">
        <v>287</v>
      </c>
      <c r="B40" s="10">
        <v>160778</v>
      </c>
      <c r="C40" s="10">
        <v>71582</v>
      </c>
      <c r="D40" s="10">
        <v>89196</v>
      </c>
      <c r="E40" s="10">
        <v>19452</v>
      </c>
      <c r="F40" s="10">
        <v>141326</v>
      </c>
      <c r="G40" s="10">
        <v>83128</v>
      </c>
      <c r="H40" s="10">
        <v>154977</v>
      </c>
      <c r="I40" s="10">
        <v>3947</v>
      </c>
      <c r="J40" s="6">
        <v>5.6952820512820523E-2</v>
      </c>
    </row>
    <row r="41" spans="1:10" x14ac:dyDescent="0.35">
      <c r="A41" s="3" t="s">
        <v>285</v>
      </c>
      <c r="B41" s="10">
        <v>163883</v>
      </c>
      <c r="C41" s="10">
        <v>73092</v>
      </c>
      <c r="D41" s="10">
        <v>90791</v>
      </c>
      <c r="E41" s="10">
        <v>20028</v>
      </c>
      <c r="F41" s="10">
        <v>143855</v>
      </c>
      <c r="G41" s="10">
        <v>84400</v>
      </c>
      <c r="H41" s="10">
        <v>157998</v>
      </c>
      <c r="I41" s="10">
        <v>4027</v>
      </c>
      <c r="J41" s="6">
        <v>5.7730256410256406E-2</v>
      </c>
    </row>
    <row r="42" spans="1:10" x14ac:dyDescent="0.35">
      <c r="A42" s="3" t="s">
        <v>283</v>
      </c>
      <c r="B42" s="10">
        <v>152348</v>
      </c>
      <c r="C42" s="10">
        <v>68237</v>
      </c>
      <c r="D42" s="10">
        <v>84111</v>
      </c>
      <c r="E42" s="10">
        <v>17970</v>
      </c>
      <c r="F42" s="10">
        <v>134378</v>
      </c>
      <c r="G42" s="10">
        <v>82157</v>
      </c>
      <c r="H42" s="10">
        <v>147428</v>
      </c>
      <c r="I42" s="10">
        <v>2610</v>
      </c>
      <c r="J42" s="6">
        <v>5.5549230769230747E-2</v>
      </c>
    </row>
    <row r="43" spans="1:10" x14ac:dyDescent="0.35">
      <c r="A43" s="3" t="s">
        <v>282</v>
      </c>
      <c r="B43" s="10">
        <v>168308</v>
      </c>
      <c r="C43" s="10">
        <v>76011</v>
      </c>
      <c r="D43" s="10">
        <v>92297</v>
      </c>
      <c r="E43" s="10">
        <v>19388</v>
      </c>
      <c r="F43" s="10">
        <v>148920</v>
      </c>
      <c r="G43" s="10">
        <v>87654</v>
      </c>
      <c r="H43" s="10">
        <v>162533</v>
      </c>
      <c r="I43" s="10">
        <v>4229</v>
      </c>
      <c r="J43" s="6">
        <v>6.0009743589743654E-2</v>
      </c>
    </row>
    <row r="44" spans="1:10" x14ac:dyDescent="0.35">
      <c r="A44" s="3" t="s">
        <v>281</v>
      </c>
      <c r="B44" s="10">
        <v>171083</v>
      </c>
      <c r="C44" s="10">
        <v>77366</v>
      </c>
      <c r="D44" s="10">
        <v>93717</v>
      </c>
      <c r="E44" s="10">
        <v>19621</v>
      </c>
      <c r="F44" s="10">
        <v>151462</v>
      </c>
      <c r="G44" s="10">
        <v>88709</v>
      </c>
      <c r="H44" s="10">
        <v>165243</v>
      </c>
      <c r="I44" s="10">
        <v>4129</v>
      </c>
      <c r="J44" s="6">
        <v>6.0709230769230786E-2</v>
      </c>
    </row>
    <row r="45" spans="1:10" x14ac:dyDescent="0.35">
      <c r="A45" s="3" t="s">
        <v>280</v>
      </c>
      <c r="B45" s="10">
        <v>172870</v>
      </c>
      <c r="C45" s="10">
        <v>78100</v>
      </c>
      <c r="D45" s="10">
        <v>94770</v>
      </c>
      <c r="E45" s="10">
        <v>19632</v>
      </c>
      <c r="F45" s="10">
        <v>153238</v>
      </c>
      <c r="G45" s="10">
        <v>90100</v>
      </c>
      <c r="H45" s="10">
        <v>166953</v>
      </c>
      <c r="I45" s="10">
        <v>4295</v>
      </c>
      <c r="J45" s="6">
        <v>6.1270256410256428E-2</v>
      </c>
    </row>
    <row r="46" spans="1:10" x14ac:dyDescent="0.35">
      <c r="A46" s="3" t="s">
        <v>246</v>
      </c>
      <c r="B46" s="10">
        <v>173249</v>
      </c>
      <c r="C46" s="10">
        <v>78134</v>
      </c>
      <c r="D46" s="10">
        <v>95115</v>
      </c>
      <c r="E46" s="10">
        <v>19569</v>
      </c>
      <c r="F46" s="10">
        <v>153680</v>
      </c>
      <c r="G46" s="10">
        <v>90720</v>
      </c>
      <c r="H46" s="10">
        <v>167533</v>
      </c>
      <c r="I46" s="10">
        <v>4009</v>
      </c>
      <c r="J46" s="6">
        <v>6.1363589743589769E-2</v>
      </c>
    </row>
    <row r="47" spans="1:10" x14ac:dyDescent="0.35">
      <c r="A47" s="3" t="s">
        <v>245</v>
      </c>
      <c r="B47" s="10">
        <v>175507</v>
      </c>
      <c r="C47" s="10">
        <v>78542</v>
      </c>
      <c r="D47" s="10">
        <v>96965</v>
      </c>
      <c r="E47" s="10">
        <v>19932</v>
      </c>
      <c r="F47" s="10">
        <v>155575</v>
      </c>
      <c r="G47" s="10">
        <v>91396</v>
      </c>
      <c r="H47" s="10">
        <v>170269</v>
      </c>
      <c r="I47" s="10">
        <v>4345</v>
      </c>
      <c r="J47" s="6">
        <v>6.1888717948717968E-2</v>
      </c>
    </row>
    <row r="48" spans="1:10" x14ac:dyDescent="0.35">
      <c r="A48" s="3" t="s">
        <v>244</v>
      </c>
      <c r="B48" s="10">
        <v>175243</v>
      </c>
      <c r="C48" s="10">
        <v>77300</v>
      </c>
      <c r="D48" s="10">
        <v>97943</v>
      </c>
      <c r="E48" s="10">
        <v>19806</v>
      </c>
      <c r="F48" s="10">
        <v>155437</v>
      </c>
      <c r="G48" s="10">
        <v>91371</v>
      </c>
      <c r="H48" s="10">
        <v>170189</v>
      </c>
      <c r="I48" s="10">
        <v>3731</v>
      </c>
      <c r="J48" s="6">
        <v>6.1750256410256429E-2</v>
      </c>
    </row>
    <row r="49" spans="1:10" x14ac:dyDescent="0.35">
      <c r="A49" s="3" t="s">
        <v>243</v>
      </c>
      <c r="B49" s="10">
        <v>168913</v>
      </c>
      <c r="C49" s="10">
        <v>73305</v>
      </c>
      <c r="D49" s="10">
        <v>95607</v>
      </c>
      <c r="E49" s="10">
        <v>18969</v>
      </c>
      <c r="F49" s="10">
        <v>149944</v>
      </c>
      <c r="G49" s="10">
        <v>89993</v>
      </c>
      <c r="H49" s="10">
        <v>164300</v>
      </c>
      <c r="I49" s="10">
        <v>2611</v>
      </c>
      <c r="J49" s="6">
        <v>6.0414871794871837E-2</v>
      </c>
    </row>
    <row r="50" spans="1:10" x14ac:dyDescent="0.35">
      <c r="A50" s="3" t="s">
        <v>242</v>
      </c>
      <c r="B50" s="10">
        <v>188237</v>
      </c>
      <c r="C50" s="10">
        <v>80365</v>
      </c>
      <c r="D50" s="10">
        <v>107872</v>
      </c>
      <c r="E50" s="10">
        <v>20595</v>
      </c>
      <c r="F50" s="10">
        <v>167642</v>
      </c>
      <c r="G50" s="10">
        <v>93639</v>
      </c>
      <c r="H50" s="10">
        <v>183144</v>
      </c>
      <c r="I50" s="10">
        <v>3775</v>
      </c>
      <c r="J50" s="6">
        <v>6.5739487179487174E-2</v>
      </c>
    </row>
    <row r="51" spans="1:10" x14ac:dyDescent="0.35">
      <c r="A51" s="3" t="s">
        <v>241</v>
      </c>
      <c r="B51" s="10">
        <v>186071</v>
      </c>
      <c r="C51" s="10">
        <v>80846</v>
      </c>
      <c r="D51" s="10">
        <v>105225</v>
      </c>
      <c r="E51" s="10">
        <v>20442</v>
      </c>
      <c r="F51" s="10">
        <v>165629</v>
      </c>
      <c r="G51" s="10">
        <v>94190</v>
      </c>
      <c r="H51" s="10">
        <v>181051</v>
      </c>
      <c r="I51" s="10">
        <v>3835</v>
      </c>
      <c r="J51" s="6">
        <v>6.5310256410256423E-2</v>
      </c>
    </row>
    <row r="52" spans="1:10" x14ac:dyDescent="0.35">
      <c r="A52" s="3" t="s">
        <v>240</v>
      </c>
      <c r="B52" s="10">
        <v>177570</v>
      </c>
      <c r="C52" s="10">
        <v>79823</v>
      </c>
      <c r="D52" s="10">
        <v>97747</v>
      </c>
      <c r="E52" s="10">
        <v>19706</v>
      </c>
      <c r="F52" s="10">
        <v>157864</v>
      </c>
      <c r="G52" s="10">
        <v>94983</v>
      </c>
      <c r="H52" s="10">
        <v>173098</v>
      </c>
      <c r="I52" s="10">
        <v>4309</v>
      </c>
      <c r="J52" s="6">
        <v>6.3592307692307684E-2</v>
      </c>
    </row>
    <row r="53" spans="1:10" x14ac:dyDescent="0.35">
      <c r="A53" s="3" t="s">
        <v>239</v>
      </c>
      <c r="B53" s="10">
        <v>177321</v>
      </c>
      <c r="C53" s="10">
        <v>79689</v>
      </c>
      <c r="D53" s="10">
        <v>97632</v>
      </c>
      <c r="E53" s="10">
        <v>19920</v>
      </c>
      <c r="F53" s="10">
        <v>157401</v>
      </c>
      <c r="G53" s="10">
        <v>95128</v>
      </c>
      <c r="H53" s="10">
        <v>173478</v>
      </c>
      <c r="I53" s="10">
        <v>4429</v>
      </c>
      <c r="J53" s="6">
        <v>6.3891794871794805E-2</v>
      </c>
    </row>
    <row r="54" spans="1:10" x14ac:dyDescent="0.35">
      <c r="A54" s="3" t="s">
        <v>238</v>
      </c>
      <c r="B54" s="10">
        <v>174937</v>
      </c>
      <c r="C54" s="10">
        <v>78639</v>
      </c>
      <c r="D54" s="10">
        <v>96298</v>
      </c>
      <c r="E54" s="10">
        <v>16633</v>
      </c>
      <c r="F54" s="10">
        <v>158304</v>
      </c>
      <c r="G54" s="10">
        <v>95136</v>
      </c>
      <c r="H54" s="10">
        <v>170801</v>
      </c>
      <c r="I54" s="10">
        <v>2834</v>
      </c>
      <c r="J54" s="6">
        <v>6.3194358974358975E-2</v>
      </c>
    </row>
    <row r="55" spans="1:10" x14ac:dyDescent="0.35">
      <c r="A55" s="3" t="s">
        <v>237</v>
      </c>
      <c r="B55" s="10">
        <v>184046</v>
      </c>
      <c r="C55" s="10">
        <v>83422</v>
      </c>
      <c r="D55" s="10">
        <v>100624</v>
      </c>
      <c r="E55" s="10">
        <v>16888</v>
      </c>
      <c r="F55" s="10">
        <v>167158</v>
      </c>
      <c r="G55" s="10">
        <v>98620</v>
      </c>
      <c r="H55" s="10">
        <v>178182</v>
      </c>
      <c r="I55" s="10">
        <v>4290</v>
      </c>
      <c r="J55" s="6">
        <v>6.5513333333333298E-2</v>
      </c>
    </row>
    <row r="56" spans="1:10" x14ac:dyDescent="0.35">
      <c r="A56" s="3" t="s">
        <v>236</v>
      </c>
      <c r="B56" s="10">
        <v>187460</v>
      </c>
      <c r="C56" s="10">
        <v>84704</v>
      </c>
      <c r="D56" s="10">
        <v>102755</v>
      </c>
      <c r="E56" s="10">
        <v>17524</v>
      </c>
      <c r="F56" s="10">
        <v>169936</v>
      </c>
      <c r="G56" s="10">
        <v>99872</v>
      </c>
      <c r="H56" s="10">
        <v>181384</v>
      </c>
      <c r="I56" s="10">
        <v>4042</v>
      </c>
      <c r="J56" s="6">
        <v>6.6424102564102555E-2</v>
      </c>
    </row>
    <row r="57" spans="1:10" x14ac:dyDescent="0.35">
      <c r="A57" s="3" t="s">
        <v>235</v>
      </c>
      <c r="B57" s="10">
        <v>191851</v>
      </c>
      <c r="C57" s="10">
        <v>86149</v>
      </c>
      <c r="D57" s="10">
        <v>105702</v>
      </c>
      <c r="E57" s="10">
        <v>17913</v>
      </c>
      <c r="F57" s="10">
        <v>173938</v>
      </c>
      <c r="G57" s="10">
        <v>102069</v>
      </c>
      <c r="H57" s="10">
        <v>185117</v>
      </c>
      <c r="I57" s="10">
        <v>4046</v>
      </c>
      <c r="J57" s="6">
        <v>6.7236410256410292E-2</v>
      </c>
    </row>
    <row r="58" spans="1:10" x14ac:dyDescent="0.35">
      <c r="A58" s="3" t="s">
        <v>234</v>
      </c>
      <c r="B58" s="10">
        <v>192376</v>
      </c>
      <c r="C58" s="10">
        <v>85437</v>
      </c>
      <c r="D58" s="10">
        <v>106938</v>
      </c>
      <c r="E58" s="10">
        <v>17806</v>
      </c>
      <c r="F58" s="10">
        <v>174570</v>
      </c>
      <c r="G58" s="10">
        <v>103149</v>
      </c>
      <c r="H58" s="10">
        <v>185201</v>
      </c>
      <c r="I58" s="10">
        <v>2379</v>
      </c>
      <c r="J58" s="6">
        <v>6.7209230769230729E-2</v>
      </c>
    </row>
    <row r="59" spans="1:10" x14ac:dyDescent="0.35">
      <c r="A59" s="3" t="s">
        <v>233</v>
      </c>
      <c r="B59" s="10">
        <v>178248</v>
      </c>
      <c r="C59" s="10">
        <v>78766</v>
      </c>
      <c r="D59" s="10">
        <v>99481</v>
      </c>
      <c r="E59" s="10">
        <v>16053</v>
      </c>
      <c r="F59" s="10">
        <v>162195</v>
      </c>
      <c r="G59" s="10">
        <v>104226</v>
      </c>
      <c r="H59" s="10">
        <v>173461</v>
      </c>
      <c r="I59" s="10">
        <v>867</v>
      </c>
      <c r="J59" s="6">
        <v>6.4092307692307685E-2</v>
      </c>
    </row>
    <row r="60" spans="1:10" x14ac:dyDescent="0.35">
      <c r="A60" s="3" t="s">
        <v>232</v>
      </c>
      <c r="B60" s="10">
        <v>174562</v>
      </c>
      <c r="C60" s="10">
        <v>75859</v>
      </c>
      <c r="D60" s="10">
        <v>98702</v>
      </c>
      <c r="E60" s="10">
        <v>16224</v>
      </c>
      <c r="F60" s="10">
        <v>158338</v>
      </c>
      <c r="G60" s="10">
        <v>101250</v>
      </c>
      <c r="H60" s="10">
        <v>170151</v>
      </c>
      <c r="I60" s="10">
        <v>1782</v>
      </c>
      <c r="J60" s="6">
        <v>6.2527692307692354E-2</v>
      </c>
    </row>
    <row r="61" spans="1:10" x14ac:dyDescent="0.35">
      <c r="A61" s="3" t="s">
        <v>231</v>
      </c>
      <c r="B61" s="10">
        <v>199264</v>
      </c>
      <c r="C61" s="10">
        <v>85856</v>
      </c>
      <c r="D61" s="10">
        <v>113406</v>
      </c>
      <c r="E61" s="10">
        <v>19111</v>
      </c>
      <c r="F61" s="10">
        <v>180153</v>
      </c>
      <c r="G61" s="10">
        <v>102838</v>
      </c>
      <c r="H61" s="10">
        <v>193350</v>
      </c>
      <c r="I61" s="10">
        <v>4244</v>
      </c>
      <c r="J61" s="6">
        <v>6.9278974358974371E-2</v>
      </c>
    </row>
    <row r="62" spans="1:10" x14ac:dyDescent="0.35">
      <c r="A62" s="3" t="s">
        <v>230</v>
      </c>
      <c r="B62" s="10">
        <v>204611</v>
      </c>
      <c r="C62" s="10">
        <v>87523</v>
      </c>
      <c r="D62" s="10">
        <v>117086</v>
      </c>
      <c r="E62" s="10">
        <v>19214</v>
      </c>
      <c r="F62" s="10">
        <v>185397</v>
      </c>
      <c r="G62" s="10">
        <v>103241</v>
      </c>
      <c r="H62" s="10">
        <v>198720</v>
      </c>
      <c r="I62" s="10">
        <v>3714</v>
      </c>
      <c r="J62" s="6">
        <v>7.0597948717948722E-2</v>
      </c>
    </row>
    <row r="63" spans="1:10" x14ac:dyDescent="0.35">
      <c r="A63" s="3" t="s">
        <v>229</v>
      </c>
      <c r="B63" s="10">
        <v>199292</v>
      </c>
      <c r="C63" s="10">
        <v>86125</v>
      </c>
      <c r="D63" s="10">
        <v>113164</v>
      </c>
      <c r="E63" s="10">
        <v>19176</v>
      </c>
      <c r="F63" s="10">
        <v>180116</v>
      </c>
      <c r="G63" s="10">
        <v>103704</v>
      </c>
      <c r="H63" s="10">
        <v>193513</v>
      </c>
      <c r="I63" s="10">
        <v>3754</v>
      </c>
      <c r="J63" s="6">
        <v>6.9462564102564114E-2</v>
      </c>
    </row>
    <row r="64" spans="1:10" x14ac:dyDescent="0.35">
      <c r="A64" s="3" t="s">
        <v>228</v>
      </c>
      <c r="B64" s="10">
        <v>187906</v>
      </c>
      <c r="C64" s="10">
        <v>83992</v>
      </c>
      <c r="D64" s="10">
        <v>103912</v>
      </c>
      <c r="E64" s="10">
        <v>18332</v>
      </c>
      <c r="F64" s="10">
        <v>169574</v>
      </c>
      <c r="G64" s="10">
        <v>103457</v>
      </c>
      <c r="H64" s="10">
        <v>182364</v>
      </c>
      <c r="I64" s="10">
        <v>4179</v>
      </c>
      <c r="J64" s="6">
        <v>6.682564102564105E-2</v>
      </c>
    </row>
    <row r="65" spans="1:10" x14ac:dyDescent="0.35">
      <c r="A65" s="3" t="s">
        <v>227</v>
      </c>
      <c r="B65" s="10">
        <v>186935</v>
      </c>
      <c r="C65" s="10">
        <v>83525</v>
      </c>
      <c r="D65" s="10">
        <v>103409</v>
      </c>
      <c r="E65" s="10">
        <v>17994</v>
      </c>
      <c r="F65" s="10">
        <v>168941</v>
      </c>
      <c r="G65" s="10">
        <v>103633</v>
      </c>
      <c r="H65" s="10">
        <v>181822</v>
      </c>
      <c r="I65" s="10">
        <v>4473</v>
      </c>
      <c r="J65" s="6">
        <v>6.6508717948717919E-2</v>
      </c>
    </row>
    <row r="66" spans="1:10" x14ac:dyDescent="0.35">
      <c r="A66" s="3" t="s">
        <v>226</v>
      </c>
      <c r="B66" s="10">
        <v>183646</v>
      </c>
      <c r="C66" s="10">
        <v>82004</v>
      </c>
      <c r="D66" s="10">
        <v>101641</v>
      </c>
      <c r="E66" s="10">
        <v>17072</v>
      </c>
      <c r="F66" s="10">
        <v>166574</v>
      </c>
      <c r="G66" s="10">
        <v>103372</v>
      </c>
      <c r="H66" s="10">
        <v>179025</v>
      </c>
      <c r="I66" s="10">
        <v>2976</v>
      </c>
      <c r="J66" s="6">
        <v>6.6135384615384582E-2</v>
      </c>
    </row>
    <row r="67" spans="1:10" x14ac:dyDescent="0.35">
      <c r="A67" s="3" t="s">
        <v>225</v>
      </c>
      <c r="B67" s="10">
        <v>192147</v>
      </c>
      <c r="C67" s="10">
        <v>86110</v>
      </c>
      <c r="D67" s="10">
        <v>106036</v>
      </c>
      <c r="E67" s="10">
        <v>18116</v>
      </c>
      <c r="F67" s="10">
        <v>174031</v>
      </c>
      <c r="G67" s="10">
        <v>105686</v>
      </c>
      <c r="H67" s="10">
        <v>187015</v>
      </c>
      <c r="I67" s="10">
        <v>4333</v>
      </c>
      <c r="J67" s="6">
        <v>6.843897435897435E-2</v>
      </c>
    </row>
    <row r="68" spans="1:10" x14ac:dyDescent="0.35">
      <c r="A68" s="3" t="s">
        <v>224</v>
      </c>
      <c r="B68" s="10">
        <v>192164</v>
      </c>
      <c r="C68" s="10">
        <v>86361</v>
      </c>
      <c r="D68" s="10">
        <v>105803</v>
      </c>
      <c r="E68" s="10">
        <v>17887</v>
      </c>
      <c r="F68" s="10">
        <v>174277</v>
      </c>
      <c r="G68" s="10">
        <v>105417</v>
      </c>
      <c r="H68" s="10">
        <v>187289</v>
      </c>
      <c r="I68" s="10">
        <v>3809</v>
      </c>
      <c r="J68" s="6">
        <v>6.8284615384615346E-2</v>
      </c>
    </row>
    <row r="69" spans="1:10" x14ac:dyDescent="0.35">
      <c r="A69" s="3" t="s">
        <v>223</v>
      </c>
      <c r="B69" s="10">
        <v>196177</v>
      </c>
      <c r="C69" s="10">
        <v>88005</v>
      </c>
      <c r="D69" s="10">
        <v>108172</v>
      </c>
      <c r="E69" s="10">
        <v>18393</v>
      </c>
      <c r="F69" s="10">
        <v>177784</v>
      </c>
      <c r="G69" s="10">
        <v>106522</v>
      </c>
      <c r="H69" s="10">
        <v>191140</v>
      </c>
      <c r="I69" s="10">
        <v>4221</v>
      </c>
      <c r="J69" s="6">
        <v>6.8993333333333337E-2</v>
      </c>
    </row>
    <row r="70" spans="1:10" x14ac:dyDescent="0.35">
      <c r="A70" s="3" t="s">
        <v>222</v>
      </c>
      <c r="B70" s="10">
        <v>197079</v>
      </c>
      <c r="C70" s="10">
        <v>87845</v>
      </c>
      <c r="D70" s="10">
        <v>109234</v>
      </c>
      <c r="E70" s="10">
        <v>18271</v>
      </c>
      <c r="F70" s="10">
        <v>178808</v>
      </c>
      <c r="G70" s="10">
        <v>107340</v>
      </c>
      <c r="H70" s="10">
        <v>192269</v>
      </c>
      <c r="I70" s="10">
        <v>4182</v>
      </c>
      <c r="J70" s="6">
        <v>7.1450256410256402E-2</v>
      </c>
    </row>
    <row r="71" spans="1:10" x14ac:dyDescent="0.35">
      <c r="A71" s="3" t="s">
        <v>221</v>
      </c>
      <c r="B71" s="10">
        <v>192950</v>
      </c>
      <c r="C71" s="10">
        <v>84761</v>
      </c>
      <c r="D71" s="10">
        <v>108188</v>
      </c>
      <c r="E71" s="10">
        <v>17658</v>
      </c>
      <c r="F71" s="10">
        <v>175292</v>
      </c>
      <c r="G71" s="10">
        <v>105660</v>
      </c>
      <c r="H71" s="10">
        <v>188676</v>
      </c>
      <c r="I71" s="10">
        <v>3941</v>
      </c>
      <c r="J71" s="6">
        <v>6.9568205128205121E-2</v>
      </c>
    </row>
    <row r="72" spans="1:10" x14ac:dyDescent="0.35">
      <c r="A72" s="3" t="s">
        <v>220</v>
      </c>
      <c r="B72" s="10">
        <v>203701</v>
      </c>
      <c r="C72" s="10">
        <v>88640</v>
      </c>
      <c r="D72" s="10">
        <v>115060</v>
      </c>
      <c r="E72" s="10">
        <v>18483</v>
      </c>
      <c r="F72" s="10">
        <v>185218</v>
      </c>
      <c r="G72" s="10">
        <v>108075</v>
      </c>
      <c r="H72" s="10">
        <v>199095</v>
      </c>
      <c r="I72" s="10">
        <v>4458</v>
      </c>
      <c r="J72" s="6">
        <v>7.1914871794871757E-2</v>
      </c>
    </row>
    <row r="73" spans="1:10" x14ac:dyDescent="0.35">
      <c r="A73" s="3" t="s">
        <v>219</v>
      </c>
      <c r="B73" s="10">
        <v>190609</v>
      </c>
      <c r="C73" s="10">
        <v>81635</v>
      </c>
      <c r="D73" s="10">
        <v>108974</v>
      </c>
      <c r="E73" s="10">
        <v>17559</v>
      </c>
      <c r="F73" s="10">
        <v>173050</v>
      </c>
      <c r="G73" s="10">
        <v>105023</v>
      </c>
      <c r="H73" s="10">
        <v>186918</v>
      </c>
      <c r="I73" s="10">
        <v>2149</v>
      </c>
      <c r="J73" s="6">
        <v>6.9013846153846176E-2</v>
      </c>
    </row>
    <row r="74" spans="1:10" x14ac:dyDescent="0.35">
      <c r="A74" s="3" t="s">
        <v>218</v>
      </c>
      <c r="B74" s="10">
        <v>209566</v>
      </c>
      <c r="C74" s="10">
        <v>89148</v>
      </c>
      <c r="D74" s="10">
        <v>120418</v>
      </c>
      <c r="E74" s="10">
        <v>19078</v>
      </c>
      <c r="F74" s="10">
        <v>190488</v>
      </c>
      <c r="G74" s="10">
        <v>108118</v>
      </c>
      <c r="H74" s="10">
        <v>205345</v>
      </c>
      <c r="I74" s="10">
        <v>3846</v>
      </c>
      <c r="J74" s="6">
        <v>7.3921538461538455E-2</v>
      </c>
    </row>
    <row r="75" spans="1:10" x14ac:dyDescent="0.35">
      <c r="A75" s="3" t="s">
        <v>217</v>
      </c>
      <c r="B75" s="10">
        <v>227275</v>
      </c>
      <c r="C75" s="10">
        <v>100147</v>
      </c>
      <c r="D75" s="10">
        <v>127128</v>
      </c>
      <c r="E75" s="10">
        <v>19499</v>
      </c>
      <c r="F75" s="10">
        <v>207776</v>
      </c>
      <c r="G75" s="10">
        <v>109130</v>
      </c>
      <c r="H75" s="10">
        <v>222998</v>
      </c>
      <c r="I75" s="10">
        <v>4319</v>
      </c>
      <c r="J75" s="6">
        <v>7.8924615384615399E-2</v>
      </c>
    </row>
    <row r="76" spans="1:10" x14ac:dyDescent="0.35">
      <c r="A76" s="3" t="s">
        <v>216</v>
      </c>
      <c r="B76" s="10">
        <v>225331</v>
      </c>
      <c r="C76" s="10">
        <v>102852</v>
      </c>
      <c r="D76" s="10">
        <v>122479</v>
      </c>
      <c r="E76" s="10">
        <v>19451</v>
      </c>
      <c r="F76" s="10">
        <v>205880</v>
      </c>
      <c r="G76" s="10">
        <v>108385</v>
      </c>
      <c r="H76" s="10">
        <v>221851</v>
      </c>
      <c r="I76" s="10">
        <v>3956</v>
      </c>
      <c r="J76" s="6">
        <v>7.7046666666666638E-2</v>
      </c>
    </row>
    <row r="77" spans="1:10" x14ac:dyDescent="0.35">
      <c r="A77" s="3" t="s">
        <v>215</v>
      </c>
      <c r="B77" s="10">
        <v>196613</v>
      </c>
      <c r="C77" s="10">
        <v>87218</v>
      </c>
      <c r="D77" s="10">
        <v>109395</v>
      </c>
      <c r="E77" s="10">
        <v>20094</v>
      </c>
      <c r="F77" s="10">
        <v>176519</v>
      </c>
      <c r="G77" s="10">
        <v>108782</v>
      </c>
      <c r="H77" s="10">
        <v>193484</v>
      </c>
      <c r="I77" s="10">
        <v>3542</v>
      </c>
      <c r="J77" s="6">
        <v>7.0672307692307715E-2</v>
      </c>
    </row>
    <row r="78" spans="1:10" x14ac:dyDescent="0.35">
      <c r="A78" s="3" t="s">
        <v>214</v>
      </c>
      <c r="B78" s="10">
        <v>195226</v>
      </c>
      <c r="C78" s="10">
        <v>86582</v>
      </c>
      <c r="D78" s="10">
        <v>108644</v>
      </c>
      <c r="E78" s="10">
        <v>20490</v>
      </c>
      <c r="F78" s="10">
        <v>174736</v>
      </c>
      <c r="G78" s="10">
        <v>109561</v>
      </c>
      <c r="H78" s="10">
        <v>192367</v>
      </c>
      <c r="I78" s="10">
        <v>2430</v>
      </c>
      <c r="J78" s="6">
        <v>7.0800512820512779E-2</v>
      </c>
    </row>
    <row r="79" spans="1:10" x14ac:dyDescent="0.35">
      <c r="A79" s="3" t="s">
        <v>213</v>
      </c>
      <c r="B79" s="10">
        <v>187348</v>
      </c>
      <c r="C79" s="10">
        <v>83160</v>
      </c>
      <c r="D79" s="10">
        <v>104188</v>
      </c>
      <c r="E79" s="10">
        <v>20256</v>
      </c>
      <c r="F79" s="10">
        <v>167092</v>
      </c>
      <c r="G79" s="10">
        <v>107839</v>
      </c>
      <c r="H79" s="10">
        <v>185134</v>
      </c>
      <c r="I79" s="10">
        <v>1262</v>
      </c>
      <c r="J79" s="6">
        <v>6.8947179487179433E-2</v>
      </c>
    </row>
    <row r="80" spans="1:10" x14ac:dyDescent="0.35">
      <c r="A80" s="3" t="s">
        <v>212</v>
      </c>
      <c r="B80" s="10">
        <v>189890</v>
      </c>
      <c r="C80" s="10">
        <v>84342</v>
      </c>
      <c r="D80" s="10">
        <v>105548</v>
      </c>
      <c r="E80" s="10">
        <v>21166</v>
      </c>
      <c r="F80" s="10">
        <v>168724</v>
      </c>
      <c r="G80" s="10">
        <v>108384</v>
      </c>
      <c r="H80" s="10">
        <v>188102</v>
      </c>
      <c r="I80" s="10">
        <v>2485</v>
      </c>
      <c r="J80" s="6">
        <v>6.9723076923076957E-2</v>
      </c>
    </row>
    <row r="81" spans="1:10" x14ac:dyDescent="0.35">
      <c r="A81" s="3" t="s">
        <v>11</v>
      </c>
      <c r="B81" s="10">
        <v>193358</v>
      </c>
      <c r="C81" s="10">
        <v>85914</v>
      </c>
      <c r="D81" s="10">
        <v>107444</v>
      </c>
      <c r="E81" s="10">
        <v>21684</v>
      </c>
      <c r="F81" s="10">
        <v>171674</v>
      </c>
      <c r="G81" s="10">
        <v>110022</v>
      </c>
      <c r="H81" s="10">
        <v>191676</v>
      </c>
      <c r="I81" s="10">
        <v>4529</v>
      </c>
      <c r="J81" s="6">
        <v>7.1138461538461498E-2</v>
      </c>
    </row>
    <row r="82" spans="1:10" x14ac:dyDescent="0.35">
      <c r="A82" s="3" t="s">
        <v>279</v>
      </c>
      <c r="B82" s="10">
        <v>193535</v>
      </c>
      <c r="C82" s="10">
        <v>85424</v>
      </c>
      <c r="D82" s="10">
        <v>108111</v>
      </c>
      <c r="E82" s="10">
        <v>21857</v>
      </c>
      <c r="F82" s="10">
        <v>171678</v>
      </c>
      <c r="G82" s="10">
        <v>109558</v>
      </c>
      <c r="H82" s="10">
        <v>191813</v>
      </c>
      <c r="I82" s="10">
        <v>3874</v>
      </c>
      <c r="J82" s="6">
        <v>7.4361025641025674E-2</v>
      </c>
    </row>
    <row r="83" spans="1:10" x14ac:dyDescent="0.35">
      <c r="A83" s="3" t="s">
        <v>278</v>
      </c>
      <c r="B83" s="10">
        <v>191114</v>
      </c>
      <c r="C83" s="10">
        <v>83420</v>
      </c>
      <c r="D83" s="10">
        <v>107694</v>
      </c>
      <c r="E83" s="10">
        <v>22071</v>
      </c>
      <c r="F83" s="10">
        <v>169043</v>
      </c>
      <c r="G83" s="10">
        <v>108786</v>
      </c>
      <c r="H83" s="10">
        <v>189468</v>
      </c>
      <c r="I83" s="10">
        <v>5192</v>
      </c>
      <c r="J83" s="6">
        <v>7.3311282051281998E-2</v>
      </c>
    </row>
    <row r="84" spans="1:10" x14ac:dyDescent="0.35">
      <c r="A84" s="3" t="s">
        <v>277</v>
      </c>
      <c r="B84" s="10">
        <v>189224</v>
      </c>
      <c r="C84" s="10">
        <v>81526</v>
      </c>
      <c r="D84" s="10">
        <v>107698</v>
      </c>
      <c r="E84" s="10">
        <v>22162</v>
      </c>
      <c r="F84" s="10">
        <v>167062</v>
      </c>
      <c r="G84" s="10">
        <v>107614</v>
      </c>
      <c r="H84" s="10">
        <v>187571</v>
      </c>
      <c r="I84" s="10">
        <v>5043</v>
      </c>
      <c r="J84" s="6">
        <v>7.2336410256410272E-2</v>
      </c>
    </row>
    <row r="85" spans="1:10" x14ac:dyDescent="0.35">
      <c r="A85" s="3" t="s">
        <v>276</v>
      </c>
      <c r="B85" s="10">
        <v>184727</v>
      </c>
      <c r="C85" s="10">
        <v>78929</v>
      </c>
      <c r="D85" s="10">
        <v>105798</v>
      </c>
      <c r="E85" s="10">
        <v>21928</v>
      </c>
      <c r="F85" s="10">
        <v>162799</v>
      </c>
      <c r="G85" s="10">
        <v>106782</v>
      </c>
      <c r="H85" s="10">
        <v>183192</v>
      </c>
      <c r="I85" s="10">
        <v>5801</v>
      </c>
      <c r="J85" s="6">
        <v>7.1731282051282069E-2</v>
      </c>
    </row>
    <row r="86" spans="1:10" x14ac:dyDescent="0.35">
      <c r="A86" s="3" t="s">
        <v>275</v>
      </c>
      <c r="B86" s="10">
        <v>200426</v>
      </c>
      <c r="C86" s="10">
        <v>84717</v>
      </c>
      <c r="D86" s="10">
        <v>115709</v>
      </c>
      <c r="E86" s="10">
        <v>23140</v>
      </c>
      <c r="F86" s="10">
        <v>177286</v>
      </c>
      <c r="G86" s="10">
        <v>108482</v>
      </c>
      <c r="H86" s="10">
        <v>198741</v>
      </c>
      <c r="I86" s="10">
        <v>8755</v>
      </c>
      <c r="J86" s="6">
        <v>7.571589743589742E-2</v>
      </c>
    </row>
    <row r="87" spans="1:10" x14ac:dyDescent="0.35">
      <c r="A87" s="3" t="s">
        <v>274</v>
      </c>
      <c r="B87" s="10">
        <v>211508</v>
      </c>
      <c r="C87" s="10">
        <v>91923</v>
      </c>
      <c r="D87" s="10">
        <v>119585</v>
      </c>
      <c r="E87" s="10">
        <v>22764</v>
      </c>
      <c r="F87" s="10">
        <v>188744</v>
      </c>
      <c r="G87" s="10">
        <v>108907</v>
      </c>
      <c r="H87" s="10">
        <v>209742</v>
      </c>
      <c r="I87" s="10">
        <v>10869</v>
      </c>
      <c r="J87" s="6">
        <v>7.9444615384615419E-2</v>
      </c>
    </row>
    <row r="88" spans="1:10" x14ac:dyDescent="0.35">
      <c r="A88" s="3" t="s">
        <v>273</v>
      </c>
      <c r="B88" s="10">
        <v>203515</v>
      </c>
      <c r="C88" s="10">
        <v>91408</v>
      </c>
      <c r="D88" s="10">
        <v>112107</v>
      </c>
      <c r="E88" s="10">
        <v>21143</v>
      </c>
      <c r="F88" s="10">
        <v>182372</v>
      </c>
      <c r="G88" s="10">
        <v>107510</v>
      </c>
      <c r="H88" s="10">
        <v>201952</v>
      </c>
      <c r="I88" s="10">
        <v>10663</v>
      </c>
      <c r="J88" s="6">
        <v>7.6349230769230808E-2</v>
      </c>
    </row>
    <row r="89" spans="1:10" x14ac:dyDescent="0.35">
      <c r="A89" s="3" t="s">
        <v>272</v>
      </c>
      <c r="B89" s="10">
        <v>188589</v>
      </c>
      <c r="C89" s="10">
        <v>82967</v>
      </c>
      <c r="D89" s="10">
        <v>105622</v>
      </c>
      <c r="E89" s="10">
        <v>21460</v>
      </c>
      <c r="F89" s="10">
        <v>167129</v>
      </c>
      <c r="G89" s="10">
        <v>109312</v>
      </c>
      <c r="H89" s="10">
        <v>186937</v>
      </c>
      <c r="I89" s="10">
        <v>9731</v>
      </c>
      <c r="J89" s="6">
        <v>7.2390769230769272E-2</v>
      </c>
    </row>
    <row r="90" spans="1:10" x14ac:dyDescent="0.35">
      <c r="A90" s="3" t="s">
        <v>271</v>
      </c>
      <c r="B90" s="10">
        <v>179561</v>
      </c>
      <c r="C90" s="10">
        <v>78522</v>
      </c>
      <c r="D90" s="10">
        <v>101039</v>
      </c>
      <c r="E90" s="10">
        <v>20281</v>
      </c>
      <c r="F90" s="10">
        <v>159280</v>
      </c>
      <c r="G90" s="10">
        <v>107520</v>
      </c>
      <c r="H90" s="10">
        <v>178044</v>
      </c>
      <c r="I90" s="10">
        <v>7125</v>
      </c>
      <c r="J90" s="6">
        <v>7.0388717948717927E-2</v>
      </c>
    </row>
    <row r="91" spans="1:10" x14ac:dyDescent="0.35">
      <c r="A91" s="3" t="s">
        <v>270</v>
      </c>
      <c r="B91" s="10">
        <v>183857</v>
      </c>
      <c r="C91" s="10">
        <v>81203</v>
      </c>
      <c r="D91" s="10">
        <v>102654</v>
      </c>
      <c r="E91" s="10">
        <v>20858</v>
      </c>
      <c r="F91" s="10">
        <v>162999</v>
      </c>
      <c r="G91" s="10">
        <v>108968</v>
      </c>
      <c r="H91" s="10">
        <v>182227</v>
      </c>
      <c r="I91" s="10">
        <v>9358</v>
      </c>
      <c r="J91" s="6">
        <v>7.1795897435897413E-2</v>
      </c>
    </row>
    <row r="92" spans="1:10" x14ac:dyDescent="0.35">
      <c r="A92" s="3" t="s">
        <v>269</v>
      </c>
      <c r="B92" s="10">
        <v>184106</v>
      </c>
      <c r="C92" s="10">
        <v>81130</v>
      </c>
      <c r="D92" s="10">
        <v>102976</v>
      </c>
      <c r="E92" s="10">
        <v>20901</v>
      </c>
      <c r="F92" s="10">
        <v>163205</v>
      </c>
      <c r="G92" s="10">
        <v>109112</v>
      </c>
      <c r="H92" s="10">
        <v>182415</v>
      </c>
      <c r="I92" s="10">
        <v>9038</v>
      </c>
      <c r="J92" s="6">
        <v>7.1765641025641008E-2</v>
      </c>
    </row>
    <row r="93" spans="1:10" x14ac:dyDescent="0.35">
      <c r="A93" s="3" t="s">
        <v>268</v>
      </c>
      <c r="B93" s="10">
        <v>188534</v>
      </c>
      <c r="C93" s="10">
        <v>82930</v>
      </c>
      <c r="D93" s="10">
        <v>105604</v>
      </c>
      <c r="E93" s="10">
        <v>21628</v>
      </c>
      <c r="F93" s="10">
        <v>166906</v>
      </c>
      <c r="G93" s="10">
        <v>110698</v>
      </c>
      <c r="H93" s="10">
        <v>186674</v>
      </c>
      <c r="I93" s="10">
        <v>10356</v>
      </c>
      <c r="J93" s="6">
        <v>7.2745641025641072E-2</v>
      </c>
    </row>
    <row r="94" spans="1:10" x14ac:dyDescent="0.35">
      <c r="A94" s="3" t="s">
        <v>267</v>
      </c>
      <c r="B94" s="10">
        <v>181887</v>
      </c>
      <c r="C94" s="10">
        <v>79204</v>
      </c>
      <c r="D94" s="10">
        <v>102683</v>
      </c>
      <c r="E94" s="10">
        <v>20785</v>
      </c>
      <c r="F94" s="10">
        <v>161102</v>
      </c>
      <c r="G94" s="10">
        <v>108758</v>
      </c>
      <c r="H94" s="10">
        <v>180180</v>
      </c>
      <c r="I94" s="10">
        <v>9781</v>
      </c>
      <c r="J94" s="6">
        <v>7.7720207253885995E-2</v>
      </c>
    </row>
    <row r="95" spans="1:10" x14ac:dyDescent="0.35">
      <c r="A95" s="3" t="s">
        <v>266</v>
      </c>
      <c r="B95" s="10">
        <v>183482</v>
      </c>
      <c r="C95" s="10">
        <v>79133</v>
      </c>
      <c r="D95" s="10">
        <v>104349</v>
      </c>
      <c r="E95" s="10">
        <v>21109</v>
      </c>
      <c r="F95" s="10">
        <v>162373</v>
      </c>
      <c r="G95" s="10">
        <v>108579</v>
      </c>
      <c r="H95" s="10">
        <v>181768</v>
      </c>
      <c r="I95" s="10">
        <v>11283</v>
      </c>
      <c r="J95" s="6">
        <v>7.7434196891191687E-2</v>
      </c>
    </row>
    <row r="96" spans="1:10" x14ac:dyDescent="0.35">
      <c r="A96" s="3" t="s">
        <v>265</v>
      </c>
      <c r="B96" s="10">
        <v>179548</v>
      </c>
      <c r="C96" s="10">
        <v>76461</v>
      </c>
      <c r="D96" s="10">
        <v>103087</v>
      </c>
      <c r="E96" s="10">
        <v>20689</v>
      </c>
      <c r="F96" s="10">
        <v>158859</v>
      </c>
      <c r="G96" s="10">
        <v>107068</v>
      </c>
      <c r="H96" s="10">
        <v>177940</v>
      </c>
      <c r="I96" s="10">
        <v>8576</v>
      </c>
      <c r="J96" s="6">
        <v>7.6664248704663193E-2</v>
      </c>
    </row>
    <row r="97" spans="1:10" x14ac:dyDescent="0.35">
      <c r="A97" s="3" t="s">
        <v>264</v>
      </c>
      <c r="B97" s="10">
        <v>183299</v>
      </c>
      <c r="C97" s="10">
        <v>76976</v>
      </c>
      <c r="D97" s="10">
        <v>106323</v>
      </c>
      <c r="E97" s="10">
        <v>21287</v>
      </c>
      <c r="F97" s="10">
        <v>162012</v>
      </c>
      <c r="G97" s="10">
        <v>108217</v>
      </c>
      <c r="H97" s="10">
        <v>181562</v>
      </c>
      <c r="I97" s="10">
        <v>13385</v>
      </c>
      <c r="J97" s="6">
        <v>7.8070466321243551E-2</v>
      </c>
    </row>
    <row r="98" spans="1:10" x14ac:dyDescent="0.35">
      <c r="A98" s="3" t="s">
        <v>263</v>
      </c>
      <c r="B98" s="10">
        <v>196358</v>
      </c>
      <c r="C98" s="10">
        <v>82267</v>
      </c>
      <c r="D98" s="10">
        <v>114091</v>
      </c>
      <c r="E98" s="10">
        <v>22118</v>
      </c>
      <c r="F98" s="10">
        <v>174240</v>
      </c>
      <c r="G98" s="10">
        <v>109587</v>
      </c>
      <c r="H98" s="10">
        <v>194485</v>
      </c>
      <c r="I98" s="10">
        <v>12143</v>
      </c>
      <c r="J98" s="6">
        <v>8.1727461139896374E-2</v>
      </c>
    </row>
    <row r="99" spans="1:10" x14ac:dyDescent="0.35">
      <c r="A99" s="3" t="s">
        <v>262</v>
      </c>
      <c r="B99" s="10">
        <v>202263</v>
      </c>
      <c r="C99" s="10">
        <v>86861</v>
      </c>
      <c r="D99" s="10">
        <v>115402</v>
      </c>
      <c r="E99" s="10">
        <v>21808</v>
      </c>
      <c r="F99" s="10">
        <v>180455</v>
      </c>
      <c r="G99" s="10">
        <v>109645</v>
      </c>
      <c r="H99" s="10">
        <v>200440</v>
      </c>
      <c r="I99" s="10">
        <v>12602</v>
      </c>
      <c r="J99" s="6">
        <v>8.4571502590673545E-2</v>
      </c>
    </row>
    <row r="100" spans="1:10" x14ac:dyDescent="0.35">
      <c r="A100" s="3" t="s">
        <v>261</v>
      </c>
      <c r="B100" s="10">
        <v>201802</v>
      </c>
      <c r="C100" s="10">
        <v>89025</v>
      </c>
      <c r="D100" s="10">
        <v>112777</v>
      </c>
      <c r="E100" s="10">
        <v>20665</v>
      </c>
      <c r="F100" s="10">
        <v>181137</v>
      </c>
      <c r="G100" s="10">
        <v>109126</v>
      </c>
      <c r="H100" s="10">
        <v>200077</v>
      </c>
      <c r="I100" s="10">
        <v>14117</v>
      </c>
      <c r="J100" s="6">
        <v>8.3175647668393776E-2</v>
      </c>
    </row>
    <row r="101" spans="1:10" x14ac:dyDescent="0.35">
      <c r="A101" s="3" t="s">
        <v>339</v>
      </c>
      <c r="B101" s="10">
        <v>186728</v>
      </c>
      <c r="C101" s="10">
        <v>80485</v>
      </c>
      <c r="D101" s="10">
        <v>106243</v>
      </c>
      <c r="E101" s="10">
        <v>21162</v>
      </c>
      <c r="F101" s="10">
        <v>165566</v>
      </c>
      <c r="G101" s="10">
        <v>110495</v>
      </c>
      <c r="H101" s="10">
        <v>184949</v>
      </c>
      <c r="I101" s="10">
        <v>12609</v>
      </c>
      <c r="J101" s="6">
        <v>7.9390673575129592E-2</v>
      </c>
    </row>
    <row r="102" spans="1:10" x14ac:dyDescent="0.35">
      <c r="A102" s="3" t="s">
        <v>338</v>
      </c>
      <c r="B102" s="10">
        <v>174247</v>
      </c>
      <c r="C102" s="10">
        <v>74935</v>
      </c>
      <c r="D102" s="10">
        <v>99312</v>
      </c>
      <c r="E102" s="10">
        <v>19606</v>
      </c>
      <c r="F102" s="10">
        <v>154641</v>
      </c>
      <c r="G102" s="10">
        <v>108064</v>
      </c>
      <c r="H102" s="10">
        <v>172816</v>
      </c>
      <c r="I102" s="10">
        <v>7667</v>
      </c>
      <c r="J102" s="6">
        <v>7.6288082901554408E-2</v>
      </c>
    </row>
    <row r="103" spans="1:10" x14ac:dyDescent="0.35">
      <c r="A103" s="3" t="s">
        <v>337</v>
      </c>
      <c r="B103" s="10">
        <v>185505</v>
      </c>
      <c r="C103" s="10">
        <v>80389</v>
      </c>
      <c r="D103" s="10">
        <v>105116</v>
      </c>
      <c r="E103" s="10">
        <v>20986</v>
      </c>
      <c r="F103" s="10">
        <v>164519</v>
      </c>
      <c r="G103" s="10">
        <v>111390</v>
      </c>
      <c r="H103" s="10">
        <v>183745</v>
      </c>
      <c r="I103" s="10">
        <v>12231</v>
      </c>
      <c r="J103" s="6">
        <v>7.9600518134715012E-2</v>
      </c>
    </row>
    <row r="104" spans="1:10" x14ac:dyDescent="0.35">
      <c r="A104" s="3" t="s">
        <v>336</v>
      </c>
      <c r="B104" s="10">
        <v>185182</v>
      </c>
      <c r="C104" s="10">
        <v>80058</v>
      </c>
      <c r="D104" s="10">
        <v>105124</v>
      </c>
      <c r="E104" s="10">
        <v>20936</v>
      </c>
      <c r="F104" s="10">
        <v>164246</v>
      </c>
      <c r="G104" s="10">
        <v>111349</v>
      </c>
      <c r="H104" s="10">
        <v>183434</v>
      </c>
      <c r="I104" s="10">
        <v>11623</v>
      </c>
      <c r="J104" s="6">
        <v>7.9543523316062209E-2</v>
      </c>
    </row>
    <row r="105" spans="1:10" x14ac:dyDescent="0.35">
      <c r="A105" s="3" t="s">
        <v>335</v>
      </c>
      <c r="B105" s="10">
        <v>188523</v>
      </c>
      <c r="C105" s="10">
        <v>80984</v>
      </c>
      <c r="D105" s="10">
        <v>107539</v>
      </c>
      <c r="E105" s="10">
        <v>21352</v>
      </c>
      <c r="F105" s="10">
        <v>167171</v>
      </c>
      <c r="G105" s="10">
        <v>113216</v>
      </c>
      <c r="H105" s="10">
        <v>186662</v>
      </c>
      <c r="I105" s="10">
        <v>12538</v>
      </c>
      <c r="J105" s="6">
        <v>8.0406217616580303E-2</v>
      </c>
    </row>
    <row r="106" spans="1:10" x14ac:dyDescent="0.35">
      <c r="A106" s="3" t="s">
        <v>334</v>
      </c>
      <c r="B106" s="10">
        <v>185180</v>
      </c>
      <c r="C106" s="10">
        <v>78849</v>
      </c>
      <c r="D106" s="10">
        <v>106331</v>
      </c>
      <c r="E106" s="10">
        <v>21090</v>
      </c>
      <c r="F106" s="10">
        <v>164090</v>
      </c>
      <c r="G106" s="10">
        <v>112446</v>
      </c>
      <c r="H106" s="10">
        <v>183413</v>
      </c>
      <c r="I106" s="10">
        <v>11720</v>
      </c>
      <c r="J106" s="6">
        <v>7.9310880829015565E-2</v>
      </c>
    </row>
    <row r="107" spans="1:10" x14ac:dyDescent="0.35">
      <c r="A107" s="3" t="s">
        <v>333</v>
      </c>
      <c r="B107" s="10">
        <v>189493</v>
      </c>
      <c r="C107" s="10">
        <v>80004</v>
      </c>
      <c r="D107" s="10">
        <v>109489</v>
      </c>
      <c r="E107" s="10">
        <v>21722</v>
      </c>
      <c r="F107" s="10">
        <v>167771</v>
      </c>
      <c r="G107" s="10">
        <v>112926</v>
      </c>
      <c r="H107" s="10">
        <v>187573</v>
      </c>
      <c r="I107" s="10">
        <v>12255</v>
      </c>
      <c r="J107" s="6">
        <v>7.9985492227979238E-2</v>
      </c>
    </row>
    <row r="108" spans="1:10" x14ac:dyDescent="0.35">
      <c r="A108" s="3" t="s">
        <v>332</v>
      </c>
      <c r="B108" s="10">
        <v>194621</v>
      </c>
      <c r="C108" s="10">
        <v>82014</v>
      </c>
      <c r="D108" s="10">
        <v>112607</v>
      </c>
      <c r="E108" s="10">
        <v>22388</v>
      </c>
      <c r="F108" s="10">
        <v>172233</v>
      </c>
      <c r="G108" s="10">
        <v>114089</v>
      </c>
      <c r="H108" s="10">
        <v>192669</v>
      </c>
      <c r="I108" s="10">
        <v>13565</v>
      </c>
      <c r="J108" s="6">
        <v>8.1588601036269401E-2</v>
      </c>
    </row>
    <row r="109" spans="1:10" x14ac:dyDescent="0.35">
      <c r="A109" s="3" t="s">
        <v>331</v>
      </c>
      <c r="B109" s="10">
        <v>180329</v>
      </c>
      <c r="C109" s="10">
        <v>74452</v>
      </c>
      <c r="D109" s="10">
        <v>105877</v>
      </c>
      <c r="E109" s="10">
        <v>20927</v>
      </c>
      <c r="F109" s="10">
        <v>159402</v>
      </c>
      <c r="G109" s="10">
        <v>110264</v>
      </c>
      <c r="H109" s="10">
        <v>178732</v>
      </c>
      <c r="I109" s="10">
        <v>10305</v>
      </c>
      <c r="J109" s="6">
        <v>7.7761658031088074E-2</v>
      </c>
    </row>
    <row r="110" spans="1:10" x14ac:dyDescent="0.35">
      <c r="A110" s="3" t="s">
        <v>330</v>
      </c>
      <c r="B110" s="10">
        <v>202313</v>
      </c>
      <c r="C110" s="10">
        <v>84435</v>
      </c>
      <c r="D110" s="10">
        <v>117878</v>
      </c>
      <c r="E110" s="10">
        <v>22796</v>
      </c>
      <c r="F110" s="10">
        <v>179517</v>
      </c>
      <c r="G110" s="10">
        <v>114876</v>
      </c>
      <c r="H110" s="10">
        <v>200376</v>
      </c>
      <c r="I110" s="10">
        <v>13815</v>
      </c>
      <c r="J110" s="6">
        <v>8.4485492227979242E-2</v>
      </c>
    </row>
    <row r="111" spans="1:10" x14ac:dyDescent="0.35">
      <c r="A111" s="3" t="s">
        <v>329</v>
      </c>
      <c r="B111" s="10">
        <v>209563</v>
      </c>
      <c r="C111" s="10">
        <v>90002</v>
      </c>
      <c r="D111" s="10">
        <v>119561</v>
      </c>
      <c r="E111" s="10">
        <v>22573</v>
      </c>
      <c r="F111" s="10">
        <v>186990</v>
      </c>
      <c r="G111" s="10">
        <v>114270</v>
      </c>
      <c r="H111" s="10">
        <v>207623</v>
      </c>
      <c r="I111" s="10">
        <v>13760</v>
      </c>
      <c r="J111" s="6">
        <v>8.6593264248704699E-2</v>
      </c>
    </row>
    <row r="112" spans="1:10" x14ac:dyDescent="0.35">
      <c r="A112" s="3" t="s">
        <v>328</v>
      </c>
      <c r="B112" s="10">
        <v>211357</v>
      </c>
      <c r="C112" s="10">
        <v>93575</v>
      </c>
      <c r="D112" s="10">
        <v>117782</v>
      </c>
      <c r="E112" s="10">
        <v>21933</v>
      </c>
      <c r="F112" s="10">
        <v>189424</v>
      </c>
      <c r="G112" s="10">
        <v>114584</v>
      </c>
      <c r="H112" s="10">
        <v>209443</v>
      </c>
      <c r="I112" s="10">
        <v>16114</v>
      </c>
      <c r="J112" s="6">
        <v>8.592435233160621E-2</v>
      </c>
    </row>
    <row r="113" spans="1:10" x14ac:dyDescent="0.35">
      <c r="A113" s="3" t="s">
        <v>327</v>
      </c>
      <c r="B113" s="10">
        <v>193223</v>
      </c>
      <c r="C113" s="10">
        <v>83765</v>
      </c>
      <c r="D113" s="10">
        <v>109458</v>
      </c>
      <c r="E113" s="10">
        <v>22221</v>
      </c>
      <c r="F113" s="10">
        <v>171002</v>
      </c>
      <c r="G113" s="10">
        <v>115225</v>
      </c>
      <c r="H113" s="10">
        <v>191338</v>
      </c>
      <c r="I113" s="10">
        <v>12384</v>
      </c>
      <c r="J113" s="6">
        <v>8.1213471502590687E-2</v>
      </c>
    </row>
    <row r="114" spans="1:10" x14ac:dyDescent="0.35">
      <c r="A114" s="3" t="s">
        <v>326</v>
      </c>
      <c r="B114" s="10">
        <v>187379</v>
      </c>
      <c r="C114" s="10">
        <v>81727</v>
      </c>
      <c r="D114" s="10">
        <v>105652</v>
      </c>
      <c r="E114" s="10">
        <v>22149</v>
      </c>
      <c r="F114" s="10">
        <v>165230</v>
      </c>
      <c r="G114" s="10">
        <v>110681</v>
      </c>
      <c r="H114" s="10">
        <v>185748</v>
      </c>
      <c r="I114" s="10">
        <v>10273</v>
      </c>
      <c r="J114" s="6">
        <v>8.0402072538860087E-2</v>
      </c>
    </row>
    <row r="115" spans="1:10" x14ac:dyDescent="0.35">
      <c r="A115" s="3" t="s">
        <v>325</v>
      </c>
      <c r="B115" s="10">
        <v>191849</v>
      </c>
      <c r="C115" s="10">
        <v>84682</v>
      </c>
      <c r="D115" s="10">
        <v>107167</v>
      </c>
      <c r="E115" s="10">
        <v>22926</v>
      </c>
      <c r="F115" s="10">
        <v>168923</v>
      </c>
      <c r="G115" s="10">
        <v>112128</v>
      </c>
      <c r="H115" s="10">
        <v>190163</v>
      </c>
      <c r="I115" s="10">
        <v>11516</v>
      </c>
      <c r="J115" s="6">
        <v>8.2231088082901554E-2</v>
      </c>
    </row>
    <row r="116" spans="1:10" x14ac:dyDescent="0.35">
      <c r="A116" s="3" t="s">
        <v>324</v>
      </c>
      <c r="B116" s="10">
        <v>195648</v>
      </c>
      <c r="C116" s="10">
        <v>86307</v>
      </c>
      <c r="D116" s="10">
        <v>109341</v>
      </c>
      <c r="E116" s="10">
        <v>22662</v>
      </c>
      <c r="F116" s="10">
        <v>172986</v>
      </c>
      <c r="G116" s="10">
        <v>113083</v>
      </c>
      <c r="H116" s="10">
        <v>193821</v>
      </c>
      <c r="I116" s="10">
        <v>12009</v>
      </c>
      <c r="J116" s="6">
        <v>8.325803108808294E-2</v>
      </c>
    </row>
    <row r="117" spans="1:10" x14ac:dyDescent="0.35">
      <c r="A117" s="3" t="s">
        <v>323</v>
      </c>
      <c r="B117" s="10">
        <v>183236</v>
      </c>
      <c r="C117" s="10">
        <v>79928</v>
      </c>
      <c r="D117" s="10">
        <v>103308</v>
      </c>
      <c r="E117" s="10">
        <v>21166</v>
      </c>
      <c r="F117" s="10">
        <v>162070</v>
      </c>
      <c r="G117" s="10">
        <v>113705</v>
      </c>
      <c r="H117" s="10">
        <v>181737</v>
      </c>
      <c r="I117" s="10">
        <v>5123</v>
      </c>
      <c r="J117" s="6">
        <v>7.9262176165803111E-2</v>
      </c>
    </row>
    <row r="118" spans="1:10" x14ac:dyDescent="0.35">
      <c r="A118" s="3" t="s">
        <v>248</v>
      </c>
      <c r="B118" s="4">
        <v>19800560</v>
      </c>
      <c r="C118" s="4">
        <v>8722959</v>
      </c>
      <c r="D118" s="4">
        <v>11077579</v>
      </c>
      <c r="E118" s="4">
        <v>2281659</v>
      </c>
      <c r="F118" s="4">
        <v>17518901</v>
      </c>
      <c r="G118" s="4">
        <v>10442821</v>
      </c>
      <c r="H118" s="4">
        <v>19357258</v>
      </c>
      <c r="I118" s="4">
        <v>626665</v>
      </c>
      <c r="J118" s="6">
        <v>6.5807071402349704E-2</v>
      </c>
    </row>
  </sheetData>
  <mergeCells count="2">
    <mergeCell ref="A1:J1"/>
    <mergeCell ref="A3:J3"/>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AW21841"/>
  <sheetViews>
    <sheetView rightToLeft="1" tabSelected="1" workbookViewId="0">
      <selection activeCell="E4" sqref="E4"/>
    </sheetView>
  </sheetViews>
  <sheetFormatPr defaultRowHeight="14.5" x14ac:dyDescent="0.35"/>
  <cols>
    <col min="1" max="1" width="7.453125" bestFit="1" customWidth="1"/>
    <col min="2" max="2" width="15.1796875" bestFit="1" customWidth="1"/>
    <col min="3" max="3" width="10.54296875" bestFit="1" customWidth="1"/>
    <col min="4" max="4" width="17.54296875" bestFit="1" customWidth="1"/>
    <col min="5" max="5" width="17.26953125" bestFit="1" customWidth="1"/>
    <col min="6" max="6" width="7.453125" bestFit="1" customWidth="1"/>
    <col min="7" max="7" width="6.7265625" bestFit="1" customWidth="1"/>
    <col min="8" max="8" width="10" bestFit="1" customWidth="1"/>
    <col min="9" max="9" width="14" bestFit="1" customWidth="1"/>
    <col min="10" max="10" width="14.1796875" bestFit="1" customWidth="1"/>
    <col min="11" max="11" width="24.26953125" bestFit="1" customWidth="1"/>
    <col min="12" max="12" width="18.54296875" style="4" bestFit="1" customWidth="1"/>
    <col min="13" max="13" width="24.453125" bestFit="1" customWidth="1"/>
    <col min="15" max="15" width="11.81640625" bestFit="1" customWidth="1"/>
    <col min="38" max="38" width="7.453125" bestFit="1" customWidth="1"/>
    <col min="39" max="39" width="4.453125" bestFit="1" customWidth="1"/>
    <col min="40" max="40" width="4.81640625" bestFit="1" customWidth="1"/>
    <col min="41" max="41" width="12.26953125" bestFit="1" customWidth="1"/>
    <col min="42" max="44" width="3.81640625" bestFit="1" customWidth="1"/>
    <col min="45" max="45" width="2.81640625" bestFit="1" customWidth="1"/>
    <col min="46" max="48" width="3.81640625" bestFit="1" customWidth="1"/>
    <col min="49" max="49" width="2.81640625" bestFit="1" customWidth="1"/>
    <col min="50" max="50" width="11.81640625" bestFit="1" customWidth="1"/>
  </cols>
  <sheetData>
    <row r="1" spans="1:49" x14ac:dyDescent="0.35">
      <c r="A1" t="s">
        <v>0</v>
      </c>
      <c r="B1" t="s">
        <v>1</v>
      </c>
      <c r="C1" t="s">
        <v>286</v>
      </c>
      <c r="D1" t="s">
        <v>2</v>
      </c>
      <c r="E1" t="s">
        <v>3</v>
      </c>
      <c r="F1" t="s">
        <v>4</v>
      </c>
      <c r="G1" t="s">
        <v>5</v>
      </c>
      <c r="H1" t="s">
        <v>6</v>
      </c>
      <c r="I1" t="s">
        <v>7</v>
      </c>
      <c r="J1" t="s">
        <v>8</v>
      </c>
      <c r="K1" t="s">
        <v>257</v>
      </c>
      <c r="L1" s="4" t="s">
        <v>9</v>
      </c>
      <c r="M1" t="s">
        <v>10</v>
      </c>
      <c r="N1" t="s">
        <v>343</v>
      </c>
    </row>
    <row r="2" spans="1:49" x14ac:dyDescent="0.35">
      <c r="A2" t="s">
        <v>323</v>
      </c>
      <c r="B2" t="s">
        <v>195</v>
      </c>
      <c r="C2">
        <v>472</v>
      </c>
      <c r="D2" t="s">
        <v>196</v>
      </c>
      <c r="E2">
        <v>272</v>
      </c>
      <c r="F2">
        <v>129</v>
      </c>
      <c r="G2">
        <v>143</v>
      </c>
      <c r="H2">
        <v>1</v>
      </c>
      <c r="I2">
        <v>271</v>
      </c>
      <c r="J2">
        <v>187</v>
      </c>
      <c r="K2">
        <v>272</v>
      </c>
      <c r="L2" s="4">
        <v>4</v>
      </c>
      <c r="M2" s="1">
        <v>0.1119</v>
      </c>
      <c r="N2">
        <f>טבלה1[[#This Row],[סה"כ דורשי עבודה]]/טבלה1[[#This Row],[שיעור אבטלה מוערך ביישוב]]</f>
        <v>2430.7417336907952</v>
      </c>
      <c r="O2" s="4"/>
      <c r="AW2" s="4"/>
    </row>
    <row r="3" spans="1:49" x14ac:dyDescent="0.35">
      <c r="A3" t="s">
        <v>324</v>
      </c>
      <c r="B3" t="s">
        <v>195</v>
      </c>
      <c r="C3">
        <v>472</v>
      </c>
      <c r="D3" t="s">
        <v>196</v>
      </c>
      <c r="E3">
        <v>288</v>
      </c>
      <c r="F3">
        <v>149</v>
      </c>
      <c r="G3">
        <v>139</v>
      </c>
      <c r="H3">
        <v>6</v>
      </c>
      <c r="I3">
        <v>282</v>
      </c>
      <c r="J3">
        <v>185</v>
      </c>
      <c r="K3">
        <v>287</v>
      </c>
      <c r="L3" s="4">
        <v>11</v>
      </c>
      <c r="M3" s="1">
        <v>0.1173</v>
      </c>
      <c r="N3">
        <f>טבלה1[[#This Row],[סה"כ דורשי עבודה]]/טבלה1[[#This Row],[שיעור אבטלה מוערך ביישוב]]</f>
        <v>2455.2429667519182</v>
      </c>
      <c r="O3" s="4"/>
      <c r="AW3" s="4"/>
    </row>
    <row r="4" spans="1:49" x14ac:dyDescent="0.35">
      <c r="A4" t="s">
        <v>325</v>
      </c>
      <c r="B4" t="s">
        <v>195</v>
      </c>
      <c r="C4">
        <v>472</v>
      </c>
      <c r="D4" t="s">
        <v>196</v>
      </c>
      <c r="E4">
        <v>284</v>
      </c>
      <c r="F4">
        <v>142</v>
      </c>
      <c r="G4">
        <v>142</v>
      </c>
      <c r="H4">
        <v>5</v>
      </c>
      <c r="I4">
        <v>279</v>
      </c>
      <c r="J4">
        <v>181</v>
      </c>
      <c r="K4">
        <v>284</v>
      </c>
      <c r="L4" s="4">
        <v>17</v>
      </c>
      <c r="M4" s="1">
        <v>0.1163</v>
      </c>
      <c r="N4">
        <f>טבלה1[[#This Row],[סה"כ דורשי עבודה]]/טבלה1[[#This Row],[שיעור אבטלה מוערך ביישוב]]</f>
        <v>2441.9604471195184</v>
      </c>
      <c r="O4" s="4"/>
      <c r="AW4" s="4"/>
    </row>
    <row r="5" spans="1:49" x14ac:dyDescent="0.35">
      <c r="A5" t="s">
        <v>326</v>
      </c>
      <c r="B5" t="s">
        <v>195</v>
      </c>
      <c r="C5">
        <v>472</v>
      </c>
      <c r="D5" t="s">
        <v>196</v>
      </c>
      <c r="E5">
        <v>262</v>
      </c>
      <c r="F5">
        <v>124</v>
      </c>
      <c r="G5">
        <v>138</v>
      </c>
      <c r="H5">
        <v>5</v>
      </c>
      <c r="I5">
        <v>257</v>
      </c>
      <c r="J5">
        <v>177</v>
      </c>
      <c r="K5">
        <v>262</v>
      </c>
      <c r="L5" s="4">
        <v>13</v>
      </c>
      <c r="M5" s="1">
        <v>0.1082</v>
      </c>
      <c r="N5">
        <f>טבלה1[[#This Row],[סה"כ דורשי עבודה]]/טבלה1[[#This Row],[שיעור אבטלה מוערך ביישוב]]</f>
        <v>2421.4417744916818</v>
      </c>
      <c r="O5" s="4"/>
      <c r="AW5" s="4"/>
    </row>
    <row r="6" spans="1:49" x14ac:dyDescent="0.35">
      <c r="A6" t="s">
        <v>327</v>
      </c>
      <c r="B6" t="s">
        <v>195</v>
      </c>
      <c r="C6">
        <v>472</v>
      </c>
      <c r="D6" t="s">
        <v>196</v>
      </c>
      <c r="E6">
        <v>260</v>
      </c>
      <c r="F6">
        <v>123</v>
      </c>
      <c r="G6">
        <v>137</v>
      </c>
      <c r="H6">
        <v>5</v>
      </c>
      <c r="I6">
        <v>255</v>
      </c>
      <c r="J6">
        <v>175</v>
      </c>
      <c r="K6">
        <v>260</v>
      </c>
      <c r="L6" s="4">
        <v>12</v>
      </c>
      <c r="M6" s="1">
        <v>0.1075</v>
      </c>
      <c r="N6">
        <f>טבלה1[[#This Row],[סה"כ דורשי עבודה]]/טבלה1[[#This Row],[שיעור אבטלה מוערך ביישוב]]</f>
        <v>2418.6046511627906</v>
      </c>
      <c r="O6" s="4"/>
      <c r="AW6" s="4"/>
    </row>
    <row r="7" spans="1:49" x14ac:dyDescent="0.35">
      <c r="A7" t="s">
        <v>328</v>
      </c>
      <c r="B7" t="s">
        <v>195</v>
      </c>
      <c r="C7">
        <v>472</v>
      </c>
      <c r="D7" t="s">
        <v>196</v>
      </c>
      <c r="E7">
        <v>259</v>
      </c>
      <c r="F7">
        <v>119</v>
      </c>
      <c r="G7">
        <v>140</v>
      </c>
      <c r="H7">
        <v>10</v>
      </c>
      <c r="I7">
        <v>249</v>
      </c>
      <c r="J7">
        <v>176</v>
      </c>
      <c r="K7">
        <v>259</v>
      </c>
      <c r="L7" s="4">
        <v>18</v>
      </c>
      <c r="M7" s="1">
        <v>0.1071</v>
      </c>
      <c r="N7">
        <f>טבלה1[[#This Row],[סה"כ דורשי עבודה]]/טבלה1[[#This Row],[שיעור אבטלה מוערך ביישוב]]</f>
        <v>2418.3006535947711</v>
      </c>
      <c r="O7" s="4"/>
      <c r="AW7" s="4"/>
    </row>
    <row r="8" spans="1:49" x14ac:dyDescent="0.35">
      <c r="A8" t="s">
        <v>329</v>
      </c>
      <c r="B8" t="s">
        <v>195</v>
      </c>
      <c r="C8">
        <v>472</v>
      </c>
      <c r="D8" t="s">
        <v>196</v>
      </c>
      <c r="E8">
        <v>257</v>
      </c>
      <c r="F8">
        <v>120</v>
      </c>
      <c r="G8">
        <v>137</v>
      </c>
      <c r="H8">
        <v>6</v>
      </c>
      <c r="I8">
        <v>251</v>
      </c>
      <c r="J8">
        <v>179</v>
      </c>
      <c r="K8">
        <v>257</v>
      </c>
      <c r="L8" s="4">
        <v>13</v>
      </c>
      <c r="M8" s="1">
        <v>0.10639999999999999</v>
      </c>
      <c r="N8">
        <f>טבלה1[[#This Row],[סה"כ דורשי עבודה]]/טבלה1[[#This Row],[שיעור אבטלה מוערך ביישוב]]</f>
        <v>2415.4135338345868</v>
      </c>
      <c r="O8" s="4"/>
      <c r="AW8" s="4"/>
    </row>
    <row r="9" spans="1:49" x14ac:dyDescent="0.35">
      <c r="A9" t="s">
        <v>330</v>
      </c>
      <c r="B9" t="s">
        <v>195</v>
      </c>
      <c r="C9">
        <v>472</v>
      </c>
      <c r="D9" t="s">
        <v>196</v>
      </c>
      <c r="E9">
        <v>282</v>
      </c>
      <c r="F9">
        <v>132</v>
      </c>
      <c r="G9">
        <v>150</v>
      </c>
      <c r="H9">
        <v>10</v>
      </c>
      <c r="I9">
        <v>272</v>
      </c>
      <c r="J9">
        <v>189</v>
      </c>
      <c r="K9">
        <v>281</v>
      </c>
      <c r="L9" s="4">
        <v>9</v>
      </c>
      <c r="M9" s="1">
        <v>0.1152</v>
      </c>
      <c r="N9">
        <f>טבלה1[[#This Row],[סה"כ דורשי עבודה]]/טבלה1[[#This Row],[שיעור אבטלה מוערך ביישוב]]</f>
        <v>2447.9166666666665</v>
      </c>
      <c r="O9" s="4"/>
      <c r="AW9" s="4"/>
    </row>
    <row r="10" spans="1:49" x14ac:dyDescent="0.35">
      <c r="A10" t="s">
        <v>331</v>
      </c>
      <c r="B10" t="s">
        <v>195</v>
      </c>
      <c r="C10">
        <v>472</v>
      </c>
      <c r="D10" t="s">
        <v>196</v>
      </c>
      <c r="E10">
        <v>254</v>
      </c>
      <c r="F10">
        <v>115</v>
      </c>
      <c r="G10">
        <v>139</v>
      </c>
      <c r="H10">
        <v>10</v>
      </c>
      <c r="I10">
        <v>244</v>
      </c>
      <c r="J10">
        <v>185</v>
      </c>
      <c r="K10">
        <v>254</v>
      </c>
      <c r="L10" s="4">
        <v>12</v>
      </c>
      <c r="M10" s="1">
        <v>0.1053</v>
      </c>
      <c r="N10">
        <f>טבלה1[[#This Row],[סה"כ דורשי עבודה]]/טבלה1[[#This Row],[שיעור אבטלה מוערך ביישוב]]</f>
        <v>2412.1557454890785</v>
      </c>
      <c r="O10" s="4"/>
      <c r="AW10" s="4"/>
    </row>
    <row r="11" spans="1:49" x14ac:dyDescent="0.35">
      <c r="A11" t="s">
        <v>332</v>
      </c>
      <c r="B11" t="s">
        <v>195</v>
      </c>
      <c r="C11">
        <v>472</v>
      </c>
      <c r="D11" t="s">
        <v>196</v>
      </c>
      <c r="E11">
        <v>287</v>
      </c>
      <c r="F11">
        <v>137</v>
      </c>
      <c r="G11">
        <v>150</v>
      </c>
      <c r="H11">
        <v>11</v>
      </c>
      <c r="I11">
        <v>276</v>
      </c>
      <c r="J11">
        <v>198</v>
      </c>
      <c r="K11">
        <v>287</v>
      </c>
      <c r="L11" s="4">
        <v>14</v>
      </c>
      <c r="M11" s="1">
        <v>0.1173</v>
      </c>
      <c r="N11">
        <f>טבלה1[[#This Row],[סה"כ דורשי עבודה]]/טבלה1[[#This Row],[שיעור אבטלה מוערך ביישוב]]</f>
        <v>2446.7178175618074</v>
      </c>
      <c r="O11" s="4"/>
      <c r="AW11" s="4"/>
    </row>
    <row r="12" spans="1:49" x14ac:dyDescent="0.35">
      <c r="A12" t="s">
        <v>333</v>
      </c>
      <c r="B12" t="s">
        <v>195</v>
      </c>
      <c r="C12">
        <v>472</v>
      </c>
      <c r="D12" t="s">
        <v>196</v>
      </c>
      <c r="E12">
        <v>266</v>
      </c>
      <c r="F12">
        <v>114</v>
      </c>
      <c r="G12">
        <v>152</v>
      </c>
      <c r="H12">
        <v>8</v>
      </c>
      <c r="I12">
        <v>258</v>
      </c>
      <c r="J12">
        <v>195</v>
      </c>
      <c r="K12">
        <v>266</v>
      </c>
      <c r="L12" s="4">
        <v>7</v>
      </c>
      <c r="M12" s="1">
        <v>0.10970000000000001</v>
      </c>
      <c r="N12">
        <f>טבלה1[[#This Row],[סה"כ דורשי עבודה]]/טבלה1[[#This Row],[שיעור אבטלה מוערך ביישוב]]</f>
        <v>2424.7948951686417</v>
      </c>
      <c r="O12" s="4"/>
      <c r="AW12" s="4"/>
    </row>
    <row r="13" spans="1:49" x14ac:dyDescent="0.35">
      <c r="A13" t="s">
        <v>334</v>
      </c>
      <c r="B13" t="s">
        <v>195</v>
      </c>
      <c r="C13">
        <v>472</v>
      </c>
      <c r="D13" t="s">
        <v>196</v>
      </c>
      <c r="E13">
        <v>264</v>
      </c>
      <c r="F13">
        <v>123</v>
      </c>
      <c r="G13">
        <v>141</v>
      </c>
      <c r="H13">
        <v>7</v>
      </c>
      <c r="I13">
        <v>257</v>
      </c>
      <c r="J13">
        <v>188</v>
      </c>
      <c r="K13">
        <v>264</v>
      </c>
      <c r="L13" s="4">
        <v>9</v>
      </c>
      <c r="M13" s="1">
        <v>0.109</v>
      </c>
      <c r="N13">
        <f>טבלה1[[#This Row],[סה"כ דורשי עבודה]]/טבלה1[[#This Row],[שיעור אבטלה מוערך ביישוב]]</f>
        <v>2422.0183486238534</v>
      </c>
      <c r="O13" s="4"/>
      <c r="AW13" s="4"/>
    </row>
    <row r="14" spans="1:49" x14ac:dyDescent="0.35">
      <c r="A14" t="s">
        <v>335</v>
      </c>
      <c r="B14" t="s">
        <v>195</v>
      </c>
      <c r="C14">
        <v>472</v>
      </c>
      <c r="D14" t="s">
        <v>196</v>
      </c>
      <c r="E14">
        <v>259</v>
      </c>
      <c r="F14">
        <v>123</v>
      </c>
      <c r="G14">
        <v>136</v>
      </c>
      <c r="H14">
        <v>7</v>
      </c>
      <c r="I14">
        <v>252</v>
      </c>
      <c r="J14">
        <v>188</v>
      </c>
      <c r="K14">
        <v>259</v>
      </c>
      <c r="L14" s="4">
        <v>10</v>
      </c>
      <c r="M14" s="1">
        <v>0.1071</v>
      </c>
      <c r="N14">
        <f>טבלה1[[#This Row],[סה"כ דורשי עבודה]]/טבלה1[[#This Row],[שיעור אבטלה מוערך ביישוב]]</f>
        <v>2418.3006535947711</v>
      </c>
      <c r="O14" s="4"/>
      <c r="AW14" s="4"/>
    </row>
    <row r="15" spans="1:49" x14ac:dyDescent="0.35">
      <c r="A15" t="s">
        <v>336</v>
      </c>
      <c r="B15" t="s">
        <v>195</v>
      </c>
      <c r="C15">
        <v>472</v>
      </c>
      <c r="D15" t="s">
        <v>196</v>
      </c>
      <c r="E15">
        <v>260</v>
      </c>
      <c r="F15">
        <v>116</v>
      </c>
      <c r="G15">
        <v>144</v>
      </c>
      <c r="H15">
        <v>8</v>
      </c>
      <c r="I15">
        <v>252</v>
      </c>
      <c r="J15">
        <v>191</v>
      </c>
      <c r="K15">
        <v>260</v>
      </c>
      <c r="L15" s="4">
        <v>13</v>
      </c>
      <c r="M15" s="1">
        <v>0.1075</v>
      </c>
      <c r="N15">
        <f>טבלה1[[#This Row],[סה"כ דורשי עבודה]]/טבלה1[[#This Row],[שיעור אבטלה מוערך ביישוב]]</f>
        <v>2418.6046511627906</v>
      </c>
      <c r="O15" s="4"/>
      <c r="AW15" s="4"/>
    </row>
    <row r="16" spans="1:49" x14ac:dyDescent="0.35">
      <c r="A16" t="s">
        <v>337</v>
      </c>
      <c r="B16" t="s">
        <v>195</v>
      </c>
      <c r="C16">
        <v>472</v>
      </c>
      <c r="D16" t="s">
        <v>196</v>
      </c>
      <c r="E16">
        <v>255</v>
      </c>
      <c r="F16">
        <v>115</v>
      </c>
      <c r="G16">
        <v>140</v>
      </c>
      <c r="H16">
        <v>9</v>
      </c>
      <c r="I16">
        <v>246</v>
      </c>
      <c r="J16">
        <v>189</v>
      </c>
      <c r="K16">
        <v>255</v>
      </c>
      <c r="L16" s="4">
        <v>8</v>
      </c>
      <c r="M16" s="1">
        <v>0.1056</v>
      </c>
      <c r="N16">
        <f>טבלה1[[#This Row],[סה"כ דורשי עבודה]]/טבלה1[[#This Row],[שיעור אבטלה מוערך ביישוב]]</f>
        <v>2414.7727272727275</v>
      </c>
      <c r="O16" s="4"/>
      <c r="AW16" s="4"/>
    </row>
    <row r="17" spans="1:49" x14ac:dyDescent="0.35">
      <c r="A17" t="s">
        <v>338</v>
      </c>
      <c r="B17" t="s">
        <v>195</v>
      </c>
      <c r="C17">
        <v>472</v>
      </c>
      <c r="D17" t="s">
        <v>196</v>
      </c>
      <c r="E17">
        <v>232</v>
      </c>
      <c r="F17">
        <v>105</v>
      </c>
      <c r="G17">
        <v>127</v>
      </c>
      <c r="H17">
        <v>5</v>
      </c>
      <c r="I17">
        <v>227</v>
      </c>
      <c r="J17">
        <v>183</v>
      </c>
      <c r="K17">
        <v>232</v>
      </c>
      <c r="L17" s="4">
        <v>2</v>
      </c>
      <c r="M17" s="1">
        <v>9.7000000000000003E-2</v>
      </c>
      <c r="N17">
        <f>טבלה1[[#This Row],[סה"כ דורשי עבודה]]/טבלה1[[#This Row],[שיעור אבטלה מוערך ביישוב]]</f>
        <v>2391.7525773195875</v>
      </c>
      <c r="O17" s="4"/>
      <c r="AW17" s="4"/>
    </row>
    <row r="18" spans="1:49" x14ac:dyDescent="0.35">
      <c r="A18" t="s">
        <v>339</v>
      </c>
      <c r="B18" t="s">
        <v>195</v>
      </c>
      <c r="C18">
        <v>472</v>
      </c>
      <c r="D18" t="s">
        <v>196</v>
      </c>
      <c r="E18">
        <v>237</v>
      </c>
      <c r="F18">
        <v>110</v>
      </c>
      <c r="G18">
        <v>127</v>
      </c>
      <c r="H18">
        <v>4</v>
      </c>
      <c r="I18">
        <v>233</v>
      </c>
      <c r="J18">
        <v>185</v>
      </c>
      <c r="K18">
        <v>237</v>
      </c>
      <c r="L18" s="4">
        <v>11</v>
      </c>
      <c r="M18" s="1">
        <v>9.8900000000000002E-2</v>
      </c>
      <c r="N18">
        <f>טבלה1[[#This Row],[סה"כ דורשי עבודה]]/טבלה1[[#This Row],[שיעור אבטלה מוערך ביישוב]]</f>
        <v>2396.3599595551063</v>
      </c>
      <c r="O18" s="4"/>
      <c r="AW18" s="4"/>
    </row>
    <row r="19" spans="1:49" x14ac:dyDescent="0.35">
      <c r="A19" t="s">
        <v>261</v>
      </c>
      <c r="B19" t="s">
        <v>195</v>
      </c>
      <c r="C19">
        <v>472</v>
      </c>
      <c r="D19" t="s">
        <v>196</v>
      </c>
      <c r="E19">
        <v>247</v>
      </c>
      <c r="F19">
        <v>115</v>
      </c>
      <c r="G19">
        <v>132</v>
      </c>
      <c r="H19">
        <v>3</v>
      </c>
      <c r="I19">
        <v>244</v>
      </c>
      <c r="J19">
        <v>186</v>
      </c>
      <c r="K19">
        <v>247</v>
      </c>
      <c r="L19" s="4">
        <v>3</v>
      </c>
      <c r="M19" s="1">
        <v>0.1027</v>
      </c>
      <c r="N19">
        <f>טבלה1[[#This Row],[סה"כ דורשי עבודה]]/טבלה1[[#This Row],[שיעור אבטלה מוערך ביישוב]]</f>
        <v>2405.0632911392404</v>
      </c>
      <c r="O19" s="4"/>
      <c r="AW19" s="4"/>
    </row>
    <row r="20" spans="1:49" x14ac:dyDescent="0.35">
      <c r="A20" t="s">
        <v>262</v>
      </c>
      <c r="B20" t="s">
        <v>195</v>
      </c>
      <c r="C20">
        <v>472</v>
      </c>
      <c r="D20" t="s">
        <v>196</v>
      </c>
      <c r="E20">
        <v>255</v>
      </c>
      <c r="F20">
        <v>128</v>
      </c>
      <c r="G20">
        <v>127</v>
      </c>
      <c r="H20">
        <v>6</v>
      </c>
      <c r="I20">
        <v>249</v>
      </c>
      <c r="J20">
        <v>185</v>
      </c>
      <c r="K20">
        <v>255</v>
      </c>
      <c r="L20" s="4">
        <v>6</v>
      </c>
      <c r="M20" s="1">
        <v>0.1056</v>
      </c>
      <c r="N20">
        <f>טבלה1[[#This Row],[סה"כ דורשי עבודה]]/טבלה1[[#This Row],[שיעור אבטלה מוערך ביישוב]]</f>
        <v>2414.7727272727275</v>
      </c>
      <c r="O20" s="4"/>
      <c r="AW20" s="4"/>
    </row>
    <row r="21" spans="1:49" x14ac:dyDescent="0.35">
      <c r="A21" t="s">
        <v>263</v>
      </c>
      <c r="B21" t="s">
        <v>195</v>
      </c>
      <c r="C21">
        <v>472</v>
      </c>
      <c r="D21" t="s">
        <v>196</v>
      </c>
      <c r="E21">
        <v>241</v>
      </c>
      <c r="F21">
        <v>116</v>
      </c>
      <c r="G21">
        <v>125</v>
      </c>
      <c r="H21">
        <v>8</v>
      </c>
      <c r="I21">
        <v>233</v>
      </c>
      <c r="J21">
        <v>184</v>
      </c>
      <c r="K21">
        <v>241</v>
      </c>
      <c r="L21" s="4">
        <v>6</v>
      </c>
      <c r="M21" s="1">
        <v>0.1004</v>
      </c>
      <c r="N21">
        <f>טבלה1[[#This Row],[סה"כ דורשי עבודה]]/טבלה1[[#This Row],[שיעור אבטלה מוערך ביישוב]]</f>
        <v>2400.398406374502</v>
      </c>
      <c r="O21" s="4"/>
      <c r="AW21" s="4"/>
    </row>
    <row r="22" spans="1:49" x14ac:dyDescent="0.35">
      <c r="A22" t="s">
        <v>264</v>
      </c>
      <c r="B22" t="s">
        <v>195</v>
      </c>
      <c r="C22">
        <v>472</v>
      </c>
      <c r="D22" t="s">
        <v>196</v>
      </c>
      <c r="E22">
        <v>248</v>
      </c>
      <c r="F22">
        <v>121</v>
      </c>
      <c r="G22">
        <v>127</v>
      </c>
      <c r="H22">
        <v>7</v>
      </c>
      <c r="I22">
        <v>241</v>
      </c>
      <c r="J22">
        <v>183</v>
      </c>
      <c r="K22">
        <v>247</v>
      </c>
      <c r="L22" s="4">
        <v>4</v>
      </c>
      <c r="M22" s="1">
        <v>0.1027</v>
      </c>
      <c r="N22">
        <f>טבלה1[[#This Row],[סה"כ דורשי עבודה]]/טבלה1[[#This Row],[שיעור אבטלה מוערך ביישוב]]</f>
        <v>2414.8003894839339</v>
      </c>
      <c r="O22" s="4"/>
      <c r="AW22" s="4"/>
    </row>
    <row r="23" spans="1:49" x14ac:dyDescent="0.35">
      <c r="A23" t="s">
        <v>265</v>
      </c>
      <c r="B23" t="s">
        <v>195</v>
      </c>
      <c r="C23">
        <v>472</v>
      </c>
      <c r="D23" t="s">
        <v>196</v>
      </c>
      <c r="E23">
        <v>249</v>
      </c>
      <c r="F23">
        <v>114</v>
      </c>
      <c r="G23">
        <v>135</v>
      </c>
      <c r="H23">
        <v>8</v>
      </c>
      <c r="I23">
        <v>241</v>
      </c>
      <c r="J23">
        <v>178</v>
      </c>
      <c r="K23">
        <v>248</v>
      </c>
      <c r="L23" s="4">
        <v>8</v>
      </c>
      <c r="M23" s="1">
        <v>0.10299999999999999</v>
      </c>
      <c r="N23">
        <f>טבלה1[[#This Row],[סה"כ דורשי עבודה]]/טבלה1[[#This Row],[שיעור אבטלה מוערך ביישוב]]</f>
        <v>2417.4757281553398</v>
      </c>
      <c r="O23" s="4"/>
      <c r="AW23" s="4"/>
    </row>
    <row r="24" spans="1:49" x14ac:dyDescent="0.35">
      <c r="A24" t="s">
        <v>266</v>
      </c>
      <c r="B24" t="s">
        <v>195</v>
      </c>
      <c r="C24">
        <v>472</v>
      </c>
      <c r="D24" t="s">
        <v>196</v>
      </c>
      <c r="E24">
        <v>236</v>
      </c>
      <c r="F24">
        <v>109</v>
      </c>
      <c r="G24">
        <v>127</v>
      </c>
      <c r="H24">
        <v>5</v>
      </c>
      <c r="I24">
        <v>231</v>
      </c>
      <c r="J24">
        <v>179</v>
      </c>
      <c r="K24">
        <v>236</v>
      </c>
      <c r="L24" s="4">
        <v>7</v>
      </c>
      <c r="M24" s="1">
        <v>9.8500000000000004E-2</v>
      </c>
      <c r="N24">
        <f>טבלה1[[#This Row],[סה"כ דורשי עבודה]]/טבלה1[[#This Row],[שיעור אבטלה מוערך ביישוב]]</f>
        <v>2395.939086294416</v>
      </c>
      <c r="O24" s="4"/>
      <c r="AW24" s="4"/>
    </row>
    <row r="25" spans="1:49" x14ac:dyDescent="0.35">
      <c r="A25" t="s">
        <v>267</v>
      </c>
      <c r="B25" t="s">
        <v>195</v>
      </c>
      <c r="C25">
        <v>472</v>
      </c>
      <c r="D25" t="s">
        <v>196</v>
      </c>
      <c r="E25">
        <v>232</v>
      </c>
      <c r="F25">
        <v>109</v>
      </c>
      <c r="G25">
        <v>123</v>
      </c>
      <c r="H25">
        <v>7</v>
      </c>
      <c r="I25">
        <v>225</v>
      </c>
      <c r="J25">
        <v>176</v>
      </c>
      <c r="K25">
        <v>231</v>
      </c>
      <c r="L25" s="4">
        <v>12</v>
      </c>
      <c r="M25" s="1">
        <v>9.6699999999999994E-2</v>
      </c>
      <c r="N25">
        <f>טבלה1[[#This Row],[סה"כ דורשי עבודה]]/טבלה1[[#This Row],[שיעור אבטלה מוערך ביישוב]]</f>
        <v>2399.1726990692864</v>
      </c>
      <c r="O25" s="4"/>
      <c r="AW25" s="4"/>
    </row>
    <row r="26" spans="1:49" x14ac:dyDescent="0.35">
      <c r="A26" t="s">
        <v>268</v>
      </c>
      <c r="B26" t="s">
        <v>195</v>
      </c>
      <c r="C26">
        <v>472</v>
      </c>
      <c r="D26" t="s">
        <v>196</v>
      </c>
      <c r="E26">
        <v>243</v>
      </c>
      <c r="F26">
        <v>114</v>
      </c>
      <c r="G26">
        <v>129</v>
      </c>
      <c r="H26">
        <v>6</v>
      </c>
      <c r="I26">
        <v>237</v>
      </c>
      <c r="J26">
        <v>174</v>
      </c>
      <c r="K26">
        <v>243</v>
      </c>
      <c r="L26" s="4">
        <v>6</v>
      </c>
      <c r="M26" s="1">
        <v>8.9499999999999996E-2</v>
      </c>
      <c r="N26">
        <f>טבלה1[[#This Row],[סה"כ דורשי עבודה]]/טבלה1[[#This Row],[שיעור אבטלה מוערך ביישוב]]</f>
        <v>2715.0837988826815</v>
      </c>
      <c r="O26" s="4"/>
      <c r="AW26" s="4"/>
    </row>
    <row r="27" spans="1:49" x14ac:dyDescent="0.35">
      <c r="A27" t="s">
        <v>269</v>
      </c>
      <c r="B27" t="s">
        <v>195</v>
      </c>
      <c r="C27">
        <v>472</v>
      </c>
      <c r="D27" t="s">
        <v>196</v>
      </c>
      <c r="E27">
        <v>243</v>
      </c>
      <c r="F27">
        <v>114</v>
      </c>
      <c r="G27">
        <v>129</v>
      </c>
      <c r="H27">
        <v>8</v>
      </c>
      <c r="I27">
        <v>235</v>
      </c>
      <c r="J27">
        <v>180</v>
      </c>
      <c r="K27">
        <v>243</v>
      </c>
      <c r="L27" s="4">
        <v>4</v>
      </c>
      <c r="M27" s="1">
        <v>8.9499999999999996E-2</v>
      </c>
      <c r="N27">
        <f>טבלה1[[#This Row],[סה"כ דורשי עבודה]]/טבלה1[[#This Row],[שיעור אבטלה מוערך ביישוב]]</f>
        <v>2715.0837988826815</v>
      </c>
      <c r="O27" s="4"/>
      <c r="AW27" s="4"/>
    </row>
    <row r="28" spans="1:49" x14ac:dyDescent="0.35">
      <c r="A28" t="s">
        <v>270</v>
      </c>
      <c r="B28" t="s">
        <v>195</v>
      </c>
      <c r="C28">
        <v>472</v>
      </c>
      <c r="D28" t="s">
        <v>196</v>
      </c>
      <c r="E28">
        <v>241</v>
      </c>
      <c r="F28">
        <v>120</v>
      </c>
      <c r="G28">
        <v>121</v>
      </c>
      <c r="H28">
        <v>5</v>
      </c>
      <c r="I28">
        <v>236</v>
      </c>
      <c r="J28">
        <v>179</v>
      </c>
      <c r="K28">
        <v>241</v>
      </c>
      <c r="L28" s="4">
        <v>7</v>
      </c>
      <c r="M28" s="1">
        <v>8.8900000000000007E-2</v>
      </c>
      <c r="N28">
        <f>טבלה1[[#This Row],[סה"כ דורשי עבודה]]/טבלה1[[#This Row],[שיעור אבטלה מוערך ביישוב]]</f>
        <v>2710.9111361079863</v>
      </c>
      <c r="O28" s="4"/>
      <c r="AW28" s="4"/>
    </row>
    <row r="29" spans="1:49" x14ac:dyDescent="0.35">
      <c r="A29" t="s">
        <v>271</v>
      </c>
      <c r="B29" t="s">
        <v>195</v>
      </c>
      <c r="C29">
        <v>472</v>
      </c>
      <c r="D29" t="s">
        <v>196</v>
      </c>
      <c r="E29">
        <v>236</v>
      </c>
      <c r="F29">
        <v>116</v>
      </c>
      <c r="G29">
        <v>120</v>
      </c>
      <c r="H29">
        <v>6</v>
      </c>
      <c r="I29">
        <v>230</v>
      </c>
      <c r="J29">
        <v>182</v>
      </c>
      <c r="K29">
        <v>236</v>
      </c>
      <c r="L29" s="4">
        <v>4</v>
      </c>
      <c r="M29" s="1">
        <v>8.72E-2</v>
      </c>
      <c r="N29">
        <f>טבלה1[[#This Row],[סה"כ דורשי עבודה]]/טבלה1[[#This Row],[שיעור אבטלה מוערך ביישוב]]</f>
        <v>2706.4220183486241</v>
      </c>
      <c r="O29" s="4"/>
      <c r="AW29" s="4"/>
    </row>
    <row r="30" spans="1:49" x14ac:dyDescent="0.35">
      <c r="A30" t="s">
        <v>272</v>
      </c>
      <c r="B30" t="s">
        <v>195</v>
      </c>
      <c r="C30">
        <v>472</v>
      </c>
      <c r="D30" t="s">
        <v>196</v>
      </c>
      <c r="E30">
        <v>244</v>
      </c>
      <c r="F30">
        <v>117</v>
      </c>
      <c r="G30">
        <v>127</v>
      </c>
      <c r="H30">
        <v>6</v>
      </c>
      <c r="I30">
        <v>238</v>
      </c>
      <c r="J30">
        <v>185</v>
      </c>
      <c r="K30">
        <v>244</v>
      </c>
      <c r="L30" s="4">
        <v>3</v>
      </c>
      <c r="M30" s="1">
        <v>8.9899999999999994E-2</v>
      </c>
      <c r="N30">
        <f>טבלה1[[#This Row],[סה"כ דורשי עבודה]]/טבלה1[[#This Row],[שיעור אבטלה מוערך ביישוב]]</f>
        <v>2714.12680756396</v>
      </c>
      <c r="O30" s="4"/>
      <c r="AW30" s="4"/>
    </row>
    <row r="31" spans="1:49" x14ac:dyDescent="0.35">
      <c r="A31" t="s">
        <v>273</v>
      </c>
      <c r="B31" t="s">
        <v>195</v>
      </c>
      <c r="C31">
        <v>472</v>
      </c>
      <c r="D31" t="s">
        <v>196</v>
      </c>
      <c r="E31">
        <v>265</v>
      </c>
      <c r="F31">
        <v>125</v>
      </c>
      <c r="G31">
        <v>140</v>
      </c>
      <c r="H31">
        <v>5</v>
      </c>
      <c r="I31">
        <v>260</v>
      </c>
      <c r="J31">
        <v>191</v>
      </c>
      <c r="K31">
        <v>265</v>
      </c>
      <c r="L31" s="4">
        <v>1</v>
      </c>
      <c r="M31" s="1">
        <v>9.69E-2</v>
      </c>
      <c r="N31">
        <f>טבלה1[[#This Row],[סה"כ דורשי עבודה]]/טבלה1[[#This Row],[שיעור אבטלה מוערך ביישוב]]</f>
        <v>2734.7781217750257</v>
      </c>
      <c r="O31" s="4"/>
      <c r="AW31" s="4"/>
    </row>
    <row r="32" spans="1:49" x14ac:dyDescent="0.35">
      <c r="A32" t="s">
        <v>274</v>
      </c>
      <c r="B32" t="s">
        <v>195</v>
      </c>
      <c r="C32">
        <v>472</v>
      </c>
      <c r="D32" t="s">
        <v>196</v>
      </c>
      <c r="E32">
        <v>289</v>
      </c>
      <c r="F32">
        <v>151</v>
      </c>
      <c r="G32">
        <v>138</v>
      </c>
      <c r="H32">
        <v>10</v>
      </c>
      <c r="I32">
        <v>279</v>
      </c>
      <c r="J32">
        <v>193</v>
      </c>
      <c r="K32">
        <v>289</v>
      </c>
      <c r="L32" s="4">
        <v>3</v>
      </c>
      <c r="M32" s="1">
        <v>0.1047</v>
      </c>
      <c r="N32">
        <f>טבלה1[[#This Row],[סה"כ דורשי עבודה]]/טבלה1[[#This Row],[שיעור אבטלה מוערך ביישוב]]</f>
        <v>2760.2674307545367</v>
      </c>
      <c r="O32" s="4"/>
      <c r="AW32" s="4"/>
    </row>
    <row r="33" spans="1:49" x14ac:dyDescent="0.35">
      <c r="A33" t="s">
        <v>275</v>
      </c>
      <c r="B33" t="s">
        <v>195</v>
      </c>
      <c r="C33">
        <v>472</v>
      </c>
      <c r="D33" t="s">
        <v>196</v>
      </c>
      <c r="E33">
        <v>270</v>
      </c>
      <c r="F33">
        <v>133</v>
      </c>
      <c r="G33">
        <v>137</v>
      </c>
      <c r="H33">
        <v>9</v>
      </c>
      <c r="I33">
        <v>261</v>
      </c>
      <c r="J33">
        <v>188</v>
      </c>
      <c r="K33">
        <v>270</v>
      </c>
      <c r="L33" s="4">
        <v>1</v>
      </c>
      <c r="M33" s="1">
        <v>9.8500000000000004E-2</v>
      </c>
      <c r="N33">
        <f>טבלה1[[#This Row],[סה"כ דורשי עבודה]]/טבלה1[[#This Row],[שיעור אבטלה מוערך ביישוב]]</f>
        <v>2741.1167512690354</v>
      </c>
      <c r="O33" s="4"/>
      <c r="AW33" s="4"/>
    </row>
    <row r="34" spans="1:49" x14ac:dyDescent="0.35">
      <c r="A34" t="s">
        <v>276</v>
      </c>
      <c r="B34" t="s">
        <v>195</v>
      </c>
      <c r="C34">
        <v>472</v>
      </c>
      <c r="D34" t="s">
        <v>196</v>
      </c>
      <c r="E34">
        <v>246</v>
      </c>
      <c r="F34">
        <v>119</v>
      </c>
      <c r="G34">
        <v>127</v>
      </c>
      <c r="H34">
        <v>5</v>
      </c>
      <c r="I34">
        <v>241</v>
      </c>
      <c r="J34">
        <v>187</v>
      </c>
      <c r="K34">
        <v>246</v>
      </c>
      <c r="L34" s="4">
        <v>11</v>
      </c>
      <c r="M34" s="1">
        <v>9.0499999999999997E-2</v>
      </c>
      <c r="N34">
        <f>טבלה1[[#This Row],[סה"כ דורשי עבודה]]/טבלה1[[#This Row],[שיעור אבטלה מוערך ביישוב]]</f>
        <v>2718.232044198895</v>
      </c>
      <c r="O34" s="4"/>
      <c r="AW34" s="4"/>
    </row>
    <row r="35" spans="1:49" x14ac:dyDescent="0.35">
      <c r="A35" t="s">
        <v>277</v>
      </c>
      <c r="B35" t="s">
        <v>195</v>
      </c>
      <c r="C35">
        <v>472</v>
      </c>
      <c r="D35" t="s">
        <v>196</v>
      </c>
      <c r="E35">
        <v>255</v>
      </c>
      <c r="F35">
        <v>129</v>
      </c>
      <c r="G35">
        <v>126</v>
      </c>
      <c r="H35">
        <v>6</v>
      </c>
      <c r="I35">
        <v>249</v>
      </c>
      <c r="J35">
        <v>190</v>
      </c>
      <c r="K35">
        <v>255</v>
      </c>
      <c r="L35" s="4">
        <v>6</v>
      </c>
      <c r="M35" s="1">
        <v>9.35E-2</v>
      </c>
      <c r="N35">
        <f>טבלה1[[#This Row],[סה"כ דורשי עבודה]]/טבלה1[[#This Row],[שיעור אבטלה מוערך ביישוב]]</f>
        <v>2727.2727272727275</v>
      </c>
      <c r="O35" s="4"/>
      <c r="AW35" s="4"/>
    </row>
    <row r="36" spans="1:49" x14ac:dyDescent="0.35">
      <c r="A36" t="s">
        <v>278</v>
      </c>
      <c r="B36" t="s">
        <v>195</v>
      </c>
      <c r="C36">
        <v>472</v>
      </c>
      <c r="D36" t="s">
        <v>196</v>
      </c>
      <c r="E36">
        <v>264</v>
      </c>
      <c r="F36">
        <v>133</v>
      </c>
      <c r="G36">
        <v>131</v>
      </c>
      <c r="H36">
        <v>5</v>
      </c>
      <c r="I36">
        <v>259</v>
      </c>
      <c r="J36">
        <v>197</v>
      </c>
      <c r="K36">
        <v>264</v>
      </c>
      <c r="L36" s="4">
        <v>4</v>
      </c>
      <c r="M36" s="1">
        <v>9.6500000000000002E-2</v>
      </c>
      <c r="N36">
        <f>טבלה1[[#This Row],[סה"כ דורשי עבודה]]/טבלה1[[#This Row],[שיעור אבטלה מוערך ביישוב]]</f>
        <v>2735.7512953367873</v>
      </c>
      <c r="O36" s="4"/>
      <c r="AW36" s="4"/>
    </row>
    <row r="37" spans="1:49" x14ac:dyDescent="0.35">
      <c r="A37" t="s">
        <v>279</v>
      </c>
      <c r="B37" t="s">
        <v>195</v>
      </c>
      <c r="C37">
        <v>472</v>
      </c>
      <c r="D37" t="s">
        <v>196</v>
      </c>
      <c r="E37">
        <v>268</v>
      </c>
      <c r="F37">
        <v>139</v>
      </c>
      <c r="G37">
        <v>129</v>
      </c>
      <c r="H37">
        <v>6</v>
      </c>
      <c r="I37">
        <v>262</v>
      </c>
      <c r="J37">
        <v>198</v>
      </c>
      <c r="K37">
        <v>268</v>
      </c>
      <c r="L37" s="4">
        <v>7</v>
      </c>
      <c r="M37" s="1">
        <v>9.7799999999999998E-2</v>
      </c>
      <c r="N37">
        <f>טבלה1[[#This Row],[סה"כ דורשי עבודה]]/טבלה1[[#This Row],[שיעור אבטלה מוערך ביישוב]]</f>
        <v>2740.2862985685074</v>
      </c>
      <c r="O37" s="4"/>
      <c r="AW37" s="4"/>
    </row>
    <row r="38" spans="1:49" x14ac:dyDescent="0.35">
      <c r="A38" t="s">
        <v>11</v>
      </c>
      <c r="B38" t="s">
        <v>195</v>
      </c>
      <c r="C38">
        <v>472</v>
      </c>
      <c r="D38" t="s">
        <v>196</v>
      </c>
      <c r="E38">
        <v>256</v>
      </c>
      <c r="F38">
        <v>123</v>
      </c>
      <c r="G38">
        <v>133</v>
      </c>
      <c r="H38">
        <v>5</v>
      </c>
      <c r="I38">
        <v>251</v>
      </c>
      <c r="J38">
        <v>196</v>
      </c>
      <c r="K38">
        <v>256</v>
      </c>
      <c r="L38" s="4">
        <v>2</v>
      </c>
      <c r="M38" s="1">
        <v>8.8700000000000001E-2</v>
      </c>
      <c r="N38">
        <f>טבלה1[[#This Row],[סה"כ דורשי עבודה]]/טבלה1[[#This Row],[שיעור אבטלה מוערך ביישוב]]</f>
        <v>2886.1330326944758</v>
      </c>
      <c r="O38" s="4"/>
      <c r="AW38" s="4"/>
    </row>
    <row r="39" spans="1:49" x14ac:dyDescent="0.35">
      <c r="A39" t="s">
        <v>212</v>
      </c>
      <c r="B39" t="s">
        <v>195</v>
      </c>
      <c r="C39">
        <v>472</v>
      </c>
      <c r="D39" t="s">
        <v>196</v>
      </c>
      <c r="E39">
        <v>269</v>
      </c>
      <c r="F39">
        <v>136</v>
      </c>
      <c r="G39">
        <v>133</v>
      </c>
      <c r="H39">
        <v>6</v>
      </c>
      <c r="I39">
        <v>263</v>
      </c>
      <c r="J39">
        <v>194</v>
      </c>
      <c r="K39">
        <v>267</v>
      </c>
      <c r="L39" s="4">
        <v>0</v>
      </c>
      <c r="M39" s="1">
        <v>9.2200000000000004E-2</v>
      </c>
      <c r="N39">
        <f>טבלה1[[#This Row],[סה"כ דורשי עבודה]]/טבלה1[[#This Row],[שיעור אבטלה מוערך ביישוב]]</f>
        <v>2917.570498915401</v>
      </c>
      <c r="O39" s="4"/>
      <c r="AW39" s="4"/>
    </row>
    <row r="40" spans="1:49" x14ac:dyDescent="0.35">
      <c r="A40" t="s">
        <v>213</v>
      </c>
      <c r="B40" t="s">
        <v>195</v>
      </c>
      <c r="C40">
        <v>472</v>
      </c>
      <c r="D40" t="s">
        <v>196</v>
      </c>
      <c r="E40">
        <v>257</v>
      </c>
      <c r="F40">
        <v>119</v>
      </c>
      <c r="G40">
        <v>138</v>
      </c>
      <c r="H40">
        <v>7</v>
      </c>
      <c r="I40">
        <v>250</v>
      </c>
      <c r="J40">
        <v>193</v>
      </c>
      <c r="K40">
        <v>256</v>
      </c>
      <c r="L40" s="4">
        <v>1</v>
      </c>
      <c r="M40" s="1">
        <v>8.8700000000000001E-2</v>
      </c>
      <c r="N40">
        <f>טבלה1[[#This Row],[סה"כ דורשי עבודה]]/טבלה1[[#This Row],[שיעור אבטלה מוערך ביישוב]]</f>
        <v>2897.4069898534385</v>
      </c>
      <c r="O40" s="4"/>
      <c r="AW40" s="4"/>
    </row>
    <row r="41" spans="1:49" x14ac:dyDescent="0.35">
      <c r="A41" t="s">
        <v>214</v>
      </c>
      <c r="B41" t="s">
        <v>195</v>
      </c>
      <c r="C41">
        <v>472</v>
      </c>
      <c r="D41" t="s">
        <v>196</v>
      </c>
      <c r="E41">
        <v>244</v>
      </c>
      <c r="F41">
        <v>121</v>
      </c>
      <c r="G41">
        <v>123</v>
      </c>
      <c r="H41">
        <v>7</v>
      </c>
      <c r="I41">
        <v>237</v>
      </c>
      <c r="J41">
        <v>187</v>
      </c>
      <c r="K41">
        <v>243</v>
      </c>
      <c r="L41" s="4">
        <v>2</v>
      </c>
      <c r="M41" s="1">
        <v>8.4599999999999995E-2</v>
      </c>
      <c r="N41">
        <f>טבלה1[[#This Row],[סה"כ דורשי עבודה]]/טבלה1[[#This Row],[שיעור אבטלה מוערך ביישוב]]</f>
        <v>2884.1607565011823</v>
      </c>
      <c r="O41" s="4"/>
      <c r="AW41" s="4"/>
    </row>
    <row r="42" spans="1:49" x14ac:dyDescent="0.35">
      <c r="A42" t="s">
        <v>215</v>
      </c>
      <c r="B42" t="s">
        <v>195</v>
      </c>
      <c r="C42">
        <v>472</v>
      </c>
      <c r="D42" t="s">
        <v>196</v>
      </c>
      <c r="E42">
        <v>232</v>
      </c>
      <c r="F42">
        <v>109</v>
      </c>
      <c r="G42">
        <v>123</v>
      </c>
      <c r="H42">
        <v>7</v>
      </c>
      <c r="I42">
        <v>225</v>
      </c>
      <c r="J42">
        <v>184</v>
      </c>
      <c r="K42">
        <v>231</v>
      </c>
      <c r="L42" s="4">
        <v>2</v>
      </c>
      <c r="M42" s="1">
        <v>8.0699999999999994E-2</v>
      </c>
      <c r="N42">
        <f>טבלה1[[#This Row],[סה"כ דורשי עבודה]]/טבלה1[[#This Row],[שיעור אבטלה מוערך ביישוב]]</f>
        <v>2874.845105328377</v>
      </c>
      <c r="O42" s="4"/>
      <c r="AW42" s="4"/>
    </row>
    <row r="43" spans="1:49" x14ac:dyDescent="0.35">
      <c r="A43" t="s">
        <v>216</v>
      </c>
      <c r="B43" t="s">
        <v>195</v>
      </c>
      <c r="C43">
        <v>472</v>
      </c>
      <c r="D43" t="s">
        <v>196</v>
      </c>
      <c r="E43">
        <v>264</v>
      </c>
      <c r="F43">
        <v>134</v>
      </c>
      <c r="G43">
        <v>130</v>
      </c>
      <c r="H43">
        <v>8</v>
      </c>
      <c r="I43">
        <v>256</v>
      </c>
      <c r="J43">
        <v>182</v>
      </c>
      <c r="K43">
        <v>264</v>
      </c>
      <c r="L43" s="4">
        <v>10</v>
      </c>
      <c r="M43" s="1">
        <v>9.1200000000000003E-2</v>
      </c>
      <c r="N43">
        <f>טבלה1[[#This Row],[סה"כ דורשי עבודה]]/טבלה1[[#This Row],[שיעור אבטלה מוערך ביישוב]]</f>
        <v>2894.7368421052629</v>
      </c>
      <c r="O43" s="4"/>
      <c r="AW43" s="4"/>
    </row>
    <row r="44" spans="1:49" x14ac:dyDescent="0.35">
      <c r="A44" t="s">
        <v>217</v>
      </c>
      <c r="B44" t="s">
        <v>195</v>
      </c>
      <c r="C44">
        <v>472</v>
      </c>
      <c r="D44" t="s">
        <v>196</v>
      </c>
      <c r="E44">
        <v>262</v>
      </c>
      <c r="F44">
        <v>135</v>
      </c>
      <c r="G44">
        <v>127</v>
      </c>
      <c r="H44">
        <v>8</v>
      </c>
      <c r="I44">
        <v>254</v>
      </c>
      <c r="J44">
        <v>180</v>
      </c>
      <c r="K44">
        <v>262</v>
      </c>
      <c r="L44" s="4">
        <v>10</v>
      </c>
      <c r="M44" s="1">
        <v>9.06E-2</v>
      </c>
      <c r="N44">
        <f>טבלה1[[#This Row],[סה"כ דורשי עבודה]]/טבלה1[[#This Row],[שיעור אבטלה מוערך ביישוב]]</f>
        <v>2891.8322295805738</v>
      </c>
      <c r="O44" s="4"/>
      <c r="AW44" s="4"/>
    </row>
    <row r="45" spans="1:49" x14ac:dyDescent="0.35">
      <c r="A45" t="s">
        <v>218</v>
      </c>
      <c r="B45" t="s">
        <v>195</v>
      </c>
      <c r="C45">
        <v>472</v>
      </c>
      <c r="D45" t="s">
        <v>196</v>
      </c>
      <c r="E45">
        <v>238</v>
      </c>
      <c r="F45">
        <v>118</v>
      </c>
      <c r="G45">
        <v>120</v>
      </c>
      <c r="H45">
        <v>5</v>
      </c>
      <c r="I45">
        <v>233</v>
      </c>
      <c r="J45">
        <v>177</v>
      </c>
      <c r="K45">
        <v>238</v>
      </c>
      <c r="L45" s="4">
        <v>4</v>
      </c>
      <c r="M45" s="1">
        <v>8.3000000000000004E-2</v>
      </c>
      <c r="N45">
        <f>טבלה1[[#This Row],[סה"כ דורשי עבודה]]/טבלה1[[#This Row],[שיעור אבטלה מוערך ביישוב]]</f>
        <v>2867.469879518072</v>
      </c>
      <c r="O45" s="4"/>
      <c r="AW45" s="4"/>
    </row>
    <row r="46" spans="1:49" x14ac:dyDescent="0.35">
      <c r="A46" t="s">
        <v>219</v>
      </c>
      <c r="B46" t="s">
        <v>195</v>
      </c>
      <c r="C46">
        <v>472</v>
      </c>
      <c r="D46" t="s">
        <v>196</v>
      </c>
      <c r="E46">
        <v>242</v>
      </c>
      <c r="F46">
        <v>116</v>
      </c>
      <c r="G46">
        <v>126</v>
      </c>
      <c r="H46">
        <v>7</v>
      </c>
      <c r="I46">
        <v>235</v>
      </c>
      <c r="J46">
        <v>176</v>
      </c>
      <c r="K46">
        <v>242</v>
      </c>
      <c r="L46" s="4">
        <v>2</v>
      </c>
      <c r="M46" s="1">
        <v>8.43E-2</v>
      </c>
      <c r="N46">
        <f>טבלה1[[#This Row],[סה"כ דורשי עבודה]]/טבלה1[[#This Row],[שיעור אבטלה מוערך ביישוב]]</f>
        <v>2870.6998813760379</v>
      </c>
      <c r="O46" s="4"/>
      <c r="AW46" s="4"/>
    </row>
    <row r="47" spans="1:49" x14ac:dyDescent="0.35">
      <c r="A47" t="s">
        <v>220</v>
      </c>
      <c r="B47" t="s">
        <v>195</v>
      </c>
      <c r="C47">
        <v>472</v>
      </c>
      <c r="D47" t="s">
        <v>196</v>
      </c>
      <c r="E47">
        <v>258</v>
      </c>
      <c r="F47">
        <v>131</v>
      </c>
      <c r="G47">
        <v>127</v>
      </c>
      <c r="H47">
        <v>8</v>
      </c>
      <c r="I47">
        <v>250</v>
      </c>
      <c r="J47">
        <v>179</v>
      </c>
      <c r="K47">
        <v>256</v>
      </c>
      <c r="L47" s="4">
        <v>4</v>
      </c>
      <c r="M47" s="1">
        <v>8.8700000000000001E-2</v>
      </c>
      <c r="N47">
        <f>טבלה1[[#This Row],[סה"כ דורשי עבודה]]/טבלה1[[#This Row],[שיעור אבטלה מוערך ביישוב]]</f>
        <v>2908.6809470124012</v>
      </c>
      <c r="O47" s="4"/>
      <c r="AW47" s="4"/>
    </row>
    <row r="48" spans="1:49" x14ac:dyDescent="0.35">
      <c r="A48" t="s">
        <v>221</v>
      </c>
      <c r="B48" t="s">
        <v>195</v>
      </c>
      <c r="C48">
        <v>472</v>
      </c>
      <c r="D48" t="s">
        <v>196</v>
      </c>
      <c r="E48">
        <v>255</v>
      </c>
      <c r="F48">
        <v>128</v>
      </c>
      <c r="G48">
        <v>127</v>
      </c>
      <c r="H48">
        <v>6</v>
      </c>
      <c r="I48">
        <v>249</v>
      </c>
      <c r="J48">
        <v>182</v>
      </c>
      <c r="K48">
        <v>254</v>
      </c>
      <c r="L48" s="4">
        <v>3</v>
      </c>
      <c r="M48" s="1">
        <v>8.8099999999999998E-2</v>
      </c>
      <c r="N48">
        <f>טבלה1[[#This Row],[סה"כ דורשי עבודה]]/טבלה1[[#This Row],[שיעור אבטלה מוערך ביישוב]]</f>
        <v>2894.4381384790013</v>
      </c>
      <c r="O48" s="4"/>
      <c r="AW48" s="4"/>
    </row>
    <row r="49" spans="1:49" x14ac:dyDescent="0.35">
      <c r="A49" t="s">
        <v>222</v>
      </c>
      <c r="B49" t="s">
        <v>195</v>
      </c>
      <c r="C49">
        <v>472</v>
      </c>
      <c r="D49" t="s">
        <v>196</v>
      </c>
      <c r="E49">
        <v>259</v>
      </c>
      <c r="F49">
        <v>130</v>
      </c>
      <c r="G49">
        <v>129</v>
      </c>
      <c r="H49">
        <v>7</v>
      </c>
      <c r="I49">
        <v>252</v>
      </c>
      <c r="J49">
        <v>186</v>
      </c>
      <c r="K49">
        <v>259</v>
      </c>
      <c r="L49" s="4">
        <v>3</v>
      </c>
      <c r="M49" s="1">
        <v>8.9700000000000002E-2</v>
      </c>
      <c r="N49">
        <f>טבלה1[[#This Row],[סה"כ דורשי עבודה]]/טבלה1[[#This Row],[שיעור אבטלה מוערך ביישוב]]</f>
        <v>2887.4024526198436</v>
      </c>
      <c r="O49" s="4"/>
      <c r="AW49" s="4"/>
    </row>
    <row r="50" spans="1:49" x14ac:dyDescent="0.35">
      <c r="A50" t="s">
        <v>223</v>
      </c>
      <c r="B50" t="s">
        <v>195</v>
      </c>
      <c r="C50">
        <v>472</v>
      </c>
      <c r="D50" t="s">
        <v>196</v>
      </c>
      <c r="E50">
        <v>279</v>
      </c>
      <c r="F50">
        <v>141</v>
      </c>
      <c r="G50">
        <v>138</v>
      </c>
      <c r="H50">
        <v>8</v>
      </c>
      <c r="I50">
        <v>271</v>
      </c>
      <c r="J50">
        <v>189</v>
      </c>
      <c r="K50">
        <v>279</v>
      </c>
      <c r="L50" s="4">
        <v>3</v>
      </c>
      <c r="M50" s="1">
        <v>9.0700000000000003E-2</v>
      </c>
      <c r="N50">
        <f>טבלה1[[#This Row],[סה"כ דורשי עבודה]]/טבלה1[[#This Row],[שיעור אבטלה מוערך ביישוב]]</f>
        <v>3076.0749724366042</v>
      </c>
      <c r="O50" s="4"/>
      <c r="AW50" s="4"/>
    </row>
    <row r="51" spans="1:49" x14ac:dyDescent="0.35">
      <c r="A51" t="s">
        <v>224</v>
      </c>
      <c r="B51" t="s">
        <v>195</v>
      </c>
      <c r="C51">
        <v>472</v>
      </c>
      <c r="D51" t="s">
        <v>196</v>
      </c>
      <c r="E51">
        <v>266</v>
      </c>
      <c r="F51">
        <v>130</v>
      </c>
      <c r="G51">
        <v>136</v>
      </c>
      <c r="H51">
        <v>6</v>
      </c>
      <c r="I51">
        <v>260</v>
      </c>
      <c r="J51">
        <v>190</v>
      </c>
      <c r="K51">
        <v>265</v>
      </c>
      <c r="L51" s="4">
        <v>3</v>
      </c>
      <c r="M51" s="1">
        <v>8.6499999999999994E-2</v>
      </c>
      <c r="N51">
        <f>טבלה1[[#This Row],[סה"כ דורשי עבודה]]/טבלה1[[#This Row],[שיעור אבטלה מוערך ביישוב]]</f>
        <v>3075.1445086705203</v>
      </c>
      <c r="O51" s="4"/>
      <c r="AW51" s="4"/>
    </row>
    <row r="52" spans="1:49" x14ac:dyDescent="0.35">
      <c r="A52" t="s">
        <v>225</v>
      </c>
      <c r="B52" t="s">
        <v>195</v>
      </c>
      <c r="C52">
        <v>472</v>
      </c>
      <c r="D52" t="s">
        <v>196</v>
      </c>
      <c r="E52">
        <v>270</v>
      </c>
      <c r="F52">
        <v>133</v>
      </c>
      <c r="G52">
        <v>137</v>
      </c>
      <c r="H52">
        <v>7</v>
      </c>
      <c r="I52">
        <v>263</v>
      </c>
      <c r="J52">
        <v>194</v>
      </c>
      <c r="K52">
        <v>269</v>
      </c>
      <c r="L52" s="4">
        <v>1</v>
      </c>
      <c r="M52" s="1">
        <v>8.77E-2</v>
      </c>
      <c r="N52">
        <f>טבלה1[[#This Row],[סה"כ דורשי עבודה]]/טבלה1[[#This Row],[שיעור אבטלה מוערך ביישוב]]</f>
        <v>3078.6773090079819</v>
      </c>
      <c r="O52" s="4"/>
      <c r="AW52" s="4"/>
    </row>
    <row r="53" spans="1:49" x14ac:dyDescent="0.35">
      <c r="A53" t="s">
        <v>226</v>
      </c>
      <c r="B53" t="s">
        <v>195</v>
      </c>
      <c r="C53">
        <v>472</v>
      </c>
      <c r="D53" t="s">
        <v>196</v>
      </c>
      <c r="E53">
        <v>256</v>
      </c>
      <c r="F53">
        <v>125</v>
      </c>
      <c r="G53">
        <v>131</v>
      </c>
      <c r="H53">
        <v>5</v>
      </c>
      <c r="I53">
        <v>251</v>
      </c>
      <c r="J53">
        <v>182</v>
      </c>
      <c r="K53">
        <v>256</v>
      </c>
      <c r="L53" s="4">
        <v>4</v>
      </c>
      <c r="M53" s="1">
        <v>8.3900000000000002E-2</v>
      </c>
      <c r="N53">
        <f>טבלה1[[#This Row],[סה"כ דורשי עבודה]]/טבלה1[[#This Row],[שיעור אבטלה מוערך ביישוב]]</f>
        <v>3051.2514898688914</v>
      </c>
      <c r="O53" s="4"/>
      <c r="AW53" s="4"/>
    </row>
    <row r="54" spans="1:49" x14ac:dyDescent="0.35">
      <c r="A54" t="s">
        <v>227</v>
      </c>
      <c r="B54" t="s">
        <v>195</v>
      </c>
      <c r="C54">
        <v>472</v>
      </c>
      <c r="D54" t="s">
        <v>196</v>
      </c>
      <c r="E54">
        <v>258</v>
      </c>
      <c r="F54">
        <v>129</v>
      </c>
      <c r="G54">
        <v>129</v>
      </c>
      <c r="H54">
        <v>3</v>
      </c>
      <c r="I54">
        <v>255</v>
      </c>
      <c r="J54">
        <v>179</v>
      </c>
      <c r="K54">
        <v>257</v>
      </c>
      <c r="L54" s="4">
        <v>2</v>
      </c>
      <c r="M54" s="1">
        <v>8.4199999999999997E-2</v>
      </c>
      <c r="N54">
        <f>טבלה1[[#This Row],[סה"כ דורשי עבודה]]/טבלה1[[#This Row],[שיעור אבטלה מוערך ביישוב]]</f>
        <v>3064.1330166270786</v>
      </c>
      <c r="O54" s="4"/>
      <c r="AW54" s="4"/>
    </row>
    <row r="55" spans="1:49" x14ac:dyDescent="0.35">
      <c r="A55" t="s">
        <v>228</v>
      </c>
      <c r="B55" t="s">
        <v>195</v>
      </c>
      <c r="C55">
        <v>472</v>
      </c>
      <c r="D55" t="s">
        <v>196</v>
      </c>
      <c r="E55">
        <v>262</v>
      </c>
      <c r="F55">
        <v>134</v>
      </c>
      <c r="G55">
        <v>128</v>
      </c>
      <c r="H55">
        <v>2</v>
      </c>
      <c r="I55">
        <v>260</v>
      </c>
      <c r="J55">
        <v>179</v>
      </c>
      <c r="K55">
        <v>260</v>
      </c>
      <c r="L55" s="4">
        <v>3</v>
      </c>
      <c r="M55" s="1">
        <v>8.5099999999999995E-2</v>
      </c>
      <c r="N55">
        <f>טבלה1[[#This Row],[סה"כ דורשי עבודה]]/טבלה1[[#This Row],[שיעור אבטלה מוערך ביישוב]]</f>
        <v>3078.7309048178613</v>
      </c>
      <c r="O55" s="4"/>
      <c r="AW55" s="4"/>
    </row>
    <row r="56" spans="1:49" x14ac:dyDescent="0.35">
      <c r="A56" t="s">
        <v>229</v>
      </c>
      <c r="B56" t="s">
        <v>195</v>
      </c>
      <c r="C56">
        <v>472</v>
      </c>
      <c r="D56" t="s">
        <v>196</v>
      </c>
      <c r="E56">
        <v>253</v>
      </c>
      <c r="F56">
        <v>133</v>
      </c>
      <c r="G56">
        <v>120</v>
      </c>
      <c r="H56">
        <v>4</v>
      </c>
      <c r="I56">
        <v>249</v>
      </c>
      <c r="J56">
        <v>178</v>
      </c>
      <c r="K56">
        <v>252</v>
      </c>
      <c r="L56" s="4">
        <v>2</v>
      </c>
      <c r="M56" s="1">
        <v>8.2699999999999996E-2</v>
      </c>
      <c r="N56">
        <f>טבלה1[[#This Row],[סה"כ דורשי עבודה]]/טבלה1[[#This Row],[שיעור אבטלה מוערך ביישוב]]</f>
        <v>3059.2503022974611</v>
      </c>
      <c r="O56" s="4"/>
      <c r="AW56" s="4"/>
    </row>
    <row r="57" spans="1:49" x14ac:dyDescent="0.35">
      <c r="A57" t="s">
        <v>230</v>
      </c>
      <c r="B57" t="s">
        <v>195</v>
      </c>
      <c r="C57">
        <v>472</v>
      </c>
      <c r="D57" t="s">
        <v>196</v>
      </c>
      <c r="E57">
        <v>259</v>
      </c>
      <c r="F57">
        <v>133</v>
      </c>
      <c r="G57">
        <v>126</v>
      </c>
      <c r="H57">
        <v>5</v>
      </c>
      <c r="I57">
        <v>254</v>
      </c>
      <c r="J57">
        <v>177</v>
      </c>
      <c r="K57">
        <v>258</v>
      </c>
      <c r="L57" s="4">
        <v>6</v>
      </c>
      <c r="M57" s="1">
        <v>8.4500000000000006E-2</v>
      </c>
      <c r="N57">
        <f>טבלה1[[#This Row],[סה"כ דורשי עבודה]]/טבלה1[[#This Row],[שיעור אבטלה מוערך ביישוב]]</f>
        <v>3065.0887573964496</v>
      </c>
      <c r="O57" s="4"/>
      <c r="AW57" s="4"/>
    </row>
    <row r="58" spans="1:49" x14ac:dyDescent="0.35">
      <c r="A58" t="s">
        <v>231</v>
      </c>
      <c r="B58" t="s">
        <v>195</v>
      </c>
      <c r="C58">
        <v>472</v>
      </c>
      <c r="D58" t="s">
        <v>196</v>
      </c>
      <c r="E58">
        <v>258</v>
      </c>
      <c r="F58">
        <v>129</v>
      </c>
      <c r="G58">
        <v>129</v>
      </c>
      <c r="H58">
        <v>6</v>
      </c>
      <c r="I58">
        <v>252</v>
      </c>
      <c r="J58">
        <v>181</v>
      </c>
      <c r="K58">
        <v>258</v>
      </c>
      <c r="L58" s="4">
        <v>1</v>
      </c>
      <c r="M58" s="1">
        <v>8.4500000000000006E-2</v>
      </c>
      <c r="N58">
        <f>טבלה1[[#This Row],[סה"כ דורשי עבודה]]/טבלה1[[#This Row],[שיעור אבטלה מוערך ביישוב]]</f>
        <v>3053.2544378698221</v>
      </c>
      <c r="O58" s="4"/>
      <c r="AW58" s="4"/>
    </row>
    <row r="59" spans="1:49" x14ac:dyDescent="0.35">
      <c r="A59" t="s">
        <v>232</v>
      </c>
      <c r="B59" t="s">
        <v>195</v>
      </c>
      <c r="C59">
        <v>472</v>
      </c>
      <c r="D59" t="s">
        <v>196</v>
      </c>
      <c r="E59">
        <v>227</v>
      </c>
      <c r="F59">
        <v>108</v>
      </c>
      <c r="G59">
        <v>119</v>
      </c>
      <c r="H59">
        <v>4</v>
      </c>
      <c r="I59">
        <v>223</v>
      </c>
      <c r="J59">
        <v>181</v>
      </c>
      <c r="K59">
        <v>227</v>
      </c>
      <c r="L59" s="4">
        <v>0</v>
      </c>
      <c r="M59" s="1">
        <v>7.51E-2</v>
      </c>
      <c r="N59">
        <f>טבלה1[[#This Row],[סה"כ דורשי עבודה]]/טבלה1[[#This Row],[שיעור אבטלה מוערך ביישוב]]</f>
        <v>3022.6364846870838</v>
      </c>
      <c r="O59" s="4"/>
      <c r="AW59" s="4"/>
    </row>
    <row r="60" spans="1:49" x14ac:dyDescent="0.35">
      <c r="A60" t="s">
        <v>233</v>
      </c>
      <c r="B60" t="s">
        <v>195</v>
      </c>
      <c r="C60">
        <v>472</v>
      </c>
      <c r="D60" t="s">
        <v>196</v>
      </c>
      <c r="E60">
        <v>246</v>
      </c>
      <c r="F60">
        <v>118</v>
      </c>
      <c r="G60">
        <v>128</v>
      </c>
      <c r="H60">
        <v>4</v>
      </c>
      <c r="I60">
        <v>242</v>
      </c>
      <c r="J60">
        <v>188</v>
      </c>
      <c r="K60">
        <v>246</v>
      </c>
      <c r="L60" s="4">
        <v>0</v>
      </c>
      <c r="M60" s="1">
        <v>8.0799999999999997E-2</v>
      </c>
      <c r="N60">
        <f>טבלה1[[#This Row],[סה"כ דורשי עבודה]]/טבלה1[[#This Row],[שיעור אבטלה מוערך ביישוב]]</f>
        <v>3044.5544554455446</v>
      </c>
      <c r="O60" s="4"/>
      <c r="AW60" s="4"/>
    </row>
    <row r="61" spans="1:49" x14ac:dyDescent="0.35">
      <c r="A61" t="s">
        <v>234</v>
      </c>
      <c r="B61" t="s">
        <v>195</v>
      </c>
      <c r="C61">
        <v>472</v>
      </c>
      <c r="D61" t="s">
        <v>196</v>
      </c>
      <c r="E61">
        <v>267</v>
      </c>
      <c r="F61">
        <v>135</v>
      </c>
      <c r="G61">
        <v>132</v>
      </c>
      <c r="H61">
        <v>3</v>
      </c>
      <c r="I61">
        <v>264</v>
      </c>
      <c r="J61">
        <v>190</v>
      </c>
      <c r="K61">
        <v>267</v>
      </c>
      <c r="L61" s="4">
        <v>1</v>
      </c>
      <c r="M61" s="1">
        <v>8.7099999999999997E-2</v>
      </c>
      <c r="N61">
        <f>טבלה1[[#This Row],[סה"כ דורשי עבודה]]/טבלה1[[#This Row],[שיעור אבטלה מוערך ביישוב]]</f>
        <v>3065.4420206659015</v>
      </c>
      <c r="O61" s="4"/>
      <c r="AW61" s="4"/>
    </row>
    <row r="62" spans="1:49" x14ac:dyDescent="0.35">
      <c r="A62" t="s">
        <v>235</v>
      </c>
      <c r="B62" t="s">
        <v>195</v>
      </c>
      <c r="C62">
        <v>472</v>
      </c>
      <c r="D62" t="s">
        <v>196</v>
      </c>
      <c r="E62">
        <v>270</v>
      </c>
      <c r="F62">
        <v>134</v>
      </c>
      <c r="G62">
        <v>136</v>
      </c>
      <c r="H62">
        <v>2</v>
      </c>
      <c r="I62">
        <v>268</v>
      </c>
      <c r="J62">
        <v>191</v>
      </c>
      <c r="K62">
        <v>268</v>
      </c>
      <c r="L62" s="4">
        <v>0</v>
      </c>
      <c r="M62" s="1">
        <v>8.7400000000000005E-2</v>
      </c>
      <c r="N62">
        <f>טבלה1[[#This Row],[סה"כ דורשי עבודה]]/טבלה1[[#This Row],[שיעור אבטלה מוערך ביישוב]]</f>
        <v>3089.2448512585811</v>
      </c>
      <c r="O62" s="4"/>
      <c r="AW62" s="4"/>
    </row>
    <row r="63" spans="1:49" x14ac:dyDescent="0.35">
      <c r="A63" t="s">
        <v>236</v>
      </c>
      <c r="B63" t="s">
        <v>195</v>
      </c>
      <c r="C63">
        <v>472</v>
      </c>
      <c r="D63" t="s">
        <v>196</v>
      </c>
      <c r="E63">
        <v>276</v>
      </c>
      <c r="F63">
        <v>136</v>
      </c>
      <c r="G63">
        <v>140</v>
      </c>
      <c r="H63">
        <v>5</v>
      </c>
      <c r="I63">
        <v>271</v>
      </c>
      <c r="J63">
        <v>198</v>
      </c>
      <c r="K63">
        <v>272</v>
      </c>
      <c r="L63" s="4">
        <v>4</v>
      </c>
      <c r="M63" s="1">
        <v>8.8599999999999998E-2</v>
      </c>
      <c r="N63">
        <f>טבלה1[[#This Row],[סה"כ דורשי עבודה]]/טבלה1[[#This Row],[שיעור אבטלה מוערך ביישוב]]</f>
        <v>3115.1241534988712</v>
      </c>
      <c r="O63" s="4"/>
      <c r="AW63" s="4"/>
    </row>
    <row r="64" spans="1:49" x14ac:dyDescent="0.35">
      <c r="A64" t="s">
        <v>237</v>
      </c>
      <c r="B64" t="s">
        <v>195</v>
      </c>
      <c r="C64">
        <v>472</v>
      </c>
      <c r="D64" t="s">
        <v>196</v>
      </c>
      <c r="E64">
        <v>291</v>
      </c>
      <c r="F64">
        <v>137</v>
      </c>
      <c r="G64">
        <v>154</v>
      </c>
      <c r="H64">
        <v>3</v>
      </c>
      <c r="I64">
        <v>288</v>
      </c>
      <c r="J64">
        <v>209</v>
      </c>
      <c r="K64">
        <v>286</v>
      </c>
      <c r="L64" s="4">
        <v>2</v>
      </c>
      <c r="M64" s="1">
        <v>9.2799999999999994E-2</v>
      </c>
      <c r="N64">
        <f>טבלה1[[#This Row],[סה"כ דורשי עבודה]]/טבלה1[[#This Row],[שיעור אבטלה מוערך ביישוב]]</f>
        <v>3135.7758620689656</v>
      </c>
      <c r="O64" s="4"/>
      <c r="AW64" s="4"/>
    </row>
    <row r="65" spans="1:49" x14ac:dyDescent="0.35">
      <c r="A65" t="s">
        <v>238</v>
      </c>
      <c r="B65" t="s">
        <v>195</v>
      </c>
      <c r="C65">
        <v>472</v>
      </c>
      <c r="D65" t="s">
        <v>196</v>
      </c>
      <c r="E65">
        <v>277</v>
      </c>
      <c r="F65">
        <v>131</v>
      </c>
      <c r="G65">
        <v>146</v>
      </c>
      <c r="H65">
        <v>3</v>
      </c>
      <c r="I65">
        <v>274</v>
      </c>
      <c r="J65">
        <v>201</v>
      </c>
      <c r="K65">
        <v>276</v>
      </c>
      <c r="L65" s="4">
        <v>1</v>
      </c>
      <c r="M65" s="1">
        <v>8.9800000000000005E-2</v>
      </c>
      <c r="N65">
        <f>טבלה1[[#This Row],[סה"כ דורשי עבודה]]/טבלה1[[#This Row],[שיעור אבטלה מוערך ביישוב]]</f>
        <v>3084.6325167037862</v>
      </c>
      <c r="O65" s="4"/>
      <c r="AW65" s="4"/>
    </row>
    <row r="66" spans="1:49" x14ac:dyDescent="0.35">
      <c r="A66" t="s">
        <v>239</v>
      </c>
      <c r="B66" t="s">
        <v>195</v>
      </c>
      <c r="C66">
        <v>472</v>
      </c>
      <c r="D66" t="s">
        <v>196</v>
      </c>
      <c r="E66">
        <v>289</v>
      </c>
      <c r="F66">
        <v>142</v>
      </c>
      <c r="G66">
        <v>147</v>
      </c>
      <c r="H66">
        <v>4</v>
      </c>
      <c r="I66">
        <v>285</v>
      </c>
      <c r="J66">
        <v>202</v>
      </c>
      <c r="K66">
        <v>287</v>
      </c>
      <c r="L66" s="4">
        <v>2</v>
      </c>
      <c r="M66" s="1">
        <v>9.3100000000000002E-2</v>
      </c>
      <c r="N66">
        <f>טבלה1[[#This Row],[סה"כ דורשי עבודה]]/טבלה1[[#This Row],[שיעור אבטלה מוערך ביישוב]]</f>
        <v>3104.1890440386678</v>
      </c>
      <c r="O66" s="4"/>
      <c r="AW66" s="4"/>
    </row>
    <row r="67" spans="1:49" x14ac:dyDescent="0.35">
      <c r="A67" t="s">
        <v>240</v>
      </c>
      <c r="B67" t="s">
        <v>195</v>
      </c>
      <c r="C67">
        <v>472</v>
      </c>
      <c r="D67" t="s">
        <v>196</v>
      </c>
      <c r="E67">
        <v>271</v>
      </c>
      <c r="F67">
        <v>137</v>
      </c>
      <c r="G67">
        <v>134</v>
      </c>
      <c r="H67">
        <v>5</v>
      </c>
      <c r="I67">
        <v>266</v>
      </c>
      <c r="J67">
        <v>190</v>
      </c>
      <c r="K67">
        <v>271</v>
      </c>
      <c r="L67" s="4">
        <v>5</v>
      </c>
      <c r="M67" s="1">
        <v>8.8300000000000003E-2</v>
      </c>
      <c r="N67">
        <f>טבלה1[[#This Row],[סה"כ דורשי עבודה]]/טבלה1[[#This Row],[שיעור אבטלה מוערך ביישוב]]</f>
        <v>3069.0826727066815</v>
      </c>
      <c r="O67" s="4"/>
      <c r="AW67" s="4"/>
    </row>
    <row r="68" spans="1:49" x14ac:dyDescent="0.35">
      <c r="A68" t="s">
        <v>241</v>
      </c>
      <c r="B68" t="s">
        <v>195</v>
      </c>
      <c r="C68">
        <v>472</v>
      </c>
      <c r="D68" t="s">
        <v>196</v>
      </c>
      <c r="E68">
        <v>278</v>
      </c>
      <c r="F68">
        <v>147</v>
      </c>
      <c r="G68">
        <v>131</v>
      </c>
      <c r="H68">
        <v>7</v>
      </c>
      <c r="I68">
        <v>271</v>
      </c>
      <c r="J68">
        <v>189</v>
      </c>
      <c r="K68">
        <v>276</v>
      </c>
      <c r="L68" s="4">
        <v>2</v>
      </c>
      <c r="M68" s="1">
        <v>8.9800000000000005E-2</v>
      </c>
      <c r="N68">
        <f>טבלה1[[#This Row],[סה"כ דורשי עבודה]]/טבלה1[[#This Row],[שיעור אבטלה מוערך ביישוב]]</f>
        <v>3095.7683741648107</v>
      </c>
      <c r="O68" s="4"/>
      <c r="AW68" s="4"/>
    </row>
    <row r="69" spans="1:49" x14ac:dyDescent="0.35">
      <c r="A69" t="s">
        <v>242</v>
      </c>
      <c r="B69" t="s">
        <v>195</v>
      </c>
      <c r="C69">
        <v>472</v>
      </c>
      <c r="D69" t="s">
        <v>196</v>
      </c>
      <c r="E69">
        <v>280</v>
      </c>
      <c r="F69">
        <v>145</v>
      </c>
      <c r="G69">
        <v>135</v>
      </c>
      <c r="H69">
        <v>8</v>
      </c>
      <c r="I69">
        <v>272</v>
      </c>
      <c r="J69">
        <v>185</v>
      </c>
      <c r="K69">
        <v>277</v>
      </c>
      <c r="L69" s="4">
        <v>4</v>
      </c>
      <c r="M69" s="1">
        <v>9.01E-2</v>
      </c>
      <c r="N69">
        <f>טבלה1[[#This Row],[סה"כ דורשי עבודה]]/טבלה1[[#This Row],[שיעור אבטלה מוערך ביישוב]]</f>
        <v>3107.6581576026638</v>
      </c>
      <c r="O69" s="4"/>
      <c r="AW69" s="4"/>
    </row>
    <row r="70" spans="1:49" x14ac:dyDescent="0.35">
      <c r="A70" t="s">
        <v>243</v>
      </c>
      <c r="B70" t="s">
        <v>195</v>
      </c>
      <c r="C70">
        <v>472</v>
      </c>
      <c r="D70" t="s">
        <v>196</v>
      </c>
      <c r="E70">
        <v>254</v>
      </c>
      <c r="F70">
        <v>128</v>
      </c>
      <c r="G70">
        <v>126</v>
      </c>
      <c r="H70">
        <v>8</v>
      </c>
      <c r="I70">
        <v>246</v>
      </c>
      <c r="J70">
        <v>176</v>
      </c>
      <c r="K70">
        <v>252</v>
      </c>
      <c r="L70" s="4">
        <v>3</v>
      </c>
      <c r="M70" s="1">
        <v>8.2699999999999996E-2</v>
      </c>
      <c r="N70">
        <f>טבלה1[[#This Row],[סה"כ דורשי עבודה]]/טבלה1[[#This Row],[שיעור אבטלה מוערך ביישוב]]</f>
        <v>3071.342200725514</v>
      </c>
      <c r="O70" s="4"/>
      <c r="AW70" s="4"/>
    </row>
    <row r="71" spans="1:49" x14ac:dyDescent="0.35">
      <c r="A71" t="s">
        <v>244</v>
      </c>
      <c r="B71" t="s">
        <v>195</v>
      </c>
      <c r="C71">
        <v>472</v>
      </c>
      <c r="D71" t="s">
        <v>196</v>
      </c>
      <c r="E71">
        <v>247</v>
      </c>
      <c r="F71">
        <v>126</v>
      </c>
      <c r="G71">
        <v>121</v>
      </c>
      <c r="H71">
        <v>6</v>
      </c>
      <c r="I71">
        <v>241</v>
      </c>
      <c r="J71">
        <v>174</v>
      </c>
      <c r="K71">
        <v>247</v>
      </c>
      <c r="L71" s="4">
        <v>5</v>
      </c>
      <c r="M71" s="1">
        <v>8.1100000000000005E-2</v>
      </c>
      <c r="N71">
        <f>טבלה1[[#This Row],[סה"כ דורשי עבודה]]/טבלה1[[#This Row],[שיעור אבטלה מוערך ביישוב]]</f>
        <v>3045.6226880394574</v>
      </c>
      <c r="O71" s="4"/>
      <c r="AW71" s="4"/>
    </row>
    <row r="72" spans="1:49" x14ac:dyDescent="0.35">
      <c r="A72" t="s">
        <v>245</v>
      </c>
      <c r="B72" t="s">
        <v>195</v>
      </c>
      <c r="C72">
        <v>472</v>
      </c>
      <c r="D72" t="s">
        <v>196</v>
      </c>
      <c r="E72">
        <v>244</v>
      </c>
      <c r="F72">
        <v>119</v>
      </c>
      <c r="G72">
        <v>125</v>
      </c>
      <c r="H72">
        <v>7</v>
      </c>
      <c r="I72">
        <v>237</v>
      </c>
      <c r="J72">
        <v>178</v>
      </c>
      <c r="K72">
        <v>244</v>
      </c>
      <c r="L72" s="4">
        <v>5</v>
      </c>
      <c r="M72" s="1">
        <v>8.0199999999999994E-2</v>
      </c>
      <c r="N72">
        <f>טבלה1[[#This Row],[סה"כ דורשי עבודה]]/טבלה1[[#This Row],[שיעור אבטלה מוערך ביישוב]]</f>
        <v>3042.3940149625937</v>
      </c>
      <c r="O72" s="4"/>
      <c r="AW72" s="4"/>
    </row>
    <row r="73" spans="1:49" x14ac:dyDescent="0.35">
      <c r="A73" t="s">
        <v>246</v>
      </c>
      <c r="B73" t="s">
        <v>195</v>
      </c>
      <c r="C73">
        <v>472</v>
      </c>
      <c r="D73" t="s">
        <v>196</v>
      </c>
      <c r="E73">
        <v>252</v>
      </c>
      <c r="F73">
        <v>128</v>
      </c>
      <c r="G73">
        <v>124</v>
      </c>
      <c r="H73">
        <v>7</v>
      </c>
      <c r="I73">
        <v>245</v>
      </c>
      <c r="J73">
        <v>176</v>
      </c>
      <c r="K73">
        <v>250</v>
      </c>
      <c r="L73" s="4">
        <v>6</v>
      </c>
      <c r="M73" s="1">
        <v>8.2000000000000003E-2</v>
      </c>
      <c r="N73">
        <f>טבלה1[[#This Row],[סה"כ דורשי עבודה]]/טבלה1[[#This Row],[שיעור אבטלה מוערך ביישוב]]</f>
        <v>3073.1707317073169</v>
      </c>
      <c r="O73" s="4"/>
      <c r="AW73" s="4"/>
    </row>
    <row r="74" spans="1:49" x14ac:dyDescent="0.35">
      <c r="A74" t="s">
        <v>280</v>
      </c>
      <c r="B74" t="s">
        <v>195</v>
      </c>
      <c r="C74">
        <v>472</v>
      </c>
      <c r="D74" t="s">
        <v>196</v>
      </c>
      <c r="E74">
        <v>255</v>
      </c>
      <c r="F74">
        <v>129</v>
      </c>
      <c r="G74">
        <v>126</v>
      </c>
      <c r="H74">
        <v>7</v>
      </c>
      <c r="I74">
        <v>248</v>
      </c>
      <c r="J74">
        <v>179</v>
      </c>
      <c r="K74">
        <v>254</v>
      </c>
      <c r="L74" s="4">
        <v>2</v>
      </c>
      <c r="M74" s="1">
        <v>8.3299999999999999E-2</v>
      </c>
      <c r="N74">
        <f>טבלה1[[#This Row],[סה"כ דורשי עבודה]]/טבלה1[[#This Row],[שיעור אבטלה מוערך ביישוב]]</f>
        <v>3061.2244897959185</v>
      </c>
      <c r="O74" s="4"/>
      <c r="AW74" s="4"/>
    </row>
    <row r="75" spans="1:49" x14ac:dyDescent="0.35">
      <c r="A75" t="s">
        <v>281</v>
      </c>
      <c r="B75" t="s">
        <v>195</v>
      </c>
      <c r="C75">
        <v>472</v>
      </c>
      <c r="D75" t="s">
        <v>196</v>
      </c>
      <c r="E75">
        <v>262</v>
      </c>
      <c r="F75">
        <v>137</v>
      </c>
      <c r="G75">
        <v>125</v>
      </c>
      <c r="H75">
        <v>7</v>
      </c>
      <c r="I75">
        <v>255</v>
      </c>
      <c r="J75">
        <v>188</v>
      </c>
      <c r="K75">
        <v>260</v>
      </c>
      <c r="L75" s="4">
        <v>2</v>
      </c>
      <c r="M75" s="1">
        <v>8.5099999999999995E-2</v>
      </c>
      <c r="N75">
        <f>טבלה1[[#This Row],[סה"כ דורשי עבודה]]/טבלה1[[#This Row],[שיעור אבטלה מוערך ביישוב]]</f>
        <v>3078.7309048178613</v>
      </c>
      <c r="O75" s="4"/>
      <c r="AW75" s="4"/>
    </row>
    <row r="76" spans="1:49" x14ac:dyDescent="0.35">
      <c r="A76" t="s">
        <v>282</v>
      </c>
      <c r="B76" t="s">
        <v>195</v>
      </c>
      <c r="C76">
        <v>472</v>
      </c>
      <c r="D76" t="s">
        <v>196</v>
      </c>
      <c r="E76">
        <v>261</v>
      </c>
      <c r="F76">
        <v>130</v>
      </c>
      <c r="G76">
        <v>131</v>
      </c>
      <c r="H76">
        <v>7</v>
      </c>
      <c r="I76">
        <v>254</v>
      </c>
      <c r="J76">
        <v>190</v>
      </c>
      <c r="K76">
        <v>259</v>
      </c>
      <c r="L76" s="4">
        <v>2</v>
      </c>
      <c r="M76" s="1">
        <v>8.48E-2</v>
      </c>
      <c r="N76">
        <f>טבלה1[[#This Row],[סה"כ דורשי עבודה]]/טבלה1[[#This Row],[שיעור אבטלה מוערך ביישוב]]</f>
        <v>3077.8301886792451</v>
      </c>
      <c r="O76" s="4"/>
      <c r="AW76" s="4"/>
    </row>
    <row r="77" spans="1:49" x14ac:dyDescent="0.35">
      <c r="A77" t="s">
        <v>283</v>
      </c>
      <c r="B77" t="s">
        <v>195</v>
      </c>
      <c r="C77">
        <v>472</v>
      </c>
      <c r="D77" t="s">
        <v>196</v>
      </c>
      <c r="E77">
        <v>228</v>
      </c>
      <c r="F77">
        <v>112</v>
      </c>
      <c r="G77">
        <v>116</v>
      </c>
      <c r="H77">
        <v>6</v>
      </c>
      <c r="I77">
        <v>222</v>
      </c>
      <c r="J77">
        <v>181</v>
      </c>
      <c r="K77">
        <v>226</v>
      </c>
      <c r="L77" s="4">
        <v>2</v>
      </c>
      <c r="M77" s="1">
        <v>7.4800000000000005E-2</v>
      </c>
      <c r="N77">
        <f>טבלה1[[#This Row],[סה"כ דורשי עבודה]]/טבלה1[[#This Row],[שיעור אבטלה מוערך ביישוב]]</f>
        <v>3048.1283422459892</v>
      </c>
      <c r="O77" s="4"/>
      <c r="AW77" s="4"/>
    </row>
    <row r="78" spans="1:49" x14ac:dyDescent="0.35">
      <c r="A78" t="s">
        <v>285</v>
      </c>
      <c r="B78" t="s">
        <v>195</v>
      </c>
      <c r="C78">
        <v>472</v>
      </c>
      <c r="D78" t="s">
        <v>196</v>
      </c>
      <c r="E78">
        <v>236</v>
      </c>
      <c r="F78">
        <v>120</v>
      </c>
      <c r="G78">
        <v>116</v>
      </c>
      <c r="H78">
        <v>5</v>
      </c>
      <c r="I78">
        <v>231</v>
      </c>
      <c r="J78">
        <v>182</v>
      </c>
      <c r="K78">
        <v>232</v>
      </c>
      <c r="L78" s="4">
        <v>3</v>
      </c>
      <c r="M78" s="1">
        <v>7.6600000000000001E-2</v>
      </c>
      <c r="N78">
        <f>טבלה1[[#This Row],[סה"כ דורשי עבודה]]/טבלה1[[#This Row],[שיעור אבטלה מוערך ביישוב]]</f>
        <v>3080.9399477806787</v>
      </c>
      <c r="O78" s="4"/>
      <c r="AW78" s="4"/>
    </row>
    <row r="79" spans="1:49" x14ac:dyDescent="0.35">
      <c r="A79" t="s">
        <v>287</v>
      </c>
      <c r="B79" t="s">
        <v>195</v>
      </c>
      <c r="C79">
        <v>472</v>
      </c>
      <c r="D79" t="s">
        <v>196</v>
      </c>
      <c r="E79">
        <v>234</v>
      </c>
      <c r="F79">
        <v>118</v>
      </c>
      <c r="G79">
        <v>116</v>
      </c>
      <c r="H79">
        <v>6</v>
      </c>
      <c r="I79">
        <v>228</v>
      </c>
      <c r="J79">
        <v>176</v>
      </c>
      <c r="K79">
        <v>232</v>
      </c>
      <c r="L79" s="4">
        <v>2</v>
      </c>
      <c r="M79" s="1">
        <v>7.6600000000000001E-2</v>
      </c>
      <c r="N79">
        <f>טבלה1[[#This Row],[סה"כ דורשי עבודה]]/טבלה1[[#This Row],[שיעור אבטלה מוערך ביישוב]]</f>
        <v>3054.8302872062663</v>
      </c>
      <c r="O79" s="4"/>
      <c r="AW79" s="4"/>
    </row>
    <row r="80" spans="1:49" x14ac:dyDescent="0.35">
      <c r="A80" t="s">
        <v>288</v>
      </c>
      <c r="B80" t="s">
        <v>195</v>
      </c>
      <c r="C80">
        <v>472</v>
      </c>
      <c r="D80" t="s">
        <v>196</v>
      </c>
      <c r="E80">
        <v>232</v>
      </c>
      <c r="F80">
        <v>109</v>
      </c>
      <c r="G80">
        <v>123</v>
      </c>
      <c r="H80">
        <v>7</v>
      </c>
      <c r="I80">
        <v>225</v>
      </c>
      <c r="J80">
        <v>177</v>
      </c>
      <c r="K80">
        <v>230</v>
      </c>
      <c r="L80" s="4">
        <v>1</v>
      </c>
      <c r="M80" s="1">
        <v>7.5999999999999998E-2</v>
      </c>
      <c r="N80">
        <f>טבלה1[[#This Row],[סה"כ דורשי עבודה]]/טבלה1[[#This Row],[שיעור אבטלה מוערך ביישוב]]</f>
        <v>3052.6315789473683</v>
      </c>
      <c r="O80" s="4"/>
      <c r="AW80" s="4"/>
    </row>
    <row r="81" spans="1:49" x14ac:dyDescent="0.35">
      <c r="A81" t="s">
        <v>289</v>
      </c>
      <c r="B81" t="s">
        <v>195</v>
      </c>
      <c r="C81">
        <v>472</v>
      </c>
      <c r="D81" t="s">
        <v>196</v>
      </c>
      <c r="E81">
        <v>243</v>
      </c>
      <c r="F81">
        <v>110</v>
      </c>
      <c r="G81">
        <v>133</v>
      </c>
      <c r="H81">
        <v>7</v>
      </c>
      <c r="I81">
        <v>236</v>
      </c>
      <c r="J81">
        <v>179</v>
      </c>
      <c r="K81">
        <v>239</v>
      </c>
      <c r="L81" s="4">
        <v>2</v>
      </c>
      <c r="M81" s="1">
        <v>7.8700000000000006E-2</v>
      </c>
      <c r="N81">
        <f>טבלה1[[#This Row],[סה"כ דורשי עבודה]]/טבלה1[[#This Row],[שיעור אבטלה מוערך ביישוב]]</f>
        <v>3087.6747141041928</v>
      </c>
      <c r="O81" s="4"/>
      <c r="AW81" s="4"/>
    </row>
    <row r="82" spans="1:49" x14ac:dyDescent="0.35">
      <c r="A82" t="s">
        <v>291</v>
      </c>
      <c r="B82" t="s">
        <v>195</v>
      </c>
      <c r="C82">
        <v>472</v>
      </c>
      <c r="D82" t="s">
        <v>196</v>
      </c>
      <c r="E82">
        <v>229</v>
      </c>
      <c r="F82">
        <v>109</v>
      </c>
      <c r="G82">
        <v>120</v>
      </c>
      <c r="H82">
        <v>7</v>
      </c>
      <c r="I82">
        <v>222</v>
      </c>
      <c r="J82">
        <v>177</v>
      </c>
      <c r="K82">
        <v>224</v>
      </c>
      <c r="L82" s="4">
        <v>2</v>
      </c>
      <c r="M82" s="1">
        <v>7.4099999999999999E-2</v>
      </c>
      <c r="N82">
        <f>טבלה1[[#This Row],[סה"כ דורשי עבודה]]/טבלה1[[#This Row],[שיעור אבטלה מוערך ביישוב]]</f>
        <v>3090.4183535762481</v>
      </c>
      <c r="O82" s="4"/>
      <c r="AW82" s="4"/>
    </row>
    <row r="83" spans="1:49" x14ac:dyDescent="0.35">
      <c r="A83" t="s">
        <v>292</v>
      </c>
      <c r="B83" t="s">
        <v>195</v>
      </c>
      <c r="C83">
        <v>472</v>
      </c>
      <c r="D83" t="s">
        <v>196</v>
      </c>
      <c r="E83">
        <v>221</v>
      </c>
      <c r="F83">
        <v>112</v>
      </c>
      <c r="G83">
        <v>109</v>
      </c>
      <c r="H83">
        <v>9</v>
      </c>
      <c r="I83">
        <v>212</v>
      </c>
      <c r="J83">
        <v>169</v>
      </c>
      <c r="K83">
        <v>218</v>
      </c>
      <c r="L83" s="4">
        <v>3</v>
      </c>
      <c r="M83" s="1">
        <v>7.2300000000000003E-2</v>
      </c>
      <c r="N83">
        <f>טבלה1[[#This Row],[סה"כ דורשי עבודה]]/טבלה1[[#This Row],[שיעור אבטלה מוערך ביישוב]]</f>
        <v>3056.7081604426003</v>
      </c>
      <c r="O83" s="4"/>
      <c r="AW83" s="4"/>
    </row>
    <row r="84" spans="1:49" x14ac:dyDescent="0.35">
      <c r="A84" t="s">
        <v>293</v>
      </c>
      <c r="B84" t="s">
        <v>195</v>
      </c>
      <c r="C84">
        <v>472</v>
      </c>
      <c r="D84" t="s">
        <v>196</v>
      </c>
      <c r="E84">
        <v>230</v>
      </c>
      <c r="F84">
        <v>119</v>
      </c>
      <c r="G84">
        <v>111</v>
      </c>
      <c r="H84">
        <v>8</v>
      </c>
      <c r="I84">
        <v>222</v>
      </c>
      <c r="J84">
        <v>179</v>
      </c>
      <c r="K84">
        <v>226</v>
      </c>
      <c r="L84" s="4">
        <v>1</v>
      </c>
      <c r="M84" s="1">
        <v>7.4800000000000005E-2</v>
      </c>
      <c r="N84">
        <f>טבלה1[[#This Row],[סה"כ דורשי עבודה]]/טבלה1[[#This Row],[שיעור אבטלה מוערך ביישוב]]</f>
        <v>3074.8663101604275</v>
      </c>
      <c r="O84" s="4"/>
      <c r="AW84" s="4"/>
    </row>
    <row r="85" spans="1:49" x14ac:dyDescent="0.35">
      <c r="A85" t="s">
        <v>294</v>
      </c>
      <c r="B85" t="s">
        <v>195</v>
      </c>
      <c r="C85">
        <v>472</v>
      </c>
      <c r="D85" t="s">
        <v>196</v>
      </c>
      <c r="E85">
        <v>238</v>
      </c>
      <c r="F85">
        <v>123</v>
      </c>
      <c r="G85">
        <v>115</v>
      </c>
      <c r="H85">
        <v>9</v>
      </c>
      <c r="I85">
        <v>229</v>
      </c>
      <c r="J85">
        <v>178</v>
      </c>
      <c r="K85">
        <v>235</v>
      </c>
      <c r="L85" s="4">
        <v>1</v>
      </c>
      <c r="M85" s="1">
        <v>7.7499999999999999E-2</v>
      </c>
      <c r="N85">
        <f>טבלה1[[#This Row],[סה"כ דורשי עבודה]]/טבלה1[[#This Row],[שיעור אבטלה מוערך ביישוב]]</f>
        <v>3070.9677419354839</v>
      </c>
      <c r="O85" s="4"/>
      <c r="AW85" s="4"/>
    </row>
    <row r="86" spans="1:49" x14ac:dyDescent="0.35">
      <c r="A86" t="s">
        <v>295</v>
      </c>
      <c r="B86" t="s">
        <v>195</v>
      </c>
      <c r="C86">
        <v>472</v>
      </c>
      <c r="D86" t="s">
        <v>196</v>
      </c>
      <c r="E86">
        <v>245</v>
      </c>
      <c r="F86">
        <v>133</v>
      </c>
      <c r="G86">
        <v>112</v>
      </c>
      <c r="H86">
        <v>7</v>
      </c>
      <c r="I86">
        <v>238</v>
      </c>
      <c r="J86">
        <v>174</v>
      </c>
      <c r="K86">
        <v>242</v>
      </c>
      <c r="L86" s="4">
        <v>7</v>
      </c>
      <c r="M86" s="1">
        <v>7.9600000000000004E-2</v>
      </c>
      <c r="N86">
        <f>טבלה1[[#This Row],[סה"כ דורשי עבודה]]/טבלה1[[#This Row],[שיעור אבטלה מוערך ביישוב]]</f>
        <v>3077.8894472361808</v>
      </c>
      <c r="O86" s="4"/>
      <c r="AW86" s="4"/>
    </row>
    <row r="87" spans="1:49" x14ac:dyDescent="0.35">
      <c r="A87" t="s">
        <v>296</v>
      </c>
      <c r="B87" t="s">
        <v>195</v>
      </c>
      <c r="C87">
        <v>472</v>
      </c>
      <c r="D87" t="s">
        <v>196</v>
      </c>
      <c r="E87">
        <v>232</v>
      </c>
      <c r="F87">
        <v>126</v>
      </c>
      <c r="G87">
        <v>106</v>
      </c>
      <c r="H87">
        <v>8</v>
      </c>
      <c r="I87">
        <v>224</v>
      </c>
      <c r="J87">
        <v>171</v>
      </c>
      <c r="K87">
        <v>229</v>
      </c>
      <c r="L87" s="4">
        <v>1</v>
      </c>
      <c r="M87" s="1">
        <v>7.5700000000000003E-2</v>
      </c>
      <c r="N87">
        <f>טבלה1[[#This Row],[סה"כ דורשי עבודה]]/טבלה1[[#This Row],[שיעור אבטלה מוערך ביישוב]]</f>
        <v>3064.7291941875824</v>
      </c>
      <c r="O87" s="4"/>
      <c r="AW87" s="4"/>
    </row>
    <row r="88" spans="1:49" x14ac:dyDescent="0.35">
      <c r="A88" t="s">
        <v>297</v>
      </c>
      <c r="B88" t="s">
        <v>195</v>
      </c>
      <c r="C88">
        <v>472</v>
      </c>
      <c r="D88" t="s">
        <v>196</v>
      </c>
      <c r="E88">
        <v>225</v>
      </c>
      <c r="F88">
        <v>115</v>
      </c>
      <c r="G88">
        <v>110</v>
      </c>
      <c r="H88">
        <v>7</v>
      </c>
      <c r="I88">
        <v>218</v>
      </c>
      <c r="J88">
        <v>166</v>
      </c>
      <c r="K88">
        <v>221</v>
      </c>
      <c r="L88" s="4">
        <v>2</v>
      </c>
      <c r="M88" s="1">
        <v>7.3200000000000001E-2</v>
      </c>
      <c r="N88">
        <f>טבלה1[[#This Row],[סה"כ דורשי עבודה]]/טבלה1[[#This Row],[שיעור אבטלה מוערך ביישוב]]</f>
        <v>3073.7704918032787</v>
      </c>
      <c r="O88" s="4"/>
      <c r="AW88" s="4"/>
    </row>
    <row r="89" spans="1:49" x14ac:dyDescent="0.35">
      <c r="A89" t="s">
        <v>298</v>
      </c>
      <c r="B89" t="s">
        <v>195</v>
      </c>
      <c r="C89">
        <v>472</v>
      </c>
      <c r="D89" t="s">
        <v>196</v>
      </c>
      <c r="E89">
        <v>211</v>
      </c>
      <c r="F89">
        <v>106</v>
      </c>
      <c r="G89">
        <v>105</v>
      </c>
      <c r="H89">
        <v>8</v>
      </c>
      <c r="I89">
        <v>203</v>
      </c>
      <c r="J89">
        <v>167</v>
      </c>
      <c r="K89">
        <v>209</v>
      </c>
      <c r="L89" s="4">
        <v>0</v>
      </c>
      <c r="M89" s="1">
        <v>6.9500000000000006E-2</v>
      </c>
      <c r="N89">
        <f>טבלה1[[#This Row],[סה"כ דורשי עבודה]]/טבלה1[[#This Row],[שיעור אבטלה מוערך ביישוב]]</f>
        <v>3035.9712230215823</v>
      </c>
      <c r="O89" s="4"/>
      <c r="AW89" s="4"/>
    </row>
    <row r="90" spans="1:49" x14ac:dyDescent="0.35">
      <c r="A90" t="s">
        <v>299</v>
      </c>
      <c r="B90" t="s">
        <v>195</v>
      </c>
      <c r="C90">
        <v>472</v>
      </c>
      <c r="D90" t="s">
        <v>196</v>
      </c>
      <c r="E90">
        <v>203</v>
      </c>
      <c r="F90">
        <v>98</v>
      </c>
      <c r="G90">
        <v>105</v>
      </c>
      <c r="H90">
        <v>6</v>
      </c>
      <c r="I90">
        <v>197</v>
      </c>
      <c r="J90">
        <v>162</v>
      </c>
      <c r="K90">
        <v>201</v>
      </c>
      <c r="L90" s="4">
        <v>3</v>
      </c>
      <c r="M90" s="1">
        <v>6.7000000000000004E-2</v>
      </c>
      <c r="N90">
        <f>טבלה1[[#This Row],[סה"כ דורשי עבודה]]/טבלה1[[#This Row],[שיעור אבטלה מוערך ביישוב]]</f>
        <v>3029.8507462686566</v>
      </c>
      <c r="O90" s="4"/>
      <c r="AW90" s="4"/>
    </row>
    <row r="91" spans="1:49" x14ac:dyDescent="0.35">
      <c r="A91" t="s">
        <v>301</v>
      </c>
      <c r="B91" t="s">
        <v>195</v>
      </c>
      <c r="C91">
        <v>472</v>
      </c>
      <c r="D91" t="s">
        <v>196</v>
      </c>
      <c r="E91">
        <v>197</v>
      </c>
      <c r="F91">
        <v>94</v>
      </c>
      <c r="G91">
        <v>103</v>
      </c>
      <c r="H91">
        <v>4</v>
      </c>
      <c r="I91">
        <v>193</v>
      </c>
      <c r="J91">
        <v>157</v>
      </c>
      <c r="K91">
        <v>193</v>
      </c>
      <c r="L91" s="4">
        <v>1</v>
      </c>
      <c r="M91" s="1">
        <v>6.4500000000000002E-2</v>
      </c>
      <c r="N91">
        <f>טבלה1[[#This Row],[סה"כ דורשי עבודה]]/טבלה1[[#This Row],[שיעור אבטלה מוערך ביישוב]]</f>
        <v>3054.2635658914728</v>
      </c>
      <c r="O91" s="4"/>
      <c r="AW91" s="4"/>
    </row>
    <row r="92" spans="1:49" x14ac:dyDescent="0.35">
      <c r="A92" t="s">
        <v>302</v>
      </c>
      <c r="B92" t="s">
        <v>195</v>
      </c>
      <c r="C92">
        <v>472</v>
      </c>
      <c r="D92" t="s">
        <v>196</v>
      </c>
      <c r="E92">
        <v>196</v>
      </c>
      <c r="F92">
        <v>89</v>
      </c>
      <c r="G92">
        <v>107</v>
      </c>
      <c r="H92">
        <v>3</v>
      </c>
      <c r="I92">
        <v>193</v>
      </c>
      <c r="J92">
        <v>149</v>
      </c>
      <c r="K92">
        <v>193</v>
      </c>
      <c r="L92" s="4">
        <v>10</v>
      </c>
      <c r="M92" s="1">
        <v>6.4500000000000002E-2</v>
      </c>
      <c r="N92">
        <f>טבלה1[[#This Row],[סה"כ דורשי עבודה]]/טבלה1[[#This Row],[שיעור אבטלה מוערך ביישוב]]</f>
        <v>3038.7596899224804</v>
      </c>
      <c r="O92" s="4"/>
      <c r="AW92" s="4"/>
    </row>
    <row r="93" spans="1:49" x14ac:dyDescent="0.35">
      <c r="A93" t="s">
        <v>303</v>
      </c>
      <c r="B93" t="s">
        <v>195</v>
      </c>
      <c r="C93">
        <v>472</v>
      </c>
      <c r="D93" t="s">
        <v>196</v>
      </c>
      <c r="E93">
        <v>191</v>
      </c>
      <c r="F93">
        <v>86</v>
      </c>
      <c r="G93">
        <v>105</v>
      </c>
      <c r="H93">
        <v>3</v>
      </c>
      <c r="I93">
        <v>188</v>
      </c>
      <c r="J93">
        <v>147</v>
      </c>
      <c r="K93">
        <v>189</v>
      </c>
      <c r="L93" s="4">
        <v>2</v>
      </c>
      <c r="M93" s="1">
        <v>6.3299999999999995E-2</v>
      </c>
      <c r="N93">
        <f>טבלה1[[#This Row],[סה"כ דורשי עבודה]]/טבלה1[[#This Row],[שיעור אבטלה מוערך ביישוב]]</f>
        <v>3017.3775671406006</v>
      </c>
      <c r="O93" s="4"/>
      <c r="AW93" s="4"/>
    </row>
    <row r="94" spans="1:49" x14ac:dyDescent="0.35">
      <c r="A94" t="s">
        <v>304</v>
      </c>
      <c r="B94" t="s">
        <v>195</v>
      </c>
      <c r="C94">
        <v>472</v>
      </c>
      <c r="D94" t="s">
        <v>196</v>
      </c>
      <c r="E94">
        <v>198</v>
      </c>
      <c r="F94">
        <v>92</v>
      </c>
      <c r="G94">
        <v>106</v>
      </c>
      <c r="H94">
        <v>6</v>
      </c>
      <c r="I94">
        <v>192</v>
      </c>
      <c r="J94">
        <v>148</v>
      </c>
      <c r="K94">
        <v>197</v>
      </c>
      <c r="L94" s="4">
        <v>3</v>
      </c>
      <c r="M94" s="1">
        <v>6.5799999999999997E-2</v>
      </c>
      <c r="N94">
        <f>טבלה1[[#This Row],[סה"כ דורשי עבודה]]/טבלה1[[#This Row],[שיעור אבטלה מוערך ביישוב]]</f>
        <v>3009.1185410334347</v>
      </c>
      <c r="O94" s="4"/>
      <c r="AW94" s="4"/>
    </row>
    <row r="95" spans="1:49" x14ac:dyDescent="0.35">
      <c r="A95" t="s">
        <v>305</v>
      </c>
      <c r="B95" t="s">
        <v>195</v>
      </c>
      <c r="C95">
        <v>472</v>
      </c>
      <c r="D95" t="s">
        <v>196</v>
      </c>
      <c r="E95">
        <v>198</v>
      </c>
      <c r="F95">
        <v>96</v>
      </c>
      <c r="G95">
        <v>102</v>
      </c>
      <c r="H95">
        <v>5</v>
      </c>
      <c r="I95">
        <v>193</v>
      </c>
      <c r="J95">
        <v>153</v>
      </c>
      <c r="K95">
        <v>194</v>
      </c>
      <c r="L95" s="4">
        <v>0</v>
      </c>
      <c r="M95" s="1">
        <v>6.4899999999999999E-2</v>
      </c>
      <c r="N95">
        <f>טבלה1[[#This Row],[סה"כ דורשי עבודה]]/טבלה1[[#This Row],[שיעור אבטלה מוערך ביישוב]]</f>
        <v>3050.8474576271187</v>
      </c>
      <c r="O95" s="4"/>
      <c r="AW95" s="4"/>
    </row>
    <row r="96" spans="1:49" x14ac:dyDescent="0.35">
      <c r="A96" t="s">
        <v>306</v>
      </c>
      <c r="B96" t="s">
        <v>195</v>
      </c>
      <c r="C96">
        <v>472</v>
      </c>
      <c r="D96" t="s">
        <v>196</v>
      </c>
      <c r="E96">
        <v>209</v>
      </c>
      <c r="F96">
        <v>105</v>
      </c>
      <c r="G96">
        <v>104</v>
      </c>
      <c r="H96">
        <v>7</v>
      </c>
      <c r="I96">
        <v>202</v>
      </c>
      <c r="J96">
        <v>155</v>
      </c>
      <c r="K96">
        <v>207</v>
      </c>
      <c r="L96" s="4">
        <v>1</v>
      </c>
      <c r="M96" s="1">
        <v>6.8900000000000003E-2</v>
      </c>
      <c r="N96">
        <f>טבלה1[[#This Row],[סה"כ דורשי עבודה]]/טבלה1[[#This Row],[שיעור אבטלה מוערך ביישוב]]</f>
        <v>3033.3817126269955</v>
      </c>
      <c r="O96" s="4"/>
      <c r="AW96" s="4"/>
    </row>
    <row r="97" spans="1:49" x14ac:dyDescent="0.35">
      <c r="A97" t="s">
        <v>307</v>
      </c>
      <c r="B97" t="s">
        <v>195</v>
      </c>
      <c r="C97">
        <v>472</v>
      </c>
      <c r="D97" t="s">
        <v>196</v>
      </c>
      <c r="E97">
        <v>201</v>
      </c>
      <c r="F97">
        <v>102</v>
      </c>
      <c r="G97">
        <v>99</v>
      </c>
      <c r="H97">
        <v>5</v>
      </c>
      <c r="I97">
        <v>196</v>
      </c>
      <c r="J97">
        <v>152</v>
      </c>
      <c r="K97">
        <v>199</v>
      </c>
      <c r="L97" s="4">
        <v>3</v>
      </c>
      <c r="M97" s="1">
        <v>6.6400000000000001E-2</v>
      </c>
      <c r="N97">
        <f>טבלה1[[#This Row],[סה"כ דורשי עבודה]]/טבלה1[[#This Row],[שיעור אבטלה מוערך ביישוב]]</f>
        <v>3027.1084337349398</v>
      </c>
      <c r="O97" s="4"/>
      <c r="AW97" s="4"/>
    </row>
    <row r="98" spans="1:49" x14ac:dyDescent="0.35">
      <c r="A98" t="s">
        <v>308</v>
      </c>
      <c r="B98" t="s">
        <v>195</v>
      </c>
      <c r="C98">
        <v>472</v>
      </c>
      <c r="D98" t="s">
        <v>196</v>
      </c>
      <c r="E98">
        <v>202</v>
      </c>
      <c r="F98">
        <v>103</v>
      </c>
      <c r="G98">
        <v>99</v>
      </c>
      <c r="H98">
        <v>6</v>
      </c>
      <c r="I98">
        <v>196</v>
      </c>
      <c r="J98">
        <v>145</v>
      </c>
      <c r="K98">
        <v>200</v>
      </c>
      <c r="L98" s="4">
        <v>2</v>
      </c>
      <c r="M98" s="1">
        <v>6.6699999999999995E-2</v>
      </c>
      <c r="N98">
        <f>טבלה1[[#This Row],[סה"כ דורשי עבודה]]/טבלה1[[#This Row],[שיעור אבטלה מוערך ביישוב]]</f>
        <v>3028.4857571214393</v>
      </c>
      <c r="O98" s="4"/>
      <c r="AW98" s="4"/>
    </row>
    <row r="99" spans="1:49" x14ac:dyDescent="0.35">
      <c r="A99" t="s">
        <v>309</v>
      </c>
      <c r="B99" t="s">
        <v>195</v>
      </c>
      <c r="C99">
        <v>472</v>
      </c>
      <c r="D99" t="s">
        <v>196</v>
      </c>
      <c r="E99">
        <v>195</v>
      </c>
      <c r="F99">
        <v>100</v>
      </c>
      <c r="G99">
        <v>95</v>
      </c>
      <c r="H99">
        <v>6</v>
      </c>
      <c r="I99">
        <v>189</v>
      </c>
      <c r="J99">
        <v>150</v>
      </c>
      <c r="K99">
        <v>193</v>
      </c>
      <c r="L99" s="4">
        <v>0</v>
      </c>
      <c r="M99" s="1">
        <v>6.4500000000000002E-2</v>
      </c>
      <c r="N99">
        <f>טבלה1[[#This Row],[סה"כ דורשי עבודה]]/טבלה1[[#This Row],[שיעור אבטלה מוערך ביישוב]]</f>
        <v>3023.2558139534881</v>
      </c>
      <c r="O99" s="4"/>
      <c r="AW99" s="4"/>
    </row>
    <row r="100" spans="1:49" x14ac:dyDescent="0.35">
      <c r="A100" t="s">
        <v>310</v>
      </c>
      <c r="B100" t="s">
        <v>195</v>
      </c>
      <c r="C100">
        <v>472</v>
      </c>
      <c r="D100" t="s">
        <v>196</v>
      </c>
      <c r="E100">
        <v>189</v>
      </c>
      <c r="F100">
        <v>93</v>
      </c>
      <c r="G100">
        <v>96</v>
      </c>
      <c r="H100">
        <v>8</v>
      </c>
      <c r="I100">
        <v>181</v>
      </c>
      <c r="J100">
        <v>142</v>
      </c>
      <c r="K100">
        <v>187</v>
      </c>
      <c r="L100" s="4">
        <v>1</v>
      </c>
      <c r="M100" s="1">
        <v>6.2700000000000006E-2</v>
      </c>
      <c r="N100">
        <f>טבלה1[[#This Row],[סה"כ דורשי עבודה]]/טבלה1[[#This Row],[שיעור אבטלה מוערך ביישוב]]</f>
        <v>3014.3540669856457</v>
      </c>
      <c r="O100" s="4"/>
      <c r="AW100" s="4"/>
    </row>
    <row r="101" spans="1:49" x14ac:dyDescent="0.35">
      <c r="A101" t="s">
        <v>311</v>
      </c>
      <c r="B101" t="s">
        <v>195</v>
      </c>
      <c r="C101">
        <v>472</v>
      </c>
      <c r="D101" t="s">
        <v>196</v>
      </c>
      <c r="E101">
        <v>186</v>
      </c>
      <c r="F101">
        <v>96</v>
      </c>
      <c r="G101">
        <v>90</v>
      </c>
      <c r="H101">
        <v>7</v>
      </c>
      <c r="I101">
        <v>179</v>
      </c>
      <c r="J101">
        <v>140</v>
      </c>
      <c r="K101">
        <v>185</v>
      </c>
      <c r="L101" s="4">
        <v>2</v>
      </c>
      <c r="M101" s="1">
        <v>6.2E-2</v>
      </c>
      <c r="N101">
        <f>טבלה1[[#This Row],[סה"כ דורשי עבודה]]/טבלה1[[#This Row],[שיעור אבטלה מוערך ביישוב]]</f>
        <v>3000</v>
      </c>
      <c r="O101" s="4"/>
      <c r="AW101" s="4"/>
    </row>
    <row r="102" spans="1:49" x14ac:dyDescent="0.35">
      <c r="A102" t="s">
        <v>312</v>
      </c>
      <c r="B102" t="s">
        <v>195</v>
      </c>
      <c r="C102">
        <v>472</v>
      </c>
      <c r="D102" t="s">
        <v>196</v>
      </c>
      <c r="E102">
        <v>191</v>
      </c>
      <c r="F102">
        <v>90</v>
      </c>
      <c r="G102">
        <v>101</v>
      </c>
      <c r="H102">
        <v>4</v>
      </c>
      <c r="I102">
        <v>187</v>
      </c>
      <c r="J102">
        <v>149</v>
      </c>
      <c r="K102">
        <v>187</v>
      </c>
      <c r="L102" s="4">
        <v>5</v>
      </c>
      <c r="M102" s="1">
        <v>6.2700000000000006E-2</v>
      </c>
      <c r="N102">
        <f>טבלה1[[#This Row],[סה"כ דורשי עבודה]]/טבלה1[[#This Row],[שיעור אבטלה מוערך ביישוב]]</f>
        <v>3046.2519936204144</v>
      </c>
      <c r="O102" s="4"/>
      <c r="AW102" s="4"/>
    </row>
    <row r="103" spans="1:49" x14ac:dyDescent="0.35">
      <c r="A103" t="s">
        <v>313</v>
      </c>
      <c r="B103" t="s">
        <v>195</v>
      </c>
      <c r="C103">
        <v>472</v>
      </c>
      <c r="D103" t="s">
        <v>196</v>
      </c>
      <c r="E103">
        <v>191</v>
      </c>
      <c r="F103">
        <v>87</v>
      </c>
      <c r="G103">
        <v>104</v>
      </c>
      <c r="H103">
        <v>6</v>
      </c>
      <c r="I103">
        <v>185</v>
      </c>
      <c r="J103">
        <v>149</v>
      </c>
      <c r="K103">
        <v>187</v>
      </c>
      <c r="L103" s="4">
        <v>1</v>
      </c>
      <c r="M103" s="1">
        <v>6.2700000000000006E-2</v>
      </c>
      <c r="N103">
        <f>טבלה1[[#This Row],[סה"כ דורשי עבודה]]/טבלה1[[#This Row],[שיעור אבטלה מוערך ביישוב]]</f>
        <v>3046.2519936204144</v>
      </c>
      <c r="O103" s="4"/>
      <c r="AW103" s="4"/>
    </row>
    <row r="104" spans="1:49" x14ac:dyDescent="0.35">
      <c r="A104" t="s">
        <v>314</v>
      </c>
      <c r="B104" t="s">
        <v>195</v>
      </c>
      <c r="C104">
        <v>472</v>
      </c>
      <c r="D104" t="s">
        <v>196</v>
      </c>
      <c r="E104">
        <v>197</v>
      </c>
      <c r="F104">
        <v>84</v>
      </c>
      <c r="G104">
        <v>113</v>
      </c>
      <c r="H104">
        <v>9</v>
      </c>
      <c r="I104">
        <v>188</v>
      </c>
      <c r="J104">
        <v>148</v>
      </c>
      <c r="K104">
        <v>192</v>
      </c>
      <c r="L104" s="4">
        <v>1</v>
      </c>
      <c r="M104" s="1">
        <v>6.4199999999999993E-2</v>
      </c>
      <c r="N104">
        <f>טבלה1[[#This Row],[סה"כ דורשי עבודה]]/טבלה1[[#This Row],[שיעור אבטלה מוערך ביישוב]]</f>
        <v>3068.5358255451715</v>
      </c>
      <c r="O104" s="4"/>
      <c r="AW104" s="4"/>
    </row>
    <row r="105" spans="1:49" x14ac:dyDescent="0.35">
      <c r="A105" t="s">
        <v>315</v>
      </c>
      <c r="B105" t="s">
        <v>195</v>
      </c>
      <c r="C105">
        <v>472</v>
      </c>
      <c r="D105" t="s">
        <v>196</v>
      </c>
      <c r="E105">
        <v>199</v>
      </c>
      <c r="F105">
        <v>84</v>
      </c>
      <c r="G105">
        <v>115</v>
      </c>
      <c r="H105">
        <v>9</v>
      </c>
      <c r="I105">
        <v>190</v>
      </c>
      <c r="J105">
        <v>137</v>
      </c>
      <c r="K105">
        <v>195</v>
      </c>
      <c r="L105" s="4">
        <v>3</v>
      </c>
      <c r="M105" s="1">
        <v>6.5199999999999994E-2</v>
      </c>
      <c r="N105">
        <f>טבלה1[[#This Row],[סה"כ דורשי עבודה]]/טבלה1[[#This Row],[שיעור אבטלה מוערך ביישוב]]</f>
        <v>3052.1472392638038</v>
      </c>
      <c r="O105" s="4"/>
      <c r="AW105" s="4"/>
    </row>
    <row r="106" spans="1:49" x14ac:dyDescent="0.35">
      <c r="A106" t="s">
        <v>316</v>
      </c>
      <c r="B106" t="s">
        <v>195</v>
      </c>
      <c r="C106">
        <v>472</v>
      </c>
      <c r="D106" t="s">
        <v>196</v>
      </c>
      <c r="E106">
        <v>191</v>
      </c>
      <c r="F106">
        <v>85</v>
      </c>
      <c r="G106">
        <v>106</v>
      </c>
      <c r="H106">
        <v>8</v>
      </c>
      <c r="I106">
        <v>183</v>
      </c>
      <c r="J106">
        <v>137</v>
      </c>
      <c r="K106">
        <v>189</v>
      </c>
      <c r="L106" s="4">
        <v>2</v>
      </c>
      <c r="M106" s="1">
        <v>6.3299999999999995E-2</v>
      </c>
      <c r="N106">
        <f>טבלה1[[#This Row],[סה"כ דורשי עבודה]]/טבלה1[[#This Row],[שיעור אבטלה מוערך ביישוב]]</f>
        <v>3017.3775671406006</v>
      </c>
      <c r="O106" s="4"/>
      <c r="AW106" s="4"/>
    </row>
    <row r="107" spans="1:49" x14ac:dyDescent="0.35">
      <c r="A107" t="s">
        <v>317</v>
      </c>
      <c r="B107" t="s">
        <v>195</v>
      </c>
      <c r="C107">
        <v>472</v>
      </c>
      <c r="D107" t="s">
        <v>196</v>
      </c>
      <c r="E107">
        <v>201</v>
      </c>
      <c r="F107">
        <v>85</v>
      </c>
      <c r="G107">
        <v>116</v>
      </c>
      <c r="H107">
        <v>11</v>
      </c>
      <c r="I107">
        <v>190</v>
      </c>
      <c r="J107">
        <v>136</v>
      </c>
      <c r="K107">
        <v>198</v>
      </c>
      <c r="L107" s="4">
        <v>2</v>
      </c>
      <c r="M107" s="1">
        <v>6.6100000000000006E-2</v>
      </c>
      <c r="N107">
        <f>טבלה1[[#This Row],[סה"כ דורשי עבודה]]/טבלה1[[#This Row],[שיעור אבטלה מוערך ביישוב]]</f>
        <v>3040.847201210287</v>
      </c>
      <c r="O107" s="4"/>
      <c r="AW107" s="4"/>
    </row>
    <row r="108" spans="1:49" x14ac:dyDescent="0.35">
      <c r="A108" t="s">
        <v>318</v>
      </c>
      <c r="B108" t="s">
        <v>195</v>
      </c>
      <c r="C108">
        <v>472</v>
      </c>
      <c r="D108" t="s">
        <v>196</v>
      </c>
      <c r="E108">
        <v>201</v>
      </c>
      <c r="F108">
        <v>93</v>
      </c>
      <c r="G108">
        <v>108</v>
      </c>
      <c r="H108">
        <v>10</v>
      </c>
      <c r="I108">
        <v>191</v>
      </c>
      <c r="J108">
        <v>135</v>
      </c>
      <c r="K108">
        <v>199</v>
      </c>
      <c r="L108" s="4">
        <v>5</v>
      </c>
      <c r="M108" s="1">
        <v>6.6400000000000001E-2</v>
      </c>
      <c r="N108">
        <f>טבלה1[[#This Row],[סה"כ דורשי עבודה]]/טבלה1[[#This Row],[שיעור אבטלה מוערך ביישוב]]</f>
        <v>3027.1084337349398</v>
      </c>
      <c r="O108" s="4"/>
      <c r="AW108" s="4"/>
    </row>
    <row r="109" spans="1:49" x14ac:dyDescent="0.35">
      <c r="A109" t="s">
        <v>319</v>
      </c>
      <c r="B109" t="s">
        <v>195</v>
      </c>
      <c r="C109">
        <v>472</v>
      </c>
      <c r="D109" t="s">
        <v>196</v>
      </c>
      <c r="E109">
        <v>203</v>
      </c>
      <c r="F109">
        <v>96</v>
      </c>
      <c r="G109">
        <v>107</v>
      </c>
      <c r="H109">
        <v>10</v>
      </c>
      <c r="I109">
        <v>193</v>
      </c>
      <c r="J109">
        <v>145</v>
      </c>
      <c r="K109">
        <v>200</v>
      </c>
      <c r="L109" s="4">
        <v>2</v>
      </c>
      <c r="M109" s="1">
        <v>6.6699999999999995E-2</v>
      </c>
      <c r="N109">
        <f>טבלה1[[#This Row],[סה"כ דורשי עבודה]]/טבלה1[[#This Row],[שיעור אבטלה מוערך ביישוב]]</f>
        <v>3043.4782608695655</v>
      </c>
      <c r="O109" s="4"/>
      <c r="AW109" s="4"/>
    </row>
    <row r="110" spans="1:49" x14ac:dyDescent="0.35">
      <c r="A110" t="s">
        <v>320</v>
      </c>
      <c r="B110" t="s">
        <v>195</v>
      </c>
      <c r="C110">
        <v>472</v>
      </c>
      <c r="D110" t="s">
        <v>196</v>
      </c>
      <c r="E110">
        <v>191</v>
      </c>
      <c r="F110">
        <v>85</v>
      </c>
      <c r="G110">
        <v>106</v>
      </c>
      <c r="H110">
        <v>11</v>
      </c>
      <c r="I110">
        <v>180</v>
      </c>
      <c r="J110">
        <v>139</v>
      </c>
      <c r="K110">
        <v>189</v>
      </c>
      <c r="L110" s="4">
        <v>3</v>
      </c>
      <c r="M110" s="1">
        <v>6.3299999999999995E-2</v>
      </c>
      <c r="N110">
        <f>טבלה1[[#This Row],[סה"כ דורשי עבודה]]/טבלה1[[#This Row],[שיעור אבטלה מוערך ביישוב]]</f>
        <v>3017.3775671406006</v>
      </c>
      <c r="O110" s="4"/>
      <c r="AW110" s="4"/>
    </row>
    <row r="111" spans="1:49" x14ac:dyDescent="0.35">
      <c r="A111" t="s">
        <v>321</v>
      </c>
      <c r="B111" t="s">
        <v>195</v>
      </c>
      <c r="C111">
        <v>472</v>
      </c>
      <c r="D111" t="s">
        <v>196</v>
      </c>
      <c r="E111">
        <v>209</v>
      </c>
      <c r="F111">
        <v>103</v>
      </c>
      <c r="G111">
        <v>106</v>
      </c>
      <c r="H111">
        <v>11</v>
      </c>
      <c r="I111">
        <v>198</v>
      </c>
      <c r="J111">
        <v>150</v>
      </c>
      <c r="K111">
        <v>207</v>
      </c>
      <c r="L111" s="4">
        <v>0</v>
      </c>
      <c r="M111" s="1">
        <v>6.8900000000000003E-2</v>
      </c>
      <c r="N111">
        <f>טבלה1[[#This Row],[סה"כ דורשי עבודה]]/טבלה1[[#This Row],[שיעור אבטלה מוערך ביישוב]]</f>
        <v>3033.3817126269955</v>
      </c>
      <c r="O111" s="4"/>
      <c r="AW111" s="4"/>
    </row>
    <row r="112" spans="1:49" x14ac:dyDescent="0.35">
      <c r="A112" t="s">
        <v>322</v>
      </c>
      <c r="B112" t="s">
        <v>195</v>
      </c>
      <c r="C112">
        <v>472</v>
      </c>
      <c r="D112" t="s">
        <v>196</v>
      </c>
      <c r="E112">
        <v>219</v>
      </c>
      <c r="F112">
        <v>111</v>
      </c>
      <c r="G112">
        <v>108</v>
      </c>
      <c r="H112">
        <v>11</v>
      </c>
      <c r="I112">
        <v>208</v>
      </c>
      <c r="J112">
        <v>150</v>
      </c>
      <c r="K112">
        <v>215</v>
      </c>
      <c r="L112" s="4">
        <v>2</v>
      </c>
      <c r="M112" s="1">
        <v>7.1400000000000005E-2</v>
      </c>
      <c r="N112">
        <f>טבלה1[[#This Row],[סה"כ דורשי עבודה]]/טבלה1[[#This Row],[שיעור אבטלה מוערך ביישוב]]</f>
        <v>3067.2268907563025</v>
      </c>
      <c r="O112" s="4"/>
      <c r="AW112" s="4"/>
    </row>
    <row r="113" spans="1:49" x14ac:dyDescent="0.35">
      <c r="A113" t="s">
        <v>340</v>
      </c>
      <c r="B113" t="s">
        <v>195</v>
      </c>
      <c r="C113">
        <v>472</v>
      </c>
      <c r="D113" t="s">
        <v>196</v>
      </c>
      <c r="E113">
        <v>213</v>
      </c>
      <c r="F113">
        <v>112</v>
      </c>
      <c r="G113">
        <v>101</v>
      </c>
      <c r="H113">
        <v>11</v>
      </c>
      <c r="I113">
        <v>202</v>
      </c>
      <c r="J113">
        <v>145</v>
      </c>
      <c r="K113">
        <v>211</v>
      </c>
      <c r="L113" s="4">
        <v>1</v>
      </c>
      <c r="M113" s="1">
        <v>7.0099999999999996E-2</v>
      </c>
      <c r="N113">
        <f>טבלה1[[#This Row],[סה"כ דורשי עבודה]]/טבלה1[[#This Row],[שיעור אבטלה מוערך ביישוב]]</f>
        <v>3038.5164051355209</v>
      </c>
      <c r="O113" s="4"/>
      <c r="AW113" s="4"/>
    </row>
    <row r="114" spans="1:49" x14ac:dyDescent="0.35">
      <c r="A114" t="s">
        <v>323</v>
      </c>
      <c r="B114" t="s">
        <v>94</v>
      </c>
      <c r="C114">
        <v>473</v>
      </c>
      <c r="D114" t="s">
        <v>95</v>
      </c>
      <c r="E114">
        <v>679</v>
      </c>
      <c r="F114">
        <v>257</v>
      </c>
      <c r="G114">
        <v>422</v>
      </c>
      <c r="H114">
        <v>10</v>
      </c>
      <c r="I114">
        <v>669</v>
      </c>
      <c r="J114">
        <v>555</v>
      </c>
      <c r="K114">
        <v>675</v>
      </c>
      <c r="L114" s="4">
        <v>4</v>
      </c>
      <c r="M114" s="1">
        <v>0.1424</v>
      </c>
      <c r="N114">
        <f>טבלה1[[#This Row],[סה"כ דורשי עבודה]]/טבלה1[[#This Row],[שיעור אבטלה מוערך ביישוב]]</f>
        <v>4768.2584269662921</v>
      </c>
      <c r="O114" s="4"/>
      <c r="AW114" s="4"/>
    </row>
    <row r="115" spans="1:49" x14ac:dyDescent="0.35">
      <c r="A115" t="s">
        <v>324</v>
      </c>
      <c r="B115" t="s">
        <v>94</v>
      </c>
      <c r="C115">
        <v>473</v>
      </c>
      <c r="D115" t="s">
        <v>95</v>
      </c>
      <c r="E115">
        <v>711</v>
      </c>
      <c r="F115">
        <v>268</v>
      </c>
      <c r="G115">
        <v>443</v>
      </c>
      <c r="H115">
        <v>10</v>
      </c>
      <c r="I115">
        <v>701</v>
      </c>
      <c r="J115">
        <v>560</v>
      </c>
      <c r="K115">
        <v>707</v>
      </c>
      <c r="L115" s="4">
        <v>19</v>
      </c>
      <c r="M115" s="1">
        <v>0.14810000000000001</v>
      </c>
      <c r="N115">
        <f>טבלה1[[#This Row],[סה"כ דורשי עבודה]]/טבלה1[[#This Row],[שיעור אבטלה מוערך ביישוב]]</f>
        <v>4800.8102633355838</v>
      </c>
      <c r="O115" s="4"/>
      <c r="AW115" s="4"/>
    </row>
    <row r="116" spans="1:49" x14ac:dyDescent="0.35">
      <c r="A116" t="s">
        <v>325</v>
      </c>
      <c r="B116" t="s">
        <v>94</v>
      </c>
      <c r="C116">
        <v>473</v>
      </c>
      <c r="D116" t="s">
        <v>95</v>
      </c>
      <c r="E116">
        <v>720</v>
      </c>
      <c r="F116">
        <v>276</v>
      </c>
      <c r="G116">
        <v>444</v>
      </c>
      <c r="H116">
        <v>10</v>
      </c>
      <c r="I116">
        <v>710</v>
      </c>
      <c r="J116">
        <v>572</v>
      </c>
      <c r="K116">
        <v>716</v>
      </c>
      <c r="L116" s="4">
        <v>16</v>
      </c>
      <c r="M116" s="1">
        <v>0.1497</v>
      </c>
      <c r="N116">
        <f>טבלה1[[#This Row],[סה"כ דורשי עבודה]]/טבלה1[[#This Row],[שיעור אבטלה מוערך ביישוב]]</f>
        <v>4809.6192384769538</v>
      </c>
      <c r="O116" s="4"/>
      <c r="AW116" s="4"/>
    </row>
    <row r="117" spans="1:49" x14ac:dyDescent="0.35">
      <c r="A117" t="s">
        <v>326</v>
      </c>
      <c r="B117" t="s">
        <v>94</v>
      </c>
      <c r="C117">
        <v>473</v>
      </c>
      <c r="D117" t="s">
        <v>95</v>
      </c>
      <c r="E117">
        <v>717</v>
      </c>
      <c r="F117">
        <v>267</v>
      </c>
      <c r="G117">
        <v>450</v>
      </c>
      <c r="H117">
        <v>8</v>
      </c>
      <c r="I117">
        <v>709</v>
      </c>
      <c r="J117">
        <v>588</v>
      </c>
      <c r="K117">
        <v>713</v>
      </c>
      <c r="L117" s="4">
        <v>24</v>
      </c>
      <c r="M117" s="1">
        <v>0.1492</v>
      </c>
      <c r="N117">
        <f>טבלה1[[#This Row],[סה"כ דורשי עבודה]]/טבלה1[[#This Row],[שיעור אבטלה מוערך ביישוב]]</f>
        <v>4805.6300268096511</v>
      </c>
      <c r="O117" s="4"/>
      <c r="AW117" s="4"/>
    </row>
    <row r="118" spans="1:49" x14ac:dyDescent="0.35">
      <c r="A118" t="s">
        <v>327</v>
      </c>
      <c r="B118" t="s">
        <v>94</v>
      </c>
      <c r="C118">
        <v>473</v>
      </c>
      <c r="D118" t="s">
        <v>95</v>
      </c>
      <c r="E118">
        <v>712</v>
      </c>
      <c r="F118">
        <v>267</v>
      </c>
      <c r="G118">
        <v>445</v>
      </c>
      <c r="H118">
        <v>9</v>
      </c>
      <c r="I118">
        <v>703</v>
      </c>
      <c r="J118">
        <v>589</v>
      </c>
      <c r="K118">
        <v>708</v>
      </c>
      <c r="L118" s="4">
        <v>14</v>
      </c>
      <c r="M118" s="1">
        <v>0.14829999999999999</v>
      </c>
      <c r="N118">
        <f>טבלה1[[#This Row],[סה"כ דורשי עבודה]]/טבלה1[[#This Row],[שיעור אבטלה מוערך ביישוב]]</f>
        <v>4801.0788941335131</v>
      </c>
      <c r="O118" s="4"/>
      <c r="AW118" s="4"/>
    </row>
    <row r="119" spans="1:49" x14ac:dyDescent="0.35">
      <c r="A119" t="s">
        <v>328</v>
      </c>
      <c r="B119" t="s">
        <v>94</v>
      </c>
      <c r="C119">
        <v>473</v>
      </c>
      <c r="D119" t="s">
        <v>95</v>
      </c>
      <c r="E119">
        <v>730</v>
      </c>
      <c r="F119">
        <v>276</v>
      </c>
      <c r="G119">
        <v>454</v>
      </c>
      <c r="H119">
        <v>7</v>
      </c>
      <c r="I119">
        <v>723</v>
      </c>
      <c r="J119">
        <v>595</v>
      </c>
      <c r="K119">
        <v>726</v>
      </c>
      <c r="L119" s="4">
        <v>16</v>
      </c>
      <c r="M119" s="1">
        <v>0.1515</v>
      </c>
      <c r="N119">
        <f>טבלה1[[#This Row],[סה"כ דורשי עבודה]]/טבלה1[[#This Row],[שיעור אבטלה מוערך ביישוב]]</f>
        <v>4818.4818481848188</v>
      </c>
      <c r="O119" s="4"/>
      <c r="AW119" s="4"/>
    </row>
    <row r="120" spans="1:49" x14ac:dyDescent="0.35">
      <c r="A120" t="s">
        <v>329</v>
      </c>
      <c r="B120" t="s">
        <v>94</v>
      </c>
      <c r="C120">
        <v>473</v>
      </c>
      <c r="D120" t="s">
        <v>95</v>
      </c>
      <c r="E120">
        <v>767</v>
      </c>
      <c r="F120">
        <v>307</v>
      </c>
      <c r="G120">
        <v>460</v>
      </c>
      <c r="H120">
        <v>7</v>
      </c>
      <c r="I120">
        <v>760</v>
      </c>
      <c r="J120">
        <v>598</v>
      </c>
      <c r="K120">
        <v>762</v>
      </c>
      <c r="L120" s="4">
        <v>24</v>
      </c>
      <c r="M120" s="1">
        <v>0.1578</v>
      </c>
      <c r="N120">
        <f>טבלה1[[#This Row],[סה"כ דורשי עבודה]]/טבלה1[[#This Row],[שיעור אבטלה מוערך ביישוב]]</f>
        <v>4860.583016476553</v>
      </c>
      <c r="O120" s="4"/>
      <c r="AW120" s="4"/>
    </row>
    <row r="121" spans="1:49" x14ac:dyDescent="0.35">
      <c r="A121" t="s">
        <v>330</v>
      </c>
      <c r="B121" t="s">
        <v>94</v>
      </c>
      <c r="C121">
        <v>473</v>
      </c>
      <c r="D121" t="s">
        <v>95</v>
      </c>
      <c r="E121">
        <v>760</v>
      </c>
      <c r="F121">
        <v>299</v>
      </c>
      <c r="G121">
        <v>461</v>
      </c>
      <c r="H121">
        <v>6</v>
      </c>
      <c r="I121">
        <v>754</v>
      </c>
      <c r="J121">
        <v>605</v>
      </c>
      <c r="K121">
        <v>756</v>
      </c>
      <c r="L121" s="4">
        <v>34</v>
      </c>
      <c r="M121" s="1">
        <v>0.15679999999999999</v>
      </c>
      <c r="N121">
        <f>טבלה1[[#This Row],[סה"כ דורשי עבודה]]/טבלה1[[#This Row],[שיעור אבטלה מוערך ביישוב]]</f>
        <v>4846.9387755102043</v>
      </c>
      <c r="O121" s="4"/>
      <c r="AW121" s="4"/>
    </row>
    <row r="122" spans="1:49" x14ac:dyDescent="0.35">
      <c r="A122" t="s">
        <v>331</v>
      </c>
      <c r="B122" t="s">
        <v>94</v>
      </c>
      <c r="C122">
        <v>473</v>
      </c>
      <c r="D122" t="s">
        <v>95</v>
      </c>
      <c r="E122">
        <v>717</v>
      </c>
      <c r="F122">
        <v>274</v>
      </c>
      <c r="G122">
        <v>443</v>
      </c>
      <c r="H122">
        <v>5</v>
      </c>
      <c r="I122">
        <v>712</v>
      </c>
      <c r="J122">
        <v>601</v>
      </c>
      <c r="K122">
        <v>713</v>
      </c>
      <c r="L122" s="4">
        <v>9</v>
      </c>
      <c r="M122" s="1">
        <v>0.1492</v>
      </c>
      <c r="N122">
        <f>טבלה1[[#This Row],[סה"כ דורשי עבודה]]/טבלה1[[#This Row],[שיעור אבטלה מוערך ביישוב]]</f>
        <v>4805.6300268096511</v>
      </c>
      <c r="O122" s="4"/>
      <c r="AW122" s="4"/>
    </row>
    <row r="123" spans="1:49" x14ac:dyDescent="0.35">
      <c r="A123" t="s">
        <v>332</v>
      </c>
      <c r="B123" t="s">
        <v>94</v>
      </c>
      <c r="C123">
        <v>473</v>
      </c>
      <c r="D123" t="s">
        <v>95</v>
      </c>
      <c r="E123">
        <v>750</v>
      </c>
      <c r="F123">
        <v>292</v>
      </c>
      <c r="G123">
        <v>458</v>
      </c>
      <c r="H123">
        <v>4</v>
      </c>
      <c r="I123">
        <v>746</v>
      </c>
      <c r="J123">
        <v>610</v>
      </c>
      <c r="K123">
        <v>746</v>
      </c>
      <c r="L123" s="4">
        <v>18</v>
      </c>
      <c r="M123" s="1">
        <v>0.155</v>
      </c>
      <c r="N123">
        <f>טבלה1[[#This Row],[סה"כ דורשי עבודה]]/טבלה1[[#This Row],[שיעור אבטלה מוערך ביישוב]]</f>
        <v>4838.7096774193551</v>
      </c>
      <c r="O123" s="4"/>
      <c r="AW123" s="4"/>
    </row>
    <row r="124" spans="1:49" x14ac:dyDescent="0.35">
      <c r="A124" t="s">
        <v>333</v>
      </c>
      <c r="B124" t="s">
        <v>94</v>
      </c>
      <c r="C124">
        <v>473</v>
      </c>
      <c r="D124" t="s">
        <v>95</v>
      </c>
      <c r="E124">
        <v>721</v>
      </c>
      <c r="F124">
        <v>274</v>
      </c>
      <c r="G124">
        <v>447</v>
      </c>
      <c r="H124">
        <v>4</v>
      </c>
      <c r="I124">
        <v>717</v>
      </c>
      <c r="J124">
        <v>603</v>
      </c>
      <c r="K124">
        <v>717</v>
      </c>
      <c r="L124" s="4">
        <v>13</v>
      </c>
      <c r="M124" s="1">
        <v>0.14990000000000001</v>
      </c>
      <c r="N124">
        <f>טבלה1[[#This Row],[סה"כ דורשי עבודה]]/טבלה1[[#This Row],[שיעור אבטלה מוערך ביישוב]]</f>
        <v>4809.873248832555</v>
      </c>
      <c r="O124" s="4"/>
      <c r="AW124" s="4"/>
    </row>
    <row r="125" spans="1:49" x14ac:dyDescent="0.35">
      <c r="A125" t="s">
        <v>334</v>
      </c>
      <c r="B125" t="s">
        <v>94</v>
      </c>
      <c r="C125">
        <v>473</v>
      </c>
      <c r="D125" t="s">
        <v>95</v>
      </c>
      <c r="E125">
        <v>727</v>
      </c>
      <c r="F125">
        <v>285</v>
      </c>
      <c r="G125">
        <v>442</v>
      </c>
      <c r="H125">
        <v>4</v>
      </c>
      <c r="I125">
        <v>723</v>
      </c>
      <c r="J125">
        <v>605</v>
      </c>
      <c r="K125">
        <v>723</v>
      </c>
      <c r="L125" s="4">
        <v>34</v>
      </c>
      <c r="M125" s="1">
        <v>0.151</v>
      </c>
      <c r="N125">
        <f>טבלה1[[#This Row],[סה"כ דורשי עבודה]]/טבלה1[[#This Row],[שיעור אבטלה מוערך ביישוב]]</f>
        <v>4814.5695364238409</v>
      </c>
      <c r="O125" s="4"/>
      <c r="AW125" s="4"/>
    </row>
    <row r="126" spans="1:49" x14ac:dyDescent="0.35">
      <c r="A126" t="s">
        <v>335</v>
      </c>
      <c r="B126" t="s">
        <v>94</v>
      </c>
      <c r="C126">
        <v>473</v>
      </c>
      <c r="D126" t="s">
        <v>95</v>
      </c>
      <c r="E126">
        <v>740</v>
      </c>
      <c r="F126">
        <v>292</v>
      </c>
      <c r="G126">
        <v>448</v>
      </c>
      <c r="H126">
        <v>4</v>
      </c>
      <c r="I126">
        <v>736</v>
      </c>
      <c r="J126">
        <v>621</v>
      </c>
      <c r="K126">
        <v>736</v>
      </c>
      <c r="L126" s="4">
        <v>20</v>
      </c>
      <c r="M126" s="1">
        <v>0.15329999999999999</v>
      </c>
      <c r="N126">
        <f>טבלה1[[#This Row],[סה"כ דורשי עבודה]]/טבלה1[[#This Row],[שיעור אבטלה מוערך ביישוב]]</f>
        <v>4827.1363339856489</v>
      </c>
      <c r="O126" s="4"/>
      <c r="AW126" s="4"/>
    </row>
    <row r="127" spans="1:49" x14ac:dyDescent="0.35">
      <c r="A127" t="s">
        <v>336</v>
      </c>
      <c r="B127" t="s">
        <v>94</v>
      </c>
      <c r="C127">
        <v>473</v>
      </c>
      <c r="D127" t="s">
        <v>95</v>
      </c>
      <c r="E127">
        <v>715</v>
      </c>
      <c r="F127">
        <v>280</v>
      </c>
      <c r="G127">
        <v>435</v>
      </c>
      <c r="H127">
        <v>4</v>
      </c>
      <c r="I127">
        <v>711</v>
      </c>
      <c r="J127">
        <v>617</v>
      </c>
      <c r="K127">
        <v>711</v>
      </c>
      <c r="L127" s="4">
        <v>16</v>
      </c>
      <c r="M127" s="1">
        <v>0.14879999999999999</v>
      </c>
      <c r="N127">
        <f>טבלה1[[#This Row],[סה"כ דורשי עבודה]]/טבלה1[[#This Row],[שיעור אבטלה מוערך ביישוב]]</f>
        <v>4805.1075268817212</v>
      </c>
      <c r="O127" s="4"/>
      <c r="AW127" s="4"/>
    </row>
    <row r="128" spans="1:49" x14ac:dyDescent="0.35">
      <c r="A128" t="s">
        <v>337</v>
      </c>
      <c r="B128" t="s">
        <v>94</v>
      </c>
      <c r="C128">
        <v>473</v>
      </c>
      <c r="D128" t="s">
        <v>95</v>
      </c>
      <c r="E128">
        <v>723</v>
      </c>
      <c r="F128">
        <v>281</v>
      </c>
      <c r="G128">
        <v>442</v>
      </c>
      <c r="H128">
        <v>4</v>
      </c>
      <c r="I128">
        <v>719</v>
      </c>
      <c r="J128">
        <v>618</v>
      </c>
      <c r="K128">
        <v>719</v>
      </c>
      <c r="L128" s="4">
        <v>18</v>
      </c>
      <c r="M128" s="1">
        <v>0.15029999999999999</v>
      </c>
      <c r="N128">
        <f>טבלה1[[#This Row],[סה"כ דורשי עבודה]]/טבלה1[[#This Row],[שיעור אבטלה מוערך ביישוב]]</f>
        <v>4810.3792415169664</v>
      </c>
      <c r="O128" s="4"/>
      <c r="AW128" s="4"/>
    </row>
    <row r="129" spans="1:49" x14ac:dyDescent="0.35">
      <c r="A129" t="s">
        <v>338</v>
      </c>
      <c r="B129" t="s">
        <v>94</v>
      </c>
      <c r="C129">
        <v>473</v>
      </c>
      <c r="D129" t="s">
        <v>95</v>
      </c>
      <c r="E129">
        <v>711</v>
      </c>
      <c r="F129">
        <v>271</v>
      </c>
      <c r="G129">
        <v>440</v>
      </c>
      <c r="H129">
        <v>4</v>
      </c>
      <c r="I129">
        <v>707</v>
      </c>
      <c r="J129">
        <v>611</v>
      </c>
      <c r="K129">
        <v>707</v>
      </c>
      <c r="L129" s="4">
        <v>11</v>
      </c>
      <c r="M129" s="1">
        <v>0.14810000000000001</v>
      </c>
      <c r="N129">
        <f>טבלה1[[#This Row],[סה"כ דורשי עבודה]]/טבלה1[[#This Row],[שיעור אבטלה מוערך ביישוב]]</f>
        <v>4800.8102633355838</v>
      </c>
      <c r="O129" s="4"/>
      <c r="AW129" s="4"/>
    </row>
    <row r="130" spans="1:49" x14ac:dyDescent="0.35">
      <c r="A130" t="s">
        <v>339</v>
      </c>
      <c r="B130" t="s">
        <v>94</v>
      </c>
      <c r="C130">
        <v>473</v>
      </c>
      <c r="D130" t="s">
        <v>95</v>
      </c>
      <c r="E130">
        <v>714</v>
      </c>
      <c r="F130">
        <v>269</v>
      </c>
      <c r="G130">
        <v>445</v>
      </c>
      <c r="H130">
        <v>4</v>
      </c>
      <c r="I130">
        <v>710</v>
      </c>
      <c r="J130">
        <v>613</v>
      </c>
      <c r="K130">
        <v>710</v>
      </c>
      <c r="L130" s="4">
        <v>25</v>
      </c>
      <c r="M130" s="1">
        <v>0.1487</v>
      </c>
      <c r="N130">
        <f>טבלה1[[#This Row],[סה"כ דורשי עבודה]]/טבלה1[[#This Row],[שיעור אבטלה מוערך ביישוב]]</f>
        <v>4801.6139878950908</v>
      </c>
      <c r="O130" s="4"/>
      <c r="AW130" s="4"/>
    </row>
    <row r="131" spans="1:49" x14ac:dyDescent="0.35">
      <c r="A131" t="s">
        <v>261</v>
      </c>
      <c r="B131" t="s">
        <v>94</v>
      </c>
      <c r="C131">
        <v>473</v>
      </c>
      <c r="D131" t="s">
        <v>95</v>
      </c>
      <c r="E131">
        <v>715</v>
      </c>
      <c r="F131">
        <v>267</v>
      </c>
      <c r="G131">
        <v>448</v>
      </c>
      <c r="H131">
        <v>4</v>
      </c>
      <c r="I131">
        <v>711</v>
      </c>
      <c r="J131">
        <v>611</v>
      </c>
      <c r="K131">
        <v>711</v>
      </c>
      <c r="L131" s="4">
        <v>17</v>
      </c>
      <c r="M131" s="1">
        <v>0.14879999999999999</v>
      </c>
      <c r="N131">
        <f>טבלה1[[#This Row],[סה"כ דורשי עבודה]]/טבלה1[[#This Row],[שיעור אבטלה מוערך ביישוב]]</f>
        <v>4805.1075268817212</v>
      </c>
      <c r="O131" s="4"/>
      <c r="AW131" s="4"/>
    </row>
    <row r="132" spans="1:49" x14ac:dyDescent="0.35">
      <c r="A132" t="s">
        <v>262</v>
      </c>
      <c r="B132" t="s">
        <v>94</v>
      </c>
      <c r="C132">
        <v>473</v>
      </c>
      <c r="D132" t="s">
        <v>95</v>
      </c>
      <c r="E132">
        <v>734</v>
      </c>
      <c r="F132">
        <v>276</v>
      </c>
      <c r="G132">
        <v>458</v>
      </c>
      <c r="H132">
        <v>5</v>
      </c>
      <c r="I132">
        <v>729</v>
      </c>
      <c r="J132">
        <v>613</v>
      </c>
      <c r="K132">
        <v>730</v>
      </c>
      <c r="L132" s="4">
        <v>18</v>
      </c>
      <c r="M132" s="1">
        <v>0.1522</v>
      </c>
      <c r="N132">
        <f>טבלה1[[#This Row],[סה"כ דורשי עבודה]]/טבלה1[[#This Row],[שיעור אבטלה מוערך ביישוב]]</f>
        <v>4822.6018396846257</v>
      </c>
      <c r="O132" s="4"/>
      <c r="AW132" s="4"/>
    </row>
    <row r="133" spans="1:49" x14ac:dyDescent="0.35">
      <c r="A133" t="s">
        <v>263</v>
      </c>
      <c r="B133" t="s">
        <v>94</v>
      </c>
      <c r="C133">
        <v>473</v>
      </c>
      <c r="D133" t="s">
        <v>95</v>
      </c>
      <c r="E133">
        <v>725</v>
      </c>
      <c r="F133">
        <v>269</v>
      </c>
      <c r="G133">
        <v>456</v>
      </c>
      <c r="H133">
        <v>6</v>
      </c>
      <c r="I133">
        <v>719</v>
      </c>
      <c r="J133">
        <v>621</v>
      </c>
      <c r="K133">
        <v>721</v>
      </c>
      <c r="L133" s="4">
        <v>17</v>
      </c>
      <c r="M133" s="1">
        <v>0.15060000000000001</v>
      </c>
      <c r="N133">
        <f>טבלה1[[#This Row],[סה"כ דורשי עבודה]]/טבלה1[[#This Row],[שיעור אבטלה מוערך ביישוב]]</f>
        <v>4814.0770252324037</v>
      </c>
      <c r="O133" s="4"/>
      <c r="AW133" s="4"/>
    </row>
    <row r="134" spans="1:49" x14ac:dyDescent="0.35">
      <c r="A134" t="s">
        <v>264</v>
      </c>
      <c r="B134" t="s">
        <v>94</v>
      </c>
      <c r="C134">
        <v>473</v>
      </c>
      <c r="D134" t="s">
        <v>95</v>
      </c>
      <c r="E134">
        <v>720</v>
      </c>
      <c r="F134">
        <v>259</v>
      </c>
      <c r="G134">
        <v>461</v>
      </c>
      <c r="H134">
        <v>5</v>
      </c>
      <c r="I134">
        <v>715</v>
      </c>
      <c r="J134">
        <v>619</v>
      </c>
      <c r="K134">
        <v>716</v>
      </c>
      <c r="L134" s="4">
        <v>18</v>
      </c>
      <c r="M134" s="1">
        <v>0.1497</v>
      </c>
      <c r="N134">
        <f>טבלה1[[#This Row],[סה"כ דורשי עבודה]]/טבלה1[[#This Row],[שיעור אבטלה מוערך ביישוב]]</f>
        <v>4809.6192384769538</v>
      </c>
      <c r="O134" s="4"/>
      <c r="AW134" s="4"/>
    </row>
    <row r="135" spans="1:49" x14ac:dyDescent="0.35">
      <c r="A135" t="s">
        <v>265</v>
      </c>
      <c r="B135" t="s">
        <v>94</v>
      </c>
      <c r="C135">
        <v>473</v>
      </c>
      <c r="D135" t="s">
        <v>95</v>
      </c>
      <c r="E135">
        <v>707</v>
      </c>
      <c r="F135">
        <v>260</v>
      </c>
      <c r="G135">
        <v>447</v>
      </c>
      <c r="H135">
        <v>6</v>
      </c>
      <c r="I135">
        <v>701</v>
      </c>
      <c r="J135">
        <v>614</v>
      </c>
      <c r="K135">
        <v>703</v>
      </c>
      <c r="L135" s="4">
        <v>20</v>
      </c>
      <c r="M135" s="1">
        <v>0.1474</v>
      </c>
      <c r="N135">
        <f>טבלה1[[#This Row],[סה"כ דורשי עבודה]]/טבלה1[[#This Row],[שיעור אבטלה מוערך ביישוב]]</f>
        <v>4796.4721845318863</v>
      </c>
      <c r="O135" s="4"/>
      <c r="AW135" s="4"/>
    </row>
    <row r="136" spans="1:49" x14ac:dyDescent="0.35">
      <c r="A136" t="s">
        <v>266</v>
      </c>
      <c r="B136" t="s">
        <v>94</v>
      </c>
      <c r="C136">
        <v>473</v>
      </c>
      <c r="D136" t="s">
        <v>95</v>
      </c>
      <c r="E136">
        <v>719</v>
      </c>
      <c r="F136">
        <v>263</v>
      </c>
      <c r="G136">
        <v>456</v>
      </c>
      <c r="H136">
        <v>7</v>
      </c>
      <c r="I136">
        <v>712</v>
      </c>
      <c r="J136">
        <v>620</v>
      </c>
      <c r="K136">
        <v>715</v>
      </c>
      <c r="L136" s="4">
        <v>18</v>
      </c>
      <c r="M136" s="1">
        <v>0.14960000000000001</v>
      </c>
      <c r="N136">
        <f>טבלה1[[#This Row],[סה"כ דורשי עבודה]]/טבלה1[[#This Row],[שיעור אבטלה מוערך ביישוב]]</f>
        <v>4806.1497326203207</v>
      </c>
      <c r="O136" s="4"/>
      <c r="AW136" s="4"/>
    </row>
    <row r="137" spans="1:49" x14ac:dyDescent="0.35">
      <c r="A137" t="s">
        <v>267</v>
      </c>
      <c r="B137" t="s">
        <v>94</v>
      </c>
      <c r="C137">
        <v>473</v>
      </c>
      <c r="D137" t="s">
        <v>95</v>
      </c>
      <c r="E137">
        <v>724</v>
      </c>
      <c r="F137">
        <v>271</v>
      </c>
      <c r="G137">
        <v>453</v>
      </c>
      <c r="H137">
        <v>7</v>
      </c>
      <c r="I137">
        <v>717</v>
      </c>
      <c r="J137">
        <v>624</v>
      </c>
      <c r="K137">
        <v>720</v>
      </c>
      <c r="L137" s="4">
        <v>17</v>
      </c>
      <c r="M137" s="1">
        <v>0.15040000000000001</v>
      </c>
      <c r="N137">
        <f>טבלה1[[#This Row],[סה"כ דורשי עבודה]]/טבלה1[[#This Row],[שיעור אבטלה מוערך ביישוב]]</f>
        <v>4813.8297872340427</v>
      </c>
      <c r="O137" s="4"/>
      <c r="AW137" s="4"/>
    </row>
    <row r="138" spans="1:49" x14ac:dyDescent="0.35">
      <c r="A138" t="s">
        <v>268</v>
      </c>
      <c r="B138" t="s">
        <v>94</v>
      </c>
      <c r="C138">
        <v>473</v>
      </c>
      <c r="D138" t="s">
        <v>95</v>
      </c>
      <c r="E138">
        <v>747</v>
      </c>
      <c r="F138">
        <v>290</v>
      </c>
      <c r="G138">
        <v>457</v>
      </c>
      <c r="H138">
        <v>6</v>
      </c>
      <c r="I138">
        <v>741</v>
      </c>
      <c r="J138">
        <v>632</v>
      </c>
      <c r="K138">
        <v>743</v>
      </c>
      <c r="L138" s="4">
        <v>21</v>
      </c>
      <c r="M138" s="1">
        <v>0.14019999999999999</v>
      </c>
      <c r="N138">
        <f>טבלה1[[#This Row],[סה"כ דורשי עבודה]]/טבלה1[[#This Row],[שיעור אבטלה מוערך ביישוב]]</f>
        <v>5328.1027104136947</v>
      </c>
      <c r="O138" s="4"/>
      <c r="AW138" s="4"/>
    </row>
    <row r="139" spans="1:49" x14ac:dyDescent="0.35">
      <c r="A139" t="s">
        <v>269</v>
      </c>
      <c r="B139" t="s">
        <v>94</v>
      </c>
      <c r="C139">
        <v>473</v>
      </c>
      <c r="D139" t="s">
        <v>95</v>
      </c>
      <c r="E139">
        <v>740</v>
      </c>
      <c r="F139">
        <v>285</v>
      </c>
      <c r="G139">
        <v>455</v>
      </c>
      <c r="H139">
        <v>5</v>
      </c>
      <c r="I139">
        <v>735</v>
      </c>
      <c r="J139">
        <v>633</v>
      </c>
      <c r="K139">
        <v>736</v>
      </c>
      <c r="L139" s="4">
        <v>22</v>
      </c>
      <c r="M139" s="1">
        <v>0.13900000000000001</v>
      </c>
      <c r="N139">
        <f>טבלה1[[#This Row],[סה"כ דורשי עבודה]]/טבלה1[[#This Row],[שיעור אבטלה מוערך ביישוב]]</f>
        <v>5323.741007194244</v>
      </c>
      <c r="O139" s="4"/>
      <c r="AW139" s="4"/>
    </row>
    <row r="140" spans="1:49" x14ac:dyDescent="0.35">
      <c r="A140" t="s">
        <v>270</v>
      </c>
      <c r="B140" t="s">
        <v>94</v>
      </c>
      <c r="C140">
        <v>473</v>
      </c>
      <c r="D140" t="s">
        <v>95</v>
      </c>
      <c r="E140">
        <v>754</v>
      </c>
      <c r="F140">
        <v>295</v>
      </c>
      <c r="G140">
        <v>459</v>
      </c>
      <c r="H140">
        <v>5</v>
      </c>
      <c r="I140">
        <v>749</v>
      </c>
      <c r="J140">
        <v>640</v>
      </c>
      <c r="K140">
        <v>749</v>
      </c>
      <c r="L140" s="4">
        <v>22</v>
      </c>
      <c r="M140" s="1">
        <v>0.1411</v>
      </c>
      <c r="N140">
        <f>טבלה1[[#This Row],[סה"כ דורשי עבודה]]/טבלה1[[#This Row],[שיעור אבטלה מוערך ביישוב]]</f>
        <v>5343.7278525868178</v>
      </c>
      <c r="O140" s="4"/>
      <c r="AW140" s="4"/>
    </row>
    <row r="141" spans="1:49" x14ac:dyDescent="0.35">
      <c r="A141" t="s">
        <v>271</v>
      </c>
      <c r="B141" t="s">
        <v>94</v>
      </c>
      <c r="C141">
        <v>473</v>
      </c>
      <c r="D141" t="s">
        <v>95</v>
      </c>
      <c r="E141">
        <v>735</v>
      </c>
      <c r="F141">
        <v>283</v>
      </c>
      <c r="G141">
        <v>452</v>
      </c>
      <c r="H141">
        <v>6</v>
      </c>
      <c r="I141">
        <v>729</v>
      </c>
      <c r="J141">
        <v>634</v>
      </c>
      <c r="K141">
        <v>731</v>
      </c>
      <c r="L141" s="4">
        <v>18</v>
      </c>
      <c r="M141" s="1">
        <v>0.13819999999999999</v>
      </c>
      <c r="N141">
        <f>טבלה1[[#This Row],[סה"כ דורשי עבודה]]/טבלה1[[#This Row],[שיעור אבטלה מוערך ביישוב]]</f>
        <v>5318.3791606367586</v>
      </c>
      <c r="O141" s="4"/>
      <c r="AW141" s="4"/>
    </row>
    <row r="142" spans="1:49" x14ac:dyDescent="0.35">
      <c r="A142" t="s">
        <v>272</v>
      </c>
      <c r="B142" t="s">
        <v>94</v>
      </c>
      <c r="C142">
        <v>473</v>
      </c>
      <c r="D142" t="s">
        <v>95</v>
      </c>
      <c r="E142">
        <v>734</v>
      </c>
      <c r="F142">
        <v>283</v>
      </c>
      <c r="G142">
        <v>451</v>
      </c>
      <c r="H142">
        <v>5</v>
      </c>
      <c r="I142">
        <v>729</v>
      </c>
      <c r="J142">
        <v>641</v>
      </c>
      <c r="K142">
        <v>730</v>
      </c>
      <c r="L142" s="4">
        <v>17</v>
      </c>
      <c r="M142" s="1">
        <v>0.13800000000000001</v>
      </c>
      <c r="N142">
        <f>טבלה1[[#This Row],[סה"כ דורשי עבודה]]/טבלה1[[#This Row],[שיעור אבטלה מוערך ביישוב]]</f>
        <v>5318.8405797101441</v>
      </c>
      <c r="O142" s="4"/>
      <c r="AW142" s="4"/>
    </row>
    <row r="143" spans="1:49" x14ac:dyDescent="0.35">
      <c r="A143" t="s">
        <v>273</v>
      </c>
      <c r="B143" t="s">
        <v>94</v>
      </c>
      <c r="C143">
        <v>473</v>
      </c>
      <c r="D143" t="s">
        <v>95</v>
      </c>
      <c r="E143">
        <v>764</v>
      </c>
      <c r="F143">
        <v>304</v>
      </c>
      <c r="G143">
        <v>460</v>
      </c>
      <c r="H143">
        <v>5</v>
      </c>
      <c r="I143">
        <v>759</v>
      </c>
      <c r="J143">
        <v>645</v>
      </c>
      <c r="K143">
        <v>760</v>
      </c>
      <c r="L143" s="4">
        <v>21</v>
      </c>
      <c r="M143" s="1">
        <v>0.1429</v>
      </c>
      <c r="N143">
        <f>טבלה1[[#This Row],[סה"כ דורשי עבודה]]/טבלה1[[#This Row],[שיעור אבטלה מוערך ביישוב]]</f>
        <v>5346.3960811756469</v>
      </c>
      <c r="O143" s="4"/>
      <c r="AW143" s="4"/>
    </row>
    <row r="144" spans="1:49" x14ac:dyDescent="0.35">
      <c r="A144" t="s">
        <v>274</v>
      </c>
      <c r="B144" t="s">
        <v>94</v>
      </c>
      <c r="C144">
        <v>473</v>
      </c>
      <c r="D144" t="s">
        <v>95</v>
      </c>
      <c r="E144">
        <v>782</v>
      </c>
      <c r="F144">
        <v>323</v>
      </c>
      <c r="G144">
        <v>459</v>
      </c>
      <c r="H144">
        <v>6</v>
      </c>
      <c r="I144">
        <v>776</v>
      </c>
      <c r="J144">
        <v>638</v>
      </c>
      <c r="K144">
        <v>778</v>
      </c>
      <c r="L144" s="4">
        <v>18</v>
      </c>
      <c r="M144" s="1">
        <v>0.14580000000000001</v>
      </c>
      <c r="N144">
        <f>טבלה1[[#This Row],[סה"כ דורשי עבודה]]/טבלה1[[#This Row],[שיעור אבטלה מוערך ביישוב]]</f>
        <v>5363.5116598079558</v>
      </c>
      <c r="O144" s="4"/>
      <c r="AW144" s="4"/>
    </row>
    <row r="145" spans="1:49" x14ac:dyDescent="0.35">
      <c r="A145" t="s">
        <v>275</v>
      </c>
      <c r="B145" t="s">
        <v>94</v>
      </c>
      <c r="C145">
        <v>473</v>
      </c>
      <c r="D145" t="s">
        <v>95</v>
      </c>
      <c r="E145">
        <v>745</v>
      </c>
      <c r="F145">
        <v>295</v>
      </c>
      <c r="G145">
        <v>450</v>
      </c>
      <c r="H145">
        <v>6</v>
      </c>
      <c r="I145">
        <v>739</v>
      </c>
      <c r="J145">
        <v>630</v>
      </c>
      <c r="K145">
        <v>741</v>
      </c>
      <c r="L145" s="4">
        <v>16</v>
      </c>
      <c r="M145" s="1">
        <v>0.13980000000000001</v>
      </c>
      <c r="N145">
        <f>טבלה1[[#This Row],[סה"כ דורשי עבודה]]/טבלה1[[#This Row],[שיעור אבטלה מוערך ביישוב]]</f>
        <v>5329.0414878397705</v>
      </c>
      <c r="O145" s="4"/>
      <c r="AW145" s="4"/>
    </row>
    <row r="146" spans="1:49" x14ac:dyDescent="0.35">
      <c r="A146" t="s">
        <v>276</v>
      </c>
      <c r="B146" t="s">
        <v>94</v>
      </c>
      <c r="C146">
        <v>473</v>
      </c>
      <c r="D146" t="s">
        <v>95</v>
      </c>
      <c r="E146">
        <v>737</v>
      </c>
      <c r="F146">
        <v>286</v>
      </c>
      <c r="G146">
        <v>451</v>
      </c>
      <c r="H146">
        <v>3</v>
      </c>
      <c r="I146">
        <v>734</v>
      </c>
      <c r="J146">
        <v>627</v>
      </c>
      <c r="K146">
        <v>733</v>
      </c>
      <c r="L146" s="4">
        <v>15</v>
      </c>
      <c r="M146" s="1">
        <v>0.13850000000000001</v>
      </c>
      <c r="N146">
        <f>טבלה1[[#This Row],[סה"כ דורשי עבודה]]/טבלה1[[#This Row],[שיעור אבטלה מוערך ביישוב]]</f>
        <v>5321.2996389891696</v>
      </c>
      <c r="O146" s="4"/>
      <c r="AW146" s="4"/>
    </row>
    <row r="147" spans="1:49" x14ac:dyDescent="0.35">
      <c r="A147" t="s">
        <v>277</v>
      </c>
      <c r="B147" t="s">
        <v>94</v>
      </c>
      <c r="C147">
        <v>473</v>
      </c>
      <c r="D147" t="s">
        <v>95</v>
      </c>
      <c r="E147">
        <v>737</v>
      </c>
      <c r="F147">
        <v>298</v>
      </c>
      <c r="G147">
        <v>439</v>
      </c>
      <c r="H147">
        <v>3</v>
      </c>
      <c r="I147">
        <v>734</v>
      </c>
      <c r="J147">
        <v>630</v>
      </c>
      <c r="K147">
        <v>733</v>
      </c>
      <c r="L147" s="4">
        <v>10</v>
      </c>
      <c r="M147" s="1">
        <v>0.13850000000000001</v>
      </c>
      <c r="N147">
        <f>טבלה1[[#This Row],[סה"כ דורשי עבודה]]/טבלה1[[#This Row],[שיעור אבטלה מוערך ביישוב]]</f>
        <v>5321.2996389891696</v>
      </c>
      <c r="O147" s="4"/>
      <c r="AW147" s="4"/>
    </row>
    <row r="148" spans="1:49" x14ac:dyDescent="0.35">
      <c r="A148" t="s">
        <v>278</v>
      </c>
      <c r="B148" t="s">
        <v>94</v>
      </c>
      <c r="C148">
        <v>473</v>
      </c>
      <c r="D148" t="s">
        <v>95</v>
      </c>
      <c r="E148">
        <v>760</v>
      </c>
      <c r="F148">
        <v>310</v>
      </c>
      <c r="G148">
        <v>450</v>
      </c>
      <c r="H148">
        <v>4</v>
      </c>
      <c r="I148">
        <v>756</v>
      </c>
      <c r="J148">
        <v>648</v>
      </c>
      <c r="K148">
        <v>756</v>
      </c>
      <c r="L148" s="4">
        <v>15</v>
      </c>
      <c r="M148" s="1">
        <v>0.14230000000000001</v>
      </c>
      <c r="N148">
        <f>טבלה1[[#This Row],[סה"כ דורשי עבודה]]/טבלה1[[#This Row],[שיעור אבטלה מוערך ביישוב]]</f>
        <v>5340.8292340126491</v>
      </c>
      <c r="O148" s="4"/>
      <c r="AW148" s="4"/>
    </row>
    <row r="149" spans="1:49" x14ac:dyDescent="0.35">
      <c r="A149" t="s">
        <v>279</v>
      </c>
      <c r="B149" t="s">
        <v>94</v>
      </c>
      <c r="C149">
        <v>473</v>
      </c>
      <c r="D149" t="s">
        <v>95</v>
      </c>
      <c r="E149">
        <v>758</v>
      </c>
      <c r="F149">
        <v>308</v>
      </c>
      <c r="G149">
        <v>450</v>
      </c>
      <c r="H149">
        <v>4</v>
      </c>
      <c r="I149">
        <v>754</v>
      </c>
      <c r="J149">
        <v>645</v>
      </c>
      <c r="K149">
        <v>754</v>
      </c>
      <c r="L149" s="4">
        <v>12</v>
      </c>
      <c r="M149" s="1">
        <v>0.1419</v>
      </c>
      <c r="N149">
        <f>טבלה1[[#This Row],[סה"כ דורשי עבודה]]/טבלה1[[#This Row],[שיעור אבטלה מוערך ביישוב]]</f>
        <v>5341.7899929527839</v>
      </c>
      <c r="O149" s="4"/>
      <c r="AW149" s="4"/>
    </row>
    <row r="150" spans="1:49" x14ac:dyDescent="0.35">
      <c r="A150" t="s">
        <v>11</v>
      </c>
      <c r="B150" t="s">
        <v>94</v>
      </c>
      <c r="C150">
        <v>473</v>
      </c>
      <c r="D150" t="s">
        <v>95</v>
      </c>
      <c r="E150">
        <v>759</v>
      </c>
      <c r="F150">
        <v>307</v>
      </c>
      <c r="G150">
        <v>452</v>
      </c>
      <c r="H150">
        <v>4</v>
      </c>
      <c r="I150">
        <v>755</v>
      </c>
      <c r="J150">
        <v>651</v>
      </c>
      <c r="K150">
        <v>755</v>
      </c>
      <c r="L150" s="4">
        <v>4</v>
      </c>
      <c r="M150" s="1">
        <v>0.13400000000000001</v>
      </c>
      <c r="N150">
        <f>טבלה1[[#This Row],[סה"כ דורשי עבודה]]/טבלה1[[#This Row],[שיעור אבטלה מוערך ביישוב]]</f>
        <v>5664.1791044776119</v>
      </c>
      <c r="O150" s="4"/>
      <c r="AW150" s="4"/>
    </row>
    <row r="151" spans="1:49" x14ac:dyDescent="0.35">
      <c r="A151" t="s">
        <v>212</v>
      </c>
      <c r="B151" t="s">
        <v>94</v>
      </c>
      <c r="C151">
        <v>473</v>
      </c>
      <c r="D151" t="s">
        <v>95</v>
      </c>
      <c r="E151">
        <v>766</v>
      </c>
      <c r="F151">
        <v>300</v>
      </c>
      <c r="G151">
        <v>466</v>
      </c>
      <c r="H151">
        <v>5</v>
      </c>
      <c r="I151">
        <v>761</v>
      </c>
      <c r="J151">
        <v>652</v>
      </c>
      <c r="K151">
        <v>760</v>
      </c>
      <c r="L151" s="4">
        <v>2</v>
      </c>
      <c r="M151" s="1">
        <v>0.1348</v>
      </c>
      <c r="N151">
        <f>טבלה1[[#This Row],[סה"כ דורשי עבודה]]/טבלה1[[#This Row],[שיעור אבטלה מוערך ביישוב]]</f>
        <v>5682.4925816023733</v>
      </c>
      <c r="O151" s="4"/>
      <c r="AW151" s="4"/>
    </row>
    <row r="152" spans="1:49" x14ac:dyDescent="0.35">
      <c r="A152" t="s">
        <v>213</v>
      </c>
      <c r="B152" t="s">
        <v>94</v>
      </c>
      <c r="C152">
        <v>473</v>
      </c>
      <c r="D152" t="s">
        <v>95</v>
      </c>
      <c r="E152">
        <v>768</v>
      </c>
      <c r="F152">
        <v>299</v>
      </c>
      <c r="G152">
        <v>469</v>
      </c>
      <c r="H152">
        <v>5</v>
      </c>
      <c r="I152">
        <v>763</v>
      </c>
      <c r="J152">
        <v>655</v>
      </c>
      <c r="K152">
        <v>761</v>
      </c>
      <c r="L152" s="4">
        <v>6</v>
      </c>
      <c r="M152" s="1">
        <v>0.13500000000000001</v>
      </c>
      <c r="N152">
        <f>טבלה1[[#This Row],[סה"כ דורשי עבודה]]/טבלה1[[#This Row],[שיעור אבטלה מוערך ביישוב]]</f>
        <v>5688.8888888888887</v>
      </c>
      <c r="O152" s="4"/>
      <c r="AW152" s="4"/>
    </row>
    <row r="153" spans="1:49" x14ac:dyDescent="0.35">
      <c r="A153" t="s">
        <v>214</v>
      </c>
      <c r="B153" t="s">
        <v>94</v>
      </c>
      <c r="C153">
        <v>473</v>
      </c>
      <c r="D153" t="s">
        <v>95</v>
      </c>
      <c r="E153">
        <v>761</v>
      </c>
      <c r="F153">
        <v>298</v>
      </c>
      <c r="G153">
        <v>463</v>
      </c>
      <c r="H153">
        <v>4</v>
      </c>
      <c r="I153">
        <v>757</v>
      </c>
      <c r="J153">
        <v>644</v>
      </c>
      <c r="K153">
        <v>755</v>
      </c>
      <c r="L153" s="4">
        <v>10</v>
      </c>
      <c r="M153" s="1">
        <v>0.13400000000000001</v>
      </c>
      <c r="N153">
        <f>טבלה1[[#This Row],[סה"כ דורשי עבודה]]/טבלה1[[#This Row],[שיעור אבטלה מוערך ביישוב]]</f>
        <v>5679.1044776119397</v>
      </c>
      <c r="O153" s="4"/>
      <c r="AW153" s="4"/>
    </row>
    <row r="154" spans="1:49" x14ac:dyDescent="0.35">
      <c r="A154" t="s">
        <v>215</v>
      </c>
      <c r="B154" t="s">
        <v>94</v>
      </c>
      <c r="C154">
        <v>473</v>
      </c>
      <c r="D154" t="s">
        <v>95</v>
      </c>
      <c r="E154">
        <v>765</v>
      </c>
      <c r="F154">
        <v>288</v>
      </c>
      <c r="G154">
        <v>477</v>
      </c>
      <c r="H154">
        <v>3</v>
      </c>
      <c r="I154">
        <v>762</v>
      </c>
      <c r="J154">
        <v>647</v>
      </c>
      <c r="K154">
        <v>757</v>
      </c>
      <c r="L154" s="4">
        <v>14</v>
      </c>
      <c r="M154" s="1">
        <v>0.1343</v>
      </c>
      <c r="N154">
        <f>טבלה1[[#This Row],[סה"כ דורשי עבודה]]/טבלה1[[#This Row],[שיעור אבטלה מוערך ביישוב]]</f>
        <v>5696.2025316455693</v>
      </c>
      <c r="O154" s="4"/>
      <c r="AW154" s="4"/>
    </row>
    <row r="155" spans="1:49" x14ac:dyDescent="0.35">
      <c r="A155" t="s">
        <v>216</v>
      </c>
      <c r="B155" t="s">
        <v>94</v>
      </c>
      <c r="C155">
        <v>473</v>
      </c>
      <c r="D155" t="s">
        <v>95</v>
      </c>
      <c r="E155">
        <v>757</v>
      </c>
      <c r="F155">
        <v>287</v>
      </c>
      <c r="G155">
        <v>470</v>
      </c>
      <c r="H155">
        <v>3</v>
      </c>
      <c r="I155">
        <v>754</v>
      </c>
      <c r="J155">
        <v>631</v>
      </c>
      <c r="K155">
        <v>751</v>
      </c>
      <c r="L155" s="4">
        <v>21</v>
      </c>
      <c r="M155" s="1">
        <v>0.13339999999999999</v>
      </c>
      <c r="N155">
        <f>טבלה1[[#This Row],[סה"כ דורשי עבודה]]/טבלה1[[#This Row],[שיעור אבטלה מוערך ביישוב]]</f>
        <v>5674.6626686656673</v>
      </c>
      <c r="O155" s="4"/>
      <c r="AW155" s="4"/>
    </row>
    <row r="156" spans="1:49" x14ac:dyDescent="0.35">
      <c r="A156" t="s">
        <v>217</v>
      </c>
      <c r="B156" t="s">
        <v>94</v>
      </c>
      <c r="C156">
        <v>473</v>
      </c>
      <c r="D156" t="s">
        <v>95</v>
      </c>
      <c r="E156">
        <v>787</v>
      </c>
      <c r="F156">
        <v>322</v>
      </c>
      <c r="G156">
        <v>465</v>
      </c>
      <c r="H156">
        <v>4</v>
      </c>
      <c r="I156">
        <v>783</v>
      </c>
      <c r="J156">
        <v>621</v>
      </c>
      <c r="K156">
        <v>779</v>
      </c>
      <c r="L156" s="4">
        <v>24</v>
      </c>
      <c r="M156" s="1">
        <v>0.13769999999999999</v>
      </c>
      <c r="N156">
        <f>טבלה1[[#This Row],[סה"כ דורשי עבודה]]/טבלה1[[#This Row],[שיעור אבטלה מוערך ביישוב]]</f>
        <v>5715.3231663035585</v>
      </c>
      <c r="O156" s="4"/>
      <c r="AW156" s="4"/>
    </row>
    <row r="157" spans="1:49" x14ac:dyDescent="0.35">
      <c r="A157" t="s">
        <v>218</v>
      </c>
      <c r="B157" t="s">
        <v>94</v>
      </c>
      <c r="C157">
        <v>473</v>
      </c>
      <c r="D157" t="s">
        <v>95</v>
      </c>
      <c r="E157">
        <v>724</v>
      </c>
      <c r="F157">
        <v>280</v>
      </c>
      <c r="G157">
        <v>444</v>
      </c>
      <c r="H157">
        <v>4</v>
      </c>
      <c r="I157">
        <v>720</v>
      </c>
      <c r="J157">
        <v>609</v>
      </c>
      <c r="K157">
        <v>720</v>
      </c>
      <c r="L157" s="4">
        <v>12</v>
      </c>
      <c r="M157" s="1">
        <v>0.12859999999999999</v>
      </c>
      <c r="N157">
        <f>טבלה1[[#This Row],[סה"כ דורשי עבודה]]/טבלה1[[#This Row],[שיעור אבטלה מוערך ביישוב]]</f>
        <v>5629.8600311041992</v>
      </c>
      <c r="O157" s="4"/>
      <c r="AW157" s="4"/>
    </row>
    <row r="158" spans="1:49" x14ac:dyDescent="0.35">
      <c r="A158" t="s">
        <v>219</v>
      </c>
      <c r="B158" t="s">
        <v>94</v>
      </c>
      <c r="C158">
        <v>473</v>
      </c>
      <c r="D158" t="s">
        <v>95</v>
      </c>
      <c r="E158">
        <v>696</v>
      </c>
      <c r="F158">
        <v>264</v>
      </c>
      <c r="G158">
        <v>432</v>
      </c>
      <c r="H158">
        <v>4</v>
      </c>
      <c r="I158">
        <v>692</v>
      </c>
      <c r="J158">
        <v>593</v>
      </c>
      <c r="K158">
        <v>693</v>
      </c>
      <c r="L158" s="4">
        <v>2</v>
      </c>
      <c r="M158" s="1">
        <v>0.1244</v>
      </c>
      <c r="N158">
        <f>טבלה1[[#This Row],[סה"כ דורשי עבודה]]/טבלה1[[#This Row],[שיעור אבטלה מוערך ביישוב]]</f>
        <v>5594.855305466238</v>
      </c>
      <c r="O158" s="4"/>
      <c r="AW158" s="4"/>
    </row>
    <row r="159" spans="1:49" x14ac:dyDescent="0.35">
      <c r="A159" t="s">
        <v>220</v>
      </c>
      <c r="B159" t="s">
        <v>94</v>
      </c>
      <c r="C159">
        <v>473</v>
      </c>
      <c r="D159" t="s">
        <v>95</v>
      </c>
      <c r="E159">
        <v>720</v>
      </c>
      <c r="F159">
        <v>281</v>
      </c>
      <c r="G159">
        <v>439</v>
      </c>
      <c r="H159">
        <v>5</v>
      </c>
      <c r="I159">
        <v>715</v>
      </c>
      <c r="J159">
        <v>611</v>
      </c>
      <c r="K159">
        <v>715</v>
      </c>
      <c r="L159" s="4">
        <v>12</v>
      </c>
      <c r="M159" s="1">
        <v>0.1278</v>
      </c>
      <c r="N159">
        <f>טבלה1[[#This Row],[סה"כ דורשי עבודה]]/טבלה1[[#This Row],[שיעור אבטלה מוערך ביישוב]]</f>
        <v>5633.8028169014087</v>
      </c>
      <c r="O159" s="4"/>
      <c r="AW159" s="4"/>
    </row>
    <row r="160" spans="1:49" x14ac:dyDescent="0.35">
      <c r="A160" t="s">
        <v>221</v>
      </c>
      <c r="B160" t="s">
        <v>94</v>
      </c>
      <c r="C160">
        <v>473</v>
      </c>
      <c r="D160" t="s">
        <v>95</v>
      </c>
      <c r="E160">
        <v>718</v>
      </c>
      <c r="F160">
        <v>285</v>
      </c>
      <c r="G160">
        <v>433</v>
      </c>
      <c r="H160">
        <v>4</v>
      </c>
      <c r="I160">
        <v>714</v>
      </c>
      <c r="J160">
        <v>608</v>
      </c>
      <c r="K160">
        <v>715</v>
      </c>
      <c r="L160" s="4">
        <v>15</v>
      </c>
      <c r="M160" s="1">
        <v>0.1278</v>
      </c>
      <c r="N160">
        <f>טבלה1[[#This Row],[סה"כ דורשי עבודה]]/טבלה1[[#This Row],[שיעור אבטלה מוערך ביישוב]]</f>
        <v>5618.1533646322378</v>
      </c>
      <c r="O160" s="4"/>
      <c r="AW160" s="4"/>
    </row>
    <row r="161" spans="1:49" x14ac:dyDescent="0.35">
      <c r="A161" t="s">
        <v>222</v>
      </c>
      <c r="B161" t="s">
        <v>94</v>
      </c>
      <c r="C161">
        <v>473</v>
      </c>
      <c r="D161" t="s">
        <v>95</v>
      </c>
      <c r="E161">
        <v>755</v>
      </c>
      <c r="F161">
        <v>309</v>
      </c>
      <c r="G161">
        <v>446</v>
      </c>
      <c r="H161">
        <v>6</v>
      </c>
      <c r="I161">
        <v>749</v>
      </c>
      <c r="J161">
        <v>616</v>
      </c>
      <c r="K161">
        <v>750</v>
      </c>
      <c r="L161" s="4">
        <v>14</v>
      </c>
      <c r="M161" s="1">
        <v>0.1333</v>
      </c>
      <c r="N161">
        <f>טבלה1[[#This Row],[סה"כ דורשי עבודה]]/טבלה1[[#This Row],[שיעור אבטלה מוערך ביישוב]]</f>
        <v>5663.9159789947489</v>
      </c>
      <c r="O161" s="4"/>
      <c r="AW161" s="4"/>
    </row>
    <row r="162" spans="1:49" x14ac:dyDescent="0.35">
      <c r="A162" t="s">
        <v>223</v>
      </c>
      <c r="B162" t="s">
        <v>94</v>
      </c>
      <c r="C162">
        <v>473</v>
      </c>
      <c r="D162" t="s">
        <v>95</v>
      </c>
      <c r="E162">
        <v>732</v>
      </c>
      <c r="F162">
        <v>298</v>
      </c>
      <c r="G162">
        <v>434</v>
      </c>
      <c r="H162">
        <v>5</v>
      </c>
      <c r="I162">
        <v>727</v>
      </c>
      <c r="J162">
        <v>593</v>
      </c>
      <c r="K162">
        <v>728</v>
      </c>
      <c r="L162" s="4">
        <v>11</v>
      </c>
      <c r="M162" s="1">
        <v>0.12470000000000001</v>
      </c>
      <c r="N162">
        <f>טבלה1[[#This Row],[סה"כ דורשי עבודה]]/טבלה1[[#This Row],[שיעור אבטלה מוערך ביישוב]]</f>
        <v>5870.0882117080992</v>
      </c>
      <c r="O162" s="4"/>
      <c r="AW162" s="4"/>
    </row>
    <row r="163" spans="1:49" x14ac:dyDescent="0.35">
      <c r="A163" t="s">
        <v>224</v>
      </c>
      <c r="B163" t="s">
        <v>94</v>
      </c>
      <c r="C163">
        <v>473</v>
      </c>
      <c r="D163" t="s">
        <v>95</v>
      </c>
      <c r="E163">
        <v>714</v>
      </c>
      <c r="F163">
        <v>293</v>
      </c>
      <c r="G163">
        <v>421</v>
      </c>
      <c r="H163">
        <v>5</v>
      </c>
      <c r="I163">
        <v>709</v>
      </c>
      <c r="J163">
        <v>584</v>
      </c>
      <c r="K163">
        <v>710</v>
      </c>
      <c r="L163" s="4">
        <v>14</v>
      </c>
      <c r="M163" s="1">
        <v>0.122</v>
      </c>
      <c r="N163">
        <f>טבלה1[[#This Row],[סה"כ דורשי עבודה]]/טבלה1[[#This Row],[שיעור אבטלה מוערך ביישוב]]</f>
        <v>5852.4590163934427</v>
      </c>
      <c r="O163" s="4"/>
      <c r="AW163" s="4"/>
    </row>
    <row r="164" spans="1:49" x14ac:dyDescent="0.35">
      <c r="A164" t="s">
        <v>225</v>
      </c>
      <c r="B164" t="s">
        <v>94</v>
      </c>
      <c r="C164">
        <v>473</v>
      </c>
      <c r="D164" t="s">
        <v>95</v>
      </c>
      <c r="E164">
        <v>700</v>
      </c>
      <c r="F164">
        <v>287</v>
      </c>
      <c r="G164">
        <v>413</v>
      </c>
      <c r="H164">
        <v>5</v>
      </c>
      <c r="I164">
        <v>695</v>
      </c>
      <c r="J164">
        <v>566</v>
      </c>
      <c r="K164">
        <v>697</v>
      </c>
      <c r="L164" s="4">
        <v>11</v>
      </c>
      <c r="M164" s="1">
        <v>0.12</v>
      </c>
      <c r="N164">
        <f>טבלה1[[#This Row],[סה"כ דורשי עבודה]]/טבלה1[[#This Row],[שיעור אבטלה מוערך ביישוב]]</f>
        <v>5833.3333333333339</v>
      </c>
      <c r="O164" s="4"/>
      <c r="AW164" s="4"/>
    </row>
    <row r="165" spans="1:49" x14ac:dyDescent="0.35">
      <c r="A165" t="s">
        <v>226</v>
      </c>
      <c r="B165" t="s">
        <v>94</v>
      </c>
      <c r="C165">
        <v>473</v>
      </c>
      <c r="D165" t="s">
        <v>95</v>
      </c>
      <c r="E165">
        <v>688</v>
      </c>
      <c r="F165">
        <v>283</v>
      </c>
      <c r="G165">
        <v>405</v>
      </c>
      <c r="H165">
        <v>6</v>
      </c>
      <c r="I165">
        <v>682</v>
      </c>
      <c r="J165">
        <v>559</v>
      </c>
      <c r="K165">
        <v>685</v>
      </c>
      <c r="L165" s="4">
        <v>10</v>
      </c>
      <c r="M165" s="1">
        <v>0.1182</v>
      </c>
      <c r="N165">
        <f>טבלה1[[#This Row],[סה"כ דורשי עבודה]]/טבלה1[[#This Row],[שיעור אבטלה מוערך ביישוב]]</f>
        <v>5820.6429780033841</v>
      </c>
      <c r="O165" s="4"/>
      <c r="AW165" s="4"/>
    </row>
    <row r="166" spans="1:49" x14ac:dyDescent="0.35">
      <c r="A166" t="s">
        <v>227</v>
      </c>
      <c r="B166" t="s">
        <v>94</v>
      </c>
      <c r="C166">
        <v>473</v>
      </c>
      <c r="D166" t="s">
        <v>95</v>
      </c>
      <c r="E166">
        <v>666</v>
      </c>
      <c r="F166">
        <v>279</v>
      </c>
      <c r="G166">
        <v>387</v>
      </c>
      <c r="H166">
        <v>7</v>
      </c>
      <c r="I166">
        <v>659</v>
      </c>
      <c r="J166">
        <v>544</v>
      </c>
      <c r="K166">
        <v>663</v>
      </c>
      <c r="L166" s="4">
        <v>13</v>
      </c>
      <c r="M166" s="1">
        <v>0.1148</v>
      </c>
      <c r="N166">
        <f>טבלה1[[#This Row],[סה"כ דורשי עבודה]]/טבלה1[[#This Row],[שיעור אבטלה מוערך ביישוב]]</f>
        <v>5801.3937282229963</v>
      </c>
      <c r="O166" s="4"/>
      <c r="AW166" s="4"/>
    </row>
    <row r="167" spans="1:49" x14ac:dyDescent="0.35">
      <c r="A167" t="s">
        <v>228</v>
      </c>
      <c r="B167" t="s">
        <v>94</v>
      </c>
      <c r="C167">
        <v>473</v>
      </c>
      <c r="D167" t="s">
        <v>95</v>
      </c>
      <c r="E167">
        <v>660</v>
      </c>
      <c r="F167">
        <v>282</v>
      </c>
      <c r="G167">
        <v>378</v>
      </c>
      <c r="H167">
        <v>8</v>
      </c>
      <c r="I167">
        <v>652</v>
      </c>
      <c r="J167">
        <v>527</v>
      </c>
      <c r="K167">
        <v>656</v>
      </c>
      <c r="L167" s="4">
        <v>12</v>
      </c>
      <c r="M167" s="1">
        <v>0.1138</v>
      </c>
      <c r="N167">
        <f>טבלה1[[#This Row],[סה"כ דורשי עבודה]]/טבלה1[[#This Row],[שיעור אבטלה מוערך ביישוב]]</f>
        <v>5799.6485061511421</v>
      </c>
      <c r="O167" s="4"/>
      <c r="AW167" s="4"/>
    </row>
    <row r="168" spans="1:49" x14ac:dyDescent="0.35">
      <c r="A168" t="s">
        <v>229</v>
      </c>
      <c r="B168" t="s">
        <v>94</v>
      </c>
      <c r="C168">
        <v>473</v>
      </c>
      <c r="D168" t="s">
        <v>95</v>
      </c>
      <c r="E168">
        <v>660</v>
      </c>
      <c r="F168">
        <v>278</v>
      </c>
      <c r="G168">
        <v>382</v>
      </c>
      <c r="H168">
        <v>9</v>
      </c>
      <c r="I168">
        <v>651</v>
      </c>
      <c r="J168">
        <v>522</v>
      </c>
      <c r="K168">
        <v>652</v>
      </c>
      <c r="L168" s="4">
        <v>21</v>
      </c>
      <c r="M168" s="1">
        <v>0.11310000000000001</v>
      </c>
      <c r="N168">
        <f>טבלה1[[#This Row],[סה"כ דורשי עבודה]]/טבלה1[[#This Row],[שיעור אבטלה מוערך ביישוב]]</f>
        <v>5835.5437665782492</v>
      </c>
      <c r="O168" s="4"/>
      <c r="AW168" s="4"/>
    </row>
    <row r="169" spans="1:49" x14ac:dyDescent="0.35">
      <c r="A169" t="s">
        <v>230</v>
      </c>
      <c r="B169" t="s">
        <v>94</v>
      </c>
      <c r="C169">
        <v>473</v>
      </c>
      <c r="D169" t="s">
        <v>95</v>
      </c>
      <c r="E169">
        <v>652</v>
      </c>
      <c r="F169">
        <v>277</v>
      </c>
      <c r="G169">
        <v>375</v>
      </c>
      <c r="H169">
        <v>8</v>
      </c>
      <c r="I169">
        <v>644</v>
      </c>
      <c r="J169">
        <v>521</v>
      </c>
      <c r="K169">
        <v>643</v>
      </c>
      <c r="L169" s="4">
        <v>15</v>
      </c>
      <c r="M169" s="1">
        <v>0.11169999999999999</v>
      </c>
      <c r="N169">
        <f>טבלה1[[#This Row],[סה"כ דורשי עבודה]]/טבלה1[[#This Row],[שיעור אבטלה מוערך ביישוב]]</f>
        <v>5837.0635631154883</v>
      </c>
      <c r="O169" s="4"/>
      <c r="AW169" s="4"/>
    </row>
    <row r="170" spans="1:49" x14ac:dyDescent="0.35">
      <c r="A170" t="s">
        <v>231</v>
      </c>
      <c r="B170" t="s">
        <v>94</v>
      </c>
      <c r="C170">
        <v>473</v>
      </c>
      <c r="D170" t="s">
        <v>95</v>
      </c>
      <c r="E170">
        <v>665</v>
      </c>
      <c r="F170">
        <v>273</v>
      </c>
      <c r="G170">
        <v>392</v>
      </c>
      <c r="H170">
        <v>7</v>
      </c>
      <c r="I170">
        <v>658</v>
      </c>
      <c r="J170">
        <v>522</v>
      </c>
      <c r="K170">
        <v>658</v>
      </c>
      <c r="L170" s="4">
        <v>22</v>
      </c>
      <c r="M170" s="1">
        <v>0.11409999999999999</v>
      </c>
      <c r="N170">
        <f>טבלה1[[#This Row],[סה"כ דורשי עבודה]]/טבלה1[[#This Row],[שיעור אבטלה מוערך ביישוב]]</f>
        <v>5828.2208588957055</v>
      </c>
      <c r="O170" s="4"/>
      <c r="AW170" s="4"/>
    </row>
    <row r="171" spans="1:49" x14ac:dyDescent="0.35">
      <c r="A171" t="s">
        <v>232</v>
      </c>
      <c r="B171" t="s">
        <v>94</v>
      </c>
      <c r="C171">
        <v>473</v>
      </c>
      <c r="D171" t="s">
        <v>95</v>
      </c>
      <c r="E171">
        <v>611</v>
      </c>
      <c r="F171">
        <v>253</v>
      </c>
      <c r="G171">
        <v>358</v>
      </c>
      <c r="H171">
        <v>6</v>
      </c>
      <c r="I171">
        <v>605</v>
      </c>
      <c r="J171">
        <v>508</v>
      </c>
      <c r="K171">
        <v>607</v>
      </c>
      <c r="L171" s="4">
        <v>4</v>
      </c>
      <c r="M171" s="1">
        <v>0.1062</v>
      </c>
      <c r="N171">
        <f>טבלה1[[#This Row],[סה"כ דורשי עבודה]]/טבלה1[[#This Row],[שיעור אבטלה מוערך ביישוב]]</f>
        <v>5753.2956685499057</v>
      </c>
      <c r="O171" s="4"/>
      <c r="AW171" s="4"/>
    </row>
    <row r="172" spans="1:49" x14ac:dyDescent="0.35">
      <c r="A172" t="s">
        <v>233</v>
      </c>
      <c r="B172" t="s">
        <v>94</v>
      </c>
      <c r="C172">
        <v>473</v>
      </c>
      <c r="D172" t="s">
        <v>95</v>
      </c>
      <c r="E172">
        <v>636</v>
      </c>
      <c r="F172">
        <v>262</v>
      </c>
      <c r="G172">
        <v>374</v>
      </c>
      <c r="H172">
        <v>5</v>
      </c>
      <c r="I172">
        <v>631</v>
      </c>
      <c r="J172">
        <v>523</v>
      </c>
      <c r="K172">
        <v>629</v>
      </c>
      <c r="L172" s="4">
        <v>0</v>
      </c>
      <c r="M172" s="1">
        <v>0.1096</v>
      </c>
      <c r="N172">
        <f>טבלה1[[#This Row],[סה"כ דורשי עבודה]]/טבלה1[[#This Row],[שיעור אבטלה מוערך ביישוב]]</f>
        <v>5802.919708029197</v>
      </c>
      <c r="O172" s="4"/>
      <c r="AW172" s="4"/>
    </row>
    <row r="173" spans="1:49" x14ac:dyDescent="0.35">
      <c r="A173" t="s">
        <v>234</v>
      </c>
      <c r="B173" t="s">
        <v>94</v>
      </c>
      <c r="C173">
        <v>473</v>
      </c>
      <c r="D173" t="s">
        <v>95</v>
      </c>
      <c r="E173">
        <v>669</v>
      </c>
      <c r="F173">
        <v>270</v>
      </c>
      <c r="G173">
        <v>399</v>
      </c>
      <c r="H173">
        <v>5</v>
      </c>
      <c r="I173">
        <v>664</v>
      </c>
      <c r="J173">
        <v>536</v>
      </c>
      <c r="K173">
        <v>657</v>
      </c>
      <c r="L173" s="4">
        <v>3</v>
      </c>
      <c r="M173" s="1">
        <v>0.1139</v>
      </c>
      <c r="N173">
        <f>טבלה1[[#This Row],[סה"כ דורשי עבודה]]/טבלה1[[#This Row],[שיעור אבטלה מוערך ביישוב]]</f>
        <v>5873.5733099209829</v>
      </c>
      <c r="O173" s="4"/>
      <c r="AW173" s="4"/>
    </row>
    <row r="174" spans="1:49" x14ac:dyDescent="0.35">
      <c r="A174" t="s">
        <v>235</v>
      </c>
      <c r="B174" t="s">
        <v>94</v>
      </c>
      <c r="C174">
        <v>473</v>
      </c>
      <c r="D174" t="s">
        <v>95</v>
      </c>
      <c r="E174">
        <v>687</v>
      </c>
      <c r="F174">
        <v>281</v>
      </c>
      <c r="G174">
        <v>406</v>
      </c>
      <c r="H174">
        <v>6</v>
      </c>
      <c r="I174">
        <v>681</v>
      </c>
      <c r="J174">
        <v>550</v>
      </c>
      <c r="K174">
        <v>669</v>
      </c>
      <c r="L174" s="4">
        <v>21</v>
      </c>
      <c r="M174" s="1">
        <v>0.1157</v>
      </c>
      <c r="N174">
        <f>טבלה1[[#This Row],[סה"כ דורשי עבודה]]/טבלה1[[#This Row],[שיעור אבטלה מוערך ביישוב]]</f>
        <v>5937.7700950734661</v>
      </c>
      <c r="O174" s="4"/>
      <c r="AW174" s="4"/>
    </row>
    <row r="175" spans="1:49" x14ac:dyDescent="0.35">
      <c r="A175" t="s">
        <v>236</v>
      </c>
      <c r="B175" t="s">
        <v>94</v>
      </c>
      <c r="C175">
        <v>473</v>
      </c>
      <c r="D175" t="s">
        <v>95</v>
      </c>
      <c r="E175">
        <v>701</v>
      </c>
      <c r="F175">
        <v>291</v>
      </c>
      <c r="G175">
        <v>410</v>
      </c>
      <c r="H175">
        <v>8</v>
      </c>
      <c r="I175">
        <v>693</v>
      </c>
      <c r="J175">
        <v>550</v>
      </c>
      <c r="K175">
        <v>685</v>
      </c>
      <c r="L175" s="4">
        <v>13</v>
      </c>
      <c r="M175" s="1">
        <v>0.1182</v>
      </c>
      <c r="N175">
        <f>טבלה1[[#This Row],[סה"כ דורשי עבודה]]/טבלה1[[#This Row],[שיעור אבטלה מוערך ביישוב]]</f>
        <v>5930.626057529611</v>
      </c>
      <c r="O175" s="4"/>
      <c r="AW175" s="4"/>
    </row>
    <row r="176" spans="1:49" x14ac:dyDescent="0.35">
      <c r="A176" t="s">
        <v>237</v>
      </c>
      <c r="B176" t="s">
        <v>94</v>
      </c>
      <c r="C176">
        <v>473</v>
      </c>
      <c r="D176" t="s">
        <v>95</v>
      </c>
      <c r="E176">
        <v>682</v>
      </c>
      <c r="F176">
        <v>282</v>
      </c>
      <c r="G176">
        <v>400</v>
      </c>
      <c r="H176">
        <v>9</v>
      </c>
      <c r="I176">
        <v>673</v>
      </c>
      <c r="J176">
        <v>543</v>
      </c>
      <c r="K176">
        <v>669</v>
      </c>
      <c r="L176" s="4">
        <v>14</v>
      </c>
      <c r="M176" s="1">
        <v>0.1157</v>
      </c>
      <c r="N176">
        <f>טבלה1[[#This Row],[סה"כ דורשי עבודה]]/טבלה1[[#This Row],[שיעור אבטלה מוערך ביישוב]]</f>
        <v>5894.5548833189287</v>
      </c>
      <c r="O176" s="4"/>
      <c r="AW176" s="4"/>
    </row>
    <row r="177" spans="1:49" x14ac:dyDescent="0.35">
      <c r="A177" t="s">
        <v>238</v>
      </c>
      <c r="B177" t="s">
        <v>94</v>
      </c>
      <c r="C177">
        <v>473</v>
      </c>
      <c r="D177" t="s">
        <v>95</v>
      </c>
      <c r="E177">
        <v>664</v>
      </c>
      <c r="F177">
        <v>274</v>
      </c>
      <c r="G177">
        <v>390</v>
      </c>
      <c r="H177">
        <v>6</v>
      </c>
      <c r="I177">
        <v>658</v>
      </c>
      <c r="J177">
        <v>525</v>
      </c>
      <c r="K177">
        <v>654</v>
      </c>
      <c r="L177" s="4">
        <v>5</v>
      </c>
      <c r="M177" s="1">
        <v>0.1134</v>
      </c>
      <c r="N177">
        <f>טבלה1[[#This Row],[סה"כ דורשי עבודה]]/טבלה1[[#This Row],[שיעור אבטלה מוערך ביישוב]]</f>
        <v>5855.3791887125217</v>
      </c>
      <c r="O177" s="4"/>
      <c r="AW177" s="4"/>
    </row>
    <row r="178" spans="1:49" x14ac:dyDescent="0.35">
      <c r="A178" t="s">
        <v>239</v>
      </c>
      <c r="B178" t="s">
        <v>94</v>
      </c>
      <c r="C178">
        <v>473</v>
      </c>
      <c r="D178" t="s">
        <v>95</v>
      </c>
      <c r="E178">
        <v>656</v>
      </c>
      <c r="F178">
        <v>272</v>
      </c>
      <c r="G178">
        <v>384</v>
      </c>
      <c r="H178">
        <v>5</v>
      </c>
      <c r="I178">
        <v>651</v>
      </c>
      <c r="J178">
        <v>512</v>
      </c>
      <c r="K178">
        <v>647</v>
      </c>
      <c r="L178" s="4">
        <v>14</v>
      </c>
      <c r="M178" s="1">
        <v>0.1124</v>
      </c>
      <c r="N178">
        <f>טבלה1[[#This Row],[סה"כ דורשי עבודה]]/טבלה1[[#This Row],[שיעור אבטלה מוערך ביישוב]]</f>
        <v>5836.2989323843412</v>
      </c>
      <c r="O178" s="4"/>
      <c r="AW178" s="4"/>
    </row>
    <row r="179" spans="1:49" x14ac:dyDescent="0.35">
      <c r="A179" t="s">
        <v>240</v>
      </c>
      <c r="B179" t="s">
        <v>94</v>
      </c>
      <c r="C179">
        <v>473</v>
      </c>
      <c r="D179" t="s">
        <v>95</v>
      </c>
      <c r="E179">
        <v>646</v>
      </c>
      <c r="F179">
        <v>268</v>
      </c>
      <c r="G179">
        <v>378</v>
      </c>
      <c r="H179">
        <v>8</v>
      </c>
      <c r="I179">
        <v>638</v>
      </c>
      <c r="J179">
        <v>486</v>
      </c>
      <c r="K179">
        <v>638</v>
      </c>
      <c r="L179" s="4">
        <v>17</v>
      </c>
      <c r="M179" s="1">
        <v>0.111</v>
      </c>
      <c r="N179">
        <f>טבלה1[[#This Row],[סה"כ דורשי עבודה]]/טבלה1[[#This Row],[שיעור אבטלה מוערך ביישוב]]</f>
        <v>5819.8198198198197</v>
      </c>
      <c r="O179" s="4"/>
      <c r="AW179" s="4"/>
    </row>
    <row r="180" spans="1:49" x14ac:dyDescent="0.35">
      <c r="A180" t="s">
        <v>241</v>
      </c>
      <c r="B180" t="s">
        <v>94</v>
      </c>
      <c r="C180">
        <v>473</v>
      </c>
      <c r="D180" t="s">
        <v>95</v>
      </c>
      <c r="E180">
        <v>641</v>
      </c>
      <c r="F180">
        <v>260</v>
      </c>
      <c r="G180">
        <v>381</v>
      </c>
      <c r="H180">
        <v>9</v>
      </c>
      <c r="I180">
        <v>632</v>
      </c>
      <c r="J180">
        <v>486</v>
      </c>
      <c r="K180">
        <v>630</v>
      </c>
      <c r="L180" s="4">
        <v>17</v>
      </c>
      <c r="M180" s="1">
        <v>0.10970000000000001</v>
      </c>
      <c r="N180">
        <f>טבלה1[[#This Row],[סה"כ דורשי עבודה]]/טבלה1[[#This Row],[שיעור אבטלה מוערך ביישוב]]</f>
        <v>5843.2087511394711</v>
      </c>
      <c r="O180" s="4"/>
      <c r="AW180" s="4"/>
    </row>
    <row r="181" spans="1:49" x14ac:dyDescent="0.35">
      <c r="A181" t="s">
        <v>242</v>
      </c>
      <c r="B181" t="s">
        <v>94</v>
      </c>
      <c r="C181">
        <v>473</v>
      </c>
      <c r="D181" t="s">
        <v>95</v>
      </c>
      <c r="E181">
        <v>617</v>
      </c>
      <c r="F181">
        <v>257</v>
      </c>
      <c r="G181">
        <v>360</v>
      </c>
      <c r="H181">
        <v>8</v>
      </c>
      <c r="I181">
        <v>609</v>
      </c>
      <c r="J181">
        <v>475</v>
      </c>
      <c r="K181">
        <v>610</v>
      </c>
      <c r="L181" s="4">
        <v>11</v>
      </c>
      <c r="M181" s="1">
        <v>0.1066</v>
      </c>
      <c r="N181">
        <f>טבלה1[[#This Row],[סה"כ דורשי עבודה]]/טבלה1[[#This Row],[שיעור אבטלה מוערך ביישוב]]</f>
        <v>5787.9924953095688</v>
      </c>
      <c r="O181" s="4"/>
      <c r="AW181" s="4"/>
    </row>
    <row r="182" spans="1:49" x14ac:dyDescent="0.35">
      <c r="A182" t="s">
        <v>243</v>
      </c>
      <c r="B182" t="s">
        <v>94</v>
      </c>
      <c r="C182">
        <v>473</v>
      </c>
      <c r="D182" t="s">
        <v>95</v>
      </c>
      <c r="E182">
        <v>581</v>
      </c>
      <c r="F182">
        <v>241</v>
      </c>
      <c r="G182">
        <v>340</v>
      </c>
      <c r="H182">
        <v>8</v>
      </c>
      <c r="I182">
        <v>573</v>
      </c>
      <c r="J182">
        <v>457</v>
      </c>
      <c r="K182">
        <v>576</v>
      </c>
      <c r="L182" s="4">
        <v>4</v>
      </c>
      <c r="M182" s="1">
        <v>0.1013</v>
      </c>
      <c r="N182">
        <f>טבלה1[[#This Row],[סה"כ דורשי עבודה]]/טבלה1[[#This Row],[שיעור אבטלה מוערך ביישוב]]</f>
        <v>5735.4392892398819</v>
      </c>
      <c r="O182" s="4"/>
      <c r="AW182" s="4"/>
    </row>
    <row r="183" spans="1:49" x14ac:dyDescent="0.35">
      <c r="A183" t="s">
        <v>244</v>
      </c>
      <c r="B183" t="s">
        <v>94</v>
      </c>
      <c r="C183">
        <v>473</v>
      </c>
      <c r="D183" t="s">
        <v>95</v>
      </c>
      <c r="E183">
        <v>595</v>
      </c>
      <c r="F183">
        <v>258</v>
      </c>
      <c r="G183">
        <v>337</v>
      </c>
      <c r="H183">
        <v>9</v>
      </c>
      <c r="I183">
        <v>586</v>
      </c>
      <c r="J183">
        <v>464</v>
      </c>
      <c r="K183">
        <v>588</v>
      </c>
      <c r="L183" s="4">
        <v>15</v>
      </c>
      <c r="M183" s="1">
        <v>0.1032</v>
      </c>
      <c r="N183">
        <f>טבלה1[[#This Row],[סה"כ דורשי עבודה]]/טבלה1[[#This Row],[שיעור אבטלה מוערך ביישוב]]</f>
        <v>5765.5038759689924</v>
      </c>
      <c r="O183" s="4"/>
      <c r="AW183" s="4"/>
    </row>
    <row r="184" spans="1:49" x14ac:dyDescent="0.35">
      <c r="A184" t="s">
        <v>245</v>
      </c>
      <c r="B184" t="s">
        <v>94</v>
      </c>
      <c r="C184">
        <v>473</v>
      </c>
      <c r="D184" t="s">
        <v>95</v>
      </c>
      <c r="E184">
        <v>604</v>
      </c>
      <c r="F184">
        <v>258</v>
      </c>
      <c r="G184">
        <v>346</v>
      </c>
      <c r="H184">
        <v>11</v>
      </c>
      <c r="I184">
        <v>593</v>
      </c>
      <c r="J184">
        <v>470</v>
      </c>
      <c r="K184">
        <v>600</v>
      </c>
      <c r="L184" s="4">
        <v>13</v>
      </c>
      <c r="M184" s="1">
        <v>0.1051</v>
      </c>
      <c r="N184">
        <f>טבלה1[[#This Row],[סה"כ דורשי עבודה]]/טבלה1[[#This Row],[שיעור אבטלה מוערך ביישוב]]</f>
        <v>5746.9077069457662</v>
      </c>
      <c r="O184" s="4"/>
      <c r="AW184" s="4"/>
    </row>
    <row r="185" spans="1:49" x14ac:dyDescent="0.35">
      <c r="A185" t="s">
        <v>246</v>
      </c>
      <c r="B185" t="s">
        <v>94</v>
      </c>
      <c r="C185">
        <v>473</v>
      </c>
      <c r="D185" t="s">
        <v>95</v>
      </c>
      <c r="E185">
        <v>612</v>
      </c>
      <c r="F185">
        <v>263</v>
      </c>
      <c r="G185">
        <v>349</v>
      </c>
      <c r="H185">
        <v>8</v>
      </c>
      <c r="I185">
        <v>604</v>
      </c>
      <c r="J185">
        <v>482</v>
      </c>
      <c r="K185">
        <v>606</v>
      </c>
      <c r="L185" s="4">
        <v>13</v>
      </c>
      <c r="M185" s="1">
        <v>0.106</v>
      </c>
      <c r="N185">
        <f>טבלה1[[#This Row],[סה"כ דורשי עבודה]]/טבלה1[[#This Row],[שיעור אבטלה מוערך ביישוב]]</f>
        <v>5773.5849056603774</v>
      </c>
      <c r="O185" s="4"/>
      <c r="AW185" s="4"/>
    </row>
    <row r="186" spans="1:49" x14ac:dyDescent="0.35">
      <c r="A186" t="s">
        <v>280</v>
      </c>
      <c r="B186" t="s">
        <v>94</v>
      </c>
      <c r="C186">
        <v>473</v>
      </c>
      <c r="D186" t="s">
        <v>95</v>
      </c>
      <c r="E186">
        <v>608</v>
      </c>
      <c r="F186">
        <v>259</v>
      </c>
      <c r="G186">
        <v>349</v>
      </c>
      <c r="H186">
        <v>6</v>
      </c>
      <c r="I186">
        <v>602</v>
      </c>
      <c r="J186">
        <v>489</v>
      </c>
      <c r="K186">
        <v>601</v>
      </c>
      <c r="L186" s="4">
        <v>8</v>
      </c>
      <c r="M186" s="1">
        <v>0.1052</v>
      </c>
      <c r="N186">
        <f>טבלה1[[#This Row],[סה"כ דורשי עבודה]]/טבלה1[[#This Row],[שיעור אבטלה מוערך ביישוב]]</f>
        <v>5779.4676806083653</v>
      </c>
      <c r="O186" s="4"/>
      <c r="AW186" s="4"/>
    </row>
    <row r="187" spans="1:49" x14ac:dyDescent="0.35">
      <c r="A187" t="s">
        <v>281</v>
      </c>
      <c r="B187" t="s">
        <v>94</v>
      </c>
      <c r="C187">
        <v>473</v>
      </c>
      <c r="D187" t="s">
        <v>95</v>
      </c>
      <c r="E187">
        <v>618</v>
      </c>
      <c r="F187">
        <v>268</v>
      </c>
      <c r="G187">
        <v>350</v>
      </c>
      <c r="H187">
        <v>6</v>
      </c>
      <c r="I187">
        <v>612</v>
      </c>
      <c r="J187">
        <v>495</v>
      </c>
      <c r="K187">
        <v>611</v>
      </c>
      <c r="L187" s="4">
        <v>9</v>
      </c>
      <c r="M187" s="1">
        <v>0.10680000000000001</v>
      </c>
      <c r="N187">
        <f>טבלה1[[#This Row],[סה"כ דורשי עבודה]]/טבלה1[[#This Row],[שיעור אבטלה מוערך ביישוב]]</f>
        <v>5786.5168539325841</v>
      </c>
      <c r="O187" s="4"/>
      <c r="AW187" s="4"/>
    </row>
    <row r="188" spans="1:49" x14ac:dyDescent="0.35">
      <c r="A188" t="s">
        <v>282</v>
      </c>
      <c r="B188" t="s">
        <v>94</v>
      </c>
      <c r="C188">
        <v>473</v>
      </c>
      <c r="D188" t="s">
        <v>95</v>
      </c>
      <c r="E188">
        <v>610</v>
      </c>
      <c r="F188">
        <v>256</v>
      </c>
      <c r="G188">
        <v>354</v>
      </c>
      <c r="H188">
        <v>6</v>
      </c>
      <c r="I188">
        <v>604</v>
      </c>
      <c r="J188">
        <v>487</v>
      </c>
      <c r="K188">
        <v>603</v>
      </c>
      <c r="L188" s="4">
        <v>14</v>
      </c>
      <c r="M188" s="1">
        <v>0.1055</v>
      </c>
      <c r="N188">
        <f>טבלה1[[#This Row],[סה"כ דורשי עבודה]]/טבלה1[[#This Row],[שיעור אבטלה מוערך ביישוב]]</f>
        <v>5781.990521327014</v>
      </c>
      <c r="O188" s="4"/>
      <c r="AW188" s="4"/>
    </row>
    <row r="189" spans="1:49" x14ac:dyDescent="0.35">
      <c r="A189" t="s">
        <v>283</v>
      </c>
      <c r="B189" t="s">
        <v>94</v>
      </c>
      <c r="C189">
        <v>473</v>
      </c>
      <c r="D189" t="s">
        <v>95</v>
      </c>
      <c r="E189">
        <v>586</v>
      </c>
      <c r="F189">
        <v>240</v>
      </c>
      <c r="G189">
        <v>346</v>
      </c>
      <c r="H189">
        <v>3</v>
      </c>
      <c r="I189">
        <v>583</v>
      </c>
      <c r="J189">
        <v>481</v>
      </c>
      <c r="K189">
        <v>579</v>
      </c>
      <c r="L189" s="4">
        <v>9</v>
      </c>
      <c r="M189" s="1">
        <v>0.1018</v>
      </c>
      <c r="N189">
        <f>טבלה1[[#This Row],[סה"כ דורשי עבודה]]/טבלה1[[#This Row],[שיעור אבטלה מוערך ביישוב]]</f>
        <v>5756.3850687622789</v>
      </c>
      <c r="O189" s="4"/>
      <c r="AW189" s="4"/>
    </row>
    <row r="190" spans="1:49" x14ac:dyDescent="0.35">
      <c r="A190" t="s">
        <v>285</v>
      </c>
      <c r="B190" t="s">
        <v>94</v>
      </c>
      <c r="C190">
        <v>473</v>
      </c>
      <c r="D190" t="s">
        <v>95</v>
      </c>
      <c r="E190">
        <v>596</v>
      </c>
      <c r="F190">
        <v>247</v>
      </c>
      <c r="G190">
        <v>349</v>
      </c>
      <c r="H190">
        <v>5</v>
      </c>
      <c r="I190">
        <v>591</v>
      </c>
      <c r="J190">
        <v>473</v>
      </c>
      <c r="K190">
        <v>588</v>
      </c>
      <c r="L190" s="4">
        <v>10</v>
      </c>
      <c r="M190" s="1">
        <v>0.1032</v>
      </c>
      <c r="N190">
        <f>טבלה1[[#This Row],[סה"כ דורשי עבודה]]/טבלה1[[#This Row],[שיעור אבטלה מוערך ביישוב]]</f>
        <v>5775.1937984496126</v>
      </c>
      <c r="O190" s="4"/>
      <c r="AW190" s="4"/>
    </row>
    <row r="191" spans="1:49" x14ac:dyDescent="0.35">
      <c r="A191" t="s">
        <v>287</v>
      </c>
      <c r="B191" t="s">
        <v>94</v>
      </c>
      <c r="C191">
        <v>473</v>
      </c>
      <c r="D191" t="s">
        <v>95</v>
      </c>
      <c r="E191">
        <v>586</v>
      </c>
      <c r="F191">
        <v>242</v>
      </c>
      <c r="G191">
        <v>344</v>
      </c>
      <c r="H191">
        <v>4</v>
      </c>
      <c r="I191">
        <v>582</v>
      </c>
      <c r="J191">
        <v>476</v>
      </c>
      <c r="K191">
        <v>580</v>
      </c>
      <c r="L191" s="4">
        <v>8</v>
      </c>
      <c r="M191" s="1">
        <v>0.1019</v>
      </c>
      <c r="N191">
        <f>טבלה1[[#This Row],[סה"כ דורשי עבודה]]/טבלה1[[#This Row],[שיעור אבטלה מוערך ביישוב]]</f>
        <v>5750.7360157016683</v>
      </c>
      <c r="O191" s="4"/>
      <c r="AW191" s="4"/>
    </row>
    <row r="192" spans="1:49" x14ac:dyDescent="0.35">
      <c r="A192" t="s">
        <v>288</v>
      </c>
      <c r="B192" t="s">
        <v>94</v>
      </c>
      <c r="C192">
        <v>473</v>
      </c>
      <c r="D192" t="s">
        <v>95</v>
      </c>
      <c r="E192">
        <v>590</v>
      </c>
      <c r="F192">
        <v>238</v>
      </c>
      <c r="G192">
        <v>352</v>
      </c>
      <c r="H192">
        <v>4</v>
      </c>
      <c r="I192">
        <v>586</v>
      </c>
      <c r="J192">
        <v>471</v>
      </c>
      <c r="K192">
        <v>583</v>
      </c>
      <c r="L192" s="4">
        <v>8</v>
      </c>
      <c r="M192" s="1">
        <v>0.1024</v>
      </c>
      <c r="N192">
        <f>טבלה1[[#This Row],[סה"כ דורשי עבודה]]/טבלה1[[#This Row],[שיעור אבטלה מוערך ביישוב]]</f>
        <v>5761.71875</v>
      </c>
      <c r="O192" s="4"/>
      <c r="AW192" s="4"/>
    </row>
    <row r="193" spans="1:49" x14ac:dyDescent="0.35">
      <c r="A193" t="s">
        <v>289</v>
      </c>
      <c r="B193" t="s">
        <v>94</v>
      </c>
      <c r="C193">
        <v>473</v>
      </c>
      <c r="D193" t="s">
        <v>95</v>
      </c>
      <c r="E193">
        <v>602</v>
      </c>
      <c r="F193">
        <v>242</v>
      </c>
      <c r="G193">
        <v>360</v>
      </c>
      <c r="H193">
        <v>4</v>
      </c>
      <c r="I193">
        <v>598</v>
      </c>
      <c r="J193">
        <v>481</v>
      </c>
      <c r="K193">
        <v>589</v>
      </c>
      <c r="L193" s="4">
        <v>5</v>
      </c>
      <c r="M193" s="1">
        <v>0.1033</v>
      </c>
      <c r="N193">
        <f>טבלה1[[#This Row],[סה"כ דורשי עבודה]]/טבלה1[[#This Row],[שיעור אבטלה מוערך ביישוב]]</f>
        <v>5827.6863504356243</v>
      </c>
      <c r="O193" s="4"/>
      <c r="AW193" s="4"/>
    </row>
    <row r="194" spans="1:49" x14ac:dyDescent="0.35">
      <c r="A194" t="s">
        <v>291</v>
      </c>
      <c r="B194" t="s">
        <v>94</v>
      </c>
      <c r="C194">
        <v>473</v>
      </c>
      <c r="D194" t="s">
        <v>95</v>
      </c>
      <c r="E194">
        <v>578</v>
      </c>
      <c r="F194">
        <v>239</v>
      </c>
      <c r="G194">
        <v>339</v>
      </c>
      <c r="H194">
        <v>4</v>
      </c>
      <c r="I194">
        <v>574</v>
      </c>
      <c r="J194">
        <v>469</v>
      </c>
      <c r="K194">
        <v>572</v>
      </c>
      <c r="L194" s="4">
        <v>2</v>
      </c>
      <c r="M194" s="1">
        <v>0.1007</v>
      </c>
      <c r="N194">
        <f>טבלה1[[#This Row],[סה"כ דורשי עבודה]]/טבלה1[[#This Row],[שיעור אבטלה מוערך ביישוב]]</f>
        <v>5739.8212512413111</v>
      </c>
      <c r="O194" s="4"/>
      <c r="AW194" s="4"/>
    </row>
    <row r="195" spans="1:49" x14ac:dyDescent="0.35">
      <c r="A195" t="s">
        <v>292</v>
      </c>
      <c r="B195" t="s">
        <v>94</v>
      </c>
      <c r="C195">
        <v>473</v>
      </c>
      <c r="D195" t="s">
        <v>95</v>
      </c>
      <c r="E195">
        <v>564</v>
      </c>
      <c r="F195">
        <v>234</v>
      </c>
      <c r="G195">
        <v>330</v>
      </c>
      <c r="H195">
        <v>3</v>
      </c>
      <c r="I195">
        <v>561</v>
      </c>
      <c r="J195">
        <v>459</v>
      </c>
      <c r="K195">
        <v>553</v>
      </c>
      <c r="L195" s="4">
        <v>1</v>
      </c>
      <c r="M195" s="1">
        <v>9.7600000000000006E-2</v>
      </c>
      <c r="N195">
        <f>טבלה1[[#This Row],[סה"כ דורשי עבודה]]/טבלה1[[#This Row],[שיעור אבטלה מוערך ביישוב]]</f>
        <v>5778.688524590164</v>
      </c>
      <c r="O195" s="4"/>
      <c r="AW195" s="4"/>
    </row>
    <row r="196" spans="1:49" x14ac:dyDescent="0.35">
      <c r="A196" t="s">
        <v>293</v>
      </c>
      <c r="B196" t="s">
        <v>94</v>
      </c>
      <c r="C196">
        <v>473</v>
      </c>
      <c r="D196" t="s">
        <v>95</v>
      </c>
      <c r="E196">
        <v>585</v>
      </c>
      <c r="F196">
        <v>245</v>
      </c>
      <c r="G196">
        <v>340</v>
      </c>
      <c r="H196">
        <v>2</v>
      </c>
      <c r="I196">
        <v>583</v>
      </c>
      <c r="J196">
        <v>465</v>
      </c>
      <c r="K196">
        <v>572</v>
      </c>
      <c r="L196" s="4">
        <v>8</v>
      </c>
      <c r="M196" s="1">
        <v>0.1007</v>
      </c>
      <c r="N196">
        <f>טבלה1[[#This Row],[סה"כ דורשי עבודה]]/טבלה1[[#This Row],[שיעור אבטלה מוערך ביישוב]]</f>
        <v>5809.3346573982126</v>
      </c>
      <c r="O196" s="4"/>
      <c r="AW196" s="4"/>
    </row>
    <row r="197" spans="1:49" x14ac:dyDescent="0.35">
      <c r="A197" t="s">
        <v>294</v>
      </c>
      <c r="B197" t="s">
        <v>94</v>
      </c>
      <c r="C197">
        <v>473</v>
      </c>
      <c r="D197" t="s">
        <v>95</v>
      </c>
      <c r="E197">
        <v>574</v>
      </c>
      <c r="F197">
        <v>240</v>
      </c>
      <c r="G197">
        <v>334</v>
      </c>
      <c r="H197">
        <v>3</v>
      </c>
      <c r="I197">
        <v>571</v>
      </c>
      <c r="J197">
        <v>457</v>
      </c>
      <c r="K197">
        <v>564</v>
      </c>
      <c r="L197" s="4">
        <v>9</v>
      </c>
      <c r="M197" s="1">
        <v>9.9400000000000002E-2</v>
      </c>
      <c r="N197">
        <f>טבלה1[[#This Row],[סה"כ דורשי עבודה]]/טבלה1[[#This Row],[שיעור אבטלה מוערך ביישוב]]</f>
        <v>5774.6478873239439</v>
      </c>
      <c r="O197" s="4"/>
      <c r="AW197" s="4"/>
    </row>
    <row r="198" spans="1:49" x14ac:dyDescent="0.35">
      <c r="A198" t="s">
        <v>295</v>
      </c>
      <c r="B198" t="s">
        <v>94</v>
      </c>
      <c r="C198">
        <v>473</v>
      </c>
      <c r="D198" t="s">
        <v>95</v>
      </c>
      <c r="E198">
        <v>575</v>
      </c>
      <c r="F198">
        <v>241</v>
      </c>
      <c r="G198">
        <v>334</v>
      </c>
      <c r="H198">
        <v>4</v>
      </c>
      <c r="I198">
        <v>571</v>
      </c>
      <c r="J198">
        <v>445</v>
      </c>
      <c r="K198">
        <v>562</v>
      </c>
      <c r="L198" s="4">
        <v>8</v>
      </c>
      <c r="M198" s="1">
        <v>9.9099999999999994E-2</v>
      </c>
      <c r="N198">
        <f>טבלה1[[#This Row],[סה"כ דורשי עבודה]]/טבלה1[[#This Row],[שיעור אבטלה מוערך ביישוב]]</f>
        <v>5802.2199798183656</v>
      </c>
      <c r="O198" s="4"/>
      <c r="AW198" s="4"/>
    </row>
    <row r="199" spans="1:49" x14ac:dyDescent="0.35">
      <c r="A199" t="s">
        <v>296</v>
      </c>
      <c r="B199" t="s">
        <v>94</v>
      </c>
      <c r="C199">
        <v>473</v>
      </c>
      <c r="D199" t="s">
        <v>95</v>
      </c>
      <c r="E199">
        <v>557</v>
      </c>
      <c r="F199">
        <v>234</v>
      </c>
      <c r="G199">
        <v>323</v>
      </c>
      <c r="H199">
        <v>4</v>
      </c>
      <c r="I199">
        <v>553</v>
      </c>
      <c r="J199">
        <v>436</v>
      </c>
      <c r="K199">
        <v>548</v>
      </c>
      <c r="L199" s="4">
        <v>5</v>
      </c>
      <c r="M199" s="1">
        <v>9.6799999999999997E-2</v>
      </c>
      <c r="N199">
        <f>טבלה1[[#This Row],[סה"כ דורשי עבודה]]/טבלה1[[#This Row],[שיעור אבטלה מוערך ביישוב]]</f>
        <v>5754.1322314049585</v>
      </c>
      <c r="O199" s="4"/>
      <c r="AW199" s="4"/>
    </row>
    <row r="200" spans="1:49" x14ac:dyDescent="0.35">
      <c r="A200" t="s">
        <v>297</v>
      </c>
      <c r="B200" t="s">
        <v>94</v>
      </c>
      <c r="C200">
        <v>473</v>
      </c>
      <c r="D200" t="s">
        <v>95</v>
      </c>
      <c r="E200">
        <v>547</v>
      </c>
      <c r="F200">
        <v>227</v>
      </c>
      <c r="G200">
        <v>320</v>
      </c>
      <c r="H200">
        <v>4</v>
      </c>
      <c r="I200">
        <v>543</v>
      </c>
      <c r="J200">
        <v>429</v>
      </c>
      <c r="K200">
        <v>539</v>
      </c>
      <c r="L200" s="4">
        <v>11</v>
      </c>
      <c r="M200" s="1">
        <v>9.5399999999999999E-2</v>
      </c>
      <c r="N200">
        <f>טבלה1[[#This Row],[סה"כ דורשי עבודה]]/טבלה1[[#This Row],[שיעור אבטלה מוערך ביישוב]]</f>
        <v>5733.7526205450731</v>
      </c>
      <c r="O200" s="4"/>
      <c r="AW200" s="4"/>
    </row>
    <row r="201" spans="1:49" x14ac:dyDescent="0.35">
      <c r="A201" t="s">
        <v>298</v>
      </c>
      <c r="B201" t="s">
        <v>94</v>
      </c>
      <c r="C201">
        <v>473</v>
      </c>
      <c r="D201" t="s">
        <v>95</v>
      </c>
      <c r="E201">
        <v>524</v>
      </c>
      <c r="F201">
        <v>217</v>
      </c>
      <c r="G201">
        <v>307</v>
      </c>
      <c r="H201">
        <v>3</v>
      </c>
      <c r="I201">
        <v>521</v>
      </c>
      <c r="J201">
        <v>423</v>
      </c>
      <c r="K201">
        <v>515</v>
      </c>
      <c r="L201" s="4">
        <v>7</v>
      </c>
      <c r="M201" s="1">
        <v>9.1499999999999998E-2</v>
      </c>
      <c r="N201">
        <f>טבלה1[[#This Row],[סה"כ דורשי עבודה]]/טבלה1[[#This Row],[שיעור אבטלה מוערך ביישוב]]</f>
        <v>5726.7759562841529</v>
      </c>
      <c r="O201" s="4"/>
      <c r="AW201" s="4"/>
    </row>
    <row r="202" spans="1:49" x14ac:dyDescent="0.35">
      <c r="A202" t="s">
        <v>299</v>
      </c>
      <c r="B202" t="s">
        <v>94</v>
      </c>
      <c r="C202">
        <v>473</v>
      </c>
      <c r="D202" t="s">
        <v>95</v>
      </c>
      <c r="E202">
        <v>528</v>
      </c>
      <c r="F202">
        <v>215</v>
      </c>
      <c r="G202">
        <v>313</v>
      </c>
      <c r="H202">
        <v>4</v>
      </c>
      <c r="I202">
        <v>524</v>
      </c>
      <c r="J202">
        <v>418</v>
      </c>
      <c r="K202">
        <v>521</v>
      </c>
      <c r="L202" s="4">
        <v>9</v>
      </c>
      <c r="M202" s="1">
        <v>9.2499999999999999E-2</v>
      </c>
      <c r="N202">
        <f>טבלה1[[#This Row],[סה"כ דורשי עבודה]]/טבלה1[[#This Row],[שיעור אבטלה מוערך ביישוב]]</f>
        <v>5708.1081081081084</v>
      </c>
      <c r="O202" s="4"/>
    </row>
    <row r="203" spans="1:49" x14ac:dyDescent="0.35">
      <c r="A203" t="s">
        <v>301</v>
      </c>
      <c r="B203" t="s">
        <v>94</v>
      </c>
      <c r="C203">
        <v>473</v>
      </c>
      <c r="D203" t="s">
        <v>95</v>
      </c>
      <c r="E203">
        <v>523</v>
      </c>
      <c r="F203">
        <v>213</v>
      </c>
      <c r="G203">
        <v>310</v>
      </c>
      <c r="H203">
        <v>4</v>
      </c>
      <c r="I203">
        <v>519</v>
      </c>
      <c r="J203">
        <v>415</v>
      </c>
      <c r="K203">
        <v>515</v>
      </c>
      <c r="L203" s="4">
        <v>3</v>
      </c>
      <c r="M203" s="1">
        <v>9.1499999999999998E-2</v>
      </c>
      <c r="N203">
        <f>טבלה1[[#This Row],[סה"כ דורשי עבודה]]/טבלה1[[#This Row],[שיעור אבטלה מוערך ביישוב]]</f>
        <v>5715.8469945355191</v>
      </c>
      <c r="O203" s="4"/>
    </row>
    <row r="204" spans="1:49" x14ac:dyDescent="0.35">
      <c r="A204" t="s">
        <v>302</v>
      </c>
      <c r="B204" t="s">
        <v>94</v>
      </c>
      <c r="C204">
        <v>473</v>
      </c>
      <c r="D204" t="s">
        <v>95</v>
      </c>
      <c r="E204">
        <v>536</v>
      </c>
      <c r="F204">
        <v>219</v>
      </c>
      <c r="G204">
        <v>317</v>
      </c>
      <c r="H204">
        <v>5</v>
      </c>
      <c r="I204">
        <v>531</v>
      </c>
      <c r="J204">
        <v>413</v>
      </c>
      <c r="K204">
        <v>529</v>
      </c>
      <c r="L204" s="4">
        <v>7</v>
      </c>
      <c r="M204" s="1">
        <v>9.3799999999999994E-2</v>
      </c>
      <c r="N204">
        <f>טבלה1[[#This Row],[סה"כ דורשי עבודה]]/טבלה1[[#This Row],[שיעור אבטלה מוערך ביישוב]]</f>
        <v>5714.2857142857147</v>
      </c>
      <c r="O204" s="4"/>
    </row>
    <row r="205" spans="1:49" x14ac:dyDescent="0.35">
      <c r="A205" t="s">
        <v>303</v>
      </c>
      <c r="B205" t="s">
        <v>94</v>
      </c>
      <c r="C205">
        <v>473</v>
      </c>
      <c r="D205" t="s">
        <v>95</v>
      </c>
      <c r="E205">
        <v>518</v>
      </c>
      <c r="F205">
        <v>216</v>
      </c>
      <c r="G205">
        <v>302</v>
      </c>
      <c r="H205">
        <v>5</v>
      </c>
      <c r="I205">
        <v>513</v>
      </c>
      <c r="J205">
        <v>399</v>
      </c>
      <c r="K205">
        <v>509</v>
      </c>
      <c r="L205" s="4">
        <v>4</v>
      </c>
      <c r="M205" s="1">
        <v>9.06E-2</v>
      </c>
      <c r="N205">
        <f>טבלה1[[#This Row],[סה"כ דורשי עבודה]]/טבלה1[[#This Row],[שיעור אבטלה מוערך ביישוב]]</f>
        <v>5717.4392935982341</v>
      </c>
      <c r="O205" s="4"/>
    </row>
    <row r="206" spans="1:49" x14ac:dyDescent="0.35">
      <c r="A206" t="s">
        <v>304</v>
      </c>
      <c r="B206" t="s">
        <v>94</v>
      </c>
      <c r="C206">
        <v>473</v>
      </c>
      <c r="D206" t="s">
        <v>95</v>
      </c>
      <c r="E206">
        <v>516</v>
      </c>
      <c r="F206">
        <v>215</v>
      </c>
      <c r="G206">
        <v>301</v>
      </c>
      <c r="H206">
        <v>6</v>
      </c>
      <c r="I206">
        <v>510</v>
      </c>
      <c r="J206">
        <v>393</v>
      </c>
      <c r="K206">
        <v>508</v>
      </c>
      <c r="L206" s="4">
        <v>2</v>
      </c>
      <c r="M206" s="1">
        <v>9.0399999999999994E-2</v>
      </c>
      <c r="N206">
        <f>טבלה1[[#This Row],[סה"כ דורשי עבודה]]/טבלה1[[#This Row],[שיעור אבטלה מוערך ביישוב]]</f>
        <v>5707.9646017699115</v>
      </c>
      <c r="O206" s="4"/>
    </row>
    <row r="207" spans="1:49" x14ac:dyDescent="0.35">
      <c r="A207" t="s">
        <v>305</v>
      </c>
      <c r="B207" t="s">
        <v>94</v>
      </c>
      <c r="C207">
        <v>473</v>
      </c>
      <c r="D207" t="s">
        <v>95</v>
      </c>
      <c r="E207">
        <v>512</v>
      </c>
      <c r="F207">
        <v>209</v>
      </c>
      <c r="G207">
        <v>303</v>
      </c>
      <c r="H207">
        <v>7</v>
      </c>
      <c r="I207">
        <v>505</v>
      </c>
      <c r="J207">
        <v>383</v>
      </c>
      <c r="K207">
        <v>504</v>
      </c>
      <c r="L207" s="4">
        <v>8</v>
      </c>
      <c r="M207" s="1">
        <v>8.9800000000000005E-2</v>
      </c>
      <c r="N207">
        <f>טבלה1[[#This Row],[סה"כ דורשי עבודה]]/טבלה1[[#This Row],[שיעור אבטלה מוערך ביישוב]]</f>
        <v>5701.5590200445431</v>
      </c>
      <c r="O207" s="4"/>
    </row>
    <row r="208" spans="1:49" x14ac:dyDescent="0.35">
      <c r="A208" t="s">
        <v>306</v>
      </c>
      <c r="B208" t="s">
        <v>94</v>
      </c>
      <c r="C208">
        <v>473</v>
      </c>
      <c r="D208" t="s">
        <v>95</v>
      </c>
      <c r="E208">
        <v>501</v>
      </c>
      <c r="F208">
        <v>216</v>
      </c>
      <c r="G208">
        <v>285</v>
      </c>
      <c r="H208">
        <v>5</v>
      </c>
      <c r="I208">
        <v>496</v>
      </c>
      <c r="J208">
        <v>375</v>
      </c>
      <c r="K208">
        <v>494</v>
      </c>
      <c r="L208" s="4">
        <v>8</v>
      </c>
      <c r="M208" s="1">
        <v>8.8099999999999998E-2</v>
      </c>
      <c r="N208">
        <f>טבלה1[[#This Row],[סה"כ דורשי עבודה]]/טבלה1[[#This Row],[שיעור אבטלה מוערך ביישוב]]</f>
        <v>5686.7196367763909</v>
      </c>
      <c r="O208" s="4"/>
    </row>
    <row r="209" spans="1:15" x14ac:dyDescent="0.35">
      <c r="A209" t="s">
        <v>307</v>
      </c>
      <c r="B209" t="s">
        <v>94</v>
      </c>
      <c r="C209">
        <v>473</v>
      </c>
      <c r="D209" t="s">
        <v>95</v>
      </c>
      <c r="E209">
        <v>532</v>
      </c>
      <c r="F209">
        <v>233</v>
      </c>
      <c r="G209">
        <v>299</v>
      </c>
      <c r="H209">
        <v>4</v>
      </c>
      <c r="I209">
        <v>528</v>
      </c>
      <c r="J209">
        <v>385</v>
      </c>
      <c r="K209">
        <v>523</v>
      </c>
      <c r="L209" s="4">
        <v>4</v>
      </c>
      <c r="M209" s="1">
        <v>9.2799999999999994E-2</v>
      </c>
      <c r="N209">
        <f>טבלה1[[#This Row],[סה"כ דורשי עבודה]]/טבלה1[[#This Row],[שיעור אבטלה מוערך ביישוב]]</f>
        <v>5732.7586206896558</v>
      </c>
      <c r="O209" s="4"/>
    </row>
    <row r="210" spans="1:15" x14ac:dyDescent="0.35">
      <c r="A210" t="s">
        <v>308</v>
      </c>
      <c r="B210" t="s">
        <v>94</v>
      </c>
      <c r="C210">
        <v>473</v>
      </c>
      <c r="D210" t="s">
        <v>95</v>
      </c>
      <c r="E210">
        <v>534</v>
      </c>
      <c r="F210">
        <v>240</v>
      </c>
      <c r="G210">
        <v>294</v>
      </c>
      <c r="H210">
        <v>4</v>
      </c>
      <c r="I210">
        <v>530</v>
      </c>
      <c r="J210">
        <v>384</v>
      </c>
      <c r="K210">
        <v>521</v>
      </c>
      <c r="L210" s="4">
        <v>3</v>
      </c>
      <c r="M210" s="1">
        <v>9.2499999999999999E-2</v>
      </c>
      <c r="N210">
        <f>טבלה1[[#This Row],[סה"כ דורשי עבודה]]/טבלה1[[#This Row],[שיעור אבטלה מוערך ביישוב]]</f>
        <v>5772.9729729729734</v>
      </c>
      <c r="O210" s="4"/>
    </row>
    <row r="211" spans="1:15" x14ac:dyDescent="0.35">
      <c r="A211" t="s">
        <v>309</v>
      </c>
      <c r="B211" t="s">
        <v>94</v>
      </c>
      <c r="C211">
        <v>473</v>
      </c>
      <c r="D211" t="s">
        <v>95</v>
      </c>
      <c r="E211">
        <v>529</v>
      </c>
      <c r="F211">
        <v>239</v>
      </c>
      <c r="G211">
        <v>290</v>
      </c>
      <c r="H211">
        <v>6</v>
      </c>
      <c r="I211">
        <v>523</v>
      </c>
      <c r="J211">
        <v>381</v>
      </c>
      <c r="K211">
        <v>518</v>
      </c>
      <c r="L211" s="4">
        <v>6</v>
      </c>
      <c r="M211" s="1">
        <v>9.1999999999999998E-2</v>
      </c>
      <c r="N211">
        <f>טבלה1[[#This Row],[סה"כ דורשי עבודה]]/טבלה1[[#This Row],[שיעור אבטלה מוערך ביישוב]]</f>
        <v>5750</v>
      </c>
      <c r="O211" s="4"/>
    </row>
    <row r="212" spans="1:15" x14ac:dyDescent="0.35">
      <c r="A212" t="s">
        <v>310</v>
      </c>
      <c r="B212" t="s">
        <v>94</v>
      </c>
      <c r="C212">
        <v>473</v>
      </c>
      <c r="D212" t="s">
        <v>95</v>
      </c>
      <c r="E212">
        <v>524</v>
      </c>
      <c r="F212">
        <v>234</v>
      </c>
      <c r="G212">
        <v>290</v>
      </c>
      <c r="H212">
        <v>8</v>
      </c>
      <c r="I212">
        <v>516</v>
      </c>
      <c r="J212">
        <v>375</v>
      </c>
      <c r="K212">
        <v>509</v>
      </c>
      <c r="L212" s="4">
        <v>5</v>
      </c>
      <c r="M212" s="1">
        <v>9.06E-2</v>
      </c>
      <c r="N212">
        <f>טבלה1[[#This Row],[סה"כ דורשי עבודה]]/טבלה1[[#This Row],[שיעור אבטלה מוערך ביישוב]]</f>
        <v>5783.6644591611475</v>
      </c>
      <c r="O212" s="4"/>
    </row>
    <row r="213" spans="1:15" x14ac:dyDescent="0.35">
      <c r="A213" t="s">
        <v>311</v>
      </c>
      <c r="B213" t="s">
        <v>94</v>
      </c>
      <c r="C213">
        <v>473</v>
      </c>
      <c r="D213" t="s">
        <v>95</v>
      </c>
      <c r="E213">
        <v>520</v>
      </c>
      <c r="F213">
        <v>227</v>
      </c>
      <c r="G213">
        <v>293</v>
      </c>
      <c r="H213">
        <v>7</v>
      </c>
      <c r="I213">
        <v>513</v>
      </c>
      <c r="J213">
        <v>366</v>
      </c>
      <c r="K213">
        <v>510</v>
      </c>
      <c r="L213" s="4">
        <v>5</v>
      </c>
      <c r="M213" s="1">
        <v>9.0700000000000003E-2</v>
      </c>
      <c r="N213">
        <f>טבלה1[[#This Row],[סה"כ דורשי עבודה]]/טבלה1[[#This Row],[שיעור אבטלה מוערך ביישוב]]</f>
        <v>5733.1863285556783</v>
      </c>
      <c r="O213" s="4"/>
    </row>
    <row r="214" spans="1:15" x14ac:dyDescent="0.35">
      <c r="A214" t="s">
        <v>312</v>
      </c>
      <c r="B214" t="s">
        <v>94</v>
      </c>
      <c r="C214">
        <v>473</v>
      </c>
      <c r="D214" t="s">
        <v>95</v>
      </c>
      <c r="E214">
        <v>508</v>
      </c>
      <c r="F214">
        <v>215</v>
      </c>
      <c r="G214">
        <v>293</v>
      </c>
      <c r="H214">
        <v>7</v>
      </c>
      <c r="I214">
        <v>501</v>
      </c>
      <c r="J214">
        <v>358</v>
      </c>
      <c r="K214">
        <v>498</v>
      </c>
      <c r="L214" s="4">
        <v>8</v>
      </c>
      <c r="M214" s="1">
        <v>8.8800000000000004E-2</v>
      </c>
      <c r="N214">
        <f>טבלה1[[#This Row],[סה"כ דורשי עבודה]]/טבלה1[[#This Row],[שיעור אבטלה מוערך ביישוב]]</f>
        <v>5720.7207207207202</v>
      </c>
      <c r="O214" s="4"/>
    </row>
    <row r="215" spans="1:15" x14ac:dyDescent="0.35">
      <c r="A215" t="s">
        <v>313</v>
      </c>
      <c r="B215" t="s">
        <v>94</v>
      </c>
      <c r="C215">
        <v>473</v>
      </c>
      <c r="D215" t="s">
        <v>95</v>
      </c>
      <c r="E215">
        <v>499</v>
      </c>
      <c r="F215">
        <v>219</v>
      </c>
      <c r="G215">
        <v>280</v>
      </c>
      <c r="H215">
        <v>6</v>
      </c>
      <c r="I215">
        <v>493</v>
      </c>
      <c r="J215">
        <v>346</v>
      </c>
      <c r="K215">
        <v>488</v>
      </c>
      <c r="L215" s="4">
        <v>3</v>
      </c>
      <c r="M215" s="1">
        <v>8.72E-2</v>
      </c>
      <c r="N215">
        <f>טבלה1[[#This Row],[סה"כ דורשי עבודה]]/טבלה1[[#This Row],[שיעור אבטלה מוערך ביישוב]]</f>
        <v>5722.4770642201838</v>
      </c>
      <c r="O215" s="4"/>
    </row>
    <row r="216" spans="1:15" x14ac:dyDescent="0.35">
      <c r="A216" t="s">
        <v>314</v>
      </c>
      <c r="B216" t="s">
        <v>94</v>
      </c>
      <c r="C216">
        <v>473</v>
      </c>
      <c r="D216" t="s">
        <v>95</v>
      </c>
      <c r="E216">
        <v>522</v>
      </c>
      <c r="F216">
        <v>223</v>
      </c>
      <c r="G216">
        <v>299</v>
      </c>
      <c r="H216">
        <v>3</v>
      </c>
      <c r="I216">
        <v>519</v>
      </c>
      <c r="J216">
        <v>353</v>
      </c>
      <c r="K216">
        <v>511</v>
      </c>
      <c r="L216" s="4">
        <v>7</v>
      </c>
      <c r="M216" s="1">
        <v>9.0899999999999995E-2</v>
      </c>
      <c r="N216">
        <f>טבלה1[[#This Row],[סה"כ דורשי עבודה]]/טבלה1[[#This Row],[שיעור אבטלה מוערך ביישוב]]</f>
        <v>5742.5742574257429</v>
      </c>
      <c r="O216" s="4"/>
    </row>
    <row r="217" spans="1:15" x14ac:dyDescent="0.35">
      <c r="A217" t="s">
        <v>315</v>
      </c>
      <c r="B217" t="s">
        <v>94</v>
      </c>
      <c r="C217">
        <v>473</v>
      </c>
      <c r="D217" t="s">
        <v>95</v>
      </c>
      <c r="E217">
        <v>513</v>
      </c>
      <c r="F217">
        <v>223</v>
      </c>
      <c r="G217">
        <v>290</v>
      </c>
      <c r="H217">
        <v>1</v>
      </c>
      <c r="I217">
        <v>512</v>
      </c>
      <c r="J217">
        <v>339</v>
      </c>
      <c r="K217">
        <v>504</v>
      </c>
      <c r="L217" s="4">
        <v>8</v>
      </c>
      <c r="M217" s="1">
        <v>8.9800000000000005E-2</v>
      </c>
      <c r="N217">
        <f>טבלה1[[#This Row],[סה"כ דורשי עבודה]]/טבלה1[[#This Row],[שיעור אבטלה מוערך ביישוב]]</f>
        <v>5712.694877505568</v>
      </c>
      <c r="O217" s="4"/>
    </row>
    <row r="218" spans="1:15" x14ac:dyDescent="0.35">
      <c r="A218" t="s">
        <v>316</v>
      </c>
      <c r="B218" t="s">
        <v>94</v>
      </c>
      <c r="C218">
        <v>473</v>
      </c>
      <c r="D218" t="s">
        <v>95</v>
      </c>
      <c r="E218">
        <v>475</v>
      </c>
      <c r="F218">
        <v>206</v>
      </c>
      <c r="G218">
        <v>269</v>
      </c>
      <c r="H218">
        <v>2</v>
      </c>
      <c r="I218">
        <v>473</v>
      </c>
      <c r="J218">
        <v>321</v>
      </c>
      <c r="K218">
        <v>467</v>
      </c>
      <c r="L218" s="4">
        <v>2</v>
      </c>
      <c r="M218" s="1">
        <v>8.3699999999999997E-2</v>
      </c>
      <c r="N218">
        <f>טבלה1[[#This Row],[סה"כ דורשי עבודה]]/טבלה1[[#This Row],[שיעור אבטלה מוערך ביישוב]]</f>
        <v>5675.0298685782564</v>
      </c>
      <c r="O218" s="4"/>
    </row>
    <row r="219" spans="1:15" x14ac:dyDescent="0.35">
      <c r="A219" t="s">
        <v>317</v>
      </c>
      <c r="B219" t="s">
        <v>94</v>
      </c>
      <c r="C219">
        <v>473</v>
      </c>
      <c r="D219" t="s">
        <v>95</v>
      </c>
      <c r="E219">
        <v>490</v>
      </c>
      <c r="F219">
        <v>213</v>
      </c>
      <c r="G219">
        <v>277</v>
      </c>
      <c r="H219">
        <v>4</v>
      </c>
      <c r="I219">
        <v>486</v>
      </c>
      <c r="J219">
        <v>333</v>
      </c>
      <c r="K219">
        <v>482</v>
      </c>
      <c r="L219" s="4">
        <v>5</v>
      </c>
      <c r="M219" s="1">
        <v>8.6199999999999999E-2</v>
      </c>
      <c r="N219">
        <f>טבלה1[[#This Row],[סה"כ דורשי עבודה]]/טבלה1[[#This Row],[שיעור אבטלה מוערך ביישוב]]</f>
        <v>5684.4547563805108</v>
      </c>
      <c r="O219" s="4"/>
    </row>
    <row r="220" spans="1:15" x14ac:dyDescent="0.35">
      <c r="A220" t="s">
        <v>318</v>
      </c>
      <c r="B220" t="s">
        <v>94</v>
      </c>
      <c r="C220">
        <v>473</v>
      </c>
      <c r="D220" t="s">
        <v>95</v>
      </c>
      <c r="E220">
        <v>499</v>
      </c>
      <c r="F220">
        <v>224</v>
      </c>
      <c r="G220">
        <v>275</v>
      </c>
      <c r="H220">
        <v>5</v>
      </c>
      <c r="I220">
        <v>494</v>
      </c>
      <c r="J220">
        <v>326</v>
      </c>
      <c r="K220">
        <v>490</v>
      </c>
      <c r="L220" s="4">
        <v>3</v>
      </c>
      <c r="M220" s="1">
        <v>8.7499999999999994E-2</v>
      </c>
      <c r="N220">
        <f>טבלה1[[#This Row],[סה"כ דורשי עבודה]]/טבלה1[[#This Row],[שיעור אבטלה מוערך ביישוב]]</f>
        <v>5702.8571428571431</v>
      </c>
      <c r="O220" s="4"/>
    </row>
    <row r="221" spans="1:15" x14ac:dyDescent="0.35">
      <c r="A221" t="s">
        <v>319</v>
      </c>
      <c r="B221" t="s">
        <v>94</v>
      </c>
      <c r="C221">
        <v>473</v>
      </c>
      <c r="D221" t="s">
        <v>95</v>
      </c>
      <c r="E221">
        <v>478</v>
      </c>
      <c r="F221">
        <v>212</v>
      </c>
      <c r="G221">
        <v>266</v>
      </c>
      <c r="H221">
        <v>6</v>
      </c>
      <c r="I221">
        <v>472</v>
      </c>
      <c r="J221">
        <v>324</v>
      </c>
      <c r="K221">
        <v>470</v>
      </c>
      <c r="L221" s="4">
        <v>6</v>
      </c>
      <c r="M221" s="1">
        <v>8.4199999999999997E-2</v>
      </c>
      <c r="N221">
        <f>טבלה1[[#This Row],[סה"כ דורשי עבודה]]/טבלה1[[#This Row],[שיעור אבטלה מוערך ביישוב]]</f>
        <v>5676.959619952494</v>
      </c>
      <c r="O221" s="4"/>
    </row>
    <row r="222" spans="1:15" x14ac:dyDescent="0.35">
      <c r="A222" t="s">
        <v>320</v>
      </c>
      <c r="B222" t="s">
        <v>94</v>
      </c>
      <c r="C222">
        <v>473</v>
      </c>
      <c r="D222" t="s">
        <v>95</v>
      </c>
      <c r="E222">
        <v>472</v>
      </c>
      <c r="F222">
        <v>214</v>
      </c>
      <c r="G222">
        <v>258</v>
      </c>
      <c r="H222">
        <v>9</v>
      </c>
      <c r="I222">
        <v>463</v>
      </c>
      <c r="J222">
        <v>313</v>
      </c>
      <c r="K222">
        <v>467</v>
      </c>
      <c r="L222" s="4">
        <v>1</v>
      </c>
      <c r="M222" s="1">
        <v>8.3699999999999997E-2</v>
      </c>
      <c r="N222">
        <f>טבלה1[[#This Row],[סה"כ דורשי עבודה]]/טבלה1[[#This Row],[שיעור אבטלה מוערך ביישוב]]</f>
        <v>5639.1875746714459</v>
      </c>
      <c r="O222" s="4"/>
    </row>
    <row r="223" spans="1:15" x14ac:dyDescent="0.35">
      <c r="A223" t="s">
        <v>321</v>
      </c>
      <c r="B223" t="s">
        <v>94</v>
      </c>
      <c r="C223">
        <v>473</v>
      </c>
      <c r="D223" t="s">
        <v>95</v>
      </c>
      <c r="E223">
        <v>499</v>
      </c>
      <c r="F223">
        <v>230</v>
      </c>
      <c r="G223">
        <v>269</v>
      </c>
      <c r="H223">
        <v>13</v>
      </c>
      <c r="I223">
        <v>486</v>
      </c>
      <c r="J223">
        <v>324</v>
      </c>
      <c r="K223">
        <v>493</v>
      </c>
      <c r="L223" s="4">
        <v>0</v>
      </c>
      <c r="M223" s="1">
        <v>8.7999999999999995E-2</v>
      </c>
      <c r="N223">
        <f>טבלה1[[#This Row],[סה"כ דורשי עבודה]]/טבלה1[[#This Row],[שיעור אבטלה מוערך ביישוב]]</f>
        <v>5670.454545454546</v>
      </c>
      <c r="O223" s="4"/>
    </row>
    <row r="224" spans="1:15" x14ac:dyDescent="0.35">
      <c r="A224" t="s">
        <v>322</v>
      </c>
      <c r="B224" t="s">
        <v>94</v>
      </c>
      <c r="C224">
        <v>473</v>
      </c>
      <c r="D224" t="s">
        <v>95</v>
      </c>
      <c r="E224">
        <v>511</v>
      </c>
      <c r="F224">
        <v>230</v>
      </c>
      <c r="G224">
        <v>281</v>
      </c>
      <c r="H224">
        <v>9</v>
      </c>
      <c r="I224">
        <v>502</v>
      </c>
      <c r="J224">
        <v>328</v>
      </c>
      <c r="K224">
        <v>503</v>
      </c>
      <c r="L224" s="4">
        <v>6</v>
      </c>
      <c r="M224" s="1">
        <v>8.9599999999999999E-2</v>
      </c>
      <c r="N224">
        <f>טבלה1[[#This Row],[סה"כ דורשי עבודה]]/טבלה1[[#This Row],[שיעור אבטלה מוערך ביישוב]]</f>
        <v>5703.125</v>
      </c>
      <c r="O224" s="4"/>
    </row>
    <row r="225" spans="1:15" x14ac:dyDescent="0.35">
      <c r="A225" t="s">
        <v>340</v>
      </c>
      <c r="B225" t="s">
        <v>94</v>
      </c>
      <c r="C225">
        <v>473</v>
      </c>
      <c r="D225" t="s">
        <v>95</v>
      </c>
      <c r="E225">
        <v>510</v>
      </c>
      <c r="F225">
        <v>235</v>
      </c>
      <c r="G225">
        <v>275</v>
      </c>
      <c r="H225">
        <v>8</v>
      </c>
      <c r="I225">
        <v>502</v>
      </c>
      <c r="J225">
        <v>325</v>
      </c>
      <c r="K225">
        <v>500</v>
      </c>
      <c r="L225" s="4">
        <v>10</v>
      </c>
      <c r="M225" s="1">
        <v>8.9099999999999999E-2</v>
      </c>
      <c r="N225">
        <f>טבלה1[[#This Row],[סה"כ דורשי עבודה]]/טבלה1[[#This Row],[שיעור אבטלה מוערך ביישוב]]</f>
        <v>5723.9057239057238</v>
      </c>
      <c r="O225" s="4"/>
    </row>
    <row r="226" spans="1:15" x14ac:dyDescent="0.35">
      <c r="A226" t="s">
        <v>323</v>
      </c>
      <c r="B226" t="s">
        <v>53</v>
      </c>
      <c r="C226">
        <v>182</v>
      </c>
      <c r="D226" t="s">
        <v>54</v>
      </c>
      <c r="E226">
        <v>142</v>
      </c>
      <c r="F226">
        <v>68</v>
      </c>
      <c r="G226">
        <v>74</v>
      </c>
      <c r="H226">
        <v>44</v>
      </c>
      <c r="I226">
        <v>98</v>
      </c>
      <c r="J226">
        <v>24</v>
      </c>
      <c r="K226">
        <v>142</v>
      </c>
      <c r="L226" s="4">
        <v>4</v>
      </c>
      <c r="M226" s="1">
        <v>2.3900000000000001E-2</v>
      </c>
      <c r="N226">
        <f>טבלה1[[#This Row],[סה"כ דורשי עבודה]]/טבלה1[[#This Row],[שיעור אבטלה מוערך ביישוב]]</f>
        <v>5941.4225941422592</v>
      </c>
      <c r="O226" s="4"/>
    </row>
    <row r="227" spans="1:15" x14ac:dyDescent="0.35">
      <c r="A227" t="s">
        <v>324</v>
      </c>
      <c r="B227" t="s">
        <v>53</v>
      </c>
      <c r="C227">
        <v>182</v>
      </c>
      <c r="D227" t="s">
        <v>54</v>
      </c>
      <c r="E227">
        <v>170</v>
      </c>
      <c r="F227">
        <v>83</v>
      </c>
      <c r="G227">
        <v>87</v>
      </c>
      <c r="H227">
        <v>58</v>
      </c>
      <c r="I227">
        <v>112</v>
      </c>
      <c r="J227">
        <v>25</v>
      </c>
      <c r="K227">
        <v>169</v>
      </c>
      <c r="L227" s="4">
        <v>14</v>
      </c>
      <c r="M227" s="1">
        <v>2.8400000000000002E-2</v>
      </c>
      <c r="N227">
        <f>טבלה1[[#This Row],[סה"כ דורשי עבודה]]/טבלה1[[#This Row],[שיעור אבטלה מוערך ביישוב]]</f>
        <v>5985.9154929577462</v>
      </c>
      <c r="O227" s="4"/>
    </row>
    <row r="228" spans="1:15" x14ac:dyDescent="0.35">
      <c r="A228" t="s">
        <v>325</v>
      </c>
      <c r="B228" t="s">
        <v>53</v>
      </c>
      <c r="C228">
        <v>182</v>
      </c>
      <c r="D228" t="s">
        <v>54</v>
      </c>
      <c r="E228">
        <v>147</v>
      </c>
      <c r="F228">
        <v>70</v>
      </c>
      <c r="G228">
        <v>77</v>
      </c>
      <c r="H228">
        <v>58</v>
      </c>
      <c r="I228">
        <v>89</v>
      </c>
      <c r="J228">
        <v>25</v>
      </c>
      <c r="K228">
        <v>147</v>
      </c>
      <c r="L228" s="4">
        <v>9</v>
      </c>
      <c r="M228" s="1">
        <v>2.4799999999999999E-2</v>
      </c>
      <c r="N228">
        <f>טבלה1[[#This Row],[סה"כ דורשי עבודה]]/טבלה1[[#This Row],[שיעור אבטלה מוערך ביישוב]]</f>
        <v>5927.4193548387102</v>
      </c>
      <c r="O228" s="4"/>
    </row>
    <row r="229" spans="1:15" x14ac:dyDescent="0.35">
      <c r="A229" t="s">
        <v>326</v>
      </c>
      <c r="B229" t="s">
        <v>53</v>
      </c>
      <c r="C229">
        <v>182</v>
      </c>
      <c r="D229" t="s">
        <v>54</v>
      </c>
      <c r="E229">
        <v>145</v>
      </c>
      <c r="F229">
        <v>62</v>
      </c>
      <c r="G229">
        <v>83</v>
      </c>
      <c r="H229">
        <v>58</v>
      </c>
      <c r="I229">
        <v>87</v>
      </c>
      <c r="J229">
        <v>25</v>
      </c>
      <c r="K229">
        <v>145</v>
      </c>
      <c r="L229" s="4">
        <v>11</v>
      </c>
      <c r="M229" s="1">
        <v>2.4400000000000002E-2</v>
      </c>
      <c r="N229">
        <f>טבלה1[[#This Row],[סה"כ דורשי עבודה]]/טבלה1[[#This Row],[שיעור אבטלה מוערך ביישוב]]</f>
        <v>5942.622950819672</v>
      </c>
      <c r="O229" s="4"/>
    </row>
    <row r="230" spans="1:15" x14ac:dyDescent="0.35">
      <c r="A230" t="s">
        <v>327</v>
      </c>
      <c r="B230" t="s">
        <v>53</v>
      </c>
      <c r="C230">
        <v>182</v>
      </c>
      <c r="D230" t="s">
        <v>54</v>
      </c>
      <c r="E230">
        <v>149</v>
      </c>
      <c r="F230">
        <v>71</v>
      </c>
      <c r="G230">
        <v>78</v>
      </c>
      <c r="H230">
        <v>54</v>
      </c>
      <c r="I230">
        <v>95</v>
      </c>
      <c r="J230">
        <v>24</v>
      </c>
      <c r="K230">
        <v>148</v>
      </c>
      <c r="L230" s="4">
        <v>7</v>
      </c>
      <c r="M230" s="1">
        <v>2.4899999999999999E-2</v>
      </c>
      <c r="N230">
        <f>טבלה1[[#This Row],[סה"כ דורשי עבודה]]/טבלה1[[#This Row],[שיעור אבטלה מוערך ביישוב]]</f>
        <v>5983.9357429718875</v>
      </c>
      <c r="O230" s="4"/>
    </row>
    <row r="231" spans="1:15" x14ac:dyDescent="0.35">
      <c r="A231" t="s">
        <v>328</v>
      </c>
      <c r="B231" t="s">
        <v>53</v>
      </c>
      <c r="C231">
        <v>182</v>
      </c>
      <c r="D231" t="s">
        <v>54</v>
      </c>
      <c r="E231">
        <v>164</v>
      </c>
      <c r="F231">
        <v>83</v>
      </c>
      <c r="G231">
        <v>81</v>
      </c>
      <c r="H231">
        <v>48</v>
      </c>
      <c r="I231">
        <v>116</v>
      </c>
      <c r="J231">
        <v>21</v>
      </c>
      <c r="K231">
        <v>164</v>
      </c>
      <c r="L231" s="4">
        <v>8</v>
      </c>
      <c r="M231" s="1">
        <v>2.75E-2</v>
      </c>
      <c r="N231">
        <f>טבלה1[[#This Row],[סה"כ דורשי עבודה]]/טבלה1[[#This Row],[שיעור אבטלה מוערך ביישוב]]</f>
        <v>5963.636363636364</v>
      </c>
      <c r="O231" s="4"/>
    </row>
    <row r="232" spans="1:15" x14ac:dyDescent="0.35">
      <c r="A232" t="s">
        <v>329</v>
      </c>
      <c r="B232" t="s">
        <v>53</v>
      </c>
      <c r="C232">
        <v>182</v>
      </c>
      <c r="D232" t="s">
        <v>54</v>
      </c>
      <c r="E232">
        <v>183</v>
      </c>
      <c r="F232">
        <v>79</v>
      </c>
      <c r="G232">
        <v>104</v>
      </c>
      <c r="H232">
        <v>53</v>
      </c>
      <c r="I232">
        <v>130</v>
      </c>
      <c r="J232">
        <v>23</v>
      </c>
      <c r="K232">
        <v>183</v>
      </c>
      <c r="L232" s="4">
        <v>10</v>
      </c>
      <c r="M232" s="1">
        <v>3.0599999999999999E-2</v>
      </c>
      <c r="N232">
        <f>טבלה1[[#This Row],[סה"כ דורשי עבודה]]/טבלה1[[#This Row],[שיעור אבטלה מוערך ביישוב]]</f>
        <v>5980.3921568627457</v>
      </c>
      <c r="O232" s="4"/>
    </row>
    <row r="233" spans="1:15" x14ac:dyDescent="0.35">
      <c r="A233" t="s">
        <v>330</v>
      </c>
      <c r="B233" t="s">
        <v>53</v>
      </c>
      <c r="C233">
        <v>182</v>
      </c>
      <c r="D233" t="s">
        <v>54</v>
      </c>
      <c r="E233">
        <v>156</v>
      </c>
      <c r="F233">
        <v>66</v>
      </c>
      <c r="G233">
        <v>90</v>
      </c>
      <c r="H233">
        <v>59</v>
      </c>
      <c r="I233">
        <v>97</v>
      </c>
      <c r="J233">
        <v>21</v>
      </c>
      <c r="K233">
        <v>156</v>
      </c>
      <c r="L233" s="4">
        <v>12</v>
      </c>
      <c r="M233" s="1">
        <v>2.6200000000000001E-2</v>
      </c>
      <c r="N233">
        <f>טבלה1[[#This Row],[סה"כ דורשי עבודה]]/טבלה1[[#This Row],[שיעור אבטלה מוערך ביישוב]]</f>
        <v>5954.1984732824421</v>
      </c>
      <c r="O233" s="4"/>
    </row>
    <row r="234" spans="1:15" x14ac:dyDescent="0.35">
      <c r="A234" t="s">
        <v>331</v>
      </c>
      <c r="B234" t="s">
        <v>53</v>
      </c>
      <c r="C234">
        <v>182</v>
      </c>
      <c r="D234" t="s">
        <v>54</v>
      </c>
      <c r="E234">
        <v>138</v>
      </c>
      <c r="F234">
        <v>54</v>
      </c>
      <c r="G234">
        <v>84</v>
      </c>
      <c r="H234">
        <v>57</v>
      </c>
      <c r="I234">
        <v>81</v>
      </c>
      <c r="J234">
        <v>18</v>
      </c>
      <c r="K234">
        <v>138</v>
      </c>
      <c r="L234" s="4">
        <v>11</v>
      </c>
      <c r="M234" s="1">
        <v>2.3300000000000001E-2</v>
      </c>
      <c r="N234">
        <f>טבלה1[[#This Row],[סה"כ דורשי עבודה]]/טבלה1[[#This Row],[שיעור אבטלה מוערך ביישוב]]</f>
        <v>5922.7467811158795</v>
      </c>
      <c r="O234" s="4"/>
    </row>
    <row r="235" spans="1:15" x14ac:dyDescent="0.35">
      <c r="A235" t="s">
        <v>332</v>
      </c>
      <c r="B235" t="s">
        <v>53</v>
      </c>
      <c r="C235">
        <v>182</v>
      </c>
      <c r="D235" t="s">
        <v>54</v>
      </c>
      <c r="E235">
        <v>158</v>
      </c>
      <c r="F235">
        <v>68</v>
      </c>
      <c r="G235">
        <v>90</v>
      </c>
      <c r="H235">
        <v>55</v>
      </c>
      <c r="I235">
        <v>103</v>
      </c>
      <c r="J235">
        <v>19</v>
      </c>
      <c r="K235">
        <v>158</v>
      </c>
      <c r="L235" s="4">
        <v>22</v>
      </c>
      <c r="M235" s="1">
        <v>2.6599999999999999E-2</v>
      </c>
      <c r="N235">
        <f>טבלה1[[#This Row],[סה"כ דורשי עבודה]]/טבלה1[[#This Row],[שיעור אבטלה מוערך ביישוב]]</f>
        <v>5939.8496240601507</v>
      </c>
      <c r="O235" s="4"/>
    </row>
    <row r="236" spans="1:15" x14ac:dyDescent="0.35">
      <c r="A236" t="s">
        <v>333</v>
      </c>
      <c r="B236" t="s">
        <v>53</v>
      </c>
      <c r="C236">
        <v>182</v>
      </c>
      <c r="D236" t="s">
        <v>54</v>
      </c>
      <c r="E236">
        <v>139</v>
      </c>
      <c r="F236">
        <v>64</v>
      </c>
      <c r="G236">
        <v>75</v>
      </c>
      <c r="H236">
        <v>49</v>
      </c>
      <c r="I236">
        <v>90</v>
      </c>
      <c r="J236">
        <v>16</v>
      </c>
      <c r="K236">
        <v>138</v>
      </c>
      <c r="L236" s="4">
        <v>14</v>
      </c>
      <c r="M236" s="1">
        <v>2.3300000000000001E-2</v>
      </c>
      <c r="N236">
        <f>טבלה1[[#This Row],[סה"כ דורשי עבודה]]/טבלה1[[#This Row],[שיעור אבטלה מוערך ביישוב]]</f>
        <v>5965.6652360515018</v>
      </c>
      <c r="O236" s="4"/>
    </row>
    <row r="237" spans="1:15" x14ac:dyDescent="0.35">
      <c r="A237" t="s">
        <v>334</v>
      </c>
      <c r="B237" t="s">
        <v>53</v>
      </c>
      <c r="C237">
        <v>182</v>
      </c>
      <c r="D237" t="s">
        <v>54</v>
      </c>
      <c r="E237">
        <v>130</v>
      </c>
      <c r="F237">
        <v>66</v>
      </c>
      <c r="G237">
        <v>64</v>
      </c>
      <c r="H237">
        <v>50</v>
      </c>
      <c r="I237">
        <v>80</v>
      </c>
      <c r="J237">
        <v>14</v>
      </c>
      <c r="K237">
        <v>129</v>
      </c>
      <c r="L237" s="4">
        <v>7</v>
      </c>
      <c r="M237" s="1">
        <v>2.18E-2</v>
      </c>
      <c r="N237">
        <f>טבלה1[[#This Row],[סה"כ דורשי עבודה]]/טבלה1[[#This Row],[שיעור אבטלה מוערך ביישוב]]</f>
        <v>5963.3027522935781</v>
      </c>
      <c r="O237" s="4"/>
    </row>
    <row r="238" spans="1:15" x14ac:dyDescent="0.35">
      <c r="A238" t="s">
        <v>335</v>
      </c>
      <c r="B238" t="s">
        <v>53</v>
      </c>
      <c r="C238">
        <v>182</v>
      </c>
      <c r="D238" t="s">
        <v>54</v>
      </c>
      <c r="E238">
        <v>136</v>
      </c>
      <c r="F238">
        <v>70</v>
      </c>
      <c r="G238">
        <v>66</v>
      </c>
      <c r="H238">
        <v>44</v>
      </c>
      <c r="I238">
        <v>92</v>
      </c>
      <c r="J238">
        <v>15</v>
      </c>
      <c r="K238">
        <v>135</v>
      </c>
      <c r="L238" s="4">
        <v>15</v>
      </c>
      <c r="M238" s="1">
        <v>2.2800000000000001E-2</v>
      </c>
      <c r="N238">
        <f>טבלה1[[#This Row],[סה"כ דורשי עבודה]]/טבלה1[[#This Row],[שיעור אבטלה מוערך ביישוב]]</f>
        <v>5964.9122807017538</v>
      </c>
      <c r="O238" s="4"/>
    </row>
    <row r="239" spans="1:15" x14ac:dyDescent="0.35">
      <c r="A239" t="s">
        <v>336</v>
      </c>
      <c r="B239" t="s">
        <v>53</v>
      </c>
      <c r="C239">
        <v>182</v>
      </c>
      <c r="D239" t="s">
        <v>54</v>
      </c>
      <c r="E239">
        <v>132</v>
      </c>
      <c r="F239">
        <v>62</v>
      </c>
      <c r="G239">
        <v>70</v>
      </c>
      <c r="H239">
        <v>46</v>
      </c>
      <c r="I239">
        <v>86</v>
      </c>
      <c r="J239">
        <v>15</v>
      </c>
      <c r="K239">
        <v>131</v>
      </c>
      <c r="L239" s="4">
        <v>19</v>
      </c>
      <c r="M239" s="1">
        <v>2.2100000000000002E-2</v>
      </c>
      <c r="N239">
        <f>טבלה1[[#This Row],[סה"כ דורשי עבודה]]/טבלה1[[#This Row],[שיעור אבטלה מוערך ביישוב]]</f>
        <v>5972.8506787330316</v>
      </c>
      <c r="O239" s="4"/>
    </row>
    <row r="240" spans="1:15" x14ac:dyDescent="0.35">
      <c r="A240" t="s">
        <v>337</v>
      </c>
      <c r="B240" t="s">
        <v>53</v>
      </c>
      <c r="C240">
        <v>182</v>
      </c>
      <c r="D240" t="s">
        <v>54</v>
      </c>
      <c r="E240">
        <v>119</v>
      </c>
      <c r="F240">
        <v>55</v>
      </c>
      <c r="G240">
        <v>64</v>
      </c>
      <c r="H240">
        <v>40</v>
      </c>
      <c r="I240">
        <v>79</v>
      </c>
      <c r="J240">
        <v>15</v>
      </c>
      <c r="K240">
        <v>119</v>
      </c>
      <c r="L240" s="4">
        <v>10</v>
      </c>
      <c r="M240" s="1">
        <v>2.01E-2</v>
      </c>
      <c r="N240">
        <f>טבלה1[[#This Row],[סה"כ דורשי עבודה]]/טבלה1[[#This Row],[שיעור אבטלה מוערך ביישוב]]</f>
        <v>5920.3980099502487</v>
      </c>
      <c r="O240" s="4"/>
    </row>
    <row r="241" spans="1:15" x14ac:dyDescent="0.35">
      <c r="A241" t="s">
        <v>338</v>
      </c>
      <c r="B241" t="s">
        <v>53</v>
      </c>
      <c r="C241">
        <v>182</v>
      </c>
      <c r="D241" t="s">
        <v>54</v>
      </c>
      <c r="E241">
        <v>116</v>
      </c>
      <c r="F241">
        <v>60</v>
      </c>
      <c r="G241">
        <v>56</v>
      </c>
      <c r="H241">
        <v>37</v>
      </c>
      <c r="I241">
        <v>79</v>
      </c>
      <c r="J241">
        <v>12</v>
      </c>
      <c r="K241">
        <v>116</v>
      </c>
      <c r="L241" s="4">
        <v>11</v>
      </c>
      <c r="M241" s="1">
        <v>1.9599999999999999E-2</v>
      </c>
      <c r="N241">
        <f>טבלה1[[#This Row],[סה"כ דורשי עבודה]]/טבלה1[[#This Row],[שיעור אבטלה מוערך ביישוב]]</f>
        <v>5918.3673469387759</v>
      </c>
      <c r="O241" s="4"/>
    </row>
    <row r="242" spans="1:15" x14ac:dyDescent="0.35">
      <c r="A242" t="s">
        <v>339</v>
      </c>
      <c r="B242" t="s">
        <v>53</v>
      </c>
      <c r="C242">
        <v>182</v>
      </c>
      <c r="D242" t="s">
        <v>54</v>
      </c>
      <c r="E242">
        <v>128</v>
      </c>
      <c r="F242">
        <v>63</v>
      </c>
      <c r="G242">
        <v>65</v>
      </c>
      <c r="H242">
        <v>45</v>
      </c>
      <c r="I242">
        <v>83</v>
      </c>
      <c r="J242">
        <v>15</v>
      </c>
      <c r="K242">
        <v>128</v>
      </c>
      <c r="L242" s="4">
        <v>14</v>
      </c>
      <c r="M242" s="1">
        <v>2.1600000000000001E-2</v>
      </c>
      <c r="N242">
        <f>טבלה1[[#This Row],[סה"כ דורשי עבודה]]/טבלה1[[#This Row],[שיעור אבטלה מוערך ביישוב]]</f>
        <v>5925.9259259259252</v>
      </c>
      <c r="O242" s="4"/>
    </row>
    <row r="243" spans="1:15" x14ac:dyDescent="0.35">
      <c r="A243" t="s">
        <v>261</v>
      </c>
      <c r="B243" t="s">
        <v>53</v>
      </c>
      <c r="C243">
        <v>182</v>
      </c>
      <c r="D243" t="s">
        <v>54</v>
      </c>
      <c r="E243">
        <v>165</v>
      </c>
      <c r="F243">
        <v>81</v>
      </c>
      <c r="G243">
        <v>84</v>
      </c>
      <c r="H243">
        <v>44</v>
      </c>
      <c r="I243">
        <v>121</v>
      </c>
      <c r="J243">
        <v>19</v>
      </c>
      <c r="K243">
        <v>165</v>
      </c>
      <c r="L243" s="4">
        <v>15</v>
      </c>
      <c r="M243" s="1">
        <v>2.7699999999999999E-2</v>
      </c>
      <c r="N243">
        <f>טבלה1[[#This Row],[סה"כ דורשי עבודה]]/טבלה1[[#This Row],[שיעור אבטלה מוערך ביישוב]]</f>
        <v>5956.6787003610107</v>
      </c>
      <c r="O243" s="4"/>
    </row>
    <row r="244" spans="1:15" x14ac:dyDescent="0.35">
      <c r="A244" t="s">
        <v>262</v>
      </c>
      <c r="B244" t="s">
        <v>53</v>
      </c>
      <c r="C244">
        <v>182</v>
      </c>
      <c r="D244" t="s">
        <v>54</v>
      </c>
      <c r="E244">
        <v>142</v>
      </c>
      <c r="F244">
        <v>70</v>
      </c>
      <c r="G244">
        <v>72</v>
      </c>
      <c r="H244">
        <v>44</v>
      </c>
      <c r="I244">
        <v>98</v>
      </c>
      <c r="J244">
        <v>18</v>
      </c>
      <c r="K244">
        <v>142</v>
      </c>
      <c r="L244" s="4">
        <v>19</v>
      </c>
      <c r="M244" s="1">
        <v>2.3900000000000001E-2</v>
      </c>
      <c r="N244">
        <f>טבלה1[[#This Row],[סה"כ דורשי עבודה]]/טבלה1[[#This Row],[שיעור אבטלה מוערך ביישוב]]</f>
        <v>5941.4225941422592</v>
      </c>
      <c r="O244" s="4"/>
    </row>
    <row r="245" spans="1:15" x14ac:dyDescent="0.35">
      <c r="A245" t="s">
        <v>263</v>
      </c>
      <c r="B245" t="s">
        <v>53</v>
      </c>
      <c r="C245">
        <v>182</v>
      </c>
      <c r="D245" t="s">
        <v>54</v>
      </c>
      <c r="E245">
        <v>123</v>
      </c>
      <c r="F245">
        <v>62</v>
      </c>
      <c r="G245">
        <v>61</v>
      </c>
      <c r="H245">
        <v>42</v>
      </c>
      <c r="I245">
        <v>81</v>
      </c>
      <c r="J245">
        <v>17</v>
      </c>
      <c r="K245">
        <v>123</v>
      </c>
      <c r="L245" s="4">
        <v>13</v>
      </c>
      <c r="M245" s="1">
        <v>2.0799999999999999E-2</v>
      </c>
      <c r="N245">
        <f>טבלה1[[#This Row],[סה"כ דורשי עבודה]]/טבלה1[[#This Row],[שיעור אבטלה מוערך ביישוב]]</f>
        <v>5913.461538461539</v>
      </c>
      <c r="O245" s="4"/>
    </row>
    <row r="246" spans="1:15" x14ac:dyDescent="0.35">
      <c r="A246" t="s">
        <v>264</v>
      </c>
      <c r="B246" t="s">
        <v>53</v>
      </c>
      <c r="C246">
        <v>182</v>
      </c>
      <c r="D246" t="s">
        <v>54</v>
      </c>
      <c r="E246">
        <v>132</v>
      </c>
      <c r="F246">
        <v>68</v>
      </c>
      <c r="G246">
        <v>64</v>
      </c>
      <c r="H246">
        <v>46</v>
      </c>
      <c r="I246">
        <v>86</v>
      </c>
      <c r="J246">
        <v>18</v>
      </c>
      <c r="K246">
        <v>132</v>
      </c>
      <c r="L246" s="4">
        <v>11</v>
      </c>
      <c r="M246" s="1">
        <v>2.23E-2</v>
      </c>
      <c r="N246">
        <f>טבלה1[[#This Row],[סה"כ דורשי עבודה]]/טבלה1[[#This Row],[שיעור אבטלה מוערך ביישוב]]</f>
        <v>5919.2825112107621</v>
      </c>
      <c r="O246" s="4"/>
    </row>
    <row r="247" spans="1:15" x14ac:dyDescent="0.35">
      <c r="A247" t="s">
        <v>265</v>
      </c>
      <c r="B247" t="s">
        <v>53</v>
      </c>
      <c r="C247">
        <v>182</v>
      </c>
      <c r="D247" t="s">
        <v>54</v>
      </c>
      <c r="E247">
        <v>131</v>
      </c>
      <c r="F247">
        <v>67</v>
      </c>
      <c r="G247">
        <v>64</v>
      </c>
      <c r="H247">
        <v>44</v>
      </c>
      <c r="I247">
        <v>87</v>
      </c>
      <c r="J247">
        <v>17</v>
      </c>
      <c r="K247">
        <v>131</v>
      </c>
      <c r="L247" s="4">
        <v>9</v>
      </c>
      <c r="M247" s="1">
        <v>2.2100000000000002E-2</v>
      </c>
      <c r="N247">
        <f>טבלה1[[#This Row],[סה"כ דורשי עבודה]]/טבלה1[[#This Row],[שיעור אבטלה מוערך ביישוב]]</f>
        <v>5927.6018099547509</v>
      </c>
      <c r="O247" s="4"/>
    </row>
    <row r="248" spans="1:15" x14ac:dyDescent="0.35">
      <c r="A248" t="s">
        <v>266</v>
      </c>
      <c r="B248" t="s">
        <v>53</v>
      </c>
      <c r="C248">
        <v>182</v>
      </c>
      <c r="D248" t="s">
        <v>54</v>
      </c>
      <c r="E248">
        <v>139</v>
      </c>
      <c r="F248">
        <v>75</v>
      </c>
      <c r="G248">
        <v>64</v>
      </c>
      <c r="H248">
        <v>44</v>
      </c>
      <c r="I248">
        <v>95</v>
      </c>
      <c r="J248">
        <v>19</v>
      </c>
      <c r="K248">
        <v>139</v>
      </c>
      <c r="L248" s="4">
        <v>10</v>
      </c>
      <c r="M248" s="1">
        <v>2.3400000000000001E-2</v>
      </c>
      <c r="N248">
        <f>טבלה1[[#This Row],[סה"כ דורשי עבודה]]/טבלה1[[#This Row],[שיעור אבטלה מוערך ביישוב]]</f>
        <v>5940.1709401709404</v>
      </c>
      <c r="O248" s="4"/>
    </row>
    <row r="249" spans="1:15" x14ac:dyDescent="0.35">
      <c r="A249" t="s">
        <v>267</v>
      </c>
      <c r="B249" t="s">
        <v>53</v>
      </c>
      <c r="C249">
        <v>182</v>
      </c>
      <c r="D249" t="s">
        <v>54</v>
      </c>
      <c r="E249">
        <v>116</v>
      </c>
      <c r="F249">
        <v>65</v>
      </c>
      <c r="G249">
        <v>51</v>
      </c>
      <c r="H249">
        <v>39</v>
      </c>
      <c r="I249">
        <v>77</v>
      </c>
      <c r="J249">
        <v>19</v>
      </c>
      <c r="K249">
        <v>116</v>
      </c>
      <c r="L249" s="4">
        <v>14</v>
      </c>
      <c r="M249" s="1">
        <v>1.9599999999999999E-2</v>
      </c>
      <c r="N249">
        <f>טבלה1[[#This Row],[סה"כ דורשי עבודה]]/טבלה1[[#This Row],[שיעור אבטלה מוערך ביישוב]]</f>
        <v>5918.3673469387759</v>
      </c>
      <c r="O249" s="4"/>
    </row>
    <row r="250" spans="1:15" x14ac:dyDescent="0.35">
      <c r="A250" t="s">
        <v>268</v>
      </c>
      <c r="B250" t="s">
        <v>53</v>
      </c>
      <c r="C250">
        <v>182</v>
      </c>
      <c r="D250" t="s">
        <v>54</v>
      </c>
      <c r="E250">
        <v>105</v>
      </c>
      <c r="F250">
        <v>56</v>
      </c>
      <c r="G250">
        <v>49</v>
      </c>
      <c r="H250">
        <v>40</v>
      </c>
      <c r="I250">
        <v>65</v>
      </c>
      <c r="J250">
        <v>19</v>
      </c>
      <c r="K250">
        <v>104</v>
      </c>
      <c r="L250" s="4">
        <v>9</v>
      </c>
      <c r="M250" s="1">
        <v>1.66E-2</v>
      </c>
      <c r="N250">
        <f>טבלה1[[#This Row],[סה"כ דורשי עבודה]]/טבלה1[[#This Row],[שיעור אבטלה מוערך ביישוב]]</f>
        <v>6325.3012048192768</v>
      </c>
      <c r="O250" s="4"/>
    </row>
    <row r="251" spans="1:15" x14ac:dyDescent="0.35">
      <c r="A251" t="s">
        <v>269</v>
      </c>
      <c r="B251" t="s">
        <v>53</v>
      </c>
      <c r="C251">
        <v>182</v>
      </c>
      <c r="D251" t="s">
        <v>54</v>
      </c>
      <c r="E251">
        <v>119</v>
      </c>
      <c r="F251">
        <v>68</v>
      </c>
      <c r="G251">
        <v>51</v>
      </c>
      <c r="H251">
        <v>37</v>
      </c>
      <c r="I251">
        <v>82</v>
      </c>
      <c r="J251">
        <v>22</v>
      </c>
      <c r="K251">
        <v>118</v>
      </c>
      <c r="L251" s="4">
        <v>8</v>
      </c>
      <c r="M251" s="1">
        <v>1.8800000000000001E-2</v>
      </c>
      <c r="N251">
        <f>טבלה1[[#This Row],[סה"כ דורשי עבודה]]/טבלה1[[#This Row],[שיעור אבטלה מוערך ביישוב]]</f>
        <v>6329.7872340425529</v>
      </c>
      <c r="O251" s="4"/>
    </row>
    <row r="252" spans="1:15" x14ac:dyDescent="0.35">
      <c r="A252" t="s">
        <v>270</v>
      </c>
      <c r="B252" t="s">
        <v>53</v>
      </c>
      <c r="C252">
        <v>182</v>
      </c>
      <c r="D252" t="s">
        <v>54</v>
      </c>
      <c r="E252">
        <v>119</v>
      </c>
      <c r="F252">
        <v>65</v>
      </c>
      <c r="G252">
        <v>54</v>
      </c>
      <c r="H252">
        <v>39</v>
      </c>
      <c r="I252">
        <v>80</v>
      </c>
      <c r="J252">
        <v>21</v>
      </c>
      <c r="K252">
        <v>118</v>
      </c>
      <c r="L252" s="4">
        <v>8</v>
      </c>
      <c r="M252" s="1">
        <v>1.8800000000000001E-2</v>
      </c>
      <c r="N252">
        <f>טבלה1[[#This Row],[סה"כ דורשי עבודה]]/טבלה1[[#This Row],[שיעור אבטלה מוערך ביישוב]]</f>
        <v>6329.7872340425529</v>
      </c>
      <c r="O252" s="4"/>
    </row>
    <row r="253" spans="1:15" x14ac:dyDescent="0.35">
      <c r="A253" t="s">
        <v>271</v>
      </c>
      <c r="B253" t="s">
        <v>53</v>
      </c>
      <c r="C253">
        <v>182</v>
      </c>
      <c r="D253" t="s">
        <v>54</v>
      </c>
      <c r="E253">
        <v>125</v>
      </c>
      <c r="F253">
        <v>67</v>
      </c>
      <c r="G253">
        <v>58</v>
      </c>
      <c r="H253">
        <v>41</v>
      </c>
      <c r="I253">
        <v>84</v>
      </c>
      <c r="J253">
        <v>17</v>
      </c>
      <c r="K253">
        <v>125</v>
      </c>
      <c r="L253" s="4">
        <v>8</v>
      </c>
      <c r="M253" s="1">
        <v>1.9900000000000001E-2</v>
      </c>
      <c r="N253">
        <f>טבלה1[[#This Row],[סה"כ דורשי עבודה]]/טבלה1[[#This Row],[שיעור אבטלה מוערך ביישוב]]</f>
        <v>6281.4070351758792</v>
      </c>
      <c r="O253" s="4"/>
    </row>
    <row r="254" spans="1:15" x14ac:dyDescent="0.35">
      <c r="A254" t="s">
        <v>272</v>
      </c>
      <c r="B254" t="s">
        <v>53</v>
      </c>
      <c r="C254">
        <v>182</v>
      </c>
      <c r="D254" t="s">
        <v>54</v>
      </c>
      <c r="E254">
        <v>125</v>
      </c>
      <c r="F254">
        <v>66</v>
      </c>
      <c r="G254">
        <v>59</v>
      </c>
      <c r="H254">
        <v>42</v>
      </c>
      <c r="I254">
        <v>83</v>
      </c>
      <c r="J254">
        <v>18</v>
      </c>
      <c r="K254">
        <v>125</v>
      </c>
      <c r="L254" s="4">
        <v>10</v>
      </c>
      <c r="M254" s="1">
        <v>1.9900000000000001E-2</v>
      </c>
      <c r="N254">
        <f>טבלה1[[#This Row],[סה"כ דורשי עבודה]]/טבלה1[[#This Row],[שיעור אבטלה מוערך ביישוב]]</f>
        <v>6281.4070351758792</v>
      </c>
      <c r="O254" s="4"/>
    </row>
    <row r="255" spans="1:15" x14ac:dyDescent="0.35">
      <c r="A255" t="s">
        <v>273</v>
      </c>
      <c r="B255" t="s">
        <v>53</v>
      </c>
      <c r="C255">
        <v>182</v>
      </c>
      <c r="D255" t="s">
        <v>54</v>
      </c>
      <c r="E255">
        <v>166</v>
      </c>
      <c r="F255">
        <v>83</v>
      </c>
      <c r="G255">
        <v>83</v>
      </c>
      <c r="H255">
        <v>41</v>
      </c>
      <c r="I255">
        <v>125</v>
      </c>
      <c r="J255">
        <v>20</v>
      </c>
      <c r="K255">
        <v>166</v>
      </c>
      <c r="L255" s="4">
        <v>8</v>
      </c>
      <c r="M255" s="1">
        <v>2.6200000000000001E-2</v>
      </c>
      <c r="N255">
        <f>טבלה1[[#This Row],[סה"כ דורשי עבודה]]/טבלה1[[#This Row],[שיעור אבטלה מוערך ביישוב]]</f>
        <v>6335.8778625954192</v>
      </c>
      <c r="O255" s="4"/>
    </row>
    <row r="256" spans="1:15" x14ac:dyDescent="0.35">
      <c r="A256" t="s">
        <v>274</v>
      </c>
      <c r="B256" t="s">
        <v>53</v>
      </c>
      <c r="C256">
        <v>182</v>
      </c>
      <c r="D256" t="s">
        <v>54</v>
      </c>
      <c r="E256">
        <v>173</v>
      </c>
      <c r="F256">
        <v>78</v>
      </c>
      <c r="G256">
        <v>95</v>
      </c>
      <c r="H256">
        <v>51</v>
      </c>
      <c r="I256">
        <v>122</v>
      </c>
      <c r="J256">
        <v>19</v>
      </c>
      <c r="K256">
        <v>172</v>
      </c>
      <c r="L256" s="4">
        <v>4</v>
      </c>
      <c r="M256" s="1">
        <v>2.7199999999999998E-2</v>
      </c>
      <c r="N256">
        <f>טבלה1[[#This Row],[סה"כ דורשי עבודה]]/טבלה1[[#This Row],[שיעור אבטלה מוערך ביישוב]]</f>
        <v>6360.2941176470595</v>
      </c>
      <c r="O256" s="4"/>
    </row>
    <row r="257" spans="1:15" x14ac:dyDescent="0.35">
      <c r="A257" t="s">
        <v>275</v>
      </c>
      <c r="B257" t="s">
        <v>53</v>
      </c>
      <c r="C257">
        <v>182</v>
      </c>
      <c r="D257" t="s">
        <v>54</v>
      </c>
      <c r="E257">
        <v>153</v>
      </c>
      <c r="F257">
        <v>73</v>
      </c>
      <c r="G257">
        <v>80</v>
      </c>
      <c r="H257">
        <v>49</v>
      </c>
      <c r="I257">
        <v>104</v>
      </c>
      <c r="J257">
        <v>17</v>
      </c>
      <c r="K257">
        <v>153</v>
      </c>
      <c r="L257" s="4">
        <v>5</v>
      </c>
      <c r="M257" s="1">
        <v>2.4199999999999999E-2</v>
      </c>
      <c r="N257">
        <f>טבלה1[[#This Row],[סה"כ דורשי עבודה]]/טבלה1[[#This Row],[שיעור אבטלה מוערך ביישוב]]</f>
        <v>6322.3140495867774</v>
      </c>
      <c r="O257" s="4"/>
    </row>
    <row r="258" spans="1:15" x14ac:dyDescent="0.35">
      <c r="A258" t="s">
        <v>276</v>
      </c>
      <c r="B258" t="s">
        <v>53</v>
      </c>
      <c r="C258">
        <v>182</v>
      </c>
      <c r="D258" t="s">
        <v>54</v>
      </c>
      <c r="E258">
        <v>153</v>
      </c>
      <c r="F258">
        <v>70</v>
      </c>
      <c r="G258">
        <v>83</v>
      </c>
      <c r="H258">
        <v>51</v>
      </c>
      <c r="I258">
        <v>102</v>
      </c>
      <c r="J258">
        <v>19</v>
      </c>
      <c r="K258">
        <v>153</v>
      </c>
      <c r="L258" s="4">
        <v>3</v>
      </c>
      <c r="M258" s="1">
        <v>2.4199999999999999E-2</v>
      </c>
      <c r="N258">
        <f>טבלה1[[#This Row],[סה"כ דורשי עבודה]]/טבלה1[[#This Row],[שיעור אבטלה מוערך ביישוב]]</f>
        <v>6322.3140495867774</v>
      </c>
      <c r="O258" s="4"/>
    </row>
    <row r="259" spans="1:15" x14ac:dyDescent="0.35">
      <c r="A259" t="s">
        <v>277</v>
      </c>
      <c r="B259" t="s">
        <v>53</v>
      </c>
      <c r="C259">
        <v>182</v>
      </c>
      <c r="D259" t="s">
        <v>54</v>
      </c>
      <c r="E259">
        <v>164</v>
      </c>
      <c r="F259">
        <v>67</v>
      </c>
      <c r="G259">
        <v>97</v>
      </c>
      <c r="H259">
        <v>57</v>
      </c>
      <c r="I259">
        <v>107</v>
      </c>
      <c r="J259">
        <v>26</v>
      </c>
      <c r="K259">
        <v>163</v>
      </c>
      <c r="L259" s="4">
        <v>2</v>
      </c>
      <c r="M259" s="1">
        <v>2.58E-2</v>
      </c>
      <c r="N259">
        <f>טבלה1[[#This Row],[סה"כ דורשי עבודה]]/טבלה1[[#This Row],[שיעור אבטלה מוערך ביישוב]]</f>
        <v>6356.5891472868216</v>
      </c>
      <c r="O259" s="4"/>
    </row>
    <row r="260" spans="1:15" x14ac:dyDescent="0.35">
      <c r="A260" t="s">
        <v>278</v>
      </c>
      <c r="B260" t="s">
        <v>53</v>
      </c>
      <c r="C260">
        <v>182</v>
      </c>
      <c r="D260" t="s">
        <v>54</v>
      </c>
      <c r="E260">
        <v>157</v>
      </c>
      <c r="F260">
        <v>67</v>
      </c>
      <c r="G260">
        <v>90</v>
      </c>
      <c r="H260">
        <v>55</v>
      </c>
      <c r="I260">
        <v>102</v>
      </c>
      <c r="J260">
        <v>26</v>
      </c>
      <c r="K260">
        <v>156</v>
      </c>
      <c r="L260" s="4">
        <v>2</v>
      </c>
      <c r="M260" s="1">
        <v>2.47E-2</v>
      </c>
      <c r="N260">
        <f>טבלה1[[#This Row],[סה"כ דורשי עבודה]]/טבלה1[[#This Row],[שיעור אבטלה מוערך ביישוב]]</f>
        <v>6356.2753036437243</v>
      </c>
      <c r="O260" s="4"/>
    </row>
    <row r="261" spans="1:15" x14ac:dyDescent="0.35">
      <c r="A261" t="s">
        <v>279</v>
      </c>
      <c r="B261" t="s">
        <v>53</v>
      </c>
      <c r="C261">
        <v>182</v>
      </c>
      <c r="D261" t="s">
        <v>54</v>
      </c>
      <c r="E261">
        <v>170</v>
      </c>
      <c r="F261">
        <v>77</v>
      </c>
      <c r="G261">
        <v>93</v>
      </c>
      <c r="H261">
        <v>61</v>
      </c>
      <c r="I261">
        <v>109</v>
      </c>
      <c r="J261">
        <v>28</v>
      </c>
      <c r="K261">
        <v>169</v>
      </c>
      <c r="L261" s="4">
        <v>3</v>
      </c>
      <c r="M261" s="1">
        <v>2.6700000000000002E-2</v>
      </c>
      <c r="N261">
        <f>טבלה1[[#This Row],[סה"כ דורשי עבודה]]/טבלה1[[#This Row],[שיעור אבטלה מוערך ביישוב]]</f>
        <v>6367.0411985018727</v>
      </c>
      <c r="O261" s="4"/>
    </row>
    <row r="262" spans="1:15" x14ac:dyDescent="0.35">
      <c r="A262" t="s">
        <v>11</v>
      </c>
      <c r="B262" t="s">
        <v>53</v>
      </c>
      <c r="C262">
        <v>182</v>
      </c>
      <c r="D262" t="s">
        <v>54</v>
      </c>
      <c r="E262">
        <v>176</v>
      </c>
      <c r="F262">
        <v>81</v>
      </c>
      <c r="G262">
        <v>95</v>
      </c>
      <c r="H262">
        <v>70</v>
      </c>
      <c r="I262">
        <v>106</v>
      </c>
      <c r="J262">
        <v>22</v>
      </c>
      <c r="K262">
        <v>175</v>
      </c>
      <c r="L262" s="4">
        <v>4</v>
      </c>
      <c r="M262" s="1">
        <v>2.64E-2</v>
      </c>
      <c r="N262">
        <f>טבלה1[[#This Row],[סה"כ דורשי עבודה]]/טבלה1[[#This Row],[שיעור אבטלה מוערך ביישוב]]</f>
        <v>6666.666666666667</v>
      </c>
      <c r="O262" s="4"/>
    </row>
    <row r="263" spans="1:15" x14ac:dyDescent="0.35">
      <c r="A263" t="s">
        <v>212</v>
      </c>
      <c r="B263" t="s">
        <v>53</v>
      </c>
      <c r="C263">
        <v>182</v>
      </c>
      <c r="D263" t="s">
        <v>54</v>
      </c>
      <c r="E263">
        <v>167</v>
      </c>
      <c r="F263">
        <v>78</v>
      </c>
      <c r="G263">
        <v>89</v>
      </c>
      <c r="H263">
        <v>62</v>
      </c>
      <c r="I263">
        <v>105</v>
      </c>
      <c r="J263">
        <v>20</v>
      </c>
      <c r="K263">
        <v>166</v>
      </c>
      <c r="L263" s="4">
        <v>2</v>
      </c>
      <c r="M263" s="1">
        <v>2.5100000000000001E-2</v>
      </c>
      <c r="N263">
        <f>טבלה1[[#This Row],[סה"כ דורשי עבודה]]/טבלה1[[#This Row],[שיעור אבטלה מוערך ביישוב]]</f>
        <v>6653.3864541832663</v>
      </c>
      <c r="O263" s="4"/>
    </row>
    <row r="264" spans="1:15" x14ac:dyDescent="0.35">
      <c r="A264" t="s">
        <v>213</v>
      </c>
      <c r="B264" t="s">
        <v>53</v>
      </c>
      <c r="C264">
        <v>182</v>
      </c>
      <c r="D264" t="s">
        <v>54</v>
      </c>
      <c r="E264">
        <v>156</v>
      </c>
      <c r="F264">
        <v>74</v>
      </c>
      <c r="G264">
        <v>82</v>
      </c>
      <c r="H264">
        <v>56</v>
      </c>
      <c r="I264">
        <v>100</v>
      </c>
      <c r="J264">
        <v>19</v>
      </c>
      <c r="K264">
        <v>155</v>
      </c>
      <c r="L264" s="4">
        <v>0</v>
      </c>
      <c r="M264" s="1">
        <v>2.35E-2</v>
      </c>
      <c r="N264">
        <f>טבלה1[[#This Row],[סה"כ דורשי עבודה]]/טבלה1[[#This Row],[שיעור אבטלה מוערך ביישוב]]</f>
        <v>6638.2978723404258</v>
      </c>
      <c r="O264" s="4"/>
    </row>
    <row r="265" spans="1:15" x14ac:dyDescent="0.35">
      <c r="A265" t="s">
        <v>214</v>
      </c>
      <c r="B265" t="s">
        <v>53</v>
      </c>
      <c r="C265">
        <v>182</v>
      </c>
      <c r="D265" t="s">
        <v>54</v>
      </c>
      <c r="E265">
        <v>171</v>
      </c>
      <c r="F265">
        <v>76</v>
      </c>
      <c r="G265">
        <v>95</v>
      </c>
      <c r="H265">
        <v>59</v>
      </c>
      <c r="I265">
        <v>112</v>
      </c>
      <c r="J265">
        <v>20</v>
      </c>
      <c r="K265">
        <v>170</v>
      </c>
      <c r="L265" s="4">
        <v>2</v>
      </c>
      <c r="M265" s="1">
        <v>2.5700000000000001E-2</v>
      </c>
      <c r="N265">
        <f>טבלה1[[#This Row],[סה"כ דורשי עבודה]]/טבלה1[[#This Row],[שיעור אבטלה מוערך ביישוב]]</f>
        <v>6653.6964980544744</v>
      </c>
      <c r="O265" s="4"/>
    </row>
    <row r="266" spans="1:15" x14ac:dyDescent="0.35">
      <c r="A266" t="s">
        <v>215</v>
      </c>
      <c r="B266" t="s">
        <v>53</v>
      </c>
      <c r="C266">
        <v>182</v>
      </c>
      <c r="D266" t="s">
        <v>54</v>
      </c>
      <c r="E266">
        <v>161</v>
      </c>
      <c r="F266">
        <v>72</v>
      </c>
      <c r="G266">
        <v>89</v>
      </c>
      <c r="H266">
        <v>58</v>
      </c>
      <c r="I266">
        <v>103</v>
      </c>
      <c r="J266">
        <v>19</v>
      </c>
      <c r="K266">
        <v>160</v>
      </c>
      <c r="L266" s="4">
        <v>0</v>
      </c>
      <c r="M266" s="1">
        <v>2.4199999999999999E-2</v>
      </c>
      <c r="N266">
        <f>טבלה1[[#This Row],[סה"כ דורשי עבודה]]/טבלה1[[#This Row],[שיעור אבטלה מוערך ביישוב]]</f>
        <v>6652.8925619834708</v>
      </c>
      <c r="O266" s="4"/>
    </row>
    <row r="267" spans="1:15" x14ac:dyDescent="0.35">
      <c r="A267" t="s">
        <v>216</v>
      </c>
      <c r="B267" t="s">
        <v>53</v>
      </c>
      <c r="C267">
        <v>182</v>
      </c>
      <c r="D267" t="s">
        <v>54</v>
      </c>
      <c r="E267">
        <v>227</v>
      </c>
      <c r="F267">
        <v>96</v>
      </c>
      <c r="G267">
        <v>131</v>
      </c>
      <c r="H267">
        <v>51</v>
      </c>
      <c r="I267">
        <v>176</v>
      </c>
      <c r="J267">
        <v>19</v>
      </c>
      <c r="K267">
        <v>227</v>
      </c>
      <c r="L267" s="4">
        <v>1</v>
      </c>
      <c r="M267" s="1">
        <v>3.4000000000000002E-2</v>
      </c>
      <c r="N267">
        <f>טבלה1[[#This Row],[סה"כ דורשי עבודה]]/טבלה1[[#This Row],[שיעור אבטלה מוערך ביישוב]]</f>
        <v>6676.4705882352937</v>
      </c>
      <c r="O267" s="4"/>
    </row>
    <row r="268" spans="1:15" x14ac:dyDescent="0.35">
      <c r="A268" t="s">
        <v>217</v>
      </c>
      <c r="B268" t="s">
        <v>53</v>
      </c>
      <c r="C268">
        <v>182</v>
      </c>
      <c r="D268" t="s">
        <v>54</v>
      </c>
      <c r="E268">
        <v>186</v>
      </c>
      <c r="F268">
        <v>79</v>
      </c>
      <c r="G268">
        <v>107</v>
      </c>
      <c r="H268">
        <v>50</v>
      </c>
      <c r="I268">
        <v>136</v>
      </c>
      <c r="J268">
        <v>20</v>
      </c>
      <c r="K268">
        <v>186</v>
      </c>
      <c r="L268" s="4">
        <v>2</v>
      </c>
      <c r="M268" s="1">
        <v>2.8000000000000001E-2</v>
      </c>
      <c r="N268">
        <f>טבלה1[[#This Row],[סה"כ דורשי עבודה]]/טבלה1[[#This Row],[שיעור אבטלה מוערך ביישוב]]</f>
        <v>6642.8571428571431</v>
      </c>
      <c r="O268" s="4"/>
    </row>
    <row r="269" spans="1:15" x14ac:dyDescent="0.35">
      <c r="A269" t="s">
        <v>218</v>
      </c>
      <c r="B269" t="s">
        <v>53</v>
      </c>
      <c r="C269">
        <v>182</v>
      </c>
      <c r="D269" t="s">
        <v>54</v>
      </c>
      <c r="E269">
        <v>179</v>
      </c>
      <c r="F269">
        <v>86</v>
      </c>
      <c r="G269">
        <v>93</v>
      </c>
      <c r="H269">
        <v>54</v>
      </c>
      <c r="I269">
        <v>125</v>
      </c>
      <c r="J269">
        <v>20</v>
      </c>
      <c r="K269">
        <v>179</v>
      </c>
      <c r="L269" s="4">
        <v>1</v>
      </c>
      <c r="M269" s="1">
        <v>2.7E-2</v>
      </c>
      <c r="N269">
        <f>טבלה1[[#This Row],[סה"כ דורשי עבודה]]/טבלה1[[#This Row],[שיעור אבטלה מוערך ביישוב]]</f>
        <v>6629.6296296296296</v>
      </c>
      <c r="O269" s="4"/>
    </row>
    <row r="270" spans="1:15" x14ac:dyDescent="0.35">
      <c r="A270" t="s">
        <v>219</v>
      </c>
      <c r="B270" t="s">
        <v>53</v>
      </c>
      <c r="C270">
        <v>182</v>
      </c>
      <c r="D270" t="s">
        <v>54</v>
      </c>
      <c r="E270">
        <v>160</v>
      </c>
      <c r="F270">
        <v>70</v>
      </c>
      <c r="G270">
        <v>90</v>
      </c>
      <c r="H270">
        <v>48</v>
      </c>
      <c r="I270">
        <v>112</v>
      </c>
      <c r="J270">
        <v>19</v>
      </c>
      <c r="K270">
        <v>160</v>
      </c>
      <c r="L270" s="4">
        <v>0</v>
      </c>
      <c r="M270" s="1">
        <v>2.4199999999999999E-2</v>
      </c>
      <c r="N270">
        <f>טבלה1[[#This Row],[סה"כ דורשי עבודה]]/טבלה1[[#This Row],[שיעור אבטלה מוערך ביישוב]]</f>
        <v>6611.5702479338843</v>
      </c>
      <c r="O270" s="4"/>
    </row>
    <row r="271" spans="1:15" x14ac:dyDescent="0.35">
      <c r="A271" t="s">
        <v>220</v>
      </c>
      <c r="B271" t="s">
        <v>53</v>
      </c>
      <c r="C271">
        <v>182</v>
      </c>
      <c r="D271" t="s">
        <v>54</v>
      </c>
      <c r="E271">
        <v>177</v>
      </c>
      <c r="F271">
        <v>72</v>
      </c>
      <c r="G271">
        <v>105</v>
      </c>
      <c r="H271">
        <v>50</v>
      </c>
      <c r="I271">
        <v>127</v>
      </c>
      <c r="J271">
        <v>17</v>
      </c>
      <c r="K271">
        <v>177</v>
      </c>
      <c r="L271" s="4">
        <v>1</v>
      </c>
      <c r="M271" s="1">
        <v>2.6700000000000002E-2</v>
      </c>
      <c r="N271">
        <f>טבלה1[[#This Row],[סה"כ דורשי עבודה]]/טבלה1[[#This Row],[שיעור אבטלה מוערך ביישוב]]</f>
        <v>6629.2134831460671</v>
      </c>
      <c r="O271" s="4"/>
    </row>
    <row r="272" spans="1:15" x14ac:dyDescent="0.35">
      <c r="A272" t="s">
        <v>221</v>
      </c>
      <c r="B272" t="s">
        <v>53</v>
      </c>
      <c r="C272">
        <v>182</v>
      </c>
      <c r="D272" t="s">
        <v>54</v>
      </c>
      <c r="E272">
        <v>174</v>
      </c>
      <c r="F272">
        <v>71</v>
      </c>
      <c r="G272">
        <v>103</v>
      </c>
      <c r="H272">
        <v>47</v>
      </c>
      <c r="I272">
        <v>127</v>
      </c>
      <c r="J272">
        <v>21</v>
      </c>
      <c r="K272">
        <v>174</v>
      </c>
      <c r="L272" s="4">
        <v>2</v>
      </c>
      <c r="M272" s="1">
        <v>2.63E-2</v>
      </c>
      <c r="N272">
        <f>טבלה1[[#This Row],[סה"כ דורשי עבודה]]/טבלה1[[#This Row],[שיעור אבטלה מוערך ביישוב]]</f>
        <v>6615.9695817490492</v>
      </c>
      <c r="O272" s="4"/>
    </row>
    <row r="273" spans="1:15" x14ac:dyDescent="0.35">
      <c r="A273" t="s">
        <v>222</v>
      </c>
      <c r="B273" t="s">
        <v>53</v>
      </c>
      <c r="C273">
        <v>182</v>
      </c>
      <c r="D273" t="s">
        <v>54</v>
      </c>
      <c r="E273">
        <v>170</v>
      </c>
      <c r="F273">
        <v>74</v>
      </c>
      <c r="G273">
        <v>96</v>
      </c>
      <c r="H273">
        <v>51</v>
      </c>
      <c r="I273">
        <v>119</v>
      </c>
      <c r="J273">
        <v>20</v>
      </c>
      <c r="K273">
        <v>168</v>
      </c>
      <c r="L273" s="4">
        <v>2</v>
      </c>
      <c r="M273" s="1">
        <v>2.5399999999999999E-2</v>
      </c>
      <c r="N273">
        <f>טבלה1[[#This Row],[סה"כ דורשי עבודה]]/טבלה1[[#This Row],[שיעור אבטלה מוערך ביישוב]]</f>
        <v>6692.9133858267724</v>
      </c>
      <c r="O273" s="4"/>
    </row>
    <row r="274" spans="1:15" x14ac:dyDescent="0.35">
      <c r="A274" t="s">
        <v>223</v>
      </c>
      <c r="B274" t="s">
        <v>53</v>
      </c>
      <c r="C274">
        <v>182</v>
      </c>
      <c r="D274" t="s">
        <v>54</v>
      </c>
      <c r="E274">
        <v>178</v>
      </c>
      <c r="F274">
        <v>76</v>
      </c>
      <c r="G274">
        <v>102</v>
      </c>
      <c r="H274">
        <v>62</v>
      </c>
      <c r="I274">
        <v>116</v>
      </c>
      <c r="J274">
        <v>20</v>
      </c>
      <c r="K274">
        <v>176</v>
      </c>
      <c r="L274" s="4">
        <v>2</v>
      </c>
      <c r="M274" s="1">
        <v>2.6100000000000002E-2</v>
      </c>
      <c r="N274">
        <f>טבלה1[[#This Row],[סה"כ דורשי עבודה]]/טבלה1[[#This Row],[שיעור אבטלה מוערך ביישוב]]</f>
        <v>6819.9233716475092</v>
      </c>
      <c r="O274" s="4"/>
    </row>
    <row r="275" spans="1:15" x14ac:dyDescent="0.35">
      <c r="A275" t="s">
        <v>224</v>
      </c>
      <c r="B275" t="s">
        <v>53</v>
      </c>
      <c r="C275">
        <v>182</v>
      </c>
      <c r="D275" t="s">
        <v>54</v>
      </c>
      <c r="E275">
        <v>182</v>
      </c>
      <c r="F275">
        <v>81</v>
      </c>
      <c r="G275">
        <v>101</v>
      </c>
      <c r="H275">
        <v>63</v>
      </c>
      <c r="I275">
        <v>119</v>
      </c>
      <c r="J275">
        <v>19</v>
      </c>
      <c r="K275">
        <v>179</v>
      </c>
      <c r="L275" s="4">
        <v>0</v>
      </c>
      <c r="M275" s="1">
        <v>2.6599999999999999E-2</v>
      </c>
      <c r="N275">
        <f>טבלה1[[#This Row],[סה"כ דורשי עבודה]]/טבלה1[[#This Row],[שיעור אבטלה מוערך ביישוב]]</f>
        <v>6842.105263157895</v>
      </c>
      <c r="O275" s="4"/>
    </row>
    <row r="276" spans="1:15" x14ac:dyDescent="0.35">
      <c r="A276" t="s">
        <v>225</v>
      </c>
      <c r="B276" t="s">
        <v>53</v>
      </c>
      <c r="C276">
        <v>182</v>
      </c>
      <c r="D276" t="s">
        <v>54</v>
      </c>
      <c r="E276">
        <v>172</v>
      </c>
      <c r="F276">
        <v>81</v>
      </c>
      <c r="G276">
        <v>91</v>
      </c>
      <c r="H276">
        <v>62</v>
      </c>
      <c r="I276">
        <v>110</v>
      </c>
      <c r="J276">
        <v>19</v>
      </c>
      <c r="K276">
        <v>169</v>
      </c>
      <c r="L276" s="4">
        <v>3</v>
      </c>
      <c r="M276" s="1">
        <v>2.5100000000000001E-2</v>
      </c>
      <c r="N276">
        <f>טבלה1[[#This Row],[סה"כ דורשי עבודה]]/טבלה1[[#This Row],[שיעור אבטלה מוערך ביישוב]]</f>
        <v>6852.5896414342624</v>
      </c>
      <c r="O276" s="4"/>
    </row>
    <row r="277" spans="1:15" x14ac:dyDescent="0.35">
      <c r="A277" t="s">
        <v>226</v>
      </c>
      <c r="B277" t="s">
        <v>53</v>
      </c>
      <c r="C277">
        <v>182</v>
      </c>
      <c r="D277" t="s">
        <v>54</v>
      </c>
      <c r="E277">
        <v>164</v>
      </c>
      <c r="F277">
        <v>80</v>
      </c>
      <c r="G277">
        <v>84</v>
      </c>
      <c r="H277">
        <v>61</v>
      </c>
      <c r="I277">
        <v>103</v>
      </c>
      <c r="J277">
        <v>17</v>
      </c>
      <c r="K277">
        <v>161</v>
      </c>
      <c r="L277" s="4">
        <v>2</v>
      </c>
      <c r="M277" s="1">
        <v>2.4E-2</v>
      </c>
      <c r="N277">
        <f>טבלה1[[#This Row],[סה"כ דורשי עבודה]]/טבלה1[[#This Row],[שיעור אבטלה מוערך ביישוב]]</f>
        <v>6833.333333333333</v>
      </c>
      <c r="O277" s="4"/>
    </row>
    <row r="278" spans="1:15" x14ac:dyDescent="0.35">
      <c r="A278" t="s">
        <v>227</v>
      </c>
      <c r="B278" t="s">
        <v>53</v>
      </c>
      <c r="C278">
        <v>182</v>
      </c>
      <c r="D278" t="s">
        <v>54</v>
      </c>
      <c r="E278">
        <v>165</v>
      </c>
      <c r="F278">
        <v>78</v>
      </c>
      <c r="G278">
        <v>87</v>
      </c>
      <c r="H278">
        <v>62</v>
      </c>
      <c r="I278">
        <v>103</v>
      </c>
      <c r="J278">
        <v>19</v>
      </c>
      <c r="K278">
        <v>164</v>
      </c>
      <c r="L278" s="4">
        <v>2</v>
      </c>
      <c r="M278" s="1">
        <v>2.4400000000000002E-2</v>
      </c>
      <c r="N278">
        <f>טבלה1[[#This Row],[סה"כ דורשי עבודה]]/טבלה1[[#This Row],[שיעור אבטלה מוערך ביישוב]]</f>
        <v>6762.2950819672124</v>
      </c>
      <c r="O278" s="4"/>
    </row>
    <row r="279" spans="1:15" x14ac:dyDescent="0.35">
      <c r="A279" t="s">
        <v>228</v>
      </c>
      <c r="B279" t="s">
        <v>53</v>
      </c>
      <c r="C279">
        <v>182</v>
      </c>
      <c r="D279" t="s">
        <v>54</v>
      </c>
      <c r="E279">
        <v>161</v>
      </c>
      <c r="F279">
        <v>76</v>
      </c>
      <c r="G279">
        <v>85</v>
      </c>
      <c r="H279">
        <v>66</v>
      </c>
      <c r="I279">
        <v>95</v>
      </c>
      <c r="J279">
        <v>19</v>
      </c>
      <c r="K279">
        <v>159</v>
      </c>
      <c r="L279" s="4">
        <v>0</v>
      </c>
      <c r="M279" s="1">
        <v>2.3699999999999999E-2</v>
      </c>
      <c r="N279">
        <f>טבלה1[[#This Row],[סה"כ דורשי עבודה]]/טבלה1[[#This Row],[שיעור אבטלה מוערך ביישוב]]</f>
        <v>6793.2489451476795</v>
      </c>
      <c r="O279" s="4"/>
    </row>
    <row r="280" spans="1:15" x14ac:dyDescent="0.35">
      <c r="A280" t="s">
        <v>229</v>
      </c>
      <c r="B280" t="s">
        <v>53</v>
      </c>
      <c r="C280">
        <v>182</v>
      </c>
      <c r="D280" t="s">
        <v>54</v>
      </c>
      <c r="E280">
        <v>171</v>
      </c>
      <c r="F280">
        <v>77</v>
      </c>
      <c r="G280">
        <v>94</v>
      </c>
      <c r="H280">
        <v>70</v>
      </c>
      <c r="I280">
        <v>101</v>
      </c>
      <c r="J280">
        <v>17</v>
      </c>
      <c r="K280">
        <v>169</v>
      </c>
      <c r="L280" s="4">
        <v>4</v>
      </c>
      <c r="M280" s="1">
        <v>2.5100000000000001E-2</v>
      </c>
      <c r="N280">
        <f>טבלה1[[#This Row],[סה"כ דורשי עבודה]]/טבלה1[[#This Row],[שיעור אבטלה מוערך ביישוב]]</f>
        <v>6812.7490039840632</v>
      </c>
      <c r="O280" s="4"/>
    </row>
    <row r="281" spans="1:15" x14ac:dyDescent="0.35">
      <c r="A281" t="s">
        <v>230</v>
      </c>
      <c r="B281" t="s">
        <v>53</v>
      </c>
      <c r="C281">
        <v>182</v>
      </c>
      <c r="D281" t="s">
        <v>54</v>
      </c>
      <c r="E281">
        <v>166</v>
      </c>
      <c r="F281">
        <v>78</v>
      </c>
      <c r="G281">
        <v>88</v>
      </c>
      <c r="H281">
        <v>69</v>
      </c>
      <c r="I281">
        <v>97</v>
      </c>
      <c r="J281">
        <v>16</v>
      </c>
      <c r="K281">
        <v>165</v>
      </c>
      <c r="L281" s="4">
        <v>4</v>
      </c>
      <c r="M281" s="1">
        <v>2.4500000000000001E-2</v>
      </c>
      <c r="N281">
        <f>טבלה1[[#This Row],[סה"כ דורשי עבודה]]/טבלה1[[#This Row],[שיעור אבטלה מוערך ביישוב]]</f>
        <v>6775.5102040816328</v>
      </c>
      <c r="O281" s="4"/>
    </row>
    <row r="282" spans="1:15" x14ac:dyDescent="0.35">
      <c r="A282" t="s">
        <v>231</v>
      </c>
      <c r="B282" t="s">
        <v>53</v>
      </c>
      <c r="C282">
        <v>182</v>
      </c>
      <c r="D282" t="s">
        <v>54</v>
      </c>
      <c r="E282">
        <v>171</v>
      </c>
      <c r="F282">
        <v>84</v>
      </c>
      <c r="G282">
        <v>87</v>
      </c>
      <c r="H282">
        <v>64</v>
      </c>
      <c r="I282">
        <v>107</v>
      </c>
      <c r="J282">
        <v>16</v>
      </c>
      <c r="K282">
        <v>170</v>
      </c>
      <c r="L282" s="4">
        <v>1</v>
      </c>
      <c r="M282" s="1">
        <v>2.53E-2</v>
      </c>
      <c r="N282">
        <f>טבלה1[[#This Row],[סה"כ דורשי עבודה]]/טבלה1[[#This Row],[שיעור אבטלה מוערך ביישוב]]</f>
        <v>6758.893280632411</v>
      </c>
      <c r="O282" s="4"/>
    </row>
    <row r="283" spans="1:15" x14ac:dyDescent="0.35">
      <c r="A283" t="s">
        <v>232</v>
      </c>
      <c r="B283" t="s">
        <v>53</v>
      </c>
      <c r="C283">
        <v>182</v>
      </c>
      <c r="D283" t="s">
        <v>54</v>
      </c>
      <c r="E283">
        <v>138</v>
      </c>
      <c r="F283">
        <v>70</v>
      </c>
      <c r="G283">
        <v>68</v>
      </c>
      <c r="H283">
        <v>49</v>
      </c>
      <c r="I283">
        <v>89</v>
      </c>
      <c r="J283">
        <v>16</v>
      </c>
      <c r="K283">
        <v>138</v>
      </c>
      <c r="L283" s="4">
        <v>2</v>
      </c>
      <c r="M283" s="1">
        <v>2.06E-2</v>
      </c>
      <c r="N283">
        <f>טבלה1[[#This Row],[סה"כ דורשי עבודה]]/טבלה1[[#This Row],[שיעור אבטלה מוערך ביישוב]]</f>
        <v>6699.0291262135925</v>
      </c>
      <c r="O283" s="4"/>
    </row>
    <row r="284" spans="1:15" x14ac:dyDescent="0.35">
      <c r="A284" t="s">
        <v>233</v>
      </c>
      <c r="B284" t="s">
        <v>53</v>
      </c>
      <c r="C284">
        <v>182</v>
      </c>
      <c r="D284" t="s">
        <v>54</v>
      </c>
      <c r="E284">
        <v>128</v>
      </c>
      <c r="F284">
        <v>66</v>
      </c>
      <c r="G284">
        <v>62</v>
      </c>
      <c r="H284">
        <v>35</v>
      </c>
      <c r="I284">
        <v>93</v>
      </c>
      <c r="J284">
        <v>16</v>
      </c>
      <c r="K284">
        <v>128</v>
      </c>
      <c r="L284" s="4">
        <v>0</v>
      </c>
      <c r="M284" s="1">
        <v>1.9199999999999998E-2</v>
      </c>
      <c r="N284">
        <f>טבלה1[[#This Row],[סה"כ דורשי עבודה]]/טבלה1[[#This Row],[שיעור אבטלה מוערך ביישוב]]</f>
        <v>6666.666666666667</v>
      </c>
      <c r="O284" s="4"/>
    </row>
    <row r="285" spans="1:15" x14ac:dyDescent="0.35">
      <c r="A285" t="s">
        <v>234</v>
      </c>
      <c r="B285" t="s">
        <v>53</v>
      </c>
      <c r="C285">
        <v>182</v>
      </c>
      <c r="D285" t="s">
        <v>54</v>
      </c>
      <c r="E285">
        <v>156</v>
      </c>
      <c r="F285">
        <v>74</v>
      </c>
      <c r="G285">
        <v>82</v>
      </c>
      <c r="H285">
        <v>44</v>
      </c>
      <c r="I285">
        <v>112</v>
      </c>
      <c r="J285">
        <v>18</v>
      </c>
      <c r="K285">
        <v>156</v>
      </c>
      <c r="L285" s="4">
        <v>2</v>
      </c>
      <c r="M285" s="1">
        <v>2.3199999999999998E-2</v>
      </c>
      <c r="N285">
        <f>טבלה1[[#This Row],[סה"כ דורשי עבודה]]/טבלה1[[#This Row],[שיעור אבטלה מוערך ביישוב]]</f>
        <v>6724.1379310344828</v>
      </c>
      <c r="O285" s="4"/>
    </row>
    <row r="286" spans="1:15" x14ac:dyDescent="0.35">
      <c r="A286" t="s">
        <v>235</v>
      </c>
      <c r="B286" t="s">
        <v>53</v>
      </c>
      <c r="C286">
        <v>182</v>
      </c>
      <c r="D286" t="s">
        <v>54</v>
      </c>
      <c r="E286">
        <v>156</v>
      </c>
      <c r="F286">
        <v>76</v>
      </c>
      <c r="G286">
        <v>80</v>
      </c>
      <c r="H286">
        <v>40</v>
      </c>
      <c r="I286">
        <v>116</v>
      </c>
      <c r="J286">
        <v>20</v>
      </c>
      <c r="K286">
        <v>155</v>
      </c>
      <c r="L286" s="4">
        <v>0</v>
      </c>
      <c r="M286" s="1">
        <v>2.3099999999999999E-2</v>
      </c>
      <c r="N286">
        <f>טבלה1[[#This Row],[סה"כ דורשי עבודה]]/טבלה1[[#This Row],[שיעור אבטלה מוערך ביישוב]]</f>
        <v>6753.2467532467535</v>
      </c>
      <c r="O286" s="4"/>
    </row>
    <row r="287" spans="1:15" x14ac:dyDescent="0.35">
      <c r="A287" t="s">
        <v>236</v>
      </c>
      <c r="B287" t="s">
        <v>53</v>
      </c>
      <c r="C287">
        <v>182</v>
      </c>
      <c r="D287" t="s">
        <v>54</v>
      </c>
      <c r="E287">
        <v>158</v>
      </c>
      <c r="F287">
        <v>76</v>
      </c>
      <c r="G287">
        <v>82</v>
      </c>
      <c r="H287">
        <v>36</v>
      </c>
      <c r="I287">
        <v>122</v>
      </c>
      <c r="J287">
        <v>18</v>
      </c>
      <c r="K287">
        <v>158</v>
      </c>
      <c r="L287" s="4">
        <v>2</v>
      </c>
      <c r="M287" s="1">
        <v>2.35E-2</v>
      </c>
      <c r="N287">
        <f>טבלה1[[#This Row],[סה"כ דורשי עבודה]]/טבלה1[[#This Row],[שיעור אבטלה מוערך ביישוב]]</f>
        <v>6723.4042553191493</v>
      </c>
      <c r="O287" s="4"/>
    </row>
    <row r="288" spans="1:15" x14ac:dyDescent="0.35">
      <c r="A288" t="s">
        <v>237</v>
      </c>
      <c r="B288" t="s">
        <v>53</v>
      </c>
      <c r="C288">
        <v>182</v>
      </c>
      <c r="D288" t="s">
        <v>54</v>
      </c>
      <c r="E288">
        <v>165</v>
      </c>
      <c r="F288">
        <v>78</v>
      </c>
      <c r="G288">
        <v>87</v>
      </c>
      <c r="H288">
        <v>38</v>
      </c>
      <c r="I288">
        <v>127</v>
      </c>
      <c r="J288">
        <v>17</v>
      </c>
      <c r="K288">
        <v>165</v>
      </c>
      <c r="L288" s="4">
        <v>1</v>
      </c>
      <c r="M288" s="1">
        <v>2.4500000000000001E-2</v>
      </c>
      <c r="N288">
        <f>טבלה1[[#This Row],[סה"כ דורשי עבודה]]/טבלה1[[#This Row],[שיעור אבטלה מוערך ביישוב]]</f>
        <v>6734.6938775510198</v>
      </c>
      <c r="O288" s="4"/>
    </row>
    <row r="289" spans="1:15" x14ac:dyDescent="0.35">
      <c r="A289" t="s">
        <v>238</v>
      </c>
      <c r="B289" t="s">
        <v>53</v>
      </c>
      <c r="C289">
        <v>182</v>
      </c>
      <c r="D289" t="s">
        <v>54</v>
      </c>
      <c r="E289">
        <v>148</v>
      </c>
      <c r="F289">
        <v>71</v>
      </c>
      <c r="G289">
        <v>77</v>
      </c>
      <c r="H289">
        <v>29</v>
      </c>
      <c r="I289">
        <v>119</v>
      </c>
      <c r="J289">
        <v>14</v>
      </c>
      <c r="K289">
        <v>148</v>
      </c>
      <c r="L289" s="4">
        <v>0</v>
      </c>
      <c r="M289" s="1">
        <v>2.2100000000000002E-2</v>
      </c>
      <c r="N289">
        <f>טבלה1[[#This Row],[סה"כ דורשי עבודה]]/טבלה1[[#This Row],[שיעור אבטלה מוערך ביישוב]]</f>
        <v>6696.8325791855195</v>
      </c>
      <c r="O289" s="4"/>
    </row>
    <row r="290" spans="1:15" x14ac:dyDescent="0.35">
      <c r="A290" t="s">
        <v>239</v>
      </c>
      <c r="B290" t="s">
        <v>53</v>
      </c>
      <c r="C290">
        <v>182</v>
      </c>
      <c r="D290" t="s">
        <v>54</v>
      </c>
      <c r="E290">
        <v>139</v>
      </c>
      <c r="F290">
        <v>63</v>
      </c>
      <c r="G290">
        <v>76</v>
      </c>
      <c r="H290">
        <v>34</v>
      </c>
      <c r="I290">
        <v>105</v>
      </c>
      <c r="J290">
        <v>16</v>
      </c>
      <c r="K290">
        <v>139</v>
      </c>
      <c r="L290" s="4">
        <v>1</v>
      </c>
      <c r="M290" s="1">
        <v>2.0799999999999999E-2</v>
      </c>
      <c r="N290">
        <f>טבלה1[[#This Row],[סה"כ דורשי עבודה]]/טבלה1[[#This Row],[שיעור אבטלה מוערך ביישוב]]</f>
        <v>6682.6923076923076</v>
      </c>
      <c r="O290" s="4"/>
    </row>
    <row r="291" spans="1:15" x14ac:dyDescent="0.35">
      <c r="A291" t="s">
        <v>240</v>
      </c>
      <c r="B291" t="s">
        <v>53</v>
      </c>
      <c r="C291">
        <v>182</v>
      </c>
      <c r="D291" t="s">
        <v>54</v>
      </c>
      <c r="E291">
        <v>144</v>
      </c>
      <c r="F291">
        <v>62</v>
      </c>
      <c r="G291">
        <v>82</v>
      </c>
      <c r="H291">
        <v>33</v>
      </c>
      <c r="I291">
        <v>111</v>
      </c>
      <c r="J291">
        <v>14</v>
      </c>
      <c r="K291">
        <v>144</v>
      </c>
      <c r="L291" s="4">
        <v>1</v>
      </c>
      <c r="M291" s="1">
        <v>2.1499999999999998E-2</v>
      </c>
      <c r="N291">
        <f>טבלה1[[#This Row],[סה"כ דורשי עבודה]]/טבלה1[[#This Row],[שיעור אבטלה מוערך ביישוב]]</f>
        <v>6697.6744186046517</v>
      </c>
      <c r="O291" s="4"/>
    </row>
    <row r="292" spans="1:15" x14ac:dyDescent="0.35">
      <c r="A292" t="s">
        <v>241</v>
      </c>
      <c r="B292" t="s">
        <v>53</v>
      </c>
      <c r="C292">
        <v>182</v>
      </c>
      <c r="D292" t="s">
        <v>54</v>
      </c>
      <c r="E292">
        <v>154</v>
      </c>
      <c r="F292">
        <v>69</v>
      </c>
      <c r="G292">
        <v>85</v>
      </c>
      <c r="H292">
        <v>39</v>
      </c>
      <c r="I292">
        <v>115</v>
      </c>
      <c r="J292">
        <v>16</v>
      </c>
      <c r="K292">
        <v>153</v>
      </c>
      <c r="L292" s="4">
        <v>0</v>
      </c>
      <c r="M292" s="1">
        <v>2.2800000000000001E-2</v>
      </c>
      <c r="N292">
        <f>טבלה1[[#This Row],[סה"כ דורשי עבודה]]/טבלה1[[#This Row],[שיעור אבטלה מוערך ביישוב]]</f>
        <v>6754.3859649122805</v>
      </c>
      <c r="O292" s="4"/>
    </row>
    <row r="293" spans="1:15" x14ac:dyDescent="0.35">
      <c r="A293" t="s">
        <v>242</v>
      </c>
      <c r="B293" t="s">
        <v>53</v>
      </c>
      <c r="C293">
        <v>182</v>
      </c>
      <c r="D293" t="s">
        <v>54</v>
      </c>
      <c r="E293">
        <v>152</v>
      </c>
      <c r="F293">
        <v>71</v>
      </c>
      <c r="G293">
        <v>81</v>
      </c>
      <c r="H293">
        <v>38</v>
      </c>
      <c r="I293">
        <v>114</v>
      </c>
      <c r="J293">
        <v>18</v>
      </c>
      <c r="K293">
        <v>152</v>
      </c>
      <c r="L293" s="4">
        <v>0</v>
      </c>
      <c r="M293" s="1">
        <v>2.2700000000000001E-2</v>
      </c>
      <c r="N293">
        <f>טבלה1[[#This Row],[סה"כ דורשי עבודה]]/טבלה1[[#This Row],[שיעור אבטלה מוערך ביישוב]]</f>
        <v>6696.0352422907481</v>
      </c>
      <c r="O293" s="4"/>
    </row>
    <row r="294" spans="1:15" x14ac:dyDescent="0.35">
      <c r="A294" t="s">
        <v>243</v>
      </c>
      <c r="B294" t="s">
        <v>53</v>
      </c>
      <c r="C294">
        <v>182</v>
      </c>
      <c r="D294" t="s">
        <v>54</v>
      </c>
      <c r="E294">
        <v>137</v>
      </c>
      <c r="F294">
        <v>68</v>
      </c>
      <c r="G294">
        <v>69</v>
      </c>
      <c r="H294">
        <v>40</v>
      </c>
      <c r="I294">
        <v>97</v>
      </c>
      <c r="J294">
        <v>16</v>
      </c>
      <c r="K294">
        <v>137</v>
      </c>
      <c r="L294" s="4">
        <v>1</v>
      </c>
      <c r="M294" s="1">
        <v>2.0500000000000001E-2</v>
      </c>
      <c r="N294">
        <f>טבלה1[[#This Row],[סה"כ דורשי עבודה]]/טבלה1[[#This Row],[שיעור אבטלה מוערך ביישוב]]</f>
        <v>6682.9268292682927</v>
      </c>
      <c r="O294" s="4"/>
    </row>
    <row r="295" spans="1:15" x14ac:dyDescent="0.35">
      <c r="A295" t="s">
        <v>244</v>
      </c>
      <c r="B295" t="s">
        <v>53</v>
      </c>
      <c r="C295">
        <v>182</v>
      </c>
      <c r="D295" t="s">
        <v>54</v>
      </c>
      <c r="E295">
        <v>145</v>
      </c>
      <c r="F295">
        <v>73</v>
      </c>
      <c r="G295">
        <v>72</v>
      </c>
      <c r="H295">
        <v>43</v>
      </c>
      <c r="I295">
        <v>102</v>
      </c>
      <c r="J295">
        <v>19</v>
      </c>
      <c r="K295">
        <v>145</v>
      </c>
      <c r="L295" s="4">
        <v>1</v>
      </c>
      <c r="M295" s="1">
        <v>2.1600000000000001E-2</v>
      </c>
      <c r="N295">
        <f>טבלה1[[#This Row],[סה"כ דורשי עבודה]]/טבלה1[[#This Row],[שיעור אבטלה מוערך ביישוב]]</f>
        <v>6712.9629629629626</v>
      </c>
      <c r="O295" s="4"/>
    </row>
    <row r="296" spans="1:15" x14ac:dyDescent="0.35">
      <c r="A296" t="s">
        <v>245</v>
      </c>
      <c r="B296" t="s">
        <v>53</v>
      </c>
      <c r="C296">
        <v>182</v>
      </c>
      <c r="D296" t="s">
        <v>54</v>
      </c>
      <c r="E296">
        <v>143</v>
      </c>
      <c r="F296">
        <v>73</v>
      </c>
      <c r="G296">
        <v>70</v>
      </c>
      <c r="H296">
        <v>35</v>
      </c>
      <c r="I296">
        <v>108</v>
      </c>
      <c r="J296">
        <v>19</v>
      </c>
      <c r="K296">
        <v>143</v>
      </c>
      <c r="L296" s="4">
        <v>0</v>
      </c>
      <c r="M296" s="1">
        <v>2.1299999999999999E-2</v>
      </c>
      <c r="N296">
        <f>טבלה1[[#This Row],[סה"כ דורשי עבודה]]/טבלה1[[#This Row],[שיעור אבטלה מוערך ביישוב]]</f>
        <v>6713.615023474179</v>
      </c>
      <c r="O296" s="4"/>
    </row>
    <row r="297" spans="1:15" x14ac:dyDescent="0.35">
      <c r="A297" t="s">
        <v>246</v>
      </c>
      <c r="B297" t="s">
        <v>53</v>
      </c>
      <c r="C297">
        <v>182</v>
      </c>
      <c r="D297" t="s">
        <v>54</v>
      </c>
      <c r="E297">
        <v>136</v>
      </c>
      <c r="F297">
        <v>62</v>
      </c>
      <c r="G297">
        <v>74</v>
      </c>
      <c r="H297">
        <v>34</v>
      </c>
      <c r="I297">
        <v>102</v>
      </c>
      <c r="J297">
        <v>18</v>
      </c>
      <c r="K297">
        <v>134</v>
      </c>
      <c r="L297" s="4">
        <v>3</v>
      </c>
      <c r="M297" s="1">
        <v>0.02</v>
      </c>
      <c r="N297">
        <f>טבלה1[[#This Row],[סה"כ דורשי עבודה]]/טבלה1[[#This Row],[שיעור אבטלה מוערך ביישוב]]</f>
        <v>6800</v>
      </c>
      <c r="O297" s="4"/>
    </row>
    <row r="298" spans="1:15" x14ac:dyDescent="0.35">
      <c r="A298" t="s">
        <v>280</v>
      </c>
      <c r="B298" t="s">
        <v>53</v>
      </c>
      <c r="C298">
        <v>182</v>
      </c>
      <c r="D298" t="s">
        <v>54</v>
      </c>
      <c r="E298">
        <v>159</v>
      </c>
      <c r="F298">
        <v>69</v>
      </c>
      <c r="G298">
        <v>90</v>
      </c>
      <c r="H298">
        <v>40</v>
      </c>
      <c r="I298">
        <v>119</v>
      </c>
      <c r="J298">
        <v>18</v>
      </c>
      <c r="K298">
        <v>157</v>
      </c>
      <c r="L298" s="4">
        <v>2</v>
      </c>
      <c r="M298" s="1">
        <v>2.3400000000000001E-2</v>
      </c>
      <c r="N298">
        <f>טבלה1[[#This Row],[סה"כ דורשי עבודה]]/טבלה1[[#This Row],[שיעור אבטלה מוערך ביישוב]]</f>
        <v>6794.8717948717949</v>
      </c>
      <c r="O298" s="4"/>
    </row>
    <row r="299" spans="1:15" x14ac:dyDescent="0.35">
      <c r="A299" t="s">
        <v>281</v>
      </c>
      <c r="B299" t="s">
        <v>53</v>
      </c>
      <c r="C299">
        <v>182</v>
      </c>
      <c r="D299" t="s">
        <v>54</v>
      </c>
      <c r="E299">
        <v>150</v>
      </c>
      <c r="F299">
        <v>64</v>
      </c>
      <c r="G299">
        <v>86</v>
      </c>
      <c r="H299">
        <v>41</v>
      </c>
      <c r="I299">
        <v>109</v>
      </c>
      <c r="J299">
        <v>15</v>
      </c>
      <c r="K299">
        <v>150</v>
      </c>
      <c r="L299" s="4">
        <v>1</v>
      </c>
      <c r="M299" s="1">
        <v>2.24E-2</v>
      </c>
      <c r="N299">
        <f>טבלה1[[#This Row],[סה"כ דורשי עבודה]]/טבלה1[[#This Row],[שיעור אבטלה מוערך ביישוב]]</f>
        <v>6696.4285714285716</v>
      </c>
      <c r="O299" s="4"/>
    </row>
    <row r="300" spans="1:15" x14ac:dyDescent="0.35">
      <c r="A300" t="s">
        <v>282</v>
      </c>
      <c r="B300" t="s">
        <v>53</v>
      </c>
      <c r="C300">
        <v>182</v>
      </c>
      <c r="D300" t="s">
        <v>54</v>
      </c>
      <c r="E300">
        <v>144</v>
      </c>
      <c r="F300">
        <v>70</v>
      </c>
      <c r="G300">
        <v>74</v>
      </c>
      <c r="H300">
        <v>39</v>
      </c>
      <c r="I300">
        <v>105</v>
      </c>
      <c r="J300">
        <v>14</v>
      </c>
      <c r="K300">
        <v>144</v>
      </c>
      <c r="L300" s="4">
        <v>0</v>
      </c>
      <c r="M300" s="1">
        <v>2.1499999999999998E-2</v>
      </c>
      <c r="N300">
        <f>טבלה1[[#This Row],[סה"כ דורשי עבודה]]/טבלה1[[#This Row],[שיעור אבטלה מוערך ביישוב]]</f>
        <v>6697.6744186046517</v>
      </c>
      <c r="O300" s="4"/>
    </row>
    <row r="301" spans="1:15" x14ac:dyDescent="0.35">
      <c r="A301" t="s">
        <v>283</v>
      </c>
      <c r="B301" t="s">
        <v>53</v>
      </c>
      <c r="C301">
        <v>182</v>
      </c>
      <c r="D301" t="s">
        <v>54</v>
      </c>
      <c r="E301">
        <v>129</v>
      </c>
      <c r="F301">
        <v>64</v>
      </c>
      <c r="G301">
        <v>65</v>
      </c>
      <c r="H301">
        <v>39</v>
      </c>
      <c r="I301">
        <v>90</v>
      </c>
      <c r="J301">
        <v>11</v>
      </c>
      <c r="K301">
        <v>128</v>
      </c>
      <c r="L301" s="4">
        <v>0</v>
      </c>
      <c r="M301" s="1">
        <v>1.9199999999999998E-2</v>
      </c>
      <c r="N301">
        <f>טבלה1[[#This Row],[סה"כ דורשי עבודה]]/טבלה1[[#This Row],[שיעור אבטלה מוערך ביישוב]]</f>
        <v>6718.7500000000009</v>
      </c>
      <c r="O301" s="4"/>
    </row>
    <row r="302" spans="1:15" x14ac:dyDescent="0.35">
      <c r="A302" t="s">
        <v>285</v>
      </c>
      <c r="B302" t="s">
        <v>53</v>
      </c>
      <c r="C302">
        <v>182</v>
      </c>
      <c r="D302" t="s">
        <v>54</v>
      </c>
      <c r="E302">
        <v>143</v>
      </c>
      <c r="F302">
        <v>73</v>
      </c>
      <c r="G302">
        <v>70</v>
      </c>
      <c r="H302">
        <v>43</v>
      </c>
      <c r="I302">
        <v>100</v>
      </c>
      <c r="J302">
        <v>16</v>
      </c>
      <c r="K302">
        <v>143</v>
      </c>
      <c r="L302" s="4">
        <v>0</v>
      </c>
      <c r="M302" s="1">
        <v>2.1299999999999999E-2</v>
      </c>
      <c r="N302">
        <f>טבלה1[[#This Row],[סה"כ דורשי עבודה]]/טבלה1[[#This Row],[שיעור אבטלה מוערך ביישוב]]</f>
        <v>6713.615023474179</v>
      </c>
      <c r="O302" s="4"/>
    </row>
    <row r="303" spans="1:15" x14ac:dyDescent="0.35">
      <c r="A303" t="s">
        <v>287</v>
      </c>
      <c r="B303" t="s">
        <v>53</v>
      </c>
      <c r="C303">
        <v>182</v>
      </c>
      <c r="D303" t="s">
        <v>54</v>
      </c>
      <c r="E303">
        <v>154</v>
      </c>
      <c r="F303">
        <v>76</v>
      </c>
      <c r="G303">
        <v>78</v>
      </c>
      <c r="H303">
        <v>45</v>
      </c>
      <c r="I303">
        <v>109</v>
      </c>
      <c r="J303">
        <v>13</v>
      </c>
      <c r="K303">
        <v>154</v>
      </c>
      <c r="L303" s="4">
        <v>1</v>
      </c>
      <c r="M303" s="1">
        <v>2.3E-2</v>
      </c>
      <c r="N303">
        <f>טבלה1[[#This Row],[סה"כ דורשי עבודה]]/טבלה1[[#This Row],[שיעור אבטלה מוערך ביישוב]]</f>
        <v>6695.652173913044</v>
      </c>
      <c r="O303" s="4"/>
    </row>
    <row r="304" spans="1:15" x14ac:dyDescent="0.35">
      <c r="A304" t="s">
        <v>288</v>
      </c>
      <c r="B304" t="s">
        <v>53</v>
      </c>
      <c r="C304">
        <v>182</v>
      </c>
      <c r="D304" t="s">
        <v>54</v>
      </c>
      <c r="E304">
        <v>153</v>
      </c>
      <c r="F304">
        <v>70</v>
      </c>
      <c r="G304">
        <v>83</v>
      </c>
      <c r="H304">
        <v>47</v>
      </c>
      <c r="I304">
        <v>106</v>
      </c>
      <c r="J304">
        <v>16</v>
      </c>
      <c r="K304">
        <v>153</v>
      </c>
      <c r="L304" s="4">
        <v>2</v>
      </c>
      <c r="M304" s="1">
        <v>2.2800000000000001E-2</v>
      </c>
      <c r="N304">
        <f>טבלה1[[#This Row],[סה"כ דורשי עבודה]]/טבלה1[[#This Row],[שיעור אבטלה מוערך ביישוב]]</f>
        <v>6710.5263157894733</v>
      </c>
      <c r="O304" s="4"/>
    </row>
    <row r="305" spans="1:15" x14ac:dyDescent="0.35">
      <c r="A305" t="s">
        <v>289</v>
      </c>
      <c r="B305" t="s">
        <v>53</v>
      </c>
      <c r="C305">
        <v>182</v>
      </c>
      <c r="D305" t="s">
        <v>54</v>
      </c>
      <c r="E305">
        <v>157</v>
      </c>
      <c r="F305">
        <v>68</v>
      </c>
      <c r="G305">
        <v>89</v>
      </c>
      <c r="H305">
        <v>51</v>
      </c>
      <c r="I305">
        <v>106</v>
      </c>
      <c r="J305">
        <v>16</v>
      </c>
      <c r="K305">
        <v>157</v>
      </c>
      <c r="L305" s="4">
        <v>0</v>
      </c>
      <c r="M305" s="1">
        <v>2.3400000000000001E-2</v>
      </c>
      <c r="N305">
        <f>טבלה1[[#This Row],[סה"כ דורשי עבודה]]/טבלה1[[#This Row],[שיעור אבטלה מוערך ביישוב]]</f>
        <v>6709.401709401709</v>
      </c>
      <c r="O305" s="4"/>
    </row>
    <row r="306" spans="1:15" x14ac:dyDescent="0.35">
      <c r="A306" t="s">
        <v>291</v>
      </c>
      <c r="B306" t="s">
        <v>53</v>
      </c>
      <c r="C306">
        <v>182</v>
      </c>
      <c r="D306" t="s">
        <v>54</v>
      </c>
      <c r="E306">
        <v>166</v>
      </c>
      <c r="F306">
        <v>74</v>
      </c>
      <c r="G306">
        <v>92</v>
      </c>
      <c r="H306">
        <v>55</v>
      </c>
      <c r="I306">
        <v>111</v>
      </c>
      <c r="J306">
        <v>18</v>
      </c>
      <c r="K306">
        <v>165</v>
      </c>
      <c r="L306" s="4">
        <v>0</v>
      </c>
      <c r="M306" s="1">
        <v>2.4500000000000001E-2</v>
      </c>
      <c r="N306">
        <f>טבלה1[[#This Row],[סה"כ דורשי עבודה]]/טבלה1[[#This Row],[שיעור אבטלה מוערך ביישוב]]</f>
        <v>6775.5102040816328</v>
      </c>
      <c r="O306" s="4"/>
    </row>
    <row r="307" spans="1:15" x14ac:dyDescent="0.35">
      <c r="A307" t="s">
        <v>292</v>
      </c>
      <c r="B307" t="s">
        <v>53</v>
      </c>
      <c r="C307">
        <v>182</v>
      </c>
      <c r="D307" t="s">
        <v>54</v>
      </c>
      <c r="E307">
        <v>151</v>
      </c>
      <c r="F307">
        <v>74</v>
      </c>
      <c r="G307">
        <v>77</v>
      </c>
      <c r="H307">
        <v>56</v>
      </c>
      <c r="I307">
        <v>95</v>
      </c>
      <c r="J307">
        <v>17</v>
      </c>
      <c r="K307">
        <v>151</v>
      </c>
      <c r="L307" s="4">
        <v>1</v>
      </c>
      <c r="M307" s="1">
        <v>2.2499999999999999E-2</v>
      </c>
      <c r="N307">
        <f>טבלה1[[#This Row],[סה"כ דורשי עבודה]]/טבלה1[[#This Row],[שיעור אבטלה מוערך ביישוב]]</f>
        <v>6711.1111111111113</v>
      </c>
      <c r="O307" s="4"/>
    </row>
    <row r="308" spans="1:15" x14ac:dyDescent="0.35">
      <c r="A308" t="s">
        <v>293</v>
      </c>
      <c r="B308" t="s">
        <v>53</v>
      </c>
      <c r="C308">
        <v>182</v>
      </c>
      <c r="D308" t="s">
        <v>54</v>
      </c>
      <c r="E308">
        <v>159</v>
      </c>
      <c r="F308">
        <v>83</v>
      </c>
      <c r="G308">
        <v>76</v>
      </c>
      <c r="H308">
        <v>50</v>
      </c>
      <c r="I308">
        <v>109</v>
      </c>
      <c r="J308">
        <v>18</v>
      </c>
      <c r="K308">
        <v>158</v>
      </c>
      <c r="L308" s="4">
        <v>2</v>
      </c>
      <c r="M308" s="1">
        <v>2.35E-2</v>
      </c>
      <c r="N308">
        <f>טבלה1[[#This Row],[סה"כ דורשי עבודה]]/טבלה1[[#This Row],[שיעור אבטלה מוערך ביישוב]]</f>
        <v>6765.9574468085102</v>
      </c>
      <c r="O308" s="4"/>
    </row>
    <row r="309" spans="1:15" x14ac:dyDescent="0.35">
      <c r="A309" t="s">
        <v>294</v>
      </c>
      <c r="B309" t="s">
        <v>53</v>
      </c>
      <c r="C309">
        <v>182</v>
      </c>
      <c r="D309" t="s">
        <v>54</v>
      </c>
      <c r="E309">
        <v>140</v>
      </c>
      <c r="F309">
        <v>65</v>
      </c>
      <c r="G309">
        <v>75</v>
      </c>
      <c r="H309">
        <v>44</v>
      </c>
      <c r="I309">
        <v>96</v>
      </c>
      <c r="J309">
        <v>14</v>
      </c>
      <c r="K309">
        <v>140</v>
      </c>
      <c r="L309" s="4">
        <v>0</v>
      </c>
      <c r="M309" s="1">
        <v>2.0899999999999998E-2</v>
      </c>
      <c r="N309">
        <f>טבלה1[[#This Row],[סה"כ דורשי עבודה]]/טבלה1[[#This Row],[שיעור אבטלה מוערך ביישוב]]</f>
        <v>6698.5645933014357</v>
      </c>
      <c r="O309" s="4"/>
    </row>
    <row r="310" spans="1:15" x14ac:dyDescent="0.35">
      <c r="A310" t="s">
        <v>295</v>
      </c>
      <c r="B310" t="s">
        <v>53</v>
      </c>
      <c r="C310">
        <v>182</v>
      </c>
      <c r="D310" t="s">
        <v>54</v>
      </c>
      <c r="E310">
        <v>155</v>
      </c>
      <c r="F310">
        <v>72</v>
      </c>
      <c r="G310">
        <v>83</v>
      </c>
      <c r="H310">
        <v>46</v>
      </c>
      <c r="I310">
        <v>109</v>
      </c>
      <c r="J310">
        <v>14</v>
      </c>
      <c r="K310">
        <v>155</v>
      </c>
      <c r="L310" s="4">
        <v>2</v>
      </c>
      <c r="M310" s="1">
        <v>2.3099999999999999E-2</v>
      </c>
      <c r="N310">
        <f>טבלה1[[#This Row],[סה"כ דורשי עבודה]]/טבלה1[[#This Row],[שיעור אבטלה מוערך ביישוב]]</f>
        <v>6709.9567099567103</v>
      </c>
      <c r="O310" s="4"/>
    </row>
    <row r="311" spans="1:15" x14ac:dyDescent="0.35">
      <c r="A311" t="s">
        <v>296</v>
      </c>
      <c r="B311" t="s">
        <v>53</v>
      </c>
      <c r="C311">
        <v>182</v>
      </c>
      <c r="D311" t="s">
        <v>54</v>
      </c>
      <c r="E311">
        <v>163</v>
      </c>
      <c r="F311">
        <v>76</v>
      </c>
      <c r="G311">
        <v>87</v>
      </c>
      <c r="H311">
        <v>54</v>
      </c>
      <c r="I311">
        <v>109</v>
      </c>
      <c r="J311">
        <v>15</v>
      </c>
      <c r="K311">
        <v>162</v>
      </c>
      <c r="L311" s="4">
        <v>1</v>
      </c>
      <c r="M311" s="1">
        <v>2.41E-2</v>
      </c>
      <c r="N311">
        <f>טבלה1[[#This Row],[סה"כ דורשי עבודה]]/טבלה1[[#This Row],[שיעור אבטלה מוערך ביישוב]]</f>
        <v>6763.485477178423</v>
      </c>
      <c r="O311" s="4"/>
    </row>
    <row r="312" spans="1:15" x14ac:dyDescent="0.35">
      <c r="A312" t="s">
        <v>297</v>
      </c>
      <c r="B312" t="s">
        <v>53</v>
      </c>
      <c r="C312">
        <v>182</v>
      </c>
      <c r="D312" t="s">
        <v>54</v>
      </c>
      <c r="E312">
        <v>168</v>
      </c>
      <c r="F312">
        <v>81</v>
      </c>
      <c r="G312">
        <v>87</v>
      </c>
      <c r="H312">
        <v>53</v>
      </c>
      <c r="I312">
        <v>115</v>
      </c>
      <c r="J312">
        <v>19</v>
      </c>
      <c r="K312">
        <v>166</v>
      </c>
      <c r="L312" s="4">
        <v>0</v>
      </c>
      <c r="M312" s="1">
        <v>2.47E-2</v>
      </c>
      <c r="N312">
        <f>טבלה1[[#This Row],[סה"כ דורשי עבודה]]/טבלה1[[#This Row],[שיעור אבטלה מוערך ביישוב]]</f>
        <v>6801.6194331983806</v>
      </c>
      <c r="O312" s="4"/>
    </row>
    <row r="313" spans="1:15" x14ac:dyDescent="0.35">
      <c r="A313" t="s">
        <v>298</v>
      </c>
      <c r="B313" t="s">
        <v>53</v>
      </c>
      <c r="C313">
        <v>182</v>
      </c>
      <c r="D313" t="s">
        <v>54</v>
      </c>
      <c r="E313">
        <v>156</v>
      </c>
      <c r="F313">
        <v>70</v>
      </c>
      <c r="G313">
        <v>86</v>
      </c>
      <c r="H313">
        <v>52</v>
      </c>
      <c r="I313">
        <v>104</v>
      </c>
      <c r="J313">
        <v>21</v>
      </c>
      <c r="K313">
        <v>155</v>
      </c>
      <c r="L313" s="4">
        <v>0</v>
      </c>
      <c r="M313" s="1">
        <v>2.3099999999999999E-2</v>
      </c>
      <c r="N313">
        <f>טבלה1[[#This Row],[סה"כ דורשי עבודה]]/טבלה1[[#This Row],[שיעור אבטלה מוערך ביישוב]]</f>
        <v>6753.2467532467535</v>
      </c>
      <c r="O313" s="4"/>
    </row>
    <row r="314" spans="1:15" x14ac:dyDescent="0.35">
      <c r="A314" t="s">
        <v>299</v>
      </c>
      <c r="B314" t="s">
        <v>53</v>
      </c>
      <c r="C314">
        <v>182</v>
      </c>
      <c r="D314" t="s">
        <v>54</v>
      </c>
      <c r="E314">
        <v>158</v>
      </c>
      <c r="F314">
        <v>72</v>
      </c>
      <c r="G314">
        <v>86</v>
      </c>
      <c r="H314">
        <v>50</v>
      </c>
      <c r="I314">
        <v>108</v>
      </c>
      <c r="J314">
        <v>22</v>
      </c>
      <c r="K314">
        <v>156</v>
      </c>
      <c r="L314" s="4">
        <v>3</v>
      </c>
      <c r="M314" s="1">
        <v>2.3199999999999998E-2</v>
      </c>
      <c r="N314">
        <f>טבלה1[[#This Row],[סה"כ דורשי עבודה]]/טבלה1[[#This Row],[שיעור אבטלה מוערך ביישוב]]</f>
        <v>6810.3448275862074</v>
      </c>
      <c r="O314" s="4"/>
    </row>
    <row r="315" spans="1:15" x14ac:dyDescent="0.35">
      <c r="A315" t="s">
        <v>301</v>
      </c>
      <c r="B315" t="s">
        <v>53</v>
      </c>
      <c r="C315">
        <v>182</v>
      </c>
      <c r="D315" t="s">
        <v>54</v>
      </c>
      <c r="E315">
        <v>155</v>
      </c>
      <c r="F315">
        <v>71</v>
      </c>
      <c r="G315">
        <v>84</v>
      </c>
      <c r="H315">
        <v>53</v>
      </c>
      <c r="I315">
        <v>102</v>
      </c>
      <c r="J315">
        <v>20</v>
      </c>
      <c r="K315">
        <v>155</v>
      </c>
      <c r="L315" s="4">
        <v>0</v>
      </c>
      <c r="M315" s="1">
        <v>2.3099999999999999E-2</v>
      </c>
      <c r="N315">
        <f>טבלה1[[#This Row],[סה"כ דורשי עבודה]]/טבלה1[[#This Row],[שיעור אבטלה מוערך ביישוב]]</f>
        <v>6709.9567099567103</v>
      </c>
      <c r="O315" s="4"/>
    </row>
    <row r="316" spans="1:15" x14ac:dyDescent="0.35">
      <c r="A316" t="s">
        <v>302</v>
      </c>
      <c r="B316" t="s">
        <v>53</v>
      </c>
      <c r="C316">
        <v>182</v>
      </c>
      <c r="D316" t="s">
        <v>54</v>
      </c>
      <c r="E316">
        <v>141</v>
      </c>
      <c r="F316">
        <v>63</v>
      </c>
      <c r="G316">
        <v>78</v>
      </c>
      <c r="H316">
        <v>48</v>
      </c>
      <c r="I316">
        <v>93</v>
      </c>
      <c r="J316">
        <v>19</v>
      </c>
      <c r="K316">
        <v>141</v>
      </c>
      <c r="L316" s="4">
        <v>0</v>
      </c>
      <c r="M316" s="1">
        <v>2.1100000000000001E-2</v>
      </c>
      <c r="N316">
        <f>טבלה1[[#This Row],[סה"כ דורשי עבודה]]/טבלה1[[#This Row],[שיעור אבטלה מוערך ביישוב]]</f>
        <v>6682.4644549763034</v>
      </c>
      <c r="O316" s="4"/>
    </row>
    <row r="317" spans="1:15" x14ac:dyDescent="0.35">
      <c r="A317" t="s">
        <v>303</v>
      </c>
      <c r="B317" t="s">
        <v>53</v>
      </c>
      <c r="C317">
        <v>182</v>
      </c>
      <c r="D317" t="s">
        <v>54</v>
      </c>
      <c r="E317">
        <v>157</v>
      </c>
      <c r="F317">
        <v>67</v>
      </c>
      <c r="G317">
        <v>90</v>
      </c>
      <c r="H317">
        <v>55</v>
      </c>
      <c r="I317">
        <v>102</v>
      </c>
      <c r="J317">
        <v>18</v>
      </c>
      <c r="K317">
        <v>157</v>
      </c>
      <c r="L317" s="4">
        <v>0</v>
      </c>
      <c r="M317" s="1">
        <v>2.3400000000000001E-2</v>
      </c>
      <c r="N317">
        <f>טבלה1[[#This Row],[סה"כ דורשי עבודה]]/טבלה1[[#This Row],[שיעור אבטלה מוערך ביישוב]]</f>
        <v>6709.401709401709</v>
      </c>
      <c r="O317" s="4"/>
    </row>
    <row r="318" spans="1:15" x14ac:dyDescent="0.35">
      <c r="A318" t="s">
        <v>304</v>
      </c>
      <c r="B318" t="s">
        <v>53</v>
      </c>
      <c r="C318">
        <v>182</v>
      </c>
      <c r="D318" t="s">
        <v>54</v>
      </c>
      <c r="E318">
        <v>143</v>
      </c>
      <c r="F318">
        <v>60</v>
      </c>
      <c r="G318">
        <v>83</v>
      </c>
      <c r="H318">
        <v>43</v>
      </c>
      <c r="I318">
        <v>100</v>
      </c>
      <c r="J318">
        <v>17</v>
      </c>
      <c r="K318">
        <v>143</v>
      </c>
      <c r="L318" s="4">
        <v>0</v>
      </c>
      <c r="M318" s="1">
        <v>2.1299999999999999E-2</v>
      </c>
      <c r="N318">
        <f>טבלה1[[#This Row],[סה"כ דורשי עבודה]]/טבלה1[[#This Row],[שיעור אבטלה מוערך ביישוב]]</f>
        <v>6713.615023474179</v>
      </c>
      <c r="O318" s="4"/>
    </row>
    <row r="319" spans="1:15" x14ac:dyDescent="0.35">
      <c r="A319" t="s">
        <v>305</v>
      </c>
      <c r="B319" t="s">
        <v>53</v>
      </c>
      <c r="C319">
        <v>182</v>
      </c>
      <c r="D319" t="s">
        <v>54</v>
      </c>
      <c r="E319">
        <v>144</v>
      </c>
      <c r="F319">
        <v>61</v>
      </c>
      <c r="G319">
        <v>83</v>
      </c>
      <c r="H319">
        <v>50</v>
      </c>
      <c r="I319">
        <v>94</v>
      </c>
      <c r="J319">
        <v>18</v>
      </c>
      <c r="K319">
        <v>143</v>
      </c>
      <c r="L319" s="4">
        <v>0</v>
      </c>
      <c r="M319" s="1">
        <v>2.1299999999999999E-2</v>
      </c>
      <c r="N319">
        <f>טבלה1[[#This Row],[סה"כ דורשי עבודה]]/טבלה1[[#This Row],[שיעור אבטלה מוערך ביישוב]]</f>
        <v>6760.5633802816901</v>
      </c>
      <c r="O319" s="4"/>
    </row>
    <row r="320" spans="1:15" x14ac:dyDescent="0.35">
      <c r="A320" t="s">
        <v>306</v>
      </c>
      <c r="B320" t="s">
        <v>53</v>
      </c>
      <c r="C320">
        <v>182</v>
      </c>
      <c r="D320" t="s">
        <v>54</v>
      </c>
      <c r="E320">
        <v>139</v>
      </c>
      <c r="F320">
        <v>56</v>
      </c>
      <c r="G320">
        <v>83</v>
      </c>
      <c r="H320">
        <v>43</v>
      </c>
      <c r="I320">
        <v>96</v>
      </c>
      <c r="J320">
        <v>20</v>
      </c>
      <c r="K320">
        <v>137</v>
      </c>
      <c r="L320" s="4">
        <v>1</v>
      </c>
      <c r="M320" s="1">
        <v>2.0500000000000001E-2</v>
      </c>
      <c r="N320">
        <f>טבלה1[[#This Row],[סה"כ דורשי עבודה]]/טבלה1[[#This Row],[שיעור אבטלה מוערך ביישוב]]</f>
        <v>6780.4878048780483</v>
      </c>
      <c r="O320" s="4"/>
    </row>
    <row r="321" spans="1:15" x14ac:dyDescent="0.35">
      <c r="A321" t="s">
        <v>307</v>
      </c>
      <c r="B321" t="s">
        <v>53</v>
      </c>
      <c r="C321">
        <v>182</v>
      </c>
      <c r="D321" t="s">
        <v>54</v>
      </c>
      <c r="E321">
        <v>138</v>
      </c>
      <c r="F321">
        <v>56</v>
      </c>
      <c r="G321">
        <v>82</v>
      </c>
      <c r="H321">
        <v>48</v>
      </c>
      <c r="I321">
        <v>90</v>
      </c>
      <c r="J321">
        <v>20</v>
      </c>
      <c r="K321">
        <v>136</v>
      </c>
      <c r="L321" s="4">
        <v>2</v>
      </c>
      <c r="M321" s="1">
        <v>2.0299999999999999E-2</v>
      </c>
      <c r="N321">
        <f>טבלה1[[#This Row],[סה"כ דורשי עבודה]]/טבלה1[[#This Row],[שיעור אבטלה מוערך ביישוב]]</f>
        <v>6798.0295566502464</v>
      </c>
      <c r="O321" s="4"/>
    </row>
    <row r="322" spans="1:15" x14ac:dyDescent="0.35">
      <c r="A322" t="s">
        <v>308</v>
      </c>
      <c r="B322" t="s">
        <v>53</v>
      </c>
      <c r="C322">
        <v>182</v>
      </c>
      <c r="D322" t="s">
        <v>54</v>
      </c>
      <c r="E322">
        <v>143</v>
      </c>
      <c r="F322">
        <v>59</v>
      </c>
      <c r="G322">
        <v>84</v>
      </c>
      <c r="H322">
        <v>50</v>
      </c>
      <c r="I322">
        <v>93</v>
      </c>
      <c r="J322">
        <v>15</v>
      </c>
      <c r="K322">
        <v>142</v>
      </c>
      <c r="L322" s="4">
        <v>1</v>
      </c>
      <c r="M322" s="1">
        <v>2.12E-2</v>
      </c>
      <c r="N322">
        <f>טבלה1[[#This Row],[סה"כ דורשי עבודה]]/טבלה1[[#This Row],[שיעור אבטלה מוערך ביישוב]]</f>
        <v>6745.2830188679245</v>
      </c>
      <c r="O322" s="4"/>
    </row>
    <row r="323" spans="1:15" x14ac:dyDescent="0.35">
      <c r="A323" t="s">
        <v>309</v>
      </c>
      <c r="B323" t="s">
        <v>53</v>
      </c>
      <c r="C323">
        <v>182</v>
      </c>
      <c r="D323" t="s">
        <v>54</v>
      </c>
      <c r="E323">
        <v>139</v>
      </c>
      <c r="F323">
        <v>53</v>
      </c>
      <c r="G323">
        <v>86</v>
      </c>
      <c r="H323">
        <v>51</v>
      </c>
      <c r="I323">
        <v>88</v>
      </c>
      <c r="J323">
        <v>16</v>
      </c>
      <c r="K323">
        <v>138</v>
      </c>
      <c r="L323" s="4">
        <v>3</v>
      </c>
      <c r="M323" s="1">
        <v>2.06E-2</v>
      </c>
      <c r="N323">
        <f>טבלה1[[#This Row],[סה"כ דורשי עבודה]]/טבלה1[[#This Row],[שיעור אבטלה מוערך ביישוב]]</f>
        <v>6747.5728155339802</v>
      </c>
      <c r="O323" s="4"/>
    </row>
    <row r="324" spans="1:15" x14ac:dyDescent="0.35">
      <c r="A324" t="s">
        <v>310</v>
      </c>
      <c r="B324" t="s">
        <v>53</v>
      </c>
      <c r="C324">
        <v>182</v>
      </c>
      <c r="D324" t="s">
        <v>54</v>
      </c>
      <c r="E324">
        <v>142</v>
      </c>
      <c r="F324">
        <v>62</v>
      </c>
      <c r="G324">
        <v>80</v>
      </c>
      <c r="H324">
        <v>49</v>
      </c>
      <c r="I324">
        <v>93</v>
      </c>
      <c r="J324">
        <v>16</v>
      </c>
      <c r="K324">
        <v>142</v>
      </c>
      <c r="L324" s="4">
        <v>0</v>
      </c>
      <c r="M324" s="1">
        <v>2.12E-2</v>
      </c>
      <c r="N324">
        <f>טבלה1[[#This Row],[סה"כ דורשי עבודה]]/טבלה1[[#This Row],[שיעור אבטלה מוערך ביישוב]]</f>
        <v>6698.1132075471696</v>
      </c>
      <c r="O324" s="4"/>
    </row>
    <row r="325" spans="1:15" x14ac:dyDescent="0.35">
      <c r="A325" t="s">
        <v>311</v>
      </c>
      <c r="B325" t="s">
        <v>53</v>
      </c>
      <c r="C325">
        <v>182</v>
      </c>
      <c r="D325" t="s">
        <v>54</v>
      </c>
      <c r="E325">
        <v>135</v>
      </c>
      <c r="F325">
        <v>60</v>
      </c>
      <c r="G325">
        <v>75</v>
      </c>
      <c r="H325">
        <v>57</v>
      </c>
      <c r="I325">
        <v>78</v>
      </c>
      <c r="J325">
        <v>14</v>
      </c>
      <c r="K325">
        <v>134</v>
      </c>
      <c r="L325" s="4">
        <v>3</v>
      </c>
      <c r="M325" s="1">
        <v>0.02</v>
      </c>
      <c r="N325">
        <f>טבלה1[[#This Row],[סה"כ דורשי עבודה]]/טבלה1[[#This Row],[שיעור אבטלה מוערך ביישוב]]</f>
        <v>6750</v>
      </c>
      <c r="O325" s="4"/>
    </row>
    <row r="326" spans="1:15" x14ac:dyDescent="0.35">
      <c r="A326" t="s">
        <v>312</v>
      </c>
      <c r="B326" t="s">
        <v>53</v>
      </c>
      <c r="C326">
        <v>182</v>
      </c>
      <c r="D326" t="s">
        <v>54</v>
      </c>
      <c r="E326">
        <v>130</v>
      </c>
      <c r="F326">
        <v>59</v>
      </c>
      <c r="G326">
        <v>71</v>
      </c>
      <c r="H326">
        <v>54</v>
      </c>
      <c r="I326">
        <v>76</v>
      </c>
      <c r="J326">
        <v>13</v>
      </c>
      <c r="K326">
        <v>129</v>
      </c>
      <c r="L326" s="4">
        <v>1</v>
      </c>
      <c r="M326" s="1">
        <v>1.9300000000000001E-2</v>
      </c>
      <c r="N326">
        <f>טבלה1[[#This Row],[סה"כ דורשי עבודה]]/טבלה1[[#This Row],[שיעור אבטלה מוערך ביישוב]]</f>
        <v>6735.7512953367868</v>
      </c>
      <c r="O326" s="4"/>
    </row>
    <row r="327" spans="1:15" x14ac:dyDescent="0.35">
      <c r="A327" t="s">
        <v>313</v>
      </c>
      <c r="B327" t="s">
        <v>53</v>
      </c>
      <c r="C327">
        <v>182</v>
      </c>
      <c r="D327" t="s">
        <v>54</v>
      </c>
      <c r="E327">
        <v>131</v>
      </c>
      <c r="F327">
        <v>57</v>
      </c>
      <c r="G327">
        <v>74</v>
      </c>
      <c r="H327">
        <v>57</v>
      </c>
      <c r="I327">
        <v>74</v>
      </c>
      <c r="J327">
        <v>13</v>
      </c>
      <c r="K327">
        <v>131</v>
      </c>
      <c r="L327" s="4">
        <v>1</v>
      </c>
      <c r="M327" s="1">
        <v>1.9599999999999999E-2</v>
      </c>
      <c r="N327">
        <f>טבלה1[[#This Row],[סה"כ דורשי עבודה]]/טבלה1[[#This Row],[שיעור אבטלה מוערך ביישוב]]</f>
        <v>6683.6734693877552</v>
      </c>
      <c r="O327" s="4"/>
    </row>
    <row r="328" spans="1:15" x14ac:dyDescent="0.35">
      <c r="A328" t="s">
        <v>314</v>
      </c>
      <c r="B328" t="s">
        <v>53</v>
      </c>
      <c r="C328">
        <v>182</v>
      </c>
      <c r="D328" t="s">
        <v>54</v>
      </c>
      <c r="E328">
        <v>145</v>
      </c>
      <c r="F328">
        <v>65</v>
      </c>
      <c r="G328">
        <v>80</v>
      </c>
      <c r="H328">
        <v>56</v>
      </c>
      <c r="I328">
        <v>89</v>
      </c>
      <c r="J328">
        <v>14</v>
      </c>
      <c r="K328">
        <v>143</v>
      </c>
      <c r="L328" s="4">
        <v>1</v>
      </c>
      <c r="M328" s="1">
        <v>2.1299999999999999E-2</v>
      </c>
      <c r="N328">
        <f>טבלה1[[#This Row],[סה"כ דורשי עבודה]]/טבלה1[[#This Row],[שיעור אבטלה מוערך ביישוב]]</f>
        <v>6807.5117370892021</v>
      </c>
      <c r="O328" s="4"/>
    </row>
    <row r="329" spans="1:15" x14ac:dyDescent="0.35">
      <c r="A329" t="s">
        <v>315</v>
      </c>
      <c r="B329" t="s">
        <v>53</v>
      </c>
      <c r="C329">
        <v>182</v>
      </c>
      <c r="D329" t="s">
        <v>54</v>
      </c>
      <c r="E329">
        <v>146</v>
      </c>
      <c r="F329">
        <v>68</v>
      </c>
      <c r="G329">
        <v>78</v>
      </c>
      <c r="H329">
        <v>54</v>
      </c>
      <c r="I329">
        <v>92</v>
      </c>
      <c r="J329">
        <v>17</v>
      </c>
      <c r="K329">
        <v>144</v>
      </c>
      <c r="L329" s="4">
        <v>2</v>
      </c>
      <c r="M329" s="1">
        <v>2.1499999999999998E-2</v>
      </c>
      <c r="N329">
        <f>טבלה1[[#This Row],[סה"כ דורשי עבודה]]/טבלה1[[#This Row],[שיעור אבטלה מוערך ביישוב]]</f>
        <v>6790.6976744186049</v>
      </c>
      <c r="O329" s="4"/>
    </row>
    <row r="330" spans="1:15" x14ac:dyDescent="0.35">
      <c r="A330" t="s">
        <v>316</v>
      </c>
      <c r="B330" t="s">
        <v>53</v>
      </c>
      <c r="C330">
        <v>182</v>
      </c>
      <c r="D330" t="s">
        <v>54</v>
      </c>
      <c r="E330">
        <v>143</v>
      </c>
      <c r="F330">
        <v>61</v>
      </c>
      <c r="G330">
        <v>82</v>
      </c>
      <c r="H330">
        <v>55</v>
      </c>
      <c r="I330">
        <v>88</v>
      </c>
      <c r="J330">
        <v>16</v>
      </c>
      <c r="K330">
        <v>140</v>
      </c>
      <c r="L330" s="4">
        <v>1</v>
      </c>
      <c r="M330" s="1">
        <v>2.0899999999999998E-2</v>
      </c>
      <c r="N330">
        <f>טבלה1[[#This Row],[סה"כ דורשי עבודה]]/טבלה1[[#This Row],[שיעור אבטלה מוערך ביישוב]]</f>
        <v>6842.105263157895</v>
      </c>
      <c r="O330" s="4"/>
    </row>
    <row r="331" spans="1:15" x14ac:dyDescent="0.35">
      <c r="A331" t="s">
        <v>317</v>
      </c>
      <c r="B331" t="s">
        <v>53</v>
      </c>
      <c r="C331">
        <v>182</v>
      </c>
      <c r="D331" t="s">
        <v>54</v>
      </c>
      <c r="E331">
        <v>161</v>
      </c>
      <c r="F331">
        <v>66</v>
      </c>
      <c r="G331">
        <v>95</v>
      </c>
      <c r="H331">
        <v>58</v>
      </c>
      <c r="I331">
        <v>103</v>
      </c>
      <c r="J331">
        <v>17</v>
      </c>
      <c r="K331">
        <v>158</v>
      </c>
      <c r="L331" s="4">
        <v>2</v>
      </c>
      <c r="M331" s="1">
        <v>2.35E-2</v>
      </c>
      <c r="N331">
        <f>טבלה1[[#This Row],[סה"כ דורשי עבודה]]/טבלה1[[#This Row],[שיעור אבטלה מוערך ביישוב]]</f>
        <v>6851.0638297872338</v>
      </c>
      <c r="O331" s="4"/>
    </row>
    <row r="332" spans="1:15" x14ac:dyDescent="0.35">
      <c r="A332" t="s">
        <v>318</v>
      </c>
      <c r="B332" t="s">
        <v>53</v>
      </c>
      <c r="C332">
        <v>182</v>
      </c>
      <c r="D332" t="s">
        <v>54</v>
      </c>
      <c r="E332">
        <v>156</v>
      </c>
      <c r="F332">
        <v>66</v>
      </c>
      <c r="G332">
        <v>90</v>
      </c>
      <c r="H332">
        <v>58</v>
      </c>
      <c r="I332">
        <v>98</v>
      </c>
      <c r="J332">
        <v>14</v>
      </c>
      <c r="K332">
        <v>155</v>
      </c>
      <c r="L332" s="4">
        <v>0</v>
      </c>
      <c r="M332" s="1">
        <v>2.3099999999999999E-2</v>
      </c>
      <c r="N332">
        <f>טבלה1[[#This Row],[סה"כ דורשי עבודה]]/טבלה1[[#This Row],[שיעור אבטלה מוערך ביישוב]]</f>
        <v>6753.2467532467535</v>
      </c>
      <c r="O332" s="4"/>
    </row>
    <row r="333" spans="1:15" x14ac:dyDescent="0.35">
      <c r="A333" t="s">
        <v>319</v>
      </c>
      <c r="B333" t="s">
        <v>53</v>
      </c>
      <c r="C333">
        <v>182</v>
      </c>
      <c r="D333" t="s">
        <v>54</v>
      </c>
      <c r="E333">
        <v>159</v>
      </c>
      <c r="F333">
        <v>71</v>
      </c>
      <c r="G333">
        <v>88</v>
      </c>
      <c r="H333">
        <v>70</v>
      </c>
      <c r="I333">
        <v>89</v>
      </c>
      <c r="J333">
        <v>12</v>
      </c>
      <c r="K333">
        <v>159</v>
      </c>
      <c r="L333" s="4">
        <v>1</v>
      </c>
      <c r="M333" s="1">
        <v>2.3699999999999999E-2</v>
      </c>
      <c r="N333">
        <f>טבלה1[[#This Row],[סה"כ דורשי עבודה]]/טבלה1[[#This Row],[שיעור אבטלה מוערך ביישוב]]</f>
        <v>6708.8607594936711</v>
      </c>
      <c r="O333" s="4"/>
    </row>
    <row r="334" spans="1:15" x14ac:dyDescent="0.35">
      <c r="A334" t="s">
        <v>320</v>
      </c>
      <c r="B334" t="s">
        <v>53</v>
      </c>
      <c r="C334">
        <v>182</v>
      </c>
      <c r="D334" t="s">
        <v>54</v>
      </c>
      <c r="E334">
        <v>164</v>
      </c>
      <c r="F334">
        <v>75</v>
      </c>
      <c r="G334">
        <v>89</v>
      </c>
      <c r="H334">
        <v>74</v>
      </c>
      <c r="I334">
        <v>90</v>
      </c>
      <c r="J334">
        <v>12</v>
      </c>
      <c r="K334">
        <v>164</v>
      </c>
      <c r="L334" s="4">
        <v>0</v>
      </c>
      <c r="M334" s="1">
        <v>2.4400000000000002E-2</v>
      </c>
      <c r="N334">
        <f>טבלה1[[#This Row],[סה"כ דורשי עבודה]]/טבלה1[[#This Row],[שיעור אבטלה מוערך ביישוב]]</f>
        <v>6721.311475409836</v>
      </c>
      <c r="O334" s="4"/>
    </row>
    <row r="335" spans="1:15" x14ac:dyDescent="0.35">
      <c r="A335" t="s">
        <v>321</v>
      </c>
      <c r="B335" t="s">
        <v>53</v>
      </c>
      <c r="C335">
        <v>182</v>
      </c>
      <c r="D335" t="s">
        <v>54</v>
      </c>
      <c r="E335">
        <v>177</v>
      </c>
      <c r="F335">
        <v>79</v>
      </c>
      <c r="G335">
        <v>98</v>
      </c>
      <c r="H335">
        <v>74</v>
      </c>
      <c r="I335">
        <v>103</v>
      </c>
      <c r="J335">
        <v>12</v>
      </c>
      <c r="K335">
        <v>177</v>
      </c>
      <c r="L335" s="4">
        <v>0</v>
      </c>
      <c r="M335" s="1">
        <v>2.63E-2</v>
      </c>
      <c r="N335">
        <f>טבלה1[[#This Row],[סה"כ דורשי עבודה]]/טבלה1[[#This Row],[שיעור אבטלה מוערך ביישוב]]</f>
        <v>6730.0380228136883</v>
      </c>
      <c r="O335" s="4"/>
    </row>
    <row r="336" spans="1:15" x14ac:dyDescent="0.35">
      <c r="A336" t="s">
        <v>322</v>
      </c>
      <c r="B336" t="s">
        <v>53</v>
      </c>
      <c r="C336">
        <v>182</v>
      </c>
      <c r="D336" t="s">
        <v>54</v>
      </c>
      <c r="E336">
        <v>169</v>
      </c>
      <c r="F336">
        <v>77</v>
      </c>
      <c r="G336">
        <v>92</v>
      </c>
      <c r="H336">
        <v>70</v>
      </c>
      <c r="I336">
        <v>99</v>
      </c>
      <c r="J336">
        <v>13</v>
      </c>
      <c r="K336">
        <v>169</v>
      </c>
      <c r="L336" s="4">
        <v>1</v>
      </c>
      <c r="M336" s="1">
        <v>2.5100000000000001E-2</v>
      </c>
      <c r="N336">
        <f>טבלה1[[#This Row],[סה"כ דורשי עבודה]]/טבלה1[[#This Row],[שיעור אבטלה מוערך ביישוב]]</f>
        <v>6733.0677290836647</v>
      </c>
      <c r="O336" s="4"/>
    </row>
    <row r="337" spans="1:15" x14ac:dyDescent="0.35">
      <c r="A337" t="s">
        <v>340</v>
      </c>
      <c r="B337" t="s">
        <v>53</v>
      </c>
      <c r="C337">
        <v>182</v>
      </c>
      <c r="D337" t="s">
        <v>54</v>
      </c>
      <c r="E337">
        <v>157</v>
      </c>
      <c r="F337">
        <v>72</v>
      </c>
      <c r="G337">
        <v>85</v>
      </c>
      <c r="H337">
        <v>63</v>
      </c>
      <c r="I337">
        <v>94</v>
      </c>
      <c r="J337">
        <v>15</v>
      </c>
      <c r="K337">
        <v>156</v>
      </c>
      <c r="L337" s="4">
        <v>0</v>
      </c>
      <c r="M337" s="1">
        <v>2.3199999999999998E-2</v>
      </c>
      <c r="N337">
        <f>טבלה1[[#This Row],[סה"כ דורשי עבודה]]/טבלה1[[#This Row],[שיעור אבטלה מוערך ביישוב]]</f>
        <v>6767.2413793103451</v>
      </c>
      <c r="O337" s="4"/>
    </row>
    <row r="338" spans="1:15" x14ac:dyDescent="0.35">
      <c r="A338" t="s">
        <v>323</v>
      </c>
      <c r="B338" t="s">
        <v>169</v>
      </c>
      <c r="C338">
        <v>2710</v>
      </c>
      <c r="D338" t="s">
        <v>170</v>
      </c>
      <c r="E338">
        <v>3339</v>
      </c>
      <c r="F338">
        <v>1398</v>
      </c>
      <c r="G338">
        <v>1941</v>
      </c>
      <c r="H338">
        <v>10</v>
      </c>
      <c r="I338">
        <v>3329</v>
      </c>
      <c r="J338">
        <v>2821</v>
      </c>
      <c r="K338">
        <v>3335</v>
      </c>
      <c r="L338" s="4">
        <v>47</v>
      </c>
      <c r="M338" s="1">
        <v>0.19939999999999999</v>
      </c>
      <c r="N338">
        <f>טבלה1[[#This Row],[סה"כ דורשי עבודה]]/טבלה1[[#This Row],[שיעור אבטלה מוערך ביישוב]]</f>
        <v>16745.235707121363</v>
      </c>
      <c r="O338" s="4"/>
    </row>
    <row r="339" spans="1:15" x14ac:dyDescent="0.35">
      <c r="A339" t="s">
        <v>324</v>
      </c>
      <c r="B339" t="s">
        <v>169</v>
      </c>
      <c r="C339">
        <v>2710</v>
      </c>
      <c r="D339" t="s">
        <v>170</v>
      </c>
      <c r="E339">
        <v>3446</v>
      </c>
      <c r="F339">
        <v>1478</v>
      </c>
      <c r="G339">
        <v>1968</v>
      </c>
      <c r="H339">
        <v>12</v>
      </c>
      <c r="I339">
        <v>3434</v>
      </c>
      <c r="J339">
        <v>2871</v>
      </c>
      <c r="K339">
        <v>3443</v>
      </c>
      <c r="L339" s="4">
        <v>52</v>
      </c>
      <c r="M339" s="1">
        <v>0.20449999999999999</v>
      </c>
      <c r="N339">
        <f>טבלה1[[#This Row],[סה"כ דורשי עבודה]]/טבלה1[[#This Row],[שיעור אבטלה מוערך ביישוב]]</f>
        <v>16850.855745721274</v>
      </c>
      <c r="O339" s="4"/>
    </row>
    <row r="340" spans="1:15" x14ac:dyDescent="0.35">
      <c r="A340" t="s">
        <v>325</v>
      </c>
      <c r="B340" t="s">
        <v>169</v>
      </c>
      <c r="C340">
        <v>2710</v>
      </c>
      <c r="D340" t="s">
        <v>170</v>
      </c>
      <c r="E340">
        <v>3475</v>
      </c>
      <c r="F340">
        <v>1483</v>
      </c>
      <c r="G340">
        <v>1992</v>
      </c>
      <c r="H340">
        <v>12</v>
      </c>
      <c r="I340">
        <v>3463</v>
      </c>
      <c r="J340">
        <v>2919</v>
      </c>
      <c r="K340">
        <v>3472</v>
      </c>
      <c r="L340" s="4">
        <v>56</v>
      </c>
      <c r="M340" s="1">
        <v>0.2059</v>
      </c>
      <c r="N340">
        <f>טבלה1[[#This Row],[סה"כ דורשי עבודה]]/טבלה1[[#This Row],[שיעור אבטלה מוערך ביישוב]]</f>
        <v>16877.124817872755</v>
      </c>
      <c r="O340" s="4"/>
    </row>
    <row r="341" spans="1:15" x14ac:dyDescent="0.35">
      <c r="A341" t="s">
        <v>326</v>
      </c>
      <c r="B341" t="s">
        <v>169</v>
      </c>
      <c r="C341">
        <v>2710</v>
      </c>
      <c r="D341" t="s">
        <v>170</v>
      </c>
      <c r="E341">
        <v>3428</v>
      </c>
      <c r="F341">
        <v>1441</v>
      </c>
      <c r="G341">
        <v>1987</v>
      </c>
      <c r="H341">
        <v>11</v>
      </c>
      <c r="I341">
        <v>3417</v>
      </c>
      <c r="J341">
        <v>2924</v>
      </c>
      <c r="K341">
        <v>3424</v>
      </c>
      <c r="L341" s="4">
        <v>52</v>
      </c>
      <c r="M341" s="1">
        <v>0.2036</v>
      </c>
      <c r="N341">
        <f>טבלה1[[#This Row],[סה"כ דורשי עבודה]]/טבלה1[[#This Row],[שיעור אבטלה מוערך ביישוב]]</f>
        <v>16836.935166994106</v>
      </c>
      <c r="O341" s="4"/>
    </row>
    <row r="342" spans="1:15" x14ac:dyDescent="0.35">
      <c r="A342" t="s">
        <v>327</v>
      </c>
      <c r="B342" t="s">
        <v>169</v>
      </c>
      <c r="C342">
        <v>2710</v>
      </c>
      <c r="D342" t="s">
        <v>170</v>
      </c>
      <c r="E342">
        <v>3446</v>
      </c>
      <c r="F342">
        <v>1440</v>
      </c>
      <c r="G342">
        <v>2006</v>
      </c>
      <c r="H342">
        <v>11</v>
      </c>
      <c r="I342">
        <v>3435</v>
      </c>
      <c r="J342">
        <v>2946</v>
      </c>
      <c r="K342">
        <v>3442</v>
      </c>
      <c r="L342" s="4">
        <v>66</v>
      </c>
      <c r="M342" s="1">
        <v>0.2044</v>
      </c>
      <c r="N342">
        <f>טבלה1[[#This Row],[סה"כ דורשי עבודה]]/טבלה1[[#This Row],[שיעור אבטלה מוערך ביישוב]]</f>
        <v>16859.099804305282</v>
      </c>
      <c r="O342" s="4"/>
    </row>
    <row r="343" spans="1:15" x14ac:dyDescent="0.35">
      <c r="A343" t="s">
        <v>328</v>
      </c>
      <c r="B343" t="s">
        <v>169</v>
      </c>
      <c r="C343">
        <v>2710</v>
      </c>
      <c r="D343" t="s">
        <v>170</v>
      </c>
      <c r="E343">
        <v>3457</v>
      </c>
      <c r="F343">
        <v>1472</v>
      </c>
      <c r="G343">
        <v>1985</v>
      </c>
      <c r="H343">
        <v>10</v>
      </c>
      <c r="I343">
        <v>3447</v>
      </c>
      <c r="J343">
        <v>2928</v>
      </c>
      <c r="K343">
        <v>3454</v>
      </c>
      <c r="L343" s="4">
        <v>49</v>
      </c>
      <c r="M343" s="1">
        <v>0.20499999999999999</v>
      </c>
      <c r="N343">
        <f>טבלה1[[#This Row],[סה"כ דורשי עבודה]]/טבלה1[[#This Row],[שיעור אבטלה מוערך ביישוב]]</f>
        <v>16863.414634146342</v>
      </c>
      <c r="O343" s="4"/>
    </row>
    <row r="344" spans="1:15" x14ac:dyDescent="0.35">
      <c r="A344" t="s">
        <v>329</v>
      </c>
      <c r="B344" t="s">
        <v>169</v>
      </c>
      <c r="C344">
        <v>2710</v>
      </c>
      <c r="D344" t="s">
        <v>170</v>
      </c>
      <c r="E344">
        <v>3522</v>
      </c>
      <c r="F344">
        <v>1494</v>
      </c>
      <c r="G344">
        <v>2028</v>
      </c>
      <c r="H344">
        <v>10</v>
      </c>
      <c r="I344">
        <v>3512</v>
      </c>
      <c r="J344">
        <v>2982</v>
      </c>
      <c r="K344">
        <v>3519</v>
      </c>
      <c r="L344" s="4">
        <v>58</v>
      </c>
      <c r="M344" s="1">
        <v>0.20810000000000001</v>
      </c>
      <c r="N344">
        <f>טבלה1[[#This Row],[סה"כ דורשי עבודה]]/טבלה1[[#This Row],[שיעור אבטלה מוערך ביישוב]]</f>
        <v>16924.55550216242</v>
      </c>
      <c r="O344" s="4"/>
    </row>
    <row r="345" spans="1:15" x14ac:dyDescent="0.35">
      <c r="A345" t="s">
        <v>330</v>
      </c>
      <c r="B345" t="s">
        <v>169</v>
      </c>
      <c r="C345">
        <v>2710</v>
      </c>
      <c r="D345" t="s">
        <v>170</v>
      </c>
      <c r="E345">
        <v>3523</v>
      </c>
      <c r="F345">
        <v>1471</v>
      </c>
      <c r="G345">
        <v>2052</v>
      </c>
      <c r="H345">
        <v>15</v>
      </c>
      <c r="I345">
        <v>3508</v>
      </c>
      <c r="J345">
        <v>2993</v>
      </c>
      <c r="K345">
        <v>3519</v>
      </c>
      <c r="L345" s="4">
        <v>73</v>
      </c>
      <c r="M345" s="1">
        <v>0.20810000000000001</v>
      </c>
      <c r="N345">
        <f>טבלה1[[#This Row],[סה"כ דורשי עבודה]]/טבלה1[[#This Row],[שיעור אבטלה מוערך ביישוב]]</f>
        <v>16929.360884190293</v>
      </c>
      <c r="O345" s="4"/>
    </row>
    <row r="346" spans="1:15" x14ac:dyDescent="0.35">
      <c r="A346" t="s">
        <v>331</v>
      </c>
      <c r="B346" t="s">
        <v>169</v>
      </c>
      <c r="C346">
        <v>2710</v>
      </c>
      <c r="D346" t="s">
        <v>170</v>
      </c>
      <c r="E346">
        <v>3366</v>
      </c>
      <c r="F346">
        <v>1376</v>
      </c>
      <c r="G346">
        <v>1990</v>
      </c>
      <c r="H346">
        <v>9</v>
      </c>
      <c r="I346">
        <v>3357</v>
      </c>
      <c r="J346">
        <v>2959</v>
      </c>
      <c r="K346">
        <v>3362</v>
      </c>
      <c r="L346" s="4">
        <v>46</v>
      </c>
      <c r="M346" s="1">
        <v>0.2006</v>
      </c>
      <c r="N346">
        <f>טבלה1[[#This Row],[סה"כ דורשי עבודה]]/טבלה1[[#This Row],[שיעור אבטלה מוערך ביישוב]]</f>
        <v>16779.661016949154</v>
      </c>
      <c r="O346" s="4"/>
    </row>
    <row r="347" spans="1:15" x14ac:dyDescent="0.35">
      <c r="A347" t="s">
        <v>332</v>
      </c>
      <c r="B347" t="s">
        <v>169</v>
      </c>
      <c r="C347">
        <v>2710</v>
      </c>
      <c r="D347" t="s">
        <v>170</v>
      </c>
      <c r="E347">
        <v>3450</v>
      </c>
      <c r="F347">
        <v>1439</v>
      </c>
      <c r="G347">
        <v>2011</v>
      </c>
      <c r="H347">
        <v>10</v>
      </c>
      <c r="I347">
        <v>3440</v>
      </c>
      <c r="J347">
        <v>2994</v>
      </c>
      <c r="K347">
        <v>3446</v>
      </c>
      <c r="L347" s="4">
        <v>68</v>
      </c>
      <c r="M347" s="1">
        <v>0.2046</v>
      </c>
      <c r="N347">
        <f>טבלה1[[#This Row],[סה"כ דורשי עבודה]]/טבלה1[[#This Row],[שיעור אבטלה מוערך ביישוב]]</f>
        <v>16862.170087976538</v>
      </c>
      <c r="O347" s="4"/>
    </row>
    <row r="348" spans="1:15" x14ac:dyDescent="0.35">
      <c r="A348" t="s">
        <v>333</v>
      </c>
      <c r="B348" t="s">
        <v>169</v>
      </c>
      <c r="C348">
        <v>2710</v>
      </c>
      <c r="D348" t="s">
        <v>170</v>
      </c>
      <c r="E348">
        <v>3413</v>
      </c>
      <c r="F348">
        <v>1398</v>
      </c>
      <c r="G348">
        <v>2015</v>
      </c>
      <c r="H348">
        <v>9</v>
      </c>
      <c r="I348">
        <v>3404</v>
      </c>
      <c r="J348">
        <v>2989</v>
      </c>
      <c r="K348">
        <v>3409</v>
      </c>
      <c r="L348" s="4">
        <v>72</v>
      </c>
      <c r="M348" s="1">
        <v>0.2029</v>
      </c>
      <c r="N348">
        <f>טבלה1[[#This Row],[סה"כ דורשי עבודה]]/טבלה1[[#This Row],[שיעור אבטלה מוערך ביישוב]]</f>
        <v>16821.094135041894</v>
      </c>
      <c r="O348" s="4"/>
    </row>
    <row r="349" spans="1:15" x14ac:dyDescent="0.35">
      <c r="A349" t="s">
        <v>334</v>
      </c>
      <c r="B349" t="s">
        <v>169</v>
      </c>
      <c r="C349">
        <v>2710</v>
      </c>
      <c r="D349" t="s">
        <v>170</v>
      </c>
      <c r="E349">
        <v>3480</v>
      </c>
      <c r="F349">
        <v>1437</v>
      </c>
      <c r="G349">
        <v>2043</v>
      </c>
      <c r="H349">
        <v>10</v>
      </c>
      <c r="I349">
        <v>3470</v>
      </c>
      <c r="J349">
        <v>3041</v>
      </c>
      <c r="K349">
        <v>3476</v>
      </c>
      <c r="L349" s="4">
        <v>52</v>
      </c>
      <c r="M349" s="1">
        <v>0.20599999999999999</v>
      </c>
      <c r="N349">
        <f>טבלה1[[#This Row],[סה"כ דורשי עבודה]]/טבלה1[[#This Row],[שיעור אבטלה מוערך ביישוב]]</f>
        <v>16893.203883495145</v>
      </c>
      <c r="O349" s="4"/>
    </row>
    <row r="350" spans="1:15" x14ac:dyDescent="0.35">
      <c r="A350" t="s">
        <v>335</v>
      </c>
      <c r="B350" t="s">
        <v>169</v>
      </c>
      <c r="C350">
        <v>2710</v>
      </c>
      <c r="D350" t="s">
        <v>170</v>
      </c>
      <c r="E350">
        <v>3501</v>
      </c>
      <c r="F350">
        <v>1440</v>
      </c>
      <c r="G350">
        <v>2061</v>
      </c>
      <c r="H350">
        <v>8</v>
      </c>
      <c r="I350">
        <v>3493</v>
      </c>
      <c r="J350">
        <v>3047</v>
      </c>
      <c r="K350">
        <v>3497</v>
      </c>
      <c r="L350" s="4">
        <v>73</v>
      </c>
      <c r="M350" s="1">
        <v>0.20699999999999999</v>
      </c>
      <c r="N350">
        <f>טבלה1[[#This Row],[סה"כ דורשי עבודה]]/טבלה1[[#This Row],[שיעור אבטלה מוערך ביישוב]]</f>
        <v>16913.043478260872</v>
      </c>
      <c r="O350" s="4"/>
    </row>
    <row r="351" spans="1:15" x14ac:dyDescent="0.35">
      <c r="A351" t="s">
        <v>336</v>
      </c>
      <c r="B351" t="s">
        <v>169</v>
      </c>
      <c r="C351">
        <v>2710</v>
      </c>
      <c r="D351" t="s">
        <v>170</v>
      </c>
      <c r="E351">
        <v>3511</v>
      </c>
      <c r="F351">
        <v>1442</v>
      </c>
      <c r="G351">
        <v>2069</v>
      </c>
      <c r="H351">
        <v>8</v>
      </c>
      <c r="I351">
        <v>3503</v>
      </c>
      <c r="J351">
        <v>3066</v>
      </c>
      <c r="K351">
        <v>3507</v>
      </c>
      <c r="L351" s="4">
        <v>58</v>
      </c>
      <c r="M351" s="1">
        <v>0.20749999999999999</v>
      </c>
      <c r="N351">
        <f>טבלה1[[#This Row],[סה"כ דורשי עבודה]]/טבלה1[[#This Row],[שיעור אבטלה מוערך ביישוב]]</f>
        <v>16920.481927710844</v>
      </c>
      <c r="O351" s="4"/>
    </row>
    <row r="352" spans="1:15" x14ac:dyDescent="0.35">
      <c r="A352" t="s">
        <v>337</v>
      </c>
      <c r="B352" t="s">
        <v>169</v>
      </c>
      <c r="C352">
        <v>2710</v>
      </c>
      <c r="D352" t="s">
        <v>170</v>
      </c>
      <c r="E352">
        <v>3545</v>
      </c>
      <c r="F352">
        <v>1457</v>
      </c>
      <c r="G352">
        <v>2088</v>
      </c>
      <c r="H352">
        <v>10</v>
      </c>
      <c r="I352">
        <v>3535</v>
      </c>
      <c r="J352">
        <v>3089</v>
      </c>
      <c r="K352">
        <v>3541</v>
      </c>
      <c r="L352" s="4">
        <v>69</v>
      </c>
      <c r="M352" s="1">
        <v>0.20910000000000001</v>
      </c>
      <c r="N352">
        <f>טבלה1[[#This Row],[סה"כ דורשי עבודה]]/טבלה1[[#This Row],[שיעור אבטלה מוערך ביישוב]]</f>
        <v>16953.610712577713</v>
      </c>
      <c r="O352" s="4"/>
    </row>
    <row r="353" spans="1:15" x14ac:dyDescent="0.35">
      <c r="A353" t="s">
        <v>338</v>
      </c>
      <c r="B353" t="s">
        <v>169</v>
      </c>
      <c r="C353">
        <v>2710</v>
      </c>
      <c r="D353" t="s">
        <v>170</v>
      </c>
      <c r="E353">
        <v>3518</v>
      </c>
      <c r="F353">
        <v>1424</v>
      </c>
      <c r="G353">
        <v>2094</v>
      </c>
      <c r="H353">
        <v>11</v>
      </c>
      <c r="I353">
        <v>3507</v>
      </c>
      <c r="J353">
        <v>3074</v>
      </c>
      <c r="K353">
        <v>3514</v>
      </c>
      <c r="L353" s="4">
        <v>44</v>
      </c>
      <c r="M353" s="1">
        <v>0.20780000000000001</v>
      </c>
      <c r="N353">
        <f>טבלה1[[#This Row],[סה"כ דורשי עבודה]]/טבלה1[[#This Row],[שיעור אבטלה מוערך ביישוב]]</f>
        <v>16929.740134744945</v>
      </c>
      <c r="O353" s="4"/>
    </row>
    <row r="354" spans="1:15" x14ac:dyDescent="0.35">
      <c r="A354" t="s">
        <v>339</v>
      </c>
      <c r="B354" t="s">
        <v>169</v>
      </c>
      <c r="C354">
        <v>2710</v>
      </c>
      <c r="D354" t="s">
        <v>170</v>
      </c>
      <c r="E354">
        <v>3566</v>
      </c>
      <c r="F354">
        <v>1434</v>
      </c>
      <c r="G354">
        <v>2132</v>
      </c>
      <c r="H354">
        <v>10</v>
      </c>
      <c r="I354">
        <v>3556</v>
      </c>
      <c r="J354">
        <v>3107</v>
      </c>
      <c r="K354">
        <v>3562</v>
      </c>
      <c r="L354" s="4">
        <v>47</v>
      </c>
      <c r="M354" s="1">
        <v>0.21010000000000001</v>
      </c>
      <c r="N354">
        <f>טבלה1[[#This Row],[סה"כ דורשי עבודה]]/טבלה1[[#This Row],[שיעור אבטלה מוערך ביישוב]]</f>
        <v>16972.870061875296</v>
      </c>
      <c r="O354" s="4"/>
    </row>
    <row r="355" spans="1:15" x14ac:dyDescent="0.35">
      <c r="A355" t="s">
        <v>261</v>
      </c>
      <c r="B355" t="s">
        <v>169</v>
      </c>
      <c r="C355">
        <v>2710</v>
      </c>
      <c r="D355" t="s">
        <v>170</v>
      </c>
      <c r="E355">
        <v>3581</v>
      </c>
      <c r="F355">
        <v>1466</v>
      </c>
      <c r="G355">
        <v>2115</v>
      </c>
      <c r="H355">
        <v>9</v>
      </c>
      <c r="I355">
        <v>3572</v>
      </c>
      <c r="J355">
        <v>3089</v>
      </c>
      <c r="K355">
        <v>3578</v>
      </c>
      <c r="L355" s="4">
        <v>56</v>
      </c>
      <c r="M355" s="1">
        <v>0.21079999999999999</v>
      </c>
      <c r="N355">
        <f>טבלה1[[#This Row],[סה"כ דורשי עבודה]]/טבלה1[[#This Row],[שיעור אבטלה מוערך ביישוב]]</f>
        <v>16987.666034155598</v>
      </c>
      <c r="O355" s="4"/>
    </row>
    <row r="356" spans="1:15" x14ac:dyDescent="0.35">
      <c r="A356" t="s">
        <v>262</v>
      </c>
      <c r="B356" t="s">
        <v>169</v>
      </c>
      <c r="C356">
        <v>2710</v>
      </c>
      <c r="D356" t="s">
        <v>170</v>
      </c>
      <c r="E356">
        <v>3720</v>
      </c>
      <c r="F356">
        <v>1550</v>
      </c>
      <c r="G356">
        <v>2170</v>
      </c>
      <c r="H356">
        <v>10</v>
      </c>
      <c r="I356">
        <v>3710</v>
      </c>
      <c r="J356">
        <v>3092</v>
      </c>
      <c r="K356">
        <v>3717</v>
      </c>
      <c r="L356" s="4">
        <v>65</v>
      </c>
      <c r="M356" s="1">
        <v>0.2172</v>
      </c>
      <c r="N356">
        <f>טבלה1[[#This Row],[סה"כ דורשי עבודה]]/טבלה1[[#This Row],[שיעור אבטלה מוערך ביישוב]]</f>
        <v>17127.07182320442</v>
      </c>
      <c r="O356" s="4"/>
    </row>
    <row r="357" spans="1:15" x14ac:dyDescent="0.35">
      <c r="A357" t="s">
        <v>263</v>
      </c>
      <c r="B357" t="s">
        <v>169</v>
      </c>
      <c r="C357">
        <v>2710</v>
      </c>
      <c r="D357" t="s">
        <v>170</v>
      </c>
      <c r="E357">
        <v>3677</v>
      </c>
      <c r="F357">
        <v>1471</v>
      </c>
      <c r="G357">
        <v>2206</v>
      </c>
      <c r="H357">
        <v>12</v>
      </c>
      <c r="I357">
        <v>3665</v>
      </c>
      <c r="J357">
        <v>3139</v>
      </c>
      <c r="K357">
        <v>3674</v>
      </c>
      <c r="L357" s="4">
        <v>36</v>
      </c>
      <c r="M357" s="1">
        <v>0.21529999999999999</v>
      </c>
      <c r="N357">
        <f>טבלה1[[#This Row],[סה"כ דורשי עבודה]]/טבלה1[[#This Row],[שיעור אבטלה מוערך ביישוב]]</f>
        <v>17078.495123084071</v>
      </c>
      <c r="O357" s="4"/>
    </row>
    <row r="358" spans="1:15" x14ac:dyDescent="0.35">
      <c r="A358" t="s">
        <v>264</v>
      </c>
      <c r="B358" t="s">
        <v>169</v>
      </c>
      <c r="C358">
        <v>2710</v>
      </c>
      <c r="D358" t="s">
        <v>170</v>
      </c>
      <c r="E358">
        <v>3644</v>
      </c>
      <c r="F358">
        <v>1461</v>
      </c>
      <c r="G358">
        <v>2183</v>
      </c>
      <c r="H358">
        <v>13</v>
      </c>
      <c r="I358">
        <v>3631</v>
      </c>
      <c r="J358">
        <v>3149</v>
      </c>
      <c r="K358">
        <v>3640</v>
      </c>
      <c r="L358" s="4">
        <v>70</v>
      </c>
      <c r="M358" s="1">
        <v>0.2137</v>
      </c>
      <c r="N358">
        <f>טבלה1[[#This Row],[סה"כ דורשי עבודה]]/טבלה1[[#This Row],[שיעור אבטלה מוערך ביישוב]]</f>
        <v>17051.941974730929</v>
      </c>
      <c r="O358" s="4"/>
    </row>
    <row r="359" spans="1:15" x14ac:dyDescent="0.35">
      <c r="A359" t="s">
        <v>265</v>
      </c>
      <c r="B359" t="s">
        <v>169</v>
      </c>
      <c r="C359">
        <v>2710</v>
      </c>
      <c r="D359" t="s">
        <v>170</v>
      </c>
      <c r="E359">
        <v>3611</v>
      </c>
      <c r="F359">
        <v>1457</v>
      </c>
      <c r="G359">
        <v>2154</v>
      </c>
      <c r="H359">
        <v>13</v>
      </c>
      <c r="I359">
        <v>3598</v>
      </c>
      <c r="J359">
        <v>3125</v>
      </c>
      <c r="K359">
        <v>3608</v>
      </c>
      <c r="L359" s="4">
        <v>41</v>
      </c>
      <c r="M359" s="1">
        <v>0.2122</v>
      </c>
      <c r="N359">
        <f>טבלה1[[#This Row],[סה"כ דורשי עבודה]]/טבלה1[[#This Row],[שיעור אבטלה מוערך ביישוב]]</f>
        <v>17016.965127238454</v>
      </c>
      <c r="O359" s="4"/>
    </row>
    <row r="360" spans="1:15" x14ac:dyDescent="0.35">
      <c r="A360" t="s">
        <v>266</v>
      </c>
      <c r="B360" t="s">
        <v>169</v>
      </c>
      <c r="C360">
        <v>2710</v>
      </c>
      <c r="D360" t="s">
        <v>170</v>
      </c>
      <c r="E360">
        <v>3608</v>
      </c>
      <c r="F360">
        <v>1464</v>
      </c>
      <c r="G360">
        <v>2144</v>
      </c>
      <c r="H360">
        <v>15</v>
      </c>
      <c r="I360">
        <v>3593</v>
      </c>
      <c r="J360">
        <v>3136</v>
      </c>
      <c r="K360">
        <v>3605</v>
      </c>
      <c r="L360" s="4">
        <v>39</v>
      </c>
      <c r="M360" s="1">
        <v>0.21210000000000001</v>
      </c>
      <c r="N360">
        <f>טבלה1[[#This Row],[סה"כ דורשי עבודה]]/טבלה1[[#This Row],[שיעור אבטלה מוערך ביישוב]]</f>
        <v>17010.843941537009</v>
      </c>
      <c r="O360" s="4"/>
    </row>
    <row r="361" spans="1:15" x14ac:dyDescent="0.35">
      <c r="A361" t="s">
        <v>267</v>
      </c>
      <c r="B361" t="s">
        <v>169</v>
      </c>
      <c r="C361">
        <v>2710</v>
      </c>
      <c r="D361" t="s">
        <v>170</v>
      </c>
      <c r="E361">
        <v>3663</v>
      </c>
      <c r="F361">
        <v>1481</v>
      </c>
      <c r="G361">
        <v>2182</v>
      </c>
      <c r="H361">
        <v>12</v>
      </c>
      <c r="I361">
        <v>3651</v>
      </c>
      <c r="J361">
        <v>3169</v>
      </c>
      <c r="K361">
        <v>3660</v>
      </c>
      <c r="L361" s="4">
        <v>48</v>
      </c>
      <c r="M361" s="1">
        <v>0.21460000000000001</v>
      </c>
      <c r="N361">
        <f>טבלה1[[#This Row],[סה"כ דורשי עבודה]]/טבלה1[[#This Row],[שיעור אבטלה מוערך ביישוב]]</f>
        <v>17068.965517241377</v>
      </c>
      <c r="O361" s="4"/>
    </row>
    <row r="362" spans="1:15" x14ac:dyDescent="0.35">
      <c r="A362" t="s">
        <v>268</v>
      </c>
      <c r="B362" t="s">
        <v>169</v>
      </c>
      <c r="C362">
        <v>2710</v>
      </c>
      <c r="D362" t="s">
        <v>170</v>
      </c>
      <c r="E362">
        <v>3758</v>
      </c>
      <c r="F362">
        <v>1528</v>
      </c>
      <c r="G362">
        <v>2230</v>
      </c>
      <c r="H362">
        <v>11</v>
      </c>
      <c r="I362">
        <v>3747</v>
      </c>
      <c r="J362">
        <v>3229</v>
      </c>
      <c r="K362">
        <v>3754</v>
      </c>
      <c r="L362" s="4">
        <v>46</v>
      </c>
      <c r="M362" s="1">
        <v>0.2001</v>
      </c>
      <c r="N362">
        <f>טבלה1[[#This Row],[סה"כ דורשי עבודה]]/טבלה1[[#This Row],[שיעור אבטלה מוערך ביישוב]]</f>
        <v>18780.609695152423</v>
      </c>
      <c r="O362" s="4"/>
    </row>
    <row r="363" spans="1:15" x14ac:dyDescent="0.35">
      <c r="A363" t="s">
        <v>269</v>
      </c>
      <c r="B363" t="s">
        <v>169</v>
      </c>
      <c r="C363">
        <v>2710</v>
      </c>
      <c r="D363" t="s">
        <v>170</v>
      </c>
      <c r="E363">
        <v>3766</v>
      </c>
      <c r="F363">
        <v>1530</v>
      </c>
      <c r="G363">
        <v>2236</v>
      </c>
      <c r="H363">
        <v>12</v>
      </c>
      <c r="I363">
        <v>3754</v>
      </c>
      <c r="J363">
        <v>3257</v>
      </c>
      <c r="K363">
        <v>3760</v>
      </c>
      <c r="L363" s="4">
        <v>50</v>
      </c>
      <c r="M363" s="1">
        <v>0.20030000000000001</v>
      </c>
      <c r="N363">
        <f>טבלה1[[#This Row],[סה"כ דורשי עבודה]]/טבלה1[[#This Row],[שיעור אבטלה מוערך ביישוב]]</f>
        <v>18801.797304043932</v>
      </c>
      <c r="O363" s="4"/>
    </row>
    <row r="364" spans="1:15" x14ac:dyDescent="0.35">
      <c r="A364" t="s">
        <v>270</v>
      </c>
      <c r="B364" t="s">
        <v>169</v>
      </c>
      <c r="C364">
        <v>2710</v>
      </c>
      <c r="D364" t="s">
        <v>170</v>
      </c>
      <c r="E364">
        <v>3778</v>
      </c>
      <c r="F364">
        <v>1544</v>
      </c>
      <c r="G364">
        <v>2234</v>
      </c>
      <c r="H364">
        <v>16</v>
      </c>
      <c r="I364">
        <v>3762</v>
      </c>
      <c r="J364">
        <v>3263</v>
      </c>
      <c r="K364">
        <v>3773</v>
      </c>
      <c r="L364" s="4">
        <v>75</v>
      </c>
      <c r="M364" s="1">
        <v>0.2009</v>
      </c>
      <c r="N364">
        <f>טבלה1[[#This Row],[סה"כ דורשי עבודה]]/טבלה1[[#This Row],[שיעור אבטלה מוערך ביישוב]]</f>
        <v>18805.375808860132</v>
      </c>
      <c r="O364" s="4"/>
    </row>
    <row r="365" spans="1:15" x14ac:dyDescent="0.35">
      <c r="A365" t="s">
        <v>271</v>
      </c>
      <c r="B365" t="s">
        <v>169</v>
      </c>
      <c r="C365">
        <v>2710</v>
      </c>
      <c r="D365" t="s">
        <v>170</v>
      </c>
      <c r="E365">
        <v>3735</v>
      </c>
      <c r="F365">
        <v>1512</v>
      </c>
      <c r="G365">
        <v>2223</v>
      </c>
      <c r="H365">
        <v>16</v>
      </c>
      <c r="I365">
        <v>3719</v>
      </c>
      <c r="J365">
        <v>3231</v>
      </c>
      <c r="K365">
        <v>3730</v>
      </c>
      <c r="L365" s="4">
        <v>40</v>
      </c>
      <c r="M365" s="1">
        <v>0.1991</v>
      </c>
      <c r="N365">
        <f>טבלה1[[#This Row],[סה"כ דורשי עבודה]]/טבלה1[[#This Row],[שיעור אבטלה מוערך ביישוב]]</f>
        <v>18759.41737820191</v>
      </c>
      <c r="O365" s="4"/>
    </row>
    <row r="366" spans="1:15" x14ac:dyDescent="0.35">
      <c r="A366" t="s">
        <v>272</v>
      </c>
      <c r="B366" t="s">
        <v>169</v>
      </c>
      <c r="C366">
        <v>2710</v>
      </c>
      <c r="D366" t="s">
        <v>170</v>
      </c>
      <c r="E366">
        <v>3760</v>
      </c>
      <c r="F366">
        <v>1540</v>
      </c>
      <c r="G366">
        <v>2220</v>
      </c>
      <c r="H366">
        <v>15</v>
      </c>
      <c r="I366">
        <v>3745</v>
      </c>
      <c r="J366">
        <v>3255</v>
      </c>
      <c r="K366">
        <v>3755</v>
      </c>
      <c r="L366" s="4">
        <v>47</v>
      </c>
      <c r="M366" s="1">
        <v>0.2001</v>
      </c>
      <c r="N366">
        <f>טבלה1[[#This Row],[סה"כ דורשי עבודה]]/טבלה1[[#This Row],[שיעור אבטלה מוערך ביישוב]]</f>
        <v>18790.604697651175</v>
      </c>
      <c r="O366" s="4"/>
    </row>
    <row r="367" spans="1:15" x14ac:dyDescent="0.35">
      <c r="A367" t="s">
        <v>273</v>
      </c>
      <c r="B367" t="s">
        <v>169</v>
      </c>
      <c r="C367">
        <v>2710</v>
      </c>
      <c r="D367" t="s">
        <v>170</v>
      </c>
      <c r="E367">
        <v>3754</v>
      </c>
      <c r="F367">
        <v>1554</v>
      </c>
      <c r="G367">
        <v>2200</v>
      </c>
      <c r="H367">
        <v>13</v>
      </c>
      <c r="I367">
        <v>3741</v>
      </c>
      <c r="J367">
        <v>3225</v>
      </c>
      <c r="K367">
        <v>3750</v>
      </c>
      <c r="L367" s="4">
        <v>53</v>
      </c>
      <c r="M367" s="1">
        <v>0.19989999999999999</v>
      </c>
      <c r="N367">
        <f>טבלה1[[#This Row],[סה"כ דורשי עבודה]]/טבלה1[[#This Row],[שיעור אבטלה מוערך ביישוב]]</f>
        <v>18779.389694847425</v>
      </c>
      <c r="O367" s="4"/>
    </row>
    <row r="368" spans="1:15" x14ac:dyDescent="0.35">
      <c r="A368" t="s">
        <v>274</v>
      </c>
      <c r="B368" t="s">
        <v>169</v>
      </c>
      <c r="C368">
        <v>2710</v>
      </c>
      <c r="D368" t="s">
        <v>170</v>
      </c>
      <c r="E368">
        <v>3848</v>
      </c>
      <c r="F368">
        <v>1565</v>
      </c>
      <c r="G368">
        <v>2283</v>
      </c>
      <c r="H368">
        <v>15</v>
      </c>
      <c r="I368">
        <v>3833</v>
      </c>
      <c r="J368">
        <v>3244</v>
      </c>
      <c r="K368">
        <v>3843</v>
      </c>
      <c r="L368" s="4">
        <v>45</v>
      </c>
      <c r="M368" s="1">
        <v>0.2039</v>
      </c>
      <c r="N368">
        <f>טבלה1[[#This Row],[סה"כ דורשי עבודה]]/טבלה1[[#This Row],[שיעור אבטלה מוערך ביישוב]]</f>
        <v>18871.996076508094</v>
      </c>
      <c r="O368" s="4"/>
    </row>
    <row r="369" spans="1:15" x14ac:dyDescent="0.35">
      <c r="A369" t="s">
        <v>275</v>
      </c>
      <c r="B369" t="s">
        <v>169</v>
      </c>
      <c r="C369">
        <v>2710</v>
      </c>
      <c r="D369" t="s">
        <v>170</v>
      </c>
      <c r="E369">
        <v>3782</v>
      </c>
      <c r="F369">
        <v>1527</v>
      </c>
      <c r="G369">
        <v>2255</v>
      </c>
      <c r="H369">
        <v>14</v>
      </c>
      <c r="I369">
        <v>3768</v>
      </c>
      <c r="J369">
        <v>3225</v>
      </c>
      <c r="K369">
        <v>3776</v>
      </c>
      <c r="L369" s="4">
        <v>45</v>
      </c>
      <c r="M369" s="1">
        <v>0.20100000000000001</v>
      </c>
      <c r="N369">
        <f>טבלה1[[#This Row],[סה"כ דורשי עבודה]]/טבלה1[[#This Row],[שיעור אבטלה מוערך ביישוב]]</f>
        <v>18815.920398009948</v>
      </c>
      <c r="O369" s="4"/>
    </row>
    <row r="370" spans="1:15" x14ac:dyDescent="0.35">
      <c r="A370" t="s">
        <v>276</v>
      </c>
      <c r="B370" t="s">
        <v>169</v>
      </c>
      <c r="C370">
        <v>2710</v>
      </c>
      <c r="D370" t="s">
        <v>170</v>
      </c>
      <c r="E370">
        <v>3741</v>
      </c>
      <c r="F370">
        <v>1517</v>
      </c>
      <c r="G370">
        <v>2224</v>
      </c>
      <c r="H370">
        <v>15</v>
      </c>
      <c r="I370">
        <v>3726</v>
      </c>
      <c r="J370">
        <v>3226</v>
      </c>
      <c r="K370">
        <v>3738</v>
      </c>
      <c r="L370" s="4">
        <v>18</v>
      </c>
      <c r="M370" s="1">
        <v>0.19939999999999999</v>
      </c>
      <c r="N370">
        <f>טבלה1[[#This Row],[סה"כ דורשי עבודה]]/טבלה1[[#This Row],[שיעור אבטלה מוערך ביישוב]]</f>
        <v>18761.283851554665</v>
      </c>
      <c r="O370" s="4"/>
    </row>
    <row r="371" spans="1:15" x14ac:dyDescent="0.35">
      <c r="A371" t="s">
        <v>277</v>
      </c>
      <c r="B371" t="s">
        <v>169</v>
      </c>
      <c r="C371">
        <v>2710</v>
      </c>
      <c r="D371" t="s">
        <v>170</v>
      </c>
      <c r="E371">
        <v>3683</v>
      </c>
      <c r="F371">
        <v>1484</v>
      </c>
      <c r="G371">
        <v>2199</v>
      </c>
      <c r="H371">
        <v>12</v>
      </c>
      <c r="I371">
        <v>3671</v>
      </c>
      <c r="J371">
        <v>3215</v>
      </c>
      <c r="K371">
        <v>3679</v>
      </c>
      <c r="L371" s="4">
        <v>9</v>
      </c>
      <c r="M371" s="1">
        <v>0.19689999999999999</v>
      </c>
      <c r="N371">
        <f>טבלה1[[#This Row],[סה"כ דורשי עבודה]]/טבלה1[[#This Row],[שיעור אבטלה מוערך ביישוב]]</f>
        <v>18704.926358557645</v>
      </c>
      <c r="O371" s="4"/>
    </row>
    <row r="372" spans="1:15" x14ac:dyDescent="0.35">
      <c r="A372" t="s">
        <v>278</v>
      </c>
      <c r="B372" t="s">
        <v>169</v>
      </c>
      <c r="C372">
        <v>2710</v>
      </c>
      <c r="D372" t="s">
        <v>170</v>
      </c>
      <c r="E372">
        <v>3747</v>
      </c>
      <c r="F372">
        <v>1541</v>
      </c>
      <c r="G372">
        <v>2206</v>
      </c>
      <c r="H372">
        <v>15</v>
      </c>
      <c r="I372">
        <v>3732</v>
      </c>
      <c r="J372">
        <v>3235</v>
      </c>
      <c r="K372">
        <v>3743</v>
      </c>
      <c r="L372" s="4">
        <v>13</v>
      </c>
      <c r="M372" s="1">
        <v>0.1996</v>
      </c>
      <c r="N372">
        <f>טבלה1[[#This Row],[סה"כ דורשי עבודה]]/טבלה1[[#This Row],[שיעור אבטלה מוערך ביישוב]]</f>
        <v>18772.54509018036</v>
      </c>
      <c r="O372" s="4"/>
    </row>
    <row r="373" spans="1:15" x14ac:dyDescent="0.35">
      <c r="A373" t="s">
        <v>279</v>
      </c>
      <c r="B373" t="s">
        <v>169</v>
      </c>
      <c r="C373">
        <v>2710</v>
      </c>
      <c r="D373" t="s">
        <v>170</v>
      </c>
      <c r="E373">
        <v>3834</v>
      </c>
      <c r="F373">
        <v>1581</v>
      </c>
      <c r="G373">
        <v>2253</v>
      </c>
      <c r="H373">
        <v>19</v>
      </c>
      <c r="I373">
        <v>3815</v>
      </c>
      <c r="J373">
        <v>3294</v>
      </c>
      <c r="K373">
        <v>3829</v>
      </c>
      <c r="L373" s="4">
        <v>9</v>
      </c>
      <c r="M373" s="1">
        <v>0.20330000000000001</v>
      </c>
      <c r="N373">
        <f>טבלה1[[#This Row],[סה"כ דורשי עבודה]]/טבלה1[[#This Row],[שיעור אבטלה מוערך ביישוב]]</f>
        <v>18858.829316281357</v>
      </c>
      <c r="O373" s="4"/>
    </row>
    <row r="374" spans="1:15" x14ac:dyDescent="0.35">
      <c r="A374" t="s">
        <v>11</v>
      </c>
      <c r="B374" t="s">
        <v>169</v>
      </c>
      <c r="C374">
        <v>2710</v>
      </c>
      <c r="D374" t="s">
        <v>170</v>
      </c>
      <c r="E374">
        <v>3905</v>
      </c>
      <c r="F374">
        <v>1613</v>
      </c>
      <c r="G374">
        <v>2292</v>
      </c>
      <c r="H374">
        <v>21</v>
      </c>
      <c r="I374">
        <v>3884</v>
      </c>
      <c r="J374">
        <v>3342</v>
      </c>
      <c r="K374">
        <v>3899</v>
      </c>
      <c r="L374" s="4">
        <v>13</v>
      </c>
      <c r="M374" s="1">
        <v>0.1928</v>
      </c>
      <c r="N374">
        <f>טבלה1[[#This Row],[סה"כ דורשי עבודה]]/טבלה1[[#This Row],[שיעור אבטלה מוערך ביישוב]]</f>
        <v>20254.14937759336</v>
      </c>
      <c r="O374" s="4"/>
    </row>
    <row r="375" spans="1:15" x14ac:dyDescent="0.35">
      <c r="A375" t="s">
        <v>212</v>
      </c>
      <c r="B375" t="s">
        <v>169</v>
      </c>
      <c r="C375">
        <v>2710</v>
      </c>
      <c r="D375" t="s">
        <v>170</v>
      </c>
      <c r="E375">
        <v>3879</v>
      </c>
      <c r="F375">
        <v>1597</v>
      </c>
      <c r="G375">
        <v>2282</v>
      </c>
      <c r="H375">
        <v>20</v>
      </c>
      <c r="I375">
        <v>3859</v>
      </c>
      <c r="J375">
        <v>3350</v>
      </c>
      <c r="K375">
        <v>3874</v>
      </c>
      <c r="L375" s="4">
        <v>6</v>
      </c>
      <c r="M375" s="1">
        <v>0.1918</v>
      </c>
      <c r="N375">
        <f>טבלה1[[#This Row],[סה"כ דורשי עבודה]]/טבלה1[[#This Row],[שיעור אבטלה מוערך ביישוב]]</f>
        <v>20224.191866527632</v>
      </c>
      <c r="O375" s="4"/>
    </row>
    <row r="376" spans="1:15" x14ac:dyDescent="0.35">
      <c r="A376" t="s">
        <v>213</v>
      </c>
      <c r="B376" t="s">
        <v>169</v>
      </c>
      <c r="C376">
        <v>2710</v>
      </c>
      <c r="D376" t="s">
        <v>170</v>
      </c>
      <c r="E376">
        <v>3895</v>
      </c>
      <c r="F376">
        <v>1579</v>
      </c>
      <c r="G376">
        <v>2316</v>
      </c>
      <c r="H376">
        <v>21</v>
      </c>
      <c r="I376">
        <v>3874</v>
      </c>
      <c r="J376">
        <v>3355</v>
      </c>
      <c r="K376">
        <v>3886</v>
      </c>
      <c r="L376" s="4">
        <v>1</v>
      </c>
      <c r="M376" s="1">
        <v>0.1923</v>
      </c>
      <c r="N376">
        <f>טבלה1[[#This Row],[סה"כ דורשי עבודה]]/טבלה1[[#This Row],[שיעור אבטלה מוערך ביישוב]]</f>
        <v>20254.810192407698</v>
      </c>
      <c r="O376" s="4"/>
    </row>
    <row r="377" spans="1:15" x14ac:dyDescent="0.35">
      <c r="A377" t="s">
        <v>214</v>
      </c>
      <c r="B377" t="s">
        <v>169</v>
      </c>
      <c r="C377">
        <v>2710</v>
      </c>
      <c r="D377" t="s">
        <v>170</v>
      </c>
      <c r="E377">
        <v>3931</v>
      </c>
      <c r="F377">
        <v>1596</v>
      </c>
      <c r="G377">
        <v>2335</v>
      </c>
      <c r="H377">
        <v>22</v>
      </c>
      <c r="I377">
        <v>3909</v>
      </c>
      <c r="J377">
        <v>3368</v>
      </c>
      <c r="K377">
        <v>3920</v>
      </c>
      <c r="L377" s="4">
        <v>0</v>
      </c>
      <c r="M377" s="1">
        <v>0.19359999999999999</v>
      </c>
      <c r="N377">
        <f>טבלה1[[#This Row],[סה"כ דורשי עבודה]]/טבלה1[[#This Row],[שיעור אבטלה מוערך ביישוב]]</f>
        <v>20304.752066115703</v>
      </c>
      <c r="O377" s="4"/>
    </row>
    <row r="378" spans="1:15" x14ac:dyDescent="0.35">
      <c r="A378" t="s">
        <v>215</v>
      </c>
      <c r="B378" t="s">
        <v>169</v>
      </c>
      <c r="C378">
        <v>2710</v>
      </c>
      <c r="D378" t="s">
        <v>170</v>
      </c>
      <c r="E378">
        <v>3879</v>
      </c>
      <c r="F378">
        <v>1572</v>
      </c>
      <c r="G378">
        <v>2307</v>
      </c>
      <c r="H378">
        <v>17</v>
      </c>
      <c r="I378">
        <v>3862</v>
      </c>
      <c r="J378">
        <v>3347</v>
      </c>
      <c r="K378">
        <v>3856</v>
      </c>
      <c r="L378" s="4">
        <v>2</v>
      </c>
      <c r="M378" s="1">
        <v>0.19109999999999999</v>
      </c>
      <c r="N378">
        <f>טבלה1[[#This Row],[סה"כ דורשי עבודה]]/טבלה1[[#This Row],[שיעור אבטלה מוערך ביישוב]]</f>
        <v>20298.273155416013</v>
      </c>
      <c r="O378" s="4"/>
    </row>
    <row r="379" spans="1:15" x14ac:dyDescent="0.35">
      <c r="A379" t="s">
        <v>216</v>
      </c>
      <c r="B379" t="s">
        <v>169</v>
      </c>
      <c r="C379">
        <v>2710</v>
      </c>
      <c r="D379" t="s">
        <v>170</v>
      </c>
      <c r="E379">
        <v>3898</v>
      </c>
      <c r="F379">
        <v>1599</v>
      </c>
      <c r="G379">
        <v>2299</v>
      </c>
      <c r="H379">
        <v>15</v>
      </c>
      <c r="I379">
        <v>3883</v>
      </c>
      <c r="J379">
        <v>3346</v>
      </c>
      <c r="K379">
        <v>3860</v>
      </c>
      <c r="L379" s="4">
        <v>10</v>
      </c>
      <c r="M379" s="1">
        <v>0.19120000000000001</v>
      </c>
      <c r="N379">
        <f>טבלה1[[#This Row],[סה"כ דורשי עבודה]]/טבלה1[[#This Row],[שיעור אבטלה מוערך ביישוב]]</f>
        <v>20387.029288702928</v>
      </c>
      <c r="O379" s="4"/>
    </row>
    <row r="380" spans="1:15" x14ac:dyDescent="0.35">
      <c r="A380" t="s">
        <v>217</v>
      </c>
      <c r="B380" t="s">
        <v>169</v>
      </c>
      <c r="C380">
        <v>2710</v>
      </c>
      <c r="D380" t="s">
        <v>170</v>
      </c>
      <c r="E380">
        <v>3944</v>
      </c>
      <c r="F380">
        <v>1573</v>
      </c>
      <c r="G380">
        <v>2371</v>
      </c>
      <c r="H380">
        <v>19</v>
      </c>
      <c r="I380">
        <v>3925</v>
      </c>
      <c r="J380">
        <v>3345</v>
      </c>
      <c r="K380">
        <v>3899</v>
      </c>
      <c r="L380" s="4">
        <v>12</v>
      </c>
      <c r="M380" s="1">
        <v>0.1928</v>
      </c>
      <c r="N380">
        <f>טבלה1[[#This Row],[סה"כ דורשי עבודה]]/טבלה1[[#This Row],[שיעור אבטלה מוערך ביישוב]]</f>
        <v>20456.431535269709</v>
      </c>
      <c r="O380" s="4"/>
    </row>
    <row r="381" spans="1:15" x14ac:dyDescent="0.35">
      <c r="A381" t="s">
        <v>218</v>
      </c>
      <c r="B381" t="s">
        <v>169</v>
      </c>
      <c r="C381">
        <v>2710</v>
      </c>
      <c r="D381" t="s">
        <v>170</v>
      </c>
      <c r="E381">
        <v>3890</v>
      </c>
      <c r="F381">
        <v>1538</v>
      </c>
      <c r="G381">
        <v>2352</v>
      </c>
      <c r="H381">
        <v>18</v>
      </c>
      <c r="I381">
        <v>3872</v>
      </c>
      <c r="J381">
        <v>3333</v>
      </c>
      <c r="K381">
        <v>3841</v>
      </c>
      <c r="L381" s="4">
        <v>8</v>
      </c>
      <c r="M381" s="1">
        <v>0.1905</v>
      </c>
      <c r="N381">
        <f>טבלה1[[#This Row],[סה"כ דורשי עבודה]]/טבלה1[[#This Row],[שיעור אבטלה מוערך ביישוב]]</f>
        <v>20419.947506561679</v>
      </c>
      <c r="O381" s="4"/>
    </row>
    <row r="382" spans="1:15" x14ac:dyDescent="0.35">
      <c r="A382" t="s">
        <v>219</v>
      </c>
      <c r="B382" t="s">
        <v>169</v>
      </c>
      <c r="C382">
        <v>2710</v>
      </c>
      <c r="D382" t="s">
        <v>170</v>
      </c>
      <c r="E382">
        <v>3805</v>
      </c>
      <c r="F382">
        <v>1509</v>
      </c>
      <c r="G382">
        <v>2296</v>
      </c>
      <c r="H382">
        <v>19</v>
      </c>
      <c r="I382">
        <v>3786</v>
      </c>
      <c r="J382">
        <v>3306</v>
      </c>
      <c r="K382">
        <v>3758</v>
      </c>
      <c r="L382" s="4">
        <v>9</v>
      </c>
      <c r="M382" s="1">
        <v>0.18709999999999999</v>
      </c>
      <c r="N382">
        <f>טבלה1[[#This Row],[סה"כ דורשי עבודה]]/טבלה1[[#This Row],[שיעור אבטלה מוערך ביישוב]]</f>
        <v>20336.718332442546</v>
      </c>
      <c r="O382" s="4"/>
    </row>
    <row r="383" spans="1:15" x14ac:dyDescent="0.35">
      <c r="A383" t="s">
        <v>220</v>
      </c>
      <c r="B383" t="s">
        <v>169</v>
      </c>
      <c r="C383">
        <v>2710</v>
      </c>
      <c r="D383" t="s">
        <v>170</v>
      </c>
      <c r="E383">
        <v>3793</v>
      </c>
      <c r="F383">
        <v>1504</v>
      </c>
      <c r="G383">
        <v>2289</v>
      </c>
      <c r="H383">
        <v>17</v>
      </c>
      <c r="I383">
        <v>3776</v>
      </c>
      <c r="J383">
        <v>3300</v>
      </c>
      <c r="K383">
        <v>3750</v>
      </c>
      <c r="L383" s="4">
        <v>17</v>
      </c>
      <c r="M383" s="1">
        <v>0.18679999999999999</v>
      </c>
      <c r="N383">
        <f>טבלה1[[#This Row],[סה"כ דורשי עבודה]]/טבלה1[[#This Row],[שיעור אבטלה מוערך ביישוב]]</f>
        <v>20305.139186295502</v>
      </c>
      <c r="O383" s="4"/>
    </row>
    <row r="384" spans="1:15" x14ac:dyDescent="0.35">
      <c r="A384" t="s">
        <v>221</v>
      </c>
      <c r="B384" t="s">
        <v>169</v>
      </c>
      <c r="C384">
        <v>2710</v>
      </c>
      <c r="D384" t="s">
        <v>170</v>
      </c>
      <c r="E384">
        <v>3751</v>
      </c>
      <c r="F384">
        <v>1495</v>
      </c>
      <c r="G384">
        <v>2256</v>
      </c>
      <c r="H384">
        <v>17</v>
      </c>
      <c r="I384">
        <v>3734</v>
      </c>
      <c r="J384">
        <v>3274</v>
      </c>
      <c r="K384">
        <v>3697</v>
      </c>
      <c r="L384" s="4">
        <v>3</v>
      </c>
      <c r="M384" s="1">
        <v>0.18459999999999999</v>
      </c>
      <c r="N384">
        <f>טבלה1[[#This Row],[סה"כ דורשי עבודה]]/טבלה1[[#This Row],[שיעור אבטלה מוערך ביישוב]]</f>
        <v>20319.609967497294</v>
      </c>
      <c r="O384" s="4"/>
    </row>
    <row r="385" spans="1:15" x14ac:dyDescent="0.35">
      <c r="A385" t="s">
        <v>222</v>
      </c>
      <c r="B385" t="s">
        <v>169</v>
      </c>
      <c r="C385">
        <v>2710</v>
      </c>
      <c r="D385" t="s">
        <v>170</v>
      </c>
      <c r="E385">
        <v>3849</v>
      </c>
      <c r="F385">
        <v>1560</v>
      </c>
      <c r="G385">
        <v>2289</v>
      </c>
      <c r="H385">
        <v>19</v>
      </c>
      <c r="I385">
        <v>3830</v>
      </c>
      <c r="J385">
        <v>3308</v>
      </c>
      <c r="K385">
        <v>3778</v>
      </c>
      <c r="L385" s="4">
        <v>21</v>
      </c>
      <c r="M385" s="1">
        <v>0.18790000000000001</v>
      </c>
      <c r="N385">
        <f>טבלה1[[#This Row],[סה"כ דורשי עבודה]]/טבלה1[[#This Row],[שיעור אבטלה מוערך ביישוב]]</f>
        <v>20484.300159659393</v>
      </c>
      <c r="O385" s="4"/>
    </row>
    <row r="386" spans="1:15" x14ac:dyDescent="0.35">
      <c r="A386" t="s">
        <v>223</v>
      </c>
      <c r="B386" t="s">
        <v>169</v>
      </c>
      <c r="C386">
        <v>2710</v>
      </c>
      <c r="D386" t="s">
        <v>170</v>
      </c>
      <c r="E386">
        <v>3829</v>
      </c>
      <c r="F386">
        <v>1549</v>
      </c>
      <c r="G386">
        <v>2280</v>
      </c>
      <c r="H386">
        <v>18</v>
      </c>
      <c r="I386">
        <v>3811</v>
      </c>
      <c r="J386">
        <v>3301</v>
      </c>
      <c r="K386">
        <v>3758</v>
      </c>
      <c r="L386" s="4">
        <v>32</v>
      </c>
      <c r="M386" s="1">
        <v>0.17810000000000001</v>
      </c>
      <c r="N386">
        <f>טבלה1[[#This Row],[סה"כ דורשי עבודה]]/טבלה1[[#This Row],[שיעור אבטלה מוערך ביישוב]]</f>
        <v>21499.157776530039</v>
      </c>
      <c r="O386" s="4"/>
    </row>
    <row r="387" spans="1:15" x14ac:dyDescent="0.35">
      <c r="A387" t="s">
        <v>224</v>
      </c>
      <c r="B387" t="s">
        <v>169</v>
      </c>
      <c r="C387">
        <v>2710</v>
      </c>
      <c r="D387" t="s">
        <v>170</v>
      </c>
      <c r="E387">
        <v>3838</v>
      </c>
      <c r="F387">
        <v>1575</v>
      </c>
      <c r="G387">
        <v>2263</v>
      </c>
      <c r="H387">
        <v>21</v>
      </c>
      <c r="I387">
        <v>3817</v>
      </c>
      <c r="J387">
        <v>3312</v>
      </c>
      <c r="K387">
        <v>3770</v>
      </c>
      <c r="L387" s="4">
        <v>29</v>
      </c>
      <c r="M387" s="1">
        <v>0.17849999999999999</v>
      </c>
      <c r="N387">
        <f>טבלה1[[#This Row],[סה"כ דורשי עבודה]]/טבלה1[[#This Row],[שיעור אבטלה מוערך ביישוב]]</f>
        <v>21501.40056022409</v>
      </c>
      <c r="O387" s="4"/>
    </row>
    <row r="388" spans="1:15" x14ac:dyDescent="0.35">
      <c r="A388" t="s">
        <v>225</v>
      </c>
      <c r="B388" t="s">
        <v>169</v>
      </c>
      <c r="C388">
        <v>2710</v>
      </c>
      <c r="D388" t="s">
        <v>170</v>
      </c>
      <c r="E388">
        <v>3847</v>
      </c>
      <c r="F388">
        <v>1597</v>
      </c>
      <c r="G388">
        <v>2250</v>
      </c>
      <c r="H388">
        <v>19</v>
      </c>
      <c r="I388">
        <v>3828</v>
      </c>
      <c r="J388">
        <v>3322</v>
      </c>
      <c r="K388">
        <v>3767</v>
      </c>
      <c r="L388" s="4">
        <v>25</v>
      </c>
      <c r="M388" s="1">
        <v>0.1784</v>
      </c>
      <c r="N388">
        <f>טבלה1[[#This Row],[סה"כ דורשי עבודה]]/טבלה1[[#This Row],[שיעור אבטלה מוערך ביישוב]]</f>
        <v>21563.901345291481</v>
      </c>
      <c r="O388" s="4"/>
    </row>
    <row r="389" spans="1:15" x14ac:dyDescent="0.35">
      <c r="A389" t="s">
        <v>226</v>
      </c>
      <c r="B389" t="s">
        <v>169</v>
      </c>
      <c r="C389">
        <v>2710</v>
      </c>
      <c r="D389" t="s">
        <v>170</v>
      </c>
      <c r="E389">
        <v>3810</v>
      </c>
      <c r="F389">
        <v>1555</v>
      </c>
      <c r="G389">
        <v>2255</v>
      </c>
      <c r="H389">
        <v>19</v>
      </c>
      <c r="I389">
        <v>3791</v>
      </c>
      <c r="J389">
        <v>3297</v>
      </c>
      <c r="K389">
        <v>3734</v>
      </c>
      <c r="L389" s="4">
        <v>21</v>
      </c>
      <c r="M389" s="1">
        <v>0.17710000000000001</v>
      </c>
      <c r="N389">
        <f>טבלה1[[#This Row],[סה"כ דורשי עבודה]]/טבלה1[[#This Row],[שיעור אבטלה מוערך ביישוב]]</f>
        <v>21513.269339356295</v>
      </c>
      <c r="O389" s="4"/>
    </row>
    <row r="390" spans="1:15" x14ac:dyDescent="0.35">
      <c r="A390" t="s">
        <v>227</v>
      </c>
      <c r="B390" t="s">
        <v>169</v>
      </c>
      <c r="C390">
        <v>2710</v>
      </c>
      <c r="D390" t="s">
        <v>170</v>
      </c>
      <c r="E390">
        <v>3791</v>
      </c>
      <c r="F390">
        <v>1565</v>
      </c>
      <c r="G390">
        <v>2226</v>
      </c>
      <c r="H390">
        <v>15</v>
      </c>
      <c r="I390">
        <v>3776</v>
      </c>
      <c r="J390">
        <v>3269</v>
      </c>
      <c r="K390">
        <v>3718</v>
      </c>
      <c r="L390" s="4">
        <v>48</v>
      </c>
      <c r="M390" s="1">
        <v>0.17649999999999999</v>
      </c>
      <c r="N390">
        <f>טבלה1[[#This Row],[סה"כ דורשי עבודה]]/טבלה1[[#This Row],[שיעור אבטלה מוערך ביישוב]]</f>
        <v>21478.753541076487</v>
      </c>
      <c r="O390" s="4"/>
    </row>
    <row r="391" spans="1:15" x14ac:dyDescent="0.35">
      <c r="A391" t="s">
        <v>228</v>
      </c>
      <c r="B391" t="s">
        <v>169</v>
      </c>
      <c r="C391">
        <v>2710</v>
      </c>
      <c r="D391" t="s">
        <v>170</v>
      </c>
      <c r="E391">
        <v>3826</v>
      </c>
      <c r="F391">
        <v>1581</v>
      </c>
      <c r="G391">
        <v>2245</v>
      </c>
      <c r="H391">
        <v>15</v>
      </c>
      <c r="I391">
        <v>3811</v>
      </c>
      <c r="J391">
        <v>3289</v>
      </c>
      <c r="K391">
        <v>3739</v>
      </c>
      <c r="L391" s="4">
        <v>29</v>
      </c>
      <c r="M391" s="1">
        <v>0.17730000000000001</v>
      </c>
      <c r="N391">
        <f>טבלה1[[#This Row],[סה"כ דורשי עבודה]]/טבלה1[[#This Row],[שיעור אבטלה מוערך ביישוב]]</f>
        <v>21579.244218838125</v>
      </c>
      <c r="O391" s="4"/>
    </row>
    <row r="392" spans="1:15" x14ac:dyDescent="0.35">
      <c r="A392" t="s">
        <v>229</v>
      </c>
      <c r="B392" t="s">
        <v>169</v>
      </c>
      <c r="C392">
        <v>2710</v>
      </c>
      <c r="D392" t="s">
        <v>170</v>
      </c>
      <c r="E392">
        <v>3896</v>
      </c>
      <c r="F392">
        <v>1563</v>
      </c>
      <c r="G392">
        <v>2333</v>
      </c>
      <c r="H392">
        <v>25</v>
      </c>
      <c r="I392">
        <v>3871</v>
      </c>
      <c r="J392">
        <v>3255</v>
      </c>
      <c r="K392">
        <v>3812</v>
      </c>
      <c r="L392" s="4">
        <v>26</v>
      </c>
      <c r="M392" s="1">
        <v>0.1802</v>
      </c>
      <c r="N392">
        <f>טבלה1[[#This Row],[סה"כ דורשי עבודה]]/טבלה1[[#This Row],[שיעור אבטלה מוערך ביישוב]]</f>
        <v>21620.421753607105</v>
      </c>
      <c r="O392" s="4"/>
    </row>
    <row r="393" spans="1:15" x14ac:dyDescent="0.35">
      <c r="A393" t="s">
        <v>230</v>
      </c>
      <c r="B393" t="s">
        <v>169</v>
      </c>
      <c r="C393">
        <v>2710</v>
      </c>
      <c r="D393" t="s">
        <v>170</v>
      </c>
      <c r="E393">
        <v>3972</v>
      </c>
      <c r="F393">
        <v>1604</v>
      </c>
      <c r="G393">
        <v>2368</v>
      </c>
      <c r="H393">
        <v>28</v>
      </c>
      <c r="I393">
        <v>3944</v>
      </c>
      <c r="J393">
        <v>3303</v>
      </c>
      <c r="K393">
        <v>3879</v>
      </c>
      <c r="L393" s="4">
        <v>31</v>
      </c>
      <c r="M393" s="1">
        <v>0.1827</v>
      </c>
      <c r="N393">
        <f>טבלה1[[#This Row],[סה"כ דורשי עבודה]]/טבלה1[[#This Row],[שיעור אבטלה מוערך ביישוב]]</f>
        <v>21740.558292282429</v>
      </c>
      <c r="O393" s="4"/>
    </row>
    <row r="394" spans="1:15" x14ac:dyDescent="0.35">
      <c r="A394" t="s">
        <v>231</v>
      </c>
      <c r="B394" t="s">
        <v>169</v>
      </c>
      <c r="C394">
        <v>2710</v>
      </c>
      <c r="D394" t="s">
        <v>170</v>
      </c>
      <c r="E394">
        <v>3857</v>
      </c>
      <c r="F394">
        <v>1555</v>
      </c>
      <c r="G394">
        <v>2302</v>
      </c>
      <c r="H394">
        <v>29</v>
      </c>
      <c r="I394">
        <v>3828</v>
      </c>
      <c r="J394">
        <v>3221</v>
      </c>
      <c r="K394">
        <v>3786</v>
      </c>
      <c r="L394" s="4">
        <v>17</v>
      </c>
      <c r="M394" s="1">
        <v>0.17910000000000001</v>
      </c>
      <c r="N394">
        <f>טבלה1[[#This Row],[סה"כ דורשי עבודה]]/טבלה1[[#This Row],[שיעור אבטלה מוערך ביישוב]]</f>
        <v>21535.455053042991</v>
      </c>
      <c r="O394" s="4"/>
    </row>
    <row r="395" spans="1:15" x14ac:dyDescent="0.35">
      <c r="A395" t="s">
        <v>232</v>
      </c>
      <c r="B395" t="s">
        <v>169</v>
      </c>
      <c r="C395">
        <v>2710</v>
      </c>
      <c r="D395" t="s">
        <v>170</v>
      </c>
      <c r="E395">
        <v>3581</v>
      </c>
      <c r="F395">
        <v>1431</v>
      </c>
      <c r="G395">
        <v>2150</v>
      </c>
      <c r="H395">
        <v>22</v>
      </c>
      <c r="I395">
        <v>3559</v>
      </c>
      <c r="J395">
        <v>3206</v>
      </c>
      <c r="K395">
        <v>3519</v>
      </c>
      <c r="L395" s="4">
        <v>4</v>
      </c>
      <c r="M395" s="1">
        <v>0.1686</v>
      </c>
      <c r="N395">
        <f>טבלה1[[#This Row],[סה"כ דורשי עבודה]]/טבלה1[[#This Row],[שיעור אבטלה מוערך ביישוב]]</f>
        <v>21239.620403321471</v>
      </c>
      <c r="O395" s="4"/>
    </row>
    <row r="396" spans="1:15" x14ac:dyDescent="0.35">
      <c r="A396" t="s">
        <v>233</v>
      </c>
      <c r="B396" t="s">
        <v>169</v>
      </c>
      <c r="C396">
        <v>2710</v>
      </c>
      <c r="D396" t="s">
        <v>170</v>
      </c>
      <c r="E396">
        <v>3648</v>
      </c>
      <c r="F396">
        <v>1473</v>
      </c>
      <c r="G396">
        <v>2175</v>
      </c>
      <c r="H396">
        <v>24</v>
      </c>
      <c r="I396">
        <v>3624</v>
      </c>
      <c r="J396">
        <v>3243</v>
      </c>
      <c r="K396">
        <v>3580</v>
      </c>
      <c r="L396" s="4">
        <v>0</v>
      </c>
      <c r="M396" s="1">
        <v>0.1711</v>
      </c>
      <c r="N396">
        <f>טבלה1[[#This Row],[סה"כ דורשי עבודה]]/טבלה1[[#This Row],[שיעור אבטלה מוערך ביישוב]]</f>
        <v>21320.864991233197</v>
      </c>
      <c r="O396" s="4"/>
    </row>
    <row r="397" spans="1:15" x14ac:dyDescent="0.35">
      <c r="A397" t="s">
        <v>234</v>
      </c>
      <c r="B397" t="s">
        <v>169</v>
      </c>
      <c r="C397">
        <v>2710</v>
      </c>
      <c r="D397" t="s">
        <v>170</v>
      </c>
      <c r="E397">
        <v>3816</v>
      </c>
      <c r="F397">
        <v>1570</v>
      </c>
      <c r="G397">
        <v>2246</v>
      </c>
      <c r="H397">
        <v>24</v>
      </c>
      <c r="I397">
        <v>3792</v>
      </c>
      <c r="J397">
        <v>3222</v>
      </c>
      <c r="K397">
        <v>3723</v>
      </c>
      <c r="L397" s="4">
        <v>22</v>
      </c>
      <c r="M397" s="1">
        <v>0.1767</v>
      </c>
      <c r="N397">
        <f>טבלה1[[#This Row],[סה"כ דורשי עבודה]]/טבלה1[[#This Row],[שיעור אבטלה מוערך ביישוב]]</f>
        <v>21595.925297113754</v>
      </c>
      <c r="O397" s="4"/>
    </row>
    <row r="398" spans="1:15" x14ac:dyDescent="0.35">
      <c r="A398" t="s">
        <v>235</v>
      </c>
      <c r="B398" t="s">
        <v>169</v>
      </c>
      <c r="C398">
        <v>2710</v>
      </c>
      <c r="D398" t="s">
        <v>170</v>
      </c>
      <c r="E398">
        <v>3772</v>
      </c>
      <c r="F398">
        <v>1568</v>
      </c>
      <c r="G398">
        <v>2204</v>
      </c>
      <c r="H398">
        <v>29</v>
      </c>
      <c r="I398">
        <v>3743</v>
      </c>
      <c r="J398">
        <v>3194</v>
      </c>
      <c r="K398">
        <v>3689</v>
      </c>
      <c r="L398" s="4">
        <v>33</v>
      </c>
      <c r="M398" s="1">
        <v>0.1754</v>
      </c>
      <c r="N398">
        <f>טבלה1[[#This Row],[סה"כ דורשי עבודה]]/טבלה1[[#This Row],[שיעור אבטלה מוערך ביישוב]]</f>
        <v>21505.131128848345</v>
      </c>
      <c r="O398" s="4"/>
    </row>
    <row r="399" spans="1:15" x14ac:dyDescent="0.35">
      <c r="A399" t="s">
        <v>236</v>
      </c>
      <c r="B399" t="s">
        <v>169</v>
      </c>
      <c r="C399">
        <v>2710</v>
      </c>
      <c r="D399" t="s">
        <v>170</v>
      </c>
      <c r="E399">
        <v>3720</v>
      </c>
      <c r="F399">
        <v>1540</v>
      </c>
      <c r="G399">
        <v>2180</v>
      </c>
      <c r="H399">
        <v>27</v>
      </c>
      <c r="I399">
        <v>3693</v>
      </c>
      <c r="J399">
        <v>3170</v>
      </c>
      <c r="K399">
        <v>3638</v>
      </c>
      <c r="L399" s="4">
        <v>38</v>
      </c>
      <c r="M399" s="1">
        <v>0.1734</v>
      </c>
      <c r="N399">
        <f>טבלה1[[#This Row],[סה"כ דורשי עבודה]]/טבלה1[[#This Row],[שיעור אבטלה מוערך ביישוב]]</f>
        <v>21453.287197231835</v>
      </c>
      <c r="O399" s="4"/>
    </row>
    <row r="400" spans="1:15" x14ac:dyDescent="0.35">
      <c r="A400" t="s">
        <v>237</v>
      </c>
      <c r="B400" t="s">
        <v>169</v>
      </c>
      <c r="C400">
        <v>2710</v>
      </c>
      <c r="D400" t="s">
        <v>170</v>
      </c>
      <c r="E400">
        <v>3678</v>
      </c>
      <c r="F400">
        <v>1534</v>
      </c>
      <c r="G400">
        <v>2144</v>
      </c>
      <c r="H400">
        <v>28</v>
      </c>
      <c r="I400">
        <v>3650</v>
      </c>
      <c r="J400">
        <v>3143</v>
      </c>
      <c r="K400">
        <v>3600</v>
      </c>
      <c r="L400" s="4">
        <v>32</v>
      </c>
      <c r="M400" s="1">
        <v>0.1719</v>
      </c>
      <c r="N400">
        <f>טבלה1[[#This Row],[סה"כ דורשי עבודה]]/טבלה1[[#This Row],[שיעור אבטלה מוערך ביישוב]]</f>
        <v>21396.160558464224</v>
      </c>
      <c r="O400" s="4"/>
    </row>
    <row r="401" spans="1:15" x14ac:dyDescent="0.35">
      <c r="A401" t="s">
        <v>238</v>
      </c>
      <c r="B401" t="s">
        <v>169</v>
      </c>
      <c r="C401">
        <v>2710</v>
      </c>
      <c r="D401" t="s">
        <v>170</v>
      </c>
      <c r="E401">
        <v>3582</v>
      </c>
      <c r="F401">
        <v>1497</v>
      </c>
      <c r="G401">
        <v>2085</v>
      </c>
      <c r="H401">
        <v>26</v>
      </c>
      <c r="I401">
        <v>3556</v>
      </c>
      <c r="J401">
        <v>3052</v>
      </c>
      <c r="K401">
        <v>3507</v>
      </c>
      <c r="L401" s="4">
        <v>25</v>
      </c>
      <c r="M401" s="1">
        <v>0.16819999999999999</v>
      </c>
      <c r="N401">
        <f>טבלה1[[#This Row],[סה"כ דורשי עבודה]]/טבלה1[[#This Row],[שיעור אבטלה מוערך ביישוב]]</f>
        <v>21296.076099881095</v>
      </c>
      <c r="O401" s="4"/>
    </row>
    <row r="402" spans="1:15" x14ac:dyDescent="0.35">
      <c r="A402" t="s">
        <v>239</v>
      </c>
      <c r="B402" t="s">
        <v>169</v>
      </c>
      <c r="C402">
        <v>2710</v>
      </c>
      <c r="D402" t="s">
        <v>170</v>
      </c>
      <c r="E402">
        <v>3612</v>
      </c>
      <c r="F402">
        <v>1514</v>
      </c>
      <c r="G402">
        <v>2098</v>
      </c>
      <c r="H402">
        <v>26</v>
      </c>
      <c r="I402">
        <v>3586</v>
      </c>
      <c r="J402">
        <v>3048</v>
      </c>
      <c r="K402">
        <v>3545</v>
      </c>
      <c r="L402" s="4">
        <v>51</v>
      </c>
      <c r="M402" s="1">
        <v>0.16969999999999999</v>
      </c>
      <c r="N402">
        <f>טבלה1[[#This Row],[סה"כ דורשי עבודה]]/טבלה1[[#This Row],[שיעור אבטלה מוערך ביישוב]]</f>
        <v>21284.619917501474</v>
      </c>
      <c r="O402" s="4"/>
    </row>
    <row r="403" spans="1:15" x14ac:dyDescent="0.35">
      <c r="A403" t="s">
        <v>240</v>
      </c>
      <c r="B403" t="s">
        <v>169</v>
      </c>
      <c r="C403">
        <v>2710</v>
      </c>
      <c r="D403" t="s">
        <v>170</v>
      </c>
      <c r="E403">
        <v>3581</v>
      </c>
      <c r="F403">
        <v>1501</v>
      </c>
      <c r="G403">
        <v>2080</v>
      </c>
      <c r="H403">
        <v>24</v>
      </c>
      <c r="I403">
        <v>3557</v>
      </c>
      <c r="J403">
        <v>2992</v>
      </c>
      <c r="K403">
        <v>3515</v>
      </c>
      <c r="L403" s="4">
        <v>41</v>
      </c>
      <c r="M403" s="1">
        <v>0.16850000000000001</v>
      </c>
      <c r="N403">
        <f>טבלה1[[#This Row],[סה"כ דורשי עבודה]]/טבלה1[[#This Row],[שיעור אבטלה מוערך ביישוב]]</f>
        <v>21252.225519287833</v>
      </c>
      <c r="O403" s="4"/>
    </row>
    <row r="404" spans="1:15" x14ac:dyDescent="0.35">
      <c r="A404" t="s">
        <v>241</v>
      </c>
      <c r="B404" t="s">
        <v>169</v>
      </c>
      <c r="C404">
        <v>2710</v>
      </c>
      <c r="D404" t="s">
        <v>170</v>
      </c>
      <c r="E404">
        <v>3579</v>
      </c>
      <c r="F404">
        <v>1477</v>
      </c>
      <c r="G404">
        <v>2102</v>
      </c>
      <c r="H404">
        <v>30</v>
      </c>
      <c r="I404">
        <v>3549</v>
      </c>
      <c r="J404">
        <v>2985</v>
      </c>
      <c r="K404">
        <v>3514</v>
      </c>
      <c r="L404" s="4">
        <v>29</v>
      </c>
      <c r="M404" s="1">
        <v>0.16839999999999999</v>
      </c>
      <c r="N404">
        <f>טבלה1[[#This Row],[סה"כ דורשי עבודה]]/טבלה1[[#This Row],[שיעור אבטלה מוערך ביישוב]]</f>
        <v>21252.969121140144</v>
      </c>
      <c r="O404" s="4"/>
    </row>
    <row r="405" spans="1:15" x14ac:dyDescent="0.35">
      <c r="A405" t="s">
        <v>242</v>
      </c>
      <c r="B405" t="s">
        <v>169</v>
      </c>
      <c r="C405">
        <v>2710</v>
      </c>
      <c r="D405" t="s">
        <v>170</v>
      </c>
      <c r="E405">
        <v>3591</v>
      </c>
      <c r="F405">
        <v>1491</v>
      </c>
      <c r="G405">
        <v>2100</v>
      </c>
      <c r="H405">
        <v>32</v>
      </c>
      <c r="I405">
        <v>3559</v>
      </c>
      <c r="J405">
        <v>2981</v>
      </c>
      <c r="K405">
        <v>3525</v>
      </c>
      <c r="L405" s="4">
        <v>23</v>
      </c>
      <c r="M405" s="1">
        <v>0.16889999999999999</v>
      </c>
      <c r="N405">
        <f>טבלה1[[#This Row],[סה"כ דורשי עבודה]]/טבלה1[[#This Row],[שיעור אבטלה מוערך ביישוב]]</f>
        <v>21261.101243339253</v>
      </c>
      <c r="O405" s="4"/>
    </row>
    <row r="406" spans="1:15" x14ac:dyDescent="0.35">
      <c r="A406" t="s">
        <v>243</v>
      </c>
      <c r="B406" t="s">
        <v>169</v>
      </c>
      <c r="C406">
        <v>2710</v>
      </c>
      <c r="D406" t="s">
        <v>170</v>
      </c>
      <c r="E406">
        <v>3425</v>
      </c>
      <c r="F406">
        <v>1417</v>
      </c>
      <c r="G406">
        <v>2008</v>
      </c>
      <c r="H406">
        <v>30</v>
      </c>
      <c r="I406">
        <v>3395</v>
      </c>
      <c r="J406">
        <v>2895</v>
      </c>
      <c r="K406">
        <v>3369</v>
      </c>
      <c r="L406" s="4">
        <v>31</v>
      </c>
      <c r="M406" s="1">
        <v>0.16259999999999999</v>
      </c>
      <c r="N406">
        <f>טבלה1[[#This Row],[סה"כ דורשי עבודה]]/טבלה1[[#This Row],[שיעור אבטלה מוערך ביישוב]]</f>
        <v>21063.960639606397</v>
      </c>
      <c r="O406" s="4"/>
    </row>
    <row r="407" spans="1:15" x14ac:dyDescent="0.35">
      <c r="A407" t="s">
        <v>244</v>
      </c>
      <c r="B407" t="s">
        <v>169</v>
      </c>
      <c r="C407">
        <v>2710</v>
      </c>
      <c r="D407" t="s">
        <v>170</v>
      </c>
      <c r="E407">
        <v>3470</v>
      </c>
      <c r="F407">
        <v>1429</v>
      </c>
      <c r="G407">
        <v>2041</v>
      </c>
      <c r="H407">
        <v>35</v>
      </c>
      <c r="I407">
        <v>3435</v>
      </c>
      <c r="J407">
        <v>2919</v>
      </c>
      <c r="K407">
        <v>3420</v>
      </c>
      <c r="L407" s="4">
        <v>32</v>
      </c>
      <c r="M407" s="1">
        <v>0.16470000000000001</v>
      </c>
      <c r="N407">
        <f>טבלה1[[#This Row],[סה"כ דורשי עבודה]]/טבלה1[[#This Row],[שיעור אבטלה מוערך ביישוב]]</f>
        <v>21068.609593199755</v>
      </c>
      <c r="O407" s="4"/>
    </row>
    <row r="408" spans="1:15" x14ac:dyDescent="0.35">
      <c r="A408" t="s">
        <v>245</v>
      </c>
      <c r="B408" t="s">
        <v>169</v>
      </c>
      <c r="C408">
        <v>2710</v>
      </c>
      <c r="D408" t="s">
        <v>170</v>
      </c>
      <c r="E408">
        <v>3462</v>
      </c>
      <c r="F408">
        <v>1461</v>
      </c>
      <c r="G408">
        <v>2001</v>
      </c>
      <c r="H408">
        <v>43</v>
      </c>
      <c r="I408">
        <v>3419</v>
      </c>
      <c r="J408">
        <v>2873</v>
      </c>
      <c r="K408">
        <v>3415</v>
      </c>
      <c r="L408" s="4">
        <v>18</v>
      </c>
      <c r="M408" s="1">
        <v>0.16450000000000001</v>
      </c>
      <c r="N408">
        <f>טבלה1[[#This Row],[סה"כ דורשי עבודה]]/טבלה1[[#This Row],[שיעור אבטלה מוערך ביישוב]]</f>
        <v>21045.592705167172</v>
      </c>
      <c r="O408" s="4"/>
    </row>
    <row r="409" spans="1:15" x14ac:dyDescent="0.35">
      <c r="A409" t="s">
        <v>246</v>
      </c>
      <c r="B409" t="s">
        <v>169</v>
      </c>
      <c r="C409">
        <v>2710</v>
      </c>
      <c r="D409" t="s">
        <v>170</v>
      </c>
      <c r="E409">
        <v>3447</v>
      </c>
      <c r="F409">
        <v>1476</v>
      </c>
      <c r="G409">
        <v>1971</v>
      </c>
      <c r="H409">
        <v>45</v>
      </c>
      <c r="I409">
        <v>3402</v>
      </c>
      <c r="J409">
        <v>2859</v>
      </c>
      <c r="K409">
        <v>3392</v>
      </c>
      <c r="L409" s="4">
        <v>32</v>
      </c>
      <c r="M409" s="1">
        <v>0.16350000000000001</v>
      </c>
      <c r="N409">
        <f>טבלה1[[#This Row],[סה"כ דורשי עבודה]]/טבלה1[[#This Row],[שיעור אבטלה מוערך ביישוב]]</f>
        <v>21082.568807339449</v>
      </c>
      <c r="O409" s="4"/>
    </row>
    <row r="410" spans="1:15" x14ac:dyDescent="0.35">
      <c r="A410" t="s">
        <v>280</v>
      </c>
      <c r="B410" t="s">
        <v>169</v>
      </c>
      <c r="C410">
        <v>2710</v>
      </c>
      <c r="D410" t="s">
        <v>170</v>
      </c>
      <c r="E410">
        <v>3356</v>
      </c>
      <c r="F410">
        <v>1430</v>
      </c>
      <c r="G410">
        <v>1926</v>
      </c>
      <c r="H410">
        <v>43</v>
      </c>
      <c r="I410">
        <v>3313</v>
      </c>
      <c r="J410">
        <v>2789</v>
      </c>
      <c r="K410">
        <v>3304</v>
      </c>
      <c r="L410" s="4">
        <v>55</v>
      </c>
      <c r="M410" s="1">
        <v>0.16</v>
      </c>
      <c r="N410">
        <f>טבלה1[[#This Row],[סה"כ דורשי עבודה]]/טבלה1[[#This Row],[שיעור אבטלה מוערך ביישוב]]</f>
        <v>20975</v>
      </c>
      <c r="O410" s="4"/>
    </row>
    <row r="411" spans="1:15" x14ac:dyDescent="0.35">
      <c r="A411" t="s">
        <v>281</v>
      </c>
      <c r="B411" t="s">
        <v>169</v>
      </c>
      <c r="C411">
        <v>2710</v>
      </c>
      <c r="D411" t="s">
        <v>170</v>
      </c>
      <c r="E411">
        <v>3320</v>
      </c>
      <c r="F411">
        <v>1407</v>
      </c>
      <c r="G411">
        <v>1913</v>
      </c>
      <c r="H411">
        <v>48</v>
      </c>
      <c r="I411">
        <v>3272</v>
      </c>
      <c r="J411">
        <v>2773</v>
      </c>
      <c r="K411">
        <v>3268</v>
      </c>
      <c r="L411" s="4">
        <v>38</v>
      </c>
      <c r="M411" s="1">
        <v>0.1585</v>
      </c>
      <c r="N411">
        <f>טבלה1[[#This Row],[סה"כ דורשי עבודה]]/טבלה1[[#This Row],[שיעור אבטלה מוערך ביישוב]]</f>
        <v>20946.372239747634</v>
      </c>
      <c r="O411" s="4"/>
    </row>
    <row r="412" spans="1:15" x14ac:dyDescent="0.35">
      <c r="A412" t="s">
        <v>282</v>
      </c>
      <c r="B412" t="s">
        <v>169</v>
      </c>
      <c r="C412">
        <v>2710</v>
      </c>
      <c r="D412" t="s">
        <v>170</v>
      </c>
      <c r="E412">
        <v>3236</v>
      </c>
      <c r="F412">
        <v>1370</v>
      </c>
      <c r="G412">
        <v>1866</v>
      </c>
      <c r="H412">
        <v>46</v>
      </c>
      <c r="I412">
        <v>3190</v>
      </c>
      <c r="J412">
        <v>2717</v>
      </c>
      <c r="K412">
        <v>3181</v>
      </c>
      <c r="L412" s="4">
        <v>44</v>
      </c>
      <c r="M412" s="1">
        <v>0.155</v>
      </c>
      <c r="N412">
        <f>טבלה1[[#This Row],[סה"כ דורשי עבודה]]/טבלה1[[#This Row],[שיעור אבטלה מוערך ביישוב]]</f>
        <v>20877.419354838708</v>
      </c>
      <c r="O412" s="4"/>
    </row>
    <row r="413" spans="1:15" x14ac:dyDescent="0.35">
      <c r="A413" t="s">
        <v>283</v>
      </c>
      <c r="B413" t="s">
        <v>169</v>
      </c>
      <c r="C413">
        <v>2710</v>
      </c>
      <c r="D413" t="s">
        <v>170</v>
      </c>
      <c r="E413">
        <v>3007</v>
      </c>
      <c r="F413">
        <v>1252</v>
      </c>
      <c r="G413">
        <v>1755</v>
      </c>
      <c r="H413">
        <v>47</v>
      </c>
      <c r="I413">
        <v>2960</v>
      </c>
      <c r="J413">
        <v>2536</v>
      </c>
      <c r="K413">
        <v>2959</v>
      </c>
      <c r="L413" s="4">
        <v>15</v>
      </c>
      <c r="M413" s="1">
        <v>0.1457</v>
      </c>
      <c r="N413">
        <f>טבלה1[[#This Row],[סה"כ דורשי עבודה]]/טבלה1[[#This Row],[שיעור אבטלה מוערך ביישוב]]</f>
        <v>20638.297872340427</v>
      </c>
      <c r="O413" s="4"/>
    </row>
    <row r="414" spans="1:15" x14ac:dyDescent="0.35">
      <c r="A414" t="s">
        <v>285</v>
      </c>
      <c r="B414" t="s">
        <v>169</v>
      </c>
      <c r="C414">
        <v>2710</v>
      </c>
      <c r="D414" t="s">
        <v>170</v>
      </c>
      <c r="E414">
        <v>3018</v>
      </c>
      <c r="F414">
        <v>1250</v>
      </c>
      <c r="G414">
        <v>1768</v>
      </c>
      <c r="H414">
        <v>44</v>
      </c>
      <c r="I414">
        <v>2974</v>
      </c>
      <c r="J414">
        <v>2548</v>
      </c>
      <c r="K414">
        <v>2955</v>
      </c>
      <c r="L414" s="4">
        <v>39</v>
      </c>
      <c r="M414" s="1">
        <v>0.14549999999999999</v>
      </c>
      <c r="N414">
        <f>טבלה1[[#This Row],[סה"כ דורשי עבודה]]/טבלה1[[#This Row],[שיעור אבטלה מוערך ביישוב]]</f>
        <v>20742.268041237116</v>
      </c>
      <c r="O414" s="4"/>
    </row>
    <row r="415" spans="1:15" x14ac:dyDescent="0.35">
      <c r="A415" t="s">
        <v>287</v>
      </c>
      <c r="B415" t="s">
        <v>169</v>
      </c>
      <c r="C415">
        <v>2710</v>
      </c>
      <c r="D415" t="s">
        <v>170</v>
      </c>
      <c r="E415">
        <v>2945</v>
      </c>
      <c r="F415">
        <v>1211</v>
      </c>
      <c r="G415">
        <v>1734</v>
      </c>
      <c r="H415">
        <v>39</v>
      </c>
      <c r="I415">
        <v>2906</v>
      </c>
      <c r="J415">
        <v>2501</v>
      </c>
      <c r="K415">
        <v>2893</v>
      </c>
      <c r="L415" s="4">
        <v>40</v>
      </c>
      <c r="M415" s="1">
        <v>0.1429</v>
      </c>
      <c r="N415">
        <f>טבלה1[[#This Row],[סה"כ דורשי עבודה]]/טבלה1[[#This Row],[שיעור אבטלה מוערך ביישוב]]</f>
        <v>20608.817354793562</v>
      </c>
      <c r="O415" s="4"/>
    </row>
    <row r="416" spans="1:15" x14ac:dyDescent="0.35">
      <c r="A416" t="s">
        <v>288</v>
      </c>
      <c r="B416" t="s">
        <v>169</v>
      </c>
      <c r="C416">
        <v>2710</v>
      </c>
      <c r="D416" t="s">
        <v>170</v>
      </c>
      <c r="E416">
        <v>2997</v>
      </c>
      <c r="F416">
        <v>1181</v>
      </c>
      <c r="G416">
        <v>1816</v>
      </c>
      <c r="H416">
        <v>39</v>
      </c>
      <c r="I416">
        <v>2958</v>
      </c>
      <c r="J416">
        <v>2457</v>
      </c>
      <c r="K416">
        <v>2949</v>
      </c>
      <c r="L416" s="4">
        <v>41</v>
      </c>
      <c r="M416" s="1">
        <v>0.14530000000000001</v>
      </c>
      <c r="N416">
        <f>טבלה1[[#This Row],[סה"כ דורשי עבודה]]/טבלה1[[#This Row],[שיעור אבטלה מוערך ביישוב]]</f>
        <v>20626.290433585684</v>
      </c>
      <c r="O416" s="4"/>
    </row>
    <row r="417" spans="1:15" x14ac:dyDescent="0.35">
      <c r="A417" t="s">
        <v>289</v>
      </c>
      <c r="B417" t="s">
        <v>169</v>
      </c>
      <c r="C417">
        <v>2710</v>
      </c>
      <c r="D417" t="s">
        <v>170</v>
      </c>
      <c r="E417">
        <v>3012</v>
      </c>
      <c r="F417">
        <v>1182</v>
      </c>
      <c r="G417">
        <v>1830</v>
      </c>
      <c r="H417">
        <v>38</v>
      </c>
      <c r="I417">
        <v>2974</v>
      </c>
      <c r="J417">
        <v>2474</v>
      </c>
      <c r="K417">
        <v>2967</v>
      </c>
      <c r="L417" s="4">
        <v>41</v>
      </c>
      <c r="M417" s="1">
        <v>0.14599999999999999</v>
      </c>
      <c r="N417">
        <f>טבלה1[[#This Row],[סה"כ דורשי עבודה]]/טבלה1[[#This Row],[שיעור אבטלה מוערך ביישוב]]</f>
        <v>20630.136986301372</v>
      </c>
      <c r="O417" s="4"/>
    </row>
    <row r="418" spans="1:15" x14ac:dyDescent="0.35">
      <c r="A418" t="s">
        <v>291</v>
      </c>
      <c r="B418" t="s">
        <v>169</v>
      </c>
      <c r="C418">
        <v>2710</v>
      </c>
      <c r="D418" t="s">
        <v>170</v>
      </c>
      <c r="E418">
        <v>2871</v>
      </c>
      <c r="F418">
        <v>1140</v>
      </c>
      <c r="G418">
        <v>1731</v>
      </c>
      <c r="H418">
        <v>35</v>
      </c>
      <c r="I418">
        <v>2836</v>
      </c>
      <c r="J418">
        <v>2399</v>
      </c>
      <c r="K418">
        <v>2824</v>
      </c>
      <c r="L418" s="4">
        <v>32</v>
      </c>
      <c r="M418" s="1">
        <v>0.14000000000000001</v>
      </c>
      <c r="N418">
        <f>טבלה1[[#This Row],[סה"כ דורשי עבודה]]/טבלה1[[#This Row],[שיעור אבטלה מוערך ביישוב]]</f>
        <v>20507.142857142855</v>
      </c>
      <c r="O418" s="4"/>
    </row>
    <row r="419" spans="1:15" x14ac:dyDescent="0.35">
      <c r="A419" t="s">
        <v>292</v>
      </c>
      <c r="B419" t="s">
        <v>169</v>
      </c>
      <c r="C419">
        <v>2710</v>
      </c>
      <c r="D419" t="s">
        <v>170</v>
      </c>
      <c r="E419">
        <v>2736</v>
      </c>
      <c r="F419">
        <v>1106</v>
      </c>
      <c r="G419">
        <v>1630</v>
      </c>
      <c r="H419">
        <v>29</v>
      </c>
      <c r="I419">
        <v>2707</v>
      </c>
      <c r="J419">
        <v>2332</v>
      </c>
      <c r="K419">
        <v>2691</v>
      </c>
      <c r="L419" s="4">
        <v>11</v>
      </c>
      <c r="M419" s="1">
        <v>0.1343</v>
      </c>
      <c r="N419">
        <f>טבלה1[[#This Row],[סה"כ דורשי עבודה]]/טבלה1[[#This Row],[שיעור אבטלה מוערך ביישוב]]</f>
        <v>20372.300819061802</v>
      </c>
      <c r="O419" s="4"/>
    </row>
    <row r="420" spans="1:15" x14ac:dyDescent="0.35">
      <c r="A420" t="s">
        <v>293</v>
      </c>
      <c r="B420" t="s">
        <v>169</v>
      </c>
      <c r="C420">
        <v>2710</v>
      </c>
      <c r="D420" t="s">
        <v>170</v>
      </c>
      <c r="E420">
        <v>2833</v>
      </c>
      <c r="F420">
        <v>1153</v>
      </c>
      <c r="G420">
        <v>1680</v>
      </c>
      <c r="H420">
        <v>30</v>
      </c>
      <c r="I420">
        <v>2803</v>
      </c>
      <c r="J420">
        <v>2363</v>
      </c>
      <c r="K420">
        <v>2786</v>
      </c>
      <c r="L420" s="4">
        <v>31</v>
      </c>
      <c r="M420" s="1">
        <v>0.1384</v>
      </c>
      <c r="N420">
        <f>טבלה1[[#This Row],[סה"כ דורשי עבודה]]/טבלה1[[#This Row],[שיעור אבטלה מוערך ביישוב]]</f>
        <v>20469.653179190751</v>
      </c>
      <c r="O420" s="4"/>
    </row>
    <row r="421" spans="1:15" x14ac:dyDescent="0.35">
      <c r="A421" t="s">
        <v>294</v>
      </c>
      <c r="B421" t="s">
        <v>169</v>
      </c>
      <c r="C421">
        <v>2710</v>
      </c>
      <c r="D421" t="s">
        <v>170</v>
      </c>
      <c r="E421">
        <v>2776</v>
      </c>
      <c r="F421">
        <v>1161</v>
      </c>
      <c r="G421">
        <v>1615</v>
      </c>
      <c r="H421">
        <v>29</v>
      </c>
      <c r="I421">
        <v>2747</v>
      </c>
      <c r="J421">
        <v>2289</v>
      </c>
      <c r="K421">
        <v>2723</v>
      </c>
      <c r="L421" s="4">
        <v>25</v>
      </c>
      <c r="M421" s="1">
        <v>0.13569999999999999</v>
      </c>
      <c r="N421">
        <f>טבלה1[[#This Row],[סה"כ דורשי עבודה]]/טבלה1[[#This Row],[שיעור אבטלה מוערך ביישוב]]</f>
        <v>20456.890198968315</v>
      </c>
      <c r="O421" s="4"/>
    </row>
    <row r="422" spans="1:15" x14ac:dyDescent="0.35">
      <c r="A422" t="s">
        <v>295</v>
      </c>
      <c r="B422" t="s">
        <v>169</v>
      </c>
      <c r="C422">
        <v>2710</v>
      </c>
      <c r="D422" t="s">
        <v>170</v>
      </c>
      <c r="E422">
        <v>2790</v>
      </c>
      <c r="F422">
        <v>1186</v>
      </c>
      <c r="G422">
        <v>1604</v>
      </c>
      <c r="H422">
        <v>27</v>
      </c>
      <c r="I422">
        <v>2763</v>
      </c>
      <c r="J422">
        <v>2301</v>
      </c>
      <c r="K422">
        <v>2725</v>
      </c>
      <c r="L422" s="4">
        <v>40</v>
      </c>
      <c r="M422" s="1">
        <v>0.1358</v>
      </c>
      <c r="N422">
        <f>טבלה1[[#This Row],[סה"כ דורשי עבודה]]/טבלה1[[#This Row],[שיעור אבטלה מוערך ביישוב]]</f>
        <v>20544.918998527246</v>
      </c>
      <c r="O422" s="4"/>
    </row>
    <row r="423" spans="1:15" x14ac:dyDescent="0.35">
      <c r="A423" t="s">
        <v>296</v>
      </c>
      <c r="B423" t="s">
        <v>169</v>
      </c>
      <c r="C423">
        <v>2710</v>
      </c>
      <c r="D423" t="s">
        <v>170</v>
      </c>
      <c r="E423">
        <v>2694</v>
      </c>
      <c r="F423">
        <v>1125</v>
      </c>
      <c r="G423">
        <v>1569</v>
      </c>
      <c r="H423">
        <v>28</v>
      </c>
      <c r="I423">
        <v>2666</v>
      </c>
      <c r="J423">
        <v>2220</v>
      </c>
      <c r="K423">
        <v>2648</v>
      </c>
      <c r="L423" s="4">
        <v>33</v>
      </c>
      <c r="M423" s="1">
        <v>0.13239999999999999</v>
      </c>
      <c r="N423">
        <f>טבלה1[[#This Row],[סה"כ דורשי עבודה]]/טבלה1[[#This Row],[שיעור אבטלה מוערך ביישוב]]</f>
        <v>20347.432024169186</v>
      </c>
      <c r="O423" s="4"/>
    </row>
    <row r="424" spans="1:15" x14ac:dyDescent="0.35">
      <c r="A424" t="s">
        <v>297</v>
      </c>
      <c r="B424" t="s">
        <v>169</v>
      </c>
      <c r="C424">
        <v>2710</v>
      </c>
      <c r="D424" t="s">
        <v>170</v>
      </c>
      <c r="E424">
        <v>2643</v>
      </c>
      <c r="F424">
        <v>1121</v>
      </c>
      <c r="G424">
        <v>1522</v>
      </c>
      <c r="H424">
        <v>25</v>
      </c>
      <c r="I424">
        <v>2618</v>
      </c>
      <c r="J424">
        <v>2167</v>
      </c>
      <c r="K424">
        <v>2593</v>
      </c>
      <c r="L424" s="4">
        <v>40</v>
      </c>
      <c r="M424" s="1">
        <v>0.13</v>
      </c>
      <c r="N424">
        <f>טבלה1[[#This Row],[סה"כ דורשי עבודה]]/טבלה1[[#This Row],[שיעור אבטלה מוערך ביישוב]]</f>
        <v>20330.76923076923</v>
      </c>
      <c r="O424" s="4"/>
    </row>
    <row r="425" spans="1:15" x14ac:dyDescent="0.35">
      <c r="A425" t="s">
        <v>298</v>
      </c>
      <c r="B425" t="s">
        <v>169</v>
      </c>
      <c r="C425">
        <v>2710</v>
      </c>
      <c r="D425" t="s">
        <v>170</v>
      </c>
      <c r="E425">
        <v>2553</v>
      </c>
      <c r="F425">
        <v>1070</v>
      </c>
      <c r="G425">
        <v>1483</v>
      </c>
      <c r="H425">
        <v>21</v>
      </c>
      <c r="I425">
        <v>2532</v>
      </c>
      <c r="J425">
        <v>2099</v>
      </c>
      <c r="K425">
        <v>2514</v>
      </c>
      <c r="L425" s="4">
        <v>26</v>
      </c>
      <c r="M425" s="1">
        <v>0.12659999999999999</v>
      </c>
      <c r="N425">
        <f>טבלה1[[#This Row],[סה"כ דורשי עבודה]]/טבלה1[[#This Row],[שיעור אבטלה מוערך ביישוב]]</f>
        <v>20165.876777251186</v>
      </c>
      <c r="O425" s="4"/>
    </row>
    <row r="426" spans="1:15" x14ac:dyDescent="0.35">
      <c r="A426" t="s">
        <v>299</v>
      </c>
      <c r="B426" t="s">
        <v>169</v>
      </c>
      <c r="C426">
        <v>2710</v>
      </c>
      <c r="D426" t="s">
        <v>170</v>
      </c>
      <c r="E426">
        <v>2567</v>
      </c>
      <c r="F426">
        <v>1072</v>
      </c>
      <c r="G426">
        <v>1495</v>
      </c>
      <c r="H426">
        <v>24</v>
      </c>
      <c r="I426">
        <v>2543</v>
      </c>
      <c r="J426">
        <v>2108</v>
      </c>
      <c r="K426">
        <v>2523</v>
      </c>
      <c r="L426" s="4">
        <v>40</v>
      </c>
      <c r="M426" s="1">
        <v>0.127</v>
      </c>
      <c r="N426">
        <f>טבלה1[[#This Row],[סה"כ דורשי עבודה]]/טבלה1[[#This Row],[שיעור אבטלה מוערך ביישוב]]</f>
        <v>20212.598425196851</v>
      </c>
      <c r="O426" s="4"/>
    </row>
    <row r="427" spans="1:15" x14ac:dyDescent="0.35">
      <c r="A427" t="s">
        <v>301</v>
      </c>
      <c r="B427" t="s">
        <v>169</v>
      </c>
      <c r="C427">
        <v>2710</v>
      </c>
      <c r="D427" t="s">
        <v>170</v>
      </c>
      <c r="E427">
        <v>2522</v>
      </c>
      <c r="F427">
        <v>1065</v>
      </c>
      <c r="G427">
        <v>1457</v>
      </c>
      <c r="H427">
        <v>18</v>
      </c>
      <c r="I427">
        <v>2504</v>
      </c>
      <c r="J427">
        <v>2088</v>
      </c>
      <c r="K427">
        <v>2465</v>
      </c>
      <c r="L427" s="4">
        <v>30</v>
      </c>
      <c r="M427" s="1">
        <v>0.1244</v>
      </c>
      <c r="N427">
        <f>טבלה1[[#This Row],[סה"כ דורשי עבודה]]/טבלה1[[#This Row],[שיעור אבטלה מוערך ביישוב]]</f>
        <v>20273.311897106109</v>
      </c>
      <c r="O427" s="4"/>
    </row>
    <row r="428" spans="1:15" x14ac:dyDescent="0.35">
      <c r="A428" t="s">
        <v>302</v>
      </c>
      <c r="B428" t="s">
        <v>169</v>
      </c>
      <c r="C428">
        <v>2710</v>
      </c>
      <c r="D428" t="s">
        <v>170</v>
      </c>
      <c r="E428">
        <v>2673</v>
      </c>
      <c r="F428">
        <v>1096</v>
      </c>
      <c r="G428">
        <v>1577</v>
      </c>
      <c r="H428">
        <v>29</v>
      </c>
      <c r="I428">
        <v>2644</v>
      </c>
      <c r="J428">
        <v>2118</v>
      </c>
      <c r="K428">
        <v>2613</v>
      </c>
      <c r="L428" s="4">
        <v>22</v>
      </c>
      <c r="M428" s="1">
        <v>0.13089999999999999</v>
      </c>
      <c r="N428">
        <f>טבלה1[[#This Row],[סה"כ דורשי עבודה]]/טבלה1[[#This Row],[שיעור אבטלה מוערך ביישוב]]</f>
        <v>20420.168067226892</v>
      </c>
      <c r="O428" s="4"/>
    </row>
    <row r="429" spans="1:15" x14ac:dyDescent="0.35">
      <c r="A429" t="s">
        <v>303</v>
      </c>
      <c r="B429" t="s">
        <v>169</v>
      </c>
      <c r="C429">
        <v>2710</v>
      </c>
      <c r="D429" t="s">
        <v>170</v>
      </c>
      <c r="E429">
        <v>2614</v>
      </c>
      <c r="F429">
        <v>1065</v>
      </c>
      <c r="G429">
        <v>1549</v>
      </c>
      <c r="H429">
        <v>30</v>
      </c>
      <c r="I429">
        <v>2584</v>
      </c>
      <c r="J429">
        <v>2058</v>
      </c>
      <c r="K429">
        <v>2566</v>
      </c>
      <c r="L429" s="4">
        <v>24</v>
      </c>
      <c r="M429" s="1">
        <v>0.12889999999999999</v>
      </c>
      <c r="N429">
        <f>טבלה1[[#This Row],[סה"כ דורשי עבודה]]/טבלה1[[#This Row],[שיעור אבטלה מוערך ביישוב]]</f>
        <v>20279.286268425138</v>
      </c>
      <c r="O429" s="4"/>
    </row>
    <row r="430" spans="1:15" x14ac:dyDescent="0.35">
      <c r="A430" t="s">
        <v>304</v>
      </c>
      <c r="B430" t="s">
        <v>169</v>
      </c>
      <c r="C430">
        <v>2710</v>
      </c>
      <c r="D430" t="s">
        <v>170</v>
      </c>
      <c r="E430">
        <v>2518</v>
      </c>
      <c r="F430">
        <v>1021</v>
      </c>
      <c r="G430">
        <v>1497</v>
      </c>
      <c r="H430">
        <v>33</v>
      </c>
      <c r="I430">
        <v>2485</v>
      </c>
      <c r="J430">
        <v>2024</v>
      </c>
      <c r="K430">
        <v>2476</v>
      </c>
      <c r="L430" s="4">
        <v>30</v>
      </c>
      <c r="M430" s="1">
        <v>0.1249</v>
      </c>
      <c r="N430">
        <f>טבלה1[[#This Row],[סה"כ דורשי עבודה]]/טבלה1[[#This Row],[שיעור אבטלה מוערך ביישוב]]</f>
        <v>20160.128102481987</v>
      </c>
      <c r="O430" s="4"/>
    </row>
    <row r="431" spans="1:15" x14ac:dyDescent="0.35">
      <c r="A431" t="s">
        <v>305</v>
      </c>
      <c r="B431" t="s">
        <v>169</v>
      </c>
      <c r="C431">
        <v>2710</v>
      </c>
      <c r="D431" t="s">
        <v>170</v>
      </c>
      <c r="E431">
        <v>2477</v>
      </c>
      <c r="F431">
        <v>1008</v>
      </c>
      <c r="G431">
        <v>1469</v>
      </c>
      <c r="H431">
        <v>31</v>
      </c>
      <c r="I431">
        <v>2446</v>
      </c>
      <c r="J431">
        <v>2016</v>
      </c>
      <c r="K431">
        <v>2431</v>
      </c>
      <c r="L431" s="4">
        <v>24</v>
      </c>
      <c r="M431" s="1">
        <v>0.1229</v>
      </c>
      <c r="N431">
        <f>טבלה1[[#This Row],[סה"כ דורשי עבודה]]/טבלה1[[#This Row],[שיעור אבטלה מוערך ביישוב]]</f>
        <v>20154.597233523189</v>
      </c>
      <c r="O431" s="4"/>
    </row>
    <row r="432" spans="1:15" x14ac:dyDescent="0.35">
      <c r="A432" t="s">
        <v>306</v>
      </c>
      <c r="B432" t="s">
        <v>169</v>
      </c>
      <c r="C432">
        <v>2710</v>
      </c>
      <c r="D432" t="s">
        <v>170</v>
      </c>
      <c r="E432">
        <v>2454</v>
      </c>
      <c r="F432">
        <v>999</v>
      </c>
      <c r="G432">
        <v>1455</v>
      </c>
      <c r="H432">
        <v>27</v>
      </c>
      <c r="I432">
        <v>2427</v>
      </c>
      <c r="J432">
        <v>2006</v>
      </c>
      <c r="K432">
        <v>2404</v>
      </c>
      <c r="L432" s="4">
        <v>28</v>
      </c>
      <c r="M432" s="1">
        <v>0.1217</v>
      </c>
      <c r="N432">
        <f>טבלה1[[#This Row],[סה"כ דורשי עבודה]]/טבלה1[[#This Row],[שיעור אבטלה מוערך ביישוב]]</f>
        <v>20164.338537387015</v>
      </c>
      <c r="O432" s="4"/>
    </row>
    <row r="433" spans="1:15" x14ac:dyDescent="0.35">
      <c r="A433" t="s">
        <v>307</v>
      </c>
      <c r="B433" t="s">
        <v>169</v>
      </c>
      <c r="C433">
        <v>2710</v>
      </c>
      <c r="D433" t="s">
        <v>170</v>
      </c>
      <c r="E433">
        <v>2401</v>
      </c>
      <c r="F433">
        <v>991</v>
      </c>
      <c r="G433">
        <v>1410</v>
      </c>
      <c r="H433">
        <v>24</v>
      </c>
      <c r="I433">
        <v>2377</v>
      </c>
      <c r="J433">
        <v>1953</v>
      </c>
      <c r="K433">
        <v>2351</v>
      </c>
      <c r="L433" s="4">
        <v>18</v>
      </c>
      <c r="M433" s="1">
        <v>0.1193</v>
      </c>
      <c r="N433">
        <f>טבלה1[[#This Row],[סה"כ דורשי עבודה]]/טבלה1[[#This Row],[שיעור אבטלה מוערך ביישוב]]</f>
        <v>20125.733445096394</v>
      </c>
      <c r="O433" s="4"/>
    </row>
    <row r="434" spans="1:15" x14ac:dyDescent="0.35">
      <c r="A434" t="s">
        <v>308</v>
      </c>
      <c r="B434" t="s">
        <v>169</v>
      </c>
      <c r="C434">
        <v>2710</v>
      </c>
      <c r="D434" t="s">
        <v>170</v>
      </c>
      <c r="E434">
        <v>2428</v>
      </c>
      <c r="F434">
        <v>1018</v>
      </c>
      <c r="G434">
        <v>1410</v>
      </c>
      <c r="H434">
        <v>29</v>
      </c>
      <c r="I434">
        <v>2399</v>
      </c>
      <c r="J434">
        <v>1950</v>
      </c>
      <c r="K434">
        <v>2371</v>
      </c>
      <c r="L434" s="4">
        <v>35</v>
      </c>
      <c r="M434" s="1">
        <v>0.1202</v>
      </c>
      <c r="N434">
        <f>טבלה1[[#This Row],[סה"כ דורשי עבודה]]/טבלה1[[#This Row],[שיעור אבטלה מוערך ביישוב]]</f>
        <v>20199.667221297837</v>
      </c>
      <c r="O434" s="4"/>
    </row>
    <row r="435" spans="1:15" x14ac:dyDescent="0.35">
      <c r="A435" t="s">
        <v>309</v>
      </c>
      <c r="B435" t="s">
        <v>169</v>
      </c>
      <c r="C435">
        <v>2710</v>
      </c>
      <c r="D435" t="s">
        <v>170</v>
      </c>
      <c r="E435">
        <v>2349</v>
      </c>
      <c r="F435">
        <v>999</v>
      </c>
      <c r="G435">
        <v>1350</v>
      </c>
      <c r="H435">
        <v>28</v>
      </c>
      <c r="I435">
        <v>2321</v>
      </c>
      <c r="J435">
        <v>1884</v>
      </c>
      <c r="K435">
        <v>2303</v>
      </c>
      <c r="L435" s="4">
        <v>36</v>
      </c>
      <c r="M435" s="1">
        <v>0.1172</v>
      </c>
      <c r="N435">
        <f>טבלה1[[#This Row],[סה"כ דורשי עבודה]]/טבלה1[[#This Row],[שיעור אבטלה מוערך ביישוב]]</f>
        <v>20042.662116040956</v>
      </c>
      <c r="O435" s="4"/>
    </row>
    <row r="436" spans="1:15" x14ac:dyDescent="0.35">
      <c r="A436" t="s">
        <v>310</v>
      </c>
      <c r="B436" t="s">
        <v>169</v>
      </c>
      <c r="C436">
        <v>2710</v>
      </c>
      <c r="D436" t="s">
        <v>170</v>
      </c>
      <c r="E436">
        <v>2314</v>
      </c>
      <c r="F436">
        <v>998</v>
      </c>
      <c r="G436">
        <v>1316</v>
      </c>
      <c r="H436">
        <v>29</v>
      </c>
      <c r="I436">
        <v>2285</v>
      </c>
      <c r="J436">
        <v>1856</v>
      </c>
      <c r="K436">
        <v>2258</v>
      </c>
      <c r="L436" s="4">
        <v>38</v>
      </c>
      <c r="M436" s="1">
        <v>0.1152</v>
      </c>
      <c r="N436">
        <f>טבלה1[[#This Row],[סה"כ דורשי עבודה]]/טבלה1[[#This Row],[שיעור אבטלה מוערך ביישוב]]</f>
        <v>20086.805555555555</v>
      </c>
      <c r="O436" s="4"/>
    </row>
    <row r="437" spans="1:15" x14ac:dyDescent="0.35">
      <c r="A437" t="s">
        <v>311</v>
      </c>
      <c r="B437" t="s">
        <v>169</v>
      </c>
      <c r="C437">
        <v>2710</v>
      </c>
      <c r="D437" t="s">
        <v>170</v>
      </c>
      <c r="E437">
        <v>2177</v>
      </c>
      <c r="F437">
        <v>925</v>
      </c>
      <c r="G437">
        <v>1252</v>
      </c>
      <c r="H437">
        <v>23</v>
      </c>
      <c r="I437">
        <v>2154</v>
      </c>
      <c r="J437">
        <v>1765</v>
      </c>
      <c r="K437">
        <v>2126</v>
      </c>
      <c r="L437" s="4">
        <v>28</v>
      </c>
      <c r="M437" s="1">
        <v>0.10920000000000001</v>
      </c>
      <c r="N437">
        <f>טבלה1[[#This Row],[סה"כ דורשי עבודה]]/טבלה1[[#This Row],[שיעור אבטלה מוערך ביישוב]]</f>
        <v>19935.897435897434</v>
      </c>
      <c r="O437" s="4"/>
    </row>
    <row r="438" spans="1:15" x14ac:dyDescent="0.35">
      <c r="A438" t="s">
        <v>312</v>
      </c>
      <c r="B438" t="s">
        <v>169</v>
      </c>
      <c r="C438">
        <v>2710</v>
      </c>
      <c r="D438" t="s">
        <v>170</v>
      </c>
      <c r="E438">
        <v>2236</v>
      </c>
      <c r="F438">
        <v>952</v>
      </c>
      <c r="G438">
        <v>1284</v>
      </c>
      <c r="H438">
        <v>25</v>
      </c>
      <c r="I438">
        <v>2211</v>
      </c>
      <c r="J438">
        <v>1768</v>
      </c>
      <c r="K438">
        <v>2187</v>
      </c>
      <c r="L438" s="4">
        <v>39</v>
      </c>
      <c r="M438" s="1">
        <v>0.112</v>
      </c>
      <c r="N438">
        <f>טבלה1[[#This Row],[סה"כ דורשי עבודה]]/טבלה1[[#This Row],[שיעור אבטלה מוערך ביישוב]]</f>
        <v>19964.285714285714</v>
      </c>
      <c r="O438" s="4"/>
    </row>
    <row r="439" spans="1:15" x14ac:dyDescent="0.35">
      <c r="A439" t="s">
        <v>313</v>
      </c>
      <c r="B439" t="s">
        <v>169</v>
      </c>
      <c r="C439">
        <v>2710</v>
      </c>
      <c r="D439" t="s">
        <v>170</v>
      </c>
      <c r="E439">
        <v>2210</v>
      </c>
      <c r="F439">
        <v>953</v>
      </c>
      <c r="G439">
        <v>1257</v>
      </c>
      <c r="H439">
        <v>23</v>
      </c>
      <c r="I439">
        <v>2187</v>
      </c>
      <c r="J439">
        <v>1770</v>
      </c>
      <c r="K439">
        <v>2158</v>
      </c>
      <c r="L439" s="4">
        <v>27</v>
      </c>
      <c r="M439" s="1">
        <v>0.1106</v>
      </c>
      <c r="N439">
        <f>טבלה1[[#This Row],[סה"כ דורשי עבודה]]/טבלה1[[#This Row],[שיעור אבטלה מוערך ביישוב]]</f>
        <v>19981.916817359855</v>
      </c>
      <c r="O439" s="4"/>
    </row>
    <row r="440" spans="1:15" x14ac:dyDescent="0.35">
      <c r="A440" t="s">
        <v>314</v>
      </c>
      <c r="B440" t="s">
        <v>169</v>
      </c>
      <c r="C440">
        <v>2710</v>
      </c>
      <c r="D440" t="s">
        <v>170</v>
      </c>
      <c r="E440">
        <v>2329</v>
      </c>
      <c r="F440">
        <v>1001</v>
      </c>
      <c r="G440">
        <v>1328</v>
      </c>
      <c r="H440">
        <v>32</v>
      </c>
      <c r="I440">
        <v>2297</v>
      </c>
      <c r="J440">
        <v>1775</v>
      </c>
      <c r="K440">
        <v>2279</v>
      </c>
      <c r="L440" s="4">
        <v>46</v>
      </c>
      <c r="M440" s="1">
        <v>0.11609999999999999</v>
      </c>
      <c r="N440">
        <f>טבלה1[[#This Row],[סה"כ דורשי עבודה]]/טבלה1[[#This Row],[שיעור אבטלה מוערך ביישוב]]</f>
        <v>20060.292850990525</v>
      </c>
      <c r="O440" s="4"/>
    </row>
    <row r="441" spans="1:15" x14ac:dyDescent="0.35">
      <c r="A441" t="s">
        <v>315</v>
      </c>
      <c r="B441" t="s">
        <v>169</v>
      </c>
      <c r="C441">
        <v>2710</v>
      </c>
      <c r="D441" t="s">
        <v>170</v>
      </c>
      <c r="E441">
        <v>2275</v>
      </c>
      <c r="F441">
        <v>981</v>
      </c>
      <c r="G441">
        <v>1294</v>
      </c>
      <c r="H441">
        <v>38</v>
      </c>
      <c r="I441">
        <v>2237</v>
      </c>
      <c r="J441">
        <v>1729</v>
      </c>
      <c r="K441">
        <v>2228</v>
      </c>
      <c r="L441" s="4">
        <v>31</v>
      </c>
      <c r="M441" s="1">
        <v>0.1138</v>
      </c>
      <c r="N441">
        <f>טבלה1[[#This Row],[סה"כ דורשי עבודה]]/טבלה1[[#This Row],[שיעור אבטלה מוערך ביישוב]]</f>
        <v>19991.212653778559</v>
      </c>
      <c r="O441" s="4"/>
    </row>
    <row r="442" spans="1:15" x14ac:dyDescent="0.35">
      <c r="A442" t="s">
        <v>316</v>
      </c>
      <c r="B442" t="s">
        <v>169</v>
      </c>
      <c r="C442">
        <v>2710</v>
      </c>
      <c r="D442" t="s">
        <v>170</v>
      </c>
      <c r="E442">
        <v>2138</v>
      </c>
      <c r="F442">
        <v>940</v>
      </c>
      <c r="G442">
        <v>1198</v>
      </c>
      <c r="H442">
        <v>36</v>
      </c>
      <c r="I442">
        <v>2102</v>
      </c>
      <c r="J442">
        <v>1633</v>
      </c>
      <c r="K442">
        <v>2102</v>
      </c>
      <c r="L442" s="4">
        <v>21</v>
      </c>
      <c r="M442" s="1">
        <v>0.1081</v>
      </c>
      <c r="N442">
        <f>טבלה1[[#This Row],[סה"כ דורשי עבודה]]/טבלה1[[#This Row],[שיעור אבטלה מוערך ביישוב]]</f>
        <v>19777.983348751157</v>
      </c>
      <c r="O442" s="4"/>
    </row>
    <row r="443" spans="1:15" x14ac:dyDescent="0.35">
      <c r="A443" t="s">
        <v>317</v>
      </c>
      <c r="B443" t="s">
        <v>169</v>
      </c>
      <c r="C443">
        <v>2710</v>
      </c>
      <c r="D443" t="s">
        <v>170</v>
      </c>
      <c r="E443">
        <v>2226</v>
      </c>
      <c r="F443">
        <v>1002</v>
      </c>
      <c r="G443">
        <v>1224</v>
      </c>
      <c r="H443">
        <v>36</v>
      </c>
      <c r="I443">
        <v>2190</v>
      </c>
      <c r="J443">
        <v>1691</v>
      </c>
      <c r="K443">
        <v>2180</v>
      </c>
      <c r="L443" s="4">
        <v>30</v>
      </c>
      <c r="M443" s="1">
        <v>0.1116</v>
      </c>
      <c r="N443">
        <f>טבלה1[[#This Row],[סה"כ דורשי עבודה]]/טבלה1[[#This Row],[שיעור אבטלה מוערך ביישוב]]</f>
        <v>19946.236559139783</v>
      </c>
      <c r="O443" s="4"/>
    </row>
    <row r="444" spans="1:15" x14ac:dyDescent="0.35">
      <c r="A444" t="s">
        <v>318</v>
      </c>
      <c r="B444" t="s">
        <v>169</v>
      </c>
      <c r="C444">
        <v>2710</v>
      </c>
      <c r="D444" t="s">
        <v>170</v>
      </c>
      <c r="E444">
        <v>2224</v>
      </c>
      <c r="F444">
        <v>1021</v>
      </c>
      <c r="G444">
        <v>1203</v>
      </c>
      <c r="H444">
        <v>34</v>
      </c>
      <c r="I444">
        <v>2190</v>
      </c>
      <c r="J444">
        <v>1691</v>
      </c>
      <c r="K444">
        <v>2176</v>
      </c>
      <c r="L444" s="4">
        <v>39</v>
      </c>
      <c r="M444" s="1">
        <v>0.1115</v>
      </c>
      <c r="N444">
        <f>טבלה1[[#This Row],[סה"כ דורשי עבודה]]/טבלה1[[#This Row],[שיעור אבטלה מוערך ביישוב]]</f>
        <v>19946.188340807174</v>
      </c>
      <c r="O444" s="4"/>
    </row>
    <row r="445" spans="1:15" x14ac:dyDescent="0.35">
      <c r="A445" t="s">
        <v>319</v>
      </c>
      <c r="B445" t="s">
        <v>169</v>
      </c>
      <c r="C445">
        <v>2710</v>
      </c>
      <c r="D445" t="s">
        <v>170</v>
      </c>
      <c r="E445">
        <v>2251</v>
      </c>
      <c r="F445">
        <v>1045</v>
      </c>
      <c r="G445">
        <v>1206</v>
      </c>
      <c r="H445">
        <v>35</v>
      </c>
      <c r="I445">
        <v>2216</v>
      </c>
      <c r="J445">
        <v>1697</v>
      </c>
      <c r="K445">
        <v>2197</v>
      </c>
      <c r="L445" s="4">
        <v>33</v>
      </c>
      <c r="M445" s="1">
        <v>0.1124</v>
      </c>
      <c r="N445">
        <f>טבלה1[[#This Row],[סה"כ דורשי עבודה]]/טבלה1[[#This Row],[שיעור אבטלה מוערך ביישוב]]</f>
        <v>20026.690391459073</v>
      </c>
      <c r="O445" s="4"/>
    </row>
    <row r="446" spans="1:15" x14ac:dyDescent="0.35">
      <c r="A446" t="s">
        <v>320</v>
      </c>
      <c r="B446" t="s">
        <v>169</v>
      </c>
      <c r="C446">
        <v>2710</v>
      </c>
      <c r="D446" t="s">
        <v>170</v>
      </c>
      <c r="E446">
        <v>2094</v>
      </c>
      <c r="F446">
        <v>992</v>
      </c>
      <c r="G446">
        <v>1102</v>
      </c>
      <c r="H446">
        <v>30</v>
      </c>
      <c r="I446">
        <v>2064</v>
      </c>
      <c r="J446">
        <v>1558</v>
      </c>
      <c r="K446">
        <v>2052</v>
      </c>
      <c r="L446" s="4">
        <v>36</v>
      </c>
      <c r="M446" s="1">
        <v>0.10580000000000001</v>
      </c>
      <c r="N446">
        <f>טבלה1[[#This Row],[סה"כ דורשי עבודה]]/טבלה1[[#This Row],[שיעור אבטלה מוערך ביישוב]]</f>
        <v>19792.060491493383</v>
      </c>
      <c r="O446" s="4"/>
    </row>
    <row r="447" spans="1:15" x14ac:dyDescent="0.35">
      <c r="A447" t="s">
        <v>321</v>
      </c>
      <c r="B447" t="s">
        <v>169</v>
      </c>
      <c r="C447">
        <v>2710</v>
      </c>
      <c r="D447" t="s">
        <v>170</v>
      </c>
      <c r="E447">
        <v>2162</v>
      </c>
      <c r="F447">
        <v>1010</v>
      </c>
      <c r="G447">
        <v>1152</v>
      </c>
      <c r="H447">
        <v>29</v>
      </c>
      <c r="I447">
        <v>2133</v>
      </c>
      <c r="J447">
        <v>1618</v>
      </c>
      <c r="K447">
        <v>2107</v>
      </c>
      <c r="L447" s="4">
        <v>40</v>
      </c>
      <c r="M447" s="1">
        <v>0.10829999999999999</v>
      </c>
      <c r="N447">
        <f>טבלה1[[#This Row],[סה"כ דורשי עבודה]]/טבלה1[[#This Row],[שיעור אבטלה מוערך ביישוב]]</f>
        <v>19963.065558633425</v>
      </c>
      <c r="O447" s="4"/>
    </row>
    <row r="448" spans="1:15" x14ac:dyDescent="0.35">
      <c r="A448" t="s">
        <v>322</v>
      </c>
      <c r="B448" t="s">
        <v>169</v>
      </c>
      <c r="C448">
        <v>2710</v>
      </c>
      <c r="D448" t="s">
        <v>170</v>
      </c>
      <c r="E448">
        <v>2229</v>
      </c>
      <c r="F448">
        <v>1054</v>
      </c>
      <c r="G448">
        <v>1175</v>
      </c>
      <c r="H448">
        <v>35</v>
      </c>
      <c r="I448">
        <v>2194</v>
      </c>
      <c r="J448">
        <v>1622</v>
      </c>
      <c r="K448">
        <v>2175</v>
      </c>
      <c r="L448" s="4">
        <v>39</v>
      </c>
      <c r="M448" s="1">
        <v>0.1114</v>
      </c>
      <c r="N448">
        <f>טבלה1[[#This Row],[סה"כ דורשי עבודה]]/טבלה1[[#This Row],[שיעור אבטלה מוערך ביישוב]]</f>
        <v>20008.976660682227</v>
      </c>
      <c r="O448" s="4"/>
    </row>
    <row r="449" spans="1:15" x14ac:dyDescent="0.35">
      <c r="A449" t="s">
        <v>340</v>
      </c>
      <c r="B449" t="s">
        <v>169</v>
      </c>
      <c r="C449">
        <v>2710</v>
      </c>
      <c r="D449" t="s">
        <v>170</v>
      </c>
      <c r="E449">
        <v>2201</v>
      </c>
      <c r="F449">
        <v>1036</v>
      </c>
      <c r="G449">
        <v>1165</v>
      </c>
      <c r="H449">
        <v>36</v>
      </c>
      <c r="I449">
        <v>2165</v>
      </c>
      <c r="J449">
        <v>1597</v>
      </c>
      <c r="K449">
        <v>2131</v>
      </c>
      <c r="L449" s="4">
        <v>34</v>
      </c>
      <c r="M449" s="1">
        <v>0.1094</v>
      </c>
      <c r="N449">
        <f>טבלה1[[#This Row],[סה"כ דורשי עבודה]]/טבלה1[[#This Row],[שיעור אבטלה מוערך ביישוב]]</f>
        <v>20118.829981718463</v>
      </c>
      <c r="O449" s="4"/>
    </row>
    <row r="450" spans="1:15" x14ac:dyDescent="0.35">
      <c r="A450" t="s">
        <v>323</v>
      </c>
      <c r="B450" t="s">
        <v>29</v>
      </c>
      <c r="C450">
        <v>31</v>
      </c>
      <c r="D450" t="s">
        <v>30</v>
      </c>
      <c r="E450">
        <v>1368</v>
      </c>
      <c r="F450">
        <v>579</v>
      </c>
      <c r="G450">
        <v>789</v>
      </c>
      <c r="H450">
        <v>95</v>
      </c>
      <c r="I450">
        <v>1273</v>
      </c>
      <c r="J450">
        <v>1054</v>
      </c>
      <c r="K450">
        <v>1358</v>
      </c>
      <c r="L450" s="4">
        <v>39</v>
      </c>
      <c r="M450" s="1">
        <v>0.1211</v>
      </c>
      <c r="N450">
        <f>טבלה1[[#This Row],[סה"כ דורשי עבודה]]/טבלה1[[#This Row],[שיעור אבטלה מוערך ביישוב]]</f>
        <v>11296.449215524361</v>
      </c>
      <c r="O450" s="4"/>
    </row>
    <row r="451" spans="1:15" x14ac:dyDescent="0.35">
      <c r="A451" t="s">
        <v>324</v>
      </c>
      <c r="B451" t="s">
        <v>29</v>
      </c>
      <c r="C451">
        <v>31</v>
      </c>
      <c r="D451" t="s">
        <v>30</v>
      </c>
      <c r="E451">
        <v>1426</v>
      </c>
      <c r="F451">
        <v>615</v>
      </c>
      <c r="G451">
        <v>811</v>
      </c>
      <c r="H451">
        <v>98</v>
      </c>
      <c r="I451">
        <v>1328</v>
      </c>
      <c r="J451">
        <v>1037</v>
      </c>
      <c r="K451">
        <v>1416</v>
      </c>
      <c r="L451" s="4">
        <v>76</v>
      </c>
      <c r="M451" s="1">
        <v>0.12559999999999999</v>
      </c>
      <c r="N451">
        <f>טבלה1[[#This Row],[סה"כ דורשי עבודה]]/טבלה1[[#This Row],[שיעור אבטלה מוערך ביישוב]]</f>
        <v>11353.503184713376</v>
      </c>
      <c r="O451" s="4"/>
    </row>
    <row r="452" spans="1:15" x14ac:dyDescent="0.35">
      <c r="A452" t="s">
        <v>325</v>
      </c>
      <c r="B452" t="s">
        <v>29</v>
      </c>
      <c r="C452">
        <v>31</v>
      </c>
      <c r="D452" t="s">
        <v>30</v>
      </c>
      <c r="E452">
        <v>1367</v>
      </c>
      <c r="F452">
        <v>588</v>
      </c>
      <c r="G452">
        <v>779</v>
      </c>
      <c r="H452">
        <v>95</v>
      </c>
      <c r="I452">
        <v>1272</v>
      </c>
      <c r="J452">
        <v>1038</v>
      </c>
      <c r="K452">
        <v>1356</v>
      </c>
      <c r="L452" s="4">
        <v>50</v>
      </c>
      <c r="M452" s="1">
        <v>0.12089999999999999</v>
      </c>
      <c r="N452">
        <f>טבלה1[[#This Row],[סה"כ דורשי עבודה]]/טבלה1[[#This Row],[שיעור אבטלה מוערך ביישוב]]</f>
        <v>11306.86517783292</v>
      </c>
      <c r="O452" s="4"/>
    </row>
    <row r="453" spans="1:15" x14ac:dyDescent="0.35">
      <c r="A453" t="s">
        <v>326</v>
      </c>
      <c r="B453" t="s">
        <v>29</v>
      </c>
      <c r="C453">
        <v>31</v>
      </c>
      <c r="D453" t="s">
        <v>30</v>
      </c>
      <c r="E453">
        <v>1350</v>
      </c>
      <c r="F453">
        <v>569</v>
      </c>
      <c r="G453">
        <v>781</v>
      </c>
      <c r="H453">
        <v>84</v>
      </c>
      <c r="I453">
        <v>1266</v>
      </c>
      <c r="J453">
        <v>1011</v>
      </c>
      <c r="K453">
        <v>1339</v>
      </c>
      <c r="L453" s="4">
        <v>35</v>
      </c>
      <c r="M453" s="1">
        <v>0.1196</v>
      </c>
      <c r="N453">
        <f>טבלה1[[#This Row],[סה"כ דורשי עבודה]]/טבלה1[[#This Row],[שיעור אבטלה מוערך ביישוב]]</f>
        <v>11287.625418060201</v>
      </c>
      <c r="O453" s="4"/>
    </row>
    <row r="454" spans="1:15" x14ac:dyDescent="0.35">
      <c r="A454" t="s">
        <v>327</v>
      </c>
      <c r="B454" t="s">
        <v>29</v>
      </c>
      <c r="C454">
        <v>31</v>
      </c>
      <c r="D454" t="s">
        <v>30</v>
      </c>
      <c r="E454">
        <v>1408</v>
      </c>
      <c r="F454">
        <v>580</v>
      </c>
      <c r="G454">
        <v>828</v>
      </c>
      <c r="H454">
        <v>88</v>
      </c>
      <c r="I454">
        <v>1320</v>
      </c>
      <c r="J454">
        <v>1017</v>
      </c>
      <c r="K454">
        <v>1399</v>
      </c>
      <c r="L454" s="4">
        <v>77</v>
      </c>
      <c r="M454" s="1">
        <v>0.12429999999999999</v>
      </c>
      <c r="N454">
        <f>טבלה1[[#This Row],[סה"כ דורשי עבודה]]/טבלה1[[#This Row],[שיעור אבטלה מוערך ביישוב]]</f>
        <v>11327.433628318584</v>
      </c>
      <c r="O454" s="4"/>
    </row>
    <row r="455" spans="1:15" x14ac:dyDescent="0.35">
      <c r="A455" t="s">
        <v>328</v>
      </c>
      <c r="B455" t="s">
        <v>29</v>
      </c>
      <c r="C455">
        <v>31</v>
      </c>
      <c r="D455" t="s">
        <v>30</v>
      </c>
      <c r="E455">
        <v>1480</v>
      </c>
      <c r="F455">
        <v>644</v>
      </c>
      <c r="G455">
        <v>836</v>
      </c>
      <c r="H455">
        <v>85</v>
      </c>
      <c r="I455">
        <v>1395</v>
      </c>
      <c r="J455">
        <v>1022</v>
      </c>
      <c r="K455">
        <v>1469</v>
      </c>
      <c r="L455" s="4">
        <v>73</v>
      </c>
      <c r="M455" s="1">
        <v>0.12970000000000001</v>
      </c>
      <c r="N455">
        <f>טבלה1[[#This Row],[סה"כ דורשי עבודה]]/טבלה1[[#This Row],[שיעור אבטלה מוערך ביישוב]]</f>
        <v>11410.948342328449</v>
      </c>
      <c r="O455" s="4"/>
    </row>
    <row r="456" spans="1:15" x14ac:dyDescent="0.35">
      <c r="A456" t="s">
        <v>329</v>
      </c>
      <c r="B456" t="s">
        <v>29</v>
      </c>
      <c r="C456">
        <v>31</v>
      </c>
      <c r="D456" t="s">
        <v>30</v>
      </c>
      <c r="E456">
        <v>1552</v>
      </c>
      <c r="F456">
        <v>642</v>
      </c>
      <c r="G456">
        <v>910</v>
      </c>
      <c r="H456">
        <v>94</v>
      </c>
      <c r="I456">
        <v>1458</v>
      </c>
      <c r="J456">
        <v>1020</v>
      </c>
      <c r="K456">
        <v>1537</v>
      </c>
      <c r="L456" s="4">
        <v>75</v>
      </c>
      <c r="M456" s="1">
        <v>0.13489999999999999</v>
      </c>
      <c r="N456">
        <f>טבלה1[[#This Row],[סה"כ דורשי עבודה]]/טבלה1[[#This Row],[שיעור אבטלה מוערך ביישוב]]</f>
        <v>11504.81838398814</v>
      </c>
      <c r="O456" s="4"/>
    </row>
    <row r="457" spans="1:15" x14ac:dyDescent="0.35">
      <c r="A457" t="s">
        <v>330</v>
      </c>
      <c r="B457" t="s">
        <v>29</v>
      </c>
      <c r="C457">
        <v>31</v>
      </c>
      <c r="D457" t="s">
        <v>30</v>
      </c>
      <c r="E457">
        <v>1543</v>
      </c>
      <c r="F457">
        <v>621</v>
      </c>
      <c r="G457">
        <v>922</v>
      </c>
      <c r="H457">
        <v>94</v>
      </c>
      <c r="I457">
        <v>1449</v>
      </c>
      <c r="J457">
        <v>1037</v>
      </c>
      <c r="K457">
        <v>1530</v>
      </c>
      <c r="L457" s="4">
        <v>88</v>
      </c>
      <c r="M457" s="1">
        <v>0.13439999999999999</v>
      </c>
      <c r="N457">
        <f>טבלה1[[#This Row],[סה"כ דורשי עבודה]]/טבלה1[[#This Row],[שיעור אבטלה מוערך ביישוב]]</f>
        <v>11480.654761904763</v>
      </c>
      <c r="O457" s="4"/>
    </row>
    <row r="458" spans="1:15" x14ac:dyDescent="0.35">
      <c r="A458" t="s">
        <v>331</v>
      </c>
      <c r="B458" t="s">
        <v>29</v>
      </c>
      <c r="C458">
        <v>31</v>
      </c>
      <c r="D458" t="s">
        <v>30</v>
      </c>
      <c r="E458">
        <v>1391</v>
      </c>
      <c r="F458">
        <v>556</v>
      </c>
      <c r="G458">
        <v>835</v>
      </c>
      <c r="H458">
        <v>88</v>
      </c>
      <c r="I458">
        <v>1303</v>
      </c>
      <c r="J458">
        <v>1000</v>
      </c>
      <c r="K458">
        <v>1378</v>
      </c>
      <c r="L458" s="4">
        <v>64</v>
      </c>
      <c r="M458" s="1">
        <v>0.1226</v>
      </c>
      <c r="N458">
        <f>טבלה1[[#This Row],[סה"כ דורשי עבודה]]/טבלה1[[#This Row],[שיעור אבטלה מוערך ביישוב]]</f>
        <v>11345.840130505709</v>
      </c>
      <c r="O458" s="4"/>
    </row>
    <row r="459" spans="1:15" x14ac:dyDescent="0.35">
      <c r="A459" t="s">
        <v>332</v>
      </c>
      <c r="B459" t="s">
        <v>29</v>
      </c>
      <c r="C459">
        <v>31</v>
      </c>
      <c r="D459" t="s">
        <v>30</v>
      </c>
      <c r="E459">
        <v>1451</v>
      </c>
      <c r="F459">
        <v>593</v>
      </c>
      <c r="G459">
        <v>858</v>
      </c>
      <c r="H459">
        <v>89</v>
      </c>
      <c r="I459">
        <v>1362</v>
      </c>
      <c r="J459">
        <v>1024</v>
      </c>
      <c r="K459">
        <v>1435</v>
      </c>
      <c r="L459" s="4">
        <v>98</v>
      </c>
      <c r="M459" s="1">
        <v>0.12709999999999999</v>
      </c>
      <c r="N459">
        <f>טבלה1[[#This Row],[סה"כ דורשי עבודה]]/טבלה1[[#This Row],[שיעור אבטלה מוערך ביישוב]]</f>
        <v>11416.207710464203</v>
      </c>
      <c r="O459" s="4"/>
    </row>
    <row r="460" spans="1:15" x14ac:dyDescent="0.35">
      <c r="A460" t="s">
        <v>333</v>
      </c>
      <c r="B460" t="s">
        <v>29</v>
      </c>
      <c r="C460">
        <v>31</v>
      </c>
      <c r="D460" t="s">
        <v>30</v>
      </c>
      <c r="E460">
        <v>1429</v>
      </c>
      <c r="F460">
        <v>592</v>
      </c>
      <c r="G460">
        <v>837</v>
      </c>
      <c r="H460">
        <v>95</v>
      </c>
      <c r="I460">
        <v>1334</v>
      </c>
      <c r="J460">
        <v>1018</v>
      </c>
      <c r="K460">
        <v>1413</v>
      </c>
      <c r="L460" s="4">
        <v>63</v>
      </c>
      <c r="M460" s="1">
        <v>0.12540000000000001</v>
      </c>
      <c r="N460">
        <f>טבלה1[[#This Row],[סה"כ דורשי עבודה]]/טבלה1[[#This Row],[שיעור אבטלה מוערך ביישוב]]</f>
        <v>11395.534290271131</v>
      </c>
      <c r="O460" s="4"/>
    </row>
    <row r="461" spans="1:15" x14ac:dyDescent="0.35">
      <c r="A461" t="s">
        <v>334</v>
      </c>
      <c r="B461" t="s">
        <v>29</v>
      </c>
      <c r="C461">
        <v>31</v>
      </c>
      <c r="D461" t="s">
        <v>30</v>
      </c>
      <c r="E461">
        <v>1377</v>
      </c>
      <c r="F461">
        <v>569</v>
      </c>
      <c r="G461">
        <v>808</v>
      </c>
      <c r="H461">
        <v>94</v>
      </c>
      <c r="I461">
        <v>1283</v>
      </c>
      <c r="J461">
        <v>1015</v>
      </c>
      <c r="K461">
        <v>1362</v>
      </c>
      <c r="L461" s="4">
        <v>56</v>
      </c>
      <c r="M461" s="1">
        <v>0.12139999999999999</v>
      </c>
      <c r="N461">
        <f>טבלה1[[#This Row],[סה"כ דורשי עבודה]]/טבלה1[[#This Row],[שיעור אבטלה מוערך ביישוב]]</f>
        <v>11342.668863261944</v>
      </c>
      <c r="O461" s="4"/>
    </row>
    <row r="462" spans="1:15" x14ac:dyDescent="0.35">
      <c r="A462" t="s">
        <v>335</v>
      </c>
      <c r="B462" t="s">
        <v>29</v>
      </c>
      <c r="C462">
        <v>31</v>
      </c>
      <c r="D462" t="s">
        <v>30</v>
      </c>
      <c r="E462">
        <v>1374</v>
      </c>
      <c r="F462">
        <v>583</v>
      </c>
      <c r="G462">
        <v>791</v>
      </c>
      <c r="H462">
        <v>103</v>
      </c>
      <c r="I462">
        <v>1271</v>
      </c>
      <c r="J462">
        <v>997</v>
      </c>
      <c r="K462">
        <v>1360</v>
      </c>
      <c r="L462" s="4">
        <v>51</v>
      </c>
      <c r="M462" s="1">
        <v>0.1212</v>
      </c>
      <c r="N462">
        <f>טבלה1[[#This Row],[סה"כ דורשי עבודה]]/טבלה1[[#This Row],[שיעור אבטלה מוערך ביישוב]]</f>
        <v>11336.633663366336</v>
      </c>
      <c r="O462" s="4"/>
    </row>
    <row r="463" spans="1:15" x14ac:dyDescent="0.35">
      <c r="A463" t="s">
        <v>336</v>
      </c>
      <c r="B463" t="s">
        <v>29</v>
      </c>
      <c r="C463">
        <v>31</v>
      </c>
      <c r="D463" t="s">
        <v>30</v>
      </c>
      <c r="E463">
        <v>1304</v>
      </c>
      <c r="F463">
        <v>557</v>
      </c>
      <c r="G463">
        <v>747</v>
      </c>
      <c r="H463">
        <v>101</v>
      </c>
      <c r="I463">
        <v>1203</v>
      </c>
      <c r="J463">
        <v>969</v>
      </c>
      <c r="K463">
        <v>1292</v>
      </c>
      <c r="L463" s="4">
        <v>58</v>
      </c>
      <c r="M463" s="1">
        <v>0.1159</v>
      </c>
      <c r="N463">
        <f>טבלה1[[#This Row],[סה"כ דורשי עבודה]]/טבלה1[[#This Row],[שיעור אבטלה מוערך ביישוב]]</f>
        <v>11251.078515962035</v>
      </c>
      <c r="O463" s="4"/>
    </row>
    <row r="464" spans="1:15" x14ac:dyDescent="0.35">
      <c r="A464" t="s">
        <v>337</v>
      </c>
      <c r="B464" t="s">
        <v>29</v>
      </c>
      <c r="C464">
        <v>31</v>
      </c>
      <c r="D464" t="s">
        <v>30</v>
      </c>
      <c r="E464">
        <v>1316</v>
      </c>
      <c r="F464">
        <v>560</v>
      </c>
      <c r="G464">
        <v>756</v>
      </c>
      <c r="H464">
        <v>100</v>
      </c>
      <c r="I464">
        <v>1216</v>
      </c>
      <c r="J464">
        <v>975</v>
      </c>
      <c r="K464">
        <v>1303</v>
      </c>
      <c r="L464" s="4">
        <v>70</v>
      </c>
      <c r="M464" s="1">
        <v>0.1167</v>
      </c>
      <c r="N464">
        <f>טבלה1[[#This Row],[סה"כ דורשי עבודה]]/טבלה1[[#This Row],[שיעור אבטלה מוערך ביישוב]]</f>
        <v>11276.778063410455</v>
      </c>
      <c r="O464" s="4"/>
    </row>
    <row r="465" spans="1:15" x14ac:dyDescent="0.35">
      <c r="A465" t="s">
        <v>338</v>
      </c>
      <c r="B465" t="s">
        <v>29</v>
      </c>
      <c r="C465">
        <v>31</v>
      </c>
      <c r="D465" t="s">
        <v>30</v>
      </c>
      <c r="E465">
        <v>1249</v>
      </c>
      <c r="F465">
        <v>525</v>
      </c>
      <c r="G465">
        <v>724</v>
      </c>
      <c r="H465">
        <v>95</v>
      </c>
      <c r="I465">
        <v>1154</v>
      </c>
      <c r="J465">
        <v>950</v>
      </c>
      <c r="K465">
        <v>1243</v>
      </c>
      <c r="L465" s="4">
        <v>23</v>
      </c>
      <c r="M465" s="1">
        <v>0.112</v>
      </c>
      <c r="N465">
        <f>טבלה1[[#This Row],[סה"כ דורשי עבודה]]/טבלה1[[#This Row],[שיעור אבטלה מוערך ביישוב]]</f>
        <v>11151.785714285714</v>
      </c>
      <c r="O465" s="4"/>
    </row>
    <row r="466" spans="1:15" x14ac:dyDescent="0.35">
      <c r="A466" t="s">
        <v>339</v>
      </c>
      <c r="B466" t="s">
        <v>29</v>
      </c>
      <c r="C466">
        <v>31</v>
      </c>
      <c r="D466" t="s">
        <v>30</v>
      </c>
      <c r="E466">
        <v>1363</v>
      </c>
      <c r="F466">
        <v>584</v>
      </c>
      <c r="G466">
        <v>779</v>
      </c>
      <c r="H466">
        <v>98</v>
      </c>
      <c r="I466">
        <v>1265</v>
      </c>
      <c r="J466">
        <v>981</v>
      </c>
      <c r="K466">
        <v>1351</v>
      </c>
      <c r="L466" s="4">
        <v>56</v>
      </c>
      <c r="M466" s="1">
        <v>0.1205</v>
      </c>
      <c r="N466">
        <f>טבלה1[[#This Row],[סה"כ דורשי עבודה]]/טבלה1[[#This Row],[שיעור אבטלה מוערך ביישוב]]</f>
        <v>11311.203319502076</v>
      </c>
      <c r="O466" s="4"/>
    </row>
    <row r="467" spans="1:15" x14ac:dyDescent="0.35">
      <c r="A467" t="s">
        <v>261</v>
      </c>
      <c r="B467" t="s">
        <v>29</v>
      </c>
      <c r="C467">
        <v>31</v>
      </c>
      <c r="D467" t="s">
        <v>30</v>
      </c>
      <c r="E467">
        <v>1450</v>
      </c>
      <c r="F467">
        <v>637</v>
      </c>
      <c r="G467">
        <v>813</v>
      </c>
      <c r="H467">
        <v>99</v>
      </c>
      <c r="I467">
        <v>1351</v>
      </c>
      <c r="J467">
        <v>974</v>
      </c>
      <c r="K467">
        <v>1438</v>
      </c>
      <c r="L467" s="4">
        <v>49</v>
      </c>
      <c r="M467" s="1">
        <v>0.1273</v>
      </c>
      <c r="N467">
        <f>טבלה1[[#This Row],[סה"כ דורשי עבודה]]/טבלה1[[#This Row],[שיעור אבטלה מוערך ביישוב]]</f>
        <v>11390.416339355852</v>
      </c>
      <c r="O467" s="4"/>
    </row>
    <row r="468" spans="1:15" x14ac:dyDescent="0.35">
      <c r="A468" t="s">
        <v>262</v>
      </c>
      <c r="B468" t="s">
        <v>29</v>
      </c>
      <c r="C468">
        <v>31</v>
      </c>
      <c r="D468" t="s">
        <v>30</v>
      </c>
      <c r="E468">
        <v>1524</v>
      </c>
      <c r="F468">
        <v>629</v>
      </c>
      <c r="G468">
        <v>895</v>
      </c>
      <c r="H468">
        <v>106</v>
      </c>
      <c r="I468">
        <v>1418</v>
      </c>
      <c r="J468">
        <v>986</v>
      </c>
      <c r="K468">
        <v>1513</v>
      </c>
      <c r="L468" s="4">
        <v>52</v>
      </c>
      <c r="M468" s="1">
        <v>0.1331</v>
      </c>
      <c r="N468">
        <f>טבלה1[[#This Row],[סה"כ דורשי עבודה]]/טבלה1[[#This Row],[שיעור אבטלה מוערך ביישוב]]</f>
        <v>11450.037565740045</v>
      </c>
      <c r="O468" s="4"/>
    </row>
    <row r="469" spans="1:15" x14ac:dyDescent="0.35">
      <c r="A469" t="s">
        <v>263</v>
      </c>
      <c r="B469" t="s">
        <v>29</v>
      </c>
      <c r="C469">
        <v>31</v>
      </c>
      <c r="D469" t="s">
        <v>30</v>
      </c>
      <c r="E469">
        <v>1535</v>
      </c>
      <c r="F469">
        <v>627</v>
      </c>
      <c r="G469">
        <v>908</v>
      </c>
      <c r="H469">
        <v>108</v>
      </c>
      <c r="I469">
        <v>1427</v>
      </c>
      <c r="J469">
        <v>1006</v>
      </c>
      <c r="K469">
        <v>1529</v>
      </c>
      <c r="L469" s="4">
        <v>63</v>
      </c>
      <c r="M469" s="1">
        <v>0.1343</v>
      </c>
      <c r="N469">
        <f>טבלה1[[#This Row],[סה"כ דורשי עבודה]]/טבלה1[[#This Row],[שיעור אבטלה מוערך ביישוב]]</f>
        <v>11429.635145197319</v>
      </c>
      <c r="O469" s="4"/>
    </row>
    <row r="470" spans="1:15" x14ac:dyDescent="0.35">
      <c r="A470" t="s">
        <v>264</v>
      </c>
      <c r="B470" t="s">
        <v>29</v>
      </c>
      <c r="C470">
        <v>31</v>
      </c>
      <c r="D470" t="s">
        <v>30</v>
      </c>
      <c r="E470">
        <v>1411</v>
      </c>
      <c r="F470">
        <v>554</v>
      </c>
      <c r="G470">
        <v>857</v>
      </c>
      <c r="H470">
        <v>113</v>
      </c>
      <c r="I470">
        <v>1298</v>
      </c>
      <c r="J470">
        <v>978</v>
      </c>
      <c r="K470">
        <v>1402</v>
      </c>
      <c r="L470" s="4">
        <v>52</v>
      </c>
      <c r="M470" s="1">
        <v>0.1245</v>
      </c>
      <c r="N470">
        <f>טבלה1[[#This Row],[סה"כ דורשי עבודה]]/טבלה1[[#This Row],[שיעור אבטלה מוערך ביישוב]]</f>
        <v>11333.333333333334</v>
      </c>
      <c r="O470" s="4"/>
    </row>
    <row r="471" spans="1:15" x14ac:dyDescent="0.35">
      <c r="A471" t="s">
        <v>265</v>
      </c>
      <c r="B471" t="s">
        <v>29</v>
      </c>
      <c r="C471">
        <v>31</v>
      </c>
      <c r="D471" t="s">
        <v>30</v>
      </c>
      <c r="E471">
        <v>1370</v>
      </c>
      <c r="F471">
        <v>558</v>
      </c>
      <c r="G471">
        <v>812</v>
      </c>
      <c r="H471">
        <v>96</v>
      </c>
      <c r="I471">
        <v>1274</v>
      </c>
      <c r="J471">
        <v>981</v>
      </c>
      <c r="K471">
        <v>1365</v>
      </c>
      <c r="L471" s="4">
        <v>81</v>
      </c>
      <c r="M471" s="1">
        <v>0.1216</v>
      </c>
      <c r="N471">
        <f>טבלה1[[#This Row],[סה"כ דורשי עבודה]]/טבלה1[[#This Row],[שיעור אבטלה מוערך ביישוב]]</f>
        <v>11266.447368421053</v>
      </c>
      <c r="O471" s="4"/>
    </row>
    <row r="472" spans="1:15" x14ac:dyDescent="0.35">
      <c r="A472" t="s">
        <v>266</v>
      </c>
      <c r="B472" t="s">
        <v>29</v>
      </c>
      <c r="C472">
        <v>31</v>
      </c>
      <c r="D472" t="s">
        <v>30</v>
      </c>
      <c r="E472">
        <v>1399</v>
      </c>
      <c r="F472">
        <v>579</v>
      </c>
      <c r="G472">
        <v>820</v>
      </c>
      <c r="H472">
        <v>98</v>
      </c>
      <c r="I472">
        <v>1301</v>
      </c>
      <c r="J472">
        <v>982</v>
      </c>
      <c r="K472">
        <v>1391</v>
      </c>
      <c r="L472" s="4">
        <v>38</v>
      </c>
      <c r="M472" s="1">
        <v>0.1237</v>
      </c>
      <c r="N472">
        <f>טבלה1[[#This Row],[סה"כ דורשי עבודה]]/טבלה1[[#This Row],[שיעור אבטלה מוערך ביישוב]]</f>
        <v>11309.620048504446</v>
      </c>
      <c r="O472" s="4"/>
    </row>
    <row r="473" spans="1:15" x14ac:dyDescent="0.35">
      <c r="A473" t="s">
        <v>267</v>
      </c>
      <c r="B473" t="s">
        <v>29</v>
      </c>
      <c r="C473">
        <v>31</v>
      </c>
      <c r="D473" t="s">
        <v>30</v>
      </c>
      <c r="E473">
        <v>1356</v>
      </c>
      <c r="F473">
        <v>571</v>
      </c>
      <c r="G473">
        <v>785</v>
      </c>
      <c r="H473">
        <v>95</v>
      </c>
      <c r="I473">
        <v>1261</v>
      </c>
      <c r="J473">
        <v>979</v>
      </c>
      <c r="K473">
        <v>1344</v>
      </c>
      <c r="L473" s="4">
        <v>43</v>
      </c>
      <c r="M473" s="1">
        <v>0.12</v>
      </c>
      <c r="N473">
        <f>טבלה1[[#This Row],[סה"כ דורשי עבודה]]/טבלה1[[#This Row],[שיעור אבטלה מוערך ביישוב]]</f>
        <v>11300</v>
      </c>
      <c r="O473" s="4"/>
    </row>
    <row r="474" spans="1:15" x14ac:dyDescent="0.35">
      <c r="A474" t="s">
        <v>268</v>
      </c>
      <c r="B474" t="s">
        <v>29</v>
      </c>
      <c r="C474">
        <v>31</v>
      </c>
      <c r="D474" t="s">
        <v>30</v>
      </c>
      <c r="E474">
        <v>1409</v>
      </c>
      <c r="F474">
        <v>605</v>
      </c>
      <c r="G474">
        <v>804</v>
      </c>
      <c r="H474">
        <v>104</v>
      </c>
      <c r="I474">
        <v>1305</v>
      </c>
      <c r="J474">
        <v>990</v>
      </c>
      <c r="K474">
        <v>1393</v>
      </c>
      <c r="L474" s="4">
        <v>54</v>
      </c>
      <c r="M474" s="1">
        <v>0.11360000000000001</v>
      </c>
      <c r="N474">
        <f>טבלה1[[#This Row],[סה"כ דורשי עבודה]]/טבלה1[[#This Row],[שיעור אבטלה מוערך ביישוב]]</f>
        <v>12403.169014084506</v>
      </c>
      <c r="O474" s="4"/>
    </row>
    <row r="475" spans="1:15" x14ac:dyDescent="0.35">
      <c r="A475" t="s">
        <v>269</v>
      </c>
      <c r="B475" t="s">
        <v>29</v>
      </c>
      <c r="C475">
        <v>31</v>
      </c>
      <c r="D475" t="s">
        <v>30</v>
      </c>
      <c r="E475">
        <v>1342</v>
      </c>
      <c r="F475">
        <v>587</v>
      </c>
      <c r="G475">
        <v>755</v>
      </c>
      <c r="H475">
        <v>98</v>
      </c>
      <c r="I475">
        <v>1244</v>
      </c>
      <c r="J475">
        <v>970</v>
      </c>
      <c r="K475">
        <v>1329</v>
      </c>
      <c r="L475" s="4">
        <v>37</v>
      </c>
      <c r="M475" s="1">
        <v>0.109</v>
      </c>
      <c r="N475">
        <f>טבלה1[[#This Row],[סה"כ דורשי עבודה]]/טבלה1[[#This Row],[שיעור אבטלה מוערך ביישוב]]</f>
        <v>12311.926605504586</v>
      </c>
      <c r="O475" s="4"/>
    </row>
    <row r="476" spans="1:15" x14ac:dyDescent="0.35">
      <c r="A476" t="s">
        <v>270</v>
      </c>
      <c r="B476" t="s">
        <v>29</v>
      </c>
      <c r="C476">
        <v>31</v>
      </c>
      <c r="D476" t="s">
        <v>30</v>
      </c>
      <c r="E476">
        <v>1311</v>
      </c>
      <c r="F476">
        <v>576</v>
      </c>
      <c r="G476">
        <v>735</v>
      </c>
      <c r="H476">
        <v>96</v>
      </c>
      <c r="I476">
        <v>1215</v>
      </c>
      <c r="J476">
        <v>972</v>
      </c>
      <c r="K476">
        <v>1303</v>
      </c>
      <c r="L476" s="4">
        <v>41</v>
      </c>
      <c r="M476" s="1">
        <v>0.107</v>
      </c>
      <c r="N476">
        <f>טבלה1[[#This Row],[סה"כ דורשי עבודה]]/טבלה1[[#This Row],[שיעור אבטלה מוערך ביישוב]]</f>
        <v>12252.336448598131</v>
      </c>
      <c r="O476" s="4"/>
    </row>
    <row r="477" spans="1:15" x14ac:dyDescent="0.35">
      <c r="A477" t="s">
        <v>271</v>
      </c>
      <c r="B477" t="s">
        <v>29</v>
      </c>
      <c r="C477">
        <v>31</v>
      </c>
      <c r="D477" t="s">
        <v>30</v>
      </c>
      <c r="E477">
        <v>1336</v>
      </c>
      <c r="F477">
        <v>593</v>
      </c>
      <c r="G477">
        <v>743</v>
      </c>
      <c r="H477">
        <v>97</v>
      </c>
      <c r="I477">
        <v>1239</v>
      </c>
      <c r="J477">
        <v>961</v>
      </c>
      <c r="K477">
        <v>1330</v>
      </c>
      <c r="L477" s="4">
        <v>21</v>
      </c>
      <c r="M477" s="1">
        <v>0.109</v>
      </c>
      <c r="N477">
        <f>טבלה1[[#This Row],[סה"כ דורשי עבודה]]/טבלה1[[#This Row],[שיעור אבטלה מוערך ביישוב]]</f>
        <v>12256.880733944954</v>
      </c>
      <c r="O477" s="4"/>
    </row>
    <row r="478" spans="1:15" x14ac:dyDescent="0.35">
      <c r="A478" t="s">
        <v>272</v>
      </c>
      <c r="B478" t="s">
        <v>29</v>
      </c>
      <c r="C478">
        <v>31</v>
      </c>
      <c r="D478" t="s">
        <v>30</v>
      </c>
      <c r="E478">
        <v>1415</v>
      </c>
      <c r="F478">
        <v>621</v>
      </c>
      <c r="G478">
        <v>794</v>
      </c>
      <c r="H478">
        <v>97</v>
      </c>
      <c r="I478">
        <v>1318</v>
      </c>
      <c r="J478">
        <v>973</v>
      </c>
      <c r="K478">
        <v>1406</v>
      </c>
      <c r="L478" s="4">
        <v>45</v>
      </c>
      <c r="M478" s="1">
        <v>0.1145</v>
      </c>
      <c r="N478">
        <f>טבלה1[[#This Row],[סה"כ דורשי עבודה]]/טבלה1[[#This Row],[שיעור אבטלה מוערך ביישוב]]</f>
        <v>12358.078602620088</v>
      </c>
      <c r="O478" s="4"/>
    </row>
    <row r="479" spans="1:15" x14ac:dyDescent="0.35">
      <c r="A479" t="s">
        <v>273</v>
      </c>
      <c r="B479" t="s">
        <v>29</v>
      </c>
      <c r="C479">
        <v>31</v>
      </c>
      <c r="D479" t="s">
        <v>30</v>
      </c>
      <c r="E479">
        <v>1498</v>
      </c>
      <c r="F479">
        <v>650</v>
      </c>
      <c r="G479">
        <v>848</v>
      </c>
      <c r="H479">
        <v>94</v>
      </c>
      <c r="I479">
        <v>1404</v>
      </c>
      <c r="J479">
        <v>962</v>
      </c>
      <c r="K479">
        <v>1489</v>
      </c>
      <c r="L479" s="4">
        <v>65</v>
      </c>
      <c r="M479" s="1">
        <v>0.1205</v>
      </c>
      <c r="N479">
        <f>טבלה1[[#This Row],[סה"כ דורשי עבודה]]/טבלה1[[#This Row],[שיעור אבטלה מוערך ביישוב]]</f>
        <v>12431.535269709544</v>
      </c>
      <c r="O479" s="4"/>
    </row>
    <row r="480" spans="1:15" x14ac:dyDescent="0.35">
      <c r="A480" t="s">
        <v>274</v>
      </c>
      <c r="B480" t="s">
        <v>29</v>
      </c>
      <c r="C480">
        <v>31</v>
      </c>
      <c r="D480" t="s">
        <v>30</v>
      </c>
      <c r="E480">
        <v>1642</v>
      </c>
      <c r="F480">
        <v>672</v>
      </c>
      <c r="G480">
        <v>970</v>
      </c>
      <c r="H480">
        <v>112</v>
      </c>
      <c r="I480">
        <v>1530</v>
      </c>
      <c r="J480">
        <v>998</v>
      </c>
      <c r="K480">
        <v>1624</v>
      </c>
      <c r="L480" s="4">
        <v>39</v>
      </c>
      <c r="M480" s="1">
        <v>0.13</v>
      </c>
      <c r="N480">
        <f>טבלה1[[#This Row],[סה"כ דורשי עבודה]]/טבלה1[[#This Row],[שיעור אבטלה מוערך ביישוב]]</f>
        <v>12630.76923076923</v>
      </c>
      <c r="O480" s="4"/>
    </row>
    <row r="481" spans="1:15" x14ac:dyDescent="0.35">
      <c r="A481" t="s">
        <v>275</v>
      </c>
      <c r="B481" t="s">
        <v>29</v>
      </c>
      <c r="C481">
        <v>31</v>
      </c>
      <c r="D481" t="s">
        <v>30</v>
      </c>
      <c r="E481">
        <v>1590</v>
      </c>
      <c r="F481">
        <v>631</v>
      </c>
      <c r="G481">
        <v>959</v>
      </c>
      <c r="H481">
        <v>119</v>
      </c>
      <c r="I481">
        <v>1471</v>
      </c>
      <c r="J481">
        <v>995</v>
      </c>
      <c r="K481">
        <v>1577</v>
      </c>
      <c r="L481" s="4">
        <v>38</v>
      </c>
      <c r="M481" s="1">
        <v>0.12670000000000001</v>
      </c>
      <c r="N481">
        <f>טבלה1[[#This Row],[סה"כ דורשי עבודה]]/טבלה1[[#This Row],[שיעור אבטלה מוערך ביישוב]]</f>
        <v>12549.329123914758</v>
      </c>
      <c r="O481" s="4"/>
    </row>
    <row r="482" spans="1:15" x14ac:dyDescent="0.35">
      <c r="A482" t="s">
        <v>276</v>
      </c>
      <c r="B482" t="s">
        <v>29</v>
      </c>
      <c r="C482">
        <v>31</v>
      </c>
      <c r="D482" t="s">
        <v>30</v>
      </c>
      <c r="E482">
        <v>1465</v>
      </c>
      <c r="F482">
        <v>609</v>
      </c>
      <c r="G482">
        <v>856</v>
      </c>
      <c r="H482">
        <v>113</v>
      </c>
      <c r="I482">
        <v>1352</v>
      </c>
      <c r="J482">
        <v>983</v>
      </c>
      <c r="K482">
        <v>1455</v>
      </c>
      <c r="L482" s="4">
        <v>20</v>
      </c>
      <c r="M482" s="1">
        <v>0.1181</v>
      </c>
      <c r="N482">
        <f>טבלה1[[#This Row],[סה"כ דורשי עבודה]]/טבלה1[[#This Row],[שיעור אבטלה מוערך ביישוב]]</f>
        <v>12404.741744284505</v>
      </c>
      <c r="O482" s="4"/>
    </row>
    <row r="483" spans="1:15" x14ac:dyDescent="0.35">
      <c r="A483" t="s">
        <v>277</v>
      </c>
      <c r="B483" t="s">
        <v>29</v>
      </c>
      <c r="C483">
        <v>31</v>
      </c>
      <c r="D483" t="s">
        <v>30</v>
      </c>
      <c r="E483">
        <v>1469</v>
      </c>
      <c r="F483">
        <v>610</v>
      </c>
      <c r="G483">
        <v>859</v>
      </c>
      <c r="H483">
        <v>105</v>
      </c>
      <c r="I483">
        <v>1364</v>
      </c>
      <c r="J483">
        <v>984</v>
      </c>
      <c r="K483">
        <v>1458</v>
      </c>
      <c r="L483" s="4">
        <v>26</v>
      </c>
      <c r="M483" s="1">
        <v>0.1183</v>
      </c>
      <c r="N483">
        <f>טבלה1[[#This Row],[סה"כ דורשי עבודה]]/טבלה1[[#This Row],[שיעור אבטלה מוערך ביישוב]]</f>
        <v>12417.582417582418</v>
      </c>
      <c r="O483" s="4"/>
    </row>
    <row r="484" spans="1:15" x14ac:dyDescent="0.35">
      <c r="A484" t="s">
        <v>278</v>
      </c>
      <c r="B484" t="s">
        <v>29</v>
      </c>
      <c r="C484">
        <v>31</v>
      </c>
      <c r="D484" t="s">
        <v>30</v>
      </c>
      <c r="E484">
        <v>1385</v>
      </c>
      <c r="F484">
        <v>570</v>
      </c>
      <c r="G484">
        <v>815</v>
      </c>
      <c r="H484">
        <v>100</v>
      </c>
      <c r="I484">
        <v>1285</v>
      </c>
      <c r="J484">
        <v>974</v>
      </c>
      <c r="K484">
        <v>1380</v>
      </c>
      <c r="L484" s="4">
        <v>9</v>
      </c>
      <c r="M484" s="1">
        <v>0.11269999999999999</v>
      </c>
      <c r="N484">
        <f>טבלה1[[#This Row],[סה"כ דורשי עבודה]]/טבלה1[[#This Row],[שיעור אבטלה מוערך ביישוב]]</f>
        <v>12289.263531499557</v>
      </c>
      <c r="O484" s="4"/>
    </row>
    <row r="485" spans="1:15" x14ac:dyDescent="0.35">
      <c r="A485" t="s">
        <v>279</v>
      </c>
      <c r="B485" t="s">
        <v>29</v>
      </c>
      <c r="C485">
        <v>31</v>
      </c>
      <c r="D485" t="s">
        <v>30</v>
      </c>
      <c r="E485">
        <v>1399</v>
      </c>
      <c r="F485">
        <v>601</v>
      </c>
      <c r="G485">
        <v>798</v>
      </c>
      <c r="H485">
        <v>100</v>
      </c>
      <c r="I485">
        <v>1299</v>
      </c>
      <c r="J485">
        <v>990</v>
      </c>
      <c r="K485">
        <v>1392</v>
      </c>
      <c r="L485" s="4">
        <v>9</v>
      </c>
      <c r="M485" s="1">
        <v>0.1135</v>
      </c>
      <c r="N485">
        <f>טבלה1[[#This Row],[סה"כ דורשי עבודה]]/טבלה1[[#This Row],[שיעור אבטלה מוערך ביישוב]]</f>
        <v>12325.991189427312</v>
      </c>
      <c r="O485" s="4"/>
    </row>
    <row r="486" spans="1:15" x14ac:dyDescent="0.35">
      <c r="A486" t="s">
        <v>11</v>
      </c>
      <c r="B486" t="s">
        <v>29</v>
      </c>
      <c r="C486">
        <v>31</v>
      </c>
      <c r="D486" t="s">
        <v>30</v>
      </c>
      <c r="E486">
        <v>1379</v>
      </c>
      <c r="F486">
        <v>616</v>
      </c>
      <c r="G486">
        <v>763</v>
      </c>
      <c r="H486">
        <v>99</v>
      </c>
      <c r="I486">
        <v>1280</v>
      </c>
      <c r="J486">
        <v>990</v>
      </c>
      <c r="K486">
        <v>1371</v>
      </c>
      <c r="L486" s="4">
        <v>13</v>
      </c>
      <c r="M486" s="1">
        <v>0.1084</v>
      </c>
      <c r="N486">
        <f>טבלה1[[#This Row],[סה"כ דורשי עבודה]]/טבלה1[[#This Row],[שיעור אבטלה מוערך ביישוב]]</f>
        <v>12721.40221402214</v>
      </c>
      <c r="O486" s="4"/>
    </row>
    <row r="487" spans="1:15" x14ac:dyDescent="0.35">
      <c r="A487" t="s">
        <v>212</v>
      </c>
      <c r="B487" t="s">
        <v>29</v>
      </c>
      <c r="C487">
        <v>31</v>
      </c>
      <c r="D487" t="s">
        <v>30</v>
      </c>
      <c r="E487">
        <v>1334</v>
      </c>
      <c r="F487">
        <v>612</v>
      </c>
      <c r="G487">
        <v>722</v>
      </c>
      <c r="H487">
        <v>101</v>
      </c>
      <c r="I487">
        <v>1233</v>
      </c>
      <c r="J487">
        <v>967</v>
      </c>
      <c r="K487">
        <v>1327</v>
      </c>
      <c r="L487" s="4">
        <v>18</v>
      </c>
      <c r="M487" s="1">
        <v>0.1053</v>
      </c>
      <c r="N487">
        <f>טבלה1[[#This Row],[סה"כ דורשי עבודה]]/טבלה1[[#This Row],[שיעור אבטלה מוערך ביישוב]]</f>
        <v>12668.566001899335</v>
      </c>
      <c r="O487" s="4"/>
    </row>
    <row r="488" spans="1:15" x14ac:dyDescent="0.35">
      <c r="A488" t="s">
        <v>213</v>
      </c>
      <c r="B488" t="s">
        <v>29</v>
      </c>
      <c r="C488">
        <v>31</v>
      </c>
      <c r="D488" t="s">
        <v>30</v>
      </c>
      <c r="E488">
        <v>1269</v>
      </c>
      <c r="F488">
        <v>598</v>
      </c>
      <c r="G488">
        <v>671</v>
      </c>
      <c r="H488">
        <v>95</v>
      </c>
      <c r="I488">
        <v>1174</v>
      </c>
      <c r="J488">
        <v>934</v>
      </c>
      <c r="K488">
        <v>1264</v>
      </c>
      <c r="L488" s="4">
        <v>6</v>
      </c>
      <c r="M488" s="1">
        <v>0.1008</v>
      </c>
      <c r="N488">
        <f>טבלה1[[#This Row],[סה"כ דורשי עבודה]]/טבלה1[[#This Row],[שיעור אבטלה מוערך ביישוב]]</f>
        <v>12589.285714285714</v>
      </c>
      <c r="O488" s="4"/>
    </row>
    <row r="489" spans="1:15" x14ac:dyDescent="0.35">
      <c r="A489" t="s">
        <v>214</v>
      </c>
      <c r="B489" t="s">
        <v>29</v>
      </c>
      <c r="C489">
        <v>31</v>
      </c>
      <c r="D489" t="s">
        <v>30</v>
      </c>
      <c r="E489">
        <v>1330</v>
      </c>
      <c r="F489">
        <v>599</v>
      </c>
      <c r="G489">
        <v>731</v>
      </c>
      <c r="H489">
        <v>90</v>
      </c>
      <c r="I489">
        <v>1240</v>
      </c>
      <c r="J489">
        <v>944</v>
      </c>
      <c r="K489">
        <v>1316</v>
      </c>
      <c r="L489" s="4">
        <v>5</v>
      </c>
      <c r="M489" s="1">
        <v>0.1045</v>
      </c>
      <c r="N489">
        <f>טבלה1[[#This Row],[סה"כ דורשי עבודה]]/טבלה1[[#This Row],[שיעור אבטלה מוערך ביישוב]]</f>
        <v>12727.272727272728</v>
      </c>
      <c r="O489" s="4"/>
    </row>
    <row r="490" spans="1:15" x14ac:dyDescent="0.35">
      <c r="A490" t="s">
        <v>215</v>
      </c>
      <c r="B490" t="s">
        <v>29</v>
      </c>
      <c r="C490">
        <v>31</v>
      </c>
      <c r="D490" t="s">
        <v>30</v>
      </c>
      <c r="E490">
        <v>1344</v>
      </c>
      <c r="F490">
        <v>597</v>
      </c>
      <c r="G490">
        <v>747</v>
      </c>
      <c r="H490">
        <v>84</v>
      </c>
      <c r="I490">
        <v>1260</v>
      </c>
      <c r="J490">
        <v>935</v>
      </c>
      <c r="K490">
        <v>1332</v>
      </c>
      <c r="L490" s="4">
        <v>30</v>
      </c>
      <c r="M490" s="1">
        <v>0.1056</v>
      </c>
      <c r="N490">
        <f>טבלה1[[#This Row],[סה"כ דורשי עבודה]]/טבלה1[[#This Row],[שיעור אבטלה מוערך ביישוב]]</f>
        <v>12727.272727272728</v>
      </c>
      <c r="O490" s="4"/>
    </row>
    <row r="491" spans="1:15" x14ac:dyDescent="0.35">
      <c r="A491" t="s">
        <v>216</v>
      </c>
      <c r="B491" t="s">
        <v>29</v>
      </c>
      <c r="C491">
        <v>31</v>
      </c>
      <c r="D491" t="s">
        <v>30</v>
      </c>
      <c r="E491">
        <v>1476</v>
      </c>
      <c r="F491">
        <v>667</v>
      </c>
      <c r="G491">
        <v>809</v>
      </c>
      <c r="H491">
        <v>83</v>
      </c>
      <c r="I491">
        <v>1393</v>
      </c>
      <c r="J491">
        <v>923</v>
      </c>
      <c r="K491">
        <v>1461</v>
      </c>
      <c r="L491" s="4">
        <v>29</v>
      </c>
      <c r="M491" s="1">
        <v>0.1147</v>
      </c>
      <c r="N491">
        <f>טבלה1[[#This Row],[סה"כ דורשי עבודה]]/טבלה1[[#This Row],[שיעור אבטלה מוערך ביישוב]]</f>
        <v>12868.352223190934</v>
      </c>
      <c r="O491" s="4"/>
    </row>
    <row r="492" spans="1:15" x14ac:dyDescent="0.35">
      <c r="A492" t="s">
        <v>217</v>
      </c>
      <c r="B492" t="s">
        <v>29</v>
      </c>
      <c r="C492">
        <v>31</v>
      </c>
      <c r="D492" t="s">
        <v>30</v>
      </c>
      <c r="E492">
        <v>1679</v>
      </c>
      <c r="F492">
        <v>738</v>
      </c>
      <c r="G492">
        <v>941</v>
      </c>
      <c r="H492">
        <v>83</v>
      </c>
      <c r="I492">
        <v>1596</v>
      </c>
      <c r="J492">
        <v>925</v>
      </c>
      <c r="K492">
        <v>1663</v>
      </c>
      <c r="L492" s="4">
        <v>26</v>
      </c>
      <c r="M492" s="1">
        <v>0.1285</v>
      </c>
      <c r="N492">
        <f>טבלה1[[#This Row],[סה"כ דורשי עבודה]]/טבלה1[[#This Row],[שיעור אבטלה מוערך ביישוב]]</f>
        <v>13066.147859922179</v>
      </c>
      <c r="O492" s="4"/>
    </row>
    <row r="493" spans="1:15" x14ac:dyDescent="0.35">
      <c r="A493" t="s">
        <v>218</v>
      </c>
      <c r="B493" t="s">
        <v>29</v>
      </c>
      <c r="C493">
        <v>31</v>
      </c>
      <c r="D493" t="s">
        <v>30</v>
      </c>
      <c r="E493">
        <v>1599</v>
      </c>
      <c r="F493">
        <v>659</v>
      </c>
      <c r="G493">
        <v>940</v>
      </c>
      <c r="H493">
        <v>74</v>
      </c>
      <c r="I493">
        <v>1525</v>
      </c>
      <c r="J493">
        <v>912</v>
      </c>
      <c r="K493">
        <v>1570</v>
      </c>
      <c r="L493" s="4">
        <v>40</v>
      </c>
      <c r="M493" s="1">
        <v>0.1222</v>
      </c>
      <c r="N493">
        <f>טבלה1[[#This Row],[סה"כ דורשי עבודה]]/טבלה1[[#This Row],[שיעור אבטלה מוערך ביישוב]]</f>
        <v>13085.106382978724</v>
      </c>
      <c r="O493" s="4"/>
    </row>
    <row r="494" spans="1:15" x14ac:dyDescent="0.35">
      <c r="A494" t="s">
        <v>219</v>
      </c>
      <c r="B494" t="s">
        <v>29</v>
      </c>
      <c r="C494">
        <v>31</v>
      </c>
      <c r="D494" t="s">
        <v>30</v>
      </c>
      <c r="E494">
        <v>1447</v>
      </c>
      <c r="F494">
        <v>602</v>
      </c>
      <c r="G494">
        <v>845</v>
      </c>
      <c r="H494">
        <v>78</v>
      </c>
      <c r="I494">
        <v>1369</v>
      </c>
      <c r="J494">
        <v>897</v>
      </c>
      <c r="K494">
        <v>1426</v>
      </c>
      <c r="L494" s="4">
        <v>20</v>
      </c>
      <c r="M494" s="1">
        <v>0.11219999999999999</v>
      </c>
      <c r="N494">
        <f>טבלה1[[#This Row],[סה"כ דורשי עבודה]]/טבלה1[[#This Row],[שיעור אבטלה מוערך ביישוב]]</f>
        <v>12896.613190730839</v>
      </c>
      <c r="O494" s="4"/>
    </row>
    <row r="495" spans="1:15" x14ac:dyDescent="0.35">
      <c r="A495" t="s">
        <v>220</v>
      </c>
      <c r="B495" t="s">
        <v>29</v>
      </c>
      <c r="C495">
        <v>31</v>
      </c>
      <c r="D495" t="s">
        <v>30</v>
      </c>
      <c r="E495">
        <v>1532</v>
      </c>
      <c r="F495">
        <v>663</v>
      </c>
      <c r="G495">
        <v>869</v>
      </c>
      <c r="H495">
        <v>77</v>
      </c>
      <c r="I495">
        <v>1455</v>
      </c>
      <c r="J495">
        <v>893</v>
      </c>
      <c r="K495">
        <v>1507</v>
      </c>
      <c r="L495" s="4">
        <v>58</v>
      </c>
      <c r="M495" s="1">
        <v>0.1178</v>
      </c>
      <c r="N495">
        <f>טבלה1[[#This Row],[סה"כ דורשי עבודה]]/טבלה1[[#This Row],[שיעור אבטלה מוערך ביישוב]]</f>
        <v>13005.093378607809</v>
      </c>
      <c r="O495" s="4"/>
    </row>
    <row r="496" spans="1:15" x14ac:dyDescent="0.35">
      <c r="A496" t="s">
        <v>221</v>
      </c>
      <c r="B496" t="s">
        <v>29</v>
      </c>
      <c r="C496">
        <v>31</v>
      </c>
      <c r="D496" t="s">
        <v>30</v>
      </c>
      <c r="E496">
        <v>1368</v>
      </c>
      <c r="F496">
        <v>593</v>
      </c>
      <c r="G496">
        <v>775</v>
      </c>
      <c r="H496">
        <v>70</v>
      </c>
      <c r="I496">
        <v>1298</v>
      </c>
      <c r="J496">
        <v>868</v>
      </c>
      <c r="K496">
        <v>1347</v>
      </c>
      <c r="L496" s="4">
        <v>39</v>
      </c>
      <c r="M496" s="1">
        <v>0.1067</v>
      </c>
      <c r="N496">
        <f>טבלה1[[#This Row],[סה"כ דורשי עבודה]]/טבלה1[[#This Row],[שיעור אבטלה מוערך ביישוב]]</f>
        <v>12820.99343955014</v>
      </c>
      <c r="O496" s="4"/>
    </row>
    <row r="497" spans="1:15" x14ac:dyDescent="0.35">
      <c r="A497" t="s">
        <v>222</v>
      </c>
      <c r="B497" t="s">
        <v>29</v>
      </c>
      <c r="C497">
        <v>31</v>
      </c>
      <c r="D497" t="s">
        <v>30</v>
      </c>
      <c r="E497">
        <v>1343</v>
      </c>
      <c r="F497">
        <v>586</v>
      </c>
      <c r="G497">
        <v>757</v>
      </c>
      <c r="H497">
        <v>75</v>
      </c>
      <c r="I497">
        <v>1268</v>
      </c>
      <c r="J497">
        <v>852</v>
      </c>
      <c r="K497">
        <v>1319</v>
      </c>
      <c r="L497" s="4">
        <v>39</v>
      </c>
      <c r="M497" s="1">
        <v>0.1047</v>
      </c>
      <c r="N497">
        <f>טבלה1[[#This Row],[סה"כ דורשי עבודה]]/טבלה1[[#This Row],[שיעור אבטלה מוערך ביישוב]]</f>
        <v>12827.125119388729</v>
      </c>
      <c r="O497" s="4"/>
    </row>
    <row r="498" spans="1:15" x14ac:dyDescent="0.35">
      <c r="A498" t="s">
        <v>223</v>
      </c>
      <c r="B498" t="s">
        <v>29</v>
      </c>
      <c r="C498">
        <v>31</v>
      </c>
      <c r="D498" t="s">
        <v>30</v>
      </c>
      <c r="E498">
        <v>1334</v>
      </c>
      <c r="F498">
        <v>575</v>
      </c>
      <c r="G498">
        <v>759</v>
      </c>
      <c r="H498">
        <v>73</v>
      </c>
      <c r="I498">
        <v>1261</v>
      </c>
      <c r="J498">
        <v>860</v>
      </c>
      <c r="K498">
        <v>1304</v>
      </c>
      <c r="L498" s="4">
        <v>53</v>
      </c>
      <c r="M498" s="1">
        <v>0.1011</v>
      </c>
      <c r="N498">
        <f>טבלה1[[#This Row],[סה"כ דורשי עבודה]]/טבלה1[[#This Row],[שיעור אבטלה מוערך ביישוב]]</f>
        <v>13194.856577645896</v>
      </c>
      <c r="O498" s="4"/>
    </row>
    <row r="499" spans="1:15" x14ac:dyDescent="0.35">
      <c r="A499" t="s">
        <v>224</v>
      </c>
      <c r="B499" t="s">
        <v>29</v>
      </c>
      <c r="C499">
        <v>31</v>
      </c>
      <c r="D499" t="s">
        <v>30</v>
      </c>
      <c r="E499">
        <v>1272</v>
      </c>
      <c r="F499">
        <v>557</v>
      </c>
      <c r="G499">
        <v>715</v>
      </c>
      <c r="H499">
        <v>77</v>
      </c>
      <c r="I499">
        <v>1195</v>
      </c>
      <c r="J499">
        <v>838</v>
      </c>
      <c r="K499">
        <v>1235</v>
      </c>
      <c r="L499" s="4">
        <v>45</v>
      </c>
      <c r="M499" s="1">
        <v>9.6299999999999997E-2</v>
      </c>
      <c r="N499">
        <f>טבלה1[[#This Row],[סה"כ דורשי עבודה]]/טבלה1[[#This Row],[שיעור אבטלה מוערך ביישוב]]</f>
        <v>13208.722741433023</v>
      </c>
      <c r="O499" s="4"/>
    </row>
    <row r="500" spans="1:15" x14ac:dyDescent="0.35">
      <c r="A500" t="s">
        <v>225</v>
      </c>
      <c r="B500" t="s">
        <v>29</v>
      </c>
      <c r="C500">
        <v>31</v>
      </c>
      <c r="D500" t="s">
        <v>30</v>
      </c>
      <c r="E500">
        <v>1248</v>
      </c>
      <c r="F500">
        <v>561</v>
      </c>
      <c r="G500">
        <v>687</v>
      </c>
      <c r="H500">
        <v>74</v>
      </c>
      <c r="I500">
        <v>1174</v>
      </c>
      <c r="J500">
        <v>814</v>
      </c>
      <c r="K500">
        <v>1203</v>
      </c>
      <c r="L500" s="4">
        <v>47</v>
      </c>
      <c r="M500" s="1">
        <v>9.4E-2</v>
      </c>
      <c r="N500">
        <f>טבלה1[[#This Row],[סה"כ דורשי עבודה]]/טבלה1[[#This Row],[שיעור אבטלה מוערך ביישוב]]</f>
        <v>13276.595744680852</v>
      </c>
      <c r="O500" s="4"/>
    </row>
    <row r="501" spans="1:15" x14ac:dyDescent="0.35">
      <c r="A501" t="s">
        <v>226</v>
      </c>
      <c r="B501" t="s">
        <v>29</v>
      </c>
      <c r="C501">
        <v>31</v>
      </c>
      <c r="D501" t="s">
        <v>30</v>
      </c>
      <c r="E501">
        <v>1167</v>
      </c>
      <c r="F501">
        <v>517</v>
      </c>
      <c r="G501">
        <v>650</v>
      </c>
      <c r="H501">
        <v>69</v>
      </c>
      <c r="I501">
        <v>1098</v>
      </c>
      <c r="J501">
        <v>781</v>
      </c>
      <c r="K501">
        <v>1144</v>
      </c>
      <c r="L501" s="4">
        <v>33</v>
      </c>
      <c r="M501" s="1">
        <v>8.9800000000000005E-2</v>
      </c>
      <c r="N501">
        <f>טבלה1[[#This Row],[סה"כ דורשי עבודה]]/טבלה1[[#This Row],[שיעור אבטלה מוערך ביישוב]]</f>
        <v>12995.545657015589</v>
      </c>
      <c r="O501" s="4"/>
    </row>
    <row r="502" spans="1:15" x14ac:dyDescent="0.35">
      <c r="A502" t="s">
        <v>227</v>
      </c>
      <c r="B502" t="s">
        <v>29</v>
      </c>
      <c r="C502">
        <v>31</v>
      </c>
      <c r="D502" t="s">
        <v>30</v>
      </c>
      <c r="E502">
        <v>1226</v>
      </c>
      <c r="F502">
        <v>542</v>
      </c>
      <c r="G502">
        <v>684</v>
      </c>
      <c r="H502">
        <v>67</v>
      </c>
      <c r="I502">
        <v>1159</v>
      </c>
      <c r="J502">
        <v>782</v>
      </c>
      <c r="K502">
        <v>1202</v>
      </c>
      <c r="L502" s="4">
        <v>43</v>
      </c>
      <c r="M502" s="1">
        <v>9.4E-2</v>
      </c>
      <c r="N502">
        <f>טבלה1[[#This Row],[סה"כ דורשי עבודה]]/טבלה1[[#This Row],[שיעור אבטלה מוערך ביישוב]]</f>
        <v>13042.553191489362</v>
      </c>
      <c r="O502" s="4"/>
    </row>
    <row r="503" spans="1:15" x14ac:dyDescent="0.35">
      <c r="A503" t="s">
        <v>228</v>
      </c>
      <c r="B503" t="s">
        <v>29</v>
      </c>
      <c r="C503">
        <v>31</v>
      </c>
      <c r="D503" t="s">
        <v>30</v>
      </c>
      <c r="E503">
        <v>1231</v>
      </c>
      <c r="F503">
        <v>528</v>
      </c>
      <c r="G503">
        <v>703</v>
      </c>
      <c r="H503">
        <v>63</v>
      </c>
      <c r="I503">
        <v>1168</v>
      </c>
      <c r="J503">
        <v>773</v>
      </c>
      <c r="K503">
        <v>1203</v>
      </c>
      <c r="L503" s="4">
        <v>45</v>
      </c>
      <c r="M503" s="1">
        <v>9.4E-2</v>
      </c>
      <c r="N503">
        <f>טבלה1[[#This Row],[סה"כ דורשי עבודה]]/טבלה1[[#This Row],[שיעור אבטלה מוערך ביישוב]]</f>
        <v>13095.744680851063</v>
      </c>
      <c r="O503" s="4"/>
    </row>
    <row r="504" spans="1:15" x14ac:dyDescent="0.35">
      <c r="A504" t="s">
        <v>229</v>
      </c>
      <c r="B504" t="s">
        <v>29</v>
      </c>
      <c r="C504">
        <v>31</v>
      </c>
      <c r="D504" t="s">
        <v>30</v>
      </c>
      <c r="E504">
        <v>1217</v>
      </c>
      <c r="F504">
        <v>500</v>
      </c>
      <c r="G504">
        <v>717</v>
      </c>
      <c r="H504">
        <v>65</v>
      </c>
      <c r="I504">
        <v>1152</v>
      </c>
      <c r="J504">
        <v>756</v>
      </c>
      <c r="K504">
        <v>1193</v>
      </c>
      <c r="L504" s="4">
        <v>11</v>
      </c>
      <c r="M504" s="1">
        <v>9.3299999999999994E-2</v>
      </c>
      <c r="N504">
        <f>טבלה1[[#This Row],[סה"כ דורשי עבודה]]/טבלה1[[#This Row],[שיעור אבטלה מוערך ביישוב]]</f>
        <v>13043.944265809218</v>
      </c>
      <c r="O504" s="4"/>
    </row>
    <row r="505" spans="1:15" x14ac:dyDescent="0.35">
      <c r="A505" t="s">
        <v>230</v>
      </c>
      <c r="B505" t="s">
        <v>29</v>
      </c>
      <c r="C505">
        <v>31</v>
      </c>
      <c r="D505" t="s">
        <v>30</v>
      </c>
      <c r="E505">
        <v>1445</v>
      </c>
      <c r="F505">
        <v>587</v>
      </c>
      <c r="G505">
        <v>858</v>
      </c>
      <c r="H505">
        <v>75</v>
      </c>
      <c r="I505">
        <v>1370</v>
      </c>
      <c r="J505">
        <v>791</v>
      </c>
      <c r="K505">
        <v>1409</v>
      </c>
      <c r="L505" s="4">
        <v>26</v>
      </c>
      <c r="M505" s="1">
        <v>0.1084</v>
      </c>
      <c r="N505">
        <f>טבלה1[[#This Row],[סה"כ דורשי עבודה]]/טבלה1[[#This Row],[שיעור אבטלה מוערך ביישוב]]</f>
        <v>13330.258302583026</v>
      </c>
      <c r="O505" s="4"/>
    </row>
    <row r="506" spans="1:15" x14ac:dyDescent="0.35">
      <c r="A506" t="s">
        <v>231</v>
      </c>
      <c r="B506" t="s">
        <v>29</v>
      </c>
      <c r="C506">
        <v>31</v>
      </c>
      <c r="D506" t="s">
        <v>30</v>
      </c>
      <c r="E506">
        <v>1497</v>
      </c>
      <c r="F506">
        <v>599</v>
      </c>
      <c r="G506">
        <v>898</v>
      </c>
      <c r="H506">
        <v>77</v>
      </c>
      <c r="I506">
        <v>1420</v>
      </c>
      <c r="J506">
        <v>794</v>
      </c>
      <c r="K506">
        <v>1448</v>
      </c>
      <c r="L506" s="4">
        <v>45</v>
      </c>
      <c r="M506" s="1">
        <v>0.1111</v>
      </c>
      <c r="N506">
        <f>טבלה1[[#This Row],[סה"כ דורשי עבודה]]/טבלה1[[#This Row],[שיעור אבטלה מוערך ביישוב]]</f>
        <v>13474.347434743473</v>
      </c>
      <c r="O506" s="4"/>
    </row>
    <row r="507" spans="1:15" x14ac:dyDescent="0.35">
      <c r="A507" t="s">
        <v>232</v>
      </c>
      <c r="B507" t="s">
        <v>29</v>
      </c>
      <c r="C507">
        <v>31</v>
      </c>
      <c r="D507" t="s">
        <v>30</v>
      </c>
      <c r="E507">
        <v>1196</v>
      </c>
      <c r="F507">
        <v>482</v>
      </c>
      <c r="G507">
        <v>714</v>
      </c>
      <c r="H507">
        <v>62</v>
      </c>
      <c r="I507">
        <v>1134</v>
      </c>
      <c r="J507">
        <v>786</v>
      </c>
      <c r="K507">
        <v>1171</v>
      </c>
      <c r="L507" s="4">
        <v>35</v>
      </c>
      <c r="M507" s="1">
        <v>9.1800000000000007E-2</v>
      </c>
      <c r="N507">
        <f>טבלה1[[#This Row],[סה"כ דורשי עבודה]]/טבלה1[[#This Row],[שיעור אבטלה מוערך ביישוב]]</f>
        <v>13028.322440087146</v>
      </c>
      <c r="O507" s="4"/>
    </row>
    <row r="508" spans="1:15" x14ac:dyDescent="0.35">
      <c r="A508" t="s">
        <v>233</v>
      </c>
      <c r="B508" t="s">
        <v>29</v>
      </c>
      <c r="C508">
        <v>31</v>
      </c>
      <c r="D508" t="s">
        <v>30</v>
      </c>
      <c r="E508">
        <v>1181</v>
      </c>
      <c r="F508">
        <v>516</v>
      </c>
      <c r="G508">
        <v>665</v>
      </c>
      <c r="H508">
        <v>59</v>
      </c>
      <c r="I508">
        <v>1122</v>
      </c>
      <c r="J508">
        <v>810</v>
      </c>
      <c r="K508">
        <v>1158</v>
      </c>
      <c r="L508" s="4">
        <v>11</v>
      </c>
      <c r="M508" s="1">
        <v>9.0800000000000006E-2</v>
      </c>
      <c r="N508">
        <f>טבלה1[[#This Row],[סה"כ דורשי עבודה]]/טבלה1[[#This Row],[שיעור אבטלה מוערך ביישוב]]</f>
        <v>13006.607929515418</v>
      </c>
      <c r="O508" s="4"/>
    </row>
    <row r="509" spans="1:15" x14ac:dyDescent="0.35">
      <c r="A509" t="s">
        <v>234</v>
      </c>
      <c r="B509" t="s">
        <v>29</v>
      </c>
      <c r="C509">
        <v>31</v>
      </c>
      <c r="D509" t="s">
        <v>30</v>
      </c>
      <c r="E509">
        <v>1213</v>
      </c>
      <c r="F509">
        <v>525</v>
      </c>
      <c r="G509">
        <v>688</v>
      </c>
      <c r="H509">
        <v>56</v>
      </c>
      <c r="I509">
        <v>1157</v>
      </c>
      <c r="J509">
        <v>764</v>
      </c>
      <c r="K509">
        <v>1170</v>
      </c>
      <c r="L509" s="4">
        <v>41</v>
      </c>
      <c r="M509" s="1">
        <v>9.1700000000000004E-2</v>
      </c>
      <c r="N509">
        <f>טבלה1[[#This Row],[סה"כ דורשי עבודה]]/טבלה1[[#This Row],[שיעור אבטלה מוערך ביישוב]]</f>
        <v>13227.917121046892</v>
      </c>
      <c r="O509" s="4"/>
    </row>
    <row r="510" spans="1:15" x14ac:dyDescent="0.35">
      <c r="A510" t="s">
        <v>235</v>
      </c>
      <c r="B510" t="s">
        <v>29</v>
      </c>
      <c r="C510">
        <v>31</v>
      </c>
      <c r="D510" t="s">
        <v>30</v>
      </c>
      <c r="E510">
        <v>1184</v>
      </c>
      <c r="F510">
        <v>506</v>
      </c>
      <c r="G510">
        <v>678</v>
      </c>
      <c r="H510">
        <v>60</v>
      </c>
      <c r="I510">
        <v>1124</v>
      </c>
      <c r="J510">
        <v>753</v>
      </c>
      <c r="K510">
        <v>1147</v>
      </c>
      <c r="L510" s="4">
        <v>47</v>
      </c>
      <c r="M510" s="1">
        <v>9.01E-2</v>
      </c>
      <c r="N510">
        <f>טבלה1[[#This Row],[סה"כ דורשי עבודה]]/טבלה1[[#This Row],[שיעור אבטלה מוערך ביישוב]]</f>
        <v>13140.95449500555</v>
      </c>
      <c r="O510" s="4"/>
    </row>
    <row r="511" spans="1:15" x14ac:dyDescent="0.35">
      <c r="A511" t="s">
        <v>236</v>
      </c>
      <c r="B511" t="s">
        <v>29</v>
      </c>
      <c r="C511">
        <v>31</v>
      </c>
      <c r="D511" t="s">
        <v>30</v>
      </c>
      <c r="E511">
        <v>1179</v>
      </c>
      <c r="F511">
        <v>505</v>
      </c>
      <c r="G511">
        <v>674</v>
      </c>
      <c r="H511">
        <v>57</v>
      </c>
      <c r="I511">
        <v>1122</v>
      </c>
      <c r="J511">
        <v>735</v>
      </c>
      <c r="K511">
        <v>1139</v>
      </c>
      <c r="L511" s="4">
        <v>44</v>
      </c>
      <c r="M511" s="1">
        <v>8.9499999999999996E-2</v>
      </c>
      <c r="N511">
        <f>טבלה1[[#This Row],[סה"כ דורשי עבודה]]/טבלה1[[#This Row],[שיעור אבטלה מוערך ביישוב]]</f>
        <v>13173.184357541901</v>
      </c>
      <c r="O511" s="4"/>
    </row>
    <row r="512" spans="1:15" x14ac:dyDescent="0.35">
      <c r="A512" t="s">
        <v>237</v>
      </c>
      <c r="B512" t="s">
        <v>29</v>
      </c>
      <c r="C512">
        <v>31</v>
      </c>
      <c r="D512" t="s">
        <v>30</v>
      </c>
      <c r="E512">
        <v>1133</v>
      </c>
      <c r="F512">
        <v>504</v>
      </c>
      <c r="G512">
        <v>629</v>
      </c>
      <c r="H512">
        <v>55</v>
      </c>
      <c r="I512">
        <v>1078</v>
      </c>
      <c r="J512">
        <v>724</v>
      </c>
      <c r="K512">
        <v>1094</v>
      </c>
      <c r="L512" s="4">
        <v>43</v>
      </c>
      <c r="M512" s="1">
        <v>8.6300000000000002E-2</v>
      </c>
      <c r="N512">
        <f>טבלה1[[#This Row],[סה"כ דורשי עבודה]]/טבלה1[[#This Row],[שיעור אבטלה מוערך ביישוב]]</f>
        <v>13128.621089223638</v>
      </c>
      <c r="O512" s="4"/>
    </row>
    <row r="513" spans="1:15" x14ac:dyDescent="0.35">
      <c r="A513" t="s">
        <v>238</v>
      </c>
      <c r="B513" t="s">
        <v>29</v>
      </c>
      <c r="C513">
        <v>31</v>
      </c>
      <c r="D513" t="s">
        <v>30</v>
      </c>
      <c r="E513">
        <v>1099</v>
      </c>
      <c r="F513">
        <v>473</v>
      </c>
      <c r="G513">
        <v>626</v>
      </c>
      <c r="H513">
        <v>52</v>
      </c>
      <c r="I513">
        <v>1047</v>
      </c>
      <c r="J513">
        <v>676</v>
      </c>
      <c r="K513">
        <v>1081</v>
      </c>
      <c r="L513" s="4">
        <v>30</v>
      </c>
      <c r="M513" s="1">
        <v>8.5300000000000001E-2</v>
      </c>
      <c r="N513">
        <f>טבלה1[[#This Row],[סה"כ דורשי עבודה]]/טבלה1[[#This Row],[שיעור אבטלה מוערך ביישוב]]</f>
        <v>12883.939038686987</v>
      </c>
      <c r="O513" s="4"/>
    </row>
    <row r="514" spans="1:15" x14ac:dyDescent="0.35">
      <c r="A514" t="s">
        <v>239</v>
      </c>
      <c r="B514" t="s">
        <v>29</v>
      </c>
      <c r="C514">
        <v>31</v>
      </c>
      <c r="D514" t="s">
        <v>30</v>
      </c>
      <c r="E514">
        <v>1108</v>
      </c>
      <c r="F514">
        <v>487</v>
      </c>
      <c r="G514">
        <v>621</v>
      </c>
      <c r="H514">
        <v>55</v>
      </c>
      <c r="I514">
        <v>1053</v>
      </c>
      <c r="J514">
        <v>671</v>
      </c>
      <c r="K514">
        <v>1096</v>
      </c>
      <c r="L514" s="4">
        <v>42</v>
      </c>
      <c r="M514" s="1">
        <v>8.6400000000000005E-2</v>
      </c>
      <c r="N514">
        <f>טבלה1[[#This Row],[סה"כ דורשי עבודה]]/טבלה1[[#This Row],[שיעור אבטלה מוערך ביישוב]]</f>
        <v>12824.074074074073</v>
      </c>
      <c r="O514" s="4"/>
    </row>
    <row r="515" spans="1:15" x14ac:dyDescent="0.35">
      <c r="A515" t="s">
        <v>240</v>
      </c>
      <c r="B515" t="s">
        <v>29</v>
      </c>
      <c r="C515">
        <v>31</v>
      </c>
      <c r="D515" t="s">
        <v>30</v>
      </c>
      <c r="E515">
        <v>1141</v>
      </c>
      <c r="F515">
        <v>492</v>
      </c>
      <c r="G515">
        <v>649</v>
      </c>
      <c r="H515">
        <v>58</v>
      </c>
      <c r="I515">
        <v>1083</v>
      </c>
      <c r="J515">
        <v>664</v>
      </c>
      <c r="K515">
        <v>1125</v>
      </c>
      <c r="L515" s="4">
        <v>37</v>
      </c>
      <c r="M515" s="1">
        <v>8.8499999999999995E-2</v>
      </c>
      <c r="N515">
        <f>טבלה1[[#This Row],[סה"כ דורשי עבודה]]/טבלה1[[#This Row],[שיעור אבטלה מוערך ביישוב]]</f>
        <v>12892.655367231639</v>
      </c>
      <c r="O515" s="4"/>
    </row>
    <row r="516" spans="1:15" x14ac:dyDescent="0.35">
      <c r="A516" t="s">
        <v>241</v>
      </c>
      <c r="B516" t="s">
        <v>29</v>
      </c>
      <c r="C516">
        <v>31</v>
      </c>
      <c r="D516" t="s">
        <v>30</v>
      </c>
      <c r="E516">
        <v>1278</v>
      </c>
      <c r="F516">
        <v>519</v>
      </c>
      <c r="G516">
        <v>759</v>
      </c>
      <c r="H516">
        <v>61</v>
      </c>
      <c r="I516">
        <v>1217</v>
      </c>
      <c r="J516">
        <v>655</v>
      </c>
      <c r="K516">
        <v>1246</v>
      </c>
      <c r="L516" s="4">
        <v>30</v>
      </c>
      <c r="M516" s="1">
        <v>9.7100000000000006E-2</v>
      </c>
      <c r="N516">
        <f>טבלה1[[#This Row],[סה"כ דורשי עבודה]]/טבלה1[[#This Row],[שיעור אבטלה מוערך ביישוב]]</f>
        <v>13161.688980432544</v>
      </c>
      <c r="O516" s="4"/>
    </row>
    <row r="517" spans="1:15" x14ac:dyDescent="0.35">
      <c r="A517" t="s">
        <v>242</v>
      </c>
      <c r="B517" t="s">
        <v>29</v>
      </c>
      <c r="C517">
        <v>31</v>
      </c>
      <c r="D517" t="s">
        <v>30</v>
      </c>
      <c r="E517">
        <v>1303</v>
      </c>
      <c r="F517">
        <v>507</v>
      </c>
      <c r="G517">
        <v>796</v>
      </c>
      <c r="H517">
        <v>75</v>
      </c>
      <c r="I517">
        <v>1228</v>
      </c>
      <c r="J517">
        <v>639</v>
      </c>
      <c r="K517">
        <v>1279</v>
      </c>
      <c r="L517" s="4">
        <v>34</v>
      </c>
      <c r="M517" s="1">
        <v>9.9400000000000002E-2</v>
      </c>
      <c r="N517">
        <f>טבלה1[[#This Row],[סה"כ דורשי עבודה]]/טבלה1[[#This Row],[שיעור אבטלה מוערך ביישוב]]</f>
        <v>13108.651911468813</v>
      </c>
      <c r="O517" s="4"/>
    </row>
    <row r="518" spans="1:15" x14ac:dyDescent="0.35">
      <c r="A518" t="s">
        <v>243</v>
      </c>
      <c r="B518" t="s">
        <v>29</v>
      </c>
      <c r="C518">
        <v>31</v>
      </c>
      <c r="D518" t="s">
        <v>30</v>
      </c>
      <c r="E518">
        <v>1111</v>
      </c>
      <c r="F518">
        <v>443</v>
      </c>
      <c r="G518">
        <v>668</v>
      </c>
      <c r="H518">
        <v>55</v>
      </c>
      <c r="I518">
        <v>1056</v>
      </c>
      <c r="J518">
        <v>619</v>
      </c>
      <c r="K518">
        <v>1086</v>
      </c>
      <c r="L518" s="4">
        <v>15</v>
      </c>
      <c r="M518" s="1">
        <v>8.5699999999999998E-2</v>
      </c>
      <c r="N518">
        <f>טבלה1[[#This Row],[סה"כ דורשי עבודה]]/טבלה1[[#This Row],[שיעור אבטלה מוערך ביישוב]]</f>
        <v>12963.827304550759</v>
      </c>
      <c r="O518" s="4"/>
    </row>
    <row r="519" spans="1:15" x14ac:dyDescent="0.35">
      <c r="A519" t="s">
        <v>244</v>
      </c>
      <c r="B519" t="s">
        <v>29</v>
      </c>
      <c r="C519">
        <v>31</v>
      </c>
      <c r="D519" t="s">
        <v>30</v>
      </c>
      <c r="E519">
        <v>1099</v>
      </c>
      <c r="F519">
        <v>451</v>
      </c>
      <c r="G519">
        <v>648</v>
      </c>
      <c r="H519">
        <v>57</v>
      </c>
      <c r="I519">
        <v>1042</v>
      </c>
      <c r="J519">
        <v>610</v>
      </c>
      <c r="K519">
        <v>1074</v>
      </c>
      <c r="L519" s="4">
        <v>44</v>
      </c>
      <c r="M519" s="1">
        <v>8.48E-2</v>
      </c>
      <c r="N519">
        <f>טבלה1[[#This Row],[סה"כ דורשי עבודה]]/טבלה1[[#This Row],[שיעור אבטלה מוערך ביישוב]]</f>
        <v>12959.905660377359</v>
      </c>
      <c r="O519" s="4"/>
    </row>
    <row r="520" spans="1:15" x14ac:dyDescent="0.35">
      <c r="A520" t="s">
        <v>245</v>
      </c>
      <c r="B520" t="s">
        <v>29</v>
      </c>
      <c r="C520">
        <v>31</v>
      </c>
      <c r="D520" t="s">
        <v>30</v>
      </c>
      <c r="E520">
        <v>1056</v>
      </c>
      <c r="F520">
        <v>449</v>
      </c>
      <c r="G520">
        <v>607</v>
      </c>
      <c r="H520">
        <v>57</v>
      </c>
      <c r="I520">
        <v>999</v>
      </c>
      <c r="J520">
        <v>600</v>
      </c>
      <c r="K520">
        <v>1030</v>
      </c>
      <c r="L520" s="4">
        <v>42</v>
      </c>
      <c r="M520" s="1">
        <v>8.1600000000000006E-2</v>
      </c>
      <c r="N520">
        <f>טבלה1[[#This Row],[סה"כ דורשי עבודה]]/טבלה1[[#This Row],[שיעור אבטלה מוערך ביישוב]]</f>
        <v>12941.176470588234</v>
      </c>
      <c r="O520" s="4"/>
    </row>
    <row r="521" spans="1:15" x14ac:dyDescent="0.35">
      <c r="A521" t="s">
        <v>246</v>
      </c>
      <c r="B521" t="s">
        <v>29</v>
      </c>
      <c r="C521">
        <v>31</v>
      </c>
      <c r="D521" t="s">
        <v>30</v>
      </c>
      <c r="E521">
        <v>1002</v>
      </c>
      <c r="F521">
        <v>418</v>
      </c>
      <c r="G521">
        <v>584</v>
      </c>
      <c r="H521">
        <v>50</v>
      </c>
      <c r="I521">
        <v>952</v>
      </c>
      <c r="J521">
        <v>585</v>
      </c>
      <c r="K521">
        <v>977</v>
      </c>
      <c r="L521" s="4">
        <v>33</v>
      </c>
      <c r="M521" s="1">
        <v>7.7700000000000005E-2</v>
      </c>
      <c r="N521">
        <f>טבלה1[[#This Row],[סה"כ דורשי עבודה]]/טבלה1[[#This Row],[שיעור אבטלה מוערך ביישוב]]</f>
        <v>12895.752895752896</v>
      </c>
      <c r="O521" s="4"/>
    </row>
    <row r="522" spans="1:15" x14ac:dyDescent="0.35">
      <c r="A522" t="s">
        <v>280</v>
      </c>
      <c r="B522" t="s">
        <v>29</v>
      </c>
      <c r="C522">
        <v>31</v>
      </c>
      <c r="D522" t="s">
        <v>30</v>
      </c>
      <c r="E522">
        <v>1021</v>
      </c>
      <c r="F522">
        <v>419</v>
      </c>
      <c r="G522">
        <v>602</v>
      </c>
      <c r="H522">
        <v>51</v>
      </c>
      <c r="I522">
        <v>970</v>
      </c>
      <c r="J522">
        <v>592</v>
      </c>
      <c r="K522">
        <v>988</v>
      </c>
      <c r="L522" s="4">
        <v>49</v>
      </c>
      <c r="M522" s="1">
        <v>7.8600000000000003E-2</v>
      </c>
      <c r="N522">
        <f>טבלה1[[#This Row],[סה"כ דורשי עבודה]]/טבלה1[[#This Row],[שיעור אבטלה מוערך ביישוב]]</f>
        <v>12989.821882951654</v>
      </c>
      <c r="O522" s="4"/>
    </row>
    <row r="523" spans="1:15" x14ac:dyDescent="0.35">
      <c r="A523" t="s">
        <v>281</v>
      </c>
      <c r="B523" t="s">
        <v>29</v>
      </c>
      <c r="C523">
        <v>31</v>
      </c>
      <c r="D523" t="s">
        <v>30</v>
      </c>
      <c r="E523">
        <v>976</v>
      </c>
      <c r="F523">
        <v>409</v>
      </c>
      <c r="G523">
        <v>567</v>
      </c>
      <c r="H523">
        <v>53</v>
      </c>
      <c r="I523">
        <v>923</v>
      </c>
      <c r="J523">
        <v>565</v>
      </c>
      <c r="K523">
        <v>946</v>
      </c>
      <c r="L523" s="4">
        <v>49</v>
      </c>
      <c r="M523" s="1">
        <v>7.5499999999999998E-2</v>
      </c>
      <c r="N523">
        <f>טבלה1[[#This Row],[סה"כ דורשי עבודה]]/טבלה1[[#This Row],[שיעור אבטלה מוערך ביישוב]]</f>
        <v>12927.152317880795</v>
      </c>
      <c r="O523" s="4"/>
    </row>
    <row r="524" spans="1:15" x14ac:dyDescent="0.35">
      <c r="A524" t="s">
        <v>282</v>
      </c>
      <c r="B524" t="s">
        <v>29</v>
      </c>
      <c r="C524">
        <v>31</v>
      </c>
      <c r="D524" t="s">
        <v>30</v>
      </c>
      <c r="E524">
        <v>939</v>
      </c>
      <c r="F524">
        <v>400</v>
      </c>
      <c r="G524">
        <v>539</v>
      </c>
      <c r="H524">
        <v>55</v>
      </c>
      <c r="I524">
        <v>884</v>
      </c>
      <c r="J524">
        <v>565</v>
      </c>
      <c r="K524">
        <v>902</v>
      </c>
      <c r="L524" s="4">
        <v>41</v>
      </c>
      <c r="M524" s="1">
        <v>7.22E-2</v>
      </c>
      <c r="N524">
        <f>טבלה1[[#This Row],[סה"כ דורשי עבודה]]/טבלה1[[#This Row],[שיעור אבטלה מוערך ביישוב]]</f>
        <v>13005.540166204986</v>
      </c>
      <c r="O524" s="4"/>
    </row>
    <row r="525" spans="1:15" x14ac:dyDescent="0.35">
      <c r="A525" t="s">
        <v>283</v>
      </c>
      <c r="B525" t="s">
        <v>29</v>
      </c>
      <c r="C525">
        <v>31</v>
      </c>
      <c r="D525" t="s">
        <v>30</v>
      </c>
      <c r="E525">
        <v>859</v>
      </c>
      <c r="F525">
        <v>355</v>
      </c>
      <c r="G525">
        <v>504</v>
      </c>
      <c r="H525">
        <v>53</v>
      </c>
      <c r="I525">
        <v>806</v>
      </c>
      <c r="J525">
        <v>551</v>
      </c>
      <c r="K525">
        <v>824</v>
      </c>
      <c r="L525" s="4">
        <v>23</v>
      </c>
      <c r="M525" s="1">
        <v>6.6400000000000001E-2</v>
      </c>
      <c r="N525">
        <f>טבלה1[[#This Row],[סה"כ דורשי עבודה]]/טבלה1[[#This Row],[שיעור אבטלה מוערך ביישוב]]</f>
        <v>12936.746987951807</v>
      </c>
      <c r="O525" s="4"/>
    </row>
    <row r="526" spans="1:15" x14ac:dyDescent="0.35">
      <c r="A526" t="s">
        <v>285</v>
      </c>
      <c r="B526" t="s">
        <v>29</v>
      </c>
      <c r="C526">
        <v>31</v>
      </c>
      <c r="D526" t="s">
        <v>30</v>
      </c>
      <c r="E526">
        <v>977</v>
      </c>
      <c r="F526">
        <v>409</v>
      </c>
      <c r="G526">
        <v>568</v>
      </c>
      <c r="H526">
        <v>57</v>
      </c>
      <c r="I526">
        <v>920</v>
      </c>
      <c r="J526">
        <v>549</v>
      </c>
      <c r="K526">
        <v>947</v>
      </c>
      <c r="L526" s="4">
        <v>48</v>
      </c>
      <c r="M526" s="1">
        <v>7.5499999999999998E-2</v>
      </c>
      <c r="N526">
        <f>טבלה1[[#This Row],[סה"כ דורשי עבודה]]/טבלה1[[#This Row],[שיעור אבטלה מוערך ביישוב]]</f>
        <v>12940.397350993378</v>
      </c>
      <c r="O526" s="4"/>
    </row>
    <row r="527" spans="1:15" x14ac:dyDescent="0.35">
      <c r="A527" t="s">
        <v>287</v>
      </c>
      <c r="B527" t="s">
        <v>29</v>
      </c>
      <c r="C527">
        <v>31</v>
      </c>
      <c r="D527" t="s">
        <v>30</v>
      </c>
      <c r="E527">
        <v>957</v>
      </c>
      <c r="F527">
        <v>402</v>
      </c>
      <c r="G527">
        <v>555</v>
      </c>
      <c r="H527">
        <v>54</v>
      </c>
      <c r="I527">
        <v>903</v>
      </c>
      <c r="J527">
        <v>544</v>
      </c>
      <c r="K527">
        <v>924</v>
      </c>
      <c r="L527" s="4">
        <v>48</v>
      </c>
      <c r="M527" s="1">
        <v>7.3800000000000004E-2</v>
      </c>
      <c r="N527">
        <f>טבלה1[[#This Row],[סה"כ דורשי עבודה]]/טבלה1[[#This Row],[שיעור אבטלה מוערך ביישוב]]</f>
        <v>12967.479674796747</v>
      </c>
      <c r="O527" s="4"/>
    </row>
    <row r="528" spans="1:15" x14ac:dyDescent="0.35">
      <c r="A528" t="s">
        <v>288</v>
      </c>
      <c r="B528" t="s">
        <v>29</v>
      </c>
      <c r="C528">
        <v>31</v>
      </c>
      <c r="D528" t="s">
        <v>30</v>
      </c>
      <c r="E528">
        <v>1121</v>
      </c>
      <c r="F528">
        <v>439</v>
      </c>
      <c r="G528">
        <v>682</v>
      </c>
      <c r="H528">
        <v>46</v>
      </c>
      <c r="I528">
        <v>1075</v>
      </c>
      <c r="J528">
        <v>548</v>
      </c>
      <c r="K528">
        <v>1087</v>
      </c>
      <c r="L528" s="4">
        <v>43</v>
      </c>
      <c r="M528" s="1">
        <v>8.5800000000000001E-2</v>
      </c>
      <c r="N528">
        <f>טבלה1[[#This Row],[סה"כ דורשי עבודה]]/טבלה1[[#This Row],[שיעור אבטלה מוערך ביישוב]]</f>
        <v>13065.268065268065</v>
      </c>
      <c r="O528" s="4"/>
    </row>
    <row r="529" spans="1:15" x14ac:dyDescent="0.35">
      <c r="A529" t="s">
        <v>289</v>
      </c>
      <c r="B529" t="s">
        <v>29</v>
      </c>
      <c r="C529">
        <v>31</v>
      </c>
      <c r="D529" t="s">
        <v>30</v>
      </c>
      <c r="E529">
        <v>1145</v>
      </c>
      <c r="F529">
        <v>414</v>
      </c>
      <c r="G529">
        <v>731</v>
      </c>
      <c r="H529">
        <v>48</v>
      </c>
      <c r="I529">
        <v>1097</v>
      </c>
      <c r="J529">
        <v>536</v>
      </c>
      <c r="K529">
        <v>1112</v>
      </c>
      <c r="L529" s="4">
        <v>38</v>
      </c>
      <c r="M529" s="1">
        <v>8.7599999999999997E-2</v>
      </c>
      <c r="N529">
        <f>טבלה1[[#This Row],[סה"כ דורשי עבודה]]/טבלה1[[#This Row],[שיעור אבטלה מוערך ביישוב]]</f>
        <v>13070.776255707762</v>
      </c>
      <c r="O529" s="4"/>
    </row>
    <row r="530" spans="1:15" x14ac:dyDescent="0.35">
      <c r="A530" t="s">
        <v>291</v>
      </c>
      <c r="B530" t="s">
        <v>29</v>
      </c>
      <c r="C530">
        <v>31</v>
      </c>
      <c r="D530" t="s">
        <v>30</v>
      </c>
      <c r="E530">
        <v>1048</v>
      </c>
      <c r="F530">
        <v>405</v>
      </c>
      <c r="G530">
        <v>643</v>
      </c>
      <c r="H530">
        <v>59</v>
      </c>
      <c r="I530">
        <v>989</v>
      </c>
      <c r="J530">
        <v>520</v>
      </c>
      <c r="K530">
        <v>1016</v>
      </c>
      <c r="L530" s="4">
        <v>42</v>
      </c>
      <c r="M530" s="1">
        <v>8.0600000000000005E-2</v>
      </c>
      <c r="N530">
        <f>טבלה1[[#This Row],[סה"כ דורשי עבודה]]/טבלה1[[#This Row],[שיעור אבטלה מוערך ביישוב]]</f>
        <v>13002.481389578163</v>
      </c>
      <c r="O530" s="4"/>
    </row>
    <row r="531" spans="1:15" x14ac:dyDescent="0.35">
      <c r="A531" t="s">
        <v>292</v>
      </c>
      <c r="B531" t="s">
        <v>29</v>
      </c>
      <c r="C531">
        <v>31</v>
      </c>
      <c r="D531" t="s">
        <v>30</v>
      </c>
      <c r="E531">
        <v>865</v>
      </c>
      <c r="F531">
        <v>359</v>
      </c>
      <c r="G531">
        <v>506</v>
      </c>
      <c r="H531">
        <v>54</v>
      </c>
      <c r="I531">
        <v>811</v>
      </c>
      <c r="J531">
        <v>478</v>
      </c>
      <c r="K531">
        <v>839</v>
      </c>
      <c r="L531" s="4">
        <v>23</v>
      </c>
      <c r="M531" s="1">
        <v>6.7500000000000004E-2</v>
      </c>
      <c r="N531">
        <f>טבלה1[[#This Row],[סה"כ דורשי עבודה]]/טבלה1[[#This Row],[שיעור אבטלה מוערך ביישוב]]</f>
        <v>12814.814814814814</v>
      </c>
      <c r="O531" s="4"/>
    </row>
    <row r="532" spans="1:15" x14ac:dyDescent="0.35">
      <c r="A532" t="s">
        <v>293</v>
      </c>
      <c r="B532" t="s">
        <v>29</v>
      </c>
      <c r="C532">
        <v>31</v>
      </c>
      <c r="D532" t="s">
        <v>30</v>
      </c>
      <c r="E532">
        <v>893</v>
      </c>
      <c r="F532">
        <v>381</v>
      </c>
      <c r="G532">
        <v>512</v>
      </c>
      <c r="H532">
        <v>49</v>
      </c>
      <c r="I532">
        <v>844</v>
      </c>
      <c r="J532">
        <v>483</v>
      </c>
      <c r="K532">
        <v>858</v>
      </c>
      <c r="L532" s="4">
        <v>44</v>
      </c>
      <c r="M532" s="1">
        <v>6.8900000000000003E-2</v>
      </c>
      <c r="N532">
        <f>טבלה1[[#This Row],[סה"כ דורשי עבודה]]/טבלה1[[#This Row],[שיעור אבטלה מוערך ביישוב]]</f>
        <v>12960.812772133526</v>
      </c>
      <c r="O532" s="4"/>
    </row>
    <row r="533" spans="1:15" x14ac:dyDescent="0.35">
      <c r="A533" t="s">
        <v>294</v>
      </c>
      <c r="B533" t="s">
        <v>29</v>
      </c>
      <c r="C533">
        <v>31</v>
      </c>
      <c r="D533" t="s">
        <v>30</v>
      </c>
      <c r="E533">
        <v>788</v>
      </c>
      <c r="F533">
        <v>347</v>
      </c>
      <c r="G533">
        <v>441</v>
      </c>
      <c r="H533">
        <v>37</v>
      </c>
      <c r="I533">
        <v>751</v>
      </c>
      <c r="J533">
        <v>466</v>
      </c>
      <c r="K533">
        <v>770</v>
      </c>
      <c r="L533" s="4">
        <v>40</v>
      </c>
      <c r="M533" s="1">
        <v>6.2300000000000001E-2</v>
      </c>
      <c r="N533">
        <f>טבלה1[[#This Row],[סה"כ דורשי עבודה]]/טבלה1[[#This Row],[שיעור אבטלה מוערך ביישוב]]</f>
        <v>12648.475120385232</v>
      </c>
      <c r="O533" s="4"/>
    </row>
    <row r="534" spans="1:15" x14ac:dyDescent="0.35">
      <c r="A534" t="s">
        <v>295</v>
      </c>
      <c r="B534" t="s">
        <v>29</v>
      </c>
      <c r="C534">
        <v>31</v>
      </c>
      <c r="D534" t="s">
        <v>30</v>
      </c>
      <c r="E534">
        <v>842</v>
      </c>
      <c r="F534">
        <v>375</v>
      </c>
      <c r="G534">
        <v>467</v>
      </c>
      <c r="H534">
        <v>51</v>
      </c>
      <c r="I534">
        <v>791</v>
      </c>
      <c r="J534">
        <v>470</v>
      </c>
      <c r="K534">
        <v>815</v>
      </c>
      <c r="L534" s="4">
        <v>49</v>
      </c>
      <c r="M534" s="1">
        <v>6.5699999999999995E-2</v>
      </c>
      <c r="N534">
        <f>טבלה1[[#This Row],[סה"כ דורשי עבודה]]/טבלה1[[#This Row],[שיעור אבטלה מוערך ביישוב]]</f>
        <v>12815.829528158296</v>
      </c>
      <c r="O534" s="4"/>
    </row>
    <row r="535" spans="1:15" x14ac:dyDescent="0.35">
      <c r="A535" t="s">
        <v>296</v>
      </c>
      <c r="B535" t="s">
        <v>29</v>
      </c>
      <c r="C535">
        <v>31</v>
      </c>
      <c r="D535" t="s">
        <v>30</v>
      </c>
      <c r="E535">
        <v>798</v>
      </c>
      <c r="F535">
        <v>350</v>
      </c>
      <c r="G535">
        <v>448</v>
      </c>
      <c r="H535">
        <v>50</v>
      </c>
      <c r="I535">
        <v>748</v>
      </c>
      <c r="J535">
        <v>452</v>
      </c>
      <c r="K535">
        <v>775</v>
      </c>
      <c r="L535" s="4">
        <v>41</v>
      </c>
      <c r="M535" s="1">
        <v>6.2700000000000006E-2</v>
      </c>
      <c r="N535">
        <f>טבלה1[[#This Row],[סה"כ דורשי עבודה]]/טבלה1[[#This Row],[שיעור אבטלה מוערך ביישוב]]</f>
        <v>12727.272727272726</v>
      </c>
      <c r="O535" s="4"/>
    </row>
    <row r="536" spans="1:15" x14ac:dyDescent="0.35">
      <c r="A536" t="s">
        <v>297</v>
      </c>
      <c r="B536" t="s">
        <v>29</v>
      </c>
      <c r="C536">
        <v>31</v>
      </c>
      <c r="D536" t="s">
        <v>30</v>
      </c>
      <c r="E536">
        <v>789</v>
      </c>
      <c r="F536">
        <v>366</v>
      </c>
      <c r="G536">
        <v>423</v>
      </c>
      <c r="H536">
        <v>49</v>
      </c>
      <c r="I536">
        <v>740</v>
      </c>
      <c r="J536">
        <v>451</v>
      </c>
      <c r="K536">
        <v>761</v>
      </c>
      <c r="L536" s="4">
        <v>35</v>
      </c>
      <c r="M536" s="1">
        <v>6.1600000000000002E-2</v>
      </c>
      <c r="N536">
        <f>טבלה1[[#This Row],[סה"כ דורשי עבודה]]/טבלה1[[#This Row],[שיעור אבטלה מוערך ביישוב]]</f>
        <v>12808.441558441558</v>
      </c>
      <c r="O536" s="4"/>
    </row>
    <row r="537" spans="1:15" x14ac:dyDescent="0.35">
      <c r="A537" t="s">
        <v>298</v>
      </c>
      <c r="B537" t="s">
        <v>29</v>
      </c>
      <c r="C537">
        <v>31</v>
      </c>
      <c r="D537" t="s">
        <v>30</v>
      </c>
      <c r="E537">
        <v>774</v>
      </c>
      <c r="F537">
        <v>345</v>
      </c>
      <c r="G537">
        <v>429</v>
      </c>
      <c r="H537">
        <v>48</v>
      </c>
      <c r="I537">
        <v>726</v>
      </c>
      <c r="J537">
        <v>438</v>
      </c>
      <c r="K537">
        <v>741</v>
      </c>
      <c r="L537" s="4">
        <v>20</v>
      </c>
      <c r="M537" s="1">
        <v>6.0100000000000001E-2</v>
      </c>
      <c r="N537">
        <f>טבלה1[[#This Row],[סה"כ דורשי עבודה]]/טבלה1[[#This Row],[שיעור אבטלה מוערך ביישוב]]</f>
        <v>12878.535773710482</v>
      </c>
      <c r="O537" s="4"/>
    </row>
    <row r="538" spans="1:15" x14ac:dyDescent="0.35">
      <c r="A538" t="s">
        <v>299</v>
      </c>
      <c r="B538" t="s">
        <v>29</v>
      </c>
      <c r="C538">
        <v>31</v>
      </c>
      <c r="D538" t="s">
        <v>30</v>
      </c>
      <c r="E538">
        <v>835</v>
      </c>
      <c r="F538">
        <v>380</v>
      </c>
      <c r="G538">
        <v>455</v>
      </c>
      <c r="H538">
        <v>52</v>
      </c>
      <c r="I538">
        <v>783</v>
      </c>
      <c r="J538">
        <v>424</v>
      </c>
      <c r="K538">
        <v>798</v>
      </c>
      <c r="L538" s="4">
        <v>52</v>
      </c>
      <c r="M538" s="1">
        <v>6.4399999999999999E-2</v>
      </c>
      <c r="N538">
        <f>טבלה1[[#This Row],[סה"כ דורשי עבודה]]/טבלה1[[#This Row],[שיעור אבטלה מוערך ביישוב]]</f>
        <v>12965.838509316771</v>
      </c>
      <c r="O538" s="4"/>
    </row>
    <row r="539" spans="1:15" x14ac:dyDescent="0.35">
      <c r="A539" t="s">
        <v>301</v>
      </c>
      <c r="B539" t="s">
        <v>29</v>
      </c>
      <c r="C539">
        <v>31</v>
      </c>
      <c r="D539" t="s">
        <v>30</v>
      </c>
      <c r="E539">
        <v>849</v>
      </c>
      <c r="F539">
        <v>397</v>
      </c>
      <c r="G539">
        <v>452</v>
      </c>
      <c r="H539">
        <v>54</v>
      </c>
      <c r="I539">
        <v>795</v>
      </c>
      <c r="J539">
        <v>423</v>
      </c>
      <c r="K539">
        <v>806</v>
      </c>
      <c r="L539" s="4">
        <v>39</v>
      </c>
      <c r="M539" s="1">
        <v>6.5000000000000002E-2</v>
      </c>
      <c r="N539">
        <f>טבלה1[[#This Row],[סה"כ דורשי עבודה]]/טבלה1[[#This Row],[שיעור אבטלה מוערך ביישוב]]</f>
        <v>13061.538461538461</v>
      </c>
      <c r="O539" s="4"/>
    </row>
    <row r="540" spans="1:15" x14ac:dyDescent="0.35">
      <c r="A540" t="s">
        <v>302</v>
      </c>
      <c r="B540" t="s">
        <v>29</v>
      </c>
      <c r="C540">
        <v>31</v>
      </c>
      <c r="D540" t="s">
        <v>30</v>
      </c>
      <c r="E540">
        <v>979</v>
      </c>
      <c r="F540">
        <v>397</v>
      </c>
      <c r="G540">
        <v>582</v>
      </c>
      <c r="H540">
        <v>57</v>
      </c>
      <c r="I540">
        <v>922</v>
      </c>
      <c r="J540">
        <v>438</v>
      </c>
      <c r="K540">
        <v>945</v>
      </c>
      <c r="L540" s="4">
        <v>46</v>
      </c>
      <c r="M540" s="1">
        <v>7.5399999999999995E-2</v>
      </c>
      <c r="N540">
        <f>טבלה1[[#This Row],[סה"כ דורשי עבודה]]/טבלה1[[#This Row],[שיעור אבטלה מוערך ביישוב]]</f>
        <v>12984.084880636605</v>
      </c>
      <c r="O540" s="4"/>
    </row>
    <row r="541" spans="1:15" x14ac:dyDescent="0.35">
      <c r="A541" t="s">
        <v>303</v>
      </c>
      <c r="B541" t="s">
        <v>29</v>
      </c>
      <c r="C541">
        <v>31</v>
      </c>
      <c r="D541" t="s">
        <v>30</v>
      </c>
      <c r="E541">
        <v>994</v>
      </c>
      <c r="F541">
        <v>380</v>
      </c>
      <c r="G541">
        <v>614</v>
      </c>
      <c r="H541">
        <v>55</v>
      </c>
      <c r="I541">
        <v>939</v>
      </c>
      <c r="J541">
        <v>401</v>
      </c>
      <c r="K541">
        <v>963</v>
      </c>
      <c r="L541" s="4">
        <v>30</v>
      </c>
      <c r="M541" s="1">
        <v>7.6700000000000004E-2</v>
      </c>
      <c r="N541">
        <f>טבלה1[[#This Row],[סה"כ דורשי עבודה]]/טבלה1[[#This Row],[שיעור אבטלה מוערך ביישוב]]</f>
        <v>12959.582790091265</v>
      </c>
      <c r="O541" s="4"/>
    </row>
    <row r="542" spans="1:15" x14ac:dyDescent="0.35">
      <c r="A542" t="s">
        <v>304</v>
      </c>
      <c r="B542" t="s">
        <v>29</v>
      </c>
      <c r="C542">
        <v>31</v>
      </c>
      <c r="D542" t="s">
        <v>30</v>
      </c>
      <c r="E542">
        <v>857</v>
      </c>
      <c r="F542">
        <v>348</v>
      </c>
      <c r="G542">
        <v>509</v>
      </c>
      <c r="H542">
        <v>49</v>
      </c>
      <c r="I542">
        <v>808</v>
      </c>
      <c r="J542">
        <v>394</v>
      </c>
      <c r="K542">
        <v>828</v>
      </c>
      <c r="L542" s="4">
        <v>35</v>
      </c>
      <c r="M542" s="1">
        <v>6.6699999999999995E-2</v>
      </c>
      <c r="N542">
        <f>טבלה1[[#This Row],[סה"כ דורשי עבודה]]/טבלה1[[#This Row],[שיעור אבטלה מוערך ביישוב]]</f>
        <v>12848.575712143929</v>
      </c>
      <c r="O542" s="4"/>
    </row>
    <row r="543" spans="1:15" x14ac:dyDescent="0.35">
      <c r="A543" t="s">
        <v>305</v>
      </c>
      <c r="B543" t="s">
        <v>29</v>
      </c>
      <c r="C543">
        <v>31</v>
      </c>
      <c r="D543" t="s">
        <v>30</v>
      </c>
      <c r="E543">
        <v>815</v>
      </c>
      <c r="F543">
        <v>355</v>
      </c>
      <c r="G543">
        <v>460</v>
      </c>
      <c r="H543">
        <v>45</v>
      </c>
      <c r="I543">
        <v>770</v>
      </c>
      <c r="J543">
        <v>375</v>
      </c>
      <c r="K543">
        <v>784</v>
      </c>
      <c r="L543" s="4">
        <v>28</v>
      </c>
      <c r="M543" s="1">
        <v>6.3399999999999998E-2</v>
      </c>
      <c r="N543">
        <f>טבלה1[[#This Row],[סה"כ דורשי עבודה]]/טבלה1[[#This Row],[שיעור אבטלה מוערך ביישוב]]</f>
        <v>12854.889589905362</v>
      </c>
      <c r="O543" s="4"/>
    </row>
    <row r="544" spans="1:15" x14ac:dyDescent="0.35">
      <c r="A544" t="s">
        <v>306</v>
      </c>
      <c r="B544" t="s">
        <v>29</v>
      </c>
      <c r="C544">
        <v>31</v>
      </c>
      <c r="D544" t="s">
        <v>30</v>
      </c>
      <c r="E544">
        <v>785</v>
      </c>
      <c r="F544">
        <v>356</v>
      </c>
      <c r="G544">
        <v>429</v>
      </c>
      <c r="H544">
        <v>43</v>
      </c>
      <c r="I544">
        <v>742</v>
      </c>
      <c r="J544">
        <v>382</v>
      </c>
      <c r="K544">
        <v>759</v>
      </c>
      <c r="L544" s="4">
        <v>35</v>
      </c>
      <c r="M544" s="1">
        <v>6.1499999999999999E-2</v>
      </c>
      <c r="N544">
        <f>טבלה1[[#This Row],[סה"כ דורשי עבודה]]/טבלה1[[#This Row],[שיעור אבטלה מוערך ביישוב]]</f>
        <v>12764.227642276423</v>
      </c>
      <c r="O544" s="4"/>
    </row>
    <row r="545" spans="1:15" x14ac:dyDescent="0.35">
      <c r="A545" t="s">
        <v>307</v>
      </c>
      <c r="B545" t="s">
        <v>29</v>
      </c>
      <c r="C545">
        <v>31</v>
      </c>
      <c r="D545" t="s">
        <v>30</v>
      </c>
      <c r="E545">
        <v>758</v>
      </c>
      <c r="F545">
        <v>344</v>
      </c>
      <c r="G545">
        <v>414</v>
      </c>
      <c r="H545">
        <v>51</v>
      </c>
      <c r="I545">
        <v>707</v>
      </c>
      <c r="J545">
        <v>370</v>
      </c>
      <c r="K545">
        <v>733</v>
      </c>
      <c r="L545" s="4">
        <v>34</v>
      </c>
      <c r="M545" s="1">
        <v>5.9499999999999997E-2</v>
      </c>
      <c r="N545">
        <f>טבלה1[[#This Row],[סה"כ דורשי עבודה]]/טבלה1[[#This Row],[שיעור אבטלה מוערך ביישוב]]</f>
        <v>12739.495798319329</v>
      </c>
      <c r="O545" s="4"/>
    </row>
    <row r="546" spans="1:15" x14ac:dyDescent="0.35">
      <c r="A546" t="s">
        <v>308</v>
      </c>
      <c r="B546" t="s">
        <v>29</v>
      </c>
      <c r="C546">
        <v>31</v>
      </c>
      <c r="D546" t="s">
        <v>30</v>
      </c>
      <c r="E546">
        <v>843</v>
      </c>
      <c r="F546">
        <v>395</v>
      </c>
      <c r="G546">
        <v>448</v>
      </c>
      <c r="H546">
        <v>55</v>
      </c>
      <c r="I546">
        <v>788</v>
      </c>
      <c r="J546">
        <v>381</v>
      </c>
      <c r="K546">
        <v>810</v>
      </c>
      <c r="L546" s="4">
        <v>41</v>
      </c>
      <c r="M546" s="1">
        <v>6.5299999999999997E-2</v>
      </c>
      <c r="N546">
        <f>טבלה1[[#This Row],[סה"כ דורשי עבודה]]/טבלה1[[#This Row],[שיעור אבטלה מוערך ביישוב]]</f>
        <v>12909.647779479326</v>
      </c>
      <c r="O546" s="4"/>
    </row>
    <row r="547" spans="1:15" x14ac:dyDescent="0.35">
      <c r="A547" t="s">
        <v>309</v>
      </c>
      <c r="B547" t="s">
        <v>29</v>
      </c>
      <c r="C547">
        <v>31</v>
      </c>
      <c r="D547" t="s">
        <v>30</v>
      </c>
      <c r="E547">
        <v>773</v>
      </c>
      <c r="F547">
        <v>360</v>
      </c>
      <c r="G547">
        <v>413</v>
      </c>
      <c r="H547">
        <v>47</v>
      </c>
      <c r="I547">
        <v>726</v>
      </c>
      <c r="J547">
        <v>353</v>
      </c>
      <c r="K547">
        <v>749</v>
      </c>
      <c r="L547" s="4">
        <v>40</v>
      </c>
      <c r="M547" s="1">
        <v>6.0699999999999997E-2</v>
      </c>
      <c r="N547">
        <f>טבלה1[[#This Row],[סה"כ דורשי עבודה]]/טבלה1[[#This Row],[שיעור אבטלה מוערך ביישוב]]</f>
        <v>12734.761120263593</v>
      </c>
      <c r="O547" s="4"/>
    </row>
    <row r="548" spans="1:15" x14ac:dyDescent="0.35">
      <c r="A548" t="s">
        <v>310</v>
      </c>
      <c r="B548" t="s">
        <v>29</v>
      </c>
      <c r="C548">
        <v>31</v>
      </c>
      <c r="D548" t="s">
        <v>30</v>
      </c>
      <c r="E548">
        <v>742</v>
      </c>
      <c r="F548">
        <v>339</v>
      </c>
      <c r="G548">
        <v>403</v>
      </c>
      <c r="H548">
        <v>39</v>
      </c>
      <c r="I548">
        <v>703</v>
      </c>
      <c r="J548">
        <v>350</v>
      </c>
      <c r="K548">
        <v>716</v>
      </c>
      <c r="L548" s="4">
        <v>42</v>
      </c>
      <c r="M548" s="1">
        <v>5.8200000000000002E-2</v>
      </c>
      <c r="N548">
        <f>טבלה1[[#This Row],[סה"כ דורשי עבודה]]/טבלה1[[#This Row],[שיעור אבטלה מוערך ביישוב]]</f>
        <v>12749.140893470791</v>
      </c>
      <c r="O548" s="4"/>
    </row>
    <row r="549" spans="1:15" x14ac:dyDescent="0.35">
      <c r="A549" t="s">
        <v>311</v>
      </c>
      <c r="B549" t="s">
        <v>29</v>
      </c>
      <c r="C549">
        <v>31</v>
      </c>
      <c r="D549" t="s">
        <v>30</v>
      </c>
      <c r="E549">
        <v>747</v>
      </c>
      <c r="F549">
        <v>343</v>
      </c>
      <c r="G549">
        <v>404</v>
      </c>
      <c r="H549">
        <v>43</v>
      </c>
      <c r="I549">
        <v>704</v>
      </c>
      <c r="J549">
        <v>334</v>
      </c>
      <c r="K549">
        <v>728</v>
      </c>
      <c r="L549" s="4">
        <v>19</v>
      </c>
      <c r="M549" s="1">
        <v>5.91E-2</v>
      </c>
      <c r="N549">
        <f>טבלה1[[#This Row],[סה"כ דורשי עבודה]]/טבלה1[[#This Row],[שיעור אבטלה מוערך ביישוב]]</f>
        <v>12639.593908629442</v>
      </c>
      <c r="O549" s="4"/>
    </row>
    <row r="550" spans="1:15" x14ac:dyDescent="0.35">
      <c r="A550" t="s">
        <v>312</v>
      </c>
      <c r="B550" t="s">
        <v>29</v>
      </c>
      <c r="C550">
        <v>31</v>
      </c>
      <c r="D550" t="s">
        <v>30</v>
      </c>
      <c r="E550">
        <v>741</v>
      </c>
      <c r="F550">
        <v>335</v>
      </c>
      <c r="G550">
        <v>406</v>
      </c>
      <c r="H550">
        <v>46</v>
      </c>
      <c r="I550">
        <v>695</v>
      </c>
      <c r="J550">
        <v>329</v>
      </c>
      <c r="K550">
        <v>716</v>
      </c>
      <c r="L550" s="4">
        <v>39</v>
      </c>
      <c r="M550" s="1">
        <v>5.8200000000000002E-2</v>
      </c>
      <c r="N550">
        <f>טבלה1[[#This Row],[סה"כ דורשי עבודה]]/טבלה1[[#This Row],[שיעור אבטלה מוערך ביישוב]]</f>
        <v>12731.958762886597</v>
      </c>
      <c r="O550" s="4"/>
    </row>
    <row r="551" spans="1:15" x14ac:dyDescent="0.35">
      <c r="A551" t="s">
        <v>313</v>
      </c>
      <c r="B551" t="s">
        <v>29</v>
      </c>
      <c r="C551">
        <v>31</v>
      </c>
      <c r="D551" t="s">
        <v>30</v>
      </c>
      <c r="E551">
        <v>787</v>
      </c>
      <c r="F551">
        <v>339</v>
      </c>
      <c r="G551">
        <v>448</v>
      </c>
      <c r="H551">
        <v>50</v>
      </c>
      <c r="I551">
        <v>737</v>
      </c>
      <c r="J551">
        <v>339</v>
      </c>
      <c r="K551">
        <v>763</v>
      </c>
      <c r="L551" s="4">
        <v>42</v>
      </c>
      <c r="M551" s="1">
        <v>6.1800000000000001E-2</v>
      </c>
      <c r="N551">
        <f>טבלה1[[#This Row],[סה"כ דורשי עבודה]]/טבלה1[[#This Row],[שיעור אבטלה מוערך ביישוב]]</f>
        <v>12734.62783171521</v>
      </c>
      <c r="O551" s="4"/>
    </row>
    <row r="552" spans="1:15" x14ac:dyDescent="0.35">
      <c r="A552" t="s">
        <v>314</v>
      </c>
      <c r="B552" t="s">
        <v>29</v>
      </c>
      <c r="C552">
        <v>31</v>
      </c>
      <c r="D552" t="s">
        <v>30</v>
      </c>
      <c r="E552">
        <v>1060</v>
      </c>
      <c r="F552">
        <v>352</v>
      </c>
      <c r="G552">
        <v>708</v>
      </c>
      <c r="H552">
        <v>57</v>
      </c>
      <c r="I552">
        <v>1003</v>
      </c>
      <c r="J552">
        <v>357</v>
      </c>
      <c r="K552">
        <v>1025</v>
      </c>
      <c r="L552" s="4">
        <v>39</v>
      </c>
      <c r="M552" s="1">
        <v>8.1299999999999997E-2</v>
      </c>
      <c r="N552">
        <f>טבלה1[[#This Row],[סה"כ דורשי עבודה]]/טבלה1[[#This Row],[שיעור אבטלה מוערך ביישוב]]</f>
        <v>13038.130381303814</v>
      </c>
      <c r="O552" s="4"/>
    </row>
    <row r="553" spans="1:15" x14ac:dyDescent="0.35">
      <c r="A553" t="s">
        <v>315</v>
      </c>
      <c r="B553" t="s">
        <v>29</v>
      </c>
      <c r="C553">
        <v>31</v>
      </c>
      <c r="D553" t="s">
        <v>30</v>
      </c>
      <c r="E553">
        <v>1022</v>
      </c>
      <c r="F553">
        <v>343</v>
      </c>
      <c r="G553">
        <v>679</v>
      </c>
      <c r="H553">
        <v>59</v>
      </c>
      <c r="I553">
        <v>963</v>
      </c>
      <c r="J553">
        <v>350</v>
      </c>
      <c r="K553">
        <v>996</v>
      </c>
      <c r="L553" s="4">
        <v>38</v>
      </c>
      <c r="M553" s="1">
        <v>7.9100000000000004E-2</v>
      </c>
      <c r="N553">
        <f>טבלה1[[#This Row],[סה"כ דורשי עבודה]]/טבלה1[[#This Row],[שיעור אבטלה מוערך ביישוב]]</f>
        <v>12920.353982300885</v>
      </c>
      <c r="O553" s="4"/>
    </row>
    <row r="554" spans="1:15" x14ac:dyDescent="0.35">
      <c r="A554" t="s">
        <v>316</v>
      </c>
      <c r="B554" t="s">
        <v>29</v>
      </c>
      <c r="C554">
        <v>31</v>
      </c>
      <c r="D554" t="s">
        <v>30</v>
      </c>
      <c r="E554">
        <v>796</v>
      </c>
      <c r="F554">
        <v>290</v>
      </c>
      <c r="G554">
        <v>506</v>
      </c>
      <c r="H554">
        <v>54</v>
      </c>
      <c r="I554">
        <v>742</v>
      </c>
      <c r="J554">
        <v>324</v>
      </c>
      <c r="K554">
        <v>772</v>
      </c>
      <c r="L554" s="4">
        <v>18</v>
      </c>
      <c r="M554" s="1">
        <v>6.25E-2</v>
      </c>
      <c r="N554">
        <f>טבלה1[[#This Row],[סה"כ דורשי עבודה]]/טבלה1[[#This Row],[שיעור אבטלה מוערך ביישוב]]</f>
        <v>12736</v>
      </c>
      <c r="O554" s="4"/>
    </row>
    <row r="555" spans="1:15" x14ac:dyDescent="0.35">
      <c r="A555" t="s">
        <v>317</v>
      </c>
      <c r="B555" t="s">
        <v>29</v>
      </c>
      <c r="C555">
        <v>31</v>
      </c>
      <c r="D555" t="s">
        <v>30</v>
      </c>
      <c r="E555">
        <v>890</v>
      </c>
      <c r="F555">
        <v>367</v>
      </c>
      <c r="G555">
        <v>523</v>
      </c>
      <c r="H555">
        <v>56</v>
      </c>
      <c r="I555">
        <v>834</v>
      </c>
      <c r="J555">
        <v>349</v>
      </c>
      <c r="K555">
        <v>860</v>
      </c>
      <c r="L555" s="4">
        <v>44</v>
      </c>
      <c r="M555" s="1">
        <v>6.9099999999999995E-2</v>
      </c>
      <c r="N555">
        <f>טבלה1[[#This Row],[סה"כ דורשי עבודה]]/טבלה1[[#This Row],[שיעור אבטלה מוערך ביישוב]]</f>
        <v>12879.88422575977</v>
      </c>
      <c r="O555" s="4"/>
    </row>
    <row r="556" spans="1:15" x14ac:dyDescent="0.35">
      <c r="A556" t="s">
        <v>318</v>
      </c>
      <c r="B556" t="s">
        <v>29</v>
      </c>
      <c r="C556">
        <v>31</v>
      </c>
      <c r="D556" t="s">
        <v>30</v>
      </c>
      <c r="E556">
        <v>810</v>
      </c>
      <c r="F556">
        <v>340</v>
      </c>
      <c r="G556">
        <v>470</v>
      </c>
      <c r="H556">
        <v>48</v>
      </c>
      <c r="I556">
        <v>762</v>
      </c>
      <c r="J556">
        <v>346</v>
      </c>
      <c r="K556">
        <v>776</v>
      </c>
      <c r="L556" s="4">
        <v>37</v>
      </c>
      <c r="M556" s="1">
        <v>6.2799999999999995E-2</v>
      </c>
      <c r="N556">
        <f>טבלה1[[#This Row],[סה"כ דורשי עבודה]]/טבלה1[[#This Row],[שיעור אבטלה מוערך ביישוב]]</f>
        <v>12898.089171974523</v>
      </c>
      <c r="O556" s="4"/>
    </row>
    <row r="557" spans="1:15" x14ac:dyDescent="0.35">
      <c r="A557" t="s">
        <v>319</v>
      </c>
      <c r="B557" t="s">
        <v>29</v>
      </c>
      <c r="C557">
        <v>31</v>
      </c>
      <c r="D557" t="s">
        <v>30</v>
      </c>
      <c r="E557">
        <v>811</v>
      </c>
      <c r="F557">
        <v>343</v>
      </c>
      <c r="G557">
        <v>468</v>
      </c>
      <c r="H557">
        <v>52</v>
      </c>
      <c r="I557">
        <v>759</v>
      </c>
      <c r="J557">
        <v>345</v>
      </c>
      <c r="K557">
        <v>778</v>
      </c>
      <c r="L557" s="4">
        <v>28</v>
      </c>
      <c r="M557" s="1">
        <v>6.2899999999999998E-2</v>
      </c>
      <c r="N557">
        <f>טבלה1[[#This Row],[סה"כ דורשי עבודה]]/טבלה1[[#This Row],[שיעור אבטלה מוערך ביישוב]]</f>
        <v>12893.481717011129</v>
      </c>
      <c r="O557" s="4"/>
    </row>
    <row r="558" spans="1:15" x14ac:dyDescent="0.35">
      <c r="A558" t="s">
        <v>320</v>
      </c>
      <c r="B558" t="s">
        <v>29</v>
      </c>
      <c r="C558">
        <v>31</v>
      </c>
      <c r="D558" t="s">
        <v>30</v>
      </c>
      <c r="E558">
        <v>685</v>
      </c>
      <c r="F558">
        <v>285</v>
      </c>
      <c r="G558">
        <v>400</v>
      </c>
      <c r="H558">
        <v>49</v>
      </c>
      <c r="I558">
        <v>636</v>
      </c>
      <c r="J558">
        <v>293</v>
      </c>
      <c r="K558">
        <v>663</v>
      </c>
      <c r="L558" s="4">
        <v>41</v>
      </c>
      <c r="M558" s="1">
        <v>5.4100000000000002E-2</v>
      </c>
      <c r="N558">
        <f>טבלה1[[#This Row],[סה"כ דורשי עבודה]]/טבלה1[[#This Row],[שיעור אבטלה מוערך ביישוב]]</f>
        <v>12661.737523105359</v>
      </c>
      <c r="O558" s="4"/>
    </row>
    <row r="559" spans="1:15" x14ac:dyDescent="0.35">
      <c r="A559" t="s">
        <v>321</v>
      </c>
      <c r="B559" t="s">
        <v>29</v>
      </c>
      <c r="C559">
        <v>31</v>
      </c>
      <c r="D559" t="s">
        <v>30</v>
      </c>
      <c r="E559">
        <v>748</v>
      </c>
      <c r="F559">
        <v>307</v>
      </c>
      <c r="G559">
        <v>441</v>
      </c>
      <c r="H559">
        <v>46</v>
      </c>
      <c r="I559">
        <v>702</v>
      </c>
      <c r="J559">
        <v>333</v>
      </c>
      <c r="K559">
        <v>725</v>
      </c>
      <c r="L559" s="4">
        <v>28</v>
      </c>
      <c r="M559" s="1">
        <v>5.8900000000000001E-2</v>
      </c>
      <c r="N559">
        <f>טבלה1[[#This Row],[סה"כ דורשי עבודה]]/טבלה1[[#This Row],[שיעור אבטלה מוערך ביישוב]]</f>
        <v>12699.490662139218</v>
      </c>
      <c r="O559" s="4"/>
    </row>
    <row r="560" spans="1:15" x14ac:dyDescent="0.35">
      <c r="A560" t="s">
        <v>322</v>
      </c>
      <c r="B560" t="s">
        <v>29</v>
      </c>
      <c r="C560">
        <v>31</v>
      </c>
      <c r="D560" t="s">
        <v>30</v>
      </c>
      <c r="E560">
        <v>826</v>
      </c>
      <c r="F560">
        <v>344</v>
      </c>
      <c r="G560">
        <v>482</v>
      </c>
      <c r="H560">
        <v>52</v>
      </c>
      <c r="I560">
        <v>774</v>
      </c>
      <c r="J560">
        <v>338</v>
      </c>
      <c r="K560">
        <v>790</v>
      </c>
      <c r="L560" s="4">
        <v>23</v>
      </c>
      <c r="M560" s="1">
        <v>6.3799999999999996E-2</v>
      </c>
      <c r="N560">
        <f>טבלה1[[#This Row],[סה"כ דורשי עבודה]]/טבלה1[[#This Row],[שיעור אבטלה מוערך ביישוב]]</f>
        <v>12946.708463949844</v>
      </c>
      <c r="O560" s="4"/>
    </row>
    <row r="561" spans="1:15" x14ac:dyDescent="0.35">
      <c r="A561" t="s">
        <v>340</v>
      </c>
      <c r="B561" t="s">
        <v>29</v>
      </c>
      <c r="C561">
        <v>31</v>
      </c>
      <c r="D561" t="s">
        <v>30</v>
      </c>
      <c r="E561">
        <v>741</v>
      </c>
      <c r="F561">
        <v>316</v>
      </c>
      <c r="G561">
        <v>425</v>
      </c>
      <c r="H561">
        <v>44</v>
      </c>
      <c r="I561">
        <v>697</v>
      </c>
      <c r="J561">
        <v>314</v>
      </c>
      <c r="K561">
        <v>713</v>
      </c>
      <c r="L561" s="4">
        <v>25</v>
      </c>
      <c r="M561" s="1">
        <v>5.8000000000000003E-2</v>
      </c>
      <c r="N561">
        <f>טבלה1[[#This Row],[סה"כ דורשי עבודה]]/טבלה1[[#This Row],[שיעור אבטלה מוערך ביישוב]]</f>
        <v>12775.862068965516</v>
      </c>
      <c r="O561" s="4"/>
    </row>
    <row r="562" spans="1:15" x14ac:dyDescent="0.35">
      <c r="A562" t="s">
        <v>323</v>
      </c>
      <c r="B562" t="s">
        <v>200</v>
      </c>
      <c r="C562">
        <v>2400</v>
      </c>
      <c r="D562" t="s">
        <v>201</v>
      </c>
      <c r="E562">
        <v>811</v>
      </c>
      <c r="F562">
        <v>373</v>
      </c>
      <c r="G562">
        <v>438</v>
      </c>
      <c r="H562">
        <v>50</v>
      </c>
      <c r="I562">
        <v>761</v>
      </c>
      <c r="J562">
        <v>365</v>
      </c>
      <c r="K562">
        <v>799</v>
      </c>
      <c r="L562" s="4">
        <v>28</v>
      </c>
      <c r="M562" s="1">
        <v>4.5999999999999999E-2</v>
      </c>
      <c r="N562">
        <f>טבלה1[[#This Row],[סה"כ דורשי עבודה]]/טבלה1[[#This Row],[שיעור אבטלה מוערך ביישוב]]</f>
        <v>17630.434782608696</v>
      </c>
      <c r="O562" s="4"/>
    </row>
    <row r="563" spans="1:15" x14ac:dyDescent="0.35">
      <c r="A563" t="s">
        <v>324</v>
      </c>
      <c r="B563" t="s">
        <v>200</v>
      </c>
      <c r="C563">
        <v>2400</v>
      </c>
      <c r="D563" t="s">
        <v>201</v>
      </c>
      <c r="E563">
        <v>895</v>
      </c>
      <c r="F563">
        <v>411</v>
      </c>
      <c r="G563">
        <v>484</v>
      </c>
      <c r="H563">
        <v>56</v>
      </c>
      <c r="I563">
        <v>839</v>
      </c>
      <c r="J563">
        <v>362</v>
      </c>
      <c r="K563">
        <v>878</v>
      </c>
      <c r="L563" s="4">
        <v>68</v>
      </c>
      <c r="M563" s="1">
        <v>5.04E-2</v>
      </c>
      <c r="N563">
        <f>טבלה1[[#This Row],[סה"כ דורשי עבודה]]/טבלה1[[#This Row],[שיעור אבטלה מוערך ביישוב]]</f>
        <v>17757.936507936509</v>
      </c>
      <c r="O563" s="4"/>
    </row>
    <row r="564" spans="1:15" x14ac:dyDescent="0.35">
      <c r="A564" t="s">
        <v>325</v>
      </c>
      <c r="B564" t="s">
        <v>200</v>
      </c>
      <c r="C564">
        <v>2400</v>
      </c>
      <c r="D564" t="s">
        <v>201</v>
      </c>
      <c r="E564">
        <v>846</v>
      </c>
      <c r="F564">
        <v>395</v>
      </c>
      <c r="G564">
        <v>451</v>
      </c>
      <c r="H564">
        <v>59</v>
      </c>
      <c r="I564">
        <v>787</v>
      </c>
      <c r="J564">
        <v>343</v>
      </c>
      <c r="K564">
        <v>831</v>
      </c>
      <c r="L564" s="4">
        <v>57</v>
      </c>
      <c r="M564" s="1">
        <v>4.7800000000000002E-2</v>
      </c>
      <c r="N564">
        <f>טבלה1[[#This Row],[סה"כ דורשי עבודה]]/טבלה1[[#This Row],[שיעור אבטלה מוערך ביישוב]]</f>
        <v>17698.744769874476</v>
      </c>
      <c r="O564" s="4"/>
    </row>
    <row r="565" spans="1:15" x14ac:dyDescent="0.35">
      <c r="A565" t="s">
        <v>326</v>
      </c>
      <c r="B565" t="s">
        <v>200</v>
      </c>
      <c r="C565">
        <v>2400</v>
      </c>
      <c r="D565" t="s">
        <v>201</v>
      </c>
      <c r="E565">
        <v>839</v>
      </c>
      <c r="F565">
        <v>379</v>
      </c>
      <c r="G565">
        <v>460</v>
      </c>
      <c r="H565">
        <v>52</v>
      </c>
      <c r="I565">
        <v>787</v>
      </c>
      <c r="J565">
        <v>347</v>
      </c>
      <c r="K565">
        <v>825</v>
      </c>
      <c r="L565" s="4">
        <v>59</v>
      </c>
      <c r="M565" s="1">
        <v>4.7500000000000001E-2</v>
      </c>
      <c r="N565">
        <f>טבלה1[[#This Row],[סה"כ דורשי עבודה]]/טבלה1[[#This Row],[שיעור אבטלה מוערך ביישוב]]</f>
        <v>17663.157894736843</v>
      </c>
      <c r="O565" s="4"/>
    </row>
    <row r="566" spans="1:15" x14ac:dyDescent="0.35">
      <c r="A566" t="s">
        <v>327</v>
      </c>
      <c r="B566" t="s">
        <v>200</v>
      </c>
      <c r="C566">
        <v>2400</v>
      </c>
      <c r="D566" t="s">
        <v>201</v>
      </c>
      <c r="E566">
        <v>824</v>
      </c>
      <c r="F566">
        <v>371</v>
      </c>
      <c r="G566">
        <v>453</v>
      </c>
      <c r="H566">
        <v>42</v>
      </c>
      <c r="I566">
        <v>782</v>
      </c>
      <c r="J566">
        <v>343</v>
      </c>
      <c r="K566">
        <v>807</v>
      </c>
      <c r="L566" s="4">
        <v>59</v>
      </c>
      <c r="M566" s="1">
        <v>4.65E-2</v>
      </c>
      <c r="N566">
        <f>טבלה1[[#This Row],[סה"כ דורשי עבודה]]/טבלה1[[#This Row],[שיעור אבטלה מוערך ביישוב]]</f>
        <v>17720.430107526881</v>
      </c>
      <c r="O566" s="4"/>
    </row>
    <row r="567" spans="1:15" x14ac:dyDescent="0.35">
      <c r="A567" t="s">
        <v>328</v>
      </c>
      <c r="B567" t="s">
        <v>200</v>
      </c>
      <c r="C567">
        <v>2400</v>
      </c>
      <c r="D567" t="s">
        <v>201</v>
      </c>
      <c r="E567">
        <v>947</v>
      </c>
      <c r="F567">
        <v>435</v>
      </c>
      <c r="G567">
        <v>512</v>
      </c>
      <c r="H567">
        <v>43</v>
      </c>
      <c r="I567">
        <v>904</v>
      </c>
      <c r="J567">
        <v>332</v>
      </c>
      <c r="K567">
        <v>927</v>
      </c>
      <c r="L567" s="4">
        <v>83</v>
      </c>
      <c r="M567" s="1">
        <v>5.2999999999999999E-2</v>
      </c>
      <c r="N567">
        <f>טבלה1[[#This Row],[סה"כ דורשי עבודה]]/טבלה1[[#This Row],[שיעור אבטלה מוערך ביישוב]]</f>
        <v>17867.924528301886</v>
      </c>
      <c r="O567" s="4"/>
    </row>
    <row r="568" spans="1:15" x14ac:dyDescent="0.35">
      <c r="A568" t="s">
        <v>329</v>
      </c>
      <c r="B568" t="s">
        <v>200</v>
      </c>
      <c r="C568">
        <v>2400</v>
      </c>
      <c r="D568" t="s">
        <v>201</v>
      </c>
      <c r="E568">
        <v>999</v>
      </c>
      <c r="F568">
        <v>444</v>
      </c>
      <c r="G568">
        <v>555</v>
      </c>
      <c r="H568">
        <v>51</v>
      </c>
      <c r="I568">
        <v>948</v>
      </c>
      <c r="J568">
        <v>330</v>
      </c>
      <c r="K568">
        <v>979</v>
      </c>
      <c r="L568" s="4">
        <v>105</v>
      </c>
      <c r="M568" s="1">
        <v>5.5800000000000002E-2</v>
      </c>
      <c r="N568">
        <f>טבלה1[[#This Row],[סה"כ דורשי עבודה]]/טבלה1[[#This Row],[שיעור אבטלה מוערך ביישוב]]</f>
        <v>17903.225806451614</v>
      </c>
      <c r="O568" s="4"/>
    </row>
    <row r="569" spans="1:15" x14ac:dyDescent="0.35">
      <c r="A569" t="s">
        <v>330</v>
      </c>
      <c r="B569" t="s">
        <v>200</v>
      </c>
      <c r="C569">
        <v>2400</v>
      </c>
      <c r="D569" t="s">
        <v>201</v>
      </c>
      <c r="E569">
        <v>969</v>
      </c>
      <c r="F569">
        <v>385</v>
      </c>
      <c r="G569">
        <v>584</v>
      </c>
      <c r="H569">
        <v>47</v>
      </c>
      <c r="I569">
        <v>922</v>
      </c>
      <c r="J569">
        <v>330</v>
      </c>
      <c r="K569">
        <v>954</v>
      </c>
      <c r="L569" s="4">
        <v>102</v>
      </c>
      <c r="M569" s="1">
        <v>5.45E-2</v>
      </c>
      <c r="N569">
        <f>טבלה1[[#This Row],[סה"כ דורשי עבודה]]/טבלה1[[#This Row],[שיעור אבטלה מוערך ביישוב]]</f>
        <v>17779.816513761467</v>
      </c>
      <c r="O569" s="4"/>
    </row>
    <row r="570" spans="1:15" x14ac:dyDescent="0.35">
      <c r="A570" t="s">
        <v>331</v>
      </c>
      <c r="B570" t="s">
        <v>200</v>
      </c>
      <c r="C570">
        <v>2400</v>
      </c>
      <c r="D570" t="s">
        <v>201</v>
      </c>
      <c r="E570">
        <v>797</v>
      </c>
      <c r="F570">
        <v>323</v>
      </c>
      <c r="G570">
        <v>474</v>
      </c>
      <c r="H570">
        <v>39</v>
      </c>
      <c r="I570">
        <v>758</v>
      </c>
      <c r="J570">
        <v>327</v>
      </c>
      <c r="K570">
        <v>785</v>
      </c>
      <c r="L570" s="4">
        <v>61</v>
      </c>
      <c r="M570" s="1">
        <v>4.53E-2</v>
      </c>
      <c r="N570">
        <f>טבלה1[[#This Row],[סה"כ דורשי עבודה]]/טבלה1[[#This Row],[שיעור אבטלה מוערך ביישוב]]</f>
        <v>17593.818984547463</v>
      </c>
      <c r="O570" s="4"/>
    </row>
    <row r="571" spans="1:15" x14ac:dyDescent="0.35">
      <c r="A571" t="s">
        <v>332</v>
      </c>
      <c r="B571" t="s">
        <v>200</v>
      </c>
      <c r="C571">
        <v>2400</v>
      </c>
      <c r="D571" t="s">
        <v>201</v>
      </c>
      <c r="E571">
        <v>881</v>
      </c>
      <c r="F571">
        <v>366</v>
      </c>
      <c r="G571">
        <v>515</v>
      </c>
      <c r="H571">
        <v>43</v>
      </c>
      <c r="I571">
        <v>838</v>
      </c>
      <c r="J571">
        <v>337</v>
      </c>
      <c r="K571">
        <v>866</v>
      </c>
      <c r="L571" s="4">
        <v>85</v>
      </c>
      <c r="M571" s="1">
        <v>4.9700000000000001E-2</v>
      </c>
      <c r="N571">
        <f>טבלה1[[#This Row],[סה"כ דורשי עבודה]]/טבלה1[[#This Row],[שיעור אבטלה מוערך ביישוב]]</f>
        <v>17726.35814889336</v>
      </c>
      <c r="O571" s="4"/>
    </row>
    <row r="572" spans="1:15" x14ac:dyDescent="0.35">
      <c r="A572" t="s">
        <v>333</v>
      </c>
      <c r="B572" t="s">
        <v>200</v>
      </c>
      <c r="C572">
        <v>2400</v>
      </c>
      <c r="D572" t="s">
        <v>201</v>
      </c>
      <c r="E572">
        <v>865</v>
      </c>
      <c r="F572">
        <v>367</v>
      </c>
      <c r="G572">
        <v>498</v>
      </c>
      <c r="H572">
        <v>40</v>
      </c>
      <c r="I572">
        <v>825</v>
      </c>
      <c r="J572">
        <v>317</v>
      </c>
      <c r="K572">
        <v>852</v>
      </c>
      <c r="L572" s="4">
        <v>78</v>
      </c>
      <c r="M572" s="1">
        <v>4.8899999999999999E-2</v>
      </c>
      <c r="N572">
        <f>טבלה1[[#This Row],[סה"כ דורשי עבודה]]/טבלה1[[#This Row],[שיעור אבטלה מוערך ביישוב]]</f>
        <v>17689.161554192229</v>
      </c>
      <c r="O572" s="4"/>
    </row>
    <row r="573" spans="1:15" x14ac:dyDescent="0.35">
      <c r="A573" t="s">
        <v>334</v>
      </c>
      <c r="B573" t="s">
        <v>200</v>
      </c>
      <c r="C573">
        <v>2400</v>
      </c>
      <c r="D573" t="s">
        <v>201</v>
      </c>
      <c r="E573">
        <v>843</v>
      </c>
      <c r="F573">
        <v>346</v>
      </c>
      <c r="G573">
        <v>497</v>
      </c>
      <c r="H573">
        <v>38</v>
      </c>
      <c r="I573">
        <v>805</v>
      </c>
      <c r="J573">
        <v>329</v>
      </c>
      <c r="K573">
        <v>829</v>
      </c>
      <c r="L573" s="4">
        <v>94</v>
      </c>
      <c r="M573" s="1">
        <v>4.7699999999999999E-2</v>
      </c>
      <c r="N573">
        <f>טבלה1[[#This Row],[סה"כ דורשי עבודה]]/טבלה1[[#This Row],[שיעור אבטלה מוערך ביישוב]]</f>
        <v>17672.955974842767</v>
      </c>
      <c r="O573" s="4"/>
    </row>
    <row r="574" spans="1:15" x14ac:dyDescent="0.35">
      <c r="A574" t="s">
        <v>335</v>
      </c>
      <c r="B574" t="s">
        <v>200</v>
      </c>
      <c r="C574">
        <v>2400</v>
      </c>
      <c r="D574" t="s">
        <v>201</v>
      </c>
      <c r="E574">
        <v>840</v>
      </c>
      <c r="F574">
        <v>365</v>
      </c>
      <c r="G574">
        <v>475</v>
      </c>
      <c r="H574">
        <v>42</v>
      </c>
      <c r="I574">
        <v>798</v>
      </c>
      <c r="J574">
        <v>313</v>
      </c>
      <c r="K574">
        <v>825</v>
      </c>
      <c r="L574" s="4">
        <v>79</v>
      </c>
      <c r="M574" s="1">
        <v>4.7500000000000001E-2</v>
      </c>
      <c r="N574">
        <f>טבלה1[[#This Row],[סה"כ דורשי עבודה]]/טבלה1[[#This Row],[שיעור אבטלה מוערך ביישוב]]</f>
        <v>17684.21052631579</v>
      </c>
      <c r="O574" s="4"/>
    </row>
    <row r="575" spans="1:15" x14ac:dyDescent="0.35">
      <c r="A575" t="s">
        <v>336</v>
      </c>
      <c r="B575" t="s">
        <v>200</v>
      </c>
      <c r="C575">
        <v>2400</v>
      </c>
      <c r="D575" t="s">
        <v>201</v>
      </c>
      <c r="E575">
        <v>817</v>
      </c>
      <c r="F575">
        <v>354</v>
      </c>
      <c r="G575">
        <v>463</v>
      </c>
      <c r="H575">
        <v>39</v>
      </c>
      <c r="I575">
        <v>778</v>
      </c>
      <c r="J575">
        <v>301</v>
      </c>
      <c r="K575">
        <v>809</v>
      </c>
      <c r="L575" s="4">
        <v>93</v>
      </c>
      <c r="M575" s="1">
        <v>4.6600000000000003E-2</v>
      </c>
      <c r="N575">
        <f>טבלה1[[#This Row],[סה"כ דורשי עבודה]]/טבלה1[[#This Row],[שיעור אבטלה מוערך ביישוב]]</f>
        <v>17532.188841201714</v>
      </c>
      <c r="O575" s="4"/>
    </row>
    <row r="576" spans="1:15" x14ac:dyDescent="0.35">
      <c r="A576" t="s">
        <v>337</v>
      </c>
      <c r="B576" t="s">
        <v>200</v>
      </c>
      <c r="C576">
        <v>2400</v>
      </c>
      <c r="D576" t="s">
        <v>201</v>
      </c>
      <c r="E576">
        <v>836</v>
      </c>
      <c r="F576">
        <v>371</v>
      </c>
      <c r="G576">
        <v>465</v>
      </c>
      <c r="H576">
        <v>38</v>
      </c>
      <c r="I576">
        <v>798</v>
      </c>
      <c r="J576">
        <v>297</v>
      </c>
      <c r="K576">
        <v>826</v>
      </c>
      <c r="L576" s="4">
        <v>95</v>
      </c>
      <c r="M576" s="1">
        <v>4.7500000000000001E-2</v>
      </c>
      <c r="N576">
        <f>טבלה1[[#This Row],[סה"כ דורשי עבודה]]/טבלה1[[#This Row],[שיעור אבטלה מוערך ביישוב]]</f>
        <v>17600</v>
      </c>
      <c r="O576" s="4"/>
    </row>
    <row r="577" spans="1:15" x14ac:dyDescent="0.35">
      <c r="A577" t="s">
        <v>338</v>
      </c>
      <c r="B577" t="s">
        <v>200</v>
      </c>
      <c r="C577">
        <v>2400</v>
      </c>
      <c r="D577" t="s">
        <v>201</v>
      </c>
      <c r="E577">
        <v>732</v>
      </c>
      <c r="F577">
        <v>322</v>
      </c>
      <c r="G577">
        <v>410</v>
      </c>
      <c r="H577">
        <v>35</v>
      </c>
      <c r="I577">
        <v>697</v>
      </c>
      <c r="J577">
        <v>290</v>
      </c>
      <c r="K577">
        <v>725</v>
      </c>
      <c r="L577" s="4">
        <v>46</v>
      </c>
      <c r="M577" s="1">
        <v>4.19E-2</v>
      </c>
      <c r="N577">
        <f>טבלה1[[#This Row],[סה"כ דורשי עבודה]]/טבלה1[[#This Row],[שיעור אבטלה מוערך ביישוב]]</f>
        <v>17470.167064439142</v>
      </c>
      <c r="O577" s="4"/>
    </row>
    <row r="578" spans="1:15" x14ac:dyDescent="0.35">
      <c r="A578" t="s">
        <v>339</v>
      </c>
      <c r="B578" t="s">
        <v>200</v>
      </c>
      <c r="C578">
        <v>2400</v>
      </c>
      <c r="D578" t="s">
        <v>201</v>
      </c>
      <c r="E578">
        <v>1024</v>
      </c>
      <c r="F578">
        <v>479</v>
      </c>
      <c r="G578">
        <v>545</v>
      </c>
      <c r="H578">
        <v>45</v>
      </c>
      <c r="I578">
        <v>979</v>
      </c>
      <c r="J578">
        <v>301</v>
      </c>
      <c r="K578">
        <v>1014</v>
      </c>
      <c r="L578" s="4">
        <v>78</v>
      </c>
      <c r="M578" s="1">
        <v>5.7700000000000001E-2</v>
      </c>
      <c r="N578">
        <f>טבלה1[[#This Row],[סה"כ דורשי עבודה]]/טבלה1[[#This Row],[שיעור אבטלה מוערך ביישוב]]</f>
        <v>17746.967071057192</v>
      </c>
      <c r="O578" s="4"/>
    </row>
    <row r="579" spans="1:15" x14ac:dyDescent="0.35">
      <c r="A579" t="s">
        <v>261</v>
      </c>
      <c r="B579" t="s">
        <v>200</v>
      </c>
      <c r="C579">
        <v>2400</v>
      </c>
      <c r="D579" t="s">
        <v>201</v>
      </c>
      <c r="E579">
        <v>911</v>
      </c>
      <c r="F579">
        <v>426</v>
      </c>
      <c r="G579">
        <v>485</v>
      </c>
      <c r="H579">
        <v>41</v>
      </c>
      <c r="I579">
        <v>870</v>
      </c>
      <c r="J579">
        <v>299</v>
      </c>
      <c r="K579">
        <v>901</v>
      </c>
      <c r="L579" s="4">
        <v>71</v>
      </c>
      <c r="M579" s="1">
        <v>5.16E-2</v>
      </c>
      <c r="N579">
        <f>טבלה1[[#This Row],[סה"כ דורשי עבודה]]/טבלה1[[#This Row],[שיעור אבטלה מוערך ביישוב]]</f>
        <v>17655.038759689924</v>
      </c>
      <c r="O579" s="4"/>
    </row>
    <row r="580" spans="1:15" x14ac:dyDescent="0.35">
      <c r="A580" t="s">
        <v>262</v>
      </c>
      <c r="B580" t="s">
        <v>200</v>
      </c>
      <c r="C580">
        <v>2400</v>
      </c>
      <c r="D580" t="s">
        <v>201</v>
      </c>
      <c r="E580">
        <v>899</v>
      </c>
      <c r="F580">
        <v>390</v>
      </c>
      <c r="G580">
        <v>509</v>
      </c>
      <c r="H580">
        <v>39</v>
      </c>
      <c r="I580">
        <v>860</v>
      </c>
      <c r="J580">
        <v>287</v>
      </c>
      <c r="K580">
        <v>890</v>
      </c>
      <c r="L580" s="4">
        <v>109</v>
      </c>
      <c r="M580" s="1">
        <v>5.0999999999999997E-2</v>
      </c>
      <c r="N580">
        <f>טבלה1[[#This Row],[סה"כ דורשי עבודה]]/טבלה1[[#This Row],[שיעור אבטלה מוערך ביישוב]]</f>
        <v>17627.450980392157</v>
      </c>
      <c r="O580" s="4"/>
    </row>
    <row r="581" spans="1:15" x14ac:dyDescent="0.35">
      <c r="A581" t="s">
        <v>263</v>
      </c>
      <c r="B581" t="s">
        <v>200</v>
      </c>
      <c r="C581">
        <v>2400</v>
      </c>
      <c r="D581" t="s">
        <v>201</v>
      </c>
      <c r="E581">
        <v>941</v>
      </c>
      <c r="F581">
        <v>382</v>
      </c>
      <c r="G581">
        <v>559</v>
      </c>
      <c r="H581">
        <v>44</v>
      </c>
      <c r="I581">
        <v>897</v>
      </c>
      <c r="J581">
        <v>299</v>
      </c>
      <c r="K581">
        <v>931</v>
      </c>
      <c r="L581" s="4">
        <v>101</v>
      </c>
      <c r="M581" s="1">
        <v>5.3199999999999997E-2</v>
      </c>
      <c r="N581">
        <f>טבלה1[[#This Row],[סה"כ דורשי עבודה]]/טבלה1[[#This Row],[שיעור אבטלה מוערך ביישוב]]</f>
        <v>17687.969924812031</v>
      </c>
      <c r="O581" s="4"/>
    </row>
    <row r="582" spans="1:15" x14ac:dyDescent="0.35">
      <c r="A582" t="s">
        <v>264</v>
      </c>
      <c r="B582" t="s">
        <v>200</v>
      </c>
      <c r="C582">
        <v>2400</v>
      </c>
      <c r="D582" t="s">
        <v>201</v>
      </c>
      <c r="E582">
        <v>831</v>
      </c>
      <c r="F582">
        <v>361</v>
      </c>
      <c r="G582">
        <v>470</v>
      </c>
      <c r="H582">
        <v>35</v>
      </c>
      <c r="I582">
        <v>796</v>
      </c>
      <c r="J582">
        <v>303</v>
      </c>
      <c r="K582">
        <v>820</v>
      </c>
      <c r="L582" s="4">
        <v>93</v>
      </c>
      <c r="M582" s="1">
        <v>4.7199999999999999E-2</v>
      </c>
      <c r="N582">
        <f>טבלה1[[#This Row],[סה"כ דורשי עבודה]]/טבלה1[[#This Row],[שיעור אבטלה מוערך ביישוב]]</f>
        <v>17605.932203389832</v>
      </c>
      <c r="O582" s="4"/>
    </row>
    <row r="583" spans="1:15" x14ac:dyDescent="0.35">
      <c r="A583" t="s">
        <v>265</v>
      </c>
      <c r="B583" t="s">
        <v>200</v>
      </c>
      <c r="C583">
        <v>2400</v>
      </c>
      <c r="D583" t="s">
        <v>201</v>
      </c>
      <c r="E583">
        <v>788</v>
      </c>
      <c r="F583">
        <v>362</v>
      </c>
      <c r="G583">
        <v>426</v>
      </c>
      <c r="H583">
        <v>35</v>
      </c>
      <c r="I583">
        <v>753</v>
      </c>
      <c r="J583">
        <v>287</v>
      </c>
      <c r="K583">
        <v>773</v>
      </c>
      <c r="L583" s="4">
        <v>64</v>
      </c>
      <c r="M583" s="1">
        <v>4.4600000000000001E-2</v>
      </c>
      <c r="N583">
        <f>טבלה1[[#This Row],[סה"כ דורשי עבודה]]/טבלה1[[#This Row],[שיעור אבטלה מוערך ביישוב]]</f>
        <v>17668.161434977577</v>
      </c>
      <c r="O583" s="4"/>
    </row>
    <row r="584" spans="1:15" x14ac:dyDescent="0.35">
      <c r="A584" t="s">
        <v>266</v>
      </c>
      <c r="B584" t="s">
        <v>200</v>
      </c>
      <c r="C584">
        <v>2400</v>
      </c>
      <c r="D584" t="s">
        <v>201</v>
      </c>
      <c r="E584">
        <v>803</v>
      </c>
      <c r="F584">
        <v>377</v>
      </c>
      <c r="G584">
        <v>426</v>
      </c>
      <c r="H584">
        <v>30</v>
      </c>
      <c r="I584">
        <v>773</v>
      </c>
      <c r="J584">
        <v>301</v>
      </c>
      <c r="K584">
        <v>789</v>
      </c>
      <c r="L584" s="4">
        <v>79</v>
      </c>
      <c r="M584" s="1">
        <v>4.5499999999999999E-2</v>
      </c>
      <c r="N584">
        <f>טבלה1[[#This Row],[סה"כ דורשי עבודה]]/טבלה1[[#This Row],[שיעור אבטלה מוערך ביישוב]]</f>
        <v>17648.351648351651</v>
      </c>
      <c r="O584" s="4"/>
    </row>
    <row r="585" spans="1:15" x14ac:dyDescent="0.35">
      <c r="A585" t="s">
        <v>267</v>
      </c>
      <c r="B585" t="s">
        <v>200</v>
      </c>
      <c r="C585">
        <v>2400</v>
      </c>
      <c r="D585" t="s">
        <v>201</v>
      </c>
      <c r="E585">
        <v>766</v>
      </c>
      <c r="F585">
        <v>371</v>
      </c>
      <c r="G585">
        <v>395</v>
      </c>
      <c r="H585">
        <v>28</v>
      </c>
      <c r="I585">
        <v>738</v>
      </c>
      <c r="J585">
        <v>301</v>
      </c>
      <c r="K585">
        <v>751</v>
      </c>
      <c r="L585" s="4">
        <v>65</v>
      </c>
      <c r="M585" s="1">
        <v>4.3400000000000001E-2</v>
      </c>
      <c r="N585">
        <f>טבלה1[[#This Row],[סה"כ דורשי עבודה]]/טבלה1[[#This Row],[שיעור אבטלה מוערך ביישוב]]</f>
        <v>17649.769585253456</v>
      </c>
      <c r="O585" s="4"/>
    </row>
    <row r="586" spans="1:15" x14ac:dyDescent="0.35">
      <c r="A586" t="s">
        <v>268</v>
      </c>
      <c r="B586" t="s">
        <v>200</v>
      </c>
      <c r="C586">
        <v>2400</v>
      </c>
      <c r="D586" t="s">
        <v>201</v>
      </c>
      <c r="E586">
        <v>777</v>
      </c>
      <c r="F586">
        <v>367</v>
      </c>
      <c r="G586">
        <v>410</v>
      </c>
      <c r="H586">
        <v>35</v>
      </c>
      <c r="I586">
        <v>742</v>
      </c>
      <c r="J586">
        <v>305</v>
      </c>
      <c r="K586">
        <v>763</v>
      </c>
      <c r="L586" s="4">
        <v>56</v>
      </c>
      <c r="M586" s="1">
        <v>4.24E-2</v>
      </c>
      <c r="N586">
        <f>טבלה1[[#This Row],[סה"כ דורשי עבודה]]/טבלה1[[#This Row],[שיעור אבטלה מוערך ביישוב]]</f>
        <v>18325.471698113208</v>
      </c>
      <c r="O586" s="4"/>
    </row>
    <row r="587" spans="1:15" x14ac:dyDescent="0.35">
      <c r="A587" t="s">
        <v>269</v>
      </c>
      <c r="B587" t="s">
        <v>200</v>
      </c>
      <c r="C587">
        <v>2400</v>
      </c>
      <c r="D587" t="s">
        <v>201</v>
      </c>
      <c r="E587">
        <v>764</v>
      </c>
      <c r="F587">
        <v>353</v>
      </c>
      <c r="G587">
        <v>411</v>
      </c>
      <c r="H587">
        <v>32</v>
      </c>
      <c r="I587">
        <v>732</v>
      </c>
      <c r="J587">
        <v>296</v>
      </c>
      <c r="K587">
        <v>757</v>
      </c>
      <c r="L587" s="4">
        <v>63</v>
      </c>
      <c r="M587" s="1">
        <v>4.2099999999999999E-2</v>
      </c>
      <c r="N587">
        <f>טבלה1[[#This Row],[סה"כ דורשי עבודה]]/טבלה1[[#This Row],[שיעור אבטלה מוערך ביישוב]]</f>
        <v>18147.26840855107</v>
      </c>
      <c r="O587" s="4"/>
    </row>
    <row r="588" spans="1:15" x14ac:dyDescent="0.35">
      <c r="A588" t="s">
        <v>270</v>
      </c>
      <c r="B588" t="s">
        <v>200</v>
      </c>
      <c r="C588">
        <v>2400</v>
      </c>
      <c r="D588" t="s">
        <v>201</v>
      </c>
      <c r="E588">
        <v>748</v>
      </c>
      <c r="F588">
        <v>362</v>
      </c>
      <c r="G588">
        <v>386</v>
      </c>
      <c r="H588">
        <v>35</v>
      </c>
      <c r="I588">
        <v>713</v>
      </c>
      <c r="J588">
        <v>292</v>
      </c>
      <c r="K588">
        <v>738</v>
      </c>
      <c r="L588" s="4">
        <v>61</v>
      </c>
      <c r="M588" s="1">
        <v>4.1099999999999998E-2</v>
      </c>
      <c r="N588">
        <f>טבלה1[[#This Row],[סה"כ דורשי עבודה]]/טבלה1[[#This Row],[שיעור אבטלה מוערך ביישוב]]</f>
        <v>18199.513381995133</v>
      </c>
      <c r="O588" s="4"/>
    </row>
    <row r="589" spans="1:15" x14ac:dyDescent="0.35">
      <c r="A589" t="s">
        <v>271</v>
      </c>
      <c r="B589" t="s">
        <v>200</v>
      </c>
      <c r="C589">
        <v>2400</v>
      </c>
      <c r="D589" t="s">
        <v>201</v>
      </c>
      <c r="E589">
        <v>737</v>
      </c>
      <c r="F589">
        <v>356</v>
      </c>
      <c r="G589">
        <v>381</v>
      </c>
      <c r="H589">
        <v>38</v>
      </c>
      <c r="I589">
        <v>699</v>
      </c>
      <c r="J589">
        <v>293</v>
      </c>
      <c r="K589">
        <v>726</v>
      </c>
      <c r="L589" s="4">
        <v>41</v>
      </c>
      <c r="M589" s="1">
        <v>4.0399999999999998E-2</v>
      </c>
      <c r="N589">
        <f>טבלה1[[#This Row],[סה"כ דורשי עבודה]]/טבלה1[[#This Row],[שיעור אבטלה מוערך ביישוב]]</f>
        <v>18242.574257425742</v>
      </c>
      <c r="O589" s="4"/>
    </row>
    <row r="590" spans="1:15" x14ac:dyDescent="0.35">
      <c r="A590" t="s">
        <v>272</v>
      </c>
      <c r="B590" t="s">
        <v>200</v>
      </c>
      <c r="C590">
        <v>2400</v>
      </c>
      <c r="D590" t="s">
        <v>201</v>
      </c>
      <c r="E590">
        <v>814</v>
      </c>
      <c r="F590">
        <v>396</v>
      </c>
      <c r="G590">
        <v>418</v>
      </c>
      <c r="H590">
        <v>40</v>
      </c>
      <c r="I590">
        <v>774</v>
      </c>
      <c r="J590">
        <v>305</v>
      </c>
      <c r="K590">
        <v>803</v>
      </c>
      <c r="L590" s="4">
        <v>74</v>
      </c>
      <c r="M590" s="1">
        <v>4.4499999999999998E-2</v>
      </c>
      <c r="N590">
        <f>טבלה1[[#This Row],[סה"כ דורשי עבודה]]/טבלה1[[#This Row],[שיעור אבטלה מוערך ביישוב]]</f>
        <v>18292.134831460677</v>
      </c>
      <c r="O590" s="4"/>
    </row>
    <row r="591" spans="1:15" x14ac:dyDescent="0.35">
      <c r="A591" t="s">
        <v>273</v>
      </c>
      <c r="B591" t="s">
        <v>200</v>
      </c>
      <c r="C591">
        <v>2400</v>
      </c>
      <c r="D591" t="s">
        <v>201</v>
      </c>
      <c r="E591">
        <v>908</v>
      </c>
      <c r="F591">
        <v>432</v>
      </c>
      <c r="G591">
        <v>476</v>
      </c>
      <c r="H591">
        <v>43</v>
      </c>
      <c r="I591">
        <v>865</v>
      </c>
      <c r="J591">
        <v>289</v>
      </c>
      <c r="K591">
        <v>898</v>
      </c>
      <c r="L591" s="4">
        <v>68</v>
      </c>
      <c r="M591" s="1">
        <v>4.9599999999999998E-2</v>
      </c>
      <c r="N591">
        <f>טבלה1[[#This Row],[סה"כ דורשי עבודה]]/טבלה1[[#This Row],[שיעור אבטלה מוערך ביישוב]]</f>
        <v>18306.451612903227</v>
      </c>
      <c r="O591" s="4"/>
    </row>
    <row r="592" spans="1:15" x14ac:dyDescent="0.35">
      <c r="A592" t="s">
        <v>274</v>
      </c>
      <c r="B592" t="s">
        <v>200</v>
      </c>
      <c r="C592">
        <v>2400</v>
      </c>
      <c r="D592" t="s">
        <v>201</v>
      </c>
      <c r="E592">
        <v>972</v>
      </c>
      <c r="F592">
        <v>442</v>
      </c>
      <c r="G592">
        <v>530</v>
      </c>
      <c r="H592">
        <v>43</v>
      </c>
      <c r="I592">
        <v>929</v>
      </c>
      <c r="J592">
        <v>287</v>
      </c>
      <c r="K592">
        <v>955</v>
      </c>
      <c r="L592" s="4">
        <v>71</v>
      </c>
      <c r="M592" s="1">
        <v>5.2499999999999998E-2</v>
      </c>
      <c r="N592">
        <f>טבלה1[[#This Row],[סה"כ דורשי עבודה]]/טבלה1[[#This Row],[שיעור אבטלה מוערך ביישוב]]</f>
        <v>18514.285714285714</v>
      </c>
      <c r="O592" s="4"/>
    </row>
    <row r="593" spans="1:15" x14ac:dyDescent="0.35">
      <c r="A593" t="s">
        <v>275</v>
      </c>
      <c r="B593" t="s">
        <v>200</v>
      </c>
      <c r="C593">
        <v>2400</v>
      </c>
      <c r="D593" t="s">
        <v>201</v>
      </c>
      <c r="E593">
        <v>971</v>
      </c>
      <c r="F593">
        <v>386</v>
      </c>
      <c r="G593">
        <v>585</v>
      </c>
      <c r="H593">
        <v>41</v>
      </c>
      <c r="I593">
        <v>930</v>
      </c>
      <c r="J593">
        <v>297</v>
      </c>
      <c r="K593">
        <v>955</v>
      </c>
      <c r="L593" s="4">
        <v>42</v>
      </c>
      <c r="M593" s="1">
        <v>5.2499999999999998E-2</v>
      </c>
      <c r="N593">
        <f>טבלה1[[#This Row],[סה"כ דורשי עבודה]]/טבלה1[[#This Row],[שיעור אבטלה מוערך ביישוב]]</f>
        <v>18495.238095238095</v>
      </c>
      <c r="O593" s="4"/>
    </row>
    <row r="594" spans="1:15" x14ac:dyDescent="0.35">
      <c r="A594" t="s">
        <v>276</v>
      </c>
      <c r="B594" t="s">
        <v>200</v>
      </c>
      <c r="C594">
        <v>2400</v>
      </c>
      <c r="D594" t="s">
        <v>201</v>
      </c>
      <c r="E594">
        <v>797</v>
      </c>
      <c r="F594">
        <v>325</v>
      </c>
      <c r="G594">
        <v>472</v>
      </c>
      <c r="H594">
        <v>40</v>
      </c>
      <c r="I594">
        <v>757</v>
      </c>
      <c r="J594">
        <v>290</v>
      </c>
      <c r="K594">
        <v>785</v>
      </c>
      <c r="L594" s="4">
        <v>46</v>
      </c>
      <c r="M594" s="1">
        <v>4.36E-2</v>
      </c>
      <c r="N594">
        <f>טבלה1[[#This Row],[סה"כ דורשי עבודה]]/טבלה1[[#This Row],[שיעור אבטלה מוערך ביישוב]]</f>
        <v>18279.816513761467</v>
      </c>
      <c r="O594" s="4"/>
    </row>
    <row r="595" spans="1:15" x14ac:dyDescent="0.35">
      <c r="A595" t="s">
        <v>277</v>
      </c>
      <c r="B595" t="s">
        <v>200</v>
      </c>
      <c r="C595">
        <v>2400</v>
      </c>
      <c r="D595" t="s">
        <v>201</v>
      </c>
      <c r="E595">
        <v>867</v>
      </c>
      <c r="F595">
        <v>366</v>
      </c>
      <c r="G595">
        <v>501</v>
      </c>
      <c r="H595">
        <v>43</v>
      </c>
      <c r="I595">
        <v>824</v>
      </c>
      <c r="J595">
        <v>288</v>
      </c>
      <c r="K595">
        <v>853</v>
      </c>
      <c r="L595" s="4">
        <v>43</v>
      </c>
      <c r="M595" s="1">
        <v>4.7199999999999999E-2</v>
      </c>
      <c r="N595">
        <f>טבלה1[[#This Row],[סה"כ דורשי עבודה]]/טבלה1[[#This Row],[שיעור אבטלה מוערך ביישוב]]</f>
        <v>18368.644067796609</v>
      </c>
      <c r="O595" s="4"/>
    </row>
    <row r="596" spans="1:15" x14ac:dyDescent="0.35">
      <c r="A596" t="s">
        <v>278</v>
      </c>
      <c r="B596" t="s">
        <v>200</v>
      </c>
      <c r="C596">
        <v>2400</v>
      </c>
      <c r="D596" t="s">
        <v>201</v>
      </c>
      <c r="E596">
        <v>894</v>
      </c>
      <c r="F596">
        <v>401</v>
      </c>
      <c r="G596">
        <v>493</v>
      </c>
      <c r="H596">
        <v>34</v>
      </c>
      <c r="I596">
        <v>860</v>
      </c>
      <c r="J596">
        <v>292</v>
      </c>
      <c r="K596">
        <v>878</v>
      </c>
      <c r="L596" s="4">
        <v>34</v>
      </c>
      <c r="M596" s="1">
        <v>4.8500000000000001E-2</v>
      </c>
      <c r="N596">
        <f>טבלה1[[#This Row],[סה"כ דורשי עבודה]]/טבלה1[[#This Row],[שיעור אבטלה מוערך ביישוב]]</f>
        <v>18432.98969072165</v>
      </c>
      <c r="O596" s="4"/>
    </row>
    <row r="597" spans="1:15" x14ac:dyDescent="0.35">
      <c r="A597" t="s">
        <v>279</v>
      </c>
      <c r="B597" t="s">
        <v>200</v>
      </c>
      <c r="C597">
        <v>2400</v>
      </c>
      <c r="D597" t="s">
        <v>201</v>
      </c>
      <c r="E597">
        <v>902</v>
      </c>
      <c r="F597">
        <v>402</v>
      </c>
      <c r="G597">
        <v>500</v>
      </c>
      <c r="H597">
        <v>40</v>
      </c>
      <c r="I597">
        <v>862</v>
      </c>
      <c r="J597">
        <v>289</v>
      </c>
      <c r="K597">
        <v>891</v>
      </c>
      <c r="L597" s="4">
        <v>32</v>
      </c>
      <c r="M597" s="1">
        <v>4.9200000000000001E-2</v>
      </c>
      <c r="N597">
        <f>טבלה1[[#This Row],[סה"כ דורשי עבודה]]/טבלה1[[#This Row],[שיעור אבטלה מוערך ביישוב]]</f>
        <v>18333.333333333332</v>
      </c>
      <c r="O597" s="4"/>
    </row>
    <row r="598" spans="1:15" x14ac:dyDescent="0.35">
      <c r="A598" t="s">
        <v>11</v>
      </c>
      <c r="B598" t="s">
        <v>200</v>
      </c>
      <c r="C598">
        <v>2400</v>
      </c>
      <c r="D598" t="s">
        <v>201</v>
      </c>
      <c r="E598">
        <v>872</v>
      </c>
      <c r="F598">
        <v>411</v>
      </c>
      <c r="G598">
        <v>461</v>
      </c>
      <c r="H598">
        <v>39</v>
      </c>
      <c r="I598">
        <v>833</v>
      </c>
      <c r="J598">
        <v>288</v>
      </c>
      <c r="K598">
        <v>859</v>
      </c>
      <c r="L598" s="4">
        <v>25</v>
      </c>
      <c r="M598" s="1">
        <v>4.58E-2</v>
      </c>
      <c r="N598">
        <f>טבלה1[[#This Row],[סה"כ דורשי עבודה]]/טבלה1[[#This Row],[שיעור אבטלה מוערך ביישוב]]</f>
        <v>19039.301310043669</v>
      </c>
      <c r="O598" s="4"/>
    </row>
    <row r="599" spans="1:15" x14ac:dyDescent="0.35">
      <c r="A599" t="s">
        <v>212</v>
      </c>
      <c r="B599" t="s">
        <v>200</v>
      </c>
      <c r="C599">
        <v>2400</v>
      </c>
      <c r="D599" t="s">
        <v>201</v>
      </c>
      <c r="E599">
        <v>891</v>
      </c>
      <c r="F599">
        <v>421</v>
      </c>
      <c r="G599">
        <v>470</v>
      </c>
      <c r="H599">
        <v>37</v>
      </c>
      <c r="I599">
        <v>854</v>
      </c>
      <c r="J599">
        <v>277</v>
      </c>
      <c r="K599">
        <v>872</v>
      </c>
      <c r="L599" s="4">
        <v>22</v>
      </c>
      <c r="M599" s="1">
        <v>4.65E-2</v>
      </c>
      <c r="N599">
        <f>טבלה1[[#This Row],[סה"כ דורשי עבודה]]/טבלה1[[#This Row],[שיעור אבטלה מוערך ביישוב]]</f>
        <v>19161.290322580644</v>
      </c>
      <c r="O599" s="4"/>
    </row>
    <row r="600" spans="1:15" x14ac:dyDescent="0.35">
      <c r="A600" t="s">
        <v>213</v>
      </c>
      <c r="B600" t="s">
        <v>200</v>
      </c>
      <c r="C600">
        <v>2400</v>
      </c>
      <c r="D600" t="s">
        <v>201</v>
      </c>
      <c r="E600">
        <v>829</v>
      </c>
      <c r="F600">
        <v>368</v>
      </c>
      <c r="G600">
        <v>461</v>
      </c>
      <c r="H600">
        <v>42</v>
      </c>
      <c r="I600">
        <v>787</v>
      </c>
      <c r="J600">
        <v>265</v>
      </c>
      <c r="K600">
        <v>812</v>
      </c>
      <c r="L600" s="4">
        <v>19</v>
      </c>
      <c r="M600" s="1">
        <v>4.3400000000000001E-2</v>
      </c>
      <c r="N600">
        <f>טבלה1[[#This Row],[סה"כ דורשי עבודה]]/טבלה1[[#This Row],[שיעור אבטלה מוערך ביישוב]]</f>
        <v>19101.382488479263</v>
      </c>
      <c r="O600" s="4"/>
    </row>
    <row r="601" spans="1:15" x14ac:dyDescent="0.35">
      <c r="A601" t="s">
        <v>214</v>
      </c>
      <c r="B601" t="s">
        <v>200</v>
      </c>
      <c r="C601">
        <v>2400</v>
      </c>
      <c r="D601" t="s">
        <v>201</v>
      </c>
      <c r="E601">
        <v>889</v>
      </c>
      <c r="F601">
        <v>408</v>
      </c>
      <c r="G601">
        <v>481</v>
      </c>
      <c r="H601">
        <v>44</v>
      </c>
      <c r="I601">
        <v>845</v>
      </c>
      <c r="J601">
        <v>282</v>
      </c>
      <c r="K601">
        <v>865</v>
      </c>
      <c r="L601" s="4">
        <v>32</v>
      </c>
      <c r="M601" s="1">
        <v>4.6100000000000002E-2</v>
      </c>
      <c r="N601">
        <f>טבלה1[[#This Row],[סה"כ דורשי עבודה]]/טבלה1[[#This Row],[שיעור אבטלה מוערך ביישוב]]</f>
        <v>19284.164859002169</v>
      </c>
      <c r="O601" s="4"/>
    </row>
    <row r="602" spans="1:15" x14ac:dyDescent="0.35">
      <c r="A602" t="s">
        <v>215</v>
      </c>
      <c r="B602" t="s">
        <v>200</v>
      </c>
      <c r="C602">
        <v>2400</v>
      </c>
      <c r="D602" t="s">
        <v>201</v>
      </c>
      <c r="E602">
        <v>879</v>
      </c>
      <c r="F602">
        <v>403</v>
      </c>
      <c r="G602">
        <v>476</v>
      </c>
      <c r="H602">
        <v>40</v>
      </c>
      <c r="I602">
        <v>839</v>
      </c>
      <c r="J602">
        <v>280</v>
      </c>
      <c r="K602">
        <v>850</v>
      </c>
      <c r="L602" s="4">
        <v>38</v>
      </c>
      <c r="M602" s="1">
        <v>4.5400000000000003E-2</v>
      </c>
      <c r="N602">
        <f>טבלה1[[#This Row],[סה"כ דורשי עבודה]]/טבלה1[[#This Row],[שיעור אבטלה מוערך ביישוב]]</f>
        <v>19361.233480176212</v>
      </c>
      <c r="O602" s="4"/>
    </row>
    <row r="603" spans="1:15" x14ac:dyDescent="0.35">
      <c r="A603" t="s">
        <v>216</v>
      </c>
      <c r="B603" t="s">
        <v>200</v>
      </c>
      <c r="C603">
        <v>2400</v>
      </c>
      <c r="D603" t="s">
        <v>201</v>
      </c>
      <c r="E603">
        <v>1149</v>
      </c>
      <c r="F603">
        <v>541</v>
      </c>
      <c r="G603">
        <v>608</v>
      </c>
      <c r="H603">
        <v>42</v>
      </c>
      <c r="I603">
        <v>1107</v>
      </c>
      <c r="J603">
        <v>290</v>
      </c>
      <c r="K603">
        <v>1115</v>
      </c>
      <c r="L603" s="4">
        <v>38</v>
      </c>
      <c r="M603" s="1">
        <v>5.8700000000000002E-2</v>
      </c>
      <c r="N603">
        <f>טבלה1[[#This Row],[סה"כ דורשי עבודה]]/טבלה1[[#This Row],[שיעור אבטלה מוערך ביישוב]]</f>
        <v>19574.105621805793</v>
      </c>
      <c r="O603" s="4"/>
    </row>
    <row r="604" spans="1:15" x14ac:dyDescent="0.35">
      <c r="A604" t="s">
        <v>217</v>
      </c>
      <c r="B604" t="s">
        <v>200</v>
      </c>
      <c r="C604">
        <v>2400</v>
      </c>
      <c r="D604" t="s">
        <v>201</v>
      </c>
      <c r="E604">
        <v>1106</v>
      </c>
      <c r="F604">
        <v>500</v>
      </c>
      <c r="G604">
        <v>606</v>
      </c>
      <c r="H604">
        <v>36</v>
      </c>
      <c r="I604">
        <v>1070</v>
      </c>
      <c r="J604">
        <v>281</v>
      </c>
      <c r="K604">
        <v>1073</v>
      </c>
      <c r="L604" s="4">
        <v>41</v>
      </c>
      <c r="M604" s="1">
        <v>5.6599999999999998E-2</v>
      </c>
      <c r="N604">
        <f>טבלה1[[#This Row],[סה"כ דורשי עבודה]]/טבלה1[[#This Row],[שיעור אבטלה מוערך ביישוב]]</f>
        <v>19540.636042402828</v>
      </c>
      <c r="O604" s="4"/>
    </row>
    <row r="605" spans="1:15" x14ac:dyDescent="0.35">
      <c r="A605" t="s">
        <v>218</v>
      </c>
      <c r="B605" t="s">
        <v>200</v>
      </c>
      <c r="C605">
        <v>2400</v>
      </c>
      <c r="D605" t="s">
        <v>201</v>
      </c>
      <c r="E605">
        <v>1046</v>
      </c>
      <c r="F605">
        <v>438</v>
      </c>
      <c r="G605">
        <v>608</v>
      </c>
      <c r="H605">
        <v>33</v>
      </c>
      <c r="I605">
        <v>1013</v>
      </c>
      <c r="J605">
        <v>260</v>
      </c>
      <c r="K605">
        <v>1015</v>
      </c>
      <c r="L605" s="4">
        <v>41</v>
      </c>
      <c r="M605" s="1">
        <v>5.3699999999999998E-2</v>
      </c>
      <c r="N605">
        <f>טבלה1[[#This Row],[סה"כ דורשי עבודה]]/טבלה1[[#This Row],[שיעור אבטלה מוערך ביישוב]]</f>
        <v>19478.584729981379</v>
      </c>
      <c r="O605" s="4"/>
    </row>
    <row r="606" spans="1:15" x14ac:dyDescent="0.35">
      <c r="A606" t="s">
        <v>219</v>
      </c>
      <c r="B606" t="s">
        <v>200</v>
      </c>
      <c r="C606">
        <v>2400</v>
      </c>
      <c r="D606" t="s">
        <v>201</v>
      </c>
      <c r="E606">
        <v>800</v>
      </c>
      <c r="F606">
        <v>344</v>
      </c>
      <c r="G606">
        <v>456</v>
      </c>
      <c r="H606">
        <v>30</v>
      </c>
      <c r="I606">
        <v>770</v>
      </c>
      <c r="J606">
        <v>254</v>
      </c>
      <c r="K606">
        <v>779</v>
      </c>
      <c r="L606" s="4">
        <v>17</v>
      </c>
      <c r="M606" s="1">
        <v>4.1700000000000001E-2</v>
      </c>
      <c r="N606">
        <f>טבלה1[[#This Row],[סה"כ דורשי עבודה]]/טבלה1[[#This Row],[שיעור אבטלה מוערך ביישוב]]</f>
        <v>19184.652278177458</v>
      </c>
      <c r="O606" s="4"/>
    </row>
    <row r="607" spans="1:15" x14ac:dyDescent="0.35">
      <c r="A607" t="s">
        <v>220</v>
      </c>
      <c r="B607" t="s">
        <v>200</v>
      </c>
      <c r="C607">
        <v>2400</v>
      </c>
      <c r="D607" t="s">
        <v>201</v>
      </c>
      <c r="E607">
        <v>903</v>
      </c>
      <c r="F607">
        <v>395</v>
      </c>
      <c r="G607">
        <v>508</v>
      </c>
      <c r="H607">
        <v>34</v>
      </c>
      <c r="I607">
        <v>869</v>
      </c>
      <c r="J607">
        <v>262</v>
      </c>
      <c r="K607">
        <v>872</v>
      </c>
      <c r="L607" s="4">
        <v>35</v>
      </c>
      <c r="M607" s="1">
        <v>4.65E-2</v>
      </c>
      <c r="N607">
        <f>טבלה1[[#This Row],[סה"כ דורשי עבודה]]/טבלה1[[#This Row],[שיעור אבטלה מוערך ביישוב]]</f>
        <v>19419.354838709678</v>
      </c>
      <c r="O607" s="4"/>
    </row>
    <row r="608" spans="1:15" x14ac:dyDescent="0.35">
      <c r="A608" t="s">
        <v>221</v>
      </c>
      <c r="B608" t="s">
        <v>200</v>
      </c>
      <c r="C608">
        <v>2400</v>
      </c>
      <c r="D608" t="s">
        <v>201</v>
      </c>
      <c r="E608">
        <v>865</v>
      </c>
      <c r="F608">
        <v>409</v>
      </c>
      <c r="G608">
        <v>456</v>
      </c>
      <c r="H608">
        <v>33</v>
      </c>
      <c r="I608">
        <v>832</v>
      </c>
      <c r="J608">
        <v>268</v>
      </c>
      <c r="K608">
        <v>827</v>
      </c>
      <c r="L608" s="4">
        <v>37</v>
      </c>
      <c r="M608" s="1">
        <v>4.4200000000000003E-2</v>
      </c>
      <c r="N608">
        <f>טבלה1[[#This Row],[סה"כ דורשי עבודה]]/טבלה1[[#This Row],[שיעור אבטלה מוערך ביישוב]]</f>
        <v>19570.135746606335</v>
      </c>
      <c r="O608" s="4"/>
    </row>
    <row r="609" spans="1:15" x14ac:dyDescent="0.35">
      <c r="A609" t="s">
        <v>222</v>
      </c>
      <c r="B609" t="s">
        <v>200</v>
      </c>
      <c r="C609">
        <v>2400</v>
      </c>
      <c r="D609" t="s">
        <v>201</v>
      </c>
      <c r="E609">
        <v>864</v>
      </c>
      <c r="F609">
        <v>427</v>
      </c>
      <c r="G609">
        <v>437</v>
      </c>
      <c r="H609">
        <v>31</v>
      </c>
      <c r="I609">
        <v>833</v>
      </c>
      <c r="J609">
        <v>275</v>
      </c>
      <c r="K609">
        <v>823</v>
      </c>
      <c r="L609" s="4">
        <v>44</v>
      </c>
      <c r="M609" s="1">
        <v>4.3999999999999997E-2</v>
      </c>
      <c r="N609">
        <f>טבלה1[[#This Row],[סה"כ דורשי עבודה]]/טבלה1[[#This Row],[שיעור אבטלה מוערך ביישוב]]</f>
        <v>19636.363636363636</v>
      </c>
      <c r="O609" s="4"/>
    </row>
    <row r="610" spans="1:15" x14ac:dyDescent="0.35">
      <c r="A610" t="s">
        <v>223</v>
      </c>
      <c r="B610" t="s">
        <v>200</v>
      </c>
      <c r="C610">
        <v>2400</v>
      </c>
      <c r="D610" t="s">
        <v>201</v>
      </c>
      <c r="E610">
        <v>852</v>
      </c>
      <c r="F610">
        <v>403</v>
      </c>
      <c r="G610">
        <v>449</v>
      </c>
      <c r="H610">
        <v>33</v>
      </c>
      <c r="I610">
        <v>819</v>
      </c>
      <c r="J610">
        <v>265</v>
      </c>
      <c r="K610">
        <v>819</v>
      </c>
      <c r="L610" s="4">
        <v>42</v>
      </c>
      <c r="M610" s="1">
        <v>4.3400000000000001E-2</v>
      </c>
      <c r="N610">
        <f>טבלה1[[#This Row],[סה"כ דורשי עבודה]]/טבלה1[[#This Row],[שיעור אבטלה מוערך ביישוב]]</f>
        <v>19631.336405529953</v>
      </c>
      <c r="O610" s="4"/>
    </row>
    <row r="611" spans="1:15" x14ac:dyDescent="0.35">
      <c r="A611" t="s">
        <v>224</v>
      </c>
      <c r="B611" t="s">
        <v>200</v>
      </c>
      <c r="C611">
        <v>2400</v>
      </c>
      <c r="D611" t="s">
        <v>201</v>
      </c>
      <c r="E611">
        <v>819</v>
      </c>
      <c r="F611">
        <v>390</v>
      </c>
      <c r="G611">
        <v>429</v>
      </c>
      <c r="H611">
        <v>23</v>
      </c>
      <c r="I611">
        <v>796</v>
      </c>
      <c r="J611">
        <v>255</v>
      </c>
      <c r="K611">
        <v>783</v>
      </c>
      <c r="L611" s="4">
        <v>36</v>
      </c>
      <c r="M611" s="1">
        <v>4.1599999999999998E-2</v>
      </c>
      <c r="N611">
        <f>טבלה1[[#This Row],[סה"כ דורשי עבודה]]/טבלה1[[#This Row],[שיעור אבטלה מוערך ביישוב]]</f>
        <v>19687.5</v>
      </c>
      <c r="O611" s="4"/>
    </row>
    <row r="612" spans="1:15" x14ac:dyDescent="0.35">
      <c r="A612" t="s">
        <v>225</v>
      </c>
      <c r="B612" t="s">
        <v>200</v>
      </c>
      <c r="C612">
        <v>2400</v>
      </c>
      <c r="D612" t="s">
        <v>201</v>
      </c>
      <c r="E612">
        <v>810</v>
      </c>
      <c r="F612">
        <v>392</v>
      </c>
      <c r="G612">
        <v>418</v>
      </c>
      <c r="H612">
        <v>25</v>
      </c>
      <c r="I612">
        <v>785</v>
      </c>
      <c r="J612">
        <v>249</v>
      </c>
      <c r="K612">
        <v>778</v>
      </c>
      <c r="L612" s="4">
        <v>24</v>
      </c>
      <c r="M612" s="1">
        <v>4.1399999999999999E-2</v>
      </c>
      <c r="N612">
        <f>טבלה1[[#This Row],[סה"כ דורשי עבודה]]/טבלה1[[#This Row],[שיעור אבטלה מוערך ביישוב]]</f>
        <v>19565.217391304348</v>
      </c>
      <c r="O612" s="4"/>
    </row>
    <row r="613" spans="1:15" x14ac:dyDescent="0.35">
      <c r="A613" t="s">
        <v>226</v>
      </c>
      <c r="B613" t="s">
        <v>200</v>
      </c>
      <c r="C613">
        <v>2400</v>
      </c>
      <c r="D613" t="s">
        <v>201</v>
      </c>
      <c r="E613">
        <v>778</v>
      </c>
      <c r="F613">
        <v>372</v>
      </c>
      <c r="G613">
        <v>406</v>
      </c>
      <c r="H613">
        <v>30</v>
      </c>
      <c r="I613">
        <v>748</v>
      </c>
      <c r="J613">
        <v>250</v>
      </c>
      <c r="K613">
        <v>749</v>
      </c>
      <c r="L613" s="4">
        <v>14</v>
      </c>
      <c r="M613" s="1">
        <v>3.9899999999999998E-2</v>
      </c>
      <c r="N613">
        <f>טבלה1[[#This Row],[סה"כ דורשי עבודה]]/טבלה1[[#This Row],[שיעור אבטלה מוערך ביישוב]]</f>
        <v>19498.74686716792</v>
      </c>
      <c r="O613" s="4"/>
    </row>
    <row r="614" spans="1:15" x14ac:dyDescent="0.35">
      <c r="A614" t="s">
        <v>227</v>
      </c>
      <c r="B614" t="s">
        <v>200</v>
      </c>
      <c r="C614">
        <v>2400</v>
      </c>
      <c r="D614" t="s">
        <v>201</v>
      </c>
      <c r="E614">
        <v>788</v>
      </c>
      <c r="F614">
        <v>383</v>
      </c>
      <c r="G614">
        <v>405</v>
      </c>
      <c r="H614">
        <v>36</v>
      </c>
      <c r="I614">
        <v>752</v>
      </c>
      <c r="J614">
        <v>250</v>
      </c>
      <c r="K614">
        <v>757</v>
      </c>
      <c r="L614" s="4">
        <v>35</v>
      </c>
      <c r="M614" s="1">
        <v>4.0300000000000002E-2</v>
      </c>
      <c r="N614">
        <f>טבלה1[[#This Row],[סה"כ דורשי עבודה]]/טבלה1[[#This Row],[שיעור אבטלה מוערך ביישוב]]</f>
        <v>19553.349875930518</v>
      </c>
      <c r="O614" s="4"/>
    </row>
    <row r="615" spans="1:15" x14ac:dyDescent="0.35">
      <c r="A615" t="s">
        <v>228</v>
      </c>
      <c r="B615" t="s">
        <v>200</v>
      </c>
      <c r="C615">
        <v>2400</v>
      </c>
      <c r="D615" t="s">
        <v>201</v>
      </c>
      <c r="E615">
        <v>801</v>
      </c>
      <c r="F615">
        <v>393</v>
      </c>
      <c r="G615">
        <v>408</v>
      </c>
      <c r="H615">
        <v>32</v>
      </c>
      <c r="I615">
        <v>769</v>
      </c>
      <c r="J615">
        <v>247</v>
      </c>
      <c r="K615">
        <v>762</v>
      </c>
      <c r="L615" s="4">
        <v>42</v>
      </c>
      <c r="M615" s="1">
        <v>4.0500000000000001E-2</v>
      </c>
      <c r="N615">
        <f>טבלה1[[#This Row],[סה"כ דורשי עבודה]]/טבלה1[[#This Row],[שיעור אבטלה מוערך ביישוב]]</f>
        <v>19777.777777777777</v>
      </c>
      <c r="O615" s="4"/>
    </row>
    <row r="616" spans="1:15" x14ac:dyDescent="0.35">
      <c r="A616" t="s">
        <v>229</v>
      </c>
      <c r="B616" t="s">
        <v>200</v>
      </c>
      <c r="C616">
        <v>2400</v>
      </c>
      <c r="D616" t="s">
        <v>201</v>
      </c>
      <c r="E616">
        <v>925</v>
      </c>
      <c r="F616">
        <v>449</v>
      </c>
      <c r="G616">
        <v>476</v>
      </c>
      <c r="H616">
        <v>34</v>
      </c>
      <c r="I616">
        <v>891</v>
      </c>
      <c r="J616">
        <v>249</v>
      </c>
      <c r="K616">
        <v>886</v>
      </c>
      <c r="L616" s="4">
        <v>41</v>
      </c>
      <c r="M616" s="1">
        <v>4.6800000000000001E-2</v>
      </c>
      <c r="N616">
        <f>טבלה1[[#This Row],[סה"כ דורשי עבודה]]/טבלה1[[#This Row],[שיעור אבטלה מוערך ביישוב]]</f>
        <v>19764.957264957266</v>
      </c>
      <c r="O616" s="4"/>
    </row>
    <row r="617" spans="1:15" x14ac:dyDescent="0.35">
      <c r="A617" t="s">
        <v>230</v>
      </c>
      <c r="B617" t="s">
        <v>200</v>
      </c>
      <c r="C617">
        <v>2400</v>
      </c>
      <c r="D617" t="s">
        <v>201</v>
      </c>
      <c r="E617">
        <v>948</v>
      </c>
      <c r="F617">
        <v>419</v>
      </c>
      <c r="G617">
        <v>529</v>
      </c>
      <c r="H617">
        <v>28</v>
      </c>
      <c r="I617">
        <v>920</v>
      </c>
      <c r="J617">
        <v>235</v>
      </c>
      <c r="K617">
        <v>906</v>
      </c>
      <c r="L617" s="4">
        <v>38</v>
      </c>
      <c r="M617" s="1">
        <v>4.7800000000000002E-2</v>
      </c>
      <c r="N617">
        <f>טבלה1[[#This Row],[סה"כ דורשי עבודה]]/טבלה1[[#This Row],[שיעור אבטלה מוערך ביישוב]]</f>
        <v>19832.635983263597</v>
      </c>
      <c r="O617" s="4"/>
    </row>
    <row r="618" spans="1:15" x14ac:dyDescent="0.35">
      <c r="A618" t="s">
        <v>231</v>
      </c>
      <c r="B618" t="s">
        <v>200</v>
      </c>
      <c r="C618">
        <v>2400</v>
      </c>
      <c r="D618" t="s">
        <v>201</v>
      </c>
      <c r="E618">
        <v>885</v>
      </c>
      <c r="F618">
        <v>416</v>
      </c>
      <c r="G618">
        <v>469</v>
      </c>
      <c r="H618">
        <v>35</v>
      </c>
      <c r="I618">
        <v>850</v>
      </c>
      <c r="J618">
        <v>232</v>
      </c>
      <c r="K618">
        <v>844</v>
      </c>
      <c r="L618" s="4">
        <v>41</v>
      </c>
      <c r="M618" s="1">
        <v>4.4699999999999997E-2</v>
      </c>
      <c r="N618">
        <f>טבלה1[[#This Row],[סה"כ דורשי עבודה]]/טבלה1[[#This Row],[שיעור אבטלה מוערך ביישוב]]</f>
        <v>19798.657718120809</v>
      </c>
      <c r="O618" s="4"/>
    </row>
    <row r="619" spans="1:15" x14ac:dyDescent="0.35">
      <c r="A619" t="s">
        <v>232</v>
      </c>
      <c r="B619" t="s">
        <v>200</v>
      </c>
      <c r="C619">
        <v>2400</v>
      </c>
      <c r="D619" t="s">
        <v>201</v>
      </c>
      <c r="E619">
        <v>689</v>
      </c>
      <c r="F619">
        <v>345</v>
      </c>
      <c r="G619">
        <v>344</v>
      </c>
      <c r="H619">
        <v>31</v>
      </c>
      <c r="I619">
        <v>658</v>
      </c>
      <c r="J619">
        <v>232</v>
      </c>
      <c r="K619">
        <v>665</v>
      </c>
      <c r="L619" s="4">
        <v>14</v>
      </c>
      <c r="M619" s="1">
        <v>3.56E-2</v>
      </c>
      <c r="N619">
        <f>טבלה1[[#This Row],[סה"כ דורשי עבודה]]/טבלה1[[#This Row],[שיעור אבטלה מוערך ביישוב]]</f>
        <v>19353.932584269663</v>
      </c>
      <c r="O619" s="4"/>
    </row>
    <row r="620" spans="1:15" x14ac:dyDescent="0.35">
      <c r="A620" t="s">
        <v>233</v>
      </c>
      <c r="B620" t="s">
        <v>200</v>
      </c>
      <c r="C620">
        <v>2400</v>
      </c>
      <c r="D620" t="s">
        <v>201</v>
      </c>
      <c r="E620">
        <v>714</v>
      </c>
      <c r="F620">
        <v>370</v>
      </c>
      <c r="G620">
        <v>344</v>
      </c>
      <c r="H620">
        <v>27</v>
      </c>
      <c r="I620">
        <v>687</v>
      </c>
      <c r="J620">
        <v>245</v>
      </c>
      <c r="K620">
        <v>689</v>
      </c>
      <c r="L620" s="4">
        <v>0</v>
      </c>
      <c r="M620" s="1">
        <v>3.6799999999999999E-2</v>
      </c>
      <c r="N620">
        <f>טבלה1[[#This Row],[סה"כ דורשי עבודה]]/טבלה1[[#This Row],[שיעור אבטלה מוערך ביישוב]]</f>
        <v>19402.17391304348</v>
      </c>
      <c r="O620" s="4"/>
    </row>
    <row r="621" spans="1:15" x14ac:dyDescent="0.35">
      <c r="A621" t="s">
        <v>234</v>
      </c>
      <c r="B621" t="s">
        <v>200</v>
      </c>
      <c r="C621">
        <v>2400</v>
      </c>
      <c r="D621" t="s">
        <v>201</v>
      </c>
      <c r="E621">
        <v>846</v>
      </c>
      <c r="F621">
        <v>445</v>
      </c>
      <c r="G621">
        <v>401</v>
      </c>
      <c r="H621">
        <v>35</v>
      </c>
      <c r="I621">
        <v>811</v>
      </c>
      <c r="J621">
        <v>247</v>
      </c>
      <c r="K621">
        <v>802</v>
      </c>
      <c r="L621" s="4">
        <v>20</v>
      </c>
      <c r="M621" s="1">
        <v>4.2599999999999999E-2</v>
      </c>
      <c r="N621">
        <f>טבלה1[[#This Row],[סה"כ דורשי עבודה]]/טבלה1[[#This Row],[שיעור אבטלה מוערך ביישוב]]</f>
        <v>19859.154929577464</v>
      </c>
      <c r="O621" s="4"/>
    </row>
    <row r="622" spans="1:15" x14ac:dyDescent="0.35">
      <c r="A622" t="s">
        <v>235</v>
      </c>
      <c r="B622" t="s">
        <v>200</v>
      </c>
      <c r="C622">
        <v>2400</v>
      </c>
      <c r="D622" t="s">
        <v>201</v>
      </c>
      <c r="E622">
        <v>820</v>
      </c>
      <c r="F622">
        <v>433</v>
      </c>
      <c r="G622">
        <v>387</v>
      </c>
      <c r="H622">
        <v>37</v>
      </c>
      <c r="I622">
        <v>783</v>
      </c>
      <c r="J622">
        <v>232</v>
      </c>
      <c r="K622">
        <v>777</v>
      </c>
      <c r="L622" s="4">
        <v>39</v>
      </c>
      <c r="M622" s="1">
        <v>4.1300000000000003E-2</v>
      </c>
      <c r="N622">
        <f>טבלה1[[#This Row],[סה"כ דורשי עבודה]]/טבלה1[[#This Row],[שיעור אבטלה מוערך ביישוב]]</f>
        <v>19854.721549636801</v>
      </c>
      <c r="O622" s="4"/>
    </row>
    <row r="623" spans="1:15" x14ac:dyDescent="0.35">
      <c r="A623" t="s">
        <v>236</v>
      </c>
      <c r="B623" t="s">
        <v>200</v>
      </c>
      <c r="C623">
        <v>2400</v>
      </c>
      <c r="D623" t="s">
        <v>201</v>
      </c>
      <c r="E623">
        <v>790</v>
      </c>
      <c r="F623">
        <v>410</v>
      </c>
      <c r="G623">
        <v>380</v>
      </c>
      <c r="H623">
        <v>39</v>
      </c>
      <c r="I623">
        <v>751</v>
      </c>
      <c r="J623">
        <v>240</v>
      </c>
      <c r="K623">
        <v>753</v>
      </c>
      <c r="L623" s="4">
        <v>37</v>
      </c>
      <c r="M623" s="1">
        <v>4.0099999999999997E-2</v>
      </c>
      <c r="N623">
        <f>טבלה1[[#This Row],[סה"כ דורשי עבודה]]/טבלה1[[#This Row],[שיעור אבטלה מוערך ביישוב]]</f>
        <v>19700.748129675812</v>
      </c>
      <c r="O623" s="4"/>
    </row>
    <row r="624" spans="1:15" x14ac:dyDescent="0.35">
      <c r="A624" t="s">
        <v>237</v>
      </c>
      <c r="B624" t="s">
        <v>200</v>
      </c>
      <c r="C624">
        <v>2400</v>
      </c>
      <c r="D624" t="s">
        <v>201</v>
      </c>
      <c r="E624">
        <v>770</v>
      </c>
      <c r="F624">
        <v>393</v>
      </c>
      <c r="G624">
        <v>377</v>
      </c>
      <c r="H624">
        <v>35</v>
      </c>
      <c r="I624">
        <v>735</v>
      </c>
      <c r="J624">
        <v>220</v>
      </c>
      <c r="K624">
        <v>733</v>
      </c>
      <c r="L624" s="4">
        <v>45</v>
      </c>
      <c r="M624" s="1">
        <v>3.9100000000000003E-2</v>
      </c>
      <c r="N624">
        <f>טבלה1[[#This Row],[סה"כ דורשי עבודה]]/טבלה1[[#This Row],[שיעור אבטלה מוערך ביישוב]]</f>
        <v>19693.09462915601</v>
      </c>
      <c r="O624" s="4"/>
    </row>
    <row r="625" spans="1:15" x14ac:dyDescent="0.35">
      <c r="A625" t="s">
        <v>238</v>
      </c>
      <c r="B625" t="s">
        <v>200</v>
      </c>
      <c r="C625">
        <v>2400</v>
      </c>
      <c r="D625" t="s">
        <v>201</v>
      </c>
      <c r="E625">
        <v>707</v>
      </c>
      <c r="F625">
        <v>339</v>
      </c>
      <c r="G625">
        <v>368</v>
      </c>
      <c r="H625">
        <v>40</v>
      </c>
      <c r="I625">
        <v>667</v>
      </c>
      <c r="J625">
        <v>215</v>
      </c>
      <c r="K625">
        <v>677</v>
      </c>
      <c r="L625" s="4">
        <v>16</v>
      </c>
      <c r="M625" s="1">
        <v>3.6200000000000003E-2</v>
      </c>
      <c r="N625">
        <f>טבלה1[[#This Row],[סה"כ דורשי עבודה]]/טבלה1[[#This Row],[שיעור אבטלה מוערך ביישוב]]</f>
        <v>19530.386740331491</v>
      </c>
      <c r="O625" s="4"/>
    </row>
    <row r="626" spans="1:15" x14ac:dyDescent="0.35">
      <c r="A626" t="s">
        <v>239</v>
      </c>
      <c r="B626" t="s">
        <v>200</v>
      </c>
      <c r="C626">
        <v>2400</v>
      </c>
      <c r="D626" t="s">
        <v>201</v>
      </c>
      <c r="E626">
        <v>736</v>
      </c>
      <c r="F626">
        <v>366</v>
      </c>
      <c r="G626">
        <v>370</v>
      </c>
      <c r="H626">
        <v>57</v>
      </c>
      <c r="I626">
        <v>679</v>
      </c>
      <c r="J626">
        <v>201</v>
      </c>
      <c r="K626">
        <v>711</v>
      </c>
      <c r="L626" s="4">
        <v>42</v>
      </c>
      <c r="M626" s="1">
        <v>3.7900000000000003E-2</v>
      </c>
      <c r="N626">
        <f>טבלה1[[#This Row],[סה"כ דורשי עבודה]]/טבלה1[[#This Row],[שיעור אבטלה מוערך ביישוב]]</f>
        <v>19419.525065963058</v>
      </c>
      <c r="O626" s="4"/>
    </row>
    <row r="627" spans="1:15" x14ac:dyDescent="0.35">
      <c r="A627" t="s">
        <v>240</v>
      </c>
      <c r="B627" t="s">
        <v>200</v>
      </c>
      <c r="C627">
        <v>2400</v>
      </c>
      <c r="D627" t="s">
        <v>201</v>
      </c>
      <c r="E627">
        <v>729</v>
      </c>
      <c r="F627">
        <v>377</v>
      </c>
      <c r="G627">
        <v>352</v>
      </c>
      <c r="H627">
        <v>46</v>
      </c>
      <c r="I627">
        <v>683</v>
      </c>
      <c r="J627">
        <v>209</v>
      </c>
      <c r="K627">
        <v>706</v>
      </c>
      <c r="L627" s="4">
        <v>36</v>
      </c>
      <c r="M627" s="1">
        <v>3.7699999999999997E-2</v>
      </c>
      <c r="N627">
        <f>טבלה1[[#This Row],[סה"כ דורשי עבודה]]/טבלה1[[#This Row],[שיעור אבטלה מוערך ביישוב]]</f>
        <v>19336.870026525201</v>
      </c>
      <c r="O627" s="4"/>
    </row>
    <row r="628" spans="1:15" x14ac:dyDescent="0.35">
      <c r="A628" t="s">
        <v>241</v>
      </c>
      <c r="B628" t="s">
        <v>200</v>
      </c>
      <c r="C628">
        <v>2400</v>
      </c>
      <c r="D628" t="s">
        <v>201</v>
      </c>
      <c r="E628">
        <v>807</v>
      </c>
      <c r="F628">
        <v>369</v>
      </c>
      <c r="G628">
        <v>438</v>
      </c>
      <c r="H628">
        <v>45</v>
      </c>
      <c r="I628">
        <v>762</v>
      </c>
      <c r="J628">
        <v>191</v>
      </c>
      <c r="K628">
        <v>783</v>
      </c>
      <c r="L628" s="4">
        <v>38</v>
      </c>
      <c r="M628" s="1">
        <v>4.1599999999999998E-2</v>
      </c>
      <c r="N628">
        <f>טבלה1[[#This Row],[סה"כ דורשי עבודה]]/טבלה1[[#This Row],[שיעור אבטלה מוערך ביישוב]]</f>
        <v>19399.038461538461</v>
      </c>
      <c r="O628" s="4"/>
    </row>
    <row r="629" spans="1:15" x14ac:dyDescent="0.35">
      <c r="A629" t="s">
        <v>242</v>
      </c>
      <c r="B629" t="s">
        <v>200</v>
      </c>
      <c r="C629">
        <v>2400</v>
      </c>
      <c r="D629" t="s">
        <v>201</v>
      </c>
      <c r="E629">
        <v>868</v>
      </c>
      <c r="F629">
        <v>368</v>
      </c>
      <c r="G629">
        <v>500</v>
      </c>
      <c r="H629">
        <v>49</v>
      </c>
      <c r="I629">
        <v>819</v>
      </c>
      <c r="J629">
        <v>195</v>
      </c>
      <c r="K629">
        <v>834</v>
      </c>
      <c r="L629" s="4">
        <v>39</v>
      </c>
      <c r="M629" s="1">
        <v>4.4200000000000003E-2</v>
      </c>
      <c r="N629">
        <f>טבלה1[[#This Row],[סה"כ דורשי עבודה]]/טבלה1[[#This Row],[שיעור אבטלה מוערך ביישוב]]</f>
        <v>19638.009049773755</v>
      </c>
      <c r="O629" s="4"/>
    </row>
    <row r="630" spans="1:15" x14ac:dyDescent="0.35">
      <c r="A630" t="s">
        <v>243</v>
      </c>
      <c r="B630" t="s">
        <v>200</v>
      </c>
      <c r="C630">
        <v>2400</v>
      </c>
      <c r="D630" t="s">
        <v>201</v>
      </c>
      <c r="E630">
        <v>641</v>
      </c>
      <c r="F630">
        <v>299</v>
      </c>
      <c r="G630">
        <v>342</v>
      </c>
      <c r="H630">
        <v>42</v>
      </c>
      <c r="I630">
        <v>599</v>
      </c>
      <c r="J630">
        <v>168</v>
      </c>
      <c r="K630">
        <v>624</v>
      </c>
      <c r="L630" s="4">
        <v>24</v>
      </c>
      <c r="M630" s="1">
        <v>3.3399999999999999E-2</v>
      </c>
      <c r="N630">
        <f>טבלה1[[#This Row],[סה"כ דורשי עבודה]]/טבלה1[[#This Row],[שיעור אבטלה מוערך ביישוב]]</f>
        <v>19191.616766467065</v>
      </c>
      <c r="O630" s="4"/>
    </row>
    <row r="631" spans="1:15" x14ac:dyDescent="0.35">
      <c r="A631" t="s">
        <v>244</v>
      </c>
      <c r="B631" t="s">
        <v>200</v>
      </c>
      <c r="C631">
        <v>2400</v>
      </c>
      <c r="D631" t="s">
        <v>201</v>
      </c>
      <c r="E631">
        <v>722</v>
      </c>
      <c r="F631">
        <v>343</v>
      </c>
      <c r="G631">
        <v>379</v>
      </c>
      <c r="H631">
        <v>50</v>
      </c>
      <c r="I631">
        <v>672</v>
      </c>
      <c r="J631">
        <v>182</v>
      </c>
      <c r="K631">
        <v>693</v>
      </c>
      <c r="L631" s="4">
        <v>37</v>
      </c>
      <c r="M631" s="1">
        <v>3.6999999999999998E-2</v>
      </c>
      <c r="N631">
        <f>טבלה1[[#This Row],[סה"כ דורשי עבודה]]/טבלה1[[#This Row],[שיעור אבטלה מוערך ביישוב]]</f>
        <v>19513.513513513513</v>
      </c>
      <c r="O631" s="4"/>
    </row>
    <row r="632" spans="1:15" x14ac:dyDescent="0.35">
      <c r="A632" t="s">
        <v>245</v>
      </c>
      <c r="B632" t="s">
        <v>200</v>
      </c>
      <c r="C632">
        <v>2400</v>
      </c>
      <c r="D632" t="s">
        <v>201</v>
      </c>
      <c r="E632">
        <v>720</v>
      </c>
      <c r="F632">
        <v>366</v>
      </c>
      <c r="G632">
        <v>354</v>
      </c>
      <c r="H632">
        <v>50</v>
      </c>
      <c r="I632">
        <v>670</v>
      </c>
      <c r="J632">
        <v>165</v>
      </c>
      <c r="K632">
        <v>689</v>
      </c>
      <c r="L632" s="4">
        <v>42</v>
      </c>
      <c r="M632" s="1">
        <v>3.6799999999999999E-2</v>
      </c>
      <c r="N632">
        <f>טבלה1[[#This Row],[סה"כ דורשי עבודה]]/טבלה1[[#This Row],[שיעור אבטלה מוערך ביישוב]]</f>
        <v>19565.217391304348</v>
      </c>
      <c r="O632" s="4"/>
    </row>
    <row r="633" spans="1:15" x14ac:dyDescent="0.35">
      <c r="A633" t="s">
        <v>246</v>
      </c>
      <c r="B633" t="s">
        <v>200</v>
      </c>
      <c r="C633">
        <v>2400</v>
      </c>
      <c r="D633" t="s">
        <v>201</v>
      </c>
      <c r="E633">
        <v>705</v>
      </c>
      <c r="F633">
        <v>365</v>
      </c>
      <c r="G633">
        <v>340</v>
      </c>
      <c r="H633">
        <v>45</v>
      </c>
      <c r="I633">
        <v>660</v>
      </c>
      <c r="J633">
        <v>177</v>
      </c>
      <c r="K633">
        <v>680</v>
      </c>
      <c r="L633" s="4">
        <v>41</v>
      </c>
      <c r="M633" s="1">
        <v>3.6299999999999999E-2</v>
      </c>
      <c r="N633">
        <f>טבלה1[[#This Row],[סה"כ דורשי עבודה]]/טבלה1[[#This Row],[שיעור אבטלה מוערך ביישוב]]</f>
        <v>19421.487603305784</v>
      </c>
      <c r="O633" s="4"/>
    </row>
    <row r="634" spans="1:15" x14ac:dyDescent="0.35">
      <c r="A634" t="s">
        <v>280</v>
      </c>
      <c r="B634" t="s">
        <v>200</v>
      </c>
      <c r="C634">
        <v>2400</v>
      </c>
      <c r="D634" t="s">
        <v>201</v>
      </c>
      <c r="E634">
        <v>732</v>
      </c>
      <c r="F634">
        <v>361</v>
      </c>
      <c r="G634">
        <v>371</v>
      </c>
      <c r="H634">
        <v>42</v>
      </c>
      <c r="I634">
        <v>690</v>
      </c>
      <c r="J634">
        <v>174</v>
      </c>
      <c r="K634">
        <v>710</v>
      </c>
      <c r="L634" s="4">
        <v>33</v>
      </c>
      <c r="M634" s="1">
        <v>3.7900000000000003E-2</v>
      </c>
      <c r="N634">
        <f>טבלה1[[#This Row],[סה"כ דורשי עבודה]]/טבלה1[[#This Row],[שיעור אבטלה מוערך ביישוב]]</f>
        <v>19313.984168865434</v>
      </c>
      <c r="O634" s="4"/>
    </row>
    <row r="635" spans="1:15" x14ac:dyDescent="0.35">
      <c r="A635" t="s">
        <v>281</v>
      </c>
      <c r="B635" t="s">
        <v>200</v>
      </c>
      <c r="C635">
        <v>2400</v>
      </c>
      <c r="D635" t="s">
        <v>201</v>
      </c>
      <c r="E635">
        <v>727</v>
      </c>
      <c r="F635">
        <v>356</v>
      </c>
      <c r="G635">
        <v>371</v>
      </c>
      <c r="H635">
        <v>47</v>
      </c>
      <c r="I635">
        <v>680</v>
      </c>
      <c r="J635">
        <v>165</v>
      </c>
      <c r="K635">
        <v>696</v>
      </c>
      <c r="L635" s="4">
        <v>35</v>
      </c>
      <c r="M635" s="1">
        <v>3.7199999999999997E-2</v>
      </c>
      <c r="N635">
        <f>טבלה1[[#This Row],[סה"כ דורשי עבודה]]/טבלה1[[#This Row],[שיעור אבטלה מוערך ביישוב]]</f>
        <v>19543.010752688173</v>
      </c>
      <c r="O635" s="4"/>
    </row>
    <row r="636" spans="1:15" x14ac:dyDescent="0.35">
      <c r="A636" t="s">
        <v>282</v>
      </c>
      <c r="B636" t="s">
        <v>200</v>
      </c>
      <c r="C636">
        <v>2400</v>
      </c>
      <c r="D636" t="s">
        <v>201</v>
      </c>
      <c r="E636">
        <v>705</v>
      </c>
      <c r="F636">
        <v>353</v>
      </c>
      <c r="G636">
        <v>352</v>
      </c>
      <c r="H636">
        <v>55</v>
      </c>
      <c r="I636">
        <v>650</v>
      </c>
      <c r="J636">
        <v>173</v>
      </c>
      <c r="K636">
        <v>671</v>
      </c>
      <c r="L636" s="4">
        <v>40</v>
      </c>
      <c r="M636" s="1">
        <v>3.5900000000000001E-2</v>
      </c>
      <c r="N636">
        <f>טבלה1[[#This Row],[סה"כ דורשי עבודה]]/טבלה1[[#This Row],[שיעור אבטלה מוערך ביישוב]]</f>
        <v>19637.883008356544</v>
      </c>
      <c r="O636" s="4"/>
    </row>
    <row r="637" spans="1:15" x14ac:dyDescent="0.35">
      <c r="A637" t="s">
        <v>283</v>
      </c>
      <c r="B637" t="s">
        <v>200</v>
      </c>
      <c r="C637">
        <v>2400</v>
      </c>
      <c r="D637" t="s">
        <v>201</v>
      </c>
      <c r="E637">
        <v>595</v>
      </c>
      <c r="F637">
        <v>291</v>
      </c>
      <c r="G637">
        <v>304</v>
      </c>
      <c r="H637">
        <v>57</v>
      </c>
      <c r="I637">
        <v>538</v>
      </c>
      <c r="J637">
        <v>154</v>
      </c>
      <c r="K637">
        <v>574</v>
      </c>
      <c r="L637" s="4">
        <v>15</v>
      </c>
      <c r="M637" s="1">
        <v>3.0800000000000001E-2</v>
      </c>
      <c r="N637">
        <f>טבלה1[[#This Row],[סה"כ דורשי עבודה]]/טבלה1[[#This Row],[שיעור אבטלה מוערך ביישוב]]</f>
        <v>19318.181818181816</v>
      </c>
      <c r="O637" s="4"/>
    </row>
    <row r="638" spans="1:15" x14ac:dyDescent="0.35">
      <c r="A638" t="s">
        <v>285</v>
      </c>
      <c r="B638" t="s">
        <v>200</v>
      </c>
      <c r="C638">
        <v>2400</v>
      </c>
      <c r="D638" t="s">
        <v>201</v>
      </c>
      <c r="E638">
        <v>675</v>
      </c>
      <c r="F638">
        <v>317</v>
      </c>
      <c r="G638">
        <v>358</v>
      </c>
      <c r="H638">
        <v>72</v>
      </c>
      <c r="I638">
        <v>603</v>
      </c>
      <c r="J638">
        <v>174</v>
      </c>
      <c r="K638">
        <v>640</v>
      </c>
      <c r="L638" s="4">
        <v>31</v>
      </c>
      <c r="M638" s="1">
        <v>3.4299999999999997E-2</v>
      </c>
      <c r="N638">
        <f>טבלה1[[#This Row],[סה"כ דורשי עבודה]]/טבלה1[[#This Row],[שיעור אבטלה מוערך ביישוב]]</f>
        <v>19679.300291545191</v>
      </c>
      <c r="O638" s="4"/>
    </row>
    <row r="639" spans="1:15" x14ac:dyDescent="0.35">
      <c r="A639" t="s">
        <v>287</v>
      </c>
      <c r="B639" t="s">
        <v>200</v>
      </c>
      <c r="C639">
        <v>2400</v>
      </c>
      <c r="D639" t="s">
        <v>201</v>
      </c>
      <c r="E639">
        <v>680</v>
      </c>
      <c r="F639">
        <v>321</v>
      </c>
      <c r="G639">
        <v>359</v>
      </c>
      <c r="H639">
        <v>67</v>
      </c>
      <c r="I639">
        <v>613</v>
      </c>
      <c r="J639">
        <v>173</v>
      </c>
      <c r="K639">
        <v>653</v>
      </c>
      <c r="L639" s="4">
        <v>22</v>
      </c>
      <c r="M639" s="1">
        <v>3.49E-2</v>
      </c>
      <c r="N639">
        <f>טבלה1[[#This Row],[סה"כ דורשי עבודה]]/טבלה1[[#This Row],[שיעור אבטלה מוערך ביישוב]]</f>
        <v>19484.240687679081</v>
      </c>
      <c r="O639" s="4"/>
    </row>
    <row r="640" spans="1:15" x14ac:dyDescent="0.35">
      <c r="A640" t="s">
        <v>288</v>
      </c>
      <c r="B640" t="s">
        <v>200</v>
      </c>
      <c r="C640">
        <v>2400</v>
      </c>
      <c r="D640" t="s">
        <v>201</v>
      </c>
      <c r="E640">
        <v>744</v>
      </c>
      <c r="F640">
        <v>347</v>
      </c>
      <c r="G640">
        <v>397</v>
      </c>
      <c r="H640">
        <v>69</v>
      </c>
      <c r="I640">
        <v>675</v>
      </c>
      <c r="J640">
        <v>167</v>
      </c>
      <c r="K640">
        <v>719</v>
      </c>
      <c r="L640" s="4">
        <v>33</v>
      </c>
      <c r="M640" s="1">
        <v>3.8300000000000001E-2</v>
      </c>
      <c r="N640">
        <f>טבלה1[[#This Row],[סה"כ דורשי עבודה]]/טבלה1[[#This Row],[שיעור אבטלה מוערך ביישוב]]</f>
        <v>19425.587467362922</v>
      </c>
      <c r="O640" s="4"/>
    </row>
    <row r="641" spans="1:15" x14ac:dyDescent="0.35">
      <c r="A641" t="s">
        <v>289</v>
      </c>
      <c r="B641" t="s">
        <v>200</v>
      </c>
      <c r="C641">
        <v>2400</v>
      </c>
      <c r="D641" t="s">
        <v>201</v>
      </c>
      <c r="E641">
        <v>802</v>
      </c>
      <c r="F641">
        <v>346</v>
      </c>
      <c r="G641">
        <v>456</v>
      </c>
      <c r="H641">
        <v>67</v>
      </c>
      <c r="I641">
        <v>735</v>
      </c>
      <c r="J641">
        <v>152</v>
      </c>
      <c r="K641">
        <v>772</v>
      </c>
      <c r="L641" s="4">
        <v>34</v>
      </c>
      <c r="M641" s="1">
        <v>4.1099999999999998E-2</v>
      </c>
      <c r="N641">
        <f>טבלה1[[#This Row],[סה"כ דורשי עבודה]]/טבלה1[[#This Row],[שיעור אבטלה מוערך ביישוב]]</f>
        <v>19513.381995133823</v>
      </c>
      <c r="O641" s="4"/>
    </row>
    <row r="642" spans="1:15" x14ac:dyDescent="0.35">
      <c r="A642" t="s">
        <v>291</v>
      </c>
      <c r="B642" t="s">
        <v>200</v>
      </c>
      <c r="C642">
        <v>2400</v>
      </c>
      <c r="D642" t="s">
        <v>201</v>
      </c>
      <c r="E642">
        <v>670</v>
      </c>
      <c r="F642">
        <v>310</v>
      </c>
      <c r="G642">
        <v>360</v>
      </c>
      <c r="H642">
        <v>62</v>
      </c>
      <c r="I642">
        <v>608</v>
      </c>
      <c r="J642">
        <v>159</v>
      </c>
      <c r="K642">
        <v>641</v>
      </c>
      <c r="L642" s="4">
        <v>25</v>
      </c>
      <c r="M642" s="1">
        <v>3.4299999999999997E-2</v>
      </c>
      <c r="N642">
        <f>טבלה1[[#This Row],[סה"כ דורשי עבודה]]/טבלה1[[#This Row],[שיעור אבטלה מוערך ביישוב]]</f>
        <v>19533.527696793004</v>
      </c>
      <c r="O642" s="4"/>
    </row>
    <row r="643" spans="1:15" x14ac:dyDescent="0.35">
      <c r="A643" t="s">
        <v>292</v>
      </c>
      <c r="B643" t="s">
        <v>200</v>
      </c>
      <c r="C643">
        <v>2400</v>
      </c>
      <c r="D643" t="s">
        <v>201</v>
      </c>
      <c r="E643">
        <v>560</v>
      </c>
      <c r="F643">
        <v>264</v>
      </c>
      <c r="G643">
        <v>296</v>
      </c>
      <c r="H643">
        <v>58</v>
      </c>
      <c r="I643">
        <v>502</v>
      </c>
      <c r="J643">
        <v>152</v>
      </c>
      <c r="K643">
        <v>541</v>
      </c>
      <c r="L643" s="4">
        <v>5</v>
      </c>
      <c r="M643" s="1">
        <v>2.9100000000000001E-2</v>
      </c>
      <c r="N643">
        <f>טבלה1[[#This Row],[סה"כ דורשי עבודה]]/טבלה1[[#This Row],[שיעור אבטלה מוערך ביישוב]]</f>
        <v>19243.986254295531</v>
      </c>
      <c r="O643" s="4"/>
    </row>
    <row r="644" spans="1:15" x14ac:dyDescent="0.35">
      <c r="A644" t="s">
        <v>293</v>
      </c>
      <c r="B644" t="s">
        <v>200</v>
      </c>
      <c r="C644">
        <v>2400</v>
      </c>
      <c r="D644" t="s">
        <v>201</v>
      </c>
      <c r="E644">
        <v>669</v>
      </c>
      <c r="F644">
        <v>313</v>
      </c>
      <c r="G644">
        <v>356</v>
      </c>
      <c r="H644">
        <v>62</v>
      </c>
      <c r="I644">
        <v>607</v>
      </c>
      <c r="J644">
        <v>167</v>
      </c>
      <c r="K644">
        <v>636</v>
      </c>
      <c r="L644" s="4">
        <v>37</v>
      </c>
      <c r="M644" s="1">
        <v>3.4099999999999998E-2</v>
      </c>
      <c r="N644">
        <f>טבלה1[[#This Row],[סה"כ דורשי עבודה]]/טבלה1[[#This Row],[שיעור אבטלה מוערך ביישוב]]</f>
        <v>19618.768328445749</v>
      </c>
      <c r="O644" s="4"/>
    </row>
    <row r="645" spans="1:15" x14ac:dyDescent="0.35">
      <c r="A645" t="s">
        <v>294</v>
      </c>
      <c r="B645" t="s">
        <v>200</v>
      </c>
      <c r="C645">
        <v>2400</v>
      </c>
      <c r="D645" t="s">
        <v>201</v>
      </c>
      <c r="E645">
        <v>627</v>
      </c>
      <c r="F645">
        <v>311</v>
      </c>
      <c r="G645">
        <v>316</v>
      </c>
      <c r="H645">
        <v>62</v>
      </c>
      <c r="I645">
        <v>565</v>
      </c>
      <c r="J645">
        <v>150</v>
      </c>
      <c r="K645">
        <v>600</v>
      </c>
      <c r="L645" s="4">
        <v>25</v>
      </c>
      <c r="M645" s="1">
        <v>3.2199999999999999E-2</v>
      </c>
      <c r="N645">
        <f>טבלה1[[#This Row],[סה"כ דורשי עבודה]]/טבלה1[[#This Row],[שיעור אבטלה מוערך ביישוב]]</f>
        <v>19472.049689440995</v>
      </c>
      <c r="O645" s="4"/>
    </row>
    <row r="646" spans="1:15" x14ac:dyDescent="0.35">
      <c r="A646" t="s">
        <v>295</v>
      </c>
      <c r="B646" t="s">
        <v>200</v>
      </c>
      <c r="C646">
        <v>2400</v>
      </c>
      <c r="D646" t="s">
        <v>201</v>
      </c>
      <c r="E646">
        <v>624</v>
      </c>
      <c r="F646">
        <v>316</v>
      </c>
      <c r="G646">
        <v>308</v>
      </c>
      <c r="H646">
        <v>63</v>
      </c>
      <c r="I646">
        <v>561</v>
      </c>
      <c r="J646">
        <v>153</v>
      </c>
      <c r="K646">
        <v>598</v>
      </c>
      <c r="L646" s="4">
        <v>41</v>
      </c>
      <c r="M646" s="1">
        <v>3.2099999999999997E-2</v>
      </c>
      <c r="N646">
        <f>טבלה1[[#This Row],[סה"כ דורשי עבודה]]/טבלה1[[#This Row],[שיעור אבטלה מוערך ביישוב]]</f>
        <v>19439.252336448601</v>
      </c>
      <c r="O646" s="4"/>
    </row>
    <row r="647" spans="1:15" x14ac:dyDescent="0.35">
      <c r="A647" t="s">
        <v>296</v>
      </c>
      <c r="B647" t="s">
        <v>200</v>
      </c>
      <c r="C647">
        <v>2400</v>
      </c>
      <c r="D647" t="s">
        <v>201</v>
      </c>
      <c r="E647">
        <v>582</v>
      </c>
      <c r="F647">
        <v>289</v>
      </c>
      <c r="G647">
        <v>293</v>
      </c>
      <c r="H647">
        <v>61</v>
      </c>
      <c r="I647">
        <v>521</v>
      </c>
      <c r="J647">
        <v>134</v>
      </c>
      <c r="K647">
        <v>563</v>
      </c>
      <c r="L647" s="4">
        <v>30</v>
      </c>
      <c r="M647" s="1">
        <v>3.0300000000000001E-2</v>
      </c>
      <c r="N647">
        <f>טבלה1[[#This Row],[סה"כ דורשי עבודה]]/טבלה1[[#This Row],[שיעור אבטלה מוערך ביישוב]]</f>
        <v>19207.920792079207</v>
      </c>
      <c r="O647" s="4"/>
    </row>
    <row r="648" spans="1:15" x14ac:dyDescent="0.35">
      <c r="A648" t="s">
        <v>297</v>
      </c>
      <c r="B648" t="s">
        <v>200</v>
      </c>
      <c r="C648">
        <v>2400</v>
      </c>
      <c r="D648" t="s">
        <v>201</v>
      </c>
      <c r="E648">
        <v>561</v>
      </c>
      <c r="F648">
        <v>270</v>
      </c>
      <c r="G648">
        <v>291</v>
      </c>
      <c r="H648">
        <v>62</v>
      </c>
      <c r="I648">
        <v>499</v>
      </c>
      <c r="J648">
        <v>129</v>
      </c>
      <c r="K648">
        <v>539</v>
      </c>
      <c r="L648" s="4">
        <v>27</v>
      </c>
      <c r="M648" s="1">
        <v>2.9000000000000001E-2</v>
      </c>
      <c r="N648">
        <f>טבלה1[[#This Row],[סה"כ דורשי עבודה]]/טבלה1[[#This Row],[שיעור אבטלה מוערך ביישוב]]</f>
        <v>19344.827586206895</v>
      </c>
      <c r="O648" s="4"/>
    </row>
    <row r="649" spans="1:15" x14ac:dyDescent="0.35">
      <c r="A649" t="s">
        <v>298</v>
      </c>
      <c r="B649" t="s">
        <v>200</v>
      </c>
      <c r="C649">
        <v>2400</v>
      </c>
      <c r="D649" t="s">
        <v>201</v>
      </c>
      <c r="E649">
        <v>538</v>
      </c>
      <c r="F649">
        <v>260</v>
      </c>
      <c r="G649">
        <v>278</v>
      </c>
      <c r="H649">
        <v>57</v>
      </c>
      <c r="I649">
        <v>481</v>
      </c>
      <c r="J649">
        <v>128</v>
      </c>
      <c r="K649">
        <v>520</v>
      </c>
      <c r="L649" s="4">
        <v>17</v>
      </c>
      <c r="M649" s="1">
        <v>2.8000000000000001E-2</v>
      </c>
      <c r="N649">
        <f>טבלה1[[#This Row],[סה"כ דורשי עבודה]]/טבלה1[[#This Row],[שיעור אבטלה מוערך ביישוב]]</f>
        <v>19214.285714285714</v>
      </c>
      <c r="O649" s="4"/>
    </row>
    <row r="650" spans="1:15" x14ac:dyDescent="0.35">
      <c r="A650" t="s">
        <v>299</v>
      </c>
      <c r="B650" t="s">
        <v>200</v>
      </c>
      <c r="C650">
        <v>2400</v>
      </c>
      <c r="D650" t="s">
        <v>201</v>
      </c>
      <c r="E650">
        <v>568</v>
      </c>
      <c r="F650">
        <v>274</v>
      </c>
      <c r="G650">
        <v>294</v>
      </c>
      <c r="H650">
        <v>61</v>
      </c>
      <c r="I650">
        <v>507</v>
      </c>
      <c r="J650">
        <v>133</v>
      </c>
      <c r="K650">
        <v>546</v>
      </c>
      <c r="L650" s="4">
        <v>38</v>
      </c>
      <c r="M650" s="1">
        <v>2.9399999999999999E-2</v>
      </c>
      <c r="N650">
        <f>טבלה1[[#This Row],[סה"כ דורשי עבודה]]/טבלה1[[#This Row],[שיעור אבטלה מוערך ביישוב]]</f>
        <v>19319.727891156464</v>
      </c>
      <c r="O650" s="4"/>
    </row>
    <row r="651" spans="1:15" x14ac:dyDescent="0.35">
      <c r="A651" t="s">
        <v>301</v>
      </c>
      <c r="B651" t="s">
        <v>200</v>
      </c>
      <c r="C651">
        <v>2400</v>
      </c>
      <c r="D651" t="s">
        <v>201</v>
      </c>
      <c r="E651">
        <v>571</v>
      </c>
      <c r="F651">
        <v>291</v>
      </c>
      <c r="G651">
        <v>280</v>
      </c>
      <c r="H651">
        <v>50</v>
      </c>
      <c r="I651">
        <v>521</v>
      </c>
      <c r="J651">
        <v>115</v>
      </c>
      <c r="K651">
        <v>548</v>
      </c>
      <c r="L651" s="4">
        <v>38</v>
      </c>
      <c r="M651" s="1">
        <v>2.9499999999999998E-2</v>
      </c>
      <c r="N651">
        <f>טבלה1[[#This Row],[סה"כ דורשי עבודה]]/טבלה1[[#This Row],[שיעור אבטלה מוערך ביישוב]]</f>
        <v>19355.932203389832</v>
      </c>
      <c r="O651" s="4"/>
    </row>
    <row r="652" spans="1:15" x14ac:dyDescent="0.35">
      <c r="A652" t="s">
        <v>302</v>
      </c>
      <c r="B652" t="s">
        <v>200</v>
      </c>
      <c r="C652">
        <v>2400</v>
      </c>
      <c r="D652" t="s">
        <v>201</v>
      </c>
      <c r="E652">
        <v>689</v>
      </c>
      <c r="F652">
        <v>307</v>
      </c>
      <c r="G652">
        <v>382</v>
      </c>
      <c r="H652">
        <v>54</v>
      </c>
      <c r="I652">
        <v>635</v>
      </c>
      <c r="J652">
        <v>125</v>
      </c>
      <c r="K652">
        <v>657</v>
      </c>
      <c r="L652" s="4">
        <v>35</v>
      </c>
      <c r="M652" s="1">
        <v>3.5200000000000002E-2</v>
      </c>
      <c r="N652">
        <f>טבלה1[[#This Row],[סה"כ דורשי עבודה]]/טבלה1[[#This Row],[שיעור אבטלה מוערך ביישוב]]</f>
        <v>19573.863636363636</v>
      </c>
      <c r="O652" s="4"/>
    </row>
    <row r="653" spans="1:15" x14ac:dyDescent="0.35">
      <c r="A653" t="s">
        <v>303</v>
      </c>
      <c r="B653" t="s">
        <v>200</v>
      </c>
      <c r="C653">
        <v>2400</v>
      </c>
      <c r="D653" t="s">
        <v>201</v>
      </c>
      <c r="E653">
        <v>762</v>
      </c>
      <c r="F653">
        <v>285</v>
      </c>
      <c r="G653">
        <v>477</v>
      </c>
      <c r="H653">
        <v>46</v>
      </c>
      <c r="I653">
        <v>716</v>
      </c>
      <c r="J653">
        <v>130</v>
      </c>
      <c r="K653">
        <v>734</v>
      </c>
      <c r="L653" s="4">
        <v>33</v>
      </c>
      <c r="M653" s="1">
        <v>3.9100000000000003E-2</v>
      </c>
      <c r="N653">
        <f>טבלה1[[#This Row],[סה"כ דורשי עבודה]]/טבלה1[[#This Row],[שיעור אבטלה מוערך ביישוב]]</f>
        <v>19488.491048593351</v>
      </c>
      <c r="O653" s="4"/>
    </row>
    <row r="654" spans="1:15" x14ac:dyDescent="0.35">
      <c r="A654" t="s">
        <v>304</v>
      </c>
      <c r="B654" t="s">
        <v>200</v>
      </c>
      <c r="C654">
        <v>2400</v>
      </c>
      <c r="D654" t="s">
        <v>201</v>
      </c>
      <c r="E654">
        <v>638</v>
      </c>
      <c r="F654">
        <v>275</v>
      </c>
      <c r="G654">
        <v>363</v>
      </c>
      <c r="H654">
        <v>52</v>
      </c>
      <c r="I654">
        <v>586</v>
      </c>
      <c r="J654">
        <v>123</v>
      </c>
      <c r="K654">
        <v>616</v>
      </c>
      <c r="L654" s="4">
        <v>42</v>
      </c>
      <c r="M654" s="1">
        <v>3.3000000000000002E-2</v>
      </c>
      <c r="N654">
        <f>טבלה1[[#This Row],[סה"כ דורשי עבודה]]/טבלה1[[#This Row],[שיעור אבטלה מוערך ביישוב]]</f>
        <v>19333.333333333332</v>
      </c>
      <c r="O654" s="4"/>
    </row>
    <row r="655" spans="1:15" x14ac:dyDescent="0.35">
      <c r="A655" t="s">
        <v>305</v>
      </c>
      <c r="B655" t="s">
        <v>200</v>
      </c>
      <c r="C655">
        <v>2400</v>
      </c>
      <c r="D655" t="s">
        <v>201</v>
      </c>
      <c r="E655">
        <v>603</v>
      </c>
      <c r="F655">
        <v>278</v>
      </c>
      <c r="G655">
        <v>325</v>
      </c>
      <c r="H655">
        <v>44</v>
      </c>
      <c r="I655">
        <v>559</v>
      </c>
      <c r="J655">
        <v>121</v>
      </c>
      <c r="K655">
        <v>580</v>
      </c>
      <c r="L655" s="4">
        <v>14</v>
      </c>
      <c r="M655" s="1">
        <v>3.1199999999999999E-2</v>
      </c>
      <c r="N655">
        <f>טבלה1[[#This Row],[סה"כ דורשי עבודה]]/טבלה1[[#This Row],[שיעור אבטלה מוערך ביישוב]]</f>
        <v>19326.923076923078</v>
      </c>
      <c r="O655" s="4"/>
    </row>
    <row r="656" spans="1:15" x14ac:dyDescent="0.35">
      <c r="A656" t="s">
        <v>306</v>
      </c>
      <c r="B656" t="s">
        <v>200</v>
      </c>
      <c r="C656">
        <v>2400</v>
      </c>
      <c r="D656" t="s">
        <v>201</v>
      </c>
      <c r="E656">
        <v>634</v>
      </c>
      <c r="F656">
        <v>292</v>
      </c>
      <c r="G656">
        <v>342</v>
      </c>
      <c r="H656">
        <v>46</v>
      </c>
      <c r="I656">
        <v>588</v>
      </c>
      <c r="J656">
        <v>125</v>
      </c>
      <c r="K656">
        <v>607</v>
      </c>
      <c r="L656" s="4">
        <v>30</v>
      </c>
      <c r="M656" s="1">
        <v>3.2599999999999997E-2</v>
      </c>
      <c r="N656">
        <f>טבלה1[[#This Row],[סה"כ דורשי עבודה]]/טבלה1[[#This Row],[שיעור אבטלה מוערך ביישוב]]</f>
        <v>19447.852760736198</v>
      </c>
      <c r="O656" s="4"/>
    </row>
    <row r="657" spans="1:15" x14ac:dyDescent="0.35">
      <c r="A657" t="s">
        <v>307</v>
      </c>
      <c r="B657" t="s">
        <v>200</v>
      </c>
      <c r="C657">
        <v>2400</v>
      </c>
      <c r="D657" t="s">
        <v>201</v>
      </c>
      <c r="E657">
        <v>597</v>
      </c>
      <c r="F657">
        <v>288</v>
      </c>
      <c r="G657">
        <v>309</v>
      </c>
      <c r="H657">
        <v>45</v>
      </c>
      <c r="I657">
        <v>552</v>
      </c>
      <c r="J657">
        <v>122</v>
      </c>
      <c r="K657">
        <v>567</v>
      </c>
      <c r="L657" s="4">
        <v>20</v>
      </c>
      <c r="M657" s="1">
        <v>3.0499999999999999E-2</v>
      </c>
      <c r="N657">
        <f>טבלה1[[#This Row],[סה"כ דורשי עבודה]]/טבלה1[[#This Row],[שיעור אבטלה מוערך ביישוב]]</f>
        <v>19573.77049180328</v>
      </c>
      <c r="O657" s="4"/>
    </row>
    <row r="658" spans="1:15" x14ac:dyDescent="0.35">
      <c r="A658" t="s">
        <v>308</v>
      </c>
      <c r="B658" t="s">
        <v>200</v>
      </c>
      <c r="C658">
        <v>2400</v>
      </c>
      <c r="D658" t="s">
        <v>201</v>
      </c>
      <c r="E658">
        <v>621</v>
      </c>
      <c r="F658">
        <v>307</v>
      </c>
      <c r="G658">
        <v>314</v>
      </c>
      <c r="H658">
        <v>43</v>
      </c>
      <c r="I658">
        <v>578</v>
      </c>
      <c r="J658">
        <v>125</v>
      </c>
      <c r="K658">
        <v>588</v>
      </c>
      <c r="L658" s="4">
        <v>21</v>
      </c>
      <c r="M658" s="1">
        <v>3.1600000000000003E-2</v>
      </c>
      <c r="N658">
        <f>טבלה1[[#This Row],[סה"כ דורשי עבודה]]/טבלה1[[#This Row],[שיעור אבטלה מוערך ביישוב]]</f>
        <v>19651.898734177212</v>
      </c>
      <c r="O658" s="4"/>
    </row>
    <row r="659" spans="1:15" x14ac:dyDescent="0.35">
      <c r="A659" t="s">
        <v>309</v>
      </c>
      <c r="B659" t="s">
        <v>200</v>
      </c>
      <c r="C659">
        <v>2400</v>
      </c>
      <c r="D659" t="s">
        <v>201</v>
      </c>
      <c r="E659">
        <v>592</v>
      </c>
      <c r="F659">
        <v>281</v>
      </c>
      <c r="G659">
        <v>311</v>
      </c>
      <c r="H659">
        <v>50</v>
      </c>
      <c r="I659">
        <v>542</v>
      </c>
      <c r="J659">
        <v>110</v>
      </c>
      <c r="K659">
        <v>569</v>
      </c>
      <c r="L659" s="4">
        <v>35</v>
      </c>
      <c r="M659" s="1">
        <v>3.0599999999999999E-2</v>
      </c>
      <c r="N659">
        <f>טבלה1[[#This Row],[סה"כ דורשי עבודה]]/טבלה1[[#This Row],[שיעור אבטלה מוערך ביישוב]]</f>
        <v>19346.405228758169</v>
      </c>
      <c r="O659" s="4"/>
    </row>
    <row r="660" spans="1:15" x14ac:dyDescent="0.35">
      <c r="A660" t="s">
        <v>310</v>
      </c>
      <c r="B660" t="s">
        <v>200</v>
      </c>
      <c r="C660">
        <v>2400</v>
      </c>
      <c r="D660" t="s">
        <v>201</v>
      </c>
      <c r="E660">
        <v>598</v>
      </c>
      <c r="F660">
        <v>314</v>
      </c>
      <c r="G660">
        <v>284</v>
      </c>
      <c r="H660">
        <v>54</v>
      </c>
      <c r="I660">
        <v>544</v>
      </c>
      <c r="J660">
        <v>108</v>
      </c>
      <c r="K660">
        <v>572</v>
      </c>
      <c r="L660" s="4">
        <v>22</v>
      </c>
      <c r="M660" s="1">
        <v>3.0700000000000002E-2</v>
      </c>
      <c r="N660">
        <f>טבלה1[[#This Row],[סה"כ דורשי עבודה]]/טבלה1[[#This Row],[שיעור אבטלה מוערך ביישוב]]</f>
        <v>19478.827361563515</v>
      </c>
      <c r="O660" s="4"/>
    </row>
    <row r="661" spans="1:15" x14ac:dyDescent="0.35">
      <c r="A661" t="s">
        <v>311</v>
      </c>
      <c r="B661" t="s">
        <v>200</v>
      </c>
      <c r="C661">
        <v>2400</v>
      </c>
      <c r="D661" t="s">
        <v>201</v>
      </c>
      <c r="E661">
        <v>599</v>
      </c>
      <c r="F661">
        <v>305</v>
      </c>
      <c r="G661">
        <v>294</v>
      </c>
      <c r="H661">
        <v>54</v>
      </c>
      <c r="I661">
        <v>545</v>
      </c>
      <c r="J661">
        <v>113</v>
      </c>
      <c r="K661">
        <v>575</v>
      </c>
      <c r="L661" s="4">
        <v>19</v>
      </c>
      <c r="M661" s="1">
        <v>3.09E-2</v>
      </c>
      <c r="N661">
        <f>טבלה1[[#This Row],[סה"כ דורשי עבודה]]/טבלה1[[#This Row],[שיעור אבטלה מוערך ביישוב]]</f>
        <v>19385.113268608413</v>
      </c>
      <c r="O661" s="4"/>
    </row>
    <row r="662" spans="1:15" x14ac:dyDescent="0.35">
      <c r="A662" t="s">
        <v>312</v>
      </c>
      <c r="B662" t="s">
        <v>200</v>
      </c>
      <c r="C662">
        <v>2400</v>
      </c>
      <c r="D662" t="s">
        <v>201</v>
      </c>
      <c r="E662">
        <v>613</v>
      </c>
      <c r="F662">
        <v>313</v>
      </c>
      <c r="G662">
        <v>300</v>
      </c>
      <c r="H662">
        <v>58</v>
      </c>
      <c r="I662">
        <v>555</v>
      </c>
      <c r="J662">
        <v>121</v>
      </c>
      <c r="K662">
        <v>576</v>
      </c>
      <c r="L662" s="4">
        <v>36</v>
      </c>
      <c r="M662" s="1">
        <v>3.1E-2</v>
      </c>
      <c r="N662">
        <f>טבלה1[[#This Row],[סה"כ דורשי עבודה]]/טבלה1[[#This Row],[שיעור אבטלה מוערך ביישוב]]</f>
        <v>19774.193548387098</v>
      </c>
      <c r="O662" s="4"/>
    </row>
    <row r="663" spans="1:15" x14ac:dyDescent="0.35">
      <c r="A663" t="s">
        <v>313</v>
      </c>
      <c r="B663" t="s">
        <v>200</v>
      </c>
      <c r="C663">
        <v>2400</v>
      </c>
      <c r="D663" t="s">
        <v>201</v>
      </c>
      <c r="E663">
        <v>591</v>
      </c>
      <c r="F663">
        <v>299</v>
      </c>
      <c r="G663">
        <v>292</v>
      </c>
      <c r="H663">
        <v>65</v>
      </c>
      <c r="I663">
        <v>526</v>
      </c>
      <c r="J663">
        <v>113</v>
      </c>
      <c r="K663">
        <v>566</v>
      </c>
      <c r="L663" s="4">
        <v>19</v>
      </c>
      <c r="M663" s="1">
        <v>3.04E-2</v>
      </c>
      <c r="N663">
        <f>טבלה1[[#This Row],[סה"כ דורשי עבודה]]/טבלה1[[#This Row],[שיעור אבטלה מוערך ביישוב]]</f>
        <v>19440.78947368421</v>
      </c>
      <c r="O663" s="4"/>
    </row>
    <row r="664" spans="1:15" x14ac:dyDescent="0.35">
      <c r="A664" t="s">
        <v>314</v>
      </c>
      <c r="B664" t="s">
        <v>200</v>
      </c>
      <c r="C664">
        <v>2400</v>
      </c>
      <c r="D664" t="s">
        <v>201</v>
      </c>
      <c r="E664">
        <v>724</v>
      </c>
      <c r="F664">
        <v>337</v>
      </c>
      <c r="G664">
        <v>387</v>
      </c>
      <c r="H664">
        <v>71</v>
      </c>
      <c r="I664">
        <v>653</v>
      </c>
      <c r="J664">
        <v>117</v>
      </c>
      <c r="K664">
        <v>708</v>
      </c>
      <c r="L664" s="4">
        <v>38</v>
      </c>
      <c r="M664" s="1">
        <v>3.78E-2</v>
      </c>
      <c r="N664">
        <f>טבלה1[[#This Row],[סה"כ דורשי עבודה]]/טבלה1[[#This Row],[שיעור אבטלה מוערך ביישוב]]</f>
        <v>19153.439153439154</v>
      </c>
      <c r="O664" s="4"/>
    </row>
    <row r="665" spans="1:15" x14ac:dyDescent="0.35">
      <c r="A665" t="s">
        <v>315</v>
      </c>
      <c r="B665" t="s">
        <v>200</v>
      </c>
      <c r="C665">
        <v>2400</v>
      </c>
      <c r="D665" t="s">
        <v>201</v>
      </c>
      <c r="E665">
        <v>770</v>
      </c>
      <c r="F665">
        <v>327</v>
      </c>
      <c r="G665">
        <v>443</v>
      </c>
      <c r="H665">
        <v>67</v>
      </c>
      <c r="I665">
        <v>703</v>
      </c>
      <c r="J665">
        <v>110</v>
      </c>
      <c r="K665">
        <v>750</v>
      </c>
      <c r="L665" s="4">
        <v>28</v>
      </c>
      <c r="M665" s="1">
        <v>3.9899999999999998E-2</v>
      </c>
      <c r="N665">
        <f>טבלה1[[#This Row],[סה"כ דורשי עבודה]]/טבלה1[[#This Row],[שיעור אבטלה מוערך ביישוב]]</f>
        <v>19298.245614035088</v>
      </c>
      <c r="O665" s="4"/>
    </row>
    <row r="666" spans="1:15" x14ac:dyDescent="0.35">
      <c r="A666" t="s">
        <v>316</v>
      </c>
      <c r="B666" t="s">
        <v>200</v>
      </c>
      <c r="C666">
        <v>2400</v>
      </c>
      <c r="D666" t="s">
        <v>201</v>
      </c>
      <c r="E666">
        <v>547</v>
      </c>
      <c r="F666">
        <v>268</v>
      </c>
      <c r="G666">
        <v>279</v>
      </c>
      <c r="H666">
        <v>52</v>
      </c>
      <c r="I666">
        <v>495</v>
      </c>
      <c r="J666">
        <v>100</v>
      </c>
      <c r="K666">
        <v>531</v>
      </c>
      <c r="L666" s="4">
        <v>9</v>
      </c>
      <c r="M666" s="1">
        <v>2.86E-2</v>
      </c>
      <c r="N666">
        <f>טבלה1[[#This Row],[סה"כ דורשי עבודה]]/טבלה1[[#This Row],[שיעור אבטלה מוערך ביישוב]]</f>
        <v>19125.874125874125</v>
      </c>
      <c r="O666" s="4"/>
    </row>
    <row r="667" spans="1:15" x14ac:dyDescent="0.35">
      <c r="A667" t="s">
        <v>317</v>
      </c>
      <c r="B667" t="s">
        <v>200</v>
      </c>
      <c r="C667">
        <v>2400</v>
      </c>
      <c r="D667" t="s">
        <v>201</v>
      </c>
      <c r="E667">
        <v>660</v>
      </c>
      <c r="F667">
        <v>334</v>
      </c>
      <c r="G667">
        <v>326</v>
      </c>
      <c r="H667">
        <v>63</v>
      </c>
      <c r="I667">
        <v>597</v>
      </c>
      <c r="J667">
        <v>116</v>
      </c>
      <c r="K667">
        <v>636</v>
      </c>
      <c r="L667" s="4">
        <v>39</v>
      </c>
      <c r="M667" s="1">
        <v>3.4099999999999998E-2</v>
      </c>
      <c r="N667">
        <f>טבלה1[[#This Row],[סה"כ דורשי עבודה]]/טבלה1[[#This Row],[שיעור אבטלה מוערך ביישוב]]</f>
        <v>19354.83870967742</v>
      </c>
      <c r="O667" s="4"/>
    </row>
    <row r="668" spans="1:15" x14ac:dyDescent="0.35">
      <c r="A668" t="s">
        <v>318</v>
      </c>
      <c r="B668" t="s">
        <v>200</v>
      </c>
      <c r="C668">
        <v>2400</v>
      </c>
      <c r="D668" t="s">
        <v>201</v>
      </c>
      <c r="E668">
        <v>641</v>
      </c>
      <c r="F668">
        <v>335</v>
      </c>
      <c r="G668">
        <v>306</v>
      </c>
      <c r="H668">
        <v>61</v>
      </c>
      <c r="I668">
        <v>580</v>
      </c>
      <c r="J668">
        <v>115</v>
      </c>
      <c r="K668">
        <v>611</v>
      </c>
      <c r="L668" s="4">
        <v>39</v>
      </c>
      <c r="M668" s="1">
        <v>3.2800000000000003E-2</v>
      </c>
      <c r="N668">
        <f>טבלה1[[#This Row],[סה"כ דורשי עבודה]]/טבלה1[[#This Row],[שיעור אבטלה מוערך ביישוב]]</f>
        <v>19542.682926829268</v>
      </c>
      <c r="O668" s="4"/>
    </row>
    <row r="669" spans="1:15" x14ac:dyDescent="0.35">
      <c r="A669" t="s">
        <v>319</v>
      </c>
      <c r="B669" t="s">
        <v>200</v>
      </c>
      <c r="C669">
        <v>2400</v>
      </c>
      <c r="D669" t="s">
        <v>201</v>
      </c>
      <c r="E669">
        <v>647</v>
      </c>
      <c r="F669">
        <v>321</v>
      </c>
      <c r="G669">
        <v>326</v>
      </c>
      <c r="H669">
        <v>68</v>
      </c>
      <c r="I669">
        <v>579</v>
      </c>
      <c r="J669">
        <v>120</v>
      </c>
      <c r="K669">
        <v>607</v>
      </c>
      <c r="L669" s="4">
        <v>34</v>
      </c>
      <c r="M669" s="1">
        <v>3.2599999999999997E-2</v>
      </c>
      <c r="N669">
        <f>טבלה1[[#This Row],[סה"כ דורשי עבודה]]/טבלה1[[#This Row],[שיעור אבטלה מוערך ביישוב]]</f>
        <v>19846.625766871166</v>
      </c>
      <c r="O669" s="4"/>
    </row>
    <row r="670" spans="1:15" x14ac:dyDescent="0.35">
      <c r="A670" t="s">
        <v>320</v>
      </c>
      <c r="B670" t="s">
        <v>200</v>
      </c>
      <c r="C670">
        <v>2400</v>
      </c>
      <c r="D670" t="s">
        <v>201</v>
      </c>
      <c r="E670">
        <v>559</v>
      </c>
      <c r="F670">
        <v>282</v>
      </c>
      <c r="G670">
        <v>277</v>
      </c>
      <c r="H670">
        <v>59</v>
      </c>
      <c r="I670">
        <v>500</v>
      </c>
      <c r="J670">
        <v>93</v>
      </c>
      <c r="K670">
        <v>538</v>
      </c>
      <c r="L670" s="4">
        <v>23</v>
      </c>
      <c r="M670" s="1">
        <v>2.9000000000000001E-2</v>
      </c>
      <c r="N670">
        <f>טבלה1[[#This Row],[סה"כ דורשי עבודה]]/טבלה1[[#This Row],[שיעור אבטלה מוערך ביישוב]]</f>
        <v>19275.862068965514</v>
      </c>
      <c r="O670" s="4"/>
    </row>
    <row r="671" spans="1:15" x14ac:dyDescent="0.35">
      <c r="A671" t="s">
        <v>321</v>
      </c>
      <c r="B671" t="s">
        <v>200</v>
      </c>
      <c r="C671">
        <v>2400</v>
      </c>
      <c r="D671" t="s">
        <v>201</v>
      </c>
      <c r="E671">
        <v>625</v>
      </c>
      <c r="F671">
        <v>310</v>
      </c>
      <c r="G671">
        <v>315</v>
      </c>
      <c r="H671">
        <v>69</v>
      </c>
      <c r="I671">
        <v>556</v>
      </c>
      <c r="J671">
        <v>107</v>
      </c>
      <c r="K671">
        <v>601</v>
      </c>
      <c r="L671" s="4">
        <v>7</v>
      </c>
      <c r="M671" s="1">
        <v>3.2300000000000002E-2</v>
      </c>
      <c r="N671">
        <f>טבלה1[[#This Row],[סה"כ דורשי עבודה]]/טבלה1[[#This Row],[שיעור אבטלה מוערך ביישוב]]</f>
        <v>19349.84520123839</v>
      </c>
      <c r="O671" s="4"/>
    </row>
    <row r="672" spans="1:15" x14ac:dyDescent="0.35">
      <c r="A672" t="s">
        <v>322</v>
      </c>
      <c r="B672" t="s">
        <v>200</v>
      </c>
      <c r="C672">
        <v>2400</v>
      </c>
      <c r="D672" t="s">
        <v>201</v>
      </c>
      <c r="E672">
        <v>649</v>
      </c>
      <c r="F672">
        <v>331</v>
      </c>
      <c r="G672">
        <v>318</v>
      </c>
      <c r="H672">
        <v>71</v>
      </c>
      <c r="I672">
        <v>578</v>
      </c>
      <c r="J672">
        <v>128</v>
      </c>
      <c r="K672">
        <v>618</v>
      </c>
      <c r="L672" s="4">
        <v>36</v>
      </c>
      <c r="M672" s="1">
        <v>3.3099999999999997E-2</v>
      </c>
      <c r="N672">
        <f>טבלה1[[#This Row],[סה"כ דורשי עבודה]]/טבלה1[[#This Row],[שיעור אבטלה מוערך ביישוב]]</f>
        <v>19607.250755287012</v>
      </c>
      <c r="O672" s="4"/>
    </row>
    <row r="673" spans="1:15" x14ac:dyDescent="0.35">
      <c r="A673" t="s">
        <v>340</v>
      </c>
      <c r="B673" t="s">
        <v>200</v>
      </c>
      <c r="C673">
        <v>2400</v>
      </c>
      <c r="D673" t="s">
        <v>201</v>
      </c>
      <c r="E673">
        <v>578</v>
      </c>
      <c r="F673">
        <v>306</v>
      </c>
      <c r="G673">
        <v>272</v>
      </c>
      <c r="H673">
        <v>60</v>
      </c>
      <c r="I673">
        <v>518</v>
      </c>
      <c r="J673">
        <v>111</v>
      </c>
      <c r="K673">
        <v>564</v>
      </c>
      <c r="L673" s="4">
        <v>26</v>
      </c>
      <c r="M673" s="1">
        <v>3.0300000000000001E-2</v>
      </c>
      <c r="N673">
        <f>טבלה1[[#This Row],[סה"כ דורשי עבודה]]/טבלה1[[#This Row],[שיעור אבטלה מוערך ביישוב]]</f>
        <v>19075.907590759074</v>
      </c>
      <c r="O673" s="4"/>
    </row>
    <row r="674" spans="1:15" x14ac:dyDescent="0.35">
      <c r="A674" t="s">
        <v>323</v>
      </c>
      <c r="B674" t="s">
        <v>169</v>
      </c>
      <c r="C674">
        <v>1020</v>
      </c>
      <c r="D674" t="s">
        <v>171</v>
      </c>
      <c r="E674">
        <v>576</v>
      </c>
      <c r="F674">
        <v>258</v>
      </c>
      <c r="G674">
        <v>318</v>
      </c>
      <c r="H674">
        <v>53</v>
      </c>
      <c r="I674">
        <v>523</v>
      </c>
      <c r="J674">
        <v>221</v>
      </c>
      <c r="K674">
        <v>562</v>
      </c>
      <c r="L674" s="4">
        <v>17</v>
      </c>
      <c r="M674" s="1">
        <v>6.2300000000000001E-2</v>
      </c>
      <c r="N674">
        <f>טבלה1[[#This Row],[סה"כ דורשי עבודה]]/טבלה1[[#This Row],[שיעור אבטלה מוערך ביישוב]]</f>
        <v>9245.585874799357</v>
      </c>
      <c r="O674" s="4"/>
    </row>
    <row r="675" spans="1:15" x14ac:dyDescent="0.35">
      <c r="A675" t="s">
        <v>324</v>
      </c>
      <c r="B675" t="s">
        <v>169</v>
      </c>
      <c r="C675">
        <v>1020</v>
      </c>
      <c r="D675" t="s">
        <v>171</v>
      </c>
      <c r="E675">
        <v>607</v>
      </c>
      <c r="F675">
        <v>263</v>
      </c>
      <c r="G675">
        <v>344</v>
      </c>
      <c r="H675">
        <v>51</v>
      </c>
      <c r="I675">
        <v>556</v>
      </c>
      <c r="J675">
        <v>199</v>
      </c>
      <c r="K675">
        <v>593</v>
      </c>
      <c r="L675" s="4">
        <v>43</v>
      </c>
      <c r="M675" s="1">
        <v>6.5500000000000003E-2</v>
      </c>
      <c r="N675">
        <f>טבלה1[[#This Row],[סה"כ דורשי עבודה]]/טבלה1[[#This Row],[שיעור אבטלה מוערך ביישוב]]</f>
        <v>9267.1755725190833</v>
      </c>
      <c r="O675" s="4"/>
    </row>
    <row r="676" spans="1:15" x14ac:dyDescent="0.35">
      <c r="A676" t="s">
        <v>325</v>
      </c>
      <c r="B676" t="s">
        <v>169</v>
      </c>
      <c r="C676">
        <v>1020</v>
      </c>
      <c r="D676" t="s">
        <v>171</v>
      </c>
      <c r="E676">
        <v>585</v>
      </c>
      <c r="F676">
        <v>267</v>
      </c>
      <c r="G676">
        <v>318</v>
      </c>
      <c r="H676">
        <v>50</v>
      </c>
      <c r="I676">
        <v>535</v>
      </c>
      <c r="J676">
        <v>199</v>
      </c>
      <c r="K676">
        <v>574</v>
      </c>
      <c r="L676" s="4">
        <v>53</v>
      </c>
      <c r="M676" s="1">
        <v>6.3500000000000001E-2</v>
      </c>
      <c r="N676">
        <f>טבלה1[[#This Row],[סה"כ דורשי עבודה]]/טבלה1[[#This Row],[שיעור אבטלה מוערך ביישוב]]</f>
        <v>9212.5984251968512</v>
      </c>
      <c r="O676" s="4"/>
    </row>
    <row r="677" spans="1:15" x14ac:dyDescent="0.35">
      <c r="A677" t="s">
        <v>326</v>
      </c>
      <c r="B677" t="s">
        <v>169</v>
      </c>
      <c r="C677">
        <v>1020</v>
      </c>
      <c r="D677" t="s">
        <v>171</v>
      </c>
      <c r="E677">
        <v>628</v>
      </c>
      <c r="F677">
        <v>289</v>
      </c>
      <c r="G677">
        <v>339</v>
      </c>
      <c r="H677">
        <v>47</v>
      </c>
      <c r="I677">
        <v>581</v>
      </c>
      <c r="J677">
        <v>212</v>
      </c>
      <c r="K677">
        <v>609</v>
      </c>
      <c r="L677" s="4">
        <v>54</v>
      </c>
      <c r="M677" s="1">
        <v>6.7100000000000007E-2</v>
      </c>
      <c r="N677">
        <f>טבלה1[[#This Row],[סה"כ דורשי עבודה]]/טבלה1[[#This Row],[שיעור אבטלה מוערך ביישוב]]</f>
        <v>9359.1654247391943</v>
      </c>
      <c r="O677" s="4"/>
    </row>
    <row r="678" spans="1:15" x14ac:dyDescent="0.35">
      <c r="A678" t="s">
        <v>327</v>
      </c>
      <c r="B678" t="s">
        <v>169</v>
      </c>
      <c r="C678">
        <v>1020</v>
      </c>
      <c r="D678" t="s">
        <v>171</v>
      </c>
      <c r="E678">
        <v>666</v>
      </c>
      <c r="F678">
        <v>285</v>
      </c>
      <c r="G678">
        <v>381</v>
      </c>
      <c r="H678">
        <v>46</v>
      </c>
      <c r="I678">
        <v>620</v>
      </c>
      <c r="J678">
        <v>266</v>
      </c>
      <c r="K678">
        <v>652</v>
      </c>
      <c r="L678" s="4">
        <v>104</v>
      </c>
      <c r="M678" s="1">
        <v>7.1499999999999994E-2</v>
      </c>
      <c r="N678">
        <f>טבלה1[[#This Row],[סה"כ דורשי עבודה]]/טבלה1[[#This Row],[שיעור אבטלה מוערך ביישוב]]</f>
        <v>9314.6853146853155</v>
      </c>
      <c r="O678" s="4"/>
    </row>
    <row r="679" spans="1:15" x14ac:dyDescent="0.35">
      <c r="A679" t="s">
        <v>328</v>
      </c>
      <c r="B679" t="s">
        <v>169</v>
      </c>
      <c r="C679">
        <v>1020</v>
      </c>
      <c r="D679" t="s">
        <v>171</v>
      </c>
      <c r="E679">
        <v>730</v>
      </c>
      <c r="F679">
        <v>320</v>
      </c>
      <c r="G679">
        <v>410</v>
      </c>
      <c r="H679">
        <v>47</v>
      </c>
      <c r="I679">
        <v>683</v>
      </c>
      <c r="J679">
        <v>251</v>
      </c>
      <c r="K679">
        <v>711</v>
      </c>
      <c r="L679" s="4">
        <v>83</v>
      </c>
      <c r="M679" s="1">
        <v>7.7499999999999999E-2</v>
      </c>
      <c r="N679">
        <f>טבלה1[[#This Row],[סה"כ דורשי עבודה]]/טבלה1[[#This Row],[שיעור אבטלה מוערך ביישוב]]</f>
        <v>9419.354838709678</v>
      </c>
      <c r="O679" s="4"/>
    </row>
    <row r="680" spans="1:15" x14ac:dyDescent="0.35">
      <c r="A680" t="s">
        <v>329</v>
      </c>
      <c r="B680" t="s">
        <v>169</v>
      </c>
      <c r="C680">
        <v>1020</v>
      </c>
      <c r="D680" t="s">
        <v>171</v>
      </c>
      <c r="E680">
        <v>678</v>
      </c>
      <c r="F680">
        <v>308</v>
      </c>
      <c r="G680">
        <v>370</v>
      </c>
      <c r="H680">
        <v>47</v>
      </c>
      <c r="I680">
        <v>631</v>
      </c>
      <c r="J680">
        <v>232</v>
      </c>
      <c r="K680">
        <v>666</v>
      </c>
      <c r="L680" s="4">
        <v>61</v>
      </c>
      <c r="M680" s="1">
        <v>7.2999999999999995E-2</v>
      </c>
      <c r="N680">
        <f>טבלה1[[#This Row],[סה"כ דורשי עבודה]]/טבלה1[[#This Row],[שיעור אבטלה מוערך ביישוב]]</f>
        <v>9287.6712328767135</v>
      </c>
      <c r="O680" s="4"/>
    </row>
    <row r="681" spans="1:15" x14ac:dyDescent="0.35">
      <c r="A681" t="s">
        <v>330</v>
      </c>
      <c r="B681" t="s">
        <v>169</v>
      </c>
      <c r="C681">
        <v>1020</v>
      </c>
      <c r="D681" t="s">
        <v>171</v>
      </c>
      <c r="E681">
        <v>678</v>
      </c>
      <c r="F681">
        <v>289</v>
      </c>
      <c r="G681">
        <v>389</v>
      </c>
      <c r="H681">
        <v>51</v>
      </c>
      <c r="I681">
        <v>627</v>
      </c>
      <c r="J681">
        <v>255</v>
      </c>
      <c r="K681">
        <v>659</v>
      </c>
      <c r="L681" s="4">
        <v>76</v>
      </c>
      <c r="M681" s="1">
        <v>7.22E-2</v>
      </c>
      <c r="N681">
        <f>טבלה1[[#This Row],[סה"כ דורשי עבודה]]/טבלה1[[#This Row],[שיעור אבטלה מוערך ביישוב]]</f>
        <v>9390.5817174515232</v>
      </c>
      <c r="O681" s="4"/>
    </row>
    <row r="682" spans="1:15" x14ac:dyDescent="0.35">
      <c r="A682" t="s">
        <v>331</v>
      </c>
      <c r="B682" t="s">
        <v>169</v>
      </c>
      <c r="C682">
        <v>1020</v>
      </c>
      <c r="D682" t="s">
        <v>171</v>
      </c>
      <c r="E682">
        <v>586</v>
      </c>
      <c r="F682">
        <v>241</v>
      </c>
      <c r="G682">
        <v>345</v>
      </c>
      <c r="H682">
        <v>42</v>
      </c>
      <c r="I682">
        <v>544</v>
      </c>
      <c r="J682">
        <v>229</v>
      </c>
      <c r="K682">
        <v>576</v>
      </c>
      <c r="L682" s="4">
        <v>62</v>
      </c>
      <c r="M682" s="1">
        <v>6.3700000000000007E-2</v>
      </c>
      <c r="N682">
        <f>טבלה1[[#This Row],[סה"כ דורשי עבודה]]/טבלה1[[#This Row],[שיעור אבטלה מוערך ביישוב]]</f>
        <v>9199.3720565149124</v>
      </c>
      <c r="O682" s="4"/>
    </row>
    <row r="683" spans="1:15" x14ac:dyDescent="0.35">
      <c r="A683" t="s">
        <v>332</v>
      </c>
      <c r="B683" t="s">
        <v>169</v>
      </c>
      <c r="C683">
        <v>1020</v>
      </c>
      <c r="D683" t="s">
        <v>171</v>
      </c>
      <c r="E683">
        <v>632</v>
      </c>
      <c r="F683">
        <v>261</v>
      </c>
      <c r="G683">
        <v>371</v>
      </c>
      <c r="H683">
        <v>42</v>
      </c>
      <c r="I683">
        <v>590</v>
      </c>
      <c r="J683">
        <v>245</v>
      </c>
      <c r="K683">
        <v>616</v>
      </c>
      <c r="L683" s="4">
        <v>71</v>
      </c>
      <c r="M683" s="1">
        <v>6.7799999999999999E-2</v>
      </c>
      <c r="N683">
        <f>טבלה1[[#This Row],[סה"כ דורשי עבודה]]/טבלה1[[#This Row],[שיעור אבטלה מוערך ביישוב]]</f>
        <v>9321.5339233038358</v>
      </c>
      <c r="O683" s="4"/>
    </row>
    <row r="684" spans="1:15" x14ac:dyDescent="0.35">
      <c r="A684" t="s">
        <v>333</v>
      </c>
      <c r="B684" t="s">
        <v>169</v>
      </c>
      <c r="C684">
        <v>1020</v>
      </c>
      <c r="D684" t="s">
        <v>171</v>
      </c>
      <c r="E684">
        <v>620</v>
      </c>
      <c r="F684">
        <v>259</v>
      </c>
      <c r="G684">
        <v>361</v>
      </c>
      <c r="H684">
        <v>44</v>
      </c>
      <c r="I684">
        <v>576</v>
      </c>
      <c r="J684">
        <v>249</v>
      </c>
      <c r="K684">
        <v>605</v>
      </c>
      <c r="L684" s="4">
        <v>85</v>
      </c>
      <c r="M684" s="1">
        <v>6.6699999999999995E-2</v>
      </c>
      <c r="N684">
        <f>טבלה1[[#This Row],[סה"כ דורשי עבודה]]/טבלה1[[#This Row],[שיעור אבטלה מוערך ביישוב]]</f>
        <v>9295.3523238380822</v>
      </c>
      <c r="O684" s="4"/>
    </row>
    <row r="685" spans="1:15" x14ac:dyDescent="0.35">
      <c r="A685" t="s">
        <v>334</v>
      </c>
      <c r="B685" t="s">
        <v>169</v>
      </c>
      <c r="C685">
        <v>1020</v>
      </c>
      <c r="D685" t="s">
        <v>171</v>
      </c>
      <c r="E685">
        <v>599</v>
      </c>
      <c r="F685">
        <v>260</v>
      </c>
      <c r="G685">
        <v>339</v>
      </c>
      <c r="H685">
        <v>39</v>
      </c>
      <c r="I685">
        <v>560</v>
      </c>
      <c r="J685">
        <v>253</v>
      </c>
      <c r="K685">
        <v>583</v>
      </c>
      <c r="L685" s="4">
        <v>74</v>
      </c>
      <c r="M685" s="1">
        <v>6.4399999999999999E-2</v>
      </c>
      <c r="N685">
        <f>טבלה1[[#This Row],[סה"כ דורשי עבודה]]/טבלה1[[#This Row],[שיעור אבטלה מוערך ביישוב]]</f>
        <v>9301.2422360248456</v>
      </c>
      <c r="O685" s="4"/>
    </row>
    <row r="686" spans="1:15" x14ac:dyDescent="0.35">
      <c r="A686" t="s">
        <v>335</v>
      </c>
      <c r="B686" t="s">
        <v>169</v>
      </c>
      <c r="C686">
        <v>1020</v>
      </c>
      <c r="D686" t="s">
        <v>171</v>
      </c>
      <c r="E686">
        <v>590</v>
      </c>
      <c r="F686">
        <v>243</v>
      </c>
      <c r="G686">
        <v>347</v>
      </c>
      <c r="H686">
        <v>37</v>
      </c>
      <c r="I686">
        <v>553</v>
      </c>
      <c r="J686">
        <v>239</v>
      </c>
      <c r="K686">
        <v>571</v>
      </c>
      <c r="L686" s="4">
        <v>63</v>
      </c>
      <c r="M686" s="1">
        <v>6.3200000000000006E-2</v>
      </c>
      <c r="N686">
        <f>טבלה1[[#This Row],[סה"כ דורשי עבודה]]/טבלה1[[#This Row],[שיעור אבטלה מוערך ביישוב]]</f>
        <v>9335.4430379746827</v>
      </c>
      <c r="O686" s="4"/>
    </row>
    <row r="687" spans="1:15" x14ac:dyDescent="0.35">
      <c r="A687" t="s">
        <v>336</v>
      </c>
      <c r="B687" t="s">
        <v>169</v>
      </c>
      <c r="C687">
        <v>1020</v>
      </c>
      <c r="D687" t="s">
        <v>171</v>
      </c>
      <c r="E687">
        <v>583</v>
      </c>
      <c r="F687">
        <v>238</v>
      </c>
      <c r="G687">
        <v>345</v>
      </c>
      <c r="H687">
        <v>41</v>
      </c>
      <c r="I687">
        <v>542</v>
      </c>
      <c r="J687">
        <v>234</v>
      </c>
      <c r="K687">
        <v>570</v>
      </c>
      <c r="L687" s="4">
        <v>83</v>
      </c>
      <c r="M687" s="1">
        <v>6.3100000000000003E-2</v>
      </c>
      <c r="N687">
        <f>טבלה1[[#This Row],[סה"כ דורשי עבודה]]/טבלה1[[#This Row],[שיעור אבטלה מוערך ביישוב]]</f>
        <v>9239.3026941362914</v>
      </c>
      <c r="O687" s="4"/>
    </row>
    <row r="688" spans="1:15" x14ac:dyDescent="0.35">
      <c r="A688" t="s">
        <v>337</v>
      </c>
      <c r="B688" t="s">
        <v>169</v>
      </c>
      <c r="C688">
        <v>1020</v>
      </c>
      <c r="D688" t="s">
        <v>171</v>
      </c>
      <c r="E688">
        <v>574</v>
      </c>
      <c r="F688">
        <v>241</v>
      </c>
      <c r="G688">
        <v>333</v>
      </c>
      <c r="H688">
        <v>41</v>
      </c>
      <c r="I688">
        <v>533</v>
      </c>
      <c r="J688">
        <v>237</v>
      </c>
      <c r="K688">
        <v>563</v>
      </c>
      <c r="L688" s="4">
        <v>82</v>
      </c>
      <c r="M688" s="1">
        <v>6.2399999999999997E-2</v>
      </c>
      <c r="N688">
        <f>טבלה1[[#This Row],[סה"כ דורשי עבודה]]/טבלה1[[#This Row],[שיעור אבטלה מוערך ביישוב]]</f>
        <v>9198.7179487179492</v>
      </c>
      <c r="O688" s="4"/>
    </row>
    <row r="689" spans="1:15" x14ac:dyDescent="0.35">
      <c r="A689" t="s">
        <v>338</v>
      </c>
      <c r="B689" t="s">
        <v>169</v>
      </c>
      <c r="C689">
        <v>1020</v>
      </c>
      <c r="D689" t="s">
        <v>171</v>
      </c>
      <c r="E689">
        <v>519</v>
      </c>
      <c r="F689">
        <v>224</v>
      </c>
      <c r="G689">
        <v>295</v>
      </c>
      <c r="H689">
        <v>39</v>
      </c>
      <c r="I689">
        <v>480</v>
      </c>
      <c r="J689">
        <v>228</v>
      </c>
      <c r="K689">
        <v>507</v>
      </c>
      <c r="L689" s="4">
        <v>61</v>
      </c>
      <c r="M689" s="1">
        <v>5.6500000000000002E-2</v>
      </c>
      <c r="N689">
        <f>טבלה1[[#This Row],[סה"כ דורשי עבודה]]/טבלה1[[#This Row],[שיעור אבטלה מוערך ביישוב]]</f>
        <v>9185.8407079646022</v>
      </c>
      <c r="O689" s="4"/>
    </row>
    <row r="690" spans="1:15" x14ac:dyDescent="0.35">
      <c r="A690" t="s">
        <v>339</v>
      </c>
      <c r="B690" t="s">
        <v>169</v>
      </c>
      <c r="C690">
        <v>1020</v>
      </c>
      <c r="D690" t="s">
        <v>171</v>
      </c>
      <c r="E690">
        <v>598</v>
      </c>
      <c r="F690">
        <v>244</v>
      </c>
      <c r="G690">
        <v>354</v>
      </c>
      <c r="H690">
        <v>46</v>
      </c>
      <c r="I690">
        <v>552</v>
      </c>
      <c r="J690">
        <v>244</v>
      </c>
      <c r="K690">
        <v>579</v>
      </c>
      <c r="L690" s="4">
        <v>91</v>
      </c>
      <c r="M690" s="1">
        <v>6.4000000000000001E-2</v>
      </c>
      <c r="N690">
        <f>טבלה1[[#This Row],[סה"כ דורשי עבודה]]/טבלה1[[#This Row],[שיעור אבטלה מוערך ביישוב]]</f>
        <v>9343.75</v>
      </c>
      <c r="O690" s="4"/>
    </row>
    <row r="691" spans="1:15" x14ac:dyDescent="0.35">
      <c r="A691" t="s">
        <v>261</v>
      </c>
      <c r="B691" t="s">
        <v>169</v>
      </c>
      <c r="C691">
        <v>1020</v>
      </c>
      <c r="D691" t="s">
        <v>171</v>
      </c>
      <c r="E691">
        <v>626</v>
      </c>
      <c r="F691">
        <v>250</v>
      </c>
      <c r="G691">
        <v>376</v>
      </c>
      <c r="H691">
        <v>44</v>
      </c>
      <c r="I691">
        <v>582</v>
      </c>
      <c r="J691">
        <v>241</v>
      </c>
      <c r="K691">
        <v>611</v>
      </c>
      <c r="L691" s="4">
        <v>82</v>
      </c>
      <c r="M691" s="1">
        <v>6.7299999999999999E-2</v>
      </c>
      <c r="N691">
        <f>טבלה1[[#This Row],[סה"כ דורשי עבודה]]/טבלה1[[#This Row],[שיעור אבטלה מוערך ביישוב]]</f>
        <v>9301.6344725111448</v>
      </c>
      <c r="O691" s="4"/>
    </row>
    <row r="692" spans="1:15" x14ac:dyDescent="0.35">
      <c r="A692" t="s">
        <v>262</v>
      </c>
      <c r="B692" t="s">
        <v>169</v>
      </c>
      <c r="C692">
        <v>1020</v>
      </c>
      <c r="D692" t="s">
        <v>171</v>
      </c>
      <c r="E692">
        <v>612</v>
      </c>
      <c r="F692">
        <v>254</v>
      </c>
      <c r="G692">
        <v>358</v>
      </c>
      <c r="H692">
        <v>47</v>
      </c>
      <c r="I692">
        <v>565</v>
      </c>
      <c r="J692">
        <v>227</v>
      </c>
      <c r="K692">
        <v>597</v>
      </c>
      <c r="L692" s="4">
        <v>76</v>
      </c>
      <c r="M692" s="1">
        <v>6.59E-2</v>
      </c>
      <c r="N692">
        <f>טבלה1[[#This Row],[סה"כ דורשי עבודה]]/טבלה1[[#This Row],[שיעור אבטלה מוערך ביישוב]]</f>
        <v>9286.7981790591803</v>
      </c>
      <c r="O692" s="4"/>
    </row>
    <row r="693" spans="1:15" x14ac:dyDescent="0.35">
      <c r="A693" t="s">
        <v>263</v>
      </c>
      <c r="B693" t="s">
        <v>169</v>
      </c>
      <c r="C693">
        <v>1020</v>
      </c>
      <c r="D693" t="s">
        <v>171</v>
      </c>
      <c r="E693">
        <v>599</v>
      </c>
      <c r="F693">
        <v>249</v>
      </c>
      <c r="G693">
        <v>350</v>
      </c>
      <c r="H693">
        <v>44</v>
      </c>
      <c r="I693">
        <v>555</v>
      </c>
      <c r="J693">
        <v>226</v>
      </c>
      <c r="K693">
        <v>589</v>
      </c>
      <c r="L693" s="4">
        <v>52</v>
      </c>
      <c r="M693" s="1">
        <v>6.5100000000000005E-2</v>
      </c>
      <c r="N693">
        <f>טבלה1[[#This Row],[סה"כ דורשי עבודה]]/טבלה1[[#This Row],[שיעור אבטלה מוערך ביישוב]]</f>
        <v>9201.2288786482331</v>
      </c>
      <c r="O693" s="4"/>
    </row>
    <row r="694" spans="1:15" x14ac:dyDescent="0.35">
      <c r="A694" t="s">
        <v>264</v>
      </c>
      <c r="B694" t="s">
        <v>169</v>
      </c>
      <c r="C694">
        <v>1020</v>
      </c>
      <c r="D694" t="s">
        <v>171</v>
      </c>
      <c r="E694">
        <v>573</v>
      </c>
      <c r="F694">
        <v>221</v>
      </c>
      <c r="G694">
        <v>352</v>
      </c>
      <c r="H694">
        <v>45</v>
      </c>
      <c r="I694">
        <v>528</v>
      </c>
      <c r="J694">
        <v>216</v>
      </c>
      <c r="K694">
        <v>562</v>
      </c>
      <c r="L694" s="4">
        <v>95</v>
      </c>
      <c r="M694" s="1">
        <v>6.2300000000000001E-2</v>
      </c>
      <c r="N694">
        <f>טבלה1[[#This Row],[סה"כ דורשי עבודה]]/טבלה1[[#This Row],[שיעור אבטלה מוערך ביישוב]]</f>
        <v>9197.4317817014453</v>
      </c>
      <c r="O694" s="4"/>
    </row>
    <row r="695" spans="1:15" x14ac:dyDescent="0.35">
      <c r="A695" t="s">
        <v>265</v>
      </c>
      <c r="B695" t="s">
        <v>169</v>
      </c>
      <c r="C695">
        <v>1020</v>
      </c>
      <c r="D695" t="s">
        <v>171</v>
      </c>
      <c r="E695">
        <v>576</v>
      </c>
      <c r="F695">
        <v>236</v>
      </c>
      <c r="G695">
        <v>340</v>
      </c>
      <c r="H695">
        <v>44</v>
      </c>
      <c r="I695">
        <v>532</v>
      </c>
      <c r="J695">
        <v>221</v>
      </c>
      <c r="K695">
        <v>565</v>
      </c>
      <c r="L695" s="4">
        <v>49</v>
      </c>
      <c r="M695" s="1">
        <v>6.2600000000000003E-2</v>
      </c>
      <c r="N695">
        <f>טבלה1[[#This Row],[סה"כ דורשי עבודה]]/טבלה1[[#This Row],[שיעור אבטלה מוערך ביישוב]]</f>
        <v>9201.2779552715656</v>
      </c>
      <c r="O695" s="4"/>
    </row>
    <row r="696" spans="1:15" x14ac:dyDescent="0.35">
      <c r="A696" t="s">
        <v>266</v>
      </c>
      <c r="B696" t="s">
        <v>169</v>
      </c>
      <c r="C696">
        <v>1020</v>
      </c>
      <c r="D696" t="s">
        <v>171</v>
      </c>
      <c r="E696">
        <v>605</v>
      </c>
      <c r="F696">
        <v>270</v>
      </c>
      <c r="G696">
        <v>335</v>
      </c>
      <c r="H696">
        <v>47</v>
      </c>
      <c r="I696">
        <v>558</v>
      </c>
      <c r="J696">
        <v>228</v>
      </c>
      <c r="K696">
        <v>595</v>
      </c>
      <c r="L696" s="4">
        <v>76</v>
      </c>
      <c r="M696" s="1">
        <v>6.5699999999999995E-2</v>
      </c>
      <c r="N696">
        <f>טבלה1[[#This Row],[סה"כ דורשי עבודה]]/טבלה1[[#This Row],[שיעור אבטלה מוערך ביישוב]]</f>
        <v>9208.5235920852374</v>
      </c>
      <c r="O696" s="4"/>
    </row>
    <row r="697" spans="1:15" x14ac:dyDescent="0.35">
      <c r="A697" t="s">
        <v>267</v>
      </c>
      <c r="B697" t="s">
        <v>169</v>
      </c>
      <c r="C697">
        <v>1020</v>
      </c>
      <c r="D697" t="s">
        <v>171</v>
      </c>
      <c r="E697">
        <v>600</v>
      </c>
      <c r="F697">
        <v>241</v>
      </c>
      <c r="G697">
        <v>359</v>
      </c>
      <c r="H697">
        <v>39</v>
      </c>
      <c r="I697">
        <v>561</v>
      </c>
      <c r="J697">
        <v>238</v>
      </c>
      <c r="K697">
        <v>590</v>
      </c>
      <c r="L697" s="4">
        <v>60</v>
      </c>
      <c r="M697" s="1">
        <v>6.5199999999999994E-2</v>
      </c>
      <c r="N697">
        <f>טבלה1[[#This Row],[סה"כ דורשי עבודה]]/טבלה1[[#This Row],[שיעור אבטלה מוערך ביישוב]]</f>
        <v>9202.4539877300631</v>
      </c>
      <c r="O697" s="4"/>
    </row>
    <row r="698" spans="1:15" x14ac:dyDescent="0.35">
      <c r="A698" t="s">
        <v>268</v>
      </c>
      <c r="B698" t="s">
        <v>169</v>
      </c>
      <c r="C698">
        <v>1020</v>
      </c>
      <c r="D698" t="s">
        <v>171</v>
      </c>
      <c r="E698">
        <v>631</v>
      </c>
      <c r="F698">
        <v>271</v>
      </c>
      <c r="G698">
        <v>360</v>
      </c>
      <c r="H698">
        <v>43</v>
      </c>
      <c r="I698">
        <v>588</v>
      </c>
      <c r="J698">
        <v>245</v>
      </c>
      <c r="K698">
        <v>617</v>
      </c>
      <c r="L698" s="4">
        <v>70</v>
      </c>
      <c r="M698" s="1">
        <v>6.4600000000000005E-2</v>
      </c>
      <c r="N698">
        <f>טבלה1[[#This Row],[סה"כ דורשי עבודה]]/טבלה1[[#This Row],[שיעור אבטלה מוערך ביישוב]]</f>
        <v>9767.8018575851384</v>
      </c>
      <c r="O698" s="4"/>
    </row>
    <row r="699" spans="1:15" x14ac:dyDescent="0.35">
      <c r="A699" t="s">
        <v>269</v>
      </c>
      <c r="B699" t="s">
        <v>169</v>
      </c>
      <c r="C699">
        <v>1020</v>
      </c>
      <c r="D699" t="s">
        <v>171</v>
      </c>
      <c r="E699">
        <v>635</v>
      </c>
      <c r="F699">
        <v>273</v>
      </c>
      <c r="G699">
        <v>362</v>
      </c>
      <c r="H699">
        <v>44</v>
      </c>
      <c r="I699">
        <v>591</v>
      </c>
      <c r="J699">
        <v>242</v>
      </c>
      <c r="K699">
        <v>623</v>
      </c>
      <c r="L699" s="4">
        <v>72</v>
      </c>
      <c r="M699" s="1">
        <v>6.5100000000000005E-2</v>
      </c>
      <c r="N699">
        <f>טבלה1[[#This Row],[סה"כ דורשי עבודה]]/טבלה1[[#This Row],[שיעור אבטלה מוערך ביישוב]]</f>
        <v>9754.2242703533011</v>
      </c>
      <c r="O699" s="4"/>
    </row>
    <row r="700" spans="1:15" x14ac:dyDescent="0.35">
      <c r="A700" t="s">
        <v>270</v>
      </c>
      <c r="B700" t="s">
        <v>169</v>
      </c>
      <c r="C700">
        <v>1020</v>
      </c>
      <c r="D700" t="s">
        <v>171</v>
      </c>
      <c r="E700">
        <v>589</v>
      </c>
      <c r="F700">
        <v>256</v>
      </c>
      <c r="G700">
        <v>333</v>
      </c>
      <c r="H700">
        <v>40</v>
      </c>
      <c r="I700">
        <v>549</v>
      </c>
      <c r="J700">
        <v>233</v>
      </c>
      <c r="K700">
        <v>583</v>
      </c>
      <c r="L700" s="4">
        <v>70</v>
      </c>
      <c r="M700" s="1">
        <v>6.1199999999999997E-2</v>
      </c>
      <c r="N700">
        <f>טבלה1[[#This Row],[סה"כ דורשי עבודה]]/טבלה1[[#This Row],[שיעור אבטלה מוערך ביישוב]]</f>
        <v>9624.1830065359482</v>
      </c>
      <c r="O700" s="4"/>
    </row>
    <row r="701" spans="1:15" x14ac:dyDescent="0.35">
      <c r="A701" t="s">
        <v>271</v>
      </c>
      <c r="B701" t="s">
        <v>169</v>
      </c>
      <c r="C701">
        <v>1020</v>
      </c>
      <c r="D701" t="s">
        <v>171</v>
      </c>
      <c r="E701">
        <v>559</v>
      </c>
      <c r="F701">
        <v>241</v>
      </c>
      <c r="G701">
        <v>318</v>
      </c>
      <c r="H701">
        <v>39</v>
      </c>
      <c r="I701">
        <v>520</v>
      </c>
      <c r="J701">
        <v>223</v>
      </c>
      <c r="K701">
        <v>554</v>
      </c>
      <c r="L701" s="4">
        <v>48</v>
      </c>
      <c r="M701" s="1">
        <v>5.8400000000000001E-2</v>
      </c>
      <c r="N701">
        <f>טבלה1[[#This Row],[סה"כ דורשי עבודה]]/טבלה1[[#This Row],[שיעור אבטלה מוערך ביישוב]]</f>
        <v>9571.9178082191775</v>
      </c>
      <c r="O701" s="4"/>
    </row>
    <row r="702" spans="1:15" x14ac:dyDescent="0.35">
      <c r="A702" t="s">
        <v>272</v>
      </c>
      <c r="B702" t="s">
        <v>169</v>
      </c>
      <c r="C702">
        <v>1020</v>
      </c>
      <c r="D702" t="s">
        <v>171</v>
      </c>
      <c r="E702">
        <v>600</v>
      </c>
      <c r="F702">
        <v>256</v>
      </c>
      <c r="G702">
        <v>344</v>
      </c>
      <c r="H702">
        <v>42</v>
      </c>
      <c r="I702">
        <v>558</v>
      </c>
      <c r="J702">
        <v>236</v>
      </c>
      <c r="K702">
        <v>591</v>
      </c>
      <c r="L702" s="4">
        <v>74</v>
      </c>
      <c r="M702" s="1">
        <v>6.2E-2</v>
      </c>
      <c r="N702">
        <f>טבלה1[[#This Row],[סה"כ דורשי עבודה]]/טבלה1[[#This Row],[שיעור אבטלה מוערך ביישוב]]</f>
        <v>9677.4193548387102</v>
      </c>
      <c r="O702" s="4"/>
    </row>
    <row r="703" spans="1:15" x14ac:dyDescent="0.35">
      <c r="A703" t="s">
        <v>273</v>
      </c>
      <c r="B703" t="s">
        <v>169</v>
      </c>
      <c r="C703">
        <v>1020</v>
      </c>
      <c r="D703" t="s">
        <v>171</v>
      </c>
      <c r="E703">
        <v>666</v>
      </c>
      <c r="F703">
        <v>296</v>
      </c>
      <c r="G703">
        <v>370</v>
      </c>
      <c r="H703">
        <v>41</v>
      </c>
      <c r="I703">
        <v>625</v>
      </c>
      <c r="J703">
        <v>225</v>
      </c>
      <c r="K703">
        <v>659</v>
      </c>
      <c r="L703" s="4">
        <v>55</v>
      </c>
      <c r="M703" s="1">
        <v>6.8699999999999997E-2</v>
      </c>
      <c r="N703">
        <f>טבלה1[[#This Row],[סה"כ דורשי עבודה]]/טבלה1[[#This Row],[שיעור אבטלה מוערך ביישוב]]</f>
        <v>9694.3231441048047</v>
      </c>
      <c r="O703" s="4"/>
    </row>
    <row r="704" spans="1:15" x14ac:dyDescent="0.35">
      <c r="A704" t="s">
        <v>274</v>
      </c>
      <c r="B704" t="s">
        <v>169</v>
      </c>
      <c r="C704">
        <v>1020</v>
      </c>
      <c r="D704" t="s">
        <v>171</v>
      </c>
      <c r="E704">
        <v>659</v>
      </c>
      <c r="F704">
        <v>302</v>
      </c>
      <c r="G704">
        <v>357</v>
      </c>
      <c r="H704">
        <v>49</v>
      </c>
      <c r="I704">
        <v>610</v>
      </c>
      <c r="J704">
        <v>231</v>
      </c>
      <c r="K704">
        <v>647</v>
      </c>
      <c r="L704" s="4">
        <v>78</v>
      </c>
      <c r="M704" s="1">
        <v>6.7500000000000004E-2</v>
      </c>
      <c r="N704">
        <f>טבלה1[[#This Row],[סה"כ דורשי עבודה]]/טבלה1[[#This Row],[שיעור אבטלה מוערך ביישוב]]</f>
        <v>9762.9629629629617</v>
      </c>
      <c r="O704" s="4"/>
    </row>
    <row r="705" spans="1:15" x14ac:dyDescent="0.35">
      <c r="A705" t="s">
        <v>275</v>
      </c>
      <c r="B705" t="s">
        <v>169</v>
      </c>
      <c r="C705">
        <v>1020</v>
      </c>
      <c r="D705" t="s">
        <v>171</v>
      </c>
      <c r="E705">
        <v>639</v>
      </c>
      <c r="F705">
        <v>273</v>
      </c>
      <c r="G705">
        <v>366</v>
      </c>
      <c r="H705">
        <v>56</v>
      </c>
      <c r="I705">
        <v>583</v>
      </c>
      <c r="J705">
        <v>232</v>
      </c>
      <c r="K705">
        <v>632</v>
      </c>
      <c r="L705" s="4">
        <v>53</v>
      </c>
      <c r="M705" s="1">
        <v>6.6000000000000003E-2</v>
      </c>
      <c r="N705">
        <f>טבלה1[[#This Row],[סה"כ דורשי עבודה]]/טבלה1[[#This Row],[שיעור אבטלה מוערך ביישוב]]</f>
        <v>9681.818181818182</v>
      </c>
      <c r="O705" s="4"/>
    </row>
    <row r="706" spans="1:15" x14ac:dyDescent="0.35">
      <c r="A706" t="s">
        <v>276</v>
      </c>
      <c r="B706" t="s">
        <v>169</v>
      </c>
      <c r="C706">
        <v>1020</v>
      </c>
      <c r="D706" t="s">
        <v>171</v>
      </c>
      <c r="E706">
        <v>539</v>
      </c>
      <c r="F706">
        <v>242</v>
      </c>
      <c r="G706">
        <v>297</v>
      </c>
      <c r="H706">
        <v>47</v>
      </c>
      <c r="I706">
        <v>492</v>
      </c>
      <c r="J706">
        <v>215</v>
      </c>
      <c r="K706">
        <v>534</v>
      </c>
      <c r="L706" s="4">
        <v>16</v>
      </c>
      <c r="M706" s="1">
        <v>5.6399999999999999E-2</v>
      </c>
      <c r="N706">
        <f>טבלה1[[#This Row],[סה"כ דורשי עבודה]]/טבלה1[[#This Row],[שיעור אבטלה מוערך ביישוב]]</f>
        <v>9556.7375886524824</v>
      </c>
      <c r="O706" s="4"/>
    </row>
    <row r="707" spans="1:15" x14ac:dyDescent="0.35">
      <c r="A707" t="s">
        <v>277</v>
      </c>
      <c r="B707" t="s">
        <v>169</v>
      </c>
      <c r="C707">
        <v>1020</v>
      </c>
      <c r="D707" t="s">
        <v>171</v>
      </c>
      <c r="E707">
        <v>614</v>
      </c>
      <c r="F707">
        <v>268</v>
      </c>
      <c r="G707">
        <v>346</v>
      </c>
      <c r="H707">
        <v>50</v>
      </c>
      <c r="I707">
        <v>564</v>
      </c>
      <c r="J707">
        <v>226</v>
      </c>
      <c r="K707">
        <v>600</v>
      </c>
      <c r="L707" s="4">
        <v>15</v>
      </c>
      <c r="M707" s="1">
        <v>6.2899999999999998E-2</v>
      </c>
      <c r="N707">
        <f>טבלה1[[#This Row],[סה"כ דורשי עבודה]]/טבלה1[[#This Row],[שיעור אבטלה מוערך ביישוב]]</f>
        <v>9761.5262321144673</v>
      </c>
      <c r="O707" s="4"/>
    </row>
    <row r="708" spans="1:15" x14ac:dyDescent="0.35">
      <c r="A708" t="s">
        <v>278</v>
      </c>
      <c r="B708" t="s">
        <v>169</v>
      </c>
      <c r="C708">
        <v>1020</v>
      </c>
      <c r="D708" t="s">
        <v>171</v>
      </c>
      <c r="E708">
        <v>623</v>
      </c>
      <c r="F708">
        <v>277</v>
      </c>
      <c r="G708">
        <v>346</v>
      </c>
      <c r="H708">
        <v>49</v>
      </c>
      <c r="I708">
        <v>574</v>
      </c>
      <c r="J708">
        <v>228</v>
      </c>
      <c r="K708">
        <v>617</v>
      </c>
      <c r="L708" s="4">
        <v>25</v>
      </c>
      <c r="M708" s="1">
        <v>6.4600000000000005E-2</v>
      </c>
      <c r="N708">
        <f>טבלה1[[#This Row],[סה"כ דורשי עבודה]]/טבלה1[[#This Row],[שיעור אבטלה מוערך ביישוב]]</f>
        <v>9643.962848297213</v>
      </c>
      <c r="O708" s="4"/>
    </row>
    <row r="709" spans="1:15" x14ac:dyDescent="0.35">
      <c r="A709" t="s">
        <v>279</v>
      </c>
      <c r="B709" t="s">
        <v>169</v>
      </c>
      <c r="C709">
        <v>1020</v>
      </c>
      <c r="D709" t="s">
        <v>171</v>
      </c>
      <c r="E709">
        <v>627</v>
      </c>
      <c r="F709">
        <v>279</v>
      </c>
      <c r="G709">
        <v>348</v>
      </c>
      <c r="H709">
        <v>48</v>
      </c>
      <c r="I709">
        <v>579</v>
      </c>
      <c r="J709">
        <v>233</v>
      </c>
      <c r="K709">
        <v>619</v>
      </c>
      <c r="L709" s="4">
        <v>29</v>
      </c>
      <c r="M709" s="1">
        <v>6.4799999999999996E-2</v>
      </c>
      <c r="N709">
        <f>טבלה1[[#This Row],[סה"כ דורשי עבודה]]/טבלה1[[#This Row],[שיעור אבטלה מוערך ביישוב]]</f>
        <v>9675.925925925927</v>
      </c>
      <c r="O709" s="4"/>
    </row>
    <row r="710" spans="1:15" x14ac:dyDescent="0.35">
      <c r="A710" t="s">
        <v>11</v>
      </c>
      <c r="B710" t="s">
        <v>169</v>
      </c>
      <c r="C710">
        <v>1020</v>
      </c>
      <c r="D710" t="s">
        <v>171</v>
      </c>
      <c r="E710">
        <v>628</v>
      </c>
      <c r="F710">
        <v>284</v>
      </c>
      <c r="G710">
        <v>344</v>
      </c>
      <c r="H710">
        <v>41</v>
      </c>
      <c r="I710">
        <v>587</v>
      </c>
      <c r="J710">
        <v>233</v>
      </c>
      <c r="K710">
        <v>616</v>
      </c>
      <c r="L710" s="4">
        <v>41</v>
      </c>
      <c r="M710" s="1">
        <v>6.25E-2</v>
      </c>
      <c r="N710">
        <f>טבלה1[[#This Row],[סה"כ דורשי עבודה]]/טבלה1[[#This Row],[שיעור אבטלה מוערך ביישוב]]</f>
        <v>10048</v>
      </c>
      <c r="O710" s="4"/>
    </row>
    <row r="711" spans="1:15" x14ac:dyDescent="0.35">
      <c r="A711" t="s">
        <v>212</v>
      </c>
      <c r="B711" t="s">
        <v>169</v>
      </c>
      <c r="C711">
        <v>1020</v>
      </c>
      <c r="D711" t="s">
        <v>171</v>
      </c>
      <c r="E711">
        <v>587</v>
      </c>
      <c r="F711">
        <v>252</v>
      </c>
      <c r="G711">
        <v>335</v>
      </c>
      <c r="H711">
        <v>39</v>
      </c>
      <c r="I711">
        <v>548</v>
      </c>
      <c r="J711">
        <v>227</v>
      </c>
      <c r="K711">
        <v>578</v>
      </c>
      <c r="L711" s="4">
        <v>20</v>
      </c>
      <c r="M711" s="1">
        <v>5.8799999999999998E-2</v>
      </c>
      <c r="N711">
        <f>טבלה1[[#This Row],[סה"כ דורשי עבודה]]/טבלה1[[#This Row],[שיעור אבטלה מוערך ביישוב]]</f>
        <v>9982.9931972789127</v>
      </c>
      <c r="O711" s="4"/>
    </row>
    <row r="712" spans="1:15" x14ac:dyDescent="0.35">
      <c r="A712" t="s">
        <v>213</v>
      </c>
      <c r="B712" t="s">
        <v>169</v>
      </c>
      <c r="C712">
        <v>1020</v>
      </c>
      <c r="D712" t="s">
        <v>171</v>
      </c>
      <c r="E712">
        <v>547</v>
      </c>
      <c r="F712">
        <v>245</v>
      </c>
      <c r="G712">
        <v>302</v>
      </c>
      <c r="H712">
        <v>37</v>
      </c>
      <c r="I712">
        <v>510</v>
      </c>
      <c r="J712">
        <v>218</v>
      </c>
      <c r="K712">
        <v>537</v>
      </c>
      <c r="L712" s="4">
        <v>13</v>
      </c>
      <c r="M712" s="1">
        <v>5.4899999999999997E-2</v>
      </c>
      <c r="N712">
        <f>טבלה1[[#This Row],[סה"כ דורשי עבודה]]/טבלה1[[#This Row],[שיעור אבטלה מוערך ביישוב]]</f>
        <v>9963.570127504554</v>
      </c>
      <c r="O712" s="4"/>
    </row>
    <row r="713" spans="1:15" x14ac:dyDescent="0.35">
      <c r="A713" t="s">
        <v>214</v>
      </c>
      <c r="B713" t="s">
        <v>169</v>
      </c>
      <c r="C713">
        <v>1020</v>
      </c>
      <c r="D713" t="s">
        <v>171</v>
      </c>
      <c r="E713">
        <v>578</v>
      </c>
      <c r="F713">
        <v>254</v>
      </c>
      <c r="G713">
        <v>324</v>
      </c>
      <c r="H713">
        <v>39</v>
      </c>
      <c r="I713">
        <v>539</v>
      </c>
      <c r="J713">
        <v>230</v>
      </c>
      <c r="K713">
        <v>563</v>
      </c>
      <c r="L713" s="4">
        <v>11</v>
      </c>
      <c r="M713" s="1">
        <v>5.74E-2</v>
      </c>
      <c r="N713">
        <f>טבלה1[[#This Row],[סה"כ דורשי עבודה]]/טבלה1[[#This Row],[שיעור אבטלה מוערך ביישוב]]</f>
        <v>10069.686411149825</v>
      </c>
      <c r="O713" s="4"/>
    </row>
    <row r="714" spans="1:15" x14ac:dyDescent="0.35">
      <c r="A714" t="s">
        <v>215</v>
      </c>
      <c r="B714" t="s">
        <v>169</v>
      </c>
      <c r="C714">
        <v>1020</v>
      </c>
      <c r="D714" t="s">
        <v>171</v>
      </c>
      <c r="E714">
        <v>589</v>
      </c>
      <c r="F714">
        <v>260</v>
      </c>
      <c r="G714">
        <v>329</v>
      </c>
      <c r="H714">
        <v>35</v>
      </c>
      <c r="I714">
        <v>554</v>
      </c>
      <c r="J714">
        <v>227</v>
      </c>
      <c r="K714">
        <v>566</v>
      </c>
      <c r="L714" s="4">
        <v>12</v>
      </c>
      <c r="M714" s="1">
        <v>5.7700000000000001E-2</v>
      </c>
      <c r="N714">
        <f>טבלה1[[#This Row],[סה"כ דורשי עבודה]]/טבלה1[[#This Row],[שיעור אבטלה מוערך ביישוב]]</f>
        <v>10207.972270363951</v>
      </c>
      <c r="O714" s="4"/>
    </row>
    <row r="715" spans="1:15" x14ac:dyDescent="0.35">
      <c r="A715" t="s">
        <v>216</v>
      </c>
      <c r="B715" t="s">
        <v>169</v>
      </c>
      <c r="C715">
        <v>1020</v>
      </c>
      <c r="D715" t="s">
        <v>171</v>
      </c>
      <c r="E715">
        <v>701</v>
      </c>
      <c r="F715">
        <v>315</v>
      </c>
      <c r="G715">
        <v>386</v>
      </c>
      <c r="H715">
        <v>38</v>
      </c>
      <c r="I715">
        <v>663</v>
      </c>
      <c r="J715">
        <v>238</v>
      </c>
      <c r="K715">
        <v>678</v>
      </c>
      <c r="L715" s="4">
        <v>18</v>
      </c>
      <c r="M715" s="1">
        <v>6.83E-2</v>
      </c>
      <c r="N715">
        <f>טבלה1[[#This Row],[סה"כ דורשי עבודה]]/טבלה1[[#This Row],[שיעור אבטלה מוערך ביישוב]]</f>
        <v>10263.543191800878</v>
      </c>
      <c r="O715" s="4"/>
    </row>
    <row r="716" spans="1:15" x14ac:dyDescent="0.35">
      <c r="A716" t="s">
        <v>217</v>
      </c>
      <c r="B716" t="s">
        <v>169</v>
      </c>
      <c r="C716">
        <v>1020</v>
      </c>
      <c r="D716" t="s">
        <v>171</v>
      </c>
      <c r="E716">
        <v>732</v>
      </c>
      <c r="F716">
        <v>320</v>
      </c>
      <c r="G716">
        <v>412</v>
      </c>
      <c r="H716">
        <v>45</v>
      </c>
      <c r="I716">
        <v>687</v>
      </c>
      <c r="J716">
        <v>238</v>
      </c>
      <c r="K716">
        <v>706</v>
      </c>
      <c r="L716" s="4">
        <v>23</v>
      </c>
      <c r="M716" s="1">
        <v>7.0900000000000005E-2</v>
      </c>
      <c r="N716">
        <f>טבלה1[[#This Row],[סה"כ דורשי עבודה]]/טבלה1[[#This Row],[שיעור אבטלה מוערך ביישוב]]</f>
        <v>10324.400564174894</v>
      </c>
      <c r="O716" s="4"/>
    </row>
    <row r="717" spans="1:15" x14ac:dyDescent="0.35">
      <c r="A717" t="s">
        <v>218</v>
      </c>
      <c r="B717" t="s">
        <v>169</v>
      </c>
      <c r="C717">
        <v>1020</v>
      </c>
      <c r="D717" t="s">
        <v>171</v>
      </c>
      <c r="E717">
        <v>617</v>
      </c>
      <c r="F717">
        <v>259</v>
      </c>
      <c r="G717">
        <v>358</v>
      </c>
      <c r="H717">
        <v>42</v>
      </c>
      <c r="I717">
        <v>575</v>
      </c>
      <c r="J717">
        <v>225</v>
      </c>
      <c r="K717">
        <v>597</v>
      </c>
      <c r="L717" s="4">
        <v>19</v>
      </c>
      <c r="M717" s="1">
        <v>6.0600000000000001E-2</v>
      </c>
      <c r="N717">
        <f>טבלה1[[#This Row],[סה"כ דורשי עבודה]]/טבלה1[[#This Row],[שיעור אבטלה מוערך ביישוב]]</f>
        <v>10181.518151815182</v>
      </c>
      <c r="O717" s="4"/>
    </row>
    <row r="718" spans="1:15" x14ac:dyDescent="0.35">
      <c r="A718" t="s">
        <v>219</v>
      </c>
      <c r="B718" t="s">
        <v>169</v>
      </c>
      <c r="C718">
        <v>1020</v>
      </c>
      <c r="D718" t="s">
        <v>171</v>
      </c>
      <c r="E718">
        <v>575</v>
      </c>
      <c r="F718">
        <v>234</v>
      </c>
      <c r="G718">
        <v>341</v>
      </c>
      <c r="H718">
        <v>47</v>
      </c>
      <c r="I718">
        <v>528</v>
      </c>
      <c r="J718">
        <v>215</v>
      </c>
      <c r="K718">
        <v>561</v>
      </c>
      <c r="L718" s="4">
        <v>16</v>
      </c>
      <c r="M718" s="1">
        <v>5.7200000000000001E-2</v>
      </c>
      <c r="N718">
        <f>טבלה1[[#This Row],[סה"כ דורשי עבודה]]/טבלה1[[#This Row],[שיעור אבטלה מוערך ביישוב]]</f>
        <v>10052.447552447553</v>
      </c>
      <c r="O718" s="4"/>
    </row>
    <row r="719" spans="1:15" x14ac:dyDescent="0.35">
      <c r="A719" t="s">
        <v>220</v>
      </c>
      <c r="B719" t="s">
        <v>169</v>
      </c>
      <c r="C719">
        <v>1020</v>
      </c>
      <c r="D719" t="s">
        <v>171</v>
      </c>
      <c r="E719">
        <v>658</v>
      </c>
      <c r="F719">
        <v>266</v>
      </c>
      <c r="G719">
        <v>392</v>
      </c>
      <c r="H719">
        <v>52</v>
      </c>
      <c r="I719">
        <v>606</v>
      </c>
      <c r="J719">
        <v>233</v>
      </c>
      <c r="K719">
        <v>632</v>
      </c>
      <c r="L719" s="4">
        <v>31</v>
      </c>
      <c r="M719" s="1">
        <v>6.4000000000000001E-2</v>
      </c>
      <c r="N719">
        <f>טבלה1[[#This Row],[סה"כ דורשי עבודה]]/טבלה1[[#This Row],[שיעור אבטלה מוערך ביישוב]]</f>
        <v>10281.25</v>
      </c>
      <c r="O719" s="4"/>
    </row>
    <row r="720" spans="1:15" x14ac:dyDescent="0.35">
      <c r="A720" t="s">
        <v>221</v>
      </c>
      <c r="B720" t="s">
        <v>169</v>
      </c>
      <c r="C720">
        <v>1020</v>
      </c>
      <c r="D720" t="s">
        <v>171</v>
      </c>
      <c r="E720">
        <v>596</v>
      </c>
      <c r="F720">
        <v>236</v>
      </c>
      <c r="G720">
        <v>360</v>
      </c>
      <c r="H720">
        <v>45</v>
      </c>
      <c r="I720">
        <v>551</v>
      </c>
      <c r="J720">
        <v>217</v>
      </c>
      <c r="K720">
        <v>577</v>
      </c>
      <c r="L720" s="4">
        <v>10</v>
      </c>
      <c r="M720" s="1">
        <v>5.8700000000000002E-2</v>
      </c>
      <c r="N720">
        <f>טבלה1[[#This Row],[סה"כ דורשי עבודה]]/טבלה1[[#This Row],[שיעור אבטלה מוערך ביישוב]]</f>
        <v>10153.321976149915</v>
      </c>
      <c r="O720" s="4"/>
    </row>
    <row r="721" spans="1:15" x14ac:dyDescent="0.35">
      <c r="A721" t="s">
        <v>222</v>
      </c>
      <c r="B721" t="s">
        <v>169</v>
      </c>
      <c r="C721">
        <v>1020</v>
      </c>
      <c r="D721" t="s">
        <v>171</v>
      </c>
      <c r="E721">
        <v>634</v>
      </c>
      <c r="F721">
        <v>265</v>
      </c>
      <c r="G721">
        <v>369</v>
      </c>
      <c r="H721">
        <v>40</v>
      </c>
      <c r="I721">
        <v>594</v>
      </c>
      <c r="J721">
        <v>223</v>
      </c>
      <c r="K721">
        <v>611</v>
      </c>
      <c r="L721" s="4">
        <v>26</v>
      </c>
      <c r="M721" s="1">
        <v>6.2E-2</v>
      </c>
      <c r="N721">
        <f>טבלה1[[#This Row],[סה"כ דורשי עבודה]]/טבלה1[[#This Row],[שיעור אבטלה מוערך ביישוב]]</f>
        <v>10225.806451612903</v>
      </c>
      <c r="O721" s="4"/>
    </row>
    <row r="722" spans="1:15" x14ac:dyDescent="0.35">
      <c r="A722" t="s">
        <v>223</v>
      </c>
      <c r="B722" t="s">
        <v>169</v>
      </c>
      <c r="C722">
        <v>1020</v>
      </c>
      <c r="D722" t="s">
        <v>171</v>
      </c>
      <c r="E722">
        <v>637</v>
      </c>
      <c r="F722">
        <v>263</v>
      </c>
      <c r="G722">
        <v>374</v>
      </c>
      <c r="H722">
        <v>38</v>
      </c>
      <c r="I722">
        <v>599</v>
      </c>
      <c r="J722">
        <v>231</v>
      </c>
      <c r="K722">
        <v>609</v>
      </c>
      <c r="L722" s="4">
        <v>30</v>
      </c>
      <c r="M722" s="1">
        <v>6.0499999999999998E-2</v>
      </c>
      <c r="N722">
        <f>טבלה1[[#This Row],[סה"כ דורשי עבודה]]/טבלה1[[#This Row],[שיעור אבטלה מוערך ביישוב]]</f>
        <v>10528.92561983471</v>
      </c>
      <c r="O722" s="4"/>
    </row>
    <row r="723" spans="1:15" x14ac:dyDescent="0.35">
      <c r="A723" t="s">
        <v>224</v>
      </c>
      <c r="B723" t="s">
        <v>169</v>
      </c>
      <c r="C723">
        <v>1020</v>
      </c>
      <c r="D723" t="s">
        <v>171</v>
      </c>
      <c r="E723">
        <v>614</v>
      </c>
      <c r="F723">
        <v>266</v>
      </c>
      <c r="G723">
        <v>348</v>
      </c>
      <c r="H723">
        <v>36</v>
      </c>
      <c r="I723">
        <v>578</v>
      </c>
      <c r="J723">
        <v>214</v>
      </c>
      <c r="K723">
        <v>591</v>
      </c>
      <c r="L723" s="4">
        <v>21</v>
      </c>
      <c r="M723" s="1">
        <v>5.8799999999999998E-2</v>
      </c>
      <c r="N723">
        <f>טבלה1[[#This Row],[סה"כ דורשי עבודה]]/טבלה1[[#This Row],[שיעור אבטלה מוערך ביישוב]]</f>
        <v>10442.176870748299</v>
      </c>
      <c r="O723" s="4"/>
    </row>
    <row r="724" spans="1:15" x14ac:dyDescent="0.35">
      <c r="A724" t="s">
        <v>225</v>
      </c>
      <c r="B724" t="s">
        <v>169</v>
      </c>
      <c r="C724">
        <v>1020</v>
      </c>
      <c r="D724" t="s">
        <v>171</v>
      </c>
      <c r="E724">
        <v>624</v>
      </c>
      <c r="F724">
        <v>268</v>
      </c>
      <c r="G724">
        <v>356</v>
      </c>
      <c r="H724">
        <v>34</v>
      </c>
      <c r="I724">
        <v>590</v>
      </c>
      <c r="J724">
        <v>219</v>
      </c>
      <c r="K724">
        <v>601</v>
      </c>
      <c r="L724" s="4">
        <v>25</v>
      </c>
      <c r="M724" s="1">
        <v>5.9799999999999999E-2</v>
      </c>
      <c r="N724">
        <f>טבלה1[[#This Row],[סה"כ דורשי עבודה]]/טבלה1[[#This Row],[שיעור אבטלה מוערך ביישוב]]</f>
        <v>10434.782608695652</v>
      </c>
      <c r="O724" s="4"/>
    </row>
    <row r="725" spans="1:15" x14ac:dyDescent="0.35">
      <c r="A725" t="s">
        <v>226</v>
      </c>
      <c r="B725" t="s">
        <v>169</v>
      </c>
      <c r="C725">
        <v>1020</v>
      </c>
      <c r="D725" t="s">
        <v>171</v>
      </c>
      <c r="E725">
        <v>603</v>
      </c>
      <c r="F725">
        <v>254</v>
      </c>
      <c r="G725">
        <v>349</v>
      </c>
      <c r="H725">
        <v>35</v>
      </c>
      <c r="I725">
        <v>568</v>
      </c>
      <c r="J725">
        <v>211</v>
      </c>
      <c r="K725">
        <v>580</v>
      </c>
      <c r="L725" s="4">
        <v>12</v>
      </c>
      <c r="M725" s="1">
        <v>5.7799999999999997E-2</v>
      </c>
      <c r="N725">
        <f>טבלה1[[#This Row],[סה"כ דורשי עבודה]]/טבלה1[[#This Row],[שיעור אבטלה מוערך ביישוב]]</f>
        <v>10432.525951557094</v>
      </c>
      <c r="O725" s="4"/>
    </row>
    <row r="726" spans="1:15" x14ac:dyDescent="0.35">
      <c r="A726" t="s">
        <v>227</v>
      </c>
      <c r="B726" t="s">
        <v>169</v>
      </c>
      <c r="C726">
        <v>1020</v>
      </c>
      <c r="D726" t="s">
        <v>171</v>
      </c>
      <c r="E726">
        <v>616</v>
      </c>
      <c r="F726">
        <v>258</v>
      </c>
      <c r="G726">
        <v>358</v>
      </c>
      <c r="H726">
        <v>40</v>
      </c>
      <c r="I726">
        <v>576</v>
      </c>
      <c r="J726">
        <v>214</v>
      </c>
      <c r="K726">
        <v>591</v>
      </c>
      <c r="L726" s="4">
        <v>23</v>
      </c>
      <c r="M726" s="1">
        <v>5.8799999999999998E-2</v>
      </c>
      <c r="N726">
        <f>טבלה1[[#This Row],[סה"כ דורשי עבודה]]/טבלה1[[#This Row],[שיעור אבטלה מוערך ביישוב]]</f>
        <v>10476.190476190477</v>
      </c>
      <c r="O726" s="4"/>
    </row>
    <row r="727" spans="1:15" x14ac:dyDescent="0.35">
      <c r="A727" t="s">
        <v>228</v>
      </c>
      <c r="B727" t="s">
        <v>169</v>
      </c>
      <c r="C727">
        <v>1020</v>
      </c>
      <c r="D727" t="s">
        <v>171</v>
      </c>
      <c r="E727">
        <v>612</v>
      </c>
      <c r="F727">
        <v>262</v>
      </c>
      <c r="G727">
        <v>350</v>
      </c>
      <c r="H727">
        <v>48</v>
      </c>
      <c r="I727">
        <v>564</v>
      </c>
      <c r="J727">
        <v>207</v>
      </c>
      <c r="K727">
        <v>588</v>
      </c>
      <c r="L727" s="4">
        <v>20</v>
      </c>
      <c r="M727" s="1">
        <v>5.8599999999999999E-2</v>
      </c>
      <c r="N727">
        <f>טבלה1[[#This Row],[סה"כ דורשי עבודה]]/טבלה1[[#This Row],[שיעור אבטלה מוערך ביישוב]]</f>
        <v>10443.686006825939</v>
      </c>
      <c r="O727" s="4"/>
    </row>
    <row r="728" spans="1:15" x14ac:dyDescent="0.35">
      <c r="A728" t="s">
        <v>229</v>
      </c>
      <c r="B728" t="s">
        <v>169</v>
      </c>
      <c r="C728">
        <v>1020</v>
      </c>
      <c r="D728" t="s">
        <v>171</v>
      </c>
      <c r="E728">
        <v>645</v>
      </c>
      <c r="F728">
        <v>274</v>
      </c>
      <c r="G728">
        <v>371</v>
      </c>
      <c r="H728">
        <v>43</v>
      </c>
      <c r="I728">
        <v>602</v>
      </c>
      <c r="J728">
        <v>205</v>
      </c>
      <c r="K728">
        <v>619</v>
      </c>
      <c r="L728" s="4">
        <v>17</v>
      </c>
      <c r="M728" s="1">
        <v>6.1499999999999999E-2</v>
      </c>
      <c r="N728">
        <f>טבלה1[[#This Row],[סה"כ דורשי עבודה]]/טבלה1[[#This Row],[שיעור אבטלה מוערך ביישוב]]</f>
        <v>10487.804878048781</v>
      </c>
      <c r="O728" s="4"/>
    </row>
    <row r="729" spans="1:15" x14ac:dyDescent="0.35">
      <c r="A729" t="s">
        <v>230</v>
      </c>
      <c r="B729" t="s">
        <v>169</v>
      </c>
      <c r="C729">
        <v>1020</v>
      </c>
      <c r="D729" t="s">
        <v>171</v>
      </c>
      <c r="E729">
        <v>607</v>
      </c>
      <c r="F729">
        <v>245</v>
      </c>
      <c r="G729">
        <v>362</v>
      </c>
      <c r="H729">
        <v>46</v>
      </c>
      <c r="I729">
        <v>561</v>
      </c>
      <c r="J729">
        <v>201</v>
      </c>
      <c r="K729">
        <v>588</v>
      </c>
      <c r="L729" s="4">
        <v>16</v>
      </c>
      <c r="M729" s="1">
        <v>5.8599999999999999E-2</v>
      </c>
      <c r="N729">
        <f>טבלה1[[#This Row],[סה"כ דורשי עבודה]]/טבלה1[[#This Row],[שיעור אבטלה מוערך ביישוב]]</f>
        <v>10358.361774744028</v>
      </c>
      <c r="O729" s="4"/>
    </row>
    <row r="730" spans="1:15" x14ac:dyDescent="0.35">
      <c r="A730" t="s">
        <v>231</v>
      </c>
      <c r="B730" t="s">
        <v>169</v>
      </c>
      <c r="C730">
        <v>1020</v>
      </c>
      <c r="D730" t="s">
        <v>171</v>
      </c>
      <c r="E730">
        <v>644</v>
      </c>
      <c r="F730">
        <v>267</v>
      </c>
      <c r="G730">
        <v>377</v>
      </c>
      <c r="H730">
        <v>51</v>
      </c>
      <c r="I730">
        <v>593</v>
      </c>
      <c r="J730">
        <v>204</v>
      </c>
      <c r="K730">
        <v>619</v>
      </c>
      <c r="L730" s="4">
        <v>18</v>
      </c>
      <c r="M730" s="1">
        <v>6.1499999999999999E-2</v>
      </c>
      <c r="N730">
        <f>טבלה1[[#This Row],[סה"כ דורשי עבודה]]/טבלה1[[#This Row],[שיעור אבטלה מוערך ביישוב]]</f>
        <v>10471.544715447155</v>
      </c>
      <c r="O730" s="4"/>
    </row>
    <row r="731" spans="1:15" x14ac:dyDescent="0.35">
      <c r="A731" t="s">
        <v>232</v>
      </c>
      <c r="B731" t="s">
        <v>169</v>
      </c>
      <c r="C731">
        <v>1020</v>
      </c>
      <c r="D731" t="s">
        <v>171</v>
      </c>
      <c r="E731">
        <v>530</v>
      </c>
      <c r="F731">
        <v>212</v>
      </c>
      <c r="G731">
        <v>318</v>
      </c>
      <c r="H731">
        <v>40</v>
      </c>
      <c r="I731">
        <v>490</v>
      </c>
      <c r="J731">
        <v>195</v>
      </c>
      <c r="K731">
        <v>514</v>
      </c>
      <c r="L731" s="4">
        <v>9</v>
      </c>
      <c r="M731" s="1">
        <v>5.16E-2</v>
      </c>
      <c r="N731">
        <f>טבלה1[[#This Row],[סה"כ דורשי עבודה]]/טבלה1[[#This Row],[שיעור אבטלה מוערך ביישוב]]</f>
        <v>10271.317829457364</v>
      </c>
      <c r="O731" s="4"/>
    </row>
    <row r="732" spans="1:15" x14ac:dyDescent="0.35">
      <c r="A732" t="s">
        <v>233</v>
      </c>
      <c r="B732" t="s">
        <v>169</v>
      </c>
      <c r="C732">
        <v>1020</v>
      </c>
      <c r="D732" t="s">
        <v>171</v>
      </c>
      <c r="E732">
        <v>530</v>
      </c>
      <c r="F732">
        <v>230</v>
      </c>
      <c r="G732">
        <v>300</v>
      </c>
      <c r="H732">
        <v>41</v>
      </c>
      <c r="I732">
        <v>489</v>
      </c>
      <c r="J732">
        <v>195</v>
      </c>
      <c r="K732">
        <v>516</v>
      </c>
      <c r="L732" s="4">
        <v>2</v>
      </c>
      <c r="M732" s="1">
        <v>5.1799999999999999E-2</v>
      </c>
      <c r="N732">
        <f>טבלה1[[#This Row],[סה"כ דורשי עבודה]]/טבלה1[[#This Row],[שיעור אבטלה מוערך ביישוב]]</f>
        <v>10231.660231660231</v>
      </c>
      <c r="O732" s="4"/>
    </row>
    <row r="733" spans="1:15" x14ac:dyDescent="0.35">
      <c r="A733" t="s">
        <v>234</v>
      </c>
      <c r="B733" t="s">
        <v>169</v>
      </c>
      <c r="C733">
        <v>1020</v>
      </c>
      <c r="D733" t="s">
        <v>171</v>
      </c>
      <c r="E733">
        <v>633</v>
      </c>
      <c r="F733">
        <v>291</v>
      </c>
      <c r="G733">
        <v>342</v>
      </c>
      <c r="H733">
        <v>48</v>
      </c>
      <c r="I733">
        <v>585</v>
      </c>
      <c r="J733">
        <v>198</v>
      </c>
      <c r="K733">
        <v>617</v>
      </c>
      <c r="L733" s="4">
        <v>13</v>
      </c>
      <c r="M733" s="1">
        <v>6.13E-2</v>
      </c>
      <c r="N733">
        <f>טבלה1[[#This Row],[סה"כ דורשי עבודה]]/טבלה1[[#This Row],[שיעור אבטלה מוערך ביישוב]]</f>
        <v>10326.26427406199</v>
      </c>
      <c r="O733" s="4"/>
    </row>
    <row r="734" spans="1:15" x14ac:dyDescent="0.35">
      <c r="A734" t="s">
        <v>235</v>
      </c>
      <c r="B734" t="s">
        <v>169</v>
      </c>
      <c r="C734">
        <v>1020</v>
      </c>
      <c r="D734" t="s">
        <v>171</v>
      </c>
      <c r="E734">
        <v>597</v>
      </c>
      <c r="F734">
        <v>271</v>
      </c>
      <c r="G734">
        <v>326</v>
      </c>
      <c r="H734">
        <v>48</v>
      </c>
      <c r="I734">
        <v>549</v>
      </c>
      <c r="J734">
        <v>192</v>
      </c>
      <c r="K734">
        <v>574</v>
      </c>
      <c r="L734" s="4">
        <v>17</v>
      </c>
      <c r="M734" s="1">
        <v>5.7200000000000001E-2</v>
      </c>
      <c r="N734">
        <f>טבלה1[[#This Row],[סה"כ דורשי עבודה]]/טבלה1[[#This Row],[שיעור אבטלה מוערך ביישוב]]</f>
        <v>10437.062937062938</v>
      </c>
      <c r="O734" s="4"/>
    </row>
    <row r="735" spans="1:15" x14ac:dyDescent="0.35">
      <c r="A735" t="s">
        <v>236</v>
      </c>
      <c r="B735" t="s">
        <v>169</v>
      </c>
      <c r="C735">
        <v>1020</v>
      </c>
      <c r="D735" t="s">
        <v>171</v>
      </c>
      <c r="E735">
        <v>568</v>
      </c>
      <c r="F735">
        <v>266</v>
      </c>
      <c r="G735">
        <v>302</v>
      </c>
      <c r="H735">
        <v>48</v>
      </c>
      <c r="I735">
        <v>520</v>
      </c>
      <c r="J735">
        <v>171</v>
      </c>
      <c r="K735">
        <v>546</v>
      </c>
      <c r="L735" s="4">
        <v>22</v>
      </c>
      <c r="M735" s="1">
        <v>5.4600000000000003E-2</v>
      </c>
      <c r="N735">
        <f>טבלה1[[#This Row],[סה"כ דורשי עבודה]]/טבלה1[[#This Row],[שיעור אבטלה מוערך ביישוב]]</f>
        <v>10402.930402930402</v>
      </c>
      <c r="O735" s="4"/>
    </row>
    <row r="736" spans="1:15" x14ac:dyDescent="0.35">
      <c r="A736" t="s">
        <v>237</v>
      </c>
      <c r="B736" t="s">
        <v>169</v>
      </c>
      <c r="C736">
        <v>1020</v>
      </c>
      <c r="D736" t="s">
        <v>171</v>
      </c>
      <c r="E736">
        <v>555</v>
      </c>
      <c r="F736">
        <v>259</v>
      </c>
      <c r="G736">
        <v>296</v>
      </c>
      <c r="H736">
        <v>45</v>
      </c>
      <c r="I736">
        <v>510</v>
      </c>
      <c r="J736">
        <v>190</v>
      </c>
      <c r="K736">
        <v>539</v>
      </c>
      <c r="L736" s="4">
        <v>20</v>
      </c>
      <c r="M736" s="1">
        <v>5.3900000000000003E-2</v>
      </c>
      <c r="N736">
        <f>טבלה1[[#This Row],[סה"כ דורשי עבודה]]/טבלה1[[#This Row],[שיעור אבטלה מוערך ביישוב]]</f>
        <v>10296.846011131725</v>
      </c>
      <c r="O736" s="4"/>
    </row>
    <row r="737" spans="1:15" x14ac:dyDescent="0.35">
      <c r="A737" t="s">
        <v>238</v>
      </c>
      <c r="B737" t="s">
        <v>169</v>
      </c>
      <c r="C737">
        <v>1020</v>
      </c>
      <c r="D737" t="s">
        <v>171</v>
      </c>
      <c r="E737">
        <v>524</v>
      </c>
      <c r="F737">
        <v>248</v>
      </c>
      <c r="G737">
        <v>276</v>
      </c>
      <c r="H737">
        <v>36</v>
      </c>
      <c r="I737">
        <v>488</v>
      </c>
      <c r="J737">
        <v>184</v>
      </c>
      <c r="K737">
        <v>505</v>
      </c>
      <c r="L737" s="4">
        <v>17</v>
      </c>
      <c r="M737" s="1">
        <v>5.0700000000000002E-2</v>
      </c>
      <c r="N737">
        <f>טבלה1[[#This Row],[סה"כ דורשי עבודה]]/טבלה1[[#This Row],[שיעור אבטלה מוערך ביישוב]]</f>
        <v>10335.305719921103</v>
      </c>
      <c r="O737" s="4"/>
    </row>
    <row r="738" spans="1:15" x14ac:dyDescent="0.35">
      <c r="A738" t="s">
        <v>239</v>
      </c>
      <c r="B738" t="s">
        <v>169</v>
      </c>
      <c r="C738">
        <v>1020</v>
      </c>
      <c r="D738" t="s">
        <v>171</v>
      </c>
      <c r="E738">
        <v>509</v>
      </c>
      <c r="F738">
        <v>238</v>
      </c>
      <c r="G738">
        <v>271</v>
      </c>
      <c r="H738">
        <v>46</v>
      </c>
      <c r="I738">
        <v>463</v>
      </c>
      <c r="J738">
        <v>188</v>
      </c>
      <c r="K738">
        <v>494</v>
      </c>
      <c r="L738" s="4">
        <v>24</v>
      </c>
      <c r="M738" s="1">
        <v>4.9700000000000001E-2</v>
      </c>
      <c r="N738">
        <f>טבלה1[[#This Row],[סה"כ דורשי עבודה]]/טבלה1[[#This Row],[שיעור אבטלה מוערך ביישוב]]</f>
        <v>10241.448692152917</v>
      </c>
      <c r="O738" s="4"/>
    </row>
    <row r="739" spans="1:15" x14ac:dyDescent="0.35">
      <c r="A739" t="s">
        <v>240</v>
      </c>
      <c r="B739" t="s">
        <v>169</v>
      </c>
      <c r="C739">
        <v>1020</v>
      </c>
      <c r="D739" t="s">
        <v>171</v>
      </c>
      <c r="E739">
        <v>513</v>
      </c>
      <c r="F739">
        <v>229</v>
      </c>
      <c r="G739">
        <v>284</v>
      </c>
      <c r="H739">
        <v>45</v>
      </c>
      <c r="I739">
        <v>468</v>
      </c>
      <c r="J739">
        <v>182</v>
      </c>
      <c r="K739">
        <v>496</v>
      </c>
      <c r="L739" s="4">
        <v>20</v>
      </c>
      <c r="M739" s="1">
        <v>4.99E-2</v>
      </c>
      <c r="N739">
        <f>טבלה1[[#This Row],[סה"כ דורשי עבודה]]/טבלה1[[#This Row],[שיעור אבטלה מוערך ביישוב]]</f>
        <v>10280.56112224449</v>
      </c>
      <c r="O739" s="4"/>
    </row>
    <row r="740" spans="1:15" x14ac:dyDescent="0.35">
      <c r="A740" t="s">
        <v>241</v>
      </c>
      <c r="B740" t="s">
        <v>169</v>
      </c>
      <c r="C740">
        <v>1020</v>
      </c>
      <c r="D740" t="s">
        <v>171</v>
      </c>
      <c r="E740">
        <v>531</v>
      </c>
      <c r="F740">
        <v>238</v>
      </c>
      <c r="G740">
        <v>293</v>
      </c>
      <c r="H740">
        <v>42</v>
      </c>
      <c r="I740">
        <v>489</v>
      </c>
      <c r="J740">
        <v>183</v>
      </c>
      <c r="K740">
        <v>516</v>
      </c>
      <c r="L740" s="4">
        <v>22</v>
      </c>
      <c r="M740" s="1">
        <v>5.1799999999999999E-2</v>
      </c>
      <c r="N740">
        <f>טבלה1[[#This Row],[סה"כ דורשי עבודה]]/טבלה1[[#This Row],[שיעור אבטלה מוערך ביישוב]]</f>
        <v>10250.965250965251</v>
      </c>
      <c r="O740" s="4"/>
    </row>
    <row r="741" spans="1:15" x14ac:dyDescent="0.35">
      <c r="A741" t="s">
        <v>242</v>
      </c>
      <c r="B741" t="s">
        <v>169</v>
      </c>
      <c r="C741">
        <v>1020</v>
      </c>
      <c r="D741" t="s">
        <v>171</v>
      </c>
      <c r="E741">
        <v>536</v>
      </c>
      <c r="F741">
        <v>244</v>
      </c>
      <c r="G741">
        <v>292</v>
      </c>
      <c r="H741">
        <v>40</v>
      </c>
      <c r="I741">
        <v>496</v>
      </c>
      <c r="J741">
        <v>177</v>
      </c>
      <c r="K741">
        <v>514</v>
      </c>
      <c r="L741" s="4">
        <v>23</v>
      </c>
      <c r="M741" s="1">
        <v>5.16E-2</v>
      </c>
      <c r="N741">
        <f>טבלה1[[#This Row],[סה"כ דורשי עבודה]]/טבלה1[[#This Row],[שיעור אבטלה מוערך ביישוב]]</f>
        <v>10387.596899224805</v>
      </c>
      <c r="O741" s="4"/>
    </row>
    <row r="742" spans="1:15" x14ac:dyDescent="0.35">
      <c r="A742" t="s">
        <v>243</v>
      </c>
      <c r="B742" t="s">
        <v>169</v>
      </c>
      <c r="C742">
        <v>1020</v>
      </c>
      <c r="D742" t="s">
        <v>171</v>
      </c>
      <c r="E742">
        <v>475</v>
      </c>
      <c r="F742">
        <v>214</v>
      </c>
      <c r="G742">
        <v>261</v>
      </c>
      <c r="H742">
        <v>41</v>
      </c>
      <c r="I742">
        <v>434</v>
      </c>
      <c r="J742">
        <v>173</v>
      </c>
      <c r="K742">
        <v>451</v>
      </c>
      <c r="L742" s="4">
        <v>14</v>
      </c>
      <c r="M742" s="1">
        <v>4.5499999999999999E-2</v>
      </c>
      <c r="N742">
        <f>טבלה1[[#This Row],[סה"כ דורשי עבודה]]/טבלה1[[#This Row],[שיעור אבטלה מוערך ביישוב]]</f>
        <v>10439.56043956044</v>
      </c>
      <c r="O742" s="4"/>
    </row>
    <row r="743" spans="1:15" x14ac:dyDescent="0.35">
      <c r="A743" t="s">
        <v>244</v>
      </c>
      <c r="B743" t="s">
        <v>169</v>
      </c>
      <c r="C743">
        <v>1020</v>
      </c>
      <c r="D743" t="s">
        <v>171</v>
      </c>
      <c r="E743">
        <v>511</v>
      </c>
      <c r="F743">
        <v>235</v>
      </c>
      <c r="G743">
        <v>276</v>
      </c>
      <c r="H743">
        <v>50</v>
      </c>
      <c r="I743">
        <v>461</v>
      </c>
      <c r="J743">
        <v>170</v>
      </c>
      <c r="K743">
        <v>491</v>
      </c>
      <c r="L743" s="4">
        <v>13</v>
      </c>
      <c r="M743" s="1">
        <v>4.9399999999999999E-2</v>
      </c>
      <c r="N743">
        <f>טבלה1[[#This Row],[סה"כ דורשי עבודה]]/טבלה1[[#This Row],[שיעור אבטלה מוערך ביישוב]]</f>
        <v>10344.12955465587</v>
      </c>
      <c r="O743" s="4"/>
    </row>
    <row r="744" spans="1:15" x14ac:dyDescent="0.35">
      <c r="A744" t="s">
        <v>245</v>
      </c>
      <c r="B744" t="s">
        <v>169</v>
      </c>
      <c r="C744">
        <v>1020</v>
      </c>
      <c r="D744" t="s">
        <v>171</v>
      </c>
      <c r="E744">
        <v>517</v>
      </c>
      <c r="F744">
        <v>245</v>
      </c>
      <c r="G744">
        <v>272</v>
      </c>
      <c r="H744">
        <v>52</v>
      </c>
      <c r="I744">
        <v>465</v>
      </c>
      <c r="J744">
        <v>172</v>
      </c>
      <c r="K744">
        <v>493</v>
      </c>
      <c r="L744" s="4">
        <v>21</v>
      </c>
      <c r="M744" s="1">
        <v>4.9599999999999998E-2</v>
      </c>
      <c r="N744">
        <f>טבלה1[[#This Row],[סה"כ דורשי עבודה]]/טבלה1[[#This Row],[שיעור אבטלה מוערך ביישוב]]</f>
        <v>10423.387096774193</v>
      </c>
      <c r="O744" s="4"/>
    </row>
    <row r="745" spans="1:15" x14ac:dyDescent="0.35">
      <c r="A745" t="s">
        <v>246</v>
      </c>
      <c r="B745" t="s">
        <v>169</v>
      </c>
      <c r="C745">
        <v>1020</v>
      </c>
      <c r="D745" t="s">
        <v>171</v>
      </c>
      <c r="E745">
        <v>499</v>
      </c>
      <c r="F745">
        <v>224</v>
      </c>
      <c r="G745">
        <v>275</v>
      </c>
      <c r="H745">
        <v>49</v>
      </c>
      <c r="I745">
        <v>450</v>
      </c>
      <c r="J745">
        <v>168</v>
      </c>
      <c r="K745">
        <v>476</v>
      </c>
      <c r="L745" s="4">
        <v>19</v>
      </c>
      <c r="M745" s="1">
        <v>4.7899999999999998E-2</v>
      </c>
      <c r="N745">
        <f>טבלה1[[#This Row],[סה"כ דורשי עבודה]]/טבלה1[[#This Row],[שיעור אבטלה מוערך ביישוב]]</f>
        <v>10417.536534446765</v>
      </c>
      <c r="O745" s="4"/>
    </row>
    <row r="746" spans="1:15" x14ac:dyDescent="0.35">
      <c r="A746" t="s">
        <v>280</v>
      </c>
      <c r="B746" t="s">
        <v>169</v>
      </c>
      <c r="C746">
        <v>1020</v>
      </c>
      <c r="D746" t="s">
        <v>171</v>
      </c>
      <c r="E746">
        <v>501</v>
      </c>
      <c r="F746">
        <v>224</v>
      </c>
      <c r="G746">
        <v>277</v>
      </c>
      <c r="H746">
        <v>53</v>
      </c>
      <c r="I746">
        <v>448</v>
      </c>
      <c r="J746">
        <v>160</v>
      </c>
      <c r="K746">
        <v>485</v>
      </c>
      <c r="L746" s="4">
        <v>20</v>
      </c>
      <c r="M746" s="1">
        <v>4.8800000000000003E-2</v>
      </c>
      <c r="N746">
        <f>טבלה1[[#This Row],[סה"כ דורשי עבודה]]/טבלה1[[#This Row],[שיעור אבטלה מוערך ביישוב]]</f>
        <v>10266.39344262295</v>
      </c>
      <c r="O746" s="4"/>
    </row>
    <row r="747" spans="1:15" x14ac:dyDescent="0.35">
      <c r="A747" t="s">
        <v>281</v>
      </c>
      <c r="B747" t="s">
        <v>169</v>
      </c>
      <c r="C747">
        <v>1020</v>
      </c>
      <c r="D747" t="s">
        <v>171</v>
      </c>
      <c r="E747">
        <v>470</v>
      </c>
      <c r="F747">
        <v>220</v>
      </c>
      <c r="G747">
        <v>250</v>
      </c>
      <c r="H747">
        <v>44</v>
      </c>
      <c r="I747">
        <v>426</v>
      </c>
      <c r="J747">
        <v>149</v>
      </c>
      <c r="K747">
        <v>457</v>
      </c>
      <c r="L747" s="4">
        <v>21</v>
      </c>
      <c r="M747" s="1">
        <v>4.6100000000000002E-2</v>
      </c>
      <c r="N747">
        <f>טבלה1[[#This Row],[סה"כ דורשי עבודה]]/טבלה1[[#This Row],[שיעור אבטלה מוערך ביישוב]]</f>
        <v>10195.22776572668</v>
      </c>
      <c r="O747" s="4"/>
    </row>
    <row r="748" spans="1:15" x14ac:dyDescent="0.35">
      <c r="A748" t="s">
        <v>282</v>
      </c>
      <c r="B748" t="s">
        <v>169</v>
      </c>
      <c r="C748">
        <v>1020</v>
      </c>
      <c r="D748" t="s">
        <v>171</v>
      </c>
      <c r="E748">
        <v>477</v>
      </c>
      <c r="F748">
        <v>232</v>
      </c>
      <c r="G748">
        <v>245</v>
      </c>
      <c r="H748">
        <v>47</v>
      </c>
      <c r="I748">
        <v>430</v>
      </c>
      <c r="J748">
        <v>134</v>
      </c>
      <c r="K748">
        <v>462</v>
      </c>
      <c r="L748" s="4">
        <v>12</v>
      </c>
      <c r="M748" s="1">
        <v>4.6600000000000003E-2</v>
      </c>
      <c r="N748">
        <f>טבלה1[[#This Row],[סה"כ דורשי עבודה]]/טבלה1[[#This Row],[שיעור אבטלה מוערך ביישוב]]</f>
        <v>10236.051502145921</v>
      </c>
      <c r="O748" s="4"/>
    </row>
    <row r="749" spans="1:15" x14ac:dyDescent="0.35">
      <c r="A749" t="s">
        <v>283</v>
      </c>
      <c r="B749" t="s">
        <v>169</v>
      </c>
      <c r="C749">
        <v>1020</v>
      </c>
      <c r="D749" t="s">
        <v>171</v>
      </c>
      <c r="E749">
        <v>419</v>
      </c>
      <c r="F749">
        <v>198</v>
      </c>
      <c r="G749">
        <v>221</v>
      </c>
      <c r="H749">
        <v>39</v>
      </c>
      <c r="I749">
        <v>380</v>
      </c>
      <c r="J749">
        <v>126</v>
      </c>
      <c r="K749">
        <v>410</v>
      </c>
      <c r="L749" s="4">
        <v>8</v>
      </c>
      <c r="M749" s="1">
        <v>4.1599999999999998E-2</v>
      </c>
      <c r="N749">
        <f>טבלה1[[#This Row],[סה"כ דורשי עבודה]]/טבלה1[[#This Row],[שיעור אבטלה מוערך ביישוב]]</f>
        <v>10072.115384615385</v>
      </c>
      <c r="O749" s="4"/>
    </row>
    <row r="750" spans="1:15" x14ac:dyDescent="0.35">
      <c r="A750" t="s">
        <v>285</v>
      </c>
      <c r="B750" t="s">
        <v>169</v>
      </c>
      <c r="C750">
        <v>1020</v>
      </c>
      <c r="D750" t="s">
        <v>171</v>
      </c>
      <c r="E750">
        <v>493</v>
      </c>
      <c r="F750">
        <v>227</v>
      </c>
      <c r="G750">
        <v>266</v>
      </c>
      <c r="H750">
        <v>52</v>
      </c>
      <c r="I750">
        <v>441</v>
      </c>
      <c r="J750">
        <v>137</v>
      </c>
      <c r="K750">
        <v>477</v>
      </c>
      <c r="L750" s="4">
        <v>18</v>
      </c>
      <c r="M750" s="1">
        <v>4.8000000000000001E-2</v>
      </c>
      <c r="N750">
        <f>טבלה1[[#This Row],[סה"כ דורשי עבודה]]/טבלה1[[#This Row],[שיעור אבטלה מוערך ביישוב]]</f>
        <v>10270.833333333334</v>
      </c>
      <c r="O750" s="4"/>
    </row>
    <row r="751" spans="1:15" x14ac:dyDescent="0.35">
      <c r="A751" t="s">
        <v>287</v>
      </c>
      <c r="B751" t="s">
        <v>169</v>
      </c>
      <c r="C751">
        <v>1020</v>
      </c>
      <c r="D751" t="s">
        <v>171</v>
      </c>
      <c r="E751">
        <v>483</v>
      </c>
      <c r="F751">
        <v>217</v>
      </c>
      <c r="G751">
        <v>266</v>
      </c>
      <c r="H751">
        <v>57</v>
      </c>
      <c r="I751">
        <v>426</v>
      </c>
      <c r="J751">
        <v>138</v>
      </c>
      <c r="K751">
        <v>466</v>
      </c>
      <c r="L751" s="4">
        <v>12</v>
      </c>
      <c r="M751" s="1">
        <v>4.7E-2</v>
      </c>
      <c r="N751">
        <f>טבלה1[[#This Row],[סה"כ דורשי עבודה]]/טבלה1[[#This Row],[שיעור אבטלה מוערך ביישוב]]</f>
        <v>10276.595744680852</v>
      </c>
      <c r="O751" s="4"/>
    </row>
    <row r="752" spans="1:15" x14ac:dyDescent="0.35">
      <c r="A752" t="s">
        <v>288</v>
      </c>
      <c r="B752" t="s">
        <v>169</v>
      </c>
      <c r="C752">
        <v>1020</v>
      </c>
      <c r="D752" t="s">
        <v>171</v>
      </c>
      <c r="E752">
        <v>486</v>
      </c>
      <c r="F752">
        <v>213</v>
      </c>
      <c r="G752">
        <v>273</v>
      </c>
      <c r="H752">
        <v>54</v>
      </c>
      <c r="I752">
        <v>432</v>
      </c>
      <c r="J752">
        <v>127</v>
      </c>
      <c r="K752">
        <v>470</v>
      </c>
      <c r="L752" s="4">
        <v>12</v>
      </c>
      <c r="M752" s="1">
        <v>4.7399999999999998E-2</v>
      </c>
      <c r="N752">
        <f>טבלה1[[#This Row],[סה"כ דורשי עבודה]]/טבלה1[[#This Row],[שיעור אבטלה מוערך ביישוב]]</f>
        <v>10253.164556962025</v>
      </c>
      <c r="O752" s="4"/>
    </row>
    <row r="753" spans="1:15" x14ac:dyDescent="0.35">
      <c r="A753" t="s">
        <v>289</v>
      </c>
      <c r="B753" t="s">
        <v>169</v>
      </c>
      <c r="C753">
        <v>1020</v>
      </c>
      <c r="D753" t="s">
        <v>171</v>
      </c>
      <c r="E753">
        <v>493</v>
      </c>
      <c r="F753">
        <v>215</v>
      </c>
      <c r="G753">
        <v>278</v>
      </c>
      <c r="H753">
        <v>55</v>
      </c>
      <c r="I753">
        <v>438</v>
      </c>
      <c r="J753">
        <v>128</v>
      </c>
      <c r="K753">
        <v>472</v>
      </c>
      <c r="L753" s="4">
        <v>21</v>
      </c>
      <c r="M753" s="1">
        <v>4.7600000000000003E-2</v>
      </c>
      <c r="N753">
        <f>טבלה1[[#This Row],[סה"כ דורשי עבודה]]/טבלה1[[#This Row],[שיעור אבטלה מוערך ביישוב]]</f>
        <v>10357.142857142857</v>
      </c>
      <c r="O753" s="4"/>
    </row>
    <row r="754" spans="1:15" x14ac:dyDescent="0.35">
      <c r="A754" t="s">
        <v>291</v>
      </c>
      <c r="B754" t="s">
        <v>169</v>
      </c>
      <c r="C754">
        <v>1020</v>
      </c>
      <c r="D754" t="s">
        <v>171</v>
      </c>
      <c r="E754">
        <v>472</v>
      </c>
      <c r="F754">
        <v>190</v>
      </c>
      <c r="G754">
        <v>282</v>
      </c>
      <c r="H754">
        <v>53</v>
      </c>
      <c r="I754">
        <v>419</v>
      </c>
      <c r="J754">
        <v>128</v>
      </c>
      <c r="K754">
        <v>452</v>
      </c>
      <c r="L754" s="4">
        <v>18</v>
      </c>
      <c r="M754" s="1">
        <v>4.5600000000000002E-2</v>
      </c>
      <c r="N754">
        <f>טבלה1[[#This Row],[סה"כ דורשי עבודה]]/טבלה1[[#This Row],[שיעור אבטלה מוערך ביישוב]]</f>
        <v>10350.877192982456</v>
      </c>
      <c r="O754" s="4"/>
    </row>
    <row r="755" spans="1:15" x14ac:dyDescent="0.35">
      <c r="A755" t="s">
        <v>292</v>
      </c>
      <c r="B755" t="s">
        <v>169</v>
      </c>
      <c r="C755">
        <v>1020</v>
      </c>
      <c r="D755" t="s">
        <v>171</v>
      </c>
      <c r="E755">
        <v>406</v>
      </c>
      <c r="F755">
        <v>175</v>
      </c>
      <c r="G755">
        <v>231</v>
      </c>
      <c r="H755">
        <v>39</v>
      </c>
      <c r="I755">
        <v>367</v>
      </c>
      <c r="J755">
        <v>114</v>
      </c>
      <c r="K755">
        <v>389</v>
      </c>
      <c r="L755" s="4">
        <v>9</v>
      </c>
      <c r="M755" s="1">
        <v>3.95E-2</v>
      </c>
      <c r="N755">
        <f>טבלה1[[#This Row],[סה"כ דורשי עבודה]]/טבלה1[[#This Row],[שיעור אבטלה מוערך ביישוב]]</f>
        <v>10278.481012658227</v>
      </c>
      <c r="O755" s="4"/>
    </row>
    <row r="756" spans="1:15" x14ac:dyDescent="0.35">
      <c r="A756" t="s">
        <v>293</v>
      </c>
      <c r="B756" t="s">
        <v>169</v>
      </c>
      <c r="C756">
        <v>1020</v>
      </c>
      <c r="D756" t="s">
        <v>171</v>
      </c>
      <c r="E756">
        <v>459</v>
      </c>
      <c r="F756">
        <v>194</v>
      </c>
      <c r="G756">
        <v>265</v>
      </c>
      <c r="H756">
        <v>47</v>
      </c>
      <c r="I756">
        <v>412</v>
      </c>
      <c r="J756">
        <v>123</v>
      </c>
      <c r="K756">
        <v>446</v>
      </c>
      <c r="L756" s="4">
        <v>17</v>
      </c>
      <c r="M756" s="1">
        <v>4.5100000000000001E-2</v>
      </c>
      <c r="N756">
        <f>טבלה1[[#This Row],[סה"כ דורשי עבודה]]/טבלה1[[#This Row],[שיעור אבטלה מוערך ביישוב]]</f>
        <v>10177.383592017739</v>
      </c>
      <c r="O756" s="4"/>
    </row>
    <row r="757" spans="1:15" x14ac:dyDescent="0.35">
      <c r="A757" t="s">
        <v>294</v>
      </c>
      <c r="B757" t="s">
        <v>169</v>
      </c>
      <c r="C757">
        <v>1020</v>
      </c>
      <c r="D757" t="s">
        <v>171</v>
      </c>
      <c r="E757">
        <v>447</v>
      </c>
      <c r="F757">
        <v>193</v>
      </c>
      <c r="G757">
        <v>254</v>
      </c>
      <c r="H757">
        <v>44</v>
      </c>
      <c r="I757">
        <v>403</v>
      </c>
      <c r="J757">
        <v>123</v>
      </c>
      <c r="K757">
        <v>435</v>
      </c>
      <c r="L757" s="4">
        <v>17</v>
      </c>
      <c r="M757" s="1">
        <v>4.3999999999999997E-2</v>
      </c>
      <c r="N757">
        <f>טבלה1[[#This Row],[סה"כ דורשי עבודה]]/טבלה1[[#This Row],[שיעור אבטלה מוערך ביישוב]]</f>
        <v>10159.09090909091</v>
      </c>
      <c r="O757" s="4"/>
    </row>
    <row r="758" spans="1:15" x14ac:dyDescent="0.35">
      <c r="A758" t="s">
        <v>295</v>
      </c>
      <c r="B758" t="s">
        <v>169</v>
      </c>
      <c r="C758">
        <v>1020</v>
      </c>
      <c r="D758" t="s">
        <v>171</v>
      </c>
      <c r="E758">
        <v>454</v>
      </c>
      <c r="F758">
        <v>196</v>
      </c>
      <c r="G758">
        <v>258</v>
      </c>
      <c r="H758">
        <v>47</v>
      </c>
      <c r="I758">
        <v>407</v>
      </c>
      <c r="J758">
        <v>124</v>
      </c>
      <c r="K758">
        <v>436</v>
      </c>
      <c r="L758" s="4">
        <v>23</v>
      </c>
      <c r="M758" s="1">
        <v>4.41E-2</v>
      </c>
      <c r="N758">
        <f>טבלה1[[#This Row],[סה"כ דורשי עבודה]]/טבלה1[[#This Row],[שיעור אבטלה מוערך ביישוב]]</f>
        <v>10294.784580498866</v>
      </c>
      <c r="O758" s="4"/>
    </row>
    <row r="759" spans="1:15" x14ac:dyDescent="0.35">
      <c r="A759" t="s">
        <v>296</v>
      </c>
      <c r="B759" t="s">
        <v>169</v>
      </c>
      <c r="C759">
        <v>1020</v>
      </c>
      <c r="D759" t="s">
        <v>171</v>
      </c>
      <c r="E759">
        <v>432</v>
      </c>
      <c r="F759">
        <v>185</v>
      </c>
      <c r="G759">
        <v>247</v>
      </c>
      <c r="H759">
        <v>48</v>
      </c>
      <c r="I759">
        <v>384</v>
      </c>
      <c r="J759">
        <v>117</v>
      </c>
      <c r="K759">
        <v>419</v>
      </c>
      <c r="L759" s="4">
        <v>21</v>
      </c>
      <c r="M759" s="1">
        <v>4.24E-2</v>
      </c>
      <c r="N759">
        <f>טבלה1[[#This Row],[סה"כ דורשי עבודה]]/טבלה1[[#This Row],[שיעור אבטלה מוערך ביישוב]]</f>
        <v>10188.67924528302</v>
      </c>
      <c r="O759" s="4"/>
    </row>
    <row r="760" spans="1:15" x14ac:dyDescent="0.35">
      <c r="A760" t="s">
        <v>297</v>
      </c>
      <c r="B760" t="s">
        <v>169</v>
      </c>
      <c r="C760">
        <v>1020</v>
      </c>
      <c r="D760" t="s">
        <v>171</v>
      </c>
      <c r="E760">
        <v>417</v>
      </c>
      <c r="F760">
        <v>181</v>
      </c>
      <c r="G760">
        <v>236</v>
      </c>
      <c r="H760">
        <v>41</v>
      </c>
      <c r="I760">
        <v>376</v>
      </c>
      <c r="J760">
        <v>113</v>
      </c>
      <c r="K760">
        <v>399</v>
      </c>
      <c r="L760" s="4">
        <v>18</v>
      </c>
      <c r="M760" s="1">
        <v>4.0500000000000001E-2</v>
      </c>
      <c r="N760">
        <f>טבלה1[[#This Row],[סה"כ דורשי עבודה]]/טבלה1[[#This Row],[שיעור אבטלה מוערך ביישוב]]</f>
        <v>10296.296296296296</v>
      </c>
      <c r="O760" s="4"/>
    </row>
    <row r="761" spans="1:15" x14ac:dyDescent="0.35">
      <c r="A761" t="s">
        <v>298</v>
      </c>
      <c r="B761" t="s">
        <v>169</v>
      </c>
      <c r="C761">
        <v>1020</v>
      </c>
      <c r="D761" t="s">
        <v>171</v>
      </c>
      <c r="E761">
        <v>377</v>
      </c>
      <c r="F761">
        <v>162</v>
      </c>
      <c r="G761">
        <v>215</v>
      </c>
      <c r="H761">
        <v>40</v>
      </c>
      <c r="I761">
        <v>337</v>
      </c>
      <c r="J761">
        <v>105</v>
      </c>
      <c r="K761">
        <v>364</v>
      </c>
      <c r="L761" s="4">
        <v>17</v>
      </c>
      <c r="M761" s="1">
        <v>3.7100000000000001E-2</v>
      </c>
      <c r="N761">
        <f>טבלה1[[#This Row],[סה"כ דורשי עבודה]]/טבלה1[[#This Row],[שיעור אבטלה מוערך ביישוב]]</f>
        <v>10161.725067385445</v>
      </c>
      <c r="O761" s="4"/>
    </row>
    <row r="762" spans="1:15" x14ac:dyDescent="0.35">
      <c r="A762" t="s">
        <v>299</v>
      </c>
      <c r="B762" t="s">
        <v>169</v>
      </c>
      <c r="C762">
        <v>1020</v>
      </c>
      <c r="D762" t="s">
        <v>171</v>
      </c>
      <c r="E762">
        <v>404</v>
      </c>
      <c r="F762">
        <v>167</v>
      </c>
      <c r="G762">
        <v>237</v>
      </c>
      <c r="H762">
        <v>43</v>
      </c>
      <c r="I762">
        <v>361</v>
      </c>
      <c r="J762">
        <v>103</v>
      </c>
      <c r="K762">
        <v>390</v>
      </c>
      <c r="L762" s="4">
        <v>18</v>
      </c>
      <c r="M762" s="1">
        <v>3.9600000000000003E-2</v>
      </c>
      <c r="N762">
        <f>טבלה1[[#This Row],[סה"כ דורשי עבודה]]/טבלה1[[#This Row],[שיעור אבטלה מוערך ביישוב]]</f>
        <v>10202.020202020201</v>
      </c>
      <c r="O762" s="4"/>
    </row>
    <row r="763" spans="1:15" x14ac:dyDescent="0.35">
      <c r="A763" t="s">
        <v>301</v>
      </c>
      <c r="B763" t="s">
        <v>169</v>
      </c>
      <c r="C763">
        <v>1020</v>
      </c>
      <c r="D763" t="s">
        <v>171</v>
      </c>
      <c r="E763">
        <v>411</v>
      </c>
      <c r="F763">
        <v>175</v>
      </c>
      <c r="G763">
        <v>236</v>
      </c>
      <c r="H763">
        <v>39</v>
      </c>
      <c r="I763">
        <v>372</v>
      </c>
      <c r="J763">
        <v>108</v>
      </c>
      <c r="K763">
        <v>393</v>
      </c>
      <c r="L763" s="4">
        <v>11</v>
      </c>
      <c r="M763" s="1">
        <v>3.9899999999999998E-2</v>
      </c>
      <c r="N763">
        <f>טבלה1[[#This Row],[סה"כ דורשי עבודה]]/טבלה1[[#This Row],[שיעור אבטלה מוערך ביישוב]]</f>
        <v>10300.751879699248</v>
      </c>
      <c r="O763" s="4"/>
    </row>
    <row r="764" spans="1:15" x14ac:dyDescent="0.35">
      <c r="A764" t="s">
        <v>302</v>
      </c>
      <c r="B764" t="s">
        <v>169</v>
      </c>
      <c r="C764">
        <v>1020</v>
      </c>
      <c r="D764" t="s">
        <v>171</v>
      </c>
      <c r="E764">
        <v>436</v>
      </c>
      <c r="F764">
        <v>182</v>
      </c>
      <c r="G764">
        <v>254</v>
      </c>
      <c r="H764">
        <v>40</v>
      </c>
      <c r="I764">
        <v>396</v>
      </c>
      <c r="J764">
        <v>111</v>
      </c>
      <c r="K764">
        <v>421</v>
      </c>
      <c r="L764" s="4">
        <v>11</v>
      </c>
      <c r="M764" s="1">
        <v>4.2599999999999999E-2</v>
      </c>
      <c r="N764">
        <f>טבלה1[[#This Row],[סה"כ דורשי עבודה]]/טבלה1[[#This Row],[שיעור אבטלה מוערך ביישוב]]</f>
        <v>10234.741784037558</v>
      </c>
      <c r="O764" s="4"/>
    </row>
    <row r="765" spans="1:15" x14ac:dyDescent="0.35">
      <c r="A765" t="s">
        <v>303</v>
      </c>
      <c r="B765" t="s">
        <v>169</v>
      </c>
      <c r="C765">
        <v>1020</v>
      </c>
      <c r="D765" t="s">
        <v>171</v>
      </c>
      <c r="E765">
        <v>458</v>
      </c>
      <c r="F765">
        <v>193</v>
      </c>
      <c r="G765">
        <v>265</v>
      </c>
      <c r="H765">
        <v>43</v>
      </c>
      <c r="I765">
        <v>415</v>
      </c>
      <c r="J765">
        <v>119</v>
      </c>
      <c r="K765">
        <v>447</v>
      </c>
      <c r="L765" s="4">
        <v>10</v>
      </c>
      <c r="M765" s="1">
        <v>4.5199999999999997E-2</v>
      </c>
      <c r="N765">
        <f>טבלה1[[#This Row],[סה"כ דורשי עבודה]]/טבלה1[[#This Row],[שיעור אבטלה מוערך ביישוב]]</f>
        <v>10132.743362831859</v>
      </c>
      <c r="O765" s="4"/>
    </row>
    <row r="766" spans="1:15" x14ac:dyDescent="0.35">
      <c r="A766" t="s">
        <v>304</v>
      </c>
      <c r="B766" t="s">
        <v>169</v>
      </c>
      <c r="C766">
        <v>1020</v>
      </c>
      <c r="D766" t="s">
        <v>171</v>
      </c>
      <c r="E766">
        <v>427</v>
      </c>
      <c r="F766">
        <v>163</v>
      </c>
      <c r="G766">
        <v>264</v>
      </c>
      <c r="H766">
        <v>44</v>
      </c>
      <c r="I766">
        <v>383</v>
      </c>
      <c r="J766">
        <v>111</v>
      </c>
      <c r="K766">
        <v>408</v>
      </c>
      <c r="L766" s="4">
        <v>13</v>
      </c>
      <c r="M766" s="1">
        <v>4.1399999999999999E-2</v>
      </c>
      <c r="N766">
        <f>טבלה1[[#This Row],[סה"כ דורשי עבודה]]/טבלה1[[#This Row],[שיעור אבטלה מוערך ביישוב]]</f>
        <v>10314.009661835749</v>
      </c>
      <c r="O766" s="4"/>
    </row>
    <row r="767" spans="1:15" x14ac:dyDescent="0.35">
      <c r="A767" t="s">
        <v>305</v>
      </c>
      <c r="B767" t="s">
        <v>169</v>
      </c>
      <c r="C767">
        <v>1020</v>
      </c>
      <c r="D767" t="s">
        <v>171</v>
      </c>
      <c r="E767">
        <v>410</v>
      </c>
      <c r="F767">
        <v>171</v>
      </c>
      <c r="G767">
        <v>239</v>
      </c>
      <c r="H767">
        <v>38</v>
      </c>
      <c r="I767">
        <v>372</v>
      </c>
      <c r="J767">
        <v>106</v>
      </c>
      <c r="K767">
        <v>398</v>
      </c>
      <c r="L767" s="4">
        <v>12</v>
      </c>
      <c r="M767" s="1">
        <v>4.0399999999999998E-2</v>
      </c>
      <c r="N767">
        <f>טבלה1[[#This Row],[סה"כ דורשי עבודה]]/טבלה1[[#This Row],[שיעור אבטלה מוערך ביישוב]]</f>
        <v>10148.514851485148</v>
      </c>
      <c r="O767" s="4"/>
    </row>
    <row r="768" spans="1:15" x14ac:dyDescent="0.35">
      <c r="A768" t="s">
        <v>306</v>
      </c>
      <c r="B768" t="s">
        <v>169</v>
      </c>
      <c r="C768">
        <v>1020</v>
      </c>
      <c r="D768" t="s">
        <v>171</v>
      </c>
      <c r="E768">
        <v>443</v>
      </c>
      <c r="F768">
        <v>180</v>
      </c>
      <c r="G768">
        <v>263</v>
      </c>
      <c r="H768">
        <v>37</v>
      </c>
      <c r="I768">
        <v>406</v>
      </c>
      <c r="J768">
        <v>119</v>
      </c>
      <c r="K768">
        <v>422</v>
      </c>
      <c r="L768" s="4">
        <v>14</v>
      </c>
      <c r="M768" s="1">
        <v>4.2700000000000002E-2</v>
      </c>
      <c r="N768">
        <f>טבלה1[[#This Row],[סה"כ דורשי עבודה]]/טבלה1[[#This Row],[שיעור אבטלה מוערך ביישוב]]</f>
        <v>10374.70725995316</v>
      </c>
      <c r="O768" s="4"/>
    </row>
    <row r="769" spans="1:15" x14ac:dyDescent="0.35">
      <c r="A769" t="s">
        <v>307</v>
      </c>
      <c r="B769" t="s">
        <v>169</v>
      </c>
      <c r="C769">
        <v>1020</v>
      </c>
      <c r="D769" t="s">
        <v>171</v>
      </c>
      <c r="E769">
        <v>410</v>
      </c>
      <c r="F769">
        <v>169</v>
      </c>
      <c r="G769">
        <v>241</v>
      </c>
      <c r="H769">
        <v>36</v>
      </c>
      <c r="I769">
        <v>374</v>
      </c>
      <c r="J769">
        <v>109</v>
      </c>
      <c r="K769">
        <v>395</v>
      </c>
      <c r="L769" s="4">
        <v>19</v>
      </c>
      <c r="M769" s="1">
        <v>4.0099999999999997E-2</v>
      </c>
      <c r="N769">
        <f>טבלה1[[#This Row],[סה"כ דורשי עבודה]]/טבלה1[[#This Row],[שיעור אבטלה מוערך ביישוב]]</f>
        <v>10224.438902743143</v>
      </c>
      <c r="O769" s="4"/>
    </row>
    <row r="770" spans="1:15" x14ac:dyDescent="0.35">
      <c r="A770" t="s">
        <v>308</v>
      </c>
      <c r="B770" t="s">
        <v>169</v>
      </c>
      <c r="C770">
        <v>1020</v>
      </c>
      <c r="D770" t="s">
        <v>171</v>
      </c>
      <c r="E770">
        <v>425</v>
      </c>
      <c r="F770">
        <v>184</v>
      </c>
      <c r="G770">
        <v>241</v>
      </c>
      <c r="H770">
        <v>41</v>
      </c>
      <c r="I770">
        <v>384</v>
      </c>
      <c r="J770">
        <v>105</v>
      </c>
      <c r="K770">
        <v>403</v>
      </c>
      <c r="L770" s="4">
        <v>20</v>
      </c>
      <c r="M770" s="1">
        <v>4.0899999999999999E-2</v>
      </c>
      <c r="N770">
        <f>טבלה1[[#This Row],[סה"כ דורשי עבודה]]/טבלה1[[#This Row],[שיעור אבטלה מוערך ביישוב]]</f>
        <v>10391.19804400978</v>
      </c>
      <c r="O770" s="4"/>
    </row>
    <row r="771" spans="1:15" x14ac:dyDescent="0.35">
      <c r="A771" t="s">
        <v>309</v>
      </c>
      <c r="B771" t="s">
        <v>169</v>
      </c>
      <c r="C771">
        <v>1020</v>
      </c>
      <c r="D771" t="s">
        <v>171</v>
      </c>
      <c r="E771">
        <v>396</v>
      </c>
      <c r="F771">
        <v>183</v>
      </c>
      <c r="G771">
        <v>213</v>
      </c>
      <c r="H771">
        <v>38</v>
      </c>
      <c r="I771">
        <v>358</v>
      </c>
      <c r="J771">
        <v>96</v>
      </c>
      <c r="K771">
        <v>378</v>
      </c>
      <c r="L771" s="4">
        <v>19</v>
      </c>
      <c r="M771" s="1">
        <v>3.8399999999999997E-2</v>
      </c>
      <c r="N771">
        <f>טבלה1[[#This Row],[סה"כ דורשי עבודה]]/טבלה1[[#This Row],[שיעור אבטלה מוערך ביישוב]]</f>
        <v>10312.5</v>
      </c>
      <c r="O771" s="4"/>
    </row>
    <row r="772" spans="1:15" x14ac:dyDescent="0.35">
      <c r="A772" t="s">
        <v>310</v>
      </c>
      <c r="B772" t="s">
        <v>169</v>
      </c>
      <c r="C772">
        <v>1020</v>
      </c>
      <c r="D772" t="s">
        <v>171</v>
      </c>
      <c r="E772">
        <v>431</v>
      </c>
      <c r="F772">
        <v>197</v>
      </c>
      <c r="G772">
        <v>234</v>
      </c>
      <c r="H772">
        <v>48</v>
      </c>
      <c r="I772">
        <v>383</v>
      </c>
      <c r="J772">
        <v>95</v>
      </c>
      <c r="K772">
        <v>414</v>
      </c>
      <c r="L772" s="4">
        <v>11</v>
      </c>
      <c r="M772" s="1">
        <v>4.2000000000000003E-2</v>
      </c>
      <c r="N772">
        <f>טבלה1[[#This Row],[סה"כ דורשי עבודה]]/טבלה1[[#This Row],[שיעור אבטלה מוערך ביישוב]]</f>
        <v>10261.904761904761</v>
      </c>
      <c r="O772" s="4"/>
    </row>
    <row r="773" spans="1:15" x14ac:dyDescent="0.35">
      <c r="A773" t="s">
        <v>311</v>
      </c>
      <c r="B773" t="s">
        <v>169</v>
      </c>
      <c r="C773">
        <v>1020</v>
      </c>
      <c r="D773" t="s">
        <v>171</v>
      </c>
      <c r="E773">
        <v>408</v>
      </c>
      <c r="F773">
        <v>187</v>
      </c>
      <c r="G773">
        <v>221</v>
      </c>
      <c r="H773">
        <v>47</v>
      </c>
      <c r="I773">
        <v>361</v>
      </c>
      <c r="J773">
        <v>88</v>
      </c>
      <c r="K773">
        <v>391</v>
      </c>
      <c r="L773" s="4">
        <v>13</v>
      </c>
      <c r="M773" s="1">
        <v>3.9699999999999999E-2</v>
      </c>
      <c r="N773">
        <f>טבלה1[[#This Row],[סה"כ דורשי עבודה]]/טבלה1[[#This Row],[שיעור אבטלה מוערך ביישוב]]</f>
        <v>10277.078085642317</v>
      </c>
      <c r="O773" s="4"/>
    </row>
    <row r="774" spans="1:15" x14ac:dyDescent="0.35">
      <c r="A774" t="s">
        <v>312</v>
      </c>
      <c r="B774" t="s">
        <v>169</v>
      </c>
      <c r="C774">
        <v>1020</v>
      </c>
      <c r="D774" t="s">
        <v>171</v>
      </c>
      <c r="E774">
        <v>422</v>
      </c>
      <c r="F774">
        <v>201</v>
      </c>
      <c r="G774">
        <v>221</v>
      </c>
      <c r="H774">
        <v>47</v>
      </c>
      <c r="I774">
        <v>375</v>
      </c>
      <c r="J774">
        <v>92</v>
      </c>
      <c r="K774">
        <v>406</v>
      </c>
      <c r="L774" s="4">
        <v>12</v>
      </c>
      <c r="M774" s="1">
        <v>4.1200000000000001E-2</v>
      </c>
      <c r="N774">
        <f>טבלה1[[#This Row],[סה"כ דורשי עבודה]]/טבלה1[[#This Row],[שיעור אבטלה מוערך ביישוב]]</f>
        <v>10242.718446601941</v>
      </c>
      <c r="O774" s="4"/>
    </row>
    <row r="775" spans="1:15" x14ac:dyDescent="0.35">
      <c r="A775" t="s">
        <v>313</v>
      </c>
      <c r="B775" t="s">
        <v>169</v>
      </c>
      <c r="C775">
        <v>1020</v>
      </c>
      <c r="D775" t="s">
        <v>171</v>
      </c>
      <c r="E775">
        <v>415</v>
      </c>
      <c r="F775">
        <v>182</v>
      </c>
      <c r="G775">
        <v>233</v>
      </c>
      <c r="H775">
        <v>47</v>
      </c>
      <c r="I775">
        <v>368</v>
      </c>
      <c r="J775">
        <v>91</v>
      </c>
      <c r="K775">
        <v>398</v>
      </c>
      <c r="L775" s="4">
        <v>13</v>
      </c>
      <c r="M775" s="1">
        <v>4.0399999999999998E-2</v>
      </c>
      <c r="N775">
        <f>טבלה1[[#This Row],[סה"כ דורשי עבודה]]/טבלה1[[#This Row],[שיעור אבטלה מוערך ביישוב]]</f>
        <v>10272.277227722772</v>
      </c>
      <c r="O775" s="4"/>
    </row>
    <row r="776" spans="1:15" x14ac:dyDescent="0.35">
      <c r="A776" t="s">
        <v>314</v>
      </c>
      <c r="B776" t="s">
        <v>169</v>
      </c>
      <c r="C776">
        <v>1020</v>
      </c>
      <c r="D776" t="s">
        <v>171</v>
      </c>
      <c r="E776">
        <v>463</v>
      </c>
      <c r="F776">
        <v>193</v>
      </c>
      <c r="G776">
        <v>270</v>
      </c>
      <c r="H776">
        <v>51</v>
      </c>
      <c r="I776">
        <v>412</v>
      </c>
      <c r="J776">
        <v>95</v>
      </c>
      <c r="K776">
        <v>444</v>
      </c>
      <c r="L776" s="4">
        <v>14</v>
      </c>
      <c r="M776" s="1">
        <v>4.4900000000000002E-2</v>
      </c>
      <c r="N776">
        <f>טבלה1[[#This Row],[סה"כ דורשי עבודה]]/טבלה1[[#This Row],[שיעור אבטלה מוערך ביישוב]]</f>
        <v>10311.804008908686</v>
      </c>
      <c r="O776" s="4"/>
    </row>
    <row r="777" spans="1:15" x14ac:dyDescent="0.35">
      <c r="A777" t="s">
        <v>315</v>
      </c>
      <c r="B777" t="s">
        <v>169</v>
      </c>
      <c r="C777">
        <v>1020</v>
      </c>
      <c r="D777" t="s">
        <v>171</v>
      </c>
      <c r="E777">
        <v>453</v>
      </c>
      <c r="F777">
        <v>201</v>
      </c>
      <c r="G777">
        <v>252</v>
      </c>
      <c r="H777">
        <v>54</v>
      </c>
      <c r="I777">
        <v>399</v>
      </c>
      <c r="J777">
        <v>94</v>
      </c>
      <c r="K777">
        <v>441</v>
      </c>
      <c r="L777" s="4">
        <v>9</v>
      </c>
      <c r="M777" s="1">
        <v>4.4600000000000001E-2</v>
      </c>
      <c r="N777">
        <f>טבלה1[[#This Row],[סה"כ דורשי עבודה]]/טבלה1[[#This Row],[שיעור אבטלה מוערך ביישוב]]</f>
        <v>10156.95067264574</v>
      </c>
      <c r="O777" s="4"/>
    </row>
    <row r="778" spans="1:15" x14ac:dyDescent="0.35">
      <c r="A778" t="s">
        <v>316</v>
      </c>
      <c r="B778" t="s">
        <v>169</v>
      </c>
      <c r="C778">
        <v>1020</v>
      </c>
      <c r="D778" t="s">
        <v>171</v>
      </c>
      <c r="E778">
        <v>410</v>
      </c>
      <c r="F778">
        <v>172</v>
      </c>
      <c r="G778">
        <v>238</v>
      </c>
      <c r="H778">
        <v>57</v>
      </c>
      <c r="I778">
        <v>353</v>
      </c>
      <c r="J778">
        <v>88</v>
      </c>
      <c r="K778">
        <v>396</v>
      </c>
      <c r="L778" s="4">
        <v>1</v>
      </c>
      <c r="M778" s="1">
        <v>4.02E-2</v>
      </c>
      <c r="N778">
        <f>טבלה1[[#This Row],[סה"כ דורשי עבודה]]/טבלה1[[#This Row],[שיעור אבטלה מוערך ביישוב]]</f>
        <v>10199.004975124379</v>
      </c>
      <c r="O778" s="4"/>
    </row>
    <row r="779" spans="1:15" x14ac:dyDescent="0.35">
      <c r="A779" t="s">
        <v>317</v>
      </c>
      <c r="B779" t="s">
        <v>169</v>
      </c>
      <c r="C779">
        <v>1020</v>
      </c>
      <c r="D779" t="s">
        <v>171</v>
      </c>
      <c r="E779">
        <v>450</v>
      </c>
      <c r="F779">
        <v>189</v>
      </c>
      <c r="G779">
        <v>261</v>
      </c>
      <c r="H779">
        <v>57</v>
      </c>
      <c r="I779">
        <v>393</v>
      </c>
      <c r="J779">
        <v>88</v>
      </c>
      <c r="K779">
        <v>430</v>
      </c>
      <c r="L779" s="4">
        <v>9</v>
      </c>
      <c r="M779" s="1">
        <v>4.3499999999999997E-2</v>
      </c>
      <c r="N779">
        <f>טבלה1[[#This Row],[סה"כ דורשי עבודה]]/טבלה1[[#This Row],[שיעור אבטלה מוערך ביישוב]]</f>
        <v>10344.827586206897</v>
      </c>
      <c r="O779" s="4"/>
    </row>
    <row r="780" spans="1:15" x14ac:dyDescent="0.35">
      <c r="A780" t="s">
        <v>318</v>
      </c>
      <c r="B780" t="s">
        <v>169</v>
      </c>
      <c r="C780">
        <v>1020</v>
      </c>
      <c r="D780" t="s">
        <v>171</v>
      </c>
      <c r="E780">
        <v>467</v>
      </c>
      <c r="F780">
        <v>192</v>
      </c>
      <c r="G780">
        <v>275</v>
      </c>
      <c r="H780">
        <v>61</v>
      </c>
      <c r="I780">
        <v>406</v>
      </c>
      <c r="J780">
        <v>93</v>
      </c>
      <c r="K780">
        <v>456</v>
      </c>
      <c r="L780" s="4">
        <v>15</v>
      </c>
      <c r="M780" s="1">
        <v>4.5999999999999999E-2</v>
      </c>
      <c r="N780">
        <f>טבלה1[[#This Row],[סה"כ דורשי עבודה]]/טבלה1[[#This Row],[שיעור אבטלה מוערך ביישוב]]</f>
        <v>10152.173913043478</v>
      </c>
      <c r="O780" s="4"/>
    </row>
    <row r="781" spans="1:15" x14ac:dyDescent="0.35">
      <c r="A781" t="s">
        <v>319</v>
      </c>
      <c r="B781" t="s">
        <v>169</v>
      </c>
      <c r="C781">
        <v>1020</v>
      </c>
      <c r="D781" t="s">
        <v>171</v>
      </c>
      <c r="E781">
        <v>463</v>
      </c>
      <c r="F781">
        <v>205</v>
      </c>
      <c r="G781">
        <v>258</v>
      </c>
      <c r="H781">
        <v>61</v>
      </c>
      <c r="I781">
        <v>402</v>
      </c>
      <c r="J781">
        <v>99</v>
      </c>
      <c r="K781">
        <v>450</v>
      </c>
      <c r="L781" s="4">
        <v>17</v>
      </c>
      <c r="M781" s="1">
        <v>4.5400000000000003E-2</v>
      </c>
      <c r="N781">
        <f>טבלה1[[#This Row],[סה"כ דורשי עבודה]]/טבלה1[[#This Row],[שיעור אבטלה מוערך ביישוב]]</f>
        <v>10198.237885462555</v>
      </c>
      <c r="O781" s="4"/>
    </row>
    <row r="782" spans="1:15" x14ac:dyDescent="0.35">
      <c r="A782" t="s">
        <v>320</v>
      </c>
      <c r="B782" t="s">
        <v>169</v>
      </c>
      <c r="C782">
        <v>1020</v>
      </c>
      <c r="D782" t="s">
        <v>171</v>
      </c>
      <c r="E782">
        <v>431</v>
      </c>
      <c r="F782">
        <v>185</v>
      </c>
      <c r="G782">
        <v>246</v>
      </c>
      <c r="H782">
        <v>62</v>
      </c>
      <c r="I782">
        <v>369</v>
      </c>
      <c r="J782">
        <v>84</v>
      </c>
      <c r="K782">
        <v>424</v>
      </c>
      <c r="L782" s="4">
        <v>8</v>
      </c>
      <c r="M782" s="1">
        <v>4.2900000000000001E-2</v>
      </c>
      <c r="N782">
        <f>טבלה1[[#This Row],[סה"כ דורשי עבודה]]/טבלה1[[#This Row],[שיעור אבטלה מוערך ביישוב]]</f>
        <v>10046.620046620046</v>
      </c>
      <c r="O782" s="4"/>
    </row>
    <row r="783" spans="1:15" x14ac:dyDescent="0.35">
      <c r="A783" t="s">
        <v>321</v>
      </c>
      <c r="B783" t="s">
        <v>169</v>
      </c>
      <c r="C783">
        <v>1020</v>
      </c>
      <c r="D783" t="s">
        <v>171</v>
      </c>
      <c r="E783">
        <v>480</v>
      </c>
      <c r="F783">
        <v>206</v>
      </c>
      <c r="G783">
        <v>274</v>
      </c>
      <c r="H783">
        <v>69</v>
      </c>
      <c r="I783">
        <v>411</v>
      </c>
      <c r="J783">
        <v>97</v>
      </c>
      <c r="K783">
        <v>474</v>
      </c>
      <c r="L783" s="4">
        <v>3</v>
      </c>
      <c r="M783" s="1">
        <v>4.7699999999999999E-2</v>
      </c>
      <c r="N783">
        <f>טבלה1[[#This Row],[סה"כ דורשי עבודה]]/טבלה1[[#This Row],[שיעור אבטלה מוערך ביישוב]]</f>
        <v>10062.893081761007</v>
      </c>
      <c r="O783" s="4"/>
    </row>
    <row r="784" spans="1:15" x14ac:dyDescent="0.35">
      <c r="A784" t="s">
        <v>322</v>
      </c>
      <c r="B784" t="s">
        <v>169</v>
      </c>
      <c r="C784">
        <v>1020</v>
      </c>
      <c r="D784" t="s">
        <v>171</v>
      </c>
      <c r="E784">
        <v>517</v>
      </c>
      <c r="F784">
        <v>228</v>
      </c>
      <c r="G784">
        <v>289</v>
      </c>
      <c r="H784">
        <v>64</v>
      </c>
      <c r="I784">
        <v>453</v>
      </c>
      <c r="J784">
        <v>109</v>
      </c>
      <c r="K784">
        <v>502</v>
      </c>
      <c r="L784" s="4">
        <v>11</v>
      </c>
      <c r="M784" s="1">
        <v>5.04E-2</v>
      </c>
      <c r="N784">
        <f>טבלה1[[#This Row],[סה"כ דורשי עבודה]]/טבלה1[[#This Row],[שיעור אבטלה מוערך ביישוב]]</f>
        <v>10257.936507936507</v>
      </c>
      <c r="O784" s="4"/>
    </row>
    <row r="785" spans="1:15" x14ac:dyDescent="0.35">
      <c r="A785" t="s">
        <v>340</v>
      </c>
      <c r="B785" t="s">
        <v>169</v>
      </c>
      <c r="C785">
        <v>1020</v>
      </c>
      <c r="D785" t="s">
        <v>171</v>
      </c>
      <c r="E785">
        <v>465</v>
      </c>
      <c r="F785">
        <v>206</v>
      </c>
      <c r="G785">
        <v>259</v>
      </c>
      <c r="H785">
        <v>53</v>
      </c>
      <c r="I785">
        <v>412</v>
      </c>
      <c r="J785">
        <v>99</v>
      </c>
      <c r="K785">
        <v>453</v>
      </c>
      <c r="L785" s="4">
        <v>5</v>
      </c>
      <c r="M785" s="1">
        <v>4.5699999999999998E-2</v>
      </c>
      <c r="N785">
        <f>טבלה1[[#This Row],[סה"כ דורשי עבודה]]/טבלה1[[#This Row],[שיעור אבטלה מוערך ביישוב]]</f>
        <v>10175.054704595186</v>
      </c>
      <c r="O785" s="4"/>
    </row>
    <row r="786" spans="1:15" x14ac:dyDescent="0.35">
      <c r="A786" t="s">
        <v>323</v>
      </c>
      <c r="B786" t="s">
        <v>12</v>
      </c>
      <c r="C786">
        <v>3760</v>
      </c>
      <c r="D786" t="s">
        <v>13</v>
      </c>
      <c r="E786">
        <v>83</v>
      </c>
      <c r="F786">
        <v>34</v>
      </c>
      <c r="G786">
        <v>49</v>
      </c>
      <c r="H786">
        <v>36</v>
      </c>
      <c r="I786">
        <v>47</v>
      </c>
      <c r="J786">
        <v>4</v>
      </c>
      <c r="K786">
        <v>83</v>
      </c>
      <c r="L786" s="4">
        <v>2</v>
      </c>
      <c r="M786" s="1">
        <v>2.2200000000000001E-2</v>
      </c>
      <c r="N786">
        <f>טבלה1[[#This Row],[סה"כ דורשי עבודה]]/טבלה1[[#This Row],[שיעור אבטלה מוערך ביישוב]]</f>
        <v>3738.7387387387384</v>
      </c>
      <c r="O786" s="4"/>
    </row>
    <row r="787" spans="1:15" x14ac:dyDescent="0.35">
      <c r="A787" t="s">
        <v>324</v>
      </c>
      <c r="B787" t="s">
        <v>12</v>
      </c>
      <c r="C787">
        <v>3760</v>
      </c>
      <c r="D787" t="s">
        <v>13</v>
      </c>
      <c r="E787">
        <v>85</v>
      </c>
      <c r="F787">
        <v>37</v>
      </c>
      <c r="G787">
        <v>48</v>
      </c>
      <c r="H787">
        <v>37</v>
      </c>
      <c r="I787">
        <v>48</v>
      </c>
      <c r="J787">
        <v>3</v>
      </c>
      <c r="K787">
        <v>85</v>
      </c>
      <c r="L787" s="4">
        <v>3</v>
      </c>
      <c r="M787" s="1">
        <v>2.2800000000000001E-2</v>
      </c>
      <c r="N787">
        <f>טבלה1[[#This Row],[סה"כ דורשי עבודה]]/טבלה1[[#This Row],[שיעור אבטלה מוערך ביישוב]]</f>
        <v>3728.0701754385964</v>
      </c>
      <c r="O787" s="4"/>
    </row>
    <row r="788" spans="1:15" x14ac:dyDescent="0.35">
      <c r="A788" t="s">
        <v>325</v>
      </c>
      <c r="B788" t="s">
        <v>12</v>
      </c>
      <c r="C788">
        <v>3760</v>
      </c>
      <c r="D788" t="s">
        <v>13</v>
      </c>
      <c r="E788">
        <v>82</v>
      </c>
      <c r="F788">
        <v>34</v>
      </c>
      <c r="G788">
        <v>48</v>
      </c>
      <c r="H788">
        <v>38</v>
      </c>
      <c r="I788">
        <v>44</v>
      </c>
      <c r="J788">
        <v>4</v>
      </c>
      <c r="K788">
        <v>82</v>
      </c>
      <c r="L788" s="4">
        <v>8</v>
      </c>
      <c r="M788" s="1">
        <v>2.1999999999999999E-2</v>
      </c>
      <c r="N788">
        <f>טבלה1[[#This Row],[סה"כ דורשי עבודה]]/טבלה1[[#This Row],[שיעור אבטלה מוערך ביישוב]]</f>
        <v>3727.2727272727275</v>
      </c>
      <c r="O788" s="4"/>
    </row>
    <row r="789" spans="1:15" x14ac:dyDescent="0.35">
      <c r="A789" t="s">
        <v>326</v>
      </c>
      <c r="B789" t="s">
        <v>12</v>
      </c>
      <c r="C789">
        <v>3760</v>
      </c>
      <c r="D789" t="s">
        <v>13</v>
      </c>
      <c r="E789">
        <v>76</v>
      </c>
      <c r="F789">
        <v>36</v>
      </c>
      <c r="G789">
        <v>40</v>
      </c>
      <c r="H789">
        <v>31</v>
      </c>
      <c r="I789">
        <v>45</v>
      </c>
      <c r="J789">
        <v>4</v>
      </c>
      <c r="K789">
        <v>76</v>
      </c>
      <c r="L789" s="4">
        <v>8</v>
      </c>
      <c r="M789" s="1">
        <v>2.0400000000000001E-2</v>
      </c>
      <c r="N789">
        <f>טבלה1[[#This Row],[סה"כ דורשי עבודה]]/טבלה1[[#This Row],[שיעור אבטלה מוערך ביישוב]]</f>
        <v>3725.4901960784309</v>
      </c>
      <c r="O789" s="4"/>
    </row>
    <row r="790" spans="1:15" x14ac:dyDescent="0.35">
      <c r="A790" t="s">
        <v>327</v>
      </c>
      <c r="B790" t="s">
        <v>12</v>
      </c>
      <c r="C790">
        <v>3760</v>
      </c>
      <c r="D790" t="s">
        <v>13</v>
      </c>
      <c r="E790">
        <v>80</v>
      </c>
      <c r="F790">
        <v>43</v>
      </c>
      <c r="G790">
        <v>37</v>
      </c>
      <c r="H790">
        <v>29</v>
      </c>
      <c r="I790">
        <v>51</v>
      </c>
      <c r="J790">
        <v>5</v>
      </c>
      <c r="K790">
        <v>80</v>
      </c>
      <c r="L790" s="4">
        <v>3</v>
      </c>
      <c r="M790" s="1">
        <v>2.1399999999999999E-2</v>
      </c>
      <c r="N790">
        <f>טבלה1[[#This Row],[סה"כ דורשי עבודה]]/טבלה1[[#This Row],[שיעור אבטלה מוערך ביישוב]]</f>
        <v>3738.3177570093458</v>
      </c>
      <c r="O790" s="4"/>
    </row>
    <row r="791" spans="1:15" x14ac:dyDescent="0.35">
      <c r="A791" t="s">
        <v>328</v>
      </c>
      <c r="B791" t="s">
        <v>12</v>
      </c>
      <c r="C791">
        <v>3760</v>
      </c>
      <c r="D791" t="s">
        <v>13</v>
      </c>
      <c r="E791">
        <v>115</v>
      </c>
      <c r="F791">
        <v>62</v>
      </c>
      <c r="G791">
        <v>53</v>
      </c>
      <c r="H791">
        <v>30</v>
      </c>
      <c r="I791">
        <v>85</v>
      </c>
      <c r="J791">
        <v>6</v>
      </c>
      <c r="K791">
        <v>115</v>
      </c>
      <c r="L791" s="4">
        <v>12</v>
      </c>
      <c r="M791" s="1">
        <v>3.0499999999999999E-2</v>
      </c>
      <c r="N791">
        <f>טבלה1[[#This Row],[סה"כ דורשי עבודה]]/טבלה1[[#This Row],[שיעור אבטלה מוערך ביישוב]]</f>
        <v>3770.4918032786886</v>
      </c>
      <c r="O791" s="4"/>
    </row>
    <row r="792" spans="1:15" x14ac:dyDescent="0.35">
      <c r="A792" t="s">
        <v>329</v>
      </c>
      <c r="B792" t="s">
        <v>12</v>
      </c>
      <c r="C792">
        <v>3760</v>
      </c>
      <c r="D792" t="s">
        <v>13</v>
      </c>
      <c r="E792">
        <v>129</v>
      </c>
      <c r="F792">
        <v>59</v>
      </c>
      <c r="G792">
        <v>70</v>
      </c>
      <c r="H792">
        <v>39</v>
      </c>
      <c r="I792">
        <v>90</v>
      </c>
      <c r="J792">
        <v>5</v>
      </c>
      <c r="K792">
        <v>129</v>
      </c>
      <c r="L792" s="4">
        <v>9</v>
      </c>
      <c r="M792" s="1">
        <v>3.4099999999999998E-2</v>
      </c>
      <c r="N792">
        <f>טבלה1[[#This Row],[סה"כ דורשי עבודה]]/טבלה1[[#This Row],[שיעור אבטלה מוערך ביישוב]]</f>
        <v>3782.9912023460411</v>
      </c>
      <c r="O792" s="4"/>
    </row>
    <row r="793" spans="1:15" x14ac:dyDescent="0.35">
      <c r="A793" t="s">
        <v>330</v>
      </c>
      <c r="B793" t="s">
        <v>12</v>
      </c>
      <c r="C793">
        <v>3760</v>
      </c>
      <c r="D793" t="s">
        <v>13</v>
      </c>
      <c r="E793">
        <v>110</v>
      </c>
      <c r="F793">
        <v>48</v>
      </c>
      <c r="G793">
        <v>62</v>
      </c>
      <c r="H793">
        <v>36</v>
      </c>
      <c r="I793">
        <v>74</v>
      </c>
      <c r="J793">
        <v>5</v>
      </c>
      <c r="K793">
        <v>110</v>
      </c>
      <c r="L793" s="4">
        <v>5</v>
      </c>
      <c r="M793" s="1">
        <v>2.92E-2</v>
      </c>
      <c r="N793">
        <f>טבלה1[[#This Row],[סה"כ דורשי עבודה]]/טבלה1[[#This Row],[שיעור אבטלה מוערך ביישוב]]</f>
        <v>3767.1232876712329</v>
      </c>
      <c r="O793" s="4"/>
    </row>
    <row r="794" spans="1:15" x14ac:dyDescent="0.35">
      <c r="A794" t="s">
        <v>331</v>
      </c>
      <c r="B794" t="s">
        <v>12</v>
      </c>
      <c r="C794">
        <v>3760</v>
      </c>
      <c r="D794" t="s">
        <v>13</v>
      </c>
      <c r="E794">
        <v>90</v>
      </c>
      <c r="F794">
        <v>40</v>
      </c>
      <c r="G794">
        <v>50</v>
      </c>
      <c r="H794">
        <v>35</v>
      </c>
      <c r="I794">
        <v>55</v>
      </c>
      <c r="J794">
        <v>4</v>
      </c>
      <c r="K794">
        <v>90</v>
      </c>
      <c r="L794" s="4">
        <v>5</v>
      </c>
      <c r="M794" s="1">
        <v>2.41E-2</v>
      </c>
      <c r="N794">
        <f>טבלה1[[#This Row],[סה"כ דורשי עבודה]]/טבלה1[[#This Row],[שיעור אבטלה מוערך ביישוב]]</f>
        <v>3734.4398340248963</v>
      </c>
      <c r="O794" s="4"/>
    </row>
    <row r="795" spans="1:15" x14ac:dyDescent="0.35">
      <c r="A795" t="s">
        <v>332</v>
      </c>
      <c r="B795" t="s">
        <v>12</v>
      </c>
      <c r="C795">
        <v>3760</v>
      </c>
      <c r="D795" t="s">
        <v>13</v>
      </c>
      <c r="E795">
        <v>98</v>
      </c>
      <c r="F795">
        <v>49</v>
      </c>
      <c r="G795">
        <v>49</v>
      </c>
      <c r="H795">
        <v>40</v>
      </c>
      <c r="I795">
        <v>58</v>
      </c>
      <c r="J795">
        <v>4</v>
      </c>
      <c r="K795">
        <v>98</v>
      </c>
      <c r="L795" s="4">
        <v>7</v>
      </c>
      <c r="M795" s="1">
        <v>2.6100000000000002E-2</v>
      </c>
      <c r="N795">
        <f>טבלה1[[#This Row],[סה"כ דורשי עבודה]]/טבלה1[[#This Row],[שיעור אבטלה מוערך ביישוב]]</f>
        <v>3754.7892720306513</v>
      </c>
      <c r="O795" s="4"/>
    </row>
    <row r="796" spans="1:15" x14ac:dyDescent="0.35">
      <c r="A796" t="s">
        <v>333</v>
      </c>
      <c r="B796" t="s">
        <v>12</v>
      </c>
      <c r="C796">
        <v>3760</v>
      </c>
      <c r="D796" t="s">
        <v>13</v>
      </c>
      <c r="E796">
        <v>86</v>
      </c>
      <c r="F796">
        <v>42</v>
      </c>
      <c r="G796">
        <v>44</v>
      </c>
      <c r="H796">
        <v>32</v>
      </c>
      <c r="I796">
        <v>54</v>
      </c>
      <c r="J796">
        <v>4</v>
      </c>
      <c r="K796">
        <v>86</v>
      </c>
      <c r="L796" s="4">
        <v>13</v>
      </c>
      <c r="M796" s="1">
        <v>2.3E-2</v>
      </c>
      <c r="N796">
        <f>טבלה1[[#This Row],[סה"כ דורשי עבודה]]/טבלה1[[#This Row],[שיעור אבטלה מוערך ביישוב]]</f>
        <v>3739.130434782609</v>
      </c>
      <c r="O796" s="4"/>
    </row>
    <row r="797" spans="1:15" x14ac:dyDescent="0.35">
      <c r="A797" t="s">
        <v>334</v>
      </c>
      <c r="B797" t="s">
        <v>12</v>
      </c>
      <c r="C797">
        <v>3760</v>
      </c>
      <c r="D797" t="s">
        <v>13</v>
      </c>
      <c r="E797">
        <v>88</v>
      </c>
      <c r="F797">
        <v>34</v>
      </c>
      <c r="G797">
        <v>54</v>
      </c>
      <c r="H797">
        <v>35</v>
      </c>
      <c r="I797">
        <v>53</v>
      </c>
      <c r="J797">
        <v>3</v>
      </c>
      <c r="K797">
        <v>87</v>
      </c>
      <c r="L797" s="4">
        <v>9</v>
      </c>
      <c r="M797" s="1">
        <v>2.3300000000000001E-2</v>
      </c>
      <c r="N797">
        <f>טבלה1[[#This Row],[סה"כ דורשי עבודה]]/טבלה1[[#This Row],[שיעור אבטלה מוערך ביישוב]]</f>
        <v>3776.8240343347638</v>
      </c>
      <c r="O797" s="4"/>
    </row>
    <row r="798" spans="1:15" x14ac:dyDescent="0.35">
      <c r="A798" t="s">
        <v>335</v>
      </c>
      <c r="B798" t="s">
        <v>12</v>
      </c>
      <c r="C798">
        <v>3760</v>
      </c>
      <c r="D798" t="s">
        <v>13</v>
      </c>
      <c r="E798">
        <v>85</v>
      </c>
      <c r="F798">
        <v>41</v>
      </c>
      <c r="G798">
        <v>44</v>
      </c>
      <c r="H798">
        <v>36</v>
      </c>
      <c r="I798">
        <v>49</v>
      </c>
      <c r="J798">
        <v>3</v>
      </c>
      <c r="K798">
        <v>84</v>
      </c>
      <c r="L798" s="4">
        <v>9</v>
      </c>
      <c r="M798" s="1">
        <v>2.2499999999999999E-2</v>
      </c>
      <c r="N798">
        <f>טבלה1[[#This Row],[סה"כ דורשי עבודה]]/טבלה1[[#This Row],[שיעור אבטלה מוערך ביישוב]]</f>
        <v>3777.7777777777778</v>
      </c>
      <c r="O798" s="4"/>
    </row>
    <row r="799" spans="1:15" x14ac:dyDescent="0.35">
      <c r="A799" t="s">
        <v>336</v>
      </c>
      <c r="B799" t="s">
        <v>12</v>
      </c>
      <c r="C799">
        <v>3760</v>
      </c>
      <c r="D799" t="s">
        <v>13</v>
      </c>
      <c r="E799">
        <v>82</v>
      </c>
      <c r="F799">
        <v>39</v>
      </c>
      <c r="G799">
        <v>43</v>
      </c>
      <c r="H799">
        <v>36</v>
      </c>
      <c r="I799">
        <v>46</v>
      </c>
      <c r="J799">
        <v>3</v>
      </c>
      <c r="K799">
        <v>81</v>
      </c>
      <c r="L799" s="4">
        <v>6</v>
      </c>
      <c r="M799" s="1">
        <v>2.1700000000000001E-2</v>
      </c>
      <c r="N799">
        <f>טבלה1[[#This Row],[סה"כ דורשי עבודה]]/טבלה1[[#This Row],[שיעור אבטלה מוערך ביישוב]]</f>
        <v>3778.8018433179723</v>
      </c>
      <c r="O799" s="4"/>
    </row>
    <row r="800" spans="1:15" x14ac:dyDescent="0.35">
      <c r="A800" t="s">
        <v>337</v>
      </c>
      <c r="B800" t="s">
        <v>12</v>
      </c>
      <c r="C800">
        <v>3760</v>
      </c>
      <c r="D800" t="s">
        <v>13</v>
      </c>
      <c r="E800">
        <v>86</v>
      </c>
      <c r="F800">
        <v>41</v>
      </c>
      <c r="G800">
        <v>45</v>
      </c>
      <c r="H800">
        <v>31</v>
      </c>
      <c r="I800">
        <v>55</v>
      </c>
      <c r="J800">
        <v>3</v>
      </c>
      <c r="K800">
        <v>86</v>
      </c>
      <c r="L800" s="4">
        <v>2</v>
      </c>
      <c r="M800" s="1">
        <v>2.3E-2</v>
      </c>
      <c r="N800">
        <f>טבלה1[[#This Row],[סה"כ דורשי עבודה]]/טבלה1[[#This Row],[שיעור אבטלה מוערך ביישוב]]</f>
        <v>3739.130434782609</v>
      </c>
      <c r="O800" s="4"/>
    </row>
    <row r="801" spans="1:15" x14ac:dyDescent="0.35">
      <c r="A801" t="s">
        <v>338</v>
      </c>
      <c r="B801" t="s">
        <v>12</v>
      </c>
      <c r="C801">
        <v>3760</v>
      </c>
      <c r="D801" t="s">
        <v>13</v>
      </c>
      <c r="E801">
        <v>84</v>
      </c>
      <c r="F801">
        <v>44</v>
      </c>
      <c r="G801">
        <v>40</v>
      </c>
      <c r="H801">
        <v>32</v>
      </c>
      <c r="I801">
        <v>52</v>
      </c>
      <c r="J801">
        <v>3</v>
      </c>
      <c r="K801">
        <v>84</v>
      </c>
      <c r="L801" s="4">
        <v>7</v>
      </c>
      <c r="M801" s="1">
        <v>2.2499999999999999E-2</v>
      </c>
      <c r="N801">
        <f>טבלה1[[#This Row],[סה"כ דורשי עבודה]]/טבלה1[[#This Row],[שיעור אבטלה מוערך ביישוב]]</f>
        <v>3733.3333333333335</v>
      </c>
      <c r="O801" s="4"/>
    </row>
    <row r="802" spans="1:15" x14ac:dyDescent="0.35">
      <c r="A802" t="s">
        <v>339</v>
      </c>
      <c r="B802" t="s">
        <v>12</v>
      </c>
      <c r="C802">
        <v>3760</v>
      </c>
      <c r="D802" t="s">
        <v>13</v>
      </c>
      <c r="E802">
        <v>88</v>
      </c>
      <c r="F802">
        <v>46</v>
      </c>
      <c r="G802">
        <v>42</v>
      </c>
      <c r="H802">
        <v>35</v>
      </c>
      <c r="I802">
        <v>53</v>
      </c>
      <c r="J802">
        <v>3</v>
      </c>
      <c r="K802">
        <v>88</v>
      </c>
      <c r="L802" s="4">
        <v>5</v>
      </c>
      <c r="M802" s="1">
        <v>2.35E-2</v>
      </c>
      <c r="N802">
        <f>טבלה1[[#This Row],[סה"כ דורשי עבודה]]/טבלה1[[#This Row],[שיעור אבטלה מוערך ביישוב]]</f>
        <v>3744.6808510638298</v>
      </c>
      <c r="O802" s="4"/>
    </row>
    <row r="803" spans="1:15" x14ac:dyDescent="0.35">
      <c r="A803" t="s">
        <v>261</v>
      </c>
      <c r="B803" t="s">
        <v>12</v>
      </c>
      <c r="C803">
        <v>3760</v>
      </c>
      <c r="D803" t="s">
        <v>13</v>
      </c>
      <c r="E803">
        <v>238</v>
      </c>
      <c r="F803">
        <v>124</v>
      </c>
      <c r="G803">
        <v>114</v>
      </c>
      <c r="H803">
        <v>34</v>
      </c>
      <c r="I803">
        <v>204</v>
      </c>
      <c r="J803">
        <v>4</v>
      </c>
      <c r="K803">
        <v>238</v>
      </c>
      <c r="L803" s="4">
        <v>5</v>
      </c>
      <c r="M803" s="1">
        <v>6.1199999999999997E-2</v>
      </c>
      <c r="N803">
        <f>טבלה1[[#This Row],[סה"כ דורשי עבודה]]/טבלה1[[#This Row],[שיעור אבטלה מוערך ביישוב]]</f>
        <v>3888.8888888888891</v>
      </c>
      <c r="O803" s="4"/>
    </row>
    <row r="804" spans="1:15" x14ac:dyDescent="0.35">
      <c r="A804" t="s">
        <v>262</v>
      </c>
      <c r="B804" t="s">
        <v>12</v>
      </c>
      <c r="C804">
        <v>3760</v>
      </c>
      <c r="D804" t="s">
        <v>13</v>
      </c>
      <c r="E804">
        <v>98</v>
      </c>
      <c r="F804">
        <v>50</v>
      </c>
      <c r="G804">
        <v>48</v>
      </c>
      <c r="H804">
        <v>33</v>
      </c>
      <c r="I804">
        <v>65</v>
      </c>
      <c r="J804">
        <v>5</v>
      </c>
      <c r="K804">
        <v>98</v>
      </c>
      <c r="L804" s="4">
        <v>7</v>
      </c>
      <c r="M804" s="1">
        <v>2.6100000000000002E-2</v>
      </c>
      <c r="N804">
        <f>טבלה1[[#This Row],[סה"כ דורשי עבודה]]/טבלה1[[#This Row],[שיעור אבטלה מוערך ביישוב]]</f>
        <v>3754.7892720306513</v>
      </c>
      <c r="O804" s="4"/>
    </row>
    <row r="805" spans="1:15" x14ac:dyDescent="0.35">
      <c r="A805" t="s">
        <v>263</v>
      </c>
      <c r="B805" t="s">
        <v>12</v>
      </c>
      <c r="C805">
        <v>3760</v>
      </c>
      <c r="D805" t="s">
        <v>13</v>
      </c>
      <c r="E805">
        <v>99</v>
      </c>
      <c r="F805">
        <v>46</v>
      </c>
      <c r="G805">
        <v>53</v>
      </c>
      <c r="H805">
        <v>37</v>
      </c>
      <c r="I805">
        <v>62</v>
      </c>
      <c r="J805">
        <v>5</v>
      </c>
      <c r="K805">
        <v>98</v>
      </c>
      <c r="L805" s="4">
        <v>3</v>
      </c>
      <c r="M805" s="1">
        <v>2.6100000000000002E-2</v>
      </c>
      <c r="N805">
        <f>טבלה1[[#This Row],[סה"כ דורשי עבודה]]/טבלה1[[#This Row],[שיעור אבטלה מוערך ביישוב]]</f>
        <v>3793.1034482758619</v>
      </c>
      <c r="O805" s="4"/>
    </row>
    <row r="806" spans="1:15" x14ac:dyDescent="0.35">
      <c r="A806" t="s">
        <v>264</v>
      </c>
      <c r="B806" t="s">
        <v>12</v>
      </c>
      <c r="C806">
        <v>3760</v>
      </c>
      <c r="D806" t="s">
        <v>13</v>
      </c>
      <c r="E806">
        <v>87</v>
      </c>
      <c r="F806">
        <v>37</v>
      </c>
      <c r="G806">
        <v>50</v>
      </c>
      <c r="H806">
        <v>38</v>
      </c>
      <c r="I806">
        <v>49</v>
      </c>
      <c r="J806">
        <v>5</v>
      </c>
      <c r="K806">
        <v>86</v>
      </c>
      <c r="L806" s="4">
        <v>5</v>
      </c>
      <c r="M806" s="1">
        <v>2.3E-2</v>
      </c>
      <c r="N806">
        <f>טבלה1[[#This Row],[סה"כ דורשי עבודה]]/טבלה1[[#This Row],[שיעור אבטלה מוערך ביישוב]]</f>
        <v>3782.608695652174</v>
      </c>
      <c r="O806" s="4"/>
    </row>
    <row r="807" spans="1:15" x14ac:dyDescent="0.35">
      <c r="A807" t="s">
        <v>265</v>
      </c>
      <c r="B807" t="s">
        <v>12</v>
      </c>
      <c r="C807">
        <v>3760</v>
      </c>
      <c r="D807" t="s">
        <v>13</v>
      </c>
      <c r="E807">
        <v>83</v>
      </c>
      <c r="F807">
        <v>34</v>
      </c>
      <c r="G807">
        <v>49</v>
      </c>
      <c r="H807">
        <v>37</v>
      </c>
      <c r="I807">
        <v>46</v>
      </c>
      <c r="J807">
        <v>4</v>
      </c>
      <c r="K807">
        <v>82</v>
      </c>
      <c r="L807" s="4">
        <v>6</v>
      </c>
      <c r="M807" s="1">
        <v>2.1999999999999999E-2</v>
      </c>
      <c r="N807">
        <f>טבלה1[[#This Row],[סה"כ דורשי עבודה]]/טבלה1[[#This Row],[שיעור אבטלה מוערך ביישוב]]</f>
        <v>3772.727272727273</v>
      </c>
      <c r="O807" s="4"/>
    </row>
    <row r="808" spans="1:15" x14ac:dyDescent="0.35">
      <c r="A808" t="s">
        <v>266</v>
      </c>
      <c r="B808" t="s">
        <v>12</v>
      </c>
      <c r="C808">
        <v>3760</v>
      </c>
      <c r="D808" t="s">
        <v>13</v>
      </c>
      <c r="E808">
        <v>93</v>
      </c>
      <c r="F808">
        <v>42</v>
      </c>
      <c r="G808">
        <v>51</v>
      </c>
      <c r="H808">
        <v>40</v>
      </c>
      <c r="I808">
        <v>53</v>
      </c>
      <c r="J808">
        <v>4</v>
      </c>
      <c r="K808">
        <v>92</v>
      </c>
      <c r="L808" s="4">
        <v>6</v>
      </c>
      <c r="M808" s="1">
        <v>2.46E-2</v>
      </c>
      <c r="N808">
        <f>טבלה1[[#This Row],[סה"כ דורשי עבודה]]/טבלה1[[#This Row],[שיעור אבטלה מוערך ביישוב]]</f>
        <v>3780.4878048780488</v>
      </c>
      <c r="O808" s="4"/>
    </row>
    <row r="809" spans="1:15" x14ac:dyDescent="0.35">
      <c r="A809" t="s">
        <v>267</v>
      </c>
      <c r="B809" t="s">
        <v>12</v>
      </c>
      <c r="C809">
        <v>3760</v>
      </c>
      <c r="D809" t="s">
        <v>13</v>
      </c>
      <c r="E809">
        <v>92</v>
      </c>
      <c r="F809">
        <v>40</v>
      </c>
      <c r="G809">
        <v>52</v>
      </c>
      <c r="H809">
        <v>38</v>
      </c>
      <c r="I809">
        <v>54</v>
      </c>
      <c r="J809">
        <v>4</v>
      </c>
      <c r="K809">
        <v>91</v>
      </c>
      <c r="L809" s="4">
        <v>7</v>
      </c>
      <c r="M809" s="1">
        <v>2.4299999999999999E-2</v>
      </c>
      <c r="N809">
        <f>טבלה1[[#This Row],[סה"כ דורשי עבודה]]/טבלה1[[#This Row],[שיעור אבטלה מוערך ביישוב]]</f>
        <v>3786.008230452675</v>
      </c>
      <c r="O809" s="4"/>
    </row>
    <row r="810" spans="1:15" x14ac:dyDescent="0.35">
      <c r="A810" t="s">
        <v>268</v>
      </c>
      <c r="B810" t="s">
        <v>12</v>
      </c>
      <c r="C810">
        <v>3760</v>
      </c>
      <c r="D810" t="s">
        <v>13</v>
      </c>
      <c r="E810">
        <v>97</v>
      </c>
      <c r="F810">
        <v>45</v>
      </c>
      <c r="G810">
        <v>52</v>
      </c>
      <c r="H810">
        <v>40</v>
      </c>
      <c r="I810">
        <v>57</v>
      </c>
      <c r="J810">
        <v>5</v>
      </c>
      <c r="K810">
        <v>96</v>
      </c>
      <c r="L810" s="4">
        <v>6</v>
      </c>
      <c r="M810" s="1">
        <v>2.3099999999999999E-2</v>
      </c>
      <c r="N810">
        <f>טבלה1[[#This Row],[סה"כ דורשי עבודה]]/טבלה1[[#This Row],[שיעור אבטלה מוערך ביישוב]]</f>
        <v>4199.1341991341997</v>
      </c>
      <c r="O810" s="4"/>
    </row>
    <row r="811" spans="1:15" x14ac:dyDescent="0.35">
      <c r="A811" t="s">
        <v>269</v>
      </c>
      <c r="B811" t="s">
        <v>12</v>
      </c>
      <c r="C811">
        <v>3760</v>
      </c>
      <c r="D811" t="s">
        <v>13</v>
      </c>
      <c r="E811">
        <v>84</v>
      </c>
      <c r="F811">
        <v>40</v>
      </c>
      <c r="G811">
        <v>44</v>
      </c>
      <c r="H811">
        <v>32</v>
      </c>
      <c r="I811">
        <v>52</v>
      </c>
      <c r="J811">
        <v>3</v>
      </c>
      <c r="K811">
        <v>83</v>
      </c>
      <c r="L811" s="4">
        <v>3</v>
      </c>
      <c r="M811" s="1">
        <v>2.01E-2</v>
      </c>
      <c r="N811">
        <f>טבלה1[[#This Row],[סה"כ דורשי עבודה]]/טבלה1[[#This Row],[שיעור אבטלה מוערך ביישוב]]</f>
        <v>4179.1044776119406</v>
      </c>
      <c r="O811" s="4"/>
    </row>
    <row r="812" spans="1:15" x14ac:dyDescent="0.35">
      <c r="A812" t="s">
        <v>270</v>
      </c>
      <c r="B812" t="s">
        <v>12</v>
      </c>
      <c r="C812">
        <v>3760</v>
      </c>
      <c r="D812" t="s">
        <v>13</v>
      </c>
      <c r="E812">
        <v>93</v>
      </c>
      <c r="F812">
        <v>36</v>
      </c>
      <c r="G812">
        <v>57</v>
      </c>
      <c r="H812">
        <v>31</v>
      </c>
      <c r="I812">
        <v>62</v>
      </c>
      <c r="J812">
        <v>2</v>
      </c>
      <c r="K812">
        <v>92</v>
      </c>
      <c r="L812" s="4">
        <v>8</v>
      </c>
      <c r="M812" s="1">
        <v>2.2200000000000001E-2</v>
      </c>
      <c r="N812">
        <f>טבלה1[[#This Row],[סה"כ דורשי עבודה]]/טבלה1[[#This Row],[שיעור אבטלה מוערך ביישוב]]</f>
        <v>4189.1891891891892</v>
      </c>
      <c r="O812" s="4"/>
    </row>
    <row r="813" spans="1:15" x14ac:dyDescent="0.35">
      <c r="A813" t="s">
        <v>271</v>
      </c>
      <c r="B813" t="s">
        <v>12</v>
      </c>
      <c r="C813">
        <v>3760</v>
      </c>
      <c r="D813" t="s">
        <v>13</v>
      </c>
      <c r="E813">
        <v>89</v>
      </c>
      <c r="F813">
        <v>32</v>
      </c>
      <c r="G813">
        <v>57</v>
      </c>
      <c r="H813">
        <v>33</v>
      </c>
      <c r="I813">
        <v>56</v>
      </c>
      <c r="J813">
        <v>3</v>
      </c>
      <c r="K813">
        <v>87</v>
      </c>
      <c r="L813" s="4">
        <v>4</v>
      </c>
      <c r="M813" s="1">
        <v>2.1000000000000001E-2</v>
      </c>
      <c r="N813">
        <f>טבלה1[[#This Row],[סה"כ דורשי עבודה]]/טבלה1[[#This Row],[שיעור אבטלה מוערך ביישוב]]</f>
        <v>4238.0952380952376</v>
      </c>
      <c r="O813" s="4"/>
    </row>
    <row r="814" spans="1:15" x14ac:dyDescent="0.35">
      <c r="A814" t="s">
        <v>272</v>
      </c>
      <c r="B814" t="s">
        <v>12</v>
      </c>
      <c r="C814">
        <v>3760</v>
      </c>
      <c r="D814" t="s">
        <v>13</v>
      </c>
      <c r="E814">
        <v>84</v>
      </c>
      <c r="F814">
        <v>31</v>
      </c>
      <c r="G814">
        <v>53</v>
      </c>
      <c r="H814">
        <v>29</v>
      </c>
      <c r="I814">
        <v>55</v>
      </c>
      <c r="J814">
        <v>2</v>
      </c>
      <c r="K814">
        <v>84</v>
      </c>
      <c r="L814" s="4">
        <v>4</v>
      </c>
      <c r="M814" s="1">
        <v>2.0299999999999999E-2</v>
      </c>
      <c r="N814">
        <f>טבלה1[[#This Row],[סה"כ דורשי עבודה]]/טבלה1[[#This Row],[שיעור אבטלה מוערך ביישוב]]</f>
        <v>4137.9310344827591</v>
      </c>
      <c r="O814" s="4"/>
    </row>
    <row r="815" spans="1:15" x14ac:dyDescent="0.35">
      <c r="A815" t="s">
        <v>273</v>
      </c>
      <c r="B815" t="s">
        <v>12</v>
      </c>
      <c r="C815">
        <v>3760</v>
      </c>
      <c r="D815" t="s">
        <v>13</v>
      </c>
      <c r="E815">
        <v>218</v>
      </c>
      <c r="F815">
        <v>92</v>
      </c>
      <c r="G815">
        <v>126</v>
      </c>
      <c r="H815">
        <v>31</v>
      </c>
      <c r="I815">
        <v>187</v>
      </c>
      <c r="J815">
        <v>4</v>
      </c>
      <c r="K815">
        <v>215</v>
      </c>
      <c r="L815" s="4">
        <v>8</v>
      </c>
      <c r="M815" s="1">
        <v>5.0299999999999997E-2</v>
      </c>
      <c r="N815">
        <f>טבלה1[[#This Row],[סה"כ דורשי עבודה]]/טבלה1[[#This Row],[שיעור אבטלה מוערך ביישוב]]</f>
        <v>4333.9960238568592</v>
      </c>
      <c r="O815" s="4"/>
    </row>
    <row r="816" spans="1:15" x14ac:dyDescent="0.35">
      <c r="A816" t="s">
        <v>274</v>
      </c>
      <c r="B816" t="s">
        <v>12</v>
      </c>
      <c r="C816">
        <v>3760</v>
      </c>
      <c r="D816" t="s">
        <v>13</v>
      </c>
      <c r="E816">
        <v>116</v>
      </c>
      <c r="F816">
        <v>49</v>
      </c>
      <c r="G816">
        <v>67</v>
      </c>
      <c r="H816">
        <v>28</v>
      </c>
      <c r="I816">
        <v>88</v>
      </c>
      <c r="J816">
        <v>6</v>
      </c>
      <c r="K816">
        <v>115</v>
      </c>
      <c r="L816" s="4">
        <v>2</v>
      </c>
      <c r="M816" s="1">
        <v>2.76E-2</v>
      </c>
      <c r="N816">
        <f>טבלה1[[#This Row],[סה"כ דורשי עבודה]]/טבלה1[[#This Row],[שיעור אבטלה מוערך ביישוב]]</f>
        <v>4202.898550724638</v>
      </c>
      <c r="O816" s="4"/>
    </row>
    <row r="817" spans="1:15" x14ac:dyDescent="0.35">
      <c r="A817" t="s">
        <v>275</v>
      </c>
      <c r="B817" t="s">
        <v>12</v>
      </c>
      <c r="C817">
        <v>3760</v>
      </c>
      <c r="D817" t="s">
        <v>13</v>
      </c>
      <c r="E817">
        <v>105</v>
      </c>
      <c r="F817">
        <v>43</v>
      </c>
      <c r="G817">
        <v>62</v>
      </c>
      <c r="H817">
        <v>33</v>
      </c>
      <c r="I817">
        <v>72</v>
      </c>
      <c r="J817">
        <v>6</v>
      </c>
      <c r="K817">
        <v>105</v>
      </c>
      <c r="L817" s="4">
        <v>4</v>
      </c>
      <c r="M817" s="1">
        <v>2.52E-2</v>
      </c>
      <c r="N817">
        <f>טבלה1[[#This Row],[סה"כ דורשי עבודה]]/טבלה1[[#This Row],[שיעור אבטלה מוערך ביישוב]]</f>
        <v>4166.666666666667</v>
      </c>
      <c r="O817" s="4"/>
    </row>
    <row r="818" spans="1:15" x14ac:dyDescent="0.35">
      <c r="A818" t="s">
        <v>276</v>
      </c>
      <c r="B818" t="s">
        <v>12</v>
      </c>
      <c r="C818">
        <v>3760</v>
      </c>
      <c r="D818" t="s">
        <v>13</v>
      </c>
      <c r="E818">
        <v>104</v>
      </c>
      <c r="F818">
        <v>45</v>
      </c>
      <c r="G818">
        <v>59</v>
      </c>
      <c r="H818">
        <v>35</v>
      </c>
      <c r="I818">
        <v>69</v>
      </c>
      <c r="J818">
        <v>4</v>
      </c>
      <c r="K818">
        <v>104</v>
      </c>
      <c r="L818" s="4">
        <v>5</v>
      </c>
      <c r="M818" s="1">
        <v>2.5000000000000001E-2</v>
      </c>
      <c r="N818">
        <f>טבלה1[[#This Row],[סה"כ דורשי עבודה]]/טבלה1[[#This Row],[שיעור אבטלה מוערך ביישוב]]</f>
        <v>4160</v>
      </c>
      <c r="O818" s="4"/>
    </row>
    <row r="819" spans="1:15" x14ac:dyDescent="0.35">
      <c r="A819" t="s">
        <v>277</v>
      </c>
      <c r="B819" t="s">
        <v>12</v>
      </c>
      <c r="C819">
        <v>3760</v>
      </c>
      <c r="D819" t="s">
        <v>13</v>
      </c>
      <c r="E819">
        <v>102</v>
      </c>
      <c r="F819">
        <v>47</v>
      </c>
      <c r="G819">
        <v>55</v>
      </c>
      <c r="H819">
        <v>38</v>
      </c>
      <c r="I819">
        <v>64</v>
      </c>
      <c r="J819">
        <v>3</v>
      </c>
      <c r="K819">
        <v>102</v>
      </c>
      <c r="L819" s="4">
        <v>3</v>
      </c>
      <c r="M819" s="1">
        <v>2.4500000000000001E-2</v>
      </c>
      <c r="N819">
        <f>טבלה1[[#This Row],[סה"כ דורשי עבודה]]/טבלה1[[#This Row],[שיעור אבטלה מוערך ביישוב]]</f>
        <v>4163.2653061224491</v>
      </c>
      <c r="O819" s="4"/>
    </row>
    <row r="820" spans="1:15" x14ac:dyDescent="0.35">
      <c r="A820" t="s">
        <v>278</v>
      </c>
      <c r="B820" t="s">
        <v>12</v>
      </c>
      <c r="C820">
        <v>3760</v>
      </c>
      <c r="D820" t="s">
        <v>13</v>
      </c>
      <c r="E820">
        <v>102</v>
      </c>
      <c r="F820">
        <v>48</v>
      </c>
      <c r="G820">
        <v>54</v>
      </c>
      <c r="H820">
        <v>37</v>
      </c>
      <c r="I820">
        <v>65</v>
      </c>
      <c r="J820">
        <v>3</v>
      </c>
      <c r="K820">
        <v>102</v>
      </c>
      <c r="L820" s="4">
        <v>3</v>
      </c>
      <c r="M820" s="1">
        <v>2.4500000000000001E-2</v>
      </c>
      <c r="N820">
        <f>טבלה1[[#This Row],[סה"כ דורשי עבודה]]/טבלה1[[#This Row],[שיעור אבטלה מוערך ביישוב]]</f>
        <v>4163.2653061224491</v>
      </c>
      <c r="O820" s="4"/>
    </row>
    <row r="821" spans="1:15" x14ac:dyDescent="0.35">
      <c r="A821" t="s">
        <v>279</v>
      </c>
      <c r="B821" t="s">
        <v>12</v>
      </c>
      <c r="C821">
        <v>3760</v>
      </c>
      <c r="D821" t="s">
        <v>13</v>
      </c>
      <c r="E821">
        <v>97</v>
      </c>
      <c r="F821">
        <v>43</v>
      </c>
      <c r="G821">
        <v>54</v>
      </c>
      <c r="H821">
        <v>33</v>
      </c>
      <c r="I821">
        <v>64</v>
      </c>
      <c r="J821">
        <v>5</v>
      </c>
      <c r="K821">
        <v>97</v>
      </c>
      <c r="L821" s="4">
        <v>1</v>
      </c>
      <c r="M821" s="1">
        <v>2.3400000000000001E-2</v>
      </c>
      <c r="N821">
        <f>טבלה1[[#This Row],[סה"כ דורשי עבודה]]/טבלה1[[#This Row],[שיעור אבטלה מוערך ביישוב]]</f>
        <v>4145.2991452991455</v>
      </c>
      <c r="O821" s="4"/>
    </row>
    <row r="822" spans="1:15" x14ac:dyDescent="0.35">
      <c r="A822" t="s">
        <v>11</v>
      </c>
      <c r="B822" t="s">
        <v>12</v>
      </c>
      <c r="C822">
        <v>3760</v>
      </c>
      <c r="D822" t="s">
        <v>13</v>
      </c>
      <c r="E822">
        <v>109</v>
      </c>
      <c r="F822">
        <v>49</v>
      </c>
      <c r="G822">
        <v>60</v>
      </c>
      <c r="H822">
        <v>37</v>
      </c>
      <c r="I822">
        <v>72</v>
      </c>
      <c r="J822">
        <v>4</v>
      </c>
      <c r="K822">
        <v>109</v>
      </c>
      <c r="L822" s="4">
        <v>2</v>
      </c>
      <c r="M822" s="1">
        <v>2.4400000000000002E-2</v>
      </c>
      <c r="N822">
        <f>טבלה1[[#This Row],[סה"כ דורשי עבודה]]/טבלה1[[#This Row],[שיעור אבטלה מוערך ביישוב]]</f>
        <v>4467.2131147540977</v>
      </c>
      <c r="O822" s="4"/>
    </row>
    <row r="823" spans="1:15" x14ac:dyDescent="0.35">
      <c r="A823" t="s">
        <v>212</v>
      </c>
      <c r="B823" t="s">
        <v>12</v>
      </c>
      <c r="C823">
        <v>3760</v>
      </c>
      <c r="D823" t="s">
        <v>13</v>
      </c>
      <c r="E823">
        <v>111</v>
      </c>
      <c r="F823">
        <v>51</v>
      </c>
      <c r="G823">
        <v>60</v>
      </c>
      <c r="H823">
        <v>40</v>
      </c>
      <c r="I823">
        <v>71</v>
      </c>
      <c r="J823">
        <v>4</v>
      </c>
      <c r="K823">
        <v>111</v>
      </c>
      <c r="L823" s="4">
        <v>0</v>
      </c>
      <c r="M823" s="1">
        <v>2.4799999999999999E-2</v>
      </c>
      <c r="N823">
        <f>טבלה1[[#This Row],[סה"כ דורשי עבודה]]/טבלה1[[#This Row],[שיעור אבטלה מוערך ביישוב]]</f>
        <v>4475.8064516129034</v>
      </c>
      <c r="O823" s="4"/>
    </row>
    <row r="824" spans="1:15" x14ac:dyDescent="0.35">
      <c r="A824" t="s">
        <v>213</v>
      </c>
      <c r="B824" t="s">
        <v>12</v>
      </c>
      <c r="C824">
        <v>3760</v>
      </c>
      <c r="D824" t="s">
        <v>13</v>
      </c>
      <c r="E824">
        <v>94</v>
      </c>
      <c r="F824">
        <v>47</v>
      </c>
      <c r="G824">
        <v>47</v>
      </c>
      <c r="H824">
        <v>33</v>
      </c>
      <c r="I824">
        <v>61</v>
      </c>
      <c r="J824">
        <v>4</v>
      </c>
      <c r="K824">
        <v>94</v>
      </c>
      <c r="L824" s="4">
        <v>0</v>
      </c>
      <c r="M824" s="1">
        <v>2.1100000000000001E-2</v>
      </c>
      <c r="N824">
        <f>טבלה1[[#This Row],[סה"כ דורשי עבודה]]/טבלה1[[#This Row],[שיעור אבטלה מוערך ביישוב]]</f>
        <v>4454.976303317535</v>
      </c>
      <c r="O824" s="4"/>
    </row>
    <row r="825" spans="1:15" x14ac:dyDescent="0.35">
      <c r="A825" t="s">
        <v>214</v>
      </c>
      <c r="B825" t="s">
        <v>12</v>
      </c>
      <c r="C825">
        <v>3760</v>
      </c>
      <c r="D825" t="s">
        <v>13</v>
      </c>
      <c r="E825">
        <v>96</v>
      </c>
      <c r="F825">
        <v>48</v>
      </c>
      <c r="G825">
        <v>48</v>
      </c>
      <c r="H825">
        <v>31</v>
      </c>
      <c r="I825">
        <v>65</v>
      </c>
      <c r="J825">
        <v>4</v>
      </c>
      <c r="K825">
        <v>96</v>
      </c>
      <c r="L825" s="4">
        <v>0</v>
      </c>
      <c r="M825" s="1">
        <v>2.1499999999999998E-2</v>
      </c>
      <c r="N825">
        <f>טבלה1[[#This Row],[סה"כ דורשי עבודה]]/טבלה1[[#This Row],[שיעור אבטלה מוערך ביישוב]]</f>
        <v>4465.1162790697681</v>
      </c>
      <c r="O825" s="4"/>
    </row>
    <row r="826" spans="1:15" x14ac:dyDescent="0.35">
      <c r="A826" t="s">
        <v>215</v>
      </c>
      <c r="B826" t="s">
        <v>12</v>
      </c>
      <c r="C826">
        <v>3760</v>
      </c>
      <c r="D826" t="s">
        <v>13</v>
      </c>
      <c r="E826">
        <v>88</v>
      </c>
      <c r="F826">
        <v>38</v>
      </c>
      <c r="G826">
        <v>50</v>
      </c>
      <c r="H826">
        <v>29</v>
      </c>
      <c r="I826">
        <v>59</v>
      </c>
      <c r="J826">
        <v>4</v>
      </c>
      <c r="K826">
        <v>88</v>
      </c>
      <c r="L826" s="4">
        <v>0</v>
      </c>
      <c r="M826" s="1">
        <v>1.9800000000000002E-2</v>
      </c>
      <c r="N826">
        <f>טבלה1[[#This Row],[סה"כ דורשי עבודה]]/טבלה1[[#This Row],[שיעור אבטלה מוערך ביישוב]]</f>
        <v>4444.4444444444443</v>
      </c>
      <c r="O826" s="4"/>
    </row>
    <row r="827" spans="1:15" x14ac:dyDescent="0.35">
      <c r="A827" t="s">
        <v>216</v>
      </c>
      <c r="B827" t="s">
        <v>12</v>
      </c>
      <c r="C827">
        <v>3760</v>
      </c>
      <c r="D827" t="s">
        <v>13</v>
      </c>
      <c r="E827">
        <v>212</v>
      </c>
      <c r="F827">
        <v>103</v>
      </c>
      <c r="G827">
        <v>109</v>
      </c>
      <c r="H827">
        <v>32</v>
      </c>
      <c r="I827">
        <v>180</v>
      </c>
      <c r="J827">
        <v>5</v>
      </c>
      <c r="K827">
        <v>212</v>
      </c>
      <c r="L827" s="4">
        <v>0</v>
      </c>
      <c r="M827" s="1">
        <v>4.6399999999999997E-2</v>
      </c>
      <c r="N827">
        <f>טבלה1[[#This Row],[סה"כ דורשי עבודה]]/טבלה1[[#This Row],[שיעור אבטלה מוערך ביישוב]]</f>
        <v>4568.9655172413795</v>
      </c>
      <c r="O827" s="4"/>
    </row>
    <row r="828" spans="1:15" x14ac:dyDescent="0.35">
      <c r="A828" t="s">
        <v>217</v>
      </c>
      <c r="B828" t="s">
        <v>12</v>
      </c>
      <c r="C828">
        <v>3760</v>
      </c>
      <c r="D828" t="s">
        <v>13</v>
      </c>
      <c r="E828">
        <v>135</v>
      </c>
      <c r="F828">
        <v>57</v>
      </c>
      <c r="G828">
        <v>78</v>
      </c>
      <c r="H828">
        <v>39</v>
      </c>
      <c r="I828">
        <v>96</v>
      </c>
      <c r="J828">
        <v>5</v>
      </c>
      <c r="K828">
        <v>133</v>
      </c>
      <c r="L828" s="4">
        <v>0</v>
      </c>
      <c r="M828" s="1">
        <v>2.9600000000000001E-2</v>
      </c>
      <c r="N828">
        <f>טבלה1[[#This Row],[סה"כ דורשי עבודה]]/טבלה1[[#This Row],[שיעור אבטלה מוערך ביישוב]]</f>
        <v>4560.8108108108108</v>
      </c>
      <c r="O828" s="4"/>
    </row>
    <row r="829" spans="1:15" x14ac:dyDescent="0.35">
      <c r="A829" t="s">
        <v>218</v>
      </c>
      <c r="B829" t="s">
        <v>12</v>
      </c>
      <c r="C829">
        <v>3760</v>
      </c>
      <c r="D829" t="s">
        <v>13</v>
      </c>
      <c r="E829">
        <v>121</v>
      </c>
      <c r="F829">
        <v>48</v>
      </c>
      <c r="G829">
        <v>73</v>
      </c>
      <c r="H829">
        <v>35</v>
      </c>
      <c r="I829">
        <v>86</v>
      </c>
      <c r="J829">
        <v>4</v>
      </c>
      <c r="K829">
        <v>121</v>
      </c>
      <c r="L829" s="4">
        <v>0</v>
      </c>
      <c r="M829" s="1">
        <v>2.7E-2</v>
      </c>
      <c r="N829">
        <f>טבלה1[[#This Row],[סה"כ דורשי עבודה]]/טבלה1[[#This Row],[שיעור אבטלה מוערך ביישוב]]</f>
        <v>4481.4814814814818</v>
      </c>
      <c r="O829" s="4"/>
    </row>
    <row r="830" spans="1:15" x14ac:dyDescent="0.35">
      <c r="A830" t="s">
        <v>219</v>
      </c>
      <c r="B830" t="s">
        <v>12</v>
      </c>
      <c r="C830">
        <v>3760</v>
      </c>
      <c r="D830" t="s">
        <v>13</v>
      </c>
      <c r="E830">
        <v>102</v>
      </c>
      <c r="F830">
        <v>41</v>
      </c>
      <c r="G830">
        <v>61</v>
      </c>
      <c r="H830">
        <v>30</v>
      </c>
      <c r="I830">
        <v>72</v>
      </c>
      <c r="J830">
        <v>5</v>
      </c>
      <c r="K830">
        <v>102</v>
      </c>
      <c r="L830" s="4">
        <v>0</v>
      </c>
      <c r="M830" s="1">
        <v>2.29E-2</v>
      </c>
      <c r="N830">
        <f>טבלה1[[#This Row],[סה"כ דורשי עבודה]]/טבלה1[[#This Row],[שיעור אבטלה מוערך ביישוב]]</f>
        <v>4454.1484716157202</v>
      </c>
      <c r="O830" s="4"/>
    </row>
    <row r="831" spans="1:15" x14ac:dyDescent="0.35">
      <c r="A831" t="s">
        <v>220</v>
      </c>
      <c r="B831" t="s">
        <v>12</v>
      </c>
      <c r="C831">
        <v>3760</v>
      </c>
      <c r="D831" t="s">
        <v>13</v>
      </c>
      <c r="E831">
        <v>107</v>
      </c>
      <c r="F831">
        <v>45</v>
      </c>
      <c r="G831">
        <v>62</v>
      </c>
      <c r="H831">
        <v>33</v>
      </c>
      <c r="I831">
        <v>74</v>
      </c>
      <c r="J831">
        <v>5</v>
      </c>
      <c r="K831">
        <v>106</v>
      </c>
      <c r="L831" s="4">
        <v>1</v>
      </c>
      <c r="M831" s="1">
        <v>2.3699999999999999E-2</v>
      </c>
      <c r="N831">
        <f>טבלה1[[#This Row],[סה"כ דורשי עבודה]]/טבלה1[[#This Row],[שיעור אבטלה מוערך ביישוב]]</f>
        <v>4514.7679324894516</v>
      </c>
      <c r="O831" s="4"/>
    </row>
    <row r="832" spans="1:15" x14ac:dyDescent="0.35">
      <c r="A832" t="s">
        <v>221</v>
      </c>
      <c r="B832" t="s">
        <v>12</v>
      </c>
      <c r="C832">
        <v>3760</v>
      </c>
      <c r="D832" t="s">
        <v>13</v>
      </c>
      <c r="E832">
        <v>94</v>
      </c>
      <c r="F832">
        <v>38</v>
      </c>
      <c r="G832">
        <v>56</v>
      </c>
      <c r="H832">
        <v>34</v>
      </c>
      <c r="I832">
        <v>60</v>
      </c>
      <c r="J832">
        <v>3</v>
      </c>
      <c r="K832">
        <v>93</v>
      </c>
      <c r="L832" s="4">
        <v>0</v>
      </c>
      <c r="M832" s="1">
        <v>2.0899999999999998E-2</v>
      </c>
      <c r="N832">
        <f>טבלה1[[#This Row],[סה"כ דורשי עבודה]]/טבלה1[[#This Row],[שיעור אבטלה מוערך ביישוב]]</f>
        <v>4497.6076555023928</v>
      </c>
      <c r="O832" s="4"/>
    </row>
    <row r="833" spans="1:15" x14ac:dyDescent="0.35">
      <c r="A833" t="s">
        <v>222</v>
      </c>
      <c r="B833" t="s">
        <v>12</v>
      </c>
      <c r="C833">
        <v>3760</v>
      </c>
      <c r="D833" t="s">
        <v>13</v>
      </c>
      <c r="E833">
        <v>108</v>
      </c>
      <c r="F833">
        <v>45</v>
      </c>
      <c r="G833">
        <v>63</v>
      </c>
      <c r="H833">
        <v>39</v>
      </c>
      <c r="I833">
        <v>69</v>
      </c>
      <c r="J833">
        <v>3</v>
      </c>
      <c r="K833">
        <v>107</v>
      </c>
      <c r="L833" s="4">
        <v>0</v>
      </c>
      <c r="M833" s="1">
        <v>2.4E-2</v>
      </c>
      <c r="N833">
        <f>טבלה1[[#This Row],[סה"כ דורשי עבודה]]/טבלה1[[#This Row],[שיעור אבטלה מוערך ביישוב]]</f>
        <v>4500</v>
      </c>
      <c r="O833" s="4"/>
    </row>
    <row r="834" spans="1:15" x14ac:dyDescent="0.35">
      <c r="A834" t="s">
        <v>223</v>
      </c>
      <c r="B834" t="s">
        <v>12</v>
      </c>
      <c r="C834">
        <v>3760</v>
      </c>
      <c r="D834" t="s">
        <v>13</v>
      </c>
      <c r="E834">
        <v>114</v>
      </c>
      <c r="F834">
        <v>49</v>
      </c>
      <c r="G834">
        <v>65</v>
      </c>
      <c r="H834">
        <v>42</v>
      </c>
      <c r="I834">
        <v>72</v>
      </c>
      <c r="J834">
        <v>3</v>
      </c>
      <c r="K834">
        <v>113</v>
      </c>
      <c r="L834" s="4">
        <v>0</v>
      </c>
      <c r="M834" s="1">
        <v>2.41E-2</v>
      </c>
      <c r="N834">
        <f>טבלה1[[#This Row],[סה"כ דורשי עבודה]]/טבלה1[[#This Row],[שיעור אבטלה מוערך ביישוב]]</f>
        <v>4730.2904564315349</v>
      </c>
      <c r="O834" s="4"/>
    </row>
    <row r="835" spans="1:15" x14ac:dyDescent="0.35">
      <c r="A835" t="s">
        <v>224</v>
      </c>
      <c r="B835" t="s">
        <v>12</v>
      </c>
      <c r="C835">
        <v>3760</v>
      </c>
      <c r="D835" t="s">
        <v>13</v>
      </c>
      <c r="E835">
        <v>112</v>
      </c>
      <c r="F835">
        <v>43</v>
      </c>
      <c r="G835">
        <v>69</v>
      </c>
      <c r="H835">
        <v>40</v>
      </c>
      <c r="I835">
        <v>72</v>
      </c>
      <c r="J835">
        <v>3</v>
      </c>
      <c r="K835">
        <v>111</v>
      </c>
      <c r="L835" s="4">
        <v>0</v>
      </c>
      <c r="M835" s="1">
        <v>2.3699999999999999E-2</v>
      </c>
      <c r="N835">
        <f>טבלה1[[#This Row],[סה"כ דורשי עבודה]]/טבלה1[[#This Row],[שיעור אבטלה מוערך ביישוב]]</f>
        <v>4725.7383966244724</v>
      </c>
      <c r="O835" s="4"/>
    </row>
    <row r="836" spans="1:15" x14ac:dyDescent="0.35">
      <c r="A836" t="s">
        <v>225</v>
      </c>
      <c r="B836" t="s">
        <v>12</v>
      </c>
      <c r="C836">
        <v>3760</v>
      </c>
      <c r="D836" t="s">
        <v>13</v>
      </c>
      <c r="E836">
        <v>109</v>
      </c>
      <c r="F836">
        <v>44</v>
      </c>
      <c r="G836">
        <v>65</v>
      </c>
      <c r="H836">
        <v>42</v>
      </c>
      <c r="I836">
        <v>67</v>
      </c>
      <c r="J836">
        <v>2</v>
      </c>
      <c r="K836">
        <v>108</v>
      </c>
      <c r="L836" s="4">
        <v>0</v>
      </c>
      <c r="M836" s="1">
        <v>2.3E-2</v>
      </c>
      <c r="N836">
        <f>טבלה1[[#This Row],[סה"כ דורשי עבודה]]/טבלה1[[#This Row],[שיעור אבטלה מוערך ביישוב]]</f>
        <v>4739.130434782609</v>
      </c>
      <c r="O836" s="4"/>
    </row>
    <row r="837" spans="1:15" x14ac:dyDescent="0.35">
      <c r="A837" t="s">
        <v>226</v>
      </c>
      <c r="B837" t="s">
        <v>12</v>
      </c>
      <c r="C837">
        <v>3760</v>
      </c>
      <c r="D837" t="s">
        <v>13</v>
      </c>
      <c r="E837">
        <v>113</v>
      </c>
      <c r="F837">
        <v>48</v>
      </c>
      <c r="G837">
        <v>65</v>
      </c>
      <c r="H837">
        <v>44</v>
      </c>
      <c r="I837">
        <v>69</v>
      </c>
      <c r="J837">
        <v>2</v>
      </c>
      <c r="K837">
        <v>110</v>
      </c>
      <c r="L837" s="4">
        <v>0</v>
      </c>
      <c r="M837" s="1">
        <v>2.35E-2</v>
      </c>
      <c r="N837">
        <f>טבלה1[[#This Row],[סה"כ דורשי עבודה]]/טבלה1[[#This Row],[שיעור אבטלה מוערך ביישוב]]</f>
        <v>4808.510638297872</v>
      </c>
      <c r="O837" s="4"/>
    </row>
    <row r="838" spans="1:15" x14ac:dyDescent="0.35">
      <c r="A838" t="s">
        <v>227</v>
      </c>
      <c r="B838" t="s">
        <v>12</v>
      </c>
      <c r="C838">
        <v>3760</v>
      </c>
      <c r="D838" t="s">
        <v>13</v>
      </c>
      <c r="E838">
        <v>111</v>
      </c>
      <c r="F838">
        <v>47</v>
      </c>
      <c r="G838">
        <v>64</v>
      </c>
      <c r="H838">
        <v>40</v>
      </c>
      <c r="I838">
        <v>71</v>
      </c>
      <c r="J838">
        <v>3</v>
      </c>
      <c r="K838">
        <v>109</v>
      </c>
      <c r="L838" s="4">
        <v>0</v>
      </c>
      <c r="M838" s="1">
        <v>2.3300000000000001E-2</v>
      </c>
      <c r="N838">
        <f>טבלה1[[#This Row],[סה"כ דורשי עבודה]]/טבלה1[[#This Row],[שיעור אבטלה מוערך ביישוב]]</f>
        <v>4763.9484978540768</v>
      </c>
      <c r="O838" s="4"/>
    </row>
    <row r="839" spans="1:15" x14ac:dyDescent="0.35">
      <c r="A839" t="s">
        <v>228</v>
      </c>
      <c r="B839" t="s">
        <v>12</v>
      </c>
      <c r="C839">
        <v>3760</v>
      </c>
      <c r="D839" t="s">
        <v>13</v>
      </c>
      <c r="E839">
        <v>114</v>
      </c>
      <c r="F839">
        <v>44</v>
      </c>
      <c r="G839">
        <v>70</v>
      </c>
      <c r="H839">
        <v>39</v>
      </c>
      <c r="I839">
        <v>75</v>
      </c>
      <c r="J839">
        <v>2</v>
      </c>
      <c r="K839">
        <v>113</v>
      </c>
      <c r="L839" s="4">
        <v>1</v>
      </c>
      <c r="M839" s="1">
        <v>2.41E-2</v>
      </c>
      <c r="N839">
        <f>טבלה1[[#This Row],[סה"כ דורשי עבודה]]/טבלה1[[#This Row],[שיעור אבטלה מוערך ביישוב]]</f>
        <v>4730.2904564315349</v>
      </c>
      <c r="O839" s="4"/>
    </row>
    <row r="840" spans="1:15" x14ac:dyDescent="0.35">
      <c r="A840" t="s">
        <v>229</v>
      </c>
      <c r="B840" t="s">
        <v>12</v>
      </c>
      <c r="C840">
        <v>3760</v>
      </c>
      <c r="D840" t="s">
        <v>13</v>
      </c>
      <c r="E840">
        <v>131</v>
      </c>
      <c r="F840">
        <v>55</v>
      </c>
      <c r="G840">
        <v>76</v>
      </c>
      <c r="H840">
        <v>38</v>
      </c>
      <c r="I840">
        <v>93</v>
      </c>
      <c r="J840">
        <v>1</v>
      </c>
      <c r="K840">
        <v>130</v>
      </c>
      <c r="L840" s="4">
        <v>2</v>
      </c>
      <c r="M840" s="1">
        <v>2.76E-2</v>
      </c>
      <c r="N840">
        <f>טבלה1[[#This Row],[סה"כ דורשי עבודה]]/טבלה1[[#This Row],[שיעור אבטלה מוערך ביישוב]]</f>
        <v>4746.376811594203</v>
      </c>
      <c r="O840" s="4"/>
    </row>
    <row r="841" spans="1:15" x14ac:dyDescent="0.35">
      <c r="A841" t="s">
        <v>230</v>
      </c>
      <c r="B841" t="s">
        <v>12</v>
      </c>
      <c r="C841">
        <v>3760</v>
      </c>
      <c r="D841" t="s">
        <v>13</v>
      </c>
      <c r="E841">
        <v>126</v>
      </c>
      <c r="F841">
        <v>50</v>
      </c>
      <c r="G841">
        <v>76</v>
      </c>
      <c r="H841">
        <v>39</v>
      </c>
      <c r="I841">
        <v>87</v>
      </c>
      <c r="J841">
        <v>1</v>
      </c>
      <c r="K841">
        <v>125</v>
      </c>
      <c r="L841" s="4">
        <v>0</v>
      </c>
      <c r="M841" s="1">
        <v>2.6599999999999999E-2</v>
      </c>
      <c r="N841">
        <f>טבלה1[[#This Row],[סה"כ דורשי עבודה]]/טבלה1[[#This Row],[שיעור אבטלה מוערך ביישוב]]</f>
        <v>4736.8421052631584</v>
      </c>
      <c r="O841" s="4"/>
    </row>
    <row r="842" spans="1:15" x14ac:dyDescent="0.35">
      <c r="A842" t="s">
        <v>231</v>
      </c>
      <c r="B842" t="s">
        <v>12</v>
      </c>
      <c r="C842">
        <v>3760</v>
      </c>
      <c r="D842" t="s">
        <v>13</v>
      </c>
      <c r="E842">
        <v>120</v>
      </c>
      <c r="F842">
        <v>45</v>
      </c>
      <c r="G842">
        <v>75</v>
      </c>
      <c r="H842">
        <v>41</v>
      </c>
      <c r="I842">
        <v>79</v>
      </c>
      <c r="J842">
        <v>1</v>
      </c>
      <c r="K842">
        <v>119</v>
      </c>
      <c r="L842" s="4">
        <v>0</v>
      </c>
      <c r="M842" s="1">
        <v>2.53E-2</v>
      </c>
      <c r="N842">
        <f>טבלה1[[#This Row],[סה"כ דורשי עבודה]]/טבלה1[[#This Row],[שיעור אבטלה מוערך ביישוב]]</f>
        <v>4743.083003952569</v>
      </c>
      <c r="O842" s="4"/>
    </row>
    <row r="843" spans="1:15" x14ac:dyDescent="0.35">
      <c r="A843" t="s">
        <v>232</v>
      </c>
      <c r="B843" t="s">
        <v>12</v>
      </c>
      <c r="C843">
        <v>3760</v>
      </c>
      <c r="D843" t="s">
        <v>13</v>
      </c>
      <c r="E843">
        <v>97</v>
      </c>
      <c r="F843">
        <v>36</v>
      </c>
      <c r="G843">
        <v>61</v>
      </c>
      <c r="H843">
        <v>35</v>
      </c>
      <c r="I843">
        <v>62</v>
      </c>
      <c r="J843">
        <v>1</v>
      </c>
      <c r="K843">
        <v>97</v>
      </c>
      <c r="L843" s="4">
        <v>0</v>
      </c>
      <c r="M843" s="1">
        <v>2.07E-2</v>
      </c>
      <c r="N843">
        <f>טבלה1[[#This Row],[סה"כ דורשי עבודה]]/טבלה1[[#This Row],[שיעור אבטלה מוערך ביישוב]]</f>
        <v>4685.9903381642516</v>
      </c>
      <c r="O843" s="4"/>
    </row>
    <row r="844" spans="1:15" x14ac:dyDescent="0.35">
      <c r="A844" t="s">
        <v>233</v>
      </c>
      <c r="B844" t="s">
        <v>12</v>
      </c>
      <c r="C844">
        <v>3760</v>
      </c>
      <c r="D844" t="s">
        <v>13</v>
      </c>
      <c r="E844">
        <v>114</v>
      </c>
      <c r="F844">
        <v>43</v>
      </c>
      <c r="G844">
        <v>71</v>
      </c>
      <c r="H844">
        <v>47</v>
      </c>
      <c r="I844">
        <v>67</v>
      </c>
      <c r="J844">
        <v>2</v>
      </c>
      <c r="K844">
        <v>114</v>
      </c>
      <c r="L844" s="4">
        <v>0</v>
      </c>
      <c r="M844" s="1">
        <v>2.4299999999999999E-2</v>
      </c>
      <c r="N844">
        <f>טבלה1[[#This Row],[סה"כ דורשי עבודה]]/טבלה1[[#This Row],[שיעור אבטלה מוערך ביישוב]]</f>
        <v>4691.358024691358</v>
      </c>
      <c r="O844" s="4"/>
    </row>
    <row r="845" spans="1:15" x14ac:dyDescent="0.35">
      <c r="A845" t="s">
        <v>234</v>
      </c>
      <c r="B845" t="s">
        <v>12</v>
      </c>
      <c r="C845">
        <v>3760</v>
      </c>
      <c r="D845" t="s">
        <v>13</v>
      </c>
      <c r="E845">
        <v>129</v>
      </c>
      <c r="F845">
        <v>50</v>
      </c>
      <c r="G845">
        <v>79</v>
      </c>
      <c r="H845">
        <v>51</v>
      </c>
      <c r="I845">
        <v>78</v>
      </c>
      <c r="J845">
        <v>4</v>
      </c>
      <c r="K845">
        <v>129</v>
      </c>
      <c r="L845" s="4">
        <v>0</v>
      </c>
      <c r="M845" s="1">
        <v>2.7400000000000001E-2</v>
      </c>
      <c r="N845">
        <f>טבלה1[[#This Row],[סה"כ דורשי עבודה]]/טבלה1[[#This Row],[שיעור אבטלה מוערך ביישוב]]</f>
        <v>4708.0291970802919</v>
      </c>
      <c r="O845" s="4"/>
    </row>
    <row r="846" spans="1:15" x14ac:dyDescent="0.35">
      <c r="A846" t="s">
        <v>235</v>
      </c>
      <c r="B846" t="s">
        <v>12</v>
      </c>
      <c r="C846">
        <v>3760</v>
      </c>
      <c r="D846" t="s">
        <v>13</v>
      </c>
      <c r="E846">
        <v>112</v>
      </c>
      <c r="F846">
        <v>44</v>
      </c>
      <c r="G846">
        <v>68</v>
      </c>
      <c r="H846">
        <v>37</v>
      </c>
      <c r="I846">
        <v>75</v>
      </c>
      <c r="J846">
        <v>4</v>
      </c>
      <c r="K846">
        <v>112</v>
      </c>
      <c r="L846" s="4">
        <v>1</v>
      </c>
      <c r="M846" s="1">
        <v>2.3900000000000001E-2</v>
      </c>
      <c r="N846">
        <f>טבלה1[[#This Row],[סה"כ דורשי עבודה]]/טבלה1[[#This Row],[שיעור אבטלה מוערך ביישוב]]</f>
        <v>4686.1924686192469</v>
      </c>
      <c r="O846" s="4"/>
    </row>
    <row r="847" spans="1:15" x14ac:dyDescent="0.35">
      <c r="A847" t="s">
        <v>236</v>
      </c>
      <c r="B847" t="s">
        <v>12</v>
      </c>
      <c r="C847">
        <v>3760</v>
      </c>
      <c r="D847" t="s">
        <v>13</v>
      </c>
      <c r="E847">
        <v>102</v>
      </c>
      <c r="F847">
        <v>42</v>
      </c>
      <c r="G847">
        <v>60</v>
      </c>
      <c r="H847">
        <v>36</v>
      </c>
      <c r="I847">
        <v>66</v>
      </c>
      <c r="J847">
        <v>3</v>
      </c>
      <c r="K847">
        <v>102</v>
      </c>
      <c r="L847" s="4">
        <v>0</v>
      </c>
      <c r="M847" s="1">
        <v>2.18E-2</v>
      </c>
      <c r="N847">
        <f>טבלה1[[#This Row],[סה"כ דורשי עבודה]]/טבלה1[[#This Row],[שיעור אבטלה מוערך ביישוב]]</f>
        <v>4678.899082568807</v>
      </c>
      <c r="O847" s="4"/>
    </row>
    <row r="848" spans="1:15" x14ac:dyDescent="0.35">
      <c r="A848" t="s">
        <v>237</v>
      </c>
      <c r="B848" t="s">
        <v>12</v>
      </c>
      <c r="C848">
        <v>3760</v>
      </c>
      <c r="D848" t="s">
        <v>13</v>
      </c>
      <c r="E848">
        <v>107</v>
      </c>
      <c r="F848">
        <v>51</v>
      </c>
      <c r="G848">
        <v>56</v>
      </c>
      <c r="H848">
        <v>37</v>
      </c>
      <c r="I848">
        <v>70</v>
      </c>
      <c r="J848">
        <v>5</v>
      </c>
      <c r="K848">
        <v>107</v>
      </c>
      <c r="L848" s="4">
        <v>2</v>
      </c>
      <c r="M848" s="1">
        <v>2.2800000000000001E-2</v>
      </c>
      <c r="N848">
        <f>טבלה1[[#This Row],[סה"כ דורשי עבודה]]/טבלה1[[#This Row],[שיעור אבטלה מוערך ביישוב]]</f>
        <v>4692.9824561403511</v>
      </c>
      <c r="O848" s="4"/>
    </row>
    <row r="849" spans="1:15" x14ac:dyDescent="0.35">
      <c r="A849" t="s">
        <v>238</v>
      </c>
      <c r="B849" t="s">
        <v>12</v>
      </c>
      <c r="C849">
        <v>3760</v>
      </c>
      <c r="D849" t="s">
        <v>13</v>
      </c>
      <c r="E849">
        <v>110</v>
      </c>
      <c r="F849">
        <v>56</v>
      </c>
      <c r="G849">
        <v>54</v>
      </c>
      <c r="H849">
        <v>36</v>
      </c>
      <c r="I849">
        <v>74</v>
      </c>
      <c r="J849">
        <v>3</v>
      </c>
      <c r="K849">
        <v>110</v>
      </c>
      <c r="L849" s="4">
        <v>1</v>
      </c>
      <c r="M849" s="1">
        <v>2.35E-2</v>
      </c>
      <c r="N849">
        <f>טבלה1[[#This Row],[סה"כ דורשי עבודה]]/טבלה1[[#This Row],[שיעור אבטלה מוערך ביישוב]]</f>
        <v>4680.8510638297876</v>
      </c>
      <c r="O849" s="4"/>
    </row>
    <row r="850" spans="1:15" x14ac:dyDescent="0.35">
      <c r="A850" t="s">
        <v>239</v>
      </c>
      <c r="B850" t="s">
        <v>12</v>
      </c>
      <c r="C850">
        <v>3760</v>
      </c>
      <c r="D850" t="s">
        <v>13</v>
      </c>
      <c r="E850">
        <v>108</v>
      </c>
      <c r="F850">
        <v>51</v>
      </c>
      <c r="G850">
        <v>57</v>
      </c>
      <c r="H850">
        <v>39</v>
      </c>
      <c r="I850">
        <v>69</v>
      </c>
      <c r="J850">
        <v>3</v>
      </c>
      <c r="K850">
        <v>108</v>
      </c>
      <c r="L850" s="4">
        <v>2</v>
      </c>
      <c r="M850" s="1">
        <v>2.3E-2</v>
      </c>
      <c r="N850">
        <f>טבלה1[[#This Row],[סה"כ דורשי עבודה]]/טבלה1[[#This Row],[שיעור אבטלה מוערך ביישוב]]</f>
        <v>4695.652173913044</v>
      </c>
      <c r="O850" s="4"/>
    </row>
    <row r="851" spans="1:15" x14ac:dyDescent="0.35">
      <c r="A851" t="s">
        <v>240</v>
      </c>
      <c r="B851" t="s">
        <v>12</v>
      </c>
      <c r="C851">
        <v>3760</v>
      </c>
      <c r="D851" t="s">
        <v>13</v>
      </c>
      <c r="E851">
        <v>94</v>
      </c>
      <c r="F851">
        <v>44</v>
      </c>
      <c r="G851">
        <v>50</v>
      </c>
      <c r="H851">
        <v>35</v>
      </c>
      <c r="I851">
        <v>59</v>
      </c>
      <c r="J851">
        <v>4</v>
      </c>
      <c r="K851">
        <v>94</v>
      </c>
      <c r="L851" s="4">
        <v>0</v>
      </c>
      <c r="M851" s="1">
        <v>2.01E-2</v>
      </c>
      <c r="N851">
        <f>טבלה1[[#This Row],[סה"כ דורשי עבודה]]/טבלה1[[#This Row],[שיעור אבטלה מוערך ביישוב]]</f>
        <v>4676.6169154228855</v>
      </c>
      <c r="O851" s="4"/>
    </row>
    <row r="852" spans="1:15" x14ac:dyDescent="0.35">
      <c r="A852" t="s">
        <v>241</v>
      </c>
      <c r="B852" t="s">
        <v>12</v>
      </c>
      <c r="C852">
        <v>3760</v>
      </c>
      <c r="D852" t="s">
        <v>13</v>
      </c>
      <c r="E852">
        <v>98</v>
      </c>
      <c r="F852">
        <v>43</v>
      </c>
      <c r="G852">
        <v>55</v>
      </c>
      <c r="H852">
        <v>35</v>
      </c>
      <c r="I852">
        <v>63</v>
      </c>
      <c r="J852">
        <v>4</v>
      </c>
      <c r="K852">
        <v>98</v>
      </c>
      <c r="L852" s="4">
        <v>0</v>
      </c>
      <c r="M852" s="1">
        <v>2.1000000000000001E-2</v>
      </c>
      <c r="N852">
        <f>טבלה1[[#This Row],[סה"כ דורשי עבודה]]/טבלה1[[#This Row],[שיעור אבטלה מוערך ביישוב]]</f>
        <v>4666.6666666666661</v>
      </c>
      <c r="O852" s="4"/>
    </row>
    <row r="853" spans="1:15" x14ac:dyDescent="0.35">
      <c r="A853" t="s">
        <v>242</v>
      </c>
      <c r="B853" t="s">
        <v>12</v>
      </c>
      <c r="C853">
        <v>3760</v>
      </c>
      <c r="D853" t="s">
        <v>13</v>
      </c>
      <c r="E853">
        <v>100</v>
      </c>
      <c r="F853">
        <v>43</v>
      </c>
      <c r="G853">
        <v>57</v>
      </c>
      <c r="H853">
        <v>38</v>
      </c>
      <c r="I853">
        <v>62</v>
      </c>
      <c r="J853">
        <v>4</v>
      </c>
      <c r="K853">
        <v>100</v>
      </c>
      <c r="L853" s="4">
        <v>0</v>
      </c>
      <c r="M853" s="1">
        <v>2.1399999999999999E-2</v>
      </c>
      <c r="N853">
        <f>טבלה1[[#This Row],[סה"כ דורשי עבודה]]/טבלה1[[#This Row],[שיעור אבטלה מוערך ביישוב]]</f>
        <v>4672.8971962616824</v>
      </c>
      <c r="O853" s="4"/>
    </row>
    <row r="854" spans="1:15" x14ac:dyDescent="0.35">
      <c r="A854" t="s">
        <v>243</v>
      </c>
      <c r="B854" t="s">
        <v>12</v>
      </c>
      <c r="C854">
        <v>3760</v>
      </c>
      <c r="D854" t="s">
        <v>13</v>
      </c>
      <c r="E854">
        <v>103</v>
      </c>
      <c r="F854">
        <v>48</v>
      </c>
      <c r="G854">
        <v>55</v>
      </c>
      <c r="H854">
        <v>40</v>
      </c>
      <c r="I854">
        <v>63</v>
      </c>
      <c r="J854">
        <v>4</v>
      </c>
      <c r="K854">
        <v>103</v>
      </c>
      <c r="L854" s="4">
        <v>0</v>
      </c>
      <c r="M854" s="1">
        <v>2.1999999999999999E-2</v>
      </c>
      <c r="N854">
        <f>טבלה1[[#This Row],[סה"כ דורשי עבודה]]/טבלה1[[#This Row],[שיעור אבטלה מוערך ביישוב]]</f>
        <v>4681.818181818182</v>
      </c>
      <c r="O854" s="4"/>
    </row>
    <row r="855" spans="1:15" x14ac:dyDescent="0.35">
      <c r="A855" t="s">
        <v>244</v>
      </c>
      <c r="B855" t="s">
        <v>12</v>
      </c>
      <c r="C855">
        <v>3760</v>
      </c>
      <c r="D855" t="s">
        <v>13</v>
      </c>
      <c r="E855">
        <v>106</v>
      </c>
      <c r="F855">
        <v>51</v>
      </c>
      <c r="G855">
        <v>55</v>
      </c>
      <c r="H855">
        <v>42</v>
      </c>
      <c r="I855">
        <v>64</v>
      </c>
      <c r="J855">
        <v>4</v>
      </c>
      <c r="K855">
        <v>106</v>
      </c>
      <c r="L855" s="4">
        <v>1</v>
      </c>
      <c r="M855" s="1">
        <v>2.2599999999999999E-2</v>
      </c>
      <c r="N855">
        <f>טבלה1[[#This Row],[סה"כ דורשי עבודה]]/טבלה1[[#This Row],[שיעור אבטלה מוערך ביישוב]]</f>
        <v>4690.2654867256642</v>
      </c>
      <c r="O855" s="4"/>
    </row>
    <row r="856" spans="1:15" x14ac:dyDescent="0.35">
      <c r="A856" t="s">
        <v>245</v>
      </c>
      <c r="B856" t="s">
        <v>12</v>
      </c>
      <c r="C856">
        <v>3760</v>
      </c>
      <c r="D856" t="s">
        <v>13</v>
      </c>
      <c r="E856">
        <v>109</v>
      </c>
      <c r="F856">
        <v>56</v>
      </c>
      <c r="G856">
        <v>53</v>
      </c>
      <c r="H856">
        <v>38</v>
      </c>
      <c r="I856">
        <v>71</v>
      </c>
      <c r="J856">
        <v>4</v>
      </c>
      <c r="K856">
        <v>109</v>
      </c>
      <c r="L856" s="4">
        <v>0</v>
      </c>
      <c r="M856" s="1">
        <v>2.3300000000000001E-2</v>
      </c>
      <c r="N856">
        <f>טבלה1[[#This Row],[סה"כ דורשי עבודה]]/טבלה1[[#This Row],[שיעור אבטלה מוערך ביישוב]]</f>
        <v>4678.1115879828321</v>
      </c>
      <c r="O856" s="4"/>
    </row>
    <row r="857" spans="1:15" x14ac:dyDescent="0.35">
      <c r="A857" t="s">
        <v>246</v>
      </c>
      <c r="B857" t="s">
        <v>12</v>
      </c>
      <c r="C857">
        <v>3760</v>
      </c>
      <c r="D857" t="s">
        <v>13</v>
      </c>
      <c r="E857">
        <v>105</v>
      </c>
      <c r="F857">
        <v>58</v>
      </c>
      <c r="G857">
        <v>47</v>
      </c>
      <c r="H857">
        <v>36</v>
      </c>
      <c r="I857">
        <v>69</v>
      </c>
      <c r="J857">
        <v>4</v>
      </c>
      <c r="K857">
        <v>105</v>
      </c>
      <c r="L857" s="4">
        <v>1</v>
      </c>
      <c r="M857" s="1">
        <v>2.24E-2</v>
      </c>
      <c r="N857">
        <f>טבלה1[[#This Row],[סה"כ דורשי עבודה]]/טבלה1[[#This Row],[שיעור אבטלה מוערך ביישוב]]</f>
        <v>4687.5</v>
      </c>
      <c r="O857" s="4"/>
    </row>
    <row r="858" spans="1:15" x14ac:dyDescent="0.35">
      <c r="A858" t="s">
        <v>280</v>
      </c>
      <c r="B858" t="s">
        <v>12</v>
      </c>
      <c r="C858">
        <v>3760</v>
      </c>
      <c r="D858" t="s">
        <v>13</v>
      </c>
      <c r="E858">
        <v>105</v>
      </c>
      <c r="F858">
        <v>54</v>
      </c>
      <c r="G858">
        <v>51</v>
      </c>
      <c r="H858">
        <v>36</v>
      </c>
      <c r="I858">
        <v>69</v>
      </c>
      <c r="J858">
        <v>2</v>
      </c>
      <c r="K858">
        <v>105</v>
      </c>
      <c r="L858" s="4">
        <v>2</v>
      </c>
      <c r="M858" s="1">
        <v>2.24E-2</v>
      </c>
      <c r="N858">
        <f>טבלה1[[#This Row],[סה"כ דורשי עבודה]]/טבלה1[[#This Row],[שיעור אבטלה מוערך ביישוב]]</f>
        <v>4687.5</v>
      </c>
      <c r="O858" s="4"/>
    </row>
    <row r="859" spans="1:15" x14ac:dyDescent="0.35">
      <c r="A859" t="s">
        <v>281</v>
      </c>
      <c r="B859" t="s">
        <v>12</v>
      </c>
      <c r="C859">
        <v>3760</v>
      </c>
      <c r="D859" t="s">
        <v>13</v>
      </c>
      <c r="E859">
        <v>105</v>
      </c>
      <c r="F859">
        <v>51</v>
      </c>
      <c r="G859">
        <v>54</v>
      </c>
      <c r="H859">
        <v>35</v>
      </c>
      <c r="I859">
        <v>70</v>
      </c>
      <c r="J859">
        <v>3</v>
      </c>
      <c r="K859">
        <v>105</v>
      </c>
      <c r="L859" s="4">
        <v>0</v>
      </c>
      <c r="M859" s="1">
        <v>2.24E-2</v>
      </c>
      <c r="N859">
        <f>טבלה1[[#This Row],[סה"כ דורשי עבודה]]/טבלה1[[#This Row],[שיעור אבטלה מוערך ביישוב]]</f>
        <v>4687.5</v>
      </c>
      <c r="O859" s="4"/>
    </row>
    <row r="860" spans="1:15" x14ac:dyDescent="0.35">
      <c r="A860" t="s">
        <v>282</v>
      </c>
      <c r="B860" t="s">
        <v>12</v>
      </c>
      <c r="C860">
        <v>3760</v>
      </c>
      <c r="D860" t="s">
        <v>13</v>
      </c>
      <c r="E860">
        <v>96</v>
      </c>
      <c r="F860">
        <v>47</v>
      </c>
      <c r="G860">
        <v>49</v>
      </c>
      <c r="H860">
        <v>38</v>
      </c>
      <c r="I860">
        <v>58</v>
      </c>
      <c r="J860">
        <v>4</v>
      </c>
      <c r="K860">
        <v>95</v>
      </c>
      <c r="L860" s="4">
        <v>0</v>
      </c>
      <c r="M860" s="1">
        <v>2.0299999999999999E-2</v>
      </c>
      <c r="N860">
        <f>טבלה1[[#This Row],[סה"כ דורשי עבודה]]/טבלה1[[#This Row],[שיעור אבטלה מוערך ביישוב]]</f>
        <v>4729.0640394088678</v>
      </c>
      <c r="O860" s="4"/>
    </row>
    <row r="861" spans="1:15" x14ac:dyDescent="0.35">
      <c r="A861" t="s">
        <v>283</v>
      </c>
      <c r="B861" t="s">
        <v>12</v>
      </c>
      <c r="C861">
        <v>3760</v>
      </c>
      <c r="D861" t="s">
        <v>13</v>
      </c>
      <c r="E861">
        <v>86</v>
      </c>
      <c r="F861">
        <v>46</v>
      </c>
      <c r="G861">
        <v>40</v>
      </c>
      <c r="H861">
        <v>30</v>
      </c>
      <c r="I861">
        <v>56</v>
      </c>
      <c r="J861">
        <v>1</v>
      </c>
      <c r="K861">
        <v>86</v>
      </c>
      <c r="L861" s="4">
        <v>0</v>
      </c>
      <c r="M861" s="1">
        <v>1.84E-2</v>
      </c>
      <c r="N861">
        <f>טבלה1[[#This Row],[סה"כ דורשי עבודה]]/טבלה1[[#This Row],[שיעור אבטלה מוערך ביישוב]]</f>
        <v>4673.913043478261</v>
      </c>
      <c r="O861" s="4"/>
    </row>
    <row r="862" spans="1:15" x14ac:dyDescent="0.35">
      <c r="A862" t="s">
        <v>285</v>
      </c>
      <c r="B862" t="s">
        <v>12</v>
      </c>
      <c r="C862">
        <v>3760</v>
      </c>
      <c r="D862" t="s">
        <v>13</v>
      </c>
      <c r="E862">
        <v>112</v>
      </c>
      <c r="F862">
        <v>59</v>
      </c>
      <c r="G862">
        <v>53</v>
      </c>
      <c r="H862">
        <v>37</v>
      </c>
      <c r="I862">
        <v>75</v>
      </c>
      <c r="J862">
        <v>1</v>
      </c>
      <c r="K862">
        <v>111</v>
      </c>
      <c r="L862" s="4">
        <v>0</v>
      </c>
      <c r="M862" s="1">
        <v>2.3699999999999999E-2</v>
      </c>
      <c r="N862">
        <f>טבלה1[[#This Row],[סה"כ דורשי עבודה]]/טבלה1[[#This Row],[שיעור אבטלה מוערך ביישוב]]</f>
        <v>4725.7383966244724</v>
      </c>
      <c r="O862" s="4"/>
    </row>
    <row r="863" spans="1:15" x14ac:dyDescent="0.35">
      <c r="A863" t="s">
        <v>287</v>
      </c>
      <c r="B863" t="s">
        <v>12</v>
      </c>
      <c r="C863">
        <v>3760</v>
      </c>
      <c r="D863" t="s">
        <v>13</v>
      </c>
      <c r="E863">
        <v>104</v>
      </c>
      <c r="F863">
        <v>52</v>
      </c>
      <c r="G863">
        <v>52</v>
      </c>
      <c r="H863">
        <v>33</v>
      </c>
      <c r="I863">
        <v>71</v>
      </c>
      <c r="J863">
        <v>1</v>
      </c>
      <c r="K863">
        <v>104</v>
      </c>
      <c r="L863" s="4">
        <v>0</v>
      </c>
      <c r="M863" s="1">
        <v>2.2200000000000001E-2</v>
      </c>
      <c r="N863">
        <f>טבלה1[[#This Row],[סה"כ דורשי עבודה]]/טבלה1[[#This Row],[שיעור אבטלה מוערך ביישוב]]</f>
        <v>4684.6846846846847</v>
      </c>
      <c r="O863" s="4"/>
    </row>
    <row r="864" spans="1:15" x14ac:dyDescent="0.35">
      <c r="A864" t="s">
        <v>288</v>
      </c>
      <c r="B864" t="s">
        <v>12</v>
      </c>
      <c r="C864">
        <v>3760</v>
      </c>
      <c r="D864" t="s">
        <v>13</v>
      </c>
      <c r="E864">
        <v>96</v>
      </c>
      <c r="F864">
        <v>47</v>
      </c>
      <c r="G864">
        <v>49</v>
      </c>
      <c r="H864">
        <v>36</v>
      </c>
      <c r="I864">
        <v>60</v>
      </c>
      <c r="J864">
        <v>2</v>
      </c>
      <c r="K864">
        <v>96</v>
      </c>
      <c r="L864" s="4">
        <v>1</v>
      </c>
      <c r="M864" s="1">
        <v>2.0500000000000001E-2</v>
      </c>
      <c r="N864">
        <f>טבלה1[[#This Row],[סה"כ דורשי עבודה]]/טבלה1[[#This Row],[שיעור אבטלה מוערך ביישוב]]</f>
        <v>4682.9268292682927</v>
      </c>
      <c r="O864" s="4"/>
    </row>
    <row r="865" spans="1:15" x14ac:dyDescent="0.35">
      <c r="A865" t="s">
        <v>289</v>
      </c>
      <c r="B865" t="s">
        <v>12</v>
      </c>
      <c r="C865">
        <v>3760</v>
      </c>
      <c r="D865" t="s">
        <v>13</v>
      </c>
      <c r="E865">
        <v>97</v>
      </c>
      <c r="F865">
        <v>48</v>
      </c>
      <c r="G865">
        <v>49</v>
      </c>
      <c r="H865">
        <v>36</v>
      </c>
      <c r="I865">
        <v>61</v>
      </c>
      <c r="J865">
        <v>2</v>
      </c>
      <c r="K865">
        <v>96</v>
      </c>
      <c r="L865" s="4">
        <v>1</v>
      </c>
      <c r="M865" s="1">
        <v>2.0500000000000001E-2</v>
      </c>
      <c r="N865">
        <f>טבלה1[[#This Row],[סה"כ דורשי עבודה]]/טבלה1[[#This Row],[שיעור אבטלה מוערך ביישוב]]</f>
        <v>4731.7073170731701</v>
      </c>
      <c r="O865" s="4"/>
    </row>
    <row r="866" spans="1:15" x14ac:dyDescent="0.35">
      <c r="A866" t="s">
        <v>291</v>
      </c>
      <c r="B866" t="s">
        <v>12</v>
      </c>
      <c r="C866">
        <v>3760</v>
      </c>
      <c r="D866" t="s">
        <v>13</v>
      </c>
      <c r="E866">
        <v>91</v>
      </c>
      <c r="F866">
        <v>50</v>
      </c>
      <c r="G866">
        <v>41</v>
      </c>
      <c r="H866">
        <v>33</v>
      </c>
      <c r="I866">
        <v>58</v>
      </c>
      <c r="J866">
        <v>3</v>
      </c>
      <c r="K866">
        <v>91</v>
      </c>
      <c r="L866" s="4">
        <v>2</v>
      </c>
      <c r="M866" s="1">
        <v>1.95E-2</v>
      </c>
      <c r="N866">
        <f>טבלה1[[#This Row],[סה"כ דורשי עבודה]]/טבלה1[[#This Row],[שיעור אבטלה מוערך ביישוב]]</f>
        <v>4666.666666666667</v>
      </c>
      <c r="O866" s="4"/>
    </row>
    <row r="867" spans="1:15" x14ac:dyDescent="0.35">
      <c r="A867" t="s">
        <v>292</v>
      </c>
      <c r="B867" t="s">
        <v>12</v>
      </c>
      <c r="C867">
        <v>3760</v>
      </c>
      <c r="D867" t="s">
        <v>13</v>
      </c>
      <c r="E867">
        <v>75</v>
      </c>
      <c r="F867">
        <v>41</v>
      </c>
      <c r="G867">
        <v>34</v>
      </c>
      <c r="H867">
        <v>27</v>
      </c>
      <c r="I867">
        <v>48</v>
      </c>
      <c r="J867">
        <v>3</v>
      </c>
      <c r="K867">
        <v>75</v>
      </c>
      <c r="L867" s="4">
        <v>0</v>
      </c>
      <c r="M867" s="1">
        <v>1.61E-2</v>
      </c>
      <c r="N867">
        <f>טבלה1[[#This Row],[סה"כ דורשי עבודה]]/טבלה1[[#This Row],[שיעור אבטלה מוערך ביישוב]]</f>
        <v>4658.3850931677016</v>
      </c>
      <c r="O867" s="4"/>
    </row>
    <row r="868" spans="1:15" x14ac:dyDescent="0.35">
      <c r="A868" t="s">
        <v>293</v>
      </c>
      <c r="B868" t="s">
        <v>12</v>
      </c>
      <c r="C868">
        <v>3760</v>
      </c>
      <c r="D868" t="s">
        <v>13</v>
      </c>
      <c r="E868">
        <v>96</v>
      </c>
      <c r="F868">
        <v>51</v>
      </c>
      <c r="G868">
        <v>45</v>
      </c>
      <c r="H868">
        <v>30</v>
      </c>
      <c r="I868">
        <v>66</v>
      </c>
      <c r="J868">
        <v>5</v>
      </c>
      <c r="K868">
        <v>96</v>
      </c>
      <c r="L868" s="4">
        <v>1</v>
      </c>
      <c r="M868" s="1">
        <v>2.0500000000000001E-2</v>
      </c>
      <c r="N868">
        <f>טבלה1[[#This Row],[סה"כ דורשי עבודה]]/טבלה1[[#This Row],[שיעור אבטלה מוערך ביישוב]]</f>
        <v>4682.9268292682927</v>
      </c>
      <c r="O868" s="4"/>
    </row>
    <row r="869" spans="1:15" x14ac:dyDescent="0.35">
      <c r="A869" t="s">
        <v>294</v>
      </c>
      <c r="B869" t="s">
        <v>12</v>
      </c>
      <c r="C869">
        <v>3760</v>
      </c>
      <c r="D869" t="s">
        <v>13</v>
      </c>
      <c r="E869">
        <v>91</v>
      </c>
      <c r="F869">
        <v>54</v>
      </c>
      <c r="G869">
        <v>37</v>
      </c>
      <c r="H869">
        <v>29</v>
      </c>
      <c r="I869">
        <v>62</v>
      </c>
      <c r="J869">
        <v>2</v>
      </c>
      <c r="K869">
        <v>91</v>
      </c>
      <c r="L869" s="4">
        <v>2</v>
      </c>
      <c r="M869" s="1">
        <v>1.95E-2</v>
      </c>
      <c r="N869">
        <f>טבלה1[[#This Row],[סה"כ דורשי עבודה]]/טבלה1[[#This Row],[שיעור אבטלה מוערך ביישוב]]</f>
        <v>4666.666666666667</v>
      </c>
      <c r="O869" s="4"/>
    </row>
    <row r="870" spans="1:15" x14ac:dyDescent="0.35">
      <c r="A870" t="s">
        <v>295</v>
      </c>
      <c r="B870" t="s">
        <v>12</v>
      </c>
      <c r="C870">
        <v>3760</v>
      </c>
      <c r="D870" t="s">
        <v>13</v>
      </c>
      <c r="E870">
        <v>98</v>
      </c>
      <c r="F870">
        <v>52</v>
      </c>
      <c r="G870">
        <v>46</v>
      </c>
      <c r="H870">
        <v>36</v>
      </c>
      <c r="I870">
        <v>62</v>
      </c>
      <c r="J870">
        <v>1</v>
      </c>
      <c r="K870">
        <v>98</v>
      </c>
      <c r="L870" s="4">
        <v>0</v>
      </c>
      <c r="M870" s="1">
        <v>2.1000000000000001E-2</v>
      </c>
      <c r="N870">
        <f>טבלה1[[#This Row],[סה"כ דורשי עבודה]]/טבלה1[[#This Row],[שיעור אבטלה מוערך ביישוב]]</f>
        <v>4666.6666666666661</v>
      </c>
      <c r="O870" s="4"/>
    </row>
    <row r="871" spans="1:15" x14ac:dyDescent="0.35">
      <c r="A871" t="s">
        <v>296</v>
      </c>
      <c r="B871" t="s">
        <v>12</v>
      </c>
      <c r="C871">
        <v>3760</v>
      </c>
      <c r="D871" t="s">
        <v>13</v>
      </c>
      <c r="E871">
        <v>81</v>
      </c>
      <c r="F871">
        <v>41</v>
      </c>
      <c r="G871">
        <v>40</v>
      </c>
      <c r="H871">
        <v>33</v>
      </c>
      <c r="I871">
        <v>48</v>
      </c>
      <c r="J871">
        <v>2</v>
      </c>
      <c r="K871">
        <v>81</v>
      </c>
      <c r="L871" s="4">
        <v>4</v>
      </c>
      <c r="M871" s="1">
        <v>1.7399999999999999E-2</v>
      </c>
      <c r="N871">
        <f>טבלה1[[#This Row],[סה"כ דורשי עבודה]]/טבלה1[[#This Row],[שיעור אבטלה מוערך ביישוב]]</f>
        <v>4655.1724137931042</v>
      </c>
      <c r="O871" s="4"/>
    </row>
    <row r="872" spans="1:15" x14ac:dyDescent="0.35">
      <c r="A872" t="s">
        <v>297</v>
      </c>
      <c r="B872" t="s">
        <v>12</v>
      </c>
      <c r="C872">
        <v>3760</v>
      </c>
      <c r="D872" t="s">
        <v>13</v>
      </c>
      <c r="E872">
        <v>80</v>
      </c>
      <c r="F872">
        <v>37</v>
      </c>
      <c r="G872">
        <v>43</v>
      </c>
      <c r="H872">
        <v>31</v>
      </c>
      <c r="I872">
        <v>49</v>
      </c>
      <c r="J872">
        <v>4</v>
      </c>
      <c r="K872">
        <v>80</v>
      </c>
      <c r="L872" s="4">
        <v>0</v>
      </c>
      <c r="M872" s="1">
        <v>1.72E-2</v>
      </c>
      <c r="N872">
        <f>טבלה1[[#This Row],[סה"כ דורשי עבודה]]/טבלה1[[#This Row],[שיעור אבטלה מוערך ביישוב]]</f>
        <v>4651.1627906976746</v>
      </c>
      <c r="O872" s="4"/>
    </row>
    <row r="873" spans="1:15" x14ac:dyDescent="0.35">
      <c r="A873" t="s">
        <v>298</v>
      </c>
      <c r="B873" t="s">
        <v>12</v>
      </c>
      <c r="C873">
        <v>3760</v>
      </c>
      <c r="D873" t="s">
        <v>13</v>
      </c>
      <c r="E873">
        <v>79</v>
      </c>
      <c r="F873">
        <v>33</v>
      </c>
      <c r="G873">
        <v>46</v>
      </c>
      <c r="H873">
        <v>31</v>
      </c>
      <c r="I873">
        <v>48</v>
      </c>
      <c r="J873">
        <v>2</v>
      </c>
      <c r="K873">
        <v>79</v>
      </c>
      <c r="L873" s="4">
        <v>1</v>
      </c>
      <c r="M873" s="1">
        <v>1.7000000000000001E-2</v>
      </c>
      <c r="N873">
        <f>טבלה1[[#This Row],[סה"כ דורשי עבודה]]/טבלה1[[#This Row],[שיעור אבטלה מוערך ביישוב]]</f>
        <v>4647.0588235294117</v>
      </c>
      <c r="O873" s="4"/>
    </row>
    <row r="874" spans="1:15" x14ac:dyDescent="0.35">
      <c r="A874" t="s">
        <v>299</v>
      </c>
      <c r="B874" t="s">
        <v>12</v>
      </c>
      <c r="C874">
        <v>3760</v>
      </c>
      <c r="D874" t="s">
        <v>13</v>
      </c>
      <c r="E874">
        <v>87</v>
      </c>
      <c r="F874">
        <v>42</v>
      </c>
      <c r="G874">
        <v>45</v>
      </c>
      <c r="H874">
        <v>33</v>
      </c>
      <c r="I874">
        <v>54</v>
      </c>
      <c r="J874">
        <v>3</v>
      </c>
      <c r="K874">
        <v>87</v>
      </c>
      <c r="L874" s="4">
        <v>0</v>
      </c>
      <c r="M874" s="1">
        <v>1.8599999999999998E-2</v>
      </c>
      <c r="N874">
        <f>טבלה1[[#This Row],[סה"כ דורשי עבודה]]/טבלה1[[#This Row],[שיעור אבטלה מוערך ביישוב]]</f>
        <v>4677.4193548387102</v>
      </c>
      <c r="O874" s="4"/>
    </row>
    <row r="875" spans="1:15" x14ac:dyDescent="0.35">
      <c r="A875" t="s">
        <v>301</v>
      </c>
      <c r="B875" t="s">
        <v>12</v>
      </c>
      <c r="C875">
        <v>3760</v>
      </c>
      <c r="D875" t="s">
        <v>13</v>
      </c>
      <c r="E875">
        <v>82</v>
      </c>
      <c r="F875">
        <v>38</v>
      </c>
      <c r="G875">
        <v>44</v>
      </c>
      <c r="H875">
        <v>31</v>
      </c>
      <c r="I875">
        <v>51</v>
      </c>
      <c r="J875">
        <v>3</v>
      </c>
      <c r="K875">
        <v>82</v>
      </c>
      <c r="L875" s="4">
        <v>0</v>
      </c>
      <c r="M875" s="1">
        <v>1.7600000000000001E-2</v>
      </c>
      <c r="N875">
        <f>טבלה1[[#This Row],[סה"כ דורשי עבודה]]/טבלה1[[#This Row],[שיעור אבטלה מוערך ביישוב]]</f>
        <v>4659.090909090909</v>
      </c>
      <c r="O875" s="4"/>
    </row>
    <row r="876" spans="1:15" x14ac:dyDescent="0.35">
      <c r="A876" t="s">
        <v>302</v>
      </c>
      <c r="B876" t="s">
        <v>12</v>
      </c>
      <c r="C876">
        <v>3760</v>
      </c>
      <c r="D876" t="s">
        <v>13</v>
      </c>
      <c r="E876">
        <v>92</v>
      </c>
      <c r="F876">
        <v>47</v>
      </c>
      <c r="G876">
        <v>45</v>
      </c>
      <c r="H876">
        <v>29</v>
      </c>
      <c r="I876">
        <v>63</v>
      </c>
      <c r="J876">
        <v>2</v>
      </c>
      <c r="K876">
        <v>92</v>
      </c>
      <c r="L876" s="4">
        <v>0</v>
      </c>
      <c r="M876" s="1">
        <v>1.9699999999999999E-2</v>
      </c>
      <c r="N876">
        <f>טבלה1[[#This Row],[סה"כ דורשי עבודה]]/טבלה1[[#This Row],[שיעור אבטלה מוערך ביישוב]]</f>
        <v>4670.0507614213202</v>
      </c>
      <c r="O876" s="4"/>
    </row>
    <row r="877" spans="1:15" x14ac:dyDescent="0.35">
      <c r="A877" t="s">
        <v>303</v>
      </c>
      <c r="B877" t="s">
        <v>12</v>
      </c>
      <c r="C877">
        <v>3760</v>
      </c>
      <c r="D877" t="s">
        <v>13</v>
      </c>
      <c r="E877">
        <v>99</v>
      </c>
      <c r="F877">
        <v>51</v>
      </c>
      <c r="G877">
        <v>48</v>
      </c>
      <c r="H877">
        <v>34</v>
      </c>
      <c r="I877">
        <v>65</v>
      </c>
      <c r="J877">
        <v>2</v>
      </c>
      <c r="K877">
        <v>98</v>
      </c>
      <c r="L877" s="4">
        <v>1</v>
      </c>
      <c r="M877" s="1">
        <v>2.1000000000000001E-2</v>
      </c>
      <c r="N877">
        <f>טבלה1[[#This Row],[סה"כ דורשי עבודה]]/טבלה1[[#This Row],[שיעור אבטלה מוערך ביישוב]]</f>
        <v>4714.2857142857138</v>
      </c>
      <c r="O877" s="4"/>
    </row>
    <row r="878" spans="1:15" x14ac:dyDescent="0.35">
      <c r="A878" t="s">
        <v>304</v>
      </c>
      <c r="B878" t="s">
        <v>12</v>
      </c>
      <c r="C878">
        <v>3760</v>
      </c>
      <c r="D878" t="s">
        <v>13</v>
      </c>
      <c r="E878">
        <v>97</v>
      </c>
      <c r="F878">
        <v>51</v>
      </c>
      <c r="G878">
        <v>46</v>
      </c>
      <c r="H878">
        <v>33</v>
      </c>
      <c r="I878">
        <v>64</v>
      </c>
      <c r="J878">
        <v>1</v>
      </c>
      <c r="K878">
        <v>96</v>
      </c>
      <c r="L878" s="4">
        <v>0</v>
      </c>
      <c r="M878" s="1">
        <v>2.0500000000000001E-2</v>
      </c>
      <c r="N878">
        <f>טבלה1[[#This Row],[סה"כ דורשי עבודה]]/טבלה1[[#This Row],[שיעור אבטלה מוערך ביישוב]]</f>
        <v>4731.7073170731701</v>
      </c>
      <c r="O878" s="4"/>
    </row>
    <row r="879" spans="1:15" x14ac:dyDescent="0.35">
      <c r="A879" t="s">
        <v>305</v>
      </c>
      <c r="B879" t="s">
        <v>12</v>
      </c>
      <c r="C879">
        <v>3760</v>
      </c>
      <c r="D879" t="s">
        <v>13</v>
      </c>
      <c r="E879">
        <v>89</v>
      </c>
      <c r="F879">
        <v>49</v>
      </c>
      <c r="G879">
        <v>40</v>
      </c>
      <c r="H879">
        <v>32</v>
      </c>
      <c r="I879">
        <v>57</v>
      </c>
      <c r="J879">
        <v>1</v>
      </c>
      <c r="K879">
        <v>88</v>
      </c>
      <c r="L879" s="4">
        <v>0</v>
      </c>
      <c r="M879" s="1">
        <v>1.89E-2</v>
      </c>
      <c r="N879">
        <f>טבלה1[[#This Row],[סה"כ דורשי עבודה]]/טבלה1[[#This Row],[שיעור אבטלה מוערך ביישוב]]</f>
        <v>4708.9947089947091</v>
      </c>
      <c r="O879" s="4"/>
    </row>
    <row r="880" spans="1:15" x14ac:dyDescent="0.35">
      <c r="A880" t="s">
        <v>306</v>
      </c>
      <c r="B880" t="s">
        <v>12</v>
      </c>
      <c r="C880">
        <v>3760</v>
      </c>
      <c r="D880" t="s">
        <v>13</v>
      </c>
      <c r="E880">
        <v>87</v>
      </c>
      <c r="F880">
        <v>44</v>
      </c>
      <c r="G880">
        <v>43</v>
      </c>
      <c r="H880">
        <v>31</v>
      </c>
      <c r="I880">
        <v>56</v>
      </c>
      <c r="J880">
        <v>2</v>
      </c>
      <c r="K880">
        <v>86</v>
      </c>
      <c r="L880" s="4">
        <v>2</v>
      </c>
      <c r="M880" s="1">
        <v>1.84E-2</v>
      </c>
      <c r="N880">
        <f>טבלה1[[#This Row],[סה"כ דורשי עבודה]]/טבלה1[[#This Row],[שיעור אבטלה מוערך ביישוב]]</f>
        <v>4728.260869565217</v>
      </c>
      <c r="O880" s="4"/>
    </row>
    <row r="881" spans="1:15" x14ac:dyDescent="0.35">
      <c r="A881" t="s">
        <v>307</v>
      </c>
      <c r="B881" t="s">
        <v>12</v>
      </c>
      <c r="C881">
        <v>3760</v>
      </c>
      <c r="D881" t="s">
        <v>13</v>
      </c>
      <c r="E881">
        <v>94</v>
      </c>
      <c r="F881">
        <v>43</v>
      </c>
      <c r="G881">
        <v>51</v>
      </c>
      <c r="H881">
        <v>36</v>
      </c>
      <c r="I881">
        <v>58</v>
      </c>
      <c r="J881">
        <v>1</v>
      </c>
      <c r="K881">
        <v>93</v>
      </c>
      <c r="L881" s="4">
        <v>0</v>
      </c>
      <c r="M881" s="1">
        <v>1.9900000000000001E-2</v>
      </c>
      <c r="N881">
        <f>טבלה1[[#This Row],[סה"כ דורשי עבודה]]/טבלה1[[#This Row],[שיעור אבטלה מוערך ביישוב]]</f>
        <v>4723.6180904522607</v>
      </c>
      <c r="O881" s="4"/>
    </row>
    <row r="882" spans="1:15" x14ac:dyDescent="0.35">
      <c r="A882" t="s">
        <v>308</v>
      </c>
      <c r="B882" t="s">
        <v>12</v>
      </c>
      <c r="C882">
        <v>3760</v>
      </c>
      <c r="D882" t="s">
        <v>13</v>
      </c>
      <c r="E882">
        <v>98</v>
      </c>
      <c r="F882">
        <v>41</v>
      </c>
      <c r="G882">
        <v>57</v>
      </c>
      <c r="H882">
        <v>38</v>
      </c>
      <c r="I882">
        <v>60</v>
      </c>
      <c r="J882">
        <v>0</v>
      </c>
      <c r="K882">
        <v>98</v>
      </c>
      <c r="L882" s="4">
        <v>1</v>
      </c>
      <c r="M882" s="1">
        <v>2.1000000000000001E-2</v>
      </c>
      <c r="N882">
        <f>טבלה1[[#This Row],[סה"כ דורשי עבודה]]/טבלה1[[#This Row],[שיעור אבטלה מוערך ביישוב]]</f>
        <v>4666.6666666666661</v>
      </c>
      <c r="O882" s="4"/>
    </row>
    <row r="883" spans="1:15" x14ac:dyDescent="0.35">
      <c r="A883" t="s">
        <v>309</v>
      </c>
      <c r="B883" t="s">
        <v>12</v>
      </c>
      <c r="C883">
        <v>3760</v>
      </c>
      <c r="D883" t="s">
        <v>13</v>
      </c>
      <c r="E883">
        <v>103</v>
      </c>
      <c r="F883">
        <v>45</v>
      </c>
      <c r="G883">
        <v>58</v>
      </c>
      <c r="H883">
        <v>41</v>
      </c>
      <c r="I883">
        <v>62</v>
      </c>
      <c r="J883">
        <v>1</v>
      </c>
      <c r="K883">
        <v>103</v>
      </c>
      <c r="L883" s="4">
        <v>0</v>
      </c>
      <c r="M883" s="1">
        <v>2.1999999999999999E-2</v>
      </c>
      <c r="N883">
        <f>טבלה1[[#This Row],[סה"כ דורשי עבודה]]/טבלה1[[#This Row],[שיעור אבטלה מוערך ביישוב]]</f>
        <v>4681.818181818182</v>
      </c>
      <c r="O883" s="4"/>
    </row>
    <row r="884" spans="1:15" x14ac:dyDescent="0.35">
      <c r="A884" t="s">
        <v>310</v>
      </c>
      <c r="B884" t="s">
        <v>12</v>
      </c>
      <c r="C884">
        <v>3760</v>
      </c>
      <c r="D884" t="s">
        <v>13</v>
      </c>
      <c r="E884">
        <v>105</v>
      </c>
      <c r="F884">
        <v>45</v>
      </c>
      <c r="G884">
        <v>60</v>
      </c>
      <c r="H884">
        <v>41</v>
      </c>
      <c r="I884">
        <v>64</v>
      </c>
      <c r="J884">
        <v>1</v>
      </c>
      <c r="K884">
        <v>105</v>
      </c>
      <c r="L884" s="4">
        <v>1</v>
      </c>
      <c r="M884" s="1">
        <v>2.24E-2</v>
      </c>
      <c r="N884">
        <f>טבלה1[[#This Row],[סה"כ דורשי עבודה]]/טבלה1[[#This Row],[שיעור אבטלה מוערך ביישוב]]</f>
        <v>4687.5</v>
      </c>
      <c r="O884" s="4"/>
    </row>
    <row r="885" spans="1:15" x14ac:dyDescent="0.35">
      <c r="A885" t="s">
        <v>311</v>
      </c>
      <c r="B885" t="s">
        <v>12</v>
      </c>
      <c r="C885">
        <v>3760</v>
      </c>
      <c r="D885" t="s">
        <v>13</v>
      </c>
      <c r="E885">
        <v>108</v>
      </c>
      <c r="F885">
        <v>44</v>
      </c>
      <c r="G885">
        <v>64</v>
      </c>
      <c r="H885">
        <v>41</v>
      </c>
      <c r="I885">
        <v>67</v>
      </c>
      <c r="J885">
        <v>1</v>
      </c>
      <c r="K885">
        <v>108</v>
      </c>
      <c r="L885" s="4">
        <v>1</v>
      </c>
      <c r="M885" s="1">
        <v>2.3E-2</v>
      </c>
      <c r="N885">
        <f>טבלה1[[#This Row],[סה"כ דורשי עבודה]]/טבלה1[[#This Row],[שיעור אבטלה מוערך ביישוב]]</f>
        <v>4695.652173913044</v>
      </c>
      <c r="O885" s="4"/>
    </row>
    <row r="886" spans="1:15" x14ac:dyDescent="0.35">
      <c r="A886" t="s">
        <v>312</v>
      </c>
      <c r="B886" t="s">
        <v>12</v>
      </c>
      <c r="C886">
        <v>3760</v>
      </c>
      <c r="D886" t="s">
        <v>13</v>
      </c>
      <c r="E886">
        <v>103</v>
      </c>
      <c r="F886">
        <v>41</v>
      </c>
      <c r="G886">
        <v>62</v>
      </c>
      <c r="H886">
        <v>38</v>
      </c>
      <c r="I886">
        <v>65</v>
      </c>
      <c r="J886">
        <v>1</v>
      </c>
      <c r="K886">
        <v>103</v>
      </c>
      <c r="L886" s="4">
        <v>0</v>
      </c>
      <c r="M886" s="1">
        <v>2.1999999999999999E-2</v>
      </c>
      <c r="N886">
        <f>טבלה1[[#This Row],[סה"כ דורשי עבודה]]/טבלה1[[#This Row],[שיעור אבטלה מוערך ביישוב]]</f>
        <v>4681.818181818182</v>
      </c>
      <c r="O886" s="4"/>
    </row>
    <row r="887" spans="1:15" x14ac:dyDescent="0.35">
      <c r="A887" t="s">
        <v>313</v>
      </c>
      <c r="B887" t="s">
        <v>12</v>
      </c>
      <c r="C887">
        <v>3760</v>
      </c>
      <c r="D887" t="s">
        <v>13</v>
      </c>
      <c r="E887">
        <v>100</v>
      </c>
      <c r="F887">
        <v>42</v>
      </c>
      <c r="G887">
        <v>58</v>
      </c>
      <c r="H887">
        <v>39</v>
      </c>
      <c r="I887">
        <v>61</v>
      </c>
      <c r="J887">
        <v>0</v>
      </c>
      <c r="K887">
        <v>100</v>
      </c>
      <c r="L887" s="4">
        <v>0</v>
      </c>
      <c r="M887" s="1">
        <v>2.1399999999999999E-2</v>
      </c>
      <c r="N887">
        <f>טבלה1[[#This Row],[סה"כ דורשי עבודה]]/טבלה1[[#This Row],[שיעור אבטלה מוערך ביישוב]]</f>
        <v>4672.8971962616824</v>
      </c>
      <c r="O887" s="4"/>
    </row>
    <row r="888" spans="1:15" x14ac:dyDescent="0.35">
      <c r="A888" t="s">
        <v>314</v>
      </c>
      <c r="B888" t="s">
        <v>12</v>
      </c>
      <c r="C888">
        <v>3760</v>
      </c>
      <c r="D888" t="s">
        <v>13</v>
      </c>
      <c r="E888">
        <v>97</v>
      </c>
      <c r="F888">
        <v>41</v>
      </c>
      <c r="G888">
        <v>56</v>
      </c>
      <c r="H888">
        <v>37</v>
      </c>
      <c r="I888">
        <v>60</v>
      </c>
      <c r="J888">
        <v>0</v>
      </c>
      <c r="K888">
        <v>97</v>
      </c>
      <c r="L888" s="4">
        <v>0</v>
      </c>
      <c r="M888" s="1">
        <v>2.07E-2</v>
      </c>
      <c r="N888">
        <f>טבלה1[[#This Row],[סה"כ דורשי עבודה]]/טבלה1[[#This Row],[שיעור אבטלה מוערך ביישוב]]</f>
        <v>4685.9903381642516</v>
      </c>
      <c r="O888" s="4"/>
    </row>
    <row r="889" spans="1:15" x14ac:dyDescent="0.35">
      <c r="A889" t="s">
        <v>315</v>
      </c>
      <c r="B889" t="s">
        <v>12</v>
      </c>
      <c r="C889">
        <v>3760</v>
      </c>
      <c r="D889" t="s">
        <v>13</v>
      </c>
      <c r="E889">
        <v>100</v>
      </c>
      <c r="F889">
        <v>40</v>
      </c>
      <c r="G889">
        <v>60</v>
      </c>
      <c r="H889">
        <v>41</v>
      </c>
      <c r="I889">
        <v>59</v>
      </c>
      <c r="J889">
        <v>0</v>
      </c>
      <c r="K889">
        <v>100</v>
      </c>
      <c r="L889" s="4">
        <v>0</v>
      </c>
      <c r="M889" s="1">
        <v>2.1399999999999999E-2</v>
      </c>
      <c r="N889">
        <f>טבלה1[[#This Row],[סה"כ דורשי עבודה]]/טבלה1[[#This Row],[שיעור אבטלה מוערך ביישוב]]</f>
        <v>4672.8971962616824</v>
      </c>
      <c r="O889" s="4"/>
    </row>
    <row r="890" spans="1:15" x14ac:dyDescent="0.35">
      <c r="A890" t="s">
        <v>316</v>
      </c>
      <c r="B890" t="s">
        <v>12</v>
      </c>
      <c r="C890">
        <v>3760</v>
      </c>
      <c r="D890" t="s">
        <v>13</v>
      </c>
      <c r="E890">
        <v>94</v>
      </c>
      <c r="F890">
        <v>40</v>
      </c>
      <c r="G890">
        <v>54</v>
      </c>
      <c r="H890">
        <v>44</v>
      </c>
      <c r="I890">
        <v>50</v>
      </c>
      <c r="J890">
        <v>0</v>
      </c>
      <c r="K890">
        <v>94</v>
      </c>
      <c r="L890" s="4">
        <v>0</v>
      </c>
      <c r="M890" s="1">
        <v>2.01E-2</v>
      </c>
      <c r="N890">
        <f>טבלה1[[#This Row],[סה"כ דורשי עבודה]]/טבלה1[[#This Row],[שיעור אבטלה מוערך ביישוב]]</f>
        <v>4676.6169154228855</v>
      </c>
      <c r="O890" s="4"/>
    </row>
    <row r="891" spans="1:15" x14ac:dyDescent="0.35">
      <c r="A891" t="s">
        <v>317</v>
      </c>
      <c r="B891" t="s">
        <v>12</v>
      </c>
      <c r="C891">
        <v>3760</v>
      </c>
      <c r="D891" t="s">
        <v>13</v>
      </c>
      <c r="E891">
        <v>99</v>
      </c>
      <c r="F891">
        <v>40</v>
      </c>
      <c r="G891">
        <v>59</v>
      </c>
      <c r="H891">
        <v>45</v>
      </c>
      <c r="I891">
        <v>54</v>
      </c>
      <c r="J891">
        <v>2</v>
      </c>
      <c r="K891">
        <v>99</v>
      </c>
      <c r="L891" s="4">
        <v>0</v>
      </c>
      <c r="M891" s="1">
        <v>2.12E-2</v>
      </c>
      <c r="N891">
        <f>טבלה1[[#This Row],[סה"כ דורשי עבודה]]/טבלה1[[#This Row],[שיעור אבטלה מוערך ביישוב]]</f>
        <v>4669.8113207547167</v>
      </c>
      <c r="O891" s="4"/>
    </row>
    <row r="892" spans="1:15" x14ac:dyDescent="0.35">
      <c r="A892" t="s">
        <v>318</v>
      </c>
      <c r="B892" t="s">
        <v>12</v>
      </c>
      <c r="C892">
        <v>3760</v>
      </c>
      <c r="D892" t="s">
        <v>13</v>
      </c>
      <c r="E892">
        <v>113</v>
      </c>
      <c r="F892">
        <v>45</v>
      </c>
      <c r="G892">
        <v>68</v>
      </c>
      <c r="H892">
        <v>44</v>
      </c>
      <c r="I892">
        <v>69</v>
      </c>
      <c r="J892">
        <v>2</v>
      </c>
      <c r="K892">
        <v>112</v>
      </c>
      <c r="L892" s="4">
        <v>1</v>
      </c>
      <c r="M892" s="1">
        <v>2.3900000000000001E-2</v>
      </c>
      <c r="N892">
        <f>טבלה1[[#This Row],[סה"כ דורשי עבודה]]/טבלה1[[#This Row],[שיעור אבטלה מוערך ביישוב]]</f>
        <v>4728.0334728033467</v>
      </c>
      <c r="O892" s="4"/>
    </row>
    <row r="893" spans="1:15" x14ac:dyDescent="0.35">
      <c r="A893" t="s">
        <v>319</v>
      </c>
      <c r="B893" t="s">
        <v>12</v>
      </c>
      <c r="C893">
        <v>3760</v>
      </c>
      <c r="D893" t="s">
        <v>13</v>
      </c>
      <c r="E893">
        <v>113</v>
      </c>
      <c r="F893">
        <v>42</v>
      </c>
      <c r="G893">
        <v>71</v>
      </c>
      <c r="H893">
        <v>47</v>
      </c>
      <c r="I893">
        <v>66</v>
      </c>
      <c r="J893">
        <v>1</v>
      </c>
      <c r="K893">
        <v>113</v>
      </c>
      <c r="L893" s="4">
        <v>0</v>
      </c>
      <c r="M893" s="1">
        <v>2.41E-2</v>
      </c>
      <c r="N893">
        <f>טבלה1[[#This Row],[סה"כ דורשי עבודה]]/טבלה1[[#This Row],[שיעור אבטלה מוערך ביישוב]]</f>
        <v>4688.7966804979251</v>
      </c>
      <c r="O893" s="4"/>
    </row>
    <row r="894" spans="1:15" x14ac:dyDescent="0.35">
      <c r="A894" t="s">
        <v>320</v>
      </c>
      <c r="B894" t="s">
        <v>12</v>
      </c>
      <c r="C894">
        <v>3760</v>
      </c>
      <c r="D894" t="s">
        <v>13</v>
      </c>
      <c r="E894">
        <v>112</v>
      </c>
      <c r="F894">
        <v>44</v>
      </c>
      <c r="G894">
        <v>68</v>
      </c>
      <c r="H894">
        <v>45</v>
      </c>
      <c r="I894">
        <v>67</v>
      </c>
      <c r="J894">
        <v>2</v>
      </c>
      <c r="K894">
        <v>111</v>
      </c>
      <c r="L894" s="4">
        <v>0</v>
      </c>
      <c r="M894" s="1">
        <v>2.3699999999999999E-2</v>
      </c>
      <c r="N894">
        <f>טבלה1[[#This Row],[סה"כ דורשי עבודה]]/טבלה1[[#This Row],[שיעור אבטלה מוערך ביישוב]]</f>
        <v>4725.7383966244724</v>
      </c>
      <c r="O894" s="4"/>
    </row>
    <row r="895" spans="1:15" x14ac:dyDescent="0.35">
      <c r="A895" t="s">
        <v>321</v>
      </c>
      <c r="B895" t="s">
        <v>12</v>
      </c>
      <c r="C895">
        <v>3760</v>
      </c>
      <c r="D895" t="s">
        <v>13</v>
      </c>
      <c r="E895">
        <v>126</v>
      </c>
      <c r="F895">
        <v>50</v>
      </c>
      <c r="G895">
        <v>76</v>
      </c>
      <c r="H895">
        <v>57</v>
      </c>
      <c r="I895">
        <v>69</v>
      </c>
      <c r="J895">
        <v>2</v>
      </c>
      <c r="K895">
        <v>126</v>
      </c>
      <c r="L895" s="4">
        <v>0</v>
      </c>
      <c r="M895" s="1">
        <v>2.6800000000000001E-2</v>
      </c>
      <c r="N895">
        <f>טבלה1[[#This Row],[סה"כ דורשי עבודה]]/טבלה1[[#This Row],[שיעור אבטלה מוערך ביישוב]]</f>
        <v>4701.4925373134329</v>
      </c>
      <c r="O895" s="4"/>
    </row>
    <row r="896" spans="1:15" x14ac:dyDescent="0.35">
      <c r="A896" t="s">
        <v>322</v>
      </c>
      <c r="B896" t="s">
        <v>12</v>
      </c>
      <c r="C896">
        <v>3760</v>
      </c>
      <c r="D896" t="s">
        <v>13</v>
      </c>
      <c r="E896">
        <v>114</v>
      </c>
      <c r="F896">
        <v>48</v>
      </c>
      <c r="G896">
        <v>66</v>
      </c>
      <c r="H896">
        <v>49</v>
      </c>
      <c r="I896">
        <v>65</v>
      </c>
      <c r="J896">
        <v>3</v>
      </c>
      <c r="K896">
        <v>114</v>
      </c>
      <c r="L896" s="4">
        <v>0</v>
      </c>
      <c r="M896" s="1">
        <v>2.4299999999999999E-2</v>
      </c>
      <c r="N896">
        <f>טבלה1[[#This Row],[סה"כ דורשי עבודה]]/טבלה1[[#This Row],[שיעור אבטלה מוערך ביישוב]]</f>
        <v>4691.358024691358</v>
      </c>
      <c r="O896" s="4"/>
    </row>
    <row r="897" spans="1:15" x14ac:dyDescent="0.35">
      <c r="A897" t="s">
        <v>340</v>
      </c>
      <c r="B897" t="s">
        <v>12</v>
      </c>
      <c r="C897">
        <v>3760</v>
      </c>
      <c r="D897" t="s">
        <v>13</v>
      </c>
      <c r="E897">
        <v>109</v>
      </c>
      <c r="F897">
        <v>44</v>
      </c>
      <c r="G897">
        <v>65</v>
      </c>
      <c r="H897">
        <v>51</v>
      </c>
      <c r="I897">
        <v>58</v>
      </c>
      <c r="J897">
        <v>3</v>
      </c>
      <c r="K897">
        <v>109</v>
      </c>
      <c r="L897" s="4">
        <v>0</v>
      </c>
      <c r="M897" s="1">
        <v>2.3300000000000001E-2</v>
      </c>
      <c r="N897">
        <f>טבלה1[[#This Row],[סה"כ דורשי עבודה]]/טבלה1[[#This Row],[שיעור אבטלה מוערך ביישוב]]</f>
        <v>4678.1115879828321</v>
      </c>
      <c r="O897" s="4"/>
    </row>
    <row r="898" spans="1:15" x14ac:dyDescent="0.35">
      <c r="A898" t="s">
        <v>323</v>
      </c>
      <c r="B898" t="s">
        <v>200</v>
      </c>
      <c r="C898">
        <v>565</v>
      </c>
      <c r="D898" t="s">
        <v>202</v>
      </c>
      <c r="E898">
        <v>148</v>
      </c>
      <c r="F898">
        <v>74</v>
      </c>
      <c r="G898">
        <v>74</v>
      </c>
      <c r="H898">
        <v>20</v>
      </c>
      <c r="I898">
        <v>128</v>
      </c>
      <c r="J898">
        <v>50</v>
      </c>
      <c r="K898">
        <v>148</v>
      </c>
      <c r="L898" s="4">
        <v>4</v>
      </c>
      <c r="M898" s="1">
        <v>2.53E-2</v>
      </c>
      <c r="N898">
        <f>טבלה1[[#This Row],[סה"כ דורשי עבודה]]/טבלה1[[#This Row],[שיעור אבטלה מוערך ביישוב]]</f>
        <v>5849.802371541502</v>
      </c>
      <c r="O898" s="4"/>
    </row>
    <row r="899" spans="1:15" x14ac:dyDescent="0.35">
      <c r="A899" t="s">
        <v>324</v>
      </c>
      <c r="B899" t="s">
        <v>200</v>
      </c>
      <c r="C899">
        <v>565</v>
      </c>
      <c r="D899" t="s">
        <v>202</v>
      </c>
      <c r="E899">
        <v>173</v>
      </c>
      <c r="F899">
        <v>82</v>
      </c>
      <c r="G899">
        <v>91</v>
      </c>
      <c r="H899">
        <v>24</v>
      </c>
      <c r="I899">
        <v>149</v>
      </c>
      <c r="J899">
        <v>50</v>
      </c>
      <c r="K899">
        <v>171</v>
      </c>
      <c r="L899" s="4">
        <v>16</v>
      </c>
      <c r="M899" s="1">
        <v>2.9100000000000001E-2</v>
      </c>
      <c r="N899">
        <f>טבלה1[[#This Row],[סה"כ דורשי עבודה]]/טבלה1[[#This Row],[שיעור אבטלה מוערך ביישוב]]</f>
        <v>5945.0171821305839</v>
      </c>
      <c r="O899" s="4"/>
    </row>
    <row r="900" spans="1:15" x14ac:dyDescent="0.35">
      <c r="A900" t="s">
        <v>325</v>
      </c>
      <c r="B900" t="s">
        <v>200</v>
      </c>
      <c r="C900">
        <v>565</v>
      </c>
      <c r="D900" t="s">
        <v>202</v>
      </c>
      <c r="E900">
        <v>179</v>
      </c>
      <c r="F900">
        <v>86</v>
      </c>
      <c r="G900">
        <v>93</v>
      </c>
      <c r="H900">
        <v>27</v>
      </c>
      <c r="I900">
        <v>152</v>
      </c>
      <c r="J900">
        <v>48</v>
      </c>
      <c r="K900">
        <v>178</v>
      </c>
      <c r="L900" s="4">
        <v>16</v>
      </c>
      <c r="M900" s="1">
        <v>3.0300000000000001E-2</v>
      </c>
      <c r="N900">
        <f>טבלה1[[#This Row],[סה"כ דורשי עבודה]]/טבלה1[[#This Row],[שיעור אבטלה מוערך ביישוב]]</f>
        <v>5907.590759075907</v>
      </c>
      <c r="O900" s="4"/>
    </row>
    <row r="901" spans="1:15" x14ac:dyDescent="0.35">
      <c r="A901" t="s">
        <v>326</v>
      </c>
      <c r="B901" t="s">
        <v>200</v>
      </c>
      <c r="C901">
        <v>565</v>
      </c>
      <c r="D901" t="s">
        <v>202</v>
      </c>
      <c r="E901">
        <v>163</v>
      </c>
      <c r="F901">
        <v>81</v>
      </c>
      <c r="G901">
        <v>82</v>
      </c>
      <c r="H901">
        <v>28</v>
      </c>
      <c r="I901">
        <v>135</v>
      </c>
      <c r="J901">
        <v>42</v>
      </c>
      <c r="K901">
        <v>160</v>
      </c>
      <c r="L901" s="4">
        <v>13</v>
      </c>
      <c r="M901" s="1">
        <v>2.7300000000000001E-2</v>
      </c>
      <c r="N901">
        <f>טבלה1[[#This Row],[סה"כ דורשי עבודה]]/טבלה1[[#This Row],[שיעור אבטלה מוערך ביישוב]]</f>
        <v>5970.6959706959706</v>
      </c>
      <c r="O901" s="4"/>
    </row>
    <row r="902" spans="1:15" x14ac:dyDescent="0.35">
      <c r="A902" t="s">
        <v>327</v>
      </c>
      <c r="B902" t="s">
        <v>200</v>
      </c>
      <c r="C902">
        <v>565</v>
      </c>
      <c r="D902" t="s">
        <v>202</v>
      </c>
      <c r="E902">
        <v>161</v>
      </c>
      <c r="F902">
        <v>75</v>
      </c>
      <c r="G902">
        <v>86</v>
      </c>
      <c r="H902">
        <v>30</v>
      </c>
      <c r="I902">
        <v>131</v>
      </c>
      <c r="J902">
        <v>47</v>
      </c>
      <c r="K902">
        <v>160</v>
      </c>
      <c r="L902" s="4">
        <v>21</v>
      </c>
      <c r="M902" s="1">
        <v>2.7300000000000001E-2</v>
      </c>
      <c r="N902">
        <f>טבלה1[[#This Row],[סה"כ דורשי עבודה]]/טבלה1[[#This Row],[שיעור אבטלה מוערך ביישוב]]</f>
        <v>5897.4358974358975</v>
      </c>
      <c r="O902" s="4"/>
    </row>
    <row r="903" spans="1:15" x14ac:dyDescent="0.35">
      <c r="A903" t="s">
        <v>328</v>
      </c>
      <c r="B903" t="s">
        <v>200</v>
      </c>
      <c r="C903">
        <v>565</v>
      </c>
      <c r="D903" t="s">
        <v>202</v>
      </c>
      <c r="E903">
        <v>212</v>
      </c>
      <c r="F903">
        <v>97</v>
      </c>
      <c r="G903">
        <v>115</v>
      </c>
      <c r="H903">
        <v>26</v>
      </c>
      <c r="I903">
        <v>186</v>
      </c>
      <c r="J903">
        <v>44</v>
      </c>
      <c r="K903">
        <v>211</v>
      </c>
      <c r="L903" s="4">
        <v>18</v>
      </c>
      <c r="M903" s="1">
        <v>3.5700000000000003E-2</v>
      </c>
      <c r="N903">
        <f>טבלה1[[#This Row],[סה"כ דורשי עבודה]]/טבלה1[[#This Row],[שיעור אבטלה מוערך ביישוב]]</f>
        <v>5938.3753501400552</v>
      </c>
      <c r="O903" s="4"/>
    </row>
    <row r="904" spans="1:15" x14ac:dyDescent="0.35">
      <c r="A904" t="s">
        <v>329</v>
      </c>
      <c r="B904" t="s">
        <v>200</v>
      </c>
      <c r="C904">
        <v>565</v>
      </c>
      <c r="D904" t="s">
        <v>202</v>
      </c>
      <c r="E904">
        <v>202</v>
      </c>
      <c r="F904">
        <v>90</v>
      </c>
      <c r="G904">
        <v>112</v>
      </c>
      <c r="H904">
        <v>32</v>
      </c>
      <c r="I904">
        <v>170</v>
      </c>
      <c r="J904">
        <v>43</v>
      </c>
      <c r="K904">
        <v>199</v>
      </c>
      <c r="L904" s="4">
        <v>18</v>
      </c>
      <c r="M904" s="1">
        <v>3.3700000000000001E-2</v>
      </c>
      <c r="N904">
        <f>טבלה1[[#This Row],[סה"כ דורשי עבודה]]/טבלה1[[#This Row],[שיעור אבטלה מוערך ביישוב]]</f>
        <v>5994.0652818991093</v>
      </c>
      <c r="O904" s="4"/>
    </row>
    <row r="905" spans="1:15" x14ac:dyDescent="0.35">
      <c r="A905" t="s">
        <v>330</v>
      </c>
      <c r="B905" t="s">
        <v>200</v>
      </c>
      <c r="C905">
        <v>565</v>
      </c>
      <c r="D905" t="s">
        <v>202</v>
      </c>
      <c r="E905">
        <v>171</v>
      </c>
      <c r="F905">
        <v>75</v>
      </c>
      <c r="G905">
        <v>96</v>
      </c>
      <c r="H905">
        <v>34</v>
      </c>
      <c r="I905">
        <v>137</v>
      </c>
      <c r="J905">
        <v>42</v>
      </c>
      <c r="K905">
        <v>171</v>
      </c>
      <c r="L905" s="4">
        <v>11</v>
      </c>
      <c r="M905" s="1">
        <v>2.9100000000000001E-2</v>
      </c>
      <c r="N905">
        <f>טבלה1[[#This Row],[סה"כ דורשי עבודה]]/טבלה1[[#This Row],[שיעור אבטלה מוערך ביישוב]]</f>
        <v>5876.2886597938141</v>
      </c>
      <c r="O905" s="4"/>
    </row>
    <row r="906" spans="1:15" x14ac:dyDescent="0.35">
      <c r="A906" t="s">
        <v>331</v>
      </c>
      <c r="B906" t="s">
        <v>200</v>
      </c>
      <c r="C906">
        <v>565</v>
      </c>
      <c r="D906" t="s">
        <v>202</v>
      </c>
      <c r="E906">
        <v>156</v>
      </c>
      <c r="F906">
        <v>68</v>
      </c>
      <c r="G906">
        <v>88</v>
      </c>
      <c r="H906">
        <v>31</v>
      </c>
      <c r="I906">
        <v>125</v>
      </c>
      <c r="J906">
        <v>41</v>
      </c>
      <c r="K906">
        <v>156</v>
      </c>
      <c r="L906" s="4">
        <v>12</v>
      </c>
      <c r="M906" s="1">
        <v>2.6599999999999999E-2</v>
      </c>
      <c r="N906">
        <f>טבלה1[[#This Row],[סה"כ דורשי עבודה]]/טבלה1[[#This Row],[שיעור אבטלה מוערך ביישוב]]</f>
        <v>5864.6616541353387</v>
      </c>
      <c r="O906" s="4"/>
    </row>
    <row r="907" spans="1:15" x14ac:dyDescent="0.35">
      <c r="A907" t="s">
        <v>332</v>
      </c>
      <c r="B907" t="s">
        <v>200</v>
      </c>
      <c r="C907">
        <v>565</v>
      </c>
      <c r="D907" t="s">
        <v>202</v>
      </c>
      <c r="E907">
        <v>182</v>
      </c>
      <c r="F907">
        <v>91</v>
      </c>
      <c r="G907">
        <v>91</v>
      </c>
      <c r="H907">
        <v>27</v>
      </c>
      <c r="I907">
        <v>155</v>
      </c>
      <c r="J907">
        <v>45</v>
      </c>
      <c r="K907">
        <v>179</v>
      </c>
      <c r="L907" s="4">
        <v>25</v>
      </c>
      <c r="M907" s="1">
        <v>3.04E-2</v>
      </c>
      <c r="N907">
        <f>טבלה1[[#This Row],[סה"כ דורשי עבודה]]/טבלה1[[#This Row],[שיעור אבטלה מוערך ביישוב]]</f>
        <v>5986.8421052631575</v>
      </c>
      <c r="O907" s="4"/>
    </row>
    <row r="908" spans="1:15" x14ac:dyDescent="0.35">
      <c r="A908" t="s">
        <v>333</v>
      </c>
      <c r="B908" t="s">
        <v>200</v>
      </c>
      <c r="C908">
        <v>565</v>
      </c>
      <c r="D908" t="s">
        <v>202</v>
      </c>
      <c r="E908">
        <v>178</v>
      </c>
      <c r="F908">
        <v>82</v>
      </c>
      <c r="G908">
        <v>96</v>
      </c>
      <c r="H908">
        <v>24</v>
      </c>
      <c r="I908">
        <v>154</v>
      </c>
      <c r="J908">
        <v>44</v>
      </c>
      <c r="K908">
        <v>176</v>
      </c>
      <c r="L908" s="4">
        <v>23</v>
      </c>
      <c r="M908" s="1">
        <v>2.9899999999999999E-2</v>
      </c>
      <c r="N908">
        <f>טבלה1[[#This Row],[סה"כ דורשי עבודה]]/טבלה1[[#This Row],[שיעור אבטלה מוערך ביישוב]]</f>
        <v>5953.1772575250834</v>
      </c>
      <c r="O908" s="4"/>
    </row>
    <row r="909" spans="1:15" x14ac:dyDescent="0.35">
      <c r="A909" t="s">
        <v>334</v>
      </c>
      <c r="B909" t="s">
        <v>200</v>
      </c>
      <c r="C909">
        <v>565</v>
      </c>
      <c r="D909" t="s">
        <v>202</v>
      </c>
      <c r="E909">
        <v>165</v>
      </c>
      <c r="F909">
        <v>79</v>
      </c>
      <c r="G909">
        <v>86</v>
      </c>
      <c r="H909">
        <v>22</v>
      </c>
      <c r="I909">
        <v>143</v>
      </c>
      <c r="J909">
        <v>42</v>
      </c>
      <c r="K909">
        <v>164</v>
      </c>
      <c r="L909" s="4">
        <v>14</v>
      </c>
      <c r="M909" s="1">
        <v>2.8000000000000001E-2</v>
      </c>
      <c r="N909">
        <f>טבלה1[[#This Row],[סה"כ דורשי עבודה]]/טבלה1[[#This Row],[שיעור אבטלה מוערך ביישוב]]</f>
        <v>5892.8571428571431</v>
      </c>
      <c r="O909" s="4"/>
    </row>
    <row r="910" spans="1:15" x14ac:dyDescent="0.35">
      <c r="A910" t="s">
        <v>335</v>
      </c>
      <c r="B910" t="s">
        <v>200</v>
      </c>
      <c r="C910">
        <v>565</v>
      </c>
      <c r="D910" t="s">
        <v>202</v>
      </c>
      <c r="E910">
        <v>175</v>
      </c>
      <c r="F910">
        <v>86</v>
      </c>
      <c r="G910">
        <v>89</v>
      </c>
      <c r="H910">
        <v>22</v>
      </c>
      <c r="I910">
        <v>153</v>
      </c>
      <c r="J910">
        <v>41</v>
      </c>
      <c r="K910">
        <v>173</v>
      </c>
      <c r="L910" s="4">
        <v>16</v>
      </c>
      <c r="M910" s="1">
        <v>2.9399999999999999E-2</v>
      </c>
      <c r="N910">
        <f>טבלה1[[#This Row],[סה"כ דורשי עבודה]]/טבלה1[[#This Row],[שיעור אבטלה מוערך ביישוב]]</f>
        <v>5952.3809523809523</v>
      </c>
      <c r="O910" s="4"/>
    </row>
    <row r="911" spans="1:15" x14ac:dyDescent="0.35">
      <c r="A911" t="s">
        <v>336</v>
      </c>
      <c r="B911" t="s">
        <v>200</v>
      </c>
      <c r="C911">
        <v>565</v>
      </c>
      <c r="D911" t="s">
        <v>202</v>
      </c>
      <c r="E911">
        <v>168</v>
      </c>
      <c r="F911">
        <v>85</v>
      </c>
      <c r="G911">
        <v>83</v>
      </c>
      <c r="H911">
        <v>20</v>
      </c>
      <c r="I911">
        <v>148</v>
      </c>
      <c r="J911">
        <v>42</v>
      </c>
      <c r="K911">
        <v>167</v>
      </c>
      <c r="L911" s="4">
        <v>15</v>
      </c>
      <c r="M911" s="1">
        <v>2.8400000000000002E-2</v>
      </c>
      <c r="N911">
        <f>טבלה1[[#This Row],[סה"כ דורשי עבודה]]/טבלה1[[#This Row],[שיעור אבטלה מוערך ביישוב]]</f>
        <v>5915.4929577464782</v>
      </c>
      <c r="O911" s="4"/>
    </row>
    <row r="912" spans="1:15" x14ac:dyDescent="0.35">
      <c r="A912" t="s">
        <v>337</v>
      </c>
      <c r="B912" t="s">
        <v>200</v>
      </c>
      <c r="C912">
        <v>565</v>
      </c>
      <c r="D912" t="s">
        <v>202</v>
      </c>
      <c r="E912">
        <v>159</v>
      </c>
      <c r="F912">
        <v>86</v>
      </c>
      <c r="G912">
        <v>73</v>
      </c>
      <c r="H912">
        <v>19</v>
      </c>
      <c r="I912">
        <v>140</v>
      </c>
      <c r="J912">
        <v>38</v>
      </c>
      <c r="K912">
        <v>156</v>
      </c>
      <c r="L912" s="4">
        <v>21</v>
      </c>
      <c r="M912" s="1">
        <v>2.6599999999999999E-2</v>
      </c>
      <c r="N912">
        <f>טבלה1[[#This Row],[סה"כ דורשי עבודה]]/טבלה1[[#This Row],[שיעור אבטלה מוערך ביישוב]]</f>
        <v>5977.4436090225563</v>
      </c>
      <c r="O912" s="4"/>
    </row>
    <row r="913" spans="1:15" x14ac:dyDescent="0.35">
      <c r="A913" t="s">
        <v>338</v>
      </c>
      <c r="B913" t="s">
        <v>200</v>
      </c>
      <c r="C913">
        <v>565</v>
      </c>
      <c r="D913" t="s">
        <v>202</v>
      </c>
      <c r="E913">
        <v>151</v>
      </c>
      <c r="F913">
        <v>82</v>
      </c>
      <c r="G913">
        <v>69</v>
      </c>
      <c r="H913">
        <v>18</v>
      </c>
      <c r="I913">
        <v>133</v>
      </c>
      <c r="J913">
        <v>38</v>
      </c>
      <c r="K913">
        <v>150</v>
      </c>
      <c r="L913" s="4">
        <v>11</v>
      </c>
      <c r="M913" s="1">
        <v>2.5600000000000001E-2</v>
      </c>
      <c r="N913">
        <f>טבלה1[[#This Row],[סה"כ דורשי עבודה]]/טבלה1[[#This Row],[שיעור אבטלה מוערך ביישוב]]</f>
        <v>5898.4375</v>
      </c>
      <c r="O913" s="4"/>
    </row>
    <row r="914" spans="1:15" x14ac:dyDescent="0.35">
      <c r="A914" t="s">
        <v>339</v>
      </c>
      <c r="B914" t="s">
        <v>200</v>
      </c>
      <c r="C914">
        <v>565</v>
      </c>
      <c r="D914" t="s">
        <v>202</v>
      </c>
      <c r="E914">
        <v>175</v>
      </c>
      <c r="F914">
        <v>86</v>
      </c>
      <c r="G914">
        <v>89</v>
      </c>
      <c r="H914">
        <v>20</v>
      </c>
      <c r="I914">
        <v>155</v>
      </c>
      <c r="J914">
        <v>37</v>
      </c>
      <c r="K914">
        <v>171</v>
      </c>
      <c r="L914" s="4">
        <v>21</v>
      </c>
      <c r="M914" s="1">
        <v>2.9100000000000001E-2</v>
      </c>
      <c r="N914">
        <f>טבלה1[[#This Row],[סה"כ דורשי עבודה]]/טבלה1[[#This Row],[שיעור אבטלה מוערך ביישוב]]</f>
        <v>6013.7457044673538</v>
      </c>
      <c r="O914" s="4"/>
    </row>
    <row r="915" spans="1:15" x14ac:dyDescent="0.35">
      <c r="A915" t="s">
        <v>261</v>
      </c>
      <c r="B915" t="s">
        <v>200</v>
      </c>
      <c r="C915">
        <v>565</v>
      </c>
      <c r="D915" t="s">
        <v>202</v>
      </c>
      <c r="E915">
        <v>217</v>
      </c>
      <c r="F915">
        <v>107</v>
      </c>
      <c r="G915">
        <v>110</v>
      </c>
      <c r="H915">
        <v>17</v>
      </c>
      <c r="I915">
        <v>200</v>
      </c>
      <c r="J915">
        <v>41</v>
      </c>
      <c r="K915">
        <v>216</v>
      </c>
      <c r="L915" s="4">
        <v>19</v>
      </c>
      <c r="M915" s="1">
        <v>3.6499999999999998E-2</v>
      </c>
      <c r="N915">
        <f>טבלה1[[#This Row],[סה"כ דורשי עבודה]]/טבלה1[[#This Row],[שיעור אבטלה מוערך ביישוב]]</f>
        <v>5945.2054794520554</v>
      </c>
      <c r="O915" s="4"/>
    </row>
    <row r="916" spans="1:15" x14ac:dyDescent="0.35">
      <c r="A916" t="s">
        <v>262</v>
      </c>
      <c r="B916" t="s">
        <v>200</v>
      </c>
      <c r="C916">
        <v>565</v>
      </c>
      <c r="D916" t="s">
        <v>202</v>
      </c>
      <c r="E916">
        <v>219</v>
      </c>
      <c r="F916">
        <v>109</v>
      </c>
      <c r="G916">
        <v>110</v>
      </c>
      <c r="H916">
        <v>21</v>
      </c>
      <c r="I916">
        <v>198</v>
      </c>
      <c r="J916">
        <v>42</v>
      </c>
      <c r="K916">
        <v>216</v>
      </c>
      <c r="L916" s="4">
        <v>19</v>
      </c>
      <c r="M916" s="1">
        <v>3.6499999999999998E-2</v>
      </c>
      <c r="N916">
        <f>טבלה1[[#This Row],[סה"כ דורשי עבודה]]/טבלה1[[#This Row],[שיעור אבטלה מוערך ביישוב]]</f>
        <v>6000</v>
      </c>
      <c r="O916" s="4"/>
    </row>
    <row r="917" spans="1:15" x14ac:dyDescent="0.35">
      <c r="A917" t="s">
        <v>263</v>
      </c>
      <c r="B917" t="s">
        <v>200</v>
      </c>
      <c r="C917">
        <v>565</v>
      </c>
      <c r="D917" t="s">
        <v>202</v>
      </c>
      <c r="E917">
        <v>170</v>
      </c>
      <c r="F917">
        <v>88</v>
      </c>
      <c r="G917">
        <v>82</v>
      </c>
      <c r="H917">
        <v>20</v>
      </c>
      <c r="I917">
        <v>150</v>
      </c>
      <c r="J917">
        <v>39</v>
      </c>
      <c r="K917">
        <v>169</v>
      </c>
      <c r="L917" s="4">
        <v>18</v>
      </c>
      <c r="M917" s="1">
        <v>2.8799999999999999E-2</v>
      </c>
      <c r="N917">
        <f>טבלה1[[#This Row],[סה"כ דורשי עבודה]]/טבלה1[[#This Row],[שיעור אבטלה מוערך ביישוב]]</f>
        <v>5902.7777777777783</v>
      </c>
      <c r="O917" s="4"/>
    </row>
    <row r="918" spans="1:15" x14ac:dyDescent="0.35">
      <c r="A918" t="s">
        <v>264</v>
      </c>
      <c r="B918" t="s">
        <v>200</v>
      </c>
      <c r="C918">
        <v>565</v>
      </c>
      <c r="D918" t="s">
        <v>202</v>
      </c>
      <c r="E918">
        <v>130</v>
      </c>
      <c r="F918">
        <v>60</v>
      </c>
      <c r="G918">
        <v>70</v>
      </c>
      <c r="H918">
        <v>19</v>
      </c>
      <c r="I918">
        <v>111</v>
      </c>
      <c r="J918">
        <v>32</v>
      </c>
      <c r="K918">
        <v>127</v>
      </c>
      <c r="L918" s="4">
        <v>17</v>
      </c>
      <c r="M918" s="1">
        <v>2.18E-2</v>
      </c>
      <c r="N918">
        <f>טבלה1[[#This Row],[סה"כ דורשי עבודה]]/טבלה1[[#This Row],[שיעור אבטלה מוערך ביישוב]]</f>
        <v>5963.3027522935781</v>
      </c>
      <c r="O918" s="4"/>
    </row>
    <row r="919" spans="1:15" x14ac:dyDescent="0.35">
      <c r="A919" t="s">
        <v>265</v>
      </c>
      <c r="B919" t="s">
        <v>200</v>
      </c>
      <c r="C919">
        <v>565</v>
      </c>
      <c r="D919" t="s">
        <v>202</v>
      </c>
      <c r="E919">
        <v>137</v>
      </c>
      <c r="F919">
        <v>63</v>
      </c>
      <c r="G919">
        <v>74</v>
      </c>
      <c r="H919">
        <v>18</v>
      </c>
      <c r="I919">
        <v>119</v>
      </c>
      <c r="J919">
        <v>35</v>
      </c>
      <c r="K919">
        <v>135</v>
      </c>
      <c r="L919" s="4">
        <v>9</v>
      </c>
      <c r="M919" s="1">
        <v>2.3099999999999999E-2</v>
      </c>
      <c r="N919">
        <f>טבלה1[[#This Row],[סה"כ דורשי עבודה]]/טבלה1[[#This Row],[שיעור אבטלה מוערך ביישוב]]</f>
        <v>5930.7359307359311</v>
      </c>
      <c r="O919" s="4"/>
    </row>
    <row r="920" spans="1:15" x14ac:dyDescent="0.35">
      <c r="A920" t="s">
        <v>266</v>
      </c>
      <c r="B920" t="s">
        <v>200</v>
      </c>
      <c r="C920">
        <v>565</v>
      </c>
      <c r="D920" t="s">
        <v>202</v>
      </c>
      <c r="E920">
        <v>148</v>
      </c>
      <c r="F920">
        <v>66</v>
      </c>
      <c r="G920">
        <v>82</v>
      </c>
      <c r="H920">
        <v>20</v>
      </c>
      <c r="I920">
        <v>128</v>
      </c>
      <c r="J920">
        <v>41</v>
      </c>
      <c r="K920">
        <v>146</v>
      </c>
      <c r="L920" s="4">
        <v>23</v>
      </c>
      <c r="M920" s="1">
        <v>2.5000000000000001E-2</v>
      </c>
      <c r="N920">
        <f>טבלה1[[#This Row],[סה"כ דורשי עבודה]]/טבלה1[[#This Row],[שיעור אבטלה מוערך ביישוב]]</f>
        <v>5920</v>
      </c>
      <c r="O920" s="4"/>
    </row>
    <row r="921" spans="1:15" x14ac:dyDescent="0.35">
      <c r="A921" t="s">
        <v>267</v>
      </c>
      <c r="B921" t="s">
        <v>200</v>
      </c>
      <c r="C921">
        <v>565</v>
      </c>
      <c r="D921" t="s">
        <v>202</v>
      </c>
      <c r="E921">
        <v>152</v>
      </c>
      <c r="F921">
        <v>69</v>
      </c>
      <c r="G921">
        <v>83</v>
      </c>
      <c r="H921">
        <v>29</v>
      </c>
      <c r="I921">
        <v>123</v>
      </c>
      <c r="J921">
        <v>39</v>
      </c>
      <c r="K921">
        <v>151</v>
      </c>
      <c r="L921" s="4">
        <v>7</v>
      </c>
      <c r="M921" s="1">
        <v>2.58E-2</v>
      </c>
      <c r="N921">
        <f>טבלה1[[#This Row],[סה"כ דורשי עבודה]]/טבלה1[[#This Row],[שיעור אבטלה מוערך ביישוב]]</f>
        <v>5891.4728682170544</v>
      </c>
      <c r="O921" s="4"/>
    </row>
    <row r="922" spans="1:15" x14ac:dyDescent="0.35">
      <c r="A922" t="s">
        <v>268</v>
      </c>
      <c r="B922" t="s">
        <v>200</v>
      </c>
      <c r="C922">
        <v>565</v>
      </c>
      <c r="D922" t="s">
        <v>202</v>
      </c>
      <c r="E922">
        <v>167</v>
      </c>
      <c r="F922">
        <v>82</v>
      </c>
      <c r="G922">
        <v>85</v>
      </c>
      <c r="H922">
        <v>32</v>
      </c>
      <c r="I922">
        <v>135</v>
      </c>
      <c r="J922">
        <v>38</v>
      </c>
      <c r="K922">
        <v>163</v>
      </c>
      <c r="L922" s="4">
        <v>17</v>
      </c>
      <c r="M922" s="1">
        <v>2.69E-2</v>
      </c>
      <c r="N922">
        <f>טבלה1[[#This Row],[סה"כ דורשי עבודה]]/טבלה1[[#This Row],[שיעור אבטלה מוערך ביישוב]]</f>
        <v>6208.1784386617101</v>
      </c>
      <c r="O922" s="4"/>
    </row>
    <row r="923" spans="1:15" x14ac:dyDescent="0.35">
      <c r="A923" t="s">
        <v>269</v>
      </c>
      <c r="B923" t="s">
        <v>200</v>
      </c>
      <c r="C923">
        <v>565</v>
      </c>
      <c r="D923" t="s">
        <v>202</v>
      </c>
      <c r="E923">
        <v>156</v>
      </c>
      <c r="F923">
        <v>73</v>
      </c>
      <c r="G923">
        <v>83</v>
      </c>
      <c r="H923">
        <v>27</v>
      </c>
      <c r="I923">
        <v>129</v>
      </c>
      <c r="J923">
        <v>36</v>
      </c>
      <c r="K923">
        <v>152</v>
      </c>
      <c r="L923" s="4">
        <v>11</v>
      </c>
      <c r="M923" s="1">
        <v>2.5100000000000001E-2</v>
      </c>
      <c r="N923">
        <f>טבלה1[[#This Row],[סה"כ דורשי עבודה]]/טבלה1[[#This Row],[שיעור אבטלה מוערך ביישוב]]</f>
        <v>6215.1394422310759</v>
      </c>
      <c r="O923" s="4"/>
    </row>
    <row r="924" spans="1:15" x14ac:dyDescent="0.35">
      <c r="A924" t="s">
        <v>270</v>
      </c>
      <c r="B924" t="s">
        <v>200</v>
      </c>
      <c r="C924">
        <v>565</v>
      </c>
      <c r="D924" t="s">
        <v>202</v>
      </c>
      <c r="E924">
        <v>150</v>
      </c>
      <c r="F924">
        <v>69</v>
      </c>
      <c r="G924">
        <v>81</v>
      </c>
      <c r="H924">
        <v>23</v>
      </c>
      <c r="I924">
        <v>127</v>
      </c>
      <c r="J924">
        <v>39</v>
      </c>
      <c r="K924">
        <v>147</v>
      </c>
      <c r="L924" s="4">
        <v>17</v>
      </c>
      <c r="M924" s="1">
        <v>2.4299999999999999E-2</v>
      </c>
      <c r="N924">
        <f>טבלה1[[#This Row],[סה"כ דורשי עבודה]]/טבלה1[[#This Row],[שיעור אבטלה מוערך ביישוב]]</f>
        <v>6172.8395061728397</v>
      </c>
      <c r="O924" s="4"/>
    </row>
    <row r="925" spans="1:15" x14ac:dyDescent="0.35">
      <c r="A925" t="s">
        <v>271</v>
      </c>
      <c r="B925" t="s">
        <v>200</v>
      </c>
      <c r="C925">
        <v>565</v>
      </c>
      <c r="D925" t="s">
        <v>202</v>
      </c>
      <c r="E925">
        <v>159</v>
      </c>
      <c r="F925">
        <v>69</v>
      </c>
      <c r="G925">
        <v>90</v>
      </c>
      <c r="H925">
        <v>23</v>
      </c>
      <c r="I925">
        <v>136</v>
      </c>
      <c r="J925">
        <v>42</v>
      </c>
      <c r="K925">
        <v>155</v>
      </c>
      <c r="L925" s="4">
        <v>6</v>
      </c>
      <c r="M925" s="1">
        <v>2.5600000000000001E-2</v>
      </c>
      <c r="N925">
        <f>טבלה1[[#This Row],[סה"כ דורשי עבודה]]/טבלה1[[#This Row],[שיעור אבטלה מוערך ביישוב]]</f>
        <v>6210.9375</v>
      </c>
      <c r="O925" s="4"/>
    </row>
    <row r="926" spans="1:15" x14ac:dyDescent="0.35">
      <c r="A926" t="s">
        <v>272</v>
      </c>
      <c r="B926" t="s">
        <v>200</v>
      </c>
      <c r="C926">
        <v>565</v>
      </c>
      <c r="D926" t="s">
        <v>202</v>
      </c>
      <c r="E926">
        <v>162</v>
      </c>
      <c r="F926">
        <v>69</v>
      </c>
      <c r="G926">
        <v>93</v>
      </c>
      <c r="H926">
        <v>19</v>
      </c>
      <c r="I926">
        <v>143</v>
      </c>
      <c r="J926">
        <v>38</v>
      </c>
      <c r="K926">
        <v>159</v>
      </c>
      <c r="L926" s="4">
        <v>17</v>
      </c>
      <c r="M926" s="1">
        <v>2.6200000000000001E-2</v>
      </c>
      <c r="N926">
        <f>טבלה1[[#This Row],[סה"כ דורשי עבודה]]/טבלה1[[#This Row],[שיעור אבטלה מוערך ביישוב]]</f>
        <v>6183.2061068702287</v>
      </c>
      <c r="O926" s="4"/>
    </row>
    <row r="927" spans="1:15" x14ac:dyDescent="0.35">
      <c r="A927" t="s">
        <v>273</v>
      </c>
      <c r="B927" t="s">
        <v>200</v>
      </c>
      <c r="C927">
        <v>565</v>
      </c>
      <c r="D927" t="s">
        <v>202</v>
      </c>
      <c r="E927">
        <v>204</v>
      </c>
      <c r="F927">
        <v>101</v>
      </c>
      <c r="G927">
        <v>103</v>
      </c>
      <c r="H927">
        <v>16</v>
      </c>
      <c r="I927">
        <v>188</v>
      </c>
      <c r="J927">
        <v>38</v>
      </c>
      <c r="K927">
        <v>203</v>
      </c>
      <c r="L927" s="4">
        <v>10</v>
      </c>
      <c r="M927" s="1">
        <v>3.32E-2</v>
      </c>
      <c r="N927">
        <f>טבלה1[[#This Row],[סה"כ דורשי עבודה]]/טבלה1[[#This Row],[שיעור אבטלה מוערך ביישוב]]</f>
        <v>6144.5783132530123</v>
      </c>
      <c r="O927" s="4"/>
    </row>
    <row r="928" spans="1:15" x14ac:dyDescent="0.35">
      <c r="A928" t="s">
        <v>274</v>
      </c>
      <c r="B928" t="s">
        <v>200</v>
      </c>
      <c r="C928">
        <v>565</v>
      </c>
      <c r="D928" t="s">
        <v>202</v>
      </c>
      <c r="E928">
        <v>198</v>
      </c>
      <c r="F928">
        <v>90</v>
      </c>
      <c r="G928">
        <v>108</v>
      </c>
      <c r="H928">
        <v>20</v>
      </c>
      <c r="I928">
        <v>178</v>
      </c>
      <c r="J928">
        <v>36</v>
      </c>
      <c r="K928">
        <v>197</v>
      </c>
      <c r="L928" s="4">
        <v>11</v>
      </c>
      <c r="M928" s="1">
        <v>3.2300000000000002E-2</v>
      </c>
      <c r="N928">
        <f>טבלה1[[#This Row],[סה"כ דורשי עבודה]]/טבלה1[[#This Row],[שיעור אבטלה מוערך ביישוב]]</f>
        <v>6130.0309597523219</v>
      </c>
      <c r="O928" s="4"/>
    </row>
    <row r="929" spans="1:15" x14ac:dyDescent="0.35">
      <c r="A929" t="s">
        <v>275</v>
      </c>
      <c r="B929" t="s">
        <v>200</v>
      </c>
      <c r="C929">
        <v>565</v>
      </c>
      <c r="D929" t="s">
        <v>202</v>
      </c>
      <c r="E929">
        <v>180</v>
      </c>
      <c r="F929">
        <v>79</v>
      </c>
      <c r="G929">
        <v>101</v>
      </c>
      <c r="H929">
        <v>26</v>
      </c>
      <c r="I929">
        <v>154</v>
      </c>
      <c r="J929">
        <v>33</v>
      </c>
      <c r="K929">
        <v>180</v>
      </c>
      <c r="L929" s="4">
        <v>12</v>
      </c>
      <c r="M929" s="1">
        <v>2.9600000000000001E-2</v>
      </c>
      <c r="N929">
        <f>טבלה1[[#This Row],[סה"כ דורשי עבודה]]/טבלה1[[#This Row],[שיעור אבטלה מוערך ביישוב]]</f>
        <v>6081.0810810810808</v>
      </c>
      <c r="O929" s="4"/>
    </row>
    <row r="930" spans="1:15" x14ac:dyDescent="0.35">
      <c r="A930" t="s">
        <v>276</v>
      </c>
      <c r="B930" t="s">
        <v>200</v>
      </c>
      <c r="C930">
        <v>565</v>
      </c>
      <c r="D930" t="s">
        <v>202</v>
      </c>
      <c r="E930">
        <v>164</v>
      </c>
      <c r="F930">
        <v>83</v>
      </c>
      <c r="G930">
        <v>81</v>
      </c>
      <c r="H930">
        <v>25</v>
      </c>
      <c r="I930">
        <v>139</v>
      </c>
      <c r="J930">
        <v>31</v>
      </c>
      <c r="K930">
        <v>164</v>
      </c>
      <c r="L930" s="4">
        <v>10</v>
      </c>
      <c r="M930" s="1">
        <v>2.7E-2</v>
      </c>
      <c r="N930">
        <f>טבלה1[[#This Row],[סה"כ דורשי עבודה]]/טבלה1[[#This Row],[שיעור אבטלה מוערך ביישוב]]</f>
        <v>6074.0740740740739</v>
      </c>
      <c r="O930" s="4"/>
    </row>
    <row r="931" spans="1:15" x14ac:dyDescent="0.35">
      <c r="A931" t="s">
        <v>277</v>
      </c>
      <c r="B931" t="s">
        <v>200</v>
      </c>
      <c r="C931">
        <v>565</v>
      </c>
      <c r="D931" t="s">
        <v>202</v>
      </c>
      <c r="E931">
        <v>165</v>
      </c>
      <c r="F931">
        <v>79</v>
      </c>
      <c r="G931">
        <v>86</v>
      </c>
      <c r="H931">
        <v>22</v>
      </c>
      <c r="I931">
        <v>143</v>
      </c>
      <c r="J931">
        <v>33</v>
      </c>
      <c r="K931">
        <v>165</v>
      </c>
      <c r="L931" s="4">
        <v>5</v>
      </c>
      <c r="M931" s="1">
        <v>2.7199999999999998E-2</v>
      </c>
      <c r="N931">
        <f>טבלה1[[#This Row],[סה"כ דורשי עבודה]]/טבלה1[[#This Row],[שיעור אבטלה מוערך ביישוב]]</f>
        <v>6066.176470588236</v>
      </c>
      <c r="O931" s="4"/>
    </row>
    <row r="932" spans="1:15" x14ac:dyDescent="0.35">
      <c r="A932" t="s">
        <v>278</v>
      </c>
      <c r="B932" t="s">
        <v>200</v>
      </c>
      <c r="C932">
        <v>565</v>
      </c>
      <c r="D932" t="s">
        <v>202</v>
      </c>
      <c r="E932">
        <v>185</v>
      </c>
      <c r="F932">
        <v>92</v>
      </c>
      <c r="G932">
        <v>93</v>
      </c>
      <c r="H932">
        <v>27</v>
      </c>
      <c r="I932">
        <v>158</v>
      </c>
      <c r="J932">
        <v>38</v>
      </c>
      <c r="K932">
        <v>185</v>
      </c>
      <c r="L932" s="4">
        <v>8</v>
      </c>
      <c r="M932" s="1">
        <v>3.04E-2</v>
      </c>
      <c r="N932">
        <f>טבלה1[[#This Row],[סה"כ דורשי עבודה]]/טבלה1[[#This Row],[שיעור אבטלה מוערך ביישוב]]</f>
        <v>6085.5263157894733</v>
      </c>
      <c r="O932" s="4"/>
    </row>
    <row r="933" spans="1:15" x14ac:dyDescent="0.35">
      <c r="A933" t="s">
        <v>279</v>
      </c>
      <c r="B933" t="s">
        <v>200</v>
      </c>
      <c r="C933">
        <v>565</v>
      </c>
      <c r="D933" t="s">
        <v>202</v>
      </c>
      <c r="E933">
        <v>201</v>
      </c>
      <c r="F933">
        <v>99</v>
      </c>
      <c r="G933">
        <v>102</v>
      </c>
      <c r="H933">
        <v>31</v>
      </c>
      <c r="I933">
        <v>170</v>
      </c>
      <c r="J933">
        <v>37</v>
      </c>
      <c r="K933">
        <v>200</v>
      </c>
      <c r="L933" s="4">
        <v>5</v>
      </c>
      <c r="M933" s="1">
        <v>3.27E-2</v>
      </c>
      <c r="N933">
        <f>טבלה1[[#This Row],[סה"כ דורשי עבודה]]/טבלה1[[#This Row],[שיעור אבטלה מוערך ביישוב]]</f>
        <v>6146.7889908256884</v>
      </c>
      <c r="O933" s="4"/>
    </row>
    <row r="934" spans="1:15" x14ac:dyDescent="0.35">
      <c r="A934" t="s">
        <v>11</v>
      </c>
      <c r="B934" t="s">
        <v>200</v>
      </c>
      <c r="C934">
        <v>565</v>
      </c>
      <c r="D934" t="s">
        <v>202</v>
      </c>
      <c r="E934">
        <v>208</v>
      </c>
      <c r="F934">
        <v>104</v>
      </c>
      <c r="G934">
        <v>104</v>
      </c>
      <c r="H934">
        <v>29</v>
      </c>
      <c r="I934">
        <v>179</v>
      </c>
      <c r="J934">
        <v>36</v>
      </c>
      <c r="K934">
        <v>207</v>
      </c>
      <c r="L934" s="4">
        <v>1</v>
      </c>
      <c r="M934" s="1">
        <v>3.32E-2</v>
      </c>
      <c r="N934">
        <f>טבלה1[[#This Row],[סה"כ דורשי עבודה]]/טבלה1[[#This Row],[שיעור אבטלה מוערך ביישוב]]</f>
        <v>6265.060240963855</v>
      </c>
      <c r="O934" s="4"/>
    </row>
    <row r="935" spans="1:15" x14ac:dyDescent="0.35">
      <c r="A935" t="s">
        <v>212</v>
      </c>
      <c r="B935" t="s">
        <v>200</v>
      </c>
      <c r="C935">
        <v>565</v>
      </c>
      <c r="D935" t="s">
        <v>202</v>
      </c>
      <c r="E935">
        <v>183</v>
      </c>
      <c r="F935">
        <v>91</v>
      </c>
      <c r="G935">
        <v>92</v>
      </c>
      <c r="H935">
        <v>26</v>
      </c>
      <c r="I935">
        <v>157</v>
      </c>
      <c r="J935">
        <v>30</v>
      </c>
      <c r="K935">
        <v>177</v>
      </c>
      <c r="L935" s="4">
        <v>0</v>
      </c>
      <c r="M935" s="1">
        <v>2.8500000000000001E-2</v>
      </c>
      <c r="N935">
        <f>טבלה1[[#This Row],[סה"כ דורשי עבודה]]/טבלה1[[#This Row],[שיעור אבטלה מוערך ביישוב]]</f>
        <v>6421.0526315789475</v>
      </c>
      <c r="O935" s="4"/>
    </row>
    <row r="936" spans="1:15" x14ac:dyDescent="0.35">
      <c r="A936" t="s">
        <v>213</v>
      </c>
      <c r="B936" t="s">
        <v>200</v>
      </c>
      <c r="C936">
        <v>565</v>
      </c>
      <c r="D936" t="s">
        <v>202</v>
      </c>
      <c r="E936">
        <v>182</v>
      </c>
      <c r="F936">
        <v>89</v>
      </c>
      <c r="G936">
        <v>93</v>
      </c>
      <c r="H936">
        <v>23</v>
      </c>
      <c r="I936">
        <v>159</v>
      </c>
      <c r="J936">
        <v>27</v>
      </c>
      <c r="K936">
        <v>181</v>
      </c>
      <c r="L936" s="4">
        <v>3</v>
      </c>
      <c r="M936" s="1">
        <v>2.9100000000000001E-2</v>
      </c>
      <c r="N936">
        <f>טבלה1[[#This Row],[סה"כ דורשי עבודה]]/טבלה1[[#This Row],[שיעור אבטלה מוערך ביישוב]]</f>
        <v>6254.2955326460478</v>
      </c>
      <c r="O936" s="4"/>
    </row>
    <row r="937" spans="1:15" x14ac:dyDescent="0.35">
      <c r="A937" t="s">
        <v>214</v>
      </c>
      <c r="B937" t="s">
        <v>200</v>
      </c>
      <c r="C937">
        <v>565</v>
      </c>
      <c r="D937" t="s">
        <v>202</v>
      </c>
      <c r="E937">
        <v>183</v>
      </c>
      <c r="F937">
        <v>96</v>
      </c>
      <c r="G937">
        <v>87</v>
      </c>
      <c r="H937">
        <v>20</v>
      </c>
      <c r="I937">
        <v>163</v>
      </c>
      <c r="J937">
        <v>26</v>
      </c>
      <c r="K937">
        <v>182</v>
      </c>
      <c r="L937" s="4">
        <v>5</v>
      </c>
      <c r="M937" s="1">
        <v>2.93E-2</v>
      </c>
      <c r="N937">
        <f>טבלה1[[#This Row],[סה"כ דורשי עבודה]]/טבלה1[[#This Row],[שיעור אבטלה מוערך ביישוב]]</f>
        <v>6245.7337883959044</v>
      </c>
      <c r="O937" s="4"/>
    </row>
    <row r="938" spans="1:15" x14ac:dyDescent="0.35">
      <c r="A938" t="s">
        <v>215</v>
      </c>
      <c r="B938" t="s">
        <v>200</v>
      </c>
      <c r="C938">
        <v>565</v>
      </c>
      <c r="D938" t="s">
        <v>202</v>
      </c>
      <c r="E938">
        <v>201</v>
      </c>
      <c r="F938">
        <v>102</v>
      </c>
      <c r="G938">
        <v>99</v>
      </c>
      <c r="H938">
        <v>27</v>
      </c>
      <c r="I938">
        <v>174</v>
      </c>
      <c r="J938">
        <v>28</v>
      </c>
      <c r="K938">
        <v>199</v>
      </c>
      <c r="L938" s="4">
        <v>5</v>
      </c>
      <c r="M938" s="1">
        <v>3.1899999999999998E-2</v>
      </c>
      <c r="N938">
        <f>טבלה1[[#This Row],[סה"כ דורשי עבודה]]/טבלה1[[#This Row],[שיעור אבטלה מוערך ביישוב]]</f>
        <v>6300.9404388714738</v>
      </c>
      <c r="O938" s="4"/>
    </row>
    <row r="939" spans="1:15" x14ac:dyDescent="0.35">
      <c r="A939" t="s">
        <v>216</v>
      </c>
      <c r="B939" t="s">
        <v>200</v>
      </c>
      <c r="C939">
        <v>565</v>
      </c>
      <c r="D939" t="s">
        <v>202</v>
      </c>
      <c r="E939">
        <v>244</v>
      </c>
      <c r="F939">
        <v>134</v>
      </c>
      <c r="G939">
        <v>110</v>
      </c>
      <c r="H939">
        <v>23</v>
      </c>
      <c r="I939">
        <v>221</v>
      </c>
      <c r="J939">
        <v>30</v>
      </c>
      <c r="K939">
        <v>243</v>
      </c>
      <c r="L939" s="4">
        <v>2</v>
      </c>
      <c r="M939" s="1">
        <v>3.8699999999999998E-2</v>
      </c>
      <c r="N939">
        <f>טבלה1[[#This Row],[סה"כ דורשי עבודה]]/טבלה1[[#This Row],[שיעור אבטלה מוערך ביישוב]]</f>
        <v>6304.9095607235149</v>
      </c>
      <c r="O939" s="4"/>
    </row>
    <row r="940" spans="1:15" x14ac:dyDescent="0.35">
      <c r="A940" t="s">
        <v>217</v>
      </c>
      <c r="B940" t="s">
        <v>200</v>
      </c>
      <c r="C940">
        <v>565</v>
      </c>
      <c r="D940" t="s">
        <v>202</v>
      </c>
      <c r="E940">
        <v>237</v>
      </c>
      <c r="F940">
        <v>101</v>
      </c>
      <c r="G940">
        <v>136</v>
      </c>
      <c r="H940">
        <v>24</v>
      </c>
      <c r="I940">
        <v>213</v>
      </c>
      <c r="J940">
        <v>31</v>
      </c>
      <c r="K940">
        <v>235</v>
      </c>
      <c r="L940" s="4">
        <v>4</v>
      </c>
      <c r="M940" s="1">
        <v>3.7499999999999999E-2</v>
      </c>
      <c r="N940">
        <f>טבלה1[[#This Row],[סה"כ דורשי עבודה]]/טבלה1[[#This Row],[שיעור אבטלה מוערך ביישוב]]</f>
        <v>6320</v>
      </c>
      <c r="O940" s="4"/>
    </row>
    <row r="941" spans="1:15" x14ac:dyDescent="0.35">
      <c r="A941" t="s">
        <v>218</v>
      </c>
      <c r="B941" t="s">
        <v>200</v>
      </c>
      <c r="C941">
        <v>565</v>
      </c>
      <c r="D941" t="s">
        <v>202</v>
      </c>
      <c r="E941">
        <v>210</v>
      </c>
      <c r="F941">
        <v>100</v>
      </c>
      <c r="G941">
        <v>110</v>
      </c>
      <c r="H941">
        <v>25</v>
      </c>
      <c r="I941">
        <v>185</v>
      </c>
      <c r="J941">
        <v>34</v>
      </c>
      <c r="K941">
        <v>204</v>
      </c>
      <c r="L941" s="4">
        <v>5</v>
      </c>
      <c r="M941" s="1">
        <v>3.27E-2</v>
      </c>
      <c r="N941">
        <f>טבלה1[[#This Row],[סה"כ דורשי עבודה]]/טבלה1[[#This Row],[שיעור אבטלה מוערך ביישוב]]</f>
        <v>6422.0183486238529</v>
      </c>
      <c r="O941" s="4"/>
    </row>
    <row r="942" spans="1:15" x14ac:dyDescent="0.35">
      <c r="A942" t="s">
        <v>219</v>
      </c>
      <c r="B942" t="s">
        <v>200</v>
      </c>
      <c r="C942">
        <v>565</v>
      </c>
      <c r="D942" t="s">
        <v>202</v>
      </c>
      <c r="E942">
        <v>176</v>
      </c>
      <c r="F942">
        <v>90</v>
      </c>
      <c r="G942">
        <v>86</v>
      </c>
      <c r="H942">
        <v>25</v>
      </c>
      <c r="I942">
        <v>151</v>
      </c>
      <c r="J942">
        <v>30</v>
      </c>
      <c r="K942">
        <v>175</v>
      </c>
      <c r="L942" s="4">
        <v>2</v>
      </c>
      <c r="M942" s="1">
        <v>2.8199999999999999E-2</v>
      </c>
      <c r="N942">
        <f>טבלה1[[#This Row],[סה"כ דורשי עבודה]]/טבלה1[[#This Row],[שיעור אבטלה מוערך ביישוב]]</f>
        <v>6241.1347517730501</v>
      </c>
      <c r="O942" s="4"/>
    </row>
    <row r="943" spans="1:15" x14ac:dyDescent="0.35">
      <c r="A943" t="s">
        <v>220</v>
      </c>
      <c r="B943" t="s">
        <v>200</v>
      </c>
      <c r="C943">
        <v>565</v>
      </c>
      <c r="D943" t="s">
        <v>202</v>
      </c>
      <c r="E943">
        <v>190</v>
      </c>
      <c r="F943">
        <v>91</v>
      </c>
      <c r="G943">
        <v>99</v>
      </c>
      <c r="H943">
        <v>27</v>
      </c>
      <c r="I943">
        <v>163</v>
      </c>
      <c r="J943">
        <v>34</v>
      </c>
      <c r="K943">
        <v>187</v>
      </c>
      <c r="L943" s="4">
        <v>3</v>
      </c>
      <c r="M943" s="1">
        <v>0.03</v>
      </c>
      <c r="N943">
        <f>טבלה1[[#This Row],[סה"כ דורשי עבודה]]/טבלה1[[#This Row],[שיעור אבטלה מוערך ביישוב]]</f>
        <v>6333.3333333333339</v>
      </c>
      <c r="O943" s="4"/>
    </row>
    <row r="944" spans="1:15" x14ac:dyDescent="0.35">
      <c r="A944" t="s">
        <v>221</v>
      </c>
      <c r="B944" t="s">
        <v>200</v>
      </c>
      <c r="C944">
        <v>565</v>
      </c>
      <c r="D944" t="s">
        <v>202</v>
      </c>
      <c r="E944">
        <v>185</v>
      </c>
      <c r="F944">
        <v>102</v>
      </c>
      <c r="G944">
        <v>83</v>
      </c>
      <c r="H944">
        <v>24</v>
      </c>
      <c r="I944">
        <v>161</v>
      </c>
      <c r="J944">
        <v>32</v>
      </c>
      <c r="K944">
        <v>182</v>
      </c>
      <c r="L944" s="4">
        <v>3</v>
      </c>
      <c r="M944" s="1">
        <v>2.93E-2</v>
      </c>
      <c r="N944">
        <f>טבלה1[[#This Row],[סה"כ דורשי עבודה]]/טבלה1[[#This Row],[שיעור אבטלה מוערך ביישוב]]</f>
        <v>6313.9931740614338</v>
      </c>
      <c r="O944" s="4"/>
    </row>
    <row r="945" spans="1:15" x14ac:dyDescent="0.35">
      <c r="A945" t="s">
        <v>222</v>
      </c>
      <c r="B945" t="s">
        <v>200</v>
      </c>
      <c r="C945">
        <v>565</v>
      </c>
      <c r="D945" t="s">
        <v>202</v>
      </c>
      <c r="E945">
        <v>187</v>
      </c>
      <c r="F945">
        <v>104</v>
      </c>
      <c r="G945">
        <v>83</v>
      </c>
      <c r="H945">
        <v>25</v>
      </c>
      <c r="I945">
        <v>162</v>
      </c>
      <c r="J945">
        <v>31</v>
      </c>
      <c r="K945">
        <v>185</v>
      </c>
      <c r="L945" s="4">
        <v>4</v>
      </c>
      <c r="M945" s="1">
        <v>2.9700000000000001E-2</v>
      </c>
      <c r="N945">
        <f>טבלה1[[#This Row],[סה"כ דורשי עבודה]]/טבלה1[[#This Row],[שיעור אבטלה מוערך ביישוב]]</f>
        <v>6296.2962962962965</v>
      </c>
      <c r="O945" s="4"/>
    </row>
    <row r="946" spans="1:15" x14ac:dyDescent="0.35">
      <c r="A946" t="s">
        <v>223</v>
      </c>
      <c r="B946" t="s">
        <v>200</v>
      </c>
      <c r="C946">
        <v>565</v>
      </c>
      <c r="D946" t="s">
        <v>202</v>
      </c>
      <c r="E946">
        <v>193</v>
      </c>
      <c r="F946">
        <v>102</v>
      </c>
      <c r="G946">
        <v>91</v>
      </c>
      <c r="H946">
        <v>22</v>
      </c>
      <c r="I946">
        <v>171</v>
      </c>
      <c r="J946">
        <v>34</v>
      </c>
      <c r="K946">
        <v>191</v>
      </c>
      <c r="L946" s="4">
        <v>3</v>
      </c>
      <c r="M946" s="1">
        <v>2.98E-2</v>
      </c>
      <c r="N946">
        <f>טבלה1[[#This Row],[סה"כ דורשי עבודה]]/טבלה1[[#This Row],[שיעור אבטלה מוערך ביישוב]]</f>
        <v>6476.5100671140935</v>
      </c>
      <c r="O946" s="4"/>
    </row>
    <row r="947" spans="1:15" x14ac:dyDescent="0.35">
      <c r="A947" t="s">
        <v>224</v>
      </c>
      <c r="B947" t="s">
        <v>200</v>
      </c>
      <c r="C947">
        <v>565</v>
      </c>
      <c r="D947" t="s">
        <v>202</v>
      </c>
      <c r="E947">
        <v>186</v>
      </c>
      <c r="F947">
        <v>97</v>
      </c>
      <c r="G947">
        <v>89</v>
      </c>
      <c r="H947">
        <v>27</v>
      </c>
      <c r="I947">
        <v>159</v>
      </c>
      <c r="J947">
        <v>35</v>
      </c>
      <c r="K947">
        <v>183</v>
      </c>
      <c r="L947" s="4">
        <v>2</v>
      </c>
      <c r="M947" s="1">
        <v>2.86E-2</v>
      </c>
      <c r="N947">
        <f>טבלה1[[#This Row],[סה"כ דורשי עבודה]]/טבלה1[[#This Row],[שיעור אבטלה מוערך ביישוב]]</f>
        <v>6503.4965034965035</v>
      </c>
      <c r="O947" s="4"/>
    </row>
    <row r="948" spans="1:15" x14ac:dyDescent="0.35">
      <c r="A948" t="s">
        <v>225</v>
      </c>
      <c r="B948" t="s">
        <v>200</v>
      </c>
      <c r="C948">
        <v>565</v>
      </c>
      <c r="D948" t="s">
        <v>202</v>
      </c>
      <c r="E948">
        <v>193</v>
      </c>
      <c r="F948">
        <v>101</v>
      </c>
      <c r="G948">
        <v>92</v>
      </c>
      <c r="H948">
        <v>24</v>
      </c>
      <c r="I948">
        <v>169</v>
      </c>
      <c r="J948">
        <v>32</v>
      </c>
      <c r="K948">
        <v>190</v>
      </c>
      <c r="L948" s="4">
        <v>2</v>
      </c>
      <c r="M948" s="1">
        <v>2.9600000000000001E-2</v>
      </c>
      <c r="N948">
        <f>טבלה1[[#This Row],[סה"כ דורשי עבודה]]/טבלה1[[#This Row],[שיעור אבטלה מוערך ביישוב]]</f>
        <v>6520.27027027027</v>
      </c>
      <c r="O948" s="4"/>
    </row>
    <row r="949" spans="1:15" x14ac:dyDescent="0.35">
      <c r="A949" t="s">
        <v>226</v>
      </c>
      <c r="B949" t="s">
        <v>200</v>
      </c>
      <c r="C949">
        <v>565</v>
      </c>
      <c r="D949" t="s">
        <v>202</v>
      </c>
      <c r="E949">
        <v>159</v>
      </c>
      <c r="F949">
        <v>91</v>
      </c>
      <c r="G949">
        <v>68</v>
      </c>
      <c r="H949">
        <v>23</v>
      </c>
      <c r="I949">
        <v>136</v>
      </c>
      <c r="J949">
        <v>36</v>
      </c>
      <c r="K949">
        <v>156</v>
      </c>
      <c r="L949" s="4">
        <v>4</v>
      </c>
      <c r="M949" s="1">
        <v>2.4400000000000002E-2</v>
      </c>
      <c r="N949">
        <f>טבלה1[[#This Row],[סה"כ דורשי עבודה]]/טבלה1[[#This Row],[שיעור אבטלה מוערך ביישוב]]</f>
        <v>6516.3934426229507</v>
      </c>
      <c r="O949" s="4"/>
    </row>
    <row r="950" spans="1:15" x14ac:dyDescent="0.35">
      <c r="A950" t="s">
        <v>227</v>
      </c>
      <c r="B950" t="s">
        <v>200</v>
      </c>
      <c r="C950">
        <v>565</v>
      </c>
      <c r="D950" t="s">
        <v>202</v>
      </c>
      <c r="E950">
        <v>175</v>
      </c>
      <c r="F950">
        <v>96</v>
      </c>
      <c r="G950">
        <v>79</v>
      </c>
      <c r="H950">
        <v>22</v>
      </c>
      <c r="I950">
        <v>153</v>
      </c>
      <c r="J950">
        <v>39</v>
      </c>
      <c r="K950">
        <v>170</v>
      </c>
      <c r="L950" s="4">
        <v>5</v>
      </c>
      <c r="M950" s="1">
        <v>2.6599999999999999E-2</v>
      </c>
      <c r="N950">
        <f>טבלה1[[#This Row],[סה"כ דורשי עבודה]]/טבלה1[[#This Row],[שיעור אבטלה מוערך ביישוב]]</f>
        <v>6578.9473684210534</v>
      </c>
      <c r="O950" s="4"/>
    </row>
    <row r="951" spans="1:15" x14ac:dyDescent="0.35">
      <c r="A951" t="s">
        <v>228</v>
      </c>
      <c r="B951" t="s">
        <v>200</v>
      </c>
      <c r="C951">
        <v>565</v>
      </c>
      <c r="D951" t="s">
        <v>202</v>
      </c>
      <c r="E951">
        <v>155</v>
      </c>
      <c r="F951">
        <v>86</v>
      </c>
      <c r="G951">
        <v>69</v>
      </c>
      <c r="H951">
        <v>18</v>
      </c>
      <c r="I951">
        <v>137</v>
      </c>
      <c r="J951">
        <v>31</v>
      </c>
      <c r="K951">
        <v>152</v>
      </c>
      <c r="L951" s="4">
        <v>1</v>
      </c>
      <c r="M951" s="1">
        <v>2.3800000000000002E-2</v>
      </c>
      <c r="N951">
        <f>טבלה1[[#This Row],[סה"כ דורשי עבודה]]/טבלה1[[#This Row],[שיעור אבטלה מוערך ביישוב]]</f>
        <v>6512.6050420168067</v>
      </c>
      <c r="O951" s="4"/>
    </row>
    <row r="952" spans="1:15" x14ac:dyDescent="0.35">
      <c r="A952" t="s">
        <v>229</v>
      </c>
      <c r="B952" t="s">
        <v>200</v>
      </c>
      <c r="C952">
        <v>565</v>
      </c>
      <c r="D952" t="s">
        <v>202</v>
      </c>
      <c r="E952">
        <v>181</v>
      </c>
      <c r="F952">
        <v>88</v>
      </c>
      <c r="G952">
        <v>93</v>
      </c>
      <c r="H952">
        <v>15</v>
      </c>
      <c r="I952">
        <v>166</v>
      </c>
      <c r="J952">
        <v>32</v>
      </c>
      <c r="K952">
        <v>179</v>
      </c>
      <c r="L952" s="4">
        <v>2</v>
      </c>
      <c r="M952" s="1">
        <v>2.7900000000000001E-2</v>
      </c>
      <c r="N952">
        <f>טבלה1[[#This Row],[סה"כ דורשי עבודה]]/טבלה1[[#This Row],[שיעור אבטלה מוערך ביישוב]]</f>
        <v>6487.4551971326164</v>
      </c>
      <c r="O952" s="4"/>
    </row>
    <row r="953" spans="1:15" x14ac:dyDescent="0.35">
      <c r="A953" t="s">
        <v>230</v>
      </c>
      <c r="B953" t="s">
        <v>200</v>
      </c>
      <c r="C953">
        <v>565</v>
      </c>
      <c r="D953" t="s">
        <v>202</v>
      </c>
      <c r="E953">
        <v>183</v>
      </c>
      <c r="F953">
        <v>93</v>
      </c>
      <c r="G953">
        <v>90</v>
      </c>
      <c r="H953">
        <v>18</v>
      </c>
      <c r="I953">
        <v>165</v>
      </c>
      <c r="J953">
        <v>34</v>
      </c>
      <c r="K953">
        <v>179</v>
      </c>
      <c r="L953" s="4">
        <v>1</v>
      </c>
      <c r="M953" s="1">
        <v>2.7900000000000001E-2</v>
      </c>
      <c r="N953">
        <f>טבלה1[[#This Row],[סה"כ דורשי עבודה]]/טבלה1[[#This Row],[שיעור אבטלה מוערך ביישוב]]</f>
        <v>6559.1397849462364</v>
      </c>
      <c r="O953" s="4"/>
    </row>
    <row r="954" spans="1:15" x14ac:dyDescent="0.35">
      <c r="A954" t="s">
        <v>231</v>
      </c>
      <c r="B954" t="s">
        <v>200</v>
      </c>
      <c r="C954">
        <v>565</v>
      </c>
      <c r="D954" t="s">
        <v>202</v>
      </c>
      <c r="E954">
        <v>186</v>
      </c>
      <c r="F954">
        <v>101</v>
      </c>
      <c r="G954">
        <v>85</v>
      </c>
      <c r="H954">
        <v>20</v>
      </c>
      <c r="I954">
        <v>166</v>
      </c>
      <c r="J954">
        <v>35</v>
      </c>
      <c r="K954">
        <v>182</v>
      </c>
      <c r="L954" s="4">
        <v>0</v>
      </c>
      <c r="M954" s="1">
        <v>2.8400000000000002E-2</v>
      </c>
      <c r="N954">
        <f>טבלה1[[#This Row],[סה"כ דורשי עבודה]]/טבלה1[[#This Row],[שיעור אבטלה מוערך ביישוב]]</f>
        <v>6549.2957746478869</v>
      </c>
      <c r="O954" s="4"/>
    </row>
    <row r="955" spans="1:15" x14ac:dyDescent="0.35">
      <c r="A955" t="s">
        <v>232</v>
      </c>
      <c r="B955" t="s">
        <v>200</v>
      </c>
      <c r="C955">
        <v>565</v>
      </c>
      <c r="D955" t="s">
        <v>202</v>
      </c>
      <c r="E955">
        <v>154</v>
      </c>
      <c r="F955">
        <v>89</v>
      </c>
      <c r="G955">
        <v>65</v>
      </c>
      <c r="H955">
        <v>13</v>
      </c>
      <c r="I955">
        <v>141</v>
      </c>
      <c r="J955">
        <v>32</v>
      </c>
      <c r="K955">
        <v>152</v>
      </c>
      <c r="L955" s="4">
        <v>2</v>
      </c>
      <c r="M955" s="1">
        <v>2.3800000000000002E-2</v>
      </c>
      <c r="N955">
        <f>טבלה1[[#This Row],[סה"כ דורשי עבודה]]/טבלה1[[#This Row],[שיעור אבטלה מוערך ביישוב]]</f>
        <v>6470.5882352941171</v>
      </c>
      <c r="O955" s="4"/>
    </row>
    <row r="956" spans="1:15" x14ac:dyDescent="0.35">
      <c r="A956" t="s">
        <v>233</v>
      </c>
      <c r="B956" t="s">
        <v>200</v>
      </c>
      <c r="C956">
        <v>565</v>
      </c>
      <c r="D956" t="s">
        <v>202</v>
      </c>
      <c r="E956">
        <v>154</v>
      </c>
      <c r="F956">
        <v>85</v>
      </c>
      <c r="G956">
        <v>69</v>
      </c>
      <c r="H956">
        <v>16</v>
      </c>
      <c r="I956">
        <v>138</v>
      </c>
      <c r="J956">
        <v>30</v>
      </c>
      <c r="K956">
        <v>152</v>
      </c>
      <c r="L956" s="4">
        <v>1</v>
      </c>
      <c r="M956" s="1">
        <v>2.3800000000000002E-2</v>
      </c>
      <c r="N956">
        <f>טבלה1[[#This Row],[סה"כ דורשי עבודה]]/טבלה1[[#This Row],[שיעור אבטלה מוערך ביישוב]]</f>
        <v>6470.5882352941171</v>
      </c>
      <c r="O956" s="4"/>
    </row>
    <row r="957" spans="1:15" x14ac:dyDescent="0.35">
      <c r="A957" t="s">
        <v>234</v>
      </c>
      <c r="B957" t="s">
        <v>200</v>
      </c>
      <c r="C957">
        <v>565</v>
      </c>
      <c r="D957" t="s">
        <v>202</v>
      </c>
      <c r="E957">
        <v>181</v>
      </c>
      <c r="F957">
        <v>94</v>
      </c>
      <c r="G957">
        <v>87</v>
      </c>
      <c r="H957">
        <v>17</v>
      </c>
      <c r="I957">
        <v>164</v>
      </c>
      <c r="J957">
        <v>34</v>
      </c>
      <c r="K957">
        <v>179</v>
      </c>
      <c r="L957" s="4">
        <v>1</v>
      </c>
      <c r="M957" s="1">
        <v>2.7900000000000001E-2</v>
      </c>
      <c r="N957">
        <f>טבלה1[[#This Row],[סה"כ דורשי עבודה]]/טבלה1[[#This Row],[שיעור אבטלה מוערך ביישוב]]</f>
        <v>6487.4551971326164</v>
      </c>
      <c r="O957" s="4"/>
    </row>
    <row r="958" spans="1:15" x14ac:dyDescent="0.35">
      <c r="A958" t="s">
        <v>235</v>
      </c>
      <c r="B958" t="s">
        <v>200</v>
      </c>
      <c r="C958">
        <v>565</v>
      </c>
      <c r="D958" t="s">
        <v>202</v>
      </c>
      <c r="E958">
        <v>175</v>
      </c>
      <c r="F958">
        <v>92</v>
      </c>
      <c r="G958">
        <v>83</v>
      </c>
      <c r="H958">
        <v>20</v>
      </c>
      <c r="I958">
        <v>155</v>
      </c>
      <c r="J958">
        <v>35</v>
      </c>
      <c r="K958">
        <v>173</v>
      </c>
      <c r="L958" s="4">
        <v>2</v>
      </c>
      <c r="M958" s="1">
        <v>2.7E-2</v>
      </c>
      <c r="N958">
        <f>טבלה1[[#This Row],[סה"כ דורשי עבודה]]/טבלה1[[#This Row],[שיעור אבטלה מוערך ביישוב]]</f>
        <v>6481.4814814814818</v>
      </c>
      <c r="O958" s="4"/>
    </row>
    <row r="959" spans="1:15" x14ac:dyDescent="0.35">
      <c r="A959" t="s">
        <v>236</v>
      </c>
      <c r="B959" t="s">
        <v>200</v>
      </c>
      <c r="C959">
        <v>565</v>
      </c>
      <c r="D959" t="s">
        <v>202</v>
      </c>
      <c r="E959">
        <v>170</v>
      </c>
      <c r="F959">
        <v>90</v>
      </c>
      <c r="G959">
        <v>80</v>
      </c>
      <c r="H959">
        <v>17</v>
      </c>
      <c r="I959">
        <v>153</v>
      </c>
      <c r="J959">
        <v>34</v>
      </c>
      <c r="K959">
        <v>167</v>
      </c>
      <c r="L959" s="4">
        <v>2</v>
      </c>
      <c r="M959" s="1">
        <v>2.6100000000000002E-2</v>
      </c>
      <c r="N959">
        <f>טבלה1[[#This Row],[סה"כ דורשי עבודה]]/טבלה1[[#This Row],[שיעור אבטלה מוערך ביישוב]]</f>
        <v>6513.409961685823</v>
      </c>
      <c r="O959" s="4"/>
    </row>
    <row r="960" spans="1:15" x14ac:dyDescent="0.35">
      <c r="A960" t="s">
        <v>237</v>
      </c>
      <c r="B960" t="s">
        <v>200</v>
      </c>
      <c r="C960">
        <v>565</v>
      </c>
      <c r="D960" t="s">
        <v>202</v>
      </c>
      <c r="E960">
        <v>160</v>
      </c>
      <c r="F960">
        <v>80</v>
      </c>
      <c r="G960">
        <v>80</v>
      </c>
      <c r="H960">
        <v>17</v>
      </c>
      <c r="I960">
        <v>143</v>
      </c>
      <c r="J960">
        <v>31</v>
      </c>
      <c r="K960">
        <v>155</v>
      </c>
      <c r="L960" s="4">
        <v>6</v>
      </c>
      <c r="M960" s="1">
        <v>2.4299999999999999E-2</v>
      </c>
      <c r="N960">
        <f>טבלה1[[#This Row],[סה"כ דורשי עבודה]]/טבלה1[[#This Row],[שיעור אבטלה מוערך ביישוב]]</f>
        <v>6584.3621399176955</v>
      </c>
      <c r="O960" s="4"/>
    </row>
    <row r="961" spans="1:15" x14ac:dyDescent="0.35">
      <c r="A961" t="s">
        <v>238</v>
      </c>
      <c r="B961" t="s">
        <v>200</v>
      </c>
      <c r="C961">
        <v>565</v>
      </c>
      <c r="D961" t="s">
        <v>202</v>
      </c>
      <c r="E961">
        <v>145</v>
      </c>
      <c r="F961">
        <v>77</v>
      </c>
      <c r="G961">
        <v>68</v>
      </c>
      <c r="H961">
        <v>15</v>
      </c>
      <c r="I961">
        <v>130</v>
      </c>
      <c r="J961">
        <v>26</v>
      </c>
      <c r="K961">
        <v>144</v>
      </c>
      <c r="L961" s="4">
        <v>1</v>
      </c>
      <c r="M961" s="1">
        <v>2.2599999999999999E-2</v>
      </c>
      <c r="N961">
        <f>טבלה1[[#This Row],[סה"כ דורשי עבודה]]/טבלה1[[#This Row],[שיעור אבטלה מוערך ביישוב]]</f>
        <v>6415.929203539823</v>
      </c>
      <c r="O961" s="4"/>
    </row>
    <row r="962" spans="1:15" x14ac:dyDescent="0.35">
      <c r="A962" t="s">
        <v>239</v>
      </c>
      <c r="B962" t="s">
        <v>200</v>
      </c>
      <c r="C962">
        <v>565</v>
      </c>
      <c r="D962" t="s">
        <v>202</v>
      </c>
      <c r="E962">
        <v>151</v>
      </c>
      <c r="F962">
        <v>78</v>
      </c>
      <c r="G962">
        <v>73</v>
      </c>
      <c r="H962">
        <v>21</v>
      </c>
      <c r="I962">
        <v>130</v>
      </c>
      <c r="J962">
        <v>31</v>
      </c>
      <c r="K962">
        <v>149</v>
      </c>
      <c r="L962" s="4">
        <v>5</v>
      </c>
      <c r="M962" s="1">
        <v>2.3400000000000001E-2</v>
      </c>
      <c r="N962">
        <f>טבלה1[[#This Row],[סה"כ דורשי עבודה]]/טבלה1[[#This Row],[שיעור אבטלה מוערך ביישוב]]</f>
        <v>6452.9914529914531</v>
      </c>
      <c r="O962" s="4"/>
    </row>
    <row r="963" spans="1:15" x14ac:dyDescent="0.35">
      <c r="A963" t="s">
        <v>240</v>
      </c>
      <c r="B963" t="s">
        <v>200</v>
      </c>
      <c r="C963">
        <v>565</v>
      </c>
      <c r="D963" t="s">
        <v>202</v>
      </c>
      <c r="E963">
        <v>170</v>
      </c>
      <c r="F963">
        <v>85</v>
      </c>
      <c r="G963">
        <v>85</v>
      </c>
      <c r="H963">
        <v>20</v>
      </c>
      <c r="I963">
        <v>150</v>
      </c>
      <c r="J963">
        <v>30</v>
      </c>
      <c r="K963">
        <v>170</v>
      </c>
      <c r="L963" s="4">
        <v>6</v>
      </c>
      <c r="M963" s="1">
        <v>2.6599999999999999E-2</v>
      </c>
      <c r="N963">
        <f>טבלה1[[#This Row],[סה"כ דורשי עבודה]]/טבלה1[[#This Row],[שיעור אבטלה מוערך ביישוב]]</f>
        <v>6390.9774436090229</v>
      </c>
      <c r="O963" s="4"/>
    </row>
    <row r="964" spans="1:15" x14ac:dyDescent="0.35">
      <c r="A964" t="s">
        <v>241</v>
      </c>
      <c r="B964" t="s">
        <v>200</v>
      </c>
      <c r="C964">
        <v>565</v>
      </c>
      <c r="D964" t="s">
        <v>202</v>
      </c>
      <c r="E964">
        <v>183</v>
      </c>
      <c r="F964">
        <v>85</v>
      </c>
      <c r="G964">
        <v>98</v>
      </c>
      <c r="H964">
        <v>20</v>
      </c>
      <c r="I964">
        <v>163</v>
      </c>
      <c r="J964">
        <v>31</v>
      </c>
      <c r="K964">
        <v>181</v>
      </c>
      <c r="L964" s="4">
        <v>5</v>
      </c>
      <c r="M964" s="1">
        <v>2.8299999999999999E-2</v>
      </c>
      <c r="N964">
        <f>טבלה1[[#This Row],[סה"כ דורשי עבודה]]/טבלה1[[#This Row],[שיעור אבטלה מוערך ביישוב]]</f>
        <v>6466.4310954063603</v>
      </c>
      <c r="O964" s="4"/>
    </row>
    <row r="965" spans="1:15" x14ac:dyDescent="0.35">
      <c r="A965" t="s">
        <v>242</v>
      </c>
      <c r="B965" t="s">
        <v>200</v>
      </c>
      <c r="C965">
        <v>565</v>
      </c>
      <c r="D965" t="s">
        <v>202</v>
      </c>
      <c r="E965">
        <v>178</v>
      </c>
      <c r="F965">
        <v>80</v>
      </c>
      <c r="G965">
        <v>98</v>
      </c>
      <c r="H965">
        <v>19</v>
      </c>
      <c r="I965">
        <v>159</v>
      </c>
      <c r="J965">
        <v>27</v>
      </c>
      <c r="K965">
        <v>178</v>
      </c>
      <c r="L965" s="4">
        <v>2</v>
      </c>
      <c r="M965" s="1">
        <v>2.7799999999999998E-2</v>
      </c>
      <c r="N965">
        <f>טבלה1[[#This Row],[סה"כ דורשי עבודה]]/טבלה1[[#This Row],[שיעור אבטלה מוערך ביישוב]]</f>
        <v>6402.8776978417272</v>
      </c>
      <c r="O965" s="4"/>
    </row>
    <row r="966" spans="1:15" x14ac:dyDescent="0.35">
      <c r="A966" t="s">
        <v>243</v>
      </c>
      <c r="B966" t="s">
        <v>200</v>
      </c>
      <c r="C966">
        <v>565</v>
      </c>
      <c r="D966" t="s">
        <v>202</v>
      </c>
      <c r="E966">
        <v>166</v>
      </c>
      <c r="F966">
        <v>77</v>
      </c>
      <c r="G966">
        <v>89</v>
      </c>
      <c r="H966">
        <v>19</v>
      </c>
      <c r="I966">
        <v>147</v>
      </c>
      <c r="J966">
        <v>27</v>
      </c>
      <c r="K966">
        <v>165</v>
      </c>
      <c r="L966" s="4">
        <v>0</v>
      </c>
      <c r="M966" s="1">
        <v>2.58E-2</v>
      </c>
      <c r="N966">
        <f>טבלה1[[#This Row],[סה"כ דורשי עבודה]]/טבלה1[[#This Row],[שיעור אבטלה מוערך ביישוב]]</f>
        <v>6434.1085271317834</v>
      </c>
      <c r="O966" s="4"/>
    </row>
    <row r="967" spans="1:15" x14ac:dyDescent="0.35">
      <c r="A967" t="s">
        <v>244</v>
      </c>
      <c r="B967" t="s">
        <v>200</v>
      </c>
      <c r="C967">
        <v>565</v>
      </c>
      <c r="D967" t="s">
        <v>202</v>
      </c>
      <c r="E967">
        <v>183</v>
      </c>
      <c r="F967">
        <v>89</v>
      </c>
      <c r="G967">
        <v>94</v>
      </c>
      <c r="H967">
        <v>21</v>
      </c>
      <c r="I967">
        <v>162</v>
      </c>
      <c r="J967">
        <v>31</v>
      </c>
      <c r="K967">
        <v>182</v>
      </c>
      <c r="L967" s="4">
        <v>2</v>
      </c>
      <c r="M967" s="1">
        <v>2.8400000000000002E-2</v>
      </c>
      <c r="N967">
        <f>טבלה1[[#This Row],[סה"כ דורשי עבודה]]/טבלה1[[#This Row],[שיעור אבטלה מוערך ביישוב]]</f>
        <v>6443.6619718309857</v>
      </c>
      <c r="O967" s="4"/>
    </row>
    <row r="968" spans="1:15" x14ac:dyDescent="0.35">
      <c r="A968" t="s">
        <v>245</v>
      </c>
      <c r="B968" t="s">
        <v>200</v>
      </c>
      <c r="C968">
        <v>565</v>
      </c>
      <c r="D968" t="s">
        <v>202</v>
      </c>
      <c r="E968">
        <v>191</v>
      </c>
      <c r="F968">
        <v>87</v>
      </c>
      <c r="G968">
        <v>104</v>
      </c>
      <c r="H968">
        <v>27</v>
      </c>
      <c r="I968">
        <v>164</v>
      </c>
      <c r="J968">
        <v>32</v>
      </c>
      <c r="K968">
        <v>189</v>
      </c>
      <c r="L968" s="4">
        <v>2</v>
      </c>
      <c r="M968" s="1">
        <v>2.9499999999999998E-2</v>
      </c>
      <c r="N968">
        <f>טבלה1[[#This Row],[סה"כ דורשי עבודה]]/טבלה1[[#This Row],[שיעור אבטלה מוערך ביישוב]]</f>
        <v>6474.5762711864409</v>
      </c>
      <c r="O968" s="4"/>
    </row>
    <row r="969" spans="1:15" x14ac:dyDescent="0.35">
      <c r="A969" t="s">
        <v>246</v>
      </c>
      <c r="B969" t="s">
        <v>200</v>
      </c>
      <c r="C969">
        <v>565</v>
      </c>
      <c r="D969" t="s">
        <v>202</v>
      </c>
      <c r="E969">
        <v>187</v>
      </c>
      <c r="F969">
        <v>83</v>
      </c>
      <c r="G969">
        <v>104</v>
      </c>
      <c r="H969">
        <v>27</v>
      </c>
      <c r="I969">
        <v>160</v>
      </c>
      <c r="J969">
        <v>27</v>
      </c>
      <c r="K969">
        <v>186</v>
      </c>
      <c r="L969" s="4">
        <v>3</v>
      </c>
      <c r="M969" s="1">
        <v>2.9000000000000001E-2</v>
      </c>
      <c r="N969">
        <f>טבלה1[[#This Row],[סה"כ דורשי עבודה]]/טבלה1[[#This Row],[שיעור אבטלה מוערך ביישוב]]</f>
        <v>6448.2758620689656</v>
      </c>
      <c r="O969" s="4"/>
    </row>
    <row r="970" spans="1:15" x14ac:dyDescent="0.35">
      <c r="A970" t="s">
        <v>280</v>
      </c>
      <c r="B970" t="s">
        <v>200</v>
      </c>
      <c r="C970">
        <v>565</v>
      </c>
      <c r="D970" t="s">
        <v>202</v>
      </c>
      <c r="E970">
        <v>201</v>
      </c>
      <c r="F970">
        <v>90</v>
      </c>
      <c r="G970">
        <v>111</v>
      </c>
      <c r="H970">
        <v>30</v>
      </c>
      <c r="I970">
        <v>171</v>
      </c>
      <c r="J970">
        <v>27</v>
      </c>
      <c r="K970">
        <v>201</v>
      </c>
      <c r="L970" s="4">
        <v>2</v>
      </c>
      <c r="M970" s="1">
        <v>3.1300000000000001E-2</v>
      </c>
      <c r="N970">
        <f>טבלה1[[#This Row],[סה"כ דורשי עבודה]]/טבלה1[[#This Row],[שיעור אבטלה מוערך ביישוב]]</f>
        <v>6421.7252396166132</v>
      </c>
      <c r="O970" s="4"/>
    </row>
    <row r="971" spans="1:15" x14ac:dyDescent="0.35">
      <c r="A971" t="s">
        <v>281</v>
      </c>
      <c r="B971" t="s">
        <v>200</v>
      </c>
      <c r="C971">
        <v>565</v>
      </c>
      <c r="D971" t="s">
        <v>202</v>
      </c>
      <c r="E971">
        <v>191</v>
      </c>
      <c r="F971">
        <v>84</v>
      </c>
      <c r="G971">
        <v>107</v>
      </c>
      <c r="H971">
        <v>30</v>
      </c>
      <c r="I971">
        <v>161</v>
      </c>
      <c r="J971">
        <v>27</v>
      </c>
      <c r="K971">
        <v>189</v>
      </c>
      <c r="L971" s="4">
        <v>3</v>
      </c>
      <c r="M971" s="1">
        <v>2.9499999999999998E-2</v>
      </c>
      <c r="N971">
        <f>טבלה1[[#This Row],[סה"כ דורשי עבודה]]/טבלה1[[#This Row],[שיעור אבטלה מוערך ביישוב]]</f>
        <v>6474.5762711864409</v>
      </c>
      <c r="O971" s="4"/>
    </row>
    <row r="972" spans="1:15" x14ac:dyDescent="0.35">
      <c r="A972" t="s">
        <v>282</v>
      </c>
      <c r="B972" t="s">
        <v>200</v>
      </c>
      <c r="C972">
        <v>565</v>
      </c>
      <c r="D972" t="s">
        <v>202</v>
      </c>
      <c r="E972">
        <v>194</v>
      </c>
      <c r="F972">
        <v>92</v>
      </c>
      <c r="G972">
        <v>102</v>
      </c>
      <c r="H972">
        <v>31</v>
      </c>
      <c r="I972">
        <v>163</v>
      </c>
      <c r="J972">
        <v>31</v>
      </c>
      <c r="K972">
        <v>190</v>
      </c>
      <c r="L972" s="4">
        <v>3</v>
      </c>
      <c r="M972" s="1">
        <v>2.9600000000000001E-2</v>
      </c>
      <c r="N972">
        <f>טבלה1[[#This Row],[סה"כ דורשי עבודה]]/טבלה1[[#This Row],[שיעור אבטלה מוערך ביישוב]]</f>
        <v>6554.0540540540542</v>
      </c>
      <c r="O972" s="4"/>
    </row>
    <row r="973" spans="1:15" x14ac:dyDescent="0.35">
      <c r="A973" t="s">
        <v>283</v>
      </c>
      <c r="B973" t="s">
        <v>200</v>
      </c>
      <c r="C973">
        <v>565</v>
      </c>
      <c r="D973" t="s">
        <v>202</v>
      </c>
      <c r="E973">
        <v>179</v>
      </c>
      <c r="F973">
        <v>88</v>
      </c>
      <c r="G973">
        <v>91</v>
      </c>
      <c r="H973">
        <v>31</v>
      </c>
      <c r="I973">
        <v>148</v>
      </c>
      <c r="J973">
        <v>33</v>
      </c>
      <c r="K973">
        <v>178</v>
      </c>
      <c r="L973" s="4">
        <v>0</v>
      </c>
      <c r="M973" s="1">
        <v>2.7799999999999998E-2</v>
      </c>
      <c r="N973">
        <f>טבלה1[[#This Row],[סה"כ דורשי עבודה]]/טבלה1[[#This Row],[שיעור אבטלה מוערך ביישוב]]</f>
        <v>6438.84892086331</v>
      </c>
      <c r="O973" s="4"/>
    </row>
    <row r="974" spans="1:15" x14ac:dyDescent="0.35">
      <c r="A974" t="s">
        <v>285</v>
      </c>
      <c r="B974" t="s">
        <v>200</v>
      </c>
      <c r="C974">
        <v>565</v>
      </c>
      <c r="D974" t="s">
        <v>202</v>
      </c>
      <c r="E974">
        <v>195</v>
      </c>
      <c r="F974">
        <v>96</v>
      </c>
      <c r="G974">
        <v>99</v>
      </c>
      <c r="H974">
        <v>29</v>
      </c>
      <c r="I974">
        <v>166</v>
      </c>
      <c r="J974">
        <v>37</v>
      </c>
      <c r="K974">
        <v>192</v>
      </c>
      <c r="L974" s="4">
        <v>2</v>
      </c>
      <c r="M974" s="1">
        <v>2.9899999999999999E-2</v>
      </c>
      <c r="N974">
        <f>טבלה1[[#This Row],[סה"כ דורשי עבודה]]/טבלה1[[#This Row],[שיעור אבטלה מוערך ביישוב]]</f>
        <v>6521.739130434783</v>
      </c>
      <c r="O974" s="4"/>
    </row>
    <row r="975" spans="1:15" x14ac:dyDescent="0.35">
      <c r="A975" t="s">
        <v>287</v>
      </c>
      <c r="B975" t="s">
        <v>200</v>
      </c>
      <c r="C975">
        <v>565</v>
      </c>
      <c r="D975" t="s">
        <v>202</v>
      </c>
      <c r="E975">
        <v>183</v>
      </c>
      <c r="F975">
        <v>93</v>
      </c>
      <c r="G975">
        <v>90</v>
      </c>
      <c r="H975">
        <v>32</v>
      </c>
      <c r="I975">
        <v>151</v>
      </c>
      <c r="J975">
        <v>31</v>
      </c>
      <c r="K975">
        <v>182</v>
      </c>
      <c r="L975" s="4">
        <v>6</v>
      </c>
      <c r="M975" s="1">
        <v>2.8400000000000002E-2</v>
      </c>
      <c r="N975">
        <f>טבלה1[[#This Row],[סה"כ דורשי עבודה]]/טבלה1[[#This Row],[שיעור אבטלה מוערך ביישוב]]</f>
        <v>6443.6619718309857</v>
      </c>
      <c r="O975" s="4"/>
    </row>
    <row r="976" spans="1:15" x14ac:dyDescent="0.35">
      <c r="A976" t="s">
        <v>288</v>
      </c>
      <c r="B976" t="s">
        <v>200</v>
      </c>
      <c r="C976">
        <v>565</v>
      </c>
      <c r="D976" t="s">
        <v>202</v>
      </c>
      <c r="E976">
        <v>190</v>
      </c>
      <c r="F976">
        <v>83</v>
      </c>
      <c r="G976">
        <v>107</v>
      </c>
      <c r="H976">
        <v>34</v>
      </c>
      <c r="I976">
        <v>156</v>
      </c>
      <c r="J976">
        <v>29</v>
      </c>
      <c r="K976">
        <v>189</v>
      </c>
      <c r="L976" s="4">
        <v>5</v>
      </c>
      <c r="M976" s="1">
        <v>2.9499999999999998E-2</v>
      </c>
      <c r="N976">
        <f>טבלה1[[#This Row],[סה"כ דורשי עבודה]]/טבלה1[[#This Row],[שיעור אבטלה מוערך ביישוב]]</f>
        <v>6440.6779661016953</v>
      </c>
      <c r="O976" s="4"/>
    </row>
    <row r="977" spans="1:15" x14ac:dyDescent="0.35">
      <c r="A977" t="s">
        <v>289</v>
      </c>
      <c r="B977" t="s">
        <v>200</v>
      </c>
      <c r="C977">
        <v>565</v>
      </c>
      <c r="D977" t="s">
        <v>202</v>
      </c>
      <c r="E977">
        <v>182</v>
      </c>
      <c r="F977">
        <v>76</v>
      </c>
      <c r="G977">
        <v>106</v>
      </c>
      <c r="H977">
        <v>30</v>
      </c>
      <c r="I977">
        <v>152</v>
      </c>
      <c r="J977">
        <v>27</v>
      </c>
      <c r="K977">
        <v>182</v>
      </c>
      <c r="L977" s="4">
        <v>5</v>
      </c>
      <c r="M977" s="1">
        <v>2.8400000000000002E-2</v>
      </c>
      <c r="N977">
        <f>טבלה1[[#This Row],[סה"כ דורשי עבודה]]/טבלה1[[#This Row],[שיעור אבטלה מוערך ביישוב]]</f>
        <v>6408.4507042253517</v>
      </c>
      <c r="O977" s="4"/>
    </row>
    <row r="978" spans="1:15" x14ac:dyDescent="0.35">
      <c r="A978" t="s">
        <v>291</v>
      </c>
      <c r="B978" t="s">
        <v>200</v>
      </c>
      <c r="C978">
        <v>565</v>
      </c>
      <c r="D978" t="s">
        <v>202</v>
      </c>
      <c r="E978">
        <v>170</v>
      </c>
      <c r="F978">
        <v>81</v>
      </c>
      <c r="G978">
        <v>89</v>
      </c>
      <c r="H978">
        <v>27</v>
      </c>
      <c r="I978">
        <v>143</v>
      </c>
      <c r="J978">
        <v>25</v>
      </c>
      <c r="K978">
        <v>169</v>
      </c>
      <c r="L978" s="4">
        <v>9</v>
      </c>
      <c r="M978" s="1">
        <v>2.64E-2</v>
      </c>
      <c r="N978">
        <f>טבלה1[[#This Row],[סה"כ דורשי עבודה]]/טבלה1[[#This Row],[שיעור אבטלה מוערך ביישוב]]</f>
        <v>6439.393939393939</v>
      </c>
      <c r="O978" s="4"/>
    </row>
    <row r="979" spans="1:15" x14ac:dyDescent="0.35">
      <c r="A979" t="s">
        <v>292</v>
      </c>
      <c r="B979" t="s">
        <v>200</v>
      </c>
      <c r="C979">
        <v>565</v>
      </c>
      <c r="D979" t="s">
        <v>202</v>
      </c>
      <c r="E979">
        <v>146</v>
      </c>
      <c r="F979">
        <v>72</v>
      </c>
      <c r="G979">
        <v>74</v>
      </c>
      <c r="H979">
        <v>27</v>
      </c>
      <c r="I979">
        <v>119</v>
      </c>
      <c r="J979">
        <v>25</v>
      </c>
      <c r="K979">
        <v>145</v>
      </c>
      <c r="L979" s="4">
        <v>2</v>
      </c>
      <c r="M979" s="1">
        <v>2.2800000000000001E-2</v>
      </c>
      <c r="N979">
        <f>טבלה1[[#This Row],[סה"כ דורשי עבודה]]/טבלה1[[#This Row],[שיעור אבטלה מוערך ביישוב]]</f>
        <v>6403.5087719298244</v>
      </c>
      <c r="O979" s="4"/>
    </row>
    <row r="980" spans="1:15" x14ac:dyDescent="0.35">
      <c r="A980" t="s">
        <v>293</v>
      </c>
      <c r="B980" t="s">
        <v>200</v>
      </c>
      <c r="C980">
        <v>565</v>
      </c>
      <c r="D980" t="s">
        <v>202</v>
      </c>
      <c r="E980">
        <v>163</v>
      </c>
      <c r="F980">
        <v>84</v>
      </c>
      <c r="G980">
        <v>79</v>
      </c>
      <c r="H980">
        <v>31</v>
      </c>
      <c r="I980">
        <v>132</v>
      </c>
      <c r="J980">
        <v>25</v>
      </c>
      <c r="K980">
        <v>162</v>
      </c>
      <c r="L980" s="4">
        <v>4</v>
      </c>
      <c r="M980" s="1">
        <v>2.5399999999999999E-2</v>
      </c>
      <c r="N980">
        <f>טבלה1[[#This Row],[סה"כ דורשי עבודה]]/טבלה1[[#This Row],[שיעור אבטלה מוערך ביישוב]]</f>
        <v>6417.3228346456699</v>
      </c>
      <c r="O980" s="4"/>
    </row>
    <row r="981" spans="1:15" x14ac:dyDescent="0.35">
      <c r="A981" t="s">
        <v>294</v>
      </c>
      <c r="B981" t="s">
        <v>200</v>
      </c>
      <c r="C981">
        <v>565</v>
      </c>
      <c r="D981" t="s">
        <v>202</v>
      </c>
      <c r="E981">
        <v>142</v>
      </c>
      <c r="F981">
        <v>75</v>
      </c>
      <c r="G981">
        <v>67</v>
      </c>
      <c r="H981">
        <v>26</v>
      </c>
      <c r="I981">
        <v>116</v>
      </c>
      <c r="J981">
        <v>23</v>
      </c>
      <c r="K981">
        <v>142</v>
      </c>
      <c r="L981" s="4">
        <v>1</v>
      </c>
      <c r="M981" s="1">
        <v>2.23E-2</v>
      </c>
      <c r="N981">
        <f>טבלה1[[#This Row],[סה"כ דורשי עבודה]]/טבלה1[[#This Row],[שיעור אבטלה מוערך ביישוב]]</f>
        <v>6367.7130044843052</v>
      </c>
      <c r="O981" s="4"/>
    </row>
    <row r="982" spans="1:15" x14ac:dyDescent="0.35">
      <c r="A982" t="s">
        <v>295</v>
      </c>
      <c r="B982" t="s">
        <v>200</v>
      </c>
      <c r="C982">
        <v>565</v>
      </c>
      <c r="D982" t="s">
        <v>202</v>
      </c>
      <c r="E982">
        <v>173</v>
      </c>
      <c r="F982">
        <v>87</v>
      </c>
      <c r="G982">
        <v>86</v>
      </c>
      <c r="H982">
        <v>29</v>
      </c>
      <c r="I982">
        <v>144</v>
      </c>
      <c r="J982">
        <v>33</v>
      </c>
      <c r="K982">
        <v>168</v>
      </c>
      <c r="L982" s="4">
        <v>4</v>
      </c>
      <c r="M982" s="1">
        <v>2.63E-2</v>
      </c>
      <c r="N982">
        <f>טבלה1[[#This Row],[סה"כ דורשי עבודה]]/טבלה1[[#This Row],[שיעור אבטלה מוערך ביישוב]]</f>
        <v>6577.9467680608368</v>
      </c>
      <c r="O982" s="4"/>
    </row>
    <row r="983" spans="1:15" x14ac:dyDescent="0.35">
      <c r="A983" t="s">
        <v>296</v>
      </c>
      <c r="B983" t="s">
        <v>200</v>
      </c>
      <c r="C983">
        <v>565</v>
      </c>
      <c r="D983" t="s">
        <v>202</v>
      </c>
      <c r="E983">
        <v>168</v>
      </c>
      <c r="F983">
        <v>91</v>
      </c>
      <c r="G983">
        <v>77</v>
      </c>
      <c r="H983">
        <v>32</v>
      </c>
      <c r="I983">
        <v>136</v>
      </c>
      <c r="J983">
        <v>26</v>
      </c>
      <c r="K983">
        <v>166</v>
      </c>
      <c r="L983" s="4">
        <v>0</v>
      </c>
      <c r="M983" s="1">
        <v>2.5999999999999999E-2</v>
      </c>
      <c r="N983">
        <f>טבלה1[[#This Row],[סה"כ דורשי עבודה]]/טבלה1[[#This Row],[שיעור אבטלה מוערך ביישוב]]</f>
        <v>6461.5384615384619</v>
      </c>
      <c r="O983" s="4"/>
    </row>
    <row r="984" spans="1:15" x14ac:dyDescent="0.35">
      <c r="A984" t="s">
        <v>297</v>
      </c>
      <c r="B984" t="s">
        <v>200</v>
      </c>
      <c r="C984">
        <v>565</v>
      </c>
      <c r="D984" t="s">
        <v>202</v>
      </c>
      <c r="E984">
        <v>164</v>
      </c>
      <c r="F984">
        <v>90</v>
      </c>
      <c r="G984">
        <v>74</v>
      </c>
      <c r="H984">
        <v>23</v>
      </c>
      <c r="I984">
        <v>141</v>
      </c>
      <c r="J984">
        <v>27</v>
      </c>
      <c r="K984">
        <v>162</v>
      </c>
      <c r="L984" s="4">
        <v>1</v>
      </c>
      <c r="M984" s="1">
        <v>2.5399999999999999E-2</v>
      </c>
      <c r="N984">
        <f>טבלה1[[#This Row],[סה"כ דורשי עבודה]]/טבלה1[[#This Row],[שיעור אבטלה מוערך ביישוב]]</f>
        <v>6456.6929133858266</v>
      </c>
      <c r="O984" s="4"/>
    </row>
    <row r="985" spans="1:15" x14ac:dyDescent="0.35">
      <c r="A985" t="s">
        <v>298</v>
      </c>
      <c r="B985" t="s">
        <v>200</v>
      </c>
      <c r="C985">
        <v>565</v>
      </c>
      <c r="D985" t="s">
        <v>202</v>
      </c>
      <c r="E985">
        <v>154</v>
      </c>
      <c r="F985">
        <v>84</v>
      </c>
      <c r="G985">
        <v>70</v>
      </c>
      <c r="H985">
        <v>23</v>
      </c>
      <c r="I985">
        <v>131</v>
      </c>
      <c r="J985">
        <v>25</v>
      </c>
      <c r="K985">
        <v>152</v>
      </c>
      <c r="L985" s="4">
        <v>2</v>
      </c>
      <c r="M985" s="1">
        <v>2.3800000000000002E-2</v>
      </c>
      <c r="N985">
        <f>טבלה1[[#This Row],[סה"כ דורשי עבודה]]/טבלה1[[#This Row],[שיעור אבטלה מוערך ביישוב]]</f>
        <v>6470.5882352941171</v>
      </c>
      <c r="O985" s="4"/>
    </row>
    <row r="986" spans="1:15" x14ac:dyDescent="0.35">
      <c r="A986" t="s">
        <v>299</v>
      </c>
      <c r="B986" t="s">
        <v>200</v>
      </c>
      <c r="C986">
        <v>565</v>
      </c>
      <c r="D986" t="s">
        <v>202</v>
      </c>
      <c r="E986">
        <v>164</v>
      </c>
      <c r="F986">
        <v>90</v>
      </c>
      <c r="G986">
        <v>74</v>
      </c>
      <c r="H986">
        <v>28</v>
      </c>
      <c r="I986">
        <v>136</v>
      </c>
      <c r="J986">
        <v>25</v>
      </c>
      <c r="K986">
        <v>163</v>
      </c>
      <c r="L986" s="4">
        <v>4</v>
      </c>
      <c r="M986" s="1">
        <v>2.5499999999999998E-2</v>
      </c>
      <c r="N986">
        <f>טבלה1[[#This Row],[סה"כ דורשי עבודה]]/טבלה1[[#This Row],[שיעור אבטלה מוערך ביישוב]]</f>
        <v>6431.3725490196084</v>
      </c>
      <c r="O986" s="4"/>
    </row>
    <row r="987" spans="1:15" x14ac:dyDescent="0.35">
      <c r="A987" t="s">
        <v>301</v>
      </c>
      <c r="B987" t="s">
        <v>200</v>
      </c>
      <c r="C987">
        <v>565</v>
      </c>
      <c r="D987" t="s">
        <v>202</v>
      </c>
      <c r="E987">
        <v>184</v>
      </c>
      <c r="F987">
        <v>100</v>
      </c>
      <c r="G987">
        <v>84</v>
      </c>
      <c r="H987">
        <v>35</v>
      </c>
      <c r="I987">
        <v>149</v>
      </c>
      <c r="J987">
        <v>26</v>
      </c>
      <c r="K987">
        <v>181</v>
      </c>
      <c r="L987" s="4">
        <v>5</v>
      </c>
      <c r="M987" s="1">
        <v>2.8299999999999999E-2</v>
      </c>
      <c r="N987">
        <f>טבלה1[[#This Row],[סה"כ דורשי עבודה]]/טבלה1[[#This Row],[שיעור אבטלה מוערך ביישוב]]</f>
        <v>6501.7667844522975</v>
      </c>
      <c r="O987" s="4"/>
    </row>
    <row r="988" spans="1:15" x14ac:dyDescent="0.35">
      <c r="A988" t="s">
        <v>302</v>
      </c>
      <c r="B988" t="s">
        <v>200</v>
      </c>
      <c r="C988">
        <v>565</v>
      </c>
      <c r="D988" t="s">
        <v>202</v>
      </c>
      <c r="E988">
        <v>184</v>
      </c>
      <c r="F988">
        <v>93</v>
      </c>
      <c r="G988">
        <v>91</v>
      </c>
      <c r="H988">
        <v>33</v>
      </c>
      <c r="I988">
        <v>151</v>
      </c>
      <c r="J988">
        <v>25</v>
      </c>
      <c r="K988">
        <v>182</v>
      </c>
      <c r="L988" s="4">
        <v>2</v>
      </c>
      <c r="M988" s="1">
        <v>2.8400000000000002E-2</v>
      </c>
      <c r="N988">
        <f>טבלה1[[#This Row],[סה"כ דורשי עבודה]]/טבלה1[[#This Row],[שיעור אבטלה מוערך ביישוב]]</f>
        <v>6478.8732394366198</v>
      </c>
      <c r="O988" s="4"/>
    </row>
    <row r="989" spans="1:15" x14ac:dyDescent="0.35">
      <c r="A989" t="s">
        <v>303</v>
      </c>
      <c r="B989" t="s">
        <v>200</v>
      </c>
      <c r="C989">
        <v>565</v>
      </c>
      <c r="D989" t="s">
        <v>202</v>
      </c>
      <c r="E989">
        <v>183</v>
      </c>
      <c r="F989">
        <v>88</v>
      </c>
      <c r="G989">
        <v>95</v>
      </c>
      <c r="H989">
        <v>28</v>
      </c>
      <c r="I989">
        <v>155</v>
      </c>
      <c r="J989">
        <v>24</v>
      </c>
      <c r="K989">
        <v>179</v>
      </c>
      <c r="L989" s="4">
        <v>2</v>
      </c>
      <c r="M989" s="1">
        <v>2.7900000000000001E-2</v>
      </c>
      <c r="N989">
        <f>טבלה1[[#This Row],[סה"כ דורשי עבודה]]/טבלה1[[#This Row],[שיעור אבטלה מוערך ביישוב]]</f>
        <v>6559.1397849462364</v>
      </c>
      <c r="O989" s="4"/>
    </row>
    <row r="990" spans="1:15" x14ac:dyDescent="0.35">
      <c r="A990" t="s">
        <v>304</v>
      </c>
      <c r="B990" t="s">
        <v>200</v>
      </c>
      <c r="C990">
        <v>565</v>
      </c>
      <c r="D990" t="s">
        <v>202</v>
      </c>
      <c r="E990">
        <v>155</v>
      </c>
      <c r="F990">
        <v>75</v>
      </c>
      <c r="G990">
        <v>80</v>
      </c>
      <c r="H990">
        <v>29</v>
      </c>
      <c r="I990">
        <v>126</v>
      </c>
      <c r="J990">
        <v>23</v>
      </c>
      <c r="K990">
        <v>153</v>
      </c>
      <c r="L990" s="4">
        <v>1</v>
      </c>
      <c r="M990" s="1">
        <v>2.4E-2</v>
      </c>
      <c r="N990">
        <f>טבלה1[[#This Row],[סה"כ דורשי עבודה]]/טבלה1[[#This Row],[שיעור אבטלה מוערך ביישוב]]</f>
        <v>6458.333333333333</v>
      </c>
      <c r="O990" s="4"/>
    </row>
    <row r="991" spans="1:15" x14ac:dyDescent="0.35">
      <c r="A991" t="s">
        <v>305</v>
      </c>
      <c r="B991" t="s">
        <v>200</v>
      </c>
      <c r="C991">
        <v>565</v>
      </c>
      <c r="D991" t="s">
        <v>202</v>
      </c>
      <c r="E991">
        <v>169</v>
      </c>
      <c r="F991">
        <v>84</v>
      </c>
      <c r="G991">
        <v>85</v>
      </c>
      <c r="H991">
        <v>32</v>
      </c>
      <c r="I991">
        <v>137</v>
      </c>
      <c r="J991">
        <v>24</v>
      </c>
      <c r="K991">
        <v>166</v>
      </c>
      <c r="L991" s="4">
        <v>2</v>
      </c>
      <c r="M991" s="1">
        <v>2.5999999999999999E-2</v>
      </c>
      <c r="N991">
        <f>טבלה1[[#This Row],[סה"כ דורשי עבודה]]/טבלה1[[#This Row],[שיעור אבטלה מוערך ביישוב]]</f>
        <v>6500</v>
      </c>
      <c r="O991" s="4"/>
    </row>
    <row r="992" spans="1:15" x14ac:dyDescent="0.35">
      <c r="A992" t="s">
        <v>306</v>
      </c>
      <c r="B992" t="s">
        <v>200</v>
      </c>
      <c r="C992">
        <v>565</v>
      </c>
      <c r="D992" t="s">
        <v>202</v>
      </c>
      <c r="E992">
        <v>181</v>
      </c>
      <c r="F992">
        <v>88</v>
      </c>
      <c r="G992">
        <v>93</v>
      </c>
      <c r="H992">
        <v>29</v>
      </c>
      <c r="I992">
        <v>152</v>
      </c>
      <c r="J992">
        <v>23</v>
      </c>
      <c r="K992">
        <v>177</v>
      </c>
      <c r="L992" s="4">
        <v>0</v>
      </c>
      <c r="M992" s="1">
        <v>2.76E-2</v>
      </c>
      <c r="N992">
        <f>טבלה1[[#This Row],[סה"כ דורשי עבודה]]/טבלה1[[#This Row],[שיעור אבטלה מוערך ביישוב]]</f>
        <v>6557.971014492754</v>
      </c>
      <c r="O992" s="4"/>
    </row>
    <row r="993" spans="1:15" x14ac:dyDescent="0.35">
      <c r="A993" t="s">
        <v>307</v>
      </c>
      <c r="B993" t="s">
        <v>200</v>
      </c>
      <c r="C993">
        <v>565</v>
      </c>
      <c r="D993" t="s">
        <v>202</v>
      </c>
      <c r="E993">
        <v>175</v>
      </c>
      <c r="F993">
        <v>85</v>
      </c>
      <c r="G993">
        <v>90</v>
      </c>
      <c r="H993">
        <v>32</v>
      </c>
      <c r="I993">
        <v>143</v>
      </c>
      <c r="J993">
        <v>25</v>
      </c>
      <c r="K993">
        <v>172</v>
      </c>
      <c r="L993" s="4">
        <v>5</v>
      </c>
      <c r="M993" s="1">
        <v>2.69E-2</v>
      </c>
      <c r="N993">
        <f>טבלה1[[#This Row],[סה"כ דורשי עבודה]]/טבלה1[[#This Row],[שיעור אבטלה מוערך ביישוב]]</f>
        <v>6505.5762081784387</v>
      </c>
      <c r="O993" s="4"/>
    </row>
    <row r="994" spans="1:15" x14ac:dyDescent="0.35">
      <c r="A994" t="s">
        <v>308</v>
      </c>
      <c r="B994" t="s">
        <v>200</v>
      </c>
      <c r="C994">
        <v>565</v>
      </c>
      <c r="D994" t="s">
        <v>202</v>
      </c>
      <c r="E994">
        <v>167</v>
      </c>
      <c r="F994">
        <v>84</v>
      </c>
      <c r="G994">
        <v>83</v>
      </c>
      <c r="H994">
        <v>33</v>
      </c>
      <c r="I994">
        <v>134</v>
      </c>
      <c r="J994">
        <v>21</v>
      </c>
      <c r="K994">
        <v>166</v>
      </c>
      <c r="L994" s="4">
        <v>4</v>
      </c>
      <c r="M994" s="1">
        <v>2.5999999999999999E-2</v>
      </c>
      <c r="N994">
        <f>טבלה1[[#This Row],[סה"כ דורשי עבודה]]/טבלה1[[#This Row],[שיעור אבטלה מוערך ביישוב]]</f>
        <v>6423.0769230769238</v>
      </c>
      <c r="O994" s="4"/>
    </row>
    <row r="995" spans="1:15" x14ac:dyDescent="0.35">
      <c r="A995" t="s">
        <v>309</v>
      </c>
      <c r="B995" t="s">
        <v>200</v>
      </c>
      <c r="C995">
        <v>565</v>
      </c>
      <c r="D995" t="s">
        <v>202</v>
      </c>
      <c r="E995">
        <v>163</v>
      </c>
      <c r="F995">
        <v>81</v>
      </c>
      <c r="G995">
        <v>82</v>
      </c>
      <c r="H995">
        <v>32</v>
      </c>
      <c r="I995">
        <v>131</v>
      </c>
      <c r="J995">
        <v>21</v>
      </c>
      <c r="K995">
        <v>161</v>
      </c>
      <c r="L995" s="4">
        <v>3</v>
      </c>
      <c r="M995" s="1">
        <v>2.52E-2</v>
      </c>
      <c r="N995">
        <f>טבלה1[[#This Row],[סה"כ דורשי עבודה]]/טבלה1[[#This Row],[שיעור אבטלה מוערך ביישוב]]</f>
        <v>6468.2539682539682</v>
      </c>
      <c r="O995" s="4"/>
    </row>
    <row r="996" spans="1:15" x14ac:dyDescent="0.35">
      <c r="A996" t="s">
        <v>310</v>
      </c>
      <c r="B996" t="s">
        <v>200</v>
      </c>
      <c r="C996">
        <v>565</v>
      </c>
      <c r="D996" t="s">
        <v>202</v>
      </c>
      <c r="E996">
        <v>160</v>
      </c>
      <c r="F996">
        <v>71</v>
      </c>
      <c r="G996">
        <v>89</v>
      </c>
      <c r="H996">
        <v>31</v>
      </c>
      <c r="I996">
        <v>129</v>
      </c>
      <c r="J996">
        <v>19</v>
      </c>
      <c r="K996">
        <v>156</v>
      </c>
      <c r="L996" s="4">
        <v>5</v>
      </c>
      <c r="M996" s="1">
        <v>2.4400000000000002E-2</v>
      </c>
      <c r="N996">
        <f>טבלה1[[#This Row],[סה"כ דורשי עבודה]]/טבלה1[[#This Row],[שיעור אבטלה מוערך ביישוב]]</f>
        <v>6557.377049180327</v>
      </c>
      <c r="O996" s="4"/>
    </row>
    <row r="997" spans="1:15" x14ac:dyDescent="0.35">
      <c r="A997" t="s">
        <v>311</v>
      </c>
      <c r="B997" t="s">
        <v>200</v>
      </c>
      <c r="C997">
        <v>565</v>
      </c>
      <c r="D997" t="s">
        <v>202</v>
      </c>
      <c r="E997">
        <v>157</v>
      </c>
      <c r="F997">
        <v>66</v>
      </c>
      <c r="G997">
        <v>91</v>
      </c>
      <c r="H997">
        <v>30</v>
      </c>
      <c r="I997">
        <v>127</v>
      </c>
      <c r="J997">
        <v>13</v>
      </c>
      <c r="K997">
        <v>156</v>
      </c>
      <c r="L997" s="4">
        <v>2</v>
      </c>
      <c r="M997" s="1">
        <v>2.4400000000000002E-2</v>
      </c>
      <c r="N997">
        <f>טבלה1[[#This Row],[סה"כ דורשי עבודה]]/טבלה1[[#This Row],[שיעור אבטלה מוערך ביישוב]]</f>
        <v>6434.4262295081962</v>
      </c>
      <c r="O997" s="4"/>
    </row>
    <row r="998" spans="1:15" x14ac:dyDescent="0.35">
      <c r="A998" t="s">
        <v>312</v>
      </c>
      <c r="B998" t="s">
        <v>200</v>
      </c>
      <c r="C998">
        <v>565</v>
      </c>
      <c r="D998" t="s">
        <v>202</v>
      </c>
      <c r="E998">
        <v>157</v>
      </c>
      <c r="F998">
        <v>74</v>
      </c>
      <c r="G998">
        <v>83</v>
      </c>
      <c r="H998">
        <v>30</v>
      </c>
      <c r="I998">
        <v>127</v>
      </c>
      <c r="J998">
        <v>14</v>
      </c>
      <c r="K998">
        <v>152</v>
      </c>
      <c r="L998" s="4">
        <v>7</v>
      </c>
      <c r="M998" s="1">
        <v>2.3800000000000002E-2</v>
      </c>
      <c r="N998">
        <f>טבלה1[[#This Row],[סה"כ דורשי עבודה]]/טבלה1[[#This Row],[שיעור אבטלה מוערך ביישוב]]</f>
        <v>6596.638655462184</v>
      </c>
      <c r="O998" s="4"/>
    </row>
    <row r="999" spans="1:15" x14ac:dyDescent="0.35">
      <c r="A999" t="s">
        <v>313</v>
      </c>
      <c r="B999" t="s">
        <v>200</v>
      </c>
      <c r="C999">
        <v>565</v>
      </c>
      <c r="D999" t="s">
        <v>202</v>
      </c>
      <c r="E999">
        <v>155</v>
      </c>
      <c r="F999">
        <v>75</v>
      </c>
      <c r="G999">
        <v>80</v>
      </c>
      <c r="H999">
        <v>34</v>
      </c>
      <c r="I999">
        <v>121</v>
      </c>
      <c r="J999">
        <v>20</v>
      </c>
      <c r="K999">
        <v>151</v>
      </c>
      <c r="L999" s="4">
        <v>3</v>
      </c>
      <c r="M999" s="1">
        <v>2.3699999999999999E-2</v>
      </c>
      <c r="N999">
        <f>טבלה1[[#This Row],[סה"כ דורשי עבודה]]/טבלה1[[#This Row],[שיעור אבטלה מוערך ביישוב]]</f>
        <v>6540.0843881856545</v>
      </c>
      <c r="O999" s="4"/>
    </row>
    <row r="1000" spans="1:15" x14ac:dyDescent="0.35">
      <c r="A1000" t="s">
        <v>314</v>
      </c>
      <c r="B1000" t="s">
        <v>200</v>
      </c>
      <c r="C1000">
        <v>565</v>
      </c>
      <c r="D1000" t="s">
        <v>202</v>
      </c>
      <c r="E1000">
        <v>175</v>
      </c>
      <c r="F1000">
        <v>81</v>
      </c>
      <c r="G1000">
        <v>94</v>
      </c>
      <c r="H1000">
        <v>37</v>
      </c>
      <c r="I1000">
        <v>138</v>
      </c>
      <c r="J1000">
        <v>16</v>
      </c>
      <c r="K1000">
        <v>173</v>
      </c>
      <c r="L1000" s="4">
        <v>5</v>
      </c>
      <c r="M1000" s="1">
        <v>2.7E-2</v>
      </c>
      <c r="N1000">
        <f>טבלה1[[#This Row],[סה"כ דורשי עבודה]]/טבלה1[[#This Row],[שיעור אבטלה מוערך ביישוב]]</f>
        <v>6481.4814814814818</v>
      </c>
      <c r="O1000" s="4"/>
    </row>
    <row r="1001" spans="1:15" x14ac:dyDescent="0.35">
      <c r="A1001" t="s">
        <v>315</v>
      </c>
      <c r="B1001" t="s">
        <v>200</v>
      </c>
      <c r="C1001">
        <v>565</v>
      </c>
      <c r="D1001" t="s">
        <v>202</v>
      </c>
      <c r="E1001">
        <v>169</v>
      </c>
      <c r="F1001">
        <v>78</v>
      </c>
      <c r="G1001">
        <v>91</v>
      </c>
      <c r="H1001">
        <v>31</v>
      </c>
      <c r="I1001">
        <v>138</v>
      </c>
      <c r="J1001">
        <v>17</v>
      </c>
      <c r="K1001">
        <v>165</v>
      </c>
      <c r="L1001" s="4">
        <v>1</v>
      </c>
      <c r="M1001" s="1">
        <v>2.58E-2</v>
      </c>
      <c r="N1001">
        <f>טבלה1[[#This Row],[סה"כ דורשי עבודה]]/טבלה1[[#This Row],[שיעור אבטלה מוערך ביישוב]]</f>
        <v>6550.3875968992252</v>
      </c>
      <c r="O1001" s="4"/>
    </row>
    <row r="1002" spans="1:15" x14ac:dyDescent="0.35">
      <c r="A1002" t="s">
        <v>316</v>
      </c>
      <c r="B1002" t="s">
        <v>200</v>
      </c>
      <c r="C1002">
        <v>565</v>
      </c>
      <c r="D1002" t="s">
        <v>202</v>
      </c>
      <c r="E1002">
        <v>143</v>
      </c>
      <c r="F1002">
        <v>71</v>
      </c>
      <c r="G1002">
        <v>72</v>
      </c>
      <c r="H1002">
        <v>26</v>
      </c>
      <c r="I1002">
        <v>117</v>
      </c>
      <c r="J1002">
        <v>16</v>
      </c>
      <c r="K1002">
        <v>141</v>
      </c>
      <c r="L1002" s="4">
        <v>0</v>
      </c>
      <c r="M1002" s="1">
        <v>2.2100000000000002E-2</v>
      </c>
      <c r="N1002">
        <f>טבלה1[[#This Row],[סה"כ דורשי עבודה]]/טבלה1[[#This Row],[שיעור אבטלה מוערך ביישוב]]</f>
        <v>6470.5882352941171</v>
      </c>
      <c r="O1002" s="4"/>
    </row>
    <row r="1003" spans="1:15" x14ac:dyDescent="0.35">
      <c r="A1003" t="s">
        <v>317</v>
      </c>
      <c r="B1003" t="s">
        <v>200</v>
      </c>
      <c r="C1003">
        <v>565</v>
      </c>
      <c r="D1003" t="s">
        <v>202</v>
      </c>
      <c r="E1003">
        <v>163</v>
      </c>
      <c r="F1003">
        <v>84</v>
      </c>
      <c r="G1003">
        <v>79</v>
      </c>
      <c r="H1003">
        <v>27</v>
      </c>
      <c r="I1003">
        <v>136</v>
      </c>
      <c r="J1003">
        <v>18</v>
      </c>
      <c r="K1003">
        <v>161</v>
      </c>
      <c r="L1003" s="4">
        <v>2</v>
      </c>
      <c r="M1003" s="1">
        <v>2.52E-2</v>
      </c>
      <c r="N1003">
        <f>טבלה1[[#This Row],[סה"כ דורשי עבודה]]/טבלה1[[#This Row],[שיעור אבטלה מוערך ביישוב]]</f>
        <v>6468.2539682539682</v>
      </c>
      <c r="O1003" s="4"/>
    </row>
    <row r="1004" spans="1:15" x14ac:dyDescent="0.35">
      <c r="A1004" t="s">
        <v>318</v>
      </c>
      <c r="B1004" t="s">
        <v>200</v>
      </c>
      <c r="C1004">
        <v>565</v>
      </c>
      <c r="D1004" t="s">
        <v>202</v>
      </c>
      <c r="E1004">
        <v>173</v>
      </c>
      <c r="F1004">
        <v>82</v>
      </c>
      <c r="G1004">
        <v>91</v>
      </c>
      <c r="H1004">
        <v>31</v>
      </c>
      <c r="I1004">
        <v>142</v>
      </c>
      <c r="J1004">
        <v>19</v>
      </c>
      <c r="K1004">
        <v>170</v>
      </c>
      <c r="L1004" s="4">
        <v>1</v>
      </c>
      <c r="M1004" s="1">
        <v>2.6599999999999999E-2</v>
      </c>
      <c r="N1004">
        <f>טבלה1[[#This Row],[סה"כ דורשי עבודה]]/טבלה1[[#This Row],[שיעור אבטלה מוערך ביישוב]]</f>
        <v>6503.7593984962414</v>
      </c>
      <c r="O1004" s="4"/>
    </row>
    <row r="1005" spans="1:15" x14ac:dyDescent="0.35">
      <c r="A1005" t="s">
        <v>319</v>
      </c>
      <c r="B1005" t="s">
        <v>200</v>
      </c>
      <c r="C1005">
        <v>565</v>
      </c>
      <c r="D1005" t="s">
        <v>202</v>
      </c>
      <c r="E1005">
        <v>171</v>
      </c>
      <c r="F1005">
        <v>80</v>
      </c>
      <c r="G1005">
        <v>91</v>
      </c>
      <c r="H1005">
        <v>30</v>
      </c>
      <c r="I1005">
        <v>141</v>
      </c>
      <c r="J1005">
        <v>14</v>
      </c>
      <c r="K1005">
        <v>168</v>
      </c>
      <c r="L1005" s="4">
        <v>3</v>
      </c>
      <c r="M1005" s="1">
        <v>2.63E-2</v>
      </c>
      <c r="N1005">
        <f>טבלה1[[#This Row],[סה"כ דורשי עבודה]]/טבלה1[[#This Row],[שיעור אבטלה מוערך ביישוב]]</f>
        <v>6501.9011406844102</v>
      </c>
      <c r="O1005" s="4"/>
    </row>
    <row r="1006" spans="1:15" x14ac:dyDescent="0.35">
      <c r="A1006" t="s">
        <v>320</v>
      </c>
      <c r="B1006" t="s">
        <v>200</v>
      </c>
      <c r="C1006">
        <v>565</v>
      </c>
      <c r="D1006" t="s">
        <v>202</v>
      </c>
      <c r="E1006">
        <v>156</v>
      </c>
      <c r="F1006">
        <v>73</v>
      </c>
      <c r="G1006">
        <v>83</v>
      </c>
      <c r="H1006">
        <v>31</v>
      </c>
      <c r="I1006">
        <v>125</v>
      </c>
      <c r="J1006">
        <v>14</v>
      </c>
      <c r="K1006">
        <v>153</v>
      </c>
      <c r="L1006" s="4">
        <v>1</v>
      </c>
      <c r="M1006" s="1">
        <v>2.4E-2</v>
      </c>
      <c r="N1006">
        <f>טבלה1[[#This Row],[סה"כ דורשי עבודה]]/טבלה1[[#This Row],[שיעור אבטלה מוערך ביישוב]]</f>
        <v>6500</v>
      </c>
      <c r="O1006" s="4"/>
    </row>
    <row r="1007" spans="1:15" x14ac:dyDescent="0.35">
      <c r="A1007" t="s">
        <v>321</v>
      </c>
      <c r="B1007" t="s">
        <v>200</v>
      </c>
      <c r="C1007">
        <v>565</v>
      </c>
      <c r="D1007" t="s">
        <v>202</v>
      </c>
      <c r="E1007">
        <v>191</v>
      </c>
      <c r="F1007">
        <v>91</v>
      </c>
      <c r="G1007">
        <v>100</v>
      </c>
      <c r="H1007">
        <v>38</v>
      </c>
      <c r="I1007">
        <v>153</v>
      </c>
      <c r="J1007">
        <v>14</v>
      </c>
      <c r="K1007">
        <v>188</v>
      </c>
      <c r="L1007" s="4">
        <v>0</v>
      </c>
      <c r="M1007" s="1">
        <v>2.93E-2</v>
      </c>
      <c r="N1007">
        <f>טבלה1[[#This Row],[סה"כ דורשי עבודה]]/טבלה1[[#This Row],[שיעור אבטלה מוערך ביישוב]]</f>
        <v>6518.7713310580202</v>
      </c>
      <c r="O1007" s="4"/>
    </row>
    <row r="1008" spans="1:15" x14ac:dyDescent="0.35">
      <c r="A1008" t="s">
        <v>322</v>
      </c>
      <c r="B1008" t="s">
        <v>200</v>
      </c>
      <c r="C1008">
        <v>565</v>
      </c>
      <c r="D1008" t="s">
        <v>202</v>
      </c>
      <c r="E1008">
        <v>195</v>
      </c>
      <c r="F1008">
        <v>89</v>
      </c>
      <c r="G1008">
        <v>106</v>
      </c>
      <c r="H1008">
        <v>41</v>
      </c>
      <c r="I1008">
        <v>154</v>
      </c>
      <c r="J1008">
        <v>14</v>
      </c>
      <c r="K1008">
        <v>192</v>
      </c>
      <c r="L1008" s="4">
        <v>1</v>
      </c>
      <c r="M1008" s="1">
        <v>2.9899999999999999E-2</v>
      </c>
      <c r="N1008">
        <f>טבלה1[[#This Row],[סה"כ דורשי עבודה]]/טבלה1[[#This Row],[שיעור אבטלה מוערך ביישוב]]</f>
        <v>6521.739130434783</v>
      </c>
      <c r="O1008" s="4"/>
    </row>
    <row r="1009" spans="1:15" x14ac:dyDescent="0.35">
      <c r="A1009" t="s">
        <v>340</v>
      </c>
      <c r="B1009" t="s">
        <v>200</v>
      </c>
      <c r="C1009">
        <v>565</v>
      </c>
      <c r="D1009" t="s">
        <v>202</v>
      </c>
      <c r="E1009">
        <v>190</v>
      </c>
      <c r="F1009">
        <v>84</v>
      </c>
      <c r="G1009">
        <v>106</v>
      </c>
      <c r="H1009">
        <v>36</v>
      </c>
      <c r="I1009">
        <v>154</v>
      </c>
      <c r="J1009">
        <v>15</v>
      </c>
      <c r="K1009">
        <v>189</v>
      </c>
      <c r="L1009" s="4">
        <v>3</v>
      </c>
      <c r="M1009" s="1">
        <v>2.9499999999999998E-2</v>
      </c>
      <c r="N1009">
        <f>טבלה1[[#This Row],[סה"כ דורשי עבודה]]/טבלה1[[#This Row],[שיעור אבטלה מוערך ביישוב]]</f>
        <v>6440.6779661016953</v>
      </c>
      <c r="O1009" s="4"/>
    </row>
    <row r="1010" spans="1:15" x14ac:dyDescent="0.35">
      <c r="A1010" t="s">
        <v>323</v>
      </c>
      <c r="B1010" t="s">
        <v>29</v>
      </c>
      <c r="C1010">
        <v>2600</v>
      </c>
      <c r="D1010" t="s">
        <v>31</v>
      </c>
      <c r="E1010">
        <v>1534</v>
      </c>
      <c r="F1010">
        <v>707</v>
      </c>
      <c r="G1010">
        <v>827</v>
      </c>
      <c r="H1010">
        <v>73</v>
      </c>
      <c r="I1010">
        <v>1461</v>
      </c>
      <c r="J1010">
        <v>732</v>
      </c>
      <c r="K1010">
        <v>1519</v>
      </c>
      <c r="L1010" s="4">
        <v>42</v>
      </c>
      <c r="M1010" s="1">
        <v>4.9500000000000002E-2</v>
      </c>
      <c r="N1010">
        <f>טבלה1[[#This Row],[סה"כ דורשי עבודה]]/טבלה1[[#This Row],[שיעור אבטלה מוערך ביישוב]]</f>
        <v>30989.898989898989</v>
      </c>
      <c r="O1010" s="4"/>
    </row>
    <row r="1011" spans="1:15" x14ac:dyDescent="0.35">
      <c r="A1011" t="s">
        <v>324</v>
      </c>
      <c r="B1011" t="s">
        <v>29</v>
      </c>
      <c r="C1011">
        <v>2600</v>
      </c>
      <c r="D1011" t="s">
        <v>31</v>
      </c>
      <c r="E1011">
        <v>1691</v>
      </c>
      <c r="F1011">
        <v>809</v>
      </c>
      <c r="G1011">
        <v>882</v>
      </c>
      <c r="H1011">
        <v>83</v>
      </c>
      <c r="I1011">
        <v>1608</v>
      </c>
      <c r="J1011">
        <v>719</v>
      </c>
      <c r="K1011">
        <v>1670</v>
      </c>
      <c r="L1011" s="4">
        <v>128</v>
      </c>
      <c r="M1011" s="1">
        <v>5.4199999999999998E-2</v>
      </c>
      <c r="N1011">
        <f>טבלה1[[#This Row],[סה"כ דורשי עבודה]]/טבלה1[[#This Row],[שיעור אבטלה מוערך ביישוב]]</f>
        <v>31199.261992619926</v>
      </c>
      <c r="O1011" s="4"/>
    </row>
    <row r="1012" spans="1:15" x14ac:dyDescent="0.35">
      <c r="A1012" t="s">
        <v>325</v>
      </c>
      <c r="B1012" t="s">
        <v>29</v>
      </c>
      <c r="C1012">
        <v>2600</v>
      </c>
      <c r="D1012" t="s">
        <v>31</v>
      </c>
      <c r="E1012">
        <v>1532</v>
      </c>
      <c r="F1012">
        <v>727</v>
      </c>
      <c r="G1012">
        <v>805</v>
      </c>
      <c r="H1012">
        <v>77</v>
      </c>
      <c r="I1012">
        <v>1455</v>
      </c>
      <c r="J1012">
        <v>693</v>
      </c>
      <c r="K1012">
        <v>1518</v>
      </c>
      <c r="L1012" s="4">
        <v>140</v>
      </c>
      <c r="M1012" s="1">
        <v>4.9500000000000002E-2</v>
      </c>
      <c r="N1012">
        <f>טבלה1[[#This Row],[סה"כ דורשי עבודה]]/טבלה1[[#This Row],[שיעור אבטלה מוערך ביישוב]]</f>
        <v>30949.494949494947</v>
      </c>
      <c r="O1012" s="4"/>
    </row>
    <row r="1013" spans="1:15" x14ac:dyDescent="0.35">
      <c r="A1013" t="s">
        <v>326</v>
      </c>
      <c r="B1013" t="s">
        <v>29</v>
      </c>
      <c r="C1013">
        <v>2600</v>
      </c>
      <c r="D1013" t="s">
        <v>31</v>
      </c>
      <c r="E1013">
        <v>1410</v>
      </c>
      <c r="F1013">
        <v>648</v>
      </c>
      <c r="G1013">
        <v>762</v>
      </c>
      <c r="H1013">
        <v>78</v>
      </c>
      <c r="I1013">
        <v>1332</v>
      </c>
      <c r="J1013">
        <v>687</v>
      </c>
      <c r="K1013">
        <v>1399</v>
      </c>
      <c r="L1013" s="4">
        <v>88</v>
      </c>
      <c r="M1013" s="1">
        <v>4.58E-2</v>
      </c>
      <c r="N1013">
        <f>טבלה1[[#This Row],[סה"כ דורשי עבודה]]/טבלה1[[#This Row],[שיעור אבטלה מוערך ביישוב]]</f>
        <v>30786.026200873363</v>
      </c>
      <c r="O1013" s="4"/>
    </row>
    <row r="1014" spans="1:15" x14ac:dyDescent="0.35">
      <c r="A1014" t="s">
        <v>327</v>
      </c>
      <c r="B1014" t="s">
        <v>29</v>
      </c>
      <c r="C1014">
        <v>2600</v>
      </c>
      <c r="D1014" t="s">
        <v>31</v>
      </c>
      <c r="E1014">
        <v>1419</v>
      </c>
      <c r="F1014">
        <v>657</v>
      </c>
      <c r="G1014">
        <v>762</v>
      </c>
      <c r="H1014">
        <v>76</v>
      </c>
      <c r="I1014">
        <v>1343</v>
      </c>
      <c r="J1014">
        <v>691</v>
      </c>
      <c r="K1014">
        <v>1400</v>
      </c>
      <c r="L1014" s="4">
        <v>96</v>
      </c>
      <c r="M1014" s="1">
        <v>4.58E-2</v>
      </c>
      <c r="N1014">
        <f>טבלה1[[#This Row],[סה"כ דורשי עבודה]]/טבלה1[[#This Row],[שיעור אבטלה מוערך ביישוב]]</f>
        <v>30982.532751091701</v>
      </c>
      <c r="O1014" s="4"/>
    </row>
    <row r="1015" spans="1:15" x14ac:dyDescent="0.35">
      <c r="A1015" t="s">
        <v>328</v>
      </c>
      <c r="B1015" t="s">
        <v>29</v>
      </c>
      <c r="C1015">
        <v>2600</v>
      </c>
      <c r="D1015" t="s">
        <v>31</v>
      </c>
      <c r="E1015">
        <v>1726</v>
      </c>
      <c r="F1015">
        <v>797</v>
      </c>
      <c r="G1015">
        <v>929</v>
      </c>
      <c r="H1015">
        <v>81</v>
      </c>
      <c r="I1015">
        <v>1645</v>
      </c>
      <c r="J1015">
        <v>694</v>
      </c>
      <c r="K1015">
        <v>1713</v>
      </c>
      <c r="L1015" s="4">
        <v>116</v>
      </c>
      <c r="M1015" s="1">
        <v>5.5500000000000001E-2</v>
      </c>
      <c r="N1015">
        <f>טבלה1[[#This Row],[סה"כ דורשי עבודה]]/טבלה1[[#This Row],[שיעור אבטלה מוערך ביישוב]]</f>
        <v>31099.099099099098</v>
      </c>
      <c r="O1015" s="4"/>
    </row>
    <row r="1016" spans="1:15" x14ac:dyDescent="0.35">
      <c r="A1016" t="s">
        <v>329</v>
      </c>
      <c r="B1016" t="s">
        <v>29</v>
      </c>
      <c r="C1016">
        <v>2600</v>
      </c>
      <c r="D1016" t="s">
        <v>31</v>
      </c>
      <c r="E1016">
        <v>1578</v>
      </c>
      <c r="F1016">
        <v>694</v>
      </c>
      <c r="G1016">
        <v>884</v>
      </c>
      <c r="H1016">
        <v>93</v>
      </c>
      <c r="I1016">
        <v>1485</v>
      </c>
      <c r="J1016">
        <v>685</v>
      </c>
      <c r="K1016">
        <v>1563</v>
      </c>
      <c r="L1016" s="4">
        <v>121</v>
      </c>
      <c r="M1016" s="1">
        <v>5.0900000000000001E-2</v>
      </c>
      <c r="N1016">
        <f>טבלה1[[#This Row],[סה"כ דורשי עבודה]]/טבלה1[[#This Row],[שיעור אבטלה מוערך ביישוב]]</f>
        <v>31001.964636542238</v>
      </c>
      <c r="O1016" s="4"/>
    </row>
    <row r="1017" spans="1:15" x14ac:dyDescent="0.35">
      <c r="A1017" t="s">
        <v>330</v>
      </c>
      <c r="B1017" t="s">
        <v>29</v>
      </c>
      <c r="C1017">
        <v>2600</v>
      </c>
      <c r="D1017" t="s">
        <v>31</v>
      </c>
      <c r="E1017">
        <v>1465</v>
      </c>
      <c r="F1017">
        <v>627</v>
      </c>
      <c r="G1017">
        <v>838</v>
      </c>
      <c r="H1017">
        <v>95</v>
      </c>
      <c r="I1017">
        <v>1370</v>
      </c>
      <c r="J1017">
        <v>667</v>
      </c>
      <c r="K1017">
        <v>1451</v>
      </c>
      <c r="L1017" s="4">
        <v>111</v>
      </c>
      <c r="M1017" s="1">
        <v>4.7399999999999998E-2</v>
      </c>
      <c r="N1017">
        <f>טבלה1[[#This Row],[סה"כ דורשי עבודה]]/טבלה1[[#This Row],[שיעור אבטלה מוערך ביישוב]]</f>
        <v>30907.172995780591</v>
      </c>
      <c r="O1017" s="4"/>
    </row>
    <row r="1018" spans="1:15" x14ac:dyDescent="0.35">
      <c r="A1018" t="s">
        <v>331</v>
      </c>
      <c r="B1018" t="s">
        <v>29</v>
      </c>
      <c r="C1018">
        <v>2600</v>
      </c>
      <c r="D1018" t="s">
        <v>31</v>
      </c>
      <c r="E1018">
        <v>1298</v>
      </c>
      <c r="F1018">
        <v>559</v>
      </c>
      <c r="G1018">
        <v>739</v>
      </c>
      <c r="H1018">
        <v>88</v>
      </c>
      <c r="I1018">
        <v>1210</v>
      </c>
      <c r="J1018">
        <v>646</v>
      </c>
      <c r="K1018">
        <v>1278</v>
      </c>
      <c r="L1018" s="4">
        <v>69</v>
      </c>
      <c r="M1018" s="1">
        <v>4.2000000000000003E-2</v>
      </c>
      <c r="N1018">
        <f>טבלה1[[#This Row],[סה"כ דורשי עבודה]]/טבלה1[[#This Row],[שיעור אבטלה מוערך ביישוב]]</f>
        <v>30904.761904761905</v>
      </c>
      <c r="O1018" s="4"/>
    </row>
    <row r="1019" spans="1:15" x14ac:dyDescent="0.35">
      <c r="A1019" t="s">
        <v>332</v>
      </c>
      <c r="B1019" t="s">
        <v>29</v>
      </c>
      <c r="C1019">
        <v>2600</v>
      </c>
      <c r="D1019" t="s">
        <v>31</v>
      </c>
      <c r="E1019">
        <v>1453</v>
      </c>
      <c r="F1019">
        <v>657</v>
      </c>
      <c r="G1019">
        <v>796</v>
      </c>
      <c r="H1019">
        <v>103</v>
      </c>
      <c r="I1019">
        <v>1350</v>
      </c>
      <c r="J1019">
        <v>685</v>
      </c>
      <c r="K1019">
        <v>1432</v>
      </c>
      <c r="L1019" s="4">
        <v>101</v>
      </c>
      <c r="M1019" s="1">
        <v>4.6800000000000001E-2</v>
      </c>
      <c r="N1019">
        <f>טבלה1[[#This Row],[סה"כ דורשי עבודה]]/טבלה1[[#This Row],[שיעור אבטלה מוערך ביישוב]]</f>
        <v>31047.008547008547</v>
      </c>
      <c r="O1019" s="4"/>
    </row>
    <row r="1020" spans="1:15" x14ac:dyDescent="0.35">
      <c r="A1020" t="s">
        <v>333</v>
      </c>
      <c r="B1020" t="s">
        <v>29</v>
      </c>
      <c r="C1020">
        <v>2600</v>
      </c>
      <c r="D1020" t="s">
        <v>31</v>
      </c>
      <c r="E1020">
        <v>1429</v>
      </c>
      <c r="F1020">
        <v>649</v>
      </c>
      <c r="G1020">
        <v>780</v>
      </c>
      <c r="H1020">
        <v>99</v>
      </c>
      <c r="I1020">
        <v>1330</v>
      </c>
      <c r="J1020">
        <v>668</v>
      </c>
      <c r="K1020">
        <v>1408</v>
      </c>
      <c r="L1020" s="4">
        <v>115</v>
      </c>
      <c r="M1020" s="1">
        <v>4.6100000000000002E-2</v>
      </c>
      <c r="N1020">
        <f>טבלה1[[#This Row],[סה"כ דורשי עבודה]]/טבלה1[[#This Row],[שיעור אבטלה מוערך ביישוב]]</f>
        <v>30997.830802603035</v>
      </c>
      <c r="O1020" s="4"/>
    </row>
    <row r="1021" spans="1:15" x14ac:dyDescent="0.35">
      <c r="A1021" t="s">
        <v>334</v>
      </c>
      <c r="B1021" t="s">
        <v>29</v>
      </c>
      <c r="C1021">
        <v>2600</v>
      </c>
      <c r="D1021" t="s">
        <v>31</v>
      </c>
      <c r="E1021">
        <v>1409</v>
      </c>
      <c r="F1021">
        <v>644</v>
      </c>
      <c r="G1021">
        <v>765</v>
      </c>
      <c r="H1021">
        <v>94</v>
      </c>
      <c r="I1021">
        <v>1315</v>
      </c>
      <c r="J1021">
        <v>658</v>
      </c>
      <c r="K1021">
        <v>1393</v>
      </c>
      <c r="L1021" s="4">
        <v>90</v>
      </c>
      <c r="M1021" s="1">
        <v>4.5600000000000002E-2</v>
      </c>
      <c r="N1021">
        <f>טבלה1[[#This Row],[סה"כ דורשי עבודה]]/טבלה1[[#This Row],[שיעור אבטלה מוערך ביישוב]]</f>
        <v>30899.122807017542</v>
      </c>
      <c r="O1021" s="4"/>
    </row>
    <row r="1022" spans="1:15" x14ac:dyDescent="0.35">
      <c r="A1022" t="s">
        <v>335</v>
      </c>
      <c r="B1022" t="s">
        <v>29</v>
      </c>
      <c r="C1022">
        <v>2600</v>
      </c>
      <c r="D1022" t="s">
        <v>31</v>
      </c>
      <c r="E1022">
        <v>1551</v>
      </c>
      <c r="F1022">
        <v>699</v>
      </c>
      <c r="G1022">
        <v>852</v>
      </c>
      <c r="H1022">
        <v>106</v>
      </c>
      <c r="I1022">
        <v>1445</v>
      </c>
      <c r="J1022">
        <v>688</v>
      </c>
      <c r="K1022">
        <v>1536</v>
      </c>
      <c r="L1022" s="4">
        <v>114</v>
      </c>
      <c r="M1022" s="1">
        <v>0.05</v>
      </c>
      <c r="N1022">
        <f>טבלה1[[#This Row],[סה"כ דורשי עבודה]]/טבלה1[[#This Row],[שיעור אבטלה מוערך ביישוב]]</f>
        <v>31020</v>
      </c>
      <c r="O1022" s="4"/>
    </row>
    <row r="1023" spans="1:15" x14ac:dyDescent="0.35">
      <c r="A1023" t="s">
        <v>336</v>
      </c>
      <c r="B1023" t="s">
        <v>29</v>
      </c>
      <c r="C1023">
        <v>2600</v>
      </c>
      <c r="D1023" t="s">
        <v>31</v>
      </c>
      <c r="E1023">
        <v>1490</v>
      </c>
      <c r="F1023">
        <v>692</v>
      </c>
      <c r="G1023">
        <v>798</v>
      </c>
      <c r="H1023">
        <v>105</v>
      </c>
      <c r="I1023">
        <v>1385</v>
      </c>
      <c r="J1023">
        <v>662</v>
      </c>
      <c r="K1023">
        <v>1480</v>
      </c>
      <c r="L1023" s="4">
        <v>97</v>
      </c>
      <c r="M1023" s="1">
        <v>4.8300000000000003E-2</v>
      </c>
      <c r="N1023">
        <f>טבלה1[[#This Row],[סה"כ דורשי עבודה]]/טבלה1[[#This Row],[שיעור אבטלה מוערך ביישוב]]</f>
        <v>30848.861283643892</v>
      </c>
      <c r="O1023" s="4"/>
    </row>
    <row r="1024" spans="1:15" x14ac:dyDescent="0.35">
      <c r="A1024" t="s">
        <v>337</v>
      </c>
      <c r="B1024" t="s">
        <v>29</v>
      </c>
      <c r="C1024">
        <v>2600</v>
      </c>
      <c r="D1024" t="s">
        <v>31</v>
      </c>
      <c r="E1024">
        <v>1501</v>
      </c>
      <c r="F1024">
        <v>692</v>
      </c>
      <c r="G1024">
        <v>809</v>
      </c>
      <c r="H1024">
        <v>93</v>
      </c>
      <c r="I1024">
        <v>1408</v>
      </c>
      <c r="J1024">
        <v>668</v>
      </c>
      <c r="K1024">
        <v>1483</v>
      </c>
      <c r="L1024" s="4">
        <v>135</v>
      </c>
      <c r="M1024" s="1">
        <v>4.8399999999999999E-2</v>
      </c>
      <c r="N1024">
        <f>טבלה1[[#This Row],[סה"כ דורשי עבודה]]/טבלה1[[#This Row],[שיעור אבטלה מוערך ביישוב]]</f>
        <v>31012.396694214876</v>
      </c>
      <c r="O1024" s="4"/>
    </row>
    <row r="1025" spans="1:15" x14ac:dyDescent="0.35">
      <c r="A1025" t="s">
        <v>338</v>
      </c>
      <c r="B1025" t="s">
        <v>29</v>
      </c>
      <c r="C1025">
        <v>2600</v>
      </c>
      <c r="D1025" t="s">
        <v>31</v>
      </c>
      <c r="E1025">
        <v>1278</v>
      </c>
      <c r="F1025">
        <v>586</v>
      </c>
      <c r="G1025">
        <v>692</v>
      </c>
      <c r="H1025">
        <v>75</v>
      </c>
      <c r="I1025">
        <v>1203</v>
      </c>
      <c r="J1025">
        <v>619</v>
      </c>
      <c r="K1025">
        <v>1264</v>
      </c>
      <c r="L1025" s="4">
        <v>74</v>
      </c>
      <c r="M1025" s="1">
        <v>4.1500000000000002E-2</v>
      </c>
      <c r="N1025">
        <f>טבלה1[[#This Row],[סה"כ דורשי עבודה]]/טבלה1[[#This Row],[שיעור אבטלה מוערך ביישוב]]</f>
        <v>30795.180722891564</v>
      </c>
      <c r="O1025" s="4"/>
    </row>
    <row r="1026" spans="1:15" x14ac:dyDescent="0.35">
      <c r="A1026" t="s">
        <v>339</v>
      </c>
      <c r="B1026" t="s">
        <v>29</v>
      </c>
      <c r="C1026">
        <v>2600</v>
      </c>
      <c r="D1026" t="s">
        <v>31</v>
      </c>
      <c r="E1026">
        <v>1351</v>
      </c>
      <c r="F1026">
        <v>628</v>
      </c>
      <c r="G1026">
        <v>723</v>
      </c>
      <c r="H1026">
        <v>80</v>
      </c>
      <c r="I1026">
        <v>1271</v>
      </c>
      <c r="J1026">
        <v>646</v>
      </c>
      <c r="K1026">
        <v>1339</v>
      </c>
      <c r="L1026" s="4">
        <v>115</v>
      </c>
      <c r="M1026" s="1">
        <v>4.3900000000000002E-2</v>
      </c>
      <c r="N1026">
        <f>טבלה1[[#This Row],[סה"כ דורשי עבודה]]/טבלה1[[#This Row],[שיעור אבטלה מוערך ביישוב]]</f>
        <v>30774.487471526194</v>
      </c>
      <c r="O1026" s="4"/>
    </row>
    <row r="1027" spans="1:15" x14ac:dyDescent="0.35">
      <c r="A1027" t="s">
        <v>261</v>
      </c>
      <c r="B1027" t="s">
        <v>29</v>
      </c>
      <c r="C1027">
        <v>2600</v>
      </c>
      <c r="D1027" t="s">
        <v>31</v>
      </c>
      <c r="E1027">
        <v>1621</v>
      </c>
      <c r="F1027">
        <v>756</v>
      </c>
      <c r="G1027">
        <v>865</v>
      </c>
      <c r="H1027">
        <v>83</v>
      </c>
      <c r="I1027">
        <v>1538</v>
      </c>
      <c r="J1027">
        <v>646</v>
      </c>
      <c r="K1027">
        <v>1608</v>
      </c>
      <c r="L1027" s="4">
        <v>145</v>
      </c>
      <c r="M1027" s="1">
        <v>5.2299999999999999E-2</v>
      </c>
      <c r="N1027">
        <f>טבלה1[[#This Row],[סה"כ דורשי עבודה]]/טבלה1[[#This Row],[שיעור אבטלה מוערך ביישוב]]</f>
        <v>30994.263862332697</v>
      </c>
      <c r="O1027" s="4"/>
    </row>
    <row r="1028" spans="1:15" x14ac:dyDescent="0.35">
      <c r="A1028" t="s">
        <v>262</v>
      </c>
      <c r="B1028" t="s">
        <v>29</v>
      </c>
      <c r="C1028">
        <v>2600</v>
      </c>
      <c r="D1028" t="s">
        <v>31</v>
      </c>
      <c r="E1028">
        <v>1451</v>
      </c>
      <c r="F1028">
        <v>636</v>
      </c>
      <c r="G1028">
        <v>815</v>
      </c>
      <c r="H1028">
        <v>84</v>
      </c>
      <c r="I1028">
        <v>1367</v>
      </c>
      <c r="J1028">
        <v>618</v>
      </c>
      <c r="K1028">
        <v>1437</v>
      </c>
      <c r="L1028" s="4">
        <v>92</v>
      </c>
      <c r="M1028" s="1">
        <v>4.7E-2</v>
      </c>
      <c r="N1028">
        <f>טבלה1[[#This Row],[סה"כ דורשי עבודה]]/טבלה1[[#This Row],[שיעור אבטלה מוערך ביישוב]]</f>
        <v>30872.340425531915</v>
      </c>
      <c r="O1028" s="4"/>
    </row>
    <row r="1029" spans="1:15" x14ac:dyDescent="0.35">
      <c r="A1029" t="s">
        <v>263</v>
      </c>
      <c r="B1029" t="s">
        <v>29</v>
      </c>
      <c r="C1029">
        <v>2600</v>
      </c>
      <c r="D1029" t="s">
        <v>31</v>
      </c>
      <c r="E1029">
        <v>1388</v>
      </c>
      <c r="F1029">
        <v>592</v>
      </c>
      <c r="G1029">
        <v>796</v>
      </c>
      <c r="H1029">
        <v>85</v>
      </c>
      <c r="I1029">
        <v>1303</v>
      </c>
      <c r="J1029">
        <v>619</v>
      </c>
      <c r="K1029">
        <v>1372</v>
      </c>
      <c r="L1029" s="4">
        <v>105</v>
      </c>
      <c r="M1029" s="1">
        <v>4.4900000000000002E-2</v>
      </c>
      <c r="N1029">
        <f>טבלה1[[#This Row],[סה"כ דורשי עבודה]]/טבלה1[[#This Row],[שיעור אבטלה מוערך ביישוב]]</f>
        <v>30913.140311804007</v>
      </c>
      <c r="O1029" s="4"/>
    </row>
    <row r="1030" spans="1:15" x14ac:dyDescent="0.35">
      <c r="A1030" t="s">
        <v>264</v>
      </c>
      <c r="B1030" t="s">
        <v>29</v>
      </c>
      <c r="C1030">
        <v>2600</v>
      </c>
      <c r="D1030" t="s">
        <v>31</v>
      </c>
      <c r="E1030">
        <v>1330</v>
      </c>
      <c r="F1030">
        <v>570</v>
      </c>
      <c r="G1030">
        <v>760</v>
      </c>
      <c r="H1030">
        <v>92</v>
      </c>
      <c r="I1030">
        <v>1238</v>
      </c>
      <c r="J1030">
        <v>608</v>
      </c>
      <c r="K1030">
        <v>1311</v>
      </c>
      <c r="L1030" s="4">
        <v>118</v>
      </c>
      <c r="M1030" s="1">
        <v>4.2999999999999997E-2</v>
      </c>
      <c r="N1030">
        <f>טבלה1[[#This Row],[סה"כ דורשי עבודה]]/טבלה1[[#This Row],[שיעור אבטלה מוערך ביישוב]]</f>
        <v>30930.232558139538</v>
      </c>
      <c r="O1030" s="4"/>
    </row>
    <row r="1031" spans="1:15" x14ac:dyDescent="0.35">
      <c r="A1031" t="s">
        <v>265</v>
      </c>
      <c r="B1031" t="s">
        <v>29</v>
      </c>
      <c r="C1031">
        <v>2600</v>
      </c>
      <c r="D1031" t="s">
        <v>31</v>
      </c>
      <c r="E1031">
        <v>1325</v>
      </c>
      <c r="F1031">
        <v>571</v>
      </c>
      <c r="G1031">
        <v>754</v>
      </c>
      <c r="H1031">
        <v>78</v>
      </c>
      <c r="I1031">
        <v>1247</v>
      </c>
      <c r="J1031">
        <v>590</v>
      </c>
      <c r="K1031">
        <v>1314</v>
      </c>
      <c r="L1031" s="4">
        <v>75</v>
      </c>
      <c r="M1031" s="1">
        <v>4.3099999999999999E-2</v>
      </c>
      <c r="N1031">
        <f>טבלה1[[#This Row],[סה"כ דורשי עבודה]]/טבלה1[[#This Row],[שיעור אבטלה מוערך ביישוב]]</f>
        <v>30742.459396751739</v>
      </c>
      <c r="O1031" s="4"/>
    </row>
    <row r="1032" spans="1:15" x14ac:dyDescent="0.35">
      <c r="A1032" t="s">
        <v>266</v>
      </c>
      <c r="B1032" t="s">
        <v>29</v>
      </c>
      <c r="C1032">
        <v>2600</v>
      </c>
      <c r="D1032" t="s">
        <v>31</v>
      </c>
      <c r="E1032">
        <v>1380</v>
      </c>
      <c r="F1032">
        <v>620</v>
      </c>
      <c r="G1032">
        <v>760</v>
      </c>
      <c r="H1032">
        <v>70</v>
      </c>
      <c r="I1032">
        <v>1310</v>
      </c>
      <c r="J1032">
        <v>621</v>
      </c>
      <c r="K1032">
        <v>1364</v>
      </c>
      <c r="L1032" s="4">
        <v>77</v>
      </c>
      <c r="M1032" s="1">
        <v>4.4699999999999997E-2</v>
      </c>
      <c r="N1032">
        <f>טבלה1[[#This Row],[סה"כ דורשי עבודה]]/טבלה1[[#This Row],[שיעור אבטלה מוערך ביישוב]]</f>
        <v>30872.483221476512</v>
      </c>
      <c r="O1032" s="4"/>
    </row>
    <row r="1033" spans="1:15" x14ac:dyDescent="0.35">
      <c r="A1033" t="s">
        <v>267</v>
      </c>
      <c r="B1033" t="s">
        <v>29</v>
      </c>
      <c r="C1033">
        <v>2600</v>
      </c>
      <c r="D1033" t="s">
        <v>31</v>
      </c>
      <c r="E1033">
        <v>1442</v>
      </c>
      <c r="F1033">
        <v>673</v>
      </c>
      <c r="G1033">
        <v>769</v>
      </c>
      <c r="H1033">
        <v>66</v>
      </c>
      <c r="I1033">
        <v>1376</v>
      </c>
      <c r="J1033">
        <v>608</v>
      </c>
      <c r="K1033">
        <v>1429</v>
      </c>
      <c r="L1033" s="4">
        <v>64</v>
      </c>
      <c r="M1033" s="1">
        <v>4.6699999999999998E-2</v>
      </c>
      <c r="N1033">
        <f>טבלה1[[#This Row],[סה"כ דורשי עבודה]]/טבלה1[[#This Row],[שיעור אבטלה מוערך ביישוב]]</f>
        <v>30877.9443254818</v>
      </c>
      <c r="O1033" s="4"/>
    </row>
    <row r="1034" spans="1:15" x14ac:dyDescent="0.35">
      <c r="A1034" t="s">
        <v>268</v>
      </c>
      <c r="B1034" t="s">
        <v>29</v>
      </c>
      <c r="C1034">
        <v>2600</v>
      </c>
      <c r="D1034" t="s">
        <v>31</v>
      </c>
      <c r="E1034">
        <v>1727</v>
      </c>
      <c r="F1034">
        <v>813</v>
      </c>
      <c r="G1034">
        <v>914</v>
      </c>
      <c r="H1034">
        <v>71</v>
      </c>
      <c r="I1034">
        <v>1656</v>
      </c>
      <c r="J1034">
        <v>631</v>
      </c>
      <c r="K1034">
        <v>1708</v>
      </c>
      <c r="L1034" s="4">
        <v>90</v>
      </c>
      <c r="M1034" s="1">
        <v>5.2499999999999998E-2</v>
      </c>
      <c r="N1034">
        <f>טבלה1[[#This Row],[סה"כ דורשי עבודה]]/טבלה1[[#This Row],[שיעור אבטלה מוערך ביישוב]]</f>
        <v>32895.238095238099</v>
      </c>
      <c r="O1034" s="4"/>
    </row>
    <row r="1035" spans="1:15" x14ac:dyDescent="0.35">
      <c r="A1035" t="s">
        <v>269</v>
      </c>
      <c r="B1035" t="s">
        <v>29</v>
      </c>
      <c r="C1035">
        <v>2600</v>
      </c>
      <c r="D1035" t="s">
        <v>31</v>
      </c>
      <c r="E1035">
        <v>1698</v>
      </c>
      <c r="F1035">
        <v>775</v>
      </c>
      <c r="G1035">
        <v>923</v>
      </c>
      <c r="H1035">
        <v>67</v>
      </c>
      <c r="I1035">
        <v>1631</v>
      </c>
      <c r="J1035">
        <v>630</v>
      </c>
      <c r="K1035">
        <v>1684</v>
      </c>
      <c r="L1035" s="4">
        <v>104</v>
      </c>
      <c r="M1035" s="1">
        <v>5.1799999999999999E-2</v>
      </c>
      <c r="N1035">
        <f>טבלה1[[#This Row],[סה"כ דורשי עבודה]]/טבלה1[[#This Row],[שיעור אבטלה מוערך ביישוב]]</f>
        <v>32779.922779922781</v>
      </c>
      <c r="O1035" s="4"/>
    </row>
    <row r="1036" spans="1:15" x14ac:dyDescent="0.35">
      <c r="A1036" t="s">
        <v>270</v>
      </c>
      <c r="B1036" t="s">
        <v>29</v>
      </c>
      <c r="C1036">
        <v>2600</v>
      </c>
      <c r="D1036" t="s">
        <v>31</v>
      </c>
      <c r="E1036">
        <v>1610</v>
      </c>
      <c r="F1036">
        <v>744</v>
      </c>
      <c r="G1036">
        <v>866</v>
      </c>
      <c r="H1036">
        <v>65</v>
      </c>
      <c r="I1036">
        <v>1545</v>
      </c>
      <c r="J1036">
        <v>628</v>
      </c>
      <c r="K1036">
        <v>1593</v>
      </c>
      <c r="L1036" s="4">
        <v>117</v>
      </c>
      <c r="M1036" s="1">
        <v>4.9099999999999998E-2</v>
      </c>
      <c r="N1036">
        <f>טבלה1[[#This Row],[סה"כ דורשי עבודה]]/טבלה1[[#This Row],[שיעור אבטלה מוערך ביישוב]]</f>
        <v>32790.224032586557</v>
      </c>
      <c r="O1036" s="4"/>
    </row>
    <row r="1037" spans="1:15" x14ac:dyDescent="0.35">
      <c r="A1037" t="s">
        <v>271</v>
      </c>
      <c r="B1037" t="s">
        <v>29</v>
      </c>
      <c r="C1037">
        <v>2600</v>
      </c>
      <c r="D1037" t="s">
        <v>31</v>
      </c>
      <c r="E1037">
        <v>1353</v>
      </c>
      <c r="F1037">
        <v>626</v>
      </c>
      <c r="G1037">
        <v>727</v>
      </c>
      <c r="H1037">
        <v>61</v>
      </c>
      <c r="I1037">
        <v>1292</v>
      </c>
      <c r="J1037">
        <v>602</v>
      </c>
      <c r="K1037">
        <v>1340</v>
      </c>
      <c r="L1037" s="4">
        <v>128</v>
      </c>
      <c r="M1037" s="1">
        <v>4.1599999999999998E-2</v>
      </c>
      <c r="N1037">
        <f>טבלה1[[#This Row],[סה"כ דורשי עבודה]]/טבלה1[[#This Row],[שיעור אבטלה מוערך ביישוב]]</f>
        <v>32524.038461538465</v>
      </c>
      <c r="O1037" s="4"/>
    </row>
    <row r="1038" spans="1:15" x14ac:dyDescent="0.35">
      <c r="A1038" t="s">
        <v>272</v>
      </c>
      <c r="B1038" t="s">
        <v>29</v>
      </c>
      <c r="C1038">
        <v>2600</v>
      </c>
      <c r="D1038" t="s">
        <v>31</v>
      </c>
      <c r="E1038">
        <v>1433</v>
      </c>
      <c r="F1038">
        <v>670</v>
      </c>
      <c r="G1038">
        <v>763</v>
      </c>
      <c r="H1038">
        <v>68</v>
      </c>
      <c r="I1038">
        <v>1365</v>
      </c>
      <c r="J1038">
        <v>615</v>
      </c>
      <c r="K1038">
        <v>1412</v>
      </c>
      <c r="L1038" s="4">
        <v>85</v>
      </c>
      <c r="M1038" s="1">
        <v>4.3799999999999999E-2</v>
      </c>
      <c r="N1038">
        <f>טבלה1[[#This Row],[סה"כ דורשי עבודה]]/טבלה1[[#This Row],[שיעור אבטלה מוערך ביישוב]]</f>
        <v>32716.894977168951</v>
      </c>
      <c r="O1038" s="4"/>
    </row>
    <row r="1039" spans="1:15" x14ac:dyDescent="0.35">
      <c r="A1039" t="s">
        <v>273</v>
      </c>
      <c r="B1039" t="s">
        <v>29</v>
      </c>
      <c r="C1039">
        <v>2600</v>
      </c>
      <c r="D1039" t="s">
        <v>31</v>
      </c>
      <c r="E1039">
        <v>1583</v>
      </c>
      <c r="F1039">
        <v>691</v>
      </c>
      <c r="G1039">
        <v>892</v>
      </c>
      <c r="H1039">
        <v>63</v>
      </c>
      <c r="I1039">
        <v>1520</v>
      </c>
      <c r="J1039">
        <v>597</v>
      </c>
      <c r="K1039">
        <v>1567</v>
      </c>
      <c r="L1039" s="4">
        <v>115</v>
      </c>
      <c r="M1039" s="1">
        <v>4.8300000000000003E-2</v>
      </c>
      <c r="N1039">
        <f>טבלה1[[#This Row],[סה"כ דורשי עבודה]]/טבלה1[[#This Row],[שיעור אבטלה מוערך ביישוב]]</f>
        <v>32774.327122153205</v>
      </c>
      <c r="O1039" s="4"/>
    </row>
    <row r="1040" spans="1:15" x14ac:dyDescent="0.35">
      <c r="A1040" t="s">
        <v>274</v>
      </c>
      <c r="B1040" t="s">
        <v>29</v>
      </c>
      <c r="C1040">
        <v>2600</v>
      </c>
      <c r="D1040" t="s">
        <v>31</v>
      </c>
      <c r="E1040">
        <v>1557</v>
      </c>
      <c r="F1040">
        <v>680</v>
      </c>
      <c r="G1040">
        <v>877</v>
      </c>
      <c r="H1040">
        <v>74</v>
      </c>
      <c r="I1040">
        <v>1483</v>
      </c>
      <c r="J1040">
        <v>596</v>
      </c>
      <c r="K1040">
        <v>1539</v>
      </c>
      <c r="L1040" s="4">
        <v>108</v>
      </c>
      <c r="M1040" s="1">
        <v>4.7500000000000001E-2</v>
      </c>
      <c r="N1040">
        <f>טבלה1[[#This Row],[סה"כ דורשי עבודה]]/טבלה1[[#This Row],[שיעור אבטלה מוערך ביישוב]]</f>
        <v>32778.947368421053</v>
      </c>
      <c r="O1040" s="4"/>
    </row>
    <row r="1041" spans="1:15" x14ac:dyDescent="0.35">
      <c r="A1041" t="s">
        <v>275</v>
      </c>
      <c r="B1041" t="s">
        <v>29</v>
      </c>
      <c r="C1041">
        <v>2600</v>
      </c>
      <c r="D1041" t="s">
        <v>31</v>
      </c>
      <c r="E1041">
        <v>1405</v>
      </c>
      <c r="F1041">
        <v>607</v>
      </c>
      <c r="G1041">
        <v>798</v>
      </c>
      <c r="H1041">
        <v>70</v>
      </c>
      <c r="I1041">
        <v>1335</v>
      </c>
      <c r="J1041">
        <v>585</v>
      </c>
      <c r="K1041">
        <v>1387</v>
      </c>
      <c r="L1041" s="4">
        <v>89</v>
      </c>
      <c r="M1041" s="1">
        <v>4.2999999999999997E-2</v>
      </c>
      <c r="N1041">
        <f>טבלה1[[#This Row],[סה"כ דורשי עבודה]]/טבלה1[[#This Row],[שיעור אבטלה מוערך ביישוב]]</f>
        <v>32674.418604651164</v>
      </c>
      <c r="O1041" s="4"/>
    </row>
    <row r="1042" spans="1:15" x14ac:dyDescent="0.35">
      <c r="A1042" t="s">
        <v>276</v>
      </c>
      <c r="B1042" t="s">
        <v>29</v>
      </c>
      <c r="C1042">
        <v>2600</v>
      </c>
      <c r="D1042" t="s">
        <v>31</v>
      </c>
      <c r="E1042">
        <v>1266</v>
      </c>
      <c r="F1042">
        <v>573</v>
      </c>
      <c r="G1042">
        <v>693</v>
      </c>
      <c r="H1042">
        <v>63</v>
      </c>
      <c r="I1042">
        <v>1203</v>
      </c>
      <c r="J1042">
        <v>576</v>
      </c>
      <c r="K1042">
        <v>1252</v>
      </c>
      <c r="L1042" s="4">
        <v>61</v>
      </c>
      <c r="M1042" s="1">
        <v>3.9E-2</v>
      </c>
      <c r="N1042">
        <f>טבלה1[[#This Row],[סה"כ דורשי עבודה]]/טבלה1[[#This Row],[שיעור אבטלה מוערך ביישוב]]</f>
        <v>32461.538461538461</v>
      </c>
      <c r="O1042" s="4"/>
    </row>
    <row r="1043" spans="1:15" x14ac:dyDescent="0.35">
      <c r="A1043" t="s">
        <v>277</v>
      </c>
      <c r="B1043" t="s">
        <v>29</v>
      </c>
      <c r="C1043">
        <v>2600</v>
      </c>
      <c r="D1043" t="s">
        <v>31</v>
      </c>
      <c r="E1043">
        <v>1300</v>
      </c>
      <c r="F1043">
        <v>580</v>
      </c>
      <c r="G1043">
        <v>720</v>
      </c>
      <c r="H1043">
        <v>64</v>
      </c>
      <c r="I1043">
        <v>1236</v>
      </c>
      <c r="J1043">
        <v>588</v>
      </c>
      <c r="K1043">
        <v>1285</v>
      </c>
      <c r="L1043" s="4">
        <v>35</v>
      </c>
      <c r="M1043" s="1">
        <v>0.04</v>
      </c>
      <c r="N1043">
        <f>טבלה1[[#This Row],[סה"כ דורשי עבודה]]/טבלה1[[#This Row],[שיעור אבטלה מוערך ביישוב]]</f>
        <v>32500</v>
      </c>
      <c r="O1043" s="4"/>
    </row>
    <row r="1044" spans="1:15" x14ac:dyDescent="0.35">
      <c r="A1044" t="s">
        <v>278</v>
      </c>
      <c r="B1044" t="s">
        <v>29</v>
      </c>
      <c r="C1044">
        <v>2600</v>
      </c>
      <c r="D1044" t="s">
        <v>31</v>
      </c>
      <c r="E1044">
        <v>1354</v>
      </c>
      <c r="F1044">
        <v>604</v>
      </c>
      <c r="G1044">
        <v>750</v>
      </c>
      <c r="H1044">
        <v>64</v>
      </c>
      <c r="I1044">
        <v>1290</v>
      </c>
      <c r="J1044">
        <v>605</v>
      </c>
      <c r="K1044">
        <v>1339</v>
      </c>
      <c r="L1044" s="4">
        <v>57</v>
      </c>
      <c r="M1044" s="1">
        <v>4.1599999999999998E-2</v>
      </c>
      <c r="N1044">
        <f>טבלה1[[#This Row],[סה"כ דורשי עבודה]]/טבלה1[[#This Row],[שיעור אבטלה מוערך ביישוב]]</f>
        <v>32548.076923076926</v>
      </c>
      <c r="O1044" s="4"/>
    </row>
    <row r="1045" spans="1:15" x14ac:dyDescent="0.35">
      <c r="A1045" t="s">
        <v>279</v>
      </c>
      <c r="B1045" t="s">
        <v>29</v>
      </c>
      <c r="C1045">
        <v>2600</v>
      </c>
      <c r="D1045" t="s">
        <v>31</v>
      </c>
      <c r="E1045">
        <v>1418</v>
      </c>
      <c r="F1045">
        <v>646</v>
      </c>
      <c r="G1045">
        <v>772</v>
      </c>
      <c r="H1045">
        <v>65</v>
      </c>
      <c r="I1045">
        <v>1353</v>
      </c>
      <c r="J1045">
        <v>608</v>
      </c>
      <c r="K1045">
        <v>1395</v>
      </c>
      <c r="L1045" s="4">
        <v>31</v>
      </c>
      <c r="M1045" s="1">
        <v>4.3299999999999998E-2</v>
      </c>
      <c r="N1045">
        <f>טבלה1[[#This Row],[סה"כ דורשי עבודה]]/טבלה1[[#This Row],[שיעור אבטלה מוערך ביישוב]]</f>
        <v>32748.267898383372</v>
      </c>
      <c r="O1045" s="4"/>
    </row>
    <row r="1046" spans="1:15" x14ac:dyDescent="0.35">
      <c r="A1046" t="s">
        <v>11</v>
      </c>
      <c r="B1046" t="s">
        <v>29</v>
      </c>
      <c r="C1046">
        <v>2600</v>
      </c>
      <c r="D1046" t="s">
        <v>31</v>
      </c>
      <c r="E1046">
        <v>1663</v>
      </c>
      <c r="F1046">
        <v>731</v>
      </c>
      <c r="G1046">
        <v>932</v>
      </c>
      <c r="H1046">
        <v>77</v>
      </c>
      <c r="I1046">
        <v>1586</v>
      </c>
      <c r="J1046">
        <v>628</v>
      </c>
      <c r="K1046">
        <v>1635</v>
      </c>
      <c r="L1046" s="4">
        <v>46</v>
      </c>
      <c r="M1046" s="1">
        <v>4.9299999999999997E-2</v>
      </c>
      <c r="N1046">
        <f>טבלה1[[#This Row],[סה"כ דורשי עבודה]]/טבלה1[[#This Row],[שיעור אבטלה מוערך ביישוב]]</f>
        <v>33732.251521298174</v>
      </c>
      <c r="O1046" s="4"/>
    </row>
    <row r="1047" spans="1:15" x14ac:dyDescent="0.35">
      <c r="A1047" t="s">
        <v>212</v>
      </c>
      <c r="B1047" t="s">
        <v>29</v>
      </c>
      <c r="C1047">
        <v>2600</v>
      </c>
      <c r="D1047" t="s">
        <v>31</v>
      </c>
      <c r="E1047">
        <v>1668</v>
      </c>
      <c r="F1047">
        <v>737</v>
      </c>
      <c r="G1047">
        <v>931</v>
      </c>
      <c r="H1047">
        <v>77</v>
      </c>
      <c r="I1047">
        <v>1591</v>
      </c>
      <c r="J1047">
        <v>627</v>
      </c>
      <c r="K1047">
        <v>1655</v>
      </c>
      <c r="L1047" s="4">
        <v>46</v>
      </c>
      <c r="M1047" s="1">
        <v>4.99E-2</v>
      </c>
      <c r="N1047">
        <f>טבלה1[[#This Row],[סה"כ דורשי עבודה]]/טבלה1[[#This Row],[שיעור אבטלה מוערך ביישוב]]</f>
        <v>33426.853707414826</v>
      </c>
      <c r="O1047" s="4"/>
    </row>
    <row r="1048" spans="1:15" x14ac:dyDescent="0.35">
      <c r="A1048" t="s">
        <v>213</v>
      </c>
      <c r="B1048" t="s">
        <v>29</v>
      </c>
      <c r="C1048">
        <v>2600</v>
      </c>
      <c r="D1048" t="s">
        <v>31</v>
      </c>
      <c r="E1048">
        <v>1523</v>
      </c>
      <c r="F1048">
        <v>669</v>
      </c>
      <c r="G1048">
        <v>854</v>
      </c>
      <c r="H1048">
        <v>70</v>
      </c>
      <c r="I1048">
        <v>1453</v>
      </c>
      <c r="J1048">
        <v>584</v>
      </c>
      <c r="K1048">
        <v>1510</v>
      </c>
      <c r="L1048" s="4">
        <v>16</v>
      </c>
      <c r="M1048" s="1">
        <v>4.5699999999999998E-2</v>
      </c>
      <c r="N1048">
        <f>טבלה1[[#This Row],[סה"כ דורשי עבודה]]/טבלה1[[#This Row],[שיעור אבטלה מוערך ביישוב]]</f>
        <v>33326.039387308534</v>
      </c>
      <c r="O1048" s="4"/>
    </row>
    <row r="1049" spans="1:15" x14ac:dyDescent="0.35">
      <c r="A1049" t="s">
        <v>214</v>
      </c>
      <c r="B1049" t="s">
        <v>29</v>
      </c>
      <c r="C1049">
        <v>2600</v>
      </c>
      <c r="D1049" t="s">
        <v>31</v>
      </c>
      <c r="E1049">
        <v>1428</v>
      </c>
      <c r="F1049">
        <v>647</v>
      </c>
      <c r="G1049">
        <v>781</v>
      </c>
      <c r="H1049">
        <v>65</v>
      </c>
      <c r="I1049">
        <v>1363</v>
      </c>
      <c r="J1049">
        <v>606</v>
      </c>
      <c r="K1049">
        <v>1401</v>
      </c>
      <c r="L1049" s="4">
        <v>18</v>
      </c>
      <c r="M1049" s="1">
        <v>4.2500000000000003E-2</v>
      </c>
      <c r="N1049">
        <f>טבלה1[[#This Row],[סה"כ דורשי עבודה]]/טבלה1[[#This Row],[שיעור אבטלה מוערך ביישוב]]</f>
        <v>33600</v>
      </c>
      <c r="O1049" s="4"/>
    </row>
    <row r="1050" spans="1:15" x14ac:dyDescent="0.35">
      <c r="A1050" t="s">
        <v>215</v>
      </c>
      <c r="B1050" t="s">
        <v>29</v>
      </c>
      <c r="C1050">
        <v>2600</v>
      </c>
      <c r="D1050" t="s">
        <v>31</v>
      </c>
      <c r="E1050">
        <v>1447</v>
      </c>
      <c r="F1050">
        <v>665</v>
      </c>
      <c r="G1050">
        <v>782</v>
      </c>
      <c r="H1050">
        <v>64</v>
      </c>
      <c r="I1050">
        <v>1383</v>
      </c>
      <c r="J1050">
        <v>593</v>
      </c>
      <c r="K1050">
        <v>1427</v>
      </c>
      <c r="L1050" s="4">
        <v>33</v>
      </c>
      <c r="M1050" s="1">
        <v>4.3299999999999998E-2</v>
      </c>
      <c r="N1050">
        <f>טבלה1[[#This Row],[סה"כ דורשי עבודה]]/טבלה1[[#This Row],[שיעור אבטלה מוערך ביישוב]]</f>
        <v>33418.013856812933</v>
      </c>
      <c r="O1050" s="4"/>
    </row>
    <row r="1051" spans="1:15" x14ac:dyDescent="0.35">
      <c r="A1051" t="s">
        <v>216</v>
      </c>
      <c r="B1051" t="s">
        <v>29</v>
      </c>
      <c r="C1051">
        <v>2600</v>
      </c>
      <c r="D1051" t="s">
        <v>31</v>
      </c>
      <c r="E1051">
        <v>1978</v>
      </c>
      <c r="F1051">
        <v>925</v>
      </c>
      <c r="G1051">
        <v>1053</v>
      </c>
      <c r="H1051">
        <v>59</v>
      </c>
      <c r="I1051">
        <v>1919</v>
      </c>
      <c r="J1051">
        <v>577</v>
      </c>
      <c r="K1051">
        <v>1962</v>
      </c>
      <c r="L1051" s="4">
        <v>31</v>
      </c>
      <c r="M1051" s="1">
        <v>5.8599999999999999E-2</v>
      </c>
      <c r="N1051">
        <f>טבלה1[[#This Row],[סה"כ דורשי עבודה]]/טבלה1[[#This Row],[שיעור אבטלה מוערך ביישוב]]</f>
        <v>33754.266211604096</v>
      </c>
      <c r="O1051" s="4"/>
    </row>
    <row r="1052" spans="1:15" x14ac:dyDescent="0.35">
      <c r="A1052" t="s">
        <v>217</v>
      </c>
      <c r="B1052" t="s">
        <v>29</v>
      </c>
      <c r="C1052">
        <v>2600</v>
      </c>
      <c r="D1052" t="s">
        <v>31</v>
      </c>
      <c r="E1052">
        <v>1748</v>
      </c>
      <c r="F1052">
        <v>791</v>
      </c>
      <c r="G1052">
        <v>957</v>
      </c>
      <c r="H1052">
        <v>52</v>
      </c>
      <c r="I1052">
        <v>1696</v>
      </c>
      <c r="J1052">
        <v>570</v>
      </c>
      <c r="K1052">
        <v>1718</v>
      </c>
      <c r="L1052" s="4">
        <v>50</v>
      </c>
      <c r="M1052" s="1">
        <v>5.1700000000000003E-2</v>
      </c>
      <c r="N1052">
        <f>טבלה1[[#This Row],[סה"כ דורשי עבודה]]/טבלה1[[#This Row],[שיעור אבטלה מוערך ביישוב]]</f>
        <v>33810.444874274661</v>
      </c>
      <c r="O1052" s="4"/>
    </row>
    <row r="1053" spans="1:15" x14ac:dyDescent="0.35">
      <c r="A1053" t="s">
        <v>218</v>
      </c>
      <c r="B1053" t="s">
        <v>29</v>
      </c>
      <c r="C1053">
        <v>2600</v>
      </c>
      <c r="D1053" t="s">
        <v>31</v>
      </c>
      <c r="E1053">
        <v>1467</v>
      </c>
      <c r="F1053">
        <v>643</v>
      </c>
      <c r="G1053">
        <v>824</v>
      </c>
      <c r="H1053">
        <v>51</v>
      </c>
      <c r="I1053">
        <v>1416</v>
      </c>
      <c r="J1053">
        <v>558</v>
      </c>
      <c r="K1053">
        <v>1439</v>
      </c>
      <c r="L1053" s="4">
        <v>23</v>
      </c>
      <c r="M1053" s="1">
        <v>4.36E-2</v>
      </c>
      <c r="N1053">
        <f>טבלה1[[#This Row],[סה"כ דורשי עבודה]]/טבלה1[[#This Row],[שיעור אבטלה מוערך ביישוב]]</f>
        <v>33646.788990825691</v>
      </c>
      <c r="O1053" s="4"/>
    </row>
    <row r="1054" spans="1:15" x14ac:dyDescent="0.35">
      <c r="A1054" t="s">
        <v>219</v>
      </c>
      <c r="B1054" t="s">
        <v>29</v>
      </c>
      <c r="C1054">
        <v>2600</v>
      </c>
      <c r="D1054" t="s">
        <v>31</v>
      </c>
      <c r="E1054">
        <v>1385</v>
      </c>
      <c r="F1054">
        <v>583</v>
      </c>
      <c r="G1054">
        <v>802</v>
      </c>
      <c r="H1054">
        <v>50</v>
      </c>
      <c r="I1054">
        <v>1335</v>
      </c>
      <c r="J1054">
        <v>546</v>
      </c>
      <c r="K1054">
        <v>1363</v>
      </c>
      <c r="L1054" s="4">
        <v>17</v>
      </c>
      <c r="M1054" s="1">
        <v>4.1399999999999999E-2</v>
      </c>
      <c r="N1054">
        <f>טבלה1[[#This Row],[סה"כ דורשי עבודה]]/טבלה1[[#This Row],[שיעור אבטלה מוערך ביישוב]]</f>
        <v>33454.106280193235</v>
      </c>
      <c r="O1054" s="4"/>
    </row>
    <row r="1055" spans="1:15" x14ac:dyDescent="0.35">
      <c r="A1055" t="s">
        <v>220</v>
      </c>
      <c r="B1055" t="s">
        <v>29</v>
      </c>
      <c r="C1055">
        <v>2600</v>
      </c>
      <c r="D1055" t="s">
        <v>31</v>
      </c>
      <c r="E1055">
        <v>1509</v>
      </c>
      <c r="F1055">
        <v>667</v>
      </c>
      <c r="G1055">
        <v>842</v>
      </c>
      <c r="H1055">
        <v>58</v>
      </c>
      <c r="I1055">
        <v>1451</v>
      </c>
      <c r="J1055">
        <v>595</v>
      </c>
      <c r="K1055">
        <v>1475</v>
      </c>
      <c r="L1055" s="4">
        <v>53</v>
      </c>
      <c r="M1055" s="1">
        <v>4.4699999999999997E-2</v>
      </c>
      <c r="N1055">
        <f>טבלה1[[#This Row],[סה"כ דורשי עבודה]]/טבלה1[[#This Row],[שיעור אבטלה מוערך ביישוב]]</f>
        <v>33758.389261744967</v>
      </c>
      <c r="O1055" s="4"/>
    </row>
    <row r="1056" spans="1:15" x14ac:dyDescent="0.35">
      <c r="A1056" t="s">
        <v>221</v>
      </c>
      <c r="B1056" t="s">
        <v>29</v>
      </c>
      <c r="C1056">
        <v>2600</v>
      </c>
      <c r="D1056" t="s">
        <v>31</v>
      </c>
      <c r="E1056">
        <v>1398</v>
      </c>
      <c r="F1056">
        <v>620</v>
      </c>
      <c r="G1056">
        <v>778</v>
      </c>
      <c r="H1056">
        <v>46</v>
      </c>
      <c r="I1056">
        <v>1352</v>
      </c>
      <c r="J1056">
        <v>551</v>
      </c>
      <c r="K1056">
        <v>1373</v>
      </c>
      <c r="L1056" s="4">
        <v>49</v>
      </c>
      <c r="M1056" s="1">
        <v>4.1700000000000001E-2</v>
      </c>
      <c r="N1056">
        <f>טבלה1[[#This Row],[סה"כ דורשי עבודה]]/טבלה1[[#This Row],[שיעור אבטלה מוערך ביישוב]]</f>
        <v>33525.179856115108</v>
      </c>
      <c r="O1056" s="4"/>
    </row>
    <row r="1057" spans="1:15" x14ac:dyDescent="0.35">
      <c r="A1057" t="s">
        <v>222</v>
      </c>
      <c r="B1057" t="s">
        <v>29</v>
      </c>
      <c r="C1057">
        <v>2600</v>
      </c>
      <c r="D1057" t="s">
        <v>31</v>
      </c>
      <c r="E1057">
        <v>1529</v>
      </c>
      <c r="F1057">
        <v>692</v>
      </c>
      <c r="G1057">
        <v>837</v>
      </c>
      <c r="H1057">
        <v>46</v>
      </c>
      <c r="I1057">
        <v>1483</v>
      </c>
      <c r="J1057">
        <v>580</v>
      </c>
      <c r="K1057">
        <v>1494</v>
      </c>
      <c r="L1057" s="4">
        <v>53</v>
      </c>
      <c r="M1057" s="1">
        <v>4.5199999999999997E-2</v>
      </c>
      <c r="N1057">
        <f>טבלה1[[#This Row],[סה"כ דורשי עבודה]]/טבלה1[[#This Row],[שיעור אבטלה מוערך ביישוב]]</f>
        <v>33827.433628318584</v>
      </c>
      <c r="O1057" s="4"/>
    </row>
    <row r="1058" spans="1:15" x14ac:dyDescent="0.35">
      <c r="A1058" t="s">
        <v>223</v>
      </c>
      <c r="B1058" t="s">
        <v>29</v>
      </c>
      <c r="C1058">
        <v>2600</v>
      </c>
      <c r="D1058" t="s">
        <v>31</v>
      </c>
      <c r="E1058">
        <v>1642</v>
      </c>
      <c r="F1058">
        <v>750</v>
      </c>
      <c r="G1058">
        <v>892</v>
      </c>
      <c r="H1058">
        <v>44</v>
      </c>
      <c r="I1058">
        <v>1598</v>
      </c>
      <c r="J1058">
        <v>581</v>
      </c>
      <c r="K1058">
        <v>1611</v>
      </c>
      <c r="L1058" s="4">
        <v>53</v>
      </c>
      <c r="M1058" s="1">
        <v>4.8000000000000001E-2</v>
      </c>
      <c r="N1058">
        <f>טבלה1[[#This Row],[סה"כ דורשי עבודה]]/טבלה1[[#This Row],[שיעור אבטלה מוערך ביישוב]]</f>
        <v>34208.333333333336</v>
      </c>
      <c r="O1058" s="4"/>
    </row>
    <row r="1059" spans="1:15" x14ac:dyDescent="0.35">
      <c r="A1059" t="s">
        <v>224</v>
      </c>
      <c r="B1059" t="s">
        <v>29</v>
      </c>
      <c r="C1059">
        <v>2600</v>
      </c>
      <c r="D1059" t="s">
        <v>31</v>
      </c>
      <c r="E1059">
        <v>1611</v>
      </c>
      <c r="F1059">
        <v>731</v>
      </c>
      <c r="G1059">
        <v>880</v>
      </c>
      <c r="H1059">
        <v>42</v>
      </c>
      <c r="I1059">
        <v>1569</v>
      </c>
      <c r="J1059">
        <v>567</v>
      </c>
      <c r="K1059">
        <v>1585</v>
      </c>
      <c r="L1059" s="4">
        <v>50</v>
      </c>
      <c r="M1059" s="1">
        <v>4.7199999999999999E-2</v>
      </c>
      <c r="N1059">
        <f>טבלה1[[#This Row],[סה"כ דורשי עבודה]]/טבלה1[[#This Row],[שיעור אבטלה מוערך ביישוב]]</f>
        <v>34131.355932203391</v>
      </c>
      <c r="O1059" s="4"/>
    </row>
    <row r="1060" spans="1:15" x14ac:dyDescent="0.35">
      <c r="A1060" t="s">
        <v>225</v>
      </c>
      <c r="B1060" t="s">
        <v>29</v>
      </c>
      <c r="C1060">
        <v>2600</v>
      </c>
      <c r="D1060" t="s">
        <v>31</v>
      </c>
      <c r="E1060">
        <v>1516</v>
      </c>
      <c r="F1060">
        <v>708</v>
      </c>
      <c r="G1060">
        <v>808</v>
      </c>
      <c r="H1060">
        <v>38</v>
      </c>
      <c r="I1060">
        <v>1478</v>
      </c>
      <c r="J1060">
        <v>562</v>
      </c>
      <c r="K1060">
        <v>1490</v>
      </c>
      <c r="L1060" s="4">
        <v>54</v>
      </c>
      <c r="M1060" s="1">
        <v>4.4499999999999998E-2</v>
      </c>
      <c r="N1060">
        <f>טבלה1[[#This Row],[סה"כ דורשי עבודה]]/טבלה1[[#This Row],[שיעור אבטלה מוערך ביישוב]]</f>
        <v>34067.415730337081</v>
      </c>
      <c r="O1060" s="4"/>
    </row>
    <row r="1061" spans="1:15" x14ac:dyDescent="0.35">
      <c r="A1061" t="s">
        <v>226</v>
      </c>
      <c r="B1061" t="s">
        <v>29</v>
      </c>
      <c r="C1061">
        <v>2600</v>
      </c>
      <c r="D1061" t="s">
        <v>31</v>
      </c>
      <c r="E1061">
        <v>1301</v>
      </c>
      <c r="F1061">
        <v>613</v>
      </c>
      <c r="G1061">
        <v>688</v>
      </c>
      <c r="H1061">
        <v>35</v>
      </c>
      <c r="I1061">
        <v>1266</v>
      </c>
      <c r="J1061">
        <v>540</v>
      </c>
      <c r="K1061">
        <v>1276</v>
      </c>
      <c r="L1061" s="4">
        <v>32</v>
      </c>
      <c r="M1061" s="1">
        <v>3.8399999999999997E-2</v>
      </c>
      <c r="N1061">
        <f>טבלה1[[#This Row],[סה"כ דורשי עבודה]]/טבלה1[[#This Row],[שיעור אבטלה מוערך ביישוב]]</f>
        <v>33880.208333333336</v>
      </c>
      <c r="O1061" s="4"/>
    </row>
    <row r="1062" spans="1:15" x14ac:dyDescent="0.35">
      <c r="A1062" t="s">
        <v>227</v>
      </c>
      <c r="B1062" t="s">
        <v>29</v>
      </c>
      <c r="C1062">
        <v>2600</v>
      </c>
      <c r="D1062" t="s">
        <v>31</v>
      </c>
      <c r="E1062">
        <v>1292</v>
      </c>
      <c r="F1062">
        <v>620</v>
      </c>
      <c r="G1062">
        <v>672</v>
      </c>
      <c r="H1062">
        <v>34</v>
      </c>
      <c r="I1062">
        <v>1258</v>
      </c>
      <c r="J1062">
        <v>537</v>
      </c>
      <c r="K1062">
        <v>1250</v>
      </c>
      <c r="L1062" s="4">
        <v>54</v>
      </c>
      <c r="M1062" s="1">
        <v>3.7600000000000001E-2</v>
      </c>
      <c r="N1062">
        <f>טבלה1[[#This Row],[סה"כ דורשי עבודה]]/טבלה1[[#This Row],[שיעור אבטלה מוערך ביישוב]]</f>
        <v>34361.70212765957</v>
      </c>
      <c r="O1062" s="4"/>
    </row>
    <row r="1063" spans="1:15" x14ac:dyDescent="0.35">
      <c r="A1063" t="s">
        <v>228</v>
      </c>
      <c r="B1063" t="s">
        <v>29</v>
      </c>
      <c r="C1063">
        <v>2600</v>
      </c>
      <c r="D1063" t="s">
        <v>31</v>
      </c>
      <c r="E1063">
        <v>1267</v>
      </c>
      <c r="F1063">
        <v>600</v>
      </c>
      <c r="G1063">
        <v>667</v>
      </c>
      <c r="H1063">
        <v>28</v>
      </c>
      <c r="I1063">
        <v>1239</v>
      </c>
      <c r="J1063">
        <v>534</v>
      </c>
      <c r="K1063">
        <v>1235</v>
      </c>
      <c r="L1063" s="4">
        <v>51</v>
      </c>
      <c r="M1063" s="1">
        <v>3.7199999999999997E-2</v>
      </c>
      <c r="N1063">
        <f>טבלה1[[#This Row],[סה"כ דורשי עבודה]]/טבלה1[[#This Row],[שיעור אבטלה מוערך ביישוב]]</f>
        <v>34059.139784946237</v>
      </c>
      <c r="O1063" s="4"/>
    </row>
    <row r="1064" spans="1:15" x14ac:dyDescent="0.35">
      <c r="A1064" t="s">
        <v>229</v>
      </c>
      <c r="B1064" t="s">
        <v>29</v>
      </c>
      <c r="C1064">
        <v>2600</v>
      </c>
      <c r="D1064" t="s">
        <v>31</v>
      </c>
      <c r="E1064">
        <v>1369</v>
      </c>
      <c r="F1064">
        <v>599</v>
      </c>
      <c r="G1064">
        <v>770</v>
      </c>
      <c r="H1064">
        <v>31</v>
      </c>
      <c r="I1064">
        <v>1338</v>
      </c>
      <c r="J1064">
        <v>519</v>
      </c>
      <c r="K1064">
        <v>1342</v>
      </c>
      <c r="L1064" s="4">
        <v>48</v>
      </c>
      <c r="M1064" s="1">
        <v>4.0300000000000002E-2</v>
      </c>
      <c r="N1064">
        <f>טבלה1[[#This Row],[סה"כ דורשי עבודה]]/טבלה1[[#This Row],[שיעור אבטלה מוערך ביישוב]]</f>
        <v>33970.223325062034</v>
      </c>
      <c r="O1064" s="4"/>
    </row>
    <row r="1065" spans="1:15" x14ac:dyDescent="0.35">
      <c r="A1065" t="s">
        <v>230</v>
      </c>
      <c r="B1065" t="s">
        <v>29</v>
      </c>
      <c r="C1065">
        <v>2600</v>
      </c>
      <c r="D1065" t="s">
        <v>31</v>
      </c>
      <c r="E1065">
        <v>1406</v>
      </c>
      <c r="F1065">
        <v>598</v>
      </c>
      <c r="G1065">
        <v>808</v>
      </c>
      <c r="H1065">
        <v>34</v>
      </c>
      <c r="I1065">
        <v>1372</v>
      </c>
      <c r="J1065">
        <v>502</v>
      </c>
      <c r="K1065">
        <v>1381</v>
      </c>
      <c r="L1065" s="4">
        <v>42</v>
      </c>
      <c r="M1065" s="1">
        <v>4.1399999999999999E-2</v>
      </c>
      <c r="N1065">
        <f>טבלה1[[#This Row],[סה"כ דורשי עבודה]]/טבלה1[[#This Row],[שיעור אבטלה מוערך ביישוב]]</f>
        <v>33961.352657004834</v>
      </c>
      <c r="O1065" s="4"/>
    </row>
    <row r="1066" spans="1:15" x14ac:dyDescent="0.35">
      <c r="A1066" t="s">
        <v>231</v>
      </c>
      <c r="B1066" t="s">
        <v>29</v>
      </c>
      <c r="C1066">
        <v>2600</v>
      </c>
      <c r="D1066" t="s">
        <v>31</v>
      </c>
      <c r="E1066">
        <v>1428</v>
      </c>
      <c r="F1066">
        <v>637</v>
      </c>
      <c r="G1066">
        <v>791</v>
      </c>
      <c r="H1066">
        <v>38</v>
      </c>
      <c r="I1066">
        <v>1390</v>
      </c>
      <c r="J1066">
        <v>508</v>
      </c>
      <c r="K1066">
        <v>1401</v>
      </c>
      <c r="L1066" s="4">
        <v>54</v>
      </c>
      <c r="M1066" s="1">
        <v>4.2000000000000003E-2</v>
      </c>
      <c r="N1066">
        <f>טבלה1[[#This Row],[סה"כ דורשי עבודה]]/טבלה1[[#This Row],[שיעור אבטלה מוערך ביישוב]]</f>
        <v>34000</v>
      </c>
      <c r="O1066" s="4"/>
    </row>
    <row r="1067" spans="1:15" x14ac:dyDescent="0.35">
      <c r="A1067" t="s">
        <v>232</v>
      </c>
      <c r="B1067" t="s">
        <v>29</v>
      </c>
      <c r="C1067">
        <v>2600</v>
      </c>
      <c r="D1067" t="s">
        <v>31</v>
      </c>
      <c r="E1067">
        <v>1212</v>
      </c>
      <c r="F1067">
        <v>544</v>
      </c>
      <c r="G1067">
        <v>668</v>
      </c>
      <c r="H1067">
        <v>32</v>
      </c>
      <c r="I1067">
        <v>1180</v>
      </c>
      <c r="J1067">
        <v>505</v>
      </c>
      <c r="K1067">
        <v>1193</v>
      </c>
      <c r="L1067" s="4">
        <v>27</v>
      </c>
      <c r="M1067" s="1">
        <v>3.5999999999999997E-2</v>
      </c>
      <c r="N1067">
        <f>טבלה1[[#This Row],[סה"כ דורשי עבודה]]/טבלה1[[#This Row],[שיעור אבטלה מוערך ביישוב]]</f>
        <v>33666.666666666672</v>
      </c>
      <c r="O1067" s="4"/>
    </row>
    <row r="1068" spans="1:15" x14ac:dyDescent="0.35">
      <c r="A1068" t="s">
        <v>233</v>
      </c>
      <c r="B1068" t="s">
        <v>29</v>
      </c>
      <c r="C1068">
        <v>2600</v>
      </c>
      <c r="D1068" t="s">
        <v>31</v>
      </c>
      <c r="E1068">
        <v>1221</v>
      </c>
      <c r="F1068">
        <v>554</v>
      </c>
      <c r="G1068">
        <v>667</v>
      </c>
      <c r="H1068">
        <v>32</v>
      </c>
      <c r="I1068">
        <v>1189</v>
      </c>
      <c r="J1068">
        <v>520</v>
      </c>
      <c r="K1068">
        <v>1201</v>
      </c>
      <c r="L1068" s="4">
        <v>13</v>
      </c>
      <c r="M1068" s="1">
        <v>3.6200000000000003E-2</v>
      </c>
      <c r="N1068">
        <f>טבלה1[[#This Row],[סה"כ דורשי עבודה]]/טבלה1[[#This Row],[שיעור אבטלה מוערך ביישוב]]</f>
        <v>33729.281767955799</v>
      </c>
      <c r="O1068" s="4"/>
    </row>
    <row r="1069" spans="1:15" x14ac:dyDescent="0.35">
      <c r="A1069" t="s">
        <v>234</v>
      </c>
      <c r="B1069" t="s">
        <v>29</v>
      </c>
      <c r="C1069">
        <v>2600</v>
      </c>
      <c r="D1069" t="s">
        <v>31</v>
      </c>
      <c r="E1069">
        <v>1411</v>
      </c>
      <c r="F1069">
        <v>671</v>
      </c>
      <c r="G1069">
        <v>740</v>
      </c>
      <c r="H1069">
        <v>38</v>
      </c>
      <c r="I1069">
        <v>1373</v>
      </c>
      <c r="J1069">
        <v>529</v>
      </c>
      <c r="K1069">
        <v>1354</v>
      </c>
      <c r="L1069" s="4">
        <v>45</v>
      </c>
      <c r="M1069" s="1">
        <v>4.0599999999999997E-2</v>
      </c>
      <c r="N1069">
        <f>טבלה1[[#This Row],[סה"כ דורשי עבודה]]/טבלה1[[#This Row],[שיעור אבטלה מוערך ביישוב]]</f>
        <v>34753.69458128079</v>
      </c>
      <c r="O1069" s="4"/>
    </row>
    <row r="1070" spans="1:15" x14ac:dyDescent="0.35">
      <c r="A1070" t="s">
        <v>235</v>
      </c>
      <c r="B1070" t="s">
        <v>29</v>
      </c>
      <c r="C1070">
        <v>2600</v>
      </c>
      <c r="D1070" t="s">
        <v>31</v>
      </c>
      <c r="E1070">
        <v>1539</v>
      </c>
      <c r="F1070">
        <v>743</v>
      </c>
      <c r="G1070">
        <v>796</v>
      </c>
      <c r="H1070">
        <v>38</v>
      </c>
      <c r="I1070">
        <v>1501</v>
      </c>
      <c r="J1070">
        <v>531</v>
      </c>
      <c r="K1070">
        <v>1493</v>
      </c>
      <c r="L1070" s="4">
        <v>56</v>
      </c>
      <c r="M1070" s="1">
        <v>4.4600000000000001E-2</v>
      </c>
      <c r="N1070">
        <f>טבלה1[[#This Row],[סה"כ דורשי עבודה]]/טבלה1[[#This Row],[שיעור אבטלה מוערך ביישוב]]</f>
        <v>34506.726457399105</v>
      </c>
      <c r="O1070" s="4"/>
    </row>
    <row r="1071" spans="1:15" x14ac:dyDescent="0.35">
      <c r="A1071" t="s">
        <v>236</v>
      </c>
      <c r="B1071" t="s">
        <v>29</v>
      </c>
      <c r="C1071">
        <v>2600</v>
      </c>
      <c r="D1071" t="s">
        <v>31</v>
      </c>
      <c r="E1071">
        <v>1533</v>
      </c>
      <c r="F1071">
        <v>749</v>
      </c>
      <c r="G1071">
        <v>784</v>
      </c>
      <c r="H1071">
        <v>43</v>
      </c>
      <c r="I1071">
        <v>1490</v>
      </c>
      <c r="J1071">
        <v>533</v>
      </c>
      <c r="K1071">
        <v>1491</v>
      </c>
      <c r="L1071" s="4">
        <v>53</v>
      </c>
      <c r="M1071" s="1">
        <v>4.4600000000000001E-2</v>
      </c>
      <c r="N1071">
        <f>טבלה1[[#This Row],[סה"כ דורשי עבודה]]/טבלה1[[#This Row],[שיעור אבטלה מוערך ביישוב]]</f>
        <v>34372.197309417039</v>
      </c>
      <c r="O1071" s="4"/>
    </row>
    <row r="1072" spans="1:15" x14ac:dyDescent="0.35">
      <c r="A1072" t="s">
        <v>237</v>
      </c>
      <c r="B1072" t="s">
        <v>29</v>
      </c>
      <c r="C1072">
        <v>2600</v>
      </c>
      <c r="D1072" t="s">
        <v>31</v>
      </c>
      <c r="E1072">
        <v>1450</v>
      </c>
      <c r="F1072">
        <v>704</v>
      </c>
      <c r="G1072">
        <v>746</v>
      </c>
      <c r="H1072">
        <v>46</v>
      </c>
      <c r="I1072">
        <v>1404</v>
      </c>
      <c r="J1072">
        <v>536</v>
      </c>
      <c r="K1072">
        <v>1414</v>
      </c>
      <c r="L1072" s="4">
        <v>56</v>
      </c>
      <c r="M1072" s="1">
        <v>4.24E-2</v>
      </c>
      <c r="N1072">
        <f>טבלה1[[#This Row],[סה"כ דורשי עבודה]]/טבלה1[[#This Row],[שיעור אבטלה מוערך ביישוב]]</f>
        <v>34198.113207547169</v>
      </c>
      <c r="O1072" s="4"/>
    </row>
    <row r="1073" spans="1:15" x14ac:dyDescent="0.35">
      <c r="A1073" t="s">
        <v>238</v>
      </c>
      <c r="B1073" t="s">
        <v>29</v>
      </c>
      <c r="C1073">
        <v>2600</v>
      </c>
      <c r="D1073" t="s">
        <v>31</v>
      </c>
      <c r="E1073">
        <v>1218</v>
      </c>
      <c r="F1073">
        <v>585</v>
      </c>
      <c r="G1073">
        <v>633</v>
      </c>
      <c r="H1073">
        <v>53</v>
      </c>
      <c r="I1073">
        <v>1165</v>
      </c>
      <c r="J1073">
        <v>510</v>
      </c>
      <c r="K1073">
        <v>1184</v>
      </c>
      <c r="L1073" s="4">
        <v>46</v>
      </c>
      <c r="M1073" s="1">
        <v>3.5700000000000003E-2</v>
      </c>
      <c r="N1073">
        <f>טבלה1[[#This Row],[סה"כ דורשי עבודה]]/טבלה1[[#This Row],[שיעור אבטלה מוערך ביישוב]]</f>
        <v>34117.647058823524</v>
      </c>
      <c r="O1073" s="4"/>
    </row>
    <row r="1074" spans="1:15" x14ac:dyDescent="0.35">
      <c r="A1074" t="s">
        <v>239</v>
      </c>
      <c r="B1074" t="s">
        <v>29</v>
      </c>
      <c r="C1074">
        <v>2600</v>
      </c>
      <c r="D1074" t="s">
        <v>31</v>
      </c>
      <c r="E1074">
        <v>1212</v>
      </c>
      <c r="F1074">
        <v>576</v>
      </c>
      <c r="G1074">
        <v>636</v>
      </c>
      <c r="H1074">
        <v>67</v>
      </c>
      <c r="I1074">
        <v>1145</v>
      </c>
      <c r="J1074">
        <v>510</v>
      </c>
      <c r="K1074">
        <v>1179</v>
      </c>
      <c r="L1074" s="4">
        <v>58</v>
      </c>
      <c r="M1074" s="1">
        <v>3.56E-2</v>
      </c>
      <c r="N1074">
        <f>טבלה1[[#This Row],[סה"כ דורשי עבודה]]/טבלה1[[#This Row],[שיעור אבטלה מוערך ביישוב]]</f>
        <v>34044.943820224718</v>
      </c>
      <c r="O1074" s="4"/>
    </row>
    <row r="1075" spans="1:15" x14ac:dyDescent="0.35">
      <c r="A1075" t="s">
        <v>240</v>
      </c>
      <c r="B1075" t="s">
        <v>29</v>
      </c>
      <c r="C1075">
        <v>2600</v>
      </c>
      <c r="D1075" t="s">
        <v>31</v>
      </c>
      <c r="E1075">
        <v>1205</v>
      </c>
      <c r="F1075">
        <v>560</v>
      </c>
      <c r="G1075">
        <v>645</v>
      </c>
      <c r="H1075">
        <v>63</v>
      </c>
      <c r="I1075">
        <v>1142</v>
      </c>
      <c r="J1075">
        <v>493</v>
      </c>
      <c r="K1075">
        <v>1166</v>
      </c>
      <c r="L1075" s="4">
        <v>55</v>
      </c>
      <c r="M1075" s="1">
        <v>3.5200000000000002E-2</v>
      </c>
      <c r="N1075">
        <f>טבלה1[[#This Row],[סה"כ דורשי עבודה]]/טבלה1[[#This Row],[שיעור אבטלה מוערך ביישוב]]</f>
        <v>34232.954545454544</v>
      </c>
      <c r="O1075" s="4"/>
    </row>
    <row r="1076" spans="1:15" x14ac:dyDescent="0.35">
      <c r="A1076" t="s">
        <v>241</v>
      </c>
      <c r="B1076" t="s">
        <v>29</v>
      </c>
      <c r="C1076">
        <v>2600</v>
      </c>
      <c r="D1076" t="s">
        <v>31</v>
      </c>
      <c r="E1076">
        <v>1253</v>
      </c>
      <c r="F1076">
        <v>576</v>
      </c>
      <c r="G1076">
        <v>677</v>
      </c>
      <c r="H1076">
        <v>68</v>
      </c>
      <c r="I1076">
        <v>1185</v>
      </c>
      <c r="J1076">
        <v>490</v>
      </c>
      <c r="K1076">
        <v>1216</v>
      </c>
      <c r="L1076" s="4">
        <v>57</v>
      </c>
      <c r="M1076" s="1">
        <v>3.6600000000000001E-2</v>
      </c>
      <c r="N1076">
        <f>טבלה1[[#This Row],[סה"כ דורשי עבודה]]/טבלה1[[#This Row],[שיעור אבטלה מוערך ביישוב]]</f>
        <v>34234.97267759563</v>
      </c>
      <c r="O1076" s="4"/>
    </row>
    <row r="1077" spans="1:15" x14ac:dyDescent="0.35">
      <c r="A1077" t="s">
        <v>242</v>
      </c>
      <c r="B1077" t="s">
        <v>29</v>
      </c>
      <c r="C1077">
        <v>2600</v>
      </c>
      <c r="D1077" t="s">
        <v>31</v>
      </c>
      <c r="E1077">
        <v>1212</v>
      </c>
      <c r="F1077">
        <v>527</v>
      </c>
      <c r="G1077">
        <v>685</v>
      </c>
      <c r="H1077">
        <v>74</v>
      </c>
      <c r="I1077">
        <v>1138</v>
      </c>
      <c r="J1077">
        <v>476</v>
      </c>
      <c r="K1077">
        <v>1171</v>
      </c>
      <c r="L1077" s="4">
        <v>55</v>
      </c>
      <c r="M1077" s="1">
        <v>3.5299999999999998E-2</v>
      </c>
      <c r="N1077">
        <f>טבלה1[[#This Row],[סה"כ דורשי עבודה]]/טבלה1[[#This Row],[שיעור אבטלה מוערך ביישוב]]</f>
        <v>34334.277620396606</v>
      </c>
      <c r="O1077" s="4"/>
    </row>
    <row r="1078" spans="1:15" x14ac:dyDescent="0.35">
      <c r="A1078" t="s">
        <v>243</v>
      </c>
      <c r="B1078" t="s">
        <v>29</v>
      </c>
      <c r="C1078">
        <v>2600</v>
      </c>
      <c r="D1078" t="s">
        <v>31</v>
      </c>
      <c r="E1078">
        <v>1103</v>
      </c>
      <c r="F1078">
        <v>490</v>
      </c>
      <c r="G1078">
        <v>613</v>
      </c>
      <c r="H1078">
        <v>56</v>
      </c>
      <c r="I1078">
        <v>1047</v>
      </c>
      <c r="J1078">
        <v>467</v>
      </c>
      <c r="K1078">
        <v>1069</v>
      </c>
      <c r="L1078" s="4">
        <v>30</v>
      </c>
      <c r="M1078" s="1">
        <v>3.2399999999999998E-2</v>
      </c>
      <c r="N1078">
        <f>טבלה1[[#This Row],[סה"כ דורשי עבודה]]/טבלה1[[#This Row],[שיעור אבטלה מוערך ביישוב]]</f>
        <v>34043.209876543209</v>
      </c>
      <c r="O1078" s="4"/>
    </row>
    <row r="1079" spans="1:15" x14ac:dyDescent="0.35">
      <c r="A1079" t="s">
        <v>244</v>
      </c>
      <c r="B1079" t="s">
        <v>29</v>
      </c>
      <c r="C1079">
        <v>2600</v>
      </c>
      <c r="D1079" t="s">
        <v>31</v>
      </c>
      <c r="E1079">
        <v>1221</v>
      </c>
      <c r="F1079">
        <v>584</v>
      </c>
      <c r="G1079">
        <v>637</v>
      </c>
      <c r="H1079">
        <v>57</v>
      </c>
      <c r="I1079">
        <v>1164</v>
      </c>
      <c r="J1079">
        <v>496</v>
      </c>
      <c r="K1079">
        <v>1173</v>
      </c>
      <c r="L1079" s="4">
        <v>51</v>
      </c>
      <c r="M1079" s="1">
        <v>3.5400000000000001E-2</v>
      </c>
      <c r="N1079">
        <f>טבלה1[[#This Row],[סה"כ דורשי עבודה]]/טבלה1[[#This Row],[שיעור אבטלה מוערך ביישוב]]</f>
        <v>34491.52542372881</v>
      </c>
      <c r="O1079" s="4"/>
    </row>
    <row r="1080" spans="1:15" x14ac:dyDescent="0.35">
      <c r="A1080" t="s">
        <v>245</v>
      </c>
      <c r="B1080" t="s">
        <v>29</v>
      </c>
      <c r="C1080">
        <v>2600</v>
      </c>
      <c r="D1080" t="s">
        <v>31</v>
      </c>
      <c r="E1080">
        <v>1288</v>
      </c>
      <c r="F1080">
        <v>629</v>
      </c>
      <c r="G1080">
        <v>659</v>
      </c>
      <c r="H1080">
        <v>61</v>
      </c>
      <c r="I1080">
        <v>1227</v>
      </c>
      <c r="J1080">
        <v>490</v>
      </c>
      <c r="K1080">
        <v>1239</v>
      </c>
      <c r="L1080" s="4">
        <v>53</v>
      </c>
      <c r="M1080" s="1">
        <v>3.73E-2</v>
      </c>
      <c r="N1080">
        <f>טבלה1[[#This Row],[סה"כ דורשי עבודה]]/טבלה1[[#This Row],[שיעור אבטלה מוערך ביישוב]]</f>
        <v>34530.831099195711</v>
      </c>
      <c r="O1080" s="4"/>
    </row>
    <row r="1081" spans="1:15" x14ac:dyDescent="0.35">
      <c r="A1081" t="s">
        <v>246</v>
      </c>
      <c r="B1081" t="s">
        <v>29</v>
      </c>
      <c r="C1081">
        <v>2600</v>
      </c>
      <c r="D1081" t="s">
        <v>31</v>
      </c>
      <c r="E1081">
        <v>1323</v>
      </c>
      <c r="F1081">
        <v>649</v>
      </c>
      <c r="G1081">
        <v>674</v>
      </c>
      <c r="H1081">
        <v>61</v>
      </c>
      <c r="I1081">
        <v>1262</v>
      </c>
      <c r="J1081">
        <v>478</v>
      </c>
      <c r="K1081">
        <v>1265</v>
      </c>
      <c r="L1081" s="4">
        <v>56</v>
      </c>
      <c r="M1081" s="1">
        <v>3.8100000000000002E-2</v>
      </c>
      <c r="N1081">
        <f>טבלה1[[#This Row],[סה"כ דורשי עבודה]]/טבלה1[[#This Row],[שיעור אבטלה מוערך ביישוב]]</f>
        <v>34724.409448818893</v>
      </c>
      <c r="O1081" s="4"/>
    </row>
    <row r="1082" spans="1:15" x14ac:dyDescent="0.35">
      <c r="A1082" t="s">
        <v>280</v>
      </c>
      <c r="B1082" t="s">
        <v>29</v>
      </c>
      <c r="C1082">
        <v>2600</v>
      </c>
      <c r="D1082" t="s">
        <v>31</v>
      </c>
      <c r="E1082">
        <v>1481</v>
      </c>
      <c r="F1082">
        <v>721</v>
      </c>
      <c r="G1082">
        <v>760</v>
      </c>
      <c r="H1082">
        <v>71</v>
      </c>
      <c r="I1082">
        <v>1410</v>
      </c>
      <c r="J1082">
        <v>489</v>
      </c>
      <c r="K1082">
        <v>1420</v>
      </c>
      <c r="L1082" s="4">
        <v>46</v>
      </c>
      <c r="M1082" s="1">
        <v>4.2500000000000003E-2</v>
      </c>
      <c r="N1082">
        <f>טבלה1[[#This Row],[סה"כ דורשי עבודה]]/טבלה1[[#This Row],[שיעור אבטלה מוערך ביישוב]]</f>
        <v>34847.058823529413</v>
      </c>
      <c r="O1082" s="4"/>
    </row>
    <row r="1083" spans="1:15" x14ac:dyDescent="0.35">
      <c r="A1083" t="s">
        <v>281</v>
      </c>
      <c r="B1083" t="s">
        <v>29</v>
      </c>
      <c r="C1083">
        <v>2600</v>
      </c>
      <c r="D1083" t="s">
        <v>31</v>
      </c>
      <c r="E1083">
        <v>1455</v>
      </c>
      <c r="F1083">
        <v>721</v>
      </c>
      <c r="G1083">
        <v>734</v>
      </c>
      <c r="H1083">
        <v>72</v>
      </c>
      <c r="I1083">
        <v>1383</v>
      </c>
      <c r="J1083">
        <v>484</v>
      </c>
      <c r="K1083">
        <v>1400</v>
      </c>
      <c r="L1083" s="4">
        <v>41</v>
      </c>
      <c r="M1083" s="1">
        <v>4.2000000000000003E-2</v>
      </c>
      <c r="N1083">
        <f>טבלה1[[#This Row],[סה"כ דורשי עבודה]]/טבלה1[[#This Row],[שיעור אבטלה מוערך ביישוב]]</f>
        <v>34642.857142857138</v>
      </c>
      <c r="O1083" s="4"/>
    </row>
    <row r="1084" spans="1:15" x14ac:dyDescent="0.35">
      <c r="A1084" t="s">
        <v>282</v>
      </c>
      <c r="B1084" t="s">
        <v>29</v>
      </c>
      <c r="C1084">
        <v>2600</v>
      </c>
      <c r="D1084" t="s">
        <v>31</v>
      </c>
      <c r="E1084">
        <v>1329</v>
      </c>
      <c r="F1084">
        <v>665</v>
      </c>
      <c r="G1084">
        <v>664</v>
      </c>
      <c r="H1084">
        <v>68</v>
      </c>
      <c r="I1084">
        <v>1261</v>
      </c>
      <c r="J1084">
        <v>464</v>
      </c>
      <c r="K1084">
        <v>1279</v>
      </c>
      <c r="L1084" s="4">
        <v>53</v>
      </c>
      <c r="M1084" s="1">
        <v>3.85E-2</v>
      </c>
      <c r="N1084">
        <f>טבלה1[[#This Row],[סה"כ דורשי עבודה]]/טבלה1[[#This Row],[שיעור אבטלה מוערך ביישוב]]</f>
        <v>34519.480519480523</v>
      </c>
      <c r="O1084" s="4"/>
    </row>
    <row r="1085" spans="1:15" x14ac:dyDescent="0.35">
      <c r="A1085" t="s">
        <v>283</v>
      </c>
      <c r="B1085" t="s">
        <v>29</v>
      </c>
      <c r="C1085">
        <v>2600</v>
      </c>
      <c r="D1085" t="s">
        <v>31</v>
      </c>
      <c r="E1085">
        <v>1094</v>
      </c>
      <c r="F1085">
        <v>580</v>
      </c>
      <c r="G1085">
        <v>514</v>
      </c>
      <c r="H1085">
        <v>52</v>
      </c>
      <c r="I1085">
        <v>1042</v>
      </c>
      <c r="J1085">
        <v>423</v>
      </c>
      <c r="K1085">
        <v>1052</v>
      </c>
      <c r="L1085" s="4">
        <v>40</v>
      </c>
      <c r="M1085" s="1">
        <v>3.1899999999999998E-2</v>
      </c>
      <c r="N1085">
        <f>טבלה1[[#This Row],[סה"כ דורשי עבודה]]/טבלה1[[#This Row],[שיעור אבטלה מוערך ביישוב]]</f>
        <v>34294.670846394984</v>
      </c>
      <c r="O1085" s="4"/>
    </row>
    <row r="1086" spans="1:15" x14ac:dyDescent="0.35">
      <c r="A1086" t="s">
        <v>285</v>
      </c>
      <c r="B1086" t="s">
        <v>29</v>
      </c>
      <c r="C1086">
        <v>2600</v>
      </c>
      <c r="D1086" t="s">
        <v>31</v>
      </c>
      <c r="E1086">
        <v>1155</v>
      </c>
      <c r="F1086">
        <v>590</v>
      </c>
      <c r="G1086">
        <v>565</v>
      </c>
      <c r="H1086">
        <v>54</v>
      </c>
      <c r="I1086">
        <v>1101</v>
      </c>
      <c r="J1086">
        <v>441</v>
      </c>
      <c r="K1086">
        <v>1114</v>
      </c>
      <c r="L1086" s="4">
        <v>55</v>
      </c>
      <c r="M1086" s="1">
        <v>3.3700000000000001E-2</v>
      </c>
      <c r="N1086">
        <f>טבלה1[[#This Row],[סה"כ דורשי עבודה]]/טבלה1[[#This Row],[שיעור אבטלה מוערך ביישוב]]</f>
        <v>34272.997032640946</v>
      </c>
      <c r="O1086" s="4"/>
    </row>
    <row r="1087" spans="1:15" x14ac:dyDescent="0.35">
      <c r="A1087" t="s">
        <v>287</v>
      </c>
      <c r="B1087" t="s">
        <v>29</v>
      </c>
      <c r="C1087">
        <v>2600</v>
      </c>
      <c r="D1087" t="s">
        <v>31</v>
      </c>
      <c r="E1087">
        <v>1099</v>
      </c>
      <c r="F1087">
        <v>558</v>
      </c>
      <c r="G1087">
        <v>541</v>
      </c>
      <c r="H1087">
        <v>55</v>
      </c>
      <c r="I1087">
        <v>1044</v>
      </c>
      <c r="J1087">
        <v>419</v>
      </c>
      <c r="K1087">
        <v>1060</v>
      </c>
      <c r="L1087" s="4">
        <v>55</v>
      </c>
      <c r="M1087" s="1">
        <v>3.2099999999999997E-2</v>
      </c>
      <c r="N1087">
        <f>טבלה1[[#This Row],[סה"כ דורשי עבודה]]/טבלה1[[#This Row],[שיעור אבטלה מוערך ביישוב]]</f>
        <v>34236.760124610599</v>
      </c>
      <c r="O1087" s="4"/>
    </row>
    <row r="1088" spans="1:15" x14ac:dyDescent="0.35">
      <c r="A1088" t="s">
        <v>288</v>
      </c>
      <c r="B1088" t="s">
        <v>29</v>
      </c>
      <c r="C1088">
        <v>2600</v>
      </c>
      <c r="D1088" t="s">
        <v>31</v>
      </c>
      <c r="E1088">
        <v>1154</v>
      </c>
      <c r="F1088">
        <v>546</v>
      </c>
      <c r="G1088">
        <v>608</v>
      </c>
      <c r="H1088">
        <v>60</v>
      </c>
      <c r="I1088">
        <v>1094</v>
      </c>
      <c r="J1088">
        <v>412</v>
      </c>
      <c r="K1088">
        <v>1108</v>
      </c>
      <c r="L1088" s="4">
        <v>42</v>
      </c>
      <c r="M1088" s="1">
        <v>3.3500000000000002E-2</v>
      </c>
      <c r="N1088">
        <f>טבלה1[[#This Row],[סה"כ דורשי עבודה]]/טבלה1[[#This Row],[שיעור אבטלה מוערך ביישוב]]</f>
        <v>34447.761194029852</v>
      </c>
      <c r="O1088" s="4"/>
    </row>
    <row r="1089" spans="1:15" x14ac:dyDescent="0.35">
      <c r="A1089" t="s">
        <v>289</v>
      </c>
      <c r="B1089" t="s">
        <v>29</v>
      </c>
      <c r="C1089">
        <v>2600</v>
      </c>
      <c r="D1089" t="s">
        <v>31</v>
      </c>
      <c r="E1089">
        <v>1119</v>
      </c>
      <c r="F1089">
        <v>524</v>
      </c>
      <c r="G1089">
        <v>595</v>
      </c>
      <c r="H1089">
        <v>66</v>
      </c>
      <c r="I1089">
        <v>1053</v>
      </c>
      <c r="J1089">
        <v>384</v>
      </c>
      <c r="K1089">
        <v>1072</v>
      </c>
      <c r="L1089" s="4">
        <v>57</v>
      </c>
      <c r="M1089" s="1">
        <v>3.2399999999999998E-2</v>
      </c>
      <c r="N1089">
        <f>טבלה1[[#This Row],[סה"כ דורשי עבודה]]/טבלה1[[#This Row],[שיעור אבטלה מוערך ביישוב]]</f>
        <v>34537.037037037036</v>
      </c>
      <c r="O1089" s="4"/>
    </row>
    <row r="1090" spans="1:15" x14ac:dyDescent="0.35">
      <c r="A1090" t="s">
        <v>291</v>
      </c>
      <c r="B1090" t="s">
        <v>29</v>
      </c>
      <c r="C1090">
        <v>2600</v>
      </c>
      <c r="D1090" t="s">
        <v>31</v>
      </c>
      <c r="E1090">
        <v>1037</v>
      </c>
      <c r="F1090">
        <v>512</v>
      </c>
      <c r="G1090">
        <v>525</v>
      </c>
      <c r="H1090">
        <v>62</v>
      </c>
      <c r="I1090">
        <v>975</v>
      </c>
      <c r="J1090">
        <v>382</v>
      </c>
      <c r="K1090">
        <v>979</v>
      </c>
      <c r="L1090" s="4">
        <v>59</v>
      </c>
      <c r="M1090" s="1">
        <v>2.9700000000000001E-2</v>
      </c>
      <c r="N1090">
        <f>טבלה1[[#This Row],[סה"כ דורשי עבודה]]/טבלה1[[#This Row],[שיעור אבטלה מוערך ביישוב]]</f>
        <v>34915.824915824916</v>
      </c>
      <c r="O1090" s="4"/>
    </row>
    <row r="1091" spans="1:15" x14ac:dyDescent="0.35">
      <c r="A1091" t="s">
        <v>292</v>
      </c>
      <c r="B1091" t="s">
        <v>29</v>
      </c>
      <c r="C1091">
        <v>2600</v>
      </c>
      <c r="D1091" t="s">
        <v>31</v>
      </c>
      <c r="E1091">
        <v>913</v>
      </c>
      <c r="F1091">
        <v>465</v>
      </c>
      <c r="G1091">
        <v>448</v>
      </c>
      <c r="H1091">
        <v>56</v>
      </c>
      <c r="I1091">
        <v>857</v>
      </c>
      <c r="J1091">
        <v>351</v>
      </c>
      <c r="K1091">
        <v>850</v>
      </c>
      <c r="L1091" s="4">
        <v>24</v>
      </c>
      <c r="M1091" s="1">
        <v>2.5899999999999999E-2</v>
      </c>
      <c r="N1091">
        <f>טבלה1[[#This Row],[סה"כ דורשי עבודה]]/טבלה1[[#This Row],[שיעור אבטלה מוערך ביישוב]]</f>
        <v>35250.965250965251</v>
      </c>
      <c r="O1091" s="4"/>
    </row>
    <row r="1092" spans="1:15" x14ac:dyDescent="0.35">
      <c r="A1092" t="s">
        <v>293</v>
      </c>
      <c r="B1092" t="s">
        <v>29</v>
      </c>
      <c r="C1092">
        <v>2600</v>
      </c>
      <c r="D1092" t="s">
        <v>31</v>
      </c>
      <c r="E1092">
        <v>1020</v>
      </c>
      <c r="F1092">
        <v>516</v>
      </c>
      <c r="G1092">
        <v>504</v>
      </c>
      <c r="H1092">
        <v>61</v>
      </c>
      <c r="I1092">
        <v>959</v>
      </c>
      <c r="J1092">
        <v>380</v>
      </c>
      <c r="K1092">
        <v>955</v>
      </c>
      <c r="L1092" s="4">
        <v>57</v>
      </c>
      <c r="M1092" s="1">
        <v>2.9000000000000001E-2</v>
      </c>
      <c r="N1092">
        <f>טבלה1[[#This Row],[סה"כ דורשי עבודה]]/טבלה1[[#This Row],[שיעור אבטלה מוערך ביישוב]]</f>
        <v>35172.413793103449</v>
      </c>
      <c r="O1092" s="4"/>
    </row>
    <row r="1093" spans="1:15" x14ac:dyDescent="0.35">
      <c r="A1093" t="s">
        <v>294</v>
      </c>
      <c r="B1093" t="s">
        <v>29</v>
      </c>
      <c r="C1093">
        <v>2600</v>
      </c>
      <c r="D1093" t="s">
        <v>31</v>
      </c>
      <c r="E1093">
        <v>1034</v>
      </c>
      <c r="F1093">
        <v>523</v>
      </c>
      <c r="G1093">
        <v>511</v>
      </c>
      <c r="H1093">
        <v>63</v>
      </c>
      <c r="I1093">
        <v>971</v>
      </c>
      <c r="J1093">
        <v>371</v>
      </c>
      <c r="K1093">
        <v>969</v>
      </c>
      <c r="L1093" s="4">
        <v>49</v>
      </c>
      <c r="M1093" s="1">
        <v>2.9399999999999999E-2</v>
      </c>
      <c r="N1093">
        <f>טבלה1[[#This Row],[סה"כ דורשי עבודה]]/טבלה1[[#This Row],[שיעור אבטלה מוערך ביישוב]]</f>
        <v>35170.068027210888</v>
      </c>
      <c r="O1093" s="4"/>
    </row>
    <row r="1094" spans="1:15" x14ac:dyDescent="0.35">
      <c r="A1094" t="s">
        <v>295</v>
      </c>
      <c r="B1094" t="s">
        <v>29</v>
      </c>
      <c r="C1094">
        <v>2600</v>
      </c>
      <c r="D1094" t="s">
        <v>31</v>
      </c>
      <c r="E1094">
        <v>1206</v>
      </c>
      <c r="F1094">
        <v>601</v>
      </c>
      <c r="G1094">
        <v>605</v>
      </c>
      <c r="H1094">
        <v>62</v>
      </c>
      <c r="I1094">
        <v>1144</v>
      </c>
      <c r="J1094">
        <v>377</v>
      </c>
      <c r="K1094">
        <v>1131</v>
      </c>
      <c r="L1094" s="4">
        <v>52</v>
      </c>
      <c r="M1094" s="1">
        <v>3.4200000000000001E-2</v>
      </c>
      <c r="N1094">
        <f>טבלה1[[#This Row],[סה"כ דורשי עבודה]]/טבלה1[[#This Row],[שיעור אבטלה מוערך ביישוב]]</f>
        <v>35263.15789473684</v>
      </c>
      <c r="O1094" s="4"/>
    </row>
    <row r="1095" spans="1:15" x14ac:dyDescent="0.35">
      <c r="A1095" t="s">
        <v>296</v>
      </c>
      <c r="B1095" t="s">
        <v>29</v>
      </c>
      <c r="C1095">
        <v>2600</v>
      </c>
      <c r="D1095" t="s">
        <v>31</v>
      </c>
      <c r="E1095">
        <v>1194</v>
      </c>
      <c r="F1095">
        <v>597</v>
      </c>
      <c r="G1095">
        <v>597</v>
      </c>
      <c r="H1095">
        <v>58</v>
      </c>
      <c r="I1095">
        <v>1136</v>
      </c>
      <c r="J1095">
        <v>378</v>
      </c>
      <c r="K1095">
        <v>1122</v>
      </c>
      <c r="L1095" s="4">
        <v>56</v>
      </c>
      <c r="M1095" s="1">
        <v>3.39E-2</v>
      </c>
      <c r="N1095">
        <f>טבלה1[[#This Row],[סה"כ דורשי עבודה]]/טבלה1[[#This Row],[שיעור אבטלה מוערך ביישוב]]</f>
        <v>35221.238938053095</v>
      </c>
      <c r="O1095" s="4"/>
    </row>
    <row r="1096" spans="1:15" x14ac:dyDescent="0.35">
      <c r="A1096" t="s">
        <v>297</v>
      </c>
      <c r="B1096" t="s">
        <v>29</v>
      </c>
      <c r="C1096">
        <v>2600</v>
      </c>
      <c r="D1096" t="s">
        <v>31</v>
      </c>
      <c r="E1096">
        <v>1075</v>
      </c>
      <c r="F1096">
        <v>538</v>
      </c>
      <c r="G1096">
        <v>537</v>
      </c>
      <c r="H1096">
        <v>65</v>
      </c>
      <c r="I1096">
        <v>1010</v>
      </c>
      <c r="J1096">
        <v>352</v>
      </c>
      <c r="K1096">
        <v>1010</v>
      </c>
      <c r="L1096" s="4">
        <v>56</v>
      </c>
      <c r="M1096" s="1">
        <v>3.0599999999999999E-2</v>
      </c>
      <c r="N1096">
        <f>טבלה1[[#This Row],[סה"כ דורשי עבודה]]/טבלה1[[#This Row],[שיעור אבטלה מוערך ביישוב]]</f>
        <v>35130.718954248368</v>
      </c>
      <c r="O1096" s="4"/>
    </row>
    <row r="1097" spans="1:15" x14ac:dyDescent="0.35">
      <c r="A1097" t="s">
        <v>298</v>
      </c>
      <c r="B1097" t="s">
        <v>29</v>
      </c>
      <c r="C1097">
        <v>2600</v>
      </c>
      <c r="D1097" t="s">
        <v>31</v>
      </c>
      <c r="E1097">
        <v>892</v>
      </c>
      <c r="F1097">
        <v>465</v>
      </c>
      <c r="G1097">
        <v>427</v>
      </c>
      <c r="H1097">
        <v>63</v>
      </c>
      <c r="I1097">
        <v>829</v>
      </c>
      <c r="J1097">
        <v>328</v>
      </c>
      <c r="K1097">
        <v>834</v>
      </c>
      <c r="L1097" s="4">
        <v>30</v>
      </c>
      <c r="M1097" s="1">
        <v>2.5399999999999999E-2</v>
      </c>
      <c r="N1097">
        <f>טבלה1[[#This Row],[סה"כ דורשי עבודה]]/טבלה1[[#This Row],[שיעור אבטלה מוערך ביישוב]]</f>
        <v>35118.110236220477</v>
      </c>
      <c r="O1097" s="4"/>
    </row>
    <row r="1098" spans="1:15" x14ac:dyDescent="0.35">
      <c r="A1098" t="s">
        <v>299</v>
      </c>
      <c r="B1098" t="s">
        <v>29</v>
      </c>
      <c r="C1098">
        <v>2600</v>
      </c>
      <c r="D1098" t="s">
        <v>31</v>
      </c>
      <c r="E1098">
        <v>953</v>
      </c>
      <c r="F1098">
        <v>499</v>
      </c>
      <c r="G1098">
        <v>454</v>
      </c>
      <c r="H1098">
        <v>65</v>
      </c>
      <c r="I1098">
        <v>888</v>
      </c>
      <c r="J1098">
        <v>352</v>
      </c>
      <c r="K1098">
        <v>875</v>
      </c>
      <c r="L1098" s="4">
        <v>50</v>
      </c>
      <c r="M1098" s="1">
        <v>2.6599999999999999E-2</v>
      </c>
      <c r="N1098">
        <f>טבלה1[[#This Row],[סה"כ דורשי עבודה]]/טבלה1[[#This Row],[שיעור אבטלה מוערך ביישוב]]</f>
        <v>35827.067669172931</v>
      </c>
      <c r="O1098" s="4"/>
    </row>
    <row r="1099" spans="1:15" x14ac:dyDescent="0.35">
      <c r="A1099" t="s">
        <v>301</v>
      </c>
      <c r="B1099" t="s">
        <v>29</v>
      </c>
      <c r="C1099">
        <v>2600</v>
      </c>
      <c r="D1099" t="s">
        <v>31</v>
      </c>
      <c r="E1099">
        <v>924</v>
      </c>
      <c r="F1099">
        <v>485</v>
      </c>
      <c r="G1099">
        <v>439</v>
      </c>
      <c r="H1099">
        <v>58</v>
      </c>
      <c r="I1099">
        <v>866</v>
      </c>
      <c r="J1099">
        <v>325</v>
      </c>
      <c r="K1099">
        <v>857</v>
      </c>
      <c r="L1099" s="4">
        <v>56</v>
      </c>
      <c r="M1099" s="1">
        <v>2.6100000000000002E-2</v>
      </c>
      <c r="N1099">
        <f>טבלה1[[#This Row],[סה"כ דורשי עבודה]]/טבלה1[[#This Row],[שיעור אבטלה מוערך ביישוב]]</f>
        <v>35402.298850574713</v>
      </c>
      <c r="O1099" s="4"/>
    </row>
    <row r="1100" spans="1:15" x14ac:dyDescent="0.35">
      <c r="A1100" t="s">
        <v>302</v>
      </c>
      <c r="B1100" t="s">
        <v>29</v>
      </c>
      <c r="C1100">
        <v>2600</v>
      </c>
      <c r="D1100" t="s">
        <v>31</v>
      </c>
      <c r="E1100">
        <v>948</v>
      </c>
      <c r="F1100">
        <v>490</v>
      </c>
      <c r="G1100">
        <v>458</v>
      </c>
      <c r="H1100">
        <v>61</v>
      </c>
      <c r="I1100">
        <v>887</v>
      </c>
      <c r="J1100">
        <v>314</v>
      </c>
      <c r="K1100">
        <v>886</v>
      </c>
      <c r="L1100" s="4">
        <v>49</v>
      </c>
      <c r="M1100" s="1">
        <v>2.7E-2</v>
      </c>
      <c r="N1100">
        <f>טבלה1[[#This Row],[סה"כ דורשי עבודה]]/טבלה1[[#This Row],[שיעור אבטלה מוערך ביישוב]]</f>
        <v>35111.111111111109</v>
      </c>
      <c r="O1100" s="4"/>
    </row>
    <row r="1101" spans="1:15" x14ac:dyDescent="0.35">
      <c r="A1101" t="s">
        <v>303</v>
      </c>
      <c r="B1101" t="s">
        <v>29</v>
      </c>
      <c r="C1101">
        <v>2600</v>
      </c>
      <c r="D1101" t="s">
        <v>31</v>
      </c>
      <c r="E1101">
        <v>923</v>
      </c>
      <c r="F1101">
        <v>445</v>
      </c>
      <c r="G1101">
        <v>478</v>
      </c>
      <c r="H1101">
        <v>61</v>
      </c>
      <c r="I1101">
        <v>862</v>
      </c>
      <c r="J1101">
        <v>292</v>
      </c>
      <c r="K1101">
        <v>861</v>
      </c>
      <c r="L1101" s="4">
        <v>44</v>
      </c>
      <c r="M1101" s="1">
        <v>2.6200000000000001E-2</v>
      </c>
      <c r="N1101">
        <f>טבלה1[[#This Row],[סה"כ דורשי עבודה]]/טבלה1[[#This Row],[שיעור אבטלה מוערך ביישוב]]</f>
        <v>35229.007633587782</v>
      </c>
      <c r="O1101" s="4"/>
    </row>
    <row r="1102" spans="1:15" x14ac:dyDescent="0.35">
      <c r="A1102" t="s">
        <v>304</v>
      </c>
      <c r="B1102" t="s">
        <v>29</v>
      </c>
      <c r="C1102">
        <v>2600</v>
      </c>
      <c r="D1102" t="s">
        <v>31</v>
      </c>
      <c r="E1102">
        <v>904</v>
      </c>
      <c r="F1102">
        <v>444</v>
      </c>
      <c r="G1102">
        <v>460</v>
      </c>
      <c r="H1102">
        <v>62</v>
      </c>
      <c r="I1102">
        <v>842</v>
      </c>
      <c r="J1102">
        <v>297</v>
      </c>
      <c r="K1102">
        <v>840</v>
      </c>
      <c r="L1102" s="4">
        <v>51</v>
      </c>
      <c r="M1102" s="1">
        <v>2.5600000000000001E-2</v>
      </c>
      <c r="N1102">
        <f>טבלה1[[#This Row],[סה"כ דורשי עבודה]]/טבלה1[[#This Row],[שיעור אבטלה מוערך ביישוב]]</f>
        <v>35312.5</v>
      </c>
      <c r="O1102" s="4"/>
    </row>
    <row r="1103" spans="1:15" x14ac:dyDescent="0.35">
      <c r="A1103" t="s">
        <v>305</v>
      </c>
      <c r="B1103" t="s">
        <v>29</v>
      </c>
      <c r="C1103">
        <v>2600</v>
      </c>
      <c r="D1103" t="s">
        <v>31</v>
      </c>
      <c r="E1103">
        <v>901</v>
      </c>
      <c r="F1103">
        <v>471</v>
      </c>
      <c r="G1103">
        <v>430</v>
      </c>
      <c r="H1103">
        <v>52</v>
      </c>
      <c r="I1103">
        <v>849</v>
      </c>
      <c r="J1103">
        <v>282</v>
      </c>
      <c r="K1103">
        <v>841</v>
      </c>
      <c r="L1103" s="4">
        <v>44</v>
      </c>
      <c r="M1103" s="1">
        <v>2.5600000000000001E-2</v>
      </c>
      <c r="N1103">
        <f>טבלה1[[#This Row],[סה"כ דורשי עבודה]]/טבלה1[[#This Row],[שיעור אבטלה מוערך ביישוב]]</f>
        <v>35195.3125</v>
      </c>
      <c r="O1103" s="4"/>
    </row>
    <row r="1104" spans="1:15" x14ac:dyDescent="0.35">
      <c r="A1104" t="s">
        <v>306</v>
      </c>
      <c r="B1104" t="s">
        <v>29</v>
      </c>
      <c r="C1104">
        <v>2600</v>
      </c>
      <c r="D1104" t="s">
        <v>31</v>
      </c>
      <c r="E1104">
        <v>939</v>
      </c>
      <c r="F1104">
        <v>498</v>
      </c>
      <c r="G1104">
        <v>441</v>
      </c>
      <c r="H1104">
        <v>46</v>
      </c>
      <c r="I1104">
        <v>893</v>
      </c>
      <c r="J1104">
        <v>297</v>
      </c>
      <c r="K1104">
        <v>868</v>
      </c>
      <c r="L1104" s="4">
        <v>38</v>
      </c>
      <c r="M1104" s="1">
        <v>2.64E-2</v>
      </c>
      <c r="N1104">
        <f>טבלה1[[#This Row],[סה"כ דורשי עבודה]]/טבלה1[[#This Row],[שיעור אבטלה מוערך ביישוב]]</f>
        <v>35568.181818181816</v>
      </c>
      <c r="O1104" s="4"/>
    </row>
    <row r="1105" spans="1:15" x14ac:dyDescent="0.35">
      <c r="A1105" t="s">
        <v>307</v>
      </c>
      <c r="B1105" t="s">
        <v>29</v>
      </c>
      <c r="C1105">
        <v>2600</v>
      </c>
      <c r="D1105" t="s">
        <v>31</v>
      </c>
      <c r="E1105">
        <v>922</v>
      </c>
      <c r="F1105">
        <v>494</v>
      </c>
      <c r="G1105">
        <v>428</v>
      </c>
      <c r="H1105">
        <v>47</v>
      </c>
      <c r="I1105">
        <v>875</v>
      </c>
      <c r="J1105">
        <v>281</v>
      </c>
      <c r="K1105">
        <v>864</v>
      </c>
      <c r="L1105" s="4">
        <v>49</v>
      </c>
      <c r="M1105" s="1">
        <v>2.63E-2</v>
      </c>
      <c r="N1105">
        <f>טבלה1[[#This Row],[סה"כ דורשי עבודה]]/טבלה1[[#This Row],[שיעור אבטלה מוערך ביישוב]]</f>
        <v>35057.034220532318</v>
      </c>
      <c r="O1105" s="4"/>
    </row>
    <row r="1106" spans="1:15" x14ac:dyDescent="0.35">
      <c r="A1106" t="s">
        <v>308</v>
      </c>
      <c r="B1106" t="s">
        <v>29</v>
      </c>
      <c r="C1106">
        <v>2600</v>
      </c>
      <c r="D1106" t="s">
        <v>31</v>
      </c>
      <c r="E1106">
        <v>1131</v>
      </c>
      <c r="F1106">
        <v>575</v>
      </c>
      <c r="G1106">
        <v>556</v>
      </c>
      <c r="H1106">
        <v>56</v>
      </c>
      <c r="I1106">
        <v>1075</v>
      </c>
      <c r="J1106">
        <v>290</v>
      </c>
      <c r="K1106">
        <v>1065</v>
      </c>
      <c r="L1106" s="4">
        <v>52</v>
      </c>
      <c r="M1106" s="1">
        <v>3.2199999999999999E-2</v>
      </c>
      <c r="N1106">
        <f>טבלה1[[#This Row],[סה"כ דורשי עבודה]]/טבלה1[[#This Row],[שיעור אבטלה מוערך ביישוב]]</f>
        <v>35124.223602484475</v>
      </c>
      <c r="O1106" s="4"/>
    </row>
    <row r="1107" spans="1:15" x14ac:dyDescent="0.35">
      <c r="A1107" t="s">
        <v>309</v>
      </c>
      <c r="B1107" t="s">
        <v>29</v>
      </c>
      <c r="C1107">
        <v>2600</v>
      </c>
      <c r="D1107" t="s">
        <v>31</v>
      </c>
      <c r="E1107">
        <v>1113</v>
      </c>
      <c r="F1107">
        <v>566</v>
      </c>
      <c r="G1107">
        <v>547</v>
      </c>
      <c r="H1107">
        <v>51</v>
      </c>
      <c r="I1107">
        <v>1062</v>
      </c>
      <c r="J1107">
        <v>296</v>
      </c>
      <c r="K1107">
        <v>1052</v>
      </c>
      <c r="L1107" s="4">
        <v>48</v>
      </c>
      <c r="M1107" s="1">
        <v>3.1899999999999998E-2</v>
      </c>
      <c r="N1107">
        <f>טבלה1[[#This Row],[סה"כ דורשי עבודה]]/טבלה1[[#This Row],[שיעור אבטלה מוערך ביישוב]]</f>
        <v>34890.282131661443</v>
      </c>
      <c r="O1107" s="4"/>
    </row>
    <row r="1108" spans="1:15" x14ac:dyDescent="0.35">
      <c r="A1108" t="s">
        <v>310</v>
      </c>
      <c r="B1108" t="s">
        <v>29</v>
      </c>
      <c r="C1108">
        <v>2600</v>
      </c>
      <c r="D1108" t="s">
        <v>31</v>
      </c>
      <c r="E1108">
        <v>1012</v>
      </c>
      <c r="F1108">
        <v>529</v>
      </c>
      <c r="G1108">
        <v>483</v>
      </c>
      <c r="H1108">
        <v>49</v>
      </c>
      <c r="I1108">
        <v>963</v>
      </c>
      <c r="J1108">
        <v>284</v>
      </c>
      <c r="K1108">
        <v>955</v>
      </c>
      <c r="L1108" s="4">
        <v>49</v>
      </c>
      <c r="M1108" s="1">
        <v>2.9000000000000001E-2</v>
      </c>
      <c r="N1108">
        <f>טבלה1[[#This Row],[סה"כ דורשי עבודה]]/טבלה1[[#This Row],[שיעור אבטלה מוערך ביישוב]]</f>
        <v>34896.551724137928</v>
      </c>
      <c r="O1108" s="4"/>
    </row>
    <row r="1109" spans="1:15" x14ac:dyDescent="0.35">
      <c r="A1109" t="s">
        <v>311</v>
      </c>
      <c r="B1109" t="s">
        <v>29</v>
      </c>
      <c r="C1109">
        <v>2600</v>
      </c>
      <c r="D1109" t="s">
        <v>31</v>
      </c>
      <c r="E1109">
        <v>820</v>
      </c>
      <c r="F1109">
        <v>427</v>
      </c>
      <c r="G1109">
        <v>393</v>
      </c>
      <c r="H1109">
        <v>42</v>
      </c>
      <c r="I1109">
        <v>778</v>
      </c>
      <c r="J1109">
        <v>254</v>
      </c>
      <c r="K1109">
        <v>778</v>
      </c>
      <c r="L1109" s="4">
        <v>32</v>
      </c>
      <c r="M1109" s="1">
        <v>2.3800000000000002E-2</v>
      </c>
      <c r="N1109">
        <f>טבלה1[[#This Row],[סה"כ דורשי עבודה]]/טבלה1[[#This Row],[שיעור אבטלה מוערך ביישוב]]</f>
        <v>34453.781512605041</v>
      </c>
      <c r="O1109" s="4"/>
    </row>
    <row r="1110" spans="1:15" x14ac:dyDescent="0.35">
      <c r="A1110" t="s">
        <v>312</v>
      </c>
      <c r="B1110" t="s">
        <v>29</v>
      </c>
      <c r="C1110">
        <v>2600</v>
      </c>
      <c r="D1110" t="s">
        <v>31</v>
      </c>
      <c r="E1110">
        <v>820</v>
      </c>
      <c r="F1110">
        <v>422</v>
      </c>
      <c r="G1110">
        <v>398</v>
      </c>
      <c r="H1110">
        <v>41</v>
      </c>
      <c r="I1110">
        <v>779</v>
      </c>
      <c r="J1110">
        <v>202</v>
      </c>
      <c r="K1110">
        <v>774</v>
      </c>
      <c r="L1110" s="4">
        <v>52</v>
      </c>
      <c r="M1110" s="1">
        <v>2.3599999999999999E-2</v>
      </c>
      <c r="N1110">
        <f>טבלה1[[#This Row],[סה"כ דורשי עבודה]]/טבלה1[[#This Row],[שיעור אבטלה מוערך ביישוב]]</f>
        <v>34745.762711864409</v>
      </c>
      <c r="O1110" s="4"/>
    </row>
    <row r="1111" spans="1:15" x14ac:dyDescent="0.35">
      <c r="A1111" t="s">
        <v>313</v>
      </c>
      <c r="B1111" t="s">
        <v>29</v>
      </c>
      <c r="C1111">
        <v>2600</v>
      </c>
      <c r="D1111" t="s">
        <v>31</v>
      </c>
      <c r="E1111">
        <v>836</v>
      </c>
      <c r="F1111">
        <v>421</v>
      </c>
      <c r="G1111">
        <v>415</v>
      </c>
      <c r="H1111">
        <v>43</v>
      </c>
      <c r="I1111">
        <v>793</v>
      </c>
      <c r="J1111">
        <v>199</v>
      </c>
      <c r="K1111">
        <v>787</v>
      </c>
      <c r="L1111" s="4">
        <v>47</v>
      </c>
      <c r="M1111" s="1">
        <v>2.4E-2</v>
      </c>
      <c r="N1111">
        <f>טבלה1[[#This Row],[סה"כ דורשי עבודה]]/טבלה1[[#This Row],[שיעור אבטלה מוערך ביישוב]]</f>
        <v>34833.333333333336</v>
      </c>
      <c r="O1111" s="4"/>
    </row>
    <row r="1112" spans="1:15" x14ac:dyDescent="0.35">
      <c r="A1112" t="s">
        <v>314</v>
      </c>
      <c r="B1112" t="s">
        <v>29</v>
      </c>
      <c r="C1112">
        <v>2600</v>
      </c>
      <c r="D1112" t="s">
        <v>31</v>
      </c>
      <c r="E1112">
        <v>931</v>
      </c>
      <c r="F1112">
        <v>468</v>
      </c>
      <c r="G1112">
        <v>463</v>
      </c>
      <c r="H1112">
        <v>53</v>
      </c>
      <c r="I1112">
        <v>878</v>
      </c>
      <c r="J1112">
        <v>219</v>
      </c>
      <c r="K1112">
        <v>877</v>
      </c>
      <c r="L1112" s="4">
        <v>48</v>
      </c>
      <c r="M1112" s="1">
        <v>2.6700000000000002E-2</v>
      </c>
      <c r="N1112">
        <f>טבלה1[[#This Row],[סה"כ דורשי עבודה]]/טבלה1[[#This Row],[שיעור אבטלה מוערך ביישוב]]</f>
        <v>34868.913857677901</v>
      </c>
      <c r="O1112" s="4"/>
    </row>
    <row r="1113" spans="1:15" x14ac:dyDescent="0.35">
      <c r="A1113" t="s">
        <v>315</v>
      </c>
      <c r="B1113" t="s">
        <v>29</v>
      </c>
      <c r="C1113">
        <v>2600</v>
      </c>
      <c r="D1113" t="s">
        <v>31</v>
      </c>
      <c r="E1113">
        <v>935</v>
      </c>
      <c r="F1113">
        <v>454</v>
      </c>
      <c r="G1113">
        <v>481</v>
      </c>
      <c r="H1113">
        <v>50</v>
      </c>
      <c r="I1113">
        <v>885</v>
      </c>
      <c r="J1113">
        <v>200</v>
      </c>
      <c r="K1113">
        <v>887</v>
      </c>
      <c r="L1113" s="4">
        <v>48</v>
      </c>
      <c r="M1113" s="1">
        <v>2.7E-2</v>
      </c>
      <c r="N1113">
        <f>טבלה1[[#This Row],[סה"כ דורשי עבודה]]/טבלה1[[#This Row],[שיעור אבטלה מוערך ביישוב]]</f>
        <v>34629.629629629628</v>
      </c>
      <c r="O1113" s="4"/>
    </row>
    <row r="1114" spans="1:15" x14ac:dyDescent="0.35">
      <c r="A1114" t="s">
        <v>316</v>
      </c>
      <c r="B1114" t="s">
        <v>29</v>
      </c>
      <c r="C1114">
        <v>2600</v>
      </c>
      <c r="D1114" t="s">
        <v>31</v>
      </c>
      <c r="E1114">
        <v>852</v>
      </c>
      <c r="F1114">
        <v>412</v>
      </c>
      <c r="G1114">
        <v>440</v>
      </c>
      <c r="H1114">
        <v>41</v>
      </c>
      <c r="I1114">
        <v>811</v>
      </c>
      <c r="J1114">
        <v>195</v>
      </c>
      <c r="K1114">
        <v>812</v>
      </c>
      <c r="L1114" s="4">
        <v>17</v>
      </c>
      <c r="M1114" s="1">
        <v>2.4799999999999999E-2</v>
      </c>
      <c r="N1114">
        <f>טבלה1[[#This Row],[סה"כ דורשי עבודה]]/טבלה1[[#This Row],[שיעור אבטלה מוערך ביישוב]]</f>
        <v>34354.838709677424</v>
      </c>
      <c r="O1114" s="4"/>
    </row>
    <row r="1115" spans="1:15" x14ac:dyDescent="0.35">
      <c r="A1115" t="s">
        <v>317</v>
      </c>
      <c r="B1115" t="s">
        <v>29</v>
      </c>
      <c r="C1115">
        <v>2600</v>
      </c>
      <c r="D1115" t="s">
        <v>31</v>
      </c>
      <c r="E1115">
        <v>973</v>
      </c>
      <c r="F1115">
        <v>487</v>
      </c>
      <c r="G1115">
        <v>486</v>
      </c>
      <c r="H1115">
        <v>49</v>
      </c>
      <c r="I1115">
        <v>924</v>
      </c>
      <c r="J1115">
        <v>228</v>
      </c>
      <c r="K1115">
        <v>926</v>
      </c>
      <c r="L1115" s="4">
        <v>47</v>
      </c>
      <c r="M1115" s="1">
        <v>2.81E-2</v>
      </c>
      <c r="N1115">
        <f>טבלה1[[#This Row],[סה"כ דורשי עבודה]]/טבלה1[[#This Row],[שיעור אבטלה מוערך ביישוב]]</f>
        <v>34626.334519572956</v>
      </c>
      <c r="O1115" s="4"/>
    </row>
    <row r="1116" spans="1:15" x14ac:dyDescent="0.35">
      <c r="A1116" t="s">
        <v>318</v>
      </c>
      <c r="B1116" t="s">
        <v>29</v>
      </c>
      <c r="C1116">
        <v>2600</v>
      </c>
      <c r="D1116" t="s">
        <v>31</v>
      </c>
      <c r="E1116">
        <v>948</v>
      </c>
      <c r="F1116">
        <v>482</v>
      </c>
      <c r="G1116">
        <v>466</v>
      </c>
      <c r="H1116">
        <v>50</v>
      </c>
      <c r="I1116">
        <v>898</v>
      </c>
      <c r="J1116">
        <v>208</v>
      </c>
      <c r="K1116">
        <v>898</v>
      </c>
      <c r="L1116" s="4">
        <v>39</v>
      </c>
      <c r="M1116" s="1">
        <v>2.7300000000000001E-2</v>
      </c>
      <c r="N1116">
        <f>טבלה1[[#This Row],[סה"כ דורשי עבודה]]/טבלה1[[#This Row],[שיעור אבטלה מוערך ביישוב]]</f>
        <v>34725.274725274721</v>
      </c>
      <c r="O1116" s="4"/>
    </row>
    <row r="1117" spans="1:15" x14ac:dyDescent="0.35">
      <c r="A1117" t="s">
        <v>319</v>
      </c>
      <c r="B1117" t="s">
        <v>29</v>
      </c>
      <c r="C1117">
        <v>2600</v>
      </c>
      <c r="D1117" t="s">
        <v>31</v>
      </c>
      <c r="E1117">
        <v>976</v>
      </c>
      <c r="F1117">
        <v>516</v>
      </c>
      <c r="G1117">
        <v>460</v>
      </c>
      <c r="H1117">
        <v>55</v>
      </c>
      <c r="I1117">
        <v>921</v>
      </c>
      <c r="J1117">
        <v>209</v>
      </c>
      <c r="K1117">
        <v>933</v>
      </c>
      <c r="L1117" s="4">
        <v>49</v>
      </c>
      <c r="M1117" s="1">
        <v>2.8400000000000002E-2</v>
      </c>
      <c r="N1117">
        <f>טבלה1[[#This Row],[סה"כ דורשי עבודה]]/טבלה1[[#This Row],[שיעור אבטלה מוערך ביישוב]]</f>
        <v>34366.197183098593</v>
      </c>
      <c r="O1117" s="4"/>
    </row>
    <row r="1118" spans="1:15" x14ac:dyDescent="0.35">
      <c r="A1118" t="s">
        <v>320</v>
      </c>
      <c r="B1118" t="s">
        <v>29</v>
      </c>
      <c r="C1118">
        <v>2600</v>
      </c>
      <c r="D1118" t="s">
        <v>31</v>
      </c>
      <c r="E1118">
        <v>949</v>
      </c>
      <c r="F1118">
        <v>486</v>
      </c>
      <c r="G1118">
        <v>463</v>
      </c>
      <c r="H1118">
        <v>57</v>
      </c>
      <c r="I1118">
        <v>892</v>
      </c>
      <c r="J1118">
        <v>209</v>
      </c>
      <c r="K1118">
        <v>908</v>
      </c>
      <c r="L1118" s="4">
        <v>29</v>
      </c>
      <c r="M1118" s="1">
        <v>2.76E-2</v>
      </c>
      <c r="N1118">
        <f>טבלה1[[#This Row],[סה"כ דורשי עבודה]]/טבלה1[[#This Row],[שיעור אבטלה מוערך ביישוב]]</f>
        <v>34384.057971014496</v>
      </c>
      <c r="O1118" s="4"/>
    </row>
    <row r="1119" spans="1:15" x14ac:dyDescent="0.35">
      <c r="A1119" t="s">
        <v>321</v>
      </c>
      <c r="B1119" t="s">
        <v>29</v>
      </c>
      <c r="C1119">
        <v>2600</v>
      </c>
      <c r="D1119" t="s">
        <v>31</v>
      </c>
      <c r="E1119">
        <v>1078</v>
      </c>
      <c r="F1119">
        <v>533</v>
      </c>
      <c r="G1119">
        <v>545</v>
      </c>
      <c r="H1119">
        <v>63</v>
      </c>
      <c r="I1119">
        <v>1015</v>
      </c>
      <c r="J1119">
        <v>235</v>
      </c>
      <c r="K1119">
        <v>1040</v>
      </c>
      <c r="L1119" s="4">
        <v>13</v>
      </c>
      <c r="M1119" s="1">
        <v>3.15E-2</v>
      </c>
      <c r="N1119">
        <f>טבלה1[[#This Row],[סה"כ דורשי עבודה]]/טבלה1[[#This Row],[שיעור אבטלה מוערך ביישוב]]</f>
        <v>34222.222222222219</v>
      </c>
      <c r="O1119" s="4"/>
    </row>
    <row r="1120" spans="1:15" x14ac:dyDescent="0.35">
      <c r="A1120" t="s">
        <v>322</v>
      </c>
      <c r="B1120" t="s">
        <v>29</v>
      </c>
      <c r="C1120">
        <v>2600</v>
      </c>
      <c r="D1120" t="s">
        <v>31</v>
      </c>
      <c r="E1120">
        <v>1033</v>
      </c>
      <c r="F1120">
        <v>520</v>
      </c>
      <c r="G1120">
        <v>513</v>
      </c>
      <c r="H1120">
        <v>64</v>
      </c>
      <c r="I1120">
        <v>969</v>
      </c>
      <c r="J1120">
        <v>205</v>
      </c>
      <c r="K1120">
        <v>996</v>
      </c>
      <c r="L1120" s="4">
        <v>49</v>
      </c>
      <c r="M1120" s="1">
        <v>3.0200000000000001E-2</v>
      </c>
      <c r="N1120">
        <f>טבלה1[[#This Row],[סה"כ דורשי עבודה]]/טבלה1[[#This Row],[שיעור אבטלה מוערך ביישוב]]</f>
        <v>34205.298013245032</v>
      </c>
      <c r="O1120" s="4"/>
    </row>
    <row r="1121" spans="1:15" x14ac:dyDescent="0.35">
      <c r="A1121" t="s">
        <v>340</v>
      </c>
      <c r="B1121" t="s">
        <v>29</v>
      </c>
      <c r="C1121">
        <v>2600</v>
      </c>
      <c r="D1121" t="s">
        <v>31</v>
      </c>
      <c r="E1121">
        <v>879</v>
      </c>
      <c r="F1121">
        <v>444</v>
      </c>
      <c r="G1121">
        <v>435</v>
      </c>
      <c r="H1121">
        <v>59</v>
      </c>
      <c r="I1121">
        <v>820</v>
      </c>
      <c r="J1121">
        <v>205</v>
      </c>
      <c r="K1121">
        <v>852</v>
      </c>
      <c r="L1121" s="4">
        <v>25</v>
      </c>
      <c r="M1121" s="1">
        <v>2.5999999999999999E-2</v>
      </c>
      <c r="N1121">
        <f>טבלה1[[#This Row],[סה"כ דורשי עבודה]]/טבלה1[[#This Row],[שיעור אבטלה מוערך ביישוב]]</f>
        <v>33807.692307692312</v>
      </c>
      <c r="O1121" s="4"/>
    </row>
    <row r="1122" spans="1:15" x14ac:dyDescent="0.35">
      <c r="A1122" t="s">
        <v>323</v>
      </c>
      <c r="B1122" t="s">
        <v>94</v>
      </c>
      <c r="C1122">
        <v>478</v>
      </c>
      <c r="D1122" t="s">
        <v>96</v>
      </c>
      <c r="E1122">
        <v>663</v>
      </c>
      <c r="F1122">
        <v>291</v>
      </c>
      <c r="G1122">
        <v>372</v>
      </c>
      <c r="H1122">
        <v>17</v>
      </c>
      <c r="I1122">
        <v>646</v>
      </c>
      <c r="J1122">
        <v>552</v>
      </c>
      <c r="K1122">
        <v>661</v>
      </c>
      <c r="L1122" s="4">
        <v>2</v>
      </c>
      <c r="M1122" s="1">
        <v>0.14180000000000001</v>
      </c>
      <c r="N1122">
        <f>טבלה1[[#This Row],[סה"כ דורשי עבודה]]/טבלה1[[#This Row],[שיעור אבטלה מוערך ביישוב]]</f>
        <v>4675.5994358251055</v>
      </c>
      <c r="O1122" s="4"/>
    </row>
    <row r="1123" spans="1:15" x14ac:dyDescent="0.35">
      <c r="A1123" t="s">
        <v>324</v>
      </c>
      <c r="B1123" t="s">
        <v>94</v>
      </c>
      <c r="C1123">
        <v>478</v>
      </c>
      <c r="D1123" t="s">
        <v>96</v>
      </c>
      <c r="E1123">
        <v>663</v>
      </c>
      <c r="F1123">
        <v>285</v>
      </c>
      <c r="G1123">
        <v>378</v>
      </c>
      <c r="H1123">
        <v>15</v>
      </c>
      <c r="I1123">
        <v>648</v>
      </c>
      <c r="J1123">
        <v>549</v>
      </c>
      <c r="K1123">
        <v>661</v>
      </c>
      <c r="L1123" s="4">
        <v>5</v>
      </c>
      <c r="M1123" s="1">
        <v>0.14180000000000001</v>
      </c>
      <c r="N1123">
        <f>טבלה1[[#This Row],[סה"כ דורשי עבודה]]/טבלה1[[#This Row],[שיעור אבטלה מוערך ביישוב]]</f>
        <v>4675.5994358251055</v>
      </c>
      <c r="O1123" s="4"/>
    </row>
    <row r="1124" spans="1:15" x14ac:dyDescent="0.35">
      <c r="A1124" t="s">
        <v>325</v>
      </c>
      <c r="B1124" t="s">
        <v>94</v>
      </c>
      <c r="C1124">
        <v>478</v>
      </c>
      <c r="D1124" t="s">
        <v>96</v>
      </c>
      <c r="E1124">
        <v>679</v>
      </c>
      <c r="F1124">
        <v>296</v>
      </c>
      <c r="G1124">
        <v>383</v>
      </c>
      <c r="H1124">
        <v>19</v>
      </c>
      <c r="I1124">
        <v>660</v>
      </c>
      <c r="J1124">
        <v>558</v>
      </c>
      <c r="K1124">
        <v>677</v>
      </c>
      <c r="L1124" s="4">
        <v>9</v>
      </c>
      <c r="M1124" s="1">
        <v>0.1447</v>
      </c>
      <c r="N1124">
        <f>טבלה1[[#This Row],[סה"כ דורשי עבודה]]/טבלה1[[#This Row],[שיעור אבטלה מוערך ביישוב]]</f>
        <v>4692.4671734623362</v>
      </c>
      <c r="O1124" s="4"/>
    </row>
    <row r="1125" spans="1:15" x14ac:dyDescent="0.35">
      <c r="A1125" t="s">
        <v>326</v>
      </c>
      <c r="B1125" t="s">
        <v>94</v>
      </c>
      <c r="C1125">
        <v>478</v>
      </c>
      <c r="D1125" t="s">
        <v>96</v>
      </c>
      <c r="E1125">
        <v>675</v>
      </c>
      <c r="F1125">
        <v>289</v>
      </c>
      <c r="G1125">
        <v>386</v>
      </c>
      <c r="H1125">
        <v>22</v>
      </c>
      <c r="I1125">
        <v>653</v>
      </c>
      <c r="J1125">
        <v>559</v>
      </c>
      <c r="K1125">
        <v>674</v>
      </c>
      <c r="L1125" s="4">
        <v>6</v>
      </c>
      <c r="M1125" s="1">
        <v>0.14410000000000001</v>
      </c>
      <c r="N1125">
        <f>טבלה1[[#This Row],[סה"כ דורשי עבודה]]/טבלה1[[#This Row],[שיעור אבטלה מוערך ביישוב]]</f>
        <v>4684.2470506592645</v>
      </c>
      <c r="O1125" s="4"/>
    </row>
    <row r="1126" spans="1:15" x14ac:dyDescent="0.35">
      <c r="A1126" t="s">
        <v>327</v>
      </c>
      <c r="B1126" t="s">
        <v>94</v>
      </c>
      <c r="C1126">
        <v>478</v>
      </c>
      <c r="D1126" t="s">
        <v>96</v>
      </c>
      <c r="E1126">
        <v>663</v>
      </c>
      <c r="F1126">
        <v>282</v>
      </c>
      <c r="G1126">
        <v>381</v>
      </c>
      <c r="H1126">
        <v>19</v>
      </c>
      <c r="I1126">
        <v>644</v>
      </c>
      <c r="J1126">
        <v>556</v>
      </c>
      <c r="K1126">
        <v>662</v>
      </c>
      <c r="L1126" s="4">
        <v>18</v>
      </c>
      <c r="M1126" s="1">
        <v>0.1419</v>
      </c>
      <c r="N1126">
        <f>טבלה1[[#This Row],[סה"כ דורשי עבודה]]/טבלה1[[#This Row],[שיעור אבטלה מוערך ביישוב]]</f>
        <v>4672.3044397463</v>
      </c>
      <c r="O1126" s="4"/>
    </row>
    <row r="1127" spans="1:15" x14ac:dyDescent="0.35">
      <c r="A1127" t="s">
        <v>328</v>
      </c>
      <c r="B1127" t="s">
        <v>94</v>
      </c>
      <c r="C1127">
        <v>478</v>
      </c>
      <c r="D1127" t="s">
        <v>96</v>
      </c>
      <c r="E1127">
        <v>639</v>
      </c>
      <c r="F1127">
        <v>265</v>
      </c>
      <c r="G1127">
        <v>374</v>
      </c>
      <c r="H1127">
        <v>19</v>
      </c>
      <c r="I1127">
        <v>620</v>
      </c>
      <c r="J1127">
        <v>530</v>
      </c>
      <c r="K1127">
        <v>638</v>
      </c>
      <c r="L1127" s="4">
        <v>31</v>
      </c>
      <c r="M1127" s="1">
        <v>0.13750000000000001</v>
      </c>
      <c r="N1127">
        <f>טבלה1[[#This Row],[סה"כ דורשי עבודה]]/טבלה1[[#This Row],[שיעור אבטלה מוערך ביישוב]]</f>
        <v>4647.272727272727</v>
      </c>
      <c r="O1127" s="4"/>
    </row>
    <row r="1128" spans="1:15" x14ac:dyDescent="0.35">
      <c r="A1128" t="s">
        <v>329</v>
      </c>
      <c r="B1128" t="s">
        <v>94</v>
      </c>
      <c r="C1128">
        <v>478</v>
      </c>
      <c r="D1128" t="s">
        <v>96</v>
      </c>
      <c r="E1128">
        <v>621</v>
      </c>
      <c r="F1128">
        <v>252</v>
      </c>
      <c r="G1128">
        <v>369</v>
      </c>
      <c r="H1128">
        <v>19</v>
      </c>
      <c r="I1128">
        <v>602</v>
      </c>
      <c r="J1128">
        <v>515</v>
      </c>
      <c r="K1128">
        <v>620</v>
      </c>
      <c r="L1128" s="4">
        <v>15</v>
      </c>
      <c r="M1128" s="1">
        <v>0.1341</v>
      </c>
      <c r="N1128">
        <f>טבלה1[[#This Row],[סה"כ דורשי עבודה]]/טבלה1[[#This Row],[שיעור אבטלה מוערך ביישוב]]</f>
        <v>4630.8724832214766</v>
      </c>
      <c r="O1128" s="4"/>
    </row>
    <row r="1129" spans="1:15" x14ac:dyDescent="0.35">
      <c r="A1129" t="s">
        <v>330</v>
      </c>
      <c r="B1129" t="s">
        <v>94</v>
      </c>
      <c r="C1129">
        <v>478</v>
      </c>
      <c r="D1129" t="s">
        <v>96</v>
      </c>
      <c r="E1129">
        <v>597</v>
      </c>
      <c r="F1129">
        <v>234</v>
      </c>
      <c r="G1129">
        <v>363</v>
      </c>
      <c r="H1129">
        <v>15</v>
      </c>
      <c r="I1129">
        <v>582</v>
      </c>
      <c r="J1129">
        <v>511</v>
      </c>
      <c r="K1129">
        <v>596</v>
      </c>
      <c r="L1129" s="4">
        <v>4</v>
      </c>
      <c r="M1129" s="1">
        <v>0.12959999999999999</v>
      </c>
      <c r="N1129">
        <f>טבלה1[[#This Row],[סה"כ דורשי עבודה]]/טבלה1[[#This Row],[שיעור אבטלה מוערך ביישוב]]</f>
        <v>4606.4814814814818</v>
      </c>
      <c r="O1129" s="4"/>
    </row>
    <row r="1130" spans="1:15" x14ac:dyDescent="0.35">
      <c r="A1130" t="s">
        <v>331</v>
      </c>
      <c r="B1130" t="s">
        <v>94</v>
      </c>
      <c r="C1130">
        <v>478</v>
      </c>
      <c r="D1130" t="s">
        <v>96</v>
      </c>
      <c r="E1130">
        <v>559</v>
      </c>
      <c r="F1130">
        <v>218</v>
      </c>
      <c r="G1130">
        <v>341</v>
      </c>
      <c r="H1130">
        <v>11</v>
      </c>
      <c r="I1130">
        <v>548</v>
      </c>
      <c r="J1130">
        <v>489</v>
      </c>
      <c r="K1130">
        <v>558</v>
      </c>
      <c r="L1130" s="4">
        <v>14</v>
      </c>
      <c r="M1130" s="1">
        <v>0.12239999999999999</v>
      </c>
      <c r="N1130">
        <f>טבלה1[[#This Row],[סה"כ דורשי עבודה]]/טבלה1[[#This Row],[שיעור אבטלה מוערך ביישוב]]</f>
        <v>4566.9934640522879</v>
      </c>
      <c r="O1130" s="4"/>
    </row>
    <row r="1131" spans="1:15" x14ac:dyDescent="0.35">
      <c r="A1131" t="s">
        <v>332</v>
      </c>
      <c r="B1131" t="s">
        <v>94</v>
      </c>
      <c r="C1131">
        <v>478</v>
      </c>
      <c r="D1131" t="s">
        <v>96</v>
      </c>
      <c r="E1131">
        <v>556</v>
      </c>
      <c r="F1131">
        <v>215</v>
      </c>
      <c r="G1131">
        <v>341</v>
      </c>
      <c r="H1131">
        <v>12</v>
      </c>
      <c r="I1131">
        <v>544</v>
      </c>
      <c r="J1131">
        <v>495</v>
      </c>
      <c r="K1131">
        <v>556</v>
      </c>
      <c r="L1131" s="4">
        <v>11</v>
      </c>
      <c r="M1131" s="1">
        <v>0.122</v>
      </c>
      <c r="N1131">
        <f>טבלה1[[#This Row],[סה"כ דורשי עבודה]]/טבלה1[[#This Row],[שיעור אבטלה מוערך ביישוב]]</f>
        <v>4557.377049180328</v>
      </c>
      <c r="O1131" s="4"/>
    </row>
    <row r="1132" spans="1:15" x14ac:dyDescent="0.35">
      <c r="A1132" t="s">
        <v>333</v>
      </c>
      <c r="B1132" t="s">
        <v>94</v>
      </c>
      <c r="C1132">
        <v>478</v>
      </c>
      <c r="D1132" t="s">
        <v>96</v>
      </c>
      <c r="E1132">
        <v>539</v>
      </c>
      <c r="F1132">
        <v>208</v>
      </c>
      <c r="G1132">
        <v>331</v>
      </c>
      <c r="H1132">
        <v>6</v>
      </c>
      <c r="I1132">
        <v>533</v>
      </c>
      <c r="J1132">
        <v>491</v>
      </c>
      <c r="K1132">
        <v>539</v>
      </c>
      <c r="L1132" s="4">
        <v>10</v>
      </c>
      <c r="M1132" s="1">
        <v>0.1187</v>
      </c>
      <c r="N1132">
        <f>טבלה1[[#This Row],[סה"כ דורשי עבודה]]/טבלה1[[#This Row],[שיעור אבטלה מוערך ביישוב]]</f>
        <v>4540.8593091828134</v>
      </c>
      <c r="O1132" s="4"/>
    </row>
    <row r="1133" spans="1:15" x14ac:dyDescent="0.35">
      <c r="A1133" t="s">
        <v>334</v>
      </c>
      <c r="B1133" t="s">
        <v>94</v>
      </c>
      <c r="C1133">
        <v>478</v>
      </c>
      <c r="D1133" t="s">
        <v>96</v>
      </c>
      <c r="E1133">
        <v>556</v>
      </c>
      <c r="F1133">
        <v>220</v>
      </c>
      <c r="G1133">
        <v>336</v>
      </c>
      <c r="H1133">
        <v>7</v>
      </c>
      <c r="I1133">
        <v>549</v>
      </c>
      <c r="J1133">
        <v>507</v>
      </c>
      <c r="K1133">
        <v>556</v>
      </c>
      <c r="L1133" s="4">
        <v>14</v>
      </c>
      <c r="M1133" s="1">
        <v>0.122</v>
      </c>
      <c r="N1133">
        <f>טבלה1[[#This Row],[סה"כ דורשי עבודה]]/טבלה1[[#This Row],[שיעור אבטלה מוערך ביישוב]]</f>
        <v>4557.377049180328</v>
      </c>
      <c r="O1133" s="4"/>
    </row>
    <row r="1134" spans="1:15" x14ac:dyDescent="0.35">
      <c r="A1134" t="s">
        <v>335</v>
      </c>
      <c r="B1134" t="s">
        <v>94</v>
      </c>
      <c r="C1134">
        <v>478</v>
      </c>
      <c r="D1134" t="s">
        <v>96</v>
      </c>
      <c r="E1134">
        <v>563</v>
      </c>
      <c r="F1134">
        <v>223</v>
      </c>
      <c r="G1134">
        <v>340</v>
      </c>
      <c r="H1134">
        <v>7</v>
      </c>
      <c r="I1134">
        <v>556</v>
      </c>
      <c r="J1134">
        <v>513</v>
      </c>
      <c r="K1134">
        <v>563</v>
      </c>
      <c r="L1134" s="4">
        <v>23</v>
      </c>
      <c r="M1134" s="1">
        <v>0.12330000000000001</v>
      </c>
      <c r="N1134">
        <f>טבלה1[[#This Row],[סה"כ דורשי עבודה]]/טבלה1[[#This Row],[שיעור אבטלה מוערך ביישוב]]</f>
        <v>4566.0989456609896</v>
      </c>
      <c r="O1134" s="4"/>
    </row>
    <row r="1135" spans="1:15" x14ac:dyDescent="0.35">
      <c r="A1135" t="s">
        <v>336</v>
      </c>
      <c r="B1135" t="s">
        <v>94</v>
      </c>
      <c r="C1135">
        <v>478</v>
      </c>
      <c r="D1135" t="s">
        <v>96</v>
      </c>
      <c r="E1135">
        <v>544</v>
      </c>
      <c r="F1135">
        <v>217</v>
      </c>
      <c r="G1135">
        <v>327</v>
      </c>
      <c r="H1135">
        <v>8</v>
      </c>
      <c r="I1135">
        <v>536</v>
      </c>
      <c r="J1135">
        <v>491</v>
      </c>
      <c r="K1135">
        <v>543</v>
      </c>
      <c r="L1135" s="4">
        <v>14</v>
      </c>
      <c r="M1135" s="1">
        <v>0.1195</v>
      </c>
      <c r="N1135">
        <f>טבלה1[[#This Row],[סה"כ דורשי עבודה]]/טבלה1[[#This Row],[שיעור אבטלה מוערך ביישוב]]</f>
        <v>4552.3012552301261</v>
      </c>
      <c r="O1135" s="4"/>
    </row>
    <row r="1136" spans="1:15" x14ac:dyDescent="0.35">
      <c r="A1136" t="s">
        <v>337</v>
      </c>
      <c r="B1136" t="s">
        <v>94</v>
      </c>
      <c r="C1136">
        <v>478</v>
      </c>
      <c r="D1136" t="s">
        <v>96</v>
      </c>
      <c r="E1136">
        <v>551</v>
      </c>
      <c r="F1136">
        <v>222</v>
      </c>
      <c r="G1136">
        <v>329</v>
      </c>
      <c r="H1136">
        <v>7</v>
      </c>
      <c r="I1136">
        <v>544</v>
      </c>
      <c r="J1136">
        <v>494</v>
      </c>
      <c r="K1136">
        <v>551</v>
      </c>
      <c r="L1136" s="4">
        <v>18</v>
      </c>
      <c r="M1136" s="1">
        <v>0.121</v>
      </c>
      <c r="N1136">
        <f>טבלה1[[#This Row],[סה"כ דורשי עבודה]]/טבלה1[[#This Row],[שיעור אבטלה מוערך ביישוב]]</f>
        <v>4553.7190082644629</v>
      </c>
      <c r="O1136" s="4"/>
    </row>
    <row r="1137" spans="1:15" x14ac:dyDescent="0.35">
      <c r="A1137" t="s">
        <v>338</v>
      </c>
      <c r="B1137" t="s">
        <v>94</v>
      </c>
      <c r="C1137">
        <v>478</v>
      </c>
      <c r="D1137" t="s">
        <v>96</v>
      </c>
      <c r="E1137">
        <v>538</v>
      </c>
      <c r="F1137">
        <v>211</v>
      </c>
      <c r="G1137">
        <v>327</v>
      </c>
      <c r="H1137">
        <v>10</v>
      </c>
      <c r="I1137">
        <v>528</v>
      </c>
      <c r="J1137">
        <v>483</v>
      </c>
      <c r="K1137">
        <v>538</v>
      </c>
      <c r="L1137" s="4">
        <v>11</v>
      </c>
      <c r="M1137" s="1">
        <v>0.11849999999999999</v>
      </c>
      <c r="N1137">
        <f>טבלה1[[#This Row],[סה"כ דורשי עבודה]]/טבלה1[[#This Row],[שיעור אבטלה מוערך ביישוב]]</f>
        <v>4540.0843881856545</v>
      </c>
      <c r="O1137" s="4"/>
    </row>
    <row r="1138" spans="1:15" x14ac:dyDescent="0.35">
      <c r="A1138" t="s">
        <v>339</v>
      </c>
      <c r="B1138" t="s">
        <v>94</v>
      </c>
      <c r="C1138">
        <v>478</v>
      </c>
      <c r="D1138" t="s">
        <v>96</v>
      </c>
      <c r="E1138">
        <v>536</v>
      </c>
      <c r="F1138">
        <v>210</v>
      </c>
      <c r="G1138">
        <v>326</v>
      </c>
      <c r="H1138">
        <v>9</v>
      </c>
      <c r="I1138">
        <v>527</v>
      </c>
      <c r="J1138">
        <v>482</v>
      </c>
      <c r="K1138">
        <v>536</v>
      </c>
      <c r="L1138" s="4">
        <v>10</v>
      </c>
      <c r="M1138" s="1">
        <v>0.1181</v>
      </c>
      <c r="N1138">
        <f>טבלה1[[#This Row],[סה"כ דורשי עבודה]]/טבלה1[[#This Row],[שיעור אבטלה מוערך ביישוב]]</f>
        <v>4538.5266723116001</v>
      </c>
      <c r="O1138" s="4"/>
    </row>
    <row r="1139" spans="1:15" x14ac:dyDescent="0.35">
      <c r="A1139" t="s">
        <v>261</v>
      </c>
      <c r="B1139" t="s">
        <v>94</v>
      </c>
      <c r="C1139">
        <v>478</v>
      </c>
      <c r="D1139" t="s">
        <v>96</v>
      </c>
      <c r="E1139">
        <v>536</v>
      </c>
      <c r="F1139">
        <v>214</v>
      </c>
      <c r="G1139">
        <v>322</v>
      </c>
      <c r="H1139">
        <v>9</v>
      </c>
      <c r="I1139">
        <v>527</v>
      </c>
      <c r="J1139">
        <v>478</v>
      </c>
      <c r="K1139">
        <v>535</v>
      </c>
      <c r="L1139" s="4">
        <v>17</v>
      </c>
      <c r="M1139" s="1">
        <v>0.1179</v>
      </c>
      <c r="N1139">
        <f>טבלה1[[#This Row],[סה"כ דורשי עבודה]]/טבלה1[[#This Row],[שיעור אבטלה מוערך ביישוב]]</f>
        <v>4546.2256149279046</v>
      </c>
      <c r="O1139" s="4"/>
    </row>
    <row r="1140" spans="1:15" x14ac:dyDescent="0.35">
      <c r="A1140" t="s">
        <v>262</v>
      </c>
      <c r="B1140" t="s">
        <v>94</v>
      </c>
      <c r="C1140">
        <v>478</v>
      </c>
      <c r="D1140" t="s">
        <v>96</v>
      </c>
      <c r="E1140">
        <v>541</v>
      </c>
      <c r="F1140">
        <v>215</v>
      </c>
      <c r="G1140">
        <v>326</v>
      </c>
      <c r="H1140">
        <v>11</v>
      </c>
      <c r="I1140">
        <v>530</v>
      </c>
      <c r="J1140">
        <v>481</v>
      </c>
      <c r="K1140">
        <v>541</v>
      </c>
      <c r="L1140" s="4">
        <v>12</v>
      </c>
      <c r="M1140" s="1">
        <v>0.1191</v>
      </c>
      <c r="N1140">
        <f>טבלה1[[#This Row],[סה"כ דורשי עבודה]]/טבלה1[[#This Row],[שיעור אבטלה מוערך ביישוב]]</f>
        <v>4542.4013434089002</v>
      </c>
      <c r="O1140" s="4"/>
    </row>
    <row r="1141" spans="1:15" x14ac:dyDescent="0.35">
      <c r="A1141" t="s">
        <v>263</v>
      </c>
      <c r="B1141" t="s">
        <v>94</v>
      </c>
      <c r="C1141">
        <v>478</v>
      </c>
      <c r="D1141" t="s">
        <v>96</v>
      </c>
      <c r="E1141">
        <v>549</v>
      </c>
      <c r="F1141">
        <v>219</v>
      </c>
      <c r="G1141">
        <v>330</v>
      </c>
      <c r="H1141">
        <v>15</v>
      </c>
      <c r="I1141">
        <v>534</v>
      </c>
      <c r="J1141">
        <v>479</v>
      </c>
      <c r="K1141">
        <v>548</v>
      </c>
      <c r="L1141" s="4">
        <v>14</v>
      </c>
      <c r="M1141" s="1">
        <v>0.12039999999999999</v>
      </c>
      <c r="N1141">
        <f>טבלה1[[#This Row],[סה"כ דורשי עבודה]]/טבלה1[[#This Row],[שיעור אבטלה מוערך ביישוב]]</f>
        <v>4559.8006644518273</v>
      </c>
      <c r="O1141" s="4"/>
    </row>
    <row r="1142" spans="1:15" x14ac:dyDescent="0.35">
      <c r="A1142" t="s">
        <v>264</v>
      </c>
      <c r="B1142" t="s">
        <v>94</v>
      </c>
      <c r="C1142">
        <v>478</v>
      </c>
      <c r="D1142" t="s">
        <v>96</v>
      </c>
      <c r="E1142">
        <v>525</v>
      </c>
      <c r="F1142">
        <v>204</v>
      </c>
      <c r="G1142">
        <v>321</v>
      </c>
      <c r="H1142">
        <v>14</v>
      </c>
      <c r="I1142">
        <v>511</v>
      </c>
      <c r="J1142">
        <v>467</v>
      </c>
      <c r="K1142">
        <v>525</v>
      </c>
      <c r="L1142" s="4">
        <v>15</v>
      </c>
      <c r="M1142" s="1">
        <v>0.11600000000000001</v>
      </c>
      <c r="N1142">
        <f>טבלה1[[#This Row],[סה"כ דורשי עבודה]]/טבלה1[[#This Row],[שיעור אבטלה מוערך ביישוב]]</f>
        <v>4525.8620689655172</v>
      </c>
      <c r="O1142" s="4"/>
    </row>
    <row r="1143" spans="1:15" x14ac:dyDescent="0.35">
      <c r="A1143" t="s">
        <v>265</v>
      </c>
      <c r="B1143" t="s">
        <v>94</v>
      </c>
      <c r="C1143">
        <v>478</v>
      </c>
      <c r="D1143" t="s">
        <v>96</v>
      </c>
      <c r="E1143">
        <v>517</v>
      </c>
      <c r="F1143">
        <v>209</v>
      </c>
      <c r="G1143">
        <v>308</v>
      </c>
      <c r="H1143">
        <v>14</v>
      </c>
      <c r="I1143">
        <v>503</v>
      </c>
      <c r="J1143">
        <v>458</v>
      </c>
      <c r="K1143">
        <v>517</v>
      </c>
      <c r="L1143" s="4">
        <v>13</v>
      </c>
      <c r="M1143" s="1">
        <v>0.1144</v>
      </c>
      <c r="N1143">
        <f>טבלה1[[#This Row],[סה"כ דורשי עבודה]]/טבלה1[[#This Row],[שיעור אבטלה מוערך ביישוב]]</f>
        <v>4519.2307692307695</v>
      </c>
      <c r="O1143" s="4"/>
    </row>
    <row r="1144" spans="1:15" x14ac:dyDescent="0.35">
      <c r="A1144" t="s">
        <v>266</v>
      </c>
      <c r="B1144" t="s">
        <v>94</v>
      </c>
      <c r="C1144">
        <v>478</v>
      </c>
      <c r="D1144" t="s">
        <v>96</v>
      </c>
      <c r="E1144">
        <v>521</v>
      </c>
      <c r="F1144">
        <v>216</v>
      </c>
      <c r="G1144">
        <v>305</v>
      </c>
      <c r="H1144">
        <v>14</v>
      </c>
      <c r="I1144">
        <v>507</v>
      </c>
      <c r="J1144">
        <v>458</v>
      </c>
      <c r="K1144">
        <v>521</v>
      </c>
      <c r="L1144" s="4">
        <v>10</v>
      </c>
      <c r="M1144" s="1">
        <v>0.1152</v>
      </c>
      <c r="N1144">
        <f>טבלה1[[#This Row],[סה"כ דורשי עבודה]]/טבלה1[[#This Row],[שיעור אבטלה מוערך ביישוב]]</f>
        <v>4522.5694444444443</v>
      </c>
      <c r="O1144" s="4"/>
    </row>
    <row r="1145" spans="1:15" x14ac:dyDescent="0.35">
      <c r="A1145" t="s">
        <v>267</v>
      </c>
      <c r="B1145" t="s">
        <v>94</v>
      </c>
      <c r="C1145">
        <v>478</v>
      </c>
      <c r="D1145" t="s">
        <v>96</v>
      </c>
      <c r="E1145">
        <v>529</v>
      </c>
      <c r="F1145">
        <v>220</v>
      </c>
      <c r="G1145">
        <v>309</v>
      </c>
      <c r="H1145">
        <v>11</v>
      </c>
      <c r="I1145">
        <v>518</v>
      </c>
      <c r="J1145">
        <v>461</v>
      </c>
      <c r="K1145">
        <v>529</v>
      </c>
      <c r="L1145" s="4">
        <v>9</v>
      </c>
      <c r="M1145" s="1">
        <v>0.1168</v>
      </c>
      <c r="N1145">
        <f>טבלה1[[#This Row],[סה"כ דורשי עבודה]]/טבלה1[[#This Row],[שיעור אבטלה מוערך ביישוב]]</f>
        <v>4529.1095890410961</v>
      </c>
      <c r="O1145" s="4"/>
    </row>
    <row r="1146" spans="1:15" x14ac:dyDescent="0.35">
      <c r="A1146" t="s">
        <v>268</v>
      </c>
      <c r="B1146" t="s">
        <v>94</v>
      </c>
      <c r="C1146">
        <v>478</v>
      </c>
      <c r="D1146" t="s">
        <v>96</v>
      </c>
      <c r="E1146">
        <v>540</v>
      </c>
      <c r="F1146">
        <v>228</v>
      </c>
      <c r="G1146">
        <v>312</v>
      </c>
      <c r="H1146">
        <v>12</v>
      </c>
      <c r="I1146">
        <v>528</v>
      </c>
      <c r="J1146">
        <v>460</v>
      </c>
      <c r="K1146">
        <v>539</v>
      </c>
      <c r="L1146" s="4">
        <v>11</v>
      </c>
      <c r="M1146" s="1">
        <v>0.10630000000000001</v>
      </c>
      <c r="N1146">
        <f>טבלה1[[#This Row],[סה"כ דורשי עבודה]]/טבלה1[[#This Row],[שיעור אבטלה מוערך ביישוב]]</f>
        <v>5079.9623706491057</v>
      </c>
      <c r="O1146" s="4"/>
    </row>
    <row r="1147" spans="1:15" x14ac:dyDescent="0.35">
      <c r="A1147" t="s">
        <v>269</v>
      </c>
      <c r="B1147" t="s">
        <v>94</v>
      </c>
      <c r="C1147">
        <v>478</v>
      </c>
      <c r="D1147" t="s">
        <v>96</v>
      </c>
      <c r="E1147">
        <v>545</v>
      </c>
      <c r="F1147">
        <v>233</v>
      </c>
      <c r="G1147">
        <v>312</v>
      </c>
      <c r="H1147">
        <v>15</v>
      </c>
      <c r="I1147">
        <v>530</v>
      </c>
      <c r="J1147">
        <v>460</v>
      </c>
      <c r="K1147">
        <v>543</v>
      </c>
      <c r="L1147" s="4">
        <v>16</v>
      </c>
      <c r="M1147" s="1">
        <v>0.107</v>
      </c>
      <c r="N1147">
        <f>טבלה1[[#This Row],[סה"כ דורשי עבודה]]/טבלה1[[#This Row],[שיעור אבטלה מוערך ביישוב]]</f>
        <v>5093.4579439252338</v>
      </c>
      <c r="O1147" s="4"/>
    </row>
    <row r="1148" spans="1:15" x14ac:dyDescent="0.35">
      <c r="A1148" t="s">
        <v>270</v>
      </c>
      <c r="B1148" t="s">
        <v>94</v>
      </c>
      <c r="C1148">
        <v>478</v>
      </c>
      <c r="D1148" t="s">
        <v>96</v>
      </c>
      <c r="E1148">
        <v>540</v>
      </c>
      <c r="F1148">
        <v>227</v>
      </c>
      <c r="G1148">
        <v>313</v>
      </c>
      <c r="H1148">
        <v>13</v>
      </c>
      <c r="I1148">
        <v>527</v>
      </c>
      <c r="J1148">
        <v>458</v>
      </c>
      <c r="K1148">
        <v>540</v>
      </c>
      <c r="L1148" s="4">
        <v>16</v>
      </c>
      <c r="M1148" s="1">
        <v>0.1065</v>
      </c>
      <c r="N1148">
        <f>טבלה1[[#This Row],[סה"כ דורשי עבודה]]/טבלה1[[#This Row],[שיעור אבטלה מוערך ביישוב]]</f>
        <v>5070.422535211268</v>
      </c>
      <c r="O1148" s="4"/>
    </row>
    <row r="1149" spans="1:15" x14ac:dyDescent="0.35">
      <c r="A1149" t="s">
        <v>271</v>
      </c>
      <c r="B1149" t="s">
        <v>94</v>
      </c>
      <c r="C1149">
        <v>478</v>
      </c>
      <c r="D1149" t="s">
        <v>96</v>
      </c>
      <c r="E1149">
        <v>525</v>
      </c>
      <c r="F1149">
        <v>218</v>
      </c>
      <c r="G1149">
        <v>307</v>
      </c>
      <c r="H1149">
        <v>14</v>
      </c>
      <c r="I1149">
        <v>511</v>
      </c>
      <c r="J1149">
        <v>452</v>
      </c>
      <c r="K1149">
        <v>524</v>
      </c>
      <c r="L1149" s="4">
        <v>10</v>
      </c>
      <c r="M1149" s="1">
        <v>0.1037</v>
      </c>
      <c r="N1149">
        <f>טבלה1[[#This Row],[סה"כ דורשי עבודה]]/טבלה1[[#This Row],[שיעור אבטלה מוערך ביישוב]]</f>
        <v>5062.68081002893</v>
      </c>
      <c r="O1149" s="4"/>
    </row>
    <row r="1150" spans="1:15" x14ac:dyDescent="0.35">
      <c r="A1150" t="s">
        <v>272</v>
      </c>
      <c r="B1150" t="s">
        <v>94</v>
      </c>
      <c r="C1150">
        <v>478</v>
      </c>
      <c r="D1150" t="s">
        <v>96</v>
      </c>
      <c r="E1150">
        <v>527</v>
      </c>
      <c r="F1150">
        <v>223</v>
      </c>
      <c r="G1150">
        <v>304</v>
      </c>
      <c r="H1150">
        <v>17</v>
      </c>
      <c r="I1150">
        <v>510</v>
      </c>
      <c r="J1150">
        <v>449</v>
      </c>
      <c r="K1150">
        <v>525</v>
      </c>
      <c r="L1150" s="4">
        <v>11</v>
      </c>
      <c r="M1150" s="1">
        <v>0.1038</v>
      </c>
      <c r="N1150">
        <f>טבלה1[[#This Row],[סה"כ דורשי עבודה]]/טבלה1[[#This Row],[שיעור אבטלה מוערך ביישוב]]</f>
        <v>5077.0712909441236</v>
      </c>
      <c r="O1150" s="4"/>
    </row>
    <row r="1151" spans="1:15" x14ac:dyDescent="0.35">
      <c r="A1151" t="s">
        <v>273</v>
      </c>
      <c r="B1151" t="s">
        <v>94</v>
      </c>
      <c r="C1151">
        <v>478</v>
      </c>
      <c r="D1151" t="s">
        <v>96</v>
      </c>
      <c r="E1151">
        <v>525</v>
      </c>
      <c r="F1151">
        <v>222</v>
      </c>
      <c r="G1151">
        <v>303</v>
      </c>
      <c r="H1151">
        <v>15</v>
      </c>
      <c r="I1151">
        <v>510</v>
      </c>
      <c r="J1151">
        <v>446</v>
      </c>
      <c r="K1151">
        <v>524</v>
      </c>
      <c r="L1151" s="4">
        <v>12</v>
      </c>
      <c r="M1151" s="1">
        <v>0.1037</v>
      </c>
      <c r="N1151">
        <f>טבלה1[[#This Row],[סה"כ דורשי עבודה]]/טבלה1[[#This Row],[שיעור אבטלה מוערך ביישוב]]</f>
        <v>5062.68081002893</v>
      </c>
      <c r="O1151" s="4"/>
    </row>
    <row r="1152" spans="1:15" x14ac:dyDescent="0.35">
      <c r="A1152" t="s">
        <v>274</v>
      </c>
      <c r="B1152" t="s">
        <v>94</v>
      </c>
      <c r="C1152">
        <v>478</v>
      </c>
      <c r="D1152" t="s">
        <v>96</v>
      </c>
      <c r="E1152">
        <v>538</v>
      </c>
      <c r="F1152">
        <v>223</v>
      </c>
      <c r="G1152">
        <v>315</v>
      </c>
      <c r="H1152">
        <v>15</v>
      </c>
      <c r="I1152">
        <v>523</v>
      </c>
      <c r="J1152">
        <v>462</v>
      </c>
      <c r="K1152">
        <v>536</v>
      </c>
      <c r="L1152" s="4">
        <v>7</v>
      </c>
      <c r="M1152" s="1">
        <v>0.10580000000000001</v>
      </c>
      <c r="N1152">
        <f>טבלה1[[#This Row],[סה"כ דורשי עבודה]]/טבלה1[[#This Row],[שיעור אבטלה מוערך ביישוב]]</f>
        <v>5085.0661625708881</v>
      </c>
      <c r="O1152" s="4"/>
    </row>
    <row r="1153" spans="1:15" x14ac:dyDescent="0.35">
      <c r="A1153" t="s">
        <v>275</v>
      </c>
      <c r="B1153" t="s">
        <v>94</v>
      </c>
      <c r="C1153">
        <v>478</v>
      </c>
      <c r="D1153" t="s">
        <v>96</v>
      </c>
      <c r="E1153">
        <v>543</v>
      </c>
      <c r="F1153">
        <v>230</v>
      </c>
      <c r="G1153">
        <v>313</v>
      </c>
      <c r="H1153">
        <v>18</v>
      </c>
      <c r="I1153">
        <v>525</v>
      </c>
      <c r="J1153">
        <v>459</v>
      </c>
      <c r="K1153">
        <v>542</v>
      </c>
      <c r="L1153" s="4">
        <v>3</v>
      </c>
      <c r="M1153" s="1">
        <v>0.10680000000000001</v>
      </c>
      <c r="N1153">
        <f>טבלה1[[#This Row],[סה"כ דורשי עבודה]]/טבלה1[[#This Row],[שיעור אבטלה מוערך ביישוב]]</f>
        <v>5084.2696629213478</v>
      </c>
      <c r="O1153" s="4"/>
    </row>
    <row r="1154" spans="1:15" x14ac:dyDescent="0.35">
      <c r="A1154" t="s">
        <v>276</v>
      </c>
      <c r="B1154" t="s">
        <v>94</v>
      </c>
      <c r="C1154">
        <v>478</v>
      </c>
      <c r="D1154" t="s">
        <v>96</v>
      </c>
      <c r="E1154">
        <v>519</v>
      </c>
      <c r="F1154">
        <v>213</v>
      </c>
      <c r="G1154">
        <v>306</v>
      </c>
      <c r="H1154">
        <v>13</v>
      </c>
      <c r="I1154">
        <v>506</v>
      </c>
      <c r="J1154">
        <v>452</v>
      </c>
      <c r="K1154">
        <v>518</v>
      </c>
      <c r="L1154" s="4">
        <v>6</v>
      </c>
      <c r="M1154" s="1">
        <v>0.1026</v>
      </c>
      <c r="N1154">
        <f>טבלה1[[#This Row],[סה"כ דורשי עבודה]]/טבלה1[[#This Row],[שיעור אבטלה מוערך ביישוב]]</f>
        <v>5058.479532163743</v>
      </c>
      <c r="O1154" s="4"/>
    </row>
    <row r="1155" spans="1:15" x14ac:dyDescent="0.35">
      <c r="A1155" t="s">
        <v>277</v>
      </c>
      <c r="B1155" t="s">
        <v>94</v>
      </c>
      <c r="C1155">
        <v>478</v>
      </c>
      <c r="D1155" t="s">
        <v>96</v>
      </c>
      <c r="E1155">
        <v>515</v>
      </c>
      <c r="F1155">
        <v>212</v>
      </c>
      <c r="G1155">
        <v>303</v>
      </c>
      <c r="H1155">
        <v>8</v>
      </c>
      <c r="I1155">
        <v>507</v>
      </c>
      <c r="J1155">
        <v>449</v>
      </c>
      <c r="K1155">
        <v>515</v>
      </c>
      <c r="L1155" s="4">
        <v>4</v>
      </c>
      <c r="M1155" s="1">
        <v>0.1021</v>
      </c>
      <c r="N1155">
        <f>טבלה1[[#This Row],[סה"כ דורשי עבודה]]/טבלה1[[#This Row],[שיעור אבטלה מוערך ביישוב]]</f>
        <v>5044.0744368266405</v>
      </c>
      <c r="O1155" s="4"/>
    </row>
    <row r="1156" spans="1:15" x14ac:dyDescent="0.35">
      <c r="A1156" t="s">
        <v>278</v>
      </c>
      <c r="B1156" t="s">
        <v>94</v>
      </c>
      <c r="C1156">
        <v>478</v>
      </c>
      <c r="D1156" t="s">
        <v>96</v>
      </c>
      <c r="E1156">
        <v>519</v>
      </c>
      <c r="F1156">
        <v>221</v>
      </c>
      <c r="G1156">
        <v>298</v>
      </c>
      <c r="H1156">
        <v>11</v>
      </c>
      <c r="I1156">
        <v>508</v>
      </c>
      <c r="J1156">
        <v>451</v>
      </c>
      <c r="K1156">
        <v>518</v>
      </c>
      <c r="L1156" s="4">
        <v>4</v>
      </c>
      <c r="M1156" s="1">
        <v>0.1026</v>
      </c>
      <c r="N1156">
        <f>טבלה1[[#This Row],[סה"כ דורשי עבודה]]/טבלה1[[#This Row],[שיעור אבטלה מוערך ביישוב]]</f>
        <v>5058.479532163743</v>
      </c>
      <c r="O1156" s="4"/>
    </row>
    <row r="1157" spans="1:15" x14ac:dyDescent="0.35">
      <c r="A1157" t="s">
        <v>279</v>
      </c>
      <c r="B1157" t="s">
        <v>94</v>
      </c>
      <c r="C1157">
        <v>478</v>
      </c>
      <c r="D1157" t="s">
        <v>96</v>
      </c>
      <c r="E1157">
        <v>533</v>
      </c>
      <c r="F1157">
        <v>227</v>
      </c>
      <c r="G1157">
        <v>306</v>
      </c>
      <c r="H1157">
        <v>11</v>
      </c>
      <c r="I1157">
        <v>522</v>
      </c>
      <c r="J1157">
        <v>463</v>
      </c>
      <c r="K1157">
        <v>533</v>
      </c>
      <c r="L1157" s="4">
        <v>3</v>
      </c>
      <c r="M1157" s="1">
        <v>0.1053</v>
      </c>
      <c r="N1157">
        <f>טבלה1[[#This Row],[סה"כ דורשי עבודה]]/טבלה1[[#This Row],[שיעור אבטלה מוערך ביישוב]]</f>
        <v>5061.7283950617284</v>
      </c>
      <c r="O1157" s="4"/>
    </row>
    <row r="1158" spans="1:15" x14ac:dyDescent="0.35">
      <c r="A1158" t="s">
        <v>11</v>
      </c>
      <c r="B1158" t="s">
        <v>94</v>
      </c>
      <c r="C1158">
        <v>478</v>
      </c>
      <c r="D1158" t="s">
        <v>96</v>
      </c>
      <c r="E1158">
        <v>538</v>
      </c>
      <c r="F1158">
        <v>235</v>
      </c>
      <c r="G1158">
        <v>303</v>
      </c>
      <c r="H1158">
        <v>14</v>
      </c>
      <c r="I1158">
        <v>524</v>
      </c>
      <c r="J1158">
        <v>461</v>
      </c>
      <c r="K1158">
        <v>538</v>
      </c>
      <c r="L1158" s="4">
        <v>8</v>
      </c>
      <c r="M1158" s="1">
        <v>9.9599999999999994E-2</v>
      </c>
      <c r="N1158">
        <f>טבלה1[[#This Row],[סה"כ דורשי עבודה]]/טבלה1[[#This Row],[שיעור אבטלה מוערך ביישוב]]</f>
        <v>5401.606425702812</v>
      </c>
      <c r="O1158" s="4"/>
    </row>
    <row r="1159" spans="1:15" x14ac:dyDescent="0.35">
      <c r="A1159" t="s">
        <v>212</v>
      </c>
      <c r="B1159" t="s">
        <v>94</v>
      </c>
      <c r="C1159">
        <v>478</v>
      </c>
      <c r="D1159" t="s">
        <v>96</v>
      </c>
      <c r="E1159">
        <v>533</v>
      </c>
      <c r="F1159">
        <v>228</v>
      </c>
      <c r="G1159">
        <v>305</v>
      </c>
      <c r="H1159">
        <v>18</v>
      </c>
      <c r="I1159">
        <v>515</v>
      </c>
      <c r="J1159">
        <v>450</v>
      </c>
      <c r="K1159">
        <v>533</v>
      </c>
      <c r="L1159" s="4">
        <v>3</v>
      </c>
      <c r="M1159" s="1">
        <v>9.8799999999999999E-2</v>
      </c>
      <c r="N1159">
        <f>טבלה1[[#This Row],[סה"כ דורשי עבודה]]/טבלה1[[#This Row],[שיעור אבטלה מוערך ביישוב]]</f>
        <v>5394.7368421052633</v>
      </c>
      <c r="O1159" s="4"/>
    </row>
    <row r="1160" spans="1:15" x14ac:dyDescent="0.35">
      <c r="A1160" t="s">
        <v>213</v>
      </c>
      <c r="B1160" t="s">
        <v>94</v>
      </c>
      <c r="C1160">
        <v>478</v>
      </c>
      <c r="D1160" t="s">
        <v>96</v>
      </c>
      <c r="E1160">
        <v>526</v>
      </c>
      <c r="F1160">
        <v>225</v>
      </c>
      <c r="G1160">
        <v>301</v>
      </c>
      <c r="H1160">
        <v>17</v>
      </c>
      <c r="I1160">
        <v>509</v>
      </c>
      <c r="J1160">
        <v>449</v>
      </c>
      <c r="K1160">
        <v>523</v>
      </c>
      <c r="L1160" s="4">
        <v>0</v>
      </c>
      <c r="M1160" s="1">
        <v>9.7100000000000006E-2</v>
      </c>
      <c r="N1160">
        <f>טבלה1[[#This Row],[סה"כ דורשי עבודה]]/טבלה1[[#This Row],[שיעור אבטלה מוערך ביישוב]]</f>
        <v>5417.0957775489187</v>
      </c>
      <c r="O1160" s="4"/>
    </row>
    <row r="1161" spans="1:15" x14ac:dyDescent="0.35">
      <c r="A1161" t="s">
        <v>214</v>
      </c>
      <c r="B1161" t="s">
        <v>94</v>
      </c>
      <c r="C1161">
        <v>478</v>
      </c>
      <c r="D1161" t="s">
        <v>96</v>
      </c>
      <c r="E1161">
        <v>534</v>
      </c>
      <c r="F1161">
        <v>231</v>
      </c>
      <c r="G1161">
        <v>303</v>
      </c>
      <c r="H1161">
        <v>15</v>
      </c>
      <c r="I1161">
        <v>519</v>
      </c>
      <c r="J1161">
        <v>461</v>
      </c>
      <c r="K1161">
        <v>530</v>
      </c>
      <c r="L1161" s="4">
        <v>2</v>
      </c>
      <c r="M1161" s="1">
        <v>9.8299999999999998E-2</v>
      </c>
      <c r="N1161">
        <f>טבלה1[[#This Row],[סה"כ דורשי עבודה]]/טבלה1[[#This Row],[שיעור אבטלה מוערך ביישוב]]</f>
        <v>5432.3499491353004</v>
      </c>
      <c r="O1161" s="4"/>
    </row>
    <row r="1162" spans="1:15" x14ac:dyDescent="0.35">
      <c r="A1162" t="s">
        <v>215</v>
      </c>
      <c r="B1162" t="s">
        <v>94</v>
      </c>
      <c r="C1162">
        <v>478</v>
      </c>
      <c r="D1162" t="s">
        <v>96</v>
      </c>
      <c r="E1162">
        <v>532</v>
      </c>
      <c r="F1162">
        <v>232</v>
      </c>
      <c r="G1162">
        <v>300</v>
      </c>
      <c r="H1162">
        <v>12</v>
      </c>
      <c r="I1162">
        <v>520</v>
      </c>
      <c r="J1162">
        <v>455</v>
      </c>
      <c r="K1162">
        <v>524</v>
      </c>
      <c r="L1162" s="4">
        <v>0</v>
      </c>
      <c r="M1162" s="1">
        <v>9.7299999999999998E-2</v>
      </c>
      <c r="N1162">
        <f>טבלה1[[#This Row],[סה"כ דורשי עבודה]]/טבלה1[[#This Row],[שיעור אבטלה מוערך ביישוב]]</f>
        <v>5467.625899280576</v>
      </c>
      <c r="O1162" s="4"/>
    </row>
    <row r="1163" spans="1:15" x14ac:dyDescent="0.35">
      <c r="A1163" t="s">
        <v>216</v>
      </c>
      <c r="B1163" t="s">
        <v>94</v>
      </c>
      <c r="C1163">
        <v>478</v>
      </c>
      <c r="D1163" t="s">
        <v>96</v>
      </c>
      <c r="E1163">
        <v>550</v>
      </c>
      <c r="F1163">
        <v>247</v>
      </c>
      <c r="G1163">
        <v>303</v>
      </c>
      <c r="H1163">
        <v>13</v>
      </c>
      <c r="I1163">
        <v>537</v>
      </c>
      <c r="J1163">
        <v>457</v>
      </c>
      <c r="K1163">
        <v>544</v>
      </c>
      <c r="L1163" s="4">
        <v>4</v>
      </c>
      <c r="M1163" s="1">
        <v>0.10059999999999999</v>
      </c>
      <c r="N1163">
        <f>טבלה1[[#This Row],[סה"כ דורשי עבודה]]/טבלה1[[#This Row],[שיעור אבטלה מוערך ביישוב]]</f>
        <v>5467.1968190854877</v>
      </c>
      <c r="O1163" s="4"/>
    </row>
    <row r="1164" spans="1:15" x14ac:dyDescent="0.35">
      <c r="A1164" t="s">
        <v>217</v>
      </c>
      <c r="B1164" t="s">
        <v>94</v>
      </c>
      <c r="C1164">
        <v>478</v>
      </c>
      <c r="D1164" t="s">
        <v>96</v>
      </c>
      <c r="E1164">
        <v>551</v>
      </c>
      <c r="F1164">
        <v>245</v>
      </c>
      <c r="G1164">
        <v>306</v>
      </c>
      <c r="H1164">
        <v>14</v>
      </c>
      <c r="I1164">
        <v>537</v>
      </c>
      <c r="J1164">
        <v>456</v>
      </c>
      <c r="K1164">
        <v>545</v>
      </c>
      <c r="L1164" s="4">
        <v>1</v>
      </c>
      <c r="M1164" s="1">
        <v>0.1008</v>
      </c>
      <c r="N1164">
        <f>טבלה1[[#This Row],[סה"כ דורשי עבודה]]/טבלה1[[#This Row],[שיעור אבטלה מוערך ביישוב]]</f>
        <v>5466.269841269841</v>
      </c>
      <c r="O1164" s="4"/>
    </row>
    <row r="1165" spans="1:15" x14ac:dyDescent="0.35">
      <c r="A1165" t="s">
        <v>218</v>
      </c>
      <c r="B1165" t="s">
        <v>94</v>
      </c>
      <c r="C1165">
        <v>478</v>
      </c>
      <c r="D1165" t="s">
        <v>96</v>
      </c>
      <c r="E1165">
        <v>538</v>
      </c>
      <c r="F1165">
        <v>232</v>
      </c>
      <c r="G1165">
        <v>306</v>
      </c>
      <c r="H1165">
        <v>11</v>
      </c>
      <c r="I1165">
        <v>527</v>
      </c>
      <c r="J1165">
        <v>459</v>
      </c>
      <c r="K1165">
        <v>532</v>
      </c>
      <c r="L1165" s="4">
        <v>0</v>
      </c>
      <c r="M1165" s="1">
        <v>9.8599999999999993E-2</v>
      </c>
      <c r="N1165">
        <f>טבלה1[[#This Row],[סה"כ דורשי עבודה]]/טבלה1[[#This Row],[שיעור אבטלה מוערך ביישוב]]</f>
        <v>5456.3894523326571</v>
      </c>
      <c r="O1165" s="4"/>
    </row>
    <row r="1166" spans="1:15" x14ac:dyDescent="0.35">
      <c r="A1166" t="s">
        <v>219</v>
      </c>
      <c r="B1166" t="s">
        <v>94</v>
      </c>
      <c r="C1166">
        <v>478</v>
      </c>
      <c r="D1166" t="s">
        <v>96</v>
      </c>
      <c r="E1166">
        <v>511</v>
      </c>
      <c r="F1166">
        <v>213</v>
      </c>
      <c r="G1166">
        <v>298</v>
      </c>
      <c r="H1166">
        <v>11</v>
      </c>
      <c r="I1166">
        <v>500</v>
      </c>
      <c r="J1166">
        <v>442</v>
      </c>
      <c r="K1166">
        <v>508</v>
      </c>
      <c r="L1166" s="4">
        <v>0</v>
      </c>
      <c r="M1166" s="1">
        <v>9.4600000000000004E-2</v>
      </c>
      <c r="N1166">
        <f>טבלה1[[#This Row],[סה"כ דורשי עבודה]]/טבלה1[[#This Row],[שיעור אבטלה מוערך ביישוב]]</f>
        <v>5401.6913319238902</v>
      </c>
      <c r="O1166" s="4"/>
    </row>
    <row r="1167" spans="1:15" x14ac:dyDescent="0.35">
      <c r="A1167" t="s">
        <v>220</v>
      </c>
      <c r="B1167" t="s">
        <v>94</v>
      </c>
      <c r="C1167">
        <v>478</v>
      </c>
      <c r="D1167" t="s">
        <v>96</v>
      </c>
      <c r="E1167">
        <v>532</v>
      </c>
      <c r="F1167">
        <v>227</v>
      </c>
      <c r="G1167">
        <v>305</v>
      </c>
      <c r="H1167">
        <v>12</v>
      </c>
      <c r="I1167">
        <v>520</v>
      </c>
      <c r="J1167">
        <v>463</v>
      </c>
      <c r="K1167">
        <v>526</v>
      </c>
      <c r="L1167" s="4">
        <v>2</v>
      </c>
      <c r="M1167" s="1">
        <v>9.7600000000000006E-2</v>
      </c>
      <c r="N1167">
        <f>טבלה1[[#This Row],[סה"כ דורשי עבודה]]/טבלה1[[#This Row],[שיעור אבטלה מוערך ביישוב]]</f>
        <v>5450.8196721311469</v>
      </c>
      <c r="O1167" s="4"/>
    </row>
    <row r="1168" spans="1:15" x14ac:dyDescent="0.35">
      <c r="A1168" t="s">
        <v>221</v>
      </c>
      <c r="B1168" t="s">
        <v>94</v>
      </c>
      <c r="C1168">
        <v>478</v>
      </c>
      <c r="D1168" t="s">
        <v>96</v>
      </c>
      <c r="E1168">
        <v>528</v>
      </c>
      <c r="F1168">
        <v>226</v>
      </c>
      <c r="G1168">
        <v>302</v>
      </c>
      <c r="H1168">
        <v>11</v>
      </c>
      <c r="I1168">
        <v>517</v>
      </c>
      <c r="J1168">
        <v>451</v>
      </c>
      <c r="K1168">
        <v>523</v>
      </c>
      <c r="L1168" s="4">
        <v>3</v>
      </c>
      <c r="M1168" s="1">
        <v>9.7100000000000006E-2</v>
      </c>
      <c r="N1168">
        <f>טבלה1[[#This Row],[סה"כ דורשי עבודה]]/טבלה1[[#This Row],[שיעור אבטלה מוערך ביישוב]]</f>
        <v>5437.6930998970129</v>
      </c>
      <c r="O1168" s="4"/>
    </row>
    <row r="1169" spans="1:15" x14ac:dyDescent="0.35">
      <c r="A1169" t="s">
        <v>222</v>
      </c>
      <c r="B1169" t="s">
        <v>94</v>
      </c>
      <c r="C1169">
        <v>478</v>
      </c>
      <c r="D1169" t="s">
        <v>96</v>
      </c>
      <c r="E1169">
        <v>545</v>
      </c>
      <c r="F1169">
        <v>233</v>
      </c>
      <c r="G1169">
        <v>312</v>
      </c>
      <c r="H1169">
        <v>13</v>
      </c>
      <c r="I1169">
        <v>532</v>
      </c>
      <c r="J1169">
        <v>464</v>
      </c>
      <c r="K1169">
        <v>536</v>
      </c>
      <c r="L1169" s="4">
        <v>2</v>
      </c>
      <c r="M1169" s="1">
        <v>9.9299999999999999E-2</v>
      </c>
      <c r="N1169">
        <f>טבלה1[[#This Row],[סה"כ דורשי עבודה]]/טבלה1[[#This Row],[שיעור אבטלה מוערך ביישוב]]</f>
        <v>5488.4189325276939</v>
      </c>
      <c r="O1169" s="4"/>
    </row>
    <row r="1170" spans="1:15" x14ac:dyDescent="0.35">
      <c r="A1170" t="s">
        <v>223</v>
      </c>
      <c r="B1170" t="s">
        <v>94</v>
      </c>
      <c r="C1170">
        <v>478</v>
      </c>
      <c r="D1170" t="s">
        <v>96</v>
      </c>
      <c r="E1170">
        <v>535</v>
      </c>
      <c r="F1170">
        <v>235</v>
      </c>
      <c r="G1170">
        <v>300</v>
      </c>
      <c r="H1170">
        <v>14</v>
      </c>
      <c r="I1170">
        <v>521</v>
      </c>
      <c r="J1170">
        <v>456</v>
      </c>
      <c r="K1170">
        <v>529</v>
      </c>
      <c r="L1170" s="4">
        <v>1</v>
      </c>
      <c r="M1170" s="1">
        <v>9.3600000000000003E-2</v>
      </c>
      <c r="N1170">
        <f>טבלה1[[#This Row],[סה"כ דורשי עבודה]]/טבלה1[[#This Row],[שיעור אבטלה מוערך ביישוב]]</f>
        <v>5715.8119658119658</v>
      </c>
      <c r="O1170" s="4"/>
    </row>
    <row r="1171" spans="1:15" x14ac:dyDescent="0.35">
      <c r="A1171" t="s">
        <v>224</v>
      </c>
      <c r="B1171" t="s">
        <v>94</v>
      </c>
      <c r="C1171">
        <v>478</v>
      </c>
      <c r="D1171" t="s">
        <v>96</v>
      </c>
      <c r="E1171">
        <v>536</v>
      </c>
      <c r="F1171">
        <v>240</v>
      </c>
      <c r="G1171">
        <v>296</v>
      </c>
      <c r="H1171">
        <v>15</v>
      </c>
      <c r="I1171">
        <v>521</v>
      </c>
      <c r="J1171">
        <v>457</v>
      </c>
      <c r="K1171">
        <v>528</v>
      </c>
      <c r="L1171" s="4">
        <v>3</v>
      </c>
      <c r="M1171" s="1">
        <v>9.35E-2</v>
      </c>
      <c r="N1171">
        <f>טבלה1[[#This Row],[סה"כ דורשי עבודה]]/טבלה1[[#This Row],[שיעור אבטלה מוערך ביישוב]]</f>
        <v>5732.6203208556153</v>
      </c>
      <c r="O1171" s="4"/>
    </row>
    <row r="1172" spans="1:15" x14ac:dyDescent="0.35">
      <c r="A1172" t="s">
        <v>225</v>
      </c>
      <c r="B1172" t="s">
        <v>94</v>
      </c>
      <c r="C1172">
        <v>478</v>
      </c>
      <c r="D1172" t="s">
        <v>96</v>
      </c>
      <c r="E1172">
        <v>527</v>
      </c>
      <c r="F1172">
        <v>230</v>
      </c>
      <c r="G1172">
        <v>297</v>
      </c>
      <c r="H1172">
        <v>16</v>
      </c>
      <c r="I1172">
        <v>511</v>
      </c>
      <c r="J1172">
        <v>451</v>
      </c>
      <c r="K1172">
        <v>522</v>
      </c>
      <c r="L1172" s="4">
        <v>5</v>
      </c>
      <c r="M1172" s="1">
        <v>9.2499999999999999E-2</v>
      </c>
      <c r="N1172">
        <f>טבלה1[[#This Row],[סה"כ דורשי עבודה]]/טבלה1[[#This Row],[שיעור אבטלה מוערך ביישוב]]</f>
        <v>5697.2972972972975</v>
      </c>
      <c r="O1172" s="4"/>
    </row>
    <row r="1173" spans="1:15" x14ac:dyDescent="0.35">
      <c r="A1173" t="s">
        <v>226</v>
      </c>
      <c r="B1173" t="s">
        <v>94</v>
      </c>
      <c r="C1173">
        <v>478</v>
      </c>
      <c r="D1173" t="s">
        <v>96</v>
      </c>
      <c r="E1173">
        <v>510</v>
      </c>
      <c r="F1173">
        <v>225</v>
      </c>
      <c r="G1173">
        <v>285</v>
      </c>
      <c r="H1173">
        <v>14</v>
      </c>
      <c r="I1173">
        <v>496</v>
      </c>
      <c r="J1173">
        <v>449</v>
      </c>
      <c r="K1173">
        <v>503</v>
      </c>
      <c r="L1173" s="4">
        <v>1</v>
      </c>
      <c r="M1173" s="1">
        <v>8.9499999999999996E-2</v>
      </c>
      <c r="N1173">
        <f>טבלה1[[#This Row],[סה"כ דורשי עבודה]]/טבלה1[[#This Row],[שיעור אבטלה מוערך ביישוב]]</f>
        <v>5698.324022346369</v>
      </c>
      <c r="O1173" s="4"/>
    </row>
    <row r="1174" spans="1:15" x14ac:dyDescent="0.35">
      <c r="A1174" t="s">
        <v>227</v>
      </c>
      <c r="B1174" t="s">
        <v>94</v>
      </c>
      <c r="C1174">
        <v>478</v>
      </c>
      <c r="D1174" t="s">
        <v>96</v>
      </c>
      <c r="E1174">
        <v>509</v>
      </c>
      <c r="F1174">
        <v>225</v>
      </c>
      <c r="G1174">
        <v>284</v>
      </c>
      <c r="H1174">
        <v>10</v>
      </c>
      <c r="I1174">
        <v>499</v>
      </c>
      <c r="J1174">
        <v>443</v>
      </c>
      <c r="K1174">
        <v>504</v>
      </c>
      <c r="L1174" s="4">
        <v>2</v>
      </c>
      <c r="M1174" s="1">
        <v>8.9599999999999999E-2</v>
      </c>
      <c r="N1174">
        <f>טבלה1[[#This Row],[סה"כ דורשי עבודה]]/טבלה1[[#This Row],[שיעור אבטלה מוערך ביישוב]]</f>
        <v>5680.8035714285716</v>
      </c>
      <c r="O1174" s="4"/>
    </row>
    <row r="1175" spans="1:15" x14ac:dyDescent="0.35">
      <c r="A1175" t="s">
        <v>228</v>
      </c>
      <c r="B1175" t="s">
        <v>94</v>
      </c>
      <c r="C1175">
        <v>478</v>
      </c>
      <c r="D1175" t="s">
        <v>96</v>
      </c>
      <c r="E1175">
        <v>518</v>
      </c>
      <c r="F1175">
        <v>233</v>
      </c>
      <c r="G1175">
        <v>285</v>
      </c>
      <c r="H1175">
        <v>11</v>
      </c>
      <c r="I1175">
        <v>507</v>
      </c>
      <c r="J1175">
        <v>449</v>
      </c>
      <c r="K1175">
        <v>512</v>
      </c>
      <c r="L1175" s="4">
        <v>1</v>
      </c>
      <c r="M1175" s="1">
        <v>9.0899999999999995E-2</v>
      </c>
      <c r="N1175">
        <f>טבלה1[[#This Row],[סה"כ דורשי עבודה]]/טבלה1[[#This Row],[שיעור אבטלה מוערך ביישוב]]</f>
        <v>5698.5698569856986</v>
      </c>
      <c r="O1175" s="4"/>
    </row>
    <row r="1176" spans="1:15" x14ac:dyDescent="0.35">
      <c r="A1176" t="s">
        <v>229</v>
      </c>
      <c r="B1176" t="s">
        <v>94</v>
      </c>
      <c r="C1176">
        <v>478</v>
      </c>
      <c r="D1176" t="s">
        <v>96</v>
      </c>
      <c r="E1176">
        <v>523</v>
      </c>
      <c r="F1176">
        <v>232</v>
      </c>
      <c r="G1176">
        <v>291</v>
      </c>
      <c r="H1176">
        <v>13</v>
      </c>
      <c r="I1176">
        <v>510</v>
      </c>
      <c r="J1176">
        <v>448</v>
      </c>
      <c r="K1176">
        <v>515</v>
      </c>
      <c r="L1176" s="4">
        <v>6</v>
      </c>
      <c r="M1176" s="1">
        <v>9.1399999999999995E-2</v>
      </c>
      <c r="N1176">
        <f>טבלה1[[#This Row],[סה"כ דורשי עבודה]]/טבלה1[[#This Row],[שיעור אבטלה מוערך ביישוב]]</f>
        <v>5722.1006564551426</v>
      </c>
      <c r="O1176" s="4"/>
    </row>
    <row r="1177" spans="1:15" x14ac:dyDescent="0.35">
      <c r="A1177" t="s">
        <v>230</v>
      </c>
      <c r="B1177" t="s">
        <v>94</v>
      </c>
      <c r="C1177">
        <v>478</v>
      </c>
      <c r="D1177" t="s">
        <v>96</v>
      </c>
      <c r="E1177">
        <v>531</v>
      </c>
      <c r="F1177">
        <v>237</v>
      </c>
      <c r="G1177">
        <v>294</v>
      </c>
      <c r="H1177">
        <v>12</v>
      </c>
      <c r="I1177">
        <v>519</v>
      </c>
      <c r="J1177">
        <v>456</v>
      </c>
      <c r="K1177">
        <v>523</v>
      </c>
      <c r="L1177" s="4">
        <v>1</v>
      </c>
      <c r="M1177" s="1">
        <v>9.2700000000000005E-2</v>
      </c>
      <c r="N1177">
        <f>טבלה1[[#This Row],[סה"כ דורשי עבודה]]/טבלה1[[#This Row],[שיעור אבטלה מוערך ביישוב]]</f>
        <v>5728.155339805825</v>
      </c>
      <c r="O1177" s="4"/>
    </row>
    <row r="1178" spans="1:15" x14ac:dyDescent="0.35">
      <c r="A1178" t="s">
        <v>231</v>
      </c>
      <c r="B1178" t="s">
        <v>94</v>
      </c>
      <c r="C1178">
        <v>478</v>
      </c>
      <c r="D1178" t="s">
        <v>96</v>
      </c>
      <c r="E1178">
        <v>523</v>
      </c>
      <c r="F1178">
        <v>240</v>
      </c>
      <c r="G1178">
        <v>283</v>
      </c>
      <c r="H1178">
        <v>12</v>
      </c>
      <c r="I1178">
        <v>511</v>
      </c>
      <c r="J1178">
        <v>453</v>
      </c>
      <c r="K1178">
        <v>516</v>
      </c>
      <c r="L1178" s="4">
        <v>1</v>
      </c>
      <c r="M1178" s="1">
        <v>9.1600000000000001E-2</v>
      </c>
      <c r="N1178">
        <f>טבלה1[[#This Row],[סה"כ דורשי עבודה]]/טבלה1[[#This Row],[שיעור אבטלה מוערך ביישוב]]</f>
        <v>5709.6069868995637</v>
      </c>
      <c r="O1178" s="4"/>
    </row>
    <row r="1179" spans="1:15" x14ac:dyDescent="0.35">
      <c r="A1179" t="s">
        <v>232</v>
      </c>
      <c r="B1179" t="s">
        <v>94</v>
      </c>
      <c r="C1179">
        <v>478</v>
      </c>
      <c r="D1179" t="s">
        <v>96</v>
      </c>
      <c r="E1179">
        <v>500</v>
      </c>
      <c r="F1179">
        <v>226</v>
      </c>
      <c r="G1179">
        <v>274</v>
      </c>
      <c r="H1179">
        <v>8</v>
      </c>
      <c r="I1179">
        <v>492</v>
      </c>
      <c r="J1179">
        <v>448</v>
      </c>
      <c r="K1179">
        <v>491</v>
      </c>
      <c r="L1179" s="4">
        <v>1</v>
      </c>
      <c r="M1179" s="1">
        <v>8.7499999999999994E-2</v>
      </c>
      <c r="N1179">
        <f>טבלה1[[#This Row],[סה"כ דורשי עבודה]]/טבלה1[[#This Row],[שיעור אבטלה מוערך ביישוב]]</f>
        <v>5714.2857142857147</v>
      </c>
      <c r="O1179" s="4"/>
    </row>
    <row r="1180" spans="1:15" x14ac:dyDescent="0.35">
      <c r="A1180" t="s">
        <v>233</v>
      </c>
      <c r="B1180" t="s">
        <v>94</v>
      </c>
      <c r="C1180">
        <v>478</v>
      </c>
      <c r="D1180" t="s">
        <v>96</v>
      </c>
      <c r="E1180">
        <v>532</v>
      </c>
      <c r="F1180">
        <v>247</v>
      </c>
      <c r="G1180">
        <v>285</v>
      </c>
      <c r="H1180">
        <v>13</v>
      </c>
      <c r="I1180">
        <v>519</v>
      </c>
      <c r="J1180">
        <v>466</v>
      </c>
      <c r="K1180">
        <v>519</v>
      </c>
      <c r="L1180" s="4">
        <v>0</v>
      </c>
      <c r="M1180" s="1">
        <v>9.1999999999999998E-2</v>
      </c>
      <c r="N1180">
        <f>טבלה1[[#This Row],[סה"כ דורשי עבודה]]/טבלה1[[#This Row],[שיעור אבטלה מוערך ביישוב]]</f>
        <v>5782.608695652174</v>
      </c>
      <c r="O1180" s="4"/>
    </row>
    <row r="1181" spans="1:15" x14ac:dyDescent="0.35">
      <c r="A1181" t="s">
        <v>234</v>
      </c>
      <c r="B1181" t="s">
        <v>94</v>
      </c>
      <c r="C1181">
        <v>478</v>
      </c>
      <c r="D1181" t="s">
        <v>96</v>
      </c>
      <c r="E1181">
        <v>539</v>
      </c>
      <c r="F1181">
        <v>262</v>
      </c>
      <c r="G1181">
        <v>277</v>
      </c>
      <c r="H1181">
        <v>14</v>
      </c>
      <c r="I1181">
        <v>525</v>
      </c>
      <c r="J1181">
        <v>459</v>
      </c>
      <c r="K1181">
        <v>521</v>
      </c>
      <c r="L1181" s="4">
        <v>1</v>
      </c>
      <c r="M1181" s="1">
        <v>9.2399999999999996E-2</v>
      </c>
      <c r="N1181">
        <f>טבלה1[[#This Row],[סה"כ דורשי עבודה]]/טבלה1[[#This Row],[שיעור אבטלה מוערך ביישוב]]</f>
        <v>5833.3333333333339</v>
      </c>
      <c r="O1181" s="4"/>
    </row>
    <row r="1182" spans="1:15" x14ac:dyDescent="0.35">
      <c r="A1182" t="s">
        <v>235</v>
      </c>
      <c r="B1182" t="s">
        <v>94</v>
      </c>
      <c r="C1182">
        <v>478</v>
      </c>
      <c r="D1182" t="s">
        <v>96</v>
      </c>
      <c r="E1182">
        <v>566</v>
      </c>
      <c r="F1182">
        <v>280</v>
      </c>
      <c r="G1182">
        <v>286</v>
      </c>
      <c r="H1182">
        <v>13</v>
      </c>
      <c r="I1182">
        <v>553</v>
      </c>
      <c r="J1182">
        <v>466</v>
      </c>
      <c r="K1182">
        <v>548</v>
      </c>
      <c r="L1182" s="4">
        <v>3</v>
      </c>
      <c r="M1182" s="1">
        <v>9.6699999999999994E-2</v>
      </c>
      <c r="N1182">
        <f>טבלה1[[#This Row],[סה"כ דורשי עבודה]]/טבלה1[[#This Row],[שיעור אבטלה מוערך ביישוב]]</f>
        <v>5853.154084798346</v>
      </c>
      <c r="O1182" s="4"/>
    </row>
    <row r="1183" spans="1:15" x14ac:dyDescent="0.35">
      <c r="A1183" t="s">
        <v>236</v>
      </c>
      <c r="B1183" t="s">
        <v>94</v>
      </c>
      <c r="C1183">
        <v>478</v>
      </c>
      <c r="D1183" t="s">
        <v>96</v>
      </c>
      <c r="E1183">
        <v>566</v>
      </c>
      <c r="F1183">
        <v>277</v>
      </c>
      <c r="G1183">
        <v>289</v>
      </c>
      <c r="H1183">
        <v>13</v>
      </c>
      <c r="I1183">
        <v>553</v>
      </c>
      <c r="J1183">
        <v>446</v>
      </c>
      <c r="K1183">
        <v>557</v>
      </c>
      <c r="L1183" s="4">
        <v>4</v>
      </c>
      <c r="M1183" s="1">
        <v>9.8100000000000007E-2</v>
      </c>
      <c r="N1183">
        <f>טבלה1[[#This Row],[סה"כ דורשי עבודה]]/טבלה1[[#This Row],[שיעור אבטלה מוערך ביישוב]]</f>
        <v>5769.6228338430174</v>
      </c>
      <c r="O1183" s="4"/>
    </row>
    <row r="1184" spans="1:15" x14ac:dyDescent="0.35">
      <c r="A1184" t="s">
        <v>237</v>
      </c>
      <c r="B1184" t="s">
        <v>94</v>
      </c>
      <c r="C1184">
        <v>478</v>
      </c>
      <c r="D1184" t="s">
        <v>96</v>
      </c>
      <c r="E1184">
        <v>556</v>
      </c>
      <c r="F1184">
        <v>271</v>
      </c>
      <c r="G1184">
        <v>285</v>
      </c>
      <c r="H1184">
        <v>15</v>
      </c>
      <c r="I1184">
        <v>541</v>
      </c>
      <c r="J1184">
        <v>447</v>
      </c>
      <c r="K1184">
        <v>548</v>
      </c>
      <c r="L1184" s="4">
        <v>8</v>
      </c>
      <c r="M1184" s="1">
        <v>9.6699999999999994E-2</v>
      </c>
      <c r="N1184">
        <f>טבלה1[[#This Row],[סה"כ דורשי עבודה]]/טבלה1[[#This Row],[שיעור אבטלה מוערך ביישוב]]</f>
        <v>5749.7414684591522</v>
      </c>
      <c r="O1184" s="4"/>
    </row>
    <row r="1185" spans="1:15" x14ac:dyDescent="0.35">
      <c r="A1185" t="s">
        <v>238</v>
      </c>
      <c r="B1185" t="s">
        <v>94</v>
      </c>
      <c r="C1185">
        <v>478</v>
      </c>
      <c r="D1185" t="s">
        <v>96</v>
      </c>
      <c r="E1185">
        <v>552</v>
      </c>
      <c r="F1185">
        <v>271</v>
      </c>
      <c r="G1185">
        <v>281</v>
      </c>
      <c r="H1185">
        <v>14</v>
      </c>
      <c r="I1185">
        <v>538</v>
      </c>
      <c r="J1185">
        <v>447</v>
      </c>
      <c r="K1185">
        <v>536</v>
      </c>
      <c r="L1185" s="4">
        <v>2</v>
      </c>
      <c r="M1185" s="1">
        <v>9.4799999999999995E-2</v>
      </c>
      <c r="N1185">
        <f>טבלה1[[#This Row],[סה"כ דורשי עבודה]]/טבלה1[[#This Row],[שיעור אבטלה מוערך ביישוב]]</f>
        <v>5822.7848101265827</v>
      </c>
      <c r="O1185" s="4"/>
    </row>
    <row r="1186" spans="1:15" x14ac:dyDescent="0.35">
      <c r="A1186" t="s">
        <v>239</v>
      </c>
      <c r="B1186" t="s">
        <v>94</v>
      </c>
      <c r="C1186">
        <v>478</v>
      </c>
      <c r="D1186" t="s">
        <v>96</v>
      </c>
      <c r="E1186">
        <v>560</v>
      </c>
      <c r="F1186">
        <v>268</v>
      </c>
      <c r="G1186">
        <v>292</v>
      </c>
      <c r="H1186">
        <v>13</v>
      </c>
      <c r="I1186">
        <v>547</v>
      </c>
      <c r="J1186">
        <v>458</v>
      </c>
      <c r="K1186">
        <v>546</v>
      </c>
      <c r="L1186" s="4">
        <v>3</v>
      </c>
      <c r="M1186" s="1">
        <v>9.64E-2</v>
      </c>
      <c r="N1186">
        <f>טבלה1[[#This Row],[סה"כ דורשי עבודה]]/טבלה1[[#This Row],[שיעור אבטלה מוערך ביישוב]]</f>
        <v>5809.1286307053942</v>
      </c>
      <c r="O1186" s="4"/>
    </row>
    <row r="1187" spans="1:15" x14ac:dyDescent="0.35">
      <c r="A1187" t="s">
        <v>240</v>
      </c>
      <c r="B1187" t="s">
        <v>94</v>
      </c>
      <c r="C1187">
        <v>478</v>
      </c>
      <c r="D1187" t="s">
        <v>96</v>
      </c>
      <c r="E1187">
        <v>551</v>
      </c>
      <c r="F1187">
        <v>263</v>
      </c>
      <c r="G1187">
        <v>288</v>
      </c>
      <c r="H1187">
        <v>12</v>
      </c>
      <c r="I1187">
        <v>539</v>
      </c>
      <c r="J1187">
        <v>460</v>
      </c>
      <c r="K1187">
        <v>536</v>
      </c>
      <c r="L1187" s="4">
        <v>3</v>
      </c>
      <c r="M1187" s="1">
        <v>9.4799999999999995E-2</v>
      </c>
      <c r="N1187">
        <f>טבלה1[[#This Row],[סה"כ דורשי עבודה]]/טבלה1[[#This Row],[שיעור אבטלה מוערך ביישוב]]</f>
        <v>5812.2362869198314</v>
      </c>
      <c r="O1187" s="4"/>
    </row>
    <row r="1188" spans="1:15" x14ac:dyDescent="0.35">
      <c r="A1188" t="s">
        <v>241</v>
      </c>
      <c r="B1188" t="s">
        <v>94</v>
      </c>
      <c r="C1188">
        <v>478</v>
      </c>
      <c r="D1188" t="s">
        <v>96</v>
      </c>
      <c r="E1188">
        <v>551</v>
      </c>
      <c r="F1188">
        <v>252</v>
      </c>
      <c r="G1188">
        <v>299</v>
      </c>
      <c r="H1188">
        <v>11</v>
      </c>
      <c r="I1188">
        <v>540</v>
      </c>
      <c r="J1188">
        <v>454</v>
      </c>
      <c r="K1188">
        <v>538</v>
      </c>
      <c r="L1188" s="4">
        <v>8</v>
      </c>
      <c r="M1188" s="1">
        <v>9.5100000000000004E-2</v>
      </c>
      <c r="N1188">
        <f>טבלה1[[#This Row],[סה"כ דורשי עבודה]]/טבלה1[[#This Row],[שיעור אבטלה מוערך ביישוב]]</f>
        <v>5793.9011566771815</v>
      </c>
      <c r="O1188" s="4"/>
    </row>
    <row r="1189" spans="1:15" x14ac:dyDescent="0.35">
      <c r="A1189" t="s">
        <v>242</v>
      </c>
      <c r="B1189" t="s">
        <v>94</v>
      </c>
      <c r="C1189">
        <v>478</v>
      </c>
      <c r="D1189" t="s">
        <v>96</v>
      </c>
      <c r="E1189">
        <v>537</v>
      </c>
      <c r="F1189">
        <v>246</v>
      </c>
      <c r="G1189">
        <v>291</v>
      </c>
      <c r="H1189">
        <v>8</v>
      </c>
      <c r="I1189">
        <v>529</v>
      </c>
      <c r="J1189">
        <v>449</v>
      </c>
      <c r="K1189">
        <v>525</v>
      </c>
      <c r="L1189" s="4">
        <v>3</v>
      </c>
      <c r="M1189" s="1">
        <v>9.2999999999999999E-2</v>
      </c>
      <c r="N1189">
        <f>טבלה1[[#This Row],[סה"כ דורשי עבודה]]/טבלה1[[#This Row],[שיעור אבטלה מוערך ביישוב]]</f>
        <v>5774.1935483870966</v>
      </c>
      <c r="O1189" s="4"/>
    </row>
    <row r="1190" spans="1:15" x14ac:dyDescent="0.35">
      <c r="A1190" t="s">
        <v>243</v>
      </c>
      <c r="B1190" t="s">
        <v>94</v>
      </c>
      <c r="C1190">
        <v>478</v>
      </c>
      <c r="D1190" t="s">
        <v>96</v>
      </c>
      <c r="E1190">
        <v>511</v>
      </c>
      <c r="F1190">
        <v>225</v>
      </c>
      <c r="G1190">
        <v>286</v>
      </c>
      <c r="H1190">
        <v>6</v>
      </c>
      <c r="I1190">
        <v>505</v>
      </c>
      <c r="J1190">
        <v>444</v>
      </c>
      <c r="K1190">
        <v>501</v>
      </c>
      <c r="L1190" s="4">
        <v>0</v>
      </c>
      <c r="M1190" s="1">
        <v>8.9099999999999999E-2</v>
      </c>
      <c r="N1190">
        <f>טבלה1[[#This Row],[סה"כ דורשי עבודה]]/טבלה1[[#This Row],[שיעור אבטלה מוערך ביישוב]]</f>
        <v>5735.1290684624018</v>
      </c>
      <c r="O1190" s="4"/>
    </row>
    <row r="1191" spans="1:15" x14ac:dyDescent="0.35">
      <c r="A1191" t="s">
        <v>244</v>
      </c>
      <c r="B1191" t="s">
        <v>94</v>
      </c>
      <c r="C1191">
        <v>478</v>
      </c>
      <c r="D1191" t="s">
        <v>96</v>
      </c>
      <c r="E1191">
        <v>515</v>
      </c>
      <c r="F1191">
        <v>227</v>
      </c>
      <c r="G1191">
        <v>288</v>
      </c>
      <c r="H1191">
        <v>8</v>
      </c>
      <c r="I1191">
        <v>507</v>
      </c>
      <c r="J1191">
        <v>448</v>
      </c>
      <c r="K1191">
        <v>506</v>
      </c>
      <c r="L1191" s="4">
        <v>2</v>
      </c>
      <c r="M1191" s="1">
        <v>8.9899999999999994E-2</v>
      </c>
      <c r="N1191">
        <f>טבלה1[[#This Row],[סה"כ דורשי עבודה]]/טבלה1[[#This Row],[שיעור אבטלה מוערך ביישוב]]</f>
        <v>5728.5873192436047</v>
      </c>
      <c r="O1191" s="4"/>
    </row>
    <row r="1192" spans="1:15" x14ac:dyDescent="0.35">
      <c r="A1192" t="s">
        <v>245</v>
      </c>
      <c r="B1192" t="s">
        <v>94</v>
      </c>
      <c r="C1192">
        <v>478</v>
      </c>
      <c r="D1192" t="s">
        <v>96</v>
      </c>
      <c r="E1192">
        <v>512</v>
      </c>
      <c r="F1192">
        <v>233</v>
      </c>
      <c r="G1192">
        <v>279</v>
      </c>
      <c r="H1192">
        <v>10</v>
      </c>
      <c r="I1192">
        <v>502</v>
      </c>
      <c r="J1192">
        <v>446</v>
      </c>
      <c r="K1192">
        <v>499</v>
      </c>
      <c r="L1192" s="4">
        <v>5</v>
      </c>
      <c r="M1192" s="1">
        <v>8.8800000000000004E-2</v>
      </c>
      <c r="N1192">
        <f>טבלה1[[#This Row],[סה"כ דורשי עבודה]]/טבלה1[[#This Row],[שיעור אבטלה מוערך ביישוב]]</f>
        <v>5765.7657657657655</v>
      </c>
      <c r="O1192" s="4"/>
    </row>
    <row r="1193" spans="1:15" x14ac:dyDescent="0.35">
      <c r="A1193" t="s">
        <v>246</v>
      </c>
      <c r="B1193" t="s">
        <v>94</v>
      </c>
      <c r="C1193">
        <v>478</v>
      </c>
      <c r="D1193" t="s">
        <v>96</v>
      </c>
      <c r="E1193">
        <v>515</v>
      </c>
      <c r="F1193">
        <v>234</v>
      </c>
      <c r="G1193">
        <v>281</v>
      </c>
      <c r="H1193">
        <v>9</v>
      </c>
      <c r="I1193">
        <v>506</v>
      </c>
      <c r="J1193">
        <v>447</v>
      </c>
      <c r="K1193">
        <v>505</v>
      </c>
      <c r="L1193" s="4">
        <v>2</v>
      </c>
      <c r="M1193" s="1">
        <v>8.9800000000000005E-2</v>
      </c>
      <c r="N1193">
        <f>טבלה1[[#This Row],[סה"כ דורשי עבודה]]/טבלה1[[#This Row],[שיעור אבטלה מוערך ביישוב]]</f>
        <v>5734.9665924276169</v>
      </c>
      <c r="O1193" s="4"/>
    </row>
    <row r="1194" spans="1:15" x14ac:dyDescent="0.35">
      <c r="A1194" t="s">
        <v>280</v>
      </c>
      <c r="B1194" t="s">
        <v>94</v>
      </c>
      <c r="C1194">
        <v>478</v>
      </c>
      <c r="D1194" t="s">
        <v>96</v>
      </c>
      <c r="E1194">
        <v>522</v>
      </c>
      <c r="F1194">
        <v>242</v>
      </c>
      <c r="G1194">
        <v>280</v>
      </c>
      <c r="H1194">
        <v>7</v>
      </c>
      <c r="I1194">
        <v>515</v>
      </c>
      <c r="J1194">
        <v>447</v>
      </c>
      <c r="K1194">
        <v>511</v>
      </c>
      <c r="L1194" s="4">
        <v>3</v>
      </c>
      <c r="M1194" s="1">
        <v>9.0700000000000003E-2</v>
      </c>
      <c r="N1194">
        <f>טבלה1[[#This Row],[סה"כ דורשי עבודה]]/טבלה1[[#This Row],[שיעור אבטלה מוערך ביישוב]]</f>
        <v>5755.2370452039686</v>
      </c>
      <c r="O1194" s="4"/>
    </row>
    <row r="1195" spans="1:15" x14ac:dyDescent="0.35">
      <c r="A1195" t="s">
        <v>281</v>
      </c>
      <c r="B1195" t="s">
        <v>94</v>
      </c>
      <c r="C1195">
        <v>478</v>
      </c>
      <c r="D1195" t="s">
        <v>96</v>
      </c>
      <c r="E1195">
        <v>529</v>
      </c>
      <c r="F1195">
        <v>254</v>
      </c>
      <c r="G1195">
        <v>275</v>
      </c>
      <c r="H1195">
        <v>7</v>
      </c>
      <c r="I1195">
        <v>522</v>
      </c>
      <c r="J1195">
        <v>445</v>
      </c>
      <c r="K1195">
        <v>519</v>
      </c>
      <c r="L1195" s="4">
        <v>6</v>
      </c>
      <c r="M1195" s="1">
        <v>9.1999999999999998E-2</v>
      </c>
      <c r="N1195">
        <f>טבלה1[[#This Row],[סה"כ דורשי עבודה]]/טבלה1[[#This Row],[שיעור אבטלה מוערך ביישוב]]</f>
        <v>5750</v>
      </c>
      <c r="O1195" s="4"/>
    </row>
    <row r="1196" spans="1:15" x14ac:dyDescent="0.35">
      <c r="A1196" t="s">
        <v>282</v>
      </c>
      <c r="B1196" t="s">
        <v>94</v>
      </c>
      <c r="C1196">
        <v>478</v>
      </c>
      <c r="D1196" t="s">
        <v>96</v>
      </c>
      <c r="E1196">
        <v>530</v>
      </c>
      <c r="F1196">
        <v>252</v>
      </c>
      <c r="G1196">
        <v>278</v>
      </c>
      <c r="H1196">
        <v>9</v>
      </c>
      <c r="I1196">
        <v>521</v>
      </c>
      <c r="J1196">
        <v>437</v>
      </c>
      <c r="K1196">
        <v>523</v>
      </c>
      <c r="L1196" s="4">
        <v>5</v>
      </c>
      <c r="M1196" s="1">
        <v>9.2700000000000005E-2</v>
      </c>
      <c r="N1196">
        <f>טבלה1[[#This Row],[סה"כ דורשי עבודה]]/טבלה1[[#This Row],[שיעור אבטלה מוערך ביישוב]]</f>
        <v>5717.3678532901831</v>
      </c>
      <c r="O1196" s="4"/>
    </row>
    <row r="1197" spans="1:15" x14ac:dyDescent="0.35">
      <c r="A1197" t="s">
        <v>283</v>
      </c>
      <c r="B1197" t="s">
        <v>94</v>
      </c>
      <c r="C1197">
        <v>478</v>
      </c>
      <c r="D1197" t="s">
        <v>96</v>
      </c>
      <c r="E1197">
        <v>504</v>
      </c>
      <c r="F1197">
        <v>240</v>
      </c>
      <c r="G1197">
        <v>264</v>
      </c>
      <c r="H1197">
        <v>7</v>
      </c>
      <c r="I1197">
        <v>497</v>
      </c>
      <c r="J1197">
        <v>424</v>
      </c>
      <c r="K1197">
        <v>500</v>
      </c>
      <c r="L1197" s="4">
        <v>2</v>
      </c>
      <c r="M1197" s="1">
        <v>8.8999999999999996E-2</v>
      </c>
      <c r="N1197">
        <f>טבלה1[[#This Row],[סה"כ דורשי עבודה]]/טבלה1[[#This Row],[שיעור אבטלה מוערך ביישוב]]</f>
        <v>5662.9213483146068</v>
      </c>
      <c r="O1197" s="4"/>
    </row>
    <row r="1198" spans="1:15" x14ac:dyDescent="0.35">
      <c r="A1198" t="s">
        <v>285</v>
      </c>
      <c r="B1198" t="s">
        <v>94</v>
      </c>
      <c r="C1198">
        <v>478</v>
      </c>
      <c r="D1198" t="s">
        <v>96</v>
      </c>
      <c r="E1198">
        <v>510</v>
      </c>
      <c r="F1198">
        <v>244</v>
      </c>
      <c r="G1198">
        <v>266</v>
      </c>
      <c r="H1198">
        <v>10</v>
      </c>
      <c r="I1198">
        <v>500</v>
      </c>
      <c r="J1198">
        <v>421</v>
      </c>
      <c r="K1198">
        <v>506</v>
      </c>
      <c r="L1198" s="4">
        <v>5</v>
      </c>
      <c r="M1198" s="1">
        <v>8.9899999999999994E-2</v>
      </c>
      <c r="N1198">
        <f>טבלה1[[#This Row],[סה"כ דורשי עבודה]]/טבלה1[[#This Row],[שיעור אבטלה מוערך ביישוב]]</f>
        <v>5672.9699666295892</v>
      </c>
      <c r="O1198" s="4"/>
    </row>
    <row r="1199" spans="1:15" x14ac:dyDescent="0.35">
      <c r="A1199" t="s">
        <v>287</v>
      </c>
      <c r="B1199" t="s">
        <v>94</v>
      </c>
      <c r="C1199">
        <v>478</v>
      </c>
      <c r="D1199" t="s">
        <v>96</v>
      </c>
      <c r="E1199">
        <v>498</v>
      </c>
      <c r="F1199">
        <v>240</v>
      </c>
      <c r="G1199">
        <v>258</v>
      </c>
      <c r="H1199">
        <v>9</v>
      </c>
      <c r="I1199">
        <v>489</v>
      </c>
      <c r="J1199">
        <v>413</v>
      </c>
      <c r="K1199">
        <v>494</v>
      </c>
      <c r="L1199" s="4">
        <v>4</v>
      </c>
      <c r="M1199" s="1">
        <v>8.7999999999999995E-2</v>
      </c>
      <c r="N1199">
        <f>טבלה1[[#This Row],[סה"כ דורשי עבודה]]/טבלה1[[#This Row],[שיעור אבטלה מוערך ביישוב]]</f>
        <v>5659.090909090909</v>
      </c>
      <c r="O1199" s="4"/>
    </row>
    <row r="1200" spans="1:15" x14ac:dyDescent="0.35">
      <c r="A1200" t="s">
        <v>288</v>
      </c>
      <c r="B1200" t="s">
        <v>94</v>
      </c>
      <c r="C1200">
        <v>478</v>
      </c>
      <c r="D1200" t="s">
        <v>96</v>
      </c>
      <c r="E1200">
        <v>492</v>
      </c>
      <c r="F1200">
        <v>236</v>
      </c>
      <c r="G1200">
        <v>256</v>
      </c>
      <c r="H1200">
        <v>10</v>
      </c>
      <c r="I1200">
        <v>482</v>
      </c>
      <c r="J1200">
        <v>390</v>
      </c>
      <c r="K1200">
        <v>488</v>
      </c>
      <c r="L1200" s="4">
        <v>1</v>
      </c>
      <c r="M1200" s="1">
        <v>8.6999999999999994E-2</v>
      </c>
      <c r="N1200">
        <f>טבלה1[[#This Row],[סה"כ דורשי עבודה]]/טבלה1[[#This Row],[שיעור אבטלה מוערך ביישוב]]</f>
        <v>5655.1724137931042</v>
      </c>
      <c r="O1200" s="4"/>
    </row>
    <row r="1201" spans="1:15" x14ac:dyDescent="0.35">
      <c r="A1201" t="s">
        <v>289</v>
      </c>
      <c r="B1201" t="s">
        <v>94</v>
      </c>
      <c r="C1201">
        <v>478</v>
      </c>
      <c r="D1201" t="s">
        <v>96</v>
      </c>
      <c r="E1201">
        <v>503</v>
      </c>
      <c r="F1201">
        <v>236</v>
      </c>
      <c r="G1201">
        <v>267</v>
      </c>
      <c r="H1201">
        <v>8</v>
      </c>
      <c r="I1201">
        <v>495</v>
      </c>
      <c r="J1201">
        <v>399</v>
      </c>
      <c r="K1201">
        <v>498</v>
      </c>
      <c r="L1201" s="4">
        <v>3</v>
      </c>
      <c r="M1201" s="1">
        <v>8.8599999999999998E-2</v>
      </c>
      <c r="N1201">
        <f>טבלה1[[#This Row],[סה"כ דורשי עבודה]]/טבלה1[[#This Row],[שיעור אבטלה מוערך ביישוב]]</f>
        <v>5677.2009029345372</v>
      </c>
      <c r="O1201" s="4"/>
    </row>
    <row r="1202" spans="1:15" x14ac:dyDescent="0.35">
      <c r="A1202" t="s">
        <v>291</v>
      </c>
      <c r="B1202" t="s">
        <v>94</v>
      </c>
      <c r="C1202">
        <v>478</v>
      </c>
      <c r="D1202" t="s">
        <v>96</v>
      </c>
      <c r="E1202">
        <v>486</v>
      </c>
      <c r="F1202">
        <v>215</v>
      </c>
      <c r="G1202">
        <v>271</v>
      </c>
      <c r="H1202">
        <v>7</v>
      </c>
      <c r="I1202">
        <v>479</v>
      </c>
      <c r="J1202">
        <v>391</v>
      </c>
      <c r="K1202">
        <v>478</v>
      </c>
      <c r="L1202" s="4">
        <v>3</v>
      </c>
      <c r="M1202" s="1">
        <v>8.5400000000000004E-2</v>
      </c>
      <c r="N1202">
        <f>טבלה1[[#This Row],[סה"כ דורשי עבודה]]/טבלה1[[#This Row],[שיעור אבטלה מוערך ביישוב]]</f>
        <v>5690.8665105386417</v>
      </c>
      <c r="O1202" s="4"/>
    </row>
    <row r="1203" spans="1:15" x14ac:dyDescent="0.35">
      <c r="A1203" t="s">
        <v>292</v>
      </c>
      <c r="B1203" t="s">
        <v>94</v>
      </c>
      <c r="C1203">
        <v>478</v>
      </c>
      <c r="D1203" t="s">
        <v>96</v>
      </c>
      <c r="E1203">
        <v>464</v>
      </c>
      <c r="F1203">
        <v>210</v>
      </c>
      <c r="G1203">
        <v>254</v>
      </c>
      <c r="H1203">
        <v>8</v>
      </c>
      <c r="I1203">
        <v>456</v>
      </c>
      <c r="J1203">
        <v>393</v>
      </c>
      <c r="K1203">
        <v>458</v>
      </c>
      <c r="L1203" s="4">
        <v>2</v>
      </c>
      <c r="M1203" s="1">
        <v>8.2100000000000006E-2</v>
      </c>
      <c r="N1203">
        <f>טבלה1[[#This Row],[סה"כ דורשי עבודה]]/טבלה1[[#This Row],[שיעור אבטלה מוערך ביישוב]]</f>
        <v>5651.6443361753954</v>
      </c>
      <c r="O1203" s="4"/>
    </row>
    <row r="1204" spans="1:15" x14ac:dyDescent="0.35">
      <c r="A1204" t="s">
        <v>293</v>
      </c>
      <c r="B1204" t="s">
        <v>94</v>
      </c>
      <c r="C1204">
        <v>478</v>
      </c>
      <c r="D1204" t="s">
        <v>96</v>
      </c>
      <c r="E1204">
        <v>474</v>
      </c>
      <c r="F1204">
        <v>206</v>
      </c>
      <c r="G1204">
        <v>268</v>
      </c>
      <c r="H1204">
        <v>7</v>
      </c>
      <c r="I1204">
        <v>467</v>
      </c>
      <c r="J1204">
        <v>403</v>
      </c>
      <c r="K1204">
        <v>469</v>
      </c>
      <c r="L1204" s="4">
        <v>5</v>
      </c>
      <c r="M1204" s="1">
        <v>8.3900000000000002E-2</v>
      </c>
      <c r="N1204">
        <f>טבלה1[[#This Row],[סה"כ דורשי עבודה]]/טבלה1[[#This Row],[שיעור אבטלה מוערך ביישוב]]</f>
        <v>5649.5828367103695</v>
      </c>
      <c r="O1204" s="4"/>
    </row>
    <row r="1205" spans="1:15" x14ac:dyDescent="0.35">
      <c r="A1205" t="s">
        <v>294</v>
      </c>
      <c r="B1205" t="s">
        <v>94</v>
      </c>
      <c r="C1205">
        <v>478</v>
      </c>
      <c r="D1205" t="s">
        <v>96</v>
      </c>
      <c r="E1205">
        <v>456</v>
      </c>
      <c r="F1205">
        <v>201</v>
      </c>
      <c r="G1205">
        <v>255</v>
      </c>
      <c r="H1205">
        <v>8</v>
      </c>
      <c r="I1205">
        <v>448</v>
      </c>
      <c r="J1205">
        <v>381</v>
      </c>
      <c r="K1205">
        <v>453</v>
      </c>
      <c r="L1205" s="4">
        <v>1</v>
      </c>
      <c r="M1205" s="1">
        <v>8.1299999999999997E-2</v>
      </c>
      <c r="N1205">
        <f>טבלה1[[#This Row],[סה"כ דורשי עבודה]]/טבלה1[[#This Row],[שיעור אבטלה מוערך ביישוב]]</f>
        <v>5608.8560885608858</v>
      </c>
      <c r="O1205" s="4"/>
    </row>
    <row r="1206" spans="1:15" x14ac:dyDescent="0.35">
      <c r="A1206" t="s">
        <v>295</v>
      </c>
      <c r="B1206" t="s">
        <v>94</v>
      </c>
      <c r="C1206">
        <v>478</v>
      </c>
      <c r="D1206" t="s">
        <v>96</v>
      </c>
      <c r="E1206">
        <v>449</v>
      </c>
      <c r="F1206">
        <v>191</v>
      </c>
      <c r="G1206">
        <v>258</v>
      </c>
      <c r="H1206">
        <v>7</v>
      </c>
      <c r="I1206">
        <v>442</v>
      </c>
      <c r="J1206">
        <v>384</v>
      </c>
      <c r="K1206">
        <v>446</v>
      </c>
      <c r="L1206" s="4">
        <v>9</v>
      </c>
      <c r="M1206" s="1">
        <v>8.0100000000000005E-2</v>
      </c>
      <c r="N1206">
        <f>טבלה1[[#This Row],[סה"כ דורשי עבודה]]/טבלה1[[#This Row],[שיעור אבטלה מוערך ביישוב]]</f>
        <v>5605.4931335830206</v>
      </c>
      <c r="O1206" s="4"/>
    </row>
    <row r="1207" spans="1:15" x14ac:dyDescent="0.35">
      <c r="A1207" t="s">
        <v>296</v>
      </c>
      <c r="B1207" t="s">
        <v>94</v>
      </c>
      <c r="C1207">
        <v>478</v>
      </c>
      <c r="D1207" t="s">
        <v>96</v>
      </c>
      <c r="E1207">
        <v>451</v>
      </c>
      <c r="F1207">
        <v>197</v>
      </c>
      <c r="G1207">
        <v>254</v>
      </c>
      <c r="H1207">
        <v>10</v>
      </c>
      <c r="I1207">
        <v>441</v>
      </c>
      <c r="J1207">
        <v>383</v>
      </c>
      <c r="K1207">
        <v>448</v>
      </c>
      <c r="L1207" s="4">
        <v>1</v>
      </c>
      <c r="M1207" s="1">
        <v>8.0500000000000002E-2</v>
      </c>
      <c r="N1207">
        <f>טבלה1[[#This Row],[סה"כ דורשי עבודה]]/טבלה1[[#This Row],[שיעור אבטלה מוערך ביישוב]]</f>
        <v>5602.4844720496894</v>
      </c>
      <c r="O1207" s="4"/>
    </row>
    <row r="1208" spans="1:15" x14ac:dyDescent="0.35">
      <c r="A1208" t="s">
        <v>297</v>
      </c>
      <c r="B1208" t="s">
        <v>94</v>
      </c>
      <c r="C1208">
        <v>478</v>
      </c>
      <c r="D1208" t="s">
        <v>96</v>
      </c>
      <c r="E1208">
        <v>435</v>
      </c>
      <c r="F1208">
        <v>190</v>
      </c>
      <c r="G1208">
        <v>245</v>
      </c>
      <c r="H1208">
        <v>12</v>
      </c>
      <c r="I1208">
        <v>423</v>
      </c>
      <c r="J1208">
        <v>375</v>
      </c>
      <c r="K1208">
        <v>429</v>
      </c>
      <c r="L1208" s="4">
        <v>4</v>
      </c>
      <c r="M1208" s="1">
        <v>7.7299999999999994E-2</v>
      </c>
      <c r="N1208">
        <f>טבלה1[[#This Row],[סה"כ דורשי עבודה]]/טבלה1[[#This Row],[שיעור אבטלה מוערך ביישוב]]</f>
        <v>5627.4256144890041</v>
      </c>
      <c r="O1208" s="4"/>
    </row>
    <row r="1209" spans="1:15" x14ac:dyDescent="0.35">
      <c r="A1209" t="s">
        <v>298</v>
      </c>
      <c r="B1209" t="s">
        <v>94</v>
      </c>
      <c r="C1209">
        <v>478</v>
      </c>
      <c r="D1209" t="s">
        <v>96</v>
      </c>
      <c r="E1209">
        <v>422</v>
      </c>
      <c r="F1209">
        <v>182</v>
      </c>
      <c r="G1209">
        <v>240</v>
      </c>
      <c r="H1209">
        <v>12</v>
      </c>
      <c r="I1209">
        <v>410</v>
      </c>
      <c r="J1209">
        <v>364</v>
      </c>
      <c r="K1209">
        <v>418</v>
      </c>
      <c r="L1209" s="4">
        <v>4</v>
      </c>
      <c r="M1209" s="1">
        <v>7.5499999999999998E-2</v>
      </c>
      <c r="N1209">
        <f>טבלה1[[#This Row],[סה"כ דורשי עבודה]]/טבלה1[[#This Row],[שיעור אבטלה מוערך ביישוב]]</f>
        <v>5589.4039735099341</v>
      </c>
      <c r="O1209" s="4"/>
    </row>
    <row r="1210" spans="1:15" x14ac:dyDescent="0.35">
      <c r="A1210" t="s">
        <v>299</v>
      </c>
      <c r="B1210" t="s">
        <v>94</v>
      </c>
      <c r="C1210">
        <v>478</v>
      </c>
      <c r="D1210" t="s">
        <v>96</v>
      </c>
      <c r="E1210">
        <v>406</v>
      </c>
      <c r="F1210">
        <v>174</v>
      </c>
      <c r="G1210">
        <v>232</v>
      </c>
      <c r="H1210">
        <v>11</v>
      </c>
      <c r="I1210">
        <v>395</v>
      </c>
      <c r="J1210">
        <v>354</v>
      </c>
      <c r="K1210">
        <v>404</v>
      </c>
      <c r="L1210" s="4">
        <v>5</v>
      </c>
      <c r="M1210" s="1">
        <v>7.3099999999999998E-2</v>
      </c>
      <c r="N1210">
        <f>טבלה1[[#This Row],[סה"כ דורשי עבודה]]/טבלה1[[#This Row],[שיעור אבטלה מוערך ביישוב]]</f>
        <v>5554.0355677154585</v>
      </c>
      <c r="O1210" s="4"/>
    </row>
    <row r="1211" spans="1:15" x14ac:dyDescent="0.35">
      <c r="A1211" t="s">
        <v>301</v>
      </c>
      <c r="B1211" t="s">
        <v>94</v>
      </c>
      <c r="C1211">
        <v>478</v>
      </c>
      <c r="D1211" t="s">
        <v>96</v>
      </c>
      <c r="E1211">
        <v>407</v>
      </c>
      <c r="F1211">
        <v>176</v>
      </c>
      <c r="G1211">
        <v>231</v>
      </c>
      <c r="H1211">
        <v>12</v>
      </c>
      <c r="I1211">
        <v>395</v>
      </c>
      <c r="J1211">
        <v>354</v>
      </c>
      <c r="K1211">
        <v>403</v>
      </c>
      <c r="L1211" s="4">
        <v>2</v>
      </c>
      <c r="M1211" s="1">
        <v>7.2999999999999995E-2</v>
      </c>
      <c r="N1211">
        <f>טבלה1[[#This Row],[סה"כ דורשי עבודה]]/טבלה1[[#This Row],[שיעור אבטלה מוערך ביישוב]]</f>
        <v>5575.3424657534251</v>
      </c>
      <c r="O1211" s="4"/>
    </row>
    <row r="1212" spans="1:15" x14ac:dyDescent="0.35">
      <c r="A1212" t="s">
        <v>302</v>
      </c>
      <c r="B1212" t="s">
        <v>94</v>
      </c>
      <c r="C1212">
        <v>478</v>
      </c>
      <c r="D1212" t="s">
        <v>96</v>
      </c>
      <c r="E1212">
        <v>408</v>
      </c>
      <c r="F1212">
        <v>173</v>
      </c>
      <c r="G1212">
        <v>235</v>
      </c>
      <c r="H1212">
        <v>13</v>
      </c>
      <c r="I1212">
        <v>395</v>
      </c>
      <c r="J1212">
        <v>349</v>
      </c>
      <c r="K1212">
        <v>405</v>
      </c>
      <c r="L1212" s="4">
        <v>1</v>
      </c>
      <c r="M1212" s="1">
        <v>7.3300000000000004E-2</v>
      </c>
      <c r="N1212">
        <f>טבלה1[[#This Row],[סה"כ דורשי עבודה]]/טבלה1[[#This Row],[שיעור אבטלה מוערך ביישוב]]</f>
        <v>5566.1664392905859</v>
      </c>
      <c r="O1212" s="4"/>
    </row>
    <row r="1213" spans="1:15" x14ac:dyDescent="0.35">
      <c r="A1213" t="s">
        <v>303</v>
      </c>
      <c r="B1213" t="s">
        <v>94</v>
      </c>
      <c r="C1213">
        <v>478</v>
      </c>
      <c r="D1213" t="s">
        <v>96</v>
      </c>
      <c r="E1213">
        <v>411</v>
      </c>
      <c r="F1213">
        <v>178</v>
      </c>
      <c r="G1213">
        <v>233</v>
      </c>
      <c r="H1213">
        <v>17</v>
      </c>
      <c r="I1213">
        <v>394</v>
      </c>
      <c r="J1213">
        <v>348</v>
      </c>
      <c r="K1213">
        <v>407</v>
      </c>
      <c r="L1213" s="4">
        <v>1</v>
      </c>
      <c r="M1213" s="1">
        <v>7.3599999999999999E-2</v>
      </c>
      <c r="N1213">
        <f>טבלה1[[#This Row],[סה"כ דורשי עבודה]]/טבלה1[[#This Row],[שיעור אבטלה מוערך ביישוב]]</f>
        <v>5584.239130434783</v>
      </c>
      <c r="O1213" s="4"/>
    </row>
    <row r="1214" spans="1:15" x14ac:dyDescent="0.35">
      <c r="A1214" t="s">
        <v>304</v>
      </c>
      <c r="B1214" t="s">
        <v>94</v>
      </c>
      <c r="C1214">
        <v>478</v>
      </c>
      <c r="D1214" t="s">
        <v>96</v>
      </c>
      <c r="E1214">
        <v>404</v>
      </c>
      <c r="F1214">
        <v>177</v>
      </c>
      <c r="G1214">
        <v>227</v>
      </c>
      <c r="H1214">
        <v>12</v>
      </c>
      <c r="I1214">
        <v>392</v>
      </c>
      <c r="J1214">
        <v>349</v>
      </c>
      <c r="K1214">
        <v>400</v>
      </c>
      <c r="L1214" s="4">
        <v>3</v>
      </c>
      <c r="M1214" s="1">
        <v>7.2499999999999995E-2</v>
      </c>
      <c r="N1214">
        <f>טבלה1[[#This Row],[סה"כ דורשי עבודה]]/טבלה1[[#This Row],[שיעור אבטלה מוערך ביישוב]]</f>
        <v>5572.4137931034484</v>
      </c>
      <c r="O1214" s="4"/>
    </row>
    <row r="1215" spans="1:15" x14ac:dyDescent="0.35">
      <c r="A1215" t="s">
        <v>305</v>
      </c>
      <c r="B1215" t="s">
        <v>94</v>
      </c>
      <c r="C1215">
        <v>478</v>
      </c>
      <c r="D1215" t="s">
        <v>96</v>
      </c>
      <c r="E1215">
        <v>399</v>
      </c>
      <c r="F1215">
        <v>182</v>
      </c>
      <c r="G1215">
        <v>217</v>
      </c>
      <c r="H1215">
        <v>11</v>
      </c>
      <c r="I1215">
        <v>388</v>
      </c>
      <c r="J1215">
        <v>337</v>
      </c>
      <c r="K1215">
        <v>397</v>
      </c>
      <c r="L1215" s="4">
        <v>1</v>
      </c>
      <c r="M1215" s="1">
        <v>7.1999999999999995E-2</v>
      </c>
      <c r="N1215">
        <f>טבלה1[[#This Row],[סה"כ דורשי עבודה]]/טבלה1[[#This Row],[שיעור אבטלה מוערך ביישוב]]</f>
        <v>5541.666666666667</v>
      </c>
      <c r="O1215" s="4"/>
    </row>
    <row r="1216" spans="1:15" x14ac:dyDescent="0.35">
      <c r="A1216" t="s">
        <v>306</v>
      </c>
      <c r="B1216" t="s">
        <v>94</v>
      </c>
      <c r="C1216">
        <v>478</v>
      </c>
      <c r="D1216" t="s">
        <v>96</v>
      </c>
      <c r="E1216">
        <v>409</v>
      </c>
      <c r="F1216">
        <v>185</v>
      </c>
      <c r="G1216">
        <v>224</v>
      </c>
      <c r="H1216">
        <v>14</v>
      </c>
      <c r="I1216">
        <v>395</v>
      </c>
      <c r="J1216">
        <v>344</v>
      </c>
      <c r="K1216">
        <v>405</v>
      </c>
      <c r="L1216" s="4">
        <v>2</v>
      </c>
      <c r="M1216" s="1">
        <v>7.3300000000000004E-2</v>
      </c>
      <c r="N1216">
        <f>טבלה1[[#This Row],[סה"כ דורשי עבודה]]/טבלה1[[#This Row],[שיעור אבטלה מוערך ביישוב]]</f>
        <v>5579.8090040927691</v>
      </c>
      <c r="O1216" s="4"/>
    </row>
    <row r="1217" spans="1:15" x14ac:dyDescent="0.35">
      <c r="A1217" t="s">
        <v>307</v>
      </c>
      <c r="B1217" t="s">
        <v>94</v>
      </c>
      <c r="C1217">
        <v>478</v>
      </c>
      <c r="D1217" t="s">
        <v>96</v>
      </c>
      <c r="E1217">
        <v>402</v>
      </c>
      <c r="F1217">
        <v>184</v>
      </c>
      <c r="G1217">
        <v>218</v>
      </c>
      <c r="H1217">
        <v>15</v>
      </c>
      <c r="I1217">
        <v>387</v>
      </c>
      <c r="J1217">
        <v>330</v>
      </c>
      <c r="K1217">
        <v>398</v>
      </c>
      <c r="L1217" s="4">
        <v>1</v>
      </c>
      <c r="M1217" s="1">
        <v>7.2099999999999997E-2</v>
      </c>
      <c r="N1217">
        <f>טבלה1[[#This Row],[סה"כ דורשי עבודה]]/טבלה1[[#This Row],[שיעור אבטלה מוערך ביישוב]]</f>
        <v>5575.5894590846046</v>
      </c>
      <c r="O1217" s="4"/>
    </row>
    <row r="1218" spans="1:15" x14ac:dyDescent="0.35">
      <c r="A1218" t="s">
        <v>308</v>
      </c>
      <c r="B1218" t="s">
        <v>94</v>
      </c>
      <c r="C1218">
        <v>478</v>
      </c>
      <c r="D1218" t="s">
        <v>96</v>
      </c>
      <c r="E1218">
        <v>415</v>
      </c>
      <c r="F1218">
        <v>191</v>
      </c>
      <c r="G1218">
        <v>224</v>
      </c>
      <c r="H1218">
        <v>15</v>
      </c>
      <c r="I1218">
        <v>400</v>
      </c>
      <c r="J1218">
        <v>324</v>
      </c>
      <c r="K1218">
        <v>413</v>
      </c>
      <c r="L1218" s="4">
        <v>6</v>
      </c>
      <c r="M1218" s="1">
        <v>7.46E-2</v>
      </c>
      <c r="N1218">
        <f>טבלה1[[#This Row],[סה"כ דורשי עבודה]]/טבלה1[[#This Row],[שיעור אבטלה מוערך ביישוב]]</f>
        <v>5563.0026809651472</v>
      </c>
      <c r="O1218" s="4"/>
    </row>
    <row r="1219" spans="1:15" x14ac:dyDescent="0.35">
      <c r="A1219" t="s">
        <v>309</v>
      </c>
      <c r="B1219" t="s">
        <v>94</v>
      </c>
      <c r="C1219">
        <v>478</v>
      </c>
      <c r="D1219" t="s">
        <v>96</v>
      </c>
      <c r="E1219">
        <v>399</v>
      </c>
      <c r="F1219">
        <v>177</v>
      </c>
      <c r="G1219">
        <v>222</v>
      </c>
      <c r="H1219">
        <v>12</v>
      </c>
      <c r="I1219">
        <v>387</v>
      </c>
      <c r="J1219">
        <v>319</v>
      </c>
      <c r="K1219">
        <v>395</v>
      </c>
      <c r="L1219" s="4">
        <v>3</v>
      </c>
      <c r="M1219" s="1">
        <v>7.1599999999999997E-2</v>
      </c>
      <c r="N1219">
        <f>טבלה1[[#This Row],[סה"כ דורשי עבודה]]/טבלה1[[#This Row],[שיעור אבטלה מוערך ביישוב]]</f>
        <v>5572.6256983240228</v>
      </c>
      <c r="O1219" s="4"/>
    </row>
    <row r="1220" spans="1:15" x14ac:dyDescent="0.35">
      <c r="A1220" t="s">
        <v>310</v>
      </c>
      <c r="B1220" t="s">
        <v>94</v>
      </c>
      <c r="C1220">
        <v>478</v>
      </c>
      <c r="D1220" t="s">
        <v>96</v>
      </c>
      <c r="E1220">
        <v>393</v>
      </c>
      <c r="F1220">
        <v>174</v>
      </c>
      <c r="G1220">
        <v>219</v>
      </c>
      <c r="H1220">
        <v>11</v>
      </c>
      <c r="I1220">
        <v>382</v>
      </c>
      <c r="J1220">
        <v>311</v>
      </c>
      <c r="K1220">
        <v>390</v>
      </c>
      <c r="L1220" s="4">
        <v>5</v>
      </c>
      <c r="M1220" s="1">
        <v>7.0800000000000002E-2</v>
      </c>
      <c r="N1220">
        <f>טבלה1[[#This Row],[סה"כ דורשי עבודה]]/טבלה1[[#This Row],[שיעור אבטלה מוערך ביישוב]]</f>
        <v>5550.8474576271183</v>
      </c>
      <c r="O1220" s="4"/>
    </row>
    <row r="1221" spans="1:15" x14ac:dyDescent="0.35">
      <c r="A1221" t="s">
        <v>311</v>
      </c>
      <c r="B1221" t="s">
        <v>94</v>
      </c>
      <c r="C1221">
        <v>478</v>
      </c>
      <c r="D1221" t="s">
        <v>96</v>
      </c>
      <c r="E1221">
        <v>386</v>
      </c>
      <c r="F1221">
        <v>174</v>
      </c>
      <c r="G1221">
        <v>212</v>
      </c>
      <c r="H1221">
        <v>10</v>
      </c>
      <c r="I1221">
        <v>376</v>
      </c>
      <c r="J1221">
        <v>303</v>
      </c>
      <c r="K1221">
        <v>381</v>
      </c>
      <c r="L1221" s="4">
        <v>0</v>
      </c>
      <c r="M1221" s="1">
        <v>6.93E-2</v>
      </c>
      <c r="N1221">
        <f>טבלה1[[#This Row],[סה"כ דורשי עבודה]]/טבלה1[[#This Row],[שיעור אבטלה מוערך ביישוב]]</f>
        <v>5569.9855699855698</v>
      </c>
      <c r="O1221" s="4"/>
    </row>
    <row r="1222" spans="1:15" x14ac:dyDescent="0.35">
      <c r="A1222" t="s">
        <v>312</v>
      </c>
      <c r="B1222" t="s">
        <v>94</v>
      </c>
      <c r="C1222">
        <v>478</v>
      </c>
      <c r="D1222" t="s">
        <v>96</v>
      </c>
      <c r="E1222">
        <v>393</v>
      </c>
      <c r="F1222">
        <v>184</v>
      </c>
      <c r="G1222">
        <v>209</v>
      </c>
      <c r="H1222">
        <v>10</v>
      </c>
      <c r="I1222">
        <v>383</v>
      </c>
      <c r="J1222">
        <v>315</v>
      </c>
      <c r="K1222">
        <v>390</v>
      </c>
      <c r="L1222" s="4">
        <v>6</v>
      </c>
      <c r="M1222" s="1">
        <v>7.0800000000000002E-2</v>
      </c>
      <c r="N1222">
        <f>טבלה1[[#This Row],[סה"כ דורשי עבודה]]/טבלה1[[#This Row],[שיעור אבטלה מוערך ביישוב]]</f>
        <v>5550.8474576271183</v>
      </c>
      <c r="O1222" s="4"/>
    </row>
    <row r="1223" spans="1:15" x14ac:dyDescent="0.35">
      <c r="A1223" t="s">
        <v>313</v>
      </c>
      <c r="B1223" t="s">
        <v>94</v>
      </c>
      <c r="C1223">
        <v>478</v>
      </c>
      <c r="D1223" t="s">
        <v>96</v>
      </c>
      <c r="E1223">
        <v>385</v>
      </c>
      <c r="F1223">
        <v>180</v>
      </c>
      <c r="G1223">
        <v>205</v>
      </c>
      <c r="H1223">
        <v>11</v>
      </c>
      <c r="I1223">
        <v>374</v>
      </c>
      <c r="J1223">
        <v>305</v>
      </c>
      <c r="K1223">
        <v>385</v>
      </c>
      <c r="L1223" s="4">
        <v>2</v>
      </c>
      <c r="M1223" s="1">
        <v>6.9900000000000004E-2</v>
      </c>
      <c r="N1223">
        <f>טבלה1[[#This Row],[סה"כ דורשי עבודה]]/טבלה1[[#This Row],[שיעור אבטלה מוערך ביישוב]]</f>
        <v>5507.8683834048634</v>
      </c>
      <c r="O1223" s="4"/>
    </row>
    <row r="1224" spans="1:15" x14ac:dyDescent="0.35">
      <c r="A1224" t="s">
        <v>314</v>
      </c>
      <c r="B1224" t="s">
        <v>94</v>
      </c>
      <c r="C1224">
        <v>478</v>
      </c>
      <c r="D1224" t="s">
        <v>96</v>
      </c>
      <c r="E1224">
        <v>389</v>
      </c>
      <c r="F1224">
        <v>183</v>
      </c>
      <c r="G1224">
        <v>206</v>
      </c>
      <c r="H1224">
        <v>9</v>
      </c>
      <c r="I1224">
        <v>380</v>
      </c>
      <c r="J1224">
        <v>303</v>
      </c>
      <c r="K1224">
        <v>388</v>
      </c>
      <c r="L1224" s="4">
        <v>1</v>
      </c>
      <c r="M1224" s="1">
        <v>7.0400000000000004E-2</v>
      </c>
      <c r="N1224">
        <f>טבלה1[[#This Row],[סה"כ דורשי עבודה]]/טבלה1[[#This Row],[שיעור אבטלה מוערך ביישוב]]</f>
        <v>5525.5681818181811</v>
      </c>
      <c r="O1224" s="4"/>
    </row>
    <row r="1225" spans="1:15" x14ac:dyDescent="0.35">
      <c r="A1225" t="s">
        <v>315</v>
      </c>
      <c r="B1225" t="s">
        <v>94</v>
      </c>
      <c r="C1225">
        <v>478</v>
      </c>
      <c r="D1225" t="s">
        <v>96</v>
      </c>
      <c r="E1225">
        <v>406</v>
      </c>
      <c r="F1225">
        <v>187</v>
      </c>
      <c r="G1225">
        <v>219</v>
      </c>
      <c r="H1225">
        <v>13</v>
      </c>
      <c r="I1225">
        <v>393</v>
      </c>
      <c r="J1225">
        <v>312</v>
      </c>
      <c r="K1225">
        <v>406</v>
      </c>
      <c r="L1225" s="4">
        <v>2</v>
      </c>
      <c r="M1225" s="1">
        <v>7.3499999999999996E-2</v>
      </c>
      <c r="N1225">
        <f>טבלה1[[#This Row],[סה"כ דורשי עבודה]]/טבלה1[[#This Row],[שיעור אבטלה מוערך ביישוב]]</f>
        <v>5523.8095238095239</v>
      </c>
      <c r="O1225" s="4"/>
    </row>
    <row r="1226" spans="1:15" x14ac:dyDescent="0.35">
      <c r="A1226" t="s">
        <v>316</v>
      </c>
      <c r="B1226" t="s">
        <v>94</v>
      </c>
      <c r="C1226">
        <v>478</v>
      </c>
      <c r="D1226" t="s">
        <v>96</v>
      </c>
      <c r="E1226">
        <v>375</v>
      </c>
      <c r="F1226">
        <v>180</v>
      </c>
      <c r="G1226">
        <v>195</v>
      </c>
      <c r="H1226">
        <v>15</v>
      </c>
      <c r="I1226">
        <v>360</v>
      </c>
      <c r="J1226">
        <v>300</v>
      </c>
      <c r="K1226">
        <v>374</v>
      </c>
      <c r="L1226" s="4">
        <v>1</v>
      </c>
      <c r="M1226" s="1">
        <v>6.8099999999999994E-2</v>
      </c>
      <c r="N1226">
        <f>טבלה1[[#This Row],[סה"כ דורשי עבודה]]/טבלה1[[#This Row],[שיעור אבטלה מוערך ביישוב]]</f>
        <v>5506.6079295154186</v>
      </c>
      <c r="O1226" s="4"/>
    </row>
    <row r="1227" spans="1:15" x14ac:dyDescent="0.35">
      <c r="A1227" t="s">
        <v>317</v>
      </c>
      <c r="B1227" t="s">
        <v>94</v>
      </c>
      <c r="C1227">
        <v>478</v>
      </c>
      <c r="D1227" t="s">
        <v>96</v>
      </c>
      <c r="E1227">
        <v>396</v>
      </c>
      <c r="F1227">
        <v>188</v>
      </c>
      <c r="G1227">
        <v>208</v>
      </c>
      <c r="H1227">
        <v>17</v>
      </c>
      <c r="I1227">
        <v>379</v>
      </c>
      <c r="J1227">
        <v>319</v>
      </c>
      <c r="K1227">
        <v>395</v>
      </c>
      <c r="L1227" s="4">
        <v>0</v>
      </c>
      <c r="M1227" s="1">
        <v>7.1599999999999997E-2</v>
      </c>
      <c r="N1227">
        <f>טבלה1[[#This Row],[סה"כ דורשי עבודה]]/טבלה1[[#This Row],[שיעור אבטלה מוערך ביישוב]]</f>
        <v>5530.7262569832401</v>
      </c>
      <c r="O1227" s="4"/>
    </row>
    <row r="1228" spans="1:15" x14ac:dyDescent="0.35">
      <c r="A1228" t="s">
        <v>318</v>
      </c>
      <c r="B1228" t="s">
        <v>94</v>
      </c>
      <c r="C1228">
        <v>478</v>
      </c>
      <c r="D1228" t="s">
        <v>96</v>
      </c>
      <c r="E1228">
        <v>385</v>
      </c>
      <c r="F1228">
        <v>182</v>
      </c>
      <c r="G1228">
        <v>203</v>
      </c>
      <c r="H1228">
        <v>18</v>
      </c>
      <c r="I1228">
        <v>367</v>
      </c>
      <c r="J1228">
        <v>308</v>
      </c>
      <c r="K1228">
        <v>383</v>
      </c>
      <c r="L1228" s="4">
        <v>2</v>
      </c>
      <c r="M1228" s="1">
        <v>6.9599999999999995E-2</v>
      </c>
      <c r="N1228">
        <f>טבלה1[[#This Row],[סה"כ דורשי עבודה]]/טבלה1[[#This Row],[שיעור אבטלה מוערך ביישוב]]</f>
        <v>5531.6091954022995</v>
      </c>
      <c r="O1228" s="4"/>
    </row>
    <row r="1229" spans="1:15" x14ac:dyDescent="0.35">
      <c r="A1229" t="s">
        <v>319</v>
      </c>
      <c r="B1229" t="s">
        <v>94</v>
      </c>
      <c r="C1229">
        <v>478</v>
      </c>
      <c r="D1229" t="s">
        <v>96</v>
      </c>
      <c r="E1229">
        <v>393</v>
      </c>
      <c r="F1229">
        <v>189</v>
      </c>
      <c r="G1229">
        <v>204</v>
      </c>
      <c r="H1229">
        <v>22</v>
      </c>
      <c r="I1229">
        <v>371</v>
      </c>
      <c r="J1229">
        <v>317</v>
      </c>
      <c r="K1229">
        <v>389</v>
      </c>
      <c r="L1229" s="4">
        <v>1</v>
      </c>
      <c r="M1229" s="1">
        <v>7.0599999999999996E-2</v>
      </c>
      <c r="N1229">
        <f>טבלה1[[#This Row],[סה"כ דורשי עבודה]]/טבלה1[[#This Row],[שיעור אבטלה מוערך ביישוב]]</f>
        <v>5566.5722379603403</v>
      </c>
      <c r="O1229" s="4"/>
    </row>
    <row r="1230" spans="1:15" x14ac:dyDescent="0.35">
      <c r="A1230" t="s">
        <v>320</v>
      </c>
      <c r="B1230" t="s">
        <v>94</v>
      </c>
      <c r="C1230">
        <v>478</v>
      </c>
      <c r="D1230" t="s">
        <v>96</v>
      </c>
      <c r="E1230">
        <v>382</v>
      </c>
      <c r="F1230">
        <v>189</v>
      </c>
      <c r="G1230">
        <v>193</v>
      </c>
      <c r="H1230">
        <v>15</v>
      </c>
      <c r="I1230">
        <v>367</v>
      </c>
      <c r="J1230">
        <v>301</v>
      </c>
      <c r="K1230">
        <v>382</v>
      </c>
      <c r="L1230" s="4">
        <v>5</v>
      </c>
      <c r="M1230" s="1">
        <v>6.9400000000000003E-2</v>
      </c>
      <c r="N1230">
        <f>טבלה1[[#This Row],[סה"כ דורשי עבודה]]/טבלה1[[#This Row],[שיעור אבטלה מוערך ביישוב]]</f>
        <v>5504.3227665706045</v>
      </c>
      <c r="O1230" s="4"/>
    </row>
    <row r="1231" spans="1:15" x14ac:dyDescent="0.35">
      <c r="A1231" t="s">
        <v>321</v>
      </c>
      <c r="B1231" t="s">
        <v>94</v>
      </c>
      <c r="C1231">
        <v>478</v>
      </c>
      <c r="D1231" t="s">
        <v>96</v>
      </c>
      <c r="E1231">
        <v>406</v>
      </c>
      <c r="F1231">
        <v>199</v>
      </c>
      <c r="G1231">
        <v>207</v>
      </c>
      <c r="H1231">
        <v>18</v>
      </c>
      <c r="I1231">
        <v>388</v>
      </c>
      <c r="J1231">
        <v>314</v>
      </c>
      <c r="K1231">
        <v>406</v>
      </c>
      <c r="L1231" s="4">
        <v>0</v>
      </c>
      <c r="M1231" s="1">
        <v>7.3499999999999996E-2</v>
      </c>
      <c r="N1231">
        <f>טבלה1[[#This Row],[סה"כ דורשי עבודה]]/טבלה1[[#This Row],[שיעור אבטלה מוערך ביישוב]]</f>
        <v>5523.8095238095239</v>
      </c>
      <c r="O1231" s="4"/>
    </row>
    <row r="1232" spans="1:15" x14ac:dyDescent="0.35">
      <c r="A1232" t="s">
        <v>322</v>
      </c>
      <c r="B1232" t="s">
        <v>94</v>
      </c>
      <c r="C1232">
        <v>478</v>
      </c>
      <c r="D1232" t="s">
        <v>96</v>
      </c>
      <c r="E1232">
        <v>414</v>
      </c>
      <c r="F1232">
        <v>192</v>
      </c>
      <c r="G1232">
        <v>222</v>
      </c>
      <c r="H1232">
        <v>16</v>
      </c>
      <c r="I1232">
        <v>398</v>
      </c>
      <c r="J1232">
        <v>308</v>
      </c>
      <c r="K1232">
        <v>411</v>
      </c>
      <c r="L1232" s="4">
        <v>1</v>
      </c>
      <c r="M1232" s="1">
        <v>7.4300000000000005E-2</v>
      </c>
      <c r="N1232">
        <f>טבלה1[[#This Row],[סה"כ דורשי עבודה]]/טבלה1[[#This Row],[שיעור אבטלה מוערך ביישוב]]</f>
        <v>5572.00538358008</v>
      </c>
      <c r="O1232" s="4"/>
    </row>
    <row r="1233" spans="1:15" x14ac:dyDescent="0.35">
      <c r="A1233" t="s">
        <v>340</v>
      </c>
      <c r="B1233" t="s">
        <v>94</v>
      </c>
      <c r="C1233">
        <v>478</v>
      </c>
      <c r="D1233" t="s">
        <v>96</v>
      </c>
      <c r="E1233">
        <v>396</v>
      </c>
      <c r="F1233">
        <v>193</v>
      </c>
      <c r="G1233">
        <v>203</v>
      </c>
      <c r="H1233">
        <v>17</v>
      </c>
      <c r="I1233">
        <v>379</v>
      </c>
      <c r="J1233">
        <v>305</v>
      </c>
      <c r="K1233">
        <v>395</v>
      </c>
      <c r="L1233" s="4">
        <v>6</v>
      </c>
      <c r="M1233" s="1">
        <v>7.1599999999999997E-2</v>
      </c>
      <c r="N1233">
        <f>טבלה1[[#This Row],[סה"כ דורשי עבודה]]/טבלה1[[#This Row],[שיעור אבטלה מוערך ביישוב]]</f>
        <v>5530.7262569832401</v>
      </c>
      <c r="O1233" s="4"/>
    </row>
    <row r="1234" spans="1:15" x14ac:dyDescent="0.35">
      <c r="A1234" t="s">
        <v>323</v>
      </c>
      <c r="B1234" t="s">
        <v>53</v>
      </c>
      <c r="C1234">
        <v>41</v>
      </c>
      <c r="D1234" t="s">
        <v>55</v>
      </c>
      <c r="E1234">
        <v>47</v>
      </c>
      <c r="F1234">
        <v>20</v>
      </c>
      <c r="G1234">
        <v>27</v>
      </c>
      <c r="H1234">
        <v>4</v>
      </c>
      <c r="I1234">
        <v>43</v>
      </c>
      <c r="J1234">
        <v>13</v>
      </c>
      <c r="K1234">
        <v>47</v>
      </c>
      <c r="L1234" s="4">
        <v>1</v>
      </c>
      <c r="M1234" s="1">
        <v>0.03</v>
      </c>
      <c r="N1234">
        <f>טבלה1[[#This Row],[סה"כ דורשי עבודה]]/טבלה1[[#This Row],[שיעור אבטלה מוערך ביישוב]]</f>
        <v>1566.6666666666667</v>
      </c>
      <c r="O1234" s="4"/>
    </row>
    <row r="1235" spans="1:15" x14ac:dyDescent="0.35">
      <c r="A1235" t="s">
        <v>324</v>
      </c>
      <c r="B1235" t="s">
        <v>53</v>
      </c>
      <c r="C1235">
        <v>41</v>
      </c>
      <c r="D1235" t="s">
        <v>55</v>
      </c>
      <c r="E1235">
        <v>57</v>
      </c>
      <c r="F1235">
        <v>29</v>
      </c>
      <c r="G1235">
        <v>28</v>
      </c>
      <c r="H1235">
        <v>5</v>
      </c>
      <c r="I1235">
        <v>52</v>
      </c>
      <c r="J1235">
        <v>13</v>
      </c>
      <c r="K1235">
        <v>57</v>
      </c>
      <c r="L1235" s="4">
        <v>4</v>
      </c>
      <c r="M1235" s="1">
        <v>3.61E-2</v>
      </c>
      <c r="N1235">
        <f>טבלה1[[#This Row],[סה"כ דורשי עבודה]]/טבלה1[[#This Row],[שיעור אבטלה מוערך ביישוב]]</f>
        <v>1578.9473684210527</v>
      </c>
      <c r="O1235" s="4"/>
    </row>
    <row r="1236" spans="1:15" x14ac:dyDescent="0.35">
      <c r="A1236" t="s">
        <v>325</v>
      </c>
      <c r="B1236" t="s">
        <v>53</v>
      </c>
      <c r="C1236">
        <v>41</v>
      </c>
      <c r="D1236" t="s">
        <v>55</v>
      </c>
      <c r="E1236">
        <v>61</v>
      </c>
      <c r="F1236">
        <v>32</v>
      </c>
      <c r="G1236">
        <v>29</v>
      </c>
      <c r="H1236">
        <v>5</v>
      </c>
      <c r="I1236">
        <v>56</v>
      </c>
      <c r="J1236">
        <v>14</v>
      </c>
      <c r="K1236">
        <v>61</v>
      </c>
      <c r="L1236" s="4">
        <v>3</v>
      </c>
      <c r="M1236" s="1">
        <v>3.8600000000000002E-2</v>
      </c>
      <c r="N1236">
        <f>טבלה1[[#This Row],[סה"כ דורשי עבודה]]/טבלה1[[#This Row],[שיעור אבטלה מוערך ביישוב]]</f>
        <v>1580.3108808290156</v>
      </c>
      <c r="O1236" s="4"/>
    </row>
    <row r="1237" spans="1:15" x14ac:dyDescent="0.35">
      <c r="A1237" t="s">
        <v>326</v>
      </c>
      <c r="B1237" t="s">
        <v>53</v>
      </c>
      <c r="C1237">
        <v>41</v>
      </c>
      <c r="D1237" t="s">
        <v>55</v>
      </c>
      <c r="E1237">
        <v>80</v>
      </c>
      <c r="F1237">
        <v>38</v>
      </c>
      <c r="G1237">
        <v>42</v>
      </c>
      <c r="H1237">
        <v>7</v>
      </c>
      <c r="I1237">
        <v>73</v>
      </c>
      <c r="J1237">
        <v>17</v>
      </c>
      <c r="K1237">
        <v>80</v>
      </c>
      <c r="L1237" s="4">
        <v>6</v>
      </c>
      <c r="M1237" s="1">
        <v>0.05</v>
      </c>
      <c r="N1237">
        <f>טבלה1[[#This Row],[סה"כ דורשי עבודה]]/טבלה1[[#This Row],[שיעור אבטלה מוערך ביישוב]]</f>
        <v>1600</v>
      </c>
      <c r="O1237" s="4"/>
    </row>
    <row r="1238" spans="1:15" x14ac:dyDescent="0.35">
      <c r="A1238" t="s">
        <v>327</v>
      </c>
      <c r="B1238" t="s">
        <v>53</v>
      </c>
      <c r="C1238">
        <v>41</v>
      </c>
      <c r="D1238" t="s">
        <v>55</v>
      </c>
      <c r="E1238">
        <v>70</v>
      </c>
      <c r="F1238">
        <v>40</v>
      </c>
      <c r="G1238">
        <v>30</v>
      </c>
      <c r="H1238">
        <v>8</v>
      </c>
      <c r="I1238">
        <v>62</v>
      </c>
      <c r="J1238">
        <v>17</v>
      </c>
      <c r="K1238">
        <v>70</v>
      </c>
      <c r="L1238" s="4">
        <v>3</v>
      </c>
      <c r="M1238" s="1">
        <v>4.3999999999999997E-2</v>
      </c>
      <c r="N1238">
        <f>טבלה1[[#This Row],[סה"כ דורשי עבודה]]/טבלה1[[#This Row],[שיעור אבטלה מוערך ביישוב]]</f>
        <v>1590.909090909091</v>
      </c>
      <c r="O1238" s="4"/>
    </row>
    <row r="1239" spans="1:15" x14ac:dyDescent="0.35">
      <c r="A1239" t="s">
        <v>328</v>
      </c>
      <c r="B1239" t="s">
        <v>53</v>
      </c>
      <c r="C1239">
        <v>41</v>
      </c>
      <c r="D1239" t="s">
        <v>55</v>
      </c>
      <c r="E1239">
        <v>67</v>
      </c>
      <c r="F1239">
        <v>35</v>
      </c>
      <c r="G1239">
        <v>32</v>
      </c>
      <c r="H1239">
        <v>7</v>
      </c>
      <c r="I1239">
        <v>60</v>
      </c>
      <c r="J1239">
        <v>15</v>
      </c>
      <c r="K1239">
        <v>67</v>
      </c>
      <c r="L1239" s="4">
        <v>5</v>
      </c>
      <c r="M1239" s="1">
        <v>4.2200000000000001E-2</v>
      </c>
      <c r="N1239">
        <f>טבלה1[[#This Row],[סה"כ דורשי עבודה]]/טבלה1[[#This Row],[שיעור אבטלה מוערך ביישוב]]</f>
        <v>1587.6777251184833</v>
      </c>
      <c r="O1239" s="4"/>
    </row>
    <row r="1240" spans="1:15" x14ac:dyDescent="0.35">
      <c r="A1240" t="s">
        <v>329</v>
      </c>
      <c r="B1240" t="s">
        <v>53</v>
      </c>
      <c r="C1240">
        <v>41</v>
      </c>
      <c r="D1240" t="s">
        <v>55</v>
      </c>
      <c r="E1240">
        <v>67</v>
      </c>
      <c r="F1240">
        <v>31</v>
      </c>
      <c r="G1240">
        <v>36</v>
      </c>
      <c r="H1240">
        <v>12</v>
      </c>
      <c r="I1240">
        <v>55</v>
      </c>
      <c r="J1240">
        <v>15</v>
      </c>
      <c r="K1240">
        <v>66</v>
      </c>
      <c r="L1240" s="4">
        <v>5</v>
      </c>
      <c r="M1240" s="1">
        <v>4.1599999999999998E-2</v>
      </c>
      <c r="N1240">
        <f>טבלה1[[#This Row],[סה"כ דורשי עבודה]]/טבלה1[[#This Row],[שיעור אבטלה מוערך ביישוב]]</f>
        <v>1610.5769230769231</v>
      </c>
      <c r="O1240" s="4"/>
    </row>
    <row r="1241" spans="1:15" x14ac:dyDescent="0.35">
      <c r="A1241" t="s">
        <v>330</v>
      </c>
      <c r="B1241" t="s">
        <v>53</v>
      </c>
      <c r="C1241">
        <v>41</v>
      </c>
      <c r="D1241" t="s">
        <v>55</v>
      </c>
      <c r="E1241">
        <v>69</v>
      </c>
      <c r="F1241">
        <v>33</v>
      </c>
      <c r="G1241">
        <v>36</v>
      </c>
      <c r="H1241">
        <v>14</v>
      </c>
      <c r="I1241">
        <v>55</v>
      </c>
      <c r="J1241">
        <v>16</v>
      </c>
      <c r="K1241">
        <v>69</v>
      </c>
      <c r="L1241" s="4">
        <v>6</v>
      </c>
      <c r="M1241" s="1">
        <v>4.3400000000000001E-2</v>
      </c>
      <c r="N1241">
        <f>טבלה1[[#This Row],[סה"כ דורשי עבודה]]/טבלה1[[#This Row],[שיעור אבטלה מוערך ביישוב]]</f>
        <v>1589.8617511520738</v>
      </c>
      <c r="O1241" s="4"/>
    </row>
    <row r="1242" spans="1:15" x14ac:dyDescent="0.35">
      <c r="A1242" t="s">
        <v>331</v>
      </c>
      <c r="B1242" t="s">
        <v>53</v>
      </c>
      <c r="C1242">
        <v>41</v>
      </c>
      <c r="D1242" t="s">
        <v>55</v>
      </c>
      <c r="E1242">
        <v>54</v>
      </c>
      <c r="F1242">
        <v>26</v>
      </c>
      <c r="G1242">
        <v>28</v>
      </c>
      <c r="H1242">
        <v>13</v>
      </c>
      <c r="I1242">
        <v>41</v>
      </c>
      <c r="J1242">
        <v>16</v>
      </c>
      <c r="K1242">
        <v>54</v>
      </c>
      <c r="L1242" s="4">
        <v>4</v>
      </c>
      <c r="M1242" s="1">
        <v>3.4299999999999997E-2</v>
      </c>
      <c r="N1242">
        <f>טבלה1[[#This Row],[סה"כ דורשי עבודה]]/טבלה1[[#This Row],[שיעור אבטלה מוערך ביישוב]]</f>
        <v>1574.3440233236154</v>
      </c>
      <c r="O1242" s="4"/>
    </row>
    <row r="1243" spans="1:15" x14ac:dyDescent="0.35">
      <c r="A1243" t="s">
        <v>332</v>
      </c>
      <c r="B1243" t="s">
        <v>53</v>
      </c>
      <c r="C1243">
        <v>41</v>
      </c>
      <c r="D1243" t="s">
        <v>55</v>
      </c>
      <c r="E1243">
        <v>62</v>
      </c>
      <c r="F1243">
        <v>26</v>
      </c>
      <c r="G1243">
        <v>36</v>
      </c>
      <c r="H1243">
        <v>15</v>
      </c>
      <c r="I1243">
        <v>47</v>
      </c>
      <c r="J1243">
        <v>17</v>
      </c>
      <c r="K1243">
        <v>62</v>
      </c>
      <c r="L1243" s="4">
        <v>4</v>
      </c>
      <c r="M1243" s="1">
        <v>3.9199999999999999E-2</v>
      </c>
      <c r="N1243">
        <f>טבלה1[[#This Row],[סה"כ דורשי עבודה]]/טבלה1[[#This Row],[שיעור אבטלה מוערך ביישוב]]</f>
        <v>1581.6326530612246</v>
      </c>
      <c r="O1243" s="4"/>
    </row>
    <row r="1244" spans="1:15" x14ac:dyDescent="0.35">
      <c r="A1244" t="s">
        <v>333</v>
      </c>
      <c r="B1244" t="s">
        <v>53</v>
      </c>
      <c r="C1244">
        <v>41</v>
      </c>
      <c r="D1244" t="s">
        <v>55</v>
      </c>
      <c r="E1244">
        <v>65</v>
      </c>
      <c r="F1244">
        <v>27</v>
      </c>
      <c r="G1244">
        <v>38</v>
      </c>
      <c r="H1244">
        <v>13</v>
      </c>
      <c r="I1244">
        <v>52</v>
      </c>
      <c r="J1244">
        <v>19</v>
      </c>
      <c r="K1244">
        <v>65</v>
      </c>
      <c r="L1244" s="4">
        <v>4</v>
      </c>
      <c r="M1244" s="1">
        <v>4.1000000000000002E-2</v>
      </c>
      <c r="N1244">
        <f>טבלה1[[#This Row],[סה"כ דורשי עבודה]]/טבלה1[[#This Row],[שיעור אבטלה מוערך ביישוב]]</f>
        <v>1585.3658536585365</v>
      </c>
      <c r="O1244" s="4"/>
    </row>
    <row r="1245" spans="1:15" x14ac:dyDescent="0.35">
      <c r="A1245" t="s">
        <v>334</v>
      </c>
      <c r="B1245" t="s">
        <v>53</v>
      </c>
      <c r="C1245">
        <v>41</v>
      </c>
      <c r="D1245" t="s">
        <v>55</v>
      </c>
      <c r="E1245">
        <v>62</v>
      </c>
      <c r="F1245">
        <v>26</v>
      </c>
      <c r="G1245">
        <v>36</v>
      </c>
      <c r="H1245">
        <v>10</v>
      </c>
      <c r="I1245">
        <v>52</v>
      </c>
      <c r="J1245">
        <v>18</v>
      </c>
      <c r="K1245">
        <v>60</v>
      </c>
      <c r="L1245" s="4">
        <v>6</v>
      </c>
      <c r="M1245" s="1">
        <v>3.7999999999999999E-2</v>
      </c>
      <c r="N1245">
        <f>טבלה1[[#This Row],[סה"כ דורשי עבודה]]/טבלה1[[#This Row],[שיעור אבטלה מוערך ביישוב]]</f>
        <v>1631.578947368421</v>
      </c>
      <c r="O1245" s="4"/>
    </row>
    <row r="1246" spans="1:15" x14ac:dyDescent="0.35">
      <c r="A1246" t="s">
        <v>335</v>
      </c>
      <c r="B1246" t="s">
        <v>53</v>
      </c>
      <c r="C1246">
        <v>41</v>
      </c>
      <c r="D1246" t="s">
        <v>55</v>
      </c>
      <c r="E1246">
        <v>60</v>
      </c>
      <c r="F1246">
        <v>26</v>
      </c>
      <c r="G1246">
        <v>34</v>
      </c>
      <c r="H1246">
        <v>9</v>
      </c>
      <c r="I1246">
        <v>51</v>
      </c>
      <c r="J1246">
        <v>22</v>
      </c>
      <c r="K1246">
        <v>60</v>
      </c>
      <c r="L1246" s="4">
        <v>2</v>
      </c>
      <c r="M1246" s="1">
        <v>3.7999999999999999E-2</v>
      </c>
      <c r="N1246">
        <f>טבלה1[[#This Row],[סה"כ דורשי עבודה]]/טבלה1[[#This Row],[שיעור אבטלה מוערך ביישוב]]</f>
        <v>1578.9473684210527</v>
      </c>
      <c r="O1246" s="4"/>
    </row>
    <row r="1247" spans="1:15" x14ac:dyDescent="0.35">
      <c r="A1247" t="s">
        <v>336</v>
      </c>
      <c r="B1247" t="s">
        <v>53</v>
      </c>
      <c r="C1247">
        <v>41</v>
      </c>
      <c r="D1247" t="s">
        <v>55</v>
      </c>
      <c r="E1247">
        <v>51</v>
      </c>
      <c r="F1247">
        <v>23</v>
      </c>
      <c r="G1247">
        <v>28</v>
      </c>
      <c r="H1247">
        <v>2</v>
      </c>
      <c r="I1247">
        <v>49</v>
      </c>
      <c r="J1247">
        <v>20</v>
      </c>
      <c r="K1247">
        <v>50</v>
      </c>
      <c r="L1247" s="4">
        <v>5</v>
      </c>
      <c r="M1247" s="1">
        <v>3.1800000000000002E-2</v>
      </c>
      <c r="N1247">
        <f>טבלה1[[#This Row],[סה"כ דורשי עבודה]]/טבלה1[[#This Row],[שיעור אבטלה מוערך ביישוב]]</f>
        <v>1603.7735849056603</v>
      </c>
      <c r="O1247" s="4"/>
    </row>
    <row r="1248" spans="1:15" x14ac:dyDescent="0.35">
      <c r="A1248" t="s">
        <v>337</v>
      </c>
      <c r="B1248" t="s">
        <v>53</v>
      </c>
      <c r="C1248">
        <v>41</v>
      </c>
      <c r="D1248" t="s">
        <v>55</v>
      </c>
      <c r="E1248">
        <v>50</v>
      </c>
      <c r="F1248">
        <v>27</v>
      </c>
      <c r="G1248">
        <v>23</v>
      </c>
      <c r="H1248">
        <v>4</v>
      </c>
      <c r="I1248">
        <v>46</v>
      </c>
      <c r="J1248">
        <v>20</v>
      </c>
      <c r="K1248">
        <v>49</v>
      </c>
      <c r="L1248" s="4">
        <v>7</v>
      </c>
      <c r="M1248" s="1">
        <v>3.1199999999999999E-2</v>
      </c>
      <c r="N1248">
        <f>טבלה1[[#This Row],[סה"כ דורשי עבודה]]/טבלה1[[#This Row],[שיעור אבטלה מוערך ביישוב]]</f>
        <v>1602.5641025641025</v>
      </c>
      <c r="O1248" s="4"/>
    </row>
    <row r="1249" spans="1:15" x14ac:dyDescent="0.35">
      <c r="A1249" t="s">
        <v>338</v>
      </c>
      <c r="B1249" t="s">
        <v>53</v>
      </c>
      <c r="C1249">
        <v>41</v>
      </c>
      <c r="D1249" t="s">
        <v>55</v>
      </c>
      <c r="E1249">
        <v>51</v>
      </c>
      <c r="F1249">
        <v>23</v>
      </c>
      <c r="G1249">
        <v>28</v>
      </c>
      <c r="H1249">
        <v>5</v>
      </c>
      <c r="I1249">
        <v>46</v>
      </c>
      <c r="J1249">
        <v>18</v>
      </c>
      <c r="K1249">
        <v>50</v>
      </c>
      <c r="L1249" s="4">
        <v>1</v>
      </c>
      <c r="M1249" s="1">
        <v>3.1800000000000002E-2</v>
      </c>
      <c r="N1249">
        <f>טבלה1[[#This Row],[סה"כ דורשי עבודה]]/טבלה1[[#This Row],[שיעור אבטלה מוערך ביישוב]]</f>
        <v>1603.7735849056603</v>
      </c>
      <c r="O1249" s="4"/>
    </row>
    <row r="1250" spans="1:15" x14ac:dyDescent="0.35">
      <c r="A1250" t="s">
        <v>339</v>
      </c>
      <c r="B1250" t="s">
        <v>53</v>
      </c>
      <c r="C1250">
        <v>41</v>
      </c>
      <c r="D1250" t="s">
        <v>55</v>
      </c>
      <c r="E1250">
        <v>54</v>
      </c>
      <c r="F1250">
        <v>26</v>
      </c>
      <c r="G1250">
        <v>28</v>
      </c>
      <c r="H1250">
        <v>6</v>
      </c>
      <c r="I1250">
        <v>48</v>
      </c>
      <c r="J1250">
        <v>18</v>
      </c>
      <c r="K1250">
        <v>53</v>
      </c>
      <c r="L1250" s="4">
        <v>2</v>
      </c>
      <c r="M1250" s="1">
        <v>3.3700000000000001E-2</v>
      </c>
      <c r="N1250">
        <f>טבלה1[[#This Row],[סה"כ דורשי עבודה]]/טבלה1[[#This Row],[שיעור אבטלה מוערך ביישוב]]</f>
        <v>1602.373887240356</v>
      </c>
      <c r="O1250" s="4"/>
    </row>
    <row r="1251" spans="1:15" x14ac:dyDescent="0.35">
      <c r="A1251" t="s">
        <v>261</v>
      </c>
      <c r="B1251" t="s">
        <v>53</v>
      </c>
      <c r="C1251">
        <v>41</v>
      </c>
      <c r="D1251" t="s">
        <v>55</v>
      </c>
      <c r="E1251">
        <v>72</v>
      </c>
      <c r="F1251">
        <v>34</v>
      </c>
      <c r="G1251">
        <v>38</v>
      </c>
      <c r="H1251">
        <v>5</v>
      </c>
      <c r="I1251">
        <v>67</v>
      </c>
      <c r="J1251">
        <v>15</v>
      </c>
      <c r="K1251">
        <v>71</v>
      </c>
      <c r="L1251" s="4">
        <v>5</v>
      </c>
      <c r="M1251" s="1">
        <v>4.4600000000000001E-2</v>
      </c>
      <c r="N1251">
        <f>טבלה1[[#This Row],[סה"כ דורשי עבודה]]/טבלה1[[#This Row],[שיעור אבטלה מוערך ביישוב]]</f>
        <v>1614.3497757847533</v>
      </c>
      <c r="O1251" s="4"/>
    </row>
    <row r="1252" spans="1:15" x14ac:dyDescent="0.35">
      <c r="A1252" t="s">
        <v>262</v>
      </c>
      <c r="B1252" t="s">
        <v>53</v>
      </c>
      <c r="C1252">
        <v>41</v>
      </c>
      <c r="D1252" t="s">
        <v>55</v>
      </c>
      <c r="E1252">
        <v>65</v>
      </c>
      <c r="F1252">
        <v>28</v>
      </c>
      <c r="G1252">
        <v>37</v>
      </c>
      <c r="H1252">
        <v>6</v>
      </c>
      <c r="I1252">
        <v>59</v>
      </c>
      <c r="J1252">
        <v>15</v>
      </c>
      <c r="K1252">
        <v>64</v>
      </c>
      <c r="L1252" s="4">
        <v>6</v>
      </c>
      <c r="M1252" s="1">
        <v>4.0399999999999998E-2</v>
      </c>
      <c r="N1252">
        <f>טבלה1[[#This Row],[סה"כ דורשי עבודה]]/טבלה1[[#This Row],[שיעור אבטלה מוערך ביישוב]]</f>
        <v>1608.9108910891089</v>
      </c>
      <c r="O1252" s="4"/>
    </row>
    <row r="1253" spans="1:15" x14ac:dyDescent="0.35">
      <c r="A1253" t="s">
        <v>263</v>
      </c>
      <c r="B1253" t="s">
        <v>53</v>
      </c>
      <c r="C1253">
        <v>41</v>
      </c>
      <c r="D1253" t="s">
        <v>55</v>
      </c>
      <c r="E1253">
        <v>67</v>
      </c>
      <c r="F1253">
        <v>29</v>
      </c>
      <c r="G1253">
        <v>38</v>
      </c>
      <c r="H1253">
        <v>6</v>
      </c>
      <c r="I1253">
        <v>61</v>
      </c>
      <c r="J1253">
        <v>17</v>
      </c>
      <c r="K1253">
        <v>66</v>
      </c>
      <c r="L1253" s="4">
        <v>5</v>
      </c>
      <c r="M1253" s="1">
        <v>4.1599999999999998E-2</v>
      </c>
      <c r="N1253">
        <f>טבלה1[[#This Row],[סה"כ דורשי עבודה]]/טבלה1[[#This Row],[שיעור אבטלה מוערך ביישוב]]</f>
        <v>1610.5769230769231</v>
      </c>
      <c r="O1253" s="4"/>
    </row>
    <row r="1254" spans="1:15" x14ac:dyDescent="0.35">
      <c r="A1254" t="s">
        <v>264</v>
      </c>
      <c r="B1254" t="s">
        <v>53</v>
      </c>
      <c r="C1254">
        <v>41</v>
      </c>
      <c r="D1254" t="s">
        <v>55</v>
      </c>
      <c r="E1254">
        <v>57</v>
      </c>
      <c r="F1254">
        <v>26</v>
      </c>
      <c r="G1254">
        <v>31</v>
      </c>
      <c r="H1254">
        <v>6</v>
      </c>
      <c r="I1254">
        <v>51</v>
      </c>
      <c r="J1254">
        <v>17</v>
      </c>
      <c r="K1254">
        <v>55</v>
      </c>
      <c r="L1254" s="4">
        <v>12</v>
      </c>
      <c r="M1254" s="1">
        <v>3.49E-2</v>
      </c>
      <c r="N1254">
        <f>טבלה1[[#This Row],[סה"כ דורשי עבודה]]/טבלה1[[#This Row],[שיעור אבטלה מוערך ביישוב]]</f>
        <v>1633.2378223495703</v>
      </c>
      <c r="O1254" s="4"/>
    </row>
    <row r="1255" spans="1:15" x14ac:dyDescent="0.35">
      <c r="A1255" t="s">
        <v>265</v>
      </c>
      <c r="B1255" t="s">
        <v>53</v>
      </c>
      <c r="C1255">
        <v>41</v>
      </c>
      <c r="D1255" t="s">
        <v>55</v>
      </c>
      <c r="E1255">
        <v>51</v>
      </c>
      <c r="F1255">
        <v>22</v>
      </c>
      <c r="G1255">
        <v>29</v>
      </c>
      <c r="H1255">
        <v>4</v>
      </c>
      <c r="I1255">
        <v>47</v>
      </c>
      <c r="J1255">
        <v>15</v>
      </c>
      <c r="K1255">
        <v>50</v>
      </c>
      <c r="L1255" s="4">
        <v>4</v>
      </c>
      <c r="M1255" s="1">
        <v>3.1800000000000002E-2</v>
      </c>
      <c r="N1255">
        <f>טבלה1[[#This Row],[סה"כ דורשי עבודה]]/טבלה1[[#This Row],[שיעור אבטלה מוערך ביישוב]]</f>
        <v>1603.7735849056603</v>
      </c>
      <c r="O1255" s="4"/>
    </row>
    <row r="1256" spans="1:15" x14ac:dyDescent="0.35">
      <c r="A1256" t="s">
        <v>266</v>
      </c>
      <c r="B1256" t="s">
        <v>53</v>
      </c>
      <c r="C1256">
        <v>41</v>
      </c>
      <c r="D1256" t="s">
        <v>55</v>
      </c>
      <c r="E1256">
        <v>49</v>
      </c>
      <c r="F1256">
        <v>23</v>
      </c>
      <c r="G1256">
        <v>26</v>
      </c>
      <c r="H1256">
        <v>4</v>
      </c>
      <c r="I1256">
        <v>45</v>
      </c>
      <c r="J1256">
        <v>16</v>
      </c>
      <c r="K1256">
        <v>49</v>
      </c>
      <c r="L1256" s="4">
        <v>6</v>
      </c>
      <c r="M1256" s="1">
        <v>3.1199999999999999E-2</v>
      </c>
      <c r="N1256">
        <f>טבלה1[[#This Row],[סה"כ דורשי עבודה]]/טבלה1[[#This Row],[שיעור אבטלה מוערך ביישוב]]</f>
        <v>1570.5128205128206</v>
      </c>
      <c r="O1256" s="4"/>
    </row>
    <row r="1257" spans="1:15" x14ac:dyDescent="0.35">
      <c r="A1257" t="s">
        <v>267</v>
      </c>
      <c r="B1257" t="s">
        <v>53</v>
      </c>
      <c r="C1257">
        <v>41</v>
      </c>
      <c r="D1257" t="s">
        <v>55</v>
      </c>
      <c r="E1257">
        <v>45</v>
      </c>
      <c r="F1257">
        <v>22</v>
      </c>
      <c r="G1257">
        <v>23</v>
      </c>
      <c r="H1257">
        <v>3</v>
      </c>
      <c r="I1257">
        <v>42</v>
      </c>
      <c r="J1257">
        <v>14</v>
      </c>
      <c r="K1257">
        <v>45</v>
      </c>
      <c r="L1257" s="4">
        <v>1</v>
      </c>
      <c r="M1257" s="1">
        <v>2.87E-2</v>
      </c>
      <c r="N1257">
        <f>טבלה1[[#This Row],[סה"כ דורשי עבודה]]/טבלה1[[#This Row],[שיעור אבטלה מוערך ביישוב]]</f>
        <v>1567.9442508710802</v>
      </c>
      <c r="O1257" s="4"/>
    </row>
    <row r="1258" spans="1:15" x14ac:dyDescent="0.35">
      <c r="A1258" t="s">
        <v>268</v>
      </c>
      <c r="B1258" t="s">
        <v>53</v>
      </c>
      <c r="C1258">
        <v>41</v>
      </c>
      <c r="D1258" t="s">
        <v>55</v>
      </c>
      <c r="E1258">
        <v>50</v>
      </c>
      <c r="F1258">
        <v>24</v>
      </c>
      <c r="G1258">
        <v>26</v>
      </c>
      <c r="H1258">
        <v>3</v>
      </c>
      <c r="I1258">
        <v>47</v>
      </c>
      <c r="J1258">
        <v>15</v>
      </c>
      <c r="K1258">
        <v>50</v>
      </c>
      <c r="L1258" s="4">
        <v>2</v>
      </c>
      <c r="M1258" s="1">
        <v>2.8899999999999999E-2</v>
      </c>
      <c r="N1258">
        <f>טבלה1[[#This Row],[סה"כ דורשי עבודה]]/טבלה1[[#This Row],[שיעור אבטלה מוערך ביישוב]]</f>
        <v>1730.1038062283737</v>
      </c>
      <c r="O1258" s="4"/>
    </row>
    <row r="1259" spans="1:15" x14ac:dyDescent="0.35">
      <c r="A1259" t="s">
        <v>269</v>
      </c>
      <c r="B1259" t="s">
        <v>53</v>
      </c>
      <c r="C1259">
        <v>41</v>
      </c>
      <c r="D1259" t="s">
        <v>55</v>
      </c>
      <c r="E1259">
        <v>48</v>
      </c>
      <c r="F1259">
        <v>23</v>
      </c>
      <c r="G1259">
        <v>25</v>
      </c>
      <c r="H1259">
        <v>3</v>
      </c>
      <c r="I1259">
        <v>45</v>
      </c>
      <c r="J1259">
        <v>15</v>
      </c>
      <c r="K1259">
        <v>48</v>
      </c>
      <c r="L1259" s="4">
        <v>4</v>
      </c>
      <c r="M1259" s="1">
        <v>2.7799999999999998E-2</v>
      </c>
      <c r="N1259">
        <f>טבלה1[[#This Row],[סה"כ דורשי עבודה]]/טבלה1[[#This Row],[שיעור אבטלה מוערך ביישוב]]</f>
        <v>1726.6187050359713</v>
      </c>
      <c r="O1259" s="4"/>
    </row>
    <row r="1260" spans="1:15" x14ac:dyDescent="0.35">
      <c r="A1260" t="s">
        <v>270</v>
      </c>
      <c r="B1260" t="s">
        <v>53</v>
      </c>
      <c r="C1260">
        <v>41</v>
      </c>
      <c r="D1260" t="s">
        <v>55</v>
      </c>
      <c r="E1260">
        <v>41</v>
      </c>
      <c r="F1260">
        <v>20</v>
      </c>
      <c r="G1260">
        <v>21</v>
      </c>
      <c r="H1260">
        <v>3</v>
      </c>
      <c r="I1260">
        <v>38</v>
      </c>
      <c r="J1260">
        <v>19</v>
      </c>
      <c r="K1260">
        <v>41</v>
      </c>
      <c r="L1260" s="4">
        <v>2</v>
      </c>
      <c r="M1260" s="1">
        <v>2.3800000000000002E-2</v>
      </c>
      <c r="N1260">
        <f>טבלה1[[#This Row],[סה"כ דורשי עבודה]]/טבלה1[[#This Row],[שיעור אבטלה מוערך ביישוב]]</f>
        <v>1722.6890756302519</v>
      </c>
      <c r="O1260" s="4"/>
    </row>
    <row r="1261" spans="1:15" x14ac:dyDescent="0.35">
      <c r="A1261" t="s">
        <v>271</v>
      </c>
      <c r="B1261" t="s">
        <v>53</v>
      </c>
      <c r="C1261">
        <v>41</v>
      </c>
      <c r="D1261" t="s">
        <v>55</v>
      </c>
      <c r="E1261">
        <v>43</v>
      </c>
      <c r="F1261">
        <v>20</v>
      </c>
      <c r="G1261">
        <v>23</v>
      </c>
      <c r="H1261">
        <v>3</v>
      </c>
      <c r="I1261">
        <v>40</v>
      </c>
      <c r="J1261">
        <v>18</v>
      </c>
      <c r="K1261">
        <v>43</v>
      </c>
      <c r="L1261" s="4">
        <v>5</v>
      </c>
      <c r="M1261" s="1">
        <v>2.5000000000000001E-2</v>
      </c>
      <c r="N1261">
        <f>טבלה1[[#This Row],[סה"כ דורשי עבודה]]/טבלה1[[#This Row],[שיעור אבטלה מוערך ביישוב]]</f>
        <v>1720</v>
      </c>
      <c r="O1261" s="4"/>
    </row>
    <row r="1262" spans="1:15" x14ac:dyDescent="0.35">
      <c r="A1262" t="s">
        <v>272</v>
      </c>
      <c r="B1262" t="s">
        <v>53</v>
      </c>
      <c r="C1262">
        <v>41</v>
      </c>
      <c r="D1262" t="s">
        <v>55</v>
      </c>
      <c r="E1262">
        <v>62</v>
      </c>
      <c r="F1262">
        <v>30</v>
      </c>
      <c r="G1262">
        <v>32</v>
      </c>
      <c r="H1262">
        <v>6</v>
      </c>
      <c r="I1262">
        <v>56</v>
      </c>
      <c r="J1262">
        <v>16</v>
      </c>
      <c r="K1262">
        <v>62</v>
      </c>
      <c r="L1262" s="4">
        <v>1</v>
      </c>
      <c r="M1262" s="1">
        <v>3.56E-2</v>
      </c>
      <c r="N1262">
        <f>טבלה1[[#This Row],[סה"כ דורשי עבודה]]/טבלה1[[#This Row],[שיעור אבטלה מוערך ביישוב]]</f>
        <v>1741.5730337078651</v>
      </c>
      <c r="O1262" s="4"/>
    </row>
    <row r="1263" spans="1:15" x14ac:dyDescent="0.35">
      <c r="A1263" t="s">
        <v>273</v>
      </c>
      <c r="B1263" t="s">
        <v>53</v>
      </c>
      <c r="C1263">
        <v>41</v>
      </c>
      <c r="D1263" t="s">
        <v>55</v>
      </c>
      <c r="E1263">
        <v>73</v>
      </c>
      <c r="F1263">
        <v>35</v>
      </c>
      <c r="G1263">
        <v>38</v>
      </c>
      <c r="H1263">
        <v>5</v>
      </c>
      <c r="I1263">
        <v>68</v>
      </c>
      <c r="J1263">
        <v>17</v>
      </c>
      <c r="K1263">
        <v>72</v>
      </c>
      <c r="L1263" s="4">
        <v>1</v>
      </c>
      <c r="M1263" s="1">
        <v>4.1099999999999998E-2</v>
      </c>
      <c r="N1263">
        <f>טבלה1[[#This Row],[סה"כ דורשי עבודה]]/טבלה1[[#This Row],[שיעור אבטלה מוערך ביישוב]]</f>
        <v>1776.1557177615573</v>
      </c>
      <c r="O1263" s="4"/>
    </row>
    <row r="1264" spans="1:15" x14ac:dyDescent="0.35">
      <c r="A1264" t="s">
        <v>274</v>
      </c>
      <c r="B1264" t="s">
        <v>53</v>
      </c>
      <c r="C1264">
        <v>41</v>
      </c>
      <c r="D1264" t="s">
        <v>55</v>
      </c>
      <c r="E1264">
        <v>81</v>
      </c>
      <c r="F1264">
        <v>33</v>
      </c>
      <c r="G1264">
        <v>48</v>
      </c>
      <c r="H1264">
        <v>8</v>
      </c>
      <c r="I1264">
        <v>73</v>
      </c>
      <c r="J1264">
        <v>18</v>
      </c>
      <c r="K1264">
        <v>80</v>
      </c>
      <c r="L1264" s="4">
        <v>5</v>
      </c>
      <c r="M1264" s="1">
        <v>4.5499999999999999E-2</v>
      </c>
      <c r="N1264">
        <f>טבלה1[[#This Row],[סה"כ דורשי עבודה]]/טבלה1[[#This Row],[שיעור אבטלה מוערך ביישוב]]</f>
        <v>1780.2197802197802</v>
      </c>
      <c r="O1264" s="4"/>
    </row>
    <row r="1265" spans="1:15" x14ac:dyDescent="0.35">
      <c r="A1265" t="s">
        <v>275</v>
      </c>
      <c r="B1265" t="s">
        <v>53</v>
      </c>
      <c r="C1265">
        <v>41</v>
      </c>
      <c r="D1265" t="s">
        <v>55</v>
      </c>
      <c r="E1265">
        <v>79</v>
      </c>
      <c r="F1265">
        <v>36</v>
      </c>
      <c r="G1265">
        <v>43</v>
      </c>
      <c r="H1265">
        <v>10</v>
      </c>
      <c r="I1265">
        <v>69</v>
      </c>
      <c r="J1265">
        <v>18</v>
      </c>
      <c r="K1265">
        <v>79</v>
      </c>
      <c r="L1265" s="4">
        <v>3</v>
      </c>
      <c r="M1265" s="1">
        <v>4.4900000000000002E-2</v>
      </c>
      <c r="N1265">
        <f>טבלה1[[#This Row],[סה"כ דורשי עבודה]]/טבלה1[[#This Row],[שיעור אבטלה מוערך ביישוב]]</f>
        <v>1759.4654788418707</v>
      </c>
      <c r="O1265" s="4"/>
    </row>
    <row r="1266" spans="1:15" x14ac:dyDescent="0.35">
      <c r="A1266" t="s">
        <v>276</v>
      </c>
      <c r="B1266" t="s">
        <v>53</v>
      </c>
      <c r="C1266">
        <v>41</v>
      </c>
      <c r="D1266" t="s">
        <v>55</v>
      </c>
      <c r="E1266">
        <v>76</v>
      </c>
      <c r="F1266">
        <v>33</v>
      </c>
      <c r="G1266">
        <v>43</v>
      </c>
      <c r="H1266">
        <v>7</v>
      </c>
      <c r="I1266">
        <v>69</v>
      </c>
      <c r="J1266">
        <v>18</v>
      </c>
      <c r="K1266">
        <v>76</v>
      </c>
      <c r="L1266" s="4">
        <v>2</v>
      </c>
      <c r="M1266" s="1">
        <v>4.3299999999999998E-2</v>
      </c>
      <c r="N1266">
        <f>טבלה1[[#This Row],[סה"כ דורשי עבודה]]/טבלה1[[#This Row],[שיעור אבטלה מוערך ביישוב]]</f>
        <v>1755.1963048498847</v>
      </c>
      <c r="O1266" s="4"/>
    </row>
    <row r="1267" spans="1:15" x14ac:dyDescent="0.35">
      <c r="A1267" t="s">
        <v>277</v>
      </c>
      <c r="B1267" t="s">
        <v>53</v>
      </c>
      <c r="C1267">
        <v>41</v>
      </c>
      <c r="D1267" t="s">
        <v>55</v>
      </c>
      <c r="E1267">
        <v>63</v>
      </c>
      <c r="F1267">
        <v>26</v>
      </c>
      <c r="G1267">
        <v>37</v>
      </c>
      <c r="H1267">
        <v>7</v>
      </c>
      <c r="I1267">
        <v>56</v>
      </c>
      <c r="J1267">
        <v>20</v>
      </c>
      <c r="K1267">
        <v>63</v>
      </c>
      <c r="L1267" s="4">
        <v>0</v>
      </c>
      <c r="M1267" s="1">
        <v>3.6200000000000003E-2</v>
      </c>
      <c r="N1267">
        <f>טבלה1[[#This Row],[סה"כ דורשי עבודה]]/טבלה1[[#This Row],[שיעור אבטלה מוערך ביישוב]]</f>
        <v>1740.331491712707</v>
      </c>
      <c r="O1267" s="4"/>
    </row>
    <row r="1268" spans="1:15" x14ac:dyDescent="0.35">
      <c r="A1268" t="s">
        <v>278</v>
      </c>
      <c r="B1268" t="s">
        <v>53</v>
      </c>
      <c r="C1268">
        <v>41</v>
      </c>
      <c r="D1268" t="s">
        <v>55</v>
      </c>
      <c r="E1268">
        <v>55</v>
      </c>
      <c r="F1268">
        <v>24</v>
      </c>
      <c r="G1268">
        <v>31</v>
      </c>
      <c r="H1268">
        <v>4</v>
      </c>
      <c r="I1268">
        <v>51</v>
      </c>
      <c r="J1268">
        <v>19</v>
      </c>
      <c r="K1268">
        <v>55</v>
      </c>
      <c r="L1268" s="4">
        <v>1</v>
      </c>
      <c r="M1268" s="1">
        <v>3.1699999999999999E-2</v>
      </c>
      <c r="N1268">
        <f>טבלה1[[#This Row],[סה"כ דורשי עבודה]]/טבלה1[[#This Row],[שיעור אבטלה מוערך ביישוב]]</f>
        <v>1735.0157728706624</v>
      </c>
      <c r="O1268" s="4"/>
    </row>
    <row r="1269" spans="1:15" x14ac:dyDescent="0.35">
      <c r="A1269" t="s">
        <v>279</v>
      </c>
      <c r="B1269" t="s">
        <v>53</v>
      </c>
      <c r="C1269">
        <v>41</v>
      </c>
      <c r="D1269" t="s">
        <v>55</v>
      </c>
      <c r="E1269">
        <v>53</v>
      </c>
      <c r="F1269">
        <v>25</v>
      </c>
      <c r="G1269">
        <v>28</v>
      </c>
      <c r="H1269">
        <v>4</v>
      </c>
      <c r="I1269">
        <v>49</v>
      </c>
      <c r="J1269">
        <v>18</v>
      </c>
      <c r="K1269">
        <v>51</v>
      </c>
      <c r="L1269" s="4">
        <v>1</v>
      </c>
      <c r="M1269" s="1">
        <v>2.9499999999999998E-2</v>
      </c>
      <c r="N1269">
        <f>טבלה1[[#This Row],[סה"כ דורשי עבודה]]/טבלה1[[#This Row],[שיעור אבטלה מוערך ביישוב]]</f>
        <v>1796.6101694915255</v>
      </c>
      <c r="O1269" s="4"/>
    </row>
    <row r="1270" spans="1:15" x14ac:dyDescent="0.35">
      <c r="A1270" t="s">
        <v>11</v>
      </c>
      <c r="B1270" t="s">
        <v>53</v>
      </c>
      <c r="C1270">
        <v>41</v>
      </c>
      <c r="D1270" t="s">
        <v>55</v>
      </c>
      <c r="E1270">
        <v>54</v>
      </c>
      <c r="F1270">
        <v>31</v>
      </c>
      <c r="G1270">
        <v>23</v>
      </c>
      <c r="H1270">
        <v>4</v>
      </c>
      <c r="I1270">
        <v>50</v>
      </c>
      <c r="J1270">
        <v>17</v>
      </c>
      <c r="K1270">
        <v>54</v>
      </c>
      <c r="L1270" s="4">
        <v>0</v>
      </c>
      <c r="M1270" s="1">
        <v>2.98E-2</v>
      </c>
      <c r="N1270">
        <f>טבלה1[[#This Row],[סה"כ דורשי עבודה]]/טבלה1[[#This Row],[שיעור אבטלה מוערך ביישוב]]</f>
        <v>1812.0805369127518</v>
      </c>
      <c r="O1270" s="4"/>
    </row>
    <row r="1271" spans="1:15" x14ac:dyDescent="0.35">
      <c r="A1271" t="s">
        <v>212</v>
      </c>
      <c r="B1271" t="s">
        <v>53</v>
      </c>
      <c r="C1271">
        <v>41</v>
      </c>
      <c r="D1271" t="s">
        <v>55</v>
      </c>
      <c r="E1271">
        <v>52</v>
      </c>
      <c r="F1271">
        <v>29</v>
      </c>
      <c r="G1271">
        <v>23</v>
      </c>
      <c r="H1271">
        <v>4</v>
      </c>
      <c r="I1271">
        <v>48</v>
      </c>
      <c r="J1271">
        <v>20</v>
      </c>
      <c r="K1271">
        <v>52</v>
      </c>
      <c r="L1271" s="4">
        <v>0</v>
      </c>
      <c r="M1271" s="1">
        <v>2.87E-2</v>
      </c>
      <c r="N1271">
        <f>טבלה1[[#This Row],[סה"כ דורשי עבודה]]/טבלה1[[#This Row],[שיעור אבטלה מוערך ביישוב]]</f>
        <v>1811.8466898954705</v>
      </c>
      <c r="O1271" s="4"/>
    </row>
    <row r="1272" spans="1:15" x14ac:dyDescent="0.35">
      <c r="A1272" t="s">
        <v>213</v>
      </c>
      <c r="B1272" t="s">
        <v>53</v>
      </c>
      <c r="C1272">
        <v>41</v>
      </c>
      <c r="D1272" t="s">
        <v>55</v>
      </c>
      <c r="E1272">
        <v>50</v>
      </c>
      <c r="F1272">
        <v>29</v>
      </c>
      <c r="G1272">
        <v>21</v>
      </c>
      <c r="H1272">
        <v>4</v>
      </c>
      <c r="I1272">
        <v>46</v>
      </c>
      <c r="J1272">
        <v>16</v>
      </c>
      <c r="K1272">
        <v>49</v>
      </c>
      <c r="L1272" s="4">
        <v>0</v>
      </c>
      <c r="M1272" s="1">
        <v>2.7099999999999999E-2</v>
      </c>
      <c r="N1272">
        <f>טבלה1[[#This Row],[סה"כ דורשי עבודה]]/טבלה1[[#This Row],[שיעור אבטלה מוערך ביישוב]]</f>
        <v>1845.0184501845019</v>
      </c>
      <c r="O1272" s="4"/>
    </row>
    <row r="1273" spans="1:15" x14ac:dyDescent="0.35">
      <c r="A1273" t="s">
        <v>214</v>
      </c>
      <c r="B1273" t="s">
        <v>53</v>
      </c>
      <c r="C1273">
        <v>41</v>
      </c>
      <c r="D1273" t="s">
        <v>55</v>
      </c>
      <c r="E1273">
        <v>63</v>
      </c>
      <c r="F1273">
        <v>34</v>
      </c>
      <c r="G1273">
        <v>29</v>
      </c>
      <c r="H1273">
        <v>5</v>
      </c>
      <c r="I1273">
        <v>58</v>
      </c>
      <c r="J1273">
        <v>19</v>
      </c>
      <c r="K1273">
        <v>63</v>
      </c>
      <c r="L1273" s="4">
        <v>1</v>
      </c>
      <c r="M1273" s="1">
        <v>3.4599999999999999E-2</v>
      </c>
      <c r="N1273">
        <f>טבלה1[[#This Row],[סה"כ דורשי עבודה]]/טבלה1[[#This Row],[שיעור אבטלה מוערך ביישוב]]</f>
        <v>1820.8092485549134</v>
      </c>
      <c r="O1273" s="4"/>
    </row>
    <row r="1274" spans="1:15" x14ac:dyDescent="0.35">
      <c r="A1274" t="s">
        <v>215</v>
      </c>
      <c r="B1274" t="s">
        <v>53</v>
      </c>
      <c r="C1274">
        <v>41</v>
      </c>
      <c r="D1274" t="s">
        <v>55</v>
      </c>
      <c r="E1274">
        <v>63</v>
      </c>
      <c r="F1274">
        <v>34</v>
      </c>
      <c r="G1274">
        <v>29</v>
      </c>
      <c r="H1274">
        <v>5</v>
      </c>
      <c r="I1274">
        <v>58</v>
      </c>
      <c r="J1274">
        <v>18</v>
      </c>
      <c r="K1274">
        <v>62</v>
      </c>
      <c r="L1274" s="4">
        <v>0</v>
      </c>
      <c r="M1274" s="1">
        <v>3.4099999999999998E-2</v>
      </c>
      <c r="N1274">
        <f>טבלה1[[#This Row],[סה"כ דורשי עבודה]]/טבלה1[[#This Row],[שיעור אבטלה מוערך ביישוב]]</f>
        <v>1847.5073313782991</v>
      </c>
      <c r="O1274" s="4"/>
    </row>
    <row r="1275" spans="1:15" x14ac:dyDescent="0.35">
      <c r="A1275" t="s">
        <v>216</v>
      </c>
      <c r="B1275" t="s">
        <v>53</v>
      </c>
      <c r="C1275">
        <v>41</v>
      </c>
      <c r="D1275" t="s">
        <v>55</v>
      </c>
      <c r="E1275">
        <v>78</v>
      </c>
      <c r="F1275">
        <v>43</v>
      </c>
      <c r="G1275">
        <v>35</v>
      </c>
      <c r="H1275">
        <v>6</v>
      </c>
      <c r="I1275">
        <v>72</v>
      </c>
      <c r="J1275">
        <v>16</v>
      </c>
      <c r="K1275">
        <v>76</v>
      </c>
      <c r="L1275" s="4">
        <v>0</v>
      </c>
      <c r="M1275" s="1">
        <v>4.1399999999999999E-2</v>
      </c>
      <c r="N1275">
        <f>טבלה1[[#This Row],[סה"כ דורשי עבודה]]/טבלה1[[#This Row],[שיעור אבטלה מוערך ביישוב]]</f>
        <v>1884.0579710144928</v>
      </c>
      <c r="O1275" s="4"/>
    </row>
    <row r="1276" spans="1:15" x14ac:dyDescent="0.35">
      <c r="A1276" t="s">
        <v>217</v>
      </c>
      <c r="B1276" t="s">
        <v>53</v>
      </c>
      <c r="C1276">
        <v>41</v>
      </c>
      <c r="D1276" t="s">
        <v>55</v>
      </c>
      <c r="E1276">
        <v>93</v>
      </c>
      <c r="F1276">
        <v>51</v>
      </c>
      <c r="G1276">
        <v>42</v>
      </c>
      <c r="H1276">
        <v>5</v>
      </c>
      <c r="I1276">
        <v>88</v>
      </c>
      <c r="J1276">
        <v>19</v>
      </c>
      <c r="K1276">
        <v>92</v>
      </c>
      <c r="L1276" s="4">
        <v>1</v>
      </c>
      <c r="M1276" s="1">
        <v>4.9700000000000001E-2</v>
      </c>
      <c r="N1276">
        <f>טבלה1[[#This Row],[סה"כ דורשי עבודה]]/טבלה1[[#This Row],[שיעור אבטלה מוערך ביישוב]]</f>
        <v>1871.2273641851107</v>
      </c>
      <c r="O1276" s="4"/>
    </row>
    <row r="1277" spans="1:15" x14ac:dyDescent="0.35">
      <c r="A1277" t="s">
        <v>218</v>
      </c>
      <c r="B1277" t="s">
        <v>53</v>
      </c>
      <c r="C1277">
        <v>41</v>
      </c>
      <c r="D1277" t="s">
        <v>55</v>
      </c>
      <c r="E1277">
        <v>92</v>
      </c>
      <c r="F1277">
        <v>50</v>
      </c>
      <c r="G1277">
        <v>42</v>
      </c>
      <c r="H1277">
        <v>7</v>
      </c>
      <c r="I1277">
        <v>85</v>
      </c>
      <c r="J1277">
        <v>18</v>
      </c>
      <c r="K1277">
        <v>91</v>
      </c>
      <c r="L1277" s="4">
        <v>2</v>
      </c>
      <c r="M1277" s="1">
        <v>4.9200000000000001E-2</v>
      </c>
      <c r="N1277">
        <f>טבלה1[[#This Row],[סה"כ דורשי עבודה]]/טבלה1[[#This Row],[שיעור אבטלה מוערך ביישוב]]</f>
        <v>1869.9186991869919</v>
      </c>
      <c r="O1277" s="4"/>
    </row>
    <row r="1278" spans="1:15" x14ac:dyDescent="0.35">
      <c r="A1278" t="s">
        <v>219</v>
      </c>
      <c r="B1278" t="s">
        <v>53</v>
      </c>
      <c r="C1278">
        <v>41</v>
      </c>
      <c r="D1278" t="s">
        <v>55</v>
      </c>
      <c r="E1278">
        <v>70</v>
      </c>
      <c r="F1278">
        <v>37</v>
      </c>
      <c r="G1278">
        <v>33</v>
      </c>
      <c r="H1278">
        <v>7</v>
      </c>
      <c r="I1278">
        <v>63</v>
      </c>
      <c r="J1278">
        <v>19</v>
      </c>
      <c r="K1278">
        <v>69</v>
      </c>
      <c r="L1278" s="4">
        <v>0</v>
      </c>
      <c r="M1278" s="1">
        <v>3.78E-2</v>
      </c>
      <c r="N1278">
        <f>טבלה1[[#This Row],[סה"כ דורשי עבודה]]/טבלה1[[#This Row],[שיעור אבטלה מוערך ביישוב]]</f>
        <v>1851.8518518518517</v>
      </c>
      <c r="O1278" s="4"/>
    </row>
    <row r="1279" spans="1:15" x14ac:dyDescent="0.35">
      <c r="A1279" t="s">
        <v>220</v>
      </c>
      <c r="B1279" t="s">
        <v>53</v>
      </c>
      <c r="C1279">
        <v>41</v>
      </c>
      <c r="D1279" t="s">
        <v>55</v>
      </c>
      <c r="E1279">
        <v>68</v>
      </c>
      <c r="F1279">
        <v>34</v>
      </c>
      <c r="G1279">
        <v>34</v>
      </c>
      <c r="H1279">
        <v>5</v>
      </c>
      <c r="I1279">
        <v>63</v>
      </c>
      <c r="J1279">
        <v>21</v>
      </c>
      <c r="K1279">
        <v>66</v>
      </c>
      <c r="L1279" s="4">
        <v>0</v>
      </c>
      <c r="M1279" s="1">
        <v>3.6200000000000003E-2</v>
      </c>
      <c r="N1279">
        <f>טבלה1[[#This Row],[סה"כ דורשי עבודה]]/טבלה1[[#This Row],[שיעור אבטלה מוערך ביישוב]]</f>
        <v>1878.453038674033</v>
      </c>
      <c r="O1279" s="4"/>
    </row>
    <row r="1280" spans="1:15" x14ac:dyDescent="0.35">
      <c r="A1280" t="s">
        <v>221</v>
      </c>
      <c r="B1280" t="s">
        <v>53</v>
      </c>
      <c r="C1280">
        <v>41</v>
      </c>
      <c r="D1280" t="s">
        <v>55</v>
      </c>
      <c r="E1280">
        <v>62</v>
      </c>
      <c r="F1280">
        <v>36</v>
      </c>
      <c r="G1280">
        <v>26</v>
      </c>
      <c r="H1280">
        <v>7</v>
      </c>
      <c r="I1280">
        <v>55</v>
      </c>
      <c r="J1280">
        <v>20</v>
      </c>
      <c r="K1280">
        <v>60</v>
      </c>
      <c r="L1280" s="4">
        <v>1</v>
      </c>
      <c r="M1280" s="1">
        <v>3.3000000000000002E-2</v>
      </c>
      <c r="N1280">
        <f>טבלה1[[#This Row],[סה"כ דורשי עבודה]]/טבלה1[[#This Row],[שיעור אבטלה מוערך ביישוב]]</f>
        <v>1878.7878787878788</v>
      </c>
      <c r="O1280" s="4"/>
    </row>
    <row r="1281" spans="1:15" x14ac:dyDescent="0.35">
      <c r="A1281" t="s">
        <v>222</v>
      </c>
      <c r="B1281" t="s">
        <v>53</v>
      </c>
      <c r="C1281">
        <v>41</v>
      </c>
      <c r="D1281" t="s">
        <v>55</v>
      </c>
      <c r="E1281">
        <v>70</v>
      </c>
      <c r="F1281">
        <v>37</v>
      </c>
      <c r="G1281">
        <v>33</v>
      </c>
      <c r="H1281">
        <v>7</v>
      </c>
      <c r="I1281">
        <v>63</v>
      </c>
      <c r="J1281">
        <v>18</v>
      </c>
      <c r="K1281">
        <v>67</v>
      </c>
      <c r="L1281" s="4">
        <v>3</v>
      </c>
      <c r="M1281" s="1">
        <v>3.6700000000000003E-2</v>
      </c>
      <c r="N1281">
        <f>טבלה1[[#This Row],[סה"כ דורשי עבודה]]/טבלה1[[#This Row],[שיעור אבטלה מוערך ביישוב]]</f>
        <v>1907.3569482288826</v>
      </c>
      <c r="O1281" s="4"/>
    </row>
    <row r="1282" spans="1:15" x14ac:dyDescent="0.35">
      <c r="A1282" t="s">
        <v>223</v>
      </c>
      <c r="B1282" t="s">
        <v>53</v>
      </c>
      <c r="C1282">
        <v>41</v>
      </c>
      <c r="D1282" t="s">
        <v>55</v>
      </c>
      <c r="E1282">
        <v>65</v>
      </c>
      <c r="F1282">
        <v>34</v>
      </c>
      <c r="G1282">
        <v>31</v>
      </c>
      <c r="H1282">
        <v>6</v>
      </c>
      <c r="I1282">
        <v>59</v>
      </c>
      <c r="J1282">
        <v>19</v>
      </c>
      <c r="K1282">
        <v>61</v>
      </c>
      <c r="L1282" s="4">
        <v>2</v>
      </c>
      <c r="M1282" s="1">
        <v>3.2500000000000001E-2</v>
      </c>
      <c r="N1282">
        <f>טבלה1[[#This Row],[סה"כ דורשי עבודה]]/טבלה1[[#This Row],[שיעור אבטלה מוערך ביישוב]]</f>
        <v>2000</v>
      </c>
      <c r="O1282" s="4"/>
    </row>
    <row r="1283" spans="1:15" x14ac:dyDescent="0.35">
      <c r="A1283" t="s">
        <v>224</v>
      </c>
      <c r="B1283" t="s">
        <v>53</v>
      </c>
      <c r="C1283">
        <v>41</v>
      </c>
      <c r="D1283" t="s">
        <v>55</v>
      </c>
      <c r="E1283">
        <v>67</v>
      </c>
      <c r="F1283">
        <v>36</v>
      </c>
      <c r="G1283">
        <v>31</v>
      </c>
      <c r="H1283">
        <v>7</v>
      </c>
      <c r="I1283">
        <v>60</v>
      </c>
      <c r="J1283">
        <v>18</v>
      </c>
      <c r="K1283">
        <v>63</v>
      </c>
      <c r="L1283" s="4">
        <v>2</v>
      </c>
      <c r="M1283" s="1">
        <v>3.3599999999999998E-2</v>
      </c>
      <c r="N1283">
        <f>טבלה1[[#This Row],[סה"כ דורשי עבודה]]/טבלה1[[#This Row],[שיעור אבטלה מוערך ביישוב]]</f>
        <v>1994.0476190476193</v>
      </c>
      <c r="O1283" s="4"/>
    </row>
    <row r="1284" spans="1:15" x14ac:dyDescent="0.35">
      <c r="A1284" t="s">
        <v>225</v>
      </c>
      <c r="B1284" t="s">
        <v>53</v>
      </c>
      <c r="C1284">
        <v>41</v>
      </c>
      <c r="D1284" t="s">
        <v>55</v>
      </c>
      <c r="E1284">
        <v>59</v>
      </c>
      <c r="F1284">
        <v>27</v>
      </c>
      <c r="G1284">
        <v>32</v>
      </c>
      <c r="H1284">
        <v>6</v>
      </c>
      <c r="I1284">
        <v>53</v>
      </c>
      <c r="J1284">
        <v>17</v>
      </c>
      <c r="K1284">
        <v>55</v>
      </c>
      <c r="L1284" s="4">
        <v>4</v>
      </c>
      <c r="M1284" s="1">
        <v>2.9399999999999999E-2</v>
      </c>
      <c r="N1284">
        <f>טבלה1[[#This Row],[סה"כ דורשי עבודה]]/טבלה1[[#This Row],[שיעור אבטלה מוערך ביישוב]]</f>
        <v>2006.8027210884354</v>
      </c>
      <c r="O1284" s="4"/>
    </row>
    <row r="1285" spans="1:15" x14ac:dyDescent="0.35">
      <c r="A1285" t="s">
        <v>226</v>
      </c>
      <c r="B1285" t="s">
        <v>53</v>
      </c>
      <c r="C1285">
        <v>41</v>
      </c>
      <c r="D1285" t="s">
        <v>55</v>
      </c>
      <c r="E1285">
        <v>62</v>
      </c>
      <c r="F1285">
        <v>28</v>
      </c>
      <c r="G1285">
        <v>34</v>
      </c>
      <c r="H1285">
        <v>6</v>
      </c>
      <c r="I1285">
        <v>56</v>
      </c>
      <c r="J1285">
        <v>22</v>
      </c>
      <c r="K1285">
        <v>57</v>
      </c>
      <c r="L1285" s="4">
        <v>0</v>
      </c>
      <c r="M1285" s="1">
        <v>3.0499999999999999E-2</v>
      </c>
      <c r="N1285">
        <f>טבלה1[[#This Row],[סה"כ דורשי עבודה]]/טבלה1[[#This Row],[שיעור אבטלה מוערך ביישוב]]</f>
        <v>2032.7868852459017</v>
      </c>
      <c r="O1285" s="4"/>
    </row>
    <row r="1286" spans="1:15" x14ac:dyDescent="0.35">
      <c r="A1286" t="s">
        <v>227</v>
      </c>
      <c r="B1286" t="s">
        <v>53</v>
      </c>
      <c r="C1286">
        <v>41</v>
      </c>
      <c r="D1286" t="s">
        <v>55</v>
      </c>
      <c r="E1286">
        <v>64</v>
      </c>
      <c r="F1286">
        <v>28</v>
      </c>
      <c r="G1286">
        <v>36</v>
      </c>
      <c r="H1286">
        <v>6</v>
      </c>
      <c r="I1286">
        <v>58</v>
      </c>
      <c r="J1286">
        <v>18</v>
      </c>
      <c r="K1286">
        <v>62</v>
      </c>
      <c r="L1286" s="4">
        <v>1</v>
      </c>
      <c r="M1286" s="1">
        <v>3.3000000000000002E-2</v>
      </c>
      <c r="N1286">
        <f>טבלה1[[#This Row],[סה"כ דורשי עבודה]]/טבלה1[[#This Row],[שיעור אבטלה מוערך ביישוב]]</f>
        <v>1939.3939393939393</v>
      </c>
      <c r="O1286" s="4"/>
    </row>
    <row r="1287" spans="1:15" x14ac:dyDescent="0.35">
      <c r="A1287" t="s">
        <v>228</v>
      </c>
      <c r="B1287" t="s">
        <v>53</v>
      </c>
      <c r="C1287">
        <v>41</v>
      </c>
      <c r="D1287" t="s">
        <v>55</v>
      </c>
      <c r="E1287">
        <v>65</v>
      </c>
      <c r="F1287">
        <v>34</v>
      </c>
      <c r="G1287">
        <v>31</v>
      </c>
      <c r="H1287">
        <v>6</v>
      </c>
      <c r="I1287">
        <v>59</v>
      </c>
      <c r="J1287">
        <v>17</v>
      </c>
      <c r="K1287">
        <v>63</v>
      </c>
      <c r="L1287" s="4">
        <v>1</v>
      </c>
      <c r="M1287" s="1">
        <v>3.3599999999999998E-2</v>
      </c>
      <c r="N1287">
        <f>טבלה1[[#This Row],[סה"כ דורשי עבודה]]/טבלה1[[#This Row],[שיעור אבטלה מוערך ביישוב]]</f>
        <v>1934.5238095238096</v>
      </c>
      <c r="O1287" s="4"/>
    </row>
    <row r="1288" spans="1:15" x14ac:dyDescent="0.35">
      <c r="A1288" t="s">
        <v>229</v>
      </c>
      <c r="B1288" t="s">
        <v>53</v>
      </c>
      <c r="C1288">
        <v>41</v>
      </c>
      <c r="D1288" t="s">
        <v>55</v>
      </c>
      <c r="E1288">
        <v>83</v>
      </c>
      <c r="F1288">
        <v>38</v>
      </c>
      <c r="G1288">
        <v>45</v>
      </c>
      <c r="H1288">
        <v>6</v>
      </c>
      <c r="I1288">
        <v>77</v>
      </c>
      <c r="J1288">
        <v>19</v>
      </c>
      <c r="K1288">
        <v>80</v>
      </c>
      <c r="L1288" s="4">
        <v>1</v>
      </c>
      <c r="M1288" s="1">
        <v>4.2200000000000001E-2</v>
      </c>
      <c r="N1288">
        <f>טבלה1[[#This Row],[סה"כ דורשי עבודה]]/טבלה1[[#This Row],[שיעור אבטלה מוערך ביישוב]]</f>
        <v>1966.824644549763</v>
      </c>
      <c r="O1288" s="4"/>
    </row>
    <row r="1289" spans="1:15" x14ac:dyDescent="0.35">
      <c r="A1289" t="s">
        <v>230</v>
      </c>
      <c r="B1289" t="s">
        <v>53</v>
      </c>
      <c r="C1289">
        <v>41</v>
      </c>
      <c r="D1289" t="s">
        <v>55</v>
      </c>
      <c r="E1289">
        <v>87</v>
      </c>
      <c r="F1289">
        <v>36</v>
      </c>
      <c r="G1289">
        <v>51</v>
      </c>
      <c r="H1289">
        <v>6</v>
      </c>
      <c r="I1289">
        <v>81</v>
      </c>
      <c r="J1289">
        <v>19</v>
      </c>
      <c r="K1289">
        <v>83</v>
      </c>
      <c r="L1289" s="4">
        <v>1</v>
      </c>
      <c r="M1289" s="1">
        <v>4.3799999999999999E-2</v>
      </c>
      <c r="N1289">
        <f>טבלה1[[#This Row],[סה"כ דורשי עבודה]]/טבלה1[[#This Row],[שיעור אבטלה מוערך ביישוב]]</f>
        <v>1986.3013698630139</v>
      </c>
      <c r="O1289" s="4"/>
    </row>
    <row r="1290" spans="1:15" x14ac:dyDescent="0.35">
      <c r="A1290" t="s">
        <v>231</v>
      </c>
      <c r="B1290" t="s">
        <v>53</v>
      </c>
      <c r="C1290">
        <v>41</v>
      </c>
      <c r="D1290" t="s">
        <v>55</v>
      </c>
      <c r="E1290">
        <v>80</v>
      </c>
      <c r="F1290">
        <v>37</v>
      </c>
      <c r="G1290">
        <v>43</v>
      </c>
      <c r="H1290">
        <v>5</v>
      </c>
      <c r="I1290">
        <v>75</v>
      </c>
      <c r="J1290">
        <v>18</v>
      </c>
      <c r="K1290">
        <v>76</v>
      </c>
      <c r="L1290" s="4">
        <v>0</v>
      </c>
      <c r="M1290" s="1">
        <v>4.02E-2</v>
      </c>
      <c r="N1290">
        <f>טבלה1[[#This Row],[סה"כ דורשי עבודה]]/טבלה1[[#This Row],[שיעור אבטלה מוערך ביישוב]]</f>
        <v>1990.0497512437812</v>
      </c>
      <c r="O1290" s="4"/>
    </row>
    <row r="1291" spans="1:15" x14ac:dyDescent="0.35">
      <c r="A1291" t="s">
        <v>232</v>
      </c>
      <c r="B1291" t="s">
        <v>53</v>
      </c>
      <c r="C1291">
        <v>41</v>
      </c>
      <c r="D1291" t="s">
        <v>55</v>
      </c>
      <c r="E1291">
        <v>65</v>
      </c>
      <c r="F1291">
        <v>34</v>
      </c>
      <c r="G1291">
        <v>31</v>
      </c>
      <c r="H1291">
        <v>9</v>
      </c>
      <c r="I1291">
        <v>56</v>
      </c>
      <c r="J1291">
        <v>16</v>
      </c>
      <c r="K1291">
        <v>62</v>
      </c>
      <c r="L1291" s="4">
        <v>0</v>
      </c>
      <c r="M1291" s="1">
        <v>3.3000000000000002E-2</v>
      </c>
      <c r="N1291">
        <f>טבלה1[[#This Row],[סה"כ דורשי עבודה]]/טבלה1[[#This Row],[שיעור אבטלה מוערך ביישוב]]</f>
        <v>1969.6969696969695</v>
      </c>
      <c r="O1291" s="4"/>
    </row>
    <row r="1292" spans="1:15" x14ac:dyDescent="0.35">
      <c r="A1292" t="s">
        <v>233</v>
      </c>
      <c r="B1292" t="s">
        <v>53</v>
      </c>
      <c r="C1292">
        <v>41</v>
      </c>
      <c r="D1292" t="s">
        <v>55</v>
      </c>
      <c r="E1292">
        <v>63</v>
      </c>
      <c r="F1292">
        <v>34</v>
      </c>
      <c r="G1292">
        <v>29</v>
      </c>
      <c r="H1292">
        <v>7</v>
      </c>
      <c r="I1292">
        <v>56</v>
      </c>
      <c r="J1292">
        <v>18</v>
      </c>
      <c r="K1292">
        <v>60</v>
      </c>
      <c r="L1292" s="4">
        <v>0</v>
      </c>
      <c r="M1292" s="1">
        <v>3.2000000000000001E-2</v>
      </c>
      <c r="N1292">
        <f>טבלה1[[#This Row],[סה"כ דורשי עבודה]]/טבלה1[[#This Row],[שיעור אבטלה מוערך ביישוב]]</f>
        <v>1968.75</v>
      </c>
      <c r="O1292" s="4"/>
    </row>
    <row r="1293" spans="1:15" x14ac:dyDescent="0.35">
      <c r="A1293" t="s">
        <v>234</v>
      </c>
      <c r="B1293" t="s">
        <v>53</v>
      </c>
      <c r="C1293">
        <v>41</v>
      </c>
      <c r="D1293" t="s">
        <v>55</v>
      </c>
      <c r="E1293">
        <v>70</v>
      </c>
      <c r="F1293">
        <v>38</v>
      </c>
      <c r="G1293">
        <v>32</v>
      </c>
      <c r="H1293">
        <v>8</v>
      </c>
      <c r="I1293">
        <v>62</v>
      </c>
      <c r="J1293">
        <v>17</v>
      </c>
      <c r="K1293">
        <v>66</v>
      </c>
      <c r="L1293" s="4">
        <v>2</v>
      </c>
      <c r="M1293" s="1">
        <v>3.5099999999999999E-2</v>
      </c>
      <c r="N1293">
        <f>טבלה1[[#This Row],[סה"כ דורשי עבודה]]/טבלה1[[#This Row],[שיעור אבטלה מוערך ביישוב]]</f>
        <v>1994.3019943019945</v>
      </c>
      <c r="O1293" s="4"/>
    </row>
    <row r="1294" spans="1:15" x14ac:dyDescent="0.35">
      <c r="A1294" t="s">
        <v>235</v>
      </c>
      <c r="B1294" t="s">
        <v>53</v>
      </c>
      <c r="C1294">
        <v>41</v>
      </c>
      <c r="D1294" t="s">
        <v>55</v>
      </c>
      <c r="E1294">
        <v>69</v>
      </c>
      <c r="F1294">
        <v>37</v>
      </c>
      <c r="G1294">
        <v>32</v>
      </c>
      <c r="H1294">
        <v>11</v>
      </c>
      <c r="I1294">
        <v>58</v>
      </c>
      <c r="J1294">
        <v>18</v>
      </c>
      <c r="K1294">
        <v>66</v>
      </c>
      <c r="L1294" s="4">
        <v>1</v>
      </c>
      <c r="M1294" s="1">
        <v>3.5099999999999999E-2</v>
      </c>
      <c r="N1294">
        <f>טבלה1[[#This Row],[סה"כ דורשי עבודה]]/טבלה1[[#This Row],[שיעור אבטלה מוערך ביישוב]]</f>
        <v>1965.8119658119658</v>
      </c>
      <c r="O1294" s="4"/>
    </row>
    <row r="1295" spans="1:15" x14ac:dyDescent="0.35">
      <c r="A1295" t="s">
        <v>236</v>
      </c>
      <c r="B1295" t="s">
        <v>53</v>
      </c>
      <c r="C1295">
        <v>41</v>
      </c>
      <c r="D1295" t="s">
        <v>55</v>
      </c>
      <c r="E1295">
        <v>69</v>
      </c>
      <c r="F1295">
        <v>33</v>
      </c>
      <c r="G1295">
        <v>36</v>
      </c>
      <c r="H1295">
        <v>10</v>
      </c>
      <c r="I1295">
        <v>59</v>
      </c>
      <c r="J1295">
        <v>20</v>
      </c>
      <c r="K1295">
        <v>65</v>
      </c>
      <c r="L1295" s="4">
        <v>0</v>
      </c>
      <c r="M1295" s="1">
        <v>3.4599999999999999E-2</v>
      </c>
      <c r="N1295">
        <f>טבלה1[[#This Row],[סה"כ דורשי עבודה]]/טבלה1[[#This Row],[שיעור אבטלה מוערך ביישוב]]</f>
        <v>1994.2196531791908</v>
      </c>
      <c r="O1295" s="4"/>
    </row>
    <row r="1296" spans="1:15" x14ac:dyDescent="0.35">
      <c r="A1296" t="s">
        <v>237</v>
      </c>
      <c r="B1296" t="s">
        <v>53</v>
      </c>
      <c r="C1296">
        <v>41</v>
      </c>
      <c r="D1296" t="s">
        <v>55</v>
      </c>
      <c r="E1296">
        <v>69</v>
      </c>
      <c r="F1296">
        <v>38</v>
      </c>
      <c r="G1296">
        <v>31</v>
      </c>
      <c r="H1296">
        <v>11</v>
      </c>
      <c r="I1296">
        <v>58</v>
      </c>
      <c r="J1296">
        <v>21</v>
      </c>
      <c r="K1296">
        <v>66</v>
      </c>
      <c r="L1296" s="4">
        <v>3</v>
      </c>
      <c r="M1296" s="1">
        <v>3.5099999999999999E-2</v>
      </c>
      <c r="N1296">
        <f>טבלה1[[#This Row],[סה"כ דורשי עבודה]]/טבלה1[[#This Row],[שיעור אבטלה מוערך ביישוב]]</f>
        <v>1965.8119658119658</v>
      </c>
      <c r="O1296" s="4"/>
    </row>
    <row r="1297" spans="1:15" x14ac:dyDescent="0.35">
      <c r="A1297" t="s">
        <v>238</v>
      </c>
      <c r="B1297" t="s">
        <v>53</v>
      </c>
      <c r="C1297">
        <v>41</v>
      </c>
      <c r="D1297" t="s">
        <v>55</v>
      </c>
      <c r="E1297">
        <v>65</v>
      </c>
      <c r="F1297">
        <v>35</v>
      </c>
      <c r="G1297">
        <v>30</v>
      </c>
      <c r="H1297">
        <v>9</v>
      </c>
      <c r="I1297">
        <v>56</v>
      </c>
      <c r="J1297">
        <v>21</v>
      </c>
      <c r="K1297">
        <v>63</v>
      </c>
      <c r="L1297" s="4">
        <v>1</v>
      </c>
      <c r="M1297" s="1">
        <v>3.3599999999999998E-2</v>
      </c>
      <c r="N1297">
        <f>טבלה1[[#This Row],[סה"כ דורשי עבודה]]/טבלה1[[#This Row],[שיעור אבטלה מוערך ביישוב]]</f>
        <v>1934.5238095238096</v>
      </c>
      <c r="O1297" s="4"/>
    </row>
    <row r="1298" spans="1:15" x14ac:dyDescent="0.35">
      <c r="A1298" t="s">
        <v>239</v>
      </c>
      <c r="B1298" t="s">
        <v>53</v>
      </c>
      <c r="C1298">
        <v>41</v>
      </c>
      <c r="D1298" t="s">
        <v>55</v>
      </c>
      <c r="E1298">
        <v>63</v>
      </c>
      <c r="F1298">
        <v>36</v>
      </c>
      <c r="G1298">
        <v>27</v>
      </c>
      <c r="H1298">
        <v>7</v>
      </c>
      <c r="I1298">
        <v>56</v>
      </c>
      <c r="J1298">
        <v>21</v>
      </c>
      <c r="K1298">
        <v>61</v>
      </c>
      <c r="L1298" s="4">
        <v>1</v>
      </c>
      <c r="M1298" s="1">
        <v>3.2500000000000001E-2</v>
      </c>
      <c r="N1298">
        <f>טבלה1[[#This Row],[סה"כ דורשי עבודה]]/טבלה1[[#This Row],[שיעור אבטלה מוערך ביישוב]]</f>
        <v>1938.4615384615383</v>
      </c>
      <c r="O1298" s="4"/>
    </row>
    <row r="1299" spans="1:15" x14ac:dyDescent="0.35">
      <c r="A1299" t="s">
        <v>240</v>
      </c>
      <c r="B1299" t="s">
        <v>53</v>
      </c>
      <c r="C1299">
        <v>41</v>
      </c>
      <c r="D1299" t="s">
        <v>55</v>
      </c>
      <c r="E1299">
        <v>65</v>
      </c>
      <c r="F1299">
        <v>36</v>
      </c>
      <c r="G1299">
        <v>29</v>
      </c>
      <c r="H1299">
        <v>7</v>
      </c>
      <c r="I1299">
        <v>58</v>
      </c>
      <c r="J1299">
        <v>17</v>
      </c>
      <c r="K1299">
        <v>64</v>
      </c>
      <c r="L1299" s="4">
        <v>1</v>
      </c>
      <c r="M1299" s="1">
        <v>3.4099999999999998E-2</v>
      </c>
      <c r="N1299">
        <f>טבלה1[[#This Row],[סה"כ דורשי עבודה]]/טבלה1[[#This Row],[שיעור אבטלה מוערך ביישוב]]</f>
        <v>1906.1583577712611</v>
      </c>
      <c r="O1299" s="4"/>
    </row>
    <row r="1300" spans="1:15" x14ac:dyDescent="0.35">
      <c r="A1300" t="s">
        <v>241</v>
      </c>
      <c r="B1300" t="s">
        <v>53</v>
      </c>
      <c r="C1300">
        <v>41</v>
      </c>
      <c r="D1300" t="s">
        <v>55</v>
      </c>
      <c r="E1300">
        <v>83</v>
      </c>
      <c r="F1300">
        <v>42</v>
      </c>
      <c r="G1300">
        <v>41</v>
      </c>
      <c r="H1300">
        <v>8</v>
      </c>
      <c r="I1300">
        <v>75</v>
      </c>
      <c r="J1300">
        <v>15</v>
      </c>
      <c r="K1300">
        <v>82</v>
      </c>
      <c r="L1300" s="4">
        <v>3</v>
      </c>
      <c r="M1300" s="1">
        <v>4.3200000000000002E-2</v>
      </c>
      <c r="N1300">
        <f>טבלה1[[#This Row],[סה"כ דורשי עבודה]]/טבלה1[[#This Row],[שיעור אבטלה מוערך ביישוב]]</f>
        <v>1921.2962962962963</v>
      </c>
      <c r="O1300" s="4"/>
    </row>
    <row r="1301" spans="1:15" x14ac:dyDescent="0.35">
      <c r="A1301" t="s">
        <v>242</v>
      </c>
      <c r="B1301" t="s">
        <v>53</v>
      </c>
      <c r="C1301">
        <v>41</v>
      </c>
      <c r="D1301" t="s">
        <v>55</v>
      </c>
      <c r="E1301">
        <v>86</v>
      </c>
      <c r="F1301">
        <v>46</v>
      </c>
      <c r="G1301">
        <v>40</v>
      </c>
      <c r="H1301">
        <v>7</v>
      </c>
      <c r="I1301">
        <v>79</v>
      </c>
      <c r="J1301">
        <v>15</v>
      </c>
      <c r="K1301">
        <v>84</v>
      </c>
      <c r="L1301" s="4">
        <v>4</v>
      </c>
      <c r="M1301" s="1">
        <v>4.4299999999999999E-2</v>
      </c>
      <c r="N1301">
        <f>טבלה1[[#This Row],[סה"כ דורשי עבודה]]/טבלה1[[#This Row],[שיעור אבטלה מוערך ביישוב]]</f>
        <v>1941.3092550790068</v>
      </c>
      <c r="O1301" s="4"/>
    </row>
    <row r="1302" spans="1:15" x14ac:dyDescent="0.35">
      <c r="A1302" t="s">
        <v>243</v>
      </c>
      <c r="B1302" t="s">
        <v>53</v>
      </c>
      <c r="C1302">
        <v>41</v>
      </c>
      <c r="D1302" t="s">
        <v>55</v>
      </c>
      <c r="E1302">
        <v>72</v>
      </c>
      <c r="F1302">
        <v>40</v>
      </c>
      <c r="G1302">
        <v>32</v>
      </c>
      <c r="H1302">
        <v>8</v>
      </c>
      <c r="I1302">
        <v>64</v>
      </c>
      <c r="J1302">
        <v>17</v>
      </c>
      <c r="K1302">
        <v>70</v>
      </c>
      <c r="L1302" s="4">
        <v>0</v>
      </c>
      <c r="M1302" s="1">
        <v>3.7199999999999997E-2</v>
      </c>
      <c r="N1302">
        <f>טבלה1[[#This Row],[סה"כ דורשי עבודה]]/טבלה1[[#This Row],[שיעור אבטלה מוערך ביישוב]]</f>
        <v>1935.4838709677422</v>
      </c>
      <c r="O1302" s="4"/>
    </row>
    <row r="1303" spans="1:15" x14ac:dyDescent="0.35">
      <c r="A1303" t="s">
        <v>244</v>
      </c>
      <c r="B1303" t="s">
        <v>53</v>
      </c>
      <c r="C1303">
        <v>41</v>
      </c>
      <c r="D1303" t="s">
        <v>55</v>
      </c>
      <c r="E1303">
        <v>72</v>
      </c>
      <c r="F1303">
        <v>39</v>
      </c>
      <c r="G1303">
        <v>33</v>
      </c>
      <c r="H1303">
        <v>8</v>
      </c>
      <c r="I1303">
        <v>64</v>
      </c>
      <c r="J1303">
        <v>17</v>
      </c>
      <c r="K1303">
        <v>71</v>
      </c>
      <c r="L1303" s="4">
        <v>0</v>
      </c>
      <c r="M1303" s="1">
        <v>3.7699999999999997E-2</v>
      </c>
      <c r="N1303">
        <f>טבלה1[[#This Row],[סה"כ דורשי עבודה]]/טבלה1[[#This Row],[שיעור אבטלה מוערך ביישוב]]</f>
        <v>1909.8143236074272</v>
      </c>
      <c r="O1303" s="4"/>
    </row>
    <row r="1304" spans="1:15" x14ac:dyDescent="0.35">
      <c r="A1304" t="s">
        <v>245</v>
      </c>
      <c r="B1304" t="s">
        <v>53</v>
      </c>
      <c r="C1304">
        <v>41</v>
      </c>
      <c r="D1304" t="s">
        <v>55</v>
      </c>
      <c r="E1304">
        <v>69</v>
      </c>
      <c r="F1304">
        <v>40</v>
      </c>
      <c r="G1304">
        <v>29</v>
      </c>
      <c r="H1304">
        <v>8</v>
      </c>
      <c r="I1304">
        <v>61</v>
      </c>
      <c r="J1304">
        <v>18</v>
      </c>
      <c r="K1304">
        <v>68</v>
      </c>
      <c r="L1304" s="4">
        <v>0</v>
      </c>
      <c r="M1304" s="1">
        <v>3.61E-2</v>
      </c>
      <c r="N1304">
        <f>טבלה1[[#This Row],[סה"כ דורשי עבודה]]/טבלה1[[#This Row],[שיעור אבטלה מוערך ביישוב]]</f>
        <v>1911.3573407202216</v>
      </c>
      <c r="O1304" s="4"/>
    </row>
    <row r="1305" spans="1:15" x14ac:dyDescent="0.35">
      <c r="A1305" t="s">
        <v>246</v>
      </c>
      <c r="B1305" t="s">
        <v>53</v>
      </c>
      <c r="C1305">
        <v>41</v>
      </c>
      <c r="D1305" t="s">
        <v>55</v>
      </c>
      <c r="E1305">
        <v>78</v>
      </c>
      <c r="F1305">
        <v>45</v>
      </c>
      <c r="G1305">
        <v>33</v>
      </c>
      <c r="H1305">
        <v>11</v>
      </c>
      <c r="I1305">
        <v>67</v>
      </c>
      <c r="J1305">
        <v>18</v>
      </c>
      <c r="K1305">
        <v>76</v>
      </c>
      <c r="L1305" s="4">
        <v>3</v>
      </c>
      <c r="M1305" s="1">
        <v>4.02E-2</v>
      </c>
      <c r="N1305">
        <f>טבלה1[[#This Row],[סה"כ דורשי עבודה]]/טבלה1[[#This Row],[שיעור אבטלה מוערך ביישוב]]</f>
        <v>1940.2985074626865</v>
      </c>
      <c r="O1305" s="4"/>
    </row>
    <row r="1306" spans="1:15" x14ac:dyDescent="0.35">
      <c r="A1306" t="s">
        <v>280</v>
      </c>
      <c r="B1306" t="s">
        <v>53</v>
      </c>
      <c r="C1306">
        <v>41</v>
      </c>
      <c r="D1306" t="s">
        <v>55</v>
      </c>
      <c r="E1306">
        <v>75</v>
      </c>
      <c r="F1306">
        <v>43</v>
      </c>
      <c r="G1306">
        <v>32</v>
      </c>
      <c r="H1306">
        <v>10</v>
      </c>
      <c r="I1306">
        <v>65</v>
      </c>
      <c r="J1306">
        <v>19</v>
      </c>
      <c r="K1306">
        <v>72</v>
      </c>
      <c r="L1306" s="4">
        <v>3</v>
      </c>
      <c r="M1306" s="1">
        <v>3.8199999999999998E-2</v>
      </c>
      <c r="N1306">
        <f>טבלה1[[#This Row],[סה"כ דורשי עבודה]]/טבלה1[[#This Row],[שיעור אבטלה מוערך ביישוב]]</f>
        <v>1963.3507853403144</v>
      </c>
      <c r="O1306" s="4"/>
    </row>
    <row r="1307" spans="1:15" x14ac:dyDescent="0.35">
      <c r="A1307" t="s">
        <v>281</v>
      </c>
      <c r="B1307" t="s">
        <v>53</v>
      </c>
      <c r="C1307">
        <v>41</v>
      </c>
      <c r="D1307" t="s">
        <v>55</v>
      </c>
      <c r="E1307">
        <v>70</v>
      </c>
      <c r="F1307">
        <v>40</v>
      </c>
      <c r="G1307">
        <v>30</v>
      </c>
      <c r="H1307">
        <v>7</v>
      </c>
      <c r="I1307">
        <v>63</v>
      </c>
      <c r="J1307">
        <v>20</v>
      </c>
      <c r="K1307">
        <v>67</v>
      </c>
      <c r="L1307" s="4">
        <v>2</v>
      </c>
      <c r="M1307" s="1">
        <v>3.56E-2</v>
      </c>
      <c r="N1307">
        <f>טבלה1[[#This Row],[סה"כ דורשי עבודה]]/טבלה1[[#This Row],[שיעור אבטלה מוערך ביישוב]]</f>
        <v>1966.2921348314608</v>
      </c>
      <c r="O1307" s="4"/>
    </row>
    <row r="1308" spans="1:15" x14ac:dyDescent="0.35">
      <c r="A1308" t="s">
        <v>282</v>
      </c>
      <c r="B1308" t="s">
        <v>53</v>
      </c>
      <c r="C1308">
        <v>41</v>
      </c>
      <c r="D1308" t="s">
        <v>55</v>
      </c>
      <c r="E1308">
        <v>64</v>
      </c>
      <c r="F1308">
        <v>32</v>
      </c>
      <c r="G1308">
        <v>32</v>
      </c>
      <c r="H1308">
        <v>8</v>
      </c>
      <c r="I1308">
        <v>56</v>
      </c>
      <c r="J1308">
        <v>18</v>
      </c>
      <c r="K1308">
        <v>62</v>
      </c>
      <c r="L1308" s="4">
        <v>7</v>
      </c>
      <c r="M1308" s="1">
        <v>3.3000000000000002E-2</v>
      </c>
      <c r="N1308">
        <f>טבלה1[[#This Row],[סה"כ דורשי עבודה]]/טבלה1[[#This Row],[שיעור אבטלה מוערך ביישוב]]</f>
        <v>1939.3939393939393</v>
      </c>
      <c r="O1308" s="4"/>
    </row>
    <row r="1309" spans="1:15" x14ac:dyDescent="0.35">
      <c r="A1309" t="s">
        <v>283</v>
      </c>
      <c r="B1309" t="s">
        <v>53</v>
      </c>
      <c r="C1309">
        <v>41</v>
      </c>
      <c r="D1309" t="s">
        <v>55</v>
      </c>
      <c r="E1309">
        <v>47</v>
      </c>
      <c r="F1309">
        <v>25</v>
      </c>
      <c r="G1309">
        <v>22</v>
      </c>
      <c r="H1309">
        <v>6</v>
      </c>
      <c r="I1309">
        <v>41</v>
      </c>
      <c r="J1309">
        <v>16</v>
      </c>
      <c r="K1309">
        <v>45</v>
      </c>
      <c r="L1309" s="4">
        <v>1</v>
      </c>
      <c r="M1309" s="1">
        <v>2.4199999999999999E-2</v>
      </c>
      <c r="N1309">
        <f>טבלה1[[#This Row],[סה"כ דורשי עבודה]]/טבלה1[[#This Row],[שיעור אבטלה מוערך ביישוב]]</f>
        <v>1942.1487603305786</v>
      </c>
      <c r="O1309" s="4"/>
    </row>
    <row r="1310" spans="1:15" x14ac:dyDescent="0.35">
      <c r="A1310" t="s">
        <v>285</v>
      </c>
      <c r="B1310" t="s">
        <v>53</v>
      </c>
      <c r="C1310">
        <v>41</v>
      </c>
      <c r="D1310" t="s">
        <v>55</v>
      </c>
      <c r="E1310">
        <v>52</v>
      </c>
      <c r="F1310">
        <v>25</v>
      </c>
      <c r="G1310">
        <v>27</v>
      </c>
      <c r="H1310">
        <v>7</v>
      </c>
      <c r="I1310">
        <v>45</v>
      </c>
      <c r="J1310">
        <v>17</v>
      </c>
      <c r="K1310">
        <v>49</v>
      </c>
      <c r="L1310" s="4">
        <v>0</v>
      </c>
      <c r="M1310" s="1">
        <v>2.63E-2</v>
      </c>
      <c r="N1310">
        <f>טבלה1[[#This Row],[סה"כ דורשי עבודה]]/טבלה1[[#This Row],[שיעור אבטלה מוערך ביישוב]]</f>
        <v>1977.1863117870721</v>
      </c>
      <c r="O1310" s="4"/>
    </row>
    <row r="1311" spans="1:15" x14ac:dyDescent="0.35">
      <c r="A1311" t="s">
        <v>287</v>
      </c>
      <c r="B1311" t="s">
        <v>53</v>
      </c>
      <c r="C1311">
        <v>41</v>
      </c>
      <c r="D1311" t="s">
        <v>55</v>
      </c>
      <c r="E1311">
        <v>60</v>
      </c>
      <c r="F1311">
        <v>30</v>
      </c>
      <c r="G1311">
        <v>30</v>
      </c>
      <c r="H1311">
        <v>11</v>
      </c>
      <c r="I1311">
        <v>49</v>
      </c>
      <c r="J1311">
        <v>18</v>
      </c>
      <c r="K1311">
        <v>56</v>
      </c>
      <c r="L1311" s="4">
        <v>0</v>
      </c>
      <c r="M1311" s="1">
        <v>2.9899999999999999E-2</v>
      </c>
      <c r="N1311">
        <f>טבלה1[[#This Row],[סה"כ דורשי עבודה]]/טבלה1[[#This Row],[שיעור אבטלה מוערך ביישוב]]</f>
        <v>2006.6889632107025</v>
      </c>
      <c r="O1311" s="4"/>
    </row>
    <row r="1312" spans="1:15" x14ac:dyDescent="0.35">
      <c r="A1312" t="s">
        <v>288</v>
      </c>
      <c r="B1312" t="s">
        <v>53</v>
      </c>
      <c r="C1312">
        <v>41</v>
      </c>
      <c r="D1312" t="s">
        <v>55</v>
      </c>
      <c r="E1312">
        <v>75</v>
      </c>
      <c r="F1312">
        <v>37</v>
      </c>
      <c r="G1312">
        <v>38</v>
      </c>
      <c r="H1312">
        <v>10</v>
      </c>
      <c r="I1312">
        <v>65</v>
      </c>
      <c r="J1312">
        <v>21</v>
      </c>
      <c r="K1312">
        <v>70</v>
      </c>
      <c r="L1312" s="4">
        <v>0</v>
      </c>
      <c r="M1312" s="1">
        <v>3.7199999999999997E-2</v>
      </c>
      <c r="N1312">
        <f>טבלה1[[#This Row],[סה"כ דורשי עבודה]]/טבלה1[[#This Row],[שיעור אבטלה מוערך ביישוב]]</f>
        <v>2016.1290322580646</v>
      </c>
      <c r="O1312" s="4"/>
    </row>
    <row r="1313" spans="1:15" x14ac:dyDescent="0.35">
      <c r="A1313" t="s">
        <v>289</v>
      </c>
      <c r="B1313" t="s">
        <v>53</v>
      </c>
      <c r="C1313">
        <v>41</v>
      </c>
      <c r="D1313" t="s">
        <v>55</v>
      </c>
      <c r="E1313">
        <v>72</v>
      </c>
      <c r="F1313">
        <v>34</v>
      </c>
      <c r="G1313">
        <v>38</v>
      </c>
      <c r="H1313">
        <v>7</v>
      </c>
      <c r="I1313">
        <v>65</v>
      </c>
      <c r="J1313">
        <v>22</v>
      </c>
      <c r="K1313">
        <v>69</v>
      </c>
      <c r="L1313" s="4">
        <v>3</v>
      </c>
      <c r="M1313" s="1">
        <v>3.6600000000000001E-2</v>
      </c>
      <c r="N1313">
        <f>טבלה1[[#This Row],[סה"כ דורשי עבודה]]/טבלה1[[#This Row],[שיעור אבטלה מוערך ביישוב]]</f>
        <v>1967.2131147540983</v>
      </c>
      <c r="O1313" s="4"/>
    </row>
    <row r="1314" spans="1:15" x14ac:dyDescent="0.35">
      <c r="A1314" t="s">
        <v>291</v>
      </c>
      <c r="B1314" t="s">
        <v>53</v>
      </c>
      <c r="C1314">
        <v>41</v>
      </c>
      <c r="D1314" t="s">
        <v>55</v>
      </c>
      <c r="E1314">
        <v>58</v>
      </c>
      <c r="F1314">
        <v>33</v>
      </c>
      <c r="G1314">
        <v>25</v>
      </c>
      <c r="H1314">
        <v>7</v>
      </c>
      <c r="I1314">
        <v>51</v>
      </c>
      <c r="J1314">
        <v>19</v>
      </c>
      <c r="K1314">
        <v>56</v>
      </c>
      <c r="L1314" s="4">
        <v>1</v>
      </c>
      <c r="M1314" s="1">
        <v>2.9899999999999999E-2</v>
      </c>
      <c r="N1314">
        <f>טבלה1[[#This Row],[סה"כ דורשי עבודה]]/טבלה1[[#This Row],[שיעור אבטלה מוערך ביישוב]]</f>
        <v>1939.7993311036789</v>
      </c>
      <c r="O1314" s="4"/>
    </row>
    <row r="1315" spans="1:15" x14ac:dyDescent="0.35">
      <c r="A1315" t="s">
        <v>292</v>
      </c>
      <c r="B1315" t="s">
        <v>53</v>
      </c>
      <c r="C1315">
        <v>41</v>
      </c>
      <c r="D1315" t="s">
        <v>55</v>
      </c>
      <c r="E1315">
        <v>58</v>
      </c>
      <c r="F1315">
        <v>32</v>
      </c>
      <c r="G1315">
        <v>26</v>
      </c>
      <c r="H1315">
        <v>10</v>
      </c>
      <c r="I1315">
        <v>48</v>
      </c>
      <c r="J1315">
        <v>18</v>
      </c>
      <c r="K1315">
        <v>57</v>
      </c>
      <c r="L1315" s="4">
        <v>0</v>
      </c>
      <c r="M1315" s="1">
        <v>3.0499999999999999E-2</v>
      </c>
      <c r="N1315">
        <f>טבלה1[[#This Row],[סה"כ דורשי עבודה]]/טבלה1[[#This Row],[שיעור אבטלה מוערך ביישוב]]</f>
        <v>1901.639344262295</v>
      </c>
      <c r="O1315" s="4"/>
    </row>
    <row r="1316" spans="1:15" x14ac:dyDescent="0.35">
      <c r="A1316" t="s">
        <v>293</v>
      </c>
      <c r="B1316" t="s">
        <v>53</v>
      </c>
      <c r="C1316">
        <v>41</v>
      </c>
      <c r="D1316" t="s">
        <v>55</v>
      </c>
      <c r="E1316">
        <v>64</v>
      </c>
      <c r="F1316">
        <v>35</v>
      </c>
      <c r="G1316">
        <v>29</v>
      </c>
      <c r="H1316">
        <v>11</v>
      </c>
      <c r="I1316">
        <v>53</v>
      </c>
      <c r="J1316">
        <v>18</v>
      </c>
      <c r="K1316">
        <v>62</v>
      </c>
      <c r="L1316" s="4">
        <v>1</v>
      </c>
      <c r="M1316" s="1">
        <v>3.3000000000000002E-2</v>
      </c>
      <c r="N1316">
        <f>טבלה1[[#This Row],[סה"כ דורשי עבודה]]/טבלה1[[#This Row],[שיעור אבטלה מוערך ביישוב]]</f>
        <v>1939.3939393939393</v>
      </c>
      <c r="O1316" s="4"/>
    </row>
    <row r="1317" spans="1:15" x14ac:dyDescent="0.35">
      <c r="A1317" t="s">
        <v>294</v>
      </c>
      <c r="B1317" t="s">
        <v>53</v>
      </c>
      <c r="C1317">
        <v>41</v>
      </c>
      <c r="D1317" t="s">
        <v>55</v>
      </c>
      <c r="E1317">
        <v>57</v>
      </c>
      <c r="F1317">
        <v>33</v>
      </c>
      <c r="G1317">
        <v>24</v>
      </c>
      <c r="H1317">
        <v>10</v>
      </c>
      <c r="I1317">
        <v>47</v>
      </c>
      <c r="J1317">
        <v>17</v>
      </c>
      <c r="K1317">
        <v>55</v>
      </c>
      <c r="L1317" s="4">
        <v>0</v>
      </c>
      <c r="M1317" s="1">
        <v>2.9399999999999999E-2</v>
      </c>
      <c r="N1317">
        <f>טבלה1[[#This Row],[סה"כ דורשי עבודה]]/טבלה1[[#This Row],[שיעור אבטלה מוערך ביישוב]]</f>
        <v>1938.7755102040817</v>
      </c>
      <c r="O1317" s="4"/>
    </row>
    <row r="1318" spans="1:15" x14ac:dyDescent="0.35">
      <c r="A1318" t="s">
        <v>295</v>
      </c>
      <c r="B1318" t="s">
        <v>53</v>
      </c>
      <c r="C1318">
        <v>41</v>
      </c>
      <c r="D1318" t="s">
        <v>55</v>
      </c>
      <c r="E1318">
        <v>54</v>
      </c>
      <c r="F1318">
        <v>30</v>
      </c>
      <c r="G1318">
        <v>24</v>
      </c>
      <c r="H1318">
        <v>9</v>
      </c>
      <c r="I1318">
        <v>45</v>
      </c>
      <c r="J1318">
        <v>15</v>
      </c>
      <c r="K1318">
        <v>51</v>
      </c>
      <c r="L1318" s="4">
        <v>4</v>
      </c>
      <c r="M1318" s="1">
        <v>2.7300000000000001E-2</v>
      </c>
      <c r="N1318">
        <f>טבלה1[[#This Row],[סה"כ דורשי עבודה]]/טבלה1[[#This Row],[שיעור אבטלה מוערך ביישוב]]</f>
        <v>1978.0219780219779</v>
      </c>
      <c r="O1318" s="4"/>
    </row>
    <row r="1319" spans="1:15" x14ac:dyDescent="0.35">
      <c r="A1319" t="s">
        <v>296</v>
      </c>
      <c r="B1319" t="s">
        <v>53</v>
      </c>
      <c r="C1319">
        <v>41</v>
      </c>
      <c r="D1319" t="s">
        <v>55</v>
      </c>
      <c r="E1319">
        <v>57</v>
      </c>
      <c r="F1319">
        <v>30</v>
      </c>
      <c r="G1319">
        <v>27</v>
      </c>
      <c r="H1319">
        <v>12</v>
      </c>
      <c r="I1319">
        <v>45</v>
      </c>
      <c r="J1319">
        <v>15</v>
      </c>
      <c r="K1319">
        <v>54</v>
      </c>
      <c r="L1319" s="4">
        <v>1</v>
      </c>
      <c r="M1319" s="1">
        <v>2.8899999999999999E-2</v>
      </c>
      <c r="N1319">
        <f>טבלה1[[#This Row],[סה"כ דורשי עבודה]]/טבלה1[[#This Row],[שיעור אבטלה מוערך ביישוב]]</f>
        <v>1972.3183391003461</v>
      </c>
      <c r="O1319" s="4"/>
    </row>
    <row r="1320" spans="1:15" x14ac:dyDescent="0.35">
      <c r="A1320" t="s">
        <v>297</v>
      </c>
      <c r="B1320" t="s">
        <v>53</v>
      </c>
      <c r="C1320">
        <v>41</v>
      </c>
      <c r="D1320" t="s">
        <v>55</v>
      </c>
      <c r="E1320">
        <v>56</v>
      </c>
      <c r="F1320">
        <v>33</v>
      </c>
      <c r="G1320">
        <v>23</v>
      </c>
      <c r="H1320">
        <v>7</v>
      </c>
      <c r="I1320">
        <v>49</v>
      </c>
      <c r="J1320">
        <v>17</v>
      </c>
      <c r="K1320">
        <v>52</v>
      </c>
      <c r="L1320" s="4">
        <v>1</v>
      </c>
      <c r="M1320" s="1">
        <v>2.7900000000000001E-2</v>
      </c>
      <c r="N1320">
        <f>טבלה1[[#This Row],[סה"כ דורשי עבודה]]/טבלה1[[#This Row],[שיעור אבטלה מוערך ביישוב]]</f>
        <v>2007.168458781362</v>
      </c>
      <c r="O1320" s="4"/>
    </row>
    <row r="1321" spans="1:15" x14ac:dyDescent="0.35">
      <c r="A1321" t="s">
        <v>298</v>
      </c>
      <c r="B1321" t="s">
        <v>53</v>
      </c>
      <c r="C1321">
        <v>41</v>
      </c>
      <c r="D1321" t="s">
        <v>55</v>
      </c>
      <c r="E1321">
        <v>54</v>
      </c>
      <c r="F1321">
        <v>28</v>
      </c>
      <c r="G1321">
        <v>26</v>
      </c>
      <c r="H1321">
        <v>6</v>
      </c>
      <c r="I1321">
        <v>48</v>
      </c>
      <c r="J1321">
        <v>16</v>
      </c>
      <c r="K1321">
        <v>51</v>
      </c>
      <c r="L1321" s="4">
        <v>1</v>
      </c>
      <c r="M1321" s="1">
        <v>2.7300000000000001E-2</v>
      </c>
      <c r="N1321">
        <f>טבלה1[[#This Row],[סה"כ דורשי עבודה]]/טבלה1[[#This Row],[שיעור אבטלה מוערך ביישוב]]</f>
        <v>1978.0219780219779</v>
      </c>
      <c r="O1321" s="4"/>
    </row>
    <row r="1322" spans="1:15" x14ac:dyDescent="0.35">
      <c r="A1322" t="s">
        <v>299</v>
      </c>
      <c r="B1322" t="s">
        <v>53</v>
      </c>
      <c r="C1322">
        <v>41</v>
      </c>
      <c r="D1322" t="s">
        <v>55</v>
      </c>
      <c r="E1322">
        <v>58</v>
      </c>
      <c r="F1322">
        <v>28</v>
      </c>
      <c r="G1322">
        <v>30</v>
      </c>
      <c r="H1322">
        <v>9</v>
      </c>
      <c r="I1322">
        <v>49</v>
      </c>
      <c r="J1322">
        <v>16</v>
      </c>
      <c r="K1322">
        <v>55</v>
      </c>
      <c r="L1322" s="4">
        <v>0</v>
      </c>
      <c r="M1322" s="1">
        <v>2.9399999999999999E-2</v>
      </c>
      <c r="N1322">
        <f>טבלה1[[#This Row],[סה"כ דורשי עבודה]]/טבלה1[[#This Row],[שיעור אבטלה מוערך ביישוב]]</f>
        <v>1972.7891156462586</v>
      </c>
      <c r="O1322" s="4"/>
    </row>
    <row r="1323" spans="1:15" x14ac:dyDescent="0.35">
      <c r="A1323" t="s">
        <v>301</v>
      </c>
      <c r="B1323" t="s">
        <v>53</v>
      </c>
      <c r="C1323">
        <v>41</v>
      </c>
      <c r="D1323" t="s">
        <v>55</v>
      </c>
      <c r="E1323">
        <v>59</v>
      </c>
      <c r="F1323">
        <v>28</v>
      </c>
      <c r="G1323">
        <v>31</v>
      </c>
      <c r="H1323">
        <v>8</v>
      </c>
      <c r="I1323">
        <v>51</v>
      </c>
      <c r="J1323">
        <v>17</v>
      </c>
      <c r="K1323">
        <v>56</v>
      </c>
      <c r="L1323" s="4">
        <v>1</v>
      </c>
      <c r="M1323" s="1">
        <v>2.9899999999999999E-2</v>
      </c>
      <c r="N1323">
        <f>טבלה1[[#This Row],[סה"כ דורשי עבודה]]/טבלה1[[#This Row],[שיעור אבטלה מוערך ביישוב]]</f>
        <v>1973.2441471571906</v>
      </c>
      <c r="O1323" s="4"/>
    </row>
    <row r="1324" spans="1:15" x14ac:dyDescent="0.35">
      <c r="A1324" t="s">
        <v>302</v>
      </c>
      <c r="B1324" t="s">
        <v>53</v>
      </c>
      <c r="C1324">
        <v>41</v>
      </c>
      <c r="D1324" t="s">
        <v>55</v>
      </c>
      <c r="E1324">
        <v>65</v>
      </c>
      <c r="F1324">
        <v>30</v>
      </c>
      <c r="G1324">
        <v>35</v>
      </c>
      <c r="H1324">
        <v>7</v>
      </c>
      <c r="I1324">
        <v>58</v>
      </c>
      <c r="J1324">
        <v>15</v>
      </c>
      <c r="K1324">
        <v>61</v>
      </c>
      <c r="L1324" s="4">
        <v>3</v>
      </c>
      <c r="M1324" s="1">
        <v>3.2500000000000001E-2</v>
      </c>
      <c r="N1324">
        <f>טבלה1[[#This Row],[סה"כ דורשי עבודה]]/טבלה1[[#This Row],[שיעור אבטלה מוערך ביישוב]]</f>
        <v>2000</v>
      </c>
      <c r="O1324" s="4"/>
    </row>
    <row r="1325" spans="1:15" x14ac:dyDescent="0.35">
      <c r="A1325" t="s">
        <v>303</v>
      </c>
      <c r="B1325" t="s">
        <v>53</v>
      </c>
      <c r="C1325">
        <v>41</v>
      </c>
      <c r="D1325" t="s">
        <v>55</v>
      </c>
      <c r="E1325">
        <v>59</v>
      </c>
      <c r="F1325">
        <v>27</v>
      </c>
      <c r="G1325">
        <v>32</v>
      </c>
      <c r="H1325">
        <v>7</v>
      </c>
      <c r="I1325">
        <v>52</v>
      </c>
      <c r="J1325">
        <v>14</v>
      </c>
      <c r="K1325">
        <v>57</v>
      </c>
      <c r="L1325" s="4">
        <v>1</v>
      </c>
      <c r="M1325" s="1">
        <v>3.0499999999999999E-2</v>
      </c>
      <c r="N1325">
        <f>טבלה1[[#This Row],[סה"כ דורשי עבודה]]/טבלה1[[#This Row],[שיעור אבטלה מוערך ביישוב]]</f>
        <v>1934.4262295081967</v>
      </c>
      <c r="O1325" s="4"/>
    </row>
    <row r="1326" spans="1:15" x14ac:dyDescent="0.35">
      <c r="A1326" t="s">
        <v>304</v>
      </c>
      <c r="B1326" t="s">
        <v>53</v>
      </c>
      <c r="C1326">
        <v>41</v>
      </c>
      <c r="D1326" t="s">
        <v>55</v>
      </c>
      <c r="E1326">
        <v>57</v>
      </c>
      <c r="F1326">
        <v>28</v>
      </c>
      <c r="G1326">
        <v>29</v>
      </c>
      <c r="H1326">
        <v>7</v>
      </c>
      <c r="I1326">
        <v>50</v>
      </c>
      <c r="J1326">
        <v>13</v>
      </c>
      <c r="K1326">
        <v>55</v>
      </c>
      <c r="L1326" s="4">
        <v>1</v>
      </c>
      <c r="M1326" s="1">
        <v>2.9399999999999999E-2</v>
      </c>
      <c r="N1326">
        <f>טבלה1[[#This Row],[סה"כ דורשי עבודה]]/טבלה1[[#This Row],[שיעור אבטלה מוערך ביישוב]]</f>
        <v>1938.7755102040817</v>
      </c>
      <c r="O1326" s="4"/>
    </row>
    <row r="1327" spans="1:15" x14ac:dyDescent="0.35">
      <c r="A1327" t="s">
        <v>305</v>
      </c>
      <c r="B1327" t="s">
        <v>53</v>
      </c>
      <c r="C1327">
        <v>41</v>
      </c>
      <c r="D1327" t="s">
        <v>55</v>
      </c>
      <c r="E1327">
        <v>53</v>
      </c>
      <c r="F1327">
        <v>25</v>
      </c>
      <c r="G1327">
        <v>28</v>
      </c>
      <c r="H1327">
        <v>6</v>
      </c>
      <c r="I1327">
        <v>47</v>
      </c>
      <c r="J1327">
        <v>12</v>
      </c>
      <c r="K1327">
        <v>51</v>
      </c>
      <c r="L1327" s="4">
        <v>1</v>
      </c>
      <c r="M1327" s="1">
        <v>2.7300000000000001E-2</v>
      </c>
      <c r="N1327">
        <f>טבלה1[[#This Row],[סה"כ דורשי עבודה]]/טבלה1[[#This Row],[שיעור אבטלה מוערך ביישוב]]</f>
        <v>1941.3919413919414</v>
      </c>
      <c r="O1327" s="4"/>
    </row>
    <row r="1328" spans="1:15" x14ac:dyDescent="0.35">
      <c r="A1328" t="s">
        <v>306</v>
      </c>
      <c r="B1328" t="s">
        <v>53</v>
      </c>
      <c r="C1328">
        <v>41</v>
      </c>
      <c r="D1328" t="s">
        <v>55</v>
      </c>
      <c r="E1328">
        <v>56</v>
      </c>
      <c r="F1328">
        <v>24</v>
      </c>
      <c r="G1328">
        <v>32</v>
      </c>
      <c r="H1328">
        <v>10</v>
      </c>
      <c r="I1328">
        <v>46</v>
      </c>
      <c r="J1328">
        <v>12</v>
      </c>
      <c r="K1328">
        <v>54</v>
      </c>
      <c r="L1328" s="4">
        <v>0</v>
      </c>
      <c r="M1328" s="1">
        <v>2.8899999999999999E-2</v>
      </c>
      <c r="N1328">
        <f>טבלה1[[#This Row],[סה"כ דורשי עבודה]]/טבלה1[[#This Row],[שיעור אבטלה מוערך ביישוב]]</f>
        <v>1937.7162629757786</v>
      </c>
      <c r="O1328" s="4"/>
    </row>
    <row r="1329" spans="1:15" x14ac:dyDescent="0.35">
      <c r="A1329" t="s">
        <v>307</v>
      </c>
      <c r="B1329" t="s">
        <v>53</v>
      </c>
      <c r="C1329">
        <v>41</v>
      </c>
      <c r="D1329" t="s">
        <v>55</v>
      </c>
      <c r="E1329">
        <v>56</v>
      </c>
      <c r="F1329">
        <v>25</v>
      </c>
      <c r="G1329">
        <v>31</v>
      </c>
      <c r="H1329">
        <v>9</v>
      </c>
      <c r="I1329">
        <v>47</v>
      </c>
      <c r="J1329">
        <v>12</v>
      </c>
      <c r="K1329">
        <v>54</v>
      </c>
      <c r="L1329" s="4">
        <v>0</v>
      </c>
      <c r="M1329" s="1">
        <v>2.8899999999999999E-2</v>
      </c>
      <c r="N1329">
        <f>טבלה1[[#This Row],[סה"כ דורשי עבודה]]/טבלה1[[#This Row],[שיעור אבטלה מוערך ביישוב]]</f>
        <v>1937.7162629757786</v>
      </c>
      <c r="O1329" s="4"/>
    </row>
    <row r="1330" spans="1:15" x14ac:dyDescent="0.35">
      <c r="A1330" t="s">
        <v>308</v>
      </c>
      <c r="B1330" t="s">
        <v>53</v>
      </c>
      <c r="C1330">
        <v>41</v>
      </c>
      <c r="D1330" t="s">
        <v>55</v>
      </c>
      <c r="E1330">
        <v>61</v>
      </c>
      <c r="F1330">
        <v>31</v>
      </c>
      <c r="G1330">
        <v>30</v>
      </c>
      <c r="H1330">
        <v>14</v>
      </c>
      <c r="I1330">
        <v>47</v>
      </c>
      <c r="J1330">
        <v>12</v>
      </c>
      <c r="K1330">
        <v>60</v>
      </c>
      <c r="L1330" s="4">
        <v>1</v>
      </c>
      <c r="M1330" s="1">
        <v>3.2000000000000001E-2</v>
      </c>
      <c r="N1330">
        <f>טבלה1[[#This Row],[סה"כ דורשי עבודה]]/טבלה1[[#This Row],[שיעור אבטלה מוערך ביישוב]]</f>
        <v>1906.25</v>
      </c>
      <c r="O1330" s="4"/>
    </row>
    <row r="1331" spans="1:15" x14ac:dyDescent="0.35">
      <c r="A1331" t="s">
        <v>309</v>
      </c>
      <c r="B1331" t="s">
        <v>53</v>
      </c>
      <c r="C1331">
        <v>41</v>
      </c>
      <c r="D1331" t="s">
        <v>55</v>
      </c>
      <c r="E1331">
        <v>61</v>
      </c>
      <c r="F1331">
        <v>31</v>
      </c>
      <c r="G1331">
        <v>30</v>
      </c>
      <c r="H1331">
        <v>13</v>
      </c>
      <c r="I1331">
        <v>48</v>
      </c>
      <c r="J1331">
        <v>12</v>
      </c>
      <c r="K1331">
        <v>60</v>
      </c>
      <c r="L1331" s="4">
        <v>0</v>
      </c>
      <c r="M1331" s="1">
        <v>3.2000000000000001E-2</v>
      </c>
      <c r="N1331">
        <f>טבלה1[[#This Row],[סה"כ דורשי עבודה]]/טבלה1[[#This Row],[שיעור אבטלה מוערך ביישוב]]</f>
        <v>1906.25</v>
      </c>
      <c r="O1331" s="4"/>
    </row>
    <row r="1332" spans="1:15" x14ac:dyDescent="0.35">
      <c r="A1332" t="s">
        <v>310</v>
      </c>
      <c r="B1332" t="s">
        <v>53</v>
      </c>
      <c r="C1332">
        <v>41</v>
      </c>
      <c r="D1332" t="s">
        <v>55</v>
      </c>
      <c r="E1332">
        <v>53</v>
      </c>
      <c r="F1332">
        <v>29</v>
      </c>
      <c r="G1332">
        <v>24</v>
      </c>
      <c r="H1332">
        <v>13</v>
      </c>
      <c r="I1332">
        <v>40</v>
      </c>
      <c r="J1332">
        <v>10</v>
      </c>
      <c r="K1332">
        <v>51</v>
      </c>
      <c r="L1332" s="4">
        <v>0</v>
      </c>
      <c r="M1332" s="1">
        <v>2.7300000000000001E-2</v>
      </c>
      <c r="N1332">
        <f>טבלה1[[#This Row],[סה"כ דורשי עבודה]]/טבלה1[[#This Row],[שיעור אבטלה מוערך ביישוב]]</f>
        <v>1941.3919413919414</v>
      </c>
      <c r="O1332" s="4"/>
    </row>
    <row r="1333" spans="1:15" x14ac:dyDescent="0.35">
      <c r="A1333" t="s">
        <v>311</v>
      </c>
      <c r="B1333" t="s">
        <v>53</v>
      </c>
      <c r="C1333">
        <v>41</v>
      </c>
      <c r="D1333" t="s">
        <v>55</v>
      </c>
      <c r="E1333">
        <v>53</v>
      </c>
      <c r="F1333">
        <v>29</v>
      </c>
      <c r="G1333">
        <v>24</v>
      </c>
      <c r="H1333">
        <v>14</v>
      </c>
      <c r="I1333">
        <v>39</v>
      </c>
      <c r="J1333">
        <v>9</v>
      </c>
      <c r="K1333">
        <v>51</v>
      </c>
      <c r="L1333" s="4">
        <v>0</v>
      </c>
      <c r="M1333" s="1">
        <v>2.7300000000000001E-2</v>
      </c>
      <c r="N1333">
        <f>טבלה1[[#This Row],[סה"כ דורשי עבודה]]/טבלה1[[#This Row],[שיעור אבטלה מוערך ביישוב]]</f>
        <v>1941.3919413919414</v>
      </c>
      <c r="O1333" s="4"/>
    </row>
    <row r="1334" spans="1:15" x14ac:dyDescent="0.35">
      <c r="A1334" t="s">
        <v>312</v>
      </c>
      <c r="B1334" t="s">
        <v>53</v>
      </c>
      <c r="C1334">
        <v>41</v>
      </c>
      <c r="D1334" t="s">
        <v>55</v>
      </c>
      <c r="E1334">
        <v>55</v>
      </c>
      <c r="F1334">
        <v>30</v>
      </c>
      <c r="G1334">
        <v>25</v>
      </c>
      <c r="H1334">
        <v>14</v>
      </c>
      <c r="I1334">
        <v>41</v>
      </c>
      <c r="J1334">
        <v>9</v>
      </c>
      <c r="K1334">
        <v>54</v>
      </c>
      <c r="L1334" s="4">
        <v>1</v>
      </c>
      <c r="M1334" s="1">
        <v>2.8899999999999999E-2</v>
      </c>
      <c r="N1334">
        <f>טבלה1[[#This Row],[סה"כ דורשי עבודה]]/טבלה1[[#This Row],[שיעור אבטלה מוערך ביישוב]]</f>
        <v>1903.1141868512111</v>
      </c>
      <c r="O1334" s="4"/>
    </row>
    <row r="1335" spans="1:15" x14ac:dyDescent="0.35">
      <c r="A1335" t="s">
        <v>313</v>
      </c>
      <c r="B1335" t="s">
        <v>53</v>
      </c>
      <c r="C1335">
        <v>41</v>
      </c>
      <c r="D1335" t="s">
        <v>55</v>
      </c>
      <c r="E1335">
        <v>58</v>
      </c>
      <c r="F1335">
        <v>33</v>
      </c>
      <c r="G1335">
        <v>25</v>
      </c>
      <c r="H1335">
        <v>15</v>
      </c>
      <c r="I1335">
        <v>43</v>
      </c>
      <c r="J1335">
        <v>12</v>
      </c>
      <c r="K1335">
        <v>56</v>
      </c>
      <c r="L1335" s="4">
        <v>2</v>
      </c>
      <c r="M1335" s="1">
        <v>2.9899999999999999E-2</v>
      </c>
      <c r="N1335">
        <f>טבלה1[[#This Row],[סה"כ דורשי עבודה]]/טבלה1[[#This Row],[שיעור אבטלה מוערך ביישוב]]</f>
        <v>1939.7993311036789</v>
      </c>
      <c r="O1335" s="4"/>
    </row>
    <row r="1336" spans="1:15" x14ac:dyDescent="0.35">
      <c r="A1336" t="s">
        <v>314</v>
      </c>
      <c r="B1336" t="s">
        <v>53</v>
      </c>
      <c r="C1336">
        <v>41</v>
      </c>
      <c r="D1336" t="s">
        <v>55</v>
      </c>
      <c r="E1336">
        <v>64</v>
      </c>
      <c r="F1336">
        <v>34</v>
      </c>
      <c r="G1336">
        <v>30</v>
      </c>
      <c r="H1336">
        <v>15</v>
      </c>
      <c r="I1336">
        <v>49</v>
      </c>
      <c r="J1336">
        <v>15</v>
      </c>
      <c r="K1336">
        <v>61</v>
      </c>
      <c r="L1336" s="4">
        <v>0</v>
      </c>
      <c r="M1336" s="1">
        <v>3.2500000000000001E-2</v>
      </c>
      <c r="N1336">
        <f>טבלה1[[#This Row],[סה"כ דורשי עבודה]]/טבלה1[[#This Row],[שיעור אבטלה מוערך ביישוב]]</f>
        <v>1969.2307692307691</v>
      </c>
      <c r="O1336" s="4"/>
    </row>
    <row r="1337" spans="1:15" x14ac:dyDescent="0.35">
      <c r="A1337" t="s">
        <v>315</v>
      </c>
      <c r="B1337" t="s">
        <v>53</v>
      </c>
      <c r="C1337">
        <v>41</v>
      </c>
      <c r="D1337" t="s">
        <v>55</v>
      </c>
      <c r="E1337">
        <v>65</v>
      </c>
      <c r="F1337">
        <v>29</v>
      </c>
      <c r="G1337">
        <v>36</v>
      </c>
      <c r="H1337">
        <v>16</v>
      </c>
      <c r="I1337">
        <v>49</v>
      </c>
      <c r="J1337">
        <v>13</v>
      </c>
      <c r="K1337">
        <v>62</v>
      </c>
      <c r="L1337" s="4">
        <v>2</v>
      </c>
      <c r="M1337" s="1">
        <v>3.3000000000000002E-2</v>
      </c>
      <c r="N1337">
        <f>טבלה1[[#This Row],[סה"כ דורשי עבודה]]/טבלה1[[#This Row],[שיעור אבטלה מוערך ביישוב]]</f>
        <v>1969.6969696969695</v>
      </c>
      <c r="O1337" s="4"/>
    </row>
    <row r="1338" spans="1:15" x14ac:dyDescent="0.35">
      <c r="A1338" t="s">
        <v>316</v>
      </c>
      <c r="B1338" t="s">
        <v>53</v>
      </c>
      <c r="C1338">
        <v>41</v>
      </c>
      <c r="D1338" t="s">
        <v>55</v>
      </c>
      <c r="E1338">
        <v>54</v>
      </c>
      <c r="F1338">
        <v>21</v>
      </c>
      <c r="G1338">
        <v>33</v>
      </c>
      <c r="H1338">
        <v>13</v>
      </c>
      <c r="I1338">
        <v>41</v>
      </c>
      <c r="J1338">
        <v>12</v>
      </c>
      <c r="K1338">
        <v>51</v>
      </c>
      <c r="L1338" s="4">
        <v>1</v>
      </c>
      <c r="M1338" s="1">
        <v>2.7300000000000001E-2</v>
      </c>
      <c r="N1338">
        <f>טבלה1[[#This Row],[סה"כ דורשי עבודה]]/טבלה1[[#This Row],[שיעור אבטלה מוערך ביישוב]]</f>
        <v>1978.0219780219779</v>
      </c>
      <c r="O1338" s="4"/>
    </row>
    <row r="1339" spans="1:15" x14ac:dyDescent="0.35">
      <c r="A1339" t="s">
        <v>317</v>
      </c>
      <c r="B1339" t="s">
        <v>53</v>
      </c>
      <c r="C1339">
        <v>41</v>
      </c>
      <c r="D1339" t="s">
        <v>55</v>
      </c>
      <c r="E1339">
        <v>60</v>
      </c>
      <c r="F1339">
        <v>28</v>
      </c>
      <c r="G1339">
        <v>32</v>
      </c>
      <c r="H1339">
        <v>14</v>
      </c>
      <c r="I1339">
        <v>46</v>
      </c>
      <c r="J1339">
        <v>12</v>
      </c>
      <c r="K1339">
        <v>57</v>
      </c>
      <c r="L1339" s="4">
        <v>0</v>
      </c>
      <c r="M1339" s="1">
        <v>3.0499999999999999E-2</v>
      </c>
      <c r="N1339">
        <f>טבלה1[[#This Row],[סה"כ דורשי עבודה]]/טבלה1[[#This Row],[שיעור אבטלה מוערך ביישוב]]</f>
        <v>1967.2131147540983</v>
      </c>
      <c r="O1339" s="4"/>
    </row>
    <row r="1340" spans="1:15" x14ac:dyDescent="0.35">
      <c r="A1340" t="s">
        <v>318</v>
      </c>
      <c r="B1340" t="s">
        <v>53</v>
      </c>
      <c r="C1340">
        <v>41</v>
      </c>
      <c r="D1340" t="s">
        <v>55</v>
      </c>
      <c r="E1340">
        <v>64</v>
      </c>
      <c r="F1340">
        <v>29</v>
      </c>
      <c r="G1340">
        <v>35</v>
      </c>
      <c r="H1340">
        <v>16</v>
      </c>
      <c r="I1340">
        <v>48</v>
      </c>
      <c r="J1340">
        <v>13</v>
      </c>
      <c r="K1340">
        <v>61</v>
      </c>
      <c r="L1340" s="4">
        <v>1</v>
      </c>
      <c r="M1340" s="1">
        <v>3.2500000000000001E-2</v>
      </c>
      <c r="N1340">
        <f>טבלה1[[#This Row],[סה"כ דורשי עבודה]]/טבלה1[[#This Row],[שיעור אבטלה מוערך ביישוב]]</f>
        <v>1969.2307692307691</v>
      </c>
      <c r="O1340" s="4"/>
    </row>
    <row r="1341" spans="1:15" x14ac:dyDescent="0.35">
      <c r="A1341" t="s">
        <v>319</v>
      </c>
      <c r="B1341" t="s">
        <v>53</v>
      </c>
      <c r="C1341">
        <v>41</v>
      </c>
      <c r="D1341" t="s">
        <v>55</v>
      </c>
      <c r="E1341">
        <v>65</v>
      </c>
      <c r="F1341">
        <v>31</v>
      </c>
      <c r="G1341">
        <v>34</v>
      </c>
      <c r="H1341">
        <v>16</v>
      </c>
      <c r="I1341">
        <v>49</v>
      </c>
      <c r="J1341">
        <v>11</v>
      </c>
      <c r="K1341">
        <v>61</v>
      </c>
      <c r="L1341" s="4">
        <v>2</v>
      </c>
      <c r="M1341" s="1">
        <v>3.2500000000000001E-2</v>
      </c>
      <c r="N1341">
        <f>טבלה1[[#This Row],[סה"כ דורשי עבודה]]/טבלה1[[#This Row],[שיעור אבטלה מוערך ביישוב]]</f>
        <v>2000</v>
      </c>
      <c r="O1341" s="4"/>
    </row>
    <row r="1342" spans="1:15" x14ac:dyDescent="0.35">
      <c r="A1342" t="s">
        <v>320</v>
      </c>
      <c r="B1342" t="s">
        <v>53</v>
      </c>
      <c r="C1342">
        <v>41</v>
      </c>
      <c r="D1342" t="s">
        <v>55</v>
      </c>
      <c r="E1342">
        <v>56</v>
      </c>
      <c r="F1342">
        <v>28</v>
      </c>
      <c r="G1342">
        <v>28</v>
      </c>
      <c r="H1342">
        <v>13</v>
      </c>
      <c r="I1342">
        <v>43</v>
      </c>
      <c r="J1342">
        <v>11</v>
      </c>
      <c r="K1342">
        <v>52</v>
      </c>
      <c r="L1342" s="4">
        <v>1</v>
      </c>
      <c r="M1342" s="1">
        <v>2.7900000000000001E-2</v>
      </c>
      <c r="N1342">
        <f>טבלה1[[#This Row],[סה"כ דורשי עבודה]]/טבלה1[[#This Row],[שיעור אבטלה מוערך ביישוב]]</f>
        <v>2007.168458781362</v>
      </c>
      <c r="O1342" s="4"/>
    </row>
    <row r="1343" spans="1:15" x14ac:dyDescent="0.35">
      <c r="A1343" t="s">
        <v>321</v>
      </c>
      <c r="B1343" t="s">
        <v>53</v>
      </c>
      <c r="C1343">
        <v>41</v>
      </c>
      <c r="D1343" t="s">
        <v>55</v>
      </c>
      <c r="E1343">
        <v>62</v>
      </c>
      <c r="F1343">
        <v>30</v>
      </c>
      <c r="G1343">
        <v>32</v>
      </c>
      <c r="H1343">
        <v>17</v>
      </c>
      <c r="I1343">
        <v>45</v>
      </c>
      <c r="J1343">
        <v>11</v>
      </c>
      <c r="K1343">
        <v>59</v>
      </c>
      <c r="L1343" s="4">
        <v>0</v>
      </c>
      <c r="M1343" s="1">
        <v>3.15E-2</v>
      </c>
      <c r="N1343">
        <f>טבלה1[[#This Row],[סה"כ דורשי עבודה]]/טבלה1[[#This Row],[שיעור אבטלה מוערך ביישוב]]</f>
        <v>1968.2539682539682</v>
      </c>
      <c r="O1343" s="4"/>
    </row>
    <row r="1344" spans="1:15" x14ac:dyDescent="0.35">
      <c r="A1344" t="s">
        <v>322</v>
      </c>
      <c r="B1344" t="s">
        <v>53</v>
      </c>
      <c r="C1344">
        <v>41</v>
      </c>
      <c r="D1344" t="s">
        <v>55</v>
      </c>
      <c r="E1344">
        <v>54</v>
      </c>
      <c r="F1344">
        <v>27</v>
      </c>
      <c r="G1344">
        <v>27</v>
      </c>
      <c r="H1344">
        <v>13</v>
      </c>
      <c r="I1344">
        <v>41</v>
      </c>
      <c r="J1344">
        <v>10</v>
      </c>
      <c r="K1344">
        <v>51</v>
      </c>
      <c r="L1344" s="4">
        <v>0</v>
      </c>
      <c r="M1344" s="1">
        <v>2.7300000000000001E-2</v>
      </c>
      <c r="N1344">
        <f>טבלה1[[#This Row],[סה"כ דורשי עבודה]]/טבלה1[[#This Row],[שיעור אבטלה מוערך ביישוב]]</f>
        <v>1978.0219780219779</v>
      </c>
      <c r="O1344" s="4"/>
    </row>
    <row r="1345" spans="1:15" x14ac:dyDescent="0.35">
      <c r="A1345" t="s">
        <v>340</v>
      </c>
      <c r="B1345" t="s">
        <v>53</v>
      </c>
      <c r="C1345">
        <v>41</v>
      </c>
      <c r="D1345" t="s">
        <v>55</v>
      </c>
      <c r="E1345">
        <v>55</v>
      </c>
      <c r="F1345">
        <v>30</v>
      </c>
      <c r="G1345">
        <v>25</v>
      </c>
      <c r="H1345">
        <v>12</v>
      </c>
      <c r="I1345">
        <v>43</v>
      </c>
      <c r="J1345">
        <v>10</v>
      </c>
      <c r="K1345">
        <v>51</v>
      </c>
      <c r="L1345" s="4">
        <v>0</v>
      </c>
      <c r="M1345" s="1">
        <v>2.7300000000000001E-2</v>
      </c>
      <c r="N1345">
        <f>טבלה1[[#This Row],[סה"כ דורשי עבודה]]/טבלה1[[#This Row],[שיעור אבטלה מוערך ביישוב]]</f>
        <v>2014.6520146520145</v>
      </c>
      <c r="O1345" s="4"/>
    </row>
    <row r="1346" spans="1:15" x14ac:dyDescent="0.35">
      <c r="A1346" t="s">
        <v>323</v>
      </c>
      <c r="B1346" t="s">
        <v>53</v>
      </c>
      <c r="C1346">
        <v>1309</v>
      </c>
      <c r="D1346" t="s">
        <v>56</v>
      </c>
      <c r="E1346">
        <v>362</v>
      </c>
      <c r="F1346">
        <v>167</v>
      </c>
      <c r="G1346">
        <v>195</v>
      </c>
      <c r="H1346">
        <v>34</v>
      </c>
      <c r="I1346">
        <v>328</v>
      </c>
      <c r="J1346">
        <v>108</v>
      </c>
      <c r="K1346">
        <v>360</v>
      </c>
      <c r="L1346" s="4">
        <v>9</v>
      </c>
      <c r="M1346" s="1">
        <v>3.4299999999999997E-2</v>
      </c>
      <c r="N1346">
        <f>טבלה1[[#This Row],[סה"כ דורשי עבודה]]/טבלה1[[#This Row],[שיעור אבטלה מוערך ביישוב]]</f>
        <v>10553.935860058309</v>
      </c>
      <c r="O1346" s="4"/>
    </row>
    <row r="1347" spans="1:15" x14ac:dyDescent="0.35">
      <c r="A1347" t="s">
        <v>324</v>
      </c>
      <c r="B1347" t="s">
        <v>53</v>
      </c>
      <c r="C1347">
        <v>1309</v>
      </c>
      <c r="D1347" t="s">
        <v>56</v>
      </c>
      <c r="E1347">
        <v>377</v>
      </c>
      <c r="F1347">
        <v>174</v>
      </c>
      <c r="G1347">
        <v>203</v>
      </c>
      <c r="H1347">
        <v>33</v>
      </c>
      <c r="I1347">
        <v>344</v>
      </c>
      <c r="J1347">
        <v>101</v>
      </c>
      <c r="K1347">
        <v>373</v>
      </c>
      <c r="L1347" s="4">
        <v>20</v>
      </c>
      <c r="M1347" s="1">
        <v>3.5499999999999997E-2</v>
      </c>
      <c r="N1347">
        <f>טבלה1[[#This Row],[סה"כ דורשי עבודה]]/טבלה1[[#This Row],[שיעור אבטלה מוערך ביישוב]]</f>
        <v>10619.718309859156</v>
      </c>
      <c r="O1347" s="4"/>
    </row>
    <row r="1348" spans="1:15" x14ac:dyDescent="0.35">
      <c r="A1348" t="s">
        <v>325</v>
      </c>
      <c r="B1348" t="s">
        <v>53</v>
      </c>
      <c r="C1348">
        <v>1309</v>
      </c>
      <c r="D1348" t="s">
        <v>56</v>
      </c>
      <c r="E1348">
        <v>368</v>
      </c>
      <c r="F1348">
        <v>172</v>
      </c>
      <c r="G1348">
        <v>196</v>
      </c>
      <c r="H1348">
        <v>34</v>
      </c>
      <c r="I1348">
        <v>334</v>
      </c>
      <c r="J1348">
        <v>107</v>
      </c>
      <c r="K1348">
        <v>366</v>
      </c>
      <c r="L1348" s="4">
        <v>16</v>
      </c>
      <c r="M1348" s="1">
        <v>3.4799999999999998E-2</v>
      </c>
      <c r="N1348">
        <f>טבלה1[[#This Row],[סה"כ דורשי עבודה]]/טבלה1[[#This Row],[שיעור אבטלה מוערך ביישוב]]</f>
        <v>10574.712643678162</v>
      </c>
      <c r="O1348" s="4"/>
    </row>
    <row r="1349" spans="1:15" x14ac:dyDescent="0.35">
      <c r="A1349" t="s">
        <v>326</v>
      </c>
      <c r="B1349" t="s">
        <v>53</v>
      </c>
      <c r="C1349">
        <v>1309</v>
      </c>
      <c r="D1349" t="s">
        <v>56</v>
      </c>
      <c r="E1349">
        <v>360</v>
      </c>
      <c r="F1349">
        <v>175</v>
      </c>
      <c r="G1349">
        <v>185</v>
      </c>
      <c r="H1349">
        <v>28</v>
      </c>
      <c r="I1349">
        <v>332</v>
      </c>
      <c r="J1349">
        <v>108</v>
      </c>
      <c r="K1349">
        <v>359</v>
      </c>
      <c r="L1349" s="4">
        <v>11</v>
      </c>
      <c r="M1349" s="1">
        <v>3.4200000000000001E-2</v>
      </c>
      <c r="N1349">
        <f>טבלה1[[#This Row],[סה"כ דורשי עבודה]]/טבלה1[[#This Row],[שיעור אבטלה מוערך ביישוב]]</f>
        <v>10526.315789473683</v>
      </c>
      <c r="O1349" s="4"/>
    </row>
    <row r="1350" spans="1:15" x14ac:dyDescent="0.35">
      <c r="A1350" t="s">
        <v>327</v>
      </c>
      <c r="B1350" t="s">
        <v>53</v>
      </c>
      <c r="C1350">
        <v>1309</v>
      </c>
      <c r="D1350" t="s">
        <v>56</v>
      </c>
      <c r="E1350">
        <v>363</v>
      </c>
      <c r="F1350">
        <v>165</v>
      </c>
      <c r="G1350">
        <v>198</v>
      </c>
      <c r="H1350">
        <v>25</v>
      </c>
      <c r="I1350">
        <v>338</v>
      </c>
      <c r="J1350">
        <v>116</v>
      </c>
      <c r="K1350">
        <v>362</v>
      </c>
      <c r="L1350" s="4">
        <v>21</v>
      </c>
      <c r="M1350" s="1">
        <v>3.4500000000000003E-2</v>
      </c>
      <c r="N1350">
        <f>טבלה1[[#This Row],[סה"כ דורשי עבודה]]/טבלה1[[#This Row],[שיעור אבטלה מוערך ביישוב]]</f>
        <v>10521.739130434782</v>
      </c>
      <c r="O1350" s="4"/>
    </row>
    <row r="1351" spans="1:15" x14ac:dyDescent="0.35">
      <c r="A1351" t="s">
        <v>328</v>
      </c>
      <c r="B1351" t="s">
        <v>53</v>
      </c>
      <c r="C1351">
        <v>1309</v>
      </c>
      <c r="D1351" t="s">
        <v>56</v>
      </c>
      <c r="E1351">
        <v>398</v>
      </c>
      <c r="F1351">
        <v>177</v>
      </c>
      <c r="G1351">
        <v>221</v>
      </c>
      <c r="H1351">
        <v>25</v>
      </c>
      <c r="I1351">
        <v>373</v>
      </c>
      <c r="J1351">
        <v>115</v>
      </c>
      <c r="K1351">
        <v>396</v>
      </c>
      <c r="L1351" s="4">
        <v>21</v>
      </c>
      <c r="M1351" s="1">
        <v>3.7600000000000001E-2</v>
      </c>
      <c r="N1351">
        <f>טבלה1[[#This Row],[סה"כ דורשי עבודה]]/טבלה1[[#This Row],[שיעור אבטלה מוערך ביישוב]]</f>
        <v>10585.106382978724</v>
      </c>
      <c r="O1351" s="4"/>
    </row>
    <row r="1352" spans="1:15" x14ac:dyDescent="0.35">
      <c r="A1352" t="s">
        <v>329</v>
      </c>
      <c r="B1352" t="s">
        <v>53</v>
      </c>
      <c r="C1352">
        <v>1309</v>
      </c>
      <c r="D1352" t="s">
        <v>56</v>
      </c>
      <c r="E1352">
        <v>469</v>
      </c>
      <c r="F1352">
        <v>196</v>
      </c>
      <c r="G1352">
        <v>273</v>
      </c>
      <c r="H1352">
        <v>25</v>
      </c>
      <c r="I1352">
        <v>444</v>
      </c>
      <c r="J1352">
        <v>119</v>
      </c>
      <c r="K1352">
        <v>467</v>
      </c>
      <c r="L1352" s="4">
        <v>15</v>
      </c>
      <c r="M1352" s="1">
        <v>4.3999999999999997E-2</v>
      </c>
      <c r="N1352">
        <f>טבלה1[[#This Row],[סה"כ דורשי עבודה]]/טבלה1[[#This Row],[שיעור אבטלה מוערך ביישוב]]</f>
        <v>10659.09090909091</v>
      </c>
      <c r="O1352" s="4"/>
    </row>
    <row r="1353" spans="1:15" x14ac:dyDescent="0.35">
      <c r="A1353" t="s">
        <v>330</v>
      </c>
      <c r="B1353" t="s">
        <v>53</v>
      </c>
      <c r="C1353">
        <v>1309</v>
      </c>
      <c r="D1353" t="s">
        <v>56</v>
      </c>
      <c r="E1353">
        <v>531</v>
      </c>
      <c r="F1353">
        <v>174</v>
      </c>
      <c r="G1353">
        <v>357</v>
      </c>
      <c r="H1353">
        <v>26</v>
      </c>
      <c r="I1353">
        <v>505</v>
      </c>
      <c r="J1353">
        <v>121</v>
      </c>
      <c r="K1353">
        <v>529</v>
      </c>
      <c r="L1353" s="4">
        <v>103</v>
      </c>
      <c r="M1353" s="1">
        <v>4.9599999999999998E-2</v>
      </c>
      <c r="N1353">
        <f>טבלה1[[#This Row],[סה"כ דורשי עבודה]]/טבלה1[[#This Row],[שיעור אבטלה מוערך ביישוב]]</f>
        <v>10705.645161290324</v>
      </c>
      <c r="O1353" s="4"/>
    </row>
    <row r="1354" spans="1:15" x14ac:dyDescent="0.35">
      <c r="A1354" t="s">
        <v>331</v>
      </c>
      <c r="B1354" t="s">
        <v>53</v>
      </c>
      <c r="C1354">
        <v>1309</v>
      </c>
      <c r="D1354" t="s">
        <v>56</v>
      </c>
      <c r="E1354">
        <v>364</v>
      </c>
      <c r="F1354">
        <v>161</v>
      </c>
      <c r="G1354">
        <v>203</v>
      </c>
      <c r="H1354">
        <v>22</v>
      </c>
      <c r="I1354">
        <v>342</v>
      </c>
      <c r="J1354">
        <v>111</v>
      </c>
      <c r="K1354">
        <v>363</v>
      </c>
      <c r="L1354" s="4">
        <v>14</v>
      </c>
      <c r="M1354" s="1">
        <v>3.4599999999999999E-2</v>
      </c>
      <c r="N1354">
        <f>טבלה1[[#This Row],[סה"כ דורשי עבודה]]/טבלה1[[#This Row],[שיעור אבטלה מוערך ביישוב]]</f>
        <v>10520.231213872832</v>
      </c>
      <c r="O1354" s="4"/>
    </row>
    <row r="1355" spans="1:15" x14ac:dyDescent="0.35">
      <c r="A1355" t="s">
        <v>332</v>
      </c>
      <c r="B1355" t="s">
        <v>53</v>
      </c>
      <c r="C1355">
        <v>1309</v>
      </c>
      <c r="D1355" t="s">
        <v>56</v>
      </c>
      <c r="E1355">
        <v>412</v>
      </c>
      <c r="F1355">
        <v>190</v>
      </c>
      <c r="G1355">
        <v>222</v>
      </c>
      <c r="H1355">
        <v>26</v>
      </c>
      <c r="I1355">
        <v>386</v>
      </c>
      <c r="J1355">
        <v>122</v>
      </c>
      <c r="K1355">
        <v>411</v>
      </c>
      <c r="L1355" s="4">
        <v>28</v>
      </c>
      <c r="M1355" s="1">
        <v>3.9E-2</v>
      </c>
      <c r="N1355">
        <f>טבלה1[[#This Row],[סה"כ דורשי עבודה]]/טבלה1[[#This Row],[שיעור אבטלה מוערך ביישוב]]</f>
        <v>10564.102564102564</v>
      </c>
      <c r="O1355" s="4"/>
    </row>
    <row r="1356" spans="1:15" x14ac:dyDescent="0.35">
      <c r="A1356" t="s">
        <v>333</v>
      </c>
      <c r="B1356" t="s">
        <v>53</v>
      </c>
      <c r="C1356">
        <v>1309</v>
      </c>
      <c r="D1356" t="s">
        <v>56</v>
      </c>
      <c r="E1356">
        <v>409</v>
      </c>
      <c r="F1356">
        <v>187</v>
      </c>
      <c r="G1356">
        <v>222</v>
      </c>
      <c r="H1356">
        <v>23</v>
      </c>
      <c r="I1356">
        <v>386</v>
      </c>
      <c r="J1356">
        <v>127</v>
      </c>
      <c r="K1356">
        <v>405</v>
      </c>
      <c r="L1356" s="4">
        <v>14</v>
      </c>
      <c r="M1356" s="1">
        <v>3.8399999999999997E-2</v>
      </c>
      <c r="N1356">
        <f>טבלה1[[#This Row],[סה"כ דורשי עבודה]]/טבלה1[[#This Row],[שיעור אבטלה מוערך ביישוב]]</f>
        <v>10651.041666666668</v>
      </c>
      <c r="O1356" s="4"/>
    </row>
    <row r="1357" spans="1:15" x14ac:dyDescent="0.35">
      <c r="A1357" t="s">
        <v>334</v>
      </c>
      <c r="B1357" t="s">
        <v>53</v>
      </c>
      <c r="C1357">
        <v>1309</v>
      </c>
      <c r="D1357" t="s">
        <v>56</v>
      </c>
      <c r="E1357">
        <v>386</v>
      </c>
      <c r="F1357">
        <v>182</v>
      </c>
      <c r="G1357">
        <v>204</v>
      </c>
      <c r="H1357">
        <v>24</v>
      </c>
      <c r="I1357">
        <v>362</v>
      </c>
      <c r="J1357">
        <v>117</v>
      </c>
      <c r="K1357">
        <v>381</v>
      </c>
      <c r="L1357" s="4">
        <v>15</v>
      </c>
      <c r="M1357" s="1">
        <v>3.6200000000000003E-2</v>
      </c>
      <c r="N1357">
        <f>טבלה1[[#This Row],[סה"כ דורשי עבודה]]/טבלה1[[#This Row],[שיעור אבטלה מוערך ביישוב]]</f>
        <v>10662.983425414364</v>
      </c>
      <c r="O1357" s="4"/>
    </row>
    <row r="1358" spans="1:15" x14ac:dyDescent="0.35">
      <c r="A1358" t="s">
        <v>335</v>
      </c>
      <c r="B1358" t="s">
        <v>53</v>
      </c>
      <c r="C1358">
        <v>1309</v>
      </c>
      <c r="D1358" t="s">
        <v>56</v>
      </c>
      <c r="E1358">
        <v>385</v>
      </c>
      <c r="F1358">
        <v>182</v>
      </c>
      <c r="G1358">
        <v>203</v>
      </c>
      <c r="H1358">
        <v>26</v>
      </c>
      <c r="I1358">
        <v>359</v>
      </c>
      <c r="J1358">
        <v>121</v>
      </c>
      <c r="K1358">
        <v>384</v>
      </c>
      <c r="L1358" s="4">
        <v>22</v>
      </c>
      <c r="M1358" s="1">
        <v>3.6499999999999998E-2</v>
      </c>
      <c r="N1358">
        <f>טבלה1[[#This Row],[סה"כ דורשי עבודה]]/טבלה1[[#This Row],[שיעור אבטלה מוערך ביישוב]]</f>
        <v>10547.945205479453</v>
      </c>
      <c r="O1358" s="4"/>
    </row>
    <row r="1359" spans="1:15" x14ac:dyDescent="0.35">
      <c r="A1359" t="s">
        <v>336</v>
      </c>
      <c r="B1359" t="s">
        <v>53</v>
      </c>
      <c r="C1359">
        <v>1309</v>
      </c>
      <c r="D1359" t="s">
        <v>56</v>
      </c>
      <c r="E1359">
        <v>353</v>
      </c>
      <c r="F1359">
        <v>155</v>
      </c>
      <c r="G1359">
        <v>198</v>
      </c>
      <c r="H1359">
        <v>21</v>
      </c>
      <c r="I1359">
        <v>332</v>
      </c>
      <c r="J1359">
        <v>114</v>
      </c>
      <c r="K1359">
        <v>351</v>
      </c>
      <c r="L1359" s="4">
        <v>17</v>
      </c>
      <c r="M1359" s="1">
        <v>3.3500000000000002E-2</v>
      </c>
      <c r="N1359">
        <f>טבלה1[[#This Row],[סה"כ דורשי עבודה]]/טבלה1[[#This Row],[שיעור אבטלה מוערך ביישוב]]</f>
        <v>10537.313432835821</v>
      </c>
      <c r="O1359" s="4"/>
    </row>
    <row r="1360" spans="1:15" x14ac:dyDescent="0.35">
      <c r="A1360" t="s">
        <v>337</v>
      </c>
      <c r="B1360" t="s">
        <v>53</v>
      </c>
      <c r="C1360">
        <v>1309</v>
      </c>
      <c r="D1360" t="s">
        <v>56</v>
      </c>
      <c r="E1360">
        <v>345</v>
      </c>
      <c r="F1360">
        <v>155</v>
      </c>
      <c r="G1360">
        <v>190</v>
      </c>
      <c r="H1360">
        <v>19</v>
      </c>
      <c r="I1360">
        <v>326</v>
      </c>
      <c r="J1360">
        <v>114</v>
      </c>
      <c r="K1360">
        <v>342</v>
      </c>
      <c r="L1360" s="4">
        <v>14</v>
      </c>
      <c r="M1360" s="1">
        <v>3.2599999999999997E-2</v>
      </c>
      <c r="N1360">
        <f>טבלה1[[#This Row],[סה"כ דורשי עבודה]]/טבלה1[[#This Row],[שיעור אבטלה מוערך ביישוב]]</f>
        <v>10582.822085889571</v>
      </c>
      <c r="O1360" s="4"/>
    </row>
    <row r="1361" spans="1:15" x14ac:dyDescent="0.35">
      <c r="A1361" t="s">
        <v>338</v>
      </c>
      <c r="B1361" t="s">
        <v>53</v>
      </c>
      <c r="C1361">
        <v>1309</v>
      </c>
      <c r="D1361" t="s">
        <v>56</v>
      </c>
      <c r="E1361">
        <v>328</v>
      </c>
      <c r="F1361">
        <v>161</v>
      </c>
      <c r="G1361">
        <v>167</v>
      </c>
      <c r="H1361">
        <v>20</v>
      </c>
      <c r="I1361">
        <v>308</v>
      </c>
      <c r="J1361">
        <v>115</v>
      </c>
      <c r="K1361">
        <v>328</v>
      </c>
      <c r="L1361" s="4">
        <v>9</v>
      </c>
      <c r="M1361" s="1">
        <v>3.1300000000000001E-2</v>
      </c>
      <c r="N1361">
        <f>טבלה1[[#This Row],[סה"כ דורשי עבודה]]/טבלה1[[#This Row],[שיעור אבטלה מוערך ביישוב]]</f>
        <v>10479.233226837061</v>
      </c>
      <c r="O1361" s="4"/>
    </row>
    <row r="1362" spans="1:15" x14ac:dyDescent="0.35">
      <c r="A1362" t="s">
        <v>339</v>
      </c>
      <c r="B1362" t="s">
        <v>53</v>
      </c>
      <c r="C1362">
        <v>1309</v>
      </c>
      <c r="D1362" t="s">
        <v>56</v>
      </c>
      <c r="E1362">
        <v>362</v>
      </c>
      <c r="F1362">
        <v>180</v>
      </c>
      <c r="G1362">
        <v>182</v>
      </c>
      <c r="H1362">
        <v>19</v>
      </c>
      <c r="I1362">
        <v>343</v>
      </c>
      <c r="J1362">
        <v>124</v>
      </c>
      <c r="K1362">
        <v>361</v>
      </c>
      <c r="L1362" s="4">
        <v>22</v>
      </c>
      <c r="M1362" s="1">
        <v>3.44E-2</v>
      </c>
      <c r="N1362">
        <f>טבלה1[[#This Row],[סה"כ דורשי עבודה]]/טבלה1[[#This Row],[שיעור אבטלה מוערך ביישוב]]</f>
        <v>10523.255813953489</v>
      </c>
      <c r="O1362" s="4"/>
    </row>
    <row r="1363" spans="1:15" x14ac:dyDescent="0.35">
      <c r="A1363" t="s">
        <v>261</v>
      </c>
      <c r="B1363" t="s">
        <v>53</v>
      </c>
      <c r="C1363">
        <v>1309</v>
      </c>
      <c r="D1363" t="s">
        <v>56</v>
      </c>
      <c r="E1363">
        <v>349</v>
      </c>
      <c r="F1363">
        <v>173</v>
      </c>
      <c r="G1363">
        <v>176</v>
      </c>
      <c r="H1363">
        <v>19</v>
      </c>
      <c r="I1363">
        <v>330</v>
      </c>
      <c r="J1363">
        <v>118</v>
      </c>
      <c r="K1363">
        <v>348</v>
      </c>
      <c r="L1363" s="4">
        <v>20</v>
      </c>
      <c r="M1363" s="1">
        <v>3.32E-2</v>
      </c>
      <c r="N1363">
        <f>טבלה1[[#This Row],[סה"כ דורשי עבודה]]/טבלה1[[#This Row],[שיעור אבטלה מוערך ביישוב]]</f>
        <v>10512.048192771084</v>
      </c>
      <c r="O1363" s="4"/>
    </row>
    <row r="1364" spans="1:15" x14ac:dyDescent="0.35">
      <c r="A1364" t="s">
        <v>262</v>
      </c>
      <c r="B1364" t="s">
        <v>53</v>
      </c>
      <c r="C1364">
        <v>1309</v>
      </c>
      <c r="D1364" t="s">
        <v>56</v>
      </c>
      <c r="E1364">
        <v>402</v>
      </c>
      <c r="F1364">
        <v>179</v>
      </c>
      <c r="G1364">
        <v>223</v>
      </c>
      <c r="H1364">
        <v>18</v>
      </c>
      <c r="I1364">
        <v>384</v>
      </c>
      <c r="J1364">
        <v>120</v>
      </c>
      <c r="K1364">
        <v>400</v>
      </c>
      <c r="L1364" s="4">
        <v>18</v>
      </c>
      <c r="M1364" s="1">
        <v>3.7999999999999999E-2</v>
      </c>
      <c r="N1364">
        <f>טבלה1[[#This Row],[סה"כ דורשי עבודה]]/טבלה1[[#This Row],[שיעור אבטלה מוערך ביישוב]]</f>
        <v>10578.947368421053</v>
      </c>
      <c r="O1364" s="4"/>
    </row>
    <row r="1365" spans="1:15" x14ac:dyDescent="0.35">
      <c r="A1365" t="s">
        <v>263</v>
      </c>
      <c r="B1365" t="s">
        <v>53</v>
      </c>
      <c r="C1365">
        <v>1309</v>
      </c>
      <c r="D1365" t="s">
        <v>56</v>
      </c>
      <c r="E1365">
        <v>537</v>
      </c>
      <c r="F1365">
        <v>185</v>
      </c>
      <c r="G1365">
        <v>352</v>
      </c>
      <c r="H1365">
        <v>18</v>
      </c>
      <c r="I1365">
        <v>519</v>
      </c>
      <c r="J1365">
        <v>113</v>
      </c>
      <c r="K1365">
        <v>535</v>
      </c>
      <c r="L1365" s="4">
        <v>134</v>
      </c>
      <c r="M1365" s="1">
        <v>5.0099999999999999E-2</v>
      </c>
      <c r="N1365">
        <f>טבלה1[[#This Row],[סה"כ דורשי עבודה]]/טבלה1[[#This Row],[שיעור אבטלה מוערך ביישוב]]</f>
        <v>10718.562874251496</v>
      </c>
      <c r="O1365" s="4"/>
    </row>
    <row r="1366" spans="1:15" x14ac:dyDescent="0.35">
      <c r="A1366" t="s">
        <v>264</v>
      </c>
      <c r="B1366" t="s">
        <v>53</v>
      </c>
      <c r="C1366">
        <v>1309</v>
      </c>
      <c r="D1366" t="s">
        <v>56</v>
      </c>
      <c r="E1366">
        <v>360</v>
      </c>
      <c r="F1366">
        <v>152</v>
      </c>
      <c r="G1366">
        <v>208</v>
      </c>
      <c r="H1366">
        <v>16</v>
      </c>
      <c r="I1366">
        <v>344</v>
      </c>
      <c r="J1366">
        <v>105</v>
      </c>
      <c r="K1366">
        <v>357</v>
      </c>
      <c r="L1366" s="4">
        <v>21</v>
      </c>
      <c r="M1366" s="1">
        <v>3.4000000000000002E-2</v>
      </c>
      <c r="N1366">
        <f>טבלה1[[#This Row],[סה"כ דורשי עבודה]]/טבלה1[[#This Row],[שיעור אבטלה מוערך ביישוב]]</f>
        <v>10588.235294117647</v>
      </c>
      <c r="O1366" s="4"/>
    </row>
    <row r="1367" spans="1:15" x14ac:dyDescent="0.35">
      <c r="A1367" t="s">
        <v>265</v>
      </c>
      <c r="B1367" t="s">
        <v>53</v>
      </c>
      <c r="C1367">
        <v>1309</v>
      </c>
      <c r="D1367" t="s">
        <v>56</v>
      </c>
      <c r="E1367">
        <v>381</v>
      </c>
      <c r="F1367">
        <v>167</v>
      </c>
      <c r="G1367">
        <v>214</v>
      </c>
      <c r="H1367">
        <v>20</v>
      </c>
      <c r="I1367">
        <v>361</v>
      </c>
      <c r="J1367">
        <v>105</v>
      </c>
      <c r="K1367">
        <v>380</v>
      </c>
      <c r="L1367" s="4">
        <v>14</v>
      </c>
      <c r="M1367" s="1">
        <v>3.61E-2</v>
      </c>
      <c r="N1367">
        <f>טבלה1[[#This Row],[סה"כ דורשי עבודה]]/טבלה1[[#This Row],[שיעור אבטלה מוערך ביישוב]]</f>
        <v>10554.016620498614</v>
      </c>
      <c r="O1367" s="4"/>
    </row>
    <row r="1368" spans="1:15" x14ac:dyDescent="0.35">
      <c r="A1368" t="s">
        <v>266</v>
      </c>
      <c r="B1368" t="s">
        <v>53</v>
      </c>
      <c r="C1368">
        <v>1309</v>
      </c>
      <c r="D1368" t="s">
        <v>56</v>
      </c>
      <c r="E1368">
        <v>371</v>
      </c>
      <c r="F1368">
        <v>151</v>
      </c>
      <c r="G1368">
        <v>220</v>
      </c>
      <c r="H1368">
        <v>18</v>
      </c>
      <c r="I1368">
        <v>353</v>
      </c>
      <c r="J1368">
        <v>105</v>
      </c>
      <c r="K1368">
        <v>371</v>
      </c>
      <c r="L1368" s="4">
        <v>21</v>
      </c>
      <c r="M1368" s="1">
        <v>3.5299999999999998E-2</v>
      </c>
      <c r="N1368">
        <f>טבלה1[[#This Row],[סה"כ דורשי עבודה]]/טבלה1[[#This Row],[שיעור אבטלה מוערך ביישוב]]</f>
        <v>10509.915014164306</v>
      </c>
      <c r="O1368" s="4"/>
    </row>
    <row r="1369" spans="1:15" x14ac:dyDescent="0.35">
      <c r="A1369" t="s">
        <v>267</v>
      </c>
      <c r="B1369" t="s">
        <v>53</v>
      </c>
      <c r="C1369">
        <v>1309</v>
      </c>
      <c r="D1369" t="s">
        <v>56</v>
      </c>
      <c r="E1369">
        <v>372</v>
      </c>
      <c r="F1369">
        <v>153</v>
      </c>
      <c r="G1369">
        <v>219</v>
      </c>
      <c r="H1369">
        <v>18</v>
      </c>
      <c r="I1369">
        <v>354</v>
      </c>
      <c r="J1369">
        <v>100</v>
      </c>
      <c r="K1369">
        <v>372</v>
      </c>
      <c r="L1369" s="4">
        <v>27</v>
      </c>
      <c r="M1369" s="1">
        <v>3.5400000000000001E-2</v>
      </c>
      <c r="N1369">
        <f>טבלה1[[#This Row],[סה"כ דורשי עבודה]]/טבלה1[[#This Row],[שיעור אבטלה מוערך ביישוב]]</f>
        <v>10508.474576271186</v>
      </c>
      <c r="O1369" s="4"/>
    </row>
    <row r="1370" spans="1:15" x14ac:dyDescent="0.35">
      <c r="A1370" t="s">
        <v>268</v>
      </c>
      <c r="B1370" t="s">
        <v>53</v>
      </c>
      <c r="C1370">
        <v>1309</v>
      </c>
      <c r="D1370" t="s">
        <v>56</v>
      </c>
      <c r="E1370">
        <v>391</v>
      </c>
      <c r="F1370">
        <v>163</v>
      </c>
      <c r="G1370">
        <v>228</v>
      </c>
      <c r="H1370">
        <v>23</v>
      </c>
      <c r="I1370">
        <v>368</v>
      </c>
      <c r="J1370">
        <v>113</v>
      </c>
      <c r="K1370">
        <v>390</v>
      </c>
      <c r="L1370" s="4">
        <v>18</v>
      </c>
      <c r="M1370" s="1">
        <v>3.4599999999999999E-2</v>
      </c>
      <c r="N1370">
        <f>טבלה1[[#This Row],[סה"כ דורשי עבודה]]/טבלה1[[#This Row],[שיעור אבטלה מוערך ביישוב]]</f>
        <v>11300.578034682081</v>
      </c>
      <c r="O1370" s="4"/>
    </row>
    <row r="1371" spans="1:15" x14ac:dyDescent="0.35">
      <c r="A1371" t="s">
        <v>269</v>
      </c>
      <c r="B1371" t="s">
        <v>53</v>
      </c>
      <c r="C1371">
        <v>1309</v>
      </c>
      <c r="D1371" t="s">
        <v>56</v>
      </c>
      <c r="E1371">
        <v>358</v>
      </c>
      <c r="F1371">
        <v>155</v>
      </c>
      <c r="G1371">
        <v>203</v>
      </c>
      <c r="H1371">
        <v>18</v>
      </c>
      <c r="I1371">
        <v>340</v>
      </c>
      <c r="J1371">
        <v>112</v>
      </c>
      <c r="K1371">
        <v>358</v>
      </c>
      <c r="L1371" s="4">
        <v>11</v>
      </c>
      <c r="M1371" s="1">
        <v>3.1800000000000002E-2</v>
      </c>
      <c r="N1371">
        <f>טבלה1[[#This Row],[סה"כ דורשי עבודה]]/טבלה1[[#This Row],[שיעור אבטלה מוערך ביישוב]]</f>
        <v>11257.861635220124</v>
      </c>
      <c r="O1371" s="4"/>
    </row>
    <row r="1372" spans="1:15" x14ac:dyDescent="0.35">
      <c r="A1372" t="s">
        <v>270</v>
      </c>
      <c r="B1372" t="s">
        <v>53</v>
      </c>
      <c r="C1372">
        <v>1309</v>
      </c>
      <c r="D1372" t="s">
        <v>56</v>
      </c>
      <c r="E1372">
        <v>341</v>
      </c>
      <c r="F1372">
        <v>147</v>
      </c>
      <c r="G1372">
        <v>194</v>
      </c>
      <c r="H1372">
        <v>19</v>
      </c>
      <c r="I1372">
        <v>322</v>
      </c>
      <c r="J1372">
        <v>108</v>
      </c>
      <c r="K1372">
        <v>341</v>
      </c>
      <c r="L1372" s="4">
        <v>12</v>
      </c>
      <c r="M1372" s="1">
        <v>3.04E-2</v>
      </c>
      <c r="N1372">
        <f>טבלה1[[#This Row],[סה"כ דורשי עבודה]]/טבלה1[[#This Row],[שיעור אבטלה מוערך ביישוב]]</f>
        <v>11217.105263157895</v>
      </c>
      <c r="O1372" s="4"/>
    </row>
    <row r="1373" spans="1:15" x14ac:dyDescent="0.35">
      <c r="A1373" t="s">
        <v>271</v>
      </c>
      <c r="B1373" t="s">
        <v>53</v>
      </c>
      <c r="C1373">
        <v>1309</v>
      </c>
      <c r="D1373" t="s">
        <v>56</v>
      </c>
      <c r="E1373">
        <v>352</v>
      </c>
      <c r="F1373">
        <v>149</v>
      </c>
      <c r="G1373">
        <v>203</v>
      </c>
      <c r="H1373">
        <v>19</v>
      </c>
      <c r="I1373">
        <v>333</v>
      </c>
      <c r="J1373">
        <v>106</v>
      </c>
      <c r="K1373">
        <v>349</v>
      </c>
      <c r="L1373" s="4">
        <v>15</v>
      </c>
      <c r="M1373" s="1">
        <v>3.1E-2</v>
      </c>
      <c r="N1373">
        <f>טבלה1[[#This Row],[סה"כ דורשי עבודה]]/טבלה1[[#This Row],[שיעור אבטלה מוערך ביישוב]]</f>
        <v>11354.838709677419</v>
      </c>
      <c r="O1373" s="4"/>
    </row>
    <row r="1374" spans="1:15" x14ac:dyDescent="0.35">
      <c r="A1374" t="s">
        <v>272</v>
      </c>
      <c r="B1374" t="s">
        <v>53</v>
      </c>
      <c r="C1374">
        <v>1309</v>
      </c>
      <c r="D1374" t="s">
        <v>56</v>
      </c>
      <c r="E1374">
        <v>360</v>
      </c>
      <c r="F1374">
        <v>170</v>
      </c>
      <c r="G1374">
        <v>190</v>
      </c>
      <c r="H1374">
        <v>15</v>
      </c>
      <c r="I1374">
        <v>345</v>
      </c>
      <c r="J1374">
        <v>115</v>
      </c>
      <c r="K1374">
        <v>357</v>
      </c>
      <c r="L1374" s="4">
        <v>17</v>
      </c>
      <c r="M1374" s="1">
        <v>3.1699999999999999E-2</v>
      </c>
      <c r="N1374">
        <f>טבלה1[[#This Row],[סה"כ דורשי עבודה]]/טבלה1[[#This Row],[שיעור אבטלה מוערך ביישוב]]</f>
        <v>11356.46687697161</v>
      </c>
      <c r="O1374" s="4"/>
    </row>
    <row r="1375" spans="1:15" x14ac:dyDescent="0.35">
      <c r="A1375" t="s">
        <v>273</v>
      </c>
      <c r="B1375" t="s">
        <v>53</v>
      </c>
      <c r="C1375">
        <v>1309</v>
      </c>
      <c r="D1375" t="s">
        <v>56</v>
      </c>
      <c r="E1375">
        <v>418</v>
      </c>
      <c r="F1375">
        <v>200</v>
      </c>
      <c r="G1375">
        <v>218</v>
      </c>
      <c r="H1375">
        <v>15</v>
      </c>
      <c r="I1375">
        <v>403</v>
      </c>
      <c r="J1375">
        <v>116</v>
      </c>
      <c r="K1375">
        <v>414</v>
      </c>
      <c r="L1375" s="4">
        <v>19</v>
      </c>
      <c r="M1375" s="1">
        <v>3.6600000000000001E-2</v>
      </c>
      <c r="N1375">
        <f>טבלה1[[#This Row],[סה"כ דורשי עבודה]]/טבלה1[[#This Row],[שיעור אבטלה מוערך ביישוב]]</f>
        <v>11420.765027322404</v>
      </c>
      <c r="O1375" s="4"/>
    </row>
    <row r="1376" spans="1:15" x14ac:dyDescent="0.35">
      <c r="A1376" t="s">
        <v>274</v>
      </c>
      <c r="B1376" t="s">
        <v>53</v>
      </c>
      <c r="C1376">
        <v>1309</v>
      </c>
      <c r="D1376" t="s">
        <v>56</v>
      </c>
      <c r="E1376">
        <v>496</v>
      </c>
      <c r="F1376">
        <v>206</v>
      </c>
      <c r="G1376">
        <v>290</v>
      </c>
      <c r="H1376">
        <v>20</v>
      </c>
      <c r="I1376">
        <v>476</v>
      </c>
      <c r="J1376">
        <v>119</v>
      </c>
      <c r="K1376">
        <v>494</v>
      </c>
      <c r="L1376" s="4">
        <v>24</v>
      </c>
      <c r="M1376" s="1">
        <v>4.3400000000000001E-2</v>
      </c>
      <c r="N1376">
        <f>טבלה1[[#This Row],[סה"כ דורשי עבודה]]/טבלה1[[#This Row],[שיעור אבטלה מוערך ביישוב]]</f>
        <v>11428.571428571428</v>
      </c>
      <c r="O1376" s="4"/>
    </row>
    <row r="1377" spans="1:15" x14ac:dyDescent="0.35">
      <c r="A1377" t="s">
        <v>275</v>
      </c>
      <c r="B1377" t="s">
        <v>53</v>
      </c>
      <c r="C1377">
        <v>1309</v>
      </c>
      <c r="D1377" t="s">
        <v>56</v>
      </c>
      <c r="E1377">
        <v>572</v>
      </c>
      <c r="F1377">
        <v>199</v>
      </c>
      <c r="G1377">
        <v>373</v>
      </c>
      <c r="H1377">
        <v>18</v>
      </c>
      <c r="I1377">
        <v>554</v>
      </c>
      <c r="J1377">
        <v>119</v>
      </c>
      <c r="K1377">
        <v>569</v>
      </c>
      <c r="L1377" s="4">
        <v>72</v>
      </c>
      <c r="M1377" s="1">
        <v>4.9599999999999998E-2</v>
      </c>
      <c r="N1377">
        <f>טבלה1[[#This Row],[סה"כ דורשי עבודה]]/טבלה1[[#This Row],[שיעור אבטלה מוערך ביישוב]]</f>
        <v>11532.258064516129</v>
      </c>
      <c r="O1377" s="4"/>
    </row>
    <row r="1378" spans="1:15" x14ac:dyDescent="0.35">
      <c r="A1378" t="s">
        <v>276</v>
      </c>
      <c r="B1378" t="s">
        <v>53</v>
      </c>
      <c r="C1378">
        <v>1309</v>
      </c>
      <c r="D1378" t="s">
        <v>56</v>
      </c>
      <c r="E1378">
        <v>415</v>
      </c>
      <c r="F1378">
        <v>164</v>
      </c>
      <c r="G1378">
        <v>251</v>
      </c>
      <c r="H1378">
        <v>19</v>
      </c>
      <c r="I1378">
        <v>396</v>
      </c>
      <c r="J1378">
        <v>117</v>
      </c>
      <c r="K1378">
        <v>414</v>
      </c>
      <c r="L1378" s="4">
        <v>12</v>
      </c>
      <c r="M1378" s="1">
        <v>3.6600000000000001E-2</v>
      </c>
      <c r="N1378">
        <f>טבלה1[[#This Row],[סה"כ דורשי עבודה]]/טבלה1[[#This Row],[שיעור אבטלה מוערך ביישוב]]</f>
        <v>11338.79781420765</v>
      </c>
      <c r="O1378" s="4"/>
    </row>
    <row r="1379" spans="1:15" x14ac:dyDescent="0.35">
      <c r="A1379" t="s">
        <v>277</v>
      </c>
      <c r="B1379" t="s">
        <v>53</v>
      </c>
      <c r="C1379">
        <v>1309</v>
      </c>
      <c r="D1379" t="s">
        <v>56</v>
      </c>
      <c r="E1379">
        <v>438</v>
      </c>
      <c r="F1379">
        <v>181</v>
      </c>
      <c r="G1379">
        <v>257</v>
      </c>
      <c r="H1379">
        <v>21</v>
      </c>
      <c r="I1379">
        <v>417</v>
      </c>
      <c r="J1379">
        <v>113</v>
      </c>
      <c r="K1379">
        <v>434</v>
      </c>
      <c r="L1379" s="4">
        <v>13</v>
      </c>
      <c r="M1379" s="1">
        <v>3.8300000000000001E-2</v>
      </c>
      <c r="N1379">
        <f>טבלה1[[#This Row],[סה"כ דורשי עבודה]]/טבלה1[[#This Row],[שיעור אבטלה מוערך ביישוב]]</f>
        <v>11436.031331592689</v>
      </c>
      <c r="O1379" s="4"/>
    </row>
    <row r="1380" spans="1:15" x14ac:dyDescent="0.35">
      <c r="A1380" t="s">
        <v>278</v>
      </c>
      <c r="B1380" t="s">
        <v>53</v>
      </c>
      <c r="C1380">
        <v>1309</v>
      </c>
      <c r="D1380" t="s">
        <v>56</v>
      </c>
      <c r="E1380">
        <v>425</v>
      </c>
      <c r="F1380">
        <v>184</v>
      </c>
      <c r="G1380">
        <v>241</v>
      </c>
      <c r="H1380">
        <v>20</v>
      </c>
      <c r="I1380">
        <v>405</v>
      </c>
      <c r="J1380">
        <v>109</v>
      </c>
      <c r="K1380">
        <v>424</v>
      </c>
      <c r="L1380" s="4">
        <v>19</v>
      </c>
      <c r="M1380" s="1">
        <v>3.7499999999999999E-2</v>
      </c>
      <c r="N1380">
        <f>טבלה1[[#This Row],[סה"כ דורשי עבודה]]/טבלה1[[#This Row],[שיעור אבטלה מוערך ביישוב]]</f>
        <v>11333.333333333334</v>
      </c>
      <c r="O1380" s="4"/>
    </row>
    <row r="1381" spans="1:15" x14ac:dyDescent="0.35">
      <c r="A1381" t="s">
        <v>279</v>
      </c>
      <c r="B1381" t="s">
        <v>53</v>
      </c>
      <c r="C1381">
        <v>1309</v>
      </c>
      <c r="D1381" t="s">
        <v>56</v>
      </c>
      <c r="E1381">
        <v>433</v>
      </c>
      <c r="F1381">
        <v>189</v>
      </c>
      <c r="G1381">
        <v>244</v>
      </c>
      <c r="H1381">
        <v>19</v>
      </c>
      <c r="I1381">
        <v>414</v>
      </c>
      <c r="J1381">
        <v>112</v>
      </c>
      <c r="K1381">
        <v>431</v>
      </c>
      <c r="L1381" s="4">
        <v>4</v>
      </c>
      <c r="M1381" s="1">
        <v>3.8100000000000002E-2</v>
      </c>
      <c r="N1381">
        <f>טבלה1[[#This Row],[סה"כ דורשי עבודה]]/טבלה1[[#This Row],[שיעור אבטלה מוערך ביישוב]]</f>
        <v>11364.829396325458</v>
      </c>
      <c r="O1381" s="4"/>
    </row>
    <row r="1382" spans="1:15" x14ac:dyDescent="0.35">
      <c r="A1382" t="s">
        <v>11</v>
      </c>
      <c r="B1382" t="s">
        <v>53</v>
      </c>
      <c r="C1382">
        <v>1309</v>
      </c>
      <c r="D1382" t="s">
        <v>56</v>
      </c>
      <c r="E1382">
        <v>416</v>
      </c>
      <c r="F1382">
        <v>186</v>
      </c>
      <c r="G1382">
        <v>230</v>
      </c>
      <c r="H1382">
        <v>20</v>
      </c>
      <c r="I1382">
        <v>396</v>
      </c>
      <c r="J1382">
        <v>114</v>
      </c>
      <c r="K1382">
        <v>414</v>
      </c>
      <c r="L1382" s="4">
        <v>0</v>
      </c>
      <c r="M1382" s="1">
        <v>3.49E-2</v>
      </c>
      <c r="N1382">
        <f>טבלה1[[#This Row],[סה"כ דורשי עבודה]]/טבלה1[[#This Row],[שיעור אבטלה מוערך ביישוב]]</f>
        <v>11919.770773638968</v>
      </c>
      <c r="O1382" s="4"/>
    </row>
    <row r="1383" spans="1:15" x14ac:dyDescent="0.35">
      <c r="A1383" t="s">
        <v>212</v>
      </c>
      <c r="B1383" t="s">
        <v>53</v>
      </c>
      <c r="C1383">
        <v>1309</v>
      </c>
      <c r="D1383" t="s">
        <v>56</v>
      </c>
      <c r="E1383">
        <v>418</v>
      </c>
      <c r="F1383">
        <v>189</v>
      </c>
      <c r="G1383">
        <v>229</v>
      </c>
      <c r="H1383">
        <v>22</v>
      </c>
      <c r="I1383">
        <v>396</v>
      </c>
      <c r="J1383">
        <v>117</v>
      </c>
      <c r="K1383">
        <v>417</v>
      </c>
      <c r="L1383" s="4">
        <v>0</v>
      </c>
      <c r="M1383" s="1">
        <v>3.5099999999999999E-2</v>
      </c>
      <c r="N1383">
        <f>טבלה1[[#This Row],[סה"כ דורשי עבודה]]/טבלה1[[#This Row],[שיעור אבטלה מוערך ביישוב]]</f>
        <v>11908.831908831909</v>
      </c>
      <c r="O1383" s="4"/>
    </row>
    <row r="1384" spans="1:15" x14ac:dyDescent="0.35">
      <c r="A1384" t="s">
        <v>213</v>
      </c>
      <c r="B1384" t="s">
        <v>53</v>
      </c>
      <c r="C1384">
        <v>1309</v>
      </c>
      <c r="D1384" t="s">
        <v>56</v>
      </c>
      <c r="E1384">
        <v>399</v>
      </c>
      <c r="F1384">
        <v>189</v>
      </c>
      <c r="G1384">
        <v>210</v>
      </c>
      <c r="H1384">
        <v>18</v>
      </c>
      <c r="I1384">
        <v>381</v>
      </c>
      <c r="J1384">
        <v>118</v>
      </c>
      <c r="K1384">
        <v>397</v>
      </c>
      <c r="L1384" s="4">
        <v>0</v>
      </c>
      <c r="M1384" s="1">
        <v>3.3500000000000002E-2</v>
      </c>
      <c r="N1384">
        <f>טבלה1[[#This Row],[סה"כ דורשי עבודה]]/טבלה1[[#This Row],[שיעור אבטלה מוערך ביישוב]]</f>
        <v>11910.447761194029</v>
      </c>
      <c r="O1384" s="4"/>
    </row>
    <row r="1385" spans="1:15" x14ac:dyDescent="0.35">
      <c r="A1385" t="s">
        <v>214</v>
      </c>
      <c r="B1385" t="s">
        <v>53</v>
      </c>
      <c r="C1385">
        <v>1309</v>
      </c>
      <c r="D1385" t="s">
        <v>56</v>
      </c>
      <c r="E1385">
        <v>455</v>
      </c>
      <c r="F1385">
        <v>205</v>
      </c>
      <c r="G1385">
        <v>250</v>
      </c>
      <c r="H1385">
        <v>23</v>
      </c>
      <c r="I1385">
        <v>432</v>
      </c>
      <c r="J1385">
        <v>130</v>
      </c>
      <c r="K1385">
        <v>452</v>
      </c>
      <c r="L1385" s="4">
        <v>1</v>
      </c>
      <c r="M1385" s="1">
        <v>3.7900000000000003E-2</v>
      </c>
      <c r="N1385">
        <f>טבלה1[[#This Row],[סה"כ דורשי עבודה]]/טבלה1[[#This Row],[שיעור אבטלה מוערך ביישוב]]</f>
        <v>12005.27704485488</v>
      </c>
      <c r="O1385" s="4"/>
    </row>
    <row r="1386" spans="1:15" x14ac:dyDescent="0.35">
      <c r="A1386" t="s">
        <v>215</v>
      </c>
      <c r="B1386" t="s">
        <v>53</v>
      </c>
      <c r="C1386">
        <v>1309</v>
      </c>
      <c r="D1386" t="s">
        <v>56</v>
      </c>
      <c r="E1386">
        <v>463</v>
      </c>
      <c r="F1386">
        <v>200</v>
      </c>
      <c r="G1386">
        <v>263</v>
      </c>
      <c r="H1386">
        <v>26</v>
      </c>
      <c r="I1386">
        <v>437</v>
      </c>
      <c r="J1386">
        <v>129</v>
      </c>
      <c r="K1386">
        <v>459</v>
      </c>
      <c r="L1386" s="4">
        <v>3</v>
      </c>
      <c r="M1386" s="1">
        <v>3.85E-2</v>
      </c>
      <c r="N1386">
        <f>טבלה1[[#This Row],[סה"כ דורשי עבודה]]/טבלה1[[#This Row],[שיעור אבטלה מוערך ביישוב]]</f>
        <v>12025.974025974027</v>
      </c>
      <c r="O1386" s="4"/>
    </row>
    <row r="1387" spans="1:15" x14ac:dyDescent="0.35">
      <c r="A1387" t="s">
        <v>216</v>
      </c>
      <c r="B1387" t="s">
        <v>53</v>
      </c>
      <c r="C1387">
        <v>1309</v>
      </c>
      <c r="D1387" t="s">
        <v>56</v>
      </c>
      <c r="E1387">
        <v>550</v>
      </c>
      <c r="F1387">
        <v>250</v>
      </c>
      <c r="G1387">
        <v>300</v>
      </c>
      <c r="H1387">
        <v>23</v>
      </c>
      <c r="I1387">
        <v>527</v>
      </c>
      <c r="J1387">
        <v>129</v>
      </c>
      <c r="K1387">
        <v>545</v>
      </c>
      <c r="L1387" s="4">
        <v>6</v>
      </c>
      <c r="M1387" s="1">
        <v>4.5400000000000003E-2</v>
      </c>
      <c r="N1387">
        <f>טבלה1[[#This Row],[סה"כ דורשי עבודה]]/טבלה1[[#This Row],[שיעור אבטלה מוערך ביישוב]]</f>
        <v>12114.53744493392</v>
      </c>
      <c r="O1387" s="4"/>
    </row>
    <row r="1388" spans="1:15" x14ac:dyDescent="0.35">
      <c r="A1388" t="s">
        <v>217</v>
      </c>
      <c r="B1388" t="s">
        <v>53</v>
      </c>
      <c r="C1388">
        <v>1309</v>
      </c>
      <c r="D1388" t="s">
        <v>56</v>
      </c>
      <c r="E1388">
        <v>659</v>
      </c>
      <c r="F1388">
        <v>275</v>
      </c>
      <c r="G1388">
        <v>384</v>
      </c>
      <c r="H1388">
        <v>26</v>
      </c>
      <c r="I1388">
        <v>633</v>
      </c>
      <c r="J1388">
        <v>124</v>
      </c>
      <c r="K1388">
        <v>647</v>
      </c>
      <c r="L1388" s="4">
        <v>9</v>
      </c>
      <c r="M1388" s="1">
        <v>5.3400000000000003E-2</v>
      </c>
      <c r="N1388">
        <f>טבלה1[[#This Row],[סה"כ דורשי עבודה]]/טבלה1[[#This Row],[שיעור אבטלה מוערך ביישוב]]</f>
        <v>12340.823970037452</v>
      </c>
      <c r="O1388" s="4"/>
    </row>
    <row r="1389" spans="1:15" x14ac:dyDescent="0.35">
      <c r="A1389" t="s">
        <v>218</v>
      </c>
      <c r="B1389" t="s">
        <v>53</v>
      </c>
      <c r="C1389">
        <v>1309</v>
      </c>
      <c r="D1389" t="s">
        <v>56</v>
      </c>
      <c r="E1389">
        <v>635</v>
      </c>
      <c r="F1389">
        <v>252</v>
      </c>
      <c r="G1389">
        <v>383</v>
      </c>
      <c r="H1389">
        <v>30</v>
      </c>
      <c r="I1389">
        <v>605</v>
      </c>
      <c r="J1389">
        <v>123</v>
      </c>
      <c r="K1389">
        <v>621</v>
      </c>
      <c r="L1389" s="4">
        <v>0</v>
      </c>
      <c r="M1389" s="1">
        <v>5.1400000000000001E-2</v>
      </c>
      <c r="N1389">
        <f>טבלה1[[#This Row],[סה"כ דורשי עבודה]]/טבלה1[[#This Row],[שיעור אבטלה מוערך ביישוב]]</f>
        <v>12354.085603112841</v>
      </c>
      <c r="O1389" s="4"/>
    </row>
    <row r="1390" spans="1:15" x14ac:dyDescent="0.35">
      <c r="A1390" t="s">
        <v>219</v>
      </c>
      <c r="B1390" t="s">
        <v>53</v>
      </c>
      <c r="C1390">
        <v>1309</v>
      </c>
      <c r="D1390" t="s">
        <v>56</v>
      </c>
      <c r="E1390">
        <v>474</v>
      </c>
      <c r="F1390">
        <v>213</v>
      </c>
      <c r="G1390">
        <v>261</v>
      </c>
      <c r="H1390">
        <v>27</v>
      </c>
      <c r="I1390">
        <v>447</v>
      </c>
      <c r="J1390">
        <v>122</v>
      </c>
      <c r="K1390">
        <v>464</v>
      </c>
      <c r="L1390" s="4">
        <v>4</v>
      </c>
      <c r="M1390" s="1">
        <v>3.8899999999999997E-2</v>
      </c>
      <c r="N1390">
        <f>טבלה1[[#This Row],[סה"כ דורשי עבודה]]/טבלה1[[#This Row],[שיעור אבטלה מוערך ביישוב]]</f>
        <v>12185.08997429306</v>
      </c>
      <c r="O1390" s="4"/>
    </row>
    <row r="1391" spans="1:15" x14ac:dyDescent="0.35">
      <c r="A1391" t="s">
        <v>220</v>
      </c>
      <c r="B1391" t="s">
        <v>53</v>
      </c>
      <c r="C1391">
        <v>1309</v>
      </c>
      <c r="D1391" t="s">
        <v>56</v>
      </c>
      <c r="E1391">
        <v>485</v>
      </c>
      <c r="F1391">
        <v>223</v>
      </c>
      <c r="G1391">
        <v>262</v>
      </c>
      <c r="H1391">
        <v>32</v>
      </c>
      <c r="I1391">
        <v>453</v>
      </c>
      <c r="J1391">
        <v>118</v>
      </c>
      <c r="K1391">
        <v>469</v>
      </c>
      <c r="L1391" s="4">
        <v>8</v>
      </c>
      <c r="M1391" s="1">
        <v>3.9300000000000002E-2</v>
      </c>
      <c r="N1391">
        <f>טבלה1[[#This Row],[סה"כ דורשי עבודה]]/טבלה1[[#This Row],[שיעור אבטלה מוערך ביישוב]]</f>
        <v>12340.966921119592</v>
      </c>
      <c r="O1391" s="4"/>
    </row>
    <row r="1392" spans="1:15" x14ac:dyDescent="0.35">
      <c r="A1392" t="s">
        <v>221</v>
      </c>
      <c r="B1392" t="s">
        <v>53</v>
      </c>
      <c r="C1392">
        <v>1309</v>
      </c>
      <c r="D1392" t="s">
        <v>56</v>
      </c>
      <c r="E1392">
        <v>454</v>
      </c>
      <c r="F1392">
        <v>211</v>
      </c>
      <c r="G1392">
        <v>243</v>
      </c>
      <c r="H1392">
        <v>31</v>
      </c>
      <c r="I1392">
        <v>423</v>
      </c>
      <c r="J1392">
        <v>117</v>
      </c>
      <c r="K1392">
        <v>443</v>
      </c>
      <c r="L1392" s="4">
        <v>5</v>
      </c>
      <c r="M1392" s="1">
        <v>3.7199999999999997E-2</v>
      </c>
      <c r="N1392">
        <f>טבלה1[[#This Row],[סה"כ דורשי עבודה]]/טבלה1[[#This Row],[שיעור אבטלה מוערך ביישוב]]</f>
        <v>12204.301075268819</v>
      </c>
      <c r="O1392" s="4"/>
    </row>
    <row r="1393" spans="1:15" x14ac:dyDescent="0.35">
      <c r="A1393" t="s">
        <v>222</v>
      </c>
      <c r="B1393" t="s">
        <v>53</v>
      </c>
      <c r="C1393">
        <v>1309</v>
      </c>
      <c r="D1393" t="s">
        <v>56</v>
      </c>
      <c r="E1393">
        <v>440</v>
      </c>
      <c r="F1393">
        <v>215</v>
      </c>
      <c r="G1393">
        <v>225</v>
      </c>
      <c r="H1393">
        <v>28</v>
      </c>
      <c r="I1393">
        <v>412</v>
      </c>
      <c r="J1393">
        <v>109</v>
      </c>
      <c r="K1393">
        <v>432</v>
      </c>
      <c r="L1393" s="4">
        <v>8</v>
      </c>
      <c r="M1393" s="1">
        <v>3.6299999999999999E-2</v>
      </c>
      <c r="N1393">
        <f>טבלה1[[#This Row],[סה"כ דורשי עבודה]]/טבלה1[[#This Row],[שיעור אבטלה מוערך ביישוב]]</f>
        <v>12121.212121212122</v>
      </c>
      <c r="O1393" s="4"/>
    </row>
    <row r="1394" spans="1:15" x14ac:dyDescent="0.35">
      <c r="A1394" t="s">
        <v>223</v>
      </c>
      <c r="B1394" t="s">
        <v>53</v>
      </c>
      <c r="C1394">
        <v>1309</v>
      </c>
      <c r="D1394" t="s">
        <v>56</v>
      </c>
      <c r="E1394">
        <v>417</v>
      </c>
      <c r="F1394">
        <v>201</v>
      </c>
      <c r="G1394">
        <v>216</v>
      </c>
      <c r="H1394">
        <v>25</v>
      </c>
      <c r="I1394">
        <v>392</v>
      </c>
      <c r="J1394">
        <v>105</v>
      </c>
      <c r="K1394">
        <v>409</v>
      </c>
      <c r="L1394" s="4">
        <v>5</v>
      </c>
      <c r="M1394" s="1">
        <v>3.2800000000000003E-2</v>
      </c>
      <c r="N1394">
        <f>טבלה1[[#This Row],[סה"כ דורשי עבודה]]/טבלה1[[#This Row],[שיעור אבטלה מוערך ביישוב]]</f>
        <v>12713.41463414634</v>
      </c>
      <c r="O1394" s="4"/>
    </row>
    <row r="1395" spans="1:15" x14ac:dyDescent="0.35">
      <c r="A1395" t="s">
        <v>224</v>
      </c>
      <c r="B1395" t="s">
        <v>53</v>
      </c>
      <c r="C1395">
        <v>1309</v>
      </c>
      <c r="D1395" t="s">
        <v>56</v>
      </c>
      <c r="E1395">
        <v>384</v>
      </c>
      <c r="F1395">
        <v>189</v>
      </c>
      <c r="G1395">
        <v>195</v>
      </c>
      <c r="H1395">
        <v>16</v>
      </c>
      <c r="I1395">
        <v>368</v>
      </c>
      <c r="J1395">
        <v>96</v>
      </c>
      <c r="K1395">
        <v>376</v>
      </c>
      <c r="L1395" s="4">
        <v>5</v>
      </c>
      <c r="M1395" s="1">
        <v>3.0200000000000001E-2</v>
      </c>
      <c r="N1395">
        <f>טבלה1[[#This Row],[סה"כ דורשי עבודה]]/טבלה1[[#This Row],[שיעור אבטלה מוערך ביישוב]]</f>
        <v>12715.231788079469</v>
      </c>
      <c r="O1395" s="4"/>
    </row>
    <row r="1396" spans="1:15" x14ac:dyDescent="0.35">
      <c r="A1396" t="s">
        <v>225</v>
      </c>
      <c r="B1396" t="s">
        <v>53</v>
      </c>
      <c r="C1396">
        <v>1309</v>
      </c>
      <c r="D1396" t="s">
        <v>56</v>
      </c>
      <c r="E1396">
        <v>389</v>
      </c>
      <c r="F1396">
        <v>198</v>
      </c>
      <c r="G1396">
        <v>191</v>
      </c>
      <c r="H1396">
        <v>16</v>
      </c>
      <c r="I1396">
        <v>373</v>
      </c>
      <c r="J1396">
        <v>96</v>
      </c>
      <c r="K1396">
        <v>380</v>
      </c>
      <c r="L1396" s="4">
        <v>5</v>
      </c>
      <c r="M1396" s="1">
        <v>3.0499999999999999E-2</v>
      </c>
      <c r="N1396">
        <f>טבלה1[[#This Row],[סה"כ דורשי עבודה]]/טבלה1[[#This Row],[שיעור אבטלה מוערך ביישוב]]</f>
        <v>12754.098360655738</v>
      </c>
      <c r="O1396" s="4"/>
    </row>
    <row r="1397" spans="1:15" x14ac:dyDescent="0.35">
      <c r="A1397" t="s">
        <v>226</v>
      </c>
      <c r="B1397" t="s">
        <v>53</v>
      </c>
      <c r="C1397">
        <v>1309</v>
      </c>
      <c r="D1397" t="s">
        <v>56</v>
      </c>
      <c r="E1397">
        <v>392</v>
      </c>
      <c r="F1397">
        <v>199</v>
      </c>
      <c r="G1397">
        <v>193</v>
      </c>
      <c r="H1397">
        <v>18</v>
      </c>
      <c r="I1397">
        <v>374</v>
      </c>
      <c r="J1397">
        <v>92</v>
      </c>
      <c r="K1397">
        <v>384</v>
      </c>
      <c r="L1397" s="4">
        <v>3</v>
      </c>
      <c r="M1397" s="1">
        <v>3.0800000000000001E-2</v>
      </c>
      <c r="N1397">
        <f>טבלה1[[#This Row],[סה"כ דורשי עבודה]]/טבלה1[[#This Row],[שיעור אבטלה מוערך ביישוב]]</f>
        <v>12727.272727272726</v>
      </c>
      <c r="O1397" s="4"/>
    </row>
    <row r="1398" spans="1:15" x14ac:dyDescent="0.35">
      <c r="A1398" t="s">
        <v>227</v>
      </c>
      <c r="B1398" t="s">
        <v>53</v>
      </c>
      <c r="C1398">
        <v>1309</v>
      </c>
      <c r="D1398" t="s">
        <v>56</v>
      </c>
      <c r="E1398">
        <v>386</v>
      </c>
      <c r="F1398">
        <v>191</v>
      </c>
      <c r="G1398">
        <v>195</v>
      </c>
      <c r="H1398">
        <v>20</v>
      </c>
      <c r="I1398">
        <v>366</v>
      </c>
      <c r="J1398">
        <v>97</v>
      </c>
      <c r="K1398">
        <v>371</v>
      </c>
      <c r="L1398" s="4">
        <v>4</v>
      </c>
      <c r="M1398" s="1">
        <v>2.98E-2</v>
      </c>
      <c r="N1398">
        <f>טבלה1[[#This Row],[סה"כ דורשי עבודה]]/טבלה1[[#This Row],[שיעור אבטלה מוערך ביישוב]]</f>
        <v>12953.020134228187</v>
      </c>
      <c r="O1398" s="4"/>
    </row>
    <row r="1399" spans="1:15" x14ac:dyDescent="0.35">
      <c r="A1399" t="s">
        <v>228</v>
      </c>
      <c r="B1399" t="s">
        <v>53</v>
      </c>
      <c r="C1399">
        <v>1309</v>
      </c>
      <c r="D1399" t="s">
        <v>56</v>
      </c>
      <c r="E1399">
        <v>373</v>
      </c>
      <c r="F1399">
        <v>180</v>
      </c>
      <c r="G1399">
        <v>193</v>
      </c>
      <c r="H1399">
        <v>20</v>
      </c>
      <c r="I1399">
        <v>353</v>
      </c>
      <c r="J1399">
        <v>85</v>
      </c>
      <c r="K1399">
        <v>364</v>
      </c>
      <c r="L1399" s="4">
        <v>3</v>
      </c>
      <c r="M1399" s="1">
        <v>2.93E-2</v>
      </c>
      <c r="N1399">
        <f>טבלה1[[#This Row],[סה"כ דורשי עבודה]]/טבלה1[[#This Row],[שיעור אבטלה מוערך ביישוב]]</f>
        <v>12730.37542662116</v>
      </c>
      <c r="O1399" s="4"/>
    </row>
    <row r="1400" spans="1:15" x14ac:dyDescent="0.35">
      <c r="A1400" t="s">
        <v>229</v>
      </c>
      <c r="B1400" t="s">
        <v>53</v>
      </c>
      <c r="C1400">
        <v>1309</v>
      </c>
      <c r="D1400" t="s">
        <v>56</v>
      </c>
      <c r="E1400">
        <v>546</v>
      </c>
      <c r="F1400">
        <v>213</v>
      </c>
      <c r="G1400">
        <v>333</v>
      </c>
      <c r="H1400">
        <v>20</v>
      </c>
      <c r="I1400">
        <v>526</v>
      </c>
      <c r="J1400">
        <v>92</v>
      </c>
      <c r="K1400">
        <v>535</v>
      </c>
      <c r="L1400" s="4">
        <v>6</v>
      </c>
      <c r="M1400" s="1">
        <v>4.24E-2</v>
      </c>
      <c r="N1400">
        <f>טבלה1[[#This Row],[סה"כ דורשי עבודה]]/טבלה1[[#This Row],[שיעור אבטלה מוערך ביישוב]]</f>
        <v>12877.358490566037</v>
      </c>
      <c r="O1400" s="4"/>
    </row>
    <row r="1401" spans="1:15" x14ac:dyDescent="0.35">
      <c r="A1401" t="s">
        <v>230</v>
      </c>
      <c r="B1401" t="s">
        <v>53</v>
      </c>
      <c r="C1401">
        <v>1309</v>
      </c>
      <c r="D1401" t="s">
        <v>56</v>
      </c>
      <c r="E1401">
        <v>607</v>
      </c>
      <c r="F1401">
        <v>215</v>
      </c>
      <c r="G1401">
        <v>392</v>
      </c>
      <c r="H1401">
        <v>12</v>
      </c>
      <c r="I1401">
        <v>595</v>
      </c>
      <c r="J1401">
        <v>92</v>
      </c>
      <c r="K1401">
        <v>600</v>
      </c>
      <c r="L1401" s="4">
        <v>1</v>
      </c>
      <c r="M1401" s="1">
        <v>4.7399999999999998E-2</v>
      </c>
      <c r="N1401">
        <f>טבלה1[[#This Row],[סה"כ דורשי עבודה]]/טבלה1[[#This Row],[שיעור אבטלה מוערך ביישוב]]</f>
        <v>12805.907172995781</v>
      </c>
      <c r="O1401" s="4"/>
    </row>
    <row r="1402" spans="1:15" x14ac:dyDescent="0.35">
      <c r="A1402" t="s">
        <v>231</v>
      </c>
      <c r="B1402" t="s">
        <v>53</v>
      </c>
      <c r="C1402">
        <v>1309</v>
      </c>
      <c r="D1402" t="s">
        <v>56</v>
      </c>
      <c r="E1402">
        <v>559</v>
      </c>
      <c r="F1402">
        <v>210</v>
      </c>
      <c r="G1402">
        <v>349</v>
      </c>
      <c r="H1402">
        <v>11</v>
      </c>
      <c r="I1402">
        <v>548</v>
      </c>
      <c r="J1402">
        <v>87</v>
      </c>
      <c r="K1402">
        <v>550</v>
      </c>
      <c r="L1402" s="4">
        <v>3</v>
      </c>
      <c r="M1402" s="1">
        <v>4.36E-2</v>
      </c>
      <c r="N1402">
        <f>טבלה1[[#This Row],[סה"כ דורשי עבודה]]/טבלה1[[#This Row],[שיעור אבטלה מוערך ביישוב]]</f>
        <v>12821.100917431193</v>
      </c>
      <c r="O1402" s="4"/>
    </row>
    <row r="1403" spans="1:15" x14ac:dyDescent="0.35">
      <c r="A1403" t="s">
        <v>232</v>
      </c>
      <c r="B1403" t="s">
        <v>53</v>
      </c>
      <c r="C1403">
        <v>1309</v>
      </c>
      <c r="D1403" t="s">
        <v>56</v>
      </c>
      <c r="E1403">
        <v>428</v>
      </c>
      <c r="F1403">
        <v>174</v>
      </c>
      <c r="G1403">
        <v>254</v>
      </c>
      <c r="H1403">
        <v>10</v>
      </c>
      <c r="I1403">
        <v>418</v>
      </c>
      <c r="J1403">
        <v>85</v>
      </c>
      <c r="K1403">
        <v>419</v>
      </c>
      <c r="L1403" s="4">
        <v>0</v>
      </c>
      <c r="M1403" s="1">
        <v>3.3500000000000002E-2</v>
      </c>
      <c r="N1403">
        <f>טבלה1[[#This Row],[סה"כ דורשי עבודה]]/טבלה1[[#This Row],[שיעור אבטלה מוערך ביישוב]]</f>
        <v>12776.119402985074</v>
      </c>
      <c r="O1403" s="4"/>
    </row>
    <row r="1404" spans="1:15" x14ac:dyDescent="0.35">
      <c r="A1404" t="s">
        <v>233</v>
      </c>
      <c r="B1404" t="s">
        <v>53</v>
      </c>
      <c r="C1404">
        <v>1309</v>
      </c>
      <c r="D1404" t="s">
        <v>56</v>
      </c>
      <c r="E1404">
        <v>436</v>
      </c>
      <c r="F1404">
        <v>184</v>
      </c>
      <c r="G1404">
        <v>252</v>
      </c>
      <c r="H1404">
        <v>8</v>
      </c>
      <c r="I1404">
        <v>428</v>
      </c>
      <c r="J1404">
        <v>85</v>
      </c>
      <c r="K1404">
        <v>423</v>
      </c>
      <c r="L1404" s="4">
        <v>0</v>
      </c>
      <c r="M1404" s="1">
        <v>3.39E-2</v>
      </c>
      <c r="N1404">
        <f>טבלה1[[#This Row],[סה"כ דורשי עבודה]]/טבלה1[[#This Row],[שיעור אבטלה מוערך ביישוב]]</f>
        <v>12861.356932153392</v>
      </c>
      <c r="O1404" s="4"/>
    </row>
    <row r="1405" spans="1:15" x14ac:dyDescent="0.35">
      <c r="A1405" t="s">
        <v>234</v>
      </c>
      <c r="B1405" t="s">
        <v>53</v>
      </c>
      <c r="C1405">
        <v>1309</v>
      </c>
      <c r="D1405" t="s">
        <v>56</v>
      </c>
      <c r="E1405">
        <v>490</v>
      </c>
      <c r="F1405">
        <v>210</v>
      </c>
      <c r="G1405">
        <v>280</v>
      </c>
      <c r="H1405">
        <v>10</v>
      </c>
      <c r="I1405">
        <v>480</v>
      </c>
      <c r="J1405">
        <v>82</v>
      </c>
      <c r="K1405">
        <v>474</v>
      </c>
      <c r="L1405" s="4">
        <v>1</v>
      </c>
      <c r="M1405" s="1">
        <v>3.78E-2</v>
      </c>
      <c r="N1405">
        <f>טבלה1[[#This Row],[סה"כ דורשי עבודה]]/טבלה1[[#This Row],[שיעור אבטלה מוערך ביישוב]]</f>
        <v>12962.962962962964</v>
      </c>
      <c r="O1405" s="4"/>
    </row>
    <row r="1406" spans="1:15" x14ac:dyDescent="0.35">
      <c r="A1406" t="s">
        <v>235</v>
      </c>
      <c r="B1406" t="s">
        <v>53</v>
      </c>
      <c r="C1406">
        <v>1309</v>
      </c>
      <c r="D1406" t="s">
        <v>56</v>
      </c>
      <c r="E1406">
        <v>441</v>
      </c>
      <c r="F1406">
        <v>196</v>
      </c>
      <c r="G1406">
        <v>245</v>
      </c>
      <c r="H1406">
        <v>11</v>
      </c>
      <c r="I1406">
        <v>430</v>
      </c>
      <c r="J1406">
        <v>76</v>
      </c>
      <c r="K1406">
        <v>428</v>
      </c>
      <c r="L1406" s="4">
        <v>1</v>
      </c>
      <c r="M1406" s="1">
        <v>3.4200000000000001E-2</v>
      </c>
      <c r="N1406">
        <f>טבלה1[[#This Row],[סה"כ דורשי עבודה]]/טבלה1[[#This Row],[שיעור אבטלה מוערך ביישוב]]</f>
        <v>12894.736842105263</v>
      </c>
      <c r="O1406" s="4"/>
    </row>
    <row r="1407" spans="1:15" x14ac:dyDescent="0.35">
      <c r="A1407" t="s">
        <v>236</v>
      </c>
      <c r="B1407" t="s">
        <v>53</v>
      </c>
      <c r="C1407">
        <v>1309</v>
      </c>
      <c r="D1407" t="s">
        <v>56</v>
      </c>
      <c r="E1407">
        <v>414</v>
      </c>
      <c r="F1407">
        <v>181</v>
      </c>
      <c r="G1407">
        <v>233</v>
      </c>
      <c r="H1407">
        <v>8</v>
      </c>
      <c r="I1407">
        <v>406</v>
      </c>
      <c r="J1407">
        <v>79</v>
      </c>
      <c r="K1407">
        <v>400</v>
      </c>
      <c r="L1407" s="4">
        <v>3</v>
      </c>
      <c r="M1407" s="1">
        <v>3.2099999999999997E-2</v>
      </c>
      <c r="N1407">
        <f>טבלה1[[#This Row],[סה"כ דורשי עבודה]]/טבלה1[[#This Row],[שיעור אבטלה מוערך ביישוב]]</f>
        <v>12897.196261682244</v>
      </c>
      <c r="O1407" s="4"/>
    </row>
    <row r="1408" spans="1:15" x14ac:dyDescent="0.35">
      <c r="A1408" t="s">
        <v>237</v>
      </c>
      <c r="B1408" t="s">
        <v>53</v>
      </c>
      <c r="C1408">
        <v>1309</v>
      </c>
      <c r="D1408" t="s">
        <v>56</v>
      </c>
      <c r="E1408">
        <v>420</v>
      </c>
      <c r="F1408">
        <v>182</v>
      </c>
      <c r="G1408">
        <v>238</v>
      </c>
      <c r="H1408">
        <v>5</v>
      </c>
      <c r="I1408">
        <v>415</v>
      </c>
      <c r="J1408">
        <v>68</v>
      </c>
      <c r="K1408">
        <v>408</v>
      </c>
      <c r="L1408" s="4">
        <v>3</v>
      </c>
      <c r="M1408" s="1">
        <v>3.27E-2</v>
      </c>
      <c r="N1408">
        <f>טבלה1[[#This Row],[סה"כ דורשי עבודה]]/טבלה1[[#This Row],[שיעור אבטלה מוערך ביישוב]]</f>
        <v>12844.036697247706</v>
      </c>
      <c r="O1408" s="4"/>
    </row>
    <row r="1409" spans="1:15" x14ac:dyDescent="0.35">
      <c r="A1409" t="s">
        <v>238</v>
      </c>
      <c r="B1409" t="s">
        <v>53</v>
      </c>
      <c r="C1409">
        <v>1309</v>
      </c>
      <c r="D1409" t="s">
        <v>56</v>
      </c>
      <c r="E1409">
        <v>381</v>
      </c>
      <c r="F1409">
        <v>168</v>
      </c>
      <c r="G1409">
        <v>213</v>
      </c>
      <c r="H1409">
        <v>10</v>
      </c>
      <c r="I1409">
        <v>371</v>
      </c>
      <c r="J1409">
        <v>59</v>
      </c>
      <c r="K1409">
        <v>374</v>
      </c>
      <c r="L1409" s="4">
        <v>1</v>
      </c>
      <c r="M1409" s="1">
        <v>3.0099999999999998E-2</v>
      </c>
      <c r="N1409">
        <f>טבלה1[[#This Row],[סה"כ דורשי עבודה]]/טבלה1[[#This Row],[שיעור אבטלה מוערך ביישוב]]</f>
        <v>12657.807308970101</v>
      </c>
      <c r="O1409" s="4"/>
    </row>
    <row r="1410" spans="1:15" x14ac:dyDescent="0.35">
      <c r="A1410" t="s">
        <v>239</v>
      </c>
      <c r="B1410" t="s">
        <v>53</v>
      </c>
      <c r="C1410">
        <v>1309</v>
      </c>
      <c r="D1410" t="s">
        <v>56</v>
      </c>
      <c r="E1410">
        <v>376</v>
      </c>
      <c r="F1410">
        <v>177</v>
      </c>
      <c r="G1410">
        <v>199</v>
      </c>
      <c r="H1410">
        <v>20</v>
      </c>
      <c r="I1410">
        <v>356</v>
      </c>
      <c r="J1410">
        <v>63</v>
      </c>
      <c r="K1410">
        <v>368</v>
      </c>
      <c r="L1410" s="4">
        <v>4</v>
      </c>
      <c r="M1410" s="1">
        <v>2.9600000000000001E-2</v>
      </c>
      <c r="N1410">
        <f>טבלה1[[#This Row],[סה"כ דורשי עבודה]]/טבלה1[[#This Row],[שיעור אבטלה מוערך ביישוב]]</f>
        <v>12702.702702702702</v>
      </c>
      <c r="O1410" s="4"/>
    </row>
    <row r="1411" spans="1:15" x14ac:dyDescent="0.35">
      <c r="A1411" t="s">
        <v>240</v>
      </c>
      <c r="B1411" t="s">
        <v>53</v>
      </c>
      <c r="C1411">
        <v>1309</v>
      </c>
      <c r="D1411" t="s">
        <v>56</v>
      </c>
      <c r="E1411">
        <v>371</v>
      </c>
      <c r="F1411">
        <v>179</v>
      </c>
      <c r="G1411">
        <v>192</v>
      </c>
      <c r="H1411">
        <v>18</v>
      </c>
      <c r="I1411">
        <v>353</v>
      </c>
      <c r="J1411">
        <v>59</v>
      </c>
      <c r="K1411">
        <v>364</v>
      </c>
      <c r="L1411" s="4">
        <v>4</v>
      </c>
      <c r="M1411" s="1">
        <v>2.93E-2</v>
      </c>
      <c r="N1411">
        <f>טבלה1[[#This Row],[סה"כ דורשי עבודה]]/טבלה1[[#This Row],[שיעור אבטלה מוערך ביישוב]]</f>
        <v>12662.116040955632</v>
      </c>
      <c r="O1411" s="4"/>
    </row>
    <row r="1412" spans="1:15" x14ac:dyDescent="0.35">
      <c r="A1412" t="s">
        <v>241</v>
      </c>
      <c r="B1412" t="s">
        <v>53</v>
      </c>
      <c r="C1412">
        <v>1309</v>
      </c>
      <c r="D1412" t="s">
        <v>56</v>
      </c>
      <c r="E1412">
        <v>560</v>
      </c>
      <c r="F1412">
        <v>224</v>
      </c>
      <c r="G1412">
        <v>336</v>
      </c>
      <c r="H1412">
        <v>19</v>
      </c>
      <c r="I1412">
        <v>541</v>
      </c>
      <c r="J1412">
        <v>58</v>
      </c>
      <c r="K1412">
        <v>555</v>
      </c>
      <c r="L1412" s="4">
        <v>2</v>
      </c>
      <c r="M1412" s="1">
        <v>4.3999999999999997E-2</v>
      </c>
      <c r="N1412">
        <f>טבלה1[[#This Row],[סה"כ דורשי עבודה]]/טבלה1[[#This Row],[שיעור אבטלה מוערך ביישוב]]</f>
        <v>12727.272727272728</v>
      </c>
      <c r="O1412" s="4"/>
    </row>
    <row r="1413" spans="1:15" x14ac:dyDescent="0.35">
      <c r="A1413" t="s">
        <v>242</v>
      </c>
      <c r="B1413" t="s">
        <v>53</v>
      </c>
      <c r="C1413">
        <v>1309</v>
      </c>
      <c r="D1413" t="s">
        <v>56</v>
      </c>
      <c r="E1413">
        <v>623</v>
      </c>
      <c r="F1413">
        <v>235</v>
      </c>
      <c r="G1413">
        <v>388</v>
      </c>
      <c r="H1413">
        <v>15</v>
      </c>
      <c r="I1413">
        <v>608</v>
      </c>
      <c r="J1413">
        <v>64</v>
      </c>
      <c r="K1413">
        <v>614</v>
      </c>
      <c r="L1413" s="4">
        <v>2</v>
      </c>
      <c r="M1413" s="1">
        <v>4.8399999999999999E-2</v>
      </c>
      <c r="N1413">
        <f>טבלה1[[#This Row],[סה"כ דורשי עבודה]]/טבלה1[[#This Row],[שיעור אבטלה מוערך ביישוב]]</f>
        <v>12871.900826446281</v>
      </c>
      <c r="O1413" s="4"/>
    </row>
    <row r="1414" spans="1:15" x14ac:dyDescent="0.35">
      <c r="A1414" t="s">
        <v>243</v>
      </c>
      <c r="B1414" t="s">
        <v>53</v>
      </c>
      <c r="C1414">
        <v>1309</v>
      </c>
      <c r="D1414" t="s">
        <v>56</v>
      </c>
      <c r="E1414">
        <v>412</v>
      </c>
      <c r="F1414">
        <v>179</v>
      </c>
      <c r="G1414">
        <v>233</v>
      </c>
      <c r="H1414">
        <v>15</v>
      </c>
      <c r="I1414">
        <v>397</v>
      </c>
      <c r="J1414">
        <v>52</v>
      </c>
      <c r="K1414">
        <v>406</v>
      </c>
      <c r="L1414" s="4">
        <v>3</v>
      </c>
      <c r="M1414" s="1">
        <v>3.2500000000000001E-2</v>
      </c>
      <c r="N1414">
        <f>טבלה1[[#This Row],[סה"כ דורשי עבודה]]/טבלה1[[#This Row],[שיעור אבטלה מוערך ביישוב]]</f>
        <v>12676.923076923076</v>
      </c>
      <c r="O1414" s="4"/>
    </row>
    <row r="1415" spans="1:15" x14ac:dyDescent="0.35">
      <c r="A1415" t="s">
        <v>244</v>
      </c>
      <c r="B1415" t="s">
        <v>53</v>
      </c>
      <c r="C1415">
        <v>1309</v>
      </c>
      <c r="D1415" t="s">
        <v>56</v>
      </c>
      <c r="E1415">
        <v>395</v>
      </c>
      <c r="F1415">
        <v>175</v>
      </c>
      <c r="G1415">
        <v>220</v>
      </c>
      <c r="H1415">
        <v>16</v>
      </c>
      <c r="I1415">
        <v>379</v>
      </c>
      <c r="J1415">
        <v>53</v>
      </c>
      <c r="K1415">
        <v>389</v>
      </c>
      <c r="L1415" s="4">
        <v>3</v>
      </c>
      <c r="M1415" s="1">
        <v>3.1199999999999999E-2</v>
      </c>
      <c r="N1415">
        <f>טבלה1[[#This Row],[סה"כ דורשי עבודה]]/טבלה1[[#This Row],[שיעור אבטלה מוערך ביישוב]]</f>
        <v>12660.25641025641</v>
      </c>
      <c r="O1415" s="4"/>
    </row>
    <row r="1416" spans="1:15" x14ac:dyDescent="0.35">
      <c r="A1416" t="s">
        <v>245</v>
      </c>
      <c r="B1416" t="s">
        <v>53</v>
      </c>
      <c r="C1416">
        <v>1309</v>
      </c>
      <c r="D1416" t="s">
        <v>56</v>
      </c>
      <c r="E1416">
        <v>388</v>
      </c>
      <c r="F1416">
        <v>172</v>
      </c>
      <c r="G1416">
        <v>216</v>
      </c>
      <c r="H1416">
        <v>17</v>
      </c>
      <c r="I1416">
        <v>371</v>
      </c>
      <c r="J1416">
        <v>60</v>
      </c>
      <c r="K1416">
        <v>376</v>
      </c>
      <c r="L1416" s="4">
        <v>1</v>
      </c>
      <c r="M1416" s="1">
        <v>3.0200000000000001E-2</v>
      </c>
      <c r="N1416">
        <f>טבלה1[[#This Row],[סה"כ דורשי עבודה]]/טבלה1[[#This Row],[שיעור אבטלה מוערך ביישוב]]</f>
        <v>12847.682119205298</v>
      </c>
      <c r="O1416" s="4"/>
    </row>
    <row r="1417" spans="1:15" x14ac:dyDescent="0.35">
      <c r="A1417" t="s">
        <v>246</v>
      </c>
      <c r="B1417" t="s">
        <v>53</v>
      </c>
      <c r="C1417">
        <v>1309</v>
      </c>
      <c r="D1417" t="s">
        <v>56</v>
      </c>
      <c r="E1417">
        <v>364</v>
      </c>
      <c r="F1417">
        <v>167</v>
      </c>
      <c r="G1417">
        <v>197</v>
      </c>
      <c r="H1417">
        <v>18</v>
      </c>
      <c r="I1417">
        <v>346</v>
      </c>
      <c r="J1417">
        <v>59</v>
      </c>
      <c r="K1417">
        <v>353</v>
      </c>
      <c r="L1417" s="4">
        <v>3</v>
      </c>
      <c r="M1417" s="1">
        <v>2.8400000000000002E-2</v>
      </c>
      <c r="N1417">
        <f>טבלה1[[#This Row],[סה"כ דורשי עבודה]]/טבלה1[[#This Row],[שיעור אבטלה מוערך ביישוב]]</f>
        <v>12816.901408450703</v>
      </c>
      <c r="O1417" s="4"/>
    </row>
    <row r="1418" spans="1:15" x14ac:dyDescent="0.35">
      <c r="A1418" t="s">
        <v>280</v>
      </c>
      <c r="B1418" t="s">
        <v>53</v>
      </c>
      <c r="C1418">
        <v>1309</v>
      </c>
      <c r="D1418" t="s">
        <v>56</v>
      </c>
      <c r="E1418">
        <v>375</v>
      </c>
      <c r="F1418">
        <v>175</v>
      </c>
      <c r="G1418">
        <v>200</v>
      </c>
      <c r="H1418">
        <v>23</v>
      </c>
      <c r="I1418">
        <v>352</v>
      </c>
      <c r="J1418">
        <v>55</v>
      </c>
      <c r="K1418">
        <v>366</v>
      </c>
      <c r="L1418" s="4">
        <v>3</v>
      </c>
      <c r="M1418" s="1">
        <v>2.9399999999999999E-2</v>
      </c>
      <c r="N1418">
        <f>טבלה1[[#This Row],[סה"כ דורשי עבודה]]/טבלה1[[#This Row],[שיעור אבטלה מוערך ביישוב]]</f>
        <v>12755.102040816328</v>
      </c>
      <c r="O1418" s="4"/>
    </row>
    <row r="1419" spans="1:15" x14ac:dyDescent="0.35">
      <c r="A1419" t="s">
        <v>281</v>
      </c>
      <c r="B1419" t="s">
        <v>53</v>
      </c>
      <c r="C1419">
        <v>1309</v>
      </c>
      <c r="D1419" t="s">
        <v>56</v>
      </c>
      <c r="E1419">
        <v>356</v>
      </c>
      <c r="F1419">
        <v>177</v>
      </c>
      <c r="G1419">
        <v>179</v>
      </c>
      <c r="H1419">
        <v>24</v>
      </c>
      <c r="I1419">
        <v>332</v>
      </c>
      <c r="J1419">
        <v>48</v>
      </c>
      <c r="K1419">
        <v>350</v>
      </c>
      <c r="L1419" s="4">
        <v>4</v>
      </c>
      <c r="M1419" s="1">
        <v>2.8199999999999999E-2</v>
      </c>
      <c r="N1419">
        <f>טבלה1[[#This Row],[סה"כ דורשי עבודה]]/טבלה1[[#This Row],[שיעור אבטלה מוערך ביישוב]]</f>
        <v>12624.113475177306</v>
      </c>
      <c r="O1419" s="4"/>
    </row>
    <row r="1420" spans="1:15" x14ac:dyDescent="0.35">
      <c r="A1420" t="s">
        <v>282</v>
      </c>
      <c r="B1420" t="s">
        <v>53</v>
      </c>
      <c r="C1420">
        <v>1309</v>
      </c>
      <c r="D1420" t="s">
        <v>56</v>
      </c>
      <c r="E1420">
        <v>340</v>
      </c>
      <c r="F1420">
        <v>170</v>
      </c>
      <c r="G1420">
        <v>170</v>
      </c>
      <c r="H1420">
        <v>24</v>
      </c>
      <c r="I1420">
        <v>316</v>
      </c>
      <c r="J1420">
        <v>50</v>
      </c>
      <c r="K1420">
        <v>336</v>
      </c>
      <c r="L1420" s="4">
        <v>3</v>
      </c>
      <c r="M1420" s="1">
        <v>2.7099999999999999E-2</v>
      </c>
      <c r="N1420">
        <f>טבלה1[[#This Row],[סה"כ דורשי עבודה]]/טבלה1[[#This Row],[שיעור אבטלה מוערך ביישוב]]</f>
        <v>12546.125461254613</v>
      </c>
      <c r="O1420" s="4"/>
    </row>
    <row r="1421" spans="1:15" x14ac:dyDescent="0.35">
      <c r="A1421" t="s">
        <v>283</v>
      </c>
      <c r="B1421" t="s">
        <v>53</v>
      </c>
      <c r="C1421">
        <v>1309</v>
      </c>
      <c r="D1421" t="s">
        <v>56</v>
      </c>
      <c r="E1421">
        <v>306</v>
      </c>
      <c r="F1421">
        <v>149</v>
      </c>
      <c r="G1421">
        <v>157</v>
      </c>
      <c r="H1421">
        <v>26</v>
      </c>
      <c r="I1421">
        <v>280</v>
      </c>
      <c r="J1421">
        <v>47</v>
      </c>
      <c r="K1421">
        <v>299</v>
      </c>
      <c r="L1421" s="4">
        <v>1</v>
      </c>
      <c r="M1421" s="1">
        <v>2.4199999999999999E-2</v>
      </c>
      <c r="N1421">
        <f>טבלה1[[#This Row],[סה"כ דורשי עבודה]]/טבלה1[[#This Row],[שיעור אבטלה מוערך ביישוב]]</f>
        <v>12644.628099173555</v>
      </c>
      <c r="O1421" s="4"/>
    </row>
    <row r="1422" spans="1:15" x14ac:dyDescent="0.35">
      <c r="A1422" t="s">
        <v>285</v>
      </c>
      <c r="B1422" t="s">
        <v>53</v>
      </c>
      <c r="C1422">
        <v>1309</v>
      </c>
      <c r="D1422" t="s">
        <v>56</v>
      </c>
      <c r="E1422">
        <v>348</v>
      </c>
      <c r="F1422">
        <v>165</v>
      </c>
      <c r="G1422">
        <v>183</v>
      </c>
      <c r="H1422">
        <v>29</v>
      </c>
      <c r="I1422">
        <v>319</v>
      </c>
      <c r="J1422">
        <v>50</v>
      </c>
      <c r="K1422">
        <v>339</v>
      </c>
      <c r="L1422" s="4">
        <v>6</v>
      </c>
      <c r="M1422" s="1">
        <v>2.7300000000000001E-2</v>
      </c>
      <c r="N1422">
        <f>טבלה1[[#This Row],[סה"כ דורשי עבודה]]/טבלה1[[#This Row],[שיעור אבטלה מוערך ביישוב]]</f>
        <v>12747.252747252747</v>
      </c>
      <c r="O1422" s="4"/>
    </row>
    <row r="1423" spans="1:15" x14ac:dyDescent="0.35">
      <c r="A1423" t="s">
        <v>287</v>
      </c>
      <c r="B1423" t="s">
        <v>53</v>
      </c>
      <c r="C1423">
        <v>1309</v>
      </c>
      <c r="D1423" t="s">
        <v>56</v>
      </c>
      <c r="E1423">
        <v>345</v>
      </c>
      <c r="F1423">
        <v>167</v>
      </c>
      <c r="G1423">
        <v>178</v>
      </c>
      <c r="H1423">
        <v>29</v>
      </c>
      <c r="I1423">
        <v>316</v>
      </c>
      <c r="J1423">
        <v>42</v>
      </c>
      <c r="K1423">
        <v>330</v>
      </c>
      <c r="L1423" s="4">
        <v>5</v>
      </c>
      <c r="M1423" s="1">
        <v>2.6599999999999999E-2</v>
      </c>
      <c r="N1423">
        <f>טבלה1[[#This Row],[סה"כ דורשי עבודה]]/טבלה1[[#This Row],[שיעור אבטלה מוערך ביישוב]]</f>
        <v>12969.924812030076</v>
      </c>
      <c r="O1423" s="4"/>
    </row>
    <row r="1424" spans="1:15" x14ac:dyDescent="0.35">
      <c r="A1424" t="s">
        <v>288</v>
      </c>
      <c r="B1424" t="s">
        <v>53</v>
      </c>
      <c r="C1424">
        <v>1309</v>
      </c>
      <c r="D1424" t="s">
        <v>56</v>
      </c>
      <c r="E1424">
        <v>549</v>
      </c>
      <c r="F1424">
        <v>192</v>
      </c>
      <c r="G1424">
        <v>357</v>
      </c>
      <c r="H1424">
        <v>32</v>
      </c>
      <c r="I1424">
        <v>517</v>
      </c>
      <c r="J1424">
        <v>45</v>
      </c>
      <c r="K1424">
        <v>536</v>
      </c>
      <c r="L1424" s="4">
        <v>6</v>
      </c>
      <c r="M1424" s="1">
        <v>4.2500000000000003E-2</v>
      </c>
      <c r="N1424">
        <f>טבלה1[[#This Row],[סה"כ דורשי עבודה]]/טבלה1[[#This Row],[שיעור אבטלה מוערך ביישוב]]</f>
        <v>12917.647058823528</v>
      </c>
      <c r="O1424" s="4"/>
    </row>
    <row r="1425" spans="1:15" x14ac:dyDescent="0.35">
      <c r="A1425" t="s">
        <v>289</v>
      </c>
      <c r="B1425" t="s">
        <v>53</v>
      </c>
      <c r="C1425">
        <v>1309</v>
      </c>
      <c r="D1425" t="s">
        <v>56</v>
      </c>
      <c r="E1425">
        <v>667</v>
      </c>
      <c r="F1425">
        <v>219</v>
      </c>
      <c r="G1425">
        <v>448</v>
      </c>
      <c r="H1425">
        <v>34</v>
      </c>
      <c r="I1425">
        <v>633</v>
      </c>
      <c r="J1425">
        <v>50</v>
      </c>
      <c r="K1425">
        <v>652</v>
      </c>
      <c r="L1425" s="4">
        <v>5</v>
      </c>
      <c r="M1425" s="1">
        <v>5.1200000000000002E-2</v>
      </c>
      <c r="N1425">
        <f>טבלה1[[#This Row],[סה"כ דורשי עבודה]]/טבלה1[[#This Row],[שיעור אבטלה מוערך ביישוב]]</f>
        <v>13027.34375</v>
      </c>
      <c r="O1425" s="4"/>
    </row>
    <row r="1426" spans="1:15" x14ac:dyDescent="0.35">
      <c r="A1426" t="s">
        <v>291</v>
      </c>
      <c r="B1426" t="s">
        <v>53</v>
      </c>
      <c r="C1426">
        <v>1309</v>
      </c>
      <c r="D1426" t="s">
        <v>56</v>
      </c>
      <c r="E1426">
        <v>454</v>
      </c>
      <c r="F1426">
        <v>167</v>
      </c>
      <c r="G1426">
        <v>287</v>
      </c>
      <c r="H1426">
        <v>27</v>
      </c>
      <c r="I1426">
        <v>427</v>
      </c>
      <c r="J1426">
        <v>43</v>
      </c>
      <c r="K1426">
        <v>443</v>
      </c>
      <c r="L1426" s="4">
        <v>12</v>
      </c>
      <c r="M1426" s="1">
        <v>3.5400000000000001E-2</v>
      </c>
      <c r="N1426">
        <f>טבלה1[[#This Row],[סה"כ דורשי עבודה]]/טבלה1[[#This Row],[שיעור אבטלה מוערך ביישוב]]</f>
        <v>12824.858757062146</v>
      </c>
      <c r="O1426" s="4"/>
    </row>
    <row r="1427" spans="1:15" x14ac:dyDescent="0.35">
      <c r="A1427" t="s">
        <v>292</v>
      </c>
      <c r="B1427" t="s">
        <v>53</v>
      </c>
      <c r="C1427">
        <v>1309</v>
      </c>
      <c r="D1427" t="s">
        <v>56</v>
      </c>
      <c r="E1427">
        <v>348</v>
      </c>
      <c r="F1427">
        <v>135</v>
      </c>
      <c r="G1427">
        <v>213</v>
      </c>
      <c r="H1427">
        <v>22</v>
      </c>
      <c r="I1427">
        <v>326</v>
      </c>
      <c r="J1427">
        <v>33</v>
      </c>
      <c r="K1427">
        <v>340</v>
      </c>
      <c r="L1427" s="4">
        <v>1</v>
      </c>
      <c r="M1427" s="1">
        <v>2.7400000000000001E-2</v>
      </c>
      <c r="N1427">
        <f>טבלה1[[#This Row],[סה"כ דורשי עבודה]]/טבלה1[[#This Row],[שיעור אבטלה מוערך ביישוב]]</f>
        <v>12700.729927007298</v>
      </c>
      <c r="O1427" s="4"/>
    </row>
    <row r="1428" spans="1:15" x14ac:dyDescent="0.35">
      <c r="A1428" t="s">
        <v>293</v>
      </c>
      <c r="B1428" t="s">
        <v>53</v>
      </c>
      <c r="C1428">
        <v>1309</v>
      </c>
      <c r="D1428" t="s">
        <v>56</v>
      </c>
      <c r="E1428">
        <v>358</v>
      </c>
      <c r="F1428">
        <v>138</v>
      </c>
      <c r="G1428">
        <v>220</v>
      </c>
      <c r="H1428">
        <v>26</v>
      </c>
      <c r="I1428">
        <v>332</v>
      </c>
      <c r="J1428">
        <v>41</v>
      </c>
      <c r="K1428">
        <v>345</v>
      </c>
      <c r="L1428" s="4">
        <v>6</v>
      </c>
      <c r="M1428" s="1">
        <v>2.7799999999999998E-2</v>
      </c>
      <c r="N1428">
        <f>טבלה1[[#This Row],[סה"כ דורשי עבודה]]/טבלה1[[#This Row],[שיעור אבטלה מוערך ביישוב]]</f>
        <v>12877.69784172662</v>
      </c>
      <c r="O1428" s="4"/>
    </row>
    <row r="1429" spans="1:15" x14ac:dyDescent="0.35">
      <c r="A1429" t="s">
        <v>294</v>
      </c>
      <c r="B1429" t="s">
        <v>53</v>
      </c>
      <c r="C1429">
        <v>1309</v>
      </c>
      <c r="D1429" t="s">
        <v>56</v>
      </c>
      <c r="E1429">
        <v>324</v>
      </c>
      <c r="F1429">
        <v>138</v>
      </c>
      <c r="G1429">
        <v>186</v>
      </c>
      <c r="H1429">
        <v>22</v>
      </c>
      <c r="I1429">
        <v>302</v>
      </c>
      <c r="J1429">
        <v>34</v>
      </c>
      <c r="K1429">
        <v>313</v>
      </c>
      <c r="L1429" s="4">
        <v>4</v>
      </c>
      <c r="M1429" s="1">
        <v>2.53E-2</v>
      </c>
      <c r="N1429">
        <f>טבלה1[[#This Row],[סה"כ דורשי עבודה]]/טבלה1[[#This Row],[שיעור אבטלה מוערך ביישוב]]</f>
        <v>12806.324110671936</v>
      </c>
      <c r="O1429" s="4"/>
    </row>
    <row r="1430" spans="1:15" x14ac:dyDescent="0.35">
      <c r="A1430" t="s">
        <v>295</v>
      </c>
      <c r="B1430" t="s">
        <v>53</v>
      </c>
      <c r="C1430">
        <v>1309</v>
      </c>
      <c r="D1430" t="s">
        <v>56</v>
      </c>
      <c r="E1430">
        <v>321</v>
      </c>
      <c r="F1430">
        <v>135</v>
      </c>
      <c r="G1430">
        <v>186</v>
      </c>
      <c r="H1430">
        <v>23</v>
      </c>
      <c r="I1430">
        <v>298</v>
      </c>
      <c r="J1430">
        <v>30</v>
      </c>
      <c r="K1430">
        <v>311</v>
      </c>
      <c r="L1430" s="4">
        <v>1</v>
      </c>
      <c r="M1430" s="1">
        <v>2.5100000000000001E-2</v>
      </c>
      <c r="N1430">
        <f>טבלה1[[#This Row],[סה"כ דורשי עבודה]]/טבלה1[[#This Row],[שיעור אבטלה מוערך ביישוב]]</f>
        <v>12788.844621513945</v>
      </c>
      <c r="O1430" s="4"/>
    </row>
    <row r="1431" spans="1:15" x14ac:dyDescent="0.35">
      <c r="A1431" t="s">
        <v>296</v>
      </c>
      <c r="B1431" t="s">
        <v>53</v>
      </c>
      <c r="C1431">
        <v>1309</v>
      </c>
      <c r="D1431" t="s">
        <v>56</v>
      </c>
      <c r="E1431">
        <v>302</v>
      </c>
      <c r="F1431">
        <v>126</v>
      </c>
      <c r="G1431">
        <v>176</v>
      </c>
      <c r="H1431">
        <v>25</v>
      </c>
      <c r="I1431">
        <v>277</v>
      </c>
      <c r="J1431">
        <v>30</v>
      </c>
      <c r="K1431">
        <v>293</v>
      </c>
      <c r="L1431" s="4">
        <v>2</v>
      </c>
      <c r="M1431" s="1">
        <v>2.3699999999999999E-2</v>
      </c>
      <c r="N1431">
        <f>טבלה1[[#This Row],[סה"כ דורשי עבודה]]/טבלה1[[#This Row],[שיעור אבטלה מוערך ביישוב]]</f>
        <v>12742.616033755276</v>
      </c>
      <c r="O1431" s="4"/>
    </row>
    <row r="1432" spans="1:15" x14ac:dyDescent="0.35">
      <c r="A1432" t="s">
        <v>297</v>
      </c>
      <c r="B1432" t="s">
        <v>53</v>
      </c>
      <c r="C1432">
        <v>1309</v>
      </c>
      <c r="D1432" t="s">
        <v>56</v>
      </c>
      <c r="E1432">
        <v>294</v>
      </c>
      <c r="F1432">
        <v>115</v>
      </c>
      <c r="G1432">
        <v>179</v>
      </c>
      <c r="H1432">
        <v>23</v>
      </c>
      <c r="I1432">
        <v>271</v>
      </c>
      <c r="J1432">
        <v>31</v>
      </c>
      <c r="K1432">
        <v>287</v>
      </c>
      <c r="L1432" s="4">
        <v>2</v>
      </c>
      <c r="M1432" s="1">
        <v>2.3199999999999998E-2</v>
      </c>
      <c r="N1432">
        <f>טבלה1[[#This Row],[סה"כ דורשי עבודה]]/טבלה1[[#This Row],[שיעור אבטלה מוערך ביישוב]]</f>
        <v>12672.413793103449</v>
      </c>
      <c r="O1432" s="4"/>
    </row>
    <row r="1433" spans="1:15" x14ac:dyDescent="0.35">
      <c r="A1433" t="s">
        <v>298</v>
      </c>
      <c r="B1433" t="s">
        <v>53</v>
      </c>
      <c r="C1433">
        <v>1309</v>
      </c>
      <c r="D1433" t="s">
        <v>56</v>
      </c>
      <c r="E1433">
        <v>290</v>
      </c>
      <c r="F1433">
        <v>118</v>
      </c>
      <c r="G1433">
        <v>172</v>
      </c>
      <c r="H1433">
        <v>16</v>
      </c>
      <c r="I1433">
        <v>274</v>
      </c>
      <c r="J1433">
        <v>29</v>
      </c>
      <c r="K1433">
        <v>284</v>
      </c>
      <c r="L1433" s="4">
        <v>0</v>
      </c>
      <c r="M1433" s="1">
        <v>2.3E-2</v>
      </c>
      <c r="N1433">
        <f>טבלה1[[#This Row],[סה"כ דורשי עבודה]]/טבלה1[[#This Row],[שיעור אבטלה מוערך ביישוב]]</f>
        <v>12608.695652173914</v>
      </c>
      <c r="O1433" s="4"/>
    </row>
    <row r="1434" spans="1:15" x14ac:dyDescent="0.35">
      <c r="A1434" t="s">
        <v>299</v>
      </c>
      <c r="B1434" t="s">
        <v>53</v>
      </c>
      <c r="C1434">
        <v>1309</v>
      </c>
      <c r="D1434" t="s">
        <v>56</v>
      </c>
      <c r="E1434">
        <v>288</v>
      </c>
      <c r="F1434">
        <v>120</v>
      </c>
      <c r="G1434">
        <v>168</v>
      </c>
      <c r="H1434">
        <v>17</v>
      </c>
      <c r="I1434">
        <v>271</v>
      </c>
      <c r="J1434">
        <v>32</v>
      </c>
      <c r="K1434">
        <v>280</v>
      </c>
      <c r="L1434" s="4">
        <v>1</v>
      </c>
      <c r="M1434" s="1">
        <v>2.2700000000000001E-2</v>
      </c>
      <c r="N1434">
        <f>טבלה1[[#This Row],[סה"כ דורשי עבודה]]/טבלה1[[#This Row],[שיעור אבטלה מוערך ביישוב]]</f>
        <v>12687.224669603524</v>
      </c>
      <c r="O1434" s="4"/>
    </row>
    <row r="1435" spans="1:15" x14ac:dyDescent="0.35">
      <c r="A1435" t="s">
        <v>301</v>
      </c>
      <c r="B1435" t="s">
        <v>53</v>
      </c>
      <c r="C1435">
        <v>1309</v>
      </c>
      <c r="D1435" t="s">
        <v>56</v>
      </c>
      <c r="E1435">
        <v>296</v>
      </c>
      <c r="F1435">
        <v>128</v>
      </c>
      <c r="G1435">
        <v>168</v>
      </c>
      <c r="H1435">
        <v>19</v>
      </c>
      <c r="I1435">
        <v>277</v>
      </c>
      <c r="J1435">
        <v>35</v>
      </c>
      <c r="K1435">
        <v>286</v>
      </c>
      <c r="L1435" s="4">
        <v>3</v>
      </c>
      <c r="M1435" s="1">
        <v>2.3099999999999999E-2</v>
      </c>
      <c r="N1435">
        <f>טבלה1[[#This Row],[סה"כ דורשי עבודה]]/טבלה1[[#This Row],[שיעור אבטלה מוערך ביישוב]]</f>
        <v>12813.852813852815</v>
      </c>
      <c r="O1435" s="4"/>
    </row>
    <row r="1436" spans="1:15" x14ac:dyDescent="0.35">
      <c r="A1436" t="s">
        <v>302</v>
      </c>
      <c r="B1436" t="s">
        <v>53</v>
      </c>
      <c r="C1436">
        <v>1309</v>
      </c>
      <c r="D1436" t="s">
        <v>56</v>
      </c>
      <c r="E1436">
        <v>601</v>
      </c>
      <c r="F1436">
        <v>155</v>
      </c>
      <c r="G1436">
        <v>446</v>
      </c>
      <c r="H1436">
        <v>22</v>
      </c>
      <c r="I1436">
        <v>579</v>
      </c>
      <c r="J1436">
        <v>32</v>
      </c>
      <c r="K1436">
        <v>595</v>
      </c>
      <c r="L1436" s="4">
        <v>4</v>
      </c>
      <c r="M1436" s="1">
        <v>4.7E-2</v>
      </c>
      <c r="N1436">
        <f>טבלה1[[#This Row],[סה"כ דורשי עבודה]]/טבלה1[[#This Row],[שיעור אבטלה מוערך ביישוב]]</f>
        <v>12787.234042553191</v>
      </c>
      <c r="O1436" s="4"/>
    </row>
    <row r="1437" spans="1:15" x14ac:dyDescent="0.35">
      <c r="A1437" t="s">
        <v>303</v>
      </c>
      <c r="B1437" t="s">
        <v>53</v>
      </c>
      <c r="C1437">
        <v>1309</v>
      </c>
      <c r="D1437" t="s">
        <v>56</v>
      </c>
      <c r="E1437">
        <v>664</v>
      </c>
      <c r="F1437">
        <v>189</v>
      </c>
      <c r="G1437">
        <v>475</v>
      </c>
      <c r="H1437">
        <v>26</v>
      </c>
      <c r="I1437">
        <v>638</v>
      </c>
      <c r="J1437">
        <v>28</v>
      </c>
      <c r="K1437">
        <v>659</v>
      </c>
      <c r="L1437" s="4">
        <v>3</v>
      </c>
      <c r="M1437" s="1">
        <v>5.1799999999999999E-2</v>
      </c>
      <c r="N1437">
        <f>טבלה1[[#This Row],[סה"כ דורשי עבודה]]/טבלה1[[#This Row],[שיעור אבטלה מוערך ביישוב]]</f>
        <v>12818.532818532818</v>
      </c>
      <c r="O1437" s="4"/>
    </row>
    <row r="1438" spans="1:15" x14ac:dyDescent="0.35">
      <c r="A1438" t="s">
        <v>304</v>
      </c>
      <c r="B1438" t="s">
        <v>53</v>
      </c>
      <c r="C1438">
        <v>1309</v>
      </c>
      <c r="D1438" t="s">
        <v>56</v>
      </c>
      <c r="E1438">
        <v>388</v>
      </c>
      <c r="F1438">
        <v>131</v>
      </c>
      <c r="G1438">
        <v>257</v>
      </c>
      <c r="H1438">
        <v>21</v>
      </c>
      <c r="I1438">
        <v>367</v>
      </c>
      <c r="J1438">
        <v>25</v>
      </c>
      <c r="K1438">
        <v>382</v>
      </c>
      <c r="L1438" s="4">
        <v>4</v>
      </c>
      <c r="M1438" s="1">
        <v>3.0700000000000002E-2</v>
      </c>
      <c r="N1438">
        <f>טבלה1[[#This Row],[סה"כ דורשי עבודה]]/טבלה1[[#This Row],[שיעור אבטלה מוערך ביישוב]]</f>
        <v>12638.436482084689</v>
      </c>
      <c r="O1438" s="4"/>
    </row>
    <row r="1439" spans="1:15" x14ac:dyDescent="0.35">
      <c r="A1439" t="s">
        <v>305</v>
      </c>
      <c r="B1439" t="s">
        <v>53</v>
      </c>
      <c r="C1439">
        <v>1309</v>
      </c>
      <c r="D1439" t="s">
        <v>56</v>
      </c>
      <c r="E1439">
        <v>351</v>
      </c>
      <c r="F1439">
        <v>131</v>
      </c>
      <c r="G1439">
        <v>220</v>
      </c>
      <c r="H1439">
        <v>20</v>
      </c>
      <c r="I1439">
        <v>331</v>
      </c>
      <c r="J1439">
        <v>32</v>
      </c>
      <c r="K1439">
        <v>343</v>
      </c>
      <c r="L1439" s="4">
        <v>1</v>
      </c>
      <c r="M1439" s="1">
        <v>2.76E-2</v>
      </c>
      <c r="N1439">
        <f>טבלה1[[#This Row],[סה"כ דורשי עבודה]]/טבלה1[[#This Row],[שיעור אבטלה מוערך ביישוב]]</f>
        <v>12717.391304347826</v>
      </c>
      <c r="O1439" s="4"/>
    </row>
    <row r="1440" spans="1:15" x14ac:dyDescent="0.35">
      <c r="A1440" t="s">
        <v>306</v>
      </c>
      <c r="B1440" t="s">
        <v>53</v>
      </c>
      <c r="C1440">
        <v>1309</v>
      </c>
      <c r="D1440" t="s">
        <v>56</v>
      </c>
      <c r="E1440">
        <v>346</v>
      </c>
      <c r="F1440">
        <v>138</v>
      </c>
      <c r="G1440">
        <v>208</v>
      </c>
      <c r="H1440">
        <v>23</v>
      </c>
      <c r="I1440">
        <v>323</v>
      </c>
      <c r="J1440">
        <v>31</v>
      </c>
      <c r="K1440">
        <v>337</v>
      </c>
      <c r="L1440" s="4">
        <v>2</v>
      </c>
      <c r="M1440" s="1">
        <v>2.7199999999999998E-2</v>
      </c>
      <c r="N1440">
        <f>טבלה1[[#This Row],[סה"כ דורשי עבודה]]/טבלה1[[#This Row],[שיעור אבטלה מוערך ביישוב]]</f>
        <v>12720.588235294119</v>
      </c>
      <c r="O1440" s="4"/>
    </row>
    <row r="1441" spans="1:15" x14ac:dyDescent="0.35">
      <c r="A1441" t="s">
        <v>307</v>
      </c>
      <c r="B1441" t="s">
        <v>53</v>
      </c>
      <c r="C1441">
        <v>1309</v>
      </c>
      <c r="D1441" t="s">
        <v>56</v>
      </c>
      <c r="E1441">
        <v>317</v>
      </c>
      <c r="F1441">
        <v>124</v>
      </c>
      <c r="G1441">
        <v>193</v>
      </c>
      <c r="H1441">
        <v>24</v>
      </c>
      <c r="I1441">
        <v>293</v>
      </c>
      <c r="J1441">
        <v>25</v>
      </c>
      <c r="K1441">
        <v>307</v>
      </c>
      <c r="L1441" s="4">
        <v>5</v>
      </c>
      <c r="M1441" s="1">
        <v>2.4799999999999999E-2</v>
      </c>
      <c r="N1441">
        <f>טבלה1[[#This Row],[סה"כ דורשי עבודה]]/טבלה1[[#This Row],[שיעור אבטלה מוערך ביישוב]]</f>
        <v>12782.258064516129</v>
      </c>
      <c r="O1441" s="4"/>
    </row>
    <row r="1442" spans="1:15" x14ac:dyDescent="0.35">
      <c r="A1442" t="s">
        <v>308</v>
      </c>
      <c r="B1442" t="s">
        <v>53</v>
      </c>
      <c r="C1442">
        <v>1309</v>
      </c>
      <c r="D1442" t="s">
        <v>56</v>
      </c>
      <c r="E1442">
        <v>320</v>
      </c>
      <c r="F1442">
        <v>130</v>
      </c>
      <c r="G1442">
        <v>190</v>
      </c>
      <c r="H1442">
        <v>23</v>
      </c>
      <c r="I1442">
        <v>297</v>
      </c>
      <c r="J1442">
        <v>33</v>
      </c>
      <c r="K1442">
        <v>306</v>
      </c>
      <c r="L1442" s="4">
        <v>6</v>
      </c>
      <c r="M1442" s="1">
        <v>2.47E-2</v>
      </c>
      <c r="N1442">
        <f>טבלה1[[#This Row],[סה"כ דורשי עבודה]]/טבלה1[[#This Row],[שיעור אבטלה מוערך ביישוב]]</f>
        <v>12955.465587044535</v>
      </c>
      <c r="O1442" s="4"/>
    </row>
    <row r="1443" spans="1:15" x14ac:dyDescent="0.35">
      <c r="A1443" t="s">
        <v>309</v>
      </c>
      <c r="B1443" t="s">
        <v>53</v>
      </c>
      <c r="C1443">
        <v>1309</v>
      </c>
      <c r="D1443" t="s">
        <v>56</v>
      </c>
      <c r="E1443">
        <v>308</v>
      </c>
      <c r="F1443">
        <v>129</v>
      </c>
      <c r="G1443">
        <v>179</v>
      </c>
      <c r="H1443">
        <v>21</v>
      </c>
      <c r="I1443">
        <v>287</v>
      </c>
      <c r="J1443">
        <v>28</v>
      </c>
      <c r="K1443">
        <v>298</v>
      </c>
      <c r="L1443" s="4">
        <v>3</v>
      </c>
      <c r="M1443" s="1">
        <v>2.41E-2</v>
      </c>
      <c r="N1443">
        <f>טבלה1[[#This Row],[סה"כ דורשי עבודה]]/טבלה1[[#This Row],[שיעור אבטלה מוערך ביישוב]]</f>
        <v>12780.082987551867</v>
      </c>
      <c r="O1443" s="4"/>
    </row>
    <row r="1444" spans="1:15" x14ac:dyDescent="0.35">
      <c r="A1444" t="s">
        <v>310</v>
      </c>
      <c r="B1444" t="s">
        <v>53</v>
      </c>
      <c r="C1444">
        <v>1309</v>
      </c>
      <c r="D1444" t="s">
        <v>56</v>
      </c>
      <c r="E1444">
        <v>313</v>
      </c>
      <c r="F1444">
        <v>137</v>
      </c>
      <c r="G1444">
        <v>176</v>
      </c>
      <c r="H1444">
        <v>16</v>
      </c>
      <c r="I1444">
        <v>297</v>
      </c>
      <c r="J1444">
        <v>31</v>
      </c>
      <c r="K1444">
        <v>300</v>
      </c>
      <c r="L1444" s="4">
        <v>2</v>
      </c>
      <c r="M1444" s="1">
        <v>2.4299999999999999E-2</v>
      </c>
      <c r="N1444">
        <f>טבלה1[[#This Row],[סה"כ דורשי עבודה]]/טבלה1[[#This Row],[שיעור אבטלה מוערך ביישוב]]</f>
        <v>12880.658436213993</v>
      </c>
      <c r="O1444" s="4"/>
    </row>
    <row r="1445" spans="1:15" x14ac:dyDescent="0.35">
      <c r="A1445" t="s">
        <v>311</v>
      </c>
      <c r="B1445" t="s">
        <v>53</v>
      </c>
      <c r="C1445">
        <v>1309</v>
      </c>
      <c r="D1445" t="s">
        <v>56</v>
      </c>
      <c r="E1445">
        <v>302</v>
      </c>
      <c r="F1445">
        <v>133</v>
      </c>
      <c r="G1445">
        <v>169</v>
      </c>
      <c r="H1445">
        <v>17</v>
      </c>
      <c r="I1445">
        <v>285</v>
      </c>
      <c r="J1445">
        <v>21</v>
      </c>
      <c r="K1445">
        <v>288</v>
      </c>
      <c r="L1445" s="4">
        <v>2</v>
      </c>
      <c r="M1445" s="1">
        <v>2.3300000000000001E-2</v>
      </c>
      <c r="N1445">
        <f>טבלה1[[#This Row],[סה"כ דורשי עבודה]]/טבלה1[[#This Row],[שיעור אבטלה מוערך ביישוב]]</f>
        <v>12961.373390557939</v>
      </c>
      <c r="O1445" s="4"/>
    </row>
    <row r="1446" spans="1:15" x14ac:dyDescent="0.35">
      <c r="A1446" t="s">
        <v>312</v>
      </c>
      <c r="B1446" t="s">
        <v>53</v>
      </c>
      <c r="C1446">
        <v>1309</v>
      </c>
      <c r="D1446" t="s">
        <v>56</v>
      </c>
      <c r="E1446">
        <v>311</v>
      </c>
      <c r="F1446">
        <v>141</v>
      </c>
      <c r="G1446">
        <v>170</v>
      </c>
      <c r="H1446">
        <v>20</v>
      </c>
      <c r="I1446">
        <v>291</v>
      </c>
      <c r="J1446">
        <v>25</v>
      </c>
      <c r="K1446">
        <v>296</v>
      </c>
      <c r="L1446" s="4">
        <v>3</v>
      </c>
      <c r="M1446" s="1">
        <v>2.3900000000000001E-2</v>
      </c>
      <c r="N1446">
        <f>טבלה1[[#This Row],[סה"כ דורשי עבודה]]/טבלה1[[#This Row],[שיעור אבטלה מוערך ביישוב]]</f>
        <v>13012.552301255229</v>
      </c>
      <c r="O1446" s="4"/>
    </row>
    <row r="1447" spans="1:15" x14ac:dyDescent="0.35">
      <c r="A1447" t="s">
        <v>313</v>
      </c>
      <c r="B1447" t="s">
        <v>53</v>
      </c>
      <c r="C1447">
        <v>1309</v>
      </c>
      <c r="D1447" t="s">
        <v>56</v>
      </c>
      <c r="E1447">
        <v>313</v>
      </c>
      <c r="F1447">
        <v>136</v>
      </c>
      <c r="G1447">
        <v>177</v>
      </c>
      <c r="H1447">
        <v>18</v>
      </c>
      <c r="I1447">
        <v>295</v>
      </c>
      <c r="J1447">
        <v>25</v>
      </c>
      <c r="K1447">
        <v>300</v>
      </c>
      <c r="L1447" s="4">
        <v>2</v>
      </c>
      <c r="M1447" s="1">
        <v>2.4299999999999999E-2</v>
      </c>
      <c r="N1447">
        <f>טבלה1[[#This Row],[סה"כ דורשי עבודה]]/טבלה1[[#This Row],[שיעור אבטלה מוערך ביישוב]]</f>
        <v>12880.658436213993</v>
      </c>
      <c r="O1447" s="4"/>
    </row>
    <row r="1448" spans="1:15" x14ac:dyDescent="0.35">
      <c r="A1448" t="s">
        <v>314</v>
      </c>
      <c r="B1448" t="s">
        <v>53</v>
      </c>
      <c r="C1448">
        <v>1309</v>
      </c>
      <c r="D1448" t="s">
        <v>56</v>
      </c>
      <c r="E1448">
        <v>662</v>
      </c>
      <c r="F1448">
        <v>177</v>
      </c>
      <c r="G1448">
        <v>485</v>
      </c>
      <c r="H1448">
        <v>22</v>
      </c>
      <c r="I1448">
        <v>640</v>
      </c>
      <c r="J1448">
        <v>25</v>
      </c>
      <c r="K1448">
        <v>650</v>
      </c>
      <c r="L1448" s="4">
        <v>5</v>
      </c>
      <c r="M1448" s="1">
        <v>5.11E-2</v>
      </c>
      <c r="N1448">
        <f>טבלה1[[#This Row],[סה"כ דורשי עבודה]]/טבלה1[[#This Row],[שיעור אבטלה מוערך ביישוב]]</f>
        <v>12954.990215264188</v>
      </c>
      <c r="O1448" s="4"/>
    </row>
    <row r="1449" spans="1:15" x14ac:dyDescent="0.35">
      <c r="A1449" t="s">
        <v>315</v>
      </c>
      <c r="B1449" t="s">
        <v>53</v>
      </c>
      <c r="C1449">
        <v>1309</v>
      </c>
      <c r="D1449" t="s">
        <v>56</v>
      </c>
      <c r="E1449">
        <v>740</v>
      </c>
      <c r="F1449">
        <v>196</v>
      </c>
      <c r="G1449">
        <v>544</v>
      </c>
      <c r="H1449">
        <v>30</v>
      </c>
      <c r="I1449">
        <v>710</v>
      </c>
      <c r="J1449">
        <v>29</v>
      </c>
      <c r="K1449">
        <v>721</v>
      </c>
      <c r="L1449" s="4">
        <v>1</v>
      </c>
      <c r="M1449" s="1">
        <v>5.6399999999999999E-2</v>
      </c>
      <c r="N1449">
        <f>טבלה1[[#This Row],[סה"כ דורשי עבודה]]/טבלה1[[#This Row],[שיעור אבטלה מוערך ביישוב]]</f>
        <v>13120.567375886525</v>
      </c>
      <c r="O1449" s="4"/>
    </row>
    <row r="1450" spans="1:15" x14ac:dyDescent="0.35">
      <c r="A1450" t="s">
        <v>316</v>
      </c>
      <c r="B1450" t="s">
        <v>53</v>
      </c>
      <c r="C1450">
        <v>1309</v>
      </c>
      <c r="D1450" t="s">
        <v>56</v>
      </c>
      <c r="E1450">
        <v>404</v>
      </c>
      <c r="F1450">
        <v>149</v>
      </c>
      <c r="G1450">
        <v>255</v>
      </c>
      <c r="H1450">
        <v>23</v>
      </c>
      <c r="I1450">
        <v>381</v>
      </c>
      <c r="J1450">
        <v>25</v>
      </c>
      <c r="K1450">
        <v>391</v>
      </c>
      <c r="L1450" s="4">
        <v>5</v>
      </c>
      <c r="M1450" s="1">
        <v>3.1399999999999997E-2</v>
      </c>
      <c r="N1450">
        <f>טבלה1[[#This Row],[סה"כ דורשי עבודה]]/טבלה1[[#This Row],[שיעור אבטלה מוערך ביישוב]]</f>
        <v>12866.242038216562</v>
      </c>
      <c r="O1450" s="4"/>
    </row>
    <row r="1451" spans="1:15" x14ac:dyDescent="0.35">
      <c r="A1451" t="s">
        <v>317</v>
      </c>
      <c r="B1451" t="s">
        <v>53</v>
      </c>
      <c r="C1451">
        <v>1309</v>
      </c>
      <c r="D1451" t="s">
        <v>56</v>
      </c>
      <c r="E1451">
        <v>391</v>
      </c>
      <c r="F1451">
        <v>161</v>
      </c>
      <c r="G1451">
        <v>230</v>
      </c>
      <c r="H1451">
        <v>23</v>
      </c>
      <c r="I1451">
        <v>368</v>
      </c>
      <c r="J1451">
        <v>29</v>
      </c>
      <c r="K1451">
        <v>376</v>
      </c>
      <c r="L1451" s="4">
        <v>3</v>
      </c>
      <c r="M1451" s="1">
        <v>3.0200000000000001E-2</v>
      </c>
      <c r="N1451">
        <f>טבלה1[[#This Row],[סה"כ דורשי עבודה]]/טבלה1[[#This Row],[שיעור אבטלה מוערך ביישוב]]</f>
        <v>12947.019867549669</v>
      </c>
      <c r="O1451" s="4"/>
    </row>
    <row r="1452" spans="1:15" x14ac:dyDescent="0.35">
      <c r="A1452" t="s">
        <v>318</v>
      </c>
      <c r="B1452" t="s">
        <v>53</v>
      </c>
      <c r="C1452">
        <v>1309</v>
      </c>
      <c r="D1452" t="s">
        <v>56</v>
      </c>
      <c r="E1452">
        <v>342</v>
      </c>
      <c r="F1452">
        <v>148</v>
      </c>
      <c r="G1452">
        <v>194</v>
      </c>
      <c r="H1452">
        <v>27</v>
      </c>
      <c r="I1452">
        <v>315</v>
      </c>
      <c r="J1452">
        <v>23</v>
      </c>
      <c r="K1452">
        <v>329</v>
      </c>
      <c r="L1452" s="4">
        <v>6</v>
      </c>
      <c r="M1452" s="1">
        <v>2.6499999999999999E-2</v>
      </c>
      <c r="N1452">
        <f>טבלה1[[#This Row],[סה"כ דורשי עבודה]]/טבלה1[[#This Row],[שיעור אבטלה מוערך ביישוב]]</f>
        <v>12905.66037735849</v>
      </c>
      <c r="O1452" s="4"/>
    </row>
    <row r="1453" spans="1:15" x14ac:dyDescent="0.35">
      <c r="A1453" t="s">
        <v>319</v>
      </c>
      <c r="B1453" t="s">
        <v>53</v>
      </c>
      <c r="C1453">
        <v>1309</v>
      </c>
      <c r="D1453" t="s">
        <v>56</v>
      </c>
      <c r="E1453">
        <v>336</v>
      </c>
      <c r="F1453">
        <v>154</v>
      </c>
      <c r="G1453">
        <v>182</v>
      </c>
      <c r="H1453">
        <v>28</v>
      </c>
      <c r="I1453">
        <v>308</v>
      </c>
      <c r="J1453">
        <v>24</v>
      </c>
      <c r="K1453">
        <v>327</v>
      </c>
      <c r="L1453" s="4">
        <v>5</v>
      </c>
      <c r="M1453" s="1">
        <v>2.64E-2</v>
      </c>
      <c r="N1453">
        <f>טבלה1[[#This Row],[סה"כ דורשי עבודה]]/טבלה1[[#This Row],[שיעור אבטלה מוערך ביישוב]]</f>
        <v>12727.272727272728</v>
      </c>
      <c r="O1453" s="4"/>
    </row>
    <row r="1454" spans="1:15" x14ac:dyDescent="0.35">
      <c r="A1454" t="s">
        <v>320</v>
      </c>
      <c r="B1454" t="s">
        <v>53</v>
      </c>
      <c r="C1454">
        <v>1309</v>
      </c>
      <c r="D1454" t="s">
        <v>56</v>
      </c>
      <c r="E1454">
        <v>336</v>
      </c>
      <c r="F1454">
        <v>158</v>
      </c>
      <c r="G1454">
        <v>178</v>
      </c>
      <c r="H1454">
        <v>29</v>
      </c>
      <c r="I1454">
        <v>307</v>
      </c>
      <c r="J1454">
        <v>22</v>
      </c>
      <c r="K1454">
        <v>328</v>
      </c>
      <c r="L1454" s="4">
        <v>1</v>
      </c>
      <c r="M1454" s="1">
        <v>2.6499999999999999E-2</v>
      </c>
      <c r="N1454">
        <f>טבלה1[[#This Row],[סה"כ דורשי עבודה]]/טבלה1[[#This Row],[שיעור אבטלה מוערך ביישוב]]</f>
        <v>12679.245283018869</v>
      </c>
      <c r="O1454" s="4"/>
    </row>
    <row r="1455" spans="1:15" x14ac:dyDescent="0.35">
      <c r="A1455" t="s">
        <v>321</v>
      </c>
      <c r="B1455" t="s">
        <v>53</v>
      </c>
      <c r="C1455">
        <v>1309</v>
      </c>
      <c r="D1455" t="s">
        <v>56</v>
      </c>
      <c r="E1455">
        <v>373</v>
      </c>
      <c r="F1455">
        <v>181</v>
      </c>
      <c r="G1455">
        <v>192</v>
      </c>
      <c r="H1455">
        <v>36</v>
      </c>
      <c r="I1455">
        <v>337</v>
      </c>
      <c r="J1455">
        <v>22</v>
      </c>
      <c r="K1455">
        <v>365</v>
      </c>
      <c r="L1455" s="4">
        <v>1</v>
      </c>
      <c r="M1455" s="1">
        <v>2.9399999999999999E-2</v>
      </c>
      <c r="N1455">
        <f>טבלה1[[#This Row],[סה"כ דורשי עבודה]]/טבלה1[[#This Row],[שיעור אבטלה מוערך ביישוב]]</f>
        <v>12687.074829931973</v>
      </c>
      <c r="O1455" s="4"/>
    </row>
    <row r="1456" spans="1:15" x14ac:dyDescent="0.35">
      <c r="A1456" t="s">
        <v>322</v>
      </c>
      <c r="B1456" t="s">
        <v>53</v>
      </c>
      <c r="C1456">
        <v>1309</v>
      </c>
      <c r="D1456" t="s">
        <v>56</v>
      </c>
      <c r="E1456">
        <v>364</v>
      </c>
      <c r="F1456">
        <v>180</v>
      </c>
      <c r="G1456">
        <v>184</v>
      </c>
      <c r="H1456">
        <v>36</v>
      </c>
      <c r="I1456">
        <v>328</v>
      </c>
      <c r="J1456">
        <v>27</v>
      </c>
      <c r="K1456">
        <v>350</v>
      </c>
      <c r="L1456" s="4">
        <v>3</v>
      </c>
      <c r="M1456" s="1">
        <v>2.8199999999999999E-2</v>
      </c>
      <c r="N1456">
        <f>טבלה1[[#This Row],[סה"כ דורשי עבודה]]/טבלה1[[#This Row],[שיעור אבטלה מוערך ביישוב]]</f>
        <v>12907.801418439716</v>
      </c>
      <c r="O1456" s="4"/>
    </row>
    <row r="1457" spans="1:15" x14ac:dyDescent="0.35">
      <c r="A1457" t="s">
        <v>340</v>
      </c>
      <c r="B1457" t="s">
        <v>53</v>
      </c>
      <c r="C1457">
        <v>1309</v>
      </c>
      <c r="D1457" t="s">
        <v>56</v>
      </c>
      <c r="E1457">
        <v>337</v>
      </c>
      <c r="F1457">
        <v>166</v>
      </c>
      <c r="G1457">
        <v>171</v>
      </c>
      <c r="H1457">
        <v>35</v>
      </c>
      <c r="I1457">
        <v>302</v>
      </c>
      <c r="J1457">
        <v>20</v>
      </c>
      <c r="K1457">
        <v>328</v>
      </c>
      <c r="L1457" s="4">
        <v>1</v>
      </c>
      <c r="M1457" s="1">
        <v>2.6499999999999999E-2</v>
      </c>
      <c r="N1457">
        <f>טבלה1[[#This Row],[סה"כ דורשי עבודה]]/טבלה1[[#This Row],[שיעור אבטלה מוערך ביישוב]]</f>
        <v>12716.981132075472</v>
      </c>
      <c r="O1457" s="4"/>
    </row>
    <row r="1458" spans="1:15" x14ac:dyDescent="0.35">
      <c r="A1458" t="s">
        <v>323</v>
      </c>
      <c r="B1458" t="s">
        <v>12</v>
      </c>
      <c r="C1458">
        <v>3750</v>
      </c>
      <c r="D1458" t="s">
        <v>14</v>
      </c>
      <c r="E1458">
        <v>88</v>
      </c>
      <c r="F1458">
        <v>38</v>
      </c>
      <c r="G1458">
        <v>50</v>
      </c>
      <c r="H1458">
        <v>26</v>
      </c>
      <c r="I1458">
        <v>62</v>
      </c>
      <c r="J1458">
        <v>5</v>
      </c>
      <c r="K1458">
        <v>88</v>
      </c>
      <c r="L1458" s="4">
        <v>4</v>
      </c>
      <c r="M1458" s="1">
        <v>2.18E-2</v>
      </c>
      <c r="N1458">
        <f>טבלה1[[#This Row],[סה"כ דורשי עבודה]]/טבלה1[[#This Row],[שיעור אבטלה מוערך ביישוב]]</f>
        <v>4036.6972477064219</v>
      </c>
      <c r="O1458" s="4"/>
    </row>
    <row r="1459" spans="1:15" x14ac:dyDescent="0.35">
      <c r="A1459" t="s">
        <v>324</v>
      </c>
      <c r="B1459" t="s">
        <v>12</v>
      </c>
      <c r="C1459">
        <v>3750</v>
      </c>
      <c r="D1459" t="s">
        <v>14</v>
      </c>
      <c r="E1459">
        <v>98</v>
      </c>
      <c r="F1459">
        <v>42</v>
      </c>
      <c r="G1459">
        <v>56</v>
      </c>
      <c r="H1459">
        <v>28</v>
      </c>
      <c r="I1459">
        <v>70</v>
      </c>
      <c r="J1459">
        <v>7</v>
      </c>
      <c r="K1459">
        <v>96</v>
      </c>
      <c r="L1459" s="4">
        <v>2</v>
      </c>
      <c r="M1459" s="1">
        <v>2.3800000000000002E-2</v>
      </c>
      <c r="N1459">
        <f>טבלה1[[#This Row],[סה"כ דורשי עבודה]]/טבלה1[[#This Row],[שיעור אבטלה מוערך ביישוב]]</f>
        <v>4117.6470588235288</v>
      </c>
      <c r="O1459" s="4"/>
    </row>
    <row r="1460" spans="1:15" x14ac:dyDescent="0.35">
      <c r="A1460" t="s">
        <v>325</v>
      </c>
      <c r="B1460" t="s">
        <v>12</v>
      </c>
      <c r="C1460">
        <v>3750</v>
      </c>
      <c r="D1460" t="s">
        <v>14</v>
      </c>
      <c r="E1460">
        <v>93</v>
      </c>
      <c r="F1460">
        <v>36</v>
      </c>
      <c r="G1460">
        <v>57</v>
      </c>
      <c r="H1460">
        <v>28</v>
      </c>
      <c r="I1460">
        <v>65</v>
      </c>
      <c r="J1460">
        <v>6</v>
      </c>
      <c r="K1460">
        <v>93</v>
      </c>
      <c r="L1460" s="4">
        <v>7</v>
      </c>
      <c r="M1460" s="1">
        <v>2.3099999999999999E-2</v>
      </c>
      <c r="N1460">
        <f>טבלה1[[#This Row],[סה"כ דורשי עבודה]]/טבלה1[[#This Row],[שיעור אבטלה מוערך ביישוב]]</f>
        <v>4025.9740259740261</v>
      </c>
      <c r="O1460" s="4"/>
    </row>
    <row r="1461" spans="1:15" x14ac:dyDescent="0.35">
      <c r="A1461" t="s">
        <v>326</v>
      </c>
      <c r="B1461" t="s">
        <v>12</v>
      </c>
      <c r="C1461">
        <v>3750</v>
      </c>
      <c r="D1461" t="s">
        <v>14</v>
      </c>
      <c r="E1461">
        <v>95</v>
      </c>
      <c r="F1461">
        <v>35</v>
      </c>
      <c r="G1461">
        <v>60</v>
      </c>
      <c r="H1461">
        <v>31</v>
      </c>
      <c r="I1461">
        <v>64</v>
      </c>
      <c r="J1461">
        <v>4</v>
      </c>
      <c r="K1461">
        <v>95</v>
      </c>
      <c r="L1461" s="4">
        <v>2</v>
      </c>
      <c r="M1461" s="1">
        <v>2.35E-2</v>
      </c>
      <c r="N1461">
        <f>טבלה1[[#This Row],[סה"כ דורשי עבודה]]/טבלה1[[#This Row],[שיעור אבטלה מוערך ביישוב]]</f>
        <v>4042.5531914893618</v>
      </c>
      <c r="O1461" s="4"/>
    </row>
    <row r="1462" spans="1:15" x14ac:dyDescent="0.35">
      <c r="A1462" t="s">
        <v>327</v>
      </c>
      <c r="B1462" t="s">
        <v>12</v>
      </c>
      <c r="C1462">
        <v>3750</v>
      </c>
      <c r="D1462" t="s">
        <v>14</v>
      </c>
      <c r="E1462">
        <v>103</v>
      </c>
      <c r="F1462">
        <v>39</v>
      </c>
      <c r="G1462">
        <v>64</v>
      </c>
      <c r="H1462">
        <v>30</v>
      </c>
      <c r="I1462">
        <v>73</v>
      </c>
      <c r="J1462">
        <v>5</v>
      </c>
      <c r="K1462">
        <v>103</v>
      </c>
      <c r="L1462" s="4">
        <v>6</v>
      </c>
      <c r="M1462" s="1">
        <v>2.5499999999999998E-2</v>
      </c>
      <c r="N1462">
        <f>טבלה1[[#This Row],[סה"כ דורשי עבודה]]/טבלה1[[#This Row],[שיעור אבטלה מוערך ביישוב]]</f>
        <v>4039.2156862745101</v>
      </c>
      <c r="O1462" s="4"/>
    </row>
    <row r="1463" spans="1:15" x14ac:dyDescent="0.35">
      <c r="A1463" t="s">
        <v>328</v>
      </c>
      <c r="B1463" t="s">
        <v>12</v>
      </c>
      <c r="C1463">
        <v>3750</v>
      </c>
      <c r="D1463" t="s">
        <v>14</v>
      </c>
      <c r="E1463">
        <v>146</v>
      </c>
      <c r="F1463">
        <v>65</v>
      </c>
      <c r="G1463">
        <v>81</v>
      </c>
      <c r="H1463">
        <v>22</v>
      </c>
      <c r="I1463">
        <v>124</v>
      </c>
      <c r="J1463">
        <v>3</v>
      </c>
      <c r="K1463">
        <v>146</v>
      </c>
      <c r="L1463" s="4">
        <v>12</v>
      </c>
      <c r="M1463" s="1">
        <v>3.5700000000000003E-2</v>
      </c>
      <c r="N1463">
        <f>טבלה1[[#This Row],[סה"כ דורשי עבודה]]/טבלה1[[#This Row],[שיעור אבטלה מוערך ביישוב]]</f>
        <v>4089.6358543417364</v>
      </c>
      <c r="O1463" s="4"/>
    </row>
    <row r="1464" spans="1:15" x14ac:dyDescent="0.35">
      <c r="A1464" t="s">
        <v>329</v>
      </c>
      <c r="B1464" t="s">
        <v>12</v>
      </c>
      <c r="C1464">
        <v>3750</v>
      </c>
      <c r="D1464" t="s">
        <v>14</v>
      </c>
      <c r="E1464">
        <v>104</v>
      </c>
      <c r="F1464">
        <v>44</v>
      </c>
      <c r="G1464">
        <v>60</v>
      </c>
      <c r="H1464">
        <v>23</v>
      </c>
      <c r="I1464">
        <v>81</v>
      </c>
      <c r="J1464">
        <v>2</v>
      </c>
      <c r="K1464">
        <v>103</v>
      </c>
      <c r="L1464" s="4">
        <v>4</v>
      </c>
      <c r="M1464" s="1">
        <v>2.5499999999999998E-2</v>
      </c>
      <c r="N1464">
        <f>טבלה1[[#This Row],[סה"כ דורשי עבודה]]/טבלה1[[#This Row],[שיעור אבטלה מוערך ביישוב]]</f>
        <v>4078.4313725490197</v>
      </c>
      <c r="O1464" s="4"/>
    </row>
    <row r="1465" spans="1:15" x14ac:dyDescent="0.35">
      <c r="A1465" t="s">
        <v>330</v>
      </c>
      <c r="B1465" t="s">
        <v>12</v>
      </c>
      <c r="C1465">
        <v>3750</v>
      </c>
      <c r="D1465" t="s">
        <v>14</v>
      </c>
      <c r="E1465">
        <v>110</v>
      </c>
      <c r="F1465">
        <v>45</v>
      </c>
      <c r="G1465">
        <v>65</v>
      </c>
      <c r="H1465">
        <v>27</v>
      </c>
      <c r="I1465">
        <v>83</v>
      </c>
      <c r="J1465">
        <v>5</v>
      </c>
      <c r="K1465">
        <v>109</v>
      </c>
      <c r="L1465" s="4">
        <v>7</v>
      </c>
      <c r="M1465" s="1">
        <v>2.69E-2</v>
      </c>
      <c r="N1465">
        <f>טבלה1[[#This Row],[סה"כ דורשי עבודה]]/טבלה1[[#This Row],[שיעור אבטלה מוערך ביישוב]]</f>
        <v>4089.2193308550186</v>
      </c>
      <c r="O1465" s="4"/>
    </row>
    <row r="1466" spans="1:15" x14ac:dyDescent="0.35">
      <c r="A1466" t="s">
        <v>331</v>
      </c>
      <c r="B1466" t="s">
        <v>12</v>
      </c>
      <c r="C1466">
        <v>3750</v>
      </c>
      <c r="D1466" t="s">
        <v>14</v>
      </c>
      <c r="E1466">
        <v>85</v>
      </c>
      <c r="F1466">
        <v>30</v>
      </c>
      <c r="G1466">
        <v>55</v>
      </c>
      <c r="H1466">
        <v>21</v>
      </c>
      <c r="I1466">
        <v>64</v>
      </c>
      <c r="J1466">
        <v>3</v>
      </c>
      <c r="K1466">
        <v>84</v>
      </c>
      <c r="L1466" s="4">
        <v>6</v>
      </c>
      <c r="M1466" s="1">
        <v>2.0899999999999998E-2</v>
      </c>
      <c r="N1466">
        <f>טבלה1[[#This Row],[סה"כ דורשי עבודה]]/טבלה1[[#This Row],[שיעור אבטלה מוערך ביישוב]]</f>
        <v>4066.9856459330144</v>
      </c>
      <c r="O1466" s="4"/>
    </row>
    <row r="1467" spans="1:15" x14ac:dyDescent="0.35">
      <c r="A1467" t="s">
        <v>332</v>
      </c>
      <c r="B1467" t="s">
        <v>12</v>
      </c>
      <c r="C1467">
        <v>3750</v>
      </c>
      <c r="D1467" t="s">
        <v>14</v>
      </c>
      <c r="E1467">
        <v>98</v>
      </c>
      <c r="F1467">
        <v>43</v>
      </c>
      <c r="G1467">
        <v>55</v>
      </c>
      <c r="H1467">
        <v>23</v>
      </c>
      <c r="I1467">
        <v>75</v>
      </c>
      <c r="J1467">
        <v>4</v>
      </c>
      <c r="K1467">
        <v>97</v>
      </c>
      <c r="L1467" s="4">
        <v>10</v>
      </c>
      <c r="M1467" s="1">
        <v>2.4E-2</v>
      </c>
      <c r="N1467">
        <f>טבלה1[[#This Row],[סה"כ דורשי עבודה]]/טבלה1[[#This Row],[שיעור אבטלה מוערך ביישוב]]</f>
        <v>4083.333333333333</v>
      </c>
      <c r="O1467" s="4"/>
    </row>
    <row r="1468" spans="1:15" x14ac:dyDescent="0.35">
      <c r="A1468" t="s">
        <v>333</v>
      </c>
      <c r="B1468" t="s">
        <v>12</v>
      </c>
      <c r="C1468">
        <v>3750</v>
      </c>
      <c r="D1468" t="s">
        <v>14</v>
      </c>
      <c r="E1468">
        <v>91</v>
      </c>
      <c r="F1468">
        <v>38</v>
      </c>
      <c r="G1468">
        <v>53</v>
      </c>
      <c r="H1468">
        <v>24</v>
      </c>
      <c r="I1468">
        <v>67</v>
      </c>
      <c r="J1468">
        <v>5</v>
      </c>
      <c r="K1468">
        <v>90</v>
      </c>
      <c r="L1468" s="4">
        <v>10</v>
      </c>
      <c r="M1468" s="1">
        <v>2.23E-2</v>
      </c>
      <c r="N1468">
        <f>טבלה1[[#This Row],[סה"כ דורשי עבודה]]/טבלה1[[#This Row],[שיעור אבטלה מוערך ביישוב]]</f>
        <v>4080.7174887892374</v>
      </c>
      <c r="O1468" s="4"/>
    </row>
    <row r="1469" spans="1:15" x14ac:dyDescent="0.35">
      <c r="A1469" t="s">
        <v>334</v>
      </c>
      <c r="B1469" t="s">
        <v>12</v>
      </c>
      <c r="C1469">
        <v>3750</v>
      </c>
      <c r="D1469" t="s">
        <v>14</v>
      </c>
      <c r="E1469">
        <v>86</v>
      </c>
      <c r="F1469">
        <v>41</v>
      </c>
      <c r="G1469">
        <v>45</v>
      </c>
      <c r="H1469">
        <v>25</v>
      </c>
      <c r="I1469">
        <v>61</v>
      </c>
      <c r="J1469">
        <v>2</v>
      </c>
      <c r="K1469">
        <v>85</v>
      </c>
      <c r="L1469" s="4">
        <v>10</v>
      </c>
      <c r="M1469" s="1">
        <v>2.1100000000000001E-2</v>
      </c>
      <c r="N1469">
        <f>טבלה1[[#This Row],[סה"כ דורשי עבודה]]/טבלה1[[#This Row],[שיעור אבטלה מוערך ביישוב]]</f>
        <v>4075.829383886256</v>
      </c>
      <c r="O1469" s="4"/>
    </row>
    <row r="1470" spans="1:15" x14ac:dyDescent="0.35">
      <c r="A1470" t="s">
        <v>335</v>
      </c>
      <c r="B1470" t="s">
        <v>12</v>
      </c>
      <c r="C1470">
        <v>3750</v>
      </c>
      <c r="D1470" t="s">
        <v>14</v>
      </c>
      <c r="E1470">
        <v>81</v>
      </c>
      <c r="F1470">
        <v>34</v>
      </c>
      <c r="G1470">
        <v>47</v>
      </c>
      <c r="H1470">
        <v>21</v>
      </c>
      <c r="I1470">
        <v>60</v>
      </c>
      <c r="J1470">
        <v>4</v>
      </c>
      <c r="K1470">
        <v>80</v>
      </c>
      <c r="L1470" s="4">
        <v>9</v>
      </c>
      <c r="M1470" s="1">
        <v>1.9900000000000001E-2</v>
      </c>
      <c r="N1470">
        <f>טבלה1[[#This Row],[סה"כ דורשי עבודה]]/טבלה1[[#This Row],[שיעור אבטלה מוערך ביישוב]]</f>
        <v>4070.3517587939696</v>
      </c>
      <c r="O1470" s="4"/>
    </row>
    <row r="1471" spans="1:15" x14ac:dyDescent="0.35">
      <c r="A1471" t="s">
        <v>336</v>
      </c>
      <c r="B1471" t="s">
        <v>12</v>
      </c>
      <c r="C1471">
        <v>3750</v>
      </c>
      <c r="D1471" t="s">
        <v>14</v>
      </c>
      <c r="E1471">
        <v>85</v>
      </c>
      <c r="F1471">
        <v>35</v>
      </c>
      <c r="G1471">
        <v>50</v>
      </c>
      <c r="H1471">
        <v>22</v>
      </c>
      <c r="I1471">
        <v>63</v>
      </c>
      <c r="J1471">
        <v>6</v>
      </c>
      <c r="K1471">
        <v>85</v>
      </c>
      <c r="L1471" s="4">
        <v>6</v>
      </c>
      <c r="M1471" s="1">
        <v>2.1100000000000001E-2</v>
      </c>
      <c r="N1471">
        <f>טבלה1[[#This Row],[סה"כ דורשי עבודה]]/טבלה1[[#This Row],[שיעור אבטלה מוערך ביישוב]]</f>
        <v>4028.4360189573458</v>
      </c>
      <c r="O1471" s="4"/>
    </row>
    <row r="1472" spans="1:15" x14ac:dyDescent="0.35">
      <c r="A1472" t="s">
        <v>337</v>
      </c>
      <c r="B1472" t="s">
        <v>12</v>
      </c>
      <c r="C1472">
        <v>3750</v>
      </c>
      <c r="D1472" t="s">
        <v>14</v>
      </c>
      <c r="E1472">
        <v>98</v>
      </c>
      <c r="F1472">
        <v>41</v>
      </c>
      <c r="G1472">
        <v>57</v>
      </c>
      <c r="H1472">
        <v>24</v>
      </c>
      <c r="I1472">
        <v>74</v>
      </c>
      <c r="J1472">
        <v>3</v>
      </c>
      <c r="K1472">
        <v>98</v>
      </c>
      <c r="L1472" s="4">
        <v>5</v>
      </c>
      <c r="M1472" s="1">
        <v>2.4299999999999999E-2</v>
      </c>
      <c r="N1472">
        <f>טבלה1[[#This Row],[סה"כ דורשי עבודה]]/טבלה1[[#This Row],[שיעור אבטלה מוערך ביישוב]]</f>
        <v>4032.9218106995886</v>
      </c>
      <c r="O1472" s="4"/>
    </row>
    <row r="1473" spans="1:15" x14ac:dyDescent="0.35">
      <c r="A1473" t="s">
        <v>338</v>
      </c>
      <c r="B1473" t="s">
        <v>12</v>
      </c>
      <c r="C1473">
        <v>3750</v>
      </c>
      <c r="D1473" t="s">
        <v>14</v>
      </c>
      <c r="E1473">
        <v>84</v>
      </c>
      <c r="F1473">
        <v>37</v>
      </c>
      <c r="G1473">
        <v>47</v>
      </c>
      <c r="H1473">
        <v>22</v>
      </c>
      <c r="I1473">
        <v>62</v>
      </c>
      <c r="J1473">
        <v>2</v>
      </c>
      <c r="K1473">
        <v>84</v>
      </c>
      <c r="L1473" s="4">
        <v>3</v>
      </c>
      <c r="M1473" s="1">
        <v>2.0899999999999998E-2</v>
      </c>
      <c r="N1473">
        <f>טבלה1[[#This Row],[סה"כ דורשי עבודה]]/טבלה1[[#This Row],[שיעור אבטלה מוערך ביישוב]]</f>
        <v>4019.1387559808613</v>
      </c>
      <c r="O1473" s="4"/>
    </row>
    <row r="1474" spans="1:15" x14ac:dyDescent="0.35">
      <c r="A1474" t="s">
        <v>339</v>
      </c>
      <c r="B1474" t="s">
        <v>12</v>
      </c>
      <c r="C1474">
        <v>3750</v>
      </c>
      <c r="D1474" t="s">
        <v>14</v>
      </c>
      <c r="E1474">
        <v>103</v>
      </c>
      <c r="F1474">
        <v>46</v>
      </c>
      <c r="G1474">
        <v>57</v>
      </c>
      <c r="H1474">
        <v>31</v>
      </c>
      <c r="I1474">
        <v>72</v>
      </c>
      <c r="J1474">
        <v>3</v>
      </c>
      <c r="K1474">
        <v>102</v>
      </c>
      <c r="L1474" s="4">
        <v>10</v>
      </c>
      <c r="M1474" s="1">
        <v>2.52E-2</v>
      </c>
      <c r="N1474">
        <f>טבלה1[[#This Row],[סה"כ דורשי עבודה]]/טבלה1[[#This Row],[שיעור אבטלה מוערך ביישוב]]</f>
        <v>4087.3015873015875</v>
      </c>
      <c r="O1474" s="4"/>
    </row>
    <row r="1475" spans="1:15" x14ac:dyDescent="0.35">
      <c r="A1475" t="s">
        <v>261</v>
      </c>
      <c r="B1475" t="s">
        <v>12</v>
      </c>
      <c r="C1475">
        <v>3750</v>
      </c>
      <c r="D1475" t="s">
        <v>14</v>
      </c>
      <c r="E1475">
        <v>104</v>
      </c>
      <c r="F1475">
        <v>43</v>
      </c>
      <c r="G1475">
        <v>61</v>
      </c>
      <c r="H1475">
        <v>29</v>
      </c>
      <c r="I1475">
        <v>75</v>
      </c>
      <c r="J1475">
        <v>4</v>
      </c>
      <c r="K1475">
        <v>103</v>
      </c>
      <c r="L1475" s="4">
        <v>6</v>
      </c>
      <c r="M1475" s="1">
        <v>2.5499999999999998E-2</v>
      </c>
      <c r="N1475">
        <f>טבלה1[[#This Row],[סה"כ דורשי עבודה]]/טבלה1[[#This Row],[שיעור אבטלה מוערך ביישוב]]</f>
        <v>4078.4313725490197</v>
      </c>
      <c r="O1475" s="4"/>
    </row>
    <row r="1476" spans="1:15" x14ac:dyDescent="0.35">
      <c r="A1476" t="s">
        <v>262</v>
      </c>
      <c r="B1476" t="s">
        <v>12</v>
      </c>
      <c r="C1476">
        <v>3750</v>
      </c>
      <c r="D1476" t="s">
        <v>14</v>
      </c>
      <c r="E1476">
        <v>137</v>
      </c>
      <c r="F1476">
        <v>66</v>
      </c>
      <c r="G1476">
        <v>71</v>
      </c>
      <c r="H1476">
        <v>24</v>
      </c>
      <c r="I1476">
        <v>113</v>
      </c>
      <c r="J1476">
        <v>3</v>
      </c>
      <c r="K1476">
        <v>137</v>
      </c>
      <c r="L1476" s="4">
        <v>6</v>
      </c>
      <c r="M1476" s="1">
        <v>3.3599999999999998E-2</v>
      </c>
      <c r="N1476">
        <f>טבלה1[[#This Row],[סה"כ דורשי עבודה]]/טבלה1[[#This Row],[שיעור אבטלה מוערך ביישוב]]</f>
        <v>4077.3809523809527</v>
      </c>
      <c r="O1476" s="4"/>
    </row>
    <row r="1477" spans="1:15" x14ac:dyDescent="0.35">
      <c r="A1477" t="s">
        <v>263</v>
      </c>
      <c r="B1477" t="s">
        <v>12</v>
      </c>
      <c r="C1477">
        <v>3750</v>
      </c>
      <c r="D1477" t="s">
        <v>14</v>
      </c>
      <c r="E1477">
        <v>98</v>
      </c>
      <c r="F1477">
        <v>47</v>
      </c>
      <c r="G1477">
        <v>51</v>
      </c>
      <c r="H1477">
        <v>26</v>
      </c>
      <c r="I1477">
        <v>72</v>
      </c>
      <c r="J1477">
        <v>0</v>
      </c>
      <c r="K1477">
        <v>98</v>
      </c>
      <c r="L1477" s="4">
        <v>5</v>
      </c>
      <c r="M1477" s="1">
        <v>2.4299999999999999E-2</v>
      </c>
      <c r="N1477">
        <f>טבלה1[[#This Row],[סה"כ דורשי עבודה]]/טבלה1[[#This Row],[שיעור אבטלה מוערך ביישוב]]</f>
        <v>4032.9218106995886</v>
      </c>
      <c r="O1477" s="4"/>
    </row>
    <row r="1478" spans="1:15" x14ac:dyDescent="0.35">
      <c r="A1478" t="s">
        <v>264</v>
      </c>
      <c r="B1478" t="s">
        <v>12</v>
      </c>
      <c r="C1478">
        <v>3750</v>
      </c>
      <c r="D1478" t="s">
        <v>14</v>
      </c>
      <c r="E1478">
        <v>80</v>
      </c>
      <c r="F1478">
        <v>37</v>
      </c>
      <c r="G1478">
        <v>43</v>
      </c>
      <c r="H1478">
        <v>25</v>
      </c>
      <c r="I1478">
        <v>55</v>
      </c>
      <c r="J1478">
        <v>1</v>
      </c>
      <c r="K1478">
        <v>80</v>
      </c>
      <c r="L1478" s="4">
        <v>5</v>
      </c>
      <c r="M1478" s="1">
        <v>1.9900000000000001E-2</v>
      </c>
      <c r="N1478">
        <f>טבלה1[[#This Row],[סה"כ דורשי עבודה]]/טבלה1[[#This Row],[שיעור אבטלה מוערך ביישוב]]</f>
        <v>4020.1005025125628</v>
      </c>
      <c r="O1478" s="4"/>
    </row>
    <row r="1479" spans="1:15" x14ac:dyDescent="0.35">
      <c r="A1479" t="s">
        <v>265</v>
      </c>
      <c r="B1479" t="s">
        <v>12</v>
      </c>
      <c r="C1479">
        <v>3750</v>
      </c>
      <c r="D1479" t="s">
        <v>14</v>
      </c>
      <c r="E1479">
        <v>83</v>
      </c>
      <c r="F1479">
        <v>36</v>
      </c>
      <c r="G1479">
        <v>47</v>
      </c>
      <c r="H1479">
        <v>26</v>
      </c>
      <c r="I1479">
        <v>57</v>
      </c>
      <c r="J1479">
        <v>1</v>
      </c>
      <c r="K1479">
        <v>83</v>
      </c>
      <c r="L1479" s="4">
        <v>3</v>
      </c>
      <c r="M1479" s="1">
        <v>2.06E-2</v>
      </c>
      <c r="N1479">
        <f>טבלה1[[#This Row],[סה"כ דורשי עבודה]]/טבלה1[[#This Row],[שיעור אבטלה מוערך ביישוב]]</f>
        <v>4029.1262135922329</v>
      </c>
      <c r="O1479" s="4"/>
    </row>
    <row r="1480" spans="1:15" x14ac:dyDescent="0.35">
      <c r="A1480" t="s">
        <v>266</v>
      </c>
      <c r="B1480" t="s">
        <v>12</v>
      </c>
      <c r="C1480">
        <v>3750</v>
      </c>
      <c r="D1480" t="s">
        <v>14</v>
      </c>
      <c r="E1480">
        <v>80</v>
      </c>
      <c r="F1480">
        <v>31</v>
      </c>
      <c r="G1480">
        <v>49</v>
      </c>
      <c r="H1480">
        <v>23</v>
      </c>
      <c r="I1480">
        <v>57</v>
      </c>
      <c r="J1480">
        <v>0</v>
      </c>
      <c r="K1480">
        <v>80</v>
      </c>
      <c r="L1480" s="4">
        <v>4</v>
      </c>
      <c r="M1480" s="1">
        <v>1.9900000000000001E-2</v>
      </c>
      <c r="N1480">
        <f>טבלה1[[#This Row],[סה"כ דורשי עבודה]]/טבלה1[[#This Row],[שיעור אבטלה מוערך ביישוב]]</f>
        <v>4020.1005025125628</v>
      </c>
      <c r="O1480" s="4"/>
    </row>
    <row r="1481" spans="1:15" x14ac:dyDescent="0.35">
      <c r="A1481" t="s">
        <v>267</v>
      </c>
      <c r="B1481" t="s">
        <v>12</v>
      </c>
      <c r="C1481">
        <v>3750</v>
      </c>
      <c r="D1481" t="s">
        <v>14</v>
      </c>
      <c r="E1481">
        <v>82</v>
      </c>
      <c r="F1481">
        <v>28</v>
      </c>
      <c r="G1481">
        <v>54</v>
      </c>
      <c r="H1481">
        <v>22</v>
      </c>
      <c r="I1481">
        <v>60</v>
      </c>
      <c r="J1481">
        <v>1</v>
      </c>
      <c r="K1481">
        <v>82</v>
      </c>
      <c r="L1481" s="4">
        <v>3</v>
      </c>
      <c r="M1481" s="1">
        <v>2.0400000000000001E-2</v>
      </c>
      <c r="N1481">
        <f>טבלה1[[#This Row],[סה"כ דורשי עבודה]]/טבלה1[[#This Row],[שיעור אבטלה מוערך ביישוב]]</f>
        <v>4019.6078431372548</v>
      </c>
      <c r="O1481" s="4"/>
    </row>
    <row r="1482" spans="1:15" x14ac:dyDescent="0.35">
      <c r="A1482" t="s">
        <v>268</v>
      </c>
      <c r="B1482" t="s">
        <v>12</v>
      </c>
      <c r="C1482">
        <v>3750</v>
      </c>
      <c r="D1482" t="s">
        <v>14</v>
      </c>
      <c r="E1482">
        <v>98</v>
      </c>
      <c r="F1482">
        <v>42</v>
      </c>
      <c r="G1482">
        <v>56</v>
      </c>
      <c r="H1482">
        <v>26</v>
      </c>
      <c r="I1482">
        <v>72</v>
      </c>
      <c r="J1482">
        <v>0</v>
      </c>
      <c r="K1482">
        <v>98</v>
      </c>
      <c r="L1482" s="4">
        <v>6</v>
      </c>
      <c r="M1482" s="1">
        <v>2.3599999999999999E-2</v>
      </c>
      <c r="N1482">
        <f>טבלה1[[#This Row],[סה"כ דורשי עבודה]]/טבלה1[[#This Row],[שיעור אבטלה מוערך ביישוב]]</f>
        <v>4152.5423728813557</v>
      </c>
      <c r="O1482" s="4"/>
    </row>
    <row r="1483" spans="1:15" x14ac:dyDescent="0.35">
      <c r="A1483" t="s">
        <v>269</v>
      </c>
      <c r="B1483" t="s">
        <v>12</v>
      </c>
      <c r="C1483">
        <v>3750</v>
      </c>
      <c r="D1483" t="s">
        <v>14</v>
      </c>
      <c r="E1483">
        <v>90</v>
      </c>
      <c r="F1483">
        <v>37</v>
      </c>
      <c r="G1483">
        <v>53</v>
      </c>
      <c r="H1483">
        <v>21</v>
      </c>
      <c r="I1483">
        <v>69</v>
      </c>
      <c r="J1483">
        <v>1</v>
      </c>
      <c r="K1483">
        <v>89</v>
      </c>
      <c r="L1483" s="4">
        <v>5</v>
      </c>
      <c r="M1483" s="1">
        <v>2.1499999999999998E-2</v>
      </c>
      <c r="N1483">
        <f>טבלה1[[#This Row],[סה"כ דורשי עבודה]]/טבלה1[[#This Row],[שיעור אבטלה מוערך ביישוב]]</f>
        <v>4186.0465116279074</v>
      </c>
      <c r="O1483" s="4"/>
    </row>
    <row r="1484" spans="1:15" x14ac:dyDescent="0.35">
      <c r="A1484" t="s">
        <v>270</v>
      </c>
      <c r="B1484" t="s">
        <v>12</v>
      </c>
      <c r="C1484">
        <v>3750</v>
      </c>
      <c r="D1484" t="s">
        <v>14</v>
      </c>
      <c r="E1484">
        <v>89</v>
      </c>
      <c r="F1484">
        <v>34</v>
      </c>
      <c r="G1484">
        <v>55</v>
      </c>
      <c r="H1484">
        <v>25</v>
      </c>
      <c r="I1484">
        <v>64</v>
      </c>
      <c r="J1484">
        <v>2</v>
      </c>
      <c r="K1484">
        <v>89</v>
      </c>
      <c r="L1484" s="4">
        <v>3</v>
      </c>
      <c r="M1484" s="1">
        <v>2.1499999999999998E-2</v>
      </c>
      <c r="N1484">
        <f>טבלה1[[#This Row],[סה"כ דורשי עבודה]]/טבלה1[[#This Row],[שיעור אבטלה מוערך ביישוב]]</f>
        <v>4139.5348837209303</v>
      </c>
      <c r="O1484" s="4"/>
    </row>
    <row r="1485" spans="1:15" x14ac:dyDescent="0.35">
      <c r="A1485" t="s">
        <v>271</v>
      </c>
      <c r="B1485" t="s">
        <v>12</v>
      </c>
      <c r="C1485">
        <v>3750</v>
      </c>
      <c r="D1485" t="s">
        <v>14</v>
      </c>
      <c r="E1485">
        <v>93</v>
      </c>
      <c r="F1485">
        <v>41</v>
      </c>
      <c r="G1485">
        <v>52</v>
      </c>
      <c r="H1485">
        <v>25</v>
      </c>
      <c r="I1485">
        <v>68</v>
      </c>
      <c r="J1485">
        <v>5</v>
      </c>
      <c r="K1485">
        <v>93</v>
      </c>
      <c r="L1485" s="4">
        <v>7</v>
      </c>
      <c r="M1485" s="1">
        <v>2.2499999999999999E-2</v>
      </c>
      <c r="N1485">
        <f>טבלה1[[#This Row],[סה"כ דורשי עבודה]]/טבלה1[[#This Row],[שיעור אבטלה מוערך ביישוב]]</f>
        <v>4133.3333333333339</v>
      </c>
      <c r="O1485" s="4"/>
    </row>
    <row r="1486" spans="1:15" x14ac:dyDescent="0.35">
      <c r="A1486" t="s">
        <v>272</v>
      </c>
      <c r="B1486" t="s">
        <v>12</v>
      </c>
      <c r="C1486">
        <v>3750</v>
      </c>
      <c r="D1486" t="s">
        <v>14</v>
      </c>
      <c r="E1486">
        <v>96</v>
      </c>
      <c r="F1486">
        <v>42</v>
      </c>
      <c r="G1486">
        <v>54</v>
      </c>
      <c r="H1486">
        <v>27</v>
      </c>
      <c r="I1486">
        <v>69</v>
      </c>
      <c r="J1486">
        <v>2</v>
      </c>
      <c r="K1486">
        <v>96</v>
      </c>
      <c r="L1486" s="4">
        <v>13</v>
      </c>
      <c r="M1486" s="1">
        <v>2.3199999999999998E-2</v>
      </c>
      <c r="N1486">
        <f>טבלה1[[#This Row],[סה"כ דורשי עבודה]]/טבלה1[[#This Row],[שיעור אבטלה מוערך ביישוב]]</f>
        <v>4137.9310344827591</v>
      </c>
      <c r="O1486" s="4"/>
    </row>
    <row r="1487" spans="1:15" x14ac:dyDescent="0.35">
      <c r="A1487" t="s">
        <v>273</v>
      </c>
      <c r="B1487" t="s">
        <v>12</v>
      </c>
      <c r="C1487">
        <v>3750</v>
      </c>
      <c r="D1487" t="s">
        <v>14</v>
      </c>
      <c r="E1487">
        <v>141</v>
      </c>
      <c r="F1487">
        <v>70</v>
      </c>
      <c r="G1487">
        <v>71</v>
      </c>
      <c r="H1487">
        <v>18</v>
      </c>
      <c r="I1487">
        <v>123</v>
      </c>
      <c r="J1487">
        <v>3</v>
      </c>
      <c r="K1487">
        <v>141</v>
      </c>
      <c r="L1487" s="4">
        <v>3</v>
      </c>
      <c r="M1487" s="1">
        <v>3.3700000000000001E-2</v>
      </c>
      <c r="N1487">
        <f>טבלה1[[#This Row],[סה"כ דורשי עבודה]]/טבלה1[[#This Row],[שיעור אבטלה מוערך ביישוב]]</f>
        <v>4183.9762611275964</v>
      </c>
      <c r="O1487" s="4"/>
    </row>
    <row r="1488" spans="1:15" x14ac:dyDescent="0.35">
      <c r="A1488" t="s">
        <v>274</v>
      </c>
      <c r="B1488" t="s">
        <v>12</v>
      </c>
      <c r="C1488">
        <v>3750</v>
      </c>
      <c r="D1488" t="s">
        <v>14</v>
      </c>
      <c r="E1488">
        <v>107</v>
      </c>
      <c r="F1488">
        <v>55</v>
      </c>
      <c r="G1488">
        <v>52</v>
      </c>
      <c r="H1488">
        <v>21</v>
      </c>
      <c r="I1488">
        <v>86</v>
      </c>
      <c r="J1488">
        <v>3</v>
      </c>
      <c r="K1488">
        <v>107</v>
      </c>
      <c r="L1488" s="4">
        <v>6</v>
      </c>
      <c r="M1488" s="1">
        <v>2.5700000000000001E-2</v>
      </c>
      <c r="N1488">
        <f>טבלה1[[#This Row],[סה"כ דורשי עבודה]]/טבלה1[[#This Row],[שיעור אבטלה מוערך ביישוב]]</f>
        <v>4163.4241245136182</v>
      </c>
      <c r="O1488" s="4"/>
    </row>
    <row r="1489" spans="1:15" x14ac:dyDescent="0.35">
      <c r="A1489" t="s">
        <v>275</v>
      </c>
      <c r="B1489" t="s">
        <v>12</v>
      </c>
      <c r="C1489">
        <v>3750</v>
      </c>
      <c r="D1489" t="s">
        <v>14</v>
      </c>
      <c r="E1489">
        <v>107</v>
      </c>
      <c r="F1489">
        <v>60</v>
      </c>
      <c r="G1489">
        <v>47</v>
      </c>
      <c r="H1489">
        <v>23</v>
      </c>
      <c r="I1489">
        <v>84</v>
      </c>
      <c r="J1489">
        <v>2</v>
      </c>
      <c r="K1489">
        <v>107</v>
      </c>
      <c r="L1489" s="4">
        <v>8</v>
      </c>
      <c r="M1489" s="1">
        <v>2.5700000000000001E-2</v>
      </c>
      <c r="N1489">
        <f>טבלה1[[#This Row],[סה"כ דורשי עבודה]]/טבלה1[[#This Row],[שיעור אבטלה מוערך ביישוב]]</f>
        <v>4163.4241245136182</v>
      </c>
      <c r="O1489" s="4"/>
    </row>
    <row r="1490" spans="1:15" x14ac:dyDescent="0.35">
      <c r="A1490" t="s">
        <v>276</v>
      </c>
      <c r="B1490" t="s">
        <v>12</v>
      </c>
      <c r="C1490">
        <v>3750</v>
      </c>
      <c r="D1490" t="s">
        <v>14</v>
      </c>
      <c r="E1490">
        <v>99</v>
      </c>
      <c r="F1490">
        <v>47</v>
      </c>
      <c r="G1490">
        <v>52</v>
      </c>
      <c r="H1490">
        <v>28</v>
      </c>
      <c r="I1490">
        <v>71</v>
      </c>
      <c r="J1490">
        <v>1</v>
      </c>
      <c r="K1490">
        <v>99</v>
      </c>
      <c r="L1490" s="4">
        <v>1</v>
      </c>
      <c r="M1490" s="1">
        <v>2.3900000000000001E-2</v>
      </c>
      <c r="N1490">
        <f>טבלה1[[#This Row],[סה"כ דורשי עבודה]]/טבלה1[[#This Row],[שיעור אבטלה מוערך ביישוב]]</f>
        <v>4142.2594142259413</v>
      </c>
      <c r="O1490" s="4"/>
    </row>
    <row r="1491" spans="1:15" x14ac:dyDescent="0.35">
      <c r="A1491" t="s">
        <v>277</v>
      </c>
      <c r="B1491" t="s">
        <v>12</v>
      </c>
      <c r="C1491">
        <v>3750</v>
      </c>
      <c r="D1491" t="s">
        <v>14</v>
      </c>
      <c r="E1491">
        <v>102</v>
      </c>
      <c r="F1491">
        <v>50</v>
      </c>
      <c r="G1491">
        <v>52</v>
      </c>
      <c r="H1491">
        <v>33</v>
      </c>
      <c r="I1491">
        <v>69</v>
      </c>
      <c r="J1491">
        <v>2</v>
      </c>
      <c r="K1491">
        <v>102</v>
      </c>
      <c r="L1491" s="4">
        <v>2</v>
      </c>
      <c r="M1491" s="1">
        <v>2.46E-2</v>
      </c>
      <c r="N1491">
        <f>טבלה1[[#This Row],[סה"כ דורשי עבודה]]/טבלה1[[#This Row],[שיעור אבטלה מוערך ביישוב]]</f>
        <v>4146.3414634146338</v>
      </c>
      <c r="O1491" s="4"/>
    </row>
    <row r="1492" spans="1:15" x14ac:dyDescent="0.35">
      <c r="A1492" t="s">
        <v>278</v>
      </c>
      <c r="B1492" t="s">
        <v>12</v>
      </c>
      <c r="C1492">
        <v>3750</v>
      </c>
      <c r="D1492" t="s">
        <v>14</v>
      </c>
      <c r="E1492">
        <v>104</v>
      </c>
      <c r="F1492">
        <v>50</v>
      </c>
      <c r="G1492">
        <v>54</v>
      </c>
      <c r="H1492">
        <v>35</v>
      </c>
      <c r="I1492">
        <v>69</v>
      </c>
      <c r="J1492">
        <v>2</v>
      </c>
      <c r="K1492">
        <v>104</v>
      </c>
      <c r="L1492" s="4">
        <v>1</v>
      </c>
      <c r="M1492" s="1">
        <v>2.5000000000000001E-2</v>
      </c>
      <c r="N1492">
        <f>טבלה1[[#This Row],[סה"כ דורשי עבודה]]/טבלה1[[#This Row],[שיעור אבטלה מוערך ביישוב]]</f>
        <v>4160</v>
      </c>
      <c r="O1492" s="4"/>
    </row>
    <row r="1493" spans="1:15" x14ac:dyDescent="0.35">
      <c r="A1493" t="s">
        <v>279</v>
      </c>
      <c r="B1493" t="s">
        <v>12</v>
      </c>
      <c r="C1493">
        <v>3750</v>
      </c>
      <c r="D1493" t="s">
        <v>14</v>
      </c>
      <c r="E1493">
        <v>121</v>
      </c>
      <c r="F1493">
        <v>55</v>
      </c>
      <c r="G1493">
        <v>66</v>
      </c>
      <c r="H1493">
        <v>39</v>
      </c>
      <c r="I1493">
        <v>82</v>
      </c>
      <c r="J1493">
        <v>3</v>
      </c>
      <c r="K1493">
        <v>119</v>
      </c>
      <c r="L1493" s="4">
        <v>1</v>
      </c>
      <c r="M1493" s="1">
        <v>2.86E-2</v>
      </c>
      <c r="N1493">
        <f>טבלה1[[#This Row],[סה"כ דורשי עבודה]]/טבלה1[[#This Row],[שיעור אבטלה מוערך ביישוב]]</f>
        <v>4230.7692307692305</v>
      </c>
      <c r="O1493" s="4"/>
    </row>
    <row r="1494" spans="1:15" x14ac:dyDescent="0.35">
      <c r="A1494" t="s">
        <v>11</v>
      </c>
      <c r="B1494" t="s">
        <v>12</v>
      </c>
      <c r="C1494">
        <v>3750</v>
      </c>
      <c r="D1494" t="s">
        <v>14</v>
      </c>
      <c r="E1494">
        <v>114</v>
      </c>
      <c r="F1494">
        <v>50</v>
      </c>
      <c r="G1494">
        <v>64</v>
      </c>
      <c r="H1494">
        <v>35</v>
      </c>
      <c r="I1494">
        <v>79</v>
      </c>
      <c r="J1494">
        <v>0</v>
      </c>
      <c r="K1494">
        <v>113</v>
      </c>
      <c r="L1494" s="4">
        <v>5</v>
      </c>
      <c r="M1494" s="1">
        <v>2.6599999999999999E-2</v>
      </c>
      <c r="N1494">
        <f>טבלה1[[#This Row],[סה"כ דורשי עבודה]]/טבלה1[[#This Row],[שיעור אבטלה מוערך ביישוב]]</f>
        <v>4285.7142857142862</v>
      </c>
      <c r="O1494" s="4"/>
    </row>
    <row r="1495" spans="1:15" x14ac:dyDescent="0.35">
      <c r="A1495" t="s">
        <v>212</v>
      </c>
      <c r="B1495" t="s">
        <v>12</v>
      </c>
      <c r="C1495">
        <v>3750</v>
      </c>
      <c r="D1495" t="s">
        <v>14</v>
      </c>
      <c r="E1495">
        <v>112</v>
      </c>
      <c r="F1495">
        <v>49</v>
      </c>
      <c r="G1495">
        <v>63</v>
      </c>
      <c r="H1495">
        <v>39</v>
      </c>
      <c r="I1495">
        <v>73</v>
      </c>
      <c r="J1495">
        <v>0</v>
      </c>
      <c r="K1495">
        <v>111</v>
      </c>
      <c r="L1495" s="4">
        <v>1</v>
      </c>
      <c r="M1495" s="1">
        <v>2.6100000000000002E-2</v>
      </c>
      <c r="N1495">
        <f>טבלה1[[#This Row],[סה"כ דורשי עבודה]]/טבלה1[[#This Row],[שיעור אבטלה מוערך ביישוב]]</f>
        <v>4291.1877394636012</v>
      </c>
      <c r="O1495" s="4"/>
    </row>
    <row r="1496" spans="1:15" x14ac:dyDescent="0.35">
      <c r="A1496" t="s">
        <v>213</v>
      </c>
      <c r="B1496" t="s">
        <v>12</v>
      </c>
      <c r="C1496">
        <v>3750</v>
      </c>
      <c r="D1496" t="s">
        <v>14</v>
      </c>
      <c r="E1496">
        <v>125</v>
      </c>
      <c r="F1496">
        <v>56</v>
      </c>
      <c r="G1496">
        <v>69</v>
      </c>
      <c r="H1496">
        <v>39</v>
      </c>
      <c r="I1496">
        <v>86</v>
      </c>
      <c r="J1496">
        <v>0</v>
      </c>
      <c r="K1496">
        <v>124</v>
      </c>
      <c r="L1496" s="4">
        <v>0</v>
      </c>
      <c r="M1496" s="1">
        <v>2.9100000000000001E-2</v>
      </c>
      <c r="N1496">
        <f>טבלה1[[#This Row],[סה"כ דורשי עבודה]]/טבלה1[[#This Row],[שיעור אבטלה מוערך ביישוב]]</f>
        <v>4295.5326460481101</v>
      </c>
      <c r="O1496" s="4"/>
    </row>
    <row r="1497" spans="1:15" x14ac:dyDescent="0.35">
      <c r="A1497" t="s">
        <v>214</v>
      </c>
      <c r="B1497" t="s">
        <v>12</v>
      </c>
      <c r="C1497">
        <v>3750</v>
      </c>
      <c r="D1497" t="s">
        <v>14</v>
      </c>
      <c r="E1497">
        <v>128</v>
      </c>
      <c r="F1497">
        <v>53</v>
      </c>
      <c r="G1497">
        <v>75</v>
      </c>
      <c r="H1497">
        <v>39</v>
      </c>
      <c r="I1497">
        <v>89</v>
      </c>
      <c r="J1497">
        <v>2</v>
      </c>
      <c r="K1497">
        <v>125</v>
      </c>
      <c r="L1497" s="4">
        <v>3</v>
      </c>
      <c r="M1497" s="1">
        <v>2.93E-2</v>
      </c>
      <c r="N1497">
        <f>טבלה1[[#This Row],[סה"כ דורשי עבודה]]/טבלה1[[#This Row],[שיעור אבטלה מוערך ביישוב]]</f>
        <v>4368.6006825938566</v>
      </c>
      <c r="O1497" s="4"/>
    </row>
    <row r="1498" spans="1:15" x14ac:dyDescent="0.35">
      <c r="A1498" t="s">
        <v>215</v>
      </c>
      <c r="B1498" t="s">
        <v>12</v>
      </c>
      <c r="C1498">
        <v>3750</v>
      </c>
      <c r="D1498" t="s">
        <v>14</v>
      </c>
      <c r="E1498">
        <v>121</v>
      </c>
      <c r="F1498">
        <v>52</v>
      </c>
      <c r="G1498">
        <v>69</v>
      </c>
      <c r="H1498">
        <v>30</v>
      </c>
      <c r="I1498">
        <v>91</v>
      </c>
      <c r="J1498">
        <v>4</v>
      </c>
      <c r="K1498">
        <v>119</v>
      </c>
      <c r="L1498" s="4">
        <v>2</v>
      </c>
      <c r="M1498" s="1">
        <v>2.7900000000000001E-2</v>
      </c>
      <c r="N1498">
        <f>טבלה1[[#This Row],[סה"כ דורשי עבודה]]/טבלה1[[#This Row],[שיעור אבטלה מוערך ביישוב]]</f>
        <v>4336.9175627240138</v>
      </c>
      <c r="O1498" s="4"/>
    </row>
    <row r="1499" spans="1:15" x14ac:dyDescent="0.35">
      <c r="A1499" t="s">
        <v>216</v>
      </c>
      <c r="B1499" t="s">
        <v>12</v>
      </c>
      <c r="C1499">
        <v>3750</v>
      </c>
      <c r="D1499" t="s">
        <v>14</v>
      </c>
      <c r="E1499">
        <v>125</v>
      </c>
      <c r="F1499">
        <v>51</v>
      </c>
      <c r="G1499">
        <v>74</v>
      </c>
      <c r="H1499">
        <v>27</v>
      </c>
      <c r="I1499">
        <v>98</v>
      </c>
      <c r="J1499">
        <v>1</v>
      </c>
      <c r="K1499">
        <v>124</v>
      </c>
      <c r="L1499" s="4">
        <v>1</v>
      </c>
      <c r="M1499" s="1">
        <v>2.9100000000000001E-2</v>
      </c>
      <c r="N1499">
        <f>טבלה1[[#This Row],[סה"כ דורשי עבודה]]/טבלה1[[#This Row],[שיעור אבטלה מוערך ביישוב]]</f>
        <v>4295.5326460481101</v>
      </c>
      <c r="O1499" s="4"/>
    </row>
    <row r="1500" spans="1:15" x14ac:dyDescent="0.35">
      <c r="A1500" t="s">
        <v>217</v>
      </c>
      <c r="B1500" t="s">
        <v>12</v>
      </c>
      <c r="C1500">
        <v>3750</v>
      </c>
      <c r="D1500" t="s">
        <v>14</v>
      </c>
      <c r="E1500">
        <v>142</v>
      </c>
      <c r="F1500">
        <v>54</v>
      </c>
      <c r="G1500">
        <v>88</v>
      </c>
      <c r="H1500">
        <v>30</v>
      </c>
      <c r="I1500">
        <v>112</v>
      </c>
      <c r="J1500">
        <v>0</v>
      </c>
      <c r="K1500">
        <v>140</v>
      </c>
      <c r="L1500" s="4">
        <v>0</v>
      </c>
      <c r="M1500" s="1">
        <v>3.27E-2</v>
      </c>
      <c r="N1500">
        <f>טבלה1[[#This Row],[סה"כ דורשי עבודה]]/טבלה1[[#This Row],[שיעור אבטלה מוערך ביישוב]]</f>
        <v>4342.5076452599387</v>
      </c>
      <c r="O1500" s="4"/>
    </row>
    <row r="1501" spans="1:15" x14ac:dyDescent="0.35">
      <c r="A1501" t="s">
        <v>218</v>
      </c>
      <c r="B1501" t="s">
        <v>12</v>
      </c>
      <c r="C1501">
        <v>3750</v>
      </c>
      <c r="D1501" t="s">
        <v>14</v>
      </c>
      <c r="E1501">
        <v>134</v>
      </c>
      <c r="F1501">
        <v>55</v>
      </c>
      <c r="G1501">
        <v>79</v>
      </c>
      <c r="H1501">
        <v>26</v>
      </c>
      <c r="I1501">
        <v>108</v>
      </c>
      <c r="J1501">
        <v>1</v>
      </c>
      <c r="K1501">
        <v>134</v>
      </c>
      <c r="L1501" s="4">
        <v>2</v>
      </c>
      <c r="M1501" s="1">
        <v>3.1300000000000001E-2</v>
      </c>
      <c r="N1501">
        <f>טבלה1[[#This Row],[סה"כ דורשי עבודה]]/טבלה1[[#This Row],[שיעור אבטלה מוערך ביישוב]]</f>
        <v>4281.1501597444085</v>
      </c>
      <c r="O1501" s="4"/>
    </row>
    <row r="1502" spans="1:15" x14ac:dyDescent="0.35">
      <c r="A1502" t="s">
        <v>219</v>
      </c>
      <c r="B1502" t="s">
        <v>12</v>
      </c>
      <c r="C1502">
        <v>3750</v>
      </c>
      <c r="D1502" t="s">
        <v>14</v>
      </c>
      <c r="E1502">
        <v>112</v>
      </c>
      <c r="F1502">
        <v>44</v>
      </c>
      <c r="G1502">
        <v>68</v>
      </c>
      <c r="H1502">
        <v>20</v>
      </c>
      <c r="I1502">
        <v>92</v>
      </c>
      <c r="J1502">
        <v>1</v>
      </c>
      <c r="K1502">
        <v>112</v>
      </c>
      <c r="L1502" s="4">
        <v>0</v>
      </c>
      <c r="M1502" s="1">
        <v>2.63E-2</v>
      </c>
      <c r="N1502">
        <f>טבלה1[[#This Row],[סה"כ דורשי עבודה]]/טבלה1[[#This Row],[שיעור אבטלה מוערך ביישוב]]</f>
        <v>4258.555133079848</v>
      </c>
      <c r="O1502" s="4"/>
    </row>
    <row r="1503" spans="1:15" x14ac:dyDescent="0.35">
      <c r="A1503" t="s">
        <v>220</v>
      </c>
      <c r="B1503" t="s">
        <v>12</v>
      </c>
      <c r="C1503">
        <v>3750</v>
      </c>
      <c r="D1503" t="s">
        <v>14</v>
      </c>
      <c r="E1503">
        <v>116</v>
      </c>
      <c r="F1503">
        <v>48</v>
      </c>
      <c r="G1503">
        <v>68</v>
      </c>
      <c r="H1503">
        <v>21</v>
      </c>
      <c r="I1503">
        <v>95</v>
      </c>
      <c r="J1503">
        <v>4</v>
      </c>
      <c r="K1503">
        <v>116</v>
      </c>
      <c r="L1503" s="4">
        <v>1</v>
      </c>
      <c r="M1503" s="1">
        <v>2.7199999999999998E-2</v>
      </c>
      <c r="N1503">
        <f>טבלה1[[#This Row],[סה"כ דורשי עבודה]]/טבלה1[[#This Row],[שיעור אבטלה מוערך ביישוב]]</f>
        <v>4264.7058823529414</v>
      </c>
      <c r="O1503" s="4"/>
    </row>
    <row r="1504" spans="1:15" x14ac:dyDescent="0.35">
      <c r="A1504" t="s">
        <v>221</v>
      </c>
      <c r="B1504" t="s">
        <v>12</v>
      </c>
      <c r="C1504">
        <v>3750</v>
      </c>
      <c r="D1504" t="s">
        <v>14</v>
      </c>
      <c r="E1504">
        <v>109</v>
      </c>
      <c r="F1504">
        <v>47</v>
      </c>
      <c r="G1504">
        <v>62</v>
      </c>
      <c r="H1504">
        <v>17</v>
      </c>
      <c r="I1504">
        <v>92</v>
      </c>
      <c r="J1504">
        <v>4</v>
      </c>
      <c r="K1504">
        <v>109</v>
      </c>
      <c r="L1504" s="4">
        <v>1</v>
      </c>
      <c r="M1504" s="1">
        <v>2.5600000000000001E-2</v>
      </c>
      <c r="N1504">
        <f>טבלה1[[#This Row],[סה"כ דורשי עבודה]]/טבלה1[[#This Row],[שיעור אבטלה מוערך ביישוב]]</f>
        <v>4257.8125</v>
      </c>
      <c r="O1504" s="4"/>
    </row>
    <row r="1505" spans="1:15" x14ac:dyDescent="0.35">
      <c r="A1505" t="s">
        <v>222</v>
      </c>
      <c r="B1505" t="s">
        <v>12</v>
      </c>
      <c r="C1505">
        <v>3750</v>
      </c>
      <c r="D1505" t="s">
        <v>14</v>
      </c>
      <c r="E1505">
        <v>120</v>
      </c>
      <c r="F1505">
        <v>57</v>
      </c>
      <c r="G1505">
        <v>63</v>
      </c>
      <c r="H1505">
        <v>18</v>
      </c>
      <c r="I1505">
        <v>102</v>
      </c>
      <c r="J1505">
        <v>5</v>
      </c>
      <c r="K1505">
        <v>119</v>
      </c>
      <c r="L1505" s="4">
        <v>1</v>
      </c>
      <c r="M1505" s="1">
        <v>2.7900000000000001E-2</v>
      </c>
      <c r="N1505">
        <f>טבלה1[[#This Row],[סה"כ דורשי עבודה]]/טבלה1[[#This Row],[שיעור אבטלה מוערך ביישוב]]</f>
        <v>4301.0752688172042</v>
      </c>
      <c r="O1505" s="4"/>
    </row>
    <row r="1506" spans="1:15" x14ac:dyDescent="0.35">
      <c r="A1506" t="s">
        <v>223</v>
      </c>
      <c r="B1506" t="s">
        <v>12</v>
      </c>
      <c r="C1506">
        <v>3750</v>
      </c>
      <c r="D1506" t="s">
        <v>14</v>
      </c>
      <c r="E1506">
        <v>104</v>
      </c>
      <c r="F1506">
        <v>49</v>
      </c>
      <c r="G1506">
        <v>55</v>
      </c>
      <c r="H1506">
        <v>18</v>
      </c>
      <c r="I1506">
        <v>86</v>
      </c>
      <c r="J1506">
        <v>2</v>
      </c>
      <c r="K1506">
        <v>104</v>
      </c>
      <c r="L1506" s="4">
        <v>0</v>
      </c>
      <c r="M1506" s="1">
        <v>2.4400000000000002E-2</v>
      </c>
      <c r="N1506">
        <f>טבלה1[[#This Row],[סה"כ דורשי עבודה]]/טבלה1[[#This Row],[שיעור אבטלה מוערך ביישוב]]</f>
        <v>4262.2950819672133</v>
      </c>
      <c r="O1506" s="4"/>
    </row>
    <row r="1507" spans="1:15" x14ac:dyDescent="0.35">
      <c r="A1507" t="s">
        <v>224</v>
      </c>
      <c r="B1507" t="s">
        <v>12</v>
      </c>
      <c r="C1507">
        <v>3750</v>
      </c>
      <c r="D1507" t="s">
        <v>14</v>
      </c>
      <c r="E1507">
        <v>97</v>
      </c>
      <c r="F1507">
        <v>48</v>
      </c>
      <c r="G1507">
        <v>49</v>
      </c>
      <c r="H1507">
        <v>18</v>
      </c>
      <c r="I1507">
        <v>79</v>
      </c>
      <c r="J1507">
        <v>1</v>
      </c>
      <c r="K1507">
        <v>97</v>
      </c>
      <c r="L1507" s="4">
        <v>1</v>
      </c>
      <c r="M1507" s="1">
        <v>2.2800000000000001E-2</v>
      </c>
      <c r="N1507">
        <f>טבלה1[[#This Row],[סה"כ דורשי עבודה]]/טבלה1[[#This Row],[שיעור אבטלה מוערך ביישוב]]</f>
        <v>4254.3859649122805</v>
      </c>
      <c r="O1507" s="4"/>
    </row>
    <row r="1508" spans="1:15" x14ac:dyDescent="0.35">
      <c r="A1508" t="s">
        <v>225</v>
      </c>
      <c r="B1508" t="s">
        <v>12</v>
      </c>
      <c r="C1508">
        <v>3750</v>
      </c>
      <c r="D1508" t="s">
        <v>14</v>
      </c>
      <c r="E1508">
        <v>92</v>
      </c>
      <c r="F1508">
        <v>43</v>
      </c>
      <c r="G1508">
        <v>49</v>
      </c>
      <c r="H1508">
        <v>13</v>
      </c>
      <c r="I1508">
        <v>79</v>
      </c>
      <c r="J1508">
        <v>1</v>
      </c>
      <c r="K1508">
        <v>92</v>
      </c>
      <c r="L1508" s="4">
        <v>4</v>
      </c>
      <c r="M1508" s="1">
        <v>2.1600000000000001E-2</v>
      </c>
      <c r="N1508">
        <f>טבלה1[[#This Row],[סה"כ דורשי עבודה]]/טבלה1[[#This Row],[שיעור אבטלה מוערך ביישוב]]</f>
        <v>4259.2592592592591</v>
      </c>
      <c r="O1508" s="4"/>
    </row>
    <row r="1509" spans="1:15" x14ac:dyDescent="0.35">
      <c r="A1509" t="s">
        <v>226</v>
      </c>
      <c r="B1509" t="s">
        <v>12</v>
      </c>
      <c r="C1509">
        <v>3750</v>
      </c>
      <c r="D1509" t="s">
        <v>14</v>
      </c>
      <c r="E1509">
        <v>83</v>
      </c>
      <c r="F1509">
        <v>40</v>
      </c>
      <c r="G1509">
        <v>43</v>
      </c>
      <c r="H1509">
        <v>14</v>
      </c>
      <c r="I1509">
        <v>69</v>
      </c>
      <c r="J1509">
        <v>0</v>
      </c>
      <c r="K1509">
        <v>83</v>
      </c>
      <c r="L1509" s="4">
        <v>0</v>
      </c>
      <c r="M1509" s="1">
        <v>1.9599999999999999E-2</v>
      </c>
      <c r="N1509">
        <f>טבלה1[[#This Row],[סה"כ דורשי עבודה]]/טבלה1[[#This Row],[שיעור אבטלה מוערך ביישוב]]</f>
        <v>4234.6938775510207</v>
      </c>
      <c r="O1509" s="4"/>
    </row>
    <row r="1510" spans="1:15" x14ac:dyDescent="0.35">
      <c r="A1510" t="s">
        <v>227</v>
      </c>
      <c r="B1510" t="s">
        <v>12</v>
      </c>
      <c r="C1510">
        <v>3750</v>
      </c>
      <c r="D1510" t="s">
        <v>14</v>
      </c>
      <c r="E1510">
        <v>84</v>
      </c>
      <c r="F1510">
        <v>40</v>
      </c>
      <c r="G1510">
        <v>44</v>
      </c>
      <c r="H1510">
        <v>16</v>
      </c>
      <c r="I1510">
        <v>68</v>
      </c>
      <c r="J1510">
        <v>1</v>
      </c>
      <c r="K1510">
        <v>84</v>
      </c>
      <c r="L1510" s="4">
        <v>0</v>
      </c>
      <c r="M1510" s="1">
        <v>1.9800000000000002E-2</v>
      </c>
      <c r="N1510">
        <f>טבלה1[[#This Row],[סה"כ דורשי עבודה]]/טבלה1[[#This Row],[שיעור אבטלה מוערך ביישוב]]</f>
        <v>4242.424242424242</v>
      </c>
      <c r="O1510" s="4"/>
    </row>
    <row r="1511" spans="1:15" x14ac:dyDescent="0.35">
      <c r="A1511" t="s">
        <v>228</v>
      </c>
      <c r="B1511" t="s">
        <v>12</v>
      </c>
      <c r="C1511">
        <v>3750</v>
      </c>
      <c r="D1511" t="s">
        <v>14</v>
      </c>
      <c r="E1511">
        <v>83</v>
      </c>
      <c r="F1511">
        <v>34</v>
      </c>
      <c r="G1511">
        <v>49</v>
      </c>
      <c r="H1511">
        <v>22</v>
      </c>
      <c r="I1511">
        <v>61</v>
      </c>
      <c r="J1511">
        <v>1</v>
      </c>
      <c r="K1511">
        <v>83</v>
      </c>
      <c r="L1511" s="4">
        <v>0</v>
      </c>
      <c r="M1511" s="1">
        <v>1.9599999999999999E-2</v>
      </c>
      <c r="N1511">
        <f>טבלה1[[#This Row],[סה"כ דורשי עבודה]]/טבלה1[[#This Row],[שיעור אבטלה מוערך ביישוב]]</f>
        <v>4234.6938775510207</v>
      </c>
      <c r="O1511" s="4"/>
    </row>
    <row r="1512" spans="1:15" x14ac:dyDescent="0.35">
      <c r="A1512" t="s">
        <v>229</v>
      </c>
      <c r="B1512" t="s">
        <v>12</v>
      </c>
      <c r="C1512">
        <v>3750</v>
      </c>
      <c r="D1512" t="s">
        <v>14</v>
      </c>
      <c r="E1512">
        <v>104</v>
      </c>
      <c r="F1512">
        <v>43</v>
      </c>
      <c r="G1512">
        <v>61</v>
      </c>
      <c r="H1512">
        <v>25</v>
      </c>
      <c r="I1512">
        <v>79</v>
      </c>
      <c r="J1512">
        <v>0</v>
      </c>
      <c r="K1512">
        <v>103</v>
      </c>
      <c r="L1512" s="4">
        <v>2</v>
      </c>
      <c r="M1512" s="1">
        <v>2.4199999999999999E-2</v>
      </c>
      <c r="N1512">
        <f>טבלה1[[#This Row],[סה"כ דורשי עבודה]]/טבלה1[[#This Row],[שיעור אבטלה מוערך ביישוב]]</f>
        <v>4297.5206611570247</v>
      </c>
      <c r="O1512" s="4"/>
    </row>
    <row r="1513" spans="1:15" x14ac:dyDescent="0.35">
      <c r="A1513" t="s">
        <v>230</v>
      </c>
      <c r="B1513" t="s">
        <v>12</v>
      </c>
      <c r="C1513">
        <v>3750</v>
      </c>
      <c r="D1513" t="s">
        <v>14</v>
      </c>
      <c r="E1513">
        <v>116</v>
      </c>
      <c r="F1513">
        <v>46</v>
      </c>
      <c r="G1513">
        <v>70</v>
      </c>
      <c r="H1513">
        <v>32</v>
      </c>
      <c r="I1513">
        <v>84</v>
      </c>
      <c r="J1513">
        <v>1</v>
      </c>
      <c r="K1513">
        <v>115</v>
      </c>
      <c r="L1513" s="4">
        <v>1</v>
      </c>
      <c r="M1513" s="1">
        <v>2.69E-2</v>
      </c>
      <c r="N1513">
        <f>טבלה1[[#This Row],[סה"כ דורשי עבודה]]/טבלה1[[#This Row],[שיעור אבטלה מוערך ביישוב]]</f>
        <v>4312.2676579925646</v>
      </c>
      <c r="O1513" s="4"/>
    </row>
    <row r="1514" spans="1:15" x14ac:dyDescent="0.35">
      <c r="A1514" t="s">
        <v>231</v>
      </c>
      <c r="B1514" t="s">
        <v>12</v>
      </c>
      <c r="C1514">
        <v>3750</v>
      </c>
      <c r="D1514" t="s">
        <v>14</v>
      </c>
      <c r="E1514">
        <v>106</v>
      </c>
      <c r="F1514">
        <v>40</v>
      </c>
      <c r="G1514">
        <v>66</v>
      </c>
      <c r="H1514">
        <v>33</v>
      </c>
      <c r="I1514">
        <v>73</v>
      </c>
      <c r="J1514">
        <v>2</v>
      </c>
      <c r="K1514">
        <v>106</v>
      </c>
      <c r="L1514" s="4">
        <v>2</v>
      </c>
      <c r="M1514" s="1">
        <v>2.4799999999999999E-2</v>
      </c>
      <c r="N1514">
        <f>טבלה1[[#This Row],[סה"כ דורשי עבודה]]/טבלה1[[#This Row],[שיעור אבטלה מוערך ביישוב]]</f>
        <v>4274.1935483870966</v>
      </c>
      <c r="O1514" s="4"/>
    </row>
    <row r="1515" spans="1:15" x14ac:dyDescent="0.35">
      <c r="A1515" t="s">
        <v>232</v>
      </c>
      <c r="B1515" t="s">
        <v>12</v>
      </c>
      <c r="C1515">
        <v>3750</v>
      </c>
      <c r="D1515" t="s">
        <v>14</v>
      </c>
      <c r="E1515">
        <v>85</v>
      </c>
      <c r="F1515">
        <v>37</v>
      </c>
      <c r="G1515">
        <v>48</v>
      </c>
      <c r="H1515">
        <v>27</v>
      </c>
      <c r="I1515">
        <v>58</v>
      </c>
      <c r="J1515">
        <v>1</v>
      </c>
      <c r="K1515">
        <v>85</v>
      </c>
      <c r="L1515" s="4">
        <v>0</v>
      </c>
      <c r="M1515" s="1">
        <v>0.02</v>
      </c>
      <c r="N1515">
        <f>טבלה1[[#This Row],[סה"כ דורשי עבודה]]/טבלה1[[#This Row],[שיעור אבטלה מוערך ביישוב]]</f>
        <v>4250</v>
      </c>
      <c r="O1515" s="4"/>
    </row>
    <row r="1516" spans="1:15" x14ac:dyDescent="0.35">
      <c r="A1516" t="s">
        <v>233</v>
      </c>
      <c r="B1516" t="s">
        <v>12</v>
      </c>
      <c r="C1516">
        <v>3750</v>
      </c>
      <c r="D1516" t="s">
        <v>14</v>
      </c>
      <c r="E1516">
        <v>89</v>
      </c>
      <c r="F1516">
        <v>34</v>
      </c>
      <c r="G1516">
        <v>55</v>
      </c>
      <c r="H1516">
        <v>23</v>
      </c>
      <c r="I1516">
        <v>66</v>
      </c>
      <c r="J1516">
        <v>1</v>
      </c>
      <c r="K1516">
        <v>89</v>
      </c>
      <c r="L1516" s="4">
        <v>1</v>
      </c>
      <c r="M1516" s="1">
        <v>2.0899999999999998E-2</v>
      </c>
      <c r="N1516">
        <f>טבלה1[[#This Row],[סה"כ דורשי עבודה]]/טבלה1[[#This Row],[שיעור אבטלה מוערך ביישוב]]</f>
        <v>4258.3732057416273</v>
      </c>
      <c r="O1516" s="4"/>
    </row>
    <row r="1517" spans="1:15" x14ac:dyDescent="0.35">
      <c r="A1517" t="s">
        <v>234</v>
      </c>
      <c r="B1517" t="s">
        <v>12</v>
      </c>
      <c r="C1517">
        <v>3750</v>
      </c>
      <c r="D1517" t="s">
        <v>14</v>
      </c>
      <c r="E1517">
        <v>113</v>
      </c>
      <c r="F1517">
        <v>42</v>
      </c>
      <c r="G1517">
        <v>71</v>
      </c>
      <c r="H1517">
        <v>34</v>
      </c>
      <c r="I1517">
        <v>79</v>
      </c>
      <c r="J1517">
        <v>2</v>
      </c>
      <c r="K1517">
        <v>113</v>
      </c>
      <c r="L1517" s="4">
        <v>1</v>
      </c>
      <c r="M1517" s="1">
        <v>2.64E-2</v>
      </c>
      <c r="N1517">
        <f>טבלה1[[#This Row],[סה"כ דורשי עבודה]]/טבלה1[[#This Row],[שיעור אבטלה מוערך ביישוב]]</f>
        <v>4280.30303030303</v>
      </c>
      <c r="O1517" s="4"/>
    </row>
    <row r="1518" spans="1:15" x14ac:dyDescent="0.35">
      <c r="A1518" t="s">
        <v>235</v>
      </c>
      <c r="B1518" t="s">
        <v>12</v>
      </c>
      <c r="C1518">
        <v>3750</v>
      </c>
      <c r="D1518" t="s">
        <v>14</v>
      </c>
      <c r="E1518">
        <v>107</v>
      </c>
      <c r="F1518">
        <v>43</v>
      </c>
      <c r="G1518">
        <v>64</v>
      </c>
      <c r="H1518">
        <v>28</v>
      </c>
      <c r="I1518">
        <v>79</v>
      </c>
      <c r="J1518">
        <v>2</v>
      </c>
      <c r="K1518">
        <v>106</v>
      </c>
      <c r="L1518" s="4">
        <v>3</v>
      </c>
      <c r="M1518" s="1">
        <v>2.4799999999999999E-2</v>
      </c>
      <c r="N1518">
        <f>טבלה1[[#This Row],[סה"כ דורשי עבודה]]/טבלה1[[#This Row],[שיעור אבטלה מוערך ביישוב]]</f>
        <v>4314.5161290322585</v>
      </c>
      <c r="O1518" s="4"/>
    </row>
    <row r="1519" spans="1:15" x14ac:dyDescent="0.35">
      <c r="A1519" t="s">
        <v>236</v>
      </c>
      <c r="B1519" t="s">
        <v>12</v>
      </c>
      <c r="C1519">
        <v>3750</v>
      </c>
      <c r="D1519" t="s">
        <v>14</v>
      </c>
      <c r="E1519">
        <v>110</v>
      </c>
      <c r="F1519">
        <v>52</v>
      </c>
      <c r="G1519">
        <v>58</v>
      </c>
      <c r="H1519">
        <v>27</v>
      </c>
      <c r="I1519">
        <v>83</v>
      </c>
      <c r="J1519">
        <v>1</v>
      </c>
      <c r="K1519">
        <v>110</v>
      </c>
      <c r="L1519" s="4">
        <v>1</v>
      </c>
      <c r="M1519" s="1">
        <v>2.58E-2</v>
      </c>
      <c r="N1519">
        <f>טבלה1[[#This Row],[סה"כ דורשי עבודה]]/טבלה1[[#This Row],[שיעור אבטלה מוערך ביישוב]]</f>
        <v>4263.5658914728683</v>
      </c>
      <c r="O1519" s="4"/>
    </row>
    <row r="1520" spans="1:15" x14ac:dyDescent="0.35">
      <c r="A1520" t="s">
        <v>237</v>
      </c>
      <c r="B1520" t="s">
        <v>12</v>
      </c>
      <c r="C1520">
        <v>3750</v>
      </c>
      <c r="D1520" t="s">
        <v>14</v>
      </c>
      <c r="E1520">
        <v>104</v>
      </c>
      <c r="F1520">
        <v>52</v>
      </c>
      <c r="G1520">
        <v>52</v>
      </c>
      <c r="H1520">
        <v>25</v>
      </c>
      <c r="I1520">
        <v>79</v>
      </c>
      <c r="J1520">
        <v>2</v>
      </c>
      <c r="K1520">
        <v>103</v>
      </c>
      <c r="L1520" s="4">
        <v>0</v>
      </c>
      <c r="M1520" s="1">
        <v>2.4199999999999999E-2</v>
      </c>
      <c r="N1520">
        <f>טבלה1[[#This Row],[סה"כ דורשי עבודה]]/טבלה1[[#This Row],[שיעור אבטלה מוערך ביישוב]]</f>
        <v>4297.5206611570247</v>
      </c>
      <c r="O1520" s="4"/>
    </row>
    <row r="1521" spans="1:15" x14ac:dyDescent="0.35">
      <c r="A1521" t="s">
        <v>238</v>
      </c>
      <c r="B1521" t="s">
        <v>12</v>
      </c>
      <c r="C1521">
        <v>3750</v>
      </c>
      <c r="D1521" t="s">
        <v>14</v>
      </c>
      <c r="E1521">
        <v>95</v>
      </c>
      <c r="F1521">
        <v>49</v>
      </c>
      <c r="G1521">
        <v>46</v>
      </c>
      <c r="H1521">
        <v>21</v>
      </c>
      <c r="I1521">
        <v>74</v>
      </c>
      <c r="J1521">
        <v>1</v>
      </c>
      <c r="K1521">
        <v>95</v>
      </c>
      <c r="L1521" s="4">
        <v>0</v>
      </c>
      <c r="M1521" s="1">
        <v>2.23E-2</v>
      </c>
      <c r="N1521">
        <f>טבלה1[[#This Row],[סה"כ דורשי עבודה]]/טבלה1[[#This Row],[שיעור אבטלה מוערך ביישוב]]</f>
        <v>4260.089686098655</v>
      </c>
      <c r="O1521" s="4"/>
    </row>
    <row r="1522" spans="1:15" x14ac:dyDescent="0.35">
      <c r="A1522" t="s">
        <v>239</v>
      </c>
      <c r="B1522" t="s">
        <v>12</v>
      </c>
      <c r="C1522">
        <v>3750</v>
      </c>
      <c r="D1522" t="s">
        <v>14</v>
      </c>
      <c r="E1522">
        <v>100</v>
      </c>
      <c r="F1522">
        <v>49</v>
      </c>
      <c r="G1522">
        <v>51</v>
      </c>
      <c r="H1522">
        <v>33</v>
      </c>
      <c r="I1522">
        <v>67</v>
      </c>
      <c r="J1522">
        <v>1</v>
      </c>
      <c r="K1522">
        <v>100</v>
      </c>
      <c r="L1522" s="4">
        <v>3</v>
      </c>
      <c r="M1522" s="1">
        <v>2.35E-2</v>
      </c>
      <c r="N1522">
        <f>טבלה1[[#This Row],[סה"כ דורשי עבודה]]/טבלה1[[#This Row],[שיעור אבטלה מוערך ביישוב]]</f>
        <v>4255.3191489361698</v>
      </c>
      <c r="O1522" s="4"/>
    </row>
    <row r="1523" spans="1:15" x14ac:dyDescent="0.35">
      <c r="A1523" t="s">
        <v>240</v>
      </c>
      <c r="B1523" t="s">
        <v>12</v>
      </c>
      <c r="C1523">
        <v>3750</v>
      </c>
      <c r="D1523" t="s">
        <v>14</v>
      </c>
      <c r="E1523">
        <v>88</v>
      </c>
      <c r="F1523">
        <v>46</v>
      </c>
      <c r="G1523">
        <v>42</v>
      </c>
      <c r="H1523">
        <v>26</v>
      </c>
      <c r="I1523">
        <v>62</v>
      </c>
      <c r="J1523">
        <v>1</v>
      </c>
      <c r="K1523">
        <v>88</v>
      </c>
      <c r="L1523" s="4">
        <v>1</v>
      </c>
      <c r="M1523" s="1">
        <v>2.07E-2</v>
      </c>
      <c r="N1523">
        <f>טבלה1[[#This Row],[סה"כ דורשי עבודה]]/טבלה1[[#This Row],[שיעור אבטלה מוערך ביישוב]]</f>
        <v>4251.2077294685987</v>
      </c>
      <c r="O1523" s="4"/>
    </row>
    <row r="1524" spans="1:15" x14ac:dyDescent="0.35">
      <c r="A1524" t="s">
        <v>241</v>
      </c>
      <c r="B1524" t="s">
        <v>12</v>
      </c>
      <c r="C1524">
        <v>3750</v>
      </c>
      <c r="D1524" t="s">
        <v>14</v>
      </c>
      <c r="E1524">
        <v>92</v>
      </c>
      <c r="F1524">
        <v>39</v>
      </c>
      <c r="G1524">
        <v>53</v>
      </c>
      <c r="H1524">
        <v>28</v>
      </c>
      <c r="I1524">
        <v>64</v>
      </c>
      <c r="J1524">
        <v>1</v>
      </c>
      <c r="K1524">
        <v>92</v>
      </c>
      <c r="L1524" s="4">
        <v>1</v>
      </c>
      <c r="M1524" s="1">
        <v>2.1600000000000001E-2</v>
      </c>
      <c r="N1524">
        <f>טבלה1[[#This Row],[סה"כ דורשי עבודה]]/טבלה1[[#This Row],[שיעור אבטלה מוערך ביישוב]]</f>
        <v>4259.2592592592591</v>
      </c>
      <c r="O1524" s="4"/>
    </row>
    <row r="1525" spans="1:15" x14ac:dyDescent="0.35">
      <c r="A1525" t="s">
        <v>242</v>
      </c>
      <c r="B1525" t="s">
        <v>12</v>
      </c>
      <c r="C1525">
        <v>3750</v>
      </c>
      <c r="D1525" t="s">
        <v>14</v>
      </c>
      <c r="E1525">
        <v>92</v>
      </c>
      <c r="F1525">
        <v>40</v>
      </c>
      <c r="G1525">
        <v>52</v>
      </c>
      <c r="H1525">
        <v>27</v>
      </c>
      <c r="I1525">
        <v>65</v>
      </c>
      <c r="J1525">
        <v>1</v>
      </c>
      <c r="K1525">
        <v>91</v>
      </c>
      <c r="L1525" s="4">
        <v>0</v>
      </c>
      <c r="M1525" s="1">
        <v>2.1399999999999999E-2</v>
      </c>
      <c r="N1525">
        <f>טבלה1[[#This Row],[סה"כ דורשי עבודה]]/טבלה1[[#This Row],[שיעור אבטלה מוערך ביישוב]]</f>
        <v>4299.065420560748</v>
      </c>
      <c r="O1525" s="4"/>
    </row>
    <row r="1526" spans="1:15" x14ac:dyDescent="0.35">
      <c r="A1526" t="s">
        <v>243</v>
      </c>
      <c r="B1526" t="s">
        <v>12</v>
      </c>
      <c r="C1526">
        <v>3750</v>
      </c>
      <c r="D1526" t="s">
        <v>14</v>
      </c>
      <c r="E1526">
        <v>78</v>
      </c>
      <c r="F1526">
        <v>37</v>
      </c>
      <c r="G1526">
        <v>41</v>
      </c>
      <c r="H1526">
        <v>24</v>
      </c>
      <c r="I1526">
        <v>54</v>
      </c>
      <c r="J1526">
        <v>0</v>
      </c>
      <c r="K1526">
        <v>78</v>
      </c>
      <c r="L1526" s="4">
        <v>1</v>
      </c>
      <c r="M1526" s="1">
        <v>1.84E-2</v>
      </c>
      <c r="N1526">
        <f>טבלה1[[#This Row],[סה"כ דורשי עבודה]]/טבלה1[[#This Row],[שיעור אבטלה מוערך ביישוב]]</f>
        <v>4239.130434782609</v>
      </c>
      <c r="O1526" s="4"/>
    </row>
    <row r="1527" spans="1:15" x14ac:dyDescent="0.35">
      <c r="A1527" t="s">
        <v>244</v>
      </c>
      <c r="B1527" t="s">
        <v>12</v>
      </c>
      <c r="C1527">
        <v>3750</v>
      </c>
      <c r="D1527" t="s">
        <v>14</v>
      </c>
      <c r="E1527">
        <v>95</v>
      </c>
      <c r="F1527">
        <v>44</v>
      </c>
      <c r="G1527">
        <v>51</v>
      </c>
      <c r="H1527">
        <v>29</v>
      </c>
      <c r="I1527">
        <v>66</v>
      </c>
      <c r="J1527">
        <v>2</v>
      </c>
      <c r="K1527">
        <v>94</v>
      </c>
      <c r="L1527" s="4">
        <v>0</v>
      </c>
      <c r="M1527" s="1">
        <v>2.2100000000000002E-2</v>
      </c>
      <c r="N1527">
        <f>טבלה1[[#This Row],[סה"כ דורשי עבודה]]/טבלה1[[#This Row],[שיעור אבטלה מוערך ביישוב]]</f>
        <v>4298.6425339366515</v>
      </c>
      <c r="O1527" s="4"/>
    </row>
    <row r="1528" spans="1:15" x14ac:dyDescent="0.35">
      <c r="A1528" t="s">
        <v>245</v>
      </c>
      <c r="B1528" t="s">
        <v>12</v>
      </c>
      <c r="C1528">
        <v>3750</v>
      </c>
      <c r="D1528" t="s">
        <v>14</v>
      </c>
      <c r="E1528">
        <v>93</v>
      </c>
      <c r="F1528">
        <v>42</v>
      </c>
      <c r="G1528">
        <v>51</v>
      </c>
      <c r="H1528">
        <v>28</v>
      </c>
      <c r="I1528">
        <v>65</v>
      </c>
      <c r="J1528">
        <v>0</v>
      </c>
      <c r="K1528">
        <v>93</v>
      </c>
      <c r="L1528" s="4">
        <v>3</v>
      </c>
      <c r="M1528" s="1">
        <v>2.1899999999999999E-2</v>
      </c>
      <c r="N1528">
        <f>טבלה1[[#This Row],[סה"כ דורשי עבודה]]/טבלה1[[#This Row],[שיעור אבטלה מוערך ביישוב]]</f>
        <v>4246.5753424657532</v>
      </c>
      <c r="O1528" s="4"/>
    </row>
    <row r="1529" spans="1:15" x14ac:dyDescent="0.35">
      <c r="A1529" t="s">
        <v>246</v>
      </c>
      <c r="B1529" t="s">
        <v>12</v>
      </c>
      <c r="C1529">
        <v>3750</v>
      </c>
      <c r="D1529" t="s">
        <v>14</v>
      </c>
      <c r="E1529">
        <v>87</v>
      </c>
      <c r="F1529">
        <v>43</v>
      </c>
      <c r="G1529">
        <v>44</v>
      </c>
      <c r="H1529">
        <v>22</v>
      </c>
      <c r="I1529">
        <v>65</v>
      </c>
      <c r="J1529">
        <v>0</v>
      </c>
      <c r="K1529">
        <v>87</v>
      </c>
      <c r="L1529" s="4">
        <v>1</v>
      </c>
      <c r="M1529" s="1">
        <v>2.0500000000000001E-2</v>
      </c>
      <c r="N1529">
        <f>טבלה1[[#This Row],[סה"כ דורשי עבודה]]/טבלה1[[#This Row],[שיעור אבטלה מוערך ביישוב]]</f>
        <v>4243.9024390243903</v>
      </c>
      <c r="O1529" s="4"/>
    </row>
    <row r="1530" spans="1:15" x14ac:dyDescent="0.35">
      <c r="A1530" t="s">
        <v>280</v>
      </c>
      <c r="B1530" t="s">
        <v>12</v>
      </c>
      <c r="C1530">
        <v>3750</v>
      </c>
      <c r="D1530" t="s">
        <v>14</v>
      </c>
      <c r="E1530">
        <v>97</v>
      </c>
      <c r="F1530">
        <v>45</v>
      </c>
      <c r="G1530">
        <v>52</v>
      </c>
      <c r="H1530">
        <v>22</v>
      </c>
      <c r="I1530">
        <v>75</v>
      </c>
      <c r="J1530">
        <v>1</v>
      </c>
      <c r="K1530">
        <v>97</v>
      </c>
      <c r="L1530" s="4">
        <v>1</v>
      </c>
      <c r="M1530" s="1">
        <v>2.2800000000000001E-2</v>
      </c>
      <c r="N1530">
        <f>טבלה1[[#This Row],[סה"כ דורשי עבודה]]/טבלה1[[#This Row],[שיעור אבטלה מוערך ביישוב]]</f>
        <v>4254.3859649122805</v>
      </c>
      <c r="O1530" s="4"/>
    </row>
    <row r="1531" spans="1:15" x14ac:dyDescent="0.35">
      <c r="A1531" t="s">
        <v>281</v>
      </c>
      <c r="B1531" t="s">
        <v>12</v>
      </c>
      <c r="C1531">
        <v>3750</v>
      </c>
      <c r="D1531" t="s">
        <v>14</v>
      </c>
      <c r="E1531">
        <v>100</v>
      </c>
      <c r="F1531">
        <v>48</v>
      </c>
      <c r="G1531">
        <v>52</v>
      </c>
      <c r="H1531">
        <v>23</v>
      </c>
      <c r="I1531">
        <v>77</v>
      </c>
      <c r="J1531">
        <v>2</v>
      </c>
      <c r="K1531">
        <v>99</v>
      </c>
      <c r="L1531" s="4">
        <v>0</v>
      </c>
      <c r="M1531" s="1">
        <v>2.3199999999999998E-2</v>
      </c>
      <c r="N1531">
        <f>טבלה1[[#This Row],[סה"כ דורשי עבודה]]/טבלה1[[#This Row],[שיעור אבטלה מוערך ביישוב]]</f>
        <v>4310.3448275862074</v>
      </c>
      <c r="O1531" s="4"/>
    </row>
    <row r="1532" spans="1:15" x14ac:dyDescent="0.35">
      <c r="A1532" t="s">
        <v>282</v>
      </c>
      <c r="B1532" t="s">
        <v>12</v>
      </c>
      <c r="C1532">
        <v>3750</v>
      </c>
      <c r="D1532" t="s">
        <v>14</v>
      </c>
      <c r="E1532">
        <v>91</v>
      </c>
      <c r="F1532">
        <v>41</v>
      </c>
      <c r="G1532">
        <v>50</v>
      </c>
      <c r="H1532">
        <v>27</v>
      </c>
      <c r="I1532">
        <v>64</v>
      </c>
      <c r="J1532">
        <v>3</v>
      </c>
      <c r="K1532">
        <v>90</v>
      </c>
      <c r="L1532" s="4">
        <v>1</v>
      </c>
      <c r="M1532" s="1">
        <v>2.12E-2</v>
      </c>
      <c r="N1532">
        <f>טבלה1[[#This Row],[סה"כ דורשי עבודה]]/טבלה1[[#This Row],[שיעור אבטלה מוערך ביישוב]]</f>
        <v>4292.4528301886794</v>
      </c>
      <c r="O1532" s="4"/>
    </row>
    <row r="1533" spans="1:15" x14ac:dyDescent="0.35">
      <c r="A1533" t="s">
        <v>283</v>
      </c>
      <c r="B1533" t="s">
        <v>12</v>
      </c>
      <c r="C1533">
        <v>3750</v>
      </c>
      <c r="D1533" t="s">
        <v>14</v>
      </c>
      <c r="E1533">
        <v>67</v>
      </c>
      <c r="F1533">
        <v>33</v>
      </c>
      <c r="G1533">
        <v>34</v>
      </c>
      <c r="H1533">
        <v>19</v>
      </c>
      <c r="I1533">
        <v>48</v>
      </c>
      <c r="J1533">
        <v>2</v>
      </c>
      <c r="K1533">
        <v>67</v>
      </c>
      <c r="L1533" s="4">
        <v>3</v>
      </c>
      <c r="M1533" s="1">
        <v>1.5800000000000002E-2</v>
      </c>
      <c r="N1533">
        <f>טבלה1[[#This Row],[סה"כ דורשי עבודה]]/טבלה1[[#This Row],[שיעור אבטלה מוערך ביישוב]]</f>
        <v>4240.506329113924</v>
      </c>
      <c r="O1533" s="4"/>
    </row>
    <row r="1534" spans="1:15" x14ac:dyDescent="0.35">
      <c r="A1534" t="s">
        <v>285</v>
      </c>
      <c r="B1534" t="s">
        <v>12</v>
      </c>
      <c r="C1534">
        <v>3750</v>
      </c>
      <c r="D1534" t="s">
        <v>14</v>
      </c>
      <c r="E1534">
        <v>80</v>
      </c>
      <c r="F1534">
        <v>38</v>
      </c>
      <c r="G1534">
        <v>42</v>
      </c>
      <c r="H1534">
        <v>23</v>
      </c>
      <c r="I1534">
        <v>57</v>
      </c>
      <c r="J1534">
        <v>0</v>
      </c>
      <c r="K1534">
        <v>80</v>
      </c>
      <c r="L1534" s="4">
        <v>1</v>
      </c>
      <c r="M1534" s="1">
        <v>1.89E-2</v>
      </c>
      <c r="N1534">
        <f>טבלה1[[#This Row],[סה"כ דורשי עבודה]]/טבלה1[[#This Row],[שיעור אבטלה מוערך ביישוב]]</f>
        <v>4232.8042328042329</v>
      </c>
      <c r="O1534" s="4"/>
    </row>
    <row r="1535" spans="1:15" x14ac:dyDescent="0.35">
      <c r="A1535" t="s">
        <v>287</v>
      </c>
      <c r="B1535" t="s">
        <v>12</v>
      </c>
      <c r="C1535">
        <v>3750</v>
      </c>
      <c r="D1535" t="s">
        <v>14</v>
      </c>
      <c r="E1535">
        <v>85</v>
      </c>
      <c r="F1535">
        <v>33</v>
      </c>
      <c r="G1535">
        <v>52</v>
      </c>
      <c r="H1535">
        <v>23</v>
      </c>
      <c r="I1535">
        <v>62</v>
      </c>
      <c r="J1535">
        <v>1</v>
      </c>
      <c r="K1535">
        <v>85</v>
      </c>
      <c r="L1535" s="4">
        <v>0</v>
      </c>
      <c r="M1535" s="1">
        <v>0.02</v>
      </c>
      <c r="N1535">
        <f>טבלה1[[#This Row],[סה"כ דורשי עבודה]]/טבלה1[[#This Row],[שיעור אבטלה מוערך ביישוב]]</f>
        <v>4250</v>
      </c>
      <c r="O1535" s="4"/>
    </row>
    <row r="1536" spans="1:15" x14ac:dyDescent="0.35">
      <c r="A1536" t="s">
        <v>288</v>
      </c>
      <c r="B1536" t="s">
        <v>12</v>
      </c>
      <c r="C1536">
        <v>3750</v>
      </c>
      <c r="D1536" t="s">
        <v>14</v>
      </c>
      <c r="E1536">
        <v>83</v>
      </c>
      <c r="F1536">
        <v>33</v>
      </c>
      <c r="G1536">
        <v>50</v>
      </c>
      <c r="H1536">
        <v>21</v>
      </c>
      <c r="I1536">
        <v>62</v>
      </c>
      <c r="J1536">
        <v>2</v>
      </c>
      <c r="K1536">
        <v>83</v>
      </c>
      <c r="L1536" s="4">
        <v>1</v>
      </c>
      <c r="M1536" s="1">
        <v>1.9599999999999999E-2</v>
      </c>
      <c r="N1536">
        <f>טבלה1[[#This Row],[סה"כ דורשי עבודה]]/טבלה1[[#This Row],[שיעור אבטלה מוערך ביישוב]]</f>
        <v>4234.6938775510207</v>
      </c>
      <c r="O1536" s="4"/>
    </row>
    <row r="1537" spans="1:15" x14ac:dyDescent="0.35">
      <c r="A1537" t="s">
        <v>289</v>
      </c>
      <c r="B1537" t="s">
        <v>12</v>
      </c>
      <c r="C1537">
        <v>3750</v>
      </c>
      <c r="D1537" t="s">
        <v>14</v>
      </c>
      <c r="E1537">
        <v>87</v>
      </c>
      <c r="F1537">
        <v>34</v>
      </c>
      <c r="G1537">
        <v>53</v>
      </c>
      <c r="H1537">
        <v>23</v>
      </c>
      <c r="I1537">
        <v>64</v>
      </c>
      <c r="J1537">
        <v>1</v>
      </c>
      <c r="K1537">
        <v>87</v>
      </c>
      <c r="L1537" s="4">
        <v>1</v>
      </c>
      <c r="M1537" s="1">
        <v>2.0500000000000001E-2</v>
      </c>
      <c r="N1537">
        <f>טבלה1[[#This Row],[סה"כ דורשי עבודה]]/טבלה1[[#This Row],[שיעור אבטלה מוערך ביישוב]]</f>
        <v>4243.9024390243903</v>
      </c>
      <c r="O1537" s="4"/>
    </row>
    <row r="1538" spans="1:15" x14ac:dyDescent="0.35">
      <c r="A1538" t="s">
        <v>291</v>
      </c>
      <c r="B1538" t="s">
        <v>12</v>
      </c>
      <c r="C1538">
        <v>3750</v>
      </c>
      <c r="D1538" t="s">
        <v>14</v>
      </c>
      <c r="E1538">
        <v>84</v>
      </c>
      <c r="F1538">
        <v>31</v>
      </c>
      <c r="G1538">
        <v>53</v>
      </c>
      <c r="H1538">
        <v>25</v>
      </c>
      <c r="I1538">
        <v>59</v>
      </c>
      <c r="J1538">
        <v>1</v>
      </c>
      <c r="K1538">
        <v>84</v>
      </c>
      <c r="L1538" s="4">
        <v>0</v>
      </c>
      <c r="M1538" s="1">
        <v>1.9800000000000002E-2</v>
      </c>
      <c r="N1538">
        <f>טבלה1[[#This Row],[סה"כ דורשי עבודה]]/טבלה1[[#This Row],[שיעור אבטלה מוערך ביישוב]]</f>
        <v>4242.424242424242</v>
      </c>
      <c r="O1538" s="4"/>
    </row>
    <row r="1539" spans="1:15" x14ac:dyDescent="0.35">
      <c r="A1539" t="s">
        <v>292</v>
      </c>
      <c r="B1539" t="s">
        <v>12</v>
      </c>
      <c r="C1539">
        <v>3750</v>
      </c>
      <c r="D1539" t="s">
        <v>14</v>
      </c>
      <c r="E1539">
        <v>85</v>
      </c>
      <c r="F1539">
        <v>30</v>
      </c>
      <c r="G1539">
        <v>55</v>
      </c>
      <c r="H1539">
        <v>28</v>
      </c>
      <c r="I1539">
        <v>57</v>
      </c>
      <c r="J1539">
        <v>1</v>
      </c>
      <c r="K1539">
        <v>85</v>
      </c>
      <c r="L1539" s="4">
        <v>2</v>
      </c>
      <c r="M1539" s="1">
        <v>0.02</v>
      </c>
      <c r="N1539">
        <f>טבלה1[[#This Row],[סה"כ דורשי עבודה]]/טבלה1[[#This Row],[שיעור אבטלה מוערך ביישוב]]</f>
        <v>4250</v>
      </c>
      <c r="O1539" s="4"/>
    </row>
    <row r="1540" spans="1:15" x14ac:dyDescent="0.35">
      <c r="A1540" t="s">
        <v>293</v>
      </c>
      <c r="B1540" t="s">
        <v>12</v>
      </c>
      <c r="C1540">
        <v>3750</v>
      </c>
      <c r="D1540" t="s">
        <v>14</v>
      </c>
      <c r="E1540">
        <v>106</v>
      </c>
      <c r="F1540">
        <v>40</v>
      </c>
      <c r="G1540">
        <v>66</v>
      </c>
      <c r="H1540">
        <v>31</v>
      </c>
      <c r="I1540">
        <v>75</v>
      </c>
      <c r="J1540">
        <v>0</v>
      </c>
      <c r="K1540">
        <v>105</v>
      </c>
      <c r="L1540" s="4">
        <v>2</v>
      </c>
      <c r="M1540" s="1">
        <v>2.46E-2</v>
      </c>
      <c r="N1540">
        <f>טבלה1[[#This Row],[סה"כ דורשי עבודה]]/טבלה1[[#This Row],[שיעור אבטלה מוערך ביישוב]]</f>
        <v>4308.9430894308944</v>
      </c>
      <c r="O1540" s="4"/>
    </row>
    <row r="1541" spans="1:15" x14ac:dyDescent="0.35">
      <c r="A1541" t="s">
        <v>294</v>
      </c>
      <c r="B1541" t="s">
        <v>12</v>
      </c>
      <c r="C1541">
        <v>3750</v>
      </c>
      <c r="D1541" t="s">
        <v>14</v>
      </c>
      <c r="E1541">
        <v>102</v>
      </c>
      <c r="F1541">
        <v>36</v>
      </c>
      <c r="G1541">
        <v>66</v>
      </c>
      <c r="H1541">
        <v>38</v>
      </c>
      <c r="I1541">
        <v>64</v>
      </c>
      <c r="J1541">
        <v>1</v>
      </c>
      <c r="K1541">
        <v>102</v>
      </c>
      <c r="L1541" s="4">
        <v>0</v>
      </c>
      <c r="M1541" s="1">
        <v>2.3900000000000001E-2</v>
      </c>
      <c r="N1541">
        <f>טבלה1[[#This Row],[סה"כ דורשי עבודה]]/טבלה1[[#This Row],[שיעור אבטלה מוערך ביישוב]]</f>
        <v>4267.7824267782426</v>
      </c>
      <c r="O1541" s="4"/>
    </row>
    <row r="1542" spans="1:15" x14ac:dyDescent="0.35">
      <c r="A1542" t="s">
        <v>295</v>
      </c>
      <c r="B1542" t="s">
        <v>12</v>
      </c>
      <c r="C1542">
        <v>3750</v>
      </c>
      <c r="D1542" t="s">
        <v>14</v>
      </c>
      <c r="E1542">
        <v>105</v>
      </c>
      <c r="F1542">
        <v>38</v>
      </c>
      <c r="G1542">
        <v>67</v>
      </c>
      <c r="H1542">
        <v>38</v>
      </c>
      <c r="I1542">
        <v>67</v>
      </c>
      <c r="J1542">
        <v>2</v>
      </c>
      <c r="K1542">
        <v>104</v>
      </c>
      <c r="L1542" s="4">
        <v>2</v>
      </c>
      <c r="M1542" s="1">
        <v>2.4400000000000002E-2</v>
      </c>
      <c r="N1542">
        <f>טבלה1[[#This Row],[סה"כ דורשי עבודה]]/טבלה1[[#This Row],[שיעור אבטלה מוערך ביישוב]]</f>
        <v>4303.2786885245896</v>
      </c>
      <c r="O1542" s="4"/>
    </row>
    <row r="1543" spans="1:15" x14ac:dyDescent="0.35">
      <c r="A1543" t="s">
        <v>296</v>
      </c>
      <c r="B1543" t="s">
        <v>12</v>
      </c>
      <c r="C1543">
        <v>3750</v>
      </c>
      <c r="D1543" t="s">
        <v>14</v>
      </c>
      <c r="E1543">
        <v>92</v>
      </c>
      <c r="F1543">
        <v>33</v>
      </c>
      <c r="G1543">
        <v>59</v>
      </c>
      <c r="H1543">
        <v>35</v>
      </c>
      <c r="I1543">
        <v>57</v>
      </c>
      <c r="J1543">
        <v>4</v>
      </c>
      <c r="K1543">
        <v>90</v>
      </c>
      <c r="L1543" s="4">
        <v>2</v>
      </c>
      <c r="M1543" s="1">
        <v>2.12E-2</v>
      </c>
      <c r="N1543">
        <f>טבלה1[[#This Row],[סה"כ דורשי עבודה]]/טבלה1[[#This Row],[שיעור אבטלה מוערך ביישוב]]</f>
        <v>4339.6226415094343</v>
      </c>
      <c r="O1543" s="4"/>
    </row>
    <row r="1544" spans="1:15" x14ac:dyDescent="0.35">
      <c r="A1544" t="s">
        <v>297</v>
      </c>
      <c r="B1544" t="s">
        <v>12</v>
      </c>
      <c r="C1544">
        <v>3750</v>
      </c>
      <c r="D1544" t="s">
        <v>14</v>
      </c>
      <c r="E1544">
        <v>89</v>
      </c>
      <c r="F1544">
        <v>31</v>
      </c>
      <c r="G1544">
        <v>58</v>
      </c>
      <c r="H1544">
        <v>30</v>
      </c>
      <c r="I1544">
        <v>59</v>
      </c>
      <c r="J1544">
        <v>1</v>
      </c>
      <c r="K1544">
        <v>88</v>
      </c>
      <c r="L1544" s="4">
        <v>2</v>
      </c>
      <c r="M1544" s="1">
        <v>2.07E-2</v>
      </c>
      <c r="N1544">
        <f>טבלה1[[#This Row],[סה"כ דורשי עבודה]]/טבלה1[[#This Row],[שיעור אבטלה מוערך ביישוב]]</f>
        <v>4299.5169082125603</v>
      </c>
      <c r="O1544" s="4"/>
    </row>
    <row r="1545" spans="1:15" x14ac:dyDescent="0.35">
      <c r="A1545" t="s">
        <v>298</v>
      </c>
      <c r="B1545" t="s">
        <v>12</v>
      </c>
      <c r="C1545">
        <v>3750</v>
      </c>
      <c r="D1545" t="s">
        <v>14</v>
      </c>
      <c r="E1545">
        <v>83</v>
      </c>
      <c r="F1545">
        <v>28</v>
      </c>
      <c r="G1545">
        <v>55</v>
      </c>
      <c r="H1545">
        <v>26</v>
      </c>
      <c r="I1545">
        <v>57</v>
      </c>
      <c r="J1545">
        <v>1</v>
      </c>
      <c r="K1545">
        <v>83</v>
      </c>
      <c r="L1545" s="4">
        <v>0</v>
      </c>
      <c r="M1545" s="1">
        <v>1.9599999999999999E-2</v>
      </c>
      <c r="N1545">
        <f>טבלה1[[#This Row],[סה"כ דורשי עבודה]]/טבלה1[[#This Row],[שיעור אבטלה מוערך ביישוב]]</f>
        <v>4234.6938775510207</v>
      </c>
      <c r="O1545" s="4"/>
    </row>
    <row r="1546" spans="1:15" x14ac:dyDescent="0.35">
      <c r="A1546" t="s">
        <v>299</v>
      </c>
      <c r="B1546" t="s">
        <v>12</v>
      </c>
      <c r="C1546">
        <v>3750</v>
      </c>
      <c r="D1546" t="s">
        <v>14</v>
      </c>
      <c r="E1546">
        <v>88</v>
      </c>
      <c r="F1546">
        <v>35</v>
      </c>
      <c r="G1546">
        <v>53</v>
      </c>
      <c r="H1546">
        <v>27</v>
      </c>
      <c r="I1546">
        <v>61</v>
      </c>
      <c r="J1546">
        <v>0</v>
      </c>
      <c r="K1546">
        <v>88</v>
      </c>
      <c r="L1546" s="4">
        <v>2</v>
      </c>
      <c r="M1546" s="1">
        <v>2.07E-2</v>
      </c>
      <c r="N1546">
        <f>טבלה1[[#This Row],[סה"כ דורשי עבודה]]/טבלה1[[#This Row],[שיעור אבטלה מוערך ביישוב]]</f>
        <v>4251.2077294685987</v>
      </c>
      <c r="O1546" s="4"/>
    </row>
    <row r="1547" spans="1:15" x14ac:dyDescent="0.35">
      <c r="A1547" t="s">
        <v>301</v>
      </c>
      <c r="B1547" t="s">
        <v>12</v>
      </c>
      <c r="C1547">
        <v>3750</v>
      </c>
      <c r="D1547" t="s">
        <v>14</v>
      </c>
      <c r="E1547">
        <v>85</v>
      </c>
      <c r="F1547">
        <v>37</v>
      </c>
      <c r="G1547">
        <v>48</v>
      </c>
      <c r="H1547">
        <v>30</v>
      </c>
      <c r="I1547">
        <v>55</v>
      </c>
      <c r="J1547">
        <v>1</v>
      </c>
      <c r="K1547">
        <v>85</v>
      </c>
      <c r="L1547" s="4">
        <v>1</v>
      </c>
      <c r="M1547" s="1">
        <v>0.02</v>
      </c>
      <c r="N1547">
        <f>טבלה1[[#This Row],[סה"כ דורשי עבודה]]/טבלה1[[#This Row],[שיעור אבטלה מוערך ביישוב]]</f>
        <v>4250</v>
      </c>
      <c r="O1547" s="4"/>
    </row>
    <row r="1548" spans="1:15" x14ac:dyDescent="0.35">
      <c r="A1548" t="s">
        <v>302</v>
      </c>
      <c r="B1548" t="s">
        <v>12</v>
      </c>
      <c r="C1548">
        <v>3750</v>
      </c>
      <c r="D1548" t="s">
        <v>14</v>
      </c>
      <c r="E1548">
        <v>77</v>
      </c>
      <c r="F1548">
        <v>32</v>
      </c>
      <c r="G1548">
        <v>45</v>
      </c>
      <c r="H1548">
        <v>25</v>
      </c>
      <c r="I1548">
        <v>52</v>
      </c>
      <c r="J1548">
        <v>1</v>
      </c>
      <c r="K1548">
        <v>76</v>
      </c>
      <c r="L1548" s="4">
        <v>2</v>
      </c>
      <c r="M1548" s="1">
        <v>1.7899999999999999E-2</v>
      </c>
      <c r="N1548">
        <f>טבלה1[[#This Row],[סה"כ דורשי עבודה]]/טבלה1[[#This Row],[שיעור אבטלה מוערך ביישוב]]</f>
        <v>4301.6759776536319</v>
      </c>
      <c r="O1548" s="4"/>
    </row>
    <row r="1549" spans="1:15" x14ac:dyDescent="0.35">
      <c r="A1549" t="s">
        <v>303</v>
      </c>
      <c r="B1549" t="s">
        <v>12</v>
      </c>
      <c r="C1549">
        <v>3750</v>
      </c>
      <c r="D1549" t="s">
        <v>14</v>
      </c>
      <c r="E1549">
        <v>83</v>
      </c>
      <c r="F1549">
        <v>41</v>
      </c>
      <c r="G1549">
        <v>42</v>
      </c>
      <c r="H1549">
        <v>25</v>
      </c>
      <c r="I1549">
        <v>58</v>
      </c>
      <c r="J1549">
        <v>0</v>
      </c>
      <c r="K1549">
        <v>83</v>
      </c>
      <c r="L1549" s="4">
        <v>2</v>
      </c>
      <c r="M1549" s="1">
        <v>1.9599999999999999E-2</v>
      </c>
      <c r="N1549">
        <f>טבלה1[[#This Row],[סה"כ דורשי עבודה]]/טבלה1[[#This Row],[שיעור אבטלה מוערך ביישוב]]</f>
        <v>4234.6938775510207</v>
      </c>
      <c r="O1549" s="4"/>
    </row>
    <row r="1550" spans="1:15" x14ac:dyDescent="0.35">
      <c r="A1550" t="s">
        <v>304</v>
      </c>
      <c r="B1550" t="s">
        <v>12</v>
      </c>
      <c r="C1550">
        <v>3750</v>
      </c>
      <c r="D1550" t="s">
        <v>14</v>
      </c>
      <c r="E1550">
        <v>87</v>
      </c>
      <c r="F1550">
        <v>44</v>
      </c>
      <c r="G1550">
        <v>43</v>
      </c>
      <c r="H1550">
        <v>29</v>
      </c>
      <c r="I1550">
        <v>58</v>
      </c>
      <c r="J1550">
        <v>0</v>
      </c>
      <c r="K1550">
        <v>87</v>
      </c>
      <c r="L1550" s="4">
        <v>1</v>
      </c>
      <c r="M1550" s="1">
        <v>2.0500000000000001E-2</v>
      </c>
      <c r="N1550">
        <f>טבלה1[[#This Row],[סה"כ דורשי עבודה]]/טבלה1[[#This Row],[שיעור אבטלה מוערך ביישוב]]</f>
        <v>4243.9024390243903</v>
      </c>
      <c r="O1550" s="4"/>
    </row>
    <row r="1551" spans="1:15" x14ac:dyDescent="0.35">
      <c r="A1551" t="s">
        <v>305</v>
      </c>
      <c r="B1551" t="s">
        <v>12</v>
      </c>
      <c r="C1551">
        <v>3750</v>
      </c>
      <c r="D1551" t="s">
        <v>14</v>
      </c>
      <c r="E1551">
        <v>78</v>
      </c>
      <c r="F1551">
        <v>39</v>
      </c>
      <c r="G1551">
        <v>39</v>
      </c>
      <c r="H1551">
        <v>26</v>
      </c>
      <c r="I1551">
        <v>52</v>
      </c>
      <c r="J1551">
        <v>1</v>
      </c>
      <c r="K1551">
        <v>78</v>
      </c>
      <c r="L1551" s="4">
        <v>0</v>
      </c>
      <c r="M1551" s="1">
        <v>1.84E-2</v>
      </c>
      <c r="N1551">
        <f>טבלה1[[#This Row],[סה"כ דורשי עבודה]]/טבלה1[[#This Row],[שיעור אבטלה מוערך ביישוב]]</f>
        <v>4239.130434782609</v>
      </c>
      <c r="O1551" s="4"/>
    </row>
    <row r="1552" spans="1:15" x14ac:dyDescent="0.35">
      <c r="A1552" t="s">
        <v>306</v>
      </c>
      <c r="B1552" t="s">
        <v>12</v>
      </c>
      <c r="C1552">
        <v>3750</v>
      </c>
      <c r="D1552" t="s">
        <v>14</v>
      </c>
      <c r="E1552">
        <v>87</v>
      </c>
      <c r="F1552">
        <v>41</v>
      </c>
      <c r="G1552">
        <v>46</v>
      </c>
      <c r="H1552">
        <v>30</v>
      </c>
      <c r="I1552">
        <v>57</v>
      </c>
      <c r="J1552">
        <v>1</v>
      </c>
      <c r="K1552">
        <v>87</v>
      </c>
      <c r="L1552" s="4">
        <v>0</v>
      </c>
      <c r="M1552" s="1">
        <v>2.0500000000000001E-2</v>
      </c>
      <c r="N1552">
        <f>טבלה1[[#This Row],[סה"כ דורשי עבודה]]/טבלה1[[#This Row],[שיעור אבטלה מוערך ביישוב]]</f>
        <v>4243.9024390243903</v>
      </c>
      <c r="O1552" s="4"/>
    </row>
    <row r="1553" spans="1:15" x14ac:dyDescent="0.35">
      <c r="A1553" t="s">
        <v>307</v>
      </c>
      <c r="B1553" t="s">
        <v>12</v>
      </c>
      <c r="C1553">
        <v>3750</v>
      </c>
      <c r="D1553" t="s">
        <v>14</v>
      </c>
      <c r="E1553">
        <v>64</v>
      </c>
      <c r="F1553">
        <v>26</v>
      </c>
      <c r="G1553">
        <v>38</v>
      </c>
      <c r="H1553">
        <v>21</v>
      </c>
      <c r="I1553">
        <v>43</v>
      </c>
      <c r="J1553">
        <v>0</v>
      </c>
      <c r="K1553">
        <v>64</v>
      </c>
      <c r="L1553" s="4">
        <v>1</v>
      </c>
      <c r="M1553" s="1">
        <v>1.5100000000000001E-2</v>
      </c>
      <c r="N1553">
        <f>טבלה1[[#This Row],[סה"כ דורשי עבודה]]/טבלה1[[#This Row],[שיעור אבטלה מוערך ביישוב]]</f>
        <v>4238.4105960264897</v>
      </c>
      <c r="O1553" s="4"/>
    </row>
    <row r="1554" spans="1:15" x14ac:dyDescent="0.35">
      <c r="A1554" t="s">
        <v>308</v>
      </c>
      <c r="B1554" t="s">
        <v>12</v>
      </c>
      <c r="C1554">
        <v>3750</v>
      </c>
      <c r="D1554" t="s">
        <v>14</v>
      </c>
      <c r="E1554">
        <v>72</v>
      </c>
      <c r="F1554">
        <v>26</v>
      </c>
      <c r="G1554">
        <v>46</v>
      </c>
      <c r="H1554">
        <v>28</v>
      </c>
      <c r="I1554">
        <v>44</v>
      </c>
      <c r="J1554">
        <v>0</v>
      </c>
      <c r="K1554">
        <v>71</v>
      </c>
      <c r="L1554" s="4">
        <v>1</v>
      </c>
      <c r="M1554" s="1">
        <v>1.6799999999999999E-2</v>
      </c>
      <c r="N1554">
        <f>טבלה1[[#This Row],[סה"כ דורשי עבודה]]/טבלה1[[#This Row],[שיעור אבטלה מוערך ביישוב]]</f>
        <v>4285.7142857142862</v>
      </c>
      <c r="O1554" s="4"/>
    </row>
    <row r="1555" spans="1:15" x14ac:dyDescent="0.35">
      <c r="A1555" t="s">
        <v>309</v>
      </c>
      <c r="B1555" t="s">
        <v>12</v>
      </c>
      <c r="C1555">
        <v>3750</v>
      </c>
      <c r="D1555" t="s">
        <v>14</v>
      </c>
      <c r="E1555">
        <v>85</v>
      </c>
      <c r="F1555">
        <v>32</v>
      </c>
      <c r="G1555">
        <v>53</v>
      </c>
      <c r="H1555">
        <v>34</v>
      </c>
      <c r="I1555">
        <v>51</v>
      </c>
      <c r="J1555">
        <v>0</v>
      </c>
      <c r="K1555">
        <v>85</v>
      </c>
      <c r="L1555" s="4">
        <v>1</v>
      </c>
      <c r="M1555" s="1">
        <v>0.02</v>
      </c>
      <c r="N1555">
        <f>טבלה1[[#This Row],[סה"כ דורשי עבודה]]/טבלה1[[#This Row],[שיעור אבטלה מוערך ביישוב]]</f>
        <v>4250</v>
      </c>
      <c r="O1555" s="4"/>
    </row>
    <row r="1556" spans="1:15" x14ac:dyDescent="0.35">
      <c r="A1556" t="s">
        <v>310</v>
      </c>
      <c r="B1556" t="s">
        <v>12</v>
      </c>
      <c r="C1556">
        <v>3750</v>
      </c>
      <c r="D1556" t="s">
        <v>14</v>
      </c>
      <c r="E1556">
        <v>86</v>
      </c>
      <c r="F1556">
        <v>34</v>
      </c>
      <c r="G1556">
        <v>52</v>
      </c>
      <c r="H1556">
        <v>35</v>
      </c>
      <c r="I1556">
        <v>51</v>
      </c>
      <c r="J1556">
        <v>0</v>
      </c>
      <c r="K1556">
        <v>86</v>
      </c>
      <c r="L1556" s="4">
        <v>0</v>
      </c>
      <c r="M1556" s="1">
        <v>2.0199999999999999E-2</v>
      </c>
      <c r="N1556">
        <f>טבלה1[[#This Row],[סה"כ דורשי עבודה]]/טבלה1[[#This Row],[שיעור אבטלה מוערך ביישוב]]</f>
        <v>4257.425742574258</v>
      </c>
      <c r="O1556" s="4"/>
    </row>
    <row r="1557" spans="1:15" x14ac:dyDescent="0.35">
      <c r="A1557" t="s">
        <v>311</v>
      </c>
      <c r="B1557" t="s">
        <v>12</v>
      </c>
      <c r="C1557">
        <v>3750</v>
      </c>
      <c r="D1557" t="s">
        <v>14</v>
      </c>
      <c r="E1557">
        <v>86</v>
      </c>
      <c r="F1557">
        <v>31</v>
      </c>
      <c r="G1557">
        <v>55</v>
      </c>
      <c r="H1557">
        <v>32</v>
      </c>
      <c r="I1557">
        <v>54</v>
      </c>
      <c r="J1557">
        <v>0</v>
      </c>
      <c r="K1557">
        <v>86</v>
      </c>
      <c r="L1557" s="4">
        <v>0</v>
      </c>
      <c r="M1557" s="1">
        <v>2.0199999999999999E-2</v>
      </c>
      <c r="N1557">
        <f>טבלה1[[#This Row],[סה"כ דורשי עבודה]]/טבלה1[[#This Row],[שיעור אבטלה מוערך ביישוב]]</f>
        <v>4257.425742574258</v>
      </c>
      <c r="O1557" s="4"/>
    </row>
    <row r="1558" spans="1:15" x14ac:dyDescent="0.35">
      <c r="A1558" t="s">
        <v>312</v>
      </c>
      <c r="B1558" t="s">
        <v>12</v>
      </c>
      <c r="C1558">
        <v>3750</v>
      </c>
      <c r="D1558" t="s">
        <v>14</v>
      </c>
      <c r="E1558">
        <v>84</v>
      </c>
      <c r="F1558">
        <v>32</v>
      </c>
      <c r="G1558">
        <v>52</v>
      </c>
      <c r="H1558">
        <v>31</v>
      </c>
      <c r="I1558">
        <v>53</v>
      </c>
      <c r="J1558">
        <v>0</v>
      </c>
      <c r="K1558">
        <v>84</v>
      </c>
      <c r="L1558" s="4">
        <v>3</v>
      </c>
      <c r="M1558" s="1">
        <v>1.9800000000000002E-2</v>
      </c>
      <c r="N1558">
        <f>טבלה1[[#This Row],[סה"כ דורשי עבודה]]/טבלה1[[#This Row],[שיעור אבטלה מוערך ביישוב]]</f>
        <v>4242.424242424242</v>
      </c>
      <c r="O1558" s="4"/>
    </row>
    <row r="1559" spans="1:15" x14ac:dyDescent="0.35">
      <c r="A1559" t="s">
        <v>313</v>
      </c>
      <c r="B1559" t="s">
        <v>12</v>
      </c>
      <c r="C1559">
        <v>3750</v>
      </c>
      <c r="D1559" t="s">
        <v>14</v>
      </c>
      <c r="E1559">
        <v>80</v>
      </c>
      <c r="F1559">
        <v>32</v>
      </c>
      <c r="G1559">
        <v>48</v>
      </c>
      <c r="H1559">
        <v>30</v>
      </c>
      <c r="I1559">
        <v>50</v>
      </c>
      <c r="J1559">
        <v>0</v>
      </c>
      <c r="K1559">
        <v>80</v>
      </c>
      <c r="L1559" s="4">
        <v>0</v>
      </c>
      <c r="M1559" s="1">
        <v>1.89E-2</v>
      </c>
      <c r="N1559">
        <f>טבלה1[[#This Row],[סה"כ דורשי עבודה]]/טבלה1[[#This Row],[שיעור אבטלה מוערך ביישוב]]</f>
        <v>4232.8042328042329</v>
      </c>
      <c r="O1559" s="4"/>
    </row>
    <row r="1560" spans="1:15" x14ac:dyDescent="0.35">
      <c r="A1560" t="s">
        <v>314</v>
      </c>
      <c r="B1560" t="s">
        <v>12</v>
      </c>
      <c r="C1560">
        <v>3750</v>
      </c>
      <c r="D1560" t="s">
        <v>14</v>
      </c>
      <c r="E1560">
        <v>89</v>
      </c>
      <c r="F1560">
        <v>36</v>
      </c>
      <c r="G1560">
        <v>53</v>
      </c>
      <c r="H1560">
        <v>30</v>
      </c>
      <c r="I1560">
        <v>59</v>
      </c>
      <c r="J1560">
        <v>1</v>
      </c>
      <c r="K1560">
        <v>89</v>
      </c>
      <c r="L1560" s="4">
        <v>2</v>
      </c>
      <c r="M1560" s="1">
        <v>2.0899999999999998E-2</v>
      </c>
      <c r="N1560">
        <f>טבלה1[[#This Row],[סה"כ דורשי עבודה]]/טבלה1[[#This Row],[שיעור אבטלה מוערך ביישוב]]</f>
        <v>4258.3732057416273</v>
      </c>
      <c r="O1560" s="4"/>
    </row>
    <row r="1561" spans="1:15" x14ac:dyDescent="0.35">
      <c r="A1561" t="s">
        <v>315</v>
      </c>
      <c r="B1561" t="s">
        <v>12</v>
      </c>
      <c r="C1561">
        <v>3750</v>
      </c>
      <c r="D1561" t="s">
        <v>14</v>
      </c>
      <c r="E1561">
        <v>97</v>
      </c>
      <c r="F1561">
        <v>39</v>
      </c>
      <c r="G1561">
        <v>58</v>
      </c>
      <c r="H1561">
        <v>30</v>
      </c>
      <c r="I1561">
        <v>67</v>
      </c>
      <c r="J1561">
        <v>2</v>
      </c>
      <c r="K1561">
        <v>97</v>
      </c>
      <c r="L1561" s="4">
        <v>0</v>
      </c>
      <c r="M1561" s="1">
        <v>2.2800000000000001E-2</v>
      </c>
      <c r="N1561">
        <f>טבלה1[[#This Row],[סה"כ דורשי עבודה]]/טבלה1[[#This Row],[שיעור אבטלה מוערך ביישוב]]</f>
        <v>4254.3859649122805</v>
      </c>
      <c r="O1561" s="4"/>
    </row>
    <row r="1562" spans="1:15" x14ac:dyDescent="0.35">
      <c r="A1562" t="s">
        <v>316</v>
      </c>
      <c r="B1562" t="s">
        <v>12</v>
      </c>
      <c r="C1562">
        <v>3750</v>
      </c>
      <c r="D1562" t="s">
        <v>14</v>
      </c>
      <c r="E1562">
        <v>98</v>
      </c>
      <c r="F1562">
        <v>39</v>
      </c>
      <c r="G1562">
        <v>59</v>
      </c>
      <c r="H1562">
        <v>29</v>
      </c>
      <c r="I1562">
        <v>69</v>
      </c>
      <c r="J1562">
        <v>1</v>
      </c>
      <c r="K1562">
        <v>98</v>
      </c>
      <c r="L1562" s="4">
        <v>1</v>
      </c>
      <c r="M1562" s="1">
        <v>2.3E-2</v>
      </c>
      <c r="N1562">
        <f>טבלה1[[#This Row],[סה"כ דורשי עבודה]]/טבלה1[[#This Row],[שיעור אבטלה מוערך ביישוב]]</f>
        <v>4260.869565217391</v>
      </c>
      <c r="O1562" s="4"/>
    </row>
    <row r="1563" spans="1:15" x14ac:dyDescent="0.35">
      <c r="A1563" t="s">
        <v>317</v>
      </c>
      <c r="B1563" t="s">
        <v>12</v>
      </c>
      <c r="C1563">
        <v>3750</v>
      </c>
      <c r="D1563" t="s">
        <v>14</v>
      </c>
      <c r="E1563">
        <v>105</v>
      </c>
      <c r="F1563">
        <v>45</v>
      </c>
      <c r="G1563">
        <v>60</v>
      </c>
      <c r="H1563">
        <v>32</v>
      </c>
      <c r="I1563">
        <v>73</v>
      </c>
      <c r="J1563">
        <v>0</v>
      </c>
      <c r="K1563">
        <v>105</v>
      </c>
      <c r="L1563" s="4">
        <v>2</v>
      </c>
      <c r="M1563" s="1">
        <v>2.46E-2</v>
      </c>
      <c r="N1563">
        <f>טבלה1[[#This Row],[סה"כ דורשי עבודה]]/טבלה1[[#This Row],[שיעור אבטלה מוערך ביישוב]]</f>
        <v>4268.292682926829</v>
      </c>
      <c r="O1563" s="4"/>
    </row>
    <row r="1564" spans="1:15" x14ac:dyDescent="0.35">
      <c r="A1564" t="s">
        <v>318</v>
      </c>
      <c r="B1564" t="s">
        <v>12</v>
      </c>
      <c r="C1564">
        <v>3750</v>
      </c>
      <c r="D1564" t="s">
        <v>14</v>
      </c>
      <c r="E1564">
        <v>95</v>
      </c>
      <c r="F1564">
        <v>43</v>
      </c>
      <c r="G1564">
        <v>52</v>
      </c>
      <c r="H1564">
        <v>25</v>
      </c>
      <c r="I1564">
        <v>70</v>
      </c>
      <c r="J1564">
        <v>1</v>
      </c>
      <c r="K1564">
        <v>95</v>
      </c>
      <c r="L1564" s="4">
        <v>1</v>
      </c>
      <c r="M1564" s="1">
        <v>2.23E-2</v>
      </c>
      <c r="N1564">
        <f>טבלה1[[#This Row],[סה"כ דורשי עבודה]]/טבלה1[[#This Row],[שיעור אבטלה מוערך ביישוב]]</f>
        <v>4260.089686098655</v>
      </c>
      <c r="O1564" s="4"/>
    </row>
    <row r="1565" spans="1:15" x14ac:dyDescent="0.35">
      <c r="A1565" t="s">
        <v>319</v>
      </c>
      <c r="B1565" t="s">
        <v>12</v>
      </c>
      <c r="C1565">
        <v>3750</v>
      </c>
      <c r="D1565" t="s">
        <v>14</v>
      </c>
      <c r="E1565">
        <v>81</v>
      </c>
      <c r="F1565">
        <v>32</v>
      </c>
      <c r="G1565">
        <v>49</v>
      </c>
      <c r="H1565">
        <v>26</v>
      </c>
      <c r="I1565">
        <v>55</v>
      </c>
      <c r="J1565">
        <v>2</v>
      </c>
      <c r="K1565">
        <v>81</v>
      </c>
      <c r="L1565" s="4">
        <v>0</v>
      </c>
      <c r="M1565" s="1">
        <v>1.9099999999999999E-2</v>
      </c>
      <c r="N1565">
        <f>טבלה1[[#This Row],[סה"כ דורשי עבודה]]/טבלה1[[#This Row],[שיעור אבטלה מוערך ביישוב]]</f>
        <v>4240.8376963350784</v>
      </c>
      <c r="O1565" s="4"/>
    </row>
    <row r="1566" spans="1:15" x14ac:dyDescent="0.35">
      <c r="A1566" t="s">
        <v>320</v>
      </c>
      <c r="B1566" t="s">
        <v>12</v>
      </c>
      <c r="C1566">
        <v>3750</v>
      </c>
      <c r="D1566" t="s">
        <v>14</v>
      </c>
      <c r="E1566">
        <v>79</v>
      </c>
      <c r="F1566">
        <v>30</v>
      </c>
      <c r="G1566">
        <v>49</v>
      </c>
      <c r="H1566">
        <v>22</v>
      </c>
      <c r="I1566">
        <v>57</v>
      </c>
      <c r="J1566">
        <v>2</v>
      </c>
      <c r="K1566">
        <v>79</v>
      </c>
      <c r="L1566" s="4">
        <v>0</v>
      </c>
      <c r="M1566" s="1">
        <v>1.8599999999999998E-2</v>
      </c>
      <c r="N1566">
        <f>טבלה1[[#This Row],[סה"כ דורשי עבודה]]/טבלה1[[#This Row],[שיעור אבטלה מוערך ביישוב]]</f>
        <v>4247.3118279569899</v>
      </c>
      <c r="O1566" s="4"/>
    </row>
    <row r="1567" spans="1:15" x14ac:dyDescent="0.35">
      <c r="A1567" t="s">
        <v>321</v>
      </c>
      <c r="B1567" t="s">
        <v>12</v>
      </c>
      <c r="C1567">
        <v>3750</v>
      </c>
      <c r="D1567" t="s">
        <v>14</v>
      </c>
      <c r="E1567">
        <v>86</v>
      </c>
      <c r="F1567">
        <v>36</v>
      </c>
      <c r="G1567">
        <v>50</v>
      </c>
      <c r="H1567">
        <v>21</v>
      </c>
      <c r="I1567">
        <v>65</v>
      </c>
      <c r="J1567">
        <v>2</v>
      </c>
      <c r="K1567">
        <v>86</v>
      </c>
      <c r="L1567" s="4">
        <v>2</v>
      </c>
      <c r="M1567" s="1">
        <v>2.0199999999999999E-2</v>
      </c>
      <c r="N1567">
        <f>טבלה1[[#This Row],[סה"כ דורשי עבודה]]/טבלה1[[#This Row],[שיעור אבטלה מוערך ביישוב]]</f>
        <v>4257.425742574258</v>
      </c>
      <c r="O1567" s="4"/>
    </row>
    <row r="1568" spans="1:15" x14ac:dyDescent="0.35">
      <c r="A1568" t="s">
        <v>322</v>
      </c>
      <c r="B1568" t="s">
        <v>12</v>
      </c>
      <c r="C1568">
        <v>3750</v>
      </c>
      <c r="D1568" t="s">
        <v>14</v>
      </c>
      <c r="E1568">
        <v>91</v>
      </c>
      <c r="F1568">
        <v>40</v>
      </c>
      <c r="G1568">
        <v>51</v>
      </c>
      <c r="H1568">
        <v>23</v>
      </c>
      <c r="I1568">
        <v>68</v>
      </c>
      <c r="J1568">
        <v>2</v>
      </c>
      <c r="K1568">
        <v>91</v>
      </c>
      <c r="L1568" s="4">
        <v>1</v>
      </c>
      <c r="M1568" s="1">
        <v>2.1399999999999999E-2</v>
      </c>
      <c r="N1568">
        <f>טבלה1[[#This Row],[סה"כ דורשי עבודה]]/טבלה1[[#This Row],[שיעור אבטלה מוערך ביישוב]]</f>
        <v>4252.336448598131</v>
      </c>
      <c r="O1568" s="4"/>
    </row>
    <row r="1569" spans="1:15" x14ac:dyDescent="0.35">
      <c r="A1569" t="s">
        <v>340</v>
      </c>
      <c r="B1569" t="s">
        <v>12</v>
      </c>
      <c r="C1569">
        <v>3750</v>
      </c>
      <c r="D1569" t="s">
        <v>14</v>
      </c>
      <c r="E1569">
        <v>91</v>
      </c>
      <c r="F1569">
        <v>34</v>
      </c>
      <c r="G1569">
        <v>57</v>
      </c>
      <c r="H1569">
        <v>24</v>
      </c>
      <c r="I1569">
        <v>67</v>
      </c>
      <c r="J1569">
        <v>2</v>
      </c>
      <c r="K1569">
        <v>91</v>
      </c>
      <c r="L1569" s="4">
        <v>0</v>
      </c>
      <c r="M1569" s="1">
        <v>2.1399999999999999E-2</v>
      </c>
      <c r="N1569">
        <f>טבלה1[[#This Row],[סה"כ דורשי עבודה]]/טבלה1[[#This Row],[שיעור אבטלה מוערך ביישוב]]</f>
        <v>4252.336448598131</v>
      </c>
      <c r="O1569" s="4"/>
    </row>
    <row r="1570" spans="1:15" x14ac:dyDescent="0.35">
      <c r="A1570" t="s">
        <v>323</v>
      </c>
      <c r="B1570" t="s">
        <v>12</v>
      </c>
      <c r="C1570">
        <v>3560</v>
      </c>
      <c r="D1570" t="s">
        <v>15</v>
      </c>
      <c r="E1570">
        <v>20</v>
      </c>
      <c r="F1570">
        <v>12</v>
      </c>
      <c r="G1570">
        <v>8</v>
      </c>
      <c r="H1570">
        <v>9</v>
      </c>
      <c r="I1570">
        <v>11</v>
      </c>
      <c r="J1570">
        <v>2</v>
      </c>
      <c r="K1570">
        <v>20</v>
      </c>
      <c r="L1570" s="4">
        <v>2</v>
      </c>
      <c r="M1570" s="1">
        <v>1.1900000000000001E-2</v>
      </c>
      <c r="N1570">
        <f>טבלה1[[#This Row],[סה"כ דורשי עבודה]]/טבלה1[[#This Row],[שיעור אבטלה מוערך ביישוב]]</f>
        <v>1680.672268907563</v>
      </c>
      <c r="O1570" s="4"/>
    </row>
    <row r="1571" spans="1:15" x14ac:dyDescent="0.35">
      <c r="A1571" t="s">
        <v>324</v>
      </c>
      <c r="B1571" t="s">
        <v>12</v>
      </c>
      <c r="C1571">
        <v>3560</v>
      </c>
      <c r="D1571" t="s">
        <v>15</v>
      </c>
      <c r="E1571">
        <v>27</v>
      </c>
      <c r="F1571">
        <v>16</v>
      </c>
      <c r="G1571">
        <v>11</v>
      </c>
      <c r="H1571">
        <v>9</v>
      </c>
      <c r="I1571">
        <v>18</v>
      </c>
      <c r="J1571">
        <v>3</v>
      </c>
      <c r="K1571">
        <v>27</v>
      </c>
      <c r="L1571" s="4">
        <v>0</v>
      </c>
      <c r="M1571" s="1">
        <v>1.5900000000000001E-2</v>
      </c>
      <c r="N1571">
        <f>טבלה1[[#This Row],[סה"כ דורשי עבודה]]/טבלה1[[#This Row],[שיעור אבטלה מוערך ביישוב]]</f>
        <v>1698.1132075471696</v>
      </c>
      <c r="O1571" s="4"/>
    </row>
    <row r="1572" spans="1:15" x14ac:dyDescent="0.35">
      <c r="A1572" t="s">
        <v>325</v>
      </c>
      <c r="B1572" t="s">
        <v>12</v>
      </c>
      <c r="C1572">
        <v>3560</v>
      </c>
      <c r="D1572" t="s">
        <v>15</v>
      </c>
      <c r="E1572">
        <v>26</v>
      </c>
      <c r="F1572">
        <v>17</v>
      </c>
      <c r="G1572">
        <v>9</v>
      </c>
      <c r="H1572">
        <v>12</v>
      </c>
      <c r="I1572">
        <v>14</v>
      </c>
      <c r="J1572">
        <v>3</v>
      </c>
      <c r="K1572">
        <v>26</v>
      </c>
      <c r="L1572" s="4">
        <v>3</v>
      </c>
      <c r="M1572" s="1">
        <v>1.54E-2</v>
      </c>
      <c r="N1572">
        <f>טבלה1[[#This Row],[סה"כ דורשי עבודה]]/טבלה1[[#This Row],[שיעור אבטלה מוערך ביישוב]]</f>
        <v>1688.3116883116882</v>
      </c>
      <c r="O1572" s="4"/>
    </row>
    <row r="1573" spans="1:15" x14ac:dyDescent="0.35">
      <c r="A1573" t="s">
        <v>326</v>
      </c>
      <c r="B1573" t="s">
        <v>12</v>
      </c>
      <c r="C1573">
        <v>3560</v>
      </c>
      <c r="D1573" t="s">
        <v>15</v>
      </c>
      <c r="E1573">
        <v>31</v>
      </c>
      <c r="F1573">
        <v>18</v>
      </c>
      <c r="G1573">
        <v>13</v>
      </c>
      <c r="H1573">
        <v>16</v>
      </c>
      <c r="I1573">
        <v>15</v>
      </c>
      <c r="J1573">
        <v>3</v>
      </c>
      <c r="K1573">
        <v>31</v>
      </c>
      <c r="L1573" s="4">
        <v>0</v>
      </c>
      <c r="M1573" s="1">
        <v>1.83E-2</v>
      </c>
      <c r="N1573">
        <f>טבלה1[[#This Row],[סה"כ דורשי עבודה]]/טבלה1[[#This Row],[שיעור אבטלה מוערך ביישוב]]</f>
        <v>1693.9890710382513</v>
      </c>
      <c r="O1573" s="4"/>
    </row>
    <row r="1574" spans="1:15" x14ac:dyDescent="0.35">
      <c r="A1574" t="s">
        <v>327</v>
      </c>
      <c r="B1574" t="s">
        <v>12</v>
      </c>
      <c r="C1574">
        <v>3560</v>
      </c>
      <c r="D1574" t="s">
        <v>15</v>
      </c>
      <c r="E1574">
        <v>32</v>
      </c>
      <c r="F1574">
        <v>18</v>
      </c>
      <c r="G1574">
        <v>14</v>
      </c>
      <c r="H1574">
        <v>15</v>
      </c>
      <c r="I1574">
        <v>17</v>
      </c>
      <c r="J1574">
        <v>3</v>
      </c>
      <c r="K1574">
        <v>32</v>
      </c>
      <c r="L1574" s="4">
        <v>3</v>
      </c>
      <c r="M1574" s="1">
        <v>1.8800000000000001E-2</v>
      </c>
      <c r="N1574">
        <f>טבלה1[[#This Row],[סה"כ דורשי עבודה]]/טבלה1[[#This Row],[שיעור אבטלה מוערך ביישוב]]</f>
        <v>1702.127659574468</v>
      </c>
      <c r="O1574" s="4"/>
    </row>
    <row r="1575" spans="1:15" x14ac:dyDescent="0.35">
      <c r="A1575" t="s">
        <v>328</v>
      </c>
      <c r="B1575" t="s">
        <v>12</v>
      </c>
      <c r="C1575">
        <v>3560</v>
      </c>
      <c r="D1575" t="s">
        <v>15</v>
      </c>
      <c r="E1575">
        <v>48</v>
      </c>
      <c r="F1575">
        <v>29</v>
      </c>
      <c r="G1575">
        <v>19</v>
      </c>
      <c r="H1575">
        <v>17</v>
      </c>
      <c r="I1575">
        <v>31</v>
      </c>
      <c r="J1575">
        <v>3</v>
      </c>
      <c r="K1575">
        <v>48</v>
      </c>
      <c r="L1575" s="4">
        <v>5</v>
      </c>
      <c r="M1575" s="1">
        <v>2.8000000000000001E-2</v>
      </c>
      <c r="N1575">
        <f>טבלה1[[#This Row],[סה"כ דורשי עבודה]]/טבלה1[[#This Row],[שיעור אבטלה מוערך ביישוב]]</f>
        <v>1714.2857142857142</v>
      </c>
      <c r="O1575" s="4"/>
    </row>
    <row r="1576" spans="1:15" x14ac:dyDescent="0.35">
      <c r="A1576" t="s">
        <v>329</v>
      </c>
      <c r="B1576" t="s">
        <v>12</v>
      </c>
      <c r="C1576">
        <v>3560</v>
      </c>
      <c r="D1576" t="s">
        <v>15</v>
      </c>
      <c r="E1576">
        <v>46</v>
      </c>
      <c r="F1576">
        <v>21</v>
      </c>
      <c r="G1576">
        <v>25</v>
      </c>
      <c r="H1576">
        <v>21</v>
      </c>
      <c r="I1576">
        <v>25</v>
      </c>
      <c r="J1576">
        <v>3</v>
      </c>
      <c r="K1576">
        <v>46</v>
      </c>
      <c r="L1576" s="4">
        <v>2</v>
      </c>
      <c r="M1576" s="1">
        <v>2.69E-2</v>
      </c>
      <c r="N1576">
        <f>טבלה1[[#This Row],[סה"כ דורשי עבודה]]/טבלה1[[#This Row],[שיעור אבטלה מוערך ביישוב]]</f>
        <v>1710.0371747211896</v>
      </c>
      <c r="O1576" s="4"/>
    </row>
    <row r="1577" spans="1:15" x14ac:dyDescent="0.35">
      <c r="A1577" t="s">
        <v>330</v>
      </c>
      <c r="B1577" t="s">
        <v>12</v>
      </c>
      <c r="C1577">
        <v>3560</v>
      </c>
      <c r="D1577" t="s">
        <v>15</v>
      </c>
      <c r="E1577">
        <v>42</v>
      </c>
      <c r="F1577">
        <v>18</v>
      </c>
      <c r="G1577">
        <v>24</v>
      </c>
      <c r="H1577">
        <v>18</v>
      </c>
      <c r="I1577">
        <v>24</v>
      </c>
      <c r="J1577">
        <v>3</v>
      </c>
      <c r="K1577">
        <v>41</v>
      </c>
      <c r="L1577" s="4">
        <v>2</v>
      </c>
      <c r="M1577" s="1">
        <v>2.4E-2</v>
      </c>
      <c r="N1577">
        <f>טבלה1[[#This Row],[סה"כ דורשי עבודה]]/טבלה1[[#This Row],[שיעור אבטלה מוערך ביישוב]]</f>
        <v>1750</v>
      </c>
      <c r="O1577" s="4"/>
    </row>
    <row r="1578" spans="1:15" x14ac:dyDescent="0.35">
      <c r="A1578" t="s">
        <v>331</v>
      </c>
      <c r="B1578" t="s">
        <v>12</v>
      </c>
      <c r="C1578">
        <v>3560</v>
      </c>
      <c r="D1578" t="s">
        <v>15</v>
      </c>
      <c r="E1578">
        <v>35</v>
      </c>
      <c r="F1578">
        <v>17</v>
      </c>
      <c r="G1578">
        <v>18</v>
      </c>
      <c r="H1578">
        <v>17</v>
      </c>
      <c r="I1578">
        <v>18</v>
      </c>
      <c r="J1578">
        <v>3</v>
      </c>
      <c r="K1578">
        <v>35</v>
      </c>
      <c r="L1578" s="4">
        <v>4</v>
      </c>
      <c r="M1578" s="1">
        <v>2.06E-2</v>
      </c>
      <c r="N1578">
        <f>טבלה1[[#This Row],[סה"כ דורשי עבודה]]/טבלה1[[#This Row],[שיעור אבטלה מוערך ביישוב]]</f>
        <v>1699.0291262135922</v>
      </c>
      <c r="O1578" s="4"/>
    </row>
    <row r="1579" spans="1:15" x14ac:dyDescent="0.35">
      <c r="A1579" t="s">
        <v>332</v>
      </c>
      <c r="B1579" t="s">
        <v>12</v>
      </c>
      <c r="C1579">
        <v>3560</v>
      </c>
      <c r="D1579" t="s">
        <v>15</v>
      </c>
      <c r="E1579">
        <v>36</v>
      </c>
      <c r="F1579">
        <v>14</v>
      </c>
      <c r="G1579">
        <v>22</v>
      </c>
      <c r="H1579">
        <v>18</v>
      </c>
      <c r="I1579">
        <v>18</v>
      </c>
      <c r="J1579">
        <v>3</v>
      </c>
      <c r="K1579">
        <v>36</v>
      </c>
      <c r="L1579" s="4">
        <v>1</v>
      </c>
      <c r="M1579" s="1">
        <v>2.12E-2</v>
      </c>
      <c r="N1579">
        <f>טבלה1[[#This Row],[סה"כ דורשי עבודה]]/טבלה1[[#This Row],[שיעור אבטלה מוערך ביישוב]]</f>
        <v>1698.1132075471698</v>
      </c>
      <c r="O1579" s="4"/>
    </row>
    <row r="1580" spans="1:15" x14ac:dyDescent="0.35">
      <c r="A1580" t="s">
        <v>333</v>
      </c>
      <c r="B1580" t="s">
        <v>12</v>
      </c>
      <c r="C1580">
        <v>3560</v>
      </c>
      <c r="D1580" t="s">
        <v>15</v>
      </c>
      <c r="E1580">
        <v>40</v>
      </c>
      <c r="F1580">
        <v>19</v>
      </c>
      <c r="G1580">
        <v>21</v>
      </c>
      <c r="H1580">
        <v>21</v>
      </c>
      <c r="I1580">
        <v>19</v>
      </c>
      <c r="J1580">
        <v>3</v>
      </c>
      <c r="K1580">
        <v>40</v>
      </c>
      <c r="L1580" s="4">
        <v>2</v>
      </c>
      <c r="M1580" s="1">
        <v>2.3400000000000001E-2</v>
      </c>
      <c r="N1580">
        <f>טבלה1[[#This Row],[סה"כ דורשי עבודה]]/טבלה1[[#This Row],[שיעור אבטלה מוערך ביישוב]]</f>
        <v>1709.4017094017092</v>
      </c>
      <c r="O1580" s="4"/>
    </row>
    <row r="1581" spans="1:15" x14ac:dyDescent="0.35">
      <c r="A1581" t="s">
        <v>334</v>
      </c>
      <c r="B1581" t="s">
        <v>12</v>
      </c>
      <c r="C1581">
        <v>3560</v>
      </c>
      <c r="D1581" t="s">
        <v>15</v>
      </c>
      <c r="E1581">
        <v>32</v>
      </c>
      <c r="F1581">
        <v>13</v>
      </c>
      <c r="G1581">
        <v>19</v>
      </c>
      <c r="H1581">
        <v>16</v>
      </c>
      <c r="I1581">
        <v>16</v>
      </c>
      <c r="J1581">
        <v>2</v>
      </c>
      <c r="K1581">
        <v>32</v>
      </c>
      <c r="L1581" s="4">
        <v>1</v>
      </c>
      <c r="M1581" s="1">
        <v>1.8800000000000001E-2</v>
      </c>
      <c r="N1581">
        <f>טבלה1[[#This Row],[סה"כ דורשי עבודה]]/טבלה1[[#This Row],[שיעור אבטלה מוערך ביישוב]]</f>
        <v>1702.127659574468</v>
      </c>
      <c r="O1581" s="4"/>
    </row>
    <row r="1582" spans="1:15" x14ac:dyDescent="0.35">
      <c r="A1582" t="s">
        <v>335</v>
      </c>
      <c r="B1582" t="s">
        <v>12</v>
      </c>
      <c r="C1582">
        <v>3560</v>
      </c>
      <c r="D1582" t="s">
        <v>15</v>
      </c>
      <c r="E1582">
        <v>35</v>
      </c>
      <c r="F1582">
        <v>16</v>
      </c>
      <c r="G1582">
        <v>19</v>
      </c>
      <c r="H1582">
        <v>17</v>
      </c>
      <c r="I1582">
        <v>18</v>
      </c>
      <c r="J1582">
        <v>2</v>
      </c>
      <c r="K1582">
        <v>35</v>
      </c>
      <c r="L1582" s="4">
        <v>2</v>
      </c>
      <c r="M1582" s="1">
        <v>2.06E-2</v>
      </c>
      <c r="N1582">
        <f>טבלה1[[#This Row],[סה"כ דורשי עבודה]]/טבלה1[[#This Row],[שיעור אבטלה מוערך ביישוב]]</f>
        <v>1699.0291262135922</v>
      </c>
      <c r="O1582" s="4"/>
    </row>
    <row r="1583" spans="1:15" x14ac:dyDescent="0.35">
      <c r="A1583" t="s">
        <v>336</v>
      </c>
      <c r="B1583" t="s">
        <v>12</v>
      </c>
      <c r="C1583">
        <v>3560</v>
      </c>
      <c r="D1583" t="s">
        <v>15</v>
      </c>
      <c r="E1583">
        <v>34</v>
      </c>
      <c r="F1583">
        <v>15</v>
      </c>
      <c r="G1583">
        <v>19</v>
      </c>
      <c r="H1583">
        <v>20</v>
      </c>
      <c r="I1583">
        <v>14</v>
      </c>
      <c r="J1583">
        <v>2</v>
      </c>
      <c r="K1583">
        <v>33</v>
      </c>
      <c r="L1583" s="4">
        <v>2</v>
      </c>
      <c r="M1583" s="1">
        <v>1.9400000000000001E-2</v>
      </c>
      <c r="N1583">
        <f>טבלה1[[#This Row],[סה"כ דורשי עבודה]]/טבלה1[[#This Row],[שיעור אבטלה מוערך ביישוב]]</f>
        <v>1752.5773195876288</v>
      </c>
      <c r="O1583" s="4"/>
    </row>
    <row r="1584" spans="1:15" x14ac:dyDescent="0.35">
      <c r="A1584" t="s">
        <v>337</v>
      </c>
      <c r="B1584" t="s">
        <v>12</v>
      </c>
      <c r="C1584">
        <v>3560</v>
      </c>
      <c r="D1584" t="s">
        <v>15</v>
      </c>
      <c r="E1584">
        <v>39</v>
      </c>
      <c r="F1584">
        <v>18</v>
      </c>
      <c r="G1584">
        <v>21</v>
      </c>
      <c r="H1584">
        <v>22</v>
      </c>
      <c r="I1584">
        <v>17</v>
      </c>
      <c r="J1584">
        <v>2</v>
      </c>
      <c r="K1584">
        <v>39</v>
      </c>
      <c r="L1584" s="4">
        <v>1</v>
      </c>
      <c r="M1584" s="1">
        <v>2.29E-2</v>
      </c>
      <c r="N1584">
        <f>טבלה1[[#This Row],[סה"כ דורשי עבודה]]/טבלה1[[#This Row],[שיעור אבטלה מוערך ביישוב]]</f>
        <v>1703.0567685589519</v>
      </c>
      <c r="O1584" s="4"/>
    </row>
    <row r="1585" spans="1:15" x14ac:dyDescent="0.35">
      <c r="A1585" t="s">
        <v>338</v>
      </c>
      <c r="B1585" t="s">
        <v>12</v>
      </c>
      <c r="C1585">
        <v>3560</v>
      </c>
      <c r="D1585" t="s">
        <v>15</v>
      </c>
      <c r="E1585">
        <v>36</v>
      </c>
      <c r="F1585">
        <v>19</v>
      </c>
      <c r="G1585">
        <v>17</v>
      </c>
      <c r="H1585">
        <v>20</v>
      </c>
      <c r="I1585">
        <v>16</v>
      </c>
      <c r="J1585">
        <v>2</v>
      </c>
      <c r="K1585">
        <v>36</v>
      </c>
      <c r="L1585" s="4">
        <v>1</v>
      </c>
      <c r="M1585" s="1">
        <v>2.12E-2</v>
      </c>
      <c r="N1585">
        <f>טבלה1[[#This Row],[סה"כ דורשי עבודה]]/טבלה1[[#This Row],[שיעור אבטלה מוערך ביישוב]]</f>
        <v>1698.1132075471698</v>
      </c>
      <c r="O1585" s="4"/>
    </row>
    <row r="1586" spans="1:15" x14ac:dyDescent="0.35">
      <c r="A1586" t="s">
        <v>339</v>
      </c>
      <c r="B1586" t="s">
        <v>12</v>
      </c>
      <c r="C1586">
        <v>3560</v>
      </c>
      <c r="D1586" t="s">
        <v>15</v>
      </c>
      <c r="E1586">
        <v>38</v>
      </c>
      <c r="F1586">
        <v>20</v>
      </c>
      <c r="G1586">
        <v>18</v>
      </c>
      <c r="H1586">
        <v>22</v>
      </c>
      <c r="I1586">
        <v>16</v>
      </c>
      <c r="J1586">
        <v>2</v>
      </c>
      <c r="K1586">
        <v>38</v>
      </c>
      <c r="L1586" s="4">
        <v>4</v>
      </c>
      <c r="M1586" s="1">
        <v>2.23E-2</v>
      </c>
      <c r="N1586">
        <f>טבלה1[[#This Row],[סה"כ דורשי עבודה]]/טבלה1[[#This Row],[שיעור אבטלה מוערך ביישוב]]</f>
        <v>1704.0358744394618</v>
      </c>
      <c r="O1586" s="4"/>
    </row>
    <row r="1587" spans="1:15" x14ac:dyDescent="0.35">
      <c r="A1587" t="s">
        <v>261</v>
      </c>
      <c r="B1587" t="s">
        <v>12</v>
      </c>
      <c r="C1587">
        <v>3560</v>
      </c>
      <c r="D1587" t="s">
        <v>15</v>
      </c>
      <c r="E1587">
        <v>39</v>
      </c>
      <c r="F1587">
        <v>18</v>
      </c>
      <c r="G1587">
        <v>21</v>
      </c>
      <c r="H1587">
        <v>23</v>
      </c>
      <c r="I1587">
        <v>16</v>
      </c>
      <c r="J1587">
        <v>2</v>
      </c>
      <c r="K1587">
        <v>39</v>
      </c>
      <c r="L1587" s="4">
        <v>6</v>
      </c>
      <c r="M1587" s="1">
        <v>2.29E-2</v>
      </c>
      <c r="N1587">
        <f>טבלה1[[#This Row],[סה"כ דורשי עבודה]]/טבלה1[[#This Row],[שיעור אבטלה מוערך ביישוב]]</f>
        <v>1703.0567685589519</v>
      </c>
      <c r="O1587" s="4"/>
    </row>
    <row r="1588" spans="1:15" x14ac:dyDescent="0.35">
      <c r="A1588" t="s">
        <v>262</v>
      </c>
      <c r="B1588" t="s">
        <v>12</v>
      </c>
      <c r="C1588">
        <v>3560</v>
      </c>
      <c r="D1588" t="s">
        <v>15</v>
      </c>
      <c r="E1588">
        <v>48</v>
      </c>
      <c r="F1588">
        <v>25</v>
      </c>
      <c r="G1588">
        <v>23</v>
      </c>
      <c r="H1588">
        <v>22</v>
      </c>
      <c r="I1588">
        <v>26</v>
      </c>
      <c r="J1588">
        <v>2</v>
      </c>
      <c r="K1588">
        <v>48</v>
      </c>
      <c r="L1588" s="4">
        <v>1</v>
      </c>
      <c r="M1588" s="1">
        <v>2.8000000000000001E-2</v>
      </c>
      <c r="N1588">
        <f>טבלה1[[#This Row],[סה"כ דורשי עבודה]]/טבלה1[[#This Row],[שיעור אבטלה מוערך ביישוב]]</f>
        <v>1714.2857142857142</v>
      </c>
      <c r="O1588" s="4"/>
    </row>
    <row r="1589" spans="1:15" x14ac:dyDescent="0.35">
      <c r="A1589" t="s">
        <v>263</v>
      </c>
      <c r="B1589" t="s">
        <v>12</v>
      </c>
      <c r="C1589">
        <v>3560</v>
      </c>
      <c r="D1589" t="s">
        <v>15</v>
      </c>
      <c r="E1589">
        <v>37</v>
      </c>
      <c r="F1589">
        <v>16</v>
      </c>
      <c r="G1589">
        <v>21</v>
      </c>
      <c r="H1589">
        <v>22</v>
      </c>
      <c r="I1589">
        <v>15</v>
      </c>
      <c r="J1589">
        <v>2</v>
      </c>
      <c r="K1589">
        <v>36</v>
      </c>
      <c r="L1589" s="4">
        <v>0</v>
      </c>
      <c r="M1589" s="1">
        <v>2.12E-2</v>
      </c>
      <c r="N1589">
        <f>טבלה1[[#This Row],[סה"כ דורשי עבודה]]/טבלה1[[#This Row],[שיעור אבטלה מוערך ביישוב]]</f>
        <v>1745.2830188679245</v>
      </c>
      <c r="O1589" s="4"/>
    </row>
    <row r="1590" spans="1:15" x14ac:dyDescent="0.35">
      <c r="A1590" t="s">
        <v>264</v>
      </c>
      <c r="B1590" t="s">
        <v>12</v>
      </c>
      <c r="C1590">
        <v>3560</v>
      </c>
      <c r="D1590" t="s">
        <v>15</v>
      </c>
      <c r="E1590">
        <v>36</v>
      </c>
      <c r="F1590">
        <v>17</v>
      </c>
      <c r="G1590">
        <v>19</v>
      </c>
      <c r="H1590">
        <v>18</v>
      </c>
      <c r="I1590">
        <v>18</v>
      </c>
      <c r="J1590">
        <v>2</v>
      </c>
      <c r="K1590">
        <v>36</v>
      </c>
      <c r="L1590" s="4">
        <v>3</v>
      </c>
      <c r="M1590" s="1">
        <v>2.12E-2</v>
      </c>
      <c r="N1590">
        <f>טבלה1[[#This Row],[סה"כ דורשי עבודה]]/טבלה1[[#This Row],[שיעור אבטלה מוערך ביישוב]]</f>
        <v>1698.1132075471698</v>
      </c>
      <c r="O1590" s="4"/>
    </row>
    <row r="1591" spans="1:15" x14ac:dyDescent="0.35">
      <c r="A1591" t="s">
        <v>265</v>
      </c>
      <c r="B1591" t="s">
        <v>12</v>
      </c>
      <c r="C1591">
        <v>3560</v>
      </c>
      <c r="D1591" t="s">
        <v>15</v>
      </c>
      <c r="E1591">
        <v>32</v>
      </c>
      <c r="F1591">
        <v>14</v>
      </c>
      <c r="G1591">
        <v>18</v>
      </c>
      <c r="H1591">
        <v>16</v>
      </c>
      <c r="I1591">
        <v>16</v>
      </c>
      <c r="J1591">
        <v>3</v>
      </c>
      <c r="K1591">
        <v>32</v>
      </c>
      <c r="L1591" s="4">
        <v>0</v>
      </c>
      <c r="M1591" s="1">
        <v>1.8800000000000001E-2</v>
      </c>
      <c r="N1591">
        <f>טבלה1[[#This Row],[סה"כ דורשי עבודה]]/טבלה1[[#This Row],[שיעור אבטלה מוערך ביישוב]]</f>
        <v>1702.127659574468</v>
      </c>
      <c r="O1591" s="4"/>
    </row>
    <row r="1592" spans="1:15" x14ac:dyDescent="0.35">
      <c r="A1592" t="s">
        <v>266</v>
      </c>
      <c r="B1592" t="s">
        <v>12</v>
      </c>
      <c r="C1592">
        <v>3560</v>
      </c>
      <c r="D1592" t="s">
        <v>15</v>
      </c>
      <c r="E1592">
        <v>29</v>
      </c>
      <c r="F1592">
        <v>15</v>
      </c>
      <c r="G1592">
        <v>14</v>
      </c>
      <c r="H1592">
        <v>14</v>
      </c>
      <c r="I1592">
        <v>15</v>
      </c>
      <c r="J1592">
        <v>2</v>
      </c>
      <c r="K1592">
        <v>28</v>
      </c>
      <c r="L1592" s="4">
        <v>2</v>
      </c>
      <c r="M1592" s="1">
        <v>1.6500000000000001E-2</v>
      </c>
      <c r="N1592">
        <f>טבלה1[[#This Row],[סה"כ דורשי עבודה]]/טבלה1[[#This Row],[שיעור אבטלה מוערך ביישוב]]</f>
        <v>1757.5757575757575</v>
      </c>
      <c r="O1592" s="4"/>
    </row>
    <row r="1593" spans="1:15" x14ac:dyDescent="0.35">
      <c r="A1593" t="s">
        <v>267</v>
      </c>
      <c r="B1593" t="s">
        <v>12</v>
      </c>
      <c r="C1593">
        <v>3560</v>
      </c>
      <c r="D1593" t="s">
        <v>15</v>
      </c>
      <c r="E1593">
        <v>23</v>
      </c>
      <c r="F1593">
        <v>13</v>
      </c>
      <c r="G1593">
        <v>10</v>
      </c>
      <c r="H1593">
        <v>11</v>
      </c>
      <c r="I1593">
        <v>12</v>
      </c>
      <c r="J1593">
        <v>1</v>
      </c>
      <c r="K1593">
        <v>23</v>
      </c>
      <c r="L1593" s="4">
        <v>1</v>
      </c>
      <c r="M1593" s="1">
        <v>1.3599999999999999E-2</v>
      </c>
      <c r="N1593">
        <f>טבלה1[[#This Row],[סה"כ דורשי עבודה]]/טבלה1[[#This Row],[שיעור אבטלה מוערך ביישוב]]</f>
        <v>1691.1764705882354</v>
      </c>
      <c r="O1593" s="4"/>
    </row>
    <row r="1594" spans="1:15" x14ac:dyDescent="0.35">
      <c r="A1594" t="s">
        <v>268</v>
      </c>
      <c r="B1594" t="s">
        <v>12</v>
      </c>
      <c r="C1594">
        <v>3560</v>
      </c>
      <c r="D1594" t="s">
        <v>15</v>
      </c>
      <c r="E1594">
        <v>23</v>
      </c>
      <c r="F1594">
        <v>10</v>
      </c>
      <c r="G1594">
        <v>13</v>
      </c>
      <c r="H1594">
        <v>14</v>
      </c>
      <c r="I1594">
        <v>9</v>
      </c>
      <c r="J1594">
        <v>1</v>
      </c>
      <c r="K1594">
        <v>22</v>
      </c>
      <c r="L1594" s="4">
        <v>0</v>
      </c>
      <c r="M1594" s="1">
        <v>1.24E-2</v>
      </c>
      <c r="N1594">
        <f>טבלה1[[#This Row],[סה"כ דורשי עבודה]]/טבלה1[[#This Row],[שיעור אבטלה מוערך ביישוב]]</f>
        <v>1854.8387096774195</v>
      </c>
      <c r="O1594" s="4"/>
    </row>
    <row r="1595" spans="1:15" x14ac:dyDescent="0.35">
      <c r="A1595" t="s">
        <v>269</v>
      </c>
      <c r="B1595" t="s">
        <v>12</v>
      </c>
      <c r="C1595">
        <v>3560</v>
      </c>
      <c r="D1595" t="s">
        <v>15</v>
      </c>
      <c r="E1595">
        <v>27</v>
      </c>
      <c r="F1595">
        <v>12</v>
      </c>
      <c r="G1595">
        <v>15</v>
      </c>
      <c r="H1595">
        <v>14</v>
      </c>
      <c r="I1595">
        <v>13</v>
      </c>
      <c r="J1595">
        <v>3</v>
      </c>
      <c r="K1595">
        <v>27</v>
      </c>
      <c r="L1595" s="4">
        <v>0</v>
      </c>
      <c r="M1595" s="1">
        <v>1.52E-2</v>
      </c>
      <c r="N1595">
        <f>טבלה1[[#This Row],[סה"כ דורשי עבודה]]/טבלה1[[#This Row],[שיעור אבטלה מוערך ביישוב]]</f>
        <v>1776.3157894736842</v>
      </c>
      <c r="O1595" s="4"/>
    </row>
    <row r="1596" spans="1:15" x14ac:dyDescent="0.35">
      <c r="A1596" t="s">
        <v>270</v>
      </c>
      <c r="B1596" t="s">
        <v>12</v>
      </c>
      <c r="C1596">
        <v>3560</v>
      </c>
      <c r="D1596" t="s">
        <v>15</v>
      </c>
      <c r="E1596">
        <v>24</v>
      </c>
      <c r="F1596">
        <v>11</v>
      </c>
      <c r="G1596">
        <v>13</v>
      </c>
      <c r="H1596">
        <v>14</v>
      </c>
      <c r="I1596">
        <v>10</v>
      </c>
      <c r="J1596">
        <v>2</v>
      </c>
      <c r="K1596">
        <v>24</v>
      </c>
      <c r="L1596" s="4">
        <v>2</v>
      </c>
      <c r="M1596" s="1">
        <v>1.35E-2</v>
      </c>
      <c r="N1596">
        <f>טבלה1[[#This Row],[סה"כ דורשי עבודה]]/טבלה1[[#This Row],[שיעור אבטלה מוערך ביישוב]]</f>
        <v>1777.7777777777778</v>
      </c>
      <c r="O1596" s="4"/>
    </row>
    <row r="1597" spans="1:15" x14ac:dyDescent="0.35">
      <c r="A1597" t="s">
        <v>271</v>
      </c>
      <c r="B1597" t="s">
        <v>12</v>
      </c>
      <c r="C1597">
        <v>3560</v>
      </c>
      <c r="D1597" t="s">
        <v>15</v>
      </c>
      <c r="E1597">
        <v>27</v>
      </c>
      <c r="F1597">
        <v>13</v>
      </c>
      <c r="G1597">
        <v>14</v>
      </c>
      <c r="H1597">
        <v>15</v>
      </c>
      <c r="I1597">
        <v>12</v>
      </c>
      <c r="J1597">
        <v>2</v>
      </c>
      <c r="K1597">
        <v>27</v>
      </c>
      <c r="L1597" s="4">
        <v>1</v>
      </c>
      <c r="M1597" s="1">
        <v>1.52E-2</v>
      </c>
      <c r="N1597">
        <f>טבלה1[[#This Row],[סה"כ דורשי עבודה]]/טבלה1[[#This Row],[שיעור אבטלה מוערך ביישוב]]</f>
        <v>1776.3157894736842</v>
      </c>
      <c r="O1597" s="4"/>
    </row>
    <row r="1598" spans="1:15" x14ac:dyDescent="0.35">
      <c r="A1598" t="s">
        <v>272</v>
      </c>
      <c r="B1598" t="s">
        <v>12</v>
      </c>
      <c r="C1598">
        <v>3560</v>
      </c>
      <c r="D1598" t="s">
        <v>15</v>
      </c>
      <c r="E1598">
        <v>31</v>
      </c>
      <c r="F1598">
        <v>17</v>
      </c>
      <c r="G1598">
        <v>14</v>
      </c>
      <c r="H1598">
        <v>16</v>
      </c>
      <c r="I1598">
        <v>15</v>
      </c>
      <c r="J1598">
        <v>2</v>
      </c>
      <c r="K1598">
        <v>30</v>
      </c>
      <c r="L1598" s="4">
        <v>2</v>
      </c>
      <c r="M1598" s="1">
        <v>1.6799999999999999E-2</v>
      </c>
      <c r="N1598">
        <f>טבלה1[[#This Row],[סה"כ דורשי עבודה]]/טבלה1[[#This Row],[שיעור אבטלה מוערך ביישוב]]</f>
        <v>1845.2380952380954</v>
      </c>
      <c r="O1598" s="4"/>
    </row>
    <row r="1599" spans="1:15" x14ac:dyDescent="0.35">
      <c r="A1599" t="s">
        <v>273</v>
      </c>
      <c r="B1599" t="s">
        <v>12</v>
      </c>
      <c r="C1599">
        <v>3560</v>
      </c>
      <c r="D1599" t="s">
        <v>15</v>
      </c>
      <c r="E1599">
        <v>47</v>
      </c>
      <c r="F1599">
        <v>26</v>
      </c>
      <c r="G1599">
        <v>21</v>
      </c>
      <c r="H1599">
        <v>17</v>
      </c>
      <c r="I1599">
        <v>30</v>
      </c>
      <c r="J1599">
        <v>2</v>
      </c>
      <c r="K1599">
        <v>46</v>
      </c>
      <c r="L1599" s="4">
        <v>2</v>
      </c>
      <c r="M1599" s="1">
        <v>2.5600000000000001E-2</v>
      </c>
      <c r="N1599">
        <f>טבלה1[[#This Row],[סה"כ דורשי עבודה]]/טבלה1[[#This Row],[שיעור אבטלה מוערך ביישוב]]</f>
        <v>1835.9375</v>
      </c>
      <c r="O1599" s="4"/>
    </row>
    <row r="1600" spans="1:15" x14ac:dyDescent="0.35">
      <c r="A1600" t="s">
        <v>274</v>
      </c>
      <c r="B1600" t="s">
        <v>12</v>
      </c>
      <c r="C1600">
        <v>3560</v>
      </c>
      <c r="D1600" t="s">
        <v>15</v>
      </c>
      <c r="E1600">
        <v>47</v>
      </c>
      <c r="F1600">
        <v>23</v>
      </c>
      <c r="G1600">
        <v>24</v>
      </c>
      <c r="H1600">
        <v>18</v>
      </c>
      <c r="I1600">
        <v>29</v>
      </c>
      <c r="J1600">
        <v>2</v>
      </c>
      <c r="K1600">
        <v>46</v>
      </c>
      <c r="L1600" s="4">
        <v>3</v>
      </c>
      <c r="M1600" s="1">
        <v>2.5600000000000001E-2</v>
      </c>
      <c r="N1600">
        <f>טבלה1[[#This Row],[סה"כ דורשי עבודה]]/טבלה1[[#This Row],[שיעור אבטלה מוערך ביישוב]]</f>
        <v>1835.9375</v>
      </c>
      <c r="O1600" s="4"/>
    </row>
    <row r="1601" spans="1:15" x14ac:dyDescent="0.35">
      <c r="A1601" t="s">
        <v>275</v>
      </c>
      <c r="B1601" t="s">
        <v>12</v>
      </c>
      <c r="C1601">
        <v>3560</v>
      </c>
      <c r="D1601" t="s">
        <v>15</v>
      </c>
      <c r="E1601">
        <v>38</v>
      </c>
      <c r="F1601">
        <v>23</v>
      </c>
      <c r="G1601">
        <v>15</v>
      </c>
      <c r="H1601">
        <v>17</v>
      </c>
      <c r="I1601">
        <v>21</v>
      </c>
      <c r="J1601">
        <v>2</v>
      </c>
      <c r="K1601">
        <v>37</v>
      </c>
      <c r="L1601" s="4">
        <v>0</v>
      </c>
      <c r="M1601" s="1">
        <v>2.07E-2</v>
      </c>
      <c r="N1601">
        <f>טבלה1[[#This Row],[סה"כ דורשי עבודה]]/טבלה1[[#This Row],[שיעור אבטלה מוערך ביישוב]]</f>
        <v>1835.7487922705313</v>
      </c>
      <c r="O1601" s="4"/>
    </row>
    <row r="1602" spans="1:15" x14ac:dyDescent="0.35">
      <c r="A1602" t="s">
        <v>276</v>
      </c>
      <c r="B1602" t="s">
        <v>12</v>
      </c>
      <c r="C1602">
        <v>3560</v>
      </c>
      <c r="D1602" t="s">
        <v>15</v>
      </c>
      <c r="E1602">
        <v>30</v>
      </c>
      <c r="F1602">
        <v>18</v>
      </c>
      <c r="G1602">
        <v>12</v>
      </c>
      <c r="H1602">
        <v>14</v>
      </c>
      <c r="I1602">
        <v>16</v>
      </c>
      <c r="J1602">
        <v>2</v>
      </c>
      <c r="K1602">
        <v>29</v>
      </c>
      <c r="L1602" s="4">
        <v>0</v>
      </c>
      <c r="M1602" s="1">
        <v>1.6299999999999999E-2</v>
      </c>
      <c r="N1602">
        <f>טבלה1[[#This Row],[סה"כ דורשי עבודה]]/טבלה1[[#This Row],[שיעור אבטלה מוערך ביישוב]]</f>
        <v>1840.4907975460123</v>
      </c>
      <c r="O1602" s="4"/>
    </row>
    <row r="1603" spans="1:15" x14ac:dyDescent="0.35">
      <c r="A1603" t="s">
        <v>277</v>
      </c>
      <c r="B1603" t="s">
        <v>12</v>
      </c>
      <c r="C1603">
        <v>3560</v>
      </c>
      <c r="D1603" t="s">
        <v>15</v>
      </c>
      <c r="E1603">
        <v>29</v>
      </c>
      <c r="F1603">
        <v>16</v>
      </c>
      <c r="G1603">
        <v>13</v>
      </c>
      <c r="H1603">
        <v>15</v>
      </c>
      <c r="I1603">
        <v>14</v>
      </c>
      <c r="J1603">
        <v>1</v>
      </c>
      <c r="K1603">
        <v>28</v>
      </c>
      <c r="L1603" s="4">
        <v>0</v>
      </c>
      <c r="M1603" s="1">
        <v>1.5699999999999999E-2</v>
      </c>
      <c r="N1603">
        <f>טבלה1[[#This Row],[סה"כ דורשי עבודה]]/טבלה1[[#This Row],[שיעור אבטלה מוערך ביישוב]]</f>
        <v>1847.1337579617837</v>
      </c>
      <c r="O1603" s="4"/>
    </row>
    <row r="1604" spans="1:15" x14ac:dyDescent="0.35">
      <c r="A1604" t="s">
        <v>278</v>
      </c>
      <c r="B1604" t="s">
        <v>12</v>
      </c>
      <c r="C1604">
        <v>3560</v>
      </c>
      <c r="D1604" t="s">
        <v>15</v>
      </c>
      <c r="E1604">
        <v>29</v>
      </c>
      <c r="F1604">
        <v>13</v>
      </c>
      <c r="G1604">
        <v>16</v>
      </c>
      <c r="H1604">
        <v>16</v>
      </c>
      <c r="I1604">
        <v>13</v>
      </c>
      <c r="J1604">
        <v>1</v>
      </c>
      <c r="K1604">
        <v>28</v>
      </c>
      <c r="L1604" s="4">
        <v>0</v>
      </c>
      <c r="M1604" s="1">
        <v>1.5699999999999999E-2</v>
      </c>
      <c r="N1604">
        <f>טבלה1[[#This Row],[סה"כ דורשי עבודה]]/טבלה1[[#This Row],[שיעור אבטלה מוערך ביישוב]]</f>
        <v>1847.1337579617837</v>
      </c>
      <c r="O1604" s="4"/>
    </row>
    <row r="1605" spans="1:15" x14ac:dyDescent="0.35">
      <c r="A1605" t="s">
        <v>279</v>
      </c>
      <c r="B1605" t="s">
        <v>12</v>
      </c>
      <c r="C1605">
        <v>3560</v>
      </c>
      <c r="D1605" t="s">
        <v>15</v>
      </c>
      <c r="E1605">
        <v>33</v>
      </c>
      <c r="F1605">
        <v>16</v>
      </c>
      <c r="G1605">
        <v>17</v>
      </c>
      <c r="H1605">
        <v>15</v>
      </c>
      <c r="I1605">
        <v>18</v>
      </c>
      <c r="J1605">
        <v>2</v>
      </c>
      <c r="K1605">
        <v>32</v>
      </c>
      <c r="L1605" s="4">
        <v>0</v>
      </c>
      <c r="M1605" s="1">
        <v>1.7899999999999999E-2</v>
      </c>
      <c r="N1605">
        <f>טבלה1[[#This Row],[סה"כ דורשי עבודה]]/טבלה1[[#This Row],[שיעור אבטלה מוערך ביישוב]]</f>
        <v>1843.5754189944134</v>
      </c>
      <c r="O1605" s="4"/>
    </row>
    <row r="1606" spans="1:15" x14ac:dyDescent="0.35">
      <c r="A1606" t="s">
        <v>11</v>
      </c>
      <c r="B1606" t="s">
        <v>12</v>
      </c>
      <c r="C1606">
        <v>3560</v>
      </c>
      <c r="D1606" t="s">
        <v>15</v>
      </c>
      <c r="E1606">
        <v>29</v>
      </c>
      <c r="F1606">
        <v>11</v>
      </c>
      <c r="G1606">
        <v>18</v>
      </c>
      <c r="H1606">
        <v>16</v>
      </c>
      <c r="I1606">
        <v>13</v>
      </c>
      <c r="J1606">
        <v>1</v>
      </c>
      <c r="K1606">
        <v>29</v>
      </c>
      <c r="L1606" s="4">
        <v>0</v>
      </c>
      <c r="M1606" s="1">
        <v>1.5800000000000002E-2</v>
      </c>
      <c r="N1606">
        <f>טבלה1[[#This Row],[סה"כ דורשי עבודה]]/טבלה1[[#This Row],[שיעור אבטלה מוערך ביישוב]]</f>
        <v>1835.4430379746834</v>
      </c>
      <c r="O1606" s="4"/>
    </row>
    <row r="1607" spans="1:15" x14ac:dyDescent="0.35">
      <c r="A1607" t="s">
        <v>212</v>
      </c>
      <c r="B1607" t="s">
        <v>12</v>
      </c>
      <c r="C1607">
        <v>3560</v>
      </c>
      <c r="D1607" t="s">
        <v>15</v>
      </c>
      <c r="E1607">
        <v>29</v>
      </c>
      <c r="F1607">
        <v>13</v>
      </c>
      <c r="G1607">
        <v>16</v>
      </c>
      <c r="H1607">
        <v>16</v>
      </c>
      <c r="I1607">
        <v>13</v>
      </c>
      <c r="J1607">
        <v>1</v>
      </c>
      <c r="K1607">
        <v>29</v>
      </c>
      <c r="L1607" s="4">
        <v>1</v>
      </c>
      <c r="M1607" s="1">
        <v>1.5800000000000002E-2</v>
      </c>
      <c r="N1607">
        <f>טבלה1[[#This Row],[סה"כ דורשי עבודה]]/טבלה1[[#This Row],[שיעור אבטלה מוערך ביישוב]]</f>
        <v>1835.4430379746834</v>
      </c>
      <c r="O1607" s="4"/>
    </row>
    <row r="1608" spans="1:15" x14ac:dyDescent="0.35">
      <c r="A1608" t="s">
        <v>213</v>
      </c>
      <c r="B1608" t="s">
        <v>12</v>
      </c>
      <c r="C1608">
        <v>3560</v>
      </c>
      <c r="D1608" t="s">
        <v>15</v>
      </c>
      <c r="E1608">
        <v>29</v>
      </c>
      <c r="F1608">
        <v>14</v>
      </c>
      <c r="G1608">
        <v>15</v>
      </c>
      <c r="H1608">
        <v>13</v>
      </c>
      <c r="I1608">
        <v>16</v>
      </c>
      <c r="J1608">
        <v>1</v>
      </c>
      <c r="K1608">
        <v>29</v>
      </c>
      <c r="L1608" s="4">
        <v>1</v>
      </c>
      <c r="M1608" s="1">
        <v>1.5800000000000002E-2</v>
      </c>
      <c r="N1608">
        <f>טבלה1[[#This Row],[סה"כ דורשי עבודה]]/טבלה1[[#This Row],[שיעור אבטלה מוערך ביישוב]]</f>
        <v>1835.4430379746834</v>
      </c>
      <c r="O1608" s="4"/>
    </row>
    <row r="1609" spans="1:15" x14ac:dyDescent="0.35">
      <c r="A1609" t="s">
        <v>214</v>
      </c>
      <c r="B1609" t="s">
        <v>12</v>
      </c>
      <c r="C1609">
        <v>3560</v>
      </c>
      <c r="D1609" t="s">
        <v>15</v>
      </c>
      <c r="E1609">
        <v>33</v>
      </c>
      <c r="F1609">
        <v>16</v>
      </c>
      <c r="G1609">
        <v>17</v>
      </c>
      <c r="H1609">
        <v>12</v>
      </c>
      <c r="I1609">
        <v>21</v>
      </c>
      <c r="J1609">
        <v>1</v>
      </c>
      <c r="K1609">
        <v>32</v>
      </c>
      <c r="L1609" s="4">
        <v>0</v>
      </c>
      <c r="M1609" s="1">
        <v>1.7500000000000002E-2</v>
      </c>
      <c r="N1609">
        <f>טבלה1[[#This Row],[סה"כ דורשי עבודה]]/טבלה1[[#This Row],[שיעור אבטלה מוערך ביישוב]]</f>
        <v>1885.7142857142856</v>
      </c>
      <c r="O1609" s="4"/>
    </row>
    <row r="1610" spans="1:15" x14ac:dyDescent="0.35">
      <c r="A1610" t="s">
        <v>215</v>
      </c>
      <c r="B1610" t="s">
        <v>12</v>
      </c>
      <c r="C1610">
        <v>3560</v>
      </c>
      <c r="D1610" t="s">
        <v>15</v>
      </c>
      <c r="E1610">
        <v>32</v>
      </c>
      <c r="F1610">
        <v>14</v>
      </c>
      <c r="G1610">
        <v>18</v>
      </c>
      <c r="H1610">
        <v>12</v>
      </c>
      <c r="I1610">
        <v>20</v>
      </c>
      <c r="J1610">
        <v>1</v>
      </c>
      <c r="K1610">
        <v>32</v>
      </c>
      <c r="L1610" s="4">
        <v>0</v>
      </c>
      <c r="M1610" s="1">
        <v>1.7500000000000002E-2</v>
      </c>
      <c r="N1610">
        <f>טבלה1[[#This Row],[סה"כ דורשי עבודה]]/טבלה1[[#This Row],[שיעור אבטלה מוערך ביישוב]]</f>
        <v>1828.5714285714284</v>
      </c>
      <c r="O1610" s="4"/>
    </row>
    <row r="1611" spans="1:15" x14ac:dyDescent="0.35">
      <c r="A1611" t="s">
        <v>216</v>
      </c>
      <c r="B1611" t="s">
        <v>12</v>
      </c>
      <c r="C1611">
        <v>3560</v>
      </c>
      <c r="D1611" t="s">
        <v>15</v>
      </c>
      <c r="E1611">
        <v>45</v>
      </c>
      <c r="F1611">
        <v>19</v>
      </c>
      <c r="G1611">
        <v>26</v>
      </c>
      <c r="H1611">
        <v>15</v>
      </c>
      <c r="I1611">
        <v>30</v>
      </c>
      <c r="J1611">
        <v>1</v>
      </c>
      <c r="K1611">
        <v>44</v>
      </c>
      <c r="L1611" s="4">
        <v>0</v>
      </c>
      <c r="M1611" s="1">
        <v>2.3800000000000002E-2</v>
      </c>
      <c r="N1611">
        <f>טבלה1[[#This Row],[סה"כ דורשי עבודה]]/טבלה1[[#This Row],[שיעור אבטלה מוערך ביישוב]]</f>
        <v>1890.7563025210084</v>
      </c>
      <c r="O1611" s="4"/>
    </row>
    <row r="1612" spans="1:15" x14ac:dyDescent="0.35">
      <c r="A1612" t="s">
        <v>217</v>
      </c>
      <c r="B1612" t="s">
        <v>12</v>
      </c>
      <c r="C1612">
        <v>3560</v>
      </c>
      <c r="D1612" t="s">
        <v>15</v>
      </c>
      <c r="E1612">
        <v>50</v>
      </c>
      <c r="F1612">
        <v>22</v>
      </c>
      <c r="G1612">
        <v>28</v>
      </c>
      <c r="H1612">
        <v>15</v>
      </c>
      <c r="I1612">
        <v>35</v>
      </c>
      <c r="J1612">
        <v>2</v>
      </c>
      <c r="K1612">
        <v>49</v>
      </c>
      <c r="L1612" s="4">
        <v>0</v>
      </c>
      <c r="M1612" s="1">
        <v>2.6499999999999999E-2</v>
      </c>
      <c r="N1612">
        <f>טבלה1[[#This Row],[סה"כ דורשי עבודה]]/טבלה1[[#This Row],[שיעור אבטלה מוערך ביישוב]]</f>
        <v>1886.7924528301887</v>
      </c>
      <c r="O1612" s="4"/>
    </row>
    <row r="1613" spans="1:15" x14ac:dyDescent="0.35">
      <c r="A1613" t="s">
        <v>218</v>
      </c>
      <c r="B1613" t="s">
        <v>12</v>
      </c>
      <c r="C1613">
        <v>3560</v>
      </c>
      <c r="D1613" t="s">
        <v>15</v>
      </c>
      <c r="E1613">
        <v>42</v>
      </c>
      <c r="F1613">
        <v>18</v>
      </c>
      <c r="G1613">
        <v>24</v>
      </c>
      <c r="H1613">
        <v>12</v>
      </c>
      <c r="I1613">
        <v>30</v>
      </c>
      <c r="J1613">
        <v>2</v>
      </c>
      <c r="K1613">
        <v>42</v>
      </c>
      <c r="L1613" s="4">
        <v>1</v>
      </c>
      <c r="M1613" s="1">
        <v>2.2800000000000001E-2</v>
      </c>
      <c r="N1613">
        <f>טבלה1[[#This Row],[סה"כ דורשי עבודה]]/טבלה1[[#This Row],[שיעור אבטלה מוערך ביישוב]]</f>
        <v>1842.1052631578946</v>
      </c>
      <c r="O1613" s="4"/>
    </row>
    <row r="1614" spans="1:15" x14ac:dyDescent="0.35">
      <c r="A1614" t="s">
        <v>219</v>
      </c>
      <c r="B1614" t="s">
        <v>12</v>
      </c>
      <c r="C1614">
        <v>3560</v>
      </c>
      <c r="D1614" t="s">
        <v>15</v>
      </c>
      <c r="E1614">
        <v>37</v>
      </c>
      <c r="F1614">
        <v>15</v>
      </c>
      <c r="G1614">
        <v>22</v>
      </c>
      <c r="H1614">
        <v>12</v>
      </c>
      <c r="I1614">
        <v>25</v>
      </c>
      <c r="J1614">
        <v>2</v>
      </c>
      <c r="K1614">
        <v>36</v>
      </c>
      <c r="L1614" s="4">
        <v>0</v>
      </c>
      <c r="M1614" s="1">
        <v>1.9599999999999999E-2</v>
      </c>
      <c r="N1614">
        <f>טבלה1[[#This Row],[סה"כ דורשי עבודה]]/טבלה1[[#This Row],[שיעור אבטלה מוערך ביישוב]]</f>
        <v>1887.7551020408164</v>
      </c>
      <c r="O1614" s="4"/>
    </row>
    <row r="1615" spans="1:15" x14ac:dyDescent="0.35">
      <c r="A1615" t="s">
        <v>220</v>
      </c>
      <c r="B1615" t="s">
        <v>12</v>
      </c>
      <c r="C1615">
        <v>3560</v>
      </c>
      <c r="D1615" t="s">
        <v>15</v>
      </c>
      <c r="E1615">
        <v>41</v>
      </c>
      <c r="F1615">
        <v>17</v>
      </c>
      <c r="G1615">
        <v>24</v>
      </c>
      <c r="H1615">
        <v>16</v>
      </c>
      <c r="I1615">
        <v>25</v>
      </c>
      <c r="J1615">
        <v>2</v>
      </c>
      <c r="K1615">
        <v>40</v>
      </c>
      <c r="L1615" s="4">
        <v>1</v>
      </c>
      <c r="M1615" s="1">
        <v>2.1700000000000001E-2</v>
      </c>
      <c r="N1615">
        <f>טבלה1[[#This Row],[סה"כ דורשי עבודה]]/טבלה1[[#This Row],[שיעור אבטלה מוערך ביישוב]]</f>
        <v>1889.4009216589861</v>
      </c>
      <c r="O1615" s="4"/>
    </row>
    <row r="1616" spans="1:15" x14ac:dyDescent="0.35">
      <c r="A1616" t="s">
        <v>221</v>
      </c>
      <c r="B1616" t="s">
        <v>12</v>
      </c>
      <c r="C1616">
        <v>3560</v>
      </c>
      <c r="D1616" t="s">
        <v>15</v>
      </c>
      <c r="E1616">
        <v>41</v>
      </c>
      <c r="F1616">
        <v>19</v>
      </c>
      <c r="G1616">
        <v>22</v>
      </c>
      <c r="H1616">
        <v>18</v>
      </c>
      <c r="I1616">
        <v>23</v>
      </c>
      <c r="J1616">
        <v>2</v>
      </c>
      <c r="K1616">
        <v>40</v>
      </c>
      <c r="L1616" s="4">
        <v>0</v>
      </c>
      <c r="M1616" s="1">
        <v>2.1700000000000001E-2</v>
      </c>
      <c r="N1616">
        <f>טבלה1[[#This Row],[סה"כ דורשי עבודה]]/טבלה1[[#This Row],[שיעור אבטלה מוערך ביישוב]]</f>
        <v>1889.4009216589861</v>
      </c>
      <c r="O1616" s="4"/>
    </row>
    <row r="1617" spans="1:15" x14ac:dyDescent="0.35">
      <c r="A1617" t="s">
        <v>222</v>
      </c>
      <c r="B1617" t="s">
        <v>12</v>
      </c>
      <c r="C1617">
        <v>3560</v>
      </c>
      <c r="D1617" t="s">
        <v>15</v>
      </c>
      <c r="E1617">
        <v>36</v>
      </c>
      <c r="F1617">
        <v>17</v>
      </c>
      <c r="G1617">
        <v>19</v>
      </c>
      <c r="H1617">
        <v>18</v>
      </c>
      <c r="I1617">
        <v>18</v>
      </c>
      <c r="J1617">
        <v>2</v>
      </c>
      <c r="K1617">
        <v>35</v>
      </c>
      <c r="L1617" s="4">
        <v>2</v>
      </c>
      <c r="M1617" s="1">
        <v>1.9099999999999999E-2</v>
      </c>
      <c r="N1617">
        <f>טבלה1[[#This Row],[סה"כ דורשי עבודה]]/טבלה1[[#This Row],[שיעור אבטלה מוערך ביישוב]]</f>
        <v>1884.8167539267017</v>
      </c>
      <c r="O1617" s="4"/>
    </row>
    <row r="1618" spans="1:15" x14ac:dyDescent="0.35">
      <c r="A1618" t="s">
        <v>223</v>
      </c>
      <c r="B1618" t="s">
        <v>12</v>
      </c>
      <c r="C1618">
        <v>3560</v>
      </c>
      <c r="D1618" t="s">
        <v>15</v>
      </c>
      <c r="E1618">
        <v>33</v>
      </c>
      <c r="F1618">
        <v>16</v>
      </c>
      <c r="G1618">
        <v>17</v>
      </c>
      <c r="H1618">
        <v>14</v>
      </c>
      <c r="I1618">
        <v>19</v>
      </c>
      <c r="J1618">
        <v>1</v>
      </c>
      <c r="K1618">
        <v>33</v>
      </c>
      <c r="L1618" s="4">
        <v>1</v>
      </c>
      <c r="M1618" s="1">
        <v>1.7399999999999999E-2</v>
      </c>
      <c r="N1618">
        <f>טבלה1[[#This Row],[סה"כ דורשי עבודה]]/טבלה1[[#This Row],[שיעור אבטלה מוערך ביישוב]]</f>
        <v>1896.5517241379312</v>
      </c>
      <c r="O1618" s="4"/>
    </row>
    <row r="1619" spans="1:15" x14ac:dyDescent="0.35">
      <c r="A1619" t="s">
        <v>224</v>
      </c>
      <c r="B1619" t="s">
        <v>12</v>
      </c>
      <c r="C1619">
        <v>3560</v>
      </c>
      <c r="D1619" t="s">
        <v>15</v>
      </c>
      <c r="E1619">
        <v>33</v>
      </c>
      <c r="F1619">
        <v>15</v>
      </c>
      <c r="G1619">
        <v>18</v>
      </c>
      <c r="H1619">
        <v>13</v>
      </c>
      <c r="I1619">
        <v>20</v>
      </c>
      <c r="J1619">
        <v>1</v>
      </c>
      <c r="K1619">
        <v>33</v>
      </c>
      <c r="L1619" s="4">
        <v>0</v>
      </c>
      <c r="M1619" s="1">
        <v>1.7399999999999999E-2</v>
      </c>
      <c r="N1619">
        <f>טבלה1[[#This Row],[סה"כ דורשי עבודה]]/טבלה1[[#This Row],[שיעור אבטלה מוערך ביישוב]]</f>
        <v>1896.5517241379312</v>
      </c>
      <c r="O1619" s="4"/>
    </row>
    <row r="1620" spans="1:15" x14ac:dyDescent="0.35">
      <c r="A1620" t="s">
        <v>225</v>
      </c>
      <c r="B1620" t="s">
        <v>12</v>
      </c>
      <c r="C1620">
        <v>3560</v>
      </c>
      <c r="D1620" t="s">
        <v>15</v>
      </c>
      <c r="E1620">
        <v>37</v>
      </c>
      <c r="F1620">
        <v>19</v>
      </c>
      <c r="G1620">
        <v>18</v>
      </c>
      <c r="H1620">
        <v>14</v>
      </c>
      <c r="I1620">
        <v>23</v>
      </c>
      <c r="J1620">
        <v>1</v>
      </c>
      <c r="K1620">
        <v>36</v>
      </c>
      <c r="L1620" s="4">
        <v>0</v>
      </c>
      <c r="M1620" s="1">
        <v>1.89E-2</v>
      </c>
      <c r="N1620">
        <f>טבלה1[[#This Row],[סה"כ דורשי עבודה]]/טבלה1[[#This Row],[שיעור אבטלה מוערך ביישוב]]</f>
        <v>1957.6719576719577</v>
      </c>
      <c r="O1620" s="4"/>
    </row>
    <row r="1621" spans="1:15" x14ac:dyDescent="0.35">
      <c r="A1621" t="s">
        <v>226</v>
      </c>
      <c r="B1621" t="s">
        <v>12</v>
      </c>
      <c r="C1621">
        <v>3560</v>
      </c>
      <c r="D1621" t="s">
        <v>15</v>
      </c>
      <c r="E1621">
        <v>32</v>
      </c>
      <c r="F1621">
        <v>15</v>
      </c>
      <c r="G1621">
        <v>17</v>
      </c>
      <c r="H1621">
        <v>12</v>
      </c>
      <c r="I1621">
        <v>20</v>
      </c>
      <c r="J1621">
        <v>2</v>
      </c>
      <c r="K1621">
        <v>32</v>
      </c>
      <c r="L1621" s="4">
        <v>0</v>
      </c>
      <c r="M1621" s="1">
        <v>1.6899999999999998E-2</v>
      </c>
      <c r="N1621">
        <f>טבלה1[[#This Row],[סה"כ דורשי עבודה]]/טבלה1[[#This Row],[שיעור אבטלה מוערך ביישוב]]</f>
        <v>1893.4911242603553</v>
      </c>
      <c r="O1621" s="4"/>
    </row>
    <row r="1622" spans="1:15" x14ac:dyDescent="0.35">
      <c r="A1622" t="s">
        <v>227</v>
      </c>
      <c r="B1622" t="s">
        <v>12</v>
      </c>
      <c r="C1622">
        <v>3560</v>
      </c>
      <c r="D1622" t="s">
        <v>15</v>
      </c>
      <c r="E1622">
        <v>32</v>
      </c>
      <c r="F1622">
        <v>15</v>
      </c>
      <c r="G1622">
        <v>17</v>
      </c>
      <c r="H1622">
        <v>15</v>
      </c>
      <c r="I1622">
        <v>17</v>
      </c>
      <c r="J1622">
        <v>1</v>
      </c>
      <c r="K1622">
        <v>32</v>
      </c>
      <c r="L1622" s="4">
        <v>0</v>
      </c>
      <c r="M1622" s="1">
        <v>1.6899999999999998E-2</v>
      </c>
      <c r="N1622">
        <f>טבלה1[[#This Row],[סה"כ דורשי עבודה]]/טבלה1[[#This Row],[שיעור אבטלה מוערך ביישוב]]</f>
        <v>1893.4911242603553</v>
      </c>
      <c r="O1622" s="4"/>
    </row>
    <row r="1623" spans="1:15" x14ac:dyDescent="0.35">
      <c r="A1623" t="s">
        <v>228</v>
      </c>
      <c r="B1623" t="s">
        <v>12</v>
      </c>
      <c r="C1623">
        <v>3560</v>
      </c>
      <c r="D1623" t="s">
        <v>15</v>
      </c>
      <c r="E1623">
        <v>35</v>
      </c>
      <c r="F1623">
        <v>17</v>
      </c>
      <c r="G1623">
        <v>18</v>
      </c>
      <c r="H1623">
        <v>19</v>
      </c>
      <c r="I1623">
        <v>16</v>
      </c>
      <c r="J1623">
        <v>1</v>
      </c>
      <c r="K1623">
        <v>35</v>
      </c>
      <c r="L1623" s="4">
        <v>0</v>
      </c>
      <c r="M1623" s="1">
        <v>1.84E-2</v>
      </c>
      <c r="N1623">
        <f>טבלה1[[#This Row],[סה"כ דורשי עבודה]]/טבלה1[[#This Row],[שיעור אבטלה מוערך ביישוב]]</f>
        <v>1902.1739130434783</v>
      </c>
      <c r="O1623" s="4"/>
    </row>
    <row r="1624" spans="1:15" x14ac:dyDescent="0.35">
      <c r="A1624" t="s">
        <v>229</v>
      </c>
      <c r="B1624" t="s">
        <v>12</v>
      </c>
      <c r="C1624">
        <v>3560</v>
      </c>
      <c r="D1624" t="s">
        <v>15</v>
      </c>
      <c r="E1624">
        <v>42</v>
      </c>
      <c r="F1624">
        <v>21</v>
      </c>
      <c r="G1624">
        <v>21</v>
      </c>
      <c r="H1624">
        <v>20</v>
      </c>
      <c r="I1624">
        <v>22</v>
      </c>
      <c r="J1624">
        <v>1</v>
      </c>
      <c r="K1624">
        <v>42</v>
      </c>
      <c r="L1624" s="4">
        <v>0</v>
      </c>
      <c r="M1624" s="1">
        <v>2.1999999999999999E-2</v>
      </c>
      <c r="N1624">
        <f>טבלה1[[#This Row],[סה"כ דורשי עבודה]]/טבלה1[[#This Row],[שיעור אבטלה מוערך ביישוב]]</f>
        <v>1909.0909090909092</v>
      </c>
      <c r="O1624" s="4"/>
    </row>
    <row r="1625" spans="1:15" x14ac:dyDescent="0.35">
      <c r="A1625" t="s">
        <v>230</v>
      </c>
      <c r="B1625" t="s">
        <v>12</v>
      </c>
      <c r="C1625">
        <v>3560</v>
      </c>
      <c r="D1625" t="s">
        <v>15</v>
      </c>
      <c r="E1625">
        <v>49</v>
      </c>
      <c r="F1625">
        <v>24</v>
      </c>
      <c r="G1625">
        <v>25</v>
      </c>
      <c r="H1625">
        <v>20</v>
      </c>
      <c r="I1625">
        <v>29</v>
      </c>
      <c r="J1625">
        <v>2</v>
      </c>
      <c r="K1625">
        <v>49</v>
      </c>
      <c r="L1625" s="4">
        <v>0</v>
      </c>
      <c r="M1625" s="1">
        <v>2.5600000000000001E-2</v>
      </c>
      <c r="N1625">
        <f>טבלה1[[#This Row],[סה"כ דורשי עבודה]]/טבלה1[[#This Row],[שיעור אבטלה מוערך ביישוב]]</f>
        <v>1914.0625</v>
      </c>
      <c r="O1625" s="4"/>
    </row>
    <row r="1626" spans="1:15" x14ac:dyDescent="0.35">
      <c r="A1626" t="s">
        <v>231</v>
      </c>
      <c r="B1626" t="s">
        <v>12</v>
      </c>
      <c r="C1626">
        <v>3560</v>
      </c>
      <c r="D1626" t="s">
        <v>15</v>
      </c>
      <c r="E1626">
        <v>44</v>
      </c>
      <c r="F1626">
        <v>21</v>
      </c>
      <c r="G1626">
        <v>23</v>
      </c>
      <c r="H1626">
        <v>17</v>
      </c>
      <c r="I1626">
        <v>27</v>
      </c>
      <c r="J1626">
        <v>1</v>
      </c>
      <c r="K1626">
        <v>44</v>
      </c>
      <c r="L1626" s="4">
        <v>0</v>
      </c>
      <c r="M1626" s="1">
        <v>2.3E-2</v>
      </c>
      <c r="N1626">
        <f>טבלה1[[#This Row],[סה"כ דורשי עבודה]]/טבלה1[[#This Row],[שיעור אבטלה מוערך ביישוב]]</f>
        <v>1913.0434782608695</v>
      </c>
      <c r="O1626" s="4"/>
    </row>
    <row r="1627" spans="1:15" x14ac:dyDescent="0.35">
      <c r="A1627" t="s">
        <v>232</v>
      </c>
      <c r="B1627" t="s">
        <v>12</v>
      </c>
      <c r="C1627">
        <v>3560</v>
      </c>
      <c r="D1627" t="s">
        <v>15</v>
      </c>
      <c r="E1627">
        <v>33</v>
      </c>
      <c r="F1627">
        <v>16</v>
      </c>
      <c r="G1627">
        <v>17</v>
      </c>
      <c r="H1627">
        <v>14</v>
      </c>
      <c r="I1627">
        <v>19</v>
      </c>
      <c r="J1627">
        <v>1</v>
      </c>
      <c r="K1627">
        <v>33</v>
      </c>
      <c r="L1627" s="4">
        <v>0</v>
      </c>
      <c r="M1627" s="1">
        <v>1.7399999999999999E-2</v>
      </c>
      <c r="N1627">
        <f>טבלה1[[#This Row],[סה"כ דורשי עבודה]]/טבלה1[[#This Row],[שיעור אבטלה מוערך ביישוב]]</f>
        <v>1896.5517241379312</v>
      </c>
      <c r="O1627" s="4"/>
    </row>
    <row r="1628" spans="1:15" x14ac:dyDescent="0.35">
      <c r="A1628" t="s">
        <v>233</v>
      </c>
      <c r="B1628" t="s">
        <v>12</v>
      </c>
      <c r="C1628">
        <v>3560</v>
      </c>
      <c r="D1628" t="s">
        <v>15</v>
      </c>
      <c r="E1628">
        <v>33</v>
      </c>
      <c r="F1628">
        <v>18</v>
      </c>
      <c r="G1628">
        <v>15</v>
      </c>
      <c r="H1628">
        <v>14</v>
      </c>
      <c r="I1628">
        <v>19</v>
      </c>
      <c r="J1628">
        <v>1</v>
      </c>
      <c r="K1628">
        <v>33</v>
      </c>
      <c r="L1628" s="4">
        <v>0</v>
      </c>
      <c r="M1628" s="1">
        <v>1.7399999999999999E-2</v>
      </c>
      <c r="N1628">
        <f>טבלה1[[#This Row],[סה"כ דורשי עבודה]]/טבלה1[[#This Row],[שיעור אבטלה מוערך ביישוב]]</f>
        <v>1896.5517241379312</v>
      </c>
      <c r="O1628" s="4"/>
    </row>
    <row r="1629" spans="1:15" x14ac:dyDescent="0.35">
      <c r="A1629" t="s">
        <v>234</v>
      </c>
      <c r="B1629" t="s">
        <v>12</v>
      </c>
      <c r="C1629">
        <v>3560</v>
      </c>
      <c r="D1629" t="s">
        <v>15</v>
      </c>
      <c r="E1629">
        <v>32</v>
      </c>
      <c r="F1629">
        <v>16</v>
      </c>
      <c r="G1629">
        <v>16</v>
      </c>
      <c r="H1629">
        <v>15</v>
      </c>
      <c r="I1629">
        <v>17</v>
      </c>
      <c r="J1629">
        <v>0</v>
      </c>
      <c r="K1629">
        <v>31</v>
      </c>
      <c r="L1629" s="4">
        <v>0</v>
      </c>
      <c r="M1629" s="1">
        <v>1.6299999999999999E-2</v>
      </c>
      <c r="N1629">
        <f>טבלה1[[#This Row],[סה"כ דורשי עבודה]]/טבלה1[[#This Row],[שיעור אבטלה מוערך ביישוב]]</f>
        <v>1963.19018404908</v>
      </c>
      <c r="O1629" s="4"/>
    </row>
    <row r="1630" spans="1:15" x14ac:dyDescent="0.35">
      <c r="A1630" t="s">
        <v>235</v>
      </c>
      <c r="B1630" t="s">
        <v>12</v>
      </c>
      <c r="C1630">
        <v>3560</v>
      </c>
      <c r="D1630" t="s">
        <v>15</v>
      </c>
      <c r="E1630">
        <v>34</v>
      </c>
      <c r="F1630">
        <v>18</v>
      </c>
      <c r="G1630">
        <v>16</v>
      </c>
      <c r="H1630">
        <v>12</v>
      </c>
      <c r="I1630">
        <v>22</v>
      </c>
      <c r="J1630">
        <v>0</v>
      </c>
      <c r="K1630">
        <v>33</v>
      </c>
      <c r="L1630" s="4">
        <v>0</v>
      </c>
      <c r="M1630" s="1">
        <v>1.7399999999999999E-2</v>
      </c>
      <c r="N1630">
        <f>טבלה1[[#This Row],[סה"כ דורשי עבודה]]/טבלה1[[#This Row],[שיעור אבטלה מוערך ביישוב]]</f>
        <v>1954.0229885057472</v>
      </c>
      <c r="O1630" s="4"/>
    </row>
    <row r="1631" spans="1:15" x14ac:dyDescent="0.35">
      <c r="A1631" t="s">
        <v>236</v>
      </c>
      <c r="B1631" t="s">
        <v>12</v>
      </c>
      <c r="C1631">
        <v>3560</v>
      </c>
      <c r="D1631" t="s">
        <v>15</v>
      </c>
      <c r="E1631">
        <v>29</v>
      </c>
      <c r="F1631">
        <v>15</v>
      </c>
      <c r="G1631">
        <v>14</v>
      </c>
      <c r="H1631">
        <v>10</v>
      </c>
      <c r="I1631">
        <v>19</v>
      </c>
      <c r="J1631">
        <v>0</v>
      </c>
      <c r="K1631">
        <v>29</v>
      </c>
      <c r="L1631" s="4">
        <v>1</v>
      </c>
      <c r="M1631" s="1">
        <v>1.5299999999999999E-2</v>
      </c>
      <c r="N1631">
        <f>טבלה1[[#This Row],[סה"כ דורשי עבודה]]/טבלה1[[#This Row],[שיעור אבטלה מוערך ביישוב]]</f>
        <v>1895.4248366013073</v>
      </c>
      <c r="O1631" s="4"/>
    </row>
    <row r="1632" spans="1:15" x14ac:dyDescent="0.35">
      <c r="A1632" t="s">
        <v>237</v>
      </c>
      <c r="B1632" t="s">
        <v>12</v>
      </c>
      <c r="C1632">
        <v>3560</v>
      </c>
      <c r="D1632" t="s">
        <v>15</v>
      </c>
      <c r="E1632">
        <v>31</v>
      </c>
      <c r="F1632">
        <v>17</v>
      </c>
      <c r="G1632">
        <v>14</v>
      </c>
      <c r="H1632">
        <v>11</v>
      </c>
      <c r="I1632">
        <v>20</v>
      </c>
      <c r="J1632">
        <v>1</v>
      </c>
      <c r="K1632">
        <v>31</v>
      </c>
      <c r="L1632" s="4">
        <v>0</v>
      </c>
      <c r="M1632" s="1">
        <v>1.6299999999999999E-2</v>
      </c>
      <c r="N1632">
        <f>טבלה1[[#This Row],[סה"כ דורשי עבודה]]/טבלה1[[#This Row],[שיעור אבטלה מוערך ביישוב]]</f>
        <v>1901.8404907975462</v>
      </c>
      <c r="O1632" s="4"/>
    </row>
    <row r="1633" spans="1:15" x14ac:dyDescent="0.35">
      <c r="A1633" t="s">
        <v>238</v>
      </c>
      <c r="B1633" t="s">
        <v>12</v>
      </c>
      <c r="C1633">
        <v>3560</v>
      </c>
      <c r="D1633" t="s">
        <v>15</v>
      </c>
      <c r="E1633">
        <v>28</v>
      </c>
      <c r="F1633">
        <v>16</v>
      </c>
      <c r="G1633">
        <v>12</v>
      </c>
      <c r="H1633">
        <v>10</v>
      </c>
      <c r="I1633">
        <v>18</v>
      </c>
      <c r="J1633">
        <v>1</v>
      </c>
      <c r="K1633">
        <v>28</v>
      </c>
      <c r="L1633" s="4">
        <v>0</v>
      </c>
      <c r="M1633" s="1">
        <v>1.4800000000000001E-2</v>
      </c>
      <c r="N1633">
        <f>טבלה1[[#This Row],[סה"כ דורשי עבודה]]/טבלה1[[#This Row],[שיעור אבטלה מוערך ביישוב]]</f>
        <v>1891.8918918918919</v>
      </c>
      <c r="O1633" s="4"/>
    </row>
    <row r="1634" spans="1:15" x14ac:dyDescent="0.35">
      <c r="A1634" t="s">
        <v>239</v>
      </c>
      <c r="B1634" t="s">
        <v>12</v>
      </c>
      <c r="C1634">
        <v>3560</v>
      </c>
      <c r="D1634" t="s">
        <v>15</v>
      </c>
      <c r="E1634">
        <v>24</v>
      </c>
      <c r="F1634">
        <v>11</v>
      </c>
      <c r="G1634">
        <v>13</v>
      </c>
      <c r="H1634">
        <v>9</v>
      </c>
      <c r="I1634">
        <v>15</v>
      </c>
      <c r="J1634">
        <v>1</v>
      </c>
      <c r="K1634">
        <v>24</v>
      </c>
      <c r="L1634" s="4">
        <v>0</v>
      </c>
      <c r="M1634" s="1">
        <v>1.2699999999999999E-2</v>
      </c>
      <c r="N1634">
        <f>טבלה1[[#This Row],[סה"כ דורשי עבודה]]/טבלה1[[#This Row],[שיעור אבטלה מוערך ביישוב]]</f>
        <v>1889.7637795275591</v>
      </c>
      <c r="O1634" s="4"/>
    </row>
    <row r="1635" spans="1:15" x14ac:dyDescent="0.35">
      <c r="A1635" t="s">
        <v>240</v>
      </c>
      <c r="B1635" t="s">
        <v>12</v>
      </c>
      <c r="C1635">
        <v>3560</v>
      </c>
      <c r="D1635" t="s">
        <v>15</v>
      </c>
      <c r="E1635">
        <v>31</v>
      </c>
      <c r="F1635">
        <v>18</v>
      </c>
      <c r="G1635">
        <v>13</v>
      </c>
      <c r="H1635">
        <v>10</v>
      </c>
      <c r="I1635">
        <v>21</v>
      </c>
      <c r="J1635">
        <v>1</v>
      </c>
      <c r="K1635">
        <v>31</v>
      </c>
      <c r="L1635" s="4">
        <v>0</v>
      </c>
      <c r="M1635" s="1">
        <v>1.6299999999999999E-2</v>
      </c>
      <c r="N1635">
        <f>טבלה1[[#This Row],[סה"כ דורשי עבודה]]/טבלה1[[#This Row],[שיעור אבטלה מוערך ביישוב]]</f>
        <v>1901.8404907975462</v>
      </c>
      <c r="O1635" s="4"/>
    </row>
    <row r="1636" spans="1:15" x14ac:dyDescent="0.35">
      <c r="A1636" t="s">
        <v>241</v>
      </c>
      <c r="B1636" t="s">
        <v>12</v>
      </c>
      <c r="C1636">
        <v>3560</v>
      </c>
      <c r="D1636" t="s">
        <v>15</v>
      </c>
      <c r="E1636">
        <v>30</v>
      </c>
      <c r="F1636">
        <v>17</v>
      </c>
      <c r="G1636">
        <v>13</v>
      </c>
      <c r="H1636">
        <v>9</v>
      </c>
      <c r="I1636">
        <v>21</v>
      </c>
      <c r="J1636">
        <v>1</v>
      </c>
      <c r="K1636">
        <v>30</v>
      </c>
      <c r="L1636" s="4">
        <v>0</v>
      </c>
      <c r="M1636" s="1">
        <v>1.5800000000000002E-2</v>
      </c>
      <c r="N1636">
        <f>טבלה1[[#This Row],[סה"כ דורשי עבודה]]/טבלה1[[#This Row],[שיעור אבטלה מוערך ביישוב]]</f>
        <v>1898.7341772151897</v>
      </c>
      <c r="O1636" s="4"/>
    </row>
    <row r="1637" spans="1:15" x14ac:dyDescent="0.35">
      <c r="A1637" t="s">
        <v>242</v>
      </c>
      <c r="B1637" t="s">
        <v>12</v>
      </c>
      <c r="C1637">
        <v>3560</v>
      </c>
      <c r="D1637" t="s">
        <v>15</v>
      </c>
      <c r="E1637">
        <v>29</v>
      </c>
      <c r="F1637">
        <v>16</v>
      </c>
      <c r="G1637">
        <v>13</v>
      </c>
      <c r="H1637">
        <v>12</v>
      </c>
      <c r="I1637">
        <v>17</v>
      </c>
      <c r="J1637">
        <v>1</v>
      </c>
      <c r="K1637">
        <v>29</v>
      </c>
      <c r="L1637" s="4">
        <v>0</v>
      </c>
      <c r="M1637" s="1">
        <v>1.5299999999999999E-2</v>
      </c>
      <c r="N1637">
        <f>טבלה1[[#This Row],[סה"כ דורשי עבודה]]/טבלה1[[#This Row],[שיעור אבטלה מוערך ביישוב]]</f>
        <v>1895.4248366013073</v>
      </c>
      <c r="O1637" s="4"/>
    </row>
    <row r="1638" spans="1:15" x14ac:dyDescent="0.35">
      <c r="A1638" t="s">
        <v>243</v>
      </c>
      <c r="B1638" t="s">
        <v>12</v>
      </c>
      <c r="C1638">
        <v>3560</v>
      </c>
      <c r="D1638" t="s">
        <v>15</v>
      </c>
      <c r="E1638">
        <v>30</v>
      </c>
      <c r="F1638">
        <v>14</v>
      </c>
      <c r="G1638">
        <v>16</v>
      </c>
      <c r="H1638">
        <v>13</v>
      </c>
      <c r="I1638">
        <v>17</v>
      </c>
      <c r="J1638">
        <v>1</v>
      </c>
      <c r="K1638">
        <v>30</v>
      </c>
      <c r="L1638" s="4">
        <v>0</v>
      </c>
      <c r="M1638" s="1">
        <v>1.5800000000000002E-2</v>
      </c>
      <c r="N1638">
        <f>טבלה1[[#This Row],[סה"כ דורשי עבודה]]/טבלה1[[#This Row],[שיעור אבטלה מוערך ביישוב]]</f>
        <v>1898.7341772151897</v>
      </c>
      <c r="O1638" s="4"/>
    </row>
    <row r="1639" spans="1:15" x14ac:dyDescent="0.35">
      <c r="A1639" t="s">
        <v>244</v>
      </c>
      <c r="B1639" t="s">
        <v>12</v>
      </c>
      <c r="C1639">
        <v>3560</v>
      </c>
      <c r="D1639" t="s">
        <v>15</v>
      </c>
      <c r="E1639">
        <v>40</v>
      </c>
      <c r="F1639">
        <v>18</v>
      </c>
      <c r="G1639">
        <v>22</v>
      </c>
      <c r="H1639">
        <v>15</v>
      </c>
      <c r="I1639">
        <v>25</v>
      </c>
      <c r="J1639">
        <v>0</v>
      </c>
      <c r="K1639">
        <v>40</v>
      </c>
      <c r="L1639" s="4">
        <v>0</v>
      </c>
      <c r="M1639" s="1">
        <v>2.1000000000000001E-2</v>
      </c>
      <c r="N1639">
        <f>טבלה1[[#This Row],[סה"כ דורשי עבודה]]/טבלה1[[#This Row],[שיעור אבטלה מוערך ביישוב]]</f>
        <v>1904.7619047619046</v>
      </c>
      <c r="O1639" s="4"/>
    </row>
    <row r="1640" spans="1:15" x14ac:dyDescent="0.35">
      <c r="A1640" t="s">
        <v>245</v>
      </c>
      <c r="B1640" t="s">
        <v>12</v>
      </c>
      <c r="C1640">
        <v>3560</v>
      </c>
      <c r="D1640" t="s">
        <v>15</v>
      </c>
      <c r="E1640">
        <v>39</v>
      </c>
      <c r="F1640">
        <v>19</v>
      </c>
      <c r="G1640">
        <v>20</v>
      </c>
      <c r="H1640">
        <v>13</v>
      </c>
      <c r="I1640">
        <v>26</v>
      </c>
      <c r="J1640">
        <v>0</v>
      </c>
      <c r="K1640">
        <v>39</v>
      </c>
      <c r="L1640" s="4">
        <v>0</v>
      </c>
      <c r="M1640" s="1">
        <v>2.0500000000000001E-2</v>
      </c>
      <c r="N1640">
        <f>טבלה1[[#This Row],[סה"כ דורשי עבודה]]/טבלה1[[#This Row],[שיעור אבטלה מוערך ביישוב]]</f>
        <v>1902.4390243902437</v>
      </c>
      <c r="O1640" s="4"/>
    </row>
    <row r="1641" spans="1:15" x14ac:dyDescent="0.35">
      <c r="A1641" t="s">
        <v>246</v>
      </c>
      <c r="B1641" t="s">
        <v>12</v>
      </c>
      <c r="C1641">
        <v>3560</v>
      </c>
      <c r="D1641" t="s">
        <v>15</v>
      </c>
      <c r="E1641">
        <v>40</v>
      </c>
      <c r="F1641">
        <v>19</v>
      </c>
      <c r="G1641">
        <v>21</v>
      </c>
      <c r="H1641">
        <v>16</v>
      </c>
      <c r="I1641">
        <v>24</v>
      </c>
      <c r="J1641">
        <v>0</v>
      </c>
      <c r="K1641">
        <v>40</v>
      </c>
      <c r="L1641" s="4">
        <v>0</v>
      </c>
      <c r="M1641" s="1">
        <v>2.1000000000000001E-2</v>
      </c>
      <c r="N1641">
        <f>טבלה1[[#This Row],[סה"כ דורשי עבודה]]/טבלה1[[#This Row],[שיעור אבטלה מוערך ביישוב]]</f>
        <v>1904.7619047619046</v>
      </c>
      <c r="O1641" s="4"/>
    </row>
    <row r="1642" spans="1:15" x14ac:dyDescent="0.35">
      <c r="A1642" t="s">
        <v>280</v>
      </c>
      <c r="B1642" t="s">
        <v>12</v>
      </c>
      <c r="C1642">
        <v>3560</v>
      </c>
      <c r="D1642" t="s">
        <v>15</v>
      </c>
      <c r="E1642">
        <v>40</v>
      </c>
      <c r="F1642">
        <v>22</v>
      </c>
      <c r="G1642">
        <v>18</v>
      </c>
      <c r="H1642">
        <v>14</v>
      </c>
      <c r="I1642">
        <v>26</v>
      </c>
      <c r="J1642">
        <v>0</v>
      </c>
      <c r="K1642">
        <v>40</v>
      </c>
      <c r="L1642" s="4">
        <v>0</v>
      </c>
      <c r="M1642" s="1">
        <v>2.1000000000000001E-2</v>
      </c>
      <c r="N1642">
        <f>טבלה1[[#This Row],[סה"כ דורשי עבודה]]/טבלה1[[#This Row],[שיעור אבטלה מוערך ביישוב]]</f>
        <v>1904.7619047619046</v>
      </c>
      <c r="O1642" s="4"/>
    </row>
    <row r="1643" spans="1:15" x14ac:dyDescent="0.35">
      <c r="A1643" t="s">
        <v>281</v>
      </c>
      <c r="B1643" t="s">
        <v>12</v>
      </c>
      <c r="C1643">
        <v>3560</v>
      </c>
      <c r="D1643" t="s">
        <v>15</v>
      </c>
      <c r="E1643">
        <v>39</v>
      </c>
      <c r="F1643">
        <v>17</v>
      </c>
      <c r="G1643">
        <v>22</v>
      </c>
      <c r="H1643">
        <v>15</v>
      </c>
      <c r="I1643">
        <v>24</v>
      </c>
      <c r="J1643">
        <v>0</v>
      </c>
      <c r="K1643">
        <v>38</v>
      </c>
      <c r="L1643" s="4">
        <v>1</v>
      </c>
      <c r="M1643" s="1">
        <v>0.02</v>
      </c>
      <c r="N1643">
        <f>טבלה1[[#This Row],[סה"כ דורשי עבודה]]/טבלה1[[#This Row],[שיעור אבטלה מוערך ביישוב]]</f>
        <v>1950</v>
      </c>
      <c r="O1643" s="4"/>
    </row>
    <row r="1644" spans="1:15" x14ac:dyDescent="0.35">
      <c r="A1644" t="s">
        <v>282</v>
      </c>
      <c r="B1644" t="s">
        <v>12</v>
      </c>
      <c r="C1644">
        <v>3560</v>
      </c>
      <c r="D1644" t="s">
        <v>15</v>
      </c>
      <c r="E1644">
        <v>32</v>
      </c>
      <c r="F1644">
        <v>12</v>
      </c>
      <c r="G1644">
        <v>20</v>
      </c>
      <c r="H1644">
        <v>11</v>
      </c>
      <c r="I1644">
        <v>21</v>
      </c>
      <c r="J1644">
        <v>0</v>
      </c>
      <c r="K1644">
        <v>32</v>
      </c>
      <c r="L1644" s="4">
        <v>0</v>
      </c>
      <c r="M1644" s="1">
        <v>1.6899999999999998E-2</v>
      </c>
      <c r="N1644">
        <f>טבלה1[[#This Row],[סה"כ דורשי עבודה]]/טבלה1[[#This Row],[שיעור אבטלה מוערך ביישוב]]</f>
        <v>1893.4911242603553</v>
      </c>
      <c r="O1644" s="4"/>
    </row>
    <row r="1645" spans="1:15" x14ac:dyDescent="0.35">
      <c r="A1645" t="s">
        <v>283</v>
      </c>
      <c r="B1645" t="s">
        <v>12</v>
      </c>
      <c r="C1645">
        <v>3560</v>
      </c>
      <c r="D1645" t="s">
        <v>15</v>
      </c>
      <c r="E1645">
        <v>26</v>
      </c>
      <c r="F1645">
        <v>8</v>
      </c>
      <c r="G1645">
        <v>18</v>
      </c>
      <c r="H1645">
        <v>12</v>
      </c>
      <c r="I1645">
        <v>14</v>
      </c>
      <c r="J1645">
        <v>0</v>
      </c>
      <c r="K1645">
        <v>26</v>
      </c>
      <c r="L1645" s="4">
        <v>0</v>
      </c>
      <c r="M1645" s="1">
        <v>1.37E-2</v>
      </c>
      <c r="N1645">
        <f>טבלה1[[#This Row],[סה"כ דורשי עבודה]]/טבלה1[[#This Row],[שיעור אבטלה מוערך ביישוב]]</f>
        <v>1897.8102189781021</v>
      </c>
      <c r="O1645" s="4"/>
    </row>
    <row r="1646" spans="1:15" x14ac:dyDescent="0.35">
      <c r="A1646" t="s">
        <v>285</v>
      </c>
      <c r="B1646" t="s">
        <v>12</v>
      </c>
      <c r="C1646">
        <v>3560</v>
      </c>
      <c r="D1646" t="s">
        <v>15</v>
      </c>
      <c r="E1646">
        <v>33</v>
      </c>
      <c r="F1646">
        <v>11</v>
      </c>
      <c r="G1646">
        <v>22</v>
      </c>
      <c r="H1646">
        <v>19</v>
      </c>
      <c r="I1646">
        <v>14</v>
      </c>
      <c r="J1646">
        <v>0</v>
      </c>
      <c r="K1646">
        <v>33</v>
      </c>
      <c r="L1646" s="4">
        <v>1</v>
      </c>
      <c r="M1646" s="1">
        <v>1.7399999999999999E-2</v>
      </c>
      <c r="N1646">
        <f>טבלה1[[#This Row],[סה"כ דורשי עבודה]]/טבלה1[[#This Row],[שיעור אבטלה מוערך ביישוב]]</f>
        <v>1896.5517241379312</v>
      </c>
      <c r="O1646" s="4"/>
    </row>
    <row r="1647" spans="1:15" x14ac:dyDescent="0.35">
      <c r="A1647" t="s">
        <v>287</v>
      </c>
      <c r="B1647" t="s">
        <v>12</v>
      </c>
      <c r="C1647">
        <v>3560</v>
      </c>
      <c r="D1647" t="s">
        <v>15</v>
      </c>
      <c r="E1647">
        <v>32</v>
      </c>
      <c r="F1647">
        <v>11</v>
      </c>
      <c r="G1647">
        <v>21</v>
      </c>
      <c r="H1647">
        <v>17</v>
      </c>
      <c r="I1647">
        <v>15</v>
      </c>
      <c r="J1647">
        <v>0</v>
      </c>
      <c r="K1647">
        <v>32</v>
      </c>
      <c r="L1647" s="4">
        <v>0</v>
      </c>
      <c r="M1647" s="1">
        <v>1.6899999999999998E-2</v>
      </c>
      <c r="N1647">
        <f>טבלה1[[#This Row],[סה"כ דורשי עבודה]]/טבלה1[[#This Row],[שיעור אבטלה מוערך ביישוב]]</f>
        <v>1893.4911242603553</v>
      </c>
      <c r="O1647" s="4"/>
    </row>
    <row r="1648" spans="1:15" x14ac:dyDescent="0.35">
      <c r="A1648" t="s">
        <v>288</v>
      </c>
      <c r="B1648" t="s">
        <v>12</v>
      </c>
      <c r="C1648">
        <v>3560</v>
      </c>
      <c r="D1648" t="s">
        <v>15</v>
      </c>
      <c r="E1648">
        <v>32</v>
      </c>
      <c r="F1648">
        <v>11</v>
      </c>
      <c r="G1648">
        <v>21</v>
      </c>
      <c r="H1648">
        <v>19</v>
      </c>
      <c r="I1648">
        <v>13</v>
      </c>
      <c r="J1648">
        <v>0</v>
      </c>
      <c r="K1648">
        <v>32</v>
      </c>
      <c r="L1648" s="4">
        <v>1</v>
      </c>
      <c r="M1648" s="1">
        <v>1.6899999999999998E-2</v>
      </c>
      <c r="N1648">
        <f>טבלה1[[#This Row],[סה"כ דורשי עבודה]]/טבלה1[[#This Row],[שיעור אבטלה מוערך ביישוב]]</f>
        <v>1893.4911242603553</v>
      </c>
      <c r="O1648" s="4"/>
    </row>
    <row r="1649" spans="1:15" x14ac:dyDescent="0.35">
      <c r="A1649" t="s">
        <v>289</v>
      </c>
      <c r="B1649" t="s">
        <v>12</v>
      </c>
      <c r="C1649">
        <v>3560</v>
      </c>
      <c r="D1649" t="s">
        <v>15</v>
      </c>
      <c r="E1649">
        <v>35</v>
      </c>
      <c r="F1649">
        <v>13</v>
      </c>
      <c r="G1649">
        <v>22</v>
      </c>
      <c r="H1649">
        <v>20</v>
      </c>
      <c r="I1649">
        <v>15</v>
      </c>
      <c r="J1649">
        <v>0</v>
      </c>
      <c r="K1649">
        <v>35</v>
      </c>
      <c r="L1649" s="4">
        <v>1</v>
      </c>
      <c r="M1649" s="1">
        <v>1.84E-2</v>
      </c>
      <c r="N1649">
        <f>טבלה1[[#This Row],[סה"כ דורשי עבודה]]/טבלה1[[#This Row],[שיעור אבטלה מוערך ביישוב]]</f>
        <v>1902.1739130434783</v>
      </c>
      <c r="O1649" s="4"/>
    </row>
    <row r="1650" spans="1:15" x14ac:dyDescent="0.35">
      <c r="A1650" t="s">
        <v>291</v>
      </c>
      <c r="B1650" t="s">
        <v>12</v>
      </c>
      <c r="C1650">
        <v>3560</v>
      </c>
      <c r="D1650" t="s">
        <v>15</v>
      </c>
      <c r="E1650">
        <v>29</v>
      </c>
      <c r="F1650">
        <v>13</v>
      </c>
      <c r="G1650">
        <v>16</v>
      </c>
      <c r="H1650">
        <v>18</v>
      </c>
      <c r="I1650">
        <v>11</v>
      </c>
      <c r="J1650">
        <v>0</v>
      </c>
      <c r="K1650">
        <v>29</v>
      </c>
      <c r="L1650" s="4">
        <v>0</v>
      </c>
      <c r="M1650" s="1">
        <v>1.5299999999999999E-2</v>
      </c>
      <c r="N1650">
        <f>טבלה1[[#This Row],[סה"כ דורשי עבודה]]/טבלה1[[#This Row],[שיעור אבטלה מוערך ביישוב]]</f>
        <v>1895.4248366013073</v>
      </c>
      <c r="O1650" s="4"/>
    </row>
    <row r="1651" spans="1:15" x14ac:dyDescent="0.35">
      <c r="A1651" t="s">
        <v>292</v>
      </c>
      <c r="B1651" t="s">
        <v>12</v>
      </c>
      <c r="C1651">
        <v>3560</v>
      </c>
      <c r="D1651" t="s">
        <v>15</v>
      </c>
      <c r="E1651">
        <v>29</v>
      </c>
      <c r="F1651">
        <v>15</v>
      </c>
      <c r="G1651">
        <v>14</v>
      </c>
      <c r="H1651">
        <v>20</v>
      </c>
      <c r="I1651">
        <v>9</v>
      </c>
      <c r="J1651">
        <v>0</v>
      </c>
      <c r="K1651">
        <v>29</v>
      </c>
      <c r="L1651" s="4">
        <v>0</v>
      </c>
      <c r="M1651" s="1">
        <v>1.5299999999999999E-2</v>
      </c>
      <c r="N1651">
        <f>טבלה1[[#This Row],[סה"כ דורשי עבודה]]/טבלה1[[#This Row],[שיעור אבטלה מוערך ביישוב]]</f>
        <v>1895.4248366013073</v>
      </c>
      <c r="O1651" s="4"/>
    </row>
    <row r="1652" spans="1:15" x14ac:dyDescent="0.35">
      <c r="A1652" t="s">
        <v>293</v>
      </c>
      <c r="B1652" t="s">
        <v>12</v>
      </c>
      <c r="C1652">
        <v>3560</v>
      </c>
      <c r="D1652" t="s">
        <v>15</v>
      </c>
      <c r="E1652">
        <v>33</v>
      </c>
      <c r="F1652">
        <v>17</v>
      </c>
      <c r="G1652">
        <v>16</v>
      </c>
      <c r="H1652">
        <v>22</v>
      </c>
      <c r="I1652">
        <v>11</v>
      </c>
      <c r="J1652">
        <v>1</v>
      </c>
      <c r="K1652">
        <v>33</v>
      </c>
      <c r="L1652" s="4">
        <v>0</v>
      </c>
      <c r="M1652" s="1">
        <v>1.7399999999999999E-2</v>
      </c>
      <c r="N1652">
        <f>טבלה1[[#This Row],[סה"כ דורשי עבודה]]/טבלה1[[#This Row],[שיעור אבטלה מוערך ביישוב]]</f>
        <v>1896.5517241379312</v>
      </c>
      <c r="O1652" s="4"/>
    </row>
    <row r="1653" spans="1:15" x14ac:dyDescent="0.35">
      <c r="A1653" t="s">
        <v>294</v>
      </c>
      <c r="B1653" t="s">
        <v>12</v>
      </c>
      <c r="C1653">
        <v>3560</v>
      </c>
      <c r="D1653" t="s">
        <v>15</v>
      </c>
      <c r="E1653">
        <v>34</v>
      </c>
      <c r="F1653">
        <v>20</v>
      </c>
      <c r="G1653">
        <v>14</v>
      </c>
      <c r="H1653">
        <v>20</v>
      </c>
      <c r="I1653">
        <v>14</v>
      </c>
      <c r="J1653">
        <v>0</v>
      </c>
      <c r="K1653">
        <v>34</v>
      </c>
      <c r="L1653" s="4">
        <v>0</v>
      </c>
      <c r="M1653" s="1">
        <v>1.7899999999999999E-2</v>
      </c>
      <c r="N1653">
        <f>טבלה1[[#This Row],[סה"כ דורשי עבודה]]/טבלה1[[#This Row],[שיעור אבטלה מוערך ביישוב]]</f>
        <v>1899.441340782123</v>
      </c>
      <c r="O1653" s="4"/>
    </row>
    <row r="1654" spans="1:15" x14ac:dyDescent="0.35">
      <c r="A1654" t="s">
        <v>295</v>
      </c>
      <c r="B1654" t="s">
        <v>12</v>
      </c>
      <c r="C1654">
        <v>3560</v>
      </c>
      <c r="D1654" t="s">
        <v>15</v>
      </c>
      <c r="E1654">
        <v>35</v>
      </c>
      <c r="F1654">
        <v>19</v>
      </c>
      <c r="G1654">
        <v>16</v>
      </c>
      <c r="H1654">
        <v>19</v>
      </c>
      <c r="I1654">
        <v>16</v>
      </c>
      <c r="J1654">
        <v>0</v>
      </c>
      <c r="K1654">
        <v>35</v>
      </c>
      <c r="L1654" s="4">
        <v>0</v>
      </c>
      <c r="M1654" s="1">
        <v>1.84E-2</v>
      </c>
      <c r="N1654">
        <f>טבלה1[[#This Row],[סה"כ דורשי עבודה]]/טבלה1[[#This Row],[שיעור אבטלה מוערך ביישוב]]</f>
        <v>1902.1739130434783</v>
      </c>
      <c r="O1654" s="4"/>
    </row>
    <row r="1655" spans="1:15" x14ac:dyDescent="0.35">
      <c r="A1655" t="s">
        <v>296</v>
      </c>
      <c r="B1655" t="s">
        <v>12</v>
      </c>
      <c r="C1655">
        <v>3560</v>
      </c>
      <c r="D1655" t="s">
        <v>15</v>
      </c>
      <c r="E1655">
        <v>32</v>
      </c>
      <c r="F1655">
        <v>16</v>
      </c>
      <c r="G1655">
        <v>16</v>
      </c>
      <c r="H1655">
        <v>15</v>
      </c>
      <c r="I1655">
        <v>17</v>
      </c>
      <c r="J1655">
        <v>0</v>
      </c>
      <c r="K1655">
        <v>32</v>
      </c>
      <c r="L1655" s="4">
        <v>0</v>
      </c>
      <c r="M1655" s="1">
        <v>1.6899999999999998E-2</v>
      </c>
      <c r="N1655">
        <f>טבלה1[[#This Row],[סה"כ דורשי עבודה]]/טבלה1[[#This Row],[שיעור אבטלה מוערך ביישוב]]</f>
        <v>1893.4911242603553</v>
      </c>
      <c r="O1655" s="4"/>
    </row>
    <row r="1656" spans="1:15" x14ac:dyDescent="0.35">
      <c r="A1656" t="s">
        <v>297</v>
      </c>
      <c r="B1656" t="s">
        <v>12</v>
      </c>
      <c r="C1656">
        <v>3560</v>
      </c>
      <c r="D1656" t="s">
        <v>15</v>
      </c>
      <c r="E1656">
        <v>29</v>
      </c>
      <c r="F1656">
        <v>13</v>
      </c>
      <c r="G1656">
        <v>16</v>
      </c>
      <c r="H1656">
        <v>16</v>
      </c>
      <c r="I1656">
        <v>13</v>
      </c>
      <c r="J1656">
        <v>0</v>
      </c>
      <c r="K1656">
        <v>29</v>
      </c>
      <c r="L1656" s="4">
        <v>0</v>
      </c>
      <c r="M1656" s="1">
        <v>1.5299999999999999E-2</v>
      </c>
      <c r="N1656">
        <f>טבלה1[[#This Row],[סה"כ דורשי עבודה]]/טבלה1[[#This Row],[שיעור אבטלה מוערך ביישוב]]</f>
        <v>1895.4248366013073</v>
      </c>
      <c r="O1656" s="4"/>
    </row>
    <row r="1657" spans="1:15" x14ac:dyDescent="0.35">
      <c r="A1657" t="s">
        <v>298</v>
      </c>
      <c r="B1657" t="s">
        <v>12</v>
      </c>
      <c r="C1657">
        <v>3560</v>
      </c>
      <c r="D1657" t="s">
        <v>15</v>
      </c>
      <c r="E1657">
        <v>30</v>
      </c>
      <c r="F1657">
        <v>15</v>
      </c>
      <c r="G1657">
        <v>15</v>
      </c>
      <c r="H1657">
        <v>18</v>
      </c>
      <c r="I1657">
        <v>12</v>
      </c>
      <c r="J1657">
        <v>0</v>
      </c>
      <c r="K1657">
        <v>30</v>
      </c>
      <c r="L1657" s="4">
        <v>1</v>
      </c>
      <c r="M1657" s="1">
        <v>1.5800000000000002E-2</v>
      </c>
      <c r="N1657">
        <f>טבלה1[[#This Row],[סה"כ דורשי עבודה]]/טבלה1[[#This Row],[שיעור אבטלה מוערך ביישוב]]</f>
        <v>1898.7341772151897</v>
      </c>
      <c r="O1657" s="4"/>
    </row>
    <row r="1658" spans="1:15" x14ac:dyDescent="0.35">
      <c r="A1658" t="s">
        <v>299</v>
      </c>
      <c r="B1658" t="s">
        <v>12</v>
      </c>
      <c r="C1658">
        <v>3560</v>
      </c>
      <c r="D1658" t="s">
        <v>15</v>
      </c>
      <c r="E1658">
        <v>31</v>
      </c>
      <c r="F1658">
        <v>14</v>
      </c>
      <c r="G1658">
        <v>17</v>
      </c>
      <c r="H1658">
        <v>19</v>
      </c>
      <c r="I1658">
        <v>12</v>
      </c>
      <c r="J1658">
        <v>0</v>
      </c>
      <c r="K1658">
        <v>31</v>
      </c>
      <c r="L1658" s="4">
        <v>1</v>
      </c>
      <c r="M1658" s="1">
        <v>1.6299999999999999E-2</v>
      </c>
      <c r="N1658">
        <f>טבלה1[[#This Row],[סה"כ דורשי עבודה]]/טבלה1[[#This Row],[שיעור אבטלה מוערך ביישוב]]</f>
        <v>1901.8404907975462</v>
      </c>
      <c r="O1658" s="4"/>
    </row>
    <row r="1659" spans="1:15" x14ac:dyDescent="0.35">
      <c r="A1659" t="s">
        <v>301</v>
      </c>
      <c r="B1659" t="s">
        <v>12</v>
      </c>
      <c r="C1659">
        <v>3560</v>
      </c>
      <c r="D1659" t="s">
        <v>15</v>
      </c>
      <c r="E1659">
        <v>35</v>
      </c>
      <c r="F1659">
        <v>16</v>
      </c>
      <c r="G1659">
        <v>19</v>
      </c>
      <c r="H1659">
        <v>21</v>
      </c>
      <c r="I1659">
        <v>14</v>
      </c>
      <c r="J1659">
        <v>0</v>
      </c>
      <c r="K1659">
        <v>35</v>
      </c>
      <c r="L1659" s="4">
        <v>0</v>
      </c>
      <c r="M1659" s="1">
        <v>1.84E-2</v>
      </c>
      <c r="N1659">
        <f>טבלה1[[#This Row],[סה"כ דורשי עבודה]]/טבלה1[[#This Row],[שיעור אבטלה מוערך ביישוב]]</f>
        <v>1902.1739130434783</v>
      </c>
      <c r="O1659" s="4"/>
    </row>
    <row r="1660" spans="1:15" x14ac:dyDescent="0.35">
      <c r="A1660" t="s">
        <v>302</v>
      </c>
      <c r="B1660" t="s">
        <v>12</v>
      </c>
      <c r="C1660">
        <v>3560</v>
      </c>
      <c r="D1660" t="s">
        <v>15</v>
      </c>
      <c r="E1660">
        <v>36</v>
      </c>
      <c r="F1660">
        <v>15</v>
      </c>
      <c r="G1660">
        <v>21</v>
      </c>
      <c r="H1660">
        <v>21</v>
      </c>
      <c r="I1660">
        <v>15</v>
      </c>
      <c r="J1660">
        <v>0</v>
      </c>
      <c r="K1660">
        <v>36</v>
      </c>
      <c r="L1660" s="4">
        <v>0</v>
      </c>
      <c r="M1660" s="1">
        <v>1.89E-2</v>
      </c>
      <c r="N1660">
        <f>טבלה1[[#This Row],[סה"כ דורשי עבודה]]/טבלה1[[#This Row],[שיעור אבטלה מוערך ביישוב]]</f>
        <v>1904.7619047619048</v>
      </c>
      <c r="O1660" s="4"/>
    </row>
    <row r="1661" spans="1:15" x14ac:dyDescent="0.35">
      <c r="A1661" t="s">
        <v>303</v>
      </c>
      <c r="B1661" t="s">
        <v>12</v>
      </c>
      <c r="C1661">
        <v>3560</v>
      </c>
      <c r="D1661" t="s">
        <v>15</v>
      </c>
      <c r="E1661">
        <v>33</v>
      </c>
      <c r="F1661">
        <v>17</v>
      </c>
      <c r="G1661">
        <v>16</v>
      </c>
      <c r="H1661">
        <v>18</v>
      </c>
      <c r="I1661">
        <v>15</v>
      </c>
      <c r="J1661">
        <v>1</v>
      </c>
      <c r="K1661">
        <v>33</v>
      </c>
      <c r="L1661" s="4">
        <v>0</v>
      </c>
      <c r="M1661" s="1">
        <v>1.7399999999999999E-2</v>
      </c>
      <c r="N1661">
        <f>טבלה1[[#This Row],[סה"כ דורשי עבודה]]/טבלה1[[#This Row],[שיעור אבטלה מוערך ביישוב]]</f>
        <v>1896.5517241379312</v>
      </c>
      <c r="O1661" s="4"/>
    </row>
    <row r="1662" spans="1:15" x14ac:dyDescent="0.35">
      <c r="A1662" t="s">
        <v>304</v>
      </c>
      <c r="B1662" t="s">
        <v>12</v>
      </c>
      <c r="C1662">
        <v>3560</v>
      </c>
      <c r="D1662" t="s">
        <v>15</v>
      </c>
      <c r="E1662">
        <v>28</v>
      </c>
      <c r="F1662">
        <v>17</v>
      </c>
      <c r="G1662">
        <v>11</v>
      </c>
      <c r="H1662">
        <v>15</v>
      </c>
      <c r="I1662">
        <v>13</v>
      </c>
      <c r="J1662">
        <v>0</v>
      </c>
      <c r="K1662">
        <v>28</v>
      </c>
      <c r="L1662" s="4">
        <v>0</v>
      </c>
      <c r="M1662" s="1">
        <v>1.4800000000000001E-2</v>
      </c>
      <c r="N1662">
        <f>טבלה1[[#This Row],[סה"כ דורשי עבודה]]/טבלה1[[#This Row],[שיעור אבטלה מוערך ביישוב]]</f>
        <v>1891.8918918918919</v>
      </c>
      <c r="O1662" s="4"/>
    </row>
    <row r="1663" spans="1:15" x14ac:dyDescent="0.35">
      <c r="A1663" t="s">
        <v>305</v>
      </c>
      <c r="B1663" t="s">
        <v>12</v>
      </c>
      <c r="C1663">
        <v>3560</v>
      </c>
      <c r="D1663" t="s">
        <v>15</v>
      </c>
      <c r="E1663">
        <v>30</v>
      </c>
      <c r="F1663">
        <v>18</v>
      </c>
      <c r="G1663">
        <v>12</v>
      </c>
      <c r="H1663">
        <v>20</v>
      </c>
      <c r="I1663">
        <v>10</v>
      </c>
      <c r="J1663">
        <v>0</v>
      </c>
      <c r="K1663">
        <v>30</v>
      </c>
      <c r="L1663" s="4">
        <v>0</v>
      </c>
      <c r="M1663" s="1">
        <v>1.5800000000000002E-2</v>
      </c>
      <c r="N1663">
        <f>טבלה1[[#This Row],[סה"כ דורשי עבודה]]/טבלה1[[#This Row],[שיעור אבטלה מוערך ביישוב]]</f>
        <v>1898.7341772151897</v>
      </c>
      <c r="O1663" s="4"/>
    </row>
    <row r="1664" spans="1:15" x14ac:dyDescent="0.35">
      <c r="A1664" t="s">
        <v>306</v>
      </c>
      <c r="B1664" t="s">
        <v>12</v>
      </c>
      <c r="C1664">
        <v>3560</v>
      </c>
      <c r="D1664" t="s">
        <v>15</v>
      </c>
      <c r="E1664">
        <v>32</v>
      </c>
      <c r="F1664">
        <v>17</v>
      </c>
      <c r="G1664">
        <v>15</v>
      </c>
      <c r="H1664">
        <v>19</v>
      </c>
      <c r="I1664">
        <v>13</v>
      </c>
      <c r="J1664">
        <v>1</v>
      </c>
      <c r="K1664">
        <v>32</v>
      </c>
      <c r="L1664" s="4">
        <v>0</v>
      </c>
      <c r="M1664" s="1">
        <v>1.6899999999999998E-2</v>
      </c>
      <c r="N1664">
        <f>טבלה1[[#This Row],[סה"כ דורשי עבודה]]/טבלה1[[#This Row],[שיעור אבטלה מוערך ביישוב]]</f>
        <v>1893.4911242603553</v>
      </c>
      <c r="O1664" s="4"/>
    </row>
    <row r="1665" spans="1:15" x14ac:dyDescent="0.35">
      <c r="A1665" t="s">
        <v>307</v>
      </c>
      <c r="B1665" t="s">
        <v>12</v>
      </c>
      <c r="C1665">
        <v>3560</v>
      </c>
      <c r="D1665" t="s">
        <v>15</v>
      </c>
      <c r="E1665">
        <v>29</v>
      </c>
      <c r="F1665">
        <v>16</v>
      </c>
      <c r="G1665">
        <v>13</v>
      </c>
      <c r="H1665">
        <v>15</v>
      </c>
      <c r="I1665">
        <v>14</v>
      </c>
      <c r="J1665">
        <v>2</v>
      </c>
      <c r="K1665">
        <v>28</v>
      </c>
      <c r="L1665" s="4">
        <v>0</v>
      </c>
      <c r="M1665" s="1">
        <v>1.4800000000000001E-2</v>
      </c>
      <c r="N1665">
        <f>טבלה1[[#This Row],[סה"כ דורשי עבודה]]/טבלה1[[#This Row],[שיעור אבטלה מוערך ביישוב]]</f>
        <v>1959.4594594594594</v>
      </c>
      <c r="O1665" s="4"/>
    </row>
    <row r="1666" spans="1:15" x14ac:dyDescent="0.35">
      <c r="A1666" t="s">
        <v>308</v>
      </c>
      <c r="B1666" t="s">
        <v>12</v>
      </c>
      <c r="C1666">
        <v>3560</v>
      </c>
      <c r="D1666" t="s">
        <v>15</v>
      </c>
      <c r="E1666">
        <v>27</v>
      </c>
      <c r="F1666">
        <v>15</v>
      </c>
      <c r="G1666">
        <v>12</v>
      </c>
      <c r="H1666">
        <v>13</v>
      </c>
      <c r="I1666">
        <v>14</v>
      </c>
      <c r="J1666">
        <v>0</v>
      </c>
      <c r="K1666">
        <v>27</v>
      </c>
      <c r="L1666" s="4">
        <v>0</v>
      </c>
      <c r="M1666" s="1">
        <v>1.43E-2</v>
      </c>
      <c r="N1666">
        <f>טבלה1[[#This Row],[סה"כ דורשי עבודה]]/טבלה1[[#This Row],[שיעור אבטלה מוערך ביישוב]]</f>
        <v>1888.111888111888</v>
      </c>
      <c r="O1666" s="4"/>
    </row>
    <row r="1667" spans="1:15" x14ac:dyDescent="0.35">
      <c r="A1667" t="s">
        <v>309</v>
      </c>
      <c r="B1667" t="s">
        <v>12</v>
      </c>
      <c r="C1667">
        <v>3560</v>
      </c>
      <c r="D1667" t="s">
        <v>15</v>
      </c>
      <c r="E1667">
        <v>24</v>
      </c>
      <c r="F1667">
        <v>13</v>
      </c>
      <c r="G1667">
        <v>11</v>
      </c>
      <c r="H1667">
        <v>13</v>
      </c>
      <c r="I1667">
        <v>11</v>
      </c>
      <c r="J1667">
        <v>0</v>
      </c>
      <c r="K1667">
        <v>24</v>
      </c>
      <c r="L1667" s="4">
        <v>0</v>
      </c>
      <c r="M1667" s="1">
        <v>1.2699999999999999E-2</v>
      </c>
      <c r="N1667">
        <f>טבלה1[[#This Row],[סה"כ דורשי עבודה]]/טבלה1[[#This Row],[שיעור אבטלה מוערך ביישוב]]</f>
        <v>1889.7637795275591</v>
      </c>
      <c r="O1667" s="4"/>
    </row>
    <row r="1668" spans="1:15" x14ac:dyDescent="0.35">
      <c r="A1668" t="s">
        <v>310</v>
      </c>
      <c r="B1668" t="s">
        <v>12</v>
      </c>
      <c r="C1668">
        <v>3560</v>
      </c>
      <c r="D1668" t="s">
        <v>15</v>
      </c>
      <c r="E1668">
        <v>32</v>
      </c>
      <c r="F1668">
        <v>19</v>
      </c>
      <c r="G1668">
        <v>13</v>
      </c>
      <c r="H1668">
        <v>16</v>
      </c>
      <c r="I1668">
        <v>16</v>
      </c>
      <c r="J1668">
        <v>0</v>
      </c>
      <c r="K1668">
        <v>32</v>
      </c>
      <c r="L1668" s="4">
        <v>0</v>
      </c>
      <c r="M1668" s="1">
        <v>1.6899999999999998E-2</v>
      </c>
      <c r="N1668">
        <f>טבלה1[[#This Row],[סה"כ דורשי עבודה]]/טבלה1[[#This Row],[שיעור אבטלה מוערך ביישוב]]</f>
        <v>1893.4911242603553</v>
      </c>
      <c r="O1668" s="4"/>
    </row>
    <row r="1669" spans="1:15" x14ac:dyDescent="0.35">
      <c r="A1669" t="s">
        <v>311</v>
      </c>
      <c r="B1669" t="s">
        <v>12</v>
      </c>
      <c r="C1669">
        <v>3560</v>
      </c>
      <c r="D1669" t="s">
        <v>15</v>
      </c>
      <c r="E1669">
        <v>34</v>
      </c>
      <c r="F1669">
        <v>19</v>
      </c>
      <c r="G1669">
        <v>15</v>
      </c>
      <c r="H1669">
        <v>17</v>
      </c>
      <c r="I1669">
        <v>17</v>
      </c>
      <c r="J1669">
        <v>0</v>
      </c>
      <c r="K1669">
        <v>34</v>
      </c>
      <c r="L1669" s="4">
        <v>0</v>
      </c>
      <c r="M1669" s="1">
        <v>1.7899999999999999E-2</v>
      </c>
      <c r="N1669">
        <f>טבלה1[[#This Row],[סה"כ דורשי עבודה]]/טבלה1[[#This Row],[שיעור אבטלה מוערך ביישוב]]</f>
        <v>1899.441340782123</v>
      </c>
      <c r="O1669" s="4"/>
    </row>
    <row r="1670" spans="1:15" x14ac:dyDescent="0.35">
      <c r="A1670" t="s">
        <v>312</v>
      </c>
      <c r="B1670" t="s">
        <v>12</v>
      </c>
      <c r="C1670">
        <v>3560</v>
      </c>
      <c r="D1670" t="s">
        <v>15</v>
      </c>
      <c r="E1670">
        <v>29</v>
      </c>
      <c r="F1670">
        <v>17</v>
      </c>
      <c r="G1670">
        <v>12</v>
      </c>
      <c r="H1670">
        <v>15</v>
      </c>
      <c r="I1670">
        <v>14</v>
      </c>
      <c r="J1670">
        <v>1</v>
      </c>
      <c r="K1670">
        <v>29</v>
      </c>
      <c r="L1670" s="4">
        <v>0</v>
      </c>
      <c r="M1670" s="1">
        <v>1.5299999999999999E-2</v>
      </c>
      <c r="N1670">
        <f>טבלה1[[#This Row],[סה"כ דורשי עבודה]]/טבלה1[[#This Row],[שיעור אבטלה מוערך ביישוב]]</f>
        <v>1895.4248366013073</v>
      </c>
      <c r="O1670" s="4"/>
    </row>
    <row r="1671" spans="1:15" x14ac:dyDescent="0.35">
      <c r="A1671" t="s">
        <v>313</v>
      </c>
      <c r="B1671" t="s">
        <v>12</v>
      </c>
      <c r="C1671">
        <v>3560</v>
      </c>
      <c r="D1671" t="s">
        <v>15</v>
      </c>
      <c r="E1671">
        <v>26</v>
      </c>
      <c r="F1671">
        <v>17</v>
      </c>
      <c r="G1671">
        <v>9</v>
      </c>
      <c r="H1671">
        <v>12</v>
      </c>
      <c r="I1671">
        <v>14</v>
      </c>
      <c r="J1671">
        <v>1</v>
      </c>
      <c r="K1671">
        <v>26</v>
      </c>
      <c r="L1671" s="4">
        <v>0</v>
      </c>
      <c r="M1671" s="1">
        <v>1.37E-2</v>
      </c>
      <c r="N1671">
        <f>טבלה1[[#This Row],[סה"כ דורשי עבודה]]/טבלה1[[#This Row],[שיעור אבטלה מוערך ביישוב]]</f>
        <v>1897.8102189781021</v>
      </c>
      <c r="O1671" s="4"/>
    </row>
    <row r="1672" spans="1:15" x14ac:dyDescent="0.35">
      <c r="A1672" t="s">
        <v>314</v>
      </c>
      <c r="B1672" t="s">
        <v>12</v>
      </c>
      <c r="C1672">
        <v>3560</v>
      </c>
      <c r="D1672" t="s">
        <v>15</v>
      </c>
      <c r="E1672">
        <v>35</v>
      </c>
      <c r="F1672">
        <v>20</v>
      </c>
      <c r="G1672">
        <v>15</v>
      </c>
      <c r="H1672">
        <v>19</v>
      </c>
      <c r="I1672">
        <v>16</v>
      </c>
      <c r="J1672">
        <v>1</v>
      </c>
      <c r="K1672">
        <v>35</v>
      </c>
      <c r="L1672" s="4">
        <v>0</v>
      </c>
      <c r="M1672" s="1">
        <v>1.84E-2</v>
      </c>
      <c r="N1672">
        <f>טבלה1[[#This Row],[סה"כ דורשי עבודה]]/טבלה1[[#This Row],[שיעור אבטלה מוערך ביישוב]]</f>
        <v>1902.1739130434783</v>
      </c>
      <c r="O1672" s="4"/>
    </row>
    <row r="1673" spans="1:15" x14ac:dyDescent="0.35">
      <c r="A1673" t="s">
        <v>315</v>
      </c>
      <c r="B1673" t="s">
        <v>12</v>
      </c>
      <c r="C1673">
        <v>3560</v>
      </c>
      <c r="D1673" t="s">
        <v>15</v>
      </c>
      <c r="E1673">
        <v>31</v>
      </c>
      <c r="F1673">
        <v>19</v>
      </c>
      <c r="G1673">
        <v>12</v>
      </c>
      <c r="H1673">
        <v>17</v>
      </c>
      <c r="I1673">
        <v>14</v>
      </c>
      <c r="J1673">
        <v>0</v>
      </c>
      <c r="K1673">
        <v>31</v>
      </c>
      <c r="L1673" s="4">
        <v>1</v>
      </c>
      <c r="M1673" s="1">
        <v>1.6299999999999999E-2</v>
      </c>
      <c r="N1673">
        <f>טבלה1[[#This Row],[סה"כ דורשי עבודה]]/טבלה1[[#This Row],[שיעור אבטלה מוערך ביישוב]]</f>
        <v>1901.8404907975462</v>
      </c>
      <c r="O1673" s="4"/>
    </row>
    <row r="1674" spans="1:15" x14ac:dyDescent="0.35">
      <c r="A1674" t="s">
        <v>316</v>
      </c>
      <c r="B1674" t="s">
        <v>12</v>
      </c>
      <c r="C1674">
        <v>3560</v>
      </c>
      <c r="D1674" t="s">
        <v>15</v>
      </c>
      <c r="E1674">
        <v>29</v>
      </c>
      <c r="F1674">
        <v>15</v>
      </c>
      <c r="G1674">
        <v>14</v>
      </c>
      <c r="H1674">
        <v>17</v>
      </c>
      <c r="I1674">
        <v>12</v>
      </c>
      <c r="J1674">
        <v>0</v>
      </c>
      <c r="K1674">
        <v>29</v>
      </c>
      <c r="L1674" s="4">
        <v>0</v>
      </c>
      <c r="M1674" s="1">
        <v>1.5299999999999999E-2</v>
      </c>
      <c r="N1674">
        <f>טבלה1[[#This Row],[סה"כ דורשי עבודה]]/טבלה1[[#This Row],[שיעור אבטלה מוערך ביישוב]]</f>
        <v>1895.4248366013073</v>
      </c>
      <c r="O1674" s="4"/>
    </row>
    <row r="1675" spans="1:15" x14ac:dyDescent="0.35">
      <c r="A1675" t="s">
        <v>317</v>
      </c>
      <c r="B1675" t="s">
        <v>12</v>
      </c>
      <c r="C1675">
        <v>3560</v>
      </c>
      <c r="D1675" t="s">
        <v>15</v>
      </c>
      <c r="E1675">
        <v>41</v>
      </c>
      <c r="F1675">
        <v>17</v>
      </c>
      <c r="G1675">
        <v>24</v>
      </c>
      <c r="H1675">
        <v>23</v>
      </c>
      <c r="I1675">
        <v>18</v>
      </c>
      <c r="J1675">
        <v>0</v>
      </c>
      <c r="K1675">
        <v>41</v>
      </c>
      <c r="L1675" s="4">
        <v>1</v>
      </c>
      <c r="M1675" s="1">
        <v>2.1499999999999998E-2</v>
      </c>
      <c r="N1675">
        <f>טבלה1[[#This Row],[סה"כ דורשי עבודה]]/טבלה1[[#This Row],[שיעור אבטלה מוערך ביישוב]]</f>
        <v>1906.9767441860467</v>
      </c>
      <c r="O1675" s="4"/>
    </row>
    <row r="1676" spans="1:15" x14ac:dyDescent="0.35">
      <c r="A1676" t="s">
        <v>318</v>
      </c>
      <c r="B1676" t="s">
        <v>12</v>
      </c>
      <c r="C1676">
        <v>3560</v>
      </c>
      <c r="D1676" t="s">
        <v>15</v>
      </c>
      <c r="E1676">
        <v>39</v>
      </c>
      <c r="F1676">
        <v>15</v>
      </c>
      <c r="G1676">
        <v>24</v>
      </c>
      <c r="H1676">
        <v>21</v>
      </c>
      <c r="I1676">
        <v>18</v>
      </c>
      <c r="J1676">
        <v>0</v>
      </c>
      <c r="K1676">
        <v>39</v>
      </c>
      <c r="L1676" s="4">
        <v>0</v>
      </c>
      <c r="M1676" s="1">
        <v>2.0500000000000001E-2</v>
      </c>
      <c r="N1676">
        <f>טבלה1[[#This Row],[סה"כ דורשי עבודה]]/טבלה1[[#This Row],[שיעור אבטלה מוערך ביישוב]]</f>
        <v>1902.4390243902437</v>
      </c>
      <c r="O1676" s="4"/>
    </row>
    <row r="1677" spans="1:15" x14ac:dyDescent="0.35">
      <c r="A1677" t="s">
        <v>319</v>
      </c>
      <c r="B1677" t="s">
        <v>12</v>
      </c>
      <c r="C1677">
        <v>3560</v>
      </c>
      <c r="D1677" t="s">
        <v>15</v>
      </c>
      <c r="E1677">
        <v>47</v>
      </c>
      <c r="F1677">
        <v>20</v>
      </c>
      <c r="G1677">
        <v>27</v>
      </c>
      <c r="H1677">
        <v>25</v>
      </c>
      <c r="I1677">
        <v>22</v>
      </c>
      <c r="J1677">
        <v>0</v>
      </c>
      <c r="K1677">
        <v>47</v>
      </c>
      <c r="L1677" s="4">
        <v>0</v>
      </c>
      <c r="M1677" s="1">
        <v>2.46E-2</v>
      </c>
      <c r="N1677">
        <f>טבלה1[[#This Row],[סה"כ דורשי עבודה]]/טבלה1[[#This Row],[שיעור אבטלה מוערך ביישוב]]</f>
        <v>1910.5691056910568</v>
      </c>
      <c r="O1677" s="4"/>
    </row>
    <row r="1678" spans="1:15" x14ac:dyDescent="0.35">
      <c r="A1678" t="s">
        <v>320</v>
      </c>
      <c r="B1678" t="s">
        <v>12</v>
      </c>
      <c r="C1678">
        <v>3560</v>
      </c>
      <c r="D1678" t="s">
        <v>15</v>
      </c>
      <c r="E1678">
        <v>36</v>
      </c>
      <c r="F1678">
        <v>13</v>
      </c>
      <c r="G1678">
        <v>23</v>
      </c>
      <c r="H1678">
        <v>20</v>
      </c>
      <c r="I1678">
        <v>16</v>
      </c>
      <c r="J1678">
        <v>0</v>
      </c>
      <c r="K1678">
        <v>36</v>
      </c>
      <c r="L1678" s="4">
        <v>0</v>
      </c>
      <c r="M1678" s="1">
        <v>1.89E-2</v>
      </c>
      <c r="N1678">
        <f>טבלה1[[#This Row],[סה"כ דורשי עבודה]]/טבלה1[[#This Row],[שיעור אבטלה מוערך ביישוב]]</f>
        <v>1904.7619047619048</v>
      </c>
      <c r="O1678" s="4"/>
    </row>
    <row r="1679" spans="1:15" x14ac:dyDescent="0.35">
      <c r="A1679" t="s">
        <v>321</v>
      </c>
      <c r="B1679" t="s">
        <v>12</v>
      </c>
      <c r="C1679">
        <v>3560</v>
      </c>
      <c r="D1679" t="s">
        <v>15</v>
      </c>
      <c r="E1679">
        <v>38</v>
      </c>
      <c r="F1679">
        <v>14</v>
      </c>
      <c r="G1679">
        <v>24</v>
      </c>
      <c r="H1679">
        <v>22</v>
      </c>
      <c r="I1679">
        <v>16</v>
      </c>
      <c r="J1679">
        <v>0</v>
      </c>
      <c r="K1679">
        <v>38</v>
      </c>
      <c r="L1679" s="4">
        <v>0</v>
      </c>
      <c r="M1679" s="1">
        <v>0.02</v>
      </c>
      <c r="N1679">
        <f>טבלה1[[#This Row],[סה"כ דורשי עבודה]]/טבלה1[[#This Row],[שיעור אבטלה מוערך ביישוב]]</f>
        <v>1900</v>
      </c>
      <c r="O1679" s="4"/>
    </row>
    <row r="1680" spans="1:15" x14ac:dyDescent="0.35">
      <c r="A1680" t="s">
        <v>322</v>
      </c>
      <c r="B1680" t="s">
        <v>12</v>
      </c>
      <c r="C1680">
        <v>3560</v>
      </c>
      <c r="D1680" t="s">
        <v>15</v>
      </c>
      <c r="E1680">
        <v>36</v>
      </c>
      <c r="F1680">
        <v>17</v>
      </c>
      <c r="G1680">
        <v>19</v>
      </c>
      <c r="H1680">
        <v>21</v>
      </c>
      <c r="I1680">
        <v>15</v>
      </c>
      <c r="J1680">
        <v>1</v>
      </c>
      <c r="K1680">
        <v>36</v>
      </c>
      <c r="L1680" s="4">
        <v>0</v>
      </c>
      <c r="M1680" s="1">
        <v>1.89E-2</v>
      </c>
      <c r="N1680">
        <f>טבלה1[[#This Row],[סה"כ דורשי עבודה]]/טבלה1[[#This Row],[שיעור אבטלה מוערך ביישוב]]</f>
        <v>1904.7619047619048</v>
      </c>
      <c r="O1680" s="4"/>
    </row>
    <row r="1681" spans="1:15" x14ac:dyDescent="0.35">
      <c r="A1681" t="s">
        <v>340</v>
      </c>
      <c r="B1681" t="s">
        <v>12</v>
      </c>
      <c r="C1681">
        <v>3560</v>
      </c>
      <c r="D1681" t="s">
        <v>15</v>
      </c>
      <c r="E1681">
        <v>35</v>
      </c>
      <c r="F1681">
        <v>18</v>
      </c>
      <c r="G1681">
        <v>17</v>
      </c>
      <c r="H1681">
        <v>23</v>
      </c>
      <c r="I1681">
        <v>12</v>
      </c>
      <c r="J1681">
        <v>1</v>
      </c>
      <c r="K1681">
        <v>35</v>
      </c>
      <c r="L1681" s="4">
        <v>0</v>
      </c>
      <c r="M1681" s="1">
        <v>1.84E-2</v>
      </c>
      <c r="N1681">
        <f>טבלה1[[#This Row],[סה"כ דורשי עבודה]]/טבלה1[[#This Row],[שיעור אבטלה מוערך ביישוב]]</f>
        <v>1902.1739130434783</v>
      </c>
      <c r="O1681" s="4"/>
    </row>
    <row r="1682" spans="1:15" x14ac:dyDescent="0.35">
      <c r="A1682" t="s">
        <v>323</v>
      </c>
      <c r="B1682" t="s">
        <v>94</v>
      </c>
      <c r="C1682">
        <v>529</v>
      </c>
      <c r="D1682" t="s">
        <v>97</v>
      </c>
      <c r="E1682">
        <v>669</v>
      </c>
      <c r="F1682">
        <v>280</v>
      </c>
      <c r="G1682">
        <v>389</v>
      </c>
      <c r="H1682">
        <v>12</v>
      </c>
      <c r="I1682">
        <v>657</v>
      </c>
      <c r="J1682">
        <v>577</v>
      </c>
      <c r="K1682">
        <v>669</v>
      </c>
      <c r="L1682" s="4">
        <v>1</v>
      </c>
      <c r="M1682" s="1">
        <v>0.14230000000000001</v>
      </c>
      <c r="N1682">
        <f>טבלה1[[#This Row],[סה"כ דורשי עבודה]]/טבלה1[[#This Row],[שיעור אבטלה מוערך ביישוב]]</f>
        <v>4701.3352073085025</v>
      </c>
      <c r="O1682" s="4"/>
    </row>
    <row r="1683" spans="1:15" x14ac:dyDescent="0.35">
      <c r="A1683" t="s">
        <v>324</v>
      </c>
      <c r="B1683" t="s">
        <v>94</v>
      </c>
      <c r="C1683">
        <v>529</v>
      </c>
      <c r="D1683" t="s">
        <v>97</v>
      </c>
      <c r="E1683">
        <v>702</v>
      </c>
      <c r="F1683">
        <v>299</v>
      </c>
      <c r="G1683">
        <v>403</v>
      </c>
      <c r="H1683">
        <v>16</v>
      </c>
      <c r="I1683">
        <v>686</v>
      </c>
      <c r="J1683">
        <v>583</v>
      </c>
      <c r="K1683">
        <v>701</v>
      </c>
      <c r="L1683" s="4">
        <v>12</v>
      </c>
      <c r="M1683" s="1">
        <v>0.14810000000000001</v>
      </c>
      <c r="N1683">
        <f>טבלה1[[#This Row],[סה"כ דורשי עבודה]]/טבלה1[[#This Row],[שיעור אבטלה מוערך ביישוב]]</f>
        <v>4740.0405131667785</v>
      </c>
      <c r="O1683" s="4"/>
    </row>
    <row r="1684" spans="1:15" x14ac:dyDescent="0.35">
      <c r="A1684" t="s">
        <v>325</v>
      </c>
      <c r="B1684" t="s">
        <v>94</v>
      </c>
      <c r="C1684">
        <v>529</v>
      </c>
      <c r="D1684" t="s">
        <v>97</v>
      </c>
      <c r="E1684">
        <v>703</v>
      </c>
      <c r="F1684">
        <v>301</v>
      </c>
      <c r="G1684">
        <v>402</v>
      </c>
      <c r="H1684">
        <v>15</v>
      </c>
      <c r="I1684">
        <v>688</v>
      </c>
      <c r="J1684">
        <v>583</v>
      </c>
      <c r="K1684">
        <v>703</v>
      </c>
      <c r="L1684" s="4">
        <v>25</v>
      </c>
      <c r="M1684" s="1">
        <v>0.1484</v>
      </c>
      <c r="N1684">
        <f>טבלה1[[#This Row],[סה"כ דורשי עבודה]]/טבלה1[[#This Row],[שיעור אבטלה מוערך ביישוב]]</f>
        <v>4737.196765498652</v>
      </c>
      <c r="O1684" s="4"/>
    </row>
    <row r="1685" spans="1:15" x14ac:dyDescent="0.35">
      <c r="A1685" t="s">
        <v>326</v>
      </c>
      <c r="B1685" t="s">
        <v>94</v>
      </c>
      <c r="C1685">
        <v>529</v>
      </c>
      <c r="D1685" t="s">
        <v>97</v>
      </c>
      <c r="E1685">
        <v>668</v>
      </c>
      <c r="F1685">
        <v>287</v>
      </c>
      <c r="G1685">
        <v>381</v>
      </c>
      <c r="H1685">
        <v>13</v>
      </c>
      <c r="I1685">
        <v>655</v>
      </c>
      <c r="J1685">
        <v>559</v>
      </c>
      <c r="K1685">
        <v>668</v>
      </c>
      <c r="L1685" s="4">
        <v>10</v>
      </c>
      <c r="M1685" s="1">
        <v>0.1421</v>
      </c>
      <c r="N1685">
        <f>טבלה1[[#This Row],[סה"כ דורשי עבודה]]/טבלה1[[#This Row],[שיעור אבטלה מוערך ביישוב]]</f>
        <v>4700.9148486980994</v>
      </c>
      <c r="O1685" s="4"/>
    </row>
    <row r="1686" spans="1:15" x14ac:dyDescent="0.35">
      <c r="A1686" t="s">
        <v>327</v>
      </c>
      <c r="B1686" t="s">
        <v>94</v>
      </c>
      <c r="C1686">
        <v>529</v>
      </c>
      <c r="D1686" t="s">
        <v>97</v>
      </c>
      <c r="E1686">
        <v>679</v>
      </c>
      <c r="F1686">
        <v>290</v>
      </c>
      <c r="G1686">
        <v>389</v>
      </c>
      <c r="H1686">
        <v>14</v>
      </c>
      <c r="I1686">
        <v>665</v>
      </c>
      <c r="J1686">
        <v>564</v>
      </c>
      <c r="K1686">
        <v>679</v>
      </c>
      <c r="L1686" s="4">
        <v>14</v>
      </c>
      <c r="M1686" s="1">
        <v>0.14410000000000001</v>
      </c>
      <c r="N1686">
        <f>טבלה1[[#This Row],[סה"כ דורשי עבודה]]/טבלה1[[#This Row],[שיעור אבטלה מוערך ביישוב]]</f>
        <v>4712.0055517002083</v>
      </c>
      <c r="O1686" s="4"/>
    </row>
    <row r="1687" spans="1:15" x14ac:dyDescent="0.35">
      <c r="A1687" t="s">
        <v>328</v>
      </c>
      <c r="B1687" t="s">
        <v>94</v>
      </c>
      <c r="C1687">
        <v>529</v>
      </c>
      <c r="D1687" t="s">
        <v>97</v>
      </c>
      <c r="E1687">
        <v>679</v>
      </c>
      <c r="F1687">
        <v>288</v>
      </c>
      <c r="G1687">
        <v>391</v>
      </c>
      <c r="H1687">
        <v>12</v>
      </c>
      <c r="I1687">
        <v>667</v>
      </c>
      <c r="J1687">
        <v>565</v>
      </c>
      <c r="K1687">
        <v>679</v>
      </c>
      <c r="L1687" s="4">
        <v>11</v>
      </c>
      <c r="M1687" s="1">
        <v>0.14410000000000001</v>
      </c>
      <c r="N1687">
        <f>טבלה1[[#This Row],[סה"כ דורשי עבודה]]/טבלה1[[#This Row],[שיעור אבטלה מוערך ביישוב]]</f>
        <v>4712.0055517002083</v>
      </c>
      <c r="O1687" s="4"/>
    </row>
    <row r="1688" spans="1:15" x14ac:dyDescent="0.35">
      <c r="A1688" t="s">
        <v>329</v>
      </c>
      <c r="B1688" t="s">
        <v>94</v>
      </c>
      <c r="C1688">
        <v>529</v>
      </c>
      <c r="D1688" t="s">
        <v>97</v>
      </c>
      <c r="E1688">
        <v>681</v>
      </c>
      <c r="F1688">
        <v>285</v>
      </c>
      <c r="G1688">
        <v>396</v>
      </c>
      <c r="H1688">
        <v>15</v>
      </c>
      <c r="I1688">
        <v>666</v>
      </c>
      <c r="J1688">
        <v>553</v>
      </c>
      <c r="K1688">
        <v>681</v>
      </c>
      <c r="L1688" s="4">
        <v>16</v>
      </c>
      <c r="M1688" s="1">
        <v>0.14449999999999999</v>
      </c>
      <c r="N1688">
        <f>טבלה1[[#This Row],[סה"כ דורשי עבודה]]/טבלה1[[#This Row],[שיעור אבטלה מוערך ביישוב]]</f>
        <v>4712.8027681660906</v>
      </c>
      <c r="O1688" s="4"/>
    </row>
    <row r="1689" spans="1:15" x14ac:dyDescent="0.35">
      <c r="A1689" t="s">
        <v>330</v>
      </c>
      <c r="B1689" t="s">
        <v>94</v>
      </c>
      <c r="C1689">
        <v>529</v>
      </c>
      <c r="D1689" t="s">
        <v>97</v>
      </c>
      <c r="E1689">
        <v>670</v>
      </c>
      <c r="F1689">
        <v>275</v>
      </c>
      <c r="G1689">
        <v>395</v>
      </c>
      <c r="H1689">
        <v>14</v>
      </c>
      <c r="I1689">
        <v>656</v>
      </c>
      <c r="J1689">
        <v>551</v>
      </c>
      <c r="K1689">
        <v>670</v>
      </c>
      <c r="L1689" s="4">
        <v>35</v>
      </c>
      <c r="M1689" s="1">
        <v>0.14249999999999999</v>
      </c>
      <c r="N1689">
        <f>טבלה1[[#This Row],[סה"כ דורשי עבודה]]/טבלה1[[#This Row],[שיעור אבטלה מוערך ביישוב]]</f>
        <v>4701.7543859649131</v>
      </c>
      <c r="O1689" s="4"/>
    </row>
    <row r="1690" spans="1:15" x14ac:dyDescent="0.35">
      <c r="A1690" t="s">
        <v>331</v>
      </c>
      <c r="B1690" t="s">
        <v>94</v>
      </c>
      <c r="C1690">
        <v>529</v>
      </c>
      <c r="D1690" t="s">
        <v>97</v>
      </c>
      <c r="E1690">
        <v>614</v>
      </c>
      <c r="F1690">
        <v>244</v>
      </c>
      <c r="G1690">
        <v>370</v>
      </c>
      <c r="H1690">
        <v>10</v>
      </c>
      <c r="I1690">
        <v>604</v>
      </c>
      <c r="J1690">
        <v>524</v>
      </c>
      <c r="K1690">
        <v>614</v>
      </c>
      <c r="L1690" s="4">
        <v>9</v>
      </c>
      <c r="M1690" s="1">
        <v>0.1321</v>
      </c>
      <c r="N1690">
        <f>טבלה1[[#This Row],[סה"כ דורשי עבודה]]/טבלה1[[#This Row],[שיעור אבטלה מוערך ביישוב]]</f>
        <v>4647.9939439818318</v>
      </c>
      <c r="O1690" s="4"/>
    </row>
    <row r="1691" spans="1:15" x14ac:dyDescent="0.35">
      <c r="A1691" t="s">
        <v>332</v>
      </c>
      <c r="B1691" t="s">
        <v>94</v>
      </c>
      <c r="C1691">
        <v>529</v>
      </c>
      <c r="D1691" t="s">
        <v>97</v>
      </c>
      <c r="E1691">
        <v>653</v>
      </c>
      <c r="F1691">
        <v>263</v>
      </c>
      <c r="G1691">
        <v>390</v>
      </c>
      <c r="H1691">
        <v>11</v>
      </c>
      <c r="I1691">
        <v>642</v>
      </c>
      <c r="J1691">
        <v>545</v>
      </c>
      <c r="K1691">
        <v>653</v>
      </c>
      <c r="L1691" s="4">
        <v>14</v>
      </c>
      <c r="M1691" s="1">
        <v>0.1394</v>
      </c>
      <c r="N1691">
        <f>טבלה1[[#This Row],[סה"כ דורשי עבודה]]/טבלה1[[#This Row],[שיעור אבטלה מוערך ביישוב]]</f>
        <v>4684.3615494978485</v>
      </c>
      <c r="O1691" s="4"/>
    </row>
    <row r="1692" spans="1:15" x14ac:dyDescent="0.35">
      <c r="A1692" t="s">
        <v>333</v>
      </c>
      <c r="B1692" t="s">
        <v>94</v>
      </c>
      <c r="C1692">
        <v>529</v>
      </c>
      <c r="D1692" t="s">
        <v>97</v>
      </c>
      <c r="E1692">
        <v>638</v>
      </c>
      <c r="F1692">
        <v>247</v>
      </c>
      <c r="G1692">
        <v>391</v>
      </c>
      <c r="H1692">
        <v>9</v>
      </c>
      <c r="I1692">
        <v>629</v>
      </c>
      <c r="J1692">
        <v>547</v>
      </c>
      <c r="K1692">
        <v>638</v>
      </c>
      <c r="L1692" s="4">
        <v>9</v>
      </c>
      <c r="M1692" s="1">
        <v>0.1366</v>
      </c>
      <c r="N1692">
        <f>טבלה1[[#This Row],[סה"כ דורשי עבודה]]/טבלה1[[#This Row],[שיעור אבטלה מוערך ביישוב]]</f>
        <v>4670.571010248902</v>
      </c>
      <c r="O1692" s="4"/>
    </row>
    <row r="1693" spans="1:15" x14ac:dyDescent="0.35">
      <c r="A1693" t="s">
        <v>334</v>
      </c>
      <c r="B1693" t="s">
        <v>94</v>
      </c>
      <c r="C1693">
        <v>529</v>
      </c>
      <c r="D1693" t="s">
        <v>97</v>
      </c>
      <c r="E1693">
        <v>635</v>
      </c>
      <c r="F1693">
        <v>246</v>
      </c>
      <c r="G1693">
        <v>389</v>
      </c>
      <c r="H1693">
        <v>9</v>
      </c>
      <c r="I1693">
        <v>626</v>
      </c>
      <c r="J1693">
        <v>543</v>
      </c>
      <c r="K1693">
        <v>635</v>
      </c>
      <c r="L1693" s="4">
        <v>12</v>
      </c>
      <c r="M1693" s="1">
        <v>0.13600000000000001</v>
      </c>
      <c r="N1693">
        <f>טבלה1[[#This Row],[סה"כ דורשי עבודה]]/טבלה1[[#This Row],[שיעור אבטלה מוערך ביישוב]]</f>
        <v>4669.1176470588234</v>
      </c>
      <c r="O1693" s="4"/>
    </row>
    <row r="1694" spans="1:15" x14ac:dyDescent="0.35">
      <c r="A1694" t="s">
        <v>335</v>
      </c>
      <c r="B1694" t="s">
        <v>94</v>
      </c>
      <c r="C1694">
        <v>529</v>
      </c>
      <c r="D1694" t="s">
        <v>97</v>
      </c>
      <c r="E1694">
        <v>638</v>
      </c>
      <c r="F1694">
        <v>254</v>
      </c>
      <c r="G1694">
        <v>384</v>
      </c>
      <c r="H1694">
        <v>10</v>
      </c>
      <c r="I1694">
        <v>628</v>
      </c>
      <c r="J1694">
        <v>540</v>
      </c>
      <c r="K1694">
        <v>638</v>
      </c>
      <c r="L1694" s="4">
        <v>28</v>
      </c>
      <c r="M1694" s="1">
        <v>0.1366</v>
      </c>
      <c r="N1694">
        <f>טבלה1[[#This Row],[סה"כ דורשי עבודה]]/טבלה1[[#This Row],[שיעור אבטלה מוערך ביישוב]]</f>
        <v>4670.571010248902</v>
      </c>
      <c r="O1694" s="4"/>
    </row>
    <row r="1695" spans="1:15" x14ac:dyDescent="0.35">
      <c r="A1695" t="s">
        <v>336</v>
      </c>
      <c r="B1695" t="s">
        <v>94</v>
      </c>
      <c r="C1695">
        <v>529</v>
      </c>
      <c r="D1695" t="s">
        <v>97</v>
      </c>
      <c r="E1695">
        <v>640</v>
      </c>
      <c r="F1695">
        <v>258</v>
      </c>
      <c r="G1695">
        <v>382</v>
      </c>
      <c r="H1695">
        <v>11</v>
      </c>
      <c r="I1695">
        <v>629</v>
      </c>
      <c r="J1695">
        <v>541</v>
      </c>
      <c r="K1695">
        <v>639</v>
      </c>
      <c r="L1695" s="4">
        <v>21</v>
      </c>
      <c r="M1695" s="1">
        <v>0.1368</v>
      </c>
      <c r="N1695">
        <f>טבלה1[[#This Row],[סה"כ דורשי עבודה]]/טבלה1[[#This Row],[שיעור אבטלה מוערך ביישוב]]</f>
        <v>4678.3625730994154</v>
      </c>
      <c r="O1695" s="4"/>
    </row>
    <row r="1696" spans="1:15" x14ac:dyDescent="0.35">
      <c r="A1696" t="s">
        <v>337</v>
      </c>
      <c r="B1696" t="s">
        <v>94</v>
      </c>
      <c r="C1696">
        <v>529</v>
      </c>
      <c r="D1696" t="s">
        <v>97</v>
      </c>
      <c r="E1696">
        <v>622</v>
      </c>
      <c r="F1696">
        <v>244</v>
      </c>
      <c r="G1696">
        <v>378</v>
      </c>
      <c r="H1696">
        <v>11</v>
      </c>
      <c r="I1696">
        <v>611</v>
      </c>
      <c r="J1696">
        <v>530</v>
      </c>
      <c r="K1696">
        <v>622</v>
      </c>
      <c r="L1696" s="4">
        <v>24</v>
      </c>
      <c r="M1696" s="1">
        <v>0.1336</v>
      </c>
      <c r="N1696">
        <f>טבלה1[[#This Row],[סה"כ דורשי עבודה]]/טבלה1[[#This Row],[שיעור אבטלה מוערך ביישוב]]</f>
        <v>4655.688622754491</v>
      </c>
      <c r="O1696" s="4"/>
    </row>
    <row r="1697" spans="1:15" x14ac:dyDescent="0.35">
      <c r="A1697" t="s">
        <v>338</v>
      </c>
      <c r="B1697" t="s">
        <v>94</v>
      </c>
      <c r="C1697">
        <v>529</v>
      </c>
      <c r="D1697" t="s">
        <v>97</v>
      </c>
      <c r="E1697">
        <v>612</v>
      </c>
      <c r="F1697">
        <v>238</v>
      </c>
      <c r="G1697">
        <v>374</v>
      </c>
      <c r="H1697">
        <v>9</v>
      </c>
      <c r="I1697">
        <v>603</v>
      </c>
      <c r="J1697">
        <v>521</v>
      </c>
      <c r="K1697">
        <v>612</v>
      </c>
      <c r="L1697" s="4">
        <v>18</v>
      </c>
      <c r="M1697" s="1">
        <v>0.1318</v>
      </c>
      <c r="N1697">
        <f>טבלה1[[#This Row],[סה"כ דורשי עבודה]]/טבלה1[[#This Row],[שיעור אבטלה מוערך ביישוב]]</f>
        <v>4643.3990895295901</v>
      </c>
      <c r="O1697" s="4"/>
    </row>
    <row r="1698" spans="1:15" x14ac:dyDescent="0.35">
      <c r="A1698" t="s">
        <v>339</v>
      </c>
      <c r="B1698" t="s">
        <v>94</v>
      </c>
      <c r="C1698">
        <v>529</v>
      </c>
      <c r="D1698" t="s">
        <v>97</v>
      </c>
      <c r="E1698">
        <v>614</v>
      </c>
      <c r="F1698">
        <v>244</v>
      </c>
      <c r="G1698">
        <v>370</v>
      </c>
      <c r="H1698">
        <v>10</v>
      </c>
      <c r="I1698">
        <v>604</v>
      </c>
      <c r="J1698">
        <v>521</v>
      </c>
      <c r="K1698">
        <v>614</v>
      </c>
      <c r="L1698" s="4">
        <v>30</v>
      </c>
      <c r="M1698" s="1">
        <v>0.1321</v>
      </c>
      <c r="N1698">
        <f>טבלה1[[#This Row],[סה"כ דורשי עבודה]]/טבלה1[[#This Row],[שיעור אבטלה מוערך ביישוב]]</f>
        <v>4647.9939439818318</v>
      </c>
      <c r="O1698" s="4"/>
    </row>
    <row r="1699" spans="1:15" x14ac:dyDescent="0.35">
      <c r="A1699" t="s">
        <v>261</v>
      </c>
      <c r="B1699" t="s">
        <v>94</v>
      </c>
      <c r="C1699">
        <v>529</v>
      </c>
      <c r="D1699" t="s">
        <v>97</v>
      </c>
      <c r="E1699">
        <v>605</v>
      </c>
      <c r="F1699">
        <v>240</v>
      </c>
      <c r="G1699">
        <v>365</v>
      </c>
      <c r="H1699">
        <v>12</v>
      </c>
      <c r="I1699">
        <v>593</v>
      </c>
      <c r="J1699">
        <v>517</v>
      </c>
      <c r="K1699">
        <v>605</v>
      </c>
      <c r="L1699" s="4">
        <v>17</v>
      </c>
      <c r="M1699" s="1">
        <v>0.13039999999999999</v>
      </c>
      <c r="N1699">
        <f>טבלה1[[#This Row],[סה"כ דורשי עבודה]]/טבלה1[[#This Row],[שיעור אבטלה מוערך ביישוב]]</f>
        <v>4639.5705521472401</v>
      </c>
      <c r="O1699" s="4"/>
    </row>
    <row r="1700" spans="1:15" x14ac:dyDescent="0.35">
      <c r="A1700" t="s">
        <v>262</v>
      </c>
      <c r="B1700" t="s">
        <v>94</v>
      </c>
      <c r="C1700">
        <v>529</v>
      </c>
      <c r="D1700" t="s">
        <v>97</v>
      </c>
      <c r="E1700">
        <v>615</v>
      </c>
      <c r="F1700">
        <v>241</v>
      </c>
      <c r="G1700">
        <v>374</v>
      </c>
      <c r="H1700">
        <v>12</v>
      </c>
      <c r="I1700">
        <v>603</v>
      </c>
      <c r="J1700">
        <v>511</v>
      </c>
      <c r="K1700">
        <v>615</v>
      </c>
      <c r="L1700" s="4">
        <v>18</v>
      </c>
      <c r="M1700" s="1">
        <v>0.1323</v>
      </c>
      <c r="N1700">
        <f>טבלה1[[#This Row],[סה"כ דורשי עבודה]]/טבלה1[[#This Row],[שיעור אבטלה מוערך ביישוב]]</f>
        <v>4648.5260770975055</v>
      </c>
      <c r="O1700" s="4"/>
    </row>
    <row r="1701" spans="1:15" x14ac:dyDescent="0.35">
      <c r="A1701" t="s">
        <v>263</v>
      </c>
      <c r="B1701" t="s">
        <v>94</v>
      </c>
      <c r="C1701">
        <v>529</v>
      </c>
      <c r="D1701" t="s">
        <v>97</v>
      </c>
      <c r="E1701">
        <v>634</v>
      </c>
      <c r="F1701">
        <v>251</v>
      </c>
      <c r="G1701">
        <v>383</v>
      </c>
      <c r="H1701">
        <v>12</v>
      </c>
      <c r="I1701">
        <v>622</v>
      </c>
      <c r="J1701">
        <v>520</v>
      </c>
      <c r="K1701">
        <v>634</v>
      </c>
      <c r="L1701" s="4">
        <v>37</v>
      </c>
      <c r="M1701" s="1">
        <v>0.1358</v>
      </c>
      <c r="N1701">
        <f>טבלה1[[#This Row],[סה"כ דורשי עבודה]]/טבלה1[[#This Row],[שיעור אבטלה מוערך ביישוב]]</f>
        <v>4668.630338733431</v>
      </c>
      <c r="O1701" s="4"/>
    </row>
    <row r="1702" spans="1:15" x14ac:dyDescent="0.35">
      <c r="A1702" t="s">
        <v>264</v>
      </c>
      <c r="B1702" t="s">
        <v>94</v>
      </c>
      <c r="C1702">
        <v>529</v>
      </c>
      <c r="D1702" t="s">
        <v>97</v>
      </c>
      <c r="E1702">
        <v>610</v>
      </c>
      <c r="F1702">
        <v>241</v>
      </c>
      <c r="G1702">
        <v>369</v>
      </c>
      <c r="H1702">
        <v>16</v>
      </c>
      <c r="I1702">
        <v>594</v>
      </c>
      <c r="J1702">
        <v>506</v>
      </c>
      <c r="K1702">
        <v>609</v>
      </c>
      <c r="L1702" s="4">
        <v>24</v>
      </c>
      <c r="M1702" s="1">
        <v>0.13120000000000001</v>
      </c>
      <c r="N1702">
        <f>טבלה1[[#This Row],[סה"כ דורשי עבודה]]/טבלה1[[#This Row],[שיעור אבטלה מוערך ביישוב]]</f>
        <v>4649.3902439024387</v>
      </c>
      <c r="O1702" s="4"/>
    </row>
    <row r="1703" spans="1:15" x14ac:dyDescent="0.35">
      <c r="A1703" t="s">
        <v>265</v>
      </c>
      <c r="B1703" t="s">
        <v>94</v>
      </c>
      <c r="C1703">
        <v>529</v>
      </c>
      <c r="D1703" t="s">
        <v>97</v>
      </c>
      <c r="E1703">
        <v>620</v>
      </c>
      <c r="F1703">
        <v>248</v>
      </c>
      <c r="G1703">
        <v>372</v>
      </c>
      <c r="H1703">
        <v>10</v>
      </c>
      <c r="I1703">
        <v>610</v>
      </c>
      <c r="J1703">
        <v>524</v>
      </c>
      <c r="K1703">
        <v>620</v>
      </c>
      <c r="L1703" s="4">
        <v>17</v>
      </c>
      <c r="M1703" s="1">
        <v>0.13320000000000001</v>
      </c>
      <c r="N1703">
        <f>טבלה1[[#This Row],[סה"כ דורשי עבודה]]/טבלה1[[#This Row],[שיעור אבטלה מוערך ביישוב]]</f>
        <v>4654.6546546546542</v>
      </c>
      <c r="O1703" s="4"/>
    </row>
    <row r="1704" spans="1:15" x14ac:dyDescent="0.35">
      <c r="A1704" t="s">
        <v>266</v>
      </c>
      <c r="B1704" t="s">
        <v>94</v>
      </c>
      <c r="C1704">
        <v>529</v>
      </c>
      <c r="D1704" t="s">
        <v>97</v>
      </c>
      <c r="E1704">
        <v>607</v>
      </c>
      <c r="F1704">
        <v>238</v>
      </c>
      <c r="G1704">
        <v>369</v>
      </c>
      <c r="H1704">
        <v>9</v>
      </c>
      <c r="I1704">
        <v>598</v>
      </c>
      <c r="J1704">
        <v>520</v>
      </c>
      <c r="K1704">
        <v>607</v>
      </c>
      <c r="L1704" s="4">
        <v>28</v>
      </c>
      <c r="M1704" s="1">
        <v>0.1308</v>
      </c>
      <c r="N1704">
        <f>טבלה1[[#This Row],[סה"כ דורשי עבודה]]/טבלה1[[#This Row],[שיעור אבטלה מוערך ביישוב]]</f>
        <v>4640.672782874618</v>
      </c>
      <c r="O1704" s="4"/>
    </row>
    <row r="1705" spans="1:15" x14ac:dyDescent="0.35">
      <c r="A1705" t="s">
        <v>267</v>
      </c>
      <c r="B1705" t="s">
        <v>94</v>
      </c>
      <c r="C1705">
        <v>529</v>
      </c>
      <c r="D1705" t="s">
        <v>97</v>
      </c>
      <c r="E1705">
        <v>609</v>
      </c>
      <c r="F1705">
        <v>242</v>
      </c>
      <c r="G1705">
        <v>367</v>
      </c>
      <c r="H1705">
        <v>10</v>
      </c>
      <c r="I1705">
        <v>599</v>
      </c>
      <c r="J1705">
        <v>524</v>
      </c>
      <c r="K1705">
        <v>609</v>
      </c>
      <c r="L1705" s="4">
        <v>26</v>
      </c>
      <c r="M1705" s="1">
        <v>0.13120000000000001</v>
      </c>
      <c r="N1705">
        <f>טבלה1[[#This Row],[סה"כ דורשי עבודה]]/טבלה1[[#This Row],[שיעור אבטלה מוערך ביישוב]]</f>
        <v>4641.7682926829266</v>
      </c>
      <c r="O1705" s="4"/>
    </row>
    <row r="1706" spans="1:15" x14ac:dyDescent="0.35">
      <c r="A1706" t="s">
        <v>268</v>
      </c>
      <c r="B1706" t="s">
        <v>94</v>
      </c>
      <c r="C1706">
        <v>529</v>
      </c>
      <c r="D1706" t="s">
        <v>97</v>
      </c>
      <c r="E1706">
        <v>624</v>
      </c>
      <c r="F1706">
        <v>253</v>
      </c>
      <c r="G1706">
        <v>371</v>
      </c>
      <c r="H1706">
        <v>8</v>
      </c>
      <c r="I1706">
        <v>616</v>
      </c>
      <c r="J1706">
        <v>530</v>
      </c>
      <c r="K1706">
        <v>624</v>
      </c>
      <c r="L1706" s="4">
        <v>20</v>
      </c>
      <c r="M1706" s="1">
        <v>0.1207</v>
      </c>
      <c r="N1706">
        <f>טבלה1[[#This Row],[סה"כ דורשי עבודה]]/טבלה1[[#This Row],[שיעור אבטלה מוערך ביישוב]]</f>
        <v>5169.8425849212927</v>
      </c>
      <c r="O1706" s="4"/>
    </row>
    <row r="1707" spans="1:15" x14ac:dyDescent="0.35">
      <c r="A1707" t="s">
        <v>269</v>
      </c>
      <c r="B1707" t="s">
        <v>94</v>
      </c>
      <c r="C1707">
        <v>529</v>
      </c>
      <c r="D1707" t="s">
        <v>97</v>
      </c>
      <c r="E1707">
        <v>625</v>
      </c>
      <c r="F1707">
        <v>257</v>
      </c>
      <c r="G1707">
        <v>368</v>
      </c>
      <c r="H1707">
        <v>11</v>
      </c>
      <c r="I1707">
        <v>614</v>
      </c>
      <c r="J1707">
        <v>534</v>
      </c>
      <c r="K1707">
        <v>625</v>
      </c>
      <c r="L1707" s="4">
        <v>9</v>
      </c>
      <c r="M1707" s="1">
        <v>0.1208</v>
      </c>
      <c r="N1707">
        <f>טבלה1[[#This Row],[סה"כ דורשי עבודה]]/טבלה1[[#This Row],[שיעור אבטלה מוערך ביישוב]]</f>
        <v>5173.8410596026488</v>
      </c>
      <c r="O1707" s="4"/>
    </row>
    <row r="1708" spans="1:15" x14ac:dyDescent="0.35">
      <c r="A1708" t="s">
        <v>270</v>
      </c>
      <c r="B1708" t="s">
        <v>94</v>
      </c>
      <c r="C1708">
        <v>529</v>
      </c>
      <c r="D1708" t="s">
        <v>97</v>
      </c>
      <c r="E1708">
        <v>629</v>
      </c>
      <c r="F1708">
        <v>259</v>
      </c>
      <c r="G1708">
        <v>370</v>
      </c>
      <c r="H1708">
        <v>12</v>
      </c>
      <c r="I1708">
        <v>617</v>
      </c>
      <c r="J1708">
        <v>530</v>
      </c>
      <c r="K1708">
        <v>629</v>
      </c>
      <c r="L1708" s="4">
        <v>22</v>
      </c>
      <c r="M1708" s="1">
        <v>0.1215</v>
      </c>
      <c r="N1708">
        <f>טבלה1[[#This Row],[סה"כ דורשי עבודה]]/טבלה1[[#This Row],[שיעור אבטלה מוערך ביישוב]]</f>
        <v>5176.9547325102885</v>
      </c>
      <c r="O1708" s="4"/>
    </row>
    <row r="1709" spans="1:15" x14ac:dyDescent="0.35">
      <c r="A1709" t="s">
        <v>271</v>
      </c>
      <c r="B1709" t="s">
        <v>94</v>
      </c>
      <c r="C1709">
        <v>529</v>
      </c>
      <c r="D1709" t="s">
        <v>97</v>
      </c>
      <c r="E1709">
        <v>628</v>
      </c>
      <c r="F1709">
        <v>254</v>
      </c>
      <c r="G1709">
        <v>374</v>
      </c>
      <c r="H1709">
        <v>8</v>
      </c>
      <c r="I1709">
        <v>620</v>
      </c>
      <c r="J1709">
        <v>527</v>
      </c>
      <c r="K1709">
        <v>627</v>
      </c>
      <c r="L1709" s="4">
        <v>12</v>
      </c>
      <c r="M1709" s="1">
        <v>0.1212</v>
      </c>
      <c r="N1709">
        <f>טבלה1[[#This Row],[סה"כ דורשי עבודה]]/טבלה1[[#This Row],[שיעור אבטלה מוערך ביישוב]]</f>
        <v>5181.5181518151812</v>
      </c>
      <c r="O1709" s="4"/>
    </row>
    <row r="1710" spans="1:15" x14ac:dyDescent="0.35">
      <c r="A1710" t="s">
        <v>272</v>
      </c>
      <c r="B1710" t="s">
        <v>94</v>
      </c>
      <c r="C1710">
        <v>529</v>
      </c>
      <c r="D1710" t="s">
        <v>97</v>
      </c>
      <c r="E1710">
        <v>622</v>
      </c>
      <c r="F1710">
        <v>249</v>
      </c>
      <c r="G1710">
        <v>373</v>
      </c>
      <c r="H1710">
        <v>10</v>
      </c>
      <c r="I1710">
        <v>612</v>
      </c>
      <c r="J1710">
        <v>525</v>
      </c>
      <c r="K1710">
        <v>622</v>
      </c>
      <c r="L1710" s="4">
        <v>17</v>
      </c>
      <c r="M1710" s="1">
        <v>0.1203</v>
      </c>
      <c r="N1710">
        <f>טבלה1[[#This Row],[סה"כ דורשי עבודה]]/טבלה1[[#This Row],[שיעור אבטלה מוערך ביישוב]]</f>
        <v>5170.4073150457189</v>
      </c>
      <c r="O1710" s="4"/>
    </row>
    <row r="1711" spans="1:15" x14ac:dyDescent="0.35">
      <c r="A1711" t="s">
        <v>273</v>
      </c>
      <c r="B1711" t="s">
        <v>94</v>
      </c>
      <c r="C1711">
        <v>529</v>
      </c>
      <c r="D1711" t="s">
        <v>97</v>
      </c>
      <c r="E1711">
        <v>623</v>
      </c>
      <c r="F1711">
        <v>250</v>
      </c>
      <c r="G1711">
        <v>373</v>
      </c>
      <c r="H1711">
        <v>9</v>
      </c>
      <c r="I1711">
        <v>614</v>
      </c>
      <c r="J1711">
        <v>512</v>
      </c>
      <c r="K1711">
        <v>623</v>
      </c>
      <c r="L1711" s="4">
        <v>16</v>
      </c>
      <c r="M1711" s="1">
        <v>0.1205</v>
      </c>
      <c r="N1711">
        <f>טבלה1[[#This Row],[סה"כ דורשי עבודה]]/טבלה1[[#This Row],[שיעור אבטלה מוערך ביישוב]]</f>
        <v>5170.1244813278008</v>
      </c>
      <c r="O1711" s="4"/>
    </row>
    <row r="1712" spans="1:15" x14ac:dyDescent="0.35">
      <c r="A1712" t="s">
        <v>274</v>
      </c>
      <c r="B1712" t="s">
        <v>94</v>
      </c>
      <c r="C1712">
        <v>529</v>
      </c>
      <c r="D1712" t="s">
        <v>97</v>
      </c>
      <c r="E1712">
        <v>637</v>
      </c>
      <c r="F1712">
        <v>250</v>
      </c>
      <c r="G1712">
        <v>387</v>
      </c>
      <c r="H1712">
        <v>10</v>
      </c>
      <c r="I1712">
        <v>627</v>
      </c>
      <c r="J1712">
        <v>519</v>
      </c>
      <c r="K1712">
        <v>637</v>
      </c>
      <c r="L1712" s="4">
        <v>13</v>
      </c>
      <c r="M1712" s="1">
        <v>0.1229</v>
      </c>
      <c r="N1712">
        <f>טבלה1[[#This Row],[סה"כ דורשי עבודה]]/טבלה1[[#This Row],[שיעור אבטלה מוערך ביישוב]]</f>
        <v>5183.0756712774619</v>
      </c>
      <c r="O1712" s="4"/>
    </row>
    <row r="1713" spans="1:15" x14ac:dyDescent="0.35">
      <c r="A1713" t="s">
        <v>275</v>
      </c>
      <c r="B1713" t="s">
        <v>94</v>
      </c>
      <c r="C1713">
        <v>529</v>
      </c>
      <c r="D1713" t="s">
        <v>97</v>
      </c>
      <c r="E1713">
        <v>627</v>
      </c>
      <c r="F1713">
        <v>242</v>
      </c>
      <c r="G1713">
        <v>385</v>
      </c>
      <c r="H1713">
        <v>9</v>
      </c>
      <c r="I1713">
        <v>618</v>
      </c>
      <c r="J1713">
        <v>520</v>
      </c>
      <c r="K1713">
        <v>627</v>
      </c>
      <c r="L1713" s="4">
        <v>11</v>
      </c>
      <c r="M1713" s="1">
        <v>0.1212</v>
      </c>
      <c r="N1713">
        <f>טבלה1[[#This Row],[סה"כ דורשי עבודה]]/טבלה1[[#This Row],[שיעור אבטלה מוערך ביישוב]]</f>
        <v>5173.2673267326736</v>
      </c>
      <c r="O1713" s="4"/>
    </row>
    <row r="1714" spans="1:15" x14ac:dyDescent="0.35">
      <c r="A1714" t="s">
        <v>276</v>
      </c>
      <c r="B1714" t="s">
        <v>94</v>
      </c>
      <c r="C1714">
        <v>529</v>
      </c>
      <c r="D1714" t="s">
        <v>97</v>
      </c>
      <c r="E1714">
        <v>623</v>
      </c>
      <c r="F1714">
        <v>240</v>
      </c>
      <c r="G1714">
        <v>383</v>
      </c>
      <c r="H1714">
        <v>12</v>
      </c>
      <c r="I1714">
        <v>611</v>
      </c>
      <c r="J1714">
        <v>518</v>
      </c>
      <c r="K1714">
        <v>623</v>
      </c>
      <c r="L1714" s="4">
        <v>14</v>
      </c>
      <c r="M1714" s="1">
        <v>0.1205</v>
      </c>
      <c r="N1714">
        <f>טבלה1[[#This Row],[סה"כ דורשי עבודה]]/טבלה1[[#This Row],[שיעור אבטלה מוערך ביישוב]]</f>
        <v>5170.1244813278008</v>
      </c>
      <c r="O1714" s="4"/>
    </row>
    <row r="1715" spans="1:15" x14ac:dyDescent="0.35">
      <c r="A1715" t="s">
        <v>277</v>
      </c>
      <c r="B1715" t="s">
        <v>94</v>
      </c>
      <c r="C1715">
        <v>529</v>
      </c>
      <c r="D1715" t="s">
        <v>97</v>
      </c>
      <c r="E1715">
        <v>613</v>
      </c>
      <c r="F1715">
        <v>236</v>
      </c>
      <c r="G1715">
        <v>377</v>
      </c>
      <c r="H1715">
        <v>7</v>
      </c>
      <c r="I1715">
        <v>606</v>
      </c>
      <c r="J1715">
        <v>517</v>
      </c>
      <c r="K1715">
        <v>613</v>
      </c>
      <c r="L1715" s="4">
        <v>4</v>
      </c>
      <c r="M1715" s="1">
        <v>0.1188</v>
      </c>
      <c r="N1715">
        <f>טבלה1[[#This Row],[סה"כ דורשי עבודה]]/טבלה1[[#This Row],[שיעור אבטלה מוערך ביישוב]]</f>
        <v>5159.9326599326596</v>
      </c>
      <c r="O1715" s="4"/>
    </row>
    <row r="1716" spans="1:15" x14ac:dyDescent="0.35">
      <c r="A1716" t="s">
        <v>278</v>
      </c>
      <c r="B1716" t="s">
        <v>94</v>
      </c>
      <c r="C1716">
        <v>529</v>
      </c>
      <c r="D1716" t="s">
        <v>97</v>
      </c>
      <c r="E1716">
        <v>629</v>
      </c>
      <c r="F1716">
        <v>250</v>
      </c>
      <c r="G1716">
        <v>379</v>
      </c>
      <c r="H1716">
        <v>8</v>
      </c>
      <c r="I1716">
        <v>621</v>
      </c>
      <c r="J1716">
        <v>530</v>
      </c>
      <c r="K1716">
        <v>629</v>
      </c>
      <c r="L1716" s="4">
        <v>9</v>
      </c>
      <c r="M1716" s="1">
        <v>0.1215</v>
      </c>
      <c r="N1716">
        <f>טבלה1[[#This Row],[סה"כ דורשי עבודה]]/טבלה1[[#This Row],[שיעור אבטלה מוערך ביישוב]]</f>
        <v>5176.9547325102885</v>
      </c>
      <c r="O1716" s="4"/>
    </row>
    <row r="1717" spans="1:15" x14ac:dyDescent="0.35">
      <c r="A1717" t="s">
        <v>279</v>
      </c>
      <c r="B1717" t="s">
        <v>94</v>
      </c>
      <c r="C1717">
        <v>529</v>
      </c>
      <c r="D1717" t="s">
        <v>97</v>
      </c>
      <c r="E1717">
        <v>641</v>
      </c>
      <c r="F1717">
        <v>252</v>
      </c>
      <c r="G1717">
        <v>389</v>
      </c>
      <c r="H1717">
        <v>8</v>
      </c>
      <c r="I1717">
        <v>633</v>
      </c>
      <c r="J1717">
        <v>531</v>
      </c>
      <c r="K1717">
        <v>641</v>
      </c>
      <c r="L1717" s="4">
        <v>7</v>
      </c>
      <c r="M1717" s="1">
        <v>0.1236</v>
      </c>
      <c r="N1717">
        <f>טבלה1[[#This Row],[סה"כ דורשי עבודה]]/טבלה1[[#This Row],[שיעור אבטלה מוערך ביישוב]]</f>
        <v>5186.0841423948223</v>
      </c>
      <c r="O1717" s="4"/>
    </row>
    <row r="1718" spans="1:15" x14ac:dyDescent="0.35">
      <c r="A1718" t="s">
        <v>11</v>
      </c>
      <c r="B1718" t="s">
        <v>94</v>
      </c>
      <c r="C1718">
        <v>529</v>
      </c>
      <c r="D1718" t="s">
        <v>97</v>
      </c>
      <c r="E1718">
        <v>638</v>
      </c>
      <c r="F1718">
        <v>253</v>
      </c>
      <c r="G1718">
        <v>385</v>
      </c>
      <c r="H1718">
        <v>9</v>
      </c>
      <c r="I1718">
        <v>629</v>
      </c>
      <c r="J1718">
        <v>530</v>
      </c>
      <c r="K1718">
        <v>638</v>
      </c>
      <c r="L1718" s="4">
        <v>5</v>
      </c>
      <c r="M1718" s="1">
        <v>0.1166</v>
      </c>
      <c r="N1718">
        <f>טבלה1[[#This Row],[סה"כ דורשי עבודה]]/טבלה1[[#This Row],[שיעור אבטלה מוערך ביישוב]]</f>
        <v>5471.6981132075471</v>
      </c>
      <c r="O1718" s="4"/>
    </row>
    <row r="1719" spans="1:15" x14ac:dyDescent="0.35">
      <c r="A1719" t="s">
        <v>212</v>
      </c>
      <c r="B1719" t="s">
        <v>94</v>
      </c>
      <c r="C1719">
        <v>529</v>
      </c>
      <c r="D1719" t="s">
        <v>97</v>
      </c>
      <c r="E1719">
        <v>635</v>
      </c>
      <c r="F1719">
        <v>262</v>
      </c>
      <c r="G1719">
        <v>373</v>
      </c>
      <c r="H1719">
        <v>11</v>
      </c>
      <c r="I1719">
        <v>624</v>
      </c>
      <c r="J1719">
        <v>525</v>
      </c>
      <c r="K1719">
        <v>635</v>
      </c>
      <c r="L1719" s="4">
        <v>3</v>
      </c>
      <c r="M1719" s="1">
        <v>0.11609999999999999</v>
      </c>
      <c r="N1719">
        <f>טבלה1[[#This Row],[סה"כ דורשי עבודה]]/טבלה1[[#This Row],[שיעור אבטלה מוערך ביישוב]]</f>
        <v>5469.4229112833764</v>
      </c>
      <c r="O1719" s="4"/>
    </row>
    <row r="1720" spans="1:15" x14ac:dyDescent="0.35">
      <c r="A1720" t="s">
        <v>213</v>
      </c>
      <c r="B1720" t="s">
        <v>94</v>
      </c>
      <c r="C1720">
        <v>529</v>
      </c>
      <c r="D1720" t="s">
        <v>97</v>
      </c>
      <c r="E1720">
        <v>647</v>
      </c>
      <c r="F1720">
        <v>264</v>
      </c>
      <c r="G1720">
        <v>383</v>
      </c>
      <c r="H1720">
        <v>15</v>
      </c>
      <c r="I1720">
        <v>632</v>
      </c>
      <c r="J1720">
        <v>533</v>
      </c>
      <c r="K1720">
        <v>645</v>
      </c>
      <c r="L1720" s="4">
        <v>2</v>
      </c>
      <c r="M1720" s="1">
        <v>0.1177</v>
      </c>
      <c r="N1720">
        <f>טבלה1[[#This Row],[סה"כ דורשי עבודה]]/טבלה1[[#This Row],[שיעור אבטלה מוערך ביישוב]]</f>
        <v>5497.0263381478335</v>
      </c>
      <c r="O1720" s="4"/>
    </row>
    <row r="1721" spans="1:15" x14ac:dyDescent="0.35">
      <c r="A1721" t="s">
        <v>214</v>
      </c>
      <c r="B1721" t="s">
        <v>94</v>
      </c>
      <c r="C1721">
        <v>529</v>
      </c>
      <c r="D1721" t="s">
        <v>97</v>
      </c>
      <c r="E1721">
        <v>642</v>
      </c>
      <c r="F1721">
        <v>267</v>
      </c>
      <c r="G1721">
        <v>375</v>
      </c>
      <c r="H1721">
        <v>13</v>
      </c>
      <c r="I1721">
        <v>629</v>
      </c>
      <c r="J1721">
        <v>535</v>
      </c>
      <c r="K1721">
        <v>638</v>
      </c>
      <c r="L1721" s="4">
        <v>1</v>
      </c>
      <c r="M1721" s="1">
        <v>0.1166</v>
      </c>
      <c r="N1721">
        <f>טבלה1[[#This Row],[סה"כ דורשי עבודה]]/טבלה1[[#This Row],[שיעור אבטלה מוערך ביישוב]]</f>
        <v>5506.0034305317322</v>
      </c>
      <c r="O1721" s="4"/>
    </row>
    <row r="1722" spans="1:15" x14ac:dyDescent="0.35">
      <c r="A1722" t="s">
        <v>215</v>
      </c>
      <c r="B1722" t="s">
        <v>94</v>
      </c>
      <c r="C1722">
        <v>529</v>
      </c>
      <c r="D1722" t="s">
        <v>97</v>
      </c>
      <c r="E1722">
        <v>637</v>
      </c>
      <c r="F1722">
        <v>259</v>
      </c>
      <c r="G1722">
        <v>378</v>
      </c>
      <c r="H1722">
        <v>11</v>
      </c>
      <c r="I1722">
        <v>626</v>
      </c>
      <c r="J1722">
        <v>530</v>
      </c>
      <c r="K1722">
        <v>635</v>
      </c>
      <c r="L1722" s="4">
        <v>4</v>
      </c>
      <c r="M1722" s="1">
        <v>0.11609999999999999</v>
      </c>
      <c r="N1722">
        <f>טבלה1[[#This Row],[סה"כ דורשי עבודה]]/טבלה1[[#This Row],[שיעור אבטלה מוערך ביישוב]]</f>
        <v>5486.6494401378122</v>
      </c>
      <c r="O1722" s="4"/>
    </row>
    <row r="1723" spans="1:15" x14ac:dyDescent="0.35">
      <c r="A1723" t="s">
        <v>216</v>
      </c>
      <c r="B1723" t="s">
        <v>94</v>
      </c>
      <c r="C1723">
        <v>529</v>
      </c>
      <c r="D1723" t="s">
        <v>97</v>
      </c>
      <c r="E1723">
        <v>658</v>
      </c>
      <c r="F1723">
        <v>270</v>
      </c>
      <c r="G1723">
        <v>388</v>
      </c>
      <c r="H1723">
        <v>9</v>
      </c>
      <c r="I1723">
        <v>649</v>
      </c>
      <c r="J1723">
        <v>529</v>
      </c>
      <c r="K1723">
        <v>657</v>
      </c>
      <c r="L1723" s="4">
        <v>9</v>
      </c>
      <c r="M1723" s="1">
        <v>0.1197</v>
      </c>
      <c r="N1723">
        <f>טבלה1[[#This Row],[סה"כ דורשי עבודה]]/טבלה1[[#This Row],[שיעור אבטלה מוערך ביישוב]]</f>
        <v>5497.0760233918127</v>
      </c>
      <c r="O1723" s="4"/>
    </row>
    <row r="1724" spans="1:15" x14ac:dyDescent="0.35">
      <c r="A1724" t="s">
        <v>217</v>
      </c>
      <c r="B1724" t="s">
        <v>94</v>
      </c>
      <c r="C1724">
        <v>529</v>
      </c>
      <c r="D1724" t="s">
        <v>97</v>
      </c>
      <c r="E1724">
        <v>669</v>
      </c>
      <c r="F1724">
        <v>278</v>
      </c>
      <c r="G1724">
        <v>391</v>
      </c>
      <c r="H1724">
        <v>9</v>
      </c>
      <c r="I1724">
        <v>660</v>
      </c>
      <c r="J1724">
        <v>527</v>
      </c>
      <c r="K1724">
        <v>666</v>
      </c>
      <c r="L1724" s="4">
        <v>10</v>
      </c>
      <c r="M1724" s="1">
        <v>0.1211</v>
      </c>
      <c r="N1724">
        <f>טבלה1[[#This Row],[סה"כ דורשי עבודה]]/טבלה1[[#This Row],[שיעור אבטלה מוערך ביישוב]]</f>
        <v>5524.3600330305535</v>
      </c>
      <c r="O1724" s="4"/>
    </row>
    <row r="1725" spans="1:15" x14ac:dyDescent="0.35">
      <c r="A1725" t="s">
        <v>218</v>
      </c>
      <c r="B1725" t="s">
        <v>94</v>
      </c>
      <c r="C1725">
        <v>529</v>
      </c>
      <c r="D1725" t="s">
        <v>97</v>
      </c>
      <c r="E1725">
        <v>645</v>
      </c>
      <c r="F1725">
        <v>255</v>
      </c>
      <c r="G1725">
        <v>390</v>
      </c>
      <c r="H1725">
        <v>10</v>
      </c>
      <c r="I1725">
        <v>635</v>
      </c>
      <c r="J1725">
        <v>541</v>
      </c>
      <c r="K1725">
        <v>639</v>
      </c>
      <c r="L1725" s="4">
        <v>6</v>
      </c>
      <c r="M1725" s="1">
        <v>0.1168</v>
      </c>
      <c r="N1725">
        <f>טבלה1[[#This Row],[סה"כ דורשי עבודה]]/טבלה1[[#This Row],[שיעור אבטלה מוערך ביישוב]]</f>
        <v>5522.2602739726026</v>
      </c>
      <c r="O1725" s="4"/>
    </row>
    <row r="1726" spans="1:15" x14ac:dyDescent="0.35">
      <c r="A1726" t="s">
        <v>219</v>
      </c>
      <c r="B1726" t="s">
        <v>94</v>
      </c>
      <c r="C1726">
        <v>529</v>
      </c>
      <c r="D1726" t="s">
        <v>97</v>
      </c>
      <c r="E1726">
        <v>612</v>
      </c>
      <c r="F1726">
        <v>234</v>
      </c>
      <c r="G1726">
        <v>378</v>
      </c>
      <c r="H1726">
        <v>4</v>
      </c>
      <c r="I1726">
        <v>608</v>
      </c>
      <c r="J1726">
        <v>517</v>
      </c>
      <c r="K1726">
        <v>609</v>
      </c>
      <c r="L1726" s="4">
        <v>10</v>
      </c>
      <c r="M1726" s="1">
        <v>0.1119</v>
      </c>
      <c r="N1726">
        <f>טבלה1[[#This Row],[סה"כ דורשי עבודה]]/טבלה1[[#This Row],[שיעור אבטלה מוערך ביישוב]]</f>
        <v>5469.1689008042895</v>
      </c>
      <c r="O1726" s="4"/>
    </row>
    <row r="1727" spans="1:15" x14ac:dyDescent="0.35">
      <c r="A1727" t="s">
        <v>220</v>
      </c>
      <c r="B1727" t="s">
        <v>94</v>
      </c>
      <c r="C1727">
        <v>529</v>
      </c>
      <c r="D1727" t="s">
        <v>97</v>
      </c>
      <c r="E1727">
        <v>634</v>
      </c>
      <c r="F1727">
        <v>251</v>
      </c>
      <c r="G1727">
        <v>383</v>
      </c>
      <c r="H1727">
        <v>4</v>
      </c>
      <c r="I1727">
        <v>630</v>
      </c>
      <c r="J1727">
        <v>529</v>
      </c>
      <c r="K1727">
        <v>630</v>
      </c>
      <c r="L1727" s="4">
        <v>8</v>
      </c>
      <c r="M1727" s="1">
        <v>0.1153</v>
      </c>
      <c r="N1727">
        <f>טבלה1[[#This Row],[סה"כ דורשי עבודה]]/טבלה1[[#This Row],[שיעור אבטלה מוערך ביישוב]]</f>
        <v>5498.6990459670424</v>
      </c>
      <c r="O1727" s="4"/>
    </row>
    <row r="1728" spans="1:15" x14ac:dyDescent="0.35">
      <c r="A1728" t="s">
        <v>221</v>
      </c>
      <c r="B1728" t="s">
        <v>94</v>
      </c>
      <c r="C1728">
        <v>529</v>
      </c>
      <c r="D1728" t="s">
        <v>97</v>
      </c>
      <c r="E1728">
        <v>629</v>
      </c>
      <c r="F1728">
        <v>247</v>
      </c>
      <c r="G1728">
        <v>382</v>
      </c>
      <c r="H1728">
        <v>3</v>
      </c>
      <c r="I1728">
        <v>626</v>
      </c>
      <c r="J1728">
        <v>527</v>
      </c>
      <c r="K1728">
        <v>626</v>
      </c>
      <c r="L1728" s="4">
        <v>7</v>
      </c>
      <c r="M1728" s="1">
        <v>0.1147</v>
      </c>
      <c r="N1728">
        <f>טבלה1[[#This Row],[סה"כ דורשי עבודה]]/טבלה1[[#This Row],[שיעור אבטלה מוערך ביישוב]]</f>
        <v>5483.8709677419356</v>
      </c>
      <c r="O1728" s="4"/>
    </row>
    <row r="1729" spans="1:15" x14ac:dyDescent="0.35">
      <c r="A1729" t="s">
        <v>222</v>
      </c>
      <c r="B1729" t="s">
        <v>94</v>
      </c>
      <c r="C1729">
        <v>529</v>
      </c>
      <c r="D1729" t="s">
        <v>97</v>
      </c>
      <c r="E1729">
        <v>638</v>
      </c>
      <c r="F1729">
        <v>250</v>
      </c>
      <c r="G1729">
        <v>388</v>
      </c>
      <c r="H1729">
        <v>4</v>
      </c>
      <c r="I1729">
        <v>634</v>
      </c>
      <c r="J1729">
        <v>528</v>
      </c>
      <c r="K1729">
        <v>632</v>
      </c>
      <c r="L1729" s="4">
        <v>11</v>
      </c>
      <c r="M1729" s="1">
        <v>0.11559999999999999</v>
      </c>
      <c r="N1729">
        <f>טבלה1[[#This Row],[סה"כ דורשי עבודה]]/טבלה1[[#This Row],[שיעור אבטלה מוערך ביישוב]]</f>
        <v>5519.0311418685123</v>
      </c>
      <c r="O1729" s="4"/>
    </row>
    <row r="1730" spans="1:15" x14ac:dyDescent="0.35">
      <c r="A1730" t="s">
        <v>223</v>
      </c>
      <c r="B1730" t="s">
        <v>94</v>
      </c>
      <c r="C1730">
        <v>529</v>
      </c>
      <c r="D1730" t="s">
        <v>97</v>
      </c>
      <c r="E1730">
        <v>640</v>
      </c>
      <c r="F1730">
        <v>254</v>
      </c>
      <c r="G1730">
        <v>386</v>
      </c>
      <c r="H1730">
        <v>5</v>
      </c>
      <c r="I1730">
        <v>635</v>
      </c>
      <c r="J1730">
        <v>523</v>
      </c>
      <c r="K1730">
        <v>637</v>
      </c>
      <c r="L1730" s="4">
        <v>5</v>
      </c>
      <c r="M1730" s="1">
        <v>0.1125</v>
      </c>
      <c r="N1730">
        <f>טבלה1[[#This Row],[סה"כ דורשי עבודה]]/טבלה1[[#This Row],[שיעור אבטלה מוערך ביישוב]]</f>
        <v>5688.8888888888887</v>
      </c>
      <c r="O1730" s="4"/>
    </row>
    <row r="1731" spans="1:15" x14ac:dyDescent="0.35">
      <c r="A1731" t="s">
        <v>224</v>
      </c>
      <c r="B1731" t="s">
        <v>94</v>
      </c>
      <c r="C1731">
        <v>529</v>
      </c>
      <c r="D1731" t="s">
        <v>97</v>
      </c>
      <c r="E1731">
        <v>639</v>
      </c>
      <c r="F1731">
        <v>264</v>
      </c>
      <c r="G1731">
        <v>375</v>
      </c>
      <c r="H1731">
        <v>8</v>
      </c>
      <c r="I1731">
        <v>631</v>
      </c>
      <c r="J1731">
        <v>525</v>
      </c>
      <c r="K1731">
        <v>633</v>
      </c>
      <c r="L1731" s="4">
        <v>6</v>
      </c>
      <c r="M1731" s="1">
        <v>0.1119</v>
      </c>
      <c r="N1731">
        <f>טבלה1[[#This Row],[סה"כ דורשי עבודה]]/טבלה1[[#This Row],[שיעור אבטלה מוערך ביישוב]]</f>
        <v>5710.4557640750672</v>
      </c>
      <c r="O1731" s="4"/>
    </row>
    <row r="1732" spans="1:15" x14ac:dyDescent="0.35">
      <c r="A1732" t="s">
        <v>225</v>
      </c>
      <c r="B1732" t="s">
        <v>94</v>
      </c>
      <c r="C1732">
        <v>529</v>
      </c>
      <c r="D1732" t="s">
        <v>97</v>
      </c>
      <c r="E1732">
        <v>632</v>
      </c>
      <c r="F1732">
        <v>258</v>
      </c>
      <c r="G1732">
        <v>374</v>
      </c>
      <c r="H1732">
        <v>9</v>
      </c>
      <c r="I1732">
        <v>623</v>
      </c>
      <c r="J1732">
        <v>531</v>
      </c>
      <c r="K1732">
        <v>626</v>
      </c>
      <c r="L1732" s="4">
        <v>13</v>
      </c>
      <c r="M1732" s="1">
        <v>0.1108</v>
      </c>
      <c r="N1732">
        <f>טבלה1[[#This Row],[סה"כ דורשי עבודה]]/טבלה1[[#This Row],[שיעור אבטלה מוערך ביישוב]]</f>
        <v>5703.9711191335746</v>
      </c>
      <c r="O1732" s="4"/>
    </row>
    <row r="1733" spans="1:15" x14ac:dyDescent="0.35">
      <c r="A1733" t="s">
        <v>226</v>
      </c>
      <c r="B1733" t="s">
        <v>94</v>
      </c>
      <c r="C1733">
        <v>529</v>
      </c>
      <c r="D1733" t="s">
        <v>97</v>
      </c>
      <c r="E1733">
        <v>608</v>
      </c>
      <c r="F1733">
        <v>240</v>
      </c>
      <c r="G1733">
        <v>368</v>
      </c>
      <c r="H1733">
        <v>9</v>
      </c>
      <c r="I1733">
        <v>599</v>
      </c>
      <c r="J1733">
        <v>513</v>
      </c>
      <c r="K1733">
        <v>605</v>
      </c>
      <c r="L1733" s="4">
        <v>2</v>
      </c>
      <c r="M1733" s="1">
        <v>0.1075</v>
      </c>
      <c r="N1733">
        <f>טבלה1[[#This Row],[סה"כ דורשי עבודה]]/טבלה1[[#This Row],[שיעור אבטלה מוערך ביישוב]]</f>
        <v>5655.8139534883721</v>
      </c>
      <c r="O1733" s="4"/>
    </row>
    <row r="1734" spans="1:15" x14ac:dyDescent="0.35">
      <c r="A1734" t="s">
        <v>227</v>
      </c>
      <c r="B1734" t="s">
        <v>94</v>
      </c>
      <c r="C1734">
        <v>529</v>
      </c>
      <c r="D1734" t="s">
        <v>97</v>
      </c>
      <c r="E1734">
        <v>617</v>
      </c>
      <c r="F1734">
        <v>248</v>
      </c>
      <c r="G1734">
        <v>369</v>
      </c>
      <c r="H1734">
        <v>7</v>
      </c>
      <c r="I1734">
        <v>610</v>
      </c>
      <c r="J1734">
        <v>519</v>
      </c>
      <c r="K1734">
        <v>612</v>
      </c>
      <c r="L1734" s="4">
        <v>10</v>
      </c>
      <c r="M1734" s="1">
        <v>0.1086</v>
      </c>
      <c r="N1734">
        <f>טבלה1[[#This Row],[סה"כ דורשי עבודה]]/טבלה1[[#This Row],[שיעור אבטלה מוערך ביישוב]]</f>
        <v>5681.3996316758748</v>
      </c>
      <c r="O1734" s="4"/>
    </row>
    <row r="1735" spans="1:15" x14ac:dyDescent="0.35">
      <c r="A1735" t="s">
        <v>228</v>
      </c>
      <c r="B1735" t="s">
        <v>94</v>
      </c>
      <c r="C1735">
        <v>529</v>
      </c>
      <c r="D1735" t="s">
        <v>97</v>
      </c>
      <c r="E1735">
        <v>609</v>
      </c>
      <c r="F1735">
        <v>247</v>
      </c>
      <c r="G1735">
        <v>362</v>
      </c>
      <c r="H1735">
        <v>6</v>
      </c>
      <c r="I1735">
        <v>603</v>
      </c>
      <c r="J1735">
        <v>518</v>
      </c>
      <c r="K1735">
        <v>607</v>
      </c>
      <c r="L1735" s="4">
        <v>15</v>
      </c>
      <c r="M1735" s="1">
        <v>0.10780000000000001</v>
      </c>
      <c r="N1735">
        <f>טבלה1[[#This Row],[סה"כ דורשי עבודה]]/טבלה1[[#This Row],[שיעור אבטלה מוערך ביישוב]]</f>
        <v>5649.3506493506493</v>
      </c>
      <c r="O1735" s="4"/>
    </row>
    <row r="1736" spans="1:15" x14ac:dyDescent="0.35">
      <c r="A1736" t="s">
        <v>229</v>
      </c>
      <c r="B1736" t="s">
        <v>94</v>
      </c>
      <c r="C1736">
        <v>529</v>
      </c>
      <c r="D1736" t="s">
        <v>97</v>
      </c>
      <c r="E1736">
        <v>630</v>
      </c>
      <c r="F1736">
        <v>250</v>
      </c>
      <c r="G1736">
        <v>380</v>
      </c>
      <c r="H1736">
        <v>7</v>
      </c>
      <c r="I1736">
        <v>623</v>
      </c>
      <c r="J1736">
        <v>526</v>
      </c>
      <c r="K1736">
        <v>626</v>
      </c>
      <c r="L1736" s="4">
        <v>10</v>
      </c>
      <c r="M1736" s="1">
        <v>0.1108</v>
      </c>
      <c r="N1736">
        <f>טבלה1[[#This Row],[סה"כ דורשי עבודה]]/טבלה1[[#This Row],[שיעור אבטלה מוערך ביישוב]]</f>
        <v>5685.9205776173285</v>
      </c>
      <c r="O1736" s="4"/>
    </row>
    <row r="1737" spans="1:15" x14ac:dyDescent="0.35">
      <c r="A1737" t="s">
        <v>230</v>
      </c>
      <c r="B1737" t="s">
        <v>94</v>
      </c>
      <c r="C1737">
        <v>529</v>
      </c>
      <c r="D1737" t="s">
        <v>97</v>
      </c>
      <c r="E1737">
        <v>639</v>
      </c>
      <c r="F1737">
        <v>256</v>
      </c>
      <c r="G1737">
        <v>383</v>
      </c>
      <c r="H1737">
        <v>4</v>
      </c>
      <c r="I1737">
        <v>635</v>
      </c>
      <c r="J1737">
        <v>528</v>
      </c>
      <c r="K1737">
        <v>633</v>
      </c>
      <c r="L1737" s="4">
        <v>5</v>
      </c>
      <c r="M1737" s="1">
        <v>0.1119</v>
      </c>
      <c r="N1737">
        <f>טבלה1[[#This Row],[סה"כ דורשי עבודה]]/טבלה1[[#This Row],[שיעור אבטלה מוערך ביישוב]]</f>
        <v>5710.4557640750672</v>
      </c>
      <c r="O1737" s="4"/>
    </row>
    <row r="1738" spans="1:15" x14ac:dyDescent="0.35">
      <c r="A1738" t="s">
        <v>231</v>
      </c>
      <c r="B1738" t="s">
        <v>94</v>
      </c>
      <c r="C1738">
        <v>529</v>
      </c>
      <c r="D1738" t="s">
        <v>97</v>
      </c>
      <c r="E1738">
        <v>634</v>
      </c>
      <c r="F1738">
        <v>247</v>
      </c>
      <c r="G1738">
        <v>387</v>
      </c>
      <c r="H1738">
        <v>6</v>
      </c>
      <c r="I1738">
        <v>628</v>
      </c>
      <c r="J1738">
        <v>512</v>
      </c>
      <c r="K1738">
        <v>626</v>
      </c>
      <c r="L1738" s="4">
        <v>18</v>
      </c>
      <c r="M1738" s="1">
        <v>0.1108</v>
      </c>
      <c r="N1738">
        <f>טבלה1[[#This Row],[סה"כ דורשי עבודה]]/טבלה1[[#This Row],[שיעור אבטלה מוערך ביישוב]]</f>
        <v>5722.0216606498198</v>
      </c>
      <c r="O1738" s="4"/>
    </row>
    <row r="1739" spans="1:15" x14ac:dyDescent="0.35">
      <c r="A1739" t="s">
        <v>232</v>
      </c>
      <c r="B1739" t="s">
        <v>94</v>
      </c>
      <c r="C1739">
        <v>529</v>
      </c>
      <c r="D1739" t="s">
        <v>97</v>
      </c>
      <c r="E1739">
        <v>589</v>
      </c>
      <c r="F1739">
        <v>234</v>
      </c>
      <c r="G1739">
        <v>355</v>
      </c>
      <c r="H1739">
        <v>5</v>
      </c>
      <c r="I1739">
        <v>584</v>
      </c>
      <c r="J1739">
        <v>504</v>
      </c>
      <c r="K1739">
        <v>586</v>
      </c>
      <c r="L1739" s="4">
        <v>8</v>
      </c>
      <c r="M1739" s="1">
        <v>0.1045</v>
      </c>
      <c r="N1739">
        <f>טבלה1[[#This Row],[סה"כ דורשי עבודה]]/טבלה1[[#This Row],[שיעור אבטלה מוערך ביישוב]]</f>
        <v>5636.3636363636369</v>
      </c>
      <c r="O1739" s="4"/>
    </row>
    <row r="1740" spans="1:15" x14ac:dyDescent="0.35">
      <c r="A1740" t="s">
        <v>233</v>
      </c>
      <c r="B1740" t="s">
        <v>94</v>
      </c>
      <c r="C1740">
        <v>529</v>
      </c>
      <c r="D1740" t="s">
        <v>97</v>
      </c>
      <c r="E1740">
        <v>594</v>
      </c>
      <c r="F1740">
        <v>242</v>
      </c>
      <c r="G1740">
        <v>352</v>
      </c>
      <c r="H1740">
        <v>5</v>
      </c>
      <c r="I1740">
        <v>589</v>
      </c>
      <c r="J1740">
        <v>509</v>
      </c>
      <c r="K1740">
        <v>592</v>
      </c>
      <c r="L1740" s="4">
        <v>0</v>
      </c>
      <c r="M1740" s="1">
        <v>0.10539999999999999</v>
      </c>
      <c r="N1740">
        <f>טבלה1[[#This Row],[סה"כ דורשי עבודה]]/טבלה1[[#This Row],[שיעור אבטלה מוערך ביישוב]]</f>
        <v>5635.6736242884253</v>
      </c>
      <c r="O1740" s="4"/>
    </row>
    <row r="1741" spans="1:15" x14ac:dyDescent="0.35">
      <c r="A1741" t="s">
        <v>234</v>
      </c>
      <c r="B1741" t="s">
        <v>94</v>
      </c>
      <c r="C1741">
        <v>529</v>
      </c>
      <c r="D1741" t="s">
        <v>97</v>
      </c>
      <c r="E1741">
        <v>616</v>
      </c>
      <c r="F1741">
        <v>248</v>
      </c>
      <c r="G1741">
        <v>368</v>
      </c>
      <c r="H1741">
        <v>5</v>
      </c>
      <c r="I1741">
        <v>611</v>
      </c>
      <c r="J1741">
        <v>505</v>
      </c>
      <c r="K1741">
        <v>609</v>
      </c>
      <c r="L1741" s="4">
        <v>9</v>
      </c>
      <c r="M1741" s="1">
        <v>0.1081</v>
      </c>
      <c r="N1741">
        <f>טבלה1[[#This Row],[סה"כ דורשי עבודה]]/טבלה1[[#This Row],[שיעור אבטלה מוערך ביישוב]]</f>
        <v>5698.4273820536537</v>
      </c>
      <c r="O1741" s="4"/>
    </row>
    <row r="1742" spans="1:15" x14ac:dyDescent="0.35">
      <c r="A1742" t="s">
        <v>235</v>
      </c>
      <c r="B1742" t="s">
        <v>94</v>
      </c>
      <c r="C1742">
        <v>529</v>
      </c>
      <c r="D1742" t="s">
        <v>97</v>
      </c>
      <c r="E1742">
        <v>630</v>
      </c>
      <c r="F1742">
        <v>262</v>
      </c>
      <c r="G1742">
        <v>368</v>
      </c>
      <c r="H1742">
        <v>5</v>
      </c>
      <c r="I1742">
        <v>625</v>
      </c>
      <c r="J1742">
        <v>513</v>
      </c>
      <c r="K1742">
        <v>623</v>
      </c>
      <c r="L1742" s="4">
        <v>10</v>
      </c>
      <c r="M1742" s="1">
        <v>0.1103</v>
      </c>
      <c r="N1742">
        <f>טבלה1[[#This Row],[סה"כ דורשי עבודה]]/טבלה1[[#This Row],[שיעור אבטלה מוערך ביישוב]]</f>
        <v>5711.6953762466001</v>
      </c>
      <c r="O1742" s="4"/>
    </row>
    <row r="1743" spans="1:15" x14ac:dyDescent="0.35">
      <c r="A1743" t="s">
        <v>236</v>
      </c>
      <c r="B1743" t="s">
        <v>94</v>
      </c>
      <c r="C1743">
        <v>529</v>
      </c>
      <c r="D1743" t="s">
        <v>97</v>
      </c>
      <c r="E1743">
        <v>622</v>
      </c>
      <c r="F1743">
        <v>263</v>
      </c>
      <c r="G1743">
        <v>359</v>
      </c>
      <c r="H1743">
        <v>4</v>
      </c>
      <c r="I1743">
        <v>618</v>
      </c>
      <c r="J1743">
        <v>505</v>
      </c>
      <c r="K1743">
        <v>613</v>
      </c>
      <c r="L1743" s="4">
        <v>7</v>
      </c>
      <c r="M1743" s="1">
        <v>0.1087</v>
      </c>
      <c r="N1743">
        <f>טבלה1[[#This Row],[סה"כ דורשי עבודה]]/טבלה1[[#This Row],[שיעור אבטלה מוערך ביישוב]]</f>
        <v>5722.1711131554739</v>
      </c>
      <c r="O1743" s="4"/>
    </row>
    <row r="1744" spans="1:15" x14ac:dyDescent="0.35">
      <c r="A1744" t="s">
        <v>237</v>
      </c>
      <c r="B1744" t="s">
        <v>94</v>
      </c>
      <c r="C1744">
        <v>529</v>
      </c>
      <c r="D1744" t="s">
        <v>97</v>
      </c>
      <c r="E1744">
        <v>594</v>
      </c>
      <c r="F1744">
        <v>247</v>
      </c>
      <c r="G1744">
        <v>347</v>
      </c>
      <c r="H1744">
        <v>7</v>
      </c>
      <c r="I1744">
        <v>587</v>
      </c>
      <c r="J1744">
        <v>489</v>
      </c>
      <c r="K1744">
        <v>586</v>
      </c>
      <c r="L1744" s="4">
        <v>13</v>
      </c>
      <c r="M1744" s="1">
        <v>0.1045</v>
      </c>
      <c r="N1744">
        <f>טבלה1[[#This Row],[סה"כ דורשי עבודה]]/טבלה1[[#This Row],[שיעור אבטלה מוערך ביישוב]]</f>
        <v>5684.21052631579</v>
      </c>
      <c r="O1744" s="4"/>
    </row>
    <row r="1745" spans="1:15" x14ac:dyDescent="0.35">
      <c r="A1745" t="s">
        <v>238</v>
      </c>
      <c r="B1745" t="s">
        <v>94</v>
      </c>
      <c r="C1745">
        <v>529</v>
      </c>
      <c r="D1745" t="s">
        <v>97</v>
      </c>
      <c r="E1745">
        <v>563</v>
      </c>
      <c r="F1745">
        <v>233</v>
      </c>
      <c r="G1745">
        <v>330</v>
      </c>
      <c r="H1745">
        <v>8</v>
      </c>
      <c r="I1745">
        <v>555</v>
      </c>
      <c r="J1745">
        <v>460</v>
      </c>
      <c r="K1745">
        <v>561</v>
      </c>
      <c r="L1745" s="4">
        <v>6</v>
      </c>
      <c r="M1745" s="1">
        <v>0.1004</v>
      </c>
      <c r="N1745">
        <f>טבלה1[[#This Row],[סה"כ דורשי עבודה]]/טבלה1[[#This Row],[שיעור אבטלה מוערך ביישוב]]</f>
        <v>5607.5697211155375</v>
      </c>
      <c r="O1745" s="4"/>
    </row>
    <row r="1746" spans="1:15" x14ac:dyDescent="0.35">
      <c r="A1746" t="s">
        <v>239</v>
      </c>
      <c r="B1746" t="s">
        <v>94</v>
      </c>
      <c r="C1746">
        <v>529</v>
      </c>
      <c r="D1746" t="s">
        <v>97</v>
      </c>
      <c r="E1746">
        <v>577</v>
      </c>
      <c r="F1746">
        <v>244</v>
      </c>
      <c r="G1746">
        <v>333</v>
      </c>
      <c r="H1746">
        <v>10</v>
      </c>
      <c r="I1746">
        <v>567</v>
      </c>
      <c r="J1746">
        <v>469</v>
      </c>
      <c r="K1746">
        <v>576</v>
      </c>
      <c r="L1746" s="4">
        <v>8</v>
      </c>
      <c r="M1746" s="1">
        <v>0.10290000000000001</v>
      </c>
      <c r="N1746">
        <f>טבלה1[[#This Row],[סה"כ דורשי עבודה]]/טבלה1[[#This Row],[שיעור אבטלה מוערך ביישוב]]</f>
        <v>5607.385811467444</v>
      </c>
      <c r="O1746" s="4"/>
    </row>
    <row r="1747" spans="1:15" x14ac:dyDescent="0.35">
      <c r="A1747" t="s">
        <v>240</v>
      </c>
      <c r="B1747" t="s">
        <v>94</v>
      </c>
      <c r="C1747">
        <v>529</v>
      </c>
      <c r="D1747" t="s">
        <v>97</v>
      </c>
      <c r="E1747">
        <v>562</v>
      </c>
      <c r="F1747">
        <v>234</v>
      </c>
      <c r="G1747">
        <v>328</v>
      </c>
      <c r="H1747">
        <v>10</v>
      </c>
      <c r="I1747">
        <v>552</v>
      </c>
      <c r="J1747">
        <v>468</v>
      </c>
      <c r="K1747">
        <v>560</v>
      </c>
      <c r="L1747" s="4">
        <v>9</v>
      </c>
      <c r="M1747" s="1">
        <v>0.1003</v>
      </c>
      <c r="N1747">
        <f>טבלה1[[#This Row],[סה"כ דורשי עבודה]]/טבלה1[[#This Row],[שיעור אבטלה מוערך ביישוב]]</f>
        <v>5603.1904287138586</v>
      </c>
      <c r="O1747" s="4"/>
    </row>
    <row r="1748" spans="1:15" x14ac:dyDescent="0.35">
      <c r="A1748" t="s">
        <v>241</v>
      </c>
      <c r="B1748" t="s">
        <v>94</v>
      </c>
      <c r="C1748">
        <v>529</v>
      </c>
      <c r="D1748" t="s">
        <v>97</v>
      </c>
      <c r="E1748">
        <v>560</v>
      </c>
      <c r="F1748">
        <v>225</v>
      </c>
      <c r="G1748">
        <v>335</v>
      </c>
      <c r="H1748">
        <v>12</v>
      </c>
      <c r="I1748">
        <v>548</v>
      </c>
      <c r="J1748">
        <v>460</v>
      </c>
      <c r="K1748">
        <v>555</v>
      </c>
      <c r="L1748" s="4">
        <v>14</v>
      </c>
      <c r="M1748" s="1">
        <v>9.9500000000000005E-2</v>
      </c>
      <c r="N1748">
        <f>טבלה1[[#This Row],[סה"כ דורשי עבודה]]/טבלה1[[#This Row],[שיעור אבטלה מוערך ביישוב]]</f>
        <v>5628.140703517588</v>
      </c>
      <c r="O1748" s="4"/>
    </row>
    <row r="1749" spans="1:15" x14ac:dyDescent="0.35">
      <c r="A1749" t="s">
        <v>242</v>
      </c>
      <c r="B1749" t="s">
        <v>94</v>
      </c>
      <c r="C1749">
        <v>529</v>
      </c>
      <c r="D1749" t="s">
        <v>97</v>
      </c>
      <c r="E1749">
        <v>561</v>
      </c>
      <c r="F1749">
        <v>222</v>
      </c>
      <c r="G1749">
        <v>339</v>
      </c>
      <c r="H1749">
        <v>12</v>
      </c>
      <c r="I1749">
        <v>549</v>
      </c>
      <c r="J1749">
        <v>462</v>
      </c>
      <c r="K1749">
        <v>555</v>
      </c>
      <c r="L1749" s="4">
        <v>11</v>
      </c>
      <c r="M1749" s="1">
        <v>9.9500000000000005E-2</v>
      </c>
      <c r="N1749">
        <f>טבלה1[[#This Row],[סה"כ דורשי עבודה]]/טבלה1[[#This Row],[שיעור אבטלה מוערך ביישוב]]</f>
        <v>5638.1909547738687</v>
      </c>
      <c r="O1749" s="4"/>
    </row>
    <row r="1750" spans="1:15" x14ac:dyDescent="0.35">
      <c r="A1750" t="s">
        <v>243</v>
      </c>
      <c r="B1750" t="s">
        <v>94</v>
      </c>
      <c r="C1750">
        <v>529</v>
      </c>
      <c r="D1750" t="s">
        <v>97</v>
      </c>
      <c r="E1750">
        <v>536</v>
      </c>
      <c r="F1750">
        <v>207</v>
      </c>
      <c r="G1750">
        <v>329</v>
      </c>
      <c r="H1750">
        <v>8</v>
      </c>
      <c r="I1750">
        <v>528</v>
      </c>
      <c r="J1750">
        <v>451</v>
      </c>
      <c r="K1750">
        <v>528</v>
      </c>
      <c r="L1750" s="4">
        <v>8</v>
      </c>
      <c r="M1750" s="1">
        <v>9.5100000000000004E-2</v>
      </c>
      <c r="N1750">
        <f>טבלה1[[#This Row],[סה"כ דורשי עבודה]]/טבלה1[[#This Row],[שיעור אבטלה מוערך ביישוב]]</f>
        <v>5636.1724500525761</v>
      </c>
      <c r="O1750" s="4"/>
    </row>
    <row r="1751" spans="1:15" x14ac:dyDescent="0.35">
      <c r="A1751" t="s">
        <v>244</v>
      </c>
      <c r="B1751" t="s">
        <v>94</v>
      </c>
      <c r="C1751">
        <v>529</v>
      </c>
      <c r="D1751" t="s">
        <v>97</v>
      </c>
      <c r="E1751">
        <v>540</v>
      </c>
      <c r="F1751">
        <v>206</v>
      </c>
      <c r="G1751">
        <v>334</v>
      </c>
      <c r="H1751">
        <v>8</v>
      </c>
      <c r="I1751">
        <v>532</v>
      </c>
      <c r="J1751">
        <v>452</v>
      </c>
      <c r="K1751">
        <v>535</v>
      </c>
      <c r="L1751" s="4">
        <v>9</v>
      </c>
      <c r="M1751" s="1">
        <v>9.6199999999999994E-2</v>
      </c>
      <c r="N1751">
        <f>טבלה1[[#This Row],[סה"כ דורשי עבודה]]/טבלה1[[#This Row],[שיעור אבטלה מוערך ביישוב]]</f>
        <v>5613.3056133056134</v>
      </c>
      <c r="O1751" s="4"/>
    </row>
    <row r="1752" spans="1:15" x14ac:dyDescent="0.35">
      <c r="A1752" t="s">
        <v>245</v>
      </c>
      <c r="B1752" t="s">
        <v>94</v>
      </c>
      <c r="C1752">
        <v>529</v>
      </c>
      <c r="D1752" t="s">
        <v>97</v>
      </c>
      <c r="E1752">
        <v>540</v>
      </c>
      <c r="F1752">
        <v>207</v>
      </c>
      <c r="G1752">
        <v>333</v>
      </c>
      <c r="H1752">
        <v>9</v>
      </c>
      <c r="I1752">
        <v>531</v>
      </c>
      <c r="J1752">
        <v>451</v>
      </c>
      <c r="K1752">
        <v>533</v>
      </c>
      <c r="L1752" s="4">
        <v>7</v>
      </c>
      <c r="M1752" s="1">
        <v>9.5899999999999999E-2</v>
      </c>
      <c r="N1752">
        <f>טבלה1[[#This Row],[סה"כ דורשי עבודה]]/טבלה1[[#This Row],[שיעור אבטלה מוערך ביישוב]]</f>
        <v>5630.8654848800834</v>
      </c>
      <c r="O1752" s="4"/>
    </row>
    <row r="1753" spans="1:15" x14ac:dyDescent="0.35">
      <c r="A1753" t="s">
        <v>246</v>
      </c>
      <c r="B1753" t="s">
        <v>94</v>
      </c>
      <c r="C1753">
        <v>529</v>
      </c>
      <c r="D1753" t="s">
        <v>97</v>
      </c>
      <c r="E1753">
        <v>536</v>
      </c>
      <c r="F1753">
        <v>213</v>
      </c>
      <c r="G1753">
        <v>323</v>
      </c>
      <c r="H1753">
        <v>7</v>
      </c>
      <c r="I1753">
        <v>529</v>
      </c>
      <c r="J1753">
        <v>452</v>
      </c>
      <c r="K1753">
        <v>527</v>
      </c>
      <c r="L1753" s="4">
        <v>2</v>
      </c>
      <c r="M1753" s="1">
        <v>9.4899999999999998E-2</v>
      </c>
      <c r="N1753">
        <f>טבלה1[[#This Row],[סה"כ דורשי עבודה]]/טבלה1[[#This Row],[שיעור אבטלה מוערך ביישוב]]</f>
        <v>5648.050579557429</v>
      </c>
      <c r="O1753" s="4"/>
    </row>
    <row r="1754" spans="1:15" x14ac:dyDescent="0.35">
      <c r="A1754" t="s">
        <v>280</v>
      </c>
      <c r="B1754" t="s">
        <v>94</v>
      </c>
      <c r="C1754">
        <v>529</v>
      </c>
      <c r="D1754" t="s">
        <v>97</v>
      </c>
      <c r="E1754">
        <v>524</v>
      </c>
      <c r="F1754">
        <v>209</v>
      </c>
      <c r="G1754">
        <v>315</v>
      </c>
      <c r="H1754">
        <v>5</v>
      </c>
      <c r="I1754">
        <v>519</v>
      </c>
      <c r="J1754">
        <v>443</v>
      </c>
      <c r="K1754">
        <v>512</v>
      </c>
      <c r="L1754" s="4">
        <v>11</v>
      </c>
      <c r="M1754" s="1">
        <v>9.2499999999999999E-2</v>
      </c>
      <c r="N1754">
        <f>טבלה1[[#This Row],[סה"כ דורשי עבודה]]/טבלה1[[#This Row],[שיעור אבטלה מוערך ביישוב]]</f>
        <v>5664.864864864865</v>
      </c>
      <c r="O1754" s="4"/>
    </row>
    <row r="1755" spans="1:15" x14ac:dyDescent="0.35">
      <c r="A1755" t="s">
        <v>281</v>
      </c>
      <c r="B1755" t="s">
        <v>94</v>
      </c>
      <c r="C1755">
        <v>529</v>
      </c>
      <c r="D1755" t="s">
        <v>97</v>
      </c>
      <c r="E1755">
        <v>533</v>
      </c>
      <c r="F1755">
        <v>225</v>
      </c>
      <c r="G1755">
        <v>308</v>
      </c>
      <c r="H1755">
        <v>8</v>
      </c>
      <c r="I1755">
        <v>525</v>
      </c>
      <c r="J1755">
        <v>446</v>
      </c>
      <c r="K1755">
        <v>521</v>
      </c>
      <c r="L1755" s="4">
        <v>13</v>
      </c>
      <c r="M1755" s="1">
        <v>9.4E-2</v>
      </c>
      <c r="N1755">
        <f>טבלה1[[#This Row],[סה"כ דורשי עבודה]]/טבלה1[[#This Row],[שיעור אבטלה מוערך ביישוב]]</f>
        <v>5670.2127659574471</v>
      </c>
      <c r="O1755" s="4"/>
    </row>
    <row r="1756" spans="1:15" x14ac:dyDescent="0.35">
      <c r="A1756" t="s">
        <v>282</v>
      </c>
      <c r="B1756" t="s">
        <v>94</v>
      </c>
      <c r="C1756">
        <v>529</v>
      </c>
      <c r="D1756" t="s">
        <v>97</v>
      </c>
      <c r="E1756">
        <v>514</v>
      </c>
      <c r="F1756">
        <v>221</v>
      </c>
      <c r="G1756">
        <v>293</v>
      </c>
      <c r="H1756">
        <v>7</v>
      </c>
      <c r="I1756">
        <v>507</v>
      </c>
      <c r="J1756">
        <v>428</v>
      </c>
      <c r="K1756">
        <v>504</v>
      </c>
      <c r="L1756" s="4">
        <v>4</v>
      </c>
      <c r="M1756" s="1">
        <v>9.1200000000000003E-2</v>
      </c>
      <c r="N1756">
        <f>טבלה1[[#This Row],[סה"כ דורשי עבודה]]/טבלה1[[#This Row],[שיעור אבטלה מוערך ביישוב]]</f>
        <v>5635.9649122807014</v>
      </c>
      <c r="O1756" s="4"/>
    </row>
    <row r="1757" spans="1:15" x14ac:dyDescent="0.35">
      <c r="A1757" t="s">
        <v>283</v>
      </c>
      <c r="B1757" t="s">
        <v>94</v>
      </c>
      <c r="C1757">
        <v>529</v>
      </c>
      <c r="D1757" t="s">
        <v>97</v>
      </c>
      <c r="E1757">
        <v>498</v>
      </c>
      <c r="F1757">
        <v>219</v>
      </c>
      <c r="G1757">
        <v>279</v>
      </c>
      <c r="H1757">
        <v>9</v>
      </c>
      <c r="I1757">
        <v>489</v>
      </c>
      <c r="J1757">
        <v>417</v>
      </c>
      <c r="K1757">
        <v>493</v>
      </c>
      <c r="L1757" s="4">
        <v>5</v>
      </c>
      <c r="M1757" s="1">
        <v>8.9399999999999993E-2</v>
      </c>
      <c r="N1757">
        <f>טבלה1[[#This Row],[סה"כ דורשי עבודה]]/טבלה1[[#This Row],[שיעור אבטלה מוערך ביישוב]]</f>
        <v>5570.4697986577185</v>
      </c>
      <c r="O1757" s="4"/>
    </row>
    <row r="1758" spans="1:15" x14ac:dyDescent="0.35">
      <c r="A1758" t="s">
        <v>285</v>
      </c>
      <c r="B1758" t="s">
        <v>94</v>
      </c>
      <c r="C1758">
        <v>529</v>
      </c>
      <c r="D1758" t="s">
        <v>97</v>
      </c>
      <c r="E1758">
        <v>496</v>
      </c>
      <c r="F1758">
        <v>209</v>
      </c>
      <c r="G1758">
        <v>287</v>
      </c>
      <c r="H1758">
        <v>8</v>
      </c>
      <c r="I1758">
        <v>488</v>
      </c>
      <c r="J1758">
        <v>414</v>
      </c>
      <c r="K1758">
        <v>488</v>
      </c>
      <c r="L1758" s="4">
        <v>7</v>
      </c>
      <c r="M1758" s="1">
        <v>8.8499999999999995E-2</v>
      </c>
      <c r="N1758">
        <f>טבלה1[[#This Row],[סה"כ דורשי עבודה]]/טבלה1[[#This Row],[שיעור אבטלה מוערך ביישוב]]</f>
        <v>5604.5197740112999</v>
      </c>
      <c r="O1758" s="4"/>
    </row>
    <row r="1759" spans="1:15" x14ac:dyDescent="0.35">
      <c r="A1759" t="s">
        <v>287</v>
      </c>
      <c r="B1759" t="s">
        <v>94</v>
      </c>
      <c r="C1759">
        <v>529</v>
      </c>
      <c r="D1759" t="s">
        <v>97</v>
      </c>
      <c r="E1759">
        <v>497</v>
      </c>
      <c r="F1759">
        <v>217</v>
      </c>
      <c r="G1759">
        <v>280</v>
      </c>
      <c r="H1759">
        <v>9</v>
      </c>
      <c r="I1759">
        <v>488</v>
      </c>
      <c r="J1759">
        <v>409</v>
      </c>
      <c r="K1759">
        <v>488</v>
      </c>
      <c r="L1759" s="4">
        <v>5</v>
      </c>
      <c r="M1759" s="1">
        <v>8.8499999999999995E-2</v>
      </c>
      <c r="N1759">
        <f>טבלה1[[#This Row],[סה"כ דורשי עבודה]]/טבלה1[[#This Row],[שיעור אבטלה מוערך ביישוב]]</f>
        <v>5615.8192090395487</v>
      </c>
      <c r="O1759" s="4"/>
    </row>
    <row r="1760" spans="1:15" x14ac:dyDescent="0.35">
      <c r="A1760" t="s">
        <v>288</v>
      </c>
      <c r="B1760" t="s">
        <v>94</v>
      </c>
      <c r="C1760">
        <v>529</v>
      </c>
      <c r="D1760" t="s">
        <v>97</v>
      </c>
      <c r="E1760">
        <v>475</v>
      </c>
      <c r="F1760">
        <v>203</v>
      </c>
      <c r="G1760">
        <v>272</v>
      </c>
      <c r="H1760">
        <v>9</v>
      </c>
      <c r="I1760">
        <v>466</v>
      </c>
      <c r="J1760">
        <v>387</v>
      </c>
      <c r="K1760">
        <v>467</v>
      </c>
      <c r="L1760" s="4">
        <v>12</v>
      </c>
      <c r="M1760" s="1">
        <v>8.5000000000000006E-2</v>
      </c>
      <c r="N1760">
        <f>טבלה1[[#This Row],[סה"כ דורשי עבודה]]/טבלה1[[#This Row],[שיעור אבטלה מוערך ביישוב]]</f>
        <v>5588.2352941176468</v>
      </c>
      <c r="O1760" s="4"/>
    </row>
    <row r="1761" spans="1:15" x14ac:dyDescent="0.35">
      <c r="A1761" t="s">
        <v>289</v>
      </c>
      <c r="B1761" t="s">
        <v>94</v>
      </c>
      <c r="C1761">
        <v>529</v>
      </c>
      <c r="D1761" t="s">
        <v>97</v>
      </c>
      <c r="E1761">
        <v>468</v>
      </c>
      <c r="F1761">
        <v>193</v>
      </c>
      <c r="G1761">
        <v>275</v>
      </c>
      <c r="H1761">
        <v>14</v>
      </c>
      <c r="I1761">
        <v>454</v>
      </c>
      <c r="J1761">
        <v>385</v>
      </c>
      <c r="K1761">
        <v>465</v>
      </c>
      <c r="L1761" s="4">
        <v>14</v>
      </c>
      <c r="M1761" s="1">
        <v>8.4699999999999998E-2</v>
      </c>
      <c r="N1761">
        <f>טבלה1[[#This Row],[סה"כ דורשי עבודה]]/טבלה1[[#This Row],[שיעור אבטלה מוערך ביישוב]]</f>
        <v>5525.3837072018896</v>
      </c>
      <c r="O1761" s="4"/>
    </row>
    <row r="1762" spans="1:15" x14ac:dyDescent="0.35">
      <c r="A1762" t="s">
        <v>291</v>
      </c>
      <c r="B1762" t="s">
        <v>94</v>
      </c>
      <c r="C1762">
        <v>529</v>
      </c>
      <c r="D1762" t="s">
        <v>97</v>
      </c>
      <c r="E1762">
        <v>459</v>
      </c>
      <c r="F1762">
        <v>182</v>
      </c>
      <c r="G1762">
        <v>277</v>
      </c>
      <c r="H1762">
        <v>8</v>
      </c>
      <c r="I1762">
        <v>451</v>
      </c>
      <c r="J1762">
        <v>383</v>
      </c>
      <c r="K1762">
        <v>452</v>
      </c>
      <c r="L1762" s="4">
        <v>8</v>
      </c>
      <c r="M1762" s="1">
        <v>8.2500000000000004E-2</v>
      </c>
      <c r="N1762">
        <f>טבלה1[[#This Row],[סה"כ דורשי עבודה]]/טבלה1[[#This Row],[שיעור אבטלה מוערך ביישוב]]</f>
        <v>5563.6363636363631</v>
      </c>
      <c r="O1762" s="4"/>
    </row>
    <row r="1763" spans="1:15" x14ac:dyDescent="0.35">
      <c r="A1763" t="s">
        <v>292</v>
      </c>
      <c r="B1763" t="s">
        <v>94</v>
      </c>
      <c r="C1763">
        <v>529</v>
      </c>
      <c r="D1763" t="s">
        <v>97</v>
      </c>
      <c r="E1763">
        <v>422</v>
      </c>
      <c r="F1763">
        <v>172</v>
      </c>
      <c r="G1763">
        <v>250</v>
      </c>
      <c r="H1763">
        <v>6</v>
      </c>
      <c r="I1763">
        <v>416</v>
      </c>
      <c r="J1763">
        <v>350</v>
      </c>
      <c r="K1763">
        <v>419</v>
      </c>
      <c r="L1763" s="4">
        <v>7</v>
      </c>
      <c r="M1763" s="1">
        <v>7.6999999999999999E-2</v>
      </c>
      <c r="N1763">
        <f>טבלה1[[#This Row],[סה"כ דורשי עבודה]]/טבלה1[[#This Row],[שיעור אבטלה מוערך ביישוב]]</f>
        <v>5480.5194805194806</v>
      </c>
      <c r="O1763" s="4"/>
    </row>
    <row r="1764" spans="1:15" x14ac:dyDescent="0.35">
      <c r="A1764" t="s">
        <v>293</v>
      </c>
      <c r="B1764" t="s">
        <v>94</v>
      </c>
      <c r="C1764">
        <v>529</v>
      </c>
      <c r="D1764" t="s">
        <v>97</v>
      </c>
      <c r="E1764">
        <v>456</v>
      </c>
      <c r="F1764">
        <v>186</v>
      </c>
      <c r="G1764">
        <v>270</v>
      </c>
      <c r="H1764">
        <v>7</v>
      </c>
      <c r="I1764">
        <v>449</v>
      </c>
      <c r="J1764">
        <v>360</v>
      </c>
      <c r="K1764">
        <v>448</v>
      </c>
      <c r="L1764" s="4">
        <v>9</v>
      </c>
      <c r="M1764" s="1">
        <v>8.1900000000000001E-2</v>
      </c>
      <c r="N1764">
        <f>טבלה1[[#This Row],[סה"כ דורשי עבודה]]/טבלה1[[#This Row],[שיעור אבטלה מוערך ביישוב]]</f>
        <v>5567.7655677655675</v>
      </c>
      <c r="O1764" s="4"/>
    </row>
    <row r="1765" spans="1:15" x14ac:dyDescent="0.35">
      <c r="A1765" t="s">
        <v>294</v>
      </c>
      <c r="B1765" t="s">
        <v>94</v>
      </c>
      <c r="C1765">
        <v>529</v>
      </c>
      <c r="D1765" t="s">
        <v>97</v>
      </c>
      <c r="E1765">
        <v>443</v>
      </c>
      <c r="F1765">
        <v>179</v>
      </c>
      <c r="G1765">
        <v>264</v>
      </c>
      <c r="H1765">
        <v>9</v>
      </c>
      <c r="I1765">
        <v>434</v>
      </c>
      <c r="J1765">
        <v>354</v>
      </c>
      <c r="K1765">
        <v>434</v>
      </c>
      <c r="L1765" s="4">
        <v>12</v>
      </c>
      <c r="M1765" s="1">
        <v>7.9500000000000001E-2</v>
      </c>
      <c r="N1765">
        <f>טבלה1[[#This Row],[סה"כ דורשי עבודה]]/טבלה1[[#This Row],[שיעור אבטלה מוערך ביישוב]]</f>
        <v>5572.3270440251572</v>
      </c>
      <c r="O1765" s="4"/>
    </row>
    <row r="1766" spans="1:15" x14ac:dyDescent="0.35">
      <c r="A1766" t="s">
        <v>295</v>
      </c>
      <c r="B1766" t="s">
        <v>94</v>
      </c>
      <c r="C1766">
        <v>529</v>
      </c>
      <c r="D1766" t="s">
        <v>97</v>
      </c>
      <c r="E1766">
        <v>443</v>
      </c>
      <c r="F1766">
        <v>184</v>
      </c>
      <c r="G1766">
        <v>259</v>
      </c>
      <c r="H1766">
        <v>10</v>
      </c>
      <c r="I1766">
        <v>433</v>
      </c>
      <c r="J1766">
        <v>348</v>
      </c>
      <c r="K1766">
        <v>432</v>
      </c>
      <c r="L1766" s="4">
        <v>8</v>
      </c>
      <c r="M1766" s="1">
        <v>7.9200000000000007E-2</v>
      </c>
      <c r="N1766">
        <f>טבלה1[[#This Row],[סה"כ דורשי עבודה]]/טבלה1[[#This Row],[שיעור אבטלה מוערך ביישוב]]</f>
        <v>5593.4343434343427</v>
      </c>
      <c r="O1766" s="4"/>
    </row>
    <row r="1767" spans="1:15" x14ac:dyDescent="0.35">
      <c r="A1767" t="s">
        <v>296</v>
      </c>
      <c r="B1767" t="s">
        <v>94</v>
      </c>
      <c r="C1767">
        <v>529</v>
      </c>
      <c r="D1767" t="s">
        <v>97</v>
      </c>
      <c r="E1767">
        <v>439</v>
      </c>
      <c r="F1767">
        <v>187</v>
      </c>
      <c r="G1767">
        <v>252</v>
      </c>
      <c r="H1767">
        <v>12</v>
      </c>
      <c r="I1767">
        <v>427</v>
      </c>
      <c r="J1767">
        <v>350</v>
      </c>
      <c r="K1767">
        <v>429</v>
      </c>
      <c r="L1767" s="4">
        <v>4</v>
      </c>
      <c r="M1767" s="1">
        <v>7.8700000000000006E-2</v>
      </c>
      <c r="N1767">
        <f>טבלה1[[#This Row],[סה"כ דורשי עבודה]]/טבלה1[[#This Row],[שיעור אבטלה מוערך ביישוב]]</f>
        <v>5578.1448538754757</v>
      </c>
      <c r="O1767" s="4"/>
    </row>
    <row r="1768" spans="1:15" x14ac:dyDescent="0.35">
      <c r="A1768" t="s">
        <v>297</v>
      </c>
      <c r="B1768" t="s">
        <v>94</v>
      </c>
      <c r="C1768">
        <v>529</v>
      </c>
      <c r="D1768" t="s">
        <v>97</v>
      </c>
      <c r="E1768">
        <v>423</v>
      </c>
      <c r="F1768">
        <v>176</v>
      </c>
      <c r="G1768">
        <v>247</v>
      </c>
      <c r="H1768">
        <v>12</v>
      </c>
      <c r="I1768">
        <v>411</v>
      </c>
      <c r="J1768">
        <v>342</v>
      </c>
      <c r="K1768">
        <v>417</v>
      </c>
      <c r="L1768" s="4">
        <v>10</v>
      </c>
      <c r="M1768" s="1">
        <v>7.6600000000000001E-2</v>
      </c>
      <c r="N1768">
        <f>טבלה1[[#This Row],[סה"כ דורשי עבודה]]/טבלה1[[#This Row],[שיעור אבטלה מוערך ביישוב]]</f>
        <v>5522.1932114882502</v>
      </c>
      <c r="O1768" s="4"/>
    </row>
    <row r="1769" spans="1:15" x14ac:dyDescent="0.35">
      <c r="A1769" t="s">
        <v>298</v>
      </c>
      <c r="B1769" t="s">
        <v>94</v>
      </c>
      <c r="C1769">
        <v>529</v>
      </c>
      <c r="D1769" t="s">
        <v>97</v>
      </c>
      <c r="E1769">
        <v>411</v>
      </c>
      <c r="F1769">
        <v>173</v>
      </c>
      <c r="G1769">
        <v>238</v>
      </c>
      <c r="H1769">
        <v>9</v>
      </c>
      <c r="I1769">
        <v>402</v>
      </c>
      <c r="J1769">
        <v>337</v>
      </c>
      <c r="K1769">
        <v>407</v>
      </c>
      <c r="L1769" s="4">
        <v>12</v>
      </c>
      <c r="M1769" s="1">
        <v>7.4899999999999994E-2</v>
      </c>
      <c r="N1769">
        <f>טבלה1[[#This Row],[סה"כ דורשי עבודה]]/טבלה1[[#This Row],[שיעור אבטלה מוערך ביישוב]]</f>
        <v>5487.3164218958618</v>
      </c>
      <c r="O1769" s="4"/>
    </row>
    <row r="1770" spans="1:15" x14ac:dyDescent="0.35">
      <c r="A1770" t="s">
        <v>299</v>
      </c>
      <c r="B1770" t="s">
        <v>94</v>
      </c>
      <c r="C1770">
        <v>529</v>
      </c>
      <c r="D1770" t="s">
        <v>97</v>
      </c>
      <c r="E1770">
        <v>418</v>
      </c>
      <c r="F1770">
        <v>178</v>
      </c>
      <c r="G1770">
        <v>240</v>
      </c>
      <c r="H1770">
        <v>10</v>
      </c>
      <c r="I1770">
        <v>408</v>
      </c>
      <c r="J1770">
        <v>329</v>
      </c>
      <c r="K1770">
        <v>411</v>
      </c>
      <c r="L1770" s="4">
        <v>7</v>
      </c>
      <c r="M1770" s="1">
        <v>7.5600000000000001E-2</v>
      </c>
      <c r="N1770">
        <f>טבלה1[[#This Row],[סה"כ דורשי עבודה]]/טבלה1[[#This Row],[שיעור אבטלה מוערך ביישוב]]</f>
        <v>5529.1005291005295</v>
      </c>
      <c r="O1770" s="4"/>
    </row>
    <row r="1771" spans="1:15" x14ac:dyDescent="0.35">
      <c r="A1771" t="s">
        <v>301</v>
      </c>
      <c r="B1771" t="s">
        <v>94</v>
      </c>
      <c r="C1771">
        <v>529</v>
      </c>
      <c r="D1771" t="s">
        <v>97</v>
      </c>
      <c r="E1771">
        <v>405</v>
      </c>
      <c r="F1771">
        <v>182</v>
      </c>
      <c r="G1771">
        <v>223</v>
      </c>
      <c r="H1771">
        <v>15</v>
      </c>
      <c r="I1771">
        <v>390</v>
      </c>
      <c r="J1771">
        <v>316</v>
      </c>
      <c r="K1771">
        <v>395</v>
      </c>
      <c r="L1771" s="4">
        <v>3</v>
      </c>
      <c r="M1771" s="1">
        <v>7.2900000000000006E-2</v>
      </c>
      <c r="N1771">
        <f>טבלה1[[#This Row],[סה"כ דורשי עבודה]]/טבלה1[[#This Row],[שיעור אבטלה מוערך ביישוב]]</f>
        <v>5555.5555555555547</v>
      </c>
      <c r="O1771" s="4"/>
    </row>
    <row r="1772" spans="1:15" x14ac:dyDescent="0.35">
      <c r="A1772" t="s">
        <v>302</v>
      </c>
      <c r="B1772" t="s">
        <v>94</v>
      </c>
      <c r="C1772">
        <v>529</v>
      </c>
      <c r="D1772" t="s">
        <v>97</v>
      </c>
      <c r="E1772">
        <v>417</v>
      </c>
      <c r="F1772">
        <v>177</v>
      </c>
      <c r="G1772">
        <v>240</v>
      </c>
      <c r="H1772">
        <v>22</v>
      </c>
      <c r="I1772">
        <v>395</v>
      </c>
      <c r="J1772">
        <v>306</v>
      </c>
      <c r="K1772">
        <v>410</v>
      </c>
      <c r="L1772" s="4">
        <v>10</v>
      </c>
      <c r="M1772" s="1">
        <v>7.5499999999999998E-2</v>
      </c>
      <c r="N1772">
        <f>טבלה1[[#This Row],[סה"כ דורשי עבודה]]/טבלה1[[#This Row],[שיעור אבטלה מוערך ביישוב]]</f>
        <v>5523.1788079470198</v>
      </c>
      <c r="O1772" s="4"/>
    </row>
    <row r="1773" spans="1:15" x14ac:dyDescent="0.35">
      <c r="A1773" t="s">
        <v>303</v>
      </c>
      <c r="B1773" t="s">
        <v>94</v>
      </c>
      <c r="C1773">
        <v>529</v>
      </c>
      <c r="D1773" t="s">
        <v>97</v>
      </c>
      <c r="E1773">
        <v>402</v>
      </c>
      <c r="F1773">
        <v>173</v>
      </c>
      <c r="G1773">
        <v>229</v>
      </c>
      <c r="H1773">
        <v>21</v>
      </c>
      <c r="I1773">
        <v>381</v>
      </c>
      <c r="J1773">
        <v>296</v>
      </c>
      <c r="K1773">
        <v>396</v>
      </c>
      <c r="L1773" s="4">
        <v>3</v>
      </c>
      <c r="M1773" s="1">
        <v>7.3099999999999998E-2</v>
      </c>
      <c r="N1773">
        <f>טבלה1[[#This Row],[סה"כ דורשי עבודה]]/טבלה1[[#This Row],[שיעור אבטלה מוערך ביישוב]]</f>
        <v>5499.3160054719565</v>
      </c>
      <c r="O1773" s="4"/>
    </row>
    <row r="1774" spans="1:15" x14ac:dyDescent="0.35">
      <c r="A1774" t="s">
        <v>304</v>
      </c>
      <c r="B1774" t="s">
        <v>94</v>
      </c>
      <c r="C1774">
        <v>529</v>
      </c>
      <c r="D1774" t="s">
        <v>97</v>
      </c>
      <c r="E1774">
        <v>405</v>
      </c>
      <c r="F1774">
        <v>181</v>
      </c>
      <c r="G1774">
        <v>224</v>
      </c>
      <c r="H1774">
        <v>18</v>
      </c>
      <c r="I1774">
        <v>387</v>
      </c>
      <c r="J1774">
        <v>299</v>
      </c>
      <c r="K1774">
        <v>395</v>
      </c>
      <c r="L1774" s="4">
        <v>9</v>
      </c>
      <c r="M1774" s="1">
        <v>7.2900000000000006E-2</v>
      </c>
      <c r="N1774">
        <f>טבלה1[[#This Row],[סה"כ דורשי עבודה]]/טבלה1[[#This Row],[שיעור אבטלה מוערך ביישוב]]</f>
        <v>5555.5555555555547</v>
      </c>
      <c r="O1774" s="4"/>
    </row>
    <row r="1775" spans="1:15" x14ac:dyDescent="0.35">
      <c r="A1775" t="s">
        <v>305</v>
      </c>
      <c r="B1775" t="s">
        <v>94</v>
      </c>
      <c r="C1775">
        <v>529</v>
      </c>
      <c r="D1775" t="s">
        <v>97</v>
      </c>
      <c r="E1775">
        <v>378</v>
      </c>
      <c r="F1775">
        <v>169</v>
      </c>
      <c r="G1775">
        <v>209</v>
      </c>
      <c r="H1775">
        <v>10</v>
      </c>
      <c r="I1775">
        <v>368</v>
      </c>
      <c r="J1775">
        <v>285</v>
      </c>
      <c r="K1775">
        <v>372</v>
      </c>
      <c r="L1775" s="4">
        <v>4</v>
      </c>
      <c r="M1775" s="1">
        <v>6.8900000000000003E-2</v>
      </c>
      <c r="N1775">
        <f>טבלה1[[#This Row],[סה"כ דורשי עבודה]]/טבלה1[[#This Row],[שיעור אבטלה מוערך ביישוב]]</f>
        <v>5486.2119013062411</v>
      </c>
      <c r="O1775" s="4"/>
    </row>
    <row r="1776" spans="1:15" x14ac:dyDescent="0.35">
      <c r="A1776" t="s">
        <v>306</v>
      </c>
      <c r="B1776" t="s">
        <v>94</v>
      </c>
      <c r="C1776">
        <v>529</v>
      </c>
      <c r="D1776" t="s">
        <v>97</v>
      </c>
      <c r="E1776">
        <v>394</v>
      </c>
      <c r="F1776">
        <v>184</v>
      </c>
      <c r="G1776">
        <v>210</v>
      </c>
      <c r="H1776">
        <v>10</v>
      </c>
      <c r="I1776">
        <v>384</v>
      </c>
      <c r="J1776">
        <v>299</v>
      </c>
      <c r="K1776">
        <v>388</v>
      </c>
      <c r="L1776" s="4">
        <v>4</v>
      </c>
      <c r="M1776" s="1">
        <v>7.17E-2</v>
      </c>
      <c r="N1776">
        <f>טבלה1[[#This Row],[סה"כ דורשי עבודה]]/טבלה1[[#This Row],[שיעור אבטלה מוערך ביישוב]]</f>
        <v>5495.1185495118552</v>
      </c>
      <c r="O1776" s="4"/>
    </row>
    <row r="1777" spans="1:15" x14ac:dyDescent="0.35">
      <c r="A1777" t="s">
        <v>307</v>
      </c>
      <c r="B1777" t="s">
        <v>94</v>
      </c>
      <c r="C1777">
        <v>529</v>
      </c>
      <c r="D1777" t="s">
        <v>97</v>
      </c>
      <c r="E1777">
        <v>399</v>
      </c>
      <c r="F1777">
        <v>183</v>
      </c>
      <c r="G1777">
        <v>216</v>
      </c>
      <c r="H1777">
        <v>12</v>
      </c>
      <c r="I1777">
        <v>387</v>
      </c>
      <c r="J1777">
        <v>294</v>
      </c>
      <c r="K1777">
        <v>391</v>
      </c>
      <c r="L1777" s="4">
        <v>3</v>
      </c>
      <c r="M1777" s="1">
        <v>7.22E-2</v>
      </c>
      <c r="N1777">
        <f>טבלה1[[#This Row],[סה"כ דורשי עבודה]]/טבלה1[[#This Row],[שיעור אבטלה מוערך ביישוב]]</f>
        <v>5526.3157894736842</v>
      </c>
      <c r="O1777" s="4"/>
    </row>
    <row r="1778" spans="1:15" x14ac:dyDescent="0.35">
      <c r="A1778" t="s">
        <v>308</v>
      </c>
      <c r="B1778" t="s">
        <v>94</v>
      </c>
      <c r="C1778">
        <v>529</v>
      </c>
      <c r="D1778" t="s">
        <v>97</v>
      </c>
      <c r="E1778">
        <v>402</v>
      </c>
      <c r="F1778">
        <v>182</v>
      </c>
      <c r="G1778">
        <v>220</v>
      </c>
      <c r="H1778">
        <v>11</v>
      </c>
      <c r="I1778">
        <v>391</v>
      </c>
      <c r="J1778">
        <v>293</v>
      </c>
      <c r="K1778">
        <v>396</v>
      </c>
      <c r="L1778" s="4">
        <v>7</v>
      </c>
      <c r="M1778" s="1">
        <v>7.3099999999999998E-2</v>
      </c>
      <c r="N1778">
        <f>טבלה1[[#This Row],[סה"כ דורשי עבודה]]/טבלה1[[#This Row],[שיעור אבטלה מוערך ביישוב]]</f>
        <v>5499.3160054719565</v>
      </c>
      <c r="O1778" s="4"/>
    </row>
    <row r="1779" spans="1:15" x14ac:dyDescent="0.35">
      <c r="A1779" t="s">
        <v>309</v>
      </c>
      <c r="B1779" t="s">
        <v>94</v>
      </c>
      <c r="C1779">
        <v>529</v>
      </c>
      <c r="D1779" t="s">
        <v>97</v>
      </c>
      <c r="E1779">
        <v>387</v>
      </c>
      <c r="F1779">
        <v>171</v>
      </c>
      <c r="G1779">
        <v>216</v>
      </c>
      <c r="H1779">
        <v>10</v>
      </c>
      <c r="I1779">
        <v>377</v>
      </c>
      <c r="J1779">
        <v>290</v>
      </c>
      <c r="K1779">
        <v>379</v>
      </c>
      <c r="L1779" s="4">
        <v>7</v>
      </c>
      <c r="M1779" s="1">
        <v>7.0099999999999996E-2</v>
      </c>
      <c r="N1779">
        <f>טבלה1[[#This Row],[סה"כ דורשי עבודה]]/טבלה1[[#This Row],[שיעור אבטלה מוערך ביישוב]]</f>
        <v>5520.6847360912989</v>
      </c>
      <c r="O1779" s="4"/>
    </row>
    <row r="1780" spans="1:15" x14ac:dyDescent="0.35">
      <c r="A1780" t="s">
        <v>310</v>
      </c>
      <c r="B1780" t="s">
        <v>94</v>
      </c>
      <c r="C1780">
        <v>529</v>
      </c>
      <c r="D1780" t="s">
        <v>97</v>
      </c>
      <c r="E1780">
        <v>375</v>
      </c>
      <c r="F1780">
        <v>166</v>
      </c>
      <c r="G1780">
        <v>209</v>
      </c>
      <c r="H1780">
        <v>12</v>
      </c>
      <c r="I1780">
        <v>363</v>
      </c>
      <c r="J1780">
        <v>280</v>
      </c>
      <c r="K1780">
        <v>369</v>
      </c>
      <c r="L1780" s="4">
        <v>4</v>
      </c>
      <c r="M1780" s="1">
        <v>6.8400000000000002E-2</v>
      </c>
      <c r="N1780">
        <f>טבלה1[[#This Row],[סה"כ דורשי עבודה]]/טבלה1[[#This Row],[שיעור אבטלה מוערך ביישוב]]</f>
        <v>5482.4561403508769</v>
      </c>
      <c r="O1780" s="4"/>
    </row>
    <row r="1781" spans="1:15" x14ac:dyDescent="0.35">
      <c r="A1781" t="s">
        <v>311</v>
      </c>
      <c r="B1781" t="s">
        <v>94</v>
      </c>
      <c r="C1781">
        <v>529</v>
      </c>
      <c r="D1781" t="s">
        <v>97</v>
      </c>
      <c r="E1781">
        <v>348</v>
      </c>
      <c r="F1781">
        <v>153</v>
      </c>
      <c r="G1781">
        <v>195</v>
      </c>
      <c r="H1781">
        <v>11</v>
      </c>
      <c r="I1781">
        <v>337</v>
      </c>
      <c r="J1781">
        <v>261</v>
      </c>
      <c r="K1781">
        <v>342</v>
      </c>
      <c r="L1781" s="4">
        <v>7</v>
      </c>
      <c r="M1781" s="1">
        <v>6.3700000000000007E-2</v>
      </c>
      <c r="N1781">
        <f>טבלה1[[#This Row],[סה"כ דורשי עבודה]]/טבלה1[[#This Row],[שיעור אבטלה מוערך ביישוב]]</f>
        <v>5463.1083202511772</v>
      </c>
      <c r="O1781" s="4"/>
    </row>
    <row r="1782" spans="1:15" x14ac:dyDescent="0.35">
      <c r="A1782" t="s">
        <v>312</v>
      </c>
      <c r="B1782" t="s">
        <v>94</v>
      </c>
      <c r="C1782">
        <v>529</v>
      </c>
      <c r="D1782" t="s">
        <v>97</v>
      </c>
      <c r="E1782">
        <v>352</v>
      </c>
      <c r="F1782">
        <v>156</v>
      </c>
      <c r="G1782">
        <v>196</v>
      </c>
      <c r="H1782">
        <v>12</v>
      </c>
      <c r="I1782">
        <v>340</v>
      </c>
      <c r="J1782">
        <v>263</v>
      </c>
      <c r="K1782">
        <v>346</v>
      </c>
      <c r="L1782" s="4">
        <v>5</v>
      </c>
      <c r="M1782" s="1">
        <v>6.4399999999999999E-2</v>
      </c>
      <c r="N1782">
        <f>טבלה1[[#This Row],[סה"כ דורשי עבודה]]/טבלה1[[#This Row],[שיעור אבטלה מוערך ביישוב]]</f>
        <v>5465.8385093167699</v>
      </c>
      <c r="O1782" s="4"/>
    </row>
    <row r="1783" spans="1:15" x14ac:dyDescent="0.35">
      <c r="A1783" t="s">
        <v>313</v>
      </c>
      <c r="B1783" t="s">
        <v>94</v>
      </c>
      <c r="C1783">
        <v>529</v>
      </c>
      <c r="D1783" t="s">
        <v>97</v>
      </c>
      <c r="E1783">
        <v>368</v>
      </c>
      <c r="F1783">
        <v>172</v>
      </c>
      <c r="G1783">
        <v>196</v>
      </c>
      <c r="H1783">
        <v>11</v>
      </c>
      <c r="I1783">
        <v>357</v>
      </c>
      <c r="J1783">
        <v>258</v>
      </c>
      <c r="K1783">
        <v>363</v>
      </c>
      <c r="L1783" s="4">
        <v>4</v>
      </c>
      <c r="M1783" s="1">
        <v>6.7400000000000002E-2</v>
      </c>
      <c r="N1783">
        <f>טבלה1[[#This Row],[סה"כ דורשי עבודה]]/טבלה1[[#This Row],[שיעור אבטלה מוערך ביישוב]]</f>
        <v>5459.9406528189911</v>
      </c>
      <c r="O1783" s="4"/>
    </row>
    <row r="1784" spans="1:15" x14ac:dyDescent="0.35">
      <c r="A1784" t="s">
        <v>314</v>
      </c>
      <c r="B1784" t="s">
        <v>94</v>
      </c>
      <c r="C1784">
        <v>529</v>
      </c>
      <c r="D1784" t="s">
        <v>97</v>
      </c>
      <c r="E1784">
        <v>358</v>
      </c>
      <c r="F1784">
        <v>159</v>
      </c>
      <c r="G1784">
        <v>199</v>
      </c>
      <c r="H1784">
        <v>12</v>
      </c>
      <c r="I1784">
        <v>346</v>
      </c>
      <c r="J1784">
        <v>255</v>
      </c>
      <c r="K1784">
        <v>353</v>
      </c>
      <c r="L1784" s="4">
        <v>9</v>
      </c>
      <c r="M1784" s="1">
        <v>6.5600000000000006E-2</v>
      </c>
      <c r="N1784">
        <f>טבלה1[[#This Row],[סה"כ דורשי עבודה]]/טבלה1[[#This Row],[שיעור אבטלה מוערך ביישוב]]</f>
        <v>5457.3170731707314</v>
      </c>
      <c r="O1784" s="4"/>
    </row>
    <row r="1785" spans="1:15" x14ac:dyDescent="0.35">
      <c r="A1785" t="s">
        <v>315</v>
      </c>
      <c r="B1785" t="s">
        <v>94</v>
      </c>
      <c r="C1785">
        <v>529</v>
      </c>
      <c r="D1785" t="s">
        <v>97</v>
      </c>
      <c r="E1785">
        <v>359</v>
      </c>
      <c r="F1785">
        <v>154</v>
      </c>
      <c r="G1785">
        <v>205</v>
      </c>
      <c r="H1785">
        <v>17</v>
      </c>
      <c r="I1785">
        <v>342</v>
      </c>
      <c r="J1785">
        <v>253</v>
      </c>
      <c r="K1785">
        <v>352</v>
      </c>
      <c r="L1785" s="4">
        <v>4</v>
      </c>
      <c r="M1785" s="1">
        <v>6.5500000000000003E-2</v>
      </c>
      <c r="N1785">
        <f>טבלה1[[#This Row],[סה"כ דורשי עבודה]]/טבלה1[[#This Row],[שיעור אבטלה מוערך ביישוב]]</f>
        <v>5480.9160305343512</v>
      </c>
      <c r="O1785" s="4"/>
    </row>
    <row r="1786" spans="1:15" x14ac:dyDescent="0.35">
      <c r="A1786" t="s">
        <v>316</v>
      </c>
      <c r="B1786" t="s">
        <v>94</v>
      </c>
      <c r="C1786">
        <v>529</v>
      </c>
      <c r="D1786" t="s">
        <v>97</v>
      </c>
      <c r="E1786">
        <v>334</v>
      </c>
      <c r="F1786">
        <v>140</v>
      </c>
      <c r="G1786">
        <v>194</v>
      </c>
      <c r="H1786">
        <v>17</v>
      </c>
      <c r="I1786">
        <v>317</v>
      </c>
      <c r="J1786">
        <v>248</v>
      </c>
      <c r="K1786">
        <v>329</v>
      </c>
      <c r="L1786" s="4">
        <v>2</v>
      </c>
      <c r="M1786" s="1">
        <v>6.1499999999999999E-2</v>
      </c>
      <c r="N1786">
        <f>טבלה1[[#This Row],[סה"כ דורשי עבודה]]/טבלה1[[#This Row],[שיעור אבטלה מוערך ביישוב]]</f>
        <v>5430.8943089430895</v>
      </c>
      <c r="O1786" s="4"/>
    </row>
    <row r="1787" spans="1:15" x14ac:dyDescent="0.35">
      <c r="A1787" t="s">
        <v>317</v>
      </c>
      <c r="B1787" t="s">
        <v>94</v>
      </c>
      <c r="C1787">
        <v>529</v>
      </c>
      <c r="D1787" t="s">
        <v>97</v>
      </c>
      <c r="E1787">
        <v>343</v>
      </c>
      <c r="F1787">
        <v>148</v>
      </c>
      <c r="G1787">
        <v>195</v>
      </c>
      <c r="H1787">
        <v>17</v>
      </c>
      <c r="I1787">
        <v>326</v>
      </c>
      <c r="J1787">
        <v>248</v>
      </c>
      <c r="K1787">
        <v>335</v>
      </c>
      <c r="L1787" s="4">
        <v>4</v>
      </c>
      <c r="M1787" s="1">
        <v>6.25E-2</v>
      </c>
      <c r="N1787">
        <f>טבלה1[[#This Row],[סה"כ דורשי עבודה]]/טבלה1[[#This Row],[שיעור אבטלה מוערך ביישוב]]</f>
        <v>5488</v>
      </c>
      <c r="O1787" s="4"/>
    </row>
    <row r="1788" spans="1:15" x14ac:dyDescent="0.35">
      <c r="A1788" t="s">
        <v>318</v>
      </c>
      <c r="B1788" t="s">
        <v>94</v>
      </c>
      <c r="C1788">
        <v>529</v>
      </c>
      <c r="D1788" t="s">
        <v>97</v>
      </c>
      <c r="E1788">
        <v>350</v>
      </c>
      <c r="F1788">
        <v>154</v>
      </c>
      <c r="G1788">
        <v>196</v>
      </c>
      <c r="H1788">
        <v>17</v>
      </c>
      <c r="I1788">
        <v>333</v>
      </c>
      <c r="J1788">
        <v>247</v>
      </c>
      <c r="K1788">
        <v>341</v>
      </c>
      <c r="L1788" s="4">
        <v>2</v>
      </c>
      <c r="M1788" s="1">
        <v>6.3600000000000004E-2</v>
      </c>
      <c r="N1788">
        <f>טבלה1[[#This Row],[סה"כ דורשי עבודה]]/טבלה1[[#This Row],[שיעור אבטלה מוערך ביישוב]]</f>
        <v>5503.1446540880497</v>
      </c>
      <c r="O1788" s="4"/>
    </row>
    <row r="1789" spans="1:15" x14ac:dyDescent="0.35">
      <c r="A1789" t="s">
        <v>319</v>
      </c>
      <c r="B1789" t="s">
        <v>94</v>
      </c>
      <c r="C1789">
        <v>529</v>
      </c>
      <c r="D1789" t="s">
        <v>97</v>
      </c>
      <c r="E1789">
        <v>351</v>
      </c>
      <c r="F1789">
        <v>152</v>
      </c>
      <c r="G1789">
        <v>199</v>
      </c>
      <c r="H1789">
        <v>18</v>
      </c>
      <c r="I1789">
        <v>333</v>
      </c>
      <c r="J1789">
        <v>246</v>
      </c>
      <c r="K1789">
        <v>341</v>
      </c>
      <c r="L1789" s="4">
        <v>6</v>
      </c>
      <c r="M1789" s="1">
        <v>6.3600000000000004E-2</v>
      </c>
      <c r="N1789">
        <f>טבלה1[[#This Row],[סה"כ דורשי עבודה]]/טבלה1[[#This Row],[שיעור אבטלה מוערך ביישוב]]</f>
        <v>5518.867924528302</v>
      </c>
      <c r="O1789" s="4"/>
    </row>
    <row r="1790" spans="1:15" x14ac:dyDescent="0.35">
      <c r="A1790" t="s">
        <v>320</v>
      </c>
      <c r="B1790" t="s">
        <v>94</v>
      </c>
      <c r="C1790">
        <v>529</v>
      </c>
      <c r="D1790" t="s">
        <v>97</v>
      </c>
      <c r="E1790">
        <v>350</v>
      </c>
      <c r="F1790">
        <v>155</v>
      </c>
      <c r="G1790">
        <v>195</v>
      </c>
      <c r="H1790">
        <v>18</v>
      </c>
      <c r="I1790">
        <v>332</v>
      </c>
      <c r="J1790">
        <v>240</v>
      </c>
      <c r="K1790">
        <v>345</v>
      </c>
      <c r="L1790" s="4">
        <v>2</v>
      </c>
      <c r="M1790" s="1">
        <v>6.4299999999999996E-2</v>
      </c>
      <c r="N1790">
        <f>טבלה1[[#This Row],[סה"כ דורשי עבודה]]/טבלה1[[#This Row],[שיעור אבטלה מוערך ביישוב]]</f>
        <v>5443.2348367029554</v>
      </c>
      <c r="O1790" s="4"/>
    </row>
    <row r="1791" spans="1:15" x14ac:dyDescent="0.35">
      <c r="A1791" t="s">
        <v>321</v>
      </c>
      <c r="B1791" t="s">
        <v>94</v>
      </c>
      <c r="C1791">
        <v>529</v>
      </c>
      <c r="D1791" t="s">
        <v>97</v>
      </c>
      <c r="E1791">
        <v>377</v>
      </c>
      <c r="F1791">
        <v>167</v>
      </c>
      <c r="G1791">
        <v>210</v>
      </c>
      <c r="H1791">
        <v>24</v>
      </c>
      <c r="I1791">
        <v>353</v>
      </c>
      <c r="J1791">
        <v>262</v>
      </c>
      <c r="K1791">
        <v>371</v>
      </c>
      <c r="L1791" s="4">
        <v>0</v>
      </c>
      <c r="M1791" s="1">
        <v>6.88E-2</v>
      </c>
      <c r="N1791">
        <f>טבלה1[[#This Row],[סה"כ דורשי עבודה]]/טבלה1[[#This Row],[שיעור אבטלה מוערך ביישוב]]</f>
        <v>5479.6511627906975</v>
      </c>
      <c r="O1791" s="4"/>
    </row>
    <row r="1792" spans="1:15" x14ac:dyDescent="0.35">
      <c r="A1792" t="s">
        <v>322</v>
      </c>
      <c r="B1792" t="s">
        <v>94</v>
      </c>
      <c r="C1792">
        <v>529</v>
      </c>
      <c r="D1792" t="s">
        <v>97</v>
      </c>
      <c r="E1792">
        <v>366</v>
      </c>
      <c r="F1792">
        <v>162</v>
      </c>
      <c r="G1792">
        <v>204</v>
      </c>
      <c r="H1792">
        <v>23</v>
      </c>
      <c r="I1792">
        <v>343</v>
      </c>
      <c r="J1792">
        <v>250</v>
      </c>
      <c r="K1792">
        <v>359</v>
      </c>
      <c r="L1792" s="4">
        <v>5</v>
      </c>
      <c r="M1792" s="1">
        <v>6.6699999999999995E-2</v>
      </c>
      <c r="N1792">
        <f>טבלה1[[#This Row],[סה"כ דורשי עבודה]]/טבלה1[[#This Row],[שיעור אבטלה מוערך ביישוב]]</f>
        <v>5487.2563718140937</v>
      </c>
      <c r="O1792" s="4"/>
    </row>
    <row r="1793" spans="1:15" x14ac:dyDescent="0.35">
      <c r="A1793" t="s">
        <v>340</v>
      </c>
      <c r="B1793" t="s">
        <v>94</v>
      </c>
      <c r="C1793">
        <v>529</v>
      </c>
      <c r="D1793" t="s">
        <v>97</v>
      </c>
      <c r="E1793">
        <v>327</v>
      </c>
      <c r="F1793">
        <v>148</v>
      </c>
      <c r="G1793">
        <v>179</v>
      </c>
      <c r="H1793">
        <v>16</v>
      </c>
      <c r="I1793">
        <v>311</v>
      </c>
      <c r="J1793">
        <v>221</v>
      </c>
      <c r="K1793">
        <v>323</v>
      </c>
      <c r="L1793" s="4">
        <v>3</v>
      </c>
      <c r="M1793" s="1">
        <v>6.0400000000000002E-2</v>
      </c>
      <c r="N1793">
        <f>טבלה1[[#This Row],[סה"כ דורשי עבודה]]/טבלה1[[#This Row],[שיעור אבטלה מוערך ביישוב]]</f>
        <v>5413.9072847682119</v>
      </c>
      <c r="O1793" s="4"/>
    </row>
    <row r="1794" spans="1:15" x14ac:dyDescent="0.35">
      <c r="A1794" t="s">
        <v>268</v>
      </c>
      <c r="B1794" t="s">
        <v>12</v>
      </c>
      <c r="C1794">
        <v>3650</v>
      </c>
      <c r="D1794" t="s">
        <v>16</v>
      </c>
      <c r="E1794">
        <v>41</v>
      </c>
      <c r="F1794">
        <v>24</v>
      </c>
      <c r="G1794">
        <v>17</v>
      </c>
      <c r="H1794">
        <v>20</v>
      </c>
      <c r="I1794">
        <v>21</v>
      </c>
      <c r="J1794">
        <v>6</v>
      </c>
      <c r="K1794">
        <v>41</v>
      </c>
      <c r="L1794" s="4">
        <v>0</v>
      </c>
      <c r="M1794" s="1">
        <v>1.09E-2</v>
      </c>
      <c r="N1794">
        <f>טבלה1[[#This Row],[סה"כ דורשי עבודה]]/טבלה1[[#This Row],[שיעור אבטלה מוערך ביישוב]]</f>
        <v>3761.4678899082569</v>
      </c>
      <c r="O1794" s="4"/>
    </row>
    <row r="1795" spans="1:15" x14ac:dyDescent="0.35">
      <c r="A1795" t="s">
        <v>269</v>
      </c>
      <c r="B1795" t="s">
        <v>12</v>
      </c>
      <c r="C1795">
        <v>3650</v>
      </c>
      <c r="D1795" t="s">
        <v>16</v>
      </c>
      <c r="E1795">
        <v>41</v>
      </c>
      <c r="F1795">
        <v>30</v>
      </c>
      <c r="G1795">
        <v>11</v>
      </c>
      <c r="H1795">
        <v>23</v>
      </c>
      <c r="I1795">
        <v>18</v>
      </c>
      <c r="J1795">
        <v>6</v>
      </c>
      <c r="K1795">
        <v>40</v>
      </c>
      <c r="L1795" s="4">
        <v>4</v>
      </c>
      <c r="M1795" s="1">
        <v>1.06E-2</v>
      </c>
      <c r="N1795">
        <f>טבלה1[[#This Row],[סה"כ דורשי עבודה]]/טבלה1[[#This Row],[שיעור אבטלה מוערך ביישוב]]</f>
        <v>3867.9245283018868</v>
      </c>
      <c r="O1795" s="4"/>
    </row>
    <row r="1796" spans="1:15" x14ac:dyDescent="0.35">
      <c r="A1796" t="s">
        <v>270</v>
      </c>
      <c r="B1796" t="s">
        <v>12</v>
      </c>
      <c r="C1796">
        <v>3650</v>
      </c>
      <c r="D1796" t="s">
        <v>16</v>
      </c>
      <c r="E1796">
        <v>46</v>
      </c>
      <c r="F1796">
        <v>28</v>
      </c>
      <c r="G1796">
        <v>18</v>
      </c>
      <c r="H1796">
        <v>21</v>
      </c>
      <c r="I1796">
        <v>25</v>
      </c>
      <c r="J1796">
        <v>6</v>
      </c>
      <c r="K1796">
        <v>46</v>
      </c>
      <c r="L1796" s="4">
        <v>1</v>
      </c>
      <c r="M1796" s="1">
        <v>1.2200000000000001E-2</v>
      </c>
      <c r="N1796">
        <f>טבלה1[[#This Row],[סה"כ דורשי עבודה]]/טבלה1[[#This Row],[שיעור אבטלה מוערך ביישוב]]</f>
        <v>3770.4918032786882</v>
      </c>
      <c r="O1796" s="4"/>
    </row>
    <row r="1797" spans="1:15" x14ac:dyDescent="0.35">
      <c r="A1797" t="s">
        <v>271</v>
      </c>
      <c r="B1797" t="s">
        <v>12</v>
      </c>
      <c r="C1797">
        <v>3650</v>
      </c>
      <c r="D1797" t="s">
        <v>16</v>
      </c>
      <c r="E1797">
        <v>44</v>
      </c>
      <c r="F1797">
        <v>21</v>
      </c>
      <c r="G1797">
        <v>23</v>
      </c>
      <c r="H1797">
        <v>22</v>
      </c>
      <c r="I1797">
        <v>22</v>
      </c>
      <c r="J1797">
        <v>5</v>
      </c>
      <c r="K1797">
        <v>44</v>
      </c>
      <c r="L1797" s="4">
        <v>4</v>
      </c>
      <c r="M1797" s="1">
        <v>1.1599999999999999E-2</v>
      </c>
      <c r="N1797">
        <f>טבלה1[[#This Row],[סה"כ דורשי עבודה]]/טבלה1[[#This Row],[שיעור אבטלה מוערך ביישוב]]</f>
        <v>3793.1034482758623</v>
      </c>
      <c r="O1797" s="4"/>
    </row>
    <row r="1798" spans="1:15" x14ac:dyDescent="0.35">
      <c r="A1798" t="s">
        <v>272</v>
      </c>
      <c r="B1798" t="s">
        <v>12</v>
      </c>
      <c r="C1798">
        <v>3650</v>
      </c>
      <c r="D1798" t="s">
        <v>16</v>
      </c>
      <c r="E1798">
        <v>65</v>
      </c>
      <c r="F1798">
        <v>33</v>
      </c>
      <c r="G1798">
        <v>32</v>
      </c>
      <c r="H1798">
        <v>29</v>
      </c>
      <c r="I1798">
        <v>36</v>
      </c>
      <c r="J1798">
        <v>8</v>
      </c>
      <c r="K1798">
        <v>64</v>
      </c>
      <c r="L1798" s="4">
        <v>5</v>
      </c>
      <c r="M1798" s="1">
        <v>1.6799999999999999E-2</v>
      </c>
      <c r="N1798">
        <f>טבלה1[[#This Row],[סה"כ דורשי עבודה]]/טבלה1[[#This Row],[שיעור אבטלה מוערך ביישוב]]</f>
        <v>3869.0476190476193</v>
      </c>
      <c r="O1798" s="4"/>
    </row>
    <row r="1799" spans="1:15" x14ac:dyDescent="0.35">
      <c r="A1799" t="s">
        <v>273</v>
      </c>
      <c r="B1799" t="s">
        <v>12</v>
      </c>
      <c r="C1799">
        <v>3650</v>
      </c>
      <c r="D1799" t="s">
        <v>16</v>
      </c>
      <c r="E1799">
        <v>69</v>
      </c>
      <c r="F1799">
        <v>36</v>
      </c>
      <c r="G1799">
        <v>33</v>
      </c>
      <c r="H1799">
        <v>29</v>
      </c>
      <c r="I1799">
        <v>40</v>
      </c>
      <c r="J1799">
        <v>8</v>
      </c>
      <c r="K1799">
        <v>69</v>
      </c>
      <c r="L1799" s="4">
        <v>9</v>
      </c>
      <c r="M1799" s="1">
        <v>1.8100000000000002E-2</v>
      </c>
      <c r="N1799">
        <f>טבלה1[[#This Row],[סה"כ דורשי עבודה]]/טבלה1[[#This Row],[שיעור אבטלה מוערך ביישוב]]</f>
        <v>3812.1546961325962</v>
      </c>
      <c r="O1799" s="4"/>
    </row>
    <row r="1800" spans="1:15" x14ac:dyDescent="0.35">
      <c r="A1800" t="s">
        <v>274</v>
      </c>
      <c r="B1800" t="s">
        <v>12</v>
      </c>
      <c r="C1800">
        <v>3650</v>
      </c>
      <c r="D1800" t="s">
        <v>16</v>
      </c>
      <c r="E1800">
        <v>101</v>
      </c>
      <c r="F1800">
        <v>58</v>
      </c>
      <c r="G1800">
        <v>43</v>
      </c>
      <c r="H1800">
        <v>25</v>
      </c>
      <c r="I1800">
        <v>76</v>
      </c>
      <c r="J1800">
        <v>10</v>
      </c>
      <c r="K1800">
        <v>100</v>
      </c>
      <c r="L1800" s="4">
        <v>2</v>
      </c>
      <c r="M1800" s="1">
        <v>2.6100000000000002E-2</v>
      </c>
      <c r="N1800">
        <f>טבלה1[[#This Row],[סה"כ דורשי עבודה]]/טבלה1[[#This Row],[שיעור אבטלה מוערך ביישוב]]</f>
        <v>3869.7318007662834</v>
      </c>
      <c r="O1800" s="4"/>
    </row>
    <row r="1801" spans="1:15" x14ac:dyDescent="0.35">
      <c r="A1801" t="s">
        <v>275</v>
      </c>
      <c r="B1801" t="s">
        <v>12</v>
      </c>
      <c r="C1801">
        <v>3650</v>
      </c>
      <c r="D1801" t="s">
        <v>16</v>
      </c>
      <c r="E1801">
        <v>58</v>
      </c>
      <c r="F1801">
        <v>25</v>
      </c>
      <c r="G1801">
        <v>33</v>
      </c>
      <c r="H1801">
        <v>27</v>
      </c>
      <c r="I1801">
        <v>31</v>
      </c>
      <c r="J1801">
        <v>8</v>
      </c>
      <c r="K1801">
        <v>57</v>
      </c>
      <c r="L1801" s="4">
        <v>5</v>
      </c>
      <c r="M1801" s="1">
        <v>1.4999999999999999E-2</v>
      </c>
      <c r="N1801">
        <f>טבלה1[[#This Row],[סה"כ דורשי עבודה]]/טבלה1[[#This Row],[שיעור אבטלה מוערך ביישוב]]</f>
        <v>3866.666666666667</v>
      </c>
      <c r="O1801" s="4"/>
    </row>
    <row r="1802" spans="1:15" x14ac:dyDescent="0.35">
      <c r="A1802" t="s">
        <v>276</v>
      </c>
      <c r="B1802" t="s">
        <v>12</v>
      </c>
      <c r="C1802">
        <v>3650</v>
      </c>
      <c r="D1802" t="s">
        <v>16</v>
      </c>
      <c r="E1802">
        <v>49</v>
      </c>
      <c r="F1802">
        <v>25</v>
      </c>
      <c r="G1802">
        <v>24</v>
      </c>
      <c r="H1802">
        <v>22</v>
      </c>
      <c r="I1802">
        <v>27</v>
      </c>
      <c r="J1802">
        <v>8</v>
      </c>
      <c r="K1802">
        <v>49</v>
      </c>
      <c r="L1802" s="4">
        <v>2</v>
      </c>
      <c r="M1802" s="1">
        <v>1.29E-2</v>
      </c>
      <c r="N1802">
        <f>טבלה1[[#This Row],[סה"כ דורשי עבודה]]/טבלה1[[#This Row],[שיעור אבטלה מוערך ביישוב]]</f>
        <v>3798.4496124031007</v>
      </c>
      <c r="O1802" s="4"/>
    </row>
    <row r="1803" spans="1:15" x14ac:dyDescent="0.35">
      <c r="A1803" t="s">
        <v>277</v>
      </c>
      <c r="B1803" t="s">
        <v>12</v>
      </c>
      <c r="C1803">
        <v>3650</v>
      </c>
      <c r="D1803" t="s">
        <v>16</v>
      </c>
      <c r="E1803">
        <v>51</v>
      </c>
      <c r="F1803">
        <v>27</v>
      </c>
      <c r="G1803">
        <v>24</v>
      </c>
      <c r="H1803">
        <v>27</v>
      </c>
      <c r="I1803">
        <v>24</v>
      </c>
      <c r="J1803">
        <v>7</v>
      </c>
      <c r="K1803">
        <v>51</v>
      </c>
      <c r="L1803" s="4">
        <v>1</v>
      </c>
      <c r="M1803" s="1">
        <v>1.35E-2</v>
      </c>
      <c r="N1803">
        <f>טבלה1[[#This Row],[סה"כ דורשי עבודה]]/טבלה1[[#This Row],[שיעור אבטלה מוערך ביישוב]]</f>
        <v>3777.7777777777778</v>
      </c>
      <c r="O1803" s="4"/>
    </row>
    <row r="1804" spans="1:15" x14ac:dyDescent="0.35">
      <c r="A1804" t="s">
        <v>278</v>
      </c>
      <c r="B1804" t="s">
        <v>12</v>
      </c>
      <c r="C1804">
        <v>3650</v>
      </c>
      <c r="D1804" t="s">
        <v>16</v>
      </c>
      <c r="E1804">
        <v>50</v>
      </c>
      <c r="F1804">
        <v>25</v>
      </c>
      <c r="G1804">
        <v>25</v>
      </c>
      <c r="H1804">
        <v>25</v>
      </c>
      <c r="I1804">
        <v>25</v>
      </c>
      <c r="J1804">
        <v>8</v>
      </c>
      <c r="K1804">
        <v>50</v>
      </c>
      <c r="L1804" s="4">
        <v>2</v>
      </c>
      <c r="M1804" s="1">
        <v>1.32E-2</v>
      </c>
      <c r="N1804">
        <f>טבלה1[[#This Row],[סה"כ דורשי עבודה]]/טבלה1[[#This Row],[שיעור אבטלה מוערך ביישוב]]</f>
        <v>3787.878787878788</v>
      </c>
      <c r="O1804" s="4"/>
    </row>
    <row r="1805" spans="1:15" x14ac:dyDescent="0.35">
      <c r="A1805" t="s">
        <v>279</v>
      </c>
      <c r="B1805" t="s">
        <v>12</v>
      </c>
      <c r="C1805">
        <v>3650</v>
      </c>
      <c r="D1805" t="s">
        <v>16</v>
      </c>
      <c r="E1805">
        <v>55</v>
      </c>
      <c r="F1805">
        <v>28</v>
      </c>
      <c r="G1805">
        <v>27</v>
      </c>
      <c r="H1805">
        <v>27</v>
      </c>
      <c r="I1805">
        <v>28</v>
      </c>
      <c r="J1805">
        <v>7</v>
      </c>
      <c r="K1805">
        <v>55</v>
      </c>
      <c r="L1805" s="4">
        <v>1</v>
      </c>
      <c r="M1805" s="1">
        <v>1.4500000000000001E-2</v>
      </c>
      <c r="N1805">
        <f>טבלה1[[#This Row],[סה"כ דורשי עבודה]]/טבלה1[[#This Row],[שיעור אבטלה מוערך ביישוב]]</f>
        <v>3793.1034482758619</v>
      </c>
      <c r="O1805" s="4"/>
    </row>
    <row r="1806" spans="1:15" x14ac:dyDescent="0.35">
      <c r="A1806" t="s">
        <v>11</v>
      </c>
      <c r="B1806" t="s">
        <v>12</v>
      </c>
      <c r="C1806">
        <v>3650</v>
      </c>
      <c r="D1806" t="s">
        <v>16</v>
      </c>
      <c r="E1806">
        <v>52</v>
      </c>
      <c r="F1806">
        <v>24</v>
      </c>
      <c r="G1806">
        <v>28</v>
      </c>
      <c r="H1806">
        <v>27</v>
      </c>
      <c r="I1806">
        <v>25</v>
      </c>
      <c r="J1806">
        <v>7</v>
      </c>
      <c r="K1806">
        <v>52</v>
      </c>
      <c r="L1806" s="4">
        <v>2</v>
      </c>
      <c r="M1806" s="1">
        <v>1.32E-2</v>
      </c>
      <c r="N1806">
        <f>טבלה1[[#This Row],[סה"כ דורשי עבודה]]/טבלה1[[#This Row],[שיעור אבטלה מוערך ביישוב]]</f>
        <v>3939.3939393939395</v>
      </c>
      <c r="O1806" s="4"/>
    </row>
    <row r="1807" spans="1:15" x14ac:dyDescent="0.35">
      <c r="A1807" t="s">
        <v>212</v>
      </c>
      <c r="B1807" t="s">
        <v>12</v>
      </c>
      <c r="C1807">
        <v>3650</v>
      </c>
      <c r="D1807" t="s">
        <v>16</v>
      </c>
      <c r="E1807">
        <v>49</v>
      </c>
      <c r="F1807">
        <v>23</v>
      </c>
      <c r="G1807">
        <v>26</v>
      </c>
      <c r="H1807">
        <v>22</v>
      </c>
      <c r="I1807">
        <v>27</v>
      </c>
      <c r="J1807">
        <v>7</v>
      </c>
      <c r="K1807">
        <v>49</v>
      </c>
      <c r="L1807" s="4">
        <v>1</v>
      </c>
      <c r="M1807" s="1">
        <v>1.24E-2</v>
      </c>
      <c r="N1807">
        <f>טבלה1[[#This Row],[סה"כ דורשי עבודה]]/טבלה1[[#This Row],[שיעור אבטלה מוערך ביישוב]]</f>
        <v>3951.6129032258068</v>
      </c>
      <c r="O1807" s="4"/>
    </row>
    <row r="1808" spans="1:15" x14ac:dyDescent="0.35">
      <c r="A1808" t="s">
        <v>213</v>
      </c>
      <c r="B1808" t="s">
        <v>12</v>
      </c>
      <c r="C1808">
        <v>3650</v>
      </c>
      <c r="D1808" t="s">
        <v>16</v>
      </c>
      <c r="E1808">
        <v>51</v>
      </c>
      <c r="F1808">
        <v>27</v>
      </c>
      <c r="G1808">
        <v>24</v>
      </c>
      <c r="H1808">
        <v>19</v>
      </c>
      <c r="I1808">
        <v>32</v>
      </c>
      <c r="J1808">
        <v>6</v>
      </c>
      <c r="K1808">
        <v>50</v>
      </c>
      <c r="L1808" s="4">
        <v>0</v>
      </c>
      <c r="M1808" s="1">
        <v>1.2699999999999999E-2</v>
      </c>
      <c r="N1808">
        <f>טבלה1[[#This Row],[סה"כ דורשי עבודה]]/טבלה1[[#This Row],[שיעור אבטלה מוערך ביישוב]]</f>
        <v>4015.748031496063</v>
      </c>
      <c r="O1808" s="4"/>
    </row>
    <row r="1809" spans="1:15" x14ac:dyDescent="0.35">
      <c r="A1809" t="s">
        <v>214</v>
      </c>
      <c r="B1809" t="s">
        <v>12</v>
      </c>
      <c r="C1809">
        <v>3650</v>
      </c>
      <c r="D1809" t="s">
        <v>16</v>
      </c>
      <c r="E1809">
        <v>47</v>
      </c>
      <c r="F1809">
        <v>24</v>
      </c>
      <c r="G1809">
        <v>23</v>
      </c>
      <c r="H1809">
        <v>17</v>
      </c>
      <c r="I1809">
        <v>30</v>
      </c>
      <c r="J1809">
        <v>6</v>
      </c>
      <c r="K1809">
        <v>47</v>
      </c>
      <c r="L1809" s="4">
        <v>1</v>
      </c>
      <c r="M1809" s="1">
        <v>1.1900000000000001E-2</v>
      </c>
      <c r="N1809">
        <f>טבלה1[[#This Row],[סה"כ דורשי עבודה]]/טבלה1[[#This Row],[שיעור אבטלה מוערך ביישוב]]</f>
        <v>3949.5798319327728</v>
      </c>
      <c r="O1809" s="4"/>
    </row>
    <row r="1810" spans="1:15" x14ac:dyDescent="0.35">
      <c r="A1810" t="s">
        <v>215</v>
      </c>
      <c r="B1810" t="s">
        <v>12</v>
      </c>
      <c r="C1810">
        <v>3650</v>
      </c>
      <c r="D1810" t="s">
        <v>16</v>
      </c>
      <c r="E1810">
        <v>39</v>
      </c>
      <c r="F1810">
        <v>20</v>
      </c>
      <c r="G1810">
        <v>19</v>
      </c>
      <c r="H1810">
        <v>11</v>
      </c>
      <c r="I1810">
        <v>28</v>
      </c>
      <c r="J1810">
        <v>6</v>
      </c>
      <c r="K1810">
        <v>39</v>
      </c>
      <c r="L1810" s="4">
        <v>1</v>
      </c>
      <c r="M1810" s="1">
        <v>9.9000000000000008E-3</v>
      </c>
      <c r="N1810">
        <f>טבלה1[[#This Row],[סה"כ דורשי עבודה]]/טבלה1[[#This Row],[שיעור אבטלה מוערך ביישוב]]</f>
        <v>3939.393939393939</v>
      </c>
      <c r="O1810" s="4"/>
    </row>
    <row r="1811" spans="1:15" x14ac:dyDescent="0.35">
      <c r="A1811" t="s">
        <v>216</v>
      </c>
      <c r="B1811" t="s">
        <v>12</v>
      </c>
      <c r="C1811">
        <v>3650</v>
      </c>
      <c r="D1811" t="s">
        <v>16</v>
      </c>
      <c r="E1811">
        <v>50</v>
      </c>
      <c r="F1811">
        <v>30</v>
      </c>
      <c r="G1811">
        <v>20</v>
      </c>
      <c r="H1811">
        <v>11</v>
      </c>
      <c r="I1811">
        <v>39</v>
      </c>
      <c r="J1811">
        <v>4</v>
      </c>
      <c r="K1811">
        <v>50</v>
      </c>
      <c r="L1811" s="4">
        <v>1</v>
      </c>
      <c r="M1811" s="1">
        <v>1.2699999999999999E-2</v>
      </c>
      <c r="N1811">
        <f>טבלה1[[#This Row],[סה"כ דורשי עבודה]]/טבלה1[[#This Row],[שיעור אבטלה מוערך ביישוב]]</f>
        <v>3937.0078740157483</v>
      </c>
      <c r="O1811" s="4"/>
    </row>
    <row r="1812" spans="1:15" x14ac:dyDescent="0.35">
      <c r="A1812" t="s">
        <v>217</v>
      </c>
      <c r="B1812" t="s">
        <v>12</v>
      </c>
      <c r="C1812">
        <v>3650</v>
      </c>
      <c r="D1812" t="s">
        <v>16</v>
      </c>
      <c r="E1812">
        <v>68</v>
      </c>
      <c r="F1812">
        <v>42</v>
      </c>
      <c r="G1812">
        <v>26</v>
      </c>
      <c r="H1812">
        <v>11</v>
      </c>
      <c r="I1812">
        <v>57</v>
      </c>
      <c r="J1812">
        <v>3</v>
      </c>
      <c r="K1812">
        <v>67</v>
      </c>
      <c r="L1812" s="4">
        <v>4</v>
      </c>
      <c r="M1812" s="1">
        <v>1.6899999999999998E-2</v>
      </c>
      <c r="N1812">
        <f>טבלה1[[#This Row],[סה"כ דורשי עבודה]]/טבלה1[[#This Row],[שיעור אבטלה מוערך ביישוב]]</f>
        <v>4023.668639053255</v>
      </c>
      <c r="O1812" s="4"/>
    </row>
    <row r="1813" spans="1:15" x14ac:dyDescent="0.35">
      <c r="A1813" t="s">
        <v>218</v>
      </c>
      <c r="B1813" t="s">
        <v>12</v>
      </c>
      <c r="C1813">
        <v>3650</v>
      </c>
      <c r="D1813" t="s">
        <v>16</v>
      </c>
      <c r="E1813">
        <v>48</v>
      </c>
      <c r="F1813">
        <v>26</v>
      </c>
      <c r="G1813">
        <v>22</v>
      </c>
      <c r="H1813">
        <v>7</v>
      </c>
      <c r="I1813">
        <v>41</v>
      </c>
      <c r="J1813">
        <v>3</v>
      </c>
      <c r="K1813">
        <v>48</v>
      </c>
      <c r="L1813" s="4">
        <v>0</v>
      </c>
      <c r="M1813" s="1">
        <v>1.2200000000000001E-2</v>
      </c>
      <c r="N1813">
        <f>טבלה1[[#This Row],[סה"כ דורשי עבודה]]/טבלה1[[#This Row],[שיעור אבטלה מוערך ביישוב]]</f>
        <v>3934.4262295081967</v>
      </c>
      <c r="O1813" s="4"/>
    </row>
    <row r="1814" spans="1:15" x14ac:dyDescent="0.35">
      <c r="A1814" t="s">
        <v>219</v>
      </c>
      <c r="B1814" t="s">
        <v>12</v>
      </c>
      <c r="C1814">
        <v>3650</v>
      </c>
      <c r="D1814" t="s">
        <v>16</v>
      </c>
      <c r="E1814">
        <v>47</v>
      </c>
      <c r="F1814">
        <v>24</v>
      </c>
      <c r="G1814">
        <v>23</v>
      </c>
      <c r="H1814">
        <v>6</v>
      </c>
      <c r="I1814">
        <v>41</v>
      </c>
      <c r="J1814">
        <v>6</v>
      </c>
      <c r="K1814">
        <v>46</v>
      </c>
      <c r="L1814" s="4">
        <v>0</v>
      </c>
      <c r="M1814" s="1">
        <v>1.17E-2</v>
      </c>
      <c r="N1814">
        <f>טבלה1[[#This Row],[סה"כ דורשי עבודה]]/טבלה1[[#This Row],[שיעור אבטלה מוערך ביישוב]]</f>
        <v>4017.0940170940171</v>
      </c>
      <c r="O1814" s="4"/>
    </row>
    <row r="1815" spans="1:15" x14ac:dyDescent="0.35">
      <c r="A1815" t="s">
        <v>220</v>
      </c>
      <c r="B1815" t="s">
        <v>12</v>
      </c>
      <c r="C1815">
        <v>3650</v>
      </c>
      <c r="D1815" t="s">
        <v>16</v>
      </c>
      <c r="E1815">
        <v>54</v>
      </c>
      <c r="F1815">
        <v>29</v>
      </c>
      <c r="G1815">
        <v>25</v>
      </c>
      <c r="H1815">
        <v>10</v>
      </c>
      <c r="I1815">
        <v>44</v>
      </c>
      <c r="J1815">
        <v>4</v>
      </c>
      <c r="K1815">
        <v>53</v>
      </c>
      <c r="L1815" s="4">
        <v>2</v>
      </c>
      <c r="M1815" s="1">
        <v>1.34E-2</v>
      </c>
      <c r="N1815">
        <f>טבלה1[[#This Row],[סה"כ דורשי עבודה]]/טבלה1[[#This Row],[שיעור אבטלה מוערך ביישוב]]</f>
        <v>4029.8507462686566</v>
      </c>
      <c r="O1815" s="4"/>
    </row>
    <row r="1816" spans="1:15" x14ac:dyDescent="0.35">
      <c r="A1816" t="s">
        <v>221</v>
      </c>
      <c r="B1816" t="s">
        <v>12</v>
      </c>
      <c r="C1816">
        <v>3650</v>
      </c>
      <c r="D1816" t="s">
        <v>16</v>
      </c>
      <c r="E1816">
        <v>49</v>
      </c>
      <c r="F1816">
        <v>22</v>
      </c>
      <c r="G1816">
        <v>27</v>
      </c>
      <c r="H1816">
        <v>12</v>
      </c>
      <c r="I1816">
        <v>37</v>
      </c>
      <c r="J1816">
        <v>3</v>
      </c>
      <c r="K1816">
        <v>49</v>
      </c>
      <c r="L1816" s="4">
        <v>0</v>
      </c>
      <c r="M1816" s="1">
        <v>1.24E-2</v>
      </c>
      <c r="N1816">
        <f>טבלה1[[#This Row],[סה"כ דורשי עבודה]]/טבלה1[[#This Row],[שיעור אבטלה מוערך ביישוב]]</f>
        <v>3951.6129032258068</v>
      </c>
      <c r="O1816" s="4"/>
    </row>
    <row r="1817" spans="1:15" x14ac:dyDescent="0.35">
      <c r="A1817" t="s">
        <v>222</v>
      </c>
      <c r="B1817" t="s">
        <v>12</v>
      </c>
      <c r="C1817">
        <v>3650</v>
      </c>
      <c r="D1817" t="s">
        <v>16</v>
      </c>
      <c r="E1817">
        <v>44</v>
      </c>
      <c r="F1817">
        <v>25</v>
      </c>
      <c r="G1817">
        <v>19</v>
      </c>
      <c r="H1817">
        <v>10</v>
      </c>
      <c r="I1817">
        <v>34</v>
      </c>
      <c r="J1817">
        <v>1</v>
      </c>
      <c r="K1817">
        <v>44</v>
      </c>
      <c r="L1817" s="4">
        <v>1</v>
      </c>
      <c r="M1817" s="1">
        <v>1.12E-2</v>
      </c>
      <c r="N1817">
        <f>טבלה1[[#This Row],[סה"כ דורשי עבודה]]/טבלה1[[#This Row],[שיעור אבטלה מוערך ביישוב]]</f>
        <v>3928.5714285714284</v>
      </c>
      <c r="O1817" s="4"/>
    </row>
    <row r="1818" spans="1:15" x14ac:dyDescent="0.35">
      <c r="A1818" t="s">
        <v>223</v>
      </c>
      <c r="B1818" t="s">
        <v>12</v>
      </c>
      <c r="C1818">
        <v>3650</v>
      </c>
      <c r="D1818" t="s">
        <v>16</v>
      </c>
      <c r="E1818">
        <v>98</v>
      </c>
      <c r="F1818">
        <v>50</v>
      </c>
      <c r="G1818">
        <v>48</v>
      </c>
      <c r="H1818">
        <v>28</v>
      </c>
      <c r="I1818">
        <v>70</v>
      </c>
      <c r="J1818">
        <v>4</v>
      </c>
      <c r="K1818">
        <v>98</v>
      </c>
      <c r="L1818" s="4">
        <v>0</v>
      </c>
      <c r="M1818" s="1">
        <v>2.3699999999999999E-2</v>
      </c>
      <c r="N1818">
        <f>טבלה1[[#This Row],[סה"כ דורשי עבודה]]/טבלה1[[#This Row],[שיעור אבטלה מוערך ביישוב]]</f>
        <v>4135.0210970464141</v>
      </c>
      <c r="O1818" s="4"/>
    </row>
    <row r="1819" spans="1:15" x14ac:dyDescent="0.35">
      <c r="A1819" t="s">
        <v>224</v>
      </c>
      <c r="B1819" t="s">
        <v>12</v>
      </c>
      <c r="C1819">
        <v>3650</v>
      </c>
      <c r="D1819" t="s">
        <v>16</v>
      </c>
      <c r="E1819">
        <v>98</v>
      </c>
      <c r="F1819">
        <v>50</v>
      </c>
      <c r="G1819">
        <v>48</v>
      </c>
      <c r="H1819">
        <v>30</v>
      </c>
      <c r="I1819">
        <v>68</v>
      </c>
      <c r="J1819">
        <v>6</v>
      </c>
      <c r="K1819">
        <v>98</v>
      </c>
      <c r="L1819" s="4">
        <v>0</v>
      </c>
      <c r="M1819" s="1">
        <v>2.3699999999999999E-2</v>
      </c>
      <c r="N1819">
        <f>טבלה1[[#This Row],[סה"כ דורשי עבודה]]/טבלה1[[#This Row],[שיעור אבטלה מוערך ביישוב]]</f>
        <v>4135.0210970464141</v>
      </c>
      <c r="O1819" s="4"/>
    </row>
    <row r="1820" spans="1:15" x14ac:dyDescent="0.35">
      <c r="A1820" t="s">
        <v>225</v>
      </c>
      <c r="B1820" t="s">
        <v>12</v>
      </c>
      <c r="C1820">
        <v>3650</v>
      </c>
      <c r="D1820" t="s">
        <v>16</v>
      </c>
      <c r="E1820">
        <v>116</v>
      </c>
      <c r="F1820">
        <v>60</v>
      </c>
      <c r="G1820">
        <v>56</v>
      </c>
      <c r="H1820">
        <v>28</v>
      </c>
      <c r="I1820">
        <v>88</v>
      </c>
      <c r="J1820">
        <v>14</v>
      </c>
      <c r="K1820">
        <v>116</v>
      </c>
      <c r="L1820" s="4">
        <v>1</v>
      </c>
      <c r="M1820" s="1">
        <v>2.8000000000000001E-2</v>
      </c>
      <c r="N1820">
        <f>טבלה1[[#This Row],[סה"כ דורשי עבודה]]/טבלה1[[#This Row],[שיעור אבטלה מוערך ביישוב]]</f>
        <v>4142.8571428571431</v>
      </c>
      <c r="O1820" s="4"/>
    </row>
    <row r="1821" spans="1:15" x14ac:dyDescent="0.35">
      <c r="A1821" t="s">
        <v>226</v>
      </c>
      <c r="B1821" t="s">
        <v>12</v>
      </c>
      <c r="C1821">
        <v>3650</v>
      </c>
      <c r="D1821" t="s">
        <v>16</v>
      </c>
      <c r="E1821">
        <v>114</v>
      </c>
      <c r="F1821">
        <v>64</v>
      </c>
      <c r="G1821">
        <v>50</v>
      </c>
      <c r="H1821">
        <v>36</v>
      </c>
      <c r="I1821">
        <v>78</v>
      </c>
      <c r="J1821">
        <v>8</v>
      </c>
      <c r="K1821">
        <v>112</v>
      </c>
      <c r="L1821" s="4">
        <v>1</v>
      </c>
      <c r="M1821" s="1">
        <v>2.7E-2</v>
      </c>
      <c r="N1821">
        <f>טבלה1[[#This Row],[סה"כ דורשי עבודה]]/טבלה1[[#This Row],[שיעור אבטלה מוערך ביישוב]]</f>
        <v>4222.2222222222226</v>
      </c>
      <c r="O1821" s="4"/>
    </row>
    <row r="1822" spans="1:15" x14ac:dyDescent="0.35">
      <c r="A1822" t="s">
        <v>227</v>
      </c>
      <c r="B1822" t="s">
        <v>12</v>
      </c>
      <c r="C1822">
        <v>3650</v>
      </c>
      <c r="D1822" t="s">
        <v>16</v>
      </c>
      <c r="E1822">
        <v>114</v>
      </c>
      <c r="F1822">
        <v>64</v>
      </c>
      <c r="G1822">
        <v>50</v>
      </c>
      <c r="H1822">
        <v>40</v>
      </c>
      <c r="I1822">
        <v>74</v>
      </c>
      <c r="J1822">
        <v>8</v>
      </c>
      <c r="K1822">
        <v>114</v>
      </c>
      <c r="L1822" s="4">
        <v>1</v>
      </c>
      <c r="M1822" s="1">
        <v>2.75E-2</v>
      </c>
      <c r="N1822">
        <f>טבלה1[[#This Row],[סה"כ דורשי עבודה]]/טבלה1[[#This Row],[שיעור אבטלה מוערך ביישוב]]</f>
        <v>4145.454545454545</v>
      </c>
      <c r="O1822" s="4"/>
    </row>
    <row r="1823" spans="1:15" x14ac:dyDescent="0.35">
      <c r="A1823" t="s">
        <v>228</v>
      </c>
      <c r="B1823" t="s">
        <v>12</v>
      </c>
      <c r="C1823">
        <v>3650</v>
      </c>
      <c r="D1823" t="s">
        <v>16</v>
      </c>
      <c r="E1823">
        <v>110</v>
      </c>
      <c r="F1823">
        <v>62</v>
      </c>
      <c r="G1823">
        <v>48</v>
      </c>
      <c r="H1823">
        <v>34</v>
      </c>
      <c r="I1823">
        <v>76</v>
      </c>
      <c r="J1823">
        <v>8</v>
      </c>
      <c r="K1823">
        <v>110</v>
      </c>
      <c r="L1823" s="4">
        <v>0</v>
      </c>
      <c r="M1823" s="1">
        <v>2.6599999999999999E-2</v>
      </c>
      <c r="N1823">
        <f>טבלה1[[#This Row],[סה"כ דורשי עבודה]]/טבלה1[[#This Row],[שיעור אבטלה מוערך ביישוב]]</f>
        <v>4135.3383458646622</v>
      </c>
      <c r="O1823" s="4"/>
    </row>
    <row r="1824" spans="1:15" x14ac:dyDescent="0.35">
      <c r="A1824" t="s">
        <v>229</v>
      </c>
      <c r="B1824" t="s">
        <v>12</v>
      </c>
      <c r="C1824">
        <v>3650</v>
      </c>
      <c r="D1824" t="s">
        <v>16</v>
      </c>
      <c r="E1824">
        <v>110</v>
      </c>
      <c r="F1824">
        <v>66</v>
      </c>
      <c r="G1824">
        <v>44</v>
      </c>
      <c r="H1824">
        <v>40</v>
      </c>
      <c r="I1824">
        <v>70</v>
      </c>
      <c r="J1824">
        <v>10</v>
      </c>
      <c r="K1824">
        <v>110</v>
      </c>
      <c r="L1824" s="4">
        <v>0</v>
      </c>
      <c r="M1824" s="1">
        <v>2.6599999999999999E-2</v>
      </c>
      <c r="N1824">
        <f>טבלה1[[#This Row],[סה"כ דורשי עבודה]]/טבלה1[[#This Row],[שיעור אבטלה מוערך ביישוב]]</f>
        <v>4135.3383458646622</v>
      </c>
      <c r="O1824" s="4"/>
    </row>
    <row r="1825" spans="1:15" x14ac:dyDescent="0.35">
      <c r="A1825" t="s">
        <v>230</v>
      </c>
      <c r="B1825" t="s">
        <v>12</v>
      </c>
      <c r="C1825">
        <v>3650</v>
      </c>
      <c r="D1825" t="s">
        <v>16</v>
      </c>
      <c r="E1825">
        <v>110</v>
      </c>
      <c r="F1825">
        <v>62</v>
      </c>
      <c r="G1825">
        <v>48</v>
      </c>
      <c r="H1825">
        <v>36</v>
      </c>
      <c r="I1825">
        <v>74</v>
      </c>
      <c r="J1825">
        <v>6</v>
      </c>
      <c r="K1825">
        <v>110</v>
      </c>
      <c r="L1825" s="4">
        <v>1</v>
      </c>
      <c r="M1825" s="1">
        <v>2.6599999999999999E-2</v>
      </c>
      <c r="N1825">
        <f>טבלה1[[#This Row],[סה"כ דורשי עבודה]]/טבלה1[[#This Row],[שיעור אבטלה מוערך ביישוב]]</f>
        <v>4135.3383458646622</v>
      </c>
      <c r="O1825" s="4"/>
    </row>
    <row r="1826" spans="1:15" x14ac:dyDescent="0.35">
      <c r="A1826" t="s">
        <v>231</v>
      </c>
      <c r="B1826" t="s">
        <v>12</v>
      </c>
      <c r="C1826">
        <v>3650</v>
      </c>
      <c r="D1826" t="s">
        <v>16</v>
      </c>
      <c r="E1826">
        <v>130</v>
      </c>
      <c r="F1826">
        <v>72</v>
      </c>
      <c r="G1826">
        <v>58</v>
      </c>
      <c r="H1826">
        <v>42</v>
      </c>
      <c r="I1826">
        <v>88</v>
      </c>
      <c r="J1826">
        <v>6</v>
      </c>
      <c r="K1826">
        <v>126</v>
      </c>
      <c r="L1826" s="4">
        <v>1</v>
      </c>
      <c r="M1826" s="1">
        <v>3.0300000000000001E-2</v>
      </c>
      <c r="N1826">
        <f>טבלה1[[#This Row],[סה"כ דורשי עבודה]]/טבלה1[[#This Row],[שיעור אבטלה מוערך ביישוב]]</f>
        <v>4290.4290429042903</v>
      </c>
      <c r="O1826" s="4"/>
    </row>
    <row r="1827" spans="1:15" x14ac:dyDescent="0.35">
      <c r="A1827" t="s">
        <v>232</v>
      </c>
      <c r="B1827" t="s">
        <v>12</v>
      </c>
      <c r="C1827">
        <v>3650</v>
      </c>
      <c r="D1827" t="s">
        <v>16</v>
      </c>
      <c r="E1827">
        <v>110</v>
      </c>
      <c r="F1827">
        <v>58</v>
      </c>
      <c r="G1827">
        <v>52</v>
      </c>
      <c r="H1827">
        <v>44</v>
      </c>
      <c r="I1827">
        <v>66</v>
      </c>
      <c r="J1827">
        <v>6</v>
      </c>
      <c r="K1827">
        <v>110</v>
      </c>
      <c r="L1827" s="4">
        <v>1</v>
      </c>
      <c r="M1827" s="1">
        <v>2.6599999999999999E-2</v>
      </c>
      <c r="N1827">
        <f>טבלה1[[#This Row],[סה"כ דורשי עבודה]]/טבלה1[[#This Row],[שיעור אבטלה מוערך ביישוב]]</f>
        <v>4135.3383458646622</v>
      </c>
      <c r="O1827" s="4"/>
    </row>
    <row r="1828" spans="1:15" x14ac:dyDescent="0.35">
      <c r="A1828" t="s">
        <v>233</v>
      </c>
      <c r="B1828" t="s">
        <v>12</v>
      </c>
      <c r="C1828">
        <v>3650</v>
      </c>
      <c r="D1828" t="s">
        <v>16</v>
      </c>
      <c r="E1828">
        <v>112</v>
      </c>
      <c r="F1828">
        <v>60</v>
      </c>
      <c r="G1828">
        <v>52</v>
      </c>
      <c r="H1828">
        <v>48</v>
      </c>
      <c r="I1828">
        <v>64</v>
      </c>
      <c r="J1828">
        <v>6</v>
      </c>
      <c r="K1828">
        <v>112</v>
      </c>
      <c r="L1828" s="4">
        <v>0</v>
      </c>
      <c r="M1828" s="1">
        <v>2.7E-2</v>
      </c>
      <c r="N1828">
        <f>טבלה1[[#This Row],[סה"כ דורשי עבודה]]/טבלה1[[#This Row],[שיעור אבטלה מוערך ביישוב]]</f>
        <v>4148.1481481481478</v>
      </c>
      <c r="O1828" s="4"/>
    </row>
    <row r="1829" spans="1:15" x14ac:dyDescent="0.35">
      <c r="A1829" t="s">
        <v>234</v>
      </c>
      <c r="B1829" t="s">
        <v>12</v>
      </c>
      <c r="C1829">
        <v>3650</v>
      </c>
      <c r="D1829" t="s">
        <v>16</v>
      </c>
      <c r="E1829">
        <v>128</v>
      </c>
      <c r="F1829">
        <v>68</v>
      </c>
      <c r="G1829">
        <v>60</v>
      </c>
      <c r="H1829">
        <v>48</v>
      </c>
      <c r="I1829">
        <v>80</v>
      </c>
      <c r="J1829">
        <v>6</v>
      </c>
      <c r="K1829">
        <v>128</v>
      </c>
      <c r="L1829" s="4">
        <v>0</v>
      </c>
      <c r="M1829" s="1">
        <v>3.0800000000000001E-2</v>
      </c>
      <c r="N1829">
        <f>טבלה1[[#This Row],[סה"כ דורשי עבודה]]/טבלה1[[#This Row],[שיעור אבטלה מוערך ביישוב]]</f>
        <v>4155.8441558441555</v>
      </c>
      <c r="O1829" s="4"/>
    </row>
    <row r="1830" spans="1:15" x14ac:dyDescent="0.35">
      <c r="A1830" t="s">
        <v>235</v>
      </c>
      <c r="B1830" t="s">
        <v>12</v>
      </c>
      <c r="C1830">
        <v>3650</v>
      </c>
      <c r="D1830" t="s">
        <v>16</v>
      </c>
      <c r="E1830">
        <v>124</v>
      </c>
      <c r="F1830">
        <v>62</v>
      </c>
      <c r="G1830">
        <v>62</v>
      </c>
      <c r="H1830">
        <v>42</v>
      </c>
      <c r="I1830">
        <v>82</v>
      </c>
      <c r="J1830">
        <v>8</v>
      </c>
      <c r="K1830">
        <v>124</v>
      </c>
      <c r="L1830" s="4">
        <v>1</v>
      </c>
      <c r="M1830" s="1">
        <v>2.9899999999999999E-2</v>
      </c>
      <c r="N1830">
        <f>טבלה1[[#This Row],[סה"כ דורשי עבודה]]/טבלה1[[#This Row],[שיעור אבטלה מוערך ביישוב]]</f>
        <v>4147.157190635452</v>
      </c>
      <c r="O1830" s="4"/>
    </row>
    <row r="1831" spans="1:15" x14ac:dyDescent="0.35">
      <c r="A1831" t="s">
        <v>236</v>
      </c>
      <c r="B1831" t="s">
        <v>12</v>
      </c>
      <c r="C1831">
        <v>3650</v>
      </c>
      <c r="D1831" t="s">
        <v>16</v>
      </c>
      <c r="E1831">
        <v>128</v>
      </c>
      <c r="F1831">
        <v>62</v>
      </c>
      <c r="G1831">
        <v>66</v>
      </c>
      <c r="H1831">
        <v>38</v>
      </c>
      <c r="I1831">
        <v>90</v>
      </c>
      <c r="J1831">
        <v>10</v>
      </c>
      <c r="K1831">
        <v>128</v>
      </c>
      <c r="L1831" s="4">
        <v>0</v>
      </c>
      <c r="M1831" s="1">
        <v>3.0800000000000001E-2</v>
      </c>
      <c r="N1831">
        <f>טבלה1[[#This Row],[סה"כ דורשי עבודה]]/טבלה1[[#This Row],[שיעור אבטלה מוערך ביישוב]]</f>
        <v>4155.8441558441555</v>
      </c>
      <c r="O1831" s="4"/>
    </row>
    <row r="1832" spans="1:15" x14ac:dyDescent="0.35">
      <c r="A1832" t="s">
        <v>237</v>
      </c>
      <c r="B1832" t="s">
        <v>12</v>
      </c>
      <c r="C1832">
        <v>3650</v>
      </c>
      <c r="D1832" t="s">
        <v>16</v>
      </c>
      <c r="E1832">
        <v>120</v>
      </c>
      <c r="F1832">
        <v>58</v>
      </c>
      <c r="G1832">
        <v>62</v>
      </c>
      <c r="H1832">
        <v>36</v>
      </c>
      <c r="I1832">
        <v>84</v>
      </c>
      <c r="J1832">
        <v>8</v>
      </c>
      <c r="K1832">
        <v>120</v>
      </c>
      <c r="L1832" s="4">
        <v>0</v>
      </c>
      <c r="M1832" s="1">
        <v>2.8899999999999999E-2</v>
      </c>
      <c r="N1832">
        <f>טבלה1[[#This Row],[סה"כ דורשי עבודה]]/טבלה1[[#This Row],[שיעור אבטלה מוערך ביישוב]]</f>
        <v>4152.249134948097</v>
      </c>
      <c r="O1832" s="4"/>
    </row>
    <row r="1833" spans="1:15" x14ac:dyDescent="0.35">
      <c r="A1833" t="s">
        <v>238</v>
      </c>
      <c r="B1833" t="s">
        <v>12</v>
      </c>
      <c r="C1833">
        <v>3650</v>
      </c>
      <c r="D1833" t="s">
        <v>16</v>
      </c>
      <c r="E1833">
        <v>114</v>
      </c>
      <c r="F1833">
        <v>52</v>
      </c>
      <c r="G1833">
        <v>62</v>
      </c>
      <c r="H1833">
        <v>34</v>
      </c>
      <c r="I1833">
        <v>80</v>
      </c>
      <c r="J1833">
        <v>8</v>
      </c>
      <c r="K1833">
        <v>114</v>
      </c>
      <c r="L1833" s="4">
        <v>2</v>
      </c>
      <c r="M1833" s="1">
        <v>2.75E-2</v>
      </c>
      <c r="N1833">
        <f>טבלה1[[#This Row],[סה"כ דורשי עבודה]]/טבלה1[[#This Row],[שיעור אבטלה מוערך ביישוב]]</f>
        <v>4145.454545454545</v>
      </c>
      <c r="O1833" s="4"/>
    </row>
    <row r="1834" spans="1:15" x14ac:dyDescent="0.35">
      <c r="A1834" t="s">
        <v>239</v>
      </c>
      <c r="B1834" t="s">
        <v>12</v>
      </c>
      <c r="C1834">
        <v>3650</v>
      </c>
      <c r="D1834" t="s">
        <v>16</v>
      </c>
      <c r="E1834">
        <v>106</v>
      </c>
      <c r="F1834">
        <v>60</v>
      </c>
      <c r="G1834">
        <v>46</v>
      </c>
      <c r="H1834">
        <v>34</v>
      </c>
      <c r="I1834">
        <v>72</v>
      </c>
      <c r="J1834">
        <v>6</v>
      </c>
      <c r="K1834">
        <v>106</v>
      </c>
      <c r="L1834" s="4">
        <v>2</v>
      </c>
      <c r="M1834" s="1">
        <v>2.5600000000000001E-2</v>
      </c>
      <c r="N1834">
        <f>טבלה1[[#This Row],[סה"כ דורשי עבודה]]/טבלה1[[#This Row],[שיעור אבטלה מוערך ביישוב]]</f>
        <v>4140.625</v>
      </c>
      <c r="O1834" s="4"/>
    </row>
    <row r="1835" spans="1:15" x14ac:dyDescent="0.35">
      <c r="A1835" t="s">
        <v>240</v>
      </c>
      <c r="B1835" t="s">
        <v>12</v>
      </c>
      <c r="C1835">
        <v>3650</v>
      </c>
      <c r="D1835" t="s">
        <v>16</v>
      </c>
      <c r="E1835">
        <v>106</v>
      </c>
      <c r="F1835">
        <v>58</v>
      </c>
      <c r="G1835">
        <v>48</v>
      </c>
      <c r="H1835">
        <v>38</v>
      </c>
      <c r="I1835">
        <v>68</v>
      </c>
      <c r="J1835">
        <v>4</v>
      </c>
      <c r="K1835">
        <v>106</v>
      </c>
      <c r="L1835" s="4">
        <v>2</v>
      </c>
      <c r="M1835" s="1">
        <v>2.5600000000000001E-2</v>
      </c>
      <c r="N1835">
        <f>טבלה1[[#This Row],[סה"כ דורשי עבודה]]/טבלה1[[#This Row],[שיעור אבטלה מוערך ביישוב]]</f>
        <v>4140.625</v>
      </c>
      <c r="O1835" s="4"/>
    </row>
    <row r="1836" spans="1:15" x14ac:dyDescent="0.35">
      <c r="A1836" t="s">
        <v>241</v>
      </c>
      <c r="B1836" t="s">
        <v>12</v>
      </c>
      <c r="C1836">
        <v>3650</v>
      </c>
      <c r="D1836" t="s">
        <v>16</v>
      </c>
      <c r="E1836">
        <v>108</v>
      </c>
      <c r="F1836">
        <v>62</v>
      </c>
      <c r="G1836">
        <v>46</v>
      </c>
      <c r="H1836">
        <v>40</v>
      </c>
      <c r="I1836">
        <v>68</v>
      </c>
      <c r="J1836">
        <v>4</v>
      </c>
      <c r="K1836">
        <v>104</v>
      </c>
      <c r="L1836" s="4">
        <v>2</v>
      </c>
      <c r="M1836" s="1">
        <v>2.52E-2</v>
      </c>
      <c r="N1836">
        <f>טבלה1[[#This Row],[סה"כ דורשי עבודה]]/טבלה1[[#This Row],[שיעור אבטלה מוערך ביישוב]]</f>
        <v>4285.7142857142853</v>
      </c>
      <c r="O1836" s="4"/>
    </row>
    <row r="1837" spans="1:15" x14ac:dyDescent="0.35">
      <c r="A1837" t="s">
        <v>242</v>
      </c>
      <c r="B1837" t="s">
        <v>12</v>
      </c>
      <c r="C1837">
        <v>3650</v>
      </c>
      <c r="D1837" t="s">
        <v>16</v>
      </c>
      <c r="E1837">
        <v>128</v>
      </c>
      <c r="F1837">
        <v>68</v>
      </c>
      <c r="G1837">
        <v>60</v>
      </c>
      <c r="H1837">
        <v>58</v>
      </c>
      <c r="I1837">
        <v>70</v>
      </c>
      <c r="J1837">
        <v>4</v>
      </c>
      <c r="K1837">
        <v>128</v>
      </c>
      <c r="L1837" s="4">
        <v>0</v>
      </c>
      <c r="M1837" s="1">
        <v>3.0800000000000001E-2</v>
      </c>
      <c r="N1837">
        <f>טבלה1[[#This Row],[סה"כ דורשי עבודה]]/טבלה1[[#This Row],[שיעור אבטלה מוערך ביישוב]]</f>
        <v>4155.8441558441555</v>
      </c>
      <c r="O1837" s="4"/>
    </row>
    <row r="1838" spans="1:15" x14ac:dyDescent="0.35">
      <c r="A1838" t="s">
        <v>243</v>
      </c>
      <c r="B1838" t="s">
        <v>12</v>
      </c>
      <c r="C1838">
        <v>3650</v>
      </c>
      <c r="D1838" t="s">
        <v>16</v>
      </c>
      <c r="E1838">
        <v>112</v>
      </c>
      <c r="F1838">
        <v>56</v>
      </c>
      <c r="G1838">
        <v>56</v>
      </c>
      <c r="H1838">
        <v>56</v>
      </c>
      <c r="I1838">
        <v>56</v>
      </c>
      <c r="J1838">
        <v>4</v>
      </c>
      <c r="K1838">
        <v>112</v>
      </c>
      <c r="L1838" s="4">
        <v>1</v>
      </c>
      <c r="M1838" s="1">
        <v>2.7E-2</v>
      </c>
      <c r="N1838">
        <f>טבלה1[[#This Row],[סה"כ דורשי עבודה]]/טבלה1[[#This Row],[שיעור אבטלה מוערך ביישוב]]</f>
        <v>4148.1481481481478</v>
      </c>
      <c r="O1838" s="4"/>
    </row>
    <row r="1839" spans="1:15" x14ac:dyDescent="0.35">
      <c r="A1839" t="s">
        <v>244</v>
      </c>
      <c r="B1839" t="s">
        <v>12</v>
      </c>
      <c r="C1839">
        <v>3650</v>
      </c>
      <c r="D1839" t="s">
        <v>16</v>
      </c>
      <c r="E1839">
        <v>112</v>
      </c>
      <c r="F1839">
        <v>52</v>
      </c>
      <c r="G1839">
        <v>60</v>
      </c>
      <c r="H1839">
        <v>54</v>
      </c>
      <c r="I1839">
        <v>58</v>
      </c>
      <c r="J1839">
        <v>8</v>
      </c>
      <c r="K1839">
        <v>112</v>
      </c>
      <c r="L1839" s="4">
        <v>2</v>
      </c>
      <c r="M1839" s="1">
        <v>2.7E-2</v>
      </c>
      <c r="N1839">
        <f>טבלה1[[#This Row],[סה"כ דורשי עבודה]]/טבלה1[[#This Row],[שיעור אבטלה מוערך ביישוב]]</f>
        <v>4148.1481481481478</v>
      </c>
      <c r="O1839" s="4"/>
    </row>
    <row r="1840" spans="1:15" x14ac:dyDescent="0.35">
      <c r="A1840" t="s">
        <v>245</v>
      </c>
      <c r="B1840" t="s">
        <v>12</v>
      </c>
      <c r="C1840">
        <v>3650</v>
      </c>
      <c r="D1840" t="s">
        <v>16</v>
      </c>
      <c r="E1840">
        <v>100</v>
      </c>
      <c r="F1840">
        <v>56</v>
      </c>
      <c r="G1840">
        <v>44</v>
      </c>
      <c r="H1840">
        <v>50</v>
      </c>
      <c r="I1840">
        <v>50</v>
      </c>
      <c r="J1840">
        <v>4</v>
      </c>
      <c r="K1840">
        <v>100</v>
      </c>
      <c r="L1840" s="4">
        <v>2</v>
      </c>
      <c r="M1840" s="1">
        <v>2.4199999999999999E-2</v>
      </c>
      <c r="N1840">
        <f>טבלה1[[#This Row],[סה"כ דורשי עבודה]]/טבלה1[[#This Row],[שיעור אבטלה מוערך ביישוב]]</f>
        <v>4132.2314049586776</v>
      </c>
      <c r="O1840" s="4"/>
    </row>
    <row r="1841" spans="1:15" x14ac:dyDescent="0.35">
      <c r="A1841" t="s">
        <v>246</v>
      </c>
      <c r="B1841" t="s">
        <v>12</v>
      </c>
      <c r="C1841">
        <v>3650</v>
      </c>
      <c r="D1841" t="s">
        <v>16</v>
      </c>
      <c r="E1841">
        <v>86</v>
      </c>
      <c r="F1841">
        <v>50</v>
      </c>
      <c r="G1841">
        <v>36</v>
      </c>
      <c r="H1841">
        <v>40</v>
      </c>
      <c r="I1841">
        <v>46</v>
      </c>
      <c r="J1841">
        <v>2</v>
      </c>
      <c r="K1841">
        <v>84</v>
      </c>
      <c r="L1841" s="4">
        <v>2</v>
      </c>
      <c r="M1841" s="1">
        <v>2.0400000000000001E-2</v>
      </c>
      <c r="N1841">
        <f>טבלה1[[#This Row],[סה"כ דורשי עבודה]]/טבלה1[[#This Row],[שיעור אבטלה מוערך ביישוב]]</f>
        <v>4215.6862745098033</v>
      </c>
      <c r="O1841" s="4"/>
    </row>
    <row r="1842" spans="1:15" x14ac:dyDescent="0.35">
      <c r="A1842" t="s">
        <v>280</v>
      </c>
      <c r="B1842" t="s">
        <v>12</v>
      </c>
      <c r="C1842">
        <v>3650</v>
      </c>
      <c r="D1842" t="s">
        <v>16</v>
      </c>
      <c r="E1842">
        <v>82</v>
      </c>
      <c r="F1842">
        <v>42</v>
      </c>
      <c r="G1842">
        <v>40</v>
      </c>
      <c r="H1842">
        <v>42</v>
      </c>
      <c r="I1842">
        <v>40</v>
      </c>
      <c r="J1842">
        <v>2</v>
      </c>
      <c r="K1842">
        <v>82</v>
      </c>
      <c r="L1842" s="4">
        <v>0</v>
      </c>
      <c r="M1842" s="1">
        <v>1.9900000000000001E-2</v>
      </c>
      <c r="N1842">
        <f>טבלה1[[#This Row],[סה"כ דורשי עבודה]]/טבלה1[[#This Row],[שיעור אבטלה מוערך ביישוב]]</f>
        <v>4120.6030150753768</v>
      </c>
      <c r="O1842" s="4"/>
    </row>
    <row r="1843" spans="1:15" x14ac:dyDescent="0.35">
      <c r="A1843" t="s">
        <v>281</v>
      </c>
      <c r="B1843" t="s">
        <v>12</v>
      </c>
      <c r="C1843">
        <v>3650</v>
      </c>
      <c r="D1843" t="s">
        <v>16</v>
      </c>
      <c r="E1843">
        <v>72</v>
      </c>
      <c r="F1843">
        <v>36</v>
      </c>
      <c r="G1843">
        <v>36</v>
      </c>
      <c r="H1843">
        <v>40</v>
      </c>
      <c r="I1843">
        <v>32</v>
      </c>
      <c r="J1843">
        <v>2</v>
      </c>
      <c r="K1843">
        <v>72</v>
      </c>
      <c r="L1843" s="4">
        <v>1</v>
      </c>
      <c r="M1843" s="1">
        <v>1.7600000000000001E-2</v>
      </c>
      <c r="N1843">
        <f>טבלה1[[#This Row],[סה"כ דורשי עבודה]]/טבלה1[[#This Row],[שיעור אבטלה מוערך ביישוב]]</f>
        <v>4090.9090909090905</v>
      </c>
      <c r="O1843" s="4"/>
    </row>
    <row r="1844" spans="1:15" x14ac:dyDescent="0.35">
      <c r="A1844" t="s">
        <v>282</v>
      </c>
      <c r="B1844" t="s">
        <v>12</v>
      </c>
      <c r="C1844">
        <v>3650</v>
      </c>
      <c r="D1844" t="s">
        <v>16</v>
      </c>
      <c r="E1844">
        <v>74</v>
      </c>
      <c r="F1844">
        <v>36</v>
      </c>
      <c r="G1844">
        <v>38</v>
      </c>
      <c r="H1844">
        <v>38</v>
      </c>
      <c r="I1844">
        <v>36</v>
      </c>
      <c r="J1844">
        <v>2</v>
      </c>
      <c r="K1844">
        <v>74</v>
      </c>
      <c r="L1844" s="4">
        <v>1</v>
      </c>
      <c r="M1844" s="1">
        <v>1.7999999999999999E-2</v>
      </c>
      <c r="N1844">
        <f>טבלה1[[#This Row],[סה"כ דורשי עבודה]]/טבלה1[[#This Row],[שיעור אבטלה מוערך ביישוב]]</f>
        <v>4111.1111111111113</v>
      </c>
      <c r="O1844" s="4"/>
    </row>
    <row r="1845" spans="1:15" x14ac:dyDescent="0.35">
      <c r="A1845" t="s">
        <v>283</v>
      </c>
      <c r="B1845" t="s">
        <v>12</v>
      </c>
      <c r="C1845">
        <v>3650</v>
      </c>
      <c r="D1845" t="s">
        <v>16</v>
      </c>
      <c r="E1845">
        <v>62</v>
      </c>
      <c r="F1845">
        <v>26</v>
      </c>
      <c r="G1845">
        <v>36</v>
      </c>
      <c r="H1845">
        <v>34</v>
      </c>
      <c r="I1845">
        <v>28</v>
      </c>
      <c r="J1845">
        <v>2</v>
      </c>
      <c r="K1845">
        <v>62</v>
      </c>
      <c r="L1845" s="4">
        <v>1</v>
      </c>
      <c r="M1845" s="1">
        <v>1.52E-2</v>
      </c>
      <c r="N1845">
        <f>טבלה1[[#This Row],[סה"כ דורשי עבודה]]/טבלה1[[#This Row],[שיעור אבטלה מוערך ביישוב]]</f>
        <v>4078.9473684210525</v>
      </c>
      <c r="O1845" s="4"/>
    </row>
    <row r="1846" spans="1:15" x14ac:dyDescent="0.35">
      <c r="A1846" t="s">
        <v>285</v>
      </c>
      <c r="B1846" t="s">
        <v>12</v>
      </c>
      <c r="C1846">
        <v>3650</v>
      </c>
      <c r="D1846" t="s">
        <v>16</v>
      </c>
      <c r="E1846">
        <v>74</v>
      </c>
      <c r="F1846">
        <v>28</v>
      </c>
      <c r="G1846">
        <v>46</v>
      </c>
      <c r="H1846">
        <v>44</v>
      </c>
      <c r="I1846">
        <v>30</v>
      </c>
      <c r="J1846">
        <v>2</v>
      </c>
      <c r="K1846">
        <v>74</v>
      </c>
      <c r="L1846" s="4">
        <v>0</v>
      </c>
      <c r="M1846" s="1">
        <v>1.7999999999999999E-2</v>
      </c>
      <c r="N1846">
        <f>טבלה1[[#This Row],[סה"כ דורשי עבודה]]/טבלה1[[#This Row],[שיעור אבטלה מוערך ביישוב]]</f>
        <v>4111.1111111111113</v>
      </c>
      <c r="O1846" s="4"/>
    </row>
    <row r="1847" spans="1:15" x14ac:dyDescent="0.35">
      <c r="A1847" t="s">
        <v>287</v>
      </c>
      <c r="B1847" t="s">
        <v>12</v>
      </c>
      <c r="C1847">
        <v>3650</v>
      </c>
      <c r="D1847" t="s">
        <v>16</v>
      </c>
      <c r="E1847">
        <v>76</v>
      </c>
      <c r="F1847">
        <v>24</v>
      </c>
      <c r="G1847">
        <v>52</v>
      </c>
      <c r="H1847">
        <v>42</v>
      </c>
      <c r="I1847">
        <v>34</v>
      </c>
      <c r="J1847">
        <v>6</v>
      </c>
      <c r="K1847">
        <v>76</v>
      </c>
      <c r="L1847" s="4">
        <v>4</v>
      </c>
      <c r="M1847" s="1">
        <v>1.8499999999999999E-2</v>
      </c>
      <c r="N1847">
        <f>טבלה1[[#This Row],[סה"כ דורשי עבודה]]/טבלה1[[#This Row],[שיעור אבטלה מוערך ביישוב]]</f>
        <v>4108.1081081081084</v>
      </c>
      <c r="O1847" s="4"/>
    </row>
    <row r="1848" spans="1:15" x14ac:dyDescent="0.35">
      <c r="A1848" t="s">
        <v>288</v>
      </c>
      <c r="B1848" t="s">
        <v>12</v>
      </c>
      <c r="C1848">
        <v>3650</v>
      </c>
      <c r="D1848" t="s">
        <v>16</v>
      </c>
      <c r="E1848">
        <v>88</v>
      </c>
      <c r="F1848">
        <v>32</v>
      </c>
      <c r="G1848">
        <v>56</v>
      </c>
      <c r="H1848">
        <v>38</v>
      </c>
      <c r="I1848">
        <v>50</v>
      </c>
      <c r="J1848">
        <v>6</v>
      </c>
      <c r="K1848">
        <v>84</v>
      </c>
      <c r="L1848" s="4">
        <v>1</v>
      </c>
      <c r="M1848" s="1">
        <v>2.0400000000000001E-2</v>
      </c>
      <c r="N1848">
        <f>טבלה1[[#This Row],[סה"כ דורשי עבודה]]/טבלה1[[#This Row],[שיעור אבטלה מוערך ביישוב]]</f>
        <v>4313.7254901960778</v>
      </c>
      <c r="O1848" s="4"/>
    </row>
    <row r="1849" spans="1:15" x14ac:dyDescent="0.35">
      <c r="A1849" t="s">
        <v>289</v>
      </c>
      <c r="B1849" t="s">
        <v>12</v>
      </c>
      <c r="C1849">
        <v>3650</v>
      </c>
      <c r="D1849" t="s">
        <v>16</v>
      </c>
      <c r="E1849">
        <v>100</v>
      </c>
      <c r="F1849">
        <v>46</v>
      </c>
      <c r="G1849">
        <v>54</v>
      </c>
      <c r="H1849">
        <v>50</v>
      </c>
      <c r="I1849">
        <v>50</v>
      </c>
      <c r="J1849">
        <v>4</v>
      </c>
      <c r="K1849">
        <v>100</v>
      </c>
      <c r="L1849" s="4">
        <v>1</v>
      </c>
      <c r="M1849" s="1">
        <v>2.4199999999999999E-2</v>
      </c>
      <c r="N1849">
        <f>טבלה1[[#This Row],[סה"כ דורשי עבודה]]/טבלה1[[#This Row],[שיעור אבטלה מוערך ביישוב]]</f>
        <v>4132.2314049586776</v>
      </c>
      <c r="O1849" s="4"/>
    </row>
    <row r="1850" spans="1:15" x14ac:dyDescent="0.35">
      <c r="A1850" t="s">
        <v>291</v>
      </c>
      <c r="B1850" t="s">
        <v>12</v>
      </c>
      <c r="C1850">
        <v>3650</v>
      </c>
      <c r="D1850" t="s">
        <v>16</v>
      </c>
      <c r="E1850">
        <v>112</v>
      </c>
      <c r="F1850">
        <v>56</v>
      </c>
      <c r="G1850">
        <v>56</v>
      </c>
      <c r="H1850">
        <v>60</v>
      </c>
      <c r="I1850">
        <v>52</v>
      </c>
      <c r="J1850">
        <v>4</v>
      </c>
      <c r="K1850">
        <v>110</v>
      </c>
      <c r="L1850" s="4">
        <v>0</v>
      </c>
      <c r="M1850" s="1">
        <v>2.6599999999999999E-2</v>
      </c>
      <c r="N1850">
        <f>טבלה1[[#This Row],[סה"כ דורשי עבודה]]/טבלה1[[#This Row],[שיעור אבטלה מוערך ביישוב]]</f>
        <v>4210.5263157894742</v>
      </c>
      <c r="O1850" s="4"/>
    </row>
    <row r="1851" spans="1:15" x14ac:dyDescent="0.35">
      <c r="A1851" t="s">
        <v>292</v>
      </c>
      <c r="B1851" t="s">
        <v>12</v>
      </c>
      <c r="C1851">
        <v>3650</v>
      </c>
      <c r="D1851" t="s">
        <v>16</v>
      </c>
      <c r="E1851">
        <v>102</v>
      </c>
      <c r="F1851">
        <v>50</v>
      </c>
      <c r="G1851">
        <v>52</v>
      </c>
      <c r="H1851">
        <v>52</v>
      </c>
      <c r="I1851">
        <v>50</v>
      </c>
      <c r="J1851">
        <v>6</v>
      </c>
      <c r="K1851">
        <v>100</v>
      </c>
      <c r="L1851" s="4">
        <v>0</v>
      </c>
      <c r="M1851" s="1">
        <v>2.4199999999999999E-2</v>
      </c>
      <c r="N1851">
        <f>טבלה1[[#This Row],[סה"כ דורשי עבודה]]/טבלה1[[#This Row],[שיעור אבטלה מוערך ביישוב]]</f>
        <v>4214.8760330578516</v>
      </c>
      <c r="O1851" s="4"/>
    </row>
    <row r="1852" spans="1:15" x14ac:dyDescent="0.35">
      <c r="A1852" t="s">
        <v>293</v>
      </c>
      <c r="B1852" t="s">
        <v>12</v>
      </c>
      <c r="C1852">
        <v>3650</v>
      </c>
      <c r="D1852" t="s">
        <v>16</v>
      </c>
      <c r="E1852">
        <v>122</v>
      </c>
      <c r="F1852">
        <v>68</v>
      </c>
      <c r="G1852">
        <v>54</v>
      </c>
      <c r="H1852">
        <v>56</v>
      </c>
      <c r="I1852">
        <v>66</v>
      </c>
      <c r="J1852">
        <v>6</v>
      </c>
      <c r="K1852">
        <v>122</v>
      </c>
      <c r="L1852" s="4">
        <v>3</v>
      </c>
      <c r="M1852" s="1">
        <v>2.9399999999999999E-2</v>
      </c>
      <c r="N1852">
        <f>טבלה1[[#This Row],[סה"כ דורשי עבודה]]/טבלה1[[#This Row],[שיעור אבטלה מוערך ביישוב]]</f>
        <v>4149.6598639455788</v>
      </c>
      <c r="O1852" s="4"/>
    </row>
    <row r="1853" spans="1:15" x14ac:dyDescent="0.35">
      <c r="A1853" t="s">
        <v>294</v>
      </c>
      <c r="B1853" t="s">
        <v>12</v>
      </c>
      <c r="C1853">
        <v>3650</v>
      </c>
      <c r="D1853" t="s">
        <v>16</v>
      </c>
      <c r="E1853">
        <v>124</v>
      </c>
      <c r="F1853">
        <v>66</v>
      </c>
      <c r="G1853">
        <v>58</v>
      </c>
      <c r="H1853">
        <v>50</v>
      </c>
      <c r="I1853">
        <v>74</v>
      </c>
      <c r="J1853">
        <v>6</v>
      </c>
      <c r="K1853">
        <v>124</v>
      </c>
      <c r="L1853" s="4">
        <v>0</v>
      </c>
      <c r="M1853" s="1">
        <v>2.9899999999999999E-2</v>
      </c>
      <c r="N1853">
        <f>טבלה1[[#This Row],[סה"כ דורשי עבודה]]/טבלה1[[#This Row],[שיעור אבטלה מוערך ביישוב]]</f>
        <v>4147.157190635452</v>
      </c>
      <c r="O1853" s="4"/>
    </row>
    <row r="1854" spans="1:15" x14ac:dyDescent="0.35">
      <c r="A1854" t="s">
        <v>295</v>
      </c>
      <c r="B1854" t="s">
        <v>12</v>
      </c>
      <c r="C1854">
        <v>3650</v>
      </c>
      <c r="D1854" t="s">
        <v>16</v>
      </c>
      <c r="E1854">
        <v>126</v>
      </c>
      <c r="F1854">
        <v>70</v>
      </c>
      <c r="G1854">
        <v>56</v>
      </c>
      <c r="H1854">
        <v>54</v>
      </c>
      <c r="I1854">
        <v>72</v>
      </c>
      <c r="J1854">
        <v>6</v>
      </c>
      <c r="K1854">
        <v>126</v>
      </c>
      <c r="L1854" s="4">
        <v>2</v>
      </c>
      <c r="M1854" s="1">
        <v>3.0300000000000001E-2</v>
      </c>
      <c r="N1854">
        <f>טבלה1[[#This Row],[סה"כ דורשי עבודה]]/טבלה1[[#This Row],[שיעור אבטלה מוערך ביישוב]]</f>
        <v>4158.4158415841584</v>
      </c>
      <c r="O1854" s="4"/>
    </row>
    <row r="1855" spans="1:15" x14ac:dyDescent="0.35">
      <c r="A1855" t="s">
        <v>296</v>
      </c>
      <c r="B1855" t="s">
        <v>12</v>
      </c>
      <c r="C1855">
        <v>3650</v>
      </c>
      <c r="D1855" t="s">
        <v>16</v>
      </c>
      <c r="E1855">
        <v>124</v>
      </c>
      <c r="F1855">
        <v>70</v>
      </c>
      <c r="G1855">
        <v>54</v>
      </c>
      <c r="H1855">
        <v>60</v>
      </c>
      <c r="I1855">
        <v>64</v>
      </c>
      <c r="J1855">
        <v>6</v>
      </c>
      <c r="K1855">
        <v>124</v>
      </c>
      <c r="L1855" s="4">
        <v>2</v>
      </c>
      <c r="M1855" s="1">
        <v>2.9899999999999999E-2</v>
      </c>
      <c r="N1855">
        <f>טבלה1[[#This Row],[סה"כ דורשי עבודה]]/טבלה1[[#This Row],[שיעור אבטלה מוערך ביישוב]]</f>
        <v>4147.157190635452</v>
      </c>
      <c r="O1855" s="4"/>
    </row>
    <row r="1856" spans="1:15" x14ac:dyDescent="0.35">
      <c r="A1856" t="s">
        <v>297</v>
      </c>
      <c r="B1856" t="s">
        <v>12</v>
      </c>
      <c r="C1856">
        <v>3650</v>
      </c>
      <c r="D1856" t="s">
        <v>16</v>
      </c>
      <c r="E1856">
        <v>110</v>
      </c>
      <c r="F1856">
        <v>62</v>
      </c>
      <c r="G1856">
        <v>48</v>
      </c>
      <c r="H1856">
        <v>56</v>
      </c>
      <c r="I1856">
        <v>54</v>
      </c>
      <c r="J1856">
        <v>4</v>
      </c>
      <c r="K1856">
        <v>110</v>
      </c>
      <c r="L1856" s="4">
        <v>1</v>
      </c>
      <c r="M1856" s="1">
        <v>2.6599999999999999E-2</v>
      </c>
      <c r="N1856">
        <f>טבלה1[[#This Row],[סה"כ דורשי עבודה]]/טבלה1[[#This Row],[שיעור אבטלה מוערך ביישוב]]</f>
        <v>4135.3383458646622</v>
      </c>
      <c r="O1856" s="4"/>
    </row>
    <row r="1857" spans="1:15" x14ac:dyDescent="0.35">
      <c r="A1857" t="s">
        <v>298</v>
      </c>
      <c r="B1857" t="s">
        <v>12</v>
      </c>
      <c r="C1857">
        <v>3650</v>
      </c>
      <c r="D1857" t="s">
        <v>16</v>
      </c>
      <c r="E1857">
        <v>124</v>
      </c>
      <c r="F1857">
        <v>76</v>
      </c>
      <c r="G1857">
        <v>48</v>
      </c>
      <c r="H1857">
        <v>64</v>
      </c>
      <c r="I1857">
        <v>60</v>
      </c>
      <c r="J1857">
        <v>0</v>
      </c>
      <c r="K1857">
        <v>120</v>
      </c>
      <c r="L1857" s="4">
        <v>1</v>
      </c>
      <c r="M1857" s="1">
        <v>2.8899999999999999E-2</v>
      </c>
      <c r="N1857">
        <f>טבלה1[[#This Row],[סה"כ דורשי עבודה]]/טבלה1[[#This Row],[שיעור אבטלה מוערך ביישוב]]</f>
        <v>4290.6574394463669</v>
      </c>
      <c r="O1857" s="4"/>
    </row>
    <row r="1858" spans="1:15" x14ac:dyDescent="0.35">
      <c r="A1858" t="s">
        <v>299</v>
      </c>
      <c r="B1858" t="s">
        <v>12</v>
      </c>
      <c r="C1858">
        <v>3650</v>
      </c>
      <c r="D1858" t="s">
        <v>16</v>
      </c>
      <c r="E1858">
        <v>108</v>
      </c>
      <c r="F1858">
        <v>60</v>
      </c>
      <c r="G1858">
        <v>48</v>
      </c>
      <c r="H1858">
        <v>62</v>
      </c>
      <c r="I1858">
        <v>46</v>
      </c>
      <c r="J1858">
        <v>2</v>
      </c>
      <c r="K1858">
        <v>106</v>
      </c>
      <c r="L1858" s="4">
        <v>1</v>
      </c>
      <c r="M1858" s="1">
        <v>2.5600000000000001E-2</v>
      </c>
      <c r="N1858">
        <f>טבלה1[[#This Row],[סה"כ דורשי עבודה]]/טבלה1[[#This Row],[שיעור אבטלה מוערך ביישוב]]</f>
        <v>4218.75</v>
      </c>
      <c r="O1858" s="4"/>
    </row>
    <row r="1859" spans="1:15" x14ac:dyDescent="0.35">
      <c r="A1859" t="s">
        <v>301</v>
      </c>
      <c r="B1859" t="s">
        <v>12</v>
      </c>
      <c r="C1859">
        <v>3650</v>
      </c>
      <c r="D1859" t="s">
        <v>16</v>
      </c>
      <c r="E1859">
        <v>120</v>
      </c>
      <c r="F1859">
        <v>62</v>
      </c>
      <c r="G1859">
        <v>58</v>
      </c>
      <c r="H1859">
        <v>66</v>
      </c>
      <c r="I1859">
        <v>54</v>
      </c>
      <c r="J1859">
        <v>4</v>
      </c>
      <c r="K1859">
        <v>116</v>
      </c>
      <c r="L1859" s="4">
        <v>3</v>
      </c>
      <c r="M1859" s="1">
        <v>2.8000000000000001E-2</v>
      </c>
      <c r="N1859">
        <f>טבלה1[[#This Row],[סה"כ דורשי עבודה]]/טבלה1[[#This Row],[שיעור אבטלה מוערך ביישוב]]</f>
        <v>4285.7142857142853</v>
      </c>
      <c r="O1859" s="4"/>
    </row>
    <row r="1860" spans="1:15" x14ac:dyDescent="0.35">
      <c r="A1860" t="s">
        <v>302</v>
      </c>
      <c r="B1860" t="s">
        <v>12</v>
      </c>
      <c r="C1860">
        <v>3650</v>
      </c>
      <c r="D1860" t="s">
        <v>16</v>
      </c>
      <c r="E1860">
        <v>120</v>
      </c>
      <c r="F1860">
        <v>64</v>
      </c>
      <c r="G1860">
        <v>56</v>
      </c>
      <c r="H1860">
        <v>68</v>
      </c>
      <c r="I1860">
        <v>52</v>
      </c>
      <c r="J1860">
        <v>4</v>
      </c>
      <c r="K1860">
        <v>118</v>
      </c>
      <c r="L1860" s="4">
        <v>1</v>
      </c>
      <c r="M1860" s="1">
        <v>2.8500000000000001E-2</v>
      </c>
      <c r="N1860">
        <f>טבלה1[[#This Row],[סה"כ דורשי עבודה]]/טבלה1[[#This Row],[שיעור אבטלה מוערך ביישוב]]</f>
        <v>4210.5263157894733</v>
      </c>
      <c r="O1860" s="4"/>
    </row>
    <row r="1861" spans="1:15" x14ac:dyDescent="0.35">
      <c r="A1861" t="s">
        <v>303</v>
      </c>
      <c r="B1861" t="s">
        <v>12</v>
      </c>
      <c r="C1861">
        <v>3650</v>
      </c>
      <c r="D1861" t="s">
        <v>16</v>
      </c>
      <c r="E1861">
        <v>130</v>
      </c>
      <c r="F1861">
        <v>72</v>
      </c>
      <c r="G1861">
        <v>58</v>
      </c>
      <c r="H1861">
        <v>74</v>
      </c>
      <c r="I1861">
        <v>56</v>
      </c>
      <c r="J1861">
        <v>4</v>
      </c>
      <c r="K1861">
        <v>128</v>
      </c>
      <c r="L1861" s="4">
        <v>0</v>
      </c>
      <c r="M1861" s="1">
        <v>3.0800000000000001E-2</v>
      </c>
      <c r="N1861">
        <f>טבלה1[[#This Row],[סה"כ דורשי עבודה]]/טבלה1[[#This Row],[שיעור אבטלה מוערך ביישוב]]</f>
        <v>4220.7792207792209</v>
      </c>
      <c r="O1861" s="4"/>
    </row>
    <row r="1862" spans="1:15" x14ac:dyDescent="0.35">
      <c r="A1862" t="s">
        <v>304</v>
      </c>
      <c r="B1862" t="s">
        <v>12</v>
      </c>
      <c r="C1862">
        <v>3650</v>
      </c>
      <c r="D1862" t="s">
        <v>16</v>
      </c>
      <c r="E1862">
        <v>116</v>
      </c>
      <c r="F1862">
        <v>62</v>
      </c>
      <c r="G1862">
        <v>54</v>
      </c>
      <c r="H1862">
        <v>70</v>
      </c>
      <c r="I1862">
        <v>46</v>
      </c>
      <c r="J1862">
        <v>4</v>
      </c>
      <c r="K1862">
        <v>114</v>
      </c>
      <c r="L1862" s="4">
        <v>1</v>
      </c>
      <c r="M1862" s="1">
        <v>2.75E-2</v>
      </c>
      <c r="N1862">
        <f>טבלה1[[#This Row],[סה"כ דורשי עבודה]]/טבלה1[[#This Row],[שיעור אבטלה מוערך ביישוב]]</f>
        <v>4218.181818181818</v>
      </c>
      <c r="O1862" s="4"/>
    </row>
    <row r="1863" spans="1:15" x14ac:dyDescent="0.35">
      <c r="A1863" t="s">
        <v>305</v>
      </c>
      <c r="B1863" t="s">
        <v>12</v>
      </c>
      <c r="C1863">
        <v>3650</v>
      </c>
      <c r="D1863" t="s">
        <v>16</v>
      </c>
      <c r="E1863">
        <v>120</v>
      </c>
      <c r="F1863">
        <v>62</v>
      </c>
      <c r="G1863">
        <v>58</v>
      </c>
      <c r="H1863">
        <v>64</v>
      </c>
      <c r="I1863">
        <v>56</v>
      </c>
      <c r="J1863">
        <v>4</v>
      </c>
      <c r="K1863">
        <v>118</v>
      </c>
      <c r="L1863" s="4">
        <v>0</v>
      </c>
      <c r="M1863" s="1">
        <v>2.8500000000000001E-2</v>
      </c>
      <c r="N1863">
        <f>טבלה1[[#This Row],[סה"כ דורשי עבודה]]/טבלה1[[#This Row],[שיעור אבטלה מוערך ביישוב]]</f>
        <v>4210.5263157894733</v>
      </c>
      <c r="O1863" s="4"/>
    </row>
    <row r="1864" spans="1:15" x14ac:dyDescent="0.35">
      <c r="A1864" t="s">
        <v>306</v>
      </c>
      <c r="B1864" t="s">
        <v>12</v>
      </c>
      <c r="C1864">
        <v>3650</v>
      </c>
      <c r="D1864" t="s">
        <v>16</v>
      </c>
      <c r="E1864">
        <v>112</v>
      </c>
      <c r="F1864">
        <v>74</v>
      </c>
      <c r="G1864">
        <v>38</v>
      </c>
      <c r="H1864">
        <v>52</v>
      </c>
      <c r="I1864">
        <v>60</v>
      </c>
      <c r="J1864">
        <v>4</v>
      </c>
      <c r="K1864">
        <v>112</v>
      </c>
      <c r="L1864" s="4">
        <v>1</v>
      </c>
      <c r="M1864" s="1">
        <v>2.7E-2</v>
      </c>
      <c r="N1864">
        <f>טבלה1[[#This Row],[סה"כ דורשי עבודה]]/טבלה1[[#This Row],[שיעור אבטלה מוערך ביישוב]]</f>
        <v>4148.1481481481478</v>
      </c>
      <c r="O1864" s="4"/>
    </row>
    <row r="1865" spans="1:15" x14ac:dyDescent="0.35">
      <c r="A1865" t="s">
        <v>307</v>
      </c>
      <c r="B1865" t="s">
        <v>12</v>
      </c>
      <c r="C1865">
        <v>3650</v>
      </c>
      <c r="D1865" t="s">
        <v>16</v>
      </c>
      <c r="E1865">
        <v>112</v>
      </c>
      <c r="F1865">
        <v>74</v>
      </c>
      <c r="G1865">
        <v>38</v>
      </c>
      <c r="H1865">
        <v>54</v>
      </c>
      <c r="I1865">
        <v>58</v>
      </c>
      <c r="J1865">
        <v>6</v>
      </c>
      <c r="K1865">
        <v>112</v>
      </c>
      <c r="L1865" s="4">
        <v>0</v>
      </c>
      <c r="M1865" s="1">
        <v>2.7E-2</v>
      </c>
      <c r="N1865">
        <f>טבלה1[[#This Row],[סה"כ דורשי עבודה]]/טבלה1[[#This Row],[שיעור אבטלה מוערך ביישוב]]</f>
        <v>4148.1481481481478</v>
      </c>
      <c r="O1865" s="4"/>
    </row>
    <row r="1866" spans="1:15" x14ac:dyDescent="0.35">
      <c r="A1866" t="s">
        <v>308</v>
      </c>
      <c r="B1866" t="s">
        <v>12</v>
      </c>
      <c r="C1866">
        <v>3650</v>
      </c>
      <c r="D1866" t="s">
        <v>16</v>
      </c>
      <c r="E1866">
        <v>124</v>
      </c>
      <c r="F1866">
        <v>76</v>
      </c>
      <c r="G1866">
        <v>48</v>
      </c>
      <c r="H1866">
        <v>62</v>
      </c>
      <c r="I1866">
        <v>62</v>
      </c>
      <c r="J1866">
        <v>4</v>
      </c>
      <c r="K1866">
        <v>124</v>
      </c>
      <c r="L1866" s="4">
        <v>1</v>
      </c>
      <c r="M1866" s="1">
        <v>2.9899999999999999E-2</v>
      </c>
      <c r="N1866">
        <f>טבלה1[[#This Row],[סה"כ דורשי עבודה]]/טבלה1[[#This Row],[שיעור אבטלה מוערך ביישוב]]</f>
        <v>4147.157190635452</v>
      </c>
      <c r="O1866" s="4"/>
    </row>
    <row r="1867" spans="1:15" x14ac:dyDescent="0.35">
      <c r="A1867" t="s">
        <v>309</v>
      </c>
      <c r="B1867" t="s">
        <v>12</v>
      </c>
      <c r="C1867">
        <v>3650</v>
      </c>
      <c r="D1867" t="s">
        <v>16</v>
      </c>
      <c r="E1867">
        <v>112</v>
      </c>
      <c r="F1867">
        <v>66</v>
      </c>
      <c r="G1867">
        <v>46</v>
      </c>
      <c r="H1867">
        <v>64</v>
      </c>
      <c r="I1867">
        <v>48</v>
      </c>
      <c r="J1867">
        <v>4</v>
      </c>
      <c r="K1867">
        <v>112</v>
      </c>
      <c r="L1867" s="4">
        <v>3</v>
      </c>
      <c r="M1867" s="1">
        <v>2.7E-2</v>
      </c>
      <c r="N1867">
        <f>טבלה1[[#This Row],[סה"כ דורשי עבודה]]/טבלה1[[#This Row],[שיעור אבטלה מוערך ביישוב]]</f>
        <v>4148.1481481481478</v>
      </c>
      <c r="O1867" s="4"/>
    </row>
    <row r="1868" spans="1:15" x14ac:dyDescent="0.35">
      <c r="A1868" t="s">
        <v>310</v>
      </c>
      <c r="B1868" t="s">
        <v>12</v>
      </c>
      <c r="C1868">
        <v>3650</v>
      </c>
      <c r="D1868" t="s">
        <v>16</v>
      </c>
      <c r="E1868">
        <v>128</v>
      </c>
      <c r="F1868">
        <v>68</v>
      </c>
      <c r="G1868">
        <v>60</v>
      </c>
      <c r="H1868">
        <v>70</v>
      </c>
      <c r="I1868">
        <v>58</v>
      </c>
      <c r="J1868">
        <v>6</v>
      </c>
      <c r="K1868">
        <v>126</v>
      </c>
      <c r="L1868" s="4">
        <v>1</v>
      </c>
      <c r="M1868" s="1">
        <v>3.0300000000000001E-2</v>
      </c>
      <c r="N1868">
        <f>טבלה1[[#This Row],[סה"כ דורשי עבודה]]/טבלה1[[#This Row],[שיעור אבטלה מוערך ביישוב]]</f>
        <v>4224.4224422442239</v>
      </c>
      <c r="O1868" s="4"/>
    </row>
    <row r="1869" spans="1:15" x14ac:dyDescent="0.35">
      <c r="A1869" t="s">
        <v>311</v>
      </c>
      <c r="B1869" t="s">
        <v>12</v>
      </c>
      <c r="C1869">
        <v>3650</v>
      </c>
      <c r="D1869" t="s">
        <v>16</v>
      </c>
      <c r="E1869">
        <v>132</v>
      </c>
      <c r="F1869">
        <v>76</v>
      </c>
      <c r="G1869">
        <v>56</v>
      </c>
      <c r="H1869">
        <v>74</v>
      </c>
      <c r="I1869">
        <v>58</v>
      </c>
      <c r="J1869">
        <v>4</v>
      </c>
      <c r="K1869">
        <v>132</v>
      </c>
      <c r="L1869" s="4">
        <v>2</v>
      </c>
      <c r="M1869" s="1">
        <v>3.1699999999999999E-2</v>
      </c>
      <c r="N1869">
        <f>טבלה1[[#This Row],[סה"כ דורשי עבודה]]/טבלה1[[#This Row],[שיעור אבטלה מוערך ביישוב]]</f>
        <v>4164.0378548895897</v>
      </c>
      <c r="O1869" s="4"/>
    </row>
    <row r="1870" spans="1:15" x14ac:dyDescent="0.35">
      <c r="A1870" t="s">
        <v>312</v>
      </c>
      <c r="B1870" t="s">
        <v>12</v>
      </c>
      <c r="C1870">
        <v>3650</v>
      </c>
      <c r="D1870" t="s">
        <v>16</v>
      </c>
      <c r="E1870">
        <v>130</v>
      </c>
      <c r="F1870">
        <v>74</v>
      </c>
      <c r="G1870">
        <v>56</v>
      </c>
      <c r="H1870">
        <v>66</v>
      </c>
      <c r="I1870">
        <v>64</v>
      </c>
      <c r="J1870">
        <v>4</v>
      </c>
      <c r="K1870">
        <v>130</v>
      </c>
      <c r="L1870" s="4">
        <v>1</v>
      </c>
      <c r="M1870" s="1">
        <v>3.1300000000000001E-2</v>
      </c>
      <c r="N1870">
        <f>טבלה1[[#This Row],[סה"כ דורשי עבודה]]/טבלה1[[#This Row],[שיעור אבטלה מוערך ביישוב]]</f>
        <v>4153.3546325878597</v>
      </c>
      <c r="O1870" s="4"/>
    </row>
    <row r="1871" spans="1:15" x14ac:dyDescent="0.35">
      <c r="A1871" t="s">
        <v>313</v>
      </c>
      <c r="B1871" t="s">
        <v>12</v>
      </c>
      <c r="C1871">
        <v>3650</v>
      </c>
      <c r="D1871" t="s">
        <v>16</v>
      </c>
      <c r="E1871">
        <v>138</v>
      </c>
      <c r="F1871">
        <v>74</v>
      </c>
      <c r="G1871">
        <v>64</v>
      </c>
      <c r="H1871">
        <v>56</v>
      </c>
      <c r="I1871">
        <v>82</v>
      </c>
      <c r="J1871">
        <v>4</v>
      </c>
      <c r="K1871">
        <v>138</v>
      </c>
      <c r="L1871" s="4">
        <v>0</v>
      </c>
      <c r="M1871" s="1">
        <v>3.3099999999999997E-2</v>
      </c>
      <c r="N1871">
        <f>טבלה1[[#This Row],[סה"כ דורשי עבודה]]/טבלה1[[#This Row],[שיעור אבטלה מוערך ביישוב]]</f>
        <v>4169.1842900302117</v>
      </c>
      <c r="O1871" s="4"/>
    </row>
    <row r="1872" spans="1:15" x14ac:dyDescent="0.35">
      <c r="A1872" t="s">
        <v>314</v>
      </c>
      <c r="B1872" t="s">
        <v>12</v>
      </c>
      <c r="C1872">
        <v>3650</v>
      </c>
      <c r="D1872" t="s">
        <v>16</v>
      </c>
      <c r="E1872">
        <v>148</v>
      </c>
      <c r="F1872">
        <v>74</v>
      </c>
      <c r="G1872">
        <v>74</v>
      </c>
      <c r="H1872">
        <v>68</v>
      </c>
      <c r="I1872">
        <v>80</v>
      </c>
      <c r="J1872">
        <v>4</v>
      </c>
      <c r="K1872">
        <v>146</v>
      </c>
      <c r="L1872" s="4">
        <v>0</v>
      </c>
      <c r="M1872" s="1">
        <v>3.5000000000000003E-2</v>
      </c>
      <c r="N1872">
        <f>טבלה1[[#This Row],[סה"כ דורשי עבודה]]/טבלה1[[#This Row],[שיעור אבטלה מוערך ביישוב]]</f>
        <v>4228.5714285714284</v>
      </c>
      <c r="O1872" s="4"/>
    </row>
    <row r="1873" spans="1:15" x14ac:dyDescent="0.35">
      <c r="A1873" t="s">
        <v>315</v>
      </c>
      <c r="B1873" t="s">
        <v>12</v>
      </c>
      <c r="C1873">
        <v>3650</v>
      </c>
      <c r="D1873" t="s">
        <v>16</v>
      </c>
      <c r="E1873">
        <v>146</v>
      </c>
      <c r="F1873">
        <v>66</v>
      </c>
      <c r="G1873">
        <v>80</v>
      </c>
      <c r="H1873">
        <v>70</v>
      </c>
      <c r="I1873">
        <v>76</v>
      </c>
      <c r="J1873">
        <v>4</v>
      </c>
      <c r="K1873">
        <v>146</v>
      </c>
      <c r="L1873" s="4">
        <v>0</v>
      </c>
      <c r="M1873" s="1">
        <v>3.5000000000000003E-2</v>
      </c>
      <c r="N1873">
        <f>טבלה1[[#This Row],[סה"כ דורשי עבודה]]/טבלה1[[#This Row],[שיעור אבטלה מוערך ביישוב]]</f>
        <v>4171.4285714285706</v>
      </c>
      <c r="O1873" s="4"/>
    </row>
    <row r="1874" spans="1:15" x14ac:dyDescent="0.35">
      <c r="A1874" t="s">
        <v>316</v>
      </c>
      <c r="B1874" t="s">
        <v>12</v>
      </c>
      <c r="C1874">
        <v>3650</v>
      </c>
      <c r="D1874" t="s">
        <v>16</v>
      </c>
      <c r="E1874">
        <v>132</v>
      </c>
      <c r="F1874">
        <v>60</v>
      </c>
      <c r="G1874">
        <v>72</v>
      </c>
      <c r="H1874">
        <v>66</v>
      </c>
      <c r="I1874">
        <v>66</v>
      </c>
      <c r="J1874">
        <v>4</v>
      </c>
      <c r="K1874">
        <v>132</v>
      </c>
      <c r="L1874" s="4">
        <v>0</v>
      </c>
      <c r="M1874" s="1">
        <v>3.1699999999999999E-2</v>
      </c>
      <c r="N1874">
        <f>טבלה1[[#This Row],[סה"כ דורשי עבודה]]/טבלה1[[#This Row],[שיעור אבטלה מוערך ביישוב]]</f>
        <v>4164.0378548895897</v>
      </c>
      <c r="O1874" s="4"/>
    </row>
    <row r="1875" spans="1:15" x14ac:dyDescent="0.35">
      <c r="A1875" t="s">
        <v>317</v>
      </c>
      <c r="B1875" t="s">
        <v>12</v>
      </c>
      <c r="C1875">
        <v>3650</v>
      </c>
      <c r="D1875" t="s">
        <v>16</v>
      </c>
      <c r="E1875">
        <v>166</v>
      </c>
      <c r="F1875">
        <v>90</v>
      </c>
      <c r="G1875">
        <v>76</v>
      </c>
      <c r="H1875">
        <v>84</v>
      </c>
      <c r="I1875">
        <v>82</v>
      </c>
      <c r="J1875">
        <v>4</v>
      </c>
      <c r="K1875">
        <v>166</v>
      </c>
      <c r="L1875" s="4">
        <v>0</v>
      </c>
      <c r="M1875" s="1">
        <v>3.9600000000000003E-2</v>
      </c>
      <c r="N1875">
        <f>טבלה1[[#This Row],[סה"כ דורשי עבודה]]/טבלה1[[#This Row],[שיעור אבטלה מוערך ביישוב]]</f>
        <v>4191.9191919191917</v>
      </c>
      <c r="O1875" s="4"/>
    </row>
    <row r="1876" spans="1:15" x14ac:dyDescent="0.35">
      <c r="A1876" t="s">
        <v>318</v>
      </c>
      <c r="B1876" t="s">
        <v>12</v>
      </c>
      <c r="C1876">
        <v>3650</v>
      </c>
      <c r="D1876" t="s">
        <v>16</v>
      </c>
      <c r="E1876">
        <v>146</v>
      </c>
      <c r="F1876">
        <v>74</v>
      </c>
      <c r="G1876">
        <v>72</v>
      </c>
      <c r="H1876">
        <v>76</v>
      </c>
      <c r="I1876">
        <v>70</v>
      </c>
      <c r="J1876">
        <v>6</v>
      </c>
      <c r="K1876">
        <v>144</v>
      </c>
      <c r="L1876" s="4">
        <v>1</v>
      </c>
      <c r="M1876" s="1">
        <v>3.4500000000000003E-2</v>
      </c>
      <c r="N1876">
        <f>טבלה1[[#This Row],[סה"כ דורשי עבודה]]/טבלה1[[#This Row],[שיעור אבטלה מוערך ביישוב]]</f>
        <v>4231.884057971014</v>
      </c>
      <c r="O1876" s="4"/>
    </row>
    <row r="1877" spans="1:15" x14ac:dyDescent="0.35">
      <c r="A1877" t="s">
        <v>319</v>
      </c>
      <c r="B1877" t="s">
        <v>12</v>
      </c>
      <c r="C1877">
        <v>3650</v>
      </c>
      <c r="D1877" t="s">
        <v>16</v>
      </c>
      <c r="E1877">
        <v>158</v>
      </c>
      <c r="F1877">
        <v>68</v>
      </c>
      <c r="G1877">
        <v>90</v>
      </c>
      <c r="H1877">
        <v>86</v>
      </c>
      <c r="I1877">
        <v>72</v>
      </c>
      <c r="J1877">
        <v>10</v>
      </c>
      <c r="K1877">
        <v>158</v>
      </c>
      <c r="L1877" s="4">
        <v>0</v>
      </c>
      <c r="M1877" s="1">
        <v>3.7699999999999997E-2</v>
      </c>
      <c r="N1877">
        <f>טבלה1[[#This Row],[סה"כ דורשי עבודה]]/טבלה1[[#This Row],[שיעור אבטלה מוערך ביישוב]]</f>
        <v>4190.9814323607434</v>
      </c>
      <c r="O1877" s="4"/>
    </row>
    <row r="1878" spans="1:15" x14ac:dyDescent="0.35">
      <c r="A1878" t="s">
        <v>320</v>
      </c>
      <c r="B1878" t="s">
        <v>12</v>
      </c>
      <c r="C1878">
        <v>3650</v>
      </c>
      <c r="D1878" t="s">
        <v>16</v>
      </c>
      <c r="E1878">
        <v>138</v>
      </c>
      <c r="F1878">
        <v>62</v>
      </c>
      <c r="G1878">
        <v>76</v>
      </c>
      <c r="H1878">
        <v>82</v>
      </c>
      <c r="I1878">
        <v>56</v>
      </c>
      <c r="J1878">
        <v>4</v>
      </c>
      <c r="K1878">
        <v>138</v>
      </c>
      <c r="L1878" s="4">
        <v>4</v>
      </c>
      <c r="M1878" s="1">
        <v>3.3099999999999997E-2</v>
      </c>
      <c r="N1878">
        <f>טבלה1[[#This Row],[סה"כ דורשי עבודה]]/טבלה1[[#This Row],[שיעור אבטלה מוערך ביישוב]]</f>
        <v>4169.1842900302117</v>
      </c>
      <c r="O1878" s="4"/>
    </row>
    <row r="1879" spans="1:15" x14ac:dyDescent="0.35">
      <c r="A1879" t="s">
        <v>321</v>
      </c>
      <c r="B1879" t="s">
        <v>12</v>
      </c>
      <c r="C1879">
        <v>3650</v>
      </c>
      <c r="D1879" t="s">
        <v>16</v>
      </c>
      <c r="E1879">
        <v>182</v>
      </c>
      <c r="F1879">
        <v>90</v>
      </c>
      <c r="G1879">
        <v>92</v>
      </c>
      <c r="H1879">
        <v>112</v>
      </c>
      <c r="I1879">
        <v>70</v>
      </c>
      <c r="J1879">
        <v>6</v>
      </c>
      <c r="K1879">
        <v>182</v>
      </c>
      <c r="L1879" s="4">
        <v>0</v>
      </c>
      <c r="M1879" s="1">
        <v>4.3200000000000002E-2</v>
      </c>
      <c r="N1879">
        <f>טבלה1[[#This Row],[סה"כ דורשי עבודה]]/טבלה1[[#This Row],[שיעור אבטלה מוערך ביישוב]]</f>
        <v>4212.9629629629626</v>
      </c>
      <c r="O1879" s="4"/>
    </row>
    <row r="1880" spans="1:15" x14ac:dyDescent="0.35">
      <c r="A1880" t="s">
        <v>322</v>
      </c>
      <c r="B1880" t="s">
        <v>12</v>
      </c>
      <c r="C1880">
        <v>3650</v>
      </c>
      <c r="D1880" t="s">
        <v>16</v>
      </c>
      <c r="E1880">
        <v>174</v>
      </c>
      <c r="F1880">
        <v>82</v>
      </c>
      <c r="G1880">
        <v>92</v>
      </c>
      <c r="H1880">
        <v>102</v>
      </c>
      <c r="I1880">
        <v>72</v>
      </c>
      <c r="J1880">
        <v>10</v>
      </c>
      <c r="K1880">
        <v>174</v>
      </c>
      <c r="L1880" s="4">
        <v>1</v>
      </c>
      <c r="M1880" s="1">
        <v>4.1399999999999999E-2</v>
      </c>
      <c r="N1880">
        <f>טבלה1[[#This Row],[סה"כ דורשי עבודה]]/טבלה1[[#This Row],[שיעור אבטלה מוערך ביישוב]]</f>
        <v>4202.898550724638</v>
      </c>
      <c r="O1880" s="4"/>
    </row>
    <row r="1881" spans="1:15" x14ac:dyDescent="0.35">
      <c r="A1881" t="s">
        <v>340</v>
      </c>
      <c r="B1881" t="s">
        <v>12</v>
      </c>
      <c r="C1881">
        <v>3650</v>
      </c>
      <c r="D1881" t="s">
        <v>16</v>
      </c>
      <c r="E1881">
        <v>142</v>
      </c>
      <c r="F1881">
        <v>60</v>
      </c>
      <c r="G1881">
        <v>82</v>
      </c>
      <c r="H1881">
        <v>94</v>
      </c>
      <c r="I1881">
        <v>48</v>
      </c>
      <c r="J1881">
        <v>6</v>
      </c>
      <c r="K1881">
        <v>140</v>
      </c>
      <c r="L1881" s="4">
        <v>0</v>
      </c>
      <c r="M1881" s="1">
        <v>3.3599999999999998E-2</v>
      </c>
      <c r="N1881">
        <f>טבלה1[[#This Row],[סה"כ דורשי עבודה]]/טבלה1[[#This Row],[שיעור אבטלה מוערך ביישוב]]</f>
        <v>4226.1904761904761</v>
      </c>
      <c r="O1881" s="4"/>
    </row>
    <row r="1882" spans="1:15" x14ac:dyDescent="0.35">
      <c r="A1882" t="s">
        <v>323</v>
      </c>
      <c r="B1882" t="s">
        <v>12</v>
      </c>
      <c r="C1882">
        <v>3650</v>
      </c>
      <c r="D1882" t="s">
        <v>259</v>
      </c>
      <c r="E1882">
        <v>48</v>
      </c>
      <c r="F1882">
        <v>28</v>
      </c>
      <c r="G1882">
        <v>20</v>
      </c>
      <c r="H1882">
        <v>18</v>
      </c>
      <c r="I1882">
        <v>30</v>
      </c>
      <c r="J1882">
        <v>8</v>
      </c>
      <c r="K1882">
        <v>48</v>
      </c>
      <c r="L1882" s="4">
        <v>5</v>
      </c>
      <c r="M1882" s="1">
        <v>1.37E-2</v>
      </c>
      <c r="N1882">
        <f>טבלה1[[#This Row],[סה"כ דורשי עבודה]]/טבלה1[[#This Row],[שיעור אבטלה מוערך ביישוב]]</f>
        <v>3503.6496350364964</v>
      </c>
      <c r="O1882" s="4"/>
    </row>
    <row r="1883" spans="1:15" x14ac:dyDescent="0.35">
      <c r="A1883" t="s">
        <v>324</v>
      </c>
      <c r="B1883" t="s">
        <v>12</v>
      </c>
      <c r="C1883">
        <v>3650</v>
      </c>
      <c r="D1883" t="s">
        <v>259</v>
      </c>
      <c r="E1883">
        <v>60</v>
      </c>
      <c r="F1883">
        <v>31</v>
      </c>
      <c r="G1883">
        <v>29</v>
      </c>
      <c r="H1883">
        <v>24</v>
      </c>
      <c r="I1883">
        <v>36</v>
      </c>
      <c r="J1883">
        <v>10</v>
      </c>
      <c r="K1883">
        <v>60</v>
      </c>
      <c r="L1883" s="4">
        <v>8</v>
      </c>
      <c r="M1883" s="1">
        <v>1.7000000000000001E-2</v>
      </c>
      <c r="N1883">
        <f>טבלה1[[#This Row],[סה"כ דורשי עבודה]]/טבלה1[[#This Row],[שיעור אבטלה מוערך ביישוב]]</f>
        <v>3529.411764705882</v>
      </c>
      <c r="O1883" s="4"/>
    </row>
    <row r="1884" spans="1:15" x14ac:dyDescent="0.35">
      <c r="A1884" t="s">
        <v>325</v>
      </c>
      <c r="B1884" t="s">
        <v>12</v>
      </c>
      <c r="C1884">
        <v>3650</v>
      </c>
      <c r="D1884" t="s">
        <v>259</v>
      </c>
      <c r="E1884">
        <v>49</v>
      </c>
      <c r="F1884">
        <v>28</v>
      </c>
      <c r="G1884">
        <v>21</v>
      </c>
      <c r="H1884">
        <v>24</v>
      </c>
      <c r="I1884">
        <v>25</v>
      </c>
      <c r="J1884">
        <v>5</v>
      </c>
      <c r="K1884">
        <v>49</v>
      </c>
      <c r="L1884" s="4">
        <v>5</v>
      </c>
      <c r="M1884" s="1">
        <v>1.4E-2</v>
      </c>
      <c r="N1884">
        <f>טבלה1[[#This Row],[סה"כ דורשי עבודה]]/טבלה1[[#This Row],[שיעור אבטלה מוערך ביישוב]]</f>
        <v>3500</v>
      </c>
      <c r="O1884" s="4"/>
    </row>
    <row r="1885" spans="1:15" x14ac:dyDescent="0.35">
      <c r="A1885" t="s">
        <v>326</v>
      </c>
      <c r="B1885" t="s">
        <v>12</v>
      </c>
      <c r="C1885">
        <v>3650</v>
      </c>
      <c r="D1885" t="s">
        <v>259</v>
      </c>
      <c r="E1885">
        <v>46</v>
      </c>
      <c r="F1885">
        <v>28</v>
      </c>
      <c r="G1885">
        <v>18</v>
      </c>
      <c r="H1885">
        <v>22</v>
      </c>
      <c r="I1885">
        <v>24</v>
      </c>
      <c r="J1885">
        <v>5</v>
      </c>
      <c r="K1885">
        <v>46</v>
      </c>
      <c r="L1885" s="4">
        <v>1</v>
      </c>
      <c r="M1885" s="1">
        <v>1.3100000000000001E-2</v>
      </c>
      <c r="N1885">
        <f>טבלה1[[#This Row],[סה"כ דורשי עבודה]]/טבלה1[[#This Row],[שיעור אבטלה מוערך ביישוב]]</f>
        <v>3511.450381679389</v>
      </c>
      <c r="O1885" s="4"/>
    </row>
    <row r="1886" spans="1:15" x14ac:dyDescent="0.35">
      <c r="A1886" t="s">
        <v>327</v>
      </c>
      <c r="B1886" t="s">
        <v>12</v>
      </c>
      <c r="C1886">
        <v>3650</v>
      </c>
      <c r="D1886" t="s">
        <v>259</v>
      </c>
      <c r="E1886">
        <v>46</v>
      </c>
      <c r="F1886">
        <v>26</v>
      </c>
      <c r="G1886">
        <v>20</v>
      </c>
      <c r="H1886">
        <v>19</v>
      </c>
      <c r="I1886">
        <v>27</v>
      </c>
      <c r="J1886">
        <v>4</v>
      </c>
      <c r="K1886">
        <v>46</v>
      </c>
      <c r="L1886" s="4">
        <v>2</v>
      </c>
      <c r="M1886" s="1">
        <v>1.3100000000000001E-2</v>
      </c>
      <c r="N1886">
        <f>טבלה1[[#This Row],[סה"כ דורשי עבודה]]/טבלה1[[#This Row],[שיעור אבטלה מוערך ביישוב]]</f>
        <v>3511.450381679389</v>
      </c>
      <c r="O1886" s="4"/>
    </row>
    <row r="1887" spans="1:15" x14ac:dyDescent="0.35">
      <c r="A1887" t="s">
        <v>328</v>
      </c>
      <c r="B1887" t="s">
        <v>12</v>
      </c>
      <c r="C1887">
        <v>3650</v>
      </c>
      <c r="D1887" t="s">
        <v>259</v>
      </c>
      <c r="E1887">
        <v>126</v>
      </c>
      <c r="F1887">
        <v>76</v>
      </c>
      <c r="G1887">
        <v>50</v>
      </c>
      <c r="H1887">
        <v>21</v>
      </c>
      <c r="I1887">
        <v>105</v>
      </c>
      <c r="J1887">
        <v>5</v>
      </c>
      <c r="K1887">
        <v>126</v>
      </c>
      <c r="L1887" s="4">
        <v>3</v>
      </c>
      <c r="M1887" s="1">
        <v>3.5099999999999999E-2</v>
      </c>
      <c r="N1887">
        <f>טבלה1[[#This Row],[סה"כ דורשי עבודה]]/טבלה1[[#This Row],[שיעור אבטלה מוערך ביישוב]]</f>
        <v>3589.7435897435898</v>
      </c>
      <c r="O1887" s="4"/>
    </row>
    <row r="1888" spans="1:15" x14ac:dyDescent="0.35">
      <c r="A1888" t="s">
        <v>329</v>
      </c>
      <c r="B1888" t="s">
        <v>12</v>
      </c>
      <c r="C1888">
        <v>3650</v>
      </c>
      <c r="D1888" t="s">
        <v>259</v>
      </c>
      <c r="E1888">
        <v>88</v>
      </c>
      <c r="F1888">
        <v>44</v>
      </c>
      <c r="G1888">
        <v>44</v>
      </c>
      <c r="H1888">
        <v>20</v>
      </c>
      <c r="I1888">
        <v>68</v>
      </c>
      <c r="J1888">
        <v>3</v>
      </c>
      <c r="K1888">
        <v>88</v>
      </c>
      <c r="L1888" s="4">
        <v>3</v>
      </c>
      <c r="M1888" s="1">
        <v>2.4799999999999999E-2</v>
      </c>
      <c r="N1888">
        <f>טבלה1[[#This Row],[סה"כ דורשי עבודה]]/טבלה1[[#This Row],[שיעור אבטלה מוערך ביישוב]]</f>
        <v>3548.3870967741937</v>
      </c>
      <c r="O1888" s="4"/>
    </row>
    <row r="1889" spans="1:15" x14ac:dyDescent="0.35">
      <c r="A1889" t="s">
        <v>330</v>
      </c>
      <c r="B1889" t="s">
        <v>12</v>
      </c>
      <c r="C1889">
        <v>3650</v>
      </c>
      <c r="D1889" t="s">
        <v>259</v>
      </c>
      <c r="E1889">
        <v>62</v>
      </c>
      <c r="F1889">
        <v>32</v>
      </c>
      <c r="G1889">
        <v>30</v>
      </c>
      <c r="H1889">
        <v>24</v>
      </c>
      <c r="I1889">
        <v>38</v>
      </c>
      <c r="J1889">
        <v>6</v>
      </c>
      <c r="K1889">
        <v>61</v>
      </c>
      <c r="L1889" s="4">
        <v>4</v>
      </c>
      <c r="M1889" s="1">
        <v>1.7299999999999999E-2</v>
      </c>
      <c r="N1889">
        <f>טבלה1[[#This Row],[סה"כ דורשי עבודה]]/טבלה1[[#This Row],[שיעור אבטלה מוערך ביישוב]]</f>
        <v>3583.8150289017344</v>
      </c>
      <c r="O1889" s="4"/>
    </row>
    <row r="1890" spans="1:15" x14ac:dyDescent="0.35">
      <c r="A1890" t="s">
        <v>331</v>
      </c>
      <c r="B1890" t="s">
        <v>12</v>
      </c>
      <c r="C1890">
        <v>3650</v>
      </c>
      <c r="D1890" t="s">
        <v>259</v>
      </c>
      <c r="E1890">
        <v>45</v>
      </c>
      <c r="F1890">
        <v>27</v>
      </c>
      <c r="G1890">
        <v>18</v>
      </c>
      <c r="H1890">
        <v>21</v>
      </c>
      <c r="I1890">
        <v>24</v>
      </c>
      <c r="J1890">
        <v>6</v>
      </c>
      <c r="K1890">
        <v>45</v>
      </c>
      <c r="L1890" s="4">
        <v>2</v>
      </c>
      <c r="M1890" s="1">
        <v>1.2800000000000001E-2</v>
      </c>
      <c r="N1890">
        <f>טבלה1[[#This Row],[סה"כ דורשי עבודה]]/טבלה1[[#This Row],[שיעור אבטלה מוערך ביישוב]]</f>
        <v>3515.625</v>
      </c>
      <c r="O1890" s="4"/>
    </row>
    <row r="1891" spans="1:15" x14ac:dyDescent="0.35">
      <c r="A1891" t="s">
        <v>332</v>
      </c>
      <c r="B1891" t="s">
        <v>12</v>
      </c>
      <c r="C1891">
        <v>3650</v>
      </c>
      <c r="D1891" t="s">
        <v>259</v>
      </c>
      <c r="E1891">
        <v>50</v>
      </c>
      <c r="F1891">
        <v>29</v>
      </c>
      <c r="G1891">
        <v>21</v>
      </c>
      <c r="H1891">
        <v>25</v>
      </c>
      <c r="I1891">
        <v>25</v>
      </c>
      <c r="J1891">
        <v>6</v>
      </c>
      <c r="K1891">
        <v>49</v>
      </c>
      <c r="L1891" s="4">
        <v>4</v>
      </c>
      <c r="M1891" s="1">
        <v>1.4E-2</v>
      </c>
      <c r="N1891">
        <f>טבלה1[[#This Row],[סה"כ דורשי עבודה]]/טבלה1[[#This Row],[שיעור אבטלה מוערך ביישוב]]</f>
        <v>3571.4285714285716</v>
      </c>
      <c r="O1891" s="4"/>
    </row>
    <row r="1892" spans="1:15" x14ac:dyDescent="0.35">
      <c r="A1892" t="s">
        <v>333</v>
      </c>
      <c r="B1892" t="s">
        <v>12</v>
      </c>
      <c r="C1892">
        <v>3650</v>
      </c>
      <c r="D1892" t="s">
        <v>259</v>
      </c>
      <c r="E1892">
        <v>56</v>
      </c>
      <c r="F1892">
        <v>29</v>
      </c>
      <c r="G1892">
        <v>27</v>
      </c>
      <c r="H1892">
        <v>32</v>
      </c>
      <c r="I1892">
        <v>24</v>
      </c>
      <c r="J1892">
        <v>8</v>
      </c>
      <c r="K1892">
        <v>55</v>
      </c>
      <c r="L1892" s="4">
        <v>4</v>
      </c>
      <c r="M1892" s="1">
        <v>1.5599999999999999E-2</v>
      </c>
      <c r="N1892">
        <f>טבלה1[[#This Row],[סה"כ דורשי עבודה]]/טבלה1[[#This Row],[שיעור אבטלה מוערך ביישוב]]</f>
        <v>3589.7435897435898</v>
      </c>
      <c r="O1892" s="4"/>
    </row>
    <row r="1893" spans="1:15" x14ac:dyDescent="0.35">
      <c r="A1893" t="s">
        <v>334</v>
      </c>
      <c r="B1893" t="s">
        <v>12</v>
      </c>
      <c r="C1893">
        <v>3650</v>
      </c>
      <c r="D1893" t="s">
        <v>259</v>
      </c>
      <c r="E1893">
        <v>55</v>
      </c>
      <c r="F1893">
        <v>29</v>
      </c>
      <c r="G1893">
        <v>26</v>
      </c>
      <c r="H1893">
        <v>27</v>
      </c>
      <c r="I1893">
        <v>28</v>
      </c>
      <c r="J1893">
        <v>9</v>
      </c>
      <c r="K1893">
        <v>55</v>
      </c>
      <c r="L1893" s="4">
        <v>2</v>
      </c>
      <c r="M1893" s="1">
        <v>1.5599999999999999E-2</v>
      </c>
      <c r="N1893">
        <f>טבלה1[[#This Row],[סה"כ דורשי עבודה]]/טבלה1[[#This Row],[שיעור אבטלה מוערך ביישוב]]</f>
        <v>3525.6410256410259</v>
      </c>
      <c r="O1893" s="4"/>
    </row>
    <row r="1894" spans="1:15" x14ac:dyDescent="0.35">
      <c r="A1894" t="s">
        <v>335</v>
      </c>
      <c r="B1894" t="s">
        <v>12</v>
      </c>
      <c r="C1894">
        <v>3650</v>
      </c>
      <c r="D1894" t="s">
        <v>259</v>
      </c>
      <c r="E1894">
        <v>57</v>
      </c>
      <c r="F1894">
        <v>33</v>
      </c>
      <c r="G1894">
        <v>24</v>
      </c>
      <c r="H1894">
        <v>28</v>
      </c>
      <c r="I1894">
        <v>29</v>
      </c>
      <c r="J1894">
        <v>11</v>
      </c>
      <c r="K1894">
        <v>57</v>
      </c>
      <c r="L1894" s="4">
        <v>10</v>
      </c>
      <c r="M1894" s="1">
        <v>1.6199999999999999E-2</v>
      </c>
      <c r="N1894">
        <f>טבלה1[[#This Row],[סה"כ דורשי עבודה]]/טבלה1[[#This Row],[שיעור אבטלה מוערך ביישוב]]</f>
        <v>3518.5185185185187</v>
      </c>
      <c r="O1894" s="4"/>
    </row>
    <row r="1895" spans="1:15" x14ac:dyDescent="0.35">
      <c r="A1895" t="s">
        <v>336</v>
      </c>
      <c r="B1895" t="s">
        <v>12</v>
      </c>
      <c r="C1895">
        <v>3650</v>
      </c>
      <c r="D1895" t="s">
        <v>259</v>
      </c>
      <c r="E1895">
        <v>50</v>
      </c>
      <c r="F1895">
        <v>26</v>
      </c>
      <c r="G1895">
        <v>24</v>
      </c>
      <c r="H1895">
        <v>22</v>
      </c>
      <c r="I1895">
        <v>28</v>
      </c>
      <c r="J1895">
        <v>13</v>
      </c>
      <c r="K1895">
        <v>50</v>
      </c>
      <c r="L1895" s="4">
        <v>7</v>
      </c>
      <c r="M1895" s="1">
        <v>1.4200000000000001E-2</v>
      </c>
      <c r="N1895">
        <f>טבלה1[[#This Row],[סה"כ דורשי עבודה]]/טבלה1[[#This Row],[שיעור אבטלה מוערך ביישוב]]</f>
        <v>3521.1267605633802</v>
      </c>
      <c r="O1895" s="4"/>
    </row>
    <row r="1896" spans="1:15" x14ac:dyDescent="0.35">
      <c r="A1896" t="s">
        <v>337</v>
      </c>
      <c r="B1896" t="s">
        <v>12</v>
      </c>
      <c r="C1896">
        <v>3650</v>
      </c>
      <c r="D1896" t="s">
        <v>259</v>
      </c>
      <c r="E1896">
        <v>42</v>
      </c>
      <c r="F1896">
        <v>21</v>
      </c>
      <c r="G1896">
        <v>21</v>
      </c>
      <c r="H1896">
        <v>21</v>
      </c>
      <c r="I1896">
        <v>21</v>
      </c>
      <c r="J1896">
        <v>10</v>
      </c>
      <c r="K1896">
        <v>42</v>
      </c>
      <c r="L1896" s="4">
        <v>2</v>
      </c>
      <c r="M1896" s="1">
        <v>1.2E-2</v>
      </c>
      <c r="N1896">
        <f>טבלה1[[#This Row],[סה"כ דורשי עבודה]]/טבלה1[[#This Row],[שיעור אבטלה מוערך ביישוב]]</f>
        <v>3500</v>
      </c>
      <c r="O1896" s="4"/>
    </row>
    <row r="1897" spans="1:15" x14ac:dyDescent="0.35">
      <c r="A1897" t="s">
        <v>338</v>
      </c>
      <c r="B1897" t="s">
        <v>12</v>
      </c>
      <c r="C1897">
        <v>3650</v>
      </c>
      <c r="D1897" t="s">
        <v>259</v>
      </c>
      <c r="E1897">
        <v>47</v>
      </c>
      <c r="F1897">
        <v>24</v>
      </c>
      <c r="G1897">
        <v>23</v>
      </c>
      <c r="H1897">
        <v>25</v>
      </c>
      <c r="I1897">
        <v>22</v>
      </c>
      <c r="J1897">
        <v>9</v>
      </c>
      <c r="K1897">
        <v>47</v>
      </c>
      <c r="L1897" s="4">
        <v>1</v>
      </c>
      <c r="M1897" s="1">
        <v>1.34E-2</v>
      </c>
      <c r="N1897">
        <f>טבלה1[[#This Row],[סה"כ דורשי עבודה]]/טבלה1[[#This Row],[שיעור אבטלה מוערך ביישוב]]</f>
        <v>3507.4626865671639</v>
      </c>
      <c r="O1897" s="4"/>
    </row>
    <row r="1898" spans="1:15" x14ac:dyDescent="0.35">
      <c r="A1898" t="s">
        <v>339</v>
      </c>
      <c r="B1898" t="s">
        <v>12</v>
      </c>
      <c r="C1898">
        <v>3650</v>
      </c>
      <c r="D1898" t="s">
        <v>259</v>
      </c>
      <c r="E1898">
        <v>44</v>
      </c>
      <c r="F1898">
        <v>24</v>
      </c>
      <c r="G1898">
        <v>20</v>
      </c>
      <c r="H1898">
        <v>27</v>
      </c>
      <c r="I1898">
        <v>17</v>
      </c>
      <c r="J1898">
        <v>6</v>
      </c>
      <c r="K1898">
        <v>44</v>
      </c>
      <c r="L1898" s="4">
        <v>1</v>
      </c>
      <c r="M1898" s="1">
        <v>1.26E-2</v>
      </c>
      <c r="N1898">
        <f>טבלה1[[#This Row],[סה"כ דורשי עבודה]]/טבלה1[[#This Row],[שיעור אבטלה מוערך ביישוב]]</f>
        <v>3492.063492063492</v>
      </c>
      <c r="O1898" s="4"/>
    </row>
    <row r="1899" spans="1:15" x14ac:dyDescent="0.35">
      <c r="A1899" t="s">
        <v>261</v>
      </c>
      <c r="B1899" t="s">
        <v>12</v>
      </c>
      <c r="C1899">
        <v>3650</v>
      </c>
      <c r="D1899" t="s">
        <v>259</v>
      </c>
      <c r="E1899">
        <v>61</v>
      </c>
      <c r="F1899">
        <v>33</v>
      </c>
      <c r="G1899">
        <v>28</v>
      </c>
      <c r="H1899">
        <v>26</v>
      </c>
      <c r="I1899">
        <v>35</v>
      </c>
      <c r="J1899">
        <v>9</v>
      </c>
      <c r="K1899">
        <v>61</v>
      </c>
      <c r="L1899" s="4">
        <v>1</v>
      </c>
      <c r="M1899" s="1">
        <v>1.7299999999999999E-2</v>
      </c>
      <c r="N1899">
        <f>טבלה1[[#This Row],[סה"כ דורשי עבודה]]/טבלה1[[#This Row],[שיעור אבטלה מוערך ביישוב]]</f>
        <v>3526.0115606936415</v>
      </c>
      <c r="O1899" s="4"/>
    </row>
    <row r="1900" spans="1:15" x14ac:dyDescent="0.35">
      <c r="A1900" t="s">
        <v>262</v>
      </c>
      <c r="B1900" t="s">
        <v>12</v>
      </c>
      <c r="C1900">
        <v>3650</v>
      </c>
      <c r="D1900" t="s">
        <v>259</v>
      </c>
      <c r="E1900">
        <v>71</v>
      </c>
      <c r="F1900">
        <v>38</v>
      </c>
      <c r="G1900">
        <v>33</v>
      </c>
      <c r="H1900">
        <v>27</v>
      </c>
      <c r="I1900">
        <v>44</v>
      </c>
      <c r="J1900">
        <v>10</v>
      </c>
      <c r="K1900">
        <v>71</v>
      </c>
      <c r="L1900" s="4">
        <v>1</v>
      </c>
      <c r="M1900" s="1">
        <v>2.01E-2</v>
      </c>
      <c r="N1900">
        <f>טבלה1[[#This Row],[סה"כ דורשי עבודה]]/טבלה1[[#This Row],[שיעור אבטלה מוערך ביישוב]]</f>
        <v>3532.3383084577113</v>
      </c>
      <c r="O1900" s="4"/>
    </row>
    <row r="1901" spans="1:15" x14ac:dyDescent="0.35">
      <c r="A1901" t="s">
        <v>263</v>
      </c>
      <c r="B1901" t="s">
        <v>12</v>
      </c>
      <c r="C1901">
        <v>3650</v>
      </c>
      <c r="D1901" t="s">
        <v>259</v>
      </c>
      <c r="E1901">
        <v>62</v>
      </c>
      <c r="F1901">
        <v>32</v>
      </c>
      <c r="G1901">
        <v>30</v>
      </c>
      <c r="H1901">
        <v>29</v>
      </c>
      <c r="I1901">
        <v>33</v>
      </c>
      <c r="J1901">
        <v>11</v>
      </c>
      <c r="K1901">
        <v>62</v>
      </c>
      <c r="L1901" s="4">
        <v>2</v>
      </c>
      <c r="M1901" s="1">
        <v>1.7600000000000001E-2</v>
      </c>
      <c r="N1901">
        <f>טבלה1[[#This Row],[סה"כ דורשי עבודה]]/טבלה1[[#This Row],[שיעור אבטלה מוערך ביישוב]]</f>
        <v>3522.7272727272725</v>
      </c>
      <c r="O1901" s="4"/>
    </row>
    <row r="1902" spans="1:15" x14ac:dyDescent="0.35">
      <c r="A1902" t="s">
        <v>264</v>
      </c>
      <c r="B1902" t="s">
        <v>12</v>
      </c>
      <c r="C1902">
        <v>3650</v>
      </c>
      <c r="D1902" t="s">
        <v>259</v>
      </c>
      <c r="E1902">
        <v>55</v>
      </c>
      <c r="F1902">
        <v>30</v>
      </c>
      <c r="G1902">
        <v>25</v>
      </c>
      <c r="H1902">
        <v>26</v>
      </c>
      <c r="I1902">
        <v>29</v>
      </c>
      <c r="J1902">
        <v>7</v>
      </c>
      <c r="K1902">
        <v>55</v>
      </c>
      <c r="L1902" s="4">
        <v>3</v>
      </c>
      <c r="M1902" s="1">
        <v>1.5599999999999999E-2</v>
      </c>
      <c r="N1902">
        <f>טבלה1[[#This Row],[סה"כ דורשי עבודה]]/טבלה1[[#This Row],[שיעור אבטלה מוערך ביישוב]]</f>
        <v>3525.6410256410259</v>
      </c>
      <c r="O1902" s="4"/>
    </row>
    <row r="1903" spans="1:15" x14ac:dyDescent="0.35">
      <c r="A1903" t="s">
        <v>265</v>
      </c>
      <c r="B1903" t="s">
        <v>12</v>
      </c>
      <c r="C1903">
        <v>3650</v>
      </c>
      <c r="D1903" t="s">
        <v>259</v>
      </c>
      <c r="E1903">
        <v>52</v>
      </c>
      <c r="F1903">
        <v>27</v>
      </c>
      <c r="G1903">
        <v>25</v>
      </c>
      <c r="H1903">
        <v>27</v>
      </c>
      <c r="I1903">
        <v>25</v>
      </c>
      <c r="J1903">
        <v>6</v>
      </c>
      <c r="K1903">
        <v>51</v>
      </c>
      <c r="L1903" s="4">
        <v>0</v>
      </c>
      <c r="M1903" s="1">
        <v>1.4500000000000001E-2</v>
      </c>
      <c r="N1903">
        <f>טבלה1[[#This Row],[סה"כ דורשי עבודה]]/טבלה1[[#This Row],[שיעור אבטלה מוערך ביישוב]]</f>
        <v>3586.2068965517237</v>
      </c>
      <c r="O1903" s="4"/>
    </row>
    <row r="1904" spans="1:15" x14ac:dyDescent="0.35">
      <c r="A1904" t="s">
        <v>266</v>
      </c>
      <c r="B1904" t="s">
        <v>12</v>
      </c>
      <c r="C1904">
        <v>3650</v>
      </c>
      <c r="D1904" t="s">
        <v>259</v>
      </c>
      <c r="E1904">
        <v>56</v>
      </c>
      <c r="F1904">
        <v>29</v>
      </c>
      <c r="G1904">
        <v>27</v>
      </c>
      <c r="H1904">
        <v>27</v>
      </c>
      <c r="I1904">
        <v>29</v>
      </c>
      <c r="J1904">
        <v>9</v>
      </c>
      <c r="K1904">
        <v>56</v>
      </c>
      <c r="L1904" s="4">
        <v>5</v>
      </c>
      <c r="M1904" s="1">
        <v>1.5900000000000001E-2</v>
      </c>
      <c r="N1904">
        <f>טבלה1[[#This Row],[סה"כ דורשי עבודה]]/טבלה1[[#This Row],[שיעור אבטלה מוערך ביישוב]]</f>
        <v>3522.0125786163521</v>
      </c>
      <c r="O1904" s="4"/>
    </row>
    <row r="1905" spans="1:15" x14ac:dyDescent="0.35">
      <c r="A1905" t="s">
        <v>267</v>
      </c>
      <c r="B1905" t="s">
        <v>12</v>
      </c>
      <c r="C1905">
        <v>3650</v>
      </c>
      <c r="D1905" t="s">
        <v>259</v>
      </c>
      <c r="E1905">
        <v>47</v>
      </c>
      <c r="F1905">
        <v>31</v>
      </c>
      <c r="G1905">
        <v>16</v>
      </c>
      <c r="H1905">
        <v>22</v>
      </c>
      <c r="I1905">
        <v>25</v>
      </c>
      <c r="J1905">
        <v>7</v>
      </c>
      <c r="K1905">
        <v>47</v>
      </c>
      <c r="L1905" s="4">
        <v>5</v>
      </c>
      <c r="M1905" s="1">
        <v>1.34E-2</v>
      </c>
      <c r="N1905">
        <f>טבלה1[[#This Row],[סה"כ דורשי עבודה]]/טבלה1[[#This Row],[שיעור אבטלה מוערך ביישוב]]</f>
        <v>3507.4626865671639</v>
      </c>
      <c r="O1905" s="4"/>
    </row>
    <row r="1906" spans="1:15" x14ac:dyDescent="0.35">
      <c r="A1906" t="s">
        <v>323</v>
      </c>
      <c r="B1906" t="s">
        <v>12</v>
      </c>
      <c r="C1906">
        <v>3570</v>
      </c>
      <c r="D1906" t="s">
        <v>17</v>
      </c>
      <c r="E1906">
        <v>410</v>
      </c>
      <c r="F1906">
        <v>189</v>
      </c>
      <c r="G1906">
        <v>221</v>
      </c>
      <c r="H1906">
        <v>111</v>
      </c>
      <c r="I1906">
        <v>299</v>
      </c>
      <c r="J1906">
        <v>156</v>
      </c>
      <c r="K1906">
        <v>410</v>
      </c>
      <c r="L1906" s="4">
        <v>16</v>
      </c>
      <c r="M1906" s="1">
        <v>4.1200000000000001E-2</v>
      </c>
      <c r="N1906">
        <f>טבלה1[[#This Row],[סה"כ דורשי עבודה]]/טבלה1[[#This Row],[שיעור אבטלה מוערך ביישוב]]</f>
        <v>9951.4563106796122</v>
      </c>
      <c r="O1906" s="4"/>
    </row>
    <row r="1907" spans="1:15" x14ac:dyDescent="0.35">
      <c r="A1907" t="s">
        <v>324</v>
      </c>
      <c r="B1907" t="s">
        <v>12</v>
      </c>
      <c r="C1907">
        <v>3570</v>
      </c>
      <c r="D1907" t="s">
        <v>17</v>
      </c>
      <c r="E1907">
        <v>456</v>
      </c>
      <c r="F1907">
        <v>213</v>
      </c>
      <c r="G1907">
        <v>243</v>
      </c>
      <c r="H1907">
        <v>124</v>
      </c>
      <c r="I1907">
        <v>332</v>
      </c>
      <c r="J1907">
        <v>140</v>
      </c>
      <c r="K1907">
        <v>455</v>
      </c>
      <c r="L1907" s="4">
        <v>58</v>
      </c>
      <c r="M1907" s="1">
        <v>4.5600000000000002E-2</v>
      </c>
      <c r="N1907">
        <f>טבלה1[[#This Row],[סה"כ דורשי עבודה]]/טבלה1[[#This Row],[שיעור אבטלה מוערך ביישוב]]</f>
        <v>10000</v>
      </c>
      <c r="O1907" s="4"/>
    </row>
    <row r="1908" spans="1:15" x14ac:dyDescent="0.35">
      <c r="A1908" t="s">
        <v>325</v>
      </c>
      <c r="B1908" t="s">
        <v>12</v>
      </c>
      <c r="C1908">
        <v>3570</v>
      </c>
      <c r="D1908" t="s">
        <v>17</v>
      </c>
      <c r="E1908">
        <v>433</v>
      </c>
      <c r="F1908">
        <v>216</v>
      </c>
      <c r="G1908">
        <v>217</v>
      </c>
      <c r="H1908">
        <v>117</v>
      </c>
      <c r="I1908">
        <v>316</v>
      </c>
      <c r="J1908">
        <v>134</v>
      </c>
      <c r="K1908">
        <v>433</v>
      </c>
      <c r="L1908" s="4">
        <v>41</v>
      </c>
      <c r="M1908" s="1">
        <v>4.3499999999999997E-2</v>
      </c>
      <c r="N1908">
        <f>טבלה1[[#This Row],[סה"כ דורשי עבודה]]/טבלה1[[#This Row],[שיעור אבטלה מוערך ביישוב]]</f>
        <v>9954.022988505747</v>
      </c>
      <c r="O1908" s="4"/>
    </row>
    <row r="1909" spans="1:15" x14ac:dyDescent="0.35">
      <c r="A1909" t="s">
        <v>326</v>
      </c>
      <c r="B1909" t="s">
        <v>12</v>
      </c>
      <c r="C1909">
        <v>3570</v>
      </c>
      <c r="D1909" t="s">
        <v>17</v>
      </c>
      <c r="E1909">
        <v>424</v>
      </c>
      <c r="F1909">
        <v>212</v>
      </c>
      <c r="G1909">
        <v>212</v>
      </c>
      <c r="H1909">
        <v>102</v>
      </c>
      <c r="I1909">
        <v>322</v>
      </c>
      <c r="J1909">
        <v>128</v>
      </c>
      <c r="K1909">
        <v>424</v>
      </c>
      <c r="L1909" s="4">
        <v>37</v>
      </c>
      <c r="M1909" s="1">
        <v>4.2599999999999999E-2</v>
      </c>
      <c r="N1909">
        <f>טבלה1[[#This Row],[סה"כ דורשי עבודה]]/טבלה1[[#This Row],[שיעור אבטלה מוערך ביישוב]]</f>
        <v>9953.051643192488</v>
      </c>
      <c r="O1909" s="4"/>
    </row>
    <row r="1910" spans="1:15" x14ac:dyDescent="0.35">
      <c r="A1910" t="s">
        <v>327</v>
      </c>
      <c r="B1910" t="s">
        <v>12</v>
      </c>
      <c r="C1910">
        <v>3570</v>
      </c>
      <c r="D1910" t="s">
        <v>17</v>
      </c>
      <c r="E1910">
        <v>436</v>
      </c>
      <c r="F1910">
        <v>206</v>
      </c>
      <c r="G1910">
        <v>230</v>
      </c>
      <c r="H1910">
        <v>108</v>
      </c>
      <c r="I1910">
        <v>328</v>
      </c>
      <c r="J1910">
        <v>134</v>
      </c>
      <c r="K1910">
        <v>436</v>
      </c>
      <c r="L1910" s="4">
        <v>63</v>
      </c>
      <c r="M1910" s="1">
        <v>4.3700000000000003E-2</v>
      </c>
      <c r="N1910">
        <f>טבלה1[[#This Row],[סה"כ דורשי עבודה]]/טבלה1[[#This Row],[שיעור אבטלה מוערך ביישוב]]</f>
        <v>9977.1167048054922</v>
      </c>
      <c r="O1910" s="4"/>
    </row>
    <row r="1911" spans="1:15" x14ac:dyDescent="0.35">
      <c r="A1911" t="s">
        <v>328</v>
      </c>
      <c r="B1911" t="s">
        <v>12</v>
      </c>
      <c r="C1911">
        <v>3570</v>
      </c>
      <c r="D1911" t="s">
        <v>17</v>
      </c>
      <c r="E1911">
        <v>498</v>
      </c>
      <c r="F1911">
        <v>240</v>
      </c>
      <c r="G1911">
        <v>258</v>
      </c>
      <c r="H1911">
        <v>102</v>
      </c>
      <c r="I1911">
        <v>396</v>
      </c>
      <c r="J1911">
        <v>130</v>
      </c>
      <c r="K1911">
        <v>497</v>
      </c>
      <c r="L1911" s="4">
        <v>56</v>
      </c>
      <c r="M1911" s="1">
        <v>4.9599999999999998E-2</v>
      </c>
      <c r="N1911">
        <f>טבלה1[[#This Row],[סה"כ דורשי עבודה]]/טבלה1[[#This Row],[שיעור אבטלה מוערך ביישוב]]</f>
        <v>10040.322580645161</v>
      </c>
      <c r="O1911" s="4"/>
    </row>
    <row r="1912" spans="1:15" x14ac:dyDescent="0.35">
      <c r="A1912" t="s">
        <v>329</v>
      </c>
      <c r="B1912" t="s">
        <v>12</v>
      </c>
      <c r="C1912">
        <v>3570</v>
      </c>
      <c r="D1912" t="s">
        <v>17</v>
      </c>
      <c r="E1912">
        <v>451</v>
      </c>
      <c r="F1912">
        <v>208</v>
      </c>
      <c r="G1912">
        <v>243</v>
      </c>
      <c r="H1912">
        <v>98</v>
      </c>
      <c r="I1912">
        <v>353</v>
      </c>
      <c r="J1912">
        <v>129</v>
      </c>
      <c r="K1912">
        <v>451</v>
      </c>
      <c r="L1912" s="4">
        <v>36</v>
      </c>
      <c r="M1912" s="1">
        <v>4.5199999999999997E-2</v>
      </c>
      <c r="N1912">
        <f>טבלה1[[#This Row],[סה"כ דורשי עבודה]]/טבלה1[[#This Row],[שיעור אבטלה מוערך ביישוב]]</f>
        <v>9977.8761061946916</v>
      </c>
      <c r="O1912" s="4"/>
    </row>
    <row r="1913" spans="1:15" x14ac:dyDescent="0.35">
      <c r="A1913" t="s">
        <v>330</v>
      </c>
      <c r="B1913" t="s">
        <v>12</v>
      </c>
      <c r="C1913">
        <v>3570</v>
      </c>
      <c r="D1913" t="s">
        <v>17</v>
      </c>
      <c r="E1913">
        <v>410</v>
      </c>
      <c r="F1913">
        <v>186</v>
      </c>
      <c r="G1913">
        <v>224</v>
      </c>
      <c r="H1913">
        <v>89</v>
      </c>
      <c r="I1913">
        <v>321</v>
      </c>
      <c r="J1913">
        <v>129</v>
      </c>
      <c r="K1913">
        <v>410</v>
      </c>
      <c r="L1913" s="4">
        <v>37</v>
      </c>
      <c r="M1913" s="1">
        <v>4.1200000000000001E-2</v>
      </c>
      <c r="N1913">
        <f>טבלה1[[#This Row],[סה"כ דורשי עבודה]]/טבלה1[[#This Row],[שיעור אבטלה מוערך ביישוב]]</f>
        <v>9951.4563106796122</v>
      </c>
      <c r="O1913" s="4"/>
    </row>
    <row r="1914" spans="1:15" x14ac:dyDescent="0.35">
      <c r="A1914" t="s">
        <v>331</v>
      </c>
      <c r="B1914" t="s">
        <v>12</v>
      </c>
      <c r="C1914">
        <v>3570</v>
      </c>
      <c r="D1914" t="s">
        <v>17</v>
      </c>
      <c r="E1914">
        <v>356</v>
      </c>
      <c r="F1914">
        <v>156</v>
      </c>
      <c r="G1914">
        <v>200</v>
      </c>
      <c r="H1914">
        <v>89</v>
      </c>
      <c r="I1914">
        <v>267</v>
      </c>
      <c r="J1914">
        <v>126</v>
      </c>
      <c r="K1914">
        <v>356</v>
      </c>
      <c r="L1914" s="4">
        <v>33</v>
      </c>
      <c r="M1914" s="1">
        <v>3.5999999999999997E-2</v>
      </c>
      <c r="N1914">
        <f>טבלה1[[#This Row],[סה"כ דורשי עבודה]]/טבלה1[[#This Row],[שיעור אבטלה מוערך ביישוב]]</f>
        <v>9888.8888888888905</v>
      </c>
      <c r="O1914" s="4"/>
    </row>
    <row r="1915" spans="1:15" x14ac:dyDescent="0.35">
      <c r="A1915" t="s">
        <v>332</v>
      </c>
      <c r="B1915" t="s">
        <v>12</v>
      </c>
      <c r="C1915">
        <v>3570</v>
      </c>
      <c r="D1915" t="s">
        <v>17</v>
      </c>
      <c r="E1915">
        <v>402</v>
      </c>
      <c r="F1915">
        <v>176</v>
      </c>
      <c r="G1915">
        <v>226</v>
      </c>
      <c r="H1915">
        <v>91</v>
      </c>
      <c r="I1915">
        <v>311</v>
      </c>
      <c r="J1915">
        <v>128</v>
      </c>
      <c r="K1915">
        <v>401</v>
      </c>
      <c r="L1915" s="4">
        <v>49</v>
      </c>
      <c r="M1915" s="1">
        <v>4.0399999999999998E-2</v>
      </c>
      <c r="N1915">
        <f>טבלה1[[#This Row],[סה"כ דורשי עבודה]]/טבלה1[[#This Row],[שיעור אבטלה מוערך ביישוב]]</f>
        <v>9950.4950495049507</v>
      </c>
      <c r="O1915" s="4"/>
    </row>
    <row r="1916" spans="1:15" x14ac:dyDescent="0.35">
      <c r="A1916" t="s">
        <v>333</v>
      </c>
      <c r="B1916" t="s">
        <v>12</v>
      </c>
      <c r="C1916">
        <v>3570</v>
      </c>
      <c r="D1916" t="s">
        <v>17</v>
      </c>
      <c r="E1916">
        <v>381</v>
      </c>
      <c r="F1916">
        <v>168</v>
      </c>
      <c r="G1916">
        <v>213</v>
      </c>
      <c r="H1916">
        <v>96</v>
      </c>
      <c r="I1916">
        <v>285</v>
      </c>
      <c r="J1916">
        <v>132</v>
      </c>
      <c r="K1916">
        <v>381</v>
      </c>
      <c r="L1916" s="4">
        <v>42</v>
      </c>
      <c r="M1916" s="1">
        <v>3.8399999999999997E-2</v>
      </c>
      <c r="N1916">
        <f>טבלה1[[#This Row],[סה"כ דורשי עבודה]]/טבלה1[[#This Row],[שיעור אבטלה מוערך ביישוב]]</f>
        <v>9921.875</v>
      </c>
      <c r="O1916" s="4"/>
    </row>
    <row r="1917" spans="1:15" x14ac:dyDescent="0.35">
      <c r="A1917" t="s">
        <v>334</v>
      </c>
      <c r="B1917" t="s">
        <v>12</v>
      </c>
      <c r="C1917">
        <v>3570</v>
      </c>
      <c r="D1917" t="s">
        <v>17</v>
      </c>
      <c r="E1917">
        <v>365</v>
      </c>
      <c r="F1917">
        <v>168</v>
      </c>
      <c r="G1917">
        <v>197</v>
      </c>
      <c r="H1917">
        <v>89</v>
      </c>
      <c r="I1917">
        <v>276</v>
      </c>
      <c r="J1917">
        <v>124</v>
      </c>
      <c r="K1917">
        <v>364</v>
      </c>
      <c r="L1917" s="4">
        <v>34</v>
      </c>
      <c r="M1917" s="1">
        <v>3.6799999999999999E-2</v>
      </c>
      <c r="N1917">
        <f>טבלה1[[#This Row],[סה"כ דורשי עבודה]]/טבלה1[[#This Row],[שיעור אבטלה מוערך ביישוב]]</f>
        <v>9918.4782608695659</v>
      </c>
      <c r="O1917" s="4"/>
    </row>
    <row r="1918" spans="1:15" x14ac:dyDescent="0.35">
      <c r="A1918" t="s">
        <v>335</v>
      </c>
      <c r="B1918" t="s">
        <v>12</v>
      </c>
      <c r="C1918">
        <v>3570</v>
      </c>
      <c r="D1918" t="s">
        <v>17</v>
      </c>
      <c r="E1918">
        <v>376</v>
      </c>
      <c r="F1918">
        <v>176</v>
      </c>
      <c r="G1918">
        <v>200</v>
      </c>
      <c r="H1918">
        <v>86</v>
      </c>
      <c r="I1918">
        <v>290</v>
      </c>
      <c r="J1918">
        <v>120</v>
      </c>
      <c r="K1918">
        <v>373</v>
      </c>
      <c r="L1918" s="4">
        <v>44</v>
      </c>
      <c r="M1918" s="1">
        <v>3.7699999999999997E-2</v>
      </c>
      <c r="N1918">
        <f>טבלה1[[#This Row],[סה"כ דורשי עבודה]]/טבלה1[[#This Row],[שיעור אבטלה מוערך ביישוב]]</f>
        <v>9973.4748010610092</v>
      </c>
      <c r="O1918" s="4"/>
    </row>
    <row r="1919" spans="1:15" x14ac:dyDescent="0.35">
      <c r="A1919" t="s">
        <v>336</v>
      </c>
      <c r="B1919" t="s">
        <v>12</v>
      </c>
      <c r="C1919">
        <v>3570</v>
      </c>
      <c r="D1919" t="s">
        <v>17</v>
      </c>
      <c r="E1919">
        <v>361</v>
      </c>
      <c r="F1919">
        <v>169</v>
      </c>
      <c r="G1919">
        <v>192</v>
      </c>
      <c r="H1919">
        <v>83</v>
      </c>
      <c r="I1919">
        <v>278</v>
      </c>
      <c r="J1919">
        <v>112</v>
      </c>
      <c r="K1919">
        <v>360</v>
      </c>
      <c r="L1919" s="4">
        <v>46</v>
      </c>
      <c r="M1919" s="1">
        <v>3.6400000000000002E-2</v>
      </c>
      <c r="N1919">
        <f>טבלה1[[#This Row],[סה"כ דורשי עבודה]]/טבלה1[[#This Row],[שיעור אבטלה מוערך ביישוב]]</f>
        <v>9917.5824175824164</v>
      </c>
      <c r="O1919" s="4"/>
    </row>
    <row r="1920" spans="1:15" x14ac:dyDescent="0.35">
      <c r="A1920" t="s">
        <v>337</v>
      </c>
      <c r="B1920" t="s">
        <v>12</v>
      </c>
      <c r="C1920">
        <v>3570</v>
      </c>
      <c r="D1920" t="s">
        <v>17</v>
      </c>
      <c r="E1920">
        <v>351</v>
      </c>
      <c r="F1920">
        <v>158</v>
      </c>
      <c r="G1920">
        <v>193</v>
      </c>
      <c r="H1920">
        <v>84</v>
      </c>
      <c r="I1920">
        <v>267</v>
      </c>
      <c r="J1920">
        <v>109</v>
      </c>
      <c r="K1920">
        <v>350</v>
      </c>
      <c r="L1920" s="4">
        <v>40</v>
      </c>
      <c r="M1920" s="1">
        <v>3.5400000000000001E-2</v>
      </c>
      <c r="N1920">
        <f>טבלה1[[#This Row],[סה"כ דורשי עבודה]]/טבלה1[[#This Row],[שיעור אבטלה מוערך ביישוב]]</f>
        <v>9915.2542372881362</v>
      </c>
      <c r="O1920" s="4"/>
    </row>
    <row r="1921" spans="1:15" x14ac:dyDescent="0.35">
      <c r="A1921" t="s">
        <v>338</v>
      </c>
      <c r="B1921" t="s">
        <v>12</v>
      </c>
      <c r="C1921">
        <v>3570</v>
      </c>
      <c r="D1921" t="s">
        <v>17</v>
      </c>
      <c r="E1921">
        <v>326</v>
      </c>
      <c r="F1921">
        <v>144</v>
      </c>
      <c r="G1921">
        <v>182</v>
      </c>
      <c r="H1921">
        <v>91</v>
      </c>
      <c r="I1921">
        <v>235</v>
      </c>
      <c r="J1921">
        <v>104</v>
      </c>
      <c r="K1921">
        <v>325</v>
      </c>
      <c r="L1921" s="4">
        <v>25</v>
      </c>
      <c r="M1921" s="1">
        <v>3.3000000000000002E-2</v>
      </c>
      <c r="N1921">
        <f>טבלה1[[#This Row],[סה"כ דורשי עבודה]]/טבלה1[[#This Row],[שיעור אבטלה מוערך ביישוב]]</f>
        <v>9878.7878787878781</v>
      </c>
      <c r="O1921" s="4"/>
    </row>
    <row r="1922" spans="1:15" x14ac:dyDescent="0.35">
      <c r="A1922" t="s">
        <v>339</v>
      </c>
      <c r="B1922" t="s">
        <v>12</v>
      </c>
      <c r="C1922">
        <v>3570</v>
      </c>
      <c r="D1922" t="s">
        <v>17</v>
      </c>
      <c r="E1922">
        <v>377</v>
      </c>
      <c r="F1922">
        <v>162</v>
      </c>
      <c r="G1922">
        <v>215</v>
      </c>
      <c r="H1922">
        <v>98</v>
      </c>
      <c r="I1922">
        <v>279</v>
      </c>
      <c r="J1922">
        <v>109</v>
      </c>
      <c r="K1922">
        <v>376</v>
      </c>
      <c r="L1922" s="4">
        <v>44</v>
      </c>
      <c r="M1922" s="1">
        <v>3.7900000000000003E-2</v>
      </c>
      <c r="N1922">
        <f>טבלה1[[#This Row],[סה"כ דורשי עבודה]]/טבלה1[[#This Row],[שיעור אבטלה מוערך ביישוב]]</f>
        <v>9947.2295514511861</v>
      </c>
      <c r="O1922" s="4"/>
    </row>
    <row r="1923" spans="1:15" x14ac:dyDescent="0.35">
      <c r="A1923" t="s">
        <v>261</v>
      </c>
      <c r="B1923" t="s">
        <v>12</v>
      </c>
      <c r="C1923">
        <v>3570</v>
      </c>
      <c r="D1923" t="s">
        <v>17</v>
      </c>
      <c r="E1923">
        <v>457</v>
      </c>
      <c r="F1923">
        <v>206</v>
      </c>
      <c r="G1923">
        <v>251</v>
      </c>
      <c r="H1923">
        <v>97</v>
      </c>
      <c r="I1923">
        <v>360</v>
      </c>
      <c r="J1923">
        <v>105</v>
      </c>
      <c r="K1923">
        <v>456</v>
      </c>
      <c r="L1923" s="4">
        <v>44</v>
      </c>
      <c r="M1923" s="1">
        <v>4.5699999999999998E-2</v>
      </c>
      <c r="N1923">
        <f>טבלה1[[#This Row],[סה"כ דורשי עבודה]]/טבלה1[[#This Row],[שיעור אבטלה מוערך ביישוב]]</f>
        <v>10000</v>
      </c>
      <c r="O1923" s="4"/>
    </row>
    <row r="1924" spans="1:15" x14ac:dyDescent="0.35">
      <c r="A1924" t="s">
        <v>262</v>
      </c>
      <c r="B1924" t="s">
        <v>12</v>
      </c>
      <c r="C1924">
        <v>3570</v>
      </c>
      <c r="D1924" t="s">
        <v>17</v>
      </c>
      <c r="E1924">
        <v>421</v>
      </c>
      <c r="F1924">
        <v>201</v>
      </c>
      <c r="G1924">
        <v>220</v>
      </c>
      <c r="H1924">
        <v>101</v>
      </c>
      <c r="I1924">
        <v>320</v>
      </c>
      <c r="J1924">
        <v>103</v>
      </c>
      <c r="K1924">
        <v>420</v>
      </c>
      <c r="L1924" s="4">
        <v>34</v>
      </c>
      <c r="M1924" s="1">
        <v>4.2200000000000001E-2</v>
      </c>
      <c r="N1924">
        <f>טבלה1[[#This Row],[סה"כ דורשי עבודה]]/טבלה1[[#This Row],[שיעור אבטלה מוערך ביישוב]]</f>
        <v>9976.3033175355449</v>
      </c>
      <c r="O1924" s="4"/>
    </row>
    <row r="1925" spans="1:15" x14ac:dyDescent="0.35">
      <c r="A1925" t="s">
        <v>263</v>
      </c>
      <c r="B1925" t="s">
        <v>12</v>
      </c>
      <c r="C1925">
        <v>3570</v>
      </c>
      <c r="D1925" t="s">
        <v>17</v>
      </c>
      <c r="E1925">
        <v>423</v>
      </c>
      <c r="F1925">
        <v>201</v>
      </c>
      <c r="G1925">
        <v>222</v>
      </c>
      <c r="H1925">
        <v>103</v>
      </c>
      <c r="I1925">
        <v>320</v>
      </c>
      <c r="J1925">
        <v>101</v>
      </c>
      <c r="K1925">
        <v>422</v>
      </c>
      <c r="L1925" s="4">
        <v>50</v>
      </c>
      <c r="M1925" s="1">
        <v>4.24E-2</v>
      </c>
      <c r="N1925">
        <f>טבלה1[[#This Row],[סה"כ דורשי עבודה]]/טבלה1[[#This Row],[שיעור אבטלה מוערך ביישוב]]</f>
        <v>9976.4150943396235</v>
      </c>
      <c r="O1925" s="4"/>
    </row>
    <row r="1926" spans="1:15" x14ac:dyDescent="0.35">
      <c r="A1926" t="s">
        <v>264</v>
      </c>
      <c r="B1926" t="s">
        <v>12</v>
      </c>
      <c r="C1926">
        <v>3570</v>
      </c>
      <c r="D1926" t="s">
        <v>17</v>
      </c>
      <c r="E1926">
        <v>381</v>
      </c>
      <c r="F1926">
        <v>184</v>
      </c>
      <c r="G1926">
        <v>197</v>
      </c>
      <c r="H1926">
        <v>87</v>
      </c>
      <c r="I1926">
        <v>294</v>
      </c>
      <c r="J1926">
        <v>105</v>
      </c>
      <c r="K1926">
        <v>378</v>
      </c>
      <c r="L1926" s="4">
        <v>41</v>
      </c>
      <c r="M1926" s="1">
        <v>3.8100000000000002E-2</v>
      </c>
      <c r="N1926">
        <f>טבלה1[[#This Row],[סה"כ דורשי עבודה]]/טבלה1[[#This Row],[שיעור אבטלה מוערך ביישוב]]</f>
        <v>10000</v>
      </c>
      <c r="O1926" s="4"/>
    </row>
    <row r="1927" spans="1:15" x14ac:dyDescent="0.35">
      <c r="A1927" t="s">
        <v>265</v>
      </c>
      <c r="B1927" t="s">
        <v>12</v>
      </c>
      <c r="C1927">
        <v>3570</v>
      </c>
      <c r="D1927" t="s">
        <v>17</v>
      </c>
      <c r="E1927">
        <v>380</v>
      </c>
      <c r="F1927">
        <v>182</v>
      </c>
      <c r="G1927">
        <v>198</v>
      </c>
      <c r="H1927">
        <v>91</v>
      </c>
      <c r="I1927">
        <v>289</v>
      </c>
      <c r="J1927">
        <v>105</v>
      </c>
      <c r="K1927">
        <v>378</v>
      </c>
      <c r="L1927" s="4">
        <v>32</v>
      </c>
      <c r="M1927" s="1">
        <v>3.8100000000000002E-2</v>
      </c>
      <c r="N1927">
        <f>טבלה1[[#This Row],[סה"כ דורשי עבודה]]/טבלה1[[#This Row],[שיעור אבטלה מוערך ביישוב]]</f>
        <v>9973.7532808398937</v>
      </c>
      <c r="O1927" s="4"/>
    </row>
    <row r="1928" spans="1:15" x14ac:dyDescent="0.35">
      <c r="A1928" t="s">
        <v>266</v>
      </c>
      <c r="B1928" t="s">
        <v>12</v>
      </c>
      <c r="C1928">
        <v>3570</v>
      </c>
      <c r="D1928" t="s">
        <v>17</v>
      </c>
      <c r="E1928">
        <v>388</v>
      </c>
      <c r="F1928">
        <v>181</v>
      </c>
      <c r="G1928">
        <v>207</v>
      </c>
      <c r="H1928">
        <v>93</v>
      </c>
      <c r="I1928">
        <v>295</v>
      </c>
      <c r="J1928">
        <v>106</v>
      </c>
      <c r="K1928">
        <v>386</v>
      </c>
      <c r="L1928" s="4">
        <v>38</v>
      </c>
      <c r="M1928" s="1">
        <v>3.8899999999999997E-2</v>
      </c>
      <c r="N1928">
        <f>טבלה1[[#This Row],[סה"כ דורשי עבודה]]/טבלה1[[#This Row],[שיעור אבטלה מוערך ביישוב]]</f>
        <v>9974.2930591259646</v>
      </c>
      <c r="O1928" s="4"/>
    </row>
    <row r="1929" spans="1:15" x14ac:dyDescent="0.35">
      <c r="A1929" t="s">
        <v>267</v>
      </c>
      <c r="B1929" t="s">
        <v>12</v>
      </c>
      <c r="C1929">
        <v>3570</v>
      </c>
      <c r="D1929" t="s">
        <v>17</v>
      </c>
      <c r="E1929">
        <v>397</v>
      </c>
      <c r="F1929">
        <v>190</v>
      </c>
      <c r="G1929">
        <v>207</v>
      </c>
      <c r="H1929">
        <v>88</v>
      </c>
      <c r="I1929">
        <v>309</v>
      </c>
      <c r="J1929">
        <v>104</v>
      </c>
      <c r="K1929">
        <v>396</v>
      </c>
      <c r="L1929" s="4">
        <v>32</v>
      </c>
      <c r="M1929" s="1">
        <v>3.9899999999999998E-2</v>
      </c>
      <c r="N1929">
        <f>טבלה1[[#This Row],[סה"כ דורשי עבודה]]/טבלה1[[#This Row],[שיעור אבטלה מוערך ביישוב]]</f>
        <v>9949.874686716792</v>
      </c>
      <c r="O1929" s="4"/>
    </row>
    <row r="1930" spans="1:15" x14ac:dyDescent="0.35">
      <c r="A1930" t="s">
        <v>268</v>
      </c>
      <c r="B1930" t="s">
        <v>12</v>
      </c>
      <c r="C1930">
        <v>3570</v>
      </c>
      <c r="D1930" t="s">
        <v>17</v>
      </c>
      <c r="E1930">
        <v>430</v>
      </c>
      <c r="F1930">
        <v>219</v>
      </c>
      <c r="G1930">
        <v>211</v>
      </c>
      <c r="H1930">
        <v>100</v>
      </c>
      <c r="I1930">
        <v>330</v>
      </c>
      <c r="J1930">
        <v>104</v>
      </c>
      <c r="K1930">
        <v>428</v>
      </c>
      <c r="L1930" s="4">
        <v>38</v>
      </c>
      <c r="M1930" s="1">
        <v>4.1799999999999997E-2</v>
      </c>
      <c r="N1930">
        <f>טבלה1[[#This Row],[סה"כ דורשי עבודה]]/טבלה1[[#This Row],[שיעור אבטלה מוערך ביישוב]]</f>
        <v>10287.081339712919</v>
      </c>
      <c r="O1930" s="4"/>
    </row>
    <row r="1931" spans="1:15" x14ac:dyDescent="0.35">
      <c r="A1931" t="s">
        <v>269</v>
      </c>
      <c r="B1931" t="s">
        <v>12</v>
      </c>
      <c r="C1931">
        <v>3570</v>
      </c>
      <c r="D1931" t="s">
        <v>17</v>
      </c>
      <c r="E1931">
        <v>420</v>
      </c>
      <c r="F1931">
        <v>219</v>
      </c>
      <c r="G1931">
        <v>201</v>
      </c>
      <c r="H1931">
        <v>99</v>
      </c>
      <c r="I1931">
        <v>321</v>
      </c>
      <c r="J1931">
        <v>103</v>
      </c>
      <c r="K1931">
        <v>420</v>
      </c>
      <c r="L1931" s="4">
        <v>51</v>
      </c>
      <c r="M1931" s="1">
        <v>4.1099999999999998E-2</v>
      </c>
      <c r="N1931">
        <f>טבלה1[[#This Row],[סה"כ דורשי עבודה]]/טבלה1[[#This Row],[שיעור אבטלה מוערך ביישוב]]</f>
        <v>10218.978102189782</v>
      </c>
      <c r="O1931" s="4"/>
    </row>
    <row r="1932" spans="1:15" x14ac:dyDescent="0.35">
      <c r="A1932" t="s">
        <v>270</v>
      </c>
      <c r="B1932" t="s">
        <v>12</v>
      </c>
      <c r="C1932">
        <v>3570</v>
      </c>
      <c r="D1932" t="s">
        <v>17</v>
      </c>
      <c r="E1932">
        <v>424</v>
      </c>
      <c r="F1932">
        <v>220</v>
      </c>
      <c r="G1932">
        <v>204</v>
      </c>
      <c r="H1932">
        <v>107</v>
      </c>
      <c r="I1932">
        <v>317</v>
      </c>
      <c r="J1932">
        <v>103</v>
      </c>
      <c r="K1932">
        <v>422</v>
      </c>
      <c r="L1932" s="4">
        <v>21</v>
      </c>
      <c r="M1932" s="1">
        <v>4.1300000000000003E-2</v>
      </c>
      <c r="N1932">
        <f>טבלה1[[#This Row],[סה"כ דורשי עבודה]]/טבלה1[[#This Row],[שיעור אבטלה מוערך ביישוב]]</f>
        <v>10266.343825665859</v>
      </c>
      <c r="O1932" s="4"/>
    </row>
    <row r="1933" spans="1:15" x14ac:dyDescent="0.35">
      <c r="A1933" t="s">
        <v>271</v>
      </c>
      <c r="B1933" t="s">
        <v>12</v>
      </c>
      <c r="C1933">
        <v>3570</v>
      </c>
      <c r="D1933" t="s">
        <v>17</v>
      </c>
      <c r="E1933">
        <v>416</v>
      </c>
      <c r="F1933">
        <v>221</v>
      </c>
      <c r="G1933">
        <v>195</v>
      </c>
      <c r="H1933">
        <v>102</v>
      </c>
      <c r="I1933">
        <v>314</v>
      </c>
      <c r="J1933">
        <v>98</v>
      </c>
      <c r="K1933">
        <v>415</v>
      </c>
      <c r="L1933" s="4">
        <v>16</v>
      </c>
      <c r="M1933" s="1">
        <v>4.0599999999999997E-2</v>
      </c>
      <c r="N1933">
        <f>טבלה1[[#This Row],[סה"כ דורשי עבודה]]/טבלה1[[#This Row],[שיעור אבטלה מוערך ביישוב]]</f>
        <v>10246.305418719212</v>
      </c>
      <c r="O1933" s="4"/>
    </row>
    <row r="1934" spans="1:15" x14ac:dyDescent="0.35">
      <c r="A1934" t="s">
        <v>272</v>
      </c>
      <c r="B1934" t="s">
        <v>12</v>
      </c>
      <c r="C1934">
        <v>3570</v>
      </c>
      <c r="D1934" t="s">
        <v>17</v>
      </c>
      <c r="E1934">
        <v>433</v>
      </c>
      <c r="F1934">
        <v>226</v>
      </c>
      <c r="G1934">
        <v>207</v>
      </c>
      <c r="H1934">
        <v>103</v>
      </c>
      <c r="I1934">
        <v>330</v>
      </c>
      <c r="J1934">
        <v>100</v>
      </c>
      <c r="K1934">
        <v>433</v>
      </c>
      <c r="L1934" s="4">
        <v>29</v>
      </c>
      <c r="M1934" s="1">
        <v>4.2299999999999997E-2</v>
      </c>
      <c r="N1934">
        <f>טבלה1[[#This Row],[סה"כ דורשי עבודה]]/טבלה1[[#This Row],[שיעור אבטלה מוערך ביישוב]]</f>
        <v>10236.406619385343</v>
      </c>
      <c r="O1934" s="4"/>
    </row>
    <row r="1935" spans="1:15" x14ac:dyDescent="0.35">
      <c r="A1935" t="s">
        <v>273</v>
      </c>
      <c r="B1935" t="s">
        <v>12</v>
      </c>
      <c r="C1935">
        <v>3570</v>
      </c>
      <c r="D1935" t="s">
        <v>17</v>
      </c>
      <c r="E1935">
        <v>457</v>
      </c>
      <c r="F1935">
        <v>251</v>
      </c>
      <c r="G1935">
        <v>206</v>
      </c>
      <c r="H1935">
        <v>97</v>
      </c>
      <c r="I1935">
        <v>360</v>
      </c>
      <c r="J1935">
        <v>94</v>
      </c>
      <c r="K1935">
        <v>457</v>
      </c>
      <c r="L1935" s="4">
        <v>33</v>
      </c>
      <c r="M1935" s="1">
        <v>4.4499999999999998E-2</v>
      </c>
      <c r="N1935">
        <f>טבלה1[[#This Row],[סה"כ דורשי עבודה]]/טבלה1[[#This Row],[שיעור אבטלה מוערך ביישוב]]</f>
        <v>10269.662921348316</v>
      </c>
      <c r="O1935" s="4"/>
    </row>
    <row r="1936" spans="1:15" x14ac:dyDescent="0.35">
      <c r="A1936" t="s">
        <v>274</v>
      </c>
      <c r="B1936" t="s">
        <v>12</v>
      </c>
      <c r="C1936">
        <v>3570</v>
      </c>
      <c r="D1936" t="s">
        <v>17</v>
      </c>
      <c r="E1936">
        <v>499</v>
      </c>
      <c r="F1936">
        <v>269</v>
      </c>
      <c r="G1936">
        <v>230</v>
      </c>
      <c r="H1936">
        <v>115</v>
      </c>
      <c r="I1936">
        <v>384</v>
      </c>
      <c r="J1936">
        <v>98</v>
      </c>
      <c r="K1936">
        <v>498</v>
      </c>
      <c r="L1936" s="4">
        <v>24</v>
      </c>
      <c r="M1936" s="1">
        <v>4.8300000000000003E-2</v>
      </c>
      <c r="N1936">
        <f>טבלה1[[#This Row],[סה"כ דורשי עבודה]]/טבלה1[[#This Row],[שיעור אבטלה מוערך ביישוב]]</f>
        <v>10331.262939958591</v>
      </c>
      <c r="O1936" s="4"/>
    </row>
    <row r="1937" spans="1:15" x14ac:dyDescent="0.35">
      <c r="A1937" t="s">
        <v>275</v>
      </c>
      <c r="B1937" t="s">
        <v>12</v>
      </c>
      <c r="C1937">
        <v>3570</v>
      </c>
      <c r="D1937" t="s">
        <v>17</v>
      </c>
      <c r="E1937">
        <v>471</v>
      </c>
      <c r="F1937">
        <v>242</v>
      </c>
      <c r="G1937">
        <v>229</v>
      </c>
      <c r="H1937">
        <v>118</v>
      </c>
      <c r="I1937">
        <v>353</v>
      </c>
      <c r="J1937">
        <v>102</v>
      </c>
      <c r="K1937">
        <v>471</v>
      </c>
      <c r="L1937" s="4">
        <v>20</v>
      </c>
      <c r="M1937" s="1">
        <v>4.58E-2</v>
      </c>
      <c r="N1937">
        <f>טבלה1[[#This Row],[סה"כ דורשי עבודה]]/טבלה1[[#This Row],[שיעור אבטלה מוערך ביישוב]]</f>
        <v>10283.842794759825</v>
      </c>
      <c r="O1937" s="4"/>
    </row>
    <row r="1938" spans="1:15" x14ac:dyDescent="0.35">
      <c r="A1938" t="s">
        <v>276</v>
      </c>
      <c r="B1938" t="s">
        <v>12</v>
      </c>
      <c r="C1938">
        <v>3570</v>
      </c>
      <c r="D1938" t="s">
        <v>17</v>
      </c>
      <c r="E1938">
        <v>432</v>
      </c>
      <c r="F1938">
        <v>219</v>
      </c>
      <c r="G1938">
        <v>213</v>
      </c>
      <c r="H1938">
        <v>108</v>
      </c>
      <c r="I1938">
        <v>324</v>
      </c>
      <c r="J1938">
        <v>100</v>
      </c>
      <c r="K1938">
        <v>431</v>
      </c>
      <c r="L1938" s="4">
        <v>11</v>
      </c>
      <c r="M1938" s="1">
        <v>4.2099999999999999E-2</v>
      </c>
      <c r="N1938">
        <f>טבלה1[[#This Row],[סה"כ דורשי עבודה]]/טבלה1[[#This Row],[שיעור אבטלה מוערך ביישוב]]</f>
        <v>10261.282660332541</v>
      </c>
      <c r="O1938" s="4"/>
    </row>
    <row r="1939" spans="1:15" x14ac:dyDescent="0.35">
      <c r="A1939" t="s">
        <v>277</v>
      </c>
      <c r="B1939" t="s">
        <v>12</v>
      </c>
      <c r="C1939">
        <v>3570</v>
      </c>
      <c r="D1939" t="s">
        <v>17</v>
      </c>
      <c r="E1939">
        <v>446</v>
      </c>
      <c r="F1939">
        <v>225</v>
      </c>
      <c r="G1939">
        <v>221</v>
      </c>
      <c r="H1939">
        <v>107</v>
      </c>
      <c r="I1939">
        <v>339</v>
      </c>
      <c r="J1939">
        <v>97</v>
      </c>
      <c r="K1939">
        <v>445</v>
      </c>
      <c r="L1939" s="4">
        <v>13</v>
      </c>
      <c r="M1939" s="1">
        <v>4.3400000000000001E-2</v>
      </c>
      <c r="N1939">
        <f>טבלה1[[#This Row],[סה"כ דורשי עבודה]]/טבלה1[[#This Row],[שיעור אבטלה מוערך ביישוב]]</f>
        <v>10276.497695852535</v>
      </c>
      <c r="O1939" s="4"/>
    </row>
    <row r="1940" spans="1:15" x14ac:dyDescent="0.35">
      <c r="A1940" t="s">
        <v>278</v>
      </c>
      <c r="B1940" t="s">
        <v>12</v>
      </c>
      <c r="C1940">
        <v>3570</v>
      </c>
      <c r="D1940" t="s">
        <v>17</v>
      </c>
      <c r="E1940">
        <v>411</v>
      </c>
      <c r="F1940">
        <v>207</v>
      </c>
      <c r="G1940">
        <v>204</v>
      </c>
      <c r="H1940">
        <v>92</v>
      </c>
      <c r="I1940">
        <v>319</v>
      </c>
      <c r="J1940">
        <v>103</v>
      </c>
      <c r="K1940">
        <v>410</v>
      </c>
      <c r="L1940" s="4">
        <v>11</v>
      </c>
      <c r="M1940" s="1">
        <v>4.0099999999999997E-2</v>
      </c>
      <c r="N1940">
        <f>טבלה1[[#This Row],[סה"כ דורשי עבודה]]/טבלה1[[#This Row],[שיעור אבטלה מוערך ביישוב]]</f>
        <v>10249.376558603492</v>
      </c>
      <c r="O1940" s="4"/>
    </row>
    <row r="1941" spans="1:15" x14ac:dyDescent="0.35">
      <c r="A1941" t="s">
        <v>279</v>
      </c>
      <c r="B1941" t="s">
        <v>12</v>
      </c>
      <c r="C1941">
        <v>3570</v>
      </c>
      <c r="D1941" t="s">
        <v>17</v>
      </c>
      <c r="E1941">
        <v>394</v>
      </c>
      <c r="F1941">
        <v>183</v>
      </c>
      <c r="G1941">
        <v>211</v>
      </c>
      <c r="H1941">
        <v>81</v>
      </c>
      <c r="I1941">
        <v>313</v>
      </c>
      <c r="J1941">
        <v>103</v>
      </c>
      <c r="K1941">
        <v>394</v>
      </c>
      <c r="L1941" s="4">
        <v>7</v>
      </c>
      <c r="M1941" s="1">
        <v>3.8600000000000002E-2</v>
      </c>
      <c r="N1941">
        <f>טבלה1[[#This Row],[סה"כ דורשי עבודה]]/טבלה1[[#This Row],[שיעור אבטלה מוערך ביישוב]]</f>
        <v>10207.253886010361</v>
      </c>
      <c r="O1941" s="4"/>
    </row>
    <row r="1942" spans="1:15" x14ac:dyDescent="0.35">
      <c r="A1942" t="s">
        <v>11</v>
      </c>
      <c r="B1942" t="s">
        <v>12</v>
      </c>
      <c r="C1942">
        <v>3570</v>
      </c>
      <c r="D1942" t="s">
        <v>17</v>
      </c>
      <c r="E1942">
        <v>406</v>
      </c>
      <c r="F1942">
        <v>189</v>
      </c>
      <c r="G1942">
        <v>217</v>
      </c>
      <c r="H1942">
        <v>73</v>
      </c>
      <c r="I1942">
        <v>333</v>
      </c>
      <c r="J1942">
        <v>101</v>
      </c>
      <c r="K1942">
        <v>406</v>
      </c>
      <c r="L1942" s="4">
        <v>10</v>
      </c>
      <c r="M1942" s="1">
        <v>3.9E-2</v>
      </c>
      <c r="N1942">
        <f>טבלה1[[#This Row],[סה"כ דורשי עבודה]]/טבלה1[[#This Row],[שיעור אבטלה מוערך ביישוב]]</f>
        <v>10410.25641025641</v>
      </c>
      <c r="O1942" s="4"/>
    </row>
    <row r="1943" spans="1:15" x14ac:dyDescent="0.35">
      <c r="A1943" t="s">
        <v>212</v>
      </c>
      <c r="B1943" t="s">
        <v>12</v>
      </c>
      <c r="C1943">
        <v>3570</v>
      </c>
      <c r="D1943" t="s">
        <v>17</v>
      </c>
      <c r="E1943">
        <v>382</v>
      </c>
      <c r="F1943">
        <v>179</v>
      </c>
      <c r="G1943">
        <v>203</v>
      </c>
      <c r="H1943">
        <v>71</v>
      </c>
      <c r="I1943">
        <v>311</v>
      </c>
      <c r="J1943">
        <v>105</v>
      </c>
      <c r="K1943">
        <v>381</v>
      </c>
      <c r="L1943" s="4">
        <v>12</v>
      </c>
      <c r="M1943" s="1">
        <v>3.6600000000000001E-2</v>
      </c>
      <c r="N1943">
        <f>טבלה1[[#This Row],[סה"כ דורשי עבודה]]/טבלה1[[#This Row],[שיעור אבטלה מוערך ביישוב]]</f>
        <v>10437.158469945354</v>
      </c>
      <c r="O1943" s="4"/>
    </row>
    <row r="1944" spans="1:15" x14ac:dyDescent="0.35">
      <c r="A1944" t="s">
        <v>213</v>
      </c>
      <c r="B1944" t="s">
        <v>12</v>
      </c>
      <c r="C1944">
        <v>3570</v>
      </c>
      <c r="D1944" t="s">
        <v>17</v>
      </c>
      <c r="E1944">
        <v>369</v>
      </c>
      <c r="F1944">
        <v>170</v>
      </c>
      <c r="G1944">
        <v>199</v>
      </c>
      <c r="H1944">
        <v>70</v>
      </c>
      <c r="I1944">
        <v>299</v>
      </c>
      <c r="J1944">
        <v>105</v>
      </c>
      <c r="K1944">
        <v>367</v>
      </c>
      <c r="L1944" s="4">
        <v>4</v>
      </c>
      <c r="M1944" s="1">
        <v>3.5299999999999998E-2</v>
      </c>
      <c r="N1944">
        <f>טבלה1[[#This Row],[סה"כ דורשי עבודה]]/טבלה1[[#This Row],[שיעור אבטלה מוערך ביישוב]]</f>
        <v>10453.257790368272</v>
      </c>
      <c r="O1944" s="4"/>
    </row>
    <row r="1945" spans="1:15" x14ac:dyDescent="0.35">
      <c r="A1945" t="s">
        <v>214</v>
      </c>
      <c r="B1945" t="s">
        <v>12</v>
      </c>
      <c r="C1945">
        <v>3570</v>
      </c>
      <c r="D1945" t="s">
        <v>17</v>
      </c>
      <c r="E1945">
        <v>405</v>
      </c>
      <c r="F1945">
        <v>191</v>
      </c>
      <c r="G1945">
        <v>214</v>
      </c>
      <c r="H1945">
        <v>71</v>
      </c>
      <c r="I1945">
        <v>334</v>
      </c>
      <c r="J1945">
        <v>106</v>
      </c>
      <c r="K1945">
        <v>402</v>
      </c>
      <c r="L1945" s="4">
        <v>11</v>
      </c>
      <c r="M1945" s="1">
        <v>3.8600000000000002E-2</v>
      </c>
      <c r="N1945">
        <f>טבלה1[[#This Row],[סה"כ דורשי עבודה]]/טבלה1[[#This Row],[שיעור אבטלה מוערך ביישוב]]</f>
        <v>10492.22797927461</v>
      </c>
      <c r="O1945" s="4"/>
    </row>
    <row r="1946" spans="1:15" x14ac:dyDescent="0.35">
      <c r="A1946" t="s">
        <v>215</v>
      </c>
      <c r="B1946" t="s">
        <v>12</v>
      </c>
      <c r="C1946">
        <v>3570</v>
      </c>
      <c r="D1946" t="s">
        <v>17</v>
      </c>
      <c r="E1946">
        <v>369</v>
      </c>
      <c r="F1946">
        <v>173</v>
      </c>
      <c r="G1946">
        <v>196</v>
      </c>
      <c r="H1946">
        <v>58</v>
      </c>
      <c r="I1946">
        <v>311</v>
      </c>
      <c r="J1946">
        <v>101</v>
      </c>
      <c r="K1946">
        <v>362</v>
      </c>
      <c r="L1946" s="4">
        <v>5</v>
      </c>
      <c r="M1946" s="1">
        <v>3.49E-2</v>
      </c>
      <c r="N1946">
        <f>טבלה1[[#This Row],[סה"כ דורשי עבודה]]/טבלה1[[#This Row],[שיעור אבטלה מוערך ביישוב]]</f>
        <v>10573.065902578797</v>
      </c>
      <c r="O1946" s="4"/>
    </row>
    <row r="1947" spans="1:15" x14ac:dyDescent="0.35">
      <c r="A1947" t="s">
        <v>216</v>
      </c>
      <c r="B1947" t="s">
        <v>12</v>
      </c>
      <c r="C1947">
        <v>3570</v>
      </c>
      <c r="D1947" t="s">
        <v>17</v>
      </c>
      <c r="E1947">
        <v>458</v>
      </c>
      <c r="F1947">
        <v>216</v>
      </c>
      <c r="G1947">
        <v>242</v>
      </c>
      <c r="H1947">
        <v>58</v>
      </c>
      <c r="I1947">
        <v>400</v>
      </c>
      <c r="J1947">
        <v>102</v>
      </c>
      <c r="K1947">
        <v>455</v>
      </c>
      <c r="L1947" s="4">
        <v>11</v>
      </c>
      <c r="M1947" s="1">
        <v>4.3499999999999997E-2</v>
      </c>
      <c r="N1947">
        <f>טבלה1[[#This Row],[סה"כ דורשי עבודה]]/טבלה1[[#This Row],[שיעור אבטלה מוערך ביישוב]]</f>
        <v>10528.735632183909</v>
      </c>
      <c r="O1947" s="4"/>
    </row>
    <row r="1948" spans="1:15" x14ac:dyDescent="0.35">
      <c r="A1948" t="s">
        <v>217</v>
      </c>
      <c r="B1948" t="s">
        <v>12</v>
      </c>
      <c r="C1948">
        <v>3570</v>
      </c>
      <c r="D1948" t="s">
        <v>17</v>
      </c>
      <c r="E1948">
        <v>496</v>
      </c>
      <c r="F1948">
        <v>249</v>
      </c>
      <c r="G1948">
        <v>247</v>
      </c>
      <c r="H1948">
        <v>70</v>
      </c>
      <c r="I1948">
        <v>426</v>
      </c>
      <c r="J1948">
        <v>106</v>
      </c>
      <c r="K1948">
        <v>493</v>
      </c>
      <c r="L1948" s="4">
        <v>13</v>
      </c>
      <c r="M1948" s="1">
        <v>4.6899999999999997E-2</v>
      </c>
      <c r="N1948">
        <f>טבלה1[[#This Row],[סה"כ דורשי עבודה]]/טבלה1[[#This Row],[שיעור אבטלה מוערך ביישוב]]</f>
        <v>10575.692963752666</v>
      </c>
      <c r="O1948" s="4"/>
    </row>
    <row r="1949" spans="1:15" x14ac:dyDescent="0.35">
      <c r="A1949" t="s">
        <v>218</v>
      </c>
      <c r="B1949" t="s">
        <v>12</v>
      </c>
      <c r="C1949">
        <v>3570</v>
      </c>
      <c r="D1949" t="s">
        <v>17</v>
      </c>
      <c r="E1949">
        <v>412</v>
      </c>
      <c r="F1949">
        <v>198</v>
      </c>
      <c r="G1949">
        <v>214</v>
      </c>
      <c r="H1949">
        <v>61</v>
      </c>
      <c r="I1949">
        <v>351</v>
      </c>
      <c r="J1949">
        <v>95</v>
      </c>
      <c r="K1949">
        <v>404</v>
      </c>
      <c r="L1949" s="4">
        <v>4</v>
      </c>
      <c r="M1949" s="1">
        <v>3.8800000000000001E-2</v>
      </c>
      <c r="N1949">
        <f>טבלה1[[#This Row],[סה"כ דורשי עבודה]]/טבלה1[[#This Row],[שיעור אבטלה מוערך ביישוב]]</f>
        <v>10618.556701030928</v>
      </c>
      <c r="O1949" s="4"/>
    </row>
    <row r="1950" spans="1:15" x14ac:dyDescent="0.35">
      <c r="A1950" t="s">
        <v>219</v>
      </c>
      <c r="B1950" t="s">
        <v>12</v>
      </c>
      <c r="C1950">
        <v>3570</v>
      </c>
      <c r="D1950" t="s">
        <v>17</v>
      </c>
      <c r="E1950">
        <v>376</v>
      </c>
      <c r="F1950">
        <v>182</v>
      </c>
      <c r="G1950">
        <v>194</v>
      </c>
      <c r="H1950">
        <v>58</v>
      </c>
      <c r="I1950">
        <v>318</v>
      </c>
      <c r="J1950">
        <v>96</v>
      </c>
      <c r="K1950">
        <v>371</v>
      </c>
      <c r="L1950" s="4">
        <v>11</v>
      </c>
      <c r="M1950" s="1">
        <v>3.5700000000000003E-2</v>
      </c>
      <c r="N1950">
        <f>טבלה1[[#This Row],[סה"כ דורשי עבודה]]/טבלה1[[#This Row],[שיעור אבטלה מוערך ביישוב]]</f>
        <v>10532.21288515406</v>
      </c>
      <c r="O1950" s="4"/>
    </row>
    <row r="1951" spans="1:15" x14ac:dyDescent="0.35">
      <c r="A1951" t="s">
        <v>220</v>
      </c>
      <c r="B1951" t="s">
        <v>12</v>
      </c>
      <c r="C1951">
        <v>3570</v>
      </c>
      <c r="D1951" t="s">
        <v>17</v>
      </c>
      <c r="E1951">
        <v>408</v>
      </c>
      <c r="F1951">
        <v>197</v>
      </c>
      <c r="G1951">
        <v>211</v>
      </c>
      <c r="H1951">
        <v>55</v>
      </c>
      <c r="I1951">
        <v>353</v>
      </c>
      <c r="J1951">
        <v>87</v>
      </c>
      <c r="K1951">
        <v>403</v>
      </c>
      <c r="L1951" s="4">
        <v>12</v>
      </c>
      <c r="M1951" s="1">
        <v>3.8699999999999998E-2</v>
      </c>
      <c r="N1951">
        <f>טבלה1[[#This Row],[סה"כ דורשי עבודה]]/טבלה1[[#This Row],[שיעור אבטלה מוערך ביישוב]]</f>
        <v>10542.635658914729</v>
      </c>
      <c r="O1951" s="4"/>
    </row>
    <row r="1952" spans="1:15" x14ac:dyDescent="0.35">
      <c r="A1952" t="s">
        <v>221</v>
      </c>
      <c r="B1952" t="s">
        <v>12</v>
      </c>
      <c r="C1952">
        <v>3570</v>
      </c>
      <c r="D1952" t="s">
        <v>17</v>
      </c>
      <c r="E1952">
        <v>367</v>
      </c>
      <c r="F1952">
        <v>183</v>
      </c>
      <c r="G1952">
        <v>184</v>
      </c>
      <c r="H1952">
        <v>47</v>
      </c>
      <c r="I1952">
        <v>320</v>
      </c>
      <c r="J1952">
        <v>82</v>
      </c>
      <c r="K1952">
        <v>366</v>
      </c>
      <c r="L1952" s="4">
        <v>7</v>
      </c>
      <c r="M1952" s="1">
        <v>3.5299999999999998E-2</v>
      </c>
      <c r="N1952">
        <f>טבלה1[[#This Row],[סה"כ דורשי עבודה]]/טבלה1[[#This Row],[שיעור אבטלה מוערך ביישוב]]</f>
        <v>10396.600566572239</v>
      </c>
      <c r="O1952" s="4"/>
    </row>
    <row r="1953" spans="1:15" x14ac:dyDescent="0.35">
      <c r="A1953" t="s">
        <v>222</v>
      </c>
      <c r="B1953" t="s">
        <v>12</v>
      </c>
      <c r="C1953">
        <v>3570</v>
      </c>
      <c r="D1953" t="s">
        <v>17</v>
      </c>
      <c r="E1953">
        <v>368</v>
      </c>
      <c r="F1953">
        <v>174</v>
      </c>
      <c r="G1953">
        <v>194</v>
      </c>
      <c r="H1953">
        <v>49</v>
      </c>
      <c r="I1953">
        <v>319</v>
      </c>
      <c r="J1953">
        <v>87</v>
      </c>
      <c r="K1953">
        <v>364</v>
      </c>
      <c r="L1953" s="4">
        <v>1</v>
      </c>
      <c r="M1953" s="1">
        <v>3.5099999999999999E-2</v>
      </c>
      <c r="N1953">
        <f>טבלה1[[#This Row],[סה"כ דורשי עבודה]]/טבלה1[[#This Row],[שיעור אבטלה מוערך ביישוב]]</f>
        <v>10484.330484330485</v>
      </c>
      <c r="O1953" s="4"/>
    </row>
    <row r="1954" spans="1:15" x14ac:dyDescent="0.35">
      <c r="A1954" t="s">
        <v>223</v>
      </c>
      <c r="B1954" t="s">
        <v>12</v>
      </c>
      <c r="C1954">
        <v>3570</v>
      </c>
      <c r="D1954" t="s">
        <v>17</v>
      </c>
      <c r="E1954">
        <v>375</v>
      </c>
      <c r="F1954">
        <v>174</v>
      </c>
      <c r="G1954">
        <v>201</v>
      </c>
      <c r="H1954">
        <v>53</v>
      </c>
      <c r="I1954">
        <v>322</v>
      </c>
      <c r="J1954">
        <v>85</v>
      </c>
      <c r="K1954">
        <v>370</v>
      </c>
      <c r="L1954" s="4">
        <v>2</v>
      </c>
      <c r="M1954" s="1">
        <v>3.5099999999999999E-2</v>
      </c>
      <c r="N1954">
        <f>טבלה1[[#This Row],[סה"כ דורשי עבודה]]/טבלה1[[#This Row],[שיעור אבטלה מוערך ביישוב]]</f>
        <v>10683.760683760684</v>
      </c>
      <c r="O1954" s="4"/>
    </row>
    <row r="1955" spans="1:15" x14ac:dyDescent="0.35">
      <c r="A1955" t="s">
        <v>224</v>
      </c>
      <c r="B1955" t="s">
        <v>12</v>
      </c>
      <c r="C1955">
        <v>3570</v>
      </c>
      <c r="D1955" t="s">
        <v>17</v>
      </c>
      <c r="E1955">
        <v>378</v>
      </c>
      <c r="F1955">
        <v>170</v>
      </c>
      <c r="G1955">
        <v>208</v>
      </c>
      <c r="H1955">
        <v>57</v>
      </c>
      <c r="I1955">
        <v>321</v>
      </c>
      <c r="J1955">
        <v>84</v>
      </c>
      <c r="K1955">
        <v>373</v>
      </c>
      <c r="L1955" s="4">
        <v>4</v>
      </c>
      <c r="M1955" s="1">
        <v>3.5400000000000001E-2</v>
      </c>
      <c r="N1955">
        <f>טבלה1[[#This Row],[סה"כ דורשי עבודה]]/טבלה1[[#This Row],[שיעור אבטלה מוערך ביישוב]]</f>
        <v>10677.966101694916</v>
      </c>
      <c r="O1955" s="4"/>
    </row>
    <row r="1956" spans="1:15" x14ac:dyDescent="0.35">
      <c r="A1956" t="s">
        <v>225</v>
      </c>
      <c r="B1956" t="s">
        <v>12</v>
      </c>
      <c r="C1956">
        <v>3570</v>
      </c>
      <c r="D1956" t="s">
        <v>17</v>
      </c>
      <c r="E1956">
        <v>378</v>
      </c>
      <c r="F1956">
        <v>174</v>
      </c>
      <c r="G1956">
        <v>204</v>
      </c>
      <c r="H1956">
        <v>55</v>
      </c>
      <c r="I1956">
        <v>323</v>
      </c>
      <c r="J1956">
        <v>85</v>
      </c>
      <c r="K1956">
        <v>372</v>
      </c>
      <c r="L1956" s="4">
        <v>7</v>
      </c>
      <c r="M1956" s="1">
        <v>3.5299999999999998E-2</v>
      </c>
      <c r="N1956">
        <f>טבלה1[[#This Row],[סה"כ דורשי עבודה]]/טבלה1[[#This Row],[שיעור אבטלה מוערך ביישוב]]</f>
        <v>10708.215297450426</v>
      </c>
      <c r="O1956" s="4"/>
    </row>
    <row r="1957" spans="1:15" x14ac:dyDescent="0.35">
      <c r="A1957" t="s">
        <v>226</v>
      </c>
      <c r="B1957" t="s">
        <v>12</v>
      </c>
      <c r="C1957">
        <v>3570</v>
      </c>
      <c r="D1957" t="s">
        <v>17</v>
      </c>
      <c r="E1957">
        <v>350</v>
      </c>
      <c r="F1957">
        <v>166</v>
      </c>
      <c r="G1957">
        <v>184</v>
      </c>
      <c r="H1957">
        <v>47</v>
      </c>
      <c r="I1957">
        <v>303</v>
      </c>
      <c r="J1957">
        <v>85</v>
      </c>
      <c r="K1957">
        <v>339</v>
      </c>
      <c r="L1957" s="4">
        <v>10</v>
      </c>
      <c r="M1957" s="1">
        <v>3.2300000000000002E-2</v>
      </c>
      <c r="N1957">
        <f>טבלה1[[#This Row],[סה"כ דורשי עבודה]]/טבלה1[[#This Row],[שיעור אבטלה מוערך ביישוב]]</f>
        <v>10835.913312693498</v>
      </c>
      <c r="O1957" s="4"/>
    </row>
    <row r="1958" spans="1:15" x14ac:dyDescent="0.35">
      <c r="A1958" t="s">
        <v>227</v>
      </c>
      <c r="B1958" t="s">
        <v>12</v>
      </c>
      <c r="C1958">
        <v>3570</v>
      </c>
      <c r="D1958" t="s">
        <v>17</v>
      </c>
      <c r="E1958">
        <v>364</v>
      </c>
      <c r="F1958">
        <v>169</v>
      </c>
      <c r="G1958">
        <v>195</v>
      </c>
      <c r="H1958">
        <v>47</v>
      </c>
      <c r="I1958">
        <v>317</v>
      </c>
      <c r="J1958">
        <v>85</v>
      </c>
      <c r="K1958">
        <v>354</v>
      </c>
      <c r="L1958" s="4">
        <v>11</v>
      </c>
      <c r="M1958" s="1">
        <v>3.3599999999999998E-2</v>
      </c>
      <c r="N1958">
        <f>טבלה1[[#This Row],[סה"כ דורשי עבודה]]/טבלה1[[#This Row],[שיעור אבטלה מוערך ביישוב]]</f>
        <v>10833.333333333334</v>
      </c>
      <c r="O1958" s="4"/>
    </row>
    <row r="1959" spans="1:15" x14ac:dyDescent="0.35">
      <c r="A1959" t="s">
        <v>228</v>
      </c>
      <c r="B1959" t="s">
        <v>12</v>
      </c>
      <c r="C1959">
        <v>3570</v>
      </c>
      <c r="D1959" t="s">
        <v>17</v>
      </c>
      <c r="E1959">
        <v>349</v>
      </c>
      <c r="F1959">
        <v>168</v>
      </c>
      <c r="G1959">
        <v>181</v>
      </c>
      <c r="H1959">
        <v>45</v>
      </c>
      <c r="I1959">
        <v>304</v>
      </c>
      <c r="J1959">
        <v>81</v>
      </c>
      <c r="K1959">
        <v>341</v>
      </c>
      <c r="L1959" s="4">
        <v>14</v>
      </c>
      <c r="M1959" s="1">
        <v>3.2399999999999998E-2</v>
      </c>
      <c r="N1959">
        <f>טבלה1[[#This Row],[סה"כ דורשי עבודה]]/טבלה1[[#This Row],[שיעור אבטלה מוערך ביישוב]]</f>
        <v>10771.604938271605</v>
      </c>
      <c r="O1959" s="4"/>
    </row>
    <row r="1960" spans="1:15" x14ac:dyDescent="0.35">
      <c r="A1960" t="s">
        <v>229</v>
      </c>
      <c r="B1960" t="s">
        <v>12</v>
      </c>
      <c r="C1960">
        <v>3570</v>
      </c>
      <c r="D1960" t="s">
        <v>17</v>
      </c>
      <c r="E1960">
        <v>373</v>
      </c>
      <c r="F1960">
        <v>181</v>
      </c>
      <c r="G1960">
        <v>192</v>
      </c>
      <c r="H1960">
        <v>46</v>
      </c>
      <c r="I1960">
        <v>327</v>
      </c>
      <c r="J1960">
        <v>78</v>
      </c>
      <c r="K1960">
        <v>366</v>
      </c>
      <c r="L1960" s="4">
        <v>12</v>
      </c>
      <c r="M1960" s="1">
        <v>3.4700000000000002E-2</v>
      </c>
      <c r="N1960">
        <f>טבלה1[[#This Row],[סה"כ דורשי עבודה]]/טבלה1[[#This Row],[שיעור אבטלה מוערך ביישוב]]</f>
        <v>10749.279538904899</v>
      </c>
      <c r="O1960" s="4"/>
    </row>
    <row r="1961" spans="1:15" x14ac:dyDescent="0.35">
      <c r="A1961" t="s">
        <v>230</v>
      </c>
      <c r="B1961" t="s">
        <v>12</v>
      </c>
      <c r="C1961">
        <v>3570</v>
      </c>
      <c r="D1961" t="s">
        <v>17</v>
      </c>
      <c r="E1961">
        <v>369</v>
      </c>
      <c r="F1961">
        <v>175</v>
      </c>
      <c r="G1961">
        <v>194</v>
      </c>
      <c r="H1961">
        <v>48</v>
      </c>
      <c r="I1961">
        <v>321</v>
      </c>
      <c r="J1961">
        <v>73</v>
      </c>
      <c r="K1961">
        <v>361</v>
      </c>
      <c r="L1961" s="4">
        <v>11</v>
      </c>
      <c r="M1961" s="1">
        <v>3.4299999999999997E-2</v>
      </c>
      <c r="N1961">
        <f>טבלה1[[#This Row],[סה"כ דורשי עבודה]]/טבלה1[[#This Row],[שיעור אבטלה מוערך ביישוב]]</f>
        <v>10758.017492711371</v>
      </c>
      <c r="O1961" s="4"/>
    </row>
    <row r="1962" spans="1:15" x14ac:dyDescent="0.35">
      <c r="A1962" t="s">
        <v>231</v>
      </c>
      <c r="B1962" t="s">
        <v>12</v>
      </c>
      <c r="C1962">
        <v>3570</v>
      </c>
      <c r="D1962" t="s">
        <v>17</v>
      </c>
      <c r="E1962">
        <v>371</v>
      </c>
      <c r="F1962">
        <v>174</v>
      </c>
      <c r="G1962">
        <v>197</v>
      </c>
      <c r="H1962">
        <v>52</v>
      </c>
      <c r="I1962">
        <v>319</v>
      </c>
      <c r="J1962">
        <v>71</v>
      </c>
      <c r="K1962">
        <v>363</v>
      </c>
      <c r="L1962" s="4">
        <v>9</v>
      </c>
      <c r="M1962" s="1">
        <v>3.4500000000000003E-2</v>
      </c>
      <c r="N1962">
        <f>טבלה1[[#This Row],[סה"כ דורשי עבודה]]/טבלה1[[#This Row],[שיעור אבטלה מוערך ביישוב]]</f>
        <v>10753.623188405796</v>
      </c>
      <c r="O1962" s="4"/>
    </row>
    <row r="1963" spans="1:15" x14ac:dyDescent="0.35">
      <c r="A1963" t="s">
        <v>232</v>
      </c>
      <c r="B1963" t="s">
        <v>12</v>
      </c>
      <c r="C1963">
        <v>3570</v>
      </c>
      <c r="D1963" t="s">
        <v>17</v>
      </c>
      <c r="E1963">
        <v>313</v>
      </c>
      <c r="F1963">
        <v>151</v>
      </c>
      <c r="G1963">
        <v>162</v>
      </c>
      <c r="H1963">
        <v>44</v>
      </c>
      <c r="I1963">
        <v>269</v>
      </c>
      <c r="J1963">
        <v>69</v>
      </c>
      <c r="K1963">
        <v>307</v>
      </c>
      <c r="L1963" s="4">
        <v>5</v>
      </c>
      <c r="M1963" s="1">
        <v>2.93E-2</v>
      </c>
      <c r="N1963">
        <f>טבלה1[[#This Row],[סה"כ דורשי עבודה]]/טבלה1[[#This Row],[שיעור אבטלה מוערך ביישוב]]</f>
        <v>10682.59385665529</v>
      </c>
      <c r="O1963" s="4"/>
    </row>
    <row r="1964" spans="1:15" x14ac:dyDescent="0.35">
      <c r="A1964" t="s">
        <v>233</v>
      </c>
      <c r="B1964" t="s">
        <v>12</v>
      </c>
      <c r="C1964">
        <v>3570</v>
      </c>
      <c r="D1964" t="s">
        <v>17</v>
      </c>
      <c r="E1964">
        <v>295</v>
      </c>
      <c r="F1964">
        <v>146</v>
      </c>
      <c r="G1964">
        <v>149</v>
      </c>
      <c r="H1964">
        <v>39</v>
      </c>
      <c r="I1964">
        <v>256</v>
      </c>
      <c r="J1964">
        <v>72</v>
      </c>
      <c r="K1964">
        <v>291</v>
      </c>
      <c r="L1964" s="4">
        <v>1</v>
      </c>
      <c r="M1964" s="1">
        <v>2.7799999999999998E-2</v>
      </c>
      <c r="N1964">
        <f>טבלה1[[#This Row],[סה"כ דורשי עבודה]]/טבלה1[[#This Row],[שיעור אבטלה מוערך ביישוב]]</f>
        <v>10611.510791366907</v>
      </c>
      <c r="O1964" s="4"/>
    </row>
    <row r="1965" spans="1:15" x14ac:dyDescent="0.35">
      <c r="A1965" t="s">
        <v>234</v>
      </c>
      <c r="B1965" t="s">
        <v>12</v>
      </c>
      <c r="C1965">
        <v>3570</v>
      </c>
      <c r="D1965" t="s">
        <v>17</v>
      </c>
      <c r="E1965">
        <v>337</v>
      </c>
      <c r="F1965">
        <v>170</v>
      </c>
      <c r="G1965">
        <v>167</v>
      </c>
      <c r="H1965">
        <v>48</v>
      </c>
      <c r="I1965">
        <v>289</v>
      </c>
      <c r="J1965">
        <v>72</v>
      </c>
      <c r="K1965">
        <v>330</v>
      </c>
      <c r="L1965" s="4">
        <v>3</v>
      </c>
      <c r="M1965" s="1">
        <v>3.1399999999999997E-2</v>
      </c>
      <c r="N1965">
        <f>טבלה1[[#This Row],[סה"כ דורשי עבודה]]/טבלה1[[#This Row],[שיעור אבטלה מוערך ביישוב]]</f>
        <v>10732.484076433122</v>
      </c>
      <c r="O1965" s="4"/>
    </row>
    <row r="1966" spans="1:15" x14ac:dyDescent="0.35">
      <c r="A1966" t="s">
        <v>235</v>
      </c>
      <c r="B1966" t="s">
        <v>12</v>
      </c>
      <c r="C1966">
        <v>3570</v>
      </c>
      <c r="D1966" t="s">
        <v>17</v>
      </c>
      <c r="E1966">
        <v>339</v>
      </c>
      <c r="F1966">
        <v>163</v>
      </c>
      <c r="G1966">
        <v>176</v>
      </c>
      <c r="H1966">
        <v>51</v>
      </c>
      <c r="I1966">
        <v>288</v>
      </c>
      <c r="J1966">
        <v>70</v>
      </c>
      <c r="K1966">
        <v>334</v>
      </c>
      <c r="L1966" s="4">
        <v>7</v>
      </c>
      <c r="M1966" s="1">
        <v>3.1800000000000002E-2</v>
      </c>
      <c r="N1966">
        <f>טבלה1[[#This Row],[סה"כ דורשי עבודה]]/טבלה1[[#This Row],[שיעור אבטלה מוערך ביישוב]]</f>
        <v>10660.377358490565</v>
      </c>
      <c r="O1966" s="4"/>
    </row>
    <row r="1967" spans="1:15" x14ac:dyDescent="0.35">
      <c r="A1967" t="s">
        <v>236</v>
      </c>
      <c r="B1967" t="s">
        <v>12</v>
      </c>
      <c r="C1967">
        <v>3570</v>
      </c>
      <c r="D1967" t="s">
        <v>17</v>
      </c>
      <c r="E1967">
        <v>338</v>
      </c>
      <c r="F1967">
        <v>160</v>
      </c>
      <c r="G1967">
        <v>178</v>
      </c>
      <c r="H1967">
        <v>58</v>
      </c>
      <c r="I1967">
        <v>280</v>
      </c>
      <c r="J1967">
        <v>66</v>
      </c>
      <c r="K1967">
        <v>334</v>
      </c>
      <c r="L1967" s="4">
        <v>11</v>
      </c>
      <c r="M1967" s="1">
        <v>3.1800000000000002E-2</v>
      </c>
      <c r="N1967">
        <f>טבלה1[[#This Row],[סה"כ דורשי עבודה]]/טבלה1[[#This Row],[שיעור אבטלה מוערך ביישוב]]</f>
        <v>10628.930817610062</v>
      </c>
      <c r="O1967" s="4"/>
    </row>
    <row r="1968" spans="1:15" x14ac:dyDescent="0.35">
      <c r="A1968" t="s">
        <v>237</v>
      </c>
      <c r="B1968" t="s">
        <v>12</v>
      </c>
      <c r="C1968">
        <v>3570</v>
      </c>
      <c r="D1968" t="s">
        <v>17</v>
      </c>
      <c r="E1968">
        <v>334</v>
      </c>
      <c r="F1968">
        <v>162</v>
      </c>
      <c r="G1968">
        <v>172</v>
      </c>
      <c r="H1968">
        <v>56</v>
      </c>
      <c r="I1968">
        <v>278</v>
      </c>
      <c r="J1968">
        <v>66</v>
      </c>
      <c r="K1968">
        <v>331</v>
      </c>
      <c r="L1968" s="4">
        <v>10</v>
      </c>
      <c r="M1968" s="1">
        <v>3.15E-2</v>
      </c>
      <c r="N1968">
        <f>טבלה1[[#This Row],[סה"כ דורשי עבודה]]/טבלה1[[#This Row],[שיעור אבטלה מוערך ביישוב]]</f>
        <v>10603.174603174602</v>
      </c>
      <c r="O1968" s="4"/>
    </row>
    <row r="1969" spans="1:15" x14ac:dyDescent="0.35">
      <c r="A1969" t="s">
        <v>238</v>
      </c>
      <c r="B1969" t="s">
        <v>12</v>
      </c>
      <c r="C1969">
        <v>3570</v>
      </c>
      <c r="D1969" t="s">
        <v>17</v>
      </c>
      <c r="E1969">
        <v>313</v>
      </c>
      <c r="F1969">
        <v>147</v>
      </c>
      <c r="G1969">
        <v>166</v>
      </c>
      <c r="H1969">
        <v>55</v>
      </c>
      <c r="I1969">
        <v>258</v>
      </c>
      <c r="J1969">
        <v>62</v>
      </c>
      <c r="K1969">
        <v>312</v>
      </c>
      <c r="L1969" s="4">
        <v>7</v>
      </c>
      <c r="M1969" s="1">
        <v>2.98E-2</v>
      </c>
      <c r="N1969">
        <f>טבלה1[[#This Row],[סה"כ דורשי עבודה]]/טבלה1[[#This Row],[שיעור אבטלה מוערך ביישוב]]</f>
        <v>10503.355704697986</v>
      </c>
      <c r="O1969" s="4"/>
    </row>
    <row r="1970" spans="1:15" x14ac:dyDescent="0.35">
      <c r="A1970" t="s">
        <v>239</v>
      </c>
      <c r="B1970" t="s">
        <v>12</v>
      </c>
      <c r="C1970">
        <v>3570</v>
      </c>
      <c r="D1970" t="s">
        <v>17</v>
      </c>
      <c r="E1970">
        <v>310</v>
      </c>
      <c r="F1970">
        <v>148</v>
      </c>
      <c r="G1970">
        <v>162</v>
      </c>
      <c r="H1970">
        <v>72</v>
      </c>
      <c r="I1970">
        <v>238</v>
      </c>
      <c r="J1970">
        <v>61</v>
      </c>
      <c r="K1970">
        <v>310</v>
      </c>
      <c r="L1970" s="4">
        <v>15</v>
      </c>
      <c r="M1970" s="1">
        <v>2.9600000000000001E-2</v>
      </c>
      <c r="N1970">
        <f>טבלה1[[#This Row],[סה"כ דורשי עבודה]]/טבלה1[[#This Row],[שיעור אבטלה מוערך ביישוב]]</f>
        <v>10472.972972972973</v>
      </c>
      <c r="O1970" s="4"/>
    </row>
    <row r="1971" spans="1:15" x14ac:dyDescent="0.35">
      <c r="A1971" t="s">
        <v>240</v>
      </c>
      <c r="B1971" t="s">
        <v>12</v>
      </c>
      <c r="C1971">
        <v>3570</v>
      </c>
      <c r="D1971" t="s">
        <v>17</v>
      </c>
      <c r="E1971">
        <v>299</v>
      </c>
      <c r="F1971">
        <v>143</v>
      </c>
      <c r="G1971">
        <v>156</v>
      </c>
      <c r="H1971">
        <v>67</v>
      </c>
      <c r="I1971">
        <v>232</v>
      </c>
      <c r="J1971">
        <v>55</v>
      </c>
      <c r="K1971">
        <v>299</v>
      </c>
      <c r="L1971" s="4">
        <v>10</v>
      </c>
      <c r="M1971" s="1">
        <v>2.86E-2</v>
      </c>
      <c r="N1971">
        <f>טבלה1[[#This Row],[סה"כ דורשי עבודה]]/טבלה1[[#This Row],[שיעור אבטלה מוערך ביישוב]]</f>
        <v>10454.545454545454</v>
      </c>
      <c r="O1971" s="4"/>
    </row>
    <row r="1972" spans="1:15" x14ac:dyDescent="0.35">
      <c r="A1972" t="s">
        <v>241</v>
      </c>
      <c r="B1972" t="s">
        <v>12</v>
      </c>
      <c r="C1972">
        <v>3570</v>
      </c>
      <c r="D1972" t="s">
        <v>17</v>
      </c>
      <c r="E1972">
        <v>317</v>
      </c>
      <c r="F1972">
        <v>150</v>
      </c>
      <c r="G1972">
        <v>167</v>
      </c>
      <c r="H1972">
        <v>76</v>
      </c>
      <c r="I1972">
        <v>241</v>
      </c>
      <c r="J1972">
        <v>57</v>
      </c>
      <c r="K1972">
        <v>316</v>
      </c>
      <c r="L1972" s="4">
        <v>2</v>
      </c>
      <c r="M1972" s="1">
        <v>3.0099999999999998E-2</v>
      </c>
      <c r="N1972">
        <f>טבלה1[[#This Row],[סה"כ דורשי עבודה]]/טבלה1[[#This Row],[שיעור אבטלה מוערך ביישוב]]</f>
        <v>10531.561461794021</v>
      </c>
      <c r="O1972" s="4"/>
    </row>
    <row r="1973" spans="1:15" x14ac:dyDescent="0.35">
      <c r="A1973" t="s">
        <v>242</v>
      </c>
      <c r="B1973" t="s">
        <v>12</v>
      </c>
      <c r="C1973">
        <v>3570</v>
      </c>
      <c r="D1973" t="s">
        <v>17</v>
      </c>
      <c r="E1973">
        <v>334</v>
      </c>
      <c r="F1973">
        <v>160</v>
      </c>
      <c r="G1973">
        <v>174</v>
      </c>
      <c r="H1973">
        <v>82</v>
      </c>
      <c r="I1973">
        <v>252</v>
      </c>
      <c r="J1973">
        <v>60</v>
      </c>
      <c r="K1973">
        <v>332</v>
      </c>
      <c r="L1973" s="4">
        <v>7</v>
      </c>
      <c r="M1973" s="1">
        <v>3.1600000000000003E-2</v>
      </c>
      <c r="N1973">
        <f>טבלה1[[#This Row],[סה"כ דורשי עבודה]]/טבלה1[[#This Row],[שיעור אבטלה מוערך ביישוב]]</f>
        <v>10569.620253164556</v>
      </c>
      <c r="O1973" s="4"/>
    </row>
    <row r="1974" spans="1:15" x14ac:dyDescent="0.35">
      <c r="A1974" t="s">
        <v>243</v>
      </c>
      <c r="B1974" t="s">
        <v>12</v>
      </c>
      <c r="C1974">
        <v>3570</v>
      </c>
      <c r="D1974" t="s">
        <v>17</v>
      </c>
      <c r="E1974">
        <v>313</v>
      </c>
      <c r="F1974">
        <v>142</v>
      </c>
      <c r="G1974">
        <v>171</v>
      </c>
      <c r="H1974">
        <v>82</v>
      </c>
      <c r="I1974">
        <v>231</v>
      </c>
      <c r="J1974">
        <v>52</v>
      </c>
      <c r="K1974">
        <v>313</v>
      </c>
      <c r="L1974" s="4">
        <v>4</v>
      </c>
      <c r="M1974" s="1">
        <v>2.9899999999999999E-2</v>
      </c>
      <c r="N1974">
        <f>טבלה1[[#This Row],[סה"כ דורשי עבודה]]/טבלה1[[#This Row],[שיעור אבטלה מוערך ביישוב]]</f>
        <v>10468.227424749164</v>
      </c>
      <c r="O1974" s="4"/>
    </row>
    <row r="1975" spans="1:15" x14ac:dyDescent="0.35">
      <c r="A1975" t="s">
        <v>244</v>
      </c>
      <c r="B1975" t="s">
        <v>12</v>
      </c>
      <c r="C1975">
        <v>3570</v>
      </c>
      <c r="D1975" t="s">
        <v>17</v>
      </c>
      <c r="E1975">
        <v>348</v>
      </c>
      <c r="F1975">
        <v>145</v>
      </c>
      <c r="G1975">
        <v>203</v>
      </c>
      <c r="H1975">
        <v>86</v>
      </c>
      <c r="I1975">
        <v>262</v>
      </c>
      <c r="J1975">
        <v>52</v>
      </c>
      <c r="K1975">
        <v>346</v>
      </c>
      <c r="L1975" s="4">
        <v>11</v>
      </c>
      <c r="M1975" s="1">
        <v>3.2899999999999999E-2</v>
      </c>
      <c r="N1975">
        <f>טבלה1[[#This Row],[סה"כ דורשי עבודה]]/טבלה1[[#This Row],[שיעור אבטלה מוערך ביישוב]]</f>
        <v>10577.507598784196</v>
      </c>
      <c r="O1975" s="4"/>
    </row>
    <row r="1976" spans="1:15" x14ac:dyDescent="0.35">
      <c r="A1976" t="s">
        <v>245</v>
      </c>
      <c r="B1976" t="s">
        <v>12</v>
      </c>
      <c r="C1976">
        <v>3570</v>
      </c>
      <c r="D1976" t="s">
        <v>17</v>
      </c>
      <c r="E1976">
        <v>335</v>
      </c>
      <c r="F1976">
        <v>159</v>
      </c>
      <c r="G1976">
        <v>176</v>
      </c>
      <c r="H1976">
        <v>87</v>
      </c>
      <c r="I1976">
        <v>248</v>
      </c>
      <c r="J1976">
        <v>47</v>
      </c>
      <c r="K1976">
        <v>333</v>
      </c>
      <c r="L1976" s="4">
        <v>14</v>
      </c>
      <c r="M1976" s="1">
        <v>3.1699999999999999E-2</v>
      </c>
      <c r="N1976">
        <f>טבלה1[[#This Row],[סה"כ דורשי עבודה]]/טבלה1[[#This Row],[שיעור אבטלה מוערך ביישוב]]</f>
        <v>10567.82334384858</v>
      </c>
      <c r="O1976" s="4"/>
    </row>
    <row r="1977" spans="1:15" x14ac:dyDescent="0.35">
      <c r="A1977" t="s">
        <v>246</v>
      </c>
      <c r="B1977" t="s">
        <v>12</v>
      </c>
      <c r="C1977">
        <v>3570</v>
      </c>
      <c r="D1977" t="s">
        <v>17</v>
      </c>
      <c r="E1977">
        <v>321</v>
      </c>
      <c r="F1977">
        <v>155</v>
      </c>
      <c r="G1977">
        <v>166</v>
      </c>
      <c r="H1977">
        <v>79</v>
      </c>
      <c r="I1977">
        <v>242</v>
      </c>
      <c r="J1977">
        <v>44</v>
      </c>
      <c r="K1977">
        <v>319</v>
      </c>
      <c r="L1977" s="4">
        <v>11</v>
      </c>
      <c r="M1977" s="1">
        <v>3.04E-2</v>
      </c>
      <c r="N1977">
        <f>טבלה1[[#This Row],[סה"כ דורשי עבודה]]/טבלה1[[#This Row],[שיעור אבטלה מוערך ביישוב]]</f>
        <v>10559.21052631579</v>
      </c>
      <c r="O1977" s="4"/>
    </row>
    <row r="1978" spans="1:15" x14ac:dyDescent="0.35">
      <c r="A1978" t="s">
        <v>280</v>
      </c>
      <c r="B1978" t="s">
        <v>12</v>
      </c>
      <c r="C1978">
        <v>3570</v>
      </c>
      <c r="D1978" t="s">
        <v>17</v>
      </c>
      <c r="E1978">
        <v>302</v>
      </c>
      <c r="F1978">
        <v>134</v>
      </c>
      <c r="G1978">
        <v>168</v>
      </c>
      <c r="H1978">
        <v>79</v>
      </c>
      <c r="I1978">
        <v>223</v>
      </c>
      <c r="J1978">
        <v>42</v>
      </c>
      <c r="K1978">
        <v>301</v>
      </c>
      <c r="L1978" s="4">
        <v>8</v>
      </c>
      <c r="M1978" s="1">
        <v>2.87E-2</v>
      </c>
      <c r="N1978">
        <f>טבלה1[[#This Row],[סה"כ דורשי עבודה]]/טבלה1[[#This Row],[שיעור אבטלה מוערך ביישוב]]</f>
        <v>10522.648083623693</v>
      </c>
      <c r="O1978" s="4"/>
    </row>
    <row r="1979" spans="1:15" x14ac:dyDescent="0.35">
      <c r="A1979" t="s">
        <v>281</v>
      </c>
      <c r="B1979" t="s">
        <v>12</v>
      </c>
      <c r="C1979">
        <v>3570</v>
      </c>
      <c r="D1979" t="s">
        <v>17</v>
      </c>
      <c r="E1979">
        <v>297</v>
      </c>
      <c r="F1979">
        <v>131</v>
      </c>
      <c r="G1979">
        <v>166</v>
      </c>
      <c r="H1979">
        <v>76</v>
      </c>
      <c r="I1979">
        <v>221</v>
      </c>
      <c r="J1979">
        <v>41</v>
      </c>
      <c r="K1979">
        <v>296</v>
      </c>
      <c r="L1979" s="4">
        <v>10</v>
      </c>
      <c r="M1979" s="1">
        <v>2.8299999999999999E-2</v>
      </c>
      <c r="N1979">
        <f>טבלה1[[#This Row],[סה"כ דורשי עבודה]]/טבלה1[[#This Row],[שיעור אבטלה מוערך ביישוב]]</f>
        <v>10494.69964664311</v>
      </c>
      <c r="O1979" s="4"/>
    </row>
    <row r="1980" spans="1:15" x14ac:dyDescent="0.35">
      <c r="A1980" t="s">
        <v>282</v>
      </c>
      <c r="B1980" t="s">
        <v>12</v>
      </c>
      <c r="C1980">
        <v>3570</v>
      </c>
      <c r="D1980" t="s">
        <v>17</v>
      </c>
      <c r="E1980">
        <v>313</v>
      </c>
      <c r="F1980">
        <v>134</v>
      </c>
      <c r="G1980">
        <v>179</v>
      </c>
      <c r="H1980">
        <v>73</v>
      </c>
      <c r="I1980">
        <v>240</v>
      </c>
      <c r="J1980">
        <v>41</v>
      </c>
      <c r="K1980">
        <v>311</v>
      </c>
      <c r="L1980" s="4">
        <v>11</v>
      </c>
      <c r="M1980" s="1">
        <v>2.9700000000000001E-2</v>
      </c>
      <c r="N1980">
        <f>טבלה1[[#This Row],[סה"כ דורשי עבודה]]/טבלה1[[#This Row],[שיעור אבטלה מוערך ביישוב]]</f>
        <v>10538.720538720538</v>
      </c>
      <c r="O1980" s="4"/>
    </row>
    <row r="1981" spans="1:15" x14ac:dyDescent="0.35">
      <c r="A1981" t="s">
        <v>283</v>
      </c>
      <c r="B1981" t="s">
        <v>12</v>
      </c>
      <c r="C1981">
        <v>3570</v>
      </c>
      <c r="D1981" t="s">
        <v>17</v>
      </c>
      <c r="E1981">
        <v>281</v>
      </c>
      <c r="F1981">
        <v>120</v>
      </c>
      <c r="G1981">
        <v>161</v>
      </c>
      <c r="H1981">
        <v>74</v>
      </c>
      <c r="I1981">
        <v>207</v>
      </c>
      <c r="J1981">
        <v>39</v>
      </c>
      <c r="K1981">
        <v>278</v>
      </c>
      <c r="L1981" s="4">
        <v>10</v>
      </c>
      <c r="M1981" s="1">
        <v>2.6599999999999999E-2</v>
      </c>
      <c r="N1981">
        <f>טבלה1[[#This Row],[סה"כ דורשי עבודה]]/טבלה1[[#This Row],[שיעור אבטלה מוערך ביישוב]]</f>
        <v>10563.909774436092</v>
      </c>
      <c r="O1981" s="4"/>
    </row>
    <row r="1982" spans="1:15" x14ac:dyDescent="0.35">
      <c r="A1982" t="s">
        <v>285</v>
      </c>
      <c r="B1982" t="s">
        <v>12</v>
      </c>
      <c r="C1982">
        <v>3570</v>
      </c>
      <c r="D1982" t="s">
        <v>17</v>
      </c>
      <c r="E1982">
        <v>311</v>
      </c>
      <c r="F1982">
        <v>137</v>
      </c>
      <c r="G1982">
        <v>174</v>
      </c>
      <c r="H1982">
        <v>80</v>
      </c>
      <c r="I1982">
        <v>231</v>
      </c>
      <c r="J1982">
        <v>38</v>
      </c>
      <c r="K1982">
        <v>310</v>
      </c>
      <c r="L1982" s="4">
        <v>13</v>
      </c>
      <c r="M1982" s="1">
        <v>2.9600000000000001E-2</v>
      </c>
      <c r="N1982">
        <f>טבלה1[[#This Row],[סה"כ דורשי עבודה]]/טבלה1[[#This Row],[שיעור אבטלה מוערך ביישוב]]</f>
        <v>10506.756756756757</v>
      </c>
      <c r="O1982" s="4"/>
    </row>
    <row r="1983" spans="1:15" x14ac:dyDescent="0.35">
      <c r="A1983" t="s">
        <v>287</v>
      </c>
      <c r="B1983" t="s">
        <v>12</v>
      </c>
      <c r="C1983">
        <v>3570</v>
      </c>
      <c r="D1983" t="s">
        <v>17</v>
      </c>
      <c r="E1983">
        <v>285</v>
      </c>
      <c r="F1983">
        <v>123</v>
      </c>
      <c r="G1983">
        <v>162</v>
      </c>
      <c r="H1983">
        <v>80</v>
      </c>
      <c r="I1983">
        <v>205</v>
      </c>
      <c r="J1983">
        <v>33</v>
      </c>
      <c r="K1983">
        <v>283</v>
      </c>
      <c r="L1983" s="4">
        <v>11</v>
      </c>
      <c r="M1983" s="1">
        <v>2.7099999999999999E-2</v>
      </c>
      <c r="N1983">
        <f>טבלה1[[#This Row],[סה"כ דורשי עבודה]]/טבלה1[[#This Row],[שיעור אבטלה מוערך ביישוב]]</f>
        <v>10516.60516605166</v>
      </c>
      <c r="O1983" s="4"/>
    </row>
    <row r="1984" spans="1:15" x14ac:dyDescent="0.35">
      <c r="A1984" t="s">
        <v>288</v>
      </c>
      <c r="B1984" t="s">
        <v>12</v>
      </c>
      <c r="C1984">
        <v>3570</v>
      </c>
      <c r="D1984" t="s">
        <v>17</v>
      </c>
      <c r="E1984">
        <v>305</v>
      </c>
      <c r="F1984">
        <v>137</v>
      </c>
      <c r="G1984">
        <v>168</v>
      </c>
      <c r="H1984">
        <v>85</v>
      </c>
      <c r="I1984">
        <v>220</v>
      </c>
      <c r="J1984">
        <v>32</v>
      </c>
      <c r="K1984">
        <v>302</v>
      </c>
      <c r="L1984" s="4">
        <v>14</v>
      </c>
      <c r="M1984" s="1">
        <v>2.8799999999999999E-2</v>
      </c>
      <c r="N1984">
        <f>טבלה1[[#This Row],[סה"כ דורשי עבודה]]/טבלה1[[#This Row],[שיעור אבטלה מוערך ביישוב]]</f>
        <v>10590.277777777777</v>
      </c>
      <c r="O1984" s="4"/>
    </row>
    <row r="1985" spans="1:15" x14ac:dyDescent="0.35">
      <c r="A1985" t="s">
        <v>289</v>
      </c>
      <c r="B1985" t="s">
        <v>12</v>
      </c>
      <c r="C1985">
        <v>3570</v>
      </c>
      <c r="D1985" t="s">
        <v>17</v>
      </c>
      <c r="E1985">
        <v>320</v>
      </c>
      <c r="F1985">
        <v>148</v>
      </c>
      <c r="G1985">
        <v>172</v>
      </c>
      <c r="H1985">
        <v>83</v>
      </c>
      <c r="I1985">
        <v>237</v>
      </c>
      <c r="J1985">
        <v>32</v>
      </c>
      <c r="K1985">
        <v>315</v>
      </c>
      <c r="L1985" s="4">
        <v>12</v>
      </c>
      <c r="M1985" s="1">
        <v>0.03</v>
      </c>
      <c r="N1985">
        <f>טבלה1[[#This Row],[סה"כ דורשי עבודה]]/טבלה1[[#This Row],[שיעור אבטלה מוערך ביישוב]]</f>
        <v>10666.666666666668</v>
      </c>
      <c r="O1985" s="4"/>
    </row>
    <row r="1986" spans="1:15" x14ac:dyDescent="0.35">
      <c r="A1986" t="s">
        <v>291</v>
      </c>
      <c r="B1986" t="s">
        <v>12</v>
      </c>
      <c r="C1986">
        <v>3570</v>
      </c>
      <c r="D1986" t="s">
        <v>17</v>
      </c>
      <c r="E1986">
        <v>324</v>
      </c>
      <c r="F1986">
        <v>147</v>
      </c>
      <c r="G1986">
        <v>177</v>
      </c>
      <c r="H1986">
        <v>84</v>
      </c>
      <c r="I1986">
        <v>240</v>
      </c>
      <c r="J1986">
        <v>34</v>
      </c>
      <c r="K1986">
        <v>320</v>
      </c>
      <c r="L1986" s="4">
        <v>14</v>
      </c>
      <c r="M1986" s="1">
        <v>3.0499999999999999E-2</v>
      </c>
      <c r="N1986">
        <f>טבלה1[[#This Row],[סה"כ דורשי עבודה]]/טבלה1[[#This Row],[שיעור אבטלה מוערך ביישוב]]</f>
        <v>10622.950819672131</v>
      </c>
      <c r="O1986" s="4"/>
    </row>
    <row r="1987" spans="1:15" x14ac:dyDescent="0.35">
      <c r="A1987" t="s">
        <v>292</v>
      </c>
      <c r="B1987" t="s">
        <v>12</v>
      </c>
      <c r="C1987">
        <v>3570</v>
      </c>
      <c r="D1987" t="s">
        <v>17</v>
      </c>
      <c r="E1987">
        <v>270</v>
      </c>
      <c r="F1987">
        <v>126</v>
      </c>
      <c r="G1987">
        <v>144</v>
      </c>
      <c r="H1987">
        <v>77</v>
      </c>
      <c r="I1987">
        <v>193</v>
      </c>
      <c r="J1987">
        <v>33</v>
      </c>
      <c r="K1987">
        <v>268</v>
      </c>
      <c r="L1987" s="4">
        <v>6</v>
      </c>
      <c r="M1987" s="1">
        <v>2.5700000000000001E-2</v>
      </c>
      <c r="N1987">
        <f>טבלה1[[#This Row],[סה"כ דורשי עבודה]]/טבלה1[[#This Row],[שיעור אבטלה מוערך ביישוב]]</f>
        <v>10505.836575875486</v>
      </c>
      <c r="O1987" s="4"/>
    </row>
    <row r="1988" spans="1:15" x14ac:dyDescent="0.35">
      <c r="A1988" t="s">
        <v>293</v>
      </c>
      <c r="B1988" t="s">
        <v>12</v>
      </c>
      <c r="C1988">
        <v>3570</v>
      </c>
      <c r="D1988" t="s">
        <v>17</v>
      </c>
      <c r="E1988">
        <v>313</v>
      </c>
      <c r="F1988">
        <v>145</v>
      </c>
      <c r="G1988">
        <v>168</v>
      </c>
      <c r="H1988">
        <v>80</v>
      </c>
      <c r="I1988">
        <v>233</v>
      </c>
      <c r="J1988">
        <v>32</v>
      </c>
      <c r="K1988">
        <v>310</v>
      </c>
      <c r="L1988" s="4">
        <v>14</v>
      </c>
      <c r="M1988" s="1">
        <v>2.9600000000000001E-2</v>
      </c>
      <c r="N1988">
        <f>טבלה1[[#This Row],[סה"כ דורשי עבודה]]/טבלה1[[#This Row],[שיעור אבטלה מוערך ביישוב]]</f>
        <v>10574.324324324323</v>
      </c>
      <c r="O1988" s="4"/>
    </row>
    <row r="1989" spans="1:15" x14ac:dyDescent="0.35">
      <c r="A1989" t="s">
        <v>294</v>
      </c>
      <c r="B1989" t="s">
        <v>12</v>
      </c>
      <c r="C1989">
        <v>3570</v>
      </c>
      <c r="D1989" t="s">
        <v>17</v>
      </c>
      <c r="E1989">
        <v>314</v>
      </c>
      <c r="F1989">
        <v>157</v>
      </c>
      <c r="G1989">
        <v>157</v>
      </c>
      <c r="H1989">
        <v>73</v>
      </c>
      <c r="I1989">
        <v>241</v>
      </c>
      <c r="J1989">
        <v>28</v>
      </c>
      <c r="K1989">
        <v>312</v>
      </c>
      <c r="L1989" s="4">
        <v>14</v>
      </c>
      <c r="M1989" s="1">
        <v>2.98E-2</v>
      </c>
      <c r="N1989">
        <f>טבלה1[[#This Row],[סה"כ דורשי עבודה]]/טבלה1[[#This Row],[שיעור אבטלה מוערך ביישוב]]</f>
        <v>10536.912751677852</v>
      </c>
      <c r="O1989" s="4"/>
    </row>
    <row r="1990" spans="1:15" x14ac:dyDescent="0.35">
      <c r="A1990" t="s">
        <v>295</v>
      </c>
      <c r="B1990" t="s">
        <v>12</v>
      </c>
      <c r="C1990">
        <v>3570</v>
      </c>
      <c r="D1990" t="s">
        <v>17</v>
      </c>
      <c r="E1990">
        <v>320</v>
      </c>
      <c r="F1990">
        <v>162</v>
      </c>
      <c r="G1990">
        <v>158</v>
      </c>
      <c r="H1990">
        <v>71</v>
      </c>
      <c r="I1990">
        <v>249</v>
      </c>
      <c r="J1990">
        <v>23</v>
      </c>
      <c r="K1990">
        <v>314</v>
      </c>
      <c r="L1990" s="4">
        <v>24</v>
      </c>
      <c r="M1990" s="1">
        <v>0.03</v>
      </c>
      <c r="N1990">
        <f>טבלה1[[#This Row],[סה"כ דורשי עבודה]]/טבלה1[[#This Row],[שיעור אבטלה מוערך ביישוב]]</f>
        <v>10666.666666666668</v>
      </c>
      <c r="O1990" s="4"/>
    </row>
    <row r="1991" spans="1:15" x14ac:dyDescent="0.35">
      <c r="A1991" t="s">
        <v>296</v>
      </c>
      <c r="B1991" t="s">
        <v>12</v>
      </c>
      <c r="C1991">
        <v>3570</v>
      </c>
      <c r="D1991" t="s">
        <v>17</v>
      </c>
      <c r="E1991">
        <v>303</v>
      </c>
      <c r="F1991">
        <v>141</v>
      </c>
      <c r="G1991">
        <v>162</v>
      </c>
      <c r="H1991">
        <v>67</v>
      </c>
      <c r="I1991">
        <v>236</v>
      </c>
      <c r="J1991">
        <v>22</v>
      </c>
      <c r="K1991">
        <v>300</v>
      </c>
      <c r="L1991" s="4">
        <v>14</v>
      </c>
      <c r="M1991" s="1">
        <v>2.87E-2</v>
      </c>
      <c r="N1991">
        <f>טבלה1[[#This Row],[סה"כ דורשי עבודה]]/טבלה1[[#This Row],[שיעור אבטלה מוערך ביישוב]]</f>
        <v>10557.491289198606</v>
      </c>
      <c r="O1991" s="4"/>
    </row>
    <row r="1992" spans="1:15" x14ac:dyDescent="0.35">
      <c r="A1992" t="s">
        <v>297</v>
      </c>
      <c r="B1992" t="s">
        <v>12</v>
      </c>
      <c r="C1992">
        <v>3570</v>
      </c>
      <c r="D1992" t="s">
        <v>17</v>
      </c>
      <c r="E1992">
        <v>277</v>
      </c>
      <c r="F1992">
        <v>126</v>
      </c>
      <c r="G1992">
        <v>151</v>
      </c>
      <c r="H1992">
        <v>65</v>
      </c>
      <c r="I1992">
        <v>212</v>
      </c>
      <c r="J1992">
        <v>22</v>
      </c>
      <c r="K1992">
        <v>272</v>
      </c>
      <c r="L1992" s="4">
        <v>18</v>
      </c>
      <c r="M1992" s="1">
        <v>2.5999999999999999E-2</v>
      </c>
      <c r="N1992">
        <f>טבלה1[[#This Row],[סה"כ דורשי עבודה]]/טבלה1[[#This Row],[שיעור אבטלה מוערך ביישוב]]</f>
        <v>10653.846153846154</v>
      </c>
      <c r="O1992" s="4"/>
    </row>
    <row r="1993" spans="1:15" x14ac:dyDescent="0.35">
      <c r="A1993" t="s">
        <v>298</v>
      </c>
      <c r="B1993" t="s">
        <v>12</v>
      </c>
      <c r="C1993">
        <v>3570</v>
      </c>
      <c r="D1993" t="s">
        <v>17</v>
      </c>
      <c r="E1993">
        <v>261</v>
      </c>
      <c r="F1993">
        <v>122</v>
      </c>
      <c r="G1993">
        <v>139</v>
      </c>
      <c r="H1993">
        <v>65</v>
      </c>
      <c r="I1993">
        <v>196</v>
      </c>
      <c r="J1993">
        <v>21</v>
      </c>
      <c r="K1993">
        <v>259</v>
      </c>
      <c r="L1993" s="4">
        <v>10</v>
      </c>
      <c r="M1993" s="1">
        <v>2.4799999999999999E-2</v>
      </c>
      <c r="N1993">
        <f>טבלה1[[#This Row],[סה"כ דורשי עבודה]]/טבלה1[[#This Row],[שיעור אבטלה מוערך ביישוב]]</f>
        <v>10524.193548387097</v>
      </c>
      <c r="O1993" s="4"/>
    </row>
    <row r="1994" spans="1:15" x14ac:dyDescent="0.35">
      <c r="A1994" t="s">
        <v>299</v>
      </c>
      <c r="B1994" t="s">
        <v>12</v>
      </c>
      <c r="C1994">
        <v>3570</v>
      </c>
      <c r="D1994" t="s">
        <v>17</v>
      </c>
      <c r="E1994">
        <v>275</v>
      </c>
      <c r="F1994">
        <v>128</v>
      </c>
      <c r="G1994">
        <v>147</v>
      </c>
      <c r="H1994">
        <v>67</v>
      </c>
      <c r="I1994">
        <v>208</v>
      </c>
      <c r="J1994">
        <v>21</v>
      </c>
      <c r="K1994">
        <v>274</v>
      </c>
      <c r="L1994" s="4">
        <v>13</v>
      </c>
      <c r="M1994" s="1">
        <v>2.6200000000000001E-2</v>
      </c>
      <c r="N1994">
        <f>טבלה1[[#This Row],[סה"כ דורשי עבודה]]/טבלה1[[#This Row],[שיעור אבטלה מוערך ביישוב]]</f>
        <v>10496.183206106869</v>
      </c>
      <c r="O1994" s="4"/>
    </row>
    <row r="1995" spans="1:15" x14ac:dyDescent="0.35">
      <c r="A1995" t="s">
        <v>301</v>
      </c>
      <c r="B1995" t="s">
        <v>12</v>
      </c>
      <c r="C1995">
        <v>3570</v>
      </c>
      <c r="D1995" t="s">
        <v>17</v>
      </c>
      <c r="E1995">
        <v>275</v>
      </c>
      <c r="F1995">
        <v>120</v>
      </c>
      <c r="G1995">
        <v>155</v>
      </c>
      <c r="H1995">
        <v>61</v>
      </c>
      <c r="I1995">
        <v>214</v>
      </c>
      <c r="J1995">
        <v>24</v>
      </c>
      <c r="K1995">
        <v>273</v>
      </c>
      <c r="L1995" s="4">
        <v>6</v>
      </c>
      <c r="M1995" s="1">
        <v>2.6100000000000002E-2</v>
      </c>
      <c r="N1995">
        <f>טבלה1[[#This Row],[סה"כ דורשי עבודה]]/טבלה1[[#This Row],[שיעור אבטלה מוערך ביישוב]]</f>
        <v>10536.398467432949</v>
      </c>
      <c r="O1995" s="4"/>
    </row>
    <row r="1996" spans="1:15" x14ac:dyDescent="0.35">
      <c r="A1996" t="s">
        <v>302</v>
      </c>
      <c r="B1996" t="s">
        <v>12</v>
      </c>
      <c r="C1996">
        <v>3570</v>
      </c>
      <c r="D1996" t="s">
        <v>17</v>
      </c>
      <c r="E1996">
        <v>286</v>
      </c>
      <c r="F1996">
        <v>121</v>
      </c>
      <c r="G1996">
        <v>165</v>
      </c>
      <c r="H1996">
        <v>72</v>
      </c>
      <c r="I1996">
        <v>214</v>
      </c>
      <c r="J1996">
        <v>27</v>
      </c>
      <c r="K1996">
        <v>284</v>
      </c>
      <c r="L1996" s="4">
        <v>11</v>
      </c>
      <c r="M1996" s="1">
        <v>2.7199999999999998E-2</v>
      </c>
      <c r="N1996">
        <f>טבלה1[[#This Row],[סה"כ דורשי עבודה]]/טבלה1[[#This Row],[שיעור אבטלה מוערך ביישוב]]</f>
        <v>10514.705882352942</v>
      </c>
      <c r="O1996" s="4"/>
    </row>
    <row r="1997" spans="1:15" x14ac:dyDescent="0.35">
      <c r="A1997" t="s">
        <v>303</v>
      </c>
      <c r="B1997" t="s">
        <v>12</v>
      </c>
      <c r="C1997">
        <v>3570</v>
      </c>
      <c r="D1997" t="s">
        <v>17</v>
      </c>
      <c r="E1997">
        <v>276</v>
      </c>
      <c r="F1997">
        <v>119</v>
      </c>
      <c r="G1997">
        <v>157</v>
      </c>
      <c r="H1997">
        <v>70</v>
      </c>
      <c r="I1997">
        <v>206</v>
      </c>
      <c r="J1997">
        <v>24</v>
      </c>
      <c r="K1997">
        <v>275</v>
      </c>
      <c r="L1997" s="4">
        <v>9</v>
      </c>
      <c r="M1997" s="1">
        <v>2.63E-2</v>
      </c>
      <c r="N1997">
        <f>טבלה1[[#This Row],[סה"כ דורשי עבודה]]/טבלה1[[#This Row],[שיעור אבטלה מוערך ביישוב]]</f>
        <v>10494.296577946769</v>
      </c>
      <c r="O1997" s="4"/>
    </row>
    <row r="1998" spans="1:15" x14ac:dyDescent="0.35">
      <c r="A1998" t="s">
        <v>304</v>
      </c>
      <c r="B1998" t="s">
        <v>12</v>
      </c>
      <c r="C1998">
        <v>3570</v>
      </c>
      <c r="D1998" t="s">
        <v>17</v>
      </c>
      <c r="E1998">
        <v>274</v>
      </c>
      <c r="F1998">
        <v>124</v>
      </c>
      <c r="G1998">
        <v>150</v>
      </c>
      <c r="H1998">
        <v>69</v>
      </c>
      <c r="I1998">
        <v>205</v>
      </c>
      <c r="J1998">
        <v>22</v>
      </c>
      <c r="K1998">
        <v>272</v>
      </c>
      <c r="L1998" s="4">
        <v>7</v>
      </c>
      <c r="M1998" s="1">
        <v>2.5999999999999999E-2</v>
      </c>
      <c r="N1998">
        <f>טבלה1[[#This Row],[סה"כ דורשי עבודה]]/טבלה1[[#This Row],[שיעור אבטלה מוערך ביישוב]]</f>
        <v>10538.461538461539</v>
      </c>
      <c r="O1998" s="4"/>
    </row>
    <row r="1999" spans="1:15" x14ac:dyDescent="0.35">
      <c r="A1999" t="s">
        <v>305</v>
      </c>
      <c r="B1999" t="s">
        <v>12</v>
      </c>
      <c r="C1999">
        <v>3570</v>
      </c>
      <c r="D1999" t="s">
        <v>17</v>
      </c>
      <c r="E1999">
        <v>265</v>
      </c>
      <c r="F1999">
        <v>111</v>
      </c>
      <c r="G1999">
        <v>154</v>
      </c>
      <c r="H1999">
        <v>65</v>
      </c>
      <c r="I1999">
        <v>200</v>
      </c>
      <c r="J1999">
        <v>24</v>
      </c>
      <c r="K1999">
        <v>264</v>
      </c>
      <c r="L1999" s="4">
        <v>9</v>
      </c>
      <c r="M1999" s="1">
        <v>2.53E-2</v>
      </c>
      <c r="N1999">
        <f>טבלה1[[#This Row],[סה"כ דורשי עבודה]]/טבלה1[[#This Row],[שיעור אבטלה מוערך ביישוב]]</f>
        <v>10474.308300395258</v>
      </c>
      <c r="O1999" s="4"/>
    </row>
    <row r="2000" spans="1:15" x14ac:dyDescent="0.35">
      <c r="A2000" t="s">
        <v>306</v>
      </c>
      <c r="B2000" t="s">
        <v>12</v>
      </c>
      <c r="C2000">
        <v>3570</v>
      </c>
      <c r="D2000" t="s">
        <v>17</v>
      </c>
      <c r="E2000">
        <v>262</v>
      </c>
      <c r="F2000">
        <v>109</v>
      </c>
      <c r="G2000">
        <v>153</v>
      </c>
      <c r="H2000">
        <v>49</v>
      </c>
      <c r="I2000">
        <v>213</v>
      </c>
      <c r="J2000">
        <v>22</v>
      </c>
      <c r="K2000">
        <v>258</v>
      </c>
      <c r="L2000" s="4">
        <v>9</v>
      </c>
      <c r="M2000" s="1">
        <v>2.47E-2</v>
      </c>
      <c r="N2000">
        <f>טבלה1[[#This Row],[סה"כ דורשי עבודה]]/טבלה1[[#This Row],[שיעור אבטלה מוערך ביישוב]]</f>
        <v>10607.287449392712</v>
      </c>
      <c r="O2000" s="4"/>
    </row>
    <row r="2001" spans="1:15" x14ac:dyDescent="0.35">
      <c r="A2001" t="s">
        <v>307</v>
      </c>
      <c r="B2001" t="s">
        <v>12</v>
      </c>
      <c r="C2001">
        <v>3570</v>
      </c>
      <c r="D2001" t="s">
        <v>17</v>
      </c>
      <c r="E2001">
        <v>259</v>
      </c>
      <c r="F2001">
        <v>121</v>
      </c>
      <c r="G2001">
        <v>138</v>
      </c>
      <c r="H2001">
        <v>50</v>
      </c>
      <c r="I2001">
        <v>209</v>
      </c>
      <c r="J2001">
        <v>27</v>
      </c>
      <c r="K2001">
        <v>254</v>
      </c>
      <c r="L2001" s="4">
        <v>7</v>
      </c>
      <c r="M2001" s="1">
        <v>2.4400000000000002E-2</v>
      </c>
      <c r="N2001">
        <f>טבלה1[[#This Row],[סה"כ דורשי עבודה]]/טבלה1[[#This Row],[שיעור אבטלה מוערך ביישוב]]</f>
        <v>10614.754098360656</v>
      </c>
      <c r="O2001" s="4"/>
    </row>
    <row r="2002" spans="1:15" x14ac:dyDescent="0.35">
      <c r="A2002" t="s">
        <v>308</v>
      </c>
      <c r="B2002" t="s">
        <v>12</v>
      </c>
      <c r="C2002">
        <v>3570</v>
      </c>
      <c r="D2002" t="s">
        <v>17</v>
      </c>
      <c r="E2002">
        <v>272</v>
      </c>
      <c r="F2002">
        <v>120</v>
      </c>
      <c r="G2002">
        <v>152</v>
      </c>
      <c r="H2002">
        <v>56</v>
      </c>
      <c r="I2002">
        <v>216</v>
      </c>
      <c r="J2002">
        <v>25</v>
      </c>
      <c r="K2002">
        <v>267</v>
      </c>
      <c r="L2002" s="4">
        <v>8</v>
      </c>
      <c r="M2002" s="1">
        <v>2.5600000000000001E-2</v>
      </c>
      <c r="N2002">
        <f>טבלה1[[#This Row],[סה"כ דורשי עבודה]]/טבלה1[[#This Row],[שיעור אבטלה מוערך ביישוב]]</f>
        <v>10625</v>
      </c>
      <c r="O2002" s="4"/>
    </row>
    <row r="2003" spans="1:15" x14ac:dyDescent="0.35">
      <c r="A2003" t="s">
        <v>309</v>
      </c>
      <c r="B2003" t="s">
        <v>12</v>
      </c>
      <c r="C2003">
        <v>3570</v>
      </c>
      <c r="D2003" t="s">
        <v>17</v>
      </c>
      <c r="E2003">
        <v>244</v>
      </c>
      <c r="F2003">
        <v>97</v>
      </c>
      <c r="G2003">
        <v>147</v>
      </c>
      <c r="H2003">
        <v>50</v>
      </c>
      <c r="I2003">
        <v>194</v>
      </c>
      <c r="J2003">
        <v>19</v>
      </c>
      <c r="K2003">
        <v>239</v>
      </c>
      <c r="L2003" s="4">
        <v>14</v>
      </c>
      <c r="M2003" s="1">
        <v>2.3E-2</v>
      </c>
      <c r="N2003">
        <f>טבלה1[[#This Row],[סה"כ דורשי עבודה]]/טבלה1[[#This Row],[שיעור אבטלה מוערך ביישוב]]</f>
        <v>10608.695652173914</v>
      </c>
      <c r="O2003" s="4"/>
    </row>
    <row r="2004" spans="1:15" x14ac:dyDescent="0.35">
      <c r="A2004" t="s">
        <v>310</v>
      </c>
      <c r="B2004" t="s">
        <v>12</v>
      </c>
      <c r="C2004">
        <v>3570</v>
      </c>
      <c r="D2004" t="s">
        <v>17</v>
      </c>
      <c r="E2004">
        <v>249</v>
      </c>
      <c r="F2004">
        <v>102</v>
      </c>
      <c r="G2004">
        <v>147</v>
      </c>
      <c r="H2004">
        <v>54</v>
      </c>
      <c r="I2004">
        <v>195</v>
      </c>
      <c r="J2004">
        <v>19</v>
      </c>
      <c r="K2004">
        <v>246</v>
      </c>
      <c r="L2004" s="4">
        <v>7</v>
      </c>
      <c r="M2004" s="1">
        <v>2.3599999999999999E-2</v>
      </c>
      <c r="N2004">
        <f>טבלה1[[#This Row],[סה"כ דורשי עבודה]]/טבלה1[[#This Row],[שיעור אבטלה מוערך ביישוב]]</f>
        <v>10550.847457627118</v>
      </c>
      <c r="O2004" s="4"/>
    </row>
    <row r="2005" spans="1:15" x14ac:dyDescent="0.35">
      <c r="A2005" t="s">
        <v>311</v>
      </c>
      <c r="B2005" t="s">
        <v>12</v>
      </c>
      <c r="C2005">
        <v>3570</v>
      </c>
      <c r="D2005" t="s">
        <v>17</v>
      </c>
      <c r="E2005">
        <v>234</v>
      </c>
      <c r="F2005">
        <v>103</v>
      </c>
      <c r="G2005">
        <v>131</v>
      </c>
      <c r="H2005">
        <v>49</v>
      </c>
      <c r="I2005">
        <v>185</v>
      </c>
      <c r="J2005">
        <v>17</v>
      </c>
      <c r="K2005">
        <v>228</v>
      </c>
      <c r="L2005" s="4">
        <v>6</v>
      </c>
      <c r="M2005" s="1">
        <v>2.1899999999999999E-2</v>
      </c>
      <c r="N2005">
        <f>טבלה1[[#This Row],[סה"כ דורשי עבודה]]/טבלה1[[#This Row],[שיעור אבטלה מוערך ביישוב]]</f>
        <v>10684.931506849316</v>
      </c>
      <c r="O2005" s="4"/>
    </row>
    <row r="2006" spans="1:15" x14ac:dyDescent="0.35">
      <c r="A2006" t="s">
        <v>312</v>
      </c>
      <c r="B2006" t="s">
        <v>12</v>
      </c>
      <c r="C2006">
        <v>3570</v>
      </c>
      <c r="D2006" t="s">
        <v>17</v>
      </c>
      <c r="E2006">
        <v>239</v>
      </c>
      <c r="F2006">
        <v>109</v>
      </c>
      <c r="G2006">
        <v>130</v>
      </c>
      <c r="H2006">
        <v>52</v>
      </c>
      <c r="I2006">
        <v>187</v>
      </c>
      <c r="J2006">
        <v>14</v>
      </c>
      <c r="K2006">
        <v>237</v>
      </c>
      <c r="L2006" s="4">
        <v>11</v>
      </c>
      <c r="M2006" s="1">
        <v>2.2800000000000001E-2</v>
      </c>
      <c r="N2006">
        <f>טבלה1[[#This Row],[סה"כ דורשי עבודה]]/טבלה1[[#This Row],[שיעור אבטלה מוערך ביישוב]]</f>
        <v>10482.456140350876</v>
      </c>
      <c r="O2006" s="4"/>
    </row>
    <row r="2007" spans="1:15" x14ac:dyDescent="0.35">
      <c r="A2007" t="s">
        <v>313</v>
      </c>
      <c r="B2007" t="s">
        <v>12</v>
      </c>
      <c r="C2007">
        <v>3570</v>
      </c>
      <c r="D2007" t="s">
        <v>17</v>
      </c>
      <c r="E2007">
        <v>225</v>
      </c>
      <c r="F2007">
        <v>97</v>
      </c>
      <c r="G2007">
        <v>128</v>
      </c>
      <c r="H2007">
        <v>59</v>
      </c>
      <c r="I2007">
        <v>166</v>
      </c>
      <c r="J2007">
        <v>12</v>
      </c>
      <c r="K2007">
        <v>223</v>
      </c>
      <c r="L2007" s="4">
        <v>9</v>
      </c>
      <c r="M2007" s="1">
        <v>2.1499999999999998E-2</v>
      </c>
      <c r="N2007">
        <f>טבלה1[[#This Row],[סה"כ דורשי עבודה]]/טבלה1[[#This Row],[שיעור אבטלה מוערך ביישוב]]</f>
        <v>10465.116279069769</v>
      </c>
      <c r="O2007" s="4"/>
    </row>
    <row r="2008" spans="1:15" x14ac:dyDescent="0.35">
      <c r="A2008" t="s">
        <v>314</v>
      </c>
      <c r="B2008" t="s">
        <v>12</v>
      </c>
      <c r="C2008">
        <v>3570</v>
      </c>
      <c r="D2008" t="s">
        <v>17</v>
      </c>
      <c r="E2008">
        <v>257</v>
      </c>
      <c r="F2008">
        <v>106</v>
      </c>
      <c r="G2008">
        <v>151</v>
      </c>
      <c r="H2008">
        <v>75</v>
      </c>
      <c r="I2008">
        <v>182</v>
      </c>
      <c r="J2008">
        <v>13</v>
      </c>
      <c r="K2008">
        <v>254</v>
      </c>
      <c r="L2008" s="4">
        <v>13</v>
      </c>
      <c r="M2008" s="1">
        <v>2.4400000000000002E-2</v>
      </c>
      <c r="N2008">
        <f>טבלה1[[#This Row],[סה"כ דורשי עבודה]]/טבלה1[[#This Row],[שיעור אבטלה מוערך ביישוב]]</f>
        <v>10532.786885245901</v>
      </c>
      <c r="O2008" s="4"/>
    </row>
    <row r="2009" spans="1:15" x14ac:dyDescent="0.35">
      <c r="A2009" t="s">
        <v>315</v>
      </c>
      <c r="B2009" t="s">
        <v>12</v>
      </c>
      <c r="C2009">
        <v>3570</v>
      </c>
      <c r="D2009" t="s">
        <v>17</v>
      </c>
      <c r="E2009">
        <v>267</v>
      </c>
      <c r="F2009">
        <v>112</v>
      </c>
      <c r="G2009">
        <v>155</v>
      </c>
      <c r="H2009">
        <v>75</v>
      </c>
      <c r="I2009">
        <v>192</v>
      </c>
      <c r="J2009">
        <v>16</v>
      </c>
      <c r="K2009">
        <v>263</v>
      </c>
      <c r="L2009" s="4">
        <v>9</v>
      </c>
      <c r="M2009" s="1">
        <v>2.52E-2</v>
      </c>
      <c r="N2009">
        <f>טבלה1[[#This Row],[סה"כ דורשי עבודה]]/טבלה1[[#This Row],[שיעור אבטלה מוערך ביישוב]]</f>
        <v>10595.238095238095</v>
      </c>
      <c r="O2009" s="4"/>
    </row>
    <row r="2010" spans="1:15" x14ac:dyDescent="0.35">
      <c r="A2010" t="s">
        <v>316</v>
      </c>
      <c r="B2010" t="s">
        <v>12</v>
      </c>
      <c r="C2010">
        <v>3570</v>
      </c>
      <c r="D2010" t="s">
        <v>17</v>
      </c>
      <c r="E2010">
        <v>237</v>
      </c>
      <c r="F2010">
        <v>100</v>
      </c>
      <c r="G2010">
        <v>137</v>
      </c>
      <c r="H2010">
        <v>66</v>
      </c>
      <c r="I2010">
        <v>171</v>
      </c>
      <c r="J2010">
        <v>18</v>
      </c>
      <c r="K2010">
        <v>235</v>
      </c>
      <c r="L2010" s="4">
        <v>4</v>
      </c>
      <c r="M2010" s="1">
        <v>2.2599999999999999E-2</v>
      </c>
      <c r="N2010">
        <f>טבלה1[[#This Row],[סה"כ דורשי עבודה]]/טבלה1[[#This Row],[שיעור אבטלה מוערך ביישוב]]</f>
        <v>10486.725663716816</v>
      </c>
      <c r="O2010" s="4"/>
    </row>
    <row r="2011" spans="1:15" x14ac:dyDescent="0.35">
      <c r="A2011" t="s">
        <v>317</v>
      </c>
      <c r="B2011" t="s">
        <v>12</v>
      </c>
      <c r="C2011">
        <v>3570</v>
      </c>
      <c r="D2011" t="s">
        <v>17</v>
      </c>
      <c r="E2011">
        <v>279</v>
      </c>
      <c r="F2011">
        <v>120</v>
      </c>
      <c r="G2011">
        <v>159</v>
      </c>
      <c r="H2011">
        <v>84</v>
      </c>
      <c r="I2011">
        <v>195</v>
      </c>
      <c r="J2011">
        <v>17</v>
      </c>
      <c r="K2011">
        <v>278</v>
      </c>
      <c r="L2011" s="4">
        <v>10</v>
      </c>
      <c r="M2011" s="1">
        <v>2.6599999999999999E-2</v>
      </c>
      <c r="N2011">
        <f>טבלה1[[#This Row],[סה"כ דורשי עבודה]]/טבלה1[[#This Row],[שיעור אבטלה מוערך ביישוב]]</f>
        <v>10488.721804511279</v>
      </c>
      <c r="O2011" s="4"/>
    </row>
    <row r="2012" spans="1:15" x14ac:dyDescent="0.35">
      <c r="A2012" t="s">
        <v>318</v>
      </c>
      <c r="B2012" t="s">
        <v>12</v>
      </c>
      <c r="C2012">
        <v>3570</v>
      </c>
      <c r="D2012" t="s">
        <v>17</v>
      </c>
      <c r="E2012">
        <v>254</v>
      </c>
      <c r="F2012">
        <v>115</v>
      </c>
      <c r="G2012">
        <v>139</v>
      </c>
      <c r="H2012">
        <v>71</v>
      </c>
      <c r="I2012">
        <v>183</v>
      </c>
      <c r="J2012">
        <v>13</v>
      </c>
      <c r="K2012">
        <v>251</v>
      </c>
      <c r="L2012" s="4">
        <v>9</v>
      </c>
      <c r="M2012" s="1">
        <v>2.41E-2</v>
      </c>
      <c r="N2012">
        <f>טבלה1[[#This Row],[סה"כ דורשי עבודה]]/טבלה1[[#This Row],[שיעור אבטלה מוערך ביישוב]]</f>
        <v>10539.41908713693</v>
      </c>
      <c r="O2012" s="4"/>
    </row>
    <row r="2013" spans="1:15" x14ac:dyDescent="0.35">
      <c r="A2013" t="s">
        <v>319</v>
      </c>
      <c r="B2013" t="s">
        <v>12</v>
      </c>
      <c r="C2013">
        <v>3570</v>
      </c>
      <c r="D2013" t="s">
        <v>17</v>
      </c>
      <c r="E2013">
        <v>243</v>
      </c>
      <c r="F2013">
        <v>105</v>
      </c>
      <c r="G2013">
        <v>138</v>
      </c>
      <c r="H2013">
        <v>67</v>
      </c>
      <c r="I2013">
        <v>176</v>
      </c>
      <c r="J2013">
        <v>13</v>
      </c>
      <c r="K2013">
        <v>240</v>
      </c>
      <c r="L2013" s="4">
        <v>9</v>
      </c>
      <c r="M2013" s="1">
        <v>2.3099999999999999E-2</v>
      </c>
      <c r="N2013">
        <f>טבלה1[[#This Row],[סה"כ דורשי עבודה]]/טבלה1[[#This Row],[שיעור אבטלה מוערך ביישוב]]</f>
        <v>10519.480519480519</v>
      </c>
      <c r="O2013" s="4"/>
    </row>
    <row r="2014" spans="1:15" x14ac:dyDescent="0.35">
      <c r="A2014" t="s">
        <v>320</v>
      </c>
      <c r="B2014" t="s">
        <v>12</v>
      </c>
      <c r="C2014">
        <v>3570</v>
      </c>
      <c r="D2014" t="s">
        <v>17</v>
      </c>
      <c r="E2014">
        <v>235</v>
      </c>
      <c r="F2014">
        <v>96</v>
      </c>
      <c r="G2014">
        <v>139</v>
      </c>
      <c r="H2014">
        <v>65</v>
      </c>
      <c r="I2014">
        <v>170</v>
      </c>
      <c r="J2014">
        <v>13</v>
      </c>
      <c r="K2014">
        <v>233</v>
      </c>
      <c r="L2014" s="4">
        <v>7</v>
      </c>
      <c r="M2014" s="1">
        <v>2.24E-2</v>
      </c>
      <c r="N2014">
        <f>טבלה1[[#This Row],[סה"כ דורשי עבודה]]/טבלה1[[#This Row],[שיעור אבטלה מוערך ביישוב]]</f>
        <v>10491.071428571429</v>
      </c>
      <c r="O2014" s="4"/>
    </row>
    <row r="2015" spans="1:15" x14ac:dyDescent="0.35">
      <c r="A2015" t="s">
        <v>321</v>
      </c>
      <c r="B2015" t="s">
        <v>12</v>
      </c>
      <c r="C2015">
        <v>3570</v>
      </c>
      <c r="D2015" t="s">
        <v>17</v>
      </c>
      <c r="E2015">
        <v>257</v>
      </c>
      <c r="F2015">
        <v>110</v>
      </c>
      <c r="G2015">
        <v>147</v>
      </c>
      <c r="H2015">
        <v>74</v>
      </c>
      <c r="I2015">
        <v>183</v>
      </c>
      <c r="J2015">
        <v>14</v>
      </c>
      <c r="K2015">
        <v>254</v>
      </c>
      <c r="L2015" s="4">
        <v>2</v>
      </c>
      <c r="M2015" s="1">
        <v>2.4400000000000002E-2</v>
      </c>
      <c r="N2015">
        <f>טבלה1[[#This Row],[סה"כ דורשי עבודה]]/טבלה1[[#This Row],[שיעור אבטלה מוערך ביישוב]]</f>
        <v>10532.786885245901</v>
      </c>
      <c r="O2015" s="4"/>
    </row>
    <row r="2016" spans="1:15" x14ac:dyDescent="0.35">
      <c r="A2016" t="s">
        <v>322</v>
      </c>
      <c r="B2016" t="s">
        <v>12</v>
      </c>
      <c r="C2016">
        <v>3570</v>
      </c>
      <c r="D2016" t="s">
        <v>17</v>
      </c>
      <c r="E2016">
        <v>276</v>
      </c>
      <c r="F2016">
        <v>118</v>
      </c>
      <c r="G2016">
        <v>158</v>
      </c>
      <c r="H2016">
        <v>73</v>
      </c>
      <c r="I2016">
        <v>203</v>
      </c>
      <c r="J2016">
        <v>15</v>
      </c>
      <c r="K2016">
        <v>271</v>
      </c>
      <c r="L2016" s="4">
        <v>10</v>
      </c>
      <c r="M2016" s="1">
        <v>2.5999999999999999E-2</v>
      </c>
      <c r="N2016">
        <f>טבלה1[[#This Row],[סה"כ דורשי עבודה]]/טבלה1[[#This Row],[שיעור אבטלה מוערך ביישוב]]</f>
        <v>10615.384615384615</v>
      </c>
      <c r="O2016" s="4"/>
    </row>
    <row r="2017" spans="1:15" x14ac:dyDescent="0.35">
      <c r="A2017" t="s">
        <v>340</v>
      </c>
      <c r="B2017" t="s">
        <v>12</v>
      </c>
      <c r="C2017">
        <v>3570</v>
      </c>
      <c r="D2017" t="s">
        <v>17</v>
      </c>
      <c r="E2017">
        <v>271</v>
      </c>
      <c r="F2017">
        <v>123</v>
      </c>
      <c r="G2017">
        <v>148</v>
      </c>
      <c r="H2017">
        <v>70</v>
      </c>
      <c r="I2017">
        <v>201</v>
      </c>
      <c r="J2017">
        <v>14</v>
      </c>
      <c r="K2017">
        <v>266</v>
      </c>
      <c r="L2017" s="4">
        <v>11</v>
      </c>
      <c r="M2017" s="1">
        <v>2.5499999999999998E-2</v>
      </c>
      <c r="N2017">
        <f>טבלה1[[#This Row],[סה"כ דורשי עבודה]]/טבלה1[[#This Row],[שיעור אבטלה מוערך ביישוב]]</f>
        <v>10627.450980392157</v>
      </c>
      <c r="O2017" s="4"/>
    </row>
    <row r="2018" spans="1:15" x14ac:dyDescent="0.35">
      <c r="A2018" t="s">
        <v>323</v>
      </c>
      <c r="B2018" t="s">
        <v>29</v>
      </c>
      <c r="C2018">
        <v>70</v>
      </c>
      <c r="D2018" t="s">
        <v>32</v>
      </c>
      <c r="E2018">
        <v>7073</v>
      </c>
      <c r="F2018">
        <v>2794</v>
      </c>
      <c r="G2018">
        <v>4279</v>
      </c>
      <c r="H2018">
        <v>823</v>
      </c>
      <c r="I2018">
        <v>6250</v>
      </c>
      <c r="J2018">
        <v>4675</v>
      </c>
      <c r="K2018">
        <v>7025</v>
      </c>
      <c r="L2018" s="4">
        <v>180</v>
      </c>
      <c r="M2018" s="1">
        <v>7.0400000000000004E-2</v>
      </c>
      <c r="N2018">
        <f>טבלה1[[#This Row],[סה"כ דורשי עבודה]]/טבלה1[[#This Row],[שיעור אבטלה מוערך ביישוב]]</f>
        <v>100468.75</v>
      </c>
      <c r="O2018" s="4"/>
    </row>
    <row r="2019" spans="1:15" x14ac:dyDescent="0.35">
      <c r="A2019" t="s">
        <v>324</v>
      </c>
      <c r="B2019" t="s">
        <v>29</v>
      </c>
      <c r="C2019">
        <v>70</v>
      </c>
      <c r="D2019" t="s">
        <v>32</v>
      </c>
      <c r="E2019">
        <v>7532</v>
      </c>
      <c r="F2019">
        <v>3034</v>
      </c>
      <c r="G2019">
        <v>4498</v>
      </c>
      <c r="H2019">
        <v>870</v>
      </c>
      <c r="I2019">
        <v>6662</v>
      </c>
      <c r="J2019">
        <v>4675</v>
      </c>
      <c r="K2019">
        <v>7467</v>
      </c>
      <c r="L2019" s="4">
        <v>485</v>
      </c>
      <c r="M2019" s="1">
        <v>7.4499999999999997E-2</v>
      </c>
      <c r="N2019">
        <f>טבלה1[[#This Row],[סה"כ דורשי עבודה]]/טבלה1[[#This Row],[שיעור אבטלה מוערך ביישוב]]</f>
        <v>101100.67114093961</v>
      </c>
      <c r="O2019" s="4"/>
    </row>
    <row r="2020" spans="1:15" x14ac:dyDescent="0.35">
      <c r="A2020" t="s">
        <v>325</v>
      </c>
      <c r="B2020" t="s">
        <v>29</v>
      </c>
      <c r="C2020">
        <v>70</v>
      </c>
      <c r="D2020" t="s">
        <v>32</v>
      </c>
      <c r="E2020">
        <v>7331</v>
      </c>
      <c r="F2020">
        <v>2906</v>
      </c>
      <c r="G2020">
        <v>4425</v>
      </c>
      <c r="H2020">
        <v>850</v>
      </c>
      <c r="I2020">
        <v>6481</v>
      </c>
      <c r="J2020">
        <v>4606</v>
      </c>
      <c r="K2020">
        <v>7267</v>
      </c>
      <c r="L2020" s="4">
        <v>475</v>
      </c>
      <c r="M2020" s="1">
        <v>7.2599999999999998E-2</v>
      </c>
      <c r="N2020">
        <f>טבלה1[[#This Row],[סה"כ דורשי עבודה]]/טבלה1[[#This Row],[שיעור אבטלה מוערך ביישוב]]</f>
        <v>100977.96143250688</v>
      </c>
      <c r="O2020" s="4"/>
    </row>
    <row r="2021" spans="1:15" x14ac:dyDescent="0.35">
      <c r="A2021" t="s">
        <v>326</v>
      </c>
      <c r="B2021" t="s">
        <v>29</v>
      </c>
      <c r="C2021">
        <v>70</v>
      </c>
      <c r="D2021" t="s">
        <v>32</v>
      </c>
      <c r="E2021">
        <v>7178</v>
      </c>
      <c r="F2021">
        <v>2824</v>
      </c>
      <c r="G2021">
        <v>4354</v>
      </c>
      <c r="H2021">
        <v>829</v>
      </c>
      <c r="I2021">
        <v>6349</v>
      </c>
      <c r="J2021">
        <v>4487</v>
      </c>
      <c r="K2021">
        <v>7117</v>
      </c>
      <c r="L2021" s="4">
        <v>425</v>
      </c>
      <c r="M2021" s="1">
        <v>7.1199999999999999E-2</v>
      </c>
      <c r="N2021">
        <f>טבלה1[[#This Row],[סה"כ דורשי עבודה]]/טבלה1[[#This Row],[שיעור אבטלה מוערך ביישוב]]</f>
        <v>100814.60674157304</v>
      </c>
      <c r="O2021" s="4"/>
    </row>
    <row r="2022" spans="1:15" x14ac:dyDescent="0.35">
      <c r="A2022" t="s">
        <v>327</v>
      </c>
      <c r="B2022" t="s">
        <v>29</v>
      </c>
      <c r="C2022">
        <v>70</v>
      </c>
      <c r="D2022" t="s">
        <v>32</v>
      </c>
      <c r="E2022">
        <v>7309</v>
      </c>
      <c r="F2022">
        <v>2850</v>
      </c>
      <c r="G2022">
        <v>4459</v>
      </c>
      <c r="H2022">
        <v>839</v>
      </c>
      <c r="I2022">
        <v>6470</v>
      </c>
      <c r="J2022">
        <v>4523</v>
      </c>
      <c r="K2022">
        <v>7239</v>
      </c>
      <c r="L2022" s="4">
        <v>464</v>
      </c>
      <c r="M2022" s="1">
        <v>7.2300000000000003E-2</v>
      </c>
      <c r="N2022">
        <f>טבלה1[[#This Row],[סה"כ דורשי עבודה]]/טבלה1[[#This Row],[שיעור אבטלה מוערך ביישוב]]</f>
        <v>101092.6694329184</v>
      </c>
      <c r="O2022" s="4"/>
    </row>
    <row r="2023" spans="1:15" x14ac:dyDescent="0.35">
      <c r="A2023" t="s">
        <v>328</v>
      </c>
      <c r="B2023" t="s">
        <v>29</v>
      </c>
      <c r="C2023">
        <v>70</v>
      </c>
      <c r="D2023" t="s">
        <v>32</v>
      </c>
      <c r="E2023">
        <v>7609</v>
      </c>
      <c r="F2023">
        <v>3012</v>
      </c>
      <c r="G2023">
        <v>4597</v>
      </c>
      <c r="H2023">
        <v>849</v>
      </c>
      <c r="I2023">
        <v>6760</v>
      </c>
      <c r="J2023">
        <v>4474</v>
      </c>
      <c r="K2023">
        <v>7532</v>
      </c>
      <c r="L2023" s="4">
        <v>461</v>
      </c>
      <c r="M2023" s="1">
        <v>7.51E-2</v>
      </c>
      <c r="N2023">
        <f>טבלה1[[#This Row],[סה"כ דורשי עבודה]]/טבלה1[[#This Row],[שיעור אבטלה מוערך ביישוב]]</f>
        <v>101318.24234354195</v>
      </c>
      <c r="O2023" s="4"/>
    </row>
    <row r="2024" spans="1:15" x14ac:dyDescent="0.35">
      <c r="A2024" t="s">
        <v>329</v>
      </c>
      <c r="B2024" t="s">
        <v>29</v>
      </c>
      <c r="C2024">
        <v>70</v>
      </c>
      <c r="D2024" t="s">
        <v>32</v>
      </c>
      <c r="E2024">
        <v>8144</v>
      </c>
      <c r="F2024">
        <v>3140</v>
      </c>
      <c r="G2024">
        <v>5004</v>
      </c>
      <c r="H2024">
        <v>896</v>
      </c>
      <c r="I2024">
        <v>7248</v>
      </c>
      <c r="J2024">
        <v>4486</v>
      </c>
      <c r="K2024">
        <v>8071</v>
      </c>
      <c r="L2024" s="4">
        <v>464</v>
      </c>
      <c r="M2024" s="1">
        <v>0.08</v>
      </c>
      <c r="N2024">
        <f>טבלה1[[#This Row],[סה"כ דורשי עבודה]]/טבלה1[[#This Row],[שיעור אבטלה מוערך ביישוב]]</f>
        <v>101800</v>
      </c>
      <c r="O2024" s="4"/>
    </row>
    <row r="2025" spans="1:15" x14ac:dyDescent="0.35">
      <c r="A2025" t="s">
        <v>330</v>
      </c>
      <c r="B2025" t="s">
        <v>29</v>
      </c>
      <c r="C2025">
        <v>70</v>
      </c>
      <c r="D2025" t="s">
        <v>32</v>
      </c>
      <c r="E2025">
        <v>7699</v>
      </c>
      <c r="F2025">
        <v>2819</v>
      </c>
      <c r="G2025">
        <v>4880</v>
      </c>
      <c r="H2025">
        <v>913</v>
      </c>
      <c r="I2025">
        <v>6786</v>
      </c>
      <c r="J2025">
        <v>4496</v>
      </c>
      <c r="K2025">
        <v>7631</v>
      </c>
      <c r="L2025" s="4">
        <v>428</v>
      </c>
      <c r="M2025" s="1">
        <v>7.5999999999999998E-2</v>
      </c>
      <c r="N2025">
        <f>טבלה1[[#This Row],[סה"כ דורשי עבודה]]/טבלה1[[#This Row],[שיעור אבטלה מוערך ביישוב]]</f>
        <v>101302.63157894737</v>
      </c>
      <c r="O2025" s="4"/>
    </row>
    <row r="2026" spans="1:15" x14ac:dyDescent="0.35">
      <c r="A2026" t="s">
        <v>331</v>
      </c>
      <c r="B2026" t="s">
        <v>29</v>
      </c>
      <c r="C2026">
        <v>70</v>
      </c>
      <c r="D2026" t="s">
        <v>32</v>
      </c>
      <c r="E2026">
        <v>7031</v>
      </c>
      <c r="F2026">
        <v>2581</v>
      </c>
      <c r="G2026">
        <v>4450</v>
      </c>
      <c r="H2026">
        <v>845</v>
      </c>
      <c r="I2026">
        <v>6186</v>
      </c>
      <c r="J2026">
        <v>4326</v>
      </c>
      <c r="K2026">
        <v>6981</v>
      </c>
      <c r="L2026" s="4">
        <v>414</v>
      </c>
      <c r="M2026" s="1">
        <v>6.9900000000000004E-2</v>
      </c>
      <c r="N2026">
        <f>טבלה1[[#This Row],[סה"כ דורשי עבודה]]/טבלה1[[#This Row],[שיעור אבטלה מוערך ביישוב]]</f>
        <v>100586.5522174535</v>
      </c>
      <c r="O2026" s="4"/>
    </row>
    <row r="2027" spans="1:15" x14ac:dyDescent="0.35">
      <c r="A2027" t="s">
        <v>332</v>
      </c>
      <c r="B2027" t="s">
        <v>29</v>
      </c>
      <c r="C2027">
        <v>70</v>
      </c>
      <c r="D2027" t="s">
        <v>32</v>
      </c>
      <c r="E2027">
        <v>7428</v>
      </c>
      <c r="F2027">
        <v>2816</v>
      </c>
      <c r="G2027">
        <v>4612</v>
      </c>
      <c r="H2027">
        <v>873</v>
      </c>
      <c r="I2027">
        <v>6555</v>
      </c>
      <c r="J2027">
        <v>4423</v>
      </c>
      <c r="K2027">
        <v>7371</v>
      </c>
      <c r="L2027" s="4">
        <v>422</v>
      </c>
      <c r="M2027" s="1">
        <v>7.3599999999999999E-2</v>
      </c>
      <c r="N2027">
        <f>טבלה1[[#This Row],[סה"כ דורשי עבודה]]/טבלה1[[#This Row],[שיעור אבטלה מוערך ביישוב]]</f>
        <v>100923.91304347826</v>
      </c>
      <c r="O2027" s="4"/>
    </row>
    <row r="2028" spans="1:15" x14ac:dyDescent="0.35">
      <c r="A2028" t="s">
        <v>333</v>
      </c>
      <c r="B2028" t="s">
        <v>29</v>
      </c>
      <c r="C2028">
        <v>70</v>
      </c>
      <c r="D2028" t="s">
        <v>32</v>
      </c>
      <c r="E2028">
        <v>7282</v>
      </c>
      <c r="F2028">
        <v>2804</v>
      </c>
      <c r="G2028">
        <v>4478</v>
      </c>
      <c r="H2028">
        <v>817</v>
      </c>
      <c r="I2028">
        <v>6465</v>
      </c>
      <c r="J2028">
        <v>4455</v>
      </c>
      <c r="K2028">
        <v>7224</v>
      </c>
      <c r="L2028" s="4">
        <v>454</v>
      </c>
      <c r="M2028" s="1">
        <v>7.22E-2</v>
      </c>
      <c r="N2028">
        <f>טבלה1[[#This Row],[סה"כ דורשי עבודה]]/טבלה1[[#This Row],[שיעור אבטלה מוערך ביישוב]]</f>
        <v>100858.72576177285</v>
      </c>
      <c r="O2028" s="4"/>
    </row>
    <row r="2029" spans="1:15" x14ac:dyDescent="0.35">
      <c r="A2029" t="s">
        <v>334</v>
      </c>
      <c r="B2029" t="s">
        <v>29</v>
      </c>
      <c r="C2029">
        <v>70</v>
      </c>
      <c r="D2029" t="s">
        <v>32</v>
      </c>
      <c r="E2029">
        <v>6986</v>
      </c>
      <c r="F2029">
        <v>2716</v>
      </c>
      <c r="G2029">
        <v>4270</v>
      </c>
      <c r="H2029">
        <v>793</v>
      </c>
      <c r="I2029">
        <v>6193</v>
      </c>
      <c r="J2029">
        <v>4341</v>
      </c>
      <c r="K2029">
        <v>6922</v>
      </c>
      <c r="L2029" s="4">
        <v>445</v>
      </c>
      <c r="M2029" s="1">
        <v>6.9400000000000003E-2</v>
      </c>
      <c r="N2029">
        <f>טבלה1[[#This Row],[סה"כ דורשי עבודה]]/טבלה1[[#This Row],[שיעור אבטלה מוערך ביישוב]]</f>
        <v>100662.82420749278</v>
      </c>
      <c r="O2029" s="4"/>
    </row>
    <row r="2030" spans="1:15" x14ac:dyDescent="0.35">
      <c r="A2030" t="s">
        <v>335</v>
      </c>
      <c r="B2030" t="s">
        <v>29</v>
      </c>
      <c r="C2030">
        <v>70</v>
      </c>
      <c r="D2030" t="s">
        <v>32</v>
      </c>
      <c r="E2030">
        <v>7004</v>
      </c>
      <c r="F2030">
        <v>2739</v>
      </c>
      <c r="G2030">
        <v>4265</v>
      </c>
      <c r="H2030">
        <v>809</v>
      </c>
      <c r="I2030">
        <v>6195</v>
      </c>
      <c r="J2030">
        <v>4319</v>
      </c>
      <c r="K2030">
        <v>6944</v>
      </c>
      <c r="L2030" s="4">
        <v>456</v>
      </c>
      <c r="M2030" s="1">
        <v>6.9599999999999995E-2</v>
      </c>
      <c r="N2030">
        <f>טבלה1[[#This Row],[סה"כ דורשי עבודה]]/טבלה1[[#This Row],[שיעור אבטלה מוערך ביישוב]]</f>
        <v>100632.18390804599</v>
      </c>
      <c r="O2030" s="4"/>
    </row>
    <row r="2031" spans="1:15" x14ac:dyDescent="0.35">
      <c r="A2031" t="s">
        <v>336</v>
      </c>
      <c r="B2031" t="s">
        <v>29</v>
      </c>
      <c r="C2031">
        <v>70</v>
      </c>
      <c r="D2031" t="s">
        <v>32</v>
      </c>
      <c r="E2031">
        <v>6915</v>
      </c>
      <c r="F2031">
        <v>2736</v>
      </c>
      <c r="G2031">
        <v>4179</v>
      </c>
      <c r="H2031">
        <v>797</v>
      </c>
      <c r="I2031">
        <v>6118</v>
      </c>
      <c r="J2031">
        <v>4210</v>
      </c>
      <c r="K2031">
        <v>6863</v>
      </c>
      <c r="L2031" s="4">
        <v>393</v>
      </c>
      <c r="M2031" s="1">
        <v>6.88E-2</v>
      </c>
      <c r="N2031">
        <f>טבלה1[[#This Row],[סה"כ דורשי עבודה]]/טבלה1[[#This Row],[שיעור אבטלה מוערך ביישוב]]</f>
        <v>100508.72093023256</v>
      </c>
      <c r="O2031" s="4"/>
    </row>
    <row r="2032" spans="1:15" x14ac:dyDescent="0.35">
      <c r="A2032" t="s">
        <v>337</v>
      </c>
      <c r="B2032" t="s">
        <v>29</v>
      </c>
      <c r="C2032">
        <v>70</v>
      </c>
      <c r="D2032" t="s">
        <v>32</v>
      </c>
      <c r="E2032">
        <v>6746</v>
      </c>
      <c r="F2032">
        <v>2669</v>
      </c>
      <c r="G2032">
        <v>4077</v>
      </c>
      <c r="H2032">
        <v>790</v>
      </c>
      <c r="I2032">
        <v>5956</v>
      </c>
      <c r="J2032">
        <v>4107</v>
      </c>
      <c r="K2032">
        <v>6680</v>
      </c>
      <c r="L2032" s="4">
        <v>381</v>
      </c>
      <c r="M2032" s="1">
        <v>6.7100000000000007E-2</v>
      </c>
      <c r="N2032">
        <f>טבלה1[[#This Row],[סה"כ דורשי עבודה]]/טבלה1[[#This Row],[שיעור אבטלה מוערך ביישוב]]</f>
        <v>100536.51266766019</v>
      </c>
      <c r="O2032" s="4"/>
    </row>
    <row r="2033" spans="1:15" x14ac:dyDescent="0.35">
      <c r="A2033" t="s">
        <v>338</v>
      </c>
      <c r="B2033" t="s">
        <v>29</v>
      </c>
      <c r="C2033">
        <v>70</v>
      </c>
      <c r="D2033" t="s">
        <v>32</v>
      </c>
      <c r="E2033">
        <v>6368</v>
      </c>
      <c r="F2033">
        <v>2497</v>
      </c>
      <c r="G2033">
        <v>3871</v>
      </c>
      <c r="H2033">
        <v>748</v>
      </c>
      <c r="I2033">
        <v>5620</v>
      </c>
      <c r="J2033">
        <v>4006</v>
      </c>
      <c r="K2033">
        <v>6315</v>
      </c>
      <c r="L2033" s="4">
        <v>271</v>
      </c>
      <c r="M2033" s="1">
        <v>6.3700000000000007E-2</v>
      </c>
      <c r="N2033">
        <f>טבלה1[[#This Row],[סה"כ דורשי עבודה]]/טבלה1[[#This Row],[שיעור אבטלה מוערך ביישוב]]</f>
        <v>99968.602825745678</v>
      </c>
      <c r="O2033" s="4"/>
    </row>
    <row r="2034" spans="1:15" x14ac:dyDescent="0.35">
      <c r="A2034" t="s">
        <v>339</v>
      </c>
      <c r="B2034" t="s">
        <v>29</v>
      </c>
      <c r="C2034">
        <v>70</v>
      </c>
      <c r="D2034" t="s">
        <v>32</v>
      </c>
      <c r="E2034">
        <v>6819</v>
      </c>
      <c r="F2034">
        <v>2640</v>
      </c>
      <c r="G2034">
        <v>4179</v>
      </c>
      <c r="H2034">
        <v>799</v>
      </c>
      <c r="I2034">
        <v>6020</v>
      </c>
      <c r="J2034">
        <v>4102</v>
      </c>
      <c r="K2034">
        <v>6760</v>
      </c>
      <c r="L2034" s="4">
        <v>523</v>
      </c>
      <c r="M2034" s="1">
        <v>6.7900000000000002E-2</v>
      </c>
      <c r="N2034">
        <f>טבלה1[[#This Row],[סה"כ דורשי עבודה]]/טבלה1[[#This Row],[שיעור אבטלה מוערך ביישוב]]</f>
        <v>100427.09867452134</v>
      </c>
      <c r="O2034" s="4"/>
    </row>
    <row r="2035" spans="1:15" x14ac:dyDescent="0.35">
      <c r="A2035" t="s">
        <v>261</v>
      </c>
      <c r="B2035" t="s">
        <v>29</v>
      </c>
      <c r="C2035">
        <v>70</v>
      </c>
      <c r="D2035" t="s">
        <v>32</v>
      </c>
      <c r="E2035">
        <v>7428</v>
      </c>
      <c r="F2035">
        <v>2988</v>
      </c>
      <c r="G2035">
        <v>4440</v>
      </c>
      <c r="H2035">
        <v>788</v>
      </c>
      <c r="I2035">
        <v>6640</v>
      </c>
      <c r="J2035">
        <v>4072</v>
      </c>
      <c r="K2035">
        <v>7377</v>
      </c>
      <c r="L2035" s="4">
        <v>541</v>
      </c>
      <c r="M2035" s="1">
        <v>7.3599999999999999E-2</v>
      </c>
      <c r="N2035">
        <f>טבלה1[[#This Row],[סה"כ דורשי עבודה]]/טבלה1[[#This Row],[שיעור אבטלה מוערך ביישוב]]</f>
        <v>100923.91304347826</v>
      </c>
      <c r="O2035" s="4"/>
    </row>
    <row r="2036" spans="1:15" x14ac:dyDescent="0.35">
      <c r="A2036" t="s">
        <v>262</v>
      </c>
      <c r="B2036" t="s">
        <v>29</v>
      </c>
      <c r="C2036">
        <v>70</v>
      </c>
      <c r="D2036" t="s">
        <v>32</v>
      </c>
      <c r="E2036">
        <v>7704</v>
      </c>
      <c r="F2036">
        <v>3019</v>
      </c>
      <c r="G2036">
        <v>4685</v>
      </c>
      <c r="H2036">
        <v>839</v>
      </c>
      <c r="I2036">
        <v>6865</v>
      </c>
      <c r="J2036">
        <v>4062</v>
      </c>
      <c r="K2036">
        <v>7643</v>
      </c>
      <c r="L2036" s="4">
        <v>458</v>
      </c>
      <c r="M2036" s="1">
        <v>7.6100000000000001E-2</v>
      </c>
      <c r="N2036">
        <f>טבלה1[[#This Row],[סה"כ דורשי עבודה]]/טבלה1[[#This Row],[שיעור אבטלה מוערך ביישוב]]</f>
        <v>101235.21681997372</v>
      </c>
      <c r="O2036" s="4"/>
    </row>
    <row r="2037" spans="1:15" x14ac:dyDescent="0.35">
      <c r="A2037" t="s">
        <v>263</v>
      </c>
      <c r="B2037" t="s">
        <v>29</v>
      </c>
      <c r="C2037">
        <v>70</v>
      </c>
      <c r="D2037" t="s">
        <v>32</v>
      </c>
      <c r="E2037">
        <v>7567</v>
      </c>
      <c r="F2037">
        <v>2905</v>
      </c>
      <c r="G2037">
        <v>4662</v>
      </c>
      <c r="H2037">
        <v>874</v>
      </c>
      <c r="I2037">
        <v>6693</v>
      </c>
      <c r="J2037">
        <v>4095</v>
      </c>
      <c r="K2037">
        <v>7501</v>
      </c>
      <c r="L2037" s="4">
        <v>523</v>
      </c>
      <c r="M2037" s="1">
        <v>7.4800000000000005E-2</v>
      </c>
      <c r="N2037">
        <f>טבלה1[[#This Row],[סה"כ דורשי עבודה]]/טבלה1[[#This Row],[שיעור אבטלה מוערך ביישוב]]</f>
        <v>101163.10160427807</v>
      </c>
      <c r="O2037" s="4"/>
    </row>
    <row r="2038" spans="1:15" x14ac:dyDescent="0.35">
      <c r="A2038" t="s">
        <v>264</v>
      </c>
      <c r="B2038" t="s">
        <v>29</v>
      </c>
      <c r="C2038">
        <v>70</v>
      </c>
      <c r="D2038" t="s">
        <v>32</v>
      </c>
      <c r="E2038">
        <v>6886</v>
      </c>
      <c r="F2038">
        <v>2708</v>
      </c>
      <c r="G2038">
        <v>4178</v>
      </c>
      <c r="H2038">
        <v>824</v>
      </c>
      <c r="I2038">
        <v>6062</v>
      </c>
      <c r="J2038">
        <v>3939</v>
      </c>
      <c r="K2038">
        <v>6832</v>
      </c>
      <c r="L2038" s="4">
        <v>482</v>
      </c>
      <c r="M2038" s="1">
        <v>6.8599999999999994E-2</v>
      </c>
      <c r="N2038">
        <f>טבלה1[[#This Row],[סה"כ דורשי עבודה]]/טבלה1[[#This Row],[שיעור אבטלה מוערך ביישוב]]</f>
        <v>100379.0087463557</v>
      </c>
      <c r="O2038" s="4"/>
    </row>
    <row r="2039" spans="1:15" x14ac:dyDescent="0.35">
      <c r="A2039" t="s">
        <v>265</v>
      </c>
      <c r="B2039" t="s">
        <v>29</v>
      </c>
      <c r="C2039">
        <v>70</v>
      </c>
      <c r="D2039" t="s">
        <v>32</v>
      </c>
      <c r="E2039">
        <v>6671</v>
      </c>
      <c r="F2039">
        <v>2643</v>
      </c>
      <c r="G2039">
        <v>4028</v>
      </c>
      <c r="H2039">
        <v>766</v>
      </c>
      <c r="I2039">
        <v>5905</v>
      </c>
      <c r="J2039">
        <v>3927</v>
      </c>
      <c r="K2039">
        <v>6625</v>
      </c>
      <c r="L2039" s="4">
        <v>267</v>
      </c>
      <c r="M2039" s="1">
        <v>6.6600000000000006E-2</v>
      </c>
      <c r="N2039">
        <f>טבלה1[[#This Row],[סה"כ דורשי עבודה]]/טבלה1[[#This Row],[שיעור אבטלה מוערך ביישוב]]</f>
        <v>100165.16516516516</v>
      </c>
      <c r="O2039" s="4"/>
    </row>
    <row r="2040" spans="1:15" x14ac:dyDescent="0.35">
      <c r="A2040" t="s">
        <v>266</v>
      </c>
      <c r="B2040" t="s">
        <v>29</v>
      </c>
      <c r="C2040">
        <v>70</v>
      </c>
      <c r="D2040" t="s">
        <v>32</v>
      </c>
      <c r="E2040">
        <v>6931</v>
      </c>
      <c r="F2040">
        <v>2780</v>
      </c>
      <c r="G2040">
        <v>4151</v>
      </c>
      <c r="H2040">
        <v>784</v>
      </c>
      <c r="I2040">
        <v>6147</v>
      </c>
      <c r="J2040">
        <v>4012</v>
      </c>
      <c r="K2040">
        <v>6892</v>
      </c>
      <c r="L2040" s="4">
        <v>392</v>
      </c>
      <c r="M2040" s="1">
        <v>6.9099999999999995E-2</v>
      </c>
      <c r="N2040">
        <f>טבלה1[[#This Row],[סה"כ דורשי עבודה]]/טבלה1[[#This Row],[שיעור אבטלה מוערך ביישוב]]</f>
        <v>100303.90738060782</v>
      </c>
      <c r="O2040" s="4"/>
    </row>
    <row r="2041" spans="1:15" x14ac:dyDescent="0.35">
      <c r="A2041" t="s">
        <v>267</v>
      </c>
      <c r="B2041" t="s">
        <v>29</v>
      </c>
      <c r="C2041">
        <v>70</v>
      </c>
      <c r="D2041" t="s">
        <v>32</v>
      </c>
      <c r="E2041">
        <v>6770</v>
      </c>
      <c r="F2041">
        <v>2727</v>
      </c>
      <c r="G2041">
        <v>4043</v>
      </c>
      <c r="H2041">
        <v>772</v>
      </c>
      <c r="I2041">
        <v>5998</v>
      </c>
      <c r="J2041">
        <v>3968</v>
      </c>
      <c r="K2041">
        <v>6719</v>
      </c>
      <c r="L2041" s="4">
        <v>332</v>
      </c>
      <c r="M2041" s="1">
        <v>6.7500000000000004E-2</v>
      </c>
      <c r="N2041">
        <f>טבלה1[[#This Row],[סה"כ דורשי עבודה]]/טבלה1[[#This Row],[שיעור אבטלה מוערך ביישוב]]</f>
        <v>100296.29629629629</v>
      </c>
      <c r="O2041" s="4"/>
    </row>
    <row r="2042" spans="1:15" x14ac:dyDescent="0.35">
      <c r="A2042" t="s">
        <v>268</v>
      </c>
      <c r="B2042" t="s">
        <v>29</v>
      </c>
      <c r="C2042">
        <v>70</v>
      </c>
      <c r="D2042" t="s">
        <v>32</v>
      </c>
      <c r="E2042">
        <v>7013</v>
      </c>
      <c r="F2042">
        <v>2873</v>
      </c>
      <c r="G2042">
        <v>4140</v>
      </c>
      <c r="H2042">
        <v>811</v>
      </c>
      <c r="I2042">
        <v>6202</v>
      </c>
      <c r="J2042">
        <v>4039</v>
      </c>
      <c r="K2042">
        <v>6955</v>
      </c>
      <c r="L2042" s="4">
        <v>414</v>
      </c>
      <c r="M2042" s="1">
        <v>6.6900000000000001E-2</v>
      </c>
      <c r="N2042">
        <f>טבלה1[[#This Row],[סה"כ דורשי עבודה]]/טבלה1[[#This Row],[שיעור אבטלה מוערך ביישוב]]</f>
        <v>104828.10164424514</v>
      </c>
      <c r="O2042" s="4"/>
    </row>
    <row r="2043" spans="1:15" x14ac:dyDescent="0.35">
      <c r="A2043" t="s">
        <v>269</v>
      </c>
      <c r="B2043" t="s">
        <v>29</v>
      </c>
      <c r="C2043">
        <v>70</v>
      </c>
      <c r="D2043" t="s">
        <v>32</v>
      </c>
      <c r="E2043">
        <v>6789</v>
      </c>
      <c r="F2043">
        <v>2754</v>
      </c>
      <c r="G2043">
        <v>4035</v>
      </c>
      <c r="H2043">
        <v>764</v>
      </c>
      <c r="I2043">
        <v>6025</v>
      </c>
      <c r="J2043">
        <v>3970</v>
      </c>
      <c r="K2043">
        <v>6735</v>
      </c>
      <c r="L2043" s="4">
        <v>295</v>
      </c>
      <c r="M2043" s="1">
        <v>6.4899999999999999E-2</v>
      </c>
      <c r="N2043">
        <f>טבלה1[[#This Row],[סה"כ דורשי עבודה]]/טבלה1[[#This Row],[שיעור אבטלה מוערך ביישוב]]</f>
        <v>104607.08782742682</v>
      </c>
      <c r="O2043" s="4"/>
    </row>
    <row r="2044" spans="1:15" x14ac:dyDescent="0.35">
      <c r="A2044" t="s">
        <v>270</v>
      </c>
      <c r="B2044" t="s">
        <v>29</v>
      </c>
      <c r="C2044">
        <v>70</v>
      </c>
      <c r="D2044" t="s">
        <v>32</v>
      </c>
      <c r="E2044">
        <v>6703</v>
      </c>
      <c r="F2044">
        <v>2773</v>
      </c>
      <c r="G2044">
        <v>3930</v>
      </c>
      <c r="H2044">
        <v>767</v>
      </c>
      <c r="I2044">
        <v>5936</v>
      </c>
      <c r="J2044">
        <v>3932</v>
      </c>
      <c r="K2044">
        <v>6657</v>
      </c>
      <c r="L2044" s="4">
        <v>243</v>
      </c>
      <c r="M2044" s="1">
        <v>6.4199999999999993E-2</v>
      </c>
      <c r="N2044">
        <f>טבלה1[[#This Row],[סה"כ דורשי עבודה]]/טבלה1[[#This Row],[שיעור אבטלה מוערך ביישוב]]</f>
        <v>104408.09968847354</v>
      </c>
      <c r="O2044" s="4"/>
    </row>
    <row r="2045" spans="1:15" x14ac:dyDescent="0.35">
      <c r="A2045" t="s">
        <v>271</v>
      </c>
      <c r="B2045" t="s">
        <v>29</v>
      </c>
      <c r="C2045">
        <v>70</v>
      </c>
      <c r="D2045" t="s">
        <v>32</v>
      </c>
      <c r="E2045">
        <v>6657</v>
      </c>
      <c r="F2045">
        <v>2761</v>
      </c>
      <c r="G2045">
        <v>3896</v>
      </c>
      <c r="H2045">
        <v>767</v>
      </c>
      <c r="I2045">
        <v>5890</v>
      </c>
      <c r="J2045">
        <v>3882</v>
      </c>
      <c r="K2045">
        <v>6608</v>
      </c>
      <c r="L2045" s="4">
        <v>194</v>
      </c>
      <c r="M2045" s="1">
        <v>6.3700000000000007E-2</v>
      </c>
      <c r="N2045">
        <f>טבלה1[[#This Row],[סה"כ דורשי עבודה]]/טבלה1[[#This Row],[שיעור אבטלה מוערך ביישוב]]</f>
        <v>104505.4945054945</v>
      </c>
      <c r="O2045" s="4"/>
    </row>
    <row r="2046" spans="1:15" x14ac:dyDescent="0.35">
      <c r="A2046" t="s">
        <v>272</v>
      </c>
      <c r="B2046" t="s">
        <v>29</v>
      </c>
      <c r="C2046">
        <v>70</v>
      </c>
      <c r="D2046" t="s">
        <v>32</v>
      </c>
      <c r="E2046">
        <v>6917</v>
      </c>
      <c r="F2046">
        <v>2852</v>
      </c>
      <c r="G2046">
        <v>4065</v>
      </c>
      <c r="H2046">
        <v>813</v>
      </c>
      <c r="I2046">
        <v>6104</v>
      </c>
      <c r="J2046">
        <v>3892</v>
      </c>
      <c r="K2046">
        <v>6867</v>
      </c>
      <c r="L2046" s="4">
        <v>311</v>
      </c>
      <c r="M2046" s="1">
        <v>6.6100000000000006E-2</v>
      </c>
      <c r="N2046">
        <f>טבלה1[[#This Row],[סה"כ דורשי עבודה]]/טבלה1[[#This Row],[שיעור אבטלה מוערך ביישוב]]</f>
        <v>104644.47806354008</v>
      </c>
      <c r="O2046" s="4"/>
    </row>
    <row r="2047" spans="1:15" x14ac:dyDescent="0.35">
      <c r="A2047" t="s">
        <v>273</v>
      </c>
      <c r="B2047" t="s">
        <v>29</v>
      </c>
      <c r="C2047">
        <v>70</v>
      </c>
      <c r="D2047" t="s">
        <v>32</v>
      </c>
      <c r="E2047">
        <v>6954</v>
      </c>
      <c r="F2047">
        <v>2865</v>
      </c>
      <c r="G2047">
        <v>4089</v>
      </c>
      <c r="H2047">
        <v>823</v>
      </c>
      <c r="I2047">
        <v>6131</v>
      </c>
      <c r="J2047">
        <v>3864</v>
      </c>
      <c r="K2047">
        <v>6904</v>
      </c>
      <c r="L2047" s="4">
        <v>264</v>
      </c>
      <c r="M2047" s="1">
        <v>6.6400000000000001E-2</v>
      </c>
      <c r="N2047">
        <f>טבלה1[[#This Row],[סה"כ דורשי עבודה]]/טבלה1[[#This Row],[שיעור אבטלה מוערך ביישוב]]</f>
        <v>104728.9156626506</v>
      </c>
      <c r="O2047" s="4"/>
    </row>
    <row r="2048" spans="1:15" x14ac:dyDescent="0.35">
      <c r="A2048" t="s">
        <v>274</v>
      </c>
      <c r="B2048" t="s">
        <v>29</v>
      </c>
      <c r="C2048">
        <v>70</v>
      </c>
      <c r="D2048" t="s">
        <v>32</v>
      </c>
      <c r="E2048">
        <v>7764</v>
      </c>
      <c r="F2048">
        <v>3094</v>
      </c>
      <c r="G2048">
        <v>4670</v>
      </c>
      <c r="H2048">
        <v>886</v>
      </c>
      <c r="I2048">
        <v>6878</v>
      </c>
      <c r="J2048">
        <v>3897</v>
      </c>
      <c r="K2048">
        <v>7716</v>
      </c>
      <c r="L2048" s="4">
        <v>309</v>
      </c>
      <c r="M2048" s="1">
        <v>7.3599999999999999E-2</v>
      </c>
      <c r="N2048">
        <f>טבלה1[[#This Row],[סה"כ דורשי עבודה]]/טבלה1[[#This Row],[שיעור אבטלה מוערך ביישוב]]</f>
        <v>105489.13043478261</v>
      </c>
      <c r="O2048" s="4"/>
    </row>
    <row r="2049" spans="1:15" x14ac:dyDescent="0.35">
      <c r="A2049" t="s">
        <v>275</v>
      </c>
      <c r="B2049" t="s">
        <v>29</v>
      </c>
      <c r="C2049">
        <v>70</v>
      </c>
      <c r="D2049" t="s">
        <v>32</v>
      </c>
      <c r="E2049">
        <v>8133</v>
      </c>
      <c r="F2049">
        <v>3203</v>
      </c>
      <c r="G2049">
        <v>4930</v>
      </c>
      <c r="H2049">
        <v>927</v>
      </c>
      <c r="I2049">
        <v>7206</v>
      </c>
      <c r="J2049">
        <v>3813</v>
      </c>
      <c r="K2049">
        <v>8084</v>
      </c>
      <c r="L2049" s="4">
        <v>422</v>
      </c>
      <c r="M2049" s="1">
        <v>7.6899999999999996E-2</v>
      </c>
      <c r="N2049">
        <f>טבלה1[[#This Row],[סה"כ דורשי עבודה]]/טבלה1[[#This Row],[שיעור אבטלה מוערך ביישוב]]</f>
        <v>105760.72821846555</v>
      </c>
      <c r="O2049" s="4"/>
    </row>
    <row r="2050" spans="1:15" x14ac:dyDescent="0.35">
      <c r="A2050" t="s">
        <v>276</v>
      </c>
      <c r="B2050" t="s">
        <v>29</v>
      </c>
      <c r="C2050">
        <v>70</v>
      </c>
      <c r="D2050" t="s">
        <v>32</v>
      </c>
      <c r="E2050">
        <v>6924</v>
      </c>
      <c r="F2050">
        <v>2727</v>
      </c>
      <c r="G2050">
        <v>4197</v>
      </c>
      <c r="H2050">
        <v>870</v>
      </c>
      <c r="I2050">
        <v>6054</v>
      </c>
      <c r="J2050">
        <v>3799</v>
      </c>
      <c r="K2050">
        <v>6872</v>
      </c>
      <c r="L2050" s="4">
        <v>210</v>
      </c>
      <c r="M2050" s="1">
        <v>6.6100000000000006E-2</v>
      </c>
      <c r="N2050">
        <f>טבלה1[[#This Row],[סה"כ דורשי עבודה]]/טבלה1[[#This Row],[שיעור אבטלה מוערך ביישוב]]</f>
        <v>104750.37821482601</v>
      </c>
      <c r="O2050" s="4"/>
    </row>
    <row r="2051" spans="1:15" x14ac:dyDescent="0.35">
      <c r="A2051" t="s">
        <v>277</v>
      </c>
      <c r="B2051" t="s">
        <v>29</v>
      </c>
      <c r="C2051">
        <v>70</v>
      </c>
      <c r="D2051" t="s">
        <v>32</v>
      </c>
      <c r="E2051">
        <v>7137</v>
      </c>
      <c r="F2051">
        <v>2828</v>
      </c>
      <c r="G2051">
        <v>4309</v>
      </c>
      <c r="H2051">
        <v>842</v>
      </c>
      <c r="I2051">
        <v>6295</v>
      </c>
      <c r="J2051">
        <v>3800</v>
      </c>
      <c r="K2051">
        <v>7085</v>
      </c>
      <c r="L2051" s="4">
        <v>239</v>
      </c>
      <c r="M2051" s="1">
        <v>6.8000000000000005E-2</v>
      </c>
      <c r="N2051">
        <f>טבלה1[[#This Row],[סה"כ דורשי עבודה]]/טבלה1[[#This Row],[שיעור אבטלה מוערך ביישוב]]</f>
        <v>104955.88235294117</v>
      </c>
      <c r="O2051" s="4"/>
    </row>
    <row r="2052" spans="1:15" x14ac:dyDescent="0.35">
      <c r="A2052" t="s">
        <v>278</v>
      </c>
      <c r="B2052" t="s">
        <v>29</v>
      </c>
      <c r="C2052">
        <v>70</v>
      </c>
      <c r="D2052" t="s">
        <v>32</v>
      </c>
      <c r="E2052">
        <v>6943</v>
      </c>
      <c r="F2052">
        <v>2813</v>
      </c>
      <c r="G2052">
        <v>4130</v>
      </c>
      <c r="H2052">
        <v>803</v>
      </c>
      <c r="I2052">
        <v>6140</v>
      </c>
      <c r="J2052">
        <v>3789</v>
      </c>
      <c r="K2052">
        <v>6891</v>
      </c>
      <c r="L2052" s="4">
        <v>160</v>
      </c>
      <c r="M2052" s="1">
        <v>6.6299999999999998E-2</v>
      </c>
      <c r="N2052">
        <f>טבלה1[[#This Row],[סה"כ דורשי עבודה]]/טבלה1[[#This Row],[שיעור אבטלה מוערך ביישוב]]</f>
        <v>104720.9653092006</v>
      </c>
      <c r="O2052" s="4"/>
    </row>
    <row r="2053" spans="1:15" x14ac:dyDescent="0.35">
      <c r="A2053" t="s">
        <v>279</v>
      </c>
      <c r="B2053" t="s">
        <v>29</v>
      </c>
      <c r="C2053">
        <v>70</v>
      </c>
      <c r="D2053" t="s">
        <v>32</v>
      </c>
      <c r="E2053">
        <v>7053</v>
      </c>
      <c r="F2053">
        <v>2871</v>
      </c>
      <c r="G2053">
        <v>4182</v>
      </c>
      <c r="H2053">
        <v>804</v>
      </c>
      <c r="I2053">
        <v>6249</v>
      </c>
      <c r="J2053">
        <v>3812</v>
      </c>
      <c r="K2053">
        <v>6998</v>
      </c>
      <c r="L2053" s="4">
        <v>158</v>
      </c>
      <c r="M2053" s="1">
        <v>6.7199999999999996E-2</v>
      </c>
      <c r="N2053">
        <f>טבלה1[[#This Row],[סה"כ דורשי עבודה]]/טבלה1[[#This Row],[שיעור אבטלה מוערך ביישוב]]</f>
        <v>104955.35714285714</v>
      </c>
      <c r="O2053" s="4"/>
    </row>
    <row r="2054" spans="1:15" x14ac:dyDescent="0.35">
      <c r="A2054" t="s">
        <v>11</v>
      </c>
      <c r="B2054" t="s">
        <v>29</v>
      </c>
      <c r="C2054">
        <v>70</v>
      </c>
      <c r="D2054" t="s">
        <v>32</v>
      </c>
      <c r="E2054">
        <v>7120</v>
      </c>
      <c r="F2054">
        <v>2936</v>
      </c>
      <c r="G2054">
        <v>4184</v>
      </c>
      <c r="H2054">
        <v>783</v>
      </c>
      <c r="I2054">
        <v>6337</v>
      </c>
      <c r="J2054">
        <v>3871</v>
      </c>
      <c r="K2054">
        <v>7073</v>
      </c>
      <c r="L2054" s="4">
        <v>192</v>
      </c>
      <c r="M2054" s="1">
        <v>6.5600000000000006E-2</v>
      </c>
      <c r="N2054">
        <f>טבלה1[[#This Row],[סה"כ דורשי עבודה]]/טבלה1[[#This Row],[שיעור אבטלה מוערך ביישוב]]</f>
        <v>108536.58536585365</v>
      </c>
      <c r="O2054" s="4"/>
    </row>
    <row r="2055" spans="1:15" x14ac:dyDescent="0.35">
      <c r="A2055" t="s">
        <v>212</v>
      </c>
      <c r="B2055" t="s">
        <v>29</v>
      </c>
      <c r="C2055">
        <v>70</v>
      </c>
      <c r="D2055" t="s">
        <v>32</v>
      </c>
      <c r="E2055">
        <v>6879</v>
      </c>
      <c r="F2055">
        <v>2834</v>
      </c>
      <c r="G2055">
        <v>4045</v>
      </c>
      <c r="H2055">
        <v>752</v>
      </c>
      <c r="I2055">
        <v>6127</v>
      </c>
      <c r="J2055">
        <v>3796</v>
      </c>
      <c r="K2055">
        <v>6836</v>
      </c>
      <c r="L2055" s="4">
        <v>167</v>
      </c>
      <c r="M2055" s="1">
        <v>6.3500000000000001E-2</v>
      </c>
      <c r="N2055">
        <f>טבלה1[[#This Row],[סה"כ דורשי עבודה]]/טבלה1[[#This Row],[שיעור אבטלה מוערך ביישוב]]</f>
        <v>108330.70866141732</v>
      </c>
      <c r="O2055" s="4"/>
    </row>
    <row r="2056" spans="1:15" x14ac:dyDescent="0.35">
      <c r="A2056" t="s">
        <v>213</v>
      </c>
      <c r="B2056" t="s">
        <v>29</v>
      </c>
      <c r="C2056">
        <v>70</v>
      </c>
      <c r="D2056" t="s">
        <v>32</v>
      </c>
      <c r="E2056">
        <v>6418</v>
      </c>
      <c r="F2056">
        <v>2596</v>
      </c>
      <c r="G2056">
        <v>3822</v>
      </c>
      <c r="H2056">
        <v>691</v>
      </c>
      <c r="I2056">
        <v>5727</v>
      </c>
      <c r="J2056">
        <v>3659</v>
      </c>
      <c r="K2056">
        <v>6380</v>
      </c>
      <c r="L2056" s="4">
        <v>22</v>
      </c>
      <c r="M2056" s="1">
        <v>5.9499999999999997E-2</v>
      </c>
      <c r="N2056">
        <f>טבלה1[[#This Row],[סה"כ דורשי עבודה]]/טבלה1[[#This Row],[שיעור אבטלה מוערך ביישוב]]</f>
        <v>107865.5462184874</v>
      </c>
      <c r="O2056" s="4"/>
    </row>
    <row r="2057" spans="1:15" x14ac:dyDescent="0.35">
      <c r="A2057" t="s">
        <v>214</v>
      </c>
      <c r="B2057" t="s">
        <v>29</v>
      </c>
      <c r="C2057">
        <v>70</v>
      </c>
      <c r="D2057" t="s">
        <v>32</v>
      </c>
      <c r="E2057">
        <v>7026</v>
      </c>
      <c r="F2057">
        <v>2862</v>
      </c>
      <c r="G2057">
        <v>4164</v>
      </c>
      <c r="H2057">
        <v>751</v>
      </c>
      <c r="I2057">
        <v>6275</v>
      </c>
      <c r="J2057">
        <v>3762</v>
      </c>
      <c r="K2057">
        <v>6958</v>
      </c>
      <c r="L2057" s="4">
        <v>84</v>
      </c>
      <c r="M2057" s="1">
        <v>6.4600000000000005E-2</v>
      </c>
      <c r="N2057">
        <f>טבלה1[[#This Row],[סה"כ דורשי עבודה]]/טבלה1[[#This Row],[שיעור אבטלה מוערך ביישוב]]</f>
        <v>108761.60990712073</v>
      </c>
      <c r="O2057" s="4"/>
    </row>
    <row r="2058" spans="1:15" x14ac:dyDescent="0.35">
      <c r="A2058" t="s">
        <v>215</v>
      </c>
      <c r="B2058" t="s">
        <v>29</v>
      </c>
      <c r="C2058">
        <v>70</v>
      </c>
      <c r="D2058" t="s">
        <v>32</v>
      </c>
      <c r="E2058">
        <v>7156</v>
      </c>
      <c r="F2058">
        <v>2926</v>
      </c>
      <c r="G2058">
        <v>4230</v>
      </c>
      <c r="H2058">
        <v>774</v>
      </c>
      <c r="I2058">
        <v>6382</v>
      </c>
      <c r="J2058">
        <v>3763</v>
      </c>
      <c r="K2058">
        <v>7080</v>
      </c>
      <c r="L2058" s="4">
        <v>150</v>
      </c>
      <c r="M2058" s="1">
        <v>6.5600000000000006E-2</v>
      </c>
      <c r="N2058">
        <f>טבלה1[[#This Row],[סה"כ דורשי עבודה]]/טבלה1[[#This Row],[שיעור אבטלה מוערך ביישוב]]</f>
        <v>109085.36585365853</v>
      </c>
      <c r="O2058" s="4"/>
    </row>
    <row r="2059" spans="1:15" x14ac:dyDescent="0.35">
      <c r="A2059" t="s">
        <v>216</v>
      </c>
      <c r="B2059" t="s">
        <v>29</v>
      </c>
      <c r="C2059">
        <v>70</v>
      </c>
      <c r="D2059" t="s">
        <v>32</v>
      </c>
      <c r="E2059">
        <v>8493</v>
      </c>
      <c r="F2059">
        <v>3595</v>
      </c>
      <c r="G2059">
        <v>4898</v>
      </c>
      <c r="H2059">
        <v>764</v>
      </c>
      <c r="I2059">
        <v>7729</v>
      </c>
      <c r="J2059">
        <v>3749</v>
      </c>
      <c r="K2059">
        <v>8403</v>
      </c>
      <c r="L2059" s="4">
        <v>205</v>
      </c>
      <c r="M2059" s="1">
        <v>7.6899999999999996E-2</v>
      </c>
      <c r="N2059">
        <f>טבלה1[[#This Row],[סה"כ דורשי עבודה]]/טבלה1[[#This Row],[שיעור אבטלה מוערך ביישוב]]</f>
        <v>110442.13263979195</v>
      </c>
      <c r="O2059" s="4"/>
    </row>
    <row r="2060" spans="1:15" x14ac:dyDescent="0.35">
      <c r="A2060" t="s">
        <v>217</v>
      </c>
      <c r="B2060" t="s">
        <v>29</v>
      </c>
      <c r="C2060">
        <v>70</v>
      </c>
      <c r="D2060" t="s">
        <v>32</v>
      </c>
      <c r="E2060">
        <v>8437</v>
      </c>
      <c r="F2060">
        <v>3374</v>
      </c>
      <c r="G2060">
        <v>5063</v>
      </c>
      <c r="H2060">
        <v>780</v>
      </c>
      <c r="I2060">
        <v>7657</v>
      </c>
      <c r="J2060">
        <v>3737</v>
      </c>
      <c r="K2060">
        <v>8317</v>
      </c>
      <c r="L2060" s="4">
        <v>200</v>
      </c>
      <c r="M2060" s="1">
        <v>7.6200000000000004E-2</v>
      </c>
      <c r="N2060">
        <f>טבלה1[[#This Row],[סה"כ דורשי עבודה]]/טבלה1[[#This Row],[שיעור אבטלה מוערך ביישוב]]</f>
        <v>110721.78477690289</v>
      </c>
      <c r="O2060" s="4"/>
    </row>
    <row r="2061" spans="1:15" x14ac:dyDescent="0.35">
      <c r="A2061" t="s">
        <v>218</v>
      </c>
      <c r="B2061" t="s">
        <v>29</v>
      </c>
      <c r="C2061">
        <v>70</v>
      </c>
      <c r="D2061" t="s">
        <v>32</v>
      </c>
      <c r="E2061">
        <v>7867</v>
      </c>
      <c r="F2061">
        <v>3018</v>
      </c>
      <c r="G2061">
        <v>4849</v>
      </c>
      <c r="H2061">
        <v>762</v>
      </c>
      <c r="I2061">
        <v>7105</v>
      </c>
      <c r="J2061">
        <v>3704</v>
      </c>
      <c r="K2061">
        <v>7742</v>
      </c>
      <c r="L2061" s="4">
        <v>207</v>
      </c>
      <c r="M2061" s="1">
        <v>7.1300000000000002E-2</v>
      </c>
      <c r="N2061">
        <f>טבלה1[[#This Row],[סה"כ דורשי עבודה]]/טבלה1[[#This Row],[שיעור אבטלה מוערך ביישוב]]</f>
        <v>110336.60589060308</v>
      </c>
      <c r="O2061" s="4"/>
    </row>
    <row r="2062" spans="1:15" x14ac:dyDescent="0.35">
      <c r="A2062" t="s">
        <v>219</v>
      </c>
      <c r="B2062" t="s">
        <v>29</v>
      </c>
      <c r="C2062">
        <v>70</v>
      </c>
      <c r="D2062" t="s">
        <v>32</v>
      </c>
      <c r="E2062">
        <v>7039</v>
      </c>
      <c r="F2062">
        <v>2756</v>
      </c>
      <c r="G2062">
        <v>4283</v>
      </c>
      <c r="H2062">
        <v>707</v>
      </c>
      <c r="I2062">
        <v>6332</v>
      </c>
      <c r="J2062">
        <v>3562</v>
      </c>
      <c r="K2062">
        <v>6927</v>
      </c>
      <c r="L2062" s="4">
        <v>161</v>
      </c>
      <c r="M2062" s="1">
        <v>6.4299999999999996E-2</v>
      </c>
      <c r="N2062">
        <f>טבלה1[[#This Row],[סה"כ דורשי עבודה]]/טבלה1[[#This Row],[שיעור אבטלה מוערך ביישוב]]</f>
        <v>109471.22861586315</v>
      </c>
      <c r="O2062" s="4"/>
    </row>
    <row r="2063" spans="1:15" x14ac:dyDescent="0.35">
      <c r="A2063" t="s">
        <v>220</v>
      </c>
      <c r="B2063" t="s">
        <v>29</v>
      </c>
      <c r="C2063">
        <v>70</v>
      </c>
      <c r="D2063" t="s">
        <v>32</v>
      </c>
      <c r="E2063">
        <v>7475</v>
      </c>
      <c r="F2063">
        <v>2986</v>
      </c>
      <c r="G2063">
        <v>4489</v>
      </c>
      <c r="H2063">
        <v>697</v>
      </c>
      <c r="I2063">
        <v>6778</v>
      </c>
      <c r="J2063">
        <v>3624</v>
      </c>
      <c r="K2063">
        <v>7330</v>
      </c>
      <c r="L2063" s="4">
        <v>253</v>
      </c>
      <c r="M2063" s="1">
        <v>6.7799999999999999E-2</v>
      </c>
      <c r="N2063">
        <f>טבלה1[[#This Row],[סה"כ דורשי עבודה]]/טבלה1[[#This Row],[שיעור אבטלה מוערך ביישוב]]</f>
        <v>110250.73746312685</v>
      </c>
      <c r="O2063" s="4"/>
    </row>
    <row r="2064" spans="1:15" x14ac:dyDescent="0.35">
      <c r="A2064" t="s">
        <v>221</v>
      </c>
      <c r="B2064" t="s">
        <v>29</v>
      </c>
      <c r="C2064">
        <v>70</v>
      </c>
      <c r="D2064" t="s">
        <v>32</v>
      </c>
      <c r="E2064">
        <v>6977</v>
      </c>
      <c r="F2064">
        <v>2877</v>
      </c>
      <c r="G2064">
        <v>4100</v>
      </c>
      <c r="H2064">
        <v>673</v>
      </c>
      <c r="I2064">
        <v>6304</v>
      </c>
      <c r="J2064">
        <v>3506</v>
      </c>
      <c r="K2064">
        <v>6832</v>
      </c>
      <c r="L2064" s="4">
        <v>206</v>
      </c>
      <c r="M2064" s="1">
        <v>6.3500000000000001E-2</v>
      </c>
      <c r="N2064">
        <f>טבלה1[[#This Row],[סה"כ דורשי עבודה]]/טבלה1[[#This Row],[שיעור אבטלה מוערך ביישוב]]</f>
        <v>109874.0157480315</v>
      </c>
      <c r="O2064" s="4"/>
    </row>
    <row r="2065" spans="1:15" x14ac:dyDescent="0.35">
      <c r="A2065" t="s">
        <v>222</v>
      </c>
      <c r="B2065" t="s">
        <v>29</v>
      </c>
      <c r="C2065">
        <v>70</v>
      </c>
      <c r="D2065" t="s">
        <v>32</v>
      </c>
      <c r="E2065">
        <v>7124</v>
      </c>
      <c r="F2065">
        <v>2972</v>
      </c>
      <c r="G2065">
        <v>4152</v>
      </c>
      <c r="H2065">
        <v>716</v>
      </c>
      <c r="I2065">
        <v>6408</v>
      </c>
      <c r="J2065">
        <v>3540</v>
      </c>
      <c r="K2065">
        <v>6970</v>
      </c>
      <c r="L2065" s="4">
        <v>234</v>
      </c>
      <c r="M2065" s="1">
        <v>6.4699999999999994E-2</v>
      </c>
      <c r="N2065">
        <f>טבלה1[[#This Row],[סה"כ דורשי עבודה]]/טבלה1[[#This Row],[שיעור אבטלה מוערך ביישוב]]</f>
        <v>110108.19165378672</v>
      </c>
      <c r="O2065" s="4"/>
    </row>
    <row r="2066" spans="1:15" x14ac:dyDescent="0.35">
      <c r="A2066" t="s">
        <v>223</v>
      </c>
      <c r="B2066" t="s">
        <v>29</v>
      </c>
      <c r="C2066">
        <v>70</v>
      </c>
      <c r="D2066" t="s">
        <v>32</v>
      </c>
      <c r="E2066">
        <v>6916</v>
      </c>
      <c r="F2066">
        <v>2915</v>
      </c>
      <c r="G2066">
        <v>4001</v>
      </c>
      <c r="H2066">
        <v>709</v>
      </c>
      <c r="I2066">
        <v>6207</v>
      </c>
      <c r="J2066">
        <v>3470</v>
      </c>
      <c r="K2066">
        <v>6765</v>
      </c>
      <c r="L2066" s="4">
        <v>198</v>
      </c>
      <c r="M2066" s="1">
        <v>6.2199999999999998E-2</v>
      </c>
      <c r="N2066">
        <f>טבלה1[[#This Row],[סה"כ דורשי עבודה]]/טבלה1[[#This Row],[שיעור אבטלה מוערך ביישוב]]</f>
        <v>111189.71061093248</v>
      </c>
      <c r="O2066" s="4"/>
    </row>
    <row r="2067" spans="1:15" x14ac:dyDescent="0.35">
      <c r="A2067" t="s">
        <v>224</v>
      </c>
      <c r="B2067" t="s">
        <v>29</v>
      </c>
      <c r="C2067">
        <v>70</v>
      </c>
      <c r="D2067" t="s">
        <v>32</v>
      </c>
      <c r="E2067">
        <v>6790</v>
      </c>
      <c r="F2067">
        <v>2884</v>
      </c>
      <c r="G2067">
        <v>3906</v>
      </c>
      <c r="H2067">
        <v>691</v>
      </c>
      <c r="I2067">
        <v>6099</v>
      </c>
      <c r="J2067">
        <v>3436</v>
      </c>
      <c r="K2067">
        <v>6647</v>
      </c>
      <c r="L2067" s="4">
        <v>184</v>
      </c>
      <c r="M2067" s="1">
        <v>6.1199999999999997E-2</v>
      </c>
      <c r="N2067">
        <f>טבלה1[[#This Row],[סה"כ דורשי עבודה]]/טבלה1[[#This Row],[שיעור אבטלה מוערך ביישוב]]</f>
        <v>110947.71241830065</v>
      </c>
      <c r="O2067" s="4"/>
    </row>
    <row r="2068" spans="1:15" x14ac:dyDescent="0.35">
      <c r="A2068" t="s">
        <v>225</v>
      </c>
      <c r="B2068" t="s">
        <v>29</v>
      </c>
      <c r="C2068">
        <v>70</v>
      </c>
      <c r="D2068" t="s">
        <v>32</v>
      </c>
      <c r="E2068">
        <v>6734</v>
      </c>
      <c r="F2068">
        <v>2831</v>
      </c>
      <c r="G2068">
        <v>3903</v>
      </c>
      <c r="H2068">
        <v>713</v>
      </c>
      <c r="I2068">
        <v>6021</v>
      </c>
      <c r="J2068">
        <v>3419</v>
      </c>
      <c r="K2068">
        <v>6573</v>
      </c>
      <c r="L2068" s="4">
        <v>210</v>
      </c>
      <c r="M2068" s="1">
        <v>6.0499999999999998E-2</v>
      </c>
      <c r="N2068">
        <f>טבלה1[[#This Row],[סה"כ דורשי עבודה]]/טבלה1[[#This Row],[שיעור אבטלה מוערך ביישוב]]</f>
        <v>111305.78512396694</v>
      </c>
      <c r="O2068" s="4"/>
    </row>
    <row r="2069" spans="1:15" x14ac:dyDescent="0.35">
      <c r="A2069" t="s">
        <v>226</v>
      </c>
      <c r="B2069" t="s">
        <v>29</v>
      </c>
      <c r="C2069">
        <v>70</v>
      </c>
      <c r="D2069" t="s">
        <v>32</v>
      </c>
      <c r="E2069">
        <v>6414</v>
      </c>
      <c r="F2069">
        <v>2673</v>
      </c>
      <c r="G2069">
        <v>3741</v>
      </c>
      <c r="H2069">
        <v>686</v>
      </c>
      <c r="I2069">
        <v>5728</v>
      </c>
      <c r="J2069">
        <v>3333</v>
      </c>
      <c r="K2069">
        <v>6265</v>
      </c>
      <c r="L2069" s="4">
        <v>151</v>
      </c>
      <c r="M2069" s="1">
        <v>5.7799999999999997E-2</v>
      </c>
      <c r="N2069">
        <f>טבלה1[[#This Row],[סה"כ דורשי עבודה]]/טבלה1[[#This Row],[שיעור אבטלה מוערך ביישוב]]</f>
        <v>110968.8581314879</v>
      </c>
      <c r="O2069" s="4"/>
    </row>
    <row r="2070" spans="1:15" x14ac:dyDescent="0.35">
      <c r="A2070" t="s">
        <v>227</v>
      </c>
      <c r="B2070" t="s">
        <v>29</v>
      </c>
      <c r="C2070">
        <v>70</v>
      </c>
      <c r="D2070" t="s">
        <v>32</v>
      </c>
      <c r="E2070">
        <v>6653</v>
      </c>
      <c r="F2070">
        <v>2754</v>
      </c>
      <c r="G2070">
        <v>3899</v>
      </c>
      <c r="H2070">
        <v>725</v>
      </c>
      <c r="I2070">
        <v>5928</v>
      </c>
      <c r="J2070">
        <v>3333</v>
      </c>
      <c r="K2070">
        <v>6479</v>
      </c>
      <c r="L2070" s="4">
        <v>213</v>
      </c>
      <c r="M2070" s="1">
        <v>5.9700000000000003E-2</v>
      </c>
      <c r="N2070">
        <f>טבלה1[[#This Row],[סה"כ דורשי עבודה]]/טבלה1[[#This Row],[שיעור אבטלה מוערך ביישוב]]</f>
        <v>111440.53601340033</v>
      </c>
      <c r="O2070" s="4"/>
    </row>
    <row r="2071" spans="1:15" x14ac:dyDescent="0.35">
      <c r="A2071" t="s">
        <v>228</v>
      </c>
      <c r="B2071" t="s">
        <v>29</v>
      </c>
      <c r="C2071">
        <v>70</v>
      </c>
      <c r="D2071" t="s">
        <v>32</v>
      </c>
      <c r="E2071">
        <v>6620</v>
      </c>
      <c r="F2071">
        <v>2743</v>
      </c>
      <c r="G2071">
        <v>3876</v>
      </c>
      <c r="H2071">
        <v>711</v>
      </c>
      <c r="I2071">
        <v>5909</v>
      </c>
      <c r="J2071">
        <v>3316</v>
      </c>
      <c r="K2071">
        <v>6426</v>
      </c>
      <c r="L2071" s="4">
        <v>218</v>
      </c>
      <c r="M2071" s="1">
        <v>5.9200000000000003E-2</v>
      </c>
      <c r="N2071">
        <f>טבלה1[[#This Row],[סה"כ דורשי עבודה]]/טבלה1[[#This Row],[שיעור אבטלה מוערך ביישוב]]</f>
        <v>111824.32432432432</v>
      </c>
      <c r="O2071" s="4"/>
    </row>
    <row r="2072" spans="1:15" x14ac:dyDescent="0.35">
      <c r="A2072" t="s">
        <v>229</v>
      </c>
      <c r="B2072" t="s">
        <v>29</v>
      </c>
      <c r="C2072">
        <v>70</v>
      </c>
      <c r="D2072" t="s">
        <v>32</v>
      </c>
      <c r="E2072">
        <v>7398</v>
      </c>
      <c r="F2072">
        <v>2921</v>
      </c>
      <c r="G2072">
        <v>4476</v>
      </c>
      <c r="H2072">
        <v>778</v>
      </c>
      <c r="I2072">
        <v>6620</v>
      </c>
      <c r="J2072">
        <v>3396</v>
      </c>
      <c r="K2072">
        <v>7206</v>
      </c>
      <c r="L2072" s="4">
        <v>127</v>
      </c>
      <c r="M2072" s="1">
        <v>6.6000000000000003E-2</v>
      </c>
      <c r="N2072">
        <f>טבלה1[[#This Row],[סה"כ דורשי עבודה]]/טבלה1[[#This Row],[שיעור אבטלה מוערך ביישוב]]</f>
        <v>112090.90909090909</v>
      </c>
      <c r="O2072" s="4"/>
    </row>
    <row r="2073" spans="1:15" x14ac:dyDescent="0.35">
      <c r="A2073" t="s">
        <v>230</v>
      </c>
      <c r="B2073" t="s">
        <v>29</v>
      </c>
      <c r="C2073">
        <v>70</v>
      </c>
      <c r="D2073" t="s">
        <v>32</v>
      </c>
      <c r="E2073">
        <v>7869</v>
      </c>
      <c r="F2073">
        <v>3093</v>
      </c>
      <c r="G2073">
        <v>4776</v>
      </c>
      <c r="H2073">
        <v>802</v>
      </c>
      <c r="I2073">
        <v>7067</v>
      </c>
      <c r="J2073">
        <v>3332</v>
      </c>
      <c r="K2073">
        <v>7640</v>
      </c>
      <c r="L2073" s="4">
        <v>131</v>
      </c>
      <c r="M2073" s="1">
        <v>6.9699999999999998E-2</v>
      </c>
      <c r="N2073">
        <f>טבלה1[[#This Row],[סה"כ דורשי עבודה]]/טבלה1[[#This Row],[שיעור אבטלה מוערך ביישוב]]</f>
        <v>112898.13486370158</v>
      </c>
      <c r="O2073" s="4"/>
    </row>
    <row r="2074" spans="1:15" x14ac:dyDescent="0.35">
      <c r="A2074" t="s">
        <v>231</v>
      </c>
      <c r="B2074" t="s">
        <v>29</v>
      </c>
      <c r="C2074">
        <v>70</v>
      </c>
      <c r="D2074" t="s">
        <v>32</v>
      </c>
      <c r="E2074">
        <v>7052</v>
      </c>
      <c r="F2074">
        <v>2837</v>
      </c>
      <c r="G2074">
        <v>4215</v>
      </c>
      <c r="H2074">
        <v>771</v>
      </c>
      <c r="I2074">
        <v>6281</v>
      </c>
      <c r="J2074">
        <v>3325</v>
      </c>
      <c r="K2074">
        <v>6831</v>
      </c>
      <c r="L2074" s="4">
        <v>233</v>
      </c>
      <c r="M2074" s="1">
        <v>6.2700000000000006E-2</v>
      </c>
      <c r="N2074">
        <f>טבלה1[[#This Row],[סה"כ דורשי עבודה]]/טבלה1[[#This Row],[שיעור אבטלה מוערך ביישוב]]</f>
        <v>112472.08931419457</v>
      </c>
      <c r="O2074" s="4"/>
    </row>
    <row r="2075" spans="1:15" x14ac:dyDescent="0.35">
      <c r="A2075" t="s">
        <v>232</v>
      </c>
      <c r="B2075" t="s">
        <v>29</v>
      </c>
      <c r="C2075">
        <v>70</v>
      </c>
      <c r="D2075" t="s">
        <v>32</v>
      </c>
      <c r="E2075">
        <v>6276</v>
      </c>
      <c r="F2075">
        <v>2534</v>
      </c>
      <c r="G2075">
        <v>3742</v>
      </c>
      <c r="H2075">
        <v>705</v>
      </c>
      <c r="I2075">
        <v>5571</v>
      </c>
      <c r="J2075">
        <v>3307</v>
      </c>
      <c r="K2075">
        <v>6096</v>
      </c>
      <c r="L2075" s="4">
        <v>118</v>
      </c>
      <c r="M2075" s="1">
        <v>5.6399999999999999E-2</v>
      </c>
      <c r="N2075">
        <f>טבלה1[[#This Row],[סה"כ דורשי עבודה]]/טבלה1[[#This Row],[שיעור אבטלה מוערך ביישוב]]</f>
        <v>111276.59574468086</v>
      </c>
      <c r="O2075" s="4"/>
    </row>
    <row r="2076" spans="1:15" x14ac:dyDescent="0.35">
      <c r="A2076" t="s">
        <v>233</v>
      </c>
      <c r="B2076" t="s">
        <v>29</v>
      </c>
      <c r="C2076">
        <v>70</v>
      </c>
      <c r="D2076" t="s">
        <v>32</v>
      </c>
      <c r="E2076">
        <v>6226</v>
      </c>
      <c r="F2076">
        <v>2526</v>
      </c>
      <c r="G2076">
        <v>3700</v>
      </c>
      <c r="H2076">
        <v>713</v>
      </c>
      <c r="I2076">
        <v>5513</v>
      </c>
      <c r="J2076">
        <v>3421</v>
      </c>
      <c r="K2076">
        <v>6050</v>
      </c>
      <c r="L2076" s="4">
        <v>37</v>
      </c>
      <c r="M2076" s="1">
        <v>5.6000000000000001E-2</v>
      </c>
      <c r="N2076">
        <f>טבלה1[[#This Row],[סה"כ דורשי עבודה]]/טבלה1[[#This Row],[שיעור אבטלה מוערך ביישוב]]</f>
        <v>111178.57142857142</v>
      </c>
      <c r="O2076" s="4"/>
    </row>
    <row r="2077" spans="1:15" x14ac:dyDescent="0.35">
      <c r="A2077" t="s">
        <v>234</v>
      </c>
      <c r="B2077" t="s">
        <v>29</v>
      </c>
      <c r="C2077">
        <v>70</v>
      </c>
      <c r="D2077" t="s">
        <v>32</v>
      </c>
      <c r="E2077">
        <v>6622</v>
      </c>
      <c r="F2077">
        <v>2700</v>
      </c>
      <c r="G2077">
        <v>3922</v>
      </c>
      <c r="H2077">
        <v>730</v>
      </c>
      <c r="I2077">
        <v>5892</v>
      </c>
      <c r="J2077">
        <v>3321</v>
      </c>
      <c r="K2077">
        <v>6386</v>
      </c>
      <c r="L2077" s="4">
        <v>94</v>
      </c>
      <c r="M2077" s="1">
        <v>5.8900000000000001E-2</v>
      </c>
      <c r="N2077">
        <f>טבלה1[[#This Row],[סה"כ דורשי עבודה]]/טבלה1[[#This Row],[שיעור אבטלה מוערך ביישוב]]</f>
        <v>112427.84380305602</v>
      </c>
      <c r="O2077" s="4"/>
    </row>
    <row r="2078" spans="1:15" x14ac:dyDescent="0.35">
      <c r="A2078" t="s">
        <v>235</v>
      </c>
      <c r="B2078" t="s">
        <v>29</v>
      </c>
      <c r="C2078">
        <v>70</v>
      </c>
      <c r="D2078" t="s">
        <v>32</v>
      </c>
      <c r="E2078">
        <v>6587</v>
      </c>
      <c r="F2078">
        <v>2756</v>
      </c>
      <c r="G2078">
        <v>3831</v>
      </c>
      <c r="H2078">
        <v>731</v>
      </c>
      <c r="I2078">
        <v>5856</v>
      </c>
      <c r="J2078">
        <v>3274</v>
      </c>
      <c r="K2078">
        <v>6338</v>
      </c>
      <c r="L2078" s="4">
        <v>168</v>
      </c>
      <c r="M2078" s="1">
        <v>5.8500000000000003E-2</v>
      </c>
      <c r="N2078">
        <f>טבלה1[[#This Row],[סה"כ דורשי עבודה]]/טבלה1[[#This Row],[שיעור אבטלה מוערך ביישוב]]</f>
        <v>112598.29059829059</v>
      </c>
      <c r="O2078" s="4"/>
    </row>
    <row r="2079" spans="1:15" x14ac:dyDescent="0.35">
      <c r="A2079" t="s">
        <v>236</v>
      </c>
      <c r="B2079" t="s">
        <v>29</v>
      </c>
      <c r="C2079">
        <v>70</v>
      </c>
      <c r="D2079" t="s">
        <v>32</v>
      </c>
      <c r="E2079">
        <v>6432</v>
      </c>
      <c r="F2079">
        <v>2710</v>
      </c>
      <c r="G2079">
        <v>3722</v>
      </c>
      <c r="H2079">
        <v>708</v>
      </c>
      <c r="I2079">
        <v>5724</v>
      </c>
      <c r="J2079">
        <v>3176</v>
      </c>
      <c r="K2079">
        <v>6178</v>
      </c>
      <c r="L2079" s="4">
        <v>194</v>
      </c>
      <c r="M2079" s="1">
        <v>5.7099999999999998E-2</v>
      </c>
      <c r="N2079">
        <f>טבלה1[[#This Row],[סה"כ דורשי עבודה]]/טבלה1[[#This Row],[שיעור אבטלה מוערך ביישוב]]</f>
        <v>112644.48336252189</v>
      </c>
      <c r="O2079" s="4"/>
    </row>
    <row r="2080" spans="1:15" x14ac:dyDescent="0.35">
      <c r="A2080" t="s">
        <v>237</v>
      </c>
      <c r="B2080" t="s">
        <v>29</v>
      </c>
      <c r="C2080">
        <v>70</v>
      </c>
      <c r="D2080" t="s">
        <v>32</v>
      </c>
      <c r="E2080">
        <v>6170</v>
      </c>
      <c r="F2080">
        <v>2649</v>
      </c>
      <c r="G2080">
        <v>3521</v>
      </c>
      <c r="H2080">
        <v>683</v>
      </c>
      <c r="I2080">
        <v>5487</v>
      </c>
      <c r="J2080">
        <v>3074</v>
      </c>
      <c r="K2080">
        <v>5959</v>
      </c>
      <c r="L2080" s="4">
        <v>180</v>
      </c>
      <c r="M2080" s="1">
        <v>5.5199999999999999E-2</v>
      </c>
      <c r="N2080">
        <f>טבלה1[[#This Row],[סה"כ דורשי עבודה]]/טבלה1[[#This Row],[שיעור אבטלה מוערך ביישוב]]</f>
        <v>111775.36231884058</v>
      </c>
      <c r="O2080" s="4"/>
    </row>
    <row r="2081" spans="1:15" x14ac:dyDescent="0.35">
      <c r="A2081" t="s">
        <v>238</v>
      </c>
      <c r="B2081" t="s">
        <v>29</v>
      </c>
      <c r="C2081">
        <v>70</v>
      </c>
      <c r="D2081" t="s">
        <v>32</v>
      </c>
      <c r="E2081">
        <v>5898</v>
      </c>
      <c r="F2081">
        <v>2520</v>
      </c>
      <c r="G2081">
        <v>3378</v>
      </c>
      <c r="H2081">
        <v>654</v>
      </c>
      <c r="I2081">
        <v>5244</v>
      </c>
      <c r="J2081">
        <v>2978</v>
      </c>
      <c r="K2081">
        <v>5735</v>
      </c>
      <c r="L2081" s="4">
        <v>122</v>
      </c>
      <c r="M2081" s="1">
        <v>5.3199999999999997E-2</v>
      </c>
      <c r="N2081">
        <f>טבלה1[[#This Row],[סה"כ דורשי עבודה]]/טבלה1[[#This Row],[שיעור אבטלה מוערך ביישוב]]</f>
        <v>110864.66165413534</v>
      </c>
      <c r="O2081" s="4"/>
    </row>
    <row r="2082" spans="1:15" x14ac:dyDescent="0.35">
      <c r="A2082" t="s">
        <v>239</v>
      </c>
      <c r="B2082" t="s">
        <v>29</v>
      </c>
      <c r="C2082">
        <v>70</v>
      </c>
      <c r="D2082" t="s">
        <v>32</v>
      </c>
      <c r="E2082">
        <v>6024</v>
      </c>
      <c r="F2082">
        <v>2566</v>
      </c>
      <c r="G2082">
        <v>3458</v>
      </c>
      <c r="H2082">
        <v>724</v>
      </c>
      <c r="I2082">
        <v>5300</v>
      </c>
      <c r="J2082">
        <v>2968</v>
      </c>
      <c r="K2082">
        <v>5853</v>
      </c>
      <c r="L2082" s="4">
        <v>206</v>
      </c>
      <c r="M2082" s="1">
        <v>5.4199999999999998E-2</v>
      </c>
      <c r="N2082">
        <f>טבלה1[[#This Row],[סה"כ דורשי עבודה]]/טבלה1[[#This Row],[שיעור אבטלה מוערך ביישוב]]</f>
        <v>111143.9114391144</v>
      </c>
      <c r="O2082" s="4"/>
    </row>
    <row r="2083" spans="1:15" x14ac:dyDescent="0.35">
      <c r="A2083" t="s">
        <v>240</v>
      </c>
      <c r="B2083" t="s">
        <v>29</v>
      </c>
      <c r="C2083">
        <v>70</v>
      </c>
      <c r="D2083" t="s">
        <v>32</v>
      </c>
      <c r="E2083">
        <v>6065</v>
      </c>
      <c r="F2083">
        <v>2596</v>
      </c>
      <c r="G2083">
        <v>3469</v>
      </c>
      <c r="H2083">
        <v>753</v>
      </c>
      <c r="I2083">
        <v>5312</v>
      </c>
      <c r="J2083">
        <v>2951</v>
      </c>
      <c r="K2083">
        <v>5895</v>
      </c>
      <c r="L2083" s="4">
        <v>173</v>
      </c>
      <c r="M2083" s="1">
        <v>5.4600000000000003E-2</v>
      </c>
      <c r="N2083">
        <f>טבלה1[[#This Row],[סה"כ דורשי עבודה]]/טבלה1[[#This Row],[שיעור אבטלה מוערך ביישוב]]</f>
        <v>111080.58608058607</v>
      </c>
      <c r="O2083" s="4"/>
    </row>
    <row r="2084" spans="1:15" x14ac:dyDescent="0.35">
      <c r="A2084" t="s">
        <v>241</v>
      </c>
      <c r="B2084" t="s">
        <v>29</v>
      </c>
      <c r="C2084">
        <v>70</v>
      </c>
      <c r="D2084" t="s">
        <v>32</v>
      </c>
      <c r="E2084">
        <v>6564</v>
      </c>
      <c r="F2084">
        <v>2655</v>
      </c>
      <c r="G2084">
        <v>3909</v>
      </c>
      <c r="H2084">
        <v>783</v>
      </c>
      <c r="I2084">
        <v>5781</v>
      </c>
      <c r="J2084">
        <v>2878</v>
      </c>
      <c r="K2084">
        <v>6379</v>
      </c>
      <c r="L2084" s="4">
        <v>186</v>
      </c>
      <c r="M2084" s="1">
        <v>5.8799999999999998E-2</v>
      </c>
      <c r="N2084">
        <f>טבלה1[[#This Row],[סה"כ דורשי עבודה]]/טבלה1[[#This Row],[שיעור אבטלה מוערך ביישוב]]</f>
        <v>111632.6530612245</v>
      </c>
      <c r="O2084" s="4"/>
    </row>
    <row r="2085" spans="1:15" x14ac:dyDescent="0.35">
      <c r="A2085" t="s">
        <v>242</v>
      </c>
      <c r="B2085" t="s">
        <v>29</v>
      </c>
      <c r="C2085">
        <v>70</v>
      </c>
      <c r="D2085" t="s">
        <v>32</v>
      </c>
      <c r="E2085">
        <v>6657</v>
      </c>
      <c r="F2085">
        <v>2610</v>
      </c>
      <c r="G2085">
        <v>4047</v>
      </c>
      <c r="H2085">
        <v>772</v>
      </c>
      <c r="I2085">
        <v>5885</v>
      </c>
      <c r="J2085">
        <v>2851</v>
      </c>
      <c r="K2085">
        <v>6465</v>
      </c>
      <c r="L2085" s="4">
        <v>189</v>
      </c>
      <c r="M2085" s="1">
        <v>5.96E-2</v>
      </c>
      <c r="N2085">
        <f>טבלה1[[#This Row],[סה"כ דורשי עבודה]]/טבלה1[[#This Row],[שיעור אבטלה מוערך ביישוב]]</f>
        <v>111694.63087248322</v>
      </c>
      <c r="O2085" s="4"/>
    </row>
    <row r="2086" spans="1:15" x14ac:dyDescent="0.35">
      <c r="A2086" t="s">
        <v>243</v>
      </c>
      <c r="B2086" t="s">
        <v>29</v>
      </c>
      <c r="C2086">
        <v>70</v>
      </c>
      <c r="D2086" t="s">
        <v>32</v>
      </c>
      <c r="E2086">
        <v>5575</v>
      </c>
      <c r="F2086">
        <v>2292</v>
      </c>
      <c r="G2086">
        <v>3283</v>
      </c>
      <c r="H2086">
        <v>691</v>
      </c>
      <c r="I2086">
        <v>4884</v>
      </c>
      <c r="J2086">
        <v>2710</v>
      </c>
      <c r="K2086">
        <v>5393</v>
      </c>
      <c r="L2086" s="4">
        <v>124</v>
      </c>
      <c r="M2086" s="1">
        <v>5.0200000000000002E-2</v>
      </c>
      <c r="N2086">
        <f>טבלה1[[#This Row],[סה"כ דורשי עבודה]]/טבלה1[[#This Row],[שיעור אבטלה מוערך ביישוב]]</f>
        <v>111055.77689243028</v>
      </c>
      <c r="O2086" s="4"/>
    </row>
    <row r="2087" spans="1:15" x14ac:dyDescent="0.35">
      <c r="A2087" t="s">
        <v>244</v>
      </c>
      <c r="B2087" t="s">
        <v>29</v>
      </c>
      <c r="C2087">
        <v>70</v>
      </c>
      <c r="D2087" t="s">
        <v>32</v>
      </c>
      <c r="E2087">
        <v>5864</v>
      </c>
      <c r="F2087">
        <v>2462</v>
      </c>
      <c r="G2087">
        <v>3402</v>
      </c>
      <c r="H2087">
        <v>734</v>
      </c>
      <c r="I2087">
        <v>5130</v>
      </c>
      <c r="J2087">
        <v>2768</v>
      </c>
      <c r="K2087">
        <v>5653</v>
      </c>
      <c r="L2087" s="4">
        <v>214</v>
      </c>
      <c r="M2087" s="1">
        <v>5.2499999999999998E-2</v>
      </c>
      <c r="N2087">
        <f>טבלה1[[#This Row],[סה"כ דורשי עבודה]]/טבלה1[[#This Row],[שיעור אבטלה מוערך ביישוב]]</f>
        <v>111695.23809523811</v>
      </c>
      <c r="O2087" s="4"/>
    </row>
    <row r="2088" spans="1:15" x14ac:dyDescent="0.35">
      <c r="A2088" t="s">
        <v>245</v>
      </c>
      <c r="B2088" t="s">
        <v>29</v>
      </c>
      <c r="C2088">
        <v>70</v>
      </c>
      <c r="D2088" t="s">
        <v>32</v>
      </c>
      <c r="E2088">
        <v>5809</v>
      </c>
      <c r="F2088">
        <v>2475</v>
      </c>
      <c r="G2088">
        <v>3334</v>
      </c>
      <c r="H2088">
        <v>695</v>
      </c>
      <c r="I2088">
        <v>5114</v>
      </c>
      <c r="J2088">
        <v>2772</v>
      </c>
      <c r="K2088">
        <v>5590</v>
      </c>
      <c r="L2088" s="4">
        <v>203</v>
      </c>
      <c r="M2088" s="1">
        <v>5.1900000000000002E-2</v>
      </c>
      <c r="N2088">
        <f>טבלה1[[#This Row],[סה"כ דורשי עבודה]]/טבלה1[[#This Row],[שיעור אבטלה מוערך ביישוב]]</f>
        <v>111926.78227360308</v>
      </c>
      <c r="O2088" s="4"/>
    </row>
    <row r="2089" spans="1:15" x14ac:dyDescent="0.35">
      <c r="A2089" t="s">
        <v>246</v>
      </c>
      <c r="B2089" t="s">
        <v>29</v>
      </c>
      <c r="C2089">
        <v>70</v>
      </c>
      <c r="D2089" t="s">
        <v>32</v>
      </c>
      <c r="E2089">
        <v>5623</v>
      </c>
      <c r="F2089">
        <v>2410</v>
      </c>
      <c r="G2089">
        <v>3213</v>
      </c>
      <c r="H2089">
        <v>656</v>
      </c>
      <c r="I2089">
        <v>4967</v>
      </c>
      <c r="J2089">
        <v>2744</v>
      </c>
      <c r="K2089">
        <v>5398</v>
      </c>
      <c r="L2089" s="4">
        <v>178</v>
      </c>
      <c r="M2089" s="1">
        <v>5.0200000000000002E-2</v>
      </c>
      <c r="N2089">
        <f>טבלה1[[#This Row],[סה"כ דורשי עבודה]]/טבלה1[[#This Row],[שיעור אבטלה מוערך ביישוב]]</f>
        <v>112011.95219123506</v>
      </c>
      <c r="O2089" s="4"/>
    </row>
    <row r="2090" spans="1:15" x14ac:dyDescent="0.35">
      <c r="A2090" t="s">
        <v>280</v>
      </c>
      <c r="B2090" t="s">
        <v>29</v>
      </c>
      <c r="C2090">
        <v>70</v>
      </c>
      <c r="D2090" t="s">
        <v>32</v>
      </c>
      <c r="E2090">
        <v>5657</v>
      </c>
      <c r="F2090">
        <v>2379</v>
      </c>
      <c r="G2090">
        <v>3278</v>
      </c>
      <c r="H2090">
        <v>668</v>
      </c>
      <c r="I2090">
        <v>4989</v>
      </c>
      <c r="J2090">
        <v>2733</v>
      </c>
      <c r="K2090">
        <v>5410</v>
      </c>
      <c r="L2090" s="4">
        <v>173</v>
      </c>
      <c r="M2090" s="1">
        <v>5.04E-2</v>
      </c>
      <c r="N2090">
        <f>טבלה1[[#This Row],[סה"כ דורשי עבודה]]/טבלה1[[#This Row],[שיעור אבטלה מוערך ביישוב]]</f>
        <v>112242.06349206349</v>
      </c>
      <c r="O2090" s="4"/>
    </row>
    <row r="2091" spans="1:15" x14ac:dyDescent="0.35">
      <c r="A2091" t="s">
        <v>281</v>
      </c>
      <c r="B2091" t="s">
        <v>29</v>
      </c>
      <c r="C2091">
        <v>70</v>
      </c>
      <c r="D2091" t="s">
        <v>32</v>
      </c>
      <c r="E2091">
        <v>5591</v>
      </c>
      <c r="F2091">
        <v>2373</v>
      </c>
      <c r="G2091">
        <v>3218</v>
      </c>
      <c r="H2091">
        <v>685</v>
      </c>
      <c r="I2091">
        <v>4906</v>
      </c>
      <c r="J2091">
        <v>2676</v>
      </c>
      <c r="K2091">
        <v>5360</v>
      </c>
      <c r="L2091" s="4">
        <v>139</v>
      </c>
      <c r="M2091" s="1">
        <v>4.99E-2</v>
      </c>
      <c r="N2091">
        <f>טבלה1[[#This Row],[סה"כ דורשי עבודה]]/טבלה1[[#This Row],[שיעור אבטלה מוערך ביישוב]]</f>
        <v>112044.0881763527</v>
      </c>
      <c r="O2091" s="4"/>
    </row>
    <row r="2092" spans="1:15" x14ac:dyDescent="0.35">
      <c r="A2092" t="s">
        <v>282</v>
      </c>
      <c r="B2092" t="s">
        <v>29</v>
      </c>
      <c r="C2092">
        <v>70</v>
      </c>
      <c r="D2092" t="s">
        <v>32</v>
      </c>
      <c r="E2092">
        <v>5549</v>
      </c>
      <c r="F2092">
        <v>2378</v>
      </c>
      <c r="G2092">
        <v>3171</v>
      </c>
      <c r="H2092">
        <v>678</v>
      </c>
      <c r="I2092">
        <v>4871</v>
      </c>
      <c r="J2092">
        <v>2595</v>
      </c>
      <c r="K2092">
        <v>5289</v>
      </c>
      <c r="L2092" s="4">
        <v>160</v>
      </c>
      <c r="M2092" s="1">
        <v>4.9299999999999997E-2</v>
      </c>
      <c r="N2092">
        <f>טבלה1[[#This Row],[סה"כ דורשי עבודה]]/טבלה1[[#This Row],[שיעור אבטלה מוערך ביישוב]]</f>
        <v>112555.7809330629</v>
      </c>
      <c r="O2092" s="4"/>
    </row>
    <row r="2093" spans="1:15" x14ac:dyDescent="0.35">
      <c r="A2093" t="s">
        <v>283</v>
      </c>
      <c r="B2093" t="s">
        <v>29</v>
      </c>
      <c r="C2093">
        <v>70</v>
      </c>
      <c r="D2093" t="s">
        <v>32</v>
      </c>
      <c r="E2093">
        <v>4922</v>
      </c>
      <c r="F2093">
        <v>2101</v>
      </c>
      <c r="G2093">
        <v>2821</v>
      </c>
      <c r="H2093">
        <v>614</v>
      </c>
      <c r="I2093">
        <v>4308</v>
      </c>
      <c r="J2093">
        <v>2395</v>
      </c>
      <c r="K2093">
        <v>4723</v>
      </c>
      <c r="L2093" s="4">
        <v>76</v>
      </c>
      <c r="M2093" s="1">
        <v>4.4200000000000003E-2</v>
      </c>
      <c r="N2093">
        <f>טבלה1[[#This Row],[סה"כ דורשי עבודה]]/טבלה1[[#This Row],[שיעור אבטלה מוערך ביישוב]]</f>
        <v>111357.4660633484</v>
      </c>
      <c r="O2093" s="4"/>
    </row>
    <row r="2094" spans="1:15" x14ac:dyDescent="0.35">
      <c r="A2094" t="s">
        <v>285</v>
      </c>
      <c r="B2094" t="s">
        <v>29</v>
      </c>
      <c r="C2094">
        <v>70</v>
      </c>
      <c r="D2094" t="s">
        <v>32</v>
      </c>
      <c r="E2094">
        <v>5414</v>
      </c>
      <c r="F2094">
        <v>2296</v>
      </c>
      <c r="G2094">
        <v>3118</v>
      </c>
      <c r="H2094">
        <v>686</v>
      </c>
      <c r="I2094">
        <v>4728</v>
      </c>
      <c r="J2094">
        <v>2474</v>
      </c>
      <c r="K2094">
        <v>5165</v>
      </c>
      <c r="L2094" s="4">
        <v>143</v>
      </c>
      <c r="M2094" s="1">
        <v>4.82E-2</v>
      </c>
      <c r="N2094">
        <f>טבלה1[[#This Row],[סה"כ דורשי עבודה]]/טבלה1[[#This Row],[שיעור אבטלה מוערך ביישוב]]</f>
        <v>112323.65145228215</v>
      </c>
      <c r="O2094" s="4"/>
    </row>
    <row r="2095" spans="1:15" x14ac:dyDescent="0.35">
      <c r="A2095" t="s">
        <v>287</v>
      </c>
      <c r="B2095" t="s">
        <v>29</v>
      </c>
      <c r="C2095">
        <v>70</v>
      </c>
      <c r="D2095" t="s">
        <v>32</v>
      </c>
      <c r="E2095">
        <v>5391</v>
      </c>
      <c r="F2095">
        <v>2214</v>
      </c>
      <c r="G2095">
        <v>3177</v>
      </c>
      <c r="H2095">
        <v>677</v>
      </c>
      <c r="I2095">
        <v>4714</v>
      </c>
      <c r="J2095">
        <v>2508</v>
      </c>
      <c r="K2095">
        <v>5128</v>
      </c>
      <c r="L2095" s="4">
        <v>134</v>
      </c>
      <c r="M2095" s="1">
        <v>4.7899999999999998E-2</v>
      </c>
      <c r="N2095">
        <f>טבלה1[[#This Row],[סה"כ דורשי עבודה]]/טבלה1[[#This Row],[שיעור אבטלה מוערך ביישוב]]</f>
        <v>112546.97286012527</v>
      </c>
      <c r="O2095" s="4"/>
    </row>
    <row r="2096" spans="1:15" x14ac:dyDescent="0.35">
      <c r="A2096" t="s">
        <v>288</v>
      </c>
      <c r="B2096" t="s">
        <v>29</v>
      </c>
      <c r="C2096">
        <v>70</v>
      </c>
      <c r="D2096" t="s">
        <v>32</v>
      </c>
      <c r="E2096">
        <v>5794</v>
      </c>
      <c r="F2096">
        <v>2313</v>
      </c>
      <c r="G2096">
        <v>3481</v>
      </c>
      <c r="H2096">
        <v>711</v>
      </c>
      <c r="I2096">
        <v>5083</v>
      </c>
      <c r="J2096">
        <v>2461</v>
      </c>
      <c r="K2096">
        <v>5523</v>
      </c>
      <c r="L2096" s="4">
        <v>119</v>
      </c>
      <c r="M2096" s="1">
        <v>5.1299999999999998E-2</v>
      </c>
      <c r="N2096">
        <f>טבלה1[[#This Row],[סה"כ דורשי עבודה]]/טבלה1[[#This Row],[שיעור אבטלה מוערך ביישוב]]</f>
        <v>112943.46978557506</v>
      </c>
      <c r="O2096" s="4"/>
    </row>
    <row r="2097" spans="1:15" x14ac:dyDescent="0.35">
      <c r="A2097" t="s">
        <v>289</v>
      </c>
      <c r="B2097" t="s">
        <v>29</v>
      </c>
      <c r="C2097">
        <v>70</v>
      </c>
      <c r="D2097" t="s">
        <v>32</v>
      </c>
      <c r="E2097">
        <v>6036</v>
      </c>
      <c r="F2097">
        <v>2286</v>
      </c>
      <c r="G2097">
        <v>3750</v>
      </c>
      <c r="H2097">
        <v>709</v>
      </c>
      <c r="I2097">
        <v>5327</v>
      </c>
      <c r="J2097">
        <v>2490</v>
      </c>
      <c r="K2097">
        <v>5746</v>
      </c>
      <c r="L2097" s="4">
        <v>151</v>
      </c>
      <c r="M2097" s="1">
        <v>5.33E-2</v>
      </c>
      <c r="N2097">
        <f>טבלה1[[#This Row],[סה"כ דורשי עבודה]]/טבלה1[[#This Row],[שיעור אבטלה מוערך ביישוב]]</f>
        <v>113245.77861163227</v>
      </c>
      <c r="O2097" s="4"/>
    </row>
    <row r="2098" spans="1:15" x14ac:dyDescent="0.35">
      <c r="A2098" t="s">
        <v>291</v>
      </c>
      <c r="B2098" t="s">
        <v>29</v>
      </c>
      <c r="C2098">
        <v>70</v>
      </c>
      <c r="D2098" t="s">
        <v>32</v>
      </c>
      <c r="E2098">
        <v>5590</v>
      </c>
      <c r="F2098">
        <v>2241</v>
      </c>
      <c r="G2098">
        <v>3349</v>
      </c>
      <c r="H2098">
        <v>695</v>
      </c>
      <c r="I2098">
        <v>4895</v>
      </c>
      <c r="J2098">
        <v>2430</v>
      </c>
      <c r="K2098">
        <v>5325</v>
      </c>
      <c r="L2098" s="4">
        <v>173</v>
      </c>
      <c r="M2098" s="1">
        <v>4.9599999999999998E-2</v>
      </c>
      <c r="N2098">
        <f>טבלה1[[#This Row],[סה"כ דורשי עבודה]]/טבלה1[[#This Row],[שיעור אבטלה מוערך ביישוב]]</f>
        <v>112701.6129032258</v>
      </c>
      <c r="O2098" s="4"/>
    </row>
    <row r="2099" spans="1:15" x14ac:dyDescent="0.35">
      <c r="A2099" t="s">
        <v>292</v>
      </c>
      <c r="B2099" t="s">
        <v>29</v>
      </c>
      <c r="C2099">
        <v>70</v>
      </c>
      <c r="D2099" t="s">
        <v>32</v>
      </c>
      <c r="E2099">
        <v>4920</v>
      </c>
      <c r="F2099">
        <v>1990</v>
      </c>
      <c r="G2099">
        <v>2930</v>
      </c>
      <c r="H2099">
        <v>626</v>
      </c>
      <c r="I2099">
        <v>4294</v>
      </c>
      <c r="J2099">
        <v>2274</v>
      </c>
      <c r="K2099">
        <v>4704</v>
      </c>
      <c r="L2099" s="4">
        <v>79</v>
      </c>
      <c r="M2099" s="1">
        <v>4.41E-2</v>
      </c>
      <c r="N2099">
        <f>טבלה1[[#This Row],[סה"כ דורשי עבודה]]/טבלה1[[#This Row],[שיעור אבטלה מוערך ביישוב]]</f>
        <v>111564.62585034013</v>
      </c>
      <c r="O2099" s="4"/>
    </row>
    <row r="2100" spans="1:15" x14ac:dyDescent="0.35">
      <c r="A2100" t="s">
        <v>293</v>
      </c>
      <c r="B2100" t="s">
        <v>29</v>
      </c>
      <c r="C2100">
        <v>70</v>
      </c>
      <c r="D2100" t="s">
        <v>32</v>
      </c>
      <c r="E2100">
        <v>5312</v>
      </c>
      <c r="F2100">
        <v>2145</v>
      </c>
      <c r="G2100">
        <v>3167</v>
      </c>
      <c r="H2100">
        <v>658</v>
      </c>
      <c r="I2100">
        <v>4654</v>
      </c>
      <c r="J2100">
        <v>2365</v>
      </c>
      <c r="K2100">
        <v>5073</v>
      </c>
      <c r="L2100" s="4">
        <v>146</v>
      </c>
      <c r="M2100" s="1">
        <v>4.7399999999999998E-2</v>
      </c>
      <c r="N2100">
        <f>טבלה1[[#This Row],[סה"כ דורשי עבודה]]/טבלה1[[#This Row],[שיעור אבטלה מוערך ביישוב]]</f>
        <v>112067.51054852321</v>
      </c>
      <c r="O2100" s="4"/>
    </row>
    <row r="2101" spans="1:15" x14ac:dyDescent="0.35">
      <c r="A2101" t="s">
        <v>294</v>
      </c>
      <c r="B2101" t="s">
        <v>29</v>
      </c>
      <c r="C2101">
        <v>70</v>
      </c>
      <c r="D2101" t="s">
        <v>32</v>
      </c>
      <c r="E2101">
        <v>5048</v>
      </c>
      <c r="F2101">
        <v>2086</v>
      </c>
      <c r="G2101">
        <v>2962</v>
      </c>
      <c r="H2101">
        <v>621</v>
      </c>
      <c r="I2101">
        <v>4427</v>
      </c>
      <c r="J2101">
        <v>2328</v>
      </c>
      <c r="K2101">
        <v>4828</v>
      </c>
      <c r="L2101" s="4">
        <v>134</v>
      </c>
      <c r="M2101" s="1">
        <v>4.5199999999999997E-2</v>
      </c>
      <c r="N2101">
        <f>טבלה1[[#This Row],[סה"כ דורשי עבודה]]/טבלה1[[#This Row],[שיעור אבטלה מוערך ביישוב]]</f>
        <v>111681.41592920355</v>
      </c>
      <c r="O2101" s="4"/>
    </row>
    <row r="2102" spans="1:15" x14ac:dyDescent="0.35">
      <c r="A2102" t="s">
        <v>295</v>
      </c>
      <c r="B2102" t="s">
        <v>29</v>
      </c>
      <c r="C2102">
        <v>70</v>
      </c>
      <c r="D2102" t="s">
        <v>32</v>
      </c>
      <c r="E2102">
        <v>5228</v>
      </c>
      <c r="F2102">
        <v>2181</v>
      </c>
      <c r="G2102">
        <v>3047</v>
      </c>
      <c r="H2102">
        <v>656</v>
      </c>
      <c r="I2102">
        <v>4572</v>
      </c>
      <c r="J2102">
        <v>2352</v>
      </c>
      <c r="K2102">
        <v>4958</v>
      </c>
      <c r="L2102" s="4">
        <v>145</v>
      </c>
      <c r="M2102" s="1">
        <v>4.6300000000000001E-2</v>
      </c>
      <c r="N2102">
        <f>טבלה1[[#This Row],[סה"כ דורשי עבודה]]/טבלה1[[#This Row],[שיעור אבטלה מוערך ביישוב]]</f>
        <v>112915.76673866091</v>
      </c>
      <c r="O2102" s="4"/>
    </row>
    <row r="2103" spans="1:15" x14ac:dyDescent="0.35">
      <c r="A2103" t="s">
        <v>296</v>
      </c>
      <c r="B2103" t="s">
        <v>29</v>
      </c>
      <c r="C2103">
        <v>70</v>
      </c>
      <c r="D2103" t="s">
        <v>32</v>
      </c>
      <c r="E2103">
        <v>5059</v>
      </c>
      <c r="F2103">
        <v>2099</v>
      </c>
      <c r="G2103">
        <v>2960</v>
      </c>
      <c r="H2103">
        <v>648</v>
      </c>
      <c r="I2103">
        <v>4411</v>
      </c>
      <c r="J2103">
        <v>2293</v>
      </c>
      <c r="K2103">
        <v>4801</v>
      </c>
      <c r="L2103" s="4">
        <v>118</v>
      </c>
      <c r="M2103" s="1">
        <v>4.4900000000000002E-2</v>
      </c>
      <c r="N2103">
        <f>טבלה1[[#This Row],[סה"כ דורשי עבודה]]/טבלה1[[#This Row],[שיעור אבטלה מוערך ביישוב]]</f>
        <v>112672.60579064587</v>
      </c>
      <c r="O2103" s="4"/>
    </row>
    <row r="2104" spans="1:15" x14ac:dyDescent="0.35">
      <c r="A2104" t="s">
        <v>297</v>
      </c>
      <c r="B2104" t="s">
        <v>29</v>
      </c>
      <c r="C2104">
        <v>70</v>
      </c>
      <c r="D2104" t="s">
        <v>32</v>
      </c>
      <c r="E2104">
        <v>5019</v>
      </c>
      <c r="F2104">
        <v>2096</v>
      </c>
      <c r="G2104">
        <v>2923</v>
      </c>
      <c r="H2104">
        <v>632</v>
      </c>
      <c r="I2104">
        <v>4387</v>
      </c>
      <c r="J2104">
        <v>2270</v>
      </c>
      <c r="K2104">
        <v>4752</v>
      </c>
      <c r="L2104" s="4">
        <v>126</v>
      </c>
      <c r="M2104" s="1">
        <v>4.4499999999999998E-2</v>
      </c>
      <c r="N2104">
        <f>טבלה1[[#This Row],[סה"כ דורשי עבודה]]/טבלה1[[#This Row],[שיעור אבטלה מוערך ביישוב]]</f>
        <v>112786.5168539326</v>
      </c>
      <c r="O2104" s="4"/>
    </row>
    <row r="2105" spans="1:15" x14ac:dyDescent="0.35">
      <c r="A2105" t="s">
        <v>298</v>
      </c>
      <c r="B2105" t="s">
        <v>29</v>
      </c>
      <c r="C2105">
        <v>70</v>
      </c>
      <c r="D2105" t="s">
        <v>32</v>
      </c>
      <c r="E2105">
        <v>4751</v>
      </c>
      <c r="F2105">
        <v>2009</v>
      </c>
      <c r="G2105">
        <v>2742</v>
      </c>
      <c r="H2105">
        <v>598</v>
      </c>
      <c r="I2105">
        <v>4153</v>
      </c>
      <c r="J2105">
        <v>2165</v>
      </c>
      <c r="K2105">
        <v>4509</v>
      </c>
      <c r="L2105" s="4">
        <v>70</v>
      </c>
      <c r="M2105" s="1">
        <v>4.2299999999999997E-2</v>
      </c>
      <c r="N2105">
        <f>טבלה1[[#This Row],[סה"כ דורשי עבודה]]/טבלה1[[#This Row],[שיעור אבטלה מוערך ביישוב]]</f>
        <v>112316.78486997637</v>
      </c>
      <c r="O2105" s="4"/>
    </row>
    <row r="2106" spans="1:15" x14ac:dyDescent="0.35">
      <c r="A2106" t="s">
        <v>299</v>
      </c>
      <c r="B2106" t="s">
        <v>29</v>
      </c>
      <c r="C2106">
        <v>70</v>
      </c>
      <c r="D2106" t="s">
        <v>32</v>
      </c>
      <c r="E2106">
        <v>4897</v>
      </c>
      <c r="F2106">
        <v>2053</v>
      </c>
      <c r="G2106">
        <v>2844</v>
      </c>
      <c r="H2106">
        <v>630</v>
      </c>
      <c r="I2106">
        <v>4267</v>
      </c>
      <c r="J2106">
        <v>2146</v>
      </c>
      <c r="K2106">
        <v>4662</v>
      </c>
      <c r="L2106" s="4">
        <v>124</v>
      </c>
      <c r="M2106" s="1">
        <v>4.3700000000000003E-2</v>
      </c>
      <c r="N2106">
        <f>טבלה1[[#This Row],[סה"כ דורשי עבודה]]/טבלה1[[#This Row],[שיעור אבטלה מוערך ביישוב]]</f>
        <v>112059.49656750572</v>
      </c>
      <c r="O2106" s="4"/>
    </row>
    <row r="2107" spans="1:15" x14ac:dyDescent="0.35">
      <c r="A2107" t="s">
        <v>301</v>
      </c>
      <c r="B2107" t="s">
        <v>29</v>
      </c>
      <c r="C2107">
        <v>70</v>
      </c>
      <c r="D2107" t="s">
        <v>32</v>
      </c>
      <c r="E2107">
        <v>5018</v>
      </c>
      <c r="F2107">
        <v>2051</v>
      </c>
      <c r="G2107">
        <v>2967</v>
      </c>
      <c r="H2107">
        <v>649</v>
      </c>
      <c r="I2107">
        <v>4369</v>
      </c>
      <c r="J2107">
        <v>2163</v>
      </c>
      <c r="K2107">
        <v>4750</v>
      </c>
      <c r="L2107" s="4">
        <v>141</v>
      </c>
      <c r="M2107" s="1">
        <v>4.4499999999999998E-2</v>
      </c>
      <c r="N2107">
        <f>טבלה1[[#This Row],[סה"כ דורשי עבודה]]/טבלה1[[#This Row],[שיעור אבטלה מוערך ביישוב]]</f>
        <v>112764.04494382023</v>
      </c>
      <c r="O2107" s="4"/>
    </row>
    <row r="2108" spans="1:15" x14ac:dyDescent="0.35">
      <c r="A2108" t="s">
        <v>302</v>
      </c>
      <c r="B2108" t="s">
        <v>29</v>
      </c>
      <c r="C2108">
        <v>70</v>
      </c>
      <c r="D2108" t="s">
        <v>32</v>
      </c>
      <c r="E2108">
        <v>5572</v>
      </c>
      <c r="F2108">
        <v>2169</v>
      </c>
      <c r="G2108">
        <v>3403</v>
      </c>
      <c r="H2108">
        <v>683</v>
      </c>
      <c r="I2108">
        <v>4889</v>
      </c>
      <c r="J2108">
        <v>2173</v>
      </c>
      <c r="K2108">
        <v>5333</v>
      </c>
      <c r="L2108" s="4">
        <v>118</v>
      </c>
      <c r="M2108" s="1">
        <v>4.9700000000000001E-2</v>
      </c>
      <c r="N2108">
        <f>טבלה1[[#This Row],[סה"כ דורשי עבודה]]/טבלה1[[#This Row],[שיעור אבטלה מוערך ביישוב]]</f>
        <v>112112.67605633802</v>
      </c>
      <c r="O2108" s="4"/>
    </row>
    <row r="2109" spans="1:15" x14ac:dyDescent="0.35">
      <c r="A2109" t="s">
        <v>303</v>
      </c>
      <c r="B2109" t="s">
        <v>29</v>
      </c>
      <c r="C2109">
        <v>70</v>
      </c>
      <c r="D2109" t="s">
        <v>32</v>
      </c>
      <c r="E2109">
        <v>5631</v>
      </c>
      <c r="F2109">
        <v>2139</v>
      </c>
      <c r="G2109">
        <v>3492</v>
      </c>
      <c r="H2109">
        <v>693</v>
      </c>
      <c r="I2109">
        <v>4938</v>
      </c>
      <c r="J2109">
        <v>2101</v>
      </c>
      <c r="K2109">
        <v>5395</v>
      </c>
      <c r="L2109" s="4">
        <v>103</v>
      </c>
      <c r="M2109" s="1">
        <v>5.0200000000000002E-2</v>
      </c>
      <c r="N2109">
        <f>טבלה1[[#This Row],[סה"כ דורשי עבודה]]/טבלה1[[#This Row],[שיעור אבטלה מוערך ביישוב]]</f>
        <v>112171.31474103585</v>
      </c>
      <c r="O2109" s="4"/>
    </row>
    <row r="2110" spans="1:15" x14ac:dyDescent="0.35">
      <c r="A2110" t="s">
        <v>304</v>
      </c>
      <c r="B2110" t="s">
        <v>29</v>
      </c>
      <c r="C2110">
        <v>70</v>
      </c>
      <c r="D2110" t="s">
        <v>32</v>
      </c>
      <c r="E2110">
        <v>4983</v>
      </c>
      <c r="F2110">
        <v>2016</v>
      </c>
      <c r="G2110">
        <v>2967</v>
      </c>
      <c r="H2110">
        <v>651</v>
      </c>
      <c r="I2110">
        <v>4332</v>
      </c>
      <c r="J2110">
        <v>2049</v>
      </c>
      <c r="K2110">
        <v>4759</v>
      </c>
      <c r="L2110" s="4">
        <v>101</v>
      </c>
      <c r="M2110" s="1">
        <v>4.4600000000000001E-2</v>
      </c>
      <c r="N2110">
        <f>טבלה1[[#This Row],[סה"כ דורשי עבודה]]/טבלה1[[#This Row],[שיעור אבטלה מוערך ביישוב]]</f>
        <v>111726.45739910314</v>
      </c>
      <c r="O2110" s="4"/>
    </row>
    <row r="2111" spans="1:15" x14ac:dyDescent="0.35">
      <c r="A2111" t="s">
        <v>305</v>
      </c>
      <c r="B2111" t="s">
        <v>29</v>
      </c>
      <c r="C2111">
        <v>70</v>
      </c>
      <c r="D2111" t="s">
        <v>32</v>
      </c>
      <c r="E2111">
        <v>4873</v>
      </c>
      <c r="F2111">
        <v>2004</v>
      </c>
      <c r="G2111">
        <v>2869</v>
      </c>
      <c r="H2111">
        <v>630</v>
      </c>
      <c r="I2111">
        <v>4243</v>
      </c>
      <c r="J2111">
        <v>2014</v>
      </c>
      <c r="K2111">
        <v>4633</v>
      </c>
      <c r="L2111" s="4">
        <v>116</v>
      </c>
      <c r="M2111" s="1">
        <v>4.3400000000000001E-2</v>
      </c>
      <c r="N2111">
        <f>טבלה1[[#This Row],[סה"כ דורשי עבודה]]/טבלה1[[#This Row],[שיעור אבטלה מוערך ביישוב]]</f>
        <v>112281.10599078341</v>
      </c>
      <c r="O2111" s="4"/>
    </row>
    <row r="2112" spans="1:15" x14ac:dyDescent="0.35">
      <c r="A2112" t="s">
        <v>306</v>
      </c>
      <c r="B2112" t="s">
        <v>29</v>
      </c>
      <c r="C2112">
        <v>70</v>
      </c>
      <c r="D2112" t="s">
        <v>32</v>
      </c>
      <c r="E2112">
        <v>4826</v>
      </c>
      <c r="F2112">
        <v>2055</v>
      </c>
      <c r="G2112">
        <v>2771</v>
      </c>
      <c r="H2112">
        <v>638</v>
      </c>
      <c r="I2112">
        <v>4188</v>
      </c>
      <c r="J2112">
        <v>2055</v>
      </c>
      <c r="K2112">
        <v>4602</v>
      </c>
      <c r="L2112" s="4">
        <v>97</v>
      </c>
      <c r="M2112" s="1">
        <v>4.3200000000000002E-2</v>
      </c>
      <c r="N2112">
        <f>טבלה1[[#This Row],[סה"כ דורשי עבודה]]/טבלה1[[#This Row],[שיעור אבטלה מוערך ביישוב]]</f>
        <v>111712.96296296296</v>
      </c>
      <c r="O2112" s="4"/>
    </row>
    <row r="2113" spans="1:15" x14ac:dyDescent="0.35">
      <c r="A2113" t="s">
        <v>307</v>
      </c>
      <c r="B2113" t="s">
        <v>29</v>
      </c>
      <c r="C2113">
        <v>70</v>
      </c>
      <c r="D2113" t="s">
        <v>32</v>
      </c>
      <c r="E2113">
        <v>4802</v>
      </c>
      <c r="F2113">
        <v>2071</v>
      </c>
      <c r="G2113">
        <v>2731</v>
      </c>
      <c r="H2113">
        <v>650</v>
      </c>
      <c r="I2113">
        <v>4152</v>
      </c>
      <c r="J2113">
        <v>2048</v>
      </c>
      <c r="K2113">
        <v>4560</v>
      </c>
      <c r="L2113" s="4">
        <v>99</v>
      </c>
      <c r="M2113" s="1">
        <v>4.2799999999999998E-2</v>
      </c>
      <c r="N2113">
        <f>טבלה1[[#This Row],[סה"כ דורשי עבודה]]/טבלה1[[#This Row],[שיעור אבטלה מוערך ביישוב]]</f>
        <v>112196.261682243</v>
      </c>
      <c r="O2113" s="4"/>
    </row>
    <row r="2114" spans="1:15" x14ac:dyDescent="0.35">
      <c r="A2114" t="s">
        <v>308</v>
      </c>
      <c r="B2114" t="s">
        <v>29</v>
      </c>
      <c r="C2114">
        <v>70</v>
      </c>
      <c r="D2114" t="s">
        <v>32</v>
      </c>
      <c r="E2114">
        <v>4828</v>
      </c>
      <c r="F2114">
        <v>2086</v>
      </c>
      <c r="G2114">
        <v>2742</v>
      </c>
      <c r="H2114">
        <v>655</v>
      </c>
      <c r="I2114">
        <v>4173</v>
      </c>
      <c r="J2114">
        <v>2004</v>
      </c>
      <c r="K2114">
        <v>4579</v>
      </c>
      <c r="L2114" s="4">
        <v>150</v>
      </c>
      <c r="M2114" s="1">
        <v>4.2900000000000001E-2</v>
      </c>
      <c r="N2114">
        <f>טבלה1[[#This Row],[סה"כ דורשי עבודה]]/טבלה1[[#This Row],[שיעור אבטלה מוערך ביישוב]]</f>
        <v>112540.79254079254</v>
      </c>
      <c r="O2114" s="4"/>
    </row>
    <row r="2115" spans="1:15" x14ac:dyDescent="0.35">
      <c r="A2115" t="s">
        <v>309</v>
      </c>
      <c r="B2115" t="s">
        <v>29</v>
      </c>
      <c r="C2115">
        <v>70</v>
      </c>
      <c r="D2115" t="s">
        <v>32</v>
      </c>
      <c r="E2115">
        <v>4742</v>
      </c>
      <c r="F2115">
        <v>2063</v>
      </c>
      <c r="G2115">
        <v>2679</v>
      </c>
      <c r="H2115">
        <v>641</v>
      </c>
      <c r="I2115">
        <v>4101</v>
      </c>
      <c r="J2115">
        <v>1974</v>
      </c>
      <c r="K2115">
        <v>4507</v>
      </c>
      <c r="L2115" s="4">
        <v>106</v>
      </c>
      <c r="M2115" s="1">
        <v>4.2299999999999997E-2</v>
      </c>
      <c r="N2115">
        <f>טבלה1[[#This Row],[סה"כ דורשי עבודה]]/טבלה1[[#This Row],[שיעור אבטלה מוערך ביישוב]]</f>
        <v>112104.01891252956</v>
      </c>
      <c r="O2115" s="4"/>
    </row>
    <row r="2116" spans="1:15" x14ac:dyDescent="0.35">
      <c r="A2116" t="s">
        <v>310</v>
      </c>
      <c r="B2116" t="s">
        <v>29</v>
      </c>
      <c r="C2116">
        <v>70</v>
      </c>
      <c r="D2116" t="s">
        <v>32</v>
      </c>
      <c r="E2116">
        <v>4657</v>
      </c>
      <c r="F2116">
        <v>2058</v>
      </c>
      <c r="G2116">
        <v>2599</v>
      </c>
      <c r="H2116">
        <v>655</v>
      </c>
      <c r="I2116">
        <v>4002</v>
      </c>
      <c r="J2116">
        <v>1907</v>
      </c>
      <c r="K2116">
        <v>4444</v>
      </c>
      <c r="L2116" s="4">
        <v>89</v>
      </c>
      <c r="M2116" s="1">
        <v>4.1700000000000001E-2</v>
      </c>
      <c r="N2116">
        <f>טבלה1[[#This Row],[סה"כ דורשי עבודה]]/טבלה1[[#This Row],[שיעור אבטלה מוערך ביישוב]]</f>
        <v>111678.65707434053</v>
      </c>
      <c r="O2116" s="4"/>
    </row>
    <row r="2117" spans="1:15" x14ac:dyDescent="0.35">
      <c r="A2117" t="s">
        <v>311</v>
      </c>
      <c r="B2117" t="s">
        <v>29</v>
      </c>
      <c r="C2117">
        <v>70</v>
      </c>
      <c r="D2117" t="s">
        <v>32</v>
      </c>
      <c r="E2117">
        <v>4539</v>
      </c>
      <c r="F2117">
        <v>1993</v>
      </c>
      <c r="G2117">
        <v>2546</v>
      </c>
      <c r="H2117">
        <v>643</v>
      </c>
      <c r="I2117">
        <v>3896</v>
      </c>
      <c r="J2117">
        <v>1853</v>
      </c>
      <c r="K2117">
        <v>4340</v>
      </c>
      <c r="L2117" s="4">
        <v>73</v>
      </c>
      <c r="M2117" s="1">
        <v>4.0800000000000003E-2</v>
      </c>
      <c r="N2117">
        <f>טבלה1[[#This Row],[סה"כ דורשי עבודה]]/טבלה1[[#This Row],[שיעור אבטלה מוערך ביישוב]]</f>
        <v>111249.99999999999</v>
      </c>
      <c r="O2117" s="4"/>
    </row>
    <row r="2118" spans="1:15" x14ac:dyDescent="0.35">
      <c r="A2118" t="s">
        <v>312</v>
      </c>
      <c r="B2118" t="s">
        <v>29</v>
      </c>
      <c r="C2118">
        <v>70</v>
      </c>
      <c r="D2118" t="s">
        <v>32</v>
      </c>
      <c r="E2118">
        <v>4699</v>
      </c>
      <c r="F2118">
        <v>2100</v>
      </c>
      <c r="G2118">
        <v>2599</v>
      </c>
      <c r="H2118">
        <v>630</v>
      </c>
      <c r="I2118">
        <v>4069</v>
      </c>
      <c r="J2118">
        <v>1844</v>
      </c>
      <c r="K2118">
        <v>4496</v>
      </c>
      <c r="L2118" s="4">
        <v>141</v>
      </c>
      <c r="M2118" s="1">
        <v>4.2200000000000001E-2</v>
      </c>
      <c r="N2118">
        <f>טבלה1[[#This Row],[סה"כ דורשי עבודה]]/טבלה1[[#This Row],[שיעור אבטלה מוערך ביישוב]]</f>
        <v>111350.71090047393</v>
      </c>
      <c r="O2118" s="4"/>
    </row>
    <row r="2119" spans="1:15" x14ac:dyDescent="0.35">
      <c r="A2119" t="s">
        <v>313</v>
      </c>
      <c r="B2119" t="s">
        <v>29</v>
      </c>
      <c r="C2119">
        <v>70</v>
      </c>
      <c r="D2119" t="s">
        <v>32</v>
      </c>
      <c r="E2119">
        <v>4743</v>
      </c>
      <c r="F2119">
        <v>2077</v>
      </c>
      <c r="G2119">
        <v>2666</v>
      </c>
      <c r="H2119">
        <v>615</v>
      </c>
      <c r="I2119">
        <v>4128</v>
      </c>
      <c r="J2119">
        <v>1819</v>
      </c>
      <c r="K2119">
        <v>4545</v>
      </c>
      <c r="L2119" s="4">
        <v>119</v>
      </c>
      <c r="M2119" s="1">
        <v>4.2599999999999999E-2</v>
      </c>
      <c r="N2119">
        <f>טבלה1[[#This Row],[סה"כ דורשי עבודה]]/טבלה1[[#This Row],[שיעור אבטלה מוערך ביישוב]]</f>
        <v>111338.02816901408</v>
      </c>
      <c r="O2119" s="4"/>
    </row>
    <row r="2120" spans="1:15" x14ac:dyDescent="0.35">
      <c r="A2120" t="s">
        <v>314</v>
      </c>
      <c r="B2120" t="s">
        <v>29</v>
      </c>
      <c r="C2120">
        <v>70</v>
      </c>
      <c r="D2120" t="s">
        <v>32</v>
      </c>
      <c r="E2120">
        <v>5393</v>
      </c>
      <c r="F2120">
        <v>2110</v>
      </c>
      <c r="G2120">
        <v>3283</v>
      </c>
      <c r="H2120">
        <v>685</v>
      </c>
      <c r="I2120">
        <v>4708</v>
      </c>
      <c r="J2120">
        <v>1814</v>
      </c>
      <c r="K2120">
        <v>5187</v>
      </c>
      <c r="L2120" s="4">
        <v>91</v>
      </c>
      <c r="M2120" s="1">
        <v>4.8399999999999999E-2</v>
      </c>
      <c r="N2120">
        <f>טבלה1[[#This Row],[סה"כ דורשי עבודה]]/טבלה1[[#This Row],[שיעור אבטלה מוערך ביישוב]]</f>
        <v>111425.61983471074</v>
      </c>
      <c r="O2120" s="4"/>
    </row>
    <row r="2121" spans="1:15" x14ac:dyDescent="0.35">
      <c r="A2121" t="s">
        <v>315</v>
      </c>
      <c r="B2121" t="s">
        <v>29</v>
      </c>
      <c r="C2121">
        <v>70</v>
      </c>
      <c r="D2121" t="s">
        <v>32</v>
      </c>
      <c r="E2121">
        <v>5458</v>
      </c>
      <c r="F2121">
        <v>2065</v>
      </c>
      <c r="G2121">
        <v>3393</v>
      </c>
      <c r="H2121">
        <v>685</v>
      </c>
      <c r="I2121">
        <v>4773</v>
      </c>
      <c r="J2121">
        <v>1787</v>
      </c>
      <c r="K2121">
        <v>5249</v>
      </c>
      <c r="L2121" s="4">
        <v>79</v>
      </c>
      <c r="M2121" s="1">
        <v>4.8899999999999999E-2</v>
      </c>
      <c r="N2121">
        <f>טבלה1[[#This Row],[סה"כ דורשי עבודה]]/טבלה1[[#This Row],[שיעור אבטלה מוערך ביישוב]]</f>
        <v>111615.54192229039</v>
      </c>
      <c r="O2121" s="4"/>
    </row>
    <row r="2122" spans="1:15" x14ac:dyDescent="0.35">
      <c r="A2122" t="s">
        <v>316</v>
      </c>
      <c r="B2122" t="s">
        <v>29</v>
      </c>
      <c r="C2122">
        <v>70</v>
      </c>
      <c r="D2122" t="s">
        <v>32</v>
      </c>
      <c r="E2122">
        <v>4563</v>
      </c>
      <c r="F2122">
        <v>1903</v>
      </c>
      <c r="G2122">
        <v>2660</v>
      </c>
      <c r="H2122">
        <v>616</v>
      </c>
      <c r="I2122">
        <v>3947</v>
      </c>
      <c r="J2122">
        <v>1700</v>
      </c>
      <c r="K2122">
        <v>4380</v>
      </c>
      <c r="L2122" s="4">
        <v>28</v>
      </c>
      <c r="M2122" s="1">
        <v>4.1200000000000001E-2</v>
      </c>
      <c r="N2122">
        <f>טבלה1[[#This Row],[סה"כ דורשי עבודה]]/טבלה1[[#This Row],[שיעור אבטלה מוערך ביישוב]]</f>
        <v>110752.42718446603</v>
      </c>
      <c r="O2122" s="4"/>
    </row>
    <row r="2123" spans="1:15" x14ac:dyDescent="0.35">
      <c r="A2123" t="s">
        <v>317</v>
      </c>
      <c r="B2123" t="s">
        <v>29</v>
      </c>
      <c r="C2123">
        <v>70</v>
      </c>
      <c r="D2123" t="s">
        <v>32</v>
      </c>
      <c r="E2123">
        <v>5076</v>
      </c>
      <c r="F2123">
        <v>2158</v>
      </c>
      <c r="G2123">
        <v>2918</v>
      </c>
      <c r="H2123">
        <v>653</v>
      </c>
      <c r="I2123">
        <v>4423</v>
      </c>
      <c r="J2123">
        <v>1839</v>
      </c>
      <c r="K2123">
        <v>4850</v>
      </c>
      <c r="L2123" s="4">
        <v>94</v>
      </c>
      <c r="M2123" s="1">
        <v>4.5400000000000003E-2</v>
      </c>
      <c r="N2123">
        <f>טבלה1[[#This Row],[סה"כ דורשי עבודה]]/טבלה1[[#This Row],[שיעור אבטלה מוערך ביישוב]]</f>
        <v>111806.16740088105</v>
      </c>
      <c r="O2123" s="4"/>
    </row>
    <row r="2124" spans="1:15" x14ac:dyDescent="0.35">
      <c r="A2124" t="s">
        <v>318</v>
      </c>
      <c r="B2124" t="s">
        <v>29</v>
      </c>
      <c r="C2124">
        <v>70</v>
      </c>
      <c r="D2124" t="s">
        <v>32</v>
      </c>
      <c r="E2124">
        <v>4905</v>
      </c>
      <c r="F2124">
        <v>2146</v>
      </c>
      <c r="G2124">
        <v>2759</v>
      </c>
      <c r="H2124">
        <v>618</v>
      </c>
      <c r="I2124">
        <v>4287</v>
      </c>
      <c r="J2124">
        <v>1818</v>
      </c>
      <c r="K2124">
        <v>4694</v>
      </c>
      <c r="L2124" s="4">
        <v>89</v>
      </c>
      <c r="M2124" s="1">
        <v>4.3999999999999997E-2</v>
      </c>
      <c r="N2124">
        <f>טבלה1[[#This Row],[סה"כ דורשי עבודה]]/טבלה1[[#This Row],[שיעור אבטלה מוערך ביישוב]]</f>
        <v>111477.27272727274</v>
      </c>
      <c r="O2124" s="4"/>
    </row>
    <row r="2125" spans="1:15" x14ac:dyDescent="0.35">
      <c r="A2125" t="s">
        <v>319</v>
      </c>
      <c r="B2125" t="s">
        <v>29</v>
      </c>
      <c r="C2125">
        <v>70</v>
      </c>
      <c r="D2125" t="s">
        <v>32</v>
      </c>
      <c r="E2125">
        <v>4835</v>
      </c>
      <c r="F2125">
        <v>2119</v>
      </c>
      <c r="G2125">
        <v>2716</v>
      </c>
      <c r="H2125">
        <v>599</v>
      </c>
      <c r="I2125">
        <v>4236</v>
      </c>
      <c r="J2125">
        <v>1795</v>
      </c>
      <c r="K2125">
        <v>4632</v>
      </c>
      <c r="L2125" s="4">
        <v>98</v>
      </c>
      <c r="M2125" s="1">
        <v>4.3400000000000001E-2</v>
      </c>
      <c r="N2125">
        <f>טבלה1[[#This Row],[סה"כ דורשי עבודה]]/טבלה1[[#This Row],[שיעור אבטלה מוערך ביישוב]]</f>
        <v>111405.52995391705</v>
      </c>
      <c r="O2125" s="4"/>
    </row>
    <row r="2126" spans="1:15" x14ac:dyDescent="0.35">
      <c r="A2126" t="s">
        <v>320</v>
      </c>
      <c r="B2126" t="s">
        <v>29</v>
      </c>
      <c r="C2126">
        <v>70</v>
      </c>
      <c r="D2126" t="s">
        <v>32</v>
      </c>
      <c r="E2126">
        <v>4478</v>
      </c>
      <c r="F2126">
        <v>1961</v>
      </c>
      <c r="G2126">
        <v>2517</v>
      </c>
      <c r="H2126">
        <v>587</v>
      </c>
      <c r="I2126">
        <v>3891</v>
      </c>
      <c r="J2126">
        <v>1678</v>
      </c>
      <c r="K2126">
        <v>4281</v>
      </c>
      <c r="L2126" s="4">
        <v>114</v>
      </c>
      <c r="M2126" s="1">
        <v>4.0300000000000002E-2</v>
      </c>
      <c r="N2126">
        <f>טבלה1[[#This Row],[סה"כ דורשי עבודה]]/טבלה1[[#This Row],[שיעור אבטלה מוערך ביישוב]]</f>
        <v>111116.62531017369</v>
      </c>
      <c r="O2126" s="4"/>
    </row>
    <row r="2127" spans="1:15" x14ac:dyDescent="0.35">
      <c r="A2127" t="s">
        <v>321</v>
      </c>
      <c r="B2127" t="s">
        <v>29</v>
      </c>
      <c r="C2127">
        <v>70</v>
      </c>
      <c r="D2127" t="s">
        <v>32</v>
      </c>
      <c r="E2127">
        <v>4927</v>
      </c>
      <c r="F2127">
        <v>2149</v>
      </c>
      <c r="G2127">
        <v>2778</v>
      </c>
      <c r="H2127">
        <v>663</v>
      </c>
      <c r="I2127">
        <v>4264</v>
      </c>
      <c r="J2127">
        <v>1831</v>
      </c>
      <c r="K2127">
        <v>4725</v>
      </c>
      <c r="L2127" s="4">
        <v>39</v>
      </c>
      <c r="M2127" s="1">
        <v>4.4299999999999999E-2</v>
      </c>
      <c r="N2127">
        <f>טבלה1[[#This Row],[סה"כ דורשי עבודה]]/טבלה1[[#This Row],[שיעור אבטלה מוערך ביישוב]]</f>
        <v>111218.96162528217</v>
      </c>
      <c r="O2127" s="4"/>
    </row>
    <row r="2128" spans="1:15" x14ac:dyDescent="0.35">
      <c r="A2128" t="s">
        <v>322</v>
      </c>
      <c r="B2128" t="s">
        <v>29</v>
      </c>
      <c r="C2128">
        <v>70</v>
      </c>
      <c r="D2128" t="s">
        <v>32</v>
      </c>
      <c r="E2128">
        <v>4966</v>
      </c>
      <c r="F2128">
        <v>2191</v>
      </c>
      <c r="G2128">
        <v>2775</v>
      </c>
      <c r="H2128">
        <v>645</v>
      </c>
      <c r="I2128">
        <v>4321</v>
      </c>
      <c r="J2128">
        <v>1858</v>
      </c>
      <c r="K2128">
        <v>4718</v>
      </c>
      <c r="L2128" s="4">
        <v>84</v>
      </c>
      <c r="M2128" s="1">
        <v>4.4200000000000003E-2</v>
      </c>
      <c r="N2128">
        <f>טבלה1[[#This Row],[סה"כ דורשי עבודה]]/טבלה1[[#This Row],[שיעור אבטלה מוערך ביישוב]]</f>
        <v>112352.94117647059</v>
      </c>
      <c r="O2128" s="4"/>
    </row>
    <row r="2129" spans="1:15" x14ac:dyDescent="0.35">
      <c r="A2129" t="s">
        <v>340</v>
      </c>
      <c r="B2129" t="s">
        <v>29</v>
      </c>
      <c r="C2129">
        <v>70</v>
      </c>
      <c r="D2129" t="s">
        <v>32</v>
      </c>
      <c r="E2129">
        <v>4567</v>
      </c>
      <c r="F2129">
        <v>2044</v>
      </c>
      <c r="G2129">
        <v>2523</v>
      </c>
      <c r="H2129">
        <v>593</v>
      </c>
      <c r="I2129">
        <v>3974</v>
      </c>
      <c r="J2129">
        <v>1732</v>
      </c>
      <c r="K2129">
        <v>4356</v>
      </c>
      <c r="L2129" s="4">
        <v>67</v>
      </c>
      <c r="M2129" s="1">
        <v>4.0899999999999999E-2</v>
      </c>
      <c r="N2129">
        <f>טבלה1[[#This Row],[סה"כ דורשי עבודה]]/טבלה1[[#This Row],[שיעור אבטלה מוערך ביישוב]]</f>
        <v>111662.59168704157</v>
      </c>
      <c r="O2129" s="4"/>
    </row>
    <row r="2130" spans="1:15" x14ac:dyDescent="0.35">
      <c r="A2130" t="s">
        <v>323</v>
      </c>
      <c r="B2130" t="s">
        <v>29</v>
      </c>
      <c r="C2130">
        <v>7100</v>
      </c>
      <c r="D2130" t="s">
        <v>33</v>
      </c>
      <c r="E2130">
        <v>3890</v>
      </c>
      <c r="F2130">
        <v>1604</v>
      </c>
      <c r="G2130">
        <v>2286</v>
      </c>
      <c r="H2130">
        <v>611</v>
      </c>
      <c r="I2130">
        <v>3279</v>
      </c>
      <c r="J2130">
        <v>2392</v>
      </c>
      <c r="K2130">
        <v>3833</v>
      </c>
      <c r="L2130" s="4">
        <v>214</v>
      </c>
      <c r="M2130" s="1">
        <v>6.6600000000000006E-2</v>
      </c>
      <c r="N2130">
        <f>טבלה1[[#This Row],[סה"כ דורשי עבודה]]/טבלה1[[#This Row],[שיעור אבטלה מוערך ביישוב]]</f>
        <v>58408.408408408402</v>
      </c>
      <c r="O2130" s="4"/>
    </row>
    <row r="2131" spans="1:15" x14ac:dyDescent="0.35">
      <c r="A2131" t="s">
        <v>324</v>
      </c>
      <c r="B2131" t="s">
        <v>29</v>
      </c>
      <c r="C2131">
        <v>7100</v>
      </c>
      <c r="D2131" t="s">
        <v>33</v>
      </c>
      <c r="E2131">
        <v>4053</v>
      </c>
      <c r="F2131">
        <v>1696</v>
      </c>
      <c r="G2131">
        <v>2357</v>
      </c>
      <c r="H2131">
        <v>632</v>
      </c>
      <c r="I2131">
        <v>3421</v>
      </c>
      <c r="J2131">
        <v>2295</v>
      </c>
      <c r="K2131">
        <v>3988</v>
      </c>
      <c r="L2131" s="4">
        <v>309</v>
      </c>
      <c r="M2131" s="1">
        <v>6.9199999999999998E-2</v>
      </c>
      <c r="N2131">
        <f>טבלה1[[#This Row],[סה"כ דורשי עבודה]]/טבלה1[[#This Row],[שיעור אבטלה מוערך ביישוב]]</f>
        <v>58569.364161849713</v>
      </c>
      <c r="O2131" s="4"/>
    </row>
    <row r="2132" spans="1:15" x14ac:dyDescent="0.35">
      <c r="A2132" t="s">
        <v>325</v>
      </c>
      <c r="B2132" t="s">
        <v>29</v>
      </c>
      <c r="C2132">
        <v>7100</v>
      </c>
      <c r="D2132" t="s">
        <v>33</v>
      </c>
      <c r="E2132">
        <v>3989</v>
      </c>
      <c r="F2132">
        <v>1678</v>
      </c>
      <c r="G2132">
        <v>2311</v>
      </c>
      <c r="H2132">
        <v>650</v>
      </c>
      <c r="I2132">
        <v>3339</v>
      </c>
      <c r="J2132">
        <v>2295</v>
      </c>
      <c r="K2132">
        <v>3931</v>
      </c>
      <c r="L2132" s="4">
        <v>393</v>
      </c>
      <c r="M2132" s="1">
        <v>6.8199999999999997E-2</v>
      </c>
      <c r="N2132">
        <f>טבלה1[[#This Row],[סה"כ דורשי עבודה]]/טבלה1[[#This Row],[שיעור אבטלה מוערך ביישוב]]</f>
        <v>58489.736070381237</v>
      </c>
      <c r="O2132" s="4"/>
    </row>
    <row r="2133" spans="1:15" x14ac:dyDescent="0.35">
      <c r="A2133" t="s">
        <v>326</v>
      </c>
      <c r="B2133" t="s">
        <v>29</v>
      </c>
      <c r="C2133">
        <v>7100</v>
      </c>
      <c r="D2133" t="s">
        <v>33</v>
      </c>
      <c r="E2133">
        <v>3929</v>
      </c>
      <c r="F2133">
        <v>1604</v>
      </c>
      <c r="G2133">
        <v>2325</v>
      </c>
      <c r="H2133">
        <v>646</v>
      </c>
      <c r="I2133">
        <v>3283</v>
      </c>
      <c r="J2133">
        <v>2279</v>
      </c>
      <c r="K2133">
        <v>3875</v>
      </c>
      <c r="L2133" s="4">
        <v>244</v>
      </c>
      <c r="M2133" s="1">
        <v>6.7299999999999999E-2</v>
      </c>
      <c r="N2133">
        <f>טבלה1[[#This Row],[סה"כ דורשי עבודה]]/טבלה1[[#This Row],[שיעור אבטלה מוערך ביישוב]]</f>
        <v>58380.386329866269</v>
      </c>
      <c r="O2133" s="4"/>
    </row>
    <row r="2134" spans="1:15" x14ac:dyDescent="0.35">
      <c r="A2134" t="s">
        <v>327</v>
      </c>
      <c r="B2134" t="s">
        <v>29</v>
      </c>
      <c r="C2134">
        <v>7100</v>
      </c>
      <c r="D2134" t="s">
        <v>33</v>
      </c>
      <c r="E2134">
        <v>4641</v>
      </c>
      <c r="F2134">
        <v>1775</v>
      </c>
      <c r="G2134">
        <v>2866</v>
      </c>
      <c r="H2134">
        <v>709</v>
      </c>
      <c r="I2134">
        <v>3932</v>
      </c>
      <c r="J2134">
        <v>2885</v>
      </c>
      <c r="K2134">
        <v>4542</v>
      </c>
      <c r="L2134" s="4">
        <v>423</v>
      </c>
      <c r="M2134" s="1">
        <v>7.8E-2</v>
      </c>
      <c r="N2134">
        <f>טבלה1[[#This Row],[סה"כ דורשי עבודה]]/טבלה1[[#This Row],[שיעור אבטלה מוערך ביישוב]]</f>
        <v>59500</v>
      </c>
      <c r="O2134" s="4"/>
    </row>
    <row r="2135" spans="1:15" x14ac:dyDescent="0.35">
      <c r="A2135" t="s">
        <v>328</v>
      </c>
      <c r="B2135" t="s">
        <v>29</v>
      </c>
      <c r="C2135">
        <v>7100</v>
      </c>
      <c r="D2135" t="s">
        <v>33</v>
      </c>
      <c r="E2135">
        <v>5127</v>
      </c>
      <c r="F2135">
        <v>1955</v>
      </c>
      <c r="G2135">
        <v>3172</v>
      </c>
      <c r="H2135">
        <v>715</v>
      </c>
      <c r="I2135">
        <v>4412</v>
      </c>
      <c r="J2135">
        <v>2974</v>
      </c>
      <c r="K2135">
        <v>5013</v>
      </c>
      <c r="L2135" s="4">
        <v>661</v>
      </c>
      <c r="M2135" s="1">
        <v>8.5400000000000004E-2</v>
      </c>
      <c r="N2135">
        <f>טבלה1[[#This Row],[סה"כ דורשי עבודה]]/טבלה1[[#This Row],[שיעור אבטלה מוערך ביישוב]]</f>
        <v>60035.128805620603</v>
      </c>
      <c r="O2135" s="4"/>
    </row>
    <row r="2136" spans="1:15" x14ac:dyDescent="0.35">
      <c r="A2136" t="s">
        <v>329</v>
      </c>
      <c r="B2136" t="s">
        <v>29</v>
      </c>
      <c r="C2136">
        <v>7100</v>
      </c>
      <c r="D2136" t="s">
        <v>33</v>
      </c>
      <c r="E2136">
        <v>5015</v>
      </c>
      <c r="F2136">
        <v>1879</v>
      </c>
      <c r="G2136">
        <v>3136</v>
      </c>
      <c r="H2136">
        <v>744</v>
      </c>
      <c r="I2136">
        <v>4271</v>
      </c>
      <c r="J2136">
        <v>2845</v>
      </c>
      <c r="K2136">
        <v>4912</v>
      </c>
      <c r="L2136" s="4">
        <v>518</v>
      </c>
      <c r="M2136" s="1">
        <v>8.3799999999999999E-2</v>
      </c>
      <c r="N2136">
        <f>טבלה1[[#This Row],[סה"כ דורשי עבודה]]/טבלה1[[#This Row],[שיעור אבטלה מוערך ביישוב]]</f>
        <v>59844.868735083532</v>
      </c>
      <c r="O2136" s="4"/>
    </row>
    <row r="2137" spans="1:15" x14ac:dyDescent="0.35">
      <c r="A2137" t="s">
        <v>330</v>
      </c>
      <c r="B2137" t="s">
        <v>29</v>
      </c>
      <c r="C2137">
        <v>7100</v>
      </c>
      <c r="D2137" t="s">
        <v>33</v>
      </c>
      <c r="E2137">
        <v>4750</v>
      </c>
      <c r="F2137">
        <v>1758</v>
      </c>
      <c r="G2137">
        <v>2992</v>
      </c>
      <c r="H2137">
        <v>729</v>
      </c>
      <c r="I2137">
        <v>4021</v>
      </c>
      <c r="J2137">
        <v>2782</v>
      </c>
      <c r="K2137">
        <v>4648</v>
      </c>
      <c r="L2137" s="4">
        <v>315</v>
      </c>
      <c r="M2137" s="1">
        <v>7.9699999999999993E-2</v>
      </c>
      <c r="N2137">
        <f>טבלה1[[#This Row],[סה"כ דורשי עבודה]]/טבלה1[[#This Row],[שיעור אבטלה מוערך ביישוב]]</f>
        <v>59598.494353826856</v>
      </c>
      <c r="O2137" s="4"/>
    </row>
    <row r="2138" spans="1:15" x14ac:dyDescent="0.35">
      <c r="A2138" t="s">
        <v>331</v>
      </c>
      <c r="B2138" t="s">
        <v>29</v>
      </c>
      <c r="C2138">
        <v>7100</v>
      </c>
      <c r="D2138" t="s">
        <v>33</v>
      </c>
      <c r="E2138">
        <v>4217</v>
      </c>
      <c r="F2138">
        <v>1532</v>
      </c>
      <c r="G2138">
        <v>2685</v>
      </c>
      <c r="H2138">
        <v>667</v>
      </c>
      <c r="I2138">
        <v>3550</v>
      </c>
      <c r="J2138">
        <v>2642</v>
      </c>
      <c r="K2138">
        <v>4121</v>
      </c>
      <c r="L2138" s="4">
        <v>255</v>
      </c>
      <c r="M2138" s="1">
        <v>7.1300000000000002E-2</v>
      </c>
      <c r="N2138">
        <f>טבלה1[[#This Row],[סה"כ דורשי עבודה]]/טבלה1[[#This Row],[שיעור אבטלה מוערך ביישוב]]</f>
        <v>59144.460028050489</v>
      </c>
      <c r="O2138" s="4"/>
    </row>
    <row r="2139" spans="1:15" x14ac:dyDescent="0.35">
      <c r="A2139" t="s">
        <v>332</v>
      </c>
      <c r="B2139" t="s">
        <v>29</v>
      </c>
      <c r="C2139">
        <v>7100</v>
      </c>
      <c r="D2139" t="s">
        <v>33</v>
      </c>
      <c r="E2139">
        <v>4690</v>
      </c>
      <c r="F2139">
        <v>1764</v>
      </c>
      <c r="G2139">
        <v>2926</v>
      </c>
      <c r="H2139">
        <v>721</v>
      </c>
      <c r="I2139">
        <v>3969</v>
      </c>
      <c r="J2139">
        <v>2823</v>
      </c>
      <c r="K2139">
        <v>4587</v>
      </c>
      <c r="L2139" s="4">
        <v>326</v>
      </c>
      <c r="M2139" s="1">
        <v>7.8700000000000006E-2</v>
      </c>
      <c r="N2139">
        <f>טבלה1[[#This Row],[סה"כ דורשי עבודה]]/טבלה1[[#This Row],[שיעור אבטלה מוערך ביישוב]]</f>
        <v>59593.392630241418</v>
      </c>
      <c r="O2139" s="4"/>
    </row>
    <row r="2140" spans="1:15" x14ac:dyDescent="0.35">
      <c r="A2140" t="s">
        <v>333</v>
      </c>
      <c r="B2140" t="s">
        <v>29</v>
      </c>
      <c r="C2140">
        <v>7100</v>
      </c>
      <c r="D2140" t="s">
        <v>33</v>
      </c>
      <c r="E2140">
        <v>4488</v>
      </c>
      <c r="F2140">
        <v>1718</v>
      </c>
      <c r="G2140">
        <v>2770</v>
      </c>
      <c r="H2140">
        <v>673</v>
      </c>
      <c r="I2140">
        <v>3815</v>
      </c>
      <c r="J2140">
        <v>2836</v>
      </c>
      <c r="K2140">
        <v>4383</v>
      </c>
      <c r="L2140" s="4">
        <v>269</v>
      </c>
      <c r="M2140" s="1">
        <v>7.5499999999999998E-2</v>
      </c>
      <c r="N2140">
        <f>טבלה1[[#This Row],[סה"כ דורשי עבודה]]/טבלה1[[#This Row],[שיעור אבטלה מוערך ביישוב]]</f>
        <v>59443.708609271525</v>
      </c>
      <c r="O2140" s="4"/>
    </row>
    <row r="2141" spans="1:15" x14ac:dyDescent="0.35">
      <c r="A2141" t="s">
        <v>334</v>
      </c>
      <c r="B2141" t="s">
        <v>29</v>
      </c>
      <c r="C2141">
        <v>7100</v>
      </c>
      <c r="D2141" t="s">
        <v>33</v>
      </c>
      <c r="E2141">
        <v>4311</v>
      </c>
      <c r="F2141">
        <v>1651</v>
      </c>
      <c r="G2141">
        <v>2660</v>
      </c>
      <c r="H2141">
        <v>657</v>
      </c>
      <c r="I2141">
        <v>3654</v>
      </c>
      <c r="J2141">
        <v>2799</v>
      </c>
      <c r="K2141">
        <v>4208</v>
      </c>
      <c r="L2141" s="4">
        <v>264</v>
      </c>
      <c r="M2141" s="1">
        <v>7.2700000000000001E-2</v>
      </c>
      <c r="N2141">
        <f>טבלה1[[#This Row],[סה"כ דורשי עבודה]]/טבלה1[[#This Row],[שיעור אבטלה מוערך ביישוב]]</f>
        <v>59298.486932599728</v>
      </c>
      <c r="O2141" s="4"/>
    </row>
    <row r="2142" spans="1:15" x14ac:dyDescent="0.35">
      <c r="A2142" t="s">
        <v>335</v>
      </c>
      <c r="B2142" t="s">
        <v>29</v>
      </c>
      <c r="C2142">
        <v>7100</v>
      </c>
      <c r="D2142" t="s">
        <v>33</v>
      </c>
      <c r="E2142">
        <v>4284</v>
      </c>
      <c r="F2142">
        <v>1642</v>
      </c>
      <c r="G2142">
        <v>2642</v>
      </c>
      <c r="H2142">
        <v>649</v>
      </c>
      <c r="I2142">
        <v>3635</v>
      </c>
      <c r="J2142">
        <v>2772</v>
      </c>
      <c r="K2142">
        <v>4189</v>
      </c>
      <c r="L2142" s="4">
        <v>252</v>
      </c>
      <c r="M2142" s="1">
        <v>7.2400000000000006E-2</v>
      </c>
      <c r="N2142">
        <f>טבלה1[[#This Row],[סה"כ דורשי עבודה]]/טבלה1[[#This Row],[שיעור אבטלה מוערך ביישוב]]</f>
        <v>59171.270718232037</v>
      </c>
      <c r="O2142" s="4"/>
    </row>
    <row r="2143" spans="1:15" x14ac:dyDescent="0.35">
      <c r="A2143" t="s">
        <v>336</v>
      </c>
      <c r="B2143" t="s">
        <v>29</v>
      </c>
      <c r="C2143">
        <v>7100</v>
      </c>
      <c r="D2143" t="s">
        <v>33</v>
      </c>
      <c r="E2143">
        <v>4185</v>
      </c>
      <c r="F2143">
        <v>1620</v>
      </c>
      <c r="G2143">
        <v>2565</v>
      </c>
      <c r="H2143">
        <v>662</v>
      </c>
      <c r="I2143">
        <v>3523</v>
      </c>
      <c r="J2143">
        <v>2742</v>
      </c>
      <c r="K2143">
        <v>4091</v>
      </c>
      <c r="L2143" s="4">
        <v>250</v>
      </c>
      <c r="M2143" s="1">
        <v>7.0800000000000002E-2</v>
      </c>
      <c r="N2143">
        <f>טבלה1[[#This Row],[סה"כ דורשי עבודה]]/טבלה1[[#This Row],[שיעור אבטלה מוערך ביישוב]]</f>
        <v>59110.169491525419</v>
      </c>
      <c r="O2143" s="4"/>
    </row>
    <row r="2144" spans="1:15" x14ac:dyDescent="0.35">
      <c r="A2144" t="s">
        <v>337</v>
      </c>
      <c r="B2144" t="s">
        <v>29</v>
      </c>
      <c r="C2144">
        <v>7100</v>
      </c>
      <c r="D2144" t="s">
        <v>33</v>
      </c>
      <c r="E2144">
        <v>4200</v>
      </c>
      <c r="F2144">
        <v>1625</v>
      </c>
      <c r="G2144">
        <v>2575</v>
      </c>
      <c r="H2144">
        <v>644</v>
      </c>
      <c r="I2144">
        <v>3556</v>
      </c>
      <c r="J2144">
        <v>2699</v>
      </c>
      <c r="K2144">
        <v>4113</v>
      </c>
      <c r="L2144" s="4">
        <v>286</v>
      </c>
      <c r="M2144" s="1">
        <v>7.1199999999999999E-2</v>
      </c>
      <c r="N2144">
        <f>טבלה1[[#This Row],[סה"כ דורשי עבודה]]/טבלה1[[#This Row],[שיעור אבטלה מוערך ביישוב]]</f>
        <v>58988.764044943819</v>
      </c>
      <c r="O2144" s="4"/>
    </row>
    <row r="2145" spans="1:15" x14ac:dyDescent="0.35">
      <c r="A2145" t="s">
        <v>338</v>
      </c>
      <c r="B2145" t="s">
        <v>29</v>
      </c>
      <c r="C2145">
        <v>7100</v>
      </c>
      <c r="D2145" t="s">
        <v>33</v>
      </c>
      <c r="E2145">
        <v>3970</v>
      </c>
      <c r="F2145">
        <v>1541</v>
      </c>
      <c r="G2145">
        <v>2429</v>
      </c>
      <c r="H2145">
        <v>613</v>
      </c>
      <c r="I2145">
        <v>3357</v>
      </c>
      <c r="J2145">
        <v>2600</v>
      </c>
      <c r="K2145">
        <v>3885</v>
      </c>
      <c r="L2145" s="4">
        <v>213</v>
      </c>
      <c r="M2145" s="1">
        <v>6.7500000000000004E-2</v>
      </c>
      <c r="N2145">
        <f>טבלה1[[#This Row],[סה"כ דורשי עבודה]]/טבלה1[[#This Row],[שיעור אבטלה מוערך ביישוב]]</f>
        <v>58814.81481481481</v>
      </c>
      <c r="O2145" s="4"/>
    </row>
    <row r="2146" spans="1:15" x14ac:dyDescent="0.35">
      <c r="A2146" t="s">
        <v>339</v>
      </c>
      <c r="B2146" t="s">
        <v>29</v>
      </c>
      <c r="C2146">
        <v>7100</v>
      </c>
      <c r="D2146" t="s">
        <v>33</v>
      </c>
      <c r="E2146">
        <v>4294</v>
      </c>
      <c r="F2146">
        <v>1658</v>
      </c>
      <c r="G2146">
        <v>2636</v>
      </c>
      <c r="H2146">
        <v>675</v>
      </c>
      <c r="I2146">
        <v>3619</v>
      </c>
      <c r="J2146">
        <v>2689</v>
      </c>
      <c r="K2146">
        <v>4203</v>
      </c>
      <c r="L2146" s="4">
        <v>240</v>
      </c>
      <c r="M2146" s="1">
        <v>7.2599999999999998E-2</v>
      </c>
      <c r="N2146">
        <f>טבלה1[[#This Row],[סה"כ דורשי עבודה]]/טבלה1[[#This Row],[שיעור אבטלה מוערך ביישוב]]</f>
        <v>59146.005509641873</v>
      </c>
      <c r="O2146" s="4"/>
    </row>
    <row r="2147" spans="1:15" x14ac:dyDescent="0.35">
      <c r="A2147" t="s">
        <v>261</v>
      </c>
      <c r="B2147" t="s">
        <v>29</v>
      </c>
      <c r="C2147">
        <v>7100</v>
      </c>
      <c r="D2147" t="s">
        <v>33</v>
      </c>
      <c r="E2147">
        <v>4689</v>
      </c>
      <c r="F2147">
        <v>1860</v>
      </c>
      <c r="G2147">
        <v>2829</v>
      </c>
      <c r="H2147">
        <v>662</v>
      </c>
      <c r="I2147">
        <v>4027</v>
      </c>
      <c r="J2147">
        <v>2662</v>
      </c>
      <c r="K2147">
        <v>4596</v>
      </c>
      <c r="L2147" s="4">
        <v>405</v>
      </c>
      <c r="M2147" s="1">
        <v>7.8899999999999998E-2</v>
      </c>
      <c r="N2147">
        <f>טבלה1[[#This Row],[סה"כ דורשי עבודה]]/טבלה1[[#This Row],[שיעור אבטלה מוערך ביישוב]]</f>
        <v>59429.657794676808</v>
      </c>
      <c r="O2147" s="4"/>
    </row>
    <row r="2148" spans="1:15" x14ac:dyDescent="0.35">
      <c r="A2148" t="s">
        <v>262</v>
      </c>
      <c r="B2148" t="s">
        <v>29</v>
      </c>
      <c r="C2148">
        <v>7100</v>
      </c>
      <c r="D2148" t="s">
        <v>33</v>
      </c>
      <c r="E2148">
        <v>4713</v>
      </c>
      <c r="F2148">
        <v>1839</v>
      </c>
      <c r="G2148">
        <v>2874</v>
      </c>
      <c r="H2148">
        <v>679</v>
      </c>
      <c r="I2148">
        <v>4034</v>
      </c>
      <c r="J2148">
        <v>2669</v>
      </c>
      <c r="K2148">
        <v>4608</v>
      </c>
      <c r="L2148" s="4">
        <v>358</v>
      </c>
      <c r="M2148" s="1">
        <v>7.9100000000000004E-2</v>
      </c>
      <c r="N2148">
        <f>טבלה1[[#This Row],[סה"כ דורשי עבודה]]/טבלה1[[#This Row],[שיעור אבטלה מוערך ביישוב]]</f>
        <v>59582.806573957016</v>
      </c>
      <c r="O2148" s="4"/>
    </row>
    <row r="2149" spans="1:15" x14ac:dyDescent="0.35">
      <c r="A2149" t="s">
        <v>263</v>
      </c>
      <c r="B2149" t="s">
        <v>29</v>
      </c>
      <c r="C2149">
        <v>7100</v>
      </c>
      <c r="D2149" t="s">
        <v>33</v>
      </c>
      <c r="E2149">
        <v>4613</v>
      </c>
      <c r="F2149">
        <v>1788</v>
      </c>
      <c r="G2149">
        <v>2825</v>
      </c>
      <c r="H2149">
        <v>700</v>
      </c>
      <c r="I2149">
        <v>3913</v>
      </c>
      <c r="J2149">
        <v>2679</v>
      </c>
      <c r="K2149">
        <v>4498</v>
      </c>
      <c r="L2149" s="4">
        <v>247</v>
      </c>
      <c r="M2149" s="1">
        <v>7.7299999999999994E-2</v>
      </c>
      <c r="N2149">
        <f>טבלה1[[#This Row],[סה"כ דורשי עבודה]]/טבלה1[[#This Row],[שיעור אבטלה מוערך ביישוב]]</f>
        <v>59676.584734799486</v>
      </c>
      <c r="O2149" s="4"/>
    </row>
    <row r="2150" spans="1:15" x14ac:dyDescent="0.35">
      <c r="A2150" t="s">
        <v>264</v>
      </c>
      <c r="B2150" t="s">
        <v>29</v>
      </c>
      <c r="C2150">
        <v>7100</v>
      </c>
      <c r="D2150" t="s">
        <v>33</v>
      </c>
      <c r="E2150">
        <v>4325</v>
      </c>
      <c r="F2150">
        <v>1667</v>
      </c>
      <c r="G2150">
        <v>2658</v>
      </c>
      <c r="H2150">
        <v>662</v>
      </c>
      <c r="I2150">
        <v>3663</v>
      </c>
      <c r="J2150">
        <v>2652</v>
      </c>
      <c r="K2150">
        <v>4216</v>
      </c>
      <c r="L2150" s="4">
        <v>252</v>
      </c>
      <c r="M2150" s="1">
        <v>7.2800000000000004E-2</v>
      </c>
      <c r="N2150">
        <f>טבלה1[[#This Row],[סה"כ דורשי עבודה]]/טבלה1[[#This Row],[שיעור אבטלה מוערך ביישוב]]</f>
        <v>59409.340659340654</v>
      </c>
      <c r="O2150" s="4"/>
    </row>
    <row r="2151" spans="1:15" x14ac:dyDescent="0.35">
      <c r="A2151" t="s">
        <v>265</v>
      </c>
      <c r="B2151" t="s">
        <v>29</v>
      </c>
      <c r="C2151">
        <v>7100</v>
      </c>
      <c r="D2151" t="s">
        <v>33</v>
      </c>
      <c r="E2151">
        <v>4225</v>
      </c>
      <c r="F2151">
        <v>1655</v>
      </c>
      <c r="G2151">
        <v>2570</v>
      </c>
      <c r="H2151">
        <v>645</v>
      </c>
      <c r="I2151">
        <v>3580</v>
      </c>
      <c r="J2151">
        <v>2624</v>
      </c>
      <c r="K2151">
        <v>4116</v>
      </c>
      <c r="L2151" s="4">
        <v>190</v>
      </c>
      <c r="M2151" s="1">
        <v>7.1199999999999999E-2</v>
      </c>
      <c r="N2151">
        <f>טבלה1[[#This Row],[סה"כ דורשי עבודה]]/טבלה1[[#This Row],[שיעור אבטלה מוערך ביישוב]]</f>
        <v>59339.887640449437</v>
      </c>
      <c r="O2151" s="4"/>
    </row>
    <row r="2152" spans="1:15" x14ac:dyDescent="0.35">
      <c r="A2152" t="s">
        <v>266</v>
      </c>
      <c r="B2152" t="s">
        <v>29</v>
      </c>
      <c r="C2152">
        <v>7100</v>
      </c>
      <c r="D2152" t="s">
        <v>33</v>
      </c>
      <c r="E2152">
        <v>4345</v>
      </c>
      <c r="F2152">
        <v>1716</v>
      </c>
      <c r="G2152">
        <v>2629</v>
      </c>
      <c r="H2152">
        <v>650</v>
      </c>
      <c r="I2152">
        <v>3695</v>
      </c>
      <c r="J2152">
        <v>2664</v>
      </c>
      <c r="K2152">
        <v>4230</v>
      </c>
      <c r="L2152" s="4">
        <v>216</v>
      </c>
      <c r="M2152" s="1">
        <v>7.2999999999999995E-2</v>
      </c>
      <c r="N2152">
        <f>טבלה1[[#This Row],[סה"כ דורשי עבודה]]/טבלה1[[#This Row],[שיעור אבטלה מוערך ביישוב]]</f>
        <v>59520.547945205486</v>
      </c>
      <c r="O2152" s="4"/>
    </row>
    <row r="2153" spans="1:15" x14ac:dyDescent="0.35">
      <c r="A2153" t="s">
        <v>267</v>
      </c>
      <c r="B2153" t="s">
        <v>29</v>
      </c>
      <c r="C2153">
        <v>7100</v>
      </c>
      <c r="D2153" t="s">
        <v>33</v>
      </c>
      <c r="E2153">
        <v>4172</v>
      </c>
      <c r="F2153">
        <v>1668</v>
      </c>
      <c r="G2153">
        <v>2504</v>
      </c>
      <c r="H2153">
        <v>618</v>
      </c>
      <c r="I2153">
        <v>3554</v>
      </c>
      <c r="J2153">
        <v>2664</v>
      </c>
      <c r="K2153">
        <v>4061</v>
      </c>
      <c r="L2153" s="4">
        <v>182</v>
      </c>
      <c r="M2153" s="1">
        <v>7.0300000000000001E-2</v>
      </c>
      <c r="N2153">
        <f>טבלה1[[#This Row],[סה"כ דורשי עבודה]]/טבלה1[[#This Row],[שיעור אבטלה מוערך ביישוב]]</f>
        <v>59345.661450924606</v>
      </c>
      <c r="O2153" s="4"/>
    </row>
    <row r="2154" spans="1:15" x14ac:dyDescent="0.35">
      <c r="A2154" t="s">
        <v>268</v>
      </c>
      <c r="B2154" t="s">
        <v>29</v>
      </c>
      <c r="C2154">
        <v>7100</v>
      </c>
      <c r="D2154" t="s">
        <v>33</v>
      </c>
      <c r="E2154">
        <v>4290</v>
      </c>
      <c r="F2154">
        <v>1712</v>
      </c>
      <c r="G2154">
        <v>2578</v>
      </c>
      <c r="H2154">
        <v>624</v>
      </c>
      <c r="I2154">
        <v>3666</v>
      </c>
      <c r="J2154">
        <v>2675</v>
      </c>
      <c r="K2154">
        <v>4188</v>
      </c>
      <c r="L2154" s="4">
        <v>225</v>
      </c>
      <c r="M2154" s="1">
        <v>6.59E-2</v>
      </c>
      <c r="N2154">
        <f>טבלה1[[#This Row],[סה"כ דורשי עבודה]]/טבלה1[[#This Row],[שיעור אבטלה מוערך ביישוב]]</f>
        <v>65098.634294385432</v>
      </c>
      <c r="O2154" s="4"/>
    </row>
    <row r="2155" spans="1:15" x14ac:dyDescent="0.35">
      <c r="A2155" t="s">
        <v>269</v>
      </c>
      <c r="B2155" t="s">
        <v>29</v>
      </c>
      <c r="C2155">
        <v>7100</v>
      </c>
      <c r="D2155" t="s">
        <v>33</v>
      </c>
      <c r="E2155">
        <v>4206</v>
      </c>
      <c r="F2155">
        <v>1668</v>
      </c>
      <c r="G2155">
        <v>2538</v>
      </c>
      <c r="H2155">
        <v>608</v>
      </c>
      <c r="I2155">
        <v>3598</v>
      </c>
      <c r="J2155">
        <v>2671</v>
      </c>
      <c r="K2155">
        <v>4101</v>
      </c>
      <c r="L2155" s="4">
        <v>148</v>
      </c>
      <c r="M2155" s="1">
        <v>6.4600000000000005E-2</v>
      </c>
      <c r="N2155">
        <f>טבלה1[[#This Row],[סה"כ דורשי עבודה]]/טבלה1[[#This Row],[שיעור אבטלה מוערך ביישוב]]</f>
        <v>65108.359133126927</v>
      </c>
      <c r="O2155" s="4"/>
    </row>
    <row r="2156" spans="1:15" x14ac:dyDescent="0.35">
      <c r="A2156" t="s">
        <v>270</v>
      </c>
      <c r="B2156" t="s">
        <v>29</v>
      </c>
      <c r="C2156">
        <v>7100</v>
      </c>
      <c r="D2156" t="s">
        <v>33</v>
      </c>
      <c r="E2156">
        <v>4354</v>
      </c>
      <c r="F2156">
        <v>1758</v>
      </c>
      <c r="G2156">
        <v>2596</v>
      </c>
      <c r="H2156">
        <v>618</v>
      </c>
      <c r="I2156">
        <v>3736</v>
      </c>
      <c r="J2156">
        <v>2689</v>
      </c>
      <c r="K2156">
        <v>4246</v>
      </c>
      <c r="L2156" s="4">
        <v>288</v>
      </c>
      <c r="M2156" s="1">
        <v>6.6799999999999998E-2</v>
      </c>
      <c r="N2156">
        <f>טבלה1[[#This Row],[סה"כ דורשי עבודה]]/טבלה1[[#This Row],[שיעור אבטלה מוערך ביישוב]]</f>
        <v>65179.640718562878</v>
      </c>
      <c r="O2156" s="4"/>
    </row>
    <row r="2157" spans="1:15" x14ac:dyDescent="0.35">
      <c r="A2157" t="s">
        <v>271</v>
      </c>
      <c r="B2157" t="s">
        <v>29</v>
      </c>
      <c r="C2157">
        <v>7100</v>
      </c>
      <c r="D2157" t="s">
        <v>33</v>
      </c>
      <c r="E2157">
        <v>4278</v>
      </c>
      <c r="F2157">
        <v>1705</v>
      </c>
      <c r="G2157">
        <v>2573</v>
      </c>
      <c r="H2157">
        <v>622</v>
      </c>
      <c r="I2157">
        <v>3656</v>
      </c>
      <c r="J2157">
        <v>2648</v>
      </c>
      <c r="K2157">
        <v>4173</v>
      </c>
      <c r="L2157" s="4">
        <v>139</v>
      </c>
      <c r="M2157" s="1">
        <v>6.5699999999999995E-2</v>
      </c>
      <c r="N2157">
        <f>טבלה1[[#This Row],[סה"כ דורשי עבודה]]/טבלה1[[#This Row],[שיעור אבטלה מוערך ביישוב]]</f>
        <v>65114.155251141558</v>
      </c>
      <c r="O2157" s="4"/>
    </row>
    <row r="2158" spans="1:15" x14ac:dyDescent="0.35">
      <c r="A2158" t="s">
        <v>272</v>
      </c>
      <c r="B2158" t="s">
        <v>29</v>
      </c>
      <c r="C2158">
        <v>7100</v>
      </c>
      <c r="D2158" t="s">
        <v>33</v>
      </c>
      <c r="E2158">
        <v>4489</v>
      </c>
      <c r="F2158">
        <v>1795</v>
      </c>
      <c r="G2158">
        <v>2694</v>
      </c>
      <c r="H2158">
        <v>661</v>
      </c>
      <c r="I2158">
        <v>3828</v>
      </c>
      <c r="J2158">
        <v>2691</v>
      </c>
      <c r="K2158">
        <v>4374</v>
      </c>
      <c r="L2158" s="4">
        <v>196</v>
      </c>
      <c r="M2158" s="1">
        <v>6.8599999999999994E-2</v>
      </c>
      <c r="N2158">
        <f>טבלה1[[#This Row],[סה"כ דורשי עבודה]]/טבלה1[[#This Row],[שיעור אבטלה מוערך ביישוב]]</f>
        <v>65437.317784256564</v>
      </c>
      <c r="O2158" s="4"/>
    </row>
    <row r="2159" spans="1:15" x14ac:dyDescent="0.35">
      <c r="A2159" t="s">
        <v>273</v>
      </c>
      <c r="B2159" t="s">
        <v>29</v>
      </c>
      <c r="C2159">
        <v>7100</v>
      </c>
      <c r="D2159" t="s">
        <v>33</v>
      </c>
      <c r="E2159">
        <v>4820</v>
      </c>
      <c r="F2159">
        <v>1985</v>
      </c>
      <c r="G2159">
        <v>2835</v>
      </c>
      <c r="H2159">
        <v>663</v>
      </c>
      <c r="I2159">
        <v>4157</v>
      </c>
      <c r="J2159">
        <v>2652</v>
      </c>
      <c r="K2159">
        <v>4720</v>
      </c>
      <c r="L2159" s="4">
        <v>371</v>
      </c>
      <c r="M2159" s="1">
        <v>7.3700000000000002E-2</v>
      </c>
      <c r="N2159">
        <f>טבלה1[[#This Row],[סה"כ דורשי עבודה]]/טבלה1[[#This Row],[שיעור אבטלה מוערך ביישוב]]</f>
        <v>65400.271370420625</v>
      </c>
      <c r="O2159" s="4"/>
    </row>
    <row r="2160" spans="1:15" x14ac:dyDescent="0.35">
      <c r="A2160" t="s">
        <v>274</v>
      </c>
      <c r="B2160" t="s">
        <v>29</v>
      </c>
      <c r="C2160">
        <v>7100</v>
      </c>
      <c r="D2160" t="s">
        <v>33</v>
      </c>
      <c r="E2160">
        <v>5018</v>
      </c>
      <c r="F2160">
        <v>1982</v>
      </c>
      <c r="G2160">
        <v>3036</v>
      </c>
      <c r="H2160">
        <v>699</v>
      </c>
      <c r="I2160">
        <v>4319</v>
      </c>
      <c r="J2160">
        <v>2636</v>
      </c>
      <c r="K2160">
        <v>4907</v>
      </c>
      <c r="L2160" s="4">
        <v>341</v>
      </c>
      <c r="M2160" s="1">
        <v>7.6300000000000007E-2</v>
      </c>
      <c r="N2160">
        <f>טבלה1[[#This Row],[סה"כ דורשי עבודה]]/טבלה1[[#This Row],[שיעור אבטלה מוערך ביישוב]]</f>
        <v>65766.710353866307</v>
      </c>
      <c r="O2160" s="4"/>
    </row>
    <row r="2161" spans="1:15" x14ac:dyDescent="0.35">
      <c r="A2161" t="s">
        <v>275</v>
      </c>
      <c r="B2161" t="s">
        <v>29</v>
      </c>
      <c r="C2161">
        <v>7100</v>
      </c>
      <c r="D2161" t="s">
        <v>33</v>
      </c>
      <c r="E2161">
        <v>4789</v>
      </c>
      <c r="F2161">
        <v>1862</v>
      </c>
      <c r="G2161">
        <v>2927</v>
      </c>
      <c r="H2161">
        <v>727</v>
      </c>
      <c r="I2161">
        <v>4062</v>
      </c>
      <c r="J2161">
        <v>2610</v>
      </c>
      <c r="K2161">
        <v>4680</v>
      </c>
      <c r="L2161" s="4">
        <v>188</v>
      </c>
      <c r="M2161" s="1">
        <v>7.3099999999999998E-2</v>
      </c>
      <c r="N2161">
        <f>טבלה1[[#This Row],[סה"כ דורשי עבודה]]/טבלה1[[#This Row],[שיעור אבטלה מוערך ביישוב]]</f>
        <v>65512.995896032837</v>
      </c>
      <c r="O2161" s="4"/>
    </row>
    <row r="2162" spans="1:15" x14ac:dyDescent="0.35">
      <c r="A2162" t="s">
        <v>276</v>
      </c>
      <c r="B2162" t="s">
        <v>29</v>
      </c>
      <c r="C2162">
        <v>7100</v>
      </c>
      <c r="D2162" t="s">
        <v>33</v>
      </c>
      <c r="E2162">
        <v>4346</v>
      </c>
      <c r="F2162">
        <v>1710</v>
      </c>
      <c r="G2162">
        <v>2636</v>
      </c>
      <c r="H2162">
        <v>688</v>
      </c>
      <c r="I2162">
        <v>3658</v>
      </c>
      <c r="J2162">
        <v>2556</v>
      </c>
      <c r="K2162">
        <v>4254</v>
      </c>
      <c r="L2162" s="4">
        <v>87</v>
      </c>
      <c r="M2162" s="1">
        <v>6.6900000000000001E-2</v>
      </c>
      <c r="N2162">
        <f>טבלה1[[#This Row],[סה"כ דורשי עבודה]]/טבלה1[[#This Row],[שיעור אבטלה מוערך ביישוב]]</f>
        <v>64962.630792227203</v>
      </c>
      <c r="O2162" s="4"/>
    </row>
    <row r="2163" spans="1:15" x14ac:dyDescent="0.35">
      <c r="A2163" t="s">
        <v>277</v>
      </c>
      <c r="B2163" t="s">
        <v>29</v>
      </c>
      <c r="C2163">
        <v>7100</v>
      </c>
      <c r="D2163" t="s">
        <v>33</v>
      </c>
      <c r="E2163">
        <v>4504</v>
      </c>
      <c r="F2163">
        <v>1778</v>
      </c>
      <c r="G2163">
        <v>2726</v>
      </c>
      <c r="H2163">
        <v>700</v>
      </c>
      <c r="I2163">
        <v>3804</v>
      </c>
      <c r="J2163">
        <v>2599</v>
      </c>
      <c r="K2163">
        <v>4406</v>
      </c>
      <c r="L2163" s="4">
        <v>74</v>
      </c>
      <c r="M2163" s="1">
        <v>6.9099999999999995E-2</v>
      </c>
      <c r="N2163">
        <f>טבלה1[[#This Row],[סה"כ דורשי עבודה]]/טבלה1[[#This Row],[שיעור אבטלה מוערך ביישוב]]</f>
        <v>65180.897250361799</v>
      </c>
      <c r="O2163" s="4"/>
    </row>
    <row r="2164" spans="1:15" x14ac:dyDescent="0.35">
      <c r="A2164" t="s">
        <v>278</v>
      </c>
      <c r="B2164" t="s">
        <v>29</v>
      </c>
      <c r="C2164">
        <v>7100</v>
      </c>
      <c r="D2164" t="s">
        <v>33</v>
      </c>
      <c r="E2164">
        <v>4338</v>
      </c>
      <c r="F2164">
        <v>1747</v>
      </c>
      <c r="G2164">
        <v>2591</v>
      </c>
      <c r="H2164">
        <v>662</v>
      </c>
      <c r="I2164">
        <v>3676</v>
      </c>
      <c r="J2164">
        <v>2594</v>
      </c>
      <c r="K2164">
        <v>4245</v>
      </c>
      <c r="L2164" s="4">
        <v>103</v>
      </c>
      <c r="M2164" s="1">
        <v>6.6699999999999995E-2</v>
      </c>
      <c r="N2164">
        <f>טבלה1[[#This Row],[סה"כ דורשי עבודה]]/טבלה1[[#This Row],[שיעור אבטלה מוערך ביישוב]]</f>
        <v>65037.481259370317</v>
      </c>
      <c r="O2164" s="4"/>
    </row>
    <row r="2165" spans="1:15" x14ac:dyDescent="0.35">
      <c r="A2165" t="s">
        <v>279</v>
      </c>
      <c r="B2165" t="s">
        <v>29</v>
      </c>
      <c r="C2165">
        <v>7100</v>
      </c>
      <c r="D2165" t="s">
        <v>33</v>
      </c>
      <c r="E2165">
        <v>4438</v>
      </c>
      <c r="F2165">
        <v>1802</v>
      </c>
      <c r="G2165">
        <v>2636</v>
      </c>
      <c r="H2165">
        <v>673</v>
      </c>
      <c r="I2165">
        <v>3765</v>
      </c>
      <c r="J2165">
        <v>2638</v>
      </c>
      <c r="K2165">
        <v>4339</v>
      </c>
      <c r="L2165" s="4">
        <v>91</v>
      </c>
      <c r="M2165" s="1">
        <v>6.8099999999999994E-2</v>
      </c>
      <c r="N2165">
        <f>טבלה1[[#This Row],[סה"כ דורשי עבודה]]/טבלה1[[#This Row],[שיעור אבטלה מוערך ביישוב]]</f>
        <v>65168.869309838476</v>
      </c>
      <c r="O2165" s="4"/>
    </row>
    <row r="2166" spans="1:15" x14ac:dyDescent="0.35">
      <c r="A2166" t="s">
        <v>11</v>
      </c>
      <c r="B2166" t="s">
        <v>29</v>
      </c>
      <c r="C2166">
        <v>7100</v>
      </c>
      <c r="D2166" t="s">
        <v>33</v>
      </c>
      <c r="E2166">
        <v>4509</v>
      </c>
      <c r="F2166">
        <v>1850</v>
      </c>
      <c r="G2166">
        <v>2659</v>
      </c>
      <c r="H2166">
        <v>673</v>
      </c>
      <c r="I2166">
        <v>3836</v>
      </c>
      <c r="J2166">
        <v>2665</v>
      </c>
      <c r="K2166">
        <v>4404</v>
      </c>
      <c r="L2166" s="4">
        <v>110</v>
      </c>
      <c r="M2166" s="1">
        <v>6.5500000000000003E-2</v>
      </c>
      <c r="N2166">
        <f>טבלה1[[#This Row],[סה"כ דורשי עבודה]]/טבלה1[[#This Row],[שיעור אבטלה מוערך ביישוב]]</f>
        <v>68839.694656488544</v>
      </c>
      <c r="O2166" s="4"/>
    </row>
    <row r="2167" spans="1:15" x14ac:dyDescent="0.35">
      <c r="A2167" t="s">
        <v>212</v>
      </c>
      <c r="B2167" t="s">
        <v>29</v>
      </c>
      <c r="C2167">
        <v>7100</v>
      </c>
      <c r="D2167" t="s">
        <v>33</v>
      </c>
      <c r="E2167">
        <v>4369</v>
      </c>
      <c r="F2167">
        <v>1766</v>
      </c>
      <c r="G2167">
        <v>2603</v>
      </c>
      <c r="H2167">
        <v>691</v>
      </c>
      <c r="I2167">
        <v>3678</v>
      </c>
      <c r="J2167">
        <v>2628</v>
      </c>
      <c r="K2167">
        <v>4271</v>
      </c>
      <c r="L2167" s="4">
        <v>97</v>
      </c>
      <c r="M2167" s="1">
        <v>6.3600000000000004E-2</v>
      </c>
      <c r="N2167">
        <f>טבלה1[[#This Row],[סה"כ דורשי עבודה]]/טבלה1[[#This Row],[שיעור אבטלה מוערך ביישוב]]</f>
        <v>68694.968553459112</v>
      </c>
      <c r="O2167" s="4"/>
    </row>
    <row r="2168" spans="1:15" x14ac:dyDescent="0.35">
      <c r="A2168" t="s">
        <v>213</v>
      </c>
      <c r="B2168" t="s">
        <v>29</v>
      </c>
      <c r="C2168">
        <v>7100</v>
      </c>
      <c r="D2168" t="s">
        <v>33</v>
      </c>
      <c r="E2168">
        <v>4077</v>
      </c>
      <c r="F2168">
        <v>1614</v>
      </c>
      <c r="G2168">
        <v>2463</v>
      </c>
      <c r="H2168">
        <v>605</v>
      </c>
      <c r="I2168">
        <v>3472</v>
      </c>
      <c r="J2168">
        <v>2531</v>
      </c>
      <c r="K2168">
        <v>3977</v>
      </c>
      <c r="L2168" s="4">
        <v>21</v>
      </c>
      <c r="M2168" s="1">
        <v>5.9499999999999997E-2</v>
      </c>
      <c r="N2168">
        <f>טבלה1[[#This Row],[סה"כ דורשי עבודה]]/טבלה1[[#This Row],[שיעור אבטלה מוערך ביישוב]]</f>
        <v>68521.008403361353</v>
      </c>
      <c r="O2168" s="4"/>
    </row>
    <row r="2169" spans="1:15" x14ac:dyDescent="0.35">
      <c r="A2169" t="s">
        <v>214</v>
      </c>
      <c r="B2169" t="s">
        <v>29</v>
      </c>
      <c r="C2169">
        <v>7100</v>
      </c>
      <c r="D2169" t="s">
        <v>33</v>
      </c>
      <c r="E2169">
        <v>4506</v>
      </c>
      <c r="F2169">
        <v>1780</v>
      </c>
      <c r="G2169">
        <v>2726</v>
      </c>
      <c r="H2169">
        <v>614</v>
      </c>
      <c r="I2169">
        <v>3892</v>
      </c>
      <c r="J2169">
        <v>2623</v>
      </c>
      <c r="K2169">
        <v>4381</v>
      </c>
      <c r="L2169" s="4">
        <v>52</v>
      </c>
      <c r="M2169" s="1">
        <v>6.5199999999999994E-2</v>
      </c>
      <c r="N2169">
        <f>טבלה1[[#This Row],[סה"כ דורשי עבודה]]/טבלה1[[#This Row],[שיעור אבטלה מוערך ביישוב]]</f>
        <v>69110.429447852774</v>
      </c>
      <c r="O2169" s="4"/>
    </row>
    <row r="2170" spans="1:15" x14ac:dyDescent="0.35">
      <c r="A2170" t="s">
        <v>215</v>
      </c>
      <c r="B2170" t="s">
        <v>29</v>
      </c>
      <c r="C2170">
        <v>7100</v>
      </c>
      <c r="D2170" t="s">
        <v>33</v>
      </c>
      <c r="E2170">
        <v>4646</v>
      </c>
      <c r="F2170">
        <v>1852</v>
      </c>
      <c r="G2170">
        <v>2794</v>
      </c>
      <c r="H2170">
        <v>571</v>
      </c>
      <c r="I2170">
        <v>4075</v>
      </c>
      <c r="J2170">
        <v>2610</v>
      </c>
      <c r="K2170">
        <v>4496</v>
      </c>
      <c r="L2170" s="4">
        <v>65</v>
      </c>
      <c r="M2170" s="1">
        <v>6.6799999999999998E-2</v>
      </c>
      <c r="N2170">
        <f>טבלה1[[#This Row],[סה"כ דורשי עבודה]]/טבלה1[[#This Row],[שיעור אבטלה מוערך ביישוב]]</f>
        <v>69550.89820359282</v>
      </c>
      <c r="O2170" s="4"/>
    </row>
    <row r="2171" spans="1:15" x14ac:dyDescent="0.35">
      <c r="A2171" t="s">
        <v>216</v>
      </c>
      <c r="B2171" t="s">
        <v>29</v>
      </c>
      <c r="C2171">
        <v>7100</v>
      </c>
      <c r="D2171" t="s">
        <v>33</v>
      </c>
      <c r="E2171">
        <v>5246</v>
      </c>
      <c r="F2171">
        <v>2150</v>
      </c>
      <c r="G2171">
        <v>3096</v>
      </c>
      <c r="H2171">
        <v>530</v>
      </c>
      <c r="I2171">
        <v>4716</v>
      </c>
      <c r="J2171">
        <v>2580</v>
      </c>
      <c r="K2171">
        <v>5091</v>
      </c>
      <c r="L2171" s="4">
        <v>90</v>
      </c>
      <c r="M2171" s="1">
        <v>7.4899999999999994E-2</v>
      </c>
      <c r="N2171">
        <f>טבלה1[[#This Row],[סה"כ דורשי עבודה]]/טבלה1[[#This Row],[שיעור אבטלה מוערך ביישוב]]</f>
        <v>70040.053404539387</v>
      </c>
      <c r="O2171" s="4"/>
    </row>
    <row r="2172" spans="1:15" x14ac:dyDescent="0.35">
      <c r="A2172" t="s">
        <v>217</v>
      </c>
      <c r="B2172" t="s">
        <v>29</v>
      </c>
      <c r="C2172">
        <v>7100</v>
      </c>
      <c r="D2172" t="s">
        <v>33</v>
      </c>
      <c r="E2172">
        <v>5382</v>
      </c>
      <c r="F2172">
        <v>2149</v>
      </c>
      <c r="G2172">
        <v>3233</v>
      </c>
      <c r="H2172">
        <v>502</v>
      </c>
      <c r="I2172">
        <v>4880</v>
      </c>
      <c r="J2172">
        <v>2590</v>
      </c>
      <c r="K2172">
        <v>5099</v>
      </c>
      <c r="L2172" s="4">
        <v>85</v>
      </c>
      <c r="M2172" s="1">
        <v>7.4999999999999997E-2</v>
      </c>
      <c r="N2172">
        <f>טבלה1[[#This Row],[סה"כ דורשי עבודה]]/טבלה1[[#This Row],[שיעור אבטלה מוערך ביישוב]]</f>
        <v>71760</v>
      </c>
      <c r="O2172" s="4"/>
    </row>
    <row r="2173" spans="1:15" x14ac:dyDescent="0.35">
      <c r="A2173" t="s">
        <v>218</v>
      </c>
      <c r="B2173" t="s">
        <v>29</v>
      </c>
      <c r="C2173">
        <v>7100</v>
      </c>
      <c r="D2173" t="s">
        <v>33</v>
      </c>
      <c r="E2173">
        <v>4863</v>
      </c>
      <c r="F2173">
        <v>1875</v>
      </c>
      <c r="G2173">
        <v>2988</v>
      </c>
      <c r="H2173">
        <v>495</v>
      </c>
      <c r="I2173">
        <v>4368</v>
      </c>
      <c r="J2173">
        <v>2552</v>
      </c>
      <c r="K2173">
        <v>4573</v>
      </c>
      <c r="L2173" s="4">
        <v>112</v>
      </c>
      <c r="M2173" s="1">
        <v>6.7799999999999999E-2</v>
      </c>
      <c r="N2173">
        <f>טבלה1[[#This Row],[סה"כ דורשי עבודה]]/טבלה1[[#This Row],[שיעור אבטלה מוערך ביישוב]]</f>
        <v>71725.663716814161</v>
      </c>
      <c r="O2173" s="4"/>
    </row>
    <row r="2174" spans="1:15" x14ac:dyDescent="0.35">
      <c r="A2174" t="s">
        <v>219</v>
      </c>
      <c r="B2174" t="s">
        <v>29</v>
      </c>
      <c r="C2174">
        <v>7100</v>
      </c>
      <c r="D2174" t="s">
        <v>33</v>
      </c>
      <c r="E2174">
        <v>4423</v>
      </c>
      <c r="F2174">
        <v>1712</v>
      </c>
      <c r="G2174">
        <v>2711</v>
      </c>
      <c r="H2174">
        <v>457</v>
      </c>
      <c r="I2174">
        <v>3966</v>
      </c>
      <c r="J2174">
        <v>2413</v>
      </c>
      <c r="K2174">
        <v>4163</v>
      </c>
      <c r="L2174" s="4">
        <v>70</v>
      </c>
      <c r="M2174" s="1">
        <v>6.2100000000000002E-2</v>
      </c>
      <c r="N2174">
        <f>טבלה1[[#This Row],[סה"כ דורשי עבודה]]/טבלה1[[#This Row],[שיעור אבטלה מוערך ביישוב]]</f>
        <v>71223.832528180355</v>
      </c>
      <c r="O2174" s="4"/>
    </row>
    <row r="2175" spans="1:15" x14ac:dyDescent="0.35">
      <c r="A2175" t="s">
        <v>220</v>
      </c>
      <c r="B2175" t="s">
        <v>29</v>
      </c>
      <c r="C2175">
        <v>7100</v>
      </c>
      <c r="D2175" t="s">
        <v>33</v>
      </c>
      <c r="E2175">
        <v>4708</v>
      </c>
      <c r="F2175">
        <v>1893</v>
      </c>
      <c r="G2175">
        <v>2815</v>
      </c>
      <c r="H2175">
        <v>439</v>
      </c>
      <c r="I2175">
        <v>4269</v>
      </c>
      <c r="J2175">
        <v>2483</v>
      </c>
      <c r="K2175">
        <v>4425</v>
      </c>
      <c r="L2175" s="4">
        <v>129</v>
      </c>
      <c r="M2175" s="1">
        <v>6.5799999999999997E-2</v>
      </c>
      <c r="N2175">
        <f>טבלה1[[#This Row],[סה"כ דורשי עבודה]]/טבלה1[[#This Row],[שיעור אבטלה מוערך ביישוב]]</f>
        <v>71550.151975683897</v>
      </c>
      <c r="O2175" s="4"/>
    </row>
    <row r="2176" spans="1:15" x14ac:dyDescent="0.35">
      <c r="A2176" t="s">
        <v>221</v>
      </c>
      <c r="B2176" t="s">
        <v>29</v>
      </c>
      <c r="C2176">
        <v>7100</v>
      </c>
      <c r="D2176" t="s">
        <v>33</v>
      </c>
      <c r="E2176">
        <v>4406</v>
      </c>
      <c r="F2176">
        <v>1834</v>
      </c>
      <c r="G2176">
        <v>2572</v>
      </c>
      <c r="H2176">
        <v>393</v>
      </c>
      <c r="I2176">
        <v>4013</v>
      </c>
      <c r="J2176">
        <v>2375</v>
      </c>
      <c r="K2176">
        <v>4126</v>
      </c>
      <c r="L2176" s="4">
        <v>119</v>
      </c>
      <c r="M2176" s="1">
        <v>6.1600000000000002E-2</v>
      </c>
      <c r="N2176">
        <f>טבלה1[[#This Row],[סה"כ דורשי עבודה]]/טבלה1[[#This Row],[שיעור אבטלה מוערך ביישוב]]</f>
        <v>71525.974025974021</v>
      </c>
      <c r="O2176" s="4"/>
    </row>
    <row r="2177" spans="1:15" x14ac:dyDescent="0.35">
      <c r="A2177" t="s">
        <v>222</v>
      </c>
      <c r="B2177" t="s">
        <v>29</v>
      </c>
      <c r="C2177">
        <v>7100</v>
      </c>
      <c r="D2177" t="s">
        <v>33</v>
      </c>
      <c r="E2177">
        <v>4393</v>
      </c>
      <c r="F2177">
        <v>1840</v>
      </c>
      <c r="G2177">
        <v>2553</v>
      </c>
      <c r="H2177">
        <v>380</v>
      </c>
      <c r="I2177">
        <v>4013</v>
      </c>
      <c r="J2177">
        <v>2371</v>
      </c>
      <c r="K2177">
        <v>4086</v>
      </c>
      <c r="L2177" s="4">
        <v>100</v>
      </c>
      <c r="M2177" s="1">
        <v>6.0999999999999999E-2</v>
      </c>
      <c r="N2177">
        <f>טבלה1[[#This Row],[סה"כ דורשי עבודה]]/טבלה1[[#This Row],[שיעור אבטלה מוערך ביישוב]]</f>
        <v>72016.393442622953</v>
      </c>
      <c r="O2177" s="4"/>
    </row>
    <row r="2178" spans="1:15" x14ac:dyDescent="0.35">
      <c r="A2178" t="s">
        <v>223</v>
      </c>
      <c r="B2178" t="s">
        <v>29</v>
      </c>
      <c r="C2178">
        <v>7100</v>
      </c>
      <c r="D2178" t="s">
        <v>33</v>
      </c>
      <c r="E2178">
        <v>4410</v>
      </c>
      <c r="F2178">
        <v>1836</v>
      </c>
      <c r="G2178">
        <v>2574</v>
      </c>
      <c r="H2178">
        <v>352</v>
      </c>
      <c r="I2178">
        <v>4058</v>
      </c>
      <c r="J2178">
        <v>2327</v>
      </c>
      <c r="K2178">
        <v>4103</v>
      </c>
      <c r="L2178" s="4">
        <v>118</v>
      </c>
      <c r="M2178" s="1">
        <v>5.9400000000000001E-2</v>
      </c>
      <c r="N2178">
        <f>טבלה1[[#This Row],[סה"כ דורשי עבודה]]/טבלה1[[#This Row],[שיעור אבטלה מוערך ביישוב]]</f>
        <v>74242.42424242424</v>
      </c>
      <c r="O2178" s="4"/>
    </row>
    <row r="2179" spans="1:15" x14ac:dyDescent="0.35">
      <c r="A2179" t="s">
        <v>224</v>
      </c>
      <c r="B2179" t="s">
        <v>29</v>
      </c>
      <c r="C2179">
        <v>7100</v>
      </c>
      <c r="D2179" t="s">
        <v>33</v>
      </c>
      <c r="E2179">
        <v>4244</v>
      </c>
      <c r="F2179">
        <v>1823</v>
      </c>
      <c r="G2179">
        <v>2421</v>
      </c>
      <c r="H2179">
        <v>326</v>
      </c>
      <c r="I2179">
        <v>3918</v>
      </c>
      <c r="J2179">
        <v>2263</v>
      </c>
      <c r="K2179">
        <v>3944</v>
      </c>
      <c r="L2179" s="4">
        <v>114</v>
      </c>
      <c r="M2179" s="1">
        <v>5.7299999999999997E-2</v>
      </c>
      <c r="N2179">
        <f>טבלה1[[#This Row],[סה"כ דורשי עבודה]]/טבלה1[[#This Row],[שיעור אבטלה מוערך ביישוב]]</f>
        <v>74066.317626527059</v>
      </c>
      <c r="O2179" s="4"/>
    </row>
    <row r="2180" spans="1:15" x14ac:dyDescent="0.35">
      <c r="A2180" t="s">
        <v>225</v>
      </c>
      <c r="B2180" t="s">
        <v>29</v>
      </c>
      <c r="C2180">
        <v>7100</v>
      </c>
      <c r="D2180" t="s">
        <v>33</v>
      </c>
      <c r="E2180">
        <v>4212</v>
      </c>
      <c r="F2180">
        <v>1808</v>
      </c>
      <c r="G2180">
        <v>2404</v>
      </c>
      <c r="H2180">
        <v>305</v>
      </c>
      <c r="I2180">
        <v>3907</v>
      </c>
      <c r="J2180">
        <v>2271</v>
      </c>
      <c r="K2180">
        <v>3901</v>
      </c>
      <c r="L2180" s="4">
        <v>122</v>
      </c>
      <c r="M2180" s="1">
        <v>5.67E-2</v>
      </c>
      <c r="N2180">
        <f>טבלה1[[#This Row],[סה"כ דורשי עבודה]]/טבלה1[[#This Row],[שיעור אבטלה מוערך ביישוב]]</f>
        <v>74285.71428571429</v>
      </c>
      <c r="O2180" s="4"/>
    </row>
    <row r="2181" spans="1:15" x14ac:dyDescent="0.35">
      <c r="A2181" t="s">
        <v>226</v>
      </c>
      <c r="B2181" t="s">
        <v>29</v>
      </c>
      <c r="C2181">
        <v>7100</v>
      </c>
      <c r="D2181" t="s">
        <v>33</v>
      </c>
      <c r="E2181">
        <v>4142</v>
      </c>
      <c r="F2181">
        <v>1757</v>
      </c>
      <c r="G2181">
        <v>2385</v>
      </c>
      <c r="H2181">
        <v>281</v>
      </c>
      <c r="I2181">
        <v>3861</v>
      </c>
      <c r="J2181">
        <v>2238</v>
      </c>
      <c r="K2181">
        <v>3817</v>
      </c>
      <c r="L2181" s="4">
        <v>89</v>
      </c>
      <c r="M2181" s="1">
        <v>5.5500000000000001E-2</v>
      </c>
      <c r="N2181">
        <f>טבלה1[[#This Row],[סה"כ דורשי עבודה]]/טבלה1[[#This Row],[שיעור אבטלה מוערך ביישוב]]</f>
        <v>74630.630630630636</v>
      </c>
      <c r="O2181" s="4"/>
    </row>
    <row r="2182" spans="1:15" x14ac:dyDescent="0.35">
      <c r="A2182" t="s">
        <v>227</v>
      </c>
      <c r="B2182" t="s">
        <v>29</v>
      </c>
      <c r="C2182">
        <v>7100</v>
      </c>
      <c r="D2182" t="s">
        <v>33</v>
      </c>
      <c r="E2182">
        <v>4209</v>
      </c>
      <c r="F2182">
        <v>1802</v>
      </c>
      <c r="G2182">
        <v>2407</v>
      </c>
      <c r="H2182">
        <v>294</v>
      </c>
      <c r="I2182">
        <v>3915</v>
      </c>
      <c r="J2182">
        <v>2225</v>
      </c>
      <c r="K2182">
        <v>3871</v>
      </c>
      <c r="L2182" s="4">
        <v>121</v>
      </c>
      <c r="M2182" s="1">
        <v>5.6300000000000003E-2</v>
      </c>
      <c r="N2182">
        <f>טבלה1[[#This Row],[סה"כ דורשי עבודה]]/טבלה1[[#This Row],[שיעור אבטלה מוערך ביישוב]]</f>
        <v>74760.213143872112</v>
      </c>
      <c r="O2182" s="4"/>
    </row>
    <row r="2183" spans="1:15" x14ac:dyDescent="0.35">
      <c r="A2183" t="s">
        <v>228</v>
      </c>
      <c r="B2183" t="s">
        <v>29</v>
      </c>
      <c r="C2183">
        <v>7100</v>
      </c>
      <c r="D2183" t="s">
        <v>33</v>
      </c>
      <c r="E2183">
        <v>4278</v>
      </c>
      <c r="F2183">
        <v>1806</v>
      </c>
      <c r="G2183">
        <v>2472</v>
      </c>
      <c r="H2183">
        <v>278</v>
      </c>
      <c r="I2183">
        <v>4000</v>
      </c>
      <c r="J2183">
        <v>2224</v>
      </c>
      <c r="K2183">
        <v>3916</v>
      </c>
      <c r="L2183" s="4">
        <v>107</v>
      </c>
      <c r="M2183" s="1">
        <v>5.6899999999999999E-2</v>
      </c>
      <c r="N2183">
        <f>טבלה1[[#This Row],[סה"כ דורשי עבודה]]/טבלה1[[#This Row],[שיעור אבטלה מוערך ביישוב]]</f>
        <v>75184.534270650271</v>
      </c>
      <c r="O2183" s="4"/>
    </row>
    <row r="2184" spans="1:15" x14ac:dyDescent="0.35">
      <c r="A2184" t="s">
        <v>229</v>
      </c>
      <c r="B2184" t="s">
        <v>29</v>
      </c>
      <c r="C2184">
        <v>7100</v>
      </c>
      <c r="D2184" t="s">
        <v>33</v>
      </c>
      <c r="E2184">
        <v>4615</v>
      </c>
      <c r="F2184">
        <v>1915</v>
      </c>
      <c r="G2184">
        <v>2700</v>
      </c>
      <c r="H2184">
        <v>285</v>
      </c>
      <c r="I2184">
        <v>4330</v>
      </c>
      <c r="J2184">
        <v>2302</v>
      </c>
      <c r="K2184">
        <v>4244</v>
      </c>
      <c r="L2184" s="4">
        <v>63</v>
      </c>
      <c r="M2184" s="1">
        <v>6.1400000000000003E-2</v>
      </c>
      <c r="N2184">
        <f>טבלה1[[#This Row],[סה"כ דורשי עבודה]]/טבלה1[[#This Row],[שיעור אבטלה מוערך ביישוב]]</f>
        <v>75162.866449511392</v>
      </c>
      <c r="O2184" s="4"/>
    </row>
    <row r="2185" spans="1:15" x14ac:dyDescent="0.35">
      <c r="A2185" t="s">
        <v>230</v>
      </c>
      <c r="B2185" t="s">
        <v>29</v>
      </c>
      <c r="C2185">
        <v>7100</v>
      </c>
      <c r="D2185" t="s">
        <v>33</v>
      </c>
      <c r="E2185">
        <v>4898</v>
      </c>
      <c r="F2185">
        <v>2008</v>
      </c>
      <c r="G2185">
        <v>2890</v>
      </c>
      <c r="H2185">
        <v>279</v>
      </c>
      <c r="I2185">
        <v>4619</v>
      </c>
      <c r="J2185">
        <v>2234</v>
      </c>
      <c r="K2185">
        <v>4522</v>
      </c>
      <c r="L2185" s="4">
        <v>67</v>
      </c>
      <c r="M2185" s="1">
        <v>6.5100000000000005E-2</v>
      </c>
      <c r="N2185">
        <f>טבלה1[[#This Row],[סה"כ דורשי עבודה]]/טבלה1[[#This Row],[שיעור אבטלה מוערך ביישוב]]</f>
        <v>75238.095238095237</v>
      </c>
      <c r="O2185" s="4"/>
    </row>
    <row r="2186" spans="1:15" x14ac:dyDescent="0.35">
      <c r="A2186" t="s">
        <v>231</v>
      </c>
      <c r="B2186" t="s">
        <v>29</v>
      </c>
      <c r="C2186">
        <v>7100</v>
      </c>
      <c r="D2186" t="s">
        <v>33</v>
      </c>
      <c r="E2186">
        <v>4662</v>
      </c>
      <c r="F2186">
        <v>1885</v>
      </c>
      <c r="G2186">
        <v>2777</v>
      </c>
      <c r="H2186">
        <v>263</v>
      </c>
      <c r="I2186">
        <v>4399</v>
      </c>
      <c r="J2186">
        <v>2266</v>
      </c>
      <c r="K2186">
        <v>4270</v>
      </c>
      <c r="L2186" s="4">
        <v>112</v>
      </c>
      <c r="M2186" s="1">
        <v>6.1699999999999998E-2</v>
      </c>
      <c r="N2186">
        <f>טבלה1[[#This Row],[סה"כ דורשי עבודה]]/טבלה1[[#This Row],[שיעור אבטלה מוערך ביישוב]]</f>
        <v>75559.157212317674</v>
      </c>
      <c r="O2186" s="4"/>
    </row>
    <row r="2187" spans="1:15" x14ac:dyDescent="0.35">
      <c r="A2187" t="s">
        <v>232</v>
      </c>
      <c r="B2187" t="s">
        <v>29</v>
      </c>
      <c r="C2187">
        <v>7100</v>
      </c>
      <c r="D2187" t="s">
        <v>33</v>
      </c>
      <c r="E2187">
        <v>4232</v>
      </c>
      <c r="F2187">
        <v>1706</v>
      </c>
      <c r="G2187">
        <v>2526</v>
      </c>
      <c r="H2187">
        <v>242</v>
      </c>
      <c r="I2187">
        <v>3990</v>
      </c>
      <c r="J2187">
        <v>2258</v>
      </c>
      <c r="K2187">
        <v>3891</v>
      </c>
      <c r="L2187" s="4">
        <v>50</v>
      </c>
      <c r="M2187" s="1">
        <v>5.6500000000000002E-2</v>
      </c>
      <c r="N2187">
        <f>טבלה1[[#This Row],[סה"כ דורשי עבודה]]/טבלה1[[#This Row],[שיעור אבטלה מוערך ביישוב]]</f>
        <v>74902.654867256628</v>
      </c>
      <c r="O2187" s="4"/>
    </row>
    <row r="2188" spans="1:15" x14ac:dyDescent="0.35">
      <c r="A2188" t="s">
        <v>233</v>
      </c>
      <c r="B2188" t="s">
        <v>29</v>
      </c>
      <c r="C2188">
        <v>7100</v>
      </c>
      <c r="D2188" t="s">
        <v>33</v>
      </c>
      <c r="E2188">
        <v>4233</v>
      </c>
      <c r="F2188">
        <v>1775</v>
      </c>
      <c r="G2188">
        <v>2458</v>
      </c>
      <c r="H2188">
        <v>222</v>
      </c>
      <c r="I2188">
        <v>4011</v>
      </c>
      <c r="J2188">
        <v>2338</v>
      </c>
      <c r="K2188">
        <v>3869</v>
      </c>
      <c r="L2188" s="4">
        <v>38</v>
      </c>
      <c r="M2188" s="1">
        <v>5.62E-2</v>
      </c>
      <c r="N2188">
        <f>טבלה1[[#This Row],[סה"כ דורשי עבודה]]/טבלה1[[#This Row],[שיעור אבטלה מוערך ביישוב]]</f>
        <v>75320.284697508891</v>
      </c>
      <c r="O2188" s="4"/>
    </row>
    <row r="2189" spans="1:15" x14ac:dyDescent="0.35">
      <c r="A2189" t="s">
        <v>234</v>
      </c>
      <c r="B2189" t="s">
        <v>29</v>
      </c>
      <c r="C2189">
        <v>7100</v>
      </c>
      <c r="D2189" t="s">
        <v>33</v>
      </c>
      <c r="E2189">
        <v>4457</v>
      </c>
      <c r="F2189">
        <v>1910</v>
      </c>
      <c r="G2189">
        <v>2547</v>
      </c>
      <c r="H2189">
        <v>240</v>
      </c>
      <c r="I2189">
        <v>4217</v>
      </c>
      <c r="J2189">
        <v>2295</v>
      </c>
      <c r="K2189">
        <v>4018</v>
      </c>
      <c r="L2189" s="4">
        <v>78</v>
      </c>
      <c r="M2189" s="1">
        <v>5.8299999999999998E-2</v>
      </c>
      <c r="N2189">
        <f>טבלה1[[#This Row],[סה"כ דורשי עבודה]]/טבלה1[[#This Row],[שיעור אבטלה מוערך ביישוב]]</f>
        <v>76449.399656946829</v>
      </c>
      <c r="O2189" s="4"/>
    </row>
    <row r="2190" spans="1:15" x14ac:dyDescent="0.35">
      <c r="A2190" t="s">
        <v>235</v>
      </c>
      <c r="B2190" t="s">
        <v>29</v>
      </c>
      <c r="C2190">
        <v>7100</v>
      </c>
      <c r="D2190" t="s">
        <v>33</v>
      </c>
      <c r="E2190">
        <v>4494</v>
      </c>
      <c r="F2190">
        <v>1958</v>
      </c>
      <c r="G2190">
        <v>2536</v>
      </c>
      <c r="H2190">
        <v>249</v>
      </c>
      <c r="I2190">
        <v>4245</v>
      </c>
      <c r="J2190">
        <v>2249</v>
      </c>
      <c r="K2190">
        <v>4033</v>
      </c>
      <c r="L2190" s="4">
        <v>119</v>
      </c>
      <c r="M2190" s="1">
        <v>5.8500000000000003E-2</v>
      </c>
      <c r="N2190">
        <f>טבלה1[[#This Row],[סה"כ דורשי עבודה]]/טבלה1[[#This Row],[שיעור אבטלה מוערך ביישוב]]</f>
        <v>76820.512820512813</v>
      </c>
      <c r="O2190" s="4"/>
    </row>
    <row r="2191" spans="1:15" x14ac:dyDescent="0.35">
      <c r="A2191" t="s">
        <v>236</v>
      </c>
      <c r="B2191" t="s">
        <v>29</v>
      </c>
      <c r="C2191">
        <v>7100</v>
      </c>
      <c r="D2191" t="s">
        <v>33</v>
      </c>
      <c r="E2191">
        <v>4332</v>
      </c>
      <c r="F2191">
        <v>1890</v>
      </c>
      <c r="G2191">
        <v>2442</v>
      </c>
      <c r="H2191">
        <v>258</v>
      </c>
      <c r="I2191">
        <v>4074</v>
      </c>
      <c r="J2191">
        <v>2177</v>
      </c>
      <c r="K2191">
        <v>3881</v>
      </c>
      <c r="L2191" s="4">
        <v>126</v>
      </c>
      <c r="M2191" s="1">
        <v>5.6399999999999999E-2</v>
      </c>
      <c r="N2191">
        <f>טבלה1[[#This Row],[סה"כ דורשי עבודה]]/טבלה1[[#This Row],[שיעור אבטלה מוערך ביישוב]]</f>
        <v>76808.51063829787</v>
      </c>
      <c r="O2191" s="4"/>
    </row>
    <row r="2192" spans="1:15" x14ac:dyDescent="0.35">
      <c r="A2192" t="s">
        <v>237</v>
      </c>
      <c r="B2192" t="s">
        <v>29</v>
      </c>
      <c r="C2192">
        <v>7100</v>
      </c>
      <c r="D2192" t="s">
        <v>33</v>
      </c>
      <c r="E2192">
        <v>4204</v>
      </c>
      <c r="F2192">
        <v>1829</v>
      </c>
      <c r="G2192">
        <v>2375</v>
      </c>
      <c r="H2192">
        <v>244</v>
      </c>
      <c r="I2192">
        <v>3960</v>
      </c>
      <c r="J2192">
        <v>2138</v>
      </c>
      <c r="K2192">
        <v>3774</v>
      </c>
      <c r="L2192" s="4">
        <v>132</v>
      </c>
      <c r="M2192" s="1">
        <v>5.4899999999999997E-2</v>
      </c>
      <c r="N2192">
        <f>טבלה1[[#This Row],[סה"כ דורשי עבודה]]/טבלה1[[#This Row],[שיעור אבטלה מוערך ביישוב]]</f>
        <v>76575.591985428051</v>
      </c>
      <c r="O2192" s="4"/>
    </row>
    <row r="2193" spans="1:15" x14ac:dyDescent="0.35">
      <c r="A2193" t="s">
        <v>238</v>
      </c>
      <c r="B2193" t="s">
        <v>29</v>
      </c>
      <c r="C2193">
        <v>7100</v>
      </c>
      <c r="D2193" t="s">
        <v>33</v>
      </c>
      <c r="E2193">
        <v>3993</v>
      </c>
      <c r="F2193">
        <v>1696</v>
      </c>
      <c r="G2193">
        <v>2297</v>
      </c>
      <c r="H2193">
        <v>303</v>
      </c>
      <c r="I2193">
        <v>3690</v>
      </c>
      <c r="J2193">
        <v>2054</v>
      </c>
      <c r="K2193">
        <v>3654</v>
      </c>
      <c r="L2193" s="4">
        <v>123</v>
      </c>
      <c r="M2193" s="1">
        <v>5.33E-2</v>
      </c>
      <c r="N2193">
        <f>טבלה1[[#This Row],[סה"כ דורשי עבודה]]/טבלה1[[#This Row],[שיעור אבטלה מוערך ביישוב]]</f>
        <v>74915.572232645398</v>
      </c>
      <c r="O2193" s="4"/>
    </row>
    <row r="2194" spans="1:15" x14ac:dyDescent="0.35">
      <c r="A2194" t="s">
        <v>239</v>
      </c>
      <c r="B2194" t="s">
        <v>29</v>
      </c>
      <c r="C2194">
        <v>7100</v>
      </c>
      <c r="D2194" t="s">
        <v>33</v>
      </c>
      <c r="E2194">
        <v>4084</v>
      </c>
      <c r="F2194">
        <v>1744</v>
      </c>
      <c r="G2194">
        <v>2340</v>
      </c>
      <c r="H2194">
        <v>440</v>
      </c>
      <c r="I2194">
        <v>3644</v>
      </c>
      <c r="J2194">
        <v>2044</v>
      </c>
      <c r="K2194">
        <v>3720</v>
      </c>
      <c r="L2194" s="4">
        <v>127</v>
      </c>
      <c r="M2194" s="1">
        <v>5.4199999999999998E-2</v>
      </c>
      <c r="N2194">
        <f>טבלה1[[#This Row],[סה"כ דורשי עבודה]]/טבלה1[[#This Row],[שיעור אבטלה מוערך ביישוב]]</f>
        <v>75350.553505535063</v>
      </c>
      <c r="O2194" s="4"/>
    </row>
    <row r="2195" spans="1:15" x14ac:dyDescent="0.35">
      <c r="A2195" t="s">
        <v>240</v>
      </c>
      <c r="B2195" t="s">
        <v>29</v>
      </c>
      <c r="C2195">
        <v>7100</v>
      </c>
      <c r="D2195" t="s">
        <v>33</v>
      </c>
      <c r="E2195">
        <v>4081</v>
      </c>
      <c r="F2195">
        <v>1721</v>
      </c>
      <c r="G2195">
        <v>2360</v>
      </c>
      <c r="H2195">
        <v>438</v>
      </c>
      <c r="I2195">
        <v>3643</v>
      </c>
      <c r="J2195">
        <v>2037</v>
      </c>
      <c r="K2195">
        <v>3670</v>
      </c>
      <c r="L2195" s="4">
        <v>115</v>
      </c>
      <c r="M2195" s="1">
        <v>5.3499999999999999E-2</v>
      </c>
      <c r="N2195">
        <f>טבלה1[[#This Row],[סה"כ דורשי עבודה]]/טבלה1[[#This Row],[שיעור אבטלה מוערך ביישוב]]</f>
        <v>76280.373831775709</v>
      </c>
      <c r="O2195" s="4"/>
    </row>
    <row r="2196" spans="1:15" x14ac:dyDescent="0.35">
      <c r="A2196" t="s">
        <v>241</v>
      </c>
      <c r="B2196" t="s">
        <v>29</v>
      </c>
      <c r="C2196">
        <v>7100</v>
      </c>
      <c r="D2196" t="s">
        <v>33</v>
      </c>
      <c r="E2196">
        <v>4336</v>
      </c>
      <c r="F2196">
        <v>1771</v>
      </c>
      <c r="G2196">
        <v>2565</v>
      </c>
      <c r="H2196">
        <v>443</v>
      </c>
      <c r="I2196">
        <v>3893</v>
      </c>
      <c r="J2196">
        <v>2061</v>
      </c>
      <c r="K2196">
        <v>3895</v>
      </c>
      <c r="L2196" s="4">
        <v>116</v>
      </c>
      <c r="M2196" s="1">
        <v>5.6599999999999998E-2</v>
      </c>
      <c r="N2196">
        <f>טבלה1[[#This Row],[סה"כ דורשי עבודה]]/טבלה1[[#This Row],[שיעור אבטלה מוערך ביישוב]]</f>
        <v>76607.773851590115</v>
      </c>
      <c r="O2196" s="4"/>
    </row>
    <row r="2197" spans="1:15" x14ac:dyDescent="0.35">
      <c r="A2197" t="s">
        <v>242</v>
      </c>
      <c r="B2197" t="s">
        <v>29</v>
      </c>
      <c r="C2197">
        <v>7100</v>
      </c>
      <c r="D2197" t="s">
        <v>33</v>
      </c>
      <c r="E2197">
        <v>4368</v>
      </c>
      <c r="F2197">
        <v>1762</v>
      </c>
      <c r="G2197">
        <v>2606</v>
      </c>
      <c r="H2197">
        <v>456</v>
      </c>
      <c r="I2197">
        <v>3912</v>
      </c>
      <c r="J2197">
        <v>2057</v>
      </c>
      <c r="K2197">
        <v>3933</v>
      </c>
      <c r="L2197" s="4">
        <v>121</v>
      </c>
      <c r="M2197" s="1">
        <v>5.7099999999999998E-2</v>
      </c>
      <c r="N2197">
        <f>טבלה1[[#This Row],[סה"כ דורשי עבודה]]/טבלה1[[#This Row],[שיעור אבטלה מוערך ביישוב]]</f>
        <v>76497.373029772338</v>
      </c>
      <c r="O2197" s="4"/>
    </row>
    <row r="2198" spans="1:15" x14ac:dyDescent="0.35">
      <c r="A2198" t="s">
        <v>243</v>
      </c>
      <c r="B2198" t="s">
        <v>29</v>
      </c>
      <c r="C2198">
        <v>7100</v>
      </c>
      <c r="D2198" t="s">
        <v>33</v>
      </c>
      <c r="E2198">
        <v>3923</v>
      </c>
      <c r="F2198">
        <v>1579</v>
      </c>
      <c r="G2198">
        <v>2344</v>
      </c>
      <c r="H2198">
        <v>419</v>
      </c>
      <c r="I2198">
        <v>3504</v>
      </c>
      <c r="J2198">
        <v>1973</v>
      </c>
      <c r="K2198">
        <v>3490</v>
      </c>
      <c r="L2198" s="4">
        <v>78</v>
      </c>
      <c r="M2198" s="1">
        <v>5.0999999999999997E-2</v>
      </c>
      <c r="N2198">
        <f>טבלה1[[#This Row],[סה"כ דורשי עבודה]]/טבלה1[[#This Row],[שיעור אבטלה מוערך ביישוב]]</f>
        <v>76921.568627450979</v>
      </c>
      <c r="O2198" s="4"/>
    </row>
    <row r="2199" spans="1:15" x14ac:dyDescent="0.35">
      <c r="A2199" t="s">
        <v>244</v>
      </c>
      <c r="B2199" t="s">
        <v>29</v>
      </c>
      <c r="C2199">
        <v>7100</v>
      </c>
      <c r="D2199" t="s">
        <v>33</v>
      </c>
      <c r="E2199">
        <v>4107</v>
      </c>
      <c r="F2199">
        <v>1673</v>
      </c>
      <c r="G2199">
        <v>2434</v>
      </c>
      <c r="H2199">
        <v>428</v>
      </c>
      <c r="I2199">
        <v>3679</v>
      </c>
      <c r="J2199">
        <v>2037</v>
      </c>
      <c r="K2199">
        <v>3648</v>
      </c>
      <c r="L2199" s="4">
        <v>114</v>
      </c>
      <c r="M2199" s="1">
        <v>5.3199999999999997E-2</v>
      </c>
      <c r="N2199">
        <f>טבלה1[[#This Row],[סה"כ דורשי עבודה]]/טבלה1[[#This Row],[שיעור אבטלה מוערך ביישוב]]</f>
        <v>77199.248120300763</v>
      </c>
      <c r="O2199" s="4"/>
    </row>
    <row r="2200" spans="1:15" x14ac:dyDescent="0.35">
      <c r="A2200" t="s">
        <v>245</v>
      </c>
      <c r="B2200" t="s">
        <v>29</v>
      </c>
      <c r="C2200">
        <v>7100</v>
      </c>
      <c r="D2200" t="s">
        <v>33</v>
      </c>
      <c r="E2200">
        <v>3950</v>
      </c>
      <c r="F2200">
        <v>1634</v>
      </c>
      <c r="G2200">
        <v>2316</v>
      </c>
      <c r="H2200">
        <v>402</v>
      </c>
      <c r="I2200">
        <v>3548</v>
      </c>
      <c r="J2200">
        <v>2003</v>
      </c>
      <c r="K2200">
        <v>3485</v>
      </c>
      <c r="L2200" s="4">
        <v>116</v>
      </c>
      <c r="M2200" s="1">
        <v>5.0900000000000001E-2</v>
      </c>
      <c r="N2200">
        <f>טבלה1[[#This Row],[סה"כ דורשי עבודה]]/טבלה1[[#This Row],[שיעור אבטלה מוערך ביישוב]]</f>
        <v>77603.143418467589</v>
      </c>
      <c r="O2200" s="4"/>
    </row>
    <row r="2201" spans="1:15" x14ac:dyDescent="0.35">
      <c r="A2201" t="s">
        <v>246</v>
      </c>
      <c r="B2201" t="s">
        <v>29</v>
      </c>
      <c r="C2201">
        <v>7100</v>
      </c>
      <c r="D2201" t="s">
        <v>33</v>
      </c>
      <c r="E2201">
        <v>3851</v>
      </c>
      <c r="F2201">
        <v>1643</v>
      </c>
      <c r="G2201">
        <v>2208</v>
      </c>
      <c r="H2201">
        <v>400</v>
      </c>
      <c r="I2201">
        <v>3451</v>
      </c>
      <c r="J2201">
        <v>1981</v>
      </c>
      <c r="K2201">
        <v>3371</v>
      </c>
      <c r="L2201" s="4">
        <v>125</v>
      </c>
      <c r="M2201" s="1">
        <v>4.9399999999999999E-2</v>
      </c>
      <c r="N2201">
        <f>טבלה1[[#This Row],[סה"כ דורשי עבודה]]/טבלה1[[#This Row],[שיעור אבטלה מוערך ביישוב]]</f>
        <v>77955.465587044542</v>
      </c>
      <c r="O2201" s="4"/>
    </row>
    <row r="2202" spans="1:15" x14ac:dyDescent="0.35">
      <c r="A2202" t="s">
        <v>280</v>
      </c>
      <c r="B2202" t="s">
        <v>29</v>
      </c>
      <c r="C2202">
        <v>7100</v>
      </c>
      <c r="D2202" t="s">
        <v>33</v>
      </c>
      <c r="E2202">
        <v>3768</v>
      </c>
      <c r="F2202">
        <v>1606</v>
      </c>
      <c r="G2202">
        <v>2162</v>
      </c>
      <c r="H2202">
        <v>394</v>
      </c>
      <c r="I2202">
        <v>3374</v>
      </c>
      <c r="J2202">
        <v>1958</v>
      </c>
      <c r="K2202">
        <v>3287</v>
      </c>
      <c r="L2202" s="4">
        <v>135</v>
      </c>
      <c r="M2202" s="1">
        <v>4.82E-2</v>
      </c>
      <c r="N2202">
        <f>טבלה1[[#This Row],[סה"כ דורשי עבודה]]/טבלה1[[#This Row],[שיעור אבטלה מוערך ביישוב]]</f>
        <v>78174.273858921166</v>
      </c>
      <c r="O2202" s="4"/>
    </row>
    <row r="2203" spans="1:15" x14ac:dyDescent="0.35">
      <c r="A2203" t="s">
        <v>281</v>
      </c>
      <c r="B2203" t="s">
        <v>29</v>
      </c>
      <c r="C2203">
        <v>7100</v>
      </c>
      <c r="D2203" t="s">
        <v>33</v>
      </c>
      <c r="E2203">
        <v>3757</v>
      </c>
      <c r="F2203">
        <v>1580</v>
      </c>
      <c r="G2203">
        <v>2177</v>
      </c>
      <c r="H2203">
        <v>394</v>
      </c>
      <c r="I2203">
        <v>3363</v>
      </c>
      <c r="J2203">
        <v>1918</v>
      </c>
      <c r="K2203">
        <v>3243</v>
      </c>
      <c r="L2203" s="4">
        <v>125</v>
      </c>
      <c r="M2203" s="1">
        <v>4.7600000000000003E-2</v>
      </c>
      <c r="N2203">
        <f>טבלה1[[#This Row],[סה"כ דורשי עבודה]]/טבלה1[[#This Row],[שיעור אבטלה מוערך ביישוב]]</f>
        <v>78928.57142857142</v>
      </c>
      <c r="O2203" s="4"/>
    </row>
    <row r="2204" spans="1:15" x14ac:dyDescent="0.35">
      <c r="A2204" t="s">
        <v>282</v>
      </c>
      <c r="B2204" t="s">
        <v>29</v>
      </c>
      <c r="C2204">
        <v>7100</v>
      </c>
      <c r="D2204" t="s">
        <v>33</v>
      </c>
      <c r="E2204">
        <v>3719</v>
      </c>
      <c r="F2204">
        <v>1540</v>
      </c>
      <c r="G2204">
        <v>2179</v>
      </c>
      <c r="H2204">
        <v>388</v>
      </c>
      <c r="I2204">
        <v>3331</v>
      </c>
      <c r="J2204">
        <v>1897</v>
      </c>
      <c r="K2204">
        <v>3209</v>
      </c>
      <c r="L2204" s="4">
        <v>135</v>
      </c>
      <c r="M2204" s="1">
        <v>4.7100000000000003E-2</v>
      </c>
      <c r="N2204">
        <f>טבלה1[[#This Row],[סה"כ דורשי עבודה]]/טבלה1[[#This Row],[שיעור אבטלה מוערך ביישוב]]</f>
        <v>78959.660297239912</v>
      </c>
      <c r="O2204" s="4"/>
    </row>
    <row r="2205" spans="1:15" x14ac:dyDescent="0.35">
      <c r="A2205" t="s">
        <v>283</v>
      </c>
      <c r="B2205" t="s">
        <v>29</v>
      </c>
      <c r="C2205">
        <v>7100</v>
      </c>
      <c r="D2205" t="s">
        <v>33</v>
      </c>
      <c r="E2205">
        <v>3349</v>
      </c>
      <c r="F2205">
        <v>1404</v>
      </c>
      <c r="G2205">
        <v>1945</v>
      </c>
      <c r="H2205">
        <v>375</v>
      </c>
      <c r="I2205">
        <v>2974</v>
      </c>
      <c r="J2205">
        <v>1749</v>
      </c>
      <c r="K2205">
        <v>2875</v>
      </c>
      <c r="L2205" s="4">
        <v>92</v>
      </c>
      <c r="M2205" s="1">
        <v>4.24E-2</v>
      </c>
      <c r="N2205">
        <f>טבלה1[[#This Row],[סה"כ דורשי עבודה]]/טבלה1[[#This Row],[שיעור אבטלה מוערך ביישוב]]</f>
        <v>78985.84905660378</v>
      </c>
      <c r="O2205" s="4"/>
    </row>
    <row r="2206" spans="1:15" x14ac:dyDescent="0.35">
      <c r="A2206" t="s">
        <v>285</v>
      </c>
      <c r="B2206" t="s">
        <v>29</v>
      </c>
      <c r="C2206">
        <v>7100</v>
      </c>
      <c r="D2206" t="s">
        <v>33</v>
      </c>
      <c r="E2206">
        <v>3767</v>
      </c>
      <c r="F2206">
        <v>1556</v>
      </c>
      <c r="G2206">
        <v>2211</v>
      </c>
      <c r="H2206">
        <v>424</v>
      </c>
      <c r="I2206">
        <v>3343</v>
      </c>
      <c r="J2206">
        <v>1825</v>
      </c>
      <c r="K2206">
        <v>3262</v>
      </c>
      <c r="L2206" s="4">
        <v>135</v>
      </c>
      <c r="M2206" s="1">
        <v>4.7800000000000002E-2</v>
      </c>
      <c r="N2206">
        <f>טבלה1[[#This Row],[סה"כ דורשי עבודה]]/טבלה1[[#This Row],[שיעור אבטלה מוערך ביישוב]]</f>
        <v>78807.531380753135</v>
      </c>
      <c r="O2206" s="4"/>
    </row>
    <row r="2207" spans="1:15" x14ac:dyDescent="0.35">
      <c r="A2207" t="s">
        <v>287</v>
      </c>
      <c r="B2207" t="s">
        <v>29</v>
      </c>
      <c r="C2207">
        <v>7100</v>
      </c>
      <c r="D2207" t="s">
        <v>33</v>
      </c>
      <c r="E2207">
        <v>3719</v>
      </c>
      <c r="F2207">
        <v>1527</v>
      </c>
      <c r="G2207">
        <v>2192</v>
      </c>
      <c r="H2207">
        <v>417</v>
      </c>
      <c r="I2207">
        <v>3302</v>
      </c>
      <c r="J2207">
        <v>1811</v>
      </c>
      <c r="K2207">
        <v>3232</v>
      </c>
      <c r="L2207" s="4">
        <v>118</v>
      </c>
      <c r="M2207" s="1">
        <v>4.7399999999999998E-2</v>
      </c>
      <c r="N2207">
        <f>טבלה1[[#This Row],[סה"כ דורשי עבודה]]/טבלה1[[#This Row],[שיעור אבטלה מוערך ביישוב]]</f>
        <v>78459.915611814344</v>
      </c>
      <c r="O2207" s="4"/>
    </row>
    <row r="2208" spans="1:15" x14ac:dyDescent="0.35">
      <c r="A2208" t="s">
        <v>288</v>
      </c>
      <c r="B2208" t="s">
        <v>29</v>
      </c>
      <c r="C2208">
        <v>7100</v>
      </c>
      <c r="D2208" t="s">
        <v>33</v>
      </c>
      <c r="E2208">
        <v>3898</v>
      </c>
      <c r="F2208">
        <v>1558</v>
      </c>
      <c r="G2208">
        <v>2340</v>
      </c>
      <c r="H2208">
        <v>481</v>
      </c>
      <c r="I2208">
        <v>3417</v>
      </c>
      <c r="J2208">
        <v>1797</v>
      </c>
      <c r="K2208">
        <v>3392</v>
      </c>
      <c r="L2208" s="4">
        <v>90</v>
      </c>
      <c r="M2208" s="1">
        <v>4.9599999999999998E-2</v>
      </c>
      <c r="N2208">
        <f>טבלה1[[#This Row],[סה"כ דורשי עבודה]]/טבלה1[[#This Row],[שיעור אבטלה מוערך ביישוב]]</f>
        <v>78588.709677419363</v>
      </c>
      <c r="O2208" s="4"/>
    </row>
    <row r="2209" spans="1:15" x14ac:dyDescent="0.35">
      <c r="A2209" t="s">
        <v>289</v>
      </c>
      <c r="B2209" t="s">
        <v>29</v>
      </c>
      <c r="C2209">
        <v>7100</v>
      </c>
      <c r="D2209" t="s">
        <v>33</v>
      </c>
      <c r="E2209">
        <v>4029</v>
      </c>
      <c r="F2209">
        <v>1588</v>
      </c>
      <c r="G2209">
        <v>2441</v>
      </c>
      <c r="H2209">
        <v>487</v>
      </c>
      <c r="I2209">
        <v>3542</v>
      </c>
      <c r="J2209">
        <v>1777</v>
      </c>
      <c r="K2209">
        <v>3529</v>
      </c>
      <c r="L2209" s="4">
        <v>92</v>
      </c>
      <c r="M2209" s="1">
        <v>5.1499999999999997E-2</v>
      </c>
      <c r="N2209">
        <f>טבלה1[[#This Row],[סה"כ דורשי עבודה]]/טבלה1[[#This Row],[שיעור אבטלה מוערך ביישוב]]</f>
        <v>78233.009708737867</v>
      </c>
      <c r="O2209" s="4"/>
    </row>
    <row r="2210" spans="1:15" x14ac:dyDescent="0.35">
      <c r="A2210" t="s">
        <v>291</v>
      </c>
      <c r="B2210" t="s">
        <v>29</v>
      </c>
      <c r="C2210">
        <v>7100</v>
      </c>
      <c r="D2210" t="s">
        <v>33</v>
      </c>
      <c r="E2210">
        <v>3840</v>
      </c>
      <c r="F2210">
        <v>1541</v>
      </c>
      <c r="G2210">
        <v>2299</v>
      </c>
      <c r="H2210">
        <v>463</v>
      </c>
      <c r="I2210">
        <v>3377</v>
      </c>
      <c r="J2210">
        <v>1764</v>
      </c>
      <c r="K2210">
        <v>3372</v>
      </c>
      <c r="L2210" s="4">
        <v>86</v>
      </c>
      <c r="M2210" s="1">
        <v>4.9399999999999999E-2</v>
      </c>
      <c r="N2210">
        <f>טבלה1[[#This Row],[סה"כ דורשי עבודה]]/טבלה1[[#This Row],[שיעור אבטלה מוערך ביישוב]]</f>
        <v>77732.793522267209</v>
      </c>
      <c r="O2210" s="4"/>
    </row>
    <row r="2211" spans="1:15" x14ac:dyDescent="0.35">
      <c r="A2211" t="s">
        <v>292</v>
      </c>
      <c r="B2211" t="s">
        <v>29</v>
      </c>
      <c r="C2211">
        <v>7100</v>
      </c>
      <c r="D2211" t="s">
        <v>33</v>
      </c>
      <c r="E2211">
        <v>3404</v>
      </c>
      <c r="F2211">
        <v>1385</v>
      </c>
      <c r="G2211">
        <v>2019</v>
      </c>
      <c r="H2211">
        <v>412</v>
      </c>
      <c r="I2211">
        <v>2992</v>
      </c>
      <c r="J2211">
        <v>1634</v>
      </c>
      <c r="K2211">
        <v>2982</v>
      </c>
      <c r="L2211" s="4">
        <v>30</v>
      </c>
      <c r="M2211" s="1">
        <v>4.3900000000000002E-2</v>
      </c>
      <c r="N2211">
        <f>טבלה1[[#This Row],[סה"כ דורשי עבודה]]/טבלה1[[#This Row],[שיעור אבטלה מוערך ביישוב]]</f>
        <v>77539.863325740313</v>
      </c>
      <c r="O2211" s="4"/>
    </row>
    <row r="2212" spans="1:15" x14ac:dyDescent="0.35">
      <c r="A2212" t="s">
        <v>293</v>
      </c>
      <c r="B2212" t="s">
        <v>29</v>
      </c>
      <c r="C2212">
        <v>7100</v>
      </c>
      <c r="D2212" t="s">
        <v>33</v>
      </c>
      <c r="E2212">
        <v>3612</v>
      </c>
      <c r="F2212">
        <v>1508</v>
      </c>
      <c r="G2212">
        <v>2104</v>
      </c>
      <c r="H2212">
        <v>417</v>
      </c>
      <c r="I2212">
        <v>3195</v>
      </c>
      <c r="J2212">
        <v>1728</v>
      </c>
      <c r="K2212">
        <v>3168</v>
      </c>
      <c r="L2212" s="4">
        <v>71</v>
      </c>
      <c r="M2212" s="1">
        <v>4.65E-2</v>
      </c>
      <c r="N2212">
        <f>טבלה1[[#This Row],[סה"כ דורשי עבודה]]/טבלה1[[#This Row],[שיעור אבטלה מוערך ביישוב]]</f>
        <v>77677.419354838712</v>
      </c>
      <c r="O2212" s="4"/>
    </row>
    <row r="2213" spans="1:15" x14ac:dyDescent="0.35">
      <c r="A2213" t="s">
        <v>294</v>
      </c>
      <c r="B2213" t="s">
        <v>29</v>
      </c>
      <c r="C2213">
        <v>7100</v>
      </c>
      <c r="D2213" t="s">
        <v>33</v>
      </c>
      <c r="E2213">
        <v>3421</v>
      </c>
      <c r="F2213">
        <v>1461</v>
      </c>
      <c r="G2213">
        <v>1960</v>
      </c>
      <c r="H2213">
        <v>395</v>
      </c>
      <c r="I2213">
        <v>3026</v>
      </c>
      <c r="J2213">
        <v>1669</v>
      </c>
      <c r="K2213">
        <v>3001</v>
      </c>
      <c r="L2213" s="4">
        <v>55</v>
      </c>
      <c r="M2213" s="1">
        <v>4.4200000000000003E-2</v>
      </c>
      <c r="N2213">
        <f>טבלה1[[#This Row],[סה"כ דורשי עבודה]]/טבלה1[[#This Row],[שיעור אבטלה מוערך ביישוב]]</f>
        <v>77398.190045248863</v>
      </c>
      <c r="O2213" s="4"/>
    </row>
    <row r="2214" spans="1:15" x14ac:dyDescent="0.35">
      <c r="A2214" t="s">
        <v>295</v>
      </c>
      <c r="B2214" t="s">
        <v>29</v>
      </c>
      <c r="C2214">
        <v>7100</v>
      </c>
      <c r="D2214" t="s">
        <v>33</v>
      </c>
      <c r="E2214">
        <v>3578</v>
      </c>
      <c r="F2214">
        <v>1549</v>
      </c>
      <c r="G2214">
        <v>2029</v>
      </c>
      <c r="H2214">
        <v>430</v>
      </c>
      <c r="I2214">
        <v>3148</v>
      </c>
      <c r="J2214">
        <v>1691</v>
      </c>
      <c r="K2214">
        <v>3153</v>
      </c>
      <c r="L2214" s="4">
        <v>66</v>
      </c>
      <c r="M2214" s="1">
        <v>4.6300000000000001E-2</v>
      </c>
      <c r="N2214">
        <f>טבלה1[[#This Row],[סה"כ דורשי עבודה]]/טבלה1[[#This Row],[שיעור אבטלה מוערך ביישוב]]</f>
        <v>77278.617710583145</v>
      </c>
      <c r="O2214" s="4"/>
    </row>
    <row r="2215" spans="1:15" x14ac:dyDescent="0.35">
      <c r="A2215" t="s">
        <v>296</v>
      </c>
      <c r="B2215" t="s">
        <v>29</v>
      </c>
      <c r="C2215">
        <v>7100</v>
      </c>
      <c r="D2215" t="s">
        <v>33</v>
      </c>
      <c r="E2215">
        <v>3480</v>
      </c>
      <c r="F2215">
        <v>1502</v>
      </c>
      <c r="G2215">
        <v>1978</v>
      </c>
      <c r="H2215">
        <v>414</v>
      </c>
      <c r="I2215">
        <v>3066</v>
      </c>
      <c r="J2215">
        <v>1659</v>
      </c>
      <c r="K2215">
        <v>3063</v>
      </c>
      <c r="L2215" s="4">
        <v>58</v>
      </c>
      <c r="M2215" s="1">
        <v>4.4999999999999998E-2</v>
      </c>
      <c r="N2215">
        <f>טבלה1[[#This Row],[סה"כ דורשי עבודה]]/טבלה1[[#This Row],[שיעור אבטלה מוערך ביישוב]]</f>
        <v>77333.333333333343</v>
      </c>
      <c r="O2215" s="4"/>
    </row>
    <row r="2216" spans="1:15" x14ac:dyDescent="0.35">
      <c r="A2216" t="s">
        <v>297</v>
      </c>
      <c r="B2216" t="s">
        <v>29</v>
      </c>
      <c r="C2216">
        <v>7100</v>
      </c>
      <c r="D2216" t="s">
        <v>33</v>
      </c>
      <c r="E2216">
        <v>3431</v>
      </c>
      <c r="F2216">
        <v>1473</v>
      </c>
      <c r="G2216">
        <v>1958</v>
      </c>
      <c r="H2216">
        <v>380</v>
      </c>
      <c r="I2216">
        <v>3051</v>
      </c>
      <c r="J2216">
        <v>1644</v>
      </c>
      <c r="K2216">
        <v>3020</v>
      </c>
      <c r="L2216" s="4">
        <v>68</v>
      </c>
      <c r="M2216" s="1">
        <v>4.4400000000000002E-2</v>
      </c>
      <c r="N2216">
        <f>טבלה1[[#This Row],[סה"כ דורשי עבודה]]/טבלה1[[#This Row],[שיעור אבטלה מוערך ביישוב]]</f>
        <v>77274.774774774778</v>
      </c>
      <c r="O2216" s="4"/>
    </row>
    <row r="2217" spans="1:15" x14ac:dyDescent="0.35">
      <c r="A2217" t="s">
        <v>298</v>
      </c>
      <c r="B2217" t="s">
        <v>29</v>
      </c>
      <c r="C2217">
        <v>7100</v>
      </c>
      <c r="D2217" t="s">
        <v>33</v>
      </c>
      <c r="E2217">
        <v>3301</v>
      </c>
      <c r="F2217">
        <v>1418</v>
      </c>
      <c r="G2217">
        <v>1883</v>
      </c>
      <c r="H2217">
        <v>377</v>
      </c>
      <c r="I2217">
        <v>2924</v>
      </c>
      <c r="J2217">
        <v>1550</v>
      </c>
      <c r="K2217">
        <v>2933</v>
      </c>
      <c r="L2217" s="4">
        <v>39</v>
      </c>
      <c r="M2217" s="1">
        <v>4.3200000000000002E-2</v>
      </c>
      <c r="N2217">
        <f>טבלה1[[#This Row],[סה"כ דורשי עבודה]]/טבלה1[[#This Row],[שיעור אבטלה מוערך ביישוב]]</f>
        <v>76412.037037037036</v>
      </c>
      <c r="O2217" s="4"/>
    </row>
    <row r="2218" spans="1:15" x14ac:dyDescent="0.35">
      <c r="A2218" t="s">
        <v>299</v>
      </c>
      <c r="B2218" t="s">
        <v>29</v>
      </c>
      <c r="C2218">
        <v>7100</v>
      </c>
      <c r="D2218" t="s">
        <v>33</v>
      </c>
      <c r="E2218">
        <v>3476</v>
      </c>
      <c r="F2218">
        <v>1449</v>
      </c>
      <c r="G2218">
        <v>2027</v>
      </c>
      <c r="H2218">
        <v>381</v>
      </c>
      <c r="I2218">
        <v>3095</v>
      </c>
      <c r="J2218">
        <v>1577</v>
      </c>
      <c r="K2218">
        <v>3083</v>
      </c>
      <c r="L2218" s="4">
        <v>78</v>
      </c>
      <c r="M2218" s="1">
        <v>4.53E-2</v>
      </c>
      <c r="N2218">
        <f>טבלה1[[#This Row],[סה"כ דורשי עבודה]]/טבלה1[[#This Row],[שיעור אבטלה מוערך ביישוב]]</f>
        <v>76732.891832229579</v>
      </c>
      <c r="O2218" s="4"/>
    </row>
    <row r="2219" spans="1:15" x14ac:dyDescent="0.35">
      <c r="A2219" t="s">
        <v>301</v>
      </c>
      <c r="B2219" t="s">
        <v>29</v>
      </c>
      <c r="C2219">
        <v>7100</v>
      </c>
      <c r="D2219" t="s">
        <v>33</v>
      </c>
      <c r="E2219">
        <v>3477</v>
      </c>
      <c r="F2219">
        <v>1440</v>
      </c>
      <c r="G2219">
        <v>2037</v>
      </c>
      <c r="H2219">
        <v>387</v>
      </c>
      <c r="I2219">
        <v>3090</v>
      </c>
      <c r="J2219">
        <v>1553</v>
      </c>
      <c r="K2219">
        <v>3071</v>
      </c>
      <c r="L2219" s="4">
        <v>78</v>
      </c>
      <c r="M2219" s="1">
        <v>4.5199999999999997E-2</v>
      </c>
      <c r="N2219">
        <f>טבלה1[[#This Row],[סה"כ דורשי עבודה]]/טבלה1[[#This Row],[שיעור אבטלה מוערך ביישוב]]</f>
        <v>76924.778761061956</v>
      </c>
      <c r="O2219" s="4"/>
    </row>
    <row r="2220" spans="1:15" x14ac:dyDescent="0.35">
      <c r="A2220" t="s">
        <v>302</v>
      </c>
      <c r="B2220" t="s">
        <v>29</v>
      </c>
      <c r="C2220">
        <v>7100</v>
      </c>
      <c r="D2220" t="s">
        <v>33</v>
      </c>
      <c r="E2220">
        <v>3700</v>
      </c>
      <c r="F2220">
        <v>1498</v>
      </c>
      <c r="G2220">
        <v>2202</v>
      </c>
      <c r="H2220">
        <v>417</v>
      </c>
      <c r="I2220">
        <v>3283</v>
      </c>
      <c r="J2220">
        <v>1543</v>
      </c>
      <c r="K2220">
        <v>3319</v>
      </c>
      <c r="L2220" s="4">
        <v>69</v>
      </c>
      <c r="M2220" s="1">
        <v>4.8599999999999997E-2</v>
      </c>
      <c r="N2220">
        <f>טבלה1[[#This Row],[סה"כ דורשי עבודה]]/טבלה1[[#This Row],[שיעור אבטלה מוערך ביישוב]]</f>
        <v>76131.687242798362</v>
      </c>
      <c r="O2220" s="4"/>
    </row>
    <row r="2221" spans="1:15" x14ac:dyDescent="0.35">
      <c r="A2221" t="s">
        <v>303</v>
      </c>
      <c r="B2221" t="s">
        <v>29</v>
      </c>
      <c r="C2221">
        <v>7100</v>
      </c>
      <c r="D2221" t="s">
        <v>33</v>
      </c>
      <c r="E2221">
        <v>3795</v>
      </c>
      <c r="F2221">
        <v>1496</v>
      </c>
      <c r="G2221">
        <v>2299</v>
      </c>
      <c r="H2221">
        <v>404</v>
      </c>
      <c r="I2221">
        <v>3391</v>
      </c>
      <c r="J2221">
        <v>1540</v>
      </c>
      <c r="K2221">
        <v>3411</v>
      </c>
      <c r="L2221" s="4">
        <v>64</v>
      </c>
      <c r="M2221" s="1">
        <v>4.99E-2</v>
      </c>
      <c r="N2221">
        <f>טבלה1[[#This Row],[סה"כ דורשי עבודה]]/טבלה1[[#This Row],[שיעור אבטלה מוערך ביישוב]]</f>
        <v>76052.104208416829</v>
      </c>
      <c r="O2221" s="4"/>
    </row>
    <row r="2222" spans="1:15" x14ac:dyDescent="0.35">
      <c r="A2222" t="s">
        <v>304</v>
      </c>
      <c r="B2222" t="s">
        <v>29</v>
      </c>
      <c r="C2222">
        <v>7100</v>
      </c>
      <c r="D2222" t="s">
        <v>33</v>
      </c>
      <c r="E2222">
        <v>3570</v>
      </c>
      <c r="F2222">
        <v>1453</v>
      </c>
      <c r="G2222">
        <v>2117</v>
      </c>
      <c r="H2222">
        <v>408</v>
      </c>
      <c r="I2222">
        <v>3162</v>
      </c>
      <c r="J2222">
        <v>1516</v>
      </c>
      <c r="K2222">
        <v>3209</v>
      </c>
      <c r="L2222" s="4">
        <v>67</v>
      </c>
      <c r="M2222" s="1">
        <v>4.7100000000000003E-2</v>
      </c>
      <c r="N2222">
        <f>טבלה1[[#This Row],[סה"כ דורשי עבודה]]/טבלה1[[#This Row],[שיעור אבטלה מוערך ביישוב]]</f>
        <v>75796.178343949039</v>
      </c>
      <c r="O2222" s="4"/>
    </row>
    <row r="2223" spans="1:15" x14ac:dyDescent="0.35">
      <c r="A2223" t="s">
        <v>305</v>
      </c>
      <c r="B2223" t="s">
        <v>29</v>
      </c>
      <c r="C2223">
        <v>7100</v>
      </c>
      <c r="D2223" t="s">
        <v>33</v>
      </c>
      <c r="E2223">
        <v>3366</v>
      </c>
      <c r="F2223">
        <v>1418</v>
      </c>
      <c r="G2223">
        <v>1948</v>
      </c>
      <c r="H2223">
        <v>398</v>
      </c>
      <c r="I2223">
        <v>2968</v>
      </c>
      <c r="J2223">
        <v>1401</v>
      </c>
      <c r="K2223">
        <v>3047</v>
      </c>
      <c r="L2223" s="4">
        <v>63</v>
      </c>
      <c r="M2223" s="1">
        <v>4.48E-2</v>
      </c>
      <c r="N2223">
        <f>טבלה1[[#This Row],[סה"כ דורשי עבודה]]/טבלה1[[#This Row],[שיעור אבטלה מוערך ביישוב]]</f>
        <v>75133.928571428565</v>
      </c>
      <c r="O2223" s="4"/>
    </row>
    <row r="2224" spans="1:15" x14ac:dyDescent="0.35">
      <c r="A2224" t="s">
        <v>306</v>
      </c>
      <c r="B2224" t="s">
        <v>29</v>
      </c>
      <c r="C2224">
        <v>7100</v>
      </c>
      <c r="D2224" t="s">
        <v>33</v>
      </c>
      <c r="E2224">
        <v>3401</v>
      </c>
      <c r="F2224">
        <v>1447</v>
      </c>
      <c r="G2224">
        <v>1954</v>
      </c>
      <c r="H2224">
        <v>391</v>
      </c>
      <c r="I2224">
        <v>3010</v>
      </c>
      <c r="J2224">
        <v>1426</v>
      </c>
      <c r="K2224">
        <v>3051</v>
      </c>
      <c r="L2224" s="4">
        <v>54</v>
      </c>
      <c r="M2224" s="1">
        <v>4.4900000000000002E-2</v>
      </c>
      <c r="N2224">
        <f>טבלה1[[#This Row],[סה"כ דורשי עבודה]]/טבלה1[[#This Row],[שיעור אבטלה מוערך ביישוב]]</f>
        <v>75746.10244988864</v>
      </c>
      <c r="O2224" s="4"/>
    </row>
    <row r="2225" spans="1:15" x14ac:dyDescent="0.35">
      <c r="A2225" t="s">
        <v>307</v>
      </c>
      <c r="B2225" t="s">
        <v>29</v>
      </c>
      <c r="C2225">
        <v>7100</v>
      </c>
      <c r="D2225" t="s">
        <v>33</v>
      </c>
      <c r="E2225">
        <v>3220</v>
      </c>
      <c r="F2225">
        <v>1425</v>
      </c>
      <c r="G2225">
        <v>1795</v>
      </c>
      <c r="H2225">
        <v>369</v>
      </c>
      <c r="I2225">
        <v>2851</v>
      </c>
      <c r="J2225">
        <v>1371</v>
      </c>
      <c r="K2225">
        <v>2909</v>
      </c>
      <c r="L2225" s="4">
        <v>66</v>
      </c>
      <c r="M2225" s="1">
        <v>4.2900000000000001E-2</v>
      </c>
      <c r="N2225">
        <f>טבלה1[[#This Row],[סה"כ דורשי עבודה]]/טבלה1[[#This Row],[שיעור אבטלה מוערך ביישוב]]</f>
        <v>75058.27505827506</v>
      </c>
      <c r="O2225" s="4"/>
    </row>
    <row r="2226" spans="1:15" x14ac:dyDescent="0.35">
      <c r="A2226" t="s">
        <v>308</v>
      </c>
      <c r="B2226" t="s">
        <v>29</v>
      </c>
      <c r="C2226">
        <v>7100</v>
      </c>
      <c r="D2226" t="s">
        <v>33</v>
      </c>
      <c r="E2226">
        <v>3266</v>
      </c>
      <c r="F2226">
        <v>1478</v>
      </c>
      <c r="G2226">
        <v>1788</v>
      </c>
      <c r="H2226">
        <v>369</v>
      </c>
      <c r="I2226">
        <v>2897</v>
      </c>
      <c r="J2226">
        <v>1365</v>
      </c>
      <c r="K2226">
        <v>2964</v>
      </c>
      <c r="L2226" s="4">
        <v>50</v>
      </c>
      <c r="M2226" s="1">
        <v>4.3700000000000003E-2</v>
      </c>
      <c r="N2226">
        <f>טבלה1[[#This Row],[סה"כ דורשי עבודה]]/טבלה1[[#This Row],[שיעור אבטלה מוערך ביישוב]]</f>
        <v>74736.84210526316</v>
      </c>
      <c r="O2226" s="4"/>
    </row>
    <row r="2227" spans="1:15" x14ac:dyDescent="0.35">
      <c r="A2227" t="s">
        <v>309</v>
      </c>
      <c r="B2227" t="s">
        <v>29</v>
      </c>
      <c r="C2227">
        <v>7100</v>
      </c>
      <c r="D2227" t="s">
        <v>33</v>
      </c>
      <c r="E2227">
        <v>3249</v>
      </c>
      <c r="F2227">
        <v>1447</v>
      </c>
      <c r="G2227">
        <v>1802</v>
      </c>
      <c r="H2227">
        <v>365</v>
      </c>
      <c r="I2227">
        <v>2884</v>
      </c>
      <c r="J2227">
        <v>1329</v>
      </c>
      <c r="K2227">
        <v>2967</v>
      </c>
      <c r="L2227" s="4">
        <v>61</v>
      </c>
      <c r="M2227" s="1">
        <v>4.3700000000000003E-2</v>
      </c>
      <c r="N2227">
        <f>טבלה1[[#This Row],[סה"כ דורשי עבודה]]/טבלה1[[#This Row],[שיעור אבטלה מוערך ביישוב]]</f>
        <v>74347.826086956513</v>
      </c>
      <c r="O2227" s="4"/>
    </row>
    <row r="2228" spans="1:15" x14ac:dyDescent="0.35">
      <c r="A2228" t="s">
        <v>310</v>
      </c>
      <c r="B2228" t="s">
        <v>29</v>
      </c>
      <c r="C2228">
        <v>7100</v>
      </c>
      <c r="D2228" t="s">
        <v>33</v>
      </c>
      <c r="E2228">
        <v>3184</v>
      </c>
      <c r="F2228">
        <v>1408</v>
      </c>
      <c r="G2228">
        <v>1776</v>
      </c>
      <c r="H2228">
        <v>360</v>
      </c>
      <c r="I2228">
        <v>2824</v>
      </c>
      <c r="J2228">
        <v>1315</v>
      </c>
      <c r="K2228">
        <v>2907</v>
      </c>
      <c r="L2228" s="4">
        <v>64</v>
      </c>
      <c r="M2228" s="1">
        <v>4.2900000000000001E-2</v>
      </c>
      <c r="N2228">
        <f>טבלה1[[#This Row],[סה"כ דורשי עבודה]]/טבלה1[[#This Row],[שיעור אבטלה מוערך ביישוב]]</f>
        <v>74219.114219114213</v>
      </c>
      <c r="O2228" s="4"/>
    </row>
    <row r="2229" spans="1:15" x14ac:dyDescent="0.35">
      <c r="A2229" t="s">
        <v>311</v>
      </c>
      <c r="B2229" t="s">
        <v>29</v>
      </c>
      <c r="C2229">
        <v>7100</v>
      </c>
      <c r="D2229" t="s">
        <v>33</v>
      </c>
      <c r="E2229">
        <v>3180</v>
      </c>
      <c r="F2229">
        <v>1367</v>
      </c>
      <c r="G2229">
        <v>1813</v>
      </c>
      <c r="H2229">
        <v>379</v>
      </c>
      <c r="I2229">
        <v>2801</v>
      </c>
      <c r="J2229">
        <v>1261</v>
      </c>
      <c r="K2229">
        <v>2927</v>
      </c>
      <c r="L2229" s="4">
        <v>49</v>
      </c>
      <c r="M2229" s="1">
        <v>4.3099999999999999E-2</v>
      </c>
      <c r="N2229">
        <f>טבלה1[[#This Row],[סה"כ דורשי עבודה]]/טבלה1[[#This Row],[שיעור אבטלה מוערך ביישוב]]</f>
        <v>73781.902552204177</v>
      </c>
      <c r="O2229" s="4"/>
    </row>
    <row r="2230" spans="1:15" x14ac:dyDescent="0.35">
      <c r="A2230" t="s">
        <v>312</v>
      </c>
      <c r="B2230" t="s">
        <v>29</v>
      </c>
      <c r="C2230">
        <v>7100</v>
      </c>
      <c r="D2230" t="s">
        <v>33</v>
      </c>
      <c r="E2230">
        <v>3350</v>
      </c>
      <c r="F2230">
        <v>1468</v>
      </c>
      <c r="G2230">
        <v>1882</v>
      </c>
      <c r="H2230">
        <v>372</v>
      </c>
      <c r="I2230">
        <v>2978</v>
      </c>
      <c r="J2230">
        <v>1295</v>
      </c>
      <c r="K2230">
        <v>3071</v>
      </c>
      <c r="L2230" s="4">
        <v>66</v>
      </c>
      <c r="M2230" s="1">
        <v>4.5199999999999997E-2</v>
      </c>
      <c r="N2230">
        <f>טבלה1[[#This Row],[סה"כ דורשי עבודה]]/טבלה1[[#This Row],[שיעור אבטלה מוערך ביישוב]]</f>
        <v>74115.04424778762</v>
      </c>
      <c r="O2230" s="4"/>
    </row>
    <row r="2231" spans="1:15" x14ac:dyDescent="0.35">
      <c r="A2231" t="s">
        <v>313</v>
      </c>
      <c r="B2231" t="s">
        <v>29</v>
      </c>
      <c r="C2231">
        <v>7100</v>
      </c>
      <c r="D2231" t="s">
        <v>33</v>
      </c>
      <c r="E2231">
        <v>3289</v>
      </c>
      <c r="F2231">
        <v>1449</v>
      </c>
      <c r="G2231">
        <v>1840</v>
      </c>
      <c r="H2231">
        <v>375</v>
      </c>
      <c r="I2231">
        <v>2914</v>
      </c>
      <c r="J2231">
        <v>1248</v>
      </c>
      <c r="K2231">
        <v>3011</v>
      </c>
      <c r="L2231" s="4">
        <v>56</v>
      </c>
      <c r="M2231" s="1">
        <v>4.4299999999999999E-2</v>
      </c>
      <c r="N2231">
        <f>טבלה1[[#This Row],[סה"כ דורשי עבודה]]/טבלה1[[#This Row],[שיעור אבטלה מוערך ביישוב]]</f>
        <v>74243.792325056434</v>
      </c>
      <c r="O2231" s="4"/>
    </row>
    <row r="2232" spans="1:15" x14ac:dyDescent="0.35">
      <c r="A2232" t="s">
        <v>314</v>
      </c>
      <c r="B2232" t="s">
        <v>29</v>
      </c>
      <c r="C2232">
        <v>7100</v>
      </c>
      <c r="D2232" t="s">
        <v>33</v>
      </c>
      <c r="E2232">
        <v>3556</v>
      </c>
      <c r="F2232">
        <v>1512</v>
      </c>
      <c r="G2232">
        <v>2044</v>
      </c>
      <c r="H2232">
        <v>403</v>
      </c>
      <c r="I2232">
        <v>3153</v>
      </c>
      <c r="J2232">
        <v>1283</v>
      </c>
      <c r="K2232">
        <v>3270</v>
      </c>
      <c r="L2232" s="4">
        <v>59</v>
      </c>
      <c r="M2232" s="1">
        <v>4.7899999999999998E-2</v>
      </c>
      <c r="N2232">
        <f>טבלה1[[#This Row],[סה"כ דורשי עבודה]]/טבלה1[[#This Row],[שיעור אבטלה מוערך ביישוב]]</f>
        <v>74237.995824634665</v>
      </c>
      <c r="O2232" s="4"/>
    </row>
    <row r="2233" spans="1:15" x14ac:dyDescent="0.35">
      <c r="A2233" t="s">
        <v>315</v>
      </c>
      <c r="B2233" t="s">
        <v>29</v>
      </c>
      <c r="C2233">
        <v>7100</v>
      </c>
      <c r="D2233" t="s">
        <v>33</v>
      </c>
      <c r="E2233">
        <v>3575</v>
      </c>
      <c r="F2233">
        <v>1467</v>
      </c>
      <c r="G2233">
        <v>2108</v>
      </c>
      <c r="H2233">
        <v>409</v>
      </c>
      <c r="I2233">
        <v>3166</v>
      </c>
      <c r="J2233">
        <v>1296</v>
      </c>
      <c r="K2233">
        <v>3296</v>
      </c>
      <c r="L2233" s="4">
        <v>77</v>
      </c>
      <c r="M2233" s="1">
        <v>4.8300000000000003E-2</v>
      </c>
      <c r="N2233">
        <f>טבלה1[[#This Row],[סה"כ דורשי עבודה]]/טבלה1[[#This Row],[שיעור אבטלה מוערך ביישוב]]</f>
        <v>74016.563146997927</v>
      </c>
      <c r="O2233" s="4"/>
    </row>
    <row r="2234" spans="1:15" x14ac:dyDescent="0.35">
      <c r="A2234" t="s">
        <v>316</v>
      </c>
      <c r="B2234" t="s">
        <v>29</v>
      </c>
      <c r="C2234">
        <v>7100</v>
      </c>
      <c r="D2234" t="s">
        <v>33</v>
      </c>
      <c r="E2234">
        <v>3159</v>
      </c>
      <c r="F2234">
        <v>1313</v>
      </c>
      <c r="G2234">
        <v>1846</v>
      </c>
      <c r="H2234">
        <v>360</v>
      </c>
      <c r="I2234">
        <v>2799</v>
      </c>
      <c r="J2234">
        <v>1202</v>
      </c>
      <c r="K2234">
        <v>2926</v>
      </c>
      <c r="L2234" s="4">
        <v>25</v>
      </c>
      <c r="M2234" s="1">
        <v>4.3099999999999999E-2</v>
      </c>
      <c r="N2234">
        <f>טבלה1[[#This Row],[סה"כ דורשי עבודה]]/טבלה1[[#This Row],[שיעור אבטלה מוערך ביישוב]]</f>
        <v>73294.663573085854</v>
      </c>
      <c r="O2234" s="4"/>
    </row>
    <row r="2235" spans="1:15" x14ac:dyDescent="0.35">
      <c r="A2235" t="s">
        <v>317</v>
      </c>
      <c r="B2235" t="s">
        <v>29</v>
      </c>
      <c r="C2235">
        <v>7100</v>
      </c>
      <c r="D2235" t="s">
        <v>33</v>
      </c>
      <c r="E2235">
        <v>3494</v>
      </c>
      <c r="F2235">
        <v>1497</v>
      </c>
      <c r="G2235">
        <v>1997</v>
      </c>
      <c r="H2235">
        <v>389</v>
      </c>
      <c r="I2235">
        <v>3105</v>
      </c>
      <c r="J2235">
        <v>1312</v>
      </c>
      <c r="K2235">
        <v>3219</v>
      </c>
      <c r="L2235" s="4">
        <v>61</v>
      </c>
      <c r="M2235" s="1">
        <v>4.7199999999999999E-2</v>
      </c>
      <c r="N2235">
        <f>טבלה1[[#This Row],[סה"כ דורשי עבודה]]/טבלה1[[#This Row],[שיעור אבטלה מוערך ביישוב]]</f>
        <v>74025.423728813563</v>
      </c>
      <c r="O2235" s="4"/>
    </row>
    <row r="2236" spans="1:15" x14ac:dyDescent="0.35">
      <c r="A2236" t="s">
        <v>318</v>
      </c>
      <c r="B2236" t="s">
        <v>29</v>
      </c>
      <c r="C2236">
        <v>7100</v>
      </c>
      <c r="D2236" t="s">
        <v>33</v>
      </c>
      <c r="E2236">
        <v>3340</v>
      </c>
      <c r="F2236">
        <v>1472</v>
      </c>
      <c r="G2236">
        <v>1868</v>
      </c>
      <c r="H2236">
        <v>365</v>
      </c>
      <c r="I2236">
        <v>2975</v>
      </c>
      <c r="J2236">
        <v>1293</v>
      </c>
      <c r="K2236">
        <v>3058</v>
      </c>
      <c r="L2236" s="4">
        <v>71</v>
      </c>
      <c r="M2236" s="1">
        <v>4.4999999999999998E-2</v>
      </c>
      <c r="N2236">
        <f>טבלה1[[#This Row],[סה"כ דורשי עבודה]]/טבלה1[[#This Row],[שיעור אבטלה מוערך ביישוב]]</f>
        <v>74222.222222222219</v>
      </c>
      <c r="O2236" s="4"/>
    </row>
    <row r="2237" spans="1:15" x14ac:dyDescent="0.35">
      <c r="A2237" t="s">
        <v>319</v>
      </c>
      <c r="B2237" t="s">
        <v>29</v>
      </c>
      <c r="C2237">
        <v>7100</v>
      </c>
      <c r="D2237" t="s">
        <v>33</v>
      </c>
      <c r="E2237">
        <v>3194</v>
      </c>
      <c r="F2237">
        <v>1468</v>
      </c>
      <c r="G2237">
        <v>1726</v>
      </c>
      <c r="H2237">
        <v>344</v>
      </c>
      <c r="I2237">
        <v>2850</v>
      </c>
      <c r="J2237">
        <v>1261</v>
      </c>
      <c r="K2237">
        <v>2922</v>
      </c>
      <c r="L2237" s="4">
        <v>59</v>
      </c>
      <c r="M2237" s="1">
        <v>4.3099999999999999E-2</v>
      </c>
      <c r="N2237">
        <f>טבלה1[[#This Row],[סה"כ דורשי עבודה]]/טבלה1[[#This Row],[שיעור אבטלה מוערך ביישוב]]</f>
        <v>74106.72853828306</v>
      </c>
      <c r="O2237" s="4"/>
    </row>
    <row r="2238" spans="1:15" x14ac:dyDescent="0.35">
      <c r="A2238" t="s">
        <v>320</v>
      </c>
      <c r="B2238" t="s">
        <v>29</v>
      </c>
      <c r="C2238">
        <v>7100</v>
      </c>
      <c r="D2238" t="s">
        <v>33</v>
      </c>
      <c r="E2238">
        <v>2882</v>
      </c>
      <c r="F2238">
        <v>1351</v>
      </c>
      <c r="G2238">
        <v>1531</v>
      </c>
      <c r="H2238">
        <v>313</v>
      </c>
      <c r="I2238">
        <v>2569</v>
      </c>
      <c r="J2238">
        <v>1122</v>
      </c>
      <c r="K2238">
        <v>2654</v>
      </c>
      <c r="L2238" s="4">
        <v>62</v>
      </c>
      <c r="M2238" s="1">
        <v>3.9300000000000002E-2</v>
      </c>
      <c r="N2238">
        <f>טבלה1[[#This Row],[סה"כ דורשי עבודה]]/טבלה1[[#This Row],[שיעור אבטלה מוערך ביישוב]]</f>
        <v>73333.333333333328</v>
      </c>
      <c r="O2238" s="4"/>
    </row>
    <row r="2239" spans="1:15" x14ac:dyDescent="0.35">
      <c r="A2239" t="s">
        <v>321</v>
      </c>
      <c r="B2239" t="s">
        <v>29</v>
      </c>
      <c r="C2239">
        <v>7100</v>
      </c>
      <c r="D2239" t="s">
        <v>33</v>
      </c>
      <c r="E2239">
        <v>3215</v>
      </c>
      <c r="F2239">
        <v>1497</v>
      </c>
      <c r="G2239">
        <v>1718</v>
      </c>
      <c r="H2239">
        <v>382</v>
      </c>
      <c r="I2239">
        <v>2833</v>
      </c>
      <c r="J2239">
        <v>1251</v>
      </c>
      <c r="K2239">
        <v>2978</v>
      </c>
      <c r="L2239" s="4">
        <v>20</v>
      </c>
      <c r="M2239" s="1">
        <v>4.3900000000000002E-2</v>
      </c>
      <c r="N2239">
        <f>טבלה1[[#This Row],[סה"כ דורשי עבודה]]/טבלה1[[#This Row],[שיעור אבטלה מוערך ביישוב]]</f>
        <v>73234.62414578587</v>
      </c>
      <c r="O2239" s="4"/>
    </row>
    <row r="2240" spans="1:15" x14ac:dyDescent="0.35">
      <c r="A2240" t="s">
        <v>322</v>
      </c>
      <c r="B2240" t="s">
        <v>29</v>
      </c>
      <c r="C2240">
        <v>7100</v>
      </c>
      <c r="D2240" t="s">
        <v>33</v>
      </c>
      <c r="E2240">
        <v>3326</v>
      </c>
      <c r="F2240">
        <v>1523</v>
      </c>
      <c r="G2240">
        <v>1803</v>
      </c>
      <c r="H2240">
        <v>370</v>
      </c>
      <c r="I2240">
        <v>2956</v>
      </c>
      <c r="J2240">
        <v>1302</v>
      </c>
      <c r="K2240">
        <v>3023</v>
      </c>
      <c r="L2240" s="4">
        <v>55</v>
      </c>
      <c r="M2240" s="1">
        <v>4.4499999999999998E-2</v>
      </c>
      <c r="N2240">
        <f>טבלה1[[#This Row],[סה"כ דורשי עבודה]]/טבלה1[[#This Row],[שיעור אבטלה מוערך ביישוב]]</f>
        <v>74741.573033707871</v>
      </c>
      <c r="O2240" s="4"/>
    </row>
    <row r="2241" spans="1:15" x14ac:dyDescent="0.35">
      <c r="A2241" t="s">
        <v>340</v>
      </c>
      <c r="B2241" t="s">
        <v>29</v>
      </c>
      <c r="C2241">
        <v>7100</v>
      </c>
      <c r="D2241" t="s">
        <v>33</v>
      </c>
      <c r="E2241">
        <v>3151</v>
      </c>
      <c r="F2241">
        <v>1421</v>
      </c>
      <c r="G2241">
        <v>1730</v>
      </c>
      <c r="H2241">
        <v>347</v>
      </c>
      <c r="I2241">
        <v>2804</v>
      </c>
      <c r="J2241">
        <v>1240</v>
      </c>
      <c r="K2241">
        <v>2889</v>
      </c>
      <c r="L2241" s="4">
        <v>54</v>
      </c>
      <c r="M2241" s="1">
        <v>4.2599999999999999E-2</v>
      </c>
      <c r="N2241">
        <f>טבלה1[[#This Row],[סה"כ דורשי עבודה]]/טבלה1[[#This Row],[שיעור אבטלה מוערך ביישוב]]</f>
        <v>73967.136150234743</v>
      </c>
      <c r="O2241" s="4"/>
    </row>
    <row r="2242" spans="1:15" x14ac:dyDescent="0.35">
      <c r="A2242" t="s">
        <v>323</v>
      </c>
      <c r="B2242" t="s">
        <v>169</v>
      </c>
      <c r="C2242">
        <v>6000</v>
      </c>
      <c r="D2242" t="s">
        <v>172</v>
      </c>
      <c r="E2242">
        <v>492</v>
      </c>
      <c r="F2242">
        <v>278</v>
      </c>
      <c r="G2242">
        <v>214</v>
      </c>
      <c r="H2242">
        <v>5</v>
      </c>
      <c r="I2242">
        <v>487</v>
      </c>
      <c r="J2242">
        <v>289</v>
      </c>
      <c r="K2242">
        <v>491</v>
      </c>
      <c r="L2242" s="4">
        <v>15</v>
      </c>
      <c r="M2242" s="1" t="s">
        <v>300</v>
      </c>
      <c r="N2242" t="e">
        <f>טבלה1[[#This Row],[סה"כ דורשי עבודה]]/טבלה1[[#This Row],[שיעור אבטלה מוערך ביישוב]]</f>
        <v>#VALUE!</v>
      </c>
      <c r="O2242" s="4"/>
    </row>
    <row r="2243" spans="1:15" x14ac:dyDescent="0.35">
      <c r="A2243" t="s">
        <v>324</v>
      </c>
      <c r="B2243" t="s">
        <v>169</v>
      </c>
      <c r="C2243">
        <v>6000</v>
      </c>
      <c r="D2243" t="s">
        <v>172</v>
      </c>
      <c r="E2243">
        <v>528</v>
      </c>
      <c r="F2243">
        <v>300</v>
      </c>
      <c r="G2243">
        <v>228</v>
      </c>
      <c r="H2243">
        <v>7</v>
      </c>
      <c r="I2243">
        <v>521</v>
      </c>
      <c r="J2243">
        <v>291</v>
      </c>
      <c r="K2243">
        <v>527</v>
      </c>
      <c r="L2243" s="4">
        <v>34</v>
      </c>
      <c r="M2243" s="1" t="s">
        <v>300</v>
      </c>
      <c r="N2243" t="e">
        <f>טבלה1[[#This Row],[סה"כ דורשי עבודה]]/טבלה1[[#This Row],[שיעור אבטלה מוערך ביישוב]]</f>
        <v>#VALUE!</v>
      </c>
      <c r="O2243" s="4"/>
    </row>
    <row r="2244" spans="1:15" x14ac:dyDescent="0.35">
      <c r="A2244" t="s">
        <v>325</v>
      </c>
      <c r="B2244" t="s">
        <v>169</v>
      </c>
      <c r="C2244">
        <v>6000</v>
      </c>
      <c r="D2244" t="s">
        <v>172</v>
      </c>
      <c r="E2244">
        <v>498</v>
      </c>
      <c r="F2244">
        <v>282</v>
      </c>
      <c r="G2244">
        <v>216</v>
      </c>
      <c r="H2244">
        <v>8</v>
      </c>
      <c r="I2244">
        <v>490</v>
      </c>
      <c r="J2244">
        <v>297</v>
      </c>
      <c r="K2244">
        <v>497</v>
      </c>
      <c r="L2244" s="4">
        <v>39</v>
      </c>
      <c r="M2244" s="1" t="s">
        <v>300</v>
      </c>
      <c r="N2244" t="e">
        <f>טבלה1[[#This Row],[סה"כ דורשי עבודה]]/טבלה1[[#This Row],[שיעור אבטלה מוערך ביישוב]]</f>
        <v>#VALUE!</v>
      </c>
      <c r="O2244" s="4"/>
    </row>
    <row r="2245" spans="1:15" x14ac:dyDescent="0.35">
      <c r="A2245" t="s">
        <v>326</v>
      </c>
      <c r="B2245" t="s">
        <v>169</v>
      </c>
      <c r="C2245">
        <v>6000</v>
      </c>
      <c r="D2245" t="s">
        <v>172</v>
      </c>
      <c r="E2245">
        <v>473</v>
      </c>
      <c r="F2245">
        <v>257</v>
      </c>
      <c r="G2245">
        <v>216</v>
      </c>
      <c r="H2245">
        <v>10</v>
      </c>
      <c r="I2245">
        <v>463</v>
      </c>
      <c r="J2245">
        <v>288</v>
      </c>
      <c r="K2245">
        <v>472</v>
      </c>
      <c r="L2245" s="4">
        <v>27</v>
      </c>
      <c r="M2245" s="1" t="s">
        <v>300</v>
      </c>
      <c r="N2245" t="e">
        <f>טבלה1[[#This Row],[סה"כ דורשי עבודה]]/טבלה1[[#This Row],[שיעור אבטלה מוערך ביישוב]]</f>
        <v>#VALUE!</v>
      </c>
      <c r="O2245" s="4"/>
    </row>
    <row r="2246" spans="1:15" x14ac:dyDescent="0.35">
      <c r="A2246" t="s">
        <v>327</v>
      </c>
      <c r="B2246" t="s">
        <v>169</v>
      </c>
      <c r="C2246">
        <v>6000</v>
      </c>
      <c r="D2246" t="s">
        <v>172</v>
      </c>
      <c r="E2246">
        <v>549</v>
      </c>
      <c r="F2246">
        <v>275</v>
      </c>
      <c r="G2246">
        <v>274</v>
      </c>
      <c r="H2246">
        <v>14</v>
      </c>
      <c r="I2246">
        <v>535</v>
      </c>
      <c r="J2246">
        <v>348</v>
      </c>
      <c r="K2246">
        <v>548</v>
      </c>
      <c r="L2246" s="4">
        <v>27</v>
      </c>
      <c r="M2246" s="1" t="s">
        <v>300</v>
      </c>
      <c r="N2246" t="e">
        <f>טבלה1[[#This Row],[סה"כ דורשי עבודה]]/טבלה1[[#This Row],[שיעור אבטלה מוערך ביישוב]]</f>
        <v>#VALUE!</v>
      </c>
      <c r="O2246" s="4"/>
    </row>
    <row r="2247" spans="1:15" x14ac:dyDescent="0.35">
      <c r="A2247" t="s">
        <v>328</v>
      </c>
      <c r="B2247" t="s">
        <v>169</v>
      </c>
      <c r="C2247">
        <v>6000</v>
      </c>
      <c r="D2247" t="s">
        <v>172</v>
      </c>
      <c r="E2247">
        <v>581</v>
      </c>
      <c r="F2247">
        <v>306</v>
      </c>
      <c r="G2247">
        <v>275</v>
      </c>
      <c r="H2247">
        <v>13</v>
      </c>
      <c r="I2247">
        <v>568</v>
      </c>
      <c r="J2247">
        <v>354</v>
      </c>
      <c r="K2247">
        <v>580</v>
      </c>
      <c r="L2247" s="4">
        <v>44</v>
      </c>
      <c r="M2247" s="1" t="s">
        <v>300</v>
      </c>
      <c r="N2247" t="e">
        <f>טבלה1[[#This Row],[סה"כ דורשי עבודה]]/טבלה1[[#This Row],[שיעור אבטלה מוערך ביישוב]]</f>
        <v>#VALUE!</v>
      </c>
      <c r="O2247" s="4"/>
    </row>
    <row r="2248" spans="1:15" x14ac:dyDescent="0.35">
      <c r="A2248" t="s">
        <v>329</v>
      </c>
      <c r="B2248" t="s">
        <v>169</v>
      </c>
      <c r="C2248">
        <v>6000</v>
      </c>
      <c r="D2248" t="s">
        <v>172</v>
      </c>
      <c r="E2248">
        <v>587</v>
      </c>
      <c r="F2248">
        <v>308</v>
      </c>
      <c r="G2248">
        <v>279</v>
      </c>
      <c r="H2248">
        <v>10</v>
      </c>
      <c r="I2248">
        <v>577</v>
      </c>
      <c r="J2248">
        <v>361</v>
      </c>
      <c r="K2248">
        <v>586</v>
      </c>
      <c r="L2248" s="4">
        <v>44</v>
      </c>
      <c r="M2248" s="1" t="s">
        <v>300</v>
      </c>
      <c r="N2248" t="e">
        <f>טבלה1[[#This Row],[סה"כ דורשי עבודה]]/טבלה1[[#This Row],[שיעור אבטלה מוערך ביישוב]]</f>
        <v>#VALUE!</v>
      </c>
      <c r="O2248" s="4"/>
    </row>
    <row r="2249" spans="1:15" x14ac:dyDescent="0.35">
      <c r="A2249" t="s">
        <v>330</v>
      </c>
      <c r="B2249" t="s">
        <v>169</v>
      </c>
      <c r="C2249">
        <v>6000</v>
      </c>
      <c r="D2249" t="s">
        <v>172</v>
      </c>
      <c r="E2249">
        <v>584</v>
      </c>
      <c r="F2249">
        <v>297</v>
      </c>
      <c r="G2249">
        <v>287</v>
      </c>
      <c r="H2249">
        <v>14</v>
      </c>
      <c r="I2249">
        <v>570</v>
      </c>
      <c r="J2249">
        <v>361</v>
      </c>
      <c r="K2249">
        <v>583</v>
      </c>
      <c r="L2249" s="4">
        <v>37</v>
      </c>
      <c r="M2249" s="1" t="s">
        <v>300</v>
      </c>
      <c r="N2249" t="e">
        <f>טבלה1[[#This Row],[סה"כ דורשי עבודה]]/טבלה1[[#This Row],[שיעור אבטלה מוערך ביישוב]]</f>
        <v>#VALUE!</v>
      </c>
      <c r="O2249" s="4"/>
    </row>
    <row r="2250" spans="1:15" x14ac:dyDescent="0.35">
      <c r="A2250" t="s">
        <v>331</v>
      </c>
      <c r="B2250" t="s">
        <v>169</v>
      </c>
      <c r="C2250">
        <v>6000</v>
      </c>
      <c r="D2250" t="s">
        <v>172</v>
      </c>
      <c r="E2250">
        <v>554</v>
      </c>
      <c r="F2250">
        <v>280</v>
      </c>
      <c r="G2250">
        <v>274</v>
      </c>
      <c r="H2250">
        <v>14</v>
      </c>
      <c r="I2250">
        <v>540</v>
      </c>
      <c r="J2250">
        <v>359</v>
      </c>
      <c r="K2250">
        <v>553</v>
      </c>
      <c r="L2250" s="4">
        <v>22</v>
      </c>
      <c r="M2250" s="1" t="s">
        <v>300</v>
      </c>
      <c r="N2250" t="e">
        <f>טבלה1[[#This Row],[סה"כ דורשי עבודה]]/טבלה1[[#This Row],[שיעור אבטלה מוערך ביישוב]]</f>
        <v>#VALUE!</v>
      </c>
      <c r="O2250" s="4"/>
    </row>
    <row r="2251" spans="1:15" x14ac:dyDescent="0.35">
      <c r="A2251" t="s">
        <v>332</v>
      </c>
      <c r="B2251" t="s">
        <v>169</v>
      </c>
      <c r="C2251">
        <v>6000</v>
      </c>
      <c r="D2251" t="s">
        <v>172</v>
      </c>
      <c r="E2251">
        <v>579</v>
      </c>
      <c r="F2251">
        <v>303</v>
      </c>
      <c r="G2251">
        <v>276</v>
      </c>
      <c r="H2251">
        <v>11</v>
      </c>
      <c r="I2251">
        <v>568</v>
      </c>
      <c r="J2251">
        <v>370</v>
      </c>
      <c r="K2251">
        <v>578</v>
      </c>
      <c r="L2251" s="4">
        <v>48</v>
      </c>
      <c r="M2251" s="1" t="s">
        <v>300</v>
      </c>
      <c r="N2251" t="e">
        <f>טבלה1[[#This Row],[סה"כ דורשי עבודה]]/טבלה1[[#This Row],[שיעור אבטלה מוערך ביישוב]]</f>
        <v>#VALUE!</v>
      </c>
      <c r="O2251" s="4"/>
    </row>
    <row r="2252" spans="1:15" x14ac:dyDescent="0.35">
      <c r="A2252" t="s">
        <v>333</v>
      </c>
      <c r="B2252" t="s">
        <v>169</v>
      </c>
      <c r="C2252">
        <v>6000</v>
      </c>
      <c r="D2252" t="s">
        <v>172</v>
      </c>
      <c r="E2252">
        <v>551</v>
      </c>
      <c r="F2252">
        <v>289</v>
      </c>
      <c r="G2252">
        <v>262</v>
      </c>
      <c r="H2252">
        <v>10</v>
      </c>
      <c r="I2252">
        <v>541</v>
      </c>
      <c r="J2252">
        <v>365</v>
      </c>
      <c r="K2252">
        <v>550</v>
      </c>
      <c r="L2252" s="4">
        <v>27</v>
      </c>
      <c r="M2252" s="1" t="s">
        <v>300</v>
      </c>
      <c r="N2252" t="e">
        <f>טבלה1[[#This Row],[סה"כ דורשי עבודה]]/טבלה1[[#This Row],[שיעור אבטלה מוערך ביישוב]]</f>
        <v>#VALUE!</v>
      </c>
      <c r="O2252" s="4"/>
    </row>
    <row r="2253" spans="1:15" x14ac:dyDescent="0.35">
      <c r="A2253" t="s">
        <v>334</v>
      </c>
      <c r="B2253" t="s">
        <v>169</v>
      </c>
      <c r="C2253">
        <v>6000</v>
      </c>
      <c r="D2253" t="s">
        <v>172</v>
      </c>
      <c r="E2253">
        <v>595</v>
      </c>
      <c r="F2253">
        <v>311</v>
      </c>
      <c r="G2253">
        <v>284</v>
      </c>
      <c r="H2253">
        <v>11</v>
      </c>
      <c r="I2253">
        <v>584</v>
      </c>
      <c r="J2253">
        <v>379</v>
      </c>
      <c r="K2253">
        <v>595</v>
      </c>
      <c r="L2253" s="4">
        <v>21</v>
      </c>
      <c r="M2253" s="1" t="s">
        <v>300</v>
      </c>
      <c r="N2253" t="e">
        <f>טבלה1[[#This Row],[סה"כ דורשי עבודה]]/טבלה1[[#This Row],[שיעור אבטלה מוערך ביישוב]]</f>
        <v>#VALUE!</v>
      </c>
      <c r="O2253" s="4"/>
    </row>
    <row r="2254" spans="1:15" x14ac:dyDescent="0.35">
      <c r="A2254" t="s">
        <v>335</v>
      </c>
      <c r="B2254" t="s">
        <v>169</v>
      </c>
      <c r="C2254">
        <v>6000</v>
      </c>
      <c r="D2254" t="s">
        <v>172</v>
      </c>
      <c r="E2254">
        <v>628</v>
      </c>
      <c r="F2254">
        <v>328</v>
      </c>
      <c r="G2254">
        <v>300</v>
      </c>
      <c r="H2254">
        <v>12</v>
      </c>
      <c r="I2254">
        <v>616</v>
      </c>
      <c r="J2254">
        <v>392</v>
      </c>
      <c r="K2254">
        <v>628</v>
      </c>
      <c r="L2254" s="4">
        <v>44</v>
      </c>
      <c r="M2254" s="1" t="s">
        <v>300</v>
      </c>
      <c r="N2254" t="e">
        <f>טבלה1[[#This Row],[סה"כ דורשי עבודה]]/טבלה1[[#This Row],[שיעור אבטלה מוערך ביישוב]]</f>
        <v>#VALUE!</v>
      </c>
      <c r="O2254" s="4"/>
    </row>
    <row r="2255" spans="1:15" x14ac:dyDescent="0.35">
      <c r="A2255" t="s">
        <v>336</v>
      </c>
      <c r="B2255" t="s">
        <v>169</v>
      </c>
      <c r="C2255">
        <v>6000</v>
      </c>
      <c r="D2255" t="s">
        <v>172</v>
      </c>
      <c r="E2255">
        <v>633</v>
      </c>
      <c r="F2255">
        <v>331</v>
      </c>
      <c r="G2255">
        <v>302</v>
      </c>
      <c r="H2255">
        <v>12</v>
      </c>
      <c r="I2255">
        <v>621</v>
      </c>
      <c r="J2255">
        <v>394</v>
      </c>
      <c r="K2255">
        <v>633</v>
      </c>
      <c r="L2255" s="4">
        <v>36</v>
      </c>
      <c r="M2255" s="1" t="s">
        <v>300</v>
      </c>
      <c r="N2255" t="e">
        <f>טבלה1[[#This Row],[סה"כ דורשי עבודה]]/טבלה1[[#This Row],[שיעור אבטלה מוערך ביישוב]]</f>
        <v>#VALUE!</v>
      </c>
      <c r="O2255" s="4"/>
    </row>
    <row r="2256" spans="1:15" x14ac:dyDescent="0.35">
      <c r="A2256" t="s">
        <v>337</v>
      </c>
      <c r="B2256" t="s">
        <v>169</v>
      </c>
      <c r="C2256">
        <v>6000</v>
      </c>
      <c r="D2256" t="s">
        <v>172</v>
      </c>
      <c r="E2256">
        <v>647</v>
      </c>
      <c r="F2256">
        <v>338</v>
      </c>
      <c r="G2256">
        <v>309</v>
      </c>
      <c r="H2256">
        <v>12</v>
      </c>
      <c r="I2256">
        <v>635</v>
      </c>
      <c r="J2256">
        <v>400</v>
      </c>
      <c r="K2256">
        <v>647</v>
      </c>
      <c r="L2256" s="4">
        <v>42</v>
      </c>
      <c r="M2256" s="1" t="s">
        <v>300</v>
      </c>
      <c r="N2256" t="e">
        <f>טבלה1[[#This Row],[סה"כ דורשי עבודה]]/טבלה1[[#This Row],[שיעור אבטלה מוערך ביישוב]]</f>
        <v>#VALUE!</v>
      </c>
      <c r="O2256" s="4"/>
    </row>
    <row r="2257" spans="1:15" x14ac:dyDescent="0.35">
      <c r="A2257" t="s">
        <v>338</v>
      </c>
      <c r="B2257" t="s">
        <v>169</v>
      </c>
      <c r="C2257">
        <v>6000</v>
      </c>
      <c r="D2257" t="s">
        <v>172</v>
      </c>
      <c r="E2257">
        <v>650</v>
      </c>
      <c r="F2257">
        <v>325</v>
      </c>
      <c r="G2257">
        <v>325</v>
      </c>
      <c r="H2257">
        <v>10</v>
      </c>
      <c r="I2257">
        <v>640</v>
      </c>
      <c r="J2257">
        <v>412</v>
      </c>
      <c r="K2257">
        <v>650</v>
      </c>
      <c r="L2257" s="4">
        <v>40</v>
      </c>
      <c r="M2257" s="1" t="s">
        <v>300</v>
      </c>
      <c r="N2257" t="e">
        <f>טבלה1[[#This Row],[סה"כ דורשי עבודה]]/טבלה1[[#This Row],[שיעור אבטלה מוערך ביישוב]]</f>
        <v>#VALUE!</v>
      </c>
      <c r="O2257" s="4"/>
    </row>
    <row r="2258" spans="1:15" x14ac:dyDescent="0.35">
      <c r="A2258" t="s">
        <v>339</v>
      </c>
      <c r="B2258" t="s">
        <v>169</v>
      </c>
      <c r="C2258">
        <v>6000</v>
      </c>
      <c r="D2258" t="s">
        <v>172</v>
      </c>
      <c r="E2258">
        <v>680</v>
      </c>
      <c r="F2258">
        <v>337</v>
      </c>
      <c r="G2258">
        <v>343</v>
      </c>
      <c r="H2258">
        <v>11</v>
      </c>
      <c r="I2258">
        <v>669</v>
      </c>
      <c r="J2258">
        <v>417</v>
      </c>
      <c r="K2258">
        <v>680</v>
      </c>
      <c r="L2258" s="4">
        <v>51</v>
      </c>
      <c r="M2258" s="1" t="s">
        <v>300</v>
      </c>
      <c r="N2258" t="e">
        <f>טבלה1[[#This Row],[סה"כ דורשי עבודה]]/טבלה1[[#This Row],[שיעור אבטלה מוערך ביישוב]]</f>
        <v>#VALUE!</v>
      </c>
      <c r="O2258" s="4"/>
    </row>
    <row r="2259" spans="1:15" x14ac:dyDescent="0.35">
      <c r="A2259" t="s">
        <v>261</v>
      </c>
      <c r="B2259" t="s">
        <v>169</v>
      </c>
      <c r="C2259">
        <v>6000</v>
      </c>
      <c r="D2259" t="s">
        <v>172</v>
      </c>
      <c r="E2259">
        <v>691</v>
      </c>
      <c r="F2259">
        <v>347</v>
      </c>
      <c r="G2259">
        <v>344</v>
      </c>
      <c r="H2259">
        <v>7</v>
      </c>
      <c r="I2259">
        <v>684</v>
      </c>
      <c r="J2259">
        <v>416</v>
      </c>
      <c r="K2259">
        <v>691</v>
      </c>
      <c r="L2259" s="4">
        <v>54</v>
      </c>
      <c r="M2259" s="1" t="s">
        <v>300</v>
      </c>
      <c r="N2259" t="e">
        <f>טבלה1[[#This Row],[סה"כ דורשי עבודה]]/טבלה1[[#This Row],[שיעור אבטלה מוערך ביישוב]]</f>
        <v>#VALUE!</v>
      </c>
      <c r="O2259" s="4"/>
    </row>
    <row r="2260" spans="1:15" x14ac:dyDescent="0.35">
      <c r="A2260" t="s">
        <v>262</v>
      </c>
      <c r="B2260" t="s">
        <v>169</v>
      </c>
      <c r="C2260">
        <v>6000</v>
      </c>
      <c r="D2260" t="s">
        <v>172</v>
      </c>
      <c r="E2260">
        <v>701</v>
      </c>
      <c r="F2260">
        <v>340</v>
      </c>
      <c r="G2260">
        <v>361</v>
      </c>
      <c r="H2260">
        <v>10</v>
      </c>
      <c r="I2260">
        <v>691</v>
      </c>
      <c r="J2260">
        <v>445</v>
      </c>
      <c r="K2260">
        <v>701</v>
      </c>
      <c r="L2260" s="4">
        <v>46</v>
      </c>
      <c r="M2260" s="1" t="s">
        <v>300</v>
      </c>
      <c r="N2260" t="e">
        <f>טבלה1[[#This Row],[סה"כ דורשי עבודה]]/טבלה1[[#This Row],[שיעור אבטלה מוערך ביישוב]]</f>
        <v>#VALUE!</v>
      </c>
      <c r="O2260" s="4"/>
    </row>
    <row r="2261" spans="1:15" x14ac:dyDescent="0.35">
      <c r="A2261" t="s">
        <v>263</v>
      </c>
      <c r="B2261" t="s">
        <v>169</v>
      </c>
      <c r="C2261">
        <v>6000</v>
      </c>
      <c r="D2261" t="s">
        <v>172</v>
      </c>
      <c r="E2261">
        <v>666</v>
      </c>
      <c r="F2261">
        <v>312</v>
      </c>
      <c r="G2261">
        <v>354</v>
      </c>
      <c r="H2261">
        <v>8</v>
      </c>
      <c r="I2261">
        <v>658</v>
      </c>
      <c r="J2261">
        <v>446</v>
      </c>
      <c r="K2261">
        <v>666</v>
      </c>
      <c r="L2261" s="4">
        <v>28</v>
      </c>
      <c r="M2261" s="1" t="s">
        <v>300</v>
      </c>
      <c r="N2261" t="e">
        <f>טבלה1[[#This Row],[סה"כ דורשי עבודה]]/טבלה1[[#This Row],[שיעור אבטלה מוערך ביישוב]]</f>
        <v>#VALUE!</v>
      </c>
      <c r="O2261" s="4"/>
    </row>
    <row r="2262" spans="1:15" x14ac:dyDescent="0.35">
      <c r="A2262" t="s">
        <v>264</v>
      </c>
      <c r="B2262" t="s">
        <v>169</v>
      </c>
      <c r="C2262">
        <v>6000</v>
      </c>
      <c r="D2262" t="s">
        <v>172</v>
      </c>
      <c r="E2262">
        <v>651</v>
      </c>
      <c r="F2262">
        <v>305</v>
      </c>
      <c r="G2262">
        <v>346</v>
      </c>
      <c r="H2262">
        <v>9</v>
      </c>
      <c r="I2262">
        <v>642</v>
      </c>
      <c r="J2262">
        <v>430</v>
      </c>
      <c r="K2262">
        <v>651</v>
      </c>
      <c r="L2262" s="4">
        <v>42</v>
      </c>
      <c r="M2262" s="1" t="s">
        <v>300</v>
      </c>
      <c r="N2262" t="e">
        <f>טבלה1[[#This Row],[סה"כ דורשי עבודה]]/טבלה1[[#This Row],[שיעור אבטלה מוערך ביישוב]]</f>
        <v>#VALUE!</v>
      </c>
      <c r="O2262" s="4"/>
    </row>
    <row r="2263" spans="1:15" x14ac:dyDescent="0.35">
      <c r="A2263" t="s">
        <v>265</v>
      </c>
      <c r="B2263" t="s">
        <v>169</v>
      </c>
      <c r="C2263">
        <v>6000</v>
      </c>
      <c r="D2263" t="s">
        <v>172</v>
      </c>
      <c r="E2263">
        <v>633</v>
      </c>
      <c r="F2263">
        <v>298</v>
      </c>
      <c r="G2263">
        <v>335</v>
      </c>
      <c r="H2263">
        <v>8</v>
      </c>
      <c r="I2263">
        <v>625</v>
      </c>
      <c r="J2263">
        <v>429</v>
      </c>
      <c r="K2263">
        <v>633</v>
      </c>
      <c r="L2263" s="4">
        <v>28</v>
      </c>
      <c r="M2263" s="1" t="s">
        <v>300</v>
      </c>
      <c r="N2263" t="e">
        <f>טבלה1[[#This Row],[סה"כ דורשי עבודה]]/טבלה1[[#This Row],[שיעור אבטלה מוערך ביישוב]]</f>
        <v>#VALUE!</v>
      </c>
      <c r="O2263" s="4"/>
    </row>
    <row r="2264" spans="1:15" x14ac:dyDescent="0.35">
      <c r="A2264" t="s">
        <v>266</v>
      </c>
      <c r="B2264" t="s">
        <v>169</v>
      </c>
      <c r="C2264">
        <v>6000</v>
      </c>
      <c r="D2264" t="s">
        <v>172</v>
      </c>
      <c r="E2264">
        <v>642</v>
      </c>
      <c r="F2264">
        <v>303</v>
      </c>
      <c r="G2264">
        <v>339</v>
      </c>
      <c r="H2264">
        <v>11</v>
      </c>
      <c r="I2264">
        <v>631</v>
      </c>
      <c r="J2264">
        <v>436</v>
      </c>
      <c r="K2264">
        <v>642</v>
      </c>
      <c r="L2264" s="4">
        <v>28</v>
      </c>
      <c r="M2264" s="1" t="s">
        <v>300</v>
      </c>
      <c r="N2264" t="e">
        <f>טבלה1[[#This Row],[סה"כ דורשי עבודה]]/טבלה1[[#This Row],[שיעור אבטלה מוערך ביישוב]]</f>
        <v>#VALUE!</v>
      </c>
      <c r="O2264" s="4"/>
    </row>
    <row r="2265" spans="1:15" x14ac:dyDescent="0.35">
      <c r="A2265" t="s">
        <v>267</v>
      </c>
      <c r="B2265" t="s">
        <v>169</v>
      </c>
      <c r="C2265">
        <v>6000</v>
      </c>
      <c r="D2265" t="s">
        <v>172</v>
      </c>
      <c r="E2265">
        <v>657</v>
      </c>
      <c r="F2265">
        <v>316</v>
      </c>
      <c r="G2265">
        <v>341</v>
      </c>
      <c r="H2265">
        <v>10</v>
      </c>
      <c r="I2265">
        <v>647</v>
      </c>
      <c r="J2265">
        <v>434</v>
      </c>
      <c r="K2265">
        <v>657</v>
      </c>
      <c r="L2265" s="4">
        <v>37</v>
      </c>
      <c r="M2265" s="1" t="s">
        <v>300</v>
      </c>
      <c r="N2265" t="e">
        <f>טבלה1[[#This Row],[סה"כ דורשי עבודה]]/טבלה1[[#This Row],[שיעור אבטלה מוערך ביישוב]]</f>
        <v>#VALUE!</v>
      </c>
      <c r="O2265" s="4"/>
    </row>
    <row r="2266" spans="1:15" x14ac:dyDescent="0.35">
      <c r="A2266" t="s">
        <v>268</v>
      </c>
      <c r="B2266" t="s">
        <v>169</v>
      </c>
      <c r="C2266">
        <v>6000</v>
      </c>
      <c r="D2266" t="s">
        <v>172</v>
      </c>
      <c r="E2266">
        <v>690</v>
      </c>
      <c r="F2266">
        <v>334</v>
      </c>
      <c r="G2266">
        <v>356</v>
      </c>
      <c r="H2266">
        <v>12</v>
      </c>
      <c r="I2266">
        <v>678</v>
      </c>
      <c r="J2266">
        <v>450</v>
      </c>
      <c r="K2266">
        <v>690</v>
      </c>
      <c r="L2266" s="4">
        <v>27</v>
      </c>
      <c r="M2266" s="1">
        <v>6.7500000000000004E-2</v>
      </c>
      <c r="N2266">
        <f>טבלה1[[#This Row],[סה"כ דורשי עבודה]]/טבלה1[[#This Row],[שיעור אבטלה מוערך ביישוב]]</f>
        <v>10222.222222222221</v>
      </c>
      <c r="O2266" s="4"/>
    </row>
    <row r="2267" spans="1:15" x14ac:dyDescent="0.35">
      <c r="A2267" t="s">
        <v>269</v>
      </c>
      <c r="B2267" t="s">
        <v>169</v>
      </c>
      <c r="C2267">
        <v>6000</v>
      </c>
      <c r="D2267" t="s">
        <v>172</v>
      </c>
      <c r="E2267">
        <v>703</v>
      </c>
      <c r="F2267">
        <v>348</v>
      </c>
      <c r="G2267">
        <v>355</v>
      </c>
      <c r="H2267">
        <v>14</v>
      </c>
      <c r="I2267">
        <v>689</v>
      </c>
      <c r="J2267">
        <v>441</v>
      </c>
      <c r="K2267">
        <v>703</v>
      </c>
      <c r="L2267" s="4">
        <v>32</v>
      </c>
      <c r="M2267" s="1">
        <v>6.8699999999999997E-2</v>
      </c>
      <c r="N2267">
        <f>טבלה1[[#This Row],[סה"כ דורשי עבודה]]/טבלה1[[#This Row],[שיעור אבטלה מוערך ביישוב]]</f>
        <v>10232.896652110627</v>
      </c>
      <c r="O2267" s="4"/>
    </row>
    <row r="2268" spans="1:15" x14ac:dyDescent="0.35">
      <c r="A2268" t="s">
        <v>270</v>
      </c>
      <c r="B2268" t="s">
        <v>169</v>
      </c>
      <c r="C2268">
        <v>6000</v>
      </c>
      <c r="D2268" t="s">
        <v>172</v>
      </c>
      <c r="E2268">
        <v>697</v>
      </c>
      <c r="F2268">
        <v>345</v>
      </c>
      <c r="G2268">
        <v>352</v>
      </c>
      <c r="H2268">
        <v>16</v>
      </c>
      <c r="I2268">
        <v>681</v>
      </c>
      <c r="J2268">
        <v>442</v>
      </c>
      <c r="K2268">
        <v>697</v>
      </c>
      <c r="L2268" s="4">
        <v>40</v>
      </c>
      <c r="M2268" s="1">
        <v>6.8099999999999994E-2</v>
      </c>
      <c r="N2268">
        <f>טבלה1[[#This Row],[סה"כ דורשי עבודה]]/טבלה1[[#This Row],[שיעור אבטלה מוערך ביישוב]]</f>
        <v>10234.948604992658</v>
      </c>
      <c r="O2268" s="4"/>
    </row>
    <row r="2269" spans="1:15" x14ac:dyDescent="0.35">
      <c r="A2269" t="s">
        <v>271</v>
      </c>
      <c r="B2269" t="s">
        <v>169</v>
      </c>
      <c r="C2269">
        <v>6000</v>
      </c>
      <c r="D2269" t="s">
        <v>172</v>
      </c>
      <c r="E2269">
        <v>650</v>
      </c>
      <c r="F2269">
        <v>312</v>
      </c>
      <c r="G2269">
        <v>338</v>
      </c>
      <c r="H2269">
        <v>13</v>
      </c>
      <c r="I2269">
        <v>637</v>
      </c>
      <c r="J2269">
        <v>436</v>
      </c>
      <c r="K2269">
        <v>649</v>
      </c>
      <c r="L2269" s="4">
        <v>38</v>
      </c>
      <c r="M2269" s="1">
        <v>6.3700000000000007E-2</v>
      </c>
      <c r="N2269">
        <f>טבלה1[[#This Row],[סה"כ דורשי עבודה]]/טבלה1[[#This Row],[שיעור אבטלה מוערך ביישוב]]</f>
        <v>10204.08163265306</v>
      </c>
      <c r="O2269" s="4"/>
    </row>
    <row r="2270" spans="1:15" x14ac:dyDescent="0.35">
      <c r="A2270" t="s">
        <v>272</v>
      </c>
      <c r="B2270" t="s">
        <v>169</v>
      </c>
      <c r="C2270">
        <v>6000</v>
      </c>
      <c r="D2270" t="s">
        <v>172</v>
      </c>
      <c r="E2270">
        <v>656</v>
      </c>
      <c r="F2270">
        <v>311</v>
      </c>
      <c r="G2270">
        <v>345</v>
      </c>
      <c r="H2270">
        <v>14</v>
      </c>
      <c r="I2270">
        <v>642</v>
      </c>
      <c r="J2270">
        <v>436</v>
      </c>
      <c r="K2270">
        <v>656</v>
      </c>
      <c r="L2270" s="4">
        <v>29</v>
      </c>
      <c r="M2270" s="1">
        <v>6.4399999999999999E-2</v>
      </c>
      <c r="N2270">
        <f>טבלה1[[#This Row],[סה"כ דורשי עבודה]]/טבלה1[[#This Row],[שיעור אבטלה מוערך ביישוב]]</f>
        <v>10186.335403726709</v>
      </c>
      <c r="O2270" s="4"/>
    </row>
    <row r="2271" spans="1:15" x14ac:dyDescent="0.35">
      <c r="A2271" t="s">
        <v>273</v>
      </c>
      <c r="B2271" t="s">
        <v>169</v>
      </c>
      <c r="C2271">
        <v>6000</v>
      </c>
      <c r="D2271" t="s">
        <v>172</v>
      </c>
      <c r="E2271">
        <v>695</v>
      </c>
      <c r="F2271">
        <v>341</v>
      </c>
      <c r="G2271">
        <v>354</v>
      </c>
      <c r="H2271">
        <v>11</v>
      </c>
      <c r="I2271">
        <v>684</v>
      </c>
      <c r="J2271">
        <v>439</v>
      </c>
      <c r="K2271">
        <v>693</v>
      </c>
      <c r="L2271" s="4">
        <v>26</v>
      </c>
      <c r="M2271" s="1">
        <v>6.7799999999999999E-2</v>
      </c>
      <c r="N2271">
        <f>טבלה1[[#This Row],[סה"כ דורשי עבודה]]/טבלה1[[#This Row],[שיעור אבטלה מוערך ביישוב]]</f>
        <v>10250.737463126843</v>
      </c>
      <c r="O2271" s="4"/>
    </row>
    <row r="2272" spans="1:15" x14ac:dyDescent="0.35">
      <c r="A2272" t="s">
        <v>274</v>
      </c>
      <c r="B2272" t="s">
        <v>169</v>
      </c>
      <c r="C2272">
        <v>6000</v>
      </c>
      <c r="D2272" t="s">
        <v>172</v>
      </c>
      <c r="E2272">
        <v>691</v>
      </c>
      <c r="F2272">
        <v>325</v>
      </c>
      <c r="G2272">
        <v>366</v>
      </c>
      <c r="H2272">
        <v>13</v>
      </c>
      <c r="I2272">
        <v>678</v>
      </c>
      <c r="J2272">
        <v>458</v>
      </c>
      <c r="K2272">
        <v>690</v>
      </c>
      <c r="L2272" s="4">
        <v>21</v>
      </c>
      <c r="M2272" s="1">
        <v>6.7500000000000004E-2</v>
      </c>
      <c r="N2272">
        <f>טבלה1[[#This Row],[סה"כ דורשי עבודה]]/טבלה1[[#This Row],[שיעור אבטלה מוערך ביישוב]]</f>
        <v>10237.037037037036</v>
      </c>
      <c r="O2272" s="4"/>
    </row>
    <row r="2273" spans="1:15" x14ac:dyDescent="0.35">
      <c r="A2273" t="s">
        <v>275</v>
      </c>
      <c r="B2273" t="s">
        <v>169</v>
      </c>
      <c r="C2273">
        <v>6000</v>
      </c>
      <c r="D2273" t="s">
        <v>172</v>
      </c>
      <c r="E2273">
        <v>666</v>
      </c>
      <c r="F2273">
        <v>306</v>
      </c>
      <c r="G2273">
        <v>360</v>
      </c>
      <c r="H2273">
        <v>16</v>
      </c>
      <c r="I2273">
        <v>650</v>
      </c>
      <c r="J2273">
        <v>455</v>
      </c>
      <c r="K2273">
        <v>664</v>
      </c>
      <c r="L2273" s="4">
        <v>19</v>
      </c>
      <c r="M2273" s="1">
        <v>6.5100000000000005E-2</v>
      </c>
      <c r="N2273">
        <f>טבלה1[[#This Row],[סה"כ דורשי עבודה]]/טבלה1[[#This Row],[שיעור אבטלה מוערך ביישוב]]</f>
        <v>10230.414746543778</v>
      </c>
      <c r="O2273" s="4"/>
    </row>
    <row r="2274" spans="1:15" x14ac:dyDescent="0.35">
      <c r="A2274" t="s">
        <v>276</v>
      </c>
      <c r="B2274" t="s">
        <v>169</v>
      </c>
      <c r="C2274">
        <v>6000</v>
      </c>
      <c r="D2274" t="s">
        <v>172</v>
      </c>
      <c r="E2274">
        <v>655</v>
      </c>
      <c r="F2274">
        <v>293</v>
      </c>
      <c r="G2274">
        <v>362</v>
      </c>
      <c r="H2274">
        <v>19</v>
      </c>
      <c r="I2274">
        <v>636</v>
      </c>
      <c r="J2274">
        <v>445</v>
      </c>
      <c r="K2274">
        <v>653</v>
      </c>
      <c r="L2274" s="4">
        <v>17</v>
      </c>
      <c r="M2274" s="1">
        <v>6.4100000000000004E-2</v>
      </c>
      <c r="N2274">
        <f>טבלה1[[#This Row],[סה"כ דורשי עבודה]]/טבלה1[[#This Row],[שיעור אבטלה מוערך ביישוב]]</f>
        <v>10218.408736349453</v>
      </c>
      <c r="O2274" s="4"/>
    </row>
    <row r="2275" spans="1:15" x14ac:dyDescent="0.35">
      <c r="A2275" t="s">
        <v>277</v>
      </c>
      <c r="B2275" t="s">
        <v>169</v>
      </c>
      <c r="C2275">
        <v>6000</v>
      </c>
      <c r="D2275" t="s">
        <v>172</v>
      </c>
      <c r="E2275">
        <v>659</v>
      </c>
      <c r="F2275">
        <v>299</v>
      </c>
      <c r="G2275">
        <v>360</v>
      </c>
      <c r="H2275">
        <v>16</v>
      </c>
      <c r="I2275">
        <v>643</v>
      </c>
      <c r="J2275">
        <v>451</v>
      </c>
      <c r="K2275">
        <v>658</v>
      </c>
      <c r="L2275" s="4">
        <v>16</v>
      </c>
      <c r="M2275" s="1">
        <v>6.4600000000000005E-2</v>
      </c>
      <c r="N2275">
        <f>טבלה1[[#This Row],[סה"כ דורשי עבודה]]/טבלה1[[#This Row],[שיעור אבטלה מוערך ביישוב]]</f>
        <v>10201.238390092878</v>
      </c>
      <c r="O2275" s="4"/>
    </row>
    <row r="2276" spans="1:15" x14ac:dyDescent="0.35">
      <c r="A2276" t="s">
        <v>278</v>
      </c>
      <c r="B2276" t="s">
        <v>169</v>
      </c>
      <c r="C2276">
        <v>6000</v>
      </c>
      <c r="D2276" t="s">
        <v>172</v>
      </c>
      <c r="E2276">
        <v>675</v>
      </c>
      <c r="F2276">
        <v>317</v>
      </c>
      <c r="G2276">
        <v>358</v>
      </c>
      <c r="H2276">
        <v>15</v>
      </c>
      <c r="I2276">
        <v>660</v>
      </c>
      <c r="J2276">
        <v>459</v>
      </c>
      <c r="K2276">
        <v>674</v>
      </c>
      <c r="L2276" s="4">
        <v>11</v>
      </c>
      <c r="M2276" s="1">
        <v>6.6000000000000003E-2</v>
      </c>
      <c r="N2276">
        <f>טבלה1[[#This Row],[סה"כ דורשי עבודה]]/טבלה1[[#This Row],[שיעור אבטלה מוערך ביישוב]]</f>
        <v>10227.272727272726</v>
      </c>
      <c r="O2276" s="4"/>
    </row>
    <row r="2277" spans="1:15" x14ac:dyDescent="0.35">
      <c r="A2277" t="s">
        <v>279</v>
      </c>
      <c r="B2277" t="s">
        <v>169</v>
      </c>
      <c r="C2277">
        <v>6000</v>
      </c>
      <c r="D2277" t="s">
        <v>172</v>
      </c>
      <c r="E2277">
        <v>699</v>
      </c>
      <c r="F2277">
        <v>328</v>
      </c>
      <c r="G2277">
        <v>371</v>
      </c>
      <c r="H2277">
        <v>15</v>
      </c>
      <c r="I2277">
        <v>684</v>
      </c>
      <c r="J2277">
        <v>462</v>
      </c>
      <c r="K2277">
        <v>697</v>
      </c>
      <c r="L2277" s="4">
        <v>17</v>
      </c>
      <c r="M2277" s="1">
        <v>6.8099999999999994E-2</v>
      </c>
      <c r="N2277">
        <f>טבלה1[[#This Row],[סה"כ דורשי עבודה]]/טבלה1[[#This Row],[שיעור אבטלה מוערך ביישוב]]</f>
        <v>10264.317180616741</v>
      </c>
      <c r="O2277" s="4"/>
    </row>
    <row r="2278" spans="1:15" x14ac:dyDescent="0.35">
      <c r="A2278" t="s">
        <v>11</v>
      </c>
      <c r="B2278" t="s">
        <v>169</v>
      </c>
      <c r="C2278">
        <v>6000</v>
      </c>
      <c r="D2278" t="s">
        <v>172</v>
      </c>
      <c r="E2278">
        <v>716</v>
      </c>
      <c r="F2278">
        <v>341</v>
      </c>
      <c r="G2278">
        <v>375</v>
      </c>
      <c r="H2278">
        <v>16</v>
      </c>
      <c r="I2278">
        <v>700</v>
      </c>
      <c r="J2278">
        <v>475</v>
      </c>
      <c r="K2278">
        <v>715</v>
      </c>
      <c r="L2278" s="4">
        <v>19</v>
      </c>
      <c r="M2278" s="1">
        <v>6.4500000000000002E-2</v>
      </c>
      <c r="N2278">
        <f>טבלה1[[#This Row],[סה"כ דורשי עבודה]]/טבלה1[[#This Row],[שיעור אבטלה מוערך ביישוב]]</f>
        <v>11100.775193798449</v>
      </c>
      <c r="O2278" s="4"/>
    </row>
    <row r="2279" spans="1:15" x14ac:dyDescent="0.35">
      <c r="A2279" t="s">
        <v>212</v>
      </c>
      <c r="B2279" t="s">
        <v>169</v>
      </c>
      <c r="C2279">
        <v>6000</v>
      </c>
      <c r="D2279" t="s">
        <v>172</v>
      </c>
      <c r="E2279">
        <v>689</v>
      </c>
      <c r="F2279">
        <v>322</v>
      </c>
      <c r="G2279">
        <v>367</v>
      </c>
      <c r="H2279">
        <v>17</v>
      </c>
      <c r="I2279">
        <v>672</v>
      </c>
      <c r="J2279">
        <v>460</v>
      </c>
      <c r="K2279">
        <v>689</v>
      </c>
      <c r="L2279" s="4">
        <v>15</v>
      </c>
      <c r="M2279" s="1">
        <v>6.2300000000000001E-2</v>
      </c>
      <c r="N2279">
        <f>טבלה1[[#This Row],[סה"כ דורשי עבודה]]/טבלה1[[#This Row],[שיעור אבטלה מוערך ביישוב]]</f>
        <v>11059.390048154093</v>
      </c>
      <c r="O2279" s="4"/>
    </row>
    <row r="2280" spans="1:15" x14ac:dyDescent="0.35">
      <c r="A2280" t="s">
        <v>213</v>
      </c>
      <c r="B2280" t="s">
        <v>169</v>
      </c>
      <c r="C2280">
        <v>6000</v>
      </c>
      <c r="D2280" t="s">
        <v>172</v>
      </c>
      <c r="E2280">
        <v>691</v>
      </c>
      <c r="F2280">
        <v>327</v>
      </c>
      <c r="G2280">
        <v>364</v>
      </c>
      <c r="H2280">
        <v>16</v>
      </c>
      <c r="I2280">
        <v>675</v>
      </c>
      <c r="J2280">
        <v>461</v>
      </c>
      <c r="K2280">
        <v>690</v>
      </c>
      <c r="L2280" s="4">
        <v>2</v>
      </c>
      <c r="M2280" s="1">
        <v>6.2399999999999997E-2</v>
      </c>
      <c r="N2280">
        <f>טבלה1[[#This Row],[סה"כ דורשי עבודה]]/טבלה1[[#This Row],[שיעור אבטלה מוערך ביישוב]]</f>
        <v>11073.717948717949</v>
      </c>
      <c r="O2280" s="4"/>
    </row>
    <row r="2281" spans="1:15" x14ac:dyDescent="0.35">
      <c r="A2281" t="s">
        <v>214</v>
      </c>
      <c r="B2281" t="s">
        <v>169</v>
      </c>
      <c r="C2281">
        <v>6000</v>
      </c>
      <c r="D2281" t="s">
        <v>172</v>
      </c>
      <c r="E2281">
        <v>717</v>
      </c>
      <c r="F2281">
        <v>345</v>
      </c>
      <c r="G2281">
        <v>372</v>
      </c>
      <c r="H2281">
        <v>17</v>
      </c>
      <c r="I2281">
        <v>700</v>
      </c>
      <c r="J2281">
        <v>460</v>
      </c>
      <c r="K2281">
        <v>714</v>
      </c>
      <c r="L2281" s="4">
        <v>13</v>
      </c>
      <c r="M2281" s="1">
        <v>6.4500000000000002E-2</v>
      </c>
      <c r="N2281">
        <f>טבלה1[[#This Row],[סה"כ דורשי עבודה]]/טבלה1[[#This Row],[שיעור אבטלה מוערך ביישוב]]</f>
        <v>11116.279069767441</v>
      </c>
      <c r="O2281" s="4"/>
    </row>
    <row r="2282" spans="1:15" x14ac:dyDescent="0.35">
      <c r="A2282" t="s">
        <v>215</v>
      </c>
      <c r="B2282" t="s">
        <v>169</v>
      </c>
      <c r="C2282">
        <v>6000</v>
      </c>
      <c r="D2282" t="s">
        <v>172</v>
      </c>
      <c r="E2282">
        <v>708</v>
      </c>
      <c r="F2282">
        <v>327</v>
      </c>
      <c r="G2282">
        <v>381</v>
      </c>
      <c r="H2282">
        <v>11</v>
      </c>
      <c r="I2282">
        <v>697</v>
      </c>
      <c r="J2282">
        <v>459</v>
      </c>
      <c r="K2282">
        <v>706</v>
      </c>
      <c r="L2282" s="4">
        <v>19</v>
      </c>
      <c r="M2282" s="1">
        <v>6.3799999999999996E-2</v>
      </c>
      <c r="N2282">
        <f>טבלה1[[#This Row],[סה"כ דורשי עבודה]]/טבלה1[[#This Row],[שיעור אבטלה מוערך ביישוב]]</f>
        <v>11097.17868338558</v>
      </c>
      <c r="O2282" s="4"/>
    </row>
    <row r="2283" spans="1:15" x14ac:dyDescent="0.35">
      <c r="A2283" t="s">
        <v>216</v>
      </c>
      <c r="B2283" t="s">
        <v>169</v>
      </c>
      <c r="C2283">
        <v>6000</v>
      </c>
      <c r="D2283" t="s">
        <v>172</v>
      </c>
      <c r="E2283">
        <v>746</v>
      </c>
      <c r="F2283">
        <v>362</v>
      </c>
      <c r="G2283">
        <v>384</v>
      </c>
      <c r="H2283">
        <v>9</v>
      </c>
      <c r="I2283">
        <v>737</v>
      </c>
      <c r="J2283">
        <v>461</v>
      </c>
      <c r="K2283">
        <v>740</v>
      </c>
      <c r="L2283" s="4">
        <v>24</v>
      </c>
      <c r="M2283" s="1">
        <v>6.6600000000000006E-2</v>
      </c>
      <c r="N2283">
        <f>טבלה1[[#This Row],[סה"כ דורשי עבודה]]/טבלה1[[#This Row],[שיעור אבטלה מוערך ביישוב]]</f>
        <v>11201.2012012012</v>
      </c>
      <c r="O2283" s="4"/>
    </row>
    <row r="2284" spans="1:15" x14ac:dyDescent="0.35">
      <c r="A2284" t="s">
        <v>217</v>
      </c>
      <c r="B2284" t="s">
        <v>169</v>
      </c>
      <c r="C2284">
        <v>6000</v>
      </c>
      <c r="D2284" t="s">
        <v>172</v>
      </c>
      <c r="E2284">
        <v>758</v>
      </c>
      <c r="F2284">
        <v>356</v>
      </c>
      <c r="G2284">
        <v>402</v>
      </c>
      <c r="H2284">
        <v>11</v>
      </c>
      <c r="I2284">
        <v>747</v>
      </c>
      <c r="J2284">
        <v>470</v>
      </c>
      <c r="K2284">
        <v>752</v>
      </c>
      <c r="L2284" s="4">
        <v>21</v>
      </c>
      <c r="M2284" s="1">
        <v>6.7699999999999996E-2</v>
      </c>
      <c r="N2284">
        <f>טבלה1[[#This Row],[סה"כ דורשי עבודה]]/טבלה1[[#This Row],[שיעור אבטלה מוערך ביישוב]]</f>
        <v>11196.454948301331</v>
      </c>
      <c r="O2284" s="4"/>
    </row>
    <row r="2285" spans="1:15" x14ac:dyDescent="0.35">
      <c r="A2285" t="s">
        <v>218</v>
      </c>
      <c r="B2285" t="s">
        <v>169</v>
      </c>
      <c r="C2285">
        <v>6000</v>
      </c>
      <c r="D2285" t="s">
        <v>172</v>
      </c>
      <c r="E2285">
        <v>739</v>
      </c>
      <c r="F2285">
        <v>335</v>
      </c>
      <c r="G2285">
        <v>404</v>
      </c>
      <c r="H2285">
        <v>10</v>
      </c>
      <c r="I2285">
        <v>729</v>
      </c>
      <c r="J2285">
        <v>483</v>
      </c>
      <c r="K2285">
        <v>732</v>
      </c>
      <c r="L2285" s="4">
        <v>19</v>
      </c>
      <c r="M2285" s="1">
        <v>6.6000000000000003E-2</v>
      </c>
      <c r="N2285">
        <f>טבלה1[[#This Row],[סה"כ דורשי עבודה]]/טבלה1[[#This Row],[שיעור אבטלה מוערך ביישוב]]</f>
        <v>11196.969696969696</v>
      </c>
      <c r="O2285" s="4"/>
    </row>
    <row r="2286" spans="1:15" x14ac:dyDescent="0.35">
      <c r="A2286" t="s">
        <v>219</v>
      </c>
      <c r="B2286" t="s">
        <v>169</v>
      </c>
      <c r="C2286">
        <v>6000</v>
      </c>
      <c r="D2286" t="s">
        <v>172</v>
      </c>
      <c r="E2286">
        <v>705</v>
      </c>
      <c r="F2286">
        <v>313</v>
      </c>
      <c r="G2286">
        <v>392</v>
      </c>
      <c r="H2286">
        <v>7</v>
      </c>
      <c r="I2286">
        <v>698</v>
      </c>
      <c r="J2286">
        <v>473</v>
      </c>
      <c r="K2286">
        <v>699</v>
      </c>
      <c r="L2286" s="4">
        <v>13</v>
      </c>
      <c r="M2286" s="1">
        <v>6.3200000000000006E-2</v>
      </c>
      <c r="N2286">
        <f>טבלה1[[#This Row],[סה"כ דורשי עבודה]]/טבלה1[[#This Row],[שיעור אבטלה מוערך ביישוב]]</f>
        <v>11155.063291139239</v>
      </c>
      <c r="O2286" s="4"/>
    </row>
    <row r="2287" spans="1:15" x14ac:dyDescent="0.35">
      <c r="A2287" t="s">
        <v>220</v>
      </c>
      <c r="B2287" t="s">
        <v>169</v>
      </c>
      <c r="C2287">
        <v>6000</v>
      </c>
      <c r="D2287" t="s">
        <v>172</v>
      </c>
      <c r="E2287">
        <v>733</v>
      </c>
      <c r="F2287">
        <v>340</v>
      </c>
      <c r="G2287">
        <v>393</v>
      </c>
      <c r="H2287">
        <v>5</v>
      </c>
      <c r="I2287">
        <v>728</v>
      </c>
      <c r="J2287">
        <v>473</v>
      </c>
      <c r="K2287">
        <v>730</v>
      </c>
      <c r="L2287" s="4">
        <v>11</v>
      </c>
      <c r="M2287" s="1">
        <v>6.5799999999999997E-2</v>
      </c>
      <c r="N2287">
        <f>טבלה1[[#This Row],[סה"כ דורשי עבודה]]/טבלה1[[#This Row],[שיעור אבטלה מוערך ביישוב]]</f>
        <v>11139.817629179332</v>
      </c>
      <c r="O2287" s="4"/>
    </row>
    <row r="2288" spans="1:15" x14ac:dyDescent="0.35">
      <c r="A2288" t="s">
        <v>221</v>
      </c>
      <c r="B2288" t="s">
        <v>169</v>
      </c>
      <c r="C2288">
        <v>6000</v>
      </c>
      <c r="D2288" t="s">
        <v>172</v>
      </c>
      <c r="E2288">
        <v>726</v>
      </c>
      <c r="F2288">
        <v>337</v>
      </c>
      <c r="G2288">
        <v>389</v>
      </c>
      <c r="H2288">
        <v>3</v>
      </c>
      <c r="I2288">
        <v>723</v>
      </c>
      <c r="J2288">
        <v>473</v>
      </c>
      <c r="K2288">
        <v>718</v>
      </c>
      <c r="L2288" s="4">
        <v>16</v>
      </c>
      <c r="M2288" s="1">
        <v>6.4799999999999996E-2</v>
      </c>
      <c r="N2288">
        <f>טבלה1[[#This Row],[סה"כ דורשי עבודה]]/טבלה1[[#This Row],[שיעור אבטלה מוערך ביישוב]]</f>
        <v>11203.703703703704</v>
      </c>
      <c r="O2288" s="4"/>
    </row>
    <row r="2289" spans="1:15" x14ac:dyDescent="0.35">
      <c r="A2289" t="s">
        <v>222</v>
      </c>
      <c r="B2289" t="s">
        <v>169</v>
      </c>
      <c r="C2289">
        <v>6000</v>
      </c>
      <c r="D2289" t="s">
        <v>172</v>
      </c>
      <c r="E2289">
        <v>779</v>
      </c>
      <c r="F2289">
        <v>372</v>
      </c>
      <c r="G2289">
        <v>407</v>
      </c>
      <c r="H2289">
        <v>4</v>
      </c>
      <c r="I2289">
        <v>775</v>
      </c>
      <c r="J2289">
        <v>484</v>
      </c>
      <c r="K2289">
        <v>771</v>
      </c>
      <c r="L2289" s="4">
        <v>28</v>
      </c>
      <c r="M2289" s="1">
        <v>6.9199999999999998E-2</v>
      </c>
      <c r="N2289">
        <f>טבלה1[[#This Row],[סה"כ דורשי עבודה]]/טבלה1[[#This Row],[שיעור אבטלה מוערך ביישוב]]</f>
        <v>11257.225433526011</v>
      </c>
      <c r="O2289" s="4"/>
    </row>
    <row r="2290" spans="1:15" x14ac:dyDescent="0.35">
      <c r="A2290" t="s">
        <v>223</v>
      </c>
      <c r="B2290" t="s">
        <v>169</v>
      </c>
      <c r="C2290">
        <v>6000</v>
      </c>
      <c r="D2290" t="s">
        <v>172</v>
      </c>
      <c r="E2290">
        <v>752</v>
      </c>
      <c r="F2290">
        <v>361</v>
      </c>
      <c r="G2290">
        <v>391</v>
      </c>
      <c r="H2290">
        <v>3</v>
      </c>
      <c r="I2290">
        <v>749</v>
      </c>
      <c r="J2290">
        <v>482</v>
      </c>
      <c r="K2290">
        <v>745</v>
      </c>
      <c r="L2290" s="4">
        <v>34</v>
      </c>
      <c r="M2290" s="1">
        <v>6.4000000000000001E-2</v>
      </c>
      <c r="N2290">
        <f>טבלה1[[#This Row],[סה"כ דורשי עבודה]]/טבלה1[[#This Row],[שיעור אבטלה מוערך ביישוב]]</f>
        <v>11750</v>
      </c>
      <c r="O2290" s="4"/>
    </row>
    <row r="2291" spans="1:15" x14ac:dyDescent="0.35">
      <c r="A2291" t="s">
        <v>224</v>
      </c>
      <c r="B2291" t="s">
        <v>169</v>
      </c>
      <c r="C2291">
        <v>6000</v>
      </c>
      <c r="D2291" t="s">
        <v>172</v>
      </c>
      <c r="E2291">
        <v>800</v>
      </c>
      <c r="F2291">
        <v>384</v>
      </c>
      <c r="G2291">
        <v>416</v>
      </c>
      <c r="H2291">
        <v>6</v>
      </c>
      <c r="I2291">
        <v>794</v>
      </c>
      <c r="J2291">
        <v>498</v>
      </c>
      <c r="K2291">
        <v>792</v>
      </c>
      <c r="L2291" s="4">
        <v>23</v>
      </c>
      <c r="M2291" s="1">
        <v>6.7799999999999999E-2</v>
      </c>
      <c r="N2291">
        <f>טבלה1[[#This Row],[סה"כ דורשי עבודה]]/טבלה1[[#This Row],[שיעור אבטלה מוערך ביישוב]]</f>
        <v>11799.410029498526</v>
      </c>
      <c r="O2291" s="4"/>
    </row>
    <row r="2292" spans="1:15" x14ac:dyDescent="0.35">
      <c r="A2292" t="s">
        <v>225</v>
      </c>
      <c r="B2292" t="s">
        <v>169</v>
      </c>
      <c r="C2292">
        <v>6000</v>
      </c>
      <c r="D2292" t="s">
        <v>172</v>
      </c>
      <c r="E2292">
        <v>764</v>
      </c>
      <c r="F2292">
        <v>359</v>
      </c>
      <c r="G2292">
        <v>405</v>
      </c>
      <c r="H2292">
        <v>7</v>
      </c>
      <c r="I2292">
        <v>757</v>
      </c>
      <c r="J2292">
        <v>495</v>
      </c>
      <c r="K2292">
        <v>754</v>
      </c>
      <c r="L2292" s="4">
        <v>19</v>
      </c>
      <c r="M2292" s="1">
        <v>6.4799999999999996E-2</v>
      </c>
      <c r="N2292">
        <f>טבלה1[[#This Row],[סה"כ דורשי עבודה]]/טבלה1[[#This Row],[שיעור אבטלה מוערך ביישוב]]</f>
        <v>11790.123456790125</v>
      </c>
      <c r="O2292" s="4"/>
    </row>
    <row r="2293" spans="1:15" x14ac:dyDescent="0.35">
      <c r="A2293" t="s">
        <v>226</v>
      </c>
      <c r="B2293" t="s">
        <v>169</v>
      </c>
      <c r="C2293">
        <v>6000</v>
      </c>
      <c r="D2293" t="s">
        <v>172</v>
      </c>
      <c r="E2293">
        <v>732</v>
      </c>
      <c r="F2293">
        <v>330</v>
      </c>
      <c r="G2293">
        <v>402</v>
      </c>
      <c r="H2293">
        <v>5</v>
      </c>
      <c r="I2293">
        <v>727</v>
      </c>
      <c r="J2293">
        <v>483</v>
      </c>
      <c r="K2293">
        <v>727</v>
      </c>
      <c r="L2293" s="4">
        <v>11</v>
      </c>
      <c r="M2293" s="1">
        <v>6.2600000000000003E-2</v>
      </c>
      <c r="N2293">
        <f>טבלה1[[#This Row],[סה"כ דורשי עבודה]]/טבלה1[[#This Row],[שיעור אבטלה מוערך ביישוב]]</f>
        <v>11693.290734824281</v>
      </c>
      <c r="O2293" s="4"/>
    </row>
    <row r="2294" spans="1:15" x14ac:dyDescent="0.35">
      <c r="A2294" t="s">
        <v>227</v>
      </c>
      <c r="B2294" t="s">
        <v>169</v>
      </c>
      <c r="C2294">
        <v>6000</v>
      </c>
      <c r="D2294" t="s">
        <v>172</v>
      </c>
      <c r="E2294">
        <v>740</v>
      </c>
      <c r="F2294">
        <v>323</v>
      </c>
      <c r="G2294">
        <v>417</v>
      </c>
      <c r="H2294">
        <v>9</v>
      </c>
      <c r="I2294">
        <v>731</v>
      </c>
      <c r="J2294">
        <v>480</v>
      </c>
      <c r="K2294">
        <v>735</v>
      </c>
      <c r="L2294" s="4">
        <v>36</v>
      </c>
      <c r="M2294" s="1">
        <v>6.3200000000000006E-2</v>
      </c>
      <c r="N2294">
        <f>טבלה1[[#This Row],[סה"כ דורשי עבודה]]/טבלה1[[#This Row],[שיעור אבטלה מוערך ביישוב]]</f>
        <v>11708.860759493669</v>
      </c>
      <c r="O2294" s="4"/>
    </row>
    <row r="2295" spans="1:15" x14ac:dyDescent="0.35">
      <c r="A2295" t="s">
        <v>228</v>
      </c>
      <c r="B2295" t="s">
        <v>169</v>
      </c>
      <c r="C2295">
        <v>6000</v>
      </c>
      <c r="D2295" t="s">
        <v>172</v>
      </c>
      <c r="E2295">
        <v>777</v>
      </c>
      <c r="F2295">
        <v>365</v>
      </c>
      <c r="G2295">
        <v>412</v>
      </c>
      <c r="H2295">
        <v>9</v>
      </c>
      <c r="I2295">
        <v>768</v>
      </c>
      <c r="J2295">
        <v>473</v>
      </c>
      <c r="K2295">
        <v>770</v>
      </c>
      <c r="L2295" s="4">
        <v>23</v>
      </c>
      <c r="M2295" s="1">
        <v>6.6100000000000006E-2</v>
      </c>
      <c r="N2295">
        <f>טבלה1[[#This Row],[סה"כ דורשי עבודה]]/טבלה1[[#This Row],[שיעור אבטלה מוערך ביישוב]]</f>
        <v>11754.916792738275</v>
      </c>
      <c r="O2295" s="4"/>
    </row>
    <row r="2296" spans="1:15" x14ac:dyDescent="0.35">
      <c r="A2296" t="s">
        <v>229</v>
      </c>
      <c r="B2296" t="s">
        <v>169</v>
      </c>
      <c r="C2296">
        <v>6000</v>
      </c>
      <c r="D2296" t="s">
        <v>172</v>
      </c>
      <c r="E2296">
        <v>730</v>
      </c>
      <c r="F2296">
        <v>327</v>
      </c>
      <c r="G2296">
        <v>403</v>
      </c>
      <c r="H2296">
        <v>11</v>
      </c>
      <c r="I2296">
        <v>719</v>
      </c>
      <c r="J2296">
        <v>470</v>
      </c>
      <c r="K2296">
        <v>726</v>
      </c>
      <c r="L2296" s="4">
        <v>25</v>
      </c>
      <c r="M2296" s="1">
        <v>6.25E-2</v>
      </c>
      <c r="N2296">
        <f>טבלה1[[#This Row],[סה"כ דורשי עבודה]]/טבלה1[[#This Row],[שיעור אבטלה מוערך ביישוב]]</f>
        <v>11680</v>
      </c>
      <c r="O2296" s="4"/>
    </row>
    <row r="2297" spans="1:15" x14ac:dyDescent="0.35">
      <c r="A2297" t="s">
        <v>230</v>
      </c>
      <c r="B2297" t="s">
        <v>169</v>
      </c>
      <c r="C2297">
        <v>6000</v>
      </c>
      <c r="D2297" t="s">
        <v>172</v>
      </c>
      <c r="E2297">
        <v>741</v>
      </c>
      <c r="F2297">
        <v>333</v>
      </c>
      <c r="G2297">
        <v>408</v>
      </c>
      <c r="H2297">
        <v>8</v>
      </c>
      <c r="I2297">
        <v>733</v>
      </c>
      <c r="J2297">
        <v>451</v>
      </c>
      <c r="K2297">
        <v>734</v>
      </c>
      <c r="L2297" s="4">
        <v>24</v>
      </c>
      <c r="M2297" s="1">
        <v>6.3200000000000006E-2</v>
      </c>
      <c r="N2297">
        <f>טבלה1[[#This Row],[סה"כ דורשי עבודה]]/טבלה1[[#This Row],[שיעור אבטלה מוערך ביישוב]]</f>
        <v>11724.683544303796</v>
      </c>
      <c r="O2297" s="4"/>
    </row>
    <row r="2298" spans="1:15" x14ac:dyDescent="0.35">
      <c r="A2298" t="s">
        <v>231</v>
      </c>
      <c r="B2298" t="s">
        <v>169</v>
      </c>
      <c r="C2298">
        <v>6000</v>
      </c>
      <c r="D2298" t="s">
        <v>172</v>
      </c>
      <c r="E2298">
        <v>738</v>
      </c>
      <c r="F2298">
        <v>341</v>
      </c>
      <c r="G2298">
        <v>397</v>
      </c>
      <c r="H2298">
        <v>10</v>
      </c>
      <c r="I2298">
        <v>728</v>
      </c>
      <c r="J2298">
        <v>430</v>
      </c>
      <c r="K2298">
        <v>731</v>
      </c>
      <c r="L2298" s="4">
        <v>29</v>
      </c>
      <c r="M2298" s="1">
        <v>6.2899999999999998E-2</v>
      </c>
      <c r="N2298">
        <f>טבלה1[[#This Row],[סה"כ דורשי עבודה]]/טבלה1[[#This Row],[שיעור אבטלה מוערך ביישוב]]</f>
        <v>11732.909379968203</v>
      </c>
      <c r="O2298" s="4"/>
    </row>
    <row r="2299" spans="1:15" x14ac:dyDescent="0.35">
      <c r="A2299" t="s">
        <v>232</v>
      </c>
      <c r="B2299" t="s">
        <v>169</v>
      </c>
      <c r="C2299">
        <v>6000</v>
      </c>
      <c r="D2299" t="s">
        <v>172</v>
      </c>
      <c r="E2299">
        <v>597</v>
      </c>
      <c r="F2299">
        <v>270</v>
      </c>
      <c r="G2299">
        <v>327</v>
      </c>
      <c r="H2299">
        <v>4</v>
      </c>
      <c r="I2299">
        <v>593</v>
      </c>
      <c r="J2299">
        <v>417</v>
      </c>
      <c r="K2299">
        <v>593</v>
      </c>
      <c r="L2299" s="4">
        <v>9</v>
      </c>
      <c r="M2299" s="1">
        <v>5.1700000000000003E-2</v>
      </c>
      <c r="N2299">
        <f>טבלה1[[#This Row],[סה"כ דורשי עבודה]]/טבלה1[[#This Row],[שיעור אבטלה מוערך ביישוב]]</f>
        <v>11547.388781431335</v>
      </c>
      <c r="O2299" s="4"/>
    </row>
    <row r="2300" spans="1:15" x14ac:dyDescent="0.35">
      <c r="A2300" t="s">
        <v>233</v>
      </c>
      <c r="B2300" t="s">
        <v>169</v>
      </c>
      <c r="C2300">
        <v>6000</v>
      </c>
      <c r="D2300" t="s">
        <v>172</v>
      </c>
      <c r="E2300">
        <v>636</v>
      </c>
      <c r="F2300">
        <v>292</v>
      </c>
      <c r="G2300">
        <v>344</v>
      </c>
      <c r="H2300">
        <v>6</v>
      </c>
      <c r="I2300">
        <v>630</v>
      </c>
      <c r="J2300">
        <v>430</v>
      </c>
      <c r="K2300">
        <v>628</v>
      </c>
      <c r="L2300" s="4">
        <v>0</v>
      </c>
      <c r="M2300" s="1">
        <v>5.45E-2</v>
      </c>
      <c r="N2300">
        <f>טבלה1[[#This Row],[סה"כ דורשי עבודה]]/טבלה1[[#This Row],[שיעור אבטלה מוערך ביישוב]]</f>
        <v>11669.724770642202</v>
      </c>
      <c r="O2300" s="4"/>
    </row>
    <row r="2301" spans="1:15" x14ac:dyDescent="0.35">
      <c r="A2301" t="s">
        <v>234</v>
      </c>
      <c r="B2301" t="s">
        <v>169</v>
      </c>
      <c r="C2301">
        <v>6000</v>
      </c>
      <c r="D2301" t="s">
        <v>172</v>
      </c>
      <c r="E2301">
        <v>714</v>
      </c>
      <c r="F2301">
        <v>347</v>
      </c>
      <c r="G2301">
        <v>367</v>
      </c>
      <c r="H2301">
        <v>8</v>
      </c>
      <c r="I2301">
        <v>706</v>
      </c>
      <c r="J2301">
        <v>426</v>
      </c>
      <c r="K2301">
        <v>705</v>
      </c>
      <c r="L2301" s="4">
        <v>20</v>
      </c>
      <c r="M2301" s="1">
        <v>6.08E-2</v>
      </c>
      <c r="N2301">
        <f>טבלה1[[#This Row],[סה"כ דורשי עבודה]]/טבלה1[[#This Row],[שיעור אבטלה מוערך ביישוב]]</f>
        <v>11743.421052631578</v>
      </c>
      <c r="O2301" s="4"/>
    </row>
    <row r="2302" spans="1:15" x14ac:dyDescent="0.35">
      <c r="A2302" t="s">
        <v>235</v>
      </c>
      <c r="B2302" t="s">
        <v>169</v>
      </c>
      <c r="C2302">
        <v>6000</v>
      </c>
      <c r="D2302" t="s">
        <v>172</v>
      </c>
      <c r="E2302">
        <v>711</v>
      </c>
      <c r="F2302">
        <v>356</v>
      </c>
      <c r="G2302">
        <v>355</v>
      </c>
      <c r="H2302">
        <v>7</v>
      </c>
      <c r="I2302">
        <v>704</v>
      </c>
      <c r="J2302">
        <v>416</v>
      </c>
      <c r="K2302">
        <v>703</v>
      </c>
      <c r="L2302" s="4">
        <v>28</v>
      </c>
      <c r="M2302" s="1">
        <v>6.0699999999999997E-2</v>
      </c>
      <c r="N2302">
        <f>טבלה1[[#This Row],[סה"כ דורשי עבודה]]/טבלה1[[#This Row],[שיעור אבטלה מוערך ביישוב]]</f>
        <v>11713.34431630972</v>
      </c>
      <c r="O2302" s="4"/>
    </row>
    <row r="2303" spans="1:15" x14ac:dyDescent="0.35">
      <c r="A2303" t="s">
        <v>236</v>
      </c>
      <c r="B2303" t="s">
        <v>169</v>
      </c>
      <c r="C2303">
        <v>6000</v>
      </c>
      <c r="D2303" t="s">
        <v>172</v>
      </c>
      <c r="E2303">
        <v>696</v>
      </c>
      <c r="F2303">
        <v>356</v>
      </c>
      <c r="G2303">
        <v>340</v>
      </c>
      <c r="H2303">
        <v>6</v>
      </c>
      <c r="I2303">
        <v>690</v>
      </c>
      <c r="J2303">
        <v>411</v>
      </c>
      <c r="K2303">
        <v>688</v>
      </c>
      <c r="L2303" s="4">
        <v>20</v>
      </c>
      <c r="M2303" s="1">
        <v>5.9400000000000001E-2</v>
      </c>
      <c r="N2303">
        <f>טבלה1[[#This Row],[סה"כ דורשי עבודה]]/טבלה1[[#This Row],[שיעור אבטלה מוערך ביישוב]]</f>
        <v>11717.171717171717</v>
      </c>
      <c r="O2303" s="4"/>
    </row>
    <row r="2304" spans="1:15" x14ac:dyDescent="0.35">
      <c r="A2304" t="s">
        <v>237</v>
      </c>
      <c r="B2304" t="s">
        <v>169</v>
      </c>
      <c r="C2304">
        <v>6000</v>
      </c>
      <c r="D2304" t="s">
        <v>172</v>
      </c>
      <c r="E2304">
        <v>678</v>
      </c>
      <c r="F2304">
        <v>334</v>
      </c>
      <c r="G2304">
        <v>344</v>
      </c>
      <c r="H2304">
        <v>6</v>
      </c>
      <c r="I2304">
        <v>672</v>
      </c>
      <c r="J2304">
        <v>394</v>
      </c>
      <c r="K2304">
        <v>672</v>
      </c>
      <c r="L2304" s="4">
        <v>24</v>
      </c>
      <c r="M2304" s="1">
        <v>5.8099999999999999E-2</v>
      </c>
      <c r="N2304">
        <f>טבלה1[[#This Row],[סה"כ דורשי עבודה]]/טבלה1[[#This Row],[שיעור אבטלה מוערך ביישוב]]</f>
        <v>11669.535283993115</v>
      </c>
      <c r="O2304" s="4"/>
    </row>
    <row r="2305" spans="1:15" x14ac:dyDescent="0.35">
      <c r="A2305" t="s">
        <v>238</v>
      </c>
      <c r="B2305" t="s">
        <v>169</v>
      </c>
      <c r="C2305">
        <v>6000</v>
      </c>
      <c r="D2305" t="s">
        <v>172</v>
      </c>
      <c r="E2305">
        <v>635</v>
      </c>
      <c r="F2305">
        <v>303</v>
      </c>
      <c r="G2305">
        <v>332</v>
      </c>
      <c r="H2305">
        <v>5</v>
      </c>
      <c r="I2305">
        <v>630</v>
      </c>
      <c r="J2305">
        <v>371</v>
      </c>
      <c r="K2305">
        <v>632</v>
      </c>
      <c r="L2305" s="4">
        <v>18</v>
      </c>
      <c r="M2305" s="1">
        <v>5.4899999999999997E-2</v>
      </c>
      <c r="N2305">
        <f>טבלה1[[#This Row],[סה"כ דורשי עבודה]]/טבלה1[[#This Row],[שיעור אבטלה מוערך ביישוב]]</f>
        <v>11566.48451730419</v>
      </c>
      <c r="O2305" s="4"/>
    </row>
    <row r="2306" spans="1:15" x14ac:dyDescent="0.35">
      <c r="A2306" t="s">
        <v>239</v>
      </c>
      <c r="B2306" t="s">
        <v>169</v>
      </c>
      <c r="C2306">
        <v>6000</v>
      </c>
      <c r="D2306" t="s">
        <v>172</v>
      </c>
      <c r="E2306">
        <v>648</v>
      </c>
      <c r="F2306">
        <v>299</v>
      </c>
      <c r="G2306">
        <v>349</v>
      </c>
      <c r="H2306">
        <v>10</v>
      </c>
      <c r="I2306">
        <v>638</v>
      </c>
      <c r="J2306">
        <v>367</v>
      </c>
      <c r="K2306">
        <v>645</v>
      </c>
      <c r="L2306" s="4">
        <v>45</v>
      </c>
      <c r="M2306" s="1">
        <v>5.5899999999999998E-2</v>
      </c>
      <c r="N2306">
        <f>טבלה1[[#This Row],[סה"כ דורשי עבודה]]/טבלה1[[#This Row],[שיעור אבטלה מוערך ביישוב]]</f>
        <v>11592.128801431127</v>
      </c>
      <c r="O2306" s="4"/>
    </row>
    <row r="2307" spans="1:15" x14ac:dyDescent="0.35">
      <c r="A2307" t="s">
        <v>240</v>
      </c>
      <c r="B2307" t="s">
        <v>169</v>
      </c>
      <c r="C2307">
        <v>6000</v>
      </c>
      <c r="D2307" t="s">
        <v>172</v>
      </c>
      <c r="E2307">
        <v>621</v>
      </c>
      <c r="F2307">
        <v>295</v>
      </c>
      <c r="G2307">
        <v>326</v>
      </c>
      <c r="H2307">
        <v>12</v>
      </c>
      <c r="I2307">
        <v>609</v>
      </c>
      <c r="J2307">
        <v>354</v>
      </c>
      <c r="K2307">
        <v>617</v>
      </c>
      <c r="L2307" s="4">
        <v>23</v>
      </c>
      <c r="M2307" s="1">
        <v>5.3600000000000002E-2</v>
      </c>
      <c r="N2307">
        <f>טבלה1[[#This Row],[סה"כ דורשי עבודה]]/טבלה1[[#This Row],[שיעור אבטלה מוערך ביישוב]]</f>
        <v>11585.820895522387</v>
      </c>
      <c r="O2307" s="4"/>
    </row>
    <row r="2308" spans="1:15" x14ac:dyDescent="0.35">
      <c r="A2308" t="s">
        <v>241</v>
      </c>
      <c r="B2308" t="s">
        <v>169</v>
      </c>
      <c r="C2308">
        <v>6000</v>
      </c>
      <c r="D2308" t="s">
        <v>172</v>
      </c>
      <c r="E2308">
        <v>631</v>
      </c>
      <c r="F2308">
        <v>290</v>
      </c>
      <c r="G2308">
        <v>341</v>
      </c>
      <c r="H2308">
        <v>14</v>
      </c>
      <c r="I2308">
        <v>617</v>
      </c>
      <c r="J2308">
        <v>354</v>
      </c>
      <c r="K2308">
        <v>625</v>
      </c>
      <c r="L2308" s="4">
        <v>12</v>
      </c>
      <c r="M2308" s="1">
        <v>5.4300000000000001E-2</v>
      </c>
      <c r="N2308">
        <f>טבלה1[[#This Row],[סה"כ דורשי עבודה]]/טבלה1[[#This Row],[שיעור אבטלה מוערך ביישוב]]</f>
        <v>11620.626151012892</v>
      </c>
      <c r="O2308" s="4"/>
    </row>
    <row r="2309" spans="1:15" x14ac:dyDescent="0.35">
      <c r="A2309" t="s">
        <v>242</v>
      </c>
      <c r="B2309" t="s">
        <v>169</v>
      </c>
      <c r="C2309">
        <v>6000</v>
      </c>
      <c r="D2309" t="s">
        <v>172</v>
      </c>
      <c r="E2309">
        <v>650</v>
      </c>
      <c r="F2309">
        <v>303</v>
      </c>
      <c r="G2309">
        <v>347</v>
      </c>
      <c r="H2309">
        <v>15</v>
      </c>
      <c r="I2309">
        <v>635</v>
      </c>
      <c r="J2309">
        <v>353</v>
      </c>
      <c r="K2309">
        <v>644</v>
      </c>
      <c r="L2309" s="4">
        <v>20</v>
      </c>
      <c r="M2309" s="1">
        <v>5.5800000000000002E-2</v>
      </c>
      <c r="N2309">
        <f>טבלה1[[#This Row],[סה"כ דורשי עבודה]]/טבלה1[[#This Row],[שיעור אבטלה מוערך ביישוב]]</f>
        <v>11648.74551971326</v>
      </c>
      <c r="O2309" s="4"/>
    </row>
    <row r="2310" spans="1:15" x14ac:dyDescent="0.35">
      <c r="A2310" t="s">
        <v>243</v>
      </c>
      <c r="B2310" t="s">
        <v>169</v>
      </c>
      <c r="C2310">
        <v>6000</v>
      </c>
      <c r="D2310" t="s">
        <v>172</v>
      </c>
      <c r="E2310">
        <v>601</v>
      </c>
      <c r="F2310">
        <v>279</v>
      </c>
      <c r="G2310">
        <v>322</v>
      </c>
      <c r="H2310">
        <v>11</v>
      </c>
      <c r="I2310">
        <v>590</v>
      </c>
      <c r="J2310">
        <v>348</v>
      </c>
      <c r="K2310">
        <v>595</v>
      </c>
      <c r="L2310" s="4">
        <v>11</v>
      </c>
      <c r="M2310" s="1">
        <v>5.1799999999999999E-2</v>
      </c>
      <c r="N2310">
        <f>טבלה1[[#This Row],[סה"כ דורשי עבודה]]/טבלה1[[#This Row],[שיעור אבטלה מוערך ביישוב]]</f>
        <v>11602.316602316603</v>
      </c>
      <c r="O2310" s="4"/>
    </row>
    <row r="2311" spans="1:15" x14ac:dyDescent="0.35">
      <c r="A2311" t="s">
        <v>244</v>
      </c>
      <c r="B2311" t="s">
        <v>169</v>
      </c>
      <c r="C2311">
        <v>6000</v>
      </c>
      <c r="D2311" t="s">
        <v>172</v>
      </c>
      <c r="E2311">
        <v>636</v>
      </c>
      <c r="F2311">
        <v>303</v>
      </c>
      <c r="G2311">
        <v>333</v>
      </c>
      <c r="H2311">
        <v>10</v>
      </c>
      <c r="I2311">
        <v>626</v>
      </c>
      <c r="J2311">
        <v>365</v>
      </c>
      <c r="K2311">
        <v>632</v>
      </c>
      <c r="L2311" s="4">
        <v>16</v>
      </c>
      <c r="M2311" s="1">
        <v>5.4899999999999997E-2</v>
      </c>
      <c r="N2311">
        <f>טבלה1[[#This Row],[סה"כ דורשי עבודה]]/טבלה1[[#This Row],[שיעור אבטלה מוערך ביישוב]]</f>
        <v>11584.699453551913</v>
      </c>
      <c r="O2311" s="4"/>
    </row>
    <row r="2312" spans="1:15" x14ac:dyDescent="0.35">
      <c r="A2312" t="s">
        <v>245</v>
      </c>
      <c r="B2312" t="s">
        <v>169</v>
      </c>
      <c r="C2312">
        <v>6000</v>
      </c>
      <c r="D2312" t="s">
        <v>172</v>
      </c>
      <c r="E2312">
        <v>627</v>
      </c>
      <c r="F2312">
        <v>300</v>
      </c>
      <c r="G2312">
        <v>327</v>
      </c>
      <c r="H2312">
        <v>8</v>
      </c>
      <c r="I2312">
        <v>619</v>
      </c>
      <c r="J2312">
        <v>365</v>
      </c>
      <c r="K2312">
        <v>623</v>
      </c>
      <c r="L2312" s="4">
        <v>29</v>
      </c>
      <c r="M2312" s="1">
        <v>5.4100000000000002E-2</v>
      </c>
      <c r="N2312">
        <f>טבלה1[[#This Row],[סה"כ דורשי עבודה]]/טבלה1[[#This Row],[שיעור אבטלה מוערך ביישוב]]</f>
        <v>11589.648798521257</v>
      </c>
      <c r="O2312" s="4"/>
    </row>
    <row r="2313" spans="1:15" x14ac:dyDescent="0.35">
      <c r="A2313" t="s">
        <v>246</v>
      </c>
      <c r="B2313" t="s">
        <v>169</v>
      </c>
      <c r="C2313">
        <v>6000</v>
      </c>
      <c r="D2313" t="s">
        <v>172</v>
      </c>
      <c r="E2313">
        <v>643</v>
      </c>
      <c r="F2313">
        <v>318</v>
      </c>
      <c r="G2313">
        <v>325</v>
      </c>
      <c r="H2313">
        <v>11</v>
      </c>
      <c r="I2313">
        <v>632</v>
      </c>
      <c r="J2313">
        <v>370</v>
      </c>
      <c r="K2313">
        <v>638</v>
      </c>
      <c r="L2313" s="4">
        <v>22</v>
      </c>
      <c r="M2313" s="1">
        <v>5.5399999999999998E-2</v>
      </c>
      <c r="N2313">
        <f>טבלה1[[#This Row],[סה"כ דורשי עבודה]]/טבלה1[[#This Row],[שיעור אבטלה מוערך ביישוב]]</f>
        <v>11606.498194945849</v>
      </c>
      <c r="O2313" s="4"/>
    </row>
    <row r="2314" spans="1:15" x14ac:dyDescent="0.35">
      <c r="A2314" t="s">
        <v>280</v>
      </c>
      <c r="B2314" t="s">
        <v>169</v>
      </c>
      <c r="C2314">
        <v>6000</v>
      </c>
      <c r="D2314" t="s">
        <v>172</v>
      </c>
      <c r="E2314">
        <v>614</v>
      </c>
      <c r="F2314">
        <v>313</v>
      </c>
      <c r="G2314">
        <v>301</v>
      </c>
      <c r="H2314">
        <v>12</v>
      </c>
      <c r="I2314">
        <v>602</v>
      </c>
      <c r="J2314">
        <v>355</v>
      </c>
      <c r="K2314">
        <v>607</v>
      </c>
      <c r="L2314" s="4">
        <v>24</v>
      </c>
      <c r="M2314" s="1">
        <v>5.28E-2</v>
      </c>
      <c r="N2314">
        <f>טבלה1[[#This Row],[סה"כ דורשי עבודה]]/טבלה1[[#This Row],[שיעור אבטלה מוערך ביישוב]]</f>
        <v>11628.787878787878</v>
      </c>
      <c r="O2314" s="4"/>
    </row>
    <row r="2315" spans="1:15" x14ac:dyDescent="0.35">
      <c r="A2315" t="s">
        <v>281</v>
      </c>
      <c r="B2315" t="s">
        <v>169</v>
      </c>
      <c r="C2315">
        <v>6000</v>
      </c>
      <c r="D2315" t="s">
        <v>172</v>
      </c>
      <c r="E2315">
        <v>637</v>
      </c>
      <c r="F2315">
        <v>323</v>
      </c>
      <c r="G2315">
        <v>314</v>
      </c>
      <c r="H2315">
        <v>15</v>
      </c>
      <c r="I2315">
        <v>622</v>
      </c>
      <c r="J2315">
        <v>360</v>
      </c>
      <c r="K2315">
        <v>628</v>
      </c>
      <c r="L2315" s="4">
        <v>23</v>
      </c>
      <c r="M2315" s="1">
        <v>5.45E-2</v>
      </c>
      <c r="N2315">
        <f>טבלה1[[#This Row],[סה"כ דורשי עבודה]]/טבלה1[[#This Row],[שיעור אבטלה מוערך ביישוב]]</f>
        <v>11688.073394495414</v>
      </c>
      <c r="O2315" s="4"/>
    </row>
    <row r="2316" spans="1:15" x14ac:dyDescent="0.35">
      <c r="A2316" t="s">
        <v>282</v>
      </c>
      <c r="B2316" t="s">
        <v>169</v>
      </c>
      <c r="C2316">
        <v>6000</v>
      </c>
      <c r="D2316" t="s">
        <v>172</v>
      </c>
      <c r="E2316">
        <v>589</v>
      </c>
      <c r="F2316">
        <v>291</v>
      </c>
      <c r="G2316">
        <v>298</v>
      </c>
      <c r="H2316">
        <v>17</v>
      </c>
      <c r="I2316">
        <v>572</v>
      </c>
      <c r="J2316">
        <v>353</v>
      </c>
      <c r="K2316">
        <v>581</v>
      </c>
      <c r="L2316" s="4">
        <v>30</v>
      </c>
      <c r="M2316" s="1">
        <v>5.0700000000000002E-2</v>
      </c>
      <c r="N2316">
        <f>טבלה1[[#This Row],[סה"כ דורשי עבודה]]/טבלה1[[#This Row],[שיעור אבטלה מוערך ביישוב]]</f>
        <v>11617.357001972387</v>
      </c>
      <c r="O2316" s="4"/>
    </row>
    <row r="2317" spans="1:15" x14ac:dyDescent="0.35">
      <c r="A2317" t="s">
        <v>283</v>
      </c>
      <c r="B2317" t="s">
        <v>169</v>
      </c>
      <c r="C2317">
        <v>6000</v>
      </c>
      <c r="D2317" t="s">
        <v>172</v>
      </c>
      <c r="E2317">
        <v>560</v>
      </c>
      <c r="F2317">
        <v>263</v>
      </c>
      <c r="G2317">
        <v>297</v>
      </c>
      <c r="H2317">
        <v>18</v>
      </c>
      <c r="I2317">
        <v>542</v>
      </c>
      <c r="J2317">
        <v>352</v>
      </c>
      <c r="K2317">
        <v>553</v>
      </c>
      <c r="L2317" s="4">
        <v>23</v>
      </c>
      <c r="M2317" s="1">
        <v>4.8300000000000003E-2</v>
      </c>
      <c r="N2317">
        <f>טבלה1[[#This Row],[סה"כ דורשי עבודה]]/טבלה1[[#This Row],[שיעור אבטלה מוערך ביישוב]]</f>
        <v>11594.202898550724</v>
      </c>
      <c r="O2317" s="4"/>
    </row>
    <row r="2318" spans="1:15" x14ac:dyDescent="0.35">
      <c r="A2318" t="s">
        <v>285</v>
      </c>
      <c r="B2318" t="s">
        <v>169</v>
      </c>
      <c r="C2318">
        <v>6000</v>
      </c>
      <c r="D2318" t="s">
        <v>172</v>
      </c>
      <c r="E2318">
        <v>578</v>
      </c>
      <c r="F2318">
        <v>264</v>
      </c>
      <c r="G2318">
        <v>314</v>
      </c>
      <c r="H2318">
        <v>16</v>
      </c>
      <c r="I2318">
        <v>562</v>
      </c>
      <c r="J2318">
        <v>354</v>
      </c>
      <c r="K2318">
        <v>573</v>
      </c>
      <c r="L2318" s="4">
        <v>37</v>
      </c>
      <c r="M2318" s="1">
        <v>0.05</v>
      </c>
      <c r="N2318">
        <f>טבלה1[[#This Row],[סה"כ דורשי עבודה]]/טבלה1[[#This Row],[שיעור אבטלה מוערך ביישוב]]</f>
        <v>11560</v>
      </c>
      <c r="O2318" s="4"/>
    </row>
    <row r="2319" spans="1:15" x14ac:dyDescent="0.35">
      <c r="A2319" t="s">
        <v>287</v>
      </c>
      <c r="B2319" t="s">
        <v>169</v>
      </c>
      <c r="C2319">
        <v>6000</v>
      </c>
      <c r="D2319" t="s">
        <v>172</v>
      </c>
      <c r="E2319">
        <v>582</v>
      </c>
      <c r="F2319">
        <v>263</v>
      </c>
      <c r="G2319">
        <v>319</v>
      </c>
      <c r="H2319">
        <v>14</v>
      </c>
      <c r="I2319">
        <v>568</v>
      </c>
      <c r="J2319">
        <v>355</v>
      </c>
      <c r="K2319">
        <v>574</v>
      </c>
      <c r="L2319" s="4">
        <v>28</v>
      </c>
      <c r="M2319" s="1">
        <v>5.0099999999999999E-2</v>
      </c>
      <c r="N2319">
        <f>טבלה1[[#This Row],[סה"כ דורשי עבודה]]/טבלה1[[#This Row],[שיעור אבטלה מוערך ביישוב]]</f>
        <v>11616.766467065869</v>
      </c>
      <c r="O2319" s="4"/>
    </row>
    <row r="2320" spans="1:15" x14ac:dyDescent="0.35">
      <c r="A2320" t="s">
        <v>288</v>
      </c>
      <c r="B2320" t="s">
        <v>169</v>
      </c>
      <c r="C2320">
        <v>6000</v>
      </c>
      <c r="D2320" t="s">
        <v>172</v>
      </c>
      <c r="E2320">
        <v>579</v>
      </c>
      <c r="F2320">
        <v>256</v>
      </c>
      <c r="G2320">
        <v>323</v>
      </c>
      <c r="H2320">
        <v>17</v>
      </c>
      <c r="I2320">
        <v>562</v>
      </c>
      <c r="J2320">
        <v>364</v>
      </c>
      <c r="K2320">
        <v>573</v>
      </c>
      <c r="L2320" s="4">
        <v>18</v>
      </c>
      <c r="M2320" s="1">
        <v>0.05</v>
      </c>
      <c r="N2320">
        <f>טבלה1[[#This Row],[סה"כ דורשי עבודה]]/טבלה1[[#This Row],[שיעור אבטלה מוערך ביישוב]]</f>
        <v>11580</v>
      </c>
      <c r="O2320" s="4"/>
    </row>
    <row r="2321" spans="1:15" x14ac:dyDescent="0.35">
      <c r="A2321" t="s">
        <v>289</v>
      </c>
      <c r="B2321" t="s">
        <v>169</v>
      </c>
      <c r="C2321">
        <v>6000</v>
      </c>
      <c r="D2321" t="s">
        <v>172</v>
      </c>
      <c r="E2321">
        <v>591</v>
      </c>
      <c r="F2321">
        <v>280</v>
      </c>
      <c r="G2321">
        <v>311</v>
      </c>
      <c r="H2321">
        <v>15</v>
      </c>
      <c r="I2321">
        <v>576</v>
      </c>
      <c r="J2321">
        <v>360</v>
      </c>
      <c r="K2321">
        <v>587</v>
      </c>
      <c r="L2321" s="4">
        <v>16</v>
      </c>
      <c r="M2321" s="1">
        <v>5.1200000000000002E-2</v>
      </c>
      <c r="N2321">
        <f>טבלה1[[#This Row],[סה"כ דורשי עבודה]]/טבלה1[[#This Row],[שיעור אבטלה מוערך ביישוב]]</f>
        <v>11542.96875</v>
      </c>
      <c r="O2321" s="4"/>
    </row>
    <row r="2322" spans="1:15" x14ac:dyDescent="0.35">
      <c r="A2322" t="s">
        <v>291</v>
      </c>
      <c r="B2322" t="s">
        <v>169</v>
      </c>
      <c r="C2322">
        <v>6000</v>
      </c>
      <c r="D2322" t="s">
        <v>172</v>
      </c>
      <c r="E2322">
        <v>543</v>
      </c>
      <c r="F2322">
        <v>240</v>
      </c>
      <c r="G2322">
        <v>303</v>
      </c>
      <c r="H2322">
        <v>13</v>
      </c>
      <c r="I2322">
        <v>530</v>
      </c>
      <c r="J2322">
        <v>349</v>
      </c>
      <c r="K2322">
        <v>540</v>
      </c>
      <c r="L2322" s="4">
        <v>21</v>
      </c>
      <c r="M2322" s="1">
        <v>4.7300000000000002E-2</v>
      </c>
      <c r="N2322">
        <f>טבלה1[[#This Row],[סה"כ דורשי עבודה]]/טבלה1[[#This Row],[שיעור אבטלה מוערך ביישוב]]</f>
        <v>11479.915433403805</v>
      </c>
      <c r="O2322" s="4"/>
    </row>
    <row r="2323" spans="1:15" x14ac:dyDescent="0.35">
      <c r="A2323" t="s">
        <v>292</v>
      </c>
      <c r="B2323" t="s">
        <v>169</v>
      </c>
      <c r="C2323">
        <v>6000</v>
      </c>
      <c r="D2323" t="s">
        <v>172</v>
      </c>
      <c r="E2323">
        <v>514</v>
      </c>
      <c r="F2323">
        <v>229</v>
      </c>
      <c r="G2323">
        <v>285</v>
      </c>
      <c r="H2323">
        <v>10</v>
      </c>
      <c r="I2323">
        <v>504</v>
      </c>
      <c r="J2323">
        <v>351</v>
      </c>
      <c r="K2323">
        <v>511</v>
      </c>
      <c r="L2323" s="4">
        <v>9</v>
      </c>
      <c r="M2323" s="1">
        <v>4.48E-2</v>
      </c>
      <c r="N2323">
        <f>טבלה1[[#This Row],[סה"כ דורשי עבודה]]/טבלה1[[#This Row],[שיעור אבטלה מוערך ביישוב]]</f>
        <v>11473.214285714286</v>
      </c>
      <c r="O2323" s="4"/>
    </row>
    <row r="2324" spans="1:15" x14ac:dyDescent="0.35">
      <c r="A2324" t="s">
        <v>293</v>
      </c>
      <c r="B2324" t="s">
        <v>169</v>
      </c>
      <c r="C2324">
        <v>6000</v>
      </c>
      <c r="D2324" t="s">
        <v>172</v>
      </c>
      <c r="E2324">
        <v>570</v>
      </c>
      <c r="F2324">
        <v>262</v>
      </c>
      <c r="G2324">
        <v>308</v>
      </c>
      <c r="H2324">
        <v>13</v>
      </c>
      <c r="I2324">
        <v>557</v>
      </c>
      <c r="J2324">
        <v>359</v>
      </c>
      <c r="K2324">
        <v>566</v>
      </c>
      <c r="L2324" s="4">
        <v>19</v>
      </c>
      <c r="M2324" s="1">
        <v>4.9399999999999999E-2</v>
      </c>
      <c r="N2324">
        <f>טבלה1[[#This Row],[סה"כ דורשי עבודה]]/טבלה1[[#This Row],[שיעור אבטלה מוערך ביישוב]]</f>
        <v>11538.461538461539</v>
      </c>
      <c r="O2324" s="4"/>
    </row>
    <row r="2325" spans="1:15" x14ac:dyDescent="0.35">
      <c r="A2325" t="s">
        <v>294</v>
      </c>
      <c r="B2325" t="s">
        <v>169</v>
      </c>
      <c r="C2325">
        <v>6000</v>
      </c>
      <c r="D2325" t="s">
        <v>172</v>
      </c>
      <c r="E2325">
        <v>551</v>
      </c>
      <c r="F2325">
        <v>254</v>
      </c>
      <c r="G2325">
        <v>297</v>
      </c>
      <c r="H2325">
        <v>11</v>
      </c>
      <c r="I2325">
        <v>540</v>
      </c>
      <c r="J2325">
        <v>347</v>
      </c>
      <c r="K2325">
        <v>545</v>
      </c>
      <c r="L2325" s="4">
        <v>24</v>
      </c>
      <c r="M2325" s="1">
        <v>4.7699999999999999E-2</v>
      </c>
      <c r="N2325">
        <f>טבלה1[[#This Row],[סה"כ דורשי עבודה]]/טבלה1[[#This Row],[שיעור אבטלה מוערך ביישוב]]</f>
        <v>11551.362683438156</v>
      </c>
      <c r="O2325" s="4"/>
    </row>
    <row r="2326" spans="1:15" x14ac:dyDescent="0.35">
      <c r="A2326" t="s">
        <v>295</v>
      </c>
      <c r="B2326" t="s">
        <v>169</v>
      </c>
      <c r="C2326">
        <v>6000</v>
      </c>
      <c r="D2326" t="s">
        <v>172</v>
      </c>
      <c r="E2326">
        <v>529</v>
      </c>
      <c r="F2326">
        <v>243</v>
      </c>
      <c r="G2326">
        <v>286</v>
      </c>
      <c r="H2326">
        <v>7</v>
      </c>
      <c r="I2326">
        <v>522</v>
      </c>
      <c r="J2326">
        <v>333</v>
      </c>
      <c r="K2326">
        <v>524</v>
      </c>
      <c r="L2326" s="4">
        <v>33</v>
      </c>
      <c r="M2326" s="1">
        <v>4.5900000000000003E-2</v>
      </c>
      <c r="N2326">
        <f>טבלה1[[#This Row],[סה"כ דורשי עבודה]]/טבלה1[[#This Row],[שיעור אבטלה מוערך ביישוב]]</f>
        <v>11525.054466230937</v>
      </c>
      <c r="O2326" s="4"/>
    </row>
    <row r="2327" spans="1:15" x14ac:dyDescent="0.35">
      <c r="A2327" t="s">
        <v>296</v>
      </c>
      <c r="B2327" t="s">
        <v>169</v>
      </c>
      <c r="C2327">
        <v>6000</v>
      </c>
      <c r="D2327" t="s">
        <v>172</v>
      </c>
      <c r="E2327">
        <v>530</v>
      </c>
      <c r="F2327">
        <v>245</v>
      </c>
      <c r="G2327">
        <v>285</v>
      </c>
      <c r="H2327">
        <v>7</v>
      </c>
      <c r="I2327">
        <v>523</v>
      </c>
      <c r="J2327">
        <v>328</v>
      </c>
      <c r="K2327">
        <v>528</v>
      </c>
      <c r="L2327" s="4">
        <v>38</v>
      </c>
      <c r="M2327" s="1">
        <v>4.6300000000000001E-2</v>
      </c>
      <c r="N2327">
        <f>טבלה1[[#This Row],[סה"כ דורשי עבודה]]/טבלה1[[#This Row],[שיעור אבטלה מוערך ביישוב]]</f>
        <v>11447.084233261339</v>
      </c>
      <c r="O2327" s="4"/>
    </row>
    <row r="2328" spans="1:15" x14ac:dyDescent="0.35">
      <c r="A2328" t="s">
        <v>297</v>
      </c>
      <c r="B2328" t="s">
        <v>169</v>
      </c>
      <c r="C2328">
        <v>6000</v>
      </c>
      <c r="D2328" t="s">
        <v>172</v>
      </c>
      <c r="E2328">
        <v>521</v>
      </c>
      <c r="F2328">
        <v>254</v>
      </c>
      <c r="G2328">
        <v>267</v>
      </c>
      <c r="H2328">
        <v>8</v>
      </c>
      <c r="I2328">
        <v>513</v>
      </c>
      <c r="J2328">
        <v>329</v>
      </c>
      <c r="K2328">
        <v>519</v>
      </c>
      <c r="L2328" s="4">
        <v>21</v>
      </c>
      <c r="M2328" s="1">
        <v>4.5499999999999999E-2</v>
      </c>
      <c r="N2328">
        <f>טבלה1[[#This Row],[סה"כ דורשי עבודה]]/טבלה1[[#This Row],[שיעור אבטלה מוערך ביישוב]]</f>
        <v>11450.549450549452</v>
      </c>
      <c r="O2328" s="4"/>
    </row>
    <row r="2329" spans="1:15" x14ac:dyDescent="0.35">
      <c r="A2329" t="s">
        <v>298</v>
      </c>
      <c r="B2329" t="s">
        <v>169</v>
      </c>
      <c r="C2329">
        <v>6000</v>
      </c>
      <c r="D2329" t="s">
        <v>172</v>
      </c>
      <c r="E2329">
        <v>487</v>
      </c>
      <c r="F2329">
        <v>239</v>
      </c>
      <c r="G2329">
        <v>248</v>
      </c>
      <c r="H2329">
        <v>8</v>
      </c>
      <c r="I2329">
        <v>479</v>
      </c>
      <c r="J2329">
        <v>319</v>
      </c>
      <c r="K2329">
        <v>485</v>
      </c>
      <c r="L2329" s="4">
        <v>10</v>
      </c>
      <c r="M2329" s="1">
        <v>4.2599999999999999E-2</v>
      </c>
      <c r="N2329">
        <f>טבלה1[[#This Row],[סה"כ דורשי עבודה]]/טבלה1[[#This Row],[שיעור אבטלה מוערך ביישוב]]</f>
        <v>11431.924882629108</v>
      </c>
      <c r="O2329" s="4"/>
    </row>
    <row r="2330" spans="1:15" x14ac:dyDescent="0.35">
      <c r="A2330" t="s">
        <v>299</v>
      </c>
      <c r="B2330" t="s">
        <v>169</v>
      </c>
      <c r="C2330">
        <v>6000</v>
      </c>
      <c r="D2330" t="s">
        <v>172</v>
      </c>
      <c r="E2330">
        <v>506</v>
      </c>
      <c r="F2330">
        <v>251</v>
      </c>
      <c r="G2330">
        <v>255</v>
      </c>
      <c r="H2330">
        <v>9</v>
      </c>
      <c r="I2330">
        <v>497</v>
      </c>
      <c r="J2330">
        <v>326</v>
      </c>
      <c r="K2330">
        <v>502</v>
      </c>
      <c r="L2330" s="4">
        <v>24</v>
      </c>
      <c r="M2330" s="1">
        <v>4.41E-2</v>
      </c>
      <c r="N2330">
        <f>טבלה1[[#This Row],[סה"כ דורשי עבודה]]/טבלה1[[#This Row],[שיעור אבטלה מוערך ביישוב]]</f>
        <v>11473.922902494331</v>
      </c>
      <c r="O2330" s="4"/>
    </row>
    <row r="2331" spans="1:15" x14ac:dyDescent="0.35">
      <c r="A2331" t="s">
        <v>301</v>
      </c>
      <c r="B2331" t="s">
        <v>169</v>
      </c>
      <c r="C2331">
        <v>6000</v>
      </c>
      <c r="D2331" t="s">
        <v>172</v>
      </c>
      <c r="E2331">
        <v>519</v>
      </c>
      <c r="F2331">
        <v>242</v>
      </c>
      <c r="G2331">
        <v>277</v>
      </c>
      <c r="H2331">
        <v>10</v>
      </c>
      <c r="I2331">
        <v>509</v>
      </c>
      <c r="J2331">
        <v>333</v>
      </c>
      <c r="K2331">
        <v>516</v>
      </c>
      <c r="L2331" s="4">
        <v>18</v>
      </c>
      <c r="M2331" s="1">
        <v>4.53E-2</v>
      </c>
      <c r="N2331">
        <f>טבלה1[[#This Row],[סה"כ דורשי עבודה]]/טבלה1[[#This Row],[שיעור אבטלה מוערך ביישוב]]</f>
        <v>11456.953642384105</v>
      </c>
      <c r="O2331" s="4"/>
    </row>
    <row r="2332" spans="1:15" x14ac:dyDescent="0.35">
      <c r="A2332" t="s">
        <v>302</v>
      </c>
      <c r="B2332" t="s">
        <v>169</v>
      </c>
      <c r="C2332">
        <v>6000</v>
      </c>
      <c r="D2332" t="s">
        <v>172</v>
      </c>
      <c r="E2332">
        <v>566</v>
      </c>
      <c r="F2332">
        <v>282</v>
      </c>
      <c r="G2332">
        <v>284</v>
      </c>
      <c r="H2332">
        <v>16</v>
      </c>
      <c r="I2332">
        <v>550</v>
      </c>
      <c r="J2332">
        <v>332</v>
      </c>
      <c r="K2332">
        <v>562</v>
      </c>
      <c r="L2332" s="4">
        <v>24</v>
      </c>
      <c r="M2332" s="1">
        <v>4.9099999999999998E-2</v>
      </c>
      <c r="N2332">
        <f>טבלה1[[#This Row],[סה"כ דורשי עבודה]]/טבלה1[[#This Row],[שיעור אבטלה מוערך ביישוב]]</f>
        <v>11527.494908350305</v>
      </c>
      <c r="O2332" s="4"/>
    </row>
    <row r="2333" spans="1:15" x14ac:dyDescent="0.35">
      <c r="A2333" t="s">
        <v>303</v>
      </c>
      <c r="B2333" t="s">
        <v>169</v>
      </c>
      <c r="C2333">
        <v>6000</v>
      </c>
      <c r="D2333" t="s">
        <v>172</v>
      </c>
      <c r="E2333">
        <v>583</v>
      </c>
      <c r="F2333">
        <v>279</v>
      </c>
      <c r="G2333">
        <v>304</v>
      </c>
      <c r="H2333">
        <v>21</v>
      </c>
      <c r="I2333">
        <v>562</v>
      </c>
      <c r="J2333">
        <v>339</v>
      </c>
      <c r="K2333">
        <v>579</v>
      </c>
      <c r="L2333" s="4">
        <v>26</v>
      </c>
      <c r="M2333" s="1">
        <v>5.0500000000000003E-2</v>
      </c>
      <c r="N2333">
        <f>טבלה1[[#This Row],[סה"כ דורשי עבודה]]/טבלה1[[#This Row],[שיעור אבטלה מוערך ביישוב]]</f>
        <v>11544.554455445545</v>
      </c>
      <c r="O2333" s="4"/>
    </row>
    <row r="2334" spans="1:15" x14ac:dyDescent="0.35">
      <c r="A2334" t="s">
        <v>304</v>
      </c>
      <c r="B2334" t="s">
        <v>169</v>
      </c>
      <c r="C2334">
        <v>6000</v>
      </c>
      <c r="D2334" t="s">
        <v>172</v>
      </c>
      <c r="E2334">
        <v>569</v>
      </c>
      <c r="F2334">
        <v>274</v>
      </c>
      <c r="G2334">
        <v>295</v>
      </c>
      <c r="H2334">
        <v>23</v>
      </c>
      <c r="I2334">
        <v>546</v>
      </c>
      <c r="J2334">
        <v>329</v>
      </c>
      <c r="K2334">
        <v>559</v>
      </c>
      <c r="L2334" s="4">
        <v>12</v>
      </c>
      <c r="M2334" s="1">
        <v>4.8800000000000003E-2</v>
      </c>
      <c r="N2334">
        <f>טבלה1[[#This Row],[סה"כ דורשי עבודה]]/טבלה1[[#This Row],[שיעור אבטלה מוערך ביישוב]]</f>
        <v>11659.836065573771</v>
      </c>
      <c r="O2334" s="4"/>
    </row>
    <row r="2335" spans="1:15" x14ac:dyDescent="0.35">
      <c r="A2335" t="s">
        <v>305</v>
      </c>
      <c r="B2335" t="s">
        <v>169</v>
      </c>
      <c r="C2335">
        <v>6000</v>
      </c>
      <c r="D2335" t="s">
        <v>172</v>
      </c>
      <c r="E2335">
        <v>539</v>
      </c>
      <c r="F2335">
        <v>252</v>
      </c>
      <c r="G2335">
        <v>287</v>
      </c>
      <c r="H2335">
        <v>19</v>
      </c>
      <c r="I2335">
        <v>520</v>
      </c>
      <c r="J2335">
        <v>321</v>
      </c>
      <c r="K2335">
        <v>529</v>
      </c>
      <c r="L2335" s="4">
        <v>15</v>
      </c>
      <c r="M2335" s="1">
        <v>4.6300000000000001E-2</v>
      </c>
      <c r="N2335">
        <f>טבלה1[[#This Row],[סה"כ דורשי עבודה]]/טבלה1[[#This Row],[שיעור אבטלה מוערך ביישוב]]</f>
        <v>11641.4686825054</v>
      </c>
      <c r="O2335" s="4"/>
    </row>
    <row r="2336" spans="1:15" x14ac:dyDescent="0.35">
      <c r="A2336" t="s">
        <v>306</v>
      </c>
      <c r="B2336" t="s">
        <v>169</v>
      </c>
      <c r="C2336">
        <v>6000</v>
      </c>
      <c r="D2336" t="s">
        <v>172</v>
      </c>
      <c r="E2336">
        <v>533</v>
      </c>
      <c r="F2336">
        <v>254</v>
      </c>
      <c r="G2336">
        <v>279</v>
      </c>
      <c r="H2336">
        <v>15</v>
      </c>
      <c r="I2336">
        <v>518</v>
      </c>
      <c r="J2336">
        <v>320</v>
      </c>
      <c r="K2336">
        <v>523</v>
      </c>
      <c r="L2336" s="4">
        <v>22</v>
      </c>
      <c r="M2336" s="1">
        <v>4.58E-2</v>
      </c>
      <c r="N2336">
        <f>טבלה1[[#This Row],[סה"כ דורשי עבודה]]/טבלה1[[#This Row],[שיעור אבטלה מוערך ביישוב]]</f>
        <v>11637.554585152839</v>
      </c>
      <c r="O2336" s="4"/>
    </row>
    <row r="2337" spans="1:15" x14ac:dyDescent="0.35">
      <c r="A2337" t="s">
        <v>307</v>
      </c>
      <c r="B2337" t="s">
        <v>169</v>
      </c>
      <c r="C2337">
        <v>6000</v>
      </c>
      <c r="D2337" t="s">
        <v>172</v>
      </c>
      <c r="E2337">
        <v>539</v>
      </c>
      <c r="F2337">
        <v>268</v>
      </c>
      <c r="G2337">
        <v>271</v>
      </c>
      <c r="H2337">
        <v>14</v>
      </c>
      <c r="I2337">
        <v>525</v>
      </c>
      <c r="J2337">
        <v>311</v>
      </c>
      <c r="K2337">
        <v>531</v>
      </c>
      <c r="L2337" s="4">
        <v>26</v>
      </c>
      <c r="M2337" s="1">
        <v>4.65E-2</v>
      </c>
      <c r="N2337">
        <f>טבלה1[[#This Row],[סה"כ דורשי עבודה]]/טבלה1[[#This Row],[שיעור אבטלה מוערך ביישוב]]</f>
        <v>11591.397849462366</v>
      </c>
      <c r="O2337" s="4"/>
    </row>
    <row r="2338" spans="1:15" x14ac:dyDescent="0.35">
      <c r="A2338" t="s">
        <v>308</v>
      </c>
      <c r="B2338" t="s">
        <v>169</v>
      </c>
      <c r="C2338">
        <v>6000</v>
      </c>
      <c r="D2338" t="s">
        <v>172</v>
      </c>
      <c r="E2338">
        <v>529</v>
      </c>
      <c r="F2338">
        <v>257</v>
      </c>
      <c r="G2338">
        <v>272</v>
      </c>
      <c r="H2338">
        <v>13</v>
      </c>
      <c r="I2338">
        <v>516</v>
      </c>
      <c r="J2338">
        <v>299</v>
      </c>
      <c r="K2338">
        <v>518</v>
      </c>
      <c r="L2338" s="4">
        <v>21</v>
      </c>
      <c r="M2338" s="1">
        <v>4.5400000000000003E-2</v>
      </c>
      <c r="N2338">
        <f>טבלה1[[#This Row],[סה"כ דורשי עבודה]]/טבלה1[[#This Row],[שיעור אבטלה מוערך ביישוב]]</f>
        <v>11651.982378854625</v>
      </c>
      <c r="O2338" s="4"/>
    </row>
    <row r="2339" spans="1:15" x14ac:dyDescent="0.35">
      <c r="A2339" t="s">
        <v>309</v>
      </c>
      <c r="B2339" t="s">
        <v>169</v>
      </c>
      <c r="C2339">
        <v>6000</v>
      </c>
      <c r="D2339" t="s">
        <v>172</v>
      </c>
      <c r="E2339">
        <v>530</v>
      </c>
      <c r="F2339">
        <v>260</v>
      </c>
      <c r="G2339">
        <v>270</v>
      </c>
      <c r="H2339">
        <v>16</v>
      </c>
      <c r="I2339">
        <v>514</v>
      </c>
      <c r="J2339">
        <v>299</v>
      </c>
      <c r="K2339">
        <v>519</v>
      </c>
      <c r="L2339" s="4">
        <v>21</v>
      </c>
      <c r="M2339" s="1">
        <v>4.5499999999999999E-2</v>
      </c>
      <c r="N2339">
        <f>טבלה1[[#This Row],[סה"כ דורשי עבודה]]/טבלה1[[#This Row],[שיעור אבטלה מוערך ביישוב]]</f>
        <v>11648.351648351649</v>
      </c>
      <c r="O2339" s="4"/>
    </row>
    <row r="2340" spans="1:15" x14ac:dyDescent="0.35">
      <c r="A2340" t="s">
        <v>310</v>
      </c>
      <c r="B2340" t="s">
        <v>169</v>
      </c>
      <c r="C2340">
        <v>6000</v>
      </c>
      <c r="D2340" t="s">
        <v>172</v>
      </c>
      <c r="E2340">
        <v>524</v>
      </c>
      <c r="F2340">
        <v>259</v>
      </c>
      <c r="G2340">
        <v>265</v>
      </c>
      <c r="H2340">
        <v>17</v>
      </c>
      <c r="I2340">
        <v>507</v>
      </c>
      <c r="J2340">
        <v>301</v>
      </c>
      <c r="K2340">
        <v>512</v>
      </c>
      <c r="L2340" s="4">
        <v>20</v>
      </c>
      <c r="M2340" s="1">
        <v>4.4900000000000002E-2</v>
      </c>
      <c r="N2340">
        <f>טבלה1[[#This Row],[סה"כ דורשי עבודה]]/טבלה1[[#This Row],[שיעור אבטלה מוערך ביישוב]]</f>
        <v>11670.378619153675</v>
      </c>
      <c r="O2340" s="4"/>
    </row>
    <row r="2341" spans="1:15" x14ac:dyDescent="0.35">
      <c r="A2341" t="s">
        <v>311</v>
      </c>
      <c r="B2341" t="s">
        <v>169</v>
      </c>
      <c r="C2341">
        <v>6000</v>
      </c>
      <c r="D2341" t="s">
        <v>172</v>
      </c>
      <c r="E2341">
        <v>522</v>
      </c>
      <c r="F2341">
        <v>262</v>
      </c>
      <c r="G2341">
        <v>260</v>
      </c>
      <c r="H2341">
        <v>17</v>
      </c>
      <c r="I2341">
        <v>505</v>
      </c>
      <c r="J2341">
        <v>296</v>
      </c>
      <c r="K2341">
        <v>513</v>
      </c>
      <c r="L2341" s="4">
        <v>15</v>
      </c>
      <c r="M2341" s="1">
        <v>4.4999999999999998E-2</v>
      </c>
      <c r="N2341">
        <f>טבלה1[[#This Row],[סה"כ דורשי עבודה]]/טבלה1[[#This Row],[שיעור אבטלה מוערך ביישוב]]</f>
        <v>11600</v>
      </c>
      <c r="O2341" s="4"/>
    </row>
    <row r="2342" spans="1:15" x14ac:dyDescent="0.35">
      <c r="A2342" t="s">
        <v>312</v>
      </c>
      <c r="B2342" t="s">
        <v>169</v>
      </c>
      <c r="C2342">
        <v>6000</v>
      </c>
      <c r="D2342" t="s">
        <v>172</v>
      </c>
      <c r="E2342">
        <v>541</v>
      </c>
      <c r="F2342">
        <v>275</v>
      </c>
      <c r="G2342">
        <v>266</v>
      </c>
      <c r="H2342">
        <v>18</v>
      </c>
      <c r="I2342">
        <v>523</v>
      </c>
      <c r="J2342">
        <v>299</v>
      </c>
      <c r="K2342">
        <v>527</v>
      </c>
      <c r="L2342" s="4">
        <v>21</v>
      </c>
      <c r="M2342" s="1">
        <v>4.6199999999999998E-2</v>
      </c>
      <c r="N2342">
        <f>טבלה1[[#This Row],[סה"כ דורשי עבודה]]/טבלה1[[#This Row],[שיעור אבטלה מוערך ביישוב]]</f>
        <v>11709.95670995671</v>
      </c>
      <c r="O2342" s="4"/>
    </row>
    <row r="2343" spans="1:15" x14ac:dyDescent="0.35">
      <c r="A2343" t="s">
        <v>313</v>
      </c>
      <c r="B2343" t="s">
        <v>169</v>
      </c>
      <c r="C2343">
        <v>6000</v>
      </c>
      <c r="D2343" t="s">
        <v>172</v>
      </c>
      <c r="E2343">
        <v>514</v>
      </c>
      <c r="F2343">
        <v>251</v>
      </c>
      <c r="G2343">
        <v>263</v>
      </c>
      <c r="H2343">
        <v>16</v>
      </c>
      <c r="I2343">
        <v>498</v>
      </c>
      <c r="J2343">
        <v>288</v>
      </c>
      <c r="K2343">
        <v>502</v>
      </c>
      <c r="L2343" s="4">
        <v>18</v>
      </c>
      <c r="M2343" s="1">
        <v>4.41E-2</v>
      </c>
      <c r="N2343">
        <f>טבלה1[[#This Row],[סה"כ דורשי עבודה]]/טבלה1[[#This Row],[שיעור אבטלה מוערך ביישוב]]</f>
        <v>11655.328798185941</v>
      </c>
      <c r="O2343" s="4"/>
    </row>
    <row r="2344" spans="1:15" x14ac:dyDescent="0.35">
      <c r="A2344" t="s">
        <v>314</v>
      </c>
      <c r="B2344" t="s">
        <v>169</v>
      </c>
      <c r="C2344">
        <v>6000</v>
      </c>
      <c r="D2344" t="s">
        <v>172</v>
      </c>
      <c r="E2344">
        <v>525</v>
      </c>
      <c r="F2344">
        <v>272</v>
      </c>
      <c r="G2344">
        <v>253</v>
      </c>
      <c r="H2344">
        <v>18</v>
      </c>
      <c r="I2344">
        <v>507</v>
      </c>
      <c r="J2344">
        <v>276</v>
      </c>
      <c r="K2344">
        <v>520</v>
      </c>
      <c r="L2344" s="4">
        <v>23</v>
      </c>
      <c r="M2344" s="1">
        <v>4.5600000000000002E-2</v>
      </c>
      <c r="N2344">
        <f>טבלה1[[#This Row],[סה"כ דורשי עבודה]]/טבלה1[[#This Row],[שיעור אבטלה מוערך ביישוב]]</f>
        <v>11513.157894736842</v>
      </c>
      <c r="O2344" s="4"/>
    </row>
    <row r="2345" spans="1:15" x14ac:dyDescent="0.35">
      <c r="A2345" t="s">
        <v>315</v>
      </c>
      <c r="B2345" t="s">
        <v>169</v>
      </c>
      <c r="C2345">
        <v>6000</v>
      </c>
      <c r="D2345" t="s">
        <v>172</v>
      </c>
      <c r="E2345">
        <v>516</v>
      </c>
      <c r="F2345">
        <v>267</v>
      </c>
      <c r="G2345">
        <v>249</v>
      </c>
      <c r="H2345">
        <v>18</v>
      </c>
      <c r="I2345">
        <v>498</v>
      </c>
      <c r="J2345">
        <v>275</v>
      </c>
      <c r="K2345">
        <v>509</v>
      </c>
      <c r="L2345" s="4">
        <v>14</v>
      </c>
      <c r="M2345" s="1">
        <v>4.4699999999999997E-2</v>
      </c>
      <c r="N2345">
        <f>טבלה1[[#This Row],[סה"כ דורשי עבודה]]/טבלה1[[#This Row],[שיעור אבטלה מוערך ביישוב]]</f>
        <v>11543.624161073827</v>
      </c>
      <c r="O2345" s="4"/>
    </row>
    <row r="2346" spans="1:15" x14ac:dyDescent="0.35">
      <c r="A2346" t="s">
        <v>316</v>
      </c>
      <c r="B2346" t="s">
        <v>169</v>
      </c>
      <c r="C2346">
        <v>6000</v>
      </c>
      <c r="D2346" t="s">
        <v>172</v>
      </c>
      <c r="E2346">
        <v>490</v>
      </c>
      <c r="F2346">
        <v>256</v>
      </c>
      <c r="G2346">
        <v>234</v>
      </c>
      <c r="H2346">
        <v>21</v>
      </c>
      <c r="I2346">
        <v>469</v>
      </c>
      <c r="J2346">
        <v>254</v>
      </c>
      <c r="K2346">
        <v>482</v>
      </c>
      <c r="L2346" s="4">
        <v>8</v>
      </c>
      <c r="M2346" s="1">
        <v>4.24E-2</v>
      </c>
      <c r="N2346">
        <f>טבלה1[[#This Row],[סה"כ דורשי עבודה]]/טבלה1[[#This Row],[שיעור אבטלה מוערך ביישוב]]</f>
        <v>11556.603773584906</v>
      </c>
      <c r="O2346" s="4"/>
    </row>
    <row r="2347" spans="1:15" x14ac:dyDescent="0.35">
      <c r="A2347" t="s">
        <v>317</v>
      </c>
      <c r="B2347" t="s">
        <v>169</v>
      </c>
      <c r="C2347">
        <v>6000</v>
      </c>
      <c r="D2347" t="s">
        <v>172</v>
      </c>
      <c r="E2347">
        <v>534</v>
      </c>
      <c r="F2347">
        <v>276</v>
      </c>
      <c r="G2347">
        <v>258</v>
      </c>
      <c r="H2347">
        <v>26</v>
      </c>
      <c r="I2347">
        <v>508</v>
      </c>
      <c r="J2347">
        <v>256</v>
      </c>
      <c r="K2347">
        <v>526</v>
      </c>
      <c r="L2347" s="4">
        <v>17</v>
      </c>
      <c r="M2347" s="1">
        <v>4.6100000000000002E-2</v>
      </c>
      <c r="N2347">
        <f>טבלה1[[#This Row],[סה"כ דורשי עבודה]]/טבלה1[[#This Row],[שיעור אבטלה מוערך ביישוב]]</f>
        <v>11583.51409978308</v>
      </c>
      <c r="O2347" s="4"/>
    </row>
    <row r="2348" spans="1:15" x14ac:dyDescent="0.35">
      <c r="A2348" t="s">
        <v>318</v>
      </c>
      <c r="B2348" t="s">
        <v>169</v>
      </c>
      <c r="C2348">
        <v>6000</v>
      </c>
      <c r="D2348" t="s">
        <v>172</v>
      </c>
      <c r="E2348">
        <v>498</v>
      </c>
      <c r="F2348">
        <v>254</v>
      </c>
      <c r="G2348">
        <v>244</v>
      </c>
      <c r="H2348">
        <v>23</v>
      </c>
      <c r="I2348">
        <v>475</v>
      </c>
      <c r="J2348">
        <v>256</v>
      </c>
      <c r="K2348">
        <v>489</v>
      </c>
      <c r="L2348" s="4">
        <v>15</v>
      </c>
      <c r="M2348" s="1">
        <v>4.2999999999999997E-2</v>
      </c>
      <c r="N2348">
        <f>טבלה1[[#This Row],[סה"כ דורשי עבודה]]/טבלה1[[#This Row],[שיעור אבטלה מוערך ביישוב]]</f>
        <v>11581.39534883721</v>
      </c>
      <c r="O2348" s="4"/>
    </row>
    <row r="2349" spans="1:15" x14ac:dyDescent="0.35">
      <c r="A2349" t="s">
        <v>319</v>
      </c>
      <c r="B2349" t="s">
        <v>169</v>
      </c>
      <c r="C2349">
        <v>6000</v>
      </c>
      <c r="D2349" t="s">
        <v>172</v>
      </c>
      <c r="E2349">
        <v>502</v>
      </c>
      <c r="F2349">
        <v>262</v>
      </c>
      <c r="G2349">
        <v>240</v>
      </c>
      <c r="H2349">
        <v>20</v>
      </c>
      <c r="I2349">
        <v>482</v>
      </c>
      <c r="J2349">
        <v>256</v>
      </c>
      <c r="K2349">
        <v>494</v>
      </c>
      <c r="L2349" s="4">
        <v>20</v>
      </c>
      <c r="M2349" s="1">
        <v>4.3400000000000001E-2</v>
      </c>
      <c r="N2349">
        <f>טבלה1[[#This Row],[סה"כ דורשי עבודה]]/טבלה1[[#This Row],[שיעור אבטלה מוערך ביישוב]]</f>
        <v>11566.820276497696</v>
      </c>
      <c r="O2349" s="4"/>
    </row>
    <row r="2350" spans="1:15" x14ac:dyDescent="0.35">
      <c r="A2350" t="s">
        <v>320</v>
      </c>
      <c r="B2350" t="s">
        <v>169</v>
      </c>
      <c r="C2350">
        <v>6000</v>
      </c>
      <c r="D2350" t="s">
        <v>172</v>
      </c>
      <c r="E2350">
        <v>478</v>
      </c>
      <c r="F2350">
        <v>260</v>
      </c>
      <c r="G2350">
        <v>218</v>
      </c>
      <c r="H2350">
        <v>19</v>
      </c>
      <c r="I2350">
        <v>459</v>
      </c>
      <c r="J2350">
        <v>239</v>
      </c>
      <c r="K2350">
        <v>470</v>
      </c>
      <c r="L2350" s="4">
        <v>16</v>
      </c>
      <c r="M2350" s="1">
        <v>4.1399999999999999E-2</v>
      </c>
      <c r="N2350">
        <f>טבלה1[[#This Row],[סה"כ דורשי עבודה]]/טבלה1[[#This Row],[שיעור אבטלה מוערך ביישוב]]</f>
        <v>11545.893719806763</v>
      </c>
      <c r="O2350" s="4"/>
    </row>
    <row r="2351" spans="1:15" x14ac:dyDescent="0.35">
      <c r="A2351" t="s">
        <v>321</v>
      </c>
      <c r="B2351" t="s">
        <v>169</v>
      </c>
      <c r="C2351">
        <v>6000</v>
      </c>
      <c r="D2351" t="s">
        <v>172</v>
      </c>
      <c r="E2351">
        <v>506</v>
      </c>
      <c r="F2351">
        <v>261</v>
      </c>
      <c r="G2351">
        <v>245</v>
      </c>
      <c r="H2351">
        <v>21</v>
      </c>
      <c r="I2351">
        <v>485</v>
      </c>
      <c r="J2351">
        <v>264</v>
      </c>
      <c r="K2351">
        <v>495</v>
      </c>
      <c r="L2351" s="4">
        <v>11</v>
      </c>
      <c r="M2351" s="1">
        <v>4.3499999999999997E-2</v>
      </c>
      <c r="N2351">
        <f>טבלה1[[#This Row],[סה"כ דורשי עבודה]]/טבלה1[[#This Row],[שיעור אבטלה מוערך ביישוב]]</f>
        <v>11632.183908045978</v>
      </c>
      <c r="O2351" s="4"/>
    </row>
    <row r="2352" spans="1:15" x14ac:dyDescent="0.35">
      <c r="A2352" t="s">
        <v>322</v>
      </c>
      <c r="B2352" t="s">
        <v>169</v>
      </c>
      <c r="C2352">
        <v>6000</v>
      </c>
      <c r="D2352" t="s">
        <v>172</v>
      </c>
      <c r="E2352">
        <v>528</v>
      </c>
      <c r="F2352">
        <v>276</v>
      </c>
      <c r="G2352">
        <v>252</v>
      </c>
      <c r="H2352">
        <v>16</v>
      </c>
      <c r="I2352">
        <v>512</v>
      </c>
      <c r="J2352">
        <v>256</v>
      </c>
      <c r="K2352">
        <v>514</v>
      </c>
      <c r="L2352" s="4">
        <v>13</v>
      </c>
      <c r="M2352" s="1">
        <v>4.5100000000000001E-2</v>
      </c>
      <c r="N2352">
        <f>טבלה1[[#This Row],[סה"כ דורשי עבודה]]/טבלה1[[#This Row],[שיעור אבטלה מוערך ביישוב]]</f>
        <v>11707.317073170731</v>
      </c>
      <c r="O2352" s="4"/>
    </row>
    <row r="2353" spans="1:15" x14ac:dyDescent="0.35">
      <c r="A2353" t="s">
        <v>340</v>
      </c>
      <c r="B2353" t="s">
        <v>169</v>
      </c>
      <c r="C2353">
        <v>6000</v>
      </c>
      <c r="D2353" t="s">
        <v>172</v>
      </c>
      <c r="E2353">
        <v>479</v>
      </c>
      <c r="F2353">
        <v>240</v>
      </c>
      <c r="G2353">
        <v>239</v>
      </c>
      <c r="H2353">
        <v>12</v>
      </c>
      <c r="I2353">
        <v>467</v>
      </c>
      <c r="J2353">
        <v>247</v>
      </c>
      <c r="K2353">
        <v>471</v>
      </c>
      <c r="L2353" s="4">
        <v>14</v>
      </c>
      <c r="M2353" s="1">
        <v>4.1500000000000002E-2</v>
      </c>
      <c r="N2353">
        <f>טבלה1[[#This Row],[סה"כ דורשי עבודה]]/טבלה1[[#This Row],[שיעור אבטלה מוערך ביישוב]]</f>
        <v>11542.168674698794</v>
      </c>
      <c r="O2353" s="4"/>
    </row>
    <row r="2354" spans="1:15" x14ac:dyDescent="0.35">
      <c r="A2354" t="s">
        <v>323</v>
      </c>
      <c r="B2354" t="s">
        <v>53</v>
      </c>
      <c r="C2354">
        <v>2530</v>
      </c>
      <c r="D2354" t="s">
        <v>57</v>
      </c>
      <c r="E2354">
        <v>238</v>
      </c>
      <c r="F2354">
        <v>111</v>
      </c>
      <c r="G2354">
        <v>127</v>
      </c>
      <c r="H2354">
        <v>36</v>
      </c>
      <c r="I2354">
        <v>202</v>
      </c>
      <c r="J2354">
        <v>88</v>
      </c>
      <c r="K2354">
        <v>232</v>
      </c>
      <c r="L2354" s="4">
        <v>8</v>
      </c>
      <c r="M2354" s="1">
        <v>3.3300000000000003E-2</v>
      </c>
      <c r="N2354">
        <f>טבלה1[[#This Row],[סה"כ דורשי עבודה]]/טבלה1[[#This Row],[שיעור אבטלה מוערך ביישוב]]</f>
        <v>7147.1471471471468</v>
      </c>
      <c r="O2354" s="4"/>
    </row>
    <row r="2355" spans="1:15" x14ac:dyDescent="0.35">
      <c r="A2355" t="s">
        <v>324</v>
      </c>
      <c r="B2355" t="s">
        <v>53</v>
      </c>
      <c r="C2355">
        <v>2530</v>
      </c>
      <c r="D2355" t="s">
        <v>57</v>
      </c>
      <c r="E2355">
        <v>264</v>
      </c>
      <c r="F2355">
        <v>117</v>
      </c>
      <c r="G2355">
        <v>147</v>
      </c>
      <c r="H2355">
        <v>35</v>
      </c>
      <c r="I2355">
        <v>229</v>
      </c>
      <c r="J2355">
        <v>85</v>
      </c>
      <c r="K2355">
        <v>258</v>
      </c>
      <c r="L2355" s="4">
        <v>20</v>
      </c>
      <c r="M2355" s="1">
        <v>3.6900000000000002E-2</v>
      </c>
      <c r="N2355">
        <f>טבלה1[[#This Row],[סה"כ דורשי עבודה]]/טבלה1[[#This Row],[שיעור אבטלה מוערך ביישוב]]</f>
        <v>7154.4715447154467</v>
      </c>
      <c r="O2355" s="4"/>
    </row>
    <row r="2356" spans="1:15" x14ac:dyDescent="0.35">
      <c r="A2356" t="s">
        <v>325</v>
      </c>
      <c r="B2356" t="s">
        <v>53</v>
      </c>
      <c r="C2356">
        <v>2530</v>
      </c>
      <c r="D2356" t="s">
        <v>57</v>
      </c>
      <c r="E2356">
        <v>242</v>
      </c>
      <c r="F2356">
        <v>105</v>
      </c>
      <c r="G2356">
        <v>137</v>
      </c>
      <c r="H2356">
        <v>40</v>
      </c>
      <c r="I2356">
        <v>202</v>
      </c>
      <c r="J2356">
        <v>86</v>
      </c>
      <c r="K2356">
        <v>237</v>
      </c>
      <c r="L2356" s="4">
        <v>14</v>
      </c>
      <c r="M2356" s="1">
        <v>3.4000000000000002E-2</v>
      </c>
      <c r="N2356">
        <f>טבלה1[[#This Row],[סה"כ דורשי עבודה]]/טבלה1[[#This Row],[שיעור אבטלה מוערך ביישוב]]</f>
        <v>7117.6470588235288</v>
      </c>
      <c r="O2356" s="4"/>
    </row>
    <row r="2357" spans="1:15" x14ac:dyDescent="0.35">
      <c r="A2357" t="s">
        <v>326</v>
      </c>
      <c r="B2357" t="s">
        <v>53</v>
      </c>
      <c r="C2357">
        <v>2530</v>
      </c>
      <c r="D2357" t="s">
        <v>57</v>
      </c>
      <c r="E2357">
        <v>255</v>
      </c>
      <c r="F2357">
        <v>122</v>
      </c>
      <c r="G2357">
        <v>133</v>
      </c>
      <c r="H2357">
        <v>40</v>
      </c>
      <c r="I2357">
        <v>215</v>
      </c>
      <c r="J2357">
        <v>88</v>
      </c>
      <c r="K2357">
        <v>250</v>
      </c>
      <c r="L2357" s="4">
        <v>20</v>
      </c>
      <c r="M2357" s="1">
        <v>3.5799999999999998E-2</v>
      </c>
      <c r="N2357">
        <f>טבלה1[[#This Row],[סה"כ דורשי עבודה]]/טבלה1[[#This Row],[שיעור אבטלה מוערך ביישוב]]</f>
        <v>7122.9050279329613</v>
      </c>
      <c r="O2357" s="4"/>
    </row>
    <row r="2358" spans="1:15" x14ac:dyDescent="0.35">
      <c r="A2358" t="s">
        <v>327</v>
      </c>
      <c r="B2358" t="s">
        <v>53</v>
      </c>
      <c r="C2358">
        <v>2530</v>
      </c>
      <c r="D2358" t="s">
        <v>57</v>
      </c>
      <c r="E2358">
        <v>254</v>
      </c>
      <c r="F2358">
        <v>121</v>
      </c>
      <c r="G2358">
        <v>133</v>
      </c>
      <c r="H2358">
        <v>39</v>
      </c>
      <c r="I2358">
        <v>215</v>
      </c>
      <c r="J2358">
        <v>81</v>
      </c>
      <c r="K2358">
        <v>249</v>
      </c>
      <c r="L2358" s="4">
        <v>19</v>
      </c>
      <c r="M2358" s="1">
        <v>3.5700000000000003E-2</v>
      </c>
      <c r="N2358">
        <f>טבלה1[[#This Row],[סה"כ דורשי עבודה]]/טבלה1[[#This Row],[שיעור אבטלה מוערך ביישוב]]</f>
        <v>7114.8459383753498</v>
      </c>
      <c r="O2358" s="4"/>
    </row>
    <row r="2359" spans="1:15" x14ac:dyDescent="0.35">
      <c r="A2359" t="s">
        <v>328</v>
      </c>
      <c r="B2359" t="s">
        <v>53</v>
      </c>
      <c r="C2359">
        <v>2530</v>
      </c>
      <c r="D2359" t="s">
        <v>57</v>
      </c>
      <c r="E2359">
        <v>272</v>
      </c>
      <c r="F2359">
        <v>127</v>
      </c>
      <c r="G2359">
        <v>145</v>
      </c>
      <c r="H2359">
        <v>36</v>
      </c>
      <c r="I2359">
        <v>236</v>
      </c>
      <c r="J2359">
        <v>86</v>
      </c>
      <c r="K2359">
        <v>266</v>
      </c>
      <c r="L2359" s="4">
        <v>16</v>
      </c>
      <c r="M2359" s="1">
        <v>3.7999999999999999E-2</v>
      </c>
      <c r="N2359">
        <f>טבלה1[[#This Row],[סה"כ דורשי עבודה]]/טבלה1[[#This Row],[שיעור אבטלה מוערך ביישוב]]</f>
        <v>7157.8947368421059</v>
      </c>
      <c r="O2359" s="4"/>
    </row>
    <row r="2360" spans="1:15" x14ac:dyDescent="0.35">
      <c r="A2360" t="s">
        <v>329</v>
      </c>
      <c r="B2360" t="s">
        <v>53</v>
      </c>
      <c r="C2360">
        <v>2530</v>
      </c>
      <c r="D2360" t="s">
        <v>57</v>
      </c>
      <c r="E2360">
        <v>293</v>
      </c>
      <c r="F2360">
        <v>131</v>
      </c>
      <c r="G2360">
        <v>162</v>
      </c>
      <c r="H2360">
        <v>45</v>
      </c>
      <c r="I2360">
        <v>248</v>
      </c>
      <c r="J2360">
        <v>90</v>
      </c>
      <c r="K2360">
        <v>284</v>
      </c>
      <c r="L2360" s="4">
        <v>24</v>
      </c>
      <c r="M2360" s="1">
        <v>4.0500000000000001E-2</v>
      </c>
      <c r="N2360">
        <f>טבלה1[[#This Row],[סה"כ דורשי עבודה]]/טבלה1[[#This Row],[שיעור אבטלה מוערך ביישוב]]</f>
        <v>7234.5679012345681</v>
      </c>
      <c r="O2360" s="4"/>
    </row>
    <row r="2361" spans="1:15" x14ac:dyDescent="0.35">
      <c r="A2361" t="s">
        <v>330</v>
      </c>
      <c r="B2361" t="s">
        <v>53</v>
      </c>
      <c r="C2361">
        <v>2530</v>
      </c>
      <c r="D2361" t="s">
        <v>57</v>
      </c>
      <c r="E2361">
        <v>288</v>
      </c>
      <c r="F2361">
        <v>127</v>
      </c>
      <c r="G2361">
        <v>161</v>
      </c>
      <c r="H2361">
        <v>44</v>
      </c>
      <c r="I2361">
        <v>244</v>
      </c>
      <c r="J2361">
        <v>93</v>
      </c>
      <c r="K2361">
        <v>281</v>
      </c>
      <c r="L2361" s="4">
        <v>22</v>
      </c>
      <c r="M2361" s="1">
        <v>4.0099999999999997E-2</v>
      </c>
      <c r="N2361">
        <f>טבלה1[[#This Row],[סה"כ דורשי עבודה]]/טבלה1[[#This Row],[שיעור אבטלה מוערך ביישוב]]</f>
        <v>7182.0448877805493</v>
      </c>
      <c r="O2361" s="4"/>
    </row>
    <row r="2362" spans="1:15" x14ac:dyDescent="0.35">
      <c r="A2362" t="s">
        <v>331</v>
      </c>
      <c r="B2362" t="s">
        <v>53</v>
      </c>
      <c r="C2362">
        <v>2530</v>
      </c>
      <c r="D2362" t="s">
        <v>57</v>
      </c>
      <c r="E2362">
        <v>266</v>
      </c>
      <c r="F2362">
        <v>110</v>
      </c>
      <c r="G2362">
        <v>156</v>
      </c>
      <c r="H2362">
        <v>40</v>
      </c>
      <c r="I2362">
        <v>226</v>
      </c>
      <c r="J2362">
        <v>88</v>
      </c>
      <c r="K2362">
        <v>259</v>
      </c>
      <c r="L2362" s="4">
        <v>18</v>
      </c>
      <c r="M2362" s="1">
        <v>3.7100000000000001E-2</v>
      </c>
      <c r="N2362">
        <f>טבלה1[[#This Row],[סה"כ דורשי עבודה]]/טבלה1[[#This Row],[שיעור אבטלה מוערך ביישוב]]</f>
        <v>7169.8113207547167</v>
      </c>
      <c r="O2362" s="4"/>
    </row>
    <row r="2363" spans="1:15" x14ac:dyDescent="0.35">
      <c r="A2363" t="s">
        <v>332</v>
      </c>
      <c r="B2363" t="s">
        <v>53</v>
      </c>
      <c r="C2363">
        <v>2530</v>
      </c>
      <c r="D2363" t="s">
        <v>57</v>
      </c>
      <c r="E2363">
        <v>271</v>
      </c>
      <c r="F2363">
        <v>123</v>
      </c>
      <c r="G2363">
        <v>148</v>
      </c>
      <c r="H2363">
        <v>35</v>
      </c>
      <c r="I2363">
        <v>236</v>
      </c>
      <c r="J2363">
        <v>83</v>
      </c>
      <c r="K2363">
        <v>266</v>
      </c>
      <c r="L2363" s="4">
        <v>31</v>
      </c>
      <c r="M2363" s="1">
        <v>3.7999999999999999E-2</v>
      </c>
      <c r="N2363">
        <f>טבלה1[[#This Row],[סה"כ דורשי עבודה]]/טבלה1[[#This Row],[שיעור אבטלה מוערך ביישוב]]</f>
        <v>7131.5789473684208</v>
      </c>
      <c r="O2363" s="4"/>
    </row>
    <row r="2364" spans="1:15" x14ac:dyDescent="0.35">
      <c r="A2364" t="s">
        <v>333</v>
      </c>
      <c r="B2364" t="s">
        <v>53</v>
      </c>
      <c r="C2364">
        <v>2530</v>
      </c>
      <c r="D2364" t="s">
        <v>57</v>
      </c>
      <c r="E2364">
        <v>254</v>
      </c>
      <c r="F2364">
        <v>105</v>
      </c>
      <c r="G2364">
        <v>149</v>
      </c>
      <c r="H2364">
        <v>36</v>
      </c>
      <c r="I2364">
        <v>218</v>
      </c>
      <c r="J2364">
        <v>83</v>
      </c>
      <c r="K2364">
        <v>250</v>
      </c>
      <c r="L2364" s="4">
        <v>25</v>
      </c>
      <c r="M2364" s="1">
        <v>3.5799999999999998E-2</v>
      </c>
      <c r="N2364">
        <f>טבלה1[[#This Row],[סה"כ דורשי עבודה]]/טבלה1[[#This Row],[שיעור אבטלה מוערך ביישוב]]</f>
        <v>7094.9720670391062</v>
      </c>
      <c r="O2364" s="4"/>
    </row>
    <row r="2365" spans="1:15" x14ac:dyDescent="0.35">
      <c r="A2365" t="s">
        <v>334</v>
      </c>
      <c r="B2365" t="s">
        <v>53</v>
      </c>
      <c r="C2365">
        <v>2530</v>
      </c>
      <c r="D2365" t="s">
        <v>57</v>
      </c>
      <c r="E2365">
        <v>260</v>
      </c>
      <c r="F2365">
        <v>109</v>
      </c>
      <c r="G2365">
        <v>151</v>
      </c>
      <c r="H2365">
        <v>41</v>
      </c>
      <c r="I2365">
        <v>219</v>
      </c>
      <c r="J2365">
        <v>79</v>
      </c>
      <c r="K2365">
        <v>256</v>
      </c>
      <c r="L2365" s="4">
        <v>20</v>
      </c>
      <c r="M2365" s="1">
        <v>3.6700000000000003E-2</v>
      </c>
      <c r="N2365">
        <f>טבלה1[[#This Row],[סה"כ דורשי עבודה]]/טבלה1[[#This Row],[שיעור אבטלה מוערך ביישוב]]</f>
        <v>7084.4686648501356</v>
      </c>
      <c r="O2365" s="4"/>
    </row>
    <row r="2366" spans="1:15" x14ac:dyDescent="0.35">
      <c r="A2366" t="s">
        <v>335</v>
      </c>
      <c r="B2366" t="s">
        <v>53</v>
      </c>
      <c r="C2366">
        <v>2530</v>
      </c>
      <c r="D2366" t="s">
        <v>57</v>
      </c>
      <c r="E2366">
        <v>250</v>
      </c>
      <c r="F2366">
        <v>110</v>
      </c>
      <c r="G2366">
        <v>140</v>
      </c>
      <c r="H2366">
        <v>46</v>
      </c>
      <c r="I2366">
        <v>204</v>
      </c>
      <c r="J2366">
        <v>74</v>
      </c>
      <c r="K2366">
        <v>248</v>
      </c>
      <c r="L2366" s="4">
        <v>22</v>
      </c>
      <c r="M2366" s="1">
        <v>3.56E-2</v>
      </c>
      <c r="N2366">
        <f>טבלה1[[#This Row],[סה"כ דורשי עבודה]]/טבלה1[[#This Row],[שיעור אבטלה מוערך ביישוב]]</f>
        <v>7022.4719101123592</v>
      </c>
      <c r="O2366" s="4"/>
    </row>
    <row r="2367" spans="1:15" x14ac:dyDescent="0.35">
      <c r="A2367" t="s">
        <v>336</v>
      </c>
      <c r="B2367" t="s">
        <v>53</v>
      </c>
      <c r="C2367">
        <v>2530</v>
      </c>
      <c r="D2367" t="s">
        <v>57</v>
      </c>
      <c r="E2367">
        <v>259</v>
      </c>
      <c r="F2367">
        <v>118</v>
      </c>
      <c r="G2367">
        <v>141</v>
      </c>
      <c r="H2367">
        <v>49</v>
      </c>
      <c r="I2367">
        <v>210</v>
      </c>
      <c r="J2367">
        <v>78</v>
      </c>
      <c r="K2367">
        <v>258</v>
      </c>
      <c r="L2367" s="4">
        <v>16</v>
      </c>
      <c r="M2367" s="1">
        <v>3.6900000000000002E-2</v>
      </c>
      <c r="N2367">
        <f>טבלה1[[#This Row],[סה"כ דורשי עבודה]]/טבלה1[[#This Row],[שיעור אבטלה מוערך ביישוב]]</f>
        <v>7018.9701897018967</v>
      </c>
      <c r="O2367" s="4"/>
    </row>
    <row r="2368" spans="1:15" x14ac:dyDescent="0.35">
      <c r="A2368" t="s">
        <v>337</v>
      </c>
      <c r="B2368" t="s">
        <v>53</v>
      </c>
      <c r="C2368">
        <v>2530</v>
      </c>
      <c r="D2368" t="s">
        <v>57</v>
      </c>
      <c r="E2368">
        <v>253</v>
      </c>
      <c r="F2368">
        <v>119</v>
      </c>
      <c r="G2368">
        <v>134</v>
      </c>
      <c r="H2368">
        <v>49</v>
      </c>
      <c r="I2368">
        <v>204</v>
      </c>
      <c r="J2368">
        <v>80</v>
      </c>
      <c r="K2368">
        <v>252</v>
      </c>
      <c r="L2368" s="4">
        <v>18</v>
      </c>
      <c r="M2368" s="1">
        <v>3.61E-2</v>
      </c>
      <c r="N2368">
        <f>טבלה1[[#This Row],[סה"כ דורשי עבודה]]/טבלה1[[#This Row],[שיעור אבטלה מוערך ביישוב]]</f>
        <v>7008.3102493074794</v>
      </c>
      <c r="O2368" s="4"/>
    </row>
    <row r="2369" spans="1:15" x14ac:dyDescent="0.35">
      <c r="A2369" t="s">
        <v>338</v>
      </c>
      <c r="B2369" t="s">
        <v>53</v>
      </c>
      <c r="C2369">
        <v>2530</v>
      </c>
      <c r="D2369" t="s">
        <v>57</v>
      </c>
      <c r="E2369">
        <v>231</v>
      </c>
      <c r="F2369">
        <v>113</v>
      </c>
      <c r="G2369">
        <v>118</v>
      </c>
      <c r="H2369">
        <v>42</v>
      </c>
      <c r="I2369">
        <v>189</v>
      </c>
      <c r="J2369">
        <v>74</v>
      </c>
      <c r="K2369">
        <v>229</v>
      </c>
      <c r="L2369" s="4">
        <v>13</v>
      </c>
      <c r="M2369" s="1">
        <v>3.2899999999999999E-2</v>
      </c>
      <c r="N2369">
        <f>טבלה1[[#This Row],[סה"כ דורשי עבודה]]/טבלה1[[#This Row],[שיעור אבטלה מוערך ביישוב]]</f>
        <v>7021.2765957446809</v>
      </c>
      <c r="O2369" s="4"/>
    </row>
    <row r="2370" spans="1:15" x14ac:dyDescent="0.35">
      <c r="A2370" t="s">
        <v>339</v>
      </c>
      <c r="B2370" t="s">
        <v>53</v>
      </c>
      <c r="C2370">
        <v>2530</v>
      </c>
      <c r="D2370" t="s">
        <v>57</v>
      </c>
      <c r="E2370">
        <v>233</v>
      </c>
      <c r="F2370">
        <v>109</v>
      </c>
      <c r="G2370">
        <v>124</v>
      </c>
      <c r="H2370">
        <v>48</v>
      </c>
      <c r="I2370">
        <v>185</v>
      </c>
      <c r="J2370">
        <v>74</v>
      </c>
      <c r="K2370">
        <v>230</v>
      </c>
      <c r="L2370" s="4">
        <v>28</v>
      </c>
      <c r="M2370" s="1">
        <v>3.3099999999999997E-2</v>
      </c>
      <c r="N2370">
        <f>טבלה1[[#This Row],[סה"כ דורשי עבודה]]/טבלה1[[#This Row],[שיעור אבטלה מוערך ביישוב]]</f>
        <v>7039.2749244712995</v>
      </c>
      <c r="O2370" s="4"/>
    </row>
    <row r="2371" spans="1:15" x14ac:dyDescent="0.35">
      <c r="A2371" t="s">
        <v>261</v>
      </c>
      <c r="B2371" t="s">
        <v>53</v>
      </c>
      <c r="C2371">
        <v>2530</v>
      </c>
      <c r="D2371" t="s">
        <v>57</v>
      </c>
      <c r="E2371">
        <v>270</v>
      </c>
      <c r="F2371">
        <v>124</v>
      </c>
      <c r="G2371">
        <v>146</v>
      </c>
      <c r="H2371">
        <v>40</v>
      </c>
      <c r="I2371">
        <v>230</v>
      </c>
      <c r="J2371">
        <v>73</v>
      </c>
      <c r="K2371">
        <v>266</v>
      </c>
      <c r="L2371" s="4">
        <v>13</v>
      </c>
      <c r="M2371" s="1">
        <v>3.7999999999999999E-2</v>
      </c>
      <c r="N2371">
        <f>טבלה1[[#This Row],[סה"כ דורשי עבודה]]/טבלה1[[#This Row],[שיעור אבטלה מוערך ביישוב]]</f>
        <v>7105.2631578947367</v>
      </c>
      <c r="O2371" s="4"/>
    </row>
    <row r="2372" spans="1:15" x14ac:dyDescent="0.35">
      <c r="A2372" t="s">
        <v>262</v>
      </c>
      <c r="B2372" t="s">
        <v>53</v>
      </c>
      <c r="C2372">
        <v>2530</v>
      </c>
      <c r="D2372" t="s">
        <v>57</v>
      </c>
      <c r="E2372">
        <v>272</v>
      </c>
      <c r="F2372">
        <v>118</v>
      </c>
      <c r="G2372">
        <v>154</v>
      </c>
      <c r="H2372">
        <v>41</v>
      </c>
      <c r="I2372">
        <v>231</v>
      </c>
      <c r="J2372">
        <v>77</v>
      </c>
      <c r="K2372">
        <v>267</v>
      </c>
      <c r="L2372" s="4">
        <v>22</v>
      </c>
      <c r="M2372" s="1">
        <v>3.8199999999999998E-2</v>
      </c>
      <c r="N2372">
        <f>טבלה1[[#This Row],[סה"כ דורשי עבודה]]/טבלה1[[#This Row],[שיעור אבטלה מוערך ביישוב]]</f>
        <v>7120.4188481675401</v>
      </c>
      <c r="O2372" s="4"/>
    </row>
    <row r="2373" spans="1:15" x14ac:dyDescent="0.35">
      <c r="A2373" t="s">
        <v>263</v>
      </c>
      <c r="B2373" t="s">
        <v>53</v>
      </c>
      <c r="C2373">
        <v>2530</v>
      </c>
      <c r="D2373" t="s">
        <v>57</v>
      </c>
      <c r="E2373">
        <v>250</v>
      </c>
      <c r="F2373">
        <v>114</v>
      </c>
      <c r="G2373">
        <v>136</v>
      </c>
      <c r="H2373">
        <v>40</v>
      </c>
      <c r="I2373">
        <v>210</v>
      </c>
      <c r="J2373">
        <v>75</v>
      </c>
      <c r="K2373">
        <v>245</v>
      </c>
      <c r="L2373" s="4">
        <v>20</v>
      </c>
      <c r="M2373" s="1">
        <v>3.5099999999999999E-2</v>
      </c>
      <c r="N2373">
        <f>טבלה1[[#This Row],[סה"כ דורשי עבודה]]/טבלה1[[#This Row],[שיעור אבטלה מוערך ביישוב]]</f>
        <v>7122.5071225071224</v>
      </c>
      <c r="O2373" s="4"/>
    </row>
    <row r="2374" spans="1:15" x14ac:dyDescent="0.35">
      <c r="A2374" t="s">
        <v>264</v>
      </c>
      <c r="B2374" t="s">
        <v>53</v>
      </c>
      <c r="C2374">
        <v>2530</v>
      </c>
      <c r="D2374" t="s">
        <v>57</v>
      </c>
      <c r="E2374">
        <v>219</v>
      </c>
      <c r="F2374">
        <v>90</v>
      </c>
      <c r="G2374">
        <v>129</v>
      </c>
      <c r="H2374">
        <v>41</v>
      </c>
      <c r="I2374">
        <v>178</v>
      </c>
      <c r="J2374">
        <v>73</v>
      </c>
      <c r="K2374">
        <v>213</v>
      </c>
      <c r="L2374" s="4">
        <v>22</v>
      </c>
      <c r="M2374" s="1">
        <v>3.0700000000000002E-2</v>
      </c>
      <c r="N2374">
        <f>טבלה1[[#This Row],[סה"כ דורשי עבודה]]/טבלה1[[#This Row],[שיעור אבטלה מוערך ביישוב]]</f>
        <v>7133.5504885993478</v>
      </c>
      <c r="O2374" s="4"/>
    </row>
    <row r="2375" spans="1:15" x14ac:dyDescent="0.35">
      <c r="A2375" t="s">
        <v>265</v>
      </c>
      <c r="B2375" t="s">
        <v>53</v>
      </c>
      <c r="C2375">
        <v>2530</v>
      </c>
      <c r="D2375" t="s">
        <v>57</v>
      </c>
      <c r="E2375">
        <v>219</v>
      </c>
      <c r="F2375">
        <v>96</v>
      </c>
      <c r="G2375">
        <v>123</v>
      </c>
      <c r="H2375">
        <v>41</v>
      </c>
      <c r="I2375">
        <v>178</v>
      </c>
      <c r="J2375">
        <v>68</v>
      </c>
      <c r="K2375">
        <v>214</v>
      </c>
      <c r="L2375" s="4">
        <v>11</v>
      </c>
      <c r="M2375" s="1">
        <v>3.0800000000000001E-2</v>
      </c>
      <c r="N2375">
        <f>טבלה1[[#This Row],[סה"כ דורשי עבודה]]/טבלה1[[#This Row],[שיעור אבטלה מוערך ביישוב]]</f>
        <v>7110.3896103896104</v>
      </c>
      <c r="O2375" s="4"/>
    </row>
    <row r="2376" spans="1:15" x14ac:dyDescent="0.35">
      <c r="A2376" t="s">
        <v>266</v>
      </c>
      <c r="B2376" t="s">
        <v>53</v>
      </c>
      <c r="C2376">
        <v>2530</v>
      </c>
      <c r="D2376" t="s">
        <v>57</v>
      </c>
      <c r="E2376">
        <v>243</v>
      </c>
      <c r="F2376">
        <v>104</v>
      </c>
      <c r="G2376">
        <v>139</v>
      </c>
      <c r="H2376">
        <v>44</v>
      </c>
      <c r="I2376">
        <v>199</v>
      </c>
      <c r="J2376">
        <v>76</v>
      </c>
      <c r="K2376">
        <v>237</v>
      </c>
      <c r="L2376" s="4">
        <v>25</v>
      </c>
      <c r="M2376" s="1">
        <v>3.4000000000000002E-2</v>
      </c>
      <c r="N2376">
        <f>טבלה1[[#This Row],[סה"כ דורשי עבודה]]/טבלה1[[#This Row],[שיעור אבטלה מוערך ביישוב]]</f>
        <v>7147.0588235294108</v>
      </c>
      <c r="O2376" s="4"/>
    </row>
    <row r="2377" spans="1:15" x14ac:dyDescent="0.35">
      <c r="A2377" t="s">
        <v>267</v>
      </c>
      <c r="B2377" t="s">
        <v>53</v>
      </c>
      <c r="C2377">
        <v>2530</v>
      </c>
      <c r="D2377" t="s">
        <v>57</v>
      </c>
      <c r="E2377">
        <v>245</v>
      </c>
      <c r="F2377">
        <v>110</v>
      </c>
      <c r="G2377">
        <v>135</v>
      </c>
      <c r="H2377">
        <v>45</v>
      </c>
      <c r="I2377">
        <v>200</v>
      </c>
      <c r="J2377">
        <v>79</v>
      </c>
      <c r="K2377">
        <v>242</v>
      </c>
      <c r="L2377" s="4">
        <v>10</v>
      </c>
      <c r="M2377" s="1">
        <v>3.4700000000000002E-2</v>
      </c>
      <c r="N2377">
        <f>טבלה1[[#This Row],[סה"כ דורשי עבודה]]/טבלה1[[#This Row],[שיעור אבטלה מוערך ביישוב]]</f>
        <v>7060.5187319884726</v>
      </c>
      <c r="O2377" s="4"/>
    </row>
    <row r="2378" spans="1:15" x14ac:dyDescent="0.35">
      <c r="A2378" t="s">
        <v>268</v>
      </c>
      <c r="B2378" t="s">
        <v>53</v>
      </c>
      <c r="C2378">
        <v>2530</v>
      </c>
      <c r="D2378" t="s">
        <v>57</v>
      </c>
      <c r="E2378">
        <v>236</v>
      </c>
      <c r="F2378">
        <v>105</v>
      </c>
      <c r="G2378">
        <v>131</v>
      </c>
      <c r="H2378">
        <v>44</v>
      </c>
      <c r="I2378">
        <v>192</v>
      </c>
      <c r="J2378">
        <v>81</v>
      </c>
      <c r="K2378">
        <v>233</v>
      </c>
      <c r="L2378" s="4">
        <v>21</v>
      </c>
      <c r="M2378" s="1">
        <v>2.86E-2</v>
      </c>
      <c r="N2378">
        <f>טבלה1[[#This Row],[סה"כ דורשי עבודה]]/טבלה1[[#This Row],[שיעור אבטלה מוערך ביישוב]]</f>
        <v>8251.7482517482513</v>
      </c>
      <c r="O2378" s="4"/>
    </row>
    <row r="2379" spans="1:15" x14ac:dyDescent="0.35">
      <c r="A2379" t="s">
        <v>269</v>
      </c>
      <c r="B2379" t="s">
        <v>53</v>
      </c>
      <c r="C2379">
        <v>2530</v>
      </c>
      <c r="D2379" t="s">
        <v>57</v>
      </c>
      <c r="E2379">
        <v>240</v>
      </c>
      <c r="F2379">
        <v>101</v>
      </c>
      <c r="G2379">
        <v>139</v>
      </c>
      <c r="H2379">
        <v>42</v>
      </c>
      <c r="I2379">
        <v>198</v>
      </c>
      <c r="J2379">
        <v>67</v>
      </c>
      <c r="K2379">
        <v>236</v>
      </c>
      <c r="L2379" s="4">
        <v>15</v>
      </c>
      <c r="M2379" s="1">
        <v>2.9000000000000001E-2</v>
      </c>
      <c r="N2379">
        <f>טבלה1[[#This Row],[סה"כ דורשי עבודה]]/טבלה1[[#This Row],[שיעור אבטלה מוערך ביישוב]]</f>
        <v>8275.8620689655163</v>
      </c>
      <c r="O2379" s="4"/>
    </row>
    <row r="2380" spans="1:15" x14ac:dyDescent="0.35">
      <c r="A2380" t="s">
        <v>270</v>
      </c>
      <c r="B2380" t="s">
        <v>53</v>
      </c>
      <c r="C2380">
        <v>2530</v>
      </c>
      <c r="D2380" t="s">
        <v>57</v>
      </c>
      <c r="E2380">
        <v>235</v>
      </c>
      <c r="F2380">
        <v>100</v>
      </c>
      <c r="G2380">
        <v>135</v>
      </c>
      <c r="H2380">
        <v>41</v>
      </c>
      <c r="I2380">
        <v>194</v>
      </c>
      <c r="J2380">
        <v>74</v>
      </c>
      <c r="K2380">
        <v>230</v>
      </c>
      <c r="L2380" s="4">
        <v>12</v>
      </c>
      <c r="M2380" s="1">
        <v>2.8299999999999999E-2</v>
      </c>
      <c r="N2380">
        <f>טבלה1[[#This Row],[סה"כ דורשי עבודה]]/טבלה1[[#This Row],[שיעור אבטלה מוערך ביישוב]]</f>
        <v>8303.8869257950537</v>
      </c>
      <c r="O2380" s="4"/>
    </row>
    <row r="2381" spans="1:15" x14ac:dyDescent="0.35">
      <c r="A2381" t="s">
        <v>271</v>
      </c>
      <c r="B2381" t="s">
        <v>53</v>
      </c>
      <c r="C2381">
        <v>2530</v>
      </c>
      <c r="D2381" t="s">
        <v>57</v>
      </c>
      <c r="E2381">
        <v>236</v>
      </c>
      <c r="F2381">
        <v>93</v>
      </c>
      <c r="G2381">
        <v>143</v>
      </c>
      <c r="H2381">
        <v>43</v>
      </c>
      <c r="I2381">
        <v>193</v>
      </c>
      <c r="J2381">
        <v>70</v>
      </c>
      <c r="K2381">
        <v>231</v>
      </c>
      <c r="L2381" s="4">
        <v>8</v>
      </c>
      <c r="M2381" s="1">
        <v>2.8400000000000002E-2</v>
      </c>
      <c r="N2381">
        <f>טבלה1[[#This Row],[סה"כ דורשי עבודה]]/טבלה1[[#This Row],[שיעור אבטלה מוערך ביישוב]]</f>
        <v>8309.8591549295761</v>
      </c>
      <c r="O2381" s="4"/>
    </row>
    <row r="2382" spans="1:15" x14ac:dyDescent="0.35">
      <c r="A2382" t="s">
        <v>272</v>
      </c>
      <c r="B2382" t="s">
        <v>53</v>
      </c>
      <c r="C2382">
        <v>2530</v>
      </c>
      <c r="D2382" t="s">
        <v>57</v>
      </c>
      <c r="E2382">
        <v>259</v>
      </c>
      <c r="F2382">
        <v>101</v>
      </c>
      <c r="G2382">
        <v>158</v>
      </c>
      <c r="H2382">
        <v>54</v>
      </c>
      <c r="I2382">
        <v>205</v>
      </c>
      <c r="J2382">
        <v>66</v>
      </c>
      <c r="K2382">
        <v>254</v>
      </c>
      <c r="L2382" s="4">
        <v>11</v>
      </c>
      <c r="M2382" s="1">
        <v>3.1099999999999999E-2</v>
      </c>
      <c r="N2382">
        <f>טבלה1[[#This Row],[סה"כ דורשי עבודה]]/טבלה1[[#This Row],[שיעור אבטלה מוערך ביישוב]]</f>
        <v>8327.9742765273313</v>
      </c>
      <c r="O2382" s="4"/>
    </row>
    <row r="2383" spans="1:15" x14ac:dyDescent="0.35">
      <c r="A2383" t="s">
        <v>273</v>
      </c>
      <c r="B2383" t="s">
        <v>53</v>
      </c>
      <c r="C2383">
        <v>2530</v>
      </c>
      <c r="D2383" t="s">
        <v>57</v>
      </c>
      <c r="E2383">
        <v>267</v>
      </c>
      <c r="F2383">
        <v>110</v>
      </c>
      <c r="G2383">
        <v>157</v>
      </c>
      <c r="H2383">
        <v>44</v>
      </c>
      <c r="I2383">
        <v>223</v>
      </c>
      <c r="J2383">
        <v>70</v>
      </c>
      <c r="K2383">
        <v>263</v>
      </c>
      <c r="L2383" s="4">
        <v>15</v>
      </c>
      <c r="M2383" s="1">
        <v>3.2199999999999999E-2</v>
      </c>
      <c r="N2383">
        <f>טבלה1[[#This Row],[סה"כ דורשי עבודה]]/טבלה1[[#This Row],[שיעור אבטלה מוערך ביישוב]]</f>
        <v>8291.9254658385089</v>
      </c>
      <c r="O2383" s="4"/>
    </row>
    <row r="2384" spans="1:15" x14ac:dyDescent="0.35">
      <c r="A2384" t="s">
        <v>274</v>
      </c>
      <c r="B2384" t="s">
        <v>53</v>
      </c>
      <c r="C2384">
        <v>2530</v>
      </c>
      <c r="D2384" t="s">
        <v>57</v>
      </c>
      <c r="E2384">
        <v>310</v>
      </c>
      <c r="F2384">
        <v>123</v>
      </c>
      <c r="G2384">
        <v>187</v>
      </c>
      <c r="H2384">
        <v>46</v>
      </c>
      <c r="I2384">
        <v>264</v>
      </c>
      <c r="J2384">
        <v>75</v>
      </c>
      <c r="K2384">
        <v>305</v>
      </c>
      <c r="L2384" s="4">
        <v>13</v>
      </c>
      <c r="M2384" s="1">
        <v>3.7199999999999997E-2</v>
      </c>
      <c r="N2384">
        <f>טבלה1[[#This Row],[סה"כ דורשי עבודה]]/טבלה1[[#This Row],[שיעור אבטלה מוערך ביישוב]]</f>
        <v>8333.3333333333339</v>
      </c>
      <c r="O2384" s="4"/>
    </row>
    <row r="2385" spans="1:15" x14ac:dyDescent="0.35">
      <c r="A2385" t="s">
        <v>275</v>
      </c>
      <c r="B2385" t="s">
        <v>53</v>
      </c>
      <c r="C2385">
        <v>2530</v>
      </c>
      <c r="D2385" t="s">
        <v>57</v>
      </c>
      <c r="E2385">
        <v>256</v>
      </c>
      <c r="F2385">
        <v>92</v>
      </c>
      <c r="G2385">
        <v>164</v>
      </c>
      <c r="H2385">
        <v>50</v>
      </c>
      <c r="I2385">
        <v>206</v>
      </c>
      <c r="J2385">
        <v>69</v>
      </c>
      <c r="K2385">
        <v>251</v>
      </c>
      <c r="L2385" s="4">
        <v>17</v>
      </c>
      <c r="M2385" s="1">
        <v>3.0800000000000001E-2</v>
      </c>
      <c r="N2385">
        <f>טבלה1[[#This Row],[סה"כ דורשי עבודה]]/טבלה1[[#This Row],[שיעור אבטלה מוערך ביישוב]]</f>
        <v>8311.6883116883109</v>
      </c>
      <c r="O2385" s="4"/>
    </row>
    <row r="2386" spans="1:15" x14ac:dyDescent="0.35">
      <c r="A2386" t="s">
        <v>276</v>
      </c>
      <c r="B2386" t="s">
        <v>53</v>
      </c>
      <c r="C2386">
        <v>2530</v>
      </c>
      <c r="D2386" t="s">
        <v>57</v>
      </c>
      <c r="E2386">
        <v>228</v>
      </c>
      <c r="F2386">
        <v>92</v>
      </c>
      <c r="G2386">
        <v>136</v>
      </c>
      <c r="H2386">
        <v>45</v>
      </c>
      <c r="I2386">
        <v>183</v>
      </c>
      <c r="J2386">
        <v>66</v>
      </c>
      <c r="K2386">
        <v>221</v>
      </c>
      <c r="L2386" s="4">
        <v>12</v>
      </c>
      <c r="M2386" s="1">
        <v>2.7199999999999998E-2</v>
      </c>
      <c r="N2386">
        <f>טבלה1[[#This Row],[סה"כ דורשי עבודה]]/טבלה1[[#This Row],[שיעור אבטלה מוערך ביישוב]]</f>
        <v>8382.3529411764703</v>
      </c>
      <c r="O2386" s="4"/>
    </row>
    <row r="2387" spans="1:15" x14ac:dyDescent="0.35">
      <c r="A2387" t="s">
        <v>277</v>
      </c>
      <c r="B2387" t="s">
        <v>53</v>
      </c>
      <c r="C2387">
        <v>2530</v>
      </c>
      <c r="D2387" t="s">
        <v>57</v>
      </c>
      <c r="E2387">
        <v>248</v>
      </c>
      <c r="F2387">
        <v>106</v>
      </c>
      <c r="G2387">
        <v>142</v>
      </c>
      <c r="H2387">
        <v>50</v>
      </c>
      <c r="I2387">
        <v>198</v>
      </c>
      <c r="J2387">
        <v>67</v>
      </c>
      <c r="K2387">
        <v>243</v>
      </c>
      <c r="L2387" s="4">
        <v>8</v>
      </c>
      <c r="M2387" s="1">
        <v>2.98E-2</v>
      </c>
      <c r="N2387">
        <f>טבלה1[[#This Row],[סה"כ דורשי עבודה]]/טבלה1[[#This Row],[שיעור אבטלה מוערך ביישוב]]</f>
        <v>8322.1476510067114</v>
      </c>
      <c r="O2387" s="4"/>
    </row>
    <row r="2388" spans="1:15" x14ac:dyDescent="0.35">
      <c r="A2388" t="s">
        <v>278</v>
      </c>
      <c r="B2388" t="s">
        <v>53</v>
      </c>
      <c r="C2388">
        <v>2530</v>
      </c>
      <c r="D2388" t="s">
        <v>57</v>
      </c>
      <c r="E2388">
        <v>236</v>
      </c>
      <c r="F2388">
        <v>98</v>
      </c>
      <c r="G2388">
        <v>138</v>
      </c>
      <c r="H2388">
        <v>44</v>
      </c>
      <c r="I2388">
        <v>192</v>
      </c>
      <c r="J2388">
        <v>72</v>
      </c>
      <c r="K2388">
        <v>230</v>
      </c>
      <c r="L2388" s="4">
        <v>13</v>
      </c>
      <c r="M2388" s="1">
        <v>2.8299999999999999E-2</v>
      </c>
      <c r="N2388">
        <f>טבלה1[[#This Row],[סה"כ דורשי עבודה]]/טבלה1[[#This Row],[שיעור אבטלה מוערך ביישוב]]</f>
        <v>8339.22261484099</v>
      </c>
      <c r="O2388" s="4"/>
    </row>
    <row r="2389" spans="1:15" x14ac:dyDescent="0.35">
      <c r="A2389" t="s">
        <v>279</v>
      </c>
      <c r="B2389" t="s">
        <v>53</v>
      </c>
      <c r="C2389">
        <v>2530</v>
      </c>
      <c r="D2389" t="s">
        <v>57</v>
      </c>
      <c r="E2389">
        <v>251</v>
      </c>
      <c r="F2389">
        <v>112</v>
      </c>
      <c r="G2389">
        <v>139</v>
      </c>
      <c r="H2389">
        <v>49</v>
      </c>
      <c r="I2389">
        <v>202</v>
      </c>
      <c r="J2389">
        <v>65</v>
      </c>
      <c r="K2389">
        <v>246</v>
      </c>
      <c r="L2389" s="4">
        <v>5</v>
      </c>
      <c r="M2389" s="1">
        <v>3.0200000000000001E-2</v>
      </c>
      <c r="N2389">
        <f>טבלה1[[#This Row],[סה"כ דורשי עבודה]]/טבלה1[[#This Row],[שיעור אבטלה מוערך ביישוב]]</f>
        <v>8311.2582781456949</v>
      </c>
      <c r="O2389" s="4"/>
    </row>
    <row r="2390" spans="1:15" x14ac:dyDescent="0.35">
      <c r="A2390" t="s">
        <v>11</v>
      </c>
      <c r="B2390" t="s">
        <v>53</v>
      </c>
      <c r="C2390">
        <v>2530</v>
      </c>
      <c r="D2390" t="s">
        <v>57</v>
      </c>
      <c r="E2390">
        <v>221</v>
      </c>
      <c r="F2390">
        <v>102</v>
      </c>
      <c r="G2390">
        <v>119</v>
      </c>
      <c r="H2390">
        <v>43</v>
      </c>
      <c r="I2390">
        <v>178</v>
      </c>
      <c r="J2390">
        <v>62</v>
      </c>
      <c r="K2390">
        <v>218</v>
      </c>
      <c r="L2390" s="4">
        <v>3</v>
      </c>
      <c r="M2390" s="1">
        <v>2.53E-2</v>
      </c>
      <c r="N2390">
        <f>טבלה1[[#This Row],[סה"כ דורשי עבודה]]/טבלה1[[#This Row],[שיעור אבטלה מוערך ביישוב]]</f>
        <v>8735.177865612648</v>
      </c>
      <c r="O2390" s="4"/>
    </row>
    <row r="2391" spans="1:15" x14ac:dyDescent="0.35">
      <c r="A2391" t="s">
        <v>212</v>
      </c>
      <c r="B2391" t="s">
        <v>53</v>
      </c>
      <c r="C2391">
        <v>2530</v>
      </c>
      <c r="D2391" t="s">
        <v>57</v>
      </c>
      <c r="E2391">
        <v>243</v>
      </c>
      <c r="F2391">
        <v>112</v>
      </c>
      <c r="G2391">
        <v>131</v>
      </c>
      <c r="H2391">
        <v>42</v>
      </c>
      <c r="I2391">
        <v>201</v>
      </c>
      <c r="J2391">
        <v>59</v>
      </c>
      <c r="K2391">
        <v>241</v>
      </c>
      <c r="L2391" s="4">
        <v>2</v>
      </c>
      <c r="M2391" s="1">
        <v>2.7900000000000001E-2</v>
      </c>
      <c r="N2391">
        <f>טבלה1[[#This Row],[סה"כ דורשי עבודה]]/טבלה1[[#This Row],[שיעור אבטלה מוערך ביישוב]]</f>
        <v>8709.677419354839</v>
      </c>
      <c r="O2391" s="4"/>
    </row>
    <row r="2392" spans="1:15" x14ac:dyDescent="0.35">
      <c r="A2392" t="s">
        <v>213</v>
      </c>
      <c r="B2392" t="s">
        <v>53</v>
      </c>
      <c r="C2392">
        <v>2530</v>
      </c>
      <c r="D2392" t="s">
        <v>57</v>
      </c>
      <c r="E2392">
        <v>242</v>
      </c>
      <c r="F2392">
        <v>110</v>
      </c>
      <c r="G2392">
        <v>132</v>
      </c>
      <c r="H2392">
        <v>42</v>
      </c>
      <c r="I2392">
        <v>200</v>
      </c>
      <c r="J2392">
        <v>60</v>
      </c>
      <c r="K2392">
        <v>239</v>
      </c>
      <c r="L2392" s="4">
        <v>0</v>
      </c>
      <c r="M2392" s="1">
        <v>2.76E-2</v>
      </c>
      <c r="N2392">
        <f>טבלה1[[#This Row],[סה"כ דורשי עבודה]]/טבלה1[[#This Row],[שיעור אבטלה מוערך ביישוב]]</f>
        <v>8768.115942028986</v>
      </c>
      <c r="O2392" s="4"/>
    </row>
    <row r="2393" spans="1:15" x14ac:dyDescent="0.35">
      <c r="A2393" t="s">
        <v>214</v>
      </c>
      <c r="B2393" t="s">
        <v>53</v>
      </c>
      <c r="C2393">
        <v>2530</v>
      </c>
      <c r="D2393" t="s">
        <v>57</v>
      </c>
      <c r="E2393">
        <v>252</v>
      </c>
      <c r="F2393">
        <v>111</v>
      </c>
      <c r="G2393">
        <v>141</v>
      </c>
      <c r="H2393">
        <v>45</v>
      </c>
      <c r="I2393">
        <v>207</v>
      </c>
      <c r="J2393">
        <v>61</v>
      </c>
      <c r="K2393">
        <v>247</v>
      </c>
      <c r="L2393" s="4">
        <v>1</v>
      </c>
      <c r="M2393" s="1">
        <v>2.8500000000000001E-2</v>
      </c>
      <c r="N2393">
        <f>טבלה1[[#This Row],[סה"כ דורשי עבודה]]/טבלה1[[#This Row],[שיעור אבטלה מוערך ביישוב]]</f>
        <v>8842.105263157895</v>
      </c>
      <c r="O2393" s="4"/>
    </row>
    <row r="2394" spans="1:15" x14ac:dyDescent="0.35">
      <c r="A2394" t="s">
        <v>215</v>
      </c>
      <c r="B2394" t="s">
        <v>53</v>
      </c>
      <c r="C2394">
        <v>2530</v>
      </c>
      <c r="D2394" t="s">
        <v>57</v>
      </c>
      <c r="E2394">
        <v>266</v>
      </c>
      <c r="F2394">
        <v>113</v>
      </c>
      <c r="G2394">
        <v>153</v>
      </c>
      <c r="H2394">
        <v>49</v>
      </c>
      <c r="I2394">
        <v>217</v>
      </c>
      <c r="J2394">
        <v>62</v>
      </c>
      <c r="K2394">
        <v>265</v>
      </c>
      <c r="L2394" s="4">
        <v>2</v>
      </c>
      <c r="M2394" s="1">
        <v>3.0499999999999999E-2</v>
      </c>
      <c r="N2394">
        <f>טבלה1[[#This Row],[סה"כ דורשי עבודה]]/טבלה1[[#This Row],[שיעור אבטלה מוערך ביישוב]]</f>
        <v>8721.3114754098369</v>
      </c>
      <c r="O2394" s="4"/>
    </row>
    <row r="2395" spans="1:15" x14ac:dyDescent="0.35">
      <c r="A2395" t="s">
        <v>216</v>
      </c>
      <c r="B2395" t="s">
        <v>53</v>
      </c>
      <c r="C2395">
        <v>2530</v>
      </c>
      <c r="D2395" t="s">
        <v>57</v>
      </c>
      <c r="E2395">
        <v>304</v>
      </c>
      <c r="F2395">
        <v>129</v>
      </c>
      <c r="G2395">
        <v>175</v>
      </c>
      <c r="H2395">
        <v>56</v>
      </c>
      <c r="I2395">
        <v>248</v>
      </c>
      <c r="J2395">
        <v>59</v>
      </c>
      <c r="K2395">
        <v>301</v>
      </c>
      <c r="L2395" s="4">
        <v>7</v>
      </c>
      <c r="M2395" s="1">
        <v>3.4599999999999999E-2</v>
      </c>
      <c r="N2395">
        <f>טבלה1[[#This Row],[סה"כ דורשי עבודה]]/טבלה1[[#This Row],[שיעור אבטלה מוערך ביישוב]]</f>
        <v>8786.1271676300585</v>
      </c>
      <c r="O2395" s="4"/>
    </row>
    <row r="2396" spans="1:15" x14ac:dyDescent="0.35">
      <c r="A2396" t="s">
        <v>217</v>
      </c>
      <c r="B2396" t="s">
        <v>53</v>
      </c>
      <c r="C2396">
        <v>2530</v>
      </c>
      <c r="D2396" t="s">
        <v>57</v>
      </c>
      <c r="E2396">
        <v>363</v>
      </c>
      <c r="F2396">
        <v>143</v>
      </c>
      <c r="G2396">
        <v>220</v>
      </c>
      <c r="H2396">
        <v>47</v>
      </c>
      <c r="I2396">
        <v>316</v>
      </c>
      <c r="J2396">
        <v>64</v>
      </c>
      <c r="K2396">
        <v>362</v>
      </c>
      <c r="L2396" s="4">
        <v>5</v>
      </c>
      <c r="M2396" s="1">
        <v>4.1300000000000003E-2</v>
      </c>
      <c r="N2396">
        <f>טבלה1[[#This Row],[סה"כ דורשי עבודה]]/טבלה1[[#This Row],[שיעור אבטלה מוערך ביישוב]]</f>
        <v>8789.346246973364</v>
      </c>
      <c r="O2396" s="4"/>
    </row>
    <row r="2397" spans="1:15" x14ac:dyDescent="0.35">
      <c r="A2397" t="s">
        <v>218</v>
      </c>
      <c r="B2397" t="s">
        <v>53</v>
      </c>
      <c r="C2397">
        <v>2530</v>
      </c>
      <c r="D2397" t="s">
        <v>57</v>
      </c>
      <c r="E2397">
        <v>305</v>
      </c>
      <c r="F2397">
        <v>114</v>
      </c>
      <c r="G2397">
        <v>191</v>
      </c>
      <c r="H2397">
        <v>54</v>
      </c>
      <c r="I2397">
        <v>251</v>
      </c>
      <c r="J2397">
        <v>62</v>
      </c>
      <c r="K2397">
        <v>303</v>
      </c>
      <c r="L2397" s="4">
        <v>3</v>
      </c>
      <c r="M2397" s="1">
        <v>3.4799999999999998E-2</v>
      </c>
      <c r="N2397">
        <f>טבלה1[[#This Row],[סה"כ דורשי עבודה]]/טבלה1[[#This Row],[שיעור אבטלה מוערך ביישוב]]</f>
        <v>8764.3678160919553</v>
      </c>
      <c r="O2397" s="4"/>
    </row>
    <row r="2398" spans="1:15" x14ac:dyDescent="0.35">
      <c r="A2398" t="s">
        <v>219</v>
      </c>
      <c r="B2398" t="s">
        <v>53</v>
      </c>
      <c r="C2398">
        <v>2530</v>
      </c>
      <c r="D2398" t="s">
        <v>57</v>
      </c>
      <c r="E2398">
        <v>266</v>
      </c>
      <c r="F2398">
        <v>107</v>
      </c>
      <c r="G2398">
        <v>159</v>
      </c>
      <c r="H2398">
        <v>58</v>
      </c>
      <c r="I2398">
        <v>208</v>
      </c>
      <c r="J2398">
        <v>59</v>
      </c>
      <c r="K2398">
        <v>263</v>
      </c>
      <c r="L2398" s="4">
        <v>2</v>
      </c>
      <c r="M2398" s="1">
        <v>3.0300000000000001E-2</v>
      </c>
      <c r="N2398">
        <f>טבלה1[[#This Row],[סה"כ דורשי עבודה]]/טבלה1[[#This Row],[שיעור אבטלה מוערך ביישוב]]</f>
        <v>8778.877887788778</v>
      </c>
      <c r="O2398" s="4"/>
    </row>
    <row r="2399" spans="1:15" x14ac:dyDescent="0.35">
      <c r="A2399" t="s">
        <v>220</v>
      </c>
      <c r="B2399" t="s">
        <v>53</v>
      </c>
      <c r="C2399">
        <v>2530</v>
      </c>
      <c r="D2399" t="s">
        <v>57</v>
      </c>
      <c r="E2399">
        <v>292</v>
      </c>
      <c r="F2399">
        <v>112</v>
      </c>
      <c r="G2399">
        <v>180</v>
      </c>
      <c r="H2399">
        <v>59</v>
      </c>
      <c r="I2399">
        <v>233</v>
      </c>
      <c r="J2399">
        <v>59</v>
      </c>
      <c r="K2399">
        <v>287</v>
      </c>
      <c r="L2399" s="4">
        <v>4</v>
      </c>
      <c r="M2399" s="1">
        <v>3.3000000000000002E-2</v>
      </c>
      <c r="N2399">
        <f>טבלה1[[#This Row],[סה"כ דורשי עבודה]]/טבלה1[[#This Row],[שיעור אבטלה מוערך ביישוב]]</f>
        <v>8848.484848484848</v>
      </c>
      <c r="O2399" s="4"/>
    </row>
    <row r="2400" spans="1:15" x14ac:dyDescent="0.35">
      <c r="A2400" t="s">
        <v>221</v>
      </c>
      <c r="B2400" t="s">
        <v>53</v>
      </c>
      <c r="C2400">
        <v>2530</v>
      </c>
      <c r="D2400" t="s">
        <v>57</v>
      </c>
      <c r="E2400">
        <v>269</v>
      </c>
      <c r="F2400">
        <v>115</v>
      </c>
      <c r="G2400">
        <v>154</v>
      </c>
      <c r="H2400">
        <v>58</v>
      </c>
      <c r="I2400">
        <v>211</v>
      </c>
      <c r="J2400">
        <v>56</v>
      </c>
      <c r="K2400">
        <v>268</v>
      </c>
      <c r="L2400" s="4">
        <v>2</v>
      </c>
      <c r="M2400" s="1">
        <v>3.09E-2</v>
      </c>
      <c r="N2400">
        <f>טבלה1[[#This Row],[סה"כ דורשי עבודה]]/טבלה1[[#This Row],[שיעור אבטלה מוערך ביישוב]]</f>
        <v>8705.5016181229767</v>
      </c>
      <c r="O2400" s="4"/>
    </row>
    <row r="2401" spans="1:15" x14ac:dyDescent="0.35">
      <c r="A2401" t="s">
        <v>222</v>
      </c>
      <c r="B2401" t="s">
        <v>53</v>
      </c>
      <c r="C2401">
        <v>2530</v>
      </c>
      <c r="D2401" t="s">
        <v>57</v>
      </c>
      <c r="E2401">
        <v>278</v>
      </c>
      <c r="F2401">
        <v>116</v>
      </c>
      <c r="G2401">
        <v>162</v>
      </c>
      <c r="H2401">
        <v>60</v>
      </c>
      <c r="I2401">
        <v>218</v>
      </c>
      <c r="J2401">
        <v>58</v>
      </c>
      <c r="K2401">
        <v>277</v>
      </c>
      <c r="L2401" s="4">
        <v>6</v>
      </c>
      <c r="M2401" s="1">
        <v>3.1899999999999998E-2</v>
      </c>
      <c r="N2401">
        <f>טבלה1[[#This Row],[סה"כ דורשי עבודה]]/טבלה1[[#This Row],[שיעור אבטלה מוערך ביישוב]]</f>
        <v>8714.7335423197492</v>
      </c>
      <c r="O2401" s="4"/>
    </row>
    <row r="2402" spans="1:15" x14ac:dyDescent="0.35">
      <c r="A2402" t="s">
        <v>223</v>
      </c>
      <c r="B2402" t="s">
        <v>53</v>
      </c>
      <c r="C2402">
        <v>2530</v>
      </c>
      <c r="D2402" t="s">
        <v>57</v>
      </c>
      <c r="E2402">
        <v>271</v>
      </c>
      <c r="F2402">
        <v>114</v>
      </c>
      <c r="G2402">
        <v>157</v>
      </c>
      <c r="H2402">
        <v>59</v>
      </c>
      <c r="I2402">
        <v>212</v>
      </c>
      <c r="J2402">
        <v>62</v>
      </c>
      <c r="K2402">
        <v>268</v>
      </c>
      <c r="L2402" s="4">
        <v>3</v>
      </c>
      <c r="M2402" s="1">
        <v>2.9499999999999998E-2</v>
      </c>
      <c r="N2402">
        <f>טבלה1[[#This Row],[סה"כ דורשי עבודה]]/טבלה1[[#This Row],[שיעור אבטלה מוערך ביישוב]]</f>
        <v>9186.4406779661022</v>
      </c>
      <c r="O2402" s="4"/>
    </row>
    <row r="2403" spans="1:15" x14ac:dyDescent="0.35">
      <c r="A2403" t="s">
        <v>224</v>
      </c>
      <c r="B2403" t="s">
        <v>53</v>
      </c>
      <c r="C2403">
        <v>2530</v>
      </c>
      <c r="D2403" t="s">
        <v>57</v>
      </c>
      <c r="E2403">
        <v>268</v>
      </c>
      <c r="F2403">
        <v>114</v>
      </c>
      <c r="G2403">
        <v>154</v>
      </c>
      <c r="H2403">
        <v>56</v>
      </c>
      <c r="I2403">
        <v>212</v>
      </c>
      <c r="J2403">
        <v>54</v>
      </c>
      <c r="K2403">
        <v>265</v>
      </c>
      <c r="L2403" s="4">
        <v>2</v>
      </c>
      <c r="M2403" s="1">
        <v>2.92E-2</v>
      </c>
      <c r="N2403">
        <f>טבלה1[[#This Row],[סה"כ דורשי עבודה]]/טבלה1[[#This Row],[שיעור אבטלה מוערך ביישוב]]</f>
        <v>9178.0821917808225</v>
      </c>
      <c r="O2403" s="4"/>
    </row>
    <row r="2404" spans="1:15" x14ac:dyDescent="0.35">
      <c r="A2404" t="s">
        <v>225</v>
      </c>
      <c r="B2404" t="s">
        <v>53</v>
      </c>
      <c r="C2404">
        <v>2530</v>
      </c>
      <c r="D2404" t="s">
        <v>57</v>
      </c>
      <c r="E2404">
        <v>278</v>
      </c>
      <c r="F2404">
        <v>116</v>
      </c>
      <c r="G2404">
        <v>162</v>
      </c>
      <c r="H2404">
        <v>48</v>
      </c>
      <c r="I2404">
        <v>230</v>
      </c>
      <c r="J2404">
        <v>59</v>
      </c>
      <c r="K2404">
        <v>275</v>
      </c>
      <c r="L2404" s="4">
        <v>5</v>
      </c>
      <c r="M2404" s="1">
        <v>3.0200000000000001E-2</v>
      </c>
      <c r="N2404">
        <f>טבלה1[[#This Row],[סה"כ דורשי עבודה]]/טבלה1[[#This Row],[שיעור אבטלה מוערך ביישוב]]</f>
        <v>9205.2980132450321</v>
      </c>
      <c r="O2404" s="4"/>
    </row>
    <row r="2405" spans="1:15" x14ac:dyDescent="0.35">
      <c r="A2405" t="s">
        <v>226</v>
      </c>
      <c r="B2405" t="s">
        <v>53</v>
      </c>
      <c r="C2405">
        <v>2530</v>
      </c>
      <c r="D2405" t="s">
        <v>57</v>
      </c>
      <c r="E2405">
        <v>265</v>
      </c>
      <c r="F2405">
        <v>113</v>
      </c>
      <c r="G2405">
        <v>152</v>
      </c>
      <c r="H2405">
        <v>42</v>
      </c>
      <c r="I2405">
        <v>223</v>
      </c>
      <c r="J2405">
        <v>58</v>
      </c>
      <c r="K2405">
        <v>263</v>
      </c>
      <c r="L2405" s="4">
        <v>0</v>
      </c>
      <c r="M2405" s="1">
        <v>2.9000000000000001E-2</v>
      </c>
      <c r="N2405">
        <f>טבלה1[[#This Row],[סה"כ דורשי עבודה]]/טבלה1[[#This Row],[שיעור אבטלה מוערך ביישוב]]</f>
        <v>9137.9310344827591</v>
      </c>
      <c r="O2405" s="4"/>
    </row>
    <row r="2406" spans="1:15" x14ac:dyDescent="0.35">
      <c r="A2406" t="s">
        <v>227</v>
      </c>
      <c r="B2406" t="s">
        <v>53</v>
      </c>
      <c r="C2406">
        <v>2530</v>
      </c>
      <c r="D2406" t="s">
        <v>57</v>
      </c>
      <c r="E2406">
        <v>281</v>
      </c>
      <c r="F2406">
        <v>120</v>
      </c>
      <c r="G2406">
        <v>161</v>
      </c>
      <c r="H2406">
        <v>48</v>
      </c>
      <c r="I2406">
        <v>233</v>
      </c>
      <c r="J2406">
        <v>60</v>
      </c>
      <c r="K2406">
        <v>279</v>
      </c>
      <c r="L2406" s="4">
        <v>3</v>
      </c>
      <c r="M2406" s="1">
        <v>3.0700000000000002E-2</v>
      </c>
      <c r="N2406">
        <f>טבלה1[[#This Row],[סה"כ דורשי עבודה]]/טבלה1[[#This Row],[שיעור אבטלה מוערך ביישוב]]</f>
        <v>9153.0944625407155</v>
      </c>
      <c r="O2406" s="4"/>
    </row>
    <row r="2407" spans="1:15" x14ac:dyDescent="0.35">
      <c r="A2407" t="s">
        <v>228</v>
      </c>
      <c r="B2407" t="s">
        <v>53</v>
      </c>
      <c r="C2407">
        <v>2530</v>
      </c>
      <c r="D2407" t="s">
        <v>57</v>
      </c>
      <c r="E2407">
        <v>293</v>
      </c>
      <c r="F2407">
        <v>131</v>
      </c>
      <c r="G2407">
        <v>162</v>
      </c>
      <c r="H2407">
        <v>53</v>
      </c>
      <c r="I2407">
        <v>240</v>
      </c>
      <c r="J2407">
        <v>56</v>
      </c>
      <c r="K2407">
        <v>289</v>
      </c>
      <c r="L2407" s="4">
        <v>2</v>
      </c>
      <c r="M2407" s="1">
        <v>3.1699999999999999E-2</v>
      </c>
      <c r="N2407">
        <f>טבלה1[[#This Row],[סה"כ דורשי עבודה]]/טבלה1[[#This Row],[שיעור אבטלה מוערך ביישוב]]</f>
        <v>9242.9022082018928</v>
      </c>
      <c r="O2407" s="4"/>
    </row>
    <row r="2408" spans="1:15" x14ac:dyDescent="0.35">
      <c r="A2408" t="s">
        <v>229</v>
      </c>
      <c r="B2408" t="s">
        <v>53</v>
      </c>
      <c r="C2408">
        <v>2530</v>
      </c>
      <c r="D2408" t="s">
        <v>57</v>
      </c>
      <c r="E2408">
        <v>325</v>
      </c>
      <c r="F2408">
        <v>127</v>
      </c>
      <c r="G2408">
        <v>198</v>
      </c>
      <c r="H2408">
        <v>54</v>
      </c>
      <c r="I2408">
        <v>271</v>
      </c>
      <c r="J2408">
        <v>58</v>
      </c>
      <c r="K2408">
        <v>320</v>
      </c>
      <c r="L2408" s="4">
        <v>6</v>
      </c>
      <c r="M2408" s="1">
        <v>3.5000000000000003E-2</v>
      </c>
      <c r="N2408">
        <f>טבלה1[[#This Row],[סה"כ דורשי עבודה]]/טבלה1[[#This Row],[שיעור אבטלה מוערך ביישוב]]</f>
        <v>9285.7142857142844</v>
      </c>
      <c r="O2408" s="4"/>
    </row>
    <row r="2409" spans="1:15" x14ac:dyDescent="0.35">
      <c r="A2409" t="s">
        <v>230</v>
      </c>
      <c r="B2409" t="s">
        <v>53</v>
      </c>
      <c r="C2409">
        <v>2530</v>
      </c>
      <c r="D2409" t="s">
        <v>57</v>
      </c>
      <c r="E2409">
        <v>329</v>
      </c>
      <c r="F2409">
        <v>124</v>
      </c>
      <c r="G2409">
        <v>205</v>
      </c>
      <c r="H2409">
        <v>52</v>
      </c>
      <c r="I2409">
        <v>277</v>
      </c>
      <c r="J2409">
        <v>52</v>
      </c>
      <c r="K2409">
        <v>326</v>
      </c>
      <c r="L2409" s="4">
        <v>7</v>
      </c>
      <c r="M2409" s="1">
        <v>3.5700000000000003E-2</v>
      </c>
      <c r="N2409">
        <f>טבלה1[[#This Row],[סה"כ דורשי עבודה]]/טבלה1[[#This Row],[שיעור אבטלה מוערך ביישוב]]</f>
        <v>9215.6862745098024</v>
      </c>
      <c r="O2409" s="4"/>
    </row>
    <row r="2410" spans="1:15" x14ac:dyDescent="0.35">
      <c r="A2410" t="s">
        <v>231</v>
      </c>
      <c r="B2410" t="s">
        <v>53</v>
      </c>
      <c r="C2410">
        <v>2530</v>
      </c>
      <c r="D2410" t="s">
        <v>57</v>
      </c>
      <c r="E2410">
        <v>316</v>
      </c>
      <c r="F2410">
        <v>113</v>
      </c>
      <c r="G2410">
        <v>203</v>
      </c>
      <c r="H2410">
        <v>55</v>
      </c>
      <c r="I2410">
        <v>261</v>
      </c>
      <c r="J2410">
        <v>57</v>
      </c>
      <c r="K2410">
        <v>310</v>
      </c>
      <c r="L2410" s="4">
        <v>2</v>
      </c>
      <c r="M2410" s="1">
        <v>3.4000000000000002E-2</v>
      </c>
      <c r="N2410">
        <f>טבלה1[[#This Row],[סה"כ דורשי עבודה]]/טבלה1[[#This Row],[שיעור אבטלה מוערך ביישוב]]</f>
        <v>9294.1176470588234</v>
      </c>
      <c r="O2410" s="4"/>
    </row>
    <row r="2411" spans="1:15" x14ac:dyDescent="0.35">
      <c r="A2411" t="s">
        <v>232</v>
      </c>
      <c r="B2411" t="s">
        <v>53</v>
      </c>
      <c r="C2411">
        <v>2530</v>
      </c>
      <c r="D2411" t="s">
        <v>57</v>
      </c>
      <c r="E2411">
        <v>262</v>
      </c>
      <c r="F2411">
        <v>95</v>
      </c>
      <c r="G2411">
        <v>167</v>
      </c>
      <c r="H2411">
        <v>48</v>
      </c>
      <c r="I2411">
        <v>214</v>
      </c>
      <c r="J2411">
        <v>56</v>
      </c>
      <c r="K2411">
        <v>259</v>
      </c>
      <c r="L2411" s="4">
        <v>5</v>
      </c>
      <c r="M2411" s="1">
        <v>2.8500000000000001E-2</v>
      </c>
      <c r="N2411">
        <f>טבלה1[[#This Row],[סה"כ דורשי עבודה]]/טבלה1[[#This Row],[שיעור אבטלה מוערך ביישוב]]</f>
        <v>9192.9824561403511</v>
      </c>
      <c r="O2411" s="4"/>
    </row>
    <row r="2412" spans="1:15" x14ac:dyDescent="0.35">
      <c r="A2412" t="s">
        <v>233</v>
      </c>
      <c r="B2412" t="s">
        <v>53</v>
      </c>
      <c r="C2412">
        <v>2530</v>
      </c>
      <c r="D2412" t="s">
        <v>57</v>
      </c>
      <c r="E2412">
        <v>273</v>
      </c>
      <c r="F2412">
        <v>107</v>
      </c>
      <c r="G2412">
        <v>166</v>
      </c>
      <c r="H2412">
        <v>51</v>
      </c>
      <c r="I2412">
        <v>222</v>
      </c>
      <c r="J2412">
        <v>60</v>
      </c>
      <c r="K2412">
        <v>271</v>
      </c>
      <c r="L2412" s="4">
        <v>2</v>
      </c>
      <c r="M2412" s="1">
        <v>2.98E-2</v>
      </c>
      <c r="N2412">
        <f>טבלה1[[#This Row],[סה"כ דורשי עבודה]]/טבלה1[[#This Row],[שיעור אבטלה מוערך ביישוב]]</f>
        <v>9161.0738255033557</v>
      </c>
      <c r="O2412" s="4"/>
    </row>
    <row r="2413" spans="1:15" x14ac:dyDescent="0.35">
      <c r="A2413" t="s">
        <v>234</v>
      </c>
      <c r="B2413" t="s">
        <v>53</v>
      </c>
      <c r="C2413">
        <v>2530</v>
      </c>
      <c r="D2413" t="s">
        <v>57</v>
      </c>
      <c r="E2413">
        <v>303</v>
      </c>
      <c r="F2413">
        <v>114</v>
      </c>
      <c r="G2413">
        <v>189</v>
      </c>
      <c r="H2413">
        <v>53</v>
      </c>
      <c r="I2413">
        <v>250</v>
      </c>
      <c r="J2413">
        <v>56</v>
      </c>
      <c r="K2413">
        <v>299</v>
      </c>
      <c r="L2413" s="4">
        <v>0</v>
      </c>
      <c r="M2413" s="1">
        <v>3.2800000000000003E-2</v>
      </c>
      <c r="N2413">
        <f>טבלה1[[#This Row],[סה"כ דורשי עבודה]]/טבלה1[[#This Row],[שיעור אבטלה מוערך ביישוב]]</f>
        <v>9237.8048780487788</v>
      </c>
      <c r="O2413" s="4"/>
    </row>
    <row r="2414" spans="1:15" x14ac:dyDescent="0.35">
      <c r="A2414" t="s">
        <v>235</v>
      </c>
      <c r="B2414" t="s">
        <v>53</v>
      </c>
      <c r="C2414">
        <v>2530</v>
      </c>
      <c r="D2414" t="s">
        <v>57</v>
      </c>
      <c r="E2414">
        <v>312</v>
      </c>
      <c r="F2414">
        <v>117</v>
      </c>
      <c r="G2414">
        <v>195</v>
      </c>
      <c r="H2414">
        <v>55</v>
      </c>
      <c r="I2414">
        <v>257</v>
      </c>
      <c r="J2414">
        <v>55</v>
      </c>
      <c r="K2414">
        <v>304</v>
      </c>
      <c r="L2414" s="4">
        <v>8</v>
      </c>
      <c r="M2414" s="1">
        <v>3.3300000000000003E-2</v>
      </c>
      <c r="N2414">
        <f>טבלה1[[#This Row],[סה"כ דורשי עבודה]]/טבלה1[[#This Row],[שיעור אבטלה מוערך ביישוב]]</f>
        <v>9369.3693693693676</v>
      </c>
      <c r="O2414" s="4"/>
    </row>
    <row r="2415" spans="1:15" x14ac:dyDescent="0.35">
      <c r="A2415" t="s">
        <v>236</v>
      </c>
      <c r="B2415" t="s">
        <v>53</v>
      </c>
      <c r="C2415">
        <v>2530</v>
      </c>
      <c r="D2415" t="s">
        <v>57</v>
      </c>
      <c r="E2415">
        <v>289</v>
      </c>
      <c r="F2415">
        <v>117</v>
      </c>
      <c r="G2415">
        <v>172</v>
      </c>
      <c r="H2415">
        <v>55</v>
      </c>
      <c r="I2415">
        <v>234</v>
      </c>
      <c r="J2415">
        <v>53</v>
      </c>
      <c r="K2415">
        <v>283</v>
      </c>
      <c r="L2415" s="4">
        <v>6</v>
      </c>
      <c r="M2415" s="1">
        <v>3.1099999999999999E-2</v>
      </c>
      <c r="N2415">
        <f>טבלה1[[#This Row],[סה"כ דורשי עבודה]]/טבלה1[[#This Row],[שיעור אבטלה מוערך ביישוב]]</f>
        <v>9292.6045016077169</v>
      </c>
      <c r="O2415" s="4"/>
    </row>
    <row r="2416" spans="1:15" x14ac:dyDescent="0.35">
      <c r="A2416" t="s">
        <v>237</v>
      </c>
      <c r="B2416" t="s">
        <v>53</v>
      </c>
      <c r="C2416">
        <v>2530</v>
      </c>
      <c r="D2416" t="s">
        <v>57</v>
      </c>
      <c r="E2416">
        <v>266</v>
      </c>
      <c r="F2416">
        <v>103</v>
      </c>
      <c r="G2416">
        <v>163</v>
      </c>
      <c r="H2416">
        <v>56</v>
      </c>
      <c r="I2416">
        <v>210</v>
      </c>
      <c r="J2416">
        <v>45</v>
      </c>
      <c r="K2416">
        <v>261</v>
      </c>
      <c r="L2416" s="4">
        <v>5</v>
      </c>
      <c r="M2416" s="1">
        <v>2.8799999999999999E-2</v>
      </c>
      <c r="N2416">
        <f>טבלה1[[#This Row],[סה"כ דורשי עבודה]]/טבלה1[[#This Row],[שיעור אבטלה מוערך ביישוב]]</f>
        <v>9236.1111111111113</v>
      </c>
      <c r="O2416" s="4"/>
    </row>
    <row r="2417" spans="1:15" x14ac:dyDescent="0.35">
      <c r="A2417" t="s">
        <v>238</v>
      </c>
      <c r="B2417" t="s">
        <v>53</v>
      </c>
      <c r="C2417">
        <v>2530</v>
      </c>
      <c r="D2417" t="s">
        <v>57</v>
      </c>
      <c r="E2417">
        <v>237</v>
      </c>
      <c r="F2417">
        <v>99</v>
      </c>
      <c r="G2417">
        <v>138</v>
      </c>
      <c r="H2417">
        <v>40</v>
      </c>
      <c r="I2417">
        <v>197</v>
      </c>
      <c r="J2417">
        <v>43</v>
      </c>
      <c r="K2417">
        <v>232</v>
      </c>
      <c r="L2417" s="4">
        <v>3</v>
      </c>
      <c r="M2417" s="1">
        <v>2.5600000000000001E-2</v>
      </c>
      <c r="N2417">
        <f>טבלה1[[#This Row],[סה"כ דורשי עבודה]]/טבלה1[[#This Row],[שיעור אבטלה מוערך ביישוב]]</f>
        <v>9257.8125</v>
      </c>
      <c r="O2417" s="4"/>
    </row>
    <row r="2418" spans="1:15" x14ac:dyDescent="0.35">
      <c r="A2418" t="s">
        <v>239</v>
      </c>
      <c r="B2418" t="s">
        <v>53</v>
      </c>
      <c r="C2418">
        <v>2530</v>
      </c>
      <c r="D2418" t="s">
        <v>57</v>
      </c>
      <c r="E2418">
        <v>237</v>
      </c>
      <c r="F2418">
        <v>94</v>
      </c>
      <c r="G2418">
        <v>143</v>
      </c>
      <c r="H2418">
        <v>42</v>
      </c>
      <c r="I2418">
        <v>195</v>
      </c>
      <c r="J2418">
        <v>52</v>
      </c>
      <c r="K2418">
        <v>233</v>
      </c>
      <c r="L2418" s="4">
        <v>5</v>
      </c>
      <c r="M2418" s="1">
        <v>2.5700000000000001E-2</v>
      </c>
      <c r="N2418">
        <f>טבלה1[[#This Row],[סה"כ דורשי עבודה]]/טבלה1[[#This Row],[שיעור אבטלה מוערך ביישוב]]</f>
        <v>9221.7898832684823</v>
      </c>
      <c r="O2418" s="4"/>
    </row>
    <row r="2419" spans="1:15" x14ac:dyDescent="0.35">
      <c r="A2419" t="s">
        <v>240</v>
      </c>
      <c r="B2419" t="s">
        <v>53</v>
      </c>
      <c r="C2419">
        <v>2530</v>
      </c>
      <c r="D2419" t="s">
        <v>57</v>
      </c>
      <c r="E2419">
        <v>241</v>
      </c>
      <c r="F2419">
        <v>98</v>
      </c>
      <c r="G2419">
        <v>143</v>
      </c>
      <c r="H2419">
        <v>43</v>
      </c>
      <c r="I2419">
        <v>198</v>
      </c>
      <c r="J2419">
        <v>55</v>
      </c>
      <c r="K2419">
        <v>236</v>
      </c>
      <c r="L2419" s="4">
        <v>7</v>
      </c>
      <c r="M2419" s="1">
        <v>2.6100000000000002E-2</v>
      </c>
      <c r="N2419">
        <f>טבלה1[[#This Row],[סה"כ דורשי עבודה]]/טבלה1[[#This Row],[שיעור אבטלה מוערך ביישוב]]</f>
        <v>9233.7164750957854</v>
      </c>
      <c r="O2419" s="4"/>
    </row>
    <row r="2420" spans="1:15" x14ac:dyDescent="0.35">
      <c r="A2420" t="s">
        <v>241</v>
      </c>
      <c r="B2420" t="s">
        <v>53</v>
      </c>
      <c r="C2420">
        <v>2530</v>
      </c>
      <c r="D2420" t="s">
        <v>57</v>
      </c>
      <c r="E2420">
        <v>233</v>
      </c>
      <c r="F2420">
        <v>104</v>
      </c>
      <c r="G2420">
        <v>129</v>
      </c>
      <c r="H2420">
        <v>43</v>
      </c>
      <c r="I2420">
        <v>190</v>
      </c>
      <c r="J2420">
        <v>46</v>
      </c>
      <c r="K2420">
        <v>230</v>
      </c>
      <c r="L2420" s="4">
        <v>6</v>
      </c>
      <c r="M2420" s="1">
        <v>2.5399999999999999E-2</v>
      </c>
      <c r="N2420">
        <f>טבלה1[[#This Row],[סה"כ דורשי עבודה]]/טבלה1[[#This Row],[שיעור אבטלה מוערך ביישוב]]</f>
        <v>9173.2283464566935</v>
      </c>
      <c r="O2420" s="4"/>
    </row>
    <row r="2421" spans="1:15" x14ac:dyDescent="0.35">
      <c r="A2421" t="s">
        <v>242</v>
      </c>
      <c r="B2421" t="s">
        <v>53</v>
      </c>
      <c r="C2421">
        <v>2530</v>
      </c>
      <c r="D2421" t="s">
        <v>57</v>
      </c>
      <c r="E2421">
        <v>244</v>
      </c>
      <c r="F2421">
        <v>105</v>
      </c>
      <c r="G2421">
        <v>139</v>
      </c>
      <c r="H2421">
        <v>41</v>
      </c>
      <c r="I2421">
        <v>203</v>
      </c>
      <c r="J2421">
        <v>45</v>
      </c>
      <c r="K2421">
        <v>242</v>
      </c>
      <c r="L2421" s="4">
        <v>6</v>
      </c>
      <c r="M2421" s="1">
        <v>2.6700000000000002E-2</v>
      </c>
      <c r="N2421">
        <f>טבלה1[[#This Row],[סה"כ דורשי עבודה]]/טבלה1[[#This Row],[שיעור אבטלה מוערך ביישוב]]</f>
        <v>9138.5767790262162</v>
      </c>
      <c r="O2421" s="4"/>
    </row>
    <row r="2422" spans="1:15" x14ac:dyDescent="0.35">
      <c r="A2422" t="s">
        <v>243</v>
      </c>
      <c r="B2422" t="s">
        <v>53</v>
      </c>
      <c r="C2422">
        <v>2530</v>
      </c>
      <c r="D2422" t="s">
        <v>57</v>
      </c>
      <c r="E2422">
        <v>206</v>
      </c>
      <c r="F2422">
        <v>85</v>
      </c>
      <c r="G2422">
        <v>121</v>
      </c>
      <c r="H2422">
        <v>39</v>
      </c>
      <c r="I2422">
        <v>167</v>
      </c>
      <c r="J2422">
        <v>39</v>
      </c>
      <c r="K2422">
        <v>204</v>
      </c>
      <c r="L2422" s="4">
        <v>2</v>
      </c>
      <c r="M2422" s="1">
        <v>2.2599999999999999E-2</v>
      </c>
      <c r="N2422">
        <f>טבלה1[[#This Row],[סה"כ דורשי עבודה]]/טבלה1[[#This Row],[שיעור אבטלה מוערך ביישוב]]</f>
        <v>9115.0442477876113</v>
      </c>
      <c r="O2422" s="4"/>
    </row>
    <row r="2423" spans="1:15" x14ac:dyDescent="0.35">
      <c r="A2423" t="s">
        <v>244</v>
      </c>
      <c r="B2423" t="s">
        <v>53</v>
      </c>
      <c r="C2423">
        <v>2530</v>
      </c>
      <c r="D2423" t="s">
        <v>57</v>
      </c>
      <c r="E2423">
        <v>224</v>
      </c>
      <c r="F2423">
        <v>87</v>
      </c>
      <c r="G2423">
        <v>137</v>
      </c>
      <c r="H2423">
        <v>51</v>
      </c>
      <c r="I2423">
        <v>173</v>
      </c>
      <c r="J2423">
        <v>44</v>
      </c>
      <c r="K2423">
        <v>222</v>
      </c>
      <c r="L2423" s="4">
        <v>1</v>
      </c>
      <c r="M2423" s="1">
        <v>2.46E-2</v>
      </c>
      <c r="N2423">
        <f>טבלה1[[#This Row],[סה"כ דורשי עבודה]]/טבלה1[[#This Row],[שיעור אבטלה מוערך ביישוב]]</f>
        <v>9105.6910569105694</v>
      </c>
      <c r="O2423" s="4"/>
    </row>
    <row r="2424" spans="1:15" x14ac:dyDescent="0.35">
      <c r="A2424" t="s">
        <v>245</v>
      </c>
      <c r="B2424" t="s">
        <v>53</v>
      </c>
      <c r="C2424">
        <v>2530</v>
      </c>
      <c r="D2424" t="s">
        <v>57</v>
      </c>
      <c r="E2424">
        <v>226</v>
      </c>
      <c r="F2424">
        <v>92</v>
      </c>
      <c r="G2424">
        <v>134</v>
      </c>
      <c r="H2424">
        <v>52</v>
      </c>
      <c r="I2424">
        <v>174</v>
      </c>
      <c r="J2424">
        <v>45</v>
      </c>
      <c r="K2424">
        <v>221</v>
      </c>
      <c r="L2424" s="4">
        <v>1</v>
      </c>
      <c r="M2424" s="1">
        <v>2.4500000000000001E-2</v>
      </c>
      <c r="N2424">
        <f>טבלה1[[#This Row],[סה"כ דורשי עבודה]]/טבלה1[[#This Row],[שיעור אבטלה מוערך ביישוב]]</f>
        <v>9224.4897959183672</v>
      </c>
      <c r="O2424" s="4"/>
    </row>
    <row r="2425" spans="1:15" x14ac:dyDescent="0.35">
      <c r="A2425" t="s">
        <v>246</v>
      </c>
      <c r="B2425" t="s">
        <v>53</v>
      </c>
      <c r="C2425">
        <v>2530</v>
      </c>
      <c r="D2425" t="s">
        <v>57</v>
      </c>
      <c r="E2425">
        <v>231</v>
      </c>
      <c r="F2425">
        <v>95</v>
      </c>
      <c r="G2425">
        <v>136</v>
      </c>
      <c r="H2425">
        <v>55</v>
      </c>
      <c r="I2425">
        <v>176</v>
      </c>
      <c r="J2425">
        <v>44</v>
      </c>
      <c r="K2425">
        <v>225</v>
      </c>
      <c r="L2425" s="4">
        <v>5</v>
      </c>
      <c r="M2425" s="1">
        <v>2.4899999999999999E-2</v>
      </c>
      <c r="N2425">
        <f>טבלה1[[#This Row],[סה"כ דורשי עבודה]]/טבלה1[[#This Row],[שיעור אבטלה מוערך ביישוב]]</f>
        <v>9277.1084337349403</v>
      </c>
      <c r="O2425" s="4"/>
    </row>
    <row r="2426" spans="1:15" x14ac:dyDescent="0.35">
      <c r="A2426" t="s">
        <v>280</v>
      </c>
      <c r="B2426" t="s">
        <v>53</v>
      </c>
      <c r="C2426">
        <v>2530</v>
      </c>
      <c r="D2426" t="s">
        <v>57</v>
      </c>
      <c r="E2426">
        <v>226</v>
      </c>
      <c r="F2426">
        <v>105</v>
      </c>
      <c r="G2426">
        <v>121</v>
      </c>
      <c r="H2426">
        <v>59</v>
      </c>
      <c r="I2426">
        <v>167</v>
      </c>
      <c r="J2426">
        <v>44</v>
      </c>
      <c r="K2426">
        <v>220</v>
      </c>
      <c r="L2426" s="4">
        <v>3</v>
      </c>
      <c r="M2426" s="1">
        <v>2.4299999999999999E-2</v>
      </c>
      <c r="N2426">
        <f>טבלה1[[#This Row],[סה"כ דורשי עבודה]]/טבלה1[[#This Row],[שיעור אבטלה מוערך ביישוב]]</f>
        <v>9300.4115226337453</v>
      </c>
      <c r="O2426" s="4"/>
    </row>
    <row r="2427" spans="1:15" x14ac:dyDescent="0.35">
      <c r="A2427" t="s">
        <v>281</v>
      </c>
      <c r="B2427" t="s">
        <v>53</v>
      </c>
      <c r="C2427">
        <v>2530</v>
      </c>
      <c r="D2427" t="s">
        <v>57</v>
      </c>
      <c r="E2427">
        <v>234</v>
      </c>
      <c r="F2427">
        <v>92</v>
      </c>
      <c r="G2427">
        <v>142</v>
      </c>
      <c r="H2427">
        <v>59</v>
      </c>
      <c r="I2427">
        <v>175</v>
      </c>
      <c r="J2427">
        <v>42</v>
      </c>
      <c r="K2427">
        <v>231</v>
      </c>
      <c r="L2427" s="4">
        <v>5</v>
      </c>
      <c r="M2427" s="1">
        <v>2.5499999999999998E-2</v>
      </c>
      <c r="N2427">
        <f>טבלה1[[#This Row],[סה"כ דורשי עבודה]]/טבלה1[[#This Row],[שיעור אבטלה מוערך ביישוב]]</f>
        <v>9176.4705882352955</v>
      </c>
      <c r="O2427" s="4"/>
    </row>
    <row r="2428" spans="1:15" x14ac:dyDescent="0.35">
      <c r="A2428" t="s">
        <v>282</v>
      </c>
      <c r="B2428" t="s">
        <v>53</v>
      </c>
      <c r="C2428">
        <v>2530</v>
      </c>
      <c r="D2428" t="s">
        <v>57</v>
      </c>
      <c r="E2428">
        <v>233</v>
      </c>
      <c r="F2428">
        <v>85</v>
      </c>
      <c r="G2428">
        <v>148</v>
      </c>
      <c r="H2428">
        <v>63</v>
      </c>
      <c r="I2428">
        <v>170</v>
      </c>
      <c r="J2428">
        <v>43</v>
      </c>
      <c r="K2428">
        <v>232</v>
      </c>
      <c r="L2428" s="4">
        <v>7</v>
      </c>
      <c r="M2428" s="1">
        <v>2.5600000000000001E-2</v>
      </c>
      <c r="N2428">
        <f>טבלה1[[#This Row],[סה"כ דורשי עבודה]]/טבלה1[[#This Row],[שיעור אבטלה מוערך ביישוב]]</f>
        <v>9101.5625</v>
      </c>
      <c r="O2428" s="4"/>
    </row>
    <row r="2429" spans="1:15" x14ac:dyDescent="0.35">
      <c r="A2429" t="s">
        <v>283</v>
      </c>
      <c r="B2429" t="s">
        <v>53</v>
      </c>
      <c r="C2429">
        <v>2530</v>
      </c>
      <c r="D2429" t="s">
        <v>57</v>
      </c>
      <c r="E2429">
        <v>203</v>
      </c>
      <c r="F2429">
        <v>77</v>
      </c>
      <c r="G2429">
        <v>126</v>
      </c>
      <c r="H2429">
        <v>53</v>
      </c>
      <c r="I2429">
        <v>150</v>
      </c>
      <c r="J2429">
        <v>43</v>
      </c>
      <c r="K2429">
        <v>201</v>
      </c>
      <c r="L2429" s="4">
        <v>6</v>
      </c>
      <c r="M2429" s="1">
        <v>2.23E-2</v>
      </c>
      <c r="N2429">
        <f>טבלה1[[#This Row],[סה"כ דורשי עבודה]]/טבלה1[[#This Row],[שיעור אבטלה מוערך ביישוב]]</f>
        <v>9103.1390134529138</v>
      </c>
      <c r="O2429" s="4"/>
    </row>
    <row r="2430" spans="1:15" x14ac:dyDescent="0.35">
      <c r="A2430" t="s">
        <v>285</v>
      </c>
      <c r="B2430" t="s">
        <v>53</v>
      </c>
      <c r="C2430">
        <v>2530</v>
      </c>
      <c r="D2430" t="s">
        <v>57</v>
      </c>
      <c r="E2430">
        <v>235</v>
      </c>
      <c r="F2430">
        <v>86</v>
      </c>
      <c r="G2430">
        <v>149</v>
      </c>
      <c r="H2430">
        <v>70</v>
      </c>
      <c r="I2430">
        <v>165</v>
      </c>
      <c r="J2430">
        <v>45</v>
      </c>
      <c r="K2430">
        <v>232</v>
      </c>
      <c r="L2430" s="4">
        <v>4</v>
      </c>
      <c r="M2430" s="1">
        <v>2.5600000000000001E-2</v>
      </c>
      <c r="N2430">
        <f>טבלה1[[#This Row],[סה"כ דורשי עבודה]]/טבלה1[[#This Row],[שיעור אבטלה מוערך ביישוב]]</f>
        <v>9179.6875</v>
      </c>
      <c r="O2430" s="4"/>
    </row>
    <row r="2431" spans="1:15" x14ac:dyDescent="0.35">
      <c r="A2431" t="s">
        <v>287</v>
      </c>
      <c r="B2431" t="s">
        <v>53</v>
      </c>
      <c r="C2431">
        <v>2530</v>
      </c>
      <c r="D2431" t="s">
        <v>57</v>
      </c>
      <c r="E2431">
        <v>245</v>
      </c>
      <c r="F2431">
        <v>86</v>
      </c>
      <c r="G2431">
        <v>159</v>
      </c>
      <c r="H2431">
        <v>63</v>
      </c>
      <c r="I2431">
        <v>182</v>
      </c>
      <c r="J2431">
        <v>49</v>
      </c>
      <c r="K2431">
        <v>240</v>
      </c>
      <c r="L2431" s="4">
        <v>7</v>
      </c>
      <c r="M2431" s="1">
        <v>2.6499999999999999E-2</v>
      </c>
      <c r="N2431">
        <f>טבלה1[[#This Row],[סה"כ דורשי עבודה]]/טבלה1[[#This Row],[שיעור אבטלה מוערך ביישוב]]</f>
        <v>9245.2830188679254</v>
      </c>
      <c r="O2431" s="4"/>
    </row>
    <row r="2432" spans="1:15" x14ac:dyDescent="0.35">
      <c r="A2432" t="s">
        <v>288</v>
      </c>
      <c r="B2432" t="s">
        <v>53</v>
      </c>
      <c r="C2432">
        <v>2530</v>
      </c>
      <c r="D2432" t="s">
        <v>57</v>
      </c>
      <c r="E2432">
        <v>270</v>
      </c>
      <c r="F2432">
        <v>94</v>
      </c>
      <c r="G2432">
        <v>176</v>
      </c>
      <c r="H2432">
        <v>62</v>
      </c>
      <c r="I2432">
        <v>208</v>
      </c>
      <c r="J2432">
        <v>42</v>
      </c>
      <c r="K2432">
        <v>265</v>
      </c>
      <c r="L2432" s="4">
        <v>6</v>
      </c>
      <c r="M2432" s="1">
        <v>2.92E-2</v>
      </c>
      <c r="N2432">
        <f>טבלה1[[#This Row],[סה"כ דורשי עבודה]]/טבלה1[[#This Row],[שיעור אבטלה מוערך ביישוב]]</f>
        <v>9246.5753424657541</v>
      </c>
      <c r="O2432" s="4"/>
    </row>
    <row r="2433" spans="1:15" x14ac:dyDescent="0.35">
      <c r="A2433" t="s">
        <v>289</v>
      </c>
      <c r="B2433" t="s">
        <v>53</v>
      </c>
      <c r="C2433">
        <v>2530</v>
      </c>
      <c r="D2433" t="s">
        <v>57</v>
      </c>
      <c r="E2433">
        <v>285</v>
      </c>
      <c r="F2433">
        <v>99</v>
      </c>
      <c r="G2433">
        <v>186</v>
      </c>
      <c r="H2433">
        <v>68</v>
      </c>
      <c r="I2433">
        <v>217</v>
      </c>
      <c r="J2433">
        <v>37</v>
      </c>
      <c r="K2433">
        <v>282</v>
      </c>
      <c r="L2433" s="4">
        <v>4</v>
      </c>
      <c r="M2433" s="1">
        <v>3.1E-2</v>
      </c>
      <c r="N2433">
        <f>טבלה1[[#This Row],[סה"כ דורשי עבודה]]/טבלה1[[#This Row],[שיעור אבטלה מוערך ביישוב]]</f>
        <v>9193.5483870967746</v>
      </c>
      <c r="O2433" s="4"/>
    </row>
    <row r="2434" spans="1:15" x14ac:dyDescent="0.35">
      <c r="A2434" t="s">
        <v>291</v>
      </c>
      <c r="B2434" t="s">
        <v>53</v>
      </c>
      <c r="C2434">
        <v>2530</v>
      </c>
      <c r="D2434" t="s">
        <v>57</v>
      </c>
      <c r="E2434">
        <v>248</v>
      </c>
      <c r="F2434">
        <v>81</v>
      </c>
      <c r="G2434">
        <v>167</v>
      </c>
      <c r="H2434">
        <v>68</v>
      </c>
      <c r="I2434">
        <v>180</v>
      </c>
      <c r="J2434">
        <v>40</v>
      </c>
      <c r="K2434">
        <v>246</v>
      </c>
      <c r="L2434" s="4">
        <v>5</v>
      </c>
      <c r="M2434" s="1">
        <v>2.7099999999999999E-2</v>
      </c>
      <c r="N2434">
        <f>טבלה1[[#This Row],[סה"כ דורשי עבודה]]/טבלה1[[#This Row],[שיעור אבטלה מוערך ביישוב]]</f>
        <v>9151.2915129151297</v>
      </c>
      <c r="O2434" s="4"/>
    </row>
    <row r="2435" spans="1:15" x14ac:dyDescent="0.35">
      <c r="A2435" t="s">
        <v>292</v>
      </c>
      <c r="B2435" t="s">
        <v>53</v>
      </c>
      <c r="C2435">
        <v>2530</v>
      </c>
      <c r="D2435" t="s">
        <v>57</v>
      </c>
      <c r="E2435">
        <v>226</v>
      </c>
      <c r="F2435">
        <v>84</v>
      </c>
      <c r="G2435">
        <v>142</v>
      </c>
      <c r="H2435">
        <v>70</v>
      </c>
      <c r="I2435">
        <v>156</v>
      </c>
      <c r="J2435">
        <v>41</v>
      </c>
      <c r="K2435">
        <v>223</v>
      </c>
      <c r="L2435" s="4">
        <v>1</v>
      </c>
      <c r="M2435" s="1">
        <v>2.47E-2</v>
      </c>
      <c r="N2435">
        <f>טבלה1[[#This Row],[סה"כ דורשי עבודה]]/טבלה1[[#This Row],[שיעור אבטלה מוערך ביישוב]]</f>
        <v>9149.7975708502017</v>
      </c>
      <c r="O2435" s="4"/>
    </row>
    <row r="2436" spans="1:15" x14ac:dyDescent="0.35">
      <c r="A2436" t="s">
        <v>293</v>
      </c>
      <c r="B2436" t="s">
        <v>53</v>
      </c>
      <c r="C2436">
        <v>2530</v>
      </c>
      <c r="D2436" t="s">
        <v>57</v>
      </c>
      <c r="E2436">
        <v>248</v>
      </c>
      <c r="F2436">
        <v>97</v>
      </c>
      <c r="G2436">
        <v>151</v>
      </c>
      <c r="H2436">
        <v>72</v>
      </c>
      <c r="I2436">
        <v>176</v>
      </c>
      <c r="J2436">
        <v>42</v>
      </c>
      <c r="K2436">
        <v>247</v>
      </c>
      <c r="L2436" s="4">
        <v>9</v>
      </c>
      <c r="M2436" s="1">
        <v>2.7300000000000001E-2</v>
      </c>
      <c r="N2436">
        <f>טבלה1[[#This Row],[סה"כ דורשי עבודה]]/טבלה1[[#This Row],[שיעור אבטלה מוערך ביישוב]]</f>
        <v>9084.2490842490843</v>
      </c>
      <c r="O2436" s="4"/>
    </row>
    <row r="2437" spans="1:15" x14ac:dyDescent="0.35">
      <c r="A2437" t="s">
        <v>294</v>
      </c>
      <c r="B2437" t="s">
        <v>53</v>
      </c>
      <c r="C2437">
        <v>2530</v>
      </c>
      <c r="D2437" t="s">
        <v>57</v>
      </c>
      <c r="E2437">
        <v>230</v>
      </c>
      <c r="F2437">
        <v>95</v>
      </c>
      <c r="G2437">
        <v>135</v>
      </c>
      <c r="H2437">
        <v>64</v>
      </c>
      <c r="I2437">
        <v>166</v>
      </c>
      <c r="J2437">
        <v>38</v>
      </c>
      <c r="K2437">
        <v>229</v>
      </c>
      <c r="L2437" s="4">
        <v>5</v>
      </c>
      <c r="M2437" s="1">
        <v>2.53E-2</v>
      </c>
      <c r="N2437">
        <f>טבלה1[[#This Row],[סה"כ דורשי עבודה]]/טבלה1[[#This Row],[שיעור אבטלה מוערך ביישוב]]</f>
        <v>9090.9090909090919</v>
      </c>
      <c r="O2437" s="4"/>
    </row>
    <row r="2438" spans="1:15" x14ac:dyDescent="0.35">
      <c r="A2438" t="s">
        <v>295</v>
      </c>
      <c r="B2438" t="s">
        <v>53</v>
      </c>
      <c r="C2438">
        <v>2530</v>
      </c>
      <c r="D2438" t="s">
        <v>57</v>
      </c>
      <c r="E2438">
        <v>245</v>
      </c>
      <c r="F2438">
        <v>99</v>
      </c>
      <c r="G2438">
        <v>146</v>
      </c>
      <c r="H2438">
        <v>75</v>
      </c>
      <c r="I2438">
        <v>170</v>
      </c>
      <c r="J2438">
        <v>42</v>
      </c>
      <c r="K2438">
        <v>242</v>
      </c>
      <c r="L2438" s="4">
        <v>5</v>
      </c>
      <c r="M2438" s="1">
        <v>2.6700000000000002E-2</v>
      </c>
      <c r="N2438">
        <f>טבלה1[[#This Row],[סה"כ דורשי עבודה]]/טבלה1[[#This Row],[שיעור אבטלה מוערך ביישוב]]</f>
        <v>9176.029962546816</v>
      </c>
      <c r="O2438" s="4"/>
    </row>
    <row r="2439" spans="1:15" x14ac:dyDescent="0.35">
      <c r="A2439" t="s">
        <v>296</v>
      </c>
      <c r="B2439" t="s">
        <v>53</v>
      </c>
      <c r="C2439">
        <v>2530</v>
      </c>
      <c r="D2439" t="s">
        <v>57</v>
      </c>
      <c r="E2439">
        <v>240</v>
      </c>
      <c r="F2439">
        <v>93</v>
      </c>
      <c r="G2439">
        <v>147</v>
      </c>
      <c r="H2439">
        <v>73</v>
      </c>
      <c r="I2439">
        <v>167</v>
      </c>
      <c r="J2439">
        <v>44</v>
      </c>
      <c r="K2439">
        <v>235</v>
      </c>
      <c r="L2439" s="4">
        <v>4</v>
      </c>
      <c r="M2439" s="1">
        <v>2.5999999999999999E-2</v>
      </c>
      <c r="N2439">
        <f>טבלה1[[#This Row],[סה"כ דורשי עבודה]]/טבלה1[[#This Row],[שיעור אבטלה מוערך ביישוב]]</f>
        <v>9230.7692307692305</v>
      </c>
      <c r="O2439" s="4"/>
    </row>
    <row r="2440" spans="1:15" x14ac:dyDescent="0.35">
      <c r="A2440" t="s">
        <v>297</v>
      </c>
      <c r="B2440" t="s">
        <v>53</v>
      </c>
      <c r="C2440">
        <v>2530</v>
      </c>
      <c r="D2440" t="s">
        <v>57</v>
      </c>
      <c r="E2440">
        <v>235</v>
      </c>
      <c r="F2440">
        <v>96</v>
      </c>
      <c r="G2440">
        <v>139</v>
      </c>
      <c r="H2440">
        <v>71</v>
      </c>
      <c r="I2440">
        <v>164</v>
      </c>
      <c r="J2440">
        <v>41</v>
      </c>
      <c r="K2440">
        <v>232</v>
      </c>
      <c r="L2440" s="4">
        <v>7</v>
      </c>
      <c r="M2440" s="1">
        <v>2.5600000000000001E-2</v>
      </c>
      <c r="N2440">
        <f>טבלה1[[#This Row],[סה"כ דורשי עבודה]]/טבלה1[[#This Row],[שיעור אבטלה מוערך ביישוב]]</f>
        <v>9179.6875</v>
      </c>
      <c r="O2440" s="4"/>
    </row>
    <row r="2441" spans="1:15" x14ac:dyDescent="0.35">
      <c r="A2441" t="s">
        <v>298</v>
      </c>
      <c r="B2441" t="s">
        <v>53</v>
      </c>
      <c r="C2441">
        <v>2530</v>
      </c>
      <c r="D2441" t="s">
        <v>57</v>
      </c>
      <c r="E2441">
        <v>212</v>
      </c>
      <c r="F2441">
        <v>83</v>
      </c>
      <c r="G2441">
        <v>129</v>
      </c>
      <c r="H2441">
        <v>69</v>
      </c>
      <c r="I2441">
        <v>143</v>
      </c>
      <c r="J2441">
        <v>36</v>
      </c>
      <c r="K2441">
        <v>208</v>
      </c>
      <c r="L2441" s="4">
        <v>2</v>
      </c>
      <c r="M2441" s="1">
        <v>2.3E-2</v>
      </c>
      <c r="N2441">
        <f>טבלה1[[#This Row],[סה"כ דורשי עבודה]]/טבלה1[[#This Row],[שיעור אבטלה מוערך ביישוב]]</f>
        <v>9217.391304347826</v>
      </c>
      <c r="O2441" s="4"/>
    </row>
    <row r="2442" spans="1:15" x14ac:dyDescent="0.35">
      <c r="A2442" t="s">
        <v>299</v>
      </c>
      <c r="B2442" t="s">
        <v>53</v>
      </c>
      <c r="C2442">
        <v>2530</v>
      </c>
      <c r="D2442" t="s">
        <v>57</v>
      </c>
      <c r="E2442">
        <v>229</v>
      </c>
      <c r="F2442">
        <v>87</v>
      </c>
      <c r="G2442">
        <v>142</v>
      </c>
      <c r="H2442">
        <v>70</v>
      </c>
      <c r="I2442">
        <v>159</v>
      </c>
      <c r="J2442">
        <v>39</v>
      </c>
      <c r="K2442">
        <v>223</v>
      </c>
      <c r="L2442" s="4">
        <v>7</v>
      </c>
      <c r="M2442" s="1">
        <v>2.47E-2</v>
      </c>
      <c r="N2442">
        <f>טבלה1[[#This Row],[סה"כ דורשי עבודה]]/טבלה1[[#This Row],[שיעור אבטלה מוערך ביישוב]]</f>
        <v>9271.2550607287449</v>
      </c>
      <c r="O2442" s="4"/>
    </row>
    <row r="2443" spans="1:15" x14ac:dyDescent="0.35">
      <c r="A2443" t="s">
        <v>301</v>
      </c>
      <c r="B2443" t="s">
        <v>53</v>
      </c>
      <c r="C2443">
        <v>2530</v>
      </c>
      <c r="D2443" t="s">
        <v>57</v>
      </c>
      <c r="E2443">
        <v>210</v>
      </c>
      <c r="F2443">
        <v>76</v>
      </c>
      <c r="G2443">
        <v>134</v>
      </c>
      <c r="H2443">
        <v>66</v>
      </c>
      <c r="I2443">
        <v>144</v>
      </c>
      <c r="J2443">
        <v>35</v>
      </c>
      <c r="K2443">
        <v>206</v>
      </c>
      <c r="L2443" s="4">
        <v>5</v>
      </c>
      <c r="M2443" s="1">
        <v>2.2800000000000001E-2</v>
      </c>
      <c r="N2443">
        <f>טבלה1[[#This Row],[סה"כ דורשי עבודה]]/טבלה1[[#This Row],[שיעור אבטלה מוערך ביישוב]]</f>
        <v>9210.5263157894733</v>
      </c>
      <c r="O2443" s="4"/>
    </row>
    <row r="2444" spans="1:15" x14ac:dyDescent="0.35">
      <c r="A2444" t="s">
        <v>302</v>
      </c>
      <c r="B2444" t="s">
        <v>53</v>
      </c>
      <c r="C2444">
        <v>2530</v>
      </c>
      <c r="D2444" t="s">
        <v>57</v>
      </c>
      <c r="E2444">
        <v>260</v>
      </c>
      <c r="F2444">
        <v>91</v>
      </c>
      <c r="G2444">
        <v>169</v>
      </c>
      <c r="H2444">
        <v>70</v>
      </c>
      <c r="I2444">
        <v>190</v>
      </c>
      <c r="J2444">
        <v>36</v>
      </c>
      <c r="K2444">
        <v>256</v>
      </c>
      <c r="L2444" s="4">
        <v>4</v>
      </c>
      <c r="M2444" s="1">
        <v>2.8199999999999999E-2</v>
      </c>
      <c r="N2444">
        <f>טבלה1[[#This Row],[סה"כ דורשי עבודה]]/טבלה1[[#This Row],[שיעור אבטלה מוערך ביישוב]]</f>
        <v>9219.8581560283692</v>
      </c>
      <c r="O2444" s="4"/>
    </row>
    <row r="2445" spans="1:15" x14ac:dyDescent="0.35">
      <c r="A2445" t="s">
        <v>303</v>
      </c>
      <c r="B2445" t="s">
        <v>53</v>
      </c>
      <c r="C2445">
        <v>2530</v>
      </c>
      <c r="D2445" t="s">
        <v>57</v>
      </c>
      <c r="E2445">
        <v>276</v>
      </c>
      <c r="F2445">
        <v>95</v>
      </c>
      <c r="G2445">
        <v>181</v>
      </c>
      <c r="H2445">
        <v>66</v>
      </c>
      <c r="I2445">
        <v>210</v>
      </c>
      <c r="J2445">
        <v>35</v>
      </c>
      <c r="K2445">
        <v>272</v>
      </c>
      <c r="L2445" s="4">
        <v>3</v>
      </c>
      <c r="M2445" s="1">
        <v>2.9899999999999999E-2</v>
      </c>
      <c r="N2445">
        <f>טבלה1[[#This Row],[סה"כ דורשי עבודה]]/טבלה1[[#This Row],[שיעור אבטלה מוערך ביישוב]]</f>
        <v>9230.7692307692305</v>
      </c>
      <c r="O2445" s="4"/>
    </row>
    <row r="2446" spans="1:15" x14ac:dyDescent="0.35">
      <c r="A2446" t="s">
        <v>304</v>
      </c>
      <c r="B2446" t="s">
        <v>53</v>
      </c>
      <c r="C2446">
        <v>2530</v>
      </c>
      <c r="D2446" t="s">
        <v>57</v>
      </c>
      <c r="E2446">
        <v>257</v>
      </c>
      <c r="F2446">
        <v>96</v>
      </c>
      <c r="G2446">
        <v>161</v>
      </c>
      <c r="H2446">
        <v>72</v>
      </c>
      <c r="I2446">
        <v>185</v>
      </c>
      <c r="J2446">
        <v>28</v>
      </c>
      <c r="K2446">
        <v>254</v>
      </c>
      <c r="L2446" s="4">
        <v>5</v>
      </c>
      <c r="M2446" s="1">
        <v>2.8000000000000001E-2</v>
      </c>
      <c r="N2446">
        <f>טבלה1[[#This Row],[סה"כ דורשי עבודה]]/טבלה1[[#This Row],[שיעור אבטלה מוערך ביישוב]]</f>
        <v>9178.5714285714275</v>
      </c>
      <c r="O2446" s="4"/>
    </row>
    <row r="2447" spans="1:15" x14ac:dyDescent="0.35">
      <c r="A2447" t="s">
        <v>305</v>
      </c>
      <c r="B2447" t="s">
        <v>53</v>
      </c>
      <c r="C2447">
        <v>2530</v>
      </c>
      <c r="D2447" t="s">
        <v>57</v>
      </c>
      <c r="E2447">
        <v>266</v>
      </c>
      <c r="F2447">
        <v>101</v>
      </c>
      <c r="G2447">
        <v>165</v>
      </c>
      <c r="H2447">
        <v>70</v>
      </c>
      <c r="I2447">
        <v>196</v>
      </c>
      <c r="J2447">
        <v>31</v>
      </c>
      <c r="K2447">
        <v>259</v>
      </c>
      <c r="L2447" s="4">
        <v>2</v>
      </c>
      <c r="M2447" s="1">
        <v>2.8500000000000001E-2</v>
      </c>
      <c r="N2447">
        <f>טבלה1[[#This Row],[סה"כ דורשי עבודה]]/טבלה1[[#This Row],[שיעור אבטלה מוערך ביישוב]]</f>
        <v>9333.3333333333321</v>
      </c>
      <c r="O2447" s="4"/>
    </row>
    <row r="2448" spans="1:15" x14ac:dyDescent="0.35">
      <c r="A2448" t="s">
        <v>306</v>
      </c>
      <c r="B2448" t="s">
        <v>53</v>
      </c>
      <c r="C2448">
        <v>2530</v>
      </c>
      <c r="D2448" t="s">
        <v>57</v>
      </c>
      <c r="E2448">
        <v>280</v>
      </c>
      <c r="F2448">
        <v>118</v>
      </c>
      <c r="G2448">
        <v>162</v>
      </c>
      <c r="H2448">
        <v>69</v>
      </c>
      <c r="I2448">
        <v>211</v>
      </c>
      <c r="J2448">
        <v>28</v>
      </c>
      <c r="K2448">
        <v>276</v>
      </c>
      <c r="L2448" s="4">
        <v>4</v>
      </c>
      <c r="M2448" s="1">
        <v>3.04E-2</v>
      </c>
      <c r="N2448">
        <f>טבלה1[[#This Row],[סה"כ דורשי עבודה]]/טבלה1[[#This Row],[שיעור אבטלה מוערך ביישוב]]</f>
        <v>9210.5263157894733</v>
      </c>
      <c r="O2448" s="4"/>
    </row>
    <row r="2449" spans="1:15" x14ac:dyDescent="0.35">
      <c r="A2449" t="s">
        <v>307</v>
      </c>
      <c r="B2449" t="s">
        <v>53</v>
      </c>
      <c r="C2449">
        <v>2530</v>
      </c>
      <c r="D2449" t="s">
        <v>57</v>
      </c>
      <c r="E2449">
        <v>286</v>
      </c>
      <c r="F2449">
        <v>121</v>
      </c>
      <c r="G2449">
        <v>165</v>
      </c>
      <c r="H2449">
        <v>66</v>
      </c>
      <c r="I2449">
        <v>220</v>
      </c>
      <c r="J2449">
        <v>31</v>
      </c>
      <c r="K2449">
        <v>281</v>
      </c>
      <c r="L2449" s="4">
        <v>4</v>
      </c>
      <c r="M2449" s="1">
        <v>3.09E-2</v>
      </c>
      <c r="N2449">
        <f>טבלה1[[#This Row],[סה"כ דורשי עבודה]]/טבלה1[[#This Row],[שיעור אבטלה מוערך ביישוב]]</f>
        <v>9255.6634304207128</v>
      </c>
      <c r="O2449" s="4"/>
    </row>
    <row r="2450" spans="1:15" x14ac:dyDescent="0.35">
      <c r="A2450" t="s">
        <v>308</v>
      </c>
      <c r="B2450" t="s">
        <v>53</v>
      </c>
      <c r="C2450">
        <v>2530</v>
      </c>
      <c r="D2450" t="s">
        <v>57</v>
      </c>
      <c r="E2450">
        <v>287</v>
      </c>
      <c r="F2450">
        <v>118</v>
      </c>
      <c r="G2450">
        <v>169</v>
      </c>
      <c r="H2450">
        <v>68</v>
      </c>
      <c r="I2450">
        <v>219</v>
      </c>
      <c r="J2450">
        <v>28</v>
      </c>
      <c r="K2450">
        <v>277</v>
      </c>
      <c r="L2450" s="4">
        <v>3</v>
      </c>
      <c r="M2450" s="1">
        <v>3.0499999999999999E-2</v>
      </c>
      <c r="N2450">
        <f>טבלה1[[#This Row],[סה"כ דורשי עבודה]]/טבלה1[[#This Row],[שיעור אבטלה מוערך ביישוב]]</f>
        <v>9409.8360655737706</v>
      </c>
      <c r="O2450" s="4"/>
    </row>
    <row r="2451" spans="1:15" x14ac:dyDescent="0.35">
      <c r="A2451" t="s">
        <v>309</v>
      </c>
      <c r="B2451" t="s">
        <v>53</v>
      </c>
      <c r="C2451">
        <v>2530</v>
      </c>
      <c r="D2451" t="s">
        <v>57</v>
      </c>
      <c r="E2451">
        <v>281</v>
      </c>
      <c r="F2451">
        <v>115</v>
      </c>
      <c r="G2451">
        <v>166</v>
      </c>
      <c r="H2451">
        <v>63</v>
      </c>
      <c r="I2451">
        <v>218</v>
      </c>
      <c r="J2451">
        <v>30</v>
      </c>
      <c r="K2451">
        <v>272</v>
      </c>
      <c r="L2451" s="4">
        <v>3</v>
      </c>
      <c r="M2451" s="1">
        <v>2.9899999999999999E-2</v>
      </c>
      <c r="N2451">
        <f>טבלה1[[#This Row],[סה"כ דורשי עבודה]]/טבלה1[[#This Row],[שיעור אבטלה מוערך ביישוב]]</f>
        <v>9397.9933110367892</v>
      </c>
      <c r="O2451" s="4"/>
    </row>
    <row r="2452" spans="1:15" x14ac:dyDescent="0.35">
      <c r="A2452" t="s">
        <v>310</v>
      </c>
      <c r="B2452" t="s">
        <v>53</v>
      </c>
      <c r="C2452">
        <v>2530</v>
      </c>
      <c r="D2452" t="s">
        <v>57</v>
      </c>
      <c r="E2452">
        <v>273</v>
      </c>
      <c r="F2452">
        <v>110</v>
      </c>
      <c r="G2452">
        <v>163</v>
      </c>
      <c r="H2452">
        <v>67</v>
      </c>
      <c r="I2452">
        <v>206</v>
      </c>
      <c r="J2452">
        <v>31</v>
      </c>
      <c r="K2452">
        <v>263</v>
      </c>
      <c r="L2452" s="4">
        <v>2</v>
      </c>
      <c r="M2452" s="1">
        <v>2.9000000000000001E-2</v>
      </c>
      <c r="N2452">
        <f>טבלה1[[#This Row],[סה"כ דורשי עבודה]]/טבלה1[[#This Row],[שיעור אבטלה מוערך ביישוב]]</f>
        <v>9413.7931034482754</v>
      </c>
      <c r="O2452" s="4"/>
    </row>
    <row r="2453" spans="1:15" x14ac:dyDescent="0.35">
      <c r="A2453" t="s">
        <v>311</v>
      </c>
      <c r="B2453" t="s">
        <v>53</v>
      </c>
      <c r="C2453">
        <v>2530</v>
      </c>
      <c r="D2453" t="s">
        <v>57</v>
      </c>
      <c r="E2453">
        <v>279</v>
      </c>
      <c r="F2453">
        <v>112</v>
      </c>
      <c r="G2453">
        <v>167</v>
      </c>
      <c r="H2453">
        <v>70</v>
      </c>
      <c r="I2453">
        <v>209</v>
      </c>
      <c r="J2453">
        <v>26</v>
      </c>
      <c r="K2453">
        <v>270</v>
      </c>
      <c r="L2453" s="4">
        <v>2</v>
      </c>
      <c r="M2453" s="1">
        <v>2.9700000000000001E-2</v>
      </c>
      <c r="N2453">
        <f>טבלה1[[#This Row],[סה"כ דורשי עבודה]]/טבלה1[[#This Row],[שיעור אבטלה מוערך ביישוב]]</f>
        <v>9393.939393939394</v>
      </c>
      <c r="O2453" s="4"/>
    </row>
    <row r="2454" spans="1:15" x14ac:dyDescent="0.35">
      <c r="A2454" t="s">
        <v>312</v>
      </c>
      <c r="B2454" t="s">
        <v>53</v>
      </c>
      <c r="C2454">
        <v>2530</v>
      </c>
      <c r="D2454" t="s">
        <v>57</v>
      </c>
      <c r="E2454">
        <v>306</v>
      </c>
      <c r="F2454">
        <v>125</v>
      </c>
      <c r="G2454">
        <v>181</v>
      </c>
      <c r="H2454">
        <v>67</v>
      </c>
      <c r="I2454">
        <v>239</v>
      </c>
      <c r="J2454">
        <v>29</v>
      </c>
      <c r="K2454">
        <v>297</v>
      </c>
      <c r="L2454" s="4">
        <v>3</v>
      </c>
      <c r="M2454" s="1">
        <v>3.2599999999999997E-2</v>
      </c>
      <c r="N2454">
        <f>טבלה1[[#This Row],[סה"כ דורשי עבודה]]/טבלה1[[#This Row],[שיעור אבטלה מוערך ביישוב]]</f>
        <v>9386.5030674846639</v>
      </c>
      <c r="O2454" s="4"/>
    </row>
    <row r="2455" spans="1:15" x14ac:dyDescent="0.35">
      <c r="A2455" t="s">
        <v>313</v>
      </c>
      <c r="B2455" t="s">
        <v>53</v>
      </c>
      <c r="C2455">
        <v>2530</v>
      </c>
      <c r="D2455" t="s">
        <v>57</v>
      </c>
      <c r="E2455">
        <v>311</v>
      </c>
      <c r="F2455">
        <v>121</v>
      </c>
      <c r="G2455">
        <v>190</v>
      </c>
      <c r="H2455">
        <v>75</v>
      </c>
      <c r="I2455">
        <v>236</v>
      </c>
      <c r="J2455">
        <v>27</v>
      </c>
      <c r="K2455">
        <v>305</v>
      </c>
      <c r="L2455" s="4">
        <v>2</v>
      </c>
      <c r="M2455" s="1">
        <v>3.3399999999999999E-2</v>
      </c>
      <c r="N2455">
        <f>טבלה1[[#This Row],[סה"כ דורשי עבודה]]/טבלה1[[#This Row],[שיעור אבטלה מוערך ביישוב]]</f>
        <v>9311.377245508982</v>
      </c>
      <c r="O2455" s="4"/>
    </row>
    <row r="2456" spans="1:15" x14ac:dyDescent="0.35">
      <c r="A2456" t="s">
        <v>314</v>
      </c>
      <c r="B2456" t="s">
        <v>53</v>
      </c>
      <c r="C2456">
        <v>2530</v>
      </c>
      <c r="D2456" t="s">
        <v>57</v>
      </c>
      <c r="E2456">
        <v>357</v>
      </c>
      <c r="F2456">
        <v>136</v>
      </c>
      <c r="G2456">
        <v>221</v>
      </c>
      <c r="H2456">
        <v>84</v>
      </c>
      <c r="I2456">
        <v>273</v>
      </c>
      <c r="J2456">
        <v>28</v>
      </c>
      <c r="K2456">
        <v>351</v>
      </c>
      <c r="L2456" s="4">
        <v>5</v>
      </c>
      <c r="M2456" s="1">
        <v>3.8300000000000001E-2</v>
      </c>
      <c r="N2456">
        <f>טבלה1[[#This Row],[סה"כ דורשי עבודה]]/טבלה1[[#This Row],[שיעור אבטלה מוערך ביישוב]]</f>
        <v>9321.1488250652747</v>
      </c>
      <c r="O2456" s="4"/>
    </row>
    <row r="2457" spans="1:15" x14ac:dyDescent="0.35">
      <c r="A2457" t="s">
        <v>315</v>
      </c>
      <c r="B2457" t="s">
        <v>53</v>
      </c>
      <c r="C2457">
        <v>2530</v>
      </c>
      <c r="D2457" t="s">
        <v>57</v>
      </c>
      <c r="E2457">
        <v>332</v>
      </c>
      <c r="F2457">
        <v>117</v>
      </c>
      <c r="G2457">
        <v>215</v>
      </c>
      <c r="H2457">
        <v>87</v>
      </c>
      <c r="I2457">
        <v>245</v>
      </c>
      <c r="J2457">
        <v>29</v>
      </c>
      <c r="K2457">
        <v>327</v>
      </c>
      <c r="L2457" s="4">
        <v>2</v>
      </c>
      <c r="M2457" s="1">
        <v>3.5799999999999998E-2</v>
      </c>
      <c r="N2457">
        <f>טבלה1[[#This Row],[סה"כ דורשי עבודה]]/טבלה1[[#This Row],[שיעור אבטלה מוערך ביישוב]]</f>
        <v>9273.7430167597777</v>
      </c>
      <c r="O2457" s="4"/>
    </row>
    <row r="2458" spans="1:15" x14ac:dyDescent="0.35">
      <c r="A2458" t="s">
        <v>316</v>
      </c>
      <c r="B2458" t="s">
        <v>53</v>
      </c>
      <c r="C2458">
        <v>2530</v>
      </c>
      <c r="D2458" t="s">
        <v>57</v>
      </c>
      <c r="E2458">
        <v>296</v>
      </c>
      <c r="F2458">
        <v>108</v>
      </c>
      <c r="G2458">
        <v>188</v>
      </c>
      <c r="H2458">
        <v>84</v>
      </c>
      <c r="I2458">
        <v>212</v>
      </c>
      <c r="J2458">
        <v>25</v>
      </c>
      <c r="K2458">
        <v>289</v>
      </c>
      <c r="L2458" s="4">
        <v>1</v>
      </c>
      <c r="M2458" s="1">
        <v>3.1699999999999999E-2</v>
      </c>
      <c r="N2458">
        <f>טבלה1[[#This Row],[סה"כ דורשי עבודה]]/טבלה1[[#This Row],[שיעור אבטלה מוערך ביישוב]]</f>
        <v>9337.5394321766562</v>
      </c>
      <c r="O2458" s="4"/>
    </row>
    <row r="2459" spans="1:15" x14ac:dyDescent="0.35">
      <c r="A2459" t="s">
        <v>317</v>
      </c>
      <c r="B2459" t="s">
        <v>53</v>
      </c>
      <c r="C2459">
        <v>2530</v>
      </c>
      <c r="D2459" t="s">
        <v>57</v>
      </c>
      <c r="E2459">
        <v>351</v>
      </c>
      <c r="F2459">
        <v>137</v>
      </c>
      <c r="G2459">
        <v>214</v>
      </c>
      <c r="H2459">
        <v>98</v>
      </c>
      <c r="I2459">
        <v>253</v>
      </c>
      <c r="J2459">
        <v>33</v>
      </c>
      <c r="K2459">
        <v>343</v>
      </c>
      <c r="L2459" s="4">
        <v>8</v>
      </c>
      <c r="M2459" s="1">
        <v>3.7400000000000003E-2</v>
      </c>
      <c r="N2459">
        <f>טבלה1[[#This Row],[סה"כ דורשי עבודה]]/טבלה1[[#This Row],[שיעור אבטלה מוערך ביישוב]]</f>
        <v>9385.0267379679135</v>
      </c>
      <c r="O2459" s="4"/>
    </row>
    <row r="2460" spans="1:15" x14ac:dyDescent="0.35">
      <c r="A2460" t="s">
        <v>318</v>
      </c>
      <c r="B2460" t="s">
        <v>53</v>
      </c>
      <c r="C2460">
        <v>2530</v>
      </c>
      <c r="D2460" t="s">
        <v>57</v>
      </c>
      <c r="E2460">
        <v>315</v>
      </c>
      <c r="F2460">
        <v>121</v>
      </c>
      <c r="G2460">
        <v>194</v>
      </c>
      <c r="H2460">
        <v>88</v>
      </c>
      <c r="I2460">
        <v>227</v>
      </c>
      <c r="J2460">
        <v>29</v>
      </c>
      <c r="K2460">
        <v>312</v>
      </c>
      <c r="L2460" s="4">
        <v>3</v>
      </c>
      <c r="M2460" s="1">
        <v>3.4200000000000001E-2</v>
      </c>
      <c r="N2460">
        <f>טבלה1[[#This Row],[סה"כ דורשי עבודה]]/טבלה1[[#This Row],[שיעור אבטלה מוערך ביישוב]]</f>
        <v>9210.5263157894733</v>
      </c>
      <c r="O2460" s="4"/>
    </row>
    <row r="2461" spans="1:15" x14ac:dyDescent="0.35">
      <c r="A2461" t="s">
        <v>319</v>
      </c>
      <c r="B2461" t="s">
        <v>53</v>
      </c>
      <c r="C2461">
        <v>2530</v>
      </c>
      <c r="D2461" t="s">
        <v>57</v>
      </c>
      <c r="E2461">
        <v>317</v>
      </c>
      <c r="F2461">
        <v>128</v>
      </c>
      <c r="G2461">
        <v>189</v>
      </c>
      <c r="H2461">
        <v>87</v>
      </c>
      <c r="I2461">
        <v>230</v>
      </c>
      <c r="J2461">
        <v>28</v>
      </c>
      <c r="K2461">
        <v>314</v>
      </c>
      <c r="L2461" s="4">
        <v>5</v>
      </c>
      <c r="M2461" s="1">
        <v>3.44E-2</v>
      </c>
      <c r="N2461">
        <f>טבלה1[[#This Row],[סה"כ דורשי עבודה]]/טבלה1[[#This Row],[שיעור אבטלה מוערך ביישוב]]</f>
        <v>9215.1162790697672</v>
      </c>
      <c r="O2461" s="4"/>
    </row>
    <row r="2462" spans="1:15" x14ac:dyDescent="0.35">
      <c r="A2462" t="s">
        <v>320</v>
      </c>
      <c r="B2462" t="s">
        <v>53</v>
      </c>
      <c r="C2462">
        <v>2530</v>
      </c>
      <c r="D2462" t="s">
        <v>57</v>
      </c>
      <c r="E2462">
        <v>306</v>
      </c>
      <c r="F2462">
        <v>120</v>
      </c>
      <c r="G2462">
        <v>186</v>
      </c>
      <c r="H2462">
        <v>87</v>
      </c>
      <c r="I2462">
        <v>219</v>
      </c>
      <c r="J2462">
        <v>26</v>
      </c>
      <c r="K2462">
        <v>303</v>
      </c>
      <c r="L2462" s="4">
        <v>5</v>
      </c>
      <c r="M2462" s="1">
        <v>3.32E-2</v>
      </c>
      <c r="N2462">
        <f>טבלה1[[#This Row],[סה"כ דורשי עבודה]]/טבלה1[[#This Row],[שיעור אבטלה מוערך ביישוב]]</f>
        <v>9216.8674698795185</v>
      </c>
      <c r="O2462" s="4"/>
    </row>
    <row r="2463" spans="1:15" x14ac:dyDescent="0.35">
      <c r="A2463" t="s">
        <v>321</v>
      </c>
      <c r="B2463" t="s">
        <v>53</v>
      </c>
      <c r="C2463">
        <v>2530</v>
      </c>
      <c r="D2463" t="s">
        <v>57</v>
      </c>
      <c r="E2463">
        <v>346</v>
      </c>
      <c r="F2463">
        <v>130</v>
      </c>
      <c r="G2463">
        <v>216</v>
      </c>
      <c r="H2463">
        <v>102</v>
      </c>
      <c r="I2463">
        <v>244</v>
      </c>
      <c r="J2463">
        <v>26</v>
      </c>
      <c r="K2463">
        <v>344</v>
      </c>
      <c r="L2463" s="4">
        <v>1</v>
      </c>
      <c r="M2463" s="1">
        <v>3.7600000000000001E-2</v>
      </c>
      <c r="N2463">
        <f>טבלה1[[#This Row],[סה"כ דורשי עבודה]]/טבלה1[[#This Row],[שיעור אבטלה מוערך ביישוב]]</f>
        <v>9202.1276595744675</v>
      </c>
      <c r="O2463" s="4"/>
    </row>
    <row r="2464" spans="1:15" x14ac:dyDescent="0.35">
      <c r="A2464" t="s">
        <v>322</v>
      </c>
      <c r="B2464" t="s">
        <v>53</v>
      </c>
      <c r="C2464">
        <v>2530</v>
      </c>
      <c r="D2464" t="s">
        <v>57</v>
      </c>
      <c r="E2464">
        <v>362</v>
      </c>
      <c r="F2464">
        <v>136</v>
      </c>
      <c r="G2464">
        <v>226</v>
      </c>
      <c r="H2464">
        <v>105</v>
      </c>
      <c r="I2464">
        <v>257</v>
      </c>
      <c r="J2464">
        <v>29</v>
      </c>
      <c r="K2464">
        <v>358</v>
      </c>
      <c r="L2464" s="4">
        <v>1</v>
      </c>
      <c r="M2464" s="1">
        <v>3.9E-2</v>
      </c>
      <c r="N2464">
        <f>טבלה1[[#This Row],[סה"כ דורשי עבודה]]/טבלה1[[#This Row],[שיעור אבטלה מוערך ביישוב]]</f>
        <v>9282.0512820512813</v>
      </c>
      <c r="O2464" s="4"/>
    </row>
    <row r="2465" spans="1:15" x14ac:dyDescent="0.35">
      <c r="A2465" t="s">
        <v>340</v>
      </c>
      <c r="B2465" t="s">
        <v>53</v>
      </c>
      <c r="C2465">
        <v>2530</v>
      </c>
      <c r="D2465" t="s">
        <v>57</v>
      </c>
      <c r="E2465">
        <v>347</v>
      </c>
      <c r="F2465">
        <v>139</v>
      </c>
      <c r="G2465">
        <v>208</v>
      </c>
      <c r="H2465">
        <v>100</v>
      </c>
      <c r="I2465">
        <v>247</v>
      </c>
      <c r="J2465">
        <v>32</v>
      </c>
      <c r="K2465">
        <v>341</v>
      </c>
      <c r="L2465" s="4">
        <v>5</v>
      </c>
      <c r="M2465" s="1">
        <v>3.7199999999999997E-2</v>
      </c>
      <c r="N2465">
        <f>טבלה1[[#This Row],[סה"כ דורשי עבודה]]/טבלה1[[#This Row],[שיעור אבטלה מוערך ביישוב]]</f>
        <v>9327.9569892473119</v>
      </c>
      <c r="O2465" s="4"/>
    </row>
    <row r="2466" spans="1:15" x14ac:dyDescent="0.35">
      <c r="A2466" t="s">
        <v>323</v>
      </c>
      <c r="B2466" t="s">
        <v>29</v>
      </c>
      <c r="C2466">
        <v>9000</v>
      </c>
      <c r="D2466" t="s">
        <v>34</v>
      </c>
      <c r="E2466">
        <v>7816</v>
      </c>
      <c r="F2466">
        <v>3354</v>
      </c>
      <c r="G2466">
        <v>4462</v>
      </c>
      <c r="H2466">
        <v>1013</v>
      </c>
      <c r="I2466">
        <v>6803</v>
      </c>
      <c r="J2466">
        <v>5568</v>
      </c>
      <c r="K2466">
        <v>7774</v>
      </c>
      <c r="L2466" s="4">
        <v>306</v>
      </c>
      <c r="M2466" s="1">
        <v>8.2500000000000004E-2</v>
      </c>
      <c r="N2466">
        <f>טבלה1[[#This Row],[סה"כ דורשי עבודה]]/טבלה1[[#This Row],[שיעור אבטלה מוערך ביישוב]]</f>
        <v>94739.393939393936</v>
      </c>
      <c r="O2466" s="4"/>
    </row>
    <row r="2467" spans="1:15" x14ac:dyDescent="0.35">
      <c r="A2467" t="s">
        <v>324</v>
      </c>
      <c r="B2467" t="s">
        <v>29</v>
      </c>
      <c r="C2467">
        <v>9000</v>
      </c>
      <c r="D2467" t="s">
        <v>34</v>
      </c>
      <c r="E2467">
        <v>8177</v>
      </c>
      <c r="F2467">
        <v>3558</v>
      </c>
      <c r="G2467">
        <v>4619</v>
      </c>
      <c r="H2467">
        <v>1039</v>
      </c>
      <c r="I2467">
        <v>7138</v>
      </c>
      <c r="J2467">
        <v>5465</v>
      </c>
      <c r="K2467">
        <v>8126</v>
      </c>
      <c r="L2467" s="4">
        <v>585</v>
      </c>
      <c r="M2467" s="1">
        <v>8.5900000000000004E-2</v>
      </c>
      <c r="N2467">
        <f>טבלה1[[#This Row],[סה"כ דורשי עבודה]]/טבלה1[[#This Row],[שיעור אבטלה מוערך ביישוב]]</f>
        <v>95192.083818393483</v>
      </c>
      <c r="O2467" s="4"/>
    </row>
    <row r="2468" spans="1:15" x14ac:dyDescent="0.35">
      <c r="A2468" t="s">
        <v>325</v>
      </c>
      <c r="B2468" t="s">
        <v>29</v>
      </c>
      <c r="C2468">
        <v>9000</v>
      </c>
      <c r="D2468" t="s">
        <v>34</v>
      </c>
      <c r="E2468">
        <v>7984</v>
      </c>
      <c r="F2468">
        <v>3517</v>
      </c>
      <c r="G2468">
        <v>4467</v>
      </c>
      <c r="H2468">
        <v>1059</v>
      </c>
      <c r="I2468">
        <v>6925</v>
      </c>
      <c r="J2468">
        <v>5344</v>
      </c>
      <c r="K2468">
        <v>7931</v>
      </c>
      <c r="L2468" s="4">
        <v>612</v>
      </c>
      <c r="M2468" s="1">
        <v>8.4000000000000005E-2</v>
      </c>
      <c r="N2468">
        <f>טבלה1[[#This Row],[סה"כ דורשי עבודה]]/טבלה1[[#This Row],[שיעור אבטלה מוערך ביישוב]]</f>
        <v>95047.619047619039</v>
      </c>
      <c r="O2468" s="4"/>
    </row>
    <row r="2469" spans="1:15" x14ac:dyDescent="0.35">
      <c r="A2469" t="s">
        <v>326</v>
      </c>
      <c r="B2469" t="s">
        <v>29</v>
      </c>
      <c r="C2469">
        <v>9000</v>
      </c>
      <c r="D2469" t="s">
        <v>34</v>
      </c>
      <c r="E2469">
        <v>7839</v>
      </c>
      <c r="F2469">
        <v>3415</v>
      </c>
      <c r="G2469">
        <v>4424</v>
      </c>
      <c r="H2469">
        <v>1021</v>
      </c>
      <c r="I2469">
        <v>6818</v>
      </c>
      <c r="J2469">
        <v>5289</v>
      </c>
      <c r="K2469">
        <v>7788</v>
      </c>
      <c r="L2469" s="4">
        <v>467</v>
      </c>
      <c r="M2469" s="1">
        <v>8.2600000000000007E-2</v>
      </c>
      <c r="N2469">
        <f>טבלה1[[#This Row],[סה"כ דורשי עבודה]]/טבלה1[[#This Row],[שיעור אבטלה מוערך ביישוב]]</f>
        <v>94903.147699757857</v>
      </c>
      <c r="O2469" s="4"/>
    </row>
    <row r="2470" spans="1:15" x14ac:dyDescent="0.35">
      <c r="A2470" t="s">
        <v>327</v>
      </c>
      <c r="B2470" t="s">
        <v>29</v>
      </c>
      <c r="C2470">
        <v>9000</v>
      </c>
      <c r="D2470" t="s">
        <v>34</v>
      </c>
      <c r="E2470">
        <v>7989</v>
      </c>
      <c r="F2470">
        <v>3534</v>
      </c>
      <c r="G2470">
        <v>4455</v>
      </c>
      <c r="H2470">
        <v>1028</v>
      </c>
      <c r="I2470">
        <v>6961</v>
      </c>
      <c r="J2470">
        <v>5363</v>
      </c>
      <c r="K2470">
        <v>7935</v>
      </c>
      <c r="L2470" s="4">
        <v>567</v>
      </c>
      <c r="M2470" s="1">
        <v>8.4000000000000005E-2</v>
      </c>
      <c r="N2470">
        <f>טבלה1[[#This Row],[סה"כ דורשי עבודה]]/טבלה1[[#This Row],[שיעור אבטלה מוערך ביישוב]]</f>
        <v>95107.142857142855</v>
      </c>
      <c r="O2470" s="4"/>
    </row>
    <row r="2471" spans="1:15" x14ac:dyDescent="0.35">
      <c r="A2471" t="s">
        <v>328</v>
      </c>
      <c r="B2471" t="s">
        <v>29</v>
      </c>
      <c r="C2471">
        <v>9000</v>
      </c>
      <c r="D2471" t="s">
        <v>34</v>
      </c>
      <c r="E2471">
        <v>8554</v>
      </c>
      <c r="F2471">
        <v>3817</v>
      </c>
      <c r="G2471">
        <v>4737</v>
      </c>
      <c r="H2471">
        <v>1014</v>
      </c>
      <c r="I2471">
        <v>7540</v>
      </c>
      <c r="J2471">
        <v>5335</v>
      </c>
      <c r="K2471">
        <v>8499</v>
      </c>
      <c r="L2471" s="4">
        <v>1218</v>
      </c>
      <c r="M2471" s="1">
        <v>8.9499999999999996E-2</v>
      </c>
      <c r="N2471">
        <f>טבלה1[[#This Row],[סה"כ דורשי עבודה]]/טבלה1[[#This Row],[שיעור אבטלה מוערך ביישוב]]</f>
        <v>95575.418994413412</v>
      </c>
      <c r="O2471" s="4"/>
    </row>
    <row r="2472" spans="1:15" x14ac:dyDescent="0.35">
      <c r="A2472" t="s">
        <v>329</v>
      </c>
      <c r="B2472" t="s">
        <v>29</v>
      </c>
      <c r="C2472">
        <v>9000</v>
      </c>
      <c r="D2472" t="s">
        <v>34</v>
      </c>
      <c r="E2472">
        <v>8486</v>
      </c>
      <c r="F2472">
        <v>3761</v>
      </c>
      <c r="G2472">
        <v>4725</v>
      </c>
      <c r="H2472">
        <v>1081</v>
      </c>
      <c r="I2472">
        <v>7405</v>
      </c>
      <c r="J2472">
        <v>5360</v>
      </c>
      <c r="K2472">
        <v>8435</v>
      </c>
      <c r="L2472" s="4">
        <v>948</v>
      </c>
      <c r="M2472" s="1">
        <v>8.8800000000000004E-2</v>
      </c>
      <c r="N2472">
        <f>טבלה1[[#This Row],[סה"כ דורשי עבודה]]/טבלה1[[#This Row],[שיעור אבטלה מוערך ביישוב]]</f>
        <v>95563.063063063062</v>
      </c>
      <c r="O2472" s="4"/>
    </row>
    <row r="2473" spans="1:15" x14ac:dyDescent="0.35">
      <c r="A2473" t="s">
        <v>330</v>
      </c>
      <c r="B2473" t="s">
        <v>29</v>
      </c>
      <c r="C2473">
        <v>9000</v>
      </c>
      <c r="D2473" t="s">
        <v>34</v>
      </c>
      <c r="E2473">
        <v>8165</v>
      </c>
      <c r="F2473">
        <v>3536</v>
      </c>
      <c r="G2473">
        <v>4629</v>
      </c>
      <c r="H2473">
        <v>1097</v>
      </c>
      <c r="I2473">
        <v>7068</v>
      </c>
      <c r="J2473">
        <v>5351</v>
      </c>
      <c r="K2473">
        <v>8110</v>
      </c>
      <c r="L2473" s="4">
        <v>805</v>
      </c>
      <c r="M2473" s="1">
        <v>8.5699999999999998E-2</v>
      </c>
      <c r="N2473">
        <f>טבלה1[[#This Row],[סה"כ דורשי עבודה]]/טבלה1[[#This Row],[שיעור אבטלה מוערך ביישוב]]</f>
        <v>95274.212368728127</v>
      </c>
      <c r="O2473" s="4"/>
    </row>
    <row r="2474" spans="1:15" x14ac:dyDescent="0.35">
      <c r="A2474" t="s">
        <v>331</v>
      </c>
      <c r="B2474" t="s">
        <v>29</v>
      </c>
      <c r="C2474">
        <v>9000</v>
      </c>
      <c r="D2474" t="s">
        <v>34</v>
      </c>
      <c r="E2474">
        <v>7378</v>
      </c>
      <c r="F2474">
        <v>3138</v>
      </c>
      <c r="G2474">
        <v>4240</v>
      </c>
      <c r="H2474">
        <v>1004</v>
      </c>
      <c r="I2474">
        <v>6374</v>
      </c>
      <c r="J2474">
        <v>5118</v>
      </c>
      <c r="K2474">
        <v>7344</v>
      </c>
      <c r="L2474" s="4">
        <v>406</v>
      </c>
      <c r="M2474" s="1">
        <v>7.8299999999999995E-2</v>
      </c>
      <c r="N2474">
        <f>טבלה1[[#This Row],[סה"כ דורשי עבודה]]/טבלה1[[#This Row],[שיעור אבטלה מוערך ביישוב]]</f>
        <v>94227.33077905493</v>
      </c>
      <c r="O2474" s="4"/>
    </row>
    <row r="2475" spans="1:15" x14ac:dyDescent="0.35">
      <c r="A2475" t="s">
        <v>332</v>
      </c>
      <c r="B2475" t="s">
        <v>29</v>
      </c>
      <c r="C2475">
        <v>9000</v>
      </c>
      <c r="D2475" t="s">
        <v>34</v>
      </c>
      <c r="E2475">
        <v>7773</v>
      </c>
      <c r="F2475">
        <v>3326</v>
      </c>
      <c r="G2475">
        <v>4447</v>
      </c>
      <c r="H2475">
        <v>1052</v>
      </c>
      <c r="I2475">
        <v>6721</v>
      </c>
      <c r="J2475">
        <v>5216</v>
      </c>
      <c r="K2475">
        <v>7717</v>
      </c>
      <c r="L2475" s="4">
        <v>673</v>
      </c>
      <c r="M2475" s="1">
        <v>8.1900000000000001E-2</v>
      </c>
      <c r="N2475">
        <f>טבלה1[[#This Row],[סה"כ דורשי עבודה]]/טבלה1[[#This Row],[שיעור אבטלה מוערך ביישוב]]</f>
        <v>94908.424908424902</v>
      </c>
      <c r="O2475" s="4"/>
    </row>
    <row r="2476" spans="1:15" x14ac:dyDescent="0.35">
      <c r="A2476" t="s">
        <v>333</v>
      </c>
      <c r="B2476" t="s">
        <v>29</v>
      </c>
      <c r="C2476">
        <v>9000</v>
      </c>
      <c r="D2476" t="s">
        <v>34</v>
      </c>
      <c r="E2476">
        <v>7621</v>
      </c>
      <c r="F2476">
        <v>3282</v>
      </c>
      <c r="G2476">
        <v>4339</v>
      </c>
      <c r="H2476">
        <v>1006</v>
      </c>
      <c r="I2476">
        <v>6615</v>
      </c>
      <c r="J2476">
        <v>5136</v>
      </c>
      <c r="K2476">
        <v>7559</v>
      </c>
      <c r="L2476" s="4">
        <v>604</v>
      </c>
      <c r="M2476" s="1">
        <v>8.0399999999999999E-2</v>
      </c>
      <c r="N2476">
        <f>טבלה1[[#This Row],[סה"כ דורשי עבודה]]/טבלה1[[#This Row],[שיעור אבטלה מוערך ביישוב]]</f>
        <v>94788.557213930355</v>
      </c>
      <c r="O2476" s="4"/>
    </row>
    <row r="2477" spans="1:15" x14ac:dyDescent="0.35">
      <c r="A2477" t="s">
        <v>334</v>
      </c>
      <c r="B2477" t="s">
        <v>29</v>
      </c>
      <c r="C2477">
        <v>9000</v>
      </c>
      <c r="D2477" t="s">
        <v>34</v>
      </c>
      <c r="E2477">
        <v>7452</v>
      </c>
      <c r="F2477">
        <v>3203</v>
      </c>
      <c r="G2477">
        <v>4249</v>
      </c>
      <c r="H2477">
        <v>984</v>
      </c>
      <c r="I2477">
        <v>6468</v>
      </c>
      <c r="J2477">
        <v>5067</v>
      </c>
      <c r="K2477">
        <v>7394</v>
      </c>
      <c r="L2477" s="4">
        <v>593</v>
      </c>
      <c r="M2477" s="1">
        <v>7.8700000000000006E-2</v>
      </c>
      <c r="N2477">
        <f>טבלה1[[#This Row],[סה"כ דורשי עבודה]]/טבלה1[[#This Row],[שיעור אבטלה מוערך ביישוב]]</f>
        <v>94688.691232528581</v>
      </c>
      <c r="O2477" s="4"/>
    </row>
    <row r="2478" spans="1:15" x14ac:dyDescent="0.35">
      <c r="A2478" t="s">
        <v>335</v>
      </c>
      <c r="B2478" t="s">
        <v>29</v>
      </c>
      <c r="C2478">
        <v>9000</v>
      </c>
      <c r="D2478" t="s">
        <v>34</v>
      </c>
      <c r="E2478">
        <v>7460</v>
      </c>
      <c r="F2478">
        <v>3176</v>
      </c>
      <c r="G2478">
        <v>4284</v>
      </c>
      <c r="H2478">
        <v>983</v>
      </c>
      <c r="I2478">
        <v>6477</v>
      </c>
      <c r="J2478">
        <v>5102</v>
      </c>
      <c r="K2478">
        <v>7397</v>
      </c>
      <c r="L2478" s="4">
        <v>681</v>
      </c>
      <c r="M2478" s="1">
        <v>7.8799999999999995E-2</v>
      </c>
      <c r="N2478">
        <f>טבלה1[[#This Row],[סה"כ דורשי עבודה]]/טבלה1[[#This Row],[שיעור אבטלה מוערך ביישוב]]</f>
        <v>94670.050761421327</v>
      </c>
      <c r="O2478" s="4"/>
    </row>
    <row r="2479" spans="1:15" x14ac:dyDescent="0.35">
      <c r="A2479" t="s">
        <v>336</v>
      </c>
      <c r="B2479" t="s">
        <v>29</v>
      </c>
      <c r="C2479">
        <v>9000</v>
      </c>
      <c r="D2479" t="s">
        <v>34</v>
      </c>
      <c r="E2479">
        <v>7207</v>
      </c>
      <c r="F2479">
        <v>3084</v>
      </c>
      <c r="G2479">
        <v>4123</v>
      </c>
      <c r="H2479">
        <v>931</v>
      </c>
      <c r="I2479">
        <v>6276</v>
      </c>
      <c r="J2479">
        <v>4876</v>
      </c>
      <c r="K2479">
        <v>7153</v>
      </c>
      <c r="L2479" s="4">
        <v>562</v>
      </c>
      <c r="M2479" s="1">
        <v>7.6399999999999996E-2</v>
      </c>
      <c r="N2479">
        <f>טבלה1[[#This Row],[סה"כ דורשי עבודה]]/טבלה1[[#This Row],[שיעור אבטלה מוערך ביישוב]]</f>
        <v>94332.460732984298</v>
      </c>
      <c r="O2479" s="4"/>
    </row>
    <row r="2480" spans="1:15" x14ac:dyDescent="0.35">
      <c r="A2480" t="s">
        <v>337</v>
      </c>
      <c r="B2480" t="s">
        <v>29</v>
      </c>
      <c r="C2480">
        <v>9000</v>
      </c>
      <c r="D2480" t="s">
        <v>34</v>
      </c>
      <c r="E2480">
        <v>7234</v>
      </c>
      <c r="F2480">
        <v>3044</v>
      </c>
      <c r="G2480">
        <v>4190</v>
      </c>
      <c r="H2480">
        <v>939</v>
      </c>
      <c r="I2480">
        <v>6295</v>
      </c>
      <c r="J2480">
        <v>4933</v>
      </c>
      <c r="K2480">
        <v>7180</v>
      </c>
      <c r="L2480" s="4">
        <v>610</v>
      </c>
      <c r="M2480" s="1">
        <v>7.6600000000000001E-2</v>
      </c>
      <c r="N2480">
        <f>טבלה1[[#This Row],[סה"כ דורשי עבודה]]/טבלה1[[#This Row],[שיעור אבטלה מוערך ביישוב]]</f>
        <v>94438.642297650134</v>
      </c>
      <c r="O2480" s="4"/>
    </row>
    <row r="2481" spans="1:15" x14ac:dyDescent="0.35">
      <c r="A2481" t="s">
        <v>338</v>
      </c>
      <c r="B2481" t="s">
        <v>29</v>
      </c>
      <c r="C2481">
        <v>9000</v>
      </c>
      <c r="D2481" t="s">
        <v>34</v>
      </c>
      <c r="E2481">
        <v>6839</v>
      </c>
      <c r="F2481">
        <v>2905</v>
      </c>
      <c r="G2481">
        <v>3934</v>
      </c>
      <c r="H2481">
        <v>902</v>
      </c>
      <c r="I2481">
        <v>5937</v>
      </c>
      <c r="J2481">
        <v>4730</v>
      </c>
      <c r="K2481">
        <v>6788</v>
      </c>
      <c r="L2481" s="4">
        <v>417</v>
      </c>
      <c r="M2481" s="1">
        <v>7.2800000000000004E-2</v>
      </c>
      <c r="N2481">
        <f>טבלה1[[#This Row],[סה"כ דורשי עבודה]]/טבלה1[[#This Row],[שיעור אבטלה מוערך ביישוב]]</f>
        <v>93942.307692307688</v>
      </c>
      <c r="O2481" s="4"/>
    </row>
    <row r="2482" spans="1:15" x14ac:dyDescent="0.35">
      <c r="A2482" t="s">
        <v>339</v>
      </c>
      <c r="B2482" t="s">
        <v>29</v>
      </c>
      <c r="C2482">
        <v>9000</v>
      </c>
      <c r="D2482" t="s">
        <v>34</v>
      </c>
      <c r="E2482">
        <v>7198</v>
      </c>
      <c r="F2482">
        <v>3036</v>
      </c>
      <c r="G2482">
        <v>4162</v>
      </c>
      <c r="H2482">
        <v>944</v>
      </c>
      <c r="I2482">
        <v>6254</v>
      </c>
      <c r="J2482">
        <v>4838</v>
      </c>
      <c r="K2482">
        <v>7140</v>
      </c>
      <c r="L2482" s="4">
        <v>574</v>
      </c>
      <c r="M2482" s="1">
        <v>7.6200000000000004E-2</v>
      </c>
      <c r="N2482">
        <f>טבלה1[[#This Row],[סה"כ דורשי עבודה]]/טבלה1[[#This Row],[שיעור אבטלה מוערך ביישוב]]</f>
        <v>94461.942257217845</v>
      </c>
      <c r="O2482" s="4"/>
    </row>
    <row r="2483" spans="1:15" x14ac:dyDescent="0.35">
      <c r="A2483" t="s">
        <v>261</v>
      </c>
      <c r="B2483" t="s">
        <v>29</v>
      </c>
      <c r="C2483">
        <v>9000</v>
      </c>
      <c r="D2483" t="s">
        <v>34</v>
      </c>
      <c r="E2483">
        <v>8002</v>
      </c>
      <c r="F2483">
        <v>3513</v>
      </c>
      <c r="G2483">
        <v>4489</v>
      </c>
      <c r="H2483">
        <v>956</v>
      </c>
      <c r="I2483">
        <v>7046</v>
      </c>
      <c r="J2483">
        <v>4784</v>
      </c>
      <c r="K2483">
        <v>7939</v>
      </c>
      <c r="L2483" s="4">
        <v>1003</v>
      </c>
      <c r="M2483" s="1">
        <v>8.4099999999999994E-2</v>
      </c>
      <c r="N2483">
        <f>טבלה1[[#This Row],[סה"כ דורשי עבודה]]/טבלה1[[#This Row],[שיעור אבטלה מוערך ביישוב]]</f>
        <v>95148.632580261605</v>
      </c>
      <c r="O2483" s="4"/>
    </row>
    <row r="2484" spans="1:15" x14ac:dyDescent="0.35">
      <c r="A2484" t="s">
        <v>262</v>
      </c>
      <c r="B2484" t="s">
        <v>29</v>
      </c>
      <c r="C2484">
        <v>9000</v>
      </c>
      <c r="D2484" t="s">
        <v>34</v>
      </c>
      <c r="E2484">
        <v>8098</v>
      </c>
      <c r="F2484">
        <v>3443</v>
      </c>
      <c r="G2484">
        <v>4655</v>
      </c>
      <c r="H2484">
        <v>991</v>
      </c>
      <c r="I2484">
        <v>7107</v>
      </c>
      <c r="J2484">
        <v>4866</v>
      </c>
      <c r="K2484">
        <v>8039</v>
      </c>
      <c r="L2484" s="4">
        <v>928</v>
      </c>
      <c r="M2484" s="1">
        <v>8.5000000000000006E-2</v>
      </c>
      <c r="N2484">
        <f>טבלה1[[#This Row],[סה"כ דורשי עבודה]]/טבלה1[[#This Row],[שיעור אבטלה מוערך ביישוב]]</f>
        <v>95270.588235294112</v>
      </c>
      <c r="O2484" s="4"/>
    </row>
    <row r="2485" spans="1:15" x14ac:dyDescent="0.35">
      <c r="A2485" t="s">
        <v>263</v>
      </c>
      <c r="B2485" t="s">
        <v>29</v>
      </c>
      <c r="C2485">
        <v>9000</v>
      </c>
      <c r="D2485" t="s">
        <v>34</v>
      </c>
      <c r="E2485">
        <v>7695</v>
      </c>
      <c r="F2485">
        <v>3236</v>
      </c>
      <c r="G2485">
        <v>4459</v>
      </c>
      <c r="H2485">
        <v>1006</v>
      </c>
      <c r="I2485">
        <v>6689</v>
      </c>
      <c r="J2485">
        <v>4877</v>
      </c>
      <c r="K2485">
        <v>7638</v>
      </c>
      <c r="L2485" s="4">
        <v>660</v>
      </c>
      <c r="M2485" s="1">
        <v>8.1100000000000005E-2</v>
      </c>
      <c r="N2485">
        <f>טבלה1[[#This Row],[סה"כ דורשי עבודה]]/טבלה1[[#This Row],[שיעור אבטלה מוערך ביישוב]]</f>
        <v>94882.860665844637</v>
      </c>
      <c r="O2485" s="4"/>
    </row>
    <row r="2486" spans="1:15" x14ac:dyDescent="0.35">
      <c r="A2486" t="s">
        <v>264</v>
      </c>
      <c r="B2486" t="s">
        <v>29</v>
      </c>
      <c r="C2486">
        <v>9000</v>
      </c>
      <c r="D2486" t="s">
        <v>34</v>
      </c>
      <c r="E2486">
        <v>7255</v>
      </c>
      <c r="F2486">
        <v>3022</v>
      </c>
      <c r="G2486">
        <v>4233</v>
      </c>
      <c r="H2486">
        <v>997</v>
      </c>
      <c r="I2486">
        <v>6258</v>
      </c>
      <c r="J2486">
        <v>4752</v>
      </c>
      <c r="K2486">
        <v>7203</v>
      </c>
      <c r="L2486" s="4">
        <v>584</v>
      </c>
      <c r="M2486" s="1">
        <v>7.6899999999999996E-2</v>
      </c>
      <c r="N2486">
        <f>טבלה1[[#This Row],[סה"כ דורשי עבודה]]/טבלה1[[#This Row],[שיעור אבטלה מוערך ביישוב]]</f>
        <v>94343.302990897268</v>
      </c>
      <c r="O2486" s="4"/>
    </row>
    <row r="2487" spans="1:15" x14ac:dyDescent="0.35">
      <c r="A2487" t="s">
        <v>265</v>
      </c>
      <c r="B2487" t="s">
        <v>29</v>
      </c>
      <c r="C2487">
        <v>9000</v>
      </c>
      <c r="D2487" t="s">
        <v>34</v>
      </c>
      <c r="E2487">
        <v>7086</v>
      </c>
      <c r="F2487">
        <v>2992</v>
      </c>
      <c r="G2487">
        <v>4094</v>
      </c>
      <c r="H2487">
        <v>975</v>
      </c>
      <c r="I2487">
        <v>6111</v>
      </c>
      <c r="J2487">
        <v>4659</v>
      </c>
      <c r="K2487">
        <v>7044</v>
      </c>
      <c r="L2487" s="4">
        <v>360</v>
      </c>
      <c r="M2487" s="1">
        <v>7.5300000000000006E-2</v>
      </c>
      <c r="N2487">
        <f>טבלה1[[#This Row],[סה"כ דורשי עבודה]]/טבלה1[[#This Row],[שיעור אבטלה מוערך ביישוב]]</f>
        <v>94103.58565737051</v>
      </c>
      <c r="O2487" s="4"/>
    </row>
    <row r="2488" spans="1:15" x14ac:dyDescent="0.35">
      <c r="A2488" t="s">
        <v>266</v>
      </c>
      <c r="B2488" t="s">
        <v>29</v>
      </c>
      <c r="C2488">
        <v>9000</v>
      </c>
      <c r="D2488" t="s">
        <v>34</v>
      </c>
      <c r="E2488">
        <v>7264</v>
      </c>
      <c r="F2488">
        <v>3082</v>
      </c>
      <c r="G2488">
        <v>4182</v>
      </c>
      <c r="H2488">
        <v>1002</v>
      </c>
      <c r="I2488">
        <v>6262</v>
      </c>
      <c r="J2488">
        <v>4762</v>
      </c>
      <c r="K2488">
        <v>7204</v>
      </c>
      <c r="L2488" s="4">
        <v>547</v>
      </c>
      <c r="M2488" s="1">
        <v>7.6899999999999996E-2</v>
      </c>
      <c r="N2488">
        <f>טבלה1[[#This Row],[סה"כ דורשי עבודה]]/טבלה1[[#This Row],[שיעור אבטלה מוערך ביישוב]]</f>
        <v>94460.338101430432</v>
      </c>
      <c r="O2488" s="4"/>
    </row>
    <row r="2489" spans="1:15" x14ac:dyDescent="0.35">
      <c r="A2489" t="s">
        <v>267</v>
      </c>
      <c r="B2489" t="s">
        <v>29</v>
      </c>
      <c r="C2489">
        <v>9000</v>
      </c>
      <c r="D2489" t="s">
        <v>34</v>
      </c>
      <c r="E2489">
        <v>7175</v>
      </c>
      <c r="F2489">
        <v>3093</v>
      </c>
      <c r="G2489">
        <v>4082</v>
      </c>
      <c r="H2489">
        <v>980</v>
      </c>
      <c r="I2489">
        <v>6195</v>
      </c>
      <c r="J2489">
        <v>4735</v>
      </c>
      <c r="K2489">
        <v>7122</v>
      </c>
      <c r="L2489" s="4">
        <v>439</v>
      </c>
      <c r="M2489" s="1">
        <v>7.6100000000000001E-2</v>
      </c>
      <c r="N2489">
        <f>טבלה1[[#This Row],[סה"כ דורשי עבודה]]/טבלה1[[#This Row],[שיעור אבטלה מוערך ביישוב]]</f>
        <v>94283.837056504592</v>
      </c>
      <c r="O2489" s="4"/>
    </row>
    <row r="2490" spans="1:15" x14ac:dyDescent="0.35">
      <c r="A2490" t="s">
        <v>268</v>
      </c>
      <c r="B2490" t="s">
        <v>29</v>
      </c>
      <c r="C2490">
        <v>9000</v>
      </c>
      <c r="D2490" t="s">
        <v>34</v>
      </c>
      <c r="E2490">
        <v>7534</v>
      </c>
      <c r="F2490">
        <v>3251</v>
      </c>
      <c r="G2490">
        <v>4283</v>
      </c>
      <c r="H2490">
        <v>1015</v>
      </c>
      <c r="I2490">
        <v>6519</v>
      </c>
      <c r="J2490">
        <v>4827</v>
      </c>
      <c r="K2490">
        <v>7472</v>
      </c>
      <c r="L2490" s="4">
        <v>547</v>
      </c>
      <c r="M2490" s="1">
        <v>7.5600000000000001E-2</v>
      </c>
      <c r="N2490">
        <f>טבלה1[[#This Row],[סה"כ דורשי עבודה]]/טבלה1[[#This Row],[שיעור אבטלה מוערך ביישוב]]</f>
        <v>99656.084656084655</v>
      </c>
      <c r="O2490" s="4"/>
    </row>
    <row r="2491" spans="1:15" x14ac:dyDescent="0.35">
      <c r="A2491" t="s">
        <v>269</v>
      </c>
      <c r="B2491" t="s">
        <v>29</v>
      </c>
      <c r="C2491">
        <v>9000</v>
      </c>
      <c r="D2491" t="s">
        <v>34</v>
      </c>
      <c r="E2491">
        <v>7195</v>
      </c>
      <c r="F2491">
        <v>3098</v>
      </c>
      <c r="G2491">
        <v>4097</v>
      </c>
      <c r="H2491">
        <v>978</v>
      </c>
      <c r="I2491">
        <v>6217</v>
      </c>
      <c r="J2491">
        <v>4682</v>
      </c>
      <c r="K2491">
        <v>7145</v>
      </c>
      <c r="L2491" s="4">
        <v>474</v>
      </c>
      <c r="M2491" s="1">
        <v>7.2499999999999995E-2</v>
      </c>
      <c r="N2491">
        <f>טבלה1[[#This Row],[סה"כ דורשי עבודה]]/טבלה1[[#This Row],[שיעור אבטלה מוערך ביישוב]]</f>
        <v>99241.379310344841</v>
      </c>
      <c r="O2491" s="4"/>
    </row>
    <row r="2492" spans="1:15" x14ac:dyDescent="0.35">
      <c r="A2492" t="s">
        <v>270</v>
      </c>
      <c r="B2492" t="s">
        <v>29</v>
      </c>
      <c r="C2492">
        <v>9000</v>
      </c>
      <c r="D2492" t="s">
        <v>34</v>
      </c>
      <c r="E2492">
        <v>7171</v>
      </c>
      <c r="F2492">
        <v>3129</v>
      </c>
      <c r="G2492">
        <v>4042</v>
      </c>
      <c r="H2492">
        <v>987</v>
      </c>
      <c r="I2492">
        <v>6184</v>
      </c>
      <c r="J2492">
        <v>4667</v>
      </c>
      <c r="K2492">
        <v>7119</v>
      </c>
      <c r="L2492" s="4">
        <v>429</v>
      </c>
      <c r="M2492" s="1">
        <v>7.2300000000000003E-2</v>
      </c>
      <c r="N2492">
        <f>טבלה1[[#This Row],[סה"כ דורשי עבודה]]/טבלה1[[#This Row],[שיעור אבטלה מוערך ביישוב]]</f>
        <v>99183.955739972327</v>
      </c>
      <c r="O2492" s="4"/>
    </row>
    <row r="2493" spans="1:15" x14ac:dyDescent="0.35">
      <c r="A2493" t="s">
        <v>271</v>
      </c>
      <c r="B2493" t="s">
        <v>29</v>
      </c>
      <c r="C2493">
        <v>9000</v>
      </c>
      <c r="D2493" t="s">
        <v>34</v>
      </c>
      <c r="E2493">
        <v>7092</v>
      </c>
      <c r="F2493">
        <v>3083</v>
      </c>
      <c r="G2493">
        <v>4009</v>
      </c>
      <c r="H2493">
        <v>949</v>
      </c>
      <c r="I2493">
        <v>6143</v>
      </c>
      <c r="J2493">
        <v>4638</v>
      </c>
      <c r="K2493">
        <v>7052</v>
      </c>
      <c r="L2493" s="4">
        <v>346</v>
      </c>
      <c r="M2493" s="1">
        <v>7.1599999999999997E-2</v>
      </c>
      <c r="N2493">
        <f>טבלה1[[#This Row],[סה"כ דורשי עבודה]]/טבלה1[[#This Row],[שיעור אבטלה מוערך ביישוב]]</f>
        <v>99050.279329608937</v>
      </c>
      <c r="O2493" s="4"/>
    </row>
    <row r="2494" spans="1:15" x14ac:dyDescent="0.35">
      <c r="A2494" t="s">
        <v>272</v>
      </c>
      <c r="B2494" t="s">
        <v>29</v>
      </c>
      <c r="C2494">
        <v>9000</v>
      </c>
      <c r="D2494" t="s">
        <v>34</v>
      </c>
      <c r="E2494">
        <v>7363</v>
      </c>
      <c r="F2494">
        <v>3216</v>
      </c>
      <c r="G2494">
        <v>4147</v>
      </c>
      <c r="H2494">
        <v>989</v>
      </c>
      <c r="I2494">
        <v>6374</v>
      </c>
      <c r="J2494">
        <v>4754</v>
      </c>
      <c r="K2494">
        <v>7308</v>
      </c>
      <c r="L2494" s="4">
        <v>530</v>
      </c>
      <c r="M2494" s="1">
        <v>7.3999999999999996E-2</v>
      </c>
      <c r="N2494">
        <f>טבלה1[[#This Row],[סה"כ דורשי עבודה]]/טבלה1[[#This Row],[שיעור אבטלה מוערך ביישוב]]</f>
        <v>99500</v>
      </c>
      <c r="O2494" s="4"/>
    </row>
    <row r="2495" spans="1:15" x14ac:dyDescent="0.35">
      <c r="A2495" t="s">
        <v>273</v>
      </c>
      <c r="B2495" t="s">
        <v>29</v>
      </c>
      <c r="C2495">
        <v>9000</v>
      </c>
      <c r="D2495" t="s">
        <v>34</v>
      </c>
      <c r="E2495">
        <v>8273</v>
      </c>
      <c r="F2495">
        <v>3659</v>
      </c>
      <c r="G2495">
        <v>4614</v>
      </c>
      <c r="H2495">
        <v>975</v>
      </c>
      <c r="I2495">
        <v>7298</v>
      </c>
      <c r="J2495">
        <v>4663</v>
      </c>
      <c r="K2495">
        <v>8224</v>
      </c>
      <c r="L2495" s="4">
        <v>1173</v>
      </c>
      <c r="M2495" s="1">
        <v>8.2600000000000007E-2</v>
      </c>
      <c r="N2495">
        <f>טבלה1[[#This Row],[סה"כ דורשי עבודה]]/טבלה1[[#This Row],[שיעור אבטלה מוערך ביישוב]]</f>
        <v>100157.38498789346</v>
      </c>
      <c r="O2495" s="4"/>
    </row>
    <row r="2496" spans="1:15" x14ac:dyDescent="0.35">
      <c r="A2496" t="s">
        <v>274</v>
      </c>
      <c r="B2496" t="s">
        <v>29</v>
      </c>
      <c r="C2496">
        <v>9000</v>
      </c>
      <c r="D2496" t="s">
        <v>34</v>
      </c>
      <c r="E2496">
        <v>8499</v>
      </c>
      <c r="F2496">
        <v>3739</v>
      </c>
      <c r="G2496">
        <v>4760</v>
      </c>
      <c r="H2496">
        <v>1030</v>
      </c>
      <c r="I2496">
        <v>7469</v>
      </c>
      <c r="J2496">
        <v>4765</v>
      </c>
      <c r="K2496">
        <v>8438</v>
      </c>
      <c r="L2496" s="4">
        <v>1275</v>
      </c>
      <c r="M2496" s="1">
        <v>8.4500000000000006E-2</v>
      </c>
      <c r="N2496">
        <f>טבלה1[[#This Row],[סה"כ דורשי עבודה]]/טבלה1[[#This Row],[שיעור אבטלה מוערך ביישוב]]</f>
        <v>100579.88165680473</v>
      </c>
      <c r="O2496" s="4"/>
    </row>
    <row r="2497" spans="1:15" x14ac:dyDescent="0.35">
      <c r="A2497" t="s">
        <v>275</v>
      </c>
      <c r="B2497" t="s">
        <v>29</v>
      </c>
      <c r="C2497">
        <v>9000</v>
      </c>
      <c r="D2497" t="s">
        <v>34</v>
      </c>
      <c r="E2497">
        <v>7866</v>
      </c>
      <c r="F2497">
        <v>3362</v>
      </c>
      <c r="G2497">
        <v>4504</v>
      </c>
      <c r="H2497">
        <v>1033</v>
      </c>
      <c r="I2497">
        <v>6833</v>
      </c>
      <c r="J2497">
        <v>4785</v>
      </c>
      <c r="K2497">
        <v>7812</v>
      </c>
      <c r="L2497" s="4">
        <v>631</v>
      </c>
      <c r="M2497" s="1">
        <v>7.8799999999999995E-2</v>
      </c>
      <c r="N2497">
        <f>טבלה1[[#This Row],[סה"כ דורשי עבודה]]/טבלה1[[#This Row],[שיעור אבטלה מוערך ביישוב]]</f>
        <v>99822.335025380715</v>
      </c>
      <c r="O2497" s="4"/>
    </row>
    <row r="2498" spans="1:15" x14ac:dyDescent="0.35">
      <c r="A2498" t="s">
        <v>276</v>
      </c>
      <c r="B2498" t="s">
        <v>29</v>
      </c>
      <c r="C2498">
        <v>9000</v>
      </c>
      <c r="D2498" t="s">
        <v>34</v>
      </c>
      <c r="E2498">
        <v>7202</v>
      </c>
      <c r="F2498">
        <v>3089</v>
      </c>
      <c r="G2498">
        <v>4113</v>
      </c>
      <c r="H2498">
        <v>1003</v>
      </c>
      <c r="I2498">
        <v>6199</v>
      </c>
      <c r="J2498">
        <v>4591</v>
      </c>
      <c r="K2498">
        <v>7169</v>
      </c>
      <c r="L2498" s="4">
        <v>309</v>
      </c>
      <c r="M2498" s="1">
        <v>7.2700000000000001E-2</v>
      </c>
      <c r="N2498">
        <f>טבלה1[[#This Row],[סה"כ דורשי עבודה]]/טבלה1[[#This Row],[שיעור אבטלה מוערך ביישוב]]</f>
        <v>99064.649243466294</v>
      </c>
      <c r="O2498" s="4"/>
    </row>
    <row r="2499" spans="1:15" x14ac:dyDescent="0.35">
      <c r="A2499" t="s">
        <v>277</v>
      </c>
      <c r="B2499" t="s">
        <v>29</v>
      </c>
      <c r="C2499">
        <v>9000</v>
      </c>
      <c r="D2499" t="s">
        <v>34</v>
      </c>
      <c r="E2499">
        <v>7368</v>
      </c>
      <c r="F2499">
        <v>3240</v>
      </c>
      <c r="G2499">
        <v>4128</v>
      </c>
      <c r="H2499">
        <v>1018</v>
      </c>
      <c r="I2499">
        <v>6350</v>
      </c>
      <c r="J2499">
        <v>4612</v>
      </c>
      <c r="K2499">
        <v>7320</v>
      </c>
      <c r="L2499" s="4">
        <v>265</v>
      </c>
      <c r="M2499" s="1">
        <v>7.4200000000000002E-2</v>
      </c>
      <c r="N2499">
        <f>טבלה1[[#This Row],[סה"כ דורשי עבודה]]/טבלה1[[#This Row],[שיעור אבטלה מוערך ביישוב]]</f>
        <v>99299.191374663074</v>
      </c>
      <c r="O2499" s="4"/>
    </row>
    <row r="2500" spans="1:15" x14ac:dyDescent="0.35">
      <c r="A2500" t="s">
        <v>278</v>
      </c>
      <c r="B2500" t="s">
        <v>29</v>
      </c>
      <c r="C2500">
        <v>9000</v>
      </c>
      <c r="D2500" t="s">
        <v>34</v>
      </c>
      <c r="E2500">
        <v>7230</v>
      </c>
      <c r="F2500">
        <v>3140</v>
      </c>
      <c r="G2500">
        <v>4090</v>
      </c>
      <c r="H2500">
        <v>981</v>
      </c>
      <c r="I2500">
        <v>6249</v>
      </c>
      <c r="J2500">
        <v>4594</v>
      </c>
      <c r="K2500">
        <v>7186</v>
      </c>
      <c r="L2500" s="4">
        <v>155</v>
      </c>
      <c r="M2500" s="1">
        <v>7.2900000000000006E-2</v>
      </c>
      <c r="N2500">
        <f>טבלה1[[#This Row],[סה"כ דורשי עבודה]]/טבלה1[[#This Row],[שיעור אבטלה מוערך ביישוב]]</f>
        <v>99176.954732510276</v>
      </c>
      <c r="O2500" s="4"/>
    </row>
    <row r="2501" spans="1:15" x14ac:dyDescent="0.35">
      <c r="A2501" t="s">
        <v>279</v>
      </c>
      <c r="B2501" t="s">
        <v>29</v>
      </c>
      <c r="C2501">
        <v>9000</v>
      </c>
      <c r="D2501" t="s">
        <v>34</v>
      </c>
      <c r="E2501">
        <v>7442</v>
      </c>
      <c r="F2501">
        <v>3285</v>
      </c>
      <c r="G2501">
        <v>4157</v>
      </c>
      <c r="H2501">
        <v>981</v>
      </c>
      <c r="I2501">
        <v>6461</v>
      </c>
      <c r="J2501">
        <v>4637</v>
      </c>
      <c r="K2501">
        <v>7390</v>
      </c>
      <c r="L2501" s="4">
        <v>181</v>
      </c>
      <c r="M2501" s="1">
        <v>7.4800000000000005E-2</v>
      </c>
      <c r="N2501">
        <f>טבלה1[[#This Row],[סה"כ דורשי עבודה]]/טבלה1[[#This Row],[שיעור אבטלה מוערך ביישוב]]</f>
        <v>99491.978609625658</v>
      </c>
      <c r="O2501" s="4"/>
    </row>
    <row r="2502" spans="1:15" x14ac:dyDescent="0.35">
      <c r="A2502" t="s">
        <v>11</v>
      </c>
      <c r="B2502" t="s">
        <v>29</v>
      </c>
      <c r="C2502">
        <v>9000</v>
      </c>
      <c r="D2502" t="s">
        <v>34</v>
      </c>
      <c r="E2502">
        <v>7531</v>
      </c>
      <c r="F2502">
        <v>3406</v>
      </c>
      <c r="G2502">
        <v>4125</v>
      </c>
      <c r="H2502">
        <v>987</v>
      </c>
      <c r="I2502">
        <v>6544</v>
      </c>
      <c r="J2502">
        <v>4632</v>
      </c>
      <c r="K2502">
        <v>7475</v>
      </c>
      <c r="L2502" s="4">
        <v>277</v>
      </c>
      <c r="M2502" s="1">
        <v>7.2400000000000006E-2</v>
      </c>
      <c r="N2502">
        <f>טבלה1[[#This Row],[סה"כ דורשי עבודה]]/טבלה1[[#This Row],[שיעור אבטלה מוערך ביישוב]]</f>
        <v>104019.33701657457</v>
      </c>
      <c r="O2502" s="4"/>
    </row>
    <row r="2503" spans="1:15" x14ac:dyDescent="0.35">
      <c r="A2503" t="s">
        <v>212</v>
      </c>
      <c r="B2503" t="s">
        <v>29</v>
      </c>
      <c r="C2503">
        <v>9000</v>
      </c>
      <c r="D2503" t="s">
        <v>34</v>
      </c>
      <c r="E2503">
        <v>7317</v>
      </c>
      <c r="F2503">
        <v>3296</v>
      </c>
      <c r="G2503">
        <v>4021</v>
      </c>
      <c r="H2503">
        <v>977</v>
      </c>
      <c r="I2503">
        <v>6340</v>
      </c>
      <c r="J2503">
        <v>4550</v>
      </c>
      <c r="K2503">
        <v>7256</v>
      </c>
      <c r="L2503" s="4">
        <v>233</v>
      </c>
      <c r="M2503" s="1">
        <v>7.0400000000000004E-2</v>
      </c>
      <c r="N2503">
        <f>טבלה1[[#This Row],[סה"כ דורשי עבודה]]/טבלה1[[#This Row],[שיעור אבטלה מוערך ביישוב]]</f>
        <v>103934.65909090909</v>
      </c>
      <c r="O2503" s="4"/>
    </row>
    <row r="2504" spans="1:15" x14ac:dyDescent="0.35">
      <c r="A2504" t="s">
        <v>213</v>
      </c>
      <c r="B2504" t="s">
        <v>29</v>
      </c>
      <c r="C2504">
        <v>9000</v>
      </c>
      <c r="D2504" t="s">
        <v>34</v>
      </c>
      <c r="E2504">
        <v>6858</v>
      </c>
      <c r="F2504">
        <v>3081</v>
      </c>
      <c r="G2504">
        <v>3777</v>
      </c>
      <c r="H2504">
        <v>915</v>
      </c>
      <c r="I2504">
        <v>5943</v>
      </c>
      <c r="J2504">
        <v>4392</v>
      </c>
      <c r="K2504">
        <v>6805</v>
      </c>
      <c r="L2504" s="4">
        <v>44</v>
      </c>
      <c r="M2504" s="1">
        <v>6.6299999999999998E-2</v>
      </c>
      <c r="N2504">
        <f>טבלה1[[#This Row],[סה"כ דורשי עבודה]]/טבלה1[[#This Row],[שיעור אבטלה מוערך ביישוב]]</f>
        <v>103438.91402714932</v>
      </c>
      <c r="O2504" s="4"/>
    </row>
    <row r="2505" spans="1:15" x14ac:dyDescent="0.35">
      <c r="A2505" t="s">
        <v>214</v>
      </c>
      <c r="B2505" t="s">
        <v>29</v>
      </c>
      <c r="C2505">
        <v>9000</v>
      </c>
      <c r="D2505" t="s">
        <v>34</v>
      </c>
      <c r="E2505">
        <v>7371</v>
      </c>
      <c r="F2505">
        <v>3274</v>
      </c>
      <c r="G2505">
        <v>4097</v>
      </c>
      <c r="H2505">
        <v>940</v>
      </c>
      <c r="I2505">
        <v>6431</v>
      </c>
      <c r="J2505">
        <v>4556</v>
      </c>
      <c r="K2505">
        <v>7259</v>
      </c>
      <c r="L2505" s="4">
        <v>108</v>
      </c>
      <c r="M2505" s="1">
        <v>7.0400000000000004E-2</v>
      </c>
      <c r="N2505">
        <f>טבלה1[[#This Row],[סה"כ דורשי עבודה]]/טבלה1[[#This Row],[שיעור אבטלה מוערך ביישוב]]</f>
        <v>104701.70454545454</v>
      </c>
      <c r="O2505" s="4"/>
    </row>
    <row r="2506" spans="1:15" x14ac:dyDescent="0.35">
      <c r="A2506" t="s">
        <v>215</v>
      </c>
      <c r="B2506" t="s">
        <v>29</v>
      </c>
      <c r="C2506">
        <v>9000</v>
      </c>
      <c r="D2506" t="s">
        <v>34</v>
      </c>
      <c r="E2506">
        <v>7327</v>
      </c>
      <c r="F2506">
        <v>3241</v>
      </c>
      <c r="G2506">
        <v>4086</v>
      </c>
      <c r="H2506">
        <v>906</v>
      </c>
      <c r="I2506">
        <v>6421</v>
      </c>
      <c r="J2506">
        <v>4548</v>
      </c>
      <c r="K2506">
        <v>7198</v>
      </c>
      <c r="L2506" s="4">
        <v>210</v>
      </c>
      <c r="M2506" s="1">
        <v>6.9900000000000004E-2</v>
      </c>
      <c r="N2506">
        <f>טבלה1[[#This Row],[סה"כ דורשי עבודה]]/טבלה1[[#This Row],[שיעור אבטלה מוערך ביישוב]]</f>
        <v>104821.1731044349</v>
      </c>
      <c r="O2506" s="4"/>
    </row>
    <row r="2507" spans="1:15" x14ac:dyDescent="0.35">
      <c r="A2507" t="s">
        <v>216</v>
      </c>
      <c r="B2507" t="s">
        <v>29</v>
      </c>
      <c r="C2507">
        <v>9000</v>
      </c>
      <c r="D2507" t="s">
        <v>34</v>
      </c>
      <c r="E2507">
        <v>8344</v>
      </c>
      <c r="F2507">
        <v>3801</v>
      </c>
      <c r="G2507">
        <v>4543</v>
      </c>
      <c r="H2507">
        <v>891</v>
      </c>
      <c r="I2507">
        <v>7453</v>
      </c>
      <c r="J2507">
        <v>4542</v>
      </c>
      <c r="K2507">
        <v>8205</v>
      </c>
      <c r="L2507" s="4">
        <v>218</v>
      </c>
      <c r="M2507" s="1">
        <v>7.8899999999999998E-2</v>
      </c>
      <c r="N2507">
        <f>טבלה1[[#This Row],[סה"כ דורשי עבודה]]/טבלה1[[#This Row],[שיעור אבטלה מוערך ביישוב]]</f>
        <v>105754.11913814956</v>
      </c>
      <c r="O2507" s="4"/>
    </row>
    <row r="2508" spans="1:15" x14ac:dyDescent="0.35">
      <c r="A2508" t="s">
        <v>217</v>
      </c>
      <c r="B2508" t="s">
        <v>29</v>
      </c>
      <c r="C2508">
        <v>9000</v>
      </c>
      <c r="D2508" t="s">
        <v>34</v>
      </c>
      <c r="E2508">
        <v>8454</v>
      </c>
      <c r="F2508">
        <v>3810</v>
      </c>
      <c r="G2508">
        <v>4644</v>
      </c>
      <c r="H2508">
        <v>888</v>
      </c>
      <c r="I2508">
        <v>7566</v>
      </c>
      <c r="J2508">
        <v>4609</v>
      </c>
      <c r="K2508">
        <v>8236</v>
      </c>
      <c r="L2508" s="4">
        <v>186</v>
      </c>
      <c r="M2508" s="1">
        <v>7.9200000000000007E-2</v>
      </c>
      <c r="N2508">
        <f>טבלה1[[#This Row],[סה"כ דורשי עבודה]]/טבלה1[[#This Row],[שיעור אבטלה מוערך ביישוב]]</f>
        <v>106742.42424242424</v>
      </c>
      <c r="O2508" s="4"/>
    </row>
    <row r="2509" spans="1:15" x14ac:dyDescent="0.35">
      <c r="A2509" t="s">
        <v>218</v>
      </c>
      <c r="B2509" t="s">
        <v>29</v>
      </c>
      <c r="C2509">
        <v>9000</v>
      </c>
      <c r="D2509" t="s">
        <v>34</v>
      </c>
      <c r="E2509">
        <v>7884</v>
      </c>
      <c r="F2509">
        <v>3471</v>
      </c>
      <c r="G2509">
        <v>4413</v>
      </c>
      <c r="H2509">
        <v>900</v>
      </c>
      <c r="I2509">
        <v>6984</v>
      </c>
      <c r="J2509">
        <v>4536</v>
      </c>
      <c r="K2509">
        <v>7648</v>
      </c>
      <c r="L2509" s="4">
        <v>169</v>
      </c>
      <c r="M2509" s="1">
        <v>7.3899999999999993E-2</v>
      </c>
      <c r="N2509">
        <f>טבלה1[[#This Row],[סה"כ דורשי עבודה]]/טבלה1[[#This Row],[שיעור אבטלה מוערך ביישוב]]</f>
        <v>106684.70906630583</v>
      </c>
      <c r="O2509" s="4"/>
    </row>
    <row r="2510" spans="1:15" x14ac:dyDescent="0.35">
      <c r="A2510" t="s">
        <v>219</v>
      </c>
      <c r="B2510" t="s">
        <v>29</v>
      </c>
      <c r="C2510">
        <v>9000</v>
      </c>
      <c r="D2510" t="s">
        <v>34</v>
      </c>
      <c r="E2510">
        <v>7261</v>
      </c>
      <c r="F2510">
        <v>3184</v>
      </c>
      <c r="G2510">
        <v>4077</v>
      </c>
      <c r="H2510">
        <v>856</v>
      </c>
      <c r="I2510">
        <v>6405</v>
      </c>
      <c r="J2510">
        <v>4399</v>
      </c>
      <c r="K2510">
        <v>7070</v>
      </c>
      <c r="L2510" s="4">
        <v>106</v>
      </c>
      <c r="M2510" s="1">
        <v>6.8699999999999997E-2</v>
      </c>
      <c r="N2510">
        <f>טבלה1[[#This Row],[סה"כ דורשי עבודה]]/טבלה1[[#This Row],[שיעור אבטלה מוערך ביישוב]]</f>
        <v>105691.41193595342</v>
      </c>
      <c r="O2510" s="4"/>
    </row>
    <row r="2511" spans="1:15" x14ac:dyDescent="0.35">
      <c r="A2511" t="s">
        <v>220</v>
      </c>
      <c r="B2511" t="s">
        <v>29</v>
      </c>
      <c r="C2511">
        <v>9000</v>
      </c>
      <c r="D2511" t="s">
        <v>34</v>
      </c>
      <c r="E2511">
        <v>7853</v>
      </c>
      <c r="F2511">
        <v>3495</v>
      </c>
      <c r="G2511">
        <v>4358</v>
      </c>
      <c r="H2511">
        <v>883</v>
      </c>
      <c r="I2511">
        <v>6970</v>
      </c>
      <c r="J2511">
        <v>4500</v>
      </c>
      <c r="K2511">
        <v>7628</v>
      </c>
      <c r="L2511" s="4">
        <v>245</v>
      </c>
      <c r="M2511" s="1">
        <v>7.3700000000000002E-2</v>
      </c>
      <c r="N2511">
        <f>טבלה1[[#This Row],[סה"כ דורשי עבודה]]/טבלה1[[#This Row],[שיעור אבטלה מוערך ביישוב]]</f>
        <v>106553.59565807327</v>
      </c>
      <c r="O2511" s="4"/>
    </row>
    <row r="2512" spans="1:15" x14ac:dyDescent="0.35">
      <c r="A2512" t="s">
        <v>221</v>
      </c>
      <c r="B2512" t="s">
        <v>29</v>
      </c>
      <c r="C2512">
        <v>9000</v>
      </c>
      <c r="D2512" t="s">
        <v>34</v>
      </c>
      <c r="E2512">
        <v>7249</v>
      </c>
      <c r="F2512">
        <v>3216</v>
      </c>
      <c r="G2512">
        <v>4033</v>
      </c>
      <c r="H2512">
        <v>854</v>
      </c>
      <c r="I2512">
        <v>6395</v>
      </c>
      <c r="J2512">
        <v>4332</v>
      </c>
      <c r="K2512">
        <v>7041</v>
      </c>
      <c r="L2512" s="4">
        <v>178</v>
      </c>
      <c r="M2512" s="1">
        <v>6.8500000000000005E-2</v>
      </c>
      <c r="N2512">
        <f>טבלה1[[#This Row],[סה"כ דורשי עבודה]]/טבלה1[[#This Row],[שיעור אבטלה מוערך ביישוב]]</f>
        <v>105824.81751824816</v>
      </c>
      <c r="O2512" s="4"/>
    </row>
    <row r="2513" spans="1:15" x14ac:dyDescent="0.35">
      <c r="A2513" t="s">
        <v>222</v>
      </c>
      <c r="B2513" t="s">
        <v>29</v>
      </c>
      <c r="C2513">
        <v>9000</v>
      </c>
      <c r="D2513" t="s">
        <v>34</v>
      </c>
      <c r="E2513">
        <v>7409</v>
      </c>
      <c r="F2513">
        <v>3326</v>
      </c>
      <c r="G2513">
        <v>4083</v>
      </c>
      <c r="H2513">
        <v>858</v>
      </c>
      <c r="I2513">
        <v>6551</v>
      </c>
      <c r="J2513">
        <v>4394</v>
      </c>
      <c r="K2513">
        <v>7183</v>
      </c>
      <c r="L2513" s="4">
        <v>182</v>
      </c>
      <c r="M2513" s="1">
        <v>6.9699999999999998E-2</v>
      </c>
      <c r="N2513">
        <f>טבלה1[[#This Row],[סה"כ דורשי עבודה]]/טבלה1[[#This Row],[שיעור אבטלה מוערך ביישוב]]</f>
        <v>106298.42180774749</v>
      </c>
      <c r="O2513" s="4"/>
    </row>
    <row r="2514" spans="1:15" x14ac:dyDescent="0.35">
      <c r="A2514" t="s">
        <v>223</v>
      </c>
      <c r="B2514" t="s">
        <v>29</v>
      </c>
      <c r="C2514">
        <v>9000</v>
      </c>
      <c r="D2514" t="s">
        <v>34</v>
      </c>
      <c r="E2514">
        <v>7426</v>
      </c>
      <c r="F2514">
        <v>3344</v>
      </c>
      <c r="G2514">
        <v>4082</v>
      </c>
      <c r="H2514">
        <v>840</v>
      </c>
      <c r="I2514">
        <v>6586</v>
      </c>
      <c r="J2514">
        <v>4430</v>
      </c>
      <c r="K2514">
        <v>7164</v>
      </c>
      <c r="L2514" s="4">
        <v>213</v>
      </c>
      <c r="M2514" s="1">
        <v>6.8699999999999997E-2</v>
      </c>
      <c r="N2514">
        <f>טבלה1[[#This Row],[סה"כ דורשי עבודה]]/טבלה1[[#This Row],[שיעור אבטלה מוערך ביישוב]]</f>
        <v>108093.15866084426</v>
      </c>
      <c r="O2514" s="4"/>
    </row>
    <row r="2515" spans="1:15" x14ac:dyDescent="0.35">
      <c r="A2515" t="s">
        <v>224</v>
      </c>
      <c r="B2515" t="s">
        <v>29</v>
      </c>
      <c r="C2515">
        <v>9000</v>
      </c>
      <c r="D2515" t="s">
        <v>34</v>
      </c>
      <c r="E2515">
        <v>7274</v>
      </c>
      <c r="F2515">
        <v>3286</v>
      </c>
      <c r="G2515">
        <v>3988</v>
      </c>
      <c r="H2515">
        <v>802</v>
      </c>
      <c r="I2515">
        <v>6472</v>
      </c>
      <c r="J2515">
        <v>4328</v>
      </c>
      <c r="K2515">
        <v>7032</v>
      </c>
      <c r="L2515" s="4">
        <v>162</v>
      </c>
      <c r="M2515" s="1">
        <v>6.7500000000000004E-2</v>
      </c>
      <c r="N2515">
        <f>טבלה1[[#This Row],[סה"כ דורשי עבודה]]/טבלה1[[#This Row],[שיעור אבטלה מוערך ביישוב]]</f>
        <v>107762.96296296295</v>
      </c>
      <c r="O2515" s="4"/>
    </row>
    <row r="2516" spans="1:15" x14ac:dyDescent="0.35">
      <c r="A2516" t="s">
        <v>225</v>
      </c>
      <c r="B2516" t="s">
        <v>29</v>
      </c>
      <c r="C2516">
        <v>9000</v>
      </c>
      <c r="D2516" t="s">
        <v>34</v>
      </c>
      <c r="E2516">
        <v>7193</v>
      </c>
      <c r="F2516">
        <v>3273</v>
      </c>
      <c r="G2516">
        <v>3920</v>
      </c>
      <c r="H2516">
        <v>770</v>
      </c>
      <c r="I2516">
        <v>6423</v>
      </c>
      <c r="J2516">
        <v>4325</v>
      </c>
      <c r="K2516">
        <v>6937</v>
      </c>
      <c r="L2516" s="4">
        <v>204</v>
      </c>
      <c r="M2516" s="1">
        <v>6.6699999999999995E-2</v>
      </c>
      <c r="N2516">
        <f>טבלה1[[#This Row],[סה"כ דורשי עבודה]]/טבלה1[[#This Row],[שיעור אבטלה מוערך ביישוב]]</f>
        <v>107841.07946026987</v>
      </c>
      <c r="O2516" s="4"/>
    </row>
    <row r="2517" spans="1:15" x14ac:dyDescent="0.35">
      <c r="A2517" t="s">
        <v>226</v>
      </c>
      <c r="B2517" t="s">
        <v>29</v>
      </c>
      <c r="C2517">
        <v>9000</v>
      </c>
      <c r="D2517" t="s">
        <v>34</v>
      </c>
      <c r="E2517">
        <v>6869</v>
      </c>
      <c r="F2517">
        <v>3142</v>
      </c>
      <c r="G2517">
        <v>3727</v>
      </c>
      <c r="H2517">
        <v>704</v>
      </c>
      <c r="I2517">
        <v>6165</v>
      </c>
      <c r="J2517">
        <v>4184</v>
      </c>
      <c r="K2517">
        <v>6641</v>
      </c>
      <c r="L2517" s="4">
        <v>117</v>
      </c>
      <c r="M2517" s="1">
        <v>6.4000000000000001E-2</v>
      </c>
      <c r="N2517">
        <f>טבלה1[[#This Row],[סה"כ דורשי עבודה]]/טבלה1[[#This Row],[שיעור אבטלה מוערך ביישוב]]</f>
        <v>107328.125</v>
      </c>
      <c r="O2517" s="4"/>
    </row>
    <row r="2518" spans="1:15" x14ac:dyDescent="0.35">
      <c r="A2518" t="s">
        <v>227</v>
      </c>
      <c r="B2518" t="s">
        <v>29</v>
      </c>
      <c r="C2518">
        <v>9000</v>
      </c>
      <c r="D2518" t="s">
        <v>34</v>
      </c>
      <c r="E2518">
        <v>7117</v>
      </c>
      <c r="F2518">
        <v>3214</v>
      </c>
      <c r="G2518">
        <v>3903</v>
      </c>
      <c r="H2518">
        <v>717</v>
      </c>
      <c r="I2518">
        <v>6400</v>
      </c>
      <c r="J2518">
        <v>4245</v>
      </c>
      <c r="K2518">
        <v>6859</v>
      </c>
      <c r="L2518" s="4">
        <v>245</v>
      </c>
      <c r="M2518" s="1">
        <v>6.6000000000000003E-2</v>
      </c>
      <c r="N2518">
        <f>טבלה1[[#This Row],[סה"כ דורשי עבודה]]/טבלה1[[#This Row],[שיעור אבטלה מוערך ביישוב]]</f>
        <v>107833.33333333333</v>
      </c>
      <c r="O2518" s="4"/>
    </row>
    <row r="2519" spans="1:15" x14ac:dyDescent="0.35">
      <c r="A2519" t="s">
        <v>228</v>
      </c>
      <c r="B2519" t="s">
        <v>29</v>
      </c>
      <c r="C2519">
        <v>9000</v>
      </c>
      <c r="D2519" t="s">
        <v>34</v>
      </c>
      <c r="E2519">
        <v>7127</v>
      </c>
      <c r="F2519">
        <v>3195</v>
      </c>
      <c r="G2519">
        <v>3932</v>
      </c>
      <c r="H2519">
        <v>736</v>
      </c>
      <c r="I2519">
        <v>6391</v>
      </c>
      <c r="J2519">
        <v>4251</v>
      </c>
      <c r="K2519">
        <v>6826</v>
      </c>
      <c r="L2519" s="4">
        <v>232</v>
      </c>
      <c r="M2519" s="1">
        <v>6.5699999999999995E-2</v>
      </c>
      <c r="N2519">
        <f>טבלה1[[#This Row],[סה"כ דורשי עבודה]]/טבלה1[[#This Row],[שיעור אבטלה מוערך ביישוב]]</f>
        <v>108477.92998477932</v>
      </c>
      <c r="O2519" s="4"/>
    </row>
    <row r="2520" spans="1:15" x14ac:dyDescent="0.35">
      <c r="A2520" t="s">
        <v>229</v>
      </c>
      <c r="B2520" t="s">
        <v>29</v>
      </c>
      <c r="C2520">
        <v>9000</v>
      </c>
      <c r="D2520" t="s">
        <v>34</v>
      </c>
      <c r="E2520">
        <v>7409</v>
      </c>
      <c r="F2520">
        <v>3299</v>
      </c>
      <c r="G2520">
        <v>4110</v>
      </c>
      <c r="H2520">
        <v>783</v>
      </c>
      <c r="I2520">
        <v>6626</v>
      </c>
      <c r="J2520">
        <v>4337</v>
      </c>
      <c r="K2520">
        <v>7114</v>
      </c>
      <c r="L2520" s="4">
        <v>110</v>
      </c>
      <c r="M2520" s="1">
        <v>6.83E-2</v>
      </c>
      <c r="N2520">
        <f>טבלה1[[#This Row],[סה"כ דורשי עבודה]]/טבלה1[[#This Row],[שיעור אבטלה מוערך ביישוב]]</f>
        <v>108477.30600292826</v>
      </c>
      <c r="O2520" s="4"/>
    </row>
    <row r="2521" spans="1:15" x14ac:dyDescent="0.35">
      <c r="A2521" t="s">
        <v>230</v>
      </c>
      <c r="B2521" t="s">
        <v>29</v>
      </c>
      <c r="C2521">
        <v>9000</v>
      </c>
      <c r="D2521" t="s">
        <v>34</v>
      </c>
      <c r="E2521">
        <v>7774</v>
      </c>
      <c r="F2521">
        <v>3411</v>
      </c>
      <c r="G2521">
        <v>4362</v>
      </c>
      <c r="H2521">
        <v>837</v>
      </c>
      <c r="I2521">
        <v>6937</v>
      </c>
      <c r="J2521">
        <v>4255</v>
      </c>
      <c r="K2521">
        <v>7457</v>
      </c>
      <c r="L2521" s="4">
        <v>128</v>
      </c>
      <c r="M2521" s="1">
        <v>7.1300000000000002E-2</v>
      </c>
      <c r="N2521">
        <f>טבלה1[[#This Row],[סה"כ דורשי עבודה]]/טבלה1[[#This Row],[שיעור אבטלה מוערך ביישוב]]</f>
        <v>109032.25806451612</v>
      </c>
      <c r="O2521" s="4"/>
    </row>
    <row r="2522" spans="1:15" x14ac:dyDescent="0.35">
      <c r="A2522" t="s">
        <v>231</v>
      </c>
      <c r="B2522" t="s">
        <v>29</v>
      </c>
      <c r="C2522">
        <v>9000</v>
      </c>
      <c r="D2522" t="s">
        <v>34</v>
      </c>
      <c r="E2522">
        <v>7376</v>
      </c>
      <c r="F2522">
        <v>3200</v>
      </c>
      <c r="G2522">
        <v>4175</v>
      </c>
      <c r="H2522">
        <v>803</v>
      </c>
      <c r="I2522">
        <v>6573</v>
      </c>
      <c r="J2522">
        <v>4232</v>
      </c>
      <c r="K2522">
        <v>7077</v>
      </c>
      <c r="L2522" s="4">
        <v>184</v>
      </c>
      <c r="M2522" s="1">
        <v>6.7900000000000002E-2</v>
      </c>
      <c r="N2522">
        <f>טבלה1[[#This Row],[סה"כ דורשי עבודה]]/טבלה1[[#This Row],[שיעור אבטלה מוערך ביישוב]]</f>
        <v>108630.33873343152</v>
      </c>
      <c r="O2522" s="4"/>
    </row>
    <row r="2523" spans="1:15" x14ac:dyDescent="0.35">
      <c r="A2523" t="s">
        <v>232</v>
      </c>
      <c r="B2523" t="s">
        <v>29</v>
      </c>
      <c r="C2523">
        <v>9000</v>
      </c>
      <c r="D2523" t="s">
        <v>34</v>
      </c>
      <c r="E2523">
        <v>6644</v>
      </c>
      <c r="F2523">
        <v>2915</v>
      </c>
      <c r="G2523">
        <v>3729</v>
      </c>
      <c r="H2523">
        <v>715</v>
      </c>
      <c r="I2523">
        <v>5929</v>
      </c>
      <c r="J2523">
        <v>4172</v>
      </c>
      <c r="K2523">
        <v>6412</v>
      </c>
      <c r="L2523" s="4">
        <v>64</v>
      </c>
      <c r="M2523" s="1">
        <v>6.2E-2</v>
      </c>
      <c r="N2523">
        <f>טבלה1[[#This Row],[סה"כ דורשי עבודה]]/טבלה1[[#This Row],[שיעור אבטלה מוערך ביישוב]]</f>
        <v>107161.29032258065</v>
      </c>
      <c r="O2523" s="4"/>
    </row>
    <row r="2524" spans="1:15" x14ac:dyDescent="0.35">
      <c r="A2524" t="s">
        <v>233</v>
      </c>
      <c r="B2524" t="s">
        <v>29</v>
      </c>
      <c r="C2524">
        <v>9000</v>
      </c>
      <c r="D2524" t="s">
        <v>34</v>
      </c>
      <c r="E2524">
        <v>6550</v>
      </c>
      <c r="F2524">
        <v>2914</v>
      </c>
      <c r="G2524">
        <v>3636</v>
      </c>
      <c r="H2524">
        <v>658</v>
      </c>
      <c r="I2524">
        <v>5892</v>
      </c>
      <c r="J2524">
        <v>4191</v>
      </c>
      <c r="K2524">
        <v>6304</v>
      </c>
      <c r="L2524" s="4">
        <v>66</v>
      </c>
      <c r="M2524" s="1">
        <v>6.0999999999999999E-2</v>
      </c>
      <c r="N2524">
        <f>טבלה1[[#This Row],[סה"כ דורשי עבודה]]/טבלה1[[#This Row],[שיעור אבטלה מוערך ביישוב]]</f>
        <v>107377.04918032787</v>
      </c>
      <c r="O2524" s="4"/>
    </row>
    <row r="2525" spans="1:15" x14ac:dyDescent="0.35">
      <c r="A2525" t="s">
        <v>234</v>
      </c>
      <c r="B2525" t="s">
        <v>29</v>
      </c>
      <c r="C2525">
        <v>9000</v>
      </c>
      <c r="D2525" t="s">
        <v>34</v>
      </c>
      <c r="E2525">
        <v>7100</v>
      </c>
      <c r="F2525">
        <v>3102</v>
      </c>
      <c r="G2525">
        <v>3998</v>
      </c>
      <c r="H2525">
        <v>722</v>
      </c>
      <c r="I2525">
        <v>6378</v>
      </c>
      <c r="J2525">
        <v>4079</v>
      </c>
      <c r="K2525">
        <v>6768</v>
      </c>
      <c r="L2525" s="4">
        <v>69</v>
      </c>
      <c r="M2525" s="1">
        <v>6.5199999999999994E-2</v>
      </c>
      <c r="N2525">
        <f>טבלה1[[#This Row],[סה"כ דורשי עבודה]]/טבלה1[[#This Row],[שיעור אבטלה מוערך ביישוב]]</f>
        <v>108895.70552147241</v>
      </c>
      <c r="O2525" s="4"/>
    </row>
    <row r="2526" spans="1:15" x14ac:dyDescent="0.35">
      <c r="A2526" t="s">
        <v>235</v>
      </c>
      <c r="B2526" t="s">
        <v>29</v>
      </c>
      <c r="C2526">
        <v>9000</v>
      </c>
      <c r="D2526" t="s">
        <v>34</v>
      </c>
      <c r="E2526">
        <v>7126</v>
      </c>
      <c r="F2526">
        <v>3142</v>
      </c>
      <c r="G2526">
        <v>3984</v>
      </c>
      <c r="H2526">
        <v>782</v>
      </c>
      <c r="I2526">
        <v>6344</v>
      </c>
      <c r="J2526">
        <v>4029</v>
      </c>
      <c r="K2526">
        <v>6777</v>
      </c>
      <c r="L2526" s="4">
        <v>174</v>
      </c>
      <c r="M2526" s="1">
        <v>6.5299999999999997E-2</v>
      </c>
      <c r="N2526">
        <f>טבלה1[[#This Row],[סה"כ דורשי עבודה]]/טבלה1[[#This Row],[שיעור אבטלה מוערך ביישוב]]</f>
        <v>109127.1056661562</v>
      </c>
      <c r="O2526" s="4"/>
    </row>
    <row r="2527" spans="1:15" x14ac:dyDescent="0.35">
      <c r="A2527" t="s">
        <v>236</v>
      </c>
      <c r="B2527" t="s">
        <v>29</v>
      </c>
      <c r="C2527">
        <v>9000</v>
      </c>
      <c r="D2527" t="s">
        <v>34</v>
      </c>
      <c r="E2527">
        <v>6970</v>
      </c>
      <c r="F2527">
        <v>3149</v>
      </c>
      <c r="G2527">
        <v>3821</v>
      </c>
      <c r="H2527">
        <v>763</v>
      </c>
      <c r="I2527">
        <v>6207</v>
      </c>
      <c r="J2527">
        <v>3917</v>
      </c>
      <c r="K2527">
        <v>6671</v>
      </c>
      <c r="L2527" s="4">
        <v>178</v>
      </c>
      <c r="M2527" s="1">
        <v>6.4299999999999996E-2</v>
      </c>
      <c r="N2527">
        <f>טבלה1[[#This Row],[סה"כ דורשי עבודה]]/טבלה1[[#This Row],[שיעור אבטלה מוערך ביישוב]]</f>
        <v>108398.13374805599</v>
      </c>
      <c r="O2527" s="4"/>
    </row>
    <row r="2528" spans="1:15" x14ac:dyDescent="0.35">
      <c r="A2528" t="s">
        <v>237</v>
      </c>
      <c r="B2528" t="s">
        <v>29</v>
      </c>
      <c r="C2528">
        <v>9000</v>
      </c>
      <c r="D2528" t="s">
        <v>34</v>
      </c>
      <c r="E2528">
        <v>6873</v>
      </c>
      <c r="F2528">
        <v>3145</v>
      </c>
      <c r="G2528">
        <v>3728</v>
      </c>
      <c r="H2528">
        <v>733</v>
      </c>
      <c r="I2528">
        <v>6140</v>
      </c>
      <c r="J2528">
        <v>3874</v>
      </c>
      <c r="K2528">
        <v>6574</v>
      </c>
      <c r="L2528" s="4">
        <v>169</v>
      </c>
      <c r="M2528" s="1">
        <v>6.3399999999999998E-2</v>
      </c>
      <c r="N2528">
        <f>טבלה1[[#This Row],[סה"כ דורשי עבודה]]/טבלה1[[#This Row],[שיעור אבטלה מוערך ביישוב]]</f>
        <v>108406.94006309149</v>
      </c>
      <c r="O2528" s="4"/>
    </row>
    <row r="2529" spans="1:15" x14ac:dyDescent="0.35">
      <c r="A2529" t="s">
        <v>238</v>
      </c>
      <c r="B2529" t="s">
        <v>29</v>
      </c>
      <c r="C2529">
        <v>9000</v>
      </c>
      <c r="D2529" t="s">
        <v>34</v>
      </c>
      <c r="E2529">
        <v>6555</v>
      </c>
      <c r="F2529">
        <v>2993</v>
      </c>
      <c r="G2529">
        <v>3562</v>
      </c>
      <c r="H2529">
        <v>729</v>
      </c>
      <c r="I2529">
        <v>5826</v>
      </c>
      <c r="J2529">
        <v>3733</v>
      </c>
      <c r="K2529">
        <v>6383</v>
      </c>
      <c r="L2529" s="4">
        <v>102</v>
      </c>
      <c r="M2529" s="1">
        <v>6.1699999999999998E-2</v>
      </c>
      <c r="N2529">
        <f>טבלה1[[#This Row],[סה"כ דורשי עבודה]]/טבלה1[[#This Row],[שיעור אבטלה מוערך ביישוב]]</f>
        <v>106239.87034035657</v>
      </c>
      <c r="O2529" s="4"/>
    </row>
    <row r="2530" spans="1:15" x14ac:dyDescent="0.35">
      <c r="A2530" t="s">
        <v>239</v>
      </c>
      <c r="B2530" t="s">
        <v>29</v>
      </c>
      <c r="C2530">
        <v>9000</v>
      </c>
      <c r="D2530" t="s">
        <v>34</v>
      </c>
      <c r="E2530">
        <v>6684</v>
      </c>
      <c r="F2530">
        <v>3082</v>
      </c>
      <c r="G2530">
        <v>3602</v>
      </c>
      <c r="H2530">
        <v>855</v>
      </c>
      <c r="I2530">
        <v>5829</v>
      </c>
      <c r="J2530">
        <v>3769</v>
      </c>
      <c r="K2530">
        <v>6499</v>
      </c>
      <c r="L2530" s="4">
        <v>199</v>
      </c>
      <c r="M2530" s="1">
        <v>6.2700000000000006E-2</v>
      </c>
      <c r="N2530">
        <f>טבלה1[[#This Row],[סה"כ דורשי עבודה]]/טבלה1[[#This Row],[שיעור אבטלה מוערך ביישוב]]</f>
        <v>106602.87081339712</v>
      </c>
      <c r="O2530" s="4"/>
    </row>
    <row r="2531" spans="1:15" x14ac:dyDescent="0.35">
      <c r="A2531" t="s">
        <v>240</v>
      </c>
      <c r="B2531" t="s">
        <v>29</v>
      </c>
      <c r="C2531">
        <v>9000</v>
      </c>
      <c r="D2531" t="s">
        <v>34</v>
      </c>
      <c r="E2531">
        <v>6633</v>
      </c>
      <c r="F2531">
        <v>3014</v>
      </c>
      <c r="G2531">
        <v>3619</v>
      </c>
      <c r="H2531">
        <v>839</v>
      </c>
      <c r="I2531">
        <v>5794</v>
      </c>
      <c r="J2531">
        <v>3776</v>
      </c>
      <c r="K2531">
        <v>6438</v>
      </c>
      <c r="L2531" s="4">
        <v>172</v>
      </c>
      <c r="M2531" s="1">
        <v>6.2199999999999998E-2</v>
      </c>
      <c r="N2531">
        <f>טבלה1[[#This Row],[סה"כ דורשי עבודה]]/טבלה1[[#This Row],[שיעור אבטלה מוערך ביישוב]]</f>
        <v>106639.87138263666</v>
      </c>
      <c r="O2531" s="4"/>
    </row>
    <row r="2532" spans="1:15" x14ac:dyDescent="0.35">
      <c r="A2532" t="s">
        <v>241</v>
      </c>
      <c r="B2532" t="s">
        <v>29</v>
      </c>
      <c r="C2532">
        <v>9000</v>
      </c>
      <c r="D2532" t="s">
        <v>34</v>
      </c>
      <c r="E2532">
        <v>6772</v>
      </c>
      <c r="F2532">
        <v>3001</v>
      </c>
      <c r="G2532">
        <v>3771</v>
      </c>
      <c r="H2532">
        <v>852</v>
      </c>
      <c r="I2532">
        <v>5920</v>
      </c>
      <c r="J2532">
        <v>3706</v>
      </c>
      <c r="K2532">
        <v>6543</v>
      </c>
      <c r="L2532" s="4">
        <v>166</v>
      </c>
      <c r="M2532" s="1">
        <v>6.3100000000000003E-2</v>
      </c>
      <c r="N2532">
        <f>טבלה1[[#This Row],[סה"כ דורשי עבודה]]/טבלה1[[#This Row],[שיעור אבטלה מוערך ביישוב]]</f>
        <v>107321.71156893819</v>
      </c>
      <c r="O2532" s="4"/>
    </row>
    <row r="2533" spans="1:15" x14ac:dyDescent="0.35">
      <c r="A2533" t="s">
        <v>242</v>
      </c>
      <c r="B2533" t="s">
        <v>29</v>
      </c>
      <c r="C2533">
        <v>9000</v>
      </c>
      <c r="D2533" t="s">
        <v>34</v>
      </c>
      <c r="E2533">
        <v>6818</v>
      </c>
      <c r="F2533">
        <v>2977</v>
      </c>
      <c r="G2533">
        <v>3841</v>
      </c>
      <c r="H2533">
        <v>859</v>
      </c>
      <c r="I2533">
        <v>5959</v>
      </c>
      <c r="J2533">
        <v>3649</v>
      </c>
      <c r="K2533">
        <v>6605</v>
      </c>
      <c r="L2533" s="4">
        <v>125</v>
      </c>
      <c r="M2533" s="1">
        <v>6.3700000000000007E-2</v>
      </c>
      <c r="N2533">
        <f>טבלה1[[#This Row],[סה"כ דורשי עבודה]]/טבלה1[[#This Row],[שיעור אבטלה מוערך ביישוב]]</f>
        <v>107032.96703296702</v>
      </c>
      <c r="O2533" s="4"/>
    </row>
    <row r="2534" spans="1:15" x14ac:dyDescent="0.35">
      <c r="A2534" t="s">
        <v>243</v>
      </c>
      <c r="B2534" t="s">
        <v>29</v>
      </c>
      <c r="C2534">
        <v>9000</v>
      </c>
      <c r="D2534" t="s">
        <v>34</v>
      </c>
      <c r="E2534">
        <v>6184</v>
      </c>
      <c r="F2534">
        <v>2718</v>
      </c>
      <c r="G2534">
        <v>3466</v>
      </c>
      <c r="H2534">
        <v>807</v>
      </c>
      <c r="I2534">
        <v>5377</v>
      </c>
      <c r="J2534">
        <v>3451</v>
      </c>
      <c r="K2534">
        <v>5985</v>
      </c>
      <c r="L2534" s="4">
        <v>128</v>
      </c>
      <c r="M2534" s="1">
        <v>5.8099999999999999E-2</v>
      </c>
      <c r="N2534">
        <f>טבלה1[[#This Row],[סה"כ דורשי עבודה]]/טבלה1[[#This Row],[שיעור אבטלה מוערך ביישוב]]</f>
        <v>106437.17728055078</v>
      </c>
      <c r="O2534" s="4"/>
    </row>
    <row r="2535" spans="1:15" x14ac:dyDescent="0.35">
      <c r="A2535" t="s">
        <v>244</v>
      </c>
      <c r="B2535" t="s">
        <v>29</v>
      </c>
      <c r="C2535">
        <v>9000</v>
      </c>
      <c r="D2535" t="s">
        <v>34</v>
      </c>
      <c r="E2535">
        <v>6393</v>
      </c>
      <c r="F2535">
        <v>2840</v>
      </c>
      <c r="G2535">
        <v>3553</v>
      </c>
      <c r="H2535">
        <v>827</v>
      </c>
      <c r="I2535">
        <v>5566</v>
      </c>
      <c r="J2535">
        <v>3485</v>
      </c>
      <c r="K2535">
        <v>6165</v>
      </c>
      <c r="L2535" s="4">
        <v>158</v>
      </c>
      <c r="M2535" s="1">
        <v>5.9700000000000003E-2</v>
      </c>
      <c r="N2535">
        <f>טבלה1[[#This Row],[סה"כ דורשי עבודה]]/טבלה1[[#This Row],[שיעור אבטלה מוערך ביישוב]]</f>
        <v>107085.42713567839</v>
      </c>
      <c r="O2535" s="4"/>
    </row>
    <row r="2536" spans="1:15" x14ac:dyDescent="0.35">
      <c r="A2536" t="s">
        <v>245</v>
      </c>
      <c r="B2536" t="s">
        <v>29</v>
      </c>
      <c r="C2536">
        <v>9000</v>
      </c>
      <c r="D2536" t="s">
        <v>34</v>
      </c>
      <c r="E2536">
        <v>6403</v>
      </c>
      <c r="F2536">
        <v>2833</v>
      </c>
      <c r="G2536">
        <v>3570</v>
      </c>
      <c r="H2536">
        <v>817</v>
      </c>
      <c r="I2536">
        <v>5586</v>
      </c>
      <c r="J2536">
        <v>3468</v>
      </c>
      <c r="K2536">
        <v>6158</v>
      </c>
      <c r="L2536" s="4">
        <v>187</v>
      </c>
      <c r="M2536" s="1">
        <v>5.9700000000000003E-2</v>
      </c>
      <c r="N2536">
        <f>טבלה1[[#This Row],[סה"כ דורשי עבודה]]/טבלה1[[#This Row],[שיעור אבטלה מוערך ביישוב]]</f>
        <v>107252.93132328308</v>
      </c>
      <c r="O2536" s="4"/>
    </row>
    <row r="2537" spans="1:15" x14ac:dyDescent="0.35">
      <c r="A2537" t="s">
        <v>246</v>
      </c>
      <c r="B2537" t="s">
        <v>29</v>
      </c>
      <c r="C2537">
        <v>9000</v>
      </c>
      <c r="D2537" t="s">
        <v>34</v>
      </c>
      <c r="E2537">
        <v>6307</v>
      </c>
      <c r="F2537">
        <v>2791</v>
      </c>
      <c r="G2537">
        <v>3516</v>
      </c>
      <c r="H2537">
        <v>800</v>
      </c>
      <c r="I2537">
        <v>5507</v>
      </c>
      <c r="J2537">
        <v>3459</v>
      </c>
      <c r="K2537">
        <v>6013</v>
      </c>
      <c r="L2537" s="4">
        <v>151</v>
      </c>
      <c r="M2537" s="1">
        <v>5.8299999999999998E-2</v>
      </c>
      <c r="N2537">
        <f>טבלה1[[#This Row],[סה"כ דורשי עבודה]]/טבלה1[[#This Row],[שיעור אבטלה מוערך ביישוב]]</f>
        <v>108181.81818181819</v>
      </c>
      <c r="O2537" s="4"/>
    </row>
    <row r="2538" spans="1:15" x14ac:dyDescent="0.35">
      <c r="A2538" t="s">
        <v>280</v>
      </c>
      <c r="B2538" t="s">
        <v>29</v>
      </c>
      <c r="C2538">
        <v>9000</v>
      </c>
      <c r="D2538" t="s">
        <v>34</v>
      </c>
      <c r="E2538">
        <v>6219</v>
      </c>
      <c r="F2538">
        <v>2773</v>
      </c>
      <c r="G2538">
        <v>3446</v>
      </c>
      <c r="H2538">
        <v>793</v>
      </c>
      <c r="I2538">
        <v>5426</v>
      </c>
      <c r="J2538">
        <v>3417</v>
      </c>
      <c r="K2538">
        <v>5920</v>
      </c>
      <c r="L2538" s="4">
        <v>170</v>
      </c>
      <c r="M2538" s="1">
        <v>5.7500000000000002E-2</v>
      </c>
      <c r="N2538">
        <f>טבלה1[[#This Row],[סה"כ דורשי עבודה]]/טבלה1[[#This Row],[שיעור אבטלה מוערך ביישוב]]</f>
        <v>108156.52173913043</v>
      </c>
      <c r="O2538" s="4"/>
    </row>
    <row r="2539" spans="1:15" x14ac:dyDescent="0.35">
      <c r="A2539" t="s">
        <v>281</v>
      </c>
      <c r="B2539" t="s">
        <v>29</v>
      </c>
      <c r="C2539">
        <v>9000</v>
      </c>
      <c r="D2539" t="s">
        <v>34</v>
      </c>
      <c r="E2539">
        <v>6102</v>
      </c>
      <c r="F2539">
        <v>2711</v>
      </c>
      <c r="G2539">
        <v>3391</v>
      </c>
      <c r="H2539">
        <v>796</v>
      </c>
      <c r="I2539">
        <v>5306</v>
      </c>
      <c r="J2539">
        <v>3317</v>
      </c>
      <c r="K2539">
        <v>5812</v>
      </c>
      <c r="L2539" s="4">
        <v>172</v>
      </c>
      <c r="M2539" s="1">
        <v>5.6500000000000002E-2</v>
      </c>
      <c r="N2539">
        <f>טבלה1[[#This Row],[סה"כ דורשי עבודה]]/טבלה1[[#This Row],[שיעור אבטלה מוערך ביישוב]]</f>
        <v>108000</v>
      </c>
      <c r="O2539" s="4"/>
    </row>
    <row r="2540" spans="1:15" x14ac:dyDescent="0.35">
      <c r="A2540" t="s">
        <v>282</v>
      </c>
      <c r="B2540" t="s">
        <v>29</v>
      </c>
      <c r="C2540">
        <v>9000</v>
      </c>
      <c r="D2540" t="s">
        <v>34</v>
      </c>
      <c r="E2540">
        <v>5993</v>
      </c>
      <c r="F2540">
        <v>2649</v>
      </c>
      <c r="G2540">
        <v>3344</v>
      </c>
      <c r="H2540">
        <v>783</v>
      </c>
      <c r="I2540">
        <v>5210</v>
      </c>
      <c r="J2540">
        <v>3296</v>
      </c>
      <c r="K2540">
        <v>5688</v>
      </c>
      <c r="L2540" s="4">
        <v>177</v>
      </c>
      <c r="M2540" s="1">
        <v>5.5300000000000002E-2</v>
      </c>
      <c r="N2540">
        <f>טבלה1[[#This Row],[סה"כ דורשי עבודה]]/טבלה1[[#This Row],[שיעור אבטלה מוערך ביישוב]]</f>
        <v>108372.51356238697</v>
      </c>
      <c r="O2540" s="4"/>
    </row>
    <row r="2541" spans="1:15" x14ac:dyDescent="0.35">
      <c r="A2541" t="s">
        <v>283</v>
      </c>
      <c r="B2541" t="s">
        <v>29</v>
      </c>
      <c r="C2541">
        <v>9000</v>
      </c>
      <c r="D2541" t="s">
        <v>34</v>
      </c>
      <c r="E2541">
        <v>5349</v>
      </c>
      <c r="F2541">
        <v>2367</v>
      </c>
      <c r="G2541">
        <v>2982</v>
      </c>
      <c r="H2541">
        <v>743</v>
      </c>
      <c r="I2541">
        <v>4606</v>
      </c>
      <c r="J2541">
        <v>3008</v>
      </c>
      <c r="K2541">
        <v>5092</v>
      </c>
      <c r="L2541" s="4">
        <v>89</v>
      </c>
      <c r="M2541" s="1">
        <v>4.9799999999999997E-2</v>
      </c>
      <c r="N2541">
        <f>טבלה1[[#This Row],[סה"כ דורשי עבודה]]/טבלה1[[#This Row],[שיעור אבטלה מוערך ביישוב]]</f>
        <v>107409.63855421687</v>
      </c>
      <c r="O2541" s="4"/>
    </row>
    <row r="2542" spans="1:15" x14ac:dyDescent="0.35">
      <c r="A2542" t="s">
        <v>285</v>
      </c>
      <c r="B2542" t="s">
        <v>29</v>
      </c>
      <c r="C2542">
        <v>9000</v>
      </c>
      <c r="D2542" t="s">
        <v>34</v>
      </c>
      <c r="E2542">
        <v>5770</v>
      </c>
      <c r="F2542">
        <v>2562</v>
      </c>
      <c r="G2542">
        <v>3208</v>
      </c>
      <c r="H2542">
        <v>762</v>
      </c>
      <c r="I2542">
        <v>5008</v>
      </c>
      <c r="J2542">
        <v>3120</v>
      </c>
      <c r="K2542">
        <v>5480</v>
      </c>
      <c r="L2542" s="4">
        <v>163</v>
      </c>
      <c r="M2542" s="1">
        <v>5.3400000000000003E-2</v>
      </c>
      <c r="N2542">
        <f>טבלה1[[#This Row],[סה"כ דורשי עבודה]]/טבלה1[[#This Row],[שיעור אבטלה מוערך ביישוב]]</f>
        <v>108052.43445692884</v>
      </c>
      <c r="O2542" s="4"/>
    </row>
    <row r="2543" spans="1:15" x14ac:dyDescent="0.35">
      <c r="A2543" t="s">
        <v>287</v>
      </c>
      <c r="B2543" t="s">
        <v>29</v>
      </c>
      <c r="C2543">
        <v>9000</v>
      </c>
      <c r="D2543" t="s">
        <v>34</v>
      </c>
      <c r="E2543">
        <v>5677</v>
      </c>
      <c r="F2543">
        <v>2494</v>
      </c>
      <c r="G2543">
        <v>3183</v>
      </c>
      <c r="H2543">
        <v>768</v>
      </c>
      <c r="I2543">
        <v>4909</v>
      </c>
      <c r="J2543">
        <v>3091</v>
      </c>
      <c r="K2543">
        <v>5383</v>
      </c>
      <c r="L2543" s="4">
        <v>160</v>
      </c>
      <c r="M2543" s="1">
        <v>5.2499999999999998E-2</v>
      </c>
      <c r="N2543">
        <f>טבלה1[[#This Row],[סה"כ דורשי עבודה]]/טבלה1[[#This Row],[שיעור אבטלה מוערך ביישוב]]</f>
        <v>108133.33333333334</v>
      </c>
      <c r="O2543" s="4"/>
    </row>
    <row r="2544" spans="1:15" x14ac:dyDescent="0.35">
      <c r="A2544" t="s">
        <v>288</v>
      </c>
      <c r="B2544" t="s">
        <v>29</v>
      </c>
      <c r="C2544">
        <v>9000</v>
      </c>
      <c r="D2544" t="s">
        <v>34</v>
      </c>
      <c r="E2544">
        <v>5874</v>
      </c>
      <c r="F2544">
        <v>2576</v>
      </c>
      <c r="G2544">
        <v>3298</v>
      </c>
      <c r="H2544">
        <v>775</v>
      </c>
      <c r="I2544">
        <v>5099</v>
      </c>
      <c r="J2544">
        <v>3074</v>
      </c>
      <c r="K2544">
        <v>5572</v>
      </c>
      <c r="L2544" s="4">
        <v>141</v>
      </c>
      <c r="M2544" s="1">
        <v>5.4300000000000001E-2</v>
      </c>
      <c r="N2544">
        <f>טבלה1[[#This Row],[סה"כ דורשי עבודה]]/טבלה1[[#This Row],[שיעור אבטלה מוערך ביישוב]]</f>
        <v>108176.7955801105</v>
      </c>
      <c r="O2544" s="4"/>
    </row>
    <row r="2545" spans="1:15" x14ac:dyDescent="0.35">
      <c r="A2545" t="s">
        <v>289</v>
      </c>
      <c r="B2545" t="s">
        <v>29</v>
      </c>
      <c r="C2545">
        <v>9000</v>
      </c>
      <c r="D2545" t="s">
        <v>34</v>
      </c>
      <c r="E2545">
        <v>6013</v>
      </c>
      <c r="F2545">
        <v>2567</v>
      </c>
      <c r="G2545">
        <v>3446</v>
      </c>
      <c r="H2545">
        <v>761</v>
      </c>
      <c r="I2545">
        <v>5252</v>
      </c>
      <c r="J2545">
        <v>3066</v>
      </c>
      <c r="K2545">
        <v>5701</v>
      </c>
      <c r="L2545" s="4">
        <v>109</v>
      </c>
      <c r="M2545" s="1">
        <v>5.5500000000000001E-2</v>
      </c>
      <c r="N2545">
        <f>טבלה1[[#This Row],[סה"כ דורשי עבודה]]/טבלה1[[#This Row],[שיעור אבטלה מוערך ביישוב]]</f>
        <v>108342.34234234234</v>
      </c>
      <c r="O2545" s="4"/>
    </row>
    <row r="2546" spans="1:15" x14ac:dyDescent="0.35">
      <c r="A2546" t="s">
        <v>291</v>
      </c>
      <c r="B2546" t="s">
        <v>29</v>
      </c>
      <c r="C2546">
        <v>9000</v>
      </c>
      <c r="D2546" t="s">
        <v>34</v>
      </c>
      <c r="E2546">
        <v>5754</v>
      </c>
      <c r="F2546">
        <v>2452</v>
      </c>
      <c r="G2546">
        <v>3302</v>
      </c>
      <c r="H2546">
        <v>716</v>
      </c>
      <c r="I2546">
        <v>5038</v>
      </c>
      <c r="J2546">
        <v>3035</v>
      </c>
      <c r="K2546">
        <v>5464</v>
      </c>
      <c r="L2546" s="4">
        <v>146</v>
      </c>
      <c r="M2546" s="1">
        <v>5.33E-2</v>
      </c>
      <c r="N2546">
        <f>טבלה1[[#This Row],[סה"כ דורשי עבודה]]/טבלה1[[#This Row],[שיעור אבטלה מוערך ביישוב]]</f>
        <v>107954.97185741088</v>
      </c>
      <c r="O2546" s="4"/>
    </row>
    <row r="2547" spans="1:15" x14ac:dyDescent="0.35">
      <c r="A2547" t="s">
        <v>292</v>
      </c>
      <c r="B2547" t="s">
        <v>29</v>
      </c>
      <c r="C2547">
        <v>9000</v>
      </c>
      <c r="D2547" t="s">
        <v>34</v>
      </c>
      <c r="E2547">
        <v>5148</v>
      </c>
      <c r="F2547">
        <v>2267</v>
      </c>
      <c r="G2547">
        <v>2881</v>
      </c>
      <c r="H2547">
        <v>666</v>
      </c>
      <c r="I2547">
        <v>4482</v>
      </c>
      <c r="J2547">
        <v>2875</v>
      </c>
      <c r="K2547">
        <v>4891</v>
      </c>
      <c r="L2547" s="4">
        <v>64</v>
      </c>
      <c r="M2547" s="1">
        <v>4.8000000000000001E-2</v>
      </c>
      <c r="N2547">
        <f>טבלה1[[#This Row],[סה"כ דורשי עבודה]]/טבלה1[[#This Row],[שיעור אבטלה מוערך ביישוב]]</f>
        <v>107250</v>
      </c>
      <c r="O2547" s="4"/>
    </row>
    <row r="2548" spans="1:15" x14ac:dyDescent="0.35">
      <c r="A2548" t="s">
        <v>293</v>
      </c>
      <c r="B2548" t="s">
        <v>29</v>
      </c>
      <c r="C2548">
        <v>9000</v>
      </c>
      <c r="D2548" t="s">
        <v>34</v>
      </c>
      <c r="E2548">
        <v>5645</v>
      </c>
      <c r="F2548">
        <v>2547</v>
      </c>
      <c r="G2548">
        <v>3098</v>
      </c>
      <c r="H2548">
        <v>757</v>
      </c>
      <c r="I2548">
        <v>4888</v>
      </c>
      <c r="J2548">
        <v>3004</v>
      </c>
      <c r="K2548">
        <v>5348</v>
      </c>
      <c r="L2548" s="4">
        <v>134</v>
      </c>
      <c r="M2548" s="1">
        <v>5.2200000000000003E-2</v>
      </c>
      <c r="N2548">
        <f>טבלה1[[#This Row],[סה"כ דורשי עבודה]]/טבלה1[[#This Row],[שיעור אבטלה מוערך ביישוב]]</f>
        <v>108141.76245210727</v>
      </c>
      <c r="O2548" s="4"/>
    </row>
    <row r="2549" spans="1:15" x14ac:dyDescent="0.35">
      <c r="A2549" t="s">
        <v>294</v>
      </c>
      <c r="B2549" t="s">
        <v>29</v>
      </c>
      <c r="C2549">
        <v>9000</v>
      </c>
      <c r="D2549" t="s">
        <v>34</v>
      </c>
      <c r="E2549">
        <v>5321</v>
      </c>
      <c r="F2549">
        <v>2428</v>
      </c>
      <c r="G2549">
        <v>2893</v>
      </c>
      <c r="H2549">
        <v>704</v>
      </c>
      <c r="I2549">
        <v>4617</v>
      </c>
      <c r="J2549">
        <v>2924</v>
      </c>
      <c r="K2549">
        <v>5026</v>
      </c>
      <c r="L2549" s="4">
        <v>90</v>
      </c>
      <c r="M2549" s="1">
        <v>4.9200000000000001E-2</v>
      </c>
      <c r="N2549">
        <f>טבלה1[[#This Row],[סה"כ דורשי עבודה]]/טבלה1[[#This Row],[שיעור אבטלה מוערך ביישוב]]</f>
        <v>108150.40650406505</v>
      </c>
      <c r="O2549" s="4"/>
    </row>
    <row r="2550" spans="1:15" x14ac:dyDescent="0.35">
      <c r="A2550" t="s">
        <v>295</v>
      </c>
      <c r="B2550" t="s">
        <v>29</v>
      </c>
      <c r="C2550">
        <v>9000</v>
      </c>
      <c r="D2550" t="s">
        <v>34</v>
      </c>
      <c r="E2550">
        <v>5531</v>
      </c>
      <c r="F2550">
        <v>2551</v>
      </c>
      <c r="G2550">
        <v>2980</v>
      </c>
      <c r="H2550">
        <v>716</v>
      </c>
      <c r="I2550">
        <v>4815</v>
      </c>
      <c r="J2550">
        <v>2939</v>
      </c>
      <c r="K2550">
        <v>5188</v>
      </c>
      <c r="L2550" s="4">
        <v>134</v>
      </c>
      <c r="M2550" s="1">
        <v>5.0700000000000002E-2</v>
      </c>
      <c r="N2550">
        <f>טבלה1[[#This Row],[סה"כ דורשי עבודה]]/טבלה1[[#This Row],[שיעור אבטלה מוערך ביישוב]]</f>
        <v>109092.70216962525</v>
      </c>
      <c r="O2550" s="4"/>
    </row>
    <row r="2551" spans="1:15" x14ac:dyDescent="0.35">
      <c r="A2551" t="s">
        <v>296</v>
      </c>
      <c r="B2551" t="s">
        <v>29</v>
      </c>
      <c r="C2551">
        <v>9000</v>
      </c>
      <c r="D2551" t="s">
        <v>34</v>
      </c>
      <c r="E2551">
        <v>5256</v>
      </c>
      <c r="F2551">
        <v>2413</v>
      </c>
      <c r="G2551">
        <v>2843</v>
      </c>
      <c r="H2551">
        <v>662</v>
      </c>
      <c r="I2551">
        <v>4594</v>
      </c>
      <c r="J2551">
        <v>2838</v>
      </c>
      <c r="K2551">
        <v>4967</v>
      </c>
      <c r="L2551" s="4">
        <v>121</v>
      </c>
      <c r="M2551" s="1">
        <v>4.87E-2</v>
      </c>
      <c r="N2551">
        <f>טבלה1[[#This Row],[סה"כ דורשי עבודה]]/טבלה1[[#This Row],[שיעור אבטלה מוערך ביישוב]]</f>
        <v>107926.07802874743</v>
      </c>
      <c r="O2551" s="4"/>
    </row>
    <row r="2552" spans="1:15" x14ac:dyDescent="0.35">
      <c r="A2552" t="s">
        <v>297</v>
      </c>
      <c r="B2552" t="s">
        <v>29</v>
      </c>
      <c r="C2552">
        <v>9000</v>
      </c>
      <c r="D2552" t="s">
        <v>34</v>
      </c>
      <c r="E2552">
        <v>5271</v>
      </c>
      <c r="F2552">
        <v>2449</v>
      </c>
      <c r="G2552">
        <v>2822</v>
      </c>
      <c r="H2552">
        <v>682</v>
      </c>
      <c r="I2552">
        <v>4589</v>
      </c>
      <c r="J2552">
        <v>2845</v>
      </c>
      <c r="K2552">
        <v>4977</v>
      </c>
      <c r="L2552" s="4">
        <v>121</v>
      </c>
      <c r="M2552" s="1">
        <v>4.8800000000000003E-2</v>
      </c>
      <c r="N2552">
        <f>טבלה1[[#This Row],[סה"כ דורשי עבודה]]/טבלה1[[#This Row],[שיעור אבטלה מוערך ביישוב]]</f>
        <v>108012.29508196721</v>
      </c>
      <c r="O2552" s="4"/>
    </row>
    <row r="2553" spans="1:15" x14ac:dyDescent="0.35">
      <c r="A2553" t="s">
        <v>298</v>
      </c>
      <c r="B2553" t="s">
        <v>29</v>
      </c>
      <c r="C2553">
        <v>9000</v>
      </c>
      <c r="D2553" t="s">
        <v>34</v>
      </c>
      <c r="E2553">
        <v>5016</v>
      </c>
      <c r="F2553">
        <v>2329</v>
      </c>
      <c r="G2553">
        <v>2687</v>
      </c>
      <c r="H2553">
        <v>688</v>
      </c>
      <c r="I2553">
        <v>4328</v>
      </c>
      <c r="J2553">
        <v>2715</v>
      </c>
      <c r="K2553">
        <v>4765</v>
      </c>
      <c r="L2553" s="4">
        <v>58</v>
      </c>
      <c r="M2553" s="1">
        <v>4.6800000000000001E-2</v>
      </c>
      <c r="N2553">
        <f>טבלה1[[#This Row],[סה"כ דורשי עבודה]]/טבלה1[[#This Row],[שיעור אבטלה מוערך ביישוב]]</f>
        <v>107179.48717948717</v>
      </c>
      <c r="O2553" s="4"/>
    </row>
    <row r="2554" spans="1:15" x14ac:dyDescent="0.35">
      <c r="A2554" t="s">
        <v>299</v>
      </c>
      <c r="B2554" t="s">
        <v>29</v>
      </c>
      <c r="C2554">
        <v>9000</v>
      </c>
      <c r="D2554" t="s">
        <v>34</v>
      </c>
      <c r="E2554">
        <v>5198</v>
      </c>
      <c r="F2554">
        <v>2394</v>
      </c>
      <c r="G2554">
        <v>2804</v>
      </c>
      <c r="H2554">
        <v>700</v>
      </c>
      <c r="I2554">
        <v>4498</v>
      </c>
      <c r="J2554">
        <v>2721</v>
      </c>
      <c r="K2554">
        <v>4927</v>
      </c>
      <c r="L2554" s="4">
        <v>120</v>
      </c>
      <c r="M2554" s="1">
        <v>4.8300000000000003E-2</v>
      </c>
      <c r="N2554">
        <f>טבלה1[[#This Row],[סה"כ דורשי עבודה]]/טבלה1[[#This Row],[שיעור אבטלה מוערך ביישוב]]</f>
        <v>107619.04761904762</v>
      </c>
      <c r="O2554" s="4"/>
    </row>
    <row r="2555" spans="1:15" x14ac:dyDescent="0.35">
      <c r="A2555" t="s">
        <v>301</v>
      </c>
      <c r="B2555" t="s">
        <v>29</v>
      </c>
      <c r="C2555">
        <v>9000</v>
      </c>
      <c r="D2555" t="s">
        <v>34</v>
      </c>
      <c r="E2555">
        <v>5203</v>
      </c>
      <c r="F2555">
        <v>2381</v>
      </c>
      <c r="G2555">
        <v>2822</v>
      </c>
      <c r="H2555">
        <v>701</v>
      </c>
      <c r="I2555">
        <v>4502</v>
      </c>
      <c r="J2555">
        <v>2735</v>
      </c>
      <c r="K2555">
        <v>4898</v>
      </c>
      <c r="L2555" s="4">
        <v>91</v>
      </c>
      <c r="M2555" s="1">
        <v>4.8000000000000001E-2</v>
      </c>
      <c r="N2555">
        <f>טבלה1[[#This Row],[סה"כ דורשי עבודה]]/טבלה1[[#This Row],[שיעור אבטלה מוערך ביישוב]]</f>
        <v>108395.83333333333</v>
      </c>
      <c r="O2555" s="4"/>
    </row>
    <row r="2556" spans="1:15" x14ac:dyDescent="0.35">
      <c r="A2556" t="s">
        <v>302</v>
      </c>
      <c r="B2556" t="s">
        <v>29</v>
      </c>
      <c r="C2556">
        <v>9000</v>
      </c>
      <c r="D2556" t="s">
        <v>34</v>
      </c>
      <c r="E2556">
        <v>5571</v>
      </c>
      <c r="F2556">
        <v>2551</v>
      </c>
      <c r="G2556">
        <v>3020</v>
      </c>
      <c r="H2556">
        <v>768</v>
      </c>
      <c r="I2556">
        <v>4803</v>
      </c>
      <c r="J2556">
        <v>2711</v>
      </c>
      <c r="K2556">
        <v>5276</v>
      </c>
      <c r="L2556" s="4">
        <v>91</v>
      </c>
      <c r="M2556" s="1">
        <v>5.1499999999999997E-2</v>
      </c>
      <c r="N2556">
        <f>טבלה1[[#This Row],[סה"כ דורשי עבודה]]/טבלה1[[#This Row],[שיעור אבטלה מוערך ביישוב]]</f>
        <v>108174.75728155341</v>
      </c>
      <c r="O2556" s="4"/>
    </row>
    <row r="2557" spans="1:15" x14ac:dyDescent="0.35">
      <c r="A2557" t="s">
        <v>303</v>
      </c>
      <c r="B2557" t="s">
        <v>29</v>
      </c>
      <c r="C2557">
        <v>9000</v>
      </c>
      <c r="D2557" t="s">
        <v>34</v>
      </c>
      <c r="E2557">
        <v>5667</v>
      </c>
      <c r="F2557">
        <v>2547</v>
      </c>
      <c r="G2557">
        <v>3120</v>
      </c>
      <c r="H2557">
        <v>780</v>
      </c>
      <c r="I2557">
        <v>4887</v>
      </c>
      <c r="J2557">
        <v>2720</v>
      </c>
      <c r="K2557">
        <v>5376</v>
      </c>
      <c r="L2557" s="4">
        <v>81</v>
      </c>
      <c r="M2557" s="1">
        <v>5.2499999999999998E-2</v>
      </c>
      <c r="N2557">
        <f>טבלה1[[#This Row],[סה"כ דורשי עבודה]]/טבלה1[[#This Row],[שיעור אבטלה מוערך ביישוב]]</f>
        <v>107942.85714285714</v>
      </c>
      <c r="O2557" s="4"/>
    </row>
    <row r="2558" spans="1:15" x14ac:dyDescent="0.35">
      <c r="A2558" t="s">
        <v>304</v>
      </c>
      <c r="B2558" t="s">
        <v>29</v>
      </c>
      <c r="C2558">
        <v>9000</v>
      </c>
      <c r="D2558" t="s">
        <v>34</v>
      </c>
      <c r="E2558">
        <v>5384</v>
      </c>
      <c r="F2558">
        <v>2432</v>
      </c>
      <c r="G2558">
        <v>2952</v>
      </c>
      <c r="H2558">
        <v>780</v>
      </c>
      <c r="I2558">
        <v>4604</v>
      </c>
      <c r="J2558">
        <v>2599</v>
      </c>
      <c r="K2558">
        <v>5098</v>
      </c>
      <c r="L2558" s="4">
        <v>94</v>
      </c>
      <c r="M2558" s="1">
        <v>4.99E-2</v>
      </c>
      <c r="N2558">
        <f>טבלה1[[#This Row],[סה"כ דורשי עבודה]]/טבלה1[[#This Row],[שיעור אבטלה מוערך ביישוב]]</f>
        <v>107895.79158316633</v>
      </c>
      <c r="O2558" s="4"/>
    </row>
    <row r="2559" spans="1:15" x14ac:dyDescent="0.35">
      <c r="A2559" t="s">
        <v>305</v>
      </c>
      <c r="B2559" t="s">
        <v>29</v>
      </c>
      <c r="C2559">
        <v>9000</v>
      </c>
      <c r="D2559" t="s">
        <v>34</v>
      </c>
      <c r="E2559">
        <v>5365</v>
      </c>
      <c r="F2559">
        <v>2461</v>
      </c>
      <c r="G2559">
        <v>2904</v>
      </c>
      <c r="H2559">
        <v>761</v>
      </c>
      <c r="I2559">
        <v>4604</v>
      </c>
      <c r="J2559">
        <v>2593</v>
      </c>
      <c r="K2559">
        <v>5075</v>
      </c>
      <c r="L2559" s="4">
        <v>80</v>
      </c>
      <c r="M2559" s="1">
        <v>4.9700000000000001E-2</v>
      </c>
      <c r="N2559">
        <f>טבלה1[[#This Row],[סה"כ דורשי עבודה]]/טבלה1[[#This Row],[שיעור אבטלה מוערך ביישוב]]</f>
        <v>107947.68611670019</v>
      </c>
      <c r="O2559" s="4"/>
    </row>
    <row r="2560" spans="1:15" x14ac:dyDescent="0.35">
      <c r="A2560" t="s">
        <v>306</v>
      </c>
      <c r="B2560" t="s">
        <v>29</v>
      </c>
      <c r="C2560">
        <v>9000</v>
      </c>
      <c r="D2560" t="s">
        <v>34</v>
      </c>
      <c r="E2560">
        <v>5454</v>
      </c>
      <c r="F2560">
        <v>2543</v>
      </c>
      <c r="G2560">
        <v>2911</v>
      </c>
      <c r="H2560">
        <v>775</v>
      </c>
      <c r="I2560">
        <v>4679</v>
      </c>
      <c r="J2560">
        <v>2656</v>
      </c>
      <c r="K2560">
        <v>5140</v>
      </c>
      <c r="L2560" s="4">
        <v>98</v>
      </c>
      <c r="M2560" s="1">
        <v>5.0299999999999997E-2</v>
      </c>
      <c r="N2560">
        <f>טבלה1[[#This Row],[סה"כ דורשי עבודה]]/טבלה1[[#This Row],[שיעור אבטלה מוערך ביישוב]]</f>
        <v>108429.42345924454</v>
      </c>
      <c r="O2560" s="4"/>
    </row>
    <row r="2561" spans="1:15" x14ac:dyDescent="0.35">
      <c r="A2561" t="s">
        <v>307</v>
      </c>
      <c r="B2561" t="s">
        <v>29</v>
      </c>
      <c r="C2561">
        <v>9000</v>
      </c>
      <c r="D2561" t="s">
        <v>34</v>
      </c>
      <c r="E2561">
        <v>5318</v>
      </c>
      <c r="F2561">
        <v>2492</v>
      </c>
      <c r="G2561">
        <v>2826</v>
      </c>
      <c r="H2561">
        <v>768</v>
      </c>
      <c r="I2561">
        <v>4550</v>
      </c>
      <c r="J2561">
        <v>2585</v>
      </c>
      <c r="K2561">
        <v>5004</v>
      </c>
      <c r="L2561" s="4">
        <v>86</v>
      </c>
      <c r="M2561" s="1">
        <v>4.9000000000000002E-2</v>
      </c>
      <c r="N2561">
        <f>טבלה1[[#This Row],[סה"כ דורשי עבודה]]/טבלה1[[#This Row],[שיעור אבטלה מוערך ביישוב]]</f>
        <v>108530.61224489796</v>
      </c>
      <c r="O2561" s="4"/>
    </row>
    <row r="2562" spans="1:15" x14ac:dyDescent="0.35">
      <c r="A2562" t="s">
        <v>308</v>
      </c>
      <c r="B2562" t="s">
        <v>29</v>
      </c>
      <c r="C2562">
        <v>9000</v>
      </c>
      <c r="D2562" t="s">
        <v>34</v>
      </c>
      <c r="E2562">
        <v>5432</v>
      </c>
      <c r="F2562">
        <v>2553</v>
      </c>
      <c r="G2562">
        <v>2879</v>
      </c>
      <c r="H2562">
        <v>763</v>
      </c>
      <c r="I2562">
        <v>4669</v>
      </c>
      <c r="J2562">
        <v>2602</v>
      </c>
      <c r="K2562">
        <v>5104</v>
      </c>
      <c r="L2562" s="4">
        <v>118</v>
      </c>
      <c r="M2562" s="1">
        <v>0.05</v>
      </c>
      <c r="N2562">
        <f>טבלה1[[#This Row],[סה"כ דורשי עבודה]]/טבלה1[[#This Row],[שיעור אבטלה מוערך ביישוב]]</f>
        <v>108640</v>
      </c>
      <c r="O2562" s="4"/>
    </row>
    <row r="2563" spans="1:15" x14ac:dyDescent="0.35">
      <c r="A2563" t="s">
        <v>309</v>
      </c>
      <c r="B2563" t="s">
        <v>29</v>
      </c>
      <c r="C2563">
        <v>9000</v>
      </c>
      <c r="D2563" t="s">
        <v>34</v>
      </c>
      <c r="E2563">
        <v>5299</v>
      </c>
      <c r="F2563">
        <v>2504</v>
      </c>
      <c r="G2563">
        <v>2795</v>
      </c>
      <c r="H2563">
        <v>722</v>
      </c>
      <c r="I2563">
        <v>4577</v>
      </c>
      <c r="J2563">
        <v>2533</v>
      </c>
      <c r="K2563">
        <v>5002</v>
      </c>
      <c r="L2563" s="4">
        <v>94</v>
      </c>
      <c r="M2563" s="1">
        <v>4.9000000000000002E-2</v>
      </c>
      <c r="N2563">
        <f>טבלה1[[#This Row],[סה"כ דורשי עבודה]]/טבלה1[[#This Row],[שיעור אבטלה מוערך ביישוב]]</f>
        <v>108142.85714285714</v>
      </c>
      <c r="O2563" s="4"/>
    </row>
    <row r="2564" spans="1:15" x14ac:dyDescent="0.35">
      <c r="A2564" t="s">
        <v>310</v>
      </c>
      <c r="B2564" t="s">
        <v>29</v>
      </c>
      <c r="C2564">
        <v>9000</v>
      </c>
      <c r="D2564" t="s">
        <v>34</v>
      </c>
      <c r="E2564">
        <v>5194</v>
      </c>
      <c r="F2564">
        <v>2457</v>
      </c>
      <c r="G2564">
        <v>2737</v>
      </c>
      <c r="H2564">
        <v>746</v>
      </c>
      <c r="I2564">
        <v>4448</v>
      </c>
      <c r="J2564">
        <v>2493</v>
      </c>
      <c r="K2564">
        <v>4914</v>
      </c>
      <c r="L2564" s="4">
        <v>99</v>
      </c>
      <c r="M2564" s="1">
        <v>4.82E-2</v>
      </c>
      <c r="N2564">
        <f>טבלה1[[#This Row],[סה"כ דורשי עבודה]]/טבלה1[[#This Row],[שיעור אבטלה מוערך ביישוב]]</f>
        <v>107759.33609958507</v>
      </c>
      <c r="O2564" s="4"/>
    </row>
    <row r="2565" spans="1:15" x14ac:dyDescent="0.35">
      <c r="A2565" t="s">
        <v>311</v>
      </c>
      <c r="B2565" t="s">
        <v>29</v>
      </c>
      <c r="C2565">
        <v>9000</v>
      </c>
      <c r="D2565" t="s">
        <v>34</v>
      </c>
      <c r="E2565">
        <v>5081</v>
      </c>
      <c r="F2565">
        <v>2377</v>
      </c>
      <c r="G2565">
        <v>2704</v>
      </c>
      <c r="H2565">
        <v>736</v>
      </c>
      <c r="I2565">
        <v>4345</v>
      </c>
      <c r="J2565">
        <v>2418</v>
      </c>
      <c r="K2565">
        <v>4803</v>
      </c>
      <c r="L2565" s="4">
        <v>76</v>
      </c>
      <c r="M2565" s="1">
        <v>4.7100000000000003E-2</v>
      </c>
      <c r="N2565">
        <f>טבלה1[[#This Row],[סה"כ דורשי עבודה]]/טבלה1[[#This Row],[שיעור אבטלה מוערך ביישוב]]</f>
        <v>107876.85774946921</v>
      </c>
      <c r="O2565" s="4"/>
    </row>
    <row r="2566" spans="1:15" x14ac:dyDescent="0.35">
      <c r="A2566" t="s">
        <v>312</v>
      </c>
      <c r="B2566" t="s">
        <v>29</v>
      </c>
      <c r="C2566">
        <v>9000</v>
      </c>
      <c r="D2566" t="s">
        <v>34</v>
      </c>
      <c r="E2566">
        <v>5240</v>
      </c>
      <c r="F2566">
        <v>2461</v>
      </c>
      <c r="G2566">
        <v>2779</v>
      </c>
      <c r="H2566">
        <v>726</v>
      </c>
      <c r="I2566">
        <v>4514</v>
      </c>
      <c r="J2566">
        <v>2452</v>
      </c>
      <c r="K2566">
        <v>4932</v>
      </c>
      <c r="L2566" s="4">
        <v>119</v>
      </c>
      <c r="M2566" s="1">
        <v>4.8300000000000003E-2</v>
      </c>
      <c r="N2566">
        <f>טבלה1[[#This Row],[סה"כ דורשי עבודה]]/טבלה1[[#This Row],[שיעור אבטלה מוערך ביישוב]]</f>
        <v>108488.61283643892</v>
      </c>
      <c r="O2566" s="4"/>
    </row>
    <row r="2567" spans="1:15" x14ac:dyDescent="0.35">
      <c r="A2567" t="s">
        <v>313</v>
      </c>
      <c r="B2567" t="s">
        <v>29</v>
      </c>
      <c r="C2567">
        <v>9000</v>
      </c>
      <c r="D2567" t="s">
        <v>34</v>
      </c>
      <c r="E2567">
        <v>5112</v>
      </c>
      <c r="F2567">
        <v>2395</v>
      </c>
      <c r="G2567">
        <v>2717</v>
      </c>
      <c r="H2567">
        <v>706</v>
      </c>
      <c r="I2567">
        <v>4406</v>
      </c>
      <c r="J2567">
        <v>2412</v>
      </c>
      <c r="K2567">
        <v>4810</v>
      </c>
      <c r="L2567" s="4">
        <v>109</v>
      </c>
      <c r="M2567" s="1">
        <v>4.7199999999999999E-2</v>
      </c>
      <c r="N2567">
        <f>טבלה1[[#This Row],[סה"כ דורשי עבודה]]/טבלה1[[#This Row],[שיעור אבטלה מוערך ביישוב]]</f>
        <v>108305.08474576271</v>
      </c>
      <c r="O2567" s="4"/>
    </row>
    <row r="2568" spans="1:15" x14ac:dyDescent="0.35">
      <c r="A2568" t="s">
        <v>314</v>
      </c>
      <c r="B2568" t="s">
        <v>29</v>
      </c>
      <c r="C2568">
        <v>9000</v>
      </c>
      <c r="D2568" t="s">
        <v>34</v>
      </c>
      <c r="E2568">
        <v>5494</v>
      </c>
      <c r="F2568">
        <v>2499</v>
      </c>
      <c r="G2568">
        <v>2995</v>
      </c>
      <c r="H2568">
        <v>782</v>
      </c>
      <c r="I2568">
        <v>4712</v>
      </c>
      <c r="J2568">
        <v>2420</v>
      </c>
      <c r="K2568">
        <v>5196</v>
      </c>
      <c r="L2568" s="4">
        <v>93</v>
      </c>
      <c r="M2568" s="1">
        <v>5.0799999999999998E-2</v>
      </c>
      <c r="N2568">
        <f>טבלה1[[#This Row],[סה"כ דורשי עבודה]]/טבלה1[[#This Row],[שיעור אבטלה מוערך ביישוב]]</f>
        <v>108149.60629921261</v>
      </c>
      <c r="O2568" s="4"/>
    </row>
    <row r="2569" spans="1:15" x14ac:dyDescent="0.35">
      <c r="A2569" t="s">
        <v>315</v>
      </c>
      <c r="B2569" t="s">
        <v>29</v>
      </c>
      <c r="C2569">
        <v>9000</v>
      </c>
      <c r="D2569" t="s">
        <v>34</v>
      </c>
      <c r="E2569">
        <v>5450</v>
      </c>
      <c r="F2569">
        <v>2465</v>
      </c>
      <c r="G2569">
        <v>2985</v>
      </c>
      <c r="H2569">
        <v>758</v>
      </c>
      <c r="I2569">
        <v>4692</v>
      </c>
      <c r="J2569">
        <v>2384</v>
      </c>
      <c r="K2569">
        <v>5163</v>
      </c>
      <c r="L2569" s="4">
        <v>94</v>
      </c>
      <c r="M2569" s="1">
        <v>5.0500000000000003E-2</v>
      </c>
      <c r="N2569">
        <f>טבלה1[[#This Row],[סה"כ דורשי עבודה]]/טבלה1[[#This Row],[שיעור אבטלה מוערך ביישוב]]</f>
        <v>107920.79207920791</v>
      </c>
      <c r="O2569" s="4"/>
    </row>
    <row r="2570" spans="1:15" x14ac:dyDescent="0.35">
      <c r="A2570" t="s">
        <v>316</v>
      </c>
      <c r="B2570" t="s">
        <v>29</v>
      </c>
      <c r="C2570">
        <v>9000</v>
      </c>
      <c r="D2570" t="s">
        <v>34</v>
      </c>
      <c r="E2570">
        <v>4842</v>
      </c>
      <c r="F2570">
        <v>2214</v>
      </c>
      <c r="G2570">
        <v>2628</v>
      </c>
      <c r="H2570">
        <v>714</v>
      </c>
      <c r="I2570">
        <v>4128</v>
      </c>
      <c r="J2570">
        <v>2251</v>
      </c>
      <c r="K2570">
        <v>4588</v>
      </c>
      <c r="L2570" s="4">
        <v>54</v>
      </c>
      <c r="M2570" s="1">
        <v>4.5100000000000001E-2</v>
      </c>
      <c r="N2570">
        <f>טבלה1[[#This Row],[סה"כ דורשי עבודה]]/טבלה1[[#This Row],[שיעור אבטלה מוערך ביישוב]]</f>
        <v>107361.41906873614</v>
      </c>
      <c r="O2570" s="4"/>
    </row>
    <row r="2571" spans="1:15" x14ac:dyDescent="0.35">
      <c r="A2571" t="s">
        <v>317</v>
      </c>
      <c r="B2571" t="s">
        <v>29</v>
      </c>
      <c r="C2571">
        <v>9000</v>
      </c>
      <c r="D2571" t="s">
        <v>34</v>
      </c>
      <c r="E2571">
        <v>5380</v>
      </c>
      <c r="F2571">
        <v>2502</v>
      </c>
      <c r="G2571">
        <v>2878</v>
      </c>
      <c r="H2571">
        <v>807</v>
      </c>
      <c r="I2571">
        <v>4573</v>
      </c>
      <c r="J2571">
        <v>2425</v>
      </c>
      <c r="K2571">
        <v>5069</v>
      </c>
      <c r="L2571" s="4">
        <v>89</v>
      </c>
      <c r="M2571" s="1">
        <v>4.9599999999999998E-2</v>
      </c>
      <c r="N2571">
        <f>טבלה1[[#This Row],[סה"כ דורשי עבודה]]/טבלה1[[#This Row],[שיעור אבטלה מוערך ביישוב]]</f>
        <v>108467.74193548388</v>
      </c>
      <c r="O2571" s="4"/>
    </row>
    <row r="2572" spans="1:15" x14ac:dyDescent="0.35">
      <c r="A2572" t="s">
        <v>318</v>
      </c>
      <c r="B2572" t="s">
        <v>29</v>
      </c>
      <c r="C2572">
        <v>9000</v>
      </c>
      <c r="D2572" t="s">
        <v>34</v>
      </c>
      <c r="E2572">
        <v>5062</v>
      </c>
      <c r="F2572">
        <v>2353</v>
      </c>
      <c r="G2572">
        <v>2709</v>
      </c>
      <c r="H2572">
        <v>776</v>
      </c>
      <c r="I2572">
        <v>4286</v>
      </c>
      <c r="J2572">
        <v>2358</v>
      </c>
      <c r="K2572">
        <v>4770</v>
      </c>
      <c r="L2572" s="4">
        <v>98</v>
      </c>
      <c r="M2572" s="1">
        <v>4.6800000000000001E-2</v>
      </c>
      <c r="N2572">
        <f>טבלה1[[#This Row],[סה"כ דורשי עבודה]]/טבלה1[[#This Row],[שיעור אבטלה מוערך ביישוב]]</f>
        <v>108162.39316239316</v>
      </c>
      <c r="O2572" s="4"/>
    </row>
    <row r="2573" spans="1:15" x14ac:dyDescent="0.35">
      <c r="A2573" t="s">
        <v>319</v>
      </c>
      <c r="B2573" t="s">
        <v>29</v>
      </c>
      <c r="C2573">
        <v>9000</v>
      </c>
      <c r="D2573" t="s">
        <v>34</v>
      </c>
      <c r="E2573">
        <v>5032</v>
      </c>
      <c r="F2573">
        <v>2353</v>
      </c>
      <c r="G2573">
        <v>2679</v>
      </c>
      <c r="H2573">
        <v>780</v>
      </c>
      <c r="I2573">
        <v>4252</v>
      </c>
      <c r="J2573">
        <v>2390</v>
      </c>
      <c r="K2573">
        <v>4729</v>
      </c>
      <c r="L2573" s="4">
        <v>86</v>
      </c>
      <c r="M2573" s="1">
        <v>4.65E-2</v>
      </c>
      <c r="N2573">
        <f>טבלה1[[#This Row],[סה"כ דורשי עבודה]]/טבלה1[[#This Row],[שיעור אבטלה מוערך ביישוב]]</f>
        <v>108215.05376344085</v>
      </c>
      <c r="O2573" s="4"/>
    </row>
    <row r="2574" spans="1:15" x14ac:dyDescent="0.35">
      <c r="A2574" t="s">
        <v>320</v>
      </c>
      <c r="B2574" t="s">
        <v>29</v>
      </c>
      <c r="C2574">
        <v>9000</v>
      </c>
      <c r="D2574" t="s">
        <v>34</v>
      </c>
      <c r="E2574">
        <v>4641</v>
      </c>
      <c r="F2574">
        <v>2196</v>
      </c>
      <c r="G2574">
        <v>2445</v>
      </c>
      <c r="H2574">
        <v>709</v>
      </c>
      <c r="I2574">
        <v>3932</v>
      </c>
      <c r="J2574">
        <v>2201</v>
      </c>
      <c r="K2574">
        <v>4385</v>
      </c>
      <c r="L2574" s="4">
        <v>99</v>
      </c>
      <c r="M2574" s="1">
        <v>4.3200000000000002E-2</v>
      </c>
      <c r="N2574">
        <f>טבלה1[[#This Row],[סה"כ דורשי עבודה]]/טבלה1[[#This Row],[שיעור אבטלה מוערך ביישוב]]</f>
        <v>107430.55555555555</v>
      </c>
      <c r="O2574" s="4"/>
    </row>
    <row r="2575" spans="1:15" x14ac:dyDescent="0.35">
      <c r="A2575" t="s">
        <v>321</v>
      </c>
      <c r="B2575" t="s">
        <v>29</v>
      </c>
      <c r="C2575">
        <v>9000</v>
      </c>
      <c r="D2575" t="s">
        <v>34</v>
      </c>
      <c r="E2575">
        <v>4947</v>
      </c>
      <c r="F2575">
        <v>2355</v>
      </c>
      <c r="G2575">
        <v>2592</v>
      </c>
      <c r="H2575">
        <v>774</v>
      </c>
      <c r="I2575">
        <v>4173</v>
      </c>
      <c r="J2575">
        <v>2375</v>
      </c>
      <c r="K2575">
        <v>4682</v>
      </c>
      <c r="L2575" s="4">
        <v>40</v>
      </c>
      <c r="M2575" s="1">
        <v>4.5999999999999999E-2</v>
      </c>
      <c r="N2575">
        <f>טבלה1[[#This Row],[סה"כ דורשי עבודה]]/טבלה1[[#This Row],[שיעור אבטלה מוערך ביישוב]]</f>
        <v>107543.47826086957</v>
      </c>
      <c r="O2575" s="4"/>
    </row>
    <row r="2576" spans="1:15" x14ac:dyDescent="0.35">
      <c r="A2576" t="s">
        <v>322</v>
      </c>
      <c r="B2576" t="s">
        <v>29</v>
      </c>
      <c r="C2576">
        <v>9000</v>
      </c>
      <c r="D2576" t="s">
        <v>34</v>
      </c>
      <c r="E2576">
        <v>5192</v>
      </c>
      <c r="F2576">
        <v>2468</v>
      </c>
      <c r="G2576">
        <v>2724</v>
      </c>
      <c r="H2576">
        <v>776</v>
      </c>
      <c r="I2576">
        <v>4416</v>
      </c>
      <c r="J2576">
        <v>2447</v>
      </c>
      <c r="K2576">
        <v>4856</v>
      </c>
      <c r="L2576" s="4">
        <v>102</v>
      </c>
      <c r="M2576" s="1">
        <v>4.7600000000000003E-2</v>
      </c>
      <c r="N2576">
        <f>טבלה1[[#This Row],[סה"כ דורשי עבודה]]/טבלה1[[#This Row],[שיעור אבטלה מוערך ביישוב]]</f>
        <v>109075.63025210083</v>
      </c>
      <c r="O2576" s="4"/>
    </row>
    <row r="2577" spans="1:15" x14ac:dyDescent="0.35">
      <c r="A2577" t="s">
        <v>340</v>
      </c>
      <c r="B2577" t="s">
        <v>29</v>
      </c>
      <c r="C2577">
        <v>9000</v>
      </c>
      <c r="D2577" t="s">
        <v>34</v>
      </c>
      <c r="E2577">
        <v>4831</v>
      </c>
      <c r="F2577">
        <v>2315</v>
      </c>
      <c r="G2577">
        <v>2516</v>
      </c>
      <c r="H2577">
        <v>727</v>
      </c>
      <c r="I2577">
        <v>4104</v>
      </c>
      <c r="J2577">
        <v>2337</v>
      </c>
      <c r="K2577">
        <v>4529</v>
      </c>
      <c r="L2577" s="4">
        <v>62</v>
      </c>
      <c r="M2577" s="1">
        <v>4.4600000000000001E-2</v>
      </c>
      <c r="N2577">
        <f>טבלה1[[#This Row],[סה"כ דורשי עבודה]]/טבלה1[[#This Row],[שיעור אבטלה מוערך ביישוב]]</f>
        <v>108318.38565022421</v>
      </c>
      <c r="O2577" s="4"/>
    </row>
    <row r="2578" spans="1:15" x14ac:dyDescent="0.35">
      <c r="A2578" t="s">
        <v>323</v>
      </c>
      <c r="B2578" t="s">
        <v>94</v>
      </c>
      <c r="C2578">
        <v>482</v>
      </c>
      <c r="D2578" t="s">
        <v>98</v>
      </c>
      <c r="E2578">
        <v>503</v>
      </c>
      <c r="F2578">
        <v>214</v>
      </c>
      <c r="G2578">
        <v>289</v>
      </c>
      <c r="H2578">
        <v>5</v>
      </c>
      <c r="I2578">
        <v>498</v>
      </c>
      <c r="J2578">
        <v>425</v>
      </c>
      <c r="K2578">
        <v>499</v>
      </c>
      <c r="L2578" s="4">
        <v>1</v>
      </c>
      <c r="M2578" s="1">
        <v>0.158</v>
      </c>
      <c r="N2578">
        <f>טבלה1[[#This Row],[סה"כ דורשי עבודה]]/טבלה1[[#This Row],[שיעור אבטלה מוערך ביישוב]]</f>
        <v>3183.5443037974683</v>
      </c>
      <c r="O2578" s="4"/>
    </row>
    <row r="2579" spans="1:15" x14ac:dyDescent="0.35">
      <c r="A2579" t="s">
        <v>324</v>
      </c>
      <c r="B2579" t="s">
        <v>94</v>
      </c>
      <c r="C2579">
        <v>482</v>
      </c>
      <c r="D2579" t="s">
        <v>98</v>
      </c>
      <c r="E2579">
        <v>519</v>
      </c>
      <c r="F2579">
        <v>219</v>
      </c>
      <c r="G2579">
        <v>300</v>
      </c>
      <c r="H2579">
        <v>4</v>
      </c>
      <c r="I2579">
        <v>515</v>
      </c>
      <c r="J2579">
        <v>438</v>
      </c>
      <c r="K2579">
        <v>515</v>
      </c>
      <c r="L2579" s="4">
        <v>1</v>
      </c>
      <c r="M2579" s="1">
        <v>0.16220000000000001</v>
      </c>
      <c r="N2579">
        <f>טבלה1[[#This Row],[סה"כ דורשי עבודה]]/טבלה1[[#This Row],[שיעור אבטלה מוערך ביישוב]]</f>
        <v>3199.7533908754622</v>
      </c>
      <c r="O2579" s="4"/>
    </row>
    <row r="2580" spans="1:15" x14ac:dyDescent="0.35">
      <c r="A2580" t="s">
        <v>325</v>
      </c>
      <c r="B2580" t="s">
        <v>94</v>
      </c>
      <c r="C2580">
        <v>482</v>
      </c>
      <c r="D2580" t="s">
        <v>98</v>
      </c>
      <c r="E2580">
        <v>542</v>
      </c>
      <c r="F2580">
        <v>230</v>
      </c>
      <c r="G2580">
        <v>312</v>
      </c>
      <c r="H2580">
        <v>4</v>
      </c>
      <c r="I2580">
        <v>538</v>
      </c>
      <c r="J2580">
        <v>449</v>
      </c>
      <c r="K2580">
        <v>537</v>
      </c>
      <c r="L2580" s="4">
        <v>3</v>
      </c>
      <c r="M2580" s="1">
        <v>0.16800000000000001</v>
      </c>
      <c r="N2580">
        <f>טבלה1[[#This Row],[סה"כ דורשי עבודה]]/טבלה1[[#This Row],[שיעור אבטלה מוערך ביישוב]]</f>
        <v>3226.1904761904761</v>
      </c>
      <c r="O2580" s="4"/>
    </row>
    <row r="2581" spans="1:15" x14ac:dyDescent="0.35">
      <c r="A2581" t="s">
        <v>326</v>
      </c>
      <c r="B2581" t="s">
        <v>94</v>
      </c>
      <c r="C2581">
        <v>482</v>
      </c>
      <c r="D2581" t="s">
        <v>98</v>
      </c>
      <c r="E2581">
        <v>525</v>
      </c>
      <c r="F2581">
        <v>217</v>
      </c>
      <c r="G2581">
        <v>308</v>
      </c>
      <c r="H2581">
        <v>5</v>
      </c>
      <c r="I2581">
        <v>520</v>
      </c>
      <c r="J2581">
        <v>436</v>
      </c>
      <c r="K2581">
        <v>520</v>
      </c>
      <c r="L2581" s="4">
        <v>1</v>
      </c>
      <c r="M2581" s="1">
        <v>0.16350000000000001</v>
      </c>
      <c r="N2581">
        <f>טבלה1[[#This Row],[סה"כ דורשי עבודה]]/טבלה1[[#This Row],[שיעור אבטלה מוערך ביישוב]]</f>
        <v>3211.0091743119265</v>
      </c>
      <c r="O2581" s="4"/>
    </row>
    <row r="2582" spans="1:15" x14ac:dyDescent="0.35">
      <c r="A2582" t="s">
        <v>327</v>
      </c>
      <c r="B2582" t="s">
        <v>94</v>
      </c>
      <c r="C2582">
        <v>482</v>
      </c>
      <c r="D2582" t="s">
        <v>98</v>
      </c>
      <c r="E2582">
        <v>537</v>
      </c>
      <c r="F2582">
        <v>227</v>
      </c>
      <c r="G2582">
        <v>310</v>
      </c>
      <c r="H2582">
        <v>5</v>
      </c>
      <c r="I2582">
        <v>532</v>
      </c>
      <c r="J2582">
        <v>448</v>
      </c>
      <c r="K2582">
        <v>533</v>
      </c>
      <c r="L2582" s="4">
        <v>3</v>
      </c>
      <c r="M2582" s="1">
        <v>0.16689999999999999</v>
      </c>
      <c r="N2582">
        <f>טבלה1[[#This Row],[סה"כ דורשי עבודה]]/טבלה1[[#This Row],[שיעור אבטלה מוערך ביישוב]]</f>
        <v>3217.4955062911927</v>
      </c>
      <c r="O2582" s="4"/>
    </row>
    <row r="2583" spans="1:15" x14ac:dyDescent="0.35">
      <c r="A2583" t="s">
        <v>328</v>
      </c>
      <c r="B2583" t="s">
        <v>94</v>
      </c>
      <c r="C2583">
        <v>482</v>
      </c>
      <c r="D2583" t="s">
        <v>98</v>
      </c>
      <c r="E2583">
        <v>545</v>
      </c>
      <c r="F2583">
        <v>229</v>
      </c>
      <c r="G2583">
        <v>316</v>
      </c>
      <c r="H2583">
        <v>7</v>
      </c>
      <c r="I2583">
        <v>538</v>
      </c>
      <c r="J2583">
        <v>444</v>
      </c>
      <c r="K2583">
        <v>541</v>
      </c>
      <c r="L2583" s="4">
        <v>25</v>
      </c>
      <c r="M2583" s="1">
        <v>0.16900000000000001</v>
      </c>
      <c r="N2583">
        <f>טבלה1[[#This Row],[סה"כ דורשי עבודה]]/טבלה1[[#This Row],[שיעור אבטלה מוערך ביישוב]]</f>
        <v>3224.852071005917</v>
      </c>
      <c r="O2583" s="4"/>
    </row>
    <row r="2584" spans="1:15" x14ac:dyDescent="0.35">
      <c r="A2584" t="s">
        <v>329</v>
      </c>
      <c r="B2584" t="s">
        <v>94</v>
      </c>
      <c r="C2584">
        <v>482</v>
      </c>
      <c r="D2584" t="s">
        <v>98</v>
      </c>
      <c r="E2584">
        <v>526</v>
      </c>
      <c r="F2584">
        <v>236</v>
      </c>
      <c r="G2584">
        <v>290</v>
      </c>
      <c r="H2584">
        <v>8</v>
      </c>
      <c r="I2584">
        <v>518</v>
      </c>
      <c r="J2584">
        <v>422</v>
      </c>
      <c r="K2584">
        <v>521</v>
      </c>
      <c r="L2584" s="4">
        <v>9</v>
      </c>
      <c r="M2584" s="1">
        <v>0.1638</v>
      </c>
      <c r="N2584">
        <f>טבלה1[[#This Row],[סה"כ דורשי עבודה]]/טבלה1[[#This Row],[שיעור אבטלה מוערך ביישוב]]</f>
        <v>3211.233211233211</v>
      </c>
      <c r="O2584" s="4"/>
    </row>
    <row r="2585" spans="1:15" x14ac:dyDescent="0.35">
      <c r="A2585" t="s">
        <v>330</v>
      </c>
      <c r="B2585" t="s">
        <v>94</v>
      </c>
      <c r="C2585">
        <v>482</v>
      </c>
      <c r="D2585" t="s">
        <v>98</v>
      </c>
      <c r="E2585">
        <v>516</v>
      </c>
      <c r="F2585">
        <v>226</v>
      </c>
      <c r="G2585">
        <v>290</v>
      </c>
      <c r="H2585">
        <v>9</v>
      </c>
      <c r="I2585">
        <v>507</v>
      </c>
      <c r="J2585">
        <v>420</v>
      </c>
      <c r="K2585">
        <v>511</v>
      </c>
      <c r="L2585" s="4">
        <v>4</v>
      </c>
      <c r="M2585" s="1">
        <v>0.16109999999999999</v>
      </c>
      <c r="N2585">
        <f>טבלה1[[#This Row],[סה"כ דורשי עבודה]]/טבלה1[[#This Row],[שיעור אבטלה מוערך ביישוב]]</f>
        <v>3202.9795158286779</v>
      </c>
      <c r="O2585" s="4"/>
    </row>
    <row r="2586" spans="1:15" x14ac:dyDescent="0.35">
      <c r="A2586" t="s">
        <v>331</v>
      </c>
      <c r="B2586" t="s">
        <v>94</v>
      </c>
      <c r="C2586">
        <v>482</v>
      </c>
      <c r="D2586" t="s">
        <v>98</v>
      </c>
      <c r="E2586">
        <v>493</v>
      </c>
      <c r="F2586">
        <v>211</v>
      </c>
      <c r="G2586">
        <v>282</v>
      </c>
      <c r="H2586">
        <v>12</v>
      </c>
      <c r="I2586">
        <v>481</v>
      </c>
      <c r="J2586">
        <v>406</v>
      </c>
      <c r="K2586">
        <v>489</v>
      </c>
      <c r="L2586" s="4">
        <v>10</v>
      </c>
      <c r="M2586" s="1">
        <v>0.15529999999999999</v>
      </c>
      <c r="N2586">
        <f>טבלה1[[#This Row],[סה"כ דורשי עבודה]]/טבלה1[[#This Row],[שיעור אבטלה מוערך ביישוב]]</f>
        <v>3174.5009658725048</v>
      </c>
      <c r="O2586" s="4"/>
    </row>
    <row r="2587" spans="1:15" x14ac:dyDescent="0.35">
      <c r="A2587" t="s">
        <v>332</v>
      </c>
      <c r="B2587" t="s">
        <v>94</v>
      </c>
      <c r="C2587">
        <v>482</v>
      </c>
      <c r="D2587" t="s">
        <v>98</v>
      </c>
      <c r="E2587">
        <v>487</v>
      </c>
      <c r="F2587">
        <v>206</v>
      </c>
      <c r="G2587">
        <v>281</v>
      </c>
      <c r="H2587">
        <v>9</v>
      </c>
      <c r="I2587">
        <v>478</v>
      </c>
      <c r="J2587">
        <v>407</v>
      </c>
      <c r="K2587">
        <v>483</v>
      </c>
      <c r="L2587" s="4">
        <v>7</v>
      </c>
      <c r="M2587" s="1">
        <v>0.1537</v>
      </c>
      <c r="N2587">
        <f>טבלה1[[#This Row],[סה"כ דורשי עבודה]]/טבלה1[[#This Row],[שיעור אבטלה מוערך ביישוב]]</f>
        <v>3168.5100845803513</v>
      </c>
      <c r="O2587" s="4"/>
    </row>
    <row r="2588" spans="1:15" x14ac:dyDescent="0.35">
      <c r="A2588" t="s">
        <v>333</v>
      </c>
      <c r="B2588" t="s">
        <v>94</v>
      </c>
      <c r="C2588">
        <v>482</v>
      </c>
      <c r="D2588" t="s">
        <v>98</v>
      </c>
      <c r="E2588">
        <v>480</v>
      </c>
      <c r="F2588">
        <v>202</v>
      </c>
      <c r="G2588">
        <v>278</v>
      </c>
      <c r="H2588">
        <v>7</v>
      </c>
      <c r="I2588">
        <v>473</v>
      </c>
      <c r="J2588">
        <v>413</v>
      </c>
      <c r="K2588">
        <v>476</v>
      </c>
      <c r="L2588" s="4">
        <v>5</v>
      </c>
      <c r="M2588" s="1">
        <v>0.15179999999999999</v>
      </c>
      <c r="N2588">
        <f>טבלה1[[#This Row],[סה"כ דורשי עבודה]]/טבלה1[[#This Row],[שיעור אבטלה מוערך ביישוב]]</f>
        <v>3162.0553359683795</v>
      </c>
      <c r="O2588" s="4"/>
    </row>
    <row r="2589" spans="1:15" x14ac:dyDescent="0.35">
      <c r="A2589" t="s">
        <v>334</v>
      </c>
      <c r="B2589" t="s">
        <v>94</v>
      </c>
      <c r="C2589">
        <v>482</v>
      </c>
      <c r="D2589" t="s">
        <v>98</v>
      </c>
      <c r="E2589">
        <v>505</v>
      </c>
      <c r="F2589">
        <v>213</v>
      </c>
      <c r="G2589">
        <v>292</v>
      </c>
      <c r="H2589">
        <v>6</v>
      </c>
      <c r="I2589">
        <v>499</v>
      </c>
      <c r="J2589">
        <v>417</v>
      </c>
      <c r="K2589">
        <v>500</v>
      </c>
      <c r="L2589" s="4">
        <v>4</v>
      </c>
      <c r="M2589" s="1">
        <v>0.15820000000000001</v>
      </c>
      <c r="N2589">
        <f>טבלה1[[#This Row],[סה"כ דורשי עבודה]]/טבלה1[[#This Row],[שיעור אבטלה מוערך ביישוב]]</f>
        <v>3192.1618204804045</v>
      </c>
      <c r="O2589" s="4"/>
    </row>
    <row r="2590" spans="1:15" x14ac:dyDescent="0.35">
      <c r="A2590" t="s">
        <v>335</v>
      </c>
      <c r="B2590" t="s">
        <v>94</v>
      </c>
      <c r="C2590">
        <v>482</v>
      </c>
      <c r="D2590" t="s">
        <v>98</v>
      </c>
      <c r="E2590">
        <v>492</v>
      </c>
      <c r="F2590">
        <v>214</v>
      </c>
      <c r="G2590">
        <v>278</v>
      </c>
      <c r="H2590">
        <v>9</v>
      </c>
      <c r="I2590">
        <v>483</v>
      </c>
      <c r="J2590">
        <v>416</v>
      </c>
      <c r="K2590">
        <v>487</v>
      </c>
      <c r="L2590" s="4">
        <v>11</v>
      </c>
      <c r="M2590" s="1">
        <v>0.15479999999999999</v>
      </c>
      <c r="N2590">
        <f>טבלה1[[#This Row],[סה"כ דורשי עבודה]]/טבלה1[[#This Row],[שיעור אבטלה מוערך ביישוב]]</f>
        <v>3178.2945736434108</v>
      </c>
      <c r="O2590" s="4"/>
    </row>
    <row r="2591" spans="1:15" x14ac:dyDescent="0.35">
      <c r="A2591" t="s">
        <v>336</v>
      </c>
      <c r="B2591" t="s">
        <v>94</v>
      </c>
      <c r="C2591">
        <v>482</v>
      </c>
      <c r="D2591" t="s">
        <v>98</v>
      </c>
      <c r="E2591">
        <v>498</v>
      </c>
      <c r="F2591">
        <v>212</v>
      </c>
      <c r="G2591">
        <v>286</v>
      </c>
      <c r="H2591">
        <v>7</v>
      </c>
      <c r="I2591">
        <v>491</v>
      </c>
      <c r="J2591">
        <v>411</v>
      </c>
      <c r="K2591">
        <v>493</v>
      </c>
      <c r="L2591" s="4">
        <v>2</v>
      </c>
      <c r="M2591" s="1">
        <v>0.15640000000000001</v>
      </c>
      <c r="N2591">
        <f>טבלה1[[#This Row],[סה"כ דורשי עבודה]]/טבלה1[[#This Row],[שיעור אבטלה מוערך ביישוב]]</f>
        <v>3184.1432225063936</v>
      </c>
      <c r="O2591" s="4"/>
    </row>
    <row r="2592" spans="1:15" x14ac:dyDescent="0.35">
      <c r="A2592" t="s">
        <v>337</v>
      </c>
      <c r="B2592" t="s">
        <v>94</v>
      </c>
      <c r="C2592">
        <v>482</v>
      </c>
      <c r="D2592" t="s">
        <v>98</v>
      </c>
      <c r="E2592">
        <v>499</v>
      </c>
      <c r="F2592">
        <v>200</v>
      </c>
      <c r="G2592">
        <v>299</v>
      </c>
      <c r="H2592">
        <v>5</v>
      </c>
      <c r="I2592">
        <v>494</v>
      </c>
      <c r="J2592">
        <v>407</v>
      </c>
      <c r="K2592">
        <v>495</v>
      </c>
      <c r="L2592" s="4">
        <v>6</v>
      </c>
      <c r="M2592" s="1">
        <v>0.15690000000000001</v>
      </c>
      <c r="N2592">
        <f>טבלה1[[#This Row],[סה"כ דורשי עבודה]]/טבלה1[[#This Row],[שיעור אבטלה מוערך ביישוב]]</f>
        <v>3180.3696622052262</v>
      </c>
      <c r="O2592" s="4"/>
    </row>
    <row r="2593" spans="1:15" x14ac:dyDescent="0.35">
      <c r="A2593" t="s">
        <v>338</v>
      </c>
      <c r="B2593" t="s">
        <v>94</v>
      </c>
      <c r="C2593">
        <v>482</v>
      </c>
      <c r="D2593" t="s">
        <v>98</v>
      </c>
      <c r="E2593">
        <v>478</v>
      </c>
      <c r="F2593">
        <v>196</v>
      </c>
      <c r="G2593">
        <v>282</v>
      </c>
      <c r="H2593">
        <v>5</v>
      </c>
      <c r="I2593">
        <v>473</v>
      </c>
      <c r="J2593">
        <v>397</v>
      </c>
      <c r="K2593">
        <v>475</v>
      </c>
      <c r="L2593" s="4">
        <v>6</v>
      </c>
      <c r="M2593" s="1">
        <v>0.1515</v>
      </c>
      <c r="N2593">
        <f>טבלה1[[#This Row],[סה"כ דורשי עבודה]]/טבלה1[[#This Row],[שיעור אבטלה מוערך ביישוב]]</f>
        <v>3155.1155115511551</v>
      </c>
      <c r="O2593" s="4"/>
    </row>
    <row r="2594" spans="1:15" x14ac:dyDescent="0.35">
      <c r="A2594" t="s">
        <v>339</v>
      </c>
      <c r="B2594" t="s">
        <v>94</v>
      </c>
      <c r="C2594">
        <v>482</v>
      </c>
      <c r="D2594" t="s">
        <v>98</v>
      </c>
      <c r="E2594">
        <v>485</v>
      </c>
      <c r="F2594">
        <v>197</v>
      </c>
      <c r="G2594">
        <v>288</v>
      </c>
      <c r="H2594">
        <v>4</v>
      </c>
      <c r="I2594">
        <v>481</v>
      </c>
      <c r="J2594">
        <v>396</v>
      </c>
      <c r="K2594">
        <v>481</v>
      </c>
      <c r="L2594" s="4">
        <v>20</v>
      </c>
      <c r="M2594" s="1">
        <v>0.15310000000000001</v>
      </c>
      <c r="N2594">
        <f>טבלה1[[#This Row],[סה"כ דורשי עבודה]]/טבלה1[[#This Row],[שיעור אבטלה מוערך ביישוב]]</f>
        <v>3167.8641410842583</v>
      </c>
      <c r="O2594" s="4"/>
    </row>
    <row r="2595" spans="1:15" x14ac:dyDescent="0.35">
      <c r="A2595" t="s">
        <v>261</v>
      </c>
      <c r="B2595" t="s">
        <v>94</v>
      </c>
      <c r="C2595">
        <v>482</v>
      </c>
      <c r="D2595" t="s">
        <v>98</v>
      </c>
      <c r="E2595">
        <v>484</v>
      </c>
      <c r="F2595">
        <v>197</v>
      </c>
      <c r="G2595">
        <v>287</v>
      </c>
      <c r="H2595">
        <v>4</v>
      </c>
      <c r="I2595">
        <v>480</v>
      </c>
      <c r="J2595">
        <v>398</v>
      </c>
      <c r="K2595">
        <v>480</v>
      </c>
      <c r="L2595" s="4">
        <v>18</v>
      </c>
      <c r="M2595" s="1">
        <v>0.15290000000000001</v>
      </c>
      <c r="N2595">
        <f>טבלה1[[#This Row],[סה"כ דורשי עבודה]]/טבלה1[[#This Row],[שיעור אבטלה מוערך ביישוב]]</f>
        <v>3165.4676258992804</v>
      </c>
      <c r="O2595" s="4"/>
    </row>
    <row r="2596" spans="1:15" x14ac:dyDescent="0.35">
      <c r="A2596" t="s">
        <v>262</v>
      </c>
      <c r="B2596" t="s">
        <v>94</v>
      </c>
      <c r="C2596">
        <v>482</v>
      </c>
      <c r="D2596" t="s">
        <v>98</v>
      </c>
      <c r="E2596">
        <v>494</v>
      </c>
      <c r="F2596">
        <v>211</v>
      </c>
      <c r="G2596">
        <v>283</v>
      </c>
      <c r="H2596">
        <v>6</v>
      </c>
      <c r="I2596">
        <v>488</v>
      </c>
      <c r="J2596">
        <v>406</v>
      </c>
      <c r="K2596">
        <v>490</v>
      </c>
      <c r="L2596" s="4">
        <v>7</v>
      </c>
      <c r="M2596" s="1">
        <v>0.15559999999999999</v>
      </c>
      <c r="N2596">
        <f>טבלה1[[#This Row],[סה"כ דורשי עבודה]]/טבלה1[[#This Row],[שיעור אבטלה מוערך ביישוב]]</f>
        <v>3174.8071979434449</v>
      </c>
      <c r="O2596" s="4"/>
    </row>
    <row r="2597" spans="1:15" x14ac:dyDescent="0.35">
      <c r="A2597" t="s">
        <v>263</v>
      </c>
      <c r="B2597" t="s">
        <v>94</v>
      </c>
      <c r="C2597">
        <v>482</v>
      </c>
      <c r="D2597" t="s">
        <v>98</v>
      </c>
      <c r="E2597">
        <v>473</v>
      </c>
      <c r="F2597">
        <v>199</v>
      </c>
      <c r="G2597">
        <v>274</v>
      </c>
      <c r="H2597">
        <v>6</v>
      </c>
      <c r="I2597">
        <v>467</v>
      </c>
      <c r="J2597">
        <v>398</v>
      </c>
      <c r="K2597">
        <v>469</v>
      </c>
      <c r="L2597" s="4">
        <v>4</v>
      </c>
      <c r="M2597" s="1">
        <v>0.14990000000000001</v>
      </c>
      <c r="N2597">
        <f>טבלה1[[#This Row],[סה"כ דורשי עבודה]]/טבלה1[[#This Row],[שיעור אבטלה מוערך ביישוב]]</f>
        <v>3155.4369579719814</v>
      </c>
      <c r="O2597" s="4"/>
    </row>
    <row r="2598" spans="1:15" x14ac:dyDescent="0.35">
      <c r="A2598" t="s">
        <v>264</v>
      </c>
      <c r="B2598" t="s">
        <v>94</v>
      </c>
      <c r="C2598">
        <v>482</v>
      </c>
      <c r="D2598" t="s">
        <v>98</v>
      </c>
      <c r="E2598">
        <v>450</v>
      </c>
      <c r="F2598">
        <v>189</v>
      </c>
      <c r="G2598">
        <v>261</v>
      </c>
      <c r="H2598">
        <v>4</v>
      </c>
      <c r="I2598">
        <v>446</v>
      </c>
      <c r="J2598">
        <v>389</v>
      </c>
      <c r="K2598">
        <v>446</v>
      </c>
      <c r="L2598" s="4">
        <v>19</v>
      </c>
      <c r="M2598" s="1">
        <v>0.14360000000000001</v>
      </c>
      <c r="N2598">
        <f>טבלה1[[#This Row],[סה"כ דורשי עבודה]]/טבלה1[[#This Row],[שיעור אבטלה מוערך ביישוב]]</f>
        <v>3133.7047353760445</v>
      </c>
      <c r="O2598" s="4"/>
    </row>
    <row r="2599" spans="1:15" x14ac:dyDescent="0.35">
      <c r="A2599" t="s">
        <v>265</v>
      </c>
      <c r="B2599" t="s">
        <v>94</v>
      </c>
      <c r="C2599">
        <v>482</v>
      </c>
      <c r="D2599" t="s">
        <v>98</v>
      </c>
      <c r="E2599">
        <v>436</v>
      </c>
      <c r="F2599">
        <v>175</v>
      </c>
      <c r="G2599">
        <v>261</v>
      </c>
      <c r="H2599">
        <v>2</v>
      </c>
      <c r="I2599">
        <v>434</v>
      </c>
      <c r="J2599">
        <v>385</v>
      </c>
      <c r="K2599">
        <v>432</v>
      </c>
      <c r="L2599" s="4">
        <v>18</v>
      </c>
      <c r="M2599" s="1">
        <v>0.13969999999999999</v>
      </c>
      <c r="N2599">
        <f>טבלה1[[#This Row],[סה"כ דורשי עבודה]]/טבלה1[[#This Row],[שיעור אבטלה מוערך ביישוב]]</f>
        <v>3120.9735146743024</v>
      </c>
      <c r="O2599" s="4"/>
    </row>
    <row r="2600" spans="1:15" x14ac:dyDescent="0.35">
      <c r="A2600" t="s">
        <v>266</v>
      </c>
      <c r="B2600" t="s">
        <v>94</v>
      </c>
      <c r="C2600">
        <v>482</v>
      </c>
      <c r="D2600" t="s">
        <v>98</v>
      </c>
      <c r="E2600">
        <v>443</v>
      </c>
      <c r="F2600">
        <v>185</v>
      </c>
      <c r="G2600">
        <v>258</v>
      </c>
      <c r="H2600">
        <v>4</v>
      </c>
      <c r="I2600">
        <v>439</v>
      </c>
      <c r="J2600">
        <v>399</v>
      </c>
      <c r="K2600">
        <v>437</v>
      </c>
      <c r="L2600" s="4">
        <v>6</v>
      </c>
      <c r="M2600" s="1">
        <v>0.1411</v>
      </c>
      <c r="N2600">
        <f>טבלה1[[#This Row],[סה"כ דורשי עבודה]]/טבלה1[[#This Row],[שיעור אבטלה מוערך ביישוב]]</f>
        <v>3139.6172927002126</v>
      </c>
      <c r="O2600" s="4"/>
    </row>
    <row r="2601" spans="1:15" x14ac:dyDescent="0.35">
      <c r="A2601" t="s">
        <v>267</v>
      </c>
      <c r="B2601" t="s">
        <v>94</v>
      </c>
      <c r="C2601">
        <v>482</v>
      </c>
      <c r="D2601" t="s">
        <v>98</v>
      </c>
      <c r="E2601">
        <v>444</v>
      </c>
      <c r="F2601">
        <v>195</v>
      </c>
      <c r="G2601">
        <v>249</v>
      </c>
      <c r="H2601">
        <v>4</v>
      </c>
      <c r="I2601">
        <v>440</v>
      </c>
      <c r="J2601">
        <v>397</v>
      </c>
      <c r="K2601">
        <v>438</v>
      </c>
      <c r="L2601" s="4">
        <v>5</v>
      </c>
      <c r="M2601" s="1">
        <v>0.1414</v>
      </c>
      <c r="N2601">
        <f>טבלה1[[#This Row],[סה"כ דורשי עבודה]]/טבלה1[[#This Row],[שיעור אבטלה מוערך ביישוב]]</f>
        <v>3140.0282885431402</v>
      </c>
      <c r="O2601" s="4"/>
    </row>
    <row r="2602" spans="1:15" x14ac:dyDescent="0.35">
      <c r="A2602" t="s">
        <v>268</v>
      </c>
      <c r="B2602" t="s">
        <v>94</v>
      </c>
      <c r="C2602">
        <v>482</v>
      </c>
      <c r="D2602" t="s">
        <v>98</v>
      </c>
      <c r="E2602">
        <v>450</v>
      </c>
      <c r="F2602">
        <v>194</v>
      </c>
      <c r="G2602">
        <v>256</v>
      </c>
      <c r="H2602">
        <v>5</v>
      </c>
      <c r="I2602">
        <v>445</v>
      </c>
      <c r="J2602">
        <v>400</v>
      </c>
      <c r="K2602">
        <v>446</v>
      </c>
      <c r="L2602" s="4">
        <v>7</v>
      </c>
      <c r="M2602" s="1">
        <v>0.12809999999999999</v>
      </c>
      <c r="N2602">
        <f>טבלה1[[#This Row],[סה"כ דורשי עבודה]]/טבלה1[[#This Row],[שיעור אבטלה מוערך ביישוב]]</f>
        <v>3512.88056206089</v>
      </c>
      <c r="O2602" s="4"/>
    </row>
    <row r="2603" spans="1:15" x14ac:dyDescent="0.35">
      <c r="A2603" t="s">
        <v>269</v>
      </c>
      <c r="B2603" t="s">
        <v>94</v>
      </c>
      <c r="C2603">
        <v>482</v>
      </c>
      <c r="D2603" t="s">
        <v>98</v>
      </c>
      <c r="E2603">
        <v>455</v>
      </c>
      <c r="F2603">
        <v>194</v>
      </c>
      <c r="G2603">
        <v>261</v>
      </c>
      <c r="H2603">
        <v>5</v>
      </c>
      <c r="I2603">
        <v>450</v>
      </c>
      <c r="J2603">
        <v>404</v>
      </c>
      <c r="K2603">
        <v>449</v>
      </c>
      <c r="L2603" s="4">
        <v>13</v>
      </c>
      <c r="M2603" s="1">
        <v>0.1288</v>
      </c>
      <c r="N2603">
        <f>טבלה1[[#This Row],[סה"כ דורשי עבודה]]/טבלה1[[#This Row],[שיעור אבטלה מוערך ביישוב]]</f>
        <v>3532.608695652174</v>
      </c>
      <c r="O2603" s="4"/>
    </row>
    <row r="2604" spans="1:15" x14ac:dyDescent="0.35">
      <c r="A2604" t="s">
        <v>270</v>
      </c>
      <c r="B2604" t="s">
        <v>94</v>
      </c>
      <c r="C2604">
        <v>482</v>
      </c>
      <c r="D2604" t="s">
        <v>98</v>
      </c>
      <c r="E2604">
        <v>469</v>
      </c>
      <c r="F2604">
        <v>188</v>
      </c>
      <c r="G2604">
        <v>281</v>
      </c>
      <c r="H2604">
        <v>3</v>
      </c>
      <c r="I2604">
        <v>466</v>
      </c>
      <c r="J2604">
        <v>401</v>
      </c>
      <c r="K2604">
        <v>464</v>
      </c>
      <c r="L2604" s="4">
        <v>9</v>
      </c>
      <c r="M2604" s="1">
        <v>0.13250000000000001</v>
      </c>
      <c r="N2604">
        <f>טבלה1[[#This Row],[סה"כ דורשי עבודה]]/טבלה1[[#This Row],[שיעור אבטלה מוערך ביישוב]]</f>
        <v>3539.6226415094338</v>
      </c>
      <c r="O2604" s="4"/>
    </row>
    <row r="2605" spans="1:15" x14ac:dyDescent="0.35">
      <c r="A2605" t="s">
        <v>271</v>
      </c>
      <c r="B2605" t="s">
        <v>94</v>
      </c>
      <c r="C2605">
        <v>482</v>
      </c>
      <c r="D2605" t="s">
        <v>98</v>
      </c>
      <c r="E2605">
        <v>455</v>
      </c>
      <c r="F2605">
        <v>180</v>
      </c>
      <c r="G2605">
        <v>275</v>
      </c>
      <c r="H2605">
        <v>3</v>
      </c>
      <c r="I2605">
        <v>452</v>
      </c>
      <c r="J2605">
        <v>396</v>
      </c>
      <c r="K2605">
        <v>451</v>
      </c>
      <c r="L2605" s="4">
        <v>20</v>
      </c>
      <c r="M2605" s="1">
        <v>0.1293</v>
      </c>
      <c r="N2605">
        <f>טבלה1[[#This Row],[סה"כ דורשי עבודה]]/טבלה1[[#This Row],[שיעור אבטלה מוערך ביישוב]]</f>
        <v>3518.9481825212683</v>
      </c>
      <c r="O2605" s="4"/>
    </row>
    <row r="2606" spans="1:15" x14ac:dyDescent="0.35">
      <c r="A2606" t="s">
        <v>272</v>
      </c>
      <c r="B2606" t="s">
        <v>94</v>
      </c>
      <c r="C2606">
        <v>482</v>
      </c>
      <c r="D2606" t="s">
        <v>98</v>
      </c>
      <c r="E2606">
        <v>435</v>
      </c>
      <c r="F2606">
        <v>170</v>
      </c>
      <c r="G2606">
        <v>265</v>
      </c>
      <c r="H2606">
        <v>3</v>
      </c>
      <c r="I2606">
        <v>432</v>
      </c>
      <c r="J2606">
        <v>391</v>
      </c>
      <c r="K2606">
        <v>431</v>
      </c>
      <c r="L2606" s="4">
        <v>17</v>
      </c>
      <c r="M2606" s="1">
        <v>0.12429999999999999</v>
      </c>
      <c r="N2606">
        <f>טבלה1[[#This Row],[סה"כ דורשי עבודה]]/טבלה1[[#This Row],[שיעור אבטלה מוערך ביישוב]]</f>
        <v>3499.5977473853582</v>
      </c>
      <c r="O2606" s="4"/>
    </row>
    <row r="2607" spans="1:15" x14ac:dyDescent="0.35">
      <c r="A2607" t="s">
        <v>273</v>
      </c>
      <c r="B2607" t="s">
        <v>94</v>
      </c>
      <c r="C2607">
        <v>482</v>
      </c>
      <c r="D2607" t="s">
        <v>98</v>
      </c>
      <c r="E2607">
        <v>459</v>
      </c>
      <c r="F2607">
        <v>191</v>
      </c>
      <c r="G2607">
        <v>268</v>
      </c>
      <c r="H2607">
        <v>3</v>
      </c>
      <c r="I2607">
        <v>456</v>
      </c>
      <c r="J2607">
        <v>393</v>
      </c>
      <c r="K2607">
        <v>454</v>
      </c>
      <c r="L2607" s="4">
        <v>16</v>
      </c>
      <c r="M2607" s="1">
        <v>0.13</v>
      </c>
      <c r="N2607">
        <f>טבלה1[[#This Row],[סה"כ דורשי עבודה]]/טבלה1[[#This Row],[שיעור אבטלה מוערך ביישוב]]</f>
        <v>3530.7692307692305</v>
      </c>
      <c r="O2607" s="4"/>
    </row>
    <row r="2608" spans="1:15" x14ac:dyDescent="0.35">
      <c r="A2608" t="s">
        <v>274</v>
      </c>
      <c r="B2608" t="s">
        <v>94</v>
      </c>
      <c r="C2608">
        <v>482</v>
      </c>
      <c r="D2608" t="s">
        <v>98</v>
      </c>
      <c r="E2608">
        <v>470</v>
      </c>
      <c r="F2608">
        <v>191</v>
      </c>
      <c r="G2608">
        <v>279</v>
      </c>
      <c r="H2608">
        <v>8</v>
      </c>
      <c r="I2608">
        <v>462</v>
      </c>
      <c r="J2608">
        <v>381</v>
      </c>
      <c r="K2608">
        <v>465</v>
      </c>
      <c r="L2608" s="4">
        <v>22</v>
      </c>
      <c r="M2608" s="1">
        <v>0.1328</v>
      </c>
      <c r="N2608">
        <f>טבלה1[[#This Row],[סה"כ דורשי עבודה]]/טבלה1[[#This Row],[שיעור אבטלה מוערך ביישוב]]</f>
        <v>3539.1566265060242</v>
      </c>
      <c r="O2608" s="4"/>
    </row>
    <row r="2609" spans="1:15" x14ac:dyDescent="0.35">
      <c r="A2609" t="s">
        <v>275</v>
      </c>
      <c r="B2609" t="s">
        <v>94</v>
      </c>
      <c r="C2609">
        <v>482</v>
      </c>
      <c r="D2609" t="s">
        <v>98</v>
      </c>
      <c r="E2609">
        <v>439</v>
      </c>
      <c r="F2609">
        <v>173</v>
      </c>
      <c r="G2609">
        <v>266</v>
      </c>
      <c r="H2609">
        <v>9</v>
      </c>
      <c r="I2609">
        <v>430</v>
      </c>
      <c r="J2609">
        <v>380</v>
      </c>
      <c r="K2609">
        <v>435</v>
      </c>
      <c r="L2609" s="4">
        <v>9</v>
      </c>
      <c r="M2609" s="1">
        <v>0.12529999999999999</v>
      </c>
      <c r="N2609">
        <f>טבלה1[[#This Row],[סה"כ דורשי עבודה]]/טבלה1[[#This Row],[שיעור אבטלה מוערך ביישוב]]</f>
        <v>3503.5913806863527</v>
      </c>
      <c r="O2609" s="4"/>
    </row>
    <row r="2610" spans="1:15" x14ac:dyDescent="0.35">
      <c r="A2610" t="s">
        <v>276</v>
      </c>
      <c r="B2610" t="s">
        <v>94</v>
      </c>
      <c r="C2610">
        <v>482</v>
      </c>
      <c r="D2610" t="s">
        <v>98</v>
      </c>
      <c r="E2610">
        <v>421</v>
      </c>
      <c r="F2610">
        <v>166</v>
      </c>
      <c r="G2610">
        <v>255</v>
      </c>
      <c r="H2610">
        <v>6</v>
      </c>
      <c r="I2610">
        <v>415</v>
      </c>
      <c r="J2610">
        <v>369</v>
      </c>
      <c r="K2610">
        <v>416</v>
      </c>
      <c r="L2610" s="4">
        <v>7</v>
      </c>
      <c r="M2610" s="1">
        <v>0.1205</v>
      </c>
      <c r="N2610">
        <f>טבלה1[[#This Row],[סה"כ דורשי עבודה]]/טבלה1[[#This Row],[שיעור אבטלה מוערך ביישוב]]</f>
        <v>3493.7759336099584</v>
      </c>
      <c r="O2610" s="4"/>
    </row>
    <row r="2611" spans="1:15" x14ac:dyDescent="0.35">
      <c r="A2611" t="s">
        <v>277</v>
      </c>
      <c r="B2611" t="s">
        <v>94</v>
      </c>
      <c r="C2611">
        <v>482</v>
      </c>
      <c r="D2611" t="s">
        <v>98</v>
      </c>
      <c r="E2611">
        <v>404</v>
      </c>
      <c r="F2611">
        <v>168</v>
      </c>
      <c r="G2611">
        <v>236</v>
      </c>
      <c r="H2611">
        <v>3</v>
      </c>
      <c r="I2611">
        <v>401</v>
      </c>
      <c r="J2611">
        <v>363</v>
      </c>
      <c r="K2611">
        <v>396</v>
      </c>
      <c r="L2611" s="4">
        <v>24</v>
      </c>
      <c r="M2611" s="1">
        <v>0.1154</v>
      </c>
      <c r="N2611">
        <f>טבלה1[[#This Row],[סה"כ דורשי עבודה]]/טבלה1[[#This Row],[שיעור אבטלה מוערך ביישוב]]</f>
        <v>3500.8665511265162</v>
      </c>
      <c r="O2611" s="4"/>
    </row>
    <row r="2612" spans="1:15" x14ac:dyDescent="0.35">
      <c r="A2612" t="s">
        <v>278</v>
      </c>
      <c r="B2612" t="s">
        <v>94</v>
      </c>
      <c r="C2612">
        <v>482</v>
      </c>
      <c r="D2612" t="s">
        <v>98</v>
      </c>
      <c r="E2612">
        <v>385</v>
      </c>
      <c r="F2612">
        <v>159</v>
      </c>
      <c r="G2612">
        <v>226</v>
      </c>
      <c r="H2612">
        <v>3</v>
      </c>
      <c r="I2612">
        <v>382</v>
      </c>
      <c r="J2612">
        <v>345</v>
      </c>
      <c r="K2612">
        <v>381</v>
      </c>
      <c r="L2612" s="4">
        <v>12</v>
      </c>
      <c r="M2612" s="1">
        <v>0.1115</v>
      </c>
      <c r="N2612">
        <f>טבלה1[[#This Row],[סה"כ דורשי עבודה]]/טבלה1[[#This Row],[שיעור אבטלה מוערך ביישוב]]</f>
        <v>3452.9147982062782</v>
      </c>
      <c r="O2612" s="4"/>
    </row>
    <row r="2613" spans="1:15" x14ac:dyDescent="0.35">
      <c r="A2613" t="s">
        <v>279</v>
      </c>
      <c r="B2613" t="s">
        <v>94</v>
      </c>
      <c r="C2613">
        <v>482</v>
      </c>
      <c r="D2613" t="s">
        <v>98</v>
      </c>
      <c r="E2613">
        <v>404</v>
      </c>
      <c r="F2613">
        <v>163</v>
      </c>
      <c r="G2613">
        <v>241</v>
      </c>
      <c r="H2613">
        <v>4</v>
      </c>
      <c r="I2613">
        <v>400</v>
      </c>
      <c r="J2613">
        <v>344</v>
      </c>
      <c r="K2613">
        <v>399</v>
      </c>
      <c r="L2613" s="4">
        <v>5</v>
      </c>
      <c r="M2613" s="1">
        <v>0.11609999999999999</v>
      </c>
      <c r="N2613">
        <f>טבלה1[[#This Row],[סה"כ דורשי עבודה]]/טבלה1[[#This Row],[שיעור אבטלה מוערך ביישוב]]</f>
        <v>3479.7588285960383</v>
      </c>
      <c r="O2613" s="4"/>
    </row>
    <row r="2614" spans="1:15" x14ac:dyDescent="0.35">
      <c r="A2614" t="s">
        <v>11</v>
      </c>
      <c r="B2614" t="s">
        <v>94</v>
      </c>
      <c r="C2614">
        <v>482</v>
      </c>
      <c r="D2614" t="s">
        <v>98</v>
      </c>
      <c r="E2614">
        <v>403</v>
      </c>
      <c r="F2614">
        <v>172</v>
      </c>
      <c r="G2614">
        <v>231</v>
      </c>
      <c r="H2614">
        <v>4</v>
      </c>
      <c r="I2614">
        <v>399</v>
      </c>
      <c r="J2614">
        <v>345</v>
      </c>
      <c r="K2614">
        <v>399</v>
      </c>
      <c r="L2614" s="4">
        <v>5</v>
      </c>
      <c r="M2614" s="1">
        <v>0.1077</v>
      </c>
      <c r="N2614">
        <f>טבלה1[[#This Row],[סה"כ דורשי עבודה]]/טבלה1[[#This Row],[שיעור אבטלה מוערך ביישוב]]</f>
        <v>3741.8755803156914</v>
      </c>
      <c r="O2614" s="4"/>
    </row>
    <row r="2615" spans="1:15" x14ac:dyDescent="0.35">
      <c r="A2615" t="s">
        <v>212</v>
      </c>
      <c r="B2615" t="s">
        <v>94</v>
      </c>
      <c r="C2615">
        <v>482</v>
      </c>
      <c r="D2615" t="s">
        <v>98</v>
      </c>
      <c r="E2615">
        <v>408</v>
      </c>
      <c r="F2615">
        <v>174</v>
      </c>
      <c r="G2615">
        <v>234</v>
      </c>
      <c r="H2615">
        <v>4</v>
      </c>
      <c r="I2615">
        <v>404</v>
      </c>
      <c r="J2615">
        <v>350</v>
      </c>
      <c r="K2615">
        <v>404</v>
      </c>
      <c r="L2615" s="4">
        <v>2</v>
      </c>
      <c r="M2615" s="1">
        <v>0.1089</v>
      </c>
      <c r="N2615">
        <f>טבלה1[[#This Row],[סה"כ דורשי עבודה]]/טבלה1[[#This Row],[שיעור אבטלה מוערך ביישוב]]</f>
        <v>3746.5564738292014</v>
      </c>
      <c r="O2615" s="4"/>
    </row>
    <row r="2616" spans="1:15" x14ac:dyDescent="0.35">
      <c r="A2616" t="s">
        <v>213</v>
      </c>
      <c r="B2616" t="s">
        <v>94</v>
      </c>
      <c r="C2616">
        <v>482</v>
      </c>
      <c r="D2616" t="s">
        <v>98</v>
      </c>
      <c r="E2616">
        <v>416</v>
      </c>
      <c r="F2616">
        <v>185</v>
      </c>
      <c r="G2616">
        <v>231</v>
      </c>
      <c r="H2616">
        <v>5</v>
      </c>
      <c r="I2616">
        <v>411</v>
      </c>
      <c r="J2616">
        <v>359</v>
      </c>
      <c r="K2616">
        <v>407</v>
      </c>
      <c r="L2616" s="4">
        <v>0</v>
      </c>
      <c r="M2616" s="1">
        <v>0.1096</v>
      </c>
      <c r="N2616">
        <f>טבלה1[[#This Row],[סה"כ דורשי עבודה]]/טבלה1[[#This Row],[שיעור אבטלה מוערך ביישוב]]</f>
        <v>3795.6204379562041</v>
      </c>
      <c r="O2616" s="4"/>
    </row>
    <row r="2617" spans="1:15" x14ac:dyDescent="0.35">
      <c r="A2617" t="s">
        <v>214</v>
      </c>
      <c r="B2617" t="s">
        <v>94</v>
      </c>
      <c r="C2617">
        <v>482</v>
      </c>
      <c r="D2617" t="s">
        <v>98</v>
      </c>
      <c r="E2617">
        <v>421</v>
      </c>
      <c r="F2617">
        <v>181</v>
      </c>
      <c r="G2617">
        <v>240</v>
      </c>
      <c r="H2617">
        <v>2</v>
      </c>
      <c r="I2617">
        <v>419</v>
      </c>
      <c r="J2617">
        <v>355</v>
      </c>
      <c r="K2617">
        <v>414</v>
      </c>
      <c r="L2617" s="4">
        <v>8</v>
      </c>
      <c r="M2617" s="1">
        <v>0.1113</v>
      </c>
      <c r="N2617">
        <f>טבלה1[[#This Row],[סה"כ דורשי עבודה]]/טבלה1[[#This Row],[שיעור אבטלה מוערך ביישוב]]</f>
        <v>3782.5696316262356</v>
      </c>
      <c r="O2617" s="4"/>
    </row>
    <row r="2618" spans="1:15" x14ac:dyDescent="0.35">
      <c r="A2618" t="s">
        <v>215</v>
      </c>
      <c r="B2618" t="s">
        <v>94</v>
      </c>
      <c r="C2618">
        <v>482</v>
      </c>
      <c r="D2618" t="s">
        <v>98</v>
      </c>
      <c r="E2618">
        <v>412</v>
      </c>
      <c r="F2618">
        <v>161</v>
      </c>
      <c r="G2618">
        <v>251</v>
      </c>
      <c r="H2618">
        <v>2</v>
      </c>
      <c r="I2618">
        <v>410</v>
      </c>
      <c r="J2618">
        <v>351</v>
      </c>
      <c r="K2618">
        <v>408</v>
      </c>
      <c r="L2618" s="4">
        <v>0</v>
      </c>
      <c r="M2618" s="1">
        <v>0.1099</v>
      </c>
      <c r="N2618">
        <f>טבלה1[[#This Row],[סה"כ דורשי עבודה]]/טבלה1[[#This Row],[שיעור אבטלה מוערך ביישוב]]</f>
        <v>3748.8626023657871</v>
      </c>
      <c r="O2618" s="4"/>
    </row>
    <row r="2619" spans="1:15" x14ac:dyDescent="0.35">
      <c r="A2619" t="s">
        <v>216</v>
      </c>
      <c r="B2619" t="s">
        <v>94</v>
      </c>
      <c r="C2619">
        <v>482</v>
      </c>
      <c r="D2619" t="s">
        <v>98</v>
      </c>
      <c r="E2619">
        <v>441</v>
      </c>
      <c r="F2619">
        <v>186</v>
      </c>
      <c r="G2619">
        <v>255</v>
      </c>
      <c r="H2619">
        <v>1</v>
      </c>
      <c r="I2619">
        <v>440</v>
      </c>
      <c r="J2619">
        <v>343</v>
      </c>
      <c r="K2619">
        <v>433</v>
      </c>
      <c r="L2619" s="4">
        <v>4</v>
      </c>
      <c r="M2619" s="1">
        <v>0.1158</v>
      </c>
      <c r="N2619">
        <f>טבלה1[[#This Row],[סה"כ דורשי עבודה]]/טבלה1[[#This Row],[שיעור אבטלה מוערך ביישוב]]</f>
        <v>3808.2901554404143</v>
      </c>
      <c r="O2619" s="4"/>
    </row>
    <row r="2620" spans="1:15" x14ac:dyDescent="0.35">
      <c r="A2620" t="s">
        <v>217</v>
      </c>
      <c r="B2620" t="s">
        <v>94</v>
      </c>
      <c r="C2620">
        <v>482</v>
      </c>
      <c r="D2620" t="s">
        <v>98</v>
      </c>
      <c r="E2620">
        <v>434</v>
      </c>
      <c r="F2620">
        <v>173</v>
      </c>
      <c r="G2620">
        <v>261</v>
      </c>
      <c r="H2620">
        <v>1</v>
      </c>
      <c r="I2620">
        <v>433</v>
      </c>
      <c r="J2620">
        <v>348</v>
      </c>
      <c r="K2620">
        <v>425</v>
      </c>
      <c r="L2620" s="4">
        <v>4</v>
      </c>
      <c r="M2620" s="1">
        <v>0.1139</v>
      </c>
      <c r="N2620">
        <f>טבלה1[[#This Row],[סה"כ דורשי עבודה]]/טבלה1[[#This Row],[שיעור אבטלה מוערך ביישוב]]</f>
        <v>3810.3599648814748</v>
      </c>
      <c r="O2620" s="4"/>
    </row>
    <row r="2621" spans="1:15" x14ac:dyDescent="0.35">
      <c r="A2621" t="s">
        <v>218</v>
      </c>
      <c r="B2621" t="s">
        <v>94</v>
      </c>
      <c r="C2621">
        <v>482</v>
      </c>
      <c r="D2621" t="s">
        <v>98</v>
      </c>
      <c r="E2621">
        <v>414</v>
      </c>
      <c r="F2621">
        <v>159</v>
      </c>
      <c r="G2621">
        <v>255</v>
      </c>
      <c r="H2621">
        <v>1</v>
      </c>
      <c r="I2621">
        <v>413</v>
      </c>
      <c r="J2621">
        <v>339</v>
      </c>
      <c r="K2621">
        <v>408</v>
      </c>
      <c r="L2621" s="4">
        <v>10</v>
      </c>
      <c r="M2621" s="1">
        <v>0.1099</v>
      </c>
      <c r="N2621">
        <f>טבלה1[[#This Row],[סה"כ דורשי עבודה]]/טבלה1[[#This Row],[שיעור אבטלה מוערך ביישוב]]</f>
        <v>3767.060964513194</v>
      </c>
      <c r="O2621" s="4"/>
    </row>
    <row r="2622" spans="1:15" x14ac:dyDescent="0.35">
      <c r="A2622" t="s">
        <v>219</v>
      </c>
      <c r="B2622" t="s">
        <v>94</v>
      </c>
      <c r="C2622">
        <v>482</v>
      </c>
      <c r="D2622" t="s">
        <v>98</v>
      </c>
      <c r="E2622">
        <v>387</v>
      </c>
      <c r="F2622">
        <v>152</v>
      </c>
      <c r="G2622">
        <v>235</v>
      </c>
      <c r="H2622">
        <v>1</v>
      </c>
      <c r="I2622">
        <v>386</v>
      </c>
      <c r="J2622">
        <v>338</v>
      </c>
      <c r="K2622">
        <v>376</v>
      </c>
      <c r="L2622" s="4">
        <v>0</v>
      </c>
      <c r="M2622" s="1">
        <v>0.1021</v>
      </c>
      <c r="N2622">
        <f>טבלה1[[#This Row],[סה"כ דורשי עבודה]]/טבלה1[[#This Row],[שיעור אבטלה מוערך ביישוב]]</f>
        <v>3790.4015670910871</v>
      </c>
      <c r="O2622" s="4"/>
    </row>
    <row r="2623" spans="1:15" x14ac:dyDescent="0.35">
      <c r="A2623" t="s">
        <v>220</v>
      </c>
      <c r="B2623" t="s">
        <v>94</v>
      </c>
      <c r="C2623">
        <v>482</v>
      </c>
      <c r="D2623" t="s">
        <v>98</v>
      </c>
      <c r="E2623">
        <v>417</v>
      </c>
      <c r="F2623">
        <v>170</v>
      </c>
      <c r="G2623">
        <v>247</v>
      </c>
      <c r="H2623">
        <v>3</v>
      </c>
      <c r="I2623">
        <v>414</v>
      </c>
      <c r="J2623">
        <v>349</v>
      </c>
      <c r="K2623">
        <v>405</v>
      </c>
      <c r="L2623" s="4">
        <v>7</v>
      </c>
      <c r="M2623" s="1">
        <v>0.1091</v>
      </c>
      <c r="N2623">
        <f>טבלה1[[#This Row],[סה"כ דורשי עבודה]]/טבלה1[[#This Row],[שיעור אבטלה מוערך ביישוב]]</f>
        <v>3822.1814848762601</v>
      </c>
      <c r="O2623" s="4"/>
    </row>
    <row r="2624" spans="1:15" x14ac:dyDescent="0.35">
      <c r="A2624" t="s">
        <v>221</v>
      </c>
      <c r="B2624" t="s">
        <v>94</v>
      </c>
      <c r="C2624">
        <v>482</v>
      </c>
      <c r="D2624" t="s">
        <v>98</v>
      </c>
      <c r="E2624">
        <v>402</v>
      </c>
      <c r="F2624">
        <v>163</v>
      </c>
      <c r="G2624">
        <v>239</v>
      </c>
      <c r="H2624">
        <v>2</v>
      </c>
      <c r="I2624">
        <v>400</v>
      </c>
      <c r="J2624">
        <v>334</v>
      </c>
      <c r="K2624">
        <v>395</v>
      </c>
      <c r="L2624" s="4">
        <v>8</v>
      </c>
      <c r="M2624" s="1">
        <v>0.1067</v>
      </c>
      <c r="N2624">
        <f>טבלה1[[#This Row],[סה"כ דורשי עבודה]]/טבלה1[[#This Row],[שיעור אבטלה מוערך ביישוב]]</f>
        <v>3767.5726335520148</v>
      </c>
      <c r="O2624" s="4"/>
    </row>
    <row r="2625" spans="1:15" x14ac:dyDescent="0.35">
      <c r="A2625" t="s">
        <v>222</v>
      </c>
      <c r="B2625" t="s">
        <v>94</v>
      </c>
      <c r="C2625">
        <v>482</v>
      </c>
      <c r="D2625" t="s">
        <v>98</v>
      </c>
      <c r="E2625">
        <v>435</v>
      </c>
      <c r="F2625">
        <v>189</v>
      </c>
      <c r="G2625">
        <v>246</v>
      </c>
      <c r="H2625">
        <v>3</v>
      </c>
      <c r="I2625">
        <v>432</v>
      </c>
      <c r="J2625">
        <v>350</v>
      </c>
      <c r="K2625">
        <v>421</v>
      </c>
      <c r="L2625" s="4">
        <v>0</v>
      </c>
      <c r="M2625" s="1">
        <v>0.113</v>
      </c>
      <c r="N2625">
        <f>טבלה1[[#This Row],[סה"כ דורשי עבודה]]/טבלה1[[#This Row],[שיעור אבטלה מוערך ביישוב]]</f>
        <v>3849.5575221238937</v>
      </c>
      <c r="O2625" s="4"/>
    </row>
    <row r="2626" spans="1:15" x14ac:dyDescent="0.35">
      <c r="A2626" t="s">
        <v>223</v>
      </c>
      <c r="B2626" t="s">
        <v>94</v>
      </c>
      <c r="C2626">
        <v>482</v>
      </c>
      <c r="D2626" t="s">
        <v>98</v>
      </c>
      <c r="E2626">
        <v>422</v>
      </c>
      <c r="F2626">
        <v>177</v>
      </c>
      <c r="G2626">
        <v>245</v>
      </c>
      <c r="H2626">
        <v>4</v>
      </c>
      <c r="I2626">
        <v>418</v>
      </c>
      <c r="J2626">
        <v>344</v>
      </c>
      <c r="K2626">
        <v>410</v>
      </c>
      <c r="L2626" s="4">
        <v>7</v>
      </c>
      <c r="M2626" s="1">
        <v>0.1065</v>
      </c>
      <c r="N2626">
        <f>טבלה1[[#This Row],[סה"כ דורשי עבודה]]/טבלה1[[#This Row],[שיעור אבטלה מוערך ביישוב]]</f>
        <v>3962.4413145539907</v>
      </c>
      <c r="O2626" s="4"/>
    </row>
    <row r="2627" spans="1:15" x14ac:dyDescent="0.35">
      <c r="A2627" t="s">
        <v>224</v>
      </c>
      <c r="B2627" t="s">
        <v>94</v>
      </c>
      <c r="C2627">
        <v>482</v>
      </c>
      <c r="D2627" t="s">
        <v>98</v>
      </c>
      <c r="E2627">
        <v>449</v>
      </c>
      <c r="F2627">
        <v>183</v>
      </c>
      <c r="G2627">
        <v>266</v>
      </c>
      <c r="H2627">
        <v>4</v>
      </c>
      <c r="I2627">
        <v>445</v>
      </c>
      <c r="J2627">
        <v>352</v>
      </c>
      <c r="K2627">
        <v>431</v>
      </c>
      <c r="L2627" s="4">
        <v>1</v>
      </c>
      <c r="M2627" s="1">
        <v>0.1113</v>
      </c>
      <c r="N2627">
        <f>טבלה1[[#This Row],[סה"כ דורשי עבודה]]/טבלה1[[#This Row],[שיעור אבטלה מוערך ביישוב]]</f>
        <v>4034.1419586702609</v>
      </c>
      <c r="O2627" s="4"/>
    </row>
    <row r="2628" spans="1:15" x14ac:dyDescent="0.35">
      <c r="A2628" t="s">
        <v>225</v>
      </c>
      <c r="B2628" t="s">
        <v>94</v>
      </c>
      <c r="C2628">
        <v>482</v>
      </c>
      <c r="D2628" t="s">
        <v>98</v>
      </c>
      <c r="E2628">
        <v>457</v>
      </c>
      <c r="F2628">
        <v>185</v>
      </c>
      <c r="G2628">
        <v>272</v>
      </c>
      <c r="H2628">
        <v>5</v>
      </c>
      <c r="I2628">
        <v>452</v>
      </c>
      <c r="J2628">
        <v>344</v>
      </c>
      <c r="K2628">
        <v>449</v>
      </c>
      <c r="L2628" s="4">
        <v>8</v>
      </c>
      <c r="M2628" s="1">
        <v>0.1154</v>
      </c>
      <c r="N2628">
        <f>טבלה1[[#This Row],[סה"כ דורשי עבודה]]/טבלה1[[#This Row],[שיעור אבטלה מוערך ביישוב]]</f>
        <v>3960.1386481802424</v>
      </c>
      <c r="O2628" s="4"/>
    </row>
    <row r="2629" spans="1:15" x14ac:dyDescent="0.35">
      <c r="A2629" t="s">
        <v>226</v>
      </c>
      <c r="B2629" t="s">
        <v>94</v>
      </c>
      <c r="C2629">
        <v>482</v>
      </c>
      <c r="D2629" t="s">
        <v>98</v>
      </c>
      <c r="E2629">
        <v>438</v>
      </c>
      <c r="F2629">
        <v>172</v>
      </c>
      <c r="G2629">
        <v>266</v>
      </c>
      <c r="H2629">
        <v>5</v>
      </c>
      <c r="I2629">
        <v>433</v>
      </c>
      <c r="J2629">
        <v>336</v>
      </c>
      <c r="K2629">
        <v>431</v>
      </c>
      <c r="L2629" s="4">
        <v>4</v>
      </c>
      <c r="M2629" s="1">
        <v>0.1113</v>
      </c>
      <c r="N2629">
        <f>טבלה1[[#This Row],[סה"כ דורשי עבודה]]/טבלה1[[#This Row],[שיעור אבטלה מוערך ביישוב]]</f>
        <v>3935.3099730458221</v>
      </c>
      <c r="O2629" s="4"/>
    </row>
    <row r="2630" spans="1:15" x14ac:dyDescent="0.35">
      <c r="A2630" t="s">
        <v>227</v>
      </c>
      <c r="B2630" t="s">
        <v>94</v>
      </c>
      <c r="C2630">
        <v>482</v>
      </c>
      <c r="D2630" t="s">
        <v>98</v>
      </c>
      <c r="E2630">
        <v>409</v>
      </c>
      <c r="F2630">
        <v>169</v>
      </c>
      <c r="G2630">
        <v>240</v>
      </c>
      <c r="H2630">
        <v>5</v>
      </c>
      <c r="I2630">
        <v>404</v>
      </c>
      <c r="J2630">
        <v>335</v>
      </c>
      <c r="K2630">
        <v>397</v>
      </c>
      <c r="L2630" s="4">
        <v>7</v>
      </c>
      <c r="M2630" s="1">
        <v>0.10340000000000001</v>
      </c>
      <c r="N2630">
        <f>טבלה1[[#This Row],[סה"כ דורשי עבודה]]/טבלה1[[#This Row],[שיעור אבטלה מוערך ביישוב]]</f>
        <v>3955.5125725338489</v>
      </c>
      <c r="O2630" s="4"/>
    </row>
    <row r="2631" spans="1:15" x14ac:dyDescent="0.35">
      <c r="A2631" t="s">
        <v>228</v>
      </c>
      <c r="B2631" t="s">
        <v>94</v>
      </c>
      <c r="C2631">
        <v>482</v>
      </c>
      <c r="D2631" t="s">
        <v>98</v>
      </c>
      <c r="E2631">
        <v>405</v>
      </c>
      <c r="F2631">
        <v>166</v>
      </c>
      <c r="G2631">
        <v>239</v>
      </c>
      <c r="H2631">
        <v>5</v>
      </c>
      <c r="I2631">
        <v>400</v>
      </c>
      <c r="J2631">
        <v>338</v>
      </c>
      <c r="K2631">
        <v>394</v>
      </c>
      <c r="L2631" s="4">
        <v>8</v>
      </c>
      <c r="M2631" s="1">
        <v>0.1027</v>
      </c>
      <c r="N2631">
        <f>טבלה1[[#This Row],[סה"כ דורשי עבודה]]/טבלה1[[#This Row],[שיעור אבטלה מוערך ביישוב]]</f>
        <v>3943.524829600779</v>
      </c>
      <c r="O2631" s="4"/>
    </row>
    <row r="2632" spans="1:15" x14ac:dyDescent="0.35">
      <c r="A2632" t="s">
        <v>229</v>
      </c>
      <c r="B2632" t="s">
        <v>94</v>
      </c>
      <c r="C2632">
        <v>482</v>
      </c>
      <c r="D2632" t="s">
        <v>98</v>
      </c>
      <c r="E2632">
        <v>401</v>
      </c>
      <c r="F2632">
        <v>165</v>
      </c>
      <c r="G2632">
        <v>236</v>
      </c>
      <c r="H2632">
        <v>3</v>
      </c>
      <c r="I2632">
        <v>398</v>
      </c>
      <c r="J2632">
        <v>335</v>
      </c>
      <c r="K2632">
        <v>388</v>
      </c>
      <c r="L2632" s="4">
        <v>8</v>
      </c>
      <c r="M2632" s="1">
        <v>0.1013</v>
      </c>
      <c r="N2632">
        <f>טבלה1[[#This Row],[סה"כ דורשי עבודה]]/טבלה1[[#This Row],[שיעור אבטלה מוערך ביישוב]]</f>
        <v>3958.5389930898323</v>
      </c>
      <c r="O2632" s="4"/>
    </row>
    <row r="2633" spans="1:15" x14ac:dyDescent="0.35">
      <c r="A2633" t="s">
        <v>230</v>
      </c>
      <c r="B2633" t="s">
        <v>94</v>
      </c>
      <c r="C2633">
        <v>482</v>
      </c>
      <c r="D2633" t="s">
        <v>98</v>
      </c>
      <c r="E2633">
        <v>404</v>
      </c>
      <c r="F2633">
        <v>171</v>
      </c>
      <c r="G2633">
        <v>233</v>
      </c>
      <c r="H2633">
        <v>8</v>
      </c>
      <c r="I2633">
        <v>396</v>
      </c>
      <c r="J2633">
        <v>339</v>
      </c>
      <c r="K2633">
        <v>391</v>
      </c>
      <c r="L2633" s="4">
        <v>3</v>
      </c>
      <c r="M2633" s="1">
        <v>0.10199999999999999</v>
      </c>
      <c r="N2633">
        <f>טבלה1[[#This Row],[סה"כ דורשי עבודה]]/טבלה1[[#This Row],[שיעור אבטלה מוערך ביישוב]]</f>
        <v>3960.7843137254904</v>
      </c>
      <c r="O2633" s="4"/>
    </row>
    <row r="2634" spans="1:15" x14ac:dyDescent="0.35">
      <c r="A2634" t="s">
        <v>231</v>
      </c>
      <c r="B2634" t="s">
        <v>94</v>
      </c>
      <c r="C2634">
        <v>482</v>
      </c>
      <c r="D2634" t="s">
        <v>98</v>
      </c>
      <c r="E2634">
        <v>414</v>
      </c>
      <c r="F2634">
        <v>176</v>
      </c>
      <c r="G2634">
        <v>238</v>
      </c>
      <c r="H2634">
        <v>14</v>
      </c>
      <c r="I2634">
        <v>400</v>
      </c>
      <c r="J2634">
        <v>345</v>
      </c>
      <c r="K2634">
        <v>398</v>
      </c>
      <c r="L2634" s="4">
        <v>1</v>
      </c>
      <c r="M2634" s="1">
        <v>0.1037</v>
      </c>
      <c r="N2634">
        <f>טבלה1[[#This Row],[סה"כ דורשי עבודה]]/טבלה1[[#This Row],[שיעור אבטלה מוערך ביישוב]]</f>
        <v>3992.2854387656703</v>
      </c>
      <c r="O2634" s="4"/>
    </row>
    <row r="2635" spans="1:15" x14ac:dyDescent="0.35">
      <c r="A2635" t="s">
        <v>232</v>
      </c>
      <c r="B2635" t="s">
        <v>94</v>
      </c>
      <c r="C2635">
        <v>482</v>
      </c>
      <c r="D2635" t="s">
        <v>98</v>
      </c>
      <c r="E2635">
        <v>395</v>
      </c>
      <c r="F2635">
        <v>160</v>
      </c>
      <c r="G2635">
        <v>235</v>
      </c>
      <c r="H2635">
        <v>11</v>
      </c>
      <c r="I2635">
        <v>384</v>
      </c>
      <c r="J2635">
        <v>344</v>
      </c>
      <c r="K2635">
        <v>381</v>
      </c>
      <c r="L2635" s="4">
        <v>2</v>
      </c>
      <c r="M2635" s="1">
        <v>9.9699999999999997E-2</v>
      </c>
      <c r="N2635">
        <f>טבלה1[[#This Row],[סה"כ דורשי עבודה]]/טבלה1[[#This Row],[שיעור אבטלה מוערך ביישוב]]</f>
        <v>3961.8856569709128</v>
      </c>
      <c r="O2635" s="4"/>
    </row>
    <row r="2636" spans="1:15" x14ac:dyDescent="0.35">
      <c r="A2636" t="s">
        <v>233</v>
      </c>
      <c r="B2636" t="s">
        <v>94</v>
      </c>
      <c r="C2636">
        <v>482</v>
      </c>
      <c r="D2636" t="s">
        <v>98</v>
      </c>
      <c r="E2636">
        <v>418</v>
      </c>
      <c r="F2636">
        <v>176</v>
      </c>
      <c r="G2636">
        <v>242</v>
      </c>
      <c r="H2636">
        <v>7</v>
      </c>
      <c r="I2636">
        <v>411</v>
      </c>
      <c r="J2636">
        <v>361</v>
      </c>
      <c r="K2636">
        <v>402</v>
      </c>
      <c r="L2636" s="4">
        <v>0</v>
      </c>
      <c r="M2636" s="1">
        <v>0.1046</v>
      </c>
      <c r="N2636">
        <f>טבלה1[[#This Row],[סה"כ דורשי עבודה]]/טבלה1[[#This Row],[שיעור אבטלה מוערך ביישוב]]</f>
        <v>3996.1759082217973</v>
      </c>
      <c r="O2636" s="4"/>
    </row>
    <row r="2637" spans="1:15" x14ac:dyDescent="0.35">
      <c r="A2637" t="s">
        <v>234</v>
      </c>
      <c r="B2637" t="s">
        <v>94</v>
      </c>
      <c r="C2637">
        <v>482</v>
      </c>
      <c r="D2637" t="s">
        <v>98</v>
      </c>
      <c r="E2637">
        <v>452</v>
      </c>
      <c r="F2637">
        <v>198</v>
      </c>
      <c r="G2637">
        <v>254</v>
      </c>
      <c r="H2637">
        <v>10</v>
      </c>
      <c r="I2637">
        <v>442</v>
      </c>
      <c r="J2637">
        <v>371</v>
      </c>
      <c r="K2637">
        <v>424</v>
      </c>
      <c r="L2637" s="4">
        <v>1</v>
      </c>
      <c r="M2637" s="1">
        <v>0.10970000000000001</v>
      </c>
      <c r="N2637">
        <f>טבלה1[[#This Row],[סה"כ דורשי עבודה]]/טבלה1[[#This Row],[שיעור אבטלה מוערך ביישוב]]</f>
        <v>4120.3281677301729</v>
      </c>
      <c r="O2637" s="4"/>
    </row>
    <row r="2638" spans="1:15" x14ac:dyDescent="0.35">
      <c r="A2638" t="s">
        <v>235</v>
      </c>
      <c r="B2638" t="s">
        <v>94</v>
      </c>
      <c r="C2638">
        <v>482</v>
      </c>
      <c r="D2638" t="s">
        <v>98</v>
      </c>
      <c r="E2638">
        <v>439</v>
      </c>
      <c r="F2638">
        <v>186</v>
      </c>
      <c r="G2638">
        <v>253</v>
      </c>
      <c r="H2638">
        <v>11</v>
      </c>
      <c r="I2638">
        <v>428</v>
      </c>
      <c r="J2638">
        <v>344</v>
      </c>
      <c r="K2638">
        <v>427</v>
      </c>
      <c r="L2638" s="4">
        <v>4</v>
      </c>
      <c r="M2638" s="1">
        <v>0.1104</v>
      </c>
      <c r="N2638">
        <f>טבלה1[[#This Row],[סה"כ דורשי עבודה]]/טבלה1[[#This Row],[שיעור אבטלה מוערך ביישוב]]</f>
        <v>3976.449275362319</v>
      </c>
      <c r="O2638" s="4"/>
    </row>
    <row r="2639" spans="1:15" x14ac:dyDescent="0.35">
      <c r="A2639" t="s">
        <v>236</v>
      </c>
      <c r="B2639" t="s">
        <v>94</v>
      </c>
      <c r="C2639">
        <v>482</v>
      </c>
      <c r="D2639" t="s">
        <v>98</v>
      </c>
      <c r="E2639">
        <v>438</v>
      </c>
      <c r="F2639">
        <v>181</v>
      </c>
      <c r="G2639">
        <v>257</v>
      </c>
      <c r="H2639">
        <v>8</v>
      </c>
      <c r="I2639">
        <v>430</v>
      </c>
      <c r="J2639">
        <v>343</v>
      </c>
      <c r="K2639">
        <v>425</v>
      </c>
      <c r="L2639" s="4">
        <v>0</v>
      </c>
      <c r="M2639" s="1">
        <v>0.1099</v>
      </c>
      <c r="N2639">
        <f>טבלה1[[#This Row],[סה"כ דורשי עבודה]]/טבלה1[[#This Row],[שיעור אבטלה מוערך ביישוב]]</f>
        <v>3985.4413102820745</v>
      </c>
      <c r="O2639" s="4"/>
    </row>
    <row r="2640" spans="1:15" x14ac:dyDescent="0.35">
      <c r="A2640" t="s">
        <v>237</v>
      </c>
      <c r="B2640" t="s">
        <v>94</v>
      </c>
      <c r="C2640">
        <v>482</v>
      </c>
      <c r="D2640" t="s">
        <v>98</v>
      </c>
      <c r="E2640">
        <v>460</v>
      </c>
      <c r="F2640">
        <v>188</v>
      </c>
      <c r="G2640">
        <v>272</v>
      </c>
      <c r="H2640">
        <v>8</v>
      </c>
      <c r="I2640">
        <v>452</v>
      </c>
      <c r="J2640">
        <v>339</v>
      </c>
      <c r="K2640">
        <v>448</v>
      </c>
      <c r="L2640" s="4">
        <v>4</v>
      </c>
      <c r="M2640" s="1">
        <v>0.1152</v>
      </c>
      <c r="N2640">
        <f>טבלה1[[#This Row],[סה"כ דורשי עבודה]]/טבלה1[[#This Row],[שיעור אבטלה מוערך ביישוב]]</f>
        <v>3993.0555555555557</v>
      </c>
      <c r="O2640" s="4"/>
    </row>
    <row r="2641" spans="1:15" x14ac:dyDescent="0.35">
      <c r="A2641" t="s">
        <v>238</v>
      </c>
      <c r="B2641" t="s">
        <v>94</v>
      </c>
      <c r="C2641">
        <v>482</v>
      </c>
      <c r="D2641" t="s">
        <v>98</v>
      </c>
      <c r="E2641">
        <v>435</v>
      </c>
      <c r="F2641">
        <v>181</v>
      </c>
      <c r="G2641">
        <v>254</v>
      </c>
      <c r="H2641">
        <v>8</v>
      </c>
      <c r="I2641">
        <v>427</v>
      </c>
      <c r="J2641">
        <v>328</v>
      </c>
      <c r="K2641">
        <v>424</v>
      </c>
      <c r="L2641" s="4">
        <v>9</v>
      </c>
      <c r="M2641" s="1">
        <v>0.10970000000000001</v>
      </c>
      <c r="N2641">
        <f>טבלה1[[#This Row],[סה"כ דורשי עבודה]]/טבלה1[[#This Row],[שיעור אבטלה מוערך ביישוב]]</f>
        <v>3965.360072926162</v>
      </c>
      <c r="O2641" s="4"/>
    </row>
    <row r="2642" spans="1:15" x14ac:dyDescent="0.35">
      <c r="A2642" t="s">
        <v>239</v>
      </c>
      <c r="B2642" t="s">
        <v>94</v>
      </c>
      <c r="C2642">
        <v>482</v>
      </c>
      <c r="D2642" t="s">
        <v>98</v>
      </c>
      <c r="E2642">
        <v>403</v>
      </c>
      <c r="F2642">
        <v>167</v>
      </c>
      <c r="G2642">
        <v>236</v>
      </c>
      <c r="H2642">
        <v>10</v>
      </c>
      <c r="I2642">
        <v>393</v>
      </c>
      <c r="J2642">
        <v>314</v>
      </c>
      <c r="K2642">
        <v>398</v>
      </c>
      <c r="L2642" s="4">
        <v>9</v>
      </c>
      <c r="M2642" s="1">
        <v>0.1037</v>
      </c>
      <c r="N2642">
        <f>טבלה1[[#This Row],[סה"כ דורשי עבודה]]/טבלה1[[#This Row],[שיעור אבטלה מוערך ביישוב]]</f>
        <v>3886.2102217936354</v>
      </c>
      <c r="O2642" s="4"/>
    </row>
    <row r="2643" spans="1:15" x14ac:dyDescent="0.35">
      <c r="A2643" t="s">
        <v>240</v>
      </c>
      <c r="B2643" t="s">
        <v>94</v>
      </c>
      <c r="C2643">
        <v>482</v>
      </c>
      <c r="D2643" t="s">
        <v>98</v>
      </c>
      <c r="E2643">
        <v>398</v>
      </c>
      <c r="F2643">
        <v>170</v>
      </c>
      <c r="G2643">
        <v>228</v>
      </c>
      <c r="H2643">
        <v>8</v>
      </c>
      <c r="I2643">
        <v>390</v>
      </c>
      <c r="J2643">
        <v>316</v>
      </c>
      <c r="K2643">
        <v>385</v>
      </c>
      <c r="L2643" s="4">
        <v>11</v>
      </c>
      <c r="M2643" s="1">
        <v>0.10059999999999999</v>
      </c>
      <c r="N2643">
        <f>טבלה1[[#This Row],[סה"כ דורשי עבודה]]/טבלה1[[#This Row],[שיעור אבטלה מוערך ביישוב]]</f>
        <v>3956.2624254473162</v>
      </c>
      <c r="O2643" s="4"/>
    </row>
    <row r="2644" spans="1:15" x14ac:dyDescent="0.35">
      <c r="A2644" t="s">
        <v>241</v>
      </c>
      <c r="B2644" t="s">
        <v>94</v>
      </c>
      <c r="C2644">
        <v>482</v>
      </c>
      <c r="D2644" t="s">
        <v>98</v>
      </c>
      <c r="E2644">
        <v>388</v>
      </c>
      <c r="F2644">
        <v>170</v>
      </c>
      <c r="G2644">
        <v>218</v>
      </c>
      <c r="H2644">
        <v>8</v>
      </c>
      <c r="I2644">
        <v>380</v>
      </c>
      <c r="J2644">
        <v>317</v>
      </c>
      <c r="K2644">
        <v>375</v>
      </c>
      <c r="L2644" s="4">
        <v>14</v>
      </c>
      <c r="M2644" s="1">
        <v>9.8299999999999998E-2</v>
      </c>
      <c r="N2644">
        <f>טבלה1[[#This Row],[סה"כ דורשי עבודה]]/טבלה1[[#This Row],[שיעור אבטלה מוערך ביישוב]]</f>
        <v>3947.1007121057987</v>
      </c>
      <c r="O2644" s="4"/>
    </row>
    <row r="2645" spans="1:15" x14ac:dyDescent="0.35">
      <c r="A2645" t="s">
        <v>242</v>
      </c>
      <c r="B2645" t="s">
        <v>94</v>
      </c>
      <c r="C2645">
        <v>482</v>
      </c>
      <c r="D2645" t="s">
        <v>98</v>
      </c>
      <c r="E2645">
        <v>354</v>
      </c>
      <c r="F2645">
        <v>161</v>
      </c>
      <c r="G2645">
        <v>193</v>
      </c>
      <c r="H2645">
        <v>6</v>
      </c>
      <c r="I2645">
        <v>348</v>
      </c>
      <c r="J2645">
        <v>296</v>
      </c>
      <c r="K2645">
        <v>338</v>
      </c>
      <c r="L2645" s="4">
        <v>8</v>
      </c>
      <c r="M2645" s="1">
        <v>8.9399999999999993E-2</v>
      </c>
      <c r="N2645">
        <f>טבלה1[[#This Row],[סה"כ דורשי עבודה]]/טבלה1[[#This Row],[שיעור אבטלה מוערך ביישוב]]</f>
        <v>3959.7315436241615</v>
      </c>
      <c r="O2645" s="4"/>
    </row>
    <row r="2646" spans="1:15" x14ac:dyDescent="0.35">
      <c r="A2646" t="s">
        <v>243</v>
      </c>
      <c r="B2646" t="s">
        <v>94</v>
      </c>
      <c r="C2646">
        <v>482</v>
      </c>
      <c r="D2646" t="s">
        <v>98</v>
      </c>
      <c r="E2646">
        <v>335</v>
      </c>
      <c r="F2646">
        <v>150</v>
      </c>
      <c r="G2646">
        <v>185</v>
      </c>
      <c r="H2646">
        <v>6</v>
      </c>
      <c r="I2646">
        <v>329</v>
      </c>
      <c r="J2646">
        <v>283</v>
      </c>
      <c r="K2646">
        <v>324</v>
      </c>
      <c r="L2646" s="4">
        <v>2</v>
      </c>
      <c r="M2646" s="1">
        <v>8.6099999999999996E-2</v>
      </c>
      <c r="N2646">
        <f>טבלה1[[#This Row],[סה"כ דורשי עבודה]]/טבלה1[[#This Row],[שיעור אבטלה מוערך ביישוב]]</f>
        <v>3890.8246225319399</v>
      </c>
      <c r="O2646" s="4"/>
    </row>
    <row r="2647" spans="1:15" x14ac:dyDescent="0.35">
      <c r="A2647" t="s">
        <v>244</v>
      </c>
      <c r="B2647" t="s">
        <v>94</v>
      </c>
      <c r="C2647">
        <v>482</v>
      </c>
      <c r="D2647" t="s">
        <v>98</v>
      </c>
      <c r="E2647">
        <v>350</v>
      </c>
      <c r="F2647">
        <v>149</v>
      </c>
      <c r="G2647">
        <v>201</v>
      </c>
      <c r="H2647">
        <v>7</v>
      </c>
      <c r="I2647">
        <v>343</v>
      </c>
      <c r="J2647">
        <v>297</v>
      </c>
      <c r="K2647">
        <v>339</v>
      </c>
      <c r="L2647" s="4">
        <v>3</v>
      </c>
      <c r="M2647" s="1">
        <v>8.9700000000000002E-2</v>
      </c>
      <c r="N2647">
        <f>טבלה1[[#This Row],[סה"כ דורשי עבודה]]/טבלה1[[#This Row],[שיעור אבטלה מוערך ביישוב]]</f>
        <v>3901.8952062430321</v>
      </c>
      <c r="O2647" s="4"/>
    </row>
    <row r="2648" spans="1:15" x14ac:dyDescent="0.35">
      <c r="A2648" t="s">
        <v>245</v>
      </c>
      <c r="B2648" t="s">
        <v>94</v>
      </c>
      <c r="C2648">
        <v>482</v>
      </c>
      <c r="D2648" t="s">
        <v>98</v>
      </c>
      <c r="E2648">
        <v>353</v>
      </c>
      <c r="F2648">
        <v>152</v>
      </c>
      <c r="G2648">
        <v>201</v>
      </c>
      <c r="H2648">
        <v>8</v>
      </c>
      <c r="I2648">
        <v>345</v>
      </c>
      <c r="J2648">
        <v>294</v>
      </c>
      <c r="K2648">
        <v>341</v>
      </c>
      <c r="L2648" s="4">
        <v>3</v>
      </c>
      <c r="M2648" s="1">
        <v>9.0200000000000002E-2</v>
      </c>
      <c r="N2648">
        <f>טבלה1[[#This Row],[סה"כ דורשי עבודה]]/טבלה1[[#This Row],[שיעור אבטלה מוערך ביישוב]]</f>
        <v>3913.5254988913525</v>
      </c>
      <c r="O2648" s="4"/>
    </row>
    <row r="2649" spans="1:15" x14ac:dyDescent="0.35">
      <c r="A2649" t="s">
        <v>246</v>
      </c>
      <c r="B2649" t="s">
        <v>94</v>
      </c>
      <c r="C2649">
        <v>482</v>
      </c>
      <c r="D2649" t="s">
        <v>98</v>
      </c>
      <c r="E2649">
        <v>343</v>
      </c>
      <c r="F2649">
        <v>147</v>
      </c>
      <c r="G2649">
        <v>196</v>
      </c>
      <c r="H2649">
        <v>9</v>
      </c>
      <c r="I2649">
        <v>334</v>
      </c>
      <c r="J2649">
        <v>285</v>
      </c>
      <c r="K2649">
        <v>329</v>
      </c>
      <c r="L2649" s="4">
        <v>8</v>
      </c>
      <c r="M2649" s="1">
        <v>8.7300000000000003E-2</v>
      </c>
      <c r="N2649">
        <f>טבלה1[[#This Row],[סה"כ דורשי עבודה]]/טבלה1[[#This Row],[שיעור אבטלה מוערך ביישוב]]</f>
        <v>3928.9805269186713</v>
      </c>
      <c r="O2649" s="4"/>
    </row>
    <row r="2650" spans="1:15" x14ac:dyDescent="0.35">
      <c r="A2650" t="s">
        <v>280</v>
      </c>
      <c r="B2650" t="s">
        <v>94</v>
      </c>
      <c r="C2650">
        <v>482</v>
      </c>
      <c r="D2650" t="s">
        <v>98</v>
      </c>
      <c r="E2650">
        <v>377</v>
      </c>
      <c r="F2650">
        <v>162</v>
      </c>
      <c r="G2650">
        <v>215</v>
      </c>
      <c r="H2650">
        <v>9</v>
      </c>
      <c r="I2650">
        <v>368</v>
      </c>
      <c r="J2650">
        <v>293</v>
      </c>
      <c r="K2650">
        <v>361</v>
      </c>
      <c r="L2650" s="4">
        <v>5</v>
      </c>
      <c r="M2650" s="1">
        <v>9.5000000000000001E-2</v>
      </c>
      <c r="N2650">
        <f>טבלה1[[#This Row],[סה"כ דורשי עבודה]]/טבלה1[[#This Row],[שיעור אבטלה מוערך ביישוב]]</f>
        <v>3968.4210526315787</v>
      </c>
      <c r="O2650" s="4"/>
    </row>
    <row r="2651" spans="1:15" x14ac:dyDescent="0.35">
      <c r="A2651" t="s">
        <v>281</v>
      </c>
      <c r="B2651" t="s">
        <v>94</v>
      </c>
      <c r="C2651">
        <v>482</v>
      </c>
      <c r="D2651" t="s">
        <v>98</v>
      </c>
      <c r="E2651">
        <v>353</v>
      </c>
      <c r="F2651">
        <v>155</v>
      </c>
      <c r="G2651">
        <v>198</v>
      </c>
      <c r="H2651">
        <v>11</v>
      </c>
      <c r="I2651">
        <v>342</v>
      </c>
      <c r="J2651">
        <v>284</v>
      </c>
      <c r="K2651">
        <v>338</v>
      </c>
      <c r="L2651" s="4">
        <v>4</v>
      </c>
      <c r="M2651" s="1">
        <v>8.9399999999999993E-2</v>
      </c>
      <c r="N2651">
        <f>טבלה1[[#This Row],[סה"כ דורשי עבודה]]/טבלה1[[#This Row],[שיעור אבטלה מוערך ביישוב]]</f>
        <v>3948.5458612975394</v>
      </c>
      <c r="O2651" s="4"/>
    </row>
    <row r="2652" spans="1:15" x14ac:dyDescent="0.35">
      <c r="A2652" t="s">
        <v>282</v>
      </c>
      <c r="B2652" t="s">
        <v>94</v>
      </c>
      <c r="C2652">
        <v>482</v>
      </c>
      <c r="D2652" t="s">
        <v>98</v>
      </c>
      <c r="E2652">
        <v>343</v>
      </c>
      <c r="F2652">
        <v>144</v>
      </c>
      <c r="G2652">
        <v>199</v>
      </c>
      <c r="H2652">
        <v>10</v>
      </c>
      <c r="I2652">
        <v>333</v>
      </c>
      <c r="J2652">
        <v>262</v>
      </c>
      <c r="K2652">
        <v>334</v>
      </c>
      <c r="L2652" s="4">
        <v>3</v>
      </c>
      <c r="M2652" s="1">
        <v>8.8499999999999995E-2</v>
      </c>
      <c r="N2652">
        <f>טבלה1[[#This Row],[סה"כ דורשי עבודה]]/טבלה1[[#This Row],[שיעור אבטלה מוערך ביישוב]]</f>
        <v>3875.7062146892658</v>
      </c>
      <c r="O2652" s="4"/>
    </row>
    <row r="2653" spans="1:15" x14ac:dyDescent="0.35">
      <c r="A2653" t="s">
        <v>283</v>
      </c>
      <c r="B2653" t="s">
        <v>94</v>
      </c>
      <c r="C2653">
        <v>482</v>
      </c>
      <c r="D2653" t="s">
        <v>98</v>
      </c>
      <c r="E2653">
        <v>313</v>
      </c>
      <c r="F2653">
        <v>133</v>
      </c>
      <c r="G2653">
        <v>180</v>
      </c>
      <c r="H2653">
        <v>8</v>
      </c>
      <c r="I2653">
        <v>305</v>
      </c>
      <c r="J2653">
        <v>242</v>
      </c>
      <c r="K2653">
        <v>306</v>
      </c>
      <c r="L2653" s="4">
        <v>7</v>
      </c>
      <c r="M2653" s="1">
        <v>8.1699999999999995E-2</v>
      </c>
      <c r="N2653">
        <f>טבלה1[[#This Row],[סה"כ דורשי עבודה]]/טבלה1[[#This Row],[שיעור אבטלה מוערך ביישוב]]</f>
        <v>3831.0893512851899</v>
      </c>
      <c r="O2653" s="4"/>
    </row>
    <row r="2654" spans="1:15" x14ac:dyDescent="0.35">
      <c r="A2654" t="s">
        <v>285</v>
      </c>
      <c r="B2654" t="s">
        <v>94</v>
      </c>
      <c r="C2654">
        <v>482</v>
      </c>
      <c r="D2654" t="s">
        <v>98</v>
      </c>
      <c r="E2654">
        <v>287</v>
      </c>
      <c r="F2654">
        <v>128</v>
      </c>
      <c r="G2654">
        <v>159</v>
      </c>
      <c r="H2654">
        <v>8</v>
      </c>
      <c r="I2654">
        <v>279</v>
      </c>
      <c r="J2654">
        <v>227</v>
      </c>
      <c r="K2654">
        <v>284</v>
      </c>
      <c r="L2654" s="4">
        <v>9</v>
      </c>
      <c r="M2654" s="1">
        <v>7.6200000000000004E-2</v>
      </c>
      <c r="N2654">
        <f>טבלה1[[#This Row],[סה"כ דורשי עבודה]]/טבלה1[[#This Row],[שיעור אבטלה מוערך ביישוב]]</f>
        <v>3766.4041994750655</v>
      </c>
      <c r="O2654" s="4"/>
    </row>
    <row r="2655" spans="1:15" x14ac:dyDescent="0.35">
      <c r="A2655" t="s">
        <v>287</v>
      </c>
      <c r="B2655" t="s">
        <v>94</v>
      </c>
      <c r="C2655">
        <v>482</v>
      </c>
      <c r="D2655" t="s">
        <v>98</v>
      </c>
      <c r="E2655">
        <v>274</v>
      </c>
      <c r="F2655">
        <v>125</v>
      </c>
      <c r="G2655">
        <v>149</v>
      </c>
      <c r="H2655">
        <v>6</v>
      </c>
      <c r="I2655">
        <v>268</v>
      </c>
      <c r="J2655">
        <v>217</v>
      </c>
      <c r="K2655">
        <v>270</v>
      </c>
      <c r="L2655" s="4">
        <v>5</v>
      </c>
      <c r="M2655" s="1">
        <v>7.2800000000000004E-2</v>
      </c>
      <c r="N2655">
        <f>טבלה1[[#This Row],[סה"כ דורשי עבודה]]/טבלה1[[#This Row],[שיעור אבטלה מוערך ביישוב]]</f>
        <v>3763.7362637362635</v>
      </c>
      <c r="O2655" s="4"/>
    </row>
    <row r="2656" spans="1:15" x14ac:dyDescent="0.35">
      <c r="A2656" t="s">
        <v>288</v>
      </c>
      <c r="B2656" t="s">
        <v>94</v>
      </c>
      <c r="C2656">
        <v>482</v>
      </c>
      <c r="D2656" t="s">
        <v>98</v>
      </c>
      <c r="E2656">
        <v>271</v>
      </c>
      <c r="F2656">
        <v>122</v>
      </c>
      <c r="G2656">
        <v>149</v>
      </c>
      <c r="H2656">
        <v>8</v>
      </c>
      <c r="I2656">
        <v>263</v>
      </c>
      <c r="J2656">
        <v>214</v>
      </c>
      <c r="K2656">
        <v>263</v>
      </c>
      <c r="L2656" s="4">
        <v>2</v>
      </c>
      <c r="M2656" s="1">
        <v>7.0999999999999994E-2</v>
      </c>
      <c r="N2656">
        <f>טבלה1[[#This Row],[סה"כ דורשי עבודה]]/טבלה1[[#This Row],[שיעור אבטלה מוערך ביישוב]]</f>
        <v>3816.9014084507044</v>
      </c>
      <c r="O2656" s="4"/>
    </row>
    <row r="2657" spans="1:15" x14ac:dyDescent="0.35">
      <c r="A2657" t="s">
        <v>289</v>
      </c>
      <c r="B2657" t="s">
        <v>94</v>
      </c>
      <c r="C2657">
        <v>482</v>
      </c>
      <c r="D2657" t="s">
        <v>98</v>
      </c>
      <c r="E2657">
        <v>265</v>
      </c>
      <c r="F2657">
        <v>120</v>
      </c>
      <c r="G2657">
        <v>145</v>
      </c>
      <c r="H2657">
        <v>10</v>
      </c>
      <c r="I2657">
        <v>255</v>
      </c>
      <c r="J2657">
        <v>214</v>
      </c>
      <c r="K2657">
        <v>256</v>
      </c>
      <c r="L2657" s="4">
        <v>2</v>
      </c>
      <c r="M2657" s="1">
        <v>6.9199999999999998E-2</v>
      </c>
      <c r="N2657">
        <f>טבלה1[[#This Row],[סה"כ דורשי עבודה]]/טבלה1[[#This Row],[שיעור אבטלה מוערך ביישוב]]</f>
        <v>3829.4797687861274</v>
      </c>
      <c r="O2657" s="4"/>
    </row>
    <row r="2658" spans="1:15" x14ac:dyDescent="0.35">
      <c r="A2658" t="s">
        <v>291</v>
      </c>
      <c r="B2658" t="s">
        <v>94</v>
      </c>
      <c r="C2658">
        <v>482</v>
      </c>
      <c r="D2658" t="s">
        <v>98</v>
      </c>
      <c r="E2658">
        <v>254</v>
      </c>
      <c r="F2658">
        <v>116</v>
      </c>
      <c r="G2658">
        <v>138</v>
      </c>
      <c r="H2658">
        <v>8</v>
      </c>
      <c r="I2658">
        <v>246</v>
      </c>
      <c r="J2658">
        <v>207</v>
      </c>
      <c r="K2658">
        <v>247</v>
      </c>
      <c r="L2658" s="4">
        <v>0</v>
      </c>
      <c r="M2658" s="1">
        <v>6.7000000000000004E-2</v>
      </c>
      <c r="N2658">
        <f>טבלה1[[#This Row],[סה"כ דורשי עבודה]]/טבלה1[[#This Row],[שיעור אבטלה מוערך ביישוב]]</f>
        <v>3791.0447761194027</v>
      </c>
      <c r="O2658" s="4"/>
    </row>
    <row r="2659" spans="1:15" x14ac:dyDescent="0.35">
      <c r="A2659" t="s">
        <v>292</v>
      </c>
      <c r="B2659" t="s">
        <v>94</v>
      </c>
      <c r="C2659">
        <v>482</v>
      </c>
      <c r="D2659" t="s">
        <v>98</v>
      </c>
      <c r="E2659">
        <v>252</v>
      </c>
      <c r="F2659">
        <v>118</v>
      </c>
      <c r="G2659">
        <v>134</v>
      </c>
      <c r="H2659">
        <v>5</v>
      </c>
      <c r="I2659">
        <v>247</v>
      </c>
      <c r="J2659">
        <v>199</v>
      </c>
      <c r="K2659">
        <v>249</v>
      </c>
      <c r="L2659" s="4">
        <v>0</v>
      </c>
      <c r="M2659" s="1">
        <v>6.7500000000000004E-2</v>
      </c>
      <c r="N2659">
        <f>טבלה1[[#This Row],[סה"כ דורשי עבודה]]/טבלה1[[#This Row],[שיעור אבטלה מוערך ביישוב]]</f>
        <v>3733.333333333333</v>
      </c>
      <c r="O2659" s="4"/>
    </row>
    <row r="2660" spans="1:15" x14ac:dyDescent="0.35">
      <c r="A2660" t="s">
        <v>293</v>
      </c>
      <c r="B2660" t="s">
        <v>94</v>
      </c>
      <c r="C2660">
        <v>482</v>
      </c>
      <c r="D2660" t="s">
        <v>98</v>
      </c>
      <c r="E2660">
        <v>279</v>
      </c>
      <c r="F2660">
        <v>135</v>
      </c>
      <c r="G2660">
        <v>144</v>
      </c>
      <c r="H2660">
        <v>7</v>
      </c>
      <c r="I2660">
        <v>272</v>
      </c>
      <c r="J2660">
        <v>218</v>
      </c>
      <c r="K2660">
        <v>272</v>
      </c>
      <c r="L2660" s="4">
        <v>7</v>
      </c>
      <c r="M2660" s="1">
        <v>7.3300000000000004E-2</v>
      </c>
      <c r="N2660">
        <f>טבלה1[[#This Row],[סה"כ דורשי עבודה]]/טבלה1[[#This Row],[שיעור אבטלה מוערך ביישוב]]</f>
        <v>3806.2755798090038</v>
      </c>
      <c r="O2660" s="4"/>
    </row>
    <row r="2661" spans="1:15" x14ac:dyDescent="0.35">
      <c r="A2661" t="s">
        <v>294</v>
      </c>
      <c r="B2661" t="s">
        <v>94</v>
      </c>
      <c r="C2661">
        <v>482</v>
      </c>
      <c r="D2661" t="s">
        <v>98</v>
      </c>
      <c r="E2661">
        <v>283</v>
      </c>
      <c r="F2661">
        <v>138</v>
      </c>
      <c r="G2661">
        <v>145</v>
      </c>
      <c r="H2661">
        <v>9</v>
      </c>
      <c r="I2661">
        <v>274</v>
      </c>
      <c r="J2661">
        <v>222</v>
      </c>
      <c r="K2661">
        <v>279</v>
      </c>
      <c r="L2661" s="4">
        <v>1</v>
      </c>
      <c r="M2661" s="1">
        <v>7.4999999999999997E-2</v>
      </c>
      <c r="N2661">
        <f>טבלה1[[#This Row],[סה"כ דורשי עבודה]]/טבלה1[[#This Row],[שיעור אבטלה מוערך ביישוב]]</f>
        <v>3773.3333333333335</v>
      </c>
      <c r="O2661" s="4"/>
    </row>
    <row r="2662" spans="1:15" x14ac:dyDescent="0.35">
      <c r="A2662" t="s">
        <v>295</v>
      </c>
      <c r="B2662" t="s">
        <v>94</v>
      </c>
      <c r="C2662">
        <v>482</v>
      </c>
      <c r="D2662" t="s">
        <v>98</v>
      </c>
      <c r="E2662">
        <v>278</v>
      </c>
      <c r="F2662">
        <v>134</v>
      </c>
      <c r="G2662">
        <v>144</v>
      </c>
      <c r="H2662">
        <v>8</v>
      </c>
      <c r="I2662">
        <v>270</v>
      </c>
      <c r="J2662">
        <v>219</v>
      </c>
      <c r="K2662">
        <v>270</v>
      </c>
      <c r="L2662" s="4">
        <v>4</v>
      </c>
      <c r="M2662" s="1">
        <v>7.2800000000000004E-2</v>
      </c>
      <c r="N2662">
        <f>טבלה1[[#This Row],[סה"כ דורשי עבודה]]/טבלה1[[#This Row],[שיעור אבטלה מוערך ביישוב]]</f>
        <v>3818.6813186813183</v>
      </c>
      <c r="O2662" s="4"/>
    </row>
    <row r="2663" spans="1:15" x14ac:dyDescent="0.35">
      <c r="A2663" t="s">
        <v>296</v>
      </c>
      <c r="B2663" t="s">
        <v>94</v>
      </c>
      <c r="C2663">
        <v>482</v>
      </c>
      <c r="D2663" t="s">
        <v>98</v>
      </c>
      <c r="E2663">
        <v>268</v>
      </c>
      <c r="F2663">
        <v>125</v>
      </c>
      <c r="G2663">
        <v>143</v>
      </c>
      <c r="H2663">
        <v>6</v>
      </c>
      <c r="I2663">
        <v>262</v>
      </c>
      <c r="J2663">
        <v>216</v>
      </c>
      <c r="K2663">
        <v>257</v>
      </c>
      <c r="L2663" s="4">
        <v>3</v>
      </c>
      <c r="M2663" s="1">
        <v>6.9500000000000006E-2</v>
      </c>
      <c r="N2663">
        <f>טבלה1[[#This Row],[סה"כ דורשי עבודה]]/טבלה1[[#This Row],[שיעור אבטלה מוערך ביישוב]]</f>
        <v>3856.1151079136689</v>
      </c>
      <c r="O2663" s="4"/>
    </row>
    <row r="2664" spans="1:15" x14ac:dyDescent="0.35">
      <c r="A2664" t="s">
        <v>297</v>
      </c>
      <c r="B2664" t="s">
        <v>94</v>
      </c>
      <c r="C2664">
        <v>482</v>
      </c>
      <c r="D2664" t="s">
        <v>98</v>
      </c>
      <c r="E2664">
        <v>291</v>
      </c>
      <c r="F2664">
        <v>131</v>
      </c>
      <c r="G2664">
        <v>160</v>
      </c>
      <c r="H2664">
        <v>6</v>
      </c>
      <c r="I2664">
        <v>285</v>
      </c>
      <c r="J2664">
        <v>216</v>
      </c>
      <c r="K2664">
        <v>285</v>
      </c>
      <c r="L2664" s="4">
        <v>3</v>
      </c>
      <c r="M2664" s="1">
        <v>7.6499999999999999E-2</v>
      </c>
      <c r="N2664">
        <f>טבלה1[[#This Row],[סה"כ דורשי עבודה]]/טבלה1[[#This Row],[שיעור אבטלה מוערך ביישוב]]</f>
        <v>3803.9215686274511</v>
      </c>
      <c r="O2664" s="4"/>
    </row>
    <row r="2665" spans="1:15" x14ac:dyDescent="0.35">
      <c r="A2665" t="s">
        <v>298</v>
      </c>
      <c r="B2665" t="s">
        <v>94</v>
      </c>
      <c r="C2665">
        <v>482</v>
      </c>
      <c r="D2665" t="s">
        <v>98</v>
      </c>
      <c r="E2665">
        <v>269</v>
      </c>
      <c r="F2665">
        <v>127</v>
      </c>
      <c r="G2665">
        <v>142</v>
      </c>
      <c r="H2665">
        <v>8</v>
      </c>
      <c r="I2665">
        <v>261</v>
      </c>
      <c r="J2665">
        <v>198</v>
      </c>
      <c r="K2665">
        <v>265</v>
      </c>
      <c r="L2665" s="4">
        <v>5</v>
      </c>
      <c r="M2665" s="1">
        <v>7.1499999999999994E-2</v>
      </c>
      <c r="N2665">
        <f>טבלה1[[#This Row],[סה"כ דורשי עבודה]]/טבלה1[[#This Row],[שיעור אבטלה מוערך ביישוב]]</f>
        <v>3762.2377622377626</v>
      </c>
      <c r="O2665" s="4"/>
    </row>
    <row r="2666" spans="1:15" x14ac:dyDescent="0.35">
      <c r="A2666" t="s">
        <v>299</v>
      </c>
      <c r="B2666" t="s">
        <v>94</v>
      </c>
      <c r="C2666">
        <v>482</v>
      </c>
      <c r="D2666" t="s">
        <v>98</v>
      </c>
      <c r="E2666">
        <v>252</v>
      </c>
      <c r="F2666">
        <v>122</v>
      </c>
      <c r="G2666">
        <v>130</v>
      </c>
      <c r="H2666">
        <v>7</v>
      </c>
      <c r="I2666">
        <v>245</v>
      </c>
      <c r="J2666">
        <v>195</v>
      </c>
      <c r="K2666">
        <v>249</v>
      </c>
      <c r="L2666" s="4">
        <v>3</v>
      </c>
      <c r="M2666" s="1">
        <v>6.7500000000000004E-2</v>
      </c>
      <c r="N2666">
        <f>טבלה1[[#This Row],[סה"כ דורשי עבודה]]/טבלה1[[#This Row],[שיעור אבטלה מוערך ביישוב]]</f>
        <v>3733.333333333333</v>
      </c>
      <c r="O2666" s="4"/>
    </row>
    <row r="2667" spans="1:15" x14ac:dyDescent="0.35">
      <c r="A2667" t="s">
        <v>301</v>
      </c>
      <c r="B2667" t="s">
        <v>94</v>
      </c>
      <c r="C2667">
        <v>482</v>
      </c>
      <c r="D2667" t="s">
        <v>98</v>
      </c>
      <c r="E2667">
        <v>239</v>
      </c>
      <c r="F2667">
        <v>119</v>
      </c>
      <c r="G2667">
        <v>120</v>
      </c>
      <c r="H2667">
        <v>5</v>
      </c>
      <c r="I2667">
        <v>234</v>
      </c>
      <c r="J2667">
        <v>186</v>
      </c>
      <c r="K2667">
        <v>236</v>
      </c>
      <c r="L2667" s="4">
        <v>4</v>
      </c>
      <c r="M2667" s="1">
        <v>6.4199999999999993E-2</v>
      </c>
      <c r="N2667">
        <f>טבלה1[[#This Row],[סה"כ דורשי עבודה]]/טבלה1[[#This Row],[שיעור אבטלה מוערך ביישוב]]</f>
        <v>3722.7414330218071</v>
      </c>
      <c r="O2667" s="4"/>
    </row>
    <row r="2668" spans="1:15" x14ac:dyDescent="0.35">
      <c r="A2668" t="s">
        <v>302</v>
      </c>
      <c r="B2668" t="s">
        <v>94</v>
      </c>
      <c r="C2668">
        <v>482</v>
      </c>
      <c r="D2668" t="s">
        <v>98</v>
      </c>
      <c r="E2668">
        <v>241</v>
      </c>
      <c r="F2668">
        <v>124</v>
      </c>
      <c r="G2668">
        <v>117</v>
      </c>
      <c r="H2668">
        <v>7</v>
      </c>
      <c r="I2668">
        <v>234</v>
      </c>
      <c r="J2668">
        <v>179</v>
      </c>
      <c r="K2668">
        <v>236</v>
      </c>
      <c r="L2668" s="4">
        <v>17</v>
      </c>
      <c r="M2668" s="1">
        <v>6.4199999999999993E-2</v>
      </c>
      <c r="N2668">
        <f>טבלה1[[#This Row],[סה"כ דורשי עבודה]]/טבלה1[[#This Row],[שיעור אבטלה מוערך ביישוב]]</f>
        <v>3753.8940809968854</v>
      </c>
      <c r="O2668" s="4"/>
    </row>
    <row r="2669" spans="1:15" x14ac:dyDescent="0.35">
      <c r="A2669" t="s">
        <v>303</v>
      </c>
      <c r="B2669" t="s">
        <v>94</v>
      </c>
      <c r="C2669">
        <v>482</v>
      </c>
      <c r="D2669" t="s">
        <v>98</v>
      </c>
      <c r="E2669">
        <v>231</v>
      </c>
      <c r="F2669">
        <v>117</v>
      </c>
      <c r="G2669">
        <v>114</v>
      </c>
      <c r="H2669">
        <v>8</v>
      </c>
      <c r="I2669">
        <v>223</v>
      </c>
      <c r="J2669">
        <v>182</v>
      </c>
      <c r="K2669">
        <v>222</v>
      </c>
      <c r="L2669" s="4">
        <v>2</v>
      </c>
      <c r="M2669" s="1">
        <v>6.0600000000000001E-2</v>
      </c>
      <c r="N2669">
        <f>טבלה1[[#This Row],[סה"כ דורשי עבודה]]/טבלה1[[#This Row],[שיעור אבטלה מוערך ביישוב]]</f>
        <v>3811.8811881188117</v>
      </c>
      <c r="O2669" s="4"/>
    </row>
    <row r="2670" spans="1:15" x14ac:dyDescent="0.35">
      <c r="A2670" t="s">
        <v>304</v>
      </c>
      <c r="B2670" t="s">
        <v>94</v>
      </c>
      <c r="C2670">
        <v>482</v>
      </c>
      <c r="D2670" t="s">
        <v>98</v>
      </c>
      <c r="E2670">
        <v>220</v>
      </c>
      <c r="F2670">
        <v>105</v>
      </c>
      <c r="G2670">
        <v>115</v>
      </c>
      <c r="H2670">
        <v>7</v>
      </c>
      <c r="I2670">
        <v>213</v>
      </c>
      <c r="J2670">
        <v>177</v>
      </c>
      <c r="K2670">
        <v>217</v>
      </c>
      <c r="L2670" s="4">
        <v>3</v>
      </c>
      <c r="M2670" s="1">
        <v>5.9299999999999999E-2</v>
      </c>
      <c r="N2670">
        <f>טבלה1[[#This Row],[סה"כ דורשי עבודה]]/טבלה1[[#This Row],[שיעור אבטלה מוערך ביישוב]]</f>
        <v>3709.949409780776</v>
      </c>
      <c r="O2670" s="4"/>
    </row>
    <row r="2671" spans="1:15" x14ac:dyDescent="0.35">
      <c r="A2671" t="s">
        <v>305</v>
      </c>
      <c r="B2671" t="s">
        <v>94</v>
      </c>
      <c r="C2671">
        <v>482</v>
      </c>
      <c r="D2671" t="s">
        <v>98</v>
      </c>
      <c r="E2671">
        <v>213</v>
      </c>
      <c r="F2671">
        <v>108</v>
      </c>
      <c r="G2671">
        <v>105</v>
      </c>
      <c r="H2671">
        <v>6</v>
      </c>
      <c r="I2671">
        <v>207</v>
      </c>
      <c r="J2671">
        <v>168</v>
      </c>
      <c r="K2671">
        <v>209</v>
      </c>
      <c r="L2671" s="4">
        <v>2</v>
      </c>
      <c r="M2671" s="1">
        <v>5.7299999999999997E-2</v>
      </c>
      <c r="N2671">
        <f>טבלה1[[#This Row],[סה"כ דורשי עבודה]]/טבלה1[[#This Row],[שיעור אבטלה מוערך ביישוב]]</f>
        <v>3717.2774869109949</v>
      </c>
      <c r="O2671" s="4"/>
    </row>
    <row r="2672" spans="1:15" x14ac:dyDescent="0.35">
      <c r="A2672" t="s">
        <v>306</v>
      </c>
      <c r="B2672" t="s">
        <v>94</v>
      </c>
      <c r="C2672">
        <v>482</v>
      </c>
      <c r="D2672" t="s">
        <v>98</v>
      </c>
      <c r="E2672">
        <v>216</v>
      </c>
      <c r="F2672">
        <v>112</v>
      </c>
      <c r="G2672">
        <v>104</v>
      </c>
      <c r="H2672">
        <v>7</v>
      </c>
      <c r="I2672">
        <v>209</v>
      </c>
      <c r="J2672">
        <v>163</v>
      </c>
      <c r="K2672">
        <v>212</v>
      </c>
      <c r="L2672" s="4">
        <v>3</v>
      </c>
      <c r="M2672" s="1">
        <v>5.8000000000000003E-2</v>
      </c>
      <c r="N2672">
        <f>טבלה1[[#This Row],[סה"כ דורשי עבודה]]/טבלה1[[#This Row],[שיעור אבטלה מוערך ביישוב]]</f>
        <v>3724.1379310344828</v>
      </c>
      <c r="O2672" s="4"/>
    </row>
    <row r="2673" spans="1:15" x14ac:dyDescent="0.35">
      <c r="A2673" t="s">
        <v>307</v>
      </c>
      <c r="B2673" t="s">
        <v>94</v>
      </c>
      <c r="C2673">
        <v>482</v>
      </c>
      <c r="D2673" t="s">
        <v>98</v>
      </c>
      <c r="E2673">
        <v>208</v>
      </c>
      <c r="F2673">
        <v>108</v>
      </c>
      <c r="G2673">
        <v>100</v>
      </c>
      <c r="H2673">
        <v>7</v>
      </c>
      <c r="I2673">
        <v>201</v>
      </c>
      <c r="J2673">
        <v>156</v>
      </c>
      <c r="K2673">
        <v>206</v>
      </c>
      <c r="L2673" s="4">
        <v>2</v>
      </c>
      <c r="M2673" s="1">
        <v>5.6500000000000002E-2</v>
      </c>
      <c r="N2673">
        <f>טבלה1[[#This Row],[סה"כ דורשי עבודה]]/טבלה1[[#This Row],[שיעור אבטלה מוערך ביישוב]]</f>
        <v>3681.4159292035397</v>
      </c>
      <c r="O2673" s="4"/>
    </row>
    <row r="2674" spans="1:15" x14ac:dyDescent="0.35">
      <c r="A2674" t="s">
        <v>308</v>
      </c>
      <c r="B2674" t="s">
        <v>94</v>
      </c>
      <c r="C2674">
        <v>482</v>
      </c>
      <c r="D2674" t="s">
        <v>98</v>
      </c>
      <c r="E2674">
        <v>222</v>
      </c>
      <c r="F2674">
        <v>110</v>
      </c>
      <c r="G2674">
        <v>112</v>
      </c>
      <c r="H2674">
        <v>7</v>
      </c>
      <c r="I2674">
        <v>215</v>
      </c>
      <c r="J2674">
        <v>156</v>
      </c>
      <c r="K2674">
        <v>218</v>
      </c>
      <c r="L2674" s="4">
        <v>2</v>
      </c>
      <c r="M2674" s="1">
        <v>5.96E-2</v>
      </c>
      <c r="N2674">
        <f>טבלה1[[#This Row],[סה"כ דורשי עבודה]]/טבלה1[[#This Row],[שיעור אבטלה מוערך ביישוב]]</f>
        <v>3724.8322147651006</v>
      </c>
      <c r="O2674" s="4"/>
    </row>
    <row r="2675" spans="1:15" x14ac:dyDescent="0.35">
      <c r="A2675" t="s">
        <v>309</v>
      </c>
      <c r="B2675" t="s">
        <v>94</v>
      </c>
      <c r="C2675">
        <v>482</v>
      </c>
      <c r="D2675" t="s">
        <v>98</v>
      </c>
      <c r="E2675">
        <v>241</v>
      </c>
      <c r="F2675">
        <v>121</v>
      </c>
      <c r="G2675">
        <v>120</v>
      </c>
      <c r="H2675">
        <v>12</v>
      </c>
      <c r="I2675">
        <v>229</v>
      </c>
      <c r="J2675">
        <v>160</v>
      </c>
      <c r="K2675">
        <v>237</v>
      </c>
      <c r="L2675" s="4">
        <v>4</v>
      </c>
      <c r="M2675" s="1">
        <v>6.4399999999999999E-2</v>
      </c>
      <c r="N2675">
        <f>טבלה1[[#This Row],[סה"כ דורשי עבודה]]/טבלה1[[#This Row],[שיעור אבטלה מוערך ביישוב]]</f>
        <v>3742.2360248447208</v>
      </c>
      <c r="O2675" s="4"/>
    </row>
    <row r="2676" spans="1:15" x14ac:dyDescent="0.35">
      <c r="A2676" t="s">
        <v>310</v>
      </c>
      <c r="B2676" t="s">
        <v>94</v>
      </c>
      <c r="C2676">
        <v>482</v>
      </c>
      <c r="D2676" t="s">
        <v>98</v>
      </c>
      <c r="E2676">
        <v>236</v>
      </c>
      <c r="F2676">
        <v>113</v>
      </c>
      <c r="G2676">
        <v>123</v>
      </c>
      <c r="H2676">
        <v>13</v>
      </c>
      <c r="I2676">
        <v>223</v>
      </c>
      <c r="J2676">
        <v>158</v>
      </c>
      <c r="K2676">
        <v>231</v>
      </c>
      <c r="L2676" s="4">
        <v>3</v>
      </c>
      <c r="M2676" s="1">
        <v>6.2899999999999998E-2</v>
      </c>
      <c r="N2676">
        <f>טבלה1[[#This Row],[סה"כ דורשי עבודה]]/טבלה1[[#This Row],[שיעור אבטלה מוערך ביישוב]]</f>
        <v>3751.9872813990464</v>
      </c>
      <c r="O2676" s="4"/>
    </row>
    <row r="2677" spans="1:15" x14ac:dyDescent="0.35">
      <c r="A2677" t="s">
        <v>311</v>
      </c>
      <c r="B2677" t="s">
        <v>94</v>
      </c>
      <c r="C2677">
        <v>482</v>
      </c>
      <c r="D2677" t="s">
        <v>98</v>
      </c>
      <c r="E2677">
        <v>219</v>
      </c>
      <c r="F2677">
        <v>107</v>
      </c>
      <c r="G2677">
        <v>112</v>
      </c>
      <c r="H2677">
        <v>7</v>
      </c>
      <c r="I2677">
        <v>212</v>
      </c>
      <c r="J2677">
        <v>154</v>
      </c>
      <c r="K2677">
        <v>217</v>
      </c>
      <c r="L2677" s="4">
        <v>6</v>
      </c>
      <c r="M2677" s="1">
        <v>5.9299999999999999E-2</v>
      </c>
      <c r="N2677">
        <f>טבלה1[[#This Row],[סה"כ דורשי עבודה]]/טבלה1[[#This Row],[שיעור אבטלה מוערך ביישוב]]</f>
        <v>3693.0860033726813</v>
      </c>
      <c r="O2677" s="4"/>
    </row>
    <row r="2678" spans="1:15" x14ac:dyDescent="0.35">
      <c r="A2678" t="s">
        <v>312</v>
      </c>
      <c r="B2678" t="s">
        <v>94</v>
      </c>
      <c r="C2678">
        <v>482</v>
      </c>
      <c r="D2678" t="s">
        <v>98</v>
      </c>
      <c r="E2678">
        <v>208</v>
      </c>
      <c r="F2678">
        <v>103</v>
      </c>
      <c r="G2678">
        <v>105</v>
      </c>
      <c r="H2678">
        <v>6</v>
      </c>
      <c r="I2678">
        <v>202</v>
      </c>
      <c r="J2678">
        <v>154</v>
      </c>
      <c r="K2678">
        <v>203</v>
      </c>
      <c r="L2678" s="4">
        <v>3</v>
      </c>
      <c r="M2678" s="1">
        <v>5.57E-2</v>
      </c>
      <c r="N2678">
        <f>טבלה1[[#This Row],[סה"כ דורשי עבודה]]/טבלה1[[#This Row],[שיעור אבטלה מוערך ביישוב]]</f>
        <v>3734.290843806104</v>
      </c>
      <c r="O2678" s="4"/>
    </row>
    <row r="2679" spans="1:15" x14ac:dyDescent="0.35">
      <c r="A2679" t="s">
        <v>313</v>
      </c>
      <c r="B2679" t="s">
        <v>94</v>
      </c>
      <c r="C2679">
        <v>482</v>
      </c>
      <c r="D2679" t="s">
        <v>98</v>
      </c>
      <c r="E2679">
        <v>193</v>
      </c>
      <c r="F2679">
        <v>97</v>
      </c>
      <c r="G2679">
        <v>96</v>
      </c>
      <c r="H2679">
        <v>6</v>
      </c>
      <c r="I2679">
        <v>187</v>
      </c>
      <c r="J2679">
        <v>145</v>
      </c>
      <c r="K2679">
        <v>190</v>
      </c>
      <c r="L2679" s="4">
        <v>4</v>
      </c>
      <c r="M2679" s="1">
        <v>5.2299999999999999E-2</v>
      </c>
      <c r="N2679">
        <f>טבלה1[[#This Row],[סה"כ דורשי עבודה]]/טבלה1[[#This Row],[שיעור אבטלה מוערך ביישוב]]</f>
        <v>3690.2485659655831</v>
      </c>
      <c r="O2679" s="4"/>
    </row>
    <row r="2680" spans="1:15" x14ac:dyDescent="0.35">
      <c r="A2680" t="s">
        <v>314</v>
      </c>
      <c r="B2680" t="s">
        <v>94</v>
      </c>
      <c r="C2680">
        <v>482</v>
      </c>
      <c r="D2680" t="s">
        <v>98</v>
      </c>
      <c r="E2680">
        <v>200</v>
      </c>
      <c r="F2680">
        <v>94</v>
      </c>
      <c r="G2680">
        <v>106</v>
      </c>
      <c r="H2680">
        <v>12</v>
      </c>
      <c r="I2680">
        <v>188</v>
      </c>
      <c r="J2680">
        <v>145</v>
      </c>
      <c r="K2680">
        <v>198</v>
      </c>
      <c r="L2680" s="4">
        <v>2</v>
      </c>
      <c r="M2680" s="1">
        <v>5.4399999999999997E-2</v>
      </c>
      <c r="N2680">
        <f>טבלה1[[#This Row],[סה"כ דורשי עבודה]]/טבלה1[[#This Row],[שיעור אבטלה מוערך ביישוב]]</f>
        <v>3676.4705882352941</v>
      </c>
      <c r="O2680" s="4"/>
    </row>
    <row r="2681" spans="1:15" x14ac:dyDescent="0.35">
      <c r="A2681" t="s">
        <v>315</v>
      </c>
      <c r="B2681" t="s">
        <v>94</v>
      </c>
      <c r="C2681">
        <v>482</v>
      </c>
      <c r="D2681" t="s">
        <v>98</v>
      </c>
      <c r="E2681">
        <v>197</v>
      </c>
      <c r="F2681">
        <v>90</v>
      </c>
      <c r="G2681">
        <v>107</v>
      </c>
      <c r="H2681">
        <v>13</v>
      </c>
      <c r="I2681">
        <v>184</v>
      </c>
      <c r="J2681">
        <v>144</v>
      </c>
      <c r="K2681">
        <v>195</v>
      </c>
      <c r="L2681" s="4">
        <v>2</v>
      </c>
      <c r="M2681" s="1">
        <v>5.3600000000000002E-2</v>
      </c>
      <c r="N2681">
        <f>טבלה1[[#This Row],[סה"כ דורשי עבודה]]/טבלה1[[#This Row],[שיעור אבטלה מוערך ביישוב]]</f>
        <v>3675.373134328358</v>
      </c>
      <c r="O2681" s="4"/>
    </row>
    <row r="2682" spans="1:15" x14ac:dyDescent="0.35">
      <c r="A2682" t="s">
        <v>316</v>
      </c>
      <c r="B2682" t="s">
        <v>94</v>
      </c>
      <c r="C2682">
        <v>482</v>
      </c>
      <c r="D2682" t="s">
        <v>98</v>
      </c>
      <c r="E2682">
        <v>195</v>
      </c>
      <c r="F2682">
        <v>90</v>
      </c>
      <c r="G2682">
        <v>105</v>
      </c>
      <c r="H2682">
        <v>12</v>
      </c>
      <c r="I2682">
        <v>183</v>
      </c>
      <c r="J2682">
        <v>143</v>
      </c>
      <c r="K2682">
        <v>195</v>
      </c>
      <c r="L2682" s="4">
        <v>1</v>
      </c>
      <c r="M2682" s="1">
        <v>5.3600000000000002E-2</v>
      </c>
      <c r="N2682">
        <f>טבלה1[[#This Row],[סה"כ דורשי עבודה]]/טבלה1[[#This Row],[שיעור אבטלה מוערך ביישוב]]</f>
        <v>3638.059701492537</v>
      </c>
      <c r="O2682" s="4"/>
    </row>
    <row r="2683" spans="1:15" x14ac:dyDescent="0.35">
      <c r="A2683" t="s">
        <v>317</v>
      </c>
      <c r="B2683" t="s">
        <v>94</v>
      </c>
      <c r="C2683">
        <v>482</v>
      </c>
      <c r="D2683" t="s">
        <v>98</v>
      </c>
      <c r="E2683">
        <v>194</v>
      </c>
      <c r="F2683">
        <v>95</v>
      </c>
      <c r="G2683">
        <v>99</v>
      </c>
      <c r="H2683">
        <v>8</v>
      </c>
      <c r="I2683">
        <v>186</v>
      </c>
      <c r="J2683">
        <v>141</v>
      </c>
      <c r="K2683">
        <v>191</v>
      </c>
      <c r="L2683" s="4">
        <v>3</v>
      </c>
      <c r="M2683" s="1">
        <v>5.2600000000000001E-2</v>
      </c>
      <c r="N2683">
        <f>טבלה1[[#This Row],[סה"כ דורשי עבודה]]/טבלה1[[#This Row],[שיעור אבטלה מוערך ביישוב]]</f>
        <v>3688.2129277566542</v>
      </c>
      <c r="O2683" s="4"/>
    </row>
    <row r="2684" spans="1:15" x14ac:dyDescent="0.35">
      <c r="A2684" t="s">
        <v>318</v>
      </c>
      <c r="B2684" t="s">
        <v>94</v>
      </c>
      <c r="C2684">
        <v>482</v>
      </c>
      <c r="D2684" t="s">
        <v>98</v>
      </c>
      <c r="E2684">
        <v>206</v>
      </c>
      <c r="F2684">
        <v>106</v>
      </c>
      <c r="G2684">
        <v>100</v>
      </c>
      <c r="H2684">
        <v>8</v>
      </c>
      <c r="I2684">
        <v>198</v>
      </c>
      <c r="J2684">
        <v>139</v>
      </c>
      <c r="K2684">
        <v>202</v>
      </c>
      <c r="L2684" s="4">
        <v>3</v>
      </c>
      <c r="M2684" s="1">
        <v>5.5399999999999998E-2</v>
      </c>
      <c r="N2684">
        <f>טבלה1[[#This Row],[סה"כ דורשי עבודה]]/טבלה1[[#This Row],[שיעור אבטלה מוערך ביישוב]]</f>
        <v>3718.4115523465707</v>
      </c>
      <c r="O2684" s="4"/>
    </row>
    <row r="2685" spans="1:15" x14ac:dyDescent="0.35">
      <c r="A2685" t="s">
        <v>319</v>
      </c>
      <c r="B2685" t="s">
        <v>94</v>
      </c>
      <c r="C2685">
        <v>482</v>
      </c>
      <c r="D2685" t="s">
        <v>98</v>
      </c>
      <c r="E2685">
        <v>216</v>
      </c>
      <c r="F2685">
        <v>113</v>
      </c>
      <c r="G2685">
        <v>103</v>
      </c>
      <c r="H2685">
        <v>9</v>
      </c>
      <c r="I2685">
        <v>207</v>
      </c>
      <c r="J2685">
        <v>143</v>
      </c>
      <c r="K2685">
        <v>211</v>
      </c>
      <c r="L2685" s="4">
        <v>3</v>
      </c>
      <c r="M2685" s="1">
        <v>5.7799999999999997E-2</v>
      </c>
      <c r="N2685">
        <f>טבלה1[[#This Row],[סה"כ דורשי עבודה]]/טבלה1[[#This Row],[שיעור אבטלה מוערך ביישוב]]</f>
        <v>3737.0242214532873</v>
      </c>
      <c r="O2685" s="4"/>
    </row>
    <row r="2686" spans="1:15" x14ac:dyDescent="0.35">
      <c r="A2686" t="s">
        <v>320</v>
      </c>
      <c r="B2686" t="s">
        <v>94</v>
      </c>
      <c r="C2686">
        <v>482</v>
      </c>
      <c r="D2686" t="s">
        <v>98</v>
      </c>
      <c r="E2686">
        <v>221</v>
      </c>
      <c r="F2686">
        <v>116</v>
      </c>
      <c r="G2686">
        <v>105</v>
      </c>
      <c r="H2686">
        <v>13</v>
      </c>
      <c r="I2686">
        <v>208</v>
      </c>
      <c r="J2686">
        <v>143</v>
      </c>
      <c r="K2686">
        <v>215</v>
      </c>
      <c r="L2686" s="4">
        <v>3</v>
      </c>
      <c r="M2686" s="1">
        <v>5.8799999999999998E-2</v>
      </c>
      <c r="N2686">
        <f>טבלה1[[#This Row],[סה"כ דורשי עבודה]]/טבלה1[[#This Row],[שיעור אבטלה מוערך ביישוב]]</f>
        <v>3758.5034013605446</v>
      </c>
      <c r="O2686" s="4"/>
    </row>
    <row r="2687" spans="1:15" x14ac:dyDescent="0.35">
      <c r="A2687" t="s">
        <v>321</v>
      </c>
      <c r="B2687" t="s">
        <v>94</v>
      </c>
      <c r="C2687">
        <v>482</v>
      </c>
      <c r="D2687" t="s">
        <v>98</v>
      </c>
      <c r="E2687">
        <v>230</v>
      </c>
      <c r="F2687">
        <v>119</v>
      </c>
      <c r="G2687">
        <v>111</v>
      </c>
      <c r="H2687">
        <v>15</v>
      </c>
      <c r="I2687">
        <v>215</v>
      </c>
      <c r="J2687">
        <v>151</v>
      </c>
      <c r="K2687">
        <v>225</v>
      </c>
      <c r="L2687" s="4">
        <v>1</v>
      </c>
      <c r="M2687" s="1">
        <v>6.1400000000000003E-2</v>
      </c>
      <c r="N2687">
        <f>טבלה1[[#This Row],[סה"כ דורשי עבודה]]/טבלה1[[#This Row],[שיעור אבטלה מוערך ביישוב]]</f>
        <v>3745.9283387622149</v>
      </c>
      <c r="O2687" s="4"/>
    </row>
    <row r="2688" spans="1:15" x14ac:dyDescent="0.35">
      <c r="A2688" t="s">
        <v>322</v>
      </c>
      <c r="B2688" t="s">
        <v>94</v>
      </c>
      <c r="C2688">
        <v>482</v>
      </c>
      <c r="D2688" t="s">
        <v>98</v>
      </c>
      <c r="E2688">
        <v>257</v>
      </c>
      <c r="F2688">
        <v>126</v>
      </c>
      <c r="G2688">
        <v>131</v>
      </c>
      <c r="H2688">
        <v>18</v>
      </c>
      <c r="I2688">
        <v>239</v>
      </c>
      <c r="J2688">
        <v>156</v>
      </c>
      <c r="K2688">
        <v>249</v>
      </c>
      <c r="L2688" s="4">
        <v>1</v>
      </c>
      <c r="M2688" s="1">
        <v>6.7500000000000004E-2</v>
      </c>
      <c r="N2688">
        <f>טבלה1[[#This Row],[סה"כ דורשי עבודה]]/טבלה1[[#This Row],[שיעור אבטלה מוערך ביישוב]]</f>
        <v>3807.4074074074069</v>
      </c>
      <c r="O2688" s="4"/>
    </row>
    <row r="2689" spans="1:15" x14ac:dyDescent="0.35">
      <c r="A2689" t="s">
        <v>340</v>
      </c>
      <c r="B2689" t="s">
        <v>94</v>
      </c>
      <c r="C2689">
        <v>482</v>
      </c>
      <c r="D2689" t="s">
        <v>98</v>
      </c>
      <c r="E2689">
        <v>245</v>
      </c>
      <c r="F2689">
        <v>122</v>
      </c>
      <c r="G2689">
        <v>123</v>
      </c>
      <c r="H2689">
        <v>16</v>
      </c>
      <c r="I2689">
        <v>229</v>
      </c>
      <c r="J2689">
        <v>144</v>
      </c>
      <c r="K2689">
        <v>239</v>
      </c>
      <c r="L2689" s="4">
        <v>2</v>
      </c>
      <c r="M2689" s="1">
        <v>6.4899999999999999E-2</v>
      </c>
      <c r="N2689">
        <f>טבלה1[[#This Row],[סה"כ דורשי עבודה]]/טבלה1[[#This Row],[שיעור אבטלה מוערך ביישוב]]</f>
        <v>3775.0385208012326</v>
      </c>
      <c r="O2689" s="4"/>
    </row>
    <row r="2690" spans="1:15" x14ac:dyDescent="0.35">
      <c r="A2690" t="s">
        <v>323</v>
      </c>
      <c r="B2690" t="s">
        <v>94</v>
      </c>
      <c r="C2690">
        <v>4001</v>
      </c>
      <c r="D2690" t="s">
        <v>99</v>
      </c>
      <c r="E2690">
        <v>373</v>
      </c>
      <c r="F2690">
        <v>170</v>
      </c>
      <c r="G2690">
        <v>203</v>
      </c>
      <c r="H2690">
        <v>2</v>
      </c>
      <c r="I2690">
        <v>371</v>
      </c>
      <c r="J2690">
        <v>308</v>
      </c>
      <c r="K2690">
        <v>365</v>
      </c>
      <c r="L2690" s="4">
        <v>0</v>
      </c>
      <c r="M2690" s="1">
        <v>0.1575</v>
      </c>
      <c r="N2690">
        <f>טבלה1[[#This Row],[סה"כ דורשי עבודה]]/טבלה1[[#This Row],[שיעור אבטלה מוערך ביישוב]]</f>
        <v>2368.2539682539682</v>
      </c>
      <c r="O2690" s="4"/>
    </row>
    <row r="2691" spans="1:15" x14ac:dyDescent="0.35">
      <c r="A2691" t="s">
        <v>324</v>
      </c>
      <c r="B2691" t="s">
        <v>94</v>
      </c>
      <c r="C2691">
        <v>4001</v>
      </c>
      <c r="D2691" t="s">
        <v>99</v>
      </c>
      <c r="E2691">
        <v>406</v>
      </c>
      <c r="F2691">
        <v>186</v>
      </c>
      <c r="G2691">
        <v>220</v>
      </c>
      <c r="H2691">
        <v>2</v>
      </c>
      <c r="I2691">
        <v>404</v>
      </c>
      <c r="J2691">
        <v>330</v>
      </c>
      <c r="K2691">
        <v>396</v>
      </c>
      <c r="L2691" s="4">
        <v>2</v>
      </c>
      <c r="M2691" s="1">
        <v>0.16869999999999999</v>
      </c>
      <c r="N2691">
        <f>טבלה1[[#This Row],[סה"כ דורשי עבודה]]/טבלה1[[#This Row],[שיעור אבטלה מוערך ביישוב]]</f>
        <v>2406.6390041493778</v>
      </c>
      <c r="O2691" s="4"/>
    </row>
    <row r="2692" spans="1:15" x14ac:dyDescent="0.35">
      <c r="A2692" t="s">
        <v>325</v>
      </c>
      <c r="B2692" t="s">
        <v>94</v>
      </c>
      <c r="C2692">
        <v>4001</v>
      </c>
      <c r="D2692" t="s">
        <v>99</v>
      </c>
      <c r="E2692">
        <v>401</v>
      </c>
      <c r="F2692">
        <v>183</v>
      </c>
      <c r="G2692">
        <v>218</v>
      </c>
      <c r="H2692">
        <v>2</v>
      </c>
      <c r="I2692">
        <v>399</v>
      </c>
      <c r="J2692">
        <v>329</v>
      </c>
      <c r="K2692">
        <v>391</v>
      </c>
      <c r="L2692" s="4">
        <v>7</v>
      </c>
      <c r="M2692" s="1">
        <v>0.16689999999999999</v>
      </c>
      <c r="N2692">
        <f>טבלה1[[#This Row],[סה"כ דורשי עבודה]]/טבלה1[[#This Row],[שיעור אבטלה מוערך ביישוב]]</f>
        <v>2402.636309167166</v>
      </c>
      <c r="O2692" s="4"/>
    </row>
    <row r="2693" spans="1:15" x14ac:dyDescent="0.35">
      <c r="A2693" t="s">
        <v>326</v>
      </c>
      <c r="B2693" t="s">
        <v>94</v>
      </c>
      <c r="C2693">
        <v>4001</v>
      </c>
      <c r="D2693" t="s">
        <v>99</v>
      </c>
      <c r="E2693">
        <v>398</v>
      </c>
      <c r="F2693">
        <v>178</v>
      </c>
      <c r="G2693">
        <v>220</v>
      </c>
      <c r="H2693">
        <v>2</v>
      </c>
      <c r="I2693">
        <v>396</v>
      </c>
      <c r="J2693">
        <v>327</v>
      </c>
      <c r="K2693">
        <v>388</v>
      </c>
      <c r="L2693" s="4">
        <v>0</v>
      </c>
      <c r="M2693" s="1">
        <v>0.1658</v>
      </c>
      <c r="N2693">
        <f>טבלה1[[#This Row],[סה"כ דורשי עבודה]]/טבלה1[[#This Row],[שיעור אבטלה מוערך ביישוב]]</f>
        <v>2400.4825090470445</v>
      </c>
      <c r="O2693" s="4"/>
    </row>
    <row r="2694" spans="1:15" x14ac:dyDescent="0.35">
      <c r="A2694" t="s">
        <v>327</v>
      </c>
      <c r="B2694" t="s">
        <v>94</v>
      </c>
      <c r="C2694">
        <v>4001</v>
      </c>
      <c r="D2694" t="s">
        <v>99</v>
      </c>
      <c r="E2694">
        <v>401</v>
      </c>
      <c r="F2694">
        <v>176</v>
      </c>
      <c r="G2694">
        <v>225</v>
      </c>
      <c r="H2694">
        <v>2</v>
      </c>
      <c r="I2694">
        <v>399</v>
      </c>
      <c r="J2694">
        <v>332</v>
      </c>
      <c r="K2694">
        <v>391</v>
      </c>
      <c r="L2694" s="4">
        <v>3</v>
      </c>
      <c r="M2694" s="1">
        <v>0.16689999999999999</v>
      </c>
      <c r="N2694">
        <f>טבלה1[[#This Row],[סה"כ דורשי עבודה]]/טבלה1[[#This Row],[שיעור אבטלה מוערך ביישוב]]</f>
        <v>2402.636309167166</v>
      </c>
      <c r="O2694" s="4"/>
    </row>
    <row r="2695" spans="1:15" x14ac:dyDescent="0.35">
      <c r="A2695" t="s">
        <v>328</v>
      </c>
      <c r="B2695" t="s">
        <v>94</v>
      </c>
      <c r="C2695">
        <v>4001</v>
      </c>
      <c r="D2695" t="s">
        <v>99</v>
      </c>
      <c r="E2695">
        <v>386</v>
      </c>
      <c r="F2695">
        <v>167</v>
      </c>
      <c r="G2695">
        <v>219</v>
      </c>
      <c r="H2695">
        <v>2</v>
      </c>
      <c r="I2695">
        <v>384</v>
      </c>
      <c r="J2695">
        <v>322</v>
      </c>
      <c r="K2695">
        <v>376</v>
      </c>
      <c r="L2695" s="4">
        <v>3</v>
      </c>
      <c r="M2695" s="1">
        <v>0.1615</v>
      </c>
      <c r="N2695">
        <f>טבלה1[[#This Row],[סה"כ דורשי עבודה]]/טבלה1[[#This Row],[שיעור אבטלה מוערך ביישוב]]</f>
        <v>2390.0928792569657</v>
      </c>
      <c r="O2695" s="4"/>
    </row>
    <row r="2696" spans="1:15" x14ac:dyDescent="0.35">
      <c r="A2696" t="s">
        <v>329</v>
      </c>
      <c r="B2696" t="s">
        <v>94</v>
      </c>
      <c r="C2696">
        <v>4001</v>
      </c>
      <c r="D2696" t="s">
        <v>99</v>
      </c>
      <c r="E2696">
        <v>392</v>
      </c>
      <c r="F2696">
        <v>173</v>
      </c>
      <c r="G2696">
        <v>219</v>
      </c>
      <c r="H2696">
        <v>3</v>
      </c>
      <c r="I2696">
        <v>389</v>
      </c>
      <c r="J2696">
        <v>319</v>
      </c>
      <c r="K2696">
        <v>382</v>
      </c>
      <c r="L2696" s="4">
        <v>7</v>
      </c>
      <c r="M2696" s="1">
        <v>0.16370000000000001</v>
      </c>
      <c r="N2696">
        <f>טבלה1[[#This Row],[סה"כ דורשי עבודה]]/טבלה1[[#This Row],[שיעור אבטלה מוערך ביישוב]]</f>
        <v>2394.6243127672569</v>
      </c>
      <c r="O2696" s="4"/>
    </row>
    <row r="2697" spans="1:15" x14ac:dyDescent="0.35">
      <c r="A2697" t="s">
        <v>330</v>
      </c>
      <c r="B2697" t="s">
        <v>94</v>
      </c>
      <c r="C2697">
        <v>4001</v>
      </c>
      <c r="D2697" t="s">
        <v>99</v>
      </c>
      <c r="E2697">
        <v>381</v>
      </c>
      <c r="F2697">
        <v>166</v>
      </c>
      <c r="G2697">
        <v>215</v>
      </c>
      <c r="H2697">
        <v>3</v>
      </c>
      <c r="I2697">
        <v>378</v>
      </c>
      <c r="J2697">
        <v>318</v>
      </c>
      <c r="K2697">
        <v>371</v>
      </c>
      <c r="L2697" s="4">
        <v>8</v>
      </c>
      <c r="M2697" s="1">
        <v>0.15970000000000001</v>
      </c>
      <c r="N2697">
        <f>טבלה1[[#This Row],[סה"כ דורשי עבודה]]/טבלה1[[#This Row],[שיעור אבטלה מוערך ביישוב]]</f>
        <v>2385.723231058234</v>
      </c>
      <c r="O2697" s="4"/>
    </row>
    <row r="2698" spans="1:15" x14ac:dyDescent="0.35">
      <c r="A2698" t="s">
        <v>331</v>
      </c>
      <c r="B2698" t="s">
        <v>94</v>
      </c>
      <c r="C2698">
        <v>4001</v>
      </c>
      <c r="D2698" t="s">
        <v>99</v>
      </c>
      <c r="E2698">
        <v>368</v>
      </c>
      <c r="F2698">
        <v>156</v>
      </c>
      <c r="G2698">
        <v>212</v>
      </c>
      <c r="H2698">
        <v>4</v>
      </c>
      <c r="I2698">
        <v>364</v>
      </c>
      <c r="J2698">
        <v>315</v>
      </c>
      <c r="K2698">
        <v>358</v>
      </c>
      <c r="L2698" s="4">
        <v>6</v>
      </c>
      <c r="M2698" s="1">
        <v>0.155</v>
      </c>
      <c r="N2698">
        <f>טבלה1[[#This Row],[סה"כ דורשי עבודה]]/טבלה1[[#This Row],[שיעור אבטלה מוערך ביישוב]]</f>
        <v>2374.1935483870966</v>
      </c>
      <c r="O2698" s="4"/>
    </row>
    <row r="2699" spans="1:15" x14ac:dyDescent="0.35">
      <c r="A2699" t="s">
        <v>332</v>
      </c>
      <c r="B2699" t="s">
        <v>94</v>
      </c>
      <c r="C2699">
        <v>4001</v>
      </c>
      <c r="D2699" t="s">
        <v>99</v>
      </c>
      <c r="E2699">
        <v>379</v>
      </c>
      <c r="F2699">
        <v>160</v>
      </c>
      <c r="G2699">
        <v>219</v>
      </c>
      <c r="H2699">
        <v>5</v>
      </c>
      <c r="I2699">
        <v>374</v>
      </c>
      <c r="J2699">
        <v>322</v>
      </c>
      <c r="K2699">
        <v>369</v>
      </c>
      <c r="L2699" s="4">
        <v>6</v>
      </c>
      <c r="M2699" s="1">
        <v>0.159</v>
      </c>
      <c r="N2699">
        <f>טבלה1[[#This Row],[סה"כ דורשי עבודה]]/טבלה1[[#This Row],[שיעור אבטלה מוערך ביישוב]]</f>
        <v>2383.6477987421385</v>
      </c>
      <c r="O2699" s="4"/>
    </row>
    <row r="2700" spans="1:15" x14ac:dyDescent="0.35">
      <c r="A2700" t="s">
        <v>333</v>
      </c>
      <c r="B2700" t="s">
        <v>94</v>
      </c>
      <c r="C2700">
        <v>4001</v>
      </c>
      <c r="D2700" t="s">
        <v>99</v>
      </c>
      <c r="E2700">
        <v>377</v>
      </c>
      <c r="F2700">
        <v>154</v>
      </c>
      <c r="G2700">
        <v>223</v>
      </c>
      <c r="H2700">
        <v>5</v>
      </c>
      <c r="I2700">
        <v>372</v>
      </c>
      <c r="J2700">
        <v>325</v>
      </c>
      <c r="K2700">
        <v>367</v>
      </c>
      <c r="L2700" s="4">
        <v>13</v>
      </c>
      <c r="M2700" s="1">
        <v>0.1583</v>
      </c>
      <c r="N2700">
        <f>טבלה1[[#This Row],[סה"כ דורשי עבודה]]/טבלה1[[#This Row],[שיעור אבטלה מוערך ביישוב]]</f>
        <v>2381.5540113708148</v>
      </c>
      <c r="O2700" s="4"/>
    </row>
    <row r="2701" spans="1:15" x14ac:dyDescent="0.35">
      <c r="A2701" t="s">
        <v>334</v>
      </c>
      <c r="B2701" t="s">
        <v>94</v>
      </c>
      <c r="C2701">
        <v>4001</v>
      </c>
      <c r="D2701" t="s">
        <v>99</v>
      </c>
      <c r="E2701">
        <v>370</v>
      </c>
      <c r="F2701">
        <v>152</v>
      </c>
      <c r="G2701">
        <v>218</v>
      </c>
      <c r="H2701">
        <v>6</v>
      </c>
      <c r="I2701">
        <v>364</v>
      </c>
      <c r="J2701">
        <v>315</v>
      </c>
      <c r="K2701">
        <v>361</v>
      </c>
      <c r="L2701" s="4">
        <v>10</v>
      </c>
      <c r="M2701" s="1">
        <v>0.15609999999999999</v>
      </c>
      <c r="N2701">
        <f>טבלה1[[#This Row],[סה"כ דורשי עבודה]]/טבלה1[[#This Row],[שיעור אבטלה מוערך ביישוב]]</f>
        <v>2370.2754644458682</v>
      </c>
      <c r="O2701" s="4"/>
    </row>
    <row r="2702" spans="1:15" x14ac:dyDescent="0.35">
      <c r="A2702" t="s">
        <v>335</v>
      </c>
      <c r="B2702" t="s">
        <v>94</v>
      </c>
      <c r="C2702">
        <v>4001</v>
      </c>
      <c r="D2702" t="s">
        <v>99</v>
      </c>
      <c r="E2702">
        <v>375</v>
      </c>
      <c r="F2702">
        <v>152</v>
      </c>
      <c r="G2702">
        <v>223</v>
      </c>
      <c r="H2702">
        <v>10</v>
      </c>
      <c r="I2702">
        <v>365</v>
      </c>
      <c r="J2702">
        <v>315</v>
      </c>
      <c r="K2702">
        <v>367</v>
      </c>
      <c r="L2702" s="4">
        <v>7</v>
      </c>
      <c r="M2702" s="1">
        <v>0.1583</v>
      </c>
      <c r="N2702">
        <f>טבלה1[[#This Row],[סה"כ דורשי עבודה]]/טבלה1[[#This Row],[שיעור אבטלה מוערך ביישוב]]</f>
        <v>2368.9197725837021</v>
      </c>
      <c r="O2702" s="4"/>
    </row>
    <row r="2703" spans="1:15" x14ac:dyDescent="0.35">
      <c r="A2703" t="s">
        <v>336</v>
      </c>
      <c r="B2703" t="s">
        <v>94</v>
      </c>
      <c r="C2703">
        <v>4001</v>
      </c>
      <c r="D2703" t="s">
        <v>99</v>
      </c>
      <c r="E2703">
        <v>376</v>
      </c>
      <c r="F2703">
        <v>148</v>
      </c>
      <c r="G2703">
        <v>228</v>
      </c>
      <c r="H2703">
        <v>9</v>
      </c>
      <c r="I2703">
        <v>367</v>
      </c>
      <c r="J2703">
        <v>317</v>
      </c>
      <c r="K2703">
        <v>369</v>
      </c>
      <c r="L2703" s="4">
        <v>1</v>
      </c>
      <c r="M2703" s="1">
        <v>0.159</v>
      </c>
      <c r="N2703">
        <f>טבלה1[[#This Row],[סה"כ דורשי עבודה]]/טבלה1[[#This Row],[שיעור אבטלה מוערך ביישוב]]</f>
        <v>2364.7798742138366</v>
      </c>
      <c r="O2703" s="4"/>
    </row>
    <row r="2704" spans="1:15" x14ac:dyDescent="0.35">
      <c r="A2704" t="s">
        <v>337</v>
      </c>
      <c r="B2704" t="s">
        <v>94</v>
      </c>
      <c r="C2704">
        <v>4001</v>
      </c>
      <c r="D2704" t="s">
        <v>99</v>
      </c>
      <c r="E2704">
        <v>384</v>
      </c>
      <c r="F2704">
        <v>152</v>
      </c>
      <c r="G2704">
        <v>232</v>
      </c>
      <c r="H2704">
        <v>10</v>
      </c>
      <c r="I2704">
        <v>374</v>
      </c>
      <c r="J2704">
        <v>324</v>
      </c>
      <c r="K2704">
        <v>376</v>
      </c>
      <c r="L2704" s="4">
        <v>3</v>
      </c>
      <c r="M2704" s="1">
        <v>0.1615</v>
      </c>
      <c r="N2704">
        <f>טבלה1[[#This Row],[סה"כ דורשי עבודה]]/טבלה1[[#This Row],[שיעור אבטלה מוערך ביישוב]]</f>
        <v>2377.7089783281731</v>
      </c>
      <c r="O2704" s="4"/>
    </row>
    <row r="2705" spans="1:15" x14ac:dyDescent="0.35">
      <c r="A2705" t="s">
        <v>338</v>
      </c>
      <c r="B2705" t="s">
        <v>94</v>
      </c>
      <c r="C2705">
        <v>4001</v>
      </c>
      <c r="D2705" t="s">
        <v>99</v>
      </c>
      <c r="E2705">
        <v>368</v>
      </c>
      <c r="F2705">
        <v>142</v>
      </c>
      <c r="G2705">
        <v>226</v>
      </c>
      <c r="H2705">
        <v>7</v>
      </c>
      <c r="I2705">
        <v>361</v>
      </c>
      <c r="J2705">
        <v>321</v>
      </c>
      <c r="K2705">
        <v>360</v>
      </c>
      <c r="L2705" s="4">
        <v>4</v>
      </c>
      <c r="M2705" s="1">
        <v>0.15570000000000001</v>
      </c>
      <c r="N2705">
        <f>טבלה1[[#This Row],[סה"כ דורשי עבודה]]/טבלה1[[#This Row],[שיעור אבטלה מוערך ביישוב]]</f>
        <v>2363.5195889531151</v>
      </c>
      <c r="O2705" s="4"/>
    </row>
    <row r="2706" spans="1:15" x14ac:dyDescent="0.35">
      <c r="A2706" t="s">
        <v>339</v>
      </c>
      <c r="B2706" t="s">
        <v>94</v>
      </c>
      <c r="C2706">
        <v>4001</v>
      </c>
      <c r="D2706" t="s">
        <v>99</v>
      </c>
      <c r="E2706">
        <v>380</v>
      </c>
      <c r="F2706">
        <v>151</v>
      </c>
      <c r="G2706">
        <v>229</v>
      </c>
      <c r="H2706">
        <v>8</v>
      </c>
      <c r="I2706">
        <v>372</v>
      </c>
      <c r="J2706">
        <v>324</v>
      </c>
      <c r="K2706">
        <v>371</v>
      </c>
      <c r="L2706" s="4">
        <v>10</v>
      </c>
      <c r="M2706" s="1">
        <v>0.15970000000000001</v>
      </c>
      <c r="N2706">
        <f>טבלה1[[#This Row],[סה"כ דורשי עבודה]]/טבלה1[[#This Row],[שיעור אבטלה מוערך ביישוב]]</f>
        <v>2379.4614902943017</v>
      </c>
      <c r="O2706" s="4"/>
    </row>
    <row r="2707" spans="1:15" x14ac:dyDescent="0.35">
      <c r="A2707" t="s">
        <v>261</v>
      </c>
      <c r="B2707" t="s">
        <v>94</v>
      </c>
      <c r="C2707">
        <v>4001</v>
      </c>
      <c r="D2707" t="s">
        <v>99</v>
      </c>
      <c r="E2707">
        <v>368</v>
      </c>
      <c r="F2707">
        <v>145</v>
      </c>
      <c r="G2707">
        <v>223</v>
      </c>
      <c r="H2707">
        <v>6</v>
      </c>
      <c r="I2707">
        <v>362</v>
      </c>
      <c r="J2707">
        <v>318</v>
      </c>
      <c r="K2707">
        <v>359</v>
      </c>
      <c r="L2707" s="4">
        <v>11</v>
      </c>
      <c r="M2707" s="1">
        <v>0.15529999999999999</v>
      </c>
      <c r="N2707">
        <f>טבלה1[[#This Row],[סה"כ דורשי עבודה]]/טבלה1[[#This Row],[שיעור אבטלה מוערך ביישוב]]</f>
        <v>2369.6072118480361</v>
      </c>
      <c r="O2707" s="4"/>
    </row>
    <row r="2708" spans="1:15" x14ac:dyDescent="0.35">
      <c r="A2708" t="s">
        <v>262</v>
      </c>
      <c r="B2708" t="s">
        <v>94</v>
      </c>
      <c r="C2708">
        <v>4001</v>
      </c>
      <c r="D2708" t="s">
        <v>99</v>
      </c>
      <c r="E2708">
        <v>356</v>
      </c>
      <c r="F2708">
        <v>135</v>
      </c>
      <c r="G2708">
        <v>221</v>
      </c>
      <c r="H2708">
        <v>8</v>
      </c>
      <c r="I2708">
        <v>348</v>
      </c>
      <c r="J2708">
        <v>312</v>
      </c>
      <c r="K2708">
        <v>347</v>
      </c>
      <c r="L2708" s="4">
        <v>8</v>
      </c>
      <c r="M2708" s="1">
        <v>0.15090000000000001</v>
      </c>
      <c r="N2708">
        <f>טבלה1[[#This Row],[סה"כ דורשי עבודה]]/טבלה1[[#This Row],[שיעור אבטלה מוערך ביישוב]]</f>
        <v>2359.1782637508281</v>
      </c>
      <c r="O2708" s="4"/>
    </row>
    <row r="2709" spans="1:15" x14ac:dyDescent="0.35">
      <c r="A2709" t="s">
        <v>263</v>
      </c>
      <c r="B2709" t="s">
        <v>94</v>
      </c>
      <c r="C2709">
        <v>4001</v>
      </c>
      <c r="D2709" t="s">
        <v>99</v>
      </c>
      <c r="E2709">
        <v>358</v>
      </c>
      <c r="F2709">
        <v>130</v>
      </c>
      <c r="G2709">
        <v>228</v>
      </c>
      <c r="H2709">
        <v>8</v>
      </c>
      <c r="I2709">
        <v>350</v>
      </c>
      <c r="J2709">
        <v>316</v>
      </c>
      <c r="K2709">
        <v>350</v>
      </c>
      <c r="L2709" s="4">
        <v>3</v>
      </c>
      <c r="M2709" s="1">
        <v>0.152</v>
      </c>
      <c r="N2709">
        <f>טבלה1[[#This Row],[סה"כ דורשי עבודה]]/טבלה1[[#This Row],[שיעור אבטלה מוערך ביישוב]]</f>
        <v>2355.2631578947371</v>
      </c>
      <c r="O2709" s="4"/>
    </row>
    <row r="2710" spans="1:15" x14ac:dyDescent="0.35">
      <c r="A2710" t="s">
        <v>264</v>
      </c>
      <c r="B2710" t="s">
        <v>94</v>
      </c>
      <c r="C2710">
        <v>4001</v>
      </c>
      <c r="D2710" t="s">
        <v>99</v>
      </c>
      <c r="E2710">
        <v>351</v>
      </c>
      <c r="F2710">
        <v>125</v>
      </c>
      <c r="G2710">
        <v>226</v>
      </c>
      <c r="H2710">
        <v>7</v>
      </c>
      <c r="I2710">
        <v>344</v>
      </c>
      <c r="J2710">
        <v>317</v>
      </c>
      <c r="K2710">
        <v>343</v>
      </c>
      <c r="L2710" s="4">
        <v>5</v>
      </c>
      <c r="M2710" s="1">
        <v>0.14949999999999999</v>
      </c>
      <c r="N2710">
        <f>טבלה1[[#This Row],[סה"כ דורשי עבודה]]/טבלה1[[#This Row],[שיעור אבטלה מוערך ביישוב]]</f>
        <v>2347.826086956522</v>
      </c>
      <c r="O2710" s="4"/>
    </row>
    <row r="2711" spans="1:15" x14ac:dyDescent="0.35">
      <c r="A2711" t="s">
        <v>265</v>
      </c>
      <c r="B2711" t="s">
        <v>94</v>
      </c>
      <c r="C2711">
        <v>4001</v>
      </c>
      <c r="D2711" t="s">
        <v>99</v>
      </c>
      <c r="E2711">
        <v>350</v>
      </c>
      <c r="F2711">
        <v>128</v>
      </c>
      <c r="G2711">
        <v>222</v>
      </c>
      <c r="H2711">
        <v>6</v>
      </c>
      <c r="I2711">
        <v>344</v>
      </c>
      <c r="J2711">
        <v>312</v>
      </c>
      <c r="K2711">
        <v>342</v>
      </c>
      <c r="L2711" s="4">
        <v>2</v>
      </c>
      <c r="M2711" s="1">
        <v>0.14910000000000001</v>
      </c>
      <c r="N2711">
        <f>טבלה1[[#This Row],[סה"כ דורשי עבודה]]/טבלה1[[#This Row],[שיעור אבטלה מוערך ביישוב]]</f>
        <v>2347.4178403755868</v>
      </c>
      <c r="O2711" s="4"/>
    </row>
    <row r="2712" spans="1:15" x14ac:dyDescent="0.35">
      <c r="A2712" t="s">
        <v>266</v>
      </c>
      <c r="B2712" t="s">
        <v>94</v>
      </c>
      <c r="C2712">
        <v>4001</v>
      </c>
      <c r="D2712" t="s">
        <v>99</v>
      </c>
      <c r="E2712">
        <v>366</v>
      </c>
      <c r="F2712">
        <v>132</v>
      </c>
      <c r="G2712">
        <v>234</v>
      </c>
      <c r="H2712">
        <v>7</v>
      </c>
      <c r="I2712">
        <v>359</v>
      </c>
      <c r="J2712">
        <v>329</v>
      </c>
      <c r="K2712">
        <v>357</v>
      </c>
      <c r="L2712" s="4">
        <v>4</v>
      </c>
      <c r="M2712" s="1">
        <v>0.15459999999999999</v>
      </c>
      <c r="N2712">
        <f>טבלה1[[#This Row],[סה"כ דורשי עבודה]]/טבלה1[[#This Row],[שיעור אבטלה מוערך ביישוב]]</f>
        <v>2367.3997412677882</v>
      </c>
      <c r="O2712" s="4"/>
    </row>
    <row r="2713" spans="1:15" x14ac:dyDescent="0.35">
      <c r="A2713" t="s">
        <v>267</v>
      </c>
      <c r="B2713" t="s">
        <v>94</v>
      </c>
      <c r="C2713">
        <v>4001</v>
      </c>
      <c r="D2713" t="s">
        <v>99</v>
      </c>
      <c r="E2713">
        <v>366</v>
      </c>
      <c r="F2713">
        <v>131</v>
      </c>
      <c r="G2713">
        <v>235</v>
      </c>
      <c r="H2713">
        <v>7</v>
      </c>
      <c r="I2713">
        <v>359</v>
      </c>
      <c r="J2713">
        <v>332</v>
      </c>
      <c r="K2713">
        <v>358</v>
      </c>
      <c r="L2713" s="4">
        <v>17</v>
      </c>
      <c r="M2713" s="1">
        <v>0.155</v>
      </c>
      <c r="N2713">
        <f>טבלה1[[#This Row],[סה"כ דורשי עבודה]]/טבלה1[[#This Row],[שיעור אבטלה מוערך ביישוב]]</f>
        <v>2361.2903225806454</v>
      </c>
      <c r="O2713" s="4"/>
    </row>
    <row r="2714" spans="1:15" x14ac:dyDescent="0.35">
      <c r="A2714" t="s">
        <v>268</v>
      </c>
      <c r="B2714" t="s">
        <v>94</v>
      </c>
      <c r="C2714">
        <v>4001</v>
      </c>
      <c r="D2714" t="s">
        <v>99</v>
      </c>
      <c r="E2714">
        <v>379</v>
      </c>
      <c r="F2714">
        <v>142</v>
      </c>
      <c r="G2714">
        <v>237</v>
      </c>
      <c r="H2714">
        <v>6</v>
      </c>
      <c r="I2714">
        <v>373</v>
      </c>
      <c r="J2714">
        <v>335</v>
      </c>
      <c r="K2714">
        <v>370</v>
      </c>
      <c r="L2714" s="4">
        <v>7</v>
      </c>
      <c r="M2714" s="1">
        <v>0.14419999999999999</v>
      </c>
      <c r="N2714">
        <f>טבלה1[[#This Row],[סה"כ דורשי עבודה]]/טבלה1[[#This Row],[שיעור אבטלה מוערך ביישוב]]</f>
        <v>2628.2940360610264</v>
      </c>
      <c r="O2714" s="4"/>
    </row>
    <row r="2715" spans="1:15" x14ac:dyDescent="0.35">
      <c r="A2715" t="s">
        <v>269</v>
      </c>
      <c r="B2715" t="s">
        <v>94</v>
      </c>
      <c r="C2715">
        <v>4001</v>
      </c>
      <c r="D2715" t="s">
        <v>99</v>
      </c>
      <c r="E2715">
        <v>385</v>
      </c>
      <c r="F2715">
        <v>145</v>
      </c>
      <c r="G2715">
        <v>240</v>
      </c>
      <c r="H2715">
        <v>8</v>
      </c>
      <c r="I2715">
        <v>377</v>
      </c>
      <c r="J2715">
        <v>337</v>
      </c>
      <c r="K2715">
        <v>376</v>
      </c>
      <c r="L2715" s="4">
        <v>5</v>
      </c>
      <c r="M2715" s="1">
        <v>0.1462</v>
      </c>
      <c r="N2715">
        <f>טבלה1[[#This Row],[סה"כ דורשי עבודה]]/טבלה1[[#This Row],[שיעור אבטלה מוערך ביישוב]]</f>
        <v>2633.3789329685364</v>
      </c>
      <c r="O2715" s="4"/>
    </row>
    <row r="2716" spans="1:15" x14ac:dyDescent="0.35">
      <c r="A2716" t="s">
        <v>270</v>
      </c>
      <c r="B2716" t="s">
        <v>94</v>
      </c>
      <c r="C2716">
        <v>4001</v>
      </c>
      <c r="D2716" t="s">
        <v>99</v>
      </c>
      <c r="E2716">
        <v>387</v>
      </c>
      <c r="F2716">
        <v>145</v>
      </c>
      <c r="G2716">
        <v>242</v>
      </c>
      <c r="H2716">
        <v>7</v>
      </c>
      <c r="I2716">
        <v>380</v>
      </c>
      <c r="J2716">
        <v>339</v>
      </c>
      <c r="K2716">
        <v>380</v>
      </c>
      <c r="L2716" s="4">
        <v>9</v>
      </c>
      <c r="M2716" s="1">
        <v>0.14749999999999999</v>
      </c>
      <c r="N2716">
        <f>טבלה1[[#This Row],[סה"כ דורשי עבודה]]/טבלה1[[#This Row],[שיעור אבטלה מוערך ביישוב]]</f>
        <v>2623.7288135593221</v>
      </c>
      <c r="O2716" s="4"/>
    </row>
    <row r="2717" spans="1:15" x14ac:dyDescent="0.35">
      <c r="A2717" t="s">
        <v>271</v>
      </c>
      <c r="B2717" t="s">
        <v>94</v>
      </c>
      <c r="C2717">
        <v>4001</v>
      </c>
      <c r="D2717" t="s">
        <v>99</v>
      </c>
      <c r="E2717">
        <v>397</v>
      </c>
      <c r="F2717">
        <v>152</v>
      </c>
      <c r="G2717">
        <v>245</v>
      </c>
      <c r="H2717">
        <v>6</v>
      </c>
      <c r="I2717">
        <v>391</v>
      </c>
      <c r="J2717">
        <v>344</v>
      </c>
      <c r="K2717">
        <v>390</v>
      </c>
      <c r="L2717" s="4">
        <v>4</v>
      </c>
      <c r="M2717" s="1">
        <v>0.15079999999999999</v>
      </c>
      <c r="N2717">
        <f>טבלה1[[#This Row],[סה"כ דורשי עבודה]]/טבלה1[[#This Row],[שיעור אבטלה מוערך ביישוב]]</f>
        <v>2632.6259946949604</v>
      </c>
      <c r="O2717" s="4"/>
    </row>
    <row r="2718" spans="1:15" x14ac:dyDescent="0.35">
      <c r="A2718" t="s">
        <v>272</v>
      </c>
      <c r="B2718" t="s">
        <v>94</v>
      </c>
      <c r="C2718">
        <v>4001</v>
      </c>
      <c r="D2718" t="s">
        <v>99</v>
      </c>
      <c r="E2718">
        <v>401</v>
      </c>
      <c r="F2718">
        <v>157</v>
      </c>
      <c r="G2718">
        <v>244</v>
      </c>
      <c r="H2718">
        <v>6</v>
      </c>
      <c r="I2718">
        <v>395</v>
      </c>
      <c r="J2718">
        <v>345</v>
      </c>
      <c r="K2718">
        <v>393</v>
      </c>
      <c r="L2718" s="4">
        <v>9</v>
      </c>
      <c r="M2718" s="1">
        <v>0.15179999999999999</v>
      </c>
      <c r="N2718">
        <f>טבלה1[[#This Row],[סה"כ דורשי עבודה]]/טבלה1[[#This Row],[שיעור אבטלה מוערך ביישוב]]</f>
        <v>2641.6337285902505</v>
      </c>
      <c r="O2718" s="4"/>
    </row>
    <row r="2719" spans="1:15" x14ac:dyDescent="0.35">
      <c r="A2719" t="s">
        <v>273</v>
      </c>
      <c r="B2719" t="s">
        <v>94</v>
      </c>
      <c r="C2719">
        <v>4001</v>
      </c>
      <c r="D2719" t="s">
        <v>99</v>
      </c>
      <c r="E2719">
        <v>392</v>
      </c>
      <c r="F2719">
        <v>147</v>
      </c>
      <c r="G2719">
        <v>245</v>
      </c>
      <c r="H2719">
        <v>6</v>
      </c>
      <c r="I2719">
        <v>386</v>
      </c>
      <c r="J2719">
        <v>340</v>
      </c>
      <c r="K2719">
        <v>382</v>
      </c>
      <c r="L2719" s="4">
        <v>7</v>
      </c>
      <c r="M2719" s="1">
        <v>0.1482</v>
      </c>
      <c r="N2719">
        <f>טבלה1[[#This Row],[סה"כ דורשי עבודה]]/טבלה1[[#This Row],[שיעור אבטלה מוערך ביישוב]]</f>
        <v>2645.0742240215923</v>
      </c>
      <c r="O2719" s="4"/>
    </row>
    <row r="2720" spans="1:15" x14ac:dyDescent="0.35">
      <c r="A2720" t="s">
        <v>274</v>
      </c>
      <c r="B2720" t="s">
        <v>94</v>
      </c>
      <c r="C2720">
        <v>4001</v>
      </c>
      <c r="D2720" t="s">
        <v>99</v>
      </c>
      <c r="E2720">
        <v>399</v>
      </c>
      <c r="F2720">
        <v>153</v>
      </c>
      <c r="G2720">
        <v>246</v>
      </c>
      <c r="H2720">
        <v>10</v>
      </c>
      <c r="I2720">
        <v>389</v>
      </c>
      <c r="J2720">
        <v>336</v>
      </c>
      <c r="K2720">
        <v>393</v>
      </c>
      <c r="L2720" s="4">
        <v>7</v>
      </c>
      <c r="M2720" s="1">
        <v>0.15179999999999999</v>
      </c>
      <c r="N2720">
        <f>טבלה1[[#This Row],[סה"כ דורשי עבודה]]/טבלה1[[#This Row],[שיעור אבטלה מוערך ביישוב]]</f>
        <v>2628.4584980237155</v>
      </c>
      <c r="O2720" s="4"/>
    </row>
    <row r="2721" spans="1:15" x14ac:dyDescent="0.35">
      <c r="A2721" t="s">
        <v>275</v>
      </c>
      <c r="B2721" t="s">
        <v>94</v>
      </c>
      <c r="C2721">
        <v>4001</v>
      </c>
      <c r="D2721" t="s">
        <v>99</v>
      </c>
      <c r="E2721">
        <v>387</v>
      </c>
      <c r="F2721">
        <v>139</v>
      </c>
      <c r="G2721">
        <v>248</v>
      </c>
      <c r="H2721">
        <v>8</v>
      </c>
      <c r="I2721">
        <v>379</v>
      </c>
      <c r="J2721">
        <v>336</v>
      </c>
      <c r="K2721">
        <v>380</v>
      </c>
      <c r="L2721" s="4">
        <v>0</v>
      </c>
      <c r="M2721" s="1">
        <v>0.14749999999999999</v>
      </c>
      <c r="N2721">
        <f>טבלה1[[#This Row],[סה"כ דורשי עבודה]]/טבלה1[[#This Row],[שיעור אבטלה מוערך ביישוב]]</f>
        <v>2623.7288135593221</v>
      </c>
      <c r="O2721" s="4"/>
    </row>
    <row r="2722" spans="1:15" x14ac:dyDescent="0.35">
      <c r="A2722" t="s">
        <v>276</v>
      </c>
      <c r="B2722" t="s">
        <v>94</v>
      </c>
      <c r="C2722">
        <v>4001</v>
      </c>
      <c r="D2722" t="s">
        <v>99</v>
      </c>
      <c r="E2722">
        <v>382</v>
      </c>
      <c r="F2722">
        <v>134</v>
      </c>
      <c r="G2722">
        <v>248</v>
      </c>
      <c r="H2722">
        <v>6</v>
      </c>
      <c r="I2722">
        <v>376</v>
      </c>
      <c r="J2722">
        <v>339</v>
      </c>
      <c r="K2722">
        <v>373</v>
      </c>
      <c r="L2722" s="4">
        <v>3</v>
      </c>
      <c r="M2722" s="1">
        <v>0.1452</v>
      </c>
      <c r="N2722">
        <f>טבלה1[[#This Row],[סה"כ דורשי עבודה]]/טבלה1[[#This Row],[שיעור אבטלה מוערך ביישוב]]</f>
        <v>2630.8539944903582</v>
      </c>
      <c r="O2722" s="4"/>
    </row>
    <row r="2723" spans="1:15" x14ac:dyDescent="0.35">
      <c r="A2723" t="s">
        <v>277</v>
      </c>
      <c r="B2723" t="s">
        <v>94</v>
      </c>
      <c r="C2723">
        <v>4001</v>
      </c>
      <c r="D2723" t="s">
        <v>99</v>
      </c>
      <c r="E2723">
        <v>384</v>
      </c>
      <c r="F2723">
        <v>136</v>
      </c>
      <c r="G2723">
        <v>248</v>
      </c>
      <c r="H2723">
        <v>7</v>
      </c>
      <c r="I2723">
        <v>377</v>
      </c>
      <c r="J2723">
        <v>340</v>
      </c>
      <c r="K2723">
        <v>375</v>
      </c>
      <c r="L2723" s="4">
        <v>3</v>
      </c>
      <c r="M2723" s="1">
        <v>0.1459</v>
      </c>
      <c r="N2723">
        <f>טבלה1[[#This Row],[סה"כ דורשי עבודה]]/טבלה1[[#This Row],[שיעור אבטלה מוערך ביישוב]]</f>
        <v>2631.9396847155585</v>
      </c>
      <c r="O2723" s="4"/>
    </row>
    <row r="2724" spans="1:15" x14ac:dyDescent="0.35">
      <c r="A2724" t="s">
        <v>278</v>
      </c>
      <c r="B2724" t="s">
        <v>94</v>
      </c>
      <c r="C2724">
        <v>4001</v>
      </c>
      <c r="D2724" t="s">
        <v>99</v>
      </c>
      <c r="E2724">
        <v>402</v>
      </c>
      <c r="F2724">
        <v>145</v>
      </c>
      <c r="G2724">
        <v>257</v>
      </c>
      <c r="H2724">
        <v>6</v>
      </c>
      <c r="I2724">
        <v>396</v>
      </c>
      <c r="J2724">
        <v>353</v>
      </c>
      <c r="K2724">
        <v>393</v>
      </c>
      <c r="L2724" s="4">
        <v>5</v>
      </c>
      <c r="M2724" s="1">
        <v>0.15179999999999999</v>
      </c>
      <c r="N2724">
        <f>טבלה1[[#This Row],[סה"כ דורשי עבודה]]/טבלה1[[#This Row],[שיעור אבטלה מוערך ביישוב]]</f>
        <v>2648.221343873518</v>
      </c>
      <c r="O2724" s="4"/>
    </row>
    <row r="2725" spans="1:15" x14ac:dyDescent="0.35">
      <c r="A2725" t="s">
        <v>279</v>
      </c>
      <c r="B2725" t="s">
        <v>94</v>
      </c>
      <c r="C2725">
        <v>4001</v>
      </c>
      <c r="D2725" t="s">
        <v>99</v>
      </c>
      <c r="E2725">
        <v>401</v>
      </c>
      <c r="F2725">
        <v>152</v>
      </c>
      <c r="G2725">
        <v>249</v>
      </c>
      <c r="H2725">
        <v>4</v>
      </c>
      <c r="I2725">
        <v>397</v>
      </c>
      <c r="J2725">
        <v>354</v>
      </c>
      <c r="K2725">
        <v>389</v>
      </c>
      <c r="L2725" s="4">
        <v>7</v>
      </c>
      <c r="M2725" s="1">
        <v>0.15049999999999999</v>
      </c>
      <c r="N2725">
        <f>טבלה1[[#This Row],[סה"כ דורשי עבודה]]/טבלה1[[#This Row],[שיעור אבטלה מוערך ביישוב]]</f>
        <v>2664.4518272425248</v>
      </c>
      <c r="O2725" s="4"/>
    </row>
    <row r="2726" spans="1:15" x14ac:dyDescent="0.35">
      <c r="A2726" t="s">
        <v>11</v>
      </c>
      <c r="B2726" t="s">
        <v>94</v>
      </c>
      <c r="C2726">
        <v>4001</v>
      </c>
      <c r="D2726" t="s">
        <v>99</v>
      </c>
      <c r="E2726">
        <v>405</v>
      </c>
      <c r="F2726">
        <v>153</v>
      </c>
      <c r="G2726">
        <v>252</v>
      </c>
      <c r="H2726">
        <v>7</v>
      </c>
      <c r="I2726">
        <v>398</v>
      </c>
      <c r="J2726">
        <v>354</v>
      </c>
      <c r="K2726">
        <v>398</v>
      </c>
      <c r="L2726" s="4">
        <v>1</v>
      </c>
      <c r="M2726" s="1">
        <v>0.15040000000000001</v>
      </c>
      <c r="N2726">
        <f>טבלה1[[#This Row],[סה"כ דורשי עבודה]]/טבלה1[[#This Row],[שיעור אבטלה מוערך ביישוב]]</f>
        <v>2692.8191489361702</v>
      </c>
      <c r="O2726" s="4"/>
    </row>
    <row r="2727" spans="1:15" x14ac:dyDescent="0.35">
      <c r="A2727" t="s">
        <v>212</v>
      </c>
      <c r="B2727" t="s">
        <v>94</v>
      </c>
      <c r="C2727">
        <v>4001</v>
      </c>
      <c r="D2727" t="s">
        <v>99</v>
      </c>
      <c r="E2727">
        <v>416</v>
      </c>
      <c r="F2727">
        <v>159</v>
      </c>
      <c r="G2727">
        <v>257</v>
      </c>
      <c r="H2727">
        <v>6</v>
      </c>
      <c r="I2727">
        <v>410</v>
      </c>
      <c r="J2727">
        <v>362</v>
      </c>
      <c r="K2727">
        <v>409</v>
      </c>
      <c r="L2727" s="4">
        <v>1</v>
      </c>
      <c r="M2727" s="1">
        <v>0.15390000000000001</v>
      </c>
      <c r="N2727">
        <f>טבלה1[[#This Row],[סה"כ דורשי עבודה]]/טבלה1[[#This Row],[שיעור אבטלה מוערך ביישוב]]</f>
        <v>2703.0539311241064</v>
      </c>
      <c r="O2727" s="4"/>
    </row>
    <row r="2728" spans="1:15" x14ac:dyDescent="0.35">
      <c r="A2728" t="s">
        <v>213</v>
      </c>
      <c r="B2728" t="s">
        <v>94</v>
      </c>
      <c r="C2728">
        <v>4001</v>
      </c>
      <c r="D2728" t="s">
        <v>99</v>
      </c>
      <c r="E2728">
        <v>426</v>
      </c>
      <c r="F2728">
        <v>168</v>
      </c>
      <c r="G2728">
        <v>258</v>
      </c>
      <c r="H2728">
        <v>7</v>
      </c>
      <c r="I2728">
        <v>419</v>
      </c>
      <c r="J2728">
        <v>362</v>
      </c>
      <c r="K2728">
        <v>414</v>
      </c>
      <c r="L2728" s="4">
        <v>4</v>
      </c>
      <c r="M2728" s="1">
        <v>0.1555</v>
      </c>
      <c r="N2728">
        <f>טבלה1[[#This Row],[סה"כ דורשי עבודה]]/טבלה1[[#This Row],[שיעור אבטלה מוערך ביישוב]]</f>
        <v>2739.5498392282957</v>
      </c>
      <c r="O2728" s="4"/>
    </row>
    <row r="2729" spans="1:15" x14ac:dyDescent="0.35">
      <c r="A2729" t="s">
        <v>214</v>
      </c>
      <c r="B2729" t="s">
        <v>94</v>
      </c>
      <c r="C2729">
        <v>4001</v>
      </c>
      <c r="D2729" t="s">
        <v>99</v>
      </c>
      <c r="E2729">
        <v>424</v>
      </c>
      <c r="F2729">
        <v>166</v>
      </c>
      <c r="G2729">
        <v>258</v>
      </c>
      <c r="H2729">
        <v>7</v>
      </c>
      <c r="I2729">
        <v>417</v>
      </c>
      <c r="J2729">
        <v>358</v>
      </c>
      <c r="K2729">
        <v>407</v>
      </c>
      <c r="L2729" s="4">
        <v>5</v>
      </c>
      <c r="M2729" s="1">
        <v>0.1532</v>
      </c>
      <c r="N2729">
        <f>טבלה1[[#This Row],[סה"כ דורשי עבודה]]/טבלה1[[#This Row],[שיעור אבטלה מוערך ביישוב]]</f>
        <v>2767.6240208877284</v>
      </c>
      <c r="O2729" s="4"/>
    </row>
    <row r="2730" spans="1:15" x14ac:dyDescent="0.35">
      <c r="A2730" t="s">
        <v>215</v>
      </c>
      <c r="B2730" t="s">
        <v>94</v>
      </c>
      <c r="C2730">
        <v>4001</v>
      </c>
      <c r="D2730" t="s">
        <v>99</v>
      </c>
      <c r="E2730">
        <v>415</v>
      </c>
      <c r="F2730">
        <v>160</v>
      </c>
      <c r="G2730">
        <v>255</v>
      </c>
      <c r="H2730">
        <v>7</v>
      </c>
      <c r="I2730">
        <v>408</v>
      </c>
      <c r="J2730">
        <v>349</v>
      </c>
      <c r="K2730">
        <v>404</v>
      </c>
      <c r="L2730" s="4">
        <v>0</v>
      </c>
      <c r="M2730" s="1">
        <v>0.15229999999999999</v>
      </c>
      <c r="N2730">
        <f>טבלה1[[#This Row],[סה"כ דורשי עבודה]]/טבלה1[[#This Row],[שיעור אבטלה מוערך ביישוב]]</f>
        <v>2724.8850952068287</v>
      </c>
      <c r="O2730" s="4"/>
    </row>
    <row r="2731" spans="1:15" x14ac:dyDescent="0.35">
      <c r="A2731" t="s">
        <v>216</v>
      </c>
      <c r="B2731" t="s">
        <v>94</v>
      </c>
      <c r="C2731">
        <v>4001</v>
      </c>
      <c r="D2731" t="s">
        <v>99</v>
      </c>
      <c r="E2731">
        <v>414</v>
      </c>
      <c r="F2731">
        <v>158</v>
      </c>
      <c r="G2731">
        <v>256</v>
      </c>
      <c r="H2731">
        <v>7</v>
      </c>
      <c r="I2731">
        <v>407</v>
      </c>
      <c r="J2731">
        <v>351</v>
      </c>
      <c r="K2731">
        <v>400</v>
      </c>
      <c r="L2731" s="4">
        <v>2</v>
      </c>
      <c r="M2731" s="1">
        <v>0.151</v>
      </c>
      <c r="N2731">
        <f>טבלה1[[#This Row],[סה"כ דורשי עבודה]]/טבלה1[[#This Row],[שיעור אבטלה מוערך ביישוב]]</f>
        <v>2741.7218543046361</v>
      </c>
      <c r="O2731" s="4"/>
    </row>
    <row r="2732" spans="1:15" x14ac:dyDescent="0.35">
      <c r="A2732" t="s">
        <v>217</v>
      </c>
      <c r="B2732" t="s">
        <v>94</v>
      </c>
      <c r="C2732">
        <v>4001</v>
      </c>
      <c r="D2732" t="s">
        <v>99</v>
      </c>
      <c r="E2732">
        <v>400</v>
      </c>
      <c r="F2732">
        <v>154</v>
      </c>
      <c r="G2732">
        <v>246</v>
      </c>
      <c r="H2732">
        <v>8</v>
      </c>
      <c r="I2732">
        <v>392</v>
      </c>
      <c r="J2732">
        <v>340</v>
      </c>
      <c r="K2732">
        <v>380</v>
      </c>
      <c r="L2732" s="4">
        <v>4</v>
      </c>
      <c r="M2732" s="1">
        <v>0.14449999999999999</v>
      </c>
      <c r="N2732">
        <f>טבלה1[[#This Row],[סה"כ דורשי עבודה]]/טבלה1[[#This Row],[שיעור אבטלה מוערך ביישוב]]</f>
        <v>2768.166089965398</v>
      </c>
      <c r="O2732" s="4"/>
    </row>
    <row r="2733" spans="1:15" x14ac:dyDescent="0.35">
      <c r="A2733" t="s">
        <v>218</v>
      </c>
      <c r="B2733" t="s">
        <v>94</v>
      </c>
      <c r="C2733">
        <v>4001</v>
      </c>
      <c r="D2733" t="s">
        <v>99</v>
      </c>
      <c r="E2733">
        <v>398</v>
      </c>
      <c r="F2733">
        <v>151</v>
      </c>
      <c r="G2733">
        <v>247</v>
      </c>
      <c r="H2733">
        <v>8</v>
      </c>
      <c r="I2733">
        <v>390</v>
      </c>
      <c r="J2733">
        <v>341</v>
      </c>
      <c r="K2733">
        <v>385</v>
      </c>
      <c r="L2733" s="4">
        <v>2</v>
      </c>
      <c r="M2733" s="1">
        <v>0.1462</v>
      </c>
      <c r="N2733">
        <f>טבלה1[[#This Row],[סה"כ דורשי עבודה]]/טבלה1[[#This Row],[שיעור אבטלה מוערך ביישוב]]</f>
        <v>2722.2982216142273</v>
      </c>
      <c r="O2733" s="4"/>
    </row>
    <row r="2734" spans="1:15" x14ac:dyDescent="0.35">
      <c r="A2734" t="s">
        <v>219</v>
      </c>
      <c r="B2734" t="s">
        <v>94</v>
      </c>
      <c r="C2734">
        <v>4001</v>
      </c>
      <c r="D2734" t="s">
        <v>99</v>
      </c>
      <c r="E2734">
        <v>387</v>
      </c>
      <c r="F2734">
        <v>149</v>
      </c>
      <c r="G2734">
        <v>238</v>
      </c>
      <c r="H2734">
        <v>7</v>
      </c>
      <c r="I2734">
        <v>380</v>
      </c>
      <c r="J2734">
        <v>337</v>
      </c>
      <c r="K2734">
        <v>375</v>
      </c>
      <c r="L2734" s="4">
        <v>0</v>
      </c>
      <c r="M2734" s="1">
        <v>0.1429</v>
      </c>
      <c r="N2734">
        <f>טבלה1[[#This Row],[סה"כ דורשי עבודה]]/טבלה1[[#This Row],[שיעור אבטלה מוערך ביישוב]]</f>
        <v>2708.187543736879</v>
      </c>
      <c r="O2734" s="4"/>
    </row>
    <row r="2735" spans="1:15" x14ac:dyDescent="0.35">
      <c r="A2735" t="s">
        <v>220</v>
      </c>
      <c r="B2735" t="s">
        <v>94</v>
      </c>
      <c r="C2735">
        <v>4001</v>
      </c>
      <c r="D2735" t="s">
        <v>99</v>
      </c>
      <c r="E2735">
        <v>395</v>
      </c>
      <c r="F2735">
        <v>155</v>
      </c>
      <c r="G2735">
        <v>240</v>
      </c>
      <c r="H2735">
        <v>4</v>
      </c>
      <c r="I2735">
        <v>391</v>
      </c>
      <c r="J2735">
        <v>341</v>
      </c>
      <c r="K2735">
        <v>381</v>
      </c>
      <c r="L2735" s="4">
        <v>2</v>
      </c>
      <c r="M2735" s="1">
        <v>0.1449</v>
      </c>
      <c r="N2735">
        <f>טבלה1[[#This Row],[סה"כ דורשי עבודה]]/טבלה1[[#This Row],[שיעור אבטלה מוערך ביישוב]]</f>
        <v>2726.0179434092479</v>
      </c>
      <c r="O2735" s="4"/>
    </row>
    <row r="2736" spans="1:15" x14ac:dyDescent="0.35">
      <c r="A2736" t="s">
        <v>221</v>
      </c>
      <c r="B2736" t="s">
        <v>94</v>
      </c>
      <c r="C2736">
        <v>4001</v>
      </c>
      <c r="D2736" t="s">
        <v>99</v>
      </c>
      <c r="E2736">
        <v>385</v>
      </c>
      <c r="F2736">
        <v>142</v>
      </c>
      <c r="G2736">
        <v>243</v>
      </c>
      <c r="H2736">
        <v>4</v>
      </c>
      <c r="I2736">
        <v>381</v>
      </c>
      <c r="J2736">
        <v>337</v>
      </c>
      <c r="K2736">
        <v>375</v>
      </c>
      <c r="L2736" s="4">
        <v>0</v>
      </c>
      <c r="M2736" s="1">
        <v>0.1429</v>
      </c>
      <c r="N2736">
        <f>טבלה1[[#This Row],[סה"כ דורשי עבודה]]/טבלה1[[#This Row],[שיעור אבטלה מוערך ביישוב]]</f>
        <v>2694.1917424772569</v>
      </c>
      <c r="O2736" s="4"/>
    </row>
    <row r="2737" spans="1:15" x14ac:dyDescent="0.35">
      <c r="A2737" t="s">
        <v>222</v>
      </c>
      <c r="B2737" t="s">
        <v>94</v>
      </c>
      <c r="C2737">
        <v>4001</v>
      </c>
      <c r="D2737" t="s">
        <v>99</v>
      </c>
      <c r="E2737">
        <v>406</v>
      </c>
      <c r="F2737">
        <v>159</v>
      </c>
      <c r="G2737">
        <v>247</v>
      </c>
      <c r="H2737">
        <v>4</v>
      </c>
      <c r="I2737">
        <v>402</v>
      </c>
      <c r="J2737">
        <v>344</v>
      </c>
      <c r="K2737">
        <v>391</v>
      </c>
      <c r="L2737" s="4">
        <v>0</v>
      </c>
      <c r="M2737" s="1">
        <v>0.14810000000000001</v>
      </c>
      <c r="N2737">
        <f>טבלה1[[#This Row],[סה"כ דורשי עבודה]]/טבלה1[[#This Row],[שיעור אבטלה מוערך ביישוב]]</f>
        <v>2741.3909520594193</v>
      </c>
      <c r="O2737" s="4"/>
    </row>
    <row r="2738" spans="1:15" x14ac:dyDescent="0.35">
      <c r="A2738" t="s">
        <v>223</v>
      </c>
      <c r="B2738" t="s">
        <v>94</v>
      </c>
      <c r="C2738">
        <v>4001</v>
      </c>
      <c r="D2738" t="s">
        <v>99</v>
      </c>
      <c r="E2738">
        <v>416</v>
      </c>
      <c r="F2738">
        <v>164</v>
      </c>
      <c r="G2738">
        <v>252</v>
      </c>
      <c r="H2738">
        <v>3</v>
      </c>
      <c r="I2738">
        <v>413</v>
      </c>
      <c r="J2738">
        <v>348</v>
      </c>
      <c r="K2738">
        <v>399</v>
      </c>
      <c r="L2738" s="4">
        <v>0</v>
      </c>
      <c r="M2738" s="1">
        <v>0.14560000000000001</v>
      </c>
      <c r="N2738">
        <f>טבלה1[[#This Row],[סה"כ דורשי עבודה]]/טבלה1[[#This Row],[שיעור אבטלה מוערך ביישוב]]</f>
        <v>2857.1428571428569</v>
      </c>
      <c r="O2738" s="4"/>
    </row>
    <row r="2739" spans="1:15" x14ac:dyDescent="0.35">
      <c r="A2739" t="s">
        <v>224</v>
      </c>
      <c r="B2739" t="s">
        <v>94</v>
      </c>
      <c r="C2739">
        <v>4001</v>
      </c>
      <c r="D2739" t="s">
        <v>99</v>
      </c>
      <c r="E2739">
        <v>429</v>
      </c>
      <c r="F2739">
        <v>176</v>
      </c>
      <c r="G2739">
        <v>253</v>
      </c>
      <c r="H2739">
        <v>3</v>
      </c>
      <c r="I2739">
        <v>426</v>
      </c>
      <c r="J2739">
        <v>353</v>
      </c>
      <c r="K2739">
        <v>410</v>
      </c>
      <c r="L2739" s="4">
        <v>0</v>
      </c>
      <c r="M2739" s="1">
        <v>0.14899999999999999</v>
      </c>
      <c r="N2739">
        <f>טבלה1[[#This Row],[סה"כ דורשי עבודה]]/טבלה1[[#This Row],[שיעור אבטלה מוערך ביישוב]]</f>
        <v>2879.1946308724832</v>
      </c>
      <c r="O2739" s="4"/>
    </row>
    <row r="2740" spans="1:15" x14ac:dyDescent="0.35">
      <c r="A2740" t="s">
        <v>225</v>
      </c>
      <c r="B2740" t="s">
        <v>94</v>
      </c>
      <c r="C2740">
        <v>4001</v>
      </c>
      <c r="D2740" t="s">
        <v>99</v>
      </c>
      <c r="E2740">
        <v>424</v>
      </c>
      <c r="F2740">
        <v>170</v>
      </c>
      <c r="G2740">
        <v>254</v>
      </c>
      <c r="H2740">
        <v>3</v>
      </c>
      <c r="I2740">
        <v>421</v>
      </c>
      <c r="J2740">
        <v>352</v>
      </c>
      <c r="K2740">
        <v>414</v>
      </c>
      <c r="L2740" s="4">
        <v>9</v>
      </c>
      <c r="M2740" s="1">
        <v>0.1502</v>
      </c>
      <c r="N2740">
        <f>טבלה1[[#This Row],[סה"כ דורשי עבודה]]/טבלה1[[#This Row],[שיעור אבטלה מוערך ביישוב]]</f>
        <v>2822.9027962716377</v>
      </c>
      <c r="O2740" s="4"/>
    </row>
    <row r="2741" spans="1:15" x14ac:dyDescent="0.35">
      <c r="A2741" t="s">
        <v>226</v>
      </c>
      <c r="B2741" t="s">
        <v>94</v>
      </c>
      <c r="C2741">
        <v>4001</v>
      </c>
      <c r="D2741" t="s">
        <v>99</v>
      </c>
      <c r="E2741">
        <v>432</v>
      </c>
      <c r="F2741">
        <v>173</v>
      </c>
      <c r="G2741">
        <v>259</v>
      </c>
      <c r="H2741">
        <v>2</v>
      </c>
      <c r="I2741">
        <v>430</v>
      </c>
      <c r="J2741">
        <v>359</v>
      </c>
      <c r="K2741">
        <v>417</v>
      </c>
      <c r="L2741" s="4">
        <v>2</v>
      </c>
      <c r="M2741" s="1">
        <v>0.15110000000000001</v>
      </c>
      <c r="N2741">
        <f>טבלה1[[#This Row],[סה"כ דורשי עבודה]]/טבלה1[[#This Row],[שיעור אבטלה מוערך ביישוב]]</f>
        <v>2859.0337524818001</v>
      </c>
      <c r="O2741" s="4"/>
    </row>
    <row r="2742" spans="1:15" x14ac:dyDescent="0.35">
      <c r="A2742" t="s">
        <v>227</v>
      </c>
      <c r="B2742" t="s">
        <v>94</v>
      </c>
      <c r="C2742">
        <v>4001</v>
      </c>
      <c r="D2742" t="s">
        <v>99</v>
      </c>
      <c r="E2742">
        <v>437</v>
      </c>
      <c r="F2742">
        <v>177</v>
      </c>
      <c r="G2742">
        <v>260</v>
      </c>
      <c r="H2742">
        <v>2</v>
      </c>
      <c r="I2742">
        <v>435</v>
      </c>
      <c r="J2742">
        <v>363</v>
      </c>
      <c r="K2742">
        <v>423</v>
      </c>
      <c r="L2742" s="4">
        <v>4</v>
      </c>
      <c r="M2742" s="1">
        <v>0.153</v>
      </c>
      <c r="N2742">
        <f>טבלה1[[#This Row],[סה"כ דורשי עבודה]]/טבלה1[[#This Row],[שיעור אבטלה מוערך ביישוב]]</f>
        <v>2856.2091503267975</v>
      </c>
      <c r="O2742" s="4"/>
    </row>
    <row r="2743" spans="1:15" x14ac:dyDescent="0.35">
      <c r="A2743" t="s">
        <v>228</v>
      </c>
      <c r="B2743" t="s">
        <v>94</v>
      </c>
      <c r="C2743">
        <v>4001</v>
      </c>
      <c r="D2743" t="s">
        <v>99</v>
      </c>
      <c r="E2743">
        <v>427</v>
      </c>
      <c r="F2743">
        <v>176</v>
      </c>
      <c r="G2743">
        <v>251</v>
      </c>
      <c r="H2743">
        <v>2</v>
      </c>
      <c r="I2743">
        <v>425</v>
      </c>
      <c r="J2743">
        <v>362</v>
      </c>
      <c r="K2743">
        <v>411</v>
      </c>
      <c r="L2743" s="4">
        <v>5</v>
      </c>
      <c r="M2743" s="1">
        <v>0.14929999999999999</v>
      </c>
      <c r="N2743">
        <f>טבלה1[[#This Row],[סה"כ דורשי עבודה]]/טבלה1[[#This Row],[שיעור אבטלה מוערך ביישוב]]</f>
        <v>2860.0133958472875</v>
      </c>
      <c r="O2743" s="4"/>
    </row>
    <row r="2744" spans="1:15" x14ac:dyDescent="0.35">
      <c r="A2744" t="s">
        <v>229</v>
      </c>
      <c r="B2744" t="s">
        <v>94</v>
      </c>
      <c r="C2744">
        <v>4001</v>
      </c>
      <c r="D2744" t="s">
        <v>99</v>
      </c>
      <c r="E2744">
        <v>425</v>
      </c>
      <c r="F2744">
        <v>172</v>
      </c>
      <c r="G2744">
        <v>253</v>
      </c>
      <c r="H2744">
        <v>3</v>
      </c>
      <c r="I2744">
        <v>422</v>
      </c>
      <c r="J2744">
        <v>362</v>
      </c>
      <c r="K2744">
        <v>410</v>
      </c>
      <c r="L2744" s="4">
        <v>0</v>
      </c>
      <c r="M2744" s="1">
        <v>0.14899999999999999</v>
      </c>
      <c r="N2744">
        <f>טבלה1[[#This Row],[סה"כ דורשי עבודה]]/טבלה1[[#This Row],[שיעור אבטלה מוערך ביישוב]]</f>
        <v>2852.3489932885909</v>
      </c>
      <c r="O2744" s="4"/>
    </row>
    <row r="2745" spans="1:15" x14ac:dyDescent="0.35">
      <c r="A2745" t="s">
        <v>230</v>
      </c>
      <c r="B2745" t="s">
        <v>94</v>
      </c>
      <c r="C2745">
        <v>4001</v>
      </c>
      <c r="D2745" t="s">
        <v>99</v>
      </c>
      <c r="E2745">
        <v>430</v>
      </c>
      <c r="F2745">
        <v>175</v>
      </c>
      <c r="G2745">
        <v>255</v>
      </c>
      <c r="H2745">
        <v>3</v>
      </c>
      <c r="I2745">
        <v>427</v>
      </c>
      <c r="J2745">
        <v>361</v>
      </c>
      <c r="K2745">
        <v>409</v>
      </c>
      <c r="L2745" s="4">
        <v>1</v>
      </c>
      <c r="M2745" s="1">
        <v>0.1487</v>
      </c>
      <c r="N2745">
        <f>טבלה1[[#This Row],[סה"כ דורשי עבודה]]/טבלה1[[#This Row],[שיעור אבטלה מוערך ביישוב]]</f>
        <v>2891.7283120376596</v>
      </c>
      <c r="O2745" s="4"/>
    </row>
    <row r="2746" spans="1:15" x14ac:dyDescent="0.35">
      <c r="A2746" t="s">
        <v>231</v>
      </c>
      <c r="B2746" t="s">
        <v>94</v>
      </c>
      <c r="C2746">
        <v>4001</v>
      </c>
      <c r="D2746" t="s">
        <v>99</v>
      </c>
      <c r="E2746">
        <v>422</v>
      </c>
      <c r="F2746">
        <v>163</v>
      </c>
      <c r="G2746">
        <v>259</v>
      </c>
      <c r="H2746">
        <v>3</v>
      </c>
      <c r="I2746">
        <v>419</v>
      </c>
      <c r="J2746">
        <v>356</v>
      </c>
      <c r="K2746">
        <v>410</v>
      </c>
      <c r="L2746" s="4">
        <v>1</v>
      </c>
      <c r="M2746" s="1">
        <v>0.14899999999999999</v>
      </c>
      <c r="N2746">
        <f>טבלה1[[#This Row],[סה"כ דורשי עבודה]]/טבלה1[[#This Row],[שיעור אבטלה מוערך ביישוב]]</f>
        <v>2832.2147651006712</v>
      </c>
      <c r="O2746" s="4"/>
    </row>
    <row r="2747" spans="1:15" x14ac:dyDescent="0.35">
      <c r="A2747" t="s">
        <v>232</v>
      </c>
      <c r="B2747" t="s">
        <v>94</v>
      </c>
      <c r="C2747">
        <v>4001</v>
      </c>
      <c r="D2747" t="s">
        <v>99</v>
      </c>
      <c r="E2747">
        <v>396</v>
      </c>
      <c r="F2747">
        <v>153</v>
      </c>
      <c r="G2747">
        <v>243</v>
      </c>
      <c r="H2747">
        <v>2</v>
      </c>
      <c r="I2747">
        <v>394</v>
      </c>
      <c r="J2747">
        <v>342</v>
      </c>
      <c r="K2747">
        <v>387</v>
      </c>
      <c r="L2747" s="4">
        <v>0</v>
      </c>
      <c r="M2747" s="1">
        <v>0.14180000000000001</v>
      </c>
      <c r="N2747">
        <f>טבלה1[[#This Row],[סה"כ דורשי עבודה]]/טבלה1[[#This Row],[שיעור אבטלה מוערך ביישוב]]</f>
        <v>2792.6657263751763</v>
      </c>
      <c r="O2747" s="4"/>
    </row>
    <row r="2748" spans="1:15" x14ac:dyDescent="0.35">
      <c r="A2748" t="s">
        <v>233</v>
      </c>
      <c r="B2748" t="s">
        <v>94</v>
      </c>
      <c r="C2748">
        <v>4001</v>
      </c>
      <c r="D2748" t="s">
        <v>99</v>
      </c>
      <c r="E2748">
        <v>413</v>
      </c>
      <c r="F2748">
        <v>166</v>
      </c>
      <c r="G2748">
        <v>247</v>
      </c>
      <c r="H2748">
        <v>2</v>
      </c>
      <c r="I2748">
        <v>411</v>
      </c>
      <c r="J2748">
        <v>349</v>
      </c>
      <c r="K2748">
        <v>401</v>
      </c>
      <c r="L2748" s="4">
        <v>0</v>
      </c>
      <c r="M2748" s="1">
        <v>0.1462</v>
      </c>
      <c r="N2748">
        <f>טבלה1[[#This Row],[סה"כ דורשי עבודה]]/טבלה1[[#This Row],[שיעור אבטלה מוערך ביישוב]]</f>
        <v>2824.8974008207933</v>
      </c>
      <c r="O2748" s="4"/>
    </row>
    <row r="2749" spans="1:15" x14ac:dyDescent="0.35">
      <c r="A2749" t="s">
        <v>234</v>
      </c>
      <c r="B2749" t="s">
        <v>94</v>
      </c>
      <c r="C2749">
        <v>4001</v>
      </c>
      <c r="D2749" t="s">
        <v>99</v>
      </c>
      <c r="E2749">
        <v>421</v>
      </c>
      <c r="F2749">
        <v>167</v>
      </c>
      <c r="G2749">
        <v>254</v>
      </c>
      <c r="H2749">
        <v>2</v>
      </c>
      <c r="I2749">
        <v>419</v>
      </c>
      <c r="J2749">
        <v>346</v>
      </c>
      <c r="K2749">
        <v>396</v>
      </c>
      <c r="L2749" s="4">
        <v>1</v>
      </c>
      <c r="M2749" s="1">
        <v>0.14460000000000001</v>
      </c>
      <c r="N2749">
        <f>טבלה1[[#This Row],[סה"כ דורשי עבודה]]/טבלה1[[#This Row],[שיעור אבטלה מוערך ביישוב]]</f>
        <v>2911.4799446749653</v>
      </c>
      <c r="O2749" s="4"/>
    </row>
    <row r="2750" spans="1:15" x14ac:dyDescent="0.35">
      <c r="A2750" t="s">
        <v>235</v>
      </c>
      <c r="B2750" t="s">
        <v>94</v>
      </c>
      <c r="C2750">
        <v>4001</v>
      </c>
      <c r="D2750" t="s">
        <v>99</v>
      </c>
      <c r="E2750">
        <v>434</v>
      </c>
      <c r="F2750">
        <v>172</v>
      </c>
      <c r="G2750">
        <v>262</v>
      </c>
      <c r="H2750">
        <v>4</v>
      </c>
      <c r="I2750">
        <v>430</v>
      </c>
      <c r="J2750">
        <v>348</v>
      </c>
      <c r="K2750">
        <v>410</v>
      </c>
      <c r="L2750" s="4">
        <v>2</v>
      </c>
      <c r="M2750" s="1">
        <v>0.14899999999999999</v>
      </c>
      <c r="N2750">
        <f>טבלה1[[#This Row],[סה"כ דורשי עבודה]]/טבלה1[[#This Row],[שיעור אבטלה מוערך ביישוב]]</f>
        <v>2912.7516778523491</v>
      </c>
      <c r="O2750" s="4"/>
    </row>
    <row r="2751" spans="1:15" x14ac:dyDescent="0.35">
      <c r="A2751" t="s">
        <v>236</v>
      </c>
      <c r="B2751" t="s">
        <v>94</v>
      </c>
      <c r="C2751">
        <v>4001</v>
      </c>
      <c r="D2751" t="s">
        <v>99</v>
      </c>
      <c r="E2751">
        <v>443</v>
      </c>
      <c r="F2751">
        <v>180</v>
      </c>
      <c r="G2751">
        <v>263</v>
      </c>
      <c r="H2751">
        <v>4</v>
      </c>
      <c r="I2751">
        <v>439</v>
      </c>
      <c r="J2751">
        <v>351</v>
      </c>
      <c r="K2751">
        <v>421</v>
      </c>
      <c r="L2751" s="4">
        <v>1</v>
      </c>
      <c r="M2751" s="1">
        <v>0.15240000000000001</v>
      </c>
      <c r="N2751">
        <f>טבלה1[[#This Row],[סה"כ דורשי עבודה]]/טבלה1[[#This Row],[שיעור אבטלה מוערך ביישוב]]</f>
        <v>2906.8241469816271</v>
      </c>
      <c r="O2751" s="4"/>
    </row>
    <row r="2752" spans="1:15" x14ac:dyDescent="0.35">
      <c r="A2752" t="s">
        <v>237</v>
      </c>
      <c r="B2752" t="s">
        <v>94</v>
      </c>
      <c r="C2752">
        <v>4001</v>
      </c>
      <c r="D2752" t="s">
        <v>99</v>
      </c>
      <c r="E2752">
        <v>439</v>
      </c>
      <c r="F2752">
        <v>177</v>
      </c>
      <c r="G2752">
        <v>262</v>
      </c>
      <c r="H2752">
        <v>3</v>
      </c>
      <c r="I2752">
        <v>436</v>
      </c>
      <c r="J2752">
        <v>347</v>
      </c>
      <c r="K2752">
        <v>413</v>
      </c>
      <c r="L2752" s="4">
        <v>3</v>
      </c>
      <c r="M2752" s="1">
        <v>0.14990000000000001</v>
      </c>
      <c r="N2752">
        <f>טבלה1[[#This Row],[סה"כ דורשי עבודה]]/טבלה1[[#This Row],[שיעור אבטלה מוערך ביישוב]]</f>
        <v>2928.6190793862575</v>
      </c>
      <c r="O2752" s="4"/>
    </row>
    <row r="2753" spans="1:15" x14ac:dyDescent="0.35">
      <c r="A2753" t="s">
        <v>238</v>
      </c>
      <c r="B2753" t="s">
        <v>94</v>
      </c>
      <c r="C2753">
        <v>4001</v>
      </c>
      <c r="D2753" t="s">
        <v>99</v>
      </c>
      <c r="E2753">
        <v>407</v>
      </c>
      <c r="F2753">
        <v>161</v>
      </c>
      <c r="G2753">
        <v>246</v>
      </c>
      <c r="H2753">
        <v>3</v>
      </c>
      <c r="I2753">
        <v>404</v>
      </c>
      <c r="J2753">
        <v>334</v>
      </c>
      <c r="K2753">
        <v>388</v>
      </c>
      <c r="L2753" s="4">
        <v>0</v>
      </c>
      <c r="M2753" s="1">
        <v>0.1421</v>
      </c>
      <c r="N2753">
        <f>טבלה1[[#This Row],[סה"כ דורשי עבודה]]/טבלה1[[#This Row],[שיעור אבטלה מוערך ביישוב]]</f>
        <v>2864.180154820549</v>
      </c>
      <c r="O2753" s="4"/>
    </row>
    <row r="2754" spans="1:15" x14ac:dyDescent="0.35">
      <c r="A2754" t="s">
        <v>239</v>
      </c>
      <c r="B2754" t="s">
        <v>94</v>
      </c>
      <c r="C2754">
        <v>4001</v>
      </c>
      <c r="D2754" t="s">
        <v>99</v>
      </c>
      <c r="E2754">
        <v>428</v>
      </c>
      <c r="F2754">
        <v>169</v>
      </c>
      <c r="G2754">
        <v>259</v>
      </c>
      <c r="H2754">
        <v>5</v>
      </c>
      <c r="I2754">
        <v>423</v>
      </c>
      <c r="J2754">
        <v>340</v>
      </c>
      <c r="K2754">
        <v>405</v>
      </c>
      <c r="L2754" s="4">
        <v>4</v>
      </c>
      <c r="M2754" s="1">
        <v>0.1474</v>
      </c>
      <c r="N2754">
        <f>טבלה1[[#This Row],[סה"כ דורשי עבודה]]/טבלה1[[#This Row],[שיעור אבטלה מוערך ביישוב]]</f>
        <v>2903.6635006784259</v>
      </c>
      <c r="O2754" s="4"/>
    </row>
    <row r="2755" spans="1:15" x14ac:dyDescent="0.35">
      <c r="A2755" t="s">
        <v>240</v>
      </c>
      <c r="B2755" t="s">
        <v>94</v>
      </c>
      <c r="C2755">
        <v>4001</v>
      </c>
      <c r="D2755" t="s">
        <v>99</v>
      </c>
      <c r="E2755">
        <v>419</v>
      </c>
      <c r="F2755">
        <v>164</v>
      </c>
      <c r="G2755">
        <v>255</v>
      </c>
      <c r="H2755">
        <v>5</v>
      </c>
      <c r="I2755">
        <v>414</v>
      </c>
      <c r="J2755">
        <v>325</v>
      </c>
      <c r="K2755">
        <v>391</v>
      </c>
      <c r="L2755" s="4">
        <v>3</v>
      </c>
      <c r="M2755" s="1">
        <v>0.1431</v>
      </c>
      <c r="N2755">
        <f>טבלה1[[#This Row],[סה"כ דורשי עבודה]]/טבלה1[[#This Row],[שיעור אבטלה מוערך ביישוב]]</f>
        <v>2928.0223619846261</v>
      </c>
      <c r="O2755" s="4"/>
    </row>
    <row r="2756" spans="1:15" x14ac:dyDescent="0.35">
      <c r="A2756" t="s">
        <v>241</v>
      </c>
      <c r="B2756" t="s">
        <v>94</v>
      </c>
      <c r="C2756">
        <v>4001</v>
      </c>
      <c r="D2756" t="s">
        <v>99</v>
      </c>
      <c r="E2756">
        <v>380</v>
      </c>
      <c r="F2756">
        <v>141</v>
      </c>
      <c r="G2756">
        <v>239</v>
      </c>
      <c r="H2756">
        <v>3</v>
      </c>
      <c r="I2756">
        <v>377</v>
      </c>
      <c r="J2756">
        <v>317</v>
      </c>
      <c r="K2756">
        <v>360</v>
      </c>
      <c r="L2756" s="4">
        <v>0</v>
      </c>
      <c r="M2756" s="1">
        <v>0.13320000000000001</v>
      </c>
      <c r="N2756">
        <f>טבלה1[[#This Row],[סה"כ דורשי עבודה]]/טבלה1[[#This Row],[שיעור אבטלה מוערך ביישוב]]</f>
        <v>2852.8528528528527</v>
      </c>
      <c r="O2756" s="4"/>
    </row>
    <row r="2757" spans="1:15" x14ac:dyDescent="0.35">
      <c r="A2757" t="s">
        <v>242</v>
      </c>
      <c r="B2757" t="s">
        <v>94</v>
      </c>
      <c r="C2757">
        <v>4001</v>
      </c>
      <c r="D2757" t="s">
        <v>99</v>
      </c>
      <c r="E2757">
        <v>379</v>
      </c>
      <c r="F2757">
        <v>142</v>
      </c>
      <c r="G2757">
        <v>237</v>
      </c>
      <c r="H2757">
        <v>5</v>
      </c>
      <c r="I2757">
        <v>374</v>
      </c>
      <c r="J2757">
        <v>314</v>
      </c>
      <c r="K2757">
        <v>362</v>
      </c>
      <c r="L2757" s="4">
        <v>1</v>
      </c>
      <c r="M2757" s="1">
        <v>0.13389999999999999</v>
      </c>
      <c r="N2757">
        <f>טבלה1[[#This Row],[סה"כ דורשי עבודה]]/טבלה1[[#This Row],[שיעור אבטלה מוערך ביישוב]]</f>
        <v>2830.470500373413</v>
      </c>
      <c r="O2757" s="4"/>
    </row>
    <row r="2758" spans="1:15" x14ac:dyDescent="0.35">
      <c r="A2758" t="s">
        <v>243</v>
      </c>
      <c r="B2758" t="s">
        <v>94</v>
      </c>
      <c r="C2758">
        <v>4001</v>
      </c>
      <c r="D2758" t="s">
        <v>99</v>
      </c>
      <c r="E2758">
        <v>362</v>
      </c>
      <c r="F2758">
        <v>131</v>
      </c>
      <c r="G2758">
        <v>231</v>
      </c>
      <c r="H2758">
        <v>6</v>
      </c>
      <c r="I2758">
        <v>356</v>
      </c>
      <c r="J2758">
        <v>307</v>
      </c>
      <c r="K2758">
        <v>349</v>
      </c>
      <c r="L2758" s="4">
        <v>1</v>
      </c>
      <c r="M2758" s="1">
        <v>0.12970000000000001</v>
      </c>
      <c r="N2758">
        <f>טבלה1[[#This Row],[סה"כ דורשי עבודה]]/טבלה1[[#This Row],[שיעור אבטלה מוערך ביישוב]]</f>
        <v>2791.0562837316884</v>
      </c>
      <c r="O2758" s="4"/>
    </row>
    <row r="2759" spans="1:15" x14ac:dyDescent="0.35">
      <c r="A2759" t="s">
        <v>244</v>
      </c>
      <c r="B2759" t="s">
        <v>94</v>
      </c>
      <c r="C2759">
        <v>4001</v>
      </c>
      <c r="D2759" t="s">
        <v>99</v>
      </c>
      <c r="E2759">
        <v>363</v>
      </c>
      <c r="F2759">
        <v>135</v>
      </c>
      <c r="G2759">
        <v>228</v>
      </c>
      <c r="H2759">
        <v>4</v>
      </c>
      <c r="I2759">
        <v>359</v>
      </c>
      <c r="J2759">
        <v>302</v>
      </c>
      <c r="K2759">
        <v>347</v>
      </c>
      <c r="L2759" s="4">
        <v>4</v>
      </c>
      <c r="M2759" s="1">
        <v>0.129</v>
      </c>
      <c r="N2759">
        <f>טבלה1[[#This Row],[סה"כ דורשי עבודה]]/טבלה1[[#This Row],[שיעור אבטלה מוערך ביישוב]]</f>
        <v>2813.953488372093</v>
      </c>
      <c r="O2759" s="4"/>
    </row>
    <row r="2760" spans="1:15" x14ac:dyDescent="0.35">
      <c r="A2760" t="s">
        <v>245</v>
      </c>
      <c r="B2760" t="s">
        <v>94</v>
      </c>
      <c r="C2760">
        <v>4001</v>
      </c>
      <c r="D2760" t="s">
        <v>99</v>
      </c>
      <c r="E2760">
        <v>357</v>
      </c>
      <c r="F2760">
        <v>136</v>
      </c>
      <c r="G2760">
        <v>221</v>
      </c>
      <c r="H2760">
        <v>3</v>
      </c>
      <c r="I2760">
        <v>354</v>
      </c>
      <c r="J2760">
        <v>303</v>
      </c>
      <c r="K2760">
        <v>337</v>
      </c>
      <c r="L2760" s="4">
        <v>0</v>
      </c>
      <c r="M2760" s="1">
        <v>0.1258</v>
      </c>
      <c r="N2760">
        <f>טבלה1[[#This Row],[סה"כ דורשי עבודה]]/טבלה1[[#This Row],[שיעור אבטלה מוערך ביישוב]]</f>
        <v>2837.8378378378379</v>
      </c>
      <c r="O2760" s="4"/>
    </row>
    <row r="2761" spans="1:15" x14ac:dyDescent="0.35">
      <c r="A2761" t="s">
        <v>246</v>
      </c>
      <c r="B2761" t="s">
        <v>94</v>
      </c>
      <c r="C2761">
        <v>4001</v>
      </c>
      <c r="D2761" t="s">
        <v>99</v>
      </c>
      <c r="E2761">
        <v>370</v>
      </c>
      <c r="F2761">
        <v>139</v>
      </c>
      <c r="G2761">
        <v>231</v>
      </c>
      <c r="H2761">
        <v>4</v>
      </c>
      <c r="I2761">
        <v>366</v>
      </c>
      <c r="J2761">
        <v>312</v>
      </c>
      <c r="K2761">
        <v>349</v>
      </c>
      <c r="L2761" s="4">
        <v>0</v>
      </c>
      <c r="M2761" s="1">
        <v>0.12970000000000001</v>
      </c>
      <c r="N2761">
        <f>טבלה1[[#This Row],[סה"כ דורשי עבודה]]/טבלה1[[#This Row],[שיעור אבטלה מוערך ביישוב]]</f>
        <v>2852.7370855821123</v>
      </c>
      <c r="O2761" s="4"/>
    </row>
    <row r="2762" spans="1:15" x14ac:dyDescent="0.35">
      <c r="A2762" t="s">
        <v>280</v>
      </c>
      <c r="B2762" t="s">
        <v>94</v>
      </c>
      <c r="C2762">
        <v>4001</v>
      </c>
      <c r="D2762" t="s">
        <v>99</v>
      </c>
      <c r="E2762">
        <v>365</v>
      </c>
      <c r="F2762">
        <v>136</v>
      </c>
      <c r="G2762">
        <v>229</v>
      </c>
      <c r="H2762">
        <v>4</v>
      </c>
      <c r="I2762">
        <v>361</v>
      </c>
      <c r="J2762">
        <v>307</v>
      </c>
      <c r="K2762">
        <v>352</v>
      </c>
      <c r="L2762" s="4">
        <v>0</v>
      </c>
      <c r="M2762" s="1">
        <v>0.13070000000000001</v>
      </c>
      <c r="N2762">
        <f>טבלה1[[#This Row],[סה"כ דורשי עבודה]]/טבלה1[[#This Row],[שיעור אבטלה מוערך ביישוב]]</f>
        <v>2792.6549349655697</v>
      </c>
      <c r="O2762" s="4"/>
    </row>
    <row r="2763" spans="1:15" x14ac:dyDescent="0.35">
      <c r="A2763" t="s">
        <v>281</v>
      </c>
      <c r="B2763" t="s">
        <v>94</v>
      </c>
      <c r="C2763">
        <v>4001</v>
      </c>
      <c r="D2763" t="s">
        <v>99</v>
      </c>
      <c r="E2763">
        <v>370</v>
      </c>
      <c r="F2763">
        <v>135</v>
      </c>
      <c r="G2763">
        <v>235</v>
      </c>
      <c r="H2763">
        <v>3</v>
      </c>
      <c r="I2763">
        <v>367</v>
      </c>
      <c r="J2763">
        <v>307</v>
      </c>
      <c r="K2763">
        <v>360</v>
      </c>
      <c r="L2763" s="4">
        <v>3</v>
      </c>
      <c r="M2763" s="1">
        <v>0.13320000000000001</v>
      </c>
      <c r="N2763">
        <f>טבלה1[[#This Row],[סה"כ דורשי עבודה]]/טבלה1[[#This Row],[שיעור אבטלה מוערך ביישוב]]</f>
        <v>2777.7777777777774</v>
      </c>
      <c r="O2763" s="4"/>
    </row>
    <row r="2764" spans="1:15" x14ac:dyDescent="0.35">
      <c r="A2764" t="s">
        <v>282</v>
      </c>
      <c r="B2764" t="s">
        <v>94</v>
      </c>
      <c r="C2764">
        <v>4001</v>
      </c>
      <c r="D2764" t="s">
        <v>99</v>
      </c>
      <c r="E2764">
        <v>370</v>
      </c>
      <c r="F2764">
        <v>132</v>
      </c>
      <c r="G2764">
        <v>238</v>
      </c>
      <c r="H2764">
        <v>4</v>
      </c>
      <c r="I2764">
        <v>366</v>
      </c>
      <c r="J2764">
        <v>309</v>
      </c>
      <c r="K2764">
        <v>360</v>
      </c>
      <c r="L2764" s="4">
        <v>0</v>
      </c>
      <c r="M2764" s="1">
        <v>0.13320000000000001</v>
      </c>
      <c r="N2764">
        <f>טבלה1[[#This Row],[סה"כ דורשי עבודה]]/טבלה1[[#This Row],[שיעור אבטלה מוערך ביישוב]]</f>
        <v>2777.7777777777774</v>
      </c>
      <c r="O2764" s="4"/>
    </row>
    <row r="2765" spans="1:15" x14ac:dyDescent="0.35">
      <c r="A2765" t="s">
        <v>283</v>
      </c>
      <c r="B2765" t="s">
        <v>94</v>
      </c>
      <c r="C2765">
        <v>4001</v>
      </c>
      <c r="D2765" t="s">
        <v>99</v>
      </c>
      <c r="E2765">
        <v>360</v>
      </c>
      <c r="F2765">
        <v>131</v>
      </c>
      <c r="G2765">
        <v>229</v>
      </c>
      <c r="H2765">
        <v>2</v>
      </c>
      <c r="I2765">
        <v>358</v>
      </c>
      <c r="J2765">
        <v>302</v>
      </c>
      <c r="K2765">
        <v>351</v>
      </c>
      <c r="L2765" s="4">
        <v>0</v>
      </c>
      <c r="M2765" s="1">
        <v>0.1303</v>
      </c>
      <c r="N2765">
        <f>טבלה1[[#This Row],[סה"כ דורשי עבודה]]/טבלה1[[#This Row],[שיעור אבטלה מוערך ביישוב]]</f>
        <v>2762.8549501151188</v>
      </c>
      <c r="O2765" s="4"/>
    </row>
    <row r="2766" spans="1:15" x14ac:dyDescent="0.35">
      <c r="A2766" t="s">
        <v>285</v>
      </c>
      <c r="B2766" t="s">
        <v>94</v>
      </c>
      <c r="C2766">
        <v>4001</v>
      </c>
      <c r="D2766" t="s">
        <v>99</v>
      </c>
      <c r="E2766">
        <v>374</v>
      </c>
      <c r="F2766">
        <v>143</v>
      </c>
      <c r="G2766">
        <v>231</v>
      </c>
      <c r="H2766">
        <v>2</v>
      </c>
      <c r="I2766">
        <v>372</v>
      </c>
      <c r="J2766">
        <v>311</v>
      </c>
      <c r="K2766">
        <v>355</v>
      </c>
      <c r="L2766" s="4">
        <v>6</v>
      </c>
      <c r="M2766" s="1">
        <v>0.13159999999999999</v>
      </c>
      <c r="N2766">
        <f>טבלה1[[#This Row],[סה"כ דורשי עבודה]]/טבלה1[[#This Row],[שיעור אבטלה מוערך ביישוב]]</f>
        <v>2841.9452887537996</v>
      </c>
      <c r="O2766" s="4"/>
    </row>
    <row r="2767" spans="1:15" x14ac:dyDescent="0.35">
      <c r="A2767" t="s">
        <v>287</v>
      </c>
      <c r="B2767" t="s">
        <v>94</v>
      </c>
      <c r="C2767">
        <v>4001</v>
      </c>
      <c r="D2767" t="s">
        <v>99</v>
      </c>
      <c r="E2767">
        <v>368</v>
      </c>
      <c r="F2767">
        <v>142</v>
      </c>
      <c r="G2767">
        <v>226</v>
      </c>
      <c r="H2767">
        <v>1</v>
      </c>
      <c r="I2767">
        <v>367</v>
      </c>
      <c r="J2767">
        <v>304</v>
      </c>
      <c r="K2767">
        <v>354</v>
      </c>
      <c r="L2767" s="4">
        <v>2</v>
      </c>
      <c r="M2767" s="1">
        <v>0.1313</v>
      </c>
      <c r="N2767">
        <f>טבלה1[[#This Row],[סה"כ דורשי עבודה]]/טבלה1[[#This Row],[שיעור אבטלה מוערך ביישוב]]</f>
        <v>2802.7418126428029</v>
      </c>
      <c r="O2767" s="4"/>
    </row>
    <row r="2768" spans="1:15" x14ac:dyDescent="0.35">
      <c r="A2768" t="s">
        <v>288</v>
      </c>
      <c r="B2768" t="s">
        <v>94</v>
      </c>
      <c r="C2768">
        <v>4001</v>
      </c>
      <c r="D2768" t="s">
        <v>99</v>
      </c>
      <c r="E2768">
        <v>368</v>
      </c>
      <c r="F2768">
        <v>134</v>
      </c>
      <c r="G2768">
        <v>234</v>
      </c>
      <c r="H2768">
        <v>3</v>
      </c>
      <c r="I2768">
        <v>365</v>
      </c>
      <c r="J2768">
        <v>296</v>
      </c>
      <c r="K2768">
        <v>354</v>
      </c>
      <c r="L2768" s="4">
        <v>0</v>
      </c>
      <c r="M2768" s="1">
        <v>0.1313</v>
      </c>
      <c r="N2768">
        <f>טבלה1[[#This Row],[סה"כ דורשי עבודה]]/טבלה1[[#This Row],[שיעור אבטלה מוערך ביישוב]]</f>
        <v>2802.7418126428029</v>
      </c>
      <c r="O2768" s="4"/>
    </row>
    <row r="2769" spans="1:15" x14ac:dyDescent="0.35">
      <c r="A2769" t="s">
        <v>289</v>
      </c>
      <c r="B2769" t="s">
        <v>94</v>
      </c>
      <c r="C2769">
        <v>4001</v>
      </c>
      <c r="D2769" t="s">
        <v>99</v>
      </c>
      <c r="E2769">
        <v>367</v>
      </c>
      <c r="F2769">
        <v>138</v>
      </c>
      <c r="G2769">
        <v>229</v>
      </c>
      <c r="H2769">
        <v>3</v>
      </c>
      <c r="I2769">
        <v>364</v>
      </c>
      <c r="J2769">
        <v>298</v>
      </c>
      <c r="K2769">
        <v>357</v>
      </c>
      <c r="L2769" s="4">
        <v>1</v>
      </c>
      <c r="M2769" s="1">
        <v>0.1323</v>
      </c>
      <c r="N2769">
        <f>טבלה1[[#This Row],[סה"כ דורשי עבודה]]/טבלה1[[#This Row],[שיעור אבטלה מוערך ביישוב]]</f>
        <v>2773.9984882842027</v>
      </c>
      <c r="O2769" s="4"/>
    </row>
    <row r="2770" spans="1:15" x14ac:dyDescent="0.35">
      <c r="A2770" t="s">
        <v>291</v>
      </c>
      <c r="B2770" t="s">
        <v>94</v>
      </c>
      <c r="C2770">
        <v>4001</v>
      </c>
      <c r="D2770" t="s">
        <v>99</v>
      </c>
      <c r="E2770">
        <v>367</v>
      </c>
      <c r="F2770">
        <v>133</v>
      </c>
      <c r="G2770">
        <v>234</v>
      </c>
      <c r="H2770">
        <v>4</v>
      </c>
      <c r="I2770">
        <v>363</v>
      </c>
      <c r="J2770">
        <v>295</v>
      </c>
      <c r="K2770">
        <v>357</v>
      </c>
      <c r="L2770" s="4">
        <v>1</v>
      </c>
      <c r="M2770" s="1">
        <v>0.1323</v>
      </c>
      <c r="N2770">
        <f>טבלה1[[#This Row],[סה"כ דורשי עבודה]]/טבלה1[[#This Row],[שיעור אבטלה מוערך ביישוב]]</f>
        <v>2773.9984882842027</v>
      </c>
      <c r="O2770" s="4"/>
    </row>
    <row r="2771" spans="1:15" x14ac:dyDescent="0.35">
      <c r="A2771" t="s">
        <v>292</v>
      </c>
      <c r="B2771" t="s">
        <v>94</v>
      </c>
      <c r="C2771">
        <v>4001</v>
      </c>
      <c r="D2771" t="s">
        <v>99</v>
      </c>
      <c r="E2771">
        <v>369</v>
      </c>
      <c r="F2771">
        <v>144</v>
      </c>
      <c r="G2771">
        <v>225</v>
      </c>
      <c r="H2771">
        <v>3</v>
      </c>
      <c r="I2771">
        <v>366</v>
      </c>
      <c r="J2771">
        <v>297</v>
      </c>
      <c r="K2771">
        <v>354</v>
      </c>
      <c r="L2771" s="4">
        <v>1</v>
      </c>
      <c r="M2771" s="1">
        <v>0.1313</v>
      </c>
      <c r="N2771">
        <f>טבלה1[[#This Row],[סה"כ דורשי עבודה]]/טבלה1[[#This Row],[שיעור אבטלה מוערך ביישוב]]</f>
        <v>2810.3579588728103</v>
      </c>
      <c r="O2771" s="4"/>
    </row>
    <row r="2772" spans="1:15" x14ac:dyDescent="0.35">
      <c r="A2772" t="s">
        <v>293</v>
      </c>
      <c r="B2772" t="s">
        <v>94</v>
      </c>
      <c r="C2772">
        <v>4001</v>
      </c>
      <c r="D2772" t="s">
        <v>99</v>
      </c>
      <c r="E2772">
        <v>390</v>
      </c>
      <c r="F2772">
        <v>152</v>
      </c>
      <c r="G2772">
        <v>238</v>
      </c>
      <c r="H2772">
        <v>4</v>
      </c>
      <c r="I2772">
        <v>386</v>
      </c>
      <c r="J2772">
        <v>303</v>
      </c>
      <c r="K2772">
        <v>376</v>
      </c>
      <c r="L2772" s="4">
        <v>4</v>
      </c>
      <c r="M2772" s="1">
        <v>0.13830000000000001</v>
      </c>
      <c r="N2772">
        <f>טבלה1[[#This Row],[סה"כ דורשי עבודה]]/טבלה1[[#This Row],[שיעור אבטלה מוערך ביישוב]]</f>
        <v>2819.9566160520608</v>
      </c>
      <c r="O2772" s="4"/>
    </row>
    <row r="2773" spans="1:15" x14ac:dyDescent="0.35">
      <c r="A2773" t="s">
        <v>294</v>
      </c>
      <c r="B2773" t="s">
        <v>94</v>
      </c>
      <c r="C2773">
        <v>4001</v>
      </c>
      <c r="D2773" t="s">
        <v>99</v>
      </c>
      <c r="E2773">
        <v>397</v>
      </c>
      <c r="F2773">
        <v>156</v>
      </c>
      <c r="G2773">
        <v>241</v>
      </c>
      <c r="H2773">
        <v>5</v>
      </c>
      <c r="I2773">
        <v>392</v>
      </c>
      <c r="J2773">
        <v>308</v>
      </c>
      <c r="K2773">
        <v>383</v>
      </c>
      <c r="L2773" s="4">
        <v>3</v>
      </c>
      <c r="M2773" s="1">
        <v>0.1406</v>
      </c>
      <c r="N2773">
        <f>טבלה1[[#This Row],[סה"כ דורשי עבודה]]/טבלה1[[#This Row],[שיעור אבטלה מוערך ביישוב]]</f>
        <v>2823.6130867709812</v>
      </c>
      <c r="O2773" s="4"/>
    </row>
    <row r="2774" spans="1:15" x14ac:dyDescent="0.35">
      <c r="A2774" t="s">
        <v>295</v>
      </c>
      <c r="B2774" t="s">
        <v>94</v>
      </c>
      <c r="C2774">
        <v>4001</v>
      </c>
      <c r="D2774" t="s">
        <v>99</v>
      </c>
      <c r="E2774">
        <v>414</v>
      </c>
      <c r="F2774">
        <v>161</v>
      </c>
      <c r="G2774">
        <v>253</v>
      </c>
      <c r="H2774">
        <v>4</v>
      </c>
      <c r="I2774">
        <v>410</v>
      </c>
      <c r="J2774">
        <v>305</v>
      </c>
      <c r="K2774">
        <v>399</v>
      </c>
      <c r="L2774" s="4">
        <v>0</v>
      </c>
      <c r="M2774" s="1">
        <v>0.14560000000000001</v>
      </c>
      <c r="N2774">
        <f>טבלה1[[#This Row],[סה"כ דורשי עבודה]]/טבלה1[[#This Row],[שיעור אבטלה מוערך ביישוב]]</f>
        <v>2843.4065934065934</v>
      </c>
      <c r="O2774" s="4"/>
    </row>
    <row r="2775" spans="1:15" x14ac:dyDescent="0.35">
      <c r="A2775" t="s">
        <v>296</v>
      </c>
      <c r="B2775" t="s">
        <v>94</v>
      </c>
      <c r="C2775">
        <v>4001</v>
      </c>
      <c r="D2775" t="s">
        <v>99</v>
      </c>
      <c r="E2775">
        <v>403</v>
      </c>
      <c r="F2775">
        <v>155</v>
      </c>
      <c r="G2775">
        <v>248</v>
      </c>
      <c r="H2775">
        <v>4</v>
      </c>
      <c r="I2775">
        <v>399</v>
      </c>
      <c r="J2775">
        <v>301</v>
      </c>
      <c r="K2775">
        <v>390</v>
      </c>
      <c r="L2775" s="4">
        <v>2</v>
      </c>
      <c r="M2775" s="1">
        <v>0.14280000000000001</v>
      </c>
      <c r="N2775">
        <f>טבלה1[[#This Row],[סה"כ דורשי עבודה]]/טבלה1[[#This Row],[שיעור אבטלה מוערך ביישוב]]</f>
        <v>2822.1288515406159</v>
      </c>
      <c r="O2775" s="4"/>
    </row>
    <row r="2776" spans="1:15" x14ac:dyDescent="0.35">
      <c r="A2776" t="s">
        <v>297</v>
      </c>
      <c r="B2776" t="s">
        <v>94</v>
      </c>
      <c r="C2776">
        <v>4001</v>
      </c>
      <c r="D2776" t="s">
        <v>99</v>
      </c>
      <c r="E2776">
        <v>408</v>
      </c>
      <c r="F2776">
        <v>152</v>
      </c>
      <c r="G2776">
        <v>256</v>
      </c>
      <c r="H2776">
        <v>6</v>
      </c>
      <c r="I2776">
        <v>402</v>
      </c>
      <c r="J2776">
        <v>303</v>
      </c>
      <c r="K2776">
        <v>393</v>
      </c>
      <c r="L2776" s="4">
        <v>9</v>
      </c>
      <c r="M2776" s="1">
        <v>0.14369999999999999</v>
      </c>
      <c r="N2776">
        <f>טבלה1[[#This Row],[סה"כ דורשי עבודה]]/טבלה1[[#This Row],[שיעור אבטלה מוערך ביישוב]]</f>
        <v>2839.2484342379958</v>
      </c>
      <c r="O2776" s="4"/>
    </row>
    <row r="2777" spans="1:15" x14ac:dyDescent="0.35">
      <c r="A2777" t="s">
        <v>298</v>
      </c>
      <c r="B2777" t="s">
        <v>94</v>
      </c>
      <c r="C2777">
        <v>4001</v>
      </c>
      <c r="D2777" t="s">
        <v>99</v>
      </c>
      <c r="E2777">
        <v>398</v>
      </c>
      <c r="F2777">
        <v>152</v>
      </c>
      <c r="G2777">
        <v>246</v>
      </c>
      <c r="H2777">
        <v>7</v>
      </c>
      <c r="I2777">
        <v>391</v>
      </c>
      <c r="J2777">
        <v>303</v>
      </c>
      <c r="K2777">
        <v>380</v>
      </c>
      <c r="L2777" s="4">
        <v>4</v>
      </c>
      <c r="M2777" s="1">
        <v>0.1396</v>
      </c>
      <c r="N2777">
        <f>טבלה1[[#This Row],[סה"כ דורשי עבודה]]/טבלה1[[#This Row],[שיעור אבטלה מוערך ביישוב]]</f>
        <v>2851.002865329513</v>
      </c>
      <c r="O2777" s="4"/>
    </row>
    <row r="2778" spans="1:15" x14ac:dyDescent="0.35">
      <c r="A2778" t="s">
        <v>299</v>
      </c>
      <c r="B2778" t="s">
        <v>94</v>
      </c>
      <c r="C2778">
        <v>4001</v>
      </c>
      <c r="D2778" t="s">
        <v>99</v>
      </c>
      <c r="E2778">
        <v>386</v>
      </c>
      <c r="F2778">
        <v>144</v>
      </c>
      <c r="G2778">
        <v>242</v>
      </c>
      <c r="H2778">
        <v>4</v>
      </c>
      <c r="I2778">
        <v>382</v>
      </c>
      <c r="J2778">
        <v>293</v>
      </c>
      <c r="K2778">
        <v>369</v>
      </c>
      <c r="L2778" s="4">
        <v>3</v>
      </c>
      <c r="M2778" s="1">
        <v>0.1361</v>
      </c>
      <c r="N2778">
        <f>טבלה1[[#This Row],[סה"כ דורשי עבודה]]/טבלה1[[#This Row],[שיעור אבטלה מוערך ביישוב]]</f>
        <v>2836.1498897869214</v>
      </c>
      <c r="O2778" s="4"/>
    </row>
    <row r="2779" spans="1:15" x14ac:dyDescent="0.35">
      <c r="A2779" t="s">
        <v>301</v>
      </c>
      <c r="B2779" t="s">
        <v>94</v>
      </c>
      <c r="C2779">
        <v>4001</v>
      </c>
      <c r="D2779" t="s">
        <v>99</v>
      </c>
      <c r="E2779">
        <v>391</v>
      </c>
      <c r="F2779">
        <v>148</v>
      </c>
      <c r="G2779">
        <v>243</v>
      </c>
      <c r="H2779">
        <v>7</v>
      </c>
      <c r="I2779">
        <v>384</v>
      </c>
      <c r="J2779">
        <v>295</v>
      </c>
      <c r="K2779">
        <v>369</v>
      </c>
      <c r="L2779" s="4">
        <v>3</v>
      </c>
      <c r="M2779" s="1">
        <v>0.1361</v>
      </c>
      <c r="N2779">
        <f>טבלה1[[#This Row],[סה"כ דורשי עבודה]]/טבלה1[[#This Row],[שיעור אבטלה מוערך ביישוב]]</f>
        <v>2872.8875826598091</v>
      </c>
      <c r="O2779" s="4"/>
    </row>
    <row r="2780" spans="1:15" x14ac:dyDescent="0.35">
      <c r="A2780" t="s">
        <v>302</v>
      </c>
      <c r="B2780" t="s">
        <v>94</v>
      </c>
      <c r="C2780">
        <v>4001</v>
      </c>
      <c r="D2780" t="s">
        <v>99</v>
      </c>
      <c r="E2780">
        <v>387</v>
      </c>
      <c r="F2780">
        <v>143</v>
      </c>
      <c r="G2780">
        <v>244</v>
      </c>
      <c r="H2780">
        <v>7</v>
      </c>
      <c r="I2780">
        <v>380</v>
      </c>
      <c r="J2780">
        <v>294</v>
      </c>
      <c r="K2780">
        <v>372</v>
      </c>
      <c r="L2780" s="4">
        <v>3</v>
      </c>
      <c r="M2780" s="1">
        <v>0.1371</v>
      </c>
      <c r="N2780">
        <f>טבלה1[[#This Row],[סה"כ דורשי עבודה]]/טבלה1[[#This Row],[שיעור אבטלה מוערך ביישוב]]</f>
        <v>2822.7571115973742</v>
      </c>
      <c r="O2780" s="4"/>
    </row>
    <row r="2781" spans="1:15" x14ac:dyDescent="0.35">
      <c r="A2781" t="s">
        <v>303</v>
      </c>
      <c r="B2781" t="s">
        <v>94</v>
      </c>
      <c r="C2781">
        <v>4001</v>
      </c>
      <c r="D2781" t="s">
        <v>99</v>
      </c>
      <c r="E2781">
        <v>376</v>
      </c>
      <c r="F2781">
        <v>135</v>
      </c>
      <c r="G2781">
        <v>241</v>
      </c>
      <c r="H2781">
        <v>9</v>
      </c>
      <c r="I2781">
        <v>367</v>
      </c>
      <c r="J2781">
        <v>296</v>
      </c>
      <c r="K2781">
        <v>363</v>
      </c>
      <c r="L2781" s="4">
        <v>4</v>
      </c>
      <c r="M2781" s="1">
        <v>0.13420000000000001</v>
      </c>
      <c r="N2781">
        <f>טבלה1[[#This Row],[סה"כ דורשי עבודה]]/טבלה1[[#This Row],[שיעור אבטלה מוערך ביישוב]]</f>
        <v>2801.7883755588673</v>
      </c>
      <c r="O2781" s="4"/>
    </row>
    <row r="2782" spans="1:15" x14ac:dyDescent="0.35">
      <c r="A2782" t="s">
        <v>304</v>
      </c>
      <c r="B2782" t="s">
        <v>94</v>
      </c>
      <c r="C2782">
        <v>4001</v>
      </c>
      <c r="D2782" t="s">
        <v>99</v>
      </c>
      <c r="E2782">
        <v>360</v>
      </c>
      <c r="F2782">
        <v>121</v>
      </c>
      <c r="G2782">
        <v>239</v>
      </c>
      <c r="H2782">
        <v>9</v>
      </c>
      <c r="I2782">
        <v>351</v>
      </c>
      <c r="J2782">
        <v>288</v>
      </c>
      <c r="K2782">
        <v>345</v>
      </c>
      <c r="L2782" s="4">
        <v>2</v>
      </c>
      <c r="M2782" s="1">
        <v>0.12839999999999999</v>
      </c>
      <c r="N2782">
        <f>טבלה1[[#This Row],[סה"כ דורשי עבודה]]/טבלה1[[#This Row],[שיעור אבטלה מוערך ביישוב]]</f>
        <v>2803.7383177570096</v>
      </c>
      <c r="O2782" s="4"/>
    </row>
    <row r="2783" spans="1:15" x14ac:dyDescent="0.35">
      <c r="A2783" t="s">
        <v>305</v>
      </c>
      <c r="B2783" t="s">
        <v>94</v>
      </c>
      <c r="C2783">
        <v>4001</v>
      </c>
      <c r="D2783" t="s">
        <v>99</v>
      </c>
      <c r="E2783">
        <v>349</v>
      </c>
      <c r="F2783">
        <v>117</v>
      </c>
      <c r="G2783">
        <v>232</v>
      </c>
      <c r="H2783">
        <v>8</v>
      </c>
      <c r="I2783">
        <v>341</v>
      </c>
      <c r="J2783">
        <v>283</v>
      </c>
      <c r="K2783">
        <v>332</v>
      </c>
      <c r="L2783" s="4">
        <v>2</v>
      </c>
      <c r="M2783" s="1">
        <v>0.1242</v>
      </c>
      <c r="N2783">
        <f>טבלה1[[#This Row],[סה"כ דורשי עבודה]]/טבלה1[[#This Row],[שיעור אבטלה מוערך ביישוב]]</f>
        <v>2809.9838969404186</v>
      </c>
      <c r="O2783" s="4"/>
    </row>
    <row r="2784" spans="1:15" x14ac:dyDescent="0.35">
      <c r="A2784" t="s">
        <v>306</v>
      </c>
      <c r="B2784" t="s">
        <v>94</v>
      </c>
      <c r="C2784">
        <v>4001</v>
      </c>
      <c r="D2784" t="s">
        <v>99</v>
      </c>
      <c r="E2784">
        <v>347</v>
      </c>
      <c r="F2784">
        <v>117</v>
      </c>
      <c r="G2784">
        <v>230</v>
      </c>
      <c r="H2784">
        <v>6</v>
      </c>
      <c r="I2784">
        <v>341</v>
      </c>
      <c r="J2784">
        <v>287</v>
      </c>
      <c r="K2784">
        <v>330</v>
      </c>
      <c r="L2784" s="4">
        <v>0</v>
      </c>
      <c r="M2784" s="1">
        <v>0.1235</v>
      </c>
      <c r="N2784">
        <f>טבלה1[[#This Row],[סה"כ דורשי עבודה]]/טבלה1[[#This Row],[שיעור אבטלה מוערך ביישוב]]</f>
        <v>2809.7165991902834</v>
      </c>
      <c r="O2784" s="4"/>
    </row>
    <row r="2785" spans="1:15" x14ac:dyDescent="0.35">
      <c r="A2785" t="s">
        <v>307</v>
      </c>
      <c r="B2785" t="s">
        <v>94</v>
      </c>
      <c r="C2785">
        <v>4001</v>
      </c>
      <c r="D2785" t="s">
        <v>99</v>
      </c>
      <c r="E2785">
        <v>348</v>
      </c>
      <c r="F2785">
        <v>119</v>
      </c>
      <c r="G2785">
        <v>229</v>
      </c>
      <c r="H2785">
        <v>4</v>
      </c>
      <c r="I2785">
        <v>344</v>
      </c>
      <c r="J2785">
        <v>287</v>
      </c>
      <c r="K2785">
        <v>333</v>
      </c>
      <c r="L2785" s="4">
        <v>0</v>
      </c>
      <c r="M2785" s="1">
        <v>0.1245</v>
      </c>
      <c r="N2785">
        <f>טבלה1[[#This Row],[סה"כ דורשי עבודה]]/טבלה1[[#This Row],[שיעור אבטלה מוערך ביישוב]]</f>
        <v>2795.1807228915663</v>
      </c>
      <c r="O2785" s="4"/>
    </row>
    <row r="2786" spans="1:15" x14ac:dyDescent="0.35">
      <c r="A2786" t="s">
        <v>308</v>
      </c>
      <c r="B2786" t="s">
        <v>94</v>
      </c>
      <c r="C2786">
        <v>4001</v>
      </c>
      <c r="D2786" t="s">
        <v>99</v>
      </c>
      <c r="E2786">
        <v>356</v>
      </c>
      <c r="F2786">
        <v>126</v>
      </c>
      <c r="G2786">
        <v>230</v>
      </c>
      <c r="H2786">
        <v>4</v>
      </c>
      <c r="I2786">
        <v>352</v>
      </c>
      <c r="J2786">
        <v>272</v>
      </c>
      <c r="K2786">
        <v>343</v>
      </c>
      <c r="L2786" s="4">
        <v>1</v>
      </c>
      <c r="M2786" s="1">
        <v>0.12770000000000001</v>
      </c>
      <c r="N2786">
        <f>טבלה1[[#This Row],[סה"כ דורשי עבודה]]/טבלה1[[#This Row],[שיעור אבטלה מוערך ביישוב]]</f>
        <v>2787.7838684416602</v>
      </c>
      <c r="O2786" s="4"/>
    </row>
    <row r="2787" spans="1:15" x14ac:dyDescent="0.35">
      <c r="A2787" t="s">
        <v>309</v>
      </c>
      <c r="B2787" t="s">
        <v>94</v>
      </c>
      <c r="C2787">
        <v>4001</v>
      </c>
      <c r="D2787" t="s">
        <v>99</v>
      </c>
      <c r="E2787">
        <v>346</v>
      </c>
      <c r="F2787">
        <v>133</v>
      </c>
      <c r="G2787">
        <v>213</v>
      </c>
      <c r="H2787">
        <v>4</v>
      </c>
      <c r="I2787">
        <v>342</v>
      </c>
      <c r="J2787">
        <v>265</v>
      </c>
      <c r="K2787">
        <v>332</v>
      </c>
      <c r="L2787" s="4">
        <v>1</v>
      </c>
      <c r="M2787" s="1">
        <v>0.1242</v>
      </c>
      <c r="N2787">
        <f>טבלה1[[#This Row],[סה"כ דורשי עבודה]]/טבלה1[[#This Row],[שיעור אבטלה מוערך ביישוב]]</f>
        <v>2785.8293075684378</v>
      </c>
      <c r="O2787" s="4"/>
    </row>
    <row r="2788" spans="1:15" x14ac:dyDescent="0.35">
      <c r="A2788" t="s">
        <v>310</v>
      </c>
      <c r="B2788" t="s">
        <v>94</v>
      </c>
      <c r="C2788">
        <v>4001</v>
      </c>
      <c r="D2788" t="s">
        <v>99</v>
      </c>
      <c r="E2788">
        <v>334</v>
      </c>
      <c r="F2788">
        <v>131</v>
      </c>
      <c r="G2788">
        <v>203</v>
      </c>
      <c r="H2788">
        <v>6</v>
      </c>
      <c r="I2788">
        <v>328</v>
      </c>
      <c r="J2788">
        <v>250</v>
      </c>
      <c r="K2788">
        <v>325</v>
      </c>
      <c r="L2788" s="4">
        <v>2</v>
      </c>
      <c r="M2788" s="1">
        <v>0.12189999999999999</v>
      </c>
      <c r="N2788">
        <f>טבלה1[[#This Row],[סה"כ דורשי עבודה]]/טבלה1[[#This Row],[שיעור אבטלה מוערך ביישוב]]</f>
        <v>2739.9507793273174</v>
      </c>
      <c r="O2788" s="4"/>
    </row>
    <row r="2789" spans="1:15" x14ac:dyDescent="0.35">
      <c r="A2789" t="s">
        <v>311</v>
      </c>
      <c r="B2789" t="s">
        <v>94</v>
      </c>
      <c r="C2789">
        <v>4001</v>
      </c>
      <c r="D2789" t="s">
        <v>99</v>
      </c>
      <c r="E2789">
        <v>317</v>
      </c>
      <c r="F2789">
        <v>120</v>
      </c>
      <c r="G2789">
        <v>197</v>
      </c>
      <c r="H2789">
        <v>7</v>
      </c>
      <c r="I2789">
        <v>310</v>
      </c>
      <c r="J2789">
        <v>237</v>
      </c>
      <c r="K2789">
        <v>309</v>
      </c>
      <c r="L2789" s="4">
        <v>4</v>
      </c>
      <c r="M2789" s="1">
        <v>0.1166</v>
      </c>
      <c r="N2789">
        <f>טבלה1[[#This Row],[סה"כ דורשי עבודה]]/טבלה1[[#This Row],[שיעור אבטלה מוערך ביישוב]]</f>
        <v>2718.696397941681</v>
      </c>
      <c r="O2789" s="4"/>
    </row>
    <row r="2790" spans="1:15" x14ac:dyDescent="0.35">
      <c r="A2790" t="s">
        <v>312</v>
      </c>
      <c r="B2790" t="s">
        <v>94</v>
      </c>
      <c r="C2790">
        <v>4001</v>
      </c>
      <c r="D2790" t="s">
        <v>99</v>
      </c>
      <c r="E2790">
        <v>324</v>
      </c>
      <c r="F2790">
        <v>115</v>
      </c>
      <c r="G2790">
        <v>209</v>
      </c>
      <c r="H2790">
        <v>8</v>
      </c>
      <c r="I2790">
        <v>316</v>
      </c>
      <c r="J2790">
        <v>246</v>
      </c>
      <c r="K2790">
        <v>317</v>
      </c>
      <c r="L2790" s="4">
        <v>3</v>
      </c>
      <c r="M2790" s="1">
        <v>0.1192</v>
      </c>
      <c r="N2790">
        <f>טבלה1[[#This Row],[סה"כ דורשי עבודה]]/טבלה1[[#This Row],[שיעור אבטלה מוערך ביישוב]]</f>
        <v>2718.1208053691275</v>
      </c>
      <c r="O2790" s="4"/>
    </row>
    <row r="2791" spans="1:15" x14ac:dyDescent="0.35">
      <c r="A2791" t="s">
        <v>313</v>
      </c>
      <c r="B2791" t="s">
        <v>94</v>
      </c>
      <c r="C2791">
        <v>4001</v>
      </c>
      <c r="D2791" t="s">
        <v>99</v>
      </c>
      <c r="E2791">
        <v>296</v>
      </c>
      <c r="F2791">
        <v>112</v>
      </c>
      <c r="G2791">
        <v>184</v>
      </c>
      <c r="H2791">
        <v>7</v>
      </c>
      <c r="I2791">
        <v>289</v>
      </c>
      <c r="J2791">
        <v>224</v>
      </c>
      <c r="K2791">
        <v>291</v>
      </c>
      <c r="L2791" s="4">
        <v>3</v>
      </c>
      <c r="M2791" s="1">
        <v>0.1105</v>
      </c>
      <c r="N2791">
        <f>טבלה1[[#This Row],[סה"כ דורשי עבודה]]/טבלה1[[#This Row],[שיעור אבטלה מוערך ביישוב]]</f>
        <v>2678.7330316742082</v>
      </c>
      <c r="O2791" s="4"/>
    </row>
    <row r="2792" spans="1:15" x14ac:dyDescent="0.35">
      <c r="A2792" t="s">
        <v>314</v>
      </c>
      <c r="B2792" t="s">
        <v>94</v>
      </c>
      <c r="C2792">
        <v>4001</v>
      </c>
      <c r="D2792" t="s">
        <v>99</v>
      </c>
      <c r="E2792">
        <v>294</v>
      </c>
      <c r="F2792">
        <v>109</v>
      </c>
      <c r="G2792">
        <v>185</v>
      </c>
      <c r="H2792">
        <v>5</v>
      </c>
      <c r="I2792">
        <v>289</v>
      </c>
      <c r="J2792">
        <v>225</v>
      </c>
      <c r="K2792">
        <v>286</v>
      </c>
      <c r="L2792" s="4">
        <v>0</v>
      </c>
      <c r="M2792" s="1">
        <v>0.10879999999999999</v>
      </c>
      <c r="N2792">
        <f>טבלה1[[#This Row],[סה"כ דורשי עבודה]]/טבלה1[[#This Row],[שיעור אבטלה מוערך ביישוב]]</f>
        <v>2702.2058823529414</v>
      </c>
      <c r="O2792" s="4"/>
    </row>
    <row r="2793" spans="1:15" x14ac:dyDescent="0.35">
      <c r="A2793" t="s">
        <v>315</v>
      </c>
      <c r="B2793" t="s">
        <v>94</v>
      </c>
      <c r="C2793">
        <v>4001</v>
      </c>
      <c r="D2793" t="s">
        <v>99</v>
      </c>
      <c r="E2793">
        <v>288</v>
      </c>
      <c r="F2793">
        <v>105</v>
      </c>
      <c r="G2793">
        <v>183</v>
      </c>
      <c r="H2793">
        <v>8</v>
      </c>
      <c r="I2793">
        <v>280</v>
      </c>
      <c r="J2793">
        <v>217</v>
      </c>
      <c r="K2793">
        <v>280</v>
      </c>
      <c r="L2793" s="4">
        <v>3</v>
      </c>
      <c r="M2793" s="1">
        <v>0.10680000000000001</v>
      </c>
      <c r="N2793">
        <f>טבלה1[[#This Row],[סה"כ דורשי עבודה]]/טבלה1[[#This Row],[שיעור אבטלה מוערך ביישוב]]</f>
        <v>2696.629213483146</v>
      </c>
      <c r="O2793" s="4"/>
    </row>
    <row r="2794" spans="1:15" x14ac:dyDescent="0.35">
      <c r="A2794" t="s">
        <v>316</v>
      </c>
      <c r="B2794" t="s">
        <v>94</v>
      </c>
      <c r="C2794">
        <v>4001</v>
      </c>
      <c r="D2794" t="s">
        <v>99</v>
      </c>
      <c r="E2794">
        <v>278</v>
      </c>
      <c r="F2794">
        <v>112</v>
      </c>
      <c r="G2794">
        <v>166</v>
      </c>
      <c r="H2794">
        <v>9</v>
      </c>
      <c r="I2794">
        <v>269</v>
      </c>
      <c r="J2794">
        <v>206</v>
      </c>
      <c r="K2794">
        <v>270</v>
      </c>
      <c r="L2794" s="4">
        <v>2</v>
      </c>
      <c r="M2794" s="1">
        <v>0.10340000000000001</v>
      </c>
      <c r="N2794">
        <f>טבלה1[[#This Row],[סה"כ דורשי עבודה]]/טבלה1[[#This Row],[שיעור אבטלה מוערך ביישוב]]</f>
        <v>2688.5880077369438</v>
      </c>
      <c r="O2794" s="4"/>
    </row>
    <row r="2795" spans="1:15" x14ac:dyDescent="0.35">
      <c r="A2795" t="s">
        <v>317</v>
      </c>
      <c r="B2795" t="s">
        <v>94</v>
      </c>
      <c r="C2795">
        <v>4001</v>
      </c>
      <c r="D2795" t="s">
        <v>99</v>
      </c>
      <c r="E2795">
        <v>298</v>
      </c>
      <c r="F2795">
        <v>121</v>
      </c>
      <c r="G2795">
        <v>177</v>
      </c>
      <c r="H2795">
        <v>5</v>
      </c>
      <c r="I2795">
        <v>293</v>
      </c>
      <c r="J2795">
        <v>208</v>
      </c>
      <c r="K2795">
        <v>291</v>
      </c>
      <c r="L2795" s="4">
        <v>1</v>
      </c>
      <c r="M2795" s="1">
        <v>0.1105</v>
      </c>
      <c r="N2795">
        <f>טבלה1[[#This Row],[סה"כ דורשי עבודה]]/טבלה1[[#This Row],[שיעור אבטלה מוערך ביישוב]]</f>
        <v>2696.8325791855204</v>
      </c>
      <c r="O2795" s="4"/>
    </row>
    <row r="2796" spans="1:15" x14ac:dyDescent="0.35">
      <c r="A2796" t="s">
        <v>318</v>
      </c>
      <c r="B2796" t="s">
        <v>94</v>
      </c>
      <c r="C2796">
        <v>4001</v>
      </c>
      <c r="D2796" t="s">
        <v>99</v>
      </c>
      <c r="E2796">
        <v>284</v>
      </c>
      <c r="F2796">
        <v>110</v>
      </c>
      <c r="G2796">
        <v>174</v>
      </c>
      <c r="H2796">
        <v>4</v>
      </c>
      <c r="I2796">
        <v>280</v>
      </c>
      <c r="J2796">
        <v>194</v>
      </c>
      <c r="K2796">
        <v>278</v>
      </c>
      <c r="L2796" s="4">
        <v>1</v>
      </c>
      <c r="M2796" s="1">
        <v>0.1061</v>
      </c>
      <c r="N2796">
        <f>טבלה1[[#This Row],[סה"כ דורשי עבודה]]/טבלה1[[#This Row],[שיעור אבטלה מוערך ביישוב]]</f>
        <v>2676.7200754005653</v>
      </c>
      <c r="O2796" s="4"/>
    </row>
    <row r="2797" spans="1:15" x14ac:dyDescent="0.35">
      <c r="A2797" t="s">
        <v>319</v>
      </c>
      <c r="B2797" t="s">
        <v>94</v>
      </c>
      <c r="C2797">
        <v>4001</v>
      </c>
      <c r="D2797" t="s">
        <v>99</v>
      </c>
      <c r="E2797">
        <v>289</v>
      </c>
      <c r="F2797">
        <v>121</v>
      </c>
      <c r="G2797">
        <v>168</v>
      </c>
      <c r="H2797">
        <v>5</v>
      </c>
      <c r="I2797">
        <v>284</v>
      </c>
      <c r="J2797">
        <v>196</v>
      </c>
      <c r="K2797">
        <v>281</v>
      </c>
      <c r="L2797" s="4">
        <v>3</v>
      </c>
      <c r="M2797" s="1">
        <v>0.1071</v>
      </c>
      <c r="N2797">
        <f>טבלה1[[#This Row],[סה"כ דורשי עבודה]]/טבלה1[[#This Row],[שיעור אבטלה מוערך ביישוב]]</f>
        <v>2698.4126984126983</v>
      </c>
      <c r="O2797" s="4"/>
    </row>
    <row r="2798" spans="1:15" x14ac:dyDescent="0.35">
      <c r="A2798" t="s">
        <v>320</v>
      </c>
      <c r="B2798" t="s">
        <v>94</v>
      </c>
      <c r="C2798">
        <v>4001</v>
      </c>
      <c r="D2798" t="s">
        <v>99</v>
      </c>
      <c r="E2798">
        <v>276</v>
      </c>
      <c r="F2798">
        <v>110</v>
      </c>
      <c r="G2798">
        <v>166</v>
      </c>
      <c r="H2798">
        <v>4</v>
      </c>
      <c r="I2798">
        <v>272</v>
      </c>
      <c r="J2798">
        <v>194</v>
      </c>
      <c r="K2798">
        <v>272</v>
      </c>
      <c r="L2798" s="4">
        <v>2</v>
      </c>
      <c r="M2798" s="1">
        <v>0.1041</v>
      </c>
      <c r="N2798">
        <f>טבלה1[[#This Row],[סה"כ דורשי עבודה]]/טבלה1[[#This Row],[שיעור אבטלה מוערך ביישוב]]</f>
        <v>2651.2968299711815</v>
      </c>
      <c r="O2798" s="4"/>
    </row>
    <row r="2799" spans="1:15" x14ac:dyDescent="0.35">
      <c r="A2799" t="s">
        <v>321</v>
      </c>
      <c r="B2799" t="s">
        <v>94</v>
      </c>
      <c r="C2799">
        <v>4001</v>
      </c>
      <c r="D2799" t="s">
        <v>99</v>
      </c>
      <c r="E2799">
        <v>296</v>
      </c>
      <c r="F2799">
        <v>127</v>
      </c>
      <c r="G2799">
        <v>169</v>
      </c>
      <c r="H2799">
        <v>7</v>
      </c>
      <c r="I2799">
        <v>289</v>
      </c>
      <c r="J2799">
        <v>198</v>
      </c>
      <c r="K2799">
        <v>291</v>
      </c>
      <c r="L2799" s="4">
        <v>0</v>
      </c>
      <c r="M2799" s="1">
        <v>0.1105</v>
      </c>
      <c r="N2799">
        <f>טבלה1[[#This Row],[סה"כ דורשי עבודה]]/טבלה1[[#This Row],[שיעור אבטלה מוערך ביישוב]]</f>
        <v>2678.7330316742082</v>
      </c>
      <c r="O2799" s="4"/>
    </row>
    <row r="2800" spans="1:15" x14ac:dyDescent="0.35">
      <c r="A2800" t="s">
        <v>322</v>
      </c>
      <c r="B2800" t="s">
        <v>94</v>
      </c>
      <c r="C2800">
        <v>4001</v>
      </c>
      <c r="D2800" t="s">
        <v>99</v>
      </c>
      <c r="E2800">
        <v>289</v>
      </c>
      <c r="F2800">
        <v>123</v>
      </c>
      <c r="G2800">
        <v>166</v>
      </c>
      <c r="H2800">
        <v>7</v>
      </c>
      <c r="I2800">
        <v>282</v>
      </c>
      <c r="J2800">
        <v>195</v>
      </c>
      <c r="K2800">
        <v>283</v>
      </c>
      <c r="L2800" s="4">
        <v>3</v>
      </c>
      <c r="M2800" s="1">
        <v>0.10780000000000001</v>
      </c>
      <c r="N2800">
        <f>טבלה1[[#This Row],[סה"כ דורשי עבודה]]/טבלה1[[#This Row],[שיעור אבטלה מוערך ביישוב]]</f>
        <v>2680.8905380333949</v>
      </c>
      <c r="O2800" s="4"/>
    </row>
    <row r="2801" spans="1:15" x14ac:dyDescent="0.35">
      <c r="A2801" t="s">
        <v>340</v>
      </c>
      <c r="B2801" t="s">
        <v>94</v>
      </c>
      <c r="C2801">
        <v>4001</v>
      </c>
      <c r="D2801" t="s">
        <v>99</v>
      </c>
      <c r="E2801">
        <v>273</v>
      </c>
      <c r="F2801">
        <v>116</v>
      </c>
      <c r="G2801">
        <v>157</v>
      </c>
      <c r="H2801">
        <v>7</v>
      </c>
      <c r="I2801">
        <v>266</v>
      </c>
      <c r="J2801">
        <v>190</v>
      </c>
      <c r="K2801">
        <v>267</v>
      </c>
      <c r="L2801" s="4">
        <v>3</v>
      </c>
      <c r="M2801" s="1">
        <v>0.1023</v>
      </c>
      <c r="N2801">
        <f>טבלה1[[#This Row],[סה"כ דורשי עבודה]]/טבלה1[[#This Row],[שיעור אבטלה מוערך ביישוב]]</f>
        <v>2668.6217008797653</v>
      </c>
      <c r="O2801" s="4"/>
    </row>
    <row r="2802" spans="1:15" x14ac:dyDescent="0.35">
      <c r="A2802" t="s">
        <v>323</v>
      </c>
      <c r="B2802" t="s">
        <v>94</v>
      </c>
      <c r="C2802">
        <v>998</v>
      </c>
      <c r="D2802" t="s">
        <v>100</v>
      </c>
      <c r="E2802">
        <v>425</v>
      </c>
      <c r="F2802">
        <v>177</v>
      </c>
      <c r="G2802">
        <v>248</v>
      </c>
      <c r="H2802">
        <v>2</v>
      </c>
      <c r="I2802">
        <v>423</v>
      </c>
      <c r="J2802">
        <v>324</v>
      </c>
      <c r="K2802">
        <v>424</v>
      </c>
      <c r="L2802" s="4">
        <v>0</v>
      </c>
      <c r="M2802" s="1">
        <v>0.14199999999999999</v>
      </c>
      <c r="N2802">
        <f>טבלה1[[#This Row],[סה"כ דורשי עבודה]]/טבלה1[[#This Row],[שיעור אבטלה מוערך ביישוב]]</f>
        <v>2992.9577464788736</v>
      </c>
      <c r="O2802" s="4"/>
    </row>
    <row r="2803" spans="1:15" x14ac:dyDescent="0.35">
      <c r="A2803" t="s">
        <v>324</v>
      </c>
      <c r="B2803" t="s">
        <v>94</v>
      </c>
      <c r="C2803">
        <v>998</v>
      </c>
      <c r="D2803" t="s">
        <v>100</v>
      </c>
      <c r="E2803">
        <v>450</v>
      </c>
      <c r="F2803">
        <v>191</v>
      </c>
      <c r="G2803">
        <v>259</v>
      </c>
      <c r="H2803">
        <v>2</v>
      </c>
      <c r="I2803">
        <v>448</v>
      </c>
      <c r="J2803">
        <v>345</v>
      </c>
      <c r="K2803">
        <v>449</v>
      </c>
      <c r="L2803" s="4">
        <v>6</v>
      </c>
      <c r="M2803" s="1">
        <v>0.14910000000000001</v>
      </c>
      <c r="N2803">
        <f>טבלה1[[#This Row],[סה"כ דורשי עבודה]]/טבלה1[[#This Row],[שיעור אבטלה מוערך ביישוב]]</f>
        <v>3018.1086519114688</v>
      </c>
      <c r="O2803" s="4"/>
    </row>
    <row r="2804" spans="1:15" x14ac:dyDescent="0.35">
      <c r="A2804" t="s">
        <v>325</v>
      </c>
      <c r="B2804" t="s">
        <v>94</v>
      </c>
      <c r="C2804">
        <v>998</v>
      </c>
      <c r="D2804" t="s">
        <v>100</v>
      </c>
      <c r="E2804">
        <v>442</v>
      </c>
      <c r="F2804">
        <v>186</v>
      </c>
      <c r="G2804">
        <v>256</v>
      </c>
      <c r="H2804">
        <v>3</v>
      </c>
      <c r="I2804">
        <v>439</v>
      </c>
      <c r="J2804">
        <v>345</v>
      </c>
      <c r="K2804">
        <v>441</v>
      </c>
      <c r="L2804" s="4">
        <v>10</v>
      </c>
      <c r="M2804" s="1">
        <v>0.1469</v>
      </c>
      <c r="N2804">
        <f>טבלה1[[#This Row],[סה"כ דורשי עבודה]]/טבלה1[[#This Row],[שיעור אבטלה מוערך ביישוב]]</f>
        <v>3008.8495575221236</v>
      </c>
      <c r="O2804" s="4"/>
    </row>
    <row r="2805" spans="1:15" x14ac:dyDescent="0.35">
      <c r="A2805" t="s">
        <v>326</v>
      </c>
      <c r="B2805" t="s">
        <v>94</v>
      </c>
      <c r="C2805">
        <v>998</v>
      </c>
      <c r="D2805" t="s">
        <v>100</v>
      </c>
      <c r="E2805">
        <v>416</v>
      </c>
      <c r="F2805">
        <v>161</v>
      </c>
      <c r="G2805">
        <v>255</v>
      </c>
      <c r="H2805">
        <v>4</v>
      </c>
      <c r="I2805">
        <v>412</v>
      </c>
      <c r="J2805">
        <v>331</v>
      </c>
      <c r="K2805">
        <v>416</v>
      </c>
      <c r="L2805" s="4">
        <v>6</v>
      </c>
      <c r="M2805" s="1">
        <v>0.13969999999999999</v>
      </c>
      <c r="N2805">
        <f>טבלה1[[#This Row],[סה"כ דורשי עבודה]]/טבלה1[[#This Row],[שיעור אבטלה מוערך ביישוב]]</f>
        <v>2977.8095919828206</v>
      </c>
      <c r="O2805" s="4"/>
    </row>
    <row r="2806" spans="1:15" x14ac:dyDescent="0.35">
      <c r="A2806" t="s">
        <v>327</v>
      </c>
      <c r="B2806" t="s">
        <v>94</v>
      </c>
      <c r="C2806">
        <v>998</v>
      </c>
      <c r="D2806" t="s">
        <v>100</v>
      </c>
      <c r="E2806">
        <v>417</v>
      </c>
      <c r="F2806">
        <v>157</v>
      </c>
      <c r="G2806">
        <v>260</v>
      </c>
      <c r="H2806">
        <v>4</v>
      </c>
      <c r="I2806">
        <v>413</v>
      </c>
      <c r="J2806">
        <v>334</v>
      </c>
      <c r="K2806">
        <v>417</v>
      </c>
      <c r="L2806" s="4">
        <v>7</v>
      </c>
      <c r="M2806" s="1">
        <v>0.14000000000000001</v>
      </c>
      <c r="N2806">
        <f>טבלה1[[#This Row],[סה"כ דורשי עבודה]]/טבלה1[[#This Row],[שיעור אבטלה מוערך ביישוב]]</f>
        <v>2978.5714285714284</v>
      </c>
      <c r="O2806" s="4"/>
    </row>
    <row r="2807" spans="1:15" x14ac:dyDescent="0.35">
      <c r="A2807" t="s">
        <v>328</v>
      </c>
      <c r="B2807" t="s">
        <v>94</v>
      </c>
      <c r="C2807">
        <v>998</v>
      </c>
      <c r="D2807" t="s">
        <v>100</v>
      </c>
      <c r="E2807">
        <v>413</v>
      </c>
      <c r="F2807">
        <v>156</v>
      </c>
      <c r="G2807">
        <v>257</v>
      </c>
      <c r="H2807">
        <v>2</v>
      </c>
      <c r="I2807">
        <v>411</v>
      </c>
      <c r="J2807">
        <v>335</v>
      </c>
      <c r="K2807">
        <v>413</v>
      </c>
      <c r="L2807" s="4">
        <v>7</v>
      </c>
      <c r="M2807" s="1">
        <v>0.13880000000000001</v>
      </c>
      <c r="N2807">
        <f>טבלה1[[#This Row],[סה"כ דורשי עבודה]]/טבלה1[[#This Row],[שיעור אבטלה מוערך ביישוב]]</f>
        <v>2975.5043227665706</v>
      </c>
      <c r="O2807" s="4"/>
    </row>
    <row r="2808" spans="1:15" x14ac:dyDescent="0.35">
      <c r="A2808" t="s">
        <v>329</v>
      </c>
      <c r="B2808" t="s">
        <v>94</v>
      </c>
      <c r="C2808">
        <v>998</v>
      </c>
      <c r="D2808" t="s">
        <v>100</v>
      </c>
      <c r="E2808">
        <v>444</v>
      </c>
      <c r="F2808">
        <v>181</v>
      </c>
      <c r="G2808">
        <v>263</v>
      </c>
      <c r="H2808">
        <v>2</v>
      </c>
      <c r="I2808">
        <v>442</v>
      </c>
      <c r="J2808">
        <v>338</v>
      </c>
      <c r="K2808">
        <v>444</v>
      </c>
      <c r="L2808" s="4">
        <v>1</v>
      </c>
      <c r="M2808" s="1">
        <v>0.1477</v>
      </c>
      <c r="N2808">
        <f>טבלה1[[#This Row],[סה"כ דורשי עבודה]]/טבלה1[[#This Row],[שיעור אבטלה מוערך ביישוב]]</f>
        <v>3006.0934326337169</v>
      </c>
      <c r="O2808" s="4"/>
    </row>
    <row r="2809" spans="1:15" x14ac:dyDescent="0.35">
      <c r="A2809" t="s">
        <v>330</v>
      </c>
      <c r="B2809" t="s">
        <v>94</v>
      </c>
      <c r="C2809">
        <v>998</v>
      </c>
      <c r="D2809" t="s">
        <v>100</v>
      </c>
      <c r="E2809">
        <v>421</v>
      </c>
      <c r="F2809">
        <v>162</v>
      </c>
      <c r="G2809">
        <v>259</v>
      </c>
      <c r="H2809">
        <v>1</v>
      </c>
      <c r="I2809">
        <v>420</v>
      </c>
      <c r="J2809">
        <v>337</v>
      </c>
      <c r="K2809">
        <v>421</v>
      </c>
      <c r="L2809" s="4">
        <v>8</v>
      </c>
      <c r="M2809" s="1">
        <v>0.1411</v>
      </c>
      <c r="N2809">
        <f>טבלה1[[#This Row],[סה"כ דורשי עבודה]]/טבלה1[[#This Row],[שיעור אבטלה מוערך ביישוב]]</f>
        <v>2983.6995038979449</v>
      </c>
      <c r="O2809" s="4"/>
    </row>
    <row r="2810" spans="1:15" x14ac:dyDescent="0.35">
      <c r="A2810" t="s">
        <v>331</v>
      </c>
      <c r="B2810" t="s">
        <v>94</v>
      </c>
      <c r="C2810">
        <v>998</v>
      </c>
      <c r="D2810" t="s">
        <v>100</v>
      </c>
      <c r="E2810">
        <v>404</v>
      </c>
      <c r="F2810">
        <v>149</v>
      </c>
      <c r="G2810">
        <v>255</v>
      </c>
      <c r="H2810">
        <v>1</v>
      </c>
      <c r="I2810">
        <v>403</v>
      </c>
      <c r="J2810">
        <v>332</v>
      </c>
      <c r="K2810">
        <v>404</v>
      </c>
      <c r="L2810" s="4">
        <v>1</v>
      </c>
      <c r="M2810" s="1">
        <v>0.13619999999999999</v>
      </c>
      <c r="N2810">
        <f>טבלה1[[#This Row],[סה"כ דורשי עבודה]]/טבלה1[[#This Row],[שיעור אבטלה מוערך ביישוב]]</f>
        <v>2966.2261380323057</v>
      </c>
      <c r="O2810" s="4"/>
    </row>
    <row r="2811" spans="1:15" x14ac:dyDescent="0.35">
      <c r="A2811" t="s">
        <v>332</v>
      </c>
      <c r="B2811" t="s">
        <v>94</v>
      </c>
      <c r="C2811">
        <v>998</v>
      </c>
      <c r="D2811" t="s">
        <v>100</v>
      </c>
      <c r="E2811">
        <v>423</v>
      </c>
      <c r="F2811">
        <v>151</v>
      </c>
      <c r="G2811">
        <v>272</v>
      </c>
      <c r="H2811">
        <v>2</v>
      </c>
      <c r="I2811">
        <v>421</v>
      </c>
      <c r="J2811">
        <v>340</v>
      </c>
      <c r="K2811">
        <v>423</v>
      </c>
      <c r="L2811" s="4">
        <v>7</v>
      </c>
      <c r="M2811" s="1">
        <v>0.14169999999999999</v>
      </c>
      <c r="N2811">
        <f>טבלה1[[#This Row],[סה"כ דורשי עבודה]]/טבלה1[[#This Row],[שיעור אבטלה מוערך ביישוב]]</f>
        <v>2985.179957657022</v>
      </c>
      <c r="O2811" s="4"/>
    </row>
    <row r="2812" spans="1:15" x14ac:dyDescent="0.35">
      <c r="A2812" t="s">
        <v>333</v>
      </c>
      <c r="B2812" t="s">
        <v>94</v>
      </c>
      <c r="C2812">
        <v>998</v>
      </c>
      <c r="D2812" t="s">
        <v>100</v>
      </c>
      <c r="E2812">
        <v>430</v>
      </c>
      <c r="F2812">
        <v>156</v>
      </c>
      <c r="G2812">
        <v>274</v>
      </c>
      <c r="H2812">
        <v>2</v>
      </c>
      <c r="I2812">
        <v>428</v>
      </c>
      <c r="J2812">
        <v>349</v>
      </c>
      <c r="K2812">
        <v>430</v>
      </c>
      <c r="L2812" s="4">
        <v>3</v>
      </c>
      <c r="M2812" s="1">
        <v>0.14369999999999999</v>
      </c>
      <c r="N2812">
        <f>טבלה1[[#This Row],[סה"כ דורשי עבודה]]/טבלה1[[#This Row],[שיעור אבטלה מוערך ביישוב]]</f>
        <v>2992.345163535143</v>
      </c>
      <c r="O2812" s="4"/>
    </row>
    <row r="2813" spans="1:15" x14ac:dyDescent="0.35">
      <c r="A2813" t="s">
        <v>334</v>
      </c>
      <c r="B2813" t="s">
        <v>94</v>
      </c>
      <c r="C2813">
        <v>998</v>
      </c>
      <c r="D2813" t="s">
        <v>100</v>
      </c>
      <c r="E2813">
        <v>432</v>
      </c>
      <c r="F2813">
        <v>156</v>
      </c>
      <c r="G2813">
        <v>276</v>
      </c>
      <c r="H2813">
        <v>2</v>
      </c>
      <c r="I2813">
        <v>430</v>
      </c>
      <c r="J2813">
        <v>348</v>
      </c>
      <c r="K2813">
        <v>432</v>
      </c>
      <c r="L2813" s="4">
        <v>6</v>
      </c>
      <c r="M2813" s="1">
        <v>0.14430000000000001</v>
      </c>
      <c r="N2813">
        <f>טבלה1[[#This Row],[סה"כ דורשי עבודה]]/טבלה1[[#This Row],[שיעור אבטלה מוערך ביישוב]]</f>
        <v>2993.7629937629936</v>
      </c>
      <c r="O2813" s="4"/>
    </row>
    <row r="2814" spans="1:15" x14ac:dyDescent="0.35">
      <c r="A2814" t="s">
        <v>335</v>
      </c>
      <c r="B2814" t="s">
        <v>94</v>
      </c>
      <c r="C2814">
        <v>998</v>
      </c>
      <c r="D2814" t="s">
        <v>100</v>
      </c>
      <c r="E2814">
        <v>446</v>
      </c>
      <c r="F2814">
        <v>170</v>
      </c>
      <c r="G2814">
        <v>276</v>
      </c>
      <c r="H2814">
        <v>2</v>
      </c>
      <c r="I2814">
        <v>444</v>
      </c>
      <c r="J2814">
        <v>355</v>
      </c>
      <c r="K2814">
        <v>445</v>
      </c>
      <c r="L2814" s="4">
        <v>9</v>
      </c>
      <c r="M2814" s="1">
        <v>0.14799999999999999</v>
      </c>
      <c r="N2814">
        <f>טבלה1[[#This Row],[סה"כ דורשי עבודה]]/טבלה1[[#This Row],[שיעור אבטלה מוערך ביישוב]]</f>
        <v>3013.5135135135138</v>
      </c>
      <c r="O2814" s="4"/>
    </row>
    <row r="2815" spans="1:15" x14ac:dyDescent="0.35">
      <c r="A2815" t="s">
        <v>336</v>
      </c>
      <c r="B2815" t="s">
        <v>94</v>
      </c>
      <c r="C2815">
        <v>998</v>
      </c>
      <c r="D2815" t="s">
        <v>100</v>
      </c>
      <c r="E2815">
        <v>431</v>
      </c>
      <c r="F2815">
        <v>165</v>
      </c>
      <c r="G2815">
        <v>266</v>
      </c>
      <c r="H2815">
        <v>2</v>
      </c>
      <c r="I2815">
        <v>429</v>
      </c>
      <c r="J2815">
        <v>345</v>
      </c>
      <c r="K2815">
        <v>430</v>
      </c>
      <c r="L2815" s="4">
        <v>13</v>
      </c>
      <c r="M2815" s="1">
        <v>0.14369999999999999</v>
      </c>
      <c r="N2815">
        <f>טבלה1[[#This Row],[סה"כ דורשי עבודה]]/טבלה1[[#This Row],[שיעור אבטלה מוערך ביישוב]]</f>
        <v>2999.3041057759224</v>
      </c>
      <c r="O2815" s="4"/>
    </row>
    <row r="2816" spans="1:15" x14ac:dyDescent="0.35">
      <c r="A2816" t="s">
        <v>337</v>
      </c>
      <c r="B2816" t="s">
        <v>94</v>
      </c>
      <c r="C2816">
        <v>998</v>
      </c>
      <c r="D2816" t="s">
        <v>100</v>
      </c>
      <c r="E2816">
        <v>447</v>
      </c>
      <c r="F2816">
        <v>169</v>
      </c>
      <c r="G2816">
        <v>278</v>
      </c>
      <c r="H2816">
        <v>3</v>
      </c>
      <c r="I2816">
        <v>444</v>
      </c>
      <c r="J2816">
        <v>352</v>
      </c>
      <c r="K2816">
        <v>446</v>
      </c>
      <c r="L2816" s="4">
        <v>12</v>
      </c>
      <c r="M2816" s="1">
        <v>0.14829999999999999</v>
      </c>
      <c r="N2816">
        <f>טבלה1[[#This Row],[סה"כ דורשי עבודה]]/טבלה1[[#This Row],[שיעור אבטלה מוערך ביישוב]]</f>
        <v>3014.1604855023602</v>
      </c>
      <c r="O2816" s="4"/>
    </row>
    <row r="2817" spans="1:15" x14ac:dyDescent="0.35">
      <c r="A2817" t="s">
        <v>338</v>
      </c>
      <c r="B2817" t="s">
        <v>94</v>
      </c>
      <c r="C2817">
        <v>998</v>
      </c>
      <c r="D2817" t="s">
        <v>100</v>
      </c>
      <c r="E2817">
        <v>424</v>
      </c>
      <c r="F2817">
        <v>156</v>
      </c>
      <c r="G2817">
        <v>268</v>
      </c>
      <c r="H2817">
        <v>3</v>
      </c>
      <c r="I2817">
        <v>421</v>
      </c>
      <c r="J2817">
        <v>338</v>
      </c>
      <c r="K2817">
        <v>423</v>
      </c>
      <c r="L2817" s="4">
        <v>12</v>
      </c>
      <c r="M2817" s="1">
        <v>0.14169999999999999</v>
      </c>
      <c r="N2817">
        <f>טבלה1[[#This Row],[סה"כ דורשי עבודה]]/טבלה1[[#This Row],[שיעור אבטלה מוערך ביישוב]]</f>
        <v>2992.2371206774878</v>
      </c>
      <c r="O2817" s="4"/>
    </row>
    <row r="2818" spans="1:15" x14ac:dyDescent="0.35">
      <c r="A2818" t="s">
        <v>339</v>
      </c>
      <c r="B2818" t="s">
        <v>94</v>
      </c>
      <c r="C2818">
        <v>998</v>
      </c>
      <c r="D2818" t="s">
        <v>100</v>
      </c>
      <c r="E2818">
        <v>429</v>
      </c>
      <c r="F2818">
        <v>162</v>
      </c>
      <c r="G2818">
        <v>267</v>
      </c>
      <c r="H2818">
        <v>3</v>
      </c>
      <c r="I2818">
        <v>426</v>
      </c>
      <c r="J2818">
        <v>332</v>
      </c>
      <c r="K2818">
        <v>428</v>
      </c>
      <c r="L2818" s="4">
        <v>10</v>
      </c>
      <c r="M2818" s="1">
        <v>0.1431</v>
      </c>
      <c r="N2818">
        <f>טבלה1[[#This Row],[סה"כ דורשי עבודה]]/טבלה1[[#This Row],[שיעור אבטלה מוערך ביישוב]]</f>
        <v>2997.9035639412996</v>
      </c>
      <c r="O2818" s="4"/>
    </row>
    <row r="2819" spans="1:15" x14ac:dyDescent="0.35">
      <c r="A2819" t="s">
        <v>261</v>
      </c>
      <c r="B2819" t="s">
        <v>94</v>
      </c>
      <c r="C2819">
        <v>998</v>
      </c>
      <c r="D2819" t="s">
        <v>100</v>
      </c>
      <c r="E2819">
        <v>432</v>
      </c>
      <c r="F2819">
        <v>162</v>
      </c>
      <c r="G2819">
        <v>270</v>
      </c>
      <c r="H2819">
        <v>3</v>
      </c>
      <c r="I2819">
        <v>429</v>
      </c>
      <c r="J2819">
        <v>325</v>
      </c>
      <c r="K2819">
        <v>432</v>
      </c>
      <c r="L2819" s="4">
        <v>14</v>
      </c>
      <c r="M2819" s="1">
        <v>0.14430000000000001</v>
      </c>
      <c r="N2819">
        <f>טבלה1[[#This Row],[סה"כ דורשי עבודה]]/טבלה1[[#This Row],[שיעור אבטלה מוערך ביישוב]]</f>
        <v>2993.7629937629936</v>
      </c>
      <c r="O2819" s="4"/>
    </row>
    <row r="2820" spans="1:15" x14ac:dyDescent="0.35">
      <c r="A2820" t="s">
        <v>262</v>
      </c>
      <c r="B2820" t="s">
        <v>94</v>
      </c>
      <c r="C2820">
        <v>998</v>
      </c>
      <c r="D2820" t="s">
        <v>100</v>
      </c>
      <c r="E2820">
        <v>436</v>
      </c>
      <c r="F2820">
        <v>161</v>
      </c>
      <c r="G2820">
        <v>275</v>
      </c>
      <c r="H2820">
        <v>8</v>
      </c>
      <c r="I2820">
        <v>428</v>
      </c>
      <c r="J2820">
        <v>335</v>
      </c>
      <c r="K2820">
        <v>436</v>
      </c>
      <c r="L2820" s="4">
        <v>6</v>
      </c>
      <c r="M2820" s="1">
        <v>0.1454</v>
      </c>
      <c r="N2820">
        <f>טבלה1[[#This Row],[סה"כ דורשי עבודה]]/טבלה1[[#This Row],[שיעור אבטלה מוערך ביישוב]]</f>
        <v>2998.6244841815683</v>
      </c>
      <c r="O2820" s="4"/>
    </row>
    <row r="2821" spans="1:15" x14ac:dyDescent="0.35">
      <c r="A2821" t="s">
        <v>263</v>
      </c>
      <c r="B2821" t="s">
        <v>94</v>
      </c>
      <c r="C2821">
        <v>998</v>
      </c>
      <c r="D2821" t="s">
        <v>100</v>
      </c>
      <c r="E2821">
        <v>438</v>
      </c>
      <c r="F2821">
        <v>160</v>
      </c>
      <c r="G2821">
        <v>278</v>
      </c>
      <c r="H2821">
        <v>7</v>
      </c>
      <c r="I2821">
        <v>431</v>
      </c>
      <c r="J2821">
        <v>334</v>
      </c>
      <c r="K2821">
        <v>438</v>
      </c>
      <c r="L2821" s="4">
        <v>7</v>
      </c>
      <c r="M2821" s="1">
        <v>0.14599999999999999</v>
      </c>
      <c r="N2821">
        <f>טבלה1[[#This Row],[סה"כ דורשי עבודה]]/טבלה1[[#This Row],[שיעור אבטלה מוערך ביישוב]]</f>
        <v>3000</v>
      </c>
      <c r="O2821" s="4"/>
    </row>
    <row r="2822" spans="1:15" x14ac:dyDescent="0.35">
      <c r="A2822" t="s">
        <v>264</v>
      </c>
      <c r="B2822" t="s">
        <v>94</v>
      </c>
      <c r="C2822">
        <v>998</v>
      </c>
      <c r="D2822" t="s">
        <v>100</v>
      </c>
      <c r="E2822">
        <v>426</v>
      </c>
      <c r="F2822">
        <v>154</v>
      </c>
      <c r="G2822">
        <v>272</v>
      </c>
      <c r="H2822">
        <v>8</v>
      </c>
      <c r="I2822">
        <v>418</v>
      </c>
      <c r="J2822">
        <v>325</v>
      </c>
      <c r="K2822">
        <v>426</v>
      </c>
      <c r="L2822" s="4">
        <v>13</v>
      </c>
      <c r="M2822" s="1">
        <v>0.1426</v>
      </c>
      <c r="N2822">
        <f>טבלה1[[#This Row],[סה"כ דורשי עבודה]]/טבלה1[[#This Row],[שיעור אבטלה מוערך ביישוב]]</f>
        <v>2987.3772791023844</v>
      </c>
      <c r="O2822" s="4"/>
    </row>
    <row r="2823" spans="1:15" x14ac:dyDescent="0.35">
      <c r="A2823" t="s">
        <v>265</v>
      </c>
      <c r="B2823" t="s">
        <v>94</v>
      </c>
      <c r="C2823">
        <v>998</v>
      </c>
      <c r="D2823" t="s">
        <v>100</v>
      </c>
      <c r="E2823">
        <v>420</v>
      </c>
      <c r="F2823">
        <v>156</v>
      </c>
      <c r="G2823">
        <v>264</v>
      </c>
      <c r="H2823">
        <v>7</v>
      </c>
      <c r="I2823">
        <v>413</v>
      </c>
      <c r="J2823">
        <v>325</v>
      </c>
      <c r="K2823">
        <v>420</v>
      </c>
      <c r="L2823" s="4">
        <v>4</v>
      </c>
      <c r="M2823" s="1">
        <v>0.14080000000000001</v>
      </c>
      <c r="N2823">
        <f>טבלה1[[#This Row],[סה"כ דורשי עבודה]]/טבלה1[[#This Row],[שיעור אבטלה מוערך ביישוב]]</f>
        <v>2982.9545454545455</v>
      </c>
      <c r="O2823" s="4"/>
    </row>
    <row r="2824" spans="1:15" x14ac:dyDescent="0.35">
      <c r="A2824" t="s">
        <v>266</v>
      </c>
      <c r="B2824" t="s">
        <v>94</v>
      </c>
      <c r="C2824">
        <v>998</v>
      </c>
      <c r="D2824" t="s">
        <v>100</v>
      </c>
      <c r="E2824">
        <v>412</v>
      </c>
      <c r="F2824">
        <v>155</v>
      </c>
      <c r="G2824">
        <v>257</v>
      </c>
      <c r="H2824">
        <v>5</v>
      </c>
      <c r="I2824">
        <v>407</v>
      </c>
      <c r="J2824">
        <v>322</v>
      </c>
      <c r="K2824">
        <v>412</v>
      </c>
      <c r="L2824" s="4">
        <v>2</v>
      </c>
      <c r="M2824" s="1">
        <v>0.13850000000000001</v>
      </c>
      <c r="N2824">
        <f>טבלה1[[#This Row],[סה"כ דורשי עבודה]]/טבלה1[[#This Row],[שיעור אבטלה מוערך ביישוב]]</f>
        <v>2974.7292418772558</v>
      </c>
      <c r="O2824" s="4"/>
    </row>
    <row r="2825" spans="1:15" x14ac:dyDescent="0.35">
      <c r="A2825" t="s">
        <v>267</v>
      </c>
      <c r="B2825" t="s">
        <v>94</v>
      </c>
      <c r="C2825">
        <v>998</v>
      </c>
      <c r="D2825" t="s">
        <v>100</v>
      </c>
      <c r="E2825">
        <v>418</v>
      </c>
      <c r="F2825">
        <v>160</v>
      </c>
      <c r="G2825">
        <v>258</v>
      </c>
      <c r="H2825">
        <v>4</v>
      </c>
      <c r="I2825">
        <v>414</v>
      </c>
      <c r="J2825">
        <v>324</v>
      </c>
      <c r="K2825">
        <v>418</v>
      </c>
      <c r="L2825" s="4">
        <v>14</v>
      </c>
      <c r="M2825" s="1">
        <v>0.14030000000000001</v>
      </c>
      <c r="N2825">
        <f>טבלה1[[#This Row],[סה"כ דורשי עבודה]]/טבלה1[[#This Row],[שיעור אבטלה מוערך ביישוב]]</f>
        <v>2979.3300071275835</v>
      </c>
      <c r="O2825" s="4"/>
    </row>
    <row r="2826" spans="1:15" x14ac:dyDescent="0.35">
      <c r="A2826" t="s">
        <v>268</v>
      </c>
      <c r="B2826" t="s">
        <v>94</v>
      </c>
      <c r="C2826">
        <v>998</v>
      </c>
      <c r="D2826" t="s">
        <v>100</v>
      </c>
      <c r="E2826">
        <v>425</v>
      </c>
      <c r="F2826">
        <v>165</v>
      </c>
      <c r="G2826">
        <v>260</v>
      </c>
      <c r="H2826">
        <v>3</v>
      </c>
      <c r="I2826">
        <v>422</v>
      </c>
      <c r="J2826">
        <v>335</v>
      </c>
      <c r="K2826">
        <v>425</v>
      </c>
      <c r="L2826" s="4">
        <v>14</v>
      </c>
      <c r="M2826" s="1">
        <v>0.13150000000000001</v>
      </c>
      <c r="N2826">
        <f>טבלה1[[#This Row],[סה"כ דורשי עבודה]]/טבלה1[[#This Row],[שיעור אבטלה מוערך ביישוב]]</f>
        <v>3231.9391634980989</v>
      </c>
      <c r="O2826" s="4"/>
    </row>
    <row r="2827" spans="1:15" x14ac:dyDescent="0.35">
      <c r="A2827" t="s">
        <v>269</v>
      </c>
      <c r="B2827" t="s">
        <v>94</v>
      </c>
      <c r="C2827">
        <v>998</v>
      </c>
      <c r="D2827" t="s">
        <v>100</v>
      </c>
      <c r="E2827">
        <v>424</v>
      </c>
      <c r="F2827">
        <v>159</v>
      </c>
      <c r="G2827">
        <v>265</v>
      </c>
      <c r="H2827">
        <v>4</v>
      </c>
      <c r="I2827">
        <v>420</v>
      </c>
      <c r="J2827">
        <v>342</v>
      </c>
      <c r="K2827">
        <v>424</v>
      </c>
      <c r="L2827" s="4">
        <v>9</v>
      </c>
      <c r="M2827" s="1">
        <v>0.13120000000000001</v>
      </c>
      <c r="N2827">
        <f>טבלה1[[#This Row],[סה"כ דורשי עבודה]]/טבלה1[[#This Row],[שיעור אבטלה מוערך ביישוב]]</f>
        <v>3231.7073170731705</v>
      </c>
      <c r="O2827" s="4"/>
    </row>
    <row r="2828" spans="1:15" x14ac:dyDescent="0.35">
      <c r="A2828" t="s">
        <v>270</v>
      </c>
      <c r="B2828" t="s">
        <v>94</v>
      </c>
      <c r="C2828">
        <v>998</v>
      </c>
      <c r="D2828" t="s">
        <v>100</v>
      </c>
      <c r="E2828">
        <v>419</v>
      </c>
      <c r="F2828">
        <v>158</v>
      </c>
      <c r="G2828">
        <v>261</v>
      </c>
      <c r="H2828">
        <v>3</v>
      </c>
      <c r="I2828">
        <v>416</v>
      </c>
      <c r="J2828">
        <v>336</v>
      </c>
      <c r="K2828">
        <v>419</v>
      </c>
      <c r="L2828" s="4">
        <v>4</v>
      </c>
      <c r="M2828" s="1">
        <v>0.12989999999999999</v>
      </c>
      <c r="N2828">
        <f>טבלה1[[#This Row],[סה"כ דורשי עבודה]]/טבלה1[[#This Row],[שיעור אבטלה מוערך ביישוב]]</f>
        <v>3225.5581216320247</v>
      </c>
      <c r="O2828" s="4"/>
    </row>
    <row r="2829" spans="1:15" x14ac:dyDescent="0.35">
      <c r="A2829" t="s">
        <v>271</v>
      </c>
      <c r="B2829" t="s">
        <v>94</v>
      </c>
      <c r="C2829">
        <v>998</v>
      </c>
      <c r="D2829" t="s">
        <v>100</v>
      </c>
      <c r="E2829">
        <v>430</v>
      </c>
      <c r="F2829">
        <v>164</v>
      </c>
      <c r="G2829">
        <v>266</v>
      </c>
      <c r="H2829">
        <v>3</v>
      </c>
      <c r="I2829">
        <v>427</v>
      </c>
      <c r="J2829">
        <v>339</v>
      </c>
      <c r="K2829">
        <v>429</v>
      </c>
      <c r="L2829" s="4">
        <v>5</v>
      </c>
      <c r="M2829" s="1">
        <v>0.1326</v>
      </c>
      <c r="N2829">
        <f>טבלה1[[#This Row],[סה"כ דורשי עבודה]]/טבלה1[[#This Row],[שיעור אבטלה מוערך ביישוב]]</f>
        <v>3242.8355957767722</v>
      </c>
      <c r="O2829" s="4"/>
    </row>
    <row r="2830" spans="1:15" x14ac:dyDescent="0.35">
      <c r="A2830" t="s">
        <v>272</v>
      </c>
      <c r="B2830" t="s">
        <v>94</v>
      </c>
      <c r="C2830">
        <v>998</v>
      </c>
      <c r="D2830" t="s">
        <v>100</v>
      </c>
      <c r="E2830">
        <v>420</v>
      </c>
      <c r="F2830">
        <v>157</v>
      </c>
      <c r="G2830">
        <v>263</v>
      </c>
      <c r="H2830">
        <v>3</v>
      </c>
      <c r="I2830">
        <v>417</v>
      </c>
      <c r="J2830">
        <v>339</v>
      </c>
      <c r="K2830">
        <v>420</v>
      </c>
      <c r="L2830" s="4">
        <v>5</v>
      </c>
      <c r="M2830" s="1">
        <v>0.13020000000000001</v>
      </c>
      <c r="N2830">
        <f>טבלה1[[#This Row],[סה"כ דורשי עבודה]]/טבלה1[[#This Row],[שיעור אבטלה מוערך ביישוב]]</f>
        <v>3225.8064516129029</v>
      </c>
      <c r="O2830" s="4"/>
    </row>
    <row r="2831" spans="1:15" x14ac:dyDescent="0.35">
      <c r="A2831" t="s">
        <v>273</v>
      </c>
      <c r="B2831" t="s">
        <v>94</v>
      </c>
      <c r="C2831">
        <v>998</v>
      </c>
      <c r="D2831" t="s">
        <v>100</v>
      </c>
      <c r="E2831">
        <v>416</v>
      </c>
      <c r="F2831">
        <v>162</v>
      </c>
      <c r="G2831">
        <v>254</v>
      </c>
      <c r="H2831">
        <v>3</v>
      </c>
      <c r="I2831">
        <v>413</v>
      </c>
      <c r="J2831">
        <v>329</v>
      </c>
      <c r="K2831">
        <v>416</v>
      </c>
      <c r="L2831" s="4">
        <v>10</v>
      </c>
      <c r="M2831" s="1">
        <v>0.12909999999999999</v>
      </c>
      <c r="N2831">
        <f>טבלה1[[#This Row],[סה"כ דורשי עבודה]]/טבלה1[[#This Row],[שיעור אבטלה מוערך ביישוב]]</f>
        <v>3222.3082881487221</v>
      </c>
      <c r="O2831" s="4"/>
    </row>
    <row r="2832" spans="1:15" x14ac:dyDescent="0.35">
      <c r="A2832" t="s">
        <v>274</v>
      </c>
      <c r="B2832" t="s">
        <v>94</v>
      </c>
      <c r="C2832">
        <v>998</v>
      </c>
      <c r="D2832" t="s">
        <v>100</v>
      </c>
      <c r="E2832">
        <v>424</v>
      </c>
      <c r="F2832">
        <v>163</v>
      </c>
      <c r="G2832">
        <v>261</v>
      </c>
      <c r="H2832">
        <v>5</v>
      </c>
      <c r="I2832">
        <v>419</v>
      </c>
      <c r="J2832">
        <v>329</v>
      </c>
      <c r="K2832">
        <v>424</v>
      </c>
      <c r="L2832" s="4">
        <v>6</v>
      </c>
      <c r="M2832" s="1">
        <v>0.13120000000000001</v>
      </c>
      <c r="N2832">
        <f>טבלה1[[#This Row],[סה"כ דורשי עבודה]]/טבלה1[[#This Row],[שיעור אבטלה מוערך ביישוב]]</f>
        <v>3231.7073170731705</v>
      </c>
      <c r="O2832" s="4"/>
    </row>
    <row r="2833" spans="1:15" x14ac:dyDescent="0.35">
      <c r="A2833" t="s">
        <v>275</v>
      </c>
      <c r="B2833" t="s">
        <v>94</v>
      </c>
      <c r="C2833">
        <v>998</v>
      </c>
      <c r="D2833" t="s">
        <v>100</v>
      </c>
      <c r="E2833">
        <v>409</v>
      </c>
      <c r="F2833">
        <v>150</v>
      </c>
      <c r="G2833">
        <v>259</v>
      </c>
      <c r="H2833">
        <v>5</v>
      </c>
      <c r="I2833">
        <v>404</v>
      </c>
      <c r="J2833">
        <v>332</v>
      </c>
      <c r="K2833">
        <v>409</v>
      </c>
      <c r="L2833" s="4">
        <v>12</v>
      </c>
      <c r="M2833" s="1">
        <v>0.12720000000000001</v>
      </c>
      <c r="N2833">
        <f>טבלה1[[#This Row],[סה"כ דורשי עבודה]]/טבלה1[[#This Row],[שיעור אבטלה מוערך ביישוב]]</f>
        <v>3215.4088050314463</v>
      </c>
      <c r="O2833" s="4"/>
    </row>
    <row r="2834" spans="1:15" x14ac:dyDescent="0.35">
      <c r="A2834" t="s">
        <v>276</v>
      </c>
      <c r="B2834" t="s">
        <v>94</v>
      </c>
      <c r="C2834">
        <v>998</v>
      </c>
      <c r="D2834" t="s">
        <v>100</v>
      </c>
      <c r="E2834">
        <v>391</v>
      </c>
      <c r="F2834">
        <v>142</v>
      </c>
      <c r="G2834">
        <v>249</v>
      </c>
      <c r="H2834">
        <v>2</v>
      </c>
      <c r="I2834">
        <v>389</v>
      </c>
      <c r="J2834">
        <v>324</v>
      </c>
      <c r="K2834">
        <v>390</v>
      </c>
      <c r="L2834" s="4">
        <v>8</v>
      </c>
      <c r="M2834" s="1">
        <v>0.122</v>
      </c>
      <c r="N2834">
        <f>טבלה1[[#This Row],[סה"כ דורשי עבודה]]/טבלה1[[#This Row],[שיעור אבטלה מוערך ביישוב]]</f>
        <v>3204.9180327868853</v>
      </c>
      <c r="O2834" s="4"/>
    </row>
    <row r="2835" spans="1:15" x14ac:dyDescent="0.35">
      <c r="A2835" t="s">
        <v>277</v>
      </c>
      <c r="B2835" t="s">
        <v>94</v>
      </c>
      <c r="C2835">
        <v>998</v>
      </c>
      <c r="D2835" t="s">
        <v>100</v>
      </c>
      <c r="E2835">
        <v>386</v>
      </c>
      <c r="F2835">
        <v>135</v>
      </c>
      <c r="G2835">
        <v>251</v>
      </c>
      <c r="H2835">
        <v>1</v>
      </c>
      <c r="I2835">
        <v>385</v>
      </c>
      <c r="J2835">
        <v>330</v>
      </c>
      <c r="K2835">
        <v>386</v>
      </c>
      <c r="L2835" s="4">
        <v>2</v>
      </c>
      <c r="M2835" s="1">
        <v>0.12089999999999999</v>
      </c>
      <c r="N2835">
        <f>טבלה1[[#This Row],[סה"כ דורשי עבודה]]/טבלה1[[#This Row],[שיעור אבטלה מוערך ביישוב]]</f>
        <v>3192.7212572373865</v>
      </c>
      <c r="O2835" s="4"/>
    </row>
    <row r="2836" spans="1:15" x14ac:dyDescent="0.35">
      <c r="A2836" t="s">
        <v>278</v>
      </c>
      <c r="B2836" t="s">
        <v>94</v>
      </c>
      <c r="C2836">
        <v>998</v>
      </c>
      <c r="D2836" t="s">
        <v>100</v>
      </c>
      <c r="E2836">
        <v>400</v>
      </c>
      <c r="F2836">
        <v>139</v>
      </c>
      <c r="G2836">
        <v>261</v>
      </c>
      <c r="H2836">
        <v>1</v>
      </c>
      <c r="I2836">
        <v>399</v>
      </c>
      <c r="J2836">
        <v>342</v>
      </c>
      <c r="K2836">
        <v>400</v>
      </c>
      <c r="L2836" s="4">
        <v>3</v>
      </c>
      <c r="M2836" s="1">
        <v>0.12470000000000001</v>
      </c>
      <c r="N2836">
        <f>טבלה1[[#This Row],[סה"כ דורשי עבודה]]/טבלה1[[#This Row],[שיעור אבטלה מוערך ביישוב]]</f>
        <v>3207.6984763432238</v>
      </c>
      <c r="O2836" s="4"/>
    </row>
    <row r="2837" spans="1:15" x14ac:dyDescent="0.35">
      <c r="A2837" t="s">
        <v>279</v>
      </c>
      <c r="B2837" t="s">
        <v>94</v>
      </c>
      <c r="C2837">
        <v>998</v>
      </c>
      <c r="D2837" t="s">
        <v>100</v>
      </c>
      <c r="E2837">
        <v>413</v>
      </c>
      <c r="F2837">
        <v>145</v>
      </c>
      <c r="G2837">
        <v>268</v>
      </c>
      <c r="H2837">
        <v>4</v>
      </c>
      <c r="I2837">
        <v>409</v>
      </c>
      <c r="J2837">
        <v>345</v>
      </c>
      <c r="K2837">
        <v>413</v>
      </c>
      <c r="L2837" s="4">
        <v>6</v>
      </c>
      <c r="M2837" s="1">
        <v>0.1283</v>
      </c>
      <c r="N2837">
        <f>טבלה1[[#This Row],[סה"כ דורשי עבודה]]/טבלה1[[#This Row],[שיעור אבטלה מוערך ביישוב]]</f>
        <v>3219.0179267342169</v>
      </c>
      <c r="O2837" s="4"/>
    </row>
    <row r="2838" spans="1:15" x14ac:dyDescent="0.35">
      <c r="A2838" t="s">
        <v>11</v>
      </c>
      <c r="B2838" t="s">
        <v>94</v>
      </c>
      <c r="C2838">
        <v>998</v>
      </c>
      <c r="D2838" t="s">
        <v>100</v>
      </c>
      <c r="E2838">
        <v>421</v>
      </c>
      <c r="F2838">
        <v>150</v>
      </c>
      <c r="G2838">
        <v>271</v>
      </c>
      <c r="H2838">
        <v>1</v>
      </c>
      <c r="I2838">
        <v>420</v>
      </c>
      <c r="J2838">
        <v>352</v>
      </c>
      <c r="K2838">
        <v>421</v>
      </c>
      <c r="L2838" s="4">
        <v>8</v>
      </c>
      <c r="M2838" s="1">
        <v>0.1191</v>
      </c>
      <c r="N2838">
        <f>טבלה1[[#This Row],[סה"כ דורשי עבודה]]/טבלה1[[#This Row],[שיעור אבטלה מוערך ביישוב]]</f>
        <v>3534.8446683459279</v>
      </c>
      <c r="O2838" s="4"/>
    </row>
    <row r="2839" spans="1:15" x14ac:dyDescent="0.35">
      <c r="A2839" t="s">
        <v>212</v>
      </c>
      <c r="B2839" t="s">
        <v>94</v>
      </c>
      <c r="C2839">
        <v>998</v>
      </c>
      <c r="D2839" t="s">
        <v>100</v>
      </c>
      <c r="E2839">
        <v>411</v>
      </c>
      <c r="F2839">
        <v>146</v>
      </c>
      <c r="G2839">
        <v>265</v>
      </c>
      <c r="H2839">
        <v>1</v>
      </c>
      <c r="I2839">
        <v>410</v>
      </c>
      <c r="J2839">
        <v>346</v>
      </c>
      <c r="K2839">
        <v>411</v>
      </c>
      <c r="L2839" s="4">
        <v>6</v>
      </c>
      <c r="M2839" s="1">
        <v>0.1166</v>
      </c>
      <c r="N2839">
        <f>טבלה1[[#This Row],[סה"כ דורשי עבודה]]/טבלה1[[#This Row],[שיעור אבטלה מוערך ביישוב]]</f>
        <v>3524.8713550600346</v>
      </c>
      <c r="O2839" s="4"/>
    </row>
    <row r="2840" spans="1:15" x14ac:dyDescent="0.35">
      <c r="A2840" t="s">
        <v>213</v>
      </c>
      <c r="B2840" t="s">
        <v>94</v>
      </c>
      <c r="C2840">
        <v>998</v>
      </c>
      <c r="D2840" t="s">
        <v>100</v>
      </c>
      <c r="E2840">
        <v>407</v>
      </c>
      <c r="F2840">
        <v>145</v>
      </c>
      <c r="G2840">
        <v>262</v>
      </c>
      <c r="H2840">
        <v>2</v>
      </c>
      <c r="I2840">
        <v>405</v>
      </c>
      <c r="J2840">
        <v>341</v>
      </c>
      <c r="K2840">
        <v>406</v>
      </c>
      <c r="L2840" s="4">
        <v>6</v>
      </c>
      <c r="M2840" s="1">
        <v>0.1153</v>
      </c>
      <c r="N2840">
        <f>טבלה1[[#This Row],[סה"כ דורשי עבודה]]/טבלה1[[#This Row],[שיעור אבטלה מוערך ביישוב]]</f>
        <v>3529.9219427580224</v>
      </c>
      <c r="O2840" s="4"/>
    </row>
    <row r="2841" spans="1:15" x14ac:dyDescent="0.35">
      <c r="A2841" t="s">
        <v>214</v>
      </c>
      <c r="B2841" t="s">
        <v>94</v>
      </c>
      <c r="C2841">
        <v>998</v>
      </c>
      <c r="D2841" t="s">
        <v>100</v>
      </c>
      <c r="E2841">
        <v>421</v>
      </c>
      <c r="F2841">
        <v>148</v>
      </c>
      <c r="G2841">
        <v>273</v>
      </c>
      <c r="H2841">
        <v>2</v>
      </c>
      <c r="I2841">
        <v>419</v>
      </c>
      <c r="J2841">
        <v>340</v>
      </c>
      <c r="K2841">
        <v>419</v>
      </c>
      <c r="L2841" s="4">
        <v>10</v>
      </c>
      <c r="M2841" s="1">
        <v>0.1186</v>
      </c>
      <c r="N2841">
        <f>טבלה1[[#This Row],[סה"כ דורשי עבודה]]/טבלה1[[#This Row],[שיעור אבטלה מוערך ביישוב]]</f>
        <v>3549.7470489038787</v>
      </c>
      <c r="O2841" s="4"/>
    </row>
    <row r="2842" spans="1:15" x14ac:dyDescent="0.35">
      <c r="A2842" t="s">
        <v>215</v>
      </c>
      <c r="B2842" t="s">
        <v>94</v>
      </c>
      <c r="C2842">
        <v>998</v>
      </c>
      <c r="D2842" t="s">
        <v>100</v>
      </c>
      <c r="E2842">
        <v>416</v>
      </c>
      <c r="F2842">
        <v>144</v>
      </c>
      <c r="G2842">
        <v>272</v>
      </c>
      <c r="H2842">
        <v>2</v>
      </c>
      <c r="I2842">
        <v>414</v>
      </c>
      <c r="J2842">
        <v>339</v>
      </c>
      <c r="K2842">
        <v>415</v>
      </c>
      <c r="L2842" s="4">
        <v>1</v>
      </c>
      <c r="M2842" s="1">
        <v>0.1176</v>
      </c>
      <c r="N2842">
        <f>טבלה1[[#This Row],[סה"כ דורשי עבודה]]/טבלה1[[#This Row],[שיעור אבטלה מוערך ביישוב]]</f>
        <v>3537.4149659863947</v>
      </c>
      <c r="O2842" s="4"/>
    </row>
    <row r="2843" spans="1:15" x14ac:dyDescent="0.35">
      <c r="A2843" t="s">
        <v>216</v>
      </c>
      <c r="B2843" t="s">
        <v>94</v>
      </c>
      <c r="C2843">
        <v>998</v>
      </c>
      <c r="D2843" t="s">
        <v>100</v>
      </c>
      <c r="E2843">
        <v>432</v>
      </c>
      <c r="F2843">
        <v>150</v>
      </c>
      <c r="G2843">
        <v>282</v>
      </c>
      <c r="H2843">
        <v>2</v>
      </c>
      <c r="I2843">
        <v>430</v>
      </c>
      <c r="J2843">
        <v>345</v>
      </c>
      <c r="K2843">
        <v>430</v>
      </c>
      <c r="L2843" s="4">
        <v>1</v>
      </c>
      <c r="M2843" s="1">
        <v>0.12130000000000001</v>
      </c>
      <c r="N2843">
        <f>טבלה1[[#This Row],[סה"כ דורשי עבודה]]/טבלה1[[#This Row],[שיעור אבטלה מוערך ביישוב]]</f>
        <v>3561.4179719703216</v>
      </c>
      <c r="O2843" s="4"/>
    </row>
    <row r="2844" spans="1:15" x14ac:dyDescent="0.35">
      <c r="A2844" t="s">
        <v>217</v>
      </c>
      <c r="B2844" t="s">
        <v>94</v>
      </c>
      <c r="C2844">
        <v>998</v>
      </c>
      <c r="D2844" t="s">
        <v>100</v>
      </c>
      <c r="E2844">
        <v>439</v>
      </c>
      <c r="F2844">
        <v>156</v>
      </c>
      <c r="G2844">
        <v>283</v>
      </c>
      <c r="H2844">
        <v>4</v>
      </c>
      <c r="I2844">
        <v>435</v>
      </c>
      <c r="J2844">
        <v>346</v>
      </c>
      <c r="K2844">
        <v>436</v>
      </c>
      <c r="L2844" s="4">
        <v>0</v>
      </c>
      <c r="M2844" s="1">
        <v>0.12280000000000001</v>
      </c>
      <c r="N2844">
        <f>טבלה1[[#This Row],[סה"כ דורשי עבודה]]/טבלה1[[#This Row],[שיעור אבטלה מוערך ביישוב]]</f>
        <v>3574.918566775244</v>
      </c>
      <c r="O2844" s="4"/>
    </row>
    <row r="2845" spans="1:15" x14ac:dyDescent="0.35">
      <c r="A2845" t="s">
        <v>218</v>
      </c>
      <c r="B2845" t="s">
        <v>94</v>
      </c>
      <c r="C2845">
        <v>998</v>
      </c>
      <c r="D2845" t="s">
        <v>100</v>
      </c>
      <c r="E2845">
        <v>420</v>
      </c>
      <c r="F2845">
        <v>142</v>
      </c>
      <c r="G2845">
        <v>278</v>
      </c>
      <c r="H2845">
        <v>3</v>
      </c>
      <c r="I2845">
        <v>417</v>
      </c>
      <c r="J2845">
        <v>343</v>
      </c>
      <c r="K2845">
        <v>418</v>
      </c>
      <c r="L2845" s="4">
        <v>1</v>
      </c>
      <c r="M2845" s="1">
        <v>0.1183</v>
      </c>
      <c r="N2845">
        <f>טבלה1[[#This Row],[סה"כ דורשי עבודה]]/טבלה1[[#This Row],[שיעור אבטלה מוערך ביישוב]]</f>
        <v>3550.2958579881656</v>
      </c>
      <c r="O2845" s="4"/>
    </row>
    <row r="2846" spans="1:15" x14ac:dyDescent="0.35">
      <c r="A2846" t="s">
        <v>219</v>
      </c>
      <c r="B2846" t="s">
        <v>94</v>
      </c>
      <c r="C2846">
        <v>998</v>
      </c>
      <c r="D2846" t="s">
        <v>100</v>
      </c>
      <c r="E2846">
        <v>407</v>
      </c>
      <c r="F2846">
        <v>142</v>
      </c>
      <c r="G2846">
        <v>265</v>
      </c>
      <c r="H2846">
        <v>2</v>
      </c>
      <c r="I2846">
        <v>405</v>
      </c>
      <c r="J2846">
        <v>335</v>
      </c>
      <c r="K2846">
        <v>404</v>
      </c>
      <c r="L2846" s="4">
        <v>1</v>
      </c>
      <c r="M2846" s="1">
        <v>0.1148</v>
      </c>
      <c r="N2846">
        <f>טבלה1[[#This Row],[סה"כ דורשי עבודה]]/טבלה1[[#This Row],[שיעור אבטלה מוערך ביישוב]]</f>
        <v>3545.2961672473866</v>
      </c>
      <c r="O2846" s="4"/>
    </row>
    <row r="2847" spans="1:15" x14ac:dyDescent="0.35">
      <c r="A2847" t="s">
        <v>220</v>
      </c>
      <c r="B2847" t="s">
        <v>94</v>
      </c>
      <c r="C2847">
        <v>998</v>
      </c>
      <c r="D2847" t="s">
        <v>100</v>
      </c>
      <c r="E2847">
        <v>415</v>
      </c>
      <c r="F2847">
        <v>148</v>
      </c>
      <c r="G2847">
        <v>267</v>
      </c>
      <c r="H2847">
        <v>1</v>
      </c>
      <c r="I2847">
        <v>414</v>
      </c>
      <c r="J2847">
        <v>330</v>
      </c>
      <c r="K2847">
        <v>413</v>
      </c>
      <c r="L2847" s="4">
        <v>6</v>
      </c>
      <c r="M2847" s="1">
        <v>0.1171</v>
      </c>
      <c r="N2847">
        <f>טבלה1[[#This Row],[סה"כ דורשי עבודה]]/טבלה1[[#This Row],[שיעור אבטלה מוערך ביישוב]]</f>
        <v>3543.9795046968406</v>
      </c>
      <c r="O2847" s="4"/>
    </row>
    <row r="2848" spans="1:15" x14ac:dyDescent="0.35">
      <c r="A2848" t="s">
        <v>221</v>
      </c>
      <c r="B2848" t="s">
        <v>94</v>
      </c>
      <c r="C2848">
        <v>998</v>
      </c>
      <c r="D2848" t="s">
        <v>100</v>
      </c>
      <c r="E2848">
        <v>415</v>
      </c>
      <c r="F2848">
        <v>154</v>
      </c>
      <c r="G2848">
        <v>261</v>
      </c>
      <c r="H2848">
        <v>1</v>
      </c>
      <c r="I2848">
        <v>414</v>
      </c>
      <c r="J2848">
        <v>331</v>
      </c>
      <c r="K2848">
        <v>413</v>
      </c>
      <c r="L2848" s="4">
        <v>4</v>
      </c>
      <c r="M2848" s="1">
        <v>0.1171</v>
      </c>
      <c r="N2848">
        <f>טבלה1[[#This Row],[סה"כ דורשי עבודה]]/טבלה1[[#This Row],[שיעור אבטלה מוערך ביישוב]]</f>
        <v>3543.9795046968406</v>
      </c>
      <c r="O2848" s="4"/>
    </row>
    <row r="2849" spans="1:15" x14ac:dyDescent="0.35">
      <c r="A2849" t="s">
        <v>222</v>
      </c>
      <c r="B2849" t="s">
        <v>94</v>
      </c>
      <c r="C2849">
        <v>998</v>
      </c>
      <c r="D2849" t="s">
        <v>100</v>
      </c>
      <c r="E2849">
        <v>438</v>
      </c>
      <c r="F2849">
        <v>177</v>
      </c>
      <c r="G2849">
        <v>261</v>
      </c>
      <c r="H2849">
        <v>1</v>
      </c>
      <c r="I2849">
        <v>437</v>
      </c>
      <c r="J2849">
        <v>340</v>
      </c>
      <c r="K2849">
        <v>434</v>
      </c>
      <c r="L2849" s="4">
        <v>5</v>
      </c>
      <c r="M2849" s="1">
        <v>0.12230000000000001</v>
      </c>
      <c r="N2849">
        <f>טבלה1[[#This Row],[סה"כ דורשי עבודה]]/טבלה1[[#This Row],[שיעור אבטלה מוערך ביישוב]]</f>
        <v>3581.3573180703188</v>
      </c>
      <c r="O2849" s="4"/>
    </row>
    <row r="2850" spans="1:15" x14ac:dyDescent="0.35">
      <c r="A2850" t="s">
        <v>223</v>
      </c>
      <c r="B2850" t="s">
        <v>94</v>
      </c>
      <c r="C2850">
        <v>998</v>
      </c>
      <c r="D2850" t="s">
        <v>100</v>
      </c>
      <c r="E2850">
        <v>443</v>
      </c>
      <c r="F2850">
        <v>181</v>
      </c>
      <c r="G2850">
        <v>262</v>
      </c>
      <c r="H2850">
        <v>2</v>
      </c>
      <c r="I2850">
        <v>441</v>
      </c>
      <c r="J2850">
        <v>333</v>
      </c>
      <c r="K2850">
        <v>440</v>
      </c>
      <c r="L2850" s="4">
        <v>6</v>
      </c>
      <c r="M2850" s="1">
        <v>0.1192</v>
      </c>
      <c r="N2850">
        <f>טבלה1[[#This Row],[סה"כ דורשי עבודה]]/טבלה1[[#This Row],[שיעור אבטלה מוערך ביישוב]]</f>
        <v>3716.4429530201342</v>
      </c>
      <c r="O2850" s="4"/>
    </row>
    <row r="2851" spans="1:15" x14ac:dyDescent="0.35">
      <c r="A2851" t="s">
        <v>224</v>
      </c>
      <c r="B2851" t="s">
        <v>94</v>
      </c>
      <c r="C2851">
        <v>998</v>
      </c>
      <c r="D2851" t="s">
        <v>100</v>
      </c>
      <c r="E2851">
        <v>432</v>
      </c>
      <c r="F2851">
        <v>168</v>
      </c>
      <c r="G2851">
        <v>264</v>
      </c>
      <c r="H2851">
        <v>2</v>
      </c>
      <c r="I2851">
        <v>430</v>
      </c>
      <c r="J2851">
        <v>333</v>
      </c>
      <c r="K2851">
        <v>429</v>
      </c>
      <c r="L2851" s="4">
        <v>3</v>
      </c>
      <c r="M2851" s="1">
        <v>0.11650000000000001</v>
      </c>
      <c r="N2851">
        <f>טבלה1[[#This Row],[סה"כ דורשי עבודה]]/טבלה1[[#This Row],[שיעור אבטלה מוערך ביישוב]]</f>
        <v>3708.1545064377679</v>
      </c>
      <c r="O2851" s="4"/>
    </row>
    <row r="2852" spans="1:15" x14ac:dyDescent="0.35">
      <c r="A2852" t="s">
        <v>225</v>
      </c>
      <c r="B2852" t="s">
        <v>94</v>
      </c>
      <c r="C2852">
        <v>998</v>
      </c>
      <c r="D2852" t="s">
        <v>100</v>
      </c>
      <c r="E2852">
        <v>442</v>
      </c>
      <c r="F2852">
        <v>175</v>
      </c>
      <c r="G2852">
        <v>267</v>
      </c>
      <c r="H2852">
        <v>2</v>
      </c>
      <c r="I2852">
        <v>440</v>
      </c>
      <c r="J2852">
        <v>336</v>
      </c>
      <c r="K2852">
        <v>440</v>
      </c>
      <c r="L2852" s="4">
        <v>8</v>
      </c>
      <c r="M2852" s="1">
        <v>0.1192</v>
      </c>
      <c r="N2852">
        <f>טבלה1[[#This Row],[סה"כ דורשי עבודה]]/טבלה1[[#This Row],[שיעור אבטלה מוערך ביישוב]]</f>
        <v>3708.0536912751677</v>
      </c>
      <c r="O2852" s="4"/>
    </row>
    <row r="2853" spans="1:15" x14ac:dyDescent="0.35">
      <c r="A2853" t="s">
        <v>226</v>
      </c>
      <c r="B2853" t="s">
        <v>94</v>
      </c>
      <c r="C2853">
        <v>998</v>
      </c>
      <c r="D2853" t="s">
        <v>100</v>
      </c>
      <c r="E2853">
        <v>437</v>
      </c>
      <c r="F2853">
        <v>179</v>
      </c>
      <c r="G2853">
        <v>258</v>
      </c>
      <c r="H2853">
        <v>1</v>
      </c>
      <c r="I2853">
        <v>436</v>
      </c>
      <c r="J2853">
        <v>330</v>
      </c>
      <c r="K2853">
        <v>435</v>
      </c>
      <c r="L2853" s="4">
        <v>3</v>
      </c>
      <c r="M2853" s="1">
        <v>0.11799999999999999</v>
      </c>
      <c r="N2853">
        <f>טבלה1[[#This Row],[סה"כ דורשי עבודה]]/טבלה1[[#This Row],[שיעור אבטלה מוערך ביישוב]]</f>
        <v>3703.3898305084749</v>
      </c>
      <c r="O2853" s="4"/>
    </row>
    <row r="2854" spans="1:15" x14ac:dyDescent="0.35">
      <c r="A2854" t="s">
        <v>227</v>
      </c>
      <c r="B2854" t="s">
        <v>94</v>
      </c>
      <c r="C2854">
        <v>998</v>
      </c>
      <c r="D2854" t="s">
        <v>100</v>
      </c>
      <c r="E2854">
        <v>427</v>
      </c>
      <c r="F2854">
        <v>176</v>
      </c>
      <c r="G2854">
        <v>251</v>
      </c>
      <c r="H2854">
        <v>3</v>
      </c>
      <c r="I2854">
        <v>424</v>
      </c>
      <c r="J2854">
        <v>321</v>
      </c>
      <c r="K2854">
        <v>425</v>
      </c>
      <c r="L2854" s="4">
        <v>1</v>
      </c>
      <c r="M2854" s="1">
        <v>0.11559999999999999</v>
      </c>
      <c r="N2854">
        <f>טבלה1[[#This Row],[סה"כ דורשי עבודה]]/טבלה1[[#This Row],[שיעור אבטלה מוערך ביישוב]]</f>
        <v>3693.7716262975782</v>
      </c>
      <c r="O2854" s="4"/>
    </row>
    <row r="2855" spans="1:15" x14ac:dyDescent="0.35">
      <c r="A2855" t="s">
        <v>228</v>
      </c>
      <c r="B2855" t="s">
        <v>94</v>
      </c>
      <c r="C2855">
        <v>998</v>
      </c>
      <c r="D2855" t="s">
        <v>100</v>
      </c>
      <c r="E2855">
        <v>439</v>
      </c>
      <c r="F2855">
        <v>182</v>
      </c>
      <c r="G2855">
        <v>257</v>
      </c>
      <c r="H2855">
        <v>4</v>
      </c>
      <c r="I2855">
        <v>435</v>
      </c>
      <c r="J2855">
        <v>335</v>
      </c>
      <c r="K2855">
        <v>436</v>
      </c>
      <c r="L2855" s="4">
        <v>15</v>
      </c>
      <c r="M2855" s="1">
        <v>0.1182</v>
      </c>
      <c r="N2855">
        <f>טבלה1[[#This Row],[סה"כ דורשי עבודה]]/טבלה1[[#This Row],[שיעור אבטלה מוערך ביישוב]]</f>
        <v>3714.0439932318104</v>
      </c>
      <c r="O2855" s="4"/>
    </row>
    <row r="2856" spans="1:15" x14ac:dyDescent="0.35">
      <c r="A2856" t="s">
        <v>229</v>
      </c>
      <c r="B2856" t="s">
        <v>94</v>
      </c>
      <c r="C2856">
        <v>998</v>
      </c>
      <c r="D2856" t="s">
        <v>100</v>
      </c>
      <c r="E2856">
        <v>442</v>
      </c>
      <c r="F2856">
        <v>176</v>
      </c>
      <c r="G2856">
        <v>266</v>
      </c>
      <c r="H2856">
        <v>5</v>
      </c>
      <c r="I2856">
        <v>437</v>
      </c>
      <c r="J2856">
        <v>331</v>
      </c>
      <c r="K2856">
        <v>439</v>
      </c>
      <c r="L2856" s="4">
        <v>1</v>
      </c>
      <c r="M2856" s="1">
        <v>0.11890000000000001</v>
      </c>
      <c r="N2856">
        <f>טבלה1[[#This Row],[סה"כ דורשי עבודה]]/טבלה1[[#This Row],[שיעור אבטלה מוערך ביישוב]]</f>
        <v>3717.4095878889821</v>
      </c>
      <c r="O2856" s="4"/>
    </row>
    <row r="2857" spans="1:15" x14ac:dyDescent="0.35">
      <c r="A2857" t="s">
        <v>230</v>
      </c>
      <c r="B2857" t="s">
        <v>94</v>
      </c>
      <c r="C2857">
        <v>998</v>
      </c>
      <c r="D2857" t="s">
        <v>100</v>
      </c>
      <c r="E2857">
        <v>446</v>
      </c>
      <c r="F2857">
        <v>177</v>
      </c>
      <c r="G2857">
        <v>269</v>
      </c>
      <c r="H2857">
        <v>5</v>
      </c>
      <c r="I2857">
        <v>441</v>
      </c>
      <c r="J2857">
        <v>341</v>
      </c>
      <c r="K2857">
        <v>443</v>
      </c>
      <c r="L2857" s="4">
        <v>4</v>
      </c>
      <c r="M2857" s="1">
        <v>0.11990000000000001</v>
      </c>
      <c r="N2857">
        <f>טבלה1[[#This Row],[סה"כ דורשי עבודה]]/טבלה1[[#This Row],[שיעור אבטלה מוערך ביישוב]]</f>
        <v>3719.7664720600496</v>
      </c>
      <c r="O2857" s="4"/>
    </row>
    <row r="2858" spans="1:15" x14ac:dyDescent="0.35">
      <c r="A2858" t="s">
        <v>231</v>
      </c>
      <c r="B2858" t="s">
        <v>94</v>
      </c>
      <c r="C2858">
        <v>998</v>
      </c>
      <c r="D2858" t="s">
        <v>100</v>
      </c>
      <c r="E2858">
        <v>433</v>
      </c>
      <c r="F2858">
        <v>169</v>
      </c>
      <c r="G2858">
        <v>264</v>
      </c>
      <c r="H2858">
        <v>4</v>
      </c>
      <c r="I2858">
        <v>429</v>
      </c>
      <c r="J2858">
        <v>322</v>
      </c>
      <c r="K2858">
        <v>431</v>
      </c>
      <c r="L2858" s="4">
        <v>0</v>
      </c>
      <c r="M2858" s="1">
        <v>0.11700000000000001</v>
      </c>
      <c r="N2858">
        <f>טבלה1[[#This Row],[סה"כ דורשי עבודה]]/טבלה1[[#This Row],[שיעור אבטלה מוערך ביישוב]]</f>
        <v>3700.8547008547007</v>
      </c>
      <c r="O2858" s="4"/>
    </row>
    <row r="2859" spans="1:15" x14ac:dyDescent="0.35">
      <c r="A2859" t="s">
        <v>232</v>
      </c>
      <c r="B2859" t="s">
        <v>94</v>
      </c>
      <c r="C2859">
        <v>998</v>
      </c>
      <c r="D2859" t="s">
        <v>100</v>
      </c>
      <c r="E2859">
        <v>400</v>
      </c>
      <c r="F2859">
        <v>148</v>
      </c>
      <c r="G2859">
        <v>252</v>
      </c>
      <c r="H2859">
        <v>1</v>
      </c>
      <c r="I2859">
        <v>399</v>
      </c>
      <c r="J2859">
        <v>323</v>
      </c>
      <c r="K2859">
        <v>398</v>
      </c>
      <c r="L2859" s="4">
        <v>0</v>
      </c>
      <c r="M2859" s="1">
        <v>0.109</v>
      </c>
      <c r="N2859">
        <f>טבלה1[[#This Row],[סה"כ דורשי עבודה]]/טבלה1[[#This Row],[שיעור אבטלה מוערך ביישוב]]</f>
        <v>3669.7247706422017</v>
      </c>
      <c r="O2859" s="4"/>
    </row>
    <row r="2860" spans="1:15" x14ac:dyDescent="0.35">
      <c r="A2860" t="s">
        <v>233</v>
      </c>
      <c r="B2860" t="s">
        <v>94</v>
      </c>
      <c r="C2860">
        <v>998</v>
      </c>
      <c r="D2860" t="s">
        <v>100</v>
      </c>
      <c r="E2860">
        <v>415</v>
      </c>
      <c r="F2860">
        <v>153</v>
      </c>
      <c r="G2860">
        <v>262</v>
      </c>
      <c r="H2860">
        <v>3</v>
      </c>
      <c r="I2860">
        <v>412</v>
      </c>
      <c r="J2860">
        <v>338</v>
      </c>
      <c r="K2860">
        <v>411</v>
      </c>
      <c r="L2860" s="4">
        <v>0</v>
      </c>
      <c r="M2860" s="1">
        <v>0.11219999999999999</v>
      </c>
      <c r="N2860">
        <f>טבלה1[[#This Row],[סה"כ דורשי עבודה]]/טבלה1[[#This Row],[שיעור אבטלה מוערך ביישוב]]</f>
        <v>3698.7522281639931</v>
      </c>
      <c r="O2860" s="4"/>
    </row>
    <row r="2861" spans="1:15" x14ac:dyDescent="0.35">
      <c r="A2861" t="s">
        <v>234</v>
      </c>
      <c r="B2861" t="s">
        <v>94</v>
      </c>
      <c r="C2861">
        <v>998</v>
      </c>
      <c r="D2861" t="s">
        <v>100</v>
      </c>
      <c r="E2861">
        <v>441</v>
      </c>
      <c r="F2861">
        <v>167</v>
      </c>
      <c r="G2861">
        <v>274</v>
      </c>
      <c r="H2861">
        <v>3</v>
      </c>
      <c r="I2861">
        <v>438</v>
      </c>
      <c r="J2861">
        <v>336</v>
      </c>
      <c r="K2861">
        <v>435</v>
      </c>
      <c r="L2861" s="4">
        <v>1</v>
      </c>
      <c r="M2861" s="1">
        <v>0.11799999999999999</v>
      </c>
      <c r="N2861">
        <f>טבלה1[[#This Row],[סה"כ דורשי עבודה]]/טבלה1[[#This Row],[שיעור אבטלה מוערך ביישוב]]</f>
        <v>3737.2881355932204</v>
      </c>
      <c r="O2861" s="4"/>
    </row>
    <row r="2862" spans="1:15" x14ac:dyDescent="0.35">
      <c r="A2862" t="s">
        <v>235</v>
      </c>
      <c r="B2862" t="s">
        <v>94</v>
      </c>
      <c r="C2862">
        <v>998</v>
      </c>
      <c r="D2862" t="s">
        <v>100</v>
      </c>
      <c r="E2862">
        <v>440</v>
      </c>
      <c r="F2862">
        <v>168</v>
      </c>
      <c r="G2862">
        <v>272</v>
      </c>
      <c r="H2862">
        <v>2</v>
      </c>
      <c r="I2862">
        <v>438</v>
      </c>
      <c r="J2862">
        <v>332</v>
      </c>
      <c r="K2862">
        <v>435</v>
      </c>
      <c r="L2862" s="4">
        <v>4</v>
      </c>
      <c r="M2862" s="1">
        <v>0.11799999999999999</v>
      </c>
      <c r="N2862">
        <f>טבלה1[[#This Row],[סה"כ דורשי עבודה]]/טבלה1[[#This Row],[שיעור אבטלה מוערך ביישוב]]</f>
        <v>3728.8135593220341</v>
      </c>
      <c r="O2862" s="4"/>
    </row>
    <row r="2863" spans="1:15" x14ac:dyDescent="0.35">
      <c r="A2863" t="s">
        <v>236</v>
      </c>
      <c r="B2863" t="s">
        <v>94</v>
      </c>
      <c r="C2863">
        <v>998</v>
      </c>
      <c r="D2863" t="s">
        <v>100</v>
      </c>
      <c r="E2863">
        <v>445</v>
      </c>
      <c r="F2863">
        <v>175</v>
      </c>
      <c r="G2863">
        <v>270</v>
      </c>
      <c r="H2863">
        <v>2</v>
      </c>
      <c r="I2863">
        <v>443</v>
      </c>
      <c r="J2863">
        <v>333</v>
      </c>
      <c r="K2863">
        <v>442</v>
      </c>
      <c r="L2863" s="4">
        <v>9</v>
      </c>
      <c r="M2863" s="1">
        <v>0.1197</v>
      </c>
      <c r="N2863">
        <f>טבלה1[[#This Row],[סה"כ דורשי עבודה]]/טבלה1[[#This Row],[שיעור אבטלה מוערך ביישוב]]</f>
        <v>3717.6274018379281</v>
      </c>
      <c r="O2863" s="4"/>
    </row>
    <row r="2864" spans="1:15" x14ac:dyDescent="0.35">
      <c r="A2864" t="s">
        <v>237</v>
      </c>
      <c r="B2864" t="s">
        <v>94</v>
      </c>
      <c r="C2864">
        <v>998</v>
      </c>
      <c r="D2864" t="s">
        <v>100</v>
      </c>
      <c r="E2864">
        <v>438</v>
      </c>
      <c r="F2864">
        <v>171</v>
      </c>
      <c r="G2864">
        <v>267</v>
      </c>
      <c r="H2864">
        <v>2</v>
      </c>
      <c r="I2864">
        <v>436</v>
      </c>
      <c r="J2864">
        <v>333</v>
      </c>
      <c r="K2864">
        <v>434</v>
      </c>
      <c r="L2864" s="4">
        <v>2</v>
      </c>
      <c r="M2864" s="1">
        <v>0.1177</v>
      </c>
      <c r="N2864">
        <f>טבלה1[[#This Row],[סה"כ דורשי עבודה]]/טבלה1[[#This Row],[שיעור אבטלה מוערך ביישוב]]</f>
        <v>3721.3254035683944</v>
      </c>
      <c r="O2864" s="4"/>
    </row>
    <row r="2865" spans="1:15" x14ac:dyDescent="0.35">
      <c r="A2865" t="s">
        <v>238</v>
      </c>
      <c r="B2865" t="s">
        <v>94</v>
      </c>
      <c r="C2865">
        <v>998</v>
      </c>
      <c r="D2865" t="s">
        <v>100</v>
      </c>
      <c r="E2865">
        <v>423</v>
      </c>
      <c r="F2865">
        <v>163</v>
      </c>
      <c r="G2865">
        <v>260</v>
      </c>
      <c r="H2865">
        <v>1</v>
      </c>
      <c r="I2865">
        <v>422</v>
      </c>
      <c r="J2865">
        <v>324</v>
      </c>
      <c r="K2865">
        <v>418</v>
      </c>
      <c r="L2865" s="4">
        <v>0</v>
      </c>
      <c r="M2865" s="1">
        <v>0.1139</v>
      </c>
      <c r="N2865">
        <f>טבלה1[[#This Row],[סה"כ דורשי עבודה]]/טבלה1[[#This Row],[שיעור אבטלה מוערך ביישוב]]</f>
        <v>3713.7840210711151</v>
      </c>
      <c r="O2865" s="4"/>
    </row>
    <row r="2866" spans="1:15" x14ac:dyDescent="0.35">
      <c r="A2866" t="s">
        <v>239</v>
      </c>
      <c r="B2866" t="s">
        <v>94</v>
      </c>
      <c r="C2866">
        <v>998</v>
      </c>
      <c r="D2866" t="s">
        <v>100</v>
      </c>
      <c r="E2866">
        <v>420</v>
      </c>
      <c r="F2866">
        <v>162</v>
      </c>
      <c r="G2866">
        <v>258</v>
      </c>
      <c r="H2866">
        <v>3</v>
      </c>
      <c r="I2866">
        <v>417</v>
      </c>
      <c r="J2866">
        <v>328</v>
      </c>
      <c r="K2866">
        <v>417</v>
      </c>
      <c r="L2866" s="4">
        <v>2</v>
      </c>
      <c r="M2866" s="1">
        <v>0.1137</v>
      </c>
      <c r="N2866">
        <f>טבלה1[[#This Row],[סה"כ דורשי עבודה]]/טבלה1[[#This Row],[שיעור אבטלה מוערך ביישוב]]</f>
        <v>3693.9313984168866</v>
      </c>
      <c r="O2866" s="4"/>
    </row>
    <row r="2867" spans="1:15" x14ac:dyDescent="0.35">
      <c r="A2867" t="s">
        <v>240</v>
      </c>
      <c r="B2867" t="s">
        <v>94</v>
      </c>
      <c r="C2867">
        <v>998</v>
      </c>
      <c r="D2867" t="s">
        <v>100</v>
      </c>
      <c r="E2867">
        <v>421</v>
      </c>
      <c r="F2867">
        <v>157</v>
      </c>
      <c r="G2867">
        <v>264</v>
      </c>
      <c r="H2867">
        <v>3</v>
      </c>
      <c r="I2867">
        <v>418</v>
      </c>
      <c r="J2867">
        <v>322</v>
      </c>
      <c r="K2867">
        <v>416</v>
      </c>
      <c r="L2867" s="4">
        <v>7</v>
      </c>
      <c r="M2867" s="1">
        <v>0.1134</v>
      </c>
      <c r="N2867">
        <f>טבלה1[[#This Row],[סה"כ דורשי עבודה]]/טבלה1[[#This Row],[שיעור אבטלה מוערך ביישוב]]</f>
        <v>3712.522045855379</v>
      </c>
      <c r="O2867" s="4"/>
    </row>
    <row r="2868" spans="1:15" x14ac:dyDescent="0.35">
      <c r="A2868" t="s">
        <v>241</v>
      </c>
      <c r="B2868" t="s">
        <v>94</v>
      </c>
      <c r="C2868">
        <v>998</v>
      </c>
      <c r="D2868" t="s">
        <v>100</v>
      </c>
      <c r="E2868">
        <v>406</v>
      </c>
      <c r="F2868">
        <v>155</v>
      </c>
      <c r="G2868">
        <v>251</v>
      </c>
      <c r="H2868">
        <v>3</v>
      </c>
      <c r="I2868">
        <v>403</v>
      </c>
      <c r="J2868">
        <v>318</v>
      </c>
      <c r="K2868">
        <v>404</v>
      </c>
      <c r="L2868" s="4">
        <v>0</v>
      </c>
      <c r="M2868" s="1">
        <v>0.1105</v>
      </c>
      <c r="N2868">
        <f>טבלה1[[#This Row],[סה"כ דורשי עבודה]]/טבלה1[[#This Row],[שיעור אבטלה מוערך ביישוב]]</f>
        <v>3674.2081447963801</v>
      </c>
      <c r="O2868" s="4"/>
    </row>
    <row r="2869" spans="1:15" x14ac:dyDescent="0.35">
      <c r="A2869" t="s">
        <v>242</v>
      </c>
      <c r="B2869" t="s">
        <v>94</v>
      </c>
      <c r="C2869">
        <v>998</v>
      </c>
      <c r="D2869" t="s">
        <v>100</v>
      </c>
      <c r="E2869">
        <v>405</v>
      </c>
      <c r="F2869">
        <v>155</v>
      </c>
      <c r="G2869">
        <v>250</v>
      </c>
      <c r="H2869">
        <v>3</v>
      </c>
      <c r="I2869">
        <v>402</v>
      </c>
      <c r="J2869">
        <v>319</v>
      </c>
      <c r="K2869">
        <v>403</v>
      </c>
      <c r="L2869" s="4">
        <v>1</v>
      </c>
      <c r="M2869" s="1">
        <v>0.1103</v>
      </c>
      <c r="N2869">
        <f>טבלה1[[#This Row],[סה"כ דורשי עבודה]]/טבלה1[[#This Row],[שיעור אבטלה מוערך ביישוב]]</f>
        <v>3671.804170444243</v>
      </c>
      <c r="O2869" s="4"/>
    </row>
    <row r="2870" spans="1:15" x14ac:dyDescent="0.35">
      <c r="A2870" t="s">
        <v>243</v>
      </c>
      <c r="B2870" t="s">
        <v>94</v>
      </c>
      <c r="C2870">
        <v>998</v>
      </c>
      <c r="D2870" t="s">
        <v>100</v>
      </c>
      <c r="E2870">
        <v>402</v>
      </c>
      <c r="F2870">
        <v>151</v>
      </c>
      <c r="G2870">
        <v>251</v>
      </c>
      <c r="H2870">
        <v>3</v>
      </c>
      <c r="I2870">
        <v>399</v>
      </c>
      <c r="J2870">
        <v>320</v>
      </c>
      <c r="K2870">
        <v>400</v>
      </c>
      <c r="L2870" s="4">
        <v>1</v>
      </c>
      <c r="M2870" s="1">
        <v>0.1095</v>
      </c>
      <c r="N2870">
        <f>טבלה1[[#This Row],[סה"כ דורשי עבודה]]/טבלה1[[#This Row],[שיעור אבטלה מוערך ביישוב]]</f>
        <v>3671.2328767123286</v>
      </c>
      <c r="O2870" s="4"/>
    </row>
    <row r="2871" spans="1:15" x14ac:dyDescent="0.35">
      <c r="A2871" t="s">
        <v>244</v>
      </c>
      <c r="B2871" t="s">
        <v>94</v>
      </c>
      <c r="C2871">
        <v>998</v>
      </c>
      <c r="D2871" t="s">
        <v>100</v>
      </c>
      <c r="E2871">
        <v>394</v>
      </c>
      <c r="F2871">
        <v>153</v>
      </c>
      <c r="G2871">
        <v>241</v>
      </c>
      <c r="H2871">
        <v>2</v>
      </c>
      <c r="I2871">
        <v>392</v>
      </c>
      <c r="J2871">
        <v>314</v>
      </c>
      <c r="K2871">
        <v>390</v>
      </c>
      <c r="L2871" s="4">
        <v>4</v>
      </c>
      <c r="M2871" s="1">
        <v>0.1071</v>
      </c>
      <c r="N2871">
        <f>טבלה1[[#This Row],[סה"כ דורשי עבודה]]/טבלה1[[#This Row],[שיעור אבטלה מוערך ביישוב]]</f>
        <v>3678.8048552754435</v>
      </c>
      <c r="O2871" s="4"/>
    </row>
    <row r="2872" spans="1:15" x14ac:dyDescent="0.35">
      <c r="A2872" t="s">
        <v>245</v>
      </c>
      <c r="B2872" t="s">
        <v>94</v>
      </c>
      <c r="C2872">
        <v>998</v>
      </c>
      <c r="D2872" t="s">
        <v>100</v>
      </c>
      <c r="E2872">
        <v>400</v>
      </c>
      <c r="F2872">
        <v>162</v>
      </c>
      <c r="G2872">
        <v>238</v>
      </c>
      <c r="H2872">
        <v>1</v>
      </c>
      <c r="I2872">
        <v>399</v>
      </c>
      <c r="J2872">
        <v>323</v>
      </c>
      <c r="K2872">
        <v>396</v>
      </c>
      <c r="L2872" s="4">
        <v>2</v>
      </c>
      <c r="M2872" s="1">
        <v>0.1086</v>
      </c>
      <c r="N2872">
        <f>טבלה1[[#This Row],[סה"כ דורשי עבודה]]/טבלה1[[#This Row],[שיעור אבטלה מוערך ביישוב]]</f>
        <v>3683.2412523020257</v>
      </c>
      <c r="O2872" s="4"/>
    </row>
    <row r="2873" spans="1:15" x14ac:dyDescent="0.35">
      <c r="A2873" t="s">
        <v>246</v>
      </c>
      <c r="B2873" t="s">
        <v>94</v>
      </c>
      <c r="C2873">
        <v>998</v>
      </c>
      <c r="D2873" t="s">
        <v>100</v>
      </c>
      <c r="E2873">
        <v>401</v>
      </c>
      <c r="F2873">
        <v>168</v>
      </c>
      <c r="G2873">
        <v>233</v>
      </c>
      <c r="H2873">
        <v>1</v>
      </c>
      <c r="I2873">
        <v>400</v>
      </c>
      <c r="J2873">
        <v>320</v>
      </c>
      <c r="K2873">
        <v>393</v>
      </c>
      <c r="L2873" s="4">
        <v>1</v>
      </c>
      <c r="M2873" s="1">
        <v>0.10780000000000001</v>
      </c>
      <c r="N2873">
        <f>טבלה1[[#This Row],[סה"כ דורשי עבודה]]/טבלה1[[#This Row],[שיעור אבטלה מוערך ביישוב]]</f>
        <v>3719.8515769944338</v>
      </c>
      <c r="O2873" s="4"/>
    </row>
    <row r="2874" spans="1:15" x14ac:dyDescent="0.35">
      <c r="A2874" t="s">
        <v>280</v>
      </c>
      <c r="B2874" t="s">
        <v>94</v>
      </c>
      <c r="C2874">
        <v>998</v>
      </c>
      <c r="D2874" t="s">
        <v>100</v>
      </c>
      <c r="E2874">
        <v>393</v>
      </c>
      <c r="F2874">
        <v>161</v>
      </c>
      <c r="G2874">
        <v>232</v>
      </c>
      <c r="H2874">
        <v>2</v>
      </c>
      <c r="I2874">
        <v>391</v>
      </c>
      <c r="J2874">
        <v>312</v>
      </c>
      <c r="K2874">
        <v>389</v>
      </c>
      <c r="L2874" s="4">
        <v>2</v>
      </c>
      <c r="M2874" s="1">
        <v>0.10680000000000001</v>
      </c>
      <c r="N2874">
        <f>טבלה1[[#This Row],[סה"כ דורשי עבודה]]/טבלה1[[#This Row],[שיעור אבטלה מוערך ביישוב]]</f>
        <v>3679.7752808988762</v>
      </c>
      <c r="O2874" s="4"/>
    </row>
    <row r="2875" spans="1:15" x14ac:dyDescent="0.35">
      <c r="A2875" t="s">
        <v>281</v>
      </c>
      <c r="B2875" t="s">
        <v>94</v>
      </c>
      <c r="C2875">
        <v>998</v>
      </c>
      <c r="D2875" t="s">
        <v>100</v>
      </c>
      <c r="E2875">
        <v>383</v>
      </c>
      <c r="F2875">
        <v>155</v>
      </c>
      <c r="G2875">
        <v>228</v>
      </c>
      <c r="H2875">
        <v>3</v>
      </c>
      <c r="I2875">
        <v>380</v>
      </c>
      <c r="J2875">
        <v>303</v>
      </c>
      <c r="K2875">
        <v>379</v>
      </c>
      <c r="L2875" s="4">
        <v>1</v>
      </c>
      <c r="M2875" s="1">
        <v>0.10440000000000001</v>
      </c>
      <c r="N2875">
        <f>טבלה1[[#This Row],[סה"כ דורשי עבודה]]/טבלה1[[#This Row],[שיעור אבטלה מוערך ביישוב]]</f>
        <v>3668.5823754789271</v>
      </c>
      <c r="O2875" s="4"/>
    </row>
    <row r="2876" spans="1:15" x14ac:dyDescent="0.35">
      <c r="A2876" t="s">
        <v>282</v>
      </c>
      <c r="B2876" t="s">
        <v>94</v>
      </c>
      <c r="C2876">
        <v>998</v>
      </c>
      <c r="D2876" t="s">
        <v>100</v>
      </c>
      <c r="E2876">
        <v>380</v>
      </c>
      <c r="F2876">
        <v>154</v>
      </c>
      <c r="G2876">
        <v>226</v>
      </c>
      <c r="H2876">
        <v>5</v>
      </c>
      <c r="I2876">
        <v>375</v>
      </c>
      <c r="J2876">
        <v>296</v>
      </c>
      <c r="K2876">
        <v>374</v>
      </c>
      <c r="L2876" s="4">
        <v>0</v>
      </c>
      <c r="M2876" s="1">
        <v>0.1031</v>
      </c>
      <c r="N2876">
        <f>טבלה1[[#This Row],[סה"כ דורשי עבודה]]/טבלה1[[#This Row],[שיעור אבטלה מוערך ביישוב]]</f>
        <v>3685.7419980601358</v>
      </c>
      <c r="O2876" s="4"/>
    </row>
    <row r="2877" spans="1:15" x14ac:dyDescent="0.35">
      <c r="A2877" t="s">
        <v>283</v>
      </c>
      <c r="B2877" t="s">
        <v>94</v>
      </c>
      <c r="C2877">
        <v>998</v>
      </c>
      <c r="D2877" t="s">
        <v>100</v>
      </c>
      <c r="E2877">
        <v>372</v>
      </c>
      <c r="F2877">
        <v>149</v>
      </c>
      <c r="G2877">
        <v>223</v>
      </c>
      <c r="H2877">
        <v>5</v>
      </c>
      <c r="I2877">
        <v>367</v>
      </c>
      <c r="J2877">
        <v>287</v>
      </c>
      <c r="K2877">
        <v>368</v>
      </c>
      <c r="L2877" s="4">
        <v>2</v>
      </c>
      <c r="M2877" s="1">
        <v>0.1017</v>
      </c>
      <c r="N2877">
        <f>טבלה1[[#This Row],[סה"כ דורשי עבודה]]/טבלה1[[#This Row],[שיעור אבטלה מוערך ביישוב]]</f>
        <v>3657.8171091445429</v>
      </c>
      <c r="O2877" s="4"/>
    </row>
    <row r="2878" spans="1:15" x14ac:dyDescent="0.35">
      <c r="A2878" t="s">
        <v>285</v>
      </c>
      <c r="B2878" t="s">
        <v>94</v>
      </c>
      <c r="C2878">
        <v>998</v>
      </c>
      <c r="D2878" t="s">
        <v>100</v>
      </c>
      <c r="E2878">
        <v>361</v>
      </c>
      <c r="F2878">
        <v>145</v>
      </c>
      <c r="G2878">
        <v>216</v>
      </c>
      <c r="H2878">
        <v>4</v>
      </c>
      <c r="I2878">
        <v>357</v>
      </c>
      <c r="J2878">
        <v>286</v>
      </c>
      <c r="K2878">
        <v>355</v>
      </c>
      <c r="L2878" s="4">
        <v>2</v>
      </c>
      <c r="M2878" s="1">
        <v>9.8400000000000001E-2</v>
      </c>
      <c r="N2878">
        <f>טבלה1[[#This Row],[סה"כ דורשי עבודה]]/טבלה1[[#This Row],[שיעור אבטלה מוערך ביישוב]]</f>
        <v>3668.6991869918697</v>
      </c>
      <c r="O2878" s="4"/>
    </row>
    <row r="2879" spans="1:15" x14ac:dyDescent="0.35">
      <c r="A2879" t="s">
        <v>287</v>
      </c>
      <c r="B2879" t="s">
        <v>94</v>
      </c>
      <c r="C2879">
        <v>998</v>
      </c>
      <c r="D2879" t="s">
        <v>100</v>
      </c>
      <c r="E2879">
        <v>356</v>
      </c>
      <c r="F2879">
        <v>145</v>
      </c>
      <c r="G2879">
        <v>211</v>
      </c>
      <c r="H2879">
        <v>4</v>
      </c>
      <c r="I2879">
        <v>352</v>
      </c>
      <c r="J2879">
        <v>276</v>
      </c>
      <c r="K2879">
        <v>350</v>
      </c>
      <c r="L2879" s="4">
        <v>0</v>
      </c>
      <c r="M2879" s="1">
        <v>9.7199999999999995E-2</v>
      </c>
      <c r="N2879">
        <f>טבלה1[[#This Row],[סה"כ דורשי עבודה]]/טבלה1[[#This Row],[שיעור אבטלה מוערך ביישוב]]</f>
        <v>3662.5514403292182</v>
      </c>
      <c r="O2879" s="4"/>
    </row>
    <row r="2880" spans="1:15" x14ac:dyDescent="0.35">
      <c r="A2880" t="s">
        <v>288</v>
      </c>
      <c r="B2880" t="s">
        <v>94</v>
      </c>
      <c r="C2880">
        <v>998</v>
      </c>
      <c r="D2880" t="s">
        <v>100</v>
      </c>
      <c r="E2880">
        <v>343</v>
      </c>
      <c r="F2880">
        <v>136</v>
      </c>
      <c r="G2880">
        <v>207</v>
      </c>
      <c r="H2880">
        <v>3</v>
      </c>
      <c r="I2880">
        <v>340</v>
      </c>
      <c r="J2880">
        <v>261</v>
      </c>
      <c r="K2880">
        <v>341</v>
      </c>
      <c r="L2880" s="4">
        <v>4</v>
      </c>
      <c r="M2880" s="1">
        <v>9.4899999999999998E-2</v>
      </c>
      <c r="N2880">
        <f>טבלה1[[#This Row],[סה"כ דורשי עבודה]]/טבלה1[[#This Row],[שיעור אבטלה מוערך ביישוב]]</f>
        <v>3614.3308746048474</v>
      </c>
      <c r="O2880" s="4"/>
    </row>
    <row r="2881" spans="1:15" x14ac:dyDescent="0.35">
      <c r="A2881" t="s">
        <v>289</v>
      </c>
      <c r="B2881" t="s">
        <v>94</v>
      </c>
      <c r="C2881">
        <v>998</v>
      </c>
      <c r="D2881" t="s">
        <v>100</v>
      </c>
      <c r="E2881">
        <v>334</v>
      </c>
      <c r="F2881">
        <v>131</v>
      </c>
      <c r="G2881">
        <v>203</v>
      </c>
      <c r="H2881">
        <v>3</v>
      </c>
      <c r="I2881">
        <v>331</v>
      </c>
      <c r="J2881">
        <v>266</v>
      </c>
      <c r="K2881">
        <v>330</v>
      </c>
      <c r="L2881" s="4">
        <v>4</v>
      </c>
      <c r="M2881" s="1">
        <v>9.2100000000000001E-2</v>
      </c>
      <c r="N2881">
        <f>טבלה1[[#This Row],[סה"כ דורשי עבודה]]/טבלה1[[#This Row],[שיעור אבטלה מוערך ביישוב]]</f>
        <v>3626.4929424538545</v>
      </c>
      <c r="O2881" s="4"/>
    </row>
    <row r="2882" spans="1:15" x14ac:dyDescent="0.35">
      <c r="A2882" t="s">
        <v>291</v>
      </c>
      <c r="B2882" t="s">
        <v>94</v>
      </c>
      <c r="C2882">
        <v>998</v>
      </c>
      <c r="D2882" t="s">
        <v>100</v>
      </c>
      <c r="E2882">
        <v>342</v>
      </c>
      <c r="F2882">
        <v>145</v>
      </c>
      <c r="G2882">
        <v>197</v>
      </c>
      <c r="H2882">
        <v>2</v>
      </c>
      <c r="I2882">
        <v>340</v>
      </c>
      <c r="J2882">
        <v>265</v>
      </c>
      <c r="K2882">
        <v>339</v>
      </c>
      <c r="L2882" s="4">
        <v>1</v>
      </c>
      <c r="M2882" s="1">
        <v>9.4399999999999998E-2</v>
      </c>
      <c r="N2882">
        <f>טבלה1[[#This Row],[סה"כ דורשי עבודה]]/טבלה1[[#This Row],[שיעור אבטלה מוערך ביישוב]]</f>
        <v>3622.8813559322034</v>
      </c>
      <c r="O2882" s="4"/>
    </row>
    <row r="2883" spans="1:15" x14ac:dyDescent="0.35">
      <c r="A2883" t="s">
        <v>292</v>
      </c>
      <c r="B2883" t="s">
        <v>94</v>
      </c>
      <c r="C2883">
        <v>998</v>
      </c>
      <c r="D2883" t="s">
        <v>100</v>
      </c>
      <c r="E2883">
        <v>321</v>
      </c>
      <c r="F2883">
        <v>133</v>
      </c>
      <c r="G2883">
        <v>188</v>
      </c>
      <c r="H2883">
        <v>3</v>
      </c>
      <c r="I2883">
        <v>318</v>
      </c>
      <c r="J2883">
        <v>255</v>
      </c>
      <c r="K2883">
        <v>320</v>
      </c>
      <c r="L2883" s="4">
        <v>2</v>
      </c>
      <c r="M2883" s="1">
        <v>8.9599999999999999E-2</v>
      </c>
      <c r="N2883">
        <f>טבלה1[[#This Row],[סה"כ דורשי עבודה]]/טבלה1[[#This Row],[שיעור אבטלה מוערך ביישוב]]</f>
        <v>3582.5892857142858</v>
      </c>
      <c r="O2883" s="4"/>
    </row>
    <row r="2884" spans="1:15" x14ac:dyDescent="0.35">
      <c r="A2884" t="s">
        <v>293</v>
      </c>
      <c r="B2884" t="s">
        <v>94</v>
      </c>
      <c r="C2884">
        <v>998</v>
      </c>
      <c r="D2884" t="s">
        <v>100</v>
      </c>
      <c r="E2884">
        <v>344</v>
      </c>
      <c r="F2884">
        <v>144</v>
      </c>
      <c r="G2884">
        <v>200</v>
      </c>
      <c r="H2884">
        <v>5</v>
      </c>
      <c r="I2884">
        <v>339</v>
      </c>
      <c r="J2884">
        <v>269</v>
      </c>
      <c r="K2884">
        <v>340</v>
      </c>
      <c r="L2884" s="4">
        <v>2</v>
      </c>
      <c r="M2884" s="1">
        <v>9.4700000000000006E-2</v>
      </c>
      <c r="N2884">
        <f>טבלה1[[#This Row],[סה"כ דורשי עבודה]]/טבלה1[[#This Row],[שיעור אבטלה מוערך ביישוב]]</f>
        <v>3632.5237592397043</v>
      </c>
      <c r="O2884" s="4"/>
    </row>
    <row r="2885" spans="1:15" x14ac:dyDescent="0.35">
      <c r="A2885" t="s">
        <v>294</v>
      </c>
      <c r="B2885" t="s">
        <v>94</v>
      </c>
      <c r="C2885">
        <v>998</v>
      </c>
      <c r="D2885" t="s">
        <v>100</v>
      </c>
      <c r="E2885">
        <v>336</v>
      </c>
      <c r="F2885">
        <v>138</v>
      </c>
      <c r="G2885">
        <v>198</v>
      </c>
      <c r="H2885">
        <v>5</v>
      </c>
      <c r="I2885">
        <v>331</v>
      </c>
      <c r="J2885">
        <v>261</v>
      </c>
      <c r="K2885">
        <v>333</v>
      </c>
      <c r="L2885" s="4">
        <v>2</v>
      </c>
      <c r="M2885" s="1">
        <v>9.2899999999999996E-2</v>
      </c>
      <c r="N2885">
        <f>טבלה1[[#This Row],[סה"כ דורשי עבודה]]/טבלה1[[#This Row],[שיעור אבטלה מוערך ביישוב]]</f>
        <v>3616.7922497308937</v>
      </c>
      <c r="O2885" s="4"/>
    </row>
    <row r="2886" spans="1:15" x14ac:dyDescent="0.35">
      <c r="A2886" t="s">
        <v>295</v>
      </c>
      <c r="B2886" t="s">
        <v>94</v>
      </c>
      <c r="C2886">
        <v>998</v>
      </c>
      <c r="D2886" t="s">
        <v>100</v>
      </c>
      <c r="E2886">
        <v>341</v>
      </c>
      <c r="F2886">
        <v>143</v>
      </c>
      <c r="G2886">
        <v>198</v>
      </c>
      <c r="H2886">
        <v>6</v>
      </c>
      <c r="I2886">
        <v>335</v>
      </c>
      <c r="J2886">
        <v>258</v>
      </c>
      <c r="K2886">
        <v>336</v>
      </c>
      <c r="L2886" s="4">
        <v>6</v>
      </c>
      <c r="M2886" s="1">
        <v>9.3600000000000003E-2</v>
      </c>
      <c r="N2886">
        <f>טבלה1[[#This Row],[סה"כ דורשי עבודה]]/טבלה1[[#This Row],[שיעור אבטלה מוערך ביישוב]]</f>
        <v>3643.1623931623931</v>
      </c>
      <c r="O2886" s="4"/>
    </row>
    <row r="2887" spans="1:15" x14ac:dyDescent="0.35">
      <c r="A2887" t="s">
        <v>296</v>
      </c>
      <c r="B2887" t="s">
        <v>94</v>
      </c>
      <c r="C2887">
        <v>998</v>
      </c>
      <c r="D2887" t="s">
        <v>100</v>
      </c>
      <c r="E2887">
        <v>329</v>
      </c>
      <c r="F2887">
        <v>139</v>
      </c>
      <c r="G2887">
        <v>190</v>
      </c>
      <c r="H2887">
        <v>6</v>
      </c>
      <c r="I2887">
        <v>323</v>
      </c>
      <c r="J2887">
        <v>243</v>
      </c>
      <c r="K2887">
        <v>325</v>
      </c>
      <c r="L2887" s="4">
        <v>8</v>
      </c>
      <c r="M2887" s="1">
        <v>9.0899999999999995E-2</v>
      </c>
      <c r="N2887">
        <f>טבלה1[[#This Row],[סה"כ דורשי עבודה]]/טבלה1[[#This Row],[שיעור אבטלה מוערך ביישוב]]</f>
        <v>3619.3619361936194</v>
      </c>
      <c r="O2887" s="4"/>
    </row>
    <row r="2888" spans="1:15" x14ac:dyDescent="0.35">
      <c r="A2888" t="s">
        <v>297</v>
      </c>
      <c r="B2888" t="s">
        <v>94</v>
      </c>
      <c r="C2888">
        <v>998</v>
      </c>
      <c r="D2888" t="s">
        <v>100</v>
      </c>
      <c r="E2888">
        <v>322</v>
      </c>
      <c r="F2888">
        <v>144</v>
      </c>
      <c r="G2888">
        <v>178</v>
      </c>
      <c r="H2888">
        <v>6</v>
      </c>
      <c r="I2888">
        <v>316</v>
      </c>
      <c r="J2888">
        <v>236</v>
      </c>
      <c r="K2888">
        <v>317</v>
      </c>
      <c r="L2888" s="4">
        <v>2</v>
      </c>
      <c r="M2888" s="1">
        <v>8.8800000000000004E-2</v>
      </c>
      <c r="N2888">
        <f>טבלה1[[#This Row],[סה"כ דורשי עבודה]]/טבלה1[[#This Row],[שיעור אבטלה מוערך ביישוב]]</f>
        <v>3626.1261261261261</v>
      </c>
      <c r="O2888" s="4"/>
    </row>
    <row r="2889" spans="1:15" x14ac:dyDescent="0.35">
      <c r="A2889" t="s">
        <v>298</v>
      </c>
      <c r="B2889" t="s">
        <v>94</v>
      </c>
      <c r="C2889">
        <v>998</v>
      </c>
      <c r="D2889" t="s">
        <v>100</v>
      </c>
      <c r="E2889">
        <v>288</v>
      </c>
      <c r="F2889">
        <v>125</v>
      </c>
      <c r="G2889">
        <v>163</v>
      </c>
      <c r="H2889">
        <v>2</v>
      </c>
      <c r="I2889">
        <v>286</v>
      </c>
      <c r="J2889">
        <v>219</v>
      </c>
      <c r="K2889">
        <v>283</v>
      </c>
      <c r="L2889" s="4">
        <v>1</v>
      </c>
      <c r="M2889" s="1">
        <v>8.0100000000000005E-2</v>
      </c>
      <c r="N2889">
        <f>טבלה1[[#This Row],[סה"כ דורשי עבודה]]/טבלה1[[#This Row],[שיעור אבטלה מוערך ביישוב]]</f>
        <v>3595.5056179775279</v>
      </c>
      <c r="O2889" s="4"/>
    </row>
    <row r="2890" spans="1:15" x14ac:dyDescent="0.35">
      <c r="A2890" t="s">
        <v>299</v>
      </c>
      <c r="B2890" t="s">
        <v>94</v>
      </c>
      <c r="C2890">
        <v>998</v>
      </c>
      <c r="D2890" t="s">
        <v>100</v>
      </c>
      <c r="E2890">
        <v>283</v>
      </c>
      <c r="F2890">
        <v>123</v>
      </c>
      <c r="G2890">
        <v>160</v>
      </c>
      <c r="H2890">
        <v>1</v>
      </c>
      <c r="I2890">
        <v>282</v>
      </c>
      <c r="J2890">
        <v>215</v>
      </c>
      <c r="K2890">
        <v>280</v>
      </c>
      <c r="L2890" s="4">
        <v>3</v>
      </c>
      <c r="M2890" s="1">
        <v>7.9299999999999995E-2</v>
      </c>
      <c r="N2890">
        <f>טבלה1[[#This Row],[סה"כ דורשי עבודה]]/טבלה1[[#This Row],[שיעור אבטלה מוערך ביישוב]]</f>
        <v>3568.7263556116018</v>
      </c>
      <c r="O2890" s="4"/>
    </row>
    <row r="2891" spans="1:15" x14ac:dyDescent="0.35">
      <c r="A2891" t="s">
        <v>301</v>
      </c>
      <c r="B2891" t="s">
        <v>94</v>
      </c>
      <c r="C2891">
        <v>998</v>
      </c>
      <c r="D2891" t="s">
        <v>100</v>
      </c>
      <c r="E2891">
        <v>284</v>
      </c>
      <c r="F2891">
        <v>129</v>
      </c>
      <c r="G2891">
        <v>155</v>
      </c>
      <c r="H2891">
        <v>4</v>
      </c>
      <c r="I2891">
        <v>280</v>
      </c>
      <c r="J2891">
        <v>213</v>
      </c>
      <c r="K2891">
        <v>280</v>
      </c>
      <c r="L2891" s="4">
        <v>1</v>
      </c>
      <c r="M2891" s="1">
        <v>7.9299999999999995E-2</v>
      </c>
      <c r="N2891">
        <f>טבלה1[[#This Row],[סה"כ דורשי עבודה]]/טבלה1[[#This Row],[שיעור אבטלה מוערך ביישוב]]</f>
        <v>3581.3366960907947</v>
      </c>
      <c r="O2891" s="4"/>
    </row>
    <row r="2892" spans="1:15" x14ac:dyDescent="0.35">
      <c r="A2892" t="s">
        <v>302</v>
      </c>
      <c r="B2892" t="s">
        <v>94</v>
      </c>
      <c r="C2892">
        <v>998</v>
      </c>
      <c r="D2892" t="s">
        <v>100</v>
      </c>
      <c r="E2892">
        <v>278</v>
      </c>
      <c r="F2892">
        <v>127</v>
      </c>
      <c r="G2892">
        <v>151</v>
      </c>
      <c r="H2892">
        <v>3</v>
      </c>
      <c r="I2892">
        <v>275</v>
      </c>
      <c r="J2892">
        <v>205</v>
      </c>
      <c r="K2892">
        <v>276</v>
      </c>
      <c r="L2892" s="4">
        <v>4</v>
      </c>
      <c r="M2892" s="1">
        <v>7.8200000000000006E-2</v>
      </c>
      <c r="N2892">
        <f>טבלה1[[#This Row],[סה"כ דורשי עבודה]]/טבלה1[[#This Row],[שיעור אבטלה מוערך ביישוב]]</f>
        <v>3554.9872122762144</v>
      </c>
      <c r="O2892" s="4"/>
    </row>
    <row r="2893" spans="1:15" x14ac:dyDescent="0.35">
      <c r="A2893" t="s">
        <v>303</v>
      </c>
      <c r="B2893" t="s">
        <v>94</v>
      </c>
      <c r="C2893">
        <v>998</v>
      </c>
      <c r="D2893" t="s">
        <v>100</v>
      </c>
      <c r="E2893">
        <v>265</v>
      </c>
      <c r="F2893">
        <v>116</v>
      </c>
      <c r="G2893">
        <v>149</v>
      </c>
      <c r="H2893">
        <v>2</v>
      </c>
      <c r="I2893">
        <v>263</v>
      </c>
      <c r="J2893">
        <v>204</v>
      </c>
      <c r="K2893">
        <v>262</v>
      </c>
      <c r="L2893" s="4">
        <v>3</v>
      </c>
      <c r="M2893" s="1">
        <v>7.46E-2</v>
      </c>
      <c r="N2893">
        <f>טבלה1[[#This Row],[סה"כ דורשי עבודה]]/טבלה1[[#This Row],[שיעור אבטלה מוערך ביישוב]]</f>
        <v>3552.2788203753353</v>
      </c>
      <c r="O2893" s="4"/>
    </row>
    <row r="2894" spans="1:15" x14ac:dyDescent="0.35">
      <c r="A2894" t="s">
        <v>304</v>
      </c>
      <c r="B2894" t="s">
        <v>94</v>
      </c>
      <c r="C2894">
        <v>998</v>
      </c>
      <c r="D2894" t="s">
        <v>100</v>
      </c>
      <c r="E2894">
        <v>252</v>
      </c>
      <c r="F2894">
        <v>106</v>
      </c>
      <c r="G2894">
        <v>146</v>
      </c>
      <c r="H2894">
        <v>2</v>
      </c>
      <c r="I2894">
        <v>250</v>
      </c>
      <c r="J2894">
        <v>194</v>
      </c>
      <c r="K2894">
        <v>247</v>
      </c>
      <c r="L2894" s="4">
        <v>2</v>
      </c>
      <c r="M2894" s="1">
        <v>7.0599999999999996E-2</v>
      </c>
      <c r="N2894">
        <f>טבלה1[[#This Row],[סה"כ דורשי עבודה]]/טבלה1[[#This Row],[שיעור אבטלה מוערך ביישוב]]</f>
        <v>3569.4050991501417</v>
      </c>
      <c r="O2894" s="4"/>
    </row>
    <row r="2895" spans="1:15" x14ac:dyDescent="0.35">
      <c r="A2895" t="s">
        <v>305</v>
      </c>
      <c r="B2895" t="s">
        <v>94</v>
      </c>
      <c r="C2895">
        <v>998</v>
      </c>
      <c r="D2895" t="s">
        <v>100</v>
      </c>
      <c r="E2895">
        <v>244</v>
      </c>
      <c r="F2895">
        <v>107</v>
      </c>
      <c r="G2895">
        <v>137</v>
      </c>
      <c r="H2895">
        <v>1</v>
      </c>
      <c r="I2895">
        <v>243</v>
      </c>
      <c r="J2895">
        <v>189</v>
      </c>
      <c r="K2895">
        <v>239</v>
      </c>
      <c r="L2895" s="4">
        <v>3</v>
      </c>
      <c r="M2895" s="1">
        <v>6.8500000000000005E-2</v>
      </c>
      <c r="N2895">
        <f>טבלה1[[#This Row],[סה"כ דורשי עבודה]]/טבלה1[[#This Row],[שיעור אבטלה מוערך ביישוב]]</f>
        <v>3562.0437956204378</v>
      </c>
      <c r="O2895" s="4"/>
    </row>
    <row r="2896" spans="1:15" x14ac:dyDescent="0.35">
      <c r="A2896" t="s">
        <v>306</v>
      </c>
      <c r="B2896" t="s">
        <v>94</v>
      </c>
      <c r="C2896">
        <v>998</v>
      </c>
      <c r="D2896" t="s">
        <v>100</v>
      </c>
      <c r="E2896">
        <v>246</v>
      </c>
      <c r="F2896">
        <v>107</v>
      </c>
      <c r="G2896">
        <v>139</v>
      </c>
      <c r="H2896">
        <v>1</v>
      </c>
      <c r="I2896">
        <v>245</v>
      </c>
      <c r="J2896">
        <v>191</v>
      </c>
      <c r="K2896">
        <v>241</v>
      </c>
      <c r="L2896" s="4">
        <v>2</v>
      </c>
      <c r="M2896" s="1">
        <v>6.9000000000000006E-2</v>
      </c>
      <c r="N2896">
        <f>טבלה1[[#This Row],[סה"כ דורשי עבודה]]/טבלה1[[#This Row],[שיעור אבטלה מוערך ביישוב]]</f>
        <v>3565.2173913043475</v>
      </c>
      <c r="O2896" s="4"/>
    </row>
    <row r="2897" spans="1:15" x14ac:dyDescent="0.35">
      <c r="A2897" t="s">
        <v>307</v>
      </c>
      <c r="B2897" t="s">
        <v>94</v>
      </c>
      <c r="C2897">
        <v>998</v>
      </c>
      <c r="D2897" t="s">
        <v>100</v>
      </c>
      <c r="E2897">
        <v>250</v>
      </c>
      <c r="F2897">
        <v>107</v>
      </c>
      <c r="G2897">
        <v>143</v>
      </c>
      <c r="H2897">
        <v>1</v>
      </c>
      <c r="I2897">
        <v>249</v>
      </c>
      <c r="J2897">
        <v>186</v>
      </c>
      <c r="K2897">
        <v>246</v>
      </c>
      <c r="L2897" s="4">
        <v>4</v>
      </c>
      <c r="M2897" s="1">
        <v>7.0300000000000001E-2</v>
      </c>
      <c r="N2897">
        <f>טבלה1[[#This Row],[סה"כ דורשי עבודה]]/טבלה1[[#This Row],[שיעור אבטלה מוערך ביישוב]]</f>
        <v>3556.1877667140825</v>
      </c>
      <c r="O2897" s="4"/>
    </row>
    <row r="2898" spans="1:15" x14ac:dyDescent="0.35">
      <c r="A2898" t="s">
        <v>308</v>
      </c>
      <c r="B2898" t="s">
        <v>94</v>
      </c>
      <c r="C2898">
        <v>998</v>
      </c>
      <c r="D2898" t="s">
        <v>100</v>
      </c>
      <c r="E2898">
        <v>253</v>
      </c>
      <c r="F2898">
        <v>111</v>
      </c>
      <c r="G2898">
        <v>142</v>
      </c>
      <c r="H2898">
        <v>1</v>
      </c>
      <c r="I2898">
        <v>252</v>
      </c>
      <c r="J2898">
        <v>188</v>
      </c>
      <c r="K2898">
        <v>247</v>
      </c>
      <c r="L2898" s="4">
        <v>1</v>
      </c>
      <c r="M2898" s="1">
        <v>7.0599999999999996E-2</v>
      </c>
      <c r="N2898">
        <f>טבלה1[[#This Row],[סה"כ דורשי עבודה]]/טבלה1[[#This Row],[שיעור אבטלה מוערך ביישוב]]</f>
        <v>3583.5694050991501</v>
      </c>
      <c r="O2898" s="4"/>
    </row>
    <row r="2899" spans="1:15" x14ac:dyDescent="0.35">
      <c r="A2899" t="s">
        <v>309</v>
      </c>
      <c r="B2899" t="s">
        <v>94</v>
      </c>
      <c r="C2899">
        <v>998</v>
      </c>
      <c r="D2899" t="s">
        <v>100</v>
      </c>
      <c r="E2899">
        <v>264</v>
      </c>
      <c r="F2899">
        <v>119</v>
      </c>
      <c r="G2899">
        <v>145</v>
      </c>
      <c r="H2899">
        <v>2</v>
      </c>
      <c r="I2899">
        <v>262</v>
      </c>
      <c r="J2899">
        <v>185</v>
      </c>
      <c r="K2899">
        <v>263</v>
      </c>
      <c r="L2899" s="4">
        <v>2</v>
      </c>
      <c r="M2899" s="1">
        <v>7.4800000000000005E-2</v>
      </c>
      <c r="N2899">
        <f>טבלה1[[#This Row],[סה"כ דורשי עבודה]]/טבלה1[[#This Row],[שיעור אבטלה מוערך ביישוב]]</f>
        <v>3529.411764705882</v>
      </c>
      <c r="O2899" s="4"/>
    </row>
    <row r="2900" spans="1:15" x14ac:dyDescent="0.35">
      <c r="A2900" t="s">
        <v>310</v>
      </c>
      <c r="B2900" t="s">
        <v>94</v>
      </c>
      <c r="C2900">
        <v>998</v>
      </c>
      <c r="D2900" t="s">
        <v>100</v>
      </c>
      <c r="E2900">
        <v>255</v>
      </c>
      <c r="F2900">
        <v>116</v>
      </c>
      <c r="G2900">
        <v>139</v>
      </c>
      <c r="H2900">
        <v>4</v>
      </c>
      <c r="I2900">
        <v>251</v>
      </c>
      <c r="J2900">
        <v>178</v>
      </c>
      <c r="K2900">
        <v>252</v>
      </c>
      <c r="L2900" s="4">
        <v>1</v>
      </c>
      <c r="M2900" s="1">
        <v>7.1900000000000006E-2</v>
      </c>
      <c r="N2900">
        <f>טבלה1[[#This Row],[סה"כ דורשי עבודה]]/טבלה1[[#This Row],[שיעור אבטלה מוערך ביישוב]]</f>
        <v>3546.5924895688454</v>
      </c>
      <c r="O2900" s="4"/>
    </row>
    <row r="2901" spans="1:15" x14ac:dyDescent="0.35">
      <c r="A2901" t="s">
        <v>311</v>
      </c>
      <c r="B2901" t="s">
        <v>94</v>
      </c>
      <c r="C2901">
        <v>998</v>
      </c>
      <c r="D2901" t="s">
        <v>100</v>
      </c>
      <c r="E2901">
        <v>245</v>
      </c>
      <c r="F2901">
        <v>118</v>
      </c>
      <c r="G2901">
        <v>127</v>
      </c>
      <c r="H2901">
        <v>4</v>
      </c>
      <c r="I2901">
        <v>241</v>
      </c>
      <c r="J2901">
        <v>166</v>
      </c>
      <c r="K2901">
        <v>243</v>
      </c>
      <c r="L2901" s="4">
        <v>4</v>
      </c>
      <c r="M2901" s="1">
        <v>6.9500000000000006E-2</v>
      </c>
      <c r="N2901">
        <f>טבלה1[[#This Row],[סה"כ דורשי עבודה]]/טבלה1[[#This Row],[שיעור אבטלה מוערך ביישוב]]</f>
        <v>3525.1798561151077</v>
      </c>
      <c r="O2901" s="4"/>
    </row>
    <row r="2902" spans="1:15" x14ac:dyDescent="0.35">
      <c r="A2902" t="s">
        <v>312</v>
      </c>
      <c r="B2902" t="s">
        <v>94</v>
      </c>
      <c r="C2902">
        <v>998</v>
      </c>
      <c r="D2902" t="s">
        <v>100</v>
      </c>
      <c r="E2902">
        <v>252</v>
      </c>
      <c r="F2902">
        <v>122</v>
      </c>
      <c r="G2902">
        <v>130</v>
      </c>
      <c r="H2902">
        <v>4</v>
      </c>
      <c r="I2902">
        <v>248</v>
      </c>
      <c r="J2902">
        <v>169</v>
      </c>
      <c r="K2902">
        <v>249</v>
      </c>
      <c r="L2902" s="4">
        <v>1</v>
      </c>
      <c r="M2902" s="1">
        <v>7.1099999999999997E-2</v>
      </c>
      <c r="N2902">
        <f>טבלה1[[#This Row],[סה"כ דורשי עבודה]]/טבלה1[[#This Row],[שיעור אבטלה מוערך ביישוב]]</f>
        <v>3544.3037974683548</v>
      </c>
      <c r="O2902" s="4"/>
    </row>
    <row r="2903" spans="1:15" x14ac:dyDescent="0.35">
      <c r="A2903" t="s">
        <v>313</v>
      </c>
      <c r="B2903" t="s">
        <v>94</v>
      </c>
      <c r="C2903">
        <v>998</v>
      </c>
      <c r="D2903" t="s">
        <v>100</v>
      </c>
      <c r="E2903">
        <v>248</v>
      </c>
      <c r="F2903">
        <v>118</v>
      </c>
      <c r="G2903">
        <v>130</v>
      </c>
      <c r="H2903">
        <v>4</v>
      </c>
      <c r="I2903">
        <v>244</v>
      </c>
      <c r="J2903">
        <v>169</v>
      </c>
      <c r="K2903">
        <v>245</v>
      </c>
      <c r="L2903" s="4">
        <v>2</v>
      </c>
      <c r="M2903" s="1">
        <v>7.0099999999999996E-2</v>
      </c>
      <c r="N2903">
        <f>טבלה1[[#This Row],[סה"כ דורשי עבודה]]/טבלה1[[#This Row],[שיעור אבטלה מוערך ביישוב]]</f>
        <v>3537.8031383737521</v>
      </c>
      <c r="O2903" s="4"/>
    </row>
    <row r="2904" spans="1:15" x14ac:dyDescent="0.35">
      <c r="A2904" t="s">
        <v>314</v>
      </c>
      <c r="B2904" t="s">
        <v>94</v>
      </c>
      <c r="C2904">
        <v>998</v>
      </c>
      <c r="D2904" t="s">
        <v>100</v>
      </c>
      <c r="E2904">
        <v>258</v>
      </c>
      <c r="F2904">
        <v>120</v>
      </c>
      <c r="G2904">
        <v>138</v>
      </c>
      <c r="H2904">
        <v>4</v>
      </c>
      <c r="I2904">
        <v>254</v>
      </c>
      <c r="J2904">
        <v>170</v>
      </c>
      <c r="K2904">
        <v>255</v>
      </c>
      <c r="L2904" s="4">
        <v>2</v>
      </c>
      <c r="M2904" s="1">
        <v>7.2700000000000001E-2</v>
      </c>
      <c r="N2904">
        <f>טבלה1[[#This Row],[סה"כ דורשי עבודה]]/טבלה1[[#This Row],[שיעור אבטלה מוערך ביישוב]]</f>
        <v>3548.8308115543327</v>
      </c>
      <c r="O2904" s="4"/>
    </row>
    <row r="2905" spans="1:15" x14ac:dyDescent="0.35">
      <c r="A2905" t="s">
        <v>315</v>
      </c>
      <c r="B2905" t="s">
        <v>94</v>
      </c>
      <c r="C2905">
        <v>998</v>
      </c>
      <c r="D2905" t="s">
        <v>100</v>
      </c>
      <c r="E2905">
        <v>239</v>
      </c>
      <c r="F2905">
        <v>109</v>
      </c>
      <c r="G2905">
        <v>130</v>
      </c>
      <c r="H2905">
        <v>4</v>
      </c>
      <c r="I2905">
        <v>235</v>
      </c>
      <c r="J2905">
        <v>159</v>
      </c>
      <c r="K2905">
        <v>239</v>
      </c>
      <c r="L2905" s="4">
        <v>3</v>
      </c>
      <c r="M2905" s="1">
        <v>6.8500000000000005E-2</v>
      </c>
      <c r="N2905">
        <f>טבלה1[[#This Row],[סה"כ דורשי עבודה]]/טבלה1[[#This Row],[שיעור אבטלה מוערך ביישוב]]</f>
        <v>3489.0510948905107</v>
      </c>
      <c r="O2905" s="4"/>
    </row>
    <row r="2906" spans="1:15" x14ac:dyDescent="0.35">
      <c r="A2906" t="s">
        <v>316</v>
      </c>
      <c r="B2906" t="s">
        <v>94</v>
      </c>
      <c r="C2906">
        <v>998</v>
      </c>
      <c r="D2906" t="s">
        <v>100</v>
      </c>
      <c r="E2906">
        <v>239</v>
      </c>
      <c r="F2906">
        <v>109</v>
      </c>
      <c r="G2906">
        <v>130</v>
      </c>
      <c r="H2906">
        <v>4</v>
      </c>
      <c r="I2906">
        <v>235</v>
      </c>
      <c r="J2906">
        <v>158</v>
      </c>
      <c r="K2906">
        <v>239</v>
      </c>
      <c r="L2906" s="4">
        <v>2</v>
      </c>
      <c r="M2906" s="1">
        <v>6.8500000000000005E-2</v>
      </c>
      <c r="N2906">
        <f>טבלה1[[#This Row],[סה"כ דורשי עבודה]]/טבלה1[[#This Row],[שיעור אבטלה מוערך ביישוב]]</f>
        <v>3489.0510948905107</v>
      </c>
      <c r="O2906" s="4"/>
    </row>
    <row r="2907" spans="1:15" x14ac:dyDescent="0.35">
      <c r="A2907" t="s">
        <v>317</v>
      </c>
      <c r="B2907" t="s">
        <v>94</v>
      </c>
      <c r="C2907">
        <v>998</v>
      </c>
      <c r="D2907" t="s">
        <v>100</v>
      </c>
      <c r="E2907">
        <v>257</v>
      </c>
      <c r="F2907">
        <v>115</v>
      </c>
      <c r="G2907">
        <v>142</v>
      </c>
      <c r="H2907">
        <v>7</v>
      </c>
      <c r="I2907">
        <v>250</v>
      </c>
      <c r="J2907">
        <v>169</v>
      </c>
      <c r="K2907">
        <v>255</v>
      </c>
      <c r="L2907" s="4">
        <v>3</v>
      </c>
      <c r="M2907" s="1">
        <v>7.2700000000000001E-2</v>
      </c>
      <c r="N2907">
        <f>טבלה1[[#This Row],[סה"כ דורשי עבודה]]/טבלה1[[#This Row],[שיעור אבטלה מוערך ביישוב]]</f>
        <v>3535.0756533700137</v>
      </c>
      <c r="O2907" s="4"/>
    </row>
    <row r="2908" spans="1:15" x14ac:dyDescent="0.35">
      <c r="A2908" t="s">
        <v>318</v>
      </c>
      <c r="B2908" t="s">
        <v>94</v>
      </c>
      <c r="C2908">
        <v>998</v>
      </c>
      <c r="D2908" t="s">
        <v>100</v>
      </c>
      <c r="E2908">
        <v>257</v>
      </c>
      <c r="F2908">
        <v>116</v>
      </c>
      <c r="G2908">
        <v>141</v>
      </c>
      <c r="H2908">
        <v>7</v>
      </c>
      <c r="I2908">
        <v>250</v>
      </c>
      <c r="J2908">
        <v>171</v>
      </c>
      <c r="K2908">
        <v>253</v>
      </c>
      <c r="L2908" s="4">
        <v>3</v>
      </c>
      <c r="M2908" s="1">
        <v>7.22E-2</v>
      </c>
      <c r="N2908">
        <f>טבלה1[[#This Row],[סה"כ דורשי עבודה]]/טבלה1[[#This Row],[שיעור אבטלה מוערך ביישוב]]</f>
        <v>3559.5567867036011</v>
      </c>
      <c r="O2908" s="4"/>
    </row>
    <row r="2909" spans="1:15" x14ac:dyDescent="0.35">
      <c r="A2909" t="s">
        <v>319</v>
      </c>
      <c r="B2909" t="s">
        <v>94</v>
      </c>
      <c r="C2909">
        <v>998</v>
      </c>
      <c r="D2909" t="s">
        <v>100</v>
      </c>
      <c r="E2909">
        <v>253</v>
      </c>
      <c r="F2909">
        <v>120</v>
      </c>
      <c r="G2909">
        <v>133</v>
      </c>
      <c r="H2909">
        <v>5</v>
      </c>
      <c r="I2909">
        <v>248</v>
      </c>
      <c r="J2909">
        <v>164</v>
      </c>
      <c r="K2909">
        <v>250</v>
      </c>
      <c r="L2909" s="4">
        <v>1</v>
      </c>
      <c r="M2909" s="1">
        <v>7.1400000000000005E-2</v>
      </c>
      <c r="N2909">
        <f>טבלה1[[#This Row],[סה"כ דורשי עבודה]]/טבלה1[[#This Row],[שיעור אבטלה מוערך ביישוב]]</f>
        <v>3543.4173669467787</v>
      </c>
      <c r="O2909" s="4"/>
    </row>
    <row r="2910" spans="1:15" x14ac:dyDescent="0.35">
      <c r="A2910" t="s">
        <v>320</v>
      </c>
      <c r="B2910" t="s">
        <v>94</v>
      </c>
      <c r="C2910">
        <v>998</v>
      </c>
      <c r="D2910" t="s">
        <v>100</v>
      </c>
      <c r="E2910">
        <v>237</v>
      </c>
      <c r="F2910">
        <v>110</v>
      </c>
      <c r="G2910">
        <v>127</v>
      </c>
      <c r="H2910">
        <v>4</v>
      </c>
      <c r="I2910">
        <v>233</v>
      </c>
      <c r="J2910">
        <v>157</v>
      </c>
      <c r="K2910">
        <v>234</v>
      </c>
      <c r="L2910" s="4">
        <v>3</v>
      </c>
      <c r="M2910" s="1">
        <v>6.7100000000000007E-2</v>
      </c>
      <c r="N2910">
        <f>טבלה1[[#This Row],[סה"כ דורשי עבודה]]/טבלה1[[#This Row],[שיעור אבטלה מוערך ביישוב]]</f>
        <v>3532.0417287630398</v>
      </c>
      <c r="O2910" s="4"/>
    </row>
    <row r="2911" spans="1:15" x14ac:dyDescent="0.35">
      <c r="A2911" t="s">
        <v>321</v>
      </c>
      <c r="B2911" t="s">
        <v>94</v>
      </c>
      <c r="C2911">
        <v>998</v>
      </c>
      <c r="D2911" t="s">
        <v>100</v>
      </c>
      <c r="E2911">
        <v>251</v>
      </c>
      <c r="F2911">
        <v>114</v>
      </c>
      <c r="G2911">
        <v>137</v>
      </c>
      <c r="H2911">
        <v>5</v>
      </c>
      <c r="I2911">
        <v>246</v>
      </c>
      <c r="J2911">
        <v>165</v>
      </c>
      <c r="K2911">
        <v>249</v>
      </c>
      <c r="L2911" s="4">
        <v>0</v>
      </c>
      <c r="M2911" s="1">
        <v>7.1099999999999997E-2</v>
      </c>
      <c r="N2911">
        <f>טבלה1[[#This Row],[סה"כ דורשי עבודה]]/טבלה1[[#This Row],[שיעור אבטלה מוערך ביישוב]]</f>
        <v>3530.2390998593532</v>
      </c>
      <c r="O2911" s="4"/>
    </row>
    <row r="2912" spans="1:15" x14ac:dyDescent="0.35">
      <c r="A2912" t="s">
        <v>322</v>
      </c>
      <c r="B2912" t="s">
        <v>94</v>
      </c>
      <c r="C2912">
        <v>998</v>
      </c>
      <c r="D2912" t="s">
        <v>100</v>
      </c>
      <c r="E2912">
        <v>266</v>
      </c>
      <c r="F2912">
        <v>125</v>
      </c>
      <c r="G2912">
        <v>141</v>
      </c>
      <c r="H2912">
        <v>4</v>
      </c>
      <c r="I2912">
        <v>262</v>
      </c>
      <c r="J2912">
        <v>167</v>
      </c>
      <c r="K2912">
        <v>263</v>
      </c>
      <c r="L2912" s="4">
        <v>2</v>
      </c>
      <c r="M2912" s="1">
        <v>7.4800000000000005E-2</v>
      </c>
      <c r="N2912">
        <f>טבלה1[[#This Row],[סה"כ דורשי עבודה]]/טבלה1[[#This Row],[שיעור אבטלה מוערך ביישוב]]</f>
        <v>3556.1497326203207</v>
      </c>
      <c r="O2912" s="4"/>
    </row>
    <row r="2913" spans="1:15" x14ac:dyDescent="0.35">
      <c r="A2913" t="s">
        <v>340</v>
      </c>
      <c r="B2913" t="s">
        <v>94</v>
      </c>
      <c r="C2913">
        <v>998</v>
      </c>
      <c r="D2913" t="s">
        <v>100</v>
      </c>
      <c r="E2913">
        <v>254</v>
      </c>
      <c r="F2913">
        <v>124</v>
      </c>
      <c r="G2913">
        <v>130</v>
      </c>
      <c r="H2913">
        <v>3</v>
      </c>
      <c r="I2913">
        <v>251</v>
      </c>
      <c r="J2913">
        <v>150</v>
      </c>
      <c r="K2913">
        <v>252</v>
      </c>
      <c r="L2913" s="4">
        <v>2</v>
      </c>
      <c r="M2913" s="1">
        <v>7.1900000000000006E-2</v>
      </c>
      <c r="N2913">
        <f>טבלה1[[#This Row],[סה"כ דורשי עבודה]]/טבלה1[[#This Row],[שיעור אבטלה מוערך ביישוב]]</f>
        <v>3532.6842837273989</v>
      </c>
      <c r="O2913" s="4"/>
    </row>
    <row r="2914" spans="1:15" x14ac:dyDescent="0.35">
      <c r="A2914" t="s">
        <v>323</v>
      </c>
      <c r="B2914" t="s">
        <v>12</v>
      </c>
      <c r="C2914">
        <v>3574</v>
      </c>
      <c r="D2914" t="s">
        <v>18</v>
      </c>
      <c r="E2914">
        <v>41</v>
      </c>
      <c r="F2914">
        <v>22</v>
      </c>
      <c r="G2914">
        <v>19</v>
      </c>
      <c r="H2914">
        <v>18</v>
      </c>
      <c r="I2914">
        <v>23</v>
      </c>
      <c r="J2914">
        <v>15</v>
      </c>
      <c r="K2914">
        <v>41</v>
      </c>
      <c r="L2914" s="4">
        <v>2</v>
      </c>
      <c r="M2914" s="1">
        <v>1.9300000000000001E-2</v>
      </c>
      <c r="N2914">
        <f>טבלה1[[#This Row],[סה"כ דורשי עבודה]]/טבלה1[[#This Row],[שיעור אבטלה מוערך ביישוב]]</f>
        <v>2124.3523316062174</v>
      </c>
      <c r="O2914" s="4"/>
    </row>
    <row r="2915" spans="1:15" x14ac:dyDescent="0.35">
      <c r="A2915" t="s">
        <v>324</v>
      </c>
      <c r="B2915" t="s">
        <v>12</v>
      </c>
      <c r="C2915">
        <v>3574</v>
      </c>
      <c r="D2915" t="s">
        <v>18</v>
      </c>
      <c r="E2915">
        <v>46</v>
      </c>
      <c r="F2915">
        <v>22</v>
      </c>
      <c r="G2915">
        <v>24</v>
      </c>
      <c r="H2915">
        <v>19</v>
      </c>
      <c r="I2915">
        <v>27</v>
      </c>
      <c r="J2915">
        <v>16</v>
      </c>
      <c r="K2915">
        <v>46</v>
      </c>
      <c r="L2915" s="4">
        <v>2</v>
      </c>
      <c r="M2915" s="1">
        <v>2.1700000000000001E-2</v>
      </c>
      <c r="N2915">
        <f>טבלה1[[#This Row],[סה"כ דורשי עבודה]]/טבלה1[[#This Row],[שיעור אבטלה מוערך ביישוב]]</f>
        <v>2119.8156682027648</v>
      </c>
      <c r="O2915" s="4"/>
    </row>
    <row r="2916" spans="1:15" x14ac:dyDescent="0.35">
      <c r="A2916" t="s">
        <v>325</v>
      </c>
      <c r="B2916" t="s">
        <v>12</v>
      </c>
      <c r="C2916">
        <v>3574</v>
      </c>
      <c r="D2916" t="s">
        <v>18</v>
      </c>
      <c r="E2916">
        <v>42</v>
      </c>
      <c r="F2916">
        <v>20</v>
      </c>
      <c r="G2916">
        <v>22</v>
      </c>
      <c r="H2916">
        <v>19</v>
      </c>
      <c r="I2916">
        <v>23</v>
      </c>
      <c r="J2916">
        <v>15</v>
      </c>
      <c r="K2916">
        <v>42</v>
      </c>
      <c r="L2916" s="4">
        <v>2</v>
      </c>
      <c r="M2916" s="1">
        <v>1.9800000000000002E-2</v>
      </c>
      <c r="N2916">
        <f>טבלה1[[#This Row],[סה"כ דורשי עבודה]]/טבלה1[[#This Row],[שיעור אבטלה מוערך ביישוב]]</f>
        <v>2121.212121212121</v>
      </c>
      <c r="O2916" s="4"/>
    </row>
    <row r="2917" spans="1:15" x14ac:dyDescent="0.35">
      <c r="A2917" t="s">
        <v>326</v>
      </c>
      <c r="B2917" t="s">
        <v>12</v>
      </c>
      <c r="C2917">
        <v>3574</v>
      </c>
      <c r="D2917" t="s">
        <v>18</v>
      </c>
      <c r="E2917">
        <v>48</v>
      </c>
      <c r="F2917">
        <v>22</v>
      </c>
      <c r="G2917">
        <v>26</v>
      </c>
      <c r="H2917">
        <v>24</v>
      </c>
      <c r="I2917">
        <v>24</v>
      </c>
      <c r="J2917">
        <v>14</v>
      </c>
      <c r="K2917">
        <v>47</v>
      </c>
      <c r="L2917" s="4">
        <v>0</v>
      </c>
      <c r="M2917" s="1">
        <v>2.2100000000000002E-2</v>
      </c>
      <c r="N2917">
        <f>טבלה1[[#This Row],[סה"כ דורשי עבודה]]/טבלה1[[#This Row],[שיעור אבטלה מוערך ביישוב]]</f>
        <v>2171.9457013574661</v>
      </c>
      <c r="O2917" s="4"/>
    </row>
    <row r="2918" spans="1:15" x14ac:dyDescent="0.35">
      <c r="A2918" t="s">
        <v>327</v>
      </c>
      <c r="B2918" t="s">
        <v>12</v>
      </c>
      <c r="C2918">
        <v>3574</v>
      </c>
      <c r="D2918" t="s">
        <v>18</v>
      </c>
      <c r="E2918">
        <v>45</v>
      </c>
      <c r="F2918">
        <v>18</v>
      </c>
      <c r="G2918">
        <v>27</v>
      </c>
      <c r="H2918">
        <v>23</v>
      </c>
      <c r="I2918">
        <v>22</v>
      </c>
      <c r="J2918">
        <v>15</v>
      </c>
      <c r="K2918">
        <v>44</v>
      </c>
      <c r="L2918" s="4">
        <v>4</v>
      </c>
      <c r="M2918" s="1">
        <v>2.07E-2</v>
      </c>
      <c r="N2918">
        <f>טבלה1[[#This Row],[סה"כ דורשי עבודה]]/טבלה1[[#This Row],[שיעור אבטלה מוערך ביישוב]]</f>
        <v>2173.913043478261</v>
      </c>
      <c r="O2918" s="4"/>
    </row>
    <row r="2919" spans="1:15" x14ac:dyDescent="0.35">
      <c r="A2919" t="s">
        <v>328</v>
      </c>
      <c r="B2919" t="s">
        <v>12</v>
      </c>
      <c r="C2919">
        <v>3574</v>
      </c>
      <c r="D2919" t="s">
        <v>18</v>
      </c>
      <c r="E2919">
        <v>54</v>
      </c>
      <c r="F2919">
        <v>21</v>
      </c>
      <c r="G2919">
        <v>33</v>
      </c>
      <c r="H2919">
        <v>25</v>
      </c>
      <c r="I2919">
        <v>29</v>
      </c>
      <c r="J2919">
        <v>18</v>
      </c>
      <c r="K2919">
        <v>53</v>
      </c>
      <c r="L2919" s="4">
        <v>3</v>
      </c>
      <c r="M2919" s="1">
        <v>2.4899999999999999E-2</v>
      </c>
      <c r="N2919">
        <f>טבלה1[[#This Row],[סה"כ דורשי עבודה]]/טבלה1[[#This Row],[שיעור אבטלה מוערך ביישוב]]</f>
        <v>2168.674698795181</v>
      </c>
      <c r="O2919" s="4"/>
    </row>
    <row r="2920" spans="1:15" x14ac:dyDescent="0.35">
      <c r="A2920" t="s">
        <v>329</v>
      </c>
      <c r="B2920" t="s">
        <v>12</v>
      </c>
      <c r="C2920">
        <v>3574</v>
      </c>
      <c r="D2920" t="s">
        <v>18</v>
      </c>
      <c r="E2920">
        <v>59</v>
      </c>
      <c r="F2920">
        <v>27</v>
      </c>
      <c r="G2920">
        <v>32</v>
      </c>
      <c r="H2920">
        <v>22</v>
      </c>
      <c r="I2920">
        <v>37</v>
      </c>
      <c r="J2920">
        <v>18</v>
      </c>
      <c r="K2920">
        <v>58</v>
      </c>
      <c r="L2920" s="4">
        <v>9</v>
      </c>
      <c r="M2920" s="1">
        <v>2.7199999999999998E-2</v>
      </c>
      <c r="N2920">
        <f>טבלה1[[#This Row],[סה"כ דורשי עבודה]]/טבלה1[[#This Row],[שיעור אבטלה מוערך ביישוב]]</f>
        <v>2169.1176470588239</v>
      </c>
      <c r="O2920" s="4"/>
    </row>
    <row r="2921" spans="1:15" x14ac:dyDescent="0.35">
      <c r="A2921" t="s">
        <v>330</v>
      </c>
      <c r="B2921" t="s">
        <v>12</v>
      </c>
      <c r="C2921">
        <v>3574</v>
      </c>
      <c r="D2921" t="s">
        <v>18</v>
      </c>
      <c r="E2921">
        <v>58</v>
      </c>
      <c r="F2921">
        <v>28</v>
      </c>
      <c r="G2921">
        <v>30</v>
      </c>
      <c r="H2921">
        <v>18</v>
      </c>
      <c r="I2921">
        <v>40</v>
      </c>
      <c r="J2921">
        <v>12</v>
      </c>
      <c r="K2921">
        <v>57</v>
      </c>
      <c r="L2921" s="4">
        <v>3</v>
      </c>
      <c r="M2921" s="1">
        <v>2.6700000000000002E-2</v>
      </c>
      <c r="N2921">
        <f>טבלה1[[#This Row],[סה"כ דורשי עבודה]]/טבלה1[[#This Row],[שיעור אבטלה מוערך ביישוב]]</f>
        <v>2172.2846441947563</v>
      </c>
      <c r="O2921" s="4"/>
    </row>
    <row r="2922" spans="1:15" x14ac:dyDescent="0.35">
      <c r="A2922" t="s">
        <v>331</v>
      </c>
      <c r="B2922" t="s">
        <v>12</v>
      </c>
      <c r="C2922">
        <v>3574</v>
      </c>
      <c r="D2922" t="s">
        <v>18</v>
      </c>
      <c r="E2922">
        <v>40</v>
      </c>
      <c r="F2922">
        <v>17</v>
      </c>
      <c r="G2922">
        <v>23</v>
      </c>
      <c r="H2922">
        <v>14</v>
      </c>
      <c r="I2922">
        <v>26</v>
      </c>
      <c r="J2922">
        <v>13</v>
      </c>
      <c r="K2922">
        <v>39</v>
      </c>
      <c r="L2922" s="4">
        <v>10</v>
      </c>
      <c r="M2922" s="1">
        <v>1.84E-2</v>
      </c>
      <c r="N2922">
        <f>טבלה1[[#This Row],[סה"כ דורשי עבודה]]/טבלה1[[#This Row],[שיעור אבטלה מוערך ביישוב]]</f>
        <v>2173.913043478261</v>
      </c>
      <c r="O2922" s="4"/>
    </row>
    <row r="2923" spans="1:15" x14ac:dyDescent="0.35">
      <c r="A2923" t="s">
        <v>332</v>
      </c>
      <c r="B2923" t="s">
        <v>12</v>
      </c>
      <c r="C2923">
        <v>3574</v>
      </c>
      <c r="D2923" t="s">
        <v>18</v>
      </c>
      <c r="E2923">
        <v>48</v>
      </c>
      <c r="F2923">
        <v>18</v>
      </c>
      <c r="G2923">
        <v>30</v>
      </c>
      <c r="H2923">
        <v>16</v>
      </c>
      <c r="I2923">
        <v>32</v>
      </c>
      <c r="J2923">
        <v>13</v>
      </c>
      <c r="K2923">
        <v>47</v>
      </c>
      <c r="L2923" s="4">
        <v>3</v>
      </c>
      <c r="M2923" s="1">
        <v>2.2100000000000002E-2</v>
      </c>
      <c r="N2923">
        <f>טבלה1[[#This Row],[סה"כ דורשי עבודה]]/טבלה1[[#This Row],[שיעור אבטלה מוערך ביישוב]]</f>
        <v>2171.9457013574661</v>
      </c>
      <c r="O2923" s="4"/>
    </row>
    <row r="2924" spans="1:15" x14ac:dyDescent="0.35">
      <c r="A2924" t="s">
        <v>333</v>
      </c>
      <c r="B2924" t="s">
        <v>12</v>
      </c>
      <c r="C2924">
        <v>3574</v>
      </c>
      <c r="D2924" t="s">
        <v>18</v>
      </c>
      <c r="E2924">
        <v>51</v>
      </c>
      <c r="F2924">
        <v>23</v>
      </c>
      <c r="G2924">
        <v>28</v>
      </c>
      <c r="H2924">
        <v>16</v>
      </c>
      <c r="I2924">
        <v>35</v>
      </c>
      <c r="J2924">
        <v>14</v>
      </c>
      <c r="K2924">
        <v>50</v>
      </c>
      <c r="L2924" s="4">
        <v>5</v>
      </c>
      <c r="M2924" s="1">
        <v>2.35E-2</v>
      </c>
      <c r="N2924">
        <f>טבלה1[[#This Row],[סה"כ דורשי עבודה]]/טבלה1[[#This Row],[שיעור אבטלה מוערך ביישוב]]</f>
        <v>2170.2127659574467</v>
      </c>
      <c r="O2924" s="4"/>
    </row>
    <row r="2925" spans="1:15" x14ac:dyDescent="0.35">
      <c r="A2925" t="s">
        <v>334</v>
      </c>
      <c r="B2925" t="s">
        <v>12</v>
      </c>
      <c r="C2925">
        <v>3574</v>
      </c>
      <c r="D2925" t="s">
        <v>18</v>
      </c>
      <c r="E2925">
        <v>49</v>
      </c>
      <c r="F2925">
        <v>20</v>
      </c>
      <c r="G2925">
        <v>29</v>
      </c>
      <c r="H2925">
        <v>15</v>
      </c>
      <c r="I2925">
        <v>34</v>
      </c>
      <c r="J2925">
        <v>15</v>
      </c>
      <c r="K2925">
        <v>48</v>
      </c>
      <c r="L2925" s="4">
        <v>9</v>
      </c>
      <c r="M2925" s="1">
        <v>2.2599999999999999E-2</v>
      </c>
      <c r="N2925">
        <f>טבלה1[[#This Row],[סה"כ דורשי עבודה]]/טבלה1[[#This Row],[שיעור אבטלה מוערך ביישוב]]</f>
        <v>2168.141592920354</v>
      </c>
      <c r="O2925" s="4"/>
    </row>
    <row r="2926" spans="1:15" x14ac:dyDescent="0.35">
      <c r="A2926" t="s">
        <v>335</v>
      </c>
      <c r="B2926" t="s">
        <v>12</v>
      </c>
      <c r="C2926">
        <v>3574</v>
      </c>
      <c r="D2926" t="s">
        <v>18</v>
      </c>
      <c r="E2926">
        <v>52</v>
      </c>
      <c r="F2926">
        <v>22</v>
      </c>
      <c r="G2926">
        <v>30</v>
      </c>
      <c r="H2926">
        <v>15</v>
      </c>
      <c r="I2926">
        <v>37</v>
      </c>
      <c r="J2926">
        <v>15</v>
      </c>
      <c r="K2926">
        <v>51</v>
      </c>
      <c r="L2926" s="4">
        <v>4</v>
      </c>
      <c r="M2926" s="1">
        <v>2.4E-2</v>
      </c>
      <c r="N2926">
        <f>טבלה1[[#This Row],[סה"כ דורשי עבודה]]/טבלה1[[#This Row],[שיעור אבטלה מוערך ביישוב]]</f>
        <v>2166.6666666666665</v>
      </c>
      <c r="O2926" s="4"/>
    </row>
    <row r="2927" spans="1:15" x14ac:dyDescent="0.35">
      <c r="A2927" t="s">
        <v>336</v>
      </c>
      <c r="B2927" t="s">
        <v>12</v>
      </c>
      <c r="C2927">
        <v>3574</v>
      </c>
      <c r="D2927" t="s">
        <v>18</v>
      </c>
      <c r="E2927">
        <v>48</v>
      </c>
      <c r="F2927">
        <v>23</v>
      </c>
      <c r="G2927">
        <v>25</v>
      </c>
      <c r="H2927">
        <v>13</v>
      </c>
      <c r="I2927">
        <v>35</v>
      </c>
      <c r="J2927">
        <v>14</v>
      </c>
      <c r="K2927">
        <v>48</v>
      </c>
      <c r="L2927" s="4">
        <v>4</v>
      </c>
      <c r="M2927" s="1">
        <v>2.2599999999999999E-2</v>
      </c>
      <c r="N2927">
        <f>טבלה1[[#This Row],[סה"כ דורשי עבודה]]/טבלה1[[#This Row],[שיעור אבטלה מוערך ביישוב]]</f>
        <v>2123.8938053097345</v>
      </c>
      <c r="O2927" s="4"/>
    </row>
    <row r="2928" spans="1:15" x14ac:dyDescent="0.35">
      <c r="A2928" t="s">
        <v>337</v>
      </c>
      <c r="B2928" t="s">
        <v>12</v>
      </c>
      <c r="C2928">
        <v>3574</v>
      </c>
      <c r="D2928" t="s">
        <v>18</v>
      </c>
      <c r="E2928">
        <v>47</v>
      </c>
      <c r="F2928">
        <v>22</v>
      </c>
      <c r="G2928">
        <v>25</v>
      </c>
      <c r="H2928">
        <v>11</v>
      </c>
      <c r="I2928">
        <v>36</v>
      </c>
      <c r="J2928">
        <v>15</v>
      </c>
      <c r="K2928">
        <v>47</v>
      </c>
      <c r="L2928" s="4">
        <v>5</v>
      </c>
      <c r="M2928" s="1">
        <v>2.2100000000000002E-2</v>
      </c>
      <c r="N2928">
        <f>טבלה1[[#This Row],[סה"כ דורשי עבודה]]/טבלה1[[#This Row],[שיעור אבטלה מוערך ביישוב]]</f>
        <v>2126.6968325791854</v>
      </c>
      <c r="O2928" s="4"/>
    </row>
    <row r="2929" spans="1:15" x14ac:dyDescent="0.35">
      <c r="A2929" t="s">
        <v>338</v>
      </c>
      <c r="B2929" t="s">
        <v>12</v>
      </c>
      <c r="C2929">
        <v>3574</v>
      </c>
      <c r="D2929" t="s">
        <v>18</v>
      </c>
      <c r="E2929">
        <v>44</v>
      </c>
      <c r="F2929">
        <v>20</v>
      </c>
      <c r="G2929">
        <v>24</v>
      </c>
      <c r="H2929">
        <v>12</v>
      </c>
      <c r="I2929">
        <v>32</v>
      </c>
      <c r="J2929">
        <v>17</v>
      </c>
      <c r="K2929">
        <v>44</v>
      </c>
      <c r="L2929" s="4">
        <v>2</v>
      </c>
      <c r="M2929" s="1">
        <v>2.07E-2</v>
      </c>
      <c r="N2929">
        <f>טבלה1[[#This Row],[סה"כ דורשי עבודה]]/טבלה1[[#This Row],[שיעור אבטלה מוערך ביישוב]]</f>
        <v>2125.6038647342993</v>
      </c>
      <c r="O2929" s="4"/>
    </row>
    <row r="2930" spans="1:15" x14ac:dyDescent="0.35">
      <c r="A2930" t="s">
        <v>339</v>
      </c>
      <c r="B2930" t="s">
        <v>12</v>
      </c>
      <c r="C2930">
        <v>3574</v>
      </c>
      <c r="D2930" t="s">
        <v>18</v>
      </c>
      <c r="E2930">
        <v>53</v>
      </c>
      <c r="F2930">
        <v>25</v>
      </c>
      <c r="G2930">
        <v>28</v>
      </c>
      <c r="H2930">
        <v>14</v>
      </c>
      <c r="I2930">
        <v>39</v>
      </c>
      <c r="J2930">
        <v>16</v>
      </c>
      <c r="K2930">
        <v>53</v>
      </c>
      <c r="L2930" s="4">
        <v>6</v>
      </c>
      <c r="M2930" s="1">
        <v>2.4899999999999999E-2</v>
      </c>
      <c r="N2930">
        <f>טבלה1[[#This Row],[סה"כ דורשי עבודה]]/טבלה1[[#This Row],[שיעור אבטלה מוערך ביישוב]]</f>
        <v>2128.5140562248998</v>
      </c>
      <c r="O2930" s="4"/>
    </row>
    <row r="2931" spans="1:15" x14ac:dyDescent="0.35">
      <c r="A2931" t="s">
        <v>261</v>
      </c>
      <c r="B2931" t="s">
        <v>12</v>
      </c>
      <c r="C2931">
        <v>3574</v>
      </c>
      <c r="D2931" t="s">
        <v>18</v>
      </c>
      <c r="E2931">
        <v>57</v>
      </c>
      <c r="F2931">
        <v>28</v>
      </c>
      <c r="G2931">
        <v>29</v>
      </c>
      <c r="H2931">
        <v>14</v>
      </c>
      <c r="I2931">
        <v>43</v>
      </c>
      <c r="J2931">
        <v>15</v>
      </c>
      <c r="K2931">
        <v>56</v>
      </c>
      <c r="L2931" s="4">
        <v>5</v>
      </c>
      <c r="M2931" s="1">
        <v>2.6200000000000001E-2</v>
      </c>
      <c r="N2931">
        <f>טבלה1[[#This Row],[סה"כ דורשי עבודה]]/טבלה1[[#This Row],[שיעור אבטלה מוערך ביישוב]]</f>
        <v>2175.5725190839694</v>
      </c>
      <c r="O2931" s="4"/>
    </row>
    <row r="2932" spans="1:15" x14ac:dyDescent="0.35">
      <c r="A2932" t="s">
        <v>262</v>
      </c>
      <c r="B2932" t="s">
        <v>12</v>
      </c>
      <c r="C2932">
        <v>3574</v>
      </c>
      <c r="D2932" t="s">
        <v>18</v>
      </c>
      <c r="E2932">
        <v>67</v>
      </c>
      <c r="F2932">
        <v>39</v>
      </c>
      <c r="G2932">
        <v>28</v>
      </c>
      <c r="H2932">
        <v>14</v>
      </c>
      <c r="I2932">
        <v>53</v>
      </c>
      <c r="J2932">
        <v>15</v>
      </c>
      <c r="K2932">
        <v>65</v>
      </c>
      <c r="L2932" s="4">
        <v>1</v>
      </c>
      <c r="M2932" s="1">
        <v>3.0300000000000001E-2</v>
      </c>
      <c r="N2932">
        <f>טבלה1[[#This Row],[סה"כ דורשי עבודה]]/טבלה1[[#This Row],[שיעור אבטלה מוערך ביישוב]]</f>
        <v>2211.2211221122111</v>
      </c>
      <c r="O2932" s="4"/>
    </row>
    <row r="2933" spans="1:15" x14ac:dyDescent="0.35">
      <c r="A2933" t="s">
        <v>263</v>
      </c>
      <c r="B2933" t="s">
        <v>12</v>
      </c>
      <c r="C2933">
        <v>3574</v>
      </c>
      <c r="D2933" t="s">
        <v>18</v>
      </c>
      <c r="E2933">
        <v>58</v>
      </c>
      <c r="F2933">
        <v>34</v>
      </c>
      <c r="G2933">
        <v>24</v>
      </c>
      <c r="H2933">
        <v>11</v>
      </c>
      <c r="I2933">
        <v>47</v>
      </c>
      <c r="J2933">
        <v>14</v>
      </c>
      <c r="K2933">
        <v>57</v>
      </c>
      <c r="L2933" s="4">
        <v>2</v>
      </c>
      <c r="M2933" s="1">
        <v>2.6700000000000002E-2</v>
      </c>
      <c r="N2933">
        <f>טבלה1[[#This Row],[סה"כ דורשי עבודה]]/טבלה1[[#This Row],[שיעור אבטלה מוערך ביישוב]]</f>
        <v>2172.2846441947563</v>
      </c>
      <c r="O2933" s="4"/>
    </row>
    <row r="2934" spans="1:15" x14ac:dyDescent="0.35">
      <c r="A2934" t="s">
        <v>264</v>
      </c>
      <c r="B2934" t="s">
        <v>12</v>
      </c>
      <c r="C2934">
        <v>3574</v>
      </c>
      <c r="D2934" t="s">
        <v>18</v>
      </c>
      <c r="E2934">
        <v>49</v>
      </c>
      <c r="F2934">
        <v>28</v>
      </c>
      <c r="G2934">
        <v>21</v>
      </c>
      <c r="H2934">
        <v>11</v>
      </c>
      <c r="I2934">
        <v>38</v>
      </c>
      <c r="J2934">
        <v>14</v>
      </c>
      <c r="K2934">
        <v>49</v>
      </c>
      <c r="L2934" s="4">
        <v>7</v>
      </c>
      <c r="M2934" s="1">
        <v>2.3E-2</v>
      </c>
      <c r="N2934">
        <f>טבלה1[[#This Row],[סה"כ דורשי עבודה]]/טבלה1[[#This Row],[שיעור אבטלה מוערך ביישוב]]</f>
        <v>2130.4347826086955</v>
      </c>
      <c r="O2934" s="4"/>
    </row>
    <row r="2935" spans="1:15" x14ac:dyDescent="0.35">
      <c r="A2935" t="s">
        <v>265</v>
      </c>
      <c r="B2935" t="s">
        <v>12</v>
      </c>
      <c r="C2935">
        <v>3574</v>
      </c>
      <c r="D2935" t="s">
        <v>18</v>
      </c>
      <c r="E2935">
        <v>50</v>
      </c>
      <c r="F2935">
        <v>25</v>
      </c>
      <c r="G2935">
        <v>25</v>
      </c>
      <c r="H2935">
        <v>14</v>
      </c>
      <c r="I2935">
        <v>36</v>
      </c>
      <c r="J2935">
        <v>18</v>
      </c>
      <c r="K2935">
        <v>50</v>
      </c>
      <c r="L2935" s="4">
        <v>6</v>
      </c>
      <c r="M2935" s="1">
        <v>2.35E-2</v>
      </c>
      <c r="N2935">
        <f>טבלה1[[#This Row],[סה"כ דורשי עבודה]]/טבלה1[[#This Row],[שיעור אבטלה מוערך ביישוב]]</f>
        <v>2127.6595744680849</v>
      </c>
      <c r="O2935" s="4"/>
    </row>
    <row r="2936" spans="1:15" x14ac:dyDescent="0.35">
      <c r="A2936" t="s">
        <v>266</v>
      </c>
      <c r="B2936" t="s">
        <v>12</v>
      </c>
      <c r="C2936">
        <v>3574</v>
      </c>
      <c r="D2936" t="s">
        <v>18</v>
      </c>
      <c r="E2936">
        <v>54</v>
      </c>
      <c r="F2936">
        <v>29</v>
      </c>
      <c r="G2936">
        <v>25</v>
      </c>
      <c r="H2936">
        <v>11</v>
      </c>
      <c r="I2936">
        <v>43</v>
      </c>
      <c r="J2936">
        <v>20</v>
      </c>
      <c r="K2936">
        <v>54</v>
      </c>
      <c r="L2936" s="4">
        <v>2</v>
      </c>
      <c r="M2936" s="1">
        <v>2.53E-2</v>
      </c>
      <c r="N2936">
        <f>טבלה1[[#This Row],[סה"כ דורשי עבודה]]/טבלה1[[#This Row],[שיעור אבטלה מוערך ביישוב]]</f>
        <v>2134.387351778656</v>
      </c>
      <c r="O2936" s="4"/>
    </row>
    <row r="2937" spans="1:15" x14ac:dyDescent="0.35">
      <c r="A2937" t="s">
        <v>267</v>
      </c>
      <c r="B2937" t="s">
        <v>12</v>
      </c>
      <c r="C2937">
        <v>3574</v>
      </c>
      <c r="D2937" t="s">
        <v>18</v>
      </c>
      <c r="E2937">
        <v>47</v>
      </c>
      <c r="F2937">
        <v>24</v>
      </c>
      <c r="G2937">
        <v>23</v>
      </c>
      <c r="H2937">
        <v>8</v>
      </c>
      <c r="I2937">
        <v>39</v>
      </c>
      <c r="J2937">
        <v>20</v>
      </c>
      <c r="K2937">
        <v>47</v>
      </c>
      <c r="L2937" s="4">
        <v>2</v>
      </c>
      <c r="M2937" s="1">
        <v>2.2100000000000002E-2</v>
      </c>
      <c r="N2937">
        <f>טבלה1[[#This Row],[סה"כ דורשי עבודה]]/טבלה1[[#This Row],[שיעור אבטלה מוערך ביישוב]]</f>
        <v>2126.6968325791854</v>
      </c>
      <c r="O2937" s="4"/>
    </row>
    <row r="2938" spans="1:15" x14ac:dyDescent="0.35">
      <c r="A2938" t="s">
        <v>268</v>
      </c>
      <c r="B2938" t="s">
        <v>12</v>
      </c>
      <c r="C2938">
        <v>3574</v>
      </c>
      <c r="D2938" t="s">
        <v>18</v>
      </c>
      <c r="E2938">
        <v>45</v>
      </c>
      <c r="F2938">
        <v>26</v>
      </c>
      <c r="G2938">
        <v>19</v>
      </c>
      <c r="H2938">
        <v>8</v>
      </c>
      <c r="I2938">
        <v>37</v>
      </c>
      <c r="J2938">
        <v>17</v>
      </c>
      <c r="K2938">
        <v>45</v>
      </c>
      <c r="L2938" s="4">
        <v>3</v>
      </c>
      <c r="M2938" s="1">
        <v>1.9800000000000002E-2</v>
      </c>
      <c r="N2938">
        <f>טבלה1[[#This Row],[סה"כ דורשי עבודה]]/טבלה1[[#This Row],[שיעור אבטלה מוערך ביישוב]]</f>
        <v>2272.7272727272725</v>
      </c>
      <c r="O2938" s="4"/>
    </row>
    <row r="2939" spans="1:15" x14ac:dyDescent="0.35">
      <c r="A2939" t="s">
        <v>269</v>
      </c>
      <c r="B2939" t="s">
        <v>12</v>
      </c>
      <c r="C2939">
        <v>3574</v>
      </c>
      <c r="D2939" t="s">
        <v>18</v>
      </c>
      <c r="E2939">
        <v>47</v>
      </c>
      <c r="F2939">
        <v>27</v>
      </c>
      <c r="G2939">
        <v>20</v>
      </c>
      <c r="H2939">
        <v>8</v>
      </c>
      <c r="I2939">
        <v>39</v>
      </c>
      <c r="J2939">
        <v>18</v>
      </c>
      <c r="K2939">
        <v>47</v>
      </c>
      <c r="L2939" s="4">
        <v>1</v>
      </c>
      <c r="M2939" s="1">
        <v>2.06E-2</v>
      </c>
      <c r="N2939">
        <f>טבלה1[[#This Row],[סה"כ דורשי עבודה]]/טבלה1[[#This Row],[שיעור אבטלה מוערך ביישוב]]</f>
        <v>2281.5533980582522</v>
      </c>
      <c r="O2939" s="4"/>
    </row>
    <row r="2940" spans="1:15" x14ac:dyDescent="0.35">
      <c r="A2940" t="s">
        <v>270</v>
      </c>
      <c r="B2940" t="s">
        <v>12</v>
      </c>
      <c r="C2940">
        <v>3574</v>
      </c>
      <c r="D2940" t="s">
        <v>18</v>
      </c>
      <c r="E2940">
        <v>43</v>
      </c>
      <c r="F2940">
        <v>23</v>
      </c>
      <c r="G2940">
        <v>20</v>
      </c>
      <c r="H2940">
        <v>9</v>
      </c>
      <c r="I2940">
        <v>34</v>
      </c>
      <c r="J2940">
        <v>17</v>
      </c>
      <c r="K2940">
        <v>43</v>
      </c>
      <c r="L2940" s="4">
        <v>4</v>
      </c>
      <c r="M2940" s="1">
        <v>1.89E-2</v>
      </c>
      <c r="N2940">
        <f>טבלה1[[#This Row],[סה"כ דורשי עבודה]]/טבלה1[[#This Row],[שיעור אבטלה מוערך ביישוב]]</f>
        <v>2275.132275132275</v>
      </c>
      <c r="O2940" s="4"/>
    </row>
    <row r="2941" spans="1:15" x14ac:dyDescent="0.35">
      <c r="A2941" t="s">
        <v>271</v>
      </c>
      <c r="B2941" t="s">
        <v>12</v>
      </c>
      <c r="C2941">
        <v>3574</v>
      </c>
      <c r="D2941" t="s">
        <v>18</v>
      </c>
      <c r="E2941">
        <v>46</v>
      </c>
      <c r="F2941">
        <v>20</v>
      </c>
      <c r="G2941">
        <v>26</v>
      </c>
      <c r="H2941">
        <v>10</v>
      </c>
      <c r="I2941">
        <v>36</v>
      </c>
      <c r="J2941">
        <v>17</v>
      </c>
      <c r="K2941">
        <v>46</v>
      </c>
      <c r="L2941" s="4">
        <v>1</v>
      </c>
      <c r="M2941" s="1">
        <v>2.0199999999999999E-2</v>
      </c>
      <c r="N2941">
        <f>טבלה1[[#This Row],[סה"כ דורשי עבודה]]/טבלה1[[#This Row],[שיעור אבטלה מוערך ביישוב]]</f>
        <v>2277.2277227722775</v>
      </c>
      <c r="O2941" s="4"/>
    </row>
    <row r="2942" spans="1:15" x14ac:dyDescent="0.35">
      <c r="A2942" t="s">
        <v>272</v>
      </c>
      <c r="B2942" t="s">
        <v>12</v>
      </c>
      <c r="C2942">
        <v>3574</v>
      </c>
      <c r="D2942" t="s">
        <v>18</v>
      </c>
      <c r="E2942">
        <v>52</v>
      </c>
      <c r="F2942">
        <v>21</v>
      </c>
      <c r="G2942">
        <v>31</v>
      </c>
      <c r="H2942">
        <v>13</v>
      </c>
      <c r="I2942">
        <v>39</v>
      </c>
      <c r="J2942">
        <v>18</v>
      </c>
      <c r="K2942">
        <v>51</v>
      </c>
      <c r="L2942" s="4">
        <v>2</v>
      </c>
      <c r="M2942" s="1">
        <v>2.23E-2</v>
      </c>
      <c r="N2942">
        <f>טבלה1[[#This Row],[סה"כ דורשי עבודה]]/טבלה1[[#This Row],[שיעור אבטלה מוערך ביישוב]]</f>
        <v>2331.8385650224213</v>
      </c>
      <c r="O2942" s="4"/>
    </row>
    <row r="2943" spans="1:15" x14ac:dyDescent="0.35">
      <c r="A2943" t="s">
        <v>273</v>
      </c>
      <c r="B2943" t="s">
        <v>12</v>
      </c>
      <c r="C2943">
        <v>3574</v>
      </c>
      <c r="D2943" t="s">
        <v>18</v>
      </c>
      <c r="E2943">
        <v>54</v>
      </c>
      <c r="F2943">
        <v>27</v>
      </c>
      <c r="G2943">
        <v>27</v>
      </c>
      <c r="H2943">
        <v>10</v>
      </c>
      <c r="I2943">
        <v>44</v>
      </c>
      <c r="J2943">
        <v>18</v>
      </c>
      <c r="K2943">
        <v>53</v>
      </c>
      <c r="L2943" s="4">
        <v>3</v>
      </c>
      <c r="M2943" s="1">
        <v>2.3199999999999998E-2</v>
      </c>
      <c r="N2943">
        <f>טבלה1[[#This Row],[סה"כ דורשי עבודה]]/טבלה1[[#This Row],[שיעור אבטלה מוערך ביישוב]]</f>
        <v>2327.5862068965521</v>
      </c>
      <c r="O2943" s="4"/>
    </row>
    <row r="2944" spans="1:15" x14ac:dyDescent="0.35">
      <c r="A2944" t="s">
        <v>274</v>
      </c>
      <c r="B2944" t="s">
        <v>12</v>
      </c>
      <c r="C2944">
        <v>3574</v>
      </c>
      <c r="D2944" t="s">
        <v>18</v>
      </c>
      <c r="E2944">
        <v>66</v>
      </c>
      <c r="F2944">
        <v>39</v>
      </c>
      <c r="G2944">
        <v>27</v>
      </c>
      <c r="H2944">
        <v>12</v>
      </c>
      <c r="I2944">
        <v>54</v>
      </c>
      <c r="J2944">
        <v>17</v>
      </c>
      <c r="K2944">
        <v>66</v>
      </c>
      <c r="L2944" s="4">
        <v>5</v>
      </c>
      <c r="M2944" s="1">
        <v>2.87E-2</v>
      </c>
      <c r="N2944">
        <f>טבלה1[[#This Row],[סה"כ דורשי עבודה]]/טבלה1[[#This Row],[שיעור אבטלה מוערך ביישוב]]</f>
        <v>2299.6515679442509</v>
      </c>
      <c r="O2944" s="4"/>
    </row>
    <row r="2945" spans="1:15" x14ac:dyDescent="0.35">
      <c r="A2945" t="s">
        <v>275</v>
      </c>
      <c r="B2945" t="s">
        <v>12</v>
      </c>
      <c r="C2945">
        <v>3574</v>
      </c>
      <c r="D2945" t="s">
        <v>18</v>
      </c>
      <c r="E2945">
        <v>71</v>
      </c>
      <c r="F2945">
        <v>40</v>
      </c>
      <c r="G2945">
        <v>31</v>
      </c>
      <c r="H2945">
        <v>16</v>
      </c>
      <c r="I2945">
        <v>55</v>
      </c>
      <c r="J2945">
        <v>21</v>
      </c>
      <c r="K2945">
        <v>70</v>
      </c>
      <c r="L2945" s="4">
        <v>4</v>
      </c>
      <c r="M2945" s="1">
        <v>3.04E-2</v>
      </c>
      <c r="N2945">
        <f>טבלה1[[#This Row],[סה"כ דורשי עבודה]]/טבלה1[[#This Row],[שיעור אבטלה מוערך ביישוב]]</f>
        <v>2335.5263157894738</v>
      </c>
      <c r="O2945" s="4"/>
    </row>
    <row r="2946" spans="1:15" x14ac:dyDescent="0.35">
      <c r="A2946" t="s">
        <v>276</v>
      </c>
      <c r="B2946" t="s">
        <v>12</v>
      </c>
      <c r="C2946">
        <v>3574</v>
      </c>
      <c r="D2946" t="s">
        <v>18</v>
      </c>
      <c r="E2946">
        <v>56</v>
      </c>
      <c r="F2946">
        <v>24</v>
      </c>
      <c r="G2946">
        <v>32</v>
      </c>
      <c r="H2946">
        <v>14</v>
      </c>
      <c r="I2946">
        <v>42</v>
      </c>
      <c r="J2946">
        <v>21</v>
      </c>
      <c r="K2946">
        <v>55</v>
      </c>
      <c r="L2946" s="4">
        <v>4</v>
      </c>
      <c r="M2946" s="1">
        <v>2.41E-2</v>
      </c>
      <c r="N2946">
        <f>טבלה1[[#This Row],[סה"כ דורשי עבודה]]/טבלה1[[#This Row],[שיעור אבטלה מוערך ביישוב]]</f>
        <v>2323.6514522821576</v>
      </c>
      <c r="O2946" s="4"/>
    </row>
    <row r="2947" spans="1:15" x14ac:dyDescent="0.35">
      <c r="A2947" t="s">
        <v>277</v>
      </c>
      <c r="B2947" t="s">
        <v>12</v>
      </c>
      <c r="C2947">
        <v>3574</v>
      </c>
      <c r="D2947" t="s">
        <v>18</v>
      </c>
      <c r="E2947">
        <v>59</v>
      </c>
      <c r="F2947">
        <v>28</v>
      </c>
      <c r="G2947">
        <v>31</v>
      </c>
      <c r="H2947">
        <v>15</v>
      </c>
      <c r="I2947">
        <v>44</v>
      </c>
      <c r="J2947">
        <v>22</v>
      </c>
      <c r="K2947">
        <v>59</v>
      </c>
      <c r="L2947" s="4">
        <v>2</v>
      </c>
      <c r="M2947" s="1">
        <v>2.58E-2</v>
      </c>
      <c r="N2947">
        <f>טבלה1[[#This Row],[סה"כ דורשי עבודה]]/טבלה1[[#This Row],[שיעור אבטלה מוערך ביישוב]]</f>
        <v>2286.8217054263564</v>
      </c>
      <c r="O2947" s="4"/>
    </row>
    <row r="2948" spans="1:15" x14ac:dyDescent="0.35">
      <c r="A2948" t="s">
        <v>278</v>
      </c>
      <c r="B2948" t="s">
        <v>12</v>
      </c>
      <c r="C2948">
        <v>3574</v>
      </c>
      <c r="D2948" t="s">
        <v>18</v>
      </c>
      <c r="E2948">
        <v>58</v>
      </c>
      <c r="F2948">
        <v>27</v>
      </c>
      <c r="G2948">
        <v>31</v>
      </c>
      <c r="H2948">
        <v>14</v>
      </c>
      <c r="I2948">
        <v>44</v>
      </c>
      <c r="J2948">
        <v>22</v>
      </c>
      <c r="K2948">
        <v>57</v>
      </c>
      <c r="L2948" s="4">
        <v>4</v>
      </c>
      <c r="M2948" s="1">
        <v>2.4899999999999999E-2</v>
      </c>
      <c r="N2948">
        <f>טבלה1[[#This Row],[סה"כ דורשי עבודה]]/טבלה1[[#This Row],[שיעור אבטלה מוערך ביישוב]]</f>
        <v>2329.3172690763054</v>
      </c>
      <c r="O2948" s="4"/>
    </row>
    <row r="2949" spans="1:15" x14ac:dyDescent="0.35">
      <c r="A2949" t="s">
        <v>279</v>
      </c>
      <c r="B2949" t="s">
        <v>12</v>
      </c>
      <c r="C2949">
        <v>3574</v>
      </c>
      <c r="D2949" t="s">
        <v>18</v>
      </c>
      <c r="E2949">
        <v>56</v>
      </c>
      <c r="F2949">
        <v>30</v>
      </c>
      <c r="G2949">
        <v>26</v>
      </c>
      <c r="H2949">
        <v>16</v>
      </c>
      <c r="I2949">
        <v>40</v>
      </c>
      <c r="J2949">
        <v>19</v>
      </c>
      <c r="K2949">
        <v>55</v>
      </c>
      <c r="L2949" s="4">
        <v>0</v>
      </c>
      <c r="M2949" s="1">
        <v>2.41E-2</v>
      </c>
      <c r="N2949">
        <f>טבלה1[[#This Row],[סה"כ דורשי עבודה]]/טבלה1[[#This Row],[שיעור אבטלה מוערך ביישוב]]</f>
        <v>2323.6514522821576</v>
      </c>
      <c r="O2949" s="4"/>
    </row>
    <row r="2950" spans="1:15" x14ac:dyDescent="0.35">
      <c r="A2950" t="s">
        <v>11</v>
      </c>
      <c r="B2950" t="s">
        <v>12</v>
      </c>
      <c r="C2950">
        <v>3574</v>
      </c>
      <c r="D2950" t="s">
        <v>18</v>
      </c>
      <c r="E2950">
        <v>48</v>
      </c>
      <c r="F2950">
        <v>25</v>
      </c>
      <c r="G2950">
        <v>23</v>
      </c>
      <c r="H2950">
        <v>17</v>
      </c>
      <c r="I2950">
        <v>31</v>
      </c>
      <c r="J2950">
        <v>19</v>
      </c>
      <c r="K2950">
        <v>47</v>
      </c>
      <c r="L2950" s="4">
        <v>1</v>
      </c>
      <c r="M2950" s="1">
        <v>1.9699999999999999E-2</v>
      </c>
      <c r="N2950">
        <f>טבלה1[[#This Row],[סה"כ דורשי עבודה]]/טבלה1[[#This Row],[שיעור אבטלה מוערך ביישוב]]</f>
        <v>2436.5482233502539</v>
      </c>
      <c r="O2950" s="4"/>
    </row>
    <row r="2951" spans="1:15" x14ac:dyDescent="0.35">
      <c r="A2951" t="s">
        <v>212</v>
      </c>
      <c r="B2951" t="s">
        <v>12</v>
      </c>
      <c r="C2951">
        <v>3574</v>
      </c>
      <c r="D2951" t="s">
        <v>18</v>
      </c>
      <c r="E2951">
        <v>47</v>
      </c>
      <c r="F2951">
        <v>23</v>
      </c>
      <c r="G2951">
        <v>24</v>
      </c>
      <c r="H2951">
        <v>18</v>
      </c>
      <c r="I2951">
        <v>29</v>
      </c>
      <c r="J2951">
        <v>20</v>
      </c>
      <c r="K2951">
        <v>46</v>
      </c>
      <c r="L2951" s="4">
        <v>0</v>
      </c>
      <c r="M2951" s="1">
        <v>1.9300000000000001E-2</v>
      </c>
      <c r="N2951">
        <f>טבלה1[[#This Row],[סה"כ דורשי עבודה]]/טבלה1[[#This Row],[שיעור אבטלה מוערך ביישוב]]</f>
        <v>2435.2331606217617</v>
      </c>
      <c r="O2951" s="4"/>
    </row>
    <row r="2952" spans="1:15" x14ac:dyDescent="0.35">
      <c r="A2952" t="s">
        <v>213</v>
      </c>
      <c r="B2952" t="s">
        <v>12</v>
      </c>
      <c r="C2952">
        <v>3574</v>
      </c>
      <c r="D2952" t="s">
        <v>18</v>
      </c>
      <c r="E2952">
        <v>45</v>
      </c>
      <c r="F2952">
        <v>24</v>
      </c>
      <c r="G2952">
        <v>21</v>
      </c>
      <c r="H2952">
        <v>14</v>
      </c>
      <c r="I2952">
        <v>31</v>
      </c>
      <c r="J2952">
        <v>20</v>
      </c>
      <c r="K2952">
        <v>44</v>
      </c>
      <c r="L2952" s="4">
        <v>0</v>
      </c>
      <c r="M2952" s="1">
        <v>1.8499999999999999E-2</v>
      </c>
      <c r="N2952">
        <f>טבלה1[[#This Row],[סה"כ דורשי עבודה]]/טבלה1[[#This Row],[שיעור אבטלה מוערך ביישוב]]</f>
        <v>2432.4324324324325</v>
      </c>
      <c r="O2952" s="4"/>
    </row>
    <row r="2953" spans="1:15" x14ac:dyDescent="0.35">
      <c r="A2953" t="s">
        <v>214</v>
      </c>
      <c r="B2953" t="s">
        <v>12</v>
      </c>
      <c r="C2953">
        <v>3574</v>
      </c>
      <c r="D2953" t="s">
        <v>18</v>
      </c>
      <c r="E2953">
        <v>56</v>
      </c>
      <c r="F2953">
        <v>28</v>
      </c>
      <c r="G2953">
        <v>28</v>
      </c>
      <c r="H2953">
        <v>15</v>
      </c>
      <c r="I2953">
        <v>41</v>
      </c>
      <c r="J2953">
        <v>21</v>
      </c>
      <c r="K2953">
        <v>55</v>
      </c>
      <c r="L2953" s="4">
        <v>1</v>
      </c>
      <c r="M2953" s="1">
        <v>2.3E-2</v>
      </c>
      <c r="N2953">
        <f>טבלה1[[#This Row],[סה"כ דורשי עבודה]]/טבלה1[[#This Row],[שיעור אבטלה מוערך ביישוב]]</f>
        <v>2434.782608695652</v>
      </c>
      <c r="O2953" s="4"/>
    </row>
    <row r="2954" spans="1:15" x14ac:dyDescent="0.35">
      <c r="A2954" t="s">
        <v>215</v>
      </c>
      <c r="B2954" t="s">
        <v>12</v>
      </c>
      <c r="C2954">
        <v>3574</v>
      </c>
      <c r="D2954" t="s">
        <v>18</v>
      </c>
      <c r="E2954">
        <v>58</v>
      </c>
      <c r="F2954">
        <v>28</v>
      </c>
      <c r="G2954">
        <v>30</v>
      </c>
      <c r="H2954">
        <v>15</v>
      </c>
      <c r="I2954">
        <v>43</v>
      </c>
      <c r="J2954">
        <v>20</v>
      </c>
      <c r="K2954">
        <v>58</v>
      </c>
      <c r="L2954" s="4">
        <v>0</v>
      </c>
      <c r="M2954" s="1">
        <v>2.4299999999999999E-2</v>
      </c>
      <c r="N2954">
        <f>טבלה1[[#This Row],[סה"כ דורשי עבודה]]/טבלה1[[#This Row],[שיעור אבטלה מוערך ביישוב]]</f>
        <v>2386.8312757201647</v>
      </c>
      <c r="O2954" s="4"/>
    </row>
    <row r="2955" spans="1:15" x14ac:dyDescent="0.35">
      <c r="A2955" t="s">
        <v>216</v>
      </c>
      <c r="B2955" t="s">
        <v>12</v>
      </c>
      <c r="C2955">
        <v>3574</v>
      </c>
      <c r="D2955" t="s">
        <v>18</v>
      </c>
      <c r="E2955">
        <v>81</v>
      </c>
      <c r="F2955">
        <v>45</v>
      </c>
      <c r="G2955">
        <v>36</v>
      </c>
      <c r="H2955">
        <v>13</v>
      </c>
      <c r="I2955">
        <v>68</v>
      </c>
      <c r="J2955">
        <v>20</v>
      </c>
      <c r="K2955">
        <v>80</v>
      </c>
      <c r="L2955" s="4">
        <v>0</v>
      </c>
      <c r="M2955" s="1">
        <v>3.32E-2</v>
      </c>
      <c r="N2955">
        <f>טבלה1[[#This Row],[סה"כ דורשי עבודה]]/טבלה1[[#This Row],[שיעור אבטלה מוערך ביישוב]]</f>
        <v>2439.7590361445782</v>
      </c>
      <c r="O2955" s="4"/>
    </row>
    <row r="2956" spans="1:15" x14ac:dyDescent="0.35">
      <c r="A2956" t="s">
        <v>217</v>
      </c>
      <c r="B2956" t="s">
        <v>12</v>
      </c>
      <c r="C2956">
        <v>3574</v>
      </c>
      <c r="D2956" t="s">
        <v>18</v>
      </c>
      <c r="E2956">
        <v>95</v>
      </c>
      <c r="F2956">
        <v>56</v>
      </c>
      <c r="G2956">
        <v>39</v>
      </c>
      <c r="H2956">
        <v>13</v>
      </c>
      <c r="I2956">
        <v>82</v>
      </c>
      <c r="J2956">
        <v>21</v>
      </c>
      <c r="K2956">
        <v>95</v>
      </c>
      <c r="L2956" s="4">
        <v>0</v>
      </c>
      <c r="M2956" s="1">
        <v>3.9100000000000003E-2</v>
      </c>
      <c r="N2956">
        <f>טבלה1[[#This Row],[סה"כ דורשי עבודה]]/טבלה1[[#This Row],[שיעור אבטלה מוערך ביישוב]]</f>
        <v>2429.6675191815857</v>
      </c>
      <c r="O2956" s="4"/>
    </row>
    <row r="2957" spans="1:15" x14ac:dyDescent="0.35">
      <c r="A2957" t="s">
        <v>218</v>
      </c>
      <c r="B2957" t="s">
        <v>12</v>
      </c>
      <c r="C2957">
        <v>3574</v>
      </c>
      <c r="D2957" t="s">
        <v>18</v>
      </c>
      <c r="E2957">
        <v>73</v>
      </c>
      <c r="F2957">
        <v>37</v>
      </c>
      <c r="G2957">
        <v>36</v>
      </c>
      <c r="H2957">
        <v>11</v>
      </c>
      <c r="I2957">
        <v>62</v>
      </c>
      <c r="J2957">
        <v>20</v>
      </c>
      <c r="K2957">
        <v>73</v>
      </c>
      <c r="L2957" s="4">
        <v>2</v>
      </c>
      <c r="M2957" s="1">
        <v>3.0300000000000001E-2</v>
      </c>
      <c r="N2957">
        <f>טבלה1[[#This Row],[סה"כ דורשי עבודה]]/טבלה1[[#This Row],[שיעור אבטלה מוערך ביישוב]]</f>
        <v>2409.2409240924094</v>
      </c>
      <c r="O2957" s="4"/>
    </row>
    <row r="2958" spans="1:15" x14ac:dyDescent="0.35">
      <c r="A2958" t="s">
        <v>219</v>
      </c>
      <c r="B2958" t="s">
        <v>12</v>
      </c>
      <c r="C2958">
        <v>3574</v>
      </c>
      <c r="D2958" t="s">
        <v>18</v>
      </c>
      <c r="E2958">
        <v>50</v>
      </c>
      <c r="F2958">
        <v>20</v>
      </c>
      <c r="G2958">
        <v>30</v>
      </c>
      <c r="H2958">
        <v>10</v>
      </c>
      <c r="I2958">
        <v>40</v>
      </c>
      <c r="J2958">
        <v>18</v>
      </c>
      <c r="K2958">
        <v>50</v>
      </c>
      <c r="L2958" s="4">
        <v>0</v>
      </c>
      <c r="M2958" s="1">
        <v>2.1000000000000001E-2</v>
      </c>
      <c r="N2958">
        <f>טבלה1[[#This Row],[סה"כ דורשי עבודה]]/טבלה1[[#This Row],[שיעור אבטלה מוערך ביישוב]]</f>
        <v>2380.9523809523807</v>
      </c>
      <c r="O2958" s="4"/>
    </row>
    <row r="2959" spans="1:15" x14ac:dyDescent="0.35">
      <c r="A2959" t="s">
        <v>220</v>
      </c>
      <c r="B2959" t="s">
        <v>12</v>
      </c>
      <c r="C2959">
        <v>3574</v>
      </c>
      <c r="D2959" t="s">
        <v>18</v>
      </c>
      <c r="E2959">
        <v>59</v>
      </c>
      <c r="F2959">
        <v>25</v>
      </c>
      <c r="G2959">
        <v>34</v>
      </c>
      <c r="H2959">
        <v>12</v>
      </c>
      <c r="I2959">
        <v>47</v>
      </c>
      <c r="J2959">
        <v>17</v>
      </c>
      <c r="K2959">
        <v>58</v>
      </c>
      <c r="L2959" s="4">
        <v>0</v>
      </c>
      <c r="M2959" s="1">
        <v>2.4299999999999999E-2</v>
      </c>
      <c r="N2959">
        <f>טבלה1[[#This Row],[סה"כ דורשי עבודה]]/טבלה1[[#This Row],[שיעור אבטלה מוערך ביישוב]]</f>
        <v>2427.9835390946505</v>
      </c>
      <c r="O2959" s="4"/>
    </row>
    <row r="2960" spans="1:15" x14ac:dyDescent="0.35">
      <c r="A2960" t="s">
        <v>221</v>
      </c>
      <c r="B2960" t="s">
        <v>12</v>
      </c>
      <c r="C2960">
        <v>3574</v>
      </c>
      <c r="D2960" t="s">
        <v>18</v>
      </c>
      <c r="E2960">
        <v>59</v>
      </c>
      <c r="F2960">
        <v>22</v>
      </c>
      <c r="G2960">
        <v>37</v>
      </c>
      <c r="H2960">
        <v>13</v>
      </c>
      <c r="I2960">
        <v>46</v>
      </c>
      <c r="J2960">
        <v>15</v>
      </c>
      <c r="K2960">
        <v>59</v>
      </c>
      <c r="L2960" s="4">
        <v>0</v>
      </c>
      <c r="M2960" s="1">
        <v>2.47E-2</v>
      </c>
      <c r="N2960">
        <f>טבלה1[[#This Row],[סה"כ דורשי עבודה]]/טבלה1[[#This Row],[שיעור אבטלה מוערך ביישוב]]</f>
        <v>2388.6639676113359</v>
      </c>
      <c r="O2960" s="4"/>
    </row>
    <row r="2961" spans="1:15" x14ac:dyDescent="0.35">
      <c r="A2961" t="s">
        <v>222</v>
      </c>
      <c r="B2961" t="s">
        <v>12</v>
      </c>
      <c r="C2961">
        <v>3574</v>
      </c>
      <c r="D2961" t="s">
        <v>18</v>
      </c>
      <c r="E2961">
        <v>61</v>
      </c>
      <c r="F2961">
        <v>24</v>
      </c>
      <c r="G2961">
        <v>37</v>
      </c>
      <c r="H2961">
        <v>15</v>
      </c>
      <c r="I2961">
        <v>46</v>
      </c>
      <c r="J2961">
        <v>18</v>
      </c>
      <c r="K2961">
        <v>60</v>
      </c>
      <c r="L2961" s="4">
        <v>3</v>
      </c>
      <c r="M2961" s="1">
        <v>2.5100000000000001E-2</v>
      </c>
      <c r="N2961">
        <f>טבלה1[[#This Row],[סה"כ דורשי עבודה]]/טבלה1[[#This Row],[שיעור אבטלה מוערך ביישוב]]</f>
        <v>2430.2788844621514</v>
      </c>
      <c r="O2961" s="4"/>
    </row>
    <row r="2962" spans="1:15" x14ac:dyDescent="0.35">
      <c r="A2962" t="s">
        <v>223</v>
      </c>
      <c r="B2962" t="s">
        <v>12</v>
      </c>
      <c r="C2962">
        <v>3574</v>
      </c>
      <c r="D2962" t="s">
        <v>18</v>
      </c>
      <c r="E2962">
        <v>54</v>
      </c>
      <c r="F2962">
        <v>19</v>
      </c>
      <c r="G2962">
        <v>35</v>
      </c>
      <c r="H2962">
        <v>12</v>
      </c>
      <c r="I2962">
        <v>42</v>
      </c>
      <c r="J2962">
        <v>13</v>
      </c>
      <c r="K2962">
        <v>54</v>
      </c>
      <c r="L2962" s="4">
        <v>1</v>
      </c>
      <c r="M2962" s="1">
        <v>2.1999999999999999E-2</v>
      </c>
      <c r="N2962">
        <f>טבלה1[[#This Row],[סה"כ דורשי עבודה]]/טבלה1[[#This Row],[שיעור אבטלה מוערך ביישוב]]</f>
        <v>2454.5454545454545</v>
      </c>
      <c r="O2962" s="4"/>
    </row>
    <row r="2963" spans="1:15" x14ac:dyDescent="0.35">
      <c r="A2963" t="s">
        <v>224</v>
      </c>
      <c r="B2963" t="s">
        <v>12</v>
      </c>
      <c r="C2963">
        <v>3574</v>
      </c>
      <c r="D2963" t="s">
        <v>18</v>
      </c>
      <c r="E2963">
        <v>58</v>
      </c>
      <c r="F2963">
        <v>22</v>
      </c>
      <c r="G2963">
        <v>36</v>
      </c>
      <c r="H2963">
        <v>12</v>
      </c>
      <c r="I2963">
        <v>46</v>
      </c>
      <c r="J2963">
        <v>14</v>
      </c>
      <c r="K2963">
        <v>58</v>
      </c>
      <c r="L2963" s="4">
        <v>2</v>
      </c>
      <c r="M2963" s="1">
        <v>2.3599999999999999E-2</v>
      </c>
      <c r="N2963">
        <f>טבלה1[[#This Row],[סה"כ דורשי עבודה]]/טבלה1[[#This Row],[שיעור אבטלה מוערך ביישוב]]</f>
        <v>2457.6271186440677</v>
      </c>
      <c r="O2963" s="4"/>
    </row>
    <row r="2964" spans="1:15" x14ac:dyDescent="0.35">
      <c r="A2964" t="s">
        <v>225</v>
      </c>
      <c r="B2964" t="s">
        <v>12</v>
      </c>
      <c r="C2964">
        <v>3574</v>
      </c>
      <c r="D2964" t="s">
        <v>18</v>
      </c>
      <c r="E2964">
        <v>56</v>
      </c>
      <c r="F2964">
        <v>24</v>
      </c>
      <c r="G2964">
        <v>32</v>
      </c>
      <c r="H2964">
        <v>13</v>
      </c>
      <c r="I2964">
        <v>43</v>
      </c>
      <c r="J2964">
        <v>16</v>
      </c>
      <c r="K2964">
        <v>56</v>
      </c>
      <c r="L2964" s="4">
        <v>0</v>
      </c>
      <c r="M2964" s="1">
        <v>2.2800000000000001E-2</v>
      </c>
      <c r="N2964">
        <f>טבלה1[[#This Row],[סה"כ דורשי עבודה]]/טבלה1[[#This Row],[שיעור אבטלה מוערך ביישוב]]</f>
        <v>2456.1403508771928</v>
      </c>
      <c r="O2964" s="4"/>
    </row>
    <row r="2965" spans="1:15" x14ac:dyDescent="0.35">
      <c r="A2965" t="s">
        <v>226</v>
      </c>
      <c r="B2965" t="s">
        <v>12</v>
      </c>
      <c r="C2965">
        <v>3574</v>
      </c>
      <c r="D2965" t="s">
        <v>18</v>
      </c>
      <c r="E2965">
        <v>51</v>
      </c>
      <c r="F2965">
        <v>20</v>
      </c>
      <c r="G2965">
        <v>31</v>
      </c>
      <c r="H2965">
        <v>13</v>
      </c>
      <c r="I2965">
        <v>38</v>
      </c>
      <c r="J2965">
        <v>16</v>
      </c>
      <c r="K2965">
        <v>51</v>
      </c>
      <c r="L2965" s="4">
        <v>2</v>
      </c>
      <c r="M2965" s="1">
        <v>2.0799999999999999E-2</v>
      </c>
      <c r="N2965">
        <f>טבלה1[[#This Row],[סה"כ דורשי עבודה]]/טבלה1[[#This Row],[שיעור אבטלה מוערך ביישוב]]</f>
        <v>2451.9230769230771</v>
      </c>
      <c r="O2965" s="4"/>
    </row>
    <row r="2966" spans="1:15" x14ac:dyDescent="0.35">
      <c r="A2966" t="s">
        <v>227</v>
      </c>
      <c r="B2966" t="s">
        <v>12</v>
      </c>
      <c r="C2966">
        <v>3574</v>
      </c>
      <c r="D2966" t="s">
        <v>18</v>
      </c>
      <c r="E2966">
        <v>49</v>
      </c>
      <c r="F2966">
        <v>21</v>
      </c>
      <c r="G2966">
        <v>28</v>
      </c>
      <c r="H2966">
        <v>10</v>
      </c>
      <c r="I2966">
        <v>39</v>
      </c>
      <c r="J2966">
        <v>16</v>
      </c>
      <c r="K2966">
        <v>49</v>
      </c>
      <c r="L2966" s="4">
        <v>1</v>
      </c>
      <c r="M2966" s="1">
        <v>0.02</v>
      </c>
      <c r="N2966">
        <f>טבלה1[[#This Row],[סה"כ דורשי עבודה]]/טבלה1[[#This Row],[שיעור אבטלה מוערך ביישוב]]</f>
        <v>2450</v>
      </c>
      <c r="O2966" s="4"/>
    </row>
    <row r="2967" spans="1:15" x14ac:dyDescent="0.35">
      <c r="A2967" t="s">
        <v>228</v>
      </c>
      <c r="B2967" t="s">
        <v>12</v>
      </c>
      <c r="C2967">
        <v>3574</v>
      </c>
      <c r="D2967" t="s">
        <v>18</v>
      </c>
      <c r="E2967">
        <v>52</v>
      </c>
      <c r="F2967">
        <v>22</v>
      </c>
      <c r="G2967">
        <v>30</v>
      </c>
      <c r="H2967">
        <v>13</v>
      </c>
      <c r="I2967">
        <v>39</v>
      </c>
      <c r="J2967">
        <v>18</v>
      </c>
      <c r="K2967">
        <v>52</v>
      </c>
      <c r="L2967" s="4">
        <v>3</v>
      </c>
      <c r="M2967" s="1">
        <v>2.12E-2</v>
      </c>
      <c r="N2967">
        <f>טבלה1[[#This Row],[סה"כ דורשי עבודה]]/טבלה1[[#This Row],[שיעור אבטלה מוערך ביישוב]]</f>
        <v>2452.8301886792451</v>
      </c>
      <c r="O2967" s="4"/>
    </row>
    <row r="2968" spans="1:15" x14ac:dyDescent="0.35">
      <c r="A2968" t="s">
        <v>229</v>
      </c>
      <c r="B2968" t="s">
        <v>12</v>
      </c>
      <c r="C2968">
        <v>3574</v>
      </c>
      <c r="D2968" t="s">
        <v>18</v>
      </c>
      <c r="E2968">
        <v>61</v>
      </c>
      <c r="F2968">
        <v>29</v>
      </c>
      <c r="G2968">
        <v>32</v>
      </c>
      <c r="H2968">
        <v>14</v>
      </c>
      <c r="I2968">
        <v>47</v>
      </c>
      <c r="J2968">
        <v>20</v>
      </c>
      <c r="K2968">
        <v>61</v>
      </c>
      <c r="L2968" s="4">
        <v>0</v>
      </c>
      <c r="M2968" s="1">
        <v>2.4799999999999999E-2</v>
      </c>
      <c r="N2968">
        <f>טבלה1[[#This Row],[סה"כ דורשי עבודה]]/טבלה1[[#This Row],[שיעור אבטלה מוערך ביישוב]]</f>
        <v>2459.677419354839</v>
      </c>
      <c r="O2968" s="4"/>
    </row>
    <row r="2969" spans="1:15" x14ac:dyDescent="0.35">
      <c r="A2969" t="s">
        <v>230</v>
      </c>
      <c r="B2969" t="s">
        <v>12</v>
      </c>
      <c r="C2969">
        <v>3574</v>
      </c>
      <c r="D2969" t="s">
        <v>18</v>
      </c>
      <c r="E2969">
        <v>59</v>
      </c>
      <c r="F2969">
        <v>29</v>
      </c>
      <c r="G2969">
        <v>30</v>
      </c>
      <c r="H2969">
        <v>14</v>
      </c>
      <c r="I2969">
        <v>45</v>
      </c>
      <c r="J2969">
        <v>16</v>
      </c>
      <c r="K2969">
        <v>59</v>
      </c>
      <c r="L2969" s="4">
        <v>2</v>
      </c>
      <c r="M2969" s="1">
        <v>2.4E-2</v>
      </c>
      <c r="N2969">
        <f>טבלה1[[#This Row],[סה"כ דורשי עבודה]]/טבלה1[[#This Row],[שיעור אבטלה מוערך ביישוב]]</f>
        <v>2458.3333333333335</v>
      </c>
      <c r="O2969" s="4"/>
    </row>
    <row r="2970" spans="1:15" x14ac:dyDescent="0.35">
      <c r="A2970" t="s">
        <v>231</v>
      </c>
      <c r="B2970" t="s">
        <v>12</v>
      </c>
      <c r="C2970">
        <v>3574</v>
      </c>
      <c r="D2970" t="s">
        <v>18</v>
      </c>
      <c r="E2970">
        <v>58</v>
      </c>
      <c r="F2970">
        <v>28</v>
      </c>
      <c r="G2970">
        <v>30</v>
      </c>
      <c r="H2970">
        <v>14</v>
      </c>
      <c r="I2970">
        <v>44</v>
      </c>
      <c r="J2970">
        <v>20</v>
      </c>
      <c r="K2970">
        <v>57</v>
      </c>
      <c r="L2970" s="4">
        <v>1</v>
      </c>
      <c r="M2970" s="1">
        <v>2.3199999999999998E-2</v>
      </c>
      <c r="N2970">
        <f>טבלה1[[#This Row],[סה"כ דורשי עבודה]]/טבלה1[[#This Row],[שיעור אבטלה מוערך ביישוב]]</f>
        <v>2500</v>
      </c>
      <c r="O2970" s="4"/>
    </row>
    <row r="2971" spans="1:15" x14ac:dyDescent="0.35">
      <c r="A2971" t="s">
        <v>232</v>
      </c>
      <c r="B2971" t="s">
        <v>12</v>
      </c>
      <c r="C2971">
        <v>3574</v>
      </c>
      <c r="D2971" t="s">
        <v>18</v>
      </c>
      <c r="E2971">
        <v>44</v>
      </c>
      <c r="F2971">
        <v>18</v>
      </c>
      <c r="G2971">
        <v>26</v>
      </c>
      <c r="H2971">
        <v>12</v>
      </c>
      <c r="I2971">
        <v>32</v>
      </c>
      <c r="J2971">
        <v>19</v>
      </c>
      <c r="K2971">
        <v>43</v>
      </c>
      <c r="L2971" s="4">
        <v>0</v>
      </c>
      <c r="M2971" s="1">
        <v>1.7600000000000001E-2</v>
      </c>
      <c r="N2971">
        <f>טבלה1[[#This Row],[סה"כ דורשי עבודה]]/טבלה1[[#This Row],[שיעור אבטלה מוערך ביישוב]]</f>
        <v>2500</v>
      </c>
      <c r="O2971" s="4"/>
    </row>
    <row r="2972" spans="1:15" x14ac:dyDescent="0.35">
      <c r="A2972" t="s">
        <v>233</v>
      </c>
      <c r="B2972" t="s">
        <v>12</v>
      </c>
      <c r="C2972">
        <v>3574</v>
      </c>
      <c r="D2972" t="s">
        <v>18</v>
      </c>
      <c r="E2972">
        <v>40</v>
      </c>
      <c r="F2972">
        <v>17</v>
      </c>
      <c r="G2972">
        <v>23</v>
      </c>
      <c r="H2972">
        <v>10</v>
      </c>
      <c r="I2972">
        <v>30</v>
      </c>
      <c r="J2972">
        <v>20</v>
      </c>
      <c r="K2972">
        <v>39</v>
      </c>
      <c r="L2972" s="4">
        <v>0</v>
      </c>
      <c r="M2972" s="1">
        <v>1.6E-2</v>
      </c>
      <c r="N2972">
        <f>טבלה1[[#This Row],[סה"כ דורשי עבודה]]/טבלה1[[#This Row],[שיעור אבטלה מוערך ביישוב]]</f>
        <v>2500</v>
      </c>
      <c r="O2972" s="4"/>
    </row>
    <row r="2973" spans="1:15" x14ac:dyDescent="0.35">
      <c r="A2973" t="s">
        <v>234</v>
      </c>
      <c r="B2973" t="s">
        <v>12</v>
      </c>
      <c r="C2973">
        <v>3574</v>
      </c>
      <c r="D2973" t="s">
        <v>18</v>
      </c>
      <c r="E2973">
        <v>35</v>
      </c>
      <c r="F2973">
        <v>14</v>
      </c>
      <c r="G2973">
        <v>21</v>
      </c>
      <c r="H2973">
        <v>8</v>
      </c>
      <c r="I2973">
        <v>27</v>
      </c>
      <c r="J2973">
        <v>16</v>
      </c>
      <c r="K2973">
        <v>34</v>
      </c>
      <c r="L2973" s="4">
        <v>0</v>
      </c>
      <c r="M2973" s="1">
        <v>1.4E-2</v>
      </c>
      <c r="N2973">
        <f>טבלה1[[#This Row],[סה"כ דורשי עבודה]]/טבלה1[[#This Row],[שיעור אבטלה מוערך ביישוב]]</f>
        <v>2500</v>
      </c>
      <c r="O2973" s="4"/>
    </row>
    <row r="2974" spans="1:15" x14ac:dyDescent="0.35">
      <c r="A2974" t="s">
        <v>235</v>
      </c>
      <c r="B2974" t="s">
        <v>12</v>
      </c>
      <c r="C2974">
        <v>3574</v>
      </c>
      <c r="D2974" t="s">
        <v>18</v>
      </c>
      <c r="E2974">
        <v>36</v>
      </c>
      <c r="F2974">
        <v>17</v>
      </c>
      <c r="G2974">
        <v>19</v>
      </c>
      <c r="H2974">
        <v>13</v>
      </c>
      <c r="I2974">
        <v>23</v>
      </c>
      <c r="J2974">
        <v>15</v>
      </c>
      <c r="K2974">
        <v>36</v>
      </c>
      <c r="L2974" s="4">
        <v>0</v>
      </c>
      <c r="M2974" s="1">
        <v>1.4800000000000001E-2</v>
      </c>
      <c r="N2974">
        <f>טבלה1[[#This Row],[סה"כ דורשי עבודה]]/טבלה1[[#This Row],[שיעור אבטלה מוערך ביישוב]]</f>
        <v>2432.4324324324325</v>
      </c>
      <c r="O2974" s="4"/>
    </row>
    <row r="2975" spans="1:15" x14ac:dyDescent="0.35">
      <c r="A2975" t="s">
        <v>236</v>
      </c>
      <c r="B2975" t="s">
        <v>12</v>
      </c>
      <c r="C2975">
        <v>3574</v>
      </c>
      <c r="D2975" t="s">
        <v>18</v>
      </c>
      <c r="E2975">
        <v>41</v>
      </c>
      <c r="F2975">
        <v>16</v>
      </c>
      <c r="G2975">
        <v>25</v>
      </c>
      <c r="H2975">
        <v>14</v>
      </c>
      <c r="I2975">
        <v>27</v>
      </c>
      <c r="J2975">
        <v>15</v>
      </c>
      <c r="K2975">
        <v>41</v>
      </c>
      <c r="L2975" s="4">
        <v>0</v>
      </c>
      <c r="M2975" s="1">
        <v>1.6799999999999999E-2</v>
      </c>
      <c r="N2975">
        <f>טבלה1[[#This Row],[סה"כ דורשי עבודה]]/טבלה1[[#This Row],[שיעור אבטלה מוערך ביישוב]]</f>
        <v>2440.4761904761908</v>
      </c>
      <c r="O2975" s="4"/>
    </row>
    <row r="2976" spans="1:15" x14ac:dyDescent="0.35">
      <c r="A2976" t="s">
        <v>237</v>
      </c>
      <c r="B2976" t="s">
        <v>12</v>
      </c>
      <c r="C2976">
        <v>3574</v>
      </c>
      <c r="D2976" t="s">
        <v>18</v>
      </c>
      <c r="E2976">
        <v>43</v>
      </c>
      <c r="F2976">
        <v>20</v>
      </c>
      <c r="G2976">
        <v>23</v>
      </c>
      <c r="H2976">
        <v>15</v>
      </c>
      <c r="I2976">
        <v>28</v>
      </c>
      <c r="J2976">
        <v>12</v>
      </c>
      <c r="K2976">
        <v>42</v>
      </c>
      <c r="L2976" s="4">
        <v>1</v>
      </c>
      <c r="M2976" s="1">
        <v>1.72E-2</v>
      </c>
      <c r="N2976">
        <f>טבלה1[[#This Row],[סה"כ דורשי עבודה]]/טבלה1[[#This Row],[שיעור אבטלה מוערך ביישוב]]</f>
        <v>2500</v>
      </c>
      <c r="O2976" s="4"/>
    </row>
    <row r="2977" spans="1:15" x14ac:dyDescent="0.35">
      <c r="A2977" t="s">
        <v>238</v>
      </c>
      <c r="B2977" t="s">
        <v>12</v>
      </c>
      <c r="C2977">
        <v>3574</v>
      </c>
      <c r="D2977" t="s">
        <v>18</v>
      </c>
      <c r="E2977">
        <v>38</v>
      </c>
      <c r="F2977">
        <v>17</v>
      </c>
      <c r="G2977">
        <v>21</v>
      </c>
      <c r="H2977">
        <v>11</v>
      </c>
      <c r="I2977">
        <v>27</v>
      </c>
      <c r="J2977">
        <v>12</v>
      </c>
      <c r="K2977">
        <v>38</v>
      </c>
      <c r="L2977" s="4">
        <v>0</v>
      </c>
      <c r="M2977" s="1">
        <v>1.5599999999999999E-2</v>
      </c>
      <c r="N2977">
        <f>טבלה1[[#This Row],[סה"כ דורשי עבודה]]/טבלה1[[#This Row],[שיעור אבטלה מוערך ביישוב]]</f>
        <v>2435.897435897436</v>
      </c>
      <c r="O2977" s="4"/>
    </row>
    <row r="2978" spans="1:15" x14ac:dyDescent="0.35">
      <c r="A2978" t="s">
        <v>239</v>
      </c>
      <c r="B2978" t="s">
        <v>12</v>
      </c>
      <c r="C2978">
        <v>3574</v>
      </c>
      <c r="D2978" t="s">
        <v>18</v>
      </c>
      <c r="E2978">
        <v>49</v>
      </c>
      <c r="F2978">
        <v>21</v>
      </c>
      <c r="G2978">
        <v>28</v>
      </c>
      <c r="H2978">
        <v>17</v>
      </c>
      <c r="I2978">
        <v>32</v>
      </c>
      <c r="J2978">
        <v>15</v>
      </c>
      <c r="K2978">
        <v>49</v>
      </c>
      <c r="L2978" s="4">
        <v>0</v>
      </c>
      <c r="M2978" s="1">
        <v>0.02</v>
      </c>
      <c r="N2978">
        <f>טבלה1[[#This Row],[סה"כ דורשי עבודה]]/טבלה1[[#This Row],[שיעור אבטלה מוערך ביישוב]]</f>
        <v>2450</v>
      </c>
      <c r="O2978" s="4"/>
    </row>
    <row r="2979" spans="1:15" x14ac:dyDescent="0.35">
      <c r="A2979" t="s">
        <v>240</v>
      </c>
      <c r="B2979" t="s">
        <v>12</v>
      </c>
      <c r="C2979">
        <v>3574</v>
      </c>
      <c r="D2979" t="s">
        <v>18</v>
      </c>
      <c r="E2979">
        <v>53</v>
      </c>
      <c r="F2979">
        <v>28</v>
      </c>
      <c r="G2979">
        <v>25</v>
      </c>
      <c r="H2979">
        <v>14</v>
      </c>
      <c r="I2979">
        <v>39</v>
      </c>
      <c r="J2979">
        <v>16</v>
      </c>
      <c r="K2979">
        <v>53</v>
      </c>
      <c r="L2979" s="4">
        <v>0</v>
      </c>
      <c r="M2979" s="1">
        <v>2.1600000000000001E-2</v>
      </c>
      <c r="N2979">
        <f>טבלה1[[#This Row],[סה"כ דורשי עבודה]]/טבלה1[[#This Row],[שיעור אבטלה מוערך ביישוב]]</f>
        <v>2453.7037037037035</v>
      </c>
      <c r="O2979" s="4"/>
    </row>
    <row r="2980" spans="1:15" x14ac:dyDescent="0.35">
      <c r="A2980" t="s">
        <v>241</v>
      </c>
      <c r="B2980" t="s">
        <v>12</v>
      </c>
      <c r="C2980">
        <v>3574</v>
      </c>
      <c r="D2980" t="s">
        <v>18</v>
      </c>
      <c r="E2980">
        <v>66</v>
      </c>
      <c r="F2980">
        <v>38</v>
      </c>
      <c r="G2980">
        <v>28</v>
      </c>
      <c r="H2980">
        <v>15</v>
      </c>
      <c r="I2980">
        <v>51</v>
      </c>
      <c r="J2980">
        <v>16</v>
      </c>
      <c r="K2980">
        <v>66</v>
      </c>
      <c r="L2980" s="4">
        <v>0</v>
      </c>
      <c r="M2980" s="1">
        <v>2.6800000000000001E-2</v>
      </c>
      <c r="N2980">
        <f>טבלה1[[#This Row],[סה"כ דורשי עבודה]]/טבלה1[[#This Row],[שיעור אבטלה מוערך ביישוב]]</f>
        <v>2462.686567164179</v>
      </c>
      <c r="O2980" s="4"/>
    </row>
    <row r="2981" spans="1:15" x14ac:dyDescent="0.35">
      <c r="A2981" t="s">
        <v>242</v>
      </c>
      <c r="B2981" t="s">
        <v>12</v>
      </c>
      <c r="C2981">
        <v>3574</v>
      </c>
      <c r="D2981" t="s">
        <v>18</v>
      </c>
      <c r="E2981">
        <v>61</v>
      </c>
      <c r="F2981">
        <v>38</v>
      </c>
      <c r="G2981">
        <v>23</v>
      </c>
      <c r="H2981">
        <v>11</v>
      </c>
      <c r="I2981">
        <v>50</v>
      </c>
      <c r="J2981">
        <v>16</v>
      </c>
      <c r="K2981">
        <v>60</v>
      </c>
      <c r="L2981" s="4">
        <v>0</v>
      </c>
      <c r="M2981" s="1">
        <v>2.4400000000000002E-2</v>
      </c>
      <c r="N2981">
        <f>טבלה1[[#This Row],[סה"כ דורשי עבודה]]/טבלה1[[#This Row],[שיעור אבטלה מוערך ביישוב]]</f>
        <v>2500</v>
      </c>
      <c r="O2981" s="4"/>
    </row>
    <row r="2982" spans="1:15" x14ac:dyDescent="0.35">
      <c r="A2982" t="s">
        <v>243</v>
      </c>
      <c r="B2982" t="s">
        <v>12</v>
      </c>
      <c r="C2982">
        <v>3574</v>
      </c>
      <c r="D2982" t="s">
        <v>18</v>
      </c>
      <c r="E2982">
        <v>55</v>
      </c>
      <c r="F2982">
        <v>36</v>
      </c>
      <c r="G2982">
        <v>19</v>
      </c>
      <c r="H2982">
        <v>10</v>
      </c>
      <c r="I2982">
        <v>45</v>
      </c>
      <c r="J2982">
        <v>13</v>
      </c>
      <c r="K2982">
        <v>54</v>
      </c>
      <c r="L2982" s="4">
        <v>1</v>
      </c>
      <c r="M2982" s="1">
        <v>2.1999999999999999E-2</v>
      </c>
      <c r="N2982">
        <f>טבלה1[[#This Row],[סה"כ דורשי עבודה]]/טבלה1[[#This Row],[שיעור אבטלה מוערך ביישוב]]</f>
        <v>2500</v>
      </c>
      <c r="O2982" s="4"/>
    </row>
    <row r="2983" spans="1:15" x14ac:dyDescent="0.35">
      <c r="A2983" t="s">
        <v>244</v>
      </c>
      <c r="B2983" t="s">
        <v>12</v>
      </c>
      <c r="C2983">
        <v>3574</v>
      </c>
      <c r="D2983" t="s">
        <v>18</v>
      </c>
      <c r="E2983">
        <v>56</v>
      </c>
      <c r="F2983">
        <v>35</v>
      </c>
      <c r="G2983">
        <v>21</v>
      </c>
      <c r="H2983">
        <v>13</v>
      </c>
      <c r="I2983">
        <v>43</v>
      </c>
      <c r="J2983">
        <v>19</v>
      </c>
      <c r="K2983">
        <v>55</v>
      </c>
      <c r="L2983" s="4">
        <v>1</v>
      </c>
      <c r="M2983" s="1">
        <v>2.24E-2</v>
      </c>
      <c r="N2983">
        <f>טבלה1[[#This Row],[סה"כ דורשי עבודה]]/טבלה1[[#This Row],[שיעור אבטלה מוערך ביישוב]]</f>
        <v>2500</v>
      </c>
      <c r="O2983" s="4"/>
    </row>
    <row r="2984" spans="1:15" x14ac:dyDescent="0.35">
      <c r="A2984" t="s">
        <v>245</v>
      </c>
      <c r="B2984" t="s">
        <v>12</v>
      </c>
      <c r="C2984">
        <v>3574</v>
      </c>
      <c r="D2984" t="s">
        <v>18</v>
      </c>
      <c r="E2984">
        <v>56</v>
      </c>
      <c r="F2984">
        <v>34</v>
      </c>
      <c r="G2984">
        <v>22</v>
      </c>
      <c r="H2984">
        <v>14</v>
      </c>
      <c r="I2984">
        <v>42</v>
      </c>
      <c r="J2984">
        <v>18</v>
      </c>
      <c r="K2984">
        <v>55</v>
      </c>
      <c r="L2984" s="4">
        <v>1</v>
      </c>
      <c r="M2984" s="1">
        <v>2.24E-2</v>
      </c>
      <c r="N2984">
        <f>טבלה1[[#This Row],[סה"כ דורשי עבודה]]/טבלה1[[#This Row],[שיעור אבטלה מוערך ביישוב]]</f>
        <v>2500</v>
      </c>
      <c r="O2984" s="4"/>
    </row>
    <row r="2985" spans="1:15" x14ac:dyDescent="0.35">
      <c r="A2985" t="s">
        <v>246</v>
      </c>
      <c r="B2985" t="s">
        <v>12</v>
      </c>
      <c r="C2985">
        <v>3574</v>
      </c>
      <c r="D2985" t="s">
        <v>18</v>
      </c>
      <c r="E2985">
        <v>56</v>
      </c>
      <c r="F2985">
        <v>34</v>
      </c>
      <c r="G2985">
        <v>22</v>
      </c>
      <c r="H2985">
        <v>14</v>
      </c>
      <c r="I2985">
        <v>42</v>
      </c>
      <c r="J2985">
        <v>19</v>
      </c>
      <c r="K2985">
        <v>55</v>
      </c>
      <c r="L2985" s="4">
        <v>1</v>
      </c>
      <c r="M2985" s="1">
        <v>2.24E-2</v>
      </c>
      <c r="N2985">
        <f>טבלה1[[#This Row],[סה"כ דורשי עבודה]]/טבלה1[[#This Row],[שיעור אבטלה מוערך ביישוב]]</f>
        <v>2500</v>
      </c>
      <c r="O2985" s="4"/>
    </row>
    <row r="2986" spans="1:15" x14ac:dyDescent="0.35">
      <c r="A2986" t="s">
        <v>280</v>
      </c>
      <c r="B2986" t="s">
        <v>12</v>
      </c>
      <c r="C2986">
        <v>3574</v>
      </c>
      <c r="D2986" t="s">
        <v>18</v>
      </c>
      <c r="E2986">
        <v>49</v>
      </c>
      <c r="F2986">
        <v>31</v>
      </c>
      <c r="G2986">
        <v>18</v>
      </c>
      <c r="H2986">
        <v>12</v>
      </c>
      <c r="I2986">
        <v>37</v>
      </c>
      <c r="J2986">
        <v>21</v>
      </c>
      <c r="K2986">
        <v>47</v>
      </c>
      <c r="L2986" s="4">
        <v>1</v>
      </c>
      <c r="M2986" s="1">
        <v>1.9199999999999998E-2</v>
      </c>
      <c r="N2986">
        <f>טבלה1[[#This Row],[סה"כ דורשי עבודה]]/טבלה1[[#This Row],[שיעור אבטלה מוערך ביישוב]]</f>
        <v>2552.0833333333335</v>
      </c>
      <c r="O2986" s="4"/>
    </row>
    <row r="2987" spans="1:15" x14ac:dyDescent="0.35">
      <c r="A2987" t="s">
        <v>281</v>
      </c>
      <c r="B2987" t="s">
        <v>12</v>
      </c>
      <c r="C2987">
        <v>3574</v>
      </c>
      <c r="D2987" t="s">
        <v>18</v>
      </c>
      <c r="E2987">
        <v>50</v>
      </c>
      <c r="F2987">
        <v>27</v>
      </c>
      <c r="G2987">
        <v>23</v>
      </c>
      <c r="H2987">
        <v>13</v>
      </c>
      <c r="I2987">
        <v>37</v>
      </c>
      <c r="J2987">
        <v>17</v>
      </c>
      <c r="K2987">
        <v>49</v>
      </c>
      <c r="L2987" s="4">
        <v>1</v>
      </c>
      <c r="M2987" s="1">
        <v>0.02</v>
      </c>
      <c r="N2987">
        <f>טבלה1[[#This Row],[סה"כ דורשי עבודה]]/טבלה1[[#This Row],[שיעור אבטלה מוערך ביישוב]]</f>
        <v>2500</v>
      </c>
      <c r="O2987" s="4"/>
    </row>
    <row r="2988" spans="1:15" x14ac:dyDescent="0.35">
      <c r="A2988" t="s">
        <v>282</v>
      </c>
      <c r="B2988" t="s">
        <v>12</v>
      </c>
      <c r="C2988">
        <v>3574</v>
      </c>
      <c r="D2988" t="s">
        <v>18</v>
      </c>
      <c r="E2988">
        <v>53</v>
      </c>
      <c r="F2988">
        <v>27</v>
      </c>
      <c r="G2988">
        <v>26</v>
      </c>
      <c r="H2988">
        <v>16</v>
      </c>
      <c r="I2988">
        <v>37</v>
      </c>
      <c r="J2988">
        <v>20</v>
      </c>
      <c r="K2988">
        <v>51</v>
      </c>
      <c r="L2988" s="4">
        <v>0</v>
      </c>
      <c r="M2988" s="1">
        <v>2.0799999999999999E-2</v>
      </c>
      <c r="N2988">
        <f>טבלה1[[#This Row],[סה"כ דורשי עבודה]]/טבלה1[[#This Row],[שיעור אבטלה מוערך ביישוב]]</f>
        <v>2548.0769230769233</v>
      </c>
      <c r="O2988" s="4"/>
    </row>
    <row r="2989" spans="1:15" x14ac:dyDescent="0.35">
      <c r="A2989" t="s">
        <v>283</v>
      </c>
      <c r="B2989" t="s">
        <v>12</v>
      </c>
      <c r="C2989">
        <v>3574</v>
      </c>
      <c r="D2989" t="s">
        <v>18</v>
      </c>
      <c r="E2989">
        <v>43</v>
      </c>
      <c r="F2989">
        <v>22</v>
      </c>
      <c r="G2989">
        <v>21</v>
      </c>
      <c r="H2989">
        <v>10</v>
      </c>
      <c r="I2989">
        <v>33</v>
      </c>
      <c r="J2989">
        <v>17</v>
      </c>
      <c r="K2989">
        <v>41</v>
      </c>
      <c r="L2989" s="4">
        <v>0</v>
      </c>
      <c r="M2989" s="1">
        <v>1.6799999999999999E-2</v>
      </c>
      <c r="N2989">
        <f>טבלה1[[#This Row],[סה"כ דורשי עבודה]]/טבלה1[[#This Row],[שיעור אבטלה מוערך ביישוב]]</f>
        <v>2559.5238095238096</v>
      </c>
      <c r="O2989" s="4"/>
    </row>
    <row r="2990" spans="1:15" x14ac:dyDescent="0.35">
      <c r="A2990" t="s">
        <v>285</v>
      </c>
      <c r="B2990" t="s">
        <v>12</v>
      </c>
      <c r="C2990">
        <v>3574</v>
      </c>
      <c r="D2990" t="s">
        <v>18</v>
      </c>
      <c r="E2990">
        <v>45</v>
      </c>
      <c r="F2990">
        <v>22</v>
      </c>
      <c r="G2990">
        <v>23</v>
      </c>
      <c r="H2990">
        <v>9</v>
      </c>
      <c r="I2990">
        <v>36</v>
      </c>
      <c r="J2990">
        <v>20</v>
      </c>
      <c r="K2990">
        <v>42</v>
      </c>
      <c r="L2990" s="4">
        <v>1</v>
      </c>
      <c r="M2990" s="1">
        <v>1.72E-2</v>
      </c>
      <c r="N2990">
        <f>טבלה1[[#This Row],[סה"כ דורשי עבודה]]/טבלה1[[#This Row],[שיעור אבטלה מוערך ביישוב]]</f>
        <v>2616.2790697674418</v>
      </c>
      <c r="O2990" s="4"/>
    </row>
    <row r="2991" spans="1:15" x14ac:dyDescent="0.35">
      <c r="A2991" t="s">
        <v>287</v>
      </c>
      <c r="B2991" t="s">
        <v>12</v>
      </c>
      <c r="C2991">
        <v>3574</v>
      </c>
      <c r="D2991" t="s">
        <v>18</v>
      </c>
      <c r="E2991">
        <v>47</v>
      </c>
      <c r="F2991">
        <v>22</v>
      </c>
      <c r="G2991">
        <v>25</v>
      </c>
      <c r="H2991">
        <v>12</v>
      </c>
      <c r="I2991">
        <v>35</v>
      </c>
      <c r="J2991">
        <v>18</v>
      </c>
      <c r="K2991">
        <v>46</v>
      </c>
      <c r="L2991" s="4">
        <v>1</v>
      </c>
      <c r="M2991" s="1">
        <v>1.8800000000000001E-2</v>
      </c>
      <c r="N2991">
        <f>טבלה1[[#This Row],[סה"כ דורשי עבודה]]/טבלה1[[#This Row],[שיעור אבטלה מוערך ביישוב]]</f>
        <v>2500</v>
      </c>
      <c r="O2991" s="4"/>
    </row>
    <row r="2992" spans="1:15" x14ac:dyDescent="0.35">
      <c r="A2992" t="s">
        <v>288</v>
      </c>
      <c r="B2992" t="s">
        <v>12</v>
      </c>
      <c r="C2992">
        <v>3574</v>
      </c>
      <c r="D2992" t="s">
        <v>18</v>
      </c>
      <c r="E2992">
        <v>46</v>
      </c>
      <c r="F2992">
        <v>23</v>
      </c>
      <c r="G2992">
        <v>23</v>
      </c>
      <c r="H2992">
        <v>12</v>
      </c>
      <c r="I2992">
        <v>34</v>
      </c>
      <c r="J2992">
        <v>16</v>
      </c>
      <c r="K2992">
        <v>46</v>
      </c>
      <c r="L2992" s="4">
        <v>0</v>
      </c>
      <c r="M2992" s="1">
        <v>1.8800000000000001E-2</v>
      </c>
      <c r="N2992">
        <f>טבלה1[[#This Row],[סה"כ דורשי עבודה]]/טבלה1[[#This Row],[שיעור אבטלה מוערך ביישוב]]</f>
        <v>2446.8085106382978</v>
      </c>
      <c r="O2992" s="4"/>
    </row>
    <row r="2993" spans="1:15" x14ac:dyDescent="0.35">
      <c r="A2993" t="s">
        <v>289</v>
      </c>
      <c r="B2993" t="s">
        <v>12</v>
      </c>
      <c r="C2993">
        <v>3574</v>
      </c>
      <c r="D2993" t="s">
        <v>18</v>
      </c>
      <c r="E2993">
        <v>58</v>
      </c>
      <c r="F2993">
        <v>32</v>
      </c>
      <c r="G2993">
        <v>26</v>
      </c>
      <c r="H2993">
        <v>15</v>
      </c>
      <c r="I2993">
        <v>43</v>
      </c>
      <c r="J2993">
        <v>16</v>
      </c>
      <c r="K2993">
        <v>58</v>
      </c>
      <c r="L2993" s="4">
        <v>0</v>
      </c>
      <c r="M2993" s="1">
        <v>2.3599999999999999E-2</v>
      </c>
      <c r="N2993">
        <f>טבלה1[[#This Row],[סה"כ דורשי עבודה]]/טבלה1[[#This Row],[שיעור אבטלה מוערך ביישוב]]</f>
        <v>2457.6271186440677</v>
      </c>
      <c r="O2993" s="4"/>
    </row>
    <row r="2994" spans="1:15" x14ac:dyDescent="0.35">
      <c r="A2994" t="s">
        <v>291</v>
      </c>
      <c r="B2994" t="s">
        <v>12</v>
      </c>
      <c r="C2994">
        <v>3574</v>
      </c>
      <c r="D2994" t="s">
        <v>18</v>
      </c>
      <c r="E2994">
        <v>50</v>
      </c>
      <c r="F2994">
        <v>22</v>
      </c>
      <c r="G2994">
        <v>28</v>
      </c>
      <c r="H2994">
        <v>18</v>
      </c>
      <c r="I2994">
        <v>32</v>
      </c>
      <c r="J2994">
        <v>14</v>
      </c>
      <c r="K2994">
        <v>50</v>
      </c>
      <c r="L2994" s="4">
        <v>1</v>
      </c>
      <c r="M2994" s="1">
        <v>2.0400000000000001E-2</v>
      </c>
      <c r="N2994">
        <f>טבלה1[[#This Row],[סה"כ דורשי עבודה]]/טבלה1[[#This Row],[שיעור אבטלה מוערך ביישוב]]</f>
        <v>2450.9803921568628</v>
      </c>
      <c r="O2994" s="4"/>
    </row>
    <row r="2995" spans="1:15" x14ac:dyDescent="0.35">
      <c r="A2995" t="s">
        <v>292</v>
      </c>
      <c r="B2995" t="s">
        <v>12</v>
      </c>
      <c r="C2995">
        <v>3574</v>
      </c>
      <c r="D2995" t="s">
        <v>18</v>
      </c>
      <c r="E2995">
        <v>46</v>
      </c>
      <c r="F2995">
        <v>18</v>
      </c>
      <c r="G2995">
        <v>28</v>
      </c>
      <c r="H2995">
        <v>22</v>
      </c>
      <c r="I2995">
        <v>24</v>
      </c>
      <c r="J2995">
        <v>13</v>
      </c>
      <c r="K2995">
        <v>46</v>
      </c>
      <c r="L2995" s="4">
        <v>0</v>
      </c>
      <c r="M2995" s="1">
        <v>1.8800000000000001E-2</v>
      </c>
      <c r="N2995">
        <f>טבלה1[[#This Row],[סה"כ דורשי עבודה]]/טבלה1[[#This Row],[שיעור אבטלה מוערך ביישוב]]</f>
        <v>2446.8085106382978</v>
      </c>
      <c r="O2995" s="4"/>
    </row>
    <row r="2996" spans="1:15" x14ac:dyDescent="0.35">
      <c r="A2996" t="s">
        <v>293</v>
      </c>
      <c r="B2996" t="s">
        <v>12</v>
      </c>
      <c r="C2996">
        <v>3574</v>
      </c>
      <c r="D2996" t="s">
        <v>18</v>
      </c>
      <c r="E2996">
        <v>55</v>
      </c>
      <c r="F2996">
        <v>22</v>
      </c>
      <c r="G2996">
        <v>33</v>
      </c>
      <c r="H2996">
        <v>28</v>
      </c>
      <c r="I2996">
        <v>27</v>
      </c>
      <c r="J2996">
        <v>13</v>
      </c>
      <c r="K2996">
        <v>55</v>
      </c>
      <c r="L2996" s="4">
        <v>0</v>
      </c>
      <c r="M2996" s="1">
        <v>2.24E-2</v>
      </c>
      <c r="N2996">
        <f>טבלה1[[#This Row],[סה"כ דורשי עבודה]]/טבלה1[[#This Row],[שיעור אבטלה מוערך ביישוב]]</f>
        <v>2455.3571428571427</v>
      </c>
      <c r="O2996" s="4"/>
    </row>
    <row r="2997" spans="1:15" x14ac:dyDescent="0.35">
      <c r="A2997" t="s">
        <v>294</v>
      </c>
      <c r="B2997" t="s">
        <v>12</v>
      </c>
      <c r="C2997">
        <v>3574</v>
      </c>
      <c r="D2997" t="s">
        <v>18</v>
      </c>
      <c r="E2997">
        <v>49</v>
      </c>
      <c r="F2997">
        <v>18</v>
      </c>
      <c r="G2997">
        <v>31</v>
      </c>
      <c r="H2997">
        <v>20</v>
      </c>
      <c r="I2997">
        <v>29</v>
      </c>
      <c r="J2997">
        <v>12</v>
      </c>
      <c r="K2997">
        <v>49</v>
      </c>
      <c r="L2997" s="4">
        <v>0</v>
      </c>
      <c r="M2997" s="1">
        <v>0.02</v>
      </c>
      <c r="N2997">
        <f>טבלה1[[#This Row],[סה"כ דורשי עבודה]]/טבלה1[[#This Row],[שיעור אבטלה מוערך ביישוב]]</f>
        <v>2450</v>
      </c>
      <c r="O2997" s="4"/>
    </row>
    <row r="2998" spans="1:15" x14ac:dyDescent="0.35">
      <c r="A2998" t="s">
        <v>295</v>
      </c>
      <c r="B2998" t="s">
        <v>12</v>
      </c>
      <c r="C2998">
        <v>3574</v>
      </c>
      <c r="D2998" t="s">
        <v>18</v>
      </c>
      <c r="E2998">
        <v>49</v>
      </c>
      <c r="F2998">
        <v>21</v>
      </c>
      <c r="G2998">
        <v>28</v>
      </c>
      <c r="H2998">
        <v>21</v>
      </c>
      <c r="I2998">
        <v>28</v>
      </c>
      <c r="J2998">
        <v>15</v>
      </c>
      <c r="K2998">
        <v>49</v>
      </c>
      <c r="L2998" s="4">
        <v>0</v>
      </c>
      <c r="M2998" s="1">
        <v>0.02</v>
      </c>
      <c r="N2998">
        <f>טבלה1[[#This Row],[סה"כ דורשי עבודה]]/טבלה1[[#This Row],[שיעור אבטלה מוערך ביישוב]]</f>
        <v>2450</v>
      </c>
      <c r="O2998" s="4"/>
    </row>
    <row r="2999" spans="1:15" x14ac:dyDescent="0.35">
      <c r="A2999" t="s">
        <v>296</v>
      </c>
      <c r="B2999" t="s">
        <v>12</v>
      </c>
      <c r="C2999">
        <v>3574</v>
      </c>
      <c r="D2999" t="s">
        <v>18</v>
      </c>
      <c r="E2999">
        <v>52</v>
      </c>
      <c r="F2999">
        <v>26</v>
      </c>
      <c r="G2999">
        <v>26</v>
      </c>
      <c r="H2999">
        <v>19</v>
      </c>
      <c r="I2999">
        <v>33</v>
      </c>
      <c r="J2999">
        <v>16</v>
      </c>
      <c r="K2999">
        <v>52</v>
      </c>
      <c r="L2999" s="4">
        <v>0</v>
      </c>
      <c r="M2999" s="1">
        <v>2.12E-2</v>
      </c>
      <c r="N2999">
        <f>טבלה1[[#This Row],[סה"כ דורשי עבודה]]/טבלה1[[#This Row],[שיעור אבטלה מוערך ביישוב]]</f>
        <v>2452.8301886792451</v>
      </c>
      <c r="O2999" s="4"/>
    </row>
    <row r="3000" spans="1:15" x14ac:dyDescent="0.35">
      <c r="A3000" t="s">
        <v>297</v>
      </c>
      <c r="B3000" t="s">
        <v>12</v>
      </c>
      <c r="C3000">
        <v>3574</v>
      </c>
      <c r="D3000" t="s">
        <v>18</v>
      </c>
      <c r="E3000">
        <v>56</v>
      </c>
      <c r="F3000">
        <v>25</v>
      </c>
      <c r="G3000">
        <v>31</v>
      </c>
      <c r="H3000">
        <v>20</v>
      </c>
      <c r="I3000">
        <v>36</v>
      </c>
      <c r="J3000">
        <v>15</v>
      </c>
      <c r="K3000">
        <v>56</v>
      </c>
      <c r="L3000" s="4">
        <v>0</v>
      </c>
      <c r="M3000" s="1">
        <v>2.2800000000000001E-2</v>
      </c>
      <c r="N3000">
        <f>טבלה1[[#This Row],[סה"כ דורשי עבודה]]/טבלה1[[#This Row],[שיעור אבטלה מוערך ביישוב]]</f>
        <v>2456.1403508771928</v>
      </c>
      <c r="O3000" s="4"/>
    </row>
    <row r="3001" spans="1:15" x14ac:dyDescent="0.35">
      <c r="A3001" t="s">
        <v>298</v>
      </c>
      <c r="B3001" t="s">
        <v>12</v>
      </c>
      <c r="C3001">
        <v>3574</v>
      </c>
      <c r="D3001" t="s">
        <v>18</v>
      </c>
      <c r="E3001">
        <v>52</v>
      </c>
      <c r="F3001">
        <v>24</v>
      </c>
      <c r="G3001">
        <v>28</v>
      </c>
      <c r="H3001">
        <v>21</v>
      </c>
      <c r="I3001">
        <v>31</v>
      </c>
      <c r="J3001">
        <v>12</v>
      </c>
      <c r="K3001">
        <v>51</v>
      </c>
      <c r="L3001" s="4">
        <v>1</v>
      </c>
      <c r="M3001" s="1">
        <v>2.0799999999999999E-2</v>
      </c>
      <c r="N3001">
        <f>טבלה1[[#This Row],[סה"כ דורשי עבודה]]/טבלה1[[#This Row],[שיעור אבטלה מוערך ביישוב]]</f>
        <v>2500</v>
      </c>
      <c r="O3001" s="4"/>
    </row>
    <row r="3002" spans="1:15" x14ac:dyDescent="0.35">
      <c r="A3002" t="s">
        <v>299</v>
      </c>
      <c r="B3002" t="s">
        <v>12</v>
      </c>
      <c r="C3002">
        <v>3574</v>
      </c>
      <c r="D3002" t="s">
        <v>18</v>
      </c>
      <c r="E3002">
        <v>45</v>
      </c>
      <c r="F3002">
        <v>18</v>
      </c>
      <c r="G3002">
        <v>27</v>
      </c>
      <c r="H3002">
        <v>17</v>
      </c>
      <c r="I3002">
        <v>28</v>
      </c>
      <c r="J3002">
        <v>10</v>
      </c>
      <c r="K3002">
        <v>45</v>
      </c>
      <c r="L3002" s="4">
        <v>1</v>
      </c>
      <c r="M3002" s="1">
        <v>1.84E-2</v>
      </c>
      <c r="N3002">
        <f>טבלה1[[#This Row],[סה"כ דורשי עבודה]]/טבלה1[[#This Row],[שיעור אבטלה מוערך ביישוב]]</f>
        <v>2445.6521739130435</v>
      </c>
      <c r="O3002" s="4"/>
    </row>
    <row r="3003" spans="1:15" x14ac:dyDescent="0.35">
      <c r="A3003" t="s">
        <v>301</v>
      </c>
      <c r="B3003" t="s">
        <v>12</v>
      </c>
      <c r="C3003">
        <v>3574</v>
      </c>
      <c r="D3003" t="s">
        <v>18</v>
      </c>
      <c r="E3003">
        <v>42</v>
      </c>
      <c r="F3003">
        <v>19</v>
      </c>
      <c r="G3003">
        <v>23</v>
      </c>
      <c r="H3003">
        <v>14</v>
      </c>
      <c r="I3003">
        <v>28</v>
      </c>
      <c r="J3003">
        <v>10</v>
      </c>
      <c r="K3003">
        <v>42</v>
      </c>
      <c r="L3003" s="4">
        <v>1</v>
      </c>
      <c r="M3003" s="1">
        <v>1.72E-2</v>
      </c>
      <c r="N3003">
        <f>טבלה1[[#This Row],[סה"כ דורשי עבודה]]/טבלה1[[#This Row],[שיעור אבטלה מוערך ביישוב]]</f>
        <v>2441.8604651162791</v>
      </c>
      <c r="O3003" s="4"/>
    </row>
    <row r="3004" spans="1:15" x14ac:dyDescent="0.35">
      <c r="A3004" t="s">
        <v>302</v>
      </c>
      <c r="B3004" t="s">
        <v>12</v>
      </c>
      <c r="C3004">
        <v>3574</v>
      </c>
      <c r="D3004" t="s">
        <v>18</v>
      </c>
      <c r="E3004">
        <v>57</v>
      </c>
      <c r="F3004">
        <v>31</v>
      </c>
      <c r="G3004">
        <v>26</v>
      </c>
      <c r="H3004">
        <v>18</v>
      </c>
      <c r="I3004">
        <v>39</v>
      </c>
      <c r="J3004">
        <v>13</v>
      </c>
      <c r="K3004">
        <v>55</v>
      </c>
      <c r="L3004" s="4">
        <v>0</v>
      </c>
      <c r="M3004" s="1">
        <v>2.24E-2</v>
      </c>
      <c r="N3004">
        <f>טבלה1[[#This Row],[סה"כ דורשי עבודה]]/טבלה1[[#This Row],[שיעור אבטלה מוערך ביישוב]]</f>
        <v>2544.6428571428573</v>
      </c>
      <c r="O3004" s="4"/>
    </row>
    <row r="3005" spans="1:15" x14ac:dyDescent="0.35">
      <c r="A3005" t="s">
        <v>303</v>
      </c>
      <c r="B3005" t="s">
        <v>12</v>
      </c>
      <c r="C3005">
        <v>3574</v>
      </c>
      <c r="D3005" t="s">
        <v>18</v>
      </c>
      <c r="E3005">
        <v>52</v>
      </c>
      <c r="F3005">
        <v>31</v>
      </c>
      <c r="G3005">
        <v>21</v>
      </c>
      <c r="H3005">
        <v>17</v>
      </c>
      <c r="I3005">
        <v>35</v>
      </c>
      <c r="J3005">
        <v>12</v>
      </c>
      <c r="K3005">
        <v>51</v>
      </c>
      <c r="L3005" s="4">
        <v>0</v>
      </c>
      <c r="M3005" s="1">
        <v>2.0799999999999999E-2</v>
      </c>
      <c r="N3005">
        <f>טבלה1[[#This Row],[סה"כ דורשי עבודה]]/טבלה1[[#This Row],[שיעור אבטלה מוערך ביישוב]]</f>
        <v>2500</v>
      </c>
      <c r="O3005" s="4"/>
    </row>
    <row r="3006" spans="1:15" x14ac:dyDescent="0.35">
      <c r="A3006" t="s">
        <v>304</v>
      </c>
      <c r="B3006" t="s">
        <v>12</v>
      </c>
      <c r="C3006">
        <v>3574</v>
      </c>
      <c r="D3006" t="s">
        <v>18</v>
      </c>
      <c r="E3006">
        <v>48</v>
      </c>
      <c r="F3006">
        <v>27</v>
      </c>
      <c r="G3006">
        <v>21</v>
      </c>
      <c r="H3006">
        <v>16</v>
      </c>
      <c r="I3006">
        <v>32</v>
      </c>
      <c r="J3006">
        <v>14</v>
      </c>
      <c r="K3006">
        <v>47</v>
      </c>
      <c r="L3006" s="4">
        <v>0</v>
      </c>
      <c r="M3006" s="1">
        <v>1.9199999999999998E-2</v>
      </c>
      <c r="N3006">
        <f>טבלה1[[#This Row],[סה"כ דורשי עבודה]]/טבלה1[[#This Row],[שיעור אבטלה מוערך ביישוב]]</f>
        <v>2500</v>
      </c>
      <c r="O3006" s="4"/>
    </row>
    <row r="3007" spans="1:15" x14ac:dyDescent="0.35">
      <c r="A3007" t="s">
        <v>305</v>
      </c>
      <c r="B3007" t="s">
        <v>12</v>
      </c>
      <c r="C3007">
        <v>3574</v>
      </c>
      <c r="D3007" t="s">
        <v>18</v>
      </c>
      <c r="E3007">
        <v>38</v>
      </c>
      <c r="F3007">
        <v>26</v>
      </c>
      <c r="G3007">
        <v>12</v>
      </c>
      <c r="H3007">
        <v>12</v>
      </c>
      <c r="I3007">
        <v>26</v>
      </c>
      <c r="J3007">
        <v>7</v>
      </c>
      <c r="K3007">
        <v>37</v>
      </c>
      <c r="L3007" s="4">
        <v>0</v>
      </c>
      <c r="M3007" s="1">
        <v>1.52E-2</v>
      </c>
      <c r="N3007">
        <f>טבלה1[[#This Row],[סה"כ דורשי עבודה]]/טבלה1[[#This Row],[שיעור אבטלה מוערך ביישוב]]</f>
        <v>2500</v>
      </c>
      <c r="O3007" s="4"/>
    </row>
    <row r="3008" spans="1:15" x14ac:dyDescent="0.35">
      <c r="A3008" t="s">
        <v>306</v>
      </c>
      <c r="B3008" t="s">
        <v>12</v>
      </c>
      <c r="C3008">
        <v>3574</v>
      </c>
      <c r="D3008" t="s">
        <v>18</v>
      </c>
      <c r="E3008">
        <v>41</v>
      </c>
      <c r="F3008">
        <v>26</v>
      </c>
      <c r="G3008">
        <v>15</v>
      </c>
      <c r="H3008">
        <v>11</v>
      </c>
      <c r="I3008">
        <v>30</v>
      </c>
      <c r="J3008">
        <v>9</v>
      </c>
      <c r="K3008">
        <v>41</v>
      </c>
      <c r="L3008" s="4">
        <v>1</v>
      </c>
      <c r="M3008" s="1">
        <v>1.6799999999999999E-2</v>
      </c>
      <c r="N3008">
        <f>טבלה1[[#This Row],[סה"כ דורשי עבודה]]/טבלה1[[#This Row],[שיעור אבטלה מוערך ביישוב]]</f>
        <v>2440.4761904761908</v>
      </c>
      <c r="O3008" s="4"/>
    </row>
    <row r="3009" spans="1:15" x14ac:dyDescent="0.35">
      <c r="A3009" t="s">
        <v>307</v>
      </c>
      <c r="B3009" t="s">
        <v>12</v>
      </c>
      <c r="C3009">
        <v>3574</v>
      </c>
      <c r="D3009" t="s">
        <v>18</v>
      </c>
      <c r="E3009">
        <v>42</v>
      </c>
      <c r="F3009">
        <v>28</v>
      </c>
      <c r="G3009">
        <v>14</v>
      </c>
      <c r="H3009">
        <v>11</v>
      </c>
      <c r="I3009">
        <v>31</v>
      </c>
      <c r="J3009">
        <v>10</v>
      </c>
      <c r="K3009">
        <v>42</v>
      </c>
      <c r="L3009" s="4">
        <v>1</v>
      </c>
      <c r="M3009" s="1">
        <v>1.72E-2</v>
      </c>
      <c r="N3009">
        <f>טבלה1[[#This Row],[סה"כ דורשי עבודה]]/טבלה1[[#This Row],[שיעור אבטלה מוערך ביישוב]]</f>
        <v>2441.8604651162791</v>
      </c>
      <c r="O3009" s="4"/>
    </row>
    <row r="3010" spans="1:15" x14ac:dyDescent="0.35">
      <c r="A3010" t="s">
        <v>308</v>
      </c>
      <c r="B3010" t="s">
        <v>12</v>
      </c>
      <c r="C3010">
        <v>3574</v>
      </c>
      <c r="D3010" t="s">
        <v>18</v>
      </c>
      <c r="E3010">
        <v>44</v>
      </c>
      <c r="F3010">
        <v>28</v>
      </c>
      <c r="G3010">
        <v>16</v>
      </c>
      <c r="H3010">
        <v>8</v>
      </c>
      <c r="I3010">
        <v>36</v>
      </c>
      <c r="J3010">
        <v>10</v>
      </c>
      <c r="K3010">
        <v>44</v>
      </c>
      <c r="L3010" s="4">
        <v>0</v>
      </c>
      <c r="M3010" s="1">
        <v>1.7999999999999999E-2</v>
      </c>
      <c r="N3010">
        <f>טבלה1[[#This Row],[סה"כ דורשי עבודה]]/טבלה1[[#This Row],[שיעור אבטלה מוערך ביישוב]]</f>
        <v>2444.4444444444448</v>
      </c>
      <c r="O3010" s="4"/>
    </row>
    <row r="3011" spans="1:15" x14ac:dyDescent="0.35">
      <c r="A3011" t="s">
        <v>309</v>
      </c>
      <c r="B3011" t="s">
        <v>12</v>
      </c>
      <c r="C3011">
        <v>3574</v>
      </c>
      <c r="D3011" t="s">
        <v>18</v>
      </c>
      <c r="E3011">
        <v>41</v>
      </c>
      <c r="F3011">
        <v>27</v>
      </c>
      <c r="G3011">
        <v>14</v>
      </c>
      <c r="H3011">
        <v>9</v>
      </c>
      <c r="I3011">
        <v>32</v>
      </c>
      <c r="J3011">
        <v>11</v>
      </c>
      <c r="K3011">
        <v>40</v>
      </c>
      <c r="L3011" s="4">
        <v>0</v>
      </c>
      <c r="M3011" s="1">
        <v>1.6400000000000001E-2</v>
      </c>
      <c r="N3011">
        <f>טבלה1[[#This Row],[סה"כ דורשי עבודה]]/טבלה1[[#This Row],[שיעור אבטלה מוערך ביישוב]]</f>
        <v>2500</v>
      </c>
      <c r="O3011" s="4"/>
    </row>
    <row r="3012" spans="1:15" x14ac:dyDescent="0.35">
      <c r="A3012" t="s">
        <v>310</v>
      </c>
      <c r="B3012" t="s">
        <v>12</v>
      </c>
      <c r="C3012">
        <v>3574</v>
      </c>
      <c r="D3012" t="s">
        <v>18</v>
      </c>
      <c r="E3012">
        <v>40</v>
      </c>
      <c r="F3012">
        <v>21</v>
      </c>
      <c r="G3012">
        <v>19</v>
      </c>
      <c r="H3012">
        <v>8</v>
      </c>
      <c r="I3012">
        <v>32</v>
      </c>
      <c r="J3012">
        <v>10</v>
      </c>
      <c r="K3012">
        <v>39</v>
      </c>
      <c r="L3012" s="4">
        <v>1</v>
      </c>
      <c r="M3012" s="1">
        <v>1.6E-2</v>
      </c>
      <c r="N3012">
        <f>טבלה1[[#This Row],[סה"כ דורשי עבודה]]/טבלה1[[#This Row],[שיעור אבטלה מוערך ביישוב]]</f>
        <v>2500</v>
      </c>
      <c r="O3012" s="4"/>
    </row>
    <row r="3013" spans="1:15" x14ac:dyDescent="0.35">
      <c r="A3013" t="s">
        <v>311</v>
      </c>
      <c r="B3013" t="s">
        <v>12</v>
      </c>
      <c r="C3013">
        <v>3574</v>
      </c>
      <c r="D3013" t="s">
        <v>18</v>
      </c>
      <c r="E3013">
        <v>43</v>
      </c>
      <c r="F3013">
        <v>22</v>
      </c>
      <c r="G3013">
        <v>21</v>
      </c>
      <c r="H3013">
        <v>12</v>
      </c>
      <c r="I3013">
        <v>31</v>
      </c>
      <c r="J3013">
        <v>8</v>
      </c>
      <c r="K3013">
        <v>42</v>
      </c>
      <c r="L3013" s="4">
        <v>3</v>
      </c>
      <c r="M3013" s="1">
        <v>1.72E-2</v>
      </c>
      <c r="N3013">
        <f>טבלה1[[#This Row],[סה"כ דורשי עבודה]]/טבלה1[[#This Row],[שיעור אבטלה מוערך ביישוב]]</f>
        <v>2500</v>
      </c>
      <c r="O3013" s="4"/>
    </row>
    <row r="3014" spans="1:15" x14ac:dyDescent="0.35">
      <c r="A3014" t="s">
        <v>312</v>
      </c>
      <c r="B3014" t="s">
        <v>12</v>
      </c>
      <c r="C3014">
        <v>3574</v>
      </c>
      <c r="D3014" t="s">
        <v>18</v>
      </c>
      <c r="E3014">
        <v>41</v>
      </c>
      <c r="F3014">
        <v>19</v>
      </c>
      <c r="G3014">
        <v>22</v>
      </c>
      <c r="H3014">
        <v>10</v>
      </c>
      <c r="I3014">
        <v>31</v>
      </c>
      <c r="J3014">
        <v>10</v>
      </c>
      <c r="K3014">
        <v>40</v>
      </c>
      <c r="L3014" s="4">
        <v>2</v>
      </c>
      <c r="M3014" s="1">
        <v>1.6400000000000001E-2</v>
      </c>
      <c r="N3014">
        <f>טבלה1[[#This Row],[סה"כ דורשי עבודה]]/טבלה1[[#This Row],[שיעור אבטלה מוערך ביישוב]]</f>
        <v>2500</v>
      </c>
      <c r="O3014" s="4"/>
    </row>
    <row r="3015" spans="1:15" x14ac:dyDescent="0.35">
      <c r="A3015" t="s">
        <v>313</v>
      </c>
      <c r="B3015" t="s">
        <v>12</v>
      </c>
      <c r="C3015">
        <v>3574</v>
      </c>
      <c r="D3015" t="s">
        <v>18</v>
      </c>
      <c r="E3015">
        <v>41</v>
      </c>
      <c r="F3015">
        <v>19</v>
      </c>
      <c r="G3015">
        <v>22</v>
      </c>
      <c r="H3015">
        <v>10</v>
      </c>
      <c r="I3015">
        <v>31</v>
      </c>
      <c r="J3015">
        <v>10</v>
      </c>
      <c r="K3015">
        <v>40</v>
      </c>
      <c r="L3015" s="4">
        <v>0</v>
      </c>
      <c r="M3015" s="1">
        <v>1.6400000000000001E-2</v>
      </c>
      <c r="N3015">
        <f>טבלה1[[#This Row],[סה"כ דורשי עבודה]]/טבלה1[[#This Row],[שיעור אבטלה מוערך ביישוב]]</f>
        <v>2500</v>
      </c>
      <c r="O3015" s="4"/>
    </row>
    <row r="3016" spans="1:15" x14ac:dyDescent="0.35">
      <c r="A3016" t="s">
        <v>314</v>
      </c>
      <c r="B3016" t="s">
        <v>12</v>
      </c>
      <c r="C3016">
        <v>3574</v>
      </c>
      <c r="D3016" t="s">
        <v>18</v>
      </c>
      <c r="E3016">
        <v>43</v>
      </c>
      <c r="F3016">
        <v>17</v>
      </c>
      <c r="G3016">
        <v>26</v>
      </c>
      <c r="H3016">
        <v>11</v>
      </c>
      <c r="I3016">
        <v>32</v>
      </c>
      <c r="J3016">
        <v>8</v>
      </c>
      <c r="K3016">
        <v>43</v>
      </c>
      <c r="L3016" s="4">
        <v>0</v>
      </c>
      <c r="M3016" s="1">
        <v>1.7600000000000001E-2</v>
      </c>
      <c r="N3016">
        <f>טבלה1[[#This Row],[סה"כ דורשי עבודה]]/טבלה1[[#This Row],[שיעור אבטלה מוערך ביישוב]]</f>
        <v>2443.181818181818</v>
      </c>
      <c r="O3016" s="4"/>
    </row>
    <row r="3017" spans="1:15" x14ac:dyDescent="0.35">
      <c r="A3017" t="s">
        <v>315</v>
      </c>
      <c r="B3017" t="s">
        <v>12</v>
      </c>
      <c r="C3017">
        <v>3574</v>
      </c>
      <c r="D3017" t="s">
        <v>18</v>
      </c>
      <c r="E3017">
        <v>49</v>
      </c>
      <c r="F3017">
        <v>22</v>
      </c>
      <c r="G3017">
        <v>27</v>
      </c>
      <c r="H3017">
        <v>16</v>
      </c>
      <c r="I3017">
        <v>33</v>
      </c>
      <c r="J3017">
        <v>8</v>
      </c>
      <c r="K3017">
        <v>49</v>
      </c>
      <c r="L3017" s="4">
        <v>0</v>
      </c>
      <c r="M3017" s="1">
        <v>0.02</v>
      </c>
      <c r="N3017">
        <f>טבלה1[[#This Row],[סה"כ דורשי עבודה]]/טבלה1[[#This Row],[שיעור אבטלה מוערך ביישוב]]</f>
        <v>2450</v>
      </c>
      <c r="O3017" s="4"/>
    </row>
    <row r="3018" spans="1:15" x14ac:dyDescent="0.35">
      <c r="A3018" t="s">
        <v>316</v>
      </c>
      <c r="B3018" t="s">
        <v>12</v>
      </c>
      <c r="C3018">
        <v>3574</v>
      </c>
      <c r="D3018" t="s">
        <v>18</v>
      </c>
      <c r="E3018">
        <v>42</v>
      </c>
      <c r="F3018">
        <v>17</v>
      </c>
      <c r="G3018">
        <v>25</v>
      </c>
      <c r="H3018">
        <v>14</v>
      </c>
      <c r="I3018">
        <v>28</v>
      </c>
      <c r="J3018">
        <v>9</v>
      </c>
      <c r="K3018">
        <v>42</v>
      </c>
      <c r="L3018" s="4">
        <v>0</v>
      </c>
      <c r="M3018" s="1">
        <v>1.72E-2</v>
      </c>
      <c r="N3018">
        <f>טבלה1[[#This Row],[סה"כ דורשי עבודה]]/טבלה1[[#This Row],[שיעור אבטלה מוערך ביישוב]]</f>
        <v>2441.8604651162791</v>
      </c>
      <c r="O3018" s="4"/>
    </row>
    <row r="3019" spans="1:15" x14ac:dyDescent="0.35">
      <c r="A3019" t="s">
        <v>317</v>
      </c>
      <c r="B3019" t="s">
        <v>12</v>
      </c>
      <c r="C3019">
        <v>3574</v>
      </c>
      <c r="D3019" t="s">
        <v>18</v>
      </c>
      <c r="E3019">
        <v>50</v>
      </c>
      <c r="F3019">
        <v>25</v>
      </c>
      <c r="G3019">
        <v>25</v>
      </c>
      <c r="H3019">
        <v>14</v>
      </c>
      <c r="I3019">
        <v>36</v>
      </c>
      <c r="J3019">
        <v>9</v>
      </c>
      <c r="K3019">
        <v>50</v>
      </c>
      <c r="L3019" s="4">
        <v>0</v>
      </c>
      <c r="M3019" s="1">
        <v>2.0400000000000001E-2</v>
      </c>
      <c r="N3019">
        <f>טבלה1[[#This Row],[סה"כ דורשי עבודה]]/טבלה1[[#This Row],[שיעור אבטלה מוערך ביישוב]]</f>
        <v>2450.9803921568628</v>
      </c>
      <c r="O3019" s="4"/>
    </row>
    <row r="3020" spans="1:15" x14ac:dyDescent="0.35">
      <c r="A3020" t="s">
        <v>318</v>
      </c>
      <c r="B3020" t="s">
        <v>12</v>
      </c>
      <c r="C3020">
        <v>3574</v>
      </c>
      <c r="D3020" t="s">
        <v>18</v>
      </c>
      <c r="E3020">
        <v>44</v>
      </c>
      <c r="F3020">
        <v>24</v>
      </c>
      <c r="G3020">
        <v>20</v>
      </c>
      <c r="H3020">
        <v>12</v>
      </c>
      <c r="I3020">
        <v>32</v>
      </c>
      <c r="J3020">
        <v>8</v>
      </c>
      <c r="K3020">
        <v>44</v>
      </c>
      <c r="L3020" s="4">
        <v>1</v>
      </c>
      <c r="M3020" s="1">
        <v>1.7999999999999999E-2</v>
      </c>
      <c r="N3020">
        <f>טבלה1[[#This Row],[סה"כ דורשי עבודה]]/טבלה1[[#This Row],[שיעור אבטלה מוערך ביישוב]]</f>
        <v>2444.4444444444448</v>
      </c>
      <c r="O3020" s="4"/>
    </row>
    <row r="3021" spans="1:15" x14ac:dyDescent="0.35">
      <c r="A3021" t="s">
        <v>319</v>
      </c>
      <c r="B3021" t="s">
        <v>12</v>
      </c>
      <c r="C3021">
        <v>3574</v>
      </c>
      <c r="D3021" t="s">
        <v>18</v>
      </c>
      <c r="E3021">
        <v>38</v>
      </c>
      <c r="F3021">
        <v>20</v>
      </c>
      <c r="G3021">
        <v>18</v>
      </c>
      <c r="H3021">
        <v>9</v>
      </c>
      <c r="I3021">
        <v>29</v>
      </c>
      <c r="J3021">
        <v>9</v>
      </c>
      <c r="K3021">
        <v>37</v>
      </c>
      <c r="L3021" s="4">
        <v>1</v>
      </c>
      <c r="M3021" s="1">
        <v>1.52E-2</v>
      </c>
      <c r="N3021">
        <f>טבלה1[[#This Row],[סה"כ דורשי עבודה]]/טבלה1[[#This Row],[שיעור אבטלה מוערך ביישוב]]</f>
        <v>2500</v>
      </c>
      <c r="O3021" s="4"/>
    </row>
    <row r="3022" spans="1:15" x14ac:dyDescent="0.35">
      <c r="A3022" t="s">
        <v>320</v>
      </c>
      <c r="B3022" t="s">
        <v>12</v>
      </c>
      <c r="C3022">
        <v>3574</v>
      </c>
      <c r="D3022" t="s">
        <v>18</v>
      </c>
      <c r="E3022">
        <v>30</v>
      </c>
      <c r="F3022">
        <v>15</v>
      </c>
      <c r="G3022">
        <v>15</v>
      </c>
      <c r="H3022">
        <v>8</v>
      </c>
      <c r="I3022">
        <v>22</v>
      </c>
      <c r="J3022">
        <v>9</v>
      </c>
      <c r="K3022">
        <v>30</v>
      </c>
      <c r="L3022" s="4">
        <v>1</v>
      </c>
      <c r="M3022" s="1">
        <v>1.23E-2</v>
      </c>
      <c r="N3022">
        <f>טבלה1[[#This Row],[סה"כ דורשי עבודה]]/טבלה1[[#This Row],[שיעור אבטלה מוערך ביישוב]]</f>
        <v>2439.0243902439024</v>
      </c>
      <c r="O3022" s="4"/>
    </row>
    <row r="3023" spans="1:15" x14ac:dyDescent="0.35">
      <c r="A3023" t="s">
        <v>321</v>
      </c>
      <c r="B3023" t="s">
        <v>12</v>
      </c>
      <c r="C3023">
        <v>3574</v>
      </c>
      <c r="D3023" t="s">
        <v>18</v>
      </c>
      <c r="E3023">
        <v>29</v>
      </c>
      <c r="F3023">
        <v>15</v>
      </c>
      <c r="G3023">
        <v>14</v>
      </c>
      <c r="H3023">
        <v>6</v>
      </c>
      <c r="I3023">
        <v>23</v>
      </c>
      <c r="J3023">
        <v>9</v>
      </c>
      <c r="K3023">
        <v>29</v>
      </c>
      <c r="L3023" s="4">
        <v>0</v>
      </c>
      <c r="M3023" s="1">
        <v>1.1900000000000001E-2</v>
      </c>
      <c r="N3023">
        <f>טבלה1[[#This Row],[סה"כ דורשי עבודה]]/טבלה1[[#This Row],[שיעור אבטלה מוערך ביישוב]]</f>
        <v>2436.9747899159661</v>
      </c>
      <c r="O3023" s="4"/>
    </row>
    <row r="3024" spans="1:15" x14ac:dyDescent="0.35">
      <c r="A3024" t="s">
        <v>322</v>
      </c>
      <c r="B3024" t="s">
        <v>12</v>
      </c>
      <c r="C3024">
        <v>3574</v>
      </c>
      <c r="D3024" t="s">
        <v>18</v>
      </c>
      <c r="E3024">
        <v>34</v>
      </c>
      <c r="F3024">
        <v>20</v>
      </c>
      <c r="G3024">
        <v>14</v>
      </c>
      <c r="H3024">
        <v>10</v>
      </c>
      <c r="I3024">
        <v>24</v>
      </c>
      <c r="J3024">
        <v>10</v>
      </c>
      <c r="K3024">
        <v>33</v>
      </c>
      <c r="L3024" s="4">
        <v>0</v>
      </c>
      <c r="M3024" s="1">
        <v>1.3599999999999999E-2</v>
      </c>
      <c r="N3024">
        <f>טבלה1[[#This Row],[סה"כ דורשי עבודה]]/טבלה1[[#This Row],[שיעור אבטלה מוערך ביישוב]]</f>
        <v>2500</v>
      </c>
      <c r="O3024" s="4"/>
    </row>
    <row r="3025" spans="1:15" x14ac:dyDescent="0.35">
      <c r="A3025" t="s">
        <v>340</v>
      </c>
      <c r="B3025" t="s">
        <v>12</v>
      </c>
      <c r="C3025">
        <v>3574</v>
      </c>
      <c r="D3025" t="s">
        <v>18</v>
      </c>
      <c r="E3025">
        <v>40</v>
      </c>
      <c r="F3025">
        <v>25</v>
      </c>
      <c r="G3025">
        <v>15</v>
      </c>
      <c r="H3025">
        <v>11</v>
      </c>
      <c r="I3025">
        <v>29</v>
      </c>
      <c r="J3025">
        <v>11</v>
      </c>
      <c r="K3025">
        <v>39</v>
      </c>
      <c r="L3025" s="4">
        <v>2</v>
      </c>
      <c r="M3025" s="1">
        <v>1.6E-2</v>
      </c>
      <c r="N3025">
        <f>טבלה1[[#This Row],[סה"כ דורשי עבודה]]/טבלה1[[#This Row],[שיעור אבטלה מוערך ביישוב]]</f>
        <v>2500</v>
      </c>
      <c r="O3025" s="4"/>
    </row>
    <row r="3026" spans="1:15" x14ac:dyDescent="0.35">
      <c r="A3026" t="s">
        <v>323</v>
      </c>
      <c r="B3026" t="s">
        <v>12</v>
      </c>
      <c r="C3026">
        <v>3652</v>
      </c>
      <c r="D3026" t="s">
        <v>19</v>
      </c>
      <c r="E3026">
        <v>59</v>
      </c>
      <c r="F3026">
        <v>28</v>
      </c>
      <c r="G3026">
        <v>31</v>
      </c>
      <c r="H3026">
        <v>10</v>
      </c>
      <c r="I3026">
        <v>49</v>
      </c>
      <c r="J3026">
        <v>4</v>
      </c>
      <c r="K3026">
        <v>59</v>
      </c>
      <c r="L3026" s="4">
        <v>0</v>
      </c>
      <c r="M3026" s="1">
        <v>2.7799999999999998E-2</v>
      </c>
      <c r="N3026">
        <f>טבלה1[[#This Row],[סה"כ דורשי עבודה]]/טבלה1[[#This Row],[שיעור אבטלה מוערך ביישוב]]</f>
        <v>2122.3021582733813</v>
      </c>
      <c r="O3026" s="4"/>
    </row>
    <row r="3027" spans="1:15" x14ac:dyDescent="0.35">
      <c r="A3027" t="s">
        <v>324</v>
      </c>
      <c r="B3027" t="s">
        <v>12</v>
      </c>
      <c r="C3027">
        <v>3652</v>
      </c>
      <c r="D3027" t="s">
        <v>19</v>
      </c>
      <c r="E3027">
        <v>69</v>
      </c>
      <c r="F3027">
        <v>31</v>
      </c>
      <c r="G3027">
        <v>38</v>
      </c>
      <c r="H3027">
        <v>10</v>
      </c>
      <c r="I3027">
        <v>59</v>
      </c>
      <c r="J3027">
        <v>4</v>
      </c>
      <c r="K3027">
        <v>69</v>
      </c>
      <c r="L3027" s="4">
        <v>3</v>
      </c>
      <c r="M3027" s="1">
        <v>3.2399999999999998E-2</v>
      </c>
      <c r="N3027">
        <f>טבלה1[[#This Row],[סה"כ דורשי עבודה]]/טבלה1[[#This Row],[שיעור אבטלה מוערך ביישוב]]</f>
        <v>2129.6296296296296</v>
      </c>
      <c r="O3027" s="4"/>
    </row>
    <row r="3028" spans="1:15" x14ac:dyDescent="0.35">
      <c r="A3028" t="s">
        <v>325</v>
      </c>
      <c r="B3028" t="s">
        <v>12</v>
      </c>
      <c r="C3028">
        <v>3652</v>
      </c>
      <c r="D3028" t="s">
        <v>19</v>
      </c>
      <c r="E3028">
        <v>67</v>
      </c>
      <c r="F3028">
        <v>29</v>
      </c>
      <c r="G3028">
        <v>38</v>
      </c>
      <c r="H3028">
        <v>9</v>
      </c>
      <c r="I3028">
        <v>58</v>
      </c>
      <c r="J3028">
        <v>3</v>
      </c>
      <c r="K3028">
        <v>66</v>
      </c>
      <c r="L3028" s="4">
        <v>5</v>
      </c>
      <c r="M3028" s="1">
        <v>3.1E-2</v>
      </c>
      <c r="N3028">
        <f>טבלה1[[#This Row],[סה"כ דורשי עבודה]]/טבלה1[[#This Row],[שיעור אבטלה מוערך ביישוב]]</f>
        <v>2161.2903225806454</v>
      </c>
      <c r="O3028" s="4"/>
    </row>
    <row r="3029" spans="1:15" x14ac:dyDescent="0.35">
      <c r="A3029" t="s">
        <v>326</v>
      </c>
      <c r="B3029" t="s">
        <v>12</v>
      </c>
      <c r="C3029">
        <v>3652</v>
      </c>
      <c r="D3029" t="s">
        <v>19</v>
      </c>
      <c r="E3029">
        <v>63</v>
      </c>
      <c r="F3029">
        <v>31</v>
      </c>
      <c r="G3029">
        <v>32</v>
      </c>
      <c r="H3029">
        <v>8</v>
      </c>
      <c r="I3029">
        <v>55</v>
      </c>
      <c r="J3029">
        <v>4</v>
      </c>
      <c r="K3029">
        <v>63</v>
      </c>
      <c r="L3029" s="4">
        <v>2</v>
      </c>
      <c r="M3029" s="1">
        <v>2.9700000000000001E-2</v>
      </c>
      <c r="N3029">
        <f>טבלה1[[#This Row],[סה"כ דורשי עבודה]]/טבלה1[[#This Row],[שיעור אבטלה מוערך ביישוב]]</f>
        <v>2121.212121212121</v>
      </c>
      <c r="O3029" s="4"/>
    </row>
    <row r="3030" spans="1:15" x14ac:dyDescent="0.35">
      <c r="A3030" t="s">
        <v>327</v>
      </c>
      <c r="B3030" t="s">
        <v>12</v>
      </c>
      <c r="C3030">
        <v>3652</v>
      </c>
      <c r="D3030" t="s">
        <v>19</v>
      </c>
      <c r="E3030">
        <v>63</v>
      </c>
      <c r="F3030">
        <v>31</v>
      </c>
      <c r="G3030">
        <v>32</v>
      </c>
      <c r="H3030">
        <v>10</v>
      </c>
      <c r="I3030">
        <v>53</v>
      </c>
      <c r="J3030">
        <v>5</v>
      </c>
      <c r="K3030">
        <v>63</v>
      </c>
      <c r="L3030" s="4">
        <v>5</v>
      </c>
      <c r="M3030" s="1">
        <v>2.9700000000000001E-2</v>
      </c>
      <c r="N3030">
        <f>טבלה1[[#This Row],[סה"כ דורשי עבודה]]/טבלה1[[#This Row],[שיעור אבטלה מוערך ביישוב]]</f>
        <v>2121.212121212121</v>
      </c>
      <c r="O3030" s="4"/>
    </row>
    <row r="3031" spans="1:15" x14ac:dyDescent="0.35">
      <c r="A3031" t="s">
        <v>328</v>
      </c>
      <c r="B3031" t="s">
        <v>12</v>
      </c>
      <c r="C3031">
        <v>3652</v>
      </c>
      <c r="D3031" t="s">
        <v>19</v>
      </c>
      <c r="E3031">
        <v>91</v>
      </c>
      <c r="F3031">
        <v>42</v>
      </c>
      <c r="G3031">
        <v>49</v>
      </c>
      <c r="H3031">
        <v>11</v>
      </c>
      <c r="I3031">
        <v>80</v>
      </c>
      <c r="J3031">
        <v>5</v>
      </c>
      <c r="K3031">
        <v>91</v>
      </c>
      <c r="L3031" s="4">
        <v>12</v>
      </c>
      <c r="M3031" s="1">
        <v>4.2299999999999997E-2</v>
      </c>
      <c r="N3031">
        <f>טבלה1[[#This Row],[סה"כ דורשי עבודה]]/טבלה1[[#This Row],[שיעור אבטלה מוערך ביישוב]]</f>
        <v>2151.3002364066197</v>
      </c>
      <c r="O3031" s="4"/>
    </row>
    <row r="3032" spans="1:15" x14ac:dyDescent="0.35">
      <c r="A3032" t="s">
        <v>329</v>
      </c>
      <c r="B3032" t="s">
        <v>12</v>
      </c>
      <c r="C3032">
        <v>3652</v>
      </c>
      <c r="D3032" t="s">
        <v>19</v>
      </c>
      <c r="E3032">
        <v>88</v>
      </c>
      <c r="F3032">
        <v>39</v>
      </c>
      <c r="G3032">
        <v>49</v>
      </c>
      <c r="H3032">
        <v>9</v>
      </c>
      <c r="I3032">
        <v>79</v>
      </c>
      <c r="J3032">
        <v>3</v>
      </c>
      <c r="K3032">
        <v>88</v>
      </c>
      <c r="L3032" s="4">
        <v>7</v>
      </c>
      <c r="M3032" s="1">
        <v>4.0899999999999999E-2</v>
      </c>
      <c r="N3032">
        <f>טבלה1[[#This Row],[סה"כ דורשי עבודה]]/טבלה1[[#This Row],[שיעור אבטלה מוערך ביישוב]]</f>
        <v>2151.5892420537898</v>
      </c>
      <c r="O3032" s="4"/>
    </row>
    <row r="3033" spans="1:15" x14ac:dyDescent="0.35">
      <c r="A3033" t="s">
        <v>330</v>
      </c>
      <c r="B3033" t="s">
        <v>12</v>
      </c>
      <c r="C3033">
        <v>3652</v>
      </c>
      <c r="D3033" t="s">
        <v>19</v>
      </c>
      <c r="E3033">
        <v>71</v>
      </c>
      <c r="F3033">
        <v>31</v>
      </c>
      <c r="G3033">
        <v>40</v>
      </c>
      <c r="H3033">
        <v>10</v>
      </c>
      <c r="I3033">
        <v>61</v>
      </c>
      <c r="J3033">
        <v>5</v>
      </c>
      <c r="K3033">
        <v>71</v>
      </c>
      <c r="L3033" s="4">
        <v>7</v>
      </c>
      <c r="M3033" s="1">
        <v>3.3300000000000003E-2</v>
      </c>
      <c r="N3033">
        <f>טבלה1[[#This Row],[סה"כ דורשי עבודה]]/טבלה1[[#This Row],[שיעור אבטלה מוערך ביישוב]]</f>
        <v>2132.132132132132</v>
      </c>
      <c r="O3033" s="4"/>
    </row>
    <row r="3034" spans="1:15" x14ac:dyDescent="0.35">
      <c r="A3034" t="s">
        <v>331</v>
      </c>
      <c r="B3034" t="s">
        <v>12</v>
      </c>
      <c r="C3034">
        <v>3652</v>
      </c>
      <c r="D3034" t="s">
        <v>19</v>
      </c>
      <c r="E3034">
        <v>65</v>
      </c>
      <c r="F3034">
        <v>28</v>
      </c>
      <c r="G3034">
        <v>37</v>
      </c>
      <c r="H3034">
        <v>10</v>
      </c>
      <c r="I3034">
        <v>55</v>
      </c>
      <c r="J3034">
        <v>6</v>
      </c>
      <c r="K3034">
        <v>65</v>
      </c>
      <c r="L3034" s="4">
        <v>2</v>
      </c>
      <c r="M3034" s="1">
        <v>3.0599999999999999E-2</v>
      </c>
      <c r="N3034">
        <f>טבלה1[[#This Row],[סה"כ דורשי עבודה]]/טבלה1[[#This Row],[שיעור אבטלה מוערך ביישוב]]</f>
        <v>2124.1830065359477</v>
      </c>
      <c r="O3034" s="4"/>
    </row>
    <row r="3035" spans="1:15" x14ac:dyDescent="0.35">
      <c r="A3035" t="s">
        <v>332</v>
      </c>
      <c r="B3035" t="s">
        <v>12</v>
      </c>
      <c r="C3035">
        <v>3652</v>
      </c>
      <c r="D3035" t="s">
        <v>19</v>
      </c>
      <c r="E3035">
        <v>75</v>
      </c>
      <c r="F3035">
        <v>35</v>
      </c>
      <c r="G3035">
        <v>40</v>
      </c>
      <c r="H3035">
        <v>10</v>
      </c>
      <c r="I3035">
        <v>65</v>
      </c>
      <c r="J3035">
        <v>5</v>
      </c>
      <c r="K3035">
        <v>74</v>
      </c>
      <c r="L3035" s="4">
        <v>6</v>
      </c>
      <c r="M3035" s="1">
        <v>3.4700000000000002E-2</v>
      </c>
      <c r="N3035">
        <f>טבלה1[[#This Row],[סה"כ דורשי עבודה]]/טבלה1[[#This Row],[שיעור אבטלה מוערך ביישוב]]</f>
        <v>2161.3832853025938</v>
      </c>
      <c r="O3035" s="4"/>
    </row>
    <row r="3036" spans="1:15" x14ac:dyDescent="0.35">
      <c r="A3036" t="s">
        <v>333</v>
      </c>
      <c r="B3036" t="s">
        <v>12</v>
      </c>
      <c r="C3036">
        <v>3652</v>
      </c>
      <c r="D3036" t="s">
        <v>19</v>
      </c>
      <c r="E3036">
        <v>63</v>
      </c>
      <c r="F3036">
        <v>28</v>
      </c>
      <c r="G3036">
        <v>35</v>
      </c>
      <c r="H3036">
        <v>11</v>
      </c>
      <c r="I3036">
        <v>52</v>
      </c>
      <c r="J3036">
        <v>6</v>
      </c>
      <c r="K3036">
        <v>63</v>
      </c>
      <c r="L3036" s="4">
        <v>4</v>
      </c>
      <c r="M3036" s="1">
        <v>2.9700000000000001E-2</v>
      </c>
      <c r="N3036">
        <f>טבלה1[[#This Row],[סה"כ דורשי עבודה]]/טבלה1[[#This Row],[שיעור אבטלה מוערך ביישוב]]</f>
        <v>2121.212121212121</v>
      </c>
      <c r="O3036" s="4"/>
    </row>
    <row r="3037" spans="1:15" x14ac:dyDescent="0.35">
      <c r="A3037" t="s">
        <v>334</v>
      </c>
      <c r="B3037" t="s">
        <v>12</v>
      </c>
      <c r="C3037">
        <v>3652</v>
      </c>
      <c r="D3037" t="s">
        <v>19</v>
      </c>
      <c r="E3037">
        <v>56</v>
      </c>
      <c r="F3037">
        <v>21</v>
      </c>
      <c r="G3037">
        <v>35</v>
      </c>
      <c r="H3037">
        <v>9</v>
      </c>
      <c r="I3037">
        <v>47</v>
      </c>
      <c r="J3037">
        <v>7</v>
      </c>
      <c r="K3037">
        <v>56</v>
      </c>
      <c r="L3037" s="4">
        <v>5</v>
      </c>
      <c r="M3037" s="1">
        <v>2.6499999999999999E-2</v>
      </c>
      <c r="N3037">
        <f>טבלה1[[#This Row],[סה"כ דורשי עבודה]]/טבלה1[[#This Row],[שיעור אבטלה מוערך ביישוב]]</f>
        <v>2113.2075471698113</v>
      </c>
      <c r="O3037" s="4"/>
    </row>
    <row r="3038" spans="1:15" x14ac:dyDescent="0.35">
      <c r="A3038" t="s">
        <v>335</v>
      </c>
      <c r="B3038" t="s">
        <v>12</v>
      </c>
      <c r="C3038">
        <v>3652</v>
      </c>
      <c r="D3038" t="s">
        <v>19</v>
      </c>
      <c r="E3038">
        <v>53</v>
      </c>
      <c r="F3038">
        <v>18</v>
      </c>
      <c r="G3038">
        <v>35</v>
      </c>
      <c r="H3038">
        <v>5</v>
      </c>
      <c r="I3038">
        <v>48</v>
      </c>
      <c r="J3038">
        <v>6</v>
      </c>
      <c r="K3038">
        <v>53</v>
      </c>
      <c r="L3038" s="4">
        <v>4</v>
      </c>
      <c r="M3038" s="1">
        <v>2.5100000000000001E-2</v>
      </c>
      <c r="N3038">
        <f>טבלה1[[#This Row],[סה"כ דורשי עבודה]]/טבלה1[[#This Row],[שיעור אבטלה מוערך ביישוב]]</f>
        <v>2111.5537848605577</v>
      </c>
      <c r="O3038" s="4"/>
    </row>
    <row r="3039" spans="1:15" x14ac:dyDescent="0.35">
      <c r="A3039" t="s">
        <v>336</v>
      </c>
      <c r="B3039" t="s">
        <v>12</v>
      </c>
      <c r="C3039">
        <v>3652</v>
      </c>
      <c r="D3039" t="s">
        <v>19</v>
      </c>
      <c r="E3039">
        <v>56</v>
      </c>
      <c r="F3039">
        <v>18</v>
      </c>
      <c r="G3039">
        <v>38</v>
      </c>
      <c r="H3039">
        <v>7</v>
      </c>
      <c r="I3039">
        <v>49</v>
      </c>
      <c r="J3039">
        <v>6</v>
      </c>
      <c r="K3039">
        <v>55</v>
      </c>
      <c r="L3039" s="4">
        <v>2</v>
      </c>
      <c r="M3039" s="1">
        <v>2.5999999999999999E-2</v>
      </c>
      <c r="N3039">
        <f>טבלה1[[#This Row],[סה"כ דורשי עבודה]]/טבלה1[[#This Row],[שיעור אבטלה מוערך ביישוב]]</f>
        <v>2153.8461538461538</v>
      </c>
      <c r="O3039" s="4"/>
    </row>
    <row r="3040" spans="1:15" x14ac:dyDescent="0.35">
      <c r="A3040" t="s">
        <v>337</v>
      </c>
      <c r="B3040" t="s">
        <v>12</v>
      </c>
      <c r="C3040">
        <v>3652</v>
      </c>
      <c r="D3040" t="s">
        <v>19</v>
      </c>
      <c r="E3040">
        <v>52</v>
      </c>
      <c r="F3040">
        <v>20</v>
      </c>
      <c r="G3040">
        <v>32</v>
      </c>
      <c r="H3040">
        <v>5</v>
      </c>
      <c r="I3040">
        <v>47</v>
      </c>
      <c r="J3040">
        <v>5</v>
      </c>
      <c r="K3040">
        <v>52</v>
      </c>
      <c r="L3040" s="4">
        <v>7</v>
      </c>
      <c r="M3040" s="1">
        <v>2.46E-2</v>
      </c>
      <c r="N3040">
        <f>טבלה1[[#This Row],[סה"כ דורשי עבודה]]/טבלה1[[#This Row],[שיעור אבטלה מוערך ביישוב]]</f>
        <v>2113.8211382113823</v>
      </c>
      <c r="O3040" s="4"/>
    </row>
    <row r="3041" spans="1:15" x14ac:dyDescent="0.35">
      <c r="A3041" t="s">
        <v>338</v>
      </c>
      <c r="B3041" t="s">
        <v>12</v>
      </c>
      <c r="C3041">
        <v>3652</v>
      </c>
      <c r="D3041" t="s">
        <v>19</v>
      </c>
      <c r="E3041">
        <v>55</v>
      </c>
      <c r="F3041">
        <v>19</v>
      </c>
      <c r="G3041">
        <v>36</v>
      </c>
      <c r="H3041">
        <v>7</v>
      </c>
      <c r="I3041">
        <v>48</v>
      </c>
      <c r="J3041">
        <v>7</v>
      </c>
      <c r="K3041">
        <v>55</v>
      </c>
      <c r="L3041" s="4">
        <v>3</v>
      </c>
      <c r="M3041" s="1">
        <v>2.5999999999999999E-2</v>
      </c>
      <c r="N3041">
        <f>טבלה1[[#This Row],[סה"כ דורשי עבודה]]/טבלה1[[#This Row],[שיעור אבטלה מוערך ביישוב]]</f>
        <v>2115.3846153846157</v>
      </c>
      <c r="O3041" s="4"/>
    </row>
    <row r="3042" spans="1:15" x14ac:dyDescent="0.35">
      <c r="A3042" t="s">
        <v>339</v>
      </c>
      <c r="B3042" t="s">
        <v>12</v>
      </c>
      <c r="C3042">
        <v>3652</v>
      </c>
      <c r="D3042" t="s">
        <v>19</v>
      </c>
      <c r="E3042">
        <v>61</v>
      </c>
      <c r="F3042">
        <v>21</v>
      </c>
      <c r="G3042">
        <v>40</v>
      </c>
      <c r="H3042">
        <v>9</v>
      </c>
      <c r="I3042">
        <v>52</v>
      </c>
      <c r="J3042">
        <v>5</v>
      </c>
      <c r="K3042">
        <v>61</v>
      </c>
      <c r="L3042" s="4">
        <v>1</v>
      </c>
      <c r="M3042" s="1">
        <v>2.87E-2</v>
      </c>
      <c r="N3042">
        <f>טבלה1[[#This Row],[סה"כ דורשי עבודה]]/טבלה1[[#This Row],[שיעור אבטלה מוערך ביישוב]]</f>
        <v>2125.4355400696863</v>
      </c>
      <c r="O3042" s="4"/>
    </row>
    <row r="3043" spans="1:15" x14ac:dyDescent="0.35">
      <c r="A3043" t="s">
        <v>261</v>
      </c>
      <c r="B3043" t="s">
        <v>12</v>
      </c>
      <c r="C3043">
        <v>3652</v>
      </c>
      <c r="D3043" t="s">
        <v>19</v>
      </c>
      <c r="E3043">
        <v>76</v>
      </c>
      <c r="F3043">
        <v>30</v>
      </c>
      <c r="G3043">
        <v>46</v>
      </c>
      <c r="H3043">
        <v>11</v>
      </c>
      <c r="I3043">
        <v>65</v>
      </c>
      <c r="J3043">
        <v>5</v>
      </c>
      <c r="K3043">
        <v>76</v>
      </c>
      <c r="L3043" s="4">
        <v>6</v>
      </c>
      <c r="M3043" s="1">
        <v>3.56E-2</v>
      </c>
      <c r="N3043">
        <f>טבלה1[[#This Row],[סה"כ דורשי עבודה]]/טבלה1[[#This Row],[שיעור אבטלה מוערך ביישוב]]</f>
        <v>2134.8314606741574</v>
      </c>
      <c r="O3043" s="4"/>
    </row>
    <row r="3044" spans="1:15" x14ac:dyDescent="0.35">
      <c r="A3044" t="s">
        <v>262</v>
      </c>
      <c r="B3044" t="s">
        <v>12</v>
      </c>
      <c r="C3044">
        <v>3652</v>
      </c>
      <c r="D3044" t="s">
        <v>19</v>
      </c>
      <c r="E3044">
        <v>73</v>
      </c>
      <c r="F3044">
        <v>31</v>
      </c>
      <c r="G3044">
        <v>42</v>
      </c>
      <c r="H3044">
        <v>12</v>
      </c>
      <c r="I3044">
        <v>61</v>
      </c>
      <c r="J3044">
        <v>6</v>
      </c>
      <c r="K3044">
        <v>73</v>
      </c>
      <c r="L3044" s="4">
        <v>8</v>
      </c>
      <c r="M3044" s="1">
        <v>3.4200000000000001E-2</v>
      </c>
      <c r="N3044">
        <f>טבלה1[[#This Row],[סה"כ דורשי עבודה]]/טבלה1[[#This Row],[שיעור אבטלה מוערך ביישוב]]</f>
        <v>2134.5029239766081</v>
      </c>
      <c r="O3044" s="4"/>
    </row>
    <row r="3045" spans="1:15" x14ac:dyDescent="0.35">
      <c r="A3045" t="s">
        <v>263</v>
      </c>
      <c r="B3045" t="s">
        <v>12</v>
      </c>
      <c r="C3045">
        <v>3652</v>
      </c>
      <c r="D3045" t="s">
        <v>19</v>
      </c>
      <c r="E3045">
        <v>57</v>
      </c>
      <c r="F3045">
        <v>21</v>
      </c>
      <c r="G3045">
        <v>36</v>
      </c>
      <c r="H3045">
        <v>9</v>
      </c>
      <c r="I3045">
        <v>48</v>
      </c>
      <c r="J3045">
        <v>5</v>
      </c>
      <c r="K3045">
        <v>57</v>
      </c>
      <c r="L3045" s="4">
        <v>3</v>
      </c>
      <c r="M3045" s="1">
        <v>2.69E-2</v>
      </c>
      <c r="N3045">
        <f>טבלה1[[#This Row],[סה"כ דורשי עבודה]]/טבלה1[[#This Row],[שיעור אבטלה מוערך ביישוב]]</f>
        <v>2118.9591078066915</v>
      </c>
      <c r="O3045" s="4"/>
    </row>
    <row r="3046" spans="1:15" x14ac:dyDescent="0.35">
      <c r="A3046" t="s">
        <v>264</v>
      </c>
      <c r="B3046" t="s">
        <v>12</v>
      </c>
      <c r="C3046">
        <v>3652</v>
      </c>
      <c r="D3046" t="s">
        <v>19</v>
      </c>
      <c r="E3046">
        <v>56</v>
      </c>
      <c r="F3046">
        <v>25</v>
      </c>
      <c r="G3046">
        <v>31</v>
      </c>
      <c r="H3046">
        <v>9</v>
      </c>
      <c r="I3046">
        <v>47</v>
      </c>
      <c r="J3046">
        <v>5</v>
      </c>
      <c r="K3046">
        <v>56</v>
      </c>
      <c r="L3046" s="4">
        <v>7</v>
      </c>
      <c r="M3046" s="1">
        <v>2.6499999999999999E-2</v>
      </c>
      <c r="N3046">
        <f>טבלה1[[#This Row],[סה"כ דורשי עבודה]]/טבלה1[[#This Row],[שיעור אבטלה מוערך ביישוב]]</f>
        <v>2113.2075471698113</v>
      </c>
      <c r="O3046" s="4"/>
    </row>
    <row r="3047" spans="1:15" x14ac:dyDescent="0.35">
      <c r="A3047" t="s">
        <v>265</v>
      </c>
      <c r="B3047" t="s">
        <v>12</v>
      </c>
      <c r="C3047">
        <v>3652</v>
      </c>
      <c r="D3047" t="s">
        <v>19</v>
      </c>
      <c r="E3047">
        <v>56</v>
      </c>
      <c r="F3047">
        <v>21</v>
      </c>
      <c r="G3047">
        <v>35</v>
      </c>
      <c r="H3047">
        <v>10</v>
      </c>
      <c r="I3047">
        <v>46</v>
      </c>
      <c r="J3047">
        <v>5</v>
      </c>
      <c r="K3047">
        <v>56</v>
      </c>
      <c r="L3047" s="4">
        <v>0</v>
      </c>
      <c r="M3047" s="1">
        <v>2.6499999999999999E-2</v>
      </c>
      <c r="N3047">
        <f>טבלה1[[#This Row],[סה"כ דורשי עבודה]]/טבלה1[[#This Row],[שיעור אבטלה מוערך ביישוב]]</f>
        <v>2113.2075471698113</v>
      </c>
      <c r="O3047" s="4"/>
    </row>
    <row r="3048" spans="1:15" x14ac:dyDescent="0.35">
      <c r="A3048" t="s">
        <v>266</v>
      </c>
      <c r="B3048" t="s">
        <v>12</v>
      </c>
      <c r="C3048">
        <v>3652</v>
      </c>
      <c r="D3048" t="s">
        <v>19</v>
      </c>
      <c r="E3048">
        <v>64</v>
      </c>
      <c r="F3048">
        <v>26</v>
      </c>
      <c r="G3048">
        <v>38</v>
      </c>
      <c r="H3048">
        <v>14</v>
      </c>
      <c r="I3048">
        <v>50</v>
      </c>
      <c r="J3048">
        <v>6</v>
      </c>
      <c r="K3048">
        <v>64</v>
      </c>
      <c r="L3048" s="4">
        <v>2</v>
      </c>
      <c r="M3048" s="1">
        <v>3.0099999999999998E-2</v>
      </c>
      <c r="N3048">
        <f>טבלה1[[#This Row],[סה"כ דורשי עבודה]]/טבלה1[[#This Row],[שיעור אבטלה מוערך ביישוב]]</f>
        <v>2126.2458471760797</v>
      </c>
      <c r="O3048" s="4"/>
    </row>
    <row r="3049" spans="1:15" x14ac:dyDescent="0.35">
      <c r="A3049" t="s">
        <v>267</v>
      </c>
      <c r="B3049" t="s">
        <v>12</v>
      </c>
      <c r="C3049">
        <v>3652</v>
      </c>
      <c r="D3049" t="s">
        <v>19</v>
      </c>
      <c r="E3049">
        <v>71</v>
      </c>
      <c r="F3049">
        <v>28</v>
      </c>
      <c r="G3049">
        <v>43</v>
      </c>
      <c r="H3049">
        <v>17</v>
      </c>
      <c r="I3049">
        <v>54</v>
      </c>
      <c r="J3049">
        <v>5</v>
      </c>
      <c r="K3049">
        <v>71</v>
      </c>
      <c r="L3049" s="4">
        <v>5</v>
      </c>
      <c r="M3049" s="1">
        <v>3.3300000000000003E-2</v>
      </c>
      <c r="N3049">
        <f>טבלה1[[#This Row],[סה"כ דורשי עבודה]]/טבלה1[[#This Row],[שיעור אבטלה מוערך ביישוב]]</f>
        <v>2132.132132132132</v>
      </c>
      <c r="O3049" s="4"/>
    </row>
    <row r="3050" spans="1:15" x14ac:dyDescent="0.35">
      <c r="A3050" t="s">
        <v>268</v>
      </c>
      <c r="B3050" t="s">
        <v>12</v>
      </c>
      <c r="C3050">
        <v>3652</v>
      </c>
      <c r="D3050" t="s">
        <v>19</v>
      </c>
      <c r="E3050">
        <v>77</v>
      </c>
      <c r="F3050">
        <v>27</v>
      </c>
      <c r="G3050">
        <v>50</v>
      </c>
      <c r="H3050">
        <v>20</v>
      </c>
      <c r="I3050">
        <v>57</v>
      </c>
      <c r="J3050">
        <v>4</v>
      </c>
      <c r="K3050">
        <v>77</v>
      </c>
      <c r="L3050" s="4">
        <v>4</v>
      </c>
      <c r="M3050" s="1">
        <v>3.3700000000000001E-2</v>
      </c>
      <c r="N3050">
        <f>טבלה1[[#This Row],[סה"כ דורשי עבודה]]/טבלה1[[#This Row],[שיעור אבטלה מוערך ביישוב]]</f>
        <v>2284.8664688427298</v>
      </c>
      <c r="O3050" s="4"/>
    </row>
    <row r="3051" spans="1:15" x14ac:dyDescent="0.35">
      <c r="A3051" t="s">
        <v>269</v>
      </c>
      <c r="B3051" t="s">
        <v>12</v>
      </c>
      <c r="C3051">
        <v>3652</v>
      </c>
      <c r="D3051" t="s">
        <v>19</v>
      </c>
      <c r="E3051">
        <v>76</v>
      </c>
      <c r="F3051">
        <v>29</v>
      </c>
      <c r="G3051">
        <v>47</v>
      </c>
      <c r="H3051">
        <v>21</v>
      </c>
      <c r="I3051">
        <v>55</v>
      </c>
      <c r="J3051">
        <v>4</v>
      </c>
      <c r="K3051">
        <v>75</v>
      </c>
      <c r="L3051" s="4">
        <v>1</v>
      </c>
      <c r="M3051" s="1">
        <v>3.2800000000000003E-2</v>
      </c>
      <c r="N3051">
        <f>טבלה1[[#This Row],[סה"כ דורשי עבודה]]/טבלה1[[#This Row],[שיעור אבטלה מוערך ביישוב]]</f>
        <v>2317.0731707317073</v>
      </c>
      <c r="O3051" s="4"/>
    </row>
    <row r="3052" spans="1:15" x14ac:dyDescent="0.35">
      <c r="A3052" t="s">
        <v>270</v>
      </c>
      <c r="B3052" t="s">
        <v>12</v>
      </c>
      <c r="C3052">
        <v>3652</v>
      </c>
      <c r="D3052" t="s">
        <v>19</v>
      </c>
      <c r="E3052">
        <v>73</v>
      </c>
      <c r="F3052">
        <v>26</v>
      </c>
      <c r="G3052">
        <v>47</v>
      </c>
      <c r="H3052">
        <v>17</v>
      </c>
      <c r="I3052">
        <v>56</v>
      </c>
      <c r="J3052">
        <v>4</v>
      </c>
      <c r="K3052">
        <v>73</v>
      </c>
      <c r="L3052" s="4">
        <v>7</v>
      </c>
      <c r="M3052" s="1">
        <v>3.2000000000000001E-2</v>
      </c>
      <c r="N3052">
        <f>טבלה1[[#This Row],[סה"כ דורשי עבודה]]/טבלה1[[#This Row],[שיעור אבטלה מוערך ביישוב]]</f>
        <v>2281.25</v>
      </c>
      <c r="O3052" s="4"/>
    </row>
    <row r="3053" spans="1:15" x14ac:dyDescent="0.35">
      <c r="A3053" t="s">
        <v>271</v>
      </c>
      <c r="B3053" t="s">
        <v>12</v>
      </c>
      <c r="C3053">
        <v>3652</v>
      </c>
      <c r="D3053" t="s">
        <v>19</v>
      </c>
      <c r="E3053">
        <v>71</v>
      </c>
      <c r="F3053">
        <v>23</v>
      </c>
      <c r="G3053">
        <v>48</v>
      </c>
      <c r="H3053">
        <v>19</v>
      </c>
      <c r="I3053">
        <v>52</v>
      </c>
      <c r="J3053">
        <v>4</v>
      </c>
      <c r="K3053">
        <v>71</v>
      </c>
      <c r="L3053" s="4">
        <v>4</v>
      </c>
      <c r="M3053" s="1">
        <v>3.1099999999999999E-2</v>
      </c>
      <c r="N3053">
        <f>טבלה1[[#This Row],[סה"כ דורשי עבודה]]/טבלה1[[#This Row],[שיעור אבטלה מוערך ביישוב]]</f>
        <v>2282.9581993569132</v>
      </c>
      <c r="O3053" s="4"/>
    </row>
    <row r="3054" spans="1:15" x14ac:dyDescent="0.35">
      <c r="A3054" t="s">
        <v>272</v>
      </c>
      <c r="B3054" t="s">
        <v>12</v>
      </c>
      <c r="C3054">
        <v>3652</v>
      </c>
      <c r="D3054" t="s">
        <v>19</v>
      </c>
      <c r="E3054">
        <v>66</v>
      </c>
      <c r="F3054">
        <v>23</v>
      </c>
      <c r="G3054">
        <v>43</v>
      </c>
      <c r="H3054">
        <v>13</v>
      </c>
      <c r="I3054">
        <v>53</v>
      </c>
      <c r="J3054">
        <v>4</v>
      </c>
      <c r="K3054">
        <v>65</v>
      </c>
      <c r="L3054" s="4">
        <v>4</v>
      </c>
      <c r="M3054" s="1">
        <v>2.86E-2</v>
      </c>
      <c r="N3054">
        <f>טבלה1[[#This Row],[סה"כ דורשי עבודה]]/טבלה1[[#This Row],[שיעור אבטלה מוערך ביישוב]]</f>
        <v>2307.6923076923076</v>
      </c>
      <c r="O3054" s="4"/>
    </row>
    <row r="3055" spans="1:15" x14ac:dyDescent="0.35">
      <c r="A3055" t="s">
        <v>273</v>
      </c>
      <c r="B3055" t="s">
        <v>12</v>
      </c>
      <c r="C3055">
        <v>3652</v>
      </c>
      <c r="D3055" t="s">
        <v>19</v>
      </c>
      <c r="E3055">
        <v>106</v>
      </c>
      <c r="F3055">
        <v>48</v>
      </c>
      <c r="G3055">
        <v>58</v>
      </c>
      <c r="H3055">
        <v>11</v>
      </c>
      <c r="I3055">
        <v>95</v>
      </c>
      <c r="J3055">
        <v>5</v>
      </c>
      <c r="K3055">
        <v>106</v>
      </c>
      <c r="L3055" s="4">
        <v>2</v>
      </c>
      <c r="M3055" s="1">
        <v>4.58E-2</v>
      </c>
      <c r="N3055">
        <f>טבלה1[[#This Row],[סה"כ דורשי עבודה]]/טבלה1[[#This Row],[שיעור אבטלה מוערך ביישוב]]</f>
        <v>2314.4104803493451</v>
      </c>
      <c r="O3055" s="4"/>
    </row>
    <row r="3056" spans="1:15" x14ac:dyDescent="0.35">
      <c r="A3056" t="s">
        <v>274</v>
      </c>
      <c r="B3056" t="s">
        <v>12</v>
      </c>
      <c r="C3056">
        <v>3652</v>
      </c>
      <c r="D3056" t="s">
        <v>19</v>
      </c>
      <c r="E3056">
        <v>81</v>
      </c>
      <c r="F3056">
        <v>33</v>
      </c>
      <c r="G3056">
        <v>48</v>
      </c>
      <c r="H3056">
        <v>10</v>
      </c>
      <c r="I3056">
        <v>71</v>
      </c>
      <c r="J3056">
        <v>4</v>
      </c>
      <c r="K3056">
        <v>80</v>
      </c>
      <c r="L3056" s="4">
        <v>2</v>
      </c>
      <c r="M3056" s="1">
        <v>3.49E-2</v>
      </c>
      <c r="N3056">
        <f>טבלה1[[#This Row],[סה"כ דורשי עבודה]]/טבלה1[[#This Row],[שיעור אבטלה מוערך ביישוב]]</f>
        <v>2320.9169054441259</v>
      </c>
      <c r="O3056" s="4"/>
    </row>
    <row r="3057" spans="1:15" x14ac:dyDescent="0.35">
      <c r="A3057" t="s">
        <v>275</v>
      </c>
      <c r="B3057" t="s">
        <v>12</v>
      </c>
      <c r="C3057">
        <v>3652</v>
      </c>
      <c r="D3057" t="s">
        <v>19</v>
      </c>
      <c r="E3057">
        <v>60</v>
      </c>
      <c r="F3057">
        <v>24</v>
      </c>
      <c r="G3057">
        <v>36</v>
      </c>
      <c r="H3057">
        <v>9</v>
      </c>
      <c r="I3057">
        <v>51</v>
      </c>
      <c r="J3057">
        <v>4</v>
      </c>
      <c r="K3057">
        <v>60</v>
      </c>
      <c r="L3057" s="4">
        <v>1</v>
      </c>
      <c r="M3057" s="1">
        <v>2.64E-2</v>
      </c>
      <c r="N3057">
        <f>טבלה1[[#This Row],[סה"כ דורשי עבודה]]/טבלה1[[#This Row],[שיעור אבטלה מוערך ביישוב]]</f>
        <v>2272.7272727272725</v>
      </c>
      <c r="O3057" s="4"/>
    </row>
    <row r="3058" spans="1:15" x14ac:dyDescent="0.35">
      <c r="A3058" t="s">
        <v>276</v>
      </c>
      <c r="B3058" t="s">
        <v>12</v>
      </c>
      <c r="C3058">
        <v>3652</v>
      </c>
      <c r="D3058" t="s">
        <v>19</v>
      </c>
      <c r="E3058">
        <v>55</v>
      </c>
      <c r="F3058">
        <v>20</v>
      </c>
      <c r="G3058">
        <v>35</v>
      </c>
      <c r="H3058">
        <v>5</v>
      </c>
      <c r="I3058">
        <v>50</v>
      </c>
      <c r="J3058">
        <v>4</v>
      </c>
      <c r="K3058">
        <v>55</v>
      </c>
      <c r="L3058" s="4">
        <v>1</v>
      </c>
      <c r="M3058" s="1">
        <v>2.4299999999999999E-2</v>
      </c>
      <c r="N3058">
        <f>טבלה1[[#This Row],[סה"כ דורשי עבודה]]/טבלה1[[#This Row],[שיעור אבטלה מוערך ביישוב]]</f>
        <v>2263.3744855967079</v>
      </c>
      <c r="O3058" s="4"/>
    </row>
    <row r="3059" spans="1:15" x14ac:dyDescent="0.35">
      <c r="A3059" t="s">
        <v>277</v>
      </c>
      <c r="B3059" t="s">
        <v>12</v>
      </c>
      <c r="C3059">
        <v>3652</v>
      </c>
      <c r="D3059" t="s">
        <v>19</v>
      </c>
      <c r="E3059">
        <v>50</v>
      </c>
      <c r="F3059">
        <v>20</v>
      </c>
      <c r="G3059">
        <v>30</v>
      </c>
      <c r="H3059">
        <v>4</v>
      </c>
      <c r="I3059">
        <v>46</v>
      </c>
      <c r="J3059">
        <v>4</v>
      </c>
      <c r="K3059">
        <v>50</v>
      </c>
      <c r="L3059" s="4">
        <v>0</v>
      </c>
      <c r="M3059" s="1">
        <v>2.2100000000000002E-2</v>
      </c>
      <c r="N3059">
        <f>טבלה1[[#This Row],[סה"כ דורשי עבודה]]/טבלה1[[#This Row],[שיעור אבטלה מוערך ביישוב]]</f>
        <v>2262.443438914027</v>
      </c>
      <c r="O3059" s="4"/>
    </row>
    <row r="3060" spans="1:15" x14ac:dyDescent="0.35">
      <c r="A3060" t="s">
        <v>278</v>
      </c>
      <c r="B3060" t="s">
        <v>12</v>
      </c>
      <c r="C3060">
        <v>3652</v>
      </c>
      <c r="D3060" t="s">
        <v>19</v>
      </c>
      <c r="E3060">
        <v>61</v>
      </c>
      <c r="F3060">
        <v>24</v>
      </c>
      <c r="G3060">
        <v>37</v>
      </c>
      <c r="H3060">
        <v>5</v>
      </c>
      <c r="I3060">
        <v>56</v>
      </c>
      <c r="J3060">
        <v>4</v>
      </c>
      <c r="K3060">
        <v>60</v>
      </c>
      <c r="L3060" s="4">
        <v>0</v>
      </c>
      <c r="M3060" s="1">
        <v>2.64E-2</v>
      </c>
      <c r="N3060">
        <f>טבלה1[[#This Row],[סה"כ דורשי עבודה]]/טבלה1[[#This Row],[שיעור אבטלה מוערך ביישוב]]</f>
        <v>2310.6060606060605</v>
      </c>
      <c r="O3060" s="4"/>
    </row>
    <row r="3061" spans="1:15" x14ac:dyDescent="0.35">
      <c r="A3061" t="s">
        <v>279</v>
      </c>
      <c r="B3061" t="s">
        <v>12</v>
      </c>
      <c r="C3061">
        <v>3652</v>
      </c>
      <c r="D3061" t="s">
        <v>19</v>
      </c>
      <c r="E3061">
        <v>64</v>
      </c>
      <c r="F3061">
        <v>29</v>
      </c>
      <c r="G3061">
        <v>35</v>
      </c>
      <c r="H3061">
        <v>9</v>
      </c>
      <c r="I3061">
        <v>55</v>
      </c>
      <c r="J3061">
        <v>4</v>
      </c>
      <c r="K3061">
        <v>64</v>
      </c>
      <c r="L3061" s="4">
        <v>1</v>
      </c>
      <c r="M3061" s="1">
        <v>2.81E-2</v>
      </c>
      <c r="N3061">
        <f>טבלה1[[#This Row],[סה"כ דורשי עבודה]]/טבלה1[[#This Row],[שיעור אבטלה מוערך ביישוב]]</f>
        <v>2277.5800711743773</v>
      </c>
      <c r="O3061" s="4"/>
    </row>
    <row r="3062" spans="1:15" x14ac:dyDescent="0.35">
      <c r="A3062" t="s">
        <v>11</v>
      </c>
      <c r="B3062" t="s">
        <v>12</v>
      </c>
      <c r="C3062">
        <v>3652</v>
      </c>
      <c r="D3062" t="s">
        <v>19</v>
      </c>
      <c r="E3062">
        <v>56</v>
      </c>
      <c r="F3062">
        <v>22</v>
      </c>
      <c r="G3062">
        <v>34</v>
      </c>
      <c r="H3062">
        <v>8</v>
      </c>
      <c r="I3062">
        <v>48</v>
      </c>
      <c r="J3062">
        <v>2</v>
      </c>
      <c r="K3062">
        <v>56</v>
      </c>
      <c r="L3062" s="4">
        <v>2</v>
      </c>
      <c r="M3062" s="1">
        <v>2.29E-2</v>
      </c>
      <c r="N3062">
        <f>טבלה1[[#This Row],[סה"כ דורשי עבודה]]/טבלה1[[#This Row],[שיעור אבטלה מוערך ביישוב]]</f>
        <v>2445.4148471615722</v>
      </c>
      <c r="O3062" s="4"/>
    </row>
    <row r="3063" spans="1:15" x14ac:dyDescent="0.35">
      <c r="A3063" t="s">
        <v>212</v>
      </c>
      <c r="B3063" t="s">
        <v>12</v>
      </c>
      <c r="C3063">
        <v>3652</v>
      </c>
      <c r="D3063" t="s">
        <v>19</v>
      </c>
      <c r="E3063">
        <v>52</v>
      </c>
      <c r="F3063">
        <v>24</v>
      </c>
      <c r="G3063">
        <v>28</v>
      </c>
      <c r="H3063">
        <v>6</v>
      </c>
      <c r="I3063">
        <v>46</v>
      </c>
      <c r="J3063">
        <v>2</v>
      </c>
      <c r="K3063">
        <v>52</v>
      </c>
      <c r="L3063" s="4">
        <v>0</v>
      </c>
      <c r="M3063" s="1">
        <v>2.1299999999999999E-2</v>
      </c>
      <c r="N3063">
        <f>טבלה1[[#This Row],[סה"כ דורשי עבודה]]/טבלה1[[#This Row],[שיעור אבטלה מוערך ביישוב]]</f>
        <v>2441.3145539906104</v>
      </c>
      <c r="O3063" s="4"/>
    </row>
    <row r="3064" spans="1:15" x14ac:dyDescent="0.35">
      <c r="A3064" t="s">
        <v>213</v>
      </c>
      <c r="B3064" t="s">
        <v>12</v>
      </c>
      <c r="C3064">
        <v>3652</v>
      </c>
      <c r="D3064" t="s">
        <v>19</v>
      </c>
      <c r="E3064">
        <v>51</v>
      </c>
      <c r="F3064">
        <v>24</v>
      </c>
      <c r="G3064">
        <v>27</v>
      </c>
      <c r="H3064">
        <v>8</v>
      </c>
      <c r="I3064">
        <v>43</v>
      </c>
      <c r="J3064">
        <v>2</v>
      </c>
      <c r="K3064">
        <v>51</v>
      </c>
      <c r="L3064" s="4">
        <v>0</v>
      </c>
      <c r="M3064" s="1">
        <v>2.0899999999999998E-2</v>
      </c>
      <c r="N3064">
        <f>טבלה1[[#This Row],[סה"כ דורשי עבודה]]/טבלה1[[#This Row],[שיעור אבטלה מוערך ביישוב]]</f>
        <v>2440.1913875598088</v>
      </c>
      <c r="O3064" s="4"/>
    </row>
    <row r="3065" spans="1:15" x14ac:dyDescent="0.35">
      <c r="A3065" t="s">
        <v>214</v>
      </c>
      <c r="B3065" t="s">
        <v>12</v>
      </c>
      <c r="C3065">
        <v>3652</v>
      </c>
      <c r="D3065" t="s">
        <v>19</v>
      </c>
      <c r="E3065">
        <v>51</v>
      </c>
      <c r="F3065">
        <v>20</v>
      </c>
      <c r="G3065">
        <v>31</v>
      </c>
      <c r="H3065">
        <v>9</v>
      </c>
      <c r="I3065">
        <v>42</v>
      </c>
      <c r="J3065">
        <v>2</v>
      </c>
      <c r="K3065">
        <v>51</v>
      </c>
      <c r="L3065" s="4">
        <v>0</v>
      </c>
      <c r="M3065" s="1">
        <v>2.0899999999999998E-2</v>
      </c>
      <c r="N3065">
        <f>טבלה1[[#This Row],[סה"כ דורשי עבודה]]/טבלה1[[#This Row],[שיעור אבטלה מוערך ביישוב]]</f>
        <v>2440.1913875598088</v>
      </c>
      <c r="O3065" s="4"/>
    </row>
    <row r="3066" spans="1:15" x14ac:dyDescent="0.35">
      <c r="A3066" t="s">
        <v>215</v>
      </c>
      <c r="B3066" t="s">
        <v>12</v>
      </c>
      <c r="C3066">
        <v>3652</v>
      </c>
      <c r="D3066" t="s">
        <v>19</v>
      </c>
      <c r="E3066">
        <v>57</v>
      </c>
      <c r="F3066">
        <v>24</v>
      </c>
      <c r="G3066">
        <v>33</v>
      </c>
      <c r="H3066">
        <v>8</v>
      </c>
      <c r="I3066">
        <v>49</v>
      </c>
      <c r="J3066">
        <v>3</v>
      </c>
      <c r="K3066">
        <v>57</v>
      </c>
      <c r="L3066" s="4">
        <v>0</v>
      </c>
      <c r="M3066" s="1">
        <v>2.3300000000000001E-2</v>
      </c>
      <c r="N3066">
        <f>טבלה1[[#This Row],[סה"כ דורשי עבודה]]/טבלה1[[#This Row],[שיעור אבטלה מוערך ביישוב]]</f>
        <v>2446.3519313304719</v>
      </c>
      <c r="O3066" s="4"/>
    </row>
    <row r="3067" spans="1:15" x14ac:dyDescent="0.35">
      <c r="A3067" t="s">
        <v>216</v>
      </c>
      <c r="B3067" t="s">
        <v>12</v>
      </c>
      <c r="C3067">
        <v>3652</v>
      </c>
      <c r="D3067" t="s">
        <v>19</v>
      </c>
      <c r="E3067">
        <v>99</v>
      </c>
      <c r="F3067">
        <v>51</v>
      </c>
      <c r="G3067">
        <v>48</v>
      </c>
      <c r="H3067">
        <v>7</v>
      </c>
      <c r="I3067">
        <v>92</v>
      </c>
      <c r="J3067">
        <v>3</v>
      </c>
      <c r="K3067">
        <v>99</v>
      </c>
      <c r="L3067" s="4">
        <v>0</v>
      </c>
      <c r="M3067" s="1">
        <v>3.9800000000000002E-2</v>
      </c>
      <c r="N3067">
        <f>טבלה1[[#This Row],[סה"כ דורשי עבודה]]/טבלה1[[#This Row],[שיעור אבטלה מוערך ביישוב]]</f>
        <v>2487.437185929648</v>
      </c>
      <c r="O3067" s="4"/>
    </row>
    <row r="3068" spans="1:15" x14ac:dyDescent="0.35">
      <c r="A3068" t="s">
        <v>217</v>
      </c>
      <c r="B3068" t="s">
        <v>12</v>
      </c>
      <c r="C3068">
        <v>3652</v>
      </c>
      <c r="D3068" t="s">
        <v>19</v>
      </c>
      <c r="E3068">
        <v>94</v>
      </c>
      <c r="F3068">
        <v>38</v>
      </c>
      <c r="G3068">
        <v>56</v>
      </c>
      <c r="H3068">
        <v>5</v>
      </c>
      <c r="I3068">
        <v>89</v>
      </c>
      <c r="J3068">
        <v>2</v>
      </c>
      <c r="K3068">
        <v>94</v>
      </c>
      <c r="L3068" s="4">
        <v>1</v>
      </c>
      <c r="M3068" s="1">
        <v>3.7900000000000003E-2</v>
      </c>
      <c r="N3068">
        <f>טבלה1[[#This Row],[סה"כ דורשי עבודה]]/טבלה1[[#This Row],[שיעור אבטלה מוערך ביישוב]]</f>
        <v>2480.2110817941953</v>
      </c>
      <c r="O3068" s="4"/>
    </row>
    <row r="3069" spans="1:15" x14ac:dyDescent="0.35">
      <c r="A3069" t="s">
        <v>218</v>
      </c>
      <c r="B3069" t="s">
        <v>12</v>
      </c>
      <c r="C3069">
        <v>3652</v>
      </c>
      <c r="D3069" t="s">
        <v>19</v>
      </c>
      <c r="E3069">
        <v>74</v>
      </c>
      <c r="F3069">
        <v>27</v>
      </c>
      <c r="G3069">
        <v>47</v>
      </c>
      <c r="H3069">
        <v>4</v>
      </c>
      <c r="I3069">
        <v>70</v>
      </c>
      <c r="J3069">
        <v>2</v>
      </c>
      <c r="K3069">
        <v>73</v>
      </c>
      <c r="L3069" s="4">
        <v>1</v>
      </c>
      <c r="M3069" s="1">
        <v>2.9700000000000001E-2</v>
      </c>
      <c r="N3069">
        <f>טבלה1[[#This Row],[סה"כ דורשי עבודה]]/טבלה1[[#This Row],[שיעור אבטלה מוערך ביישוב]]</f>
        <v>2491.5824915824915</v>
      </c>
      <c r="O3069" s="4"/>
    </row>
    <row r="3070" spans="1:15" x14ac:dyDescent="0.35">
      <c r="A3070" t="s">
        <v>219</v>
      </c>
      <c r="B3070" t="s">
        <v>12</v>
      </c>
      <c r="C3070">
        <v>3652</v>
      </c>
      <c r="D3070" t="s">
        <v>19</v>
      </c>
      <c r="E3070">
        <v>66</v>
      </c>
      <c r="F3070">
        <v>23</v>
      </c>
      <c r="G3070">
        <v>43</v>
      </c>
      <c r="H3070">
        <v>5</v>
      </c>
      <c r="I3070">
        <v>61</v>
      </c>
      <c r="J3070">
        <v>3</v>
      </c>
      <c r="K3070">
        <v>66</v>
      </c>
      <c r="L3070" s="4">
        <v>0</v>
      </c>
      <c r="M3070" s="1">
        <v>2.69E-2</v>
      </c>
      <c r="N3070">
        <f>טבלה1[[#This Row],[סה"כ דורשי עבודה]]/טבלה1[[#This Row],[שיעור אבטלה מוערך ביישוב]]</f>
        <v>2453.531598513011</v>
      </c>
      <c r="O3070" s="4"/>
    </row>
    <row r="3071" spans="1:15" x14ac:dyDescent="0.35">
      <c r="A3071" t="s">
        <v>220</v>
      </c>
      <c r="B3071" t="s">
        <v>12</v>
      </c>
      <c r="C3071">
        <v>3652</v>
      </c>
      <c r="D3071" t="s">
        <v>19</v>
      </c>
      <c r="E3071">
        <v>66</v>
      </c>
      <c r="F3071">
        <v>26</v>
      </c>
      <c r="G3071">
        <v>40</v>
      </c>
      <c r="H3071">
        <v>5</v>
      </c>
      <c r="I3071">
        <v>61</v>
      </c>
      <c r="J3071">
        <v>2</v>
      </c>
      <c r="K3071">
        <v>65</v>
      </c>
      <c r="L3071" s="4">
        <v>1</v>
      </c>
      <c r="M3071" s="1">
        <v>2.6499999999999999E-2</v>
      </c>
      <c r="N3071">
        <f>טבלה1[[#This Row],[סה"כ דורשי עבודה]]/טבלה1[[#This Row],[שיעור אבטלה מוערך ביישוב]]</f>
        <v>2490.566037735849</v>
      </c>
      <c r="O3071" s="4"/>
    </row>
    <row r="3072" spans="1:15" x14ac:dyDescent="0.35">
      <c r="A3072" t="s">
        <v>221</v>
      </c>
      <c r="B3072" t="s">
        <v>12</v>
      </c>
      <c r="C3072">
        <v>3652</v>
      </c>
      <c r="D3072" t="s">
        <v>19</v>
      </c>
      <c r="E3072">
        <v>55</v>
      </c>
      <c r="F3072">
        <v>24</v>
      </c>
      <c r="G3072">
        <v>31</v>
      </c>
      <c r="H3072">
        <v>6</v>
      </c>
      <c r="I3072">
        <v>49</v>
      </c>
      <c r="J3072">
        <v>3</v>
      </c>
      <c r="K3072">
        <v>54</v>
      </c>
      <c r="L3072" s="4">
        <v>0</v>
      </c>
      <c r="M3072" s="1">
        <v>2.2100000000000002E-2</v>
      </c>
      <c r="N3072">
        <f>טבלה1[[#This Row],[סה"כ דורשי עבודה]]/טבלה1[[#This Row],[שיעור אבטלה מוערך ביישוב]]</f>
        <v>2488.6877828054298</v>
      </c>
      <c r="O3072" s="4"/>
    </row>
    <row r="3073" spans="1:15" x14ac:dyDescent="0.35">
      <c r="A3073" t="s">
        <v>222</v>
      </c>
      <c r="B3073" t="s">
        <v>12</v>
      </c>
      <c r="C3073">
        <v>3652</v>
      </c>
      <c r="D3073" t="s">
        <v>19</v>
      </c>
      <c r="E3073">
        <v>62</v>
      </c>
      <c r="F3073">
        <v>23</v>
      </c>
      <c r="G3073">
        <v>39</v>
      </c>
      <c r="H3073">
        <v>10</v>
      </c>
      <c r="I3073">
        <v>52</v>
      </c>
      <c r="J3073">
        <v>3</v>
      </c>
      <c r="K3073">
        <v>62</v>
      </c>
      <c r="L3073" s="4">
        <v>0</v>
      </c>
      <c r="M3073" s="1">
        <v>2.53E-2</v>
      </c>
      <c r="N3073">
        <f>טבלה1[[#This Row],[סה"כ דורשי עבודה]]/טבלה1[[#This Row],[שיעור אבטלה מוערך ביישוב]]</f>
        <v>2450.592885375494</v>
      </c>
      <c r="O3073" s="4"/>
    </row>
    <row r="3074" spans="1:15" x14ac:dyDescent="0.35">
      <c r="A3074" t="s">
        <v>223</v>
      </c>
      <c r="B3074" t="s">
        <v>12</v>
      </c>
      <c r="C3074">
        <v>3652</v>
      </c>
      <c r="D3074" t="s">
        <v>19</v>
      </c>
      <c r="E3074">
        <v>61</v>
      </c>
      <c r="F3074">
        <v>22</v>
      </c>
      <c r="G3074">
        <v>39</v>
      </c>
      <c r="H3074">
        <v>11</v>
      </c>
      <c r="I3074">
        <v>50</v>
      </c>
      <c r="J3074">
        <v>4</v>
      </c>
      <c r="K3074">
        <v>60</v>
      </c>
      <c r="L3074" s="4">
        <v>2</v>
      </c>
      <c r="M3074" s="1">
        <v>2.35E-2</v>
      </c>
      <c r="N3074">
        <f>טבלה1[[#This Row],[סה"כ דורשי עבודה]]/טבלה1[[#This Row],[שיעור אבטלה מוערך ביישוב]]</f>
        <v>2595.744680851064</v>
      </c>
      <c r="O3074" s="4"/>
    </row>
    <row r="3075" spans="1:15" x14ac:dyDescent="0.35">
      <c r="A3075" t="s">
        <v>224</v>
      </c>
      <c r="B3075" t="s">
        <v>12</v>
      </c>
      <c r="C3075">
        <v>3652</v>
      </c>
      <c r="D3075" t="s">
        <v>19</v>
      </c>
      <c r="E3075">
        <v>63</v>
      </c>
      <c r="F3075">
        <v>26</v>
      </c>
      <c r="G3075">
        <v>37</v>
      </c>
      <c r="H3075">
        <v>13</v>
      </c>
      <c r="I3075">
        <v>50</v>
      </c>
      <c r="J3075">
        <v>2</v>
      </c>
      <c r="K3075">
        <v>63</v>
      </c>
      <c r="L3075" s="4">
        <v>0</v>
      </c>
      <c r="M3075" s="1">
        <v>2.46E-2</v>
      </c>
      <c r="N3075">
        <f>טבלה1[[#This Row],[סה"כ דורשי עבודה]]/טבלה1[[#This Row],[שיעור אבטלה מוערך ביישוב]]</f>
        <v>2560.9756097560976</v>
      </c>
      <c r="O3075" s="4"/>
    </row>
    <row r="3076" spans="1:15" x14ac:dyDescent="0.35">
      <c r="A3076" t="s">
        <v>225</v>
      </c>
      <c r="B3076" t="s">
        <v>12</v>
      </c>
      <c r="C3076">
        <v>3652</v>
      </c>
      <c r="D3076" t="s">
        <v>19</v>
      </c>
      <c r="E3076">
        <v>63</v>
      </c>
      <c r="F3076">
        <v>27</v>
      </c>
      <c r="G3076">
        <v>36</v>
      </c>
      <c r="H3076">
        <v>14</v>
      </c>
      <c r="I3076">
        <v>49</v>
      </c>
      <c r="J3076">
        <v>5</v>
      </c>
      <c r="K3076">
        <v>62</v>
      </c>
      <c r="L3076" s="4">
        <v>1</v>
      </c>
      <c r="M3076" s="1">
        <v>2.4199999999999999E-2</v>
      </c>
      <c r="N3076">
        <f>טבלה1[[#This Row],[סה"כ דורשי עבודה]]/טבלה1[[#This Row],[שיעור אבטלה מוערך ביישוב]]</f>
        <v>2603.3057851239669</v>
      </c>
      <c r="O3076" s="4"/>
    </row>
    <row r="3077" spans="1:15" x14ac:dyDescent="0.35">
      <c r="A3077" t="s">
        <v>226</v>
      </c>
      <c r="B3077" t="s">
        <v>12</v>
      </c>
      <c r="C3077">
        <v>3652</v>
      </c>
      <c r="D3077" t="s">
        <v>19</v>
      </c>
      <c r="E3077">
        <v>58</v>
      </c>
      <c r="F3077">
        <v>26</v>
      </c>
      <c r="G3077">
        <v>32</v>
      </c>
      <c r="H3077">
        <v>12</v>
      </c>
      <c r="I3077">
        <v>46</v>
      </c>
      <c r="J3077">
        <v>5</v>
      </c>
      <c r="K3077">
        <v>58</v>
      </c>
      <c r="L3077" s="4">
        <v>1</v>
      </c>
      <c r="M3077" s="1">
        <v>2.2700000000000001E-2</v>
      </c>
      <c r="N3077">
        <f>טבלה1[[#This Row],[סה"כ דורשי עבודה]]/טבלה1[[#This Row],[שיעור אבטלה מוערך ביישוב]]</f>
        <v>2555.0660792951539</v>
      </c>
      <c r="O3077" s="4"/>
    </row>
    <row r="3078" spans="1:15" x14ac:dyDescent="0.35">
      <c r="A3078" t="s">
        <v>227</v>
      </c>
      <c r="B3078" t="s">
        <v>12</v>
      </c>
      <c r="C3078">
        <v>3652</v>
      </c>
      <c r="D3078" t="s">
        <v>19</v>
      </c>
      <c r="E3078">
        <v>57</v>
      </c>
      <c r="F3078">
        <v>27</v>
      </c>
      <c r="G3078">
        <v>30</v>
      </c>
      <c r="H3078">
        <v>11</v>
      </c>
      <c r="I3078">
        <v>46</v>
      </c>
      <c r="J3078">
        <v>4</v>
      </c>
      <c r="K3078">
        <v>57</v>
      </c>
      <c r="L3078" s="4">
        <v>1</v>
      </c>
      <c r="M3078" s="1">
        <v>2.23E-2</v>
      </c>
      <c r="N3078">
        <f>טבלה1[[#This Row],[סה"כ דורשי עבודה]]/טבלה1[[#This Row],[שיעור אבטלה מוערך ביישוב]]</f>
        <v>2556.0538116591929</v>
      </c>
      <c r="O3078" s="4"/>
    </row>
    <row r="3079" spans="1:15" x14ac:dyDescent="0.35">
      <c r="A3079" t="s">
        <v>228</v>
      </c>
      <c r="B3079" t="s">
        <v>12</v>
      </c>
      <c r="C3079">
        <v>3652</v>
      </c>
      <c r="D3079" t="s">
        <v>19</v>
      </c>
      <c r="E3079">
        <v>62</v>
      </c>
      <c r="F3079">
        <v>27</v>
      </c>
      <c r="G3079">
        <v>35</v>
      </c>
      <c r="H3079">
        <v>10</v>
      </c>
      <c r="I3079">
        <v>52</v>
      </c>
      <c r="J3079">
        <v>4</v>
      </c>
      <c r="K3079">
        <v>60</v>
      </c>
      <c r="L3079" s="4">
        <v>2</v>
      </c>
      <c r="M3079" s="1">
        <v>2.35E-2</v>
      </c>
      <c r="N3079">
        <f>טבלה1[[#This Row],[סה"כ דורשי עבודה]]/טבלה1[[#This Row],[שיעור אבטלה מוערך ביישוב]]</f>
        <v>2638.2978723404253</v>
      </c>
      <c r="O3079" s="4"/>
    </row>
    <row r="3080" spans="1:15" x14ac:dyDescent="0.35">
      <c r="A3080" t="s">
        <v>229</v>
      </c>
      <c r="B3080" t="s">
        <v>12</v>
      </c>
      <c r="C3080">
        <v>3652</v>
      </c>
      <c r="D3080" t="s">
        <v>19</v>
      </c>
      <c r="E3080">
        <v>63</v>
      </c>
      <c r="F3080">
        <v>27</v>
      </c>
      <c r="G3080">
        <v>36</v>
      </c>
      <c r="H3080">
        <v>8</v>
      </c>
      <c r="I3080">
        <v>55</v>
      </c>
      <c r="J3080">
        <v>3</v>
      </c>
      <c r="K3080">
        <v>62</v>
      </c>
      <c r="L3080" s="4">
        <v>1</v>
      </c>
      <c r="M3080" s="1">
        <v>2.4199999999999999E-2</v>
      </c>
      <c r="N3080">
        <f>טבלה1[[#This Row],[סה"כ דורשי עבודה]]/טבלה1[[#This Row],[שיעור אבטלה מוערך ביישוב]]</f>
        <v>2603.3057851239669</v>
      </c>
      <c r="O3080" s="4"/>
    </row>
    <row r="3081" spans="1:15" x14ac:dyDescent="0.35">
      <c r="A3081" t="s">
        <v>230</v>
      </c>
      <c r="B3081" t="s">
        <v>12</v>
      </c>
      <c r="C3081">
        <v>3652</v>
      </c>
      <c r="D3081" t="s">
        <v>19</v>
      </c>
      <c r="E3081">
        <v>69</v>
      </c>
      <c r="F3081">
        <v>26</v>
      </c>
      <c r="G3081">
        <v>43</v>
      </c>
      <c r="H3081">
        <v>8</v>
      </c>
      <c r="I3081">
        <v>61</v>
      </c>
      <c r="J3081">
        <v>3</v>
      </c>
      <c r="K3081">
        <v>68</v>
      </c>
      <c r="L3081" s="4">
        <v>3</v>
      </c>
      <c r="M3081" s="1">
        <v>2.6499999999999999E-2</v>
      </c>
      <c r="N3081">
        <f>טבלה1[[#This Row],[סה"כ דורשי עבודה]]/טבלה1[[#This Row],[שיעור אבטלה מוערך ביישוב]]</f>
        <v>2603.7735849056603</v>
      </c>
      <c r="O3081" s="4"/>
    </row>
    <row r="3082" spans="1:15" x14ac:dyDescent="0.35">
      <c r="A3082" t="s">
        <v>231</v>
      </c>
      <c r="B3082" t="s">
        <v>12</v>
      </c>
      <c r="C3082">
        <v>3652</v>
      </c>
      <c r="D3082" t="s">
        <v>19</v>
      </c>
      <c r="E3082">
        <v>63</v>
      </c>
      <c r="F3082">
        <v>24</v>
      </c>
      <c r="G3082">
        <v>39</v>
      </c>
      <c r="H3082">
        <v>8</v>
      </c>
      <c r="I3082">
        <v>55</v>
      </c>
      <c r="J3082">
        <v>3</v>
      </c>
      <c r="K3082">
        <v>63</v>
      </c>
      <c r="L3082" s="4">
        <v>0</v>
      </c>
      <c r="M3082" s="1">
        <v>2.46E-2</v>
      </c>
      <c r="N3082">
        <f>טבלה1[[#This Row],[סה"כ דורשי עבודה]]/טבלה1[[#This Row],[שיעור אבטלה מוערך ביישוב]]</f>
        <v>2560.9756097560976</v>
      </c>
      <c r="O3082" s="4"/>
    </row>
    <row r="3083" spans="1:15" x14ac:dyDescent="0.35">
      <c r="A3083" t="s">
        <v>232</v>
      </c>
      <c r="B3083" t="s">
        <v>12</v>
      </c>
      <c r="C3083">
        <v>3652</v>
      </c>
      <c r="D3083" t="s">
        <v>19</v>
      </c>
      <c r="E3083">
        <v>57</v>
      </c>
      <c r="F3083">
        <v>25</v>
      </c>
      <c r="G3083">
        <v>32</v>
      </c>
      <c r="H3083">
        <v>8</v>
      </c>
      <c r="I3083">
        <v>49</v>
      </c>
      <c r="J3083">
        <v>3</v>
      </c>
      <c r="K3083">
        <v>57</v>
      </c>
      <c r="L3083" s="4">
        <v>0</v>
      </c>
      <c r="M3083" s="1">
        <v>2.23E-2</v>
      </c>
      <c r="N3083">
        <f>טבלה1[[#This Row],[סה"כ דורשי עבודה]]/טבלה1[[#This Row],[שיעור אבטלה מוערך ביישוב]]</f>
        <v>2556.0538116591929</v>
      </c>
      <c r="O3083" s="4"/>
    </row>
    <row r="3084" spans="1:15" x14ac:dyDescent="0.35">
      <c r="A3084" t="s">
        <v>233</v>
      </c>
      <c r="B3084" t="s">
        <v>12</v>
      </c>
      <c r="C3084">
        <v>3652</v>
      </c>
      <c r="D3084" t="s">
        <v>19</v>
      </c>
      <c r="E3084">
        <v>56</v>
      </c>
      <c r="F3084">
        <v>28</v>
      </c>
      <c r="G3084">
        <v>28</v>
      </c>
      <c r="H3084">
        <v>9</v>
      </c>
      <c r="I3084">
        <v>47</v>
      </c>
      <c r="J3084">
        <v>3</v>
      </c>
      <c r="K3084">
        <v>56</v>
      </c>
      <c r="L3084" s="4">
        <v>0</v>
      </c>
      <c r="M3084" s="1">
        <v>2.1899999999999999E-2</v>
      </c>
      <c r="N3084">
        <f>טבלה1[[#This Row],[סה"כ דורשי עבודה]]/טבלה1[[#This Row],[שיעור אבטלה מוערך ביישוב]]</f>
        <v>2557.0776255707765</v>
      </c>
      <c r="O3084" s="4"/>
    </row>
    <row r="3085" spans="1:15" x14ac:dyDescent="0.35">
      <c r="A3085" t="s">
        <v>234</v>
      </c>
      <c r="B3085" t="s">
        <v>12</v>
      </c>
      <c r="C3085">
        <v>3652</v>
      </c>
      <c r="D3085" t="s">
        <v>19</v>
      </c>
      <c r="E3085">
        <v>67</v>
      </c>
      <c r="F3085">
        <v>29</v>
      </c>
      <c r="G3085">
        <v>38</v>
      </c>
      <c r="H3085">
        <v>12</v>
      </c>
      <c r="I3085">
        <v>55</v>
      </c>
      <c r="J3085">
        <v>4</v>
      </c>
      <c r="K3085">
        <v>67</v>
      </c>
      <c r="L3085" s="4">
        <v>1</v>
      </c>
      <c r="M3085" s="1">
        <v>2.6100000000000002E-2</v>
      </c>
      <c r="N3085">
        <f>טבלה1[[#This Row],[סה"כ דורשי עבודה]]/טבלה1[[#This Row],[שיעור אבטלה מוערך ביישוב]]</f>
        <v>2567.0498084291185</v>
      </c>
      <c r="O3085" s="4"/>
    </row>
    <row r="3086" spans="1:15" x14ac:dyDescent="0.35">
      <c r="A3086" t="s">
        <v>235</v>
      </c>
      <c r="B3086" t="s">
        <v>12</v>
      </c>
      <c r="C3086">
        <v>3652</v>
      </c>
      <c r="D3086" t="s">
        <v>19</v>
      </c>
      <c r="E3086">
        <v>60</v>
      </c>
      <c r="F3086">
        <v>27</v>
      </c>
      <c r="G3086">
        <v>33</v>
      </c>
      <c r="H3086">
        <v>10</v>
      </c>
      <c r="I3086">
        <v>50</v>
      </c>
      <c r="J3086">
        <v>4</v>
      </c>
      <c r="K3086">
        <v>60</v>
      </c>
      <c r="L3086" s="4">
        <v>1</v>
      </c>
      <c r="M3086" s="1">
        <v>2.35E-2</v>
      </c>
      <c r="N3086">
        <f>טבלה1[[#This Row],[סה"כ דורשי עבודה]]/טבלה1[[#This Row],[שיעור אבטלה מוערך ביישוב]]</f>
        <v>2553.1914893617022</v>
      </c>
      <c r="O3086" s="4"/>
    </row>
    <row r="3087" spans="1:15" x14ac:dyDescent="0.35">
      <c r="A3087" t="s">
        <v>236</v>
      </c>
      <c r="B3087" t="s">
        <v>12</v>
      </c>
      <c r="C3087">
        <v>3652</v>
      </c>
      <c r="D3087" t="s">
        <v>19</v>
      </c>
      <c r="E3087">
        <v>54</v>
      </c>
      <c r="F3087">
        <v>24</v>
      </c>
      <c r="G3087">
        <v>30</v>
      </c>
      <c r="H3087">
        <v>7</v>
      </c>
      <c r="I3087">
        <v>47</v>
      </c>
      <c r="J3087">
        <v>3</v>
      </c>
      <c r="K3087">
        <v>54</v>
      </c>
      <c r="L3087" s="4">
        <v>2</v>
      </c>
      <c r="M3087" s="1">
        <v>2.12E-2</v>
      </c>
      <c r="N3087">
        <f>טבלה1[[#This Row],[סה"כ דורשי עבודה]]/טבלה1[[#This Row],[שיעור אבטלה מוערך ביישוב]]</f>
        <v>2547.1698113207549</v>
      </c>
      <c r="O3087" s="4"/>
    </row>
    <row r="3088" spans="1:15" x14ac:dyDescent="0.35">
      <c r="A3088" t="s">
        <v>237</v>
      </c>
      <c r="B3088" t="s">
        <v>12</v>
      </c>
      <c r="C3088">
        <v>3652</v>
      </c>
      <c r="D3088" t="s">
        <v>19</v>
      </c>
      <c r="E3088">
        <v>49</v>
      </c>
      <c r="F3088">
        <v>23</v>
      </c>
      <c r="G3088">
        <v>26</v>
      </c>
      <c r="H3088">
        <v>9</v>
      </c>
      <c r="I3088">
        <v>40</v>
      </c>
      <c r="J3088">
        <v>3</v>
      </c>
      <c r="K3088">
        <v>48</v>
      </c>
      <c r="L3088" s="4">
        <v>1</v>
      </c>
      <c r="M3088" s="1">
        <v>1.89E-2</v>
      </c>
      <c r="N3088">
        <f>טבלה1[[#This Row],[סה"כ דורשי עבודה]]/טבלה1[[#This Row],[שיעור אבטלה מוערך ביישוב]]</f>
        <v>2592.5925925925926</v>
      </c>
      <c r="O3088" s="4"/>
    </row>
    <row r="3089" spans="1:15" x14ac:dyDescent="0.35">
      <c r="A3089" t="s">
        <v>238</v>
      </c>
      <c r="B3089" t="s">
        <v>12</v>
      </c>
      <c r="C3089">
        <v>3652</v>
      </c>
      <c r="D3089" t="s">
        <v>19</v>
      </c>
      <c r="E3089">
        <v>44</v>
      </c>
      <c r="F3089">
        <v>21</v>
      </c>
      <c r="G3089">
        <v>23</v>
      </c>
      <c r="H3089">
        <v>6</v>
      </c>
      <c r="I3089">
        <v>38</v>
      </c>
      <c r="J3089">
        <v>2</v>
      </c>
      <c r="K3089">
        <v>44</v>
      </c>
      <c r="L3089" s="4">
        <v>0</v>
      </c>
      <c r="M3089" s="1">
        <v>1.7299999999999999E-2</v>
      </c>
      <c r="N3089">
        <f>טבלה1[[#This Row],[סה"כ דורשי עבודה]]/טבלה1[[#This Row],[שיעור אבטלה מוערך ביישוב]]</f>
        <v>2543.3526011560693</v>
      </c>
      <c r="O3089" s="4"/>
    </row>
    <row r="3090" spans="1:15" x14ac:dyDescent="0.35">
      <c r="A3090" t="s">
        <v>239</v>
      </c>
      <c r="B3090" t="s">
        <v>12</v>
      </c>
      <c r="C3090">
        <v>3652</v>
      </c>
      <c r="D3090" t="s">
        <v>19</v>
      </c>
      <c r="E3090">
        <v>48</v>
      </c>
      <c r="F3090">
        <v>21</v>
      </c>
      <c r="G3090">
        <v>27</v>
      </c>
      <c r="H3090">
        <v>12</v>
      </c>
      <c r="I3090">
        <v>36</v>
      </c>
      <c r="J3090">
        <v>2</v>
      </c>
      <c r="K3090">
        <v>48</v>
      </c>
      <c r="L3090" s="4">
        <v>0</v>
      </c>
      <c r="M3090" s="1">
        <v>1.89E-2</v>
      </c>
      <c r="N3090">
        <f>טבלה1[[#This Row],[סה"כ דורשי עבודה]]/טבלה1[[#This Row],[שיעור אבטלה מוערך ביישוב]]</f>
        <v>2539.6825396825398</v>
      </c>
      <c r="O3090" s="4"/>
    </row>
    <row r="3091" spans="1:15" x14ac:dyDescent="0.35">
      <c r="A3091" t="s">
        <v>240</v>
      </c>
      <c r="B3091" t="s">
        <v>12</v>
      </c>
      <c r="C3091">
        <v>3652</v>
      </c>
      <c r="D3091" t="s">
        <v>19</v>
      </c>
      <c r="E3091">
        <v>52</v>
      </c>
      <c r="F3091">
        <v>23</v>
      </c>
      <c r="G3091">
        <v>29</v>
      </c>
      <c r="H3091">
        <v>13</v>
      </c>
      <c r="I3091">
        <v>39</v>
      </c>
      <c r="J3091">
        <v>2</v>
      </c>
      <c r="K3091">
        <v>51</v>
      </c>
      <c r="L3091" s="4">
        <v>1</v>
      </c>
      <c r="M3091" s="1">
        <v>0.02</v>
      </c>
      <c r="N3091">
        <f>טבלה1[[#This Row],[סה"כ דורשי עבודה]]/טבלה1[[#This Row],[שיעור אבטלה מוערך ביישוב]]</f>
        <v>2600</v>
      </c>
      <c r="O3091" s="4"/>
    </row>
    <row r="3092" spans="1:15" x14ac:dyDescent="0.35">
      <c r="A3092" t="s">
        <v>241</v>
      </c>
      <c r="B3092" t="s">
        <v>12</v>
      </c>
      <c r="C3092">
        <v>3652</v>
      </c>
      <c r="D3092" t="s">
        <v>19</v>
      </c>
      <c r="E3092">
        <v>59</v>
      </c>
      <c r="F3092">
        <v>22</v>
      </c>
      <c r="G3092">
        <v>37</v>
      </c>
      <c r="H3092">
        <v>15</v>
      </c>
      <c r="I3092">
        <v>44</v>
      </c>
      <c r="J3092">
        <v>2</v>
      </c>
      <c r="K3092">
        <v>58</v>
      </c>
      <c r="L3092" s="4">
        <v>1</v>
      </c>
      <c r="M3092" s="1">
        <v>2.2700000000000001E-2</v>
      </c>
      <c r="N3092">
        <f>טבלה1[[#This Row],[סה"כ דורשי עבודה]]/טבלה1[[#This Row],[שיעור אבטלה מוערך ביישוב]]</f>
        <v>2599.1189427312775</v>
      </c>
      <c r="O3092" s="4"/>
    </row>
    <row r="3093" spans="1:15" x14ac:dyDescent="0.35">
      <c r="A3093" t="s">
        <v>242</v>
      </c>
      <c r="B3093" t="s">
        <v>12</v>
      </c>
      <c r="C3093">
        <v>3652</v>
      </c>
      <c r="D3093" t="s">
        <v>19</v>
      </c>
      <c r="E3093">
        <v>63</v>
      </c>
      <c r="F3093">
        <v>22</v>
      </c>
      <c r="G3093">
        <v>41</v>
      </c>
      <c r="H3093">
        <v>17</v>
      </c>
      <c r="I3093">
        <v>46</v>
      </c>
      <c r="J3093">
        <v>2</v>
      </c>
      <c r="K3093">
        <v>63</v>
      </c>
      <c r="L3093" s="4">
        <v>1</v>
      </c>
      <c r="M3093" s="1">
        <v>2.46E-2</v>
      </c>
      <c r="N3093">
        <f>טבלה1[[#This Row],[סה"כ דורשי עבודה]]/טבלה1[[#This Row],[שיעור אבטלה מוערך ביישוב]]</f>
        <v>2560.9756097560976</v>
      </c>
      <c r="O3093" s="4"/>
    </row>
    <row r="3094" spans="1:15" x14ac:dyDescent="0.35">
      <c r="A3094" t="s">
        <v>243</v>
      </c>
      <c r="B3094" t="s">
        <v>12</v>
      </c>
      <c r="C3094">
        <v>3652</v>
      </c>
      <c r="D3094" t="s">
        <v>19</v>
      </c>
      <c r="E3094">
        <v>56</v>
      </c>
      <c r="F3094">
        <v>19</v>
      </c>
      <c r="G3094">
        <v>37</v>
      </c>
      <c r="H3094">
        <v>14</v>
      </c>
      <c r="I3094">
        <v>42</v>
      </c>
      <c r="J3094">
        <v>2</v>
      </c>
      <c r="K3094">
        <v>56</v>
      </c>
      <c r="L3094" s="4">
        <v>0</v>
      </c>
      <c r="M3094" s="1">
        <v>2.1899999999999999E-2</v>
      </c>
      <c r="N3094">
        <f>טבלה1[[#This Row],[סה"כ דורשי עבודה]]/טבלה1[[#This Row],[שיעור אבטלה מוערך ביישוב]]</f>
        <v>2557.0776255707765</v>
      </c>
      <c r="O3094" s="4"/>
    </row>
    <row r="3095" spans="1:15" x14ac:dyDescent="0.35">
      <c r="A3095" t="s">
        <v>244</v>
      </c>
      <c r="B3095" t="s">
        <v>12</v>
      </c>
      <c r="C3095">
        <v>3652</v>
      </c>
      <c r="D3095" t="s">
        <v>19</v>
      </c>
      <c r="E3095">
        <v>56</v>
      </c>
      <c r="F3095">
        <v>23</v>
      </c>
      <c r="G3095">
        <v>33</v>
      </c>
      <c r="H3095">
        <v>16</v>
      </c>
      <c r="I3095">
        <v>40</v>
      </c>
      <c r="J3095">
        <v>2</v>
      </c>
      <c r="K3095">
        <v>56</v>
      </c>
      <c r="L3095" s="4">
        <v>0</v>
      </c>
      <c r="M3095" s="1">
        <v>2.1899999999999999E-2</v>
      </c>
      <c r="N3095">
        <f>טבלה1[[#This Row],[סה"כ דורשי עבודה]]/טבלה1[[#This Row],[שיעור אבטלה מוערך ביישוב]]</f>
        <v>2557.0776255707765</v>
      </c>
      <c r="O3095" s="4"/>
    </row>
    <row r="3096" spans="1:15" x14ac:dyDescent="0.35">
      <c r="A3096" t="s">
        <v>245</v>
      </c>
      <c r="B3096" t="s">
        <v>12</v>
      </c>
      <c r="C3096">
        <v>3652</v>
      </c>
      <c r="D3096" t="s">
        <v>19</v>
      </c>
      <c r="E3096">
        <v>52</v>
      </c>
      <c r="F3096">
        <v>24</v>
      </c>
      <c r="G3096">
        <v>28</v>
      </c>
      <c r="H3096">
        <v>12</v>
      </c>
      <c r="I3096">
        <v>40</v>
      </c>
      <c r="J3096">
        <v>2</v>
      </c>
      <c r="K3096">
        <v>52</v>
      </c>
      <c r="L3096" s="4">
        <v>0</v>
      </c>
      <c r="M3096" s="1">
        <v>2.0400000000000001E-2</v>
      </c>
      <c r="N3096">
        <f>טבלה1[[#This Row],[סה"כ דורשי עבודה]]/טבלה1[[#This Row],[שיעור אבטלה מוערך ביישוב]]</f>
        <v>2549.0196078431372</v>
      </c>
      <c r="O3096" s="4"/>
    </row>
    <row r="3097" spans="1:15" x14ac:dyDescent="0.35">
      <c r="A3097" t="s">
        <v>246</v>
      </c>
      <c r="B3097" t="s">
        <v>12</v>
      </c>
      <c r="C3097">
        <v>3652</v>
      </c>
      <c r="D3097" t="s">
        <v>19</v>
      </c>
      <c r="E3097">
        <v>52</v>
      </c>
      <c r="F3097">
        <v>19</v>
      </c>
      <c r="G3097">
        <v>33</v>
      </c>
      <c r="H3097">
        <v>15</v>
      </c>
      <c r="I3097">
        <v>37</v>
      </c>
      <c r="J3097">
        <v>2</v>
      </c>
      <c r="K3097">
        <v>52</v>
      </c>
      <c r="L3097" s="4">
        <v>0</v>
      </c>
      <c r="M3097" s="1">
        <v>2.0400000000000001E-2</v>
      </c>
      <c r="N3097">
        <f>טבלה1[[#This Row],[סה"כ דורשי עבודה]]/טבלה1[[#This Row],[שיעור אבטלה מוערך ביישוב]]</f>
        <v>2549.0196078431372</v>
      </c>
      <c r="O3097" s="4"/>
    </row>
    <row r="3098" spans="1:15" x14ac:dyDescent="0.35">
      <c r="A3098" t="s">
        <v>280</v>
      </c>
      <c r="B3098" t="s">
        <v>12</v>
      </c>
      <c r="C3098">
        <v>3652</v>
      </c>
      <c r="D3098" t="s">
        <v>19</v>
      </c>
      <c r="E3098">
        <v>60</v>
      </c>
      <c r="F3098">
        <v>23</v>
      </c>
      <c r="G3098">
        <v>37</v>
      </c>
      <c r="H3098">
        <v>16</v>
      </c>
      <c r="I3098">
        <v>44</v>
      </c>
      <c r="J3098">
        <v>3</v>
      </c>
      <c r="K3098">
        <v>60</v>
      </c>
      <c r="L3098" s="4">
        <v>0</v>
      </c>
      <c r="M3098" s="1">
        <v>2.35E-2</v>
      </c>
      <c r="N3098">
        <f>טבלה1[[#This Row],[סה"כ דורשי עבודה]]/טבלה1[[#This Row],[שיעור אבטלה מוערך ביישוב]]</f>
        <v>2553.1914893617022</v>
      </c>
      <c r="O3098" s="4"/>
    </row>
    <row r="3099" spans="1:15" x14ac:dyDescent="0.35">
      <c r="A3099" t="s">
        <v>281</v>
      </c>
      <c r="B3099" t="s">
        <v>12</v>
      </c>
      <c r="C3099">
        <v>3652</v>
      </c>
      <c r="D3099" t="s">
        <v>19</v>
      </c>
      <c r="E3099">
        <v>56</v>
      </c>
      <c r="F3099">
        <v>18</v>
      </c>
      <c r="G3099">
        <v>38</v>
      </c>
      <c r="H3099">
        <v>14</v>
      </c>
      <c r="I3099">
        <v>42</v>
      </c>
      <c r="J3099">
        <v>2</v>
      </c>
      <c r="K3099">
        <v>56</v>
      </c>
      <c r="L3099" s="4">
        <v>0</v>
      </c>
      <c r="M3099" s="1">
        <v>2.1899999999999999E-2</v>
      </c>
      <c r="N3099">
        <f>טבלה1[[#This Row],[סה"כ דורשי עבודה]]/טבלה1[[#This Row],[שיעור אבטלה מוערך ביישוב]]</f>
        <v>2557.0776255707765</v>
      </c>
      <c r="O3099" s="4"/>
    </row>
    <row r="3100" spans="1:15" x14ac:dyDescent="0.35">
      <c r="A3100" t="s">
        <v>282</v>
      </c>
      <c r="B3100" t="s">
        <v>12</v>
      </c>
      <c r="C3100">
        <v>3652</v>
      </c>
      <c r="D3100" t="s">
        <v>19</v>
      </c>
      <c r="E3100">
        <v>61</v>
      </c>
      <c r="F3100">
        <v>19</v>
      </c>
      <c r="G3100">
        <v>42</v>
      </c>
      <c r="H3100">
        <v>17</v>
      </c>
      <c r="I3100">
        <v>44</v>
      </c>
      <c r="J3100">
        <v>1</v>
      </c>
      <c r="K3100">
        <v>61</v>
      </c>
      <c r="L3100" s="4">
        <v>1</v>
      </c>
      <c r="M3100" s="1">
        <v>2.3800000000000002E-2</v>
      </c>
      <c r="N3100">
        <f>טבלה1[[#This Row],[סה"כ דורשי עבודה]]/טבלה1[[#This Row],[שיעור אבטלה מוערך ביישוב]]</f>
        <v>2563.0252100840335</v>
      </c>
      <c r="O3100" s="4"/>
    </row>
    <row r="3101" spans="1:15" x14ac:dyDescent="0.35">
      <c r="A3101" t="s">
        <v>283</v>
      </c>
      <c r="B3101" t="s">
        <v>12</v>
      </c>
      <c r="C3101">
        <v>3652</v>
      </c>
      <c r="D3101" t="s">
        <v>19</v>
      </c>
      <c r="E3101">
        <v>47</v>
      </c>
      <c r="F3101">
        <v>15</v>
      </c>
      <c r="G3101">
        <v>32</v>
      </c>
      <c r="H3101">
        <v>18</v>
      </c>
      <c r="I3101">
        <v>29</v>
      </c>
      <c r="J3101">
        <v>0</v>
      </c>
      <c r="K3101">
        <v>47</v>
      </c>
      <c r="L3101" s="4">
        <v>0</v>
      </c>
      <c r="M3101" s="1">
        <v>1.8499999999999999E-2</v>
      </c>
      <c r="N3101">
        <f>טבלה1[[#This Row],[סה"כ דורשי עבודה]]/טבלה1[[#This Row],[שיעור אבטלה מוערך ביישוב]]</f>
        <v>2540.5405405405409</v>
      </c>
      <c r="O3101" s="4"/>
    </row>
    <row r="3102" spans="1:15" x14ac:dyDescent="0.35">
      <c r="A3102" t="s">
        <v>285</v>
      </c>
      <c r="B3102" t="s">
        <v>12</v>
      </c>
      <c r="C3102">
        <v>3652</v>
      </c>
      <c r="D3102" t="s">
        <v>19</v>
      </c>
      <c r="E3102">
        <v>46</v>
      </c>
      <c r="F3102">
        <v>15</v>
      </c>
      <c r="G3102">
        <v>31</v>
      </c>
      <c r="H3102">
        <v>15</v>
      </c>
      <c r="I3102">
        <v>31</v>
      </c>
      <c r="J3102">
        <v>0</v>
      </c>
      <c r="K3102">
        <v>45</v>
      </c>
      <c r="L3102" s="4">
        <v>0</v>
      </c>
      <c r="M3102" s="1">
        <v>1.77E-2</v>
      </c>
      <c r="N3102">
        <f>טבלה1[[#This Row],[סה"כ דורשי עבודה]]/טבלה1[[#This Row],[שיעור אבטלה מוערך ביישוב]]</f>
        <v>2598.870056497175</v>
      </c>
      <c r="O3102" s="4"/>
    </row>
    <row r="3103" spans="1:15" x14ac:dyDescent="0.35">
      <c r="A3103" t="s">
        <v>287</v>
      </c>
      <c r="B3103" t="s">
        <v>12</v>
      </c>
      <c r="C3103">
        <v>3652</v>
      </c>
      <c r="D3103" t="s">
        <v>19</v>
      </c>
      <c r="E3103">
        <v>49</v>
      </c>
      <c r="F3103">
        <v>16</v>
      </c>
      <c r="G3103">
        <v>33</v>
      </c>
      <c r="H3103">
        <v>16</v>
      </c>
      <c r="I3103">
        <v>33</v>
      </c>
      <c r="J3103">
        <v>1</v>
      </c>
      <c r="K3103">
        <v>49</v>
      </c>
      <c r="L3103" s="4">
        <v>1</v>
      </c>
      <c r="M3103" s="1">
        <v>1.9199999999999998E-2</v>
      </c>
      <c r="N3103">
        <f>טבלה1[[#This Row],[סה"כ דורשי עבודה]]/טבלה1[[#This Row],[שיעור אבטלה מוערך ביישוב]]</f>
        <v>2552.0833333333335</v>
      </c>
      <c r="O3103" s="4"/>
    </row>
    <row r="3104" spans="1:15" x14ac:dyDescent="0.35">
      <c r="A3104" t="s">
        <v>288</v>
      </c>
      <c r="B3104" t="s">
        <v>12</v>
      </c>
      <c r="C3104">
        <v>3652</v>
      </c>
      <c r="D3104" t="s">
        <v>19</v>
      </c>
      <c r="E3104">
        <v>45</v>
      </c>
      <c r="F3104">
        <v>17</v>
      </c>
      <c r="G3104">
        <v>28</v>
      </c>
      <c r="H3104">
        <v>16</v>
      </c>
      <c r="I3104">
        <v>29</v>
      </c>
      <c r="J3104">
        <v>1</v>
      </c>
      <c r="K3104">
        <v>45</v>
      </c>
      <c r="L3104" s="4">
        <v>1</v>
      </c>
      <c r="M3104" s="1">
        <v>1.77E-2</v>
      </c>
      <c r="N3104">
        <f>טבלה1[[#This Row],[סה"כ דורשי עבודה]]/טבלה1[[#This Row],[שיעור אבטלה מוערך ביישוב]]</f>
        <v>2542.3728813559323</v>
      </c>
      <c r="O3104" s="4"/>
    </row>
    <row r="3105" spans="1:15" x14ac:dyDescent="0.35">
      <c r="A3105" t="s">
        <v>289</v>
      </c>
      <c r="B3105" t="s">
        <v>12</v>
      </c>
      <c r="C3105">
        <v>3652</v>
      </c>
      <c r="D3105" t="s">
        <v>19</v>
      </c>
      <c r="E3105">
        <v>45</v>
      </c>
      <c r="F3105">
        <v>18</v>
      </c>
      <c r="G3105">
        <v>27</v>
      </c>
      <c r="H3105">
        <v>15</v>
      </c>
      <c r="I3105">
        <v>30</v>
      </c>
      <c r="J3105">
        <v>1</v>
      </c>
      <c r="K3105">
        <v>45</v>
      </c>
      <c r="L3105" s="4">
        <v>1</v>
      </c>
      <c r="M3105" s="1">
        <v>1.77E-2</v>
      </c>
      <c r="N3105">
        <f>טבלה1[[#This Row],[סה"כ דורשי עבודה]]/טבלה1[[#This Row],[שיעור אבטלה מוערך ביישוב]]</f>
        <v>2542.3728813559323</v>
      </c>
      <c r="O3105" s="4"/>
    </row>
    <row r="3106" spans="1:15" x14ac:dyDescent="0.35">
      <c r="A3106" t="s">
        <v>291</v>
      </c>
      <c r="B3106" t="s">
        <v>12</v>
      </c>
      <c r="C3106">
        <v>3652</v>
      </c>
      <c r="D3106" t="s">
        <v>19</v>
      </c>
      <c r="E3106">
        <v>39</v>
      </c>
      <c r="F3106">
        <v>16</v>
      </c>
      <c r="G3106">
        <v>23</v>
      </c>
      <c r="H3106">
        <v>10</v>
      </c>
      <c r="I3106">
        <v>29</v>
      </c>
      <c r="J3106">
        <v>1</v>
      </c>
      <c r="K3106">
        <v>39</v>
      </c>
      <c r="L3106" s="4">
        <v>0</v>
      </c>
      <c r="M3106" s="1">
        <v>1.54E-2</v>
      </c>
      <c r="N3106">
        <f>טבלה1[[#This Row],[סה"כ דורשי עבודה]]/טבלה1[[#This Row],[שיעור אבטלה מוערך ביישוב]]</f>
        <v>2532.4675324675322</v>
      </c>
      <c r="O3106" s="4"/>
    </row>
    <row r="3107" spans="1:15" x14ac:dyDescent="0.35">
      <c r="A3107" t="s">
        <v>292</v>
      </c>
      <c r="B3107" t="s">
        <v>12</v>
      </c>
      <c r="C3107">
        <v>3652</v>
      </c>
      <c r="D3107" t="s">
        <v>19</v>
      </c>
      <c r="E3107">
        <v>37</v>
      </c>
      <c r="F3107">
        <v>16</v>
      </c>
      <c r="G3107">
        <v>21</v>
      </c>
      <c r="H3107">
        <v>5</v>
      </c>
      <c r="I3107">
        <v>32</v>
      </c>
      <c r="J3107">
        <v>1</v>
      </c>
      <c r="K3107">
        <v>37</v>
      </c>
      <c r="L3107" s="4">
        <v>0</v>
      </c>
      <c r="M3107" s="1">
        <v>1.46E-2</v>
      </c>
      <c r="N3107">
        <f>טבלה1[[#This Row],[סה"כ דורשי עבודה]]/טבלה1[[#This Row],[שיעור אבטלה מוערך ביישוב]]</f>
        <v>2534.2465753424658</v>
      </c>
      <c r="O3107" s="4"/>
    </row>
    <row r="3108" spans="1:15" x14ac:dyDescent="0.35">
      <c r="A3108" t="s">
        <v>293</v>
      </c>
      <c r="B3108" t="s">
        <v>12</v>
      </c>
      <c r="C3108">
        <v>3652</v>
      </c>
      <c r="D3108" t="s">
        <v>19</v>
      </c>
      <c r="E3108">
        <v>45</v>
      </c>
      <c r="F3108">
        <v>23</v>
      </c>
      <c r="G3108">
        <v>22</v>
      </c>
      <c r="H3108">
        <v>6</v>
      </c>
      <c r="I3108">
        <v>39</v>
      </c>
      <c r="J3108">
        <v>0</v>
      </c>
      <c r="K3108">
        <v>45</v>
      </c>
      <c r="L3108" s="4">
        <v>1</v>
      </c>
      <c r="M3108" s="1">
        <v>1.77E-2</v>
      </c>
      <c r="N3108">
        <f>טבלה1[[#This Row],[סה"כ דורשי עבודה]]/טבלה1[[#This Row],[שיעור אבטלה מוערך ביישוב]]</f>
        <v>2542.3728813559323</v>
      </c>
      <c r="O3108" s="4"/>
    </row>
    <row r="3109" spans="1:15" x14ac:dyDescent="0.35">
      <c r="A3109" t="s">
        <v>294</v>
      </c>
      <c r="B3109" t="s">
        <v>12</v>
      </c>
      <c r="C3109">
        <v>3652</v>
      </c>
      <c r="D3109" t="s">
        <v>19</v>
      </c>
      <c r="E3109">
        <v>52</v>
      </c>
      <c r="F3109">
        <v>28</v>
      </c>
      <c r="G3109">
        <v>24</v>
      </c>
      <c r="H3109">
        <v>11</v>
      </c>
      <c r="I3109">
        <v>41</v>
      </c>
      <c r="J3109">
        <v>2</v>
      </c>
      <c r="K3109">
        <v>50</v>
      </c>
      <c r="L3109" s="4">
        <v>1</v>
      </c>
      <c r="M3109" s="1">
        <v>1.9599999999999999E-2</v>
      </c>
      <c r="N3109">
        <f>טבלה1[[#This Row],[סה"כ דורשי עבודה]]/טבלה1[[#This Row],[שיעור אבטלה מוערך ביישוב]]</f>
        <v>2653.0612244897961</v>
      </c>
      <c r="O3109" s="4"/>
    </row>
    <row r="3110" spans="1:15" x14ac:dyDescent="0.35">
      <c r="A3110" t="s">
        <v>295</v>
      </c>
      <c r="B3110" t="s">
        <v>12</v>
      </c>
      <c r="C3110">
        <v>3652</v>
      </c>
      <c r="D3110" t="s">
        <v>19</v>
      </c>
      <c r="E3110">
        <v>59</v>
      </c>
      <c r="F3110">
        <v>34</v>
      </c>
      <c r="G3110">
        <v>25</v>
      </c>
      <c r="H3110">
        <v>15</v>
      </c>
      <c r="I3110">
        <v>44</v>
      </c>
      <c r="J3110">
        <v>0</v>
      </c>
      <c r="K3110">
        <v>58</v>
      </c>
      <c r="L3110" s="4">
        <v>1</v>
      </c>
      <c r="M3110" s="1">
        <v>2.2700000000000001E-2</v>
      </c>
      <c r="N3110">
        <f>טבלה1[[#This Row],[סה"כ דורשי עבודה]]/טבלה1[[#This Row],[שיעור אבטלה מוערך ביישוב]]</f>
        <v>2599.1189427312775</v>
      </c>
      <c r="O3110" s="4"/>
    </row>
    <row r="3111" spans="1:15" x14ac:dyDescent="0.35">
      <c r="A3111" t="s">
        <v>296</v>
      </c>
      <c r="B3111" t="s">
        <v>12</v>
      </c>
      <c r="C3111">
        <v>3652</v>
      </c>
      <c r="D3111" t="s">
        <v>19</v>
      </c>
      <c r="E3111">
        <v>54</v>
      </c>
      <c r="F3111">
        <v>30</v>
      </c>
      <c r="G3111">
        <v>24</v>
      </c>
      <c r="H3111">
        <v>14</v>
      </c>
      <c r="I3111">
        <v>40</v>
      </c>
      <c r="J3111">
        <v>0</v>
      </c>
      <c r="K3111">
        <v>54</v>
      </c>
      <c r="L3111" s="4">
        <v>1</v>
      </c>
      <c r="M3111" s="1">
        <v>2.12E-2</v>
      </c>
      <c r="N3111">
        <f>טבלה1[[#This Row],[סה"כ דורשי עבודה]]/טבלה1[[#This Row],[שיעור אבטלה מוערך ביישוב]]</f>
        <v>2547.1698113207549</v>
      </c>
      <c r="O3111" s="4"/>
    </row>
    <row r="3112" spans="1:15" x14ac:dyDescent="0.35">
      <c r="A3112" t="s">
        <v>297</v>
      </c>
      <c r="B3112" t="s">
        <v>12</v>
      </c>
      <c r="C3112">
        <v>3652</v>
      </c>
      <c r="D3112" t="s">
        <v>19</v>
      </c>
      <c r="E3112">
        <v>53</v>
      </c>
      <c r="F3112">
        <v>28</v>
      </c>
      <c r="G3112">
        <v>25</v>
      </c>
      <c r="H3112">
        <v>13</v>
      </c>
      <c r="I3112">
        <v>40</v>
      </c>
      <c r="J3112">
        <v>1</v>
      </c>
      <c r="K3112">
        <v>53</v>
      </c>
      <c r="L3112" s="4">
        <v>1</v>
      </c>
      <c r="M3112" s="1">
        <v>2.0799999999999999E-2</v>
      </c>
      <c r="N3112">
        <f>טבלה1[[#This Row],[סה"כ דורשי עבודה]]/טבלה1[[#This Row],[שיעור אבטלה מוערך ביישוב]]</f>
        <v>2548.0769230769233</v>
      </c>
      <c r="O3112" s="4"/>
    </row>
    <row r="3113" spans="1:15" x14ac:dyDescent="0.35">
      <c r="A3113" t="s">
        <v>298</v>
      </c>
      <c r="B3113" t="s">
        <v>12</v>
      </c>
      <c r="C3113">
        <v>3652</v>
      </c>
      <c r="D3113" t="s">
        <v>19</v>
      </c>
      <c r="E3113">
        <v>53</v>
      </c>
      <c r="F3113">
        <v>29</v>
      </c>
      <c r="G3113">
        <v>24</v>
      </c>
      <c r="H3113">
        <v>12</v>
      </c>
      <c r="I3113">
        <v>41</v>
      </c>
      <c r="J3113">
        <v>0</v>
      </c>
      <c r="K3113">
        <v>52</v>
      </c>
      <c r="L3113" s="4">
        <v>0</v>
      </c>
      <c r="M3113" s="1">
        <v>2.0400000000000001E-2</v>
      </c>
      <c r="N3113">
        <f>טבלה1[[#This Row],[סה"כ דורשי עבודה]]/טבלה1[[#This Row],[שיעור אבטלה מוערך ביישוב]]</f>
        <v>2598.0392156862745</v>
      </c>
      <c r="O3113" s="4"/>
    </row>
    <row r="3114" spans="1:15" x14ac:dyDescent="0.35">
      <c r="A3114" t="s">
        <v>299</v>
      </c>
      <c r="B3114" t="s">
        <v>12</v>
      </c>
      <c r="C3114">
        <v>3652</v>
      </c>
      <c r="D3114" t="s">
        <v>19</v>
      </c>
      <c r="E3114">
        <v>57</v>
      </c>
      <c r="F3114">
        <v>29</v>
      </c>
      <c r="G3114">
        <v>28</v>
      </c>
      <c r="H3114">
        <v>15</v>
      </c>
      <c r="I3114">
        <v>42</v>
      </c>
      <c r="J3114">
        <v>1</v>
      </c>
      <c r="K3114">
        <v>57</v>
      </c>
      <c r="L3114" s="4">
        <v>1</v>
      </c>
      <c r="M3114" s="1">
        <v>2.23E-2</v>
      </c>
      <c r="N3114">
        <f>טבלה1[[#This Row],[סה"כ דורשי עבודה]]/טבלה1[[#This Row],[שיעור אבטלה מוערך ביישוב]]</f>
        <v>2556.0538116591929</v>
      </c>
      <c r="O3114" s="4"/>
    </row>
    <row r="3115" spans="1:15" x14ac:dyDescent="0.35">
      <c r="A3115" t="s">
        <v>301</v>
      </c>
      <c r="B3115" t="s">
        <v>12</v>
      </c>
      <c r="C3115">
        <v>3652</v>
      </c>
      <c r="D3115" t="s">
        <v>19</v>
      </c>
      <c r="E3115">
        <v>60</v>
      </c>
      <c r="F3115">
        <v>28</v>
      </c>
      <c r="G3115">
        <v>32</v>
      </c>
      <c r="H3115">
        <v>18</v>
      </c>
      <c r="I3115">
        <v>42</v>
      </c>
      <c r="J3115">
        <v>3</v>
      </c>
      <c r="K3115">
        <v>60</v>
      </c>
      <c r="L3115" s="4">
        <v>1</v>
      </c>
      <c r="M3115" s="1">
        <v>2.35E-2</v>
      </c>
      <c r="N3115">
        <f>טבלה1[[#This Row],[סה"כ דורשי עבודה]]/טבלה1[[#This Row],[שיעור אבטלה מוערך ביישוב]]</f>
        <v>2553.1914893617022</v>
      </c>
      <c r="O3115" s="4"/>
    </row>
    <row r="3116" spans="1:15" x14ac:dyDescent="0.35">
      <c r="A3116" t="s">
        <v>302</v>
      </c>
      <c r="B3116" t="s">
        <v>12</v>
      </c>
      <c r="C3116">
        <v>3652</v>
      </c>
      <c r="D3116" t="s">
        <v>19</v>
      </c>
      <c r="E3116">
        <v>62</v>
      </c>
      <c r="F3116">
        <v>31</v>
      </c>
      <c r="G3116">
        <v>31</v>
      </c>
      <c r="H3116">
        <v>15</v>
      </c>
      <c r="I3116">
        <v>47</v>
      </c>
      <c r="J3116">
        <v>3</v>
      </c>
      <c r="K3116">
        <v>62</v>
      </c>
      <c r="L3116" s="4">
        <v>2</v>
      </c>
      <c r="M3116" s="1">
        <v>2.4199999999999999E-2</v>
      </c>
      <c r="N3116">
        <f>טבלה1[[#This Row],[סה"כ דורשי עבודה]]/טבלה1[[#This Row],[שיעור אבטלה מוערך ביישוב]]</f>
        <v>2561.9834710743803</v>
      </c>
      <c r="O3116" s="4"/>
    </row>
    <row r="3117" spans="1:15" x14ac:dyDescent="0.35">
      <c r="A3117" t="s">
        <v>303</v>
      </c>
      <c r="B3117" t="s">
        <v>12</v>
      </c>
      <c r="C3117">
        <v>3652</v>
      </c>
      <c r="D3117" t="s">
        <v>19</v>
      </c>
      <c r="E3117">
        <v>54</v>
      </c>
      <c r="F3117">
        <v>22</v>
      </c>
      <c r="G3117">
        <v>32</v>
      </c>
      <c r="H3117">
        <v>11</v>
      </c>
      <c r="I3117">
        <v>43</v>
      </c>
      <c r="J3117">
        <v>2</v>
      </c>
      <c r="K3117">
        <v>54</v>
      </c>
      <c r="L3117" s="4">
        <v>1</v>
      </c>
      <c r="M3117" s="1">
        <v>2.12E-2</v>
      </c>
      <c r="N3117">
        <f>טבלה1[[#This Row],[סה"כ דורשי עבודה]]/טבלה1[[#This Row],[שיעור אבטלה מוערך ביישוב]]</f>
        <v>2547.1698113207549</v>
      </c>
      <c r="O3117" s="4"/>
    </row>
    <row r="3118" spans="1:15" x14ac:dyDescent="0.35">
      <c r="A3118" t="s">
        <v>304</v>
      </c>
      <c r="B3118" t="s">
        <v>12</v>
      </c>
      <c r="C3118">
        <v>3652</v>
      </c>
      <c r="D3118" t="s">
        <v>19</v>
      </c>
      <c r="E3118">
        <v>48</v>
      </c>
      <c r="F3118">
        <v>18</v>
      </c>
      <c r="G3118">
        <v>30</v>
      </c>
      <c r="H3118">
        <v>11</v>
      </c>
      <c r="I3118">
        <v>37</v>
      </c>
      <c r="J3118">
        <v>1</v>
      </c>
      <c r="K3118">
        <v>48</v>
      </c>
      <c r="L3118" s="4">
        <v>0</v>
      </c>
      <c r="M3118" s="1">
        <v>1.89E-2</v>
      </c>
      <c r="N3118">
        <f>טבלה1[[#This Row],[סה"כ דורשי עבודה]]/טבלה1[[#This Row],[שיעור אבטלה מוערך ביישוב]]</f>
        <v>2539.6825396825398</v>
      </c>
      <c r="O3118" s="4"/>
    </row>
    <row r="3119" spans="1:15" x14ac:dyDescent="0.35">
      <c r="A3119" t="s">
        <v>305</v>
      </c>
      <c r="B3119" t="s">
        <v>12</v>
      </c>
      <c r="C3119">
        <v>3652</v>
      </c>
      <c r="D3119" t="s">
        <v>19</v>
      </c>
      <c r="E3119">
        <v>49</v>
      </c>
      <c r="F3119">
        <v>20</v>
      </c>
      <c r="G3119">
        <v>29</v>
      </c>
      <c r="H3119">
        <v>11</v>
      </c>
      <c r="I3119">
        <v>38</v>
      </c>
      <c r="J3119">
        <v>0</v>
      </c>
      <c r="K3119">
        <v>49</v>
      </c>
      <c r="L3119" s="4">
        <v>1</v>
      </c>
      <c r="M3119" s="1">
        <v>1.9199999999999998E-2</v>
      </c>
      <c r="N3119">
        <f>טבלה1[[#This Row],[סה"כ דורשי עבודה]]/טבלה1[[#This Row],[שיעור אבטלה מוערך ביישוב]]</f>
        <v>2552.0833333333335</v>
      </c>
      <c r="O3119" s="4"/>
    </row>
    <row r="3120" spans="1:15" x14ac:dyDescent="0.35">
      <c r="A3120" t="s">
        <v>306</v>
      </c>
      <c r="B3120" t="s">
        <v>12</v>
      </c>
      <c r="C3120">
        <v>3652</v>
      </c>
      <c r="D3120" t="s">
        <v>19</v>
      </c>
      <c r="E3120">
        <v>48</v>
      </c>
      <c r="F3120">
        <v>18</v>
      </c>
      <c r="G3120">
        <v>30</v>
      </c>
      <c r="H3120">
        <v>13</v>
      </c>
      <c r="I3120">
        <v>35</v>
      </c>
      <c r="J3120">
        <v>0</v>
      </c>
      <c r="K3120">
        <v>48</v>
      </c>
      <c r="L3120" s="4">
        <v>1</v>
      </c>
      <c r="M3120" s="1">
        <v>1.89E-2</v>
      </c>
      <c r="N3120">
        <f>טבלה1[[#This Row],[סה"כ דורשי עבודה]]/טבלה1[[#This Row],[שיעור אבטלה מוערך ביישוב]]</f>
        <v>2539.6825396825398</v>
      </c>
      <c r="O3120" s="4"/>
    </row>
    <row r="3121" spans="1:15" x14ac:dyDescent="0.35">
      <c r="A3121" t="s">
        <v>307</v>
      </c>
      <c r="B3121" t="s">
        <v>12</v>
      </c>
      <c r="C3121">
        <v>3652</v>
      </c>
      <c r="D3121" t="s">
        <v>19</v>
      </c>
      <c r="E3121">
        <v>55</v>
      </c>
      <c r="F3121">
        <v>21</v>
      </c>
      <c r="G3121">
        <v>34</v>
      </c>
      <c r="H3121">
        <v>15</v>
      </c>
      <c r="I3121">
        <v>40</v>
      </c>
      <c r="J3121">
        <v>1</v>
      </c>
      <c r="K3121">
        <v>55</v>
      </c>
      <c r="L3121" s="4">
        <v>0</v>
      </c>
      <c r="M3121" s="1">
        <v>2.1499999999999998E-2</v>
      </c>
      <c r="N3121">
        <f>טבלה1[[#This Row],[סה"כ דורשי עבודה]]/טבלה1[[#This Row],[שיעור אבטלה מוערך ביישוב]]</f>
        <v>2558.1395348837214</v>
      </c>
      <c r="O3121" s="4"/>
    </row>
    <row r="3122" spans="1:15" x14ac:dyDescent="0.35">
      <c r="A3122" t="s">
        <v>308</v>
      </c>
      <c r="B3122" t="s">
        <v>12</v>
      </c>
      <c r="C3122">
        <v>3652</v>
      </c>
      <c r="D3122" t="s">
        <v>19</v>
      </c>
      <c r="E3122">
        <v>55</v>
      </c>
      <c r="F3122">
        <v>22</v>
      </c>
      <c r="G3122">
        <v>33</v>
      </c>
      <c r="H3122">
        <v>15</v>
      </c>
      <c r="I3122">
        <v>40</v>
      </c>
      <c r="J3122">
        <v>0</v>
      </c>
      <c r="K3122">
        <v>55</v>
      </c>
      <c r="L3122" s="4">
        <v>0</v>
      </c>
      <c r="M3122" s="1">
        <v>2.1499999999999998E-2</v>
      </c>
      <c r="N3122">
        <f>טבלה1[[#This Row],[סה"כ דורשי עבודה]]/טבלה1[[#This Row],[שיעור אבטלה מוערך ביישוב]]</f>
        <v>2558.1395348837214</v>
      </c>
      <c r="O3122" s="4"/>
    </row>
    <row r="3123" spans="1:15" x14ac:dyDescent="0.35">
      <c r="A3123" t="s">
        <v>309</v>
      </c>
      <c r="B3123" t="s">
        <v>12</v>
      </c>
      <c r="C3123">
        <v>3652</v>
      </c>
      <c r="D3123" t="s">
        <v>19</v>
      </c>
      <c r="E3123">
        <v>57</v>
      </c>
      <c r="F3123">
        <v>21</v>
      </c>
      <c r="G3123">
        <v>36</v>
      </c>
      <c r="H3123">
        <v>16</v>
      </c>
      <c r="I3123">
        <v>41</v>
      </c>
      <c r="J3123">
        <v>0</v>
      </c>
      <c r="K3123">
        <v>57</v>
      </c>
      <c r="L3123" s="4">
        <v>0</v>
      </c>
      <c r="M3123" s="1">
        <v>2.23E-2</v>
      </c>
      <c r="N3123">
        <f>טבלה1[[#This Row],[סה"כ דורשי עבודה]]/טבלה1[[#This Row],[שיעור אבטלה מוערך ביישוב]]</f>
        <v>2556.0538116591929</v>
      </c>
      <c r="O3123" s="4"/>
    </row>
    <row r="3124" spans="1:15" x14ac:dyDescent="0.35">
      <c r="A3124" t="s">
        <v>310</v>
      </c>
      <c r="B3124" t="s">
        <v>12</v>
      </c>
      <c r="C3124">
        <v>3652</v>
      </c>
      <c r="D3124" t="s">
        <v>19</v>
      </c>
      <c r="E3124">
        <v>56</v>
      </c>
      <c r="F3124">
        <v>23</v>
      </c>
      <c r="G3124">
        <v>33</v>
      </c>
      <c r="H3124">
        <v>12</v>
      </c>
      <c r="I3124">
        <v>44</v>
      </c>
      <c r="J3124">
        <v>0</v>
      </c>
      <c r="K3124">
        <v>56</v>
      </c>
      <c r="L3124" s="4">
        <v>0</v>
      </c>
      <c r="M3124" s="1">
        <v>2.1899999999999999E-2</v>
      </c>
      <c r="N3124">
        <f>טבלה1[[#This Row],[סה"כ דורשי עבודה]]/טבלה1[[#This Row],[שיעור אבטלה מוערך ביישוב]]</f>
        <v>2557.0776255707765</v>
      </c>
      <c r="O3124" s="4"/>
    </row>
    <row r="3125" spans="1:15" x14ac:dyDescent="0.35">
      <c r="A3125" t="s">
        <v>311</v>
      </c>
      <c r="B3125" t="s">
        <v>12</v>
      </c>
      <c r="C3125">
        <v>3652</v>
      </c>
      <c r="D3125" t="s">
        <v>19</v>
      </c>
      <c r="E3125">
        <v>51</v>
      </c>
      <c r="F3125">
        <v>21</v>
      </c>
      <c r="G3125">
        <v>30</v>
      </c>
      <c r="H3125">
        <v>10</v>
      </c>
      <c r="I3125">
        <v>41</v>
      </c>
      <c r="J3125">
        <v>0</v>
      </c>
      <c r="K3125">
        <v>51</v>
      </c>
      <c r="L3125" s="4">
        <v>0</v>
      </c>
      <c r="M3125" s="1">
        <v>0.02</v>
      </c>
      <c r="N3125">
        <f>טבלה1[[#This Row],[סה"כ דורשי עבודה]]/טבלה1[[#This Row],[שיעור אבטלה מוערך ביישוב]]</f>
        <v>2550</v>
      </c>
      <c r="O3125" s="4"/>
    </row>
    <row r="3126" spans="1:15" x14ac:dyDescent="0.35">
      <c r="A3126" t="s">
        <v>312</v>
      </c>
      <c r="B3126" t="s">
        <v>12</v>
      </c>
      <c r="C3126">
        <v>3652</v>
      </c>
      <c r="D3126" t="s">
        <v>19</v>
      </c>
      <c r="E3126">
        <v>53</v>
      </c>
      <c r="F3126">
        <v>24</v>
      </c>
      <c r="G3126">
        <v>29</v>
      </c>
      <c r="H3126">
        <v>10</v>
      </c>
      <c r="I3126">
        <v>43</v>
      </c>
      <c r="J3126">
        <v>0</v>
      </c>
      <c r="K3126">
        <v>53</v>
      </c>
      <c r="L3126" s="4">
        <v>1</v>
      </c>
      <c r="M3126" s="1">
        <v>2.0799999999999999E-2</v>
      </c>
      <c r="N3126">
        <f>טבלה1[[#This Row],[סה"כ דורשי עבודה]]/טבלה1[[#This Row],[שיעור אבטלה מוערך ביישוב]]</f>
        <v>2548.0769230769233</v>
      </c>
      <c r="O3126" s="4"/>
    </row>
    <row r="3127" spans="1:15" x14ac:dyDescent="0.35">
      <c r="A3127" t="s">
        <v>313</v>
      </c>
      <c r="B3127" t="s">
        <v>12</v>
      </c>
      <c r="C3127">
        <v>3652</v>
      </c>
      <c r="D3127" t="s">
        <v>19</v>
      </c>
      <c r="E3127">
        <v>45</v>
      </c>
      <c r="F3127">
        <v>19</v>
      </c>
      <c r="G3127">
        <v>26</v>
      </c>
      <c r="H3127">
        <v>7</v>
      </c>
      <c r="I3127">
        <v>38</v>
      </c>
      <c r="J3127">
        <v>1</v>
      </c>
      <c r="K3127">
        <v>45</v>
      </c>
      <c r="L3127" s="4">
        <v>2</v>
      </c>
      <c r="M3127" s="1">
        <v>1.77E-2</v>
      </c>
      <c r="N3127">
        <f>טבלה1[[#This Row],[סה"כ דורשי עבודה]]/טבלה1[[#This Row],[שיעור אבטלה מוערך ביישוב]]</f>
        <v>2542.3728813559323</v>
      </c>
      <c r="O3127" s="4"/>
    </row>
    <row r="3128" spans="1:15" x14ac:dyDescent="0.35">
      <c r="A3128" t="s">
        <v>314</v>
      </c>
      <c r="B3128" t="s">
        <v>12</v>
      </c>
      <c r="C3128">
        <v>3652</v>
      </c>
      <c r="D3128" t="s">
        <v>19</v>
      </c>
      <c r="E3128">
        <v>47</v>
      </c>
      <c r="F3128">
        <v>18</v>
      </c>
      <c r="G3128">
        <v>29</v>
      </c>
      <c r="H3128">
        <v>9</v>
      </c>
      <c r="I3128">
        <v>38</v>
      </c>
      <c r="J3128">
        <v>1</v>
      </c>
      <c r="K3128">
        <v>47</v>
      </c>
      <c r="L3128" s="4">
        <v>0</v>
      </c>
      <c r="M3128" s="1">
        <v>1.8499999999999999E-2</v>
      </c>
      <c r="N3128">
        <f>טבלה1[[#This Row],[סה"כ דורשי עבודה]]/טבלה1[[#This Row],[שיעור אבטלה מוערך ביישוב]]</f>
        <v>2540.5405405405409</v>
      </c>
      <c r="O3128" s="4"/>
    </row>
    <row r="3129" spans="1:15" x14ac:dyDescent="0.35">
      <c r="A3129" t="s">
        <v>315</v>
      </c>
      <c r="B3129" t="s">
        <v>12</v>
      </c>
      <c r="C3129">
        <v>3652</v>
      </c>
      <c r="D3129" t="s">
        <v>19</v>
      </c>
      <c r="E3129">
        <v>49</v>
      </c>
      <c r="F3129">
        <v>19</v>
      </c>
      <c r="G3129">
        <v>30</v>
      </c>
      <c r="H3129">
        <v>9</v>
      </c>
      <c r="I3129">
        <v>40</v>
      </c>
      <c r="J3129">
        <v>0</v>
      </c>
      <c r="K3129">
        <v>48</v>
      </c>
      <c r="L3129" s="4">
        <v>1</v>
      </c>
      <c r="M3129" s="1">
        <v>1.89E-2</v>
      </c>
      <c r="N3129">
        <f>טבלה1[[#This Row],[סה"כ דורשי עבודה]]/טבלה1[[#This Row],[שיעור אבטלה מוערך ביישוב]]</f>
        <v>2592.5925925925926</v>
      </c>
      <c r="O3129" s="4"/>
    </row>
    <row r="3130" spans="1:15" x14ac:dyDescent="0.35">
      <c r="A3130" t="s">
        <v>316</v>
      </c>
      <c r="B3130" t="s">
        <v>12</v>
      </c>
      <c r="C3130">
        <v>3652</v>
      </c>
      <c r="D3130" t="s">
        <v>19</v>
      </c>
      <c r="E3130">
        <v>44</v>
      </c>
      <c r="F3130">
        <v>20</v>
      </c>
      <c r="G3130">
        <v>24</v>
      </c>
      <c r="H3130">
        <v>9</v>
      </c>
      <c r="I3130">
        <v>35</v>
      </c>
      <c r="J3130">
        <v>0</v>
      </c>
      <c r="K3130">
        <v>44</v>
      </c>
      <c r="L3130" s="4">
        <v>2</v>
      </c>
      <c r="M3130" s="1">
        <v>1.7299999999999999E-2</v>
      </c>
      <c r="N3130">
        <f>טבלה1[[#This Row],[סה"כ דורשי עבודה]]/טבלה1[[#This Row],[שיעור אבטלה מוערך ביישוב]]</f>
        <v>2543.3526011560693</v>
      </c>
      <c r="O3130" s="4"/>
    </row>
    <row r="3131" spans="1:15" x14ac:dyDescent="0.35">
      <c r="A3131" t="s">
        <v>317</v>
      </c>
      <c r="B3131" t="s">
        <v>12</v>
      </c>
      <c r="C3131">
        <v>3652</v>
      </c>
      <c r="D3131" t="s">
        <v>19</v>
      </c>
      <c r="E3131">
        <v>51</v>
      </c>
      <c r="F3131">
        <v>21</v>
      </c>
      <c r="G3131">
        <v>30</v>
      </c>
      <c r="H3131">
        <v>5</v>
      </c>
      <c r="I3131">
        <v>46</v>
      </c>
      <c r="J3131">
        <v>0</v>
      </c>
      <c r="K3131">
        <v>51</v>
      </c>
      <c r="L3131" s="4">
        <v>1</v>
      </c>
      <c r="M3131" s="1">
        <v>0.02</v>
      </c>
      <c r="N3131">
        <f>טבלה1[[#This Row],[סה"כ דורשי עבודה]]/טבלה1[[#This Row],[שיעור אבטלה מוערך ביישוב]]</f>
        <v>2550</v>
      </c>
      <c r="O3131" s="4"/>
    </row>
    <row r="3132" spans="1:15" x14ac:dyDescent="0.35">
      <c r="A3132" t="s">
        <v>318</v>
      </c>
      <c r="B3132" t="s">
        <v>12</v>
      </c>
      <c r="C3132">
        <v>3652</v>
      </c>
      <c r="D3132" t="s">
        <v>19</v>
      </c>
      <c r="E3132">
        <v>55</v>
      </c>
      <c r="F3132">
        <v>28</v>
      </c>
      <c r="G3132">
        <v>27</v>
      </c>
      <c r="H3132">
        <v>6</v>
      </c>
      <c r="I3132">
        <v>49</v>
      </c>
      <c r="J3132">
        <v>0</v>
      </c>
      <c r="K3132">
        <v>55</v>
      </c>
      <c r="L3132" s="4">
        <v>1</v>
      </c>
      <c r="M3132" s="1">
        <v>2.1499999999999998E-2</v>
      </c>
      <c r="N3132">
        <f>טבלה1[[#This Row],[סה"כ דורשי עבודה]]/טבלה1[[#This Row],[שיעור אבטלה מוערך ביישוב]]</f>
        <v>2558.1395348837214</v>
      </c>
      <c r="O3132" s="4"/>
    </row>
    <row r="3133" spans="1:15" x14ac:dyDescent="0.35">
      <c r="A3133" t="s">
        <v>319</v>
      </c>
      <c r="B3133" t="s">
        <v>12</v>
      </c>
      <c r="C3133">
        <v>3652</v>
      </c>
      <c r="D3133" t="s">
        <v>19</v>
      </c>
      <c r="E3133">
        <v>46</v>
      </c>
      <c r="F3133">
        <v>24</v>
      </c>
      <c r="G3133">
        <v>22</v>
      </c>
      <c r="H3133">
        <v>7</v>
      </c>
      <c r="I3133">
        <v>39</v>
      </c>
      <c r="J3133">
        <v>1</v>
      </c>
      <c r="K3133">
        <v>46</v>
      </c>
      <c r="L3133" s="4">
        <v>0</v>
      </c>
      <c r="M3133" s="1">
        <v>1.8100000000000002E-2</v>
      </c>
      <c r="N3133">
        <f>טבלה1[[#This Row],[סה"כ דורשי עבודה]]/טבלה1[[#This Row],[שיעור אבטלה מוערך ביישוב]]</f>
        <v>2541.4364640883978</v>
      </c>
      <c r="O3133" s="4"/>
    </row>
    <row r="3134" spans="1:15" x14ac:dyDescent="0.35">
      <c r="A3134" t="s">
        <v>320</v>
      </c>
      <c r="B3134" t="s">
        <v>12</v>
      </c>
      <c r="C3134">
        <v>3652</v>
      </c>
      <c r="D3134" t="s">
        <v>19</v>
      </c>
      <c r="E3134">
        <v>46</v>
      </c>
      <c r="F3134">
        <v>24</v>
      </c>
      <c r="G3134">
        <v>22</v>
      </c>
      <c r="H3134">
        <v>5</v>
      </c>
      <c r="I3134">
        <v>41</v>
      </c>
      <c r="J3134">
        <v>1</v>
      </c>
      <c r="K3134">
        <v>46</v>
      </c>
      <c r="L3134" s="4">
        <v>2</v>
      </c>
      <c r="M3134" s="1">
        <v>1.8100000000000002E-2</v>
      </c>
      <c r="N3134">
        <f>טבלה1[[#This Row],[סה"כ דורשי עבודה]]/טבלה1[[#This Row],[שיעור אבטלה מוערך ביישוב]]</f>
        <v>2541.4364640883978</v>
      </c>
      <c r="O3134" s="4"/>
    </row>
    <row r="3135" spans="1:15" x14ac:dyDescent="0.35">
      <c r="A3135" t="s">
        <v>321</v>
      </c>
      <c r="B3135" t="s">
        <v>12</v>
      </c>
      <c r="C3135">
        <v>3652</v>
      </c>
      <c r="D3135" t="s">
        <v>19</v>
      </c>
      <c r="E3135">
        <v>54</v>
      </c>
      <c r="F3135">
        <v>24</v>
      </c>
      <c r="G3135">
        <v>30</v>
      </c>
      <c r="H3135">
        <v>12</v>
      </c>
      <c r="I3135">
        <v>42</v>
      </c>
      <c r="J3135">
        <v>3</v>
      </c>
      <c r="K3135">
        <v>54</v>
      </c>
      <c r="L3135" s="4">
        <v>1</v>
      </c>
      <c r="M3135" s="1">
        <v>2.12E-2</v>
      </c>
      <c r="N3135">
        <f>טבלה1[[#This Row],[סה"כ דורשי עבודה]]/טבלה1[[#This Row],[שיעור אבטלה מוערך ביישוב]]</f>
        <v>2547.1698113207549</v>
      </c>
      <c r="O3135" s="4"/>
    </row>
    <row r="3136" spans="1:15" x14ac:dyDescent="0.35">
      <c r="A3136" t="s">
        <v>322</v>
      </c>
      <c r="B3136" t="s">
        <v>12</v>
      </c>
      <c r="C3136">
        <v>3652</v>
      </c>
      <c r="D3136" t="s">
        <v>19</v>
      </c>
      <c r="E3136">
        <v>55</v>
      </c>
      <c r="F3136">
        <v>25</v>
      </c>
      <c r="G3136">
        <v>30</v>
      </c>
      <c r="H3136">
        <v>15</v>
      </c>
      <c r="I3136">
        <v>40</v>
      </c>
      <c r="J3136">
        <v>2</v>
      </c>
      <c r="K3136">
        <v>55</v>
      </c>
      <c r="L3136" s="4">
        <v>0</v>
      </c>
      <c r="M3136" s="1">
        <v>2.1499999999999998E-2</v>
      </c>
      <c r="N3136">
        <f>טבלה1[[#This Row],[סה"כ דורשי עבודה]]/טבלה1[[#This Row],[שיעור אבטלה מוערך ביישוב]]</f>
        <v>2558.1395348837214</v>
      </c>
      <c r="O3136" s="4"/>
    </row>
    <row r="3137" spans="1:15" x14ac:dyDescent="0.35">
      <c r="A3137" t="s">
        <v>340</v>
      </c>
      <c r="B3137" t="s">
        <v>12</v>
      </c>
      <c r="C3137">
        <v>3652</v>
      </c>
      <c r="D3137" t="s">
        <v>19</v>
      </c>
      <c r="E3137">
        <v>53</v>
      </c>
      <c r="F3137">
        <v>24</v>
      </c>
      <c r="G3137">
        <v>29</v>
      </c>
      <c r="H3137">
        <v>15</v>
      </c>
      <c r="I3137">
        <v>38</v>
      </c>
      <c r="J3137">
        <v>1</v>
      </c>
      <c r="K3137">
        <v>53</v>
      </c>
      <c r="L3137" s="4">
        <v>2</v>
      </c>
      <c r="M3137" s="1">
        <v>2.0799999999999999E-2</v>
      </c>
      <c r="N3137">
        <f>טבלה1[[#This Row],[סה"כ דורשי עבודה]]/טבלה1[[#This Row],[שיעור אבטלה מוערך ביישוב]]</f>
        <v>2548.0769230769233</v>
      </c>
      <c r="O3137" s="4"/>
    </row>
    <row r="3138" spans="1:15" x14ac:dyDescent="0.35">
      <c r="A3138" t="s">
        <v>323</v>
      </c>
      <c r="B3138" t="s">
        <v>94</v>
      </c>
      <c r="C3138">
        <v>480</v>
      </c>
      <c r="D3138" t="s">
        <v>101</v>
      </c>
      <c r="E3138">
        <v>333</v>
      </c>
      <c r="F3138">
        <v>110</v>
      </c>
      <c r="G3138">
        <v>223</v>
      </c>
      <c r="H3138">
        <v>3</v>
      </c>
      <c r="I3138">
        <v>330</v>
      </c>
      <c r="J3138">
        <v>242</v>
      </c>
      <c r="K3138">
        <v>331</v>
      </c>
      <c r="L3138" s="4">
        <v>2</v>
      </c>
      <c r="M3138" s="1">
        <v>8.0699999999999994E-2</v>
      </c>
      <c r="N3138">
        <f>טבלה1[[#This Row],[סה"כ דורשי עבודה]]/טבלה1[[#This Row],[שיעור אבטלה מוערך ביישוב]]</f>
        <v>4126.3940520446104</v>
      </c>
      <c r="O3138" s="4"/>
    </row>
    <row r="3139" spans="1:15" x14ac:dyDescent="0.35">
      <c r="A3139" t="s">
        <v>324</v>
      </c>
      <c r="B3139" t="s">
        <v>94</v>
      </c>
      <c r="C3139">
        <v>480</v>
      </c>
      <c r="D3139" t="s">
        <v>101</v>
      </c>
      <c r="E3139">
        <v>351</v>
      </c>
      <c r="F3139">
        <v>124</v>
      </c>
      <c r="G3139">
        <v>227</v>
      </c>
      <c r="H3139">
        <v>5</v>
      </c>
      <c r="I3139">
        <v>346</v>
      </c>
      <c r="J3139">
        <v>246</v>
      </c>
      <c r="K3139">
        <v>349</v>
      </c>
      <c r="L3139" s="4">
        <v>8</v>
      </c>
      <c r="M3139" s="1">
        <v>8.4699999999999998E-2</v>
      </c>
      <c r="N3139">
        <f>טבלה1[[#This Row],[סה"כ דורשי עבודה]]/טבלה1[[#This Row],[שיעור אבטלה מוערך ביישוב]]</f>
        <v>4144.037780401417</v>
      </c>
      <c r="O3139" s="4"/>
    </row>
    <row r="3140" spans="1:15" x14ac:dyDescent="0.35">
      <c r="A3140" t="s">
        <v>325</v>
      </c>
      <c r="B3140" t="s">
        <v>94</v>
      </c>
      <c r="C3140">
        <v>480</v>
      </c>
      <c r="D3140" t="s">
        <v>101</v>
      </c>
      <c r="E3140">
        <v>355</v>
      </c>
      <c r="F3140">
        <v>131</v>
      </c>
      <c r="G3140">
        <v>224</v>
      </c>
      <c r="H3140">
        <v>4</v>
      </c>
      <c r="I3140">
        <v>351</v>
      </c>
      <c r="J3140">
        <v>241</v>
      </c>
      <c r="K3140">
        <v>352</v>
      </c>
      <c r="L3140" s="4">
        <v>4</v>
      </c>
      <c r="M3140" s="1">
        <v>8.5400000000000004E-2</v>
      </c>
      <c r="N3140">
        <f>טבלה1[[#This Row],[סה"כ דורשי עבודה]]/טבלה1[[#This Row],[שיעור אבטלה מוערך ביישוב]]</f>
        <v>4156.9086651053858</v>
      </c>
      <c r="O3140" s="4"/>
    </row>
    <row r="3141" spans="1:15" x14ac:dyDescent="0.35">
      <c r="A3141" t="s">
        <v>326</v>
      </c>
      <c r="B3141" t="s">
        <v>94</v>
      </c>
      <c r="C3141">
        <v>480</v>
      </c>
      <c r="D3141" t="s">
        <v>101</v>
      </c>
      <c r="E3141">
        <v>343</v>
      </c>
      <c r="F3141">
        <v>115</v>
      </c>
      <c r="G3141">
        <v>228</v>
      </c>
      <c r="H3141">
        <v>4</v>
      </c>
      <c r="I3141">
        <v>339</v>
      </c>
      <c r="J3141">
        <v>250</v>
      </c>
      <c r="K3141">
        <v>340</v>
      </c>
      <c r="L3141" s="4">
        <v>5</v>
      </c>
      <c r="M3141" s="1">
        <v>8.2699999999999996E-2</v>
      </c>
      <c r="N3141">
        <f>טבלה1[[#This Row],[סה"כ דורשי עבודה]]/טבלה1[[#This Row],[שיעור אבטלה מוערך ביישוב]]</f>
        <v>4147.5211608222489</v>
      </c>
      <c r="O3141" s="4"/>
    </row>
    <row r="3142" spans="1:15" x14ac:dyDescent="0.35">
      <c r="A3142" t="s">
        <v>327</v>
      </c>
      <c r="B3142" t="s">
        <v>94</v>
      </c>
      <c r="C3142">
        <v>480</v>
      </c>
      <c r="D3142" t="s">
        <v>101</v>
      </c>
      <c r="E3142">
        <v>330</v>
      </c>
      <c r="F3142">
        <v>109</v>
      </c>
      <c r="G3142">
        <v>221</v>
      </c>
      <c r="H3142">
        <v>3</v>
      </c>
      <c r="I3142">
        <v>327</v>
      </c>
      <c r="J3142">
        <v>247</v>
      </c>
      <c r="K3142">
        <v>326</v>
      </c>
      <c r="L3142" s="4">
        <v>10</v>
      </c>
      <c r="M3142" s="1">
        <v>7.9600000000000004E-2</v>
      </c>
      <c r="N3142">
        <f>טבלה1[[#This Row],[סה"כ דורשי עבודה]]/טבלה1[[#This Row],[שיעור אבטלה מוערך ביישוב]]</f>
        <v>4145.7286432160799</v>
      </c>
      <c r="O3142" s="4"/>
    </row>
    <row r="3143" spans="1:15" x14ac:dyDescent="0.35">
      <c r="A3143" t="s">
        <v>328</v>
      </c>
      <c r="B3143" t="s">
        <v>94</v>
      </c>
      <c r="C3143">
        <v>480</v>
      </c>
      <c r="D3143" t="s">
        <v>101</v>
      </c>
      <c r="E3143">
        <v>342</v>
      </c>
      <c r="F3143">
        <v>107</v>
      </c>
      <c r="G3143">
        <v>235</v>
      </c>
      <c r="H3143">
        <v>5</v>
      </c>
      <c r="I3143">
        <v>337</v>
      </c>
      <c r="J3143">
        <v>252</v>
      </c>
      <c r="K3143">
        <v>337</v>
      </c>
      <c r="L3143" s="4">
        <v>4</v>
      </c>
      <c r="M3143" s="1">
        <v>8.2000000000000003E-2</v>
      </c>
      <c r="N3143">
        <f>טבלה1[[#This Row],[סה"כ דורשי עבודה]]/טבלה1[[#This Row],[שיעור אבטלה מוערך ביישוב]]</f>
        <v>4170.7317073170734</v>
      </c>
      <c r="O3143" s="4"/>
    </row>
    <row r="3144" spans="1:15" x14ac:dyDescent="0.35">
      <c r="A3144" t="s">
        <v>329</v>
      </c>
      <c r="B3144" t="s">
        <v>94</v>
      </c>
      <c r="C3144">
        <v>480</v>
      </c>
      <c r="D3144" t="s">
        <v>101</v>
      </c>
      <c r="E3144">
        <v>336</v>
      </c>
      <c r="F3144">
        <v>108</v>
      </c>
      <c r="G3144">
        <v>228</v>
      </c>
      <c r="H3144">
        <v>3</v>
      </c>
      <c r="I3144">
        <v>333</v>
      </c>
      <c r="J3144">
        <v>247</v>
      </c>
      <c r="K3144">
        <v>330</v>
      </c>
      <c r="L3144" s="4">
        <v>7</v>
      </c>
      <c r="M3144" s="1">
        <v>8.0500000000000002E-2</v>
      </c>
      <c r="N3144">
        <f>טבלה1[[#This Row],[סה"כ דורשי עבודה]]/טבלה1[[#This Row],[שיעור אבטלה מוערך ביישוב]]</f>
        <v>4173.913043478261</v>
      </c>
      <c r="O3144" s="4"/>
    </row>
    <row r="3145" spans="1:15" x14ac:dyDescent="0.35">
      <c r="A3145" t="s">
        <v>330</v>
      </c>
      <c r="B3145" t="s">
        <v>94</v>
      </c>
      <c r="C3145">
        <v>480</v>
      </c>
      <c r="D3145" t="s">
        <v>101</v>
      </c>
      <c r="E3145">
        <v>309</v>
      </c>
      <c r="F3145">
        <v>97</v>
      </c>
      <c r="G3145">
        <v>212</v>
      </c>
      <c r="H3145">
        <v>2</v>
      </c>
      <c r="I3145">
        <v>307</v>
      </c>
      <c r="J3145">
        <v>239</v>
      </c>
      <c r="K3145">
        <v>306</v>
      </c>
      <c r="L3145" s="4">
        <v>7</v>
      </c>
      <c r="M3145" s="1">
        <v>7.51E-2</v>
      </c>
      <c r="N3145">
        <f>טבלה1[[#This Row],[סה"כ דורשי עבודה]]/טבלה1[[#This Row],[שיעור אבטלה מוערך ביישוב]]</f>
        <v>4114.5139813581891</v>
      </c>
      <c r="O3145" s="4"/>
    </row>
    <row r="3146" spans="1:15" x14ac:dyDescent="0.35">
      <c r="A3146" t="s">
        <v>331</v>
      </c>
      <c r="B3146" t="s">
        <v>94</v>
      </c>
      <c r="C3146">
        <v>480</v>
      </c>
      <c r="D3146" t="s">
        <v>101</v>
      </c>
      <c r="E3146">
        <v>292</v>
      </c>
      <c r="F3146">
        <v>91</v>
      </c>
      <c r="G3146">
        <v>201</v>
      </c>
      <c r="H3146">
        <v>1</v>
      </c>
      <c r="I3146">
        <v>291</v>
      </c>
      <c r="J3146">
        <v>231</v>
      </c>
      <c r="K3146">
        <v>290</v>
      </c>
      <c r="L3146" s="4">
        <v>5</v>
      </c>
      <c r="M3146" s="1">
        <v>7.1400000000000005E-2</v>
      </c>
      <c r="N3146">
        <f>טבלה1[[#This Row],[סה"כ דורשי עבודה]]/טבלה1[[#This Row],[שיעור אבטלה מוערך ביישוב]]</f>
        <v>4089.6358543417364</v>
      </c>
      <c r="O3146" s="4"/>
    </row>
    <row r="3147" spans="1:15" x14ac:dyDescent="0.35">
      <c r="A3147" t="s">
        <v>332</v>
      </c>
      <c r="B3147" t="s">
        <v>94</v>
      </c>
      <c r="C3147">
        <v>480</v>
      </c>
      <c r="D3147" t="s">
        <v>101</v>
      </c>
      <c r="E3147">
        <v>312</v>
      </c>
      <c r="F3147">
        <v>98</v>
      </c>
      <c r="G3147">
        <v>214</v>
      </c>
      <c r="H3147">
        <v>2</v>
      </c>
      <c r="I3147">
        <v>310</v>
      </c>
      <c r="J3147">
        <v>236</v>
      </c>
      <c r="K3147">
        <v>310</v>
      </c>
      <c r="L3147" s="4">
        <v>10</v>
      </c>
      <c r="M3147" s="1">
        <v>7.5999999999999998E-2</v>
      </c>
      <c r="N3147">
        <f>טבלה1[[#This Row],[סה"כ דורשי עבודה]]/טבלה1[[#This Row],[שיעור אבטלה מוערך ביישוב]]</f>
        <v>4105.2631578947367</v>
      </c>
      <c r="O3147" s="4"/>
    </row>
    <row r="3148" spans="1:15" x14ac:dyDescent="0.35">
      <c r="A3148" t="s">
        <v>333</v>
      </c>
      <c r="B3148" t="s">
        <v>94</v>
      </c>
      <c r="C3148">
        <v>480</v>
      </c>
      <c r="D3148" t="s">
        <v>101</v>
      </c>
      <c r="E3148">
        <v>316</v>
      </c>
      <c r="F3148">
        <v>90</v>
      </c>
      <c r="G3148">
        <v>226</v>
      </c>
      <c r="H3148">
        <v>1</v>
      </c>
      <c r="I3148">
        <v>315</v>
      </c>
      <c r="J3148">
        <v>242</v>
      </c>
      <c r="K3148">
        <v>313</v>
      </c>
      <c r="L3148" s="4">
        <v>5</v>
      </c>
      <c r="M3148" s="1">
        <v>7.6600000000000001E-2</v>
      </c>
      <c r="N3148">
        <f>טבלה1[[#This Row],[סה"כ דורשי עבודה]]/טבלה1[[#This Row],[שיעור אבטלה מוערך ביישוב]]</f>
        <v>4125.3263707571805</v>
      </c>
      <c r="O3148" s="4"/>
    </row>
    <row r="3149" spans="1:15" x14ac:dyDescent="0.35">
      <c r="A3149" t="s">
        <v>334</v>
      </c>
      <c r="B3149" t="s">
        <v>94</v>
      </c>
      <c r="C3149">
        <v>480</v>
      </c>
      <c r="D3149" t="s">
        <v>101</v>
      </c>
      <c r="E3149">
        <v>308</v>
      </c>
      <c r="F3149">
        <v>93</v>
      </c>
      <c r="G3149">
        <v>215</v>
      </c>
      <c r="H3149">
        <v>3</v>
      </c>
      <c r="I3149">
        <v>305</v>
      </c>
      <c r="J3149">
        <v>241</v>
      </c>
      <c r="K3149">
        <v>305</v>
      </c>
      <c r="L3149" s="4">
        <v>5</v>
      </c>
      <c r="M3149" s="1">
        <v>7.4800000000000005E-2</v>
      </c>
      <c r="N3149">
        <f>טבלה1[[#This Row],[סה"כ דורשי עבודה]]/טבלה1[[#This Row],[שיעור אבטלה מוערך ביישוב]]</f>
        <v>4117.6470588235288</v>
      </c>
      <c r="O3149" s="4"/>
    </row>
    <row r="3150" spans="1:15" x14ac:dyDescent="0.35">
      <c r="A3150" t="s">
        <v>335</v>
      </c>
      <c r="B3150" t="s">
        <v>94</v>
      </c>
      <c r="C3150">
        <v>480</v>
      </c>
      <c r="D3150" t="s">
        <v>101</v>
      </c>
      <c r="E3150">
        <v>324</v>
      </c>
      <c r="F3150">
        <v>94</v>
      </c>
      <c r="G3150">
        <v>230</v>
      </c>
      <c r="H3150">
        <v>5</v>
      </c>
      <c r="I3150">
        <v>319</v>
      </c>
      <c r="J3150">
        <v>244</v>
      </c>
      <c r="K3150">
        <v>318</v>
      </c>
      <c r="L3150" s="4">
        <v>6</v>
      </c>
      <c r="M3150" s="1">
        <v>7.7799999999999994E-2</v>
      </c>
      <c r="N3150">
        <f>טבלה1[[#This Row],[סה"כ דורשי עבודה]]/טבלה1[[#This Row],[שיעור אבטלה מוערך ביישוב]]</f>
        <v>4164.524421593831</v>
      </c>
      <c r="O3150" s="4"/>
    </row>
    <row r="3151" spans="1:15" x14ac:dyDescent="0.35">
      <c r="A3151" t="s">
        <v>336</v>
      </c>
      <c r="B3151" t="s">
        <v>94</v>
      </c>
      <c r="C3151">
        <v>480</v>
      </c>
      <c r="D3151" t="s">
        <v>101</v>
      </c>
      <c r="E3151">
        <v>335</v>
      </c>
      <c r="F3151">
        <v>99</v>
      </c>
      <c r="G3151">
        <v>236</v>
      </c>
      <c r="H3151">
        <v>3</v>
      </c>
      <c r="I3151">
        <v>332</v>
      </c>
      <c r="J3151">
        <v>254</v>
      </c>
      <c r="K3151">
        <v>330</v>
      </c>
      <c r="L3151" s="4">
        <v>3</v>
      </c>
      <c r="M3151" s="1">
        <v>8.0500000000000002E-2</v>
      </c>
      <c r="N3151">
        <f>טבלה1[[#This Row],[סה"כ דורשי עבודה]]/טבלה1[[#This Row],[שיעור אבטלה מוערך ביישוב]]</f>
        <v>4161.4906832298138</v>
      </c>
      <c r="O3151" s="4"/>
    </row>
    <row r="3152" spans="1:15" x14ac:dyDescent="0.35">
      <c r="A3152" t="s">
        <v>337</v>
      </c>
      <c r="B3152" t="s">
        <v>94</v>
      </c>
      <c r="C3152">
        <v>480</v>
      </c>
      <c r="D3152" t="s">
        <v>101</v>
      </c>
      <c r="E3152">
        <v>349</v>
      </c>
      <c r="F3152">
        <v>108</v>
      </c>
      <c r="G3152">
        <v>241</v>
      </c>
      <c r="H3152">
        <v>5</v>
      </c>
      <c r="I3152">
        <v>344</v>
      </c>
      <c r="J3152">
        <v>261</v>
      </c>
      <c r="K3152">
        <v>345</v>
      </c>
      <c r="L3152" s="4">
        <v>6</v>
      </c>
      <c r="M3152" s="1">
        <v>8.3799999999999999E-2</v>
      </c>
      <c r="N3152">
        <f>טבלה1[[#This Row],[סה"כ דורשי עבודה]]/טבלה1[[#This Row],[שיעור אבטלה מוערך ביישוב]]</f>
        <v>4164.6778042959431</v>
      </c>
      <c r="O3152" s="4"/>
    </row>
    <row r="3153" spans="1:15" x14ac:dyDescent="0.35">
      <c r="A3153" t="s">
        <v>338</v>
      </c>
      <c r="B3153" t="s">
        <v>94</v>
      </c>
      <c r="C3153">
        <v>480</v>
      </c>
      <c r="D3153" t="s">
        <v>101</v>
      </c>
      <c r="E3153">
        <v>327</v>
      </c>
      <c r="F3153">
        <v>97</v>
      </c>
      <c r="G3153">
        <v>230</v>
      </c>
      <c r="H3153">
        <v>3</v>
      </c>
      <c r="I3153">
        <v>324</v>
      </c>
      <c r="J3153">
        <v>240</v>
      </c>
      <c r="K3153">
        <v>323</v>
      </c>
      <c r="L3153" s="4">
        <v>5</v>
      </c>
      <c r="M3153" s="1">
        <v>7.8899999999999998E-2</v>
      </c>
      <c r="N3153">
        <f>טבלה1[[#This Row],[סה"כ דורשי עבודה]]/טבלה1[[#This Row],[שיעור אבטלה מוערך ביישוב]]</f>
        <v>4144.486692015209</v>
      </c>
      <c r="O3153" s="4"/>
    </row>
    <row r="3154" spans="1:15" x14ac:dyDescent="0.35">
      <c r="A3154" t="s">
        <v>339</v>
      </c>
      <c r="B3154" t="s">
        <v>94</v>
      </c>
      <c r="C3154">
        <v>480</v>
      </c>
      <c r="D3154" t="s">
        <v>101</v>
      </c>
      <c r="E3154">
        <v>352</v>
      </c>
      <c r="F3154">
        <v>92</v>
      </c>
      <c r="G3154">
        <v>260</v>
      </c>
      <c r="H3154">
        <v>1</v>
      </c>
      <c r="I3154">
        <v>351</v>
      </c>
      <c r="J3154">
        <v>258</v>
      </c>
      <c r="K3154">
        <v>348</v>
      </c>
      <c r="L3154" s="4">
        <v>20</v>
      </c>
      <c r="M3154" s="1">
        <v>8.4500000000000006E-2</v>
      </c>
      <c r="N3154">
        <f>טבלה1[[#This Row],[סה"כ דורשי עבודה]]/טבלה1[[#This Row],[שיעור אבטלה מוערך ביישוב]]</f>
        <v>4165.6804733727804</v>
      </c>
      <c r="O3154" s="4"/>
    </row>
    <row r="3155" spans="1:15" x14ac:dyDescent="0.35">
      <c r="A3155" t="s">
        <v>261</v>
      </c>
      <c r="B3155" t="s">
        <v>94</v>
      </c>
      <c r="C3155">
        <v>480</v>
      </c>
      <c r="D3155" t="s">
        <v>101</v>
      </c>
      <c r="E3155">
        <v>328</v>
      </c>
      <c r="F3155">
        <v>90</v>
      </c>
      <c r="G3155">
        <v>238</v>
      </c>
      <c r="H3155">
        <v>1</v>
      </c>
      <c r="I3155">
        <v>327</v>
      </c>
      <c r="J3155">
        <v>244</v>
      </c>
      <c r="K3155">
        <v>324</v>
      </c>
      <c r="L3155" s="4">
        <v>10</v>
      </c>
      <c r="M3155" s="1">
        <v>7.9100000000000004E-2</v>
      </c>
      <c r="N3155">
        <f>טבלה1[[#This Row],[סה"כ דורשי עבודה]]/טבלה1[[#This Row],[שיעור אבטלה מוערך ביישוב]]</f>
        <v>4146.6498103666245</v>
      </c>
      <c r="O3155" s="4"/>
    </row>
    <row r="3156" spans="1:15" x14ac:dyDescent="0.35">
      <c r="A3156" t="s">
        <v>262</v>
      </c>
      <c r="B3156" t="s">
        <v>94</v>
      </c>
      <c r="C3156">
        <v>480</v>
      </c>
      <c r="D3156" t="s">
        <v>101</v>
      </c>
      <c r="E3156">
        <v>334</v>
      </c>
      <c r="F3156">
        <v>90</v>
      </c>
      <c r="G3156">
        <v>244</v>
      </c>
      <c r="H3156">
        <v>3</v>
      </c>
      <c r="I3156">
        <v>331</v>
      </c>
      <c r="J3156">
        <v>248</v>
      </c>
      <c r="K3156">
        <v>331</v>
      </c>
      <c r="L3156" s="4">
        <v>10</v>
      </c>
      <c r="M3156" s="1">
        <v>8.0699999999999994E-2</v>
      </c>
      <c r="N3156">
        <f>טבלה1[[#This Row],[סה"כ דורשי עבודה]]/טבלה1[[#This Row],[שיעור אבטלה מוערך ביישוב]]</f>
        <v>4138.7856257744734</v>
      </c>
      <c r="O3156" s="4"/>
    </row>
    <row r="3157" spans="1:15" x14ac:dyDescent="0.35">
      <c r="A3157" t="s">
        <v>263</v>
      </c>
      <c r="B3157" t="s">
        <v>94</v>
      </c>
      <c r="C3157">
        <v>480</v>
      </c>
      <c r="D3157" t="s">
        <v>101</v>
      </c>
      <c r="E3157">
        <v>331</v>
      </c>
      <c r="F3157">
        <v>94</v>
      </c>
      <c r="G3157">
        <v>237</v>
      </c>
      <c r="H3157">
        <v>3</v>
      </c>
      <c r="I3157">
        <v>328</v>
      </c>
      <c r="J3157">
        <v>253</v>
      </c>
      <c r="K3157">
        <v>328</v>
      </c>
      <c r="L3157" s="4">
        <v>11</v>
      </c>
      <c r="M3157" s="1">
        <v>0.08</v>
      </c>
      <c r="N3157">
        <f>טבלה1[[#This Row],[סה"כ דורשי עבודה]]/טבלה1[[#This Row],[שיעור אבטלה מוערך ביישוב]]</f>
        <v>4137.5</v>
      </c>
      <c r="O3157" s="4"/>
    </row>
    <row r="3158" spans="1:15" x14ac:dyDescent="0.35">
      <c r="A3158" t="s">
        <v>264</v>
      </c>
      <c r="B3158" t="s">
        <v>94</v>
      </c>
      <c r="C3158">
        <v>480</v>
      </c>
      <c r="D3158" t="s">
        <v>101</v>
      </c>
      <c r="E3158">
        <v>320</v>
      </c>
      <c r="F3158">
        <v>92</v>
      </c>
      <c r="G3158">
        <v>228</v>
      </c>
      <c r="H3158">
        <v>3</v>
      </c>
      <c r="I3158">
        <v>317</v>
      </c>
      <c r="J3158">
        <v>240</v>
      </c>
      <c r="K3158">
        <v>319</v>
      </c>
      <c r="L3158" s="4">
        <v>7</v>
      </c>
      <c r="M3158" s="1">
        <v>7.8E-2</v>
      </c>
      <c r="N3158">
        <f>טבלה1[[#This Row],[סה"כ דורשי עבודה]]/טבלה1[[#This Row],[שיעור אבטלה מוערך ביישוב]]</f>
        <v>4102.5641025641025</v>
      </c>
      <c r="O3158" s="4"/>
    </row>
    <row r="3159" spans="1:15" x14ac:dyDescent="0.35">
      <c r="A3159" t="s">
        <v>265</v>
      </c>
      <c r="B3159" t="s">
        <v>94</v>
      </c>
      <c r="C3159">
        <v>480</v>
      </c>
      <c r="D3159" t="s">
        <v>101</v>
      </c>
      <c r="E3159">
        <v>326</v>
      </c>
      <c r="F3159">
        <v>105</v>
      </c>
      <c r="G3159">
        <v>221</v>
      </c>
      <c r="H3159">
        <v>3</v>
      </c>
      <c r="I3159">
        <v>323</v>
      </c>
      <c r="J3159">
        <v>235</v>
      </c>
      <c r="K3159">
        <v>324</v>
      </c>
      <c r="L3159" s="4">
        <v>7</v>
      </c>
      <c r="M3159" s="1">
        <v>7.9100000000000004E-2</v>
      </c>
      <c r="N3159">
        <f>טבלה1[[#This Row],[סה"כ דורשי עבודה]]/טבלה1[[#This Row],[שיעור אבטלה מוערך ביישוב]]</f>
        <v>4121.3653603034136</v>
      </c>
      <c r="O3159" s="4"/>
    </row>
    <row r="3160" spans="1:15" x14ac:dyDescent="0.35">
      <c r="A3160" t="s">
        <v>266</v>
      </c>
      <c r="B3160" t="s">
        <v>94</v>
      </c>
      <c r="C3160">
        <v>480</v>
      </c>
      <c r="D3160" t="s">
        <v>101</v>
      </c>
      <c r="E3160">
        <v>328</v>
      </c>
      <c r="F3160">
        <v>110</v>
      </c>
      <c r="G3160">
        <v>218</v>
      </c>
      <c r="H3160">
        <v>4</v>
      </c>
      <c r="I3160">
        <v>324</v>
      </c>
      <c r="J3160">
        <v>231</v>
      </c>
      <c r="K3160">
        <v>326</v>
      </c>
      <c r="L3160" s="4">
        <v>2</v>
      </c>
      <c r="M3160" s="1">
        <v>7.9600000000000004E-2</v>
      </c>
      <c r="N3160">
        <f>טבלה1[[#This Row],[סה"כ דורשי עבודה]]/טבלה1[[#This Row],[שיעור אבטלה מוערך ביישוב]]</f>
        <v>4120.6030150753768</v>
      </c>
      <c r="O3160" s="4"/>
    </row>
    <row r="3161" spans="1:15" x14ac:dyDescent="0.35">
      <c r="A3161" t="s">
        <v>267</v>
      </c>
      <c r="B3161" t="s">
        <v>94</v>
      </c>
      <c r="C3161">
        <v>480</v>
      </c>
      <c r="D3161" t="s">
        <v>101</v>
      </c>
      <c r="E3161">
        <v>332</v>
      </c>
      <c r="F3161">
        <v>115</v>
      </c>
      <c r="G3161">
        <v>217</v>
      </c>
      <c r="H3161">
        <v>5</v>
      </c>
      <c r="I3161">
        <v>327</v>
      </c>
      <c r="J3161">
        <v>239</v>
      </c>
      <c r="K3161">
        <v>330</v>
      </c>
      <c r="L3161" s="4">
        <v>10</v>
      </c>
      <c r="M3161" s="1">
        <v>8.0500000000000002E-2</v>
      </c>
      <c r="N3161">
        <f>טבלה1[[#This Row],[סה"כ דורשי עבודה]]/טבלה1[[#This Row],[שיעור אבטלה מוערך ביישוב]]</f>
        <v>4124.2236024844724</v>
      </c>
      <c r="O3161" s="4"/>
    </row>
    <row r="3162" spans="1:15" x14ac:dyDescent="0.35">
      <c r="A3162" t="s">
        <v>268</v>
      </c>
      <c r="B3162" t="s">
        <v>94</v>
      </c>
      <c r="C3162">
        <v>480</v>
      </c>
      <c r="D3162" t="s">
        <v>101</v>
      </c>
      <c r="E3162">
        <v>348</v>
      </c>
      <c r="F3162">
        <v>118</v>
      </c>
      <c r="G3162">
        <v>230</v>
      </c>
      <c r="H3162">
        <v>3</v>
      </c>
      <c r="I3162">
        <v>345</v>
      </c>
      <c r="J3162">
        <v>253</v>
      </c>
      <c r="K3162">
        <v>344</v>
      </c>
      <c r="L3162" s="4">
        <v>5</v>
      </c>
      <c r="M3162" s="1">
        <v>7.1400000000000005E-2</v>
      </c>
      <c r="N3162">
        <f>טבלה1[[#This Row],[סה"כ דורשי עבודה]]/טבלה1[[#This Row],[שיעור אבטלה מוערך ביישוב]]</f>
        <v>4873.9495798319322</v>
      </c>
      <c r="O3162" s="4"/>
    </row>
    <row r="3163" spans="1:15" x14ac:dyDescent="0.35">
      <c r="A3163" t="s">
        <v>269</v>
      </c>
      <c r="B3163" t="s">
        <v>94</v>
      </c>
      <c r="C3163">
        <v>480</v>
      </c>
      <c r="D3163" t="s">
        <v>101</v>
      </c>
      <c r="E3163">
        <v>355</v>
      </c>
      <c r="F3163">
        <v>117</v>
      </c>
      <c r="G3163">
        <v>238</v>
      </c>
      <c r="H3163">
        <v>2</v>
      </c>
      <c r="I3163">
        <v>353</v>
      </c>
      <c r="J3163">
        <v>254</v>
      </c>
      <c r="K3163">
        <v>352</v>
      </c>
      <c r="L3163" s="4">
        <v>9</v>
      </c>
      <c r="M3163" s="1">
        <v>7.2900000000000006E-2</v>
      </c>
      <c r="N3163">
        <f>טבלה1[[#This Row],[סה"כ דורשי עבודה]]/טבלה1[[#This Row],[שיעור אבטלה מוערך ביישוב]]</f>
        <v>4869.6844993141285</v>
      </c>
      <c r="O3163" s="4"/>
    </row>
    <row r="3164" spans="1:15" x14ac:dyDescent="0.35">
      <c r="A3164" t="s">
        <v>270</v>
      </c>
      <c r="B3164" t="s">
        <v>94</v>
      </c>
      <c r="C3164">
        <v>480</v>
      </c>
      <c r="D3164" t="s">
        <v>101</v>
      </c>
      <c r="E3164">
        <v>362</v>
      </c>
      <c r="F3164">
        <v>120</v>
      </c>
      <c r="G3164">
        <v>242</v>
      </c>
      <c r="H3164">
        <v>3</v>
      </c>
      <c r="I3164">
        <v>359</v>
      </c>
      <c r="J3164">
        <v>259</v>
      </c>
      <c r="K3164">
        <v>359</v>
      </c>
      <c r="L3164" s="4">
        <v>12</v>
      </c>
      <c r="M3164" s="1">
        <v>7.4300000000000005E-2</v>
      </c>
      <c r="N3164">
        <f>טבלה1[[#This Row],[סה"כ דורשי עבודה]]/טבלה1[[#This Row],[שיעור אבטלה מוערך ביישוב]]</f>
        <v>4872.1399730820995</v>
      </c>
      <c r="O3164" s="4"/>
    </row>
    <row r="3165" spans="1:15" x14ac:dyDescent="0.35">
      <c r="A3165" t="s">
        <v>271</v>
      </c>
      <c r="B3165" t="s">
        <v>94</v>
      </c>
      <c r="C3165">
        <v>480</v>
      </c>
      <c r="D3165" t="s">
        <v>101</v>
      </c>
      <c r="E3165">
        <v>364</v>
      </c>
      <c r="F3165">
        <v>106</v>
      </c>
      <c r="G3165">
        <v>258</v>
      </c>
      <c r="H3165">
        <v>1</v>
      </c>
      <c r="I3165">
        <v>363</v>
      </c>
      <c r="J3165">
        <v>254</v>
      </c>
      <c r="K3165">
        <v>360</v>
      </c>
      <c r="L3165" s="4">
        <v>5</v>
      </c>
      <c r="M3165" s="1">
        <v>7.4399999999999994E-2</v>
      </c>
      <c r="N3165">
        <f>טבלה1[[#This Row],[סה"כ דורשי עבודה]]/טבלה1[[#This Row],[שיעור אבטלה מוערך ביישוב]]</f>
        <v>4892.4731182795704</v>
      </c>
      <c r="O3165" s="4"/>
    </row>
    <row r="3166" spans="1:15" x14ac:dyDescent="0.35">
      <c r="A3166" t="s">
        <v>272</v>
      </c>
      <c r="B3166" t="s">
        <v>94</v>
      </c>
      <c r="C3166">
        <v>480</v>
      </c>
      <c r="D3166" t="s">
        <v>101</v>
      </c>
      <c r="E3166">
        <v>384</v>
      </c>
      <c r="F3166">
        <v>116</v>
      </c>
      <c r="G3166">
        <v>268</v>
      </c>
      <c r="H3166">
        <v>2</v>
      </c>
      <c r="I3166">
        <v>382</v>
      </c>
      <c r="J3166">
        <v>276</v>
      </c>
      <c r="K3166">
        <v>378</v>
      </c>
      <c r="L3166" s="4">
        <v>6</v>
      </c>
      <c r="M3166" s="1">
        <v>7.7899999999999997E-2</v>
      </c>
      <c r="N3166">
        <f>טבלה1[[#This Row],[סה"כ דורשי עבודה]]/טבלה1[[#This Row],[שיעור אבטלה מוערך ביישוב]]</f>
        <v>4929.3966623876768</v>
      </c>
      <c r="O3166" s="4"/>
    </row>
    <row r="3167" spans="1:15" x14ac:dyDescent="0.35">
      <c r="A3167" t="s">
        <v>273</v>
      </c>
      <c r="B3167" t="s">
        <v>94</v>
      </c>
      <c r="C3167">
        <v>480</v>
      </c>
      <c r="D3167" t="s">
        <v>101</v>
      </c>
      <c r="E3167">
        <v>354</v>
      </c>
      <c r="F3167">
        <v>106</v>
      </c>
      <c r="G3167">
        <v>248</v>
      </c>
      <c r="H3167">
        <v>1</v>
      </c>
      <c r="I3167">
        <v>353</v>
      </c>
      <c r="J3167">
        <v>254</v>
      </c>
      <c r="K3167">
        <v>351</v>
      </c>
      <c r="L3167" s="4">
        <v>6</v>
      </c>
      <c r="M3167" s="1">
        <v>7.2700000000000001E-2</v>
      </c>
      <c r="N3167">
        <f>טבלה1[[#This Row],[סה"כ דורשי עבודה]]/טבלה1[[#This Row],[שיעור אבטלה מוערך ביישוב]]</f>
        <v>4869.3259972489686</v>
      </c>
      <c r="O3167" s="4"/>
    </row>
    <row r="3168" spans="1:15" x14ac:dyDescent="0.35">
      <c r="A3168" t="s">
        <v>274</v>
      </c>
      <c r="B3168" t="s">
        <v>94</v>
      </c>
      <c r="C3168">
        <v>480</v>
      </c>
      <c r="D3168" t="s">
        <v>101</v>
      </c>
      <c r="E3168">
        <v>362</v>
      </c>
      <c r="F3168">
        <v>113</v>
      </c>
      <c r="G3168">
        <v>249</v>
      </c>
      <c r="H3168">
        <v>5</v>
      </c>
      <c r="I3168">
        <v>357</v>
      </c>
      <c r="J3168">
        <v>260</v>
      </c>
      <c r="K3168">
        <v>358</v>
      </c>
      <c r="L3168" s="4">
        <v>6</v>
      </c>
      <c r="M3168" s="1">
        <v>7.4099999999999999E-2</v>
      </c>
      <c r="N3168">
        <f>טבלה1[[#This Row],[סה"כ דורשי עבודה]]/טבלה1[[#This Row],[שיעור אבטלה מוערך ביישוב]]</f>
        <v>4885.2901484480435</v>
      </c>
      <c r="O3168" s="4"/>
    </row>
    <row r="3169" spans="1:15" x14ac:dyDescent="0.35">
      <c r="A3169" t="s">
        <v>275</v>
      </c>
      <c r="B3169" t="s">
        <v>94</v>
      </c>
      <c r="C3169">
        <v>480</v>
      </c>
      <c r="D3169" t="s">
        <v>101</v>
      </c>
      <c r="E3169">
        <v>361</v>
      </c>
      <c r="F3169">
        <v>124</v>
      </c>
      <c r="G3169">
        <v>237</v>
      </c>
      <c r="H3169">
        <v>6</v>
      </c>
      <c r="I3169">
        <v>355</v>
      </c>
      <c r="J3169">
        <v>259</v>
      </c>
      <c r="K3169">
        <v>354</v>
      </c>
      <c r="L3169" s="4">
        <v>2</v>
      </c>
      <c r="M3169" s="1">
        <v>7.3300000000000004E-2</v>
      </c>
      <c r="N3169">
        <f>טבלה1[[#This Row],[סה"כ דורשי עבודה]]/טבלה1[[#This Row],[שיעור אבטלה מוערך ביישוב]]</f>
        <v>4924.9658935879943</v>
      </c>
      <c r="O3169" s="4"/>
    </row>
    <row r="3170" spans="1:15" x14ac:dyDescent="0.35">
      <c r="A3170" t="s">
        <v>276</v>
      </c>
      <c r="B3170" t="s">
        <v>94</v>
      </c>
      <c r="C3170">
        <v>480</v>
      </c>
      <c r="D3170" t="s">
        <v>101</v>
      </c>
      <c r="E3170">
        <v>331</v>
      </c>
      <c r="F3170">
        <v>107</v>
      </c>
      <c r="G3170">
        <v>224</v>
      </c>
      <c r="H3170">
        <v>10</v>
      </c>
      <c r="I3170">
        <v>321</v>
      </c>
      <c r="J3170">
        <v>247</v>
      </c>
      <c r="K3170">
        <v>328</v>
      </c>
      <c r="L3170" s="4">
        <v>2</v>
      </c>
      <c r="M3170" s="1">
        <v>6.83E-2</v>
      </c>
      <c r="N3170">
        <f>טבלה1[[#This Row],[סה"כ דורשי עבודה]]/טבלה1[[#This Row],[שיעור אבטלה מוערך ביישוב]]</f>
        <v>4846.2664714494877</v>
      </c>
      <c r="O3170" s="4"/>
    </row>
    <row r="3171" spans="1:15" x14ac:dyDescent="0.35">
      <c r="A3171" t="s">
        <v>277</v>
      </c>
      <c r="B3171" t="s">
        <v>94</v>
      </c>
      <c r="C3171">
        <v>480</v>
      </c>
      <c r="D3171" t="s">
        <v>101</v>
      </c>
      <c r="E3171">
        <v>331</v>
      </c>
      <c r="F3171">
        <v>105</v>
      </c>
      <c r="G3171">
        <v>226</v>
      </c>
      <c r="H3171">
        <v>9</v>
      </c>
      <c r="I3171">
        <v>322</v>
      </c>
      <c r="J3171">
        <v>238</v>
      </c>
      <c r="K3171">
        <v>329</v>
      </c>
      <c r="L3171" s="4">
        <v>6</v>
      </c>
      <c r="M3171" s="1">
        <v>6.8500000000000005E-2</v>
      </c>
      <c r="N3171">
        <f>טבלה1[[#This Row],[סה"כ דורשי עבודה]]/טבלה1[[#This Row],[שיעור אבטלה מוערך ביישוב]]</f>
        <v>4832.1167883211674</v>
      </c>
      <c r="O3171" s="4"/>
    </row>
    <row r="3172" spans="1:15" x14ac:dyDescent="0.35">
      <c r="A3172" t="s">
        <v>278</v>
      </c>
      <c r="B3172" t="s">
        <v>94</v>
      </c>
      <c r="C3172">
        <v>480</v>
      </c>
      <c r="D3172" t="s">
        <v>101</v>
      </c>
      <c r="E3172">
        <v>363</v>
      </c>
      <c r="F3172">
        <v>116</v>
      </c>
      <c r="G3172">
        <v>247</v>
      </c>
      <c r="H3172">
        <v>10</v>
      </c>
      <c r="I3172">
        <v>353</v>
      </c>
      <c r="J3172">
        <v>256</v>
      </c>
      <c r="K3172">
        <v>359</v>
      </c>
      <c r="L3172" s="4">
        <v>1</v>
      </c>
      <c r="M3172" s="1">
        <v>7.4300000000000005E-2</v>
      </c>
      <c r="N3172">
        <f>טבלה1[[#This Row],[סה"כ דורשי עבודה]]/טבלה1[[#This Row],[שיעור אבטלה מוערך ביישוב]]</f>
        <v>4885.5989232839838</v>
      </c>
      <c r="O3172" s="4"/>
    </row>
    <row r="3173" spans="1:15" x14ac:dyDescent="0.35">
      <c r="A3173" t="s">
        <v>279</v>
      </c>
      <c r="B3173" t="s">
        <v>94</v>
      </c>
      <c r="C3173">
        <v>480</v>
      </c>
      <c r="D3173" t="s">
        <v>101</v>
      </c>
      <c r="E3173">
        <v>347</v>
      </c>
      <c r="F3173">
        <v>114</v>
      </c>
      <c r="G3173">
        <v>233</v>
      </c>
      <c r="H3173">
        <v>5</v>
      </c>
      <c r="I3173">
        <v>342</v>
      </c>
      <c r="J3173">
        <v>258</v>
      </c>
      <c r="K3173">
        <v>342</v>
      </c>
      <c r="L3173" s="4">
        <v>2</v>
      </c>
      <c r="M3173" s="1">
        <v>7.0999999999999994E-2</v>
      </c>
      <c r="N3173">
        <f>טבלה1[[#This Row],[סה"כ דורשי עבודה]]/טבלה1[[#This Row],[שיעור אבטלה מוערך ביישוב]]</f>
        <v>4887.3239436619724</v>
      </c>
      <c r="O3173" s="4"/>
    </row>
    <row r="3174" spans="1:15" x14ac:dyDescent="0.35">
      <c r="A3174" t="s">
        <v>11</v>
      </c>
      <c r="B3174" t="s">
        <v>94</v>
      </c>
      <c r="C3174">
        <v>480</v>
      </c>
      <c r="D3174" t="s">
        <v>101</v>
      </c>
      <c r="E3174">
        <v>367</v>
      </c>
      <c r="F3174">
        <v>120</v>
      </c>
      <c r="G3174">
        <v>247</v>
      </c>
      <c r="H3174">
        <v>9</v>
      </c>
      <c r="I3174">
        <v>358</v>
      </c>
      <c r="J3174">
        <v>259</v>
      </c>
      <c r="K3174">
        <v>366</v>
      </c>
      <c r="L3174" s="4">
        <v>1</v>
      </c>
      <c r="M3174" s="1">
        <v>7.22E-2</v>
      </c>
      <c r="N3174">
        <f>טבלה1[[#This Row],[סה"כ דורשי עבודה]]/טבלה1[[#This Row],[שיעור אבטלה מוערך ביישוב]]</f>
        <v>5083.1024930747926</v>
      </c>
      <c r="O3174" s="4"/>
    </row>
    <row r="3175" spans="1:15" x14ac:dyDescent="0.35">
      <c r="A3175" t="s">
        <v>212</v>
      </c>
      <c r="B3175" t="s">
        <v>94</v>
      </c>
      <c r="C3175">
        <v>480</v>
      </c>
      <c r="D3175" t="s">
        <v>101</v>
      </c>
      <c r="E3175">
        <v>350</v>
      </c>
      <c r="F3175">
        <v>115</v>
      </c>
      <c r="G3175">
        <v>235</v>
      </c>
      <c r="H3175">
        <v>8</v>
      </c>
      <c r="I3175">
        <v>342</v>
      </c>
      <c r="J3175">
        <v>250</v>
      </c>
      <c r="K3175">
        <v>350</v>
      </c>
      <c r="L3175" s="4">
        <v>1</v>
      </c>
      <c r="M3175" s="1">
        <v>6.93E-2</v>
      </c>
      <c r="N3175">
        <f>טבלה1[[#This Row],[סה"כ דורשי עבודה]]/טבלה1[[#This Row],[שיעור אבטלה מוערך ביישוב]]</f>
        <v>5050.5050505050503</v>
      </c>
      <c r="O3175" s="4"/>
    </row>
    <row r="3176" spans="1:15" x14ac:dyDescent="0.35">
      <c r="A3176" t="s">
        <v>213</v>
      </c>
      <c r="B3176" t="s">
        <v>94</v>
      </c>
      <c r="C3176">
        <v>480</v>
      </c>
      <c r="D3176" t="s">
        <v>101</v>
      </c>
      <c r="E3176">
        <v>358</v>
      </c>
      <c r="F3176">
        <v>124</v>
      </c>
      <c r="G3176">
        <v>234</v>
      </c>
      <c r="H3176">
        <v>8</v>
      </c>
      <c r="I3176">
        <v>350</v>
      </c>
      <c r="J3176">
        <v>257</v>
      </c>
      <c r="K3176">
        <v>356</v>
      </c>
      <c r="L3176" s="4">
        <v>0</v>
      </c>
      <c r="M3176" s="1">
        <v>7.0400000000000004E-2</v>
      </c>
      <c r="N3176">
        <f>טבלה1[[#This Row],[סה"כ דורשי עבודה]]/טבלה1[[#This Row],[שיעור אבטלה מוערך ביישוב]]</f>
        <v>5085.2272727272721</v>
      </c>
      <c r="O3176" s="4"/>
    </row>
    <row r="3177" spans="1:15" x14ac:dyDescent="0.35">
      <c r="A3177" t="s">
        <v>214</v>
      </c>
      <c r="B3177" t="s">
        <v>94</v>
      </c>
      <c r="C3177">
        <v>480</v>
      </c>
      <c r="D3177" t="s">
        <v>101</v>
      </c>
      <c r="E3177">
        <v>380</v>
      </c>
      <c r="F3177">
        <v>115</v>
      </c>
      <c r="G3177">
        <v>265</v>
      </c>
      <c r="H3177">
        <v>8</v>
      </c>
      <c r="I3177">
        <v>372</v>
      </c>
      <c r="J3177">
        <v>274</v>
      </c>
      <c r="K3177">
        <v>371</v>
      </c>
      <c r="L3177" s="4">
        <v>1</v>
      </c>
      <c r="M3177" s="1">
        <v>7.3099999999999998E-2</v>
      </c>
      <c r="N3177">
        <f>טבלה1[[#This Row],[סה"כ דורשי עבודה]]/טבלה1[[#This Row],[שיעור אבטלה מוערך ביישוב]]</f>
        <v>5198.3584131326952</v>
      </c>
      <c r="O3177" s="4"/>
    </row>
    <row r="3178" spans="1:15" x14ac:dyDescent="0.35">
      <c r="A3178" t="s">
        <v>215</v>
      </c>
      <c r="B3178" t="s">
        <v>94</v>
      </c>
      <c r="C3178">
        <v>480</v>
      </c>
      <c r="D3178" t="s">
        <v>101</v>
      </c>
      <c r="E3178">
        <v>389</v>
      </c>
      <c r="F3178">
        <v>118</v>
      </c>
      <c r="G3178">
        <v>271</v>
      </c>
      <c r="H3178">
        <v>8</v>
      </c>
      <c r="I3178">
        <v>381</v>
      </c>
      <c r="J3178">
        <v>275</v>
      </c>
      <c r="K3178">
        <v>378</v>
      </c>
      <c r="L3178" s="4">
        <v>2</v>
      </c>
      <c r="M3178" s="1">
        <v>7.4399999999999994E-2</v>
      </c>
      <c r="N3178">
        <f>טבלה1[[#This Row],[סה"כ דורשי עבודה]]/טבלה1[[#This Row],[שיעור אבטלה מוערך ביישוב]]</f>
        <v>5228.4946236559144</v>
      </c>
      <c r="O3178" s="4"/>
    </row>
    <row r="3179" spans="1:15" x14ac:dyDescent="0.35">
      <c r="A3179" t="s">
        <v>216</v>
      </c>
      <c r="B3179" t="s">
        <v>94</v>
      </c>
      <c r="C3179">
        <v>480</v>
      </c>
      <c r="D3179" t="s">
        <v>101</v>
      </c>
      <c r="E3179">
        <v>380</v>
      </c>
      <c r="F3179">
        <v>120</v>
      </c>
      <c r="G3179">
        <v>260</v>
      </c>
      <c r="H3179">
        <v>9</v>
      </c>
      <c r="I3179">
        <v>371</v>
      </c>
      <c r="J3179">
        <v>272</v>
      </c>
      <c r="K3179">
        <v>366</v>
      </c>
      <c r="L3179" s="4">
        <v>0</v>
      </c>
      <c r="M3179" s="1">
        <v>7.22E-2</v>
      </c>
      <c r="N3179">
        <f>טבלה1[[#This Row],[סה"כ דורשי עבודה]]/טבלה1[[#This Row],[שיעור אבטלה מוערך ביישוב]]</f>
        <v>5263.1578947368425</v>
      </c>
      <c r="O3179" s="4"/>
    </row>
    <row r="3180" spans="1:15" x14ac:dyDescent="0.35">
      <c r="A3180" t="s">
        <v>217</v>
      </c>
      <c r="B3180" t="s">
        <v>94</v>
      </c>
      <c r="C3180">
        <v>480</v>
      </c>
      <c r="D3180" t="s">
        <v>101</v>
      </c>
      <c r="E3180">
        <v>390</v>
      </c>
      <c r="F3180">
        <v>123</v>
      </c>
      <c r="G3180">
        <v>267</v>
      </c>
      <c r="H3180">
        <v>8</v>
      </c>
      <c r="I3180">
        <v>382</v>
      </c>
      <c r="J3180">
        <v>275</v>
      </c>
      <c r="K3180">
        <v>384</v>
      </c>
      <c r="L3180" s="4">
        <v>10</v>
      </c>
      <c r="M3180" s="1">
        <v>7.5499999999999998E-2</v>
      </c>
      <c r="N3180">
        <f>טבלה1[[#This Row],[סה"כ דורשי עבודה]]/טבלה1[[#This Row],[שיעור אבטלה מוערך ביישוב]]</f>
        <v>5165.5629139072853</v>
      </c>
      <c r="O3180" s="4"/>
    </row>
    <row r="3181" spans="1:15" x14ac:dyDescent="0.35">
      <c r="A3181" t="s">
        <v>218</v>
      </c>
      <c r="B3181" t="s">
        <v>94</v>
      </c>
      <c r="C3181">
        <v>480</v>
      </c>
      <c r="D3181" t="s">
        <v>101</v>
      </c>
      <c r="E3181">
        <v>379</v>
      </c>
      <c r="F3181">
        <v>121</v>
      </c>
      <c r="G3181">
        <v>258</v>
      </c>
      <c r="H3181">
        <v>10</v>
      </c>
      <c r="I3181">
        <v>369</v>
      </c>
      <c r="J3181">
        <v>284</v>
      </c>
      <c r="K3181">
        <v>370</v>
      </c>
      <c r="L3181" s="4">
        <v>1</v>
      </c>
      <c r="M3181" s="1">
        <v>7.2999999999999995E-2</v>
      </c>
      <c r="N3181">
        <f>טבלה1[[#This Row],[סה"כ דורשי עבודה]]/טבלה1[[#This Row],[שיעור אבטלה מוערך ביישוב]]</f>
        <v>5191.7808219178087</v>
      </c>
      <c r="O3181" s="4"/>
    </row>
    <row r="3182" spans="1:15" x14ac:dyDescent="0.35">
      <c r="A3182" t="s">
        <v>219</v>
      </c>
      <c r="B3182" t="s">
        <v>94</v>
      </c>
      <c r="C3182">
        <v>480</v>
      </c>
      <c r="D3182" t="s">
        <v>101</v>
      </c>
      <c r="E3182">
        <v>345</v>
      </c>
      <c r="F3182">
        <v>105</v>
      </c>
      <c r="G3182">
        <v>240</v>
      </c>
      <c r="H3182">
        <v>7</v>
      </c>
      <c r="I3182">
        <v>338</v>
      </c>
      <c r="J3182">
        <v>265</v>
      </c>
      <c r="K3182">
        <v>339</v>
      </c>
      <c r="L3182" s="4">
        <v>0</v>
      </c>
      <c r="M3182" s="1">
        <v>6.7299999999999999E-2</v>
      </c>
      <c r="N3182">
        <f>טבלה1[[#This Row],[סה"כ דורשי עבודה]]/טבלה1[[#This Row],[שיעור אבטלה מוערך ביישוב]]</f>
        <v>5126.3001485884106</v>
      </c>
      <c r="O3182" s="4"/>
    </row>
    <row r="3183" spans="1:15" x14ac:dyDescent="0.35">
      <c r="A3183" t="s">
        <v>220</v>
      </c>
      <c r="B3183" t="s">
        <v>94</v>
      </c>
      <c r="C3183">
        <v>480</v>
      </c>
      <c r="D3183" t="s">
        <v>101</v>
      </c>
      <c r="E3183">
        <v>382</v>
      </c>
      <c r="F3183">
        <v>118</v>
      </c>
      <c r="G3183">
        <v>264</v>
      </c>
      <c r="H3183">
        <v>9</v>
      </c>
      <c r="I3183">
        <v>373</v>
      </c>
      <c r="J3183">
        <v>292</v>
      </c>
      <c r="K3183">
        <v>374</v>
      </c>
      <c r="L3183" s="4">
        <v>1</v>
      </c>
      <c r="M3183" s="1">
        <v>7.3700000000000002E-2</v>
      </c>
      <c r="N3183">
        <f>טבלה1[[#This Row],[סה"כ דורשי עבודה]]/טבלה1[[#This Row],[שיעור אבטלה מוערך ביישוב]]</f>
        <v>5183.1750339213022</v>
      </c>
      <c r="O3183" s="4"/>
    </row>
    <row r="3184" spans="1:15" x14ac:dyDescent="0.35">
      <c r="A3184" t="s">
        <v>221</v>
      </c>
      <c r="B3184" t="s">
        <v>94</v>
      </c>
      <c r="C3184">
        <v>480</v>
      </c>
      <c r="D3184" t="s">
        <v>101</v>
      </c>
      <c r="E3184">
        <v>378</v>
      </c>
      <c r="F3184">
        <v>120</v>
      </c>
      <c r="G3184">
        <v>258</v>
      </c>
      <c r="H3184">
        <v>9</v>
      </c>
      <c r="I3184">
        <v>369</v>
      </c>
      <c r="J3184">
        <v>285</v>
      </c>
      <c r="K3184">
        <v>372</v>
      </c>
      <c r="L3184" s="4">
        <v>0</v>
      </c>
      <c r="M3184" s="1">
        <v>7.3300000000000004E-2</v>
      </c>
      <c r="N3184">
        <f>טבלה1[[#This Row],[סה"כ דורשי עבודה]]/טבלה1[[#This Row],[שיעור אבטלה מוערך ביישוב]]</f>
        <v>5156.8894952251021</v>
      </c>
      <c r="O3184" s="4"/>
    </row>
    <row r="3185" spans="1:15" x14ac:dyDescent="0.35">
      <c r="A3185" t="s">
        <v>222</v>
      </c>
      <c r="B3185" t="s">
        <v>94</v>
      </c>
      <c r="C3185">
        <v>480</v>
      </c>
      <c r="D3185" t="s">
        <v>101</v>
      </c>
      <c r="E3185">
        <v>413</v>
      </c>
      <c r="F3185">
        <v>131</v>
      </c>
      <c r="G3185">
        <v>282</v>
      </c>
      <c r="H3185">
        <v>11</v>
      </c>
      <c r="I3185">
        <v>402</v>
      </c>
      <c r="J3185">
        <v>308</v>
      </c>
      <c r="K3185">
        <v>405</v>
      </c>
      <c r="L3185" s="4">
        <v>1</v>
      </c>
      <c r="M3185" s="1">
        <v>7.9299999999999995E-2</v>
      </c>
      <c r="N3185">
        <f>טבלה1[[#This Row],[סה"כ דורשי עבודה]]/טבלה1[[#This Row],[שיעור אבטלה מוערך ביישוב]]</f>
        <v>5208.0706179066838</v>
      </c>
      <c r="O3185" s="4"/>
    </row>
    <row r="3186" spans="1:15" x14ac:dyDescent="0.35">
      <c r="A3186" t="s">
        <v>223</v>
      </c>
      <c r="B3186" t="s">
        <v>94</v>
      </c>
      <c r="C3186">
        <v>480</v>
      </c>
      <c r="D3186" t="s">
        <v>101</v>
      </c>
      <c r="E3186">
        <v>414</v>
      </c>
      <c r="F3186">
        <v>131</v>
      </c>
      <c r="G3186">
        <v>283</v>
      </c>
      <c r="H3186">
        <v>8</v>
      </c>
      <c r="I3186">
        <v>406</v>
      </c>
      <c r="J3186">
        <v>315</v>
      </c>
      <c r="K3186">
        <v>401</v>
      </c>
      <c r="L3186" s="4">
        <v>2</v>
      </c>
      <c r="M3186" s="1">
        <v>7.5999999999999998E-2</v>
      </c>
      <c r="N3186">
        <f>טבלה1[[#This Row],[סה"כ דורשי עבודה]]/טבלה1[[#This Row],[שיעור אבטלה מוערך ביישוב]]</f>
        <v>5447.3684210526317</v>
      </c>
      <c r="O3186" s="4"/>
    </row>
    <row r="3187" spans="1:15" x14ac:dyDescent="0.35">
      <c r="A3187" t="s">
        <v>224</v>
      </c>
      <c r="B3187" t="s">
        <v>94</v>
      </c>
      <c r="C3187">
        <v>480</v>
      </c>
      <c r="D3187" t="s">
        <v>101</v>
      </c>
      <c r="E3187">
        <v>397</v>
      </c>
      <c r="F3187">
        <v>120</v>
      </c>
      <c r="G3187">
        <v>277</v>
      </c>
      <c r="H3187">
        <v>10</v>
      </c>
      <c r="I3187">
        <v>387</v>
      </c>
      <c r="J3187">
        <v>304</v>
      </c>
      <c r="K3187">
        <v>385</v>
      </c>
      <c r="L3187" s="4">
        <v>2</v>
      </c>
      <c r="M3187" s="1">
        <v>7.3200000000000001E-2</v>
      </c>
      <c r="N3187">
        <f>טבלה1[[#This Row],[סה"כ דורשי עבודה]]/טבלה1[[#This Row],[שיעור אבטלה מוערך ביישוב]]</f>
        <v>5423.4972677595624</v>
      </c>
      <c r="O3187" s="4"/>
    </row>
    <row r="3188" spans="1:15" x14ac:dyDescent="0.35">
      <c r="A3188" t="s">
        <v>225</v>
      </c>
      <c r="B3188" t="s">
        <v>94</v>
      </c>
      <c r="C3188">
        <v>480</v>
      </c>
      <c r="D3188" t="s">
        <v>101</v>
      </c>
      <c r="E3188">
        <v>442</v>
      </c>
      <c r="F3188">
        <v>134</v>
      </c>
      <c r="G3188">
        <v>308</v>
      </c>
      <c r="H3188">
        <v>12</v>
      </c>
      <c r="I3188">
        <v>430</v>
      </c>
      <c r="J3188">
        <v>316</v>
      </c>
      <c r="K3188">
        <v>424</v>
      </c>
      <c r="L3188" s="4">
        <v>3</v>
      </c>
      <c r="M3188" s="1">
        <v>0.08</v>
      </c>
      <c r="N3188">
        <f>טבלה1[[#This Row],[סה"כ דורשי עבודה]]/טבלה1[[#This Row],[שיעור אבטלה מוערך ביישוב]]</f>
        <v>5525</v>
      </c>
      <c r="O3188" s="4"/>
    </row>
    <row r="3189" spans="1:15" x14ac:dyDescent="0.35">
      <c r="A3189" t="s">
        <v>226</v>
      </c>
      <c r="B3189" t="s">
        <v>94</v>
      </c>
      <c r="C3189">
        <v>480</v>
      </c>
      <c r="D3189" t="s">
        <v>101</v>
      </c>
      <c r="E3189">
        <v>412</v>
      </c>
      <c r="F3189">
        <v>125</v>
      </c>
      <c r="G3189">
        <v>287</v>
      </c>
      <c r="H3189">
        <v>13</v>
      </c>
      <c r="I3189">
        <v>399</v>
      </c>
      <c r="J3189">
        <v>299</v>
      </c>
      <c r="K3189">
        <v>401</v>
      </c>
      <c r="L3189" s="4">
        <v>1</v>
      </c>
      <c r="M3189" s="1">
        <v>7.5999999999999998E-2</v>
      </c>
      <c r="N3189">
        <f>טבלה1[[#This Row],[סה"כ דורשי עבודה]]/טבלה1[[#This Row],[שיעור אבטלה מוערך ביישוב]]</f>
        <v>5421.0526315789475</v>
      </c>
      <c r="O3189" s="4"/>
    </row>
    <row r="3190" spans="1:15" x14ac:dyDescent="0.35">
      <c r="A3190" t="s">
        <v>227</v>
      </c>
      <c r="B3190" t="s">
        <v>94</v>
      </c>
      <c r="C3190">
        <v>480</v>
      </c>
      <c r="D3190" t="s">
        <v>101</v>
      </c>
      <c r="E3190">
        <v>438</v>
      </c>
      <c r="F3190">
        <v>135</v>
      </c>
      <c r="G3190">
        <v>303</v>
      </c>
      <c r="H3190">
        <v>14</v>
      </c>
      <c r="I3190">
        <v>424</v>
      </c>
      <c r="J3190">
        <v>303</v>
      </c>
      <c r="K3190">
        <v>425</v>
      </c>
      <c r="L3190" s="4">
        <v>3</v>
      </c>
      <c r="M3190" s="1">
        <v>8.0100000000000005E-2</v>
      </c>
      <c r="N3190">
        <f>טבלה1[[#This Row],[סה"כ דורשי עבודה]]/טבלה1[[#This Row],[שיעור אבטלה מוערך ביישוב]]</f>
        <v>5468.1647940074899</v>
      </c>
      <c r="O3190" s="4"/>
    </row>
    <row r="3191" spans="1:15" x14ac:dyDescent="0.35">
      <c r="A3191" t="s">
        <v>228</v>
      </c>
      <c r="B3191" t="s">
        <v>94</v>
      </c>
      <c r="C3191">
        <v>480</v>
      </c>
      <c r="D3191" t="s">
        <v>101</v>
      </c>
      <c r="E3191">
        <v>438</v>
      </c>
      <c r="F3191">
        <v>131</v>
      </c>
      <c r="G3191">
        <v>307</v>
      </c>
      <c r="H3191">
        <v>14</v>
      </c>
      <c r="I3191">
        <v>424</v>
      </c>
      <c r="J3191">
        <v>303</v>
      </c>
      <c r="K3191">
        <v>421</v>
      </c>
      <c r="L3191" s="4">
        <v>2</v>
      </c>
      <c r="M3191" s="1">
        <v>7.9399999999999998E-2</v>
      </c>
      <c r="N3191">
        <f>טבלה1[[#This Row],[סה"כ דורשי עבודה]]/טבלה1[[#This Row],[שיעור אבטלה מוערך ביישוב]]</f>
        <v>5516.3727959697735</v>
      </c>
      <c r="O3191" s="4"/>
    </row>
    <row r="3192" spans="1:15" x14ac:dyDescent="0.35">
      <c r="A3192" t="s">
        <v>229</v>
      </c>
      <c r="B3192" t="s">
        <v>94</v>
      </c>
      <c r="C3192">
        <v>480</v>
      </c>
      <c r="D3192" t="s">
        <v>101</v>
      </c>
      <c r="E3192">
        <v>403</v>
      </c>
      <c r="F3192">
        <v>121</v>
      </c>
      <c r="G3192">
        <v>282</v>
      </c>
      <c r="H3192">
        <v>7</v>
      </c>
      <c r="I3192">
        <v>396</v>
      </c>
      <c r="J3192">
        <v>294</v>
      </c>
      <c r="K3192">
        <v>392</v>
      </c>
      <c r="L3192" s="4">
        <v>1</v>
      </c>
      <c r="M3192" s="1">
        <v>7.4399999999999994E-2</v>
      </c>
      <c r="N3192">
        <f>טבלה1[[#This Row],[סה"כ דורשי עבודה]]/טבלה1[[#This Row],[שיעור אבטלה מוערך ביישוב]]</f>
        <v>5416.666666666667</v>
      </c>
      <c r="O3192" s="4"/>
    </row>
    <row r="3193" spans="1:15" x14ac:dyDescent="0.35">
      <c r="A3193" t="s">
        <v>230</v>
      </c>
      <c r="B3193" t="s">
        <v>94</v>
      </c>
      <c r="C3193">
        <v>480</v>
      </c>
      <c r="D3193" t="s">
        <v>101</v>
      </c>
      <c r="E3193">
        <v>404</v>
      </c>
      <c r="F3193">
        <v>130</v>
      </c>
      <c r="G3193">
        <v>274</v>
      </c>
      <c r="H3193">
        <v>5</v>
      </c>
      <c r="I3193">
        <v>399</v>
      </c>
      <c r="J3193">
        <v>298</v>
      </c>
      <c r="K3193">
        <v>393</v>
      </c>
      <c r="L3193" s="4">
        <v>1</v>
      </c>
      <c r="M3193" s="1">
        <v>7.46E-2</v>
      </c>
      <c r="N3193">
        <f>טבלה1[[#This Row],[סה"כ דורשי עבודה]]/טבלה1[[#This Row],[שיעור אבטלה מוערך ביישוב]]</f>
        <v>5415.5495978552281</v>
      </c>
      <c r="O3193" s="4"/>
    </row>
    <row r="3194" spans="1:15" x14ac:dyDescent="0.35">
      <c r="A3194" t="s">
        <v>231</v>
      </c>
      <c r="B3194" t="s">
        <v>94</v>
      </c>
      <c r="C3194">
        <v>480</v>
      </c>
      <c r="D3194" t="s">
        <v>101</v>
      </c>
      <c r="E3194">
        <v>382</v>
      </c>
      <c r="F3194">
        <v>119</v>
      </c>
      <c r="G3194">
        <v>263</v>
      </c>
      <c r="H3194">
        <v>6</v>
      </c>
      <c r="I3194">
        <v>376</v>
      </c>
      <c r="J3194">
        <v>280</v>
      </c>
      <c r="K3194">
        <v>368</v>
      </c>
      <c r="L3194" s="4">
        <v>1</v>
      </c>
      <c r="M3194" s="1">
        <v>7.0099999999999996E-2</v>
      </c>
      <c r="N3194">
        <f>טבלה1[[#This Row],[סה"כ דורשי עבודה]]/טבלה1[[#This Row],[שיעור אבטלה מוערך ביישוב]]</f>
        <v>5449.3580599144079</v>
      </c>
      <c r="O3194" s="4"/>
    </row>
    <row r="3195" spans="1:15" x14ac:dyDescent="0.35">
      <c r="A3195" t="s">
        <v>232</v>
      </c>
      <c r="B3195" t="s">
        <v>94</v>
      </c>
      <c r="C3195">
        <v>480</v>
      </c>
      <c r="D3195" t="s">
        <v>101</v>
      </c>
      <c r="E3195">
        <v>352</v>
      </c>
      <c r="F3195">
        <v>111</v>
      </c>
      <c r="G3195">
        <v>241</v>
      </c>
      <c r="H3195">
        <v>5</v>
      </c>
      <c r="I3195">
        <v>347</v>
      </c>
      <c r="J3195">
        <v>280</v>
      </c>
      <c r="K3195">
        <v>342</v>
      </c>
      <c r="L3195" s="4">
        <v>0</v>
      </c>
      <c r="M3195" s="1">
        <v>6.5500000000000003E-2</v>
      </c>
      <c r="N3195">
        <f>טבלה1[[#This Row],[סה"כ דורשי עבודה]]/טבלה1[[#This Row],[שיעור אבטלה מוערך ביישוב]]</f>
        <v>5374.0458015267177</v>
      </c>
      <c r="O3195" s="4"/>
    </row>
    <row r="3196" spans="1:15" x14ac:dyDescent="0.35">
      <c r="A3196" t="s">
        <v>233</v>
      </c>
      <c r="B3196" t="s">
        <v>94</v>
      </c>
      <c r="C3196">
        <v>480</v>
      </c>
      <c r="D3196" t="s">
        <v>101</v>
      </c>
      <c r="E3196">
        <v>387</v>
      </c>
      <c r="F3196">
        <v>125</v>
      </c>
      <c r="G3196">
        <v>262</v>
      </c>
      <c r="H3196">
        <v>4</v>
      </c>
      <c r="I3196">
        <v>383</v>
      </c>
      <c r="J3196">
        <v>293</v>
      </c>
      <c r="K3196">
        <v>376</v>
      </c>
      <c r="L3196" s="4">
        <v>0</v>
      </c>
      <c r="M3196" s="1">
        <v>7.1599999999999997E-2</v>
      </c>
      <c r="N3196">
        <f>טבלה1[[#This Row],[סה"כ דורשי עבודה]]/טבלה1[[#This Row],[שיעור אבטלה מוערך ביישוב]]</f>
        <v>5405.0279329608938</v>
      </c>
      <c r="O3196" s="4"/>
    </row>
    <row r="3197" spans="1:15" x14ac:dyDescent="0.35">
      <c r="A3197" t="s">
        <v>234</v>
      </c>
      <c r="B3197" t="s">
        <v>94</v>
      </c>
      <c r="C3197">
        <v>480</v>
      </c>
      <c r="D3197" t="s">
        <v>101</v>
      </c>
      <c r="E3197">
        <v>415</v>
      </c>
      <c r="F3197">
        <v>136</v>
      </c>
      <c r="G3197">
        <v>279</v>
      </c>
      <c r="H3197">
        <v>6</v>
      </c>
      <c r="I3197">
        <v>409</v>
      </c>
      <c r="J3197">
        <v>303</v>
      </c>
      <c r="K3197">
        <v>399</v>
      </c>
      <c r="L3197" s="4">
        <v>2</v>
      </c>
      <c r="M3197" s="1">
        <v>7.5600000000000001E-2</v>
      </c>
      <c r="N3197">
        <f>טבלה1[[#This Row],[סה"כ דורשי עבודה]]/טבלה1[[#This Row],[שיעור אבטלה מוערך ביישוב]]</f>
        <v>5489.4179894179897</v>
      </c>
      <c r="O3197" s="4"/>
    </row>
    <row r="3198" spans="1:15" x14ac:dyDescent="0.35">
      <c r="A3198" t="s">
        <v>235</v>
      </c>
      <c r="B3198" t="s">
        <v>94</v>
      </c>
      <c r="C3198">
        <v>480</v>
      </c>
      <c r="D3198" t="s">
        <v>101</v>
      </c>
      <c r="E3198">
        <v>399</v>
      </c>
      <c r="F3198">
        <v>124</v>
      </c>
      <c r="G3198">
        <v>275</v>
      </c>
      <c r="H3198">
        <v>4</v>
      </c>
      <c r="I3198">
        <v>395</v>
      </c>
      <c r="J3198">
        <v>294</v>
      </c>
      <c r="K3198">
        <v>383</v>
      </c>
      <c r="L3198" s="4">
        <v>5</v>
      </c>
      <c r="M3198" s="1">
        <v>7.2800000000000004E-2</v>
      </c>
      <c r="N3198">
        <f>טבלה1[[#This Row],[סה"כ דורשי עבודה]]/טבלה1[[#This Row],[שיעור אבטלה מוערך ביישוב]]</f>
        <v>5480.7692307692305</v>
      </c>
      <c r="O3198" s="4"/>
    </row>
    <row r="3199" spans="1:15" x14ac:dyDescent="0.35">
      <c r="A3199" t="s">
        <v>236</v>
      </c>
      <c r="B3199" t="s">
        <v>94</v>
      </c>
      <c r="C3199">
        <v>480</v>
      </c>
      <c r="D3199" t="s">
        <v>101</v>
      </c>
      <c r="E3199">
        <v>410</v>
      </c>
      <c r="F3199">
        <v>147</v>
      </c>
      <c r="G3199">
        <v>263</v>
      </c>
      <c r="H3199">
        <v>6</v>
      </c>
      <c r="I3199">
        <v>404</v>
      </c>
      <c r="J3199">
        <v>295</v>
      </c>
      <c r="K3199">
        <v>397</v>
      </c>
      <c r="L3199" s="4">
        <v>0</v>
      </c>
      <c r="M3199" s="1">
        <v>7.5300000000000006E-2</v>
      </c>
      <c r="N3199">
        <f>טבלה1[[#This Row],[סה"כ דורשי עבודה]]/טבלה1[[#This Row],[שיעור אבטלה מוערך ביישוב]]</f>
        <v>5444.8871181938903</v>
      </c>
      <c r="O3199" s="4"/>
    </row>
    <row r="3200" spans="1:15" x14ac:dyDescent="0.35">
      <c r="A3200" t="s">
        <v>237</v>
      </c>
      <c r="B3200" t="s">
        <v>94</v>
      </c>
      <c r="C3200">
        <v>480</v>
      </c>
      <c r="D3200" t="s">
        <v>101</v>
      </c>
      <c r="E3200">
        <v>404</v>
      </c>
      <c r="F3200">
        <v>142</v>
      </c>
      <c r="G3200">
        <v>262</v>
      </c>
      <c r="H3200">
        <v>6</v>
      </c>
      <c r="I3200">
        <v>398</v>
      </c>
      <c r="J3200">
        <v>291</v>
      </c>
      <c r="K3200">
        <v>390</v>
      </c>
      <c r="L3200" s="4">
        <v>5</v>
      </c>
      <c r="M3200" s="1">
        <v>7.3999999999999996E-2</v>
      </c>
      <c r="N3200">
        <f>טבלה1[[#This Row],[סה"כ דורשי עבודה]]/טבלה1[[#This Row],[שיעור אבטלה מוערך ביישוב]]</f>
        <v>5459.45945945946</v>
      </c>
      <c r="O3200" s="4"/>
    </row>
    <row r="3201" spans="1:15" x14ac:dyDescent="0.35">
      <c r="A3201" t="s">
        <v>238</v>
      </c>
      <c r="B3201" t="s">
        <v>94</v>
      </c>
      <c r="C3201">
        <v>480</v>
      </c>
      <c r="D3201" t="s">
        <v>101</v>
      </c>
      <c r="E3201">
        <v>393</v>
      </c>
      <c r="F3201">
        <v>129</v>
      </c>
      <c r="G3201">
        <v>264</v>
      </c>
      <c r="H3201">
        <v>4</v>
      </c>
      <c r="I3201">
        <v>389</v>
      </c>
      <c r="J3201">
        <v>278</v>
      </c>
      <c r="K3201">
        <v>385</v>
      </c>
      <c r="L3201" s="4">
        <v>1</v>
      </c>
      <c r="M3201" s="1">
        <v>7.3200000000000001E-2</v>
      </c>
      <c r="N3201">
        <f>טבלה1[[#This Row],[סה"כ דורשי עבודה]]/טבלה1[[#This Row],[שיעור אבטלה מוערך ביישוב]]</f>
        <v>5368.8524590163934</v>
      </c>
      <c r="O3201" s="4"/>
    </row>
    <row r="3202" spans="1:15" x14ac:dyDescent="0.35">
      <c r="A3202" t="s">
        <v>239</v>
      </c>
      <c r="B3202" t="s">
        <v>94</v>
      </c>
      <c r="C3202">
        <v>480</v>
      </c>
      <c r="D3202" t="s">
        <v>101</v>
      </c>
      <c r="E3202">
        <v>412</v>
      </c>
      <c r="F3202">
        <v>132</v>
      </c>
      <c r="G3202">
        <v>280</v>
      </c>
      <c r="H3202">
        <v>7</v>
      </c>
      <c r="I3202">
        <v>405</v>
      </c>
      <c r="J3202">
        <v>288</v>
      </c>
      <c r="K3202">
        <v>407</v>
      </c>
      <c r="L3202" s="4">
        <v>2</v>
      </c>
      <c r="M3202" s="1">
        <v>7.6999999999999999E-2</v>
      </c>
      <c r="N3202">
        <f>טבלה1[[#This Row],[סה"כ דורשי עבודה]]/טבלה1[[#This Row],[שיעור אבטלה מוערך ביישוב]]</f>
        <v>5350.6493506493507</v>
      </c>
      <c r="O3202" s="4"/>
    </row>
    <row r="3203" spans="1:15" x14ac:dyDescent="0.35">
      <c r="A3203" t="s">
        <v>240</v>
      </c>
      <c r="B3203" t="s">
        <v>94</v>
      </c>
      <c r="C3203">
        <v>480</v>
      </c>
      <c r="D3203" t="s">
        <v>101</v>
      </c>
      <c r="E3203">
        <v>402</v>
      </c>
      <c r="F3203">
        <v>123</v>
      </c>
      <c r="G3203">
        <v>279</v>
      </c>
      <c r="H3203">
        <v>9</v>
      </c>
      <c r="I3203">
        <v>393</v>
      </c>
      <c r="J3203">
        <v>283</v>
      </c>
      <c r="K3203">
        <v>396</v>
      </c>
      <c r="L3203" s="4">
        <v>4</v>
      </c>
      <c r="M3203" s="1">
        <v>7.51E-2</v>
      </c>
      <c r="N3203">
        <f>טבלה1[[#This Row],[סה"כ דורשי עבודה]]/טבלה1[[#This Row],[שיעור אבטלה מוערך ביישוב]]</f>
        <v>5352.8628495339544</v>
      </c>
      <c r="O3203" s="4"/>
    </row>
    <row r="3204" spans="1:15" x14ac:dyDescent="0.35">
      <c r="A3204" t="s">
        <v>241</v>
      </c>
      <c r="B3204" t="s">
        <v>94</v>
      </c>
      <c r="C3204">
        <v>480</v>
      </c>
      <c r="D3204" t="s">
        <v>101</v>
      </c>
      <c r="E3204">
        <v>397</v>
      </c>
      <c r="F3204">
        <v>127</v>
      </c>
      <c r="G3204">
        <v>270</v>
      </c>
      <c r="H3204">
        <v>10</v>
      </c>
      <c r="I3204">
        <v>387</v>
      </c>
      <c r="J3204">
        <v>291</v>
      </c>
      <c r="K3204">
        <v>386</v>
      </c>
      <c r="L3204" s="4">
        <v>6</v>
      </c>
      <c r="M3204" s="1">
        <v>7.3300000000000004E-2</v>
      </c>
      <c r="N3204">
        <f>טבלה1[[#This Row],[סה"כ דורשי עבודה]]/טבלה1[[#This Row],[שיעור אבטלה מוערך ביישוב]]</f>
        <v>5416.0982264665754</v>
      </c>
      <c r="O3204" s="4"/>
    </row>
    <row r="3205" spans="1:15" x14ac:dyDescent="0.35">
      <c r="A3205" t="s">
        <v>242</v>
      </c>
      <c r="B3205" t="s">
        <v>94</v>
      </c>
      <c r="C3205">
        <v>480</v>
      </c>
      <c r="D3205" t="s">
        <v>101</v>
      </c>
      <c r="E3205">
        <v>381</v>
      </c>
      <c r="F3205">
        <v>123</v>
      </c>
      <c r="G3205">
        <v>258</v>
      </c>
      <c r="H3205">
        <v>9</v>
      </c>
      <c r="I3205">
        <v>372</v>
      </c>
      <c r="J3205">
        <v>273</v>
      </c>
      <c r="K3205">
        <v>373</v>
      </c>
      <c r="L3205" s="4">
        <v>8</v>
      </c>
      <c r="M3205" s="1">
        <v>7.0999999999999994E-2</v>
      </c>
      <c r="N3205">
        <f>טבלה1[[#This Row],[סה"כ דורשי עבודה]]/טבלה1[[#This Row],[שיעור אבטלה מוערך ביישוב]]</f>
        <v>5366.1971830985922</v>
      </c>
      <c r="O3205" s="4"/>
    </row>
    <row r="3206" spans="1:15" x14ac:dyDescent="0.35">
      <c r="A3206" t="s">
        <v>243</v>
      </c>
      <c r="B3206" t="s">
        <v>94</v>
      </c>
      <c r="C3206">
        <v>480</v>
      </c>
      <c r="D3206" t="s">
        <v>101</v>
      </c>
      <c r="E3206">
        <v>348</v>
      </c>
      <c r="F3206">
        <v>102</v>
      </c>
      <c r="G3206">
        <v>246</v>
      </c>
      <c r="H3206">
        <v>11</v>
      </c>
      <c r="I3206">
        <v>337</v>
      </c>
      <c r="J3206">
        <v>261</v>
      </c>
      <c r="K3206">
        <v>340</v>
      </c>
      <c r="L3206" s="4">
        <v>1</v>
      </c>
      <c r="M3206" s="1">
        <v>6.5199999999999994E-2</v>
      </c>
      <c r="N3206">
        <f>טבלה1[[#This Row],[סה"כ דורשי עבודה]]/טבלה1[[#This Row],[שיעור אבטלה מוערך ביישוב]]</f>
        <v>5337.4233128834358</v>
      </c>
      <c r="O3206" s="4"/>
    </row>
    <row r="3207" spans="1:15" x14ac:dyDescent="0.35">
      <c r="A3207" t="s">
        <v>244</v>
      </c>
      <c r="B3207" t="s">
        <v>94</v>
      </c>
      <c r="C3207">
        <v>480</v>
      </c>
      <c r="D3207" t="s">
        <v>101</v>
      </c>
      <c r="E3207">
        <v>367</v>
      </c>
      <c r="F3207">
        <v>114</v>
      </c>
      <c r="G3207">
        <v>253</v>
      </c>
      <c r="H3207">
        <v>8</v>
      </c>
      <c r="I3207">
        <v>359</v>
      </c>
      <c r="J3207">
        <v>271</v>
      </c>
      <c r="K3207">
        <v>358</v>
      </c>
      <c r="L3207" s="4">
        <v>0</v>
      </c>
      <c r="M3207" s="1">
        <v>6.8400000000000002E-2</v>
      </c>
      <c r="N3207">
        <f>טבלה1[[#This Row],[סה"כ דורשי עבודה]]/טבלה1[[#This Row],[שיעור אבטלה מוערך ביישוב]]</f>
        <v>5365.4970760233919</v>
      </c>
      <c r="O3207" s="4"/>
    </row>
    <row r="3208" spans="1:15" x14ac:dyDescent="0.35">
      <c r="A3208" t="s">
        <v>245</v>
      </c>
      <c r="B3208" t="s">
        <v>94</v>
      </c>
      <c r="C3208">
        <v>480</v>
      </c>
      <c r="D3208" t="s">
        <v>101</v>
      </c>
      <c r="E3208">
        <v>379</v>
      </c>
      <c r="F3208">
        <v>130</v>
      </c>
      <c r="G3208">
        <v>249</v>
      </c>
      <c r="H3208">
        <v>7</v>
      </c>
      <c r="I3208">
        <v>372</v>
      </c>
      <c r="J3208">
        <v>267</v>
      </c>
      <c r="K3208">
        <v>370</v>
      </c>
      <c r="L3208" s="4">
        <v>5</v>
      </c>
      <c r="M3208" s="1">
        <v>7.0499999999999993E-2</v>
      </c>
      <c r="N3208">
        <f>טבלה1[[#This Row],[סה"כ דורשי עבודה]]/טבלה1[[#This Row],[שיעור אבטלה מוערך ביישוב]]</f>
        <v>5375.8865248226957</v>
      </c>
      <c r="O3208" s="4"/>
    </row>
    <row r="3209" spans="1:15" x14ac:dyDescent="0.35">
      <c r="A3209" t="s">
        <v>246</v>
      </c>
      <c r="B3209" t="s">
        <v>94</v>
      </c>
      <c r="C3209">
        <v>480</v>
      </c>
      <c r="D3209" t="s">
        <v>101</v>
      </c>
      <c r="E3209">
        <v>380</v>
      </c>
      <c r="F3209">
        <v>123</v>
      </c>
      <c r="G3209">
        <v>257</v>
      </c>
      <c r="H3209">
        <v>3</v>
      </c>
      <c r="I3209">
        <v>377</v>
      </c>
      <c r="J3209">
        <v>266</v>
      </c>
      <c r="K3209">
        <v>375</v>
      </c>
      <c r="L3209" s="4">
        <v>3</v>
      </c>
      <c r="M3209" s="1">
        <v>7.1400000000000005E-2</v>
      </c>
      <c r="N3209">
        <f>טבלה1[[#This Row],[סה"כ דורשי עבודה]]/טבלה1[[#This Row],[שיעור אבטלה מוערך ביישוב]]</f>
        <v>5322.1288515406159</v>
      </c>
      <c r="O3209" s="4"/>
    </row>
    <row r="3210" spans="1:15" x14ac:dyDescent="0.35">
      <c r="A3210" t="s">
        <v>280</v>
      </c>
      <c r="B3210" t="s">
        <v>94</v>
      </c>
      <c r="C3210">
        <v>480</v>
      </c>
      <c r="D3210" t="s">
        <v>101</v>
      </c>
      <c r="E3210">
        <v>396</v>
      </c>
      <c r="F3210">
        <v>139</v>
      </c>
      <c r="G3210">
        <v>257</v>
      </c>
      <c r="H3210">
        <v>4</v>
      </c>
      <c r="I3210">
        <v>392</v>
      </c>
      <c r="J3210">
        <v>275</v>
      </c>
      <c r="K3210">
        <v>386</v>
      </c>
      <c r="L3210" s="4">
        <v>5</v>
      </c>
      <c r="M3210" s="1">
        <v>7.3300000000000004E-2</v>
      </c>
      <c r="N3210">
        <f>טבלה1[[#This Row],[סה"כ דורשי עבודה]]/טבלה1[[#This Row],[שיעור אבטלה מוערך ביישוב]]</f>
        <v>5402.4556616643922</v>
      </c>
      <c r="O3210" s="4"/>
    </row>
    <row r="3211" spans="1:15" x14ac:dyDescent="0.35">
      <c r="A3211" t="s">
        <v>281</v>
      </c>
      <c r="B3211" t="s">
        <v>94</v>
      </c>
      <c r="C3211">
        <v>480</v>
      </c>
      <c r="D3211" t="s">
        <v>101</v>
      </c>
      <c r="E3211">
        <v>403</v>
      </c>
      <c r="F3211">
        <v>129</v>
      </c>
      <c r="G3211">
        <v>274</v>
      </c>
      <c r="H3211">
        <v>6</v>
      </c>
      <c r="I3211">
        <v>397</v>
      </c>
      <c r="J3211">
        <v>273</v>
      </c>
      <c r="K3211">
        <v>390</v>
      </c>
      <c r="L3211" s="4">
        <v>2</v>
      </c>
      <c r="M3211" s="1">
        <v>7.3999999999999996E-2</v>
      </c>
      <c r="N3211">
        <f>טבלה1[[#This Row],[סה"כ דורשי עבודה]]/טבלה1[[#This Row],[שיעור אבטלה מוערך ביישוב]]</f>
        <v>5445.9459459459458</v>
      </c>
      <c r="O3211" s="4"/>
    </row>
    <row r="3212" spans="1:15" x14ac:dyDescent="0.35">
      <c r="A3212" t="s">
        <v>282</v>
      </c>
      <c r="B3212" t="s">
        <v>94</v>
      </c>
      <c r="C3212">
        <v>480</v>
      </c>
      <c r="D3212" t="s">
        <v>101</v>
      </c>
      <c r="E3212">
        <v>403</v>
      </c>
      <c r="F3212">
        <v>122</v>
      </c>
      <c r="G3212">
        <v>281</v>
      </c>
      <c r="H3212">
        <v>9</v>
      </c>
      <c r="I3212">
        <v>394</v>
      </c>
      <c r="J3212">
        <v>275</v>
      </c>
      <c r="K3212">
        <v>391</v>
      </c>
      <c r="L3212" s="4">
        <v>1</v>
      </c>
      <c r="M3212" s="1">
        <v>7.4200000000000002E-2</v>
      </c>
      <c r="N3212">
        <f>טבלה1[[#This Row],[סה"כ דורשי עבודה]]/טבלה1[[#This Row],[שיעור אבטלה מוערך ביישוב]]</f>
        <v>5431.2668463611863</v>
      </c>
      <c r="O3212" s="4"/>
    </row>
    <row r="3213" spans="1:15" x14ac:dyDescent="0.35">
      <c r="A3213" t="s">
        <v>283</v>
      </c>
      <c r="B3213" t="s">
        <v>94</v>
      </c>
      <c r="C3213">
        <v>480</v>
      </c>
      <c r="D3213" t="s">
        <v>101</v>
      </c>
      <c r="E3213">
        <v>396</v>
      </c>
      <c r="F3213">
        <v>113</v>
      </c>
      <c r="G3213">
        <v>283</v>
      </c>
      <c r="H3213">
        <v>5</v>
      </c>
      <c r="I3213">
        <v>391</v>
      </c>
      <c r="J3213">
        <v>256</v>
      </c>
      <c r="K3213">
        <v>387</v>
      </c>
      <c r="L3213" s="4">
        <v>0</v>
      </c>
      <c r="M3213" s="1">
        <v>7.3499999999999996E-2</v>
      </c>
      <c r="N3213">
        <f>טבלה1[[#This Row],[סה"כ דורשי עבודה]]/טבלה1[[#This Row],[שיעור אבטלה מוערך ביישוב]]</f>
        <v>5387.7551020408164</v>
      </c>
      <c r="O3213" s="4"/>
    </row>
    <row r="3214" spans="1:15" x14ac:dyDescent="0.35">
      <c r="A3214" t="s">
        <v>285</v>
      </c>
      <c r="B3214" t="s">
        <v>94</v>
      </c>
      <c r="C3214">
        <v>480</v>
      </c>
      <c r="D3214" t="s">
        <v>101</v>
      </c>
      <c r="E3214">
        <v>394</v>
      </c>
      <c r="F3214">
        <v>117</v>
      </c>
      <c r="G3214">
        <v>277</v>
      </c>
      <c r="H3214">
        <v>9</v>
      </c>
      <c r="I3214">
        <v>385</v>
      </c>
      <c r="J3214">
        <v>259</v>
      </c>
      <c r="K3214">
        <v>381</v>
      </c>
      <c r="L3214" s="4">
        <v>4</v>
      </c>
      <c r="M3214" s="1">
        <v>7.2400000000000006E-2</v>
      </c>
      <c r="N3214">
        <f>טבלה1[[#This Row],[סה"כ דורשי עבודה]]/טבלה1[[#This Row],[שיעור אבטלה מוערך ביישוב]]</f>
        <v>5441.9889502762426</v>
      </c>
      <c r="O3214" s="4"/>
    </row>
    <row r="3215" spans="1:15" x14ac:dyDescent="0.35">
      <c r="A3215" t="s">
        <v>287</v>
      </c>
      <c r="B3215" t="s">
        <v>94</v>
      </c>
      <c r="C3215">
        <v>480</v>
      </c>
      <c r="D3215" t="s">
        <v>101</v>
      </c>
      <c r="E3215">
        <v>375</v>
      </c>
      <c r="F3215">
        <v>110</v>
      </c>
      <c r="G3215">
        <v>265</v>
      </c>
      <c r="H3215">
        <v>6</v>
      </c>
      <c r="I3215">
        <v>369</v>
      </c>
      <c r="J3215">
        <v>251</v>
      </c>
      <c r="K3215">
        <v>360</v>
      </c>
      <c r="L3215" s="4">
        <v>1</v>
      </c>
      <c r="M3215" s="1">
        <v>6.8699999999999997E-2</v>
      </c>
      <c r="N3215">
        <f>טבלה1[[#This Row],[סה"כ דורשי עבודה]]/טבלה1[[#This Row],[שיעור אבטלה מוערך ביישוב]]</f>
        <v>5458.5152838427948</v>
      </c>
      <c r="O3215" s="4"/>
    </row>
    <row r="3216" spans="1:15" x14ac:dyDescent="0.35">
      <c r="A3216" t="s">
        <v>288</v>
      </c>
      <c r="B3216" t="s">
        <v>94</v>
      </c>
      <c r="C3216">
        <v>480</v>
      </c>
      <c r="D3216" t="s">
        <v>101</v>
      </c>
      <c r="E3216">
        <v>370</v>
      </c>
      <c r="F3216">
        <v>110</v>
      </c>
      <c r="G3216">
        <v>260</v>
      </c>
      <c r="H3216">
        <v>8</v>
      </c>
      <c r="I3216">
        <v>362</v>
      </c>
      <c r="J3216">
        <v>252</v>
      </c>
      <c r="K3216">
        <v>361</v>
      </c>
      <c r="L3216" s="4">
        <v>2</v>
      </c>
      <c r="M3216" s="1">
        <v>6.8900000000000003E-2</v>
      </c>
      <c r="N3216">
        <f>טבלה1[[#This Row],[סה"כ דורשי עבודה]]/טבלה1[[#This Row],[שיעור אבטלה מוערך ביישוב]]</f>
        <v>5370.1015965166907</v>
      </c>
      <c r="O3216" s="4"/>
    </row>
    <row r="3217" spans="1:15" x14ac:dyDescent="0.35">
      <c r="A3217" t="s">
        <v>289</v>
      </c>
      <c r="B3217" t="s">
        <v>94</v>
      </c>
      <c r="C3217">
        <v>480</v>
      </c>
      <c r="D3217" t="s">
        <v>101</v>
      </c>
      <c r="E3217">
        <v>385</v>
      </c>
      <c r="F3217">
        <v>113</v>
      </c>
      <c r="G3217">
        <v>272</v>
      </c>
      <c r="H3217">
        <v>11</v>
      </c>
      <c r="I3217">
        <v>374</v>
      </c>
      <c r="J3217">
        <v>251</v>
      </c>
      <c r="K3217">
        <v>374</v>
      </c>
      <c r="L3217" s="4">
        <v>2</v>
      </c>
      <c r="M3217" s="1">
        <v>7.1199999999999999E-2</v>
      </c>
      <c r="N3217">
        <f>טבלה1[[#This Row],[סה"כ דורשי עבודה]]/טבלה1[[#This Row],[שיעור אבטלה מוערך ביישוב]]</f>
        <v>5407.303370786517</v>
      </c>
      <c r="O3217" s="4"/>
    </row>
    <row r="3218" spans="1:15" x14ac:dyDescent="0.35">
      <c r="A3218" t="s">
        <v>291</v>
      </c>
      <c r="B3218" t="s">
        <v>94</v>
      </c>
      <c r="C3218">
        <v>480</v>
      </c>
      <c r="D3218" t="s">
        <v>101</v>
      </c>
      <c r="E3218">
        <v>355</v>
      </c>
      <c r="F3218">
        <v>98</v>
      </c>
      <c r="G3218">
        <v>257</v>
      </c>
      <c r="H3218">
        <v>9</v>
      </c>
      <c r="I3218">
        <v>346</v>
      </c>
      <c r="J3218">
        <v>242</v>
      </c>
      <c r="K3218">
        <v>345</v>
      </c>
      <c r="L3218" s="4">
        <v>3</v>
      </c>
      <c r="M3218" s="1">
        <v>6.6100000000000006E-2</v>
      </c>
      <c r="N3218">
        <f>טבלה1[[#This Row],[סה"כ דורשי עבודה]]/טבלה1[[#This Row],[שיעור אבטלה מוערך ביישוב]]</f>
        <v>5370.6505295007555</v>
      </c>
      <c r="O3218" s="4"/>
    </row>
    <row r="3219" spans="1:15" x14ac:dyDescent="0.35">
      <c r="A3219" t="s">
        <v>292</v>
      </c>
      <c r="B3219" t="s">
        <v>94</v>
      </c>
      <c r="C3219">
        <v>480</v>
      </c>
      <c r="D3219" t="s">
        <v>101</v>
      </c>
      <c r="E3219">
        <v>349</v>
      </c>
      <c r="F3219">
        <v>93</v>
      </c>
      <c r="G3219">
        <v>256</v>
      </c>
      <c r="H3219">
        <v>9</v>
      </c>
      <c r="I3219">
        <v>340</v>
      </c>
      <c r="J3219">
        <v>241</v>
      </c>
      <c r="K3219">
        <v>338</v>
      </c>
      <c r="L3219" s="4">
        <v>1</v>
      </c>
      <c r="M3219" s="1">
        <v>6.4799999999999996E-2</v>
      </c>
      <c r="N3219">
        <f>טבלה1[[#This Row],[סה"כ דורשי עבודה]]/טבלה1[[#This Row],[שיעור אבטלה מוערך ביישוב]]</f>
        <v>5385.8024691358023</v>
      </c>
      <c r="O3219" s="4"/>
    </row>
    <row r="3220" spans="1:15" x14ac:dyDescent="0.35">
      <c r="A3220" t="s">
        <v>293</v>
      </c>
      <c r="B3220" t="s">
        <v>94</v>
      </c>
      <c r="C3220">
        <v>480</v>
      </c>
      <c r="D3220" t="s">
        <v>101</v>
      </c>
      <c r="E3220">
        <v>366</v>
      </c>
      <c r="F3220">
        <v>99</v>
      </c>
      <c r="G3220">
        <v>267</v>
      </c>
      <c r="H3220">
        <v>7</v>
      </c>
      <c r="I3220">
        <v>359</v>
      </c>
      <c r="J3220">
        <v>252</v>
      </c>
      <c r="K3220">
        <v>355</v>
      </c>
      <c r="L3220" s="4">
        <v>3</v>
      </c>
      <c r="M3220" s="1">
        <v>6.7799999999999999E-2</v>
      </c>
      <c r="N3220">
        <f>טבלה1[[#This Row],[סה"כ דורשי עבודה]]/טבלה1[[#This Row],[שיעור אבטלה מוערך ביישוב]]</f>
        <v>5398.2300884955757</v>
      </c>
      <c r="O3220" s="4"/>
    </row>
    <row r="3221" spans="1:15" x14ac:dyDescent="0.35">
      <c r="A3221" t="s">
        <v>294</v>
      </c>
      <c r="B3221" t="s">
        <v>94</v>
      </c>
      <c r="C3221">
        <v>480</v>
      </c>
      <c r="D3221" t="s">
        <v>101</v>
      </c>
      <c r="E3221">
        <v>385</v>
      </c>
      <c r="F3221">
        <v>110</v>
      </c>
      <c r="G3221">
        <v>275</v>
      </c>
      <c r="H3221">
        <v>9</v>
      </c>
      <c r="I3221">
        <v>376</v>
      </c>
      <c r="J3221">
        <v>261</v>
      </c>
      <c r="K3221">
        <v>370</v>
      </c>
      <c r="L3221" s="4">
        <v>2</v>
      </c>
      <c r="M3221" s="1">
        <v>7.0499999999999993E-2</v>
      </c>
      <c r="N3221">
        <f>טבלה1[[#This Row],[סה"כ דורשי עבודה]]/טבלה1[[#This Row],[שיעור אבטלה מוערך ביישוב]]</f>
        <v>5460.9929078014193</v>
      </c>
      <c r="O3221" s="4"/>
    </row>
    <row r="3222" spans="1:15" x14ac:dyDescent="0.35">
      <c r="A3222" t="s">
        <v>295</v>
      </c>
      <c r="B3222" t="s">
        <v>94</v>
      </c>
      <c r="C3222">
        <v>480</v>
      </c>
      <c r="D3222" t="s">
        <v>101</v>
      </c>
      <c r="E3222">
        <v>390</v>
      </c>
      <c r="F3222">
        <v>118</v>
      </c>
      <c r="G3222">
        <v>272</v>
      </c>
      <c r="H3222">
        <v>9</v>
      </c>
      <c r="I3222">
        <v>381</v>
      </c>
      <c r="J3222">
        <v>263</v>
      </c>
      <c r="K3222">
        <v>370</v>
      </c>
      <c r="L3222" s="4">
        <v>1</v>
      </c>
      <c r="M3222" s="1">
        <v>7.0499999999999993E-2</v>
      </c>
      <c r="N3222">
        <f>טבלה1[[#This Row],[סה"כ דורשי עבודה]]/טבלה1[[#This Row],[שיעור אבטלה מוערך ביישוב]]</f>
        <v>5531.9148936170222</v>
      </c>
      <c r="O3222" s="4"/>
    </row>
    <row r="3223" spans="1:15" x14ac:dyDescent="0.35">
      <c r="A3223" t="s">
        <v>296</v>
      </c>
      <c r="B3223" t="s">
        <v>94</v>
      </c>
      <c r="C3223">
        <v>480</v>
      </c>
      <c r="D3223" t="s">
        <v>101</v>
      </c>
      <c r="E3223">
        <v>389</v>
      </c>
      <c r="F3223">
        <v>116</v>
      </c>
      <c r="G3223">
        <v>273</v>
      </c>
      <c r="H3223">
        <v>7</v>
      </c>
      <c r="I3223">
        <v>382</v>
      </c>
      <c r="J3223">
        <v>260</v>
      </c>
      <c r="K3223">
        <v>371</v>
      </c>
      <c r="L3223" s="4">
        <v>1</v>
      </c>
      <c r="M3223" s="1">
        <v>7.0699999999999999E-2</v>
      </c>
      <c r="N3223">
        <f>טבלה1[[#This Row],[סה"כ דורשי עבודה]]/טבלה1[[#This Row],[שיעור אבטלה מוערך ביישוב]]</f>
        <v>5502.1216407355023</v>
      </c>
      <c r="O3223" s="4"/>
    </row>
    <row r="3224" spans="1:15" x14ac:dyDescent="0.35">
      <c r="A3224" t="s">
        <v>297</v>
      </c>
      <c r="B3224" t="s">
        <v>94</v>
      </c>
      <c r="C3224">
        <v>480</v>
      </c>
      <c r="D3224" t="s">
        <v>101</v>
      </c>
      <c r="E3224">
        <v>394</v>
      </c>
      <c r="F3224">
        <v>112</v>
      </c>
      <c r="G3224">
        <v>282</v>
      </c>
      <c r="H3224">
        <v>7</v>
      </c>
      <c r="I3224">
        <v>387</v>
      </c>
      <c r="J3224">
        <v>248</v>
      </c>
      <c r="K3224">
        <v>376</v>
      </c>
      <c r="L3224" s="4">
        <v>6</v>
      </c>
      <c r="M3224" s="1">
        <v>7.1599999999999997E-2</v>
      </c>
      <c r="N3224">
        <f>טבלה1[[#This Row],[סה"כ דורשי עבודה]]/טבלה1[[#This Row],[שיעור אבטלה מוערך ביישוב]]</f>
        <v>5502.7932960893859</v>
      </c>
      <c r="O3224" s="4"/>
    </row>
    <row r="3225" spans="1:15" x14ac:dyDescent="0.35">
      <c r="A3225" t="s">
        <v>298</v>
      </c>
      <c r="B3225" t="s">
        <v>94</v>
      </c>
      <c r="C3225">
        <v>480</v>
      </c>
      <c r="D3225" t="s">
        <v>101</v>
      </c>
      <c r="E3225">
        <v>366</v>
      </c>
      <c r="F3225">
        <v>93</v>
      </c>
      <c r="G3225">
        <v>273</v>
      </c>
      <c r="H3225">
        <v>3</v>
      </c>
      <c r="I3225">
        <v>363</v>
      </c>
      <c r="J3225">
        <v>243</v>
      </c>
      <c r="K3225">
        <v>348</v>
      </c>
      <c r="L3225" s="4">
        <v>1</v>
      </c>
      <c r="M3225" s="1">
        <v>6.6600000000000006E-2</v>
      </c>
      <c r="N3225">
        <f>טבלה1[[#This Row],[סה"כ דורשי עבודה]]/טבלה1[[#This Row],[שיעור אבטלה מוערך ביישוב]]</f>
        <v>5495.4954954954947</v>
      </c>
      <c r="O3225" s="4"/>
    </row>
    <row r="3226" spans="1:15" x14ac:dyDescent="0.35">
      <c r="A3226" t="s">
        <v>299</v>
      </c>
      <c r="B3226" t="s">
        <v>94</v>
      </c>
      <c r="C3226">
        <v>480</v>
      </c>
      <c r="D3226" t="s">
        <v>101</v>
      </c>
      <c r="E3226">
        <v>361</v>
      </c>
      <c r="F3226">
        <v>94</v>
      </c>
      <c r="G3226">
        <v>267</v>
      </c>
      <c r="H3226">
        <v>6</v>
      </c>
      <c r="I3226">
        <v>355</v>
      </c>
      <c r="J3226">
        <v>238</v>
      </c>
      <c r="K3226">
        <v>343</v>
      </c>
      <c r="L3226" s="4">
        <v>1</v>
      </c>
      <c r="M3226" s="1">
        <v>6.5699999999999995E-2</v>
      </c>
      <c r="N3226">
        <f>טבלה1[[#This Row],[סה"כ דורשי עבודה]]/טבלה1[[#This Row],[שיעור אבטלה מוערך ביישוב]]</f>
        <v>5494.6727549467278</v>
      </c>
      <c r="O3226" s="4"/>
    </row>
    <row r="3227" spans="1:15" x14ac:dyDescent="0.35">
      <c r="A3227" t="s">
        <v>301</v>
      </c>
      <c r="B3227" t="s">
        <v>94</v>
      </c>
      <c r="C3227">
        <v>480</v>
      </c>
      <c r="D3227" t="s">
        <v>101</v>
      </c>
      <c r="E3227">
        <v>363</v>
      </c>
      <c r="F3227">
        <v>94</v>
      </c>
      <c r="G3227">
        <v>269</v>
      </c>
      <c r="H3227">
        <v>6</v>
      </c>
      <c r="I3227">
        <v>357</v>
      </c>
      <c r="J3227">
        <v>239</v>
      </c>
      <c r="K3227">
        <v>341</v>
      </c>
      <c r="L3227" s="4">
        <v>1</v>
      </c>
      <c r="M3227" s="1">
        <v>6.5299999999999997E-2</v>
      </c>
      <c r="N3227">
        <f>טבלה1[[#This Row],[סה"כ דורשי עבודה]]/טבלה1[[#This Row],[שיעור אבטלה מוערך ביישוב]]</f>
        <v>5558.9586523736607</v>
      </c>
      <c r="O3227" s="4"/>
    </row>
    <row r="3228" spans="1:15" x14ac:dyDescent="0.35">
      <c r="A3228" t="s">
        <v>302</v>
      </c>
      <c r="B3228" t="s">
        <v>94</v>
      </c>
      <c r="C3228">
        <v>480</v>
      </c>
      <c r="D3228" t="s">
        <v>101</v>
      </c>
      <c r="E3228">
        <v>361</v>
      </c>
      <c r="F3228">
        <v>94</v>
      </c>
      <c r="G3228">
        <v>267</v>
      </c>
      <c r="H3228">
        <v>9</v>
      </c>
      <c r="I3228">
        <v>352</v>
      </c>
      <c r="J3228">
        <v>232</v>
      </c>
      <c r="K3228">
        <v>346</v>
      </c>
      <c r="L3228" s="4">
        <v>2</v>
      </c>
      <c r="M3228" s="1">
        <v>6.6199999999999995E-2</v>
      </c>
      <c r="N3228">
        <f>טבלה1[[#This Row],[סה"כ דורשי עבודה]]/טבלה1[[#This Row],[שיעור אבטלה מוערך ביישוב]]</f>
        <v>5453.1722054380671</v>
      </c>
      <c r="O3228" s="4"/>
    </row>
    <row r="3229" spans="1:15" x14ac:dyDescent="0.35">
      <c r="A3229" t="s">
        <v>303</v>
      </c>
      <c r="B3229" t="s">
        <v>94</v>
      </c>
      <c r="C3229">
        <v>480</v>
      </c>
      <c r="D3229" t="s">
        <v>101</v>
      </c>
      <c r="E3229">
        <v>352</v>
      </c>
      <c r="F3229">
        <v>90</v>
      </c>
      <c r="G3229">
        <v>262</v>
      </c>
      <c r="H3229">
        <v>12</v>
      </c>
      <c r="I3229">
        <v>340</v>
      </c>
      <c r="J3229">
        <v>223</v>
      </c>
      <c r="K3229">
        <v>334</v>
      </c>
      <c r="L3229" s="4">
        <v>2</v>
      </c>
      <c r="M3229" s="1">
        <v>6.4100000000000004E-2</v>
      </c>
      <c r="N3229">
        <f>טבלה1[[#This Row],[סה"כ דורשי עבודה]]/טבלה1[[#This Row],[שיעור אבטלה מוערך ביישוב]]</f>
        <v>5491.4196567862709</v>
      </c>
      <c r="O3229" s="4"/>
    </row>
    <row r="3230" spans="1:15" x14ac:dyDescent="0.35">
      <c r="A3230" t="s">
        <v>304</v>
      </c>
      <c r="B3230" t="s">
        <v>94</v>
      </c>
      <c r="C3230">
        <v>480</v>
      </c>
      <c r="D3230" t="s">
        <v>101</v>
      </c>
      <c r="E3230">
        <v>350</v>
      </c>
      <c r="F3230">
        <v>93</v>
      </c>
      <c r="G3230">
        <v>257</v>
      </c>
      <c r="H3230">
        <v>12</v>
      </c>
      <c r="I3230">
        <v>338</v>
      </c>
      <c r="J3230">
        <v>225</v>
      </c>
      <c r="K3230">
        <v>336</v>
      </c>
      <c r="L3230" s="4">
        <v>1</v>
      </c>
      <c r="M3230" s="1">
        <v>6.4399999999999999E-2</v>
      </c>
      <c r="N3230">
        <f>טבלה1[[#This Row],[סה"כ דורשי עבודה]]/טבלה1[[#This Row],[שיעור אבטלה מוערך ביישוב]]</f>
        <v>5434.782608695652</v>
      </c>
      <c r="O3230" s="4"/>
    </row>
    <row r="3231" spans="1:15" x14ac:dyDescent="0.35">
      <c r="A3231" t="s">
        <v>305</v>
      </c>
      <c r="B3231" t="s">
        <v>94</v>
      </c>
      <c r="C3231">
        <v>480</v>
      </c>
      <c r="D3231" t="s">
        <v>101</v>
      </c>
      <c r="E3231">
        <v>357</v>
      </c>
      <c r="F3231">
        <v>98</v>
      </c>
      <c r="G3231">
        <v>259</v>
      </c>
      <c r="H3231">
        <v>10</v>
      </c>
      <c r="I3231">
        <v>347</v>
      </c>
      <c r="J3231">
        <v>232</v>
      </c>
      <c r="K3231">
        <v>342</v>
      </c>
      <c r="L3231" s="4">
        <v>1</v>
      </c>
      <c r="M3231" s="1">
        <v>6.5500000000000003E-2</v>
      </c>
      <c r="N3231">
        <f>טבלה1[[#This Row],[סה"כ דורשי עבודה]]/טבלה1[[#This Row],[שיעור אבטלה מוערך ביישוב]]</f>
        <v>5450.3816793893129</v>
      </c>
      <c r="O3231" s="4"/>
    </row>
    <row r="3232" spans="1:15" x14ac:dyDescent="0.35">
      <c r="A3232" t="s">
        <v>306</v>
      </c>
      <c r="B3232" t="s">
        <v>94</v>
      </c>
      <c r="C3232">
        <v>480</v>
      </c>
      <c r="D3232" t="s">
        <v>101</v>
      </c>
      <c r="E3232">
        <v>374</v>
      </c>
      <c r="F3232">
        <v>102</v>
      </c>
      <c r="G3232">
        <v>272</v>
      </c>
      <c r="H3232">
        <v>10</v>
      </c>
      <c r="I3232">
        <v>364</v>
      </c>
      <c r="J3232">
        <v>237</v>
      </c>
      <c r="K3232">
        <v>360</v>
      </c>
      <c r="L3232" s="4">
        <v>0</v>
      </c>
      <c r="M3232" s="1">
        <v>6.8699999999999997E-2</v>
      </c>
      <c r="N3232">
        <f>טבלה1[[#This Row],[סה"כ דורשי עבודה]]/טבלה1[[#This Row],[שיעור אבטלה מוערך ביישוב]]</f>
        <v>5443.9592430858811</v>
      </c>
      <c r="O3232" s="4"/>
    </row>
    <row r="3233" spans="1:15" x14ac:dyDescent="0.35">
      <c r="A3233" t="s">
        <v>307</v>
      </c>
      <c r="B3233" t="s">
        <v>94</v>
      </c>
      <c r="C3233">
        <v>480</v>
      </c>
      <c r="D3233" t="s">
        <v>101</v>
      </c>
      <c r="E3233">
        <v>372</v>
      </c>
      <c r="F3233">
        <v>106</v>
      </c>
      <c r="G3233">
        <v>266</v>
      </c>
      <c r="H3233">
        <v>8</v>
      </c>
      <c r="I3233">
        <v>364</v>
      </c>
      <c r="J3233">
        <v>231</v>
      </c>
      <c r="K3233">
        <v>361</v>
      </c>
      <c r="L3233" s="4">
        <v>1</v>
      </c>
      <c r="M3233" s="1">
        <v>6.8900000000000003E-2</v>
      </c>
      <c r="N3233">
        <f>טבלה1[[#This Row],[סה"כ דורשי עבודה]]/טבלה1[[#This Row],[שיעור אבטלה מוערך ביישוב]]</f>
        <v>5399.1291727140779</v>
      </c>
      <c r="O3233" s="4"/>
    </row>
    <row r="3234" spans="1:15" x14ac:dyDescent="0.35">
      <c r="A3234" t="s">
        <v>308</v>
      </c>
      <c r="B3234" t="s">
        <v>94</v>
      </c>
      <c r="C3234">
        <v>480</v>
      </c>
      <c r="D3234" t="s">
        <v>101</v>
      </c>
      <c r="E3234">
        <v>373</v>
      </c>
      <c r="F3234">
        <v>101</v>
      </c>
      <c r="G3234">
        <v>272</v>
      </c>
      <c r="H3234">
        <v>7</v>
      </c>
      <c r="I3234">
        <v>366</v>
      </c>
      <c r="J3234">
        <v>236</v>
      </c>
      <c r="K3234">
        <v>365</v>
      </c>
      <c r="L3234" s="4">
        <v>3</v>
      </c>
      <c r="M3234" s="1">
        <v>6.9599999999999995E-2</v>
      </c>
      <c r="N3234">
        <f>טבלה1[[#This Row],[סה"כ דורשי עבודה]]/טבלה1[[#This Row],[שיעור אבטלה מוערך ביישוב]]</f>
        <v>5359.1954022988511</v>
      </c>
      <c r="O3234" s="4"/>
    </row>
    <row r="3235" spans="1:15" x14ac:dyDescent="0.35">
      <c r="A3235" t="s">
        <v>309</v>
      </c>
      <c r="B3235" t="s">
        <v>94</v>
      </c>
      <c r="C3235">
        <v>480</v>
      </c>
      <c r="D3235" t="s">
        <v>101</v>
      </c>
      <c r="E3235">
        <v>377</v>
      </c>
      <c r="F3235">
        <v>103</v>
      </c>
      <c r="G3235">
        <v>274</v>
      </c>
      <c r="H3235">
        <v>3</v>
      </c>
      <c r="I3235">
        <v>374</v>
      </c>
      <c r="J3235">
        <v>236</v>
      </c>
      <c r="K3235">
        <v>361</v>
      </c>
      <c r="L3235" s="4">
        <v>1</v>
      </c>
      <c r="M3235" s="1">
        <v>6.8900000000000003E-2</v>
      </c>
      <c r="N3235">
        <f>טבלה1[[#This Row],[סה"כ דורשי עבודה]]/טבלה1[[#This Row],[שיעור אבטלה מוערך ביישוב]]</f>
        <v>5471.6981132075471</v>
      </c>
      <c r="O3235" s="4"/>
    </row>
    <row r="3236" spans="1:15" x14ac:dyDescent="0.35">
      <c r="A3236" t="s">
        <v>310</v>
      </c>
      <c r="B3236" t="s">
        <v>94</v>
      </c>
      <c r="C3236">
        <v>480</v>
      </c>
      <c r="D3236" t="s">
        <v>101</v>
      </c>
      <c r="E3236">
        <v>371</v>
      </c>
      <c r="F3236">
        <v>101</v>
      </c>
      <c r="G3236">
        <v>270</v>
      </c>
      <c r="H3236">
        <v>6</v>
      </c>
      <c r="I3236">
        <v>365</v>
      </c>
      <c r="J3236">
        <v>234</v>
      </c>
      <c r="K3236">
        <v>361</v>
      </c>
      <c r="L3236" s="4">
        <v>2</v>
      </c>
      <c r="M3236" s="1">
        <v>6.8900000000000003E-2</v>
      </c>
      <c r="N3236">
        <f>טבלה1[[#This Row],[סה"כ דורשי עבודה]]/טבלה1[[#This Row],[שיעור אבטלה מוערך ביישוב]]</f>
        <v>5384.6153846153848</v>
      </c>
      <c r="O3236" s="4"/>
    </row>
    <row r="3237" spans="1:15" x14ac:dyDescent="0.35">
      <c r="A3237" t="s">
        <v>311</v>
      </c>
      <c r="B3237" t="s">
        <v>94</v>
      </c>
      <c r="C3237">
        <v>480</v>
      </c>
      <c r="D3237" t="s">
        <v>101</v>
      </c>
      <c r="E3237">
        <v>377</v>
      </c>
      <c r="F3237">
        <v>96</v>
      </c>
      <c r="G3237">
        <v>281</v>
      </c>
      <c r="H3237">
        <v>8</v>
      </c>
      <c r="I3237">
        <v>369</v>
      </c>
      <c r="J3237">
        <v>227</v>
      </c>
      <c r="K3237">
        <v>366</v>
      </c>
      <c r="L3237" s="4">
        <v>1</v>
      </c>
      <c r="M3237" s="1">
        <v>6.9800000000000001E-2</v>
      </c>
      <c r="N3237">
        <f>טבלה1[[#This Row],[סה"כ דורשי עבודה]]/טבלה1[[#This Row],[שיעור אבטלה מוערך ביישוב]]</f>
        <v>5401.1461318051579</v>
      </c>
      <c r="O3237" s="4"/>
    </row>
    <row r="3238" spans="1:15" x14ac:dyDescent="0.35">
      <c r="A3238" t="s">
        <v>312</v>
      </c>
      <c r="B3238" t="s">
        <v>94</v>
      </c>
      <c r="C3238">
        <v>480</v>
      </c>
      <c r="D3238" t="s">
        <v>101</v>
      </c>
      <c r="E3238">
        <v>369</v>
      </c>
      <c r="F3238">
        <v>96</v>
      </c>
      <c r="G3238">
        <v>273</v>
      </c>
      <c r="H3238">
        <v>10</v>
      </c>
      <c r="I3238">
        <v>359</v>
      </c>
      <c r="J3238">
        <v>238</v>
      </c>
      <c r="K3238">
        <v>357</v>
      </c>
      <c r="L3238" s="4">
        <v>3</v>
      </c>
      <c r="M3238" s="1">
        <v>6.8199999999999997E-2</v>
      </c>
      <c r="N3238">
        <f>טבלה1[[#This Row],[סה"כ דורשי עבודה]]/טבלה1[[#This Row],[שיעור אבטלה מוערך ביישוב]]</f>
        <v>5410.5571847507335</v>
      </c>
      <c r="O3238" s="4"/>
    </row>
    <row r="3239" spans="1:15" x14ac:dyDescent="0.35">
      <c r="A3239" t="s">
        <v>313</v>
      </c>
      <c r="B3239" t="s">
        <v>94</v>
      </c>
      <c r="C3239">
        <v>480</v>
      </c>
      <c r="D3239" t="s">
        <v>101</v>
      </c>
      <c r="E3239">
        <v>349</v>
      </c>
      <c r="F3239">
        <v>92</v>
      </c>
      <c r="G3239">
        <v>257</v>
      </c>
      <c r="H3239">
        <v>14</v>
      </c>
      <c r="I3239">
        <v>335</v>
      </c>
      <c r="J3239">
        <v>228</v>
      </c>
      <c r="K3239">
        <v>339</v>
      </c>
      <c r="L3239" s="4">
        <v>1</v>
      </c>
      <c r="M3239" s="1">
        <v>6.5000000000000002E-2</v>
      </c>
      <c r="N3239">
        <f>טבלה1[[#This Row],[סה"כ דורשי עבודה]]/טבלה1[[#This Row],[שיעור אבטלה מוערך ביישוב]]</f>
        <v>5369.2307692307686</v>
      </c>
      <c r="O3239" s="4"/>
    </row>
    <row r="3240" spans="1:15" x14ac:dyDescent="0.35">
      <c r="A3240" t="s">
        <v>314</v>
      </c>
      <c r="B3240" t="s">
        <v>94</v>
      </c>
      <c r="C3240">
        <v>480</v>
      </c>
      <c r="D3240" t="s">
        <v>101</v>
      </c>
      <c r="E3240">
        <v>351</v>
      </c>
      <c r="F3240">
        <v>86</v>
      </c>
      <c r="G3240">
        <v>265</v>
      </c>
      <c r="H3240">
        <v>15</v>
      </c>
      <c r="I3240">
        <v>336</v>
      </c>
      <c r="J3240">
        <v>224</v>
      </c>
      <c r="K3240">
        <v>340</v>
      </c>
      <c r="L3240" s="4">
        <v>1</v>
      </c>
      <c r="M3240" s="1">
        <v>6.5199999999999994E-2</v>
      </c>
      <c r="N3240">
        <f>טבלה1[[#This Row],[סה"כ דורשי עבודה]]/טבלה1[[#This Row],[שיעור אבטלה מוערך ביישוב]]</f>
        <v>5383.435582822086</v>
      </c>
      <c r="O3240" s="4"/>
    </row>
    <row r="3241" spans="1:15" x14ac:dyDescent="0.35">
      <c r="A3241" t="s">
        <v>315</v>
      </c>
      <c r="B3241" t="s">
        <v>94</v>
      </c>
      <c r="C3241">
        <v>480</v>
      </c>
      <c r="D3241" t="s">
        <v>101</v>
      </c>
      <c r="E3241">
        <v>346</v>
      </c>
      <c r="F3241">
        <v>85</v>
      </c>
      <c r="G3241">
        <v>261</v>
      </c>
      <c r="H3241">
        <v>12</v>
      </c>
      <c r="I3241">
        <v>334</v>
      </c>
      <c r="J3241">
        <v>217</v>
      </c>
      <c r="K3241">
        <v>337</v>
      </c>
      <c r="L3241" s="4">
        <v>2</v>
      </c>
      <c r="M3241" s="1">
        <v>6.4600000000000005E-2</v>
      </c>
      <c r="N3241">
        <f>טבלה1[[#This Row],[סה"כ דורשי עבודה]]/טבלה1[[#This Row],[שיעור אבטלה מוערך ביישוב]]</f>
        <v>5356.0371517027861</v>
      </c>
      <c r="O3241" s="4"/>
    </row>
    <row r="3242" spans="1:15" x14ac:dyDescent="0.35">
      <c r="A3242" t="s">
        <v>316</v>
      </c>
      <c r="B3242" t="s">
        <v>94</v>
      </c>
      <c r="C3242">
        <v>480</v>
      </c>
      <c r="D3242" t="s">
        <v>101</v>
      </c>
      <c r="E3242">
        <v>322</v>
      </c>
      <c r="F3242">
        <v>84</v>
      </c>
      <c r="G3242">
        <v>238</v>
      </c>
      <c r="H3242">
        <v>12</v>
      </c>
      <c r="I3242">
        <v>310</v>
      </c>
      <c r="J3242">
        <v>212</v>
      </c>
      <c r="K3242">
        <v>313</v>
      </c>
      <c r="L3242" s="4">
        <v>0</v>
      </c>
      <c r="M3242" s="1">
        <v>6.0299999999999999E-2</v>
      </c>
      <c r="N3242">
        <f>טבלה1[[#This Row],[סה"כ דורשי עבודה]]/טבלה1[[#This Row],[שיעור אבטלה מוערך ביישוב]]</f>
        <v>5339.9668325041457</v>
      </c>
      <c r="O3242" s="4"/>
    </row>
    <row r="3243" spans="1:15" x14ac:dyDescent="0.35">
      <c r="A3243" t="s">
        <v>317</v>
      </c>
      <c r="B3243" t="s">
        <v>94</v>
      </c>
      <c r="C3243">
        <v>480</v>
      </c>
      <c r="D3243" t="s">
        <v>101</v>
      </c>
      <c r="E3243">
        <v>343</v>
      </c>
      <c r="F3243">
        <v>87</v>
      </c>
      <c r="G3243">
        <v>256</v>
      </c>
      <c r="H3243">
        <v>13</v>
      </c>
      <c r="I3243">
        <v>330</v>
      </c>
      <c r="J3243">
        <v>221</v>
      </c>
      <c r="K3243">
        <v>329</v>
      </c>
      <c r="L3243" s="4">
        <v>0</v>
      </c>
      <c r="M3243" s="1">
        <v>6.3200000000000006E-2</v>
      </c>
      <c r="N3243">
        <f>טבלה1[[#This Row],[סה"כ דורשי עבודה]]/טבלה1[[#This Row],[שיעור אבטלה מוערך ביישוב]]</f>
        <v>5427.2151898734173</v>
      </c>
      <c r="O3243" s="4"/>
    </row>
    <row r="3244" spans="1:15" x14ac:dyDescent="0.35">
      <c r="A3244" t="s">
        <v>318</v>
      </c>
      <c r="B3244" t="s">
        <v>94</v>
      </c>
      <c r="C3244">
        <v>480</v>
      </c>
      <c r="D3244" t="s">
        <v>101</v>
      </c>
      <c r="E3244">
        <v>332</v>
      </c>
      <c r="F3244">
        <v>89</v>
      </c>
      <c r="G3244">
        <v>243</v>
      </c>
      <c r="H3244">
        <v>9</v>
      </c>
      <c r="I3244">
        <v>323</v>
      </c>
      <c r="J3244">
        <v>205</v>
      </c>
      <c r="K3244">
        <v>321</v>
      </c>
      <c r="L3244" s="4">
        <v>2</v>
      </c>
      <c r="M3244" s="1">
        <v>6.1699999999999998E-2</v>
      </c>
      <c r="N3244">
        <f>טבלה1[[#This Row],[סה"כ דורשי עבודה]]/טבלה1[[#This Row],[שיעור אבטלה מוערך ביישוב]]</f>
        <v>5380.8752025931926</v>
      </c>
      <c r="O3244" s="4"/>
    </row>
    <row r="3245" spans="1:15" x14ac:dyDescent="0.35">
      <c r="A3245" t="s">
        <v>319</v>
      </c>
      <c r="B3245" t="s">
        <v>94</v>
      </c>
      <c r="C3245">
        <v>480</v>
      </c>
      <c r="D3245" t="s">
        <v>101</v>
      </c>
      <c r="E3245">
        <v>341</v>
      </c>
      <c r="F3245">
        <v>98</v>
      </c>
      <c r="G3245">
        <v>243</v>
      </c>
      <c r="H3245">
        <v>12</v>
      </c>
      <c r="I3245">
        <v>329</v>
      </c>
      <c r="J3245">
        <v>201</v>
      </c>
      <c r="K3245">
        <v>330</v>
      </c>
      <c r="L3245" s="4">
        <v>1</v>
      </c>
      <c r="M3245" s="1">
        <v>6.3399999999999998E-2</v>
      </c>
      <c r="N3245">
        <f>טבלה1[[#This Row],[סה"כ דורשי עבודה]]/טבלה1[[#This Row],[שיעור אבטלה מוערך ביישוב]]</f>
        <v>5378.5488958990536</v>
      </c>
      <c r="O3245" s="4"/>
    </row>
    <row r="3246" spans="1:15" x14ac:dyDescent="0.35">
      <c r="A3246" t="s">
        <v>320</v>
      </c>
      <c r="B3246" t="s">
        <v>94</v>
      </c>
      <c r="C3246">
        <v>480</v>
      </c>
      <c r="D3246" t="s">
        <v>101</v>
      </c>
      <c r="E3246">
        <v>328</v>
      </c>
      <c r="F3246">
        <v>96</v>
      </c>
      <c r="G3246">
        <v>232</v>
      </c>
      <c r="H3246">
        <v>11</v>
      </c>
      <c r="I3246">
        <v>317</v>
      </c>
      <c r="J3246">
        <v>195</v>
      </c>
      <c r="K3246">
        <v>318</v>
      </c>
      <c r="L3246" s="4">
        <v>2</v>
      </c>
      <c r="M3246" s="1">
        <v>6.1199999999999997E-2</v>
      </c>
      <c r="N3246">
        <f>טבלה1[[#This Row],[סה"כ דורשי עבודה]]/טבלה1[[#This Row],[שיעור אבטלה מוערך ביישוב]]</f>
        <v>5359.4771241830067</v>
      </c>
      <c r="O3246" s="4"/>
    </row>
    <row r="3247" spans="1:15" x14ac:dyDescent="0.35">
      <c r="A3247" t="s">
        <v>321</v>
      </c>
      <c r="B3247" t="s">
        <v>94</v>
      </c>
      <c r="C3247">
        <v>480</v>
      </c>
      <c r="D3247" t="s">
        <v>101</v>
      </c>
      <c r="E3247">
        <v>367</v>
      </c>
      <c r="F3247">
        <v>109</v>
      </c>
      <c r="G3247">
        <v>258</v>
      </c>
      <c r="H3247">
        <v>17</v>
      </c>
      <c r="I3247">
        <v>350</v>
      </c>
      <c r="J3247">
        <v>209</v>
      </c>
      <c r="K3247">
        <v>355</v>
      </c>
      <c r="L3247" s="4">
        <v>1</v>
      </c>
      <c r="M3247" s="1">
        <v>6.7799999999999999E-2</v>
      </c>
      <c r="N3247">
        <f>טבלה1[[#This Row],[סה"כ דורשי עבודה]]/טבלה1[[#This Row],[שיעור אבטלה מוערך ביישוב]]</f>
        <v>5412.979351032448</v>
      </c>
      <c r="O3247" s="4"/>
    </row>
    <row r="3248" spans="1:15" x14ac:dyDescent="0.35">
      <c r="A3248" t="s">
        <v>322</v>
      </c>
      <c r="B3248" t="s">
        <v>94</v>
      </c>
      <c r="C3248">
        <v>480</v>
      </c>
      <c r="D3248" t="s">
        <v>101</v>
      </c>
      <c r="E3248">
        <v>368</v>
      </c>
      <c r="F3248">
        <v>109</v>
      </c>
      <c r="G3248">
        <v>259</v>
      </c>
      <c r="H3248">
        <v>21</v>
      </c>
      <c r="I3248">
        <v>347</v>
      </c>
      <c r="J3248">
        <v>207</v>
      </c>
      <c r="K3248">
        <v>350</v>
      </c>
      <c r="L3248" s="4">
        <v>2</v>
      </c>
      <c r="M3248" s="1">
        <v>6.6900000000000001E-2</v>
      </c>
      <c r="N3248">
        <f>טבלה1[[#This Row],[סה"כ דורשי עבודה]]/טבלה1[[#This Row],[שיעור אבטלה מוערך ביישוב]]</f>
        <v>5500.7473841554556</v>
      </c>
      <c r="O3248" s="4"/>
    </row>
    <row r="3249" spans="1:15" x14ac:dyDescent="0.35">
      <c r="A3249" t="s">
        <v>340</v>
      </c>
      <c r="B3249" t="s">
        <v>94</v>
      </c>
      <c r="C3249">
        <v>480</v>
      </c>
      <c r="D3249" t="s">
        <v>101</v>
      </c>
      <c r="E3249">
        <v>354</v>
      </c>
      <c r="F3249">
        <v>107</v>
      </c>
      <c r="G3249">
        <v>247</v>
      </c>
      <c r="H3249">
        <v>20</v>
      </c>
      <c r="I3249">
        <v>334</v>
      </c>
      <c r="J3249">
        <v>204</v>
      </c>
      <c r="K3249">
        <v>343</v>
      </c>
      <c r="L3249" s="4">
        <v>1</v>
      </c>
      <c r="M3249" s="1">
        <v>6.5699999999999995E-2</v>
      </c>
      <c r="N3249">
        <f>טבלה1[[#This Row],[סה"כ דורשי עבודה]]/טבלה1[[#This Row],[שיעור אבטלה מוערך ביישוב]]</f>
        <v>5388.1278538812794</v>
      </c>
      <c r="O3249" s="4"/>
    </row>
    <row r="3250" spans="1:15" x14ac:dyDescent="0.35">
      <c r="A3250" t="s">
        <v>323</v>
      </c>
      <c r="B3250" t="s">
        <v>53</v>
      </c>
      <c r="C3250">
        <v>466</v>
      </c>
      <c r="D3250" t="s">
        <v>58</v>
      </c>
      <c r="E3250">
        <v>111</v>
      </c>
      <c r="F3250">
        <v>61</v>
      </c>
      <c r="G3250">
        <v>50</v>
      </c>
      <c r="H3250">
        <v>17</v>
      </c>
      <c r="I3250">
        <v>94</v>
      </c>
      <c r="J3250">
        <v>38</v>
      </c>
      <c r="K3250">
        <v>111</v>
      </c>
      <c r="L3250" s="4">
        <v>4</v>
      </c>
      <c r="M3250" s="1">
        <v>3.4000000000000002E-2</v>
      </c>
      <c r="N3250">
        <f>טבלה1[[#This Row],[סה"כ דורשי עבודה]]/טבלה1[[#This Row],[שיעור אבטלה מוערך ביישוב]]</f>
        <v>3264.705882352941</v>
      </c>
      <c r="O3250" s="4"/>
    </row>
    <row r="3251" spans="1:15" x14ac:dyDescent="0.35">
      <c r="A3251" t="s">
        <v>324</v>
      </c>
      <c r="B3251" t="s">
        <v>53</v>
      </c>
      <c r="C3251">
        <v>466</v>
      </c>
      <c r="D3251" t="s">
        <v>58</v>
      </c>
      <c r="E3251">
        <v>130</v>
      </c>
      <c r="F3251">
        <v>69</v>
      </c>
      <c r="G3251">
        <v>61</v>
      </c>
      <c r="H3251">
        <v>22</v>
      </c>
      <c r="I3251">
        <v>108</v>
      </c>
      <c r="J3251">
        <v>37</v>
      </c>
      <c r="K3251">
        <v>129</v>
      </c>
      <c r="L3251" s="4">
        <v>6</v>
      </c>
      <c r="M3251" s="1">
        <v>3.9199999999999999E-2</v>
      </c>
      <c r="N3251">
        <f>טבלה1[[#This Row],[סה"כ דורשי עבודה]]/טבלה1[[#This Row],[שיעור אבטלה מוערך ביישוב]]</f>
        <v>3316.3265306122448</v>
      </c>
      <c r="O3251" s="4"/>
    </row>
    <row r="3252" spans="1:15" x14ac:dyDescent="0.35">
      <c r="A3252" t="s">
        <v>325</v>
      </c>
      <c r="B3252" t="s">
        <v>53</v>
      </c>
      <c r="C3252">
        <v>466</v>
      </c>
      <c r="D3252" t="s">
        <v>58</v>
      </c>
      <c r="E3252">
        <v>120</v>
      </c>
      <c r="F3252">
        <v>63</v>
      </c>
      <c r="G3252">
        <v>57</v>
      </c>
      <c r="H3252">
        <v>18</v>
      </c>
      <c r="I3252">
        <v>102</v>
      </c>
      <c r="J3252">
        <v>34</v>
      </c>
      <c r="K3252">
        <v>119</v>
      </c>
      <c r="L3252" s="4">
        <v>9</v>
      </c>
      <c r="M3252" s="1">
        <v>3.6299999999999999E-2</v>
      </c>
      <c r="N3252">
        <f>טבלה1[[#This Row],[סה"כ דורשי עבודה]]/טבלה1[[#This Row],[שיעור אבטלה מוערך ביישוב]]</f>
        <v>3305.7851239669421</v>
      </c>
      <c r="O3252" s="4"/>
    </row>
    <row r="3253" spans="1:15" x14ac:dyDescent="0.35">
      <c r="A3253" t="s">
        <v>326</v>
      </c>
      <c r="B3253" t="s">
        <v>53</v>
      </c>
      <c r="C3253">
        <v>466</v>
      </c>
      <c r="D3253" t="s">
        <v>58</v>
      </c>
      <c r="E3253">
        <v>115</v>
      </c>
      <c r="F3253">
        <v>59</v>
      </c>
      <c r="G3253">
        <v>56</v>
      </c>
      <c r="H3253">
        <v>16</v>
      </c>
      <c r="I3253">
        <v>99</v>
      </c>
      <c r="J3253">
        <v>36</v>
      </c>
      <c r="K3253">
        <v>115</v>
      </c>
      <c r="L3253" s="4">
        <v>6</v>
      </c>
      <c r="M3253" s="1">
        <v>3.5099999999999999E-2</v>
      </c>
      <c r="N3253">
        <f>טבלה1[[#This Row],[סה"כ דורשי עבודה]]/טבלה1[[#This Row],[שיעור אבטלה מוערך ביישוב]]</f>
        <v>3276.3532763532762</v>
      </c>
      <c r="O3253" s="4"/>
    </row>
    <row r="3254" spans="1:15" x14ac:dyDescent="0.35">
      <c r="A3254" t="s">
        <v>327</v>
      </c>
      <c r="B3254" t="s">
        <v>53</v>
      </c>
      <c r="C3254">
        <v>466</v>
      </c>
      <c r="D3254" t="s">
        <v>58</v>
      </c>
      <c r="E3254">
        <v>109</v>
      </c>
      <c r="F3254">
        <v>53</v>
      </c>
      <c r="G3254">
        <v>56</v>
      </c>
      <c r="H3254">
        <v>17</v>
      </c>
      <c r="I3254">
        <v>92</v>
      </c>
      <c r="J3254">
        <v>38</v>
      </c>
      <c r="K3254">
        <v>108</v>
      </c>
      <c r="L3254" s="4">
        <v>12</v>
      </c>
      <c r="M3254" s="1">
        <v>3.3099999999999997E-2</v>
      </c>
      <c r="N3254">
        <f>טבלה1[[#This Row],[סה"כ דורשי עבודה]]/טבלה1[[#This Row],[שיעור אבטלה מוערך ביישוב]]</f>
        <v>3293.0513595166167</v>
      </c>
      <c r="O3254" s="4"/>
    </row>
    <row r="3255" spans="1:15" x14ac:dyDescent="0.35">
      <c r="A3255" t="s">
        <v>328</v>
      </c>
      <c r="B3255" t="s">
        <v>53</v>
      </c>
      <c r="C3255">
        <v>466</v>
      </c>
      <c r="D3255" t="s">
        <v>58</v>
      </c>
      <c r="E3255">
        <v>148</v>
      </c>
      <c r="F3255">
        <v>78</v>
      </c>
      <c r="G3255">
        <v>70</v>
      </c>
      <c r="H3255">
        <v>19</v>
      </c>
      <c r="I3255">
        <v>129</v>
      </c>
      <c r="J3255">
        <v>34</v>
      </c>
      <c r="K3255">
        <v>147</v>
      </c>
      <c r="L3255" s="4">
        <v>8</v>
      </c>
      <c r="M3255" s="1">
        <v>4.4499999999999998E-2</v>
      </c>
      <c r="N3255">
        <f>טבלה1[[#This Row],[סה"כ דורשי עבודה]]/טבלה1[[#This Row],[שיעור אבטלה מוערך ביישוב]]</f>
        <v>3325.8426966292136</v>
      </c>
      <c r="O3255" s="4"/>
    </row>
    <row r="3256" spans="1:15" x14ac:dyDescent="0.35">
      <c r="A3256" t="s">
        <v>329</v>
      </c>
      <c r="B3256" t="s">
        <v>53</v>
      </c>
      <c r="C3256">
        <v>466</v>
      </c>
      <c r="D3256" t="s">
        <v>58</v>
      </c>
      <c r="E3256">
        <v>131</v>
      </c>
      <c r="F3256">
        <v>71</v>
      </c>
      <c r="G3256">
        <v>60</v>
      </c>
      <c r="H3256">
        <v>20</v>
      </c>
      <c r="I3256">
        <v>111</v>
      </c>
      <c r="J3256">
        <v>34</v>
      </c>
      <c r="K3256">
        <v>130</v>
      </c>
      <c r="L3256" s="4">
        <v>7</v>
      </c>
      <c r="M3256" s="1">
        <v>3.95E-2</v>
      </c>
      <c r="N3256">
        <f>טבלה1[[#This Row],[סה"כ דורשי עבודה]]/טבלה1[[#This Row],[שיעור אבטלה מוערך ביישוב]]</f>
        <v>3316.4556962025317</v>
      </c>
      <c r="O3256" s="4"/>
    </row>
    <row r="3257" spans="1:15" x14ac:dyDescent="0.35">
      <c r="A3257" t="s">
        <v>330</v>
      </c>
      <c r="B3257" t="s">
        <v>53</v>
      </c>
      <c r="C3257">
        <v>466</v>
      </c>
      <c r="D3257" t="s">
        <v>58</v>
      </c>
      <c r="E3257">
        <v>120</v>
      </c>
      <c r="F3257">
        <v>59</v>
      </c>
      <c r="G3257">
        <v>61</v>
      </c>
      <c r="H3257">
        <v>20</v>
      </c>
      <c r="I3257">
        <v>100</v>
      </c>
      <c r="J3257">
        <v>35</v>
      </c>
      <c r="K3257">
        <v>119</v>
      </c>
      <c r="L3257" s="4">
        <v>4</v>
      </c>
      <c r="M3257" s="1">
        <v>3.6299999999999999E-2</v>
      </c>
      <c r="N3257">
        <f>טבלה1[[#This Row],[סה"כ דורשי עבודה]]/טבלה1[[#This Row],[שיעור אבטלה מוערך ביישוב]]</f>
        <v>3305.7851239669421</v>
      </c>
      <c r="O3257" s="4"/>
    </row>
    <row r="3258" spans="1:15" x14ac:dyDescent="0.35">
      <c r="A3258" t="s">
        <v>331</v>
      </c>
      <c r="B3258" t="s">
        <v>53</v>
      </c>
      <c r="C3258">
        <v>466</v>
      </c>
      <c r="D3258" t="s">
        <v>58</v>
      </c>
      <c r="E3258">
        <v>106</v>
      </c>
      <c r="F3258">
        <v>60</v>
      </c>
      <c r="G3258">
        <v>46</v>
      </c>
      <c r="H3258">
        <v>20</v>
      </c>
      <c r="I3258">
        <v>86</v>
      </c>
      <c r="J3258">
        <v>32</v>
      </c>
      <c r="K3258">
        <v>105</v>
      </c>
      <c r="L3258" s="4">
        <v>6</v>
      </c>
      <c r="M3258" s="1">
        <v>3.2199999999999999E-2</v>
      </c>
      <c r="N3258">
        <f>טבלה1[[#This Row],[סה"כ דורשי עבודה]]/טבלה1[[#This Row],[שיעור אבטלה מוערך ביישוב]]</f>
        <v>3291.9254658385094</v>
      </c>
      <c r="O3258" s="4"/>
    </row>
    <row r="3259" spans="1:15" x14ac:dyDescent="0.35">
      <c r="A3259" t="s">
        <v>332</v>
      </c>
      <c r="B3259" t="s">
        <v>53</v>
      </c>
      <c r="C3259">
        <v>466</v>
      </c>
      <c r="D3259" t="s">
        <v>58</v>
      </c>
      <c r="E3259">
        <v>116</v>
      </c>
      <c r="F3259">
        <v>63</v>
      </c>
      <c r="G3259">
        <v>53</v>
      </c>
      <c r="H3259">
        <v>20</v>
      </c>
      <c r="I3259">
        <v>96</v>
      </c>
      <c r="J3259">
        <v>34</v>
      </c>
      <c r="K3259">
        <v>115</v>
      </c>
      <c r="L3259" s="4">
        <v>3</v>
      </c>
      <c r="M3259" s="1">
        <v>3.5099999999999999E-2</v>
      </c>
      <c r="N3259">
        <f>טבלה1[[#This Row],[סה"כ דורשי עבודה]]/טבלה1[[#This Row],[שיעור אבטלה מוערך ביישוב]]</f>
        <v>3304.8433048433048</v>
      </c>
      <c r="O3259" s="4"/>
    </row>
    <row r="3260" spans="1:15" x14ac:dyDescent="0.35">
      <c r="A3260" t="s">
        <v>333</v>
      </c>
      <c r="B3260" t="s">
        <v>53</v>
      </c>
      <c r="C3260">
        <v>466</v>
      </c>
      <c r="D3260" t="s">
        <v>58</v>
      </c>
      <c r="E3260">
        <v>111</v>
      </c>
      <c r="F3260">
        <v>58</v>
      </c>
      <c r="G3260">
        <v>53</v>
      </c>
      <c r="H3260">
        <v>24</v>
      </c>
      <c r="I3260">
        <v>87</v>
      </c>
      <c r="J3260">
        <v>34</v>
      </c>
      <c r="K3260">
        <v>110</v>
      </c>
      <c r="L3260" s="4">
        <v>11</v>
      </c>
      <c r="M3260" s="1">
        <v>3.3700000000000001E-2</v>
      </c>
      <c r="N3260">
        <f>טבלה1[[#This Row],[סה"כ דורשי עבודה]]/טבלה1[[#This Row],[שיעור אבטלה מוערך ביישוב]]</f>
        <v>3293.7685459940653</v>
      </c>
      <c r="O3260" s="4"/>
    </row>
    <row r="3261" spans="1:15" x14ac:dyDescent="0.35">
      <c r="A3261" t="s">
        <v>334</v>
      </c>
      <c r="B3261" t="s">
        <v>53</v>
      </c>
      <c r="C3261">
        <v>466</v>
      </c>
      <c r="D3261" t="s">
        <v>58</v>
      </c>
      <c r="E3261">
        <v>100</v>
      </c>
      <c r="F3261">
        <v>46</v>
      </c>
      <c r="G3261">
        <v>54</v>
      </c>
      <c r="H3261">
        <v>19</v>
      </c>
      <c r="I3261">
        <v>81</v>
      </c>
      <c r="J3261">
        <v>33</v>
      </c>
      <c r="K3261">
        <v>99</v>
      </c>
      <c r="L3261" s="4">
        <v>10</v>
      </c>
      <c r="M3261" s="1">
        <v>3.04E-2</v>
      </c>
      <c r="N3261">
        <f>טבלה1[[#This Row],[סה"כ דורשי עבודה]]/טבלה1[[#This Row],[שיעור אבטלה מוערך ביישוב]]</f>
        <v>3289.4736842105262</v>
      </c>
      <c r="O3261" s="4"/>
    </row>
    <row r="3262" spans="1:15" x14ac:dyDescent="0.35">
      <c r="A3262" t="s">
        <v>335</v>
      </c>
      <c r="B3262" t="s">
        <v>53</v>
      </c>
      <c r="C3262">
        <v>466</v>
      </c>
      <c r="D3262" t="s">
        <v>58</v>
      </c>
      <c r="E3262">
        <v>97</v>
      </c>
      <c r="F3262">
        <v>46</v>
      </c>
      <c r="G3262">
        <v>51</v>
      </c>
      <c r="H3262">
        <v>15</v>
      </c>
      <c r="I3262">
        <v>82</v>
      </c>
      <c r="J3262">
        <v>35</v>
      </c>
      <c r="K3262">
        <v>97</v>
      </c>
      <c r="L3262" s="4">
        <v>7</v>
      </c>
      <c r="M3262" s="1">
        <v>2.98E-2</v>
      </c>
      <c r="N3262">
        <f>טבלה1[[#This Row],[סה"כ דורשי עבודה]]/טבלה1[[#This Row],[שיעור אבטלה מוערך ביישוב]]</f>
        <v>3255.0335570469797</v>
      </c>
      <c r="O3262" s="4"/>
    </row>
    <row r="3263" spans="1:15" x14ac:dyDescent="0.35">
      <c r="A3263" t="s">
        <v>336</v>
      </c>
      <c r="B3263" t="s">
        <v>53</v>
      </c>
      <c r="C3263">
        <v>466</v>
      </c>
      <c r="D3263" t="s">
        <v>58</v>
      </c>
      <c r="E3263">
        <v>99</v>
      </c>
      <c r="F3263">
        <v>52</v>
      </c>
      <c r="G3263">
        <v>47</v>
      </c>
      <c r="H3263">
        <v>12</v>
      </c>
      <c r="I3263">
        <v>87</v>
      </c>
      <c r="J3263">
        <v>35</v>
      </c>
      <c r="K3263">
        <v>99</v>
      </c>
      <c r="L3263" s="4">
        <v>10</v>
      </c>
      <c r="M3263" s="1">
        <v>3.04E-2</v>
      </c>
      <c r="N3263">
        <f>טבלה1[[#This Row],[סה"כ דורשי עבודה]]/טבלה1[[#This Row],[שיעור אבטלה מוערך ביישוב]]</f>
        <v>3256.5789473684213</v>
      </c>
      <c r="O3263" s="4"/>
    </row>
    <row r="3264" spans="1:15" x14ac:dyDescent="0.35">
      <c r="A3264" t="s">
        <v>337</v>
      </c>
      <c r="B3264" t="s">
        <v>53</v>
      </c>
      <c r="C3264">
        <v>466</v>
      </c>
      <c r="D3264" t="s">
        <v>58</v>
      </c>
      <c r="E3264">
        <v>90</v>
      </c>
      <c r="F3264">
        <v>42</v>
      </c>
      <c r="G3264">
        <v>48</v>
      </c>
      <c r="H3264">
        <v>14</v>
      </c>
      <c r="I3264">
        <v>76</v>
      </c>
      <c r="J3264">
        <v>32</v>
      </c>
      <c r="K3264">
        <v>89</v>
      </c>
      <c r="L3264" s="4">
        <v>5</v>
      </c>
      <c r="M3264" s="1">
        <v>2.7400000000000001E-2</v>
      </c>
      <c r="N3264">
        <f>טבלה1[[#This Row],[סה"כ דורשי עבודה]]/טבלה1[[#This Row],[שיעור אבטלה מוערך ביישוב]]</f>
        <v>3284.6715328467153</v>
      </c>
      <c r="O3264" s="4"/>
    </row>
    <row r="3265" spans="1:15" x14ac:dyDescent="0.35">
      <c r="A3265" t="s">
        <v>338</v>
      </c>
      <c r="B3265" t="s">
        <v>53</v>
      </c>
      <c r="C3265">
        <v>466</v>
      </c>
      <c r="D3265" t="s">
        <v>58</v>
      </c>
      <c r="E3265">
        <v>82</v>
      </c>
      <c r="F3265">
        <v>41</v>
      </c>
      <c r="G3265">
        <v>41</v>
      </c>
      <c r="H3265">
        <v>12</v>
      </c>
      <c r="I3265">
        <v>70</v>
      </c>
      <c r="J3265">
        <v>34</v>
      </c>
      <c r="K3265">
        <v>82</v>
      </c>
      <c r="L3265" s="4">
        <v>4</v>
      </c>
      <c r="M3265" s="1">
        <v>2.53E-2</v>
      </c>
      <c r="N3265">
        <f>טבלה1[[#This Row],[סה"כ דורשי עבודה]]/טבלה1[[#This Row],[שיעור אבטלה מוערך ביישוב]]</f>
        <v>3241.106719367589</v>
      </c>
      <c r="O3265" s="4"/>
    </row>
    <row r="3266" spans="1:15" x14ac:dyDescent="0.35">
      <c r="A3266" t="s">
        <v>339</v>
      </c>
      <c r="B3266" t="s">
        <v>53</v>
      </c>
      <c r="C3266">
        <v>466</v>
      </c>
      <c r="D3266" t="s">
        <v>58</v>
      </c>
      <c r="E3266">
        <v>88</v>
      </c>
      <c r="F3266">
        <v>46</v>
      </c>
      <c r="G3266">
        <v>42</v>
      </c>
      <c r="H3266">
        <v>13</v>
      </c>
      <c r="I3266">
        <v>75</v>
      </c>
      <c r="J3266">
        <v>34</v>
      </c>
      <c r="K3266">
        <v>87</v>
      </c>
      <c r="L3266" s="4">
        <v>6</v>
      </c>
      <c r="M3266" s="1">
        <v>2.6800000000000001E-2</v>
      </c>
      <c r="N3266">
        <f>טבלה1[[#This Row],[סה"כ דורשי עבודה]]/טבלה1[[#This Row],[שיעור אבטלה מוערך ביישוב]]</f>
        <v>3283.5820895522388</v>
      </c>
      <c r="O3266" s="4"/>
    </row>
    <row r="3267" spans="1:15" x14ac:dyDescent="0.35">
      <c r="A3267" t="s">
        <v>261</v>
      </c>
      <c r="B3267" t="s">
        <v>53</v>
      </c>
      <c r="C3267">
        <v>466</v>
      </c>
      <c r="D3267" t="s">
        <v>58</v>
      </c>
      <c r="E3267">
        <v>174</v>
      </c>
      <c r="F3267">
        <v>80</v>
      </c>
      <c r="G3267">
        <v>94</v>
      </c>
      <c r="H3267">
        <v>18</v>
      </c>
      <c r="I3267">
        <v>156</v>
      </c>
      <c r="J3267">
        <v>35</v>
      </c>
      <c r="K3267">
        <v>174</v>
      </c>
      <c r="L3267" s="4">
        <v>11</v>
      </c>
      <c r="M3267" s="1">
        <v>5.2200000000000003E-2</v>
      </c>
      <c r="N3267">
        <f>טבלה1[[#This Row],[סה"כ דורשי עבודה]]/טבלה1[[#This Row],[שיעור אבטלה מוערך ביישוב]]</f>
        <v>3333.333333333333</v>
      </c>
      <c r="O3267" s="4"/>
    </row>
    <row r="3268" spans="1:15" x14ac:dyDescent="0.35">
      <c r="A3268" t="s">
        <v>262</v>
      </c>
      <c r="B3268" t="s">
        <v>53</v>
      </c>
      <c r="C3268">
        <v>466</v>
      </c>
      <c r="D3268" t="s">
        <v>58</v>
      </c>
      <c r="E3268">
        <v>140</v>
      </c>
      <c r="F3268">
        <v>72</v>
      </c>
      <c r="G3268">
        <v>68</v>
      </c>
      <c r="H3268">
        <v>15</v>
      </c>
      <c r="I3268">
        <v>125</v>
      </c>
      <c r="J3268">
        <v>30</v>
      </c>
      <c r="K3268">
        <v>140</v>
      </c>
      <c r="L3268" s="4">
        <v>36</v>
      </c>
      <c r="M3268" s="1">
        <v>4.24E-2</v>
      </c>
      <c r="N3268">
        <f>טבלה1[[#This Row],[סה"כ דורשי עבודה]]/טבלה1[[#This Row],[שיעור אבטלה מוערך ביישוב]]</f>
        <v>3301.8867924528304</v>
      </c>
      <c r="O3268" s="4"/>
    </row>
    <row r="3269" spans="1:15" x14ac:dyDescent="0.35">
      <c r="A3269" t="s">
        <v>263</v>
      </c>
      <c r="B3269" t="s">
        <v>53</v>
      </c>
      <c r="C3269">
        <v>466</v>
      </c>
      <c r="D3269" t="s">
        <v>58</v>
      </c>
      <c r="E3269">
        <v>105</v>
      </c>
      <c r="F3269">
        <v>51</v>
      </c>
      <c r="G3269">
        <v>54</v>
      </c>
      <c r="H3269">
        <v>14</v>
      </c>
      <c r="I3269">
        <v>91</v>
      </c>
      <c r="J3269">
        <v>34</v>
      </c>
      <c r="K3269">
        <v>104</v>
      </c>
      <c r="L3269" s="4">
        <v>8</v>
      </c>
      <c r="M3269" s="1">
        <v>3.1899999999999998E-2</v>
      </c>
      <c r="N3269">
        <f>טבלה1[[#This Row],[סה"כ דורשי עבודה]]/טבלה1[[#This Row],[שיעור אבטלה מוערך ביישוב]]</f>
        <v>3291.5360501567402</v>
      </c>
      <c r="O3269" s="4"/>
    </row>
    <row r="3270" spans="1:15" x14ac:dyDescent="0.35">
      <c r="A3270" t="s">
        <v>264</v>
      </c>
      <c r="B3270" t="s">
        <v>53</v>
      </c>
      <c r="C3270">
        <v>466</v>
      </c>
      <c r="D3270" t="s">
        <v>58</v>
      </c>
      <c r="E3270">
        <v>101</v>
      </c>
      <c r="F3270">
        <v>52</v>
      </c>
      <c r="G3270">
        <v>49</v>
      </c>
      <c r="H3270">
        <v>16</v>
      </c>
      <c r="I3270">
        <v>85</v>
      </c>
      <c r="J3270">
        <v>32</v>
      </c>
      <c r="K3270">
        <v>101</v>
      </c>
      <c r="L3270" s="4">
        <v>8</v>
      </c>
      <c r="M3270" s="1">
        <v>3.1E-2</v>
      </c>
      <c r="N3270">
        <f>טבלה1[[#This Row],[סה"כ דורשי עבודה]]/טבלה1[[#This Row],[שיעור אבטלה מוערך ביישוב]]</f>
        <v>3258.0645161290322</v>
      </c>
      <c r="O3270" s="4"/>
    </row>
    <row r="3271" spans="1:15" x14ac:dyDescent="0.35">
      <c r="A3271" t="s">
        <v>265</v>
      </c>
      <c r="B3271" t="s">
        <v>53</v>
      </c>
      <c r="C3271">
        <v>466</v>
      </c>
      <c r="D3271" t="s">
        <v>58</v>
      </c>
      <c r="E3271">
        <v>94</v>
      </c>
      <c r="F3271">
        <v>47</v>
      </c>
      <c r="G3271">
        <v>47</v>
      </c>
      <c r="H3271">
        <v>16</v>
      </c>
      <c r="I3271">
        <v>78</v>
      </c>
      <c r="J3271">
        <v>31</v>
      </c>
      <c r="K3271">
        <v>94</v>
      </c>
      <c r="L3271" s="4">
        <v>1</v>
      </c>
      <c r="M3271" s="1">
        <v>2.8899999999999999E-2</v>
      </c>
      <c r="N3271">
        <f>טבלה1[[#This Row],[סה"כ דורשי עבודה]]/טבלה1[[#This Row],[שיעור אבטלה מוערך ביישוב]]</f>
        <v>3252.5951557093426</v>
      </c>
      <c r="O3271" s="4"/>
    </row>
    <row r="3272" spans="1:15" x14ac:dyDescent="0.35">
      <c r="A3272" t="s">
        <v>266</v>
      </c>
      <c r="B3272" t="s">
        <v>53</v>
      </c>
      <c r="C3272">
        <v>466</v>
      </c>
      <c r="D3272" t="s">
        <v>58</v>
      </c>
      <c r="E3272">
        <v>93</v>
      </c>
      <c r="F3272">
        <v>45</v>
      </c>
      <c r="G3272">
        <v>48</v>
      </c>
      <c r="H3272">
        <v>16</v>
      </c>
      <c r="I3272">
        <v>77</v>
      </c>
      <c r="J3272">
        <v>32</v>
      </c>
      <c r="K3272">
        <v>92</v>
      </c>
      <c r="L3272" s="4">
        <v>7</v>
      </c>
      <c r="M3272" s="1">
        <v>2.8299999999999999E-2</v>
      </c>
      <c r="N3272">
        <f>טבלה1[[#This Row],[סה"כ דורשי עבודה]]/טבלה1[[#This Row],[שיעור אבטלה מוערך ביישוב]]</f>
        <v>3286.2190812720851</v>
      </c>
      <c r="O3272" s="4"/>
    </row>
    <row r="3273" spans="1:15" x14ac:dyDescent="0.35">
      <c r="A3273" t="s">
        <v>267</v>
      </c>
      <c r="B3273" t="s">
        <v>53</v>
      </c>
      <c r="C3273">
        <v>466</v>
      </c>
      <c r="D3273" t="s">
        <v>58</v>
      </c>
      <c r="E3273">
        <v>92</v>
      </c>
      <c r="F3273">
        <v>42</v>
      </c>
      <c r="G3273">
        <v>50</v>
      </c>
      <c r="H3273">
        <v>14</v>
      </c>
      <c r="I3273">
        <v>78</v>
      </c>
      <c r="J3273">
        <v>34</v>
      </c>
      <c r="K3273">
        <v>92</v>
      </c>
      <c r="L3273" s="4">
        <v>6</v>
      </c>
      <c r="M3273" s="1">
        <v>2.8299999999999999E-2</v>
      </c>
      <c r="N3273">
        <f>טבלה1[[#This Row],[סה"כ דורשי עבודה]]/טבלה1[[#This Row],[שיעור אבטלה מוערך ביישוב]]</f>
        <v>3250.8833922261488</v>
      </c>
      <c r="O3273" s="4"/>
    </row>
    <row r="3274" spans="1:15" x14ac:dyDescent="0.35">
      <c r="A3274" t="s">
        <v>268</v>
      </c>
      <c r="B3274" t="s">
        <v>53</v>
      </c>
      <c r="C3274">
        <v>466</v>
      </c>
      <c r="D3274" t="s">
        <v>58</v>
      </c>
      <c r="E3274">
        <v>96</v>
      </c>
      <c r="F3274">
        <v>46</v>
      </c>
      <c r="G3274">
        <v>50</v>
      </c>
      <c r="H3274">
        <v>15</v>
      </c>
      <c r="I3274">
        <v>81</v>
      </c>
      <c r="J3274">
        <v>34</v>
      </c>
      <c r="K3274">
        <v>96</v>
      </c>
      <c r="L3274" s="4">
        <v>7</v>
      </c>
      <c r="M3274" s="1">
        <v>2.81E-2</v>
      </c>
      <c r="N3274">
        <f>טבלה1[[#This Row],[סה"כ דורשי עבודה]]/טבלה1[[#This Row],[שיעור אבטלה מוערך ביישוב]]</f>
        <v>3416.3701067615657</v>
      </c>
      <c r="O3274" s="4"/>
    </row>
    <row r="3275" spans="1:15" x14ac:dyDescent="0.35">
      <c r="A3275" t="s">
        <v>269</v>
      </c>
      <c r="B3275" t="s">
        <v>53</v>
      </c>
      <c r="C3275">
        <v>466</v>
      </c>
      <c r="D3275" t="s">
        <v>58</v>
      </c>
      <c r="E3275">
        <v>98</v>
      </c>
      <c r="F3275">
        <v>47</v>
      </c>
      <c r="G3275">
        <v>51</v>
      </c>
      <c r="H3275">
        <v>20</v>
      </c>
      <c r="I3275">
        <v>78</v>
      </c>
      <c r="J3275">
        <v>34</v>
      </c>
      <c r="K3275">
        <v>98</v>
      </c>
      <c r="L3275" s="4">
        <v>7</v>
      </c>
      <c r="M3275" s="1">
        <v>2.86E-2</v>
      </c>
      <c r="N3275">
        <f>טבלה1[[#This Row],[סה"כ דורשי עבודה]]/טבלה1[[#This Row],[שיעור אבטלה מוערך ביישוב]]</f>
        <v>3426.5734265734263</v>
      </c>
      <c r="O3275" s="4"/>
    </row>
    <row r="3276" spans="1:15" x14ac:dyDescent="0.35">
      <c r="A3276" t="s">
        <v>270</v>
      </c>
      <c r="B3276" t="s">
        <v>53</v>
      </c>
      <c r="C3276">
        <v>466</v>
      </c>
      <c r="D3276" t="s">
        <v>58</v>
      </c>
      <c r="E3276">
        <v>96</v>
      </c>
      <c r="F3276">
        <v>51</v>
      </c>
      <c r="G3276">
        <v>45</v>
      </c>
      <c r="H3276">
        <v>18</v>
      </c>
      <c r="I3276">
        <v>78</v>
      </c>
      <c r="J3276">
        <v>31</v>
      </c>
      <c r="K3276">
        <v>96</v>
      </c>
      <c r="L3276" s="4">
        <v>3</v>
      </c>
      <c r="M3276" s="1">
        <v>2.81E-2</v>
      </c>
      <c r="N3276">
        <f>טבלה1[[#This Row],[סה"כ דורשי עבודה]]/טבלה1[[#This Row],[שיעור אבטלה מוערך ביישוב]]</f>
        <v>3416.3701067615657</v>
      </c>
      <c r="O3276" s="4"/>
    </row>
    <row r="3277" spans="1:15" x14ac:dyDescent="0.35">
      <c r="A3277" t="s">
        <v>271</v>
      </c>
      <c r="B3277" t="s">
        <v>53</v>
      </c>
      <c r="C3277">
        <v>466</v>
      </c>
      <c r="D3277" t="s">
        <v>58</v>
      </c>
      <c r="E3277">
        <v>91</v>
      </c>
      <c r="F3277">
        <v>48</v>
      </c>
      <c r="G3277">
        <v>43</v>
      </c>
      <c r="H3277">
        <v>14</v>
      </c>
      <c r="I3277">
        <v>77</v>
      </c>
      <c r="J3277">
        <v>32</v>
      </c>
      <c r="K3277">
        <v>91</v>
      </c>
      <c r="L3277" s="4">
        <v>5</v>
      </c>
      <c r="M3277" s="1">
        <v>2.6599999999999999E-2</v>
      </c>
      <c r="N3277">
        <f>טבלה1[[#This Row],[סה"כ דורשי עבודה]]/טבלה1[[#This Row],[שיעור אבטלה מוערך ביישוב]]</f>
        <v>3421.0526315789475</v>
      </c>
      <c r="O3277" s="4"/>
    </row>
    <row r="3278" spans="1:15" x14ac:dyDescent="0.35">
      <c r="A3278" t="s">
        <v>272</v>
      </c>
      <c r="B3278" t="s">
        <v>53</v>
      </c>
      <c r="C3278">
        <v>466</v>
      </c>
      <c r="D3278" t="s">
        <v>58</v>
      </c>
      <c r="E3278">
        <v>103</v>
      </c>
      <c r="F3278">
        <v>55</v>
      </c>
      <c r="G3278">
        <v>48</v>
      </c>
      <c r="H3278">
        <v>15</v>
      </c>
      <c r="I3278">
        <v>88</v>
      </c>
      <c r="J3278">
        <v>36</v>
      </c>
      <c r="K3278">
        <v>103</v>
      </c>
      <c r="L3278" s="4">
        <v>2</v>
      </c>
      <c r="M3278" s="1">
        <v>3.0099999999999998E-2</v>
      </c>
      <c r="N3278">
        <f>טבלה1[[#This Row],[סה"כ דורשי עבודה]]/טבלה1[[#This Row],[שיעור אבטלה מוערך ביישוב]]</f>
        <v>3421.9269102990033</v>
      </c>
      <c r="O3278" s="4"/>
    </row>
    <row r="3279" spans="1:15" x14ac:dyDescent="0.35">
      <c r="A3279" t="s">
        <v>273</v>
      </c>
      <c r="B3279" t="s">
        <v>53</v>
      </c>
      <c r="C3279">
        <v>466</v>
      </c>
      <c r="D3279" t="s">
        <v>58</v>
      </c>
      <c r="E3279">
        <v>149</v>
      </c>
      <c r="F3279">
        <v>70</v>
      </c>
      <c r="G3279">
        <v>79</v>
      </c>
      <c r="H3279">
        <v>17</v>
      </c>
      <c r="I3279">
        <v>132</v>
      </c>
      <c r="J3279">
        <v>36</v>
      </c>
      <c r="K3279">
        <v>149</v>
      </c>
      <c r="L3279" s="4">
        <v>32</v>
      </c>
      <c r="M3279" s="1">
        <v>4.2900000000000001E-2</v>
      </c>
      <c r="N3279">
        <f>טבלה1[[#This Row],[סה"כ דורשי עבודה]]/טבלה1[[#This Row],[שיעור אבטלה מוערך ביישוב]]</f>
        <v>3473.193473193473</v>
      </c>
      <c r="O3279" s="4"/>
    </row>
    <row r="3280" spans="1:15" x14ac:dyDescent="0.35">
      <c r="A3280" t="s">
        <v>274</v>
      </c>
      <c r="B3280" t="s">
        <v>53</v>
      </c>
      <c r="C3280">
        <v>466</v>
      </c>
      <c r="D3280" t="s">
        <v>58</v>
      </c>
      <c r="E3280">
        <v>138</v>
      </c>
      <c r="F3280">
        <v>65</v>
      </c>
      <c r="G3280">
        <v>73</v>
      </c>
      <c r="H3280">
        <v>25</v>
      </c>
      <c r="I3280">
        <v>113</v>
      </c>
      <c r="J3280">
        <v>37</v>
      </c>
      <c r="K3280">
        <v>138</v>
      </c>
      <c r="L3280" s="4">
        <v>10</v>
      </c>
      <c r="M3280" s="1">
        <v>3.9899999999999998E-2</v>
      </c>
      <c r="N3280">
        <f>טבלה1[[#This Row],[סה"כ דורשי עבודה]]/טבלה1[[#This Row],[שיעור אבטלה מוערך ביישוב]]</f>
        <v>3458.6466165413535</v>
      </c>
      <c r="O3280" s="4"/>
    </row>
    <row r="3281" spans="1:15" x14ac:dyDescent="0.35">
      <c r="A3281" t="s">
        <v>275</v>
      </c>
      <c r="B3281" t="s">
        <v>53</v>
      </c>
      <c r="C3281">
        <v>466</v>
      </c>
      <c r="D3281" t="s">
        <v>58</v>
      </c>
      <c r="E3281">
        <v>101</v>
      </c>
      <c r="F3281">
        <v>60</v>
      </c>
      <c r="G3281">
        <v>41</v>
      </c>
      <c r="H3281">
        <v>23</v>
      </c>
      <c r="I3281">
        <v>78</v>
      </c>
      <c r="J3281">
        <v>36</v>
      </c>
      <c r="K3281">
        <v>101</v>
      </c>
      <c r="L3281" s="4">
        <v>5</v>
      </c>
      <c r="M3281" s="1">
        <v>2.9499999999999998E-2</v>
      </c>
      <c r="N3281">
        <f>טבלה1[[#This Row],[סה"כ דורשי עבודה]]/טבלה1[[#This Row],[שיעור אבטלה מוערך ביישוב]]</f>
        <v>3423.7288135593221</v>
      </c>
      <c r="O3281" s="4"/>
    </row>
    <row r="3282" spans="1:15" x14ac:dyDescent="0.35">
      <c r="A3282" t="s">
        <v>276</v>
      </c>
      <c r="B3282" t="s">
        <v>53</v>
      </c>
      <c r="C3282">
        <v>466</v>
      </c>
      <c r="D3282" t="s">
        <v>58</v>
      </c>
      <c r="E3282">
        <v>106</v>
      </c>
      <c r="F3282">
        <v>56</v>
      </c>
      <c r="G3282">
        <v>50</v>
      </c>
      <c r="H3282">
        <v>23</v>
      </c>
      <c r="I3282">
        <v>83</v>
      </c>
      <c r="J3282">
        <v>37</v>
      </c>
      <c r="K3282">
        <v>106</v>
      </c>
      <c r="L3282" s="4">
        <v>1</v>
      </c>
      <c r="M3282" s="1">
        <v>3.09E-2</v>
      </c>
      <c r="N3282">
        <f>טבלה1[[#This Row],[סה"כ דורשי עבודה]]/טבלה1[[#This Row],[שיעור אבטלה מוערך ביישוב]]</f>
        <v>3430.42071197411</v>
      </c>
      <c r="O3282" s="4"/>
    </row>
    <row r="3283" spans="1:15" x14ac:dyDescent="0.35">
      <c r="A3283" t="s">
        <v>277</v>
      </c>
      <c r="B3283" t="s">
        <v>53</v>
      </c>
      <c r="C3283">
        <v>466</v>
      </c>
      <c r="D3283" t="s">
        <v>58</v>
      </c>
      <c r="E3283">
        <v>116</v>
      </c>
      <c r="F3283">
        <v>53</v>
      </c>
      <c r="G3283">
        <v>63</v>
      </c>
      <c r="H3283">
        <v>24</v>
      </c>
      <c r="I3283">
        <v>92</v>
      </c>
      <c r="J3283">
        <v>38</v>
      </c>
      <c r="K3283">
        <v>115</v>
      </c>
      <c r="L3283" s="4">
        <v>5</v>
      </c>
      <c r="M3283" s="1">
        <v>3.3399999999999999E-2</v>
      </c>
      <c r="N3283">
        <f>טבלה1[[#This Row],[סה"כ דורשי עבודה]]/טבלה1[[#This Row],[שיעור אבטלה מוערך ביישוב]]</f>
        <v>3473.0538922155688</v>
      </c>
      <c r="O3283" s="4"/>
    </row>
    <row r="3284" spans="1:15" x14ac:dyDescent="0.35">
      <c r="A3284" t="s">
        <v>278</v>
      </c>
      <c r="B3284" t="s">
        <v>53</v>
      </c>
      <c r="C3284">
        <v>466</v>
      </c>
      <c r="D3284" t="s">
        <v>58</v>
      </c>
      <c r="E3284">
        <v>115</v>
      </c>
      <c r="F3284">
        <v>56</v>
      </c>
      <c r="G3284">
        <v>59</v>
      </c>
      <c r="H3284">
        <v>19</v>
      </c>
      <c r="I3284">
        <v>96</v>
      </c>
      <c r="J3284">
        <v>42</v>
      </c>
      <c r="K3284">
        <v>115</v>
      </c>
      <c r="L3284" s="4">
        <v>2</v>
      </c>
      <c r="M3284" s="1">
        <v>3.3399999999999999E-2</v>
      </c>
      <c r="N3284">
        <f>טבלה1[[#This Row],[סה"כ דורשי עבודה]]/טבלה1[[#This Row],[שיעור אבטלה מוערך ביישוב]]</f>
        <v>3443.1137724550899</v>
      </c>
      <c r="O3284" s="4"/>
    </row>
    <row r="3285" spans="1:15" x14ac:dyDescent="0.35">
      <c r="A3285" t="s">
        <v>279</v>
      </c>
      <c r="B3285" t="s">
        <v>53</v>
      </c>
      <c r="C3285">
        <v>466</v>
      </c>
      <c r="D3285" t="s">
        <v>58</v>
      </c>
      <c r="E3285">
        <v>112</v>
      </c>
      <c r="F3285">
        <v>58</v>
      </c>
      <c r="G3285">
        <v>54</v>
      </c>
      <c r="H3285">
        <v>19</v>
      </c>
      <c r="I3285">
        <v>93</v>
      </c>
      <c r="J3285">
        <v>37</v>
      </c>
      <c r="K3285">
        <v>112</v>
      </c>
      <c r="L3285" s="4">
        <v>0</v>
      </c>
      <c r="M3285" s="1">
        <v>3.2599999999999997E-2</v>
      </c>
      <c r="N3285">
        <f>טבלה1[[#This Row],[סה"כ דורשי עבודה]]/טבלה1[[#This Row],[שיעור אבטלה מוערך ביישוב]]</f>
        <v>3435.5828220858898</v>
      </c>
      <c r="O3285" s="4"/>
    </row>
    <row r="3286" spans="1:15" x14ac:dyDescent="0.35">
      <c r="A3286" t="s">
        <v>11</v>
      </c>
      <c r="B3286" t="s">
        <v>53</v>
      </c>
      <c r="C3286">
        <v>466</v>
      </c>
      <c r="D3286" t="s">
        <v>58</v>
      </c>
      <c r="E3286">
        <v>128</v>
      </c>
      <c r="F3286">
        <v>60</v>
      </c>
      <c r="G3286">
        <v>68</v>
      </c>
      <c r="H3286">
        <v>25</v>
      </c>
      <c r="I3286">
        <v>103</v>
      </c>
      <c r="J3286">
        <v>40</v>
      </c>
      <c r="K3286">
        <v>128</v>
      </c>
      <c r="L3286" s="4">
        <v>0</v>
      </c>
      <c r="M3286" s="1">
        <v>3.6299999999999999E-2</v>
      </c>
      <c r="N3286">
        <f>טבלה1[[#This Row],[סה"כ דורשי עבודה]]/טבלה1[[#This Row],[שיעור אבטלה מוערך ביישוב]]</f>
        <v>3526.1707988980716</v>
      </c>
      <c r="O3286" s="4"/>
    </row>
    <row r="3287" spans="1:15" x14ac:dyDescent="0.35">
      <c r="A3287" t="s">
        <v>212</v>
      </c>
      <c r="B3287" t="s">
        <v>53</v>
      </c>
      <c r="C3287">
        <v>466</v>
      </c>
      <c r="D3287" t="s">
        <v>58</v>
      </c>
      <c r="E3287">
        <v>124</v>
      </c>
      <c r="F3287">
        <v>59</v>
      </c>
      <c r="G3287">
        <v>65</v>
      </c>
      <c r="H3287">
        <v>21</v>
      </c>
      <c r="I3287">
        <v>103</v>
      </c>
      <c r="J3287">
        <v>43</v>
      </c>
      <c r="K3287">
        <v>124</v>
      </c>
      <c r="L3287" s="4">
        <v>1</v>
      </c>
      <c r="M3287" s="1">
        <v>3.5200000000000002E-2</v>
      </c>
      <c r="N3287">
        <f>טבלה1[[#This Row],[סה"כ דורשי עבודה]]/טבלה1[[#This Row],[שיעור אבטלה מוערך ביישוב]]</f>
        <v>3522.7272727272725</v>
      </c>
      <c r="O3287" s="4"/>
    </row>
    <row r="3288" spans="1:15" x14ac:dyDescent="0.35">
      <c r="A3288" t="s">
        <v>213</v>
      </c>
      <c r="B3288" t="s">
        <v>53</v>
      </c>
      <c r="C3288">
        <v>466</v>
      </c>
      <c r="D3288" t="s">
        <v>58</v>
      </c>
      <c r="E3288">
        <v>118</v>
      </c>
      <c r="F3288">
        <v>57</v>
      </c>
      <c r="G3288">
        <v>61</v>
      </c>
      <c r="H3288">
        <v>25</v>
      </c>
      <c r="I3288">
        <v>93</v>
      </c>
      <c r="J3288">
        <v>41</v>
      </c>
      <c r="K3288">
        <v>118</v>
      </c>
      <c r="L3288" s="4">
        <v>1</v>
      </c>
      <c r="M3288" s="1">
        <v>3.3500000000000002E-2</v>
      </c>
      <c r="N3288">
        <f>טבלה1[[#This Row],[סה"כ דורשי עבודה]]/טבלה1[[#This Row],[שיעור אבטלה מוערך ביישוב]]</f>
        <v>3522.3880597014922</v>
      </c>
      <c r="O3288" s="4"/>
    </row>
    <row r="3289" spans="1:15" x14ac:dyDescent="0.35">
      <c r="A3289" t="s">
        <v>214</v>
      </c>
      <c r="B3289" t="s">
        <v>53</v>
      </c>
      <c r="C3289">
        <v>466</v>
      </c>
      <c r="D3289" t="s">
        <v>58</v>
      </c>
      <c r="E3289">
        <v>129</v>
      </c>
      <c r="F3289">
        <v>62</v>
      </c>
      <c r="G3289">
        <v>67</v>
      </c>
      <c r="H3289">
        <v>24</v>
      </c>
      <c r="I3289">
        <v>105</v>
      </c>
      <c r="J3289">
        <v>43</v>
      </c>
      <c r="K3289">
        <v>128</v>
      </c>
      <c r="L3289" s="4">
        <v>0</v>
      </c>
      <c r="M3289" s="1">
        <v>3.6299999999999999E-2</v>
      </c>
      <c r="N3289">
        <f>טבלה1[[#This Row],[סה"כ דורשי עבודה]]/טבלה1[[#This Row],[שיעור אבטלה מוערך ביישוב]]</f>
        <v>3553.7190082644629</v>
      </c>
      <c r="O3289" s="4"/>
    </row>
    <row r="3290" spans="1:15" x14ac:dyDescent="0.35">
      <c r="A3290" t="s">
        <v>215</v>
      </c>
      <c r="B3290" t="s">
        <v>53</v>
      </c>
      <c r="C3290">
        <v>466</v>
      </c>
      <c r="D3290" t="s">
        <v>58</v>
      </c>
      <c r="E3290">
        <v>119</v>
      </c>
      <c r="F3290">
        <v>62</v>
      </c>
      <c r="G3290">
        <v>57</v>
      </c>
      <c r="H3290">
        <v>26</v>
      </c>
      <c r="I3290">
        <v>93</v>
      </c>
      <c r="J3290">
        <v>42</v>
      </c>
      <c r="K3290">
        <v>119</v>
      </c>
      <c r="L3290" s="4">
        <v>5</v>
      </c>
      <c r="M3290" s="1">
        <v>3.3799999999999997E-2</v>
      </c>
      <c r="N3290">
        <f>טבלה1[[#This Row],[סה"כ דורשי עבודה]]/טבלה1[[#This Row],[שיעור אבטלה מוערך ביישוב]]</f>
        <v>3520.710059171598</v>
      </c>
      <c r="O3290" s="4"/>
    </row>
    <row r="3291" spans="1:15" x14ac:dyDescent="0.35">
      <c r="A3291" t="s">
        <v>216</v>
      </c>
      <c r="B3291" t="s">
        <v>53</v>
      </c>
      <c r="C3291">
        <v>466</v>
      </c>
      <c r="D3291" t="s">
        <v>58</v>
      </c>
      <c r="E3291">
        <v>192</v>
      </c>
      <c r="F3291">
        <v>95</v>
      </c>
      <c r="G3291">
        <v>97</v>
      </c>
      <c r="H3291">
        <v>24</v>
      </c>
      <c r="I3291">
        <v>168</v>
      </c>
      <c r="J3291">
        <v>39</v>
      </c>
      <c r="K3291">
        <v>192</v>
      </c>
      <c r="L3291" s="4">
        <v>0</v>
      </c>
      <c r="M3291" s="1">
        <v>5.3400000000000003E-2</v>
      </c>
      <c r="N3291">
        <f>טבלה1[[#This Row],[סה"כ דורשי עבודה]]/טבלה1[[#This Row],[שיעור אבטלה מוערך ביישוב]]</f>
        <v>3595.5056179775279</v>
      </c>
      <c r="O3291" s="4"/>
    </row>
    <row r="3292" spans="1:15" x14ac:dyDescent="0.35">
      <c r="A3292" t="s">
        <v>217</v>
      </c>
      <c r="B3292" t="s">
        <v>53</v>
      </c>
      <c r="C3292">
        <v>466</v>
      </c>
      <c r="D3292" t="s">
        <v>58</v>
      </c>
      <c r="E3292">
        <v>141</v>
      </c>
      <c r="F3292">
        <v>78</v>
      </c>
      <c r="G3292">
        <v>63</v>
      </c>
      <c r="H3292">
        <v>23</v>
      </c>
      <c r="I3292">
        <v>118</v>
      </c>
      <c r="J3292">
        <v>39</v>
      </c>
      <c r="K3292">
        <v>140</v>
      </c>
      <c r="L3292" s="4">
        <v>2</v>
      </c>
      <c r="M3292" s="1">
        <v>3.95E-2</v>
      </c>
      <c r="N3292">
        <f>טבלה1[[#This Row],[סה"כ דורשי עבודה]]/טבלה1[[#This Row],[שיעור אבטלה מוערך ביישוב]]</f>
        <v>3569.6202531645567</v>
      </c>
      <c r="O3292" s="4"/>
    </row>
    <row r="3293" spans="1:15" x14ac:dyDescent="0.35">
      <c r="A3293" t="s">
        <v>218</v>
      </c>
      <c r="B3293" t="s">
        <v>53</v>
      </c>
      <c r="C3293">
        <v>466</v>
      </c>
      <c r="D3293" t="s">
        <v>58</v>
      </c>
      <c r="E3293">
        <v>124</v>
      </c>
      <c r="F3293">
        <v>70</v>
      </c>
      <c r="G3293">
        <v>54</v>
      </c>
      <c r="H3293">
        <v>22</v>
      </c>
      <c r="I3293">
        <v>102</v>
      </c>
      <c r="J3293">
        <v>40</v>
      </c>
      <c r="K3293">
        <v>123</v>
      </c>
      <c r="L3293" s="4">
        <v>0</v>
      </c>
      <c r="M3293" s="1">
        <v>3.49E-2</v>
      </c>
      <c r="N3293">
        <f>טבלה1[[#This Row],[סה"כ דורשי עבודה]]/טבלה1[[#This Row],[שיעור אבטלה מוערך ביישוב]]</f>
        <v>3553.0085959885387</v>
      </c>
      <c r="O3293" s="4"/>
    </row>
    <row r="3294" spans="1:15" x14ac:dyDescent="0.35">
      <c r="A3294" t="s">
        <v>219</v>
      </c>
      <c r="B3294" t="s">
        <v>53</v>
      </c>
      <c r="C3294">
        <v>466</v>
      </c>
      <c r="D3294" t="s">
        <v>58</v>
      </c>
      <c r="E3294">
        <v>117</v>
      </c>
      <c r="F3294">
        <v>68</v>
      </c>
      <c r="G3294">
        <v>49</v>
      </c>
      <c r="H3294">
        <v>21</v>
      </c>
      <c r="I3294">
        <v>96</v>
      </c>
      <c r="J3294">
        <v>42</v>
      </c>
      <c r="K3294">
        <v>115</v>
      </c>
      <c r="L3294" s="4">
        <v>1</v>
      </c>
      <c r="M3294" s="1">
        <v>3.27E-2</v>
      </c>
      <c r="N3294">
        <f>טבלה1[[#This Row],[סה"כ דורשי עבודה]]/טבלה1[[#This Row],[שיעור אבטלה מוערך ביישוב]]</f>
        <v>3577.9816513761466</v>
      </c>
      <c r="O3294" s="4"/>
    </row>
    <row r="3295" spans="1:15" x14ac:dyDescent="0.35">
      <c r="A3295" t="s">
        <v>220</v>
      </c>
      <c r="B3295" t="s">
        <v>53</v>
      </c>
      <c r="C3295">
        <v>466</v>
      </c>
      <c r="D3295" t="s">
        <v>58</v>
      </c>
      <c r="E3295">
        <v>122</v>
      </c>
      <c r="F3295">
        <v>68</v>
      </c>
      <c r="G3295">
        <v>54</v>
      </c>
      <c r="H3295">
        <v>22</v>
      </c>
      <c r="I3295">
        <v>100</v>
      </c>
      <c r="J3295">
        <v>43</v>
      </c>
      <c r="K3295">
        <v>120</v>
      </c>
      <c r="L3295" s="4">
        <v>1</v>
      </c>
      <c r="M3295" s="1">
        <v>3.4099999999999998E-2</v>
      </c>
      <c r="N3295">
        <f>טבלה1[[#This Row],[סה"כ דורשי עבודה]]/טבלה1[[#This Row],[שיעור אבטלה מוערך ביישוב]]</f>
        <v>3577.7126099706747</v>
      </c>
      <c r="O3295" s="4"/>
    </row>
    <row r="3296" spans="1:15" x14ac:dyDescent="0.35">
      <c r="A3296" t="s">
        <v>221</v>
      </c>
      <c r="B3296" t="s">
        <v>53</v>
      </c>
      <c r="C3296">
        <v>466</v>
      </c>
      <c r="D3296" t="s">
        <v>58</v>
      </c>
      <c r="E3296">
        <v>107</v>
      </c>
      <c r="F3296">
        <v>59</v>
      </c>
      <c r="G3296">
        <v>48</v>
      </c>
      <c r="H3296">
        <v>18</v>
      </c>
      <c r="I3296">
        <v>89</v>
      </c>
      <c r="J3296">
        <v>45</v>
      </c>
      <c r="K3296">
        <v>106</v>
      </c>
      <c r="L3296" s="4">
        <v>1</v>
      </c>
      <c r="M3296" s="1">
        <v>3.0200000000000001E-2</v>
      </c>
      <c r="N3296">
        <f>טבלה1[[#This Row],[סה"כ דורשי עבודה]]/טבלה1[[#This Row],[שיעור אבטלה מוערך ביישוב]]</f>
        <v>3543.0463576158941</v>
      </c>
      <c r="O3296" s="4"/>
    </row>
    <row r="3297" spans="1:15" x14ac:dyDescent="0.35">
      <c r="A3297" t="s">
        <v>222</v>
      </c>
      <c r="B3297" t="s">
        <v>53</v>
      </c>
      <c r="C3297">
        <v>466</v>
      </c>
      <c r="D3297" t="s">
        <v>58</v>
      </c>
      <c r="E3297">
        <v>113</v>
      </c>
      <c r="F3297">
        <v>67</v>
      </c>
      <c r="G3297">
        <v>46</v>
      </c>
      <c r="H3297">
        <v>17</v>
      </c>
      <c r="I3297">
        <v>96</v>
      </c>
      <c r="J3297">
        <v>46</v>
      </c>
      <c r="K3297">
        <v>112</v>
      </c>
      <c r="L3297" s="4">
        <v>1</v>
      </c>
      <c r="M3297" s="1">
        <v>3.1899999999999998E-2</v>
      </c>
      <c r="N3297">
        <f>טבלה1[[#This Row],[סה"כ דורשי עבודה]]/טבלה1[[#This Row],[שיעור אבטלה מוערך ביישוב]]</f>
        <v>3542.3197492163013</v>
      </c>
      <c r="O3297" s="4"/>
    </row>
    <row r="3298" spans="1:15" x14ac:dyDescent="0.35">
      <c r="A3298" t="s">
        <v>223</v>
      </c>
      <c r="B3298" t="s">
        <v>53</v>
      </c>
      <c r="C3298">
        <v>466</v>
      </c>
      <c r="D3298" t="s">
        <v>58</v>
      </c>
      <c r="E3298">
        <v>116</v>
      </c>
      <c r="F3298">
        <v>68</v>
      </c>
      <c r="G3298">
        <v>48</v>
      </c>
      <c r="H3298">
        <v>19</v>
      </c>
      <c r="I3298">
        <v>97</v>
      </c>
      <c r="J3298">
        <v>40</v>
      </c>
      <c r="K3298">
        <v>115</v>
      </c>
      <c r="L3298" s="4">
        <v>1</v>
      </c>
      <c r="M3298" s="1">
        <v>3.2099999999999997E-2</v>
      </c>
      <c r="N3298">
        <f>טבלה1[[#This Row],[סה"כ דורשי עבודה]]/טבלה1[[#This Row],[שיעור אבטלה מוערך ביישוב]]</f>
        <v>3613.7071651090346</v>
      </c>
      <c r="O3298" s="4"/>
    </row>
    <row r="3299" spans="1:15" x14ac:dyDescent="0.35">
      <c r="A3299" t="s">
        <v>224</v>
      </c>
      <c r="B3299" t="s">
        <v>53</v>
      </c>
      <c r="C3299">
        <v>466</v>
      </c>
      <c r="D3299" t="s">
        <v>58</v>
      </c>
      <c r="E3299">
        <v>109</v>
      </c>
      <c r="F3299">
        <v>66</v>
      </c>
      <c r="G3299">
        <v>43</v>
      </c>
      <c r="H3299">
        <v>15</v>
      </c>
      <c r="I3299">
        <v>94</v>
      </c>
      <c r="J3299">
        <v>38</v>
      </c>
      <c r="K3299">
        <v>108</v>
      </c>
      <c r="L3299" s="4">
        <v>4</v>
      </c>
      <c r="M3299" s="1">
        <v>3.0300000000000001E-2</v>
      </c>
      <c r="N3299">
        <f>טבלה1[[#This Row],[סה"כ דורשי עבודה]]/טבלה1[[#This Row],[שיעור אבטלה מוערך ביישוב]]</f>
        <v>3597.3597359735973</v>
      </c>
      <c r="O3299" s="4"/>
    </row>
    <row r="3300" spans="1:15" x14ac:dyDescent="0.35">
      <c r="A3300" t="s">
        <v>225</v>
      </c>
      <c r="B3300" t="s">
        <v>53</v>
      </c>
      <c r="C3300">
        <v>466</v>
      </c>
      <c r="D3300" t="s">
        <v>58</v>
      </c>
      <c r="E3300">
        <v>99</v>
      </c>
      <c r="F3300">
        <v>60</v>
      </c>
      <c r="G3300">
        <v>39</v>
      </c>
      <c r="H3300">
        <v>12</v>
      </c>
      <c r="I3300">
        <v>87</v>
      </c>
      <c r="J3300">
        <v>36</v>
      </c>
      <c r="K3300">
        <v>98</v>
      </c>
      <c r="L3300" s="4">
        <v>2</v>
      </c>
      <c r="M3300" s="1">
        <v>2.75E-2</v>
      </c>
      <c r="N3300">
        <f>טבלה1[[#This Row],[סה"כ דורשי עבודה]]/טבלה1[[#This Row],[שיעור אבטלה מוערך ביישוב]]</f>
        <v>3600</v>
      </c>
      <c r="O3300" s="4"/>
    </row>
    <row r="3301" spans="1:15" x14ac:dyDescent="0.35">
      <c r="A3301" t="s">
        <v>226</v>
      </c>
      <c r="B3301" t="s">
        <v>53</v>
      </c>
      <c r="C3301">
        <v>466</v>
      </c>
      <c r="D3301" t="s">
        <v>58</v>
      </c>
      <c r="E3301">
        <v>106</v>
      </c>
      <c r="F3301">
        <v>63</v>
      </c>
      <c r="G3301">
        <v>43</v>
      </c>
      <c r="H3301">
        <v>11</v>
      </c>
      <c r="I3301">
        <v>95</v>
      </c>
      <c r="J3301">
        <v>38</v>
      </c>
      <c r="K3301">
        <v>105</v>
      </c>
      <c r="L3301" s="4">
        <v>2</v>
      </c>
      <c r="M3301" s="1">
        <v>2.9399999999999999E-2</v>
      </c>
      <c r="N3301">
        <f>טבלה1[[#This Row],[סה"כ דורשי עבודה]]/טבלה1[[#This Row],[שיעור אבטלה מוערך ביישוב]]</f>
        <v>3605.4421768707484</v>
      </c>
      <c r="O3301" s="4"/>
    </row>
    <row r="3302" spans="1:15" x14ac:dyDescent="0.35">
      <c r="A3302" t="s">
        <v>227</v>
      </c>
      <c r="B3302" t="s">
        <v>53</v>
      </c>
      <c r="C3302">
        <v>466</v>
      </c>
      <c r="D3302" t="s">
        <v>58</v>
      </c>
      <c r="E3302">
        <v>103</v>
      </c>
      <c r="F3302">
        <v>58</v>
      </c>
      <c r="G3302">
        <v>45</v>
      </c>
      <c r="H3302">
        <v>11</v>
      </c>
      <c r="I3302">
        <v>92</v>
      </c>
      <c r="J3302">
        <v>40</v>
      </c>
      <c r="K3302">
        <v>103</v>
      </c>
      <c r="L3302" s="4">
        <v>2</v>
      </c>
      <c r="M3302" s="1">
        <v>2.8899999999999999E-2</v>
      </c>
      <c r="N3302">
        <f>טבלה1[[#This Row],[סה"כ דורשי עבודה]]/טבלה1[[#This Row],[שיעור אבטלה מוערך ביישוב]]</f>
        <v>3564.0138408304501</v>
      </c>
      <c r="O3302" s="4"/>
    </row>
    <row r="3303" spans="1:15" x14ac:dyDescent="0.35">
      <c r="A3303" t="s">
        <v>228</v>
      </c>
      <c r="B3303" t="s">
        <v>53</v>
      </c>
      <c r="C3303">
        <v>466</v>
      </c>
      <c r="D3303" t="s">
        <v>58</v>
      </c>
      <c r="E3303">
        <v>111</v>
      </c>
      <c r="F3303">
        <v>63</v>
      </c>
      <c r="G3303">
        <v>48</v>
      </c>
      <c r="H3303">
        <v>13</v>
      </c>
      <c r="I3303">
        <v>98</v>
      </c>
      <c r="J3303">
        <v>39</v>
      </c>
      <c r="K3303">
        <v>110</v>
      </c>
      <c r="L3303" s="4">
        <v>3</v>
      </c>
      <c r="M3303" s="1">
        <v>3.0800000000000001E-2</v>
      </c>
      <c r="N3303">
        <f>טבלה1[[#This Row],[סה"כ דורשי עבודה]]/טבלה1[[#This Row],[שיעור אבטלה מוערך ביישוב]]</f>
        <v>3603.8961038961038</v>
      </c>
      <c r="O3303" s="4"/>
    </row>
    <row r="3304" spans="1:15" x14ac:dyDescent="0.35">
      <c r="A3304" t="s">
        <v>229</v>
      </c>
      <c r="B3304" t="s">
        <v>53</v>
      </c>
      <c r="C3304">
        <v>466</v>
      </c>
      <c r="D3304" t="s">
        <v>58</v>
      </c>
      <c r="E3304">
        <v>105</v>
      </c>
      <c r="F3304">
        <v>57</v>
      </c>
      <c r="G3304">
        <v>48</v>
      </c>
      <c r="H3304">
        <v>10</v>
      </c>
      <c r="I3304">
        <v>95</v>
      </c>
      <c r="J3304">
        <v>36</v>
      </c>
      <c r="K3304">
        <v>104</v>
      </c>
      <c r="L3304" s="4">
        <v>0</v>
      </c>
      <c r="M3304" s="1">
        <v>2.92E-2</v>
      </c>
      <c r="N3304">
        <f>טבלה1[[#This Row],[סה"כ דורשי עבודה]]/טבלה1[[#This Row],[שיעור אבטלה מוערך ביישוב]]</f>
        <v>3595.8904109589039</v>
      </c>
      <c r="O3304" s="4"/>
    </row>
    <row r="3305" spans="1:15" x14ac:dyDescent="0.35">
      <c r="A3305" t="s">
        <v>230</v>
      </c>
      <c r="B3305" t="s">
        <v>53</v>
      </c>
      <c r="C3305">
        <v>466</v>
      </c>
      <c r="D3305" t="s">
        <v>58</v>
      </c>
      <c r="E3305">
        <v>109</v>
      </c>
      <c r="F3305">
        <v>61</v>
      </c>
      <c r="G3305">
        <v>48</v>
      </c>
      <c r="H3305">
        <v>7</v>
      </c>
      <c r="I3305">
        <v>102</v>
      </c>
      <c r="J3305">
        <v>36</v>
      </c>
      <c r="K3305">
        <v>109</v>
      </c>
      <c r="L3305" s="4">
        <v>1</v>
      </c>
      <c r="M3305" s="1">
        <v>3.0499999999999999E-2</v>
      </c>
      <c r="N3305">
        <f>טבלה1[[#This Row],[סה"כ דורשי עבודה]]/טבלה1[[#This Row],[שיעור אבטלה מוערך ביישוב]]</f>
        <v>3573.7704918032787</v>
      </c>
      <c r="O3305" s="4"/>
    </row>
    <row r="3306" spans="1:15" x14ac:dyDescent="0.35">
      <c r="A3306" t="s">
        <v>231</v>
      </c>
      <c r="B3306" t="s">
        <v>53</v>
      </c>
      <c r="C3306">
        <v>466</v>
      </c>
      <c r="D3306" t="s">
        <v>58</v>
      </c>
      <c r="E3306">
        <v>105</v>
      </c>
      <c r="F3306">
        <v>56</v>
      </c>
      <c r="G3306">
        <v>49</v>
      </c>
      <c r="H3306">
        <v>7</v>
      </c>
      <c r="I3306">
        <v>98</v>
      </c>
      <c r="J3306">
        <v>35</v>
      </c>
      <c r="K3306">
        <v>105</v>
      </c>
      <c r="L3306" s="4">
        <v>1</v>
      </c>
      <c r="M3306" s="1">
        <v>2.9399999999999999E-2</v>
      </c>
      <c r="N3306">
        <f>טבלה1[[#This Row],[סה"כ דורשי עבודה]]/טבלה1[[#This Row],[שיעור אבטלה מוערך ביישוב]]</f>
        <v>3571.4285714285716</v>
      </c>
      <c r="O3306" s="4"/>
    </row>
    <row r="3307" spans="1:15" x14ac:dyDescent="0.35">
      <c r="A3307" t="s">
        <v>232</v>
      </c>
      <c r="B3307" t="s">
        <v>53</v>
      </c>
      <c r="C3307">
        <v>466</v>
      </c>
      <c r="D3307" t="s">
        <v>58</v>
      </c>
      <c r="E3307">
        <v>91</v>
      </c>
      <c r="F3307">
        <v>49</v>
      </c>
      <c r="G3307">
        <v>42</v>
      </c>
      <c r="H3307">
        <v>5</v>
      </c>
      <c r="I3307">
        <v>86</v>
      </c>
      <c r="J3307">
        <v>34</v>
      </c>
      <c r="K3307">
        <v>91</v>
      </c>
      <c r="L3307" s="4">
        <v>1</v>
      </c>
      <c r="M3307" s="1">
        <v>2.5600000000000001E-2</v>
      </c>
      <c r="N3307">
        <f>טבלה1[[#This Row],[סה"כ דורשי עבודה]]/טבלה1[[#This Row],[שיעור אבטלה מוערך ביישוב]]</f>
        <v>3554.6875</v>
      </c>
      <c r="O3307" s="4"/>
    </row>
    <row r="3308" spans="1:15" x14ac:dyDescent="0.35">
      <c r="A3308" t="s">
        <v>233</v>
      </c>
      <c r="B3308" t="s">
        <v>53</v>
      </c>
      <c r="C3308">
        <v>466</v>
      </c>
      <c r="D3308" t="s">
        <v>58</v>
      </c>
      <c r="E3308">
        <v>97</v>
      </c>
      <c r="F3308">
        <v>53</v>
      </c>
      <c r="G3308">
        <v>44</v>
      </c>
      <c r="H3308">
        <v>3</v>
      </c>
      <c r="I3308">
        <v>94</v>
      </c>
      <c r="J3308">
        <v>33</v>
      </c>
      <c r="K3308">
        <v>97</v>
      </c>
      <c r="L3308" s="4">
        <v>0</v>
      </c>
      <c r="M3308" s="1">
        <v>2.7300000000000001E-2</v>
      </c>
      <c r="N3308">
        <f>טבלה1[[#This Row],[סה"כ דורשי עבודה]]/טבלה1[[#This Row],[שיעור אבטלה מוערך ביישוב]]</f>
        <v>3553.1135531135528</v>
      </c>
      <c r="O3308" s="4"/>
    </row>
    <row r="3309" spans="1:15" x14ac:dyDescent="0.35">
      <c r="A3309" t="s">
        <v>234</v>
      </c>
      <c r="B3309" t="s">
        <v>53</v>
      </c>
      <c r="C3309">
        <v>466</v>
      </c>
      <c r="D3309" t="s">
        <v>58</v>
      </c>
      <c r="E3309">
        <v>105</v>
      </c>
      <c r="F3309">
        <v>56</v>
      </c>
      <c r="G3309">
        <v>49</v>
      </c>
      <c r="H3309">
        <v>4</v>
      </c>
      <c r="I3309">
        <v>101</v>
      </c>
      <c r="J3309">
        <v>36</v>
      </c>
      <c r="K3309">
        <v>104</v>
      </c>
      <c r="L3309" s="4">
        <v>2</v>
      </c>
      <c r="M3309" s="1">
        <v>2.92E-2</v>
      </c>
      <c r="N3309">
        <f>טבלה1[[#This Row],[סה"כ דורשי עבודה]]/טבלה1[[#This Row],[שיעור אבטלה מוערך ביישוב]]</f>
        <v>3595.8904109589039</v>
      </c>
      <c r="O3309" s="4"/>
    </row>
    <row r="3310" spans="1:15" x14ac:dyDescent="0.35">
      <c r="A3310" t="s">
        <v>235</v>
      </c>
      <c r="B3310" t="s">
        <v>53</v>
      </c>
      <c r="C3310">
        <v>466</v>
      </c>
      <c r="D3310" t="s">
        <v>58</v>
      </c>
      <c r="E3310">
        <v>103</v>
      </c>
      <c r="F3310">
        <v>55</v>
      </c>
      <c r="G3310">
        <v>48</v>
      </c>
      <c r="H3310">
        <v>3</v>
      </c>
      <c r="I3310">
        <v>100</v>
      </c>
      <c r="J3310">
        <v>30</v>
      </c>
      <c r="K3310">
        <v>103</v>
      </c>
      <c r="L3310" s="4">
        <v>1</v>
      </c>
      <c r="M3310" s="1">
        <v>2.8899999999999999E-2</v>
      </c>
      <c r="N3310">
        <f>טבלה1[[#This Row],[סה"כ דורשי עבודה]]/טבלה1[[#This Row],[שיעור אבטלה מוערך ביישוב]]</f>
        <v>3564.0138408304501</v>
      </c>
      <c r="O3310" s="4"/>
    </row>
    <row r="3311" spans="1:15" x14ac:dyDescent="0.35">
      <c r="A3311" t="s">
        <v>236</v>
      </c>
      <c r="B3311" t="s">
        <v>53</v>
      </c>
      <c r="C3311">
        <v>466</v>
      </c>
      <c r="D3311" t="s">
        <v>58</v>
      </c>
      <c r="E3311">
        <v>107</v>
      </c>
      <c r="F3311">
        <v>58</v>
      </c>
      <c r="G3311">
        <v>49</v>
      </c>
      <c r="H3311">
        <v>4</v>
      </c>
      <c r="I3311">
        <v>103</v>
      </c>
      <c r="J3311">
        <v>33</v>
      </c>
      <c r="K3311">
        <v>106</v>
      </c>
      <c r="L3311" s="4">
        <v>1</v>
      </c>
      <c r="M3311" s="1">
        <v>2.9700000000000001E-2</v>
      </c>
      <c r="N3311">
        <f>טבלה1[[#This Row],[סה"כ דורשי עבודה]]/טבלה1[[#This Row],[שיעור אבטלה מוערך ביישוב]]</f>
        <v>3602.6936026936028</v>
      </c>
      <c r="O3311" s="4"/>
    </row>
    <row r="3312" spans="1:15" x14ac:dyDescent="0.35">
      <c r="A3312" t="s">
        <v>237</v>
      </c>
      <c r="B3312" t="s">
        <v>53</v>
      </c>
      <c r="C3312">
        <v>466</v>
      </c>
      <c r="D3312" t="s">
        <v>58</v>
      </c>
      <c r="E3312">
        <v>97</v>
      </c>
      <c r="F3312">
        <v>54</v>
      </c>
      <c r="G3312">
        <v>43</v>
      </c>
      <c r="H3312">
        <v>5</v>
      </c>
      <c r="I3312">
        <v>92</v>
      </c>
      <c r="J3312">
        <v>32</v>
      </c>
      <c r="K3312">
        <v>96</v>
      </c>
      <c r="L3312" s="4">
        <v>3</v>
      </c>
      <c r="M3312" s="1">
        <v>2.7E-2</v>
      </c>
      <c r="N3312">
        <f>טבלה1[[#This Row],[סה"כ דורשי עבודה]]/טבלה1[[#This Row],[שיעור אבטלה מוערך ביישוב]]</f>
        <v>3592.5925925925926</v>
      </c>
      <c r="O3312" s="4"/>
    </row>
    <row r="3313" spans="1:15" x14ac:dyDescent="0.35">
      <c r="A3313" t="s">
        <v>238</v>
      </c>
      <c r="B3313" t="s">
        <v>53</v>
      </c>
      <c r="C3313">
        <v>466</v>
      </c>
      <c r="D3313" t="s">
        <v>58</v>
      </c>
      <c r="E3313">
        <v>97</v>
      </c>
      <c r="F3313">
        <v>52</v>
      </c>
      <c r="G3313">
        <v>45</v>
      </c>
      <c r="H3313">
        <v>4</v>
      </c>
      <c r="I3313">
        <v>93</v>
      </c>
      <c r="J3313">
        <v>31</v>
      </c>
      <c r="K3313">
        <v>97</v>
      </c>
      <c r="L3313" s="4">
        <v>0</v>
      </c>
      <c r="M3313" s="1">
        <v>2.7300000000000001E-2</v>
      </c>
      <c r="N3313">
        <f>טבלה1[[#This Row],[סה"כ דורשי עבודה]]/טבלה1[[#This Row],[שיעור אבטלה מוערך ביישוב]]</f>
        <v>3553.1135531135528</v>
      </c>
      <c r="O3313" s="4"/>
    </row>
    <row r="3314" spans="1:15" x14ac:dyDescent="0.35">
      <c r="A3314" t="s">
        <v>239</v>
      </c>
      <c r="B3314" t="s">
        <v>53</v>
      </c>
      <c r="C3314">
        <v>466</v>
      </c>
      <c r="D3314" t="s">
        <v>58</v>
      </c>
      <c r="E3314">
        <v>98</v>
      </c>
      <c r="F3314">
        <v>54</v>
      </c>
      <c r="G3314">
        <v>44</v>
      </c>
      <c r="H3314">
        <v>6</v>
      </c>
      <c r="I3314">
        <v>92</v>
      </c>
      <c r="J3314">
        <v>33</v>
      </c>
      <c r="K3314">
        <v>98</v>
      </c>
      <c r="L3314" s="4">
        <v>5</v>
      </c>
      <c r="M3314" s="1">
        <v>2.75E-2</v>
      </c>
      <c r="N3314">
        <f>טבלה1[[#This Row],[סה"כ דורשי עבודה]]/טבלה1[[#This Row],[שיעור אבטלה מוערך ביישוב]]</f>
        <v>3563.6363636363635</v>
      </c>
      <c r="O3314" s="4"/>
    </row>
    <row r="3315" spans="1:15" x14ac:dyDescent="0.35">
      <c r="A3315" t="s">
        <v>240</v>
      </c>
      <c r="B3315" t="s">
        <v>53</v>
      </c>
      <c r="C3315">
        <v>466</v>
      </c>
      <c r="D3315" t="s">
        <v>58</v>
      </c>
      <c r="E3315">
        <v>101</v>
      </c>
      <c r="F3315">
        <v>57</v>
      </c>
      <c r="G3315">
        <v>44</v>
      </c>
      <c r="H3315">
        <v>10</v>
      </c>
      <c r="I3315">
        <v>91</v>
      </c>
      <c r="J3315">
        <v>35</v>
      </c>
      <c r="K3315">
        <v>100</v>
      </c>
      <c r="L3315" s="4">
        <v>0</v>
      </c>
      <c r="M3315" s="1">
        <v>2.81E-2</v>
      </c>
      <c r="N3315">
        <f>טבלה1[[#This Row],[סה"כ דורשי עבודה]]/טבלה1[[#This Row],[שיעור אבטלה מוערך ביישוב]]</f>
        <v>3594.3060498220639</v>
      </c>
      <c r="O3315" s="4"/>
    </row>
    <row r="3316" spans="1:15" x14ac:dyDescent="0.35">
      <c r="A3316" t="s">
        <v>241</v>
      </c>
      <c r="B3316" t="s">
        <v>53</v>
      </c>
      <c r="C3316">
        <v>466</v>
      </c>
      <c r="D3316" t="s">
        <v>58</v>
      </c>
      <c r="E3316">
        <v>108</v>
      </c>
      <c r="F3316">
        <v>69</v>
      </c>
      <c r="G3316">
        <v>39</v>
      </c>
      <c r="H3316">
        <v>11</v>
      </c>
      <c r="I3316">
        <v>97</v>
      </c>
      <c r="J3316">
        <v>33</v>
      </c>
      <c r="K3316">
        <v>107</v>
      </c>
      <c r="L3316" s="4">
        <v>2</v>
      </c>
      <c r="M3316" s="1">
        <v>0.03</v>
      </c>
      <c r="N3316">
        <f>טבלה1[[#This Row],[סה"כ דורשי עבודה]]/טבלה1[[#This Row],[שיעור אבטלה מוערך ביישוב]]</f>
        <v>3600</v>
      </c>
      <c r="O3316" s="4"/>
    </row>
    <row r="3317" spans="1:15" x14ac:dyDescent="0.35">
      <c r="A3317" t="s">
        <v>242</v>
      </c>
      <c r="B3317" t="s">
        <v>53</v>
      </c>
      <c r="C3317">
        <v>466</v>
      </c>
      <c r="D3317" t="s">
        <v>58</v>
      </c>
      <c r="E3317">
        <v>113</v>
      </c>
      <c r="F3317">
        <v>65</v>
      </c>
      <c r="G3317">
        <v>48</v>
      </c>
      <c r="H3317">
        <v>11</v>
      </c>
      <c r="I3317">
        <v>102</v>
      </c>
      <c r="J3317">
        <v>34</v>
      </c>
      <c r="K3317">
        <v>112</v>
      </c>
      <c r="L3317" s="4">
        <v>1</v>
      </c>
      <c r="M3317" s="1">
        <v>3.1300000000000001E-2</v>
      </c>
      <c r="N3317">
        <f>טבלה1[[#This Row],[סה"כ דורשי עבודה]]/טבלה1[[#This Row],[שיעור אבטלה מוערך ביישוב]]</f>
        <v>3610.2236421725238</v>
      </c>
      <c r="O3317" s="4"/>
    </row>
    <row r="3318" spans="1:15" x14ac:dyDescent="0.35">
      <c r="A3318" t="s">
        <v>243</v>
      </c>
      <c r="B3318" t="s">
        <v>53</v>
      </c>
      <c r="C3318">
        <v>466</v>
      </c>
      <c r="D3318" t="s">
        <v>58</v>
      </c>
      <c r="E3318">
        <v>92</v>
      </c>
      <c r="F3318">
        <v>53</v>
      </c>
      <c r="G3318">
        <v>39</v>
      </c>
      <c r="H3318">
        <v>10</v>
      </c>
      <c r="I3318">
        <v>82</v>
      </c>
      <c r="J3318">
        <v>34</v>
      </c>
      <c r="K3318">
        <v>90</v>
      </c>
      <c r="L3318" s="4">
        <v>3</v>
      </c>
      <c r="M3318" s="1">
        <v>2.53E-2</v>
      </c>
      <c r="N3318">
        <f>טבלה1[[#This Row],[סה"כ דורשי עבודה]]/טבלה1[[#This Row],[שיעור אבטלה מוערך ביישוב]]</f>
        <v>3636.3636363636365</v>
      </c>
      <c r="O3318" s="4"/>
    </row>
    <row r="3319" spans="1:15" x14ac:dyDescent="0.35">
      <c r="A3319" t="s">
        <v>244</v>
      </c>
      <c r="B3319" t="s">
        <v>53</v>
      </c>
      <c r="C3319">
        <v>466</v>
      </c>
      <c r="D3319" t="s">
        <v>58</v>
      </c>
      <c r="E3319">
        <v>87</v>
      </c>
      <c r="F3319">
        <v>53</v>
      </c>
      <c r="G3319">
        <v>34</v>
      </c>
      <c r="H3319">
        <v>10</v>
      </c>
      <c r="I3319">
        <v>77</v>
      </c>
      <c r="J3319">
        <v>34</v>
      </c>
      <c r="K3319">
        <v>86</v>
      </c>
      <c r="L3319" s="4">
        <v>2</v>
      </c>
      <c r="M3319" s="1">
        <v>2.4199999999999999E-2</v>
      </c>
      <c r="N3319">
        <f>טבלה1[[#This Row],[סה"כ דורשי עבודה]]/טבלה1[[#This Row],[שיעור אבטלה מוערך ביישוב]]</f>
        <v>3595.0413223140495</v>
      </c>
      <c r="O3319" s="4"/>
    </row>
    <row r="3320" spans="1:15" x14ac:dyDescent="0.35">
      <c r="A3320" t="s">
        <v>245</v>
      </c>
      <c r="B3320" t="s">
        <v>53</v>
      </c>
      <c r="C3320">
        <v>466</v>
      </c>
      <c r="D3320" t="s">
        <v>58</v>
      </c>
      <c r="E3320">
        <v>101</v>
      </c>
      <c r="F3320">
        <v>55</v>
      </c>
      <c r="G3320">
        <v>46</v>
      </c>
      <c r="H3320">
        <v>11</v>
      </c>
      <c r="I3320">
        <v>90</v>
      </c>
      <c r="J3320">
        <v>34</v>
      </c>
      <c r="K3320">
        <v>100</v>
      </c>
      <c r="L3320" s="4">
        <v>0</v>
      </c>
      <c r="M3320" s="1">
        <v>2.81E-2</v>
      </c>
      <c r="N3320">
        <f>טבלה1[[#This Row],[סה"כ דורשי עבודה]]/טבלה1[[#This Row],[שיעור אבטלה מוערך ביישוב]]</f>
        <v>3594.3060498220639</v>
      </c>
      <c r="O3320" s="4"/>
    </row>
    <row r="3321" spans="1:15" x14ac:dyDescent="0.35">
      <c r="A3321" t="s">
        <v>246</v>
      </c>
      <c r="B3321" t="s">
        <v>53</v>
      </c>
      <c r="C3321">
        <v>466</v>
      </c>
      <c r="D3321" t="s">
        <v>58</v>
      </c>
      <c r="E3321">
        <v>91</v>
      </c>
      <c r="F3321">
        <v>53</v>
      </c>
      <c r="G3321">
        <v>38</v>
      </c>
      <c r="H3321">
        <v>8</v>
      </c>
      <c r="I3321">
        <v>83</v>
      </c>
      <c r="J3321">
        <v>33</v>
      </c>
      <c r="K3321">
        <v>89</v>
      </c>
      <c r="L3321" s="4">
        <v>2</v>
      </c>
      <c r="M3321" s="1">
        <v>2.5100000000000001E-2</v>
      </c>
      <c r="N3321">
        <f>טבלה1[[#This Row],[סה"כ דורשי עבודה]]/טבלה1[[#This Row],[שיעור אבטלה מוערך ביישוב]]</f>
        <v>3625.4980079681272</v>
      </c>
      <c r="O3321" s="4"/>
    </row>
    <row r="3322" spans="1:15" x14ac:dyDescent="0.35">
      <c r="A3322" t="s">
        <v>280</v>
      </c>
      <c r="B3322" t="s">
        <v>53</v>
      </c>
      <c r="C3322">
        <v>466</v>
      </c>
      <c r="D3322" t="s">
        <v>58</v>
      </c>
      <c r="E3322">
        <v>85</v>
      </c>
      <c r="F3322">
        <v>52</v>
      </c>
      <c r="G3322">
        <v>33</v>
      </c>
      <c r="H3322">
        <v>8</v>
      </c>
      <c r="I3322">
        <v>77</v>
      </c>
      <c r="J3322">
        <v>31</v>
      </c>
      <c r="K3322">
        <v>84</v>
      </c>
      <c r="L3322" s="4">
        <v>1</v>
      </c>
      <c r="M3322" s="1">
        <v>2.3699999999999999E-2</v>
      </c>
      <c r="N3322">
        <f>טבלה1[[#This Row],[סה"כ דורשי עבודה]]/טבלה1[[#This Row],[שיעור אבטלה מוערך ביישוב]]</f>
        <v>3586.497890295359</v>
      </c>
      <c r="O3322" s="4"/>
    </row>
    <row r="3323" spans="1:15" x14ac:dyDescent="0.35">
      <c r="A3323" t="s">
        <v>281</v>
      </c>
      <c r="B3323" t="s">
        <v>53</v>
      </c>
      <c r="C3323">
        <v>466</v>
      </c>
      <c r="D3323" t="s">
        <v>58</v>
      </c>
      <c r="E3323">
        <v>81</v>
      </c>
      <c r="F3323">
        <v>51</v>
      </c>
      <c r="G3323">
        <v>30</v>
      </c>
      <c r="H3323">
        <v>4</v>
      </c>
      <c r="I3323">
        <v>77</v>
      </c>
      <c r="J3323">
        <v>33</v>
      </c>
      <c r="K3323">
        <v>79</v>
      </c>
      <c r="L3323" s="4">
        <v>4</v>
      </c>
      <c r="M3323" s="1">
        <v>2.23E-2</v>
      </c>
      <c r="N3323">
        <f>טבלה1[[#This Row],[סה"כ דורשי עבודה]]/טבלה1[[#This Row],[שיעור אבטלה מוערך ביישוב]]</f>
        <v>3632.2869955156948</v>
      </c>
      <c r="O3323" s="4"/>
    </row>
    <row r="3324" spans="1:15" x14ac:dyDescent="0.35">
      <c r="A3324" t="s">
        <v>282</v>
      </c>
      <c r="B3324" t="s">
        <v>53</v>
      </c>
      <c r="C3324">
        <v>466</v>
      </c>
      <c r="D3324" t="s">
        <v>58</v>
      </c>
      <c r="E3324">
        <v>87</v>
      </c>
      <c r="F3324">
        <v>46</v>
      </c>
      <c r="G3324">
        <v>41</v>
      </c>
      <c r="H3324">
        <v>6</v>
      </c>
      <c r="I3324">
        <v>81</v>
      </c>
      <c r="J3324">
        <v>33</v>
      </c>
      <c r="K3324">
        <v>85</v>
      </c>
      <c r="L3324" s="4">
        <v>3</v>
      </c>
      <c r="M3324" s="1">
        <v>2.4E-2</v>
      </c>
      <c r="N3324">
        <f>טבלה1[[#This Row],[סה"כ דורשי עבודה]]/טבלה1[[#This Row],[שיעור אבטלה מוערך ביישוב]]</f>
        <v>3625</v>
      </c>
      <c r="O3324" s="4"/>
    </row>
    <row r="3325" spans="1:15" x14ac:dyDescent="0.35">
      <c r="A3325" t="s">
        <v>283</v>
      </c>
      <c r="B3325" t="s">
        <v>53</v>
      </c>
      <c r="C3325">
        <v>466</v>
      </c>
      <c r="D3325" t="s">
        <v>58</v>
      </c>
      <c r="E3325">
        <v>78</v>
      </c>
      <c r="F3325">
        <v>42</v>
      </c>
      <c r="G3325">
        <v>36</v>
      </c>
      <c r="H3325">
        <v>7</v>
      </c>
      <c r="I3325">
        <v>71</v>
      </c>
      <c r="J3325">
        <v>29</v>
      </c>
      <c r="K3325">
        <v>78</v>
      </c>
      <c r="L3325" s="4">
        <v>3</v>
      </c>
      <c r="M3325" s="1">
        <v>2.1999999999999999E-2</v>
      </c>
      <c r="N3325">
        <f>טבלה1[[#This Row],[סה"כ דורשי עבודה]]/טבלה1[[#This Row],[שיעור אבטלה מוערך ביישוב]]</f>
        <v>3545.4545454545455</v>
      </c>
      <c r="O3325" s="4"/>
    </row>
    <row r="3326" spans="1:15" x14ac:dyDescent="0.35">
      <c r="A3326" t="s">
        <v>285</v>
      </c>
      <c r="B3326" t="s">
        <v>53</v>
      </c>
      <c r="C3326">
        <v>466</v>
      </c>
      <c r="D3326" t="s">
        <v>58</v>
      </c>
      <c r="E3326">
        <v>90</v>
      </c>
      <c r="F3326">
        <v>47</v>
      </c>
      <c r="G3326">
        <v>43</v>
      </c>
      <c r="H3326">
        <v>5</v>
      </c>
      <c r="I3326">
        <v>85</v>
      </c>
      <c r="J3326">
        <v>35</v>
      </c>
      <c r="K3326">
        <v>88</v>
      </c>
      <c r="L3326" s="4">
        <v>1</v>
      </c>
      <c r="M3326" s="1">
        <v>2.4799999999999999E-2</v>
      </c>
      <c r="N3326">
        <f>טבלה1[[#This Row],[סה"כ דורשי עבודה]]/טבלה1[[#This Row],[שיעור אבטלה מוערך ביישוב]]</f>
        <v>3629.0322580645161</v>
      </c>
      <c r="O3326" s="4"/>
    </row>
    <row r="3327" spans="1:15" x14ac:dyDescent="0.35">
      <c r="A3327" t="s">
        <v>287</v>
      </c>
      <c r="B3327" t="s">
        <v>53</v>
      </c>
      <c r="C3327">
        <v>466</v>
      </c>
      <c r="D3327" t="s">
        <v>58</v>
      </c>
      <c r="E3327">
        <v>90</v>
      </c>
      <c r="F3327">
        <v>47</v>
      </c>
      <c r="G3327">
        <v>43</v>
      </c>
      <c r="H3327">
        <v>5</v>
      </c>
      <c r="I3327">
        <v>85</v>
      </c>
      <c r="J3327">
        <v>32</v>
      </c>
      <c r="K3327">
        <v>89</v>
      </c>
      <c r="L3327" s="4">
        <v>3</v>
      </c>
      <c r="M3327" s="1">
        <v>2.5100000000000001E-2</v>
      </c>
      <c r="N3327">
        <f>טבלה1[[#This Row],[סה"כ דורשי עבודה]]/טבלה1[[#This Row],[שיעור אבטלה מוערך ביישוב]]</f>
        <v>3585.657370517928</v>
      </c>
      <c r="O3327" s="4"/>
    </row>
    <row r="3328" spans="1:15" x14ac:dyDescent="0.35">
      <c r="A3328" t="s">
        <v>288</v>
      </c>
      <c r="B3328" t="s">
        <v>53</v>
      </c>
      <c r="C3328">
        <v>466</v>
      </c>
      <c r="D3328" t="s">
        <v>58</v>
      </c>
      <c r="E3328">
        <v>110</v>
      </c>
      <c r="F3328">
        <v>58</v>
      </c>
      <c r="G3328">
        <v>52</v>
      </c>
      <c r="H3328">
        <v>8</v>
      </c>
      <c r="I3328">
        <v>102</v>
      </c>
      <c r="J3328">
        <v>38</v>
      </c>
      <c r="K3328">
        <v>108</v>
      </c>
      <c r="L3328" s="4">
        <v>2</v>
      </c>
      <c r="M3328" s="1">
        <v>3.0300000000000001E-2</v>
      </c>
      <c r="N3328">
        <f>טבלה1[[#This Row],[סה"כ דורשי עבודה]]/טבלה1[[#This Row],[שיעור אבטלה מוערך ביישוב]]</f>
        <v>3630.3630363036305</v>
      </c>
      <c r="O3328" s="4"/>
    </row>
    <row r="3329" spans="1:15" x14ac:dyDescent="0.35">
      <c r="A3329" t="s">
        <v>289</v>
      </c>
      <c r="B3329" t="s">
        <v>53</v>
      </c>
      <c r="C3329">
        <v>466</v>
      </c>
      <c r="D3329" t="s">
        <v>58</v>
      </c>
      <c r="E3329">
        <v>113</v>
      </c>
      <c r="F3329">
        <v>60</v>
      </c>
      <c r="G3329">
        <v>53</v>
      </c>
      <c r="H3329">
        <v>11</v>
      </c>
      <c r="I3329">
        <v>102</v>
      </c>
      <c r="J3329">
        <v>37</v>
      </c>
      <c r="K3329">
        <v>110</v>
      </c>
      <c r="L3329" s="4">
        <v>1</v>
      </c>
      <c r="M3329" s="1">
        <v>3.0800000000000001E-2</v>
      </c>
      <c r="N3329">
        <f>טבלה1[[#This Row],[סה"כ דורשי עבודה]]/טבלה1[[#This Row],[שיעור אבטלה מוערך ביישוב]]</f>
        <v>3668.8311688311687</v>
      </c>
      <c r="O3329" s="4"/>
    </row>
    <row r="3330" spans="1:15" x14ac:dyDescent="0.35">
      <c r="A3330" t="s">
        <v>291</v>
      </c>
      <c r="B3330" t="s">
        <v>53</v>
      </c>
      <c r="C3330">
        <v>466</v>
      </c>
      <c r="D3330" t="s">
        <v>58</v>
      </c>
      <c r="E3330">
        <v>122</v>
      </c>
      <c r="F3330">
        <v>60</v>
      </c>
      <c r="G3330">
        <v>62</v>
      </c>
      <c r="H3330">
        <v>13</v>
      </c>
      <c r="I3330">
        <v>109</v>
      </c>
      <c r="J3330">
        <v>38</v>
      </c>
      <c r="K3330">
        <v>120</v>
      </c>
      <c r="L3330" s="4">
        <v>3</v>
      </c>
      <c r="M3330" s="1">
        <v>3.3500000000000002E-2</v>
      </c>
      <c r="N3330">
        <f>טבלה1[[#This Row],[סה"כ דורשי עבודה]]/טבלה1[[#This Row],[שיעור אבטלה מוערך ביישוב]]</f>
        <v>3641.7910447761192</v>
      </c>
      <c r="O3330" s="4"/>
    </row>
    <row r="3331" spans="1:15" x14ac:dyDescent="0.35">
      <c r="A3331" t="s">
        <v>292</v>
      </c>
      <c r="B3331" t="s">
        <v>53</v>
      </c>
      <c r="C3331">
        <v>466</v>
      </c>
      <c r="D3331" t="s">
        <v>58</v>
      </c>
      <c r="E3331">
        <v>107</v>
      </c>
      <c r="F3331">
        <v>56</v>
      </c>
      <c r="G3331">
        <v>51</v>
      </c>
      <c r="H3331">
        <v>14</v>
      </c>
      <c r="I3331">
        <v>93</v>
      </c>
      <c r="J3331">
        <v>32</v>
      </c>
      <c r="K3331">
        <v>106</v>
      </c>
      <c r="L3331" s="4">
        <v>0</v>
      </c>
      <c r="M3331" s="1">
        <v>2.9700000000000001E-2</v>
      </c>
      <c r="N3331">
        <f>טבלה1[[#This Row],[סה"כ דורשי עבודה]]/טבלה1[[#This Row],[שיעור אבטלה מוערך ביישוב]]</f>
        <v>3602.6936026936028</v>
      </c>
      <c r="O3331" s="4"/>
    </row>
    <row r="3332" spans="1:15" x14ac:dyDescent="0.35">
      <c r="A3332" t="s">
        <v>293</v>
      </c>
      <c r="B3332" t="s">
        <v>53</v>
      </c>
      <c r="C3332">
        <v>466</v>
      </c>
      <c r="D3332" t="s">
        <v>58</v>
      </c>
      <c r="E3332">
        <v>115</v>
      </c>
      <c r="F3332">
        <v>62</v>
      </c>
      <c r="G3332">
        <v>53</v>
      </c>
      <c r="H3332">
        <v>14</v>
      </c>
      <c r="I3332">
        <v>101</v>
      </c>
      <c r="J3332">
        <v>30</v>
      </c>
      <c r="K3332">
        <v>113</v>
      </c>
      <c r="L3332" s="4">
        <v>1</v>
      </c>
      <c r="M3332" s="1">
        <v>3.1600000000000003E-2</v>
      </c>
      <c r="N3332">
        <f>טבלה1[[#This Row],[סה"כ דורשי עבודה]]/טבלה1[[#This Row],[שיעור אבטלה מוערך ביישוב]]</f>
        <v>3639.2405063291135</v>
      </c>
      <c r="O3332" s="4"/>
    </row>
    <row r="3333" spans="1:15" x14ac:dyDescent="0.35">
      <c r="A3333" t="s">
        <v>294</v>
      </c>
      <c r="B3333" t="s">
        <v>53</v>
      </c>
      <c r="C3333">
        <v>466</v>
      </c>
      <c r="D3333" t="s">
        <v>58</v>
      </c>
      <c r="E3333">
        <v>111</v>
      </c>
      <c r="F3333">
        <v>62</v>
      </c>
      <c r="G3333">
        <v>49</v>
      </c>
      <c r="H3333">
        <v>13</v>
      </c>
      <c r="I3333">
        <v>98</v>
      </c>
      <c r="J3333">
        <v>27</v>
      </c>
      <c r="K3333">
        <v>109</v>
      </c>
      <c r="L3333" s="4">
        <v>0</v>
      </c>
      <c r="M3333" s="1">
        <v>3.0499999999999999E-2</v>
      </c>
      <c r="N3333">
        <f>טבלה1[[#This Row],[סה"כ דורשי עבודה]]/טבלה1[[#This Row],[שיעור אבטלה מוערך ביישוב]]</f>
        <v>3639.344262295082</v>
      </c>
      <c r="O3333" s="4"/>
    </row>
    <row r="3334" spans="1:15" x14ac:dyDescent="0.35">
      <c r="A3334" t="s">
        <v>295</v>
      </c>
      <c r="B3334" t="s">
        <v>53</v>
      </c>
      <c r="C3334">
        <v>466</v>
      </c>
      <c r="D3334" t="s">
        <v>58</v>
      </c>
      <c r="E3334">
        <v>105</v>
      </c>
      <c r="F3334">
        <v>57</v>
      </c>
      <c r="G3334">
        <v>48</v>
      </c>
      <c r="H3334">
        <v>11</v>
      </c>
      <c r="I3334">
        <v>94</v>
      </c>
      <c r="J3334">
        <v>29</v>
      </c>
      <c r="K3334">
        <v>102</v>
      </c>
      <c r="L3334" s="4">
        <v>1</v>
      </c>
      <c r="M3334" s="1">
        <v>2.86E-2</v>
      </c>
      <c r="N3334">
        <f>טבלה1[[#This Row],[סה"כ דורשי עבודה]]/טבלה1[[#This Row],[שיעור אבטלה מוערך ביישוב]]</f>
        <v>3671.3286713286711</v>
      </c>
      <c r="O3334" s="4"/>
    </row>
    <row r="3335" spans="1:15" x14ac:dyDescent="0.35">
      <c r="A3335" t="s">
        <v>296</v>
      </c>
      <c r="B3335" t="s">
        <v>53</v>
      </c>
      <c r="C3335">
        <v>466</v>
      </c>
      <c r="D3335" t="s">
        <v>58</v>
      </c>
      <c r="E3335">
        <v>97</v>
      </c>
      <c r="F3335">
        <v>52</v>
      </c>
      <c r="G3335">
        <v>45</v>
      </c>
      <c r="H3335">
        <v>13</v>
      </c>
      <c r="I3335">
        <v>84</v>
      </c>
      <c r="J3335">
        <v>29</v>
      </c>
      <c r="K3335">
        <v>95</v>
      </c>
      <c r="L3335" s="4">
        <v>1</v>
      </c>
      <c r="M3335" s="1">
        <v>2.6700000000000002E-2</v>
      </c>
      <c r="N3335">
        <f>טבלה1[[#This Row],[סה"כ דורשי עבודה]]/טבלה1[[#This Row],[שיעור אבטלה מוערך ביישוב]]</f>
        <v>3632.9588014981273</v>
      </c>
      <c r="O3335" s="4"/>
    </row>
    <row r="3336" spans="1:15" x14ac:dyDescent="0.35">
      <c r="A3336" t="s">
        <v>297</v>
      </c>
      <c r="B3336" t="s">
        <v>53</v>
      </c>
      <c r="C3336">
        <v>466</v>
      </c>
      <c r="D3336" t="s">
        <v>58</v>
      </c>
      <c r="E3336">
        <v>102</v>
      </c>
      <c r="F3336">
        <v>56</v>
      </c>
      <c r="G3336">
        <v>46</v>
      </c>
      <c r="H3336">
        <v>11</v>
      </c>
      <c r="I3336">
        <v>91</v>
      </c>
      <c r="J3336">
        <v>29</v>
      </c>
      <c r="K3336">
        <v>100</v>
      </c>
      <c r="L3336" s="4">
        <v>1</v>
      </c>
      <c r="M3336" s="1">
        <v>2.81E-2</v>
      </c>
      <c r="N3336">
        <f>טבלה1[[#This Row],[סה"כ דורשי עבודה]]/טבלה1[[#This Row],[שיעור אבטלה מוערך ביישוב]]</f>
        <v>3629.8932384341638</v>
      </c>
      <c r="O3336" s="4"/>
    </row>
    <row r="3337" spans="1:15" x14ac:dyDescent="0.35">
      <c r="A3337" t="s">
        <v>298</v>
      </c>
      <c r="B3337" t="s">
        <v>53</v>
      </c>
      <c r="C3337">
        <v>466</v>
      </c>
      <c r="D3337" t="s">
        <v>58</v>
      </c>
      <c r="E3337">
        <v>89</v>
      </c>
      <c r="F3337">
        <v>47</v>
      </c>
      <c r="G3337">
        <v>42</v>
      </c>
      <c r="H3337">
        <v>11</v>
      </c>
      <c r="I3337">
        <v>78</v>
      </c>
      <c r="J3337">
        <v>27</v>
      </c>
      <c r="K3337">
        <v>87</v>
      </c>
      <c r="L3337" s="4">
        <v>1</v>
      </c>
      <c r="M3337" s="1">
        <v>2.4500000000000001E-2</v>
      </c>
      <c r="N3337">
        <f>טבלה1[[#This Row],[סה"כ דורשי עבודה]]/טבלה1[[#This Row],[שיעור אבטלה מוערך ביישוב]]</f>
        <v>3632.6530612244896</v>
      </c>
      <c r="O3337" s="4"/>
    </row>
    <row r="3338" spans="1:15" x14ac:dyDescent="0.35">
      <c r="A3338" t="s">
        <v>299</v>
      </c>
      <c r="B3338" t="s">
        <v>53</v>
      </c>
      <c r="C3338">
        <v>466</v>
      </c>
      <c r="D3338" t="s">
        <v>58</v>
      </c>
      <c r="E3338">
        <v>86</v>
      </c>
      <c r="F3338">
        <v>47</v>
      </c>
      <c r="G3338">
        <v>39</v>
      </c>
      <c r="H3338">
        <v>10</v>
      </c>
      <c r="I3338">
        <v>76</v>
      </c>
      <c r="J3338">
        <v>25</v>
      </c>
      <c r="K3338">
        <v>84</v>
      </c>
      <c r="L3338" s="4">
        <v>1</v>
      </c>
      <c r="M3338" s="1">
        <v>2.3699999999999999E-2</v>
      </c>
      <c r="N3338">
        <f>טבלה1[[#This Row],[סה"כ דורשי עבודה]]/טבלה1[[#This Row],[שיעור אבטלה מוערך ביישוב]]</f>
        <v>3628.6919831223631</v>
      </c>
      <c r="O3338" s="4"/>
    </row>
    <row r="3339" spans="1:15" x14ac:dyDescent="0.35">
      <c r="A3339" t="s">
        <v>301</v>
      </c>
      <c r="B3339" t="s">
        <v>53</v>
      </c>
      <c r="C3339">
        <v>466</v>
      </c>
      <c r="D3339" t="s">
        <v>58</v>
      </c>
      <c r="E3339">
        <v>93</v>
      </c>
      <c r="F3339">
        <v>46</v>
      </c>
      <c r="G3339">
        <v>47</v>
      </c>
      <c r="H3339">
        <v>10</v>
      </c>
      <c r="I3339">
        <v>83</v>
      </c>
      <c r="J3339">
        <v>24</v>
      </c>
      <c r="K3339">
        <v>91</v>
      </c>
      <c r="L3339" s="4">
        <v>0</v>
      </c>
      <c r="M3339" s="1">
        <v>2.5600000000000001E-2</v>
      </c>
      <c r="N3339">
        <f>טבלה1[[#This Row],[סה"כ דורשי עבודה]]/טבלה1[[#This Row],[שיעור אבטלה מוערך ביישוב]]</f>
        <v>3632.8125</v>
      </c>
      <c r="O3339" s="4"/>
    </row>
    <row r="3340" spans="1:15" x14ac:dyDescent="0.35">
      <c r="A3340" t="s">
        <v>302</v>
      </c>
      <c r="B3340" t="s">
        <v>53</v>
      </c>
      <c r="C3340">
        <v>466</v>
      </c>
      <c r="D3340" t="s">
        <v>58</v>
      </c>
      <c r="E3340">
        <v>104</v>
      </c>
      <c r="F3340">
        <v>48</v>
      </c>
      <c r="G3340">
        <v>56</v>
      </c>
      <c r="H3340">
        <v>10</v>
      </c>
      <c r="I3340">
        <v>94</v>
      </c>
      <c r="J3340">
        <v>29</v>
      </c>
      <c r="K3340">
        <v>102</v>
      </c>
      <c r="L3340" s="4">
        <v>1</v>
      </c>
      <c r="M3340" s="1">
        <v>2.86E-2</v>
      </c>
      <c r="N3340">
        <f>טבלה1[[#This Row],[סה"כ דורשי עבודה]]/טבלה1[[#This Row],[שיעור אבטלה מוערך ביישוב]]</f>
        <v>3636.3636363636365</v>
      </c>
      <c r="O3340" s="4"/>
    </row>
    <row r="3341" spans="1:15" x14ac:dyDescent="0.35">
      <c r="A3341" t="s">
        <v>303</v>
      </c>
      <c r="B3341" t="s">
        <v>53</v>
      </c>
      <c r="C3341">
        <v>466</v>
      </c>
      <c r="D3341" t="s">
        <v>58</v>
      </c>
      <c r="E3341">
        <v>97</v>
      </c>
      <c r="F3341">
        <v>43</v>
      </c>
      <c r="G3341">
        <v>54</v>
      </c>
      <c r="H3341">
        <v>10</v>
      </c>
      <c r="I3341">
        <v>87</v>
      </c>
      <c r="J3341">
        <v>28</v>
      </c>
      <c r="K3341">
        <v>95</v>
      </c>
      <c r="L3341" s="4">
        <v>0</v>
      </c>
      <c r="M3341" s="1">
        <v>2.6700000000000002E-2</v>
      </c>
      <c r="N3341">
        <f>טבלה1[[#This Row],[סה"כ דורשי עבודה]]/טבלה1[[#This Row],[שיעור אבטלה מוערך ביישוב]]</f>
        <v>3632.9588014981273</v>
      </c>
      <c r="O3341" s="4"/>
    </row>
    <row r="3342" spans="1:15" x14ac:dyDescent="0.35">
      <c r="A3342" t="s">
        <v>304</v>
      </c>
      <c r="B3342" t="s">
        <v>53</v>
      </c>
      <c r="C3342">
        <v>466</v>
      </c>
      <c r="D3342" t="s">
        <v>58</v>
      </c>
      <c r="E3342">
        <v>89</v>
      </c>
      <c r="F3342">
        <v>39</v>
      </c>
      <c r="G3342">
        <v>50</v>
      </c>
      <c r="H3342">
        <v>10</v>
      </c>
      <c r="I3342">
        <v>79</v>
      </c>
      <c r="J3342">
        <v>29</v>
      </c>
      <c r="K3342">
        <v>86</v>
      </c>
      <c r="L3342" s="4">
        <v>1</v>
      </c>
      <c r="M3342" s="1">
        <v>2.4199999999999999E-2</v>
      </c>
      <c r="N3342">
        <f>טבלה1[[#This Row],[סה"כ דורשי עבודה]]/טבלה1[[#This Row],[שיעור אבטלה מוערך ביישוב]]</f>
        <v>3677.6859504132231</v>
      </c>
      <c r="O3342" s="4"/>
    </row>
    <row r="3343" spans="1:15" x14ac:dyDescent="0.35">
      <c r="A3343" t="s">
        <v>305</v>
      </c>
      <c r="B3343" t="s">
        <v>53</v>
      </c>
      <c r="C3343">
        <v>466</v>
      </c>
      <c r="D3343" t="s">
        <v>58</v>
      </c>
      <c r="E3343">
        <v>93</v>
      </c>
      <c r="F3343">
        <v>39</v>
      </c>
      <c r="G3343">
        <v>54</v>
      </c>
      <c r="H3343">
        <v>13</v>
      </c>
      <c r="I3343">
        <v>80</v>
      </c>
      <c r="J3343">
        <v>26</v>
      </c>
      <c r="K3343">
        <v>90</v>
      </c>
      <c r="L3343" s="4">
        <v>0</v>
      </c>
      <c r="M3343" s="1">
        <v>2.53E-2</v>
      </c>
      <c r="N3343">
        <f>טבלה1[[#This Row],[סה"כ דורשי עבודה]]/טבלה1[[#This Row],[שיעור אבטלה מוערך ביישוב]]</f>
        <v>3675.889328063241</v>
      </c>
      <c r="O3343" s="4"/>
    </row>
    <row r="3344" spans="1:15" x14ac:dyDescent="0.35">
      <c r="A3344" t="s">
        <v>306</v>
      </c>
      <c r="B3344" t="s">
        <v>53</v>
      </c>
      <c r="C3344">
        <v>466</v>
      </c>
      <c r="D3344" t="s">
        <v>58</v>
      </c>
      <c r="E3344">
        <v>87</v>
      </c>
      <c r="F3344">
        <v>39</v>
      </c>
      <c r="G3344">
        <v>48</v>
      </c>
      <c r="H3344">
        <v>12</v>
      </c>
      <c r="I3344">
        <v>75</v>
      </c>
      <c r="J3344">
        <v>24</v>
      </c>
      <c r="K3344">
        <v>84</v>
      </c>
      <c r="L3344" s="4">
        <v>1</v>
      </c>
      <c r="M3344" s="1">
        <v>2.3699999999999999E-2</v>
      </c>
      <c r="N3344">
        <f>טבלה1[[#This Row],[סה"כ דורשי עבודה]]/טבלה1[[#This Row],[שיעור אבטלה מוערך ביישוב]]</f>
        <v>3670.8860759493673</v>
      </c>
      <c r="O3344" s="4"/>
    </row>
    <row r="3345" spans="1:15" x14ac:dyDescent="0.35">
      <c r="A3345" t="s">
        <v>307</v>
      </c>
      <c r="B3345" t="s">
        <v>53</v>
      </c>
      <c r="C3345">
        <v>466</v>
      </c>
      <c r="D3345" t="s">
        <v>58</v>
      </c>
      <c r="E3345">
        <v>90</v>
      </c>
      <c r="F3345">
        <v>44</v>
      </c>
      <c r="G3345">
        <v>46</v>
      </c>
      <c r="H3345">
        <v>8</v>
      </c>
      <c r="I3345">
        <v>82</v>
      </c>
      <c r="J3345">
        <v>24</v>
      </c>
      <c r="K3345">
        <v>87</v>
      </c>
      <c r="L3345" s="4">
        <v>1</v>
      </c>
      <c r="M3345" s="1">
        <v>2.4500000000000001E-2</v>
      </c>
      <c r="N3345">
        <f>טבלה1[[#This Row],[סה"כ דורשי עבודה]]/טבלה1[[#This Row],[שיעור אבטלה מוערך ביישוב]]</f>
        <v>3673.4693877551017</v>
      </c>
      <c r="O3345" s="4"/>
    </row>
    <row r="3346" spans="1:15" x14ac:dyDescent="0.35">
      <c r="A3346" t="s">
        <v>308</v>
      </c>
      <c r="B3346" t="s">
        <v>53</v>
      </c>
      <c r="C3346">
        <v>466</v>
      </c>
      <c r="D3346" t="s">
        <v>58</v>
      </c>
      <c r="E3346">
        <v>95</v>
      </c>
      <c r="F3346">
        <v>48</v>
      </c>
      <c r="G3346">
        <v>47</v>
      </c>
      <c r="H3346">
        <v>10</v>
      </c>
      <c r="I3346">
        <v>85</v>
      </c>
      <c r="J3346">
        <v>24</v>
      </c>
      <c r="K3346">
        <v>93</v>
      </c>
      <c r="L3346" s="4">
        <v>2</v>
      </c>
      <c r="M3346" s="1">
        <v>2.6200000000000001E-2</v>
      </c>
      <c r="N3346">
        <f>טבלה1[[#This Row],[סה"כ דורשי עבודה]]/טבלה1[[#This Row],[שיעור אבטלה מוערך ביישוב]]</f>
        <v>3625.9541984732823</v>
      </c>
      <c r="O3346" s="4"/>
    </row>
    <row r="3347" spans="1:15" x14ac:dyDescent="0.35">
      <c r="A3347" t="s">
        <v>309</v>
      </c>
      <c r="B3347" t="s">
        <v>53</v>
      </c>
      <c r="C3347">
        <v>466</v>
      </c>
      <c r="D3347" t="s">
        <v>58</v>
      </c>
      <c r="E3347">
        <v>101</v>
      </c>
      <c r="F3347">
        <v>56</v>
      </c>
      <c r="G3347">
        <v>45</v>
      </c>
      <c r="H3347">
        <v>14</v>
      </c>
      <c r="I3347">
        <v>87</v>
      </c>
      <c r="J3347">
        <v>24</v>
      </c>
      <c r="K3347">
        <v>98</v>
      </c>
      <c r="L3347" s="4">
        <v>0</v>
      </c>
      <c r="M3347" s="1">
        <v>2.75E-2</v>
      </c>
      <c r="N3347">
        <f>טבלה1[[#This Row],[סה"כ דורשי עבודה]]/טבלה1[[#This Row],[שיעור אבטלה מוערך ביישוב]]</f>
        <v>3672.7272727272725</v>
      </c>
      <c r="O3347" s="4"/>
    </row>
    <row r="3348" spans="1:15" x14ac:dyDescent="0.35">
      <c r="A3348" t="s">
        <v>310</v>
      </c>
      <c r="B3348" t="s">
        <v>53</v>
      </c>
      <c r="C3348">
        <v>466</v>
      </c>
      <c r="D3348" t="s">
        <v>58</v>
      </c>
      <c r="E3348">
        <v>98</v>
      </c>
      <c r="F3348">
        <v>52</v>
      </c>
      <c r="G3348">
        <v>46</v>
      </c>
      <c r="H3348">
        <v>15</v>
      </c>
      <c r="I3348">
        <v>83</v>
      </c>
      <c r="J3348">
        <v>23</v>
      </c>
      <c r="K3348">
        <v>96</v>
      </c>
      <c r="L3348" s="4">
        <v>0</v>
      </c>
      <c r="M3348" s="1">
        <v>2.7E-2</v>
      </c>
      <c r="N3348">
        <f>טבלה1[[#This Row],[סה"כ דורשי עבודה]]/טבלה1[[#This Row],[שיעור אבטלה מוערך ביישוב]]</f>
        <v>3629.6296296296296</v>
      </c>
      <c r="O3348" s="4"/>
    </row>
    <row r="3349" spans="1:15" x14ac:dyDescent="0.35">
      <c r="A3349" t="s">
        <v>311</v>
      </c>
      <c r="B3349" t="s">
        <v>53</v>
      </c>
      <c r="C3349">
        <v>466</v>
      </c>
      <c r="D3349" t="s">
        <v>58</v>
      </c>
      <c r="E3349">
        <v>97</v>
      </c>
      <c r="F3349">
        <v>51</v>
      </c>
      <c r="G3349">
        <v>46</v>
      </c>
      <c r="H3349">
        <v>17</v>
      </c>
      <c r="I3349">
        <v>80</v>
      </c>
      <c r="J3349">
        <v>22</v>
      </c>
      <c r="K3349">
        <v>93</v>
      </c>
      <c r="L3349" s="4">
        <v>0</v>
      </c>
      <c r="M3349" s="1">
        <v>2.6200000000000001E-2</v>
      </c>
      <c r="N3349">
        <f>טבלה1[[#This Row],[סה"כ דורשי עבודה]]/טבלה1[[#This Row],[שיעור אבטלה מוערך ביישוב]]</f>
        <v>3702.2900763358775</v>
      </c>
      <c r="O3349" s="4"/>
    </row>
    <row r="3350" spans="1:15" x14ac:dyDescent="0.35">
      <c r="A3350" t="s">
        <v>312</v>
      </c>
      <c r="B3350" t="s">
        <v>53</v>
      </c>
      <c r="C3350">
        <v>466</v>
      </c>
      <c r="D3350" t="s">
        <v>58</v>
      </c>
      <c r="E3350">
        <v>97</v>
      </c>
      <c r="F3350">
        <v>54</v>
      </c>
      <c r="G3350">
        <v>43</v>
      </c>
      <c r="H3350">
        <v>14</v>
      </c>
      <c r="I3350">
        <v>83</v>
      </c>
      <c r="J3350">
        <v>20</v>
      </c>
      <c r="K3350">
        <v>93</v>
      </c>
      <c r="L3350" s="4">
        <v>3</v>
      </c>
      <c r="M3350" s="1">
        <v>2.6200000000000001E-2</v>
      </c>
      <c r="N3350">
        <f>טבלה1[[#This Row],[סה"כ דורשי עבודה]]/טבלה1[[#This Row],[שיעור אבטלה מוערך ביישוב]]</f>
        <v>3702.2900763358775</v>
      </c>
      <c r="O3350" s="4"/>
    </row>
    <row r="3351" spans="1:15" x14ac:dyDescent="0.35">
      <c r="A3351" t="s">
        <v>313</v>
      </c>
      <c r="B3351" t="s">
        <v>53</v>
      </c>
      <c r="C3351">
        <v>466</v>
      </c>
      <c r="D3351" t="s">
        <v>58</v>
      </c>
      <c r="E3351">
        <v>104</v>
      </c>
      <c r="F3351">
        <v>50</v>
      </c>
      <c r="G3351">
        <v>54</v>
      </c>
      <c r="H3351">
        <v>18</v>
      </c>
      <c r="I3351">
        <v>86</v>
      </c>
      <c r="J3351">
        <v>28</v>
      </c>
      <c r="K3351">
        <v>99</v>
      </c>
      <c r="L3351" s="4">
        <v>0</v>
      </c>
      <c r="M3351" s="1">
        <v>2.7799999999999998E-2</v>
      </c>
      <c r="N3351">
        <f>טבלה1[[#This Row],[סה"כ דורשי עבודה]]/טבלה1[[#This Row],[שיעור אבטלה מוערך ביישוב]]</f>
        <v>3741.0071942446048</v>
      </c>
      <c r="O3351" s="4"/>
    </row>
    <row r="3352" spans="1:15" x14ac:dyDescent="0.35">
      <c r="A3352" t="s">
        <v>314</v>
      </c>
      <c r="B3352" t="s">
        <v>53</v>
      </c>
      <c r="C3352">
        <v>466</v>
      </c>
      <c r="D3352" t="s">
        <v>58</v>
      </c>
      <c r="E3352">
        <v>117</v>
      </c>
      <c r="F3352">
        <v>53</v>
      </c>
      <c r="G3352">
        <v>64</v>
      </c>
      <c r="H3352">
        <v>20</v>
      </c>
      <c r="I3352">
        <v>97</v>
      </c>
      <c r="J3352">
        <v>28</v>
      </c>
      <c r="K3352">
        <v>114</v>
      </c>
      <c r="L3352" s="4">
        <v>0</v>
      </c>
      <c r="M3352" s="1">
        <v>3.1899999999999998E-2</v>
      </c>
      <c r="N3352">
        <f>טבלה1[[#This Row],[סה"כ דורשי עבודה]]/טבלה1[[#This Row],[שיעור אבטלה מוערך ביישוב]]</f>
        <v>3667.7115987460816</v>
      </c>
      <c r="O3352" s="4"/>
    </row>
    <row r="3353" spans="1:15" x14ac:dyDescent="0.35">
      <c r="A3353" t="s">
        <v>315</v>
      </c>
      <c r="B3353" t="s">
        <v>53</v>
      </c>
      <c r="C3353">
        <v>466</v>
      </c>
      <c r="D3353" t="s">
        <v>58</v>
      </c>
      <c r="E3353">
        <v>115</v>
      </c>
      <c r="F3353">
        <v>51</v>
      </c>
      <c r="G3353">
        <v>64</v>
      </c>
      <c r="H3353">
        <v>21</v>
      </c>
      <c r="I3353">
        <v>94</v>
      </c>
      <c r="J3353">
        <v>29</v>
      </c>
      <c r="K3353">
        <v>111</v>
      </c>
      <c r="L3353" s="4">
        <v>0</v>
      </c>
      <c r="M3353" s="1">
        <v>3.1099999999999999E-2</v>
      </c>
      <c r="N3353">
        <f>טבלה1[[#This Row],[סה"כ דורשי עבודה]]/טבלה1[[#This Row],[שיעור אבטלה מוערך ביישוב]]</f>
        <v>3697.7491961414794</v>
      </c>
      <c r="O3353" s="4"/>
    </row>
    <row r="3354" spans="1:15" x14ac:dyDescent="0.35">
      <c r="A3354" t="s">
        <v>316</v>
      </c>
      <c r="B3354" t="s">
        <v>53</v>
      </c>
      <c r="C3354">
        <v>466</v>
      </c>
      <c r="D3354" t="s">
        <v>58</v>
      </c>
      <c r="E3354">
        <v>98</v>
      </c>
      <c r="F3354">
        <v>44</v>
      </c>
      <c r="G3354">
        <v>54</v>
      </c>
      <c r="H3354">
        <v>19</v>
      </c>
      <c r="I3354">
        <v>79</v>
      </c>
      <c r="J3354">
        <v>25</v>
      </c>
      <c r="K3354">
        <v>95</v>
      </c>
      <c r="L3354" s="4">
        <v>0</v>
      </c>
      <c r="M3354" s="1">
        <v>2.6700000000000002E-2</v>
      </c>
      <c r="N3354">
        <f>טבלה1[[#This Row],[סה"כ דורשי עבודה]]/טבלה1[[#This Row],[שיעור אבטלה מוערך ביישוב]]</f>
        <v>3670.4119850187262</v>
      </c>
      <c r="O3354" s="4"/>
    </row>
    <row r="3355" spans="1:15" x14ac:dyDescent="0.35">
      <c r="A3355" t="s">
        <v>317</v>
      </c>
      <c r="B3355" t="s">
        <v>53</v>
      </c>
      <c r="C3355">
        <v>466</v>
      </c>
      <c r="D3355" t="s">
        <v>58</v>
      </c>
      <c r="E3355">
        <v>102</v>
      </c>
      <c r="F3355">
        <v>52</v>
      </c>
      <c r="G3355">
        <v>50</v>
      </c>
      <c r="H3355">
        <v>19</v>
      </c>
      <c r="I3355">
        <v>83</v>
      </c>
      <c r="J3355">
        <v>21</v>
      </c>
      <c r="K3355">
        <v>100</v>
      </c>
      <c r="L3355" s="4">
        <v>0</v>
      </c>
      <c r="M3355" s="1">
        <v>2.81E-2</v>
      </c>
      <c r="N3355">
        <f>טבלה1[[#This Row],[סה"כ דורשי עבודה]]/טבלה1[[#This Row],[שיעור אבטלה מוערך ביישוב]]</f>
        <v>3629.8932384341638</v>
      </c>
      <c r="O3355" s="4"/>
    </row>
    <row r="3356" spans="1:15" x14ac:dyDescent="0.35">
      <c r="A3356" t="s">
        <v>318</v>
      </c>
      <c r="B3356" t="s">
        <v>53</v>
      </c>
      <c r="C3356">
        <v>466</v>
      </c>
      <c r="D3356" t="s">
        <v>58</v>
      </c>
      <c r="E3356">
        <v>96</v>
      </c>
      <c r="F3356">
        <v>54</v>
      </c>
      <c r="G3356">
        <v>42</v>
      </c>
      <c r="H3356">
        <v>15</v>
      </c>
      <c r="I3356">
        <v>81</v>
      </c>
      <c r="J3356">
        <v>21</v>
      </c>
      <c r="K3356">
        <v>95</v>
      </c>
      <c r="L3356" s="4">
        <v>3</v>
      </c>
      <c r="M3356" s="1">
        <v>2.6700000000000002E-2</v>
      </c>
      <c r="N3356">
        <f>טבלה1[[#This Row],[סה"כ דורשי עבודה]]/טבלה1[[#This Row],[שיעור אבטלה מוערך ביישוב]]</f>
        <v>3595.5056179775279</v>
      </c>
      <c r="O3356" s="4"/>
    </row>
    <row r="3357" spans="1:15" x14ac:dyDescent="0.35">
      <c r="A3357" t="s">
        <v>319</v>
      </c>
      <c r="B3357" t="s">
        <v>53</v>
      </c>
      <c r="C3357">
        <v>466</v>
      </c>
      <c r="D3357" t="s">
        <v>58</v>
      </c>
      <c r="E3357">
        <v>92</v>
      </c>
      <c r="F3357">
        <v>50</v>
      </c>
      <c r="G3357">
        <v>42</v>
      </c>
      <c r="H3357">
        <v>15</v>
      </c>
      <c r="I3357">
        <v>77</v>
      </c>
      <c r="J3357">
        <v>20</v>
      </c>
      <c r="K3357">
        <v>91</v>
      </c>
      <c r="L3357" s="4">
        <v>0</v>
      </c>
      <c r="M3357" s="1">
        <v>2.5600000000000001E-2</v>
      </c>
      <c r="N3357">
        <f>טבלה1[[#This Row],[סה"כ דורשי עבודה]]/טבלה1[[#This Row],[שיעור אבטלה מוערך ביישוב]]</f>
        <v>3593.75</v>
      </c>
      <c r="O3357" s="4"/>
    </row>
    <row r="3358" spans="1:15" x14ac:dyDescent="0.35">
      <c r="A3358" t="s">
        <v>320</v>
      </c>
      <c r="B3358" t="s">
        <v>53</v>
      </c>
      <c r="C3358">
        <v>466</v>
      </c>
      <c r="D3358" t="s">
        <v>58</v>
      </c>
      <c r="E3358">
        <v>77</v>
      </c>
      <c r="F3358">
        <v>45</v>
      </c>
      <c r="G3358">
        <v>32</v>
      </c>
      <c r="H3358">
        <v>14</v>
      </c>
      <c r="I3358">
        <v>63</v>
      </c>
      <c r="J3358">
        <v>15</v>
      </c>
      <c r="K3358">
        <v>76</v>
      </c>
      <c r="L3358" s="4">
        <v>3</v>
      </c>
      <c r="M3358" s="1">
        <v>2.1499999999999998E-2</v>
      </c>
      <c r="N3358">
        <f>טבלה1[[#This Row],[סה"כ דורשי עבודה]]/טבלה1[[#This Row],[שיעור אבטלה מוערך ביישוב]]</f>
        <v>3581.3953488372094</v>
      </c>
      <c r="O3358" s="4"/>
    </row>
    <row r="3359" spans="1:15" x14ac:dyDescent="0.35">
      <c r="A3359" t="s">
        <v>321</v>
      </c>
      <c r="B3359" t="s">
        <v>53</v>
      </c>
      <c r="C3359">
        <v>466</v>
      </c>
      <c r="D3359" t="s">
        <v>58</v>
      </c>
      <c r="E3359">
        <v>88</v>
      </c>
      <c r="F3359">
        <v>50</v>
      </c>
      <c r="G3359">
        <v>38</v>
      </c>
      <c r="H3359">
        <v>21</v>
      </c>
      <c r="I3359">
        <v>67</v>
      </c>
      <c r="J3359">
        <v>19</v>
      </c>
      <c r="K3359">
        <v>85</v>
      </c>
      <c r="L3359" s="4">
        <v>0</v>
      </c>
      <c r="M3359" s="1">
        <v>2.4E-2</v>
      </c>
      <c r="N3359">
        <f>טבלה1[[#This Row],[סה"כ דורשי עבודה]]/טבלה1[[#This Row],[שיעור אבטלה מוערך ביישוב]]</f>
        <v>3666.6666666666665</v>
      </c>
      <c r="O3359" s="4"/>
    </row>
    <row r="3360" spans="1:15" x14ac:dyDescent="0.35">
      <c r="A3360" t="s">
        <v>322</v>
      </c>
      <c r="B3360" t="s">
        <v>53</v>
      </c>
      <c r="C3360">
        <v>466</v>
      </c>
      <c r="D3360" t="s">
        <v>58</v>
      </c>
      <c r="E3360">
        <v>89</v>
      </c>
      <c r="F3360">
        <v>49</v>
      </c>
      <c r="G3360">
        <v>40</v>
      </c>
      <c r="H3360">
        <v>20</v>
      </c>
      <c r="I3360">
        <v>69</v>
      </c>
      <c r="J3360">
        <v>18</v>
      </c>
      <c r="K3360">
        <v>89</v>
      </c>
      <c r="L3360" s="4">
        <v>1</v>
      </c>
      <c r="M3360" s="1">
        <v>2.5100000000000001E-2</v>
      </c>
      <c r="N3360">
        <f>טבלה1[[#This Row],[סה"כ דורשי עבודה]]/טבלה1[[#This Row],[שיעור אבטלה מוערך ביישוב]]</f>
        <v>3545.8167330677288</v>
      </c>
      <c r="O3360" s="4"/>
    </row>
    <row r="3361" spans="1:15" x14ac:dyDescent="0.35">
      <c r="A3361" t="s">
        <v>340</v>
      </c>
      <c r="B3361" t="s">
        <v>53</v>
      </c>
      <c r="C3361">
        <v>466</v>
      </c>
      <c r="D3361" t="s">
        <v>58</v>
      </c>
      <c r="E3361">
        <v>94</v>
      </c>
      <c r="F3361">
        <v>52</v>
      </c>
      <c r="G3361">
        <v>42</v>
      </c>
      <c r="H3361">
        <v>18</v>
      </c>
      <c r="I3361">
        <v>76</v>
      </c>
      <c r="J3361">
        <v>21</v>
      </c>
      <c r="K3361">
        <v>93</v>
      </c>
      <c r="L3361" s="4">
        <v>0</v>
      </c>
      <c r="M3361" s="1">
        <v>2.6200000000000001E-2</v>
      </c>
      <c r="N3361">
        <f>טבלה1[[#This Row],[סה"כ דורשי עבודה]]/טבלה1[[#This Row],[שיעור אבטלה מוערך ביישוב]]</f>
        <v>3587.7862595419847</v>
      </c>
      <c r="O3361" s="4"/>
    </row>
    <row r="3362" spans="1:15" x14ac:dyDescent="0.35">
      <c r="A3362" t="s">
        <v>323</v>
      </c>
      <c r="B3362" t="s">
        <v>94</v>
      </c>
      <c r="C3362">
        <v>9200</v>
      </c>
      <c r="D3362" t="s">
        <v>102</v>
      </c>
      <c r="E3362">
        <v>786</v>
      </c>
      <c r="F3362">
        <v>335</v>
      </c>
      <c r="G3362">
        <v>451</v>
      </c>
      <c r="H3362">
        <v>18</v>
      </c>
      <c r="I3362">
        <v>768</v>
      </c>
      <c r="J3362">
        <v>453</v>
      </c>
      <c r="K3362">
        <v>782</v>
      </c>
      <c r="L3362" s="4">
        <v>47</v>
      </c>
      <c r="M3362" s="1">
        <v>8.4900000000000003E-2</v>
      </c>
      <c r="N3362">
        <f>טבלה1[[#This Row],[סה"כ דורשי עבודה]]/טבלה1[[#This Row],[שיעור אבטלה מוערך ביישוב]]</f>
        <v>9257.9505300353358</v>
      </c>
      <c r="O3362" s="4"/>
    </row>
    <row r="3363" spans="1:15" x14ac:dyDescent="0.35">
      <c r="A3363" t="s">
        <v>324</v>
      </c>
      <c r="B3363" t="s">
        <v>94</v>
      </c>
      <c r="C3363">
        <v>9200</v>
      </c>
      <c r="D3363" t="s">
        <v>102</v>
      </c>
      <c r="E3363">
        <v>904</v>
      </c>
      <c r="F3363">
        <v>382</v>
      </c>
      <c r="G3363">
        <v>522</v>
      </c>
      <c r="H3363">
        <v>20</v>
      </c>
      <c r="I3363">
        <v>884</v>
      </c>
      <c r="J3363">
        <v>484</v>
      </c>
      <c r="K3363">
        <v>900</v>
      </c>
      <c r="L3363" s="4">
        <v>90</v>
      </c>
      <c r="M3363" s="1">
        <v>9.64E-2</v>
      </c>
      <c r="N3363">
        <f>טבלה1[[#This Row],[סה"כ דורשי עבודה]]/טבלה1[[#This Row],[שיעור אבטלה מוערך ביישוב]]</f>
        <v>9377.5933609958502</v>
      </c>
      <c r="O3363" s="4"/>
    </row>
    <row r="3364" spans="1:15" x14ac:dyDescent="0.35">
      <c r="A3364" t="s">
        <v>325</v>
      </c>
      <c r="B3364" t="s">
        <v>94</v>
      </c>
      <c r="C3364">
        <v>9200</v>
      </c>
      <c r="D3364" t="s">
        <v>102</v>
      </c>
      <c r="E3364">
        <v>844</v>
      </c>
      <c r="F3364">
        <v>345</v>
      </c>
      <c r="G3364">
        <v>499</v>
      </c>
      <c r="H3364">
        <v>20</v>
      </c>
      <c r="I3364">
        <v>824</v>
      </c>
      <c r="J3364">
        <v>457</v>
      </c>
      <c r="K3364">
        <v>837</v>
      </c>
      <c r="L3364" s="4">
        <v>97</v>
      </c>
      <c r="M3364" s="1">
        <v>9.0300000000000005E-2</v>
      </c>
      <c r="N3364">
        <f>טבלה1[[#This Row],[סה"כ דורשי עבודה]]/טבלה1[[#This Row],[שיעור אבטלה מוערך ביישוב]]</f>
        <v>9346.6223698781832</v>
      </c>
      <c r="O3364" s="4"/>
    </row>
    <row r="3365" spans="1:15" x14ac:dyDescent="0.35">
      <c r="A3365" t="s">
        <v>326</v>
      </c>
      <c r="B3365" t="s">
        <v>94</v>
      </c>
      <c r="C3365">
        <v>9200</v>
      </c>
      <c r="D3365" t="s">
        <v>102</v>
      </c>
      <c r="E3365">
        <v>836</v>
      </c>
      <c r="F3365">
        <v>362</v>
      </c>
      <c r="G3365">
        <v>474</v>
      </c>
      <c r="H3365">
        <v>19</v>
      </c>
      <c r="I3365">
        <v>817</v>
      </c>
      <c r="J3365">
        <v>465</v>
      </c>
      <c r="K3365">
        <v>832</v>
      </c>
      <c r="L3365" s="4">
        <v>102</v>
      </c>
      <c r="M3365" s="1">
        <v>8.9800000000000005E-2</v>
      </c>
      <c r="N3365">
        <f>טבלה1[[#This Row],[סה"כ דורשי עבודה]]/טבלה1[[#This Row],[שיעור אבטלה מוערך ביישוב]]</f>
        <v>9309.57683741648</v>
      </c>
      <c r="O3365" s="4"/>
    </row>
    <row r="3366" spans="1:15" x14ac:dyDescent="0.35">
      <c r="A3366" t="s">
        <v>327</v>
      </c>
      <c r="B3366" t="s">
        <v>94</v>
      </c>
      <c r="C3366">
        <v>9200</v>
      </c>
      <c r="D3366" t="s">
        <v>102</v>
      </c>
      <c r="E3366">
        <v>787</v>
      </c>
      <c r="F3366">
        <v>355</v>
      </c>
      <c r="G3366">
        <v>432</v>
      </c>
      <c r="H3366">
        <v>18</v>
      </c>
      <c r="I3366">
        <v>769</v>
      </c>
      <c r="J3366">
        <v>450</v>
      </c>
      <c r="K3366">
        <v>783</v>
      </c>
      <c r="L3366" s="4">
        <v>93</v>
      </c>
      <c r="M3366" s="1">
        <v>8.5000000000000006E-2</v>
      </c>
      <c r="N3366">
        <f>טבלה1[[#This Row],[סה"כ דורשי עבודה]]/טבלה1[[#This Row],[שיעור אבטלה מוערך ביישוב]]</f>
        <v>9258.823529411764</v>
      </c>
      <c r="O3366" s="4"/>
    </row>
    <row r="3367" spans="1:15" x14ac:dyDescent="0.35">
      <c r="A3367" t="s">
        <v>328</v>
      </c>
      <c r="B3367" t="s">
        <v>94</v>
      </c>
      <c r="C3367">
        <v>9200</v>
      </c>
      <c r="D3367" t="s">
        <v>102</v>
      </c>
      <c r="E3367">
        <v>885</v>
      </c>
      <c r="F3367">
        <v>398</v>
      </c>
      <c r="G3367">
        <v>487</v>
      </c>
      <c r="H3367">
        <v>15</v>
      </c>
      <c r="I3367">
        <v>870</v>
      </c>
      <c r="J3367">
        <v>459</v>
      </c>
      <c r="K3367">
        <v>883</v>
      </c>
      <c r="L3367" s="4">
        <v>100</v>
      </c>
      <c r="M3367" s="1">
        <v>9.4799999999999995E-2</v>
      </c>
      <c r="N3367">
        <f>טבלה1[[#This Row],[סה"כ דורשי עבודה]]/טבלה1[[#This Row],[שיעור אבטלה מוערך ביישוב]]</f>
        <v>9335.4430379746846</v>
      </c>
      <c r="O3367" s="4"/>
    </row>
    <row r="3368" spans="1:15" x14ac:dyDescent="0.35">
      <c r="A3368" t="s">
        <v>329</v>
      </c>
      <c r="B3368" t="s">
        <v>94</v>
      </c>
      <c r="C3368">
        <v>9200</v>
      </c>
      <c r="D3368" t="s">
        <v>102</v>
      </c>
      <c r="E3368">
        <v>914</v>
      </c>
      <c r="F3368">
        <v>393</v>
      </c>
      <c r="G3368">
        <v>521</v>
      </c>
      <c r="H3368">
        <v>19</v>
      </c>
      <c r="I3368">
        <v>895</v>
      </c>
      <c r="J3368">
        <v>468</v>
      </c>
      <c r="K3368">
        <v>911</v>
      </c>
      <c r="L3368" s="4">
        <v>94</v>
      </c>
      <c r="M3368" s="1">
        <v>9.7500000000000003E-2</v>
      </c>
      <c r="N3368">
        <f>טבלה1[[#This Row],[סה"כ דורשי עבודה]]/טבלה1[[#This Row],[שיעור אבטלה מוערך ביישוב]]</f>
        <v>9374.3589743589746</v>
      </c>
      <c r="O3368" s="4"/>
    </row>
    <row r="3369" spans="1:15" x14ac:dyDescent="0.35">
      <c r="A3369" t="s">
        <v>330</v>
      </c>
      <c r="B3369" t="s">
        <v>94</v>
      </c>
      <c r="C3369">
        <v>9200</v>
      </c>
      <c r="D3369" t="s">
        <v>102</v>
      </c>
      <c r="E3369">
        <v>938</v>
      </c>
      <c r="F3369">
        <v>410</v>
      </c>
      <c r="G3369">
        <v>528</v>
      </c>
      <c r="H3369">
        <v>23</v>
      </c>
      <c r="I3369">
        <v>915</v>
      </c>
      <c r="J3369">
        <v>466</v>
      </c>
      <c r="K3369">
        <v>937</v>
      </c>
      <c r="L3369" s="4">
        <v>137</v>
      </c>
      <c r="M3369" s="1">
        <v>0.1</v>
      </c>
      <c r="N3369">
        <f>טבלה1[[#This Row],[סה"כ דורשי עבודה]]/טבלה1[[#This Row],[שיעור אבטלה מוערך ביישוב]]</f>
        <v>9380</v>
      </c>
      <c r="O3369" s="4"/>
    </row>
    <row r="3370" spans="1:15" x14ac:dyDescent="0.35">
      <c r="A3370" t="s">
        <v>331</v>
      </c>
      <c r="B3370" t="s">
        <v>94</v>
      </c>
      <c r="C3370">
        <v>9200</v>
      </c>
      <c r="D3370" t="s">
        <v>102</v>
      </c>
      <c r="E3370">
        <v>791</v>
      </c>
      <c r="F3370">
        <v>325</v>
      </c>
      <c r="G3370">
        <v>466</v>
      </c>
      <c r="H3370">
        <v>20</v>
      </c>
      <c r="I3370">
        <v>771</v>
      </c>
      <c r="J3370">
        <v>436</v>
      </c>
      <c r="K3370">
        <v>789</v>
      </c>
      <c r="L3370" s="4">
        <v>81</v>
      </c>
      <c r="M3370" s="1">
        <v>8.5500000000000007E-2</v>
      </c>
      <c r="N3370">
        <f>טבלה1[[#This Row],[סה"כ דורשי עבודה]]/טבלה1[[#This Row],[שיעור אבטלה מוערך ביישוב]]</f>
        <v>9251.4619883040923</v>
      </c>
      <c r="O3370" s="4"/>
    </row>
    <row r="3371" spans="1:15" x14ac:dyDescent="0.35">
      <c r="A3371" t="s">
        <v>332</v>
      </c>
      <c r="B3371" t="s">
        <v>94</v>
      </c>
      <c r="C3371">
        <v>9200</v>
      </c>
      <c r="D3371" t="s">
        <v>102</v>
      </c>
      <c r="E3371">
        <v>870</v>
      </c>
      <c r="F3371">
        <v>372</v>
      </c>
      <c r="G3371">
        <v>498</v>
      </c>
      <c r="H3371">
        <v>18</v>
      </c>
      <c r="I3371">
        <v>852</v>
      </c>
      <c r="J3371">
        <v>462</v>
      </c>
      <c r="K3371">
        <v>869</v>
      </c>
      <c r="L3371" s="4">
        <v>119</v>
      </c>
      <c r="M3371" s="1">
        <v>9.3399999999999997E-2</v>
      </c>
      <c r="N3371">
        <f>טבלה1[[#This Row],[סה"כ דורשי עבודה]]/טבלה1[[#This Row],[שיעור אבטלה מוערך ביישוב]]</f>
        <v>9314.7751605995727</v>
      </c>
      <c r="O3371" s="4"/>
    </row>
    <row r="3372" spans="1:15" x14ac:dyDescent="0.35">
      <c r="A3372" t="s">
        <v>333</v>
      </c>
      <c r="B3372" t="s">
        <v>94</v>
      </c>
      <c r="C3372">
        <v>9200</v>
      </c>
      <c r="D3372" t="s">
        <v>102</v>
      </c>
      <c r="E3372">
        <v>827</v>
      </c>
      <c r="F3372">
        <v>361</v>
      </c>
      <c r="G3372">
        <v>466</v>
      </c>
      <c r="H3372">
        <v>20</v>
      </c>
      <c r="I3372">
        <v>807</v>
      </c>
      <c r="J3372">
        <v>454</v>
      </c>
      <c r="K3372">
        <v>827</v>
      </c>
      <c r="L3372" s="4">
        <v>102</v>
      </c>
      <c r="M3372" s="1">
        <v>8.9300000000000004E-2</v>
      </c>
      <c r="N3372">
        <f>טבלה1[[#This Row],[סה"כ דורשי עבודה]]/טבלה1[[#This Row],[שיעור אבטלה מוערך ביישוב]]</f>
        <v>9260.918253079506</v>
      </c>
      <c r="O3372" s="4"/>
    </row>
    <row r="3373" spans="1:15" x14ac:dyDescent="0.35">
      <c r="A3373" t="s">
        <v>334</v>
      </c>
      <c r="B3373" t="s">
        <v>94</v>
      </c>
      <c r="C3373">
        <v>9200</v>
      </c>
      <c r="D3373" t="s">
        <v>102</v>
      </c>
      <c r="E3373">
        <v>801</v>
      </c>
      <c r="F3373">
        <v>355</v>
      </c>
      <c r="G3373">
        <v>446</v>
      </c>
      <c r="H3373">
        <v>18</v>
      </c>
      <c r="I3373">
        <v>783</v>
      </c>
      <c r="J3373">
        <v>464</v>
      </c>
      <c r="K3373">
        <v>799</v>
      </c>
      <c r="L3373" s="4">
        <v>98</v>
      </c>
      <c r="M3373" s="1">
        <v>8.6499999999999994E-2</v>
      </c>
      <c r="N3373">
        <f>טבלה1[[#This Row],[סה"כ דורשי עבודה]]/טבלה1[[#This Row],[שיעור אבטלה מוערך ביישוב]]</f>
        <v>9260.115606936417</v>
      </c>
      <c r="O3373" s="4"/>
    </row>
    <row r="3374" spans="1:15" x14ac:dyDescent="0.35">
      <c r="A3374" t="s">
        <v>335</v>
      </c>
      <c r="B3374" t="s">
        <v>94</v>
      </c>
      <c r="C3374">
        <v>9200</v>
      </c>
      <c r="D3374" t="s">
        <v>102</v>
      </c>
      <c r="E3374">
        <v>781</v>
      </c>
      <c r="F3374">
        <v>338</v>
      </c>
      <c r="G3374">
        <v>443</v>
      </c>
      <c r="H3374">
        <v>14</v>
      </c>
      <c r="I3374">
        <v>767</v>
      </c>
      <c r="J3374">
        <v>457</v>
      </c>
      <c r="K3374">
        <v>780</v>
      </c>
      <c r="L3374" s="4">
        <v>97</v>
      </c>
      <c r="M3374" s="1">
        <v>8.4699999999999998E-2</v>
      </c>
      <c r="N3374">
        <f>טבלה1[[#This Row],[סה"כ דורשי עבודה]]/טבלה1[[#This Row],[שיעור אבטלה מוערך ביישוב]]</f>
        <v>9220.7792207792209</v>
      </c>
      <c r="O3374" s="4"/>
    </row>
    <row r="3375" spans="1:15" x14ac:dyDescent="0.35">
      <c r="A3375" t="s">
        <v>336</v>
      </c>
      <c r="B3375" t="s">
        <v>94</v>
      </c>
      <c r="C3375">
        <v>9200</v>
      </c>
      <c r="D3375" t="s">
        <v>102</v>
      </c>
      <c r="E3375">
        <v>777</v>
      </c>
      <c r="F3375">
        <v>331</v>
      </c>
      <c r="G3375">
        <v>446</v>
      </c>
      <c r="H3375">
        <v>17</v>
      </c>
      <c r="I3375">
        <v>760</v>
      </c>
      <c r="J3375">
        <v>455</v>
      </c>
      <c r="K3375">
        <v>777</v>
      </c>
      <c r="L3375" s="4">
        <v>100</v>
      </c>
      <c r="M3375" s="1">
        <v>8.4400000000000003E-2</v>
      </c>
      <c r="N3375">
        <f>טבלה1[[#This Row],[סה"כ דורשי עבודה]]/טבלה1[[#This Row],[שיעור אבטלה מוערך ביישוב]]</f>
        <v>9206.1611374407585</v>
      </c>
      <c r="O3375" s="4"/>
    </row>
    <row r="3376" spans="1:15" x14ac:dyDescent="0.35">
      <c r="A3376" t="s">
        <v>337</v>
      </c>
      <c r="B3376" t="s">
        <v>94</v>
      </c>
      <c r="C3376">
        <v>9200</v>
      </c>
      <c r="D3376" t="s">
        <v>102</v>
      </c>
      <c r="E3376">
        <v>823</v>
      </c>
      <c r="F3376">
        <v>357</v>
      </c>
      <c r="G3376">
        <v>466</v>
      </c>
      <c r="H3376">
        <v>14</v>
      </c>
      <c r="I3376">
        <v>809</v>
      </c>
      <c r="J3376">
        <v>461</v>
      </c>
      <c r="K3376">
        <v>821</v>
      </c>
      <c r="L3376" s="4">
        <v>96</v>
      </c>
      <c r="M3376" s="1">
        <v>8.8700000000000001E-2</v>
      </c>
      <c r="N3376">
        <f>טבלה1[[#This Row],[סה"כ דורשי עבודה]]/טבלה1[[#This Row],[שיעור אבטלה מוערך ביישוב]]</f>
        <v>9278.4667418263816</v>
      </c>
      <c r="O3376" s="4"/>
    </row>
    <row r="3377" spans="1:15" x14ac:dyDescent="0.35">
      <c r="A3377" t="s">
        <v>338</v>
      </c>
      <c r="B3377" t="s">
        <v>94</v>
      </c>
      <c r="C3377">
        <v>9200</v>
      </c>
      <c r="D3377" t="s">
        <v>102</v>
      </c>
      <c r="E3377">
        <v>746</v>
      </c>
      <c r="F3377">
        <v>311</v>
      </c>
      <c r="G3377">
        <v>435</v>
      </c>
      <c r="H3377">
        <v>17</v>
      </c>
      <c r="I3377">
        <v>729</v>
      </c>
      <c r="J3377">
        <v>446</v>
      </c>
      <c r="K3377">
        <v>744</v>
      </c>
      <c r="L3377" s="4">
        <v>61</v>
      </c>
      <c r="M3377" s="1">
        <v>8.1100000000000005E-2</v>
      </c>
      <c r="N3377">
        <f>טבלה1[[#This Row],[סה"כ דורשי עבודה]]/טבלה1[[#This Row],[שיעור אבטלה מוערך ביישוב]]</f>
        <v>9198.520345252773</v>
      </c>
      <c r="O3377" s="4"/>
    </row>
    <row r="3378" spans="1:15" x14ac:dyDescent="0.35">
      <c r="A3378" t="s">
        <v>339</v>
      </c>
      <c r="B3378" t="s">
        <v>94</v>
      </c>
      <c r="C3378">
        <v>9200</v>
      </c>
      <c r="D3378" t="s">
        <v>102</v>
      </c>
      <c r="E3378">
        <v>804</v>
      </c>
      <c r="F3378">
        <v>329</v>
      </c>
      <c r="G3378">
        <v>475</v>
      </c>
      <c r="H3378">
        <v>21</v>
      </c>
      <c r="I3378">
        <v>783</v>
      </c>
      <c r="J3378">
        <v>457</v>
      </c>
      <c r="K3378">
        <v>802</v>
      </c>
      <c r="L3378" s="4">
        <v>77</v>
      </c>
      <c r="M3378" s="1">
        <v>8.6800000000000002E-2</v>
      </c>
      <c r="N3378">
        <f>טבלה1[[#This Row],[סה"כ דורשי עבודה]]/טבלה1[[#This Row],[שיעור אבטלה מוערך ביישוב]]</f>
        <v>9262.672811059907</v>
      </c>
      <c r="O3378" s="4"/>
    </row>
    <row r="3379" spans="1:15" x14ac:dyDescent="0.35">
      <c r="A3379" t="s">
        <v>261</v>
      </c>
      <c r="B3379" t="s">
        <v>94</v>
      </c>
      <c r="C3379">
        <v>9200</v>
      </c>
      <c r="D3379" t="s">
        <v>102</v>
      </c>
      <c r="E3379">
        <v>912</v>
      </c>
      <c r="F3379">
        <v>376</v>
      </c>
      <c r="G3379">
        <v>536</v>
      </c>
      <c r="H3379">
        <v>23</v>
      </c>
      <c r="I3379">
        <v>889</v>
      </c>
      <c r="J3379">
        <v>453</v>
      </c>
      <c r="K3379">
        <v>909</v>
      </c>
      <c r="L3379" s="4">
        <v>125</v>
      </c>
      <c r="M3379" s="1">
        <v>9.7299999999999998E-2</v>
      </c>
      <c r="N3379">
        <f>טבלה1[[#This Row],[סה"כ דורשי עבודה]]/טבלה1[[#This Row],[שיעור אבטלה מוערך ביישוב]]</f>
        <v>9373.0729701952732</v>
      </c>
      <c r="O3379" s="4"/>
    </row>
    <row r="3380" spans="1:15" x14ac:dyDescent="0.35">
      <c r="A3380" t="s">
        <v>262</v>
      </c>
      <c r="B3380" t="s">
        <v>94</v>
      </c>
      <c r="C3380">
        <v>9200</v>
      </c>
      <c r="D3380" t="s">
        <v>102</v>
      </c>
      <c r="E3380">
        <v>934</v>
      </c>
      <c r="F3380">
        <v>370</v>
      </c>
      <c r="G3380">
        <v>564</v>
      </c>
      <c r="H3380">
        <v>21</v>
      </c>
      <c r="I3380">
        <v>913</v>
      </c>
      <c r="J3380">
        <v>458</v>
      </c>
      <c r="K3380">
        <v>932</v>
      </c>
      <c r="L3380" s="4">
        <v>91</v>
      </c>
      <c r="M3380" s="1">
        <v>9.9500000000000005E-2</v>
      </c>
      <c r="N3380">
        <f>טבלה1[[#This Row],[סה"כ דורשי עבודה]]/טבלה1[[#This Row],[שיעור אבטלה מוערך ביישוב]]</f>
        <v>9386.9346733668335</v>
      </c>
      <c r="O3380" s="4"/>
    </row>
    <row r="3381" spans="1:15" x14ac:dyDescent="0.35">
      <c r="A3381" t="s">
        <v>263</v>
      </c>
      <c r="B3381" t="s">
        <v>94</v>
      </c>
      <c r="C3381">
        <v>9200</v>
      </c>
      <c r="D3381" t="s">
        <v>102</v>
      </c>
      <c r="E3381">
        <v>986</v>
      </c>
      <c r="F3381">
        <v>385</v>
      </c>
      <c r="G3381">
        <v>601</v>
      </c>
      <c r="H3381">
        <v>24</v>
      </c>
      <c r="I3381">
        <v>962</v>
      </c>
      <c r="J3381">
        <v>458</v>
      </c>
      <c r="K3381">
        <v>984</v>
      </c>
      <c r="L3381" s="4">
        <v>125</v>
      </c>
      <c r="M3381" s="1">
        <v>0.1045</v>
      </c>
      <c r="N3381">
        <f>טבלה1[[#This Row],[סה"כ דורשי עבודה]]/טבלה1[[#This Row],[שיעור אבטלה מוערך ביישוב]]</f>
        <v>9435.4066985645932</v>
      </c>
      <c r="O3381" s="4"/>
    </row>
    <row r="3382" spans="1:15" x14ac:dyDescent="0.35">
      <c r="A3382" t="s">
        <v>264</v>
      </c>
      <c r="B3382" t="s">
        <v>94</v>
      </c>
      <c r="C3382">
        <v>9200</v>
      </c>
      <c r="D3382" t="s">
        <v>102</v>
      </c>
      <c r="E3382">
        <v>853</v>
      </c>
      <c r="F3382">
        <v>333</v>
      </c>
      <c r="G3382">
        <v>520</v>
      </c>
      <c r="H3382">
        <v>17</v>
      </c>
      <c r="I3382">
        <v>836</v>
      </c>
      <c r="J3382">
        <v>448</v>
      </c>
      <c r="K3382">
        <v>851</v>
      </c>
      <c r="L3382" s="4">
        <v>147</v>
      </c>
      <c r="M3382" s="1">
        <v>9.1700000000000004E-2</v>
      </c>
      <c r="N3382">
        <f>טבלה1[[#This Row],[סה"כ דורשי עבודה]]/טבלה1[[#This Row],[שיעור אבטלה מוערך ביישוב]]</f>
        <v>9302.0719738276985</v>
      </c>
      <c r="O3382" s="4"/>
    </row>
    <row r="3383" spans="1:15" x14ac:dyDescent="0.35">
      <c r="A3383" t="s">
        <v>265</v>
      </c>
      <c r="B3383" t="s">
        <v>94</v>
      </c>
      <c r="C3383">
        <v>9200</v>
      </c>
      <c r="D3383" t="s">
        <v>102</v>
      </c>
      <c r="E3383">
        <v>786</v>
      </c>
      <c r="F3383">
        <v>309</v>
      </c>
      <c r="G3383">
        <v>477</v>
      </c>
      <c r="H3383">
        <v>20</v>
      </c>
      <c r="I3383">
        <v>766</v>
      </c>
      <c r="J3383">
        <v>432</v>
      </c>
      <c r="K3383">
        <v>785</v>
      </c>
      <c r="L3383" s="4">
        <v>71</v>
      </c>
      <c r="M3383" s="1">
        <v>8.5199999999999998E-2</v>
      </c>
      <c r="N3383">
        <f>טבלה1[[#This Row],[סה"כ דורשי עבודה]]/טבלה1[[#This Row],[שיעור אבטלה מוערך ביישוב]]</f>
        <v>9225.352112676057</v>
      </c>
      <c r="O3383" s="4"/>
    </row>
    <row r="3384" spans="1:15" x14ac:dyDescent="0.35">
      <c r="A3384" t="s">
        <v>266</v>
      </c>
      <c r="B3384" t="s">
        <v>94</v>
      </c>
      <c r="C3384">
        <v>9200</v>
      </c>
      <c r="D3384" t="s">
        <v>102</v>
      </c>
      <c r="E3384">
        <v>789</v>
      </c>
      <c r="F3384">
        <v>329</v>
      </c>
      <c r="G3384">
        <v>460</v>
      </c>
      <c r="H3384">
        <v>20</v>
      </c>
      <c r="I3384">
        <v>769</v>
      </c>
      <c r="J3384">
        <v>456</v>
      </c>
      <c r="K3384">
        <v>787</v>
      </c>
      <c r="L3384" s="4">
        <v>83</v>
      </c>
      <c r="M3384" s="1">
        <v>8.5300000000000001E-2</v>
      </c>
      <c r="N3384">
        <f>טבלה1[[#This Row],[סה"כ דורשי עבודה]]/טבלה1[[#This Row],[שיעור אבטלה מוערך ביישוב]]</f>
        <v>9249.7069167643604</v>
      </c>
      <c r="O3384" s="4"/>
    </row>
    <row r="3385" spans="1:15" x14ac:dyDescent="0.35">
      <c r="A3385" t="s">
        <v>267</v>
      </c>
      <c r="B3385" t="s">
        <v>94</v>
      </c>
      <c r="C3385">
        <v>9200</v>
      </c>
      <c r="D3385" t="s">
        <v>102</v>
      </c>
      <c r="E3385">
        <v>762</v>
      </c>
      <c r="F3385">
        <v>319</v>
      </c>
      <c r="G3385">
        <v>443</v>
      </c>
      <c r="H3385">
        <v>20</v>
      </c>
      <c r="I3385">
        <v>742</v>
      </c>
      <c r="J3385">
        <v>441</v>
      </c>
      <c r="K3385">
        <v>759</v>
      </c>
      <c r="L3385" s="4">
        <v>71</v>
      </c>
      <c r="M3385" s="1">
        <v>8.2600000000000007E-2</v>
      </c>
      <c r="N3385">
        <f>טבלה1[[#This Row],[סה"כ דורשי עבודה]]/טבלה1[[#This Row],[שיעור אבטלה מוערך ביישוב]]</f>
        <v>9225.1815980629526</v>
      </c>
      <c r="O3385" s="4"/>
    </row>
    <row r="3386" spans="1:15" x14ac:dyDescent="0.35">
      <c r="A3386" t="s">
        <v>268</v>
      </c>
      <c r="B3386" t="s">
        <v>94</v>
      </c>
      <c r="C3386">
        <v>9200</v>
      </c>
      <c r="D3386" t="s">
        <v>102</v>
      </c>
      <c r="E3386">
        <v>790</v>
      </c>
      <c r="F3386">
        <v>345</v>
      </c>
      <c r="G3386">
        <v>445</v>
      </c>
      <c r="H3386">
        <v>19</v>
      </c>
      <c r="I3386">
        <v>771</v>
      </c>
      <c r="J3386">
        <v>461</v>
      </c>
      <c r="K3386">
        <v>786</v>
      </c>
      <c r="L3386" s="4">
        <v>76</v>
      </c>
      <c r="M3386" s="1">
        <v>8.2900000000000001E-2</v>
      </c>
      <c r="N3386">
        <f>טבלה1[[#This Row],[סה"כ דורשי עבודה]]/טבלה1[[#This Row],[שיעור אבטלה מוערך ביישוב]]</f>
        <v>9529.5536791314844</v>
      </c>
      <c r="O3386" s="4"/>
    </row>
    <row r="3387" spans="1:15" x14ac:dyDescent="0.35">
      <c r="A3387" t="s">
        <v>269</v>
      </c>
      <c r="B3387" t="s">
        <v>94</v>
      </c>
      <c r="C3387">
        <v>9200</v>
      </c>
      <c r="D3387" t="s">
        <v>102</v>
      </c>
      <c r="E3387">
        <v>775</v>
      </c>
      <c r="F3387">
        <v>346</v>
      </c>
      <c r="G3387">
        <v>429</v>
      </c>
      <c r="H3387">
        <v>19</v>
      </c>
      <c r="I3387">
        <v>756</v>
      </c>
      <c r="J3387">
        <v>445</v>
      </c>
      <c r="K3387">
        <v>772</v>
      </c>
      <c r="L3387" s="4">
        <v>87</v>
      </c>
      <c r="M3387" s="1">
        <v>8.1500000000000003E-2</v>
      </c>
      <c r="N3387">
        <f>טבלה1[[#This Row],[סה"כ דורשי עבודה]]/טבלה1[[#This Row],[שיעור אבטלה מוערך ביישוב]]</f>
        <v>9509.2024539877293</v>
      </c>
      <c r="O3387" s="4"/>
    </row>
    <row r="3388" spans="1:15" x14ac:dyDescent="0.35">
      <c r="A3388" t="s">
        <v>270</v>
      </c>
      <c r="B3388" t="s">
        <v>94</v>
      </c>
      <c r="C3388">
        <v>9200</v>
      </c>
      <c r="D3388" t="s">
        <v>102</v>
      </c>
      <c r="E3388">
        <v>785</v>
      </c>
      <c r="F3388">
        <v>369</v>
      </c>
      <c r="G3388">
        <v>416</v>
      </c>
      <c r="H3388">
        <v>24</v>
      </c>
      <c r="I3388">
        <v>761</v>
      </c>
      <c r="J3388">
        <v>459</v>
      </c>
      <c r="K3388">
        <v>784</v>
      </c>
      <c r="L3388" s="4">
        <v>78</v>
      </c>
      <c r="M3388" s="1">
        <v>8.2699999999999996E-2</v>
      </c>
      <c r="N3388">
        <f>טבלה1[[#This Row],[סה"כ דורשי עבודה]]/טבלה1[[#This Row],[שיעור אבטלה מוערך ביישוב]]</f>
        <v>9492.1402660217664</v>
      </c>
      <c r="O3388" s="4"/>
    </row>
    <row r="3389" spans="1:15" x14ac:dyDescent="0.35">
      <c r="A3389" t="s">
        <v>271</v>
      </c>
      <c r="B3389" t="s">
        <v>94</v>
      </c>
      <c r="C3389">
        <v>9200</v>
      </c>
      <c r="D3389" t="s">
        <v>102</v>
      </c>
      <c r="E3389">
        <v>756</v>
      </c>
      <c r="F3389">
        <v>342</v>
      </c>
      <c r="G3389">
        <v>414</v>
      </c>
      <c r="H3389">
        <v>24</v>
      </c>
      <c r="I3389">
        <v>732</v>
      </c>
      <c r="J3389">
        <v>456</v>
      </c>
      <c r="K3389">
        <v>756</v>
      </c>
      <c r="L3389" s="4">
        <v>64</v>
      </c>
      <c r="M3389" s="1">
        <v>0.08</v>
      </c>
      <c r="N3389">
        <f>טבלה1[[#This Row],[סה"כ דורשי עבודה]]/טבלה1[[#This Row],[שיעור אבטלה מוערך ביישוב]]</f>
        <v>9450</v>
      </c>
      <c r="O3389" s="4"/>
    </row>
    <row r="3390" spans="1:15" x14ac:dyDescent="0.35">
      <c r="A3390" t="s">
        <v>272</v>
      </c>
      <c r="B3390" t="s">
        <v>94</v>
      </c>
      <c r="C3390">
        <v>9200</v>
      </c>
      <c r="D3390" t="s">
        <v>102</v>
      </c>
      <c r="E3390">
        <v>798</v>
      </c>
      <c r="F3390">
        <v>360</v>
      </c>
      <c r="G3390">
        <v>438</v>
      </c>
      <c r="H3390">
        <v>25</v>
      </c>
      <c r="I3390">
        <v>773</v>
      </c>
      <c r="J3390">
        <v>464</v>
      </c>
      <c r="K3390">
        <v>798</v>
      </c>
      <c r="L3390" s="4">
        <v>82</v>
      </c>
      <c r="M3390" s="1">
        <v>8.4000000000000005E-2</v>
      </c>
      <c r="N3390">
        <f>טבלה1[[#This Row],[סה"כ דורשי עבודה]]/טבלה1[[#This Row],[שיעור אבטלה מוערך ביישוב]]</f>
        <v>9500</v>
      </c>
      <c r="O3390" s="4"/>
    </row>
    <row r="3391" spans="1:15" x14ac:dyDescent="0.35">
      <c r="A3391" t="s">
        <v>273</v>
      </c>
      <c r="B3391" t="s">
        <v>94</v>
      </c>
      <c r="C3391">
        <v>9200</v>
      </c>
      <c r="D3391" t="s">
        <v>102</v>
      </c>
      <c r="E3391">
        <v>809</v>
      </c>
      <c r="F3391">
        <v>341</v>
      </c>
      <c r="G3391">
        <v>468</v>
      </c>
      <c r="H3391">
        <v>27</v>
      </c>
      <c r="I3391">
        <v>782</v>
      </c>
      <c r="J3391">
        <v>441</v>
      </c>
      <c r="K3391">
        <v>808</v>
      </c>
      <c r="L3391" s="4">
        <v>64</v>
      </c>
      <c r="M3391" s="1">
        <v>8.5000000000000006E-2</v>
      </c>
      <c r="N3391">
        <f>טבלה1[[#This Row],[סה"כ דורשי עבודה]]/טבלה1[[#This Row],[שיעור אבטלה מוערך ביישוב]]</f>
        <v>9517.6470588235279</v>
      </c>
      <c r="O3391" s="4"/>
    </row>
    <row r="3392" spans="1:15" x14ac:dyDescent="0.35">
      <c r="A3392" t="s">
        <v>274</v>
      </c>
      <c r="B3392" t="s">
        <v>94</v>
      </c>
      <c r="C3392">
        <v>9200</v>
      </c>
      <c r="D3392" t="s">
        <v>102</v>
      </c>
      <c r="E3392">
        <v>874</v>
      </c>
      <c r="F3392">
        <v>393</v>
      </c>
      <c r="G3392">
        <v>481</v>
      </c>
      <c r="H3392">
        <v>30</v>
      </c>
      <c r="I3392">
        <v>844</v>
      </c>
      <c r="J3392">
        <v>450</v>
      </c>
      <c r="K3392">
        <v>872</v>
      </c>
      <c r="L3392" s="4">
        <v>51</v>
      </c>
      <c r="M3392" s="1">
        <v>9.11E-2</v>
      </c>
      <c r="N3392">
        <f>טבלה1[[#This Row],[סה"כ דורשי עבודה]]/טבלה1[[#This Row],[שיעור אבטלה מוערך ביישוב]]</f>
        <v>9593.8529088913274</v>
      </c>
      <c r="O3392" s="4"/>
    </row>
    <row r="3393" spans="1:15" x14ac:dyDescent="0.35">
      <c r="A3393" t="s">
        <v>275</v>
      </c>
      <c r="B3393" t="s">
        <v>94</v>
      </c>
      <c r="C3393">
        <v>9200</v>
      </c>
      <c r="D3393" t="s">
        <v>102</v>
      </c>
      <c r="E3393">
        <v>968</v>
      </c>
      <c r="F3393">
        <v>409</v>
      </c>
      <c r="G3393">
        <v>559</v>
      </c>
      <c r="H3393">
        <v>25</v>
      </c>
      <c r="I3393">
        <v>943</v>
      </c>
      <c r="J3393">
        <v>470</v>
      </c>
      <c r="K3393">
        <v>965</v>
      </c>
      <c r="L3393" s="4">
        <v>83</v>
      </c>
      <c r="M3393" s="1">
        <v>9.9900000000000003E-2</v>
      </c>
      <c r="N3393">
        <f>טבלה1[[#This Row],[סה"כ דורשי עבודה]]/טבלה1[[#This Row],[שיעור אבטלה מוערך ביישוב]]</f>
        <v>9689.6896896896887</v>
      </c>
      <c r="O3393" s="4"/>
    </row>
    <row r="3394" spans="1:15" x14ac:dyDescent="0.35">
      <c r="A3394" t="s">
        <v>276</v>
      </c>
      <c r="B3394" t="s">
        <v>94</v>
      </c>
      <c r="C3394">
        <v>9200</v>
      </c>
      <c r="D3394" t="s">
        <v>102</v>
      </c>
      <c r="E3394">
        <v>855</v>
      </c>
      <c r="F3394">
        <v>357</v>
      </c>
      <c r="G3394">
        <v>498</v>
      </c>
      <c r="H3394">
        <v>19</v>
      </c>
      <c r="I3394">
        <v>836</v>
      </c>
      <c r="J3394">
        <v>454</v>
      </c>
      <c r="K3394">
        <v>854</v>
      </c>
      <c r="L3394" s="4">
        <v>45</v>
      </c>
      <c r="M3394" s="1">
        <v>8.9399999999999993E-2</v>
      </c>
      <c r="N3394">
        <f>טבלה1[[#This Row],[סה"כ דורשי עבודה]]/טבלה1[[#This Row],[שיעור אבטלה מוערך ביישוב]]</f>
        <v>9563.7583892617458</v>
      </c>
      <c r="O3394" s="4"/>
    </row>
    <row r="3395" spans="1:15" x14ac:dyDescent="0.35">
      <c r="A3395" t="s">
        <v>277</v>
      </c>
      <c r="B3395" t="s">
        <v>94</v>
      </c>
      <c r="C3395">
        <v>9200</v>
      </c>
      <c r="D3395" t="s">
        <v>102</v>
      </c>
      <c r="E3395">
        <v>886</v>
      </c>
      <c r="F3395">
        <v>387</v>
      </c>
      <c r="G3395">
        <v>499</v>
      </c>
      <c r="H3395">
        <v>19</v>
      </c>
      <c r="I3395">
        <v>867</v>
      </c>
      <c r="J3395">
        <v>465</v>
      </c>
      <c r="K3395">
        <v>885</v>
      </c>
      <c r="L3395" s="4">
        <v>62</v>
      </c>
      <c r="M3395" s="1">
        <v>9.2399999999999996E-2</v>
      </c>
      <c r="N3395">
        <f>טבלה1[[#This Row],[סה"כ דורשי עבודה]]/טבלה1[[#This Row],[שיעור אבטלה מוערך ביישוב]]</f>
        <v>9588.7445887445883</v>
      </c>
      <c r="O3395" s="4"/>
    </row>
    <row r="3396" spans="1:15" x14ac:dyDescent="0.35">
      <c r="A3396" t="s">
        <v>278</v>
      </c>
      <c r="B3396" t="s">
        <v>94</v>
      </c>
      <c r="C3396">
        <v>9200</v>
      </c>
      <c r="D3396" t="s">
        <v>102</v>
      </c>
      <c r="E3396">
        <v>885</v>
      </c>
      <c r="F3396">
        <v>388</v>
      </c>
      <c r="G3396">
        <v>497</v>
      </c>
      <c r="H3396">
        <v>19</v>
      </c>
      <c r="I3396">
        <v>866</v>
      </c>
      <c r="J3396">
        <v>476</v>
      </c>
      <c r="K3396">
        <v>883</v>
      </c>
      <c r="L3396" s="4">
        <v>45</v>
      </c>
      <c r="M3396" s="1">
        <v>9.2200000000000004E-2</v>
      </c>
      <c r="N3396">
        <f>טבלה1[[#This Row],[סה"כ דורשי עבודה]]/טבלה1[[#This Row],[שיעור אבטלה מוערך ביישוב]]</f>
        <v>9598.6984815618216</v>
      </c>
      <c r="O3396" s="4"/>
    </row>
    <row r="3397" spans="1:15" x14ac:dyDescent="0.35">
      <c r="A3397" t="s">
        <v>279</v>
      </c>
      <c r="B3397" t="s">
        <v>94</v>
      </c>
      <c r="C3397">
        <v>9200</v>
      </c>
      <c r="D3397" t="s">
        <v>102</v>
      </c>
      <c r="E3397">
        <v>847</v>
      </c>
      <c r="F3397">
        <v>372</v>
      </c>
      <c r="G3397">
        <v>475</v>
      </c>
      <c r="H3397">
        <v>19</v>
      </c>
      <c r="I3397">
        <v>828</v>
      </c>
      <c r="J3397">
        <v>468</v>
      </c>
      <c r="K3397">
        <v>845</v>
      </c>
      <c r="L3397" s="4">
        <v>70</v>
      </c>
      <c r="M3397" s="1">
        <v>8.8599999999999998E-2</v>
      </c>
      <c r="N3397">
        <f>טבלה1[[#This Row],[סה"כ דורשי עבודה]]/טבלה1[[#This Row],[שיעור אבטלה מוערך ביישוב]]</f>
        <v>9559.8194130925513</v>
      </c>
      <c r="O3397" s="4"/>
    </row>
    <row r="3398" spans="1:15" x14ac:dyDescent="0.35">
      <c r="A3398" t="s">
        <v>11</v>
      </c>
      <c r="B3398" t="s">
        <v>94</v>
      </c>
      <c r="C3398">
        <v>9200</v>
      </c>
      <c r="D3398" t="s">
        <v>102</v>
      </c>
      <c r="E3398">
        <v>880</v>
      </c>
      <c r="F3398">
        <v>392</v>
      </c>
      <c r="G3398">
        <v>488</v>
      </c>
      <c r="H3398">
        <v>20</v>
      </c>
      <c r="I3398">
        <v>860</v>
      </c>
      <c r="J3398">
        <v>474</v>
      </c>
      <c r="K3398">
        <v>878</v>
      </c>
      <c r="L3398" s="4">
        <v>73</v>
      </c>
      <c r="M3398" s="1">
        <v>8.7999999999999995E-2</v>
      </c>
      <c r="N3398">
        <f>טבלה1[[#This Row],[סה"כ דורשי עבודה]]/טבלה1[[#This Row],[שיעור אבטלה מוערך ביישוב]]</f>
        <v>10000</v>
      </c>
      <c r="O3398" s="4"/>
    </row>
    <row r="3399" spans="1:15" x14ac:dyDescent="0.35">
      <c r="A3399" t="s">
        <v>212</v>
      </c>
      <c r="B3399" t="s">
        <v>94</v>
      </c>
      <c r="C3399">
        <v>9200</v>
      </c>
      <c r="D3399" t="s">
        <v>102</v>
      </c>
      <c r="E3399">
        <v>815</v>
      </c>
      <c r="F3399">
        <v>360</v>
      </c>
      <c r="G3399">
        <v>455</v>
      </c>
      <c r="H3399">
        <v>20</v>
      </c>
      <c r="I3399">
        <v>795</v>
      </c>
      <c r="J3399">
        <v>466</v>
      </c>
      <c r="K3399">
        <v>814</v>
      </c>
      <c r="L3399" s="4">
        <v>44</v>
      </c>
      <c r="M3399" s="1">
        <v>8.2100000000000006E-2</v>
      </c>
      <c r="N3399">
        <f>טבלה1[[#This Row],[סה"כ דורשי עבודה]]/טבלה1[[#This Row],[שיעור אבטלה מוערך ביישוב]]</f>
        <v>9926.9183922046286</v>
      </c>
      <c r="O3399" s="4"/>
    </row>
    <row r="3400" spans="1:15" x14ac:dyDescent="0.35">
      <c r="A3400" t="s">
        <v>213</v>
      </c>
      <c r="B3400" t="s">
        <v>94</v>
      </c>
      <c r="C3400">
        <v>9200</v>
      </c>
      <c r="D3400" t="s">
        <v>102</v>
      </c>
      <c r="E3400">
        <v>792</v>
      </c>
      <c r="F3400">
        <v>362</v>
      </c>
      <c r="G3400">
        <v>430</v>
      </c>
      <c r="H3400">
        <v>19</v>
      </c>
      <c r="I3400">
        <v>773</v>
      </c>
      <c r="J3400">
        <v>476</v>
      </c>
      <c r="K3400">
        <v>788</v>
      </c>
      <c r="L3400" s="4">
        <v>29</v>
      </c>
      <c r="M3400" s="1">
        <v>7.9699999999999993E-2</v>
      </c>
      <c r="N3400">
        <f>טבלה1[[#This Row],[סה"כ דורשי עבודה]]/טבלה1[[#This Row],[שיעור אבטלה מוערך ביישוב]]</f>
        <v>9937.2647427854463</v>
      </c>
      <c r="O3400" s="4"/>
    </row>
    <row r="3401" spans="1:15" x14ac:dyDescent="0.35">
      <c r="A3401" t="s">
        <v>214</v>
      </c>
      <c r="B3401" t="s">
        <v>94</v>
      </c>
      <c r="C3401">
        <v>9200</v>
      </c>
      <c r="D3401" t="s">
        <v>102</v>
      </c>
      <c r="E3401">
        <v>902</v>
      </c>
      <c r="F3401">
        <v>396</v>
      </c>
      <c r="G3401">
        <v>506</v>
      </c>
      <c r="H3401">
        <v>17</v>
      </c>
      <c r="I3401">
        <v>885</v>
      </c>
      <c r="J3401">
        <v>483</v>
      </c>
      <c r="K3401">
        <v>886</v>
      </c>
      <c r="L3401" s="4">
        <v>98</v>
      </c>
      <c r="M3401" s="1">
        <v>8.8800000000000004E-2</v>
      </c>
      <c r="N3401">
        <f>טבלה1[[#This Row],[סה"כ דורשי עבודה]]/טבלה1[[#This Row],[שיעור אבטלה מוערך ביישוב]]</f>
        <v>10157.657657657657</v>
      </c>
      <c r="O3401" s="4"/>
    </row>
    <row r="3402" spans="1:15" x14ac:dyDescent="0.35">
      <c r="A3402" t="s">
        <v>215</v>
      </c>
      <c r="B3402" t="s">
        <v>94</v>
      </c>
      <c r="C3402">
        <v>9200</v>
      </c>
      <c r="D3402" t="s">
        <v>102</v>
      </c>
      <c r="E3402">
        <v>827</v>
      </c>
      <c r="F3402">
        <v>355</v>
      </c>
      <c r="G3402">
        <v>472</v>
      </c>
      <c r="H3402">
        <v>14</v>
      </c>
      <c r="I3402">
        <v>813</v>
      </c>
      <c r="J3402">
        <v>445</v>
      </c>
      <c r="K3402">
        <v>817</v>
      </c>
      <c r="L3402" s="4">
        <v>95</v>
      </c>
      <c r="M3402" s="1">
        <v>8.2400000000000001E-2</v>
      </c>
      <c r="N3402">
        <f>טבלה1[[#This Row],[סה"כ דורשי עבודה]]/טבלה1[[#This Row],[שיעור אבטלה מוערך ביישוב]]</f>
        <v>10036.407766990291</v>
      </c>
      <c r="O3402" s="4"/>
    </row>
    <row r="3403" spans="1:15" x14ac:dyDescent="0.35">
      <c r="A3403" t="s">
        <v>216</v>
      </c>
      <c r="B3403" t="s">
        <v>94</v>
      </c>
      <c r="C3403">
        <v>9200</v>
      </c>
      <c r="D3403" t="s">
        <v>102</v>
      </c>
      <c r="E3403">
        <v>899</v>
      </c>
      <c r="F3403">
        <v>426</v>
      </c>
      <c r="G3403">
        <v>473</v>
      </c>
      <c r="H3403">
        <v>15</v>
      </c>
      <c r="I3403">
        <v>884</v>
      </c>
      <c r="J3403">
        <v>428</v>
      </c>
      <c r="K3403">
        <v>890</v>
      </c>
      <c r="L3403" s="4">
        <v>66</v>
      </c>
      <c r="M3403" s="1">
        <v>8.9099999999999999E-2</v>
      </c>
      <c r="N3403">
        <f>טבלה1[[#This Row],[סה"כ דורשי עבודה]]/טבלה1[[#This Row],[שיעור אבטלה מוערך ביישוב]]</f>
        <v>10089.786756453423</v>
      </c>
      <c r="O3403" s="4"/>
    </row>
    <row r="3404" spans="1:15" x14ac:dyDescent="0.35">
      <c r="A3404" t="s">
        <v>217</v>
      </c>
      <c r="B3404" t="s">
        <v>94</v>
      </c>
      <c r="C3404">
        <v>9200</v>
      </c>
      <c r="D3404" t="s">
        <v>102</v>
      </c>
      <c r="E3404">
        <v>992</v>
      </c>
      <c r="F3404">
        <v>454</v>
      </c>
      <c r="G3404">
        <v>538</v>
      </c>
      <c r="H3404">
        <v>17</v>
      </c>
      <c r="I3404">
        <v>975</v>
      </c>
      <c r="J3404">
        <v>429</v>
      </c>
      <c r="K3404">
        <v>971</v>
      </c>
      <c r="L3404" s="4">
        <v>73</v>
      </c>
      <c r="M3404" s="1">
        <v>9.6500000000000002E-2</v>
      </c>
      <c r="N3404">
        <f>טבלה1[[#This Row],[סה"כ דורשי עבודה]]/טבלה1[[#This Row],[שיעור אבטלה מוערך ביישוב]]</f>
        <v>10279.79274611399</v>
      </c>
      <c r="O3404" s="4"/>
    </row>
    <row r="3405" spans="1:15" x14ac:dyDescent="0.35">
      <c r="A3405" t="s">
        <v>218</v>
      </c>
      <c r="B3405" t="s">
        <v>94</v>
      </c>
      <c r="C3405">
        <v>9200</v>
      </c>
      <c r="D3405" t="s">
        <v>102</v>
      </c>
      <c r="E3405">
        <v>933</v>
      </c>
      <c r="F3405">
        <v>413</v>
      </c>
      <c r="G3405">
        <v>520</v>
      </c>
      <c r="H3405">
        <v>17</v>
      </c>
      <c r="I3405">
        <v>916</v>
      </c>
      <c r="J3405">
        <v>446</v>
      </c>
      <c r="K3405">
        <v>903</v>
      </c>
      <c r="L3405" s="4">
        <v>72</v>
      </c>
      <c r="M3405" s="1">
        <v>9.0300000000000005E-2</v>
      </c>
      <c r="N3405">
        <f>טבלה1[[#This Row],[סה"כ דורשי עבודה]]/טבלה1[[#This Row],[שיעור אבטלה מוערך ביישוב]]</f>
        <v>10332.225913621261</v>
      </c>
      <c r="O3405" s="4"/>
    </row>
    <row r="3406" spans="1:15" x14ac:dyDescent="0.35">
      <c r="A3406" t="s">
        <v>219</v>
      </c>
      <c r="B3406" t="s">
        <v>94</v>
      </c>
      <c r="C3406">
        <v>9200</v>
      </c>
      <c r="D3406" t="s">
        <v>102</v>
      </c>
      <c r="E3406">
        <v>832</v>
      </c>
      <c r="F3406">
        <v>361</v>
      </c>
      <c r="G3406">
        <v>471</v>
      </c>
      <c r="H3406">
        <v>20</v>
      </c>
      <c r="I3406">
        <v>812</v>
      </c>
      <c r="J3406">
        <v>440</v>
      </c>
      <c r="K3406">
        <v>816</v>
      </c>
      <c r="L3406" s="4">
        <v>43</v>
      </c>
      <c r="M3406" s="1">
        <v>8.2299999999999998E-2</v>
      </c>
      <c r="N3406">
        <f>טבלה1[[#This Row],[סה"כ דורשי עבודה]]/טבלה1[[#This Row],[שיעור אבטלה מוערך ביישוב]]</f>
        <v>10109.356014580802</v>
      </c>
      <c r="O3406" s="4"/>
    </row>
    <row r="3407" spans="1:15" x14ac:dyDescent="0.35">
      <c r="A3407" t="s">
        <v>220</v>
      </c>
      <c r="B3407" t="s">
        <v>94</v>
      </c>
      <c r="C3407">
        <v>9200</v>
      </c>
      <c r="D3407" t="s">
        <v>102</v>
      </c>
      <c r="E3407">
        <v>940</v>
      </c>
      <c r="F3407">
        <v>406</v>
      </c>
      <c r="G3407">
        <v>534</v>
      </c>
      <c r="H3407">
        <v>18</v>
      </c>
      <c r="I3407">
        <v>922</v>
      </c>
      <c r="J3407">
        <v>457</v>
      </c>
      <c r="K3407">
        <v>906</v>
      </c>
      <c r="L3407" s="4">
        <v>68</v>
      </c>
      <c r="M3407" s="1">
        <v>9.06E-2</v>
      </c>
      <c r="N3407">
        <f>טבלה1[[#This Row],[סה"כ דורשי עבודה]]/טבלה1[[#This Row],[שיעור אבטלה מוערך ביישוב]]</f>
        <v>10375.275938189845</v>
      </c>
      <c r="O3407" s="4"/>
    </row>
    <row r="3408" spans="1:15" x14ac:dyDescent="0.35">
      <c r="A3408" t="s">
        <v>221</v>
      </c>
      <c r="B3408" t="s">
        <v>94</v>
      </c>
      <c r="C3408">
        <v>9200</v>
      </c>
      <c r="D3408" t="s">
        <v>102</v>
      </c>
      <c r="E3408">
        <v>836</v>
      </c>
      <c r="F3408">
        <v>373</v>
      </c>
      <c r="G3408">
        <v>463</v>
      </c>
      <c r="H3408">
        <v>17</v>
      </c>
      <c r="I3408">
        <v>819</v>
      </c>
      <c r="J3408">
        <v>421</v>
      </c>
      <c r="K3408">
        <v>807</v>
      </c>
      <c r="L3408" s="4">
        <v>57</v>
      </c>
      <c r="M3408" s="1">
        <v>8.1500000000000003E-2</v>
      </c>
      <c r="N3408">
        <f>טבלה1[[#This Row],[סה"כ דורשי עבודה]]/טבלה1[[#This Row],[שיעור אבטלה מוערך ביישוב]]</f>
        <v>10257.668711656441</v>
      </c>
      <c r="O3408" s="4"/>
    </row>
    <row r="3409" spans="1:15" x14ac:dyDescent="0.35">
      <c r="A3409" t="s">
        <v>222</v>
      </c>
      <c r="B3409" t="s">
        <v>94</v>
      </c>
      <c r="C3409">
        <v>9200</v>
      </c>
      <c r="D3409" t="s">
        <v>102</v>
      </c>
      <c r="E3409">
        <v>849</v>
      </c>
      <c r="F3409">
        <v>374</v>
      </c>
      <c r="G3409">
        <v>475</v>
      </c>
      <c r="H3409">
        <v>16</v>
      </c>
      <c r="I3409">
        <v>833</v>
      </c>
      <c r="J3409">
        <v>420</v>
      </c>
      <c r="K3409">
        <v>829</v>
      </c>
      <c r="L3409" s="4">
        <v>51</v>
      </c>
      <c r="M3409" s="1">
        <v>8.3500000000000005E-2</v>
      </c>
      <c r="N3409">
        <f>טבלה1[[#This Row],[סה"כ דורשי עבודה]]/טבלה1[[#This Row],[שיעור אבטלה מוערך ביישוב]]</f>
        <v>10167.664670658682</v>
      </c>
      <c r="O3409" s="4"/>
    </row>
    <row r="3410" spans="1:15" x14ac:dyDescent="0.35">
      <c r="A3410" t="s">
        <v>223</v>
      </c>
      <c r="B3410" t="s">
        <v>94</v>
      </c>
      <c r="C3410">
        <v>9200</v>
      </c>
      <c r="D3410" t="s">
        <v>102</v>
      </c>
      <c r="E3410">
        <v>869</v>
      </c>
      <c r="F3410">
        <v>379</v>
      </c>
      <c r="G3410">
        <v>490</v>
      </c>
      <c r="H3410">
        <v>10</v>
      </c>
      <c r="I3410">
        <v>859</v>
      </c>
      <c r="J3410">
        <v>427</v>
      </c>
      <c r="K3410">
        <v>839</v>
      </c>
      <c r="L3410" s="4">
        <v>53</v>
      </c>
      <c r="M3410" s="1">
        <v>8.3500000000000005E-2</v>
      </c>
      <c r="N3410">
        <f>טבלה1[[#This Row],[סה"כ דורשי עבודה]]/טבלה1[[#This Row],[שיעור אבטלה מוערך ביישוב]]</f>
        <v>10407.185628742514</v>
      </c>
      <c r="O3410" s="4"/>
    </row>
    <row r="3411" spans="1:15" x14ac:dyDescent="0.35">
      <c r="A3411" t="s">
        <v>224</v>
      </c>
      <c r="B3411" t="s">
        <v>94</v>
      </c>
      <c r="C3411">
        <v>9200</v>
      </c>
      <c r="D3411" t="s">
        <v>102</v>
      </c>
      <c r="E3411">
        <v>864</v>
      </c>
      <c r="F3411">
        <v>375</v>
      </c>
      <c r="G3411">
        <v>489</v>
      </c>
      <c r="H3411">
        <v>10</v>
      </c>
      <c r="I3411">
        <v>854</v>
      </c>
      <c r="J3411">
        <v>420</v>
      </c>
      <c r="K3411">
        <v>836</v>
      </c>
      <c r="L3411" s="4">
        <v>66</v>
      </c>
      <c r="M3411" s="1">
        <v>8.3199999999999996E-2</v>
      </c>
      <c r="N3411">
        <f>טבלה1[[#This Row],[סה"כ דורשי עבודה]]/טבלה1[[#This Row],[שיעור אבטלה מוערך ביישוב]]</f>
        <v>10384.615384615385</v>
      </c>
      <c r="O3411" s="4"/>
    </row>
    <row r="3412" spans="1:15" x14ac:dyDescent="0.35">
      <c r="A3412" t="s">
        <v>225</v>
      </c>
      <c r="B3412" t="s">
        <v>94</v>
      </c>
      <c r="C3412">
        <v>9200</v>
      </c>
      <c r="D3412" t="s">
        <v>102</v>
      </c>
      <c r="E3412">
        <v>818</v>
      </c>
      <c r="F3412">
        <v>363</v>
      </c>
      <c r="G3412">
        <v>455</v>
      </c>
      <c r="H3412">
        <v>14</v>
      </c>
      <c r="I3412">
        <v>804</v>
      </c>
      <c r="J3412">
        <v>417</v>
      </c>
      <c r="K3412">
        <v>786</v>
      </c>
      <c r="L3412" s="4">
        <v>64</v>
      </c>
      <c r="M3412" s="1">
        <v>7.8600000000000003E-2</v>
      </c>
      <c r="N3412">
        <f>טבלה1[[#This Row],[סה"כ דורשי עבודה]]/טבלה1[[#This Row],[שיעור אבטלה מוערך ביישוב]]</f>
        <v>10407.124681933841</v>
      </c>
      <c r="O3412" s="4"/>
    </row>
    <row r="3413" spans="1:15" x14ac:dyDescent="0.35">
      <c r="A3413" t="s">
        <v>226</v>
      </c>
      <c r="B3413" t="s">
        <v>94</v>
      </c>
      <c r="C3413">
        <v>9200</v>
      </c>
      <c r="D3413" t="s">
        <v>102</v>
      </c>
      <c r="E3413">
        <v>787</v>
      </c>
      <c r="F3413">
        <v>359</v>
      </c>
      <c r="G3413">
        <v>428</v>
      </c>
      <c r="H3413">
        <v>13</v>
      </c>
      <c r="I3413">
        <v>774</v>
      </c>
      <c r="J3413">
        <v>405</v>
      </c>
      <c r="K3413">
        <v>764</v>
      </c>
      <c r="L3413" s="4">
        <v>52</v>
      </c>
      <c r="M3413" s="1">
        <v>7.6600000000000001E-2</v>
      </c>
      <c r="N3413">
        <f>טבלה1[[#This Row],[סה"כ דורשי עבודה]]/טבלה1[[#This Row],[שיעור אבטלה מוערך ביישוב]]</f>
        <v>10274.151436031332</v>
      </c>
      <c r="O3413" s="4"/>
    </row>
    <row r="3414" spans="1:15" x14ac:dyDescent="0.35">
      <c r="A3414" t="s">
        <v>227</v>
      </c>
      <c r="B3414" t="s">
        <v>94</v>
      </c>
      <c r="C3414">
        <v>9200</v>
      </c>
      <c r="D3414" t="s">
        <v>102</v>
      </c>
      <c r="E3414">
        <v>796</v>
      </c>
      <c r="F3414">
        <v>367</v>
      </c>
      <c r="G3414">
        <v>429</v>
      </c>
      <c r="H3414">
        <v>13</v>
      </c>
      <c r="I3414">
        <v>783</v>
      </c>
      <c r="J3414">
        <v>412</v>
      </c>
      <c r="K3414">
        <v>766</v>
      </c>
      <c r="L3414" s="4">
        <v>77</v>
      </c>
      <c r="M3414" s="1">
        <v>7.6799999999999993E-2</v>
      </c>
      <c r="N3414">
        <f>טבלה1[[#This Row],[סה"כ דורשי עבודה]]/טבלה1[[#This Row],[שיעור אבטלה מוערך ביישוב]]</f>
        <v>10364.583333333334</v>
      </c>
      <c r="O3414" s="4"/>
    </row>
    <row r="3415" spans="1:15" x14ac:dyDescent="0.35">
      <c r="A3415" t="s">
        <v>228</v>
      </c>
      <c r="B3415" t="s">
        <v>94</v>
      </c>
      <c r="C3415">
        <v>9200</v>
      </c>
      <c r="D3415" t="s">
        <v>102</v>
      </c>
      <c r="E3415">
        <v>804</v>
      </c>
      <c r="F3415">
        <v>370</v>
      </c>
      <c r="G3415">
        <v>434</v>
      </c>
      <c r="H3415">
        <v>12</v>
      </c>
      <c r="I3415">
        <v>792</v>
      </c>
      <c r="J3415">
        <v>407</v>
      </c>
      <c r="K3415">
        <v>780</v>
      </c>
      <c r="L3415" s="4">
        <v>71</v>
      </c>
      <c r="M3415" s="1">
        <v>7.8100000000000003E-2</v>
      </c>
      <c r="N3415">
        <f>טבלה1[[#This Row],[סה"כ דורשי עבודה]]/טבלה1[[#This Row],[שיעור אבטלה מוערך ביישוב]]</f>
        <v>10294.49423815621</v>
      </c>
      <c r="O3415" s="4"/>
    </row>
    <row r="3416" spans="1:15" x14ac:dyDescent="0.35">
      <c r="A3416" t="s">
        <v>229</v>
      </c>
      <c r="B3416" t="s">
        <v>94</v>
      </c>
      <c r="C3416">
        <v>9200</v>
      </c>
      <c r="D3416" t="s">
        <v>102</v>
      </c>
      <c r="E3416">
        <v>917</v>
      </c>
      <c r="F3416">
        <v>417</v>
      </c>
      <c r="G3416">
        <v>500</v>
      </c>
      <c r="H3416">
        <v>12</v>
      </c>
      <c r="I3416">
        <v>905</v>
      </c>
      <c r="J3416">
        <v>431</v>
      </c>
      <c r="K3416">
        <v>885</v>
      </c>
      <c r="L3416" s="4">
        <v>54</v>
      </c>
      <c r="M3416" s="1">
        <v>8.77E-2</v>
      </c>
      <c r="N3416">
        <f>טבלה1[[#This Row],[סה"כ דורשי עבודה]]/טבלה1[[#This Row],[שיעור אבטלה מוערך ביישוב]]</f>
        <v>10456.100342075257</v>
      </c>
      <c r="O3416" s="4"/>
    </row>
    <row r="3417" spans="1:15" x14ac:dyDescent="0.35">
      <c r="A3417" t="s">
        <v>230</v>
      </c>
      <c r="B3417" t="s">
        <v>94</v>
      </c>
      <c r="C3417">
        <v>9200</v>
      </c>
      <c r="D3417" t="s">
        <v>102</v>
      </c>
      <c r="E3417">
        <v>937</v>
      </c>
      <c r="F3417">
        <v>431</v>
      </c>
      <c r="G3417">
        <v>506</v>
      </c>
      <c r="H3417">
        <v>17</v>
      </c>
      <c r="I3417">
        <v>920</v>
      </c>
      <c r="J3417">
        <v>434</v>
      </c>
      <c r="K3417">
        <v>899</v>
      </c>
      <c r="L3417" s="4">
        <v>54</v>
      </c>
      <c r="M3417" s="1">
        <v>8.8900000000000007E-2</v>
      </c>
      <c r="N3417">
        <f>טבלה1[[#This Row],[סה"כ דורשי עבודה]]/טבלה1[[#This Row],[שיעור אבטלה מוערך ביישוב]]</f>
        <v>10539.932508436445</v>
      </c>
      <c r="O3417" s="4"/>
    </row>
    <row r="3418" spans="1:15" x14ac:dyDescent="0.35">
      <c r="A3418" t="s">
        <v>231</v>
      </c>
      <c r="B3418" t="s">
        <v>94</v>
      </c>
      <c r="C3418">
        <v>9200</v>
      </c>
      <c r="D3418" t="s">
        <v>102</v>
      </c>
      <c r="E3418">
        <v>931</v>
      </c>
      <c r="F3418">
        <v>407</v>
      </c>
      <c r="G3418">
        <v>524</v>
      </c>
      <c r="H3418">
        <v>23</v>
      </c>
      <c r="I3418">
        <v>908</v>
      </c>
      <c r="J3418">
        <v>432</v>
      </c>
      <c r="K3418">
        <v>895</v>
      </c>
      <c r="L3418" s="4">
        <v>80</v>
      </c>
      <c r="M3418" s="1">
        <v>8.8599999999999998E-2</v>
      </c>
      <c r="N3418">
        <f>טבלה1[[#This Row],[סה"כ דורשי עבודה]]/טבלה1[[#This Row],[שיעור אבטלה מוערך ביישוב]]</f>
        <v>10507.900677200903</v>
      </c>
      <c r="O3418" s="4"/>
    </row>
    <row r="3419" spans="1:15" x14ac:dyDescent="0.35">
      <c r="A3419" t="s">
        <v>232</v>
      </c>
      <c r="B3419" t="s">
        <v>94</v>
      </c>
      <c r="C3419">
        <v>9200</v>
      </c>
      <c r="D3419" t="s">
        <v>102</v>
      </c>
      <c r="E3419">
        <v>763</v>
      </c>
      <c r="F3419">
        <v>324</v>
      </c>
      <c r="G3419">
        <v>439</v>
      </c>
      <c r="H3419">
        <v>22</v>
      </c>
      <c r="I3419">
        <v>741</v>
      </c>
      <c r="J3419">
        <v>412</v>
      </c>
      <c r="K3419">
        <v>742</v>
      </c>
      <c r="L3419" s="4">
        <v>32</v>
      </c>
      <c r="M3419" s="1">
        <v>7.46E-2</v>
      </c>
      <c r="N3419">
        <f>טבלה1[[#This Row],[סה"כ דורשי עבודה]]/טבלה1[[#This Row],[שיעור אבטלה מוערך ביישוב]]</f>
        <v>10227.882037533513</v>
      </c>
      <c r="O3419" s="4"/>
    </row>
    <row r="3420" spans="1:15" x14ac:dyDescent="0.35">
      <c r="A3420" t="s">
        <v>233</v>
      </c>
      <c r="B3420" t="s">
        <v>94</v>
      </c>
      <c r="C3420">
        <v>9200</v>
      </c>
      <c r="D3420" t="s">
        <v>102</v>
      </c>
      <c r="E3420">
        <v>776</v>
      </c>
      <c r="F3420">
        <v>343</v>
      </c>
      <c r="G3420">
        <v>433</v>
      </c>
      <c r="H3420">
        <v>25</v>
      </c>
      <c r="I3420">
        <v>751</v>
      </c>
      <c r="J3420">
        <v>434</v>
      </c>
      <c r="K3420">
        <v>754</v>
      </c>
      <c r="L3420" s="4">
        <v>11</v>
      </c>
      <c r="M3420" s="1">
        <v>7.5700000000000003E-2</v>
      </c>
      <c r="N3420">
        <f>טבלה1[[#This Row],[סה"כ דורשי עבודה]]/טבלה1[[#This Row],[שיעור אבטלה מוערך ביישוב]]</f>
        <v>10250.990752972259</v>
      </c>
      <c r="O3420" s="4"/>
    </row>
    <row r="3421" spans="1:15" x14ac:dyDescent="0.35">
      <c r="A3421" t="s">
        <v>234</v>
      </c>
      <c r="B3421" t="s">
        <v>94</v>
      </c>
      <c r="C3421">
        <v>9200</v>
      </c>
      <c r="D3421" t="s">
        <v>102</v>
      </c>
      <c r="E3421">
        <v>873</v>
      </c>
      <c r="F3421">
        <v>387</v>
      </c>
      <c r="G3421">
        <v>486</v>
      </c>
      <c r="H3421">
        <v>21</v>
      </c>
      <c r="I3421">
        <v>852</v>
      </c>
      <c r="J3421">
        <v>432</v>
      </c>
      <c r="K3421">
        <v>840</v>
      </c>
      <c r="L3421" s="4">
        <v>37</v>
      </c>
      <c r="M3421" s="1">
        <v>8.3599999999999994E-2</v>
      </c>
      <c r="N3421">
        <f>טבלה1[[#This Row],[סה"כ דורשי עבודה]]/טבלה1[[#This Row],[שיעור אבטלה מוערך ביישוב]]</f>
        <v>10442.583732057417</v>
      </c>
      <c r="O3421" s="4"/>
    </row>
    <row r="3422" spans="1:15" x14ac:dyDescent="0.35">
      <c r="A3422" t="s">
        <v>235</v>
      </c>
      <c r="B3422" t="s">
        <v>94</v>
      </c>
      <c r="C3422">
        <v>9200</v>
      </c>
      <c r="D3422" t="s">
        <v>102</v>
      </c>
      <c r="E3422">
        <v>862</v>
      </c>
      <c r="F3422">
        <v>385</v>
      </c>
      <c r="G3422">
        <v>477</v>
      </c>
      <c r="H3422">
        <v>19</v>
      </c>
      <c r="I3422">
        <v>843</v>
      </c>
      <c r="J3422">
        <v>434</v>
      </c>
      <c r="K3422">
        <v>820</v>
      </c>
      <c r="L3422" s="4">
        <v>50</v>
      </c>
      <c r="M3422" s="1">
        <v>8.1799999999999998E-2</v>
      </c>
      <c r="N3422">
        <f>טבלה1[[#This Row],[סה"כ דורשי עבודה]]/טבלה1[[#This Row],[שיעור אבטלה מוערך ביישוב]]</f>
        <v>10537.897310513448</v>
      </c>
      <c r="O3422" s="4"/>
    </row>
    <row r="3423" spans="1:15" x14ac:dyDescent="0.35">
      <c r="A3423" t="s">
        <v>236</v>
      </c>
      <c r="B3423" t="s">
        <v>94</v>
      </c>
      <c r="C3423">
        <v>9200</v>
      </c>
      <c r="D3423" t="s">
        <v>102</v>
      </c>
      <c r="E3423">
        <v>850</v>
      </c>
      <c r="F3423">
        <v>362</v>
      </c>
      <c r="G3423">
        <v>488</v>
      </c>
      <c r="H3423">
        <v>21</v>
      </c>
      <c r="I3423">
        <v>829</v>
      </c>
      <c r="J3423">
        <v>417</v>
      </c>
      <c r="K3423">
        <v>815</v>
      </c>
      <c r="L3423" s="4">
        <v>58</v>
      </c>
      <c r="M3423" s="1">
        <v>8.1299999999999997E-2</v>
      </c>
      <c r="N3423">
        <f>טבלה1[[#This Row],[סה"כ דורשי עבודה]]/טבלה1[[#This Row],[שיעור אבטלה מוערך ביישוב]]</f>
        <v>10455.104551045511</v>
      </c>
      <c r="O3423" s="4"/>
    </row>
    <row r="3424" spans="1:15" x14ac:dyDescent="0.35">
      <c r="A3424" t="s">
        <v>237</v>
      </c>
      <c r="B3424" t="s">
        <v>94</v>
      </c>
      <c r="C3424">
        <v>9200</v>
      </c>
      <c r="D3424" t="s">
        <v>102</v>
      </c>
      <c r="E3424">
        <v>849</v>
      </c>
      <c r="F3424">
        <v>376</v>
      </c>
      <c r="G3424">
        <v>473</v>
      </c>
      <c r="H3424">
        <v>20</v>
      </c>
      <c r="I3424">
        <v>829</v>
      </c>
      <c r="J3424">
        <v>402</v>
      </c>
      <c r="K3424">
        <v>818</v>
      </c>
      <c r="L3424" s="4">
        <v>74</v>
      </c>
      <c r="M3424" s="1">
        <v>8.1600000000000006E-2</v>
      </c>
      <c r="N3424">
        <f>טבלה1[[#This Row],[סה"כ דורשי עבודה]]/טבלה1[[#This Row],[שיעור אבטלה מוערך ביישוב]]</f>
        <v>10404.411764705881</v>
      </c>
      <c r="O3424" s="4"/>
    </row>
    <row r="3425" spans="1:15" x14ac:dyDescent="0.35">
      <c r="A3425" t="s">
        <v>238</v>
      </c>
      <c r="B3425" t="s">
        <v>94</v>
      </c>
      <c r="C3425">
        <v>9200</v>
      </c>
      <c r="D3425" t="s">
        <v>102</v>
      </c>
      <c r="E3425">
        <v>784</v>
      </c>
      <c r="F3425">
        <v>353</v>
      </c>
      <c r="G3425">
        <v>431</v>
      </c>
      <c r="H3425">
        <v>20</v>
      </c>
      <c r="I3425">
        <v>764</v>
      </c>
      <c r="J3425">
        <v>392</v>
      </c>
      <c r="K3425">
        <v>766</v>
      </c>
      <c r="L3425" s="4">
        <v>44</v>
      </c>
      <c r="M3425" s="1">
        <v>7.6799999999999993E-2</v>
      </c>
      <c r="N3425">
        <f>טבלה1[[#This Row],[סה"כ דורשי עבודה]]/טבלה1[[#This Row],[שיעור אבטלה מוערך ביישוב]]</f>
        <v>10208.333333333334</v>
      </c>
      <c r="O3425" s="4"/>
    </row>
    <row r="3426" spans="1:15" x14ac:dyDescent="0.35">
      <c r="A3426" t="s">
        <v>239</v>
      </c>
      <c r="B3426" t="s">
        <v>94</v>
      </c>
      <c r="C3426">
        <v>9200</v>
      </c>
      <c r="D3426" t="s">
        <v>102</v>
      </c>
      <c r="E3426">
        <v>772</v>
      </c>
      <c r="F3426">
        <v>341</v>
      </c>
      <c r="G3426">
        <v>431</v>
      </c>
      <c r="H3426">
        <v>19</v>
      </c>
      <c r="I3426">
        <v>753</v>
      </c>
      <c r="J3426">
        <v>389</v>
      </c>
      <c r="K3426">
        <v>756</v>
      </c>
      <c r="L3426" s="4">
        <v>59</v>
      </c>
      <c r="M3426" s="1">
        <v>7.5899999999999995E-2</v>
      </c>
      <c r="N3426">
        <f>טבלה1[[#This Row],[סה"כ דורשי עבודה]]/טבלה1[[#This Row],[שיעור אבטלה מוערך ביישוב]]</f>
        <v>10171.277997364954</v>
      </c>
      <c r="O3426" s="4"/>
    </row>
    <row r="3427" spans="1:15" x14ac:dyDescent="0.35">
      <c r="A3427" t="s">
        <v>240</v>
      </c>
      <c r="B3427" t="s">
        <v>94</v>
      </c>
      <c r="C3427">
        <v>9200</v>
      </c>
      <c r="D3427" t="s">
        <v>102</v>
      </c>
      <c r="E3427">
        <v>805</v>
      </c>
      <c r="F3427">
        <v>358</v>
      </c>
      <c r="G3427">
        <v>447</v>
      </c>
      <c r="H3427">
        <v>18</v>
      </c>
      <c r="I3427">
        <v>787</v>
      </c>
      <c r="J3427">
        <v>388</v>
      </c>
      <c r="K3427">
        <v>789</v>
      </c>
      <c r="L3427" s="4">
        <v>48</v>
      </c>
      <c r="M3427" s="1">
        <v>7.8899999999999998E-2</v>
      </c>
      <c r="N3427">
        <f>טבלה1[[#This Row],[סה"כ דורשי עבודה]]/טבלה1[[#This Row],[שיעור אבטלה מוערך ביישוב]]</f>
        <v>10202.788339670469</v>
      </c>
      <c r="O3427" s="4"/>
    </row>
    <row r="3428" spans="1:15" x14ac:dyDescent="0.35">
      <c r="A3428" t="s">
        <v>241</v>
      </c>
      <c r="B3428" t="s">
        <v>94</v>
      </c>
      <c r="C3428">
        <v>9200</v>
      </c>
      <c r="D3428" t="s">
        <v>102</v>
      </c>
      <c r="E3428">
        <v>895</v>
      </c>
      <c r="F3428">
        <v>400</v>
      </c>
      <c r="G3428">
        <v>495</v>
      </c>
      <c r="H3428">
        <v>17</v>
      </c>
      <c r="I3428">
        <v>878</v>
      </c>
      <c r="J3428">
        <v>409</v>
      </c>
      <c r="K3428">
        <v>876</v>
      </c>
      <c r="L3428" s="4">
        <v>50</v>
      </c>
      <c r="M3428" s="1">
        <v>8.6900000000000005E-2</v>
      </c>
      <c r="N3428">
        <f>טבלה1[[#This Row],[סה"כ דורשי עבודה]]/טבלה1[[#This Row],[שיעור אבטלה מוערך ביישוב]]</f>
        <v>10299.194476409666</v>
      </c>
      <c r="O3428" s="4"/>
    </row>
    <row r="3429" spans="1:15" x14ac:dyDescent="0.35">
      <c r="A3429" t="s">
        <v>242</v>
      </c>
      <c r="B3429" t="s">
        <v>94</v>
      </c>
      <c r="C3429">
        <v>9200</v>
      </c>
      <c r="D3429" t="s">
        <v>102</v>
      </c>
      <c r="E3429">
        <v>882</v>
      </c>
      <c r="F3429">
        <v>373</v>
      </c>
      <c r="G3429">
        <v>509</v>
      </c>
      <c r="H3429">
        <v>17</v>
      </c>
      <c r="I3429">
        <v>865</v>
      </c>
      <c r="J3429">
        <v>410</v>
      </c>
      <c r="K3429">
        <v>864</v>
      </c>
      <c r="L3429" s="4">
        <v>59</v>
      </c>
      <c r="M3429" s="1">
        <v>8.5800000000000001E-2</v>
      </c>
      <c r="N3429">
        <f>טבלה1[[#This Row],[סה"כ דורשי עבודה]]/טבלה1[[#This Row],[שיעור אבטלה מוערך ביישוב]]</f>
        <v>10279.720279720279</v>
      </c>
      <c r="O3429" s="4"/>
    </row>
    <row r="3430" spans="1:15" x14ac:dyDescent="0.35">
      <c r="A3430" t="s">
        <v>243</v>
      </c>
      <c r="B3430" t="s">
        <v>94</v>
      </c>
      <c r="C3430">
        <v>9200</v>
      </c>
      <c r="D3430" t="s">
        <v>102</v>
      </c>
      <c r="E3430">
        <v>797</v>
      </c>
      <c r="F3430">
        <v>343</v>
      </c>
      <c r="G3430">
        <v>453</v>
      </c>
      <c r="H3430">
        <v>21</v>
      </c>
      <c r="I3430">
        <v>776</v>
      </c>
      <c r="J3430">
        <v>400</v>
      </c>
      <c r="K3430">
        <v>778</v>
      </c>
      <c r="L3430" s="4">
        <v>43</v>
      </c>
      <c r="M3430" s="1">
        <v>7.7899999999999997E-2</v>
      </c>
      <c r="N3430">
        <f>טבלה1[[#This Row],[סה"כ דורשי עבודה]]/טבלה1[[#This Row],[שיעור אבטלה מוערך ביישוב]]</f>
        <v>10231.065468549423</v>
      </c>
      <c r="O3430" s="4"/>
    </row>
    <row r="3431" spans="1:15" x14ac:dyDescent="0.35">
      <c r="A3431" t="s">
        <v>244</v>
      </c>
      <c r="B3431" t="s">
        <v>94</v>
      </c>
      <c r="C3431">
        <v>9200</v>
      </c>
      <c r="D3431" t="s">
        <v>102</v>
      </c>
      <c r="E3431">
        <v>849</v>
      </c>
      <c r="F3431">
        <v>374</v>
      </c>
      <c r="G3431">
        <v>475</v>
      </c>
      <c r="H3431">
        <v>28</v>
      </c>
      <c r="I3431">
        <v>821</v>
      </c>
      <c r="J3431">
        <v>408</v>
      </c>
      <c r="K3431">
        <v>833</v>
      </c>
      <c r="L3431" s="4">
        <v>56</v>
      </c>
      <c r="M3431" s="1">
        <v>8.3000000000000004E-2</v>
      </c>
      <c r="N3431">
        <f>טבלה1[[#This Row],[סה"כ דורשי עבודה]]/טבלה1[[#This Row],[שיעור אבטלה מוערך ביישוב]]</f>
        <v>10228.915662650601</v>
      </c>
      <c r="O3431" s="4"/>
    </row>
    <row r="3432" spans="1:15" x14ac:dyDescent="0.35">
      <c r="A3432" t="s">
        <v>245</v>
      </c>
      <c r="B3432" t="s">
        <v>94</v>
      </c>
      <c r="C3432">
        <v>9200</v>
      </c>
      <c r="D3432" t="s">
        <v>102</v>
      </c>
      <c r="E3432">
        <v>823</v>
      </c>
      <c r="F3432">
        <v>384</v>
      </c>
      <c r="G3432">
        <v>439</v>
      </c>
      <c r="H3432">
        <v>22</v>
      </c>
      <c r="I3432">
        <v>801</v>
      </c>
      <c r="J3432">
        <v>410</v>
      </c>
      <c r="K3432">
        <v>806</v>
      </c>
      <c r="L3432" s="4">
        <v>70</v>
      </c>
      <c r="M3432" s="1">
        <v>8.0500000000000002E-2</v>
      </c>
      <c r="N3432">
        <f>טבלה1[[#This Row],[סה"כ דורשי עבודה]]/טבלה1[[#This Row],[שיעור אבטלה מוערך ביישוב]]</f>
        <v>10223.602484472049</v>
      </c>
      <c r="O3432" s="4"/>
    </row>
    <row r="3433" spans="1:15" x14ac:dyDescent="0.35">
      <c r="A3433" t="s">
        <v>246</v>
      </c>
      <c r="B3433" t="s">
        <v>94</v>
      </c>
      <c r="C3433">
        <v>9200</v>
      </c>
      <c r="D3433" t="s">
        <v>102</v>
      </c>
      <c r="E3433">
        <v>808</v>
      </c>
      <c r="F3433">
        <v>358</v>
      </c>
      <c r="G3433">
        <v>450</v>
      </c>
      <c r="H3433">
        <v>19</v>
      </c>
      <c r="I3433">
        <v>789</v>
      </c>
      <c r="J3433">
        <v>394</v>
      </c>
      <c r="K3433">
        <v>791</v>
      </c>
      <c r="L3433" s="4">
        <v>57</v>
      </c>
      <c r="M3433" s="1">
        <v>7.9100000000000004E-2</v>
      </c>
      <c r="N3433">
        <f>טבלה1[[#This Row],[סה"כ דורשי עבודה]]/טבלה1[[#This Row],[שיעור אבטלה מוערך ביישוב]]</f>
        <v>10214.917825537294</v>
      </c>
      <c r="O3433" s="4"/>
    </row>
    <row r="3434" spans="1:15" x14ac:dyDescent="0.35">
      <c r="A3434" t="s">
        <v>280</v>
      </c>
      <c r="B3434" t="s">
        <v>94</v>
      </c>
      <c r="C3434">
        <v>9200</v>
      </c>
      <c r="D3434" t="s">
        <v>102</v>
      </c>
      <c r="E3434">
        <v>798</v>
      </c>
      <c r="F3434">
        <v>366</v>
      </c>
      <c r="G3434">
        <v>432</v>
      </c>
      <c r="H3434">
        <v>20</v>
      </c>
      <c r="I3434">
        <v>778</v>
      </c>
      <c r="J3434">
        <v>391</v>
      </c>
      <c r="K3434">
        <v>777</v>
      </c>
      <c r="L3434" s="4">
        <v>52</v>
      </c>
      <c r="M3434" s="1">
        <v>7.7799999999999994E-2</v>
      </c>
      <c r="N3434">
        <f>טבלה1[[#This Row],[סה"כ דורשי עבודה]]/טבלה1[[#This Row],[שיעור אבטלה מוערך ביישוב]]</f>
        <v>10257.069408740361</v>
      </c>
      <c r="O3434" s="4"/>
    </row>
    <row r="3435" spans="1:15" x14ac:dyDescent="0.35">
      <c r="A3435" t="s">
        <v>281</v>
      </c>
      <c r="B3435" t="s">
        <v>94</v>
      </c>
      <c r="C3435">
        <v>9200</v>
      </c>
      <c r="D3435" t="s">
        <v>102</v>
      </c>
      <c r="E3435">
        <v>819</v>
      </c>
      <c r="F3435">
        <v>371</v>
      </c>
      <c r="G3435">
        <v>448</v>
      </c>
      <c r="H3435">
        <v>23</v>
      </c>
      <c r="I3435">
        <v>796</v>
      </c>
      <c r="J3435">
        <v>381</v>
      </c>
      <c r="K3435">
        <v>796</v>
      </c>
      <c r="L3435" s="4">
        <v>61</v>
      </c>
      <c r="M3435" s="1">
        <v>7.9600000000000004E-2</v>
      </c>
      <c r="N3435">
        <f>טבלה1[[#This Row],[סה"כ דורשי עבודה]]/טבלה1[[#This Row],[שיעור אבטלה מוערך ביישוב]]</f>
        <v>10288.944723618089</v>
      </c>
      <c r="O3435" s="4"/>
    </row>
    <row r="3436" spans="1:15" x14ac:dyDescent="0.35">
      <c r="A3436" t="s">
        <v>282</v>
      </c>
      <c r="B3436" t="s">
        <v>94</v>
      </c>
      <c r="C3436">
        <v>9200</v>
      </c>
      <c r="D3436" t="s">
        <v>102</v>
      </c>
      <c r="E3436">
        <v>771</v>
      </c>
      <c r="F3436">
        <v>359</v>
      </c>
      <c r="G3436">
        <v>412</v>
      </c>
      <c r="H3436">
        <v>20</v>
      </c>
      <c r="I3436">
        <v>751</v>
      </c>
      <c r="J3436">
        <v>371</v>
      </c>
      <c r="K3436">
        <v>744</v>
      </c>
      <c r="L3436" s="4">
        <v>74</v>
      </c>
      <c r="M3436" s="1">
        <v>7.4800000000000005E-2</v>
      </c>
      <c r="N3436">
        <f>טבלה1[[#This Row],[סה"כ דורשי עבודה]]/טבלה1[[#This Row],[שיעור אבטלה מוערך ביישוב]]</f>
        <v>10307.486631016041</v>
      </c>
      <c r="O3436" s="4"/>
    </row>
    <row r="3437" spans="1:15" x14ac:dyDescent="0.35">
      <c r="A3437" t="s">
        <v>283</v>
      </c>
      <c r="B3437" t="s">
        <v>94</v>
      </c>
      <c r="C3437">
        <v>9200</v>
      </c>
      <c r="D3437" t="s">
        <v>102</v>
      </c>
      <c r="E3437">
        <v>636</v>
      </c>
      <c r="F3437">
        <v>280</v>
      </c>
      <c r="G3437">
        <v>356</v>
      </c>
      <c r="H3437">
        <v>19</v>
      </c>
      <c r="I3437">
        <v>617</v>
      </c>
      <c r="J3437">
        <v>348</v>
      </c>
      <c r="K3437">
        <v>624</v>
      </c>
      <c r="L3437" s="4">
        <v>42</v>
      </c>
      <c r="M3437" s="1">
        <v>6.3500000000000001E-2</v>
      </c>
      <c r="N3437">
        <f>טבלה1[[#This Row],[סה"כ דורשי עבודה]]/טבלה1[[#This Row],[שיעור אבטלה מוערך ביישוב]]</f>
        <v>10015.748031496063</v>
      </c>
      <c r="O3437" s="4"/>
    </row>
    <row r="3438" spans="1:15" x14ac:dyDescent="0.35">
      <c r="A3438" t="s">
        <v>285</v>
      </c>
      <c r="B3438" t="s">
        <v>94</v>
      </c>
      <c r="C3438">
        <v>9200</v>
      </c>
      <c r="D3438" t="s">
        <v>102</v>
      </c>
      <c r="E3438">
        <v>750</v>
      </c>
      <c r="F3438">
        <v>322</v>
      </c>
      <c r="G3438">
        <v>428</v>
      </c>
      <c r="H3438">
        <v>17</v>
      </c>
      <c r="I3438">
        <v>733</v>
      </c>
      <c r="J3438">
        <v>354</v>
      </c>
      <c r="K3438">
        <v>732</v>
      </c>
      <c r="L3438" s="4">
        <v>57</v>
      </c>
      <c r="M3438" s="1">
        <v>7.3599999999999999E-2</v>
      </c>
      <c r="N3438">
        <f>טבלה1[[#This Row],[סה"כ דורשי עבודה]]/טבלה1[[#This Row],[שיעור אבטלה מוערך ביישוב]]</f>
        <v>10190.217391304348</v>
      </c>
      <c r="O3438" s="4"/>
    </row>
    <row r="3439" spans="1:15" x14ac:dyDescent="0.35">
      <c r="A3439" t="s">
        <v>287</v>
      </c>
      <c r="B3439" t="s">
        <v>94</v>
      </c>
      <c r="C3439">
        <v>9200</v>
      </c>
      <c r="D3439" t="s">
        <v>102</v>
      </c>
      <c r="E3439">
        <v>758</v>
      </c>
      <c r="F3439">
        <v>347</v>
      </c>
      <c r="G3439">
        <v>411</v>
      </c>
      <c r="H3439">
        <v>20</v>
      </c>
      <c r="I3439">
        <v>738</v>
      </c>
      <c r="J3439">
        <v>354</v>
      </c>
      <c r="K3439">
        <v>730</v>
      </c>
      <c r="L3439" s="4">
        <v>56</v>
      </c>
      <c r="M3439" s="1">
        <v>7.3499999999999996E-2</v>
      </c>
      <c r="N3439">
        <f>טבלה1[[#This Row],[סה"כ דורשי עבודה]]/טבלה1[[#This Row],[שיעור אבטלה מוערך ביישוב]]</f>
        <v>10312.925170068027</v>
      </c>
      <c r="O3439" s="4"/>
    </row>
    <row r="3440" spans="1:15" x14ac:dyDescent="0.35">
      <c r="A3440" t="s">
        <v>288</v>
      </c>
      <c r="B3440" t="s">
        <v>94</v>
      </c>
      <c r="C3440">
        <v>9200</v>
      </c>
      <c r="D3440" t="s">
        <v>102</v>
      </c>
      <c r="E3440">
        <v>812</v>
      </c>
      <c r="F3440">
        <v>368</v>
      </c>
      <c r="G3440">
        <v>444</v>
      </c>
      <c r="H3440">
        <v>23</v>
      </c>
      <c r="I3440">
        <v>789</v>
      </c>
      <c r="J3440">
        <v>363</v>
      </c>
      <c r="K3440">
        <v>787</v>
      </c>
      <c r="L3440" s="4">
        <v>59</v>
      </c>
      <c r="M3440" s="1">
        <v>7.8700000000000006E-2</v>
      </c>
      <c r="N3440">
        <f>טבלה1[[#This Row],[סה"כ דורשי עבודה]]/טבלה1[[#This Row],[שיעור אבטלה מוערך ביישוב]]</f>
        <v>10317.662007623887</v>
      </c>
      <c r="O3440" s="4"/>
    </row>
    <row r="3441" spans="1:15" x14ac:dyDescent="0.35">
      <c r="A3441" t="s">
        <v>289</v>
      </c>
      <c r="B3441" t="s">
        <v>94</v>
      </c>
      <c r="C3441">
        <v>9200</v>
      </c>
      <c r="D3441" t="s">
        <v>102</v>
      </c>
      <c r="E3441">
        <v>838</v>
      </c>
      <c r="F3441">
        <v>378</v>
      </c>
      <c r="G3441">
        <v>460</v>
      </c>
      <c r="H3441">
        <v>24</v>
      </c>
      <c r="I3441">
        <v>814</v>
      </c>
      <c r="J3441">
        <v>359</v>
      </c>
      <c r="K3441">
        <v>807</v>
      </c>
      <c r="L3441" s="4">
        <v>73</v>
      </c>
      <c r="M3441" s="1">
        <v>8.0600000000000005E-2</v>
      </c>
      <c r="N3441">
        <f>טבלה1[[#This Row],[סה"כ דורשי עבודה]]/טבלה1[[#This Row],[שיעור אבטלה מוערך ביישוב]]</f>
        <v>10397.022332506203</v>
      </c>
      <c r="O3441" s="4"/>
    </row>
    <row r="3442" spans="1:15" x14ac:dyDescent="0.35">
      <c r="A3442" t="s">
        <v>291</v>
      </c>
      <c r="B3442" t="s">
        <v>94</v>
      </c>
      <c r="C3442">
        <v>9200</v>
      </c>
      <c r="D3442" t="s">
        <v>102</v>
      </c>
      <c r="E3442">
        <v>829</v>
      </c>
      <c r="F3442">
        <v>351</v>
      </c>
      <c r="G3442">
        <v>478</v>
      </c>
      <c r="H3442">
        <v>30</v>
      </c>
      <c r="I3442">
        <v>799</v>
      </c>
      <c r="J3442">
        <v>355</v>
      </c>
      <c r="K3442">
        <v>805</v>
      </c>
      <c r="L3442" s="4">
        <v>65</v>
      </c>
      <c r="M3442" s="1">
        <v>8.0399999999999999E-2</v>
      </c>
      <c r="N3442">
        <f>טבלה1[[#This Row],[סה"כ דורשי עבודה]]/טבלה1[[#This Row],[שיעור אבטלה מוערך ביישוב]]</f>
        <v>10310.945273631842</v>
      </c>
      <c r="O3442" s="4"/>
    </row>
    <row r="3443" spans="1:15" x14ac:dyDescent="0.35">
      <c r="A3443" t="s">
        <v>292</v>
      </c>
      <c r="B3443" t="s">
        <v>94</v>
      </c>
      <c r="C3443">
        <v>9200</v>
      </c>
      <c r="D3443" t="s">
        <v>102</v>
      </c>
      <c r="E3443">
        <v>703</v>
      </c>
      <c r="F3443">
        <v>299</v>
      </c>
      <c r="G3443">
        <v>404</v>
      </c>
      <c r="H3443">
        <v>24</v>
      </c>
      <c r="I3443">
        <v>679</v>
      </c>
      <c r="J3443">
        <v>329</v>
      </c>
      <c r="K3443">
        <v>682</v>
      </c>
      <c r="L3443" s="4">
        <v>33</v>
      </c>
      <c r="M3443" s="1">
        <v>6.9000000000000006E-2</v>
      </c>
      <c r="N3443">
        <f>טבלה1[[#This Row],[סה"כ דורשי עבודה]]/טבלה1[[#This Row],[שיעור אבטלה מוערך ביישוב]]</f>
        <v>10188.405797101448</v>
      </c>
      <c r="O3443" s="4"/>
    </row>
    <row r="3444" spans="1:15" x14ac:dyDescent="0.35">
      <c r="A3444" t="s">
        <v>293</v>
      </c>
      <c r="B3444" t="s">
        <v>94</v>
      </c>
      <c r="C3444">
        <v>9200</v>
      </c>
      <c r="D3444" t="s">
        <v>102</v>
      </c>
      <c r="E3444">
        <v>757</v>
      </c>
      <c r="F3444">
        <v>340</v>
      </c>
      <c r="G3444">
        <v>417</v>
      </c>
      <c r="H3444">
        <v>29</v>
      </c>
      <c r="I3444">
        <v>728</v>
      </c>
      <c r="J3444">
        <v>348</v>
      </c>
      <c r="K3444">
        <v>736</v>
      </c>
      <c r="L3444" s="4">
        <v>55</v>
      </c>
      <c r="M3444" s="1">
        <v>7.3999999999999996E-2</v>
      </c>
      <c r="N3444">
        <f>טבלה1[[#This Row],[סה"כ דורשי עבודה]]/טבלה1[[#This Row],[שיעור אבטלה מוערך ביישוב]]</f>
        <v>10229.72972972973</v>
      </c>
      <c r="O3444" s="4"/>
    </row>
    <row r="3445" spans="1:15" x14ac:dyDescent="0.35">
      <c r="A3445" t="s">
        <v>294</v>
      </c>
      <c r="B3445" t="s">
        <v>94</v>
      </c>
      <c r="C3445">
        <v>9200</v>
      </c>
      <c r="D3445" t="s">
        <v>102</v>
      </c>
      <c r="E3445">
        <v>706</v>
      </c>
      <c r="F3445">
        <v>327</v>
      </c>
      <c r="G3445">
        <v>379</v>
      </c>
      <c r="H3445">
        <v>29</v>
      </c>
      <c r="I3445">
        <v>677</v>
      </c>
      <c r="J3445">
        <v>319</v>
      </c>
      <c r="K3445">
        <v>681</v>
      </c>
      <c r="L3445" s="4">
        <v>42</v>
      </c>
      <c r="M3445" s="1">
        <v>6.8900000000000003E-2</v>
      </c>
      <c r="N3445">
        <f>טבלה1[[#This Row],[סה"כ דורשי עבודה]]/טבלה1[[#This Row],[שיעור אבטלה מוערך ביישוב]]</f>
        <v>10246.734397677794</v>
      </c>
      <c r="O3445" s="4"/>
    </row>
    <row r="3446" spans="1:15" x14ac:dyDescent="0.35">
      <c r="A3446" t="s">
        <v>295</v>
      </c>
      <c r="B3446" t="s">
        <v>94</v>
      </c>
      <c r="C3446">
        <v>9200</v>
      </c>
      <c r="D3446" t="s">
        <v>102</v>
      </c>
      <c r="E3446">
        <v>716</v>
      </c>
      <c r="F3446">
        <v>336</v>
      </c>
      <c r="G3446">
        <v>380</v>
      </c>
      <c r="H3446">
        <v>24</v>
      </c>
      <c r="I3446">
        <v>692</v>
      </c>
      <c r="J3446">
        <v>323</v>
      </c>
      <c r="K3446">
        <v>687</v>
      </c>
      <c r="L3446" s="4">
        <v>43</v>
      </c>
      <c r="M3446" s="1">
        <v>6.9400000000000003E-2</v>
      </c>
      <c r="N3446">
        <f>טבלה1[[#This Row],[סה"כ דורשי עבודה]]/טבלה1[[#This Row],[שיעור אבטלה מוערך ביישוב]]</f>
        <v>10317.002881844381</v>
      </c>
      <c r="O3446" s="4"/>
    </row>
    <row r="3447" spans="1:15" x14ac:dyDescent="0.35">
      <c r="A3447" t="s">
        <v>296</v>
      </c>
      <c r="B3447" t="s">
        <v>94</v>
      </c>
      <c r="C3447">
        <v>9200</v>
      </c>
      <c r="D3447" t="s">
        <v>102</v>
      </c>
      <c r="E3447">
        <v>700</v>
      </c>
      <c r="F3447">
        <v>310</v>
      </c>
      <c r="G3447">
        <v>390</v>
      </c>
      <c r="H3447">
        <v>26</v>
      </c>
      <c r="I3447">
        <v>674</v>
      </c>
      <c r="J3447">
        <v>310</v>
      </c>
      <c r="K3447">
        <v>677</v>
      </c>
      <c r="L3447" s="4">
        <v>50</v>
      </c>
      <c r="M3447" s="1">
        <v>6.8500000000000005E-2</v>
      </c>
      <c r="N3447">
        <f>טבלה1[[#This Row],[סה"כ דורשי עבודה]]/טבלה1[[#This Row],[שיעור אבטלה מוערך ביישוב]]</f>
        <v>10218.97810218978</v>
      </c>
      <c r="O3447" s="4"/>
    </row>
    <row r="3448" spans="1:15" x14ac:dyDescent="0.35">
      <c r="A3448" t="s">
        <v>297</v>
      </c>
      <c r="B3448" t="s">
        <v>94</v>
      </c>
      <c r="C3448">
        <v>9200</v>
      </c>
      <c r="D3448" t="s">
        <v>102</v>
      </c>
      <c r="E3448">
        <v>669</v>
      </c>
      <c r="F3448">
        <v>297</v>
      </c>
      <c r="G3448">
        <v>372</v>
      </c>
      <c r="H3448">
        <v>28</v>
      </c>
      <c r="I3448">
        <v>641</v>
      </c>
      <c r="J3448">
        <v>309</v>
      </c>
      <c r="K3448">
        <v>646</v>
      </c>
      <c r="L3448" s="4">
        <v>51</v>
      </c>
      <c r="M3448" s="1">
        <v>6.5600000000000006E-2</v>
      </c>
      <c r="N3448">
        <f>טבלה1[[#This Row],[סה"כ דורשי עבודה]]/טבלה1[[#This Row],[שיעור אבטלה מוערך ביישוב]]</f>
        <v>10198.170731707316</v>
      </c>
      <c r="O3448" s="4"/>
    </row>
    <row r="3449" spans="1:15" x14ac:dyDescent="0.35">
      <c r="A3449" t="s">
        <v>298</v>
      </c>
      <c r="B3449" t="s">
        <v>94</v>
      </c>
      <c r="C3449">
        <v>9200</v>
      </c>
      <c r="D3449" t="s">
        <v>102</v>
      </c>
      <c r="E3449">
        <v>635</v>
      </c>
      <c r="F3449">
        <v>266</v>
      </c>
      <c r="G3449">
        <v>369</v>
      </c>
      <c r="H3449">
        <v>26</v>
      </c>
      <c r="I3449">
        <v>609</v>
      </c>
      <c r="J3449">
        <v>305</v>
      </c>
      <c r="K3449">
        <v>613</v>
      </c>
      <c r="L3449" s="4">
        <v>37</v>
      </c>
      <c r="M3449" s="1">
        <v>6.2399999999999997E-2</v>
      </c>
      <c r="N3449">
        <f>טבלה1[[#This Row],[סה"כ דורשי עבודה]]/טבלה1[[#This Row],[שיעור אבטלה מוערך ביישוב]]</f>
        <v>10176.282051282053</v>
      </c>
      <c r="O3449" s="4"/>
    </row>
    <row r="3450" spans="1:15" x14ac:dyDescent="0.35">
      <c r="A3450" t="s">
        <v>299</v>
      </c>
      <c r="B3450" t="s">
        <v>94</v>
      </c>
      <c r="C3450">
        <v>9200</v>
      </c>
      <c r="D3450" t="s">
        <v>102</v>
      </c>
      <c r="E3450">
        <v>655</v>
      </c>
      <c r="F3450">
        <v>279</v>
      </c>
      <c r="G3450">
        <v>376</v>
      </c>
      <c r="H3450">
        <v>24</v>
      </c>
      <c r="I3450">
        <v>631</v>
      </c>
      <c r="J3450">
        <v>285</v>
      </c>
      <c r="K3450">
        <v>631</v>
      </c>
      <c r="L3450" s="4">
        <v>56</v>
      </c>
      <c r="M3450" s="1">
        <v>6.4100000000000004E-2</v>
      </c>
      <c r="N3450">
        <f>טבלה1[[#This Row],[סה"כ דורשי עבודה]]/טבלה1[[#This Row],[שיעור אבטלה מוערך ביישוב]]</f>
        <v>10218.408736349453</v>
      </c>
      <c r="O3450" s="4"/>
    </row>
    <row r="3451" spans="1:15" x14ac:dyDescent="0.35">
      <c r="A3451" t="s">
        <v>301</v>
      </c>
      <c r="B3451" t="s">
        <v>94</v>
      </c>
      <c r="C3451">
        <v>9200</v>
      </c>
      <c r="D3451" t="s">
        <v>102</v>
      </c>
      <c r="E3451">
        <v>633</v>
      </c>
      <c r="F3451">
        <v>271</v>
      </c>
      <c r="G3451">
        <v>362</v>
      </c>
      <c r="H3451">
        <v>25</v>
      </c>
      <c r="I3451">
        <v>608</v>
      </c>
      <c r="J3451">
        <v>273</v>
      </c>
      <c r="K3451">
        <v>610</v>
      </c>
      <c r="L3451" s="4">
        <v>49</v>
      </c>
      <c r="M3451" s="1">
        <v>6.2100000000000002E-2</v>
      </c>
      <c r="N3451">
        <f>טבלה1[[#This Row],[סה"כ דורשי עבודה]]/טבלה1[[#This Row],[שיעור אבטלה מוערך ביישוב]]</f>
        <v>10193.236714975845</v>
      </c>
      <c r="O3451" s="4"/>
    </row>
    <row r="3452" spans="1:15" x14ac:dyDescent="0.35">
      <c r="A3452" t="s">
        <v>302</v>
      </c>
      <c r="B3452" t="s">
        <v>94</v>
      </c>
      <c r="C3452">
        <v>9200</v>
      </c>
      <c r="D3452" t="s">
        <v>102</v>
      </c>
      <c r="E3452">
        <v>682</v>
      </c>
      <c r="F3452">
        <v>285</v>
      </c>
      <c r="G3452">
        <v>397</v>
      </c>
      <c r="H3452">
        <v>23</v>
      </c>
      <c r="I3452">
        <v>659</v>
      </c>
      <c r="J3452">
        <v>284</v>
      </c>
      <c r="K3452">
        <v>659</v>
      </c>
      <c r="L3452" s="4">
        <v>46</v>
      </c>
      <c r="M3452" s="1">
        <v>6.6799999999999998E-2</v>
      </c>
      <c r="N3452">
        <f>טבלה1[[#This Row],[סה"כ דורשי עבודה]]/טבלה1[[#This Row],[שיעור אבטלה מוערך ביישוב]]</f>
        <v>10209.580838323354</v>
      </c>
      <c r="O3452" s="4"/>
    </row>
    <row r="3453" spans="1:15" x14ac:dyDescent="0.35">
      <c r="A3453" t="s">
        <v>303</v>
      </c>
      <c r="B3453" t="s">
        <v>94</v>
      </c>
      <c r="C3453">
        <v>9200</v>
      </c>
      <c r="D3453" t="s">
        <v>102</v>
      </c>
      <c r="E3453">
        <v>700</v>
      </c>
      <c r="F3453">
        <v>306</v>
      </c>
      <c r="G3453">
        <v>394</v>
      </c>
      <c r="H3453">
        <v>24</v>
      </c>
      <c r="I3453">
        <v>676</v>
      </c>
      <c r="J3453">
        <v>296</v>
      </c>
      <c r="K3453">
        <v>675</v>
      </c>
      <c r="L3453" s="4">
        <v>46</v>
      </c>
      <c r="M3453" s="1">
        <v>6.83E-2</v>
      </c>
      <c r="N3453">
        <f>טבלה1[[#This Row],[סה"כ דורשי עבודה]]/טבלה1[[#This Row],[שיעור אבטלה מוערך ביישוב]]</f>
        <v>10248.901903367496</v>
      </c>
      <c r="O3453" s="4"/>
    </row>
    <row r="3454" spans="1:15" x14ac:dyDescent="0.35">
      <c r="A3454" t="s">
        <v>304</v>
      </c>
      <c r="B3454" t="s">
        <v>94</v>
      </c>
      <c r="C3454">
        <v>9200</v>
      </c>
      <c r="D3454" t="s">
        <v>102</v>
      </c>
      <c r="E3454">
        <v>679</v>
      </c>
      <c r="F3454">
        <v>283</v>
      </c>
      <c r="G3454">
        <v>396</v>
      </c>
      <c r="H3454">
        <v>24</v>
      </c>
      <c r="I3454">
        <v>655</v>
      </c>
      <c r="J3454">
        <v>292</v>
      </c>
      <c r="K3454">
        <v>663</v>
      </c>
      <c r="L3454" s="4">
        <v>45</v>
      </c>
      <c r="M3454" s="1">
        <v>6.7199999999999996E-2</v>
      </c>
      <c r="N3454">
        <f>טבלה1[[#This Row],[סה"כ דורשי עבודה]]/טבלה1[[#This Row],[שיעור אבטלה מוערך ביישוב]]</f>
        <v>10104.166666666668</v>
      </c>
      <c r="O3454" s="4"/>
    </row>
    <row r="3455" spans="1:15" x14ac:dyDescent="0.35">
      <c r="A3455" t="s">
        <v>305</v>
      </c>
      <c r="B3455" t="s">
        <v>94</v>
      </c>
      <c r="C3455">
        <v>9200</v>
      </c>
      <c r="D3455" t="s">
        <v>102</v>
      </c>
      <c r="E3455">
        <v>643</v>
      </c>
      <c r="F3455">
        <v>275</v>
      </c>
      <c r="G3455">
        <v>368</v>
      </c>
      <c r="H3455">
        <v>19</v>
      </c>
      <c r="I3455">
        <v>624</v>
      </c>
      <c r="J3455">
        <v>281</v>
      </c>
      <c r="K3455">
        <v>627</v>
      </c>
      <c r="L3455" s="4">
        <v>31</v>
      </c>
      <c r="M3455" s="1">
        <v>6.3799999999999996E-2</v>
      </c>
      <c r="N3455">
        <f>טבלה1[[#This Row],[סה"כ דורשי עבודה]]/טבלה1[[#This Row],[שיעור אבטלה מוערך ביישוב]]</f>
        <v>10078.369905956113</v>
      </c>
      <c r="O3455" s="4"/>
    </row>
    <row r="3456" spans="1:15" x14ac:dyDescent="0.35">
      <c r="A3456" t="s">
        <v>306</v>
      </c>
      <c r="B3456" t="s">
        <v>94</v>
      </c>
      <c r="C3456">
        <v>9200</v>
      </c>
      <c r="D3456" t="s">
        <v>102</v>
      </c>
      <c r="E3456">
        <v>670</v>
      </c>
      <c r="F3456">
        <v>306</v>
      </c>
      <c r="G3456">
        <v>364</v>
      </c>
      <c r="H3456">
        <v>21</v>
      </c>
      <c r="I3456">
        <v>649</v>
      </c>
      <c r="J3456">
        <v>281</v>
      </c>
      <c r="K3456">
        <v>645</v>
      </c>
      <c r="L3456" s="4">
        <v>41</v>
      </c>
      <c r="M3456" s="1">
        <v>6.5500000000000003E-2</v>
      </c>
      <c r="N3456">
        <f>טבלה1[[#This Row],[סה"כ דורשי עבודה]]/טבלה1[[#This Row],[שיעור אבטלה מוערך ביישוב]]</f>
        <v>10229.007633587786</v>
      </c>
      <c r="O3456" s="4"/>
    </row>
    <row r="3457" spans="1:15" x14ac:dyDescent="0.35">
      <c r="A3457" t="s">
        <v>307</v>
      </c>
      <c r="B3457" t="s">
        <v>94</v>
      </c>
      <c r="C3457">
        <v>9200</v>
      </c>
      <c r="D3457" t="s">
        <v>102</v>
      </c>
      <c r="E3457">
        <v>641</v>
      </c>
      <c r="F3457">
        <v>291</v>
      </c>
      <c r="G3457">
        <v>350</v>
      </c>
      <c r="H3457">
        <v>24</v>
      </c>
      <c r="I3457">
        <v>617</v>
      </c>
      <c r="J3457">
        <v>278</v>
      </c>
      <c r="K3457">
        <v>615</v>
      </c>
      <c r="L3457" s="4">
        <v>36</v>
      </c>
      <c r="M3457" s="1">
        <v>6.2600000000000003E-2</v>
      </c>
      <c r="N3457">
        <f>טבלה1[[#This Row],[סה"כ דורשי עבודה]]/טבלה1[[#This Row],[שיעור אבטלה מוערך ביישוב]]</f>
        <v>10239.61661341853</v>
      </c>
      <c r="O3457" s="4"/>
    </row>
    <row r="3458" spans="1:15" x14ac:dyDescent="0.35">
      <c r="A3458" t="s">
        <v>308</v>
      </c>
      <c r="B3458" t="s">
        <v>94</v>
      </c>
      <c r="C3458">
        <v>9200</v>
      </c>
      <c r="D3458" t="s">
        <v>102</v>
      </c>
      <c r="E3458">
        <v>668</v>
      </c>
      <c r="F3458">
        <v>306</v>
      </c>
      <c r="G3458">
        <v>362</v>
      </c>
      <c r="H3458">
        <v>24</v>
      </c>
      <c r="I3458">
        <v>644</v>
      </c>
      <c r="J3458">
        <v>279</v>
      </c>
      <c r="K3458">
        <v>641</v>
      </c>
      <c r="L3458" s="4">
        <v>42</v>
      </c>
      <c r="M3458" s="1">
        <v>6.5100000000000005E-2</v>
      </c>
      <c r="N3458">
        <f>טבלה1[[#This Row],[סה"כ דורשי עבודה]]/טבלה1[[#This Row],[שיעור אבטלה מוערך ביישוב]]</f>
        <v>10261.136712749616</v>
      </c>
      <c r="O3458" s="4"/>
    </row>
    <row r="3459" spans="1:15" x14ac:dyDescent="0.35">
      <c r="A3459" t="s">
        <v>309</v>
      </c>
      <c r="B3459" t="s">
        <v>94</v>
      </c>
      <c r="C3459">
        <v>9200</v>
      </c>
      <c r="D3459" t="s">
        <v>102</v>
      </c>
      <c r="E3459">
        <v>637</v>
      </c>
      <c r="F3459">
        <v>301</v>
      </c>
      <c r="G3459">
        <v>336</v>
      </c>
      <c r="H3459">
        <v>24</v>
      </c>
      <c r="I3459">
        <v>613</v>
      </c>
      <c r="J3459">
        <v>268</v>
      </c>
      <c r="K3459">
        <v>616</v>
      </c>
      <c r="L3459" s="4">
        <v>38</v>
      </c>
      <c r="M3459" s="1">
        <v>6.2700000000000006E-2</v>
      </c>
      <c r="N3459">
        <f>טבלה1[[#This Row],[סה"כ דורשי עבודה]]/טבלה1[[#This Row],[שיעור אבטלה מוערך ביישוב]]</f>
        <v>10159.489633173842</v>
      </c>
      <c r="O3459" s="4"/>
    </row>
    <row r="3460" spans="1:15" x14ac:dyDescent="0.35">
      <c r="A3460" t="s">
        <v>310</v>
      </c>
      <c r="B3460" t="s">
        <v>94</v>
      </c>
      <c r="C3460">
        <v>9200</v>
      </c>
      <c r="D3460" t="s">
        <v>102</v>
      </c>
      <c r="E3460">
        <v>597</v>
      </c>
      <c r="F3460">
        <v>276</v>
      </c>
      <c r="G3460">
        <v>321</v>
      </c>
      <c r="H3460">
        <v>24</v>
      </c>
      <c r="I3460">
        <v>573</v>
      </c>
      <c r="J3460">
        <v>270</v>
      </c>
      <c r="K3460">
        <v>577</v>
      </c>
      <c r="L3460" s="4">
        <v>30</v>
      </c>
      <c r="M3460" s="1">
        <v>5.8999999999999997E-2</v>
      </c>
      <c r="N3460">
        <f>טבלה1[[#This Row],[סה"כ דורשי עבודה]]/טבלה1[[#This Row],[שיעור אבטלה מוערך ביישוב]]</f>
        <v>10118.644067796611</v>
      </c>
      <c r="O3460" s="4"/>
    </row>
    <row r="3461" spans="1:15" x14ac:dyDescent="0.35">
      <c r="A3461" t="s">
        <v>311</v>
      </c>
      <c r="B3461" t="s">
        <v>94</v>
      </c>
      <c r="C3461">
        <v>9200</v>
      </c>
      <c r="D3461" t="s">
        <v>102</v>
      </c>
      <c r="E3461">
        <v>604</v>
      </c>
      <c r="F3461">
        <v>286</v>
      </c>
      <c r="G3461">
        <v>318</v>
      </c>
      <c r="H3461">
        <v>16</v>
      </c>
      <c r="I3461">
        <v>588</v>
      </c>
      <c r="J3461">
        <v>264</v>
      </c>
      <c r="K3461">
        <v>576</v>
      </c>
      <c r="L3461" s="4">
        <v>23</v>
      </c>
      <c r="M3461" s="1">
        <v>5.8900000000000001E-2</v>
      </c>
      <c r="N3461">
        <f>טבלה1[[#This Row],[סה"כ דורשי עבודה]]/טבלה1[[#This Row],[שיעור אבטלה מוערך ביישוב]]</f>
        <v>10254.668930390491</v>
      </c>
      <c r="O3461" s="4"/>
    </row>
    <row r="3462" spans="1:15" x14ac:dyDescent="0.35">
      <c r="A3462" t="s">
        <v>312</v>
      </c>
      <c r="B3462" t="s">
        <v>94</v>
      </c>
      <c r="C3462">
        <v>9200</v>
      </c>
      <c r="D3462" t="s">
        <v>102</v>
      </c>
      <c r="E3462">
        <v>600</v>
      </c>
      <c r="F3462">
        <v>299</v>
      </c>
      <c r="G3462">
        <v>301</v>
      </c>
      <c r="H3462">
        <v>22</v>
      </c>
      <c r="I3462">
        <v>578</v>
      </c>
      <c r="J3462">
        <v>260</v>
      </c>
      <c r="K3462">
        <v>576</v>
      </c>
      <c r="L3462" s="4">
        <v>25</v>
      </c>
      <c r="M3462" s="1">
        <v>5.8900000000000001E-2</v>
      </c>
      <c r="N3462">
        <f>טבלה1[[#This Row],[סה"כ דורשי עבודה]]/טבלה1[[#This Row],[שיעור אבטלה מוערך ביישוב]]</f>
        <v>10186.757215619695</v>
      </c>
      <c r="O3462" s="4"/>
    </row>
    <row r="3463" spans="1:15" x14ac:dyDescent="0.35">
      <c r="A3463" t="s">
        <v>313</v>
      </c>
      <c r="B3463" t="s">
        <v>94</v>
      </c>
      <c r="C3463">
        <v>9200</v>
      </c>
      <c r="D3463" t="s">
        <v>102</v>
      </c>
      <c r="E3463">
        <v>603</v>
      </c>
      <c r="F3463">
        <v>298</v>
      </c>
      <c r="G3463">
        <v>305</v>
      </c>
      <c r="H3463">
        <v>23</v>
      </c>
      <c r="I3463">
        <v>580</v>
      </c>
      <c r="J3463">
        <v>254</v>
      </c>
      <c r="K3463">
        <v>575</v>
      </c>
      <c r="L3463" s="4">
        <v>33</v>
      </c>
      <c r="M3463" s="1">
        <v>5.8799999999999998E-2</v>
      </c>
      <c r="N3463">
        <f>טבלה1[[#This Row],[סה"כ דורשי עבודה]]/טבלה1[[#This Row],[שיעור אבטלה מוערך ביישוב]]</f>
        <v>10255.102040816328</v>
      </c>
      <c r="O3463" s="4"/>
    </row>
    <row r="3464" spans="1:15" x14ac:dyDescent="0.35">
      <c r="A3464" t="s">
        <v>314</v>
      </c>
      <c r="B3464" t="s">
        <v>94</v>
      </c>
      <c r="C3464">
        <v>9200</v>
      </c>
      <c r="D3464" t="s">
        <v>102</v>
      </c>
      <c r="E3464">
        <v>670</v>
      </c>
      <c r="F3464">
        <v>327</v>
      </c>
      <c r="G3464">
        <v>343</v>
      </c>
      <c r="H3464">
        <v>25</v>
      </c>
      <c r="I3464">
        <v>645</v>
      </c>
      <c r="J3464">
        <v>265</v>
      </c>
      <c r="K3464">
        <v>647</v>
      </c>
      <c r="L3464" s="4">
        <v>37</v>
      </c>
      <c r="M3464" s="1">
        <v>6.5699999999999995E-2</v>
      </c>
      <c r="N3464">
        <f>טבלה1[[#This Row],[סה"כ דורשי עבודה]]/טבלה1[[#This Row],[שיעור אבטלה מוערך ביישוב]]</f>
        <v>10197.869101978691</v>
      </c>
      <c r="O3464" s="4"/>
    </row>
    <row r="3465" spans="1:15" x14ac:dyDescent="0.35">
      <c r="A3465" t="s">
        <v>315</v>
      </c>
      <c r="B3465" t="s">
        <v>94</v>
      </c>
      <c r="C3465">
        <v>9200</v>
      </c>
      <c r="D3465" t="s">
        <v>102</v>
      </c>
      <c r="E3465">
        <v>686</v>
      </c>
      <c r="F3465">
        <v>322</v>
      </c>
      <c r="G3465">
        <v>364</v>
      </c>
      <c r="H3465">
        <v>24</v>
      </c>
      <c r="I3465">
        <v>662</v>
      </c>
      <c r="J3465">
        <v>270</v>
      </c>
      <c r="K3465">
        <v>661</v>
      </c>
      <c r="L3465" s="4">
        <v>36</v>
      </c>
      <c r="M3465" s="1">
        <v>6.7000000000000004E-2</v>
      </c>
      <c r="N3465">
        <f>טבלה1[[#This Row],[סה"כ דורשי עבודה]]/טבלה1[[#This Row],[שיעור אבטלה מוערך ביישוב]]</f>
        <v>10238.805970149253</v>
      </c>
      <c r="O3465" s="4"/>
    </row>
    <row r="3466" spans="1:15" x14ac:dyDescent="0.35">
      <c r="A3466" t="s">
        <v>316</v>
      </c>
      <c r="B3466" t="s">
        <v>94</v>
      </c>
      <c r="C3466">
        <v>9200</v>
      </c>
      <c r="D3466" t="s">
        <v>102</v>
      </c>
      <c r="E3466">
        <v>616</v>
      </c>
      <c r="F3466">
        <v>273</v>
      </c>
      <c r="G3466">
        <v>343</v>
      </c>
      <c r="H3466">
        <v>28</v>
      </c>
      <c r="I3466">
        <v>588</v>
      </c>
      <c r="J3466">
        <v>267</v>
      </c>
      <c r="K3466">
        <v>597</v>
      </c>
      <c r="L3466" s="4">
        <v>16</v>
      </c>
      <c r="M3466" s="1">
        <v>6.0900000000000003E-2</v>
      </c>
      <c r="N3466">
        <f>טבלה1[[#This Row],[סה"כ דורשי עבודה]]/טבלה1[[#This Row],[שיעור אבטלה מוערך ביישוב]]</f>
        <v>10114.942528735632</v>
      </c>
      <c r="O3466" s="4"/>
    </row>
    <row r="3467" spans="1:15" x14ac:dyDescent="0.35">
      <c r="A3467" t="s">
        <v>317</v>
      </c>
      <c r="B3467" t="s">
        <v>94</v>
      </c>
      <c r="C3467">
        <v>9200</v>
      </c>
      <c r="D3467" t="s">
        <v>102</v>
      </c>
      <c r="E3467">
        <v>703</v>
      </c>
      <c r="F3467">
        <v>312</v>
      </c>
      <c r="G3467">
        <v>391</v>
      </c>
      <c r="H3467">
        <v>35</v>
      </c>
      <c r="I3467">
        <v>668</v>
      </c>
      <c r="J3467">
        <v>273</v>
      </c>
      <c r="K3467">
        <v>679</v>
      </c>
      <c r="L3467" s="4">
        <v>34</v>
      </c>
      <c r="M3467" s="1">
        <v>6.8699999999999997E-2</v>
      </c>
      <c r="N3467">
        <f>טבלה1[[#This Row],[סה"כ דורשי עבודה]]/טבלה1[[#This Row],[שיעור אבטלה מוערך ביישוב]]</f>
        <v>10232.896652110627</v>
      </c>
      <c r="O3467" s="4"/>
    </row>
    <row r="3468" spans="1:15" x14ac:dyDescent="0.35">
      <c r="A3468" t="s">
        <v>318</v>
      </c>
      <c r="B3468" t="s">
        <v>94</v>
      </c>
      <c r="C3468">
        <v>9200</v>
      </c>
      <c r="D3468" t="s">
        <v>102</v>
      </c>
      <c r="E3468">
        <v>657</v>
      </c>
      <c r="F3468">
        <v>307</v>
      </c>
      <c r="G3468">
        <v>350</v>
      </c>
      <c r="H3468">
        <v>25</v>
      </c>
      <c r="I3468">
        <v>632</v>
      </c>
      <c r="J3468">
        <v>266</v>
      </c>
      <c r="K3468">
        <v>636</v>
      </c>
      <c r="L3468" s="4">
        <v>35</v>
      </c>
      <c r="M3468" s="1">
        <v>6.4600000000000005E-2</v>
      </c>
      <c r="N3468">
        <f>טבלה1[[#This Row],[סה"כ דורשי עבודה]]/טבלה1[[#This Row],[שיעור אבטלה מוערך ביישוב]]</f>
        <v>10170.278637770896</v>
      </c>
      <c r="O3468" s="4"/>
    </row>
    <row r="3469" spans="1:15" x14ac:dyDescent="0.35">
      <c r="A3469" t="s">
        <v>319</v>
      </c>
      <c r="B3469" t="s">
        <v>94</v>
      </c>
      <c r="C3469">
        <v>9200</v>
      </c>
      <c r="D3469" t="s">
        <v>102</v>
      </c>
      <c r="E3469">
        <v>659</v>
      </c>
      <c r="F3469">
        <v>310</v>
      </c>
      <c r="G3469">
        <v>349</v>
      </c>
      <c r="H3469">
        <v>32</v>
      </c>
      <c r="I3469">
        <v>627</v>
      </c>
      <c r="J3469">
        <v>265</v>
      </c>
      <c r="K3469">
        <v>632</v>
      </c>
      <c r="L3469" s="4">
        <v>39</v>
      </c>
      <c r="M3469" s="1">
        <v>6.4199999999999993E-2</v>
      </c>
      <c r="N3469">
        <f>טבלה1[[#This Row],[סה"כ דורשי עבודה]]/טבלה1[[#This Row],[שיעור אבטלה מוערך ביישוב]]</f>
        <v>10264.797507788164</v>
      </c>
      <c r="O3469" s="4"/>
    </row>
    <row r="3470" spans="1:15" x14ac:dyDescent="0.35">
      <c r="A3470" t="s">
        <v>320</v>
      </c>
      <c r="B3470" t="s">
        <v>94</v>
      </c>
      <c r="C3470">
        <v>9200</v>
      </c>
      <c r="D3470" t="s">
        <v>102</v>
      </c>
      <c r="E3470">
        <v>579</v>
      </c>
      <c r="F3470">
        <v>268</v>
      </c>
      <c r="G3470">
        <v>311</v>
      </c>
      <c r="H3470">
        <v>29</v>
      </c>
      <c r="I3470">
        <v>550</v>
      </c>
      <c r="J3470">
        <v>249</v>
      </c>
      <c r="K3470">
        <v>562</v>
      </c>
      <c r="L3470" s="4">
        <v>29</v>
      </c>
      <c r="M3470" s="1">
        <v>5.7500000000000002E-2</v>
      </c>
      <c r="N3470">
        <f>טבלה1[[#This Row],[סה"כ דורשי עבודה]]/טבלה1[[#This Row],[שיעור אבטלה מוערך ביישוב]]</f>
        <v>10069.565217391304</v>
      </c>
      <c r="O3470" s="4"/>
    </row>
    <row r="3471" spans="1:15" x14ac:dyDescent="0.35">
      <c r="A3471" t="s">
        <v>321</v>
      </c>
      <c r="B3471" t="s">
        <v>94</v>
      </c>
      <c r="C3471">
        <v>9200</v>
      </c>
      <c r="D3471" t="s">
        <v>102</v>
      </c>
      <c r="E3471">
        <v>596</v>
      </c>
      <c r="F3471">
        <v>277</v>
      </c>
      <c r="G3471">
        <v>319</v>
      </c>
      <c r="H3471">
        <v>31</v>
      </c>
      <c r="I3471">
        <v>565</v>
      </c>
      <c r="J3471">
        <v>269</v>
      </c>
      <c r="K3471">
        <v>578</v>
      </c>
      <c r="L3471" s="4">
        <v>7</v>
      </c>
      <c r="M3471" s="1">
        <v>5.91E-2</v>
      </c>
      <c r="N3471">
        <f>טבלה1[[#This Row],[סה"כ דורשי עבודה]]/טבלה1[[#This Row],[שיעור אבטלה מוערך ביישוב]]</f>
        <v>10084.602368866328</v>
      </c>
      <c r="O3471" s="4"/>
    </row>
    <row r="3472" spans="1:15" x14ac:dyDescent="0.35">
      <c r="A3472" t="s">
        <v>322</v>
      </c>
      <c r="B3472" t="s">
        <v>94</v>
      </c>
      <c r="C3472">
        <v>9200</v>
      </c>
      <c r="D3472" t="s">
        <v>102</v>
      </c>
      <c r="E3472">
        <v>632</v>
      </c>
      <c r="F3472">
        <v>311</v>
      </c>
      <c r="G3472">
        <v>321</v>
      </c>
      <c r="H3472">
        <v>33</v>
      </c>
      <c r="I3472">
        <v>599</v>
      </c>
      <c r="J3472">
        <v>273</v>
      </c>
      <c r="K3472">
        <v>603</v>
      </c>
      <c r="L3472" s="4">
        <v>25</v>
      </c>
      <c r="M3472" s="1">
        <v>6.1499999999999999E-2</v>
      </c>
      <c r="N3472">
        <f>טבלה1[[#This Row],[סה"כ דורשי עבודה]]/טבלה1[[#This Row],[שיעור אבטלה מוערך ביישוב]]</f>
        <v>10276.422764227642</v>
      </c>
      <c r="O3472" s="4"/>
    </row>
    <row r="3473" spans="1:15" x14ac:dyDescent="0.35">
      <c r="A3473" t="s">
        <v>340</v>
      </c>
      <c r="B3473" t="s">
        <v>94</v>
      </c>
      <c r="C3473">
        <v>9200</v>
      </c>
      <c r="D3473" t="s">
        <v>102</v>
      </c>
      <c r="E3473">
        <v>570</v>
      </c>
      <c r="F3473">
        <v>282</v>
      </c>
      <c r="G3473">
        <v>288</v>
      </c>
      <c r="H3473">
        <v>30</v>
      </c>
      <c r="I3473">
        <v>540</v>
      </c>
      <c r="J3473">
        <v>255</v>
      </c>
      <c r="K3473">
        <v>548</v>
      </c>
      <c r="L3473" s="4">
        <v>31</v>
      </c>
      <c r="M3473" s="1">
        <v>5.62E-2</v>
      </c>
      <c r="N3473">
        <f>טבלה1[[#This Row],[סה"כ דורשי עבודה]]/טבלה1[[#This Row],[שיעור אבטלה מוערך ביישוב]]</f>
        <v>10142.348754448398</v>
      </c>
      <c r="O3473" s="4"/>
    </row>
    <row r="3474" spans="1:15" x14ac:dyDescent="0.35">
      <c r="A3474" t="s">
        <v>323</v>
      </c>
      <c r="B3474" t="s">
        <v>195</v>
      </c>
      <c r="C3474">
        <v>2610</v>
      </c>
      <c r="D3474" t="s">
        <v>197</v>
      </c>
      <c r="E3474">
        <v>1134</v>
      </c>
      <c r="F3474">
        <v>479</v>
      </c>
      <c r="G3474">
        <v>655</v>
      </c>
      <c r="H3474">
        <v>114</v>
      </c>
      <c r="I3474">
        <v>1020</v>
      </c>
      <c r="J3474">
        <v>637</v>
      </c>
      <c r="K3474">
        <v>1118</v>
      </c>
      <c r="L3474" s="4">
        <v>52</v>
      </c>
      <c r="M3474" s="1">
        <v>4.5499999999999999E-2</v>
      </c>
      <c r="N3474">
        <f>טבלה1[[#This Row],[סה"כ דורשי עבודה]]/טבלה1[[#This Row],[שיעור אבטלה מוערך ביישוב]]</f>
        <v>24923.076923076922</v>
      </c>
      <c r="O3474" s="4"/>
    </row>
    <row r="3475" spans="1:15" x14ac:dyDescent="0.35">
      <c r="A3475" t="s">
        <v>324</v>
      </c>
      <c r="B3475" t="s">
        <v>195</v>
      </c>
      <c r="C3475">
        <v>2610</v>
      </c>
      <c r="D3475" t="s">
        <v>197</v>
      </c>
      <c r="E3475">
        <v>1240</v>
      </c>
      <c r="F3475">
        <v>536</v>
      </c>
      <c r="G3475">
        <v>704</v>
      </c>
      <c r="H3475">
        <v>119</v>
      </c>
      <c r="I3475">
        <v>1121</v>
      </c>
      <c r="J3475">
        <v>632</v>
      </c>
      <c r="K3475">
        <v>1220</v>
      </c>
      <c r="L3475" s="4">
        <v>112</v>
      </c>
      <c r="M3475" s="1">
        <v>4.9399999999999999E-2</v>
      </c>
      <c r="N3475">
        <f>טבלה1[[#This Row],[סה"כ דורשי עבודה]]/טבלה1[[#This Row],[שיעור אבטלה מוערך ביישוב]]</f>
        <v>25101.214574898786</v>
      </c>
      <c r="O3475" s="4"/>
    </row>
    <row r="3476" spans="1:15" x14ac:dyDescent="0.35">
      <c r="A3476" t="s">
        <v>325</v>
      </c>
      <c r="B3476" t="s">
        <v>195</v>
      </c>
      <c r="C3476">
        <v>2610</v>
      </c>
      <c r="D3476" t="s">
        <v>197</v>
      </c>
      <c r="E3476">
        <v>1153</v>
      </c>
      <c r="F3476">
        <v>498</v>
      </c>
      <c r="G3476">
        <v>655</v>
      </c>
      <c r="H3476">
        <v>110</v>
      </c>
      <c r="I3476">
        <v>1043</v>
      </c>
      <c r="J3476">
        <v>602</v>
      </c>
      <c r="K3476">
        <v>1137</v>
      </c>
      <c r="L3476" s="4">
        <v>119</v>
      </c>
      <c r="M3476" s="1">
        <v>4.6199999999999998E-2</v>
      </c>
      <c r="N3476">
        <f>טבלה1[[#This Row],[סה"כ דורשי עבודה]]/טבלה1[[#This Row],[שיעור אבטלה מוערך ביישוב]]</f>
        <v>24956.709956709958</v>
      </c>
      <c r="O3476" s="4"/>
    </row>
    <row r="3477" spans="1:15" x14ac:dyDescent="0.35">
      <c r="A3477" t="s">
        <v>326</v>
      </c>
      <c r="B3477" t="s">
        <v>195</v>
      </c>
      <c r="C3477">
        <v>2610</v>
      </c>
      <c r="D3477" t="s">
        <v>197</v>
      </c>
      <c r="E3477">
        <v>1179</v>
      </c>
      <c r="F3477">
        <v>511</v>
      </c>
      <c r="G3477">
        <v>668</v>
      </c>
      <c r="H3477">
        <v>118</v>
      </c>
      <c r="I3477">
        <v>1061</v>
      </c>
      <c r="J3477">
        <v>597</v>
      </c>
      <c r="K3477">
        <v>1168</v>
      </c>
      <c r="L3477" s="4">
        <v>114</v>
      </c>
      <c r="M3477" s="1">
        <v>4.7399999999999998E-2</v>
      </c>
      <c r="N3477">
        <f>טבלה1[[#This Row],[סה"כ דורשי עבודה]]/טבלה1[[#This Row],[שיעור אבטלה מוערך ביישוב]]</f>
        <v>24873.417721518988</v>
      </c>
      <c r="O3477" s="4"/>
    </row>
    <row r="3478" spans="1:15" x14ac:dyDescent="0.35">
      <c r="A3478" t="s">
        <v>327</v>
      </c>
      <c r="B3478" t="s">
        <v>195</v>
      </c>
      <c r="C3478">
        <v>2610</v>
      </c>
      <c r="D3478" t="s">
        <v>197</v>
      </c>
      <c r="E3478">
        <v>1149</v>
      </c>
      <c r="F3478">
        <v>513</v>
      </c>
      <c r="G3478">
        <v>636</v>
      </c>
      <c r="H3478">
        <v>112</v>
      </c>
      <c r="I3478">
        <v>1037</v>
      </c>
      <c r="J3478">
        <v>556</v>
      </c>
      <c r="K3478">
        <v>1138</v>
      </c>
      <c r="L3478" s="4">
        <v>120</v>
      </c>
      <c r="M3478" s="1">
        <v>4.6300000000000001E-2</v>
      </c>
      <c r="N3478">
        <f>טבלה1[[#This Row],[סה"כ דורשי עבודה]]/טבלה1[[#This Row],[שיעור אבטלה מוערך ביישוב]]</f>
        <v>24816.414686825054</v>
      </c>
      <c r="O3478" s="4"/>
    </row>
    <row r="3479" spans="1:15" x14ac:dyDescent="0.35">
      <c r="A3479" t="s">
        <v>328</v>
      </c>
      <c r="B3479" t="s">
        <v>195</v>
      </c>
      <c r="C3479">
        <v>2610</v>
      </c>
      <c r="D3479" t="s">
        <v>197</v>
      </c>
      <c r="E3479">
        <v>1278</v>
      </c>
      <c r="F3479">
        <v>592</v>
      </c>
      <c r="G3479">
        <v>686</v>
      </c>
      <c r="H3479">
        <v>114</v>
      </c>
      <c r="I3479">
        <v>1164</v>
      </c>
      <c r="J3479">
        <v>579</v>
      </c>
      <c r="K3479">
        <v>1264</v>
      </c>
      <c r="L3479" s="4">
        <v>190</v>
      </c>
      <c r="M3479" s="1">
        <v>5.11E-2</v>
      </c>
      <c r="N3479">
        <f>טבלה1[[#This Row],[סה"כ דורשי עבודה]]/טבלה1[[#This Row],[שיעור אבטלה מוערך ביישוב]]</f>
        <v>25009.784735812133</v>
      </c>
      <c r="O3479" s="4"/>
    </row>
    <row r="3480" spans="1:15" x14ac:dyDescent="0.35">
      <c r="A3480" t="s">
        <v>329</v>
      </c>
      <c r="B3480" t="s">
        <v>195</v>
      </c>
      <c r="C3480">
        <v>2610</v>
      </c>
      <c r="D3480" t="s">
        <v>197</v>
      </c>
      <c r="E3480">
        <v>1560</v>
      </c>
      <c r="F3480">
        <v>644</v>
      </c>
      <c r="G3480">
        <v>916</v>
      </c>
      <c r="H3480">
        <v>129</v>
      </c>
      <c r="I3480">
        <v>1431</v>
      </c>
      <c r="J3480">
        <v>626</v>
      </c>
      <c r="K3480">
        <v>1544</v>
      </c>
      <c r="L3480" s="4">
        <v>183</v>
      </c>
      <c r="M3480" s="1">
        <v>6.1800000000000001E-2</v>
      </c>
      <c r="N3480">
        <f>טבלה1[[#This Row],[סה"כ דורשי עבודה]]/טבלה1[[#This Row],[שיעור אבטלה מוערך ביישוב]]</f>
        <v>25242.718446601943</v>
      </c>
      <c r="O3480" s="4"/>
    </row>
    <row r="3481" spans="1:15" x14ac:dyDescent="0.35">
      <c r="A3481" t="s">
        <v>330</v>
      </c>
      <c r="B3481" t="s">
        <v>195</v>
      </c>
      <c r="C3481">
        <v>2610</v>
      </c>
      <c r="D3481" t="s">
        <v>197</v>
      </c>
      <c r="E3481">
        <v>1428</v>
      </c>
      <c r="F3481">
        <v>535</v>
      </c>
      <c r="G3481">
        <v>893</v>
      </c>
      <c r="H3481">
        <v>118</v>
      </c>
      <c r="I3481">
        <v>1310</v>
      </c>
      <c r="J3481">
        <v>626</v>
      </c>
      <c r="K3481">
        <v>1406</v>
      </c>
      <c r="L3481" s="4">
        <v>197</v>
      </c>
      <c r="M3481" s="1">
        <v>5.6500000000000002E-2</v>
      </c>
      <c r="N3481">
        <f>טבלה1[[#This Row],[סה"כ דורשי עבודה]]/טבלה1[[#This Row],[שיעור אבטלה מוערך ביישוב]]</f>
        <v>25274.336283185839</v>
      </c>
      <c r="O3481" s="4"/>
    </row>
    <row r="3482" spans="1:15" x14ac:dyDescent="0.35">
      <c r="A3482" t="s">
        <v>331</v>
      </c>
      <c r="B3482" t="s">
        <v>195</v>
      </c>
      <c r="C3482">
        <v>2610</v>
      </c>
      <c r="D3482" t="s">
        <v>197</v>
      </c>
      <c r="E3482">
        <v>1142</v>
      </c>
      <c r="F3482">
        <v>433</v>
      </c>
      <c r="G3482">
        <v>709</v>
      </c>
      <c r="H3482">
        <v>112</v>
      </c>
      <c r="I3482">
        <v>1030</v>
      </c>
      <c r="J3482">
        <v>573</v>
      </c>
      <c r="K3482">
        <v>1125</v>
      </c>
      <c r="L3482" s="4">
        <v>125</v>
      </c>
      <c r="M3482" s="1">
        <v>4.58E-2</v>
      </c>
      <c r="N3482">
        <f>טבלה1[[#This Row],[סה"כ דורשי עבודה]]/טבלה1[[#This Row],[שיעור אבטלה מוערך ביישוב]]</f>
        <v>24934.497816593885</v>
      </c>
      <c r="O3482" s="4"/>
    </row>
    <row r="3483" spans="1:15" x14ac:dyDescent="0.35">
      <c r="A3483" t="s">
        <v>332</v>
      </c>
      <c r="B3483" t="s">
        <v>195</v>
      </c>
      <c r="C3483">
        <v>2610</v>
      </c>
      <c r="D3483" t="s">
        <v>197</v>
      </c>
      <c r="E3483">
        <v>1274</v>
      </c>
      <c r="F3483">
        <v>499</v>
      </c>
      <c r="G3483">
        <v>775</v>
      </c>
      <c r="H3483">
        <v>112</v>
      </c>
      <c r="I3483">
        <v>1162</v>
      </c>
      <c r="J3483">
        <v>610</v>
      </c>
      <c r="K3483">
        <v>1256</v>
      </c>
      <c r="L3483" s="4">
        <v>171</v>
      </c>
      <c r="M3483" s="1">
        <v>5.0799999999999998E-2</v>
      </c>
      <c r="N3483">
        <f>טבלה1[[#This Row],[סה"כ דורשי עבודה]]/טבלה1[[#This Row],[שיעור אבטלה מוערך ביישוב]]</f>
        <v>25078.740157480315</v>
      </c>
      <c r="O3483" s="4"/>
    </row>
    <row r="3484" spans="1:15" x14ac:dyDescent="0.35">
      <c r="A3484" t="s">
        <v>333</v>
      </c>
      <c r="B3484" t="s">
        <v>195</v>
      </c>
      <c r="C3484">
        <v>2610</v>
      </c>
      <c r="D3484" t="s">
        <v>197</v>
      </c>
      <c r="E3484">
        <v>1184</v>
      </c>
      <c r="F3484">
        <v>470</v>
      </c>
      <c r="G3484">
        <v>714</v>
      </c>
      <c r="H3484">
        <v>106</v>
      </c>
      <c r="I3484">
        <v>1078</v>
      </c>
      <c r="J3484">
        <v>599</v>
      </c>
      <c r="K3484">
        <v>1162</v>
      </c>
      <c r="L3484" s="4">
        <v>109</v>
      </c>
      <c r="M3484" s="1">
        <v>4.7199999999999999E-2</v>
      </c>
      <c r="N3484">
        <f>טבלה1[[#This Row],[סה"כ דורשי עבודה]]/טבלה1[[#This Row],[שיעור אבטלה מוערך ביישוב]]</f>
        <v>25084.745762711864</v>
      </c>
      <c r="O3484" s="4"/>
    </row>
    <row r="3485" spans="1:15" x14ac:dyDescent="0.35">
      <c r="A3485" t="s">
        <v>334</v>
      </c>
      <c r="B3485" t="s">
        <v>195</v>
      </c>
      <c r="C3485">
        <v>2610</v>
      </c>
      <c r="D3485" t="s">
        <v>197</v>
      </c>
      <c r="E3485">
        <v>1124</v>
      </c>
      <c r="F3485">
        <v>464</v>
      </c>
      <c r="G3485">
        <v>660</v>
      </c>
      <c r="H3485">
        <v>91</v>
      </c>
      <c r="I3485">
        <v>1033</v>
      </c>
      <c r="J3485">
        <v>590</v>
      </c>
      <c r="K3485">
        <v>1108</v>
      </c>
      <c r="L3485" s="4">
        <v>118</v>
      </c>
      <c r="M3485" s="1">
        <v>4.5100000000000001E-2</v>
      </c>
      <c r="N3485">
        <f>טבלה1[[#This Row],[סה"כ דורשי עבודה]]/טבלה1[[#This Row],[שיעור אבטלה מוערך ביישוב]]</f>
        <v>24922.394678492237</v>
      </c>
      <c r="O3485" s="4"/>
    </row>
    <row r="3486" spans="1:15" x14ac:dyDescent="0.35">
      <c r="A3486" t="s">
        <v>335</v>
      </c>
      <c r="B3486" t="s">
        <v>195</v>
      </c>
      <c r="C3486">
        <v>2610</v>
      </c>
      <c r="D3486" t="s">
        <v>197</v>
      </c>
      <c r="E3486">
        <v>1098</v>
      </c>
      <c r="F3486">
        <v>475</v>
      </c>
      <c r="G3486">
        <v>623</v>
      </c>
      <c r="H3486">
        <v>87</v>
      </c>
      <c r="I3486">
        <v>1011</v>
      </c>
      <c r="J3486">
        <v>571</v>
      </c>
      <c r="K3486">
        <v>1090</v>
      </c>
      <c r="L3486" s="4">
        <v>121</v>
      </c>
      <c r="M3486" s="1">
        <v>4.4400000000000002E-2</v>
      </c>
      <c r="N3486">
        <f>טבלה1[[#This Row],[סה"כ דורשי עבודה]]/טבלה1[[#This Row],[שיעור אבטלה מוערך ביישוב]]</f>
        <v>24729.72972972973</v>
      </c>
      <c r="O3486" s="4"/>
    </row>
    <row r="3487" spans="1:15" x14ac:dyDescent="0.35">
      <c r="A3487" t="s">
        <v>336</v>
      </c>
      <c r="B3487" t="s">
        <v>195</v>
      </c>
      <c r="C3487">
        <v>2610</v>
      </c>
      <c r="D3487" t="s">
        <v>197</v>
      </c>
      <c r="E3487">
        <v>1043</v>
      </c>
      <c r="F3487">
        <v>457</v>
      </c>
      <c r="G3487">
        <v>586</v>
      </c>
      <c r="H3487">
        <v>88</v>
      </c>
      <c r="I3487">
        <v>955</v>
      </c>
      <c r="J3487">
        <v>548</v>
      </c>
      <c r="K3487">
        <v>1033</v>
      </c>
      <c r="L3487" s="4">
        <v>120</v>
      </c>
      <c r="M3487" s="1">
        <v>4.2200000000000001E-2</v>
      </c>
      <c r="N3487">
        <f>טבלה1[[#This Row],[סה"כ דורשי עבודה]]/טבלה1[[#This Row],[שיעור אבטלה מוערך ביישוב]]</f>
        <v>24715.639810426539</v>
      </c>
      <c r="O3487" s="4"/>
    </row>
    <row r="3488" spans="1:15" x14ac:dyDescent="0.35">
      <c r="A3488" t="s">
        <v>337</v>
      </c>
      <c r="B3488" t="s">
        <v>195</v>
      </c>
      <c r="C3488">
        <v>2610</v>
      </c>
      <c r="D3488" t="s">
        <v>197</v>
      </c>
      <c r="E3488">
        <v>1033</v>
      </c>
      <c r="F3488">
        <v>451</v>
      </c>
      <c r="G3488">
        <v>582</v>
      </c>
      <c r="H3488">
        <v>92</v>
      </c>
      <c r="I3488">
        <v>941</v>
      </c>
      <c r="J3488">
        <v>556</v>
      </c>
      <c r="K3488">
        <v>1026</v>
      </c>
      <c r="L3488" s="4">
        <v>114</v>
      </c>
      <c r="M3488" s="1">
        <v>4.19E-2</v>
      </c>
      <c r="N3488">
        <f>טבלה1[[#This Row],[סה"כ דורשי עבודה]]/טבלה1[[#This Row],[שיעור אבטלה מוערך ביישוב]]</f>
        <v>24653.937947494032</v>
      </c>
      <c r="O3488" s="4"/>
    </row>
    <row r="3489" spans="1:15" x14ac:dyDescent="0.35">
      <c r="A3489" t="s">
        <v>338</v>
      </c>
      <c r="B3489" t="s">
        <v>195</v>
      </c>
      <c r="C3489">
        <v>2610</v>
      </c>
      <c r="D3489" t="s">
        <v>197</v>
      </c>
      <c r="E3489">
        <v>945</v>
      </c>
      <c r="F3489">
        <v>413</v>
      </c>
      <c r="G3489">
        <v>532</v>
      </c>
      <c r="H3489">
        <v>88</v>
      </c>
      <c r="I3489">
        <v>857</v>
      </c>
      <c r="J3489">
        <v>517</v>
      </c>
      <c r="K3489">
        <v>936</v>
      </c>
      <c r="L3489" s="4">
        <v>32</v>
      </c>
      <c r="M3489" s="1">
        <v>3.8399999999999997E-2</v>
      </c>
      <c r="N3489">
        <f>טבלה1[[#This Row],[סה"כ דורשי עבודה]]/טבלה1[[#This Row],[שיעור אבטלה מוערך ביישוב]]</f>
        <v>24609.375000000004</v>
      </c>
      <c r="O3489" s="4"/>
    </row>
    <row r="3490" spans="1:15" x14ac:dyDescent="0.35">
      <c r="A3490" t="s">
        <v>339</v>
      </c>
      <c r="B3490" t="s">
        <v>195</v>
      </c>
      <c r="C3490">
        <v>2610</v>
      </c>
      <c r="D3490" t="s">
        <v>197</v>
      </c>
      <c r="E3490">
        <v>1149</v>
      </c>
      <c r="F3490">
        <v>506</v>
      </c>
      <c r="G3490">
        <v>643</v>
      </c>
      <c r="H3490">
        <v>92</v>
      </c>
      <c r="I3490">
        <v>1057</v>
      </c>
      <c r="J3490">
        <v>567</v>
      </c>
      <c r="K3490">
        <v>1141</v>
      </c>
      <c r="L3490" s="4">
        <v>117</v>
      </c>
      <c r="M3490" s="1">
        <v>4.6399999999999997E-2</v>
      </c>
      <c r="N3490">
        <f>טבלה1[[#This Row],[סה"כ דורשי עבודה]]/טבלה1[[#This Row],[שיעור אבטלה מוערך ביישוב]]</f>
        <v>24762.931034482761</v>
      </c>
      <c r="O3490" s="4"/>
    </row>
    <row r="3491" spans="1:15" x14ac:dyDescent="0.35">
      <c r="A3491" t="s">
        <v>261</v>
      </c>
      <c r="B3491" t="s">
        <v>195</v>
      </c>
      <c r="C3491">
        <v>2610</v>
      </c>
      <c r="D3491" t="s">
        <v>197</v>
      </c>
      <c r="E3491">
        <v>1333</v>
      </c>
      <c r="F3491">
        <v>581</v>
      </c>
      <c r="G3491">
        <v>752</v>
      </c>
      <c r="H3491">
        <v>102</v>
      </c>
      <c r="I3491">
        <v>1231</v>
      </c>
      <c r="J3491">
        <v>544</v>
      </c>
      <c r="K3491">
        <v>1323</v>
      </c>
      <c r="L3491" s="4">
        <v>142</v>
      </c>
      <c r="M3491" s="1">
        <v>5.3400000000000003E-2</v>
      </c>
      <c r="N3491">
        <f>טבלה1[[#This Row],[סה"כ דורשי עבודה]]/טבלה1[[#This Row],[שיעור אבטלה מוערך ביישוב]]</f>
        <v>24962.5468164794</v>
      </c>
      <c r="O3491" s="4"/>
    </row>
    <row r="3492" spans="1:15" x14ac:dyDescent="0.35">
      <c r="A3492" t="s">
        <v>262</v>
      </c>
      <c r="B3492" t="s">
        <v>195</v>
      </c>
      <c r="C3492">
        <v>2610</v>
      </c>
      <c r="D3492" t="s">
        <v>197</v>
      </c>
      <c r="E3492">
        <v>1583</v>
      </c>
      <c r="F3492">
        <v>632</v>
      </c>
      <c r="G3492">
        <v>951</v>
      </c>
      <c r="H3492">
        <v>120</v>
      </c>
      <c r="I3492">
        <v>1463</v>
      </c>
      <c r="J3492">
        <v>574</v>
      </c>
      <c r="K3492">
        <v>1575</v>
      </c>
      <c r="L3492" s="4">
        <v>182</v>
      </c>
      <c r="M3492" s="1">
        <v>6.2899999999999998E-2</v>
      </c>
      <c r="N3492">
        <f>טבלה1[[#This Row],[סה"כ דורשי עבודה]]/טבלה1[[#This Row],[שיעור אבטלה מוערך ביישוב]]</f>
        <v>25166.931637519872</v>
      </c>
      <c r="O3492" s="4"/>
    </row>
    <row r="3493" spans="1:15" x14ac:dyDescent="0.35">
      <c r="A3493" t="s">
        <v>263</v>
      </c>
      <c r="B3493" t="s">
        <v>195</v>
      </c>
      <c r="C3493">
        <v>2610</v>
      </c>
      <c r="D3493" t="s">
        <v>197</v>
      </c>
      <c r="E3493">
        <v>1442</v>
      </c>
      <c r="F3493">
        <v>558</v>
      </c>
      <c r="G3493">
        <v>884</v>
      </c>
      <c r="H3493">
        <v>120</v>
      </c>
      <c r="I3493">
        <v>1322</v>
      </c>
      <c r="J3493">
        <v>583</v>
      </c>
      <c r="K3493">
        <v>1435</v>
      </c>
      <c r="L3493" s="4">
        <v>122</v>
      </c>
      <c r="M3493" s="1">
        <v>5.7599999999999998E-2</v>
      </c>
      <c r="N3493">
        <f>טבלה1[[#This Row],[סה"כ דורשי עבודה]]/טבלה1[[#This Row],[שיעור אבטלה מוערך ביישוב]]</f>
        <v>25034.722222222223</v>
      </c>
      <c r="O3493" s="4"/>
    </row>
    <row r="3494" spans="1:15" x14ac:dyDescent="0.35">
      <c r="A3494" t="s">
        <v>264</v>
      </c>
      <c r="B3494" t="s">
        <v>195</v>
      </c>
      <c r="C3494">
        <v>2610</v>
      </c>
      <c r="D3494" t="s">
        <v>197</v>
      </c>
      <c r="E3494">
        <v>1255</v>
      </c>
      <c r="F3494">
        <v>499</v>
      </c>
      <c r="G3494">
        <v>756</v>
      </c>
      <c r="H3494">
        <v>122</v>
      </c>
      <c r="I3494">
        <v>1133</v>
      </c>
      <c r="J3494">
        <v>564</v>
      </c>
      <c r="K3494">
        <v>1242</v>
      </c>
      <c r="L3494" s="4">
        <v>225</v>
      </c>
      <c r="M3494" s="1">
        <v>5.0299999999999997E-2</v>
      </c>
      <c r="N3494">
        <f>טבלה1[[#This Row],[סה"כ דורשי עבודה]]/טבלה1[[#This Row],[שיעור אבטלה מוערך ביישוב]]</f>
        <v>24950.298210735589</v>
      </c>
      <c r="O3494" s="4"/>
    </row>
    <row r="3495" spans="1:15" x14ac:dyDescent="0.35">
      <c r="A3495" t="s">
        <v>265</v>
      </c>
      <c r="B3495" t="s">
        <v>195</v>
      </c>
      <c r="C3495">
        <v>2610</v>
      </c>
      <c r="D3495" t="s">
        <v>197</v>
      </c>
      <c r="E3495">
        <v>1104</v>
      </c>
      <c r="F3495">
        <v>451</v>
      </c>
      <c r="G3495">
        <v>653</v>
      </c>
      <c r="H3495">
        <v>107</v>
      </c>
      <c r="I3495">
        <v>997</v>
      </c>
      <c r="J3495">
        <v>533</v>
      </c>
      <c r="K3495">
        <v>1096</v>
      </c>
      <c r="L3495" s="4">
        <v>107</v>
      </c>
      <c r="M3495" s="1">
        <v>4.4600000000000001E-2</v>
      </c>
      <c r="N3495">
        <f>טבלה1[[#This Row],[סה"כ דורשי עבודה]]/טבלה1[[#This Row],[שיעור אבטלה מוערך ביישוב]]</f>
        <v>24753.363228699553</v>
      </c>
      <c r="O3495" s="4"/>
    </row>
    <row r="3496" spans="1:15" x14ac:dyDescent="0.35">
      <c r="A3496" t="s">
        <v>266</v>
      </c>
      <c r="B3496" t="s">
        <v>195</v>
      </c>
      <c r="C3496">
        <v>2610</v>
      </c>
      <c r="D3496" t="s">
        <v>197</v>
      </c>
      <c r="E3496">
        <v>1162</v>
      </c>
      <c r="F3496">
        <v>493</v>
      </c>
      <c r="G3496">
        <v>669</v>
      </c>
      <c r="H3496">
        <v>110</v>
      </c>
      <c r="I3496">
        <v>1052</v>
      </c>
      <c r="J3496">
        <v>550</v>
      </c>
      <c r="K3496">
        <v>1152</v>
      </c>
      <c r="L3496" s="4">
        <v>112</v>
      </c>
      <c r="M3496" s="1">
        <v>4.6800000000000001E-2</v>
      </c>
      <c r="N3496">
        <f>טבלה1[[#This Row],[סה"כ דורשי עבודה]]/טבלה1[[#This Row],[שיעור אבטלה מוערך ביישוב]]</f>
        <v>24829.059829059828</v>
      </c>
      <c r="O3496" s="4"/>
    </row>
    <row r="3497" spans="1:15" x14ac:dyDescent="0.35">
      <c r="A3497" t="s">
        <v>267</v>
      </c>
      <c r="B3497" t="s">
        <v>195</v>
      </c>
      <c r="C3497">
        <v>2610</v>
      </c>
      <c r="D3497" t="s">
        <v>197</v>
      </c>
      <c r="E3497">
        <v>1143</v>
      </c>
      <c r="F3497">
        <v>516</v>
      </c>
      <c r="G3497">
        <v>627</v>
      </c>
      <c r="H3497">
        <v>115</v>
      </c>
      <c r="I3497">
        <v>1028</v>
      </c>
      <c r="J3497">
        <v>548</v>
      </c>
      <c r="K3497">
        <v>1134</v>
      </c>
      <c r="L3497" s="4">
        <v>89</v>
      </c>
      <c r="M3497" s="1">
        <v>4.6100000000000002E-2</v>
      </c>
      <c r="N3497">
        <f>טבלה1[[#This Row],[סה"כ דורשי עבודה]]/טבלה1[[#This Row],[שיעור אבטלה מוערך ביישוב]]</f>
        <v>24793.926247288502</v>
      </c>
      <c r="O3497" s="4"/>
    </row>
    <row r="3498" spans="1:15" x14ac:dyDescent="0.35">
      <c r="A3498" t="s">
        <v>268</v>
      </c>
      <c r="B3498" t="s">
        <v>195</v>
      </c>
      <c r="C3498">
        <v>2610</v>
      </c>
      <c r="D3498" t="s">
        <v>197</v>
      </c>
      <c r="E3498">
        <v>1180</v>
      </c>
      <c r="F3498">
        <v>514</v>
      </c>
      <c r="G3498">
        <v>666</v>
      </c>
      <c r="H3498">
        <v>125</v>
      </c>
      <c r="I3498">
        <v>1055</v>
      </c>
      <c r="J3498">
        <v>561</v>
      </c>
      <c r="K3498">
        <v>1173</v>
      </c>
      <c r="L3498" s="4">
        <v>87</v>
      </c>
      <c r="M3498" s="1">
        <v>4.2099999999999999E-2</v>
      </c>
      <c r="N3498">
        <f>טבלה1[[#This Row],[סה"כ דורשי עבודה]]/טבלה1[[#This Row],[שיעור אבטלה מוערך ביישוב]]</f>
        <v>28028.503562945371</v>
      </c>
      <c r="O3498" s="4"/>
    </row>
    <row r="3499" spans="1:15" x14ac:dyDescent="0.35">
      <c r="A3499" t="s">
        <v>269</v>
      </c>
      <c r="B3499" t="s">
        <v>195</v>
      </c>
      <c r="C3499">
        <v>2610</v>
      </c>
      <c r="D3499" t="s">
        <v>197</v>
      </c>
      <c r="E3499">
        <v>1129</v>
      </c>
      <c r="F3499">
        <v>484</v>
      </c>
      <c r="G3499">
        <v>645</v>
      </c>
      <c r="H3499">
        <v>116</v>
      </c>
      <c r="I3499">
        <v>1013</v>
      </c>
      <c r="J3499">
        <v>531</v>
      </c>
      <c r="K3499">
        <v>1121</v>
      </c>
      <c r="L3499" s="4">
        <v>79</v>
      </c>
      <c r="M3499" s="1">
        <v>4.0300000000000002E-2</v>
      </c>
      <c r="N3499">
        <f>טבלה1[[#This Row],[סה"כ דורשי עבודה]]/טבלה1[[#This Row],[שיעור אבטלה מוערך ביישוב]]</f>
        <v>28014.888337468979</v>
      </c>
      <c r="O3499" s="4"/>
    </row>
    <row r="3500" spans="1:15" x14ac:dyDescent="0.35">
      <c r="A3500" t="s">
        <v>270</v>
      </c>
      <c r="B3500" t="s">
        <v>195</v>
      </c>
      <c r="C3500">
        <v>2610</v>
      </c>
      <c r="D3500" t="s">
        <v>197</v>
      </c>
      <c r="E3500">
        <v>1088</v>
      </c>
      <c r="F3500">
        <v>474</v>
      </c>
      <c r="G3500">
        <v>614</v>
      </c>
      <c r="H3500">
        <v>123</v>
      </c>
      <c r="I3500">
        <v>965</v>
      </c>
      <c r="J3500">
        <v>536</v>
      </c>
      <c r="K3500">
        <v>1082</v>
      </c>
      <c r="L3500" s="4">
        <v>66</v>
      </c>
      <c r="M3500" s="1">
        <v>3.8899999999999997E-2</v>
      </c>
      <c r="N3500">
        <f>טבלה1[[#This Row],[סה"כ דורשי עבודה]]/טבלה1[[#This Row],[שיעור אבטלה מוערך ביישוב]]</f>
        <v>27969.15167095116</v>
      </c>
      <c r="O3500" s="4"/>
    </row>
    <row r="3501" spans="1:15" x14ac:dyDescent="0.35">
      <c r="A3501" t="s">
        <v>271</v>
      </c>
      <c r="B3501" t="s">
        <v>195</v>
      </c>
      <c r="C3501">
        <v>2610</v>
      </c>
      <c r="D3501" t="s">
        <v>197</v>
      </c>
      <c r="E3501">
        <v>1076</v>
      </c>
      <c r="F3501">
        <v>464</v>
      </c>
      <c r="G3501">
        <v>612</v>
      </c>
      <c r="H3501">
        <v>112</v>
      </c>
      <c r="I3501">
        <v>964</v>
      </c>
      <c r="J3501">
        <v>539</v>
      </c>
      <c r="K3501">
        <v>1069</v>
      </c>
      <c r="L3501" s="4">
        <v>41</v>
      </c>
      <c r="M3501" s="1">
        <v>3.85E-2</v>
      </c>
      <c r="N3501">
        <f>טבלה1[[#This Row],[סה"כ דורשי עבודה]]/טבלה1[[#This Row],[שיעור אבטלה מוערך ביישוב]]</f>
        <v>27948.051948051947</v>
      </c>
      <c r="O3501" s="4"/>
    </row>
    <row r="3502" spans="1:15" x14ac:dyDescent="0.35">
      <c r="A3502" t="s">
        <v>272</v>
      </c>
      <c r="B3502" t="s">
        <v>195</v>
      </c>
      <c r="C3502">
        <v>2610</v>
      </c>
      <c r="D3502" t="s">
        <v>197</v>
      </c>
      <c r="E3502">
        <v>1143</v>
      </c>
      <c r="F3502">
        <v>497</v>
      </c>
      <c r="G3502">
        <v>646</v>
      </c>
      <c r="H3502">
        <v>123</v>
      </c>
      <c r="I3502">
        <v>1020</v>
      </c>
      <c r="J3502">
        <v>573</v>
      </c>
      <c r="K3502">
        <v>1138</v>
      </c>
      <c r="L3502" s="4">
        <v>128</v>
      </c>
      <c r="M3502" s="1">
        <v>4.0899999999999999E-2</v>
      </c>
      <c r="N3502">
        <f>טבלה1[[#This Row],[סה"כ דורשי עבודה]]/טבלה1[[#This Row],[שיעור אבטלה מוערך ביישוב]]</f>
        <v>27946.210268948656</v>
      </c>
      <c r="O3502" s="4"/>
    </row>
    <row r="3503" spans="1:15" x14ac:dyDescent="0.35">
      <c r="A3503" t="s">
        <v>273</v>
      </c>
      <c r="B3503" t="s">
        <v>195</v>
      </c>
      <c r="C3503">
        <v>2610</v>
      </c>
      <c r="D3503" t="s">
        <v>197</v>
      </c>
      <c r="E3503">
        <v>1254</v>
      </c>
      <c r="F3503">
        <v>571</v>
      </c>
      <c r="G3503">
        <v>683</v>
      </c>
      <c r="H3503">
        <v>116</v>
      </c>
      <c r="I3503">
        <v>1138</v>
      </c>
      <c r="J3503">
        <v>558</v>
      </c>
      <c r="K3503">
        <v>1249</v>
      </c>
      <c r="L3503" s="4">
        <v>112</v>
      </c>
      <c r="M3503" s="1">
        <v>4.4699999999999997E-2</v>
      </c>
      <c r="N3503">
        <f>טבלה1[[#This Row],[סה"כ דורשי עבודה]]/טבלה1[[#This Row],[שיעור אבטלה מוערך ביישוב]]</f>
        <v>28053.691275167788</v>
      </c>
      <c r="O3503" s="4"/>
    </row>
    <row r="3504" spans="1:15" x14ac:dyDescent="0.35">
      <c r="A3504" t="s">
        <v>274</v>
      </c>
      <c r="B3504" t="s">
        <v>195</v>
      </c>
      <c r="C3504">
        <v>2610</v>
      </c>
      <c r="D3504" t="s">
        <v>197</v>
      </c>
      <c r="E3504">
        <v>1600</v>
      </c>
      <c r="F3504">
        <v>662</v>
      </c>
      <c r="G3504">
        <v>938</v>
      </c>
      <c r="H3504">
        <v>122</v>
      </c>
      <c r="I3504">
        <v>1478</v>
      </c>
      <c r="J3504">
        <v>598</v>
      </c>
      <c r="K3504">
        <v>1594</v>
      </c>
      <c r="L3504" s="4">
        <v>85</v>
      </c>
      <c r="M3504" s="1">
        <v>5.6300000000000003E-2</v>
      </c>
      <c r="N3504">
        <f>טבלה1[[#This Row],[סה"כ דורשי עבודה]]/טבלה1[[#This Row],[שיעור אבטלה מוערך ביישוב]]</f>
        <v>28419.18294849023</v>
      </c>
      <c r="O3504" s="4"/>
    </row>
    <row r="3505" spans="1:15" x14ac:dyDescent="0.35">
      <c r="A3505" t="s">
        <v>275</v>
      </c>
      <c r="B3505" t="s">
        <v>195</v>
      </c>
      <c r="C3505">
        <v>2610</v>
      </c>
      <c r="D3505" t="s">
        <v>197</v>
      </c>
      <c r="E3505">
        <v>1449</v>
      </c>
      <c r="F3505">
        <v>573</v>
      </c>
      <c r="G3505">
        <v>876</v>
      </c>
      <c r="H3505">
        <v>130</v>
      </c>
      <c r="I3505">
        <v>1319</v>
      </c>
      <c r="J3505">
        <v>613</v>
      </c>
      <c r="K3505">
        <v>1442</v>
      </c>
      <c r="L3505" s="4">
        <v>92</v>
      </c>
      <c r="M3505" s="1">
        <v>5.1200000000000002E-2</v>
      </c>
      <c r="N3505">
        <f>טבלה1[[#This Row],[סה"כ דורשי עבודה]]/טבלה1[[#This Row],[שיעור אבטלה מוערך ביישוב]]</f>
        <v>28300.78125</v>
      </c>
      <c r="O3505" s="4"/>
    </row>
    <row r="3506" spans="1:15" x14ac:dyDescent="0.35">
      <c r="A3506" t="s">
        <v>276</v>
      </c>
      <c r="B3506" t="s">
        <v>195</v>
      </c>
      <c r="C3506">
        <v>2610</v>
      </c>
      <c r="D3506" t="s">
        <v>197</v>
      </c>
      <c r="E3506">
        <v>1222</v>
      </c>
      <c r="F3506">
        <v>515</v>
      </c>
      <c r="G3506">
        <v>707</v>
      </c>
      <c r="H3506">
        <v>117</v>
      </c>
      <c r="I3506">
        <v>1105</v>
      </c>
      <c r="J3506">
        <v>585</v>
      </c>
      <c r="K3506">
        <v>1216</v>
      </c>
      <c r="L3506" s="4">
        <v>134</v>
      </c>
      <c r="M3506" s="1">
        <v>4.3499999999999997E-2</v>
      </c>
      <c r="N3506">
        <f>טבלה1[[#This Row],[סה"כ דורשי עבודה]]/טבלה1[[#This Row],[שיעור אבטלה מוערך ביישוב]]</f>
        <v>28091.954022988506</v>
      </c>
      <c r="O3506" s="4"/>
    </row>
    <row r="3507" spans="1:15" x14ac:dyDescent="0.35">
      <c r="A3507" t="s">
        <v>277</v>
      </c>
      <c r="B3507" t="s">
        <v>195</v>
      </c>
      <c r="C3507">
        <v>2610</v>
      </c>
      <c r="D3507" t="s">
        <v>197</v>
      </c>
      <c r="E3507">
        <v>1262</v>
      </c>
      <c r="F3507">
        <v>543</v>
      </c>
      <c r="G3507">
        <v>719</v>
      </c>
      <c r="H3507">
        <v>112</v>
      </c>
      <c r="I3507">
        <v>1150</v>
      </c>
      <c r="J3507">
        <v>585</v>
      </c>
      <c r="K3507">
        <v>1256</v>
      </c>
      <c r="L3507" s="4">
        <v>43</v>
      </c>
      <c r="M3507" s="1">
        <v>4.4900000000000002E-2</v>
      </c>
      <c r="N3507">
        <f>טבלה1[[#This Row],[סה"כ דורשי עבודה]]/טבלה1[[#This Row],[שיעור אבטלה מוערך ביישוב]]</f>
        <v>28106.904231625835</v>
      </c>
      <c r="O3507" s="4"/>
    </row>
    <row r="3508" spans="1:15" x14ac:dyDescent="0.35">
      <c r="A3508" t="s">
        <v>278</v>
      </c>
      <c r="B3508" t="s">
        <v>195</v>
      </c>
      <c r="C3508">
        <v>2610</v>
      </c>
      <c r="D3508" t="s">
        <v>197</v>
      </c>
      <c r="E3508">
        <v>1303</v>
      </c>
      <c r="F3508">
        <v>585</v>
      </c>
      <c r="G3508">
        <v>718</v>
      </c>
      <c r="H3508">
        <v>111</v>
      </c>
      <c r="I3508">
        <v>1192</v>
      </c>
      <c r="J3508">
        <v>593</v>
      </c>
      <c r="K3508">
        <v>1296</v>
      </c>
      <c r="L3508" s="4">
        <v>64</v>
      </c>
      <c r="M3508" s="1">
        <v>4.6300000000000001E-2</v>
      </c>
      <c r="N3508">
        <f>טבלה1[[#This Row],[סה"כ דורשי עבודה]]/טבלה1[[#This Row],[שיעור אבטלה מוערך ביישוב]]</f>
        <v>28142.548596112312</v>
      </c>
      <c r="O3508" s="4"/>
    </row>
    <row r="3509" spans="1:15" x14ac:dyDescent="0.35">
      <c r="A3509" t="s">
        <v>279</v>
      </c>
      <c r="B3509" t="s">
        <v>195</v>
      </c>
      <c r="C3509">
        <v>2610</v>
      </c>
      <c r="D3509" t="s">
        <v>197</v>
      </c>
      <c r="E3509">
        <v>1334</v>
      </c>
      <c r="F3509">
        <v>601</v>
      </c>
      <c r="G3509">
        <v>733</v>
      </c>
      <c r="H3509">
        <v>102</v>
      </c>
      <c r="I3509">
        <v>1232</v>
      </c>
      <c r="J3509">
        <v>609</v>
      </c>
      <c r="K3509">
        <v>1325</v>
      </c>
      <c r="L3509" s="4">
        <v>46</v>
      </c>
      <c r="M3509" s="1">
        <v>4.7300000000000002E-2</v>
      </c>
      <c r="N3509">
        <f>טבלה1[[#This Row],[סה"כ דורשי עבודה]]/טבלה1[[#This Row],[שיעור אבטלה מוערך ביישוב]]</f>
        <v>28202.959830866806</v>
      </c>
      <c r="O3509" s="4"/>
    </row>
    <row r="3510" spans="1:15" x14ac:dyDescent="0.35">
      <c r="A3510" t="s">
        <v>11</v>
      </c>
      <c r="B3510" t="s">
        <v>195</v>
      </c>
      <c r="C3510">
        <v>2610</v>
      </c>
      <c r="D3510" t="s">
        <v>197</v>
      </c>
      <c r="E3510">
        <v>1191</v>
      </c>
      <c r="F3510">
        <v>529</v>
      </c>
      <c r="G3510">
        <v>662</v>
      </c>
      <c r="H3510">
        <v>90</v>
      </c>
      <c r="I3510">
        <v>1101</v>
      </c>
      <c r="J3510">
        <v>574</v>
      </c>
      <c r="K3510">
        <v>1185</v>
      </c>
      <c r="L3510" s="4">
        <v>61</v>
      </c>
      <c r="M3510" s="1">
        <v>3.9899999999999998E-2</v>
      </c>
      <c r="N3510">
        <f>טבלה1[[#This Row],[סה"כ דורשי עבודה]]/טבלה1[[#This Row],[שיעור אבטלה מוערך ביישוב]]</f>
        <v>29849.624060150378</v>
      </c>
      <c r="O3510" s="4"/>
    </row>
    <row r="3511" spans="1:15" x14ac:dyDescent="0.35">
      <c r="A3511" t="s">
        <v>212</v>
      </c>
      <c r="B3511" t="s">
        <v>195</v>
      </c>
      <c r="C3511">
        <v>2610</v>
      </c>
      <c r="D3511" t="s">
        <v>197</v>
      </c>
      <c r="E3511">
        <v>1215</v>
      </c>
      <c r="F3511">
        <v>552</v>
      </c>
      <c r="G3511">
        <v>663</v>
      </c>
      <c r="H3511">
        <v>97</v>
      </c>
      <c r="I3511">
        <v>1118</v>
      </c>
      <c r="J3511">
        <v>575</v>
      </c>
      <c r="K3511">
        <v>1190</v>
      </c>
      <c r="L3511" s="4">
        <v>25</v>
      </c>
      <c r="M3511" s="1">
        <v>4.0099999999999997E-2</v>
      </c>
      <c r="N3511">
        <f>טבלה1[[#This Row],[סה"כ דורשי עבודה]]/טבלה1[[#This Row],[שיעור אבטלה מוערך ביישוב]]</f>
        <v>30299.251870324191</v>
      </c>
      <c r="O3511" s="4"/>
    </row>
    <row r="3512" spans="1:15" x14ac:dyDescent="0.35">
      <c r="A3512" t="s">
        <v>213</v>
      </c>
      <c r="B3512" t="s">
        <v>195</v>
      </c>
      <c r="C3512">
        <v>2610</v>
      </c>
      <c r="D3512" t="s">
        <v>197</v>
      </c>
      <c r="E3512">
        <v>1239</v>
      </c>
      <c r="F3512">
        <v>565</v>
      </c>
      <c r="G3512">
        <v>674</v>
      </c>
      <c r="H3512">
        <v>87</v>
      </c>
      <c r="I3512">
        <v>1152</v>
      </c>
      <c r="J3512">
        <v>587</v>
      </c>
      <c r="K3512">
        <v>1208</v>
      </c>
      <c r="L3512" s="4">
        <v>49</v>
      </c>
      <c r="M3512" s="1">
        <v>4.0599999999999997E-2</v>
      </c>
      <c r="N3512">
        <f>טבלה1[[#This Row],[סה"כ דורשי עבודה]]/טבלה1[[#This Row],[שיעור אבטלה מוערך ביישוב]]</f>
        <v>30517.241379310348</v>
      </c>
      <c r="O3512" s="4"/>
    </row>
    <row r="3513" spans="1:15" x14ac:dyDescent="0.35">
      <c r="A3513" t="s">
        <v>214</v>
      </c>
      <c r="B3513" t="s">
        <v>195</v>
      </c>
      <c r="C3513">
        <v>2610</v>
      </c>
      <c r="D3513" t="s">
        <v>197</v>
      </c>
      <c r="E3513">
        <v>1303</v>
      </c>
      <c r="F3513">
        <v>603</v>
      </c>
      <c r="G3513">
        <v>700</v>
      </c>
      <c r="H3513">
        <v>81</v>
      </c>
      <c r="I3513">
        <v>1222</v>
      </c>
      <c r="J3513">
        <v>606</v>
      </c>
      <c r="K3513">
        <v>1275</v>
      </c>
      <c r="L3513" s="4">
        <v>37</v>
      </c>
      <c r="M3513" s="1">
        <v>4.2799999999999998E-2</v>
      </c>
      <c r="N3513">
        <f>טבלה1[[#This Row],[סה"כ דורשי עבודה]]/טבלה1[[#This Row],[שיעור אבטלה מוערך ביישוב]]</f>
        <v>30443.925233644863</v>
      </c>
      <c r="O3513" s="4"/>
    </row>
    <row r="3514" spans="1:15" x14ac:dyDescent="0.35">
      <c r="A3514" t="s">
        <v>215</v>
      </c>
      <c r="B3514" t="s">
        <v>195</v>
      </c>
      <c r="C3514">
        <v>2610</v>
      </c>
      <c r="D3514" t="s">
        <v>197</v>
      </c>
      <c r="E3514">
        <v>1253</v>
      </c>
      <c r="F3514">
        <v>584</v>
      </c>
      <c r="G3514">
        <v>669</v>
      </c>
      <c r="H3514">
        <v>78</v>
      </c>
      <c r="I3514">
        <v>1175</v>
      </c>
      <c r="J3514">
        <v>581</v>
      </c>
      <c r="K3514">
        <v>1230</v>
      </c>
      <c r="L3514" s="4">
        <v>44</v>
      </c>
      <c r="M3514" s="1">
        <v>4.1399999999999999E-2</v>
      </c>
      <c r="N3514">
        <f>טבלה1[[#This Row],[סה"כ דורשי עבודה]]/טבלה1[[#This Row],[שיעור אבטלה מוערך ביישוב]]</f>
        <v>30265.700483091787</v>
      </c>
      <c r="O3514" s="4"/>
    </row>
    <row r="3515" spans="1:15" x14ac:dyDescent="0.35">
      <c r="A3515" t="s">
        <v>216</v>
      </c>
      <c r="B3515" t="s">
        <v>195</v>
      </c>
      <c r="C3515">
        <v>2610</v>
      </c>
      <c r="D3515" t="s">
        <v>197</v>
      </c>
      <c r="E3515">
        <v>1522</v>
      </c>
      <c r="F3515">
        <v>730</v>
      </c>
      <c r="G3515">
        <v>792</v>
      </c>
      <c r="H3515">
        <v>84</v>
      </c>
      <c r="I3515">
        <v>1438</v>
      </c>
      <c r="J3515">
        <v>562</v>
      </c>
      <c r="K3515">
        <v>1490</v>
      </c>
      <c r="L3515" s="4">
        <v>51</v>
      </c>
      <c r="M3515" s="1">
        <v>4.9700000000000001E-2</v>
      </c>
      <c r="N3515">
        <f>טבלה1[[#This Row],[סה"כ דורשי עבודה]]/טבלה1[[#This Row],[שיעור אבטלה מוערך ביישוב]]</f>
        <v>30623.74245472837</v>
      </c>
      <c r="O3515" s="4"/>
    </row>
    <row r="3516" spans="1:15" x14ac:dyDescent="0.35">
      <c r="A3516" t="s">
        <v>217</v>
      </c>
      <c r="B3516" t="s">
        <v>195</v>
      </c>
      <c r="C3516">
        <v>2610</v>
      </c>
      <c r="D3516" t="s">
        <v>197</v>
      </c>
      <c r="E3516">
        <v>1883</v>
      </c>
      <c r="F3516">
        <v>836</v>
      </c>
      <c r="G3516">
        <v>1047</v>
      </c>
      <c r="H3516">
        <v>91</v>
      </c>
      <c r="I3516">
        <v>1792</v>
      </c>
      <c r="J3516">
        <v>581</v>
      </c>
      <c r="K3516">
        <v>1849</v>
      </c>
      <c r="L3516" s="4">
        <v>64</v>
      </c>
      <c r="M3516" s="1">
        <v>6.0900000000000003E-2</v>
      </c>
      <c r="N3516">
        <f>טבלה1[[#This Row],[סה"כ דורשי עבודה]]/טבלה1[[#This Row],[שיעור אבטלה מוערך ביישוב]]</f>
        <v>30919.540229885057</v>
      </c>
      <c r="O3516" s="4"/>
    </row>
    <row r="3517" spans="1:15" x14ac:dyDescent="0.35">
      <c r="A3517" t="s">
        <v>218</v>
      </c>
      <c r="B3517" t="s">
        <v>195</v>
      </c>
      <c r="C3517">
        <v>2610</v>
      </c>
      <c r="D3517" t="s">
        <v>197</v>
      </c>
      <c r="E3517">
        <v>1584</v>
      </c>
      <c r="F3517">
        <v>655</v>
      </c>
      <c r="G3517">
        <v>929</v>
      </c>
      <c r="H3517">
        <v>95</v>
      </c>
      <c r="I3517">
        <v>1489</v>
      </c>
      <c r="J3517">
        <v>571</v>
      </c>
      <c r="K3517">
        <v>1544</v>
      </c>
      <c r="L3517" s="4">
        <v>48</v>
      </c>
      <c r="M3517" s="1">
        <v>5.1400000000000001E-2</v>
      </c>
      <c r="N3517">
        <f>טבלה1[[#This Row],[סה"כ דורשי עבודה]]/טבלה1[[#This Row],[שיעור אבטלה מוערך ביישוב]]</f>
        <v>30817.120622568094</v>
      </c>
      <c r="O3517" s="4"/>
    </row>
    <row r="3518" spans="1:15" x14ac:dyDescent="0.35">
      <c r="A3518" t="s">
        <v>219</v>
      </c>
      <c r="B3518" t="s">
        <v>195</v>
      </c>
      <c r="C3518">
        <v>2610</v>
      </c>
      <c r="D3518" t="s">
        <v>197</v>
      </c>
      <c r="E3518">
        <v>1377</v>
      </c>
      <c r="F3518">
        <v>579</v>
      </c>
      <c r="G3518">
        <v>798</v>
      </c>
      <c r="H3518">
        <v>84</v>
      </c>
      <c r="I3518">
        <v>1293</v>
      </c>
      <c r="J3518">
        <v>552</v>
      </c>
      <c r="K3518">
        <v>1343</v>
      </c>
      <c r="L3518" s="4">
        <v>27</v>
      </c>
      <c r="M3518" s="1">
        <v>4.4999999999999998E-2</v>
      </c>
      <c r="N3518">
        <f>טבלה1[[#This Row],[סה"כ דורשי עבודה]]/טבלה1[[#This Row],[שיעור אבטלה מוערך ביישוב]]</f>
        <v>30600</v>
      </c>
      <c r="O3518" s="4"/>
    </row>
    <row r="3519" spans="1:15" x14ac:dyDescent="0.35">
      <c r="A3519" t="s">
        <v>220</v>
      </c>
      <c r="B3519" t="s">
        <v>195</v>
      </c>
      <c r="C3519">
        <v>2610</v>
      </c>
      <c r="D3519" t="s">
        <v>197</v>
      </c>
      <c r="E3519">
        <v>1522</v>
      </c>
      <c r="F3519">
        <v>666</v>
      </c>
      <c r="G3519">
        <v>856</v>
      </c>
      <c r="H3519">
        <v>90</v>
      </c>
      <c r="I3519">
        <v>1432</v>
      </c>
      <c r="J3519">
        <v>580</v>
      </c>
      <c r="K3519">
        <v>1471</v>
      </c>
      <c r="L3519" s="4">
        <v>53</v>
      </c>
      <c r="M3519" s="1">
        <v>4.9099999999999998E-2</v>
      </c>
      <c r="N3519">
        <f>טבלה1[[#This Row],[סה"כ דורשי עבודה]]/טבלה1[[#This Row],[שיעור אבטלה מוערך ביישוב]]</f>
        <v>30997.963340122202</v>
      </c>
      <c r="O3519" s="4"/>
    </row>
    <row r="3520" spans="1:15" x14ac:dyDescent="0.35">
      <c r="A3520" t="s">
        <v>221</v>
      </c>
      <c r="B3520" t="s">
        <v>195</v>
      </c>
      <c r="C3520">
        <v>2610</v>
      </c>
      <c r="D3520" t="s">
        <v>197</v>
      </c>
      <c r="E3520">
        <v>1379</v>
      </c>
      <c r="F3520">
        <v>623</v>
      </c>
      <c r="G3520">
        <v>756</v>
      </c>
      <c r="H3520">
        <v>85</v>
      </c>
      <c r="I3520">
        <v>1294</v>
      </c>
      <c r="J3520">
        <v>547</v>
      </c>
      <c r="K3520">
        <v>1333</v>
      </c>
      <c r="L3520" s="4">
        <v>35</v>
      </c>
      <c r="M3520" s="1">
        <v>4.4699999999999997E-2</v>
      </c>
      <c r="N3520">
        <f>טבלה1[[#This Row],[סה"כ דורשי עבודה]]/טבלה1[[#This Row],[שיעור אבטלה מוערך ביישוב]]</f>
        <v>30850.111856823267</v>
      </c>
      <c r="O3520" s="4"/>
    </row>
    <row r="3521" spans="1:15" x14ac:dyDescent="0.35">
      <c r="A3521" t="s">
        <v>222</v>
      </c>
      <c r="B3521" t="s">
        <v>195</v>
      </c>
      <c r="C3521">
        <v>2610</v>
      </c>
      <c r="D3521" t="s">
        <v>197</v>
      </c>
      <c r="E3521">
        <v>1387</v>
      </c>
      <c r="F3521">
        <v>642</v>
      </c>
      <c r="G3521">
        <v>745</v>
      </c>
      <c r="H3521">
        <v>82</v>
      </c>
      <c r="I3521">
        <v>1305</v>
      </c>
      <c r="J3521">
        <v>556</v>
      </c>
      <c r="K3521">
        <v>1339</v>
      </c>
      <c r="L3521" s="4">
        <v>36</v>
      </c>
      <c r="M3521" s="1">
        <v>4.4900000000000002E-2</v>
      </c>
      <c r="N3521">
        <f>טבלה1[[#This Row],[סה"כ דורשי עבודה]]/טבלה1[[#This Row],[שיעור אבטלה מוערך ביישוב]]</f>
        <v>30890.868596881959</v>
      </c>
      <c r="O3521" s="4"/>
    </row>
    <row r="3522" spans="1:15" x14ac:dyDescent="0.35">
      <c r="A3522" t="s">
        <v>223</v>
      </c>
      <c r="B3522" t="s">
        <v>195</v>
      </c>
      <c r="C3522">
        <v>2610</v>
      </c>
      <c r="D3522" t="s">
        <v>197</v>
      </c>
      <c r="E3522">
        <v>1365</v>
      </c>
      <c r="F3522">
        <v>634</v>
      </c>
      <c r="G3522">
        <v>731</v>
      </c>
      <c r="H3522">
        <v>85</v>
      </c>
      <c r="I3522">
        <v>1280</v>
      </c>
      <c r="J3522">
        <v>538</v>
      </c>
      <c r="K3522">
        <v>1323</v>
      </c>
      <c r="L3522" s="4">
        <v>38</v>
      </c>
      <c r="M3522" s="1">
        <v>4.1700000000000001E-2</v>
      </c>
      <c r="N3522">
        <f>טבלה1[[#This Row],[סה"כ דורשי עבודה]]/טבלה1[[#This Row],[שיעור אבטלה מוערך ביישוב]]</f>
        <v>32733.812949640287</v>
      </c>
      <c r="O3522" s="4"/>
    </row>
    <row r="3523" spans="1:15" x14ac:dyDescent="0.35">
      <c r="A3523" t="s">
        <v>224</v>
      </c>
      <c r="B3523" t="s">
        <v>195</v>
      </c>
      <c r="C3523">
        <v>2610</v>
      </c>
      <c r="D3523" t="s">
        <v>197</v>
      </c>
      <c r="E3523">
        <v>1277</v>
      </c>
      <c r="F3523">
        <v>570</v>
      </c>
      <c r="G3523">
        <v>707</v>
      </c>
      <c r="H3523">
        <v>82</v>
      </c>
      <c r="I3523">
        <v>1195</v>
      </c>
      <c r="J3523">
        <v>525</v>
      </c>
      <c r="K3523">
        <v>1237</v>
      </c>
      <c r="L3523" s="4">
        <v>40</v>
      </c>
      <c r="M3523" s="1">
        <v>3.9100000000000003E-2</v>
      </c>
      <c r="N3523">
        <f>טבלה1[[#This Row],[סה"כ דורשי עבודה]]/טבלה1[[#This Row],[שיעור אבטלה מוערך ביישוב]]</f>
        <v>32659.846547314577</v>
      </c>
      <c r="O3523" s="4"/>
    </row>
    <row r="3524" spans="1:15" x14ac:dyDescent="0.35">
      <c r="A3524" t="s">
        <v>225</v>
      </c>
      <c r="B3524" t="s">
        <v>195</v>
      </c>
      <c r="C3524">
        <v>2610</v>
      </c>
      <c r="D3524" t="s">
        <v>197</v>
      </c>
      <c r="E3524">
        <v>1284</v>
      </c>
      <c r="F3524">
        <v>571</v>
      </c>
      <c r="G3524">
        <v>713</v>
      </c>
      <c r="H3524">
        <v>102</v>
      </c>
      <c r="I3524">
        <v>1182</v>
      </c>
      <c r="J3524">
        <v>514</v>
      </c>
      <c r="K3524">
        <v>1242</v>
      </c>
      <c r="L3524" s="4">
        <v>36</v>
      </c>
      <c r="M3524" s="1">
        <v>3.9199999999999999E-2</v>
      </c>
      <c r="N3524">
        <f>טבלה1[[#This Row],[סה"כ דורשי עבודה]]/טבלה1[[#This Row],[שיעור אבטלה מוערך ביישוב]]</f>
        <v>32755.102040816328</v>
      </c>
      <c r="O3524" s="4"/>
    </row>
    <row r="3525" spans="1:15" x14ac:dyDescent="0.35">
      <c r="A3525" t="s">
        <v>226</v>
      </c>
      <c r="B3525" t="s">
        <v>195</v>
      </c>
      <c r="C3525">
        <v>2610</v>
      </c>
      <c r="D3525" t="s">
        <v>197</v>
      </c>
      <c r="E3525">
        <v>1260</v>
      </c>
      <c r="F3525">
        <v>588</v>
      </c>
      <c r="G3525">
        <v>672</v>
      </c>
      <c r="H3525">
        <v>91</v>
      </c>
      <c r="I3525">
        <v>1169</v>
      </c>
      <c r="J3525">
        <v>512</v>
      </c>
      <c r="K3525">
        <v>1206</v>
      </c>
      <c r="L3525" s="4">
        <v>29</v>
      </c>
      <c r="M3525" s="1">
        <v>3.8199999999999998E-2</v>
      </c>
      <c r="N3525">
        <f>טבלה1[[#This Row],[סה"כ דורשי עבודה]]/טבלה1[[#This Row],[שיעור אבטלה מוערך ביישוב]]</f>
        <v>32984.293193717276</v>
      </c>
      <c r="O3525" s="4"/>
    </row>
    <row r="3526" spans="1:15" x14ac:dyDescent="0.35">
      <c r="A3526" t="s">
        <v>227</v>
      </c>
      <c r="B3526" t="s">
        <v>195</v>
      </c>
      <c r="C3526">
        <v>2610</v>
      </c>
      <c r="D3526" t="s">
        <v>197</v>
      </c>
      <c r="E3526">
        <v>1257</v>
      </c>
      <c r="F3526">
        <v>573</v>
      </c>
      <c r="G3526">
        <v>684</v>
      </c>
      <c r="H3526">
        <v>98</v>
      </c>
      <c r="I3526">
        <v>1159</v>
      </c>
      <c r="J3526">
        <v>530</v>
      </c>
      <c r="K3526">
        <v>1215</v>
      </c>
      <c r="L3526" s="4">
        <v>53</v>
      </c>
      <c r="M3526" s="1">
        <v>3.8399999999999997E-2</v>
      </c>
      <c r="N3526">
        <f>טבלה1[[#This Row],[סה"כ דורשי עבודה]]/טבלה1[[#This Row],[שיעור אבטלה מוערך ביישוב]]</f>
        <v>32734.375000000004</v>
      </c>
      <c r="O3526" s="4"/>
    </row>
    <row r="3527" spans="1:15" x14ac:dyDescent="0.35">
      <c r="A3527" t="s">
        <v>228</v>
      </c>
      <c r="B3527" t="s">
        <v>195</v>
      </c>
      <c r="C3527">
        <v>2610</v>
      </c>
      <c r="D3527" t="s">
        <v>197</v>
      </c>
      <c r="E3527">
        <v>1312</v>
      </c>
      <c r="F3527">
        <v>615</v>
      </c>
      <c r="G3527">
        <v>697</v>
      </c>
      <c r="H3527">
        <v>93</v>
      </c>
      <c r="I3527">
        <v>1219</v>
      </c>
      <c r="J3527">
        <v>531</v>
      </c>
      <c r="K3527">
        <v>1263</v>
      </c>
      <c r="L3527" s="4">
        <v>54</v>
      </c>
      <c r="M3527" s="1">
        <v>3.9899999999999998E-2</v>
      </c>
      <c r="N3527">
        <f>טבלה1[[#This Row],[סה"כ דורשי עבודה]]/טבלה1[[#This Row],[שיעור אבטלה מוערך ביישוב]]</f>
        <v>32882.205513784465</v>
      </c>
      <c r="O3527" s="4"/>
    </row>
    <row r="3528" spans="1:15" x14ac:dyDescent="0.35">
      <c r="A3528" t="s">
        <v>229</v>
      </c>
      <c r="B3528" t="s">
        <v>195</v>
      </c>
      <c r="C3528">
        <v>2610</v>
      </c>
      <c r="D3528" t="s">
        <v>197</v>
      </c>
      <c r="E3528">
        <v>1569</v>
      </c>
      <c r="F3528">
        <v>639</v>
      </c>
      <c r="G3528">
        <v>930</v>
      </c>
      <c r="H3528">
        <v>90</v>
      </c>
      <c r="I3528">
        <v>1479</v>
      </c>
      <c r="J3528">
        <v>526</v>
      </c>
      <c r="K3528">
        <v>1526</v>
      </c>
      <c r="L3528" s="4">
        <v>51</v>
      </c>
      <c r="M3528" s="1">
        <v>4.7800000000000002E-2</v>
      </c>
      <c r="N3528">
        <f>טבלה1[[#This Row],[סה"כ דורשי עבודה]]/טבלה1[[#This Row],[שיעור אבטלה מוערך ביישוב]]</f>
        <v>32824.267782426774</v>
      </c>
      <c r="O3528" s="4"/>
    </row>
    <row r="3529" spans="1:15" x14ac:dyDescent="0.35">
      <c r="A3529" t="s">
        <v>230</v>
      </c>
      <c r="B3529" t="s">
        <v>195</v>
      </c>
      <c r="C3529">
        <v>2610</v>
      </c>
      <c r="D3529" t="s">
        <v>197</v>
      </c>
      <c r="E3529">
        <v>1631</v>
      </c>
      <c r="F3529">
        <v>629</v>
      </c>
      <c r="G3529">
        <v>1002</v>
      </c>
      <c r="H3529">
        <v>75</v>
      </c>
      <c r="I3529">
        <v>1556</v>
      </c>
      <c r="J3529">
        <v>511</v>
      </c>
      <c r="K3529">
        <v>1589</v>
      </c>
      <c r="L3529" s="4">
        <v>34</v>
      </c>
      <c r="M3529" s="1">
        <v>4.9700000000000001E-2</v>
      </c>
      <c r="N3529">
        <f>טבלה1[[#This Row],[סה"כ דורשי עבודה]]/טבלה1[[#This Row],[שיעור אבטלה מוערך ביישוב]]</f>
        <v>32816.901408450707</v>
      </c>
      <c r="O3529" s="4"/>
    </row>
    <row r="3530" spans="1:15" x14ac:dyDescent="0.35">
      <c r="A3530" t="s">
        <v>231</v>
      </c>
      <c r="B3530" t="s">
        <v>195</v>
      </c>
      <c r="C3530">
        <v>2610</v>
      </c>
      <c r="D3530" t="s">
        <v>197</v>
      </c>
      <c r="E3530">
        <v>1532</v>
      </c>
      <c r="F3530">
        <v>573</v>
      </c>
      <c r="G3530">
        <v>959</v>
      </c>
      <c r="H3530">
        <v>70</v>
      </c>
      <c r="I3530">
        <v>1462</v>
      </c>
      <c r="J3530">
        <v>524</v>
      </c>
      <c r="K3530">
        <v>1488</v>
      </c>
      <c r="L3530" s="4">
        <v>38</v>
      </c>
      <c r="M3530" s="1">
        <v>4.6699999999999998E-2</v>
      </c>
      <c r="N3530">
        <f>טבלה1[[#This Row],[סה"כ דורשי עבודה]]/טבלה1[[#This Row],[שיעור אבטלה מוערך ביישוב]]</f>
        <v>32805.139186295506</v>
      </c>
      <c r="O3530" s="4"/>
    </row>
    <row r="3531" spans="1:15" x14ac:dyDescent="0.35">
      <c r="A3531" t="s">
        <v>232</v>
      </c>
      <c r="B3531" t="s">
        <v>195</v>
      </c>
      <c r="C3531">
        <v>2610</v>
      </c>
      <c r="D3531" t="s">
        <v>197</v>
      </c>
      <c r="E3531">
        <v>1214</v>
      </c>
      <c r="F3531">
        <v>479</v>
      </c>
      <c r="G3531">
        <v>735</v>
      </c>
      <c r="H3531">
        <v>61</v>
      </c>
      <c r="I3531">
        <v>1153</v>
      </c>
      <c r="J3531">
        <v>512</v>
      </c>
      <c r="K3531">
        <v>1184</v>
      </c>
      <c r="L3531" s="4">
        <v>10</v>
      </c>
      <c r="M3531" s="1">
        <v>3.7499999999999999E-2</v>
      </c>
      <c r="N3531">
        <f>טבלה1[[#This Row],[סה"כ דורשי עבודה]]/טבלה1[[#This Row],[שיעור אבטלה מוערך ביישוב]]</f>
        <v>32373.333333333336</v>
      </c>
      <c r="O3531" s="4"/>
    </row>
    <row r="3532" spans="1:15" x14ac:dyDescent="0.35">
      <c r="A3532" t="s">
        <v>233</v>
      </c>
      <c r="B3532" t="s">
        <v>195</v>
      </c>
      <c r="C3532">
        <v>2610</v>
      </c>
      <c r="D3532" t="s">
        <v>197</v>
      </c>
      <c r="E3532">
        <v>1203</v>
      </c>
      <c r="F3532">
        <v>491</v>
      </c>
      <c r="G3532">
        <v>712</v>
      </c>
      <c r="H3532">
        <v>52</v>
      </c>
      <c r="I3532">
        <v>1151</v>
      </c>
      <c r="J3532">
        <v>544</v>
      </c>
      <c r="K3532">
        <v>1171</v>
      </c>
      <c r="L3532" s="4">
        <v>2</v>
      </c>
      <c r="M3532" s="1">
        <v>3.7100000000000001E-2</v>
      </c>
      <c r="N3532">
        <f>טבלה1[[#This Row],[סה"כ דורשי עבודה]]/טבלה1[[#This Row],[שיעור אבטלה מוערך ביישוב]]</f>
        <v>32425.876010781671</v>
      </c>
      <c r="O3532" s="4"/>
    </row>
    <row r="3533" spans="1:15" x14ac:dyDescent="0.35">
      <c r="A3533" t="s">
        <v>234</v>
      </c>
      <c r="B3533" t="s">
        <v>195</v>
      </c>
      <c r="C3533">
        <v>2610</v>
      </c>
      <c r="D3533" t="s">
        <v>197</v>
      </c>
      <c r="E3533">
        <v>1341</v>
      </c>
      <c r="F3533">
        <v>555</v>
      </c>
      <c r="G3533">
        <v>786</v>
      </c>
      <c r="H3533">
        <v>57</v>
      </c>
      <c r="I3533">
        <v>1284</v>
      </c>
      <c r="J3533">
        <v>531</v>
      </c>
      <c r="K3533">
        <v>1284</v>
      </c>
      <c r="L3533" s="4">
        <v>25</v>
      </c>
      <c r="M3533" s="1">
        <v>4.0500000000000001E-2</v>
      </c>
      <c r="N3533">
        <f>טבלה1[[#This Row],[סה"כ דורשי עבודה]]/טבלה1[[#This Row],[שיעור אבטלה מוערך ביישוב]]</f>
        <v>33111.111111111109</v>
      </c>
      <c r="O3533" s="4"/>
    </row>
    <row r="3534" spans="1:15" x14ac:dyDescent="0.35">
      <c r="A3534" t="s">
        <v>235</v>
      </c>
      <c r="B3534" t="s">
        <v>195</v>
      </c>
      <c r="C3534">
        <v>2610</v>
      </c>
      <c r="D3534" t="s">
        <v>197</v>
      </c>
      <c r="E3534">
        <v>1292</v>
      </c>
      <c r="F3534">
        <v>555</v>
      </c>
      <c r="G3534">
        <v>737</v>
      </c>
      <c r="H3534">
        <v>48</v>
      </c>
      <c r="I3534">
        <v>1244</v>
      </c>
      <c r="J3534">
        <v>520</v>
      </c>
      <c r="K3534">
        <v>1237</v>
      </c>
      <c r="L3534" s="4">
        <v>48</v>
      </c>
      <c r="M3534" s="1">
        <v>3.9100000000000003E-2</v>
      </c>
      <c r="N3534">
        <f>טבלה1[[#This Row],[סה"כ דורשי עבודה]]/טבלה1[[#This Row],[שיעור אבטלה מוערך ביישוב]]</f>
        <v>33043.47826086956</v>
      </c>
      <c r="O3534" s="4"/>
    </row>
    <row r="3535" spans="1:15" x14ac:dyDescent="0.35">
      <c r="A3535" t="s">
        <v>236</v>
      </c>
      <c r="B3535" t="s">
        <v>195</v>
      </c>
      <c r="C3535">
        <v>2610</v>
      </c>
      <c r="D3535" t="s">
        <v>197</v>
      </c>
      <c r="E3535">
        <v>1209</v>
      </c>
      <c r="F3535">
        <v>535</v>
      </c>
      <c r="G3535">
        <v>674</v>
      </c>
      <c r="H3535">
        <v>38</v>
      </c>
      <c r="I3535">
        <v>1171</v>
      </c>
      <c r="J3535">
        <v>494</v>
      </c>
      <c r="K3535">
        <v>1159</v>
      </c>
      <c r="L3535" s="4">
        <v>40</v>
      </c>
      <c r="M3535" s="1">
        <v>3.6700000000000003E-2</v>
      </c>
      <c r="N3535">
        <f>טבלה1[[#This Row],[סה"כ דורשי עבודה]]/טבלה1[[#This Row],[שיעור אבטלה מוערך ביישוב]]</f>
        <v>32942.779291553132</v>
      </c>
      <c r="O3535" s="4"/>
    </row>
    <row r="3536" spans="1:15" x14ac:dyDescent="0.35">
      <c r="A3536" t="s">
        <v>237</v>
      </c>
      <c r="B3536" t="s">
        <v>195</v>
      </c>
      <c r="C3536">
        <v>2610</v>
      </c>
      <c r="D3536" t="s">
        <v>197</v>
      </c>
      <c r="E3536">
        <v>1185</v>
      </c>
      <c r="F3536">
        <v>527</v>
      </c>
      <c r="G3536">
        <v>658</v>
      </c>
      <c r="H3536">
        <v>44</v>
      </c>
      <c r="I3536">
        <v>1141</v>
      </c>
      <c r="J3536">
        <v>499</v>
      </c>
      <c r="K3536">
        <v>1131</v>
      </c>
      <c r="L3536" s="4">
        <v>38</v>
      </c>
      <c r="M3536" s="1">
        <v>3.5900000000000001E-2</v>
      </c>
      <c r="N3536">
        <f>טבלה1[[#This Row],[סה"כ דורשי עבודה]]/טבלה1[[#This Row],[שיעור אבטלה מוערך ביישוב]]</f>
        <v>33008.356545961004</v>
      </c>
      <c r="O3536" s="4"/>
    </row>
    <row r="3537" spans="1:15" x14ac:dyDescent="0.35">
      <c r="A3537" t="s">
        <v>238</v>
      </c>
      <c r="B3537" t="s">
        <v>195</v>
      </c>
      <c r="C3537">
        <v>2610</v>
      </c>
      <c r="D3537" t="s">
        <v>197</v>
      </c>
      <c r="E3537">
        <v>1114</v>
      </c>
      <c r="F3537">
        <v>498</v>
      </c>
      <c r="G3537">
        <v>616</v>
      </c>
      <c r="H3537">
        <v>40</v>
      </c>
      <c r="I3537">
        <v>1074</v>
      </c>
      <c r="J3537">
        <v>478</v>
      </c>
      <c r="K3537">
        <v>1083</v>
      </c>
      <c r="L3537" s="4">
        <v>19</v>
      </c>
      <c r="M3537" s="1">
        <v>3.44E-2</v>
      </c>
      <c r="N3537">
        <f>טבלה1[[#This Row],[סה"כ דורשי עבודה]]/טבלה1[[#This Row],[שיעור אבטלה מוערך ביישוב]]</f>
        <v>32383.720930232557</v>
      </c>
      <c r="O3537" s="4"/>
    </row>
    <row r="3538" spans="1:15" x14ac:dyDescent="0.35">
      <c r="A3538" t="s">
        <v>239</v>
      </c>
      <c r="B3538" t="s">
        <v>195</v>
      </c>
      <c r="C3538">
        <v>2610</v>
      </c>
      <c r="D3538" t="s">
        <v>197</v>
      </c>
      <c r="E3538">
        <v>1222</v>
      </c>
      <c r="F3538">
        <v>556</v>
      </c>
      <c r="G3538">
        <v>666</v>
      </c>
      <c r="H3538">
        <v>77</v>
      </c>
      <c r="I3538">
        <v>1145</v>
      </c>
      <c r="J3538">
        <v>486</v>
      </c>
      <c r="K3538">
        <v>1189</v>
      </c>
      <c r="L3538" s="4">
        <v>67</v>
      </c>
      <c r="M3538" s="1">
        <v>3.7600000000000001E-2</v>
      </c>
      <c r="N3538">
        <f>טבלה1[[#This Row],[סה"כ דורשי עבודה]]/טבלה1[[#This Row],[שיעור אבטלה מוערך ביישוב]]</f>
        <v>32500</v>
      </c>
      <c r="O3538" s="4"/>
    </row>
    <row r="3539" spans="1:15" x14ac:dyDescent="0.35">
      <c r="A3539" t="s">
        <v>240</v>
      </c>
      <c r="B3539" t="s">
        <v>195</v>
      </c>
      <c r="C3539">
        <v>2610</v>
      </c>
      <c r="D3539" t="s">
        <v>197</v>
      </c>
      <c r="E3539">
        <v>1227</v>
      </c>
      <c r="F3539">
        <v>559</v>
      </c>
      <c r="G3539">
        <v>668</v>
      </c>
      <c r="H3539">
        <v>86</v>
      </c>
      <c r="I3539">
        <v>1141</v>
      </c>
      <c r="J3539">
        <v>496</v>
      </c>
      <c r="K3539">
        <v>1182</v>
      </c>
      <c r="L3539" s="4">
        <v>49</v>
      </c>
      <c r="M3539" s="1">
        <v>3.7400000000000003E-2</v>
      </c>
      <c r="N3539">
        <f>טבלה1[[#This Row],[סה"כ דורשי עבודה]]/טבלה1[[#This Row],[שיעור אבטלה מוערך ביישוב]]</f>
        <v>32807.486631016043</v>
      </c>
      <c r="O3539" s="4"/>
    </row>
    <row r="3540" spans="1:15" x14ac:dyDescent="0.35">
      <c r="A3540" t="s">
        <v>241</v>
      </c>
      <c r="B3540" t="s">
        <v>195</v>
      </c>
      <c r="C3540">
        <v>2610</v>
      </c>
      <c r="D3540" t="s">
        <v>197</v>
      </c>
      <c r="E3540">
        <v>1566</v>
      </c>
      <c r="F3540">
        <v>643</v>
      </c>
      <c r="G3540">
        <v>923</v>
      </c>
      <c r="H3540">
        <v>105</v>
      </c>
      <c r="I3540">
        <v>1461</v>
      </c>
      <c r="J3540">
        <v>511</v>
      </c>
      <c r="K3540">
        <v>1517</v>
      </c>
      <c r="L3540" s="4">
        <v>27</v>
      </c>
      <c r="M3540" s="1">
        <v>4.7500000000000001E-2</v>
      </c>
      <c r="N3540">
        <f>טבלה1[[#This Row],[סה"כ דורשי עבודה]]/טבלה1[[#This Row],[שיעור אבטלה מוערך ביישוב]]</f>
        <v>32968.42105263158</v>
      </c>
      <c r="O3540" s="4"/>
    </row>
    <row r="3541" spans="1:15" x14ac:dyDescent="0.35">
      <c r="A3541" t="s">
        <v>242</v>
      </c>
      <c r="B3541" t="s">
        <v>195</v>
      </c>
      <c r="C3541">
        <v>2610</v>
      </c>
      <c r="D3541" t="s">
        <v>197</v>
      </c>
      <c r="E3541">
        <v>1612</v>
      </c>
      <c r="F3541">
        <v>625</v>
      </c>
      <c r="G3541">
        <v>987</v>
      </c>
      <c r="H3541">
        <v>106</v>
      </c>
      <c r="I3541">
        <v>1506</v>
      </c>
      <c r="J3541">
        <v>508</v>
      </c>
      <c r="K3541">
        <v>1572</v>
      </c>
      <c r="L3541" s="4">
        <v>33</v>
      </c>
      <c r="M3541" s="1">
        <v>4.9200000000000001E-2</v>
      </c>
      <c r="N3541">
        <f>טבלה1[[#This Row],[סה"כ דורשי עבודה]]/טבלה1[[#This Row],[שיעור אבטלה מוערך ביישוב]]</f>
        <v>32764.227642276423</v>
      </c>
      <c r="O3541" s="4"/>
    </row>
    <row r="3542" spans="1:15" x14ac:dyDescent="0.35">
      <c r="A3542" t="s">
        <v>243</v>
      </c>
      <c r="B3542" t="s">
        <v>195</v>
      </c>
      <c r="C3542">
        <v>2610</v>
      </c>
      <c r="D3542" t="s">
        <v>197</v>
      </c>
      <c r="E3542">
        <v>1347</v>
      </c>
      <c r="F3542">
        <v>534</v>
      </c>
      <c r="G3542">
        <v>813</v>
      </c>
      <c r="H3542">
        <v>100</v>
      </c>
      <c r="I3542">
        <v>1247</v>
      </c>
      <c r="J3542">
        <v>469</v>
      </c>
      <c r="K3542">
        <v>1309</v>
      </c>
      <c r="L3542" s="4">
        <v>23</v>
      </c>
      <c r="M3542" s="1">
        <v>4.1300000000000003E-2</v>
      </c>
      <c r="N3542">
        <f>טבלה1[[#This Row],[סה"כ דורשי עבודה]]/טבלה1[[#This Row],[שיעור אבטלה מוערך ביישוב]]</f>
        <v>32615.012106537528</v>
      </c>
      <c r="O3542" s="4"/>
    </row>
    <row r="3543" spans="1:15" x14ac:dyDescent="0.35">
      <c r="A3543" t="s">
        <v>244</v>
      </c>
      <c r="B3543" t="s">
        <v>195</v>
      </c>
      <c r="C3543">
        <v>2610</v>
      </c>
      <c r="D3543" t="s">
        <v>197</v>
      </c>
      <c r="E3543">
        <v>1371</v>
      </c>
      <c r="F3543">
        <v>576</v>
      </c>
      <c r="G3543">
        <v>795</v>
      </c>
      <c r="H3543">
        <v>105</v>
      </c>
      <c r="I3543">
        <v>1266</v>
      </c>
      <c r="J3543">
        <v>471</v>
      </c>
      <c r="K3543">
        <v>1336</v>
      </c>
      <c r="L3543" s="4">
        <v>52</v>
      </c>
      <c r="M3543" s="1">
        <v>4.2099999999999999E-2</v>
      </c>
      <c r="N3543">
        <f>טבלה1[[#This Row],[סה"כ דורשי עבודה]]/טבלה1[[#This Row],[שיעור אבטלה מוערך ביישוב]]</f>
        <v>32565.320665083138</v>
      </c>
      <c r="O3543" s="4"/>
    </row>
    <row r="3544" spans="1:15" x14ac:dyDescent="0.35">
      <c r="A3544" t="s">
        <v>245</v>
      </c>
      <c r="B3544" t="s">
        <v>195</v>
      </c>
      <c r="C3544">
        <v>2610</v>
      </c>
      <c r="D3544" t="s">
        <v>197</v>
      </c>
      <c r="E3544">
        <v>1328</v>
      </c>
      <c r="F3544">
        <v>592</v>
      </c>
      <c r="G3544">
        <v>736</v>
      </c>
      <c r="H3544">
        <v>96</v>
      </c>
      <c r="I3544">
        <v>1232</v>
      </c>
      <c r="J3544">
        <v>484</v>
      </c>
      <c r="K3544">
        <v>1294</v>
      </c>
      <c r="L3544" s="4">
        <v>55</v>
      </c>
      <c r="M3544" s="1">
        <v>4.0800000000000003E-2</v>
      </c>
      <c r="N3544">
        <f>טבלה1[[#This Row],[סה"כ דורשי עבודה]]/טבלה1[[#This Row],[שיעור אבטלה מוערך ביישוב]]</f>
        <v>32549.019607843136</v>
      </c>
      <c r="O3544" s="4"/>
    </row>
    <row r="3545" spans="1:15" x14ac:dyDescent="0.35">
      <c r="A3545" t="s">
        <v>246</v>
      </c>
      <c r="B3545" t="s">
        <v>195</v>
      </c>
      <c r="C3545">
        <v>2610</v>
      </c>
      <c r="D3545" t="s">
        <v>197</v>
      </c>
      <c r="E3545">
        <v>1241</v>
      </c>
      <c r="F3545">
        <v>570</v>
      </c>
      <c r="G3545">
        <v>671</v>
      </c>
      <c r="H3545">
        <v>91</v>
      </c>
      <c r="I3545">
        <v>1150</v>
      </c>
      <c r="J3545">
        <v>486</v>
      </c>
      <c r="K3545">
        <v>1194</v>
      </c>
      <c r="L3545" s="4">
        <v>31</v>
      </c>
      <c r="M3545" s="1">
        <v>3.78E-2</v>
      </c>
      <c r="N3545">
        <f>טבלה1[[#This Row],[סה"כ דורשי עבודה]]/טבלה1[[#This Row],[שיעור אבטלה מוערך ביישוב]]</f>
        <v>32830.687830687828</v>
      </c>
      <c r="O3545" s="4"/>
    </row>
    <row r="3546" spans="1:15" x14ac:dyDescent="0.35">
      <c r="A3546" t="s">
        <v>280</v>
      </c>
      <c r="B3546" t="s">
        <v>195</v>
      </c>
      <c r="C3546">
        <v>2610</v>
      </c>
      <c r="D3546" t="s">
        <v>197</v>
      </c>
      <c r="E3546">
        <v>1222</v>
      </c>
      <c r="F3546">
        <v>544</v>
      </c>
      <c r="G3546">
        <v>678</v>
      </c>
      <c r="H3546">
        <v>90</v>
      </c>
      <c r="I3546">
        <v>1132</v>
      </c>
      <c r="J3546">
        <v>472</v>
      </c>
      <c r="K3546">
        <v>1184</v>
      </c>
      <c r="L3546" s="4">
        <v>48</v>
      </c>
      <c r="M3546" s="1">
        <v>3.7499999999999999E-2</v>
      </c>
      <c r="N3546">
        <f>טבלה1[[#This Row],[סה"כ דורשי עבודה]]/טבלה1[[#This Row],[שיעור אבטלה מוערך ביישוב]]</f>
        <v>32586.666666666668</v>
      </c>
      <c r="O3546" s="4"/>
    </row>
    <row r="3547" spans="1:15" x14ac:dyDescent="0.35">
      <c r="A3547" t="s">
        <v>281</v>
      </c>
      <c r="B3547" t="s">
        <v>195</v>
      </c>
      <c r="C3547">
        <v>2610</v>
      </c>
      <c r="D3547" t="s">
        <v>197</v>
      </c>
      <c r="E3547">
        <v>1187</v>
      </c>
      <c r="F3547">
        <v>528</v>
      </c>
      <c r="G3547">
        <v>659</v>
      </c>
      <c r="H3547">
        <v>81</v>
      </c>
      <c r="I3547">
        <v>1106</v>
      </c>
      <c r="J3547">
        <v>463</v>
      </c>
      <c r="K3547">
        <v>1140</v>
      </c>
      <c r="L3547" s="4">
        <v>39</v>
      </c>
      <c r="M3547" s="1">
        <v>3.61E-2</v>
      </c>
      <c r="N3547">
        <f>טבלה1[[#This Row],[סה"כ דורשי עבודה]]/טבלה1[[#This Row],[שיעור אבטלה מוערך ביישוב]]</f>
        <v>32880.886426592799</v>
      </c>
      <c r="O3547" s="4"/>
    </row>
    <row r="3548" spans="1:15" x14ac:dyDescent="0.35">
      <c r="A3548" t="s">
        <v>282</v>
      </c>
      <c r="B3548" t="s">
        <v>195</v>
      </c>
      <c r="C3548">
        <v>2610</v>
      </c>
      <c r="D3548" t="s">
        <v>197</v>
      </c>
      <c r="E3548">
        <v>1156</v>
      </c>
      <c r="F3548">
        <v>522</v>
      </c>
      <c r="G3548">
        <v>634</v>
      </c>
      <c r="H3548">
        <v>83</v>
      </c>
      <c r="I3548">
        <v>1073</v>
      </c>
      <c r="J3548">
        <v>455</v>
      </c>
      <c r="K3548">
        <v>1119</v>
      </c>
      <c r="L3548" s="4">
        <v>34</v>
      </c>
      <c r="M3548" s="1">
        <v>3.5499999999999997E-2</v>
      </c>
      <c r="N3548">
        <f>טבלה1[[#This Row],[סה"כ דורשי עבודה]]/טבלה1[[#This Row],[שיעור אבטלה מוערך ביישוב]]</f>
        <v>32563.380281690144</v>
      </c>
      <c r="O3548" s="4"/>
    </row>
    <row r="3549" spans="1:15" x14ac:dyDescent="0.35">
      <c r="A3549" t="s">
        <v>283</v>
      </c>
      <c r="B3549" t="s">
        <v>195</v>
      </c>
      <c r="C3549">
        <v>2610</v>
      </c>
      <c r="D3549" t="s">
        <v>197</v>
      </c>
      <c r="E3549">
        <v>979</v>
      </c>
      <c r="F3549">
        <v>439</v>
      </c>
      <c r="G3549">
        <v>540</v>
      </c>
      <c r="H3549">
        <v>67</v>
      </c>
      <c r="I3549">
        <v>912</v>
      </c>
      <c r="J3549">
        <v>386</v>
      </c>
      <c r="K3549">
        <v>950</v>
      </c>
      <c r="L3549" s="4">
        <v>21</v>
      </c>
      <c r="M3549" s="1">
        <v>3.0300000000000001E-2</v>
      </c>
      <c r="N3549">
        <f>טבלה1[[#This Row],[סה"כ דורשי עבודה]]/טבלה1[[#This Row],[שיעור אבטלה מוערך ביישוב]]</f>
        <v>32310.231023102311</v>
      </c>
      <c r="O3549" s="4"/>
    </row>
    <row r="3550" spans="1:15" x14ac:dyDescent="0.35">
      <c r="A3550" t="s">
        <v>285</v>
      </c>
      <c r="B3550" t="s">
        <v>195</v>
      </c>
      <c r="C3550">
        <v>2610</v>
      </c>
      <c r="D3550" t="s">
        <v>197</v>
      </c>
      <c r="E3550">
        <v>1187</v>
      </c>
      <c r="F3550">
        <v>526</v>
      </c>
      <c r="G3550">
        <v>661</v>
      </c>
      <c r="H3550">
        <v>83</v>
      </c>
      <c r="I3550">
        <v>1104</v>
      </c>
      <c r="J3550">
        <v>440</v>
      </c>
      <c r="K3550">
        <v>1145</v>
      </c>
      <c r="L3550" s="4">
        <v>34</v>
      </c>
      <c r="M3550" s="1">
        <v>3.6299999999999999E-2</v>
      </c>
      <c r="N3550">
        <f>טבלה1[[#This Row],[סה"כ דורשי עבודה]]/טבלה1[[#This Row],[שיעור אבטלה מוערך ביישוב]]</f>
        <v>32699.724517906336</v>
      </c>
      <c r="O3550" s="4"/>
    </row>
    <row r="3551" spans="1:15" x14ac:dyDescent="0.35">
      <c r="A3551" t="s">
        <v>287</v>
      </c>
      <c r="B3551" t="s">
        <v>195</v>
      </c>
      <c r="C3551">
        <v>2610</v>
      </c>
      <c r="D3551" t="s">
        <v>197</v>
      </c>
      <c r="E3551">
        <v>1176</v>
      </c>
      <c r="F3551">
        <v>486</v>
      </c>
      <c r="G3551">
        <v>690</v>
      </c>
      <c r="H3551">
        <v>88</v>
      </c>
      <c r="I3551">
        <v>1088</v>
      </c>
      <c r="J3551">
        <v>433</v>
      </c>
      <c r="K3551">
        <v>1133</v>
      </c>
      <c r="L3551" s="4">
        <v>39</v>
      </c>
      <c r="M3551" s="1">
        <v>3.5900000000000001E-2</v>
      </c>
      <c r="N3551">
        <f>טבלה1[[#This Row],[סה"כ דורשי עבודה]]/טבלה1[[#This Row],[שיעור אבטלה מוערך ביישוב]]</f>
        <v>32757.660167130918</v>
      </c>
      <c r="O3551" s="4"/>
    </row>
    <row r="3552" spans="1:15" x14ac:dyDescent="0.35">
      <c r="A3552" t="s">
        <v>288</v>
      </c>
      <c r="B3552" t="s">
        <v>195</v>
      </c>
      <c r="C3552">
        <v>2610</v>
      </c>
      <c r="D3552" t="s">
        <v>197</v>
      </c>
      <c r="E3552">
        <v>1563</v>
      </c>
      <c r="F3552">
        <v>546</v>
      </c>
      <c r="G3552">
        <v>1017</v>
      </c>
      <c r="H3552">
        <v>112</v>
      </c>
      <c r="I3552">
        <v>1451</v>
      </c>
      <c r="J3552">
        <v>464</v>
      </c>
      <c r="K3552">
        <v>1514</v>
      </c>
      <c r="L3552" s="4">
        <v>25</v>
      </c>
      <c r="M3552" s="1">
        <v>4.7399999999999998E-2</v>
      </c>
      <c r="N3552">
        <f>טבלה1[[#This Row],[סה"כ דורשי עבודה]]/טבלה1[[#This Row],[שיעור אבטלה מוערך ביישוב]]</f>
        <v>32974.6835443038</v>
      </c>
      <c r="O3552" s="4"/>
    </row>
    <row r="3553" spans="1:15" x14ac:dyDescent="0.35">
      <c r="A3553" t="s">
        <v>289</v>
      </c>
      <c r="B3553" t="s">
        <v>195</v>
      </c>
      <c r="C3553">
        <v>2610</v>
      </c>
      <c r="D3553" t="s">
        <v>197</v>
      </c>
      <c r="E3553">
        <v>1597</v>
      </c>
      <c r="F3553">
        <v>543</v>
      </c>
      <c r="G3553">
        <v>1054</v>
      </c>
      <c r="H3553">
        <v>117</v>
      </c>
      <c r="I3553">
        <v>1480</v>
      </c>
      <c r="J3553">
        <v>447</v>
      </c>
      <c r="K3553">
        <v>1556</v>
      </c>
      <c r="L3553" s="4">
        <v>35</v>
      </c>
      <c r="M3553" s="1">
        <v>4.87E-2</v>
      </c>
      <c r="N3553">
        <f>טבלה1[[#This Row],[סה"כ דורשי עבודה]]/טבלה1[[#This Row],[שיעור אבטלה מוערך ביישוב]]</f>
        <v>32792.607802874743</v>
      </c>
      <c r="O3553" s="4"/>
    </row>
    <row r="3554" spans="1:15" x14ac:dyDescent="0.35">
      <c r="A3554" t="s">
        <v>291</v>
      </c>
      <c r="B3554" t="s">
        <v>195</v>
      </c>
      <c r="C3554">
        <v>2610</v>
      </c>
      <c r="D3554" t="s">
        <v>197</v>
      </c>
      <c r="E3554">
        <v>1408</v>
      </c>
      <c r="F3554">
        <v>504</v>
      </c>
      <c r="G3554">
        <v>904</v>
      </c>
      <c r="H3554">
        <v>122</v>
      </c>
      <c r="I3554">
        <v>1286</v>
      </c>
      <c r="J3554">
        <v>437</v>
      </c>
      <c r="K3554">
        <v>1363</v>
      </c>
      <c r="L3554" s="4">
        <v>44</v>
      </c>
      <c r="M3554" s="1">
        <v>4.2900000000000001E-2</v>
      </c>
      <c r="N3554">
        <f>טבלה1[[#This Row],[סה"כ דורשי עבודה]]/טבלה1[[#This Row],[שיעור אבטלה מוערך ביישוב]]</f>
        <v>32820.51282051282</v>
      </c>
      <c r="O3554" s="4"/>
    </row>
    <row r="3555" spans="1:15" x14ac:dyDescent="0.35">
      <c r="A3555" t="s">
        <v>292</v>
      </c>
      <c r="B3555" t="s">
        <v>195</v>
      </c>
      <c r="C3555">
        <v>2610</v>
      </c>
      <c r="D3555" t="s">
        <v>197</v>
      </c>
      <c r="E3555">
        <v>1116</v>
      </c>
      <c r="F3555">
        <v>429</v>
      </c>
      <c r="G3555">
        <v>687</v>
      </c>
      <c r="H3555">
        <v>111</v>
      </c>
      <c r="I3555">
        <v>1005</v>
      </c>
      <c r="J3555">
        <v>385</v>
      </c>
      <c r="K3555">
        <v>1088</v>
      </c>
      <c r="L3555" s="4">
        <v>12</v>
      </c>
      <c r="M3555" s="1">
        <v>3.4500000000000003E-2</v>
      </c>
      <c r="N3555">
        <f>טבלה1[[#This Row],[סה"כ דורשי עבודה]]/טבלה1[[#This Row],[שיעור אבטלה מוערך ביישוב]]</f>
        <v>32347.82608695652</v>
      </c>
      <c r="O3555" s="4"/>
    </row>
    <row r="3556" spans="1:15" x14ac:dyDescent="0.35">
      <c r="A3556" t="s">
        <v>293</v>
      </c>
      <c r="B3556" t="s">
        <v>195</v>
      </c>
      <c r="C3556">
        <v>2610</v>
      </c>
      <c r="D3556" t="s">
        <v>197</v>
      </c>
      <c r="E3556">
        <v>1207</v>
      </c>
      <c r="F3556">
        <v>481</v>
      </c>
      <c r="G3556">
        <v>726</v>
      </c>
      <c r="H3556">
        <v>106</v>
      </c>
      <c r="I3556">
        <v>1101</v>
      </c>
      <c r="J3556">
        <v>418</v>
      </c>
      <c r="K3556">
        <v>1160</v>
      </c>
      <c r="L3556" s="4">
        <v>25</v>
      </c>
      <c r="M3556" s="1">
        <v>3.6799999999999999E-2</v>
      </c>
      <c r="N3556">
        <f>טבלה1[[#This Row],[סה"כ דורשי עבודה]]/טבלה1[[#This Row],[שיעור אבטלה מוערך ביישוב]]</f>
        <v>32798.913043478264</v>
      </c>
      <c r="O3556" s="4"/>
    </row>
    <row r="3557" spans="1:15" x14ac:dyDescent="0.35">
      <c r="A3557" t="s">
        <v>294</v>
      </c>
      <c r="B3557" t="s">
        <v>195</v>
      </c>
      <c r="C3557">
        <v>2610</v>
      </c>
      <c r="D3557" t="s">
        <v>197</v>
      </c>
      <c r="E3557">
        <v>1163</v>
      </c>
      <c r="F3557">
        <v>499</v>
      </c>
      <c r="G3557">
        <v>664</v>
      </c>
      <c r="H3557">
        <v>108</v>
      </c>
      <c r="I3557">
        <v>1055</v>
      </c>
      <c r="J3557">
        <v>418</v>
      </c>
      <c r="K3557">
        <v>1113</v>
      </c>
      <c r="L3557" s="4">
        <v>31</v>
      </c>
      <c r="M3557" s="1">
        <v>3.5299999999999998E-2</v>
      </c>
      <c r="N3557">
        <f>טבלה1[[#This Row],[סה"כ דורשי עבודה]]/טבלה1[[#This Row],[שיעור אבטלה מוערך ביישוב]]</f>
        <v>32946.175637393768</v>
      </c>
      <c r="O3557" s="4"/>
    </row>
    <row r="3558" spans="1:15" x14ac:dyDescent="0.35">
      <c r="A3558" t="s">
        <v>295</v>
      </c>
      <c r="B3558" t="s">
        <v>195</v>
      </c>
      <c r="C3558">
        <v>2610</v>
      </c>
      <c r="D3558" t="s">
        <v>197</v>
      </c>
      <c r="E3558">
        <v>1213</v>
      </c>
      <c r="F3558">
        <v>524</v>
      </c>
      <c r="G3558">
        <v>689</v>
      </c>
      <c r="H3558">
        <v>111</v>
      </c>
      <c r="I3558">
        <v>1102</v>
      </c>
      <c r="J3558">
        <v>424</v>
      </c>
      <c r="K3558">
        <v>1163</v>
      </c>
      <c r="L3558" s="4">
        <v>50</v>
      </c>
      <c r="M3558" s="1">
        <v>3.6799999999999999E-2</v>
      </c>
      <c r="N3558">
        <f>טבלה1[[#This Row],[סה"כ דורשי עבודה]]/טבלה1[[#This Row],[שיעור אבטלה מוערך ביישוב]]</f>
        <v>32961.956521739128</v>
      </c>
      <c r="O3558" s="4"/>
    </row>
    <row r="3559" spans="1:15" x14ac:dyDescent="0.35">
      <c r="A3559" t="s">
        <v>296</v>
      </c>
      <c r="B3559" t="s">
        <v>195</v>
      </c>
      <c r="C3559">
        <v>2610</v>
      </c>
      <c r="D3559" t="s">
        <v>197</v>
      </c>
      <c r="E3559">
        <v>1134</v>
      </c>
      <c r="F3559">
        <v>475</v>
      </c>
      <c r="G3559">
        <v>659</v>
      </c>
      <c r="H3559">
        <v>97</v>
      </c>
      <c r="I3559">
        <v>1037</v>
      </c>
      <c r="J3559">
        <v>426</v>
      </c>
      <c r="K3559">
        <v>1081</v>
      </c>
      <c r="L3559" s="4">
        <v>41</v>
      </c>
      <c r="M3559" s="1">
        <v>3.4299999999999997E-2</v>
      </c>
      <c r="N3559">
        <f>טבלה1[[#This Row],[סה"כ דורשי עבודה]]/טבלה1[[#This Row],[שיעור אבטלה מוערך ביישוב]]</f>
        <v>33061.224489795924</v>
      </c>
      <c r="O3559" s="4"/>
    </row>
    <row r="3560" spans="1:15" x14ac:dyDescent="0.35">
      <c r="A3560" t="s">
        <v>297</v>
      </c>
      <c r="B3560" t="s">
        <v>195</v>
      </c>
      <c r="C3560">
        <v>2610</v>
      </c>
      <c r="D3560" t="s">
        <v>197</v>
      </c>
      <c r="E3560">
        <v>1043</v>
      </c>
      <c r="F3560">
        <v>443</v>
      </c>
      <c r="G3560">
        <v>600</v>
      </c>
      <c r="H3560">
        <v>92</v>
      </c>
      <c r="I3560">
        <v>951</v>
      </c>
      <c r="J3560">
        <v>415</v>
      </c>
      <c r="K3560">
        <v>987</v>
      </c>
      <c r="L3560" s="4">
        <v>28</v>
      </c>
      <c r="M3560" s="1">
        <v>3.1399999999999997E-2</v>
      </c>
      <c r="N3560">
        <f>טבלה1[[#This Row],[סה"כ דורשי עבודה]]/טבלה1[[#This Row],[שיעור אבטלה מוערך ביישוב]]</f>
        <v>33216.56050955414</v>
      </c>
      <c r="O3560" s="4"/>
    </row>
    <row r="3561" spans="1:15" x14ac:dyDescent="0.35">
      <c r="A3561" t="s">
        <v>298</v>
      </c>
      <c r="B3561" t="s">
        <v>195</v>
      </c>
      <c r="C3561">
        <v>2610</v>
      </c>
      <c r="D3561" t="s">
        <v>197</v>
      </c>
      <c r="E3561">
        <v>969</v>
      </c>
      <c r="F3561">
        <v>420</v>
      </c>
      <c r="G3561">
        <v>549</v>
      </c>
      <c r="H3561">
        <v>87</v>
      </c>
      <c r="I3561">
        <v>882</v>
      </c>
      <c r="J3561">
        <v>376</v>
      </c>
      <c r="K3561">
        <v>933</v>
      </c>
      <c r="L3561" s="4">
        <v>15</v>
      </c>
      <c r="M3561" s="1">
        <v>2.98E-2</v>
      </c>
      <c r="N3561">
        <f>טבלה1[[#This Row],[סה"כ דורשי עבודה]]/טבלה1[[#This Row],[שיעור אבטלה מוערך ביישוב]]</f>
        <v>32516.778523489931</v>
      </c>
      <c r="O3561" s="4"/>
    </row>
    <row r="3562" spans="1:15" x14ac:dyDescent="0.35">
      <c r="A3562" t="s">
        <v>299</v>
      </c>
      <c r="B3562" t="s">
        <v>195</v>
      </c>
      <c r="C3562">
        <v>2610</v>
      </c>
      <c r="D3562" t="s">
        <v>197</v>
      </c>
      <c r="E3562">
        <v>1028</v>
      </c>
      <c r="F3562">
        <v>430</v>
      </c>
      <c r="G3562">
        <v>598</v>
      </c>
      <c r="H3562">
        <v>97</v>
      </c>
      <c r="I3562">
        <v>931</v>
      </c>
      <c r="J3562">
        <v>385</v>
      </c>
      <c r="K3562">
        <v>985</v>
      </c>
      <c r="L3562" s="4">
        <v>36</v>
      </c>
      <c r="M3562" s="1">
        <v>3.1399999999999997E-2</v>
      </c>
      <c r="N3562">
        <f>טבלה1[[#This Row],[סה"כ דורשי עבודה]]/טבלה1[[#This Row],[שיעור אבטלה מוערך ביישוב]]</f>
        <v>32738.853503184717</v>
      </c>
      <c r="O3562" s="4"/>
    </row>
    <row r="3563" spans="1:15" x14ac:dyDescent="0.35">
      <c r="A3563" t="s">
        <v>301</v>
      </c>
      <c r="B3563" t="s">
        <v>195</v>
      </c>
      <c r="C3563">
        <v>2610</v>
      </c>
      <c r="D3563" t="s">
        <v>197</v>
      </c>
      <c r="E3563">
        <v>1075</v>
      </c>
      <c r="F3563">
        <v>468</v>
      </c>
      <c r="G3563">
        <v>607</v>
      </c>
      <c r="H3563">
        <v>84</v>
      </c>
      <c r="I3563">
        <v>991</v>
      </c>
      <c r="J3563">
        <v>385</v>
      </c>
      <c r="K3563">
        <v>1025</v>
      </c>
      <c r="L3563" s="4">
        <v>44</v>
      </c>
      <c r="M3563" s="1">
        <v>3.2599999999999997E-2</v>
      </c>
      <c r="N3563">
        <f>טבלה1[[#This Row],[סה"כ דורשי עבודה]]/טבלה1[[#This Row],[שיעור אבטלה מוערך ביישוב]]</f>
        <v>32975.460122699391</v>
      </c>
      <c r="O3563" s="4"/>
    </row>
    <row r="3564" spans="1:15" x14ac:dyDescent="0.35">
      <c r="A3564" t="s">
        <v>302</v>
      </c>
      <c r="B3564" t="s">
        <v>195</v>
      </c>
      <c r="C3564">
        <v>2610</v>
      </c>
      <c r="D3564" t="s">
        <v>197</v>
      </c>
      <c r="E3564">
        <v>1561</v>
      </c>
      <c r="F3564">
        <v>522</v>
      </c>
      <c r="G3564">
        <v>1039</v>
      </c>
      <c r="H3564">
        <v>110</v>
      </c>
      <c r="I3564">
        <v>1451</v>
      </c>
      <c r="J3564">
        <v>402</v>
      </c>
      <c r="K3564">
        <v>1502</v>
      </c>
      <c r="L3564" s="4">
        <v>42</v>
      </c>
      <c r="M3564" s="1">
        <v>4.7100000000000003E-2</v>
      </c>
      <c r="N3564">
        <f>טבלה1[[#This Row],[סה"כ דורשי עבודה]]/טבלה1[[#This Row],[שיעור אבטלה מוערך ביישוב]]</f>
        <v>33142.250530785561</v>
      </c>
      <c r="O3564" s="4"/>
    </row>
    <row r="3565" spans="1:15" x14ac:dyDescent="0.35">
      <c r="A3565" t="s">
        <v>303</v>
      </c>
      <c r="B3565" t="s">
        <v>195</v>
      </c>
      <c r="C3565">
        <v>2610</v>
      </c>
      <c r="D3565" t="s">
        <v>197</v>
      </c>
      <c r="E3565">
        <v>1588</v>
      </c>
      <c r="F3565">
        <v>520</v>
      </c>
      <c r="G3565">
        <v>1068</v>
      </c>
      <c r="H3565">
        <v>100</v>
      </c>
      <c r="I3565">
        <v>1488</v>
      </c>
      <c r="J3565">
        <v>412</v>
      </c>
      <c r="K3565">
        <v>1538</v>
      </c>
      <c r="L3565" s="4">
        <v>28</v>
      </c>
      <c r="M3565" s="1">
        <v>4.82E-2</v>
      </c>
      <c r="N3565">
        <f>טבלה1[[#This Row],[סה"כ דורשי עבודה]]/טבלה1[[#This Row],[שיעור אבטלה מוערך ביישוב]]</f>
        <v>32946.058091286308</v>
      </c>
      <c r="O3565" s="4"/>
    </row>
    <row r="3566" spans="1:15" x14ac:dyDescent="0.35">
      <c r="A3566" t="s">
        <v>304</v>
      </c>
      <c r="B3566" t="s">
        <v>195</v>
      </c>
      <c r="C3566">
        <v>2610</v>
      </c>
      <c r="D3566" t="s">
        <v>197</v>
      </c>
      <c r="E3566">
        <v>1308</v>
      </c>
      <c r="F3566">
        <v>502</v>
      </c>
      <c r="G3566">
        <v>806</v>
      </c>
      <c r="H3566">
        <v>101</v>
      </c>
      <c r="I3566">
        <v>1207</v>
      </c>
      <c r="J3566">
        <v>402</v>
      </c>
      <c r="K3566">
        <v>1263</v>
      </c>
      <c r="L3566" s="4">
        <v>18</v>
      </c>
      <c r="M3566" s="1">
        <v>3.9899999999999998E-2</v>
      </c>
      <c r="N3566">
        <f>טבלה1[[#This Row],[סה"כ דורשי עבודה]]/טבלה1[[#This Row],[שיעור אבטלה מוערך ביישוב]]</f>
        <v>32781.954887218046</v>
      </c>
      <c r="O3566" s="4"/>
    </row>
    <row r="3567" spans="1:15" x14ac:dyDescent="0.35">
      <c r="A3567" t="s">
        <v>305</v>
      </c>
      <c r="B3567" t="s">
        <v>195</v>
      </c>
      <c r="C3567">
        <v>2610</v>
      </c>
      <c r="D3567" t="s">
        <v>197</v>
      </c>
      <c r="E3567">
        <v>1184</v>
      </c>
      <c r="F3567">
        <v>488</v>
      </c>
      <c r="G3567">
        <v>696</v>
      </c>
      <c r="H3567">
        <v>101</v>
      </c>
      <c r="I3567">
        <v>1083</v>
      </c>
      <c r="J3567">
        <v>378</v>
      </c>
      <c r="K3567">
        <v>1146</v>
      </c>
      <c r="L3567" s="4">
        <v>13</v>
      </c>
      <c r="M3567" s="1">
        <v>3.6299999999999999E-2</v>
      </c>
      <c r="N3567">
        <f>טבלה1[[#This Row],[סה"כ דורשי עבודה]]/טבלה1[[#This Row],[שיעור אבטלה מוערך ביישוב]]</f>
        <v>32617.079889807163</v>
      </c>
      <c r="O3567" s="4"/>
    </row>
    <row r="3568" spans="1:15" x14ac:dyDescent="0.35">
      <c r="A3568" t="s">
        <v>306</v>
      </c>
      <c r="B3568" t="s">
        <v>195</v>
      </c>
      <c r="C3568">
        <v>2610</v>
      </c>
      <c r="D3568" t="s">
        <v>197</v>
      </c>
      <c r="E3568">
        <v>1149</v>
      </c>
      <c r="F3568">
        <v>505</v>
      </c>
      <c r="G3568">
        <v>644</v>
      </c>
      <c r="H3568">
        <v>91</v>
      </c>
      <c r="I3568">
        <v>1058</v>
      </c>
      <c r="J3568">
        <v>366</v>
      </c>
      <c r="K3568">
        <v>1095</v>
      </c>
      <c r="L3568" s="4">
        <v>34</v>
      </c>
      <c r="M3568" s="1">
        <v>3.4799999999999998E-2</v>
      </c>
      <c r="N3568">
        <f>טבלה1[[#This Row],[סה"כ דורשי עבודה]]/טבלה1[[#This Row],[שיעור אבטלה מוערך ביישוב]]</f>
        <v>33017.241379310348</v>
      </c>
      <c r="O3568" s="4"/>
    </row>
    <row r="3569" spans="1:15" x14ac:dyDescent="0.35">
      <c r="A3569" t="s">
        <v>307</v>
      </c>
      <c r="B3569" t="s">
        <v>195</v>
      </c>
      <c r="C3569">
        <v>2610</v>
      </c>
      <c r="D3569" t="s">
        <v>197</v>
      </c>
      <c r="E3569">
        <v>1080</v>
      </c>
      <c r="F3569">
        <v>489</v>
      </c>
      <c r="G3569">
        <v>591</v>
      </c>
      <c r="H3569">
        <v>93</v>
      </c>
      <c r="I3569">
        <v>987</v>
      </c>
      <c r="J3569">
        <v>328</v>
      </c>
      <c r="K3569">
        <v>1032</v>
      </c>
      <c r="L3569" s="4">
        <v>23</v>
      </c>
      <c r="M3569" s="1">
        <v>3.2800000000000003E-2</v>
      </c>
      <c r="N3569">
        <f>טבלה1[[#This Row],[סה"כ דורשי עבודה]]/טבלה1[[#This Row],[שיעור אבטלה מוערך ביישוב]]</f>
        <v>32926.829268292677</v>
      </c>
      <c r="O3569" s="4"/>
    </row>
    <row r="3570" spans="1:15" x14ac:dyDescent="0.35">
      <c r="A3570" t="s">
        <v>308</v>
      </c>
      <c r="B3570" t="s">
        <v>195</v>
      </c>
      <c r="C3570">
        <v>2610</v>
      </c>
      <c r="D3570" t="s">
        <v>197</v>
      </c>
      <c r="E3570">
        <v>1118</v>
      </c>
      <c r="F3570">
        <v>514</v>
      </c>
      <c r="G3570">
        <v>604</v>
      </c>
      <c r="H3570">
        <v>88</v>
      </c>
      <c r="I3570">
        <v>1030</v>
      </c>
      <c r="J3570">
        <v>337</v>
      </c>
      <c r="K3570">
        <v>1064</v>
      </c>
      <c r="L3570" s="4">
        <v>67</v>
      </c>
      <c r="M3570" s="1">
        <v>3.3799999999999997E-2</v>
      </c>
      <c r="N3570">
        <f>טבלה1[[#This Row],[סה"כ דורשי עבודה]]/טבלה1[[#This Row],[שיעור אבטלה מוערך ביישוב]]</f>
        <v>33076.923076923078</v>
      </c>
      <c r="O3570" s="4"/>
    </row>
    <row r="3571" spans="1:15" x14ac:dyDescent="0.35">
      <c r="A3571" t="s">
        <v>309</v>
      </c>
      <c r="B3571" t="s">
        <v>195</v>
      </c>
      <c r="C3571">
        <v>2610</v>
      </c>
      <c r="D3571" t="s">
        <v>197</v>
      </c>
      <c r="E3571">
        <v>1057</v>
      </c>
      <c r="F3571">
        <v>492</v>
      </c>
      <c r="G3571">
        <v>565</v>
      </c>
      <c r="H3571">
        <v>94</v>
      </c>
      <c r="I3571">
        <v>963</v>
      </c>
      <c r="J3571">
        <v>320</v>
      </c>
      <c r="K3571">
        <v>1023</v>
      </c>
      <c r="L3571" s="4">
        <v>37</v>
      </c>
      <c r="M3571" s="1">
        <v>3.2599999999999997E-2</v>
      </c>
      <c r="N3571">
        <f>טבלה1[[#This Row],[סה"כ דורשי עבודה]]/טבלה1[[#This Row],[שיעור אבטלה מוערך ביישוב]]</f>
        <v>32423.312883435585</v>
      </c>
      <c r="O3571" s="4"/>
    </row>
    <row r="3572" spans="1:15" x14ac:dyDescent="0.35">
      <c r="A3572" t="s">
        <v>310</v>
      </c>
      <c r="B3572" t="s">
        <v>195</v>
      </c>
      <c r="C3572">
        <v>2610</v>
      </c>
      <c r="D3572" t="s">
        <v>197</v>
      </c>
      <c r="E3572">
        <v>1023</v>
      </c>
      <c r="F3572">
        <v>490</v>
      </c>
      <c r="G3572">
        <v>533</v>
      </c>
      <c r="H3572">
        <v>90</v>
      </c>
      <c r="I3572">
        <v>933</v>
      </c>
      <c r="J3572">
        <v>311</v>
      </c>
      <c r="K3572">
        <v>982</v>
      </c>
      <c r="L3572" s="4">
        <v>35</v>
      </c>
      <c r="M3572" s="1">
        <v>3.1300000000000001E-2</v>
      </c>
      <c r="N3572">
        <f>טבלה1[[#This Row],[סה"כ דורשי עבודה]]/טבלה1[[#This Row],[שיעור אבטלה מוערך ביישוב]]</f>
        <v>32683.706070287539</v>
      </c>
      <c r="O3572" s="4"/>
    </row>
    <row r="3573" spans="1:15" x14ac:dyDescent="0.35">
      <c r="A3573" t="s">
        <v>311</v>
      </c>
      <c r="B3573" t="s">
        <v>195</v>
      </c>
      <c r="C3573">
        <v>2610</v>
      </c>
      <c r="D3573" t="s">
        <v>197</v>
      </c>
      <c r="E3573">
        <v>1047</v>
      </c>
      <c r="F3573">
        <v>493</v>
      </c>
      <c r="G3573">
        <v>554</v>
      </c>
      <c r="H3573">
        <v>95</v>
      </c>
      <c r="I3573">
        <v>952</v>
      </c>
      <c r="J3573">
        <v>304</v>
      </c>
      <c r="K3573">
        <v>1005</v>
      </c>
      <c r="L3573" s="4">
        <v>26</v>
      </c>
      <c r="M3573" s="1">
        <v>3.2000000000000001E-2</v>
      </c>
      <c r="N3573">
        <f>טבלה1[[#This Row],[סה"כ דורשי עבודה]]/טבלה1[[#This Row],[שיעור אבטלה מוערך ביישוב]]</f>
        <v>32718.75</v>
      </c>
      <c r="O3573" s="4"/>
    </row>
    <row r="3574" spans="1:15" x14ac:dyDescent="0.35">
      <c r="A3574" t="s">
        <v>312</v>
      </c>
      <c r="B3574" t="s">
        <v>195</v>
      </c>
      <c r="C3574">
        <v>2610</v>
      </c>
      <c r="D3574" t="s">
        <v>197</v>
      </c>
      <c r="E3574">
        <v>1065</v>
      </c>
      <c r="F3574">
        <v>500</v>
      </c>
      <c r="G3574">
        <v>565</v>
      </c>
      <c r="H3574">
        <v>75</v>
      </c>
      <c r="I3574">
        <v>990</v>
      </c>
      <c r="J3574">
        <v>294</v>
      </c>
      <c r="K3574">
        <v>1024</v>
      </c>
      <c r="L3574" s="4">
        <v>52</v>
      </c>
      <c r="M3574" s="1">
        <v>3.2599999999999997E-2</v>
      </c>
      <c r="N3574">
        <f>טבלה1[[#This Row],[סה"כ דורשי עבודה]]/טבלה1[[#This Row],[שיעור אבטלה מוערך ביישוב]]</f>
        <v>32668.711656441719</v>
      </c>
      <c r="O3574" s="4"/>
    </row>
    <row r="3575" spans="1:15" x14ac:dyDescent="0.35">
      <c r="A3575" t="s">
        <v>313</v>
      </c>
      <c r="B3575" t="s">
        <v>195</v>
      </c>
      <c r="C3575">
        <v>2610</v>
      </c>
      <c r="D3575" t="s">
        <v>197</v>
      </c>
      <c r="E3575">
        <v>1064</v>
      </c>
      <c r="F3575">
        <v>487</v>
      </c>
      <c r="G3575">
        <v>577</v>
      </c>
      <c r="H3575">
        <v>79</v>
      </c>
      <c r="I3575">
        <v>985</v>
      </c>
      <c r="J3575">
        <v>301</v>
      </c>
      <c r="K3575">
        <v>1015</v>
      </c>
      <c r="L3575" s="4">
        <v>39</v>
      </c>
      <c r="M3575" s="1">
        <v>3.2300000000000002E-2</v>
      </c>
      <c r="N3575">
        <f>טבלה1[[#This Row],[סה"כ דורשי עבודה]]/טבלה1[[#This Row],[שיעור אבטלה מוערך ביישוב]]</f>
        <v>32941.176470588231</v>
      </c>
      <c r="O3575" s="4"/>
    </row>
    <row r="3576" spans="1:15" x14ac:dyDescent="0.35">
      <c r="A3576" t="s">
        <v>314</v>
      </c>
      <c r="B3576" t="s">
        <v>195</v>
      </c>
      <c r="C3576">
        <v>2610</v>
      </c>
      <c r="D3576" t="s">
        <v>197</v>
      </c>
      <c r="E3576">
        <v>1605</v>
      </c>
      <c r="F3576">
        <v>533</v>
      </c>
      <c r="G3576">
        <v>1072</v>
      </c>
      <c r="H3576">
        <v>87</v>
      </c>
      <c r="I3576">
        <v>1518</v>
      </c>
      <c r="J3576">
        <v>307</v>
      </c>
      <c r="K3576">
        <v>1570</v>
      </c>
      <c r="L3576" s="4">
        <v>30</v>
      </c>
      <c r="M3576" s="1">
        <v>4.9099999999999998E-2</v>
      </c>
      <c r="N3576">
        <f>טבלה1[[#This Row],[סה"כ דורשי עבודה]]/טבלה1[[#This Row],[שיעור אבטלה מוערך ביישוב]]</f>
        <v>32688.39103869654</v>
      </c>
      <c r="O3576" s="4"/>
    </row>
    <row r="3577" spans="1:15" x14ac:dyDescent="0.35">
      <c r="A3577" t="s">
        <v>315</v>
      </c>
      <c r="B3577" t="s">
        <v>195</v>
      </c>
      <c r="C3577">
        <v>2610</v>
      </c>
      <c r="D3577" t="s">
        <v>197</v>
      </c>
      <c r="E3577">
        <v>1640</v>
      </c>
      <c r="F3577">
        <v>523</v>
      </c>
      <c r="G3577">
        <v>1117</v>
      </c>
      <c r="H3577">
        <v>91</v>
      </c>
      <c r="I3577">
        <v>1549</v>
      </c>
      <c r="J3577">
        <v>300</v>
      </c>
      <c r="K3577">
        <v>1599</v>
      </c>
      <c r="L3577" s="4">
        <v>28</v>
      </c>
      <c r="M3577" s="1">
        <v>0.05</v>
      </c>
      <c r="N3577">
        <f>טבלה1[[#This Row],[סה"כ דורשי עבודה]]/טבלה1[[#This Row],[שיעור אבטלה מוערך ביישוב]]</f>
        <v>32800</v>
      </c>
      <c r="O3577" s="4"/>
    </row>
    <row r="3578" spans="1:15" x14ac:dyDescent="0.35">
      <c r="A3578" t="s">
        <v>316</v>
      </c>
      <c r="B3578" t="s">
        <v>195</v>
      </c>
      <c r="C3578">
        <v>2610</v>
      </c>
      <c r="D3578" t="s">
        <v>197</v>
      </c>
      <c r="E3578">
        <v>1215</v>
      </c>
      <c r="F3578">
        <v>442</v>
      </c>
      <c r="G3578">
        <v>773</v>
      </c>
      <c r="H3578">
        <v>92</v>
      </c>
      <c r="I3578">
        <v>1123</v>
      </c>
      <c r="J3578">
        <v>267</v>
      </c>
      <c r="K3578">
        <v>1187</v>
      </c>
      <c r="L3578" s="4">
        <v>12</v>
      </c>
      <c r="M3578" s="1">
        <v>3.7600000000000001E-2</v>
      </c>
      <c r="N3578">
        <f>טבלה1[[#This Row],[סה"כ דורשי עבודה]]/טבלה1[[#This Row],[שיעור אבטלה מוערך ביישוב]]</f>
        <v>32313.829787234041</v>
      </c>
      <c r="O3578" s="4"/>
    </row>
    <row r="3579" spans="1:15" x14ac:dyDescent="0.35">
      <c r="A3579" t="s">
        <v>317</v>
      </c>
      <c r="B3579" t="s">
        <v>195</v>
      </c>
      <c r="C3579">
        <v>2610</v>
      </c>
      <c r="D3579" t="s">
        <v>197</v>
      </c>
      <c r="E3579">
        <v>1267</v>
      </c>
      <c r="F3579">
        <v>502</v>
      </c>
      <c r="G3579">
        <v>765</v>
      </c>
      <c r="H3579">
        <v>97</v>
      </c>
      <c r="I3579">
        <v>1170</v>
      </c>
      <c r="J3579">
        <v>296</v>
      </c>
      <c r="K3579">
        <v>1219</v>
      </c>
      <c r="L3579" s="4">
        <v>20</v>
      </c>
      <c r="M3579" s="1">
        <v>3.85E-2</v>
      </c>
      <c r="N3579">
        <f>טבלה1[[#This Row],[סה"כ דורשי עבודה]]/טבלה1[[#This Row],[שיעור אבטלה מוערך ביישוב]]</f>
        <v>32909.090909090912</v>
      </c>
      <c r="O3579" s="4"/>
    </row>
    <row r="3580" spans="1:15" x14ac:dyDescent="0.35">
      <c r="A3580" t="s">
        <v>318</v>
      </c>
      <c r="B3580" t="s">
        <v>195</v>
      </c>
      <c r="C3580">
        <v>2610</v>
      </c>
      <c r="D3580" t="s">
        <v>197</v>
      </c>
      <c r="E3580">
        <v>1082</v>
      </c>
      <c r="F3580">
        <v>489</v>
      </c>
      <c r="G3580">
        <v>593</v>
      </c>
      <c r="H3580">
        <v>88</v>
      </c>
      <c r="I3580">
        <v>994</v>
      </c>
      <c r="J3580">
        <v>290</v>
      </c>
      <c r="K3580">
        <v>1034</v>
      </c>
      <c r="L3580" s="4">
        <v>39</v>
      </c>
      <c r="M3580" s="1">
        <v>3.2899999999999999E-2</v>
      </c>
      <c r="N3580">
        <f>טבלה1[[#This Row],[סה"כ דורשי עבודה]]/טבלה1[[#This Row],[שיעור אבטלה מוערך ביישוב]]</f>
        <v>32887.537993920974</v>
      </c>
      <c r="O3580" s="4"/>
    </row>
    <row r="3581" spans="1:15" x14ac:dyDescent="0.35">
      <c r="A3581" t="s">
        <v>319</v>
      </c>
      <c r="B3581" t="s">
        <v>195</v>
      </c>
      <c r="C3581">
        <v>2610</v>
      </c>
      <c r="D3581" t="s">
        <v>197</v>
      </c>
      <c r="E3581">
        <v>1083</v>
      </c>
      <c r="F3581">
        <v>489</v>
      </c>
      <c r="G3581">
        <v>594</v>
      </c>
      <c r="H3581">
        <v>83</v>
      </c>
      <c r="I3581">
        <v>1000</v>
      </c>
      <c r="J3581">
        <v>283</v>
      </c>
      <c r="K3581">
        <v>1043</v>
      </c>
      <c r="L3581" s="4">
        <v>40</v>
      </c>
      <c r="M3581" s="1">
        <v>3.32E-2</v>
      </c>
      <c r="N3581">
        <f>טבלה1[[#This Row],[סה"כ דורשי עבודה]]/טבלה1[[#This Row],[שיעור אבטלה מוערך ביישוב]]</f>
        <v>32620.481927710844</v>
      </c>
      <c r="O3581" s="4"/>
    </row>
    <row r="3582" spans="1:15" x14ac:dyDescent="0.35">
      <c r="A3582" t="s">
        <v>320</v>
      </c>
      <c r="B3582" t="s">
        <v>195</v>
      </c>
      <c r="C3582">
        <v>2610</v>
      </c>
      <c r="D3582" t="s">
        <v>197</v>
      </c>
      <c r="E3582">
        <v>940</v>
      </c>
      <c r="F3582">
        <v>432</v>
      </c>
      <c r="G3582">
        <v>508</v>
      </c>
      <c r="H3582">
        <v>79</v>
      </c>
      <c r="I3582">
        <v>861</v>
      </c>
      <c r="J3582">
        <v>235</v>
      </c>
      <c r="K3582">
        <v>911</v>
      </c>
      <c r="L3582" s="4">
        <v>38</v>
      </c>
      <c r="M3582" s="1">
        <v>2.9100000000000001E-2</v>
      </c>
      <c r="N3582">
        <f>טבלה1[[#This Row],[סה"כ דורשי עבודה]]/טבלה1[[#This Row],[שיעור אבטלה מוערך ביישוב]]</f>
        <v>32302.405498281787</v>
      </c>
      <c r="O3582" s="4"/>
    </row>
    <row r="3583" spans="1:15" x14ac:dyDescent="0.35">
      <c r="A3583" t="s">
        <v>321</v>
      </c>
      <c r="B3583" t="s">
        <v>195</v>
      </c>
      <c r="C3583">
        <v>2610</v>
      </c>
      <c r="D3583" t="s">
        <v>197</v>
      </c>
      <c r="E3583">
        <v>1038</v>
      </c>
      <c r="F3583">
        <v>498</v>
      </c>
      <c r="G3583">
        <v>540</v>
      </c>
      <c r="H3583">
        <v>98</v>
      </c>
      <c r="I3583">
        <v>940</v>
      </c>
      <c r="J3583">
        <v>278</v>
      </c>
      <c r="K3583">
        <v>1008</v>
      </c>
      <c r="L3583" s="4">
        <v>35</v>
      </c>
      <c r="M3583" s="1">
        <v>3.2099999999999997E-2</v>
      </c>
      <c r="N3583">
        <f>טבלה1[[#This Row],[סה"כ דורשי עבודה]]/טבלה1[[#This Row],[שיעור אבטלה מוערך ביישוב]]</f>
        <v>32336.448598130846</v>
      </c>
      <c r="O3583" s="4"/>
    </row>
    <row r="3584" spans="1:15" x14ac:dyDescent="0.35">
      <c r="A3584" t="s">
        <v>322</v>
      </c>
      <c r="B3584" t="s">
        <v>195</v>
      </c>
      <c r="C3584">
        <v>2610</v>
      </c>
      <c r="D3584" t="s">
        <v>197</v>
      </c>
      <c r="E3584">
        <v>1133</v>
      </c>
      <c r="F3584">
        <v>518</v>
      </c>
      <c r="G3584">
        <v>615</v>
      </c>
      <c r="H3584">
        <v>103</v>
      </c>
      <c r="I3584">
        <v>1030</v>
      </c>
      <c r="J3584">
        <v>289</v>
      </c>
      <c r="K3584">
        <v>1085</v>
      </c>
      <c r="L3584" s="4">
        <v>28</v>
      </c>
      <c r="M3584" s="1">
        <v>3.4500000000000003E-2</v>
      </c>
      <c r="N3584">
        <f>טבלה1[[#This Row],[סה"כ דורשי עבודה]]/טבלה1[[#This Row],[שיעור אבטלה מוערך ביישוב]]</f>
        <v>32840.579710144928</v>
      </c>
      <c r="O3584" s="4"/>
    </row>
    <row r="3585" spans="1:15" x14ac:dyDescent="0.35">
      <c r="A3585" t="s">
        <v>340</v>
      </c>
      <c r="B3585" t="s">
        <v>195</v>
      </c>
      <c r="C3585">
        <v>2610</v>
      </c>
      <c r="D3585" t="s">
        <v>197</v>
      </c>
      <c r="E3585">
        <v>1026</v>
      </c>
      <c r="F3585">
        <v>486</v>
      </c>
      <c r="G3585">
        <v>540</v>
      </c>
      <c r="H3585">
        <v>95</v>
      </c>
      <c r="I3585">
        <v>931</v>
      </c>
      <c r="J3585">
        <v>248</v>
      </c>
      <c r="K3585">
        <v>994</v>
      </c>
      <c r="L3585" s="4">
        <v>27</v>
      </c>
      <c r="M3585" s="1">
        <v>3.1699999999999999E-2</v>
      </c>
      <c r="N3585">
        <f>טבלה1[[#This Row],[סה"כ דורשי עבודה]]/טבלה1[[#This Row],[שיעור אבטלה מוערך ביישוב]]</f>
        <v>32365.930599369087</v>
      </c>
      <c r="O3585" s="4"/>
    </row>
    <row r="3586" spans="1:15" x14ac:dyDescent="0.35">
      <c r="A3586" t="s">
        <v>323</v>
      </c>
      <c r="B3586" t="s">
        <v>12</v>
      </c>
      <c r="C3586">
        <v>3780</v>
      </c>
      <c r="D3586" t="s">
        <v>20</v>
      </c>
      <c r="E3586">
        <v>318</v>
      </c>
      <c r="F3586">
        <v>152</v>
      </c>
      <c r="G3586">
        <v>166</v>
      </c>
      <c r="H3586">
        <v>13</v>
      </c>
      <c r="I3586">
        <v>305</v>
      </c>
      <c r="J3586">
        <v>181</v>
      </c>
      <c r="K3586">
        <v>313</v>
      </c>
      <c r="L3586" s="4">
        <v>8</v>
      </c>
      <c r="M3586" s="1">
        <v>3.78E-2</v>
      </c>
      <c r="N3586">
        <f>טבלה1[[#This Row],[סה"כ דורשי עבודה]]/טבלה1[[#This Row],[שיעור אבטלה מוערך ביישוב]]</f>
        <v>8412.6984126984134</v>
      </c>
      <c r="O3586" s="4"/>
    </row>
    <row r="3587" spans="1:15" x14ac:dyDescent="0.35">
      <c r="A3587" t="s">
        <v>324</v>
      </c>
      <c r="B3587" t="s">
        <v>12</v>
      </c>
      <c r="C3587">
        <v>3780</v>
      </c>
      <c r="D3587" t="s">
        <v>20</v>
      </c>
      <c r="E3587">
        <v>348</v>
      </c>
      <c r="F3587">
        <v>166</v>
      </c>
      <c r="G3587">
        <v>182</v>
      </c>
      <c r="H3587">
        <v>14</v>
      </c>
      <c r="I3587">
        <v>334</v>
      </c>
      <c r="J3587">
        <v>183</v>
      </c>
      <c r="K3587">
        <v>343</v>
      </c>
      <c r="L3587" s="4">
        <v>14</v>
      </c>
      <c r="M3587" s="1">
        <v>4.1200000000000001E-2</v>
      </c>
      <c r="N3587">
        <f>טבלה1[[#This Row],[סה"כ דורשי עבודה]]/טבלה1[[#This Row],[שיעור אבטלה מוערך ביישוב]]</f>
        <v>8446.6019417475727</v>
      </c>
      <c r="O3587" s="4"/>
    </row>
    <row r="3588" spans="1:15" x14ac:dyDescent="0.35">
      <c r="A3588" t="s">
        <v>325</v>
      </c>
      <c r="B3588" t="s">
        <v>12</v>
      </c>
      <c r="C3588">
        <v>3780</v>
      </c>
      <c r="D3588" t="s">
        <v>20</v>
      </c>
      <c r="E3588">
        <v>332</v>
      </c>
      <c r="F3588">
        <v>161</v>
      </c>
      <c r="G3588">
        <v>171</v>
      </c>
      <c r="H3588">
        <v>16</v>
      </c>
      <c r="I3588">
        <v>316</v>
      </c>
      <c r="J3588">
        <v>188</v>
      </c>
      <c r="K3588">
        <v>326</v>
      </c>
      <c r="L3588" s="4">
        <v>20</v>
      </c>
      <c r="M3588" s="1">
        <v>3.9300000000000002E-2</v>
      </c>
      <c r="N3588">
        <f>טבלה1[[#This Row],[סה"כ דורשי עבודה]]/טבלה1[[#This Row],[שיעור אבטלה מוערך ביישוב]]</f>
        <v>8447.8371501272268</v>
      </c>
      <c r="O3588" s="4"/>
    </row>
    <row r="3589" spans="1:15" x14ac:dyDescent="0.35">
      <c r="A3589" t="s">
        <v>326</v>
      </c>
      <c r="B3589" t="s">
        <v>12</v>
      </c>
      <c r="C3589">
        <v>3780</v>
      </c>
      <c r="D3589" t="s">
        <v>20</v>
      </c>
      <c r="E3589">
        <v>338</v>
      </c>
      <c r="F3589">
        <v>153</v>
      </c>
      <c r="G3589">
        <v>185</v>
      </c>
      <c r="H3589">
        <v>15</v>
      </c>
      <c r="I3589">
        <v>323</v>
      </c>
      <c r="J3589">
        <v>180</v>
      </c>
      <c r="K3589">
        <v>334</v>
      </c>
      <c r="L3589" s="4">
        <v>9</v>
      </c>
      <c r="M3589" s="1">
        <v>4.02E-2</v>
      </c>
      <c r="N3589">
        <f>טבלה1[[#This Row],[סה"כ דורשי עבודה]]/טבלה1[[#This Row],[שיעור אבטלה מוערך ביישוב]]</f>
        <v>8407.9601990049759</v>
      </c>
      <c r="O3589" s="4"/>
    </row>
    <row r="3590" spans="1:15" x14ac:dyDescent="0.35">
      <c r="A3590" t="s">
        <v>327</v>
      </c>
      <c r="B3590" t="s">
        <v>12</v>
      </c>
      <c r="C3590">
        <v>3780</v>
      </c>
      <c r="D3590" t="s">
        <v>20</v>
      </c>
      <c r="E3590">
        <v>363</v>
      </c>
      <c r="F3590">
        <v>166</v>
      </c>
      <c r="G3590">
        <v>197</v>
      </c>
      <c r="H3590">
        <v>17</v>
      </c>
      <c r="I3590">
        <v>346</v>
      </c>
      <c r="J3590">
        <v>195</v>
      </c>
      <c r="K3590">
        <v>359</v>
      </c>
      <c r="L3590" s="4">
        <v>19</v>
      </c>
      <c r="M3590" s="1">
        <v>4.3099999999999999E-2</v>
      </c>
      <c r="N3590">
        <f>טבלה1[[#This Row],[סה"כ דורשי עבודה]]/טבלה1[[#This Row],[שיעור אבטלה מוערך ביישוב]]</f>
        <v>8422.2737819025515</v>
      </c>
      <c r="O3590" s="4"/>
    </row>
    <row r="3591" spans="1:15" x14ac:dyDescent="0.35">
      <c r="A3591" t="s">
        <v>328</v>
      </c>
      <c r="B3591" t="s">
        <v>12</v>
      </c>
      <c r="C3591">
        <v>3780</v>
      </c>
      <c r="D3591" t="s">
        <v>20</v>
      </c>
      <c r="E3591">
        <v>364</v>
      </c>
      <c r="F3591">
        <v>152</v>
      </c>
      <c r="G3591">
        <v>212</v>
      </c>
      <c r="H3591">
        <v>13</v>
      </c>
      <c r="I3591">
        <v>351</v>
      </c>
      <c r="J3591">
        <v>197</v>
      </c>
      <c r="K3591">
        <v>360</v>
      </c>
      <c r="L3591" s="4">
        <v>11</v>
      </c>
      <c r="M3591" s="1">
        <v>4.3200000000000002E-2</v>
      </c>
      <c r="N3591">
        <f>טבלה1[[#This Row],[סה"כ דורשי עבודה]]/טבלה1[[#This Row],[שיעור אבטלה מוערך ביישוב]]</f>
        <v>8425.9259259259252</v>
      </c>
      <c r="O3591" s="4"/>
    </row>
    <row r="3592" spans="1:15" x14ac:dyDescent="0.35">
      <c r="A3592" t="s">
        <v>329</v>
      </c>
      <c r="B3592" t="s">
        <v>12</v>
      </c>
      <c r="C3592">
        <v>3780</v>
      </c>
      <c r="D3592" t="s">
        <v>20</v>
      </c>
      <c r="E3592">
        <v>517</v>
      </c>
      <c r="F3592">
        <v>198</v>
      </c>
      <c r="G3592">
        <v>319</v>
      </c>
      <c r="H3592">
        <v>14</v>
      </c>
      <c r="I3592">
        <v>503</v>
      </c>
      <c r="J3592">
        <v>206</v>
      </c>
      <c r="K3592">
        <v>511</v>
      </c>
      <c r="L3592" s="4">
        <v>16</v>
      </c>
      <c r="M3592" s="1">
        <v>6.0199999999999997E-2</v>
      </c>
      <c r="N3592">
        <f>טבלה1[[#This Row],[סה"כ דורשי עבודה]]/טבלה1[[#This Row],[שיעור אבטלה מוערך ביישוב]]</f>
        <v>8588.0398671096355</v>
      </c>
      <c r="O3592" s="4"/>
    </row>
    <row r="3593" spans="1:15" x14ac:dyDescent="0.35">
      <c r="A3593" t="s">
        <v>330</v>
      </c>
      <c r="B3593" t="s">
        <v>12</v>
      </c>
      <c r="C3593">
        <v>3780</v>
      </c>
      <c r="D3593" t="s">
        <v>20</v>
      </c>
      <c r="E3593">
        <v>574</v>
      </c>
      <c r="F3593">
        <v>210</v>
      </c>
      <c r="G3593">
        <v>364</v>
      </c>
      <c r="H3593">
        <v>19</v>
      </c>
      <c r="I3593">
        <v>555</v>
      </c>
      <c r="J3593">
        <v>204</v>
      </c>
      <c r="K3593">
        <v>569</v>
      </c>
      <c r="L3593" s="4">
        <v>28</v>
      </c>
      <c r="M3593" s="1">
        <v>6.6600000000000006E-2</v>
      </c>
      <c r="N3593">
        <f>טבלה1[[#This Row],[סה"כ דורשי עבודה]]/טבלה1[[#This Row],[שיעור אבטלה מוערך ביישוב]]</f>
        <v>8618.6186186186169</v>
      </c>
      <c r="O3593" s="4"/>
    </row>
    <row r="3594" spans="1:15" x14ac:dyDescent="0.35">
      <c r="A3594" t="s">
        <v>331</v>
      </c>
      <c r="B3594" t="s">
        <v>12</v>
      </c>
      <c r="C3594">
        <v>3780</v>
      </c>
      <c r="D3594" t="s">
        <v>20</v>
      </c>
      <c r="E3594">
        <v>408</v>
      </c>
      <c r="F3594">
        <v>172</v>
      </c>
      <c r="G3594">
        <v>236</v>
      </c>
      <c r="H3594">
        <v>18</v>
      </c>
      <c r="I3594">
        <v>390</v>
      </c>
      <c r="J3594">
        <v>196</v>
      </c>
      <c r="K3594">
        <v>403</v>
      </c>
      <c r="L3594" s="4">
        <v>73</v>
      </c>
      <c r="M3594" s="1">
        <v>4.8099999999999997E-2</v>
      </c>
      <c r="N3594">
        <f>טבלה1[[#This Row],[סה"כ דורשי עבודה]]/טבלה1[[#This Row],[שיעור אבטלה מוערך ביישוב]]</f>
        <v>8482.328482328483</v>
      </c>
      <c r="O3594" s="4"/>
    </row>
    <row r="3595" spans="1:15" x14ac:dyDescent="0.35">
      <c r="A3595" t="s">
        <v>332</v>
      </c>
      <c r="B3595" t="s">
        <v>12</v>
      </c>
      <c r="C3595">
        <v>3780</v>
      </c>
      <c r="D3595" t="s">
        <v>20</v>
      </c>
      <c r="E3595">
        <v>433</v>
      </c>
      <c r="F3595">
        <v>184</v>
      </c>
      <c r="G3595">
        <v>249</v>
      </c>
      <c r="H3595">
        <v>19</v>
      </c>
      <c r="I3595">
        <v>414</v>
      </c>
      <c r="J3595">
        <v>194</v>
      </c>
      <c r="K3595">
        <v>430</v>
      </c>
      <c r="L3595" s="4">
        <v>28</v>
      </c>
      <c r="M3595" s="1">
        <v>5.1200000000000002E-2</v>
      </c>
      <c r="N3595">
        <f>טבלה1[[#This Row],[סה"כ דורשי עבודה]]/טבלה1[[#This Row],[שיעור אבטלה מוערך ביישוב]]</f>
        <v>8457.03125</v>
      </c>
      <c r="O3595" s="4"/>
    </row>
    <row r="3596" spans="1:15" x14ac:dyDescent="0.35">
      <c r="A3596" t="s">
        <v>333</v>
      </c>
      <c r="B3596" t="s">
        <v>12</v>
      </c>
      <c r="C3596">
        <v>3780</v>
      </c>
      <c r="D3596" t="s">
        <v>20</v>
      </c>
      <c r="E3596">
        <v>437</v>
      </c>
      <c r="F3596">
        <v>190</v>
      </c>
      <c r="G3596">
        <v>247</v>
      </c>
      <c r="H3596">
        <v>18</v>
      </c>
      <c r="I3596">
        <v>419</v>
      </c>
      <c r="J3596">
        <v>196</v>
      </c>
      <c r="K3596">
        <v>432</v>
      </c>
      <c r="L3596" s="4">
        <v>18</v>
      </c>
      <c r="M3596" s="1">
        <v>5.1400000000000001E-2</v>
      </c>
      <c r="N3596">
        <f>טבלה1[[#This Row],[סה"כ דורשי עבודה]]/טבלה1[[#This Row],[שיעור אבטלה מוערך ביישוב]]</f>
        <v>8501.9455252918287</v>
      </c>
      <c r="O3596" s="4"/>
    </row>
    <row r="3597" spans="1:15" x14ac:dyDescent="0.35">
      <c r="A3597" t="s">
        <v>334</v>
      </c>
      <c r="B3597" t="s">
        <v>12</v>
      </c>
      <c r="C3597">
        <v>3780</v>
      </c>
      <c r="D3597" t="s">
        <v>20</v>
      </c>
      <c r="E3597">
        <v>401</v>
      </c>
      <c r="F3597">
        <v>180</v>
      </c>
      <c r="G3597">
        <v>221</v>
      </c>
      <c r="H3597">
        <v>17</v>
      </c>
      <c r="I3597">
        <v>384</v>
      </c>
      <c r="J3597">
        <v>198</v>
      </c>
      <c r="K3597">
        <v>396</v>
      </c>
      <c r="L3597" s="4">
        <v>30</v>
      </c>
      <c r="M3597" s="1">
        <v>4.7300000000000002E-2</v>
      </c>
      <c r="N3597">
        <f>טבלה1[[#This Row],[סה"כ דורשי עבודה]]/טבלה1[[#This Row],[שיעור אבטלה מוערך ביישוב]]</f>
        <v>8477.8012684989426</v>
      </c>
      <c r="O3597" s="4"/>
    </row>
    <row r="3598" spans="1:15" x14ac:dyDescent="0.35">
      <c r="A3598" t="s">
        <v>335</v>
      </c>
      <c r="B3598" t="s">
        <v>12</v>
      </c>
      <c r="C3598">
        <v>3780</v>
      </c>
      <c r="D3598" t="s">
        <v>20</v>
      </c>
      <c r="E3598">
        <v>423</v>
      </c>
      <c r="F3598">
        <v>194</v>
      </c>
      <c r="G3598">
        <v>229</v>
      </c>
      <c r="H3598">
        <v>21</v>
      </c>
      <c r="I3598">
        <v>402</v>
      </c>
      <c r="J3598">
        <v>213</v>
      </c>
      <c r="K3598">
        <v>417</v>
      </c>
      <c r="L3598" s="4">
        <v>39</v>
      </c>
      <c r="M3598" s="1">
        <v>4.9700000000000001E-2</v>
      </c>
      <c r="N3598">
        <f>טבלה1[[#This Row],[סה"כ דורשי עבודה]]/טבלה1[[#This Row],[שיעור אבטלה מוערך ביישוב]]</f>
        <v>8511.0663983903414</v>
      </c>
      <c r="O3598" s="4"/>
    </row>
    <row r="3599" spans="1:15" x14ac:dyDescent="0.35">
      <c r="A3599" t="s">
        <v>336</v>
      </c>
      <c r="B3599" t="s">
        <v>12</v>
      </c>
      <c r="C3599">
        <v>3780</v>
      </c>
      <c r="D3599" t="s">
        <v>20</v>
      </c>
      <c r="E3599">
        <v>389</v>
      </c>
      <c r="F3599">
        <v>196</v>
      </c>
      <c r="G3599">
        <v>193</v>
      </c>
      <c r="H3599">
        <v>19</v>
      </c>
      <c r="I3599">
        <v>370</v>
      </c>
      <c r="J3599">
        <v>208</v>
      </c>
      <c r="K3599">
        <v>383</v>
      </c>
      <c r="L3599" s="4">
        <v>31</v>
      </c>
      <c r="M3599" s="1">
        <v>4.58E-2</v>
      </c>
      <c r="N3599">
        <f>טבלה1[[#This Row],[סה"כ דורשי עבודה]]/טבלה1[[#This Row],[שיעור אבטלה מוערך ביישוב]]</f>
        <v>8493.4497816593885</v>
      </c>
      <c r="O3599" s="4"/>
    </row>
    <row r="3600" spans="1:15" x14ac:dyDescent="0.35">
      <c r="A3600" t="s">
        <v>337</v>
      </c>
      <c r="B3600" t="s">
        <v>12</v>
      </c>
      <c r="C3600">
        <v>3780</v>
      </c>
      <c r="D3600" t="s">
        <v>20</v>
      </c>
      <c r="E3600">
        <v>380</v>
      </c>
      <c r="F3600">
        <v>193</v>
      </c>
      <c r="G3600">
        <v>187</v>
      </c>
      <c r="H3600">
        <v>17</v>
      </c>
      <c r="I3600">
        <v>363</v>
      </c>
      <c r="J3600">
        <v>214</v>
      </c>
      <c r="K3600">
        <v>375</v>
      </c>
      <c r="L3600" s="4">
        <v>24</v>
      </c>
      <c r="M3600" s="1">
        <v>4.4900000000000002E-2</v>
      </c>
      <c r="N3600">
        <f>טבלה1[[#This Row],[סה"כ דורשי עבודה]]/טבלה1[[#This Row],[שיעור אבטלה מוערך ביישוב]]</f>
        <v>8463.2516703786187</v>
      </c>
      <c r="O3600" s="4"/>
    </row>
    <row r="3601" spans="1:15" x14ac:dyDescent="0.35">
      <c r="A3601" t="s">
        <v>338</v>
      </c>
      <c r="B3601" t="s">
        <v>12</v>
      </c>
      <c r="C3601">
        <v>3780</v>
      </c>
      <c r="D3601" t="s">
        <v>20</v>
      </c>
      <c r="E3601">
        <v>334</v>
      </c>
      <c r="F3601">
        <v>171</v>
      </c>
      <c r="G3601">
        <v>163</v>
      </c>
      <c r="H3601">
        <v>15</v>
      </c>
      <c r="I3601">
        <v>319</v>
      </c>
      <c r="J3601">
        <v>206</v>
      </c>
      <c r="K3601">
        <v>330</v>
      </c>
      <c r="L3601" s="4">
        <v>13</v>
      </c>
      <c r="M3601" s="1">
        <v>3.9699999999999999E-2</v>
      </c>
      <c r="N3601">
        <f>טבלה1[[#This Row],[סה"כ דורשי עבודה]]/טבלה1[[#This Row],[שיעור אבטלה מוערך ביישוב]]</f>
        <v>8413.0982367758188</v>
      </c>
      <c r="O3601" s="4"/>
    </row>
    <row r="3602" spans="1:15" x14ac:dyDescent="0.35">
      <c r="A3602" t="s">
        <v>339</v>
      </c>
      <c r="B3602" t="s">
        <v>12</v>
      </c>
      <c r="C3602">
        <v>3780</v>
      </c>
      <c r="D3602" t="s">
        <v>20</v>
      </c>
      <c r="E3602">
        <v>387</v>
      </c>
      <c r="F3602">
        <v>188</v>
      </c>
      <c r="G3602">
        <v>199</v>
      </c>
      <c r="H3602">
        <v>14</v>
      </c>
      <c r="I3602">
        <v>373</v>
      </c>
      <c r="J3602">
        <v>216</v>
      </c>
      <c r="K3602">
        <v>383</v>
      </c>
      <c r="L3602" s="4">
        <v>30</v>
      </c>
      <c r="M3602" s="1">
        <v>4.58E-2</v>
      </c>
      <c r="N3602">
        <f>טבלה1[[#This Row],[סה"כ דורשי עבודה]]/טבלה1[[#This Row],[שיעור אבטלה מוערך ביישוב]]</f>
        <v>8449.7816593886455</v>
      </c>
      <c r="O3602" s="4"/>
    </row>
    <row r="3603" spans="1:15" x14ac:dyDescent="0.35">
      <c r="A3603" t="s">
        <v>261</v>
      </c>
      <c r="B3603" t="s">
        <v>12</v>
      </c>
      <c r="C3603">
        <v>3780</v>
      </c>
      <c r="D3603" t="s">
        <v>20</v>
      </c>
      <c r="E3603">
        <v>424</v>
      </c>
      <c r="F3603">
        <v>199</v>
      </c>
      <c r="G3603">
        <v>225</v>
      </c>
      <c r="H3603">
        <v>17</v>
      </c>
      <c r="I3603">
        <v>407</v>
      </c>
      <c r="J3603">
        <v>226</v>
      </c>
      <c r="K3603">
        <v>420</v>
      </c>
      <c r="L3603" s="4">
        <v>18</v>
      </c>
      <c r="M3603" s="1">
        <v>0.05</v>
      </c>
      <c r="N3603">
        <f>טבלה1[[#This Row],[סה"כ דורשי עבודה]]/טבלה1[[#This Row],[שיעור אבטלה מוערך ביישוב]]</f>
        <v>8480</v>
      </c>
      <c r="O3603" s="4"/>
    </row>
    <row r="3604" spans="1:15" x14ac:dyDescent="0.35">
      <c r="A3604" t="s">
        <v>262</v>
      </c>
      <c r="B3604" t="s">
        <v>12</v>
      </c>
      <c r="C3604">
        <v>3780</v>
      </c>
      <c r="D3604" t="s">
        <v>20</v>
      </c>
      <c r="E3604">
        <v>533</v>
      </c>
      <c r="F3604">
        <v>243</v>
      </c>
      <c r="G3604">
        <v>290</v>
      </c>
      <c r="H3604">
        <v>16</v>
      </c>
      <c r="I3604">
        <v>517</v>
      </c>
      <c r="J3604">
        <v>235</v>
      </c>
      <c r="K3604">
        <v>526</v>
      </c>
      <c r="L3604" s="4">
        <v>31</v>
      </c>
      <c r="M3604" s="1">
        <v>6.1899999999999997E-2</v>
      </c>
      <c r="N3604">
        <f>טבלה1[[#This Row],[סה"כ דורשי עבודה]]/טבלה1[[#This Row],[שיעור אבטלה מוערך ביישוב]]</f>
        <v>8610.6623586429723</v>
      </c>
      <c r="O3604" s="4"/>
    </row>
    <row r="3605" spans="1:15" x14ac:dyDescent="0.35">
      <c r="A3605" t="s">
        <v>263</v>
      </c>
      <c r="B3605" t="s">
        <v>12</v>
      </c>
      <c r="C3605">
        <v>3780</v>
      </c>
      <c r="D3605" t="s">
        <v>20</v>
      </c>
      <c r="E3605">
        <v>548</v>
      </c>
      <c r="F3605">
        <v>213</v>
      </c>
      <c r="G3605">
        <v>335</v>
      </c>
      <c r="H3605">
        <v>14</v>
      </c>
      <c r="I3605">
        <v>534</v>
      </c>
      <c r="J3605">
        <v>220</v>
      </c>
      <c r="K3605">
        <v>544</v>
      </c>
      <c r="L3605" s="4">
        <v>16</v>
      </c>
      <c r="M3605" s="1">
        <v>6.3899999999999998E-2</v>
      </c>
      <c r="N3605">
        <f>טבלה1[[#This Row],[סה"כ דורשי עבודה]]/טבלה1[[#This Row],[שיעור אבטלה מוערך ביישוב]]</f>
        <v>8575.8998435054782</v>
      </c>
      <c r="O3605" s="4"/>
    </row>
    <row r="3606" spans="1:15" x14ac:dyDescent="0.35">
      <c r="A3606" t="s">
        <v>264</v>
      </c>
      <c r="B3606" t="s">
        <v>12</v>
      </c>
      <c r="C3606">
        <v>3780</v>
      </c>
      <c r="D3606" t="s">
        <v>20</v>
      </c>
      <c r="E3606">
        <v>475</v>
      </c>
      <c r="F3606">
        <v>213</v>
      </c>
      <c r="G3606">
        <v>262</v>
      </c>
      <c r="H3606">
        <v>14</v>
      </c>
      <c r="I3606">
        <v>461</v>
      </c>
      <c r="J3606">
        <v>231</v>
      </c>
      <c r="K3606">
        <v>468</v>
      </c>
      <c r="L3606" s="4">
        <v>84</v>
      </c>
      <c r="M3606" s="1">
        <v>5.5399999999999998E-2</v>
      </c>
      <c r="N3606">
        <f>טבלה1[[#This Row],[סה"כ דורשי עבודה]]/טבלה1[[#This Row],[שיעור אבטלה מוערך ביישוב]]</f>
        <v>8574.0072202166066</v>
      </c>
      <c r="O3606" s="4"/>
    </row>
    <row r="3607" spans="1:15" x14ac:dyDescent="0.35">
      <c r="A3607" t="s">
        <v>265</v>
      </c>
      <c r="B3607" t="s">
        <v>12</v>
      </c>
      <c r="C3607">
        <v>3780</v>
      </c>
      <c r="D3607" t="s">
        <v>20</v>
      </c>
      <c r="E3607">
        <v>417</v>
      </c>
      <c r="F3607">
        <v>197</v>
      </c>
      <c r="G3607">
        <v>220</v>
      </c>
      <c r="H3607">
        <v>15</v>
      </c>
      <c r="I3607">
        <v>402</v>
      </c>
      <c r="J3607">
        <v>208</v>
      </c>
      <c r="K3607">
        <v>411</v>
      </c>
      <c r="L3607" s="4">
        <v>29</v>
      </c>
      <c r="M3607" s="1">
        <v>4.9000000000000002E-2</v>
      </c>
      <c r="N3607">
        <f>טבלה1[[#This Row],[סה"כ דורשי עבודה]]/טבלה1[[#This Row],[שיעור אבטלה מוערך ביישוב]]</f>
        <v>8510.2040816326535</v>
      </c>
      <c r="O3607" s="4"/>
    </row>
    <row r="3608" spans="1:15" x14ac:dyDescent="0.35">
      <c r="A3608" t="s">
        <v>266</v>
      </c>
      <c r="B3608" t="s">
        <v>12</v>
      </c>
      <c r="C3608">
        <v>3780</v>
      </c>
      <c r="D3608" t="s">
        <v>20</v>
      </c>
      <c r="E3608">
        <v>414</v>
      </c>
      <c r="F3608">
        <v>191</v>
      </c>
      <c r="G3608">
        <v>223</v>
      </c>
      <c r="H3608">
        <v>18</v>
      </c>
      <c r="I3608">
        <v>396</v>
      </c>
      <c r="J3608">
        <v>202</v>
      </c>
      <c r="K3608">
        <v>408</v>
      </c>
      <c r="L3608" s="4">
        <v>47</v>
      </c>
      <c r="M3608" s="1">
        <v>4.87E-2</v>
      </c>
      <c r="N3608">
        <f>טבלה1[[#This Row],[סה"כ דורשי עבודה]]/טבלה1[[#This Row],[שיעור אבטלה מוערך ביישוב]]</f>
        <v>8501.0266940451747</v>
      </c>
      <c r="O3608" s="4"/>
    </row>
    <row r="3609" spans="1:15" x14ac:dyDescent="0.35">
      <c r="A3609" t="s">
        <v>267</v>
      </c>
      <c r="B3609" t="s">
        <v>12</v>
      </c>
      <c r="C3609">
        <v>3780</v>
      </c>
      <c r="D3609" t="s">
        <v>20</v>
      </c>
      <c r="E3609">
        <v>394</v>
      </c>
      <c r="F3609">
        <v>188</v>
      </c>
      <c r="G3609">
        <v>206</v>
      </c>
      <c r="H3609">
        <v>16</v>
      </c>
      <c r="I3609">
        <v>378</v>
      </c>
      <c r="J3609">
        <v>190</v>
      </c>
      <c r="K3609">
        <v>390</v>
      </c>
      <c r="L3609" s="4">
        <v>40</v>
      </c>
      <c r="M3609" s="1">
        <v>4.6600000000000003E-2</v>
      </c>
      <c r="N3609">
        <f>טבלה1[[#This Row],[סה"כ דורשי עבודה]]/טבלה1[[#This Row],[שיעור אבטלה מוערך ביישוב]]</f>
        <v>8454.9356223175964</v>
      </c>
      <c r="O3609" s="4"/>
    </row>
    <row r="3610" spans="1:15" x14ac:dyDescent="0.35">
      <c r="A3610" t="s">
        <v>268</v>
      </c>
      <c r="B3610" t="s">
        <v>12</v>
      </c>
      <c r="C3610">
        <v>3780</v>
      </c>
      <c r="D3610" t="s">
        <v>20</v>
      </c>
      <c r="E3610">
        <v>405</v>
      </c>
      <c r="F3610">
        <v>196</v>
      </c>
      <c r="G3610">
        <v>209</v>
      </c>
      <c r="H3610">
        <v>16</v>
      </c>
      <c r="I3610">
        <v>389</v>
      </c>
      <c r="J3610">
        <v>205</v>
      </c>
      <c r="K3610">
        <v>398</v>
      </c>
      <c r="L3610" s="4">
        <v>20</v>
      </c>
      <c r="M3610" s="1">
        <v>3.9300000000000002E-2</v>
      </c>
      <c r="N3610">
        <f>טבלה1[[#This Row],[סה"כ דורשי עבודה]]/טבלה1[[#This Row],[שיעור אבטלה מוערך ביישוב]]</f>
        <v>10305.343511450381</v>
      </c>
      <c r="O3610" s="4"/>
    </row>
    <row r="3611" spans="1:15" x14ac:dyDescent="0.35">
      <c r="A3611" t="s">
        <v>269</v>
      </c>
      <c r="B3611" t="s">
        <v>12</v>
      </c>
      <c r="C3611">
        <v>3780</v>
      </c>
      <c r="D3611" t="s">
        <v>20</v>
      </c>
      <c r="E3611">
        <v>364</v>
      </c>
      <c r="F3611">
        <v>190</v>
      </c>
      <c r="G3611">
        <v>174</v>
      </c>
      <c r="H3611">
        <v>17</v>
      </c>
      <c r="I3611">
        <v>347</v>
      </c>
      <c r="J3611">
        <v>190</v>
      </c>
      <c r="K3611">
        <v>358</v>
      </c>
      <c r="L3611" s="4">
        <v>14</v>
      </c>
      <c r="M3611" s="1">
        <v>3.5499999999999997E-2</v>
      </c>
      <c r="N3611">
        <f>טבלה1[[#This Row],[סה"כ דורשי עבודה]]/טבלה1[[#This Row],[שיעור אבטלה מוערך ביישוב]]</f>
        <v>10253.521126760565</v>
      </c>
      <c r="O3611" s="4"/>
    </row>
    <row r="3612" spans="1:15" x14ac:dyDescent="0.35">
      <c r="A3612" t="s">
        <v>270</v>
      </c>
      <c r="B3612" t="s">
        <v>12</v>
      </c>
      <c r="C3612">
        <v>3780</v>
      </c>
      <c r="D3612" t="s">
        <v>20</v>
      </c>
      <c r="E3612">
        <v>374</v>
      </c>
      <c r="F3612">
        <v>196</v>
      </c>
      <c r="G3612">
        <v>178</v>
      </c>
      <c r="H3612">
        <v>16</v>
      </c>
      <c r="I3612">
        <v>358</v>
      </c>
      <c r="J3612">
        <v>195</v>
      </c>
      <c r="K3612">
        <v>370</v>
      </c>
      <c r="L3612" s="4">
        <v>8</v>
      </c>
      <c r="M3612" s="1">
        <v>3.6600000000000001E-2</v>
      </c>
      <c r="N3612">
        <f>טבלה1[[#This Row],[סה"כ דורשי עבודה]]/טבלה1[[#This Row],[שיעור אבטלה מוערך ביישוב]]</f>
        <v>10218.579234972678</v>
      </c>
      <c r="O3612" s="4"/>
    </row>
    <row r="3613" spans="1:15" x14ac:dyDescent="0.35">
      <c r="A3613" t="s">
        <v>271</v>
      </c>
      <c r="B3613" t="s">
        <v>12</v>
      </c>
      <c r="C3613">
        <v>3780</v>
      </c>
      <c r="D3613" t="s">
        <v>20</v>
      </c>
      <c r="E3613">
        <v>376</v>
      </c>
      <c r="F3613">
        <v>183</v>
      </c>
      <c r="G3613">
        <v>193</v>
      </c>
      <c r="H3613">
        <v>16</v>
      </c>
      <c r="I3613">
        <v>360</v>
      </c>
      <c r="J3613">
        <v>191</v>
      </c>
      <c r="K3613">
        <v>373</v>
      </c>
      <c r="L3613" s="4">
        <v>11</v>
      </c>
      <c r="M3613" s="1">
        <v>3.6900000000000002E-2</v>
      </c>
      <c r="N3613">
        <f>טבלה1[[#This Row],[סה"כ דורשי עבודה]]/טבלה1[[#This Row],[שיעור אבטלה מוערך ביישוב]]</f>
        <v>10189.701897018969</v>
      </c>
      <c r="O3613" s="4"/>
    </row>
    <row r="3614" spans="1:15" x14ac:dyDescent="0.35">
      <c r="A3614" t="s">
        <v>272</v>
      </c>
      <c r="B3614" t="s">
        <v>12</v>
      </c>
      <c r="C3614">
        <v>3780</v>
      </c>
      <c r="D3614" t="s">
        <v>20</v>
      </c>
      <c r="E3614">
        <v>403</v>
      </c>
      <c r="F3614">
        <v>205</v>
      </c>
      <c r="G3614">
        <v>198</v>
      </c>
      <c r="H3614">
        <v>14</v>
      </c>
      <c r="I3614">
        <v>389</v>
      </c>
      <c r="J3614">
        <v>203</v>
      </c>
      <c r="K3614">
        <v>400</v>
      </c>
      <c r="L3614" s="4">
        <v>16</v>
      </c>
      <c r="M3614" s="1">
        <v>3.9399999999999998E-2</v>
      </c>
      <c r="N3614">
        <f>טבלה1[[#This Row],[סה"כ דורשי עבודה]]/טבלה1[[#This Row],[שיעור אבטלה מוערך ביישוב]]</f>
        <v>10228.426395939086</v>
      </c>
      <c r="O3614" s="4"/>
    </row>
    <row r="3615" spans="1:15" x14ac:dyDescent="0.35">
      <c r="A3615" t="s">
        <v>273</v>
      </c>
      <c r="B3615" t="s">
        <v>12</v>
      </c>
      <c r="C3615">
        <v>3780</v>
      </c>
      <c r="D3615" t="s">
        <v>20</v>
      </c>
      <c r="E3615">
        <v>420</v>
      </c>
      <c r="F3615">
        <v>207</v>
      </c>
      <c r="G3615">
        <v>213</v>
      </c>
      <c r="H3615">
        <v>18</v>
      </c>
      <c r="I3615">
        <v>402</v>
      </c>
      <c r="J3615">
        <v>208</v>
      </c>
      <c r="K3615">
        <v>417</v>
      </c>
      <c r="L3615" s="4">
        <v>15</v>
      </c>
      <c r="M3615" s="1">
        <v>4.1099999999999998E-2</v>
      </c>
      <c r="N3615">
        <f>טבלה1[[#This Row],[סה"כ דורשי עבודה]]/טבלה1[[#This Row],[שיעור אבטלה מוערך ביישוב]]</f>
        <v>10218.978102189782</v>
      </c>
      <c r="O3615" s="4"/>
    </row>
    <row r="3616" spans="1:15" x14ac:dyDescent="0.35">
      <c r="A3616" t="s">
        <v>274</v>
      </c>
      <c r="B3616" t="s">
        <v>12</v>
      </c>
      <c r="C3616">
        <v>3780</v>
      </c>
      <c r="D3616" t="s">
        <v>20</v>
      </c>
      <c r="E3616">
        <v>569</v>
      </c>
      <c r="F3616">
        <v>236</v>
      </c>
      <c r="G3616">
        <v>333</v>
      </c>
      <c r="H3616">
        <v>18</v>
      </c>
      <c r="I3616">
        <v>551</v>
      </c>
      <c r="J3616">
        <v>215</v>
      </c>
      <c r="K3616">
        <v>564</v>
      </c>
      <c r="L3616" s="4">
        <v>11</v>
      </c>
      <c r="M3616" s="1">
        <v>5.4699999999999999E-2</v>
      </c>
      <c r="N3616">
        <f>טבלה1[[#This Row],[סה"כ דורשי עבודה]]/טבלה1[[#This Row],[שיעור אבטלה מוערך ביישוב]]</f>
        <v>10402.193784277879</v>
      </c>
      <c r="O3616" s="4"/>
    </row>
    <row r="3617" spans="1:15" x14ac:dyDescent="0.35">
      <c r="A3617" t="s">
        <v>275</v>
      </c>
      <c r="B3617" t="s">
        <v>12</v>
      </c>
      <c r="C3617">
        <v>3780</v>
      </c>
      <c r="D3617" t="s">
        <v>20</v>
      </c>
      <c r="E3617">
        <v>590</v>
      </c>
      <c r="F3617">
        <v>241</v>
      </c>
      <c r="G3617">
        <v>349</v>
      </c>
      <c r="H3617">
        <v>18</v>
      </c>
      <c r="I3617">
        <v>572</v>
      </c>
      <c r="J3617">
        <v>212</v>
      </c>
      <c r="K3617">
        <v>587</v>
      </c>
      <c r="L3617" s="4">
        <v>3</v>
      </c>
      <c r="M3617" s="1">
        <v>5.6800000000000003E-2</v>
      </c>
      <c r="N3617">
        <f>טבלה1[[#This Row],[סה"כ דורשי עבודה]]/טבלה1[[#This Row],[שיעור אבטלה מוערך ביישוב]]</f>
        <v>10387.323943661971</v>
      </c>
      <c r="O3617" s="4"/>
    </row>
    <row r="3618" spans="1:15" x14ac:dyDescent="0.35">
      <c r="A3618" t="s">
        <v>276</v>
      </c>
      <c r="B3618" t="s">
        <v>12</v>
      </c>
      <c r="C3618">
        <v>3780</v>
      </c>
      <c r="D3618" t="s">
        <v>20</v>
      </c>
      <c r="E3618">
        <v>458</v>
      </c>
      <c r="F3618">
        <v>207</v>
      </c>
      <c r="G3618">
        <v>251</v>
      </c>
      <c r="H3618">
        <v>18</v>
      </c>
      <c r="I3618">
        <v>440</v>
      </c>
      <c r="J3618">
        <v>207</v>
      </c>
      <c r="K3618">
        <v>456</v>
      </c>
      <c r="L3618" s="4">
        <v>2</v>
      </c>
      <c r="M3618" s="1">
        <v>4.4699999999999997E-2</v>
      </c>
      <c r="N3618">
        <f>טבלה1[[#This Row],[סה"כ דורשי עבודה]]/טבלה1[[#This Row],[שיעור אבטלה מוערך ביישוב]]</f>
        <v>10246.085011185683</v>
      </c>
      <c r="O3618" s="4"/>
    </row>
    <row r="3619" spans="1:15" x14ac:dyDescent="0.35">
      <c r="A3619" t="s">
        <v>277</v>
      </c>
      <c r="B3619" t="s">
        <v>12</v>
      </c>
      <c r="C3619">
        <v>3780</v>
      </c>
      <c r="D3619" t="s">
        <v>20</v>
      </c>
      <c r="E3619">
        <v>453</v>
      </c>
      <c r="F3619">
        <v>216</v>
      </c>
      <c r="G3619">
        <v>237</v>
      </c>
      <c r="H3619">
        <v>15</v>
      </c>
      <c r="I3619">
        <v>438</v>
      </c>
      <c r="J3619">
        <v>213</v>
      </c>
      <c r="K3619">
        <v>451</v>
      </c>
      <c r="L3619" s="4">
        <v>1</v>
      </c>
      <c r="M3619" s="1">
        <v>4.4299999999999999E-2</v>
      </c>
      <c r="N3619">
        <f>טבלה1[[#This Row],[סה"כ דורשי עבודה]]/טבלה1[[#This Row],[שיעור אבטלה מוערך ביישוב]]</f>
        <v>10225.733634311513</v>
      </c>
      <c r="O3619" s="4"/>
    </row>
    <row r="3620" spans="1:15" x14ac:dyDescent="0.35">
      <c r="A3620" t="s">
        <v>278</v>
      </c>
      <c r="B3620" t="s">
        <v>12</v>
      </c>
      <c r="C3620">
        <v>3780</v>
      </c>
      <c r="D3620" t="s">
        <v>20</v>
      </c>
      <c r="E3620">
        <v>452</v>
      </c>
      <c r="F3620">
        <v>219</v>
      </c>
      <c r="G3620">
        <v>233</v>
      </c>
      <c r="H3620">
        <v>14</v>
      </c>
      <c r="I3620">
        <v>438</v>
      </c>
      <c r="J3620">
        <v>205</v>
      </c>
      <c r="K3620">
        <v>449</v>
      </c>
      <c r="L3620" s="4">
        <v>18</v>
      </c>
      <c r="M3620" s="1">
        <v>4.41E-2</v>
      </c>
      <c r="N3620">
        <f>טבלה1[[#This Row],[סה"כ דורשי עבודה]]/טבלה1[[#This Row],[שיעור אבטלה מוערך ביישוב]]</f>
        <v>10249.433106575963</v>
      </c>
      <c r="O3620" s="4"/>
    </row>
    <row r="3621" spans="1:15" x14ac:dyDescent="0.35">
      <c r="A3621" t="s">
        <v>279</v>
      </c>
      <c r="B3621" t="s">
        <v>12</v>
      </c>
      <c r="C3621">
        <v>3780</v>
      </c>
      <c r="D3621" t="s">
        <v>20</v>
      </c>
      <c r="E3621">
        <v>447</v>
      </c>
      <c r="F3621">
        <v>223</v>
      </c>
      <c r="G3621">
        <v>224</v>
      </c>
      <c r="H3621">
        <v>16</v>
      </c>
      <c r="I3621">
        <v>431</v>
      </c>
      <c r="J3621">
        <v>208</v>
      </c>
      <c r="K3621">
        <v>444</v>
      </c>
      <c r="L3621" s="4">
        <v>4</v>
      </c>
      <c r="M3621" s="1">
        <v>4.36E-2</v>
      </c>
      <c r="N3621">
        <f>טבלה1[[#This Row],[סה"כ דורשי עבודה]]/טבלה1[[#This Row],[שיעור אבטלה מוערך ביישוב]]</f>
        <v>10252.293577981651</v>
      </c>
      <c r="O3621" s="4"/>
    </row>
    <row r="3622" spans="1:15" x14ac:dyDescent="0.35">
      <c r="A3622" t="s">
        <v>11</v>
      </c>
      <c r="B3622" t="s">
        <v>12</v>
      </c>
      <c r="C3622">
        <v>3780</v>
      </c>
      <c r="D3622" t="s">
        <v>20</v>
      </c>
      <c r="E3622">
        <v>403</v>
      </c>
      <c r="F3622">
        <v>207</v>
      </c>
      <c r="G3622">
        <v>196</v>
      </c>
      <c r="H3622">
        <v>13</v>
      </c>
      <c r="I3622">
        <v>390</v>
      </c>
      <c r="J3622">
        <v>196</v>
      </c>
      <c r="K3622">
        <v>402</v>
      </c>
      <c r="L3622" s="4">
        <v>5</v>
      </c>
      <c r="M3622" s="1">
        <v>3.5900000000000001E-2</v>
      </c>
      <c r="N3622">
        <f>טבלה1[[#This Row],[סה"כ דורשי עבודה]]/טבלה1[[#This Row],[שיעור אבטלה מוערך ביישוב]]</f>
        <v>11225.626740947075</v>
      </c>
      <c r="O3622" s="4"/>
    </row>
    <row r="3623" spans="1:15" x14ac:dyDescent="0.35">
      <c r="A3623" t="s">
        <v>212</v>
      </c>
      <c r="B3623" t="s">
        <v>12</v>
      </c>
      <c r="C3623">
        <v>3780</v>
      </c>
      <c r="D3623" t="s">
        <v>20</v>
      </c>
      <c r="E3623">
        <v>417</v>
      </c>
      <c r="F3623">
        <v>207</v>
      </c>
      <c r="G3623">
        <v>210</v>
      </c>
      <c r="H3623">
        <v>14</v>
      </c>
      <c r="I3623">
        <v>403</v>
      </c>
      <c r="J3623">
        <v>199</v>
      </c>
      <c r="K3623">
        <v>412</v>
      </c>
      <c r="L3623" s="4">
        <v>1</v>
      </c>
      <c r="M3623" s="1">
        <v>3.6799999999999999E-2</v>
      </c>
      <c r="N3623">
        <f>טבלה1[[#This Row],[סה"כ דורשי עבודה]]/טבלה1[[#This Row],[שיעור אבטלה מוערך ביישוב]]</f>
        <v>11331.521739130434</v>
      </c>
      <c r="O3623" s="4"/>
    </row>
    <row r="3624" spans="1:15" x14ac:dyDescent="0.35">
      <c r="A3624" t="s">
        <v>213</v>
      </c>
      <c r="B3624" t="s">
        <v>12</v>
      </c>
      <c r="C3624">
        <v>3780</v>
      </c>
      <c r="D3624" t="s">
        <v>20</v>
      </c>
      <c r="E3624">
        <v>423</v>
      </c>
      <c r="F3624">
        <v>218</v>
      </c>
      <c r="G3624">
        <v>205</v>
      </c>
      <c r="H3624">
        <v>10</v>
      </c>
      <c r="I3624">
        <v>413</v>
      </c>
      <c r="J3624">
        <v>202</v>
      </c>
      <c r="K3624">
        <v>409</v>
      </c>
      <c r="L3624" s="4">
        <v>1</v>
      </c>
      <c r="M3624" s="1">
        <v>3.6499999999999998E-2</v>
      </c>
      <c r="N3624">
        <f>טבלה1[[#This Row],[סה"כ דורשי עבודה]]/טבלה1[[#This Row],[שיעור אבטלה מוערך ביישוב]]</f>
        <v>11589.041095890412</v>
      </c>
      <c r="O3624" s="4"/>
    </row>
    <row r="3625" spans="1:15" x14ac:dyDescent="0.35">
      <c r="A3625" t="s">
        <v>214</v>
      </c>
      <c r="B3625" t="s">
        <v>12</v>
      </c>
      <c r="C3625">
        <v>3780</v>
      </c>
      <c r="D3625" t="s">
        <v>20</v>
      </c>
      <c r="E3625">
        <v>441</v>
      </c>
      <c r="F3625">
        <v>218</v>
      </c>
      <c r="G3625">
        <v>223</v>
      </c>
      <c r="H3625">
        <v>14</v>
      </c>
      <c r="I3625">
        <v>427</v>
      </c>
      <c r="J3625">
        <v>195</v>
      </c>
      <c r="K3625">
        <v>435</v>
      </c>
      <c r="L3625" s="4">
        <v>16</v>
      </c>
      <c r="M3625" s="1">
        <v>3.8800000000000001E-2</v>
      </c>
      <c r="N3625">
        <f>טבלה1[[#This Row],[סה"כ דורשי עבודה]]/טבלה1[[#This Row],[שיעור אבטלה מוערך ביישוב]]</f>
        <v>11365.979381443298</v>
      </c>
      <c r="O3625" s="4"/>
    </row>
    <row r="3626" spans="1:15" x14ac:dyDescent="0.35">
      <c r="A3626" t="s">
        <v>215</v>
      </c>
      <c r="B3626" t="s">
        <v>12</v>
      </c>
      <c r="C3626">
        <v>3780</v>
      </c>
      <c r="D3626" t="s">
        <v>20</v>
      </c>
      <c r="E3626">
        <v>423</v>
      </c>
      <c r="F3626">
        <v>208</v>
      </c>
      <c r="G3626">
        <v>215</v>
      </c>
      <c r="H3626">
        <v>13</v>
      </c>
      <c r="I3626">
        <v>410</v>
      </c>
      <c r="J3626">
        <v>192</v>
      </c>
      <c r="K3626">
        <v>418</v>
      </c>
      <c r="L3626" s="4">
        <v>25</v>
      </c>
      <c r="M3626" s="1">
        <v>3.73E-2</v>
      </c>
      <c r="N3626">
        <f>טבלה1[[#This Row],[סה"כ דורשי עבודה]]/טבלה1[[#This Row],[שיעור אבטלה מוערך ביישוב]]</f>
        <v>11340.482573726542</v>
      </c>
      <c r="O3626" s="4"/>
    </row>
    <row r="3627" spans="1:15" x14ac:dyDescent="0.35">
      <c r="A3627" t="s">
        <v>216</v>
      </c>
      <c r="B3627" t="s">
        <v>12</v>
      </c>
      <c r="C3627">
        <v>3780</v>
      </c>
      <c r="D3627" t="s">
        <v>20</v>
      </c>
      <c r="E3627">
        <v>450</v>
      </c>
      <c r="F3627">
        <v>209</v>
      </c>
      <c r="G3627">
        <v>241</v>
      </c>
      <c r="H3627">
        <v>11</v>
      </c>
      <c r="I3627">
        <v>439</v>
      </c>
      <c r="J3627">
        <v>200</v>
      </c>
      <c r="K3627">
        <v>444</v>
      </c>
      <c r="L3627" s="4">
        <v>14</v>
      </c>
      <c r="M3627" s="1">
        <v>3.95E-2</v>
      </c>
      <c r="N3627">
        <f>טבלה1[[#This Row],[סה"כ דורשי עבודה]]/טבלה1[[#This Row],[שיעור אבטלה מוערך ביישוב]]</f>
        <v>11392.405063291139</v>
      </c>
      <c r="O3627" s="4"/>
    </row>
    <row r="3628" spans="1:15" x14ac:dyDescent="0.35">
      <c r="A3628" t="s">
        <v>217</v>
      </c>
      <c r="B3628" t="s">
        <v>12</v>
      </c>
      <c r="C3628">
        <v>3780</v>
      </c>
      <c r="D3628" t="s">
        <v>20</v>
      </c>
      <c r="E3628">
        <v>647</v>
      </c>
      <c r="F3628">
        <v>254</v>
      </c>
      <c r="G3628">
        <v>393</v>
      </c>
      <c r="H3628">
        <v>9</v>
      </c>
      <c r="I3628">
        <v>638</v>
      </c>
      <c r="J3628">
        <v>225</v>
      </c>
      <c r="K3628">
        <v>640</v>
      </c>
      <c r="L3628" s="4">
        <v>6</v>
      </c>
      <c r="M3628" s="1">
        <v>5.6000000000000001E-2</v>
      </c>
      <c r="N3628">
        <f>טבלה1[[#This Row],[סה"כ דורשי עבודה]]/טבלה1[[#This Row],[שיעור אבטלה מוערך ביישוב]]</f>
        <v>11553.571428571428</v>
      </c>
      <c r="O3628" s="4"/>
    </row>
    <row r="3629" spans="1:15" x14ac:dyDescent="0.35">
      <c r="A3629" t="s">
        <v>218</v>
      </c>
      <c r="B3629" t="s">
        <v>12</v>
      </c>
      <c r="C3629">
        <v>3780</v>
      </c>
      <c r="D3629" t="s">
        <v>20</v>
      </c>
      <c r="E3629">
        <v>656</v>
      </c>
      <c r="F3629">
        <v>245</v>
      </c>
      <c r="G3629">
        <v>411</v>
      </c>
      <c r="H3629">
        <v>10</v>
      </c>
      <c r="I3629">
        <v>646</v>
      </c>
      <c r="J3629">
        <v>227</v>
      </c>
      <c r="K3629">
        <v>648</v>
      </c>
      <c r="L3629" s="4">
        <v>12</v>
      </c>
      <c r="M3629" s="1">
        <v>5.67E-2</v>
      </c>
      <c r="N3629">
        <f>טבלה1[[#This Row],[סה"כ דורשי עבודה]]/טבלה1[[#This Row],[שיעור אבטלה מוערך ביישוב]]</f>
        <v>11569.664902998236</v>
      </c>
      <c r="O3629" s="4"/>
    </row>
    <row r="3630" spans="1:15" x14ac:dyDescent="0.35">
      <c r="A3630" t="s">
        <v>219</v>
      </c>
      <c r="B3630" t="s">
        <v>12</v>
      </c>
      <c r="C3630">
        <v>3780</v>
      </c>
      <c r="D3630" t="s">
        <v>20</v>
      </c>
      <c r="E3630">
        <v>520</v>
      </c>
      <c r="F3630">
        <v>219</v>
      </c>
      <c r="G3630">
        <v>301</v>
      </c>
      <c r="H3630">
        <v>6</v>
      </c>
      <c r="I3630">
        <v>514</v>
      </c>
      <c r="J3630">
        <v>210</v>
      </c>
      <c r="K3630">
        <v>516</v>
      </c>
      <c r="L3630" s="4">
        <v>4</v>
      </c>
      <c r="M3630" s="1">
        <v>4.5699999999999998E-2</v>
      </c>
      <c r="N3630">
        <f>טבלה1[[#This Row],[סה"כ דורשי עבודה]]/טבלה1[[#This Row],[שיעור אבטלה מוערך ביישוב]]</f>
        <v>11378.55579868709</v>
      </c>
      <c r="O3630" s="4"/>
    </row>
    <row r="3631" spans="1:15" x14ac:dyDescent="0.35">
      <c r="A3631" t="s">
        <v>220</v>
      </c>
      <c r="B3631" t="s">
        <v>12</v>
      </c>
      <c r="C3631">
        <v>3780</v>
      </c>
      <c r="D3631" t="s">
        <v>20</v>
      </c>
      <c r="E3631">
        <v>586</v>
      </c>
      <c r="F3631">
        <v>258</v>
      </c>
      <c r="G3631">
        <v>328</v>
      </c>
      <c r="H3631">
        <v>8</v>
      </c>
      <c r="I3631">
        <v>578</v>
      </c>
      <c r="J3631">
        <v>233</v>
      </c>
      <c r="K3631">
        <v>576</v>
      </c>
      <c r="L3631" s="4">
        <v>15</v>
      </c>
      <c r="M3631" s="1">
        <v>5.0700000000000002E-2</v>
      </c>
      <c r="N3631">
        <f>טבלה1[[#This Row],[סה"כ דורשי עבודה]]/טבלה1[[#This Row],[שיעור אבטלה מוערך ביישוב]]</f>
        <v>11558.18540433925</v>
      </c>
      <c r="O3631" s="4"/>
    </row>
    <row r="3632" spans="1:15" x14ac:dyDescent="0.35">
      <c r="A3632" t="s">
        <v>221</v>
      </c>
      <c r="B3632" t="s">
        <v>12</v>
      </c>
      <c r="C3632">
        <v>3780</v>
      </c>
      <c r="D3632" t="s">
        <v>20</v>
      </c>
      <c r="E3632">
        <v>536</v>
      </c>
      <c r="F3632">
        <v>250</v>
      </c>
      <c r="G3632">
        <v>286</v>
      </c>
      <c r="H3632">
        <v>8</v>
      </c>
      <c r="I3632">
        <v>528</v>
      </c>
      <c r="J3632">
        <v>228</v>
      </c>
      <c r="K3632">
        <v>533</v>
      </c>
      <c r="L3632" s="4">
        <v>6</v>
      </c>
      <c r="M3632" s="1">
        <v>4.7100000000000003E-2</v>
      </c>
      <c r="N3632">
        <f>טבלה1[[#This Row],[סה"כ דורשי עבודה]]/טבלה1[[#This Row],[שיעור אבטלה מוערך ביישוב]]</f>
        <v>11380.042462845009</v>
      </c>
      <c r="O3632" s="4"/>
    </row>
    <row r="3633" spans="1:15" x14ac:dyDescent="0.35">
      <c r="A3633" t="s">
        <v>222</v>
      </c>
      <c r="B3633" t="s">
        <v>12</v>
      </c>
      <c r="C3633">
        <v>3780</v>
      </c>
      <c r="D3633" t="s">
        <v>20</v>
      </c>
      <c r="E3633">
        <v>531</v>
      </c>
      <c r="F3633">
        <v>246</v>
      </c>
      <c r="G3633">
        <v>285</v>
      </c>
      <c r="H3633">
        <v>7</v>
      </c>
      <c r="I3633">
        <v>524</v>
      </c>
      <c r="J3633">
        <v>229</v>
      </c>
      <c r="K3633">
        <v>528</v>
      </c>
      <c r="L3633" s="4">
        <v>6</v>
      </c>
      <c r="M3633" s="1">
        <v>4.6699999999999998E-2</v>
      </c>
      <c r="N3633">
        <f>טבלה1[[#This Row],[סה"כ דורשי עבודה]]/טבלה1[[#This Row],[שיעור אבטלה מוערך ביישוב]]</f>
        <v>11370.449678800856</v>
      </c>
      <c r="O3633" s="4"/>
    </row>
    <row r="3634" spans="1:15" x14ac:dyDescent="0.35">
      <c r="A3634" t="s">
        <v>223</v>
      </c>
      <c r="B3634" t="s">
        <v>12</v>
      </c>
      <c r="C3634">
        <v>3780</v>
      </c>
      <c r="D3634" t="s">
        <v>20</v>
      </c>
      <c r="E3634">
        <v>530</v>
      </c>
      <c r="F3634">
        <v>238</v>
      </c>
      <c r="G3634">
        <v>292</v>
      </c>
      <c r="H3634">
        <v>7</v>
      </c>
      <c r="I3634">
        <v>523</v>
      </c>
      <c r="J3634">
        <v>215</v>
      </c>
      <c r="K3634">
        <v>524</v>
      </c>
      <c r="L3634" s="4">
        <v>5</v>
      </c>
      <c r="M3634" s="1">
        <v>4.2999999999999997E-2</v>
      </c>
      <c r="N3634">
        <f>טבלה1[[#This Row],[סה"כ דורשי עבודה]]/טבלה1[[#This Row],[שיעור אבטלה מוערך ביישוב]]</f>
        <v>12325.581395348838</v>
      </c>
      <c r="O3634" s="4"/>
    </row>
    <row r="3635" spans="1:15" x14ac:dyDescent="0.35">
      <c r="A3635" t="s">
        <v>224</v>
      </c>
      <c r="B3635" t="s">
        <v>12</v>
      </c>
      <c r="C3635">
        <v>3780</v>
      </c>
      <c r="D3635" t="s">
        <v>20</v>
      </c>
      <c r="E3635">
        <v>533</v>
      </c>
      <c r="F3635">
        <v>240</v>
      </c>
      <c r="G3635">
        <v>293</v>
      </c>
      <c r="H3635">
        <v>6</v>
      </c>
      <c r="I3635">
        <v>527</v>
      </c>
      <c r="J3635">
        <v>215</v>
      </c>
      <c r="K3635">
        <v>529</v>
      </c>
      <c r="L3635" s="4">
        <v>2</v>
      </c>
      <c r="M3635" s="1">
        <v>4.3400000000000001E-2</v>
      </c>
      <c r="N3635">
        <f>טבלה1[[#This Row],[סה"כ דורשי עבודה]]/טבלה1[[#This Row],[שיעור אבטלה מוערך ביישוב]]</f>
        <v>12281.10599078341</v>
      </c>
      <c r="O3635" s="4"/>
    </row>
    <row r="3636" spans="1:15" x14ac:dyDescent="0.35">
      <c r="A3636" t="s">
        <v>225</v>
      </c>
      <c r="B3636" t="s">
        <v>12</v>
      </c>
      <c r="C3636">
        <v>3780</v>
      </c>
      <c r="D3636" t="s">
        <v>20</v>
      </c>
      <c r="E3636">
        <v>498</v>
      </c>
      <c r="F3636">
        <v>229</v>
      </c>
      <c r="G3636">
        <v>269</v>
      </c>
      <c r="H3636">
        <v>7</v>
      </c>
      <c r="I3636">
        <v>491</v>
      </c>
      <c r="J3636">
        <v>212</v>
      </c>
      <c r="K3636">
        <v>493</v>
      </c>
      <c r="L3636" s="4">
        <v>1</v>
      </c>
      <c r="M3636" s="1">
        <v>4.0599999999999997E-2</v>
      </c>
      <c r="N3636">
        <f>טבלה1[[#This Row],[סה"כ דורשי עבודה]]/טבלה1[[#This Row],[שיעור אבטלה מוערך ביישוב]]</f>
        <v>12266.00985221675</v>
      </c>
      <c r="O3636" s="4"/>
    </row>
    <row r="3637" spans="1:15" x14ac:dyDescent="0.35">
      <c r="A3637" t="s">
        <v>226</v>
      </c>
      <c r="B3637" t="s">
        <v>12</v>
      </c>
      <c r="C3637">
        <v>3780</v>
      </c>
      <c r="D3637" t="s">
        <v>20</v>
      </c>
      <c r="E3637">
        <v>476</v>
      </c>
      <c r="F3637">
        <v>229</v>
      </c>
      <c r="G3637">
        <v>247</v>
      </c>
      <c r="H3637">
        <v>7</v>
      </c>
      <c r="I3637">
        <v>469</v>
      </c>
      <c r="J3637">
        <v>212</v>
      </c>
      <c r="K3637">
        <v>467</v>
      </c>
      <c r="L3637" s="4">
        <v>7</v>
      </c>
      <c r="M3637" s="1">
        <v>3.85E-2</v>
      </c>
      <c r="N3637">
        <f>טבלה1[[#This Row],[סה"כ דורשי עבודה]]/טבלה1[[#This Row],[שיעור אבטלה מוערך ביישוב]]</f>
        <v>12363.636363636364</v>
      </c>
      <c r="O3637" s="4"/>
    </row>
    <row r="3638" spans="1:15" x14ac:dyDescent="0.35">
      <c r="A3638" t="s">
        <v>227</v>
      </c>
      <c r="B3638" t="s">
        <v>12</v>
      </c>
      <c r="C3638">
        <v>3780</v>
      </c>
      <c r="D3638" t="s">
        <v>20</v>
      </c>
      <c r="E3638">
        <v>472</v>
      </c>
      <c r="F3638">
        <v>226</v>
      </c>
      <c r="G3638">
        <v>246</v>
      </c>
      <c r="H3638">
        <v>6</v>
      </c>
      <c r="I3638">
        <v>466</v>
      </c>
      <c r="J3638">
        <v>191</v>
      </c>
      <c r="K3638">
        <v>466</v>
      </c>
      <c r="L3638" s="4">
        <v>2</v>
      </c>
      <c r="M3638" s="1">
        <v>3.8399999999999997E-2</v>
      </c>
      <c r="N3638">
        <f>טבלה1[[#This Row],[סה"כ דורשי עבודה]]/טבלה1[[#This Row],[שיעור אבטלה מוערך ביישוב]]</f>
        <v>12291.666666666668</v>
      </c>
      <c r="O3638" s="4"/>
    </row>
    <row r="3639" spans="1:15" x14ac:dyDescent="0.35">
      <c r="A3639" t="s">
        <v>228</v>
      </c>
      <c r="B3639" t="s">
        <v>12</v>
      </c>
      <c r="C3639">
        <v>3780</v>
      </c>
      <c r="D3639" t="s">
        <v>20</v>
      </c>
      <c r="E3639">
        <v>493</v>
      </c>
      <c r="F3639">
        <v>236</v>
      </c>
      <c r="G3639">
        <v>257</v>
      </c>
      <c r="H3639">
        <v>8</v>
      </c>
      <c r="I3639">
        <v>485</v>
      </c>
      <c r="J3639">
        <v>202</v>
      </c>
      <c r="K3639">
        <v>486</v>
      </c>
      <c r="L3639" s="4">
        <v>5</v>
      </c>
      <c r="M3639" s="1">
        <v>0.04</v>
      </c>
      <c r="N3639">
        <f>טבלה1[[#This Row],[סה"כ דורשי עבודה]]/טבלה1[[#This Row],[שיעור אבטלה מוערך ביישוב]]</f>
        <v>12325</v>
      </c>
      <c r="O3639" s="4"/>
    </row>
    <row r="3640" spans="1:15" x14ac:dyDescent="0.35">
      <c r="A3640" t="s">
        <v>229</v>
      </c>
      <c r="B3640" t="s">
        <v>12</v>
      </c>
      <c r="C3640">
        <v>3780</v>
      </c>
      <c r="D3640" t="s">
        <v>20</v>
      </c>
      <c r="E3640">
        <v>711</v>
      </c>
      <c r="F3640">
        <v>281</v>
      </c>
      <c r="G3640">
        <v>430</v>
      </c>
      <c r="H3640">
        <v>8</v>
      </c>
      <c r="I3640">
        <v>703</v>
      </c>
      <c r="J3640">
        <v>238</v>
      </c>
      <c r="K3640">
        <v>703</v>
      </c>
      <c r="L3640" s="4">
        <v>3</v>
      </c>
      <c r="M3640" s="1">
        <v>5.6899999999999999E-2</v>
      </c>
      <c r="N3640">
        <f>טבלה1[[#This Row],[סה"כ דורשי עבודה]]/טבלה1[[#This Row],[שיעור אבטלה מוערך ביישוב]]</f>
        <v>12495.606326889279</v>
      </c>
      <c r="O3640" s="4"/>
    </row>
    <row r="3641" spans="1:15" x14ac:dyDescent="0.35">
      <c r="A3641" t="s">
        <v>230</v>
      </c>
      <c r="B3641" t="s">
        <v>12</v>
      </c>
      <c r="C3641">
        <v>3780</v>
      </c>
      <c r="D3641" t="s">
        <v>20</v>
      </c>
      <c r="E3641">
        <v>767</v>
      </c>
      <c r="F3641">
        <v>285</v>
      </c>
      <c r="G3641">
        <v>482</v>
      </c>
      <c r="H3641">
        <v>8</v>
      </c>
      <c r="I3641">
        <v>759</v>
      </c>
      <c r="J3641">
        <v>246</v>
      </c>
      <c r="K3641">
        <v>760</v>
      </c>
      <c r="L3641" s="4">
        <v>6</v>
      </c>
      <c r="M3641" s="1">
        <v>6.1199999999999997E-2</v>
      </c>
      <c r="N3641">
        <f>טבלה1[[#This Row],[סה"כ דורשי עבודה]]/טבלה1[[#This Row],[שיעור אבטלה מוערך ביישוב]]</f>
        <v>12532.679738562092</v>
      </c>
      <c r="O3641" s="4"/>
    </row>
    <row r="3642" spans="1:15" x14ac:dyDescent="0.35">
      <c r="A3642" t="s">
        <v>231</v>
      </c>
      <c r="B3642" t="s">
        <v>12</v>
      </c>
      <c r="C3642">
        <v>3780</v>
      </c>
      <c r="D3642" t="s">
        <v>20</v>
      </c>
      <c r="E3642">
        <v>692</v>
      </c>
      <c r="F3642">
        <v>276</v>
      </c>
      <c r="G3642">
        <v>416</v>
      </c>
      <c r="H3642">
        <v>8</v>
      </c>
      <c r="I3642">
        <v>684</v>
      </c>
      <c r="J3642">
        <v>255</v>
      </c>
      <c r="K3642">
        <v>686</v>
      </c>
      <c r="L3642" s="4">
        <v>7</v>
      </c>
      <c r="M3642" s="1">
        <v>5.5599999999999997E-2</v>
      </c>
      <c r="N3642">
        <f>טבלה1[[#This Row],[סה"כ דורשי עבודה]]/טבלה1[[#This Row],[שיעור אבטלה מוערך ביישוב]]</f>
        <v>12446.043165467627</v>
      </c>
      <c r="O3642" s="4"/>
    </row>
    <row r="3643" spans="1:15" x14ac:dyDescent="0.35">
      <c r="A3643" t="s">
        <v>232</v>
      </c>
      <c r="B3643" t="s">
        <v>12</v>
      </c>
      <c r="C3643">
        <v>3780</v>
      </c>
      <c r="D3643" t="s">
        <v>20</v>
      </c>
      <c r="E3643">
        <v>563</v>
      </c>
      <c r="F3643">
        <v>238</v>
      </c>
      <c r="G3643">
        <v>325</v>
      </c>
      <c r="H3643">
        <v>8</v>
      </c>
      <c r="I3643">
        <v>555</v>
      </c>
      <c r="J3643">
        <v>248</v>
      </c>
      <c r="K3643">
        <v>559</v>
      </c>
      <c r="L3643" s="4">
        <v>0</v>
      </c>
      <c r="M3643" s="1">
        <v>4.58E-2</v>
      </c>
      <c r="N3643">
        <f>טבלה1[[#This Row],[סה"כ דורשי עבודה]]/טבלה1[[#This Row],[שיעור אבטלה מוערך ביישוב]]</f>
        <v>12292.576419213974</v>
      </c>
      <c r="O3643" s="4"/>
    </row>
    <row r="3644" spans="1:15" x14ac:dyDescent="0.35">
      <c r="A3644" t="s">
        <v>233</v>
      </c>
      <c r="B3644" t="s">
        <v>12</v>
      </c>
      <c r="C3644">
        <v>3780</v>
      </c>
      <c r="D3644" t="s">
        <v>20</v>
      </c>
      <c r="E3644">
        <v>563</v>
      </c>
      <c r="F3644">
        <v>264</v>
      </c>
      <c r="G3644">
        <v>299</v>
      </c>
      <c r="H3644">
        <v>8</v>
      </c>
      <c r="I3644">
        <v>555</v>
      </c>
      <c r="J3644">
        <v>258</v>
      </c>
      <c r="K3644">
        <v>559</v>
      </c>
      <c r="L3644" s="4">
        <v>0</v>
      </c>
      <c r="M3644" s="1">
        <v>4.58E-2</v>
      </c>
      <c r="N3644">
        <f>טבלה1[[#This Row],[סה"כ דורשי עבודה]]/טבלה1[[#This Row],[שיעור אבטלה מוערך ביישוב]]</f>
        <v>12292.576419213974</v>
      </c>
      <c r="O3644" s="4"/>
    </row>
    <row r="3645" spans="1:15" x14ac:dyDescent="0.35">
      <c r="A3645" t="s">
        <v>234</v>
      </c>
      <c r="B3645" t="s">
        <v>12</v>
      </c>
      <c r="C3645">
        <v>3780</v>
      </c>
      <c r="D3645" t="s">
        <v>20</v>
      </c>
      <c r="E3645">
        <v>598</v>
      </c>
      <c r="F3645">
        <v>280</v>
      </c>
      <c r="G3645">
        <v>318</v>
      </c>
      <c r="H3645">
        <v>5</v>
      </c>
      <c r="I3645">
        <v>593</v>
      </c>
      <c r="J3645">
        <v>256</v>
      </c>
      <c r="K3645">
        <v>591</v>
      </c>
      <c r="L3645" s="4">
        <v>0</v>
      </c>
      <c r="M3645" s="1">
        <v>4.8300000000000003E-2</v>
      </c>
      <c r="N3645">
        <f>טבלה1[[#This Row],[סה"כ דורשי עבודה]]/טבלה1[[#This Row],[שיעור אבטלה מוערך ביישוב]]</f>
        <v>12380.95238095238</v>
      </c>
      <c r="O3645" s="4"/>
    </row>
    <row r="3646" spans="1:15" x14ac:dyDescent="0.35">
      <c r="A3646" t="s">
        <v>235</v>
      </c>
      <c r="B3646" t="s">
        <v>12</v>
      </c>
      <c r="C3646">
        <v>3780</v>
      </c>
      <c r="D3646" t="s">
        <v>20</v>
      </c>
      <c r="E3646">
        <v>597</v>
      </c>
      <c r="F3646">
        <v>298</v>
      </c>
      <c r="G3646">
        <v>299</v>
      </c>
      <c r="H3646">
        <v>5</v>
      </c>
      <c r="I3646">
        <v>592</v>
      </c>
      <c r="J3646">
        <v>281</v>
      </c>
      <c r="K3646">
        <v>590</v>
      </c>
      <c r="L3646" s="4">
        <v>1</v>
      </c>
      <c r="M3646" s="1">
        <v>4.82E-2</v>
      </c>
      <c r="N3646">
        <f>טבלה1[[#This Row],[סה"כ דורשי עבודה]]/טבלה1[[#This Row],[שיעור אבטלה מוערך ביישוב]]</f>
        <v>12385.892116182573</v>
      </c>
      <c r="O3646" s="4"/>
    </row>
    <row r="3647" spans="1:15" x14ac:dyDescent="0.35">
      <c r="A3647" t="s">
        <v>236</v>
      </c>
      <c r="B3647" t="s">
        <v>12</v>
      </c>
      <c r="C3647">
        <v>3780</v>
      </c>
      <c r="D3647" t="s">
        <v>20</v>
      </c>
      <c r="E3647">
        <v>601</v>
      </c>
      <c r="F3647">
        <v>309</v>
      </c>
      <c r="G3647">
        <v>292</v>
      </c>
      <c r="H3647">
        <v>7</v>
      </c>
      <c r="I3647">
        <v>594</v>
      </c>
      <c r="J3647">
        <v>287</v>
      </c>
      <c r="K3647">
        <v>595</v>
      </c>
      <c r="L3647" s="4">
        <v>1</v>
      </c>
      <c r="M3647" s="1">
        <v>4.8599999999999997E-2</v>
      </c>
      <c r="N3647">
        <f>טבלה1[[#This Row],[סה"כ דורשי עבודה]]/טבלה1[[#This Row],[שיעור אבטלה מוערך ביישוב]]</f>
        <v>12366.255144032923</v>
      </c>
      <c r="O3647" s="4"/>
    </row>
    <row r="3648" spans="1:15" x14ac:dyDescent="0.35">
      <c r="A3648" t="s">
        <v>237</v>
      </c>
      <c r="B3648" t="s">
        <v>12</v>
      </c>
      <c r="C3648">
        <v>3780</v>
      </c>
      <c r="D3648" t="s">
        <v>20</v>
      </c>
      <c r="E3648">
        <v>578</v>
      </c>
      <c r="F3648">
        <v>298</v>
      </c>
      <c r="G3648">
        <v>280</v>
      </c>
      <c r="H3648">
        <v>6</v>
      </c>
      <c r="I3648">
        <v>572</v>
      </c>
      <c r="J3648">
        <v>277</v>
      </c>
      <c r="K3648">
        <v>574</v>
      </c>
      <c r="L3648" s="4">
        <v>1</v>
      </c>
      <c r="M3648" s="1">
        <v>4.6899999999999997E-2</v>
      </c>
      <c r="N3648">
        <f>טבלה1[[#This Row],[סה"כ דורשי עבודה]]/טבלה1[[#This Row],[שיעור אבטלה מוערך ביישוב]]</f>
        <v>12324.093816631132</v>
      </c>
      <c r="O3648" s="4"/>
    </row>
    <row r="3649" spans="1:15" x14ac:dyDescent="0.35">
      <c r="A3649" t="s">
        <v>238</v>
      </c>
      <c r="B3649" t="s">
        <v>12</v>
      </c>
      <c r="C3649">
        <v>3780</v>
      </c>
      <c r="D3649" t="s">
        <v>20</v>
      </c>
      <c r="E3649">
        <v>551</v>
      </c>
      <c r="F3649">
        <v>281</v>
      </c>
      <c r="G3649">
        <v>270</v>
      </c>
      <c r="H3649">
        <v>8</v>
      </c>
      <c r="I3649">
        <v>543</v>
      </c>
      <c r="J3649">
        <v>278</v>
      </c>
      <c r="K3649">
        <v>548</v>
      </c>
      <c r="L3649" s="4">
        <v>0</v>
      </c>
      <c r="M3649" s="1">
        <v>4.4900000000000002E-2</v>
      </c>
      <c r="N3649">
        <f>טבלה1[[#This Row],[סה"כ דורשי עבודה]]/טבלה1[[#This Row],[שיעור אבטלה מוערך ביישוב]]</f>
        <v>12271.714922048997</v>
      </c>
      <c r="O3649" s="4"/>
    </row>
    <row r="3650" spans="1:15" x14ac:dyDescent="0.35">
      <c r="A3650" t="s">
        <v>239</v>
      </c>
      <c r="B3650" t="s">
        <v>12</v>
      </c>
      <c r="C3650">
        <v>3780</v>
      </c>
      <c r="D3650" t="s">
        <v>20</v>
      </c>
      <c r="E3650">
        <v>577</v>
      </c>
      <c r="F3650">
        <v>292</v>
      </c>
      <c r="G3650">
        <v>285</v>
      </c>
      <c r="H3650">
        <v>6</v>
      </c>
      <c r="I3650">
        <v>571</v>
      </c>
      <c r="J3650">
        <v>292</v>
      </c>
      <c r="K3650">
        <v>573</v>
      </c>
      <c r="L3650" s="4">
        <v>15</v>
      </c>
      <c r="M3650" s="1">
        <v>4.6899999999999997E-2</v>
      </c>
      <c r="N3650">
        <f>טבלה1[[#This Row],[סה"כ דורשי עבודה]]/טבלה1[[#This Row],[שיעור אבטלה מוערך ביישוב]]</f>
        <v>12302.771855010662</v>
      </c>
      <c r="O3650" s="4"/>
    </row>
    <row r="3651" spans="1:15" x14ac:dyDescent="0.35">
      <c r="A3651" t="s">
        <v>240</v>
      </c>
      <c r="B3651" t="s">
        <v>12</v>
      </c>
      <c r="C3651">
        <v>3780</v>
      </c>
      <c r="D3651" t="s">
        <v>20</v>
      </c>
      <c r="E3651">
        <v>601</v>
      </c>
      <c r="F3651">
        <v>292</v>
      </c>
      <c r="G3651">
        <v>309</v>
      </c>
      <c r="H3651">
        <v>10</v>
      </c>
      <c r="I3651">
        <v>591</v>
      </c>
      <c r="J3651">
        <v>298</v>
      </c>
      <c r="K3651">
        <v>596</v>
      </c>
      <c r="L3651" s="4">
        <v>5</v>
      </c>
      <c r="M3651" s="1">
        <v>4.8599999999999997E-2</v>
      </c>
      <c r="N3651">
        <f>טבלה1[[#This Row],[סה"כ דורשי עבודה]]/טבלה1[[#This Row],[שיעור אבטלה מוערך ביישוב]]</f>
        <v>12366.255144032923</v>
      </c>
      <c r="O3651" s="4"/>
    </row>
    <row r="3652" spans="1:15" x14ac:dyDescent="0.35">
      <c r="A3652" t="s">
        <v>241</v>
      </c>
      <c r="B3652" t="s">
        <v>12</v>
      </c>
      <c r="C3652">
        <v>3780</v>
      </c>
      <c r="D3652" t="s">
        <v>20</v>
      </c>
      <c r="E3652">
        <v>803</v>
      </c>
      <c r="F3652">
        <v>328</v>
      </c>
      <c r="G3652">
        <v>475</v>
      </c>
      <c r="H3652">
        <v>15</v>
      </c>
      <c r="I3652">
        <v>788</v>
      </c>
      <c r="J3652">
        <v>306</v>
      </c>
      <c r="K3652">
        <v>797</v>
      </c>
      <c r="L3652" s="4">
        <v>5</v>
      </c>
      <c r="M3652" s="1">
        <v>6.4000000000000001E-2</v>
      </c>
      <c r="N3652">
        <f>טבלה1[[#This Row],[סה"כ דורשי עבודה]]/טבלה1[[#This Row],[שיעור אבטלה מוערך ביישוב]]</f>
        <v>12546.875</v>
      </c>
      <c r="O3652" s="4"/>
    </row>
    <row r="3653" spans="1:15" x14ac:dyDescent="0.35">
      <c r="A3653" t="s">
        <v>242</v>
      </c>
      <c r="B3653" t="s">
        <v>12</v>
      </c>
      <c r="C3653">
        <v>3780</v>
      </c>
      <c r="D3653" t="s">
        <v>20</v>
      </c>
      <c r="E3653">
        <v>850</v>
      </c>
      <c r="F3653">
        <v>337</v>
      </c>
      <c r="G3653">
        <v>513</v>
      </c>
      <c r="H3653">
        <v>11</v>
      </c>
      <c r="I3653">
        <v>839</v>
      </c>
      <c r="J3653">
        <v>301</v>
      </c>
      <c r="K3653">
        <v>845</v>
      </c>
      <c r="L3653" s="4">
        <v>2</v>
      </c>
      <c r="M3653" s="1">
        <v>6.7599999999999993E-2</v>
      </c>
      <c r="N3653">
        <f>טבלה1[[#This Row],[סה"כ דורשי עבודה]]/טבלה1[[#This Row],[שיעור אבטלה מוערך ביישוב]]</f>
        <v>12573.964497041421</v>
      </c>
      <c r="O3653" s="4"/>
    </row>
    <row r="3654" spans="1:15" x14ac:dyDescent="0.35">
      <c r="A3654" t="s">
        <v>243</v>
      </c>
      <c r="B3654" t="s">
        <v>12</v>
      </c>
      <c r="C3654">
        <v>3780</v>
      </c>
      <c r="D3654" t="s">
        <v>20</v>
      </c>
      <c r="E3654">
        <v>621</v>
      </c>
      <c r="F3654">
        <v>278</v>
      </c>
      <c r="G3654">
        <v>343</v>
      </c>
      <c r="H3654">
        <v>11</v>
      </c>
      <c r="I3654">
        <v>610</v>
      </c>
      <c r="J3654">
        <v>270</v>
      </c>
      <c r="K3654">
        <v>618</v>
      </c>
      <c r="L3654" s="4">
        <v>2</v>
      </c>
      <c r="M3654" s="1">
        <v>5.0299999999999997E-2</v>
      </c>
      <c r="N3654">
        <f>טבלה1[[#This Row],[סה"כ דורשי עבודה]]/טבלה1[[#This Row],[שיעור אבטלה מוערך ביישוב]]</f>
        <v>12345.924453280319</v>
      </c>
      <c r="O3654" s="4"/>
    </row>
    <row r="3655" spans="1:15" x14ac:dyDescent="0.35">
      <c r="A3655" t="s">
        <v>244</v>
      </c>
      <c r="B3655" t="s">
        <v>12</v>
      </c>
      <c r="C3655">
        <v>3780</v>
      </c>
      <c r="D3655" t="s">
        <v>20</v>
      </c>
      <c r="E3655">
        <v>618</v>
      </c>
      <c r="F3655">
        <v>300</v>
      </c>
      <c r="G3655">
        <v>318</v>
      </c>
      <c r="H3655">
        <v>12</v>
      </c>
      <c r="I3655">
        <v>606</v>
      </c>
      <c r="J3655">
        <v>283</v>
      </c>
      <c r="K3655">
        <v>614</v>
      </c>
      <c r="L3655" s="4">
        <v>1</v>
      </c>
      <c r="M3655" s="1">
        <v>0.05</v>
      </c>
      <c r="N3655">
        <f>טבלה1[[#This Row],[סה"כ דורשי עבודה]]/טבלה1[[#This Row],[שיעור אבטלה מוערך ביישוב]]</f>
        <v>12360</v>
      </c>
      <c r="O3655" s="4"/>
    </row>
    <row r="3656" spans="1:15" x14ac:dyDescent="0.35">
      <c r="A3656" t="s">
        <v>245</v>
      </c>
      <c r="B3656" t="s">
        <v>12</v>
      </c>
      <c r="C3656">
        <v>3780</v>
      </c>
      <c r="D3656" t="s">
        <v>20</v>
      </c>
      <c r="E3656">
        <v>623</v>
      </c>
      <c r="F3656">
        <v>318</v>
      </c>
      <c r="G3656">
        <v>305</v>
      </c>
      <c r="H3656">
        <v>10</v>
      </c>
      <c r="I3656">
        <v>613</v>
      </c>
      <c r="J3656">
        <v>280</v>
      </c>
      <c r="K3656">
        <v>617</v>
      </c>
      <c r="L3656" s="4">
        <v>10</v>
      </c>
      <c r="M3656" s="1">
        <v>5.0299999999999997E-2</v>
      </c>
      <c r="N3656">
        <f>טבלה1[[#This Row],[סה"כ דורשי עבודה]]/טבלה1[[#This Row],[שיעור אבטלה מוערך ביישוב]]</f>
        <v>12385.685884691849</v>
      </c>
      <c r="O3656" s="4"/>
    </row>
    <row r="3657" spans="1:15" x14ac:dyDescent="0.35">
      <c r="A3657" t="s">
        <v>246</v>
      </c>
      <c r="B3657" t="s">
        <v>12</v>
      </c>
      <c r="C3657">
        <v>3780</v>
      </c>
      <c r="D3657" t="s">
        <v>20</v>
      </c>
      <c r="E3657">
        <v>571</v>
      </c>
      <c r="F3657">
        <v>281</v>
      </c>
      <c r="G3657">
        <v>290</v>
      </c>
      <c r="H3657">
        <v>8</v>
      </c>
      <c r="I3657">
        <v>563</v>
      </c>
      <c r="J3657">
        <v>260</v>
      </c>
      <c r="K3657">
        <v>568</v>
      </c>
      <c r="L3657" s="4">
        <v>3</v>
      </c>
      <c r="M3657" s="1">
        <v>4.65E-2</v>
      </c>
      <c r="N3657">
        <f>טבלה1[[#This Row],[סה"כ דורשי עבודה]]/טבלה1[[#This Row],[שיעור אבטלה מוערך ביישוב]]</f>
        <v>12279.569892473119</v>
      </c>
      <c r="O3657" s="4"/>
    </row>
    <row r="3658" spans="1:15" x14ac:dyDescent="0.35">
      <c r="A3658" t="s">
        <v>280</v>
      </c>
      <c r="B3658" t="s">
        <v>12</v>
      </c>
      <c r="C3658">
        <v>3780</v>
      </c>
      <c r="D3658" t="s">
        <v>20</v>
      </c>
      <c r="E3658">
        <v>552</v>
      </c>
      <c r="F3658">
        <v>269</v>
      </c>
      <c r="G3658">
        <v>283</v>
      </c>
      <c r="H3658">
        <v>8</v>
      </c>
      <c r="I3658">
        <v>544</v>
      </c>
      <c r="J3658">
        <v>254</v>
      </c>
      <c r="K3658">
        <v>549</v>
      </c>
      <c r="L3658" s="4">
        <v>5</v>
      </c>
      <c r="M3658" s="1">
        <v>4.4999999999999998E-2</v>
      </c>
      <c r="N3658">
        <f>טבלה1[[#This Row],[סה"כ דורשי עבודה]]/טבלה1[[#This Row],[שיעור אבטלה מוערך ביישוב]]</f>
        <v>12266.666666666668</v>
      </c>
      <c r="O3658" s="4"/>
    </row>
    <row r="3659" spans="1:15" x14ac:dyDescent="0.35">
      <c r="A3659" t="s">
        <v>281</v>
      </c>
      <c r="B3659" t="s">
        <v>12</v>
      </c>
      <c r="C3659">
        <v>3780</v>
      </c>
      <c r="D3659" t="s">
        <v>20</v>
      </c>
      <c r="E3659">
        <v>516</v>
      </c>
      <c r="F3659">
        <v>250</v>
      </c>
      <c r="G3659">
        <v>266</v>
      </c>
      <c r="H3659">
        <v>7</v>
      </c>
      <c r="I3659">
        <v>509</v>
      </c>
      <c r="J3659">
        <v>230</v>
      </c>
      <c r="K3659">
        <v>513</v>
      </c>
      <c r="L3659" s="4">
        <v>6</v>
      </c>
      <c r="M3659" s="1">
        <v>4.2200000000000001E-2</v>
      </c>
      <c r="N3659">
        <f>טבלה1[[#This Row],[סה"כ דורשי עבודה]]/טבלה1[[#This Row],[שיעור אבטלה מוערך ביישוב]]</f>
        <v>12227.488151658767</v>
      </c>
      <c r="O3659" s="4"/>
    </row>
    <row r="3660" spans="1:15" x14ac:dyDescent="0.35">
      <c r="A3660" t="s">
        <v>282</v>
      </c>
      <c r="B3660" t="s">
        <v>12</v>
      </c>
      <c r="C3660">
        <v>3780</v>
      </c>
      <c r="D3660" t="s">
        <v>20</v>
      </c>
      <c r="E3660">
        <v>503</v>
      </c>
      <c r="F3660">
        <v>229</v>
      </c>
      <c r="G3660">
        <v>274</v>
      </c>
      <c r="H3660">
        <v>8</v>
      </c>
      <c r="I3660">
        <v>495</v>
      </c>
      <c r="J3660">
        <v>223</v>
      </c>
      <c r="K3660">
        <v>499</v>
      </c>
      <c r="L3660" s="4">
        <v>7</v>
      </c>
      <c r="M3660" s="1">
        <v>4.1000000000000002E-2</v>
      </c>
      <c r="N3660">
        <f>טבלה1[[#This Row],[סה"כ דורשי עבודה]]/טבלה1[[#This Row],[שיעור אבטלה מוערך ביישוב]]</f>
        <v>12268.292682926829</v>
      </c>
      <c r="O3660" s="4"/>
    </row>
    <row r="3661" spans="1:15" x14ac:dyDescent="0.35">
      <c r="A3661" t="s">
        <v>283</v>
      </c>
      <c r="B3661" t="s">
        <v>12</v>
      </c>
      <c r="C3661">
        <v>3780</v>
      </c>
      <c r="D3661" t="s">
        <v>20</v>
      </c>
      <c r="E3661">
        <v>481</v>
      </c>
      <c r="F3661">
        <v>219</v>
      </c>
      <c r="G3661">
        <v>262</v>
      </c>
      <c r="H3661">
        <v>9</v>
      </c>
      <c r="I3661">
        <v>472</v>
      </c>
      <c r="J3661">
        <v>220</v>
      </c>
      <c r="K3661">
        <v>477</v>
      </c>
      <c r="L3661" s="4">
        <v>1</v>
      </c>
      <c r="M3661" s="1">
        <v>3.9300000000000002E-2</v>
      </c>
      <c r="N3661">
        <f>טבלה1[[#This Row],[סה"כ דורשי עבודה]]/טבלה1[[#This Row],[שיעור אבטלה מוערך ביישוב]]</f>
        <v>12239.185750636132</v>
      </c>
      <c r="O3661" s="4"/>
    </row>
    <row r="3662" spans="1:15" x14ac:dyDescent="0.35">
      <c r="A3662" t="s">
        <v>285</v>
      </c>
      <c r="B3662" t="s">
        <v>12</v>
      </c>
      <c r="C3662">
        <v>3780</v>
      </c>
      <c r="D3662" t="s">
        <v>20</v>
      </c>
      <c r="E3662">
        <v>532</v>
      </c>
      <c r="F3662">
        <v>254</v>
      </c>
      <c r="G3662">
        <v>278</v>
      </c>
      <c r="H3662">
        <v>10</v>
      </c>
      <c r="I3662">
        <v>522</v>
      </c>
      <c r="J3662">
        <v>226</v>
      </c>
      <c r="K3662">
        <v>528</v>
      </c>
      <c r="L3662" s="4">
        <v>8</v>
      </c>
      <c r="M3662" s="1">
        <v>4.3299999999999998E-2</v>
      </c>
      <c r="N3662">
        <f>טבלה1[[#This Row],[סה"כ דורשי עבודה]]/טבלה1[[#This Row],[שיעור אבטלה מוערך ביישוב]]</f>
        <v>12286.374133949192</v>
      </c>
      <c r="O3662" s="4"/>
    </row>
    <row r="3663" spans="1:15" x14ac:dyDescent="0.35">
      <c r="A3663" t="s">
        <v>287</v>
      </c>
      <c r="B3663" t="s">
        <v>12</v>
      </c>
      <c r="C3663">
        <v>3780</v>
      </c>
      <c r="D3663" t="s">
        <v>20</v>
      </c>
      <c r="E3663">
        <v>515</v>
      </c>
      <c r="F3663">
        <v>243</v>
      </c>
      <c r="G3663">
        <v>272</v>
      </c>
      <c r="H3663">
        <v>10</v>
      </c>
      <c r="I3663">
        <v>505</v>
      </c>
      <c r="J3663">
        <v>228</v>
      </c>
      <c r="K3663">
        <v>509</v>
      </c>
      <c r="L3663" s="4">
        <v>4</v>
      </c>
      <c r="M3663" s="1">
        <v>4.1799999999999997E-2</v>
      </c>
      <c r="N3663">
        <f>טבלה1[[#This Row],[סה"כ דורשי עבודה]]/טבלה1[[#This Row],[שיעור אבטלה מוערך ביישוב]]</f>
        <v>12320.574162679426</v>
      </c>
      <c r="O3663" s="4"/>
    </row>
    <row r="3664" spans="1:15" x14ac:dyDescent="0.35">
      <c r="A3664" t="s">
        <v>288</v>
      </c>
      <c r="B3664" t="s">
        <v>12</v>
      </c>
      <c r="C3664">
        <v>3780</v>
      </c>
      <c r="D3664" t="s">
        <v>20</v>
      </c>
      <c r="E3664">
        <v>771</v>
      </c>
      <c r="F3664">
        <v>274</v>
      </c>
      <c r="G3664">
        <v>497</v>
      </c>
      <c r="H3664">
        <v>14</v>
      </c>
      <c r="I3664">
        <v>757</v>
      </c>
      <c r="J3664">
        <v>221</v>
      </c>
      <c r="K3664">
        <v>766</v>
      </c>
      <c r="L3664" s="4">
        <v>17</v>
      </c>
      <c r="M3664" s="1">
        <v>6.1699999999999998E-2</v>
      </c>
      <c r="N3664">
        <f>טבלה1[[#This Row],[סה"כ דורשי עבודה]]/טבלה1[[#This Row],[שיעור אבטלה מוערך ביישוב]]</f>
        <v>12495.948136142626</v>
      </c>
      <c r="O3664" s="4"/>
    </row>
    <row r="3665" spans="1:15" x14ac:dyDescent="0.35">
      <c r="A3665" t="s">
        <v>289</v>
      </c>
      <c r="B3665" t="s">
        <v>12</v>
      </c>
      <c r="C3665">
        <v>3780</v>
      </c>
      <c r="D3665" t="s">
        <v>20</v>
      </c>
      <c r="E3665">
        <v>860</v>
      </c>
      <c r="F3665">
        <v>283</v>
      </c>
      <c r="G3665">
        <v>577</v>
      </c>
      <c r="H3665">
        <v>17</v>
      </c>
      <c r="I3665">
        <v>843</v>
      </c>
      <c r="J3665">
        <v>218</v>
      </c>
      <c r="K3665">
        <v>852</v>
      </c>
      <c r="L3665" s="4">
        <v>3</v>
      </c>
      <c r="M3665" s="1">
        <v>6.8099999999999994E-2</v>
      </c>
      <c r="N3665">
        <f>טבלה1[[#This Row],[סה"כ דורשי עבודה]]/טבלה1[[#This Row],[שיעור אבטלה מוערך ביישוב]]</f>
        <v>12628.487518355361</v>
      </c>
      <c r="O3665" s="4"/>
    </row>
    <row r="3666" spans="1:15" x14ac:dyDescent="0.35">
      <c r="A3666" t="s">
        <v>291</v>
      </c>
      <c r="B3666" t="s">
        <v>12</v>
      </c>
      <c r="C3666">
        <v>3780</v>
      </c>
      <c r="D3666" t="s">
        <v>20</v>
      </c>
      <c r="E3666">
        <v>577</v>
      </c>
      <c r="F3666">
        <v>238</v>
      </c>
      <c r="G3666">
        <v>339</v>
      </c>
      <c r="H3666">
        <v>17</v>
      </c>
      <c r="I3666">
        <v>560</v>
      </c>
      <c r="J3666">
        <v>201</v>
      </c>
      <c r="K3666">
        <v>573</v>
      </c>
      <c r="L3666" s="4">
        <v>1</v>
      </c>
      <c r="M3666" s="1">
        <v>4.6899999999999997E-2</v>
      </c>
      <c r="N3666">
        <f>טבלה1[[#This Row],[סה"כ דורשי עבודה]]/טבלה1[[#This Row],[שיעור אבטלה מוערך ביישוב]]</f>
        <v>12302.771855010662</v>
      </c>
      <c r="O3666" s="4"/>
    </row>
    <row r="3667" spans="1:15" x14ac:dyDescent="0.35">
      <c r="A3667" t="s">
        <v>292</v>
      </c>
      <c r="B3667" t="s">
        <v>12</v>
      </c>
      <c r="C3667">
        <v>3780</v>
      </c>
      <c r="D3667" t="s">
        <v>20</v>
      </c>
      <c r="E3667">
        <v>452</v>
      </c>
      <c r="F3667">
        <v>214</v>
      </c>
      <c r="G3667">
        <v>238</v>
      </c>
      <c r="H3667">
        <v>10</v>
      </c>
      <c r="I3667">
        <v>442</v>
      </c>
      <c r="J3667">
        <v>182</v>
      </c>
      <c r="K3667">
        <v>448</v>
      </c>
      <c r="L3667" s="4">
        <v>3</v>
      </c>
      <c r="M3667" s="1">
        <v>3.6999999999999998E-2</v>
      </c>
      <c r="N3667">
        <f>טבלה1[[#This Row],[סה"כ דורשי עבודה]]/טבלה1[[#This Row],[שיעור אבטלה מוערך ביישוב]]</f>
        <v>12216.216216216217</v>
      </c>
      <c r="O3667" s="4"/>
    </row>
    <row r="3668" spans="1:15" x14ac:dyDescent="0.35">
      <c r="A3668" t="s">
        <v>293</v>
      </c>
      <c r="B3668" t="s">
        <v>12</v>
      </c>
      <c r="C3668">
        <v>3780</v>
      </c>
      <c r="D3668" t="s">
        <v>20</v>
      </c>
      <c r="E3668">
        <v>496</v>
      </c>
      <c r="F3668">
        <v>238</v>
      </c>
      <c r="G3668">
        <v>258</v>
      </c>
      <c r="H3668">
        <v>7</v>
      </c>
      <c r="I3668">
        <v>489</v>
      </c>
      <c r="J3668">
        <v>186</v>
      </c>
      <c r="K3668">
        <v>493</v>
      </c>
      <c r="L3668" s="4">
        <v>3</v>
      </c>
      <c r="M3668" s="1">
        <v>4.0599999999999997E-2</v>
      </c>
      <c r="N3668">
        <f>טבלה1[[#This Row],[סה"כ דורשי עבודה]]/טבלה1[[#This Row],[שיעור אבטלה מוערך ביישוב]]</f>
        <v>12216.748768472908</v>
      </c>
      <c r="O3668" s="4"/>
    </row>
    <row r="3669" spans="1:15" x14ac:dyDescent="0.35">
      <c r="A3669" t="s">
        <v>294</v>
      </c>
      <c r="B3669" t="s">
        <v>12</v>
      </c>
      <c r="C3669">
        <v>3780</v>
      </c>
      <c r="D3669" t="s">
        <v>20</v>
      </c>
      <c r="E3669">
        <v>491</v>
      </c>
      <c r="F3669">
        <v>228</v>
      </c>
      <c r="G3669">
        <v>263</v>
      </c>
      <c r="H3669">
        <v>8</v>
      </c>
      <c r="I3669">
        <v>483</v>
      </c>
      <c r="J3669">
        <v>171</v>
      </c>
      <c r="K3669">
        <v>489</v>
      </c>
      <c r="L3669" s="4">
        <v>1</v>
      </c>
      <c r="M3669" s="1">
        <v>4.0300000000000002E-2</v>
      </c>
      <c r="N3669">
        <f>טבלה1[[#This Row],[סה"כ דורשי עבודה]]/טבלה1[[#This Row],[שיעור אבטלה מוערך ביישוב]]</f>
        <v>12183.622828784119</v>
      </c>
      <c r="O3669" s="4"/>
    </row>
    <row r="3670" spans="1:15" x14ac:dyDescent="0.35">
      <c r="A3670" t="s">
        <v>295</v>
      </c>
      <c r="B3670" t="s">
        <v>12</v>
      </c>
      <c r="C3670">
        <v>3780</v>
      </c>
      <c r="D3670" t="s">
        <v>20</v>
      </c>
      <c r="E3670">
        <v>480</v>
      </c>
      <c r="F3670">
        <v>222</v>
      </c>
      <c r="G3670">
        <v>258</v>
      </c>
      <c r="H3670">
        <v>8</v>
      </c>
      <c r="I3670">
        <v>472</v>
      </c>
      <c r="J3670">
        <v>170</v>
      </c>
      <c r="K3670">
        <v>478</v>
      </c>
      <c r="L3670" s="4">
        <v>6</v>
      </c>
      <c r="M3670" s="1">
        <v>3.9399999999999998E-2</v>
      </c>
      <c r="N3670">
        <f>טבלה1[[#This Row],[סה"כ דורשי עבודה]]/טבלה1[[#This Row],[שיעור אבטלה מוערך ביישוב]]</f>
        <v>12182.741116751269</v>
      </c>
      <c r="O3670" s="4"/>
    </row>
    <row r="3671" spans="1:15" x14ac:dyDescent="0.35">
      <c r="A3671" t="s">
        <v>296</v>
      </c>
      <c r="B3671" t="s">
        <v>12</v>
      </c>
      <c r="C3671">
        <v>3780</v>
      </c>
      <c r="D3671" t="s">
        <v>20</v>
      </c>
      <c r="E3671">
        <v>455</v>
      </c>
      <c r="F3671">
        <v>210</v>
      </c>
      <c r="G3671">
        <v>245</v>
      </c>
      <c r="H3671">
        <v>11</v>
      </c>
      <c r="I3671">
        <v>444</v>
      </c>
      <c r="J3671">
        <v>161</v>
      </c>
      <c r="K3671">
        <v>450</v>
      </c>
      <c r="L3671" s="4">
        <v>1</v>
      </c>
      <c r="M3671" s="1">
        <v>3.7199999999999997E-2</v>
      </c>
      <c r="N3671">
        <f>טבלה1[[#This Row],[סה"כ דורשי עבודה]]/טבלה1[[#This Row],[שיעור אבטלה מוערך ביישוב]]</f>
        <v>12231.182795698925</v>
      </c>
      <c r="O3671" s="4"/>
    </row>
    <row r="3672" spans="1:15" x14ac:dyDescent="0.35">
      <c r="A3672" t="s">
        <v>297</v>
      </c>
      <c r="B3672" t="s">
        <v>12</v>
      </c>
      <c r="C3672">
        <v>3780</v>
      </c>
      <c r="D3672" t="s">
        <v>20</v>
      </c>
      <c r="E3672">
        <v>459</v>
      </c>
      <c r="F3672">
        <v>208</v>
      </c>
      <c r="G3672">
        <v>251</v>
      </c>
      <c r="H3672">
        <v>13</v>
      </c>
      <c r="I3672">
        <v>446</v>
      </c>
      <c r="J3672">
        <v>154</v>
      </c>
      <c r="K3672">
        <v>451</v>
      </c>
      <c r="L3672" s="4">
        <v>2</v>
      </c>
      <c r="M3672" s="1">
        <v>3.7199999999999997E-2</v>
      </c>
      <c r="N3672">
        <f>טבלה1[[#This Row],[סה"כ דורשי עבודה]]/טבלה1[[#This Row],[שיעור אבטלה מוערך ביישוב]]</f>
        <v>12338.709677419356</v>
      </c>
      <c r="O3672" s="4"/>
    </row>
    <row r="3673" spans="1:15" x14ac:dyDescent="0.35">
      <c r="A3673" t="s">
        <v>298</v>
      </c>
      <c r="B3673" t="s">
        <v>12</v>
      </c>
      <c r="C3673">
        <v>3780</v>
      </c>
      <c r="D3673" t="s">
        <v>20</v>
      </c>
      <c r="E3673">
        <v>421</v>
      </c>
      <c r="F3673">
        <v>196</v>
      </c>
      <c r="G3673">
        <v>225</v>
      </c>
      <c r="H3673">
        <v>12</v>
      </c>
      <c r="I3673">
        <v>409</v>
      </c>
      <c r="J3673">
        <v>146</v>
      </c>
      <c r="K3673">
        <v>418</v>
      </c>
      <c r="L3673" s="4">
        <v>2</v>
      </c>
      <c r="M3673" s="1">
        <v>3.4599999999999999E-2</v>
      </c>
      <c r="N3673">
        <f>טבלה1[[#This Row],[סה"כ דורשי עבודה]]/טבלה1[[#This Row],[שיעור אבטלה מוערך ביישוב]]</f>
        <v>12167.630057803468</v>
      </c>
      <c r="O3673" s="4"/>
    </row>
    <row r="3674" spans="1:15" x14ac:dyDescent="0.35">
      <c r="A3674" t="s">
        <v>299</v>
      </c>
      <c r="B3674" t="s">
        <v>12</v>
      </c>
      <c r="C3674">
        <v>3780</v>
      </c>
      <c r="D3674" t="s">
        <v>20</v>
      </c>
      <c r="E3674">
        <v>441</v>
      </c>
      <c r="F3674">
        <v>205</v>
      </c>
      <c r="G3674">
        <v>236</v>
      </c>
      <c r="H3674">
        <v>11</v>
      </c>
      <c r="I3674">
        <v>430</v>
      </c>
      <c r="J3674">
        <v>164</v>
      </c>
      <c r="K3674">
        <v>439</v>
      </c>
      <c r="L3674" s="4">
        <v>4</v>
      </c>
      <c r="M3674" s="1">
        <v>3.6299999999999999E-2</v>
      </c>
      <c r="N3674">
        <f>טבלה1[[#This Row],[סה"כ דורשי עבודה]]/טבלה1[[#This Row],[שיעור אבטלה מוערך ביישוב]]</f>
        <v>12148.760330578512</v>
      </c>
      <c r="O3674" s="4"/>
    </row>
    <row r="3675" spans="1:15" x14ac:dyDescent="0.35">
      <c r="A3675" t="s">
        <v>301</v>
      </c>
      <c r="B3675" t="s">
        <v>12</v>
      </c>
      <c r="C3675">
        <v>3780</v>
      </c>
      <c r="D3675" t="s">
        <v>20</v>
      </c>
      <c r="E3675">
        <v>427</v>
      </c>
      <c r="F3675">
        <v>197</v>
      </c>
      <c r="G3675">
        <v>230</v>
      </c>
      <c r="H3675">
        <v>11</v>
      </c>
      <c r="I3675">
        <v>416</v>
      </c>
      <c r="J3675">
        <v>153</v>
      </c>
      <c r="K3675">
        <v>425</v>
      </c>
      <c r="L3675" s="4">
        <v>4</v>
      </c>
      <c r="M3675" s="1">
        <v>3.5200000000000002E-2</v>
      </c>
      <c r="N3675">
        <f>טבלה1[[#This Row],[סה"כ דורשי עבודה]]/טבלה1[[#This Row],[שיעור אבטלה מוערך ביישוב]]</f>
        <v>12130.681818181818</v>
      </c>
      <c r="O3675" s="4"/>
    </row>
    <row r="3676" spans="1:15" x14ac:dyDescent="0.35">
      <c r="A3676" t="s">
        <v>302</v>
      </c>
      <c r="B3676" t="s">
        <v>12</v>
      </c>
      <c r="C3676">
        <v>3780</v>
      </c>
      <c r="D3676" t="s">
        <v>20</v>
      </c>
      <c r="E3676">
        <v>786</v>
      </c>
      <c r="F3676">
        <v>250</v>
      </c>
      <c r="G3676">
        <v>536</v>
      </c>
      <c r="H3676">
        <v>17</v>
      </c>
      <c r="I3676">
        <v>769</v>
      </c>
      <c r="J3676">
        <v>180</v>
      </c>
      <c r="K3676">
        <v>779</v>
      </c>
      <c r="L3676" s="4">
        <v>2</v>
      </c>
      <c r="M3676" s="1">
        <v>6.2600000000000003E-2</v>
      </c>
      <c r="N3676">
        <f>טבלה1[[#This Row],[סה"כ דורשי עבודה]]/טבלה1[[#This Row],[שיעור אבטלה מוערך ביישוב]]</f>
        <v>12555.910543130989</v>
      </c>
      <c r="O3676" s="4"/>
    </row>
    <row r="3677" spans="1:15" x14ac:dyDescent="0.35">
      <c r="A3677" t="s">
        <v>303</v>
      </c>
      <c r="B3677" t="s">
        <v>12</v>
      </c>
      <c r="C3677">
        <v>3780</v>
      </c>
      <c r="D3677" t="s">
        <v>20</v>
      </c>
      <c r="E3677">
        <v>819</v>
      </c>
      <c r="F3677">
        <v>234</v>
      </c>
      <c r="G3677">
        <v>585</v>
      </c>
      <c r="H3677">
        <v>18</v>
      </c>
      <c r="I3677">
        <v>801</v>
      </c>
      <c r="J3677">
        <v>172</v>
      </c>
      <c r="K3677">
        <v>816</v>
      </c>
      <c r="L3677" s="4">
        <v>1</v>
      </c>
      <c r="M3677" s="1">
        <v>6.54E-2</v>
      </c>
      <c r="N3677">
        <f>טבלה1[[#This Row],[סה"כ דורשי עבודה]]/טבלה1[[#This Row],[שיעור אבטלה מוערך ביישוב]]</f>
        <v>12522.935779816515</v>
      </c>
      <c r="O3677" s="4"/>
    </row>
    <row r="3678" spans="1:15" x14ac:dyDescent="0.35">
      <c r="A3678" t="s">
        <v>304</v>
      </c>
      <c r="B3678" t="s">
        <v>12</v>
      </c>
      <c r="C3678">
        <v>3780</v>
      </c>
      <c r="D3678" t="s">
        <v>20</v>
      </c>
      <c r="E3678">
        <v>570</v>
      </c>
      <c r="F3678">
        <v>222</v>
      </c>
      <c r="G3678">
        <v>348</v>
      </c>
      <c r="H3678">
        <v>17</v>
      </c>
      <c r="I3678">
        <v>553</v>
      </c>
      <c r="J3678">
        <v>166</v>
      </c>
      <c r="K3678">
        <v>567</v>
      </c>
      <c r="L3678" s="4">
        <v>0</v>
      </c>
      <c r="M3678" s="1">
        <v>4.6399999999999997E-2</v>
      </c>
      <c r="N3678">
        <f>טבלה1[[#This Row],[סה"כ דורשי עבודה]]/טבלה1[[#This Row],[שיעור אבטלה מוערך ביישוב]]</f>
        <v>12284.48275862069</v>
      </c>
      <c r="O3678" s="4"/>
    </row>
    <row r="3679" spans="1:15" x14ac:dyDescent="0.35">
      <c r="A3679" t="s">
        <v>305</v>
      </c>
      <c r="B3679" t="s">
        <v>12</v>
      </c>
      <c r="C3679">
        <v>3780</v>
      </c>
      <c r="D3679" t="s">
        <v>20</v>
      </c>
      <c r="E3679">
        <v>476</v>
      </c>
      <c r="F3679">
        <v>216</v>
      </c>
      <c r="G3679">
        <v>260</v>
      </c>
      <c r="H3679">
        <v>12</v>
      </c>
      <c r="I3679">
        <v>464</v>
      </c>
      <c r="J3679">
        <v>151</v>
      </c>
      <c r="K3679">
        <v>471</v>
      </c>
      <c r="L3679" s="4">
        <v>3</v>
      </c>
      <c r="M3679" s="1">
        <v>3.8800000000000001E-2</v>
      </c>
      <c r="N3679">
        <f>טבלה1[[#This Row],[סה"כ דורשי עבודה]]/טבלה1[[#This Row],[שיעור אבטלה מוערך ביישוב]]</f>
        <v>12268.041237113403</v>
      </c>
      <c r="O3679" s="4"/>
    </row>
    <row r="3680" spans="1:15" x14ac:dyDescent="0.35">
      <c r="A3680" t="s">
        <v>306</v>
      </c>
      <c r="B3680" t="s">
        <v>12</v>
      </c>
      <c r="C3680">
        <v>3780</v>
      </c>
      <c r="D3680" t="s">
        <v>20</v>
      </c>
      <c r="E3680">
        <v>502</v>
      </c>
      <c r="F3680">
        <v>233</v>
      </c>
      <c r="G3680">
        <v>269</v>
      </c>
      <c r="H3680">
        <v>17</v>
      </c>
      <c r="I3680">
        <v>485</v>
      </c>
      <c r="J3680">
        <v>157</v>
      </c>
      <c r="K3680">
        <v>493</v>
      </c>
      <c r="L3680" s="4">
        <v>1</v>
      </c>
      <c r="M3680" s="1">
        <v>4.0599999999999997E-2</v>
      </c>
      <c r="N3680">
        <f>טבלה1[[#This Row],[סה"כ דורשי עבודה]]/טבלה1[[#This Row],[שיעור אבטלה מוערך ביישוב]]</f>
        <v>12364.532019704435</v>
      </c>
      <c r="O3680" s="4"/>
    </row>
    <row r="3681" spans="1:15" x14ac:dyDescent="0.35">
      <c r="A3681" t="s">
        <v>307</v>
      </c>
      <c r="B3681" t="s">
        <v>12</v>
      </c>
      <c r="C3681">
        <v>3780</v>
      </c>
      <c r="D3681" t="s">
        <v>20</v>
      </c>
      <c r="E3681">
        <v>465</v>
      </c>
      <c r="F3681">
        <v>208</v>
      </c>
      <c r="G3681">
        <v>257</v>
      </c>
      <c r="H3681">
        <v>15</v>
      </c>
      <c r="I3681">
        <v>450</v>
      </c>
      <c r="J3681">
        <v>139</v>
      </c>
      <c r="K3681">
        <v>457</v>
      </c>
      <c r="L3681" s="4">
        <v>2</v>
      </c>
      <c r="M3681" s="1">
        <v>3.7699999999999997E-2</v>
      </c>
      <c r="N3681">
        <f>טבלה1[[#This Row],[סה"כ דורשי עבודה]]/טבלה1[[#This Row],[שיעור אבטלה מוערך ביישוב]]</f>
        <v>12334.217506631301</v>
      </c>
      <c r="O3681" s="4"/>
    </row>
    <row r="3682" spans="1:15" x14ac:dyDescent="0.35">
      <c r="A3682" t="s">
        <v>308</v>
      </c>
      <c r="B3682" t="s">
        <v>12</v>
      </c>
      <c r="C3682">
        <v>3780</v>
      </c>
      <c r="D3682" t="s">
        <v>20</v>
      </c>
      <c r="E3682">
        <v>457</v>
      </c>
      <c r="F3682">
        <v>225</v>
      </c>
      <c r="G3682">
        <v>232</v>
      </c>
      <c r="H3682">
        <v>11</v>
      </c>
      <c r="I3682">
        <v>446</v>
      </c>
      <c r="J3682">
        <v>143</v>
      </c>
      <c r="K3682">
        <v>447</v>
      </c>
      <c r="L3682" s="4">
        <v>7</v>
      </c>
      <c r="M3682" s="1">
        <v>3.6900000000000002E-2</v>
      </c>
      <c r="N3682">
        <f>טבלה1[[#This Row],[סה"כ דורשי עבודה]]/טבלה1[[#This Row],[שיעור אבטלה מוערך ביישוב]]</f>
        <v>12384.823848238482</v>
      </c>
      <c r="O3682" s="4"/>
    </row>
    <row r="3683" spans="1:15" x14ac:dyDescent="0.35">
      <c r="A3683" t="s">
        <v>309</v>
      </c>
      <c r="B3683" t="s">
        <v>12</v>
      </c>
      <c r="C3683">
        <v>3780</v>
      </c>
      <c r="D3683" t="s">
        <v>20</v>
      </c>
      <c r="E3683">
        <v>432</v>
      </c>
      <c r="F3683">
        <v>207</v>
      </c>
      <c r="G3683">
        <v>225</v>
      </c>
      <c r="H3683">
        <v>9</v>
      </c>
      <c r="I3683">
        <v>423</v>
      </c>
      <c r="J3683">
        <v>137</v>
      </c>
      <c r="K3683">
        <v>425</v>
      </c>
      <c r="L3683" s="4">
        <v>7</v>
      </c>
      <c r="M3683" s="1">
        <v>3.5200000000000002E-2</v>
      </c>
      <c r="N3683">
        <f>טבלה1[[#This Row],[סה"כ דורשי עבודה]]/טבלה1[[#This Row],[שיעור אבטלה מוערך ביישוב]]</f>
        <v>12272.727272727272</v>
      </c>
      <c r="O3683" s="4"/>
    </row>
    <row r="3684" spans="1:15" x14ac:dyDescent="0.35">
      <c r="A3684" t="s">
        <v>310</v>
      </c>
      <c r="B3684" t="s">
        <v>12</v>
      </c>
      <c r="C3684">
        <v>3780</v>
      </c>
      <c r="D3684" t="s">
        <v>20</v>
      </c>
      <c r="E3684">
        <v>403</v>
      </c>
      <c r="F3684">
        <v>192</v>
      </c>
      <c r="G3684">
        <v>211</v>
      </c>
      <c r="H3684">
        <v>10</v>
      </c>
      <c r="I3684">
        <v>393</v>
      </c>
      <c r="J3684">
        <v>124</v>
      </c>
      <c r="K3684">
        <v>397</v>
      </c>
      <c r="L3684" s="4">
        <v>5</v>
      </c>
      <c r="M3684" s="1">
        <v>3.2899999999999999E-2</v>
      </c>
      <c r="N3684">
        <f>טבלה1[[#This Row],[סה"כ דורשי עבודה]]/טבלה1[[#This Row],[שיעור אבטלה מוערך ביישוב]]</f>
        <v>12249.240121580548</v>
      </c>
      <c r="O3684" s="4"/>
    </row>
    <row r="3685" spans="1:15" x14ac:dyDescent="0.35">
      <c r="A3685" t="s">
        <v>311</v>
      </c>
      <c r="B3685" t="s">
        <v>12</v>
      </c>
      <c r="C3685">
        <v>3780</v>
      </c>
      <c r="D3685" t="s">
        <v>20</v>
      </c>
      <c r="E3685">
        <v>388</v>
      </c>
      <c r="F3685">
        <v>188</v>
      </c>
      <c r="G3685">
        <v>200</v>
      </c>
      <c r="H3685">
        <v>16</v>
      </c>
      <c r="I3685">
        <v>372</v>
      </c>
      <c r="J3685">
        <v>118</v>
      </c>
      <c r="K3685">
        <v>380</v>
      </c>
      <c r="L3685" s="4">
        <v>3</v>
      </c>
      <c r="M3685" s="1">
        <v>3.1600000000000003E-2</v>
      </c>
      <c r="N3685">
        <f>טבלה1[[#This Row],[סה"כ דורשי עבודה]]/טבלה1[[#This Row],[שיעור אבטלה מוערך ביישוב]]</f>
        <v>12278.481012658227</v>
      </c>
      <c r="O3685" s="4"/>
    </row>
    <row r="3686" spans="1:15" x14ac:dyDescent="0.35">
      <c r="A3686" t="s">
        <v>312</v>
      </c>
      <c r="B3686" t="s">
        <v>12</v>
      </c>
      <c r="C3686">
        <v>3780</v>
      </c>
      <c r="D3686" t="s">
        <v>20</v>
      </c>
      <c r="E3686">
        <v>402</v>
      </c>
      <c r="F3686">
        <v>194</v>
      </c>
      <c r="G3686">
        <v>208</v>
      </c>
      <c r="H3686">
        <v>14</v>
      </c>
      <c r="I3686">
        <v>388</v>
      </c>
      <c r="J3686">
        <v>127</v>
      </c>
      <c r="K3686">
        <v>394</v>
      </c>
      <c r="L3686" s="4">
        <v>3</v>
      </c>
      <c r="M3686" s="1">
        <v>3.27E-2</v>
      </c>
      <c r="N3686">
        <f>טבלה1[[#This Row],[סה"כ דורשי עבודה]]/טבלה1[[#This Row],[שיעור אבטלה מוערך ביישוב]]</f>
        <v>12293.577981651377</v>
      </c>
      <c r="O3686" s="4"/>
    </row>
    <row r="3687" spans="1:15" x14ac:dyDescent="0.35">
      <c r="A3687" t="s">
        <v>313</v>
      </c>
      <c r="B3687" t="s">
        <v>12</v>
      </c>
      <c r="C3687">
        <v>3780</v>
      </c>
      <c r="D3687" t="s">
        <v>20</v>
      </c>
      <c r="E3687">
        <v>391</v>
      </c>
      <c r="F3687">
        <v>174</v>
      </c>
      <c r="G3687">
        <v>217</v>
      </c>
      <c r="H3687">
        <v>17</v>
      </c>
      <c r="I3687">
        <v>374</v>
      </c>
      <c r="J3687">
        <v>127</v>
      </c>
      <c r="K3687">
        <v>384</v>
      </c>
      <c r="L3687" s="4">
        <v>8</v>
      </c>
      <c r="M3687" s="1">
        <v>3.1899999999999998E-2</v>
      </c>
      <c r="N3687">
        <f>טבלה1[[#This Row],[סה"כ דורשי עבודה]]/טבלה1[[#This Row],[שיעור אבטלה מוערך ביישוב]]</f>
        <v>12257.053291536051</v>
      </c>
      <c r="O3687" s="4"/>
    </row>
    <row r="3688" spans="1:15" x14ac:dyDescent="0.35">
      <c r="A3688" t="s">
        <v>314</v>
      </c>
      <c r="B3688" t="s">
        <v>12</v>
      </c>
      <c r="C3688">
        <v>3780</v>
      </c>
      <c r="D3688" t="s">
        <v>20</v>
      </c>
      <c r="E3688">
        <v>857</v>
      </c>
      <c r="F3688">
        <v>235</v>
      </c>
      <c r="G3688">
        <v>622</v>
      </c>
      <c r="H3688">
        <v>24</v>
      </c>
      <c r="I3688">
        <v>833</v>
      </c>
      <c r="J3688">
        <v>157</v>
      </c>
      <c r="K3688">
        <v>844</v>
      </c>
      <c r="L3688" s="4">
        <v>6</v>
      </c>
      <c r="M3688" s="1">
        <v>6.7500000000000004E-2</v>
      </c>
      <c r="N3688">
        <f>טבלה1[[#This Row],[סה"כ דורשי עבודה]]/טבלה1[[#This Row],[שיעור אבטלה מוערך ביישוב]]</f>
        <v>12696.296296296296</v>
      </c>
      <c r="O3688" s="4"/>
    </row>
    <row r="3689" spans="1:15" x14ac:dyDescent="0.35">
      <c r="A3689" t="s">
        <v>315</v>
      </c>
      <c r="B3689" t="s">
        <v>12</v>
      </c>
      <c r="C3689">
        <v>3780</v>
      </c>
      <c r="D3689" t="s">
        <v>20</v>
      </c>
      <c r="E3689">
        <v>940</v>
      </c>
      <c r="F3689">
        <v>234</v>
      </c>
      <c r="G3689">
        <v>706</v>
      </c>
      <c r="H3689">
        <v>28</v>
      </c>
      <c r="I3689">
        <v>912</v>
      </c>
      <c r="J3689">
        <v>145</v>
      </c>
      <c r="K3689">
        <v>931</v>
      </c>
      <c r="L3689" s="4">
        <v>5</v>
      </c>
      <c r="M3689" s="1">
        <v>7.3999999999999996E-2</v>
      </c>
      <c r="N3689">
        <f>טבלה1[[#This Row],[סה"כ דורשי עבודה]]/טבלה1[[#This Row],[שיעור אבטלה מוערך ביישוב]]</f>
        <v>12702.702702702703</v>
      </c>
      <c r="O3689" s="4"/>
    </row>
    <row r="3690" spans="1:15" x14ac:dyDescent="0.35">
      <c r="A3690" t="s">
        <v>316</v>
      </c>
      <c r="B3690" t="s">
        <v>12</v>
      </c>
      <c r="C3690">
        <v>3780</v>
      </c>
      <c r="D3690" t="s">
        <v>20</v>
      </c>
      <c r="E3690">
        <v>518</v>
      </c>
      <c r="F3690">
        <v>204</v>
      </c>
      <c r="G3690">
        <v>314</v>
      </c>
      <c r="H3690">
        <v>20</v>
      </c>
      <c r="I3690">
        <v>498</v>
      </c>
      <c r="J3690">
        <v>134</v>
      </c>
      <c r="K3690">
        <v>511</v>
      </c>
      <c r="L3690" s="4">
        <v>1</v>
      </c>
      <c r="M3690" s="1">
        <v>4.2000000000000003E-2</v>
      </c>
      <c r="N3690">
        <f>טבלה1[[#This Row],[סה"כ דורשי עבודה]]/טבלה1[[#This Row],[שיעור אבטלה מוערך ביישוב]]</f>
        <v>12333.333333333332</v>
      </c>
      <c r="O3690" s="4"/>
    </row>
    <row r="3691" spans="1:15" x14ac:dyDescent="0.35">
      <c r="A3691" t="s">
        <v>317</v>
      </c>
      <c r="B3691" t="s">
        <v>12</v>
      </c>
      <c r="C3691">
        <v>3780</v>
      </c>
      <c r="D3691" t="s">
        <v>20</v>
      </c>
      <c r="E3691">
        <v>532</v>
      </c>
      <c r="F3691">
        <v>229</v>
      </c>
      <c r="G3691">
        <v>303</v>
      </c>
      <c r="H3691">
        <v>22</v>
      </c>
      <c r="I3691">
        <v>510</v>
      </c>
      <c r="J3691">
        <v>135</v>
      </c>
      <c r="K3691">
        <v>522</v>
      </c>
      <c r="L3691" s="4">
        <v>4</v>
      </c>
      <c r="M3691" s="1">
        <v>4.2900000000000001E-2</v>
      </c>
      <c r="N3691">
        <f>טבלה1[[#This Row],[סה"כ דורשי עבודה]]/טבלה1[[#This Row],[שיעור אבטלה מוערך ביישוב]]</f>
        <v>12400.932400932401</v>
      </c>
      <c r="O3691" s="4"/>
    </row>
    <row r="3692" spans="1:15" x14ac:dyDescent="0.35">
      <c r="A3692" t="s">
        <v>318</v>
      </c>
      <c r="B3692" t="s">
        <v>12</v>
      </c>
      <c r="C3692">
        <v>3780</v>
      </c>
      <c r="D3692" t="s">
        <v>20</v>
      </c>
      <c r="E3692">
        <v>497</v>
      </c>
      <c r="F3692">
        <v>235</v>
      </c>
      <c r="G3692">
        <v>262</v>
      </c>
      <c r="H3692">
        <v>16</v>
      </c>
      <c r="I3692">
        <v>481</v>
      </c>
      <c r="J3692">
        <v>137</v>
      </c>
      <c r="K3692">
        <v>489</v>
      </c>
      <c r="L3692" s="4">
        <v>4</v>
      </c>
      <c r="M3692" s="1">
        <v>4.0300000000000002E-2</v>
      </c>
      <c r="N3692">
        <f>טבלה1[[#This Row],[סה"כ דורשי עבודה]]/טבלה1[[#This Row],[שיעור אבטלה מוערך ביישוב]]</f>
        <v>12332.506203473944</v>
      </c>
      <c r="O3692" s="4"/>
    </row>
    <row r="3693" spans="1:15" x14ac:dyDescent="0.35">
      <c r="A3693" t="s">
        <v>319</v>
      </c>
      <c r="B3693" t="s">
        <v>12</v>
      </c>
      <c r="C3693">
        <v>3780</v>
      </c>
      <c r="D3693" t="s">
        <v>20</v>
      </c>
      <c r="E3693">
        <v>472</v>
      </c>
      <c r="F3693">
        <v>234</v>
      </c>
      <c r="G3693">
        <v>238</v>
      </c>
      <c r="H3693">
        <v>16</v>
      </c>
      <c r="I3693">
        <v>456</v>
      </c>
      <c r="J3693">
        <v>129</v>
      </c>
      <c r="K3693">
        <v>462</v>
      </c>
      <c r="L3693" s="4">
        <v>2</v>
      </c>
      <c r="M3693" s="1">
        <v>3.8100000000000002E-2</v>
      </c>
      <c r="N3693">
        <f>טבלה1[[#This Row],[סה"כ דורשי עבודה]]/טבלה1[[#This Row],[שיעור אבטלה מוערך ביישוב]]</f>
        <v>12388.451443569553</v>
      </c>
      <c r="O3693" s="4"/>
    </row>
    <row r="3694" spans="1:15" x14ac:dyDescent="0.35">
      <c r="A3694" t="s">
        <v>320</v>
      </c>
      <c r="B3694" t="s">
        <v>12</v>
      </c>
      <c r="C3694">
        <v>3780</v>
      </c>
      <c r="D3694" t="s">
        <v>20</v>
      </c>
      <c r="E3694">
        <v>423</v>
      </c>
      <c r="F3694">
        <v>202</v>
      </c>
      <c r="G3694">
        <v>221</v>
      </c>
      <c r="H3694">
        <v>12</v>
      </c>
      <c r="I3694">
        <v>411</v>
      </c>
      <c r="J3694">
        <v>116</v>
      </c>
      <c r="K3694">
        <v>417</v>
      </c>
      <c r="L3694" s="4">
        <v>1</v>
      </c>
      <c r="M3694" s="1">
        <v>3.4500000000000003E-2</v>
      </c>
      <c r="N3694">
        <f>טבלה1[[#This Row],[סה"כ דורשי עבודה]]/טבלה1[[#This Row],[שיעור אבטלה מוערך ביישוב]]</f>
        <v>12260.86956521739</v>
      </c>
      <c r="O3694" s="4"/>
    </row>
    <row r="3695" spans="1:15" x14ac:dyDescent="0.35">
      <c r="A3695" t="s">
        <v>321</v>
      </c>
      <c r="B3695" t="s">
        <v>12</v>
      </c>
      <c r="C3695">
        <v>3780</v>
      </c>
      <c r="D3695" t="s">
        <v>20</v>
      </c>
      <c r="E3695">
        <v>459</v>
      </c>
      <c r="F3695">
        <v>221</v>
      </c>
      <c r="G3695">
        <v>238</v>
      </c>
      <c r="H3695">
        <v>19</v>
      </c>
      <c r="I3695">
        <v>440</v>
      </c>
      <c r="J3695">
        <v>128</v>
      </c>
      <c r="K3695">
        <v>450</v>
      </c>
      <c r="L3695" s="4">
        <v>2</v>
      </c>
      <c r="M3695" s="1">
        <v>3.7199999999999997E-2</v>
      </c>
      <c r="N3695">
        <f>טבלה1[[#This Row],[סה"כ דורשי עבודה]]/טבלה1[[#This Row],[שיעור אבטלה מוערך ביישוב]]</f>
        <v>12338.709677419356</v>
      </c>
      <c r="O3695" s="4"/>
    </row>
    <row r="3696" spans="1:15" x14ac:dyDescent="0.35">
      <c r="A3696" t="s">
        <v>322</v>
      </c>
      <c r="B3696" t="s">
        <v>12</v>
      </c>
      <c r="C3696">
        <v>3780</v>
      </c>
      <c r="D3696" t="s">
        <v>20</v>
      </c>
      <c r="E3696">
        <v>487</v>
      </c>
      <c r="F3696">
        <v>225</v>
      </c>
      <c r="G3696">
        <v>262</v>
      </c>
      <c r="H3696">
        <v>21</v>
      </c>
      <c r="I3696">
        <v>466</v>
      </c>
      <c r="J3696">
        <v>142</v>
      </c>
      <c r="K3696">
        <v>473</v>
      </c>
      <c r="L3696" s="4">
        <v>2</v>
      </c>
      <c r="M3696" s="1">
        <v>3.9E-2</v>
      </c>
      <c r="N3696">
        <f>טבלה1[[#This Row],[סה"כ דורשי עבודה]]/טבלה1[[#This Row],[שיעור אבטלה מוערך ביישוב]]</f>
        <v>12487.179487179486</v>
      </c>
      <c r="O3696" s="4"/>
    </row>
    <row r="3697" spans="1:15" x14ac:dyDescent="0.35">
      <c r="A3697" t="s">
        <v>340</v>
      </c>
      <c r="B3697" t="s">
        <v>12</v>
      </c>
      <c r="C3697">
        <v>3780</v>
      </c>
      <c r="D3697" t="s">
        <v>20</v>
      </c>
      <c r="E3697">
        <v>439</v>
      </c>
      <c r="F3697">
        <v>200</v>
      </c>
      <c r="G3697">
        <v>239</v>
      </c>
      <c r="H3697">
        <v>21</v>
      </c>
      <c r="I3697">
        <v>418</v>
      </c>
      <c r="J3697">
        <v>129</v>
      </c>
      <c r="K3697">
        <v>428</v>
      </c>
      <c r="L3697" s="4">
        <v>3</v>
      </c>
      <c r="M3697" s="1">
        <v>3.5400000000000001E-2</v>
      </c>
      <c r="N3697">
        <f>טבלה1[[#This Row],[סה"כ דורשי עבודה]]/טבלה1[[#This Row],[שיעור אבטלה מוערך ביישוב]]</f>
        <v>12401.129943502825</v>
      </c>
      <c r="O3697" s="4"/>
    </row>
    <row r="3698" spans="1:15" x14ac:dyDescent="0.35">
      <c r="A3698" t="s">
        <v>323</v>
      </c>
      <c r="B3698" t="s">
        <v>200</v>
      </c>
      <c r="C3698">
        <v>6100</v>
      </c>
      <c r="D3698" t="s">
        <v>203</v>
      </c>
      <c r="E3698">
        <v>2139</v>
      </c>
      <c r="F3698">
        <v>1005</v>
      </c>
      <c r="G3698">
        <v>1134</v>
      </c>
      <c r="H3698">
        <v>128</v>
      </c>
      <c r="I3698">
        <v>2011</v>
      </c>
      <c r="J3698">
        <v>1420</v>
      </c>
      <c r="K3698">
        <v>2127</v>
      </c>
      <c r="L3698" s="4">
        <v>93</v>
      </c>
      <c r="M3698" s="1">
        <v>4.6300000000000001E-2</v>
      </c>
      <c r="N3698">
        <f>טבלה1[[#This Row],[סה"כ דורשי עבודה]]/טבלה1[[#This Row],[שיעור אבטלה מוערך ביישוב]]</f>
        <v>46198.704103671706</v>
      </c>
      <c r="O3698" s="4"/>
    </row>
    <row r="3699" spans="1:15" x14ac:dyDescent="0.35">
      <c r="A3699" t="s">
        <v>324</v>
      </c>
      <c r="B3699" t="s">
        <v>200</v>
      </c>
      <c r="C3699">
        <v>6100</v>
      </c>
      <c r="D3699" t="s">
        <v>203</v>
      </c>
      <c r="E3699">
        <v>2216</v>
      </c>
      <c r="F3699">
        <v>1048</v>
      </c>
      <c r="G3699">
        <v>1168</v>
      </c>
      <c r="H3699">
        <v>133</v>
      </c>
      <c r="I3699">
        <v>2083</v>
      </c>
      <c r="J3699">
        <v>1361</v>
      </c>
      <c r="K3699">
        <v>2201</v>
      </c>
      <c r="L3699" s="4">
        <v>132</v>
      </c>
      <c r="M3699" s="1">
        <v>4.7800000000000002E-2</v>
      </c>
      <c r="N3699">
        <f>טבלה1[[#This Row],[סה"כ דורשי עבודה]]/טבלה1[[#This Row],[שיעור אבטלה מוערך ביישוב]]</f>
        <v>46359.832635983264</v>
      </c>
      <c r="O3699" s="4"/>
    </row>
    <row r="3700" spans="1:15" x14ac:dyDescent="0.35">
      <c r="A3700" t="s">
        <v>325</v>
      </c>
      <c r="B3700" t="s">
        <v>200</v>
      </c>
      <c r="C3700">
        <v>6100</v>
      </c>
      <c r="D3700" t="s">
        <v>203</v>
      </c>
      <c r="E3700">
        <v>2158</v>
      </c>
      <c r="F3700">
        <v>1037</v>
      </c>
      <c r="G3700">
        <v>1121</v>
      </c>
      <c r="H3700">
        <v>132</v>
      </c>
      <c r="I3700">
        <v>2026</v>
      </c>
      <c r="J3700">
        <v>1340</v>
      </c>
      <c r="K3700">
        <v>2147</v>
      </c>
      <c r="L3700" s="4">
        <v>126</v>
      </c>
      <c r="M3700" s="1">
        <v>4.6699999999999998E-2</v>
      </c>
      <c r="N3700">
        <f>טבלה1[[#This Row],[סה"כ דורשי עבודה]]/טבלה1[[#This Row],[שיעור אבטלה מוערך ביישוב]]</f>
        <v>46209.850107066384</v>
      </c>
      <c r="O3700" s="4"/>
    </row>
    <row r="3701" spans="1:15" x14ac:dyDescent="0.35">
      <c r="A3701" t="s">
        <v>326</v>
      </c>
      <c r="B3701" t="s">
        <v>200</v>
      </c>
      <c r="C3701">
        <v>6100</v>
      </c>
      <c r="D3701" t="s">
        <v>203</v>
      </c>
      <c r="E3701">
        <v>2112</v>
      </c>
      <c r="F3701">
        <v>1010</v>
      </c>
      <c r="G3701">
        <v>1102</v>
      </c>
      <c r="H3701">
        <v>128</v>
      </c>
      <c r="I3701">
        <v>1984</v>
      </c>
      <c r="J3701">
        <v>1327</v>
      </c>
      <c r="K3701">
        <v>2101</v>
      </c>
      <c r="L3701" s="4">
        <v>90</v>
      </c>
      <c r="M3701" s="1">
        <v>4.5699999999999998E-2</v>
      </c>
      <c r="N3701">
        <f>טבלה1[[#This Row],[סה"כ דורשי עבודה]]/טבלה1[[#This Row],[שיעור אבטלה מוערך ביישוב]]</f>
        <v>46214.442013129104</v>
      </c>
      <c r="O3701" s="4"/>
    </row>
    <row r="3702" spans="1:15" x14ac:dyDescent="0.35">
      <c r="A3702" t="s">
        <v>327</v>
      </c>
      <c r="B3702" t="s">
        <v>200</v>
      </c>
      <c r="C3702">
        <v>6100</v>
      </c>
      <c r="D3702" t="s">
        <v>203</v>
      </c>
      <c r="E3702">
        <v>2112</v>
      </c>
      <c r="F3702">
        <v>1016</v>
      </c>
      <c r="G3702">
        <v>1096</v>
      </c>
      <c r="H3702">
        <v>113</v>
      </c>
      <c r="I3702">
        <v>1999</v>
      </c>
      <c r="J3702">
        <v>1322</v>
      </c>
      <c r="K3702">
        <v>2100</v>
      </c>
      <c r="L3702" s="4">
        <v>125</v>
      </c>
      <c r="M3702" s="1">
        <v>4.5699999999999998E-2</v>
      </c>
      <c r="N3702">
        <f>טבלה1[[#This Row],[סה"כ דורשי עבודה]]/טבלה1[[#This Row],[שיעור אבטלה מוערך ביישוב]]</f>
        <v>46214.442013129104</v>
      </c>
      <c r="O3702" s="4"/>
    </row>
    <row r="3703" spans="1:15" x14ac:dyDescent="0.35">
      <c r="A3703" t="s">
        <v>328</v>
      </c>
      <c r="B3703" t="s">
        <v>200</v>
      </c>
      <c r="C3703">
        <v>6100</v>
      </c>
      <c r="D3703" t="s">
        <v>203</v>
      </c>
      <c r="E3703">
        <v>2221</v>
      </c>
      <c r="F3703">
        <v>1046</v>
      </c>
      <c r="G3703">
        <v>1175</v>
      </c>
      <c r="H3703">
        <v>109</v>
      </c>
      <c r="I3703">
        <v>2112</v>
      </c>
      <c r="J3703">
        <v>1315</v>
      </c>
      <c r="K3703">
        <v>2207</v>
      </c>
      <c r="L3703" s="4">
        <v>118</v>
      </c>
      <c r="M3703" s="1">
        <v>4.7899999999999998E-2</v>
      </c>
      <c r="N3703">
        <f>טבלה1[[#This Row],[סה"כ דורשי עבודה]]/טבלה1[[#This Row],[שיעור אבטלה מוערך ביישוב]]</f>
        <v>46367.432150313158</v>
      </c>
      <c r="O3703" s="4"/>
    </row>
    <row r="3704" spans="1:15" x14ac:dyDescent="0.35">
      <c r="A3704" t="s">
        <v>329</v>
      </c>
      <c r="B3704" t="s">
        <v>200</v>
      </c>
      <c r="C3704">
        <v>6100</v>
      </c>
      <c r="D3704" t="s">
        <v>203</v>
      </c>
      <c r="E3704">
        <v>2478</v>
      </c>
      <c r="F3704">
        <v>1055</v>
      </c>
      <c r="G3704">
        <v>1423</v>
      </c>
      <c r="H3704">
        <v>128</v>
      </c>
      <c r="I3704">
        <v>2350</v>
      </c>
      <c r="J3704">
        <v>1319</v>
      </c>
      <c r="K3704">
        <v>2457</v>
      </c>
      <c r="L3704" s="4">
        <v>112</v>
      </c>
      <c r="M3704" s="1">
        <v>5.3100000000000001E-2</v>
      </c>
      <c r="N3704">
        <f>טבלה1[[#This Row],[סה"כ דורשי עבודה]]/טבלה1[[#This Row],[שיעור אבטלה מוערך ביישוב]]</f>
        <v>46666.666666666664</v>
      </c>
      <c r="O3704" s="4"/>
    </row>
    <row r="3705" spans="1:15" x14ac:dyDescent="0.35">
      <c r="A3705" t="s">
        <v>330</v>
      </c>
      <c r="B3705" t="s">
        <v>200</v>
      </c>
      <c r="C3705">
        <v>6100</v>
      </c>
      <c r="D3705" t="s">
        <v>203</v>
      </c>
      <c r="E3705">
        <v>2602</v>
      </c>
      <c r="F3705">
        <v>1061</v>
      </c>
      <c r="G3705">
        <v>1541</v>
      </c>
      <c r="H3705">
        <v>131</v>
      </c>
      <c r="I3705">
        <v>2471</v>
      </c>
      <c r="J3705">
        <v>1351</v>
      </c>
      <c r="K3705">
        <v>2584</v>
      </c>
      <c r="L3705" s="4">
        <v>321</v>
      </c>
      <c r="M3705" s="1">
        <v>5.57E-2</v>
      </c>
      <c r="N3705">
        <f>טבלה1[[#This Row],[סה"כ דורשי עבודה]]/טבלה1[[#This Row],[שיעור אבטלה מוערך ביישוב]]</f>
        <v>46714.542190305205</v>
      </c>
      <c r="O3705" s="4"/>
    </row>
    <row r="3706" spans="1:15" x14ac:dyDescent="0.35">
      <c r="A3706" t="s">
        <v>331</v>
      </c>
      <c r="B3706" t="s">
        <v>200</v>
      </c>
      <c r="C3706">
        <v>6100</v>
      </c>
      <c r="D3706" t="s">
        <v>203</v>
      </c>
      <c r="E3706">
        <v>2068</v>
      </c>
      <c r="F3706">
        <v>967</v>
      </c>
      <c r="G3706">
        <v>1101</v>
      </c>
      <c r="H3706">
        <v>121</v>
      </c>
      <c r="I3706">
        <v>1947</v>
      </c>
      <c r="J3706">
        <v>1270</v>
      </c>
      <c r="K3706">
        <v>2062</v>
      </c>
      <c r="L3706" s="4">
        <v>100</v>
      </c>
      <c r="M3706" s="1">
        <v>4.4900000000000002E-2</v>
      </c>
      <c r="N3706">
        <f>טבלה1[[#This Row],[סה"כ דורשי עבודה]]/טבלה1[[#This Row],[שיעור אבטלה מוערך ביישוב]]</f>
        <v>46057.906458797326</v>
      </c>
      <c r="O3706" s="4"/>
    </row>
    <row r="3707" spans="1:15" x14ac:dyDescent="0.35">
      <c r="A3707" t="s">
        <v>332</v>
      </c>
      <c r="B3707" t="s">
        <v>200</v>
      </c>
      <c r="C3707">
        <v>6100</v>
      </c>
      <c r="D3707" t="s">
        <v>203</v>
      </c>
      <c r="E3707">
        <v>2318</v>
      </c>
      <c r="F3707">
        <v>1084</v>
      </c>
      <c r="G3707">
        <v>1234</v>
      </c>
      <c r="H3707">
        <v>130</v>
      </c>
      <c r="I3707">
        <v>2188</v>
      </c>
      <c r="J3707">
        <v>1370</v>
      </c>
      <c r="K3707">
        <v>2305</v>
      </c>
      <c r="L3707" s="4">
        <v>172</v>
      </c>
      <c r="M3707" s="1">
        <v>4.99E-2</v>
      </c>
      <c r="N3707">
        <f>טבלה1[[#This Row],[סה"כ דורשי עבודה]]/טבלה1[[#This Row],[שיעור אבטלה מוערך ביישוב]]</f>
        <v>46452.905811623248</v>
      </c>
      <c r="O3707" s="4"/>
    </row>
    <row r="3708" spans="1:15" x14ac:dyDescent="0.35">
      <c r="A3708" t="s">
        <v>333</v>
      </c>
      <c r="B3708" t="s">
        <v>200</v>
      </c>
      <c r="C3708">
        <v>6100</v>
      </c>
      <c r="D3708" t="s">
        <v>203</v>
      </c>
      <c r="E3708">
        <v>2236</v>
      </c>
      <c r="F3708">
        <v>1045</v>
      </c>
      <c r="G3708">
        <v>1191</v>
      </c>
      <c r="H3708">
        <v>126</v>
      </c>
      <c r="I3708">
        <v>2110</v>
      </c>
      <c r="J3708">
        <v>1353</v>
      </c>
      <c r="K3708">
        <v>2225</v>
      </c>
      <c r="L3708" s="4">
        <v>132</v>
      </c>
      <c r="M3708" s="1">
        <v>4.8300000000000003E-2</v>
      </c>
      <c r="N3708">
        <f>טבלה1[[#This Row],[סה"כ דורשי עבודה]]/טבלה1[[#This Row],[שיעור אבטלה מוערך ביישוב]]</f>
        <v>46293.995859213246</v>
      </c>
      <c r="O3708" s="4"/>
    </row>
    <row r="3709" spans="1:15" x14ac:dyDescent="0.35">
      <c r="A3709" t="s">
        <v>334</v>
      </c>
      <c r="B3709" t="s">
        <v>200</v>
      </c>
      <c r="C3709">
        <v>6100</v>
      </c>
      <c r="D3709" t="s">
        <v>203</v>
      </c>
      <c r="E3709">
        <v>2203</v>
      </c>
      <c r="F3709">
        <v>1047</v>
      </c>
      <c r="G3709">
        <v>1156</v>
      </c>
      <c r="H3709">
        <v>112</v>
      </c>
      <c r="I3709">
        <v>2091</v>
      </c>
      <c r="J3709">
        <v>1354</v>
      </c>
      <c r="K3709">
        <v>2191</v>
      </c>
      <c r="L3709" s="4">
        <v>161</v>
      </c>
      <c r="M3709" s="1">
        <v>4.7600000000000003E-2</v>
      </c>
      <c r="N3709">
        <f>טבלה1[[#This Row],[סה"כ דורשי עבודה]]/טבלה1[[#This Row],[שיעור אבטלה מוערך ביישוב]]</f>
        <v>46281.512605042015</v>
      </c>
      <c r="O3709" s="4"/>
    </row>
    <row r="3710" spans="1:15" x14ac:dyDescent="0.35">
      <c r="A3710" t="s">
        <v>335</v>
      </c>
      <c r="B3710" t="s">
        <v>200</v>
      </c>
      <c r="C3710">
        <v>6100</v>
      </c>
      <c r="D3710" t="s">
        <v>203</v>
      </c>
      <c r="E3710">
        <v>2226</v>
      </c>
      <c r="F3710">
        <v>1071</v>
      </c>
      <c r="G3710">
        <v>1155</v>
      </c>
      <c r="H3710">
        <v>112</v>
      </c>
      <c r="I3710">
        <v>2114</v>
      </c>
      <c r="J3710">
        <v>1344</v>
      </c>
      <c r="K3710">
        <v>2207</v>
      </c>
      <c r="L3710" s="4">
        <v>108</v>
      </c>
      <c r="M3710" s="1">
        <v>4.7899999999999998E-2</v>
      </c>
      <c r="N3710">
        <f>טבלה1[[#This Row],[סה"כ דורשי עבודה]]/טבלה1[[#This Row],[שיעור אבטלה מוערך ביישוב]]</f>
        <v>46471.816283924847</v>
      </c>
      <c r="O3710" s="4"/>
    </row>
    <row r="3711" spans="1:15" x14ac:dyDescent="0.35">
      <c r="A3711" t="s">
        <v>336</v>
      </c>
      <c r="B3711" t="s">
        <v>200</v>
      </c>
      <c r="C3711">
        <v>6100</v>
      </c>
      <c r="D3711" t="s">
        <v>203</v>
      </c>
      <c r="E3711">
        <v>2190</v>
      </c>
      <c r="F3711">
        <v>1076</v>
      </c>
      <c r="G3711">
        <v>1114</v>
      </c>
      <c r="H3711">
        <v>113</v>
      </c>
      <c r="I3711">
        <v>2077</v>
      </c>
      <c r="J3711">
        <v>1364</v>
      </c>
      <c r="K3711">
        <v>2172</v>
      </c>
      <c r="L3711" s="4">
        <v>138</v>
      </c>
      <c r="M3711" s="1">
        <v>4.7199999999999999E-2</v>
      </c>
      <c r="N3711">
        <f>טבלה1[[#This Row],[סה"כ דורשי עבודה]]/טבלה1[[#This Row],[שיעור אבטלה מוערך ביישוב]]</f>
        <v>46398.305084745763</v>
      </c>
      <c r="O3711" s="4"/>
    </row>
    <row r="3712" spans="1:15" x14ac:dyDescent="0.35">
      <c r="A3712" t="s">
        <v>337</v>
      </c>
      <c r="B3712" t="s">
        <v>200</v>
      </c>
      <c r="C3712">
        <v>6100</v>
      </c>
      <c r="D3712" t="s">
        <v>203</v>
      </c>
      <c r="E3712">
        <v>2177</v>
      </c>
      <c r="F3712">
        <v>1080</v>
      </c>
      <c r="G3712">
        <v>1097</v>
      </c>
      <c r="H3712">
        <v>117</v>
      </c>
      <c r="I3712">
        <v>2060</v>
      </c>
      <c r="J3712">
        <v>1371</v>
      </c>
      <c r="K3712">
        <v>2162</v>
      </c>
      <c r="L3712" s="4">
        <v>136</v>
      </c>
      <c r="M3712" s="1">
        <v>4.7E-2</v>
      </c>
      <c r="N3712">
        <f>טבלה1[[#This Row],[סה"כ דורשי עבודה]]/טבלה1[[#This Row],[שיעור אבטלה מוערך ביישוב]]</f>
        <v>46319.148936170212</v>
      </c>
      <c r="O3712" s="4"/>
    </row>
    <row r="3713" spans="1:15" x14ac:dyDescent="0.35">
      <c r="A3713" t="s">
        <v>338</v>
      </c>
      <c r="B3713" t="s">
        <v>200</v>
      </c>
      <c r="C3713">
        <v>6100</v>
      </c>
      <c r="D3713" t="s">
        <v>203</v>
      </c>
      <c r="E3713">
        <v>2062</v>
      </c>
      <c r="F3713">
        <v>1022</v>
      </c>
      <c r="G3713">
        <v>1040</v>
      </c>
      <c r="H3713">
        <v>119</v>
      </c>
      <c r="I3713">
        <v>1943</v>
      </c>
      <c r="J3713">
        <v>1321</v>
      </c>
      <c r="K3713">
        <v>2044</v>
      </c>
      <c r="L3713" s="4">
        <v>97</v>
      </c>
      <c r="M3713" s="1">
        <v>4.4499999999999998E-2</v>
      </c>
      <c r="N3713">
        <f>טבלה1[[#This Row],[סה"כ דורשי עבודה]]/טבלה1[[#This Row],[שיעור אבטלה מוערך ביישוב]]</f>
        <v>46337.078651685399</v>
      </c>
      <c r="O3713" s="4"/>
    </row>
    <row r="3714" spans="1:15" x14ac:dyDescent="0.35">
      <c r="A3714" t="s">
        <v>339</v>
      </c>
      <c r="B3714" t="s">
        <v>200</v>
      </c>
      <c r="C3714">
        <v>6100</v>
      </c>
      <c r="D3714" t="s">
        <v>203</v>
      </c>
      <c r="E3714">
        <v>2180</v>
      </c>
      <c r="F3714">
        <v>1082</v>
      </c>
      <c r="G3714">
        <v>1098</v>
      </c>
      <c r="H3714">
        <v>137</v>
      </c>
      <c r="I3714">
        <v>2043</v>
      </c>
      <c r="J3714">
        <v>1380</v>
      </c>
      <c r="K3714">
        <v>2167</v>
      </c>
      <c r="L3714" s="4">
        <v>153</v>
      </c>
      <c r="M3714" s="1">
        <v>4.7100000000000003E-2</v>
      </c>
      <c r="N3714">
        <f>טבלה1[[#This Row],[סה"כ דורשי עבודה]]/טבלה1[[#This Row],[שיעור אבטלה מוערך ביישוב]]</f>
        <v>46284.501061571122</v>
      </c>
      <c r="O3714" s="4"/>
    </row>
    <row r="3715" spans="1:15" x14ac:dyDescent="0.35">
      <c r="A3715" t="s">
        <v>261</v>
      </c>
      <c r="B3715" t="s">
        <v>200</v>
      </c>
      <c r="C3715">
        <v>6100</v>
      </c>
      <c r="D3715" t="s">
        <v>203</v>
      </c>
      <c r="E3715">
        <v>2235</v>
      </c>
      <c r="F3715">
        <v>1082</v>
      </c>
      <c r="G3715">
        <v>1153</v>
      </c>
      <c r="H3715">
        <v>124</v>
      </c>
      <c r="I3715">
        <v>2111</v>
      </c>
      <c r="J3715">
        <v>1360</v>
      </c>
      <c r="K3715">
        <v>2222</v>
      </c>
      <c r="L3715" s="4">
        <v>125</v>
      </c>
      <c r="M3715" s="1">
        <v>4.82E-2</v>
      </c>
      <c r="N3715">
        <f>טבלה1[[#This Row],[סה"כ דורשי עבודה]]/טבלה1[[#This Row],[שיעור אבטלה מוערך ביישוב]]</f>
        <v>46369.294605809126</v>
      </c>
      <c r="O3715" s="4"/>
    </row>
    <row r="3716" spans="1:15" x14ac:dyDescent="0.35">
      <c r="A3716" t="s">
        <v>262</v>
      </c>
      <c r="B3716" t="s">
        <v>200</v>
      </c>
      <c r="C3716">
        <v>6100</v>
      </c>
      <c r="D3716" t="s">
        <v>203</v>
      </c>
      <c r="E3716">
        <v>2580</v>
      </c>
      <c r="F3716">
        <v>1097</v>
      </c>
      <c r="G3716">
        <v>1483</v>
      </c>
      <c r="H3716">
        <v>137</v>
      </c>
      <c r="I3716">
        <v>2443</v>
      </c>
      <c r="J3716">
        <v>1378</v>
      </c>
      <c r="K3716">
        <v>2563</v>
      </c>
      <c r="L3716" s="4">
        <v>88</v>
      </c>
      <c r="M3716" s="1">
        <v>5.5199999999999999E-2</v>
      </c>
      <c r="N3716">
        <f>טבלה1[[#This Row],[סה"כ דורשי עבודה]]/טבלה1[[#This Row],[שיעור אבטלה מוערך ביישוב]]</f>
        <v>46739.130434782608</v>
      </c>
      <c r="O3716" s="4"/>
    </row>
    <row r="3717" spans="1:15" x14ac:dyDescent="0.35">
      <c r="A3717" t="s">
        <v>263</v>
      </c>
      <c r="B3717" t="s">
        <v>200</v>
      </c>
      <c r="C3717">
        <v>6100</v>
      </c>
      <c r="D3717" t="s">
        <v>203</v>
      </c>
      <c r="E3717">
        <v>2835</v>
      </c>
      <c r="F3717">
        <v>1123</v>
      </c>
      <c r="G3717">
        <v>1712</v>
      </c>
      <c r="H3717">
        <v>142</v>
      </c>
      <c r="I3717">
        <v>2693</v>
      </c>
      <c r="J3717">
        <v>1447</v>
      </c>
      <c r="K3717">
        <v>2818</v>
      </c>
      <c r="L3717" s="4">
        <v>400</v>
      </c>
      <c r="M3717" s="1">
        <v>6.0400000000000002E-2</v>
      </c>
      <c r="N3717">
        <f>טבלה1[[#This Row],[סה"כ דורשי עבודה]]/טבלה1[[#This Row],[שיעור אבטלה מוערך ביישוב]]</f>
        <v>46937.086092715232</v>
      </c>
      <c r="O3717" s="4"/>
    </row>
    <row r="3718" spans="1:15" x14ac:dyDescent="0.35">
      <c r="A3718" t="s">
        <v>264</v>
      </c>
      <c r="B3718" t="s">
        <v>200</v>
      </c>
      <c r="C3718">
        <v>6100</v>
      </c>
      <c r="D3718" t="s">
        <v>203</v>
      </c>
      <c r="E3718">
        <v>2351</v>
      </c>
      <c r="F3718">
        <v>1077</v>
      </c>
      <c r="G3718">
        <v>1274</v>
      </c>
      <c r="H3718">
        <v>125</v>
      </c>
      <c r="I3718">
        <v>2226</v>
      </c>
      <c r="J3718">
        <v>1398</v>
      </c>
      <c r="K3718">
        <v>2331</v>
      </c>
      <c r="L3718" s="4">
        <v>137</v>
      </c>
      <c r="M3718" s="1">
        <v>5.0500000000000003E-2</v>
      </c>
      <c r="N3718">
        <f>טבלה1[[#This Row],[סה"כ דורשי עבודה]]/טבלה1[[#This Row],[שיעור אבטלה מוערך ביישוב]]</f>
        <v>46554.455445544554</v>
      </c>
      <c r="O3718" s="4"/>
    </row>
    <row r="3719" spans="1:15" x14ac:dyDescent="0.35">
      <c r="A3719" t="s">
        <v>265</v>
      </c>
      <c r="B3719" t="s">
        <v>200</v>
      </c>
      <c r="C3719">
        <v>6100</v>
      </c>
      <c r="D3719" t="s">
        <v>203</v>
      </c>
      <c r="E3719">
        <v>2276</v>
      </c>
      <c r="F3719">
        <v>1085</v>
      </c>
      <c r="G3719">
        <v>1191</v>
      </c>
      <c r="H3719">
        <v>115</v>
      </c>
      <c r="I3719">
        <v>2161</v>
      </c>
      <c r="J3719">
        <v>1367</v>
      </c>
      <c r="K3719">
        <v>2264</v>
      </c>
      <c r="L3719" s="4">
        <v>83</v>
      </c>
      <c r="M3719" s="1">
        <v>4.9099999999999998E-2</v>
      </c>
      <c r="N3719">
        <f>טבלה1[[#This Row],[סה"כ דורשי עבודה]]/טבלה1[[#This Row],[שיעור אבטלה מוערך ביישוב]]</f>
        <v>46354.37881873727</v>
      </c>
      <c r="O3719" s="4"/>
    </row>
    <row r="3720" spans="1:15" x14ac:dyDescent="0.35">
      <c r="A3720" t="s">
        <v>266</v>
      </c>
      <c r="B3720" t="s">
        <v>200</v>
      </c>
      <c r="C3720">
        <v>6100</v>
      </c>
      <c r="D3720" t="s">
        <v>203</v>
      </c>
      <c r="E3720">
        <v>2298</v>
      </c>
      <c r="F3720">
        <v>1115</v>
      </c>
      <c r="G3720">
        <v>1183</v>
      </c>
      <c r="H3720">
        <v>111</v>
      </c>
      <c r="I3720">
        <v>2187</v>
      </c>
      <c r="J3720">
        <v>1385</v>
      </c>
      <c r="K3720">
        <v>2289</v>
      </c>
      <c r="L3720" s="4">
        <v>93</v>
      </c>
      <c r="M3720" s="1">
        <v>4.9599999999999998E-2</v>
      </c>
      <c r="N3720">
        <f>טבלה1[[#This Row],[סה"כ דורשי עבודה]]/טבלה1[[#This Row],[שיעור אבטלה מוערך ביישוב]]</f>
        <v>46330.645161290326</v>
      </c>
      <c r="O3720" s="4"/>
    </row>
    <row r="3721" spans="1:15" x14ac:dyDescent="0.35">
      <c r="A3721" t="s">
        <v>267</v>
      </c>
      <c r="B3721" t="s">
        <v>200</v>
      </c>
      <c r="C3721">
        <v>6100</v>
      </c>
      <c r="D3721" t="s">
        <v>203</v>
      </c>
      <c r="E3721">
        <v>2252</v>
      </c>
      <c r="F3721">
        <v>1104</v>
      </c>
      <c r="G3721">
        <v>1148</v>
      </c>
      <c r="H3721">
        <v>105</v>
      </c>
      <c r="I3721">
        <v>2147</v>
      </c>
      <c r="J3721">
        <v>1369</v>
      </c>
      <c r="K3721">
        <v>2241</v>
      </c>
      <c r="L3721" s="4">
        <v>71</v>
      </c>
      <c r="M3721" s="1">
        <v>4.8599999999999997E-2</v>
      </c>
      <c r="N3721">
        <f>טבלה1[[#This Row],[סה"כ דורשי עבודה]]/טבלה1[[#This Row],[שיעור אבטלה מוערך ביישוב]]</f>
        <v>46337.448559670782</v>
      </c>
      <c r="O3721" s="4"/>
    </row>
    <row r="3722" spans="1:15" x14ac:dyDescent="0.35">
      <c r="A3722" t="s">
        <v>268</v>
      </c>
      <c r="B3722" t="s">
        <v>200</v>
      </c>
      <c r="C3722">
        <v>6100</v>
      </c>
      <c r="D3722" t="s">
        <v>203</v>
      </c>
      <c r="E3722">
        <v>2265</v>
      </c>
      <c r="F3722">
        <v>1115</v>
      </c>
      <c r="G3722">
        <v>1150</v>
      </c>
      <c r="H3722">
        <v>107</v>
      </c>
      <c r="I3722">
        <v>2158</v>
      </c>
      <c r="J3722">
        <v>1385</v>
      </c>
      <c r="K3722">
        <v>2253</v>
      </c>
      <c r="L3722" s="4">
        <v>82</v>
      </c>
      <c r="M3722" s="1">
        <v>4.4499999999999998E-2</v>
      </c>
      <c r="N3722">
        <f>טבלה1[[#This Row],[סה"כ דורשי עבודה]]/טבלה1[[#This Row],[שיעור אבטלה מוערך ביישוב]]</f>
        <v>50898.876404494382</v>
      </c>
      <c r="O3722" s="4"/>
    </row>
    <row r="3723" spans="1:15" x14ac:dyDescent="0.35">
      <c r="A3723" t="s">
        <v>269</v>
      </c>
      <c r="B3723" t="s">
        <v>200</v>
      </c>
      <c r="C3723">
        <v>6100</v>
      </c>
      <c r="D3723" t="s">
        <v>203</v>
      </c>
      <c r="E3723">
        <v>2196</v>
      </c>
      <c r="F3723">
        <v>1093</v>
      </c>
      <c r="G3723">
        <v>1103</v>
      </c>
      <c r="H3723">
        <v>99</v>
      </c>
      <c r="I3723">
        <v>2097</v>
      </c>
      <c r="J3723">
        <v>1337</v>
      </c>
      <c r="K3723">
        <v>2183</v>
      </c>
      <c r="L3723" s="4">
        <v>63</v>
      </c>
      <c r="M3723" s="1">
        <v>4.3200000000000002E-2</v>
      </c>
      <c r="N3723">
        <f>טבלה1[[#This Row],[סה"כ דורשי עבודה]]/טבלה1[[#This Row],[שיעור אבטלה מוערך ביישוב]]</f>
        <v>50833.333333333328</v>
      </c>
      <c r="O3723" s="4"/>
    </row>
    <row r="3724" spans="1:15" x14ac:dyDescent="0.35">
      <c r="A3724" t="s">
        <v>270</v>
      </c>
      <c r="B3724" t="s">
        <v>200</v>
      </c>
      <c r="C3724">
        <v>6100</v>
      </c>
      <c r="D3724" t="s">
        <v>203</v>
      </c>
      <c r="E3724">
        <v>2204</v>
      </c>
      <c r="F3724">
        <v>1116</v>
      </c>
      <c r="G3724">
        <v>1088</v>
      </c>
      <c r="H3724">
        <v>107</v>
      </c>
      <c r="I3724">
        <v>2097</v>
      </c>
      <c r="J3724">
        <v>1337</v>
      </c>
      <c r="K3724">
        <v>2194</v>
      </c>
      <c r="L3724" s="4">
        <v>87</v>
      </c>
      <c r="M3724" s="1">
        <v>4.3400000000000001E-2</v>
      </c>
      <c r="N3724">
        <f>טבלה1[[#This Row],[סה"כ דורשי עבודה]]/טבלה1[[#This Row],[שיעור אבטלה מוערך ביישוב]]</f>
        <v>50783.410138248844</v>
      </c>
      <c r="O3724" s="4"/>
    </row>
    <row r="3725" spans="1:15" x14ac:dyDescent="0.35">
      <c r="A3725" t="s">
        <v>271</v>
      </c>
      <c r="B3725" t="s">
        <v>200</v>
      </c>
      <c r="C3725">
        <v>6100</v>
      </c>
      <c r="D3725" t="s">
        <v>203</v>
      </c>
      <c r="E3725">
        <v>2178</v>
      </c>
      <c r="F3725">
        <v>1109</v>
      </c>
      <c r="G3725">
        <v>1069</v>
      </c>
      <c r="H3725">
        <v>104</v>
      </c>
      <c r="I3725">
        <v>2074</v>
      </c>
      <c r="J3725">
        <v>1327</v>
      </c>
      <c r="K3725">
        <v>2167</v>
      </c>
      <c r="L3725" s="4">
        <v>57</v>
      </c>
      <c r="M3725" s="1">
        <v>4.2900000000000001E-2</v>
      </c>
      <c r="N3725">
        <f>טבלה1[[#This Row],[סה"כ דורשי עבודה]]/טבלה1[[#This Row],[שיעור אבטלה מוערך ביישוב]]</f>
        <v>50769.230769230766</v>
      </c>
      <c r="O3725" s="4"/>
    </row>
    <row r="3726" spans="1:15" x14ac:dyDescent="0.35">
      <c r="A3726" t="s">
        <v>272</v>
      </c>
      <c r="B3726" t="s">
        <v>200</v>
      </c>
      <c r="C3726">
        <v>6100</v>
      </c>
      <c r="D3726" t="s">
        <v>203</v>
      </c>
      <c r="E3726">
        <v>2275</v>
      </c>
      <c r="F3726">
        <v>1165</v>
      </c>
      <c r="G3726">
        <v>1110</v>
      </c>
      <c r="H3726">
        <v>112</v>
      </c>
      <c r="I3726">
        <v>2163</v>
      </c>
      <c r="J3726">
        <v>1362</v>
      </c>
      <c r="K3726">
        <v>2265</v>
      </c>
      <c r="L3726" s="4">
        <v>61</v>
      </c>
      <c r="M3726" s="1">
        <v>4.4699999999999997E-2</v>
      </c>
      <c r="N3726">
        <f>טבלה1[[#This Row],[סה"כ דורשי עבודה]]/טבלה1[[#This Row],[שיעור אבטלה מוערך ביישוב]]</f>
        <v>50894.854586129761</v>
      </c>
      <c r="O3726" s="4"/>
    </row>
    <row r="3727" spans="1:15" x14ac:dyDescent="0.35">
      <c r="A3727" t="s">
        <v>273</v>
      </c>
      <c r="B3727" t="s">
        <v>200</v>
      </c>
      <c r="C3727">
        <v>6100</v>
      </c>
      <c r="D3727" t="s">
        <v>203</v>
      </c>
      <c r="E3727">
        <v>2363</v>
      </c>
      <c r="F3727">
        <v>1188</v>
      </c>
      <c r="G3727">
        <v>1175</v>
      </c>
      <c r="H3727">
        <v>110</v>
      </c>
      <c r="I3727">
        <v>2253</v>
      </c>
      <c r="J3727">
        <v>1342</v>
      </c>
      <c r="K3727">
        <v>2356</v>
      </c>
      <c r="L3727" s="4">
        <v>84</v>
      </c>
      <c r="M3727" s="1">
        <v>4.65E-2</v>
      </c>
      <c r="N3727">
        <f>טבלה1[[#This Row],[סה"כ דורשי עבודה]]/טבלה1[[#This Row],[שיעור אבטלה מוערך ביישוב]]</f>
        <v>50817.204301075268</v>
      </c>
      <c r="O3727" s="4"/>
    </row>
    <row r="3728" spans="1:15" x14ac:dyDescent="0.35">
      <c r="A3728" t="s">
        <v>274</v>
      </c>
      <c r="B3728" t="s">
        <v>200</v>
      </c>
      <c r="C3728">
        <v>6100</v>
      </c>
      <c r="D3728" t="s">
        <v>203</v>
      </c>
      <c r="E3728">
        <v>2806</v>
      </c>
      <c r="F3728">
        <v>1195</v>
      </c>
      <c r="G3728">
        <v>1611</v>
      </c>
      <c r="H3728">
        <v>119</v>
      </c>
      <c r="I3728">
        <v>2687</v>
      </c>
      <c r="J3728">
        <v>1346</v>
      </c>
      <c r="K3728">
        <v>2798</v>
      </c>
      <c r="L3728" s="4">
        <v>68</v>
      </c>
      <c r="M3728" s="1">
        <v>5.4699999999999999E-2</v>
      </c>
      <c r="N3728">
        <f>טבלה1[[#This Row],[סה"כ דורשי עבודה]]/טבלה1[[#This Row],[שיעור אבטלה מוערך ביישוב]]</f>
        <v>51297.989031078614</v>
      </c>
      <c r="O3728" s="4"/>
    </row>
    <row r="3729" spans="1:15" x14ac:dyDescent="0.35">
      <c r="A3729" t="s">
        <v>275</v>
      </c>
      <c r="B3729" t="s">
        <v>200</v>
      </c>
      <c r="C3729">
        <v>6100</v>
      </c>
      <c r="D3729" t="s">
        <v>203</v>
      </c>
      <c r="E3729">
        <v>2969</v>
      </c>
      <c r="F3729">
        <v>1195</v>
      </c>
      <c r="G3729">
        <v>1774</v>
      </c>
      <c r="H3729">
        <v>118</v>
      </c>
      <c r="I3729">
        <v>2851</v>
      </c>
      <c r="J3729">
        <v>1374</v>
      </c>
      <c r="K3729">
        <v>2956</v>
      </c>
      <c r="L3729" s="4">
        <v>199</v>
      </c>
      <c r="M3729" s="1">
        <v>5.7599999999999998E-2</v>
      </c>
      <c r="N3729">
        <f>טבלה1[[#This Row],[סה"כ דורשי עבודה]]/טבלה1[[#This Row],[שיעור אבטלה מוערך ביישוב]]</f>
        <v>51545.138888888891</v>
      </c>
      <c r="O3729" s="4"/>
    </row>
    <row r="3730" spans="1:15" x14ac:dyDescent="0.35">
      <c r="A3730" t="s">
        <v>276</v>
      </c>
      <c r="B3730" t="s">
        <v>200</v>
      </c>
      <c r="C3730">
        <v>6100</v>
      </c>
      <c r="D3730" t="s">
        <v>203</v>
      </c>
      <c r="E3730">
        <v>2441</v>
      </c>
      <c r="F3730">
        <v>1145</v>
      </c>
      <c r="G3730">
        <v>1296</v>
      </c>
      <c r="H3730">
        <v>122</v>
      </c>
      <c r="I3730">
        <v>2319</v>
      </c>
      <c r="J3730">
        <v>1338</v>
      </c>
      <c r="K3730">
        <v>2429</v>
      </c>
      <c r="L3730" s="4">
        <v>68</v>
      </c>
      <c r="M3730" s="1">
        <v>4.7800000000000002E-2</v>
      </c>
      <c r="N3730">
        <f>טבלה1[[#This Row],[סה"כ דורשי עבודה]]/טבלה1[[#This Row],[שיעור אבטלה מוערך ביישוב]]</f>
        <v>51066.945606694557</v>
      </c>
      <c r="O3730" s="4"/>
    </row>
    <row r="3731" spans="1:15" x14ac:dyDescent="0.35">
      <c r="A3731" t="s">
        <v>277</v>
      </c>
      <c r="B3731" t="s">
        <v>200</v>
      </c>
      <c r="C3731">
        <v>6100</v>
      </c>
      <c r="D3731" t="s">
        <v>203</v>
      </c>
      <c r="E3731">
        <v>2446</v>
      </c>
      <c r="F3731">
        <v>1176</v>
      </c>
      <c r="G3731">
        <v>1270</v>
      </c>
      <c r="H3731">
        <v>121</v>
      </c>
      <c r="I3731">
        <v>2325</v>
      </c>
      <c r="J3731">
        <v>1344</v>
      </c>
      <c r="K3731">
        <v>2434</v>
      </c>
      <c r="L3731" s="4">
        <v>61</v>
      </c>
      <c r="M3731" s="1">
        <v>4.7899999999999998E-2</v>
      </c>
      <c r="N3731">
        <f>טבלה1[[#This Row],[סה"כ דורשי עבודה]]/טבלה1[[#This Row],[שיעור אבטלה מוערך ביישוב]]</f>
        <v>51064.71816283925</v>
      </c>
      <c r="O3731" s="4"/>
    </row>
    <row r="3732" spans="1:15" x14ac:dyDescent="0.35">
      <c r="A3732" t="s">
        <v>278</v>
      </c>
      <c r="B3732" t="s">
        <v>200</v>
      </c>
      <c r="C3732">
        <v>6100</v>
      </c>
      <c r="D3732" t="s">
        <v>203</v>
      </c>
      <c r="E3732">
        <v>2380</v>
      </c>
      <c r="F3732">
        <v>1160</v>
      </c>
      <c r="G3732">
        <v>1220</v>
      </c>
      <c r="H3732">
        <v>111</v>
      </c>
      <c r="I3732">
        <v>2269</v>
      </c>
      <c r="J3732">
        <v>1313</v>
      </c>
      <c r="K3732">
        <v>2372</v>
      </c>
      <c r="L3732" s="4">
        <v>57</v>
      </c>
      <c r="M3732" s="1">
        <v>4.6800000000000001E-2</v>
      </c>
      <c r="N3732">
        <f>טבלה1[[#This Row],[סה"כ דורשי עבודה]]/טבלה1[[#This Row],[שיעור אבטלה מוערך ביישוב]]</f>
        <v>50854.700854700852</v>
      </c>
      <c r="O3732" s="4"/>
    </row>
    <row r="3733" spans="1:15" x14ac:dyDescent="0.35">
      <c r="A3733" t="s">
        <v>279</v>
      </c>
      <c r="B3733" t="s">
        <v>200</v>
      </c>
      <c r="C3733">
        <v>6100</v>
      </c>
      <c r="D3733" t="s">
        <v>203</v>
      </c>
      <c r="E3733">
        <v>2430</v>
      </c>
      <c r="F3733">
        <v>1180</v>
      </c>
      <c r="G3733">
        <v>1250</v>
      </c>
      <c r="H3733">
        <v>114</v>
      </c>
      <c r="I3733">
        <v>2316</v>
      </c>
      <c r="J3733">
        <v>1349</v>
      </c>
      <c r="K3733">
        <v>2419</v>
      </c>
      <c r="L3733" s="4">
        <v>43</v>
      </c>
      <c r="M3733" s="1">
        <v>4.7600000000000003E-2</v>
      </c>
      <c r="N3733">
        <f>טבלה1[[#This Row],[סה"כ דורשי עבודה]]/טבלה1[[#This Row],[שיעור אבטלה מוערך ביישוב]]</f>
        <v>51050.420168067227</v>
      </c>
      <c r="O3733" s="4"/>
    </row>
    <row r="3734" spans="1:15" x14ac:dyDescent="0.35">
      <c r="A3734" t="s">
        <v>11</v>
      </c>
      <c r="B3734" t="s">
        <v>200</v>
      </c>
      <c r="C3734">
        <v>6100</v>
      </c>
      <c r="D3734" t="s">
        <v>203</v>
      </c>
      <c r="E3734">
        <v>2309</v>
      </c>
      <c r="F3734">
        <v>1149</v>
      </c>
      <c r="G3734">
        <v>1160</v>
      </c>
      <c r="H3734">
        <v>107</v>
      </c>
      <c r="I3734">
        <v>2202</v>
      </c>
      <c r="J3734">
        <v>1337</v>
      </c>
      <c r="K3734">
        <v>2291</v>
      </c>
      <c r="L3734" s="4">
        <v>7</v>
      </c>
      <c r="M3734" s="1">
        <v>4.2700000000000002E-2</v>
      </c>
      <c r="N3734">
        <f>טבלה1[[#This Row],[סה"כ דורשי עבודה]]/טבלה1[[#This Row],[שיעור אבטלה מוערך ביישוב]]</f>
        <v>54074.941451990628</v>
      </c>
      <c r="O3734" s="4"/>
    </row>
    <row r="3735" spans="1:15" x14ac:dyDescent="0.35">
      <c r="A3735" t="s">
        <v>212</v>
      </c>
      <c r="B3735" t="s">
        <v>200</v>
      </c>
      <c r="C3735">
        <v>6100</v>
      </c>
      <c r="D3735" t="s">
        <v>203</v>
      </c>
      <c r="E3735">
        <v>2472</v>
      </c>
      <c r="F3735">
        <v>1218</v>
      </c>
      <c r="G3735">
        <v>1254</v>
      </c>
      <c r="H3735">
        <v>126</v>
      </c>
      <c r="I3735">
        <v>2346</v>
      </c>
      <c r="J3735">
        <v>1421</v>
      </c>
      <c r="K3735">
        <v>2456</v>
      </c>
      <c r="L3735" s="4">
        <v>1</v>
      </c>
      <c r="M3735" s="1">
        <v>4.5600000000000002E-2</v>
      </c>
      <c r="N3735">
        <f>טבלה1[[#This Row],[סה"כ דורשי עבודה]]/טבלה1[[#This Row],[שיעור אבטלה מוערך ביישוב]]</f>
        <v>54210.526315789473</v>
      </c>
      <c r="O3735" s="4"/>
    </row>
    <row r="3736" spans="1:15" x14ac:dyDescent="0.35">
      <c r="A3736" t="s">
        <v>213</v>
      </c>
      <c r="B3736" t="s">
        <v>200</v>
      </c>
      <c r="C3736">
        <v>6100</v>
      </c>
      <c r="D3736" t="s">
        <v>203</v>
      </c>
      <c r="E3736">
        <v>2375</v>
      </c>
      <c r="F3736">
        <v>1179</v>
      </c>
      <c r="G3736">
        <v>1196</v>
      </c>
      <c r="H3736">
        <v>111</v>
      </c>
      <c r="I3736">
        <v>2264</v>
      </c>
      <c r="J3736">
        <v>1410</v>
      </c>
      <c r="K3736">
        <v>2347</v>
      </c>
      <c r="L3736" s="4">
        <v>10</v>
      </c>
      <c r="M3736" s="1">
        <v>4.3700000000000003E-2</v>
      </c>
      <c r="N3736">
        <f>טבלה1[[#This Row],[סה"כ דורשי עבודה]]/טבלה1[[#This Row],[שיעור אבטלה מוערך ביישוב]]</f>
        <v>54347.82608695652</v>
      </c>
      <c r="O3736" s="4"/>
    </row>
    <row r="3737" spans="1:15" x14ac:dyDescent="0.35">
      <c r="A3737" t="s">
        <v>214</v>
      </c>
      <c r="B3737" t="s">
        <v>200</v>
      </c>
      <c r="C3737">
        <v>6100</v>
      </c>
      <c r="D3737" t="s">
        <v>203</v>
      </c>
      <c r="E3737">
        <v>2513</v>
      </c>
      <c r="F3737">
        <v>1238</v>
      </c>
      <c r="G3737">
        <v>1275</v>
      </c>
      <c r="H3737">
        <v>107</v>
      </c>
      <c r="I3737">
        <v>2406</v>
      </c>
      <c r="J3737">
        <v>1445</v>
      </c>
      <c r="K3737">
        <v>2479</v>
      </c>
      <c r="L3737" s="4">
        <v>12</v>
      </c>
      <c r="M3737" s="1">
        <v>4.5999999999999999E-2</v>
      </c>
      <c r="N3737">
        <f>טבלה1[[#This Row],[סה"כ דורשי עבודה]]/טבלה1[[#This Row],[שיעור אבטלה מוערך ביישוב]]</f>
        <v>54630.434782608696</v>
      </c>
      <c r="O3737" s="4"/>
    </row>
    <row r="3738" spans="1:15" x14ac:dyDescent="0.35">
      <c r="A3738" t="s">
        <v>215</v>
      </c>
      <c r="B3738" t="s">
        <v>200</v>
      </c>
      <c r="C3738">
        <v>6100</v>
      </c>
      <c r="D3738" t="s">
        <v>203</v>
      </c>
      <c r="E3738">
        <v>2464</v>
      </c>
      <c r="F3738">
        <v>1217</v>
      </c>
      <c r="G3738">
        <v>1247</v>
      </c>
      <c r="H3738">
        <v>102</v>
      </c>
      <c r="I3738">
        <v>2362</v>
      </c>
      <c r="J3738">
        <v>1451</v>
      </c>
      <c r="K3738">
        <v>2427</v>
      </c>
      <c r="L3738" s="4">
        <v>21</v>
      </c>
      <c r="M3738" s="1">
        <v>4.5100000000000001E-2</v>
      </c>
      <c r="N3738">
        <f>טבלה1[[#This Row],[סה"כ דורשי עבודה]]/טבלה1[[#This Row],[שיעור אבטלה מוערך ביישוב]]</f>
        <v>54634.146341463413</v>
      </c>
      <c r="O3738" s="4"/>
    </row>
    <row r="3739" spans="1:15" x14ac:dyDescent="0.35">
      <c r="A3739" t="s">
        <v>216</v>
      </c>
      <c r="B3739" t="s">
        <v>200</v>
      </c>
      <c r="C3739">
        <v>6100</v>
      </c>
      <c r="D3739" t="s">
        <v>203</v>
      </c>
      <c r="E3739">
        <v>2670</v>
      </c>
      <c r="F3739">
        <v>1265</v>
      </c>
      <c r="G3739">
        <v>1405</v>
      </c>
      <c r="H3739">
        <v>105</v>
      </c>
      <c r="I3739">
        <v>2565</v>
      </c>
      <c r="J3739">
        <v>1459</v>
      </c>
      <c r="K3739">
        <v>2613</v>
      </c>
      <c r="L3739" s="4">
        <v>26</v>
      </c>
      <c r="M3739" s="1">
        <v>4.8399999999999999E-2</v>
      </c>
      <c r="N3739">
        <f>טבלה1[[#This Row],[סה"כ דורשי עבודה]]/טבלה1[[#This Row],[שיעור אבטלה מוערך ביישוב]]</f>
        <v>55165.289256198346</v>
      </c>
      <c r="O3739" s="4"/>
    </row>
    <row r="3740" spans="1:15" x14ac:dyDescent="0.35">
      <c r="A3740" t="s">
        <v>217</v>
      </c>
      <c r="B3740" t="s">
        <v>200</v>
      </c>
      <c r="C3740">
        <v>6100</v>
      </c>
      <c r="D3740" t="s">
        <v>203</v>
      </c>
      <c r="E3740">
        <v>3183</v>
      </c>
      <c r="F3740">
        <v>1274</v>
      </c>
      <c r="G3740">
        <v>1909</v>
      </c>
      <c r="H3740">
        <v>110</v>
      </c>
      <c r="I3740">
        <v>3073</v>
      </c>
      <c r="J3740">
        <v>1462</v>
      </c>
      <c r="K3740">
        <v>3117</v>
      </c>
      <c r="L3740" s="4">
        <v>23</v>
      </c>
      <c r="M3740" s="1">
        <v>5.7200000000000001E-2</v>
      </c>
      <c r="N3740">
        <f>טבלה1[[#This Row],[סה"כ דורשי עבודה]]/טבלה1[[#This Row],[שיעור אבטלה מוערך ביישוב]]</f>
        <v>55646.853146853144</v>
      </c>
      <c r="O3740" s="4"/>
    </row>
    <row r="3741" spans="1:15" x14ac:dyDescent="0.35">
      <c r="A3741" t="s">
        <v>218</v>
      </c>
      <c r="B3741" t="s">
        <v>200</v>
      </c>
      <c r="C3741">
        <v>6100</v>
      </c>
      <c r="D3741" t="s">
        <v>203</v>
      </c>
      <c r="E3741">
        <v>3215</v>
      </c>
      <c r="F3741">
        <v>1240</v>
      </c>
      <c r="G3741">
        <v>1975</v>
      </c>
      <c r="H3741">
        <v>113</v>
      </c>
      <c r="I3741">
        <v>3102</v>
      </c>
      <c r="J3741">
        <v>1421</v>
      </c>
      <c r="K3741">
        <v>3136</v>
      </c>
      <c r="L3741" s="4">
        <v>24</v>
      </c>
      <c r="M3741" s="1">
        <v>5.7500000000000002E-2</v>
      </c>
      <c r="N3741">
        <f>טבלה1[[#This Row],[סה"כ דורשי עבודה]]/טבלה1[[#This Row],[שיעור אבטלה מוערך ביישוב]]</f>
        <v>55913.043478260865</v>
      </c>
      <c r="O3741" s="4"/>
    </row>
    <row r="3742" spans="1:15" x14ac:dyDescent="0.35">
      <c r="A3742" t="s">
        <v>219</v>
      </c>
      <c r="B3742" t="s">
        <v>200</v>
      </c>
      <c r="C3742">
        <v>6100</v>
      </c>
      <c r="D3742" t="s">
        <v>203</v>
      </c>
      <c r="E3742">
        <v>2583</v>
      </c>
      <c r="F3742">
        <v>1144</v>
      </c>
      <c r="G3742">
        <v>1439</v>
      </c>
      <c r="H3742">
        <v>114</v>
      </c>
      <c r="I3742">
        <v>2469</v>
      </c>
      <c r="J3742">
        <v>1363</v>
      </c>
      <c r="K3742">
        <v>2518</v>
      </c>
      <c r="L3742" s="4">
        <v>9</v>
      </c>
      <c r="M3742" s="1">
        <v>4.6699999999999998E-2</v>
      </c>
      <c r="N3742">
        <f>טבלה1[[#This Row],[סה"כ דורשי עבודה]]/טבלה1[[#This Row],[שיעור אבטלה מוערך ביישוב]]</f>
        <v>55310.492505353322</v>
      </c>
      <c r="O3742" s="4"/>
    </row>
    <row r="3743" spans="1:15" x14ac:dyDescent="0.35">
      <c r="A3743" t="s">
        <v>220</v>
      </c>
      <c r="B3743" t="s">
        <v>200</v>
      </c>
      <c r="C3743">
        <v>6100</v>
      </c>
      <c r="D3743" t="s">
        <v>203</v>
      </c>
      <c r="E3743">
        <v>2638</v>
      </c>
      <c r="F3743">
        <v>1241</v>
      </c>
      <c r="G3743">
        <v>1397</v>
      </c>
      <c r="H3743">
        <v>114</v>
      </c>
      <c r="I3743">
        <v>2524</v>
      </c>
      <c r="J3743">
        <v>1409</v>
      </c>
      <c r="K3743">
        <v>2559</v>
      </c>
      <c r="L3743" s="4">
        <v>36</v>
      </c>
      <c r="M3743" s="1">
        <v>4.7500000000000001E-2</v>
      </c>
      <c r="N3743">
        <f>טבלה1[[#This Row],[סה"כ דורשי עבודה]]/טבלה1[[#This Row],[שיעור אבטלה מוערך ביישוב]]</f>
        <v>55536.84210526316</v>
      </c>
      <c r="O3743" s="4"/>
    </row>
    <row r="3744" spans="1:15" x14ac:dyDescent="0.35">
      <c r="A3744" t="s">
        <v>221</v>
      </c>
      <c r="B3744" t="s">
        <v>200</v>
      </c>
      <c r="C3744">
        <v>6100</v>
      </c>
      <c r="D3744" t="s">
        <v>203</v>
      </c>
      <c r="E3744">
        <v>2416</v>
      </c>
      <c r="F3744">
        <v>1169</v>
      </c>
      <c r="G3744">
        <v>1247</v>
      </c>
      <c r="H3744">
        <v>105</v>
      </c>
      <c r="I3744">
        <v>2311</v>
      </c>
      <c r="J3744">
        <v>1376</v>
      </c>
      <c r="K3744">
        <v>2345</v>
      </c>
      <c r="L3744" s="4">
        <v>34</v>
      </c>
      <c r="M3744" s="1">
        <v>4.3700000000000003E-2</v>
      </c>
      <c r="N3744">
        <f>טבלה1[[#This Row],[סה"כ דורשי עבודה]]/טבלה1[[#This Row],[שיעור אבטלה מוערך ביישוב]]</f>
        <v>55286.041189931348</v>
      </c>
      <c r="O3744" s="4"/>
    </row>
    <row r="3745" spans="1:15" x14ac:dyDescent="0.35">
      <c r="A3745" t="s">
        <v>222</v>
      </c>
      <c r="B3745" t="s">
        <v>200</v>
      </c>
      <c r="C3745">
        <v>6100</v>
      </c>
      <c r="D3745" t="s">
        <v>203</v>
      </c>
      <c r="E3745">
        <v>2372</v>
      </c>
      <c r="F3745">
        <v>1205</v>
      </c>
      <c r="G3745">
        <v>1167</v>
      </c>
      <c r="H3745">
        <v>95</v>
      </c>
      <c r="I3745">
        <v>2277</v>
      </c>
      <c r="J3745">
        <v>1358</v>
      </c>
      <c r="K3745">
        <v>2303</v>
      </c>
      <c r="L3745" s="4">
        <v>45</v>
      </c>
      <c r="M3745" s="1">
        <v>4.2900000000000001E-2</v>
      </c>
      <c r="N3745">
        <f>טבלה1[[#This Row],[סה"כ דורשי עבודה]]/טבלה1[[#This Row],[שיעור אבטלה מוערך ביישוב]]</f>
        <v>55291.375291375291</v>
      </c>
      <c r="O3745" s="4"/>
    </row>
    <row r="3746" spans="1:15" x14ac:dyDescent="0.35">
      <c r="A3746" t="s">
        <v>223</v>
      </c>
      <c r="B3746" t="s">
        <v>200</v>
      </c>
      <c r="C3746">
        <v>6100</v>
      </c>
      <c r="D3746" t="s">
        <v>203</v>
      </c>
      <c r="E3746">
        <v>2337</v>
      </c>
      <c r="F3746">
        <v>1183</v>
      </c>
      <c r="G3746">
        <v>1154</v>
      </c>
      <c r="H3746">
        <v>93</v>
      </c>
      <c r="I3746">
        <v>2244</v>
      </c>
      <c r="J3746">
        <v>1341</v>
      </c>
      <c r="K3746">
        <v>2260</v>
      </c>
      <c r="L3746" s="4">
        <v>32</v>
      </c>
      <c r="M3746" s="1">
        <v>4.0500000000000001E-2</v>
      </c>
      <c r="N3746">
        <f>טבלה1[[#This Row],[סה"כ דורשי עבודה]]/טבלה1[[#This Row],[שיעור אבטלה מוערך ביישוב]]</f>
        <v>57703.703703703701</v>
      </c>
      <c r="O3746" s="4"/>
    </row>
    <row r="3747" spans="1:15" x14ac:dyDescent="0.35">
      <c r="A3747" t="s">
        <v>224</v>
      </c>
      <c r="B3747" t="s">
        <v>200</v>
      </c>
      <c r="C3747">
        <v>6100</v>
      </c>
      <c r="D3747" t="s">
        <v>203</v>
      </c>
      <c r="E3747">
        <v>2224</v>
      </c>
      <c r="F3747">
        <v>1127</v>
      </c>
      <c r="G3747">
        <v>1097</v>
      </c>
      <c r="H3747">
        <v>79</v>
      </c>
      <c r="I3747">
        <v>2145</v>
      </c>
      <c r="J3747">
        <v>1277</v>
      </c>
      <c r="K3747">
        <v>2144</v>
      </c>
      <c r="L3747" s="4">
        <v>24</v>
      </c>
      <c r="M3747" s="1">
        <v>3.85E-2</v>
      </c>
      <c r="N3747">
        <f>טבלה1[[#This Row],[סה"כ דורשי עבודה]]/טבלה1[[#This Row],[שיעור אבטלה מוערך ביישוב]]</f>
        <v>57766.233766233767</v>
      </c>
      <c r="O3747" s="4"/>
    </row>
    <row r="3748" spans="1:15" x14ac:dyDescent="0.35">
      <c r="A3748" t="s">
        <v>225</v>
      </c>
      <c r="B3748" t="s">
        <v>200</v>
      </c>
      <c r="C3748">
        <v>6100</v>
      </c>
      <c r="D3748" t="s">
        <v>203</v>
      </c>
      <c r="E3748">
        <v>2279</v>
      </c>
      <c r="F3748">
        <v>1133</v>
      </c>
      <c r="G3748">
        <v>1145</v>
      </c>
      <c r="H3748">
        <v>73</v>
      </c>
      <c r="I3748">
        <v>2206</v>
      </c>
      <c r="J3748">
        <v>1285</v>
      </c>
      <c r="K3748">
        <v>2184</v>
      </c>
      <c r="L3748" s="4">
        <v>36</v>
      </c>
      <c r="M3748" s="1">
        <v>3.9199999999999999E-2</v>
      </c>
      <c r="N3748">
        <f>טבלה1[[#This Row],[סה"כ דורשי עבודה]]/טבלה1[[#This Row],[שיעור אבטלה מוערך ביישוב]]</f>
        <v>58137.755102040821</v>
      </c>
      <c r="O3748" s="4"/>
    </row>
    <row r="3749" spans="1:15" x14ac:dyDescent="0.35">
      <c r="A3749" t="s">
        <v>226</v>
      </c>
      <c r="B3749" t="s">
        <v>200</v>
      </c>
      <c r="C3749">
        <v>6100</v>
      </c>
      <c r="D3749" t="s">
        <v>203</v>
      </c>
      <c r="E3749">
        <v>2199</v>
      </c>
      <c r="F3749">
        <v>1093</v>
      </c>
      <c r="G3749">
        <v>1105</v>
      </c>
      <c r="H3749">
        <v>67</v>
      </c>
      <c r="I3749">
        <v>2132</v>
      </c>
      <c r="J3749">
        <v>1231</v>
      </c>
      <c r="K3749">
        <v>2119</v>
      </c>
      <c r="L3749" s="4">
        <v>19</v>
      </c>
      <c r="M3749" s="1">
        <v>3.7999999999999999E-2</v>
      </c>
      <c r="N3749">
        <f>טבלה1[[#This Row],[סה"כ דורשי עבודה]]/טבלה1[[#This Row],[שיעור אבטלה מוערך ביישוב]]</f>
        <v>57868.42105263158</v>
      </c>
      <c r="O3749" s="4"/>
    </row>
    <row r="3750" spans="1:15" x14ac:dyDescent="0.35">
      <c r="A3750" t="s">
        <v>227</v>
      </c>
      <c r="B3750" t="s">
        <v>200</v>
      </c>
      <c r="C3750">
        <v>6100</v>
      </c>
      <c r="D3750" t="s">
        <v>203</v>
      </c>
      <c r="E3750">
        <v>2235</v>
      </c>
      <c r="F3750">
        <v>1120</v>
      </c>
      <c r="G3750">
        <v>1114</v>
      </c>
      <c r="H3750">
        <v>69</v>
      </c>
      <c r="I3750">
        <v>2166</v>
      </c>
      <c r="J3750">
        <v>1239</v>
      </c>
      <c r="K3750">
        <v>2143</v>
      </c>
      <c r="L3750" s="4">
        <v>42</v>
      </c>
      <c r="M3750" s="1">
        <v>3.8399999999999997E-2</v>
      </c>
      <c r="N3750">
        <f>טבלה1[[#This Row],[סה"כ דורשי עבודה]]/טבלה1[[#This Row],[שיעור אבטלה מוערך ביישוב]]</f>
        <v>58203.125000000007</v>
      </c>
      <c r="O3750" s="4"/>
    </row>
    <row r="3751" spans="1:15" x14ac:dyDescent="0.35">
      <c r="A3751" t="s">
        <v>228</v>
      </c>
      <c r="B3751" t="s">
        <v>200</v>
      </c>
      <c r="C3751">
        <v>6100</v>
      </c>
      <c r="D3751" t="s">
        <v>203</v>
      </c>
      <c r="E3751">
        <v>2278</v>
      </c>
      <c r="F3751">
        <v>1097</v>
      </c>
      <c r="G3751">
        <v>1180</v>
      </c>
      <c r="H3751">
        <v>63</v>
      </c>
      <c r="I3751">
        <v>2215</v>
      </c>
      <c r="J3751">
        <v>1225</v>
      </c>
      <c r="K3751">
        <v>2185</v>
      </c>
      <c r="L3751" s="4">
        <v>38</v>
      </c>
      <c r="M3751" s="1">
        <v>3.9199999999999999E-2</v>
      </c>
      <c r="N3751">
        <f>טבלה1[[#This Row],[סה"כ דורשי עבודה]]/טבלה1[[#This Row],[שיעור אבטלה מוערך ביישוב]]</f>
        <v>58112.244897959186</v>
      </c>
      <c r="O3751" s="4"/>
    </row>
    <row r="3752" spans="1:15" x14ac:dyDescent="0.35">
      <c r="A3752" t="s">
        <v>229</v>
      </c>
      <c r="B3752" t="s">
        <v>200</v>
      </c>
      <c r="C3752">
        <v>6100</v>
      </c>
      <c r="D3752" t="s">
        <v>203</v>
      </c>
      <c r="E3752">
        <v>2921</v>
      </c>
      <c r="F3752">
        <v>1133</v>
      </c>
      <c r="G3752">
        <v>1787</v>
      </c>
      <c r="H3752">
        <v>59</v>
      </c>
      <c r="I3752">
        <v>2862</v>
      </c>
      <c r="J3752">
        <v>1203</v>
      </c>
      <c r="K3752">
        <v>2818</v>
      </c>
      <c r="L3752" s="4">
        <v>23</v>
      </c>
      <c r="M3752" s="1">
        <v>4.99E-2</v>
      </c>
      <c r="N3752">
        <f>טבלה1[[#This Row],[סה"כ דורשי עבודה]]/טבלה1[[#This Row],[שיעור אבטלה מוערך ביישוב]]</f>
        <v>58537.074148296597</v>
      </c>
      <c r="O3752" s="4"/>
    </row>
    <row r="3753" spans="1:15" x14ac:dyDescent="0.35">
      <c r="A3753" t="s">
        <v>230</v>
      </c>
      <c r="B3753" t="s">
        <v>200</v>
      </c>
      <c r="C3753">
        <v>6100</v>
      </c>
      <c r="D3753" t="s">
        <v>203</v>
      </c>
      <c r="E3753">
        <v>3109</v>
      </c>
      <c r="F3753">
        <v>1092</v>
      </c>
      <c r="G3753">
        <v>2016</v>
      </c>
      <c r="H3753">
        <v>57</v>
      </c>
      <c r="I3753">
        <v>3052</v>
      </c>
      <c r="J3753">
        <v>1172</v>
      </c>
      <c r="K3753">
        <v>3005</v>
      </c>
      <c r="L3753" s="4">
        <v>21</v>
      </c>
      <c r="M3753" s="1">
        <v>5.3100000000000001E-2</v>
      </c>
      <c r="N3753">
        <f>טבלה1[[#This Row],[סה"כ דורשי עבודה]]/טבלה1[[#This Row],[שיעור אבטלה מוערך ביישוב]]</f>
        <v>58549.905838041428</v>
      </c>
      <c r="O3753" s="4"/>
    </row>
    <row r="3754" spans="1:15" x14ac:dyDescent="0.35">
      <c r="A3754" t="s">
        <v>231</v>
      </c>
      <c r="B3754" t="s">
        <v>200</v>
      </c>
      <c r="C3754">
        <v>6100</v>
      </c>
      <c r="D3754" t="s">
        <v>203</v>
      </c>
      <c r="E3754">
        <v>2719</v>
      </c>
      <c r="F3754">
        <v>1091</v>
      </c>
      <c r="G3754">
        <v>1627</v>
      </c>
      <c r="H3754">
        <v>50</v>
      </c>
      <c r="I3754">
        <v>2669</v>
      </c>
      <c r="J3754">
        <v>1153</v>
      </c>
      <c r="K3754">
        <v>2611</v>
      </c>
      <c r="L3754" s="4">
        <v>25</v>
      </c>
      <c r="M3754" s="1">
        <v>4.65E-2</v>
      </c>
      <c r="N3754">
        <f>טבלה1[[#This Row],[סה"כ דורשי עבודה]]/טבלה1[[#This Row],[שיעור אבטלה מוערך ביישוב]]</f>
        <v>58473.118279569891</v>
      </c>
      <c r="O3754" s="4"/>
    </row>
    <row r="3755" spans="1:15" x14ac:dyDescent="0.35">
      <c r="A3755" t="s">
        <v>232</v>
      </c>
      <c r="B3755" t="s">
        <v>200</v>
      </c>
      <c r="C3755">
        <v>6100</v>
      </c>
      <c r="D3755" t="s">
        <v>203</v>
      </c>
      <c r="E3755">
        <v>2202</v>
      </c>
      <c r="F3755">
        <v>999</v>
      </c>
      <c r="G3755">
        <v>1202</v>
      </c>
      <c r="H3755">
        <v>45</v>
      </c>
      <c r="I3755">
        <v>2157</v>
      </c>
      <c r="J3755">
        <v>1142</v>
      </c>
      <c r="K3755">
        <v>2111</v>
      </c>
      <c r="L3755" s="4">
        <v>9</v>
      </c>
      <c r="M3755" s="1">
        <v>3.7900000000000003E-2</v>
      </c>
      <c r="N3755">
        <f>טבלה1[[#This Row],[סה"כ דורשי עבודה]]/טבלה1[[#This Row],[שיעור אבטלה מוערך ביישוב]]</f>
        <v>58100.263852242737</v>
      </c>
      <c r="O3755" s="4"/>
    </row>
    <row r="3756" spans="1:15" x14ac:dyDescent="0.35">
      <c r="A3756" t="s">
        <v>233</v>
      </c>
      <c r="B3756" t="s">
        <v>200</v>
      </c>
      <c r="C3756">
        <v>6100</v>
      </c>
      <c r="D3756" t="s">
        <v>203</v>
      </c>
      <c r="E3756">
        <v>2185</v>
      </c>
      <c r="F3756">
        <v>1020</v>
      </c>
      <c r="G3756">
        <v>1164</v>
      </c>
      <c r="H3756">
        <v>43</v>
      </c>
      <c r="I3756">
        <v>2142</v>
      </c>
      <c r="J3756">
        <v>1176</v>
      </c>
      <c r="K3756">
        <v>2087</v>
      </c>
      <c r="L3756" s="4">
        <v>5</v>
      </c>
      <c r="M3756" s="1">
        <v>3.7499999999999999E-2</v>
      </c>
      <c r="N3756">
        <f>טבלה1[[#This Row],[סה"כ דורשי עבודה]]/טבלה1[[#This Row],[שיעור אבטלה מוערך ביישוב]]</f>
        <v>58266.666666666672</v>
      </c>
      <c r="O3756" s="4"/>
    </row>
    <row r="3757" spans="1:15" x14ac:dyDescent="0.35">
      <c r="A3757" t="s">
        <v>234</v>
      </c>
      <c r="B3757" t="s">
        <v>200</v>
      </c>
      <c r="C3757">
        <v>6100</v>
      </c>
      <c r="D3757" t="s">
        <v>203</v>
      </c>
      <c r="E3757">
        <v>2309</v>
      </c>
      <c r="F3757">
        <v>1054</v>
      </c>
      <c r="G3757">
        <v>1255</v>
      </c>
      <c r="H3757">
        <v>46</v>
      </c>
      <c r="I3757">
        <v>2263</v>
      </c>
      <c r="J3757">
        <v>1114</v>
      </c>
      <c r="K3757">
        <v>2200</v>
      </c>
      <c r="L3757" s="4">
        <v>15</v>
      </c>
      <c r="M3757" s="1">
        <v>3.9399999999999998E-2</v>
      </c>
      <c r="N3757">
        <f>טבלה1[[#This Row],[סה"כ דורשי עבודה]]/טבלה1[[#This Row],[שיעור אבטלה מוערך ביישוב]]</f>
        <v>58604.060913705587</v>
      </c>
      <c r="O3757" s="4"/>
    </row>
    <row r="3758" spans="1:15" x14ac:dyDescent="0.35">
      <c r="A3758" t="s">
        <v>235</v>
      </c>
      <c r="B3758" t="s">
        <v>200</v>
      </c>
      <c r="C3758">
        <v>6100</v>
      </c>
      <c r="D3758" t="s">
        <v>203</v>
      </c>
      <c r="E3758">
        <v>2236</v>
      </c>
      <c r="F3758">
        <v>1060</v>
      </c>
      <c r="G3758">
        <v>1176</v>
      </c>
      <c r="H3758">
        <v>52</v>
      </c>
      <c r="I3758">
        <v>2184</v>
      </c>
      <c r="J3758">
        <v>1090</v>
      </c>
      <c r="K3758">
        <v>2116</v>
      </c>
      <c r="L3758" s="4">
        <v>31</v>
      </c>
      <c r="M3758" s="1">
        <v>3.7999999999999999E-2</v>
      </c>
      <c r="N3758">
        <f>טבלה1[[#This Row],[סה"כ דורשי עבודה]]/טבלה1[[#This Row],[שיעור אבטלה מוערך ביישוב]]</f>
        <v>58842.105263157893</v>
      </c>
      <c r="O3758" s="4"/>
    </row>
    <row r="3759" spans="1:15" x14ac:dyDescent="0.35">
      <c r="A3759" t="s">
        <v>236</v>
      </c>
      <c r="B3759" t="s">
        <v>200</v>
      </c>
      <c r="C3759">
        <v>6100</v>
      </c>
      <c r="D3759" t="s">
        <v>203</v>
      </c>
      <c r="E3759">
        <v>2107</v>
      </c>
      <c r="F3759">
        <v>1019</v>
      </c>
      <c r="G3759">
        <v>1088</v>
      </c>
      <c r="H3759">
        <v>52</v>
      </c>
      <c r="I3759">
        <v>2055</v>
      </c>
      <c r="J3759">
        <v>1052</v>
      </c>
      <c r="K3759">
        <v>1998</v>
      </c>
      <c r="L3759" s="4">
        <v>38</v>
      </c>
      <c r="M3759" s="1">
        <v>3.5900000000000001E-2</v>
      </c>
      <c r="N3759">
        <f>טבלה1[[#This Row],[סה"כ דורשי עבודה]]/טבלה1[[#This Row],[שיעור אבטלה מוערך ביישוב]]</f>
        <v>58690.807799442897</v>
      </c>
      <c r="O3759" s="4"/>
    </row>
    <row r="3760" spans="1:15" x14ac:dyDescent="0.35">
      <c r="A3760" t="s">
        <v>237</v>
      </c>
      <c r="B3760" t="s">
        <v>200</v>
      </c>
      <c r="C3760">
        <v>6100</v>
      </c>
      <c r="D3760" t="s">
        <v>203</v>
      </c>
      <c r="E3760">
        <v>2010</v>
      </c>
      <c r="F3760">
        <v>980</v>
      </c>
      <c r="G3760">
        <v>1030</v>
      </c>
      <c r="H3760">
        <v>48</v>
      </c>
      <c r="I3760">
        <v>1962</v>
      </c>
      <c r="J3760">
        <v>985</v>
      </c>
      <c r="K3760">
        <v>1906</v>
      </c>
      <c r="L3760" s="4">
        <v>35</v>
      </c>
      <c r="M3760" s="1">
        <v>3.4299999999999997E-2</v>
      </c>
      <c r="N3760">
        <f>טבלה1[[#This Row],[סה"כ דורשי עבודה]]/טבלה1[[#This Row],[שיעור אבטלה מוערך ביישוב]]</f>
        <v>58600.583090379012</v>
      </c>
      <c r="O3760" s="4"/>
    </row>
    <row r="3761" spans="1:15" x14ac:dyDescent="0.35">
      <c r="A3761" t="s">
        <v>238</v>
      </c>
      <c r="B3761" t="s">
        <v>200</v>
      </c>
      <c r="C3761">
        <v>6100</v>
      </c>
      <c r="D3761" t="s">
        <v>203</v>
      </c>
      <c r="E3761">
        <v>1964</v>
      </c>
      <c r="F3761">
        <v>957</v>
      </c>
      <c r="G3761">
        <v>1007</v>
      </c>
      <c r="H3761">
        <v>58</v>
      </c>
      <c r="I3761">
        <v>1906</v>
      </c>
      <c r="J3761">
        <v>961</v>
      </c>
      <c r="K3761">
        <v>1874</v>
      </c>
      <c r="L3761" s="4">
        <v>17</v>
      </c>
      <c r="M3761" s="1">
        <v>3.3799999999999997E-2</v>
      </c>
      <c r="N3761">
        <f>טבלה1[[#This Row],[סה"כ דורשי עבודה]]/טבלה1[[#This Row],[שיעור אבטלה מוערך ביישוב]]</f>
        <v>58106.508875739652</v>
      </c>
      <c r="O3761" s="4"/>
    </row>
    <row r="3762" spans="1:15" x14ac:dyDescent="0.35">
      <c r="A3762" t="s">
        <v>239</v>
      </c>
      <c r="B3762" t="s">
        <v>200</v>
      </c>
      <c r="C3762">
        <v>6100</v>
      </c>
      <c r="D3762" t="s">
        <v>203</v>
      </c>
      <c r="E3762">
        <v>1934</v>
      </c>
      <c r="F3762">
        <v>961</v>
      </c>
      <c r="G3762">
        <v>973</v>
      </c>
      <c r="H3762">
        <v>83</v>
      </c>
      <c r="I3762">
        <v>1851</v>
      </c>
      <c r="J3762">
        <v>963</v>
      </c>
      <c r="K3762">
        <v>1844</v>
      </c>
      <c r="L3762" s="4">
        <v>34</v>
      </c>
      <c r="M3762" s="1">
        <v>3.3300000000000003E-2</v>
      </c>
      <c r="N3762">
        <f>טבלה1[[#This Row],[סה"כ דורשי עבודה]]/טבלה1[[#This Row],[שיעור אבטלה מוערך ביישוב]]</f>
        <v>58078.07807807807</v>
      </c>
      <c r="O3762" s="4"/>
    </row>
    <row r="3763" spans="1:15" x14ac:dyDescent="0.35">
      <c r="A3763" t="s">
        <v>240</v>
      </c>
      <c r="B3763" t="s">
        <v>200</v>
      </c>
      <c r="C3763">
        <v>6100</v>
      </c>
      <c r="D3763" t="s">
        <v>203</v>
      </c>
      <c r="E3763">
        <v>1904</v>
      </c>
      <c r="F3763">
        <v>933</v>
      </c>
      <c r="G3763">
        <v>971</v>
      </c>
      <c r="H3763">
        <v>88</v>
      </c>
      <c r="I3763">
        <v>1816</v>
      </c>
      <c r="J3763">
        <v>927</v>
      </c>
      <c r="K3763">
        <v>1815</v>
      </c>
      <c r="L3763" s="4">
        <v>31</v>
      </c>
      <c r="M3763" s="1">
        <v>3.2800000000000003E-2</v>
      </c>
      <c r="N3763">
        <f>טבלה1[[#This Row],[סה"כ דורשי עבודה]]/טבלה1[[#This Row],[שיעור אבטלה מוערך ביישוב]]</f>
        <v>58048.78048780487</v>
      </c>
      <c r="O3763" s="4"/>
    </row>
    <row r="3764" spans="1:15" x14ac:dyDescent="0.35">
      <c r="A3764" t="s">
        <v>241</v>
      </c>
      <c r="B3764" t="s">
        <v>200</v>
      </c>
      <c r="C3764">
        <v>6100</v>
      </c>
      <c r="D3764" t="s">
        <v>203</v>
      </c>
      <c r="E3764">
        <v>2572</v>
      </c>
      <c r="F3764">
        <v>969</v>
      </c>
      <c r="G3764">
        <v>1603</v>
      </c>
      <c r="H3764">
        <v>94</v>
      </c>
      <c r="I3764">
        <v>2478</v>
      </c>
      <c r="J3764">
        <v>929</v>
      </c>
      <c r="K3764">
        <v>2481</v>
      </c>
      <c r="L3764" s="4">
        <v>33</v>
      </c>
      <c r="M3764" s="1">
        <v>4.4200000000000003E-2</v>
      </c>
      <c r="N3764">
        <f>טבלה1[[#This Row],[סה"כ דורשי עבודה]]/טבלה1[[#This Row],[שיעור אבטלה מוערך ביישוב]]</f>
        <v>58190.045248868773</v>
      </c>
      <c r="O3764" s="4"/>
    </row>
    <row r="3765" spans="1:15" x14ac:dyDescent="0.35">
      <c r="A3765" t="s">
        <v>242</v>
      </c>
      <c r="B3765" t="s">
        <v>200</v>
      </c>
      <c r="C3765">
        <v>6100</v>
      </c>
      <c r="D3765" t="s">
        <v>203</v>
      </c>
      <c r="E3765">
        <v>2790</v>
      </c>
      <c r="F3765">
        <v>958</v>
      </c>
      <c r="G3765">
        <v>1832</v>
      </c>
      <c r="H3765">
        <v>95</v>
      </c>
      <c r="I3765">
        <v>2695</v>
      </c>
      <c r="J3765">
        <v>893</v>
      </c>
      <c r="K3765">
        <v>2705</v>
      </c>
      <c r="L3765" s="4">
        <v>20</v>
      </c>
      <c r="M3765" s="1">
        <v>4.8000000000000001E-2</v>
      </c>
      <c r="N3765">
        <f>טבלה1[[#This Row],[סה"כ דורשי עבודה]]/טבלה1[[#This Row],[שיעור אבטלה מוערך ביישוב]]</f>
        <v>58125</v>
      </c>
      <c r="O3765" s="4"/>
    </row>
    <row r="3766" spans="1:15" x14ac:dyDescent="0.35">
      <c r="A3766" t="s">
        <v>243</v>
      </c>
      <c r="B3766" t="s">
        <v>200</v>
      </c>
      <c r="C3766">
        <v>6100</v>
      </c>
      <c r="D3766" t="s">
        <v>203</v>
      </c>
      <c r="E3766">
        <v>2028</v>
      </c>
      <c r="F3766">
        <v>874</v>
      </c>
      <c r="G3766">
        <v>1154</v>
      </c>
      <c r="H3766">
        <v>93</v>
      </c>
      <c r="I3766">
        <v>1935</v>
      </c>
      <c r="J3766">
        <v>871</v>
      </c>
      <c r="K3766">
        <v>1947</v>
      </c>
      <c r="L3766" s="4">
        <v>10</v>
      </c>
      <c r="M3766" s="1">
        <v>3.5099999999999999E-2</v>
      </c>
      <c r="N3766">
        <f>טבלה1[[#This Row],[סה"כ דורשי עבודה]]/טבלה1[[#This Row],[שיעור אבטלה מוערך ביישוב]]</f>
        <v>57777.777777777781</v>
      </c>
      <c r="O3766" s="4"/>
    </row>
    <row r="3767" spans="1:15" x14ac:dyDescent="0.35">
      <c r="A3767" t="s">
        <v>244</v>
      </c>
      <c r="B3767" t="s">
        <v>200</v>
      </c>
      <c r="C3767">
        <v>6100</v>
      </c>
      <c r="D3767" t="s">
        <v>203</v>
      </c>
      <c r="E3767">
        <v>2015</v>
      </c>
      <c r="F3767">
        <v>934</v>
      </c>
      <c r="G3767">
        <v>1081</v>
      </c>
      <c r="H3767">
        <v>92</v>
      </c>
      <c r="I3767">
        <v>1923</v>
      </c>
      <c r="J3767">
        <v>898</v>
      </c>
      <c r="K3767">
        <v>1923</v>
      </c>
      <c r="L3767" s="4">
        <v>19</v>
      </c>
      <c r="M3767" s="1">
        <v>3.4599999999999999E-2</v>
      </c>
      <c r="N3767">
        <f>טבלה1[[#This Row],[סה"כ דורשי עבודה]]/טבלה1[[#This Row],[שיעור אבטלה מוערך ביישוב]]</f>
        <v>58236.994219653185</v>
      </c>
      <c r="O3767" s="4"/>
    </row>
    <row r="3768" spans="1:15" x14ac:dyDescent="0.35">
      <c r="A3768" t="s">
        <v>245</v>
      </c>
      <c r="B3768" t="s">
        <v>200</v>
      </c>
      <c r="C3768">
        <v>6100</v>
      </c>
      <c r="D3768" t="s">
        <v>203</v>
      </c>
      <c r="E3768">
        <v>1968</v>
      </c>
      <c r="F3768">
        <v>930</v>
      </c>
      <c r="G3768">
        <v>1038</v>
      </c>
      <c r="H3768">
        <v>86</v>
      </c>
      <c r="I3768">
        <v>1882</v>
      </c>
      <c r="J3768">
        <v>911</v>
      </c>
      <c r="K3768">
        <v>1867</v>
      </c>
      <c r="L3768" s="4">
        <v>26</v>
      </c>
      <c r="M3768" s="1">
        <v>3.3700000000000001E-2</v>
      </c>
      <c r="N3768">
        <f>טבלה1[[#This Row],[סה"כ דורשי עבודה]]/טבלה1[[#This Row],[שיעור אבטלה מוערך ביישוב]]</f>
        <v>58397.626112759644</v>
      </c>
      <c r="O3768" s="4"/>
    </row>
    <row r="3769" spans="1:15" x14ac:dyDescent="0.35">
      <c r="A3769" t="s">
        <v>246</v>
      </c>
      <c r="B3769" t="s">
        <v>200</v>
      </c>
      <c r="C3769">
        <v>6100</v>
      </c>
      <c r="D3769" t="s">
        <v>203</v>
      </c>
      <c r="E3769">
        <v>1898</v>
      </c>
      <c r="F3769">
        <v>919</v>
      </c>
      <c r="G3769">
        <v>979</v>
      </c>
      <c r="H3769">
        <v>84</v>
      </c>
      <c r="I3769">
        <v>1814</v>
      </c>
      <c r="J3769">
        <v>869</v>
      </c>
      <c r="K3769">
        <v>1800</v>
      </c>
      <c r="L3769" s="4">
        <v>18</v>
      </c>
      <c r="M3769" s="1">
        <v>3.2500000000000001E-2</v>
      </c>
      <c r="N3769">
        <f>טבלה1[[#This Row],[סה"כ דורשי עבודה]]/טבלה1[[#This Row],[שיעור אבטלה מוערך ביישוב]]</f>
        <v>58400</v>
      </c>
      <c r="O3769" s="4"/>
    </row>
    <row r="3770" spans="1:15" x14ac:dyDescent="0.35">
      <c r="A3770" t="s">
        <v>280</v>
      </c>
      <c r="B3770" t="s">
        <v>200</v>
      </c>
      <c r="C3770">
        <v>6100</v>
      </c>
      <c r="D3770" t="s">
        <v>203</v>
      </c>
      <c r="E3770">
        <v>1876</v>
      </c>
      <c r="F3770">
        <v>925</v>
      </c>
      <c r="G3770">
        <v>951</v>
      </c>
      <c r="H3770">
        <v>82</v>
      </c>
      <c r="I3770">
        <v>1794</v>
      </c>
      <c r="J3770">
        <v>854</v>
      </c>
      <c r="K3770">
        <v>1771</v>
      </c>
      <c r="L3770" s="4">
        <v>24</v>
      </c>
      <c r="M3770" s="1">
        <v>3.2000000000000001E-2</v>
      </c>
      <c r="N3770">
        <f>טבלה1[[#This Row],[סה"כ דורשי עבודה]]/טבלה1[[#This Row],[שיעור אבטלה מוערך ביישוב]]</f>
        <v>58625</v>
      </c>
      <c r="O3770" s="4"/>
    </row>
    <row r="3771" spans="1:15" x14ac:dyDescent="0.35">
      <c r="A3771" t="s">
        <v>281</v>
      </c>
      <c r="B3771" t="s">
        <v>200</v>
      </c>
      <c r="C3771">
        <v>6100</v>
      </c>
      <c r="D3771" t="s">
        <v>203</v>
      </c>
      <c r="E3771">
        <v>1850</v>
      </c>
      <c r="F3771">
        <v>934</v>
      </c>
      <c r="G3771">
        <v>916</v>
      </c>
      <c r="H3771">
        <v>83</v>
      </c>
      <c r="I3771">
        <v>1767</v>
      </c>
      <c r="J3771">
        <v>841</v>
      </c>
      <c r="K3771">
        <v>1743</v>
      </c>
      <c r="L3771" s="4">
        <v>25</v>
      </c>
      <c r="M3771" s="1">
        <v>3.15E-2</v>
      </c>
      <c r="N3771">
        <f>טבלה1[[#This Row],[סה"כ דורשי עבודה]]/טבלה1[[#This Row],[שיעור אבטלה מוערך ביישוב]]</f>
        <v>58730.158730158728</v>
      </c>
      <c r="O3771" s="4"/>
    </row>
    <row r="3772" spans="1:15" x14ac:dyDescent="0.35">
      <c r="A3772" t="s">
        <v>282</v>
      </c>
      <c r="B3772" t="s">
        <v>200</v>
      </c>
      <c r="C3772">
        <v>6100</v>
      </c>
      <c r="D3772" t="s">
        <v>203</v>
      </c>
      <c r="E3772">
        <v>1818</v>
      </c>
      <c r="F3772">
        <v>908</v>
      </c>
      <c r="G3772">
        <v>910</v>
      </c>
      <c r="H3772">
        <v>84</v>
      </c>
      <c r="I3772">
        <v>1734</v>
      </c>
      <c r="J3772">
        <v>837</v>
      </c>
      <c r="K3772">
        <v>1715</v>
      </c>
      <c r="L3772" s="4">
        <v>21</v>
      </c>
      <c r="M3772" s="1">
        <v>3.1E-2</v>
      </c>
      <c r="N3772">
        <f>טבלה1[[#This Row],[סה"כ דורשי עבודה]]/טבלה1[[#This Row],[שיעור אבטלה מוערך ביישוב]]</f>
        <v>58645.161290322583</v>
      </c>
      <c r="O3772" s="4"/>
    </row>
    <row r="3773" spans="1:15" x14ac:dyDescent="0.35">
      <c r="A3773" t="s">
        <v>283</v>
      </c>
      <c r="B3773" t="s">
        <v>200</v>
      </c>
      <c r="C3773">
        <v>6100</v>
      </c>
      <c r="D3773" t="s">
        <v>203</v>
      </c>
      <c r="E3773">
        <v>1641</v>
      </c>
      <c r="F3773">
        <v>831</v>
      </c>
      <c r="G3773">
        <v>810</v>
      </c>
      <c r="H3773">
        <v>77</v>
      </c>
      <c r="I3773">
        <v>1564</v>
      </c>
      <c r="J3773">
        <v>780</v>
      </c>
      <c r="K3773">
        <v>1527</v>
      </c>
      <c r="L3773" s="4">
        <v>16</v>
      </c>
      <c r="M3773" s="1">
        <v>2.7699999999999999E-2</v>
      </c>
      <c r="N3773">
        <f>טבלה1[[#This Row],[סה"כ דורשי עבודה]]/טבלה1[[#This Row],[שיעור אבטלה מוערך ביישוב]]</f>
        <v>59241.87725631769</v>
      </c>
      <c r="O3773" s="4"/>
    </row>
    <row r="3774" spans="1:15" x14ac:dyDescent="0.35">
      <c r="A3774" t="s">
        <v>285</v>
      </c>
      <c r="B3774" t="s">
        <v>200</v>
      </c>
      <c r="C3774">
        <v>6100</v>
      </c>
      <c r="D3774" t="s">
        <v>203</v>
      </c>
      <c r="E3774">
        <v>1838</v>
      </c>
      <c r="F3774">
        <v>899</v>
      </c>
      <c r="G3774">
        <v>939</v>
      </c>
      <c r="H3774">
        <v>99</v>
      </c>
      <c r="I3774">
        <v>1739</v>
      </c>
      <c r="J3774">
        <v>817</v>
      </c>
      <c r="K3774">
        <v>1715</v>
      </c>
      <c r="L3774" s="4">
        <v>29</v>
      </c>
      <c r="M3774" s="1">
        <v>3.1E-2</v>
      </c>
      <c r="N3774">
        <f>טבלה1[[#This Row],[סה"כ דורשי עבודה]]/טבלה1[[#This Row],[שיעור אבטלה מוערך ביישוב]]</f>
        <v>59290.322580645159</v>
      </c>
      <c r="O3774" s="4"/>
    </row>
    <row r="3775" spans="1:15" x14ac:dyDescent="0.35">
      <c r="A3775" t="s">
        <v>287</v>
      </c>
      <c r="B3775" t="s">
        <v>200</v>
      </c>
      <c r="C3775">
        <v>6100</v>
      </c>
      <c r="D3775" t="s">
        <v>203</v>
      </c>
      <c r="E3775">
        <v>1784</v>
      </c>
      <c r="F3775">
        <v>883</v>
      </c>
      <c r="G3775">
        <v>901</v>
      </c>
      <c r="H3775">
        <v>89</v>
      </c>
      <c r="I3775">
        <v>1695</v>
      </c>
      <c r="J3775">
        <v>788</v>
      </c>
      <c r="K3775">
        <v>1659</v>
      </c>
      <c r="L3775" s="4">
        <v>24</v>
      </c>
      <c r="M3775" s="1">
        <v>0.03</v>
      </c>
      <c r="N3775">
        <f>טבלה1[[#This Row],[סה"כ דורשי עבודה]]/טבלה1[[#This Row],[שיעור אבטלה מוערך ביישוב]]</f>
        <v>59466.666666666672</v>
      </c>
      <c r="O3775" s="4"/>
    </row>
    <row r="3776" spans="1:15" x14ac:dyDescent="0.35">
      <c r="A3776" t="s">
        <v>288</v>
      </c>
      <c r="B3776" t="s">
        <v>200</v>
      </c>
      <c r="C3776">
        <v>6100</v>
      </c>
      <c r="D3776" t="s">
        <v>203</v>
      </c>
      <c r="E3776">
        <v>2448</v>
      </c>
      <c r="F3776">
        <v>888</v>
      </c>
      <c r="G3776">
        <v>1560</v>
      </c>
      <c r="H3776">
        <v>94</v>
      </c>
      <c r="I3776">
        <v>2354</v>
      </c>
      <c r="J3776">
        <v>781</v>
      </c>
      <c r="K3776">
        <v>2333</v>
      </c>
      <c r="L3776" s="4">
        <v>17</v>
      </c>
      <c r="M3776" s="1">
        <v>4.1700000000000001E-2</v>
      </c>
      <c r="N3776">
        <f>טבלה1[[#This Row],[סה"כ דורשי עבודה]]/טבלה1[[#This Row],[שיעור אבטלה מוערך ביישוב]]</f>
        <v>58705.03597122302</v>
      </c>
      <c r="O3776" s="4"/>
    </row>
    <row r="3777" spans="1:15" x14ac:dyDescent="0.35">
      <c r="A3777" t="s">
        <v>289</v>
      </c>
      <c r="B3777" t="s">
        <v>200</v>
      </c>
      <c r="C3777">
        <v>6100</v>
      </c>
      <c r="D3777" t="s">
        <v>203</v>
      </c>
      <c r="E3777">
        <v>2826</v>
      </c>
      <c r="F3777">
        <v>911</v>
      </c>
      <c r="G3777">
        <v>1915</v>
      </c>
      <c r="H3777">
        <v>95</v>
      </c>
      <c r="I3777">
        <v>2731</v>
      </c>
      <c r="J3777">
        <v>779</v>
      </c>
      <c r="K3777">
        <v>2705</v>
      </c>
      <c r="L3777" s="4">
        <v>17</v>
      </c>
      <c r="M3777" s="1">
        <v>4.8000000000000001E-2</v>
      </c>
      <c r="N3777">
        <f>טבלה1[[#This Row],[סה"כ דורשי עבודה]]/טבלה1[[#This Row],[שיעור אבטלה מוערך ביישוב]]</f>
        <v>58875</v>
      </c>
      <c r="O3777" s="4"/>
    </row>
    <row r="3778" spans="1:15" x14ac:dyDescent="0.35">
      <c r="A3778" t="s">
        <v>291</v>
      </c>
      <c r="B3778" t="s">
        <v>200</v>
      </c>
      <c r="C3778">
        <v>6100</v>
      </c>
      <c r="D3778" t="s">
        <v>203</v>
      </c>
      <c r="E3778">
        <v>2014</v>
      </c>
      <c r="F3778">
        <v>877</v>
      </c>
      <c r="G3778">
        <v>1137</v>
      </c>
      <c r="H3778">
        <v>90</v>
      </c>
      <c r="I3778">
        <v>1924</v>
      </c>
      <c r="J3778">
        <v>748</v>
      </c>
      <c r="K3778">
        <v>1895</v>
      </c>
      <c r="L3778" s="4">
        <v>21</v>
      </c>
      <c r="M3778" s="1">
        <v>3.4099999999999998E-2</v>
      </c>
      <c r="N3778">
        <f>טבלה1[[#This Row],[סה"כ דורשי עבודה]]/טבלה1[[#This Row],[שיעור אבטלה מוערך ביישוב]]</f>
        <v>59061.583577712612</v>
      </c>
      <c r="O3778" s="4"/>
    </row>
    <row r="3779" spans="1:15" x14ac:dyDescent="0.35">
      <c r="A3779" t="s">
        <v>292</v>
      </c>
      <c r="B3779" t="s">
        <v>200</v>
      </c>
      <c r="C3779">
        <v>6100</v>
      </c>
      <c r="D3779" t="s">
        <v>203</v>
      </c>
      <c r="E3779">
        <v>1679</v>
      </c>
      <c r="F3779">
        <v>787</v>
      </c>
      <c r="G3779">
        <v>892</v>
      </c>
      <c r="H3779">
        <v>87</v>
      </c>
      <c r="I3779">
        <v>1592</v>
      </c>
      <c r="J3779">
        <v>709</v>
      </c>
      <c r="K3779">
        <v>1568</v>
      </c>
      <c r="L3779" s="4">
        <v>10</v>
      </c>
      <c r="M3779" s="1">
        <v>2.8400000000000002E-2</v>
      </c>
      <c r="N3779">
        <f>טבלה1[[#This Row],[סה"כ דורשי עבודה]]/טבלה1[[#This Row],[שיעור אבטלה מוערך ביישוב]]</f>
        <v>59119.718309859149</v>
      </c>
      <c r="O3779" s="4"/>
    </row>
    <row r="3780" spans="1:15" x14ac:dyDescent="0.35">
      <c r="A3780" t="s">
        <v>293</v>
      </c>
      <c r="B3780" t="s">
        <v>200</v>
      </c>
      <c r="C3780">
        <v>6100</v>
      </c>
      <c r="D3780" t="s">
        <v>203</v>
      </c>
      <c r="E3780">
        <v>1752</v>
      </c>
      <c r="F3780">
        <v>822</v>
      </c>
      <c r="G3780">
        <v>930</v>
      </c>
      <c r="H3780">
        <v>88</v>
      </c>
      <c r="I3780">
        <v>1664</v>
      </c>
      <c r="J3780">
        <v>712</v>
      </c>
      <c r="K3780">
        <v>1640</v>
      </c>
      <c r="L3780" s="4">
        <v>28</v>
      </c>
      <c r="M3780" s="1">
        <v>2.9700000000000001E-2</v>
      </c>
      <c r="N3780">
        <f>טבלה1[[#This Row],[סה"כ דורשי עבודה]]/טבלה1[[#This Row],[שיעור אבטלה מוערך ביישוב]]</f>
        <v>58989.898989898989</v>
      </c>
      <c r="O3780" s="4"/>
    </row>
    <row r="3781" spans="1:15" x14ac:dyDescent="0.35">
      <c r="A3781" t="s">
        <v>294</v>
      </c>
      <c r="B3781" t="s">
        <v>200</v>
      </c>
      <c r="C3781">
        <v>6100</v>
      </c>
      <c r="D3781" t="s">
        <v>203</v>
      </c>
      <c r="E3781">
        <v>1634</v>
      </c>
      <c r="F3781">
        <v>790</v>
      </c>
      <c r="G3781">
        <v>844</v>
      </c>
      <c r="H3781">
        <v>85</v>
      </c>
      <c r="I3781">
        <v>1549</v>
      </c>
      <c r="J3781">
        <v>695</v>
      </c>
      <c r="K3781">
        <v>1535</v>
      </c>
      <c r="L3781" s="4">
        <v>31</v>
      </c>
      <c r="M3781" s="1">
        <v>2.7799999999999998E-2</v>
      </c>
      <c r="N3781">
        <f>טבלה1[[#This Row],[סה"כ דורשי עבודה]]/טבלה1[[#This Row],[שיעור אבטלה מוערך ביישוב]]</f>
        <v>58776.978417266189</v>
      </c>
      <c r="O3781" s="4"/>
    </row>
    <row r="3782" spans="1:15" x14ac:dyDescent="0.35">
      <c r="A3782" t="s">
        <v>295</v>
      </c>
      <c r="B3782" t="s">
        <v>200</v>
      </c>
      <c r="C3782">
        <v>6100</v>
      </c>
      <c r="D3782" t="s">
        <v>203</v>
      </c>
      <c r="E3782">
        <v>1654</v>
      </c>
      <c r="F3782">
        <v>815</v>
      </c>
      <c r="G3782">
        <v>839</v>
      </c>
      <c r="H3782">
        <v>89</v>
      </c>
      <c r="I3782">
        <v>1565</v>
      </c>
      <c r="J3782">
        <v>698</v>
      </c>
      <c r="K3782">
        <v>1530</v>
      </c>
      <c r="L3782" s="4">
        <v>26</v>
      </c>
      <c r="M3782" s="1">
        <v>2.7799999999999998E-2</v>
      </c>
      <c r="N3782">
        <f>טבלה1[[#This Row],[סה"כ דורשי עבודה]]/טבלה1[[#This Row],[שיעור אבטלה מוערך ביישוב]]</f>
        <v>59496.402877697845</v>
      </c>
      <c r="O3782" s="4"/>
    </row>
    <row r="3783" spans="1:15" x14ac:dyDescent="0.35">
      <c r="A3783" t="s">
        <v>296</v>
      </c>
      <c r="B3783" t="s">
        <v>200</v>
      </c>
      <c r="C3783">
        <v>6100</v>
      </c>
      <c r="D3783" t="s">
        <v>203</v>
      </c>
      <c r="E3783">
        <v>1546</v>
      </c>
      <c r="F3783">
        <v>793</v>
      </c>
      <c r="G3783">
        <v>753</v>
      </c>
      <c r="H3783">
        <v>79</v>
      </c>
      <c r="I3783">
        <v>1467</v>
      </c>
      <c r="J3783">
        <v>657</v>
      </c>
      <c r="K3783">
        <v>1429</v>
      </c>
      <c r="L3783" s="4">
        <v>20</v>
      </c>
      <c r="M3783" s="1">
        <v>2.5999999999999999E-2</v>
      </c>
      <c r="N3783">
        <f>טבלה1[[#This Row],[סה"כ דורשי עבודה]]/טבלה1[[#This Row],[שיעור אבטלה מוערך ביישוב]]</f>
        <v>59461.538461538461</v>
      </c>
      <c r="O3783" s="4"/>
    </row>
    <row r="3784" spans="1:15" x14ac:dyDescent="0.35">
      <c r="A3784" t="s">
        <v>297</v>
      </c>
      <c r="B3784" t="s">
        <v>200</v>
      </c>
      <c r="C3784">
        <v>6100</v>
      </c>
      <c r="D3784" t="s">
        <v>203</v>
      </c>
      <c r="E3784">
        <v>1497</v>
      </c>
      <c r="F3784">
        <v>760</v>
      </c>
      <c r="G3784">
        <v>737</v>
      </c>
      <c r="H3784">
        <v>77</v>
      </c>
      <c r="I3784">
        <v>1420</v>
      </c>
      <c r="J3784">
        <v>628</v>
      </c>
      <c r="K3784">
        <v>1376</v>
      </c>
      <c r="L3784" s="4">
        <v>22</v>
      </c>
      <c r="M3784" s="1">
        <v>2.5000000000000001E-2</v>
      </c>
      <c r="N3784">
        <f>טבלה1[[#This Row],[סה"כ דורשי עבודה]]/טבלה1[[#This Row],[שיעור אבטלה מוערך ביישוב]]</f>
        <v>59880</v>
      </c>
      <c r="O3784" s="4"/>
    </row>
    <row r="3785" spans="1:15" x14ac:dyDescent="0.35">
      <c r="A3785" t="s">
        <v>298</v>
      </c>
      <c r="B3785" t="s">
        <v>200</v>
      </c>
      <c r="C3785">
        <v>6100</v>
      </c>
      <c r="D3785" t="s">
        <v>203</v>
      </c>
      <c r="E3785">
        <v>1467</v>
      </c>
      <c r="F3785">
        <v>729</v>
      </c>
      <c r="G3785">
        <v>738</v>
      </c>
      <c r="H3785">
        <v>83</v>
      </c>
      <c r="I3785">
        <v>1384</v>
      </c>
      <c r="J3785">
        <v>614</v>
      </c>
      <c r="K3785">
        <v>1347</v>
      </c>
      <c r="L3785" s="4">
        <v>9</v>
      </c>
      <c r="M3785" s="1">
        <v>2.4500000000000001E-2</v>
      </c>
      <c r="N3785">
        <f>טבלה1[[#This Row],[סה"כ דורשי עבודה]]/טבלה1[[#This Row],[שיעור אבטלה מוערך ביישוב]]</f>
        <v>59877.551020408158</v>
      </c>
      <c r="O3785" s="4"/>
    </row>
    <row r="3786" spans="1:15" x14ac:dyDescent="0.35">
      <c r="A3786" t="s">
        <v>299</v>
      </c>
      <c r="B3786" t="s">
        <v>200</v>
      </c>
      <c r="C3786">
        <v>6100</v>
      </c>
      <c r="D3786" t="s">
        <v>203</v>
      </c>
      <c r="E3786">
        <v>1533</v>
      </c>
      <c r="F3786">
        <v>748</v>
      </c>
      <c r="G3786">
        <v>785</v>
      </c>
      <c r="H3786">
        <v>96</v>
      </c>
      <c r="I3786">
        <v>1437</v>
      </c>
      <c r="J3786">
        <v>614</v>
      </c>
      <c r="K3786">
        <v>1403</v>
      </c>
      <c r="L3786" s="4">
        <v>18</v>
      </c>
      <c r="M3786" s="1">
        <v>2.5499999999999998E-2</v>
      </c>
      <c r="N3786">
        <f>טבלה1[[#This Row],[סה"כ דורשי עבודה]]/טבלה1[[#This Row],[שיעור אבטלה מוערך ביישוב]]</f>
        <v>60117.647058823532</v>
      </c>
      <c r="O3786" s="4"/>
    </row>
    <row r="3787" spans="1:15" x14ac:dyDescent="0.35">
      <c r="A3787" t="s">
        <v>301</v>
      </c>
      <c r="B3787" t="s">
        <v>200</v>
      </c>
      <c r="C3787">
        <v>6100</v>
      </c>
      <c r="D3787" t="s">
        <v>203</v>
      </c>
      <c r="E3787">
        <v>1519</v>
      </c>
      <c r="F3787">
        <v>727</v>
      </c>
      <c r="G3787">
        <v>792</v>
      </c>
      <c r="H3787">
        <v>97</v>
      </c>
      <c r="I3787">
        <v>1422</v>
      </c>
      <c r="J3787">
        <v>598</v>
      </c>
      <c r="K3787">
        <v>1396</v>
      </c>
      <c r="L3787" s="4">
        <v>27</v>
      </c>
      <c r="M3787" s="1">
        <v>2.5399999999999999E-2</v>
      </c>
      <c r="N3787">
        <f>טבלה1[[#This Row],[סה"כ דורשי עבודה]]/טבלה1[[#This Row],[שיעור אבטלה מוערך ביישוב]]</f>
        <v>59803.149606299216</v>
      </c>
      <c r="O3787" s="4"/>
    </row>
    <row r="3788" spans="1:15" x14ac:dyDescent="0.35">
      <c r="A3788" t="s">
        <v>302</v>
      </c>
      <c r="B3788" t="s">
        <v>200</v>
      </c>
      <c r="C3788">
        <v>6100</v>
      </c>
      <c r="D3788" t="s">
        <v>203</v>
      </c>
      <c r="E3788">
        <v>2490</v>
      </c>
      <c r="F3788">
        <v>771</v>
      </c>
      <c r="G3788">
        <v>1719</v>
      </c>
      <c r="H3788">
        <v>96</v>
      </c>
      <c r="I3788">
        <v>2394</v>
      </c>
      <c r="J3788">
        <v>567</v>
      </c>
      <c r="K3788">
        <v>2390</v>
      </c>
      <c r="L3788" s="4">
        <v>15</v>
      </c>
      <c r="M3788" s="1">
        <v>4.2700000000000002E-2</v>
      </c>
      <c r="N3788">
        <f>טבלה1[[#This Row],[סה"כ דורשי עבודה]]/טבלה1[[#This Row],[שיעור אבטלה מוערך ביישוב]]</f>
        <v>58313.817330210768</v>
      </c>
      <c r="O3788" s="4"/>
    </row>
    <row r="3789" spans="1:15" x14ac:dyDescent="0.35">
      <c r="A3789" t="s">
        <v>303</v>
      </c>
      <c r="B3789" t="s">
        <v>200</v>
      </c>
      <c r="C3789">
        <v>6100</v>
      </c>
      <c r="D3789" t="s">
        <v>203</v>
      </c>
      <c r="E3789">
        <v>2836</v>
      </c>
      <c r="F3789">
        <v>818</v>
      </c>
      <c r="G3789">
        <v>2018</v>
      </c>
      <c r="H3789">
        <v>96</v>
      </c>
      <c r="I3789">
        <v>2740</v>
      </c>
      <c r="J3789">
        <v>578</v>
      </c>
      <c r="K3789">
        <v>2721</v>
      </c>
      <c r="L3789" s="4">
        <v>12</v>
      </c>
      <c r="M3789" s="1">
        <v>4.8300000000000003E-2</v>
      </c>
      <c r="N3789">
        <f>טבלה1[[#This Row],[סה"כ דורשי עבודה]]/טבלה1[[#This Row],[שיעור אבטלה מוערך ביישוב]]</f>
        <v>58716.356107660453</v>
      </c>
      <c r="O3789" s="4"/>
    </row>
    <row r="3790" spans="1:15" x14ac:dyDescent="0.35">
      <c r="A3790" t="s">
        <v>304</v>
      </c>
      <c r="B3790" t="s">
        <v>200</v>
      </c>
      <c r="C3790">
        <v>6100</v>
      </c>
      <c r="D3790" t="s">
        <v>203</v>
      </c>
      <c r="E3790">
        <v>1764</v>
      </c>
      <c r="F3790">
        <v>761</v>
      </c>
      <c r="G3790">
        <v>1003</v>
      </c>
      <c r="H3790">
        <v>98</v>
      </c>
      <c r="I3790">
        <v>1666</v>
      </c>
      <c r="J3790">
        <v>560</v>
      </c>
      <c r="K3790">
        <v>1661</v>
      </c>
      <c r="L3790" s="4">
        <v>20</v>
      </c>
      <c r="M3790" s="1">
        <v>3.0099999999999998E-2</v>
      </c>
      <c r="N3790">
        <f>טבלה1[[#This Row],[סה"כ דורשי עבודה]]/טבלה1[[#This Row],[שיעור אבטלה מוערך ביישוב]]</f>
        <v>58604.651162790702</v>
      </c>
      <c r="O3790" s="4"/>
    </row>
    <row r="3791" spans="1:15" x14ac:dyDescent="0.35">
      <c r="A3791" t="s">
        <v>305</v>
      </c>
      <c r="B3791" t="s">
        <v>200</v>
      </c>
      <c r="C3791">
        <v>6100</v>
      </c>
      <c r="D3791" t="s">
        <v>203</v>
      </c>
      <c r="E3791">
        <v>1647</v>
      </c>
      <c r="F3791">
        <v>776</v>
      </c>
      <c r="G3791">
        <v>871</v>
      </c>
      <c r="H3791">
        <v>100</v>
      </c>
      <c r="I3791">
        <v>1547</v>
      </c>
      <c r="J3791">
        <v>544</v>
      </c>
      <c r="K3791">
        <v>1554</v>
      </c>
      <c r="L3791" s="4">
        <v>11</v>
      </c>
      <c r="M3791" s="1">
        <v>2.8199999999999999E-2</v>
      </c>
      <c r="N3791">
        <f>טבלה1[[#This Row],[סה"כ דורשי עבודה]]/טבלה1[[#This Row],[שיעור אבטלה מוערך ביישוב]]</f>
        <v>58404.255319148935</v>
      </c>
      <c r="O3791" s="4"/>
    </row>
    <row r="3792" spans="1:15" x14ac:dyDescent="0.35">
      <c r="A3792" t="s">
        <v>306</v>
      </c>
      <c r="B3792" t="s">
        <v>200</v>
      </c>
      <c r="C3792">
        <v>6100</v>
      </c>
      <c r="D3792" t="s">
        <v>203</v>
      </c>
      <c r="E3792">
        <v>1663</v>
      </c>
      <c r="F3792">
        <v>802</v>
      </c>
      <c r="G3792">
        <v>861</v>
      </c>
      <c r="H3792">
        <v>99</v>
      </c>
      <c r="I3792">
        <v>1564</v>
      </c>
      <c r="J3792">
        <v>558</v>
      </c>
      <c r="K3792">
        <v>1554</v>
      </c>
      <c r="L3792" s="4">
        <v>19</v>
      </c>
      <c r="M3792" s="1">
        <v>2.8199999999999999E-2</v>
      </c>
      <c r="N3792">
        <f>טבלה1[[#This Row],[סה"כ דורשי עבודה]]/טבלה1[[#This Row],[שיעור אבטלה מוערך ביישוב]]</f>
        <v>58971.631205673759</v>
      </c>
      <c r="O3792" s="4"/>
    </row>
    <row r="3793" spans="1:15" x14ac:dyDescent="0.35">
      <c r="A3793" t="s">
        <v>307</v>
      </c>
      <c r="B3793" t="s">
        <v>200</v>
      </c>
      <c r="C3793">
        <v>6100</v>
      </c>
      <c r="D3793" t="s">
        <v>203</v>
      </c>
      <c r="E3793">
        <v>1588</v>
      </c>
      <c r="F3793">
        <v>805</v>
      </c>
      <c r="G3793">
        <v>783</v>
      </c>
      <c r="H3793">
        <v>96</v>
      </c>
      <c r="I3793">
        <v>1492</v>
      </c>
      <c r="J3793">
        <v>551</v>
      </c>
      <c r="K3793">
        <v>1494</v>
      </c>
      <c r="L3793" s="4">
        <v>20</v>
      </c>
      <c r="M3793" s="1">
        <v>2.7099999999999999E-2</v>
      </c>
      <c r="N3793">
        <f>טבלה1[[#This Row],[סה"כ דורשי עבודה]]/טבלה1[[#This Row],[שיעור אבטלה מוערך ביישוב]]</f>
        <v>58597.785977859778</v>
      </c>
      <c r="O3793" s="4"/>
    </row>
    <row r="3794" spans="1:15" x14ac:dyDescent="0.35">
      <c r="A3794" t="s">
        <v>308</v>
      </c>
      <c r="B3794" t="s">
        <v>200</v>
      </c>
      <c r="C3794">
        <v>6100</v>
      </c>
      <c r="D3794" t="s">
        <v>203</v>
      </c>
      <c r="E3794">
        <v>1598</v>
      </c>
      <c r="F3794">
        <v>799</v>
      </c>
      <c r="G3794">
        <v>799</v>
      </c>
      <c r="H3794">
        <v>98</v>
      </c>
      <c r="I3794">
        <v>1500</v>
      </c>
      <c r="J3794">
        <v>551</v>
      </c>
      <c r="K3794">
        <v>1499</v>
      </c>
      <c r="L3794" s="4">
        <v>20</v>
      </c>
      <c r="M3794" s="1">
        <v>2.7199999999999998E-2</v>
      </c>
      <c r="N3794">
        <f>טבלה1[[#This Row],[סה"כ דורשי עבודה]]/טבלה1[[#This Row],[שיעור אבטלה מוערך ביישוב]]</f>
        <v>58750</v>
      </c>
      <c r="O3794" s="4"/>
    </row>
    <row r="3795" spans="1:15" x14ac:dyDescent="0.35">
      <c r="A3795" t="s">
        <v>309</v>
      </c>
      <c r="B3795" t="s">
        <v>200</v>
      </c>
      <c r="C3795">
        <v>6100</v>
      </c>
      <c r="D3795" t="s">
        <v>203</v>
      </c>
      <c r="E3795">
        <v>1520</v>
      </c>
      <c r="F3795">
        <v>764</v>
      </c>
      <c r="G3795">
        <v>756</v>
      </c>
      <c r="H3795">
        <v>89</v>
      </c>
      <c r="I3795">
        <v>1431</v>
      </c>
      <c r="J3795">
        <v>524</v>
      </c>
      <c r="K3795">
        <v>1427</v>
      </c>
      <c r="L3795" s="4">
        <v>21</v>
      </c>
      <c r="M3795" s="1">
        <v>2.5899999999999999E-2</v>
      </c>
      <c r="N3795">
        <f>טבלה1[[#This Row],[סה"כ דורשי עבודה]]/טבלה1[[#This Row],[שיעור אבטלה מוערך ביישוב]]</f>
        <v>58687.258687258691</v>
      </c>
      <c r="O3795" s="4"/>
    </row>
    <row r="3796" spans="1:15" x14ac:dyDescent="0.35">
      <c r="A3796" t="s">
        <v>310</v>
      </c>
      <c r="B3796" t="s">
        <v>200</v>
      </c>
      <c r="C3796">
        <v>6100</v>
      </c>
      <c r="D3796" t="s">
        <v>203</v>
      </c>
      <c r="E3796">
        <v>1519</v>
      </c>
      <c r="F3796">
        <v>767</v>
      </c>
      <c r="G3796">
        <v>752</v>
      </c>
      <c r="H3796">
        <v>84</v>
      </c>
      <c r="I3796">
        <v>1435</v>
      </c>
      <c r="J3796">
        <v>538</v>
      </c>
      <c r="K3796">
        <v>1429</v>
      </c>
      <c r="L3796" s="4">
        <v>14</v>
      </c>
      <c r="M3796" s="1">
        <v>2.5999999999999999E-2</v>
      </c>
      <c r="N3796">
        <f>טבלה1[[#This Row],[סה"כ דורשי עבודה]]/טבלה1[[#This Row],[שיעור אבטלה מוערך ביישוב]]</f>
        <v>58423.076923076929</v>
      </c>
      <c r="O3796" s="4"/>
    </row>
    <row r="3797" spans="1:15" x14ac:dyDescent="0.35">
      <c r="A3797" t="s">
        <v>311</v>
      </c>
      <c r="B3797" t="s">
        <v>200</v>
      </c>
      <c r="C3797">
        <v>6100</v>
      </c>
      <c r="D3797" t="s">
        <v>203</v>
      </c>
      <c r="E3797">
        <v>1504</v>
      </c>
      <c r="F3797">
        <v>764</v>
      </c>
      <c r="G3797">
        <v>740</v>
      </c>
      <c r="H3797">
        <v>86</v>
      </c>
      <c r="I3797">
        <v>1418</v>
      </c>
      <c r="J3797">
        <v>512</v>
      </c>
      <c r="K3797">
        <v>1418</v>
      </c>
      <c r="L3797" s="4">
        <v>14</v>
      </c>
      <c r="M3797" s="1">
        <v>2.58E-2</v>
      </c>
      <c r="N3797">
        <f>טבלה1[[#This Row],[סה"כ דורשי עבודה]]/טבלה1[[#This Row],[שיעור אבטלה מוערך ביישוב]]</f>
        <v>58294.573643410855</v>
      </c>
      <c r="O3797" s="4"/>
    </row>
    <row r="3798" spans="1:15" x14ac:dyDescent="0.35">
      <c r="A3798" t="s">
        <v>312</v>
      </c>
      <c r="B3798" t="s">
        <v>200</v>
      </c>
      <c r="C3798">
        <v>6100</v>
      </c>
      <c r="D3798" t="s">
        <v>203</v>
      </c>
      <c r="E3798">
        <v>1495</v>
      </c>
      <c r="F3798">
        <v>747</v>
      </c>
      <c r="G3798">
        <v>748</v>
      </c>
      <c r="H3798">
        <v>88</v>
      </c>
      <c r="I3798">
        <v>1407</v>
      </c>
      <c r="J3798">
        <v>506</v>
      </c>
      <c r="K3798">
        <v>1391</v>
      </c>
      <c r="L3798" s="4">
        <v>17</v>
      </c>
      <c r="M3798" s="1">
        <v>2.53E-2</v>
      </c>
      <c r="N3798">
        <f>טבלה1[[#This Row],[סה"כ דורשי עבודה]]/טבלה1[[#This Row],[שיעור אבטלה מוערך ביישוב]]</f>
        <v>59090.909090909096</v>
      </c>
      <c r="O3798" s="4"/>
    </row>
    <row r="3799" spans="1:15" x14ac:dyDescent="0.35">
      <c r="A3799" t="s">
        <v>313</v>
      </c>
      <c r="B3799" t="s">
        <v>200</v>
      </c>
      <c r="C3799">
        <v>6100</v>
      </c>
      <c r="D3799" t="s">
        <v>203</v>
      </c>
      <c r="E3799">
        <v>1495</v>
      </c>
      <c r="F3799">
        <v>737</v>
      </c>
      <c r="G3799">
        <v>758</v>
      </c>
      <c r="H3799">
        <v>88</v>
      </c>
      <c r="I3799">
        <v>1407</v>
      </c>
      <c r="J3799">
        <v>503</v>
      </c>
      <c r="K3799">
        <v>1390</v>
      </c>
      <c r="L3799" s="4">
        <v>19</v>
      </c>
      <c r="M3799" s="1">
        <v>2.53E-2</v>
      </c>
      <c r="N3799">
        <f>טבלה1[[#This Row],[סה"כ דורשי עבודה]]/טבלה1[[#This Row],[שיעור אבטלה מוערך ביישוב]]</f>
        <v>59090.909090909096</v>
      </c>
      <c r="O3799" s="4"/>
    </row>
    <row r="3800" spans="1:15" x14ac:dyDescent="0.35">
      <c r="A3800" t="s">
        <v>314</v>
      </c>
      <c r="B3800" t="s">
        <v>200</v>
      </c>
      <c r="C3800">
        <v>6100</v>
      </c>
      <c r="D3800" t="s">
        <v>203</v>
      </c>
      <c r="E3800">
        <v>2742</v>
      </c>
      <c r="F3800">
        <v>798</v>
      </c>
      <c r="G3800">
        <v>1944</v>
      </c>
      <c r="H3800">
        <v>101</v>
      </c>
      <c r="I3800">
        <v>2641</v>
      </c>
      <c r="J3800">
        <v>504</v>
      </c>
      <c r="K3800">
        <v>2645</v>
      </c>
      <c r="L3800" s="4">
        <v>20</v>
      </c>
      <c r="M3800" s="1">
        <v>4.7E-2</v>
      </c>
      <c r="N3800">
        <f>טבלה1[[#This Row],[סה"כ דורשי עבודה]]/טבלה1[[#This Row],[שיעור אבטלה מוערך ביישוב]]</f>
        <v>58340.425531914894</v>
      </c>
      <c r="O3800" s="4"/>
    </row>
    <row r="3801" spans="1:15" x14ac:dyDescent="0.35">
      <c r="A3801" t="s">
        <v>315</v>
      </c>
      <c r="B3801" t="s">
        <v>200</v>
      </c>
      <c r="C3801">
        <v>6100</v>
      </c>
      <c r="D3801" t="s">
        <v>203</v>
      </c>
      <c r="E3801">
        <v>3045</v>
      </c>
      <c r="F3801">
        <v>800</v>
      </c>
      <c r="G3801">
        <v>2245</v>
      </c>
      <c r="H3801">
        <v>104</v>
      </c>
      <c r="I3801">
        <v>2941</v>
      </c>
      <c r="J3801">
        <v>506</v>
      </c>
      <c r="K3801">
        <v>2946</v>
      </c>
      <c r="L3801" s="4">
        <v>5</v>
      </c>
      <c r="M3801" s="1">
        <v>5.21E-2</v>
      </c>
      <c r="N3801">
        <f>טבלה1[[#This Row],[סה"כ דורשי עבודה]]/טבלה1[[#This Row],[שיעור אבטלה מוערך ביישוב]]</f>
        <v>58445.297504798466</v>
      </c>
      <c r="O3801" s="4"/>
    </row>
    <row r="3802" spans="1:15" x14ac:dyDescent="0.35">
      <c r="A3802" t="s">
        <v>316</v>
      </c>
      <c r="B3802" t="s">
        <v>200</v>
      </c>
      <c r="C3802">
        <v>6100</v>
      </c>
      <c r="D3802" t="s">
        <v>203</v>
      </c>
      <c r="E3802">
        <v>1695</v>
      </c>
      <c r="F3802">
        <v>687</v>
      </c>
      <c r="G3802">
        <v>1008</v>
      </c>
      <c r="H3802">
        <v>95</v>
      </c>
      <c r="I3802">
        <v>1600</v>
      </c>
      <c r="J3802">
        <v>459</v>
      </c>
      <c r="K3802">
        <v>1599</v>
      </c>
      <c r="L3802" s="4">
        <v>4</v>
      </c>
      <c r="M3802" s="1">
        <v>2.9000000000000001E-2</v>
      </c>
      <c r="N3802">
        <f>טבלה1[[#This Row],[סה"כ דורשי עבודה]]/טבלה1[[#This Row],[שיעור אבטלה מוערך ביישוב]]</f>
        <v>58448.275862068964</v>
      </c>
      <c r="O3802" s="4"/>
    </row>
    <row r="3803" spans="1:15" x14ac:dyDescent="0.35">
      <c r="A3803" t="s">
        <v>317</v>
      </c>
      <c r="B3803" t="s">
        <v>200</v>
      </c>
      <c r="C3803">
        <v>6100</v>
      </c>
      <c r="D3803" t="s">
        <v>203</v>
      </c>
      <c r="E3803">
        <v>1722</v>
      </c>
      <c r="F3803">
        <v>773</v>
      </c>
      <c r="G3803">
        <v>949</v>
      </c>
      <c r="H3803">
        <v>100</v>
      </c>
      <c r="I3803">
        <v>1622</v>
      </c>
      <c r="J3803">
        <v>491</v>
      </c>
      <c r="K3803">
        <v>1622</v>
      </c>
      <c r="L3803" s="4">
        <v>14</v>
      </c>
      <c r="M3803" s="1">
        <v>2.9399999999999999E-2</v>
      </c>
      <c r="N3803">
        <f>טבלה1[[#This Row],[סה"כ דורשי עבודה]]/טבלה1[[#This Row],[שיעור אבטלה מוערך ביישוב]]</f>
        <v>58571.428571428572</v>
      </c>
      <c r="O3803" s="4"/>
    </row>
    <row r="3804" spans="1:15" x14ac:dyDescent="0.35">
      <c r="A3804" t="s">
        <v>318</v>
      </c>
      <c r="B3804" t="s">
        <v>200</v>
      </c>
      <c r="C3804">
        <v>6100</v>
      </c>
      <c r="D3804" t="s">
        <v>203</v>
      </c>
      <c r="E3804">
        <v>1584</v>
      </c>
      <c r="F3804">
        <v>776</v>
      </c>
      <c r="G3804">
        <v>808</v>
      </c>
      <c r="H3804">
        <v>94</v>
      </c>
      <c r="I3804">
        <v>1490</v>
      </c>
      <c r="J3804">
        <v>499</v>
      </c>
      <c r="K3804">
        <v>1478</v>
      </c>
      <c r="L3804" s="4">
        <v>16</v>
      </c>
      <c r="M3804" s="1">
        <v>2.6800000000000001E-2</v>
      </c>
      <c r="N3804">
        <f>טבלה1[[#This Row],[סה"כ דורשי עבודה]]/טבלה1[[#This Row],[שיעור אבטלה מוערך ביישוב]]</f>
        <v>59104.477611940296</v>
      </c>
      <c r="O3804" s="4"/>
    </row>
    <row r="3805" spans="1:15" x14ac:dyDescent="0.35">
      <c r="A3805" t="s">
        <v>319</v>
      </c>
      <c r="B3805" t="s">
        <v>200</v>
      </c>
      <c r="C3805">
        <v>6100</v>
      </c>
      <c r="D3805" t="s">
        <v>203</v>
      </c>
      <c r="E3805">
        <v>1538</v>
      </c>
      <c r="F3805">
        <v>757</v>
      </c>
      <c r="G3805">
        <v>781</v>
      </c>
      <c r="H3805">
        <v>99</v>
      </c>
      <c r="I3805">
        <v>1439</v>
      </c>
      <c r="J3805">
        <v>482</v>
      </c>
      <c r="K3805">
        <v>1437</v>
      </c>
      <c r="L3805" s="4">
        <v>22</v>
      </c>
      <c r="M3805" s="1">
        <v>2.6100000000000002E-2</v>
      </c>
      <c r="N3805">
        <f>טבלה1[[#This Row],[סה"כ דורשי עבודה]]/טבלה1[[#This Row],[שיעור אבטלה מוערך ביישוב]]</f>
        <v>58927.203065134097</v>
      </c>
      <c r="O3805" s="4"/>
    </row>
    <row r="3806" spans="1:15" x14ac:dyDescent="0.35">
      <c r="A3806" t="s">
        <v>320</v>
      </c>
      <c r="B3806" t="s">
        <v>200</v>
      </c>
      <c r="C3806">
        <v>6100</v>
      </c>
      <c r="D3806" t="s">
        <v>203</v>
      </c>
      <c r="E3806">
        <v>1411</v>
      </c>
      <c r="F3806">
        <v>681</v>
      </c>
      <c r="G3806">
        <v>730</v>
      </c>
      <c r="H3806">
        <v>97</v>
      </c>
      <c r="I3806">
        <v>1314</v>
      </c>
      <c r="J3806">
        <v>433</v>
      </c>
      <c r="K3806">
        <v>1326</v>
      </c>
      <c r="L3806" s="4">
        <v>16</v>
      </c>
      <c r="M3806" s="1">
        <v>2.41E-2</v>
      </c>
      <c r="N3806">
        <f>טבלה1[[#This Row],[סה"כ דורשי עבודה]]/טבלה1[[#This Row],[שיעור אבטלה מוערך ביישוב]]</f>
        <v>58547.717842323655</v>
      </c>
      <c r="O3806" s="4"/>
    </row>
    <row r="3807" spans="1:15" x14ac:dyDescent="0.35">
      <c r="A3807" t="s">
        <v>321</v>
      </c>
      <c r="B3807" t="s">
        <v>200</v>
      </c>
      <c r="C3807">
        <v>6100</v>
      </c>
      <c r="D3807" t="s">
        <v>203</v>
      </c>
      <c r="E3807">
        <v>1532</v>
      </c>
      <c r="F3807">
        <v>724</v>
      </c>
      <c r="G3807">
        <v>808</v>
      </c>
      <c r="H3807">
        <v>113</v>
      </c>
      <c r="I3807">
        <v>1419</v>
      </c>
      <c r="J3807">
        <v>457</v>
      </c>
      <c r="K3807">
        <v>1439</v>
      </c>
      <c r="L3807" s="4">
        <v>1</v>
      </c>
      <c r="M3807" s="1">
        <v>2.6100000000000002E-2</v>
      </c>
      <c r="N3807">
        <f>טבלה1[[#This Row],[סה"כ דורשי עבודה]]/טבלה1[[#This Row],[שיעור אבטלה מוערך ביישוב]]</f>
        <v>58697.318007662834</v>
      </c>
      <c r="O3807" s="4"/>
    </row>
    <row r="3808" spans="1:15" x14ac:dyDescent="0.35">
      <c r="A3808" t="s">
        <v>322</v>
      </c>
      <c r="B3808" t="s">
        <v>200</v>
      </c>
      <c r="C3808">
        <v>6100</v>
      </c>
      <c r="D3808" t="s">
        <v>203</v>
      </c>
      <c r="E3808">
        <v>1532</v>
      </c>
      <c r="F3808">
        <v>729</v>
      </c>
      <c r="G3808">
        <v>803</v>
      </c>
      <c r="H3808">
        <v>128</v>
      </c>
      <c r="I3808">
        <v>1404</v>
      </c>
      <c r="J3808">
        <v>452</v>
      </c>
      <c r="K3808">
        <v>1441</v>
      </c>
      <c r="L3808" s="4">
        <v>10</v>
      </c>
      <c r="M3808" s="1">
        <v>2.6200000000000001E-2</v>
      </c>
      <c r="N3808">
        <f>טבלה1[[#This Row],[סה"כ דורשי עבודה]]/טבלה1[[#This Row],[שיעור אבטלה מוערך ביישוב]]</f>
        <v>58473.282442748088</v>
      </c>
      <c r="O3808" s="4"/>
    </row>
    <row r="3809" spans="1:15" x14ac:dyDescent="0.35">
      <c r="A3809" t="s">
        <v>340</v>
      </c>
      <c r="B3809" t="s">
        <v>200</v>
      </c>
      <c r="C3809">
        <v>6100</v>
      </c>
      <c r="D3809" t="s">
        <v>203</v>
      </c>
      <c r="E3809">
        <v>1361</v>
      </c>
      <c r="F3809">
        <v>660</v>
      </c>
      <c r="G3809">
        <v>701</v>
      </c>
      <c r="H3809">
        <v>103</v>
      </c>
      <c r="I3809">
        <v>1258</v>
      </c>
      <c r="J3809">
        <v>422</v>
      </c>
      <c r="K3809">
        <v>1279</v>
      </c>
      <c r="L3809" s="4">
        <v>16</v>
      </c>
      <c r="M3809" s="1">
        <v>2.3300000000000001E-2</v>
      </c>
      <c r="N3809">
        <f>טבלה1[[#This Row],[סה"כ דורשי עבודה]]/טבלה1[[#This Row],[שיעור אבטלה מוערך ביישוב]]</f>
        <v>58412.017167381971</v>
      </c>
      <c r="O3809" s="4"/>
    </row>
    <row r="3810" spans="1:15" x14ac:dyDescent="0.35">
      <c r="A3810" t="s">
        <v>323</v>
      </c>
      <c r="B3810" t="s">
        <v>53</v>
      </c>
      <c r="C3810">
        <v>1066</v>
      </c>
      <c r="D3810" t="s">
        <v>59</v>
      </c>
      <c r="E3810">
        <v>189</v>
      </c>
      <c r="F3810">
        <v>87</v>
      </c>
      <c r="G3810">
        <v>102</v>
      </c>
      <c r="H3810">
        <v>37</v>
      </c>
      <c r="I3810">
        <v>152</v>
      </c>
      <c r="J3810">
        <v>95</v>
      </c>
      <c r="K3810">
        <v>185</v>
      </c>
      <c r="L3810" s="4">
        <v>6</v>
      </c>
      <c r="M3810" s="1">
        <v>4.8000000000000001E-2</v>
      </c>
      <c r="N3810">
        <f>טבלה1[[#This Row],[סה"כ דורשי עבודה]]/טבלה1[[#This Row],[שיעור אבטלה מוערך ביישוב]]</f>
        <v>3937.5</v>
      </c>
      <c r="O3810" s="4"/>
    </row>
    <row r="3811" spans="1:15" x14ac:dyDescent="0.35">
      <c r="A3811" t="s">
        <v>324</v>
      </c>
      <c r="B3811" t="s">
        <v>53</v>
      </c>
      <c r="C3811">
        <v>1066</v>
      </c>
      <c r="D3811" t="s">
        <v>59</v>
      </c>
      <c r="E3811">
        <v>222</v>
      </c>
      <c r="F3811">
        <v>94</v>
      </c>
      <c r="G3811">
        <v>128</v>
      </c>
      <c r="H3811">
        <v>43</v>
      </c>
      <c r="I3811">
        <v>179</v>
      </c>
      <c r="J3811">
        <v>97</v>
      </c>
      <c r="K3811">
        <v>216</v>
      </c>
      <c r="L3811" s="4">
        <v>15</v>
      </c>
      <c r="M3811" s="1">
        <v>5.5599999999999997E-2</v>
      </c>
      <c r="N3811">
        <f>טבלה1[[#This Row],[סה"כ דורשי עבודה]]/טבלה1[[#This Row],[שיעור אבטלה מוערך ביישוב]]</f>
        <v>3992.8057553956837</v>
      </c>
      <c r="O3811" s="4"/>
    </row>
    <row r="3812" spans="1:15" x14ac:dyDescent="0.35">
      <c r="A3812" t="s">
        <v>325</v>
      </c>
      <c r="B3812" t="s">
        <v>53</v>
      </c>
      <c r="C3812">
        <v>1066</v>
      </c>
      <c r="D3812" t="s">
        <v>59</v>
      </c>
      <c r="E3812">
        <v>207</v>
      </c>
      <c r="F3812">
        <v>96</v>
      </c>
      <c r="G3812">
        <v>111</v>
      </c>
      <c r="H3812">
        <v>38</v>
      </c>
      <c r="I3812">
        <v>169</v>
      </c>
      <c r="J3812">
        <v>88</v>
      </c>
      <c r="K3812">
        <v>203</v>
      </c>
      <c r="L3812" s="4">
        <v>9</v>
      </c>
      <c r="M3812" s="1">
        <v>5.2499999999999998E-2</v>
      </c>
      <c r="N3812">
        <f>טבלה1[[#This Row],[סה"כ דורשי עבודה]]/טבלה1[[#This Row],[שיעור אבטלה מוערך ביישוב]]</f>
        <v>3942.8571428571431</v>
      </c>
      <c r="O3812" s="4"/>
    </row>
    <row r="3813" spans="1:15" x14ac:dyDescent="0.35">
      <c r="A3813" t="s">
        <v>326</v>
      </c>
      <c r="B3813" t="s">
        <v>53</v>
      </c>
      <c r="C3813">
        <v>1066</v>
      </c>
      <c r="D3813" t="s">
        <v>59</v>
      </c>
      <c r="E3813">
        <v>205</v>
      </c>
      <c r="F3813">
        <v>97</v>
      </c>
      <c r="G3813">
        <v>108</v>
      </c>
      <c r="H3813">
        <v>38</v>
      </c>
      <c r="I3813">
        <v>167</v>
      </c>
      <c r="J3813">
        <v>96</v>
      </c>
      <c r="K3813">
        <v>202</v>
      </c>
      <c r="L3813" s="4">
        <v>7</v>
      </c>
      <c r="M3813" s="1">
        <v>5.2200000000000003E-2</v>
      </c>
      <c r="N3813">
        <f>טבלה1[[#This Row],[סה"כ דורשי עבודה]]/טבלה1[[#This Row],[שיעור אבטלה מוערך ביישוב]]</f>
        <v>3927.2030651340992</v>
      </c>
      <c r="O3813" s="4"/>
    </row>
    <row r="3814" spans="1:15" x14ac:dyDescent="0.35">
      <c r="A3814" t="s">
        <v>327</v>
      </c>
      <c r="B3814" t="s">
        <v>53</v>
      </c>
      <c r="C3814">
        <v>1066</v>
      </c>
      <c r="D3814" t="s">
        <v>59</v>
      </c>
      <c r="E3814">
        <v>194</v>
      </c>
      <c r="F3814">
        <v>90</v>
      </c>
      <c r="G3814">
        <v>104</v>
      </c>
      <c r="H3814">
        <v>34</v>
      </c>
      <c r="I3814">
        <v>160</v>
      </c>
      <c r="J3814">
        <v>93</v>
      </c>
      <c r="K3814">
        <v>191</v>
      </c>
      <c r="L3814" s="4">
        <v>12</v>
      </c>
      <c r="M3814" s="1">
        <v>4.9500000000000002E-2</v>
      </c>
      <c r="N3814">
        <f>טבלה1[[#This Row],[סה"כ דורשי עבודה]]/טבלה1[[#This Row],[שיעור אבטלה מוערך ביישוב]]</f>
        <v>3919.1919191919192</v>
      </c>
      <c r="O3814" s="4"/>
    </row>
    <row r="3815" spans="1:15" x14ac:dyDescent="0.35">
      <c r="A3815" t="s">
        <v>328</v>
      </c>
      <c r="B3815" t="s">
        <v>53</v>
      </c>
      <c r="C3815">
        <v>1066</v>
      </c>
      <c r="D3815" t="s">
        <v>59</v>
      </c>
      <c r="E3815">
        <v>218</v>
      </c>
      <c r="F3815">
        <v>105</v>
      </c>
      <c r="G3815">
        <v>113</v>
      </c>
      <c r="H3815">
        <v>32</v>
      </c>
      <c r="I3815">
        <v>186</v>
      </c>
      <c r="J3815">
        <v>88</v>
      </c>
      <c r="K3815">
        <v>216</v>
      </c>
      <c r="L3815" s="4">
        <v>13</v>
      </c>
      <c r="M3815" s="1">
        <v>5.5599999999999997E-2</v>
      </c>
      <c r="N3815">
        <f>טבלה1[[#This Row],[סה"כ דורשי עבודה]]/טבלה1[[#This Row],[שיעור אבטלה מוערך ביישוב]]</f>
        <v>3920.8633093525182</v>
      </c>
      <c r="O3815" s="4"/>
    </row>
    <row r="3816" spans="1:15" x14ac:dyDescent="0.35">
      <c r="A3816" t="s">
        <v>329</v>
      </c>
      <c r="B3816" t="s">
        <v>53</v>
      </c>
      <c r="C3816">
        <v>1066</v>
      </c>
      <c r="D3816" t="s">
        <v>59</v>
      </c>
      <c r="E3816">
        <v>202</v>
      </c>
      <c r="F3816">
        <v>89</v>
      </c>
      <c r="G3816">
        <v>113</v>
      </c>
      <c r="H3816">
        <v>33</v>
      </c>
      <c r="I3816">
        <v>169</v>
      </c>
      <c r="J3816">
        <v>85</v>
      </c>
      <c r="K3816">
        <v>200</v>
      </c>
      <c r="L3816" s="4">
        <v>7</v>
      </c>
      <c r="M3816" s="1">
        <v>5.1700000000000003E-2</v>
      </c>
      <c r="N3816">
        <f>טבלה1[[#This Row],[סה"כ דורשי עבודה]]/טבלה1[[#This Row],[שיעור אבטלה מוערך ביישוב]]</f>
        <v>3907.1566731141197</v>
      </c>
      <c r="O3816" s="4"/>
    </row>
    <row r="3817" spans="1:15" x14ac:dyDescent="0.35">
      <c r="A3817" t="s">
        <v>330</v>
      </c>
      <c r="B3817" t="s">
        <v>53</v>
      </c>
      <c r="C3817">
        <v>1066</v>
      </c>
      <c r="D3817" t="s">
        <v>59</v>
      </c>
      <c r="E3817">
        <v>198</v>
      </c>
      <c r="F3817">
        <v>90</v>
      </c>
      <c r="G3817">
        <v>108</v>
      </c>
      <c r="H3817">
        <v>31</v>
      </c>
      <c r="I3817">
        <v>167</v>
      </c>
      <c r="J3817">
        <v>86</v>
      </c>
      <c r="K3817">
        <v>196</v>
      </c>
      <c r="L3817" s="4">
        <v>10</v>
      </c>
      <c r="M3817" s="1">
        <v>5.0799999999999998E-2</v>
      </c>
      <c r="N3817">
        <f>טבלה1[[#This Row],[סה"כ דורשי עבודה]]/טבלה1[[#This Row],[שיעור אבטלה מוערך ביישוב]]</f>
        <v>3897.6377952755906</v>
      </c>
      <c r="O3817" s="4"/>
    </row>
    <row r="3818" spans="1:15" x14ac:dyDescent="0.35">
      <c r="A3818" t="s">
        <v>331</v>
      </c>
      <c r="B3818" t="s">
        <v>53</v>
      </c>
      <c r="C3818">
        <v>1066</v>
      </c>
      <c r="D3818" t="s">
        <v>59</v>
      </c>
      <c r="E3818">
        <v>170</v>
      </c>
      <c r="F3818">
        <v>77</v>
      </c>
      <c r="G3818">
        <v>93</v>
      </c>
      <c r="H3818">
        <v>25</v>
      </c>
      <c r="I3818">
        <v>145</v>
      </c>
      <c r="J3818">
        <v>85</v>
      </c>
      <c r="K3818">
        <v>169</v>
      </c>
      <c r="L3818" s="4">
        <v>10</v>
      </c>
      <c r="M3818" s="1">
        <v>4.41E-2</v>
      </c>
      <c r="N3818">
        <f>טבלה1[[#This Row],[סה"כ דורשי עבודה]]/טבלה1[[#This Row],[שיעור אבטלה מוערך ביישוב]]</f>
        <v>3854.8752834467118</v>
      </c>
      <c r="O3818" s="4"/>
    </row>
    <row r="3819" spans="1:15" x14ac:dyDescent="0.35">
      <c r="A3819" t="s">
        <v>332</v>
      </c>
      <c r="B3819" t="s">
        <v>53</v>
      </c>
      <c r="C3819">
        <v>1066</v>
      </c>
      <c r="D3819" t="s">
        <v>59</v>
      </c>
      <c r="E3819">
        <v>197</v>
      </c>
      <c r="F3819">
        <v>95</v>
      </c>
      <c r="G3819">
        <v>102</v>
      </c>
      <c r="H3819">
        <v>29</v>
      </c>
      <c r="I3819">
        <v>168</v>
      </c>
      <c r="J3819">
        <v>85</v>
      </c>
      <c r="K3819">
        <v>195</v>
      </c>
      <c r="L3819" s="4">
        <v>7</v>
      </c>
      <c r="M3819" s="1">
        <v>5.0500000000000003E-2</v>
      </c>
      <c r="N3819">
        <f>טבלה1[[#This Row],[סה"כ דורשי עבודה]]/טבלה1[[#This Row],[שיעור אבטלה מוערך ביישוב]]</f>
        <v>3900.9900990099009</v>
      </c>
      <c r="O3819" s="4"/>
    </row>
    <row r="3820" spans="1:15" x14ac:dyDescent="0.35">
      <c r="A3820" t="s">
        <v>333</v>
      </c>
      <c r="B3820" t="s">
        <v>53</v>
      </c>
      <c r="C3820">
        <v>1066</v>
      </c>
      <c r="D3820" t="s">
        <v>59</v>
      </c>
      <c r="E3820">
        <v>190</v>
      </c>
      <c r="F3820">
        <v>90</v>
      </c>
      <c r="G3820">
        <v>100</v>
      </c>
      <c r="H3820">
        <v>28</v>
      </c>
      <c r="I3820">
        <v>162</v>
      </c>
      <c r="J3820">
        <v>87</v>
      </c>
      <c r="K3820">
        <v>188</v>
      </c>
      <c r="L3820" s="4">
        <v>8</v>
      </c>
      <c r="M3820" s="1">
        <v>4.8800000000000003E-2</v>
      </c>
      <c r="N3820">
        <f>טבלה1[[#This Row],[סה"כ דורשי עבודה]]/טבלה1[[#This Row],[שיעור אבטלה מוערך ביישוב]]</f>
        <v>3893.4426229508194</v>
      </c>
      <c r="O3820" s="4"/>
    </row>
    <row r="3821" spans="1:15" x14ac:dyDescent="0.35">
      <c r="A3821" t="s">
        <v>334</v>
      </c>
      <c r="B3821" t="s">
        <v>53</v>
      </c>
      <c r="C3821">
        <v>1066</v>
      </c>
      <c r="D3821" t="s">
        <v>59</v>
      </c>
      <c r="E3821">
        <v>181</v>
      </c>
      <c r="F3821">
        <v>84</v>
      </c>
      <c r="G3821">
        <v>97</v>
      </c>
      <c r="H3821">
        <v>29</v>
      </c>
      <c r="I3821">
        <v>152</v>
      </c>
      <c r="J3821">
        <v>89</v>
      </c>
      <c r="K3821">
        <v>178</v>
      </c>
      <c r="L3821" s="4">
        <v>8</v>
      </c>
      <c r="M3821" s="1">
        <v>4.6300000000000001E-2</v>
      </c>
      <c r="N3821">
        <f>טבלה1[[#This Row],[סה"כ דורשי עבודה]]/טבלה1[[#This Row],[שיעור אבטלה מוערך ביישוב]]</f>
        <v>3909.2872570194386</v>
      </c>
      <c r="O3821" s="4"/>
    </row>
    <row r="3822" spans="1:15" x14ac:dyDescent="0.35">
      <c r="A3822" t="s">
        <v>335</v>
      </c>
      <c r="B3822" t="s">
        <v>53</v>
      </c>
      <c r="C3822">
        <v>1066</v>
      </c>
      <c r="D3822" t="s">
        <v>59</v>
      </c>
      <c r="E3822">
        <v>181</v>
      </c>
      <c r="F3822">
        <v>87</v>
      </c>
      <c r="G3822">
        <v>94</v>
      </c>
      <c r="H3822">
        <v>27</v>
      </c>
      <c r="I3822">
        <v>154</v>
      </c>
      <c r="J3822">
        <v>85</v>
      </c>
      <c r="K3822">
        <v>178</v>
      </c>
      <c r="L3822" s="4">
        <v>1</v>
      </c>
      <c r="M3822" s="1">
        <v>4.6300000000000001E-2</v>
      </c>
      <c r="N3822">
        <f>טבלה1[[#This Row],[סה"כ דורשי עבודה]]/טבלה1[[#This Row],[שיעור אבטלה מוערך ביישוב]]</f>
        <v>3909.2872570194386</v>
      </c>
      <c r="O3822" s="4"/>
    </row>
    <row r="3823" spans="1:15" x14ac:dyDescent="0.35">
      <c r="A3823" t="s">
        <v>336</v>
      </c>
      <c r="B3823" t="s">
        <v>53</v>
      </c>
      <c r="C3823">
        <v>1066</v>
      </c>
      <c r="D3823" t="s">
        <v>59</v>
      </c>
      <c r="E3823">
        <v>190</v>
      </c>
      <c r="F3823">
        <v>90</v>
      </c>
      <c r="G3823">
        <v>100</v>
      </c>
      <c r="H3823">
        <v>26</v>
      </c>
      <c r="I3823">
        <v>164</v>
      </c>
      <c r="J3823">
        <v>88</v>
      </c>
      <c r="K3823">
        <v>187</v>
      </c>
      <c r="L3823" s="4">
        <v>2</v>
      </c>
      <c r="M3823" s="1">
        <v>4.8500000000000001E-2</v>
      </c>
      <c r="N3823">
        <f>טבלה1[[#This Row],[סה"כ דורשי עבודה]]/טבלה1[[#This Row],[שיעור אבטלה מוערך ביישוב]]</f>
        <v>3917.5257731958764</v>
      </c>
      <c r="O3823" s="4"/>
    </row>
    <row r="3824" spans="1:15" x14ac:dyDescent="0.35">
      <c r="A3824" t="s">
        <v>337</v>
      </c>
      <c r="B3824" t="s">
        <v>53</v>
      </c>
      <c r="C3824">
        <v>1066</v>
      </c>
      <c r="D3824" t="s">
        <v>59</v>
      </c>
      <c r="E3824">
        <v>200</v>
      </c>
      <c r="F3824">
        <v>96</v>
      </c>
      <c r="G3824">
        <v>104</v>
      </c>
      <c r="H3824">
        <v>27</v>
      </c>
      <c r="I3824">
        <v>173</v>
      </c>
      <c r="J3824">
        <v>90</v>
      </c>
      <c r="K3824">
        <v>199</v>
      </c>
      <c r="L3824" s="4">
        <v>2</v>
      </c>
      <c r="M3824" s="1">
        <v>5.1499999999999997E-2</v>
      </c>
      <c r="N3824">
        <f>טבלה1[[#This Row],[סה"כ דורשי עבודה]]/טבלה1[[#This Row],[שיעור אבטלה מוערך ביישוב]]</f>
        <v>3883.4951456310682</v>
      </c>
      <c r="O3824" s="4"/>
    </row>
    <row r="3825" spans="1:15" x14ac:dyDescent="0.35">
      <c r="A3825" t="s">
        <v>338</v>
      </c>
      <c r="B3825" t="s">
        <v>53</v>
      </c>
      <c r="C3825">
        <v>1066</v>
      </c>
      <c r="D3825" t="s">
        <v>59</v>
      </c>
      <c r="E3825">
        <v>187</v>
      </c>
      <c r="F3825">
        <v>87</v>
      </c>
      <c r="G3825">
        <v>100</v>
      </c>
      <c r="H3825">
        <v>21</v>
      </c>
      <c r="I3825">
        <v>166</v>
      </c>
      <c r="J3825">
        <v>87</v>
      </c>
      <c r="K3825">
        <v>186</v>
      </c>
      <c r="L3825" s="4">
        <v>1</v>
      </c>
      <c r="M3825" s="1">
        <v>4.8300000000000003E-2</v>
      </c>
      <c r="N3825">
        <f>טבלה1[[#This Row],[סה"כ דורשי עבודה]]/טבלה1[[#This Row],[שיעור אבטלה מוערך ביישוב]]</f>
        <v>3871.6356107660454</v>
      </c>
      <c r="O3825" s="4"/>
    </row>
    <row r="3826" spans="1:15" x14ac:dyDescent="0.35">
      <c r="A3826" t="s">
        <v>339</v>
      </c>
      <c r="B3826" t="s">
        <v>53</v>
      </c>
      <c r="C3826">
        <v>1066</v>
      </c>
      <c r="D3826" t="s">
        <v>59</v>
      </c>
      <c r="E3826">
        <v>200</v>
      </c>
      <c r="F3826">
        <v>93</v>
      </c>
      <c r="G3826">
        <v>107</v>
      </c>
      <c r="H3826">
        <v>22</v>
      </c>
      <c r="I3826">
        <v>178</v>
      </c>
      <c r="J3826">
        <v>86</v>
      </c>
      <c r="K3826">
        <v>196</v>
      </c>
      <c r="L3826" s="4">
        <v>1</v>
      </c>
      <c r="M3826" s="1">
        <v>5.0799999999999998E-2</v>
      </c>
      <c r="N3826">
        <f>טבלה1[[#This Row],[סה"כ דורשי עבודה]]/טבלה1[[#This Row],[שיעור אבטלה מוערך ביישוב]]</f>
        <v>3937.0078740157483</v>
      </c>
      <c r="O3826" s="4"/>
    </row>
    <row r="3827" spans="1:15" x14ac:dyDescent="0.35">
      <c r="A3827" t="s">
        <v>261</v>
      </c>
      <c r="B3827" t="s">
        <v>53</v>
      </c>
      <c r="C3827">
        <v>1066</v>
      </c>
      <c r="D3827" t="s">
        <v>59</v>
      </c>
      <c r="E3827">
        <v>190</v>
      </c>
      <c r="F3827">
        <v>85</v>
      </c>
      <c r="G3827">
        <v>105</v>
      </c>
      <c r="H3827">
        <v>23</v>
      </c>
      <c r="I3827">
        <v>167</v>
      </c>
      <c r="J3827">
        <v>85</v>
      </c>
      <c r="K3827">
        <v>190</v>
      </c>
      <c r="L3827" s="4">
        <v>2</v>
      </c>
      <c r="M3827" s="1">
        <v>4.9299999999999997E-2</v>
      </c>
      <c r="N3827">
        <f>טבלה1[[#This Row],[סה"כ דורשי עבודה]]/טבלה1[[#This Row],[שיעור אבטלה מוערך ביישוב]]</f>
        <v>3853.9553752535498</v>
      </c>
      <c r="O3827" s="4"/>
    </row>
    <row r="3828" spans="1:15" x14ac:dyDescent="0.35">
      <c r="A3828" t="s">
        <v>262</v>
      </c>
      <c r="B3828" t="s">
        <v>53</v>
      </c>
      <c r="C3828">
        <v>1066</v>
      </c>
      <c r="D3828" t="s">
        <v>59</v>
      </c>
      <c r="E3828">
        <v>191</v>
      </c>
      <c r="F3828">
        <v>85</v>
      </c>
      <c r="G3828">
        <v>106</v>
      </c>
      <c r="H3828">
        <v>27</v>
      </c>
      <c r="I3828">
        <v>164</v>
      </c>
      <c r="J3828">
        <v>85</v>
      </c>
      <c r="K3828">
        <v>188</v>
      </c>
      <c r="L3828" s="4">
        <v>2</v>
      </c>
      <c r="M3828" s="1">
        <v>4.8800000000000003E-2</v>
      </c>
      <c r="N3828">
        <f>טבלה1[[#This Row],[סה"כ דורשי עבודה]]/טבלה1[[#This Row],[שיעור אבטלה מוערך ביישוב]]</f>
        <v>3913.9344262295081</v>
      </c>
      <c r="O3828" s="4"/>
    </row>
    <row r="3829" spans="1:15" x14ac:dyDescent="0.35">
      <c r="A3829" t="s">
        <v>263</v>
      </c>
      <c r="B3829" t="s">
        <v>53</v>
      </c>
      <c r="C3829">
        <v>1066</v>
      </c>
      <c r="D3829" t="s">
        <v>59</v>
      </c>
      <c r="E3829">
        <v>192</v>
      </c>
      <c r="F3829">
        <v>82</v>
      </c>
      <c r="G3829">
        <v>110</v>
      </c>
      <c r="H3829">
        <v>25</v>
      </c>
      <c r="I3829">
        <v>167</v>
      </c>
      <c r="J3829">
        <v>80</v>
      </c>
      <c r="K3829">
        <v>188</v>
      </c>
      <c r="L3829" s="4">
        <v>3</v>
      </c>
      <c r="M3829" s="1">
        <v>4.8800000000000003E-2</v>
      </c>
      <c r="N3829">
        <f>טבלה1[[#This Row],[סה"כ דורשי עבודה]]/טבלה1[[#This Row],[שיעור אבטלה מוערך ביישוב]]</f>
        <v>3934.4262295081967</v>
      </c>
      <c r="O3829" s="4"/>
    </row>
    <row r="3830" spans="1:15" x14ac:dyDescent="0.35">
      <c r="A3830" t="s">
        <v>264</v>
      </c>
      <c r="B3830" t="s">
        <v>53</v>
      </c>
      <c r="C3830">
        <v>1066</v>
      </c>
      <c r="D3830" t="s">
        <v>59</v>
      </c>
      <c r="E3830">
        <v>190</v>
      </c>
      <c r="F3830">
        <v>85</v>
      </c>
      <c r="G3830">
        <v>105</v>
      </c>
      <c r="H3830">
        <v>29</v>
      </c>
      <c r="I3830">
        <v>161</v>
      </c>
      <c r="J3830">
        <v>77</v>
      </c>
      <c r="K3830">
        <v>187</v>
      </c>
      <c r="L3830" s="4">
        <v>1</v>
      </c>
      <c r="M3830" s="1">
        <v>4.8500000000000001E-2</v>
      </c>
      <c r="N3830">
        <f>טבלה1[[#This Row],[סה"כ דורשי עבודה]]/טבלה1[[#This Row],[שיעור אבטלה מוערך ביישוב]]</f>
        <v>3917.5257731958764</v>
      </c>
      <c r="O3830" s="4"/>
    </row>
    <row r="3831" spans="1:15" x14ac:dyDescent="0.35">
      <c r="A3831" t="s">
        <v>265</v>
      </c>
      <c r="B3831" t="s">
        <v>53</v>
      </c>
      <c r="C3831">
        <v>1066</v>
      </c>
      <c r="D3831" t="s">
        <v>59</v>
      </c>
      <c r="E3831">
        <v>186</v>
      </c>
      <c r="F3831">
        <v>89</v>
      </c>
      <c r="G3831">
        <v>97</v>
      </c>
      <c r="H3831">
        <v>28</v>
      </c>
      <c r="I3831">
        <v>158</v>
      </c>
      <c r="J3831">
        <v>67</v>
      </c>
      <c r="K3831">
        <v>185</v>
      </c>
      <c r="L3831" s="4">
        <v>2</v>
      </c>
      <c r="M3831" s="1">
        <v>4.8000000000000001E-2</v>
      </c>
      <c r="N3831">
        <f>טבלה1[[#This Row],[סה"כ דורשי עבודה]]/טבלה1[[#This Row],[שיעור אבטלה מוערך ביישוב]]</f>
        <v>3875</v>
      </c>
      <c r="O3831" s="4"/>
    </row>
    <row r="3832" spans="1:15" x14ac:dyDescent="0.35">
      <c r="A3832" t="s">
        <v>266</v>
      </c>
      <c r="B3832" t="s">
        <v>53</v>
      </c>
      <c r="C3832">
        <v>1066</v>
      </c>
      <c r="D3832" t="s">
        <v>59</v>
      </c>
      <c r="E3832">
        <v>186</v>
      </c>
      <c r="F3832">
        <v>90</v>
      </c>
      <c r="G3832">
        <v>96</v>
      </c>
      <c r="H3832">
        <v>27</v>
      </c>
      <c r="I3832">
        <v>159</v>
      </c>
      <c r="J3832">
        <v>71</v>
      </c>
      <c r="K3832">
        <v>186</v>
      </c>
      <c r="L3832" s="4">
        <v>2</v>
      </c>
      <c r="M3832" s="1">
        <v>4.8300000000000003E-2</v>
      </c>
      <c r="N3832">
        <f>טבלה1[[#This Row],[סה"כ דורשי עבודה]]/טבלה1[[#This Row],[שיעור אבטלה מוערך ביישוב]]</f>
        <v>3850.9316770186333</v>
      </c>
      <c r="O3832" s="4"/>
    </row>
    <row r="3833" spans="1:15" x14ac:dyDescent="0.35">
      <c r="A3833" t="s">
        <v>267</v>
      </c>
      <c r="B3833" t="s">
        <v>53</v>
      </c>
      <c r="C3833">
        <v>1066</v>
      </c>
      <c r="D3833" t="s">
        <v>59</v>
      </c>
      <c r="E3833">
        <v>175</v>
      </c>
      <c r="F3833">
        <v>83</v>
      </c>
      <c r="G3833">
        <v>92</v>
      </c>
      <c r="H3833">
        <v>28</v>
      </c>
      <c r="I3833">
        <v>147</v>
      </c>
      <c r="J3833">
        <v>72</v>
      </c>
      <c r="K3833">
        <v>175</v>
      </c>
      <c r="L3833" s="4">
        <v>0</v>
      </c>
      <c r="M3833" s="1">
        <v>4.5600000000000002E-2</v>
      </c>
      <c r="N3833">
        <f>טבלה1[[#This Row],[סה"כ דורשי עבודה]]/טבלה1[[#This Row],[שיעור אבטלה מוערך ביישוב]]</f>
        <v>3837.719298245614</v>
      </c>
      <c r="O3833" s="4"/>
    </row>
    <row r="3834" spans="1:15" x14ac:dyDescent="0.35">
      <c r="A3834" t="s">
        <v>268</v>
      </c>
      <c r="B3834" t="s">
        <v>53</v>
      </c>
      <c r="C3834">
        <v>1066</v>
      </c>
      <c r="D3834" t="s">
        <v>59</v>
      </c>
      <c r="E3834">
        <v>189</v>
      </c>
      <c r="F3834">
        <v>83</v>
      </c>
      <c r="G3834">
        <v>106</v>
      </c>
      <c r="H3834">
        <v>28</v>
      </c>
      <c r="I3834">
        <v>161</v>
      </c>
      <c r="J3834">
        <v>70</v>
      </c>
      <c r="K3834">
        <v>188</v>
      </c>
      <c r="L3834" s="4">
        <v>1</v>
      </c>
      <c r="M3834" s="1">
        <v>4.7800000000000002E-2</v>
      </c>
      <c r="N3834">
        <f>טבלה1[[#This Row],[סה"כ דורשי עבודה]]/טבלה1[[#This Row],[שיעור אבטלה מוערך ביישוב]]</f>
        <v>3953.9748953974895</v>
      </c>
      <c r="O3834" s="4"/>
    </row>
    <row r="3835" spans="1:15" x14ac:dyDescent="0.35">
      <c r="A3835" t="s">
        <v>269</v>
      </c>
      <c r="B3835" t="s">
        <v>53</v>
      </c>
      <c r="C3835">
        <v>1066</v>
      </c>
      <c r="D3835" t="s">
        <v>59</v>
      </c>
      <c r="E3835">
        <v>192</v>
      </c>
      <c r="F3835">
        <v>86</v>
      </c>
      <c r="G3835">
        <v>106</v>
      </c>
      <c r="H3835">
        <v>27</v>
      </c>
      <c r="I3835">
        <v>165</v>
      </c>
      <c r="J3835">
        <v>80</v>
      </c>
      <c r="K3835">
        <v>190</v>
      </c>
      <c r="L3835" s="4">
        <v>1</v>
      </c>
      <c r="M3835" s="1">
        <v>4.8300000000000003E-2</v>
      </c>
      <c r="N3835">
        <f>טבלה1[[#This Row],[סה"כ דורשי עבודה]]/טבלה1[[#This Row],[שיעור אבטלה מוערך ביישוב]]</f>
        <v>3975.1552795031052</v>
      </c>
      <c r="O3835" s="4"/>
    </row>
    <row r="3836" spans="1:15" x14ac:dyDescent="0.35">
      <c r="A3836" t="s">
        <v>270</v>
      </c>
      <c r="B3836" t="s">
        <v>53</v>
      </c>
      <c r="C3836">
        <v>1066</v>
      </c>
      <c r="D3836" t="s">
        <v>59</v>
      </c>
      <c r="E3836">
        <v>185</v>
      </c>
      <c r="F3836">
        <v>82</v>
      </c>
      <c r="G3836">
        <v>103</v>
      </c>
      <c r="H3836">
        <v>30</v>
      </c>
      <c r="I3836">
        <v>155</v>
      </c>
      <c r="J3836">
        <v>80</v>
      </c>
      <c r="K3836">
        <v>183</v>
      </c>
      <c r="L3836" s="4">
        <v>2</v>
      </c>
      <c r="M3836" s="1">
        <v>4.6600000000000003E-2</v>
      </c>
      <c r="N3836">
        <f>טבלה1[[#This Row],[סה"כ דורשי עבודה]]/טבלה1[[#This Row],[שיעור אבטלה מוערך ביישוב]]</f>
        <v>3969.9570815450643</v>
      </c>
      <c r="O3836" s="4"/>
    </row>
    <row r="3837" spans="1:15" x14ac:dyDescent="0.35">
      <c r="A3837" t="s">
        <v>271</v>
      </c>
      <c r="B3837" t="s">
        <v>53</v>
      </c>
      <c r="C3837">
        <v>1066</v>
      </c>
      <c r="D3837" t="s">
        <v>59</v>
      </c>
      <c r="E3837">
        <v>188</v>
      </c>
      <c r="F3837">
        <v>89</v>
      </c>
      <c r="G3837">
        <v>99</v>
      </c>
      <c r="H3837">
        <v>32</v>
      </c>
      <c r="I3837">
        <v>156</v>
      </c>
      <c r="J3837">
        <v>72</v>
      </c>
      <c r="K3837">
        <v>187</v>
      </c>
      <c r="L3837" s="4">
        <v>1</v>
      </c>
      <c r="M3837" s="1">
        <v>4.7600000000000003E-2</v>
      </c>
      <c r="N3837">
        <f>טבלה1[[#This Row],[סה"כ דורשי עבודה]]/טבלה1[[#This Row],[שיעור אבטלה מוערך ביישוב]]</f>
        <v>3949.5798319327728</v>
      </c>
      <c r="O3837" s="4"/>
    </row>
    <row r="3838" spans="1:15" x14ac:dyDescent="0.35">
      <c r="A3838" t="s">
        <v>272</v>
      </c>
      <c r="B3838" t="s">
        <v>53</v>
      </c>
      <c r="C3838">
        <v>1066</v>
      </c>
      <c r="D3838" t="s">
        <v>59</v>
      </c>
      <c r="E3838">
        <v>191</v>
      </c>
      <c r="F3838">
        <v>88</v>
      </c>
      <c r="G3838">
        <v>103</v>
      </c>
      <c r="H3838">
        <v>30</v>
      </c>
      <c r="I3838">
        <v>161</v>
      </c>
      <c r="J3838">
        <v>71</v>
      </c>
      <c r="K3838">
        <v>189</v>
      </c>
      <c r="L3838" s="4">
        <v>1</v>
      </c>
      <c r="M3838" s="1">
        <v>4.8099999999999997E-2</v>
      </c>
      <c r="N3838">
        <f>טבלה1[[#This Row],[סה"כ דורשי עבודה]]/טבלה1[[#This Row],[שיעור אבטלה מוערך ביישוב]]</f>
        <v>3970.8939708939711</v>
      </c>
      <c r="O3838" s="4"/>
    </row>
    <row r="3839" spans="1:15" x14ac:dyDescent="0.35">
      <c r="A3839" t="s">
        <v>273</v>
      </c>
      <c r="B3839" t="s">
        <v>53</v>
      </c>
      <c r="C3839">
        <v>1066</v>
      </c>
      <c r="D3839" t="s">
        <v>59</v>
      </c>
      <c r="E3839">
        <v>198</v>
      </c>
      <c r="F3839">
        <v>95</v>
      </c>
      <c r="G3839">
        <v>103</v>
      </c>
      <c r="H3839">
        <v>30</v>
      </c>
      <c r="I3839">
        <v>168</v>
      </c>
      <c r="J3839">
        <v>69</v>
      </c>
      <c r="K3839">
        <v>198</v>
      </c>
      <c r="L3839" s="4">
        <v>1</v>
      </c>
      <c r="M3839" s="1">
        <v>5.0299999999999997E-2</v>
      </c>
      <c r="N3839">
        <f>טבלה1[[#This Row],[סה"כ דורשי עבודה]]/טבלה1[[#This Row],[שיעור אבטלה מוערך ביישוב]]</f>
        <v>3936.3817097415508</v>
      </c>
      <c r="O3839" s="4"/>
    </row>
    <row r="3840" spans="1:15" x14ac:dyDescent="0.35">
      <c r="A3840" t="s">
        <v>274</v>
      </c>
      <c r="B3840" t="s">
        <v>53</v>
      </c>
      <c r="C3840">
        <v>1066</v>
      </c>
      <c r="D3840" t="s">
        <v>59</v>
      </c>
      <c r="E3840">
        <v>218</v>
      </c>
      <c r="F3840">
        <v>99</v>
      </c>
      <c r="G3840">
        <v>119</v>
      </c>
      <c r="H3840">
        <v>33</v>
      </c>
      <c r="I3840">
        <v>185</v>
      </c>
      <c r="J3840">
        <v>72</v>
      </c>
      <c r="K3840">
        <v>217</v>
      </c>
      <c r="L3840" s="4">
        <v>0</v>
      </c>
      <c r="M3840" s="1">
        <v>5.4800000000000001E-2</v>
      </c>
      <c r="N3840">
        <f>טבלה1[[#This Row],[סה"כ דורשי עבודה]]/טבלה1[[#This Row],[שיעור אבטלה מוערך ביישוב]]</f>
        <v>3978.1021897810219</v>
      </c>
      <c r="O3840" s="4"/>
    </row>
    <row r="3841" spans="1:15" x14ac:dyDescent="0.35">
      <c r="A3841" t="s">
        <v>275</v>
      </c>
      <c r="B3841" t="s">
        <v>53</v>
      </c>
      <c r="C3841">
        <v>1066</v>
      </c>
      <c r="D3841" t="s">
        <v>59</v>
      </c>
      <c r="E3841">
        <v>214</v>
      </c>
      <c r="F3841">
        <v>94</v>
      </c>
      <c r="G3841">
        <v>120</v>
      </c>
      <c r="H3841">
        <v>30</v>
      </c>
      <c r="I3841">
        <v>184</v>
      </c>
      <c r="J3841">
        <v>68</v>
      </c>
      <c r="K3841">
        <v>212</v>
      </c>
      <c r="L3841" s="4">
        <v>1</v>
      </c>
      <c r="M3841" s="1">
        <v>5.3600000000000002E-2</v>
      </c>
      <c r="N3841">
        <f>טבלה1[[#This Row],[סה"כ דורשי עבודה]]/טבלה1[[#This Row],[שיעור אבטלה מוערך ביישוב]]</f>
        <v>3992.5373134328356</v>
      </c>
      <c r="O3841" s="4"/>
    </row>
    <row r="3842" spans="1:15" x14ac:dyDescent="0.35">
      <c r="A3842" t="s">
        <v>276</v>
      </c>
      <c r="B3842" t="s">
        <v>53</v>
      </c>
      <c r="C3842">
        <v>1066</v>
      </c>
      <c r="D3842" t="s">
        <v>59</v>
      </c>
      <c r="E3842">
        <v>210</v>
      </c>
      <c r="F3842">
        <v>92</v>
      </c>
      <c r="G3842">
        <v>118</v>
      </c>
      <c r="H3842">
        <v>31</v>
      </c>
      <c r="I3842">
        <v>179</v>
      </c>
      <c r="J3842">
        <v>73</v>
      </c>
      <c r="K3842">
        <v>208</v>
      </c>
      <c r="L3842" s="4">
        <v>0</v>
      </c>
      <c r="M3842" s="1">
        <v>5.2699999999999997E-2</v>
      </c>
      <c r="N3842">
        <f>טבלה1[[#This Row],[סה"כ דורשי עבודה]]/טבלה1[[#This Row],[שיעור אבטלה מוערך ביישוב]]</f>
        <v>3984.8197343453512</v>
      </c>
      <c r="O3842" s="4"/>
    </row>
    <row r="3843" spans="1:15" x14ac:dyDescent="0.35">
      <c r="A3843" t="s">
        <v>277</v>
      </c>
      <c r="B3843" t="s">
        <v>53</v>
      </c>
      <c r="C3843">
        <v>1066</v>
      </c>
      <c r="D3843" t="s">
        <v>59</v>
      </c>
      <c r="E3843">
        <v>231</v>
      </c>
      <c r="F3843">
        <v>108</v>
      </c>
      <c r="G3843">
        <v>123</v>
      </c>
      <c r="H3843">
        <v>30</v>
      </c>
      <c r="I3843">
        <v>201</v>
      </c>
      <c r="J3843">
        <v>75</v>
      </c>
      <c r="K3843">
        <v>229</v>
      </c>
      <c r="L3843" s="4">
        <v>4</v>
      </c>
      <c r="M3843" s="1">
        <v>5.7700000000000001E-2</v>
      </c>
      <c r="N3843">
        <f>טבלה1[[#This Row],[סה"כ דורשי עבודה]]/טבלה1[[#This Row],[שיעור אבטלה מוערך ביישוב]]</f>
        <v>4003.4662045060659</v>
      </c>
      <c r="O3843" s="4"/>
    </row>
    <row r="3844" spans="1:15" x14ac:dyDescent="0.35">
      <c r="A3844" t="s">
        <v>278</v>
      </c>
      <c r="B3844" t="s">
        <v>53</v>
      </c>
      <c r="C3844">
        <v>1066</v>
      </c>
      <c r="D3844" t="s">
        <v>59</v>
      </c>
      <c r="E3844">
        <v>201</v>
      </c>
      <c r="F3844">
        <v>88</v>
      </c>
      <c r="G3844">
        <v>113</v>
      </c>
      <c r="H3844">
        <v>26</v>
      </c>
      <c r="I3844">
        <v>175</v>
      </c>
      <c r="J3844">
        <v>72</v>
      </c>
      <c r="K3844">
        <v>201</v>
      </c>
      <c r="L3844" s="4">
        <v>0</v>
      </c>
      <c r="M3844" s="1">
        <v>5.0999999999999997E-2</v>
      </c>
      <c r="N3844">
        <f>טבלה1[[#This Row],[סה"כ דורשי עבודה]]/טבלה1[[#This Row],[שיעור אבטלה מוערך ביישוב]]</f>
        <v>3941.1764705882356</v>
      </c>
      <c r="O3844" s="4"/>
    </row>
    <row r="3845" spans="1:15" x14ac:dyDescent="0.35">
      <c r="A3845" t="s">
        <v>279</v>
      </c>
      <c r="B3845" t="s">
        <v>53</v>
      </c>
      <c r="C3845">
        <v>1066</v>
      </c>
      <c r="D3845" t="s">
        <v>59</v>
      </c>
      <c r="E3845">
        <v>197</v>
      </c>
      <c r="F3845">
        <v>86</v>
      </c>
      <c r="G3845">
        <v>111</v>
      </c>
      <c r="H3845">
        <v>26</v>
      </c>
      <c r="I3845">
        <v>171</v>
      </c>
      <c r="J3845">
        <v>72</v>
      </c>
      <c r="K3845">
        <v>195</v>
      </c>
      <c r="L3845" s="4">
        <v>1</v>
      </c>
      <c r="M3845" s="1">
        <v>4.9500000000000002E-2</v>
      </c>
      <c r="N3845">
        <f>טבלה1[[#This Row],[סה"כ דורשי עבודה]]/טבלה1[[#This Row],[שיעור אבטלה מוערך ביישוב]]</f>
        <v>3979.7979797979797</v>
      </c>
      <c r="O3845" s="4"/>
    </row>
    <row r="3846" spans="1:15" x14ac:dyDescent="0.35">
      <c r="A3846" t="s">
        <v>11</v>
      </c>
      <c r="B3846" t="s">
        <v>53</v>
      </c>
      <c r="C3846">
        <v>1066</v>
      </c>
      <c r="D3846" t="s">
        <v>59</v>
      </c>
      <c r="E3846">
        <v>201</v>
      </c>
      <c r="F3846">
        <v>87</v>
      </c>
      <c r="G3846">
        <v>114</v>
      </c>
      <c r="H3846">
        <v>23</v>
      </c>
      <c r="I3846">
        <v>178</v>
      </c>
      <c r="J3846">
        <v>70</v>
      </c>
      <c r="K3846">
        <v>198</v>
      </c>
      <c r="L3846" s="4">
        <v>2</v>
      </c>
      <c r="M3846" s="1">
        <v>0.05</v>
      </c>
      <c r="N3846">
        <f>טבלה1[[#This Row],[סה"כ דורשי עבודה]]/טבלה1[[#This Row],[שיעור אבטלה מוערך ביישוב]]</f>
        <v>4020</v>
      </c>
      <c r="O3846" s="4"/>
    </row>
    <row r="3847" spans="1:15" x14ac:dyDescent="0.35">
      <c r="A3847" t="s">
        <v>212</v>
      </c>
      <c r="B3847" t="s">
        <v>53</v>
      </c>
      <c r="C3847">
        <v>1066</v>
      </c>
      <c r="D3847" t="s">
        <v>59</v>
      </c>
      <c r="E3847">
        <v>191</v>
      </c>
      <c r="F3847">
        <v>92</v>
      </c>
      <c r="G3847">
        <v>99</v>
      </c>
      <c r="H3847">
        <v>25</v>
      </c>
      <c r="I3847">
        <v>166</v>
      </c>
      <c r="J3847">
        <v>72</v>
      </c>
      <c r="K3847">
        <v>190</v>
      </c>
      <c r="L3847" s="4">
        <v>2</v>
      </c>
      <c r="M3847" s="1">
        <v>4.8099999999999997E-2</v>
      </c>
      <c r="N3847">
        <f>טבלה1[[#This Row],[סה"כ דורשי עבודה]]/טבלה1[[#This Row],[שיעור אבטלה מוערך ביישוב]]</f>
        <v>3970.8939708939711</v>
      </c>
      <c r="O3847" s="4"/>
    </row>
    <row r="3848" spans="1:15" x14ac:dyDescent="0.35">
      <c r="A3848" t="s">
        <v>213</v>
      </c>
      <c r="B3848" t="s">
        <v>53</v>
      </c>
      <c r="C3848">
        <v>1066</v>
      </c>
      <c r="D3848" t="s">
        <v>59</v>
      </c>
      <c r="E3848">
        <v>198</v>
      </c>
      <c r="F3848">
        <v>93</v>
      </c>
      <c r="G3848">
        <v>105</v>
      </c>
      <c r="H3848">
        <v>24</v>
      </c>
      <c r="I3848">
        <v>174</v>
      </c>
      <c r="J3848">
        <v>72</v>
      </c>
      <c r="K3848">
        <v>198</v>
      </c>
      <c r="L3848" s="4">
        <v>0</v>
      </c>
      <c r="M3848" s="1">
        <v>0.05</v>
      </c>
      <c r="N3848">
        <f>טבלה1[[#This Row],[סה"כ דורשי עבודה]]/טבלה1[[#This Row],[שיעור אבטלה מוערך ביישוב]]</f>
        <v>3960</v>
      </c>
      <c r="O3848" s="4"/>
    </row>
    <row r="3849" spans="1:15" x14ac:dyDescent="0.35">
      <c r="A3849" t="s">
        <v>214</v>
      </c>
      <c r="B3849" t="s">
        <v>53</v>
      </c>
      <c r="C3849">
        <v>1066</v>
      </c>
      <c r="D3849" t="s">
        <v>59</v>
      </c>
      <c r="E3849">
        <v>197</v>
      </c>
      <c r="F3849">
        <v>92</v>
      </c>
      <c r="G3849">
        <v>105</v>
      </c>
      <c r="H3849">
        <v>25</v>
      </c>
      <c r="I3849">
        <v>172</v>
      </c>
      <c r="J3849">
        <v>71</v>
      </c>
      <c r="K3849">
        <v>196</v>
      </c>
      <c r="L3849" s="4">
        <v>7</v>
      </c>
      <c r="M3849" s="1">
        <v>4.9500000000000002E-2</v>
      </c>
      <c r="N3849">
        <f>טבלה1[[#This Row],[סה"כ דורשי עבודה]]/טבלה1[[#This Row],[שיעור אבטלה מוערך ביישוב]]</f>
        <v>3979.7979797979797</v>
      </c>
      <c r="O3849" s="4"/>
    </row>
    <row r="3850" spans="1:15" x14ac:dyDescent="0.35">
      <c r="A3850" t="s">
        <v>215</v>
      </c>
      <c r="B3850" t="s">
        <v>53</v>
      </c>
      <c r="C3850">
        <v>1066</v>
      </c>
      <c r="D3850" t="s">
        <v>59</v>
      </c>
      <c r="E3850">
        <v>208</v>
      </c>
      <c r="F3850">
        <v>101</v>
      </c>
      <c r="G3850">
        <v>107</v>
      </c>
      <c r="H3850">
        <v>27</v>
      </c>
      <c r="I3850">
        <v>181</v>
      </c>
      <c r="J3850">
        <v>67</v>
      </c>
      <c r="K3850">
        <v>208</v>
      </c>
      <c r="L3850" s="4">
        <v>1</v>
      </c>
      <c r="M3850" s="1">
        <v>5.2400000000000002E-2</v>
      </c>
      <c r="N3850">
        <f>טבלה1[[#This Row],[סה"כ דורשי עבודה]]/טבלה1[[#This Row],[שיעור אבטלה מוערך ביישוב]]</f>
        <v>3969.4656488549617</v>
      </c>
      <c r="O3850" s="4"/>
    </row>
    <row r="3851" spans="1:15" x14ac:dyDescent="0.35">
      <c r="A3851" t="s">
        <v>216</v>
      </c>
      <c r="B3851" t="s">
        <v>53</v>
      </c>
      <c r="C3851">
        <v>1066</v>
      </c>
      <c r="D3851" t="s">
        <v>59</v>
      </c>
      <c r="E3851">
        <v>238</v>
      </c>
      <c r="F3851">
        <v>120</v>
      </c>
      <c r="G3851">
        <v>118</v>
      </c>
      <c r="H3851">
        <v>21</v>
      </c>
      <c r="I3851">
        <v>217</v>
      </c>
      <c r="J3851">
        <v>75</v>
      </c>
      <c r="K3851">
        <v>237</v>
      </c>
      <c r="L3851" s="4">
        <v>3</v>
      </c>
      <c r="M3851" s="1">
        <v>5.9200000000000003E-2</v>
      </c>
      <c r="N3851">
        <f>טבלה1[[#This Row],[סה"כ דורשי עבודה]]/טבלה1[[#This Row],[שיעור אבטלה מוערך ביישוב]]</f>
        <v>4020.27027027027</v>
      </c>
      <c r="O3851" s="4"/>
    </row>
    <row r="3852" spans="1:15" x14ac:dyDescent="0.35">
      <c r="A3852" t="s">
        <v>217</v>
      </c>
      <c r="B3852" t="s">
        <v>53</v>
      </c>
      <c r="C3852">
        <v>1066</v>
      </c>
      <c r="D3852" t="s">
        <v>59</v>
      </c>
      <c r="E3852">
        <v>235</v>
      </c>
      <c r="F3852">
        <v>109</v>
      </c>
      <c r="G3852">
        <v>126</v>
      </c>
      <c r="H3852">
        <v>19</v>
      </c>
      <c r="I3852">
        <v>216</v>
      </c>
      <c r="J3852">
        <v>80</v>
      </c>
      <c r="K3852">
        <v>232</v>
      </c>
      <c r="L3852" s="4">
        <v>7</v>
      </c>
      <c r="M3852" s="1">
        <v>5.8099999999999999E-2</v>
      </c>
      <c r="N3852">
        <f>טבלה1[[#This Row],[סה"כ דורשי עבודה]]/טבלה1[[#This Row],[שיעור אבטלה מוערך ביישוב]]</f>
        <v>4044.750430292599</v>
      </c>
      <c r="O3852" s="4"/>
    </row>
    <row r="3853" spans="1:15" x14ac:dyDescent="0.35">
      <c r="A3853" t="s">
        <v>218</v>
      </c>
      <c r="B3853" t="s">
        <v>53</v>
      </c>
      <c r="C3853">
        <v>1066</v>
      </c>
      <c r="D3853" t="s">
        <v>59</v>
      </c>
      <c r="E3853">
        <v>219</v>
      </c>
      <c r="F3853">
        <v>97</v>
      </c>
      <c r="G3853">
        <v>122</v>
      </c>
      <c r="H3853">
        <v>20</v>
      </c>
      <c r="I3853">
        <v>199</v>
      </c>
      <c r="J3853">
        <v>75</v>
      </c>
      <c r="K3853">
        <v>217</v>
      </c>
      <c r="L3853" s="4">
        <v>9</v>
      </c>
      <c r="M3853" s="1">
        <v>5.45E-2</v>
      </c>
      <c r="N3853">
        <f>טבלה1[[#This Row],[סה"כ דורשי עבודה]]/טבלה1[[#This Row],[שיעור אבטלה מוערך ביישוב]]</f>
        <v>4018.3486238532109</v>
      </c>
      <c r="O3853" s="4"/>
    </row>
    <row r="3854" spans="1:15" x14ac:dyDescent="0.35">
      <c r="A3854" t="s">
        <v>219</v>
      </c>
      <c r="B3854" t="s">
        <v>53</v>
      </c>
      <c r="C3854">
        <v>1066</v>
      </c>
      <c r="D3854" t="s">
        <v>59</v>
      </c>
      <c r="E3854">
        <v>187</v>
      </c>
      <c r="F3854">
        <v>84</v>
      </c>
      <c r="G3854">
        <v>103</v>
      </c>
      <c r="H3854">
        <v>18</v>
      </c>
      <c r="I3854">
        <v>169</v>
      </c>
      <c r="J3854">
        <v>73</v>
      </c>
      <c r="K3854">
        <v>185</v>
      </c>
      <c r="L3854" s="4">
        <v>3</v>
      </c>
      <c r="M3854" s="1">
        <v>4.6899999999999997E-2</v>
      </c>
      <c r="N3854">
        <f>טבלה1[[#This Row],[סה"כ דורשי עבודה]]/טבלה1[[#This Row],[שיעור אבטלה מוערך ביישוב]]</f>
        <v>3987.2068230277187</v>
      </c>
      <c r="O3854" s="4"/>
    </row>
    <row r="3855" spans="1:15" x14ac:dyDescent="0.35">
      <c r="A3855" t="s">
        <v>220</v>
      </c>
      <c r="B3855" t="s">
        <v>53</v>
      </c>
      <c r="C3855">
        <v>1066</v>
      </c>
      <c r="D3855" t="s">
        <v>59</v>
      </c>
      <c r="E3855">
        <v>202</v>
      </c>
      <c r="F3855">
        <v>97</v>
      </c>
      <c r="G3855">
        <v>105</v>
      </c>
      <c r="H3855">
        <v>20</v>
      </c>
      <c r="I3855">
        <v>182</v>
      </c>
      <c r="J3855">
        <v>73</v>
      </c>
      <c r="K3855">
        <v>201</v>
      </c>
      <c r="L3855" s="4">
        <v>7</v>
      </c>
      <c r="M3855" s="1">
        <v>5.0700000000000002E-2</v>
      </c>
      <c r="N3855">
        <f>טבלה1[[#This Row],[סה"כ דורשי עבודה]]/טבלה1[[#This Row],[שיעור אבטלה מוערך ביישוב]]</f>
        <v>3984.2209072978303</v>
      </c>
      <c r="O3855" s="4"/>
    </row>
    <row r="3856" spans="1:15" x14ac:dyDescent="0.35">
      <c r="A3856" t="s">
        <v>221</v>
      </c>
      <c r="B3856" t="s">
        <v>53</v>
      </c>
      <c r="C3856">
        <v>1066</v>
      </c>
      <c r="D3856" t="s">
        <v>59</v>
      </c>
      <c r="E3856">
        <v>181</v>
      </c>
      <c r="F3856">
        <v>89</v>
      </c>
      <c r="G3856">
        <v>92</v>
      </c>
      <c r="H3856">
        <v>22</v>
      </c>
      <c r="I3856">
        <v>159</v>
      </c>
      <c r="J3856">
        <v>73</v>
      </c>
      <c r="K3856">
        <v>179</v>
      </c>
      <c r="L3856" s="4">
        <v>6</v>
      </c>
      <c r="M3856" s="1">
        <v>4.5400000000000003E-2</v>
      </c>
      <c r="N3856">
        <f>טבלה1[[#This Row],[סה"כ דורשי עבודה]]/טבלה1[[#This Row],[שיעור אבטלה מוערך ביישוב]]</f>
        <v>3986.7841409691628</v>
      </c>
      <c r="O3856" s="4"/>
    </row>
    <row r="3857" spans="1:15" x14ac:dyDescent="0.35">
      <c r="A3857" t="s">
        <v>222</v>
      </c>
      <c r="B3857" t="s">
        <v>53</v>
      </c>
      <c r="C3857">
        <v>1066</v>
      </c>
      <c r="D3857" t="s">
        <v>59</v>
      </c>
      <c r="E3857">
        <v>180</v>
      </c>
      <c r="F3857">
        <v>82</v>
      </c>
      <c r="G3857">
        <v>98</v>
      </c>
      <c r="H3857">
        <v>15</v>
      </c>
      <c r="I3857">
        <v>165</v>
      </c>
      <c r="J3857">
        <v>71</v>
      </c>
      <c r="K3857">
        <v>178</v>
      </c>
      <c r="L3857" s="4">
        <v>6</v>
      </c>
      <c r="M3857" s="1">
        <v>4.5199999999999997E-2</v>
      </c>
      <c r="N3857">
        <f>טבלה1[[#This Row],[סה"כ דורשי עבודה]]/טבלה1[[#This Row],[שיעור אבטלה מוערך ביישוב]]</f>
        <v>3982.3008849557523</v>
      </c>
      <c r="O3857" s="4"/>
    </row>
    <row r="3858" spans="1:15" x14ac:dyDescent="0.35">
      <c r="A3858" t="s">
        <v>223</v>
      </c>
      <c r="B3858" t="s">
        <v>53</v>
      </c>
      <c r="C3858">
        <v>1066</v>
      </c>
      <c r="D3858" t="s">
        <v>59</v>
      </c>
      <c r="E3858">
        <v>178</v>
      </c>
      <c r="F3858">
        <v>76</v>
      </c>
      <c r="G3858">
        <v>102</v>
      </c>
      <c r="H3858">
        <v>16</v>
      </c>
      <c r="I3858">
        <v>162</v>
      </c>
      <c r="J3858">
        <v>71</v>
      </c>
      <c r="K3858">
        <v>177</v>
      </c>
      <c r="L3858" s="4">
        <v>2</v>
      </c>
      <c r="M3858" s="1">
        <v>4.48E-2</v>
      </c>
      <c r="N3858">
        <f>טבלה1[[#This Row],[סה"כ דורשי עבודה]]/טבלה1[[#This Row],[שיעור אבטלה מוערך ביישוב]]</f>
        <v>3973.2142857142858</v>
      </c>
      <c r="O3858" s="4"/>
    </row>
    <row r="3859" spans="1:15" x14ac:dyDescent="0.35">
      <c r="A3859" t="s">
        <v>224</v>
      </c>
      <c r="B3859" t="s">
        <v>53</v>
      </c>
      <c r="C3859">
        <v>1066</v>
      </c>
      <c r="D3859" t="s">
        <v>59</v>
      </c>
      <c r="E3859">
        <v>193</v>
      </c>
      <c r="F3859">
        <v>89</v>
      </c>
      <c r="G3859">
        <v>104</v>
      </c>
      <c r="H3859">
        <v>20</v>
      </c>
      <c r="I3859">
        <v>173</v>
      </c>
      <c r="J3859">
        <v>67</v>
      </c>
      <c r="K3859">
        <v>191</v>
      </c>
      <c r="L3859" s="4">
        <v>5</v>
      </c>
      <c r="M3859" s="1">
        <v>4.8099999999999997E-2</v>
      </c>
      <c r="N3859">
        <f>טבלה1[[#This Row],[סה"כ דורשי עבודה]]/טבלה1[[#This Row],[שיעור אבטלה מוערך ביישוב]]</f>
        <v>4012.4740124740129</v>
      </c>
      <c r="O3859" s="4"/>
    </row>
    <row r="3860" spans="1:15" x14ac:dyDescent="0.35">
      <c r="A3860" t="s">
        <v>225</v>
      </c>
      <c r="B3860" t="s">
        <v>53</v>
      </c>
      <c r="C3860">
        <v>1066</v>
      </c>
      <c r="D3860" t="s">
        <v>59</v>
      </c>
      <c r="E3860">
        <v>197</v>
      </c>
      <c r="F3860">
        <v>94</v>
      </c>
      <c r="G3860">
        <v>103</v>
      </c>
      <c r="H3860">
        <v>24</v>
      </c>
      <c r="I3860">
        <v>173</v>
      </c>
      <c r="J3860">
        <v>70</v>
      </c>
      <c r="K3860">
        <v>196</v>
      </c>
      <c r="L3860" s="4">
        <v>2</v>
      </c>
      <c r="M3860" s="1">
        <v>4.9299999999999997E-2</v>
      </c>
      <c r="N3860">
        <f>טבלה1[[#This Row],[סה"כ דורשי עבודה]]/טבלה1[[#This Row],[שיעור אבטלה מוערך ביישוב]]</f>
        <v>3995.9432048681542</v>
      </c>
      <c r="O3860" s="4"/>
    </row>
    <row r="3861" spans="1:15" x14ac:dyDescent="0.35">
      <c r="A3861" t="s">
        <v>226</v>
      </c>
      <c r="B3861" t="s">
        <v>53</v>
      </c>
      <c r="C3861">
        <v>1066</v>
      </c>
      <c r="D3861" t="s">
        <v>59</v>
      </c>
      <c r="E3861">
        <v>182</v>
      </c>
      <c r="F3861">
        <v>92</v>
      </c>
      <c r="G3861">
        <v>90</v>
      </c>
      <c r="H3861">
        <v>27</v>
      </c>
      <c r="I3861">
        <v>155</v>
      </c>
      <c r="J3861">
        <v>66</v>
      </c>
      <c r="K3861">
        <v>181</v>
      </c>
      <c r="L3861" s="4">
        <v>3</v>
      </c>
      <c r="M3861" s="1">
        <v>4.5699999999999998E-2</v>
      </c>
      <c r="N3861">
        <f>טבלה1[[#This Row],[סה"כ דורשי עבודה]]/טבלה1[[#This Row],[שיעור אבטלה מוערך ביישוב]]</f>
        <v>3982.4945295404818</v>
      </c>
      <c r="O3861" s="4"/>
    </row>
    <row r="3862" spans="1:15" x14ac:dyDescent="0.35">
      <c r="A3862" t="s">
        <v>227</v>
      </c>
      <c r="B3862" t="s">
        <v>53</v>
      </c>
      <c r="C3862">
        <v>1066</v>
      </c>
      <c r="D3862" t="s">
        <v>59</v>
      </c>
      <c r="E3862">
        <v>181</v>
      </c>
      <c r="F3862">
        <v>90</v>
      </c>
      <c r="G3862">
        <v>91</v>
      </c>
      <c r="H3862">
        <v>30</v>
      </c>
      <c r="I3862">
        <v>151</v>
      </c>
      <c r="J3862">
        <v>71</v>
      </c>
      <c r="K3862">
        <v>179</v>
      </c>
      <c r="L3862" s="4">
        <v>6</v>
      </c>
      <c r="M3862" s="1">
        <v>4.5199999999999997E-2</v>
      </c>
      <c r="N3862">
        <f>טבלה1[[#This Row],[סה"כ דורשי עבודה]]/טבלה1[[#This Row],[שיעור אבטלה מוערך ביישוב]]</f>
        <v>4004.424778761062</v>
      </c>
      <c r="O3862" s="4"/>
    </row>
    <row r="3863" spans="1:15" x14ac:dyDescent="0.35">
      <c r="A3863" t="s">
        <v>228</v>
      </c>
      <c r="B3863" t="s">
        <v>53</v>
      </c>
      <c r="C3863">
        <v>1066</v>
      </c>
      <c r="D3863" t="s">
        <v>59</v>
      </c>
      <c r="E3863">
        <v>171</v>
      </c>
      <c r="F3863">
        <v>90</v>
      </c>
      <c r="G3863">
        <v>81</v>
      </c>
      <c r="H3863">
        <v>27</v>
      </c>
      <c r="I3863">
        <v>144</v>
      </c>
      <c r="J3863">
        <v>73</v>
      </c>
      <c r="K3863">
        <v>170</v>
      </c>
      <c r="L3863" s="4">
        <v>1</v>
      </c>
      <c r="M3863" s="1">
        <v>4.3099999999999999E-2</v>
      </c>
      <c r="N3863">
        <f>טבלה1[[#This Row],[סה"כ דורשי עבודה]]/טבלה1[[#This Row],[שיעור אבטלה מוערך ביישוב]]</f>
        <v>3967.5174013921114</v>
      </c>
      <c r="O3863" s="4"/>
    </row>
    <row r="3864" spans="1:15" x14ac:dyDescent="0.35">
      <c r="A3864" t="s">
        <v>229</v>
      </c>
      <c r="B3864" t="s">
        <v>53</v>
      </c>
      <c r="C3864">
        <v>1066</v>
      </c>
      <c r="D3864" t="s">
        <v>59</v>
      </c>
      <c r="E3864">
        <v>197</v>
      </c>
      <c r="F3864">
        <v>95</v>
      </c>
      <c r="G3864">
        <v>102</v>
      </c>
      <c r="H3864">
        <v>26</v>
      </c>
      <c r="I3864">
        <v>171</v>
      </c>
      <c r="J3864">
        <v>76</v>
      </c>
      <c r="K3864">
        <v>194</v>
      </c>
      <c r="L3864" s="4">
        <v>2</v>
      </c>
      <c r="M3864" s="1">
        <v>4.8899999999999999E-2</v>
      </c>
      <c r="N3864">
        <f>טבלה1[[#This Row],[סה"כ דורשי עבודה]]/טבלה1[[#This Row],[שיעור אבטלה מוערך ביישוב]]</f>
        <v>4028.6298568507159</v>
      </c>
      <c r="O3864" s="4"/>
    </row>
    <row r="3865" spans="1:15" x14ac:dyDescent="0.35">
      <c r="A3865" t="s">
        <v>230</v>
      </c>
      <c r="B3865" t="s">
        <v>53</v>
      </c>
      <c r="C3865">
        <v>1066</v>
      </c>
      <c r="D3865" t="s">
        <v>59</v>
      </c>
      <c r="E3865">
        <v>201</v>
      </c>
      <c r="F3865">
        <v>100</v>
      </c>
      <c r="G3865">
        <v>101</v>
      </c>
      <c r="H3865">
        <v>27</v>
      </c>
      <c r="I3865">
        <v>174</v>
      </c>
      <c r="J3865">
        <v>74</v>
      </c>
      <c r="K3865">
        <v>197</v>
      </c>
      <c r="L3865" s="4">
        <v>2</v>
      </c>
      <c r="M3865" s="1">
        <v>4.9599999999999998E-2</v>
      </c>
      <c r="N3865">
        <f>טבלה1[[#This Row],[סה"כ דורשי עבודה]]/טבלה1[[#This Row],[שיעור אבטלה מוערך ביישוב]]</f>
        <v>4052.4193548387098</v>
      </c>
      <c r="O3865" s="4"/>
    </row>
    <row r="3866" spans="1:15" x14ac:dyDescent="0.35">
      <c r="A3866" t="s">
        <v>231</v>
      </c>
      <c r="B3866" t="s">
        <v>53</v>
      </c>
      <c r="C3866">
        <v>1066</v>
      </c>
      <c r="D3866" t="s">
        <v>59</v>
      </c>
      <c r="E3866">
        <v>197</v>
      </c>
      <c r="F3866">
        <v>100</v>
      </c>
      <c r="G3866">
        <v>97</v>
      </c>
      <c r="H3866">
        <v>29</v>
      </c>
      <c r="I3866">
        <v>168</v>
      </c>
      <c r="J3866">
        <v>72</v>
      </c>
      <c r="K3866">
        <v>195</v>
      </c>
      <c r="L3866" s="4">
        <v>2</v>
      </c>
      <c r="M3866" s="1">
        <v>4.9099999999999998E-2</v>
      </c>
      <c r="N3866">
        <f>טבלה1[[#This Row],[סה"כ דורשי עבודה]]/טבלה1[[#This Row],[שיעור אבטלה מוערך ביישוב]]</f>
        <v>4012.2199592668026</v>
      </c>
      <c r="O3866" s="4"/>
    </row>
    <row r="3867" spans="1:15" x14ac:dyDescent="0.35">
      <c r="A3867" t="s">
        <v>232</v>
      </c>
      <c r="B3867" t="s">
        <v>53</v>
      </c>
      <c r="C3867">
        <v>1066</v>
      </c>
      <c r="D3867" t="s">
        <v>59</v>
      </c>
      <c r="E3867">
        <v>177</v>
      </c>
      <c r="F3867">
        <v>86</v>
      </c>
      <c r="G3867">
        <v>91</v>
      </c>
      <c r="H3867">
        <v>26</v>
      </c>
      <c r="I3867">
        <v>151</v>
      </c>
      <c r="J3867">
        <v>71</v>
      </c>
      <c r="K3867">
        <v>176</v>
      </c>
      <c r="L3867" s="4">
        <v>5</v>
      </c>
      <c r="M3867" s="1">
        <v>4.4499999999999998E-2</v>
      </c>
      <c r="N3867">
        <f>טבלה1[[#This Row],[סה"כ דורשי עבודה]]/טבלה1[[#This Row],[שיעור אבטלה מוערך ביישוב]]</f>
        <v>3977.5280898876408</v>
      </c>
      <c r="O3867" s="4"/>
    </row>
    <row r="3868" spans="1:15" x14ac:dyDescent="0.35">
      <c r="A3868" t="s">
        <v>233</v>
      </c>
      <c r="B3868" t="s">
        <v>53</v>
      </c>
      <c r="C3868">
        <v>1066</v>
      </c>
      <c r="D3868" t="s">
        <v>59</v>
      </c>
      <c r="E3868">
        <v>189</v>
      </c>
      <c r="F3868">
        <v>95</v>
      </c>
      <c r="G3868">
        <v>94</v>
      </c>
      <c r="H3868">
        <v>28</v>
      </c>
      <c r="I3868">
        <v>161</v>
      </c>
      <c r="J3868">
        <v>71</v>
      </c>
      <c r="K3868">
        <v>189</v>
      </c>
      <c r="L3868" s="4">
        <v>0</v>
      </c>
      <c r="M3868" s="1">
        <v>4.7699999999999999E-2</v>
      </c>
      <c r="N3868">
        <f>טבלה1[[#This Row],[סה"כ דורשי עבודה]]/טבלה1[[#This Row],[שיעור אבטלה מוערך ביישוב]]</f>
        <v>3962.2641509433961</v>
      </c>
      <c r="O3868" s="4"/>
    </row>
    <row r="3869" spans="1:15" x14ac:dyDescent="0.35">
      <c r="A3869" t="s">
        <v>234</v>
      </c>
      <c r="B3869" t="s">
        <v>53</v>
      </c>
      <c r="C3869">
        <v>1066</v>
      </c>
      <c r="D3869" t="s">
        <v>59</v>
      </c>
      <c r="E3869">
        <v>194</v>
      </c>
      <c r="F3869">
        <v>94</v>
      </c>
      <c r="G3869">
        <v>100</v>
      </c>
      <c r="H3869">
        <v>24</v>
      </c>
      <c r="I3869">
        <v>170</v>
      </c>
      <c r="J3869">
        <v>65</v>
      </c>
      <c r="K3869">
        <v>191</v>
      </c>
      <c r="L3869" s="4">
        <v>2</v>
      </c>
      <c r="M3869" s="1">
        <v>4.8099999999999997E-2</v>
      </c>
      <c r="N3869">
        <f>טבלה1[[#This Row],[סה"כ דורשי עבודה]]/טבלה1[[#This Row],[שיעור אבטלה מוערך ביישוב]]</f>
        <v>4033.2640332640335</v>
      </c>
      <c r="O3869" s="4"/>
    </row>
    <row r="3870" spans="1:15" x14ac:dyDescent="0.35">
      <c r="A3870" t="s">
        <v>235</v>
      </c>
      <c r="B3870" t="s">
        <v>53</v>
      </c>
      <c r="C3870">
        <v>1066</v>
      </c>
      <c r="D3870" t="s">
        <v>59</v>
      </c>
      <c r="E3870">
        <v>186</v>
      </c>
      <c r="F3870">
        <v>87</v>
      </c>
      <c r="G3870">
        <v>99</v>
      </c>
      <c r="H3870">
        <v>24</v>
      </c>
      <c r="I3870">
        <v>162</v>
      </c>
      <c r="J3870">
        <v>66</v>
      </c>
      <c r="K3870">
        <v>184</v>
      </c>
      <c r="L3870" s="4">
        <v>1</v>
      </c>
      <c r="M3870" s="1">
        <v>4.65E-2</v>
      </c>
      <c r="N3870">
        <f>טבלה1[[#This Row],[סה"כ דורשי עבודה]]/טבלה1[[#This Row],[שיעור אבטלה מוערך ביישוב]]</f>
        <v>4000</v>
      </c>
      <c r="O3870" s="4"/>
    </row>
    <row r="3871" spans="1:15" x14ac:dyDescent="0.35">
      <c r="A3871" t="s">
        <v>236</v>
      </c>
      <c r="B3871" t="s">
        <v>53</v>
      </c>
      <c r="C3871">
        <v>1066</v>
      </c>
      <c r="D3871" t="s">
        <v>59</v>
      </c>
      <c r="E3871">
        <v>186</v>
      </c>
      <c r="F3871">
        <v>88</v>
      </c>
      <c r="G3871">
        <v>98</v>
      </c>
      <c r="H3871">
        <v>28</v>
      </c>
      <c r="I3871">
        <v>158</v>
      </c>
      <c r="J3871">
        <v>62</v>
      </c>
      <c r="K3871">
        <v>185</v>
      </c>
      <c r="L3871" s="4">
        <v>3</v>
      </c>
      <c r="M3871" s="1">
        <v>4.6699999999999998E-2</v>
      </c>
      <c r="N3871">
        <f>טבלה1[[#This Row],[סה"כ דורשי עבודה]]/טבלה1[[#This Row],[שיעור אבטלה מוערך ביישוב]]</f>
        <v>3982.8693790149896</v>
      </c>
      <c r="O3871" s="4"/>
    </row>
    <row r="3872" spans="1:15" x14ac:dyDescent="0.35">
      <c r="A3872" t="s">
        <v>237</v>
      </c>
      <c r="B3872" t="s">
        <v>53</v>
      </c>
      <c r="C3872">
        <v>1066</v>
      </c>
      <c r="D3872" t="s">
        <v>59</v>
      </c>
      <c r="E3872">
        <v>187</v>
      </c>
      <c r="F3872">
        <v>92</v>
      </c>
      <c r="G3872">
        <v>95</v>
      </c>
      <c r="H3872">
        <v>27</v>
      </c>
      <c r="I3872">
        <v>160</v>
      </c>
      <c r="J3872">
        <v>63</v>
      </c>
      <c r="K3872">
        <v>187</v>
      </c>
      <c r="L3872" s="4">
        <v>6</v>
      </c>
      <c r="M3872" s="1">
        <v>4.7199999999999999E-2</v>
      </c>
      <c r="N3872">
        <f>טבלה1[[#This Row],[סה"כ דורשי עבודה]]/טבלה1[[#This Row],[שיעור אבטלה מוערך ביישוב]]</f>
        <v>3961.8644067796613</v>
      </c>
      <c r="O3872" s="4"/>
    </row>
    <row r="3873" spans="1:15" x14ac:dyDescent="0.35">
      <c r="A3873" t="s">
        <v>238</v>
      </c>
      <c r="B3873" t="s">
        <v>53</v>
      </c>
      <c r="C3873">
        <v>1066</v>
      </c>
      <c r="D3873" t="s">
        <v>59</v>
      </c>
      <c r="E3873">
        <v>183</v>
      </c>
      <c r="F3873">
        <v>91</v>
      </c>
      <c r="G3873">
        <v>92</v>
      </c>
      <c r="H3873">
        <v>30</v>
      </c>
      <c r="I3873">
        <v>153</v>
      </c>
      <c r="J3873">
        <v>65</v>
      </c>
      <c r="K3873">
        <v>181</v>
      </c>
      <c r="L3873" s="4">
        <v>4</v>
      </c>
      <c r="M3873" s="1">
        <v>4.5699999999999998E-2</v>
      </c>
      <c r="N3873">
        <f>טבלה1[[#This Row],[סה"כ דורשי עבודה]]/טבלה1[[#This Row],[שיעור אבטלה מוערך ביישוב]]</f>
        <v>4004.3763676148797</v>
      </c>
      <c r="O3873" s="4"/>
    </row>
    <row r="3874" spans="1:15" x14ac:dyDescent="0.35">
      <c r="A3874" t="s">
        <v>239</v>
      </c>
      <c r="B3874" t="s">
        <v>53</v>
      </c>
      <c r="C3874">
        <v>1066</v>
      </c>
      <c r="D3874" t="s">
        <v>59</v>
      </c>
      <c r="E3874">
        <v>182</v>
      </c>
      <c r="F3874">
        <v>91</v>
      </c>
      <c r="G3874">
        <v>91</v>
      </c>
      <c r="H3874">
        <v>28</v>
      </c>
      <c r="I3874">
        <v>154</v>
      </c>
      <c r="J3874">
        <v>66</v>
      </c>
      <c r="K3874">
        <v>180</v>
      </c>
      <c r="L3874" s="4">
        <v>4</v>
      </c>
      <c r="M3874" s="1">
        <v>4.5499999999999999E-2</v>
      </c>
      <c r="N3874">
        <f>טבלה1[[#This Row],[סה"כ דורשי עבודה]]/טבלה1[[#This Row],[שיעור אבטלה מוערך ביישוב]]</f>
        <v>4000</v>
      </c>
      <c r="O3874" s="4"/>
    </row>
    <row r="3875" spans="1:15" x14ac:dyDescent="0.35">
      <c r="A3875" t="s">
        <v>240</v>
      </c>
      <c r="B3875" t="s">
        <v>53</v>
      </c>
      <c r="C3875">
        <v>1066</v>
      </c>
      <c r="D3875" t="s">
        <v>59</v>
      </c>
      <c r="E3875">
        <v>164</v>
      </c>
      <c r="F3875">
        <v>79</v>
      </c>
      <c r="G3875">
        <v>85</v>
      </c>
      <c r="H3875">
        <v>24</v>
      </c>
      <c r="I3875">
        <v>140</v>
      </c>
      <c r="J3875">
        <v>64</v>
      </c>
      <c r="K3875">
        <v>161</v>
      </c>
      <c r="L3875" s="4">
        <v>3</v>
      </c>
      <c r="M3875" s="1">
        <v>4.0899999999999999E-2</v>
      </c>
      <c r="N3875">
        <f>טבלה1[[#This Row],[סה"כ דורשי עבודה]]/טבלה1[[#This Row],[שיעור אבטלה מוערך ביישוב]]</f>
        <v>4009.7799511002445</v>
      </c>
      <c r="O3875" s="4"/>
    </row>
    <row r="3876" spans="1:15" x14ac:dyDescent="0.35">
      <c r="A3876" t="s">
        <v>241</v>
      </c>
      <c r="B3876" t="s">
        <v>53</v>
      </c>
      <c r="C3876">
        <v>1066</v>
      </c>
      <c r="D3876" t="s">
        <v>59</v>
      </c>
      <c r="E3876">
        <v>156</v>
      </c>
      <c r="F3876">
        <v>68</v>
      </c>
      <c r="G3876">
        <v>88</v>
      </c>
      <c r="H3876">
        <v>25</v>
      </c>
      <c r="I3876">
        <v>131</v>
      </c>
      <c r="J3876">
        <v>66</v>
      </c>
      <c r="K3876">
        <v>154</v>
      </c>
      <c r="L3876" s="4">
        <v>1</v>
      </c>
      <c r="M3876" s="1">
        <v>3.9199999999999999E-2</v>
      </c>
      <c r="N3876">
        <f>טבלה1[[#This Row],[סה"כ דורשי עבודה]]/טבלה1[[#This Row],[שיעור אבטלה מוערך ביישוב]]</f>
        <v>3979.591836734694</v>
      </c>
      <c r="O3876" s="4"/>
    </row>
    <row r="3877" spans="1:15" x14ac:dyDescent="0.35">
      <c r="A3877" t="s">
        <v>242</v>
      </c>
      <c r="B3877" t="s">
        <v>53</v>
      </c>
      <c r="C3877">
        <v>1066</v>
      </c>
      <c r="D3877" t="s">
        <v>59</v>
      </c>
      <c r="E3877">
        <v>175</v>
      </c>
      <c r="F3877">
        <v>75</v>
      </c>
      <c r="G3877">
        <v>100</v>
      </c>
      <c r="H3877">
        <v>25</v>
      </c>
      <c r="I3877">
        <v>150</v>
      </c>
      <c r="J3877">
        <v>66</v>
      </c>
      <c r="K3877">
        <v>172</v>
      </c>
      <c r="L3877" s="4">
        <v>3</v>
      </c>
      <c r="M3877" s="1">
        <v>4.36E-2</v>
      </c>
      <c r="N3877">
        <f>טבלה1[[#This Row],[סה"כ דורשי עבודה]]/טבלה1[[#This Row],[שיעור אבטלה מוערך ביישוב]]</f>
        <v>4013.7614678899081</v>
      </c>
      <c r="O3877" s="4"/>
    </row>
    <row r="3878" spans="1:15" x14ac:dyDescent="0.35">
      <c r="A3878" t="s">
        <v>243</v>
      </c>
      <c r="B3878" t="s">
        <v>53</v>
      </c>
      <c r="C3878">
        <v>1066</v>
      </c>
      <c r="D3878" t="s">
        <v>59</v>
      </c>
      <c r="E3878">
        <v>161</v>
      </c>
      <c r="F3878">
        <v>74</v>
      </c>
      <c r="G3878">
        <v>87</v>
      </c>
      <c r="H3878">
        <v>28</v>
      </c>
      <c r="I3878">
        <v>133</v>
      </c>
      <c r="J3878">
        <v>62</v>
      </c>
      <c r="K3878">
        <v>157</v>
      </c>
      <c r="L3878" s="4">
        <v>3</v>
      </c>
      <c r="M3878" s="1">
        <v>3.9899999999999998E-2</v>
      </c>
      <c r="N3878">
        <f>טבלה1[[#This Row],[סה"כ דורשי עבודה]]/טבלה1[[#This Row],[שיעור אבטלה מוערך ביישוב]]</f>
        <v>4035.0877192982457</v>
      </c>
      <c r="O3878" s="4"/>
    </row>
    <row r="3879" spans="1:15" x14ac:dyDescent="0.35">
      <c r="A3879" t="s">
        <v>244</v>
      </c>
      <c r="B3879" t="s">
        <v>53</v>
      </c>
      <c r="C3879">
        <v>1066</v>
      </c>
      <c r="D3879" t="s">
        <v>59</v>
      </c>
      <c r="E3879">
        <v>156</v>
      </c>
      <c r="F3879">
        <v>73</v>
      </c>
      <c r="G3879">
        <v>83</v>
      </c>
      <c r="H3879">
        <v>26</v>
      </c>
      <c r="I3879">
        <v>130</v>
      </c>
      <c r="J3879">
        <v>58</v>
      </c>
      <c r="K3879">
        <v>153</v>
      </c>
      <c r="L3879" s="4">
        <v>1</v>
      </c>
      <c r="M3879" s="1">
        <v>3.8899999999999997E-2</v>
      </c>
      <c r="N3879">
        <f>טבלה1[[#This Row],[סה"כ דורשי עבודה]]/טבלה1[[#This Row],[שיעור אבטלה מוערך ביישוב]]</f>
        <v>4010.2827763496148</v>
      </c>
      <c r="O3879" s="4"/>
    </row>
    <row r="3880" spans="1:15" x14ac:dyDescent="0.35">
      <c r="A3880" t="s">
        <v>245</v>
      </c>
      <c r="B3880" t="s">
        <v>53</v>
      </c>
      <c r="C3880">
        <v>1066</v>
      </c>
      <c r="D3880" t="s">
        <v>59</v>
      </c>
      <c r="E3880">
        <v>163</v>
      </c>
      <c r="F3880">
        <v>72</v>
      </c>
      <c r="G3880">
        <v>91</v>
      </c>
      <c r="H3880">
        <v>25</v>
      </c>
      <c r="I3880">
        <v>138</v>
      </c>
      <c r="J3880">
        <v>60</v>
      </c>
      <c r="K3880">
        <v>160</v>
      </c>
      <c r="L3880" s="4">
        <v>7</v>
      </c>
      <c r="M3880" s="1">
        <v>4.0599999999999997E-2</v>
      </c>
      <c r="N3880">
        <f>טבלה1[[#This Row],[סה"כ דורשי עבודה]]/טבלה1[[#This Row],[שיעור אבטלה מוערך ביישוב]]</f>
        <v>4014.7783251231531</v>
      </c>
      <c r="O3880" s="4"/>
    </row>
    <row r="3881" spans="1:15" x14ac:dyDescent="0.35">
      <c r="A3881" t="s">
        <v>246</v>
      </c>
      <c r="B3881" t="s">
        <v>53</v>
      </c>
      <c r="C3881">
        <v>1066</v>
      </c>
      <c r="D3881" t="s">
        <v>59</v>
      </c>
      <c r="E3881">
        <v>160</v>
      </c>
      <c r="F3881">
        <v>66</v>
      </c>
      <c r="G3881">
        <v>94</v>
      </c>
      <c r="H3881">
        <v>26</v>
      </c>
      <c r="I3881">
        <v>134</v>
      </c>
      <c r="J3881">
        <v>63</v>
      </c>
      <c r="K3881">
        <v>154</v>
      </c>
      <c r="L3881" s="4">
        <v>4</v>
      </c>
      <c r="M3881" s="1">
        <v>3.9199999999999999E-2</v>
      </c>
      <c r="N3881">
        <f>טבלה1[[#This Row],[סה"כ דורשי עבודה]]/טבלה1[[#This Row],[שיעור אבטלה מוערך ביישוב]]</f>
        <v>4081.6326530612246</v>
      </c>
      <c r="O3881" s="4"/>
    </row>
    <row r="3882" spans="1:15" x14ac:dyDescent="0.35">
      <c r="A3882" t="s">
        <v>280</v>
      </c>
      <c r="B3882" t="s">
        <v>53</v>
      </c>
      <c r="C3882">
        <v>1066</v>
      </c>
      <c r="D3882" t="s">
        <v>59</v>
      </c>
      <c r="E3882">
        <v>161</v>
      </c>
      <c r="F3882">
        <v>75</v>
      </c>
      <c r="G3882">
        <v>86</v>
      </c>
      <c r="H3882">
        <v>28</v>
      </c>
      <c r="I3882">
        <v>133</v>
      </c>
      <c r="J3882">
        <v>55</v>
      </c>
      <c r="K3882">
        <v>157</v>
      </c>
      <c r="L3882" s="4">
        <v>3</v>
      </c>
      <c r="M3882" s="1">
        <v>3.9899999999999998E-2</v>
      </c>
      <c r="N3882">
        <f>טבלה1[[#This Row],[סה"כ דורשי עבודה]]/טבלה1[[#This Row],[שיעור אבטלה מוערך ביישוב]]</f>
        <v>4035.0877192982457</v>
      </c>
      <c r="O3882" s="4"/>
    </row>
    <row r="3883" spans="1:15" x14ac:dyDescent="0.35">
      <c r="A3883" t="s">
        <v>281</v>
      </c>
      <c r="B3883" t="s">
        <v>53</v>
      </c>
      <c r="C3883">
        <v>1066</v>
      </c>
      <c r="D3883" t="s">
        <v>59</v>
      </c>
      <c r="E3883">
        <v>159</v>
      </c>
      <c r="F3883">
        <v>72</v>
      </c>
      <c r="G3883">
        <v>87</v>
      </c>
      <c r="H3883">
        <v>33</v>
      </c>
      <c r="I3883">
        <v>126</v>
      </c>
      <c r="J3883">
        <v>50</v>
      </c>
      <c r="K3883">
        <v>158</v>
      </c>
      <c r="L3883" s="4">
        <v>6</v>
      </c>
      <c r="M3883" s="1">
        <v>4.02E-2</v>
      </c>
      <c r="N3883">
        <f>טבלה1[[#This Row],[סה"כ דורשי עבודה]]/טבלה1[[#This Row],[שיעור אבטלה מוערך ביישוב]]</f>
        <v>3955.2238805970151</v>
      </c>
      <c r="O3883" s="4"/>
    </row>
    <row r="3884" spans="1:15" x14ac:dyDescent="0.35">
      <c r="A3884" t="s">
        <v>282</v>
      </c>
      <c r="B3884" t="s">
        <v>53</v>
      </c>
      <c r="C3884">
        <v>1066</v>
      </c>
      <c r="D3884" t="s">
        <v>59</v>
      </c>
      <c r="E3884">
        <v>149</v>
      </c>
      <c r="F3884">
        <v>72</v>
      </c>
      <c r="G3884">
        <v>77</v>
      </c>
      <c r="H3884">
        <v>35</v>
      </c>
      <c r="I3884">
        <v>114</v>
      </c>
      <c r="J3884">
        <v>46</v>
      </c>
      <c r="K3884">
        <v>148</v>
      </c>
      <c r="L3884" s="4">
        <v>4</v>
      </c>
      <c r="M3884" s="1">
        <v>3.7699999999999997E-2</v>
      </c>
      <c r="N3884">
        <f>טבלה1[[#This Row],[סה"כ דורשי עבודה]]/טבלה1[[#This Row],[שיעור אבטלה מוערך ביישוב]]</f>
        <v>3952.2546419098144</v>
      </c>
      <c r="O3884" s="4"/>
    </row>
    <row r="3885" spans="1:15" x14ac:dyDescent="0.35">
      <c r="A3885" t="s">
        <v>283</v>
      </c>
      <c r="B3885" t="s">
        <v>53</v>
      </c>
      <c r="C3885">
        <v>1066</v>
      </c>
      <c r="D3885" t="s">
        <v>59</v>
      </c>
      <c r="E3885">
        <v>149</v>
      </c>
      <c r="F3885">
        <v>70</v>
      </c>
      <c r="G3885">
        <v>79</v>
      </c>
      <c r="H3885">
        <v>34</v>
      </c>
      <c r="I3885">
        <v>115</v>
      </c>
      <c r="J3885">
        <v>44</v>
      </c>
      <c r="K3885">
        <v>148</v>
      </c>
      <c r="L3885" s="4">
        <v>2</v>
      </c>
      <c r="M3885" s="1">
        <v>3.7699999999999997E-2</v>
      </c>
      <c r="N3885">
        <f>טבלה1[[#This Row],[סה"כ דורשי עבודה]]/טבלה1[[#This Row],[שיעור אבטלה מוערך ביישוב]]</f>
        <v>3952.2546419098144</v>
      </c>
      <c r="O3885" s="4"/>
    </row>
    <row r="3886" spans="1:15" x14ac:dyDescent="0.35">
      <c r="A3886" t="s">
        <v>285</v>
      </c>
      <c r="B3886" t="s">
        <v>53</v>
      </c>
      <c r="C3886">
        <v>1066</v>
      </c>
      <c r="D3886" t="s">
        <v>59</v>
      </c>
      <c r="E3886">
        <v>155</v>
      </c>
      <c r="F3886">
        <v>71</v>
      </c>
      <c r="G3886">
        <v>84</v>
      </c>
      <c r="H3886">
        <v>31</v>
      </c>
      <c r="I3886">
        <v>124</v>
      </c>
      <c r="J3886">
        <v>45</v>
      </c>
      <c r="K3886">
        <v>152</v>
      </c>
      <c r="L3886" s="4">
        <v>8</v>
      </c>
      <c r="M3886" s="1">
        <v>3.8699999999999998E-2</v>
      </c>
      <c r="N3886">
        <f>טבלה1[[#This Row],[סה"כ דורשי עבודה]]/טבלה1[[#This Row],[שיעור אבטלה מוערך ביישוב]]</f>
        <v>4005.1679586563309</v>
      </c>
      <c r="O3886" s="4"/>
    </row>
    <row r="3887" spans="1:15" x14ac:dyDescent="0.35">
      <c r="A3887" t="s">
        <v>287</v>
      </c>
      <c r="B3887" t="s">
        <v>53</v>
      </c>
      <c r="C3887">
        <v>1066</v>
      </c>
      <c r="D3887" t="s">
        <v>59</v>
      </c>
      <c r="E3887">
        <v>145</v>
      </c>
      <c r="F3887">
        <v>67</v>
      </c>
      <c r="G3887">
        <v>78</v>
      </c>
      <c r="H3887">
        <v>31</v>
      </c>
      <c r="I3887">
        <v>114</v>
      </c>
      <c r="J3887">
        <v>40</v>
      </c>
      <c r="K3887">
        <v>144</v>
      </c>
      <c r="L3887" s="4">
        <v>3</v>
      </c>
      <c r="M3887" s="1">
        <v>3.6700000000000003E-2</v>
      </c>
      <c r="N3887">
        <f>טבלה1[[#This Row],[סה"כ דורשי עבודה]]/טבלה1[[#This Row],[שיעור אבטלה מוערך ביישוב]]</f>
        <v>3950.953678474114</v>
      </c>
      <c r="O3887" s="4"/>
    </row>
    <row r="3888" spans="1:15" x14ac:dyDescent="0.35">
      <c r="A3888" t="s">
        <v>288</v>
      </c>
      <c r="B3888" t="s">
        <v>53</v>
      </c>
      <c r="C3888">
        <v>1066</v>
      </c>
      <c r="D3888" t="s">
        <v>59</v>
      </c>
      <c r="E3888">
        <v>150</v>
      </c>
      <c r="F3888">
        <v>69</v>
      </c>
      <c r="G3888">
        <v>81</v>
      </c>
      <c r="H3888">
        <v>28</v>
      </c>
      <c r="I3888">
        <v>122</v>
      </c>
      <c r="J3888">
        <v>42</v>
      </c>
      <c r="K3888">
        <v>149</v>
      </c>
      <c r="L3888" s="4">
        <v>7</v>
      </c>
      <c r="M3888" s="1">
        <v>3.7999999999999999E-2</v>
      </c>
      <c r="N3888">
        <f>טבלה1[[#This Row],[סה"כ דורשי עבודה]]/טבלה1[[#This Row],[שיעור אבטלה מוערך ביישוב]]</f>
        <v>3947.3684210526317</v>
      </c>
      <c r="O3888" s="4"/>
    </row>
    <row r="3889" spans="1:15" x14ac:dyDescent="0.35">
      <c r="A3889" t="s">
        <v>289</v>
      </c>
      <c r="B3889" t="s">
        <v>53</v>
      </c>
      <c r="C3889">
        <v>1066</v>
      </c>
      <c r="D3889" t="s">
        <v>59</v>
      </c>
      <c r="E3889">
        <v>159</v>
      </c>
      <c r="F3889">
        <v>69</v>
      </c>
      <c r="G3889">
        <v>90</v>
      </c>
      <c r="H3889">
        <v>27</v>
      </c>
      <c r="I3889">
        <v>132</v>
      </c>
      <c r="J3889">
        <v>41</v>
      </c>
      <c r="K3889">
        <v>156</v>
      </c>
      <c r="L3889" s="4">
        <v>8</v>
      </c>
      <c r="M3889" s="1">
        <v>3.9699999999999999E-2</v>
      </c>
      <c r="N3889">
        <f>טבלה1[[#This Row],[סה"כ דורשי עבודה]]/טבלה1[[#This Row],[שיעור אבטלה מוערך ביישוב]]</f>
        <v>4005.037783375315</v>
      </c>
      <c r="O3889" s="4"/>
    </row>
    <row r="3890" spans="1:15" x14ac:dyDescent="0.35">
      <c r="A3890" t="s">
        <v>291</v>
      </c>
      <c r="B3890" t="s">
        <v>53</v>
      </c>
      <c r="C3890">
        <v>1066</v>
      </c>
      <c r="D3890" t="s">
        <v>59</v>
      </c>
      <c r="E3890">
        <v>144</v>
      </c>
      <c r="F3890">
        <v>66</v>
      </c>
      <c r="G3890">
        <v>78</v>
      </c>
      <c r="H3890">
        <v>24</v>
      </c>
      <c r="I3890">
        <v>120</v>
      </c>
      <c r="J3890">
        <v>42</v>
      </c>
      <c r="K3890">
        <v>141</v>
      </c>
      <c r="L3890" s="4">
        <v>7</v>
      </c>
      <c r="M3890" s="1">
        <v>3.5999999999999997E-2</v>
      </c>
      <c r="N3890">
        <f>טבלה1[[#This Row],[סה"כ דורשי עבודה]]/טבלה1[[#This Row],[שיעור אבטלה מוערך ביישוב]]</f>
        <v>4000.0000000000005</v>
      </c>
      <c r="O3890" s="4"/>
    </row>
    <row r="3891" spans="1:15" x14ac:dyDescent="0.35">
      <c r="A3891" t="s">
        <v>292</v>
      </c>
      <c r="B3891" t="s">
        <v>53</v>
      </c>
      <c r="C3891">
        <v>1066</v>
      </c>
      <c r="D3891" t="s">
        <v>59</v>
      </c>
      <c r="E3891">
        <v>129</v>
      </c>
      <c r="F3891">
        <v>55</v>
      </c>
      <c r="G3891">
        <v>74</v>
      </c>
      <c r="H3891">
        <v>21</v>
      </c>
      <c r="I3891">
        <v>108</v>
      </c>
      <c r="J3891">
        <v>42</v>
      </c>
      <c r="K3891">
        <v>125</v>
      </c>
      <c r="L3891" s="4">
        <v>3</v>
      </c>
      <c r="M3891" s="1">
        <v>3.2000000000000001E-2</v>
      </c>
      <c r="N3891">
        <f>טבלה1[[#This Row],[סה"כ דורשי עבודה]]/טבלה1[[#This Row],[שיעור אבטלה מוערך ביישוב]]</f>
        <v>4031.25</v>
      </c>
      <c r="O3891" s="4"/>
    </row>
    <row r="3892" spans="1:15" x14ac:dyDescent="0.35">
      <c r="A3892" t="s">
        <v>293</v>
      </c>
      <c r="B3892" t="s">
        <v>53</v>
      </c>
      <c r="C3892">
        <v>1066</v>
      </c>
      <c r="D3892" t="s">
        <v>59</v>
      </c>
      <c r="E3892">
        <v>133</v>
      </c>
      <c r="F3892">
        <v>62</v>
      </c>
      <c r="G3892">
        <v>71</v>
      </c>
      <c r="H3892">
        <v>19</v>
      </c>
      <c r="I3892">
        <v>114</v>
      </c>
      <c r="J3892">
        <v>42</v>
      </c>
      <c r="K3892">
        <v>129</v>
      </c>
      <c r="L3892" s="4">
        <v>7</v>
      </c>
      <c r="M3892" s="1">
        <v>3.3000000000000002E-2</v>
      </c>
      <c r="N3892">
        <f>טבלה1[[#This Row],[סה"כ דורשי עבודה]]/טבלה1[[#This Row],[שיעור אבטלה מוערך ביישוב]]</f>
        <v>4030.30303030303</v>
      </c>
      <c r="O3892" s="4"/>
    </row>
    <row r="3893" spans="1:15" x14ac:dyDescent="0.35">
      <c r="A3893" t="s">
        <v>294</v>
      </c>
      <c r="B3893" t="s">
        <v>53</v>
      </c>
      <c r="C3893">
        <v>1066</v>
      </c>
      <c r="D3893" t="s">
        <v>59</v>
      </c>
      <c r="E3893">
        <v>132</v>
      </c>
      <c r="F3893">
        <v>63</v>
      </c>
      <c r="G3893">
        <v>69</v>
      </c>
      <c r="H3893">
        <v>14</v>
      </c>
      <c r="I3893">
        <v>118</v>
      </c>
      <c r="J3893">
        <v>48</v>
      </c>
      <c r="K3893">
        <v>125</v>
      </c>
      <c r="L3893" s="4">
        <v>4</v>
      </c>
      <c r="M3893" s="1">
        <v>3.2000000000000001E-2</v>
      </c>
      <c r="N3893">
        <f>טבלה1[[#This Row],[סה"כ דורשי עבודה]]/טבלה1[[#This Row],[שיעור אבטלה מוערך ביישוב]]</f>
        <v>4125</v>
      </c>
      <c r="O3893" s="4"/>
    </row>
    <row r="3894" spans="1:15" x14ac:dyDescent="0.35">
      <c r="A3894" t="s">
        <v>295</v>
      </c>
      <c r="B3894" t="s">
        <v>53</v>
      </c>
      <c r="C3894">
        <v>1066</v>
      </c>
      <c r="D3894" t="s">
        <v>59</v>
      </c>
      <c r="E3894">
        <v>139</v>
      </c>
      <c r="F3894">
        <v>72</v>
      </c>
      <c r="G3894">
        <v>67</v>
      </c>
      <c r="H3894">
        <v>13</v>
      </c>
      <c r="I3894">
        <v>126</v>
      </c>
      <c r="J3894">
        <v>41</v>
      </c>
      <c r="K3894">
        <v>136</v>
      </c>
      <c r="L3894" s="4">
        <v>7</v>
      </c>
      <c r="M3894" s="1">
        <v>3.4799999999999998E-2</v>
      </c>
      <c r="N3894">
        <f>טבלה1[[#This Row],[סה"כ דורשי עבודה]]/טבלה1[[#This Row],[שיעור אבטלה מוערך ביישוב]]</f>
        <v>3994.2528735632186</v>
      </c>
      <c r="O3894" s="4"/>
    </row>
    <row r="3895" spans="1:15" x14ac:dyDescent="0.35">
      <c r="A3895" t="s">
        <v>296</v>
      </c>
      <c r="B3895" t="s">
        <v>53</v>
      </c>
      <c r="C3895">
        <v>1066</v>
      </c>
      <c r="D3895" t="s">
        <v>59</v>
      </c>
      <c r="E3895">
        <v>129</v>
      </c>
      <c r="F3895">
        <v>70</v>
      </c>
      <c r="G3895">
        <v>59</v>
      </c>
      <c r="H3895">
        <v>15</v>
      </c>
      <c r="I3895">
        <v>114</v>
      </c>
      <c r="J3895">
        <v>39</v>
      </c>
      <c r="K3895">
        <v>126</v>
      </c>
      <c r="L3895" s="4">
        <v>6</v>
      </c>
      <c r="M3895" s="1">
        <v>3.2300000000000002E-2</v>
      </c>
      <c r="N3895">
        <f>טבלה1[[#This Row],[סה"כ דורשי עבודה]]/טבלה1[[#This Row],[שיעור אבטלה מוערך ביישוב]]</f>
        <v>3993.8080495356035</v>
      </c>
      <c r="O3895" s="4"/>
    </row>
    <row r="3896" spans="1:15" x14ac:dyDescent="0.35">
      <c r="A3896" t="s">
        <v>297</v>
      </c>
      <c r="B3896" t="s">
        <v>53</v>
      </c>
      <c r="C3896">
        <v>1066</v>
      </c>
      <c r="D3896" t="s">
        <v>59</v>
      </c>
      <c r="E3896">
        <v>125</v>
      </c>
      <c r="F3896">
        <v>63</v>
      </c>
      <c r="G3896">
        <v>62</v>
      </c>
      <c r="H3896">
        <v>18</v>
      </c>
      <c r="I3896">
        <v>107</v>
      </c>
      <c r="J3896">
        <v>41</v>
      </c>
      <c r="K3896">
        <v>122</v>
      </c>
      <c r="L3896" s="4">
        <v>2</v>
      </c>
      <c r="M3896" s="1">
        <v>3.1300000000000001E-2</v>
      </c>
      <c r="N3896">
        <f>טבלה1[[#This Row],[סה"כ דורשי עבודה]]/טבלה1[[#This Row],[שיעור אבטלה מוערך ביישוב]]</f>
        <v>3993.6102236421725</v>
      </c>
      <c r="O3896" s="4"/>
    </row>
    <row r="3897" spans="1:15" x14ac:dyDescent="0.35">
      <c r="A3897" t="s">
        <v>298</v>
      </c>
      <c r="B3897" t="s">
        <v>53</v>
      </c>
      <c r="C3897">
        <v>1066</v>
      </c>
      <c r="D3897" t="s">
        <v>59</v>
      </c>
      <c r="E3897">
        <v>121</v>
      </c>
      <c r="F3897">
        <v>59</v>
      </c>
      <c r="G3897">
        <v>62</v>
      </c>
      <c r="H3897">
        <v>19</v>
      </c>
      <c r="I3897">
        <v>102</v>
      </c>
      <c r="J3897">
        <v>38</v>
      </c>
      <c r="K3897">
        <v>119</v>
      </c>
      <c r="L3897" s="4">
        <v>2</v>
      </c>
      <c r="M3897" s="1">
        <v>3.0499999999999999E-2</v>
      </c>
      <c r="N3897">
        <f>טבלה1[[#This Row],[סה"כ דורשי עבודה]]/טבלה1[[#This Row],[שיעור אבטלה מוערך ביישוב]]</f>
        <v>3967.2131147540986</v>
      </c>
      <c r="O3897" s="4"/>
    </row>
    <row r="3898" spans="1:15" x14ac:dyDescent="0.35">
      <c r="A3898" t="s">
        <v>299</v>
      </c>
      <c r="B3898" t="s">
        <v>53</v>
      </c>
      <c r="C3898">
        <v>1066</v>
      </c>
      <c r="D3898" t="s">
        <v>59</v>
      </c>
      <c r="E3898">
        <v>117</v>
      </c>
      <c r="F3898">
        <v>55</v>
      </c>
      <c r="G3898">
        <v>62</v>
      </c>
      <c r="H3898">
        <v>16</v>
      </c>
      <c r="I3898">
        <v>101</v>
      </c>
      <c r="J3898">
        <v>40</v>
      </c>
      <c r="K3898">
        <v>116</v>
      </c>
      <c r="L3898" s="4">
        <v>1</v>
      </c>
      <c r="M3898" s="1">
        <v>2.98E-2</v>
      </c>
      <c r="N3898">
        <f>טבלה1[[#This Row],[סה"כ דורשי עבודה]]/טבלה1[[#This Row],[שיעור אבטלה מוערך ביישוב]]</f>
        <v>3926.1744966442952</v>
      </c>
      <c r="O3898" s="4"/>
    </row>
    <row r="3899" spans="1:15" x14ac:dyDescent="0.35">
      <c r="A3899" t="s">
        <v>301</v>
      </c>
      <c r="B3899" t="s">
        <v>53</v>
      </c>
      <c r="C3899">
        <v>1066</v>
      </c>
      <c r="D3899" t="s">
        <v>59</v>
      </c>
      <c r="E3899">
        <v>118</v>
      </c>
      <c r="F3899">
        <v>56</v>
      </c>
      <c r="G3899">
        <v>62</v>
      </c>
      <c r="H3899">
        <v>22</v>
      </c>
      <c r="I3899">
        <v>96</v>
      </c>
      <c r="J3899">
        <v>37</v>
      </c>
      <c r="K3899">
        <v>116</v>
      </c>
      <c r="L3899" s="4">
        <v>4</v>
      </c>
      <c r="M3899" s="1">
        <v>2.98E-2</v>
      </c>
      <c r="N3899">
        <f>טבלה1[[#This Row],[סה"כ דורשי עבודה]]/טבלה1[[#This Row],[שיעור אבטלה מוערך ביישוב]]</f>
        <v>3959.7315436241611</v>
      </c>
      <c r="O3899" s="4"/>
    </row>
    <row r="3900" spans="1:15" x14ac:dyDescent="0.35">
      <c r="A3900" t="s">
        <v>302</v>
      </c>
      <c r="B3900" t="s">
        <v>53</v>
      </c>
      <c r="C3900">
        <v>1066</v>
      </c>
      <c r="D3900" t="s">
        <v>59</v>
      </c>
      <c r="E3900">
        <v>144</v>
      </c>
      <c r="F3900">
        <v>66</v>
      </c>
      <c r="G3900">
        <v>78</v>
      </c>
      <c r="H3900">
        <v>22</v>
      </c>
      <c r="I3900">
        <v>122</v>
      </c>
      <c r="J3900">
        <v>36</v>
      </c>
      <c r="K3900">
        <v>142</v>
      </c>
      <c r="L3900" s="4">
        <v>3</v>
      </c>
      <c r="M3900" s="1">
        <v>3.6200000000000003E-2</v>
      </c>
      <c r="N3900">
        <f>טבלה1[[#This Row],[סה"כ דורשי עבודה]]/טבלה1[[#This Row],[שיעור אבטלה מוערך ביישוב]]</f>
        <v>3977.9005524861877</v>
      </c>
      <c r="O3900" s="4"/>
    </row>
    <row r="3901" spans="1:15" x14ac:dyDescent="0.35">
      <c r="A3901" t="s">
        <v>303</v>
      </c>
      <c r="B3901" t="s">
        <v>53</v>
      </c>
      <c r="C3901">
        <v>1066</v>
      </c>
      <c r="D3901" t="s">
        <v>59</v>
      </c>
      <c r="E3901">
        <v>156</v>
      </c>
      <c r="F3901">
        <v>65</v>
      </c>
      <c r="G3901">
        <v>91</v>
      </c>
      <c r="H3901">
        <v>20</v>
      </c>
      <c r="I3901">
        <v>136</v>
      </c>
      <c r="J3901">
        <v>41</v>
      </c>
      <c r="K3901">
        <v>150</v>
      </c>
      <c r="L3901" s="4">
        <v>4</v>
      </c>
      <c r="M3901" s="1">
        <v>3.8199999999999998E-2</v>
      </c>
      <c r="N3901">
        <f>טבלה1[[#This Row],[סה"כ דורשי עבודה]]/טבלה1[[#This Row],[שיעור אבטלה מוערך ביישוב]]</f>
        <v>4083.7696335078535</v>
      </c>
      <c r="O3901" s="4"/>
    </row>
    <row r="3902" spans="1:15" x14ac:dyDescent="0.35">
      <c r="A3902" t="s">
        <v>304</v>
      </c>
      <c r="B3902" t="s">
        <v>53</v>
      </c>
      <c r="C3902">
        <v>1066</v>
      </c>
      <c r="D3902" t="s">
        <v>59</v>
      </c>
      <c r="E3902">
        <v>131</v>
      </c>
      <c r="F3902">
        <v>56</v>
      </c>
      <c r="G3902">
        <v>75</v>
      </c>
      <c r="H3902">
        <v>19</v>
      </c>
      <c r="I3902">
        <v>112</v>
      </c>
      <c r="J3902">
        <v>33</v>
      </c>
      <c r="K3902">
        <v>128</v>
      </c>
      <c r="L3902" s="4">
        <v>1</v>
      </c>
      <c r="M3902" s="1">
        <v>3.2800000000000003E-2</v>
      </c>
      <c r="N3902">
        <f>טבלה1[[#This Row],[סה"כ דורשי עבודה]]/טבלה1[[#This Row],[שיעור אבטלה מוערך ביישוב]]</f>
        <v>3993.9024390243899</v>
      </c>
      <c r="O3902" s="4"/>
    </row>
    <row r="3903" spans="1:15" x14ac:dyDescent="0.35">
      <c r="A3903" t="s">
        <v>305</v>
      </c>
      <c r="B3903" t="s">
        <v>53</v>
      </c>
      <c r="C3903">
        <v>1066</v>
      </c>
      <c r="D3903" t="s">
        <v>59</v>
      </c>
      <c r="E3903">
        <v>133</v>
      </c>
      <c r="F3903">
        <v>55</v>
      </c>
      <c r="G3903">
        <v>78</v>
      </c>
      <c r="H3903">
        <v>21</v>
      </c>
      <c r="I3903">
        <v>112</v>
      </c>
      <c r="J3903">
        <v>34</v>
      </c>
      <c r="K3903">
        <v>128</v>
      </c>
      <c r="L3903" s="4">
        <v>4</v>
      </c>
      <c r="M3903" s="1">
        <v>3.2800000000000003E-2</v>
      </c>
      <c r="N3903">
        <f>טבלה1[[#This Row],[סה"כ דורשי עבודה]]/טבלה1[[#This Row],[שיעור אבטלה מוערך ביישוב]]</f>
        <v>4054.8780487804875</v>
      </c>
      <c r="O3903" s="4"/>
    </row>
    <row r="3904" spans="1:15" x14ac:dyDescent="0.35">
      <c r="A3904" t="s">
        <v>306</v>
      </c>
      <c r="B3904" t="s">
        <v>53</v>
      </c>
      <c r="C3904">
        <v>1066</v>
      </c>
      <c r="D3904" t="s">
        <v>59</v>
      </c>
      <c r="E3904">
        <v>142</v>
      </c>
      <c r="F3904">
        <v>62</v>
      </c>
      <c r="G3904">
        <v>80</v>
      </c>
      <c r="H3904">
        <v>23</v>
      </c>
      <c r="I3904">
        <v>119</v>
      </c>
      <c r="J3904">
        <v>38</v>
      </c>
      <c r="K3904">
        <v>137</v>
      </c>
      <c r="L3904" s="4">
        <v>3</v>
      </c>
      <c r="M3904" s="1">
        <v>3.5000000000000003E-2</v>
      </c>
      <c r="N3904">
        <f>טבלה1[[#This Row],[סה"כ דורשי עבודה]]/טבלה1[[#This Row],[שיעור אבטלה מוערך ביישוב]]</f>
        <v>4057.1428571428569</v>
      </c>
      <c r="O3904" s="4"/>
    </row>
    <row r="3905" spans="1:15" x14ac:dyDescent="0.35">
      <c r="A3905" t="s">
        <v>307</v>
      </c>
      <c r="B3905" t="s">
        <v>53</v>
      </c>
      <c r="C3905">
        <v>1066</v>
      </c>
      <c r="D3905" t="s">
        <v>59</v>
      </c>
      <c r="E3905">
        <v>138</v>
      </c>
      <c r="F3905">
        <v>61</v>
      </c>
      <c r="G3905">
        <v>77</v>
      </c>
      <c r="H3905">
        <v>21</v>
      </c>
      <c r="I3905">
        <v>117</v>
      </c>
      <c r="J3905">
        <v>39</v>
      </c>
      <c r="K3905">
        <v>133</v>
      </c>
      <c r="L3905" s="4">
        <v>5</v>
      </c>
      <c r="M3905" s="1">
        <v>3.4000000000000002E-2</v>
      </c>
      <c r="N3905">
        <f>טבלה1[[#This Row],[סה"כ דורשי עבודה]]/טבלה1[[#This Row],[שיעור אבטלה מוערך ביישוב]]</f>
        <v>4058.8235294117644</v>
      </c>
      <c r="O3905" s="4"/>
    </row>
    <row r="3906" spans="1:15" x14ac:dyDescent="0.35">
      <c r="A3906" t="s">
        <v>308</v>
      </c>
      <c r="B3906" t="s">
        <v>53</v>
      </c>
      <c r="C3906">
        <v>1066</v>
      </c>
      <c r="D3906" t="s">
        <v>59</v>
      </c>
      <c r="E3906">
        <v>148</v>
      </c>
      <c r="F3906">
        <v>59</v>
      </c>
      <c r="G3906">
        <v>89</v>
      </c>
      <c r="H3906">
        <v>24</v>
      </c>
      <c r="I3906">
        <v>124</v>
      </c>
      <c r="J3906">
        <v>42</v>
      </c>
      <c r="K3906">
        <v>140</v>
      </c>
      <c r="L3906" s="4">
        <v>4</v>
      </c>
      <c r="M3906" s="1">
        <v>3.5700000000000003E-2</v>
      </c>
      <c r="N3906">
        <f>טבלה1[[#This Row],[סה"כ דורשי עבודה]]/טבלה1[[#This Row],[שיעור אבטלה מוערך ביישוב]]</f>
        <v>4145.6582633053222</v>
      </c>
      <c r="O3906" s="4"/>
    </row>
    <row r="3907" spans="1:15" x14ac:dyDescent="0.35">
      <c r="A3907" t="s">
        <v>309</v>
      </c>
      <c r="B3907" t="s">
        <v>53</v>
      </c>
      <c r="C3907">
        <v>1066</v>
      </c>
      <c r="D3907" t="s">
        <v>59</v>
      </c>
      <c r="E3907">
        <v>142</v>
      </c>
      <c r="F3907">
        <v>65</v>
      </c>
      <c r="G3907">
        <v>77</v>
      </c>
      <c r="H3907">
        <v>21</v>
      </c>
      <c r="I3907">
        <v>121</v>
      </c>
      <c r="J3907">
        <v>40</v>
      </c>
      <c r="K3907">
        <v>136</v>
      </c>
      <c r="L3907" s="4">
        <v>4</v>
      </c>
      <c r="M3907" s="1">
        <v>3.4799999999999998E-2</v>
      </c>
      <c r="N3907">
        <f>טבלה1[[#This Row],[סה"כ דורשי עבודה]]/טבלה1[[#This Row],[שיעור אבטלה מוערך ביישוב]]</f>
        <v>4080.4597701149428</v>
      </c>
      <c r="O3907" s="4"/>
    </row>
    <row r="3908" spans="1:15" x14ac:dyDescent="0.35">
      <c r="A3908" t="s">
        <v>310</v>
      </c>
      <c r="B3908" t="s">
        <v>53</v>
      </c>
      <c r="C3908">
        <v>1066</v>
      </c>
      <c r="D3908" t="s">
        <v>59</v>
      </c>
      <c r="E3908">
        <v>133</v>
      </c>
      <c r="F3908">
        <v>60</v>
      </c>
      <c r="G3908">
        <v>73</v>
      </c>
      <c r="H3908">
        <v>20</v>
      </c>
      <c r="I3908">
        <v>113</v>
      </c>
      <c r="J3908">
        <v>35</v>
      </c>
      <c r="K3908">
        <v>130</v>
      </c>
      <c r="L3908" s="4">
        <v>5</v>
      </c>
      <c r="M3908" s="1">
        <v>3.3300000000000003E-2</v>
      </c>
      <c r="N3908">
        <f>טבלה1[[#This Row],[סה"כ דורשי עבודה]]/טבלה1[[#This Row],[שיעור אבטלה מוערך ביישוב]]</f>
        <v>3993.9939939939936</v>
      </c>
      <c r="O3908" s="4"/>
    </row>
    <row r="3909" spans="1:15" x14ac:dyDescent="0.35">
      <c r="A3909" t="s">
        <v>311</v>
      </c>
      <c r="B3909" t="s">
        <v>53</v>
      </c>
      <c r="C3909">
        <v>1066</v>
      </c>
      <c r="D3909" t="s">
        <v>59</v>
      </c>
      <c r="E3909">
        <v>120</v>
      </c>
      <c r="F3909">
        <v>55</v>
      </c>
      <c r="G3909">
        <v>65</v>
      </c>
      <c r="H3909">
        <v>16</v>
      </c>
      <c r="I3909">
        <v>104</v>
      </c>
      <c r="J3909">
        <v>29</v>
      </c>
      <c r="K3909">
        <v>117</v>
      </c>
      <c r="L3909" s="4">
        <v>2</v>
      </c>
      <c r="M3909" s="1">
        <v>0.03</v>
      </c>
      <c r="N3909">
        <f>טבלה1[[#This Row],[סה"כ דורשי עבודה]]/טבלה1[[#This Row],[שיעור אבטלה מוערך ביישוב]]</f>
        <v>4000</v>
      </c>
      <c r="O3909" s="4"/>
    </row>
    <row r="3910" spans="1:15" x14ac:dyDescent="0.35">
      <c r="A3910" t="s">
        <v>312</v>
      </c>
      <c r="B3910" t="s">
        <v>53</v>
      </c>
      <c r="C3910">
        <v>1066</v>
      </c>
      <c r="D3910" t="s">
        <v>59</v>
      </c>
      <c r="E3910">
        <v>118</v>
      </c>
      <c r="F3910">
        <v>56</v>
      </c>
      <c r="G3910">
        <v>62</v>
      </c>
      <c r="H3910">
        <v>13</v>
      </c>
      <c r="I3910">
        <v>105</v>
      </c>
      <c r="J3910">
        <v>33</v>
      </c>
      <c r="K3910">
        <v>114</v>
      </c>
      <c r="L3910" s="4">
        <v>3</v>
      </c>
      <c r="M3910" s="1">
        <v>2.93E-2</v>
      </c>
      <c r="N3910">
        <f>טבלה1[[#This Row],[סה"כ דורשי עבודה]]/טבלה1[[#This Row],[שיעור אבטלה מוערך ביישוב]]</f>
        <v>4027.3037542662119</v>
      </c>
      <c r="O3910" s="4"/>
    </row>
    <row r="3911" spans="1:15" x14ac:dyDescent="0.35">
      <c r="A3911" t="s">
        <v>313</v>
      </c>
      <c r="B3911" t="s">
        <v>53</v>
      </c>
      <c r="C3911">
        <v>1066</v>
      </c>
      <c r="D3911" t="s">
        <v>59</v>
      </c>
      <c r="E3911">
        <v>109</v>
      </c>
      <c r="F3911">
        <v>52</v>
      </c>
      <c r="G3911">
        <v>57</v>
      </c>
      <c r="H3911">
        <v>15</v>
      </c>
      <c r="I3911">
        <v>94</v>
      </c>
      <c r="J3911">
        <v>31</v>
      </c>
      <c r="K3911">
        <v>105</v>
      </c>
      <c r="L3911" s="4">
        <v>2</v>
      </c>
      <c r="M3911" s="1">
        <v>2.7E-2</v>
      </c>
      <c r="N3911">
        <f>טבלה1[[#This Row],[סה"כ דורשי עבודה]]/טבלה1[[#This Row],[שיעור אבטלה מוערך ביישוב]]</f>
        <v>4037.037037037037</v>
      </c>
      <c r="O3911" s="4"/>
    </row>
    <row r="3912" spans="1:15" x14ac:dyDescent="0.35">
      <c r="A3912" t="s">
        <v>314</v>
      </c>
      <c r="B3912" t="s">
        <v>53</v>
      </c>
      <c r="C3912">
        <v>1066</v>
      </c>
      <c r="D3912" t="s">
        <v>59</v>
      </c>
      <c r="E3912">
        <v>134</v>
      </c>
      <c r="F3912">
        <v>62</v>
      </c>
      <c r="G3912">
        <v>72</v>
      </c>
      <c r="H3912">
        <v>20</v>
      </c>
      <c r="I3912">
        <v>114</v>
      </c>
      <c r="J3912">
        <v>33</v>
      </c>
      <c r="K3912">
        <v>131</v>
      </c>
      <c r="L3912" s="4">
        <v>5</v>
      </c>
      <c r="M3912" s="1">
        <v>3.3500000000000002E-2</v>
      </c>
      <c r="N3912">
        <f>טבלה1[[#This Row],[סה"כ דורשי עבודה]]/טבלה1[[#This Row],[שיעור אבטלה מוערך ביישוב]]</f>
        <v>3999.9999999999995</v>
      </c>
      <c r="O3912" s="4"/>
    </row>
    <row r="3913" spans="1:15" x14ac:dyDescent="0.35">
      <c r="A3913" t="s">
        <v>315</v>
      </c>
      <c r="B3913" t="s">
        <v>53</v>
      </c>
      <c r="C3913">
        <v>1066</v>
      </c>
      <c r="D3913" t="s">
        <v>59</v>
      </c>
      <c r="E3913">
        <v>147</v>
      </c>
      <c r="F3913">
        <v>65</v>
      </c>
      <c r="G3913">
        <v>82</v>
      </c>
      <c r="H3913">
        <v>21</v>
      </c>
      <c r="I3913">
        <v>126</v>
      </c>
      <c r="J3913">
        <v>32</v>
      </c>
      <c r="K3913">
        <v>143</v>
      </c>
      <c r="L3913" s="4">
        <v>6</v>
      </c>
      <c r="M3913" s="1">
        <v>3.6499999999999998E-2</v>
      </c>
      <c r="N3913">
        <f>טבלה1[[#This Row],[סה"כ דורשי עבודה]]/טבלה1[[#This Row],[שיעור אבטלה מוערך ביישוב]]</f>
        <v>4027.3972602739727</v>
      </c>
      <c r="O3913" s="4"/>
    </row>
    <row r="3914" spans="1:15" x14ac:dyDescent="0.35">
      <c r="A3914" t="s">
        <v>316</v>
      </c>
      <c r="B3914" t="s">
        <v>53</v>
      </c>
      <c r="C3914">
        <v>1066</v>
      </c>
      <c r="D3914" t="s">
        <v>59</v>
      </c>
      <c r="E3914">
        <v>125</v>
      </c>
      <c r="F3914">
        <v>59</v>
      </c>
      <c r="G3914">
        <v>66</v>
      </c>
      <c r="H3914">
        <v>17</v>
      </c>
      <c r="I3914">
        <v>108</v>
      </c>
      <c r="J3914">
        <v>31</v>
      </c>
      <c r="K3914">
        <v>121</v>
      </c>
      <c r="L3914" s="4">
        <v>0</v>
      </c>
      <c r="M3914" s="1">
        <v>3.1E-2</v>
      </c>
      <c r="N3914">
        <f>טבלה1[[#This Row],[סה"כ דורשי עבודה]]/טבלה1[[#This Row],[שיעור אבטלה מוערך ביישוב]]</f>
        <v>4032.2580645161293</v>
      </c>
      <c r="O3914" s="4"/>
    </row>
    <row r="3915" spans="1:15" x14ac:dyDescent="0.35">
      <c r="A3915" t="s">
        <v>317</v>
      </c>
      <c r="B3915" t="s">
        <v>53</v>
      </c>
      <c r="C3915">
        <v>1066</v>
      </c>
      <c r="D3915" t="s">
        <v>59</v>
      </c>
      <c r="E3915">
        <v>132</v>
      </c>
      <c r="F3915">
        <v>63</v>
      </c>
      <c r="G3915">
        <v>69</v>
      </c>
      <c r="H3915">
        <v>19</v>
      </c>
      <c r="I3915">
        <v>113</v>
      </c>
      <c r="J3915">
        <v>36</v>
      </c>
      <c r="K3915">
        <v>124</v>
      </c>
      <c r="L3915" s="4">
        <v>5</v>
      </c>
      <c r="M3915" s="1">
        <v>3.1800000000000002E-2</v>
      </c>
      <c r="N3915">
        <f>טבלה1[[#This Row],[סה"כ דורשי עבודה]]/טבלה1[[#This Row],[שיעור אבטלה מוערך ביישוב]]</f>
        <v>4150.9433962264147</v>
      </c>
      <c r="O3915" s="4"/>
    </row>
    <row r="3916" spans="1:15" x14ac:dyDescent="0.35">
      <c r="A3916" t="s">
        <v>318</v>
      </c>
      <c r="B3916" t="s">
        <v>53</v>
      </c>
      <c r="C3916">
        <v>1066</v>
      </c>
      <c r="D3916" t="s">
        <v>59</v>
      </c>
      <c r="E3916">
        <v>138</v>
      </c>
      <c r="F3916">
        <v>65</v>
      </c>
      <c r="G3916">
        <v>73</v>
      </c>
      <c r="H3916">
        <v>20</v>
      </c>
      <c r="I3916">
        <v>118</v>
      </c>
      <c r="J3916">
        <v>35</v>
      </c>
      <c r="K3916">
        <v>129</v>
      </c>
      <c r="L3916" s="4">
        <v>7</v>
      </c>
      <c r="M3916" s="1">
        <v>3.3000000000000002E-2</v>
      </c>
      <c r="N3916">
        <f>טבלה1[[#This Row],[סה"כ דורשי עבודה]]/טבלה1[[#This Row],[שיעור אבטלה מוערך ביישוב]]</f>
        <v>4181.818181818182</v>
      </c>
      <c r="O3916" s="4"/>
    </row>
    <row r="3917" spans="1:15" x14ac:dyDescent="0.35">
      <c r="A3917" t="s">
        <v>319</v>
      </c>
      <c r="B3917" t="s">
        <v>53</v>
      </c>
      <c r="C3917">
        <v>1066</v>
      </c>
      <c r="D3917" t="s">
        <v>59</v>
      </c>
      <c r="E3917">
        <v>137</v>
      </c>
      <c r="F3917">
        <v>66</v>
      </c>
      <c r="G3917">
        <v>71</v>
      </c>
      <c r="H3917">
        <v>18</v>
      </c>
      <c r="I3917">
        <v>119</v>
      </c>
      <c r="J3917">
        <v>30</v>
      </c>
      <c r="K3917">
        <v>130</v>
      </c>
      <c r="L3917" s="4">
        <v>3</v>
      </c>
      <c r="M3917" s="1">
        <v>3.3300000000000003E-2</v>
      </c>
      <c r="N3917">
        <f>טבלה1[[#This Row],[סה"כ דורשי עבודה]]/טבלה1[[#This Row],[שיעור אבטלה מוערך ביישוב]]</f>
        <v>4114.1141141141134</v>
      </c>
      <c r="O3917" s="4"/>
    </row>
    <row r="3918" spans="1:15" x14ac:dyDescent="0.35">
      <c r="A3918" t="s">
        <v>320</v>
      </c>
      <c r="B3918" t="s">
        <v>53</v>
      </c>
      <c r="C3918">
        <v>1066</v>
      </c>
      <c r="D3918" t="s">
        <v>59</v>
      </c>
      <c r="E3918">
        <v>134</v>
      </c>
      <c r="F3918">
        <v>64</v>
      </c>
      <c r="G3918">
        <v>70</v>
      </c>
      <c r="H3918">
        <v>19</v>
      </c>
      <c r="I3918">
        <v>115</v>
      </c>
      <c r="J3918">
        <v>27</v>
      </c>
      <c r="K3918">
        <v>129</v>
      </c>
      <c r="L3918" s="4">
        <v>3</v>
      </c>
      <c r="M3918" s="1">
        <v>3.3000000000000002E-2</v>
      </c>
      <c r="N3918">
        <f>טבלה1[[#This Row],[סה"כ דורשי עבודה]]/טבלה1[[#This Row],[שיעור אבטלה מוערך ביישוב]]</f>
        <v>4060.6060606060605</v>
      </c>
      <c r="O3918" s="4"/>
    </row>
    <row r="3919" spans="1:15" x14ac:dyDescent="0.35">
      <c r="A3919" t="s">
        <v>321</v>
      </c>
      <c r="B3919" t="s">
        <v>53</v>
      </c>
      <c r="C3919">
        <v>1066</v>
      </c>
      <c r="D3919" t="s">
        <v>59</v>
      </c>
      <c r="E3919">
        <v>154</v>
      </c>
      <c r="F3919">
        <v>75</v>
      </c>
      <c r="G3919">
        <v>79</v>
      </c>
      <c r="H3919">
        <v>20</v>
      </c>
      <c r="I3919">
        <v>134</v>
      </c>
      <c r="J3919">
        <v>29</v>
      </c>
      <c r="K3919">
        <v>148</v>
      </c>
      <c r="L3919" s="4">
        <v>0</v>
      </c>
      <c r="M3919" s="1">
        <v>3.7699999999999997E-2</v>
      </c>
      <c r="N3919">
        <f>טבלה1[[#This Row],[סה"כ דורשי עבודה]]/טבלה1[[#This Row],[שיעור אבטלה מוערך ביישוב]]</f>
        <v>4084.8806366047747</v>
      </c>
      <c r="O3919" s="4"/>
    </row>
    <row r="3920" spans="1:15" x14ac:dyDescent="0.35">
      <c r="A3920" t="s">
        <v>322</v>
      </c>
      <c r="B3920" t="s">
        <v>53</v>
      </c>
      <c r="C3920">
        <v>1066</v>
      </c>
      <c r="D3920" t="s">
        <v>59</v>
      </c>
      <c r="E3920">
        <v>143</v>
      </c>
      <c r="F3920">
        <v>71</v>
      </c>
      <c r="G3920">
        <v>72</v>
      </c>
      <c r="H3920">
        <v>18</v>
      </c>
      <c r="I3920">
        <v>125</v>
      </c>
      <c r="J3920">
        <v>27</v>
      </c>
      <c r="K3920">
        <v>135</v>
      </c>
      <c r="L3920" s="4">
        <v>2</v>
      </c>
      <c r="M3920" s="1">
        <v>3.4500000000000003E-2</v>
      </c>
      <c r="N3920">
        <f>טבלה1[[#This Row],[סה"כ דורשי עבודה]]/טבלה1[[#This Row],[שיעור אבטלה מוערך ביישוב]]</f>
        <v>4144.927536231884</v>
      </c>
      <c r="O3920" s="4"/>
    </row>
    <row r="3921" spans="1:15" x14ac:dyDescent="0.35">
      <c r="A3921" t="s">
        <v>340</v>
      </c>
      <c r="B3921" t="s">
        <v>53</v>
      </c>
      <c r="C3921">
        <v>1066</v>
      </c>
      <c r="D3921" t="s">
        <v>59</v>
      </c>
      <c r="E3921">
        <v>131</v>
      </c>
      <c r="F3921">
        <v>67</v>
      </c>
      <c r="G3921">
        <v>64</v>
      </c>
      <c r="H3921">
        <v>18</v>
      </c>
      <c r="I3921">
        <v>113</v>
      </c>
      <c r="J3921">
        <v>28</v>
      </c>
      <c r="K3921">
        <v>125</v>
      </c>
      <c r="L3921" s="4">
        <v>5</v>
      </c>
      <c r="M3921" s="1">
        <v>3.2000000000000001E-2</v>
      </c>
      <c r="N3921">
        <f>טבלה1[[#This Row],[סה"כ דורשי עבודה]]/טבלה1[[#This Row],[שיעור אבטלה מוערך ביישוב]]</f>
        <v>4093.75</v>
      </c>
      <c r="O3921" s="4"/>
    </row>
    <row r="3922" spans="1:15" x14ac:dyDescent="0.35">
      <c r="A3922" t="s">
        <v>323</v>
      </c>
      <c r="B3922" t="s">
        <v>169</v>
      </c>
      <c r="C3922">
        <v>9800</v>
      </c>
      <c r="D3922" t="s">
        <v>173</v>
      </c>
      <c r="E3922">
        <v>191</v>
      </c>
      <c r="F3922">
        <v>83</v>
      </c>
      <c r="G3922">
        <v>108</v>
      </c>
      <c r="H3922">
        <v>64</v>
      </c>
      <c r="I3922">
        <v>127</v>
      </c>
      <c r="J3922">
        <v>47</v>
      </c>
      <c r="K3922">
        <v>190</v>
      </c>
      <c r="L3922" s="4">
        <v>7</v>
      </c>
      <c r="M3922" s="1">
        <v>3.1099999999999999E-2</v>
      </c>
      <c r="N3922">
        <f>טבלה1[[#This Row],[סה"כ דורשי עבודה]]/טבלה1[[#This Row],[שיעור אבטלה מוערך ביישוב]]</f>
        <v>6141.4790996784568</v>
      </c>
      <c r="O3922" s="4"/>
    </row>
    <row r="3923" spans="1:15" x14ac:dyDescent="0.35">
      <c r="A3923" t="s">
        <v>324</v>
      </c>
      <c r="B3923" t="s">
        <v>169</v>
      </c>
      <c r="C3923">
        <v>9800</v>
      </c>
      <c r="D3923" t="s">
        <v>173</v>
      </c>
      <c r="E3923">
        <v>202</v>
      </c>
      <c r="F3923">
        <v>82</v>
      </c>
      <c r="G3923">
        <v>120</v>
      </c>
      <c r="H3923">
        <v>69</v>
      </c>
      <c r="I3923">
        <v>133</v>
      </c>
      <c r="J3923">
        <v>47</v>
      </c>
      <c r="K3923">
        <v>202</v>
      </c>
      <c r="L3923" s="4">
        <v>14</v>
      </c>
      <c r="M3923" s="1">
        <v>3.3000000000000002E-2</v>
      </c>
      <c r="N3923">
        <f>טבלה1[[#This Row],[סה"כ דורשי עבודה]]/טבלה1[[#This Row],[שיעור אבטלה מוערך ביישוב]]</f>
        <v>6121.212121212121</v>
      </c>
      <c r="O3923" s="4"/>
    </row>
    <row r="3924" spans="1:15" x14ac:dyDescent="0.35">
      <c r="A3924" t="s">
        <v>325</v>
      </c>
      <c r="B3924" t="s">
        <v>169</v>
      </c>
      <c r="C3924">
        <v>9800</v>
      </c>
      <c r="D3924" t="s">
        <v>173</v>
      </c>
      <c r="E3924">
        <v>196</v>
      </c>
      <c r="F3924">
        <v>78</v>
      </c>
      <c r="G3924">
        <v>118</v>
      </c>
      <c r="H3924">
        <v>68</v>
      </c>
      <c r="I3924">
        <v>128</v>
      </c>
      <c r="J3924">
        <v>45</v>
      </c>
      <c r="K3924">
        <v>196</v>
      </c>
      <c r="L3924" s="4">
        <v>9</v>
      </c>
      <c r="M3924" s="1">
        <v>3.2099999999999997E-2</v>
      </c>
      <c r="N3924">
        <f>טבלה1[[#This Row],[סה"כ דורשי עבודה]]/טבלה1[[#This Row],[שיעור אבטלה מוערך ביישוב]]</f>
        <v>6105.9190031152657</v>
      </c>
      <c r="O3924" s="4"/>
    </row>
    <row r="3925" spans="1:15" x14ac:dyDescent="0.35">
      <c r="A3925" t="s">
        <v>326</v>
      </c>
      <c r="B3925" t="s">
        <v>169</v>
      </c>
      <c r="C3925">
        <v>9800</v>
      </c>
      <c r="D3925" t="s">
        <v>173</v>
      </c>
      <c r="E3925">
        <v>184</v>
      </c>
      <c r="F3925">
        <v>77</v>
      </c>
      <c r="G3925">
        <v>107</v>
      </c>
      <c r="H3925">
        <v>64</v>
      </c>
      <c r="I3925">
        <v>120</v>
      </c>
      <c r="J3925">
        <v>42</v>
      </c>
      <c r="K3925">
        <v>184</v>
      </c>
      <c r="L3925" s="4">
        <v>10</v>
      </c>
      <c r="M3925" s="1">
        <v>3.0200000000000001E-2</v>
      </c>
      <c r="N3925">
        <f>טבלה1[[#This Row],[סה"כ דורשי עבודה]]/טבלה1[[#This Row],[שיעור אבטלה מוערך ביישוב]]</f>
        <v>6092.7152317880791</v>
      </c>
      <c r="O3925" s="4"/>
    </row>
    <row r="3926" spans="1:15" x14ac:dyDescent="0.35">
      <c r="A3926" t="s">
        <v>327</v>
      </c>
      <c r="B3926" t="s">
        <v>169</v>
      </c>
      <c r="C3926">
        <v>9800</v>
      </c>
      <c r="D3926" t="s">
        <v>173</v>
      </c>
      <c r="E3926">
        <v>182</v>
      </c>
      <c r="F3926">
        <v>77</v>
      </c>
      <c r="G3926">
        <v>105</v>
      </c>
      <c r="H3926">
        <v>59</v>
      </c>
      <c r="I3926">
        <v>123</v>
      </c>
      <c r="J3926">
        <v>48</v>
      </c>
      <c r="K3926">
        <v>182</v>
      </c>
      <c r="L3926" s="4">
        <v>16</v>
      </c>
      <c r="M3926" s="1">
        <v>2.9899999999999999E-2</v>
      </c>
      <c r="N3926">
        <f>טבלה1[[#This Row],[סה"כ דורשי עבודה]]/טבלה1[[#This Row],[שיעור אבטלה מוערך ביישוב]]</f>
        <v>6086.9565217391309</v>
      </c>
      <c r="O3926" s="4"/>
    </row>
    <row r="3927" spans="1:15" x14ac:dyDescent="0.35">
      <c r="A3927" t="s">
        <v>328</v>
      </c>
      <c r="B3927" t="s">
        <v>169</v>
      </c>
      <c r="C3927">
        <v>9800</v>
      </c>
      <c r="D3927" t="s">
        <v>173</v>
      </c>
      <c r="E3927">
        <v>219</v>
      </c>
      <c r="F3927">
        <v>100</v>
      </c>
      <c r="G3927">
        <v>119</v>
      </c>
      <c r="H3927">
        <v>58</v>
      </c>
      <c r="I3927">
        <v>161</v>
      </c>
      <c r="J3927">
        <v>46</v>
      </c>
      <c r="K3927">
        <v>217</v>
      </c>
      <c r="L3927" s="4">
        <v>13</v>
      </c>
      <c r="M3927" s="1">
        <v>3.5400000000000001E-2</v>
      </c>
      <c r="N3927">
        <f>טבלה1[[#This Row],[סה"כ דורשי עבודה]]/טבלה1[[#This Row],[שיעור אבטלה מוערך ביישוב]]</f>
        <v>6186.4406779661012</v>
      </c>
      <c r="O3927" s="4"/>
    </row>
    <row r="3928" spans="1:15" x14ac:dyDescent="0.35">
      <c r="A3928" t="s">
        <v>329</v>
      </c>
      <c r="B3928" t="s">
        <v>169</v>
      </c>
      <c r="C3928">
        <v>9800</v>
      </c>
      <c r="D3928" t="s">
        <v>173</v>
      </c>
      <c r="E3928">
        <v>205</v>
      </c>
      <c r="F3928">
        <v>100</v>
      </c>
      <c r="G3928">
        <v>105</v>
      </c>
      <c r="H3928">
        <v>58</v>
      </c>
      <c r="I3928">
        <v>147</v>
      </c>
      <c r="J3928">
        <v>47</v>
      </c>
      <c r="K3928">
        <v>203</v>
      </c>
      <c r="L3928" s="4">
        <v>15</v>
      </c>
      <c r="M3928" s="1">
        <v>3.32E-2</v>
      </c>
      <c r="N3928">
        <f>טבלה1[[#This Row],[סה"כ דורשי עבודה]]/טבלה1[[#This Row],[שיעור אבטלה מוערך ביישוב]]</f>
        <v>6174.6987951807232</v>
      </c>
      <c r="O3928" s="4"/>
    </row>
    <row r="3929" spans="1:15" x14ac:dyDescent="0.35">
      <c r="A3929" t="s">
        <v>330</v>
      </c>
      <c r="B3929" t="s">
        <v>169</v>
      </c>
      <c r="C3929">
        <v>9800</v>
      </c>
      <c r="D3929" t="s">
        <v>173</v>
      </c>
      <c r="E3929">
        <v>208</v>
      </c>
      <c r="F3929">
        <v>96</v>
      </c>
      <c r="G3929">
        <v>112</v>
      </c>
      <c r="H3929">
        <v>62</v>
      </c>
      <c r="I3929">
        <v>146</v>
      </c>
      <c r="J3929">
        <v>51</v>
      </c>
      <c r="K3929">
        <v>207</v>
      </c>
      <c r="L3929" s="4">
        <v>20</v>
      </c>
      <c r="M3929" s="1">
        <v>3.3799999999999997E-2</v>
      </c>
      <c r="N3929">
        <f>טבלה1[[#This Row],[סה"כ דורשי עבודה]]/טבלה1[[#This Row],[שיעור אבטלה מוערך ביישוב]]</f>
        <v>6153.8461538461543</v>
      </c>
      <c r="O3929" s="4"/>
    </row>
    <row r="3930" spans="1:15" x14ac:dyDescent="0.35">
      <c r="A3930" t="s">
        <v>331</v>
      </c>
      <c r="B3930" t="s">
        <v>169</v>
      </c>
      <c r="C3930">
        <v>9800</v>
      </c>
      <c r="D3930" t="s">
        <v>173</v>
      </c>
      <c r="E3930">
        <v>178</v>
      </c>
      <c r="F3930">
        <v>81</v>
      </c>
      <c r="G3930">
        <v>97</v>
      </c>
      <c r="H3930">
        <v>61</v>
      </c>
      <c r="I3930">
        <v>117</v>
      </c>
      <c r="J3930">
        <v>49</v>
      </c>
      <c r="K3930">
        <v>177</v>
      </c>
      <c r="L3930" s="4">
        <v>18</v>
      </c>
      <c r="M3930" s="1">
        <v>2.9100000000000001E-2</v>
      </c>
      <c r="N3930">
        <f>טבלה1[[#This Row],[סה"כ דורשי עבודה]]/טבלה1[[#This Row],[שיעור אבטלה מוערך ביישוב]]</f>
        <v>6116.8384879725081</v>
      </c>
      <c r="O3930" s="4"/>
    </row>
    <row r="3931" spans="1:15" x14ac:dyDescent="0.35">
      <c r="A3931" t="s">
        <v>332</v>
      </c>
      <c r="B3931" t="s">
        <v>169</v>
      </c>
      <c r="C3931">
        <v>9800</v>
      </c>
      <c r="D3931" t="s">
        <v>173</v>
      </c>
      <c r="E3931">
        <v>201</v>
      </c>
      <c r="F3931">
        <v>89</v>
      </c>
      <c r="G3931">
        <v>112</v>
      </c>
      <c r="H3931">
        <v>72</v>
      </c>
      <c r="I3931">
        <v>129</v>
      </c>
      <c r="J3931">
        <v>48</v>
      </c>
      <c r="K3931">
        <v>199</v>
      </c>
      <c r="L3931" s="4">
        <v>13</v>
      </c>
      <c r="M3931" s="1">
        <v>3.2599999999999997E-2</v>
      </c>
      <c r="N3931">
        <f>טבלה1[[#This Row],[סה"כ דורשי עבודה]]/טבלה1[[#This Row],[שיעור אבטלה מוערך ביישוב]]</f>
        <v>6165.6441717791413</v>
      </c>
      <c r="O3931" s="4"/>
    </row>
    <row r="3932" spans="1:15" x14ac:dyDescent="0.35">
      <c r="A3932" t="s">
        <v>333</v>
      </c>
      <c r="B3932" t="s">
        <v>169</v>
      </c>
      <c r="C3932">
        <v>9800</v>
      </c>
      <c r="D3932" t="s">
        <v>173</v>
      </c>
      <c r="E3932">
        <v>196</v>
      </c>
      <c r="F3932">
        <v>87</v>
      </c>
      <c r="G3932">
        <v>109</v>
      </c>
      <c r="H3932">
        <v>70</v>
      </c>
      <c r="I3932">
        <v>126</v>
      </c>
      <c r="J3932">
        <v>49</v>
      </c>
      <c r="K3932">
        <v>195</v>
      </c>
      <c r="L3932" s="4">
        <v>28</v>
      </c>
      <c r="M3932" s="1">
        <v>3.1899999999999998E-2</v>
      </c>
      <c r="N3932">
        <f>טבלה1[[#This Row],[סה"כ דורשי עבודה]]/טבלה1[[#This Row],[שיעור אבטלה מוערך ביישוב]]</f>
        <v>6144.2006269592484</v>
      </c>
      <c r="O3932" s="4"/>
    </row>
    <row r="3933" spans="1:15" x14ac:dyDescent="0.35">
      <c r="A3933" t="s">
        <v>334</v>
      </c>
      <c r="B3933" t="s">
        <v>169</v>
      </c>
      <c r="C3933">
        <v>9800</v>
      </c>
      <c r="D3933" t="s">
        <v>173</v>
      </c>
      <c r="E3933">
        <v>197</v>
      </c>
      <c r="F3933">
        <v>86</v>
      </c>
      <c r="G3933">
        <v>111</v>
      </c>
      <c r="H3933">
        <v>70</v>
      </c>
      <c r="I3933">
        <v>127</v>
      </c>
      <c r="J3933">
        <v>46</v>
      </c>
      <c r="K3933">
        <v>197</v>
      </c>
      <c r="L3933" s="4">
        <v>21</v>
      </c>
      <c r="M3933" s="1">
        <v>3.2300000000000002E-2</v>
      </c>
      <c r="N3933">
        <f>טבלה1[[#This Row],[סה"כ דורשי עבודה]]/טבלה1[[#This Row],[שיעור אבטלה מוערך ביישוב]]</f>
        <v>6099.0712074303401</v>
      </c>
      <c r="O3933" s="4"/>
    </row>
    <row r="3934" spans="1:15" x14ac:dyDescent="0.35">
      <c r="A3934" t="s">
        <v>335</v>
      </c>
      <c r="B3934" t="s">
        <v>169</v>
      </c>
      <c r="C3934">
        <v>9800</v>
      </c>
      <c r="D3934" t="s">
        <v>173</v>
      </c>
      <c r="E3934">
        <v>181</v>
      </c>
      <c r="F3934">
        <v>77</v>
      </c>
      <c r="G3934">
        <v>104</v>
      </c>
      <c r="H3934">
        <v>61</v>
      </c>
      <c r="I3934">
        <v>120</v>
      </c>
      <c r="J3934">
        <v>47</v>
      </c>
      <c r="K3934">
        <v>181</v>
      </c>
      <c r="L3934" s="4">
        <v>13</v>
      </c>
      <c r="M3934" s="1">
        <v>2.9700000000000001E-2</v>
      </c>
      <c r="N3934">
        <f>טבלה1[[#This Row],[סה"כ דורשי עבודה]]/טבלה1[[#This Row],[שיעור אבטלה מוערך ביישוב]]</f>
        <v>6094.2760942760942</v>
      </c>
      <c r="O3934" s="4"/>
    </row>
    <row r="3935" spans="1:15" x14ac:dyDescent="0.35">
      <c r="A3935" t="s">
        <v>336</v>
      </c>
      <c r="B3935" t="s">
        <v>169</v>
      </c>
      <c r="C3935">
        <v>9800</v>
      </c>
      <c r="D3935" t="s">
        <v>173</v>
      </c>
      <c r="E3935">
        <v>184</v>
      </c>
      <c r="F3935">
        <v>85</v>
      </c>
      <c r="G3935">
        <v>99</v>
      </c>
      <c r="H3935">
        <v>62</v>
      </c>
      <c r="I3935">
        <v>122</v>
      </c>
      <c r="J3935">
        <v>49</v>
      </c>
      <c r="K3935">
        <v>184</v>
      </c>
      <c r="L3935" s="4">
        <v>14</v>
      </c>
      <c r="M3935" s="1">
        <v>3.0200000000000001E-2</v>
      </c>
      <c r="N3935">
        <f>טבלה1[[#This Row],[סה"כ דורשי עבודה]]/טבלה1[[#This Row],[שיעור אבטלה מוערך ביישוב]]</f>
        <v>6092.7152317880791</v>
      </c>
      <c r="O3935" s="4"/>
    </row>
    <row r="3936" spans="1:15" x14ac:dyDescent="0.35">
      <c r="A3936" t="s">
        <v>337</v>
      </c>
      <c r="B3936" t="s">
        <v>169</v>
      </c>
      <c r="C3936">
        <v>9800</v>
      </c>
      <c r="D3936" t="s">
        <v>173</v>
      </c>
      <c r="E3936">
        <v>196</v>
      </c>
      <c r="F3936">
        <v>87</v>
      </c>
      <c r="G3936">
        <v>109</v>
      </c>
      <c r="H3936">
        <v>65</v>
      </c>
      <c r="I3936">
        <v>131</v>
      </c>
      <c r="J3936">
        <v>49</v>
      </c>
      <c r="K3936">
        <v>196</v>
      </c>
      <c r="L3936" s="4">
        <v>18</v>
      </c>
      <c r="M3936" s="1">
        <v>3.2099999999999997E-2</v>
      </c>
      <c r="N3936">
        <f>טבלה1[[#This Row],[סה"כ דורשי עבודה]]/טבלה1[[#This Row],[שיעור אבטלה מוערך ביישוב]]</f>
        <v>6105.9190031152657</v>
      </c>
      <c r="O3936" s="4"/>
    </row>
    <row r="3937" spans="1:15" x14ac:dyDescent="0.35">
      <c r="A3937" t="s">
        <v>338</v>
      </c>
      <c r="B3937" t="s">
        <v>169</v>
      </c>
      <c r="C3937">
        <v>9800</v>
      </c>
      <c r="D3937" t="s">
        <v>173</v>
      </c>
      <c r="E3937">
        <v>179</v>
      </c>
      <c r="F3937">
        <v>77</v>
      </c>
      <c r="G3937">
        <v>102</v>
      </c>
      <c r="H3937">
        <v>62</v>
      </c>
      <c r="I3937">
        <v>117</v>
      </c>
      <c r="J3937">
        <v>46</v>
      </c>
      <c r="K3937">
        <v>179</v>
      </c>
      <c r="L3937" s="4">
        <v>11</v>
      </c>
      <c r="M3937" s="1">
        <v>2.9399999999999999E-2</v>
      </c>
      <c r="N3937">
        <f>טבלה1[[#This Row],[סה"כ דורשי עבודה]]/טבלה1[[#This Row],[שיעור אבטלה מוערך ביישוב]]</f>
        <v>6088.4353741496598</v>
      </c>
      <c r="O3937" s="4"/>
    </row>
    <row r="3938" spans="1:15" x14ac:dyDescent="0.35">
      <c r="A3938" t="s">
        <v>339</v>
      </c>
      <c r="B3938" t="s">
        <v>169</v>
      </c>
      <c r="C3938">
        <v>9800</v>
      </c>
      <c r="D3938" t="s">
        <v>173</v>
      </c>
      <c r="E3938">
        <v>194</v>
      </c>
      <c r="F3938">
        <v>83</v>
      </c>
      <c r="G3938">
        <v>111</v>
      </c>
      <c r="H3938">
        <v>61</v>
      </c>
      <c r="I3938">
        <v>133</v>
      </c>
      <c r="J3938">
        <v>51</v>
      </c>
      <c r="K3938">
        <v>194</v>
      </c>
      <c r="L3938" s="4">
        <v>19</v>
      </c>
      <c r="M3938" s="1">
        <v>3.1800000000000002E-2</v>
      </c>
      <c r="N3938">
        <f>טבלה1[[#This Row],[סה"כ דורשי עבודה]]/טבלה1[[#This Row],[שיעור אבטלה מוערך ביישוב]]</f>
        <v>6100.6289308176101</v>
      </c>
      <c r="O3938" s="4"/>
    </row>
    <row r="3939" spans="1:15" x14ac:dyDescent="0.35">
      <c r="A3939" t="s">
        <v>261</v>
      </c>
      <c r="B3939" t="s">
        <v>169</v>
      </c>
      <c r="C3939">
        <v>9800</v>
      </c>
      <c r="D3939" t="s">
        <v>173</v>
      </c>
      <c r="E3939">
        <v>240</v>
      </c>
      <c r="F3939">
        <v>106</v>
      </c>
      <c r="G3939">
        <v>134</v>
      </c>
      <c r="H3939">
        <v>68</v>
      </c>
      <c r="I3939">
        <v>172</v>
      </c>
      <c r="J3939">
        <v>52</v>
      </c>
      <c r="K3939">
        <v>240</v>
      </c>
      <c r="L3939" s="4">
        <v>27</v>
      </c>
      <c r="M3939" s="1">
        <v>3.9E-2</v>
      </c>
      <c r="N3939">
        <f>טבלה1[[#This Row],[סה"כ דורשי עבודה]]/טבלה1[[#This Row],[שיעור אבטלה מוערך ביישוב]]</f>
        <v>6153.8461538461543</v>
      </c>
      <c r="O3939" s="4"/>
    </row>
    <row r="3940" spans="1:15" x14ac:dyDescent="0.35">
      <c r="A3940" t="s">
        <v>262</v>
      </c>
      <c r="B3940" t="s">
        <v>169</v>
      </c>
      <c r="C3940">
        <v>9800</v>
      </c>
      <c r="D3940" t="s">
        <v>173</v>
      </c>
      <c r="E3940">
        <v>220</v>
      </c>
      <c r="F3940">
        <v>97</v>
      </c>
      <c r="G3940">
        <v>123</v>
      </c>
      <c r="H3940">
        <v>63</v>
      </c>
      <c r="I3940">
        <v>157</v>
      </c>
      <c r="J3940">
        <v>49</v>
      </c>
      <c r="K3940">
        <v>220</v>
      </c>
      <c r="L3940" s="4">
        <v>12</v>
      </c>
      <c r="M3940" s="1">
        <v>3.5900000000000001E-2</v>
      </c>
      <c r="N3940">
        <f>טבלה1[[#This Row],[סה"כ דורשי עבודה]]/טבלה1[[#This Row],[שיעור אבטלה מוערך ביישוב]]</f>
        <v>6128.1337047353754</v>
      </c>
      <c r="O3940" s="4"/>
    </row>
    <row r="3941" spans="1:15" x14ac:dyDescent="0.35">
      <c r="A3941" t="s">
        <v>263</v>
      </c>
      <c r="B3941" t="s">
        <v>169</v>
      </c>
      <c r="C3941">
        <v>9800</v>
      </c>
      <c r="D3941" t="s">
        <v>173</v>
      </c>
      <c r="E3941">
        <v>188</v>
      </c>
      <c r="F3941">
        <v>77</v>
      </c>
      <c r="G3941">
        <v>111</v>
      </c>
      <c r="H3941">
        <v>61</v>
      </c>
      <c r="I3941">
        <v>127</v>
      </c>
      <c r="J3941">
        <v>50</v>
      </c>
      <c r="K3941">
        <v>186</v>
      </c>
      <c r="L3941" s="4">
        <v>14</v>
      </c>
      <c r="M3941" s="1">
        <v>3.0499999999999999E-2</v>
      </c>
      <c r="N3941">
        <f>טבלה1[[#This Row],[סה"כ דורשי עבודה]]/טבלה1[[#This Row],[שיעור אבטלה מוערך ביישוב]]</f>
        <v>6163.9344262295081</v>
      </c>
      <c r="O3941" s="4"/>
    </row>
    <row r="3942" spans="1:15" x14ac:dyDescent="0.35">
      <c r="A3942" t="s">
        <v>264</v>
      </c>
      <c r="B3942" t="s">
        <v>169</v>
      </c>
      <c r="C3942">
        <v>9800</v>
      </c>
      <c r="D3942" t="s">
        <v>173</v>
      </c>
      <c r="E3942">
        <v>186</v>
      </c>
      <c r="F3942">
        <v>78</v>
      </c>
      <c r="G3942">
        <v>108</v>
      </c>
      <c r="H3942">
        <v>62</v>
      </c>
      <c r="I3942">
        <v>124</v>
      </c>
      <c r="J3942">
        <v>48</v>
      </c>
      <c r="K3942">
        <v>185</v>
      </c>
      <c r="L3942" s="4">
        <v>24</v>
      </c>
      <c r="M3942" s="1">
        <v>3.04E-2</v>
      </c>
      <c r="N3942">
        <f>טבלה1[[#This Row],[סה"כ דורשי עבודה]]/טבלה1[[#This Row],[שיעור אבטלה מוערך ביישוב]]</f>
        <v>6118.4210526315792</v>
      </c>
      <c r="O3942" s="4"/>
    </row>
    <row r="3943" spans="1:15" x14ac:dyDescent="0.35">
      <c r="A3943" t="s">
        <v>265</v>
      </c>
      <c r="B3943" t="s">
        <v>169</v>
      </c>
      <c r="C3943">
        <v>9800</v>
      </c>
      <c r="D3943" t="s">
        <v>173</v>
      </c>
      <c r="E3943">
        <v>165</v>
      </c>
      <c r="F3943">
        <v>70</v>
      </c>
      <c r="G3943">
        <v>95</v>
      </c>
      <c r="H3943">
        <v>59</v>
      </c>
      <c r="I3943">
        <v>106</v>
      </c>
      <c r="J3943">
        <v>43</v>
      </c>
      <c r="K3943">
        <v>164</v>
      </c>
      <c r="L3943" s="4">
        <v>8</v>
      </c>
      <c r="M3943" s="1">
        <v>2.7E-2</v>
      </c>
      <c r="N3943">
        <f>טבלה1[[#This Row],[סה"כ דורשי עבודה]]/טבלה1[[#This Row],[שיעור אבטלה מוערך ביישוב]]</f>
        <v>6111.1111111111113</v>
      </c>
      <c r="O3943" s="4"/>
    </row>
    <row r="3944" spans="1:15" x14ac:dyDescent="0.35">
      <c r="A3944" t="s">
        <v>266</v>
      </c>
      <c r="B3944" t="s">
        <v>169</v>
      </c>
      <c r="C3944">
        <v>9800</v>
      </c>
      <c r="D3944" t="s">
        <v>173</v>
      </c>
      <c r="E3944">
        <v>183</v>
      </c>
      <c r="F3944">
        <v>75</v>
      </c>
      <c r="G3944">
        <v>108</v>
      </c>
      <c r="H3944">
        <v>59</v>
      </c>
      <c r="I3944">
        <v>124</v>
      </c>
      <c r="J3944">
        <v>49</v>
      </c>
      <c r="K3944">
        <v>183</v>
      </c>
      <c r="L3944" s="4">
        <v>18</v>
      </c>
      <c r="M3944" s="1">
        <v>0.03</v>
      </c>
      <c r="N3944">
        <f>טבלה1[[#This Row],[סה"כ דורשי עבודה]]/טבלה1[[#This Row],[שיעור אבטלה מוערך ביישוב]]</f>
        <v>6100</v>
      </c>
      <c r="O3944" s="4"/>
    </row>
    <row r="3945" spans="1:15" x14ac:dyDescent="0.35">
      <c r="A3945" t="s">
        <v>267</v>
      </c>
      <c r="B3945" t="s">
        <v>169</v>
      </c>
      <c r="C3945">
        <v>9800</v>
      </c>
      <c r="D3945" t="s">
        <v>173</v>
      </c>
      <c r="E3945">
        <v>179</v>
      </c>
      <c r="F3945">
        <v>80</v>
      </c>
      <c r="G3945">
        <v>99</v>
      </c>
      <c r="H3945">
        <v>56</v>
      </c>
      <c r="I3945">
        <v>123</v>
      </c>
      <c r="J3945">
        <v>49</v>
      </c>
      <c r="K3945">
        <v>179</v>
      </c>
      <c r="L3945" s="4">
        <v>14</v>
      </c>
      <c r="M3945" s="1">
        <v>2.9399999999999999E-2</v>
      </c>
      <c r="N3945">
        <f>טבלה1[[#This Row],[סה"כ דורשי עבודה]]/טבלה1[[#This Row],[שיעור אבטלה מוערך ביישוב]]</f>
        <v>6088.4353741496598</v>
      </c>
      <c r="O3945" s="4"/>
    </row>
    <row r="3946" spans="1:15" x14ac:dyDescent="0.35">
      <c r="A3946" t="s">
        <v>268</v>
      </c>
      <c r="B3946" t="s">
        <v>169</v>
      </c>
      <c r="C3946">
        <v>9800</v>
      </c>
      <c r="D3946" t="s">
        <v>173</v>
      </c>
      <c r="E3946">
        <v>195</v>
      </c>
      <c r="F3946">
        <v>84</v>
      </c>
      <c r="G3946">
        <v>111</v>
      </c>
      <c r="H3946">
        <v>61</v>
      </c>
      <c r="I3946">
        <v>134</v>
      </c>
      <c r="J3946">
        <v>51</v>
      </c>
      <c r="K3946">
        <v>192</v>
      </c>
      <c r="L3946" s="4">
        <v>19</v>
      </c>
      <c r="M3946" s="1">
        <v>2.98E-2</v>
      </c>
      <c r="N3946">
        <f>טבלה1[[#This Row],[סה"כ דורשי עבודה]]/טבלה1[[#This Row],[שיעור אבטלה מוערך ביישוב]]</f>
        <v>6543.6241610738252</v>
      </c>
      <c r="O3946" s="4"/>
    </row>
    <row r="3947" spans="1:15" x14ac:dyDescent="0.35">
      <c r="A3947" t="s">
        <v>269</v>
      </c>
      <c r="B3947" t="s">
        <v>169</v>
      </c>
      <c r="C3947">
        <v>9800</v>
      </c>
      <c r="D3947" t="s">
        <v>173</v>
      </c>
      <c r="E3947">
        <v>179</v>
      </c>
      <c r="F3947">
        <v>81</v>
      </c>
      <c r="G3947">
        <v>98</v>
      </c>
      <c r="H3947">
        <v>53</v>
      </c>
      <c r="I3947">
        <v>126</v>
      </c>
      <c r="J3947">
        <v>56</v>
      </c>
      <c r="K3947">
        <v>178</v>
      </c>
      <c r="L3947" s="4">
        <v>15</v>
      </c>
      <c r="M3947" s="1">
        <v>2.7699999999999999E-2</v>
      </c>
      <c r="N3947">
        <f>טבלה1[[#This Row],[סה"כ דורשי עבודה]]/טבלה1[[#This Row],[שיעור אבטלה מוערך ביישוב]]</f>
        <v>6462.0938628158847</v>
      </c>
      <c r="O3947" s="4"/>
    </row>
    <row r="3948" spans="1:15" x14ac:dyDescent="0.35">
      <c r="A3948" t="s">
        <v>270</v>
      </c>
      <c r="B3948" t="s">
        <v>169</v>
      </c>
      <c r="C3948">
        <v>9800</v>
      </c>
      <c r="D3948" t="s">
        <v>173</v>
      </c>
      <c r="E3948">
        <v>180</v>
      </c>
      <c r="F3948">
        <v>79</v>
      </c>
      <c r="G3948">
        <v>101</v>
      </c>
      <c r="H3948">
        <v>54</v>
      </c>
      <c r="I3948">
        <v>126</v>
      </c>
      <c r="J3948">
        <v>51</v>
      </c>
      <c r="K3948">
        <v>178</v>
      </c>
      <c r="L3948" s="4">
        <v>12</v>
      </c>
      <c r="M3948" s="1">
        <v>2.7699999999999999E-2</v>
      </c>
      <c r="N3948">
        <f>טבלה1[[#This Row],[סה"כ דורשי עבודה]]/טבלה1[[#This Row],[שיעור אבטלה מוערך ביישוב]]</f>
        <v>6498.1949458483759</v>
      </c>
      <c r="O3948" s="4"/>
    </row>
    <row r="3949" spans="1:15" x14ac:dyDescent="0.35">
      <c r="A3949" t="s">
        <v>271</v>
      </c>
      <c r="B3949" t="s">
        <v>169</v>
      </c>
      <c r="C3949">
        <v>9800</v>
      </c>
      <c r="D3949" t="s">
        <v>173</v>
      </c>
      <c r="E3949">
        <v>162</v>
      </c>
      <c r="F3949">
        <v>70</v>
      </c>
      <c r="G3949">
        <v>92</v>
      </c>
      <c r="H3949">
        <v>46</v>
      </c>
      <c r="I3949">
        <v>116</v>
      </c>
      <c r="J3949">
        <v>48</v>
      </c>
      <c r="K3949">
        <v>161</v>
      </c>
      <c r="L3949" s="4">
        <v>7</v>
      </c>
      <c r="M3949" s="1">
        <v>2.5100000000000001E-2</v>
      </c>
      <c r="N3949">
        <f>טבלה1[[#This Row],[סה"כ דורשי עבודה]]/טבלה1[[#This Row],[שיעור אבטלה מוערך ביישוב]]</f>
        <v>6454.1832669322703</v>
      </c>
      <c r="O3949" s="4"/>
    </row>
    <row r="3950" spans="1:15" x14ac:dyDescent="0.35">
      <c r="A3950" t="s">
        <v>272</v>
      </c>
      <c r="B3950" t="s">
        <v>169</v>
      </c>
      <c r="C3950">
        <v>9800</v>
      </c>
      <c r="D3950" t="s">
        <v>173</v>
      </c>
      <c r="E3950">
        <v>189</v>
      </c>
      <c r="F3950">
        <v>83</v>
      </c>
      <c r="G3950">
        <v>106</v>
      </c>
      <c r="H3950">
        <v>50</v>
      </c>
      <c r="I3950">
        <v>139</v>
      </c>
      <c r="J3950">
        <v>57</v>
      </c>
      <c r="K3950">
        <v>187</v>
      </c>
      <c r="L3950" s="4">
        <v>13</v>
      </c>
      <c r="M3950" s="1">
        <v>2.9000000000000001E-2</v>
      </c>
      <c r="N3950">
        <f>טבלה1[[#This Row],[סה"כ דורשי עבודה]]/טבלה1[[#This Row],[שיעור אבטלה מוערך ביישוב]]</f>
        <v>6517.2413793103442</v>
      </c>
      <c r="O3950" s="4"/>
    </row>
    <row r="3951" spans="1:15" x14ac:dyDescent="0.35">
      <c r="A3951" t="s">
        <v>273</v>
      </c>
      <c r="B3951" t="s">
        <v>169</v>
      </c>
      <c r="C3951">
        <v>9800</v>
      </c>
      <c r="D3951" t="s">
        <v>173</v>
      </c>
      <c r="E3951">
        <v>213</v>
      </c>
      <c r="F3951">
        <v>94</v>
      </c>
      <c r="G3951">
        <v>119</v>
      </c>
      <c r="H3951">
        <v>44</v>
      </c>
      <c r="I3951">
        <v>169</v>
      </c>
      <c r="J3951">
        <v>53</v>
      </c>
      <c r="K3951">
        <v>211</v>
      </c>
      <c r="L3951" s="4">
        <v>9</v>
      </c>
      <c r="M3951" s="1">
        <v>3.2599999999999997E-2</v>
      </c>
      <c r="N3951">
        <f>טבלה1[[#This Row],[סה"כ דורשי עבודה]]/טבלה1[[#This Row],[שיעור אבטלה מוערך ביישוב]]</f>
        <v>6533.7423312883438</v>
      </c>
      <c r="O3951" s="4"/>
    </row>
    <row r="3952" spans="1:15" x14ac:dyDescent="0.35">
      <c r="A3952" t="s">
        <v>274</v>
      </c>
      <c r="B3952" t="s">
        <v>169</v>
      </c>
      <c r="C3952">
        <v>9800</v>
      </c>
      <c r="D3952" t="s">
        <v>173</v>
      </c>
      <c r="E3952">
        <v>227</v>
      </c>
      <c r="F3952">
        <v>99</v>
      </c>
      <c r="G3952">
        <v>128</v>
      </c>
      <c r="H3952">
        <v>42</v>
      </c>
      <c r="I3952">
        <v>185</v>
      </c>
      <c r="J3952">
        <v>51</v>
      </c>
      <c r="K3952">
        <v>225</v>
      </c>
      <c r="L3952" s="4">
        <v>8</v>
      </c>
      <c r="M3952" s="1">
        <v>3.4700000000000002E-2</v>
      </c>
      <c r="N3952">
        <f>טבלה1[[#This Row],[סה"כ דורשי עבודה]]/טבלה1[[#This Row],[שיעור אבטלה מוערך ביישוב]]</f>
        <v>6541.7867435158496</v>
      </c>
      <c r="O3952" s="4"/>
    </row>
    <row r="3953" spans="1:15" x14ac:dyDescent="0.35">
      <c r="A3953" t="s">
        <v>275</v>
      </c>
      <c r="B3953" t="s">
        <v>169</v>
      </c>
      <c r="C3953">
        <v>9800</v>
      </c>
      <c r="D3953" t="s">
        <v>173</v>
      </c>
      <c r="E3953">
        <v>193</v>
      </c>
      <c r="F3953">
        <v>75</v>
      </c>
      <c r="G3953">
        <v>118</v>
      </c>
      <c r="H3953">
        <v>45</v>
      </c>
      <c r="I3953">
        <v>148</v>
      </c>
      <c r="J3953">
        <v>56</v>
      </c>
      <c r="K3953">
        <v>191</v>
      </c>
      <c r="L3953" s="4">
        <v>8</v>
      </c>
      <c r="M3953" s="1">
        <v>2.9600000000000001E-2</v>
      </c>
      <c r="N3953">
        <f>טבלה1[[#This Row],[סה"כ דורשי עבודה]]/טבלה1[[#This Row],[שיעור אבטלה מוערך ביישוב]]</f>
        <v>6520.27027027027</v>
      </c>
      <c r="O3953" s="4"/>
    </row>
    <row r="3954" spans="1:15" x14ac:dyDescent="0.35">
      <c r="A3954" t="s">
        <v>276</v>
      </c>
      <c r="B3954" t="s">
        <v>169</v>
      </c>
      <c r="C3954">
        <v>9800</v>
      </c>
      <c r="D3954" t="s">
        <v>173</v>
      </c>
      <c r="E3954">
        <v>191</v>
      </c>
      <c r="F3954">
        <v>71</v>
      </c>
      <c r="G3954">
        <v>120</v>
      </c>
      <c r="H3954">
        <v>54</v>
      </c>
      <c r="I3954">
        <v>137</v>
      </c>
      <c r="J3954">
        <v>53</v>
      </c>
      <c r="K3954">
        <v>190</v>
      </c>
      <c r="L3954" s="4">
        <v>0</v>
      </c>
      <c r="M3954" s="1">
        <v>2.9499999999999998E-2</v>
      </c>
      <c r="N3954">
        <f>טבלה1[[#This Row],[סה"כ דורשי עבודה]]/טבלה1[[#This Row],[שיעור אבטלה מוערך ביישוב]]</f>
        <v>6474.5762711864409</v>
      </c>
      <c r="O3954" s="4"/>
    </row>
    <row r="3955" spans="1:15" x14ac:dyDescent="0.35">
      <c r="A3955" t="s">
        <v>277</v>
      </c>
      <c r="B3955" t="s">
        <v>169</v>
      </c>
      <c r="C3955">
        <v>9800</v>
      </c>
      <c r="D3955" t="s">
        <v>173</v>
      </c>
      <c r="E3955">
        <v>212</v>
      </c>
      <c r="F3955">
        <v>79</v>
      </c>
      <c r="G3955">
        <v>133</v>
      </c>
      <c r="H3955">
        <v>65</v>
      </c>
      <c r="I3955">
        <v>147</v>
      </c>
      <c r="J3955">
        <v>53</v>
      </c>
      <c r="K3955">
        <v>211</v>
      </c>
      <c r="L3955" s="4">
        <v>3</v>
      </c>
      <c r="M3955" s="1">
        <v>3.2599999999999997E-2</v>
      </c>
      <c r="N3955">
        <f>טבלה1[[#This Row],[סה"כ דורשי עבודה]]/טבלה1[[#This Row],[שיעור אבטלה מוערך ביישוב]]</f>
        <v>6503.067484662577</v>
      </c>
      <c r="O3955" s="4"/>
    </row>
    <row r="3956" spans="1:15" x14ac:dyDescent="0.35">
      <c r="A3956" t="s">
        <v>278</v>
      </c>
      <c r="B3956" t="s">
        <v>169</v>
      </c>
      <c r="C3956">
        <v>9800</v>
      </c>
      <c r="D3956" t="s">
        <v>173</v>
      </c>
      <c r="E3956">
        <v>220</v>
      </c>
      <c r="F3956">
        <v>82</v>
      </c>
      <c r="G3956">
        <v>138</v>
      </c>
      <c r="H3956">
        <v>67</v>
      </c>
      <c r="I3956">
        <v>153</v>
      </c>
      <c r="J3956">
        <v>59</v>
      </c>
      <c r="K3956">
        <v>219</v>
      </c>
      <c r="L3956" s="4">
        <v>4</v>
      </c>
      <c r="M3956" s="1">
        <v>3.3799999999999997E-2</v>
      </c>
      <c r="N3956">
        <f>טבלה1[[#This Row],[סה"כ דורשי עבודה]]/טבלה1[[#This Row],[שיעור אבטלה מוערך ביישוב]]</f>
        <v>6508.875739644971</v>
      </c>
      <c r="O3956" s="4"/>
    </row>
    <row r="3957" spans="1:15" x14ac:dyDescent="0.35">
      <c r="A3957" t="s">
        <v>279</v>
      </c>
      <c r="B3957" t="s">
        <v>169</v>
      </c>
      <c r="C3957">
        <v>9800</v>
      </c>
      <c r="D3957" t="s">
        <v>173</v>
      </c>
      <c r="E3957">
        <v>216</v>
      </c>
      <c r="F3957">
        <v>81</v>
      </c>
      <c r="G3957">
        <v>135</v>
      </c>
      <c r="H3957">
        <v>59</v>
      </c>
      <c r="I3957">
        <v>157</v>
      </c>
      <c r="J3957">
        <v>61</v>
      </c>
      <c r="K3957">
        <v>214</v>
      </c>
      <c r="L3957" s="4">
        <v>2</v>
      </c>
      <c r="M3957" s="1">
        <v>3.3099999999999997E-2</v>
      </c>
      <c r="N3957">
        <f>טבלה1[[#This Row],[סה"כ דורשי עבודה]]/טבלה1[[#This Row],[שיעור אבטלה מוערך ביישוב]]</f>
        <v>6525.6797583081579</v>
      </c>
      <c r="O3957" s="4"/>
    </row>
    <row r="3958" spans="1:15" x14ac:dyDescent="0.35">
      <c r="A3958" t="s">
        <v>11</v>
      </c>
      <c r="B3958" t="s">
        <v>169</v>
      </c>
      <c r="C3958">
        <v>9800</v>
      </c>
      <c r="D3958" t="s">
        <v>173</v>
      </c>
      <c r="E3958">
        <v>205</v>
      </c>
      <c r="F3958">
        <v>82</v>
      </c>
      <c r="G3958">
        <v>123</v>
      </c>
      <c r="H3958">
        <v>58</v>
      </c>
      <c r="I3958">
        <v>147</v>
      </c>
      <c r="J3958">
        <v>64</v>
      </c>
      <c r="K3958">
        <v>204</v>
      </c>
      <c r="L3958" s="4">
        <v>5</v>
      </c>
      <c r="M3958" s="1">
        <v>0.03</v>
      </c>
      <c r="N3958">
        <f>טבלה1[[#This Row],[סה"כ דורשי עבודה]]/טבלה1[[#This Row],[שיעור אבטלה מוערך ביישוב]]</f>
        <v>6833.3333333333339</v>
      </c>
      <c r="O3958" s="4"/>
    </row>
    <row r="3959" spans="1:15" x14ac:dyDescent="0.35">
      <c r="A3959" t="s">
        <v>212</v>
      </c>
      <c r="B3959" t="s">
        <v>169</v>
      </c>
      <c r="C3959">
        <v>9800</v>
      </c>
      <c r="D3959" t="s">
        <v>173</v>
      </c>
      <c r="E3959">
        <v>190</v>
      </c>
      <c r="F3959">
        <v>71</v>
      </c>
      <c r="G3959">
        <v>119</v>
      </c>
      <c r="H3959">
        <v>50</v>
      </c>
      <c r="I3959">
        <v>140</v>
      </c>
      <c r="J3959">
        <v>60</v>
      </c>
      <c r="K3959">
        <v>189</v>
      </c>
      <c r="L3959" s="4">
        <v>3</v>
      </c>
      <c r="M3959" s="1">
        <v>2.7799999999999998E-2</v>
      </c>
      <c r="N3959">
        <f>טבלה1[[#This Row],[סה"כ דורשי עבודה]]/טבלה1[[#This Row],[שיעור אבטלה מוערך ביישוב]]</f>
        <v>6834.5323741007196</v>
      </c>
      <c r="O3959" s="4"/>
    </row>
    <row r="3960" spans="1:15" x14ac:dyDescent="0.35">
      <c r="A3960" t="s">
        <v>213</v>
      </c>
      <c r="B3960" t="s">
        <v>169</v>
      </c>
      <c r="C3960">
        <v>9800</v>
      </c>
      <c r="D3960" t="s">
        <v>173</v>
      </c>
      <c r="E3960">
        <v>192</v>
      </c>
      <c r="F3960">
        <v>79</v>
      </c>
      <c r="G3960">
        <v>113</v>
      </c>
      <c r="H3960">
        <v>49</v>
      </c>
      <c r="I3960">
        <v>143</v>
      </c>
      <c r="J3960">
        <v>61</v>
      </c>
      <c r="K3960">
        <v>192</v>
      </c>
      <c r="L3960" s="4">
        <v>1</v>
      </c>
      <c r="M3960" s="1">
        <v>2.8199999999999999E-2</v>
      </c>
      <c r="N3960">
        <f>טבלה1[[#This Row],[סה"כ דורשי עבודה]]/טבלה1[[#This Row],[שיעור אבטלה מוערך ביישוב]]</f>
        <v>6808.5106382978729</v>
      </c>
      <c r="O3960" s="4"/>
    </row>
    <row r="3961" spans="1:15" x14ac:dyDescent="0.35">
      <c r="A3961" t="s">
        <v>214</v>
      </c>
      <c r="B3961" t="s">
        <v>169</v>
      </c>
      <c r="C3961">
        <v>9800</v>
      </c>
      <c r="D3961" t="s">
        <v>173</v>
      </c>
      <c r="E3961">
        <v>217</v>
      </c>
      <c r="F3961">
        <v>93</v>
      </c>
      <c r="G3961">
        <v>124</v>
      </c>
      <c r="H3961">
        <v>47</v>
      </c>
      <c r="I3961">
        <v>170</v>
      </c>
      <c r="J3961">
        <v>62</v>
      </c>
      <c r="K3961">
        <v>215</v>
      </c>
      <c r="L3961" s="4">
        <v>2</v>
      </c>
      <c r="M3961" s="1">
        <v>3.15E-2</v>
      </c>
      <c r="N3961">
        <f>טבלה1[[#This Row],[סה"כ דורשי עבודה]]/טבלה1[[#This Row],[שיעור אבטלה מוערך ביישוב]]</f>
        <v>6888.8888888888887</v>
      </c>
      <c r="O3961" s="4"/>
    </row>
    <row r="3962" spans="1:15" x14ac:dyDescent="0.35">
      <c r="A3962" t="s">
        <v>215</v>
      </c>
      <c r="B3962" t="s">
        <v>169</v>
      </c>
      <c r="C3962">
        <v>9800</v>
      </c>
      <c r="D3962" t="s">
        <v>173</v>
      </c>
      <c r="E3962">
        <v>230</v>
      </c>
      <c r="F3962">
        <v>102</v>
      </c>
      <c r="G3962">
        <v>128</v>
      </c>
      <c r="H3962">
        <v>39</v>
      </c>
      <c r="I3962">
        <v>191</v>
      </c>
      <c r="J3962">
        <v>65</v>
      </c>
      <c r="K3962">
        <v>228</v>
      </c>
      <c r="L3962" s="4">
        <v>4</v>
      </c>
      <c r="M3962" s="1">
        <v>3.3399999999999999E-2</v>
      </c>
      <c r="N3962">
        <f>טבלה1[[#This Row],[סה"כ דורשי עבודה]]/טבלה1[[#This Row],[שיעור אבטלה מוערך ביישוב]]</f>
        <v>6886.2275449101799</v>
      </c>
      <c r="O3962" s="4"/>
    </row>
    <row r="3963" spans="1:15" x14ac:dyDescent="0.35">
      <c r="A3963" t="s">
        <v>216</v>
      </c>
      <c r="B3963" t="s">
        <v>169</v>
      </c>
      <c r="C3963">
        <v>9800</v>
      </c>
      <c r="D3963" t="s">
        <v>173</v>
      </c>
      <c r="E3963">
        <v>284</v>
      </c>
      <c r="F3963">
        <v>134</v>
      </c>
      <c r="G3963">
        <v>150</v>
      </c>
      <c r="H3963">
        <v>40</v>
      </c>
      <c r="I3963">
        <v>244</v>
      </c>
      <c r="J3963">
        <v>63</v>
      </c>
      <c r="K3963">
        <v>283</v>
      </c>
      <c r="L3963" s="4">
        <v>4</v>
      </c>
      <c r="M3963" s="1">
        <v>4.1099999999999998E-2</v>
      </c>
      <c r="N3963">
        <f>טבלה1[[#This Row],[סה"כ דורשי עבודה]]/טבלה1[[#This Row],[שיעור אבטלה מוערך ביישוב]]</f>
        <v>6909.9756690997574</v>
      </c>
      <c r="O3963" s="4"/>
    </row>
    <row r="3964" spans="1:15" x14ac:dyDescent="0.35">
      <c r="A3964" t="s">
        <v>217</v>
      </c>
      <c r="B3964" t="s">
        <v>169</v>
      </c>
      <c r="C3964">
        <v>9800</v>
      </c>
      <c r="D3964" t="s">
        <v>173</v>
      </c>
      <c r="E3964">
        <v>275</v>
      </c>
      <c r="F3964">
        <v>117</v>
      </c>
      <c r="G3964">
        <v>158</v>
      </c>
      <c r="H3964">
        <v>44</v>
      </c>
      <c r="I3964">
        <v>231</v>
      </c>
      <c r="J3964">
        <v>65</v>
      </c>
      <c r="K3964">
        <v>273</v>
      </c>
      <c r="L3964" s="4">
        <v>5</v>
      </c>
      <c r="M3964" s="1">
        <v>3.9699999999999999E-2</v>
      </c>
      <c r="N3964">
        <f>טבלה1[[#This Row],[סה"כ דורשי עבודה]]/טבלה1[[#This Row],[שיעור אבטלה מוערך ביישוב]]</f>
        <v>6926.9521410579346</v>
      </c>
      <c r="O3964" s="4"/>
    </row>
    <row r="3965" spans="1:15" x14ac:dyDescent="0.35">
      <c r="A3965" t="s">
        <v>218</v>
      </c>
      <c r="B3965" t="s">
        <v>169</v>
      </c>
      <c r="C3965">
        <v>9800</v>
      </c>
      <c r="D3965" t="s">
        <v>173</v>
      </c>
      <c r="E3965">
        <v>235</v>
      </c>
      <c r="F3965">
        <v>94</v>
      </c>
      <c r="G3965">
        <v>141</v>
      </c>
      <c r="H3965">
        <v>43</v>
      </c>
      <c r="I3965">
        <v>192</v>
      </c>
      <c r="J3965">
        <v>63</v>
      </c>
      <c r="K3965">
        <v>234</v>
      </c>
      <c r="L3965" s="4">
        <v>2</v>
      </c>
      <c r="M3965" s="1">
        <v>3.4200000000000001E-2</v>
      </c>
      <c r="N3965">
        <f>טבלה1[[#This Row],[סה"כ דורשי עבודה]]/טבלה1[[#This Row],[שיעור אבטלה מוערך ביישוב]]</f>
        <v>6871.3450292397656</v>
      </c>
      <c r="O3965" s="4"/>
    </row>
    <row r="3966" spans="1:15" x14ac:dyDescent="0.35">
      <c r="A3966" t="s">
        <v>219</v>
      </c>
      <c r="B3966" t="s">
        <v>169</v>
      </c>
      <c r="C3966">
        <v>9800</v>
      </c>
      <c r="D3966" t="s">
        <v>173</v>
      </c>
      <c r="E3966">
        <v>211</v>
      </c>
      <c r="F3966">
        <v>75</v>
      </c>
      <c r="G3966">
        <v>136</v>
      </c>
      <c r="H3966">
        <v>43</v>
      </c>
      <c r="I3966">
        <v>168</v>
      </c>
      <c r="J3966">
        <v>62</v>
      </c>
      <c r="K3966">
        <v>208</v>
      </c>
      <c r="L3966" s="4">
        <v>1</v>
      </c>
      <c r="M3966" s="1">
        <v>3.0499999999999999E-2</v>
      </c>
      <c r="N3966">
        <f>טבלה1[[#This Row],[סה"כ דורשי עבודה]]/טבלה1[[#This Row],[שיעור אבטלה מוערך ביישוב]]</f>
        <v>6918.0327868852464</v>
      </c>
      <c r="O3966" s="4"/>
    </row>
    <row r="3967" spans="1:15" x14ac:dyDescent="0.35">
      <c r="A3967" t="s">
        <v>220</v>
      </c>
      <c r="B3967" t="s">
        <v>169</v>
      </c>
      <c r="C3967">
        <v>9800</v>
      </c>
      <c r="D3967" t="s">
        <v>173</v>
      </c>
      <c r="E3967">
        <v>240</v>
      </c>
      <c r="F3967">
        <v>88</v>
      </c>
      <c r="G3967">
        <v>152</v>
      </c>
      <c r="H3967">
        <v>50</v>
      </c>
      <c r="I3967">
        <v>190</v>
      </c>
      <c r="J3967">
        <v>62</v>
      </c>
      <c r="K3967">
        <v>238</v>
      </c>
      <c r="L3967" s="4">
        <v>1</v>
      </c>
      <c r="M3967" s="1">
        <v>3.4799999999999998E-2</v>
      </c>
      <c r="N3967">
        <f>טבלה1[[#This Row],[סה"כ דורשי עבודה]]/טבלה1[[#This Row],[שיעור אבטלה מוערך ביישוב]]</f>
        <v>6896.5517241379312</v>
      </c>
      <c r="O3967" s="4"/>
    </row>
    <row r="3968" spans="1:15" x14ac:dyDescent="0.35">
      <c r="A3968" t="s">
        <v>221</v>
      </c>
      <c r="B3968" t="s">
        <v>169</v>
      </c>
      <c r="C3968">
        <v>9800</v>
      </c>
      <c r="D3968" t="s">
        <v>173</v>
      </c>
      <c r="E3968">
        <v>241</v>
      </c>
      <c r="F3968">
        <v>90</v>
      </c>
      <c r="G3968">
        <v>151</v>
      </c>
      <c r="H3968">
        <v>56</v>
      </c>
      <c r="I3968">
        <v>185</v>
      </c>
      <c r="J3968">
        <v>62</v>
      </c>
      <c r="K3968">
        <v>240</v>
      </c>
      <c r="L3968" s="4">
        <v>1</v>
      </c>
      <c r="M3968" s="1">
        <v>3.5099999999999999E-2</v>
      </c>
      <c r="N3968">
        <f>טבלה1[[#This Row],[סה"כ דורשי עבודה]]/טבלה1[[#This Row],[שיעור אבטלה מוערך ביישוב]]</f>
        <v>6866.0968660968665</v>
      </c>
      <c r="O3968" s="4"/>
    </row>
    <row r="3969" spans="1:15" x14ac:dyDescent="0.35">
      <c r="A3969" t="s">
        <v>222</v>
      </c>
      <c r="B3969" t="s">
        <v>169</v>
      </c>
      <c r="C3969">
        <v>9800</v>
      </c>
      <c r="D3969" t="s">
        <v>173</v>
      </c>
      <c r="E3969">
        <v>243</v>
      </c>
      <c r="F3969">
        <v>92</v>
      </c>
      <c r="G3969">
        <v>151</v>
      </c>
      <c r="H3969">
        <v>57</v>
      </c>
      <c r="I3969">
        <v>186</v>
      </c>
      <c r="J3969">
        <v>69</v>
      </c>
      <c r="K3969">
        <v>242</v>
      </c>
      <c r="L3969" s="4">
        <v>0</v>
      </c>
      <c r="M3969" s="1">
        <v>3.5299999999999998E-2</v>
      </c>
      <c r="N3969">
        <f>טבלה1[[#This Row],[סה"כ דורשי עבודה]]/טבלה1[[#This Row],[שיעור אבטלה מוערך ביישוב]]</f>
        <v>6883.8526912181305</v>
      </c>
      <c r="O3969" s="4"/>
    </row>
    <row r="3970" spans="1:15" x14ac:dyDescent="0.35">
      <c r="A3970" t="s">
        <v>223</v>
      </c>
      <c r="B3970" t="s">
        <v>169</v>
      </c>
      <c r="C3970">
        <v>9800</v>
      </c>
      <c r="D3970" t="s">
        <v>173</v>
      </c>
      <c r="E3970">
        <v>247</v>
      </c>
      <c r="F3970">
        <v>97</v>
      </c>
      <c r="G3970">
        <v>150</v>
      </c>
      <c r="H3970">
        <v>58</v>
      </c>
      <c r="I3970">
        <v>189</v>
      </c>
      <c r="J3970">
        <v>70</v>
      </c>
      <c r="K3970">
        <v>246</v>
      </c>
      <c r="L3970" s="4">
        <v>0</v>
      </c>
      <c r="M3970" s="1">
        <v>3.4700000000000002E-2</v>
      </c>
      <c r="N3970">
        <f>טבלה1[[#This Row],[סה"כ דורשי עבודה]]/טבלה1[[#This Row],[שיעור אבטלה מוערך ביישוב]]</f>
        <v>7118.1556195965413</v>
      </c>
      <c r="O3970" s="4"/>
    </row>
    <row r="3971" spans="1:15" x14ac:dyDescent="0.35">
      <c r="A3971" t="s">
        <v>224</v>
      </c>
      <c r="B3971" t="s">
        <v>169</v>
      </c>
      <c r="C3971">
        <v>9800</v>
      </c>
      <c r="D3971" t="s">
        <v>173</v>
      </c>
      <c r="E3971">
        <v>238</v>
      </c>
      <c r="F3971">
        <v>93</v>
      </c>
      <c r="G3971">
        <v>145</v>
      </c>
      <c r="H3971">
        <v>56</v>
      </c>
      <c r="I3971">
        <v>182</v>
      </c>
      <c r="J3971">
        <v>67</v>
      </c>
      <c r="K3971">
        <v>237</v>
      </c>
      <c r="L3971" s="4">
        <v>4</v>
      </c>
      <c r="M3971" s="1">
        <v>3.3500000000000002E-2</v>
      </c>
      <c r="N3971">
        <f>טבלה1[[#This Row],[סה"כ דורשי עבודה]]/טבלה1[[#This Row],[שיעור אבטלה מוערך ביישוב]]</f>
        <v>7104.4776119402977</v>
      </c>
      <c r="O3971" s="4"/>
    </row>
    <row r="3972" spans="1:15" x14ac:dyDescent="0.35">
      <c r="A3972" t="s">
        <v>225</v>
      </c>
      <c r="B3972" t="s">
        <v>169</v>
      </c>
      <c r="C3972">
        <v>9800</v>
      </c>
      <c r="D3972" t="s">
        <v>173</v>
      </c>
      <c r="E3972">
        <v>244</v>
      </c>
      <c r="F3972">
        <v>98</v>
      </c>
      <c r="G3972">
        <v>146</v>
      </c>
      <c r="H3972">
        <v>57</v>
      </c>
      <c r="I3972">
        <v>187</v>
      </c>
      <c r="J3972">
        <v>68</v>
      </c>
      <c r="K3972">
        <v>243</v>
      </c>
      <c r="L3972" s="4">
        <v>3</v>
      </c>
      <c r="M3972" s="1">
        <v>3.4299999999999997E-2</v>
      </c>
      <c r="N3972">
        <f>טבלה1[[#This Row],[סה"כ דורשי עבודה]]/טבלה1[[#This Row],[שיעור אבטלה מוערך ביישוב]]</f>
        <v>7113.7026239067063</v>
      </c>
      <c r="O3972" s="4"/>
    </row>
    <row r="3973" spans="1:15" x14ac:dyDescent="0.35">
      <c r="A3973" t="s">
        <v>226</v>
      </c>
      <c r="B3973" t="s">
        <v>169</v>
      </c>
      <c r="C3973">
        <v>9800</v>
      </c>
      <c r="D3973" t="s">
        <v>173</v>
      </c>
      <c r="E3973">
        <v>212</v>
      </c>
      <c r="F3973">
        <v>86</v>
      </c>
      <c r="G3973">
        <v>126</v>
      </c>
      <c r="H3973">
        <v>54</v>
      </c>
      <c r="I3973">
        <v>158</v>
      </c>
      <c r="J3973">
        <v>67</v>
      </c>
      <c r="K3973">
        <v>211</v>
      </c>
      <c r="L3973" s="4">
        <v>1</v>
      </c>
      <c r="M3973" s="1">
        <v>2.9899999999999999E-2</v>
      </c>
      <c r="N3973">
        <f>טבלה1[[#This Row],[סה"כ דורשי עבודה]]/טבלה1[[#This Row],[שיעור אבטלה מוערך ביישוב]]</f>
        <v>7090.3010033444816</v>
      </c>
      <c r="O3973" s="4"/>
    </row>
    <row r="3974" spans="1:15" x14ac:dyDescent="0.35">
      <c r="A3974" t="s">
        <v>227</v>
      </c>
      <c r="B3974" t="s">
        <v>169</v>
      </c>
      <c r="C3974">
        <v>9800</v>
      </c>
      <c r="D3974" t="s">
        <v>173</v>
      </c>
      <c r="E3974">
        <v>216</v>
      </c>
      <c r="F3974">
        <v>88</v>
      </c>
      <c r="G3974">
        <v>128</v>
      </c>
      <c r="H3974">
        <v>56</v>
      </c>
      <c r="I3974">
        <v>160</v>
      </c>
      <c r="J3974">
        <v>65</v>
      </c>
      <c r="K3974">
        <v>215</v>
      </c>
      <c r="L3974" s="4">
        <v>0</v>
      </c>
      <c r="M3974" s="1">
        <v>3.0499999999999999E-2</v>
      </c>
      <c r="N3974">
        <f>טבלה1[[#This Row],[סה"כ דורשי עבודה]]/טבלה1[[#This Row],[שיעור אבטלה מוערך ביישוב]]</f>
        <v>7081.9672131147545</v>
      </c>
      <c r="O3974" s="4"/>
    </row>
    <row r="3975" spans="1:15" x14ac:dyDescent="0.35">
      <c r="A3975" t="s">
        <v>228</v>
      </c>
      <c r="B3975" t="s">
        <v>169</v>
      </c>
      <c r="C3975">
        <v>9800</v>
      </c>
      <c r="D3975" t="s">
        <v>173</v>
      </c>
      <c r="E3975">
        <v>213</v>
      </c>
      <c r="F3975">
        <v>97</v>
      </c>
      <c r="G3975">
        <v>116</v>
      </c>
      <c r="H3975">
        <v>54</v>
      </c>
      <c r="I3975">
        <v>159</v>
      </c>
      <c r="J3975">
        <v>62</v>
      </c>
      <c r="K3975">
        <v>212</v>
      </c>
      <c r="L3975" s="4">
        <v>0</v>
      </c>
      <c r="M3975" s="1">
        <v>0.03</v>
      </c>
      <c r="N3975">
        <f>טבלה1[[#This Row],[סה"כ דורשי עבודה]]/טבלה1[[#This Row],[שיעור אבטלה מוערך ביישוב]]</f>
        <v>7100</v>
      </c>
      <c r="O3975" s="4"/>
    </row>
    <row r="3976" spans="1:15" x14ac:dyDescent="0.35">
      <c r="A3976" t="s">
        <v>229</v>
      </c>
      <c r="B3976" t="s">
        <v>169</v>
      </c>
      <c r="C3976">
        <v>9800</v>
      </c>
      <c r="D3976" t="s">
        <v>173</v>
      </c>
      <c r="E3976">
        <v>214</v>
      </c>
      <c r="F3976">
        <v>99</v>
      </c>
      <c r="G3976">
        <v>115</v>
      </c>
      <c r="H3976">
        <v>48</v>
      </c>
      <c r="I3976">
        <v>166</v>
      </c>
      <c r="J3976">
        <v>60</v>
      </c>
      <c r="K3976">
        <v>213</v>
      </c>
      <c r="L3976" s="4">
        <v>0</v>
      </c>
      <c r="M3976" s="1">
        <v>3.0200000000000001E-2</v>
      </c>
      <c r="N3976">
        <f>טבלה1[[#This Row],[סה"כ דורשי עבודה]]/טבלה1[[#This Row],[שיעור אבטלה מוערך ביישוב]]</f>
        <v>7086.0927152317881</v>
      </c>
      <c r="O3976" s="4"/>
    </row>
    <row r="3977" spans="1:15" x14ac:dyDescent="0.35">
      <c r="A3977" t="s">
        <v>230</v>
      </c>
      <c r="B3977" t="s">
        <v>169</v>
      </c>
      <c r="C3977">
        <v>9800</v>
      </c>
      <c r="D3977" t="s">
        <v>173</v>
      </c>
      <c r="E3977">
        <v>208</v>
      </c>
      <c r="F3977">
        <v>98</v>
      </c>
      <c r="G3977">
        <v>110</v>
      </c>
      <c r="H3977">
        <v>40</v>
      </c>
      <c r="I3977">
        <v>168</v>
      </c>
      <c r="J3977">
        <v>61</v>
      </c>
      <c r="K3977">
        <v>207</v>
      </c>
      <c r="L3977" s="4">
        <v>1</v>
      </c>
      <c r="M3977" s="1">
        <v>2.9399999999999999E-2</v>
      </c>
      <c r="N3977">
        <f>טבלה1[[#This Row],[סה"כ דורשי עבודה]]/טבלה1[[#This Row],[שיעור אבטלה מוערך ביישוב]]</f>
        <v>7074.8299319727894</v>
      </c>
      <c r="O3977" s="4"/>
    </row>
    <row r="3978" spans="1:15" x14ac:dyDescent="0.35">
      <c r="A3978" t="s">
        <v>231</v>
      </c>
      <c r="B3978" t="s">
        <v>169</v>
      </c>
      <c r="C3978">
        <v>9800</v>
      </c>
      <c r="D3978" t="s">
        <v>173</v>
      </c>
      <c r="E3978">
        <v>221</v>
      </c>
      <c r="F3978">
        <v>102</v>
      </c>
      <c r="G3978">
        <v>119</v>
      </c>
      <c r="H3978">
        <v>42</v>
      </c>
      <c r="I3978">
        <v>179</v>
      </c>
      <c r="J3978">
        <v>62</v>
      </c>
      <c r="K3978">
        <v>220</v>
      </c>
      <c r="L3978" s="4">
        <v>5</v>
      </c>
      <c r="M3978" s="1">
        <v>3.1099999999999999E-2</v>
      </c>
      <c r="N3978">
        <f>טבלה1[[#This Row],[סה"כ דורשי עבודה]]/טבלה1[[#This Row],[שיעור אבטלה מוערך ביישוב]]</f>
        <v>7106.1093247588424</v>
      </c>
      <c r="O3978" s="4"/>
    </row>
    <row r="3979" spans="1:15" x14ac:dyDescent="0.35">
      <c r="A3979" t="s">
        <v>232</v>
      </c>
      <c r="B3979" t="s">
        <v>169</v>
      </c>
      <c r="C3979">
        <v>9800</v>
      </c>
      <c r="D3979" t="s">
        <v>173</v>
      </c>
      <c r="E3979">
        <v>178</v>
      </c>
      <c r="F3979">
        <v>81</v>
      </c>
      <c r="G3979">
        <v>97</v>
      </c>
      <c r="H3979">
        <v>36</v>
      </c>
      <c r="I3979">
        <v>142</v>
      </c>
      <c r="J3979">
        <v>58</v>
      </c>
      <c r="K3979">
        <v>175</v>
      </c>
      <c r="L3979" s="4">
        <v>1</v>
      </c>
      <c r="M3979" s="1">
        <v>2.4899999999999999E-2</v>
      </c>
      <c r="N3979">
        <f>טבלה1[[#This Row],[סה"כ דורשי עבודה]]/טבלה1[[#This Row],[שיעור אבטלה מוערך ביישוב]]</f>
        <v>7148.5943775100404</v>
      </c>
      <c r="O3979" s="4"/>
    </row>
    <row r="3980" spans="1:15" x14ac:dyDescent="0.35">
      <c r="A3980" t="s">
        <v>233</v>
      </c>
      <c r="B3980" t="s">
        <v>169</v>
      </c>
      <c r="C3980">
        <v>9800</v>
      </c>
      <c r="D3980" t="s">
        <v>173</v>
      </c>
      <c r="E3980">
        <v>172</v>
      </c>
      <c r="F3980">
        <v>75</v>
      </c>
      <c r="G3980">
        <v>97</v>
      </c>
      <c r="H3980">
        <v>30</v>
      </c>
      <c r="I3980">
        <v>142</v>
      </c>
      <c r="J3980">
        <v>60</v>
      </c>
      <c r="K3980">
        <v>171</v>
      </c>
      <c r="L3980" s="4">
        <v>0</v>
      </c>
      <c r="M3980" s="1">
        <v>2.4400000000000002E-2</v>
      </c>
      <c r="N3980">
        <f>טבלה1[[#This Row],[סה"כ דורשי עבודה]]/טבלה1[[#This Row],[שיעור אבטלה מוערך ביישוב]]</f>
        <v>7049.1803278688521</v>
      </c>
      <c r="O3980" s="4"/>
    </row>
    <row r="3981" spans="1:15" x14ac:dyDescent="0.35">
      <c r="A3981" t="s">
        <v>234</v>
      </c>
      <c r="B3981" t="s">
        <v>169</v>
      </c>
      <c r="C3981">
        <v>9800</v>
      </c>
      <c r="D3981" t="s">
        <v>173</v>
      </c>
      <c r="E3981">
        <v>200</v>
      </c>
      <c r="F3981">
        <v>91</v>
      </c>
      <c r="G3981">
        <v>109</v>
      </c>
      <c r="H3981">
        <v>42</v>
      </c>
      <c r="I3981">
        <v>158</v>
      </c>
      <c r="J3981">
        <v>61</v>
      </c>
      <c r="K3981">
        <v>196</v>
      </c>
      <c r="L3981" s="4">
        <v>1</v>
      </c>
      <c r="M3981" s="1">
        <v>2.7799999999999998E-2</v>
      </c>
      <c r="N3981">
        <f>טבלה1[[#This Row],[סה"כ דורשי עבודה]]/טבלה1[[#This Row],[שיעור אבטלה מוערך ביישוב]]</f>
        <v>7194.2446043165473</v>
      </c>
      <c r="O3981" s="4"/>
    </row>
    <row r="3982" spans="1:15" x14ac:dyDescent="0.35">
      <c r="A3982" t="s">
        <v>235</v>
      </c>
      <c r="B3982" t="s">
        <v>169</v>
      </c>
      <c r="C3982">
        <v>9800</v>
      </c>
      <c r="D3982" t="s">
        <v>173</v>
      </c>
      <c r="E3982">
        <v>202</v>
      </c>
      <c r="F3982">
        <v>90</v>
      </c>
      <c r="G3982">
        <v>112</v>
      </c>
      <c r="H3982">
        <v>47</v>
      </c>
      <c r="I3982">
        <v>155</v>
      </c>
      <c r="J3982">
        <v>59</v>
      </c>
      <c r="K3982">
        <v>201</v>
      </c>
      <c r="L3982" s="4">
        <v>2</v>
      </c>
      <c r="M3982" s="1">
        <v>2.8500000000000001E-2</v>
      </c>
      <c r="N3982">
        <f>טבלה1[[#This Row],[סה"כ דורשי עבודה]]/טבלה1[[#This Row],[שיעור אבטלה מוערך ביישוב]]</f>
        <v>7087.7192982456136</v>
      </c>
      <c r="O3982" s="4"/>
    </row>
    <row r="3983" spans="1:15" x14ac:dyDescent="0.35">
      <c r="A3983" t="s">
        <v>236</v>
      </c>
      <c r="B3983" t="s">
        <v>169</v>
      </c>
      <c r="C3983">
        <v>9800</v>
      </c>
      <c r="D3983" t="s">
        <v>173</v>
      </c>
      <c r="E3983">
        <v>206</v>
      </c>
      <c r="F3983">
        <v>97</v>
      </c>
      <c r="G3983">
        <v>109</v>
      </c>
      <c r="H3983">
        <v>49</v>
      </c>
      <c r="I3983">
        <v>157</v>
      </c>
      <c r="J3983">
        <v>56</v>
      </c>
      <c r="K3983">
        <v>204</v>
      </c>
      <c r="L3983" s="4">
        <v>3</v>
      </c>
      <c r="M3983" s="1">
        <v>2.8899999999999999E-2</v>
      </c>
      <c r="N3983">
        <f>טבלה1[[#This Row],[סה"כ דורשי עבודה]]/טבלה1[[#This Row],[שיעור אבטלה מוערך ביישוב]]</f>
        <v>7128.0276816609003</v>
      </c>
      <c r="O3983" s="4"/>
    </row>
    <row r="3984" spans="1:15" x14ac:dyDescent="0.35">
      <c r="A3984" t="s">
        <v>237</v>
      </c>
      <c r="B3984" t="s">
        <v>169</v>
      </c>
      <c r="C3984">
        <v>9800</v>
      </c>
      <c r="D3984" t="s">
        <v>173</v>
      </c>
      <c r="E3984">
        <v>206</v>
      </c>
      <c r="F3984">
        <v>94</v>
      </c>
      <c r="G3984">
        <v>112</v>
      </c>
      <c r="H3984">
        <v>44</v>
      </c>
      <c r="I3984">
        <v>162</v>
      </c>
      <c r="J3984">
        <v>61</v>
      </c>
      <c r="K3984">
        <v>204</v>
      </c>
      <c r="L3984" s="4">
        <v>4</v>
      </c>
      <c r="M3984" s="1">
        <v>2.8899999999999999E-2</v>
      </c>
      <c r="N3984">
        <f>טבלה1[[#This Row],[סה"כ דורשי עבודה]]/טבלה1[[#This Row],[שיעור אבטלה מוערך ביישוב]]</f>
        <v>7128.0276816609003</v>
      </c>
      <c r="O3984" s="4"/>
    </row>
    <row r="3985" spans="1:15" x14ac:dyDescent="0.35">
      <c r="A3985" t="s">
        <v>238</v>
      </c>
      <c r="B3985" t="s">
        <v>169</v>
      </c>
      <c r="C3985">
        <v>9800</v>
      </c>
      <c r="D3985" t="s">
        <v>173</v>
      </c>
      <c r="E3985">
        <v>205</v>
      </c>
      <c r="F3985">
        <v>96</v>
      </c>
      <c r="G3985">
        <v>109</v>
      </c>
      <c r="H3985">
        <v>54</v>
      </c>
      <c r="I3985">
        <v>151</v>
      </c>
      <c r="J3985">
        <v>57</v>
      </c>
      <c r="K3985">
        <v>204</v>
      </c>
      <c r="L3985" s="4">
        <v>1</v>
      </c>
      <c r="M3985" s="1">
        <v>2.8899999999999999E-2</v>
      </c>
      <c r="N3985">
        <f>טבלה1[[#This Row],[סה"כ דורשי עבודה]]/טבלה1[[#This Row],[שיעור אבטלה מוערך ביישוב]]</f>
        <v>7093.4256055363321</v>
      </c>
      <c r="O3985" s="4"/>
    </row>
    <row r="3986" spans="1:15" x14ac:dyDescent="0.35">
      <c r="A3986" t="s">
        <v>239</v>
      </c>
      <c r="B3986" t="s">
        <v>169</v>
      </c>
      <c r="C3986">
        <v>9800</v>
      </c>
      <c r="D3986" t="s">
        <v>173</v>
      </c>
      <c r="E3986">
        <v>194</v>
      </c>
      <c r="F3986">
        <v>95</v>
      </c>
      <c r="G3986">
        <v>99</v>
      </c>
      <c r="H3986">
        <v>56</v>
      </c>
      <c r="I3986">
        <v>138</v>
      </c>
      <c r="J3986">
        <v>59</v>
      </c>
      <c r="K3986">
        <v>194</v>
      </c>
      <c r="L3986" s="4">
        <v>3</v>
      </c>
      <c r="M3986" s="1">
        <v>2.76E-2</v>
      </c>
      <c r="N3986">
        <f>טבלה1[[#This Row],[סה"כ דורשי עבודה]]/טבלה1[[#This Row],[שיעור אבטלה מוערך ביישוב]]</f>
        <v>7028.985507246377</v>
      </c>
      <c r="O3986" s="4"/>
    </row>
    <row r="3987" spans="1:15" x14ac:dyDescent="0.35">
      <c r="A3987" t="s">
        <v>240</v>
      </c>
      <c r="B3987" t="s">
        <v>169</v>
      </c>
      <c r="C3987">
        <v>9800</v>
      </c>
      <c r="D3987" t="s">
        <v>173</v>
      </c>
      <c r="E3987">
        <v>188</v>
      </c>
      <c r="F3987">
        <v>91</v>
      </c>
      <c r="G3987">
        <v>97</v>
      </c>
      <c r="H3987">
        <v>49</v>
      </c>
      <c r="I3987">
        <v>139</v>
      </c>
      <c r="J3987">
        <v>63</v>
      </c>
      <c r="K3987">
        <v>188</v>
      </c>
      <c r="L3987" s="4">
        <v>1</v>
      </c>
      <c r="M3987" s="1">
        <v>2.6700000000000002E-2</v>
      </c>
      <c r="N3987">
        <f>טבלה1[[#This Row],[סה"כ דורשי עבודה]]/טבלה1[[#This Row],[שיעור אבטלה מוערך ביישוב]]</f>
        <v>7041.1985018726591</v>
      </c>
      <c r="O3987" s="4"/>
    </row>
    <row r="3988" spans="1:15" x14ac:dyDescent="0.35">
      <c r="A3988" t="s">
        <v>241</v>
      </c>
      <c r="B3988" t="s">
        <v>169</v>
      </c>
      <c r="C3988">
        <v>9800</v>
      </c>
      <c r="D3988" t="s">
        <v>173</v>
      </c>
      <c r="E3988">
        <v>177</v>
      </c>
      <c r="F3988">
        <v>86</v>
      </c>
      <c r="G3988">
        <v>91</v>
      </c>
      <c r="H3988">
        <v>45</v>
      </c>
      <c r="I3988">
        <v>132</v>
      </c>
      <c r="J3988">
        <v>60</v>
      </c>
      <c r="K3988">
        <v>177</v>
      </c>
      <c r="L3988" s="4">
        <v>3</v>
      </c>
      <c r="M3988" s="1">
        <v>2.52E-2</v>
      </c>
      <c r="N3988">
        <f>טבלה1[[#This Row],[סה"כ דורשי עבודה]]/טבלה1[[#This Row],[שיעור אבטלה מוערך ביישוב]]</f>
        <v>7023.8095238095239</v>
      </c>
      <c r="O3988" s="4"/>
    </row>
    <row r="3989" spans="1:15" x14ac:dyDescent="0.35">
      <c r="A3989" t="s">
        <v>242</v>
      </c>
      <c r="B3989" t="s">
        <v>169</v>
      </c>
      <c r="C3989">
        <v>9800</v>
      </c>
      <c r="D3989" t="s">
        <v>173</v>
      </c>
      <c r="E3989">
        <v>185</v>
      </c>
      <c r="F3989">
        <v>91</v>
      </c>
      <c r="G3989">
        <v>94</v>
      </c>
      <c r="H3989">
        <v>48</v>
      </c>
      <c r="I3989">
        <v>137</v>
      </c>
      <c r="J3989">
        <v>62</v>
      </c>
      <c r="K3989">
        <v>185</v>
      </c>
      <c r="L3989" s="4">
        <v>0</v>
      </c>
      <c r="M3989" s="1">
        <v>2.63E-2</v>
      </c>
      <c r="N3989">
        <f>טבלה1[[#This Row],[סה"כ דורשי עבודה]]/טבלה1[[#This Row],[שיעור אבטלה מוערך ביישוב]]</f>
        <v>7034.2205323193912</v>
      </c>
      <c r="O3989" s="4"/>
    </row>
    <row r="3990" spans="1:15" x14ac:dyDescent="0.35">
      <c r="A3990" t="s">
        <v>243</v>
      </c>
      <c r="B3990" t="s">
        <v>169</v>
      </c>
      <c r="C3990">
        <v>9800</v>
      </c>
      <c r="D3990" t="s">
        <v>173</v>
      </c>
      <c r="E3990">
        <v>181</v>
      </c>
      <c r="F3990">
        <v>87</v>
      </c>
      <c r="G3990">
        <v>94</v>
      </c>
      <c r="H3990">
        <v>47</v>
      </c>
      <c r="I3990">
        <v>134</v>
      </c>
      <c r="J3990">
        <v>60</v>
      </c>
      <c r="K3990">
        <v>181</v>
      </c>
      <c r="L3990" s="4">
        <v>1</v>
      </c>
      <c r="M3990" s="1">
        <v>2.58E-2</v>
      </c>
      <c r="N3990">
        <f>טבלה1[[#This Row],[סה"כ דורשי עבודה]]/טבלה1[[#This Row],[שיעור אבטלה מוערך ביישוב]]</f>
        <v>7015.5038759689924</v>
      </c>
      <c r="O3990" s="4"/>
    </row>
    <row r="3991" spans="1:15" x14ac:dyDescent="0.35">
      <c r="A3991" t="s">
        <v>244</v>
      </c>
      <c r="B3991" t="s">
        <v>169</v>
      </c>
      <c r="C3991">
        <v>9800</v>
      </c>
      <c r="D3991" t="s">
        <v>173</v>
      </c>
      <c r="E3991">
        <v>178</v>
      </c>
      <c r="F3991">
        <v>77</v>
      </c>
      <c r="G3991">
        <v>101</v>
      </c>
      <c r="H3991">
        <v>56</v>
      </c>
      <c r="I3991">
        <v>122</v>
      </c>
      <c r="J3991">
        <v>59</v>
      </c>
      <c r="K3991">
        <v>177</v>
      </c>
      <c r="L3991" s="4">
        <v>1</v>
      </c>
      <c r="M3991" s="1">
        <v>2.52E-2</v>
      </c>
      <c r="N3991">
        <f>טבלה1[[#This Row],[סה"כ דורשי עבודה]]/טבלה1[[#This Row],[שיעור אבטלה מוערך ביישוב]]</f>
        <v>7063.4920634920636</v>
      </c>
      <c r="O3991" s="4"/>
    </row>
    <row r="3992" spans="1:15" x14ac:dyDescent="0.35">
      <c r="A3992" t="s">
        <v>245</v>
      </c>
      <c r="B3992" t="s">
        <v>169</v>
      </c>
      <c r="C3992">
        <v>9800</v>
      </c>
      <c r="D3992" t="s">
        <v>173</v>
      </c>
      <c r="E3992">
        <v>181</v>
      </c>
      <c r="F3992">
        <v>79</v>
      </c>
      <c r="G3992">
        <v>102</v>
      </c>
      <c r="H3992">
        <v>57</v>
      </c>
      <c r="I3992">
        <v>124</v>
      </c>
      <c r="J3992">
        <v>58</v>
      </c>
      <c r="K3992">
        <v>181</v>
      </c>
      <c r="L3992" s="4">
        <v>2</v>
      </c>
      <c r="M3992" s="1">
        <v>2.58E-2</v>
      </c>
      <c r="N3992">
        <f>טבלה1[[#This Row],[סה"כ דורשי עבודה]]/טבלה1[[#This Row],[שיעור אבטלה מוערך ביישוב]]</f>
        <v>7015.5038759689924</v>
      </c>
      <c r="O3992" s="4"/>
    </row>
    <row r="3993" spans="1:15" x14ac:dyDescent="0.35">
      <c r="A3993" t="s">
        <v>246</v>
      </c>
      <c r="B3993" t="s">
        <v>169</v>
      </c>
      <c r="C3993">
        <v>9800</v>
      </c>
      <c r="D3993" t="s">
        <v>173</v>
      </c>
      <c r="E3993">
        <v>179</v>
      </c>
      <c r="F3993">
        <v>79</v>
      </c>
      <c r="G3993">
        <v>100</v>
      </c>
      <c r="H3993">
        <v>55</v>
      </c>
      <c r="I3993">
        <v>124</v>
      </c>
      <c r="J3993">
        <v>58</v>
      </c>
      <c r="K3993">
        <v>179</v>
      </c>
      <c r="L3993" s="4">
        <v>0</v>
      </c>
      <c r="M3993" s="1">
        <v>2.5499999999999998E-2</v>
      </c>
      <c r="N3993">
        <f>טבלה1[[#This Row],[סה"כ דורשי עבודה]]/טבלה1[[#This Row],[שיעור אבטלה מוערך ביישוב]]</f>
        <v>7019.6078431372553</v>
      </c>
      <c r="O3993" s="4"/>
    </row>
    <row r="3994" spans="1:15" x14ac:dyDescent="0.35">
      <c r="A3994" t="s">
        <v>280</v>
      </c>
      <c r="B3994" t="s">
        <v>169</v>
      </c>
      <c r="C3994">
        <v>9800</v>
      </c>
      <c r="D3994" t="s">
        <v>173</v>
      </c>
      <c r="E3994">
        <v>185</v>
      </c>
      <c r="F3994">
        <v>78</v>
      </c>
      <c r="G3994">
        <v>107</v>
      </c>
      <c r="H3994">
        <v>58</v>
      </c>
      <c r="I3994">
        <v>127</v>
      </c>
      <c r="J3994">
        <v>60</v>
      </c>
      <c r="K3994">
        <v>185</v>
      </c>
      <c r="L3994" s="4">
        <v>2</v>
      </c>
      <c r="M3994" s="1">
        <v>2.63E-2</v>
      </c>
      <c r="N3994">
        <f>טבלה1[[#This Row],[סה"כ דורשי עבודה]]/טבלה1[[#This Row],[שיעור אבטלה מוערך ביישוב]]</f>
        <v>7034.2205323193912</v>
      </c>
      <c r="O3994" s="4"/>
    </row>
    <row r="3995" spans="1:15" x14ac:dyDescent="0.35">
      <c r="A3995" t="s">
        <v>281</v>
      </c>
      <c r="B3995" t="s">
        <v>169</v>
      </c>
      <c r="C3995">
        <v>9800</v>
      </c>
      <c r="D3995" t="s">
        <v>173</v>
      </c>
      <c r="E3995">
        <v>185</v>
      </c>
      <c r="F3995">
        <v>77</v>
      </c>
      <c r="G3995">
        <v>108</v>
      </c>
      <c r="H3995">
        <v>61</v>
      </c>
      <c r="I3995">
        <v>124</v>
      </c>
      <c r="J3995">
        <v>64</v>
      </c>
      <c r="K3995">
        <v>182</v>
      </c>
      <c r="L3995" s="4">
        <v>0</v>
      </c>
      <c r="M3995" s="1">
        <v>2.5899999999999999E-2</v>
      </c>
      <c r="N3995">
        <f>טבלה1[[#This Row],[סה"כ דורשי עבודה]]/טבלה1[[#This Row],[שיעור אבטלה מוערך ביישוב]]</f>
        <v>7142.8571428571431</v>
      </c>
      <c r="O3995" s="4"/>
    </row>
    <row r="3996" spans="1:15" x14ac:dyDescent="0.35">
      <c r="A3996" t="s">
        <v>282</v>
      </c>
      <c r="B3996" t="s">
        <v>169</v>
      </c>
      <c r="C3996">
        <v>9800</v>
      </c>
      <c r="D3996" t="s">
        <v>173</v>
      </c>
      <c r="E3996">
        <v>175</v>
      </c>
      <c r="F3996">
        <v>72</v>
      </c>
      <c r="G3996">
        <v>103</v>
      </c>
      <c r="H3996">
        <v>54</v>
      </c>
      <c r="I3996">
        <v>121</v>
      </c>
      <c r="J3996">
        <v>57</v>
      </c>
      <c r="K3996">
        <v>174</v>
      </c>
      <c r="L3996" s="4">
        <v>2</v>
      </c>
      <c r="M3996" s="1">
        <v>2.4799999999999999E-2</v>
      </c>
      <c r="N3996">
        <f>טבלה1[[#This Row],[סה"כ דורשי עבודה]]/טבלה1[[#This Row],[שיעור אבטלה מוערך ביישוב]]</f>
        <v>7056.4516129032263</v>
      </c>
      <c r="O3996" s="4"/>
    </row>
    <row r="3997" spans="1:15" x14ac:dyDescent="0.35">
      <c r="A3997" t="s">
        <v>283</v>
      </c>
      <c r="B3997" t="s">
        <v>169</v>
      </c>
      <c r="C3997">
        <v>9800</v>
      </c>
      <c r="D3997" t="s">
        <v>173</v>
      </c>
      <c r="E3997">
        <v>159</v>
      </c>
      <c r="F3997">
        <v>62</v>
      </c>
      <c r="G3997">
        <v>97</v>
      </c>
      <c r="H3997">
        <v>50</v>
      </c>
      <c r="I3997">
        <v>109</v>
      </c>
      <c r="J3997">
        <v>47</v>
      </c>
      <c r="K3997">
        <v>158</v>
      </c>
      <c r="L3997" s="4">
        <v>1</v>
      </c>
      <c r="M3997" s="1">
        <v>2.2599999999999999E-2</v>
      </c>
      <c r="N3997">
        <f>טבלה1[[#This Row],[סה"כ דורשי עבודה]]/טבלה1[[#This Row],[שיעור אבטלה מוערך ביישוב]]</f>
        <v>7035.3982300884963</v>
      </c>
      <c r="O3997" s="4"/>
    </row>
    <row r="3998" spans="1:15" x14ac:dyDescent="0.35">
      <c r="A3998" t="s">
        <v>285</v>
      </c>
      <c r="B3998" t="s">
        <v>169</v>
      </c>
      <c r="C3998">
        <v>9800</v>
      </c>
      <c r="D3998" t="s">
        <v>173</v>
      </c>
      <c r="E3998">
        <v>185</v>
      </c>
      <c r="F3998">
        <v>73</v>
      </c>
      <c r="G3998">
        <v>112</v>
      </c>
      <c r="H3998">
        <v>59</v>
      </c>
      <c r="I3998">
        <v>126</v>
      </c>
      <c r="J3998">
        <v>52</v>
      </c>
      <c r="K3998">
        <v>180</v>
      </c>
      <c r="L3998" s="4">
        <v>1</v>
      </c>
      <c r="M3998" s="1">
        <v>2.5600000000000001E-2</v>
      </c>
      <c r="N3998">
        <f>טבלה1[[#This Row],[סה"כ דורשי עבודה]]/טבלה1[[#This Row],[שיעור אבטלה מוערך ביישוב]]</f>
        <v>7226.5625</v>
      </c>
      <c r="O3998" s="4"/>
    </row>
    <row r="3999" spans="1:15" x14ac:dyDescent="0.35">
      <c r="A3999" t="s">
        <v>287</v>
      </c>
      <c r="B3999" t="s">
        <v>169</v>
      </c>
      <c r="C3999">
        <v>9800</v>
      </c>
      <c r="D3999" t="s">
        <v>173</v>
      </c>
      <c r="E3999">
        <v>181</v>
      </c>
      <c r="F3999">
        <v>72</v>
      </c>
      <c r="G3999">
        <v>109</v>
      </c>
      <c r="H3999">
        <v>52</v>
      </c>
      <c r="I3999">
        <v>129</v>
      </c>
      <c r="J3999">
        <v>51</v>
      </c>
      <c r="K3999">
        <v>178</v>
      </c>
      <c r="L3999" s="4">
        <v>2</v>
      </c>
      <c r="M3999" s="1">
        <v>2.5399999999999999E-2</v>
      </c>
      <c r="N3999">
        <f>טבלה1[[#This Row],[סה"כ דורשי עבודה]]/טבלה1[[#This Row],[שיעור אבטלה מוערך ביישוב]]</f>
        <v>7125.9842519685044</v>
      </c>
      <c r="O3999" s="4"/>
    </row>
    <row r="4000" spans="1:15" x14ac:dyDescent="0.35">
      <c r="A4000" t="s">
        <v>288</v>
      </c>
      <c r="B4000" t="s">
        <v>169</v>
      </c>
      <c r="C4000">
        <v>9800</v>
      </c>
      <c r="D4000" t="s">
        <v>173</v>
      </c>
      <c r="E4000">
        <v>189</v>
      </c>
      <c r="F4000">
        <v>74</v>
      </c>
      <c r="G4000">
        <v>115</v>
      </c>
      <c r="H4000">
        <v>58</v>
      </c>
      <c r="I4000">
        <v>131</v>
      </c>
      <c r="J4000">
        <v>47</v>
      </c>
      <c r="K4000">
        <v>187</v>
      </c>
      <c r="L4000" s="4">
        <v>3</v>
      </c>
      <c r="M4000" s="1">
        <v>2.6599999999999999E-2</v>
      </c>
      <c r="N4000">
        <f>טבלה1[[#This Row],[סה"כ דורשי עבודה]]/טבלה1[[#This Row],[שיעור אבטלה מוערך ביישוב]]</f>
        <v>7105.2631578947376</v>
      </c>
      <c r="O4000" s="4"/>
    </row>
    <row r="4001" spans="1:15" x14ac:dyDescent="0.35">
      <c r="A4001" t="s">
        <v>289</v>
      </c>
      <c r="B4001" t="s">
        <v>169</v>
      </c>
      <c r="C4001">
        <v>9800</v>
      </c>
      <c r="D4001" t="s">
        <v>173</v>
      </c>
      <c r="E4001">
        <v>198</v>
      </c>
      <c r="F4001">
        <v>81</v>
      </c>
      <c r="G4001">
        <v>117</v>
      </c>
      <c r="H4001">
        <v>59</v>
      </c>
      <c r="I4001">
        <v>139</v>
      </c>
      <c r="J4001">
        <v>48</v>
      </c>
      <c r="K4001">
        <v>197</v>
      </c>
      <c r="L4001" s="4">
        <v>1</v>
      </c>
      <c r="M4001" s="1">
        <v>2.8000000000000001E-2</v>
      </c>
      <c r="N4001">
        <f>טבלה1[[#This Row],[סה"כ דורשי עבודה]]/טבלה1[[#This Row],[שיעור אבטלה מוערך ביישוב]]</f>
        <v>7071.4285714285716</v>
      </c>
      <c r="O4001" s="4"/>
    </row>
    <row r="4002" spans="1:15" x14ac:dyDescent="0.35">
      <c r="A4002" t="s">
        <v>291</v>
      </c>
      <c r="B4002" t="s">
        <v>169</v>
      </c>
      <c r="C4002">
        <v>9800</v>
      </c>
      <c r="D4002" t="s">
        <v>173</v>
      </c>
      <c r="E4002">
        <v>191</v>
      </c>
      <c r="F4002">
        <v>81</v>
      </c>
      <c r="G4002">
        <v>110</v>
      </c>
      <c r="H4002">
        <v>59</v>
      </c>
      <c r="I4002">
        <v>132</v>
      </c>
      <c r="J4002">
        <v>43</v>
      </c>
      <c r="K4002">
        <v>191</v>
      </c>
      <c r="L4002" s="4">
        <v>4</v>
      </c>
      <c r="M4002" s="1">
        <v>2.7199999999999998E-2</v>
      </c>
      <c r="N4002">
        <f>טבלה1[[#This Row],[סה"כ דורשי עבודה]]/טבלה1[[#This Row],[שיעור אבטלה מוערך ביישוב]]</f>
        <v>7022.0588235294117</v>
      </c>
      <c r="O4002" s="4"/>
    </row>
    <row r="4003" spans="1:15" x14ac:dyDescent="0.35">
      <c r="A4003" t="s">
        <v>292</v>
      </c>
      <c r="B4003" t="s">
        <v>169</v>
      </c>
      <c r="C4003">
        <v>9800</v>
      </c>
      <c r="D4003" t="s">
        <v>173</v>
      </c>
      <c r="E4003">
        <v>154</v>
      </c>
      <c r="F4003">
        <v>62</v>
      </c>
      <c r="G4003">
        <v>92</v>
      </c>
      <c r="H4003">
        <v>50</v>
      </c>
      <c r="I4003">
        <v>104</v>
      </c>
      <c r="J4003">
        <v>40</v>
      </c>
      <c r="K4003">
        <v>154</v>
      </c>
      <c r="L4003" s="4">
        <v>1</v>
      </c>
      <c r="M4003" s="1">
        <v>2.1999999999999999E-2</v>
      </c>
      <c r="N4003">
        <f>טבלה1[[#This Row],[סה"כ דורשי עבודה]]/טבלה1[[#This Row],[שיעור אבטלה מוערך ביישוב]]</f>
        <v>7000</v>
      </c>
      <c r="O4003" s="4"/>
    </row>
    <row r="4004" spans="1:15" x14ac:dyDescent="0.35">
      <c r="A4004" t="s">
        <v>293</v>
      </c>
      <c r="B4004" t="s">
        <v>169</v>
      </c>
      <c r="C4004">
        <v>9800</v>
      </c>
      <c r="D4004" t="s">
        <v>173</v>
      </c>
      <c r="E4004">
        <v>176</v>
      </c>
      <c r="F4004">
        <v>75</v>
      </c>
      <c r="G4004">
        <v>101</v>
      </c>
      <c r="H4004">
        <v>55</v>
      </c>
      <c r="I4004">
        <v>121</v>
      </c>
      <c r="J4004">
        <v>41</v>
      </c>
      <c r="K4004">
        <v>176</v>
      </c>
      <c r="L4004" s="4">
        <v>2</v>
      </c>
      <c r="M4004" s="1">
        <v>2.5100000000000001E-2</v>
      </c>
      <c r="N4004">
        <f>טבלה1[[#This Row],[סה"כ דורשי עבודה]]/טבלה1[[#This Row],[שיעור אבטלה מוערך ביישוב]]</f>
        <v>7011.9521912350592</v>
      </c>
      <c r="O4004" s="4"/>
    </row>
    <row r="4005" spans="1:15" x14ac:dyDescent="0.35">
      <c r="A4005" t="s">
        <v>294</v>
      </c>
      <c r="B4005" t="s">
        <v>169</v>
      </c>
      <c r="C4005">
        <v>9800</v>
      </c>
      <c r="D4005" t="s">
        <v>173</v>
      </c>
      <c r="E4005">
        <v>188</v>
      </c>
      <c r="F4005">
        <v>87</v>
      </c>
      <c r="G4005">
        <v>101</v>
      </c>
      <c r="H4005">
        <v>61</v>
      </c>
      <c r="I4005">
        <v>127</v>
      </c>
      <c r="J4005">
        <v>41</v>
      </c>
      <c r="K4005">
        <v>188</v>
      </c>
      <c r="L4005" s="4">
        <v>5</v>
      </c>
      <c r="M4005" s="1">
        <v>2.6700000000000002E-2</v>
      </c>
      <c r="N4005">
        <f>טבלה1[[#This Row],[סה"כ דורשי עבודה]]/טבלה1[[#This Row],[שיעור אבטלה מוערך ביישוב]]</f>
        <v>7041.1985018726591</v>
      </c>
      <c r="O4005" s="4"/>
    </row>
    <row r="4006" spans="1:15" x14ac:dyDescent="0.35">
      <c r="A4006" t="s">
        <v>295</v>
      </c>
      <c r="B4006" t="s">
        <v>169</v>
      </c>
      <c r="C4006">
        <v>9800</v>
      </c>
      <c r="D4006" t="s">
        <v>173</v>
      </c>
      <c r="E4006">
        <v>190</v>
      </c>
      <c r="F4006">
        <v>88</v>
      </c>
      <c r="G4006">
        <v>102</v>
      </c>
      <c r="H4006">
        <v>64</v>
      </c>
      <c r="I4006">
        <v>126</v>
      </c>
      <c r="J4006">
        <v>39</v>
      </c>
      <c r="K4006">
        <v>190</v>
      </c>
      <c r="L4006" s="4">
        <v>4</v>
      </c>
      <c r="M4006" s="1">
        <v>2.7E-2</v>
      </c>
      <c r="N4006">
        <f>טבלה1[[#This Row],[סה"כ דורשי עבודה]]/טבלה1[[#This Row],[שיעור אבטלה מוערך ביישוב]]</f>
        <v>7037.0370370370374</v>
      </c>
      <c r="O4006" s="4"/>
    </row>
    <row r="4007" spans="1:15" x14ac:dyDescent="0.35">
      <c r="A4007" t="s">
        <v>296</v>
      </c>
      <c r="B4007" t="s">
        <v>169</v>
      </c>
      <c r="C4007">
        <v>9800</v>
      </c>
      <c r="D4007" t="s">
        <v>173</v>
      </c>
      <c r="E4007">
        <v>181</v>
      </c>
      <c r="F4007">
        <v>82</v>
      </c>
      <c r="G4007">
        <v>99</v>
      </c>
      <c r="H4007">
        <v>62</v>
      </c>
      <c r="I4007">
        <v>119</v>
      </c>
      <c r="J4007">
        <v>38</v>
      </c>
      <c r="K4007">
        <v>181</v>
      </c>
      <c r="L4007" s="4">
        <v>5</v>
      </c>
      <c r="M4007" s="1">
        <v>2.58E-2</v>
      </c>
      <c r="N4007">
        <f>טבלה1[[#This Row],[סה"כ דורשי עבודה]]/טבלה1[[#This Row],[שיעור אבטלה מוערך ביישוב]]</f>
        <v>7015.5038759689924</v>
      </c>
      <c r="O4007" s="4"/>
    </row>
    <row r="4008" spans="1:15" x14ac:dyDescent="0.35">
      <c r="A4008" t="s">
        <v>297</v>
      </c>
      <c r="B4008" t="s">
        <v>169</v>
      </c>
      <c r="C4008">
        <v>9800</v>
      </c>
      <c r="D4008" t="s">
        <v>173</v>
      </c>
      <c r="E4008">
        <v>174</v>
      </c>
      <c r="F4008">
        <v>77</v>
      </c>
      <c r="G4008">
        <v>97</v>
      </c>
      <c r="H4008">
        <v>67</v>
      </c>
      <c r="I4008">
        <v>107</v>
      </c>
      <c r="J4008">
        <v>34</v>
      </c>
      <c r="K4008">
        <v>173</v>
      </c>
      <c r="L4008" s="4">
        <v>1</v>
      </c>
      <c r="M4008" s="1">
        <v>2.47E-2</v>
      </c>
      <c r="N4008">
        <f>טבלה1[[#This Row],[סה"כ דורשי עבודה]]/טבלה1[[#This Row],[שיעור אבטלה מוערך ביישוב]]</f>
        <v>7044.534412955466</v>
      </c>
      <c r="O4008" s="4"/>
    </row>
    <row r="4009" spans="1:15" x14ac:dyDescent="0.35">
      <c r="A4009" t="s">
        <v>298</v>
      </c>
      <c r="B4009" t="s">
        <v>169</v>
      </c>
      <c r="C4009">
        <v>9800</v>
      </c>
      <c r="D4009" t="s">
        <v>173</v>
      </c>
      <c r="E4009">
        <v>166</v>
      </c>
      <c r="F4009">
        <v>74</v>
      </c>
      <c r="G4009">
        <v>92</v>
      </c>
      <c r="H4009">
        <v>61</v>
      </c>
      <c r="I4009">
        <v>105</v>
      </c>
      <c r="J4009">
        <v>35</v>
      </c>
      <c r="K4009">
        <v>163</v>
      </c>
      <c r="L4009" s="4">
        <v>2</v>
      </c>
      <c r="M4009" s="1">
        <v>2.3300000000000001E-2</v>
      </c>
      <c r="N4009">
        <f>טבלה1[[#This Row],[סה"כ דורשי עבודה]]/טבלה1[[#This Row],[שיעור אבטלה מוערך ביישוב]]</f>
        <v>7124.4635193133045</v>
      </c>
      <c r="O4009" s="4"/>
    </row>
    <row r="4010" spans="1:15" x14ac:dyDescent="0.35">
      <c r="A4010" t="s">
        <v>299</v>
      </c>
      <c r="B4010" t="s">
        <v>169</v>
      </c>
      <c r="C4010">
        <v>9800</v>
      </c>
      <c r="D4010" t="s">
        <v>173</v>
      </c>
      <c r="E4010">
        <v>171</v>
      </c>
      <c r="F4010">
        <v>81</v>
      </c>
      <c r="G4010">
        <v>90</v>
      </c>
      <c r="H4010">
        <v>67</v>
      </c>
      <c r="I4010">
        <v>104</v>
      </c>
      <c r="J4010">
        <v>33</v>
      </c>
      <c r="K4010">
        <v>169</v>
      </c>
      <c r="L4010" s="4">
        <v>5</v>
      </c>
      <c r="M4010" s="1">
        <v>2.41E-2</v>
      </c>
      <c r="N4010">
        <f>טבלה1[[#This Row],[סה"כ דורשי עבודה]]/טבלה1[[#This Row],[שיעור אבטלה מוערך ביישוב]]</f>
        <v>7095.4356846473029</v>
      </c>
      <c r="O4010" s="4"/>
    </row>
    <row r="4011" spans="1:15" x14ac:dyDescent="0.35">
      <c r="A4011" t="s">
        <v>301</v>
      </c>
      <c r="B4011" t="s">
        <v>169</v>
      </c>
      <c r="C4011">
        <v>9800</v>
      </c>
      <c r="D4011" t="s">
        <v>173</v>
      </c>
      <c r="E4011">
        <v>172</v>
      </c>
      <c r="F4011">
        <v>82</v>
      </c>
      <c r="G4011">
        <v>90</v>
      </c>
      <c r="H4011">
        <v>73</v>
      </c>
      <c r="I4011">
        <v>99</v>
      </c>
      <c r="J4011">
        <v>31</v>
      </c>
      <c r="K4011">
        <v>172</v>
      </c>
      <c r="L4011" s="4">
        <v>1</v>
      </c>
      <c r="M4011" s="1">
        <v>2.4500000000000001E-2</v>
      </c>
      <c r="N4011">
        <f>טבלה1[[#This Row],[סה"כ דורשי עבודה]]/טבלה1[[#This Row],[שיעור אבטלה מוערך ביישוב]]</f>
        <v>7020.408163265306</v>
      </c>
      <c r="O4011" s="4"/>
    </row>
    <row r="4012" spans="1:15" x14ac:dyDescent="0.35">
      <c r="A4012" t="s">
        <v>302</v>
      </c>
      <c r="B4012" t="s">
        <v>169</v>
      </c>
      <c r="C4012">
        <v>9800</v>
      </c>
      <c r="D4012" t="s">
        <v>173</v>
      </c>
      <c r="E4012">
        <v>173</v>
      </c>
      <c r="F4012">
        <v>82</v>
      </c>
      <c r="G4012">
        <v>91</v>
      </c>
      <c r="H4012">
        <v>72</v>
      </c>
      <c r="I4012">
        <v>101</v>
      </c>
      <c r="J4012">
        <v>31</v>
      </c>
      <c r="K4012">
        <v>172</v>
      </c>
      <c r="L4012" s="4">
        <v>2</v>
      </c>
      <c r="M4012" s="1">
        <v>2.4500000000000001E-2</v>
      </c>
      <c r="N4012">
        <f>טבלה1[[#This Row],[סה"כ דורשי עבודה]]/טבלה1[[#This Row],[שיעור אבטלה מוערך ביישוב]]</f>
        <v>7061.2244897959181</v>
      </c>
      <c r="O4012" s="4"/>
    </row>
    <row r="4013" spans="1:15" x14ac:dyDescent="0.35">
      <c r="A4013" t="s">
        <v>303</v>
      </c>
      <c r="B4013" t="s">
        <v>169</v>
      </c>
      <c r="C4013">
        <v>9800</v>
      </c>
      <c r="D4013" t="s">
        <v>173</v>
      </c>
      <c r="E4013">
        <v>180</v>
      </c>
      <c r="F4013">
        <v>87</v>
      </c>
      <c r="G4013">
        <v>93</v>
      </c>
      <c r="H4013">
        <v>78</v>
      </c>
      <c r="I4013">
        <v>102</v>
      </c>
      <c r="J4013">
        <v>30</v>
      </c>
      <c r="K4013">
        <v>179</v>
      </c>
      <c r="L4013" s="4">
        <v>0</v>
      </c>
      <c r="M4013" s="1">
        <v>2.5499999999999998E-2</v>
      </c>
      <c r="N4013">
        <f>טבלה1[[#This Row],[סה"כ דורשי עבודה]]/טבלה1[[#This Row],[שיעור אבטלה מוערך ביישוב]]</f>
        <v>7058.8235294117649</v>
      </c>
      <c r="O4013" s="4"/>
    </row>
    <row r="4014" spans="1:15" x14ac:dyDescent="0.35">
      <c r="A4014" t="s">
        <v>304</v>
      </c>
      <c r="B4014" t="s">
        <v>169</v>
      </c>
      <c r="C4014">
        <v>9800</v>
      </c>
      <c r="D4014" t="s">
        <v>173</v>
      </c>
      <c r="E4014">
        <v>171</v>
      </c>
      <c r="F4014">
        <v>79</v>
      </c>
      <c r="G4014">
        <v>92</v>
      </c>
      <c r="H4014">
        <v>74</v>
      </c>
      <c r="I4014">
        <v>97</v>
      </c>
      <c r="J4014">
        <v>29</v>
      </c>
      <c r="K4014">
        <v>168</v>
      </c>
      <c r="L4014" s="4">
        <v>2</v>
      </c>
      <c r="M4014" s="1">
        <v>2.4E-2</v>
      </c>
      <c r="N4014">
        <f>טבלה1[[#This Row],[סה"כ דורשי עבודה]]/טבלה1[[#This Row],[שיעור אבטלה מוערך ביישוב]]</f>
        <v>7125</v>
      </c>
      <c r="O4014" s="4"/>
    </row>
    <row r="4015" spans="1:15" x14ac:dyDescent="0.35">
      <c r="A4015" t="s">
        <v>305</v>
      </c>
      <c r="B4015" t="s">
        <v>169</v>
      </c>
      <c r="C4015">
        <v>9800</v>
      </c>
      <c r="D4015" t="s">
        <v>173</v>
      </c>
      <c r="E4015">
        <v>169</v>
      </c>
      <c r="F4015">
        <v>81</v>
      </c>
      <c r="G4015">
        <v>88</v>
      </c>
      <c r="H4015">
        <v>71</v>
      </c>
      <c r="I4015">
        <v>98</v>
      </c>
      <c r="J4015">
        <v>25</v>
      </c>
      <c r="K4015">
        <v>167</v>
      </c>
      <c r="L4015" s="4">
        <v>1</v>
      </c>
      <c r="M4015" s="1">
        <v>2.3800000000000002E-2</v>
      </c>
      <c r="N4015">
        <f>טבלה1[[#This Row],[סה"כ דורשי עבודה]]/טבלה1[[#This Row],[שיעור אבטלה מוערך ביישוב]]</f>
        <v>7100.8403361344535</v>
      </c>
      <c r="O4015" s="4"/>
    </row>
    <row r="4016" spans="1:15" x14ac:dyDescent="0.35">
      <c r="A4016" t="s">
        <v>306</v>
      </c>
      <c r="B4016" t="s">
        <v>169</v>
      </c>
      <c r="C4016">
        <v>9800</v>
      </c>
      <c r="D4016" t="s">
        <v>173</v>
      </c>
      <c r="E4016">
        <v>166</v>
      </c>
      <c r="F4016">
        <v>79</v>
      </c>
      <c r="G4016">
        <v>87</v>
      </c>
      <c r="H4016">
        <v>68</v>
      </c>
      <c r="I4016">
        <v>98</v>
      </c>
      <c r="J4016">
        <v>29</v>
      </c>
      <c r="K4016">
        <v>163</v>
      </c>
      <c r="L4016" s="4">
        <v>5</v>
      </c>
      <c r="M4016" s="1">
        <v>2.3300000000000001E-2</v>
      </c>
      <c r="N4016">
        <f>טבלה1[[#This Row],[סה"כ דורשי עבודה]]/טבלה1[[#This Row],[שיעור אבטלה מוערך ביישוב]]</f>
        <v>7124.4635193133045</v>
      </c>
      <c r="O4016" s="4"/>
    </row>
    <row r="4017" spans="1:15" x14ac:dyDescent="0.35">
      <c r="A4017" t="s">
        <v>307</v>
      </c>
      <c r="B4017" t="s">
        <v>169</v>
      </c>
      <c r="C4017">
        <v>9800</v>
      </c>
      <c r="D4017" t="s">
        <v>173</v>
      </c>
      <c r="E4017">
        <v>168</v>
      </c>
      <c r="F4017">
        <v>80</v>
      </c>
      <c r="G4017">
        <v>88</v>
      </c>
      <c r="H4017">
        <v>71</v>
      </c>
      <c r="I4017">
        <v>97</v>
      </c>
      <c r="J4017">
        <v>26</v>
      </c>
      <c r="K4017">
        <v>165</v>
      </c>
      <c r="L4017" s="4">
        <v>2</v>
      </c>
      <c r="M4017" s="1">
        <v>2.35E-2</v>
      </c>
      <c r="N4017">
        <f>טבלה1[[#This Row],[סה"כ דורשי עבודה]]/טבלה1[[#This Row],[שיעור אבטלה מוערך ביישוב]]</f>
        <v>7148.9361702127662</v>
      </c>
      <c r="O4017" s="4"/>
    </row>
    <row r="4018" spans="1:15" x14ac:dyDescent="0.35">
      <c r="A4018" t="s">
        <v>308</v>
      </c>
      <c r="B4018" t="s">
        <v>169</v>
      </c>
      <c r="C4018">
        <v>9800</v>
      </c>
      <c r="D4018" t="s">
        <v>173</v>
      </c>
      <c r="E4018">
        <v>160</v>
      </c>
      <c r="F4018">
        <v>81</v>
      </c>
      <c r="G4018">
        <v>79</v>
      </c>
      <c r="H4018">
        <v>72</v>
      </c>
      <c r="I4018">
        <v>88</v>
      </c>
      <c r="J4018">
        <v>26</v>
      </c>
      <c r="K4018">
        <v>157</v>
      </c>
      <c r="L4018" s="4">
        <v>3</v>
      </c>
      <c r="M4018" s="1">
        <v>2.24E-2</v>
      </c>
      <c r="N4018">
        <f>טבלה1[[#This Row],[סה"כ דורשי עבודה]]/טבלה1[[#This Row],[שיעור אבטלה מוערך ביישוב]]</f>
        <v>7142.8571428571431</v>
      </c>
      <c r="O4018" s="4"/>
    </row>
    <row r="4019" spans="1:15" x14ac:dyDescent="0.35">
      <c r="A4019" t="s">
        <v>309</v>
      </c>
      <c r="B4019" t="s">
        <v>169</v>
      </c>
      <c r="C4019">
        <v>9800</v>
      </c>
      <c r="D4019" t="s">
        <v>173</v>
      </c>
      <c r="E4019">
        <v>155</v>
      </c>
      <c r="F4019">
        <v>74</v>
      </c>
      <c r="G4019">
        <v>81</v>
      </c>
      <c r="H4019">
        <v>62</v>
      </c>
      <c r="I4019">
        <v>93</v>
      </c>
      <c r="J4019">
        <v>19</v>
      </c>
      <c r="K4019">
        <v>153</v>
      </c>
      <c r="L4019" s="4">
        <v>3</v>
      </c>
      <c r="M4019" s="1">
        <v>2.1899999999999999E-2</v>
      </c>
      <c r="N4019">
        <f>טבלה1[[#This Row],[סה"כ דורשי עבודה]]/טבלה1[[#This Row],[שיעור אבטלה מוערך ביישוב]]</f>
        <v>7077.6255707762557</v>
      </c>
      <c r="O4019" s="4"/>
    </row>
    <row r="4020" spans="1:15" x14ac:dyDescent="0.35">
      <c r="A4020" t="s">
        <v>310</v>
      </c>
      <c r="B4020" t="s">
        <v>169</v>
      </c>
      <c r="C4020">
        <v>9800</v>
      </c>
      <c r="D4020" t="s">
        <v>173</v>
      </c>
      <c r="E4020">
        <v>156</v>
      </c>
      <c r="F4020">
        <v>73</v>
      </c>
      <c r="G4020">
        <v>83</v>
      </c>
      <c r="H4020">
        <v>67</v>
      </c>
      <c r="I4020">
        <v>89</v>
      </c>
      <c r="J4020">
        <v>16</v>
      </c>
      <c r="K4020">
        <v>153</v>
      </c>
      <c r="L4020" s="4">
        <v>1</v>
      </c>
      <c r="M4020" s="1">
        <v>2.1899999999999999E-2</v>
      </c>
      <c r="N4020">
        <f>טבלה1[[#This Row],[סה"כ דורשי עבודה]]/טבלה1[[#This Row],[שיעור אבטלה מוערך ביישוב]]</f>
        <v>7123.2876712328771</v>
      </c>
      <c r="O4020" s="4"/>
    </row>
    <row r="4021" spans="1:15" x14ac:dyDescent="0.35">
      <c r="A4021" t="s">
        <v>311</v>
      </c>
      <c r="B4021" t="s">
        <v>169</v>
      </c>
      <c r="C4021">
        <v>9800</v>
      </c>
      <c r="D4021" t="s">
        <v>173</v>
      </c>
      <c r="E4021">
        <v>149</v>
      </c>
      <c r="F4021">
        <v>66</v>
      </c>
      <c r="G4021">
        <v>83</v>
      </c>
      <c r="H4021">
        <v>67</v>
      </c>
      <c r="I4021">
        <v>82</v>
      </c>
      <c r="J4021">
        <v>14</v>
      </c>
      <c r="K4021">
        <v>149</v>
      </c>
      <c r="L4021" s="4">
        <v>3</v>
      </c>
      <c r="M4021" s="1">
        <v>2.1299999999999999E-2</v>
      </c>
      <c r="N4021">
        <f>טבלה1[[#This Row],[סה"כ דורשי עבודה]]/טבלה1[[#This Row],[שיעור אבטלה מוערך ביישוב]]</f>
        <v>6995.3051643192493</v>
      </c>
      <c r="O4021" s="4"/>
    </row>
    <row r="4022" spans="1:15" x14ac:dyDescent="0.35">
      <c r="A4022" t="s">
        <v>312</v>
      </c>
      <c r="B4022" t="s">
        <v>169</v>
      </c>
      <c r="C4022">
        <v>9800</v>
      </c>
      <c r="D4022" t="s">
        <v>173</v>
      </c>
      <c r="E4022">
        <v>154</v>
      </c>
      <c r="F4022">
        <v>71</v>
      </c>
      <c r="G4022">
        <v>83</v>
      </c>
      <c r="H4022">
        <v>65</v>
      </c>
      <c r="I4022">
        <v>89</v>
      </c>
      <c r="J4022">
        <v>18</v>
      </c>
      <c r="K4022">
        <v>152</v>
      </c>
      <c r="L4022" s="4">
        <v>1</v>
      </c>
      <c r="M4022" s="1">
        <v>2.1700000000000001E-2</v>
      </c>
      <c r="N4022">
        <f>טבלה1[[#This Row],[סה"כ דורשי עבודה]]/טבלה1[[#This Row],[שיעור אבטלה מוערך ביישוב]]</f>
        <v>7096.7741935483873</v>
      </c>
      <c r="O4022" s="4"/>
    </row>
    <row r="4023" spans="1:15" x14ac:dyDescent="0.35">
      <c r="A4023" t="s">
        <v>313</v>
      </c>
      <c r="B4023" t="s">
        <v>169</v>
      </c>
      <c r="C4023">
        <v>9800</v>
      </c>
      <c r="D4023" t="s">
        <v>173</v>
      </c>
      <c r="E4023">
        <v>134</v>
      </c>
      <c r="F4023">
        <v>62</v>
      </c>
      <c r="G4023">
        <v>72</v>
      </c>
      <c r="H4023">
        <v>64</v>
      </c>
      <c r="I4023">
        <v>70</v>
      </c>
      <c r="J4023">
        <v>15</v>
      </c>
      <c r="K4023">
        <v>133</v>
      </c>
      <c r="L4023" s="4">
        <v>0</v>
      </c>
      <c r="M4023" s="1">
        <v>1.9099999999999999E-2</v>
      </c>
      <c r="N4023">
        <f>טבלה1[[#This Row],[סה"כ דורשי עבודה]]/טבלה1[[#This Row],[שיעור אבטלה מוערך ביישוב]]</f>
        <v>7015.7068062827229</v>
      </c>
      <c r="O4023" s="4"/>
    </row>
    <row r="4024" spans="1:15" x14ac:dyDescent="0.35">
      <c r="A4024" t="s">
        <v>314</v>
      </c>
      <c r="B4024" t="s">
        <v>169</v>
      </c>
      <c r="C4024">
        <v>9800</v>
      </c>
      <c r="D4024" t="s">
        <v>173</v>
      </c>
      <c r="E4024">
        <v>159</v>
      </c>
      <c r="F4024">
        <v>75</v>
      </c>
      <c r="G4024">
        <v>84</v>
      </c>
      <c r="H4024">
        <v>73</v>
      </c>
      <c r="I4024">
        <v>86</v>
      </c>
      <c r="J4024">
        <v>19</v>
      </c>
      <c r="K4024">
        <v>157</v>
      </c>
      <c r="L4024" s="4">
        <v>4</v>
      </c>
      <c r="M4024" s="1">
        <v>2.24E-2</v>
      </c>
      <c r="N4024">
        <f>טבלה1[[#This Row],[סה"כ דורשי עבודה]]/טבלה1[[#This Row],[שיעור אבטלה מוערך ביישוב]]</f>
        <v>7098.2142857142862</v>
      </c>
      <c r="O4024" s="4"/>
    </row>
    <row r="4025" spans="1:15" x14ac:dyDescent="0.35">
      <c r="A4025" t="s">
        <v>315</v>
      </c>
      <c r="B4025" t="s">
        <v>169</v>
      </c>
      <c r="C4025">
        <v>9800</v>
      </c>
      <c r="D4025" t="s">
        <v>173</v>
      </c>
      <c r="E4025">
        <v>156</v>
      </c>
      <c r="F4025">
        <v>70</v>
      </c>
      <c r="G4025">
        <v>86</v>
      </c>
      <c r="H4025">
        <v>66</v>
      </c>
      <c r="I4025">
        <v>90</v>
      </c>
      <c r="J4025">
        <v>17</v>
      </c>
      <c r="K4025">
        <v>154</v>
      </c>
      <c r="L4025" s="4">
        <v>0</v>
      </c>
      <c r="M4025" s="1">
        <v>2.1999999999999999E-2</v>
      </c>
      <c r="N4025">
        <f>טבלה1[[#This Row],[סה"כ דורשי עבודה]]/טבלה1[[#This Row],[שיעור אבטלה מוערך ביישוב]]</f>
        <v>7090.909090909091</v>
      </c>
      <c r="O4025" s="4"/>
    </row>
    <row r="4026" spans="1:15" x14ac:dyDescent="0.35">
      <c r="A4026" t="s">
        <v>316</v>
      </c>
      <c r="B4026" t="s">
        <v>169</v>
      </c>
      <c r="C4026">
        <v>9800</v>
      </c>
      <c r="D4026" t="s">
        <v>173</v>
      </c>
      <c r="E4026">
        <v>153</v>
      </c>
      <c r="F4026">
        <v>65</v>
      </c>
      <c r="G4026">
        <v>88</v>
      </c>
      <c r="H4026">
        <v>67</v>
      </c>
      <c r="I4026">
        <v>86</v>
      </c>
      <c r="J4026">
        <v>16</v>
      </c>
      <c r="K4026">
        <v>152</v>
      </c>
      <c r="L4026" s="4">
        <v>1</v>
      </c>
      <c r="M4026" s="1">
        <v>2.1700000000000001E-2</v>
      </c>
      <c r="N4026">
        <f>טבלה1[[#This Row],[סה"כ דורשי עבודה]]/טבלה1[[#This Row],[שיעור אבטלה מוערך ביישוב]]</f>
        <v>7050.6912442396315</v>
      </c>
      <c r="O4026" s="4"/>
    </row>
    <row r="4027" spans="1:15" x14ac:dyDescent="0.35">
      <c r="A4027" t="s">
        <v>317</v>
      </c>
      <c r="B4027" t="s">
        <v>169</v>
      </c>
      <c r="C4027">
        <v>9800</v>
      </c>
      <c r="D4027" t="s">
        <v>173</v>
      </c>
      <c r="E4027">
        <v>178</v>
      </c>
      <c r="F4027">
        <v>81</v>
      </c>
      <c r="G4027">
        <v>97</v>
      </c>
      <c r="H4027">
        <v>77</v>
      </c>
      <c r="I4027">
        <v>101</v>
      </c>
      <c r="J4027">
        <v>23</v>
      </c>
      <c r="K4027">
        <v>177</v>
      </c>
      <c r="L4027" s="4">
        <v>2</v>
      </c>
      <c r="M4027" s="1">
        <v>2.52E-2</v>
      </c>
      <c r="N4027">
        <f>טבלה1[[#This Row],[סה"כ דורשי עבודה]]/טבלה1[[#This Row],[שיעור אבטלה מוערך ביישוב]]</f>
        <v>7063.4920634920636</v>
      </c>
      <c r="O4027" s="4"/>
    </row>
    <row r="4028" spans="1:15" x14ac:dyDescent="0.35">
      <c r="A4028" t="s">
        <v>318</v>
      </c>
      <c r="B4028" t="s">
        <v>169</v>
      </c>
      <c r="C4028">
        <v>9800</v>
      </c>
      <c r="D4028" t="s">
        <v>173</v>
      </c>
      <c r="E4028">
        <v>157</v>
      </c>
      <c r="F4028">
        <v>67</v>
      </c>
      <c r="G4028">
        <v>90</v>
      </c>
      <c r="H4028">
        <v>68</v>
      </c>
      <c r="I4028">
        <v>89</v>
      </c>
      <c r="J4028">
        <v>21</v>
      </c>
      <c r="K4028">
        <v>157</v>
      </c>
      <c r="L4028" s="4">
        <v>1</v>
      </c>
      <c r="M4028" s="1">
        <v>2.24E-2</v>
      </c>
      <c r="N4028">
        <f>טבלה1[[#This Row],[סה"כ דורשי עבודה]]/טבלה1[[#This Row],[שיעור אבטלה מוערך ביישוב]]</f>
        <v>7008.9285714285716</v>
      </c>
      <c r="O4028" s="4"/>
    </row>
    <row r="4029" spans="1:15" x14ac:dyDescent="0.35">
      <c r="A4029" t="s">
        <v>319</v>
      </c>
      <c r="B4029" t="s">
        <v>169</v>
      </c>
      <c r="C4029">
        <v>9800</v>
      </c>
      <c r="D4029" t="s">
        <v>173</v>
      </c>
      <c r="E4029">
        <v>170</v>
      </c>
      <c r="F4029">
        <v>73</v>
      </c>
      <c r="G4029">
        <v>97</v>
      </c>
      <c r="H4029">
        <v>78</v>
      </c>
      <c r="I4029">
        <v>92</v>
      </c>
      <c r="J4029">
        <v>17</v>
      </c>
      <c r="K4029">
        <v>168</v>
      </c>
      <c r="L4029" s="4">
        <v>3</v>
      </c>
      <c r="M4029" s="1">
        <v>2.4E-2</v>
      </c>
      <c r="N4029">
        <f>טבלה1[[#This Row],[סה"כ דורשי עבודה]]/טבלה1[[#This Row],[שיעור אבטלה מוערך ביישוב]]</f>
        <v>7083.333333333333</v>
      </c>
      <c r="O4029" s="4"/>
    </row>
    <row r="4030" spans="1:15" x14ac:dyDescent="0.35">
      <c r="A4030" t="s">
        <v>320</v>
      </c>
      <c r="B4030" t="s">
        <v>169</v>
      </c>
      <c r="C4030">
        <v>9800</v>
      </c>
      <c r="D4030" t="s">
        <v>173</v>
      </c>
      <c r="E4030">
        <v>158</v>
      </c>
      <c r="F4030">
        <v>65</v>
      </c>
      <c r="G4030">
        <v>93</v>
      </c>
      <c r="H4030">
        <v>78</v>
      </c>
      <c r="I4030">
        <v>80</v>
      </c>
      <c r="J4030">
        <v>15</v>
      </c>
      <c r="K4030">
        <v>157</v>
      </c>
      <c r="L4030" s="4">
        <v>0</v>
      </c>
      <c r="M4030" s="1">
        <v>2.24E-2</v>
      </c>
      <c r="N4030">
        <f>טבלה1[[#This Row],[סה"כ דורשי עבודה]]/טבלה1[[#This Row],[שיעור אבטלה מוערך ביישוב]]</f>
        <v>7053.5714285714284</v>
      </c>
      <c r="O4030" s="4"/>
    </row>
    <row r="4031" spans="1:15" x14ac:dyDescent="0.35">
      <c r="A4031" t="s">
        <v>321</v>
      </c>
      <c r="B4031" t="s">
        <v>169</v>
      </c>
      <c r="C4031">
        <v>9800</v>
      </c>
      <c r="D4031" t="s">
        <v>173</v>
      </c>
      <c r="E4031">
        <v>184</v>
      </c>
      <c r="F4031">
        <v>73</v>
      </c>
      <c r="G4031">
        <v>111</v>
      </c>
      <c r="H4031">
        <v>95</v>
      </c>
      <c r="I4031">
        <v>89</v>
      </c>
      <c r="J4031">
        <v>15</v>
      </c>
      <c r="K4031">
        <v>183</v>
      </c>
      <c r="L4031" s="4">
        <v>0</v>
      </c>
      <c r="M4031" s="1">
        <v>2.5999999999999999E-2</v>
      </c>
      <c r="N4031">
        <f>טבלה1[[#This Row],[סה"כ דורשי עבודה]]/טבלה1[[#This Row],[שיעור אבטלה מוערך ביישוב]]</f>
        <v>7076.9230769230771</v>
      </c>
      <c r="O4031" s="4"/>
    </row>
    <row r="4032" spans="1:15" x14ac:dyDescent="0.35">
      <c r="A4032" t="s">
        <v>322</v>
      </c>
      <c r="B4032" t="s">
        <v>169</v>
      </c>
      <c r="C4032">
        <v>9800</v>
      </c>
      <c r="D4032" t="s">
        <v>173</v>
      </c>
      <c r="E4032">
        <v>174</v>
      </c>
      <c r="F4032">
        <v>67</v>
      </c>
      <c r="G4032">
        <v>107</v>
      </c>
      <c r="H4032">
        <v>89</v>
      </c>
      <c r="I4032">
        <v>85</v>
      </c>
      <c r="J4032">
        <v>14</v>
      </c>
      <c r="K4032">
        <v>173</v>
      </c>
      <c r="L4032" s="4">
        <v>5</v>
      </c>
      <c r="M4032" s="1">
        <v>2.47E-2</v>
      </c>
      <c r="N4032">
        <f>טבלה1[[#This Row],[סה"כ דורשי עבודה]]/טבלה1[[#This Row],[שיעור אבטלה מוערך ביישוב]]</f>
        <v>7044.534412955466</v>
      </c>
      <c r="O4032" s="4"/>
    </row>
    <row r="4033" spans="1:15" x14ac:dyDescent="0.35">
      <c r="A4033" t="s">
        <v>340</v>
      </c>
      <c r="B4033" t="s">
        <v>169</v>
      </c>
      <c r="C4033">
        <v>9800</v>
      </c>
      <c r="D4033" t="s">
        <v>173</v>
      </c>
      <c r="E4033">
        <v>152</v>
      </c>
      <c r="F4033">
        <v>54</v>
      </c>
      <c r="G4033">
        <v>98</v>
      </c>
      <c r="H4033">
        <v>79</v>
      </c>
      <c r="I4033">
        <v>73</v>
      </c>
      <c r="J4033">
        <v>15</v>
      </c>
      <c r="K4033">
        <v>152</v>
      </c>
      <c r="L4033" s="4">
        <v>3</v>
      </c>
      <c r="M4033" s="1">
        <v>2.1700000000000001E-2</v>
      </c>
      <c r="N4033">
        <f>טבלה1[[#This Row],[סה"כ דורשי עבודה]]/טבלה1[[#This Row],[שיעור אבטלה מוערך ביישוב]]</f>
        <v>7004.6082949308757</v>
      </c>
      <c r="O4033" s="4"/>
    </row>
    <row r="4034" spans="1:15" x14ac:dyDescent="0.35">
      <c r="A4034" t="s">
        <v>323</v>
      </c>
      <c r="B4034" t="s">
        <v>169</v>
      </c>
      <c r="C4034">
        <v>1326</v>
      </c>
      <c r="D4034" t="s">
        <v>174</v>
      </c>
      <c r="E4034">
        <v>274</v>
      </c>
      <c r="F4034">
        <v>146</v>
      </c>
      <c r="G4034">
        <v>128</v>
      </c>
      <c r="H4034">
        <v>5</v>
      </c>
      <c r="I4034">
        <v>269</v>
      </c>
      <c r="J4034">
        <v>200</v>
      </c>
      <c r="K4034">
        <v>274</v>
      </c>
      <c r="L4034" s="4">
        <v>8</v>
      </c>
      <c r="M4034" s="1">
        <v>8.9499999999999996E-2</v>
      </c>
      <c r="N4034">
        <f>טבלה1[[#This Row],[סה"כ דורשי עבודה]]/טבלה1[[#This Row],[שיעור אבטלה מוערך ביישוב]]</f>
        <v>3061.4525139664806</v>
      </c>
      <c r="O4034" s="4"/>
    </row>
    <row r="4035" spans="1:15" x14ac:dyDescent="0.35">
      <c r="A4035" t="s">
        <v>324</v>
      </c>
      <c r="B4035" t="s">
        <v>169</v>
      </c>
      <c r="C4035">
        <v>1326</v>
      </c>
      <c r="D4035" t="s">
        <v>174</v>
      </c>
      <c r="E4035">
        <v>290</v>
      </c>
      <c r="F4035">
        <v>161</v>
      </c>
      <c r="G4035">
        <v>129</v>
      </c>
      <c r="H4035">
        <v>6</v>
      </c>
      <c r="I4035">
        <v>284</v>
      </c>
      <c r="J4035">
        <v>197</v>
      </c>
      <c r="K4035">
        <v>290</v>
      </c>
      <c r="L4035" s="4">
        <v>11</v>
      </c>
      <c r="M4035" s="1">
        <v>9.4299999999999995E-2</v>
      </c>
      <c r="N4035">
        <f>טבלה1[[#This Row],[סה"כ דורשי עבודה]]/טבלה1[[#This Row],[שיעור אבטלה מוערך ביישוב]]</f>
        <v>3075.2916224814426</v>
      </c>
      <c r="O4035" s="4"/>
    </row>
    <row r="4036" spans="1:15" x14ac:dyDescent="0.35">
      <c r="A4036" t="s">
        <v>325</v>
      </c>
      <c r="B4036" t="s">
        <v>169</v>
      </c>
      <c r="C4036">
        <v>1326</v>
      </c>
      <c r="D4036" t="s">
        <v>174</v>
      </c>
      <c r="E4036">
        <v>285</v>
      </c>
      <c r="F4036">
        <v>156</v>
      </c>
      <c r="G4036">
        <v>129</v>
      </c>
      <c r="H4036">
        <v>4</v>
      </c>
      <c r="I4036">
        <v>281</v>
      </c>
      <c r="J4036">
        <v>198</v>
      </c>
      <c r="K4036">
        <v>285</v>
      </c>
      <c r="L4036" s="4">
        <v>6</v>
      </c>
      <c r="M4036" s="1">
        <v>9.2799999999999994E-2</v>
      </c>
      <c r="N4036">
        <f>טבלה1[[#This Row],[סה"כ דורשי עבודה]]/טבלה1[[#This Row],[שיעור אבטלה מוערך ביישוב]]</f>
        <v>3071.1206896551726</v>
      </c>
      <c r="O4036" s="4"/>
    </row>
    <row r="4037" spans="1:15" x14ac:dyDescent="0.35">
      <c r="A4037" t="s">
        <v>326</v>
      </c>
      <c r="B4037" t="s">
        <v>169</v>
      </c>
      <c r="C4037">
        <v>1326</v>
      </c>
      <c r="D4037" t="s">
        <v>174</v>
      </c>
      <c r="E4037">
        <v>280</v>
      </c>
      <c r="F4037">
        <v>152</v>
      </c>
      <c r="G4037">
        <v>128</v>
      </c>
      <c r="H4037">
        <v>3</v>
      </c>
      <c r="I4037">
        <v>277</v>
      </c>
      <c r="J4037">
        <v>197</v>
      </c>
      <c r="K4037">
        <v>280</v>
      </c>
      <c r="L4037" s="4">
        <v>10</v>
      </c>
      <c r="M4037" s="1">
        <v>9.1300000000000006E-2</v>
      </c>
      <c r="N4037">
        <f>טבלה1[[#This Row],[סה"כ דורשי עבודה]]/טבלה1[[#This Row],[שיעור אבטלה מוערך ביישוב]]</f>
        <v>3066.8127053669218</v>
      </c>
      <c r="O4037" s="4"/>
    </row>
    <row r="4038" spans="1:15" x14ac:dyDescent="0.35">
      <c r="A4038" t="s">
        <v>327</v>
      </c>
      <c r="B4038" t="s">
        <v>169</v>
      </c>
      <c r="C4038">
        <v>1326</v>
      </c>
      <c r="D4038" t="s">
        <v>174</v>
      </c>
      <c r="E4038">
        <v>339</v>
      </c>
      <c r="F4038">
        <v>165</v>
      </c>
      <c r="G4038">
        <v>174</v>
      </c>
      <c r="H4038">
        <v>4</v>
      </c>
      <c r="I4038">
        <v>335</v>
      </c>
      <c r="J4038">
        <v>253</v>
      </c>
      <c r="K4038">
        <v>339</v>
      </c>
      <c r="L4038" s="4">
        <v>23</v>
      </c>
      <c r="M4038" s="1">
        <v>0.1085</v>
      </c>
      <c r="N4038">
        <f>טבלה1[[#This Row],[סה"כ דורשי עבודה]]/טבלה1[[#This Row],[שיעור אבטלה מוערך ביישוב]]</f>
        <v>3124.4239631336404</v>
      </c>
      <c r="O4038" s="4"/>
    </row>
    <row r="4039" spans="1:15" x14ac:dyDescent="0.35">
      <c r="A4039" t="s">
        <v>328</v>
      </c>
      <c r="B4039" t="s">
        <v>169</v>
      </c>
      <c r="C4039">
        <v>1326</v>
      </c>
      <c r="D4039" t="s">
        <v>174</v>
      </c>
      <c r="E4039">
        <v>353</v>
      </c>
      <c r="F4039">
        <v>175</v>
      </c>
      <c r="G4039">
        <v>178</v>
      </c>
      <c r="H4039">
        <v>4</v>
      </c>
      <c r="I4039">
        <v>349</v>
      </c>
      <c r="J4039">
        <v>264</v>
      </c>
      <c r="K4039">
        <v>353</v>
      </c>
      <c r="L4039" s="4">
        <v>10</v>
      </c>
      <c r="M4039" s="1">
        <v>0.1125</v>
      </c>
      <c r="N4039">
        <f>טבלה1[[#This Row],[סה"כ דורשי עבודה]]/טבלה1[[#This Row],[שיעור אבטלה מוערך ביישוב]]</f>
        <v>3137.7777777777778</v>
      </c>
      <c r="O4039" s="4"/>
    </row>
    <row r="4040" spans="1:15" x14ac:dyDescent="0.35">
      <c r="A4040" t="s">
        <v>329</v>
      </c>
      <c r="B4040" t="s">
        <v>169</v>
      </c>
      <c r="C4040">
        <v>1326</v>
      </c>
      <c r="D4040" t="s">
        <v>174</v>
      </c>
      <c r="E4040">
        <v>372</v>
      </c>
      <c r="F4040">
        <v>184</v>
      </c>
      <c r="G4040">
        <v>188</v>
      </c>
      <c r="H4040">
        <v>4</v>
      </c>
      <c r="I4040">
        <v>368</v>
      </c>
      <c r="J4040">
        <v>274</v>
      </c>
      <c r="K4040">
        <v>372</v>
      </c>
      <c r="L4040" s="4">
        <v>7</v>
      </c>
      <c r="M4040" s="1">
        <v>0.1178</v>
      </c>
      <c r="N4040">
        <f>טבלה1[[#This Row],[סה"כ דורשי עבודה]]/טבלה1[[#This Row],[שיעור אבטלה מוערך ביישוב]]</f>
        <v>3157.8947368421054</v>
      </c>
      <c r="O4040" s="4"/>
    </row>
    <row r="4041" spans="1:15" x14ac:dyDescent="0.35">
      <c r="A4041" t="s">
        <v>330</v>
      </c>
      <c r="B4041" t="s">
        <v>169</v>
      </c>
      <c r="C4041">
        <v>1326</v>
      </c>
      <c r="D4041" t="s">
        <v>174</v>
      </c>
      <c r="E4041">
        <v>369</v>
      </c>
      <c r="F4041">
        <v>181</v>
      </c>
      <c r="G4041">
        <v>188</v>
      </c>
      <c r="H4041">
        <v>4</v>
      </c>
      <c r="I4041">
        <v>365</v>
      </c>
      <c r="J4041">
        <v>276</v>
      </c>
      <c r="K4041">
        <v>369</v>
      </c>
      <c r="L4041" s="4">
        <v>11</v>
      </c>
      <c r="M4041" s="1">
        <v>0.11700000000000001</v>
      </c>
      <c r="N4041">
        <f>טבלה1[[#This Row],[סה"כ דורשי עבודה]]/טבלה1[[#This Row],[שיעור אבטלה מוערך ביישוב]]</f>
        <v>3153.8461538461538</v>
      </c>
      <c r="O4041" s="4"/>
    </row>
    <row r="4042" spans="1:15" x14ac:dyDescent="0.35">
      <c r="A4042" t="s">
        <v>331</v>
      </c>
      <c r="B4042" t="s">
        <v>169</v>
      </c>
      <c r="C4042">
        <v>1326</v>
      </c>
      <c r="D4042" t="s">
        <v>174</v>
      </c>
      <c r="E4042">
        <v>374</v>
      </c>
      <c r="F4042">
        <v>180</v>
      </c>
      <c r="G4042">
        <v>194</v>
      </c>
      <c r="H4042">
        <v>4</v>
      </c>
      <c r="I4042">
        <v>370</v>
      </c>
      <c r="J4042">
        <v>285</v>
      </c>
      <c r="K4042">
        <v>374</v>
      </c>
      <c r="L4042" s="4">
        <v>10</v>
      </c>
      <c r="M4042" s="1">
        <v>0.11840000000000001</v>
      </c>
      <c r="N4042">
        <f>טבלה1[[#This Row],[סה"כ דורשי עבודה]]/טבלה1[[#This Row],[שיעור אבטלה מוערך ביישוב]]</f>
        <v>3158.7837837837837</v>
      </c>
      <c r="O4042" s="4"/>
    </row>
    <row r="4043" spans="1:15" x14ac:dyDescent="0.35">
      <c r="A4043" t="s">
        <v>332</v>
      </c>
      <c r="B4043" t="s">
        <v>169</v>
      </c>
      <c r="C4043">
        <v>1326</v>
      </c>
      <c r="D4043" t="s">
        <v>174</v>
      </c>
      <c r="E4043">
        <v>380</v>
      </c>
      <c r="F4043">
        <v>182</v>
      </c>
      <c r="G4043">
        <v>198</v>
      </c>
      <c r="H4043">
        <v>5</v>
      </c>
      <c r="I4043">
        <v>375</v>
      </c>
      <c r="J4043">
        <v>292</v>
      </c>
      <c r="K4043">
        <v>380</v>
      </c>
      <c r="L4043" s="4">
        <v>10</v>
      </c>
      <c r="M4043" s="1">
        <v>0.12</v>
      </c>
      <c r="N4043">
        <f>טבלה1[[#This Row],[סה"כ דורשי עבודה]]/טבלה1[[#This Row],[שיעור אבטלה מוערך ביישוב]]</f>
        <v>3166.666666666667</v>
      </c>
      <c r="O4043" s="4"/>
    </row>
    <row r="4044" spans="1:15" x14ac:dyDescent="0.35">
      <c r="A4044" t="s">
        <v>333</v>
      </c>
      <c r="B4044" t="s">
        <v>169</v>
      </c>
      <c r="C4044">
        <v>1326</v>
      </c>
      <c r="D4044" t="s">
        <v>174</v>
      </c>
      <c r="E4044">
        <v>382</v>
      </c>
      <c r="F4044">
        <v>175</v>
      </c>
      <c r="G4044">
        <v>207</v>
      </c>
      <c r="H4044">
        <v>4</v>
      </c>
      <c r="I4044">
        <v>378</v>
      </c>
      <c r="J4044">
        <v>301</v>
      </c>
      <c r="K4044">
        <v>382</v>
      </c>
      <c r="L4044" s="4">
        <v>10</v>
      </c>
      <c r="M4044" s="1">
        <v>0.1206</v>
      </c>
      <c r="N4044">
        <f>טבלה1[[#This Row],[סה"כ דורשי עבודה]]/טבלה1[[#This Row],[שיעור אבטלה מוערך ביישוב]]</f>
        <v>3167.4958540630182</v>
      </c>
      <c r="O4044" s="4"/>
    </row>
    <row r="4045" spans="1:15" x14ac:dyDescent="0.35">
      <c r="A4045" t="s">
        <v>334</v>
      </c>
      <c r="B4045" t="s">
        <v>169</v>
      </c>
      <c r="C4045">
        <v>1326</v>
      </c>
      <c r="D4045" t="s">
        <v>174</v>
      </c>
      <c r="E4045">
        <v>379</v>
      </c>
      <c r="F4045">
        <v>173</v>
      </c>
      <c r="G4045">
        <v>206</v>
      </c>
      <c r="H4045">
        <v>4</v>
      </c>
      <c r="I4045">
        <v>375</v>
      </c>
      <c r="J4045">
        <v>302</v>
      </c>
      <c r="K4045">
        <v>379</v>
      </c>
      <c r="L4045" s="4">
        <v>17</v>
      </c>
      <c r="M4045" s="1">
        <v>0.1197</v>
      </c>
      <c r="N4045">
        <f>טבלה1[[#This Row],[סה"כ דורשי עבודה]]/טבלה1[[#This Row],[שיעור אבטלה מוערך ביישוב]]</f>
        <v>3166.2489557226399</v>
      </c>
      <c r="O4045" s="4"/>
    </row>
    <row r="4046" spans="1:15" x14ac:dyDescent="0.35">
      <c r="A4046" t="s">
        <v>335</v>
      </c>
      <c r="B4046" t="s">
        <v>169</v>
      </c>
      <c r="C4046">
        <v>1326</v>
      </c>
      <c r="D4046" t="s">
        <v>174</v>
      </c>
      <c r="E4046">
        <v>385</v>
      </c>
      <c r="F4046">
        <v>174</v>
      </c>
      <c r="G4046">
        <v>211</v>
      </c>
      <c r="H4046">
        <v>3</v>
      </c>
      <c r="I4046">
        <v>382</v>
      </c>
      <c r="J4046">
        <v>308</v>
      </c>
      <c r="K4046">
        <v>385</v>
      </c>
      <c r="L4046" s="4">
        <v>14</v>
      </c>
      <c r="M4046" s="1">
        <v>0.12139999999999999</v>
      </c>
      <c r="N4046">
        <f>טבלה1[[#This Row],[סה"כ דורשי עבודה]]/טבלה1[[#This Row],[שיעור אבטלה מוערך ביישוב]]</f>
        <v>3171.3344316309722</v>
      </c>
      <c r="O4046" s="4"/>
    </row>
    <row r="4047" spans="1:15" x14ac:dyDescent="0.35">
      <c r="A4047" t="s">
        <v>336</v>
      </c>
      <c r="B4047" t="s">
        <v>169</v>
      </c>
      <c r="C4047">
        <v>1326</v>
      </c>
      <c r="D4047" t="s">
        <v>174</v>
      </c>
      <c r="E4047">
        <v>383</v>
      </c>
      <c r="F4047">
        <v>167</v>
      </c>
      <c r="G4047">
        <v>216</v>
      </c>
      <c r="H4047">
        <v>2</v>
      </c>
      <c r="I4047">
        <v>381</v>
      </c>
      <c r="J4047">
        <v>311</v>
      </c>
      <c r="K4047">
        <v>383</v>
      </c>
      <c r="L4047" s="4">
        <v>12</v>
      </c>
      <c r="M4047" s="1">
        <v>0.12089999999999999</v>
      </c>
      <c r="N4047">
        <f>טבלה1[[#This Row],[סה"כ דורשי עבודה]]/טבלה1[[#This Row],[שיעור אבטלה מוערך ביישוב]]</f>
        <v>3167.9073614557487</v>
      </c>
      <c r="O4047" s="4"/>
    </row>
    <row r="4048" spans="1:15" x14ac:dyDescent="0.35">
      <c r="A4048" t="s">
        <v>337</v>
      </c>
      <c r="B4048" t="s">
        <v>169</v>
      </c>
      <c r="C4048">
        <v>1326</v>
      </c>
      <c r="D4048" t="s">
        <v>174</v>
      </c>
      <c r="E4048">
        <v>383</v>
      </c>
      <c r="F4048">
        <v>169</v>
      </c>
      <c r="G4048">
        <v>214</v>
      </c>
      <c r="H4048">
        <v>3</v>
      </c>
      <c r="I4048">
        <v>380</v>
      </c>
      <c r="J4048">
        <v>306</v>
      </c>
      <c r="K4048">
        <v>383</v>
      </c>
      <c r="L4048" s="4">
        <v>8</v>
      </c>
      <c r="M4048" s="1">
        <v>0.12089999999999999</v>
      </c>
      <c r="N4048">
        <f>טבלה1[[#This Row],[סה"כ דורשי עבודה]]/טבלה1[[#This Row],[שיעור אבטלה מוערך ביישוב]]</f>
        <v>3167.9073614557487</v>
      </c>
      <c r="O4048" s="4"/>
    </row>
    <row r="4049" spans="1:15" x14ac:dyDescent="0.35">
      <c r="A4049" t="s">
        <v>338</v>
      </c>
      <c r="B4049" t="s">
        <v>169</v>
      </c>
      <c r="C4049">
        <v>1326</v>
      </c>
      <c r="D4049" t="s">
        <v>174</v>
      </c>
      <c r="E4049">
        <v>383</v>
      </c>
      <c r="F4049">
        <v>167</v>
      </c>
      <c r="G4049">
        <v>216</v>
      </c>
      <c r="H4049">
        <v>3</v>
      </c>
      <c r="I4049">
        <v>380</v>
      </c>
      <c r="J4049">
        <v>309</v>
      </c>
      <c r="K4049">
        <v>383</v>
      </c>
      <c r="L4049" s="4">
        <v>7</v>
      </c>
      <c r="M4049" s="1">
        <v>0.12089999999999999</v>
      </c>
      <c r="N4049">
        <f>טבלה1[[#This Row],[סה"כ דורשי עבודה]]/טבלה1[[#This Row],[שיעור אבטלה מוערך ביישוב]]</f>
        <v>3167.9073614557487</v>
      </c>
      <c r="O4049" s="4"/>
    </row>
    <row r="4050" spans="1:15" x14ac:dyDescent="0.35">
      <c r="A4050" t="s">
        <v>339</v>
      </c>
      <c r="B4050" t="s">
        <v>169</v>
      </c>
      <c r="C4050">
        <v>1326</v>
      </c>
      <c r="D4050" t="s">
        <v>174</v>
      </c>
      <c r="E4050">
        <v>380</v>
      </c>
      <c r="F4050">
        <v>159</v>
      </c>
      <c r="G4050">
        <v>221</v>
      </c>
      <c r="H4050">
        <v>3</v>
      </c>
      <c r="I4050">
        <v>377</v>
      </c>
      <c r="J4050">
        <v>313</v>
      </c>
      <c r="K4050">
        <v>380</v>
      </c>
      <c r="L4050" s="4">
        <v>13</v>
      </c>
      <c r="M4050" s="1">
        <v>0.12</v>
      </c>
      <c r="N4050">
        <f>טבלה1[[#This Row],[סה"כ דורשי עבודה]]/טבלה1[[#This Row],[שיעור אבטלה מוערך ביישוב]]</f>
        <v>3166.666666666667</v>
      </c>
      <c r="O4050" s="4"/>
    </row>
    <row r="4051" spans="1:15" x14ac:dyDescent="0.35">
      <c r="A4051" t="s">
        <v>261</v>
      </c>
      <c r="B4051" t="s">
        <v>169</v>
      </c>
      <c r="C4051">
        <v>1326</v>
      </c>
      <c r="D4051" t="s">
        <v>174</v>
      </c>
      <c r="E4051">
        <v>392</v>
      </c>
      <c r="F4051">
        <v>172</v>
      </c>
      <c r="G4051">
        <v>220</v>
      </c>
      <c r="H4051">
        <v>3</v>
      </c>
      <c r="I4051">
        <v>389</v>
      </c>
      <c r="J4051">
        <v>311</v>
      </c>
      <c r="K4051">
        <v>392</v>
      </c>
      <c r="L4051" s="4">
        <v>17</v>
      </c>
      <c r="M4051" s="1">
        <v>0.12330000000000001</v>
      </c>
      <c r="N4051">
        <f>טבלה1[[#This Row],[סה"כ דורשי עבודה]]/טבלה1[[#This Row],[שיעור אבטלה מוערך ביישוב]]</f>
        <v>3179.2376317923763</v>
      </c>
      <c r="O4051" s="4"/>
    </row>
    <row r="4052" spans="1:15" x14ac:dyDescent="0.35">
      <c r="A4052" t="s">
        <v>262</v>
      </c>
      <c r="B4052" t="s">
        <v>169</v>
      </c>
      <c r="C4052">
        <v>1326</v>
      </c>
      <c r="D4052" t="s">
        <v>174</v>
      </c>
      <c r="E4052">
        <v>410</v>
      </c>
      <c r="F4052">
        <v>179</v>
      </c>
      <c r="G4052">
        <v>231</v>
      </c>
      <c r="H4052">
        <v>3</v>
      </c>
      <c r="I4052">
        <v>407</v>
      </c>
      <c r="J4052">
        <v>325</v>
      </c>
      <c r="K4052">
        <v>410</v>
      </c>
      <c r="L4052" s="4">
        <v>10</v>
      </c>
      <c r="M4052" s="1">
        <v>0.1283</v>
      </c>
      <c r="N4052">
        <f>טבלה1[[#This Row],[סה"כ דורשי עבודה]]/טבלה1[[#This Row],[שיעור אבטלה מוערך ביישוב]]</f>
        <v>3195.6352299298519</v>
      </c>
      <c r="O4052" s="4"/>
    </row>
    <row r="4053" spans="1:15" x14ac:dyDescent="0.35">
      <c r="A4053" t="s">
        <v>263</v>
      </c>
      <c r="B4053" t="s">
        <v>169</v>
      </c>
      <c r="C4053">
        <v>1326</v>
      </c>
      <c r="D4053" t="s">
        <v>174</v>
      </c>
      <c r="E4053">
        <v>405</v>
      </c>
      <c r="F4053">
        <v>175</v>
      </c>
      <c r="G4053">
        <v>230</v>
      </c>
      <c r="H4053">
        <v>3</v>
      </c>
      <c r="I4053">
        <v>402</v>
      </c>
      <c r="J4053">
        <v>332</v>
      </c>
      <c r="K4053">
        <v>405</v>
      </c>
      <c r="L4053" s="4">
        <v>10</v>
      </c>
      <c r="M4053" s="1">
        <v>0.12690000000000001</v>
      </c>
      <c r="N4053">
        <f>טבלה1[[#This Row],[סה"כ דורשי עבודה]]/טבלה1[[#This Row],[שיעור אבטלה מוערך ביישוב]]</f>
        <v>3191.4893617021276</v>
      </c>
      <c r="O4053" s="4"/>
    </row>
    <row r="4054" spans="1:15" x14ac:dyDescent="0.35">
      <c r="A4054" t="s">
        <v>264</v>
      </c>
      <c r="B4054" t="s">
        <v>169</v>
      </c>
      <c r="C4054">
        <v>1326</v>
      </c>
      <c r="D4054" t="s">
        <v>174</v>
      </c>
      <c r="E4054">
        <v>400</v>
      </c>
      <c r="F4054">
        <v>172</v>
      </c>
      <c r="G4054">
        <v>228</v>
      </c>
      <c r="H4054">
        <v>3</v>
      </c>
      <c r="I4054">
        <v>397</v>
      </c>
      <c r="J4054">
        <v>329</v>
      </c>
      <c r="K4054">
        <v>400</v>
      </c>
      <c r="L4054" s="4">
        <v>16</v>
      </c>
      <c r="M4054" s="1">
        <v>0.1255</v>
      </c>
      <c r="N4054">
        <f>טבלה1[[#This Row],[סה"כ דורשי עבודה]]/טבלה1[[#This Row],[שיעור אבטלה מוערך ביישוב]]</f>
        <v>3187.2509960159364</v>
      </c>
      <c r="O4054" s="4"/>
    </row>
    <row r="4055" spans="1:15" x14ac:dyDescent="0.35">
      <c r="A4055" t="s">
        <v>265</v>
      </c>
      <c r="B4055" t="s">
        <v>169</v>
      </c>
      <c r="C4055">
        <v>1326</v>
      </c>
      <c r="D4055" t="s">
        <v>174</v>
      </c>
      <c r="E4055">
        <v>397</v>
      </c>
      <c r="F4055">
        <v>169</v>
      </c>
      <c r="G4055">
        <v>228</v>
      </c>
      <c r="H4055">
        <v>1</v>
      </c>
      <c r="I4055">
        <v>396</v>
      </c>
      <c r="J4055">
        <v>337</v>
      </c>
      <c r="K4055">
        <v>397</v>
      </c>
      <c r="L4055" s="4">
        <v>5</v>
      </c>
      <c r="M4055" s="1">
        <v>0.12470000000000001</v>
      </c>
      <c r="N4055">
        <f>טבלה1[[#This Row],[סה"כ דורשי עבודה]]/טבלה1[[#This Row],[שיעור אבטלה מוערך ביישוב]]</f>
        <v>3183.6407377706496</v>
      </c>
      <c r="O4055" s="4"/>
    </row>
    <row r="4056" spans="1:15" x14ac:dyDescent="0.35">
      <c r="A4056" t="s">
        <v>266</v>
      </c>
      <c r="B4056" t="s">
        <v>169</v>
      </c>
      <c r="C4056">
        <v>1326</v>
      </c>
      <c r="D4056" t="s">
        <v>174</v>
      </c>
      <c r="E4056">
        <v>402</v>
      </c>
      <c r="F4056">
        <v>174</v>
      </c>
      <c r="G4056">
        <v>228</v>
      </c>
      <c r="H4056">
        <v>1</v>
      </c>
      <c r="I4056">
        <v>401</v>
      </c>
      <c r="J4056">
        <v>336</v>
      </c>
      <c r="K4056">
        <v>402</v>
      </c>
      <c r="L4056" s="4">
        <v>10</v>
      </c>
      <c r="M4056" s="1">
        <v>0.12609999999999999</v>
      </c>
      <c r="N4056">
        <f>טבלה1[[#This Row],[סה"כ דורשי עבודה]]/טבלה1[[#This Row],[שיעור אבטלה מוערך ביישוב]]</f>
        <v>3187.9460745440128</v>
      </c>
      <c r="O4056" s="4"/>
    </row>
    <row r="4057" spans="1:15" x14ac:dyDescent="0.35">
      <c r="A4057" t="s">
        <v>267</v>
      </c>
      <c r="B4057" t="s">
        <v>169</v>
      </c>
      <c r="C4057">
        <v>1326</v>
      </c>
      <c r="D4057" t="s">
        <v>174</v>
      </c>
      <c r="E4057">
        <v>412</v>
      </c>
      <c r="F4057">
        <v>182</v>
      </c>
      <c r="G4057">
        <v>230</v>
      </c>
      <c r="H4057">
        <v>1</v>
      </c>
      <c r="I4057">
        <v>411</v>
      </c>
      <c r="J4057">
        <v>340</v>
      </c>
      <c r="K4057">
        <v>412</v>
      </c>
      <c r="L4057" s="4">
        <v>6</v>
      </c>
      <c r="M4057" s="1">
        <v>0.1288</v>
      </c>
      <c r="N4057">
        <f>טבלה1[[#This Row],[סה"כ דורשי עבודה]]/טבלה1[[#This Row],[שיעור אבטלה מוערך ביישוב]]</f>
        <v>3198.7577639751553</v>
      </c>
      <c r="O4057" s="4"/>
    </row>
    <row r="4058" spans="1:15" x14ac:dyDescent="0.35">
      <c r="A4058" t="s">
        <v>268</v>
      </c>
      <c r="B4058" t="s">
        <v>169</v>
      </c>
      <c r="C4058">
        <v>1326</v>
      </c>
      <c r="D4058" t="s">
        <v>174</v>
      </c>
      <c r="E4058">
        <v>436</v>
      </c>
      <c r="F4058">
        <v>199</v>
      </c>
      <c r="G4058">
        <v>237</v>
      </c>
      <c r="H4058">
        <v>1</v>
      </c>
      <c r="I4058">
        <v>435</v>
      </c>
      <c r="J4058">
        <v>347</v>
      </c>
      <c r="K4058">
        <v>436</v>
      </c>
      <c r="L4058" s="4">
        <v>6</v>
      </c>
      <c r="M4058" s="1">
        <v>0.1235</v>
      </c>
      <c r="N4058">
        <f>טבלה1[[#This Row],[סה"כ דורשי עבודה]]/טבלה1[[#This Row],[שיעור אבטלה מוערך ביישוב]]</f>
        <v>3530.3643724696358</v>
      </c>
      <c r="O4058" s="4"/>
    </row>
    <row r="4059" spans="1:15" x14ac:dyDescent="0.35">
      <c r="A4059" t="s">
        <v>269</v>
      </c>
      <c r="B4059" t="s">
        <v>169</v>
      </c>
      <c r="C4059">
        <v>1326</v>
      </c>
      <c r="D4059" t="s">
        <v>174</v>
      </c>
      <c r="E4059">
        <v>436</v>
      </c>
      <c r="F4059">
        <v>198</v>
      </c>
      <c r="G4059">
        <v>238</v>
      </c>
      <c r="H4059">
        <v>1</v>
      </c>
      <c r="I4059">
        <v>435</v>
      </c>
      <c r="J4059">
        <v>347</v>
      </c>
      <c r="K4059">
        <v>436</v>
      </c>
      <c r="L4059" s="4">
        <v>6</v>
      </c>
      <c r="M4059" s="1">
        <v>0.1235</v>
      </c>
      <c r="N4059">
        <f>טבלה1[[#This Row],[סה"כ דורשי עבודה]]/טבלה1[[#This Row],[שיעור אבטלה מוערך ביישוב]]</f>
        <v>3530.3643724696358</v>
      </c>
      <c r="O4059" s="4"/>
    </row>
    <row r="4060" spans="1:15" x14ac:dyDescent="0.35">
      <c r="A4060" t="s">
        <v>270</v>
      </c>
      <c r="B4060" t="s">
        <v>169</v>
      </c>
      <c r="C4060">
        <v>1326</v>
      </c>
      <c r="D4060" t="s">
        <v>174</v>
      </c>
      <c r="E4060">
        <v>422</v>
      </c>
      <c r="F4060">
        <v>187</v>
      </c>
      <c r="G4060">
        <v>235</v>
      </c>
      <c r="H4060">
        <v>1</v>
      </c>
      <c r="I4060">
        <v>421</v>
      </c>
      <c r="J4060">
        <v>342</v>
      </c>
      <c r="K4060">
        <v>422</v>
      </c>
      <c r="L4060" s="4">
        <v>7</v>
      </c>
      <c r="M4060" s="1">
        <v>0.1201</v>
      </c>
      <c r="N4060">
        <f>טבלה1[[#This Row],[סה"כ דורשי עבודה]]/טבלה1[[#This Row],[שיעור אבטלה מוערך ביישוב]]</f>
        <v>3513.7385512073274</v>
      </c>
      <c r="O4060" s="4"/>
    </row>
    <row r="4061" spans="1:15" x14ac:dyDescent="0.35">
      <c r="A4061" t="s">
        <v>271</v>
      </c>
      <c r="B4061" t="s">
        <v>169</v>
      </c>
      <c r="C4061">
        <v>1326</v>
      </c>
      <c r="D4061" t="s">
        <v>174</v>
      </c>
      <c r="E4061">
        <v>418</v>
      </c>
      <c r="F4061">
        <v>185</v>
      </c>
      <c r="G4061">
        <v>233</v>
      </c>
      <c r="H4061">
        <v>1</v>
      </c>
      <c r="I4061">
        <v>417</v>
      </c>
      <c r="J4061">
        <v>341</v>
      </c>
      <c r="K4061">
        <v>418</v>
      </c>
      <c r="L4061" s="4">
        <v>5</v>
      </c>
      <c r="M4061" s="1">
        <v>0.1191</v>
      </c>
      <c r="N4061">
        <f>טבלה1[[#This Row],[סה"כ דורשי עבודה]]/טבלה1[[#This Row],[שיעור אבטלה מוערך ביישוב]]</f>
        <v>3509.6557514693536</v>
      </c>
      <c r="O4061" s="4"/>
    </row>
    <row r="4062" spans="1:15" x14ac:dyDescent="0.35">
      <c r="A4062" t="s">
        <v>272</v>
      </c>
      <c r="B4062" t="s">
        <v>169</v>
      </c>
      <c r="C4062">
        <v>1326</v>
      </c>
      <c r="D4062" t="s">
        <v>174</v>
      </c>
      <c r="E4062">
        <v>419</v>
      </c>
      <c r="F4062">
        <v>183</v>
      </c>
      <c r="G4062">
        <v>236</v>
      </c>
      <c r="H4062">
        <v>1</v>
      </c>
      <c r="I4062">
        <v>418</v>
      </c>
      <c r="J4062">
        <v>340</v>
      </c>
      <c r="K4062">
        <v>419</v>
      </c>
      <c r="L4062" s="4">
        <v>9</v>
      </c>
      <c r="M4062" s="1">
        <v>0.1193</v>
      </c>
      <c r="N4062">
        <f>טבלה1[[#This Row],[סה"כ דורשי עבודה]]/טבלה1[[#This Row],[שיעור אבטלה מוערך ביישוב]]</f>
        <v>3512.1542330259849</v>
      </c>
      <c r="O4062" s="4"/>
    </row>
    <row r="4063" spans="1:15" x14ac:dyDescent="0.35">
      <c r="A4063" t="s">
        <v>273</v>
      </c>
      <c r="B4063" t="s">
        <v>169</v>
      </c>
      <c r="C4063">
        <v>1326</v>
      </c>
      <c r="D4063" t="s">
        <v>174</v>
      </c>
      <c r="E4063">
        <v>450</v>
      </c>
      <c r="F4063">
        <v>213</v>
      </c>
      <c r="G4063">
        <v>237</v>
      </c>
      <c r="H4063">
        <v>1</v>
      </c>
      <c r="I4063">
        <v>449</v>
      </c>
      <c r="J4063">
        <v>338</v>
      </c>
      <c r="K4063">
        <v>450</v>
      </c>
      <c r="L4063" s="4">
        <v>6</v>
      </c>
      <c r="M4063" s="1">
        <v>0.127</v>
      </c>
      <c r="N4063">
        <f>טבלה1[[#This Row],[סה"כ דורשי עבודה]]/טבלה1[[#This Row],[שיעור אבטלה מוערך ביישוב]]</f>
        <v>3543.3070866141734</v>
      </c>
      <c r="O4063" s="4"/>
    </row>
    <row r="4064" spans="1:15" x14ac:dyDescent="0.35">
      <c r="A4064" t="s">
        <v>274</v>
      </c>
      <c r="B4064" t="s">
        <v>169</v>
      </c>
      <c r="C4064">
        <v>1326</v>
      </c>
      <c r="D4064" t="s">
        <v>174</v>
      </c>
      <c r="E4064">
        <v>445</v>
      </c>
      <c r="F4064">
        <v>210</v>
      </c>
      <c r="G4064">
        <v>235</v>
      </c>
      <c r="H4064">
        <v>2</v>
      </c>
      <c r="I4064">
        <v>443</v>
      </c>
      <c r="J4064">
        <v>341</v>
      </c>
      <c r="K4064">
        <v>445</v>
      </c>
      <c r="L4064" s="4">
        <v>9</v>
      </c>
      <c r="M4064" s="1">
        <v>0.1258</v>
      </c>
      <c r="N4064">
        <f>טבלה1[[#This Row],[סה"כ דורשי עבודה]]/טבלה1[[#This Row],[שיעור אבטלה מוערך ביישוב]]</f>
        <v>3537.3608903020668</v>
      </c>
      <c r="O4064" s="4"/>
    </row>
    <row r="4065" spans="1:15" x14ac:dyDescent="0.35">
      <c r="A4065" t="s">
        <v>275</v>
      </c>
      <c r="B4065" t="s">
        <v>169</v>
      </c>
      <c r="C4065">
        <v>1326</v>
      </c>
      <c r="D4065" t="s">
        <v>174</v>
      </c>
      <c r="E4065">
        <v>425</v>
      </c>
      <c r="F4065">
        <v>193</v>
      </c>
      <c r="G4065">
        <v>232</v>
      </c>
      <c r="H4065">
        <v>2</v>
      </c>
      <c r="I4065">
        <v>423</v>
      </c>
      <c r="J4065">
        <v>340</v>
      </c>
      <c r="K4065">
        <v>425</v>
      </c>
      <c r="L4065" s="4">
        <v>6</v>
      </c>
      <c r="M4065" s="1">
        <v>0.1208</v>
      </c>
      <c r="N4065">
        <f>טבלה1[[#This Row],[סה"כ דורשי עבודה]]/טבלה1[[#This Row],[שיעור אבטלה מוערך ביישוב]]</f>
        <v>3518.2119205298013</v>
      </c>
      <c r="O4065" s="4"/>
    </row>
    <row r="4066" spans="1:15" x14ac:dyDescent="0.35">
      <c r="A4066" t="s">
        <v>276</v>
      </c>
      <c r="B4066" t="s">
        <v>169</v>
      </c>
      <c r="C4066">
        <v>1326</v>
      </c>
      <c r="D4066" t="s">
        <v>174</v>
      </c>
      <c r="E4066">
        <v>421</v>
      </c>
      <c r="F4066">
        <v>186</v>
      </c>
      <c r="G4066">
        <v>235</v>
      </c>
      <c r="H4066">
        <v>3</v>
      </c>
      <c r="I4066">
        <v>418</v>
      </c>
      <c r="J4066">
        <v>338</v>
      </c>
      <c r="K4066">
        <v>421</v>
      </c>
      <c r="L4066" s="4">
        <v>1</v>
      </c>
      <c r="M4066" s="1">
        <v>0.1198</v>
      </c>
      <c r="N4066">
        <f>טבלה1[[#This Row],[סה"כ דורשי עבודה]]/טבלה1[[#This Row],[שיעור אבטלה מוערך ביישוב]]</f>
        <v>3514.1903171953254</v>
      </c>
      <c r="O4066" s="4"/>
    </row>
    <row r="4067" spans="1:15" x14ac:dyDescent="0.35">
      <c r="A4067" t="s">
        <v>277</v>
      </c>
      <c r="B4067" t="s">
        <v>169</v>
      </c>
      <c r="C4067">
        <v>1326</v>
      </c>
      <c r="D4067" t="s">
        <v>174</v>
      </c>
      <c r="E4067">
        <v>413</v>
      </c>
      <c r="F4067">
        <v>182</v>
      </c>
      <c r="G4067">
        <v>231</v>
      </c>
      <c r="H4067">
        <v>2</v>
      </c>
      <c r="I4067">
        <v>411</v>
      </c>
      <c r="J4067">
        <v>334</v>
      </c>
      <c r="K4067">
        <v>413</v>
      </c>
      <c r="L4067" s="4">
        <v>4</v>
      </c>
      <c r="M4067" s="1">
        <v>0.1178</v>
      </c>
      <c r="N4067">
        <f>טבלה1[[#This Row],[סה"כ דורשי עבודה]]/טבלה1[[#This Row],[שיעור אבטלה מוערך ביישוב]]</f>
        <v>3505.9422750424446</v>
      </c>
      <c r="O4067" s="4"/>
    </row>
    <row r="4068" spans="1:15" x14ac:dyDescent="0.35">
      <c r="A4068" t="s">
        <v>278</v>
      </c>
      <c r="B4068" t="s">
        <v>169</v>
      </c>
      <c r="C4068">
        <v>1326</v>
      </c>
      <c r="D4068" t="s">
        <v>174</v>
      </c>
      <c r="E4068">
        <v>427</v>
      </c>
      <c r="F4068">
        <v>185</v>
      </c>
      <c r="G4068">
        <v>242</v>
      </c>
      <c r="H4068">
        <v>3</v>
      </c>
      <c r="I4068">
        <v>424</v>
      </c>
      <c r="J4068">
        <v>342</v>
      </c>
      <c r="K4068">
        <v>426</v>
      </c>
      <c r="L4068" s="4">
        <v>4</v>
      </c>
      <c r="M4068" s="1">
        <v>0.1211</v>
      </c>
      <c r="N4068">
        <f>טבלה1[[#This Row],[סה"כ דורשי עבודה]]/טבלה1[[#This Row],[שיעור אבטלה מוערך ביישוב]]</f>
        <v>3526.0115606936415</v>
      </c>
      <c r="O4068" s="4"/>
    </row>
    <row r="4069" spans="1:15" x14ac:dyDescent="0.35">
      <c r="A4069" t="s">
        <v>279</v>
      </c>
      <c r="B4069" t="s">
        <v>169</v>
      </c>
      <c r="C4069">
        <v>1326</v>
      </c>
      <c r="D4069" t="s">
        <v>174</v>
      </c>
      <c r="E4069">
        <v>450</v>
      </c>
      <c r="F4069">
        <v>201</v>
      </c>
      <c r="G4069">
        <v>249</v>
      </c>
      <c r="H4069">
        <v>2</v>
      </c>
      <c r="I4069">
        <v>448</v>
      </c>
      <c r="J4069">
        <v>348</v>
      </c>
      <c r="K4069">
        <v>450</v>
      </c>
      <c r="L4069" s="4">
        <v>6</v>
      </c>
      <c r="M4069" s="1">
        <v>0.127</v>
      </c>
      <c r="N4069">
        <f>טבלה1[[#This Row],[סה"כ דורשי עבודה]]/טבלה1[[#This Row],[שיעור אבטלה מוערך ביישוב]]</f>
        <v>3543.3070866141734</v>
      </c>
      <c r="O4069" s="4"/>
    </row>
    <row r="4070" spans="1:15" x14ac:dyDescent="0.35">
      <c r="A4070" t="s">
        <v>11</v>
      </c>
      <c r="B4070" t="s">
        <v>169</v>
      </c>
      <c r="C4070">
        <v>1326</v>
      </c>
      <c r="D4070" t="s">
        <v>174</v>
      </c>
      <c r="E4070">
        <v>445</v>
      </c>
      <c r="F4070">
        <v>192</v>
      </c>
      <c r="G4070">
        <v>253</v>
      </c>
      <c r="H4070">
        <v>2</v>
      </c>
      <c r="I4070">
        <v>443</v>
      </c>
      <c r="J4070">
        <v>356</v>
      </c>
      <c r="K4070">
        <v>445</v>
      </c>
      <c r="L4070" s="4">
        <v>13</v>
      </c>
      <c r="M4070" s="1">
        <v>0.1169</v>
      </c>
      <c r="N4070">
        <f>טבלה1[[#This Row],[סה"כ דורשי עבודה]]/טבלה1[[#This Row],[שיעור אבטלה מוערך ביישוב]]</f>
        <v>3806.6723695466208</v>
      </c>
      <c r="O4070" s="4"/>
    </row>
    <row r="4071" spans="1:15" x14ac:dyDescent="0.35">
      <c r="A4071" t="s">
        <v>212</v>
      </c>
      <c r="B4071" t="s">
        <v>169</v>
      </c>
      <c r="C4071">
        <v>1326</v>
      </c>
      <c r="D4071" t="s">
        <v>174</v>
      </c>
      <c r="E4071">
        <v>449</v>
      </c>
      <c r="F4071">
        <v>195</v>
      </c>
      <c r="G4071">
        <v>254</v>
      </c>
      <c r="H4071">
        <v>1</v>
      </c>
      <c r="I4071">
        <v>448</v>
      </c>
      <c r="J4071">
        <v>358</v>
      </c>
      <c r="K4071">
        <v>449</v>
      </c>
      <c r="L4071" s="4">
        <v>5</v>
      </c>
      <c r="M4071" s="1">
        <v>0.1178</v>
      </c>
      <c r="N4071">
        <f>טבלה1[[#This Row],[סה"כ דורשי עבודה]]/טבלה1[[#This Row],[שיעור אבטלה מוערך ביישוב]]</f>
        <v>3811.5449915110357</v>
      </c>
      <c r="O4071" s="4"/>
    </row>
    <row r="4072" spans="1:15" x14ac:dyDescent="0.35">
      <c r="A4072" t="s">
        <v>213</v>
      </c>
      <c r="B4072" t="s">
        <v>169</v>
      </c>
      <c r="C4072">
        <v>1326</v>
      </c>
      <c r="D4072" t="s">
        <v>174</v>
      </c>
      <c r="E4072">
        <v>439</v>
      </c>
      <c r="F4072">
        <v>179</v>
      </c>
      <c r="G4072">
        <v>260</v>
      </c>
      <c r="H4072">
        <v>1</v>
      </c>
      <c r="I4072">
        <v>438</v>
      </c>
      <c r="J4072">
        <v>350</v>
      </c>
      <c r="K4072">
        <v>438</v>
      </c>
      <c r="L4072" s="4">
        <v>1</v>
      </c>
      <c r="M4072" s="1">
        <v>0.1152</v>
      </c>
      <c r="N4072">
        <f>טבלה1[[#This Row],[סה"כ דורשי עבודה]]/טבלה1[[#This Row],[שיעור אבטלה מוערך ביישוב]]</f>
        <v>3810.7638888888891</v>
      </c>
      <c r="O4072" s="4"/>
    </row>
    <row r="4073" spans="1:15" x14ac:dyDescent="0.35">
      <c r="A4073" t="s">
        <v>214</v>
      </c>
      <c r="B4073" t="s">
        <v>169</v>
      </c>
      <c r="C4073">
        <v>1326</v>
      </c>
      <c r="D4073" t="s">
        <v>174</v>
      </c>
      <c r="E4073">
        <v>440</v>
      </c>
      <c r="F4073">
        <v>183</v>
      </c>
      <c r="G4073">
        <v>257</v>
      </c>
      <c r="H4073">
        <v>2</v>
      </c>
      <c r="I4073">
        <v>438</v>
      </c>
      <c r="J4073">
        <v>346</v>
      </c>
      <c r="K4073">
        <v>439</v>
      </c>
      <c r="L4073" s="4">
        <v>4</v>
      </c>
      <c r="M4073" s="1">
        <v>0.11550000000000001</v>
      </c>
      <c r="N4073">
        <f>טבלה1[[#This Row],[סה"כ דורשי עבודה]]/טבלה1[[#This Row],[שיעור אבטלה מוערך ביישוב]]</f>
        <v>3809.5238095238092</v>
      </c>
      <c r="O4073" s="4"/>
    </row>
    <row r="4074" spans="1:15" x14ac:dyDescent="0.35">
      <c r="A4074" t="s">
        <v>215</v>
      </c>
      <c r="B4074" t="s">
        <v>169</v>
      </c>
      <c r="C4074">
        <v>1326</v>
      </c>
      <c r="D4074" t="s">
        <v>174</v>
      </c>
      <c r="E4074">
        <v>428</v>
      </c>
      <c r="F4074">
        <v>179</v>
      </c>
      <c r="G4074">
        <v>249</v>
      </c>
      <c r="H4074">
        <v>3</v>
      </c>
      <c r="I4074">
        <v>425</v>
      </c>
      <c r="J4074">
        <v>342</v>
      </c>
      <c r="K4074">
        <v>426</v>
      </c>
      <c r="L4074" s="4">
        <v>2</v>
      </c>
      <c r="M4074" s="1">
        <v>0.1124</v>
      </c>
      <c r="N4074">
        <f>טבלה1[[#This Row],[סה"כ דורשי עבודה]]/טבלה1[[#This Row],[שיעור אבטלה מוערך ביישוב]]</f>
        <v>3807.829181494662</v>
      </c>
      <c r="O4074" s="4"/>
    </row>
    <row r="4075" spans="1:15" x14ac:dyDescent="0.35">
      <c r="A4075" t="s">
        <v>216</v>
      </c>
      <c r="B4075" t="s">
        <v>169</v>
      </c>
      <c r="C4075">
        <v>1326</v>
      </c>
      <c r="D4075" t="s">
        <v>174</v>
      </c>
      <c r="E4075">
        <v>449</v>
      </c>
      <c r="F4075">
        <v>195</v>
      </c>
      <c r="G4075">
        <v>254</v>
      </c>
      <c r="H4075">
        <v>2</v>
      </c>
      <c r="I4075">
        <v>447</v>
      </c>
      <c r="J4075">
        <v>348</v>
      </c>
      <c r="K4075">
        <v>446</v>
      </c>
      <c r="L4075" s="4">
        <v>4</v>
      </c>
      <c r="M4075" s="1">
        <v>0.1171</v>
      </c>
      <c r="N4075">
        <f>טבלה1[[#This Row],[סה"כ דורשי עבודה]]/טבלה1[[#This Row],[שיעור אבטלה מוערך ביישוב]]</f>
        <v>3834.329632792485</v>
      </c>
      <c r="O4075" s="4"/>
    </row>
    <row r="4076" spans="1:15" x14ac:dyDescent="0.35">
      <c r="A4076" t="s">
        <v>217</v>
      </c>
      <c r="B4076" t="s">
        <v>169</v>
      </c>
      <c r="C4076">
        <v>1326</v>
      </c>
      <c r="D4076" t="s">
        <v>174</v>
      </c>
      <c r="E4076">
        <v>449</v>
      </c>
      <c r="F4076">
        <v>198</v>
      </c>
      <c r="G4076">
        <v>251</v>
      </c>
      <c r="H4076">
        <v>3</v>
      </c>
      <c r="I4076">
        <v>446</v>
      </c>
      <c r="J4076">
        <v>350</v>
      </c>
      <c r="K4076">
        <v>444</v>
      </c>
      <c r="L4076" s="4">
        <v>4</v>
      </c>
      <c r="M4076" s="1">
        <v>0.1166</v>
      </c>
      <c r="N4076">
        <f>טבלה1[[#This Row],[סה"כ דורשי עבודה]]/טבלה1[[#This Row],[שיעור אבטלה מוערך ביישוב]]</f>
        <v>3850.7718696397942</v>
      </c>
      <c r="O4076" s="4"/>
    </row>
    <row r="4077" spans="1:15" x14ac:dyDescent="0.35">
      <c r="A4077" t="s">
        <v>218</v>
      </c>
      <c r="B4077" t="s">
        <v>169</v>
      </c>
      <c r="C4077">
        <v>1326</v>
      </c>
      <c r="D4077" t="s">
        <v>174</v>
      </c>
      <c r="E4077">
        <v>438</v>
      </c>
      <c r="F4077">
        <v>182</v>
      </c>
      <c r="G4077">
        <v>256</v>
      </c>
      <c r="H4077">
        <v>3</v>
      </c>
      <c r="I4077">
        <v>435</v>
      </c>
      <c r="J4077">
        <v>355</v>
      </c>
      <c r="K4077">
        <v>434</v>
      </c>
      <c r="L4077" s="4">
        <v>3</v>
      </c>
      <c r="M4077" s="1">
        <v>0.1143</v>
      </c>
      <c r="N4077">
        <f>טבלה1[[#This Row],[סה"כ דורשי עבודה]]/טבלה1[[#This Row],[שיעור אבטלה מוערך ביישוב]]</f>
        <v>3832.0209973753281</v>
      </c>
      <c r="O4077" s="4"/>
    </row>
    <row r="4078" spans="1:15" x14ac:dyDescent="0.35">
      <c r="A4078" t="s">
        <v>219</v>
      </c>
      <c r="B4078" t="s">
        <v>169</v>
      </c>
      <c r="C4078">
        <v>1326</v>
      </c>
      <c r="D4078" t="s">
        <v>174</v>
      </c>
      <c r="E4078">
        <v>434</v>
      </c>
      <c r="F4078">
        <v>178</v>
      </c>
      <c r="G4078">
        <v>256</v>
      </c>
      <c r="H4078">
        <v>3</v>
      </c>
      <c r="I4078">
        <v>431</v>
      </c>
      <c r="J4078">
        <v>359</v>
      </c>
      <c r="K4078">
        <v>432</v>
      </c>
      <c r="L4078" s="4">
        <v>1</v>
      </c>
      <c r="M4078" s="1">
        <v>0.1138</v>
      </c>
      <c r="N4078">
        <f>טבלה1[[#This Row],[סה"כ דורשי עבודה]]/טבלה1[[#This Row],[שיעור אבטלה מוערך ביישוב]]</f>
        <v>3813.7082601054481</v>
      </c>
      <c r="O4078" s="4"/>
    </row>
    <row r="4079" spans="1:15" x14ac:dyDescent="0.35">
      <c r="A4079" t="s">
        <v>220</v>
      </c>
      <c r="B4079" t="s">
        <v>169</v>
      </c>
      <c r="C4079">
        <v>1326</v>
      </c>
      <c r="D4079" t="s">
        <v>174</v>
      </c>
      <c r="E4079">
        <v>435</v>
      </c>
      <c r="F4079">
        <v>181</v>
      </c>
      <c r="G4079">
        <v>254</v>
      </c>
      <c r="H4079">
        <v>3</v>
      </c>
      <c r="I4079">
        <v>432</v>
      </c>
      <c r="J4079">
        <v>357</v>
      </c>
      <c r="K4079">
        <v>432</v>
      </c>
      <c r="L4079" s="4">
        <v>3</v>
      </c>
      <c r="M4079" s="1">
        <v>0.1138</v>
      </c>
      <c r="N4079">
        <f>טבלה1[[#This Row],[סה"כ דורשי עבודה]]/טבלה1[[#This Row],[שיעור אבטלה מוערך ביישוב]]</f>
        <v>3822.4956063268892</v>
      </c>
      <c r="O4079" s="4"/>
    </row>
    <row r="4080" spans="1:15" x14ac:dyDescent="0.35">
      <c r="A4080" t="s">
        <v>221</v>
      </c>
      <c r="B4080" t="s">
        <v>169</v>
      </c>
      <c r="C4080">
        <v>1326</v>
      </c>
      <c r="D4080" t="s">
        <v>174</v>
      </c>
      <c r="E4080">
        <v>423</v>
      </c>
      <c r="F4080">
        <v>174</v>
      </c>
      <c r="G4080">
        <v>249</v>
      </c>
      <c r="H4080">
        <v>3</v>
      </c>
      <c r="I4080">
        <v>420</v>
      </c>
      <c r="J4080">
        <v>354</v>
      </c>
      <c r="K4080">
        <v>420</v>
      </c>
      <c r="L4080" s="4">
        <v>1</v>
      </c>
      <c r="M4080" s="1">
        <v>0.111</v>
      </c>
      <c r="N4080">
        <f>טבלה1[[#This Row],[סה"כ דורשי עבודה]]/טבלה1[[#This Row],[שיעור אבטלה מוערך ביישוב]]</f>
        <v>3810.8108108108108</v>
      </c>
      <c r="O4080" s="4"/>
    </row>
    <row r="4081" spans="1:15" x14ac:dyDescent="0.35">
      <c r="A4081" t="s">
        <v>222</v>
      </c>
      <c r="B4081" t="s">
        <v>169</v>
      </c>
      <c r="C4081">
        <v>1326</v>
      </c>
      <c r="D4081" t="s">
        <v>174</v>
      </c>
      <c r="E4081">
        <v>434</v>
      </c>
      <c r="F4081">
        <v>181</v>
      </c>
      <c r="G4081">
        <v>253</v>
      </c>
      <c r="H4081">
        <v>3</v>
      </c>
      <c r="I4081">
        <v>431</v>
      </c>
      <c r="J4081">
        <v>360</v>
      </c>
      <c r="K4081">
        <v>430</v>
      </c>
      <c r="L4081" s="4">
        <v>2</v>
      </c>
      <c r="M4081" s="1">
        <v>0.1134</v>
      </c>
      <c r="N4081">
        <f>טבלה1[[#This Row],[סה"כ דורשי עבודה]]/טבלה1[[#This Row],[שיעור אבטלה מוערך ביישוב]]</f>
        <v>3827.1604938271603</v>
      </c>
      <c r="O4081" s="4"/>
    </row>
    <row r="4082" spans="1:15" x14ac:dyDescent="0.35">
      <c r="A4082" t="s">
        <v>223</v>
      </c>
      <c r="B4082" t="s">
        <v>169</v>
      </c>
      <c r="C4082">
        <v>1326</v>
      </c>
      <c r="D4082" t="s">
        <v>174</v>
      </c>
      <c r="E4082">
        <v>438</v>
      </c>
      <c r="F4082">
        <v>189</v>
      </c>
      <c r="G4082">
        <v>249</v>
      </c>
      <c r="H4082">
        <v>3</v>
      </c>
      <c r="I4082">
        <v>435</v>
      </c>
      <c r="J4082">
        <v>356</v>
      </c>
      <c r="K4082">
        <v>433</v>
      </c>
      <c r="L4082" s="4">
        <v>6</v>
      </c>
      <c r="M4082" s="1">
        <v>0.1085</v>
      </c>
      <c r="N4082">
        <f>טבלה1[[#This Row],[סה"כ דורשי עבודה]]/טבלה1[[#This Row],[שיעור אבטלה מוערך ביישוב]]</f>
        <v>4036.8663594470045</v>
      </c>
      <c r="O4082" s="4"/>
    </row>
    <row r="4083" spans="1:15" x14ac:dyDescent="0.35">
      <c r="A4083" t="s">
        <v>224</v>
      </c>
      <c r="B4083" t="s">
        <v>169</v>
      </c>
      <c r="C4083">
        <v>1326</v>
      </c>
      <c r="D4083" t="s">
        <v>174</v>
      </c>
      <c r="E4083">
        <v>439</v>
      </c>
      <c r="F4083">
        <v>189</v>
      </c>
      <c r="G4083">
        <v>250</v>
      </c>
      <c r="H4083">
        <v>2</v>
      </c>
      <c r="I4083">
        <v>437</v>
      </c>
      <c r="J4083">
        <v>361</v>
      </c>
      <c r="K4083">
        <v>433</v>
      </c>
      <c r="L4083" s="4">
        <v>1</v>
      </c>
      <c r="M4083" s="1">
        <v>0.1085</v>
      </c>
      <c r="N4083">
        <f>טבלה1[[#This Row],[סה"כ דורשי עבודה]]/טבלה1[[#This Row],[שיעור אבטלה מוערך ביישוב]]</f>
        <v>4046.0829493087558</v>
      </c>
      <c r="O4083" s="4"/>
    </row>
    <row r="4084" spans="1:15" x14ac:dyDescent="0.35">
      <c r="A4084" t="s">
        <v>225</v>
      </c>
      <c r="B4084" t="s">
        <v>169</v>
      </c>
      <c r="C4084">
        <v>1326</v>
      </c>
      <c r="D4084" t="s">
        <v>174</v>
      </c>
      <c r="E4084">
        <v>434</v>
      </c>
      <c r="F4084">
        <v>185</v>
      </c>
      <c r="G4084">
        <v>249</v>
      </c>
      <c r="H4084">
        <v>2</v>
      </c>
      <c r="I4084">
        <v>432</v>
      </c>
      <c r="J4084">
        <v>357</v>
      </c>
      <c r="K4084">
        <v>426</v>
      </c>
      <c r="L4084" s="4">
        <v>2</v>
      </c>
      <c r="M4084" s="1">
        <v>0.1069</v>
      </c>
      <c r="N4084">
        <f>טבלה1[[#This Row],[סה"כ דורשי עבודה]]/טבלה1[[#This Row],[שיעור אבטלה מוערך ביישוב]]</f>
        <v>4059.8690364826944</v>
      </c>
      <c r="O4084" s="4"/>
    </row>
    <row r="4085" spans="1:15" x14ac:dyDescent="0.35">
      <c r="A4085" t="s">
        <v>226</v>
      </c>
      <c r="B4085" t="s">
        <v>169</v>
      </c>
      <c r="C4085">
        <v>1326</v>
      </c>
      <c r="D4085" t="s">
        <v>174</v>
      </c>
      <c r="E4085">
        <v>437</v>
      </c>
      <c r="F4085">
        <v>189</v>
      </c>
      <c r="G4085">
        <v>248</v>
      </c>
      <c r="H4085">
        <v>2</v>
      </c>
      <c r="I4085">
        <v>435</v>
      </c>
      <c r="J4085">
        <v>352</v>
      </c>
      <c r="K4085">
        <v>432</v>
      </c>
      <c r="L4085" s="4">
        <v>0</v>
      </c>
      <c r="M4085" s="1">
        <v>0.1082</v>
      </c>
      <c r="N4085">
        <f>טבלה1[[#This Row],[סה"כ דורשי עבודה]]/טבלה1[[#This Row],[שיעור אבטלה מוערך ביישוב]]</f>
        <v>4038.8170055452865</v>
      </c>
      <c r="O4085" s="4"/>
    </row>
    <row r="4086" spans="1:15" x14ac:dyDescent="0.35">
      <c r="A4086" t="s">
        <v>227</v>
      </c>
      <c r="B4086" t="s">
        <v>169</v>
      </c>
      <c r="C4086">
        <v>1326</v>
      </c>
      <c r="D4086" t="s">
        <v>174</v>
      </c>
      <c r="E4086">
        <v>422</v>
      </c>
      <c r="F4086">
        <v>178</v>
      </c>
      <c r="G4086">
        <v>244</v>
      </c>
      <c r="H4086">
        <v>2</v>
      </c>
      <c r="I4086">
        <v>420</v>
      </c>
      <c r="J4086">
        <v>349</v>
      </c>
      <c r="K4086">
        <v>416</v>
      </c>
      <c r="L4086" s="4">
        <v>7</v>
      </c>
      <c r="M4086" s="1">
        <v>0.1047</v>
      </c>
      <c r="N4086">
        <f>טבלה1[[#This Row],[סה"כ דורשי עבודה]]/טבלה1[[#This Row],[שיעור אבטלה מוערך ביישוב]]</f>
        <v>4030.5635148042024</v>
      </c>
      <c r="O4086" s="4"/>
    </row>
    <row r="4087" spans="1:15" x14ac:dyDescent="0.35">
      <c r="A4087" t="s">
        <v>228</v>
      </c>
      <c r="B4087" t="s">
        <v>169</v>
      </c>
      <c r="C4087">
        <v>1326</v>
      </c>
      <c r="D4087" t="s">
        <v>174</v>
      </c>
      <c r="E4087">
        <v>435</v>
      </c>
      <c r="F4087">
        <v>192</v>
      </c>
      <c r="G4087">
        <v>243</v>
      </c>
      <c r="H4087">
        <v>2</v>
      </c>
      <c r="I4087">
        <v>433</v>
      </c>
      <c r="J4087">
        <v>354</v>
      </c>
      <c r="K4087">
        <v>427</v>
      </c>
      <c r="L4087" s="4">
        <v>3</v>
      </c>
      <c r="M4087" s="1">
        <v>0.1071</v>
      </c>
      <c r="N4087">
        <f>טבלה1[[#This Row],[סה"כ דורשי עבודה]]/טבלה1[[#This Row],[שיעור אבטלה מוערך ביישוב]]</f>
        <v>4061.6246498599439</v>
      </c>
      <c r="O4087" s="4"/>
    </row>
    <row r="4088" spans="1:15" x14ac:dyDescent="0.35">
      <c r="A4088" t="s">
        <v>229</v>
      </c>
      <c r="B4088" t="s">
        <v>169</v>
      </c>
      <c r="C4088">
        <v>1326</v>
      </c>
      <c r="D4088" t="s">
        <v>174</v>
      </c>
      <c r="E4088">
        <v>433</v>
      </c>
      <c r="F4088">
        <v>186</v>
      </c>
      <c r="G4088">
        <v>247</v>
      </c>
      <c r="H4088">
        <v>4</v>
      </c>
      <c r="I4088">
        <v>429</v>
      </c>
      <c r="J4088">
        <v>354</v>
      </c>
      <c r="K4088">
        <v>425</v>
      </c>
      <c r="L4088" s="4">
        <v>4</v>
      </c>
      <c r="M4088" s="1">
        <v>0.1067</v>
      </c>
      <c r="N4088">
        <f>טבלה1[[#This Row],[סה"כ דורשי עבודה]]/טבלה1[[#This Row],[שיעור אבטלה מוערך ביישוב]]</f>
        <v>4058.1068416119961</v>
      </c>
      <c r="O4088" s="4"/>
    </row>
    <row r="4089" spans="1:15" x14ac:dyDescent="0.35">
      <c r="A4089" t="s">
        <v>230</v>
      </c>
      <c r="B4089" t="s">
        <v>169</v>
      </c>
      <c r="C4089">
        <v>1326</v>
      </c>
      <c r="D4089" t="s">
        <v>174</v>
      </c>
      <c r="E4089">
        <v>441</v>
      </c>
      <c r="F4089">
        <v>194</v>
      </c>
      <c r="G4089">
        <v>247</v>
      </c>
      <c r="H4089">
        <v>4</v>
      </c>
      <c r="I4089">
        <v>437</v>
      </c>
      <c r="J4089">
        <v>352</v>
      </c>
      <c r="K4089">
        <v>436</v>
      </c>
      <c r="L4089" s="4">
        <v>6</v>
      </c>
      <c r="M4089" s="1">
        <v>0.1091</v>
      </c>
      <c r="N4089">
        <f>טבלה1[[#This Row],[סה"כ דורשי עבודה]]/טבלה1[[#This Row],[שיעור אבטלה מוערך ביישוב]]</f>
        <v>4042.1631530705772</v>
      </c>
      <c r="O4089" s="4"/>
    </row>
    <row r="4090" spans="1:15" x14ac:dyDescent="0.35">
      <c r="A4090" t="s">
        <v>231</v>
      </c>
      <c r="B4090" t="s">
        <v>169</v>
      </c>
      <c r="C4090">
        <v>1326</v>
      </c>
      <c r="D4090" t="s">
        <v>174</v>
      </c>
      <c r="E4090">
        <v>431</v>
      </c>
      <c r="F4090">
        <v>187</v>
      </c>
      <c r="G4090">
        <v>244</v>
      </c>
      <c r="H4090">
        <v>3</v>
      </c>
      <c r="I4090">
        <v>428</v>
      </c>
      <c r="J4090">
        <v>338</v>
      </c>
      <c r="K4090">
        <v>427</v>
      </c>
      <c r="L4090" s="4">
        <v>10</v>
      </c>
      <c r="M4090" s="1">
        <v>0.1071</v>
      </c>
      <c r="N4090">
        <f>טבלה1[[#This Row],[סה"כ דורשי עבודה]]/טבלה1[[#This Row],[שיעור אבטלה מוערך ביישוב]]</f>
        <v>4024.2763772175535</v>
      </c>
      <c r="O4090" s="4"/>
    </row>
    <row r="4091" spans="1:15" x14ac:dyDescent="0.35">
      <c r="A4091" t="s">
        <v>232</v>
      </c>
      <c r="B4091" t="s">
        <v>169</v>
      </c>
      <c r="C4091">
        <v>1326</v>
      </c>
      <c r="D4091" t="s">
        <v>174</v>
      </c>
      <c r="E4091">
        <v>384</v>
      </c>
      <c r="F4091">
        <v>160</v>
      </c>
      <c r="G4091">
        <v>224</v>
      </c>
      <c r="H4091">
        <v>3</v>
      </c>
      <c r="I4091">
        <v>381</v>
      </c>
      <c r="J4091">
        <v>328</v>
      </c>
      <c r="K4091">
        <v>381</v>
      </c>
      <c r="L4091" s="4">
        <v>0</v>
      </c>
      <c r="M4091" s="1">
        <v>9.6699999999999994E-2</v>
      </c>
      <c r="N4091">
        <f>טבלה1[[#This Row],[סה"כ דורשי עבודה]]/טבלה1[[#This Row],[שיעור אבטלה מוערך ביישוב]]</f>
        <v>3971.0444674250261</v>
      </c>
      <c r="O4091" s="4"/>
    </row>
    <row r="4092" spans="1:15" x14ac:dyDescent="0.35">
      <c r="A4092" t="s">
        <v>233</v>
      </c>
      <c r="B4092" t="s">
        <v>169</v>
      </c>
      <c r="C4092">
        <v>1326</v>
      </c>
      <c r="D4092" t="s">
        <v>174</v>
      </c>
      <c r="E4092">
        <v>401</v>
      </c>
      <c r="F4092">
        <v>174</v>
      </c>
      <c r="G4092">
        <v>227</v>
      </c>
      <c r="H4092">
        <v>3</v>
      </c>
      <c r="I4092">
        <v>398</v>
      </c>
      <c r="J4092">
        <v>328</v>
      </c>
      <c r="K4092">
        <v>396</v>
      </c>
      <c r="L4092" s="4">
        <v>0</v>
      </c>
      <c r="M4092" s="1">
        <v>0.10009999999999999</v>
      </c>
      <c r="N4092">
        <f>טבלה1[[#This Row],[סה"כ דורשי עבודה]]/טבלה1[[#This Row],[שיעור אבטלה מוערך ביישוב]]</f>
        <v>4005.9940059940063</v>
      </c>
      <c r="O4092" s="4"/>
    </row>
    <row r="4093" spans="1:15" x14ac:dyDescent="0.35">
      <c r="A4093" t="s">
        <v>234</v>
      </c>
      <c r="B4093" t="s">
        <v>169</v>
      </c>
      <c r="C4093">
        <v>1326</v>
      </c>
      <c r="D4093" t="s">
        <v>174</v>
      </c>
      <c r="E4093">
        <v>429</v>
      </c>
      <c r="F4093">
        <v>181</v>
      </c>
      <c r="G4093">
        <v>248</v>
      </c>
      <c r="H4093">
        <v>5</v>
      </c>
      <c r="I4093">
        <v>424</v>
      </c>
      <c r="J4093">
        <v>327</v>
      </c>
      <c r="K4093">
        <v>422</v>
      </c>
      <c r="L4093" s="4">
        <v>1</v>
      </c>
      <c r="M4093" s="1">
        <v>0.106</v>
      </c>
      <c r="N4093">
        <f>טבלה1[[#This Row],[סה"כ דורשי עבודה]]/טבלה1[[#This Row],[שיעור אבטלה מוערך ביישוב]]</f>
        <v>4047.1698113207549</v>
      </c>
      <c r="O4093" s="4"/>
    </row>
    <row r="4094" spans="1:15" x14ac:dyDescent="0.35">
      <c r="A4094" t="s">
        <v>235</v>
      </c>
      <c r="B4094" t="s">
        <v>169</v>
      </c>
      <c r="C4094">
        <v>1326</v>
      </c>
      <c r="D4094" t="s">
        <v>174</v>
      </c>
      <c r="E4094">
        <v>434</v>
      </c>
      <c r="F4094">
        <v>185</v>
      </c>
      <c r="G4094">
        <v>249</v>
      </c>
      <c r="H4094">
        <v>5</v>
      </c>
      <c r="I4094">
        <v>429</v>
      </c>
      <c r="J4094">
        <v>328</v>
      </c>
      <c r="K4094">
        <v>429</v>
      </c>
      <c r="L4094" s="4">
        <v>9</v>
      </c>
      <c r="M4094" s="1">
        <v>0.1076</v>
      </c>
      <c r="N4094">
        <f>טבלה1[[#This Row],[סה"כ דורשי עבודה]]/טבלה1[[#This Row],[שיעור אבטלה מוערך ביישוב]]</f>
        <v>4033.4572490706319</v>
      </c>
      <c r="O4094" s="4"/>
    </row>
    <row r="4095" spans="1:15" x14ac:dyDescent="0.35">
      <c r="A4095" t="s">
        <v>236</v>
      </c>
      <c r="B4095" t="s">
        <v>169</v>
      </c>
      <c r="C4095">
        <v>1326</v>
      </c>
      <c r="D4095" t="s">
        <v>174</v>
      </c>
      <c r="E4095">
        <v>427</v>
      </c>
      <c r="F4095">
        <v>186</v>
      </c>
      <c r="G4095">
        <v>241</v>
      </c>
      <c r="H4095">
        <v>3</v>
      </c>
      <c r="I4095">
        <v>424</v>
      </c>
      <c r="J4095">
        <v>322</v>
      </c>
      <c r="K4095">
        <v>423</v>
      </c>
      <c r="L4095" s="4">
        <v>2</v>
      </c>
      <c r="M4095" s="1">
        <v>0.1062</v>
      </c>
      <c r="N4095">
        <f>טבלה1[[#This Row],[סה"כ דורשי עבודה]]/טבלה1[[#This Row],[שיעור אבטלה מוערך ביישוב]]</f>
        <v>4020.7156308851222</v>
      </c>
      <c r="O4095" s="4"/>
    </row>
    <row r="4096" spans="1:15" x14ac:dyDescent="0.35">
      <c r="A4096" t="s">
        <v>237</v>
      </c>
      <c r="B4096" t="s">
        <v>169</v>
      </c>
      <c r="C4096">
        <v>1326</v>
      </c>
      <c r="D4096" t="s">
        <v>174</v>
      </c>
      <c r="E4096">
        <v>421</v>
      </c>
      <c r="F4096">
        <v>188</v>
      </c>
      <c r="G4096">
        <v>233</v>
      </c>
      <c r="H4096">
        <v>4</v>
      </c>
      <c r="I4096">
        <v>417</v>
      </c>
      <c r="J4096">
        <v>324</v>
      </c>
      <c r="K4096">
        <v>417</v>
      </c>
      <c r="L4096" s="4">
        <v>8</v>
      </c>
      <c r="M4096" s="1">
        <v>0.10489999999999999</v>
      </c>
      <c r="N4096">
        <f>טבלה1[[#This Row],[סה"כ דורשי עבודה]]/טבלה1[[#This Row],[שיעור אבטלה מוערך ביישוב]]</f>
        <v>4013.346043851287</v>
      </c>
      <c r="O4096" s="4"/>
    </row>
    <row r="4097" spans="1:15" x14ac:dyDescent="0.35">
      <c r="A4097" t="s">
        <v>238</v>
      </c>
      <c r="B4097" t="s">
        <v>169</v>
      </c>
      <c r="C4097">
        <v>1326</v>
      </c>
      <c r="D4097" t="s">
        <v>174</v>
      </c>
      <c r="E4097">
        <v>408</v>
      </c>
      <c r="F4097">
        <v>185</v>
      </c>
      <c r="G4097">
        <v>223</v>
      </c>
      <c r="H4097">
        <v>4</v>
      </c>
      <c r="I4097">
        <v>404</v>
      </c>
      <c r="J4097">
        <v>308</v>
      </c>
      <c r="K4097">
        <v>407</v>
      </c>
      <c r="L4097" s="4">
        <v>2</v>
      </c>
      <c r="M4097" s="1">
        <v>0.1026</v>
      </c>
      <c r="N4097">
        <f>טבלה1[[#This Row],[סה"כ דורשי עבודה]]/טבלה1[[#This Row],[שיעור אבטלה מוערך ביישוב]]</f>
        <v>3976.6081871345032</v>
      </c>
      <c r="O4097" s="4"/>
    </row>
    <row r="4098" spans="1:15" x14ac:dyDescent="0.35">
      <c r="A4098" t="s">
        <v>239</v>
      </c>
      <c r="B4098" t="s">
        <v>169</v>
      </c>
      <c r="C4098">
        <v>1326</v>
      </c>
      <c r="D4098" t="s">
        <v>174</v>
      </c>
      <c r="E4098">
        <v>411</v>
      </c>
      <c r="F4098">
        <v>184</v>
      </c>
      <c r="G4098">
        <v>227</v>
      </c>
      <c r="H4098">
        <v>4</v>
      </c>
      <c r="I4098">
        <v>407</v>
      </c>
      <c r="J4098">
        <v>308</v>
      </c>
      <c r="K4098">
        <v>409</v>
      </c>
      <c r="L4098" s="4">
        <v>7</v>
      </c>
      <c r="M4098" s="1">
        <v>0.1031</v>
      </c>
      <c r="N4098">
        <f>טבלה1[[#This Row],[סה"כ דורשי עבודה]]/טבלה1[[#This Row],[שיעור אבטלה מוערך ביישוב]]</f>
        <v>3986.4209505334629</v>
      </c>
      <c r="O4098" s="4"/>
    </row>
    <row r="4099" spans="1:15" x14ac:dyDescent="0.35">
      <c r="A4099" t="s">
        <v>240</v>
      </c>
      <c r="B4099" t="s">
        <v>169</v>
      </c>
      <c r="C4099">
        <v>1326</v>
      </c>
      <c r="D4099" t="s">
        <v>174</v>
      </c>
      <c r="E4099">
        <v>411</v>
      </c>
      <c r="F4099">
        <v>185</v>
      </c>
      <c r="G4099">
        <v>226</v>
      </c>
      <c r="H4099">
        <v>3</v>
      </c>
      <c r="I4099">
        <v>408</v>
      </c>
      <c r="J4099">
        <v>315</v>
      </c>
      <c r="K4099">
        <v>407</v>
      </c>
      <c r="L4099" s="4">
        <v>5</v>
      </c>
      <c r="M4099" s="1">
        <v>0.1026</v>
      </c>
      <c r="N4099">
        <f>טבלה1[[#This Row],[סה"כ דורשי עבודה]]/טבלה1[[#This Row],[שיעור אבטלה מוערך ביישוב]]</f>
        <v>4005.8479532163742</v>
      </c>
      <c r="O4099" s="4"/>
    </row>
    <row r="4100" spans="1:15" x14ac:dyDescent="0.35">
      <c r="A4100" t="s">
        <v>241</v>
      </c>
      <c r="B4100" t="s">
        <v>169</v>
      </c>
      <c r="C4100">
        <v>1326</v>
      </c>
      <c r="D4100" t="s">
        <v>174</v>
      </c>
      <c r="E4100">
        <v>417</v>
      </c>
      <c r="F4100">
        <v>189</v>
      </c>
      <c r="G4100">
        <v>228</v>
      </c>
      <c r="H4100">
        <v>3</v>
      </c>
      <c r="I4100">
        <v>414</v>
      </c>
      <c r="J4100">
        <v>312</v>
      </c>
      <c r="K4100">
        <v>410</v>
      </c>
      <c r="L4100" s="4">
        <v>5</v>
      </c>
      <c r="M4100" s="1">
        <v>0.1033</v>
      </c>
      <c r="N4100">
        <f>טבלה1[[#This Row],[סה"כ דורשי עבודה]]/טבלה1[[#This Row],[שיעור אבטלה מוערך ביישוב]]</f>
        <v>4036.7860600193608</v>
      </c>
      <c r="O4100" s="4"/>
    </row>
    <row r="4101" spans="1:15" x14ac:dyDescent="0.35">
      <c r="A4101" t="s">
        <v>242</v>
      </c>
      <c r="B4101" t="s">
        <v>169</v>
      </c>
      <c r="C4101">
        <v>1326</v>
      </c>
      <c r="D4101" t="s">
        <v>174</v>
      </c>
      <c r="E4101">
        <v>416</v>
      </c>
      <c r="F4101">
        <v>185</v>
      </c>
      <c r="G4101">
        <v>231</v>
      </c>
      <c r="H4101">
        <v>3</v>
      </c>
      <c r="I4101">
        <v>413</v>
      </c>
      <c r="J4101">
        <v>313</v>
      </c>
      <c r="K4101">
        <v>411</v>
      </c>
      <c r="L4101" s="4">
        <v>5</v>
      </c>
      <c r="M4101" s="1">
        <v>0.10349999999999999</v>
      </c>
      <c r="N4101">
        <f>טבלה1[[#This Row],[סה"כ דורשי עבודה]]/טבלה1[[#This Row],[שיעור אבטלה מוערך ביישוב]]</f>
        <v>4019.3236714975847</v>
      </c>
      <c r="O4101" s="4"/>
    </row>
    <row r="4102" spans="1:15" x14ac:dyDescent="0.35">
      <c r="A4102" t="s">
        <v>243</v>
      </c>
      <c r="B4102" t="s">
        <v>169</v>
      </c>
      <c r="C4102">
        <v>1326</v>
      </c>
      <c r="D4102" t="s">
        <v>174</v>
      </c>
      <c r="E4102">
        <v>394</v>
      </c>
      <c r="F4102">
        <v>173</v>
      </c>
      <c r="G4102">
        <v>221</v>
      </c>
      <c r="H4102">
        <v>2</v>
      </c>
      <c r="I4102">
        <v>392</v>
      </c>
      <c r="J4102">
        <v>310</v>
      </c>
      <c r="K4102">
        <v>391</v>
      </c>
      <c r="L4102" s="4">
        <v>1</v>
      </c>
      <c r="M4102" s="1">
        <v>9.9000000000000005E-2</v>
      </c>
      <c r="N4102">
        <f>טבלה1[[#This Row],[סה"כ דורשי עבודה]]/טבלה1[[#This Row],[שיעור אבטלה מוערך ביישוב]]</f>
        <v>3979.7979797979797</v>
      </c>
      <c r="O4102" s="4"/>
    </row>
    <row r="4103" spans="1:15" x14ac:dyDescent="0.35">
      <c r="A4103" t="s">
        <v>244</v>
      </c>
      <c r="B4103" t="s">
        <v>169</v>
      </c>
      <c r="C4103">
        <v>1326</v>
      </c>
      <c r="D4103" t="s">
        <v>174</v>
      </c>
      <c r="E4103">
        <v>397</v>
      </c>
      <c r="F4103">
        <v>176</v>
      </c>
      <c r="G4103">
        <v>221</v>
      </c>
      <c r="H4103">
        <v>4</v>
      </c>
      <c r="I4103">
        <v>393</v>
      </c>
      <c r="J4103">
        <v>312</v>
      </c>
      <c r="K4103">
        <v>394</v>
      </c>
      <c r="L4103" s="4">
        <v>2</v>
      </c>
      <c r="M4103" s="1">
        <v>9.9699999999999997E-2</v>
      </c>
      <c r="N4103">
        <f>טבלה1[[#This Row],[סה"כ דורשי עבודה]]/טבלה1[[#This Row],[שיעור אבטלה מוערך ביישוב]]</f>
        <v>3981.9458375125378</v>
      </c>
      <c r="O4103" s="4"/>
    </row>
    <row r="4104" spans="1:15" x14ac:dyDescent="0.35">
      <c r="A4104" t="s">
        <v>245</v>
      </c>
      <c r="B4104" t="s">
        <v>169</v>
      </c>
      <c r="C4104">
        <v>1326</v>
      </c>
      <c r="D4104" t="s">
        <v>174</v>
      </c>
      <c r="E4104">
        <v>410</v>
      </c>
      <c r="F4104">
        <v>190</v>
      </c>
      <c r="G4104">
        <v>220</v>
      </c>
      <c r="H4104">
        <v>6</v>
      </c>
      <c r="I4104">
        <v>404</v>
      </c>
      <c r="J4104">
        <v>313</v>
      </c>
      <c r="K4104">
        <v>406</v>
      </c>
      <c r="L4104" s="4">
        <v>4</v>
      </c>
      <c r="M4104" s="1">
        <v>0.1024</v>
      </c>
      <c r="N4104">
        <f>טבלה1[[#This Row],[סה"כ דורשי עבודה]]/טבלה1[[#This Row],[שיעור אבטלה מוערך ביישוב]]</f>
        <v>4003.90625</v>
      </c>
      <c r="O4104" s="4"/>
    </row>
    <row r="4105" spans="1:15" x14ac:dyDescent="0.35">
      <c r="A4105" t="s">
        <v>246</v>
      </c>
      <c r="B4105" t="s">
        <v>169</v>
      </c>
      <c r="C4105">
        <v>1326</v>
      </c>
      <c r="D4105" t="s">
        <v>174</v>
      </c>
      <c r="E4105">
        <v>400</v>
      </c>
      <c r="F4105">
        <v>183</v>
      </c>
      <c r="G4105">
        <v>217</v>
      </c>
      <c r="H4105">
        <v>4</v>
      </c>
      <c r="I4105">
        <v>396</v>
      </c>
      <c r="J4105">
        <v>306</v>
      </c>
      <c r="K4105">
        <v>398</v>
      </c>
      <c r="L4105" s="4">
        <v>1</v>
      </c>
      <c r="M4105" s="1">
        <v>0.10059999999999999</v>
      </c>
      <c r="N4105">
        <f>טבלה1[[#This Row],[סה"כ דורשי עבודה]]/טבלה1[[#This Row],[שיעור אבטלה מוערך ביישוב]]</f>
        <v>3976.1431411530816</v>
      </c>
      <c r="O4105" s="4"/>
    </row>
    <row r="4106" spans="1:15" x14ac:dyDescent="0.35">
      <c r="A4106" t="s">
        <v>280</v>
      </c>
      <c r="B4106" t="s">
        <v>169</v>
      </c>
      <c r="C4106">
        <v>1326</v>
      </c>
      <c r="D4106" t="s">
        <v>174</v>
      </c>
      <c r="E4106">
        <v>404</v>
      </c>
      <c r="F4106">
        <v>183</v>
      </c>
      <c r="G4106">
        <v>221</v>
      </c>
      <c r="H4106">
        <v>5</v>
      </c>
      <c r="I4106">
        <v>399</v>
      </c>
      <c r="J4106">
        <v>306</v>
      </c>
      <c r="K4106">
        <v>401</v>
      </c>
      <c r="L4106" s="4">
        <v>6</v>
      </c>
      <c r="M4106" s="1">
        <v>0.1013</v>
      </c>
      <c r="N4106">
        <f>טבלה1[[#This Row],[סה"כ דורשי עבודה]]/טבלה1[[#This Row],[שיעור אבטלה מוערך ביישוב]]</f>
        <v>3988.1539980256662</v>
      </c>
      <c r="O4106" s="4"/>
    </row>
    <row r="4107" spans="1:15" x14ac:dyDescent="0.35">
      <c r="A4107" t="s">
        <v>281</v>
      </c>
      <c r="B4107" t="s">
        <v>169</v>
      </c>
      <c r="C4107">
        <v>1326</v>
      </c>
      <c r="D4107" t="s">
        <v>174</v>
      </c>
      <c r="E4107">
        <v>396</v>
      </c>
      <c r="F4107">
        <v>179</v>
      </c>
      <c r="G4107">
        <v>217</v>
      </c>
      <c r="H4107">
        <v>6</v>
      </c>
      <c r="I4107">
        <v>390</v>
      </c>
      <c r="J4107">
        <v>302</v>
      </c>
      <c r="K4107">
        <v>392</v>
      </c>
      <c r="L4107" s="4">
        <v>4</v>
      </c>
      <c r="M4107" s="1">
        <v>9.9199999999999997E-2</v>
      </c>
      <c r="N4107">
        <f>טבלה1[[#This Row],[סה"כ דורשי עבודה]]/טבלה1[[#This Row],[שיעור אבטלה מוערך ביישוב]]</f>
        <v>3991.9354838709678</v>
      </c>
      <c r="O4107" s="4"/>
    </row>
    <row r="4108" spans="1:15" x14ac:dyDescent="0.35">
      <c r="A4108" t="s">
        <v>282</v>
      </c>
      <c r="B4108" t="s">
        <v>169</v>
      </c>
      <c r="C4108">
        <v>1326</v>
      </c>
      <c r="D4108" t="s">
        <v>174</v>
      </c>
      <c r="E4108">
        <v>403</v>
      </c>
      <c r="F4108">
        <v>181</v>
      </c>
      <c r="G4108">
        <v>222</v>
      </c>
      <c r="H4108">
        <v>7</v>
      </c>
      <c r="I4108">
        <v>396</v>
      </c>
      <c r="J4108">
        <v>301</v>
      </c>
      <c r="K4108">
        <v>396</v>
      </c>
      <c r="L4108" s="4">
        <v>6</v>
      </c>
      <c r="M4108" s="1">
        <v>0.10009999999999999</v>
      </c>
      <c r="N4108">
        <f>טבלה1[[#This Row],[סה"כ דורשי עבודה]]/טבלה1[[#This Row],[שיעור אבטלה מוערך ביישוב]]</f>
        <v>4025.9740259740261</v>
      </c>
      <c r="O4108" s="4"/>
    </row>
    <row r="4109" spans="1:15" x14ac:dyDescent="0.35">
      <c r="A4109" t="s">
        <v>283</v>
      </c>
      <c r="B4109" t="s">
        <v>169</v>
      </c>
      <c r="C4109">
        <v>1326</v>
      </c>
      <c r="D4109" t="s">
        <v>174</v>
      </c>
      <c r="E4109">
        <v>382</v>
      </c>
      <c r="F4109">
        <v>169</v>
      </c>
      <c r="G4109">
        <v>213</v>
      </c>
      <c r="H4109">
        <v>6</v>
      </c>
      <c r="I4109">
        <v>376</v>
      </c>
      <c r="J4109">
        <v>291</v>
      </c>
      <c r="K4109">
        <v>377</v>
      </c>
      <c r="L4109" s="4">
        <v>2</v>
      </c>
      <c r="M4109" s="1">
        <v>9.5799999999999996E-2</v>
      </c>
      <c r="N4109">
        <f>טבלה1[[#This Row],[סה"כ דורשי עבודה]]/טבלה1[[#This Row],[שיעור אבטלה מוערך ביישוב]]</f>
        <v>3987.4739039665974</v>
      </c>
      <c r="O4109" s="4"/>
    </row>
    <row r="4110" spans="1:15" x14ac:dyDescent="0.35">
      <c r="A4110" t="s">
        <v>285</v>
      </c>
      <c r="B4110" t="s">
        <v>169</v>
      </c>
      <c r="C4110">
        <v>1326</v>
      </c>
      <c r="D4110" t="s">
        <v>174</v>
      </c>
      <c r="E4110">
        <v>395</v>
      </c>
      <c r="F4110">
        <v>170</v>
      </c>
      <c r="G4110">
        <v>225</v>
      </c>
      <c r="H4110">
        <v>7</v>
      </c>
      <c r="I4110">
        <v>388</v>
      </c>
      <c r="J4110">
        <v>300</v>
      </c>
      <c r="K4110">
        <v>387</v>
      </c>
      <c r="L4110" s="4">
        <v>7</v>
      </c>
      <c r="M4110" s="1">
        <v>9.8100000000000007E-2</v>
      </c>
      <c r="N4110">
        <f>טבלה1[[#This Row],[סה"כ דורשי עבודה]]/טבלה1[[#This Row],[שיעור אבטלה מוערך ביישוב]]</f>
        <v>4026.5035677879714</v>
      </c>
      <c r="O4110" s="4"/>
    </row>
    <row r="4111" spans="1:15" x14ac:dyDescent="0.35">
      <c r="A4111" t="s">
        <v>287</v>
      </c>
      <c r="B4111" t="s">
        <v>169</v>
      </c>
      <c r="C4111">
        <v>1326</v>
      </c>
      <c r="D4111" t="s">
        <v>174</v>
      </c>
      <c r="E4111">
        <v>383</v>
      </c>
      <c r="F4111">
        <v>162</v>
      </c>
      <c r="G4111">
        <v>221</v>
      </c>
      <c r="H4111">
        <v>7</v>
      </c>
      <c r="I4111">
        <v>376</v>
      </c>
      <c r="J4111">
        <v>287</v>
      </c>
      <c r="K4111">
        <v>378</v>
      </c>
      <c r="L4111" s="4">
        <v>8</v>
      </c>
      <c r="M4111" s="1">
        <v>9.6000000000000002E-2</v>
      </c>
      <c r="N4111">
        <f>טבלה1[[#This Row],[סה"כ דורשי עבודה]]/טבלה1[[#This Row],[שיעור אבטלה מוערך ביישוב]]</f>
        <v>3989.583333333333</v>
      </c>
      <c r="O4111" s="4"/>
    </row>
    <row r="4112" spans="1:15" x14ac:dyDescent="0.35">
      <c r="A4112" t="s">
        <v>288</v>
      </c>
      <c r="B4112" t="s">
        <v>169</v>
      </c>
      <c r="C4112">
        <v>1326</v>
      </c>
      <c r="D4112" t="s">
        <v>174</v>
      </c>
      <c r="E4112">
        <v>389</v>
      </c>
      <c r="F4112">
        <v>170</v>
      </c>
      <c r="G4112">
        <v>219</v>
      </c>
      <c r="H4112">
        <v>9</v>
      </c>
      <c r="I4112">
        <v>380</v>
      </c>
      <c r="J4112">
        <v>294</v>
      </c>
      <c r="K4112">
        <v>380</v>
      </c>
      <c r="L4112" s="4">
        <v>1</v>
      </c>
      <c r="M4112" s="1">
        <v>9.6500000000000002E-2</v>
      </c>
      <c r="N4112">
        <f>טבלה1[[#This Row],[סה"כ דורשי עבודה]]/טבלה1[[#This Row],[שיעור אבטלה מוערך ביישוב]]</f>
        <v>4031.0880829015541</v>
      </c>
      <c r="O4112" s="4"/>
    </row>
    <row r="4113" spans="1:15" x14ac:dyDescent="0.35">
      <c r="A4113" t="s">
        <v>289</v>
      </c>
      <c r="B4113" t="s">
        <v>169</v>
      </c>
      <c r="C4113">
        <v>1326</v>
      </c>
      <c r="D4113" t="s">
        <v>174</v>
      </c>
      <c r="E4113">
        <v>389</v>
      </c>
      <c r="F4113">
        <v>171</v>
      </c>
      <c r="G4113">
        <v>218</v>
      </c>
      <c r="H4113">
        <v>10</v>
      </c>
      <c r="I4113">
        <v>379</v>
      </c>
      <c r="J4113">
        <v>289</v>
      </c>
      <c r="K4113">
        <v>384</v>
      </c>
      <c r="L4113" s="4">
        <v>4</v>
      </c>
      <c r="M4113" s="1">
        <v>9.74E-2</v>
      </c>
      <c r="N4113">
        <f>טבלה1[[#This Row],[סה"כ דורשי עבודה]]/טבלה1[[#This Row],[שיעור אבטלה מוערך ביישוב]]</f>
        <v>3993.8398357289529</v>
      </c>
      <c r="O4113" s="4"/>
    </row>
    <row r="4114" spans="1:15" x14ac:dyDescent="0.35">
      <c r="A4114" t="s">
        <v>291</v>
      </c>
      <c r="B4114" t="s">
        <v>169</v>
      </c>
      <c r="C4114">
        <v>1326</v>
      </c>
      <c r="D4114" t="s">
        <v>174</v>
      </c>
      <c r="E4114">
        <v>363</v>
      </c>
      <c r="F4114">
        <v>158</v>
      </c>
      <c r="G4114">
        <v>205</v>
      </c>
      <c r="H4114">
        <v>10</v>
      </c>
      <c r="I4114">
        <v>353</v>
      </c>
      <c r="J4114">
        <v>277</v>
      </c>
      <c r="K4114">
        <v>355</v>
      </c>
      <c r="L4114" s="4">
        <v>6</v>
      </c>
      <c r="M4114" s="1">
        <v>9.0700000000000003E-2</v>
      </c>
      <c r="N4114">
        <f>טבלה1[[#This Row],[סה"כ דורשי עבודה]]/טבלה1[[#This Row],[שיעור אבטלה מוערך ביישוב]]</f>
        <v>4002.2050716648291</v>
      </c>
      <c r="O4114" s="4"/>
    </row>
    <row r="4115" spans="1:15" x14ac:dyDescent="0.35">
      <c r="A4115" t="s">
        <v>292</v>
      </c>
      <c r="B4115" t="s">
        <v>169</v>
      </c>
      <c r="C4115">
        <v>1326</v>
      </c>
      <c r="D4115" t="s">
        <v>174</v>
      </c>
      <c r="E4115">
        <v>345</v>
      </c>
      <c r="F4115">
        <v>154</v>
      </c>
      <c r="G4115">
        <v>191</v>
      </c>
      <c r="H4115">
        <v>7</v>
      </c>
      <c r="I4115">
        <v>338</v>
      </c>
      <c r="J4115">
        <v>270</v>
      </c>
      <c r="K4115">
        <v>338</v>
      </c>
      <c r="L4115" s="4">
        <v>2</v>
      </c>
      <c r="M4115" s="1">
        <v>8.6699999999999999E-2</v>
      </c>
      <c r="N4115">
        <f>טבלה1[[#This Row],[סה"כ דורשי עבודה]]/טבלה1[[#This Row],[שיעור אבטלה מוערך ביישוב]]</f>
        <v>3979.2387543252594</v>
      </c>
      <c r="O4115" s="4"/>
    </row>
    <row r="4116" spans="1:15" x14ac:dyDescent="0.35">
      <c r="A4116" t="s">
        <v>293</v>
      </c>
      <c r="B4116" t="s">
        <v>169</v>
      </c>
      <c r="C4116">
        <v>1326</v>
      </c>
      <c r="D4116" t="s">
        <v>174</v>
      </c>
      <c r="E4116">
        <v>353</v>
      </c>
      <c r="F4116">
        <v>160</v>
      </c>
      <c r="G4116">
        <v>193</v>
      </c>
      <c r="H4116">
        <v>6</v>
      </c>
      <c r="I4116">
        <v>347</v>
      </c>
      <c r="J4116">
        <v>275</v>
      </c>
      <c r="K4116">
        <v>347</v>
      </c>
      <c r="L4116" s="4">
        <v>3</v>
      </c>
      <c r="M4116" s="1">
        <v>8.8800000000000004E-2</v>
      </c>
      <c r="N4116">
        <f>טבלה1[[#This Row],[סה"כ דורשי עבודה]]/טבלה1[[#This Row],[שיעור אבטלה מוערך ביישוב]]</f>
        <v>3975.2252252252251</v>
      </c>
      <c r="O4116" s="4"/>
    </row>
    <row r="4117" spans="1:15" x14ac:dyDescent="0.35">
      <c r="A4117" t="s">
        <v>294</v>
      </c>
      <c r="B4117" t="s">
        <v>169</v>
      </c>
      <c r="C4117">
        <v>1326</v>
      </c>
      <c r="D4117" t="s">
        <v>174</v>
      </c>
      <c r="E4117">
        <v>348</v>
      </c>
      <c r="F4117">
        <v>158</v>
      </c>
      <c r="G4117">
        <v>190</v>
      </c>
      <c r="H4117">
        <v>5</v>
      </c>
      <c r="I4117">
        <v>343</v>
      </c>
      <c r="J4117">
        <v>267</v>
      </c>
      <c r="K4117">
        <v>343</v>
      </c>
      <c r="L4117" s="4">
        <v>0</v>
      </c>
      <c r="M4117" s="1">
        <v>8.7900000000000006E-2</v>
      </c>
      <c r="N4117">
        <f>טבלה1[[#This Row],[סה"כ דורשי עבודה]]/טבלה1[[#This Row],[שיעור אבטלה מוערך ביישוב]]</f>
        <v>3959.0443686006824</v>
      </c>
      <c r="O4117" s="4"/>
    </row>
    <row r="4118" spans="1:15" x14ac:dyDescent="0.35">
      <c r="A4118" t="s">
        <v>295</v>
      </c>
      <c r="B4118" t="s">
        <v>169</v>
      </c>
      <c r="C4118">
        <v>1326</v>
      </c>
      <c r="D4118" t="s">
        <v>174</v>
      </c>
      <c r="E4118">
        <v>357</v>
      </c>
      <c r="F4118">
        <v>161</v>
      </c>
      <c r="G4118">
        <v>196</v>
      </c>
      <c r="H4118">
        <v>7</v>
      </c>
      <c r="I4118">
        <v>350</v>
      </c>
      <c r="J4118">
        <v>276</v>
      </c>
      <c r="K4118">
        <v>352</v>
      </c>
      <c r="L4118" s="4">
        <v>5</v>
      </c>
      <c r="M4118" s="1">
        <v>0.09</v>
      </c>
      <c r="N4118">
        <f>טבלה1[[#This Row],[סה"כ דורשי עבודה]]/טבלה1[[#This Row],[שיעור אבטלה מוערך ביישוב]]</f>
        <v>3966.666666666667</v>
      </c>
      <c r="O4118" s="4"/>
    </row>
    <row r="4119" spans="1:15" x14ac:dyDescent="0.35">
      <c r="A4119" t="s">
        <v>296</v>
      </c>
      <c r="B4119" t="s">
        <v>169</v>
      </c>
      <c r="C4119">
        <v>1326</v>
      </c>
      <c r="D4119" t="s">
        <v>174</v>
      </c>
      <c r="E4119">
        <v>355</v>
      </c>
      <c r="F4119">
        <v>156</v>
      </c>
      <c r="G4119">
        <v>199</v>
      </c>
      <c r="H4119">
        <v>5</v>
      </c>
      <c r="I4119">
        <v>350</v>
      </c>
      <c r="J4119">
        <v>275</v>
      </c>
      <c r="K4119">
        <v>351</v>
      </c>
      <c r="L4119" s="4">
        <v>2</v>
      </c>
      <c r="M4119" s="1">
        <v>8.9800000000000005E-2</v>
      </c>
      <c r="N4119">
        <f>טבלה1[[#This Row],[סה"כ דורשי עבודה]]/טבלה1[[#This Row],[שיעור אבטלה מוערך ביישוב]]</f>
        <v>3953.2293986636969</v>
      </c>
      <c r="O4119" s="4"/>
    </row>
    <row r="4120" spans="1:15" x14ac:dyDescent="0.35">
      <c r="A4120" t="s">
        <v>297</v>
      </c>
      <c r="B4120" t="s">
        <v>169</v>
      </c>
      <c r="C4120">
        <v>1326</v>
      </c>
      <c r="D4120" t="s">
        <v>174</v>
      </c>
      <c r="E4120">
        <v>340</v>
      </c>
      <c r="F4120">
        <v>154</v>
      </c>
      <c r="G4120">
        <v>186</v>
      </c>
      <c r="H4120">
        <v>5</v>
      </c>
      <c r="I4120">
        <v>335</v>
      </c>
      <c r="J4120">
        <v>262</v>
      </c>
      <c r="K4120">
        <v>334</v>
      </c>
      <c r="L4120" s="4">
        <v>8</v>
      </c>
      <c r="M4120" s="1">
        <v>8.5800000000000001E-2</v>
      </c>
      <c r="N4120">
        <f>טבלה1[[#This Row],[סה"כ דורשי עבודה]]/טבלה1[[#This Row],[שיעור אבטלה מוערך ביישוב]]</f>
        <v>3962.7039627039626</v>
      </c>
      <c r="O4120" s="4"/>
    </row>
    <row r="4121" spans="1:15" x14ac:dyDescent="0.35">
      <c r="A4121" t="s">
        <v>298</v>
      </c>
      <c r="B4121" t="s">
        <v>169</v>
      </c>
      <c r="C4121">
        <v>1326</v>
      </c>
      <c r="D4121" t="s">
        <v>174</v>
      </c>
      <c r="E4121">
        <v>328</v>
      </c>
      <c r="F4121">
        <v>150</v>
      </c>
      <c r="G4121">
        <v>178</v>
      </c>
      <c r="H4121">
        <v>5</v>
      </c>
      <c r="I4121">
        <v>323</v>
      </c>
      <c r="J4121">
        <v>260</v>
      </c>
      <c r="K4121">
        <v>321</v>
      </c>
      <c r="L4121" s="4">
        <v>5</v>
      </c>
      <c r="M4121" s="1">
        <v>8.2699999999999996E-2</v>
      </c>
      <c r="N4121">
        <f>טבלה1[[#This Row],[סה"כ דורשי עבודה]]/טבלה1[[#This Row],[שיעור אבטלה מוערך ביישוב]]</f>
        <v>3966.1426844014513</v>
      </c>
      <c r="O4121" s="4"/>
    </row>
    <row r="4122" spans="1:15" x14ac:dyDescent="0.35">
      <c r="A4122" t="s">
        <v>299</v>
      </c>
      <c r="B4122" t="s">
        <v>169</v>
      </c>
      <c r="C4122">
        <v>1326</v>
      </c>
      <c r="D4122" t="s">
        <v>174</v>
      </c>
      <c r="E4122">
        <v>329</v>
      </c>
      <c r="F4122">
        <v>151</v>
      </c>
      <c r="G4122">
        <v>178</v>
      </c>
      <c r="H4122">
        <v>6</v>
      </c>
      <c r="I4122">
        <v>323</v>
      </c>
      <c r="J4122">
        <v>255</v>
      </c>
      <c r="K4122">
        <v>324</v>
      </c>
      <c r="L4122" s="4">
        <v>4</v>
      </c>
      <c r="M4122" s="1">
        <v>8.3400000000000002E-2</v>
      </c>
      <c r="N4122">
        <f>טבלה1[[#This Row],[סה"כ דורשי עבודה]]/טבלה1[[#This Row],[שיעור אבטלה מוערך ביישוב]]</f>
        <v>3944.8441247002397</v>
      </c>
      <c r="O4122" s="4"/>
    </row>
    <row r="4123" spans="1:15" x14ac:dyDescent="0.35">
      <c r="A4123" t="s">
        <v>301</v>
      </c>
      <c r="B4123" t="s">
        <v>169</v>
      </c>
      <c r="C4123">
        <v>1326</v>
      </c>
      <c r="D4123" t="s">
        <v>174</v>
      </c>
      <c r="E4123">
        <v>326</v>
      </c>
      <c r="F4123">
        <v>156</v>
      </c>
      <c r="G4123">
        <v>170</v>
      </c>
      <c r="H4123">
        <v>5</v>
      </c>
      <c r="I4123">
        <v>321</v>
      </c>
      <c r="J4123">
        <v>253</v>
      </c>
      <c r="K4123">
        <v>321</v>
      </c>
      <c r="L4123" s="4">
        <v>7</v>
      </c>
      <c r="M4123" s="1">
        <v>8.2699999999999996E-2</v>
      </c>
      <c r="N4123">
        <f>טבלה1[[#This Row],[סה"כ דורשי עבודה]]/טבלה1[[#This Row],[שיעור אבטלה מוערך ביישוב]]</f>
        <v>3941.9588875453446</v>
      </c>
      <c r="O4123" s="4"/>
    </row>
    <row r="4124" spans="1:15" x14ac:dyDescent="0.35">
      <c r="A4124" t="s">
        <v>302</v>
      </c>
      <c r="B4124" t="s">
        <v>169</v>
      </c>
      <c r="C4124">
        <v>1326</v>
      </c>
      <c r="D4124" t="s">
        <v>174</v>
      </c>
      <c r="E4124">
        <v>341</v>
      </c>
      <c r="F4124">
        <v>161</v>
      </c>
      <c r="G4124">
        <v>180</v>
      </c>
      <c r="H4124">
        <v>5</v>
      </c>
      <c r="I4124">
        <v>336</v>
      </c>
      <c r="J4124">
        <v>260</v>
      </c>
      <c r="K4124">
        <v>336</v>
      </c>
      <c r="L4124" s="4">
        <v>5</v>
      </c>
      <c r="M4124" s="1">
        <v>8.6300000000000002E-2</v>
      </c>
      <c r="N4124">
        <f>טבלה1[[#This Row],[סה"כ דורשי עבודה]]/טבלה1[[#This Row],[שיעור אבטלה מוערך ביישוב]]</f>
        <v>3951.3325608342989</v>
      </c>
      <c r="O4124" s="4"/>
    </row>
    <row r="4125" spans="1:15" x14ac:dyDescent="0.35">
      <c r="A4125" t="s">
        <v>303</v>
      </c>
      <c r="B4125" t="s">
        <v>169</v>
      </c>
      <c r="C4125">
        <v>1326</v>
      </c>
      <c r="D4125" t="s">
        <v>174</v>
      </c>
      <c r="E4125">
        <v>328</v>
      </c>
      <c r="F4125">
        <v>151</v>
      </c>
      <c r="G4125">
        <v>177</v>
      </c>
      <c r="H4125">
        <v>4</v>
      </c>
      <c r="I4125">
        <v>324</v>
      </c>
      <c r="J4125">
        <v>253</v>
      </c>
      <c r="K4125">
        <v>325</v>
      </c>
      <c r="L4125" s="4">
        <v>5</v>
      </c>
      <c r="M4125" s="1">
        <v>8.3699999999999997E-2</v>
      </c>
      <c r="N4125">
        <f>טבלה1[[#This Row],[סה"כ דורשי עבודה]]/טבלה1[[#This Row],[שיעור אבטלה מוערך ביישוב]]</f>
        <v>3918.7574671445641</v>
      </c>
      <c r="O4125" s="4"/>
    </row>
    <row r="4126" spans="1:15" x14ac:dyDescent="0.35">
      <c r="A4126" t="s">
        <v>304</v>
      </c>
      <c r="B4126" t="s">
        <v>169</v>
      </c>
      <c r="C4126">
        <v>1326</v>
      </c>
      <c r="D4126" t="s">
        <v>174</v>
      </c>
      <c r="E4126">
        <v>321</v>
      </c>
      <c r="F4126">
        <v>152</v>
      </c>
      <c r="G4126">
        <v>169</v>
      </c>
      <c r="H4126">
        <v>4</v>
      </c>
      <c r="I4126">
        <v>317</v>
      </c>
      <c r="J4126">
        <v>251</v>
      </c>
      <c r="K4126">
        <v>318</v>
      </c>
      <c r="L4126" s="4">
        <v>3</v>
      </c>
      <c r="M4126" s="1">
        <v>8.2000000000000003E-2</v>
      </c>
      <c r="N4126">
        <f>טבלה1[[#This Row],[סה"כ דורשי עבודה]]/טבלה1[[#This Row],[שיעור אבטלה מוערך ביישוב]]</f>
        <v>3914.6341463414633</v>
      </c>
      <c r="O4126" s="4"/>
    </row>
    <row r="4127" spans="1:15" x14ac:dyDescent="0.35">
      <c r="A4127" t="s">
        <v>305</v>
      </c>
      <c r="B4127" t="s">
        <v>169</v>
      </c>
      <c r="C4127">
        <v>1326</v>
      </c>
      <c r="D4127" t="s">
        <v>174</v>
      </c>
      <c r="E4127">
        <v>313</v>
      </c>
      <c r="F4127">
        <v>146</v>
      </c>
      <c r="G4127">
        <v>167</v>
      </c>
      <c r="H4127">
        <v>4</v>
      </c>
      <c r="I4127">
        <v>309</v>
      </c>
      <c r="J4127">
        <v>245</v>
      </c>
      <c r="K4127">
        <v>310</v>
      </c>
      <c r="L4127" s="4">
        <v>2</v>
      </c>
      <c r="M4127" s="1">
        <v>8.0100000000000005E-2</v>
      </c>
      <c r="N4127">
        <f>טבלה1[[#This Row],[סה"כ דורשי עבודה]]/טבלה1[[#This Row],[שיעור אבטלה מוערך ביישוב]]</f>
        <v>3907.6154806491882</v>
      </c>
      <c r="O4127" s="4"/>
    </row>
    <row r="4128" spans="1:15" x14ac:dyDescent="0.35">
      <c r="A4128" t="s">
        <v>306</v>
      </c>
      <c r="B4128" t="s">
        <v>169</v>
      </c>
      <c r="C4128">
        <v>1326</v>
      </c>
      <c r="D4128" t="s">
        <v>174</v>
      </c>
      <c r="E4128">
        <v>328</v>
      </c>
      <c r="F4128">
        <v>150</v>
      </c>
      <c r="G4128">
        <v>178</v>
      </c>
      <c r="H4128">
        <v>4</v>
      </c>
      <c r="I4128">
        <v>324</v>
      </c>
      <c r="J4128">
        <v>251</v>
      </c>
      <c r="K4128">
        <v>321</v>
      </c>
      <c r="L4128" s="4">
        <v>6</v>
      </c>
      <c r="M4128" s="1">
        <v>8.2699999999999996E-2</v>
      </c>
      <c r="N4128">
        <f>טבלה1[[#This Row],[סה"כ דורשי עבודה]]/טבלה1[[#This Row],[שיעור אבטלה מוערך ביישוב]]</f>
        <v>3966.1426844014513</v>
      </c>
      <c r="O4128" s="4"/>
    </row>
    <row r="4129" spans="1:15" x14ac:dyDescent="0.35">
      <c r="A4129" t="s">
        <v>307</v>
      </c>
      <c r="B4129" t="s">
        <v>169</v>
      </c>
      <c r="C4129">
        <v>1326</v>
      </c>
      <c r="D4129" t="s">
        <v>174</v>
      </c>
      <c r="E4129">
        <v>309</v>
      </c>
      <c r="F4129">
        <v>134</v>
      </c>
      <c r="G4129">
        <v>175</v>
      </c>
      <c r="H4129">
        <v>3</v>
      </c>
      <c r="I4129">
        <v>306</v>
      </c>
      <c r="J4129">
        <v>236</v>
      </c>
      <c r="K4129">
        <v>306</v>
      </c>
      <c r="L4129" s="4">
        <v>8</v>
      </c>
      <c r="M4129" s="1">
        <v>7.9200000000000007E-2</v>
      </c>
      <c r="N4129">
        <f>טבלה1[[#This Row],[סה"כ דורשי עבודה]]/טבלה1[[#This Row],[שיעור אבטלה מוערך ביישוב]]</f>
        <v>3901.515151515151</v>
      </c>
      <c r="O4129" s="4"/>
    </row>
    <row r="4130" spans="1:15" x14ac:dyDescent="0.35">
      <c r="A4130" t="s">
        <v>308</v>
      </c>
      <c r="B4130" t="s">
        <v>169</v>
      </c>
      <c r="C4130">
        <v>1326</v>
      </c>
      <c r="D4130" t="s">
        <v>174</v>
      </c>
      <c r="E4130">
        <v>304</v>
      </c>
      <c r="F4130">
        <v>141</v>
      </c>
      <c r="G4130">
        <v>163</v>
      </c>
      <c r="H4130">
        <v>2</v>
      </c>
      <c r="I4130">
        <v>302</v>
      </c>
      <c r="J4130">
        <v>220</v>
      </c>
      <c r="K4130">
        <v>301</v>
      </c>
      <c r="L4130" s="4">
        <v>2</v>
      </c>
      <c r="M4130" s="1">
        <v>7.8E-2</v>
      </c>
      <c r="N4130">
        <f>טבלה1[[#This Row],[סה"כ דורשי עבודה]]/טבלה1[[#This Row],[שיעור אבטלה מוערך ביישוב]]</f>
        <v>3897.4358974358975</v>
      </c>
      <c r="O4130" s="4"/>
    </row>
    <row r="4131" spans="1:15" x14ac:dyDescent="0.35">
      <c r="A4131" t="s">
        <v>309</v>
      </c>
      <c r="B4131" t="s">
        <v>169</v>
      </c>
      <c r="C4131">
        <v>1326</v>
      </c>
      <c r="D4131" t="s">
        <v>174</v>
      </c>
      <c r="E4131">
        <v>295</v>
      </c>
      <c r="F4131">
        <v>139</v>
      </c>
      <c r="G4131">
        <v>156</v>
      </c>
      <c r="H4131">
        <v>2</v>
      </c>
      <c r="I4131">
        <v>293</v>
      </c>
      <c r="J4131">
        <v>218</v>
      </c>
      <c r="K4131">
        <v>288</v>
      </c>
      <c r="L4131" s="4">
        <v>9</v>
      </c>
      <c r="M4131" s="1">
        <v>7.4899999999999994E-2</v>
      </c>
      <c r="N4131">
        <f>טבלה1[[#This Row],[סה"כ דורשי עבודה]]/טבלה1[[#This Row],[שיעור אבטלה מוערך ביישוב]]</f>
        <v>3938.5847797062752</v>
      </c>
      <c r="O4131" s="4"/>
    </row>
    <row r="4132" spans="1:15" x14ac:dyDescent="0.35">
      <c r="A4132" t="s">
        <v>310</v>
      </c>
      <c r="B4132" t="s">
        <v>169</v>
      </c>
      <c r="C4132">
        <v>1326</v>
      </c>
      <c r="D4132" t="s">
        <v>174</v>
      </c>
      <c r="E4132">
        <v>301</v>
      </c>
      <c r="F4132">
        <v>138</v>
      </c>
      <c r="G4132">
        <v>163</v>
      </c>
      <c r="H4132">
        <v>4</v>
      </c>
      <c r="I4132">
        <v>297</v>
      </c>
      <c r="J4132">
        <v>225</v>
      </c>
      <c r="K4132">
        <v>297</v>
      </c>
      <c r="L4132" s="4">
        <v>4</v>
      </c>
      <c r="M4132" s="1">
        <v>7.6999999999999999E-2</v>
      </c>
      <c r="N4132">
        <f>טבלה1[[#This Row],[סה"כ דורשי עבודה]]/טבלה1[[#This Row],[שיעור אבטלה מוערך ביישוב]]</f>
        <v>3909.090909090909</v>
      </c>
      <c r="O4132" s="4"/>
    </row>
    <row r="4133" spans="1:15" x14ac:dyDescent="0.35">
      <c r="A4133" t="s">
        <v>311</v>
      </c>
      <c r="B4133" t="s">
        <v>169</v>
      </c>
      <c r="C4133">
        <v>1326</v>
      </c>
      <c r="D4133" t="s">
        <v>174</v>
      </c>
      <c r="E4133">
        <v>277</v>
      </c>
      <c r="F4133">
        <v>122</v>
      </c>
      <c r="G4133">
        <v>155</v>
      </c>
      <c r="H4133">
        <v>6</v>
      </c>
      <c r="I4133">
        <v>271</v>
      </c>
      <c r="J4133">
        <v>212</v>
      </c>
      <c r="K4133">
        <v>274</v>
      </c>
      <c r="L4133" s="4">
        <v>2</v>
      </c>
      <c r="M4133" s="1">
        <v>7.1499999999999994E-2</v>
      </c>
      <c r="N4133">
        <f>טבלה1[[#This Row],[סה"כ דורשי עבודה]]/טבלה1[[#This Row],[שיעור אבטלה מוערך ביישוב]]</f>
        <v>3874.1258741258744</v>
      </c>
      <c r="O4133" s="4"/>
    </row>
    <row r="4134" spans="1:15" x14ac:dyDescent="0.35">
      <c r="A4134" t="s">
        <v>312</v>
      </c>
      <c r="B4134" t="s">
        <v>169</v>
      </c>
      <c r="C4134">
        <v>1326</v>
      </c>
      <c r="D4134" t="s">
        <v>174</v>
      </c>
      <c r="E4134">
        <v>282</v>
      </c>
      <c r="F4134">
        <v>130</v>
      </c>
      <c r="G4134">
        <v>152</v>
      </c>
      <c r="H4134">
        <v>5</v>
      </c>
      <c r="I4134">
        <v>277</v>
      </c>
      <c r="J4134">
        <v>219</v>
      </c>
      <c r="K4134">
        <v>278</v>
      </c>
      <c r="L4134" s="4">
        <v>3</v>
      </c>
      <c r="M4134" s="1">
        <v>7.2499999999999995E-2</v>
      </c>
      <c r="N4134">
        <f>טבלה1[[#This Row],[סה"כ דורשי עבודה]]/טבלה1[[#This Row],[שיעור אבטלה מוערך ביישוב]]</f>
        <v>3889.6551724137935</v>
      </c>
      <c r="O4134" s="4"/>
    </row>
    <row r="4135" spans="1:15" x14ac:dyDescent="0.35">
      <c r="A4135" t="s">
        <v>313</v>
      </c>
      <c r="B4135" t="s">
        <v>169</v>
      </c>
      <c r="C4135">
        <v>1326</v>
      </c>
      <c r="D4135" t="s">
        <v>174</v>
      </c>
      <c r="E4135">
        <v>279</v>
      </c>
      <c r="F4135">
        <v>132</v>
      </c>
      <c r="G4135">
        <v>147</v>
      </c>
      <c r="H4135">
        <v>3</v>
      </c>
      <c r="I4135">
        <v>276</v>
      </c>
      <c r="J4135">
        <v>213</v>
      </c>
      <c r="K4135">
        <v>273</v>
      </c>
      <c r="L4135" s="4">
        <v>1</v>
      </c>
      <c r="M4135" s="1">
        <v>7.1199999999999999E-2</v>
      </c>
      <c r="N4135">
        <f>טבלה1[[#This Row],[סה"כ דורשי עבודה]]/טבלה1[[#This Row],[שיעור אבטלה מוערך ביישוב]]</f>
        <v>3918.5393258426966</v>
      </c>
      <c r="O4135" s="4"/>
    </row>
    <row r="4136" spans="1:15" x14ac:dyDescent="0.35">
      <c r="A4136" t="s">
        <v>314</v>
      </c>
      <c r="B4136" t="s">
        <v>169</v>
      </c>
      <c r="C4136">
        <v>1326</v>
      </c>
      <c r="D4136" t="s">
        <v>174</v>
      </c>
      <c r="E4136">
        <v>290</v>
      </c>
      <c r="F4136">
        <v>135</v>
      </c>
      <c r="G4136">
        <v>155</v>
      </c>
      <c r="H4136">
        <v>4</v>
      </c>
      <c r="I4136">
        <v>286</v>
      </c>
      <c r="J4136">
        <v>214</v>
      </c>
      <c r="K4136">
        <v>287</v>
      </c>
      <c r="L4136" s="4">
        <v>3</v>
      </c>
      <c r="M4136" s="1">
        <v>7.46E-2</v>
      </c>
      <c r="N4136">
        <f>טבלה1[[#This Row],[סה"כ דורשי עבודה]]/טבלה1[[#This Row],[שיעור אבטלה מוערך ביישוב]]</f>
        <v>3887.3994638069707</v>
      </c>
      <c r="O4136" s="4"/>
    </row>
    <row r="4137" spans="1:15" x14ac:dyDescent="0.35">
      <c r="A4137" t="s">
        <v>315</v>
      </c>
      <c r="B4137" t="s">
        <v>169</v>
      </c>
      <c r="C4137">
        <v>1326</v>
      </c>
      <c r="D4137" t="s">
        <v>174</v>
      </c>
      <c r="E4137">
        <v>294</v>
      </c>
      <c r="F4137">
        <v>139</v>
      </c>
      <c r="G4137">
        <v>155</v>
      </c>
      <c r="H4137">
        <v>7</v>
      </c>
      <c r="I4137">
        <v>287</v>
      </c>
      <c r="J4137">
        <v>208</v>
      </c>
      <c r="K4137">
        <v>292</v>
      </c>
      <c r="L4137" s="4">
        <v>1</v>
      </c>
      <c r="M4137" s="1">
        <v>7.5800000000000006E-2</v>
      </c>
      <c r="N4137">
        <f>טבלה1[[#This Row],[סה"כ דורשי עבודה]]/טבלה1[[#This Row],[שיעור אבטלה מוערך ביישוב]]</f>
        <v>3878.6279683377306</v>
      </c>
      <c r="O4137" s="4"/>
    </row>
    <row r="4138" spans="1:15" x14ac:dyDescent="0.35">
      <c r="A4138" t="s">
        <v>316</v>
      </c>
      <c r="B4138" t="s">
        <v>169</v>
      </c>
      <c r="C4138">
        <v>1326</v>
      </c>
      <c r="D4138" t="s">
        <v>174</v>
      </c>
      <c r="E4138">
        <v>287</v>
      </c>
      <c r="F4138">
        <v>141</v>
      </c>
      <c r="G4138">
        <v>146</v>
      </c>
      <c r="H4138">
        <v>8</v>
      </c>
      <c r="I4138">
        <v>279</v>
      </c>
      <c r="J4138">
        <v>203</v>
      </c>
      <c r="K4138">
        <v>283</v>
      </c>
      <c r="L4138" s="4">
        <v>0</v>
      </c>
      <c r="M4138" s="1">
        <v>7.3700000000000002E-2</v>
      </c>
      <c r="N4138">
        <f>טבלה1[[#This Row],[סה"כ דורשי עבודה]]/טבלה1[[#This Row],[שיעור אבטלה מוערך ביישוב]]</f>
        <v>3894.1655359565807</v>
      </c>
      <c r="O4138" s="4"/>
    </row>
    <row r="4139" spans="1:15" x14ac:dyDescent="0.35">
      <c r="A4139" t="s">
        <v>317</v>
      </c>
      <c r="B4139" t="s">
        <v>169</v>
      </c>
      <c r="C4139">
        <v>1326</v>
      </c>
      <c r="D4139" t="s">
        <v>174</v>
      </c>
      <c r="E4139">
        <v>314</v>
      </c>
      <c r="F4139">
        <v>161</v>
      </c>
      <c r="G4139">
        <v>153</v>
      </c>
      <c r="H4139">
        <v>8</v>
      </c>
      <c r="I4139">
        <v>306</v>
      </c>
      <c r="J4139">
        <v>207</v>
      </c>
      <c r="K4139">
        <v>311</v>
      </c>
      <c r="L4139" s="4">
        <v>4</v>
      </c>
      <c r="M4139" s="1">
        <v>8.0399999999999999E-2</v>
      </c>
      <c r="N4139">
        <f>טבלה1[[#This Row],[סה"כ דורשי עבודה]]/טבלה1[[#This Row],[שיעור אבטלה מוערך ביישוב]]</f>
        <v>3905.4726368159204</v>
      </c>
      <c r="O4139" s="4"/>
    </row>
    <row r="4140" spans="1:15" x14ac:dyDescent="0.35">
      <c r="A4140" t="s">
        <v>318</v>
      </c>
      <c r="B4140" t="s">
        <v>169</v>
      </c>
      <c r="C4140">
        <v>1326</v>
      </c>
      <c r="D4140" t="s">
        <v>174</v>
      </c>
      <c r="E4140">
        <v>302</v>
      </c>
      <c r="F4140">
        <v>151</v>
      </c>
      <c r="G4140">
        <v>151</v>
      </c>
      <c r="H4140">
        <v>8</v>
      </c>
      <c r="I4140">
        <v>294</v>
      </c>
      <c r="J4140">
        <v>196</v>
      </c>
      <c r="K4140">
        <v>300</v>
      </c>
      <c r="L4140" s="4">
        <v>3</v>
      </c>
      <c r="M4140" s="1">
        <v>7.7700000000000005E-2</v>
      </c>
      <c r="N4140">
        <f>טבלה1[[#This Row],[סה"כ דורשי עבודה]]/טבלה1[[#This Row],[שיעור אבטלה מוערך ביישוב]]</f>
        <v>3886.7438867438864</v>
      </c>
      <c r="O4140" s="4"/>
    </row>
    <row r="4141" spans="1:15" x14ac:dyDescent="0.35">
      <c r="A4141" t="s">
        <v>319</v>
      </c>
      <c r="B4141" t="s">
        <v>169</v>
      </c>
      <c r="C4141">
        <v>1326</v>
      </c>
      <c r="D4141" t="s">
        <v>174</v>
      </c>
      <c r="E4141">
        <v>309</v>
      </c>
      <c r="F4141">
        <v>159</v>
      </c>
      <c r="G4141">
        <v>150</v>
      </c>
      <c r="H4141">
        <v>7</v>
      </c>
      <c r="I4141">
        <v>302</v>
      </c>
      <c r="J4141">
        <v>196</v>
      </c>
      <c r="K4141">
        <v>304</v>
      </c>
      <c r="L4141" s="4">
        <v>8</v>
      </c>
      <c r="M4141" s="1">
        <v>7.8700000000000006E-2</v>
      </c>
      <c r="N4141">
        <f>טבלה1[[#This Row],[סה"כ דורשי עבודה]]/טבלה1[[#This Row],[שיעור אבטלה מוערך ביישוב]]</f>
        <v>3926.3024142312574</v>
      </c>
      <c r="O4141" s="4"/>
    </row>
    <row r="4142" spans="1:15" x14ac:dyDescent="0.35">
      <c r="A4142" t="s">
        <v>320</v>
      </c>
      <c r="B4142" t="s">
        <v>169</v>
      </c>
      <c r="C4142">
        <v>1326</v>
      </c>
      <c r="D4142" t="s">
        <v>174</v>
      </c>
      <c r="E4142">
        <v>287</v>
      </c>
      <c r="F4142">
        <v>144</v>
      </c>
      <c r="G4142">
        <v>143</v>
      </c>
      <c r="H4142">
        <v>5</v>
      </c>
      <c r="I4142">
        <v>282</v>
      </c>
      <c r="J4142">
        <v>190</v>
      </c>
      <c r="K4142">
        <v>283</v>
      </c>
      <c r="L4142" s="4">
        <v>6</v>
      </c>
      <c r="M4142" s="1">
        <v>7.3700000000000002E-2</v>
      </c>
      <c r="N4142">
        <f>טבלה1[[#This Row],[סה"כ דורשי עבודה]]/טבלה1[[#This Row],[שיעור אבטלה מוערך ביישוב]]</f>
        <v>3894.1655359565807</v>
      </c>
      <c r="O4142" s="4"/>
    </row>
    <row r="4143" spans="1:15" x14ac:dyDescent="0.35">
      <c r="A4143" t="s">
        <v>321</v>
      </c>
      <c r="B4143" t="s">
        <v>169</v>
      </c>
      <c r="C4143">
        <v>1326</v>
      </c>
      <c r="D4143" t="s">
        <v>174</v>
      </c>
      <c r="E4143">
        <v>290</v>
      </c>
      <c r="F4143">
        <v>144</v>
      </c>
      <c r="G4143">
        <v>146</v>
      </c>
      <c r="H4143">
        <v>8</v>
      </c>
      <c r="I4143">
        <v>282</v>
      </c>
      <c r="J4143">
        <v>196</v>
      </c>
      <c r="K4143">
        <v>285</v>
      </c>
      <c r="L4143" s="4">
        <v>3</v>
      </c>
      <c r="M4143" s="1">
        <v>7.4099999999999999E-2</v>
      </c>
      <c r="N4143">
        <f>טבלה1[[#This Row],[סה"כ דורשי עבודה]]/טבלה1[[#This Row],[שיעור אבטלה מוערך ביישוב]]</f>
        <v>3913.630229419703</v>
      </c>
      <c r="O4143" s="4"/>
    </row>
    <row r="4144" spans="1:15" x14ac:dyDescent="0.35">
      <c r="A4144" t="s">
        <v>322</v>
      </c>
      <c r="B4144" t="s">
        <v>169</v>
      </c>
      <c r="C4144">
        <v>1326</v>
      </c>
      <c r="D4144" t="s">
        <v>174</v>
      </c>
      <c r="E4144">
        <v>307</v>
      </c>
      <c r="F4144">
        <v>149</v>
      </c>
      <c r="G4144">
        <v>158</v>
      </c>
      <c r="H4144">
        <v>10</v>
      </c>
      <c r="I4144">
        <v>297</v>
      </c>
      <c r="J4144">
        <v>197</v>
      </c>
      <c r="K4144">
        <v>301</v>
      </c>
      <c r="L4144" s="4">
        <v>4</v>
      </c>
      <c r="M4144" s="1">
        <v>7.8E-2</v>
      </c>
      <c r="N4144">
        <f>טבלה1[[#This Row],[סה"כ דורשי עבודה]]/טבלה1[[#This Row],[שיעור אבטלה מוערך ביישוב]]</f>
        <v>3935.897435897436</v>
      </c>
      <c r="O4144" s="4"/>
    </row>
    <row r="4145" spans="1:15" x14ac:dyDescent="0.35">
      <c r="A4145" t="s">
        <v>340</v>
      </c>
      <c r="B4145" t="s">
        <v>169</v>
      </c>
      <c r="C4145">
        <v>1326</v>
      </c>
      <c r="D4145" t="s">
        <v>174</v>
      </c>
      <c r="E4145">
        <v>287</v>
      </c>
      <c r="F4145">
        <v>140</v>
      </c>
      <c r="G4145">
        <v>147</v>
      </c>
      <c r="H4145">
        <v>8</v>
      </c>
      <c r="I4145">
        <v>279</v>
      </c>
      <c r="J4145">
        <v>191</v>
      </c>
      <c r="K4145">
        <v>284</v>
      </c>
      <c r="L4145" s="4">
        <v>3</v>
      </c>
      <c r="M4145" s="1">
        <v>7.3899999999999993E-2</v>
      </c>
      <c r="N4145">
        <f>טבלה1[[#This Row],[סה"כ דורשי עבודה]]/טבלה1[[#This Row],[שיעור אבטלה מוערך ביישוב]]</f>
        <v>3883.62652232747</v>
      </c>
      <c r="O4145" s="4"/>
    </row>
    <row r="4146" spans="1:15" x14ac:dyDescent="0.35">
      <c r="A4146" t="s">
        <v>323</v>
      </c>
      <c r="B4146" t="s">
        <v>94</v>
      </c>
      <c r="C4146">
        <v>944</v>
      </c>
      <c r="D4146" t="s">
        <v>103</v>
      </c>
      <c r="E4146">
        <v>308</v>
      </c>
      <c r="F4146">
        <v>117</v>
      </c>
      <c r="G4146">
        <v>191</v>
      </c>
      <c r="H4146">
        <v>3</v>
      </c>
      <c r="I4146">
        <v>305</v>
      </c>
      <c r="J4146">
        <v>243</v>
      </c>
      <c r="K4146">
        <v>308</v>
      </c>
      <c r="L4146" s="4">
        <v>3</v>
      </c>
      <c r="M4146" s="1">
        <v>0.1134</v>
      </c>
      <c r="N4146">
        <f>טבלה1[[#This Row],[סה"כ דורשי עבודה]]/טבלה1[[#This Row],[שיעור אבטלה מוערך ביישוב]]</f>
        <v>2716.0493827160494</v>
      </c>
      <c r="O4146" s="4"/>
    </row>
    <row r="4147" spans="1:15" x14ac:dyDescent="0.35">
      <c r="A4147" t="s">
        <v>324</v>
      </c>
      <c r="B4147" t="s">
        <v>94</v>
      </c>
      <c r="C4147">
        <v>944</v>
      </c>
      <c r="D4147" t="s">
        <v>103</v>
      </c>
      <c r="E4147">
        <v>326</v>
      </c>
      <c r="F4147">
        <v>129</v>
      </c>
      <c r="G4147">
        <v>197</v>
      </c>
      <c r="H4147">
        <v>2</v>
      </c>
      <c r="I4147">
        <v>324</v>
      </c>
      <c r="J4147">
        <v>256</v>
      </c>
      <c r="K4147">
        <v>326</v>
      </c>
      <c r="L4147" s="4">
        <v>13</v>
      </c>
      <c r="M4147" s="1">
        <v>0.1193</v>
      </c>
      <c r="N4147">
        <f>טבלה1[[#This Row],[סה"כ דורשי עבודה]]/טבלה1[[#This Row],[שיעור אבטלה מוערך ביישוב]]</f>
        <v>2732.6068734283317</v>
      </c>
      <c r="O4147" s="4"/>
    </row>
    <row r="4148" spans="1:15" x14ac:dyDescent="0.35">
      <c r="A4148" t="s">
        <v>325</v>
      </c>
      <c r="B4148" t="s">
        <v>94</v>
      </c>
      <c r="C4148">
        <v>944</v>
      </c>
      <c r="D4148" t="s">
        <v>103</v>
      </c>
      <c r="E4148">
        <v>303</v>
      </c>
      <c r="F4148">
        <v>118</v>
      </c>
      <c r="G4148">
        <v>185</v>
      </c>
      <c r="H4148">
        <v>2</v>
      </c>
      <c r="I4148">
        <v>301</v>
      </c>
      <c r="J4148">
        <v>242</v>
      </c>
      <c r="K4148">
        <v>303</v>
      </c>
      <c r="L4148" s="4">
        <v>12</v>
      </c>
      <c r="M4148" s="1">
        <v>0.1118</v>
      </c>
      <c r="N4148">
        <f>טבלה1[[#This Row],[סה"כ דורשי עבודה]]/טבלה1[[#This Row],[שיעור אבטלה מוערך ביישוב]]</f>
        <v>2710.1967799642221</v>
      </c>
      <c r="O4148" s="4"/>
    </row>
    <row r="4149" spans="1:15" x14ac:dyDescent="0.35">
      <c r="A4149" t="s">
        <v>326</v>
      </c>
      <c r="B4149" t="s">
        <v>94</v>
      </c>
      <c r="C4149">
        <v>944</v>
      </c>
      <c r="D4149" t="s">
        <v>103</v>
      </c>
      <c r="E4149">
        <v>292</v>
      </c>
      <c r="F4149">
        <v>114</v>
      </c>
      <c r="G4149">
        <v>178</v>
      </c>
      <c r="H4149">
        <v>1</v>
      </c>
      <c r="I4149">
        <v>291</v>
      </c>
      <c r="J4149">
        <v>230</v>
      </c>
      <c r="K4149">
        <v>292</v>
      </c>
      <c r="L4149" s="4">
        <v>4</v>
      </c>
      <c r="M4149" s="1">
        <v>0.1082</v>
      </c>
      <c r="N4149">
        <f>טבלה1[[#This Row],[סה"כ דורשי עבודה]]/טבלה1[[#This Row],[שיעור אבטלה מוערך ביישוב]]</f>
        <v>2698.7060998151569</v>
      </c>
      <c r="O4149" s="4"/>
    </row>
    <row r="4150" spans="1:15" x14ac:dyDescent="0.35">
      <c r="A4150" t="s">
        <v>327</v>
      </c>
      <c r="B4150" t="s">
        <v>94</v>
      </c>
      <c r="C4150">
        <v>944</v>
      </c>
      <c r="D4150" t="s">
        <v>103</v>
      </c>
      <c r="E4150">
        <v>307</v>
      </c>
      <c r="F4150">
        <v>126</v>
      </c>
      <c r="G4150">
        <v>181</v>
      </c>
      <c r="H4150">
        <v>2</v>
      </c>
      <c r="I4150">
        <v>305</v>
      </c>
      <c r="J4150">
        <v>243</v>
      </c>
      <c r="K4150">
        <v>307</v>
      </c>
      <c r="L4150" s="4">
        <v>11</v>
      </c>
      <c r="M4150" s="1">
        <v>0.11310000000000001</v>
      </c>
      <c r="N4150">
        <f>טבלה1[[#This Row],[סה"כ דורשי עבודה]]/טבלה1[[#This Row],[שיעור אבטלה מוערך ביישוב]]</f>
        <v>2714.4120247568521</v>
      </c>
      <c r="O4150" s="4"/>
    </row>
    <row r="4151" spans="1:15" x14ac:dyDescent="0.35">
      <c r="A4151" t="s">
        <v>328</v>
      </c>
      <c r="B4151" t="s">
        <v>94</v>
      </c>
      <c r="C4151">
        <v>944</v>
      </c>
      <c r="D4151" t="s">
        <v>103</v>
      </c>
      <c r="E4151">
        <v>302</v>
      </c>
      <c r="F4151">
        <v>122</v>
      </c>
      <c r="G4151">
        <v>180</v>
      </c>
      <c r="H4151">
        <v>3</v>
      </c>
      <c r="I4151">
        <v>299</v>
      </c>
      <c r="J4151">
        <v>240</v>
      </c>
      <c r="K4151">
        <v>302</v>
      </c>
      <c r="L4151" s="4">
        <v>9</v>
      </c>
      <c r="M4151" s="1">
        <v>0.1115</v>
      </c>
      <c r="N4151">
        <f>טבלה1[[#This Row],[סה"כ דורשי עבודה]]/טבלה1[[#This Row],[שיעור אבטלה מוערך ביישוב]]</f>
        <v>2708.5201793721972</v>
      </c>
      <c r="O4151" s="4"/>
    </row>
    <row r="4152" spans="1:15" x14ac:dyDescent="0.35">
      <c r="A4152" t="s">
        <v>329</v>
      </c>
      <c r="B4152" t="s">
        <v>94</v>
      </c>
      <c r="C4152">
        <v>944</v>
      </c>
      <c r="D4152" t="s">
        <v>103</v>
      </c>
      <c r="E4152">
        <v>313</v>
      </c>
      <c r="F4152">
        <v>127</v>
      </c>
      <c r="G4152">
        <v>186</v>
      </c>
      <c r="H4152">
        <v>3</v>
      </c>
      <c r="I4152">
        <v>310</v>
      </c>
      <c r="J4152">
        <v>238</v>
      </c>
      <c r="K4152">
        <v>313</v>
      </c>
      <c r="L4152" s="4">
        <v>12</v>
      </c>
      <c r="M4152" s="1">
        <v>0.11509999999999999</v>
      </c>
      <c r="N4152">
        <f>טבלה1[[#This Row],[סה"כ דורשי עבודה]]/טבלה1[[#This Row],[שיעור אבטלה מוערך ביישוב]]</f>
        <v>2719.3744569939186</v>
      </c>
      <c r="O4152" s="4"/>
    </row>
    <row r="4153" spans="1:15" x14ac:dyDescent="0.35">
      <c r="A4153" t="s">
        <v>330</v>
      </c>
      <c r="B4153" t="s">
        <v>94</v>
      </c>
      <c r="C4153">
        <v>944</v>
      </c>
      <c r="D4153" t="s">
        <v>103</v>
      </c>
      <c r="E4153">
        <v>303</v>
      </c>
      <c r="F4153">
        <v>122</v>
      </c>
      <c r="G4153">
        <v>181</v>
      </c>
      <c r="H4153">
        <v>3</v>
      </c>
      <c r="I4153">
        <v>300</v>
      </c>
      <c r="J4153">
        <v>240</v>
      </c>
      <c r="K4153">
        <v>303</v>
      </c>
      <c r="L4153" s="4">
        <v>15</v>
      </c>
      <c r="M4153" s="1">
        <v>0.1118</v>
      </c>
      <c r="N4153">
        <f>טבלה1[[#This Row],[סה"כ דורשי עבודה]]/טבלה1[[#This Row],[שיעור אבטלה מוערך ביישוב]]</f>
        <v>2710.1967799642221</v>
      </c>
      <c r="O4153" s="4"/>
    </row>
    <row r="4154" spans="1:15" x14ac:dyDescent="0.35">
      <c r="A4154" t="s">
        <v>331</v>
      </c>
      <c r="B4154" t="s">
        <v>94</v>
      </c>
      <c r="C4154">
        <v>944</v>
      </c>
      <c r="D4154" t="s">
        <v>103</v>
      </c>
      <c r="E4154">
        <v>277</v>
      </c>
      <c r="F4154">
        <v>104</v>
      </c>
      <c r="G4154">
        <v>173</v>
      </c>
      <c r="H4154">
        <v>3</v>
      </c>
      <c r="I4154">
        <v>274</v>
      </c>
      <c r="J4154">
        <v>220</v>
      </c>
      <c r="K4154">
        <v>277</v>
      </c>
      <c r="L4154" s="4">
        <v>8</v>
      </c>
      <c r="M4154" s="1">
        <v>0.1032</v>
      </c>
      <c r="N4154">
        <f>טבלה1[[#This Row],[סה"כ דורשי עבודה]]/טבלה1[[#This Row],[שיעור אבטלה מוערך ביישוב]]</f>
        <v>2684.1085271317829</v>
      </c>
      <c r="O4154" s="4"/>
    </row>
    <row r="4155" spans="1:15" x14ac:dyDescent="0.35">
      <c r="A4155" t="s">
        <v>332</v>
      </c>
      <c r="B4155" t="s">
        <v>94</v>
      </c>
      <c r="C4155">
        <v>944</v>
      </c>
      <c r="D4155" t="s">
        <v>103</v>
      </c>
      <c r="E4155">
        <v>293</v>
      </c>
      <c r="F4155">
        <v>109</v>
      </c>
      <c r="G4155">
        <v>184</v>
      </c>
      <c r="H4155">
        <v>4</v>
      </c>
      <c r="I4155">
        <v>289</v>
      </c>
      <c r="J4155">
        <v>227</v>
      </c>
      <c r="K4155">
        <v>293</v>
      </c>
      <c r="L4155" s="4">
        <v>24</v>
      </c>
      <c r="M4155" s="1">
        <v>0.1085</v>
      </c>
      <c r="N4155">
        <f>טבלה1[[#This Row],[סה"כ דורשי עבודה]]/טבלה1[[#This Row],[שיעור אבטלה מוערך ביישוב]]</f>
        <v>2700.4608294930877</v>
      </c>
      <c r="O4155" s="4"/>
    </row>
    <row r="4156" spans="1:15" x14ac:dyDescent="0.35">
      <c r="A4156" t="s">
        <v>333</v>
      </c>
      <c r="B4156" t="s">
        <v>94</v>
      </c>
      <c r="C4156">
        <v>944</v>
      </c>
      <c r="D4156" t="s">
        <v>103</v>
      </c>
      <c r="E4156">
        <v>265</v>
      </c>
      <c r="F4156">
        <v>101</v>
      </c>
      <c r="G4156">
        <v>164</v>
      </c>
      <c r="H4156">
        <v>2</v>
      </c>
      <c r="I4156">
        <v>263</v>
      </c>
      <c r="J4156">
        <v>208</v>
      </c>
      <c r="K4156">
        <v>265</v>
      </c>
      <c r="L4156" s="4">
        <v>6</v>
      </c>
      <c r="M4156" s="1">
        <v>9.9199999999999997E-2</v>
      </c>
      <c r="N4156">
        <f>טבלה1[[#This Row],[סה"כ דורשי עבודה]]/טבלה1[[#This Row],[שיעור אבטלה מוערך ביישוב]]</f>
        <v>2671.3709677419356</v>
      </c>
      <c r="O4156" s="4"/>
    </row>
    <row r="4157" spans="1:15" x14ac:dyDescent="0.35">
      <c r="A4157" t="s">
        <v>334</v>
      </c>
      <c r="B4157" t="s">
        <v>94</v>
      </c>
      <c r="C4157">
        <v>944</v>
      </c>
      <c r="D4157" t="s">
        <v>103</v>
      </c>
      <c r="E4157">
        <v>269</v>
      </c>
      <c r="F4157">
        <v>111</v>
      </c>
      <c r="G4157">
        <v>158</v>
      </c>
      <c r="H4157">
        <v>4</v>
      </c>
      <c r="I4157">
        <v>265</v>
      </c>
      <c r="J4157">
        <v>213</v>
      </c>
      <c r="K4157">
        <v>269</v>
      </c>
      <c r="L4157" s="4">
        <v>11</v>
      </c>
      <c r="M4157" s="1">
        <v>0.10050000000000001</v>
      </c>
      <c r="N4157">
        <f>טבלה1[[#This Row],[סה"כ דורשי עבודה]]/טבלה1[[#This Row],[שיעור אבטלה מוערך ביישוב]]</f>
        <v>2676.6169154228855</v>
      </c>
      <c r="O4157" s="4"/>
    </row>
    <row r="4158" spans="1:15" x14ac:dyDescent="0.35">
      <c r="A4158" t="s">
        <v>335</v>
      </c>
      <c r="B4158" t="s">
        <v>94</v>
      </c>
      <c r="C4158">
        <v>944</v>
      </c>
      <c r="D4158" t="s">
        <v>103</v>
      </c>
      <c r="E4158">
        <v>268</v>
      </c>
      <c r="F4158">
        <v>114</v>
      </c>
      <c r="G4158">
        <v>154</v>
      </c>
      <c r="H4158">
        <v>4</v>
      </c>
      <c r="I4158">
        <v>264</v>
      </c>
      <c r="J4158">
        <v>215</v>
      </c>
      <c r="K4158">
        <v>268</v>
      </c>
      <c r="L4158" s="4">
        <v>11</v>
      </c>
      <c r="M4158" s="1">
        <v>0.1002</v>
      </c>
      <c r="N4158">
        <f>טבלה1[[#This Row],[סה"כ דורשי עבודה]]/טבלה1[[#This Row],[שיעור אבטלה מוערך ביישוב]]</f>
        <v>2674.6506986027944</v>
      </c>
      <c r="O4158" s="4"/>
    </row>
    <row r="4159" spans="1:15" x14ac:dyDescent="0.35">
      <c r="A4159" t="s">
        <v>336</v>
      </c>
      <c r="B4159" t="s">
        <v>94</v>
      </c>
      <c r="C4159">
        <v>944</v>
      </c>
      <c r="D4159" t="s">
        <v>103</v>
      </c>
      <c r="E4159">
        <v>262</v>
      </c>
      <c r="F4159">
        <v>112</v>
      </c>
      <c r="G4159">
        <v>150</v>
      </c>
      <c r="H4159">
        <v>4</v>
      </c>
      <c r="I4159">
        <v>258</v>
      </c>
      <c r="J4159">
        <v>205</v>
      </c>
      <c r="K4159">
        <v>262</v>
      </c>
      <c r="L4159" s="4">
        <v>20</v>
      </c>
      <c r="M4159" s="1">
        <v>9.8199999999999996E-2</v>
      </c>
      <c r="N4159">
        <f>טבלה1[[#This Row],[סה"כ דורשי עבודה]]/טבלה1[[#This Row],[שיעור אבטלה מוערך ביישוב]]</f>
        <v>2668.0244399185335</v>
      </c>
      <c r="O4159" s="4"/>
    </row>
    <row r="4160" spans="1:15" x14ac:dyDescent="0.35">
      <c r="A4160" t="s">
        <v>337</v>
      </c>
      <c r="B4160" t="s">
        <v>94</v>
      </c>
      <c r="C4160">
        <v>944</v>
      </c>
      <c r="D4160" t="s">
        <v>103</v>
      </c>
      <c r="E4160">
        <v>250</v>
      </c>
      <c r="F4160">
        <v>110</v>
      </c>
      <c r="G4160">
        <v>140</v>
      </c>
      <c r="H4160">
        <v>3</v>
      </c>
      <c r="I4160">
        <v>247</v>
      </c>
      <c r="J4160">
        <v>195</v>
      </c>
      <c r="K4160">
        <v>250</v>
      </c>
      <c r="L4160" s="4">
        <v>11</v>
      </c>
      <c r="M4160" s="1">
        <v>9.4100000000000003E-2</v>
      </c>
      <c r="N4160">
        <f>טבלה1[[#This Row],[סה"כ דורשי עבודה]]/טבלה1[[#This Row],[שיעור אבטלה מוערך ביישוב]]</f>
        <v>2656.7481402763019</v>
      </c>
      <c r="O4160" s="4"/>
    </row>
    <row r="4161" spans="1:15" x14ac:dyDescent="0.35">
      <c r="A4161" t="s">
        <v>338</v>
      </c>
      <c r="B4161" t="s">
        <v>94</v>
      </c>
      <c r="C4161">
        <v>944</v>
      </c>
      <c r="D4161" t="s">
        <v>103</v>
      </c>
      <c r="E4161">
        <v>231</v>
      </c>
      <c r="F4161">
        <v>97</v>
      </c>
      <c r="G4161">
        <v>134</v>
      </c>
      <c r="H4161">
        <v>5</v>
      </c>
      <c r="I4161">
        <v>226</v>
      </c>
      <c r="J4161">
        <v>190</v>
      </c>
      <c r="K4161">
        <v>231</v>
      </c>
      <c r="L4161" s="4">
        <v>13</v>
      </c>
      <c r="M4161" s="1">
        <v>8.7599999999999997E-2</v>
      </c>
      <c r="N4161">
        <f>טבלה1[[#This Row],[סה"כ דורשי עבודה]]/טבלה1[[#This Row],[שיעור אבטלה מוערך ביישוב]]</f>
        <v>2636.9863013698632</v>
      </c>
      <c r="O4161" s="4"/>
    </row>
    <row r="4162" spans="1:15" x14ac:dyDescent="0.35">
      <c r="A4162" t="s">
        <v>339</v>
      </c>
      <c r="B4162" t="s">
        <v>94</v>
      </c>
      <c r="C4162">
        <v>944</v>
      </c>
      <c r="D4162" t="s">
        <v>103</v>
      </c>
      <c r="E4162">
        <v>233</v>
      </c>
      <c r="F4162">
        <v>98</v>
      </c>
      <c r="G4162">
        <v>135</v>
      </c>
      <c r="H4162">
        <v>4</v>
      </c>
      <c r="I4162">
        <v>229</v>
      </c>
      <c r="J4162">
        <v>191</v>
      </c>
      <c r="K4162">
        <v>232</v>
      </c>
      <c r="L4162" s="4">
        <v>7</v>
      </c>
      <c r="M4162" s="1">
        <v>8.7900000000000006E-2</v>
      </c>
      <c r="N4162">
        <f>טבלה1[[#This Row],[סה"כ דורשי עבודה]]/טבלה1[[#This Row],[שיעור אבטלה מוערך ביישוב]]</f>
        <v>2650.739476678043</v>
      </c>
      <c r="O4162" s="4"/>
    </row>
    <row r="4163" spans="1:15" x14ac:dyDescent="0.35">
      <c r="A4163" t="s">
        <v>261</v>
      </c>
      <c r="B4163" t="s">
        <v>94</v>
      </c>
      <c r="C4163">
        <v>944</v>
      </c>
      <c r="D4163" t="s">
        <v>103</v>
      </c>
      <c r="E4163">
        <v>246</v>
      </c>
      <c r="F4163">
        <v>97</v>
      </c>
      <c r="G4163">
        <v>149</v>
      </c>
      <c r="H4163">
        <v>3</v>
      </c>
      <c r="I4163">
        <v>243</v>
      </c>
      <c r="J4163">
        <v>195</v>
      </c>
      <c r="K4163">
        <v>245</v>
      </c>
      <c r="L4163" s="4">
        <v>9</v>
      </c>
      <c r="M4163" s="1">
        <v>9.2399999999999996E-2</v>
      </c>
      <c r="N4163">
        <f>טבלה1[[#This Row],[סה"כ דורשי עבודה]]/טבלה1[[#This Row],[שיעור אבטלה מוערך ביישוב]]</f>
        <v>2662.3376623376626</v>
      </c>
      <c r="O4163" s="4"/>
    </row>
    <row r="4164" spans="1:15" x14ac:dyDescent="0.35">
      <c r="A4164" t="s">
        <v>262</v>
      </c>
      <c r="B4164" t="s">
        <v>94</v>
      </c>
      <c r="C4164">
        <v>944</v>
      </c>
      <c r="D4164" t="s">
        <v>103</v>
      </c>
      <c r="E4164">
        <v>247</v>
      </c>
      <c r="F4164">
        <v>98</v>
      </c>
      <c r="G4164">
        <v>149</v>
      </c>
      <c r="H4164">
        <v>5</v>
      </c>
      <c r="I4164">
        <v>242</v>
      </c>
      <c r="J4164">
        <v>202</v>
      </c>
      <c r="K4164">
        <v>246</v>
      </c>
      <c r="L4164" s="4">
        <v>10</v>
      </c>
      <c r="M4164" s="1">
        <v>9.2700000000000005E-2</v>
      </c>
      <c r="N4164">
        <f>טבלה1[[#This Row],[סה"כ דורשי עבודה]]/טבלה1[[#This Row],[שיעור אבטלה מוערך ביישוב]]</f>
        <v>2664.5091693635381</v>
      </c>
      <c r="O4164" s="4"/>
    </row>
    <row r="4165" spans="1:15" x14ac:dyDescent="0.35">
      <c r="A4165" t="s">
        <v>263</v>
      </c>
      <c r="B4165" t="s">
        <v>94</v>
      </c>
      <c r="C4165">
        <v>944</v>
      </c>
      <c r="D4165" t="s">
        <v>103</v>
      </c>
      <c r="E4165">
        <v>250</v>
      </c>
      <c r="F4165">
        <v>100</v>
      </c>
      <c r="G4165">
        <v>150</v>
      </c>
      <c r="H4165">
        <v>5</v>
      </c>
      <c r="I4165">
        <v>245</v>
      </c>
      <c r="J4165">
        <v>194</v>
      </c>
      <c r="K4165">
        <v>250</v>
      </c>
      <c r="L4165" s="4">
        <v>5</v>
      </c>
      <c r="M4165" s="1">
        <v>9.4100000000000003E-2</v>
      </c>
      <c r="N4165">
        <f>טבלה1[[#This Row],[סה"כ דורשי עבודה]]/טבלה1[[#This Row],[שיעור אבטלה מוערך ביישוב]]</f>
        <v>2656.7481402763019</v>
      </c>
      <c r="O4165" s="4"/>
    </row>
    <row r="4166" spans="1:15" x14ac:dyDescent="0.35">
      <c r="A4166" t="s">
        <v>264</v>
      </c>
      <c r="B4166" t="s">
        <v>94</v>
      </c>
      <c r="C4166">
        <v>944</v>
      </c>
      <c r="D4166" t="s">
        <v>103</v>
      </c>
      <c r="E4166">
        <v>258</v>
      </c>
      <c r="F4166">
        <v>105</v>
      </c>
      <c r="G4166">
        <v>153</v>
      </c>
      <c r="H4166">
        <v>4</v>
      </c>
      <c r="I4166">
        <v>254</v>
      </c>
      <c r="J4166">
        <v>193</v>
      </c>
      <c r="K4166">
        <v>258</v>
      </c>
      <c r="L4166" s="4">
        <v>11</v>
      </c>
      <c r="M4166" s="1">
        <v>9.6799999999999997E-2</v>
      </c>
      <c r="N4166">
        <f>טבלה1[[#This Row],[סה"כ דורשי עבודה]]/טבלה1[[#This Row],[שיעור אבטלה מוערך ביישוב]]</f>
        <v>2665.2892561983472</v>
      </c>
      <c r="O4166" s="4"/>
    </row>
    <row r="4167" spans="1:15" x14ac:dyDescent="0.35">
      <c r="A4167" t="s">
        <v>265</v>
      </c>
      <c r="B4167" t="s">
        <v>94</v>
      </c>
      <c r="C4167">
        <v>944</v>
      </c>
      <c r="D4167" t="s">
        <v>103</v>
      </c>
      <c r="E4167">
        <v>249</v>
      </c>
      <c r="F4167">
        <v>105</v>
      </c>
      <c r="G4167">
        <v>144</v>
      </c>
      <c r="H4167">
        <v>2</v>
      </c>
      <c r="I4167">
        <v>247</v>
      </c>
      <c r="J4167">
        <v>189</v>
      </c>
      <c r="K4167">
        <v>249</v>
      </c>
      <c r="L4167" s="4">
        <v>6</v>
      </c>
      <c r="M4167" s="1">
        <v>9.3799999999999994E-2</v>
      </c>
      <c r="N4167">
        <f>טבלה1[[#This Row],[סה"כ דורשי עבודה]]/טבלה1[[#This Row],[שיעור אבטלה מוערך ביישוב]]</f>
        <v>2654.584221748401</v>
      </c>
      <c r="O4167" s="4"/>
    </row>
    <row r="4168" spans="1:15" x14ac:dyDescent="0.35">
      <c r="A4168" t="s">
        <v>266</v>
      </c>
      <c r="B4168" t="s">
        <v>94</v>
      </c>
      <c r="C4168">
        <v>944</v>
      </c>
      <c r="D4168" t="s">
        <v>103</v>
      </c>
      <c r="E4168">
        <v>244</v>
      </c>
      <c r="F4168">
        <v>98</v>
      </c>
      <c r="G4168">
        <v>146</v>
      </c>
      <c r="H4168">
        <v>2</v>
      </c>
      <c r="I4168">
        <v>242</v>
      </c>
      <c r="J4168">
        <v>188</v>
      </c>
      <c r="K4168">
        <v>244</v>
      </c>
      <c r="L4168" s="4">
        <v>9</v>
      </c>
      <c r="M4168" s="1">
        <v>9.1999999999999998E-2</v>
      </c>
      <c r="N4168">
        <f>טבלה1[[#This Row],[סה"כ דורשי עבודה]]/טבלה1[[#This Row],[שיעור אבטלה מוערך ביישוב]]</f>
        <v>2652.1739130434785</v>
      </c>
      <c r="O4168" s="4"/>
    </row>
    <row r="4169" spans="1:15" x14ac:dyDescent="0.35">
      <c r="A4169" t="s">
        <v>267</v>
      </c>
      <c r="B4169" t="s">
        <v>94</v>
      </c>
      <c r="C4169">
        <v>944</v>
      </c>
      <c r="D4169" t="s">
        <v>103</v>
      </c>
      <c r="E4169">
        <v>245</v>
      </c>
      <c r="F4169">
        <v>105</v>
      </c>
      <c r="G4169">
        <v>140</v>
      </c>
      <c r="H4169">
        <v>2</v>
      </c>
      <c r="I4169">
        <v>243</v>
      </c>
      <c r="J4169">
        <v>185</v>
      </c>
      <c r="K4169">
        <v>245</v>
      </c>
      <c r="L4169" s="4">
        <v>18</v>
      </c>
      <c r="M4169" s="1">
        <v>9.2399999999999996E-2</v>
      </c>
      <c r="N4169">
        <f>טבלה1[[#This Row],[סה"כ דורשי עבודה]]/טבלה1[[#This Row],[שיעור אבטלה מוערך ביישוב]]</f>
        <v>2651.5151515151515</v>
      </c>
      <c r="O4169" s="4"/>
    </row>
    <row r="4170" spans="1:15" x14ac:dyDescent="0.35">
      <c r="A4170" t="s">
        <v>268</v>
      </c>
      <c r="B4170" t="s">
        <v>94</v>
      </c>
      <c r="C4170">
        <v>944</v>
      </c>
      <c r="D4170" t="s">
        <v>103</v>
      </c>
      <c r="E4170">
        <v>231</v>
      </c>
      <c r="F4170">
        <v>106</v>
      </c>
      <c r="G4170">
        <v>125</v>
      </c>
      <c r="H4170">
        <v>0</v>
      </c>
      <c r="I4170">
        <v>231</v>
      </c>
      <c r="J4170">
        <v>172</v>
      </c>
      <c r="K4170">
        <v>231</v>
      </c>
      <c r="L4170" s="4">
        <v>17</v>
      </c>
      <c r="M4170" s="1">
        <v>8.1000000000000003E-2</v>
      </c>
      <c r="N4170">
        <f>טבלה1[[#This Row],[סה"כ דורשי עבודה]]/טבלה1[[#This Row],[שיעור אבטלה מוערך ביישוב]]</f>
        <v>2851.8518518518517</v>
      </c>
      <c r="O4170" s="4"/>
    </row>
    <row r="4171" spans="1:15" x14ac:dyDescent="0.35">
      <c r="A4171" t="s">
        <v>269</v>
      </c>
      <c r="B4171" t="s">
        <v>94</v>
      </c>
      <c r="C4171">
        <v>944</v>
      </c>
      <c r="D4171" t="s">
        <v>103</v>
      </c>
      <c r="E4171">
        <v>210</v>
      </c>
      <c r="F4171">
        <v>91</v>
      </c>
      <c r="G4171">
        <v>119</v>
      </c>
      <c r="H4171">
        <v>0</v>
      </c>
      <c r="I4171">
        <v>210</v>
      </c>
      <c r="J4171">
        <v>168</v>
      </c>
      <c r="K4171">
        <v>210</v>
      </c>
      <c r="L4171" s="4">
        <v>9</v>
      </c>
      <c r="M4171" s="1">
        <v>7.4200000000000002E-2</v>
      </c>
      <c r="N4171">
        <f>טבלה1[[#This Row],[סה"כ דורשי עבודה]]/טבלה1[[#This Row],[שיעור אבטלה מוערך ביישוב]]</f>
        <v>2830.1886792452829</v>
      </c>
      <c r="O4171" s="4"/>
    </row>
    <row r="4172" spans="1:15" x14ac:dyDescent="0.35">
      <c r="A4172" t="s">
        <v>270</v>
      </c>
      <c r="B4172" t="s">
        <v>94</v>
      </c>
      <c r="C4172">
        <v>944</v>
      </c>
      <c r="D4172" t="s">
        <v>103</v>
      </c>
      <c r="E4172">
        <v>214</v>
      </c>
      <c r="F4172">
        <v>95</v>
      </c>
      <c r="G4172">
        <v>119</v>
      </c>
      <c r="H4172">
        <v>0</v>
      </c>
      <c r="I4172">
        <v>214</v>
      </c>
      <c r="J4172">
        <v>176</v>
      </c>
      <c r="K4172">
        <v>213</v>
      </c>
      <c r="L4172" s="4">
        <v>10</v>
      </c>
      <c r="M4172" s="1">
        <v>7.5200000000000003E-2</v>
      </c>
      <c r="N4172">
        <f>טבלה1[[#This Row],[סה"כ דורשי עבודה]]/טבלה1[[#This Row],[שיעור אבטלה מוערך ביישוב]]</f>
        <v>2845.7446808510635</v>
      </c>
      <c r="O4172" s="4"/>
    </row>
    <row r="4173" spans="1:15" x14ac:dyDescent="0.35">
      <c r="A4173" t="s">
        <v>271</v>
      </c>
      <c r="B4173" t="s">
        <v>94</v>
      </c>
      <c r="C4173">
        <v>944</v>
      </c>
      <c r="D4173" t="s">
        <v>103</v>
      </c>
      <c r="E4173">
        <v>197</v>
      </c>
      <c r="F4173">
        <v>82</v>
      </c>
      <c r="G4173">
        <v>115</v>
      </c>
      <c r="H4173">
        <v>0</v>
      </c>
      <c r="I4173">
        <v>197</v>
      </c>
      <c r="J4173">
        <v>159</v>
      </c>
      <c r="K4173">
        <v>196</v>
      </c>
      <c r="L4173" s="4">
        <v>7</v>
      </c>
      <c r="M4173" s="1">
        <v>6.9599999999999995E-2</v>
      </c>
      <c r="N4173">
        <f>טבלה1[[#This Row],[סה"כ דורשי עבודה]]/טבלה1[[#This Row],[שיעור אבטלה מוערך ביישוב]]</f>
        <v>2830.4597701149428</v>
      </c>
      <c r="O4173" s="4"/>
    </row>
    <row r="4174" spans="1:15" x14ac:dyDescent="0.35">
      <c r="A4174" t="s">
        <v>272</v>
      </c>
      <c r="B4174" t="s">
        <v>94</v>
      </c>
      <c r="C4174">
        <v>944</v>
      </c>
      <c r="D4174" t="s">
        <v>103</v>
      </c>
      <c r="E4174">
        <v>197</v>
      </c>
      <c r="F4174">
        <v>82</v>
      </c>
      <c r="G4174">
        <v>115</v>
      </c>
      <c r="H4174">
        <v>0</v>
      </c>
      <c r="I4174">
        <v>197</v>
      </c>
      <c r="J4174">
        <v>157</v>
      </c>
      <c r="K4174">
        <v>196</v>
      </c>
      <c r="L4174" s="4">
        <v>9</v>
      </c>
      <c r="M4174" s="1">
        <v>6.9599999999999995E-2</v>
      </c>
      <c r="N4174">
        <f>טבלה1[[#This Row],[סה"כ דורשי עבודה]]/טבלה1[[#This Row],[שיעור אבטלה מוערך ביישוב]]</f>
        <v>2830.4597701149428</v>
      </c>
      <c r="O4174" s="4"/>
    </row>
    <row r="4175" spans="1:15" x14ac:dyDescent="0.35">
      <c r="A4175" t="s">
        <v>273</v>
      </c>
      <c r="B4175" t="s">
        <v>94</v>
      </c>
      <c r="C4175">
        <v>944</v>
      </c>
      <c r="D4175" t="s">
        <v>103</v>
      </c>
      <c r="E4175">
        <v>198</v>
      </c>
      <c r="F4175">
        <v>80</v>
      </c>
      <c r="G4175">
        <v>118</v>
      </c>
      <c r="H4175">
        <v>0</v>
      </c>
      <c r="I4175">
        <v>198</v>
      </c>
      <c r="J4175">
        <v>157</v>
      </c>
      <c r="K4175">
        <v>197</v>
      </c>
      <c r="L4175" s="4">
        <v>12</v>
      </c>
      <c r="M4175" s="1">
        <v>6.9900000000000004E-2</v>
      </c>
      <c r="N4175">
        <f>טבלה1[[#This Row],[סה"כ דורשי עבודה]]/טבלה1[[#This Row],[שיעור אבטלה מוערך ביישוב]]</f>
        <v>2832.6180257510728</v>
      </c>
      <c r="O4175" s="4"/>
    </row>
    <row r="4176" spans="1:15" x14ac:dyDescent="0.35">
      <c r="A4176" t="s">
        <v>274</v>
      </c>
      <c r="B4176" t="s">
        <v>94</v>
      </c>
      <c r="C4176">
        <v>944</v>
      </c>
      <c r="D4176" t="s">
        <v>103</v>
      </c>
      <c r="E4176">
        <v>207</v>
      </c>
      <c r="F4176">
        <v>86</v>
      </c>
      <c r="G4176">
        <v>121</v>
      </c>
      <c r="H4176">
        <v>3</v>
      </c>
      <c r="I4176">
        <v>204</v>
      </c>
      <c r="J4176">
        <v>165</v>
      </c>
      <c r="K4176">
        <v>206</v>
      </c>
      <c r="L4176" s="4">
        <v>9</v>
      </c>
      <c r="M4176" s="1">
        <v>7.2900000000000006E-2</v>
      </c>
      <c r="N4176">
        <f>טבלה1[[#This Row],[סה"כ דורשי עבודה]]/טבלה1[[#This Row],[שיעור אבטלה מוערך ביישוב]]</f>
        <v>2839.5061728395058</v>
      </c>
      <c r="O4176" s="4"/>
    </row>
    <row r="4177" spans="1:15" x14ac:dyDescent="0.35">
      <c r="A4177" t="s">
        <v>275</v>
      </c>
      <c r="B4177" t="s">
        <v>94</v>
      </c>
      <c r="C4177">
        <v>944</v>
      </c>
      <c r="D4177" t="s">
        <v>103</v>
      </c>
      <c r="E4177">
        <v>203</v>
      </c>
      <c r="F4177">
        <v>76</v>
      </c>
      <c r="G4177">
        <v>127</v>
      </c>
      <c r="H4177">
        <v>3</v>
      </c>
      <c r="I4177">
        <v>200</v>
      </c>
      <c r="J4177">
        <v>171</v>
      </c>
      <c r="K4177">
        <v>202</v>
      </c>
      <c r="L4177" s="4">
        <v>10</v>
      </c>
      <c r="M4177" s="1">
        <v>7.1599999999999997E-2</v>
      </c>
      <c r="N4177">
        <f>טבלה1[[#This Row],[סה"כ דורשי עבודה]]/טבלה1[[#This Row],[שיעור אבטלה מוערך ביישוב]]</f>
        <v>2835.1955307262569</v>
      </c>
      <c r="O4177" s="4"/>
    </row>
    <row r="4178" spans="1:15" x14ac:dyDescent="0.35">
      <c r="A4178" t="s">
        <v>276</v>
      </c>
      <c r="B4178" t="s">
        <v>94</v>
      </c>
      <c r="C4178">
        <v>944</v>
      </c>
      <c r="D4178" t="s">
        <v>103</v>
      </c>
      <c r="E4178">
        <v>207</v>
      </c>
      <c r="F4178">
        <v>78</v>
      </c>
      <c r="G4178">
        <v>129</v>
      </c>
      <c r="H4178">
        <v>3</v>
      </c>
      <c r="I4178">
        <v>204</v>
      </c>
      <c r="J4178">
        <v>171</v>
      </c>
      <c r="K4178">
        <v>206</v>
      </c>
      <c r="L4178" s="4">
        <v>9</v>
      </c>
      <c r="M4178" s="1">
        <v>7.2900000000000006E-2</v>
      </c>
      <c r="N4178">
        <f>טבלה1[[#This Row],[סה"כ דורשי עבודה]]/טבלה1[[#This Row],[שיעור אבטלה מוערך ביישוב]]</f>
        <v>2839.5061728395058</v>
      </c>
      <c r="O4178" s="4"/>
    </row>
    <row r="4179" spans="1:15" x14ac:dyDescent="0.35">
      <c r="A4179" t="s">
        <v>277</v>
      </c>
      <c r="B4179" t="s">
        <v>94</v>
      </c>
      <c r="C4179">
        <v>944</v>
      </c>
      <c r="D4179" t="s">
        <v>103</v>
      </c>
      <c r="E4179">
        <v>202</v>
      </c>
      <c r="F4179">
        <v>78</v>
      </c>
      <c r="G4179">
        <v>124</v>
      </c>
      <c r="H4179">
        <v>0</v>
      </c>
      <c r="I4179">
        <v>202</v>
      </c>
      <c r="J4179">
        <v>173</v>
      </c>
      <c r="K4179">
        <v>201</v>
      </c>
      <c r="L4179" s="4">
        <v>3</v>
      </c>
      <c r="M4179" s="1">
        <v>7.1199999999999999E-2</v>
      </c>
      <c r="N4179">
        <f>טבלה1[[#This Row],[סה"כ דורשי עבודה]]/טבלה1[[#This Row],[שיעור אבטלה מוערך ביישוב]]</f>
        <v>2837.0786516853932</v>
      </c>
      <c r="O4179" s="4"/>
    </row>
    <row r="4180" spans="1:15" x14ac:dyDescent="0.35">
      <c r="A4180" t="s">
        <v>278</v>
      </c>
      <c r="B4180" t="s">
        <v>94</v>
      </c>
      <c r="C4180">
        <v>944</v>
      </c>
      <c r="D4180" t="s">
        <v>103</v>
      </c>
      <c r="E4180">
        <v>221</v>
      </c>
      <c r="F4180">
        <v>99</v>
      </c>
      <c r="G4180">
        <v>122</v>
      </c>
      <c r="H4180">
        <v>1</v>
      </c>
      <c r="I4180">
        <v>220</v>
      </c>
      <c r="J4180">
        <v>176</v>
      </c>
      <c r="K4180">
        <v>220</v>
      </c>
      <c r="L4180" s="4">
        <v>5</v>
      </c>
      <c r="M4180" s="1">
        <v>7.7399999999999997E-2</v>
      </c>
      <c r="N4180">
        <f>טבלה1[[#This Row],[סה"כ דורשי עבודה]]/טבלה1[[#This Row],[שיעור אבטלה מוערך ביישוב]]</f>
        <v>2855.2971576227392</v>
      </c>
      <c r="O4180" s="4"/>
    </row>
    <row r="4181" spans="1:15" x14ac:dyDescent="0.35">
      <c r="A4181" t="s">
        <v>279</v>
      </c>
      <c r="B4181" t="s">
        <v>94</v>
      </c>
      <c r="C4181">
        <v>944</v>
      </c>
      <c r="D4181" t="s">
        <v>103</v>
      </c>
      <c r="E4181">
        <v>214</v>
      </c>
      <c r="F4181">
        <v>96</v>
      </c>
      <c r="G4181">
        <v>118</v>
      </c>
      <c r="H4181">
        <v>1</v>
      </c>
      <c r="I4181">
        <v>213</v>
      </c>
      <c r="J4181">
        <v>173</v>
      </c>
      <c r="K4181">
        <v>213</v>
      </c>
      <c r="L4181" s="4">
        <v>2</v>
      </c>
      <c r="M4181" s="1">
        <v>7.5200000000000003E-2</v>
      </c>
      <c r="N4181">
        <f>טבלה1[[#This Row],[סה"כ דורשי עבודה]]/טבלה1[[#This Row],[שיעור אבטלה מוערך ביישוב]]</f>
        <v>2845.7446808510635</v>
      </c>
      <c r="O4181" s="4"/>
    </row>
    <row r="4182" spans="1:15" x14ac:dyDescent="0.35">
      <c r="A4182" t="s">
        <v>11</v>
      </c>
      <c r="B4182" t="s">
        <v>94</v>
      </c>
      <c r="C4182">
        <v>944</v>
      </c>
      <c r="D4182" t="s">
        <v>103</v>
      </c>
      <c r="E4182">
        <v>217</v>
      </c>
      <c r="F4182">
        <v>101</v>
      </c>
      <c r="G4182">
        <v>116</v>
      </c>
      <c r="H4182">
        <v>3</v>
      </c>
      <c r="I4182">
        <v>214</v>
      </c>
      <c r="J4182">
        <v>167</v>
      </c>
      <c r="K4182">
        <v>216</v>
      </c>
      <c r="L4182" s="4">
        <v>4</v>
      </c>
      <c r="M4182" s="1">
        <v>7.0800000000000002E-2</v>
      </c>
      <c r="N4182">
        <f>טבלה1[[#This Row],[סה"כ דורשי עבודה]]/טבלה1[[#This Row],[שיעור אבטלה מוערך ביישוב]]</f>
        <v>3064.9717514124295</v>
      </c>
      <c r="O4182" s="4"/>
    </row>
    <row r="4183" spans="1:15" x14ac:dyDescent="0.35">
      <c r="A4183" t="s">
        <v>212</v>
      </c>
      <c r="B4183" t="s">
        <v>94</v>
      </c>
      <c r="C4183">
        <v>944</v>
      </c>
      <c r="D4183" t="s">
        <v>103</v>
      </c>
      <c r="E4183">
        <v>216</v>
      </c>
      <c r="F4183">
        <v>102</v>
      </c>
      <c r="G4183">
        <v>114</v>
      </c>
      <c r="H4183">
        <v>3</v>
      </c>
      <c r="I4183">
        <v>213</v>
      </c>
      <c r="J4183">
        <v>162</v>
      </c>
      <c r="K4183">
        <v>216</v>
      </c>
      <c r="L4183" s="4">
        <v>2</v>
      </c>
      <c r="M4183" s="1">
        <v>7.0800000000000002E-2</v>
      </c>
      <c r="N4183">
        <f>טבלה1[[#This Row],[סה"כ דורשי עבודה]]/טבלה1[[#This Row],[שיעור אבטלה מוערך ביישוב]]</f>
        <v>3050.8474576271187</v>
      </c>
      <c r="O4183" s="4"/>
    </row>
    <row r="4184" spans="1:15" x14ac:dyDescent="0.35">
      <c r="A4184" t="s">
        <v>213</v>
      </c>
      <c r="B4184" t="s">
        <v>94</v>
      </c>
      <c r="C4184">
        <v>944</v>
      </c>
      <c r="D4184" t="s">
        <v>103</v>
      </c>
      <c r="E4184">
        <v>212</v>
      </c>
      <c r="F4184">
        <v>103</v>
      </c>
      <c r="G4184">
        <v>109</v>
      </c>
      <c r="H4184">
        <v>2</v>
      </c>
      <c r="I4184">
        <v>210</v>
      </c>
      <c r="J4184">
        <v>159</v>
      </c>
      <c r="K4184">
        <v>212</v>
      </c>
      <c r="L4184" s="4">
        <v>0</v>
      </c>
      <c r="M4184" s="1">
        <v>6.9500000000000006E-2</v>
      </c>
      <c r="N4184">
        <f>טבלה1[[#This Row],[סה"כ דורשי עבודה]]/טבלה1[[#This Row],[שיעור אבטלה מוערך ביישוב]]</f>
        <v>3050.3597122302153</v>
      </c>
      <c r="O4184" s="4"/>
    </row>
    <row r="4185" spans="1:15" x14ac:dyDescent="0.35">
      <c r="A4185" t="s">
        <v>214</v>
      </c>
      <c r="B4185" t="s">
        <v>94</v>
      </c>
      <c r="C4185">
        <v>944</v>
      </c>
      <c r="D4185" t="s">
        <v>103</v>
      </c>
      <c r="E4185">
        <v>218</v>
      </c>
      <c r="F4185">
        <v>99</v>
      </c>
      <c r="G4185">
        <v>119</v>
      </c>
      <c r="H4185">
        <v>2</v>
      </c>
      <c r="I4185">
        <v>216</v>
      </c>
      <c r="J4185">
        <v>159</v>
      </c>
      <c r="K4185">
        <v>217</v>
      </c>
      <c r="L4185" s="4">
        <v>1</v>
      </c>
      <c r="M4185" s="1">
        <v>7.1099999999999997E-2</v>
      </c>
      <c r="N4185">
        <f>טבלה1[[#This Row],[סה"כ דורשי עבודה]]/טבלה1[[#This Row],[שיעור אבטלה מוערך ביישוב]]</f>
        <v>3066.1040787623069</v>
      </c>
      <c r="O4185" s="4"/>
    </row>
    <row r="4186" spans="1:15" x14ac:dyDescent="0.35">
      <c r="A4186" t="s">
        <v>215</v>
      </c>
      <c r="B4186" t="s">
        <v>94</v>
      </c>
      <c r="C4186">
        <v>944</v>
      </c>
      <c r="D4186" t="s">
        <v>103</v>
      </c>
      <c r="E4186">
        <v>232</v>
      </c>
      <c r="F4186">
        <v>106</v>
      </c>
      <c r="G4186">
        <v>126</v>
      </c>
      <c r="H4186">
        <v>1</v>
      </c>
      <c r="I4186">
        <v>231</v>
      </c>
      <c r="J4186">
        <v>170</v>
      </c>
      <c r="K4186">
        <v>228</v>
      </c>
      <c r="L4186" s="4">
        <v>1</v>
      </c>
      <c r="M4186" s="1">
        <v>7.4399999999999994E-2</v>
      </c>
      <c r="N4186">
        <f>טבלה1[[#This Row],[סה"כ דורשי עבודה]]/טבלה1[[#This Row],[שיעור אבטלה מוערך ביישוב]]</f>
        <v>3118.2795698924733</v>
      </c>
      <c r="O4186" s="4"/>
    </row>
    <row r="4187" spans="1:15" x14ac:dyDescent="0.35">
      <c r="A4187" t="s">
        <v>216</v>
      </c>
      <c r="B4187" t="s">
        <v>94</v>
      </c>
      <c r="C4187">
        <v>944</v>
      </c>
      <c r="D4187" t="s">
        <v>103</v>
      </c>
      <c r="E4187">
        <v>240</v>
      </c>
      <c r="F4187">
        <v>108</v>
      </c>
      <c r="G4187">
        <v>132</v>
      </c>
      <c r="H4187">
        <v>2</v>
      </c>
      <c r="I4187">
        <v>238</v>
      </c>
      <c r="J4187">
        <v>170</v>
      </c>
      <c r="K4187">
        <v>235</v>
      </c>
      <c r="L4187" s="4">
        <v>1</v>
      </c>
      <c r="M4187" s="1">
        <v>7.6499999999999999E-2</v>
      </c>
      <c r="N4187">
        <f>טבלה1[[#This Row],[סה"כ דורשי עבודה]]/טבלה1[[#This Row],[שיעור אבטלה מוערך ביישוב]]</f>
        <v>3137.2549019607845</v>
      </c>
      <c r="O4187" s="4"/>
    </row>
    <row r="4188" spans="1:15" x14ac:dyDescent="0.35">
      <c r="A4188" t="s">
        <v>217</v>
      </c>
      <c r="B4188" t="s">
        <v>94</v>
      </c>
      <c r="C4188">
        <v>944</v>
      </c>
      <c r="D4188" t="s">
        <v>103</v>
      </c>
      <c r="E4188">
        <v>260</v>
      </c>
      <c r="F4188">
        <v>113</v>
      </c>
      <c r="G4188">
        <v>147</v>
      </c>
      <c r="H4188">
        <v>2</v>
      </c>
      <c r="I4188">
        <v>258</v>
      </c>
      <c r="J4188">
        <v>175</v>
      </c>
      <c r="K4188">
        <v>256</v>
      </c>
      <c r="L4188" s="4">
        <v>2</v>
      </c>
      <c r="M4188" s="1">
        <v>8.2799999999999999E-2</v>
      </c>
      <c r="N4188">
        <f>טבלה1[[#This Row],[סה"כ דורשי עבודה]]/טבלה1[[#This Row],[שיעור אבטלה מוערך ביישוב]]</f>
        <v>3140.0966183574878</v>
      </c>
      <c r="O4188" s="4"/>
    </row>
    <row r="4189" spans="1:15" x14ac:dyDescent="0.35">
      <c r="A4189" t="s">
        <v>218</v>
      </c>
      <c r="B4189" t="s">
        <v>94</v>
      </c>
      <c r="C4189">
        <v>944</v>
      </c>
      <c r="D4189" t="s">
        <v>103</v>
      </c>
      <c r="E4189">
        <v>258</v>
      </c>
      <c r="F4189">
        <v>108</v>
      </c>
      <c r="G4189">
        <v>150</v>
      </c>
      <c r="H4189">
        <v>1</v>
      </c>
      <c r="I4189">
        <v>257</v>
      </c>
      <c r="J4189">
        <v>180</v>
      </c>
      <c r="K4189">
        <v>254</v>
      </c>
      <c r="L4189" s="4">
        <v>2</v>
      </c>
      <c r="M4189" s="1">
        <v>8.2199999999999995E-2</v>
      </c>
      <c r="N4189">
        <f>טבלה1[[#This Row],[סה"כ דורשי עבודה]]/טבלה1[[#This Row],[שיעור אבטלה מוערך ביישוב]]</f>
        <v>3138.6861313868617</v>
      </c>
      <c r="O4189" s="4"/>
    </row>
    <row r="4190" spans="1:15" x14ac:dyDescent="0.35">
      <c r="A4190" t="s">
        <v>219</v>
      </c>
      <c r="B4190" t="s">
        <v>94</v>
      </c>
      <c r="C4190">
        <v>944</v>
      </c>
      <c r="D4190" t="s">
        <v>103</v>
      </c>
      <c r="E4190">
        <v>229</v>
      </c>
      <c r="F4190">
        <v>98</v>
      </c>
      <c r="G4190">
        <v>131</v>
      </c>
      <c r="H4190">
        <v>1</v>
      </c>
      <c r="I4190">
        <v>228</v>
      </c>
      <c r="J4190">
        <v>168</v>
      </c>
      <c r="K4190">
        <v>226</v>
      </c>
      <c r="L4190" s="4">
        <v>1</v>
      </c>
      <c r="M4190" s="1">
        <v>7.3800000000000004E-2</v>
      </c>
      <c r="N4190">
        <f>טבלה1[[#This Row],[סה"כ דורשי עבודה]]/טבלה1[[#This Row],[שיעור אבטלה מוערך ביישוב]]</f>
        <v>3102.981029810298</v>
      </c>
      <c r="O4190" s="4"/>
    </row>
    <row r="4191" spans="1:15" x14ac:dyDescent="0.35">
      <c r="A4191" t="s">
        <v>220</v>
      </c>
      <c r="B4191" t="s">
        <v>94</v>
      </c>
      <c r="C4191">
        <v>944</v>
      </c>
      <c r="D4191" t="s">
        <v>103</v>
      </c>
      <c r="E4191">
        <v>237</v>
      </c>
      <c r="F4191">
        <v>104</v>
      </c>
      <c r="G4191">
        <v>133</v>
      </c>
      <c r="H4191">
        <v>1</v>
      </c>
      <c r="I4191">
        <v>236</v>
      </c>
      <c r="J4191">
        <v>180</v>
      </c>
      <c r="K4191">
        <v>235</v>
      </c>
      <c r="L4191" s="4">
        <v>1</v>
      </c>
      <c r="M4191" s="1">
        <v>7.6499999999999999E-2</v>
      </c>
      <c r="N4191">
        <f>טבלה1[[#This Row],[סה"כ דורשי עבודה]]/טבלה1[[#This Row],[שיעור אבטלה מוערך ביישוב]]</f>
        <v>3098.0392156862745</v>
      </c>
      <c r="O4191" s="4"/>
    </row>
    <row r="4192" spans="1:15" x14ac:dyDescent="0.35">
      <c r="A4192" t="s">
        <v>221</v>
      </c>
      <c r="B4192" t="s">
        <v>94</v>
      </c>
      <c r="C4192">
        <v>944</v>
      </c>
      <c r="D4192" t="s">
        <v>103</v>
      </c>
      <c r="E4192">
        <v>230</v>
      </c>
      <c r="F4192">
        <v>105</v>
      </c>
      <c r="G4192">
        <v>125</v>
      </c>
      <c r="H4192">
        <v>1</v>
      </c>
      <c r="I4192">
        <v>229</v>
      </c>
      <c r="J4192">
        <v>176</v>
      </c>
      <c r="K4192">
        <v>228</v>
      </c>
      <c r="L4192" s="4">
        <v>5</v>
      </c>
      <c r="M4192" s="1">
        <v>7.4399999999999994E-2</v>
      </c>
      <c r="N4192">
        <f>טבלה1[[#This Row],[סה"כ דורשי עבודה]]/טבלה1[[#This Row],[שיעור אבטלה מוערך ביישוב]]</f>
        <v>3091.3978494623657</v>
      </c>
      <c r="O4192" s="4"/>
    </row>
    <row r="4193" spans="1:15" x14ac:dyDescent="0.35">
      <c r="A4193" t="s">
        <v>222</v>
      </c>
      <c r="B4193" t="s">
        <v>94</v>
      </c>
      <c r="C4193">
        <v>944</v>
      </c>
      <c r="D4193" t="s">
        <v>103</v>
      </c>
      <c r="E4193">
        <v>233</v>
      </c>
      <c r="F4193">
        <v>115</v>
      </c>
      <c r="G4193">
        <v>118</v>
      </c>
      <c r="H4193">
        <v>2</v>
      </c>
      <c r="I4193">
        <v>231</v>
      </c>
      <c r="J4193">
        <v>171</v>
      </c>
      <c r="K4193">
        <v>232</v>
      </c>
      <c r="L4193" s="4">
        <v>3</v>
      </c>
      <c r="M4193" s="1">
        <v>7.5600000000000001E-2</v>
      </c>
      <c r="N4193">
        <f>טבלה1[[#This Row],[סה"כ דורשי עבודה]]/טבלה1[[#This Row],[שיעור אבטלה מוערך ביישוב]]</f>
        <v>3082.0105820105819</v>
      </c>
      <c r="O4193" s="4"/>
    </row>
    <row r="4194" spans="1:15" x14ac:dyDescent="0.35">
      <c r="A4194" t="s">
        <v>223</v>
      </c>
      <c r="B4194" t="s">
        <v>94</v>
      </c>
      <c r="C4194">
        <v>944</v>
      </c>
      <c r="D4194" t="s">
        <v>103</v>
      </c>
      <c r="E4194">
        <v>228</v>
      </c>
      <c r="F4194">
        <v>109</v>
      </c>
      <c r="G4194">
        <v>119</v>
      </c>
      <c r="H4194">
        <v>3</v>
      </c>
      <c r="I4194">
        <v>225</v>
      </c>
      <c r="J4194">
        <v>167</v>
      </c>
      <c r="K4194">
        <v>225</v>
      </c>
      <c r="L4194" s="4">
        <v>1</v>
      </c>
      <c r="M4194" s="1">
        <v>7.0000000000000007E-2</v>
      </c>
      <c r="N4194">
        <f>טבלה1[[#This Row],[סה"כ דורשי עבודה]]/טבלה1[[#This Row],[שיעור אבטלה מוערך ביישוב]]</f>
        <v>3257.1428571428569</v>
      </c>
      <c r="O4194" s="4"/>
    </row>
    <row r="4195" spans="1:15" x14ac:dyDescent="0.35">
      <c r="A4195" t="s">
        <v>224</v>
      </c>
      <c r="B4195" t="s">
        <v>94</v>
      </c>
      <c r="C4195">
        <v>944</v>
      </c>
      <c r="D4195" t="s">
        <v>103</v>
      </c>
      <c r="E4195">
        <v>221</v>
      </c>
      <c r="F4195">
        <v>111</v>
      </c>
      <c r="G4195">
        <v>110</v>
      </c>
      <c r="H4195">
        <v>5</v>
      </c>
      <c r="I4195">
        <v>216</v>
      </c>
      <c r="J4195">
        <v>159</v>
      </c>
      <c r="K4195">
        <v>216</v>
      </c>
      <c r="L4195" s="4">
        <v>3</v>
      </c>
      <c r="M4195" s="1">
        <v>6.7400000000000002E-2</v>
      </c>
      <c r="N4195">
        <f>טבלה1[[#This Row],[סה"כ דורשי עבודה]]/טבלה1[[#This Row],[שיעור אבטלה מוערך ביישוב]]</f>
        <v>3278.9317507418396</v>
      </c>
      <c r="O4195" s="4"/>
    </row>
    <row r="4196" spans="1:15" x14ac:dyDescent="0.35">
      <c r="A4196" t="s">
        <v>225</v>
      </c>
      <c r="B4196" t="s">
        <v>94</v>
      </c>
      <c r="C4196">
        <v>944</v>
      </c>
      <c r="D4196" t="s">
        <v>103</v>
      </c>
      <c r="E4196">
        <v>224</v>
      </c>
      <c r="F4196">
        <v>113</v>
      </c>
      <c r="G4196">
        <v>111</v>
      </c>
      <c r="H4196">
        <v>5</v>
      </c>
      <c r="I4196">
        <v>219</v>
      </c>
      <c r="J4196">
        <v>155</v>
      </c>
      <c r="K4196">
        <v>220</v>
      </c>
      <c r="L4196" s="4">
        <v>0</v>
      </c>
      <c r="M4196" s="1">
        <v>6.8599999999999994E-2</v>
      </c>
      <c r="N4196">
        <f>טבלה1[[#This Row],[סה"כ דורשי עבודה]]/טבלה1[[#This Row],[שיעור אבטלה מוערך ביישוב]]</f>
        <v>3265.3061224489797</v>
      </c>
      <c r="O4196" s="4"/>
    </row>
    <row r="4197" spans="1:15" x14ac:dyDescent="0.35">
      <c r="A4197" t="s">
        <v>226</v>
      </c>
      <c r="B4197" t="s">
        <v>94</v>
      </c>
      <c r="C4197">
        <v>944</v>
      </c>
      <c r="D4197" t="s">
        <v>103</v>
      </c>
      <c r="E4197">
        <v>221</v>
      </c>
      <c r="F4197">
        <v>110</v>
      </c>
      <c r="G4197">
        <v>111</v>
      </c>
      <c r="H4197">
        <v>4</v>
      </c>
      <c r="I4197">
        <v>217</v>
      </c>
      <c r="J4197">
        <v>158</v>
      </c>
      <c r="K4197">
        <v>218</v>
      </c>
      <c r="L4197" s="4">
        <v>5</v>
      </c>
      <c r="M4197" s="1">
        <v>6.8000000000000005E-2</v>
      </c>
      <c r="N4197">
        <f>טבלה1[[#This Row],[סה"כ דורשי עבודה]]/טבלה1[[#This Row],[שיעור אבטלה מוערך ביישוב]]</f>
        <v>3249.9999999999995</v>
      </c>
      <c r="O4197" s="4"/>
    </row>
    <row r="4198" spans="1:15" x14ac:dyDescent="0.35">
      <c r="A4198" t="s">
        <v>227</v>
      </c>
      <c r="B4198" t="s">
        <v>94</v>
      </c>
      <c r="C4198">
        <v>944</v>
      </c>
      <c r="D4198" t="s">
        <v>103</v>
      </c>
      <c r="E4198">
        <v>217</v>
      </c>
      <c r="F4198">
        <v>111</v>
      </c>
      <c r="G4198">
        <v>106</v>
      </c>
      <c r="H4198">
        <v>3</v>
      </c>
      <c r="I4198">
        <v>214</v>
      </c>
      <c r="J4198">
        <v>158</v>
      </c>
      <c r="K4198">
        <v>212</v>
      </c>
      <c r="L4198" s="4">
        <v>0</v>
      </c>
      <c r="M4198" s="1">
        <v>6.6299999999999998E-2</v>
      </c>
      <c r="N4198">
        <f>טבלה1[[#This Row],[סה"כ דורשי עבודה]]/טבלה1[[#This Row],[שיעור אבטלה מוערך ביישוב]]</f>
        <v>3273.0015082956261</v>
      </c>
      <c r="O4198" s="4"/>
    </row>
    <row r="4199" spans="1:15" x14ac:dyDescent="0.35">
      <c r="A4199" t="s">
        <v>228</v>
      </c>
      <c r="B4199" t="s">
        <v>94</v>
      </c>
      <c r="C4199">
        <v>944</v>
      </c>
      <c r="D4199" t="s">
        <v>103</v>
      </c>
      <c r="E4199">
        <v>216</v>
      </c>
      <c r="F4199">
        <v>110</v>
      </c>
      <c r="G4199">
        <v>106</v>
      </c>
      <c r="H4199">
        <v>1</v>
      </c>
      <c r="I4199">
        <v>215</v>
      </c>
      <c r="J4199">
        <v>161</v>
      </c>
      <c r="K4199">
        <v>209</v>
      </c>
      <c r="L4199" s="4">
        <v>3</v>
      </c>
      <c r="M4199" s="1">
        <v>6.54E-2</v>
      </c>
      <c r="N4199">
        <f>טבלה1[[#This Row],[סה"כ דורשי עבודה]]/טבלה1[[#This Row],[שיעור אבטלה מוערך ביישוב]]</f>
        <v>3302.7522935779816</v>
      </c>
      <c r="O4199" s="4"/>
    </row>
    <row r="4200" spans="1:15" x14ac:dyDescent="0.35">
      <c r="A4200" t="s">
        <v>229</v>
      </c>
      <c r="B4200" t="s">
        <v>94</v>
      </c>
      <c r="C4200">
        <v>944</v>
      </c>
      <c r="D4200" t="s">
        <v>103</v>
      </c>
      <c r="E4200">
        <v>222</v>
      </c>
      <c r="F4200">
        <v>105</v>
      </c>
      <c r="G4200">
        <v>117</v>
      </c>
      <c r="H4200">
        <v>1</v>
      </c>
      <c r="I4200">
        <v>221</v>
      </c>
      <c r="J4200">
        <v>163</v>
      </c>
      <c r="K4200">
        <v>217</v>
      </c>
      <c r="L4200" s="4">
        <v>2</v>
      </c>
      <c r="M4200" s="1">
        <v>6.7699999999999996E-2</v>
      </c>
      <c r="N4200">
        <f>טבלה1[[#This Row],[סה"כ דורשי עבודה]]/טבלה1[[#This Row],[שיעור אבטלה מוערך ביישוב]]</f>
        <v>3279.1728212703106</v>
      </c>
      <c r="O4200" s="4"/>
    </row>
    <row r="4201" spans="1:15" x14ac:dyDescent="0.35">
      <c r="A4201" t="s">
        <v>230</v>
      </c>
      <c r="B4201" t="s">
        <v>94</v>
      </c>
      <c r="C4201">
        <v>944</v>
      </c>
      <c r="D4201" t="s">
        <v>103</v>
      </c>
      <c r="E4201">
        <v>221</v>
      </c>
      <c r="F4201">
        <v>107</v>
      </c>
      <c r="G4201">
        <v>114</v>
      </c>
      <c r="H4201">
        <v>1</v>
      </c>
      <c r="I4201">
        <v>220</v>
      </c>
      <c r="J4201">
        <v>159</v>
      </c>
      <c r="K4201">
        <v>216</v>
      </c>
      <c r="L4201" s="4">
        <v>4</v>
      </c>
      <c r="M4201" s="1">
        <v>6.7400000000000002E-2</v>
      </c>
      <c r="N4201">
        <f>טבלה1[[#This Row],[סה"כ דורשי עבודה]]/טבלה1[[#This Row],[שיעור אבטלה מוערך ביישוב]]</f>
        <v>3278.9317507418396</v>
      </c>
      <c r="O4201" s="4"/>
    </row>
    <row r="4202" spans="1:15" x14ac:dyDescent="0.35">
      <c r="A4202" t="s">
        <v>231</v>
      </c>
      <c r="B4202" t="s">
        <v>94</v>
      </c>
      <c r="C4202">
        <v>944</v>
      </c>
      <c r="D4202" t="s">
        <v>103</v>
      </c>
      <c r="E4202">
        <v>229</v>
      </c>
      <c r="F4202">
        <v>111</v>
      </c>
      <c r="G4202">
        <v>118</v>
      </c>
      <c r="H4202">
        <v>1</v>
      </c>
      <c r="I4202">
        <v>228</v>
      </c>
      <c r="J4202">
        <v>169</v>
      </c>
      <c r="K4202">
        <v>222</v>
      </c>
      <c r="L4202" s="4">
        <v>2</v>
      </c>
      <c r="M4202" s="1">
        <v>6.9199999999999998E-2</v>
      </c>
      <c r="N4202">
        <f>טבלה1[[#This Row],[סה"כ דורשי עבודה]]/טבלה1[[#This Row],[שיעור אבטלה מוערך ביישוב]]</f>
        <v>3309.2485549132948</v>
      </c>
      <c r="O4202" s="4"/>
    </row>
    <row r="4203" spans="1:15" x14ac:dyDescent="0.35">
      <c r="A4203" t="s">
        <v>232</v>
      </c>
      <c r="B4203" t="s">
        <v>94</v>
      </c>
      <c r="C4203">
        <v>944</v>
      </c>
      <c r="D4203" t="s">
        <v>103</v>
      </c>
      <c r="E4203">
        <v>210</v>
      </c>
      <c r="F4203">
        <v>97</v>
      </c>
      <c r="G4203">
        <v>113</v>
      </c>
      <c r="H4203">
        <v>0</v>
      </c>
      <c r="I4203">
        <v>210</v>
      </c>
      <c r="J4203">
        <v>170</v>
      </c>
      <c r="K4203">
        <v>203</v>
      </c>
      <c r="L4203" s="4">
        <v>0</v>
      </c>
      <c r="M4203" s="1">
        <v>6.3600000000000004E-2</v>
      </c>
      <c r="N4203">
        <f>טבלה1[[#This Row],[סה"כ דורשי עבודה]]/טבלה1[[#This Row],[שיעור אבטלה מוערך ביישוב]]</f>
        <v>3301.8867924528299</v>
      </c>
      <c r="O4203" s="4"/>
    </row>
    <row r="4204" spans="1:15" x14ac:dyDescent="0.35">
      <c r="A4204" t="s">
        <v>233</v>
      </c>
      <c r="B4204" t="s">
        <v>94</v>
      </c>
      <c r="C4204">
        <v>944</v>
      </c>
      <c r="D4204" t="s">
        <v>103</v>
      </c>
      <c r="E4204">
        <v>220</v>
      </c>
      <c r="F4204">
        <v>104</v>
      </c>
      <c r="G4204">
        <v>116</v>
      </c>
      <c r="H4204">
        <v>0</v>
      </c>
      <c r="I4204">
        <v>220</v>
      </c>
      <c r="J4204">
        <v>175</v>
      </c>
      <c r="K4204">
        <v>214</v>
      </c>
      <c r="L4204" s="4">
        <v>0</v>
      </c>
      <c r="M4204" s="1">
        <v>6.6799999999999998E-2</v>
      </c>
      <c r="N4204">
        <f>טבלה1[[#This Row],[סה"כ דורשי עבודה]]/טבלה1[[#This Row],[שיעור אבטלה מוערך ביישוב]]</f>
        <v>3293.4131736526947</v>
      </c>
      <c r="O4204" s="4"/>
    </row>
    <row r="4205" spans="1:15" x14ac:dyDescent="0.35">
      <c r="A4205" t="s">
        <v>234</v>
      </c>
      <c r="B4205" t="s">
        <v>94</v>
      </c>
      <c r="C4205">
        <v>944</v>
      </c>
      <c r="D4205" t="s">
        <v>103</v>
      </c>
      <c r="E4205">
        <v>233</v>
      </c>
      <c r="F4205">
        <v>112</v>
      </c>
      <c r="G4205">
        <v>121</v>
      </c>
      <c r="H4205">
        <v>0</v>
      </c>
      <c r="I4205">
        <v>233</v>
      </c>
      <c r="J4205">
        <v>181</v>
      </c>
      <c r="K4205">
        <v>224</v>
      </c>
      <c r="L4205" s="4">
        <v>2</v>
      </c>
      <c r="M4205" s="1">
        <v>6.9699999999999998E-2</v>
      </c>
      <c r="N4205">
        <f>טבלה1[[#This Row],[סה"כ דורשי עבודה]]/טבלה1[[#This Row],[שיעור אבטלה מוערך ביישוב]]</f>
        <v>3342.8981348637017</v>
      </c>
      <c r="O4205" s="4"/>
    </row>
    <row r="4206" spans="1:15" x14ac:dyDescent="0.35">
      <c r="A4206" t="s">
        <v>235</v>
      </c>
      <c r="B4206" t="s">
        <v>94</v>
      </c>
      <c r="C4206">
        <v>944</v>
      </c>
      <c r="D4206" t="s">
        <v>103</v>
      </c>
      <c r="E4206">
        <v>219</v>
      </c>
      <c r="F4206">
        <v>107</v>
      </c>
      <c r="G4206">
        <v>112</v>
      </c>
      <c r="H4206">
        <v>1</v>
      </c>
      <c r="I4206">
        <v>218</v>
      </c>
      <c r="J4206">
        <v>163</v>
      </c>
      <c r="K4206">
        <v>215</v>
      </c>
      <c r="L4206" s="4">
        <v>2</v>
      </c>
      <c r="M4206" s="1">
        <v>6.7100000000000007E-2</v>
      </c>
      <c r="N4206">
        <f>טבלה1[[#This Row],[סה"כ דורשי עבודה]]/טבלה1[[#This Row],[שיעור אבטלה מוערך ביישוב]]</f>
        <v>3263.7853949329356</v>
      </c>
      <c r="O4206" s="4"/>
    </row>
    <row r="4207" spans="1:15" x14ac:dyDescent="0.35">
      <c r="A4207" t="s">
        <v>236</v>
      </c>
      <c r="B4207" t="s">
        <v>94</v>
      </c>
      <c r="C4207">
        <v>944</v>
      </c>
      <c r="D4207" t="s">
        <v>103</v>
      </c>
      <c r="E4207">
        <v>220</v>
      </c>
      <c r="F4207">
        <v>109</v>
      </c>
      <c r="G4207">
        <v>111</v>
      </c>
      <c r="H4207">
        <v>2</v>
      </c>
      <c r="I4207">
        <v>218</v>
      </c>
      <c r="J4207">
        <v>159</v>
      </c>
      <c r="K4207">
        <v>217</v>
      </c>
      <c r="L4207" s="4">
        <v>5</v>
      </c>
      <c r="M4207" s="1">
        <v>6.7699999999999996E-2</v>
      </c>
      <c r="N4207">
        <f>טבלה1[[#This Row],[סה"כ דורשי עבודה]]/טבלה1[[#This Row],[שיעור אבטלה מוערך ביישוב]]</f>
        <v>3249.6307237813885</v>
      </c>
      <c r="O4207" s="4"/>
    </row>
    <row r="4208" spans="1:15" x14ac:dyDescent="0.35">
      <c r="A4208" t="s">
        <v>237</v>
      </c>
      <c r="B4208" t="s">
        <v>94</v>
      </c>
      <c r="C4208">
        <v>944</v>
      </c>
      <c r="D4208" t="s">
        <v>103</v>
      </c>
      <c r="E4208">
        <v>218</v>
      </c>
      <c r="F4208">
        <v>103</v>
      </c>
      <c r="G4208">
        <v>115</v>
      </c>
      <c r="H4208">
        <v>2</v>
      </c>
      <c r="I4208">
        <v>216</v>
      </c>
      <c r="J4208">
        <v>164</v>
      </c>
      <c r="K4208">
        <v>211</v>
      </c>
      <c r="L4208" s="4">
        <v>1</v>
      </c>
      <c r="M4208" s="1">
        <v>6.6000000000000003E-2</v>
      </c>
      <c r="N4208">
        <f>טבלה1[[#This Row],[סה"כ דורשי עבודה]]/טבלה1[[#This Row],[שיעור אבטלה מוערך ביישוב]]</f>
        <v>3303.030303030303</v>
      </c>
      <c r="O4208" s="4"/>
    </row>
    <row r="4209" spans="1:15" x14ac:dyDescent="0.35">
      <c r="A4209" t="s">
        <v>238</v>
      </c>
      <c r="B4209" t="s">
        <v>94</v>
      </c>
      <c r="C4209">
        <v>944</v>
      </c>
      <c r="D4209" t="s">
        <v>103</v>
      </c>
      <c r="E4209">
        <v>213</v>
      </c>
      <c r="F4209">
        <v>102</v>
      </c>
      <c r="G4209">
        <v>111</v>
      </c>
      <c r="H4209">
        <v>3</v>
      </c>
      <c r="I4209">
        <v>210</v>
      </c>
      <c r="J4209">
        <v>157</v>
      </c>
      <c r="K4209">
        <v>210</v>
      </c>
      <c r="L4209" s="4">
        <v>3</v>
      </c>
      <c r="M4209" s="1">
        <v>6.5699999999999995E-2</v>
      </c>
      <c r="N4209">
        <f>טבלה1[[#This Row],[סה"כ דורשי עבודה]]/טבלה1[[#This Row],[שיעור אבטלה מוערך ביישוב]]</f>
        <v>3242.0091324200916</v>
      </c>
      <c r="O4209" s="4"/>
    </row>
    <row r="4210" spans="1:15" x14ac:dyDescent="0.35">
      <c r="A4210" t="s">
        <v>239</v>
      </c>
      <c r="B4210" t="s">
        <v>94</v>
      </c>
      <c r="C4210">
        <v>944</v>
      </c>
      <c r="D4210" t="s">
        <v>103</v>
      </c>
      <c r="E4210">
        <v>215</v>
      </c>
      <c r="F4210">
        <v>102</v>
      </c>
      <c r="G4210">
        <v>113</v>
      </c>
      <c r="H4210">
        <v>2</v>
      </c>
      <c r="I4210">
        <v>213</v>
      </c>
      <c r="J4210">
        <v>158</v>
      </c>
      <c r="K4210">
        <v>210</v>
      </c>
      <c r="L4210" s="4">
        <v>3</v>
      </c>
      <c r="M4210" s="1">
        <v>6.5699999999999995E-2</v>
      </c>
      <c r="N4210">
        <f>טבלה1[[#This Row],[סה"כ דורשי עבודה]]/טבלה1[[#This Row],[שיעור אבטלה מוערך ביישוב]]</f>
        <v>3272.4505327245056</v>
      </c>
      <c r="O4210" s="4"/>
    </row>
    <row r="4211" spans="1:15" x14ac:dyDescent="0.35">
      <c r="A4211" t="s">
        <v>240</v>
      </c>
      <c r="B4211" t="s">
        <v>94</v>
      </c>
      <c r="C4211">
        <v>944</v>
      </c>
      <c r="D4211" t="s">
        <v>103</v>
      </c>
      <c r="E4211">
        <v>223</v>
      </c>
      <c r="F4211">
        <v>104</v>
      </c>
      <c r="G4211">
        <v>119</v>
      </c>
      <c r="H4211">
        <v>2</v>
      </c>
      <c r="I4211">
        <v>221</v>
      </c>
      <c r="J4211">
        <v>159</v>
      </c>
      <c r="K4211">
        <v>215</v>
      </c>
      <c r="L4211" s="4">
        <v>0</v>
      </c>
      <c r="M4211" s="1">
        <v>6.7100000000000007E-2</v>
      </c>
      <c r="N4211">
        <f>טבלה1[[#This Row],[סה"כ דורשי עבודה]]/טבלה1[[#This Row],[שיעור אבטלה מוערך ביישוב]]</f>
        <v>3323.3979135618479</v>
      </c>
      <c r="O4211" s="4"/>
    </row>
    <row r="4212" spans="1:15" x14ac:dyDescent="0.35">
      <c r="A4212" t="s">
        <v>241</v>
      </c>
      <c r="B4212" t="s">
        <v>94</v>
      </c>
      <c r="C4212">
        <v>944</v>
      </c>
      <c r="D4212" t="s">
        <v>103</v>
      </c>
      <c r="E4212">
        <v>218</v>
      </c>
      <c r="F4212">
        <v>97</v>
      </c>
      <c r="G4212">
        <v>121</v>
      </c>
      <c r="H4212">
        <v>3</v>
      </c>
      <c r="I4212">
        <v>215</v>
      </c>
      <c r="J4212">
        <v>157</v>
      </c>
      <c r="K4212">
        <v>211</v>
      </c>
      <c r="L4212" s="4">
        <v>3</v>
      </c>
      <c r="M4212" s="1">
        <v>6.6000000000000003E-2</v>
      </c>
      <c r="N4212">
        <f>טבלה1[[#This Row],[סה"כ דורשי עבודה]]/טבלה1[[#This Row],[שיעור אבטלה מוערך ביישוב]]</f>
        <v>3303.030303030303</v>
      </c>
      <c r="O4212" s="4"/>
    </row>
    <row r="4213" spans="1:15" x14ac:dyDescent="0.35">
      <c r="A4213" t="s">
        <v>242</v>
      </c>
      <c r="B4213" t="s">
        <v>94</v>
      </c>
      <c r="C4213">
        <v>944</v>
      </c>
      <c r="D4213" t="s">
        <v>103</v>
      </c>
      <c r="E4213">
        <v>224</v>
      </c>
      <c r="F4213">
        <v>99</v>
      </c>
      <c r="G4213">
        <v>125</v>
      </c>
      <c r="H4213">
        <v>3</v>
      </c>
      <c r="I4213">
        <v>221</v>
      </c>
      <c r="J4213">
        <v>162</v>
      </c>
      <c r="K4213">
        <v>216</v>
      </c>
      <c r="L4213" s="4">
        <v>3</v>
      </c>
      <c r="M4213" s="1">
        <v>6.7400000000000002E-2</v>
      </c>
      <c r="N4213">
        <f>טבלה1[[#This Row],[סה"כ דורשי עבודה]]/טבלה1[[#This Row],[שיעור אבטלה מוערך ביישוב]]</f>
        <v>3323.4421364985164</v>
      </c>
      <c r="O4213" s="4"/>
    </row>
    <row r="4214" spans="1:15" x14ac:dyDescent="0.35">
      <c r="A4214" t="s">
        <v>243</v>
      </c>
      <c r="B4214" t="s">
        <v>94</v>
      </c>
      <c r="C4214">
        <v>944</v>
      </c>
      <c r="D4214" t="s">
        <v>103</v>
      </c>
      <c r="E4214">
        <v>196</v>
      </c>
      <c r="F4214">
        <v>86</v>
      </c>
      <c r="G4214">
        <v>110</v>
      </c>
      <c r="H4214">
        <v>2</v>
      </c>
      <c r="I4214">
        <v>194</v>
      </c>
      <c r="J4214">
        <v>147</v>
      </c>
      <c r="K4214">
        <v>190</v>
      </c>
      <c r="L4214" s="4">
        <v>2</v>
      </c>
      <c r="M4214" s="1">
        <v>5.9799999999999999E-2</v>
      </c>
      <c r="N4214">
        <f>טבלה1[[#This Row],[סה"כ דורשי עבודה]]/טבלה1[[#This Row],[שיעור אבטלה מוערך ביישוב]]</f>
        <v>3277.5919732441471</v>
      </c>
      <c r="O4214" s="4"/>
    </row>
    <row r="4215" spans="1:15" x14ac:dyDescent="0.35">
      <c r="A4215" t="s">
        <v>244</v>
      </c>
      <c r="B4215" t="s">
        <v>94</v>
      </c>
      <c r="C4215">
        <v>944</v>
      </c>
      <c r="D4215" t="s">
        <v>103</v>
      </c>
      <c r="E4215">
        <v>204</v>
      </c>
      <c r="F4215">
        <v>92</v>
      </c>
      <c r="G4215">
        <v>112</v>
      </c>
      <c r="H4215">
        <v>2</v>
      </c>
      <c r="I4215">
        <v>202</v>
      </c>
      <c r="J4215">
        <v>160</v>
      </c>
      <c r="K4215">
        <v>193</v>
      </c>
      <c r="L4215" s="4">
        <v>3</v>
      </c>
      <c r="M4215" s="1">
        <v>6.0699999999999997E-2</v>
      </c>
      <c r="N4215">
        <f>טבלה1[[#This Row],[סה"כ דורשי עבודה]]/טבלה1[[#This Row],[שיעור אבטלה מוערך ביישוב]]</f>
        <v>3360.7907742998354</v>
      </c>
      <c r="O4215" s="4"/>
    </row>
    <row r="4216" spans="1:15" x14ac:dyDescent="0.35">
      <c r="A4216" t="s">
        <v>245</v>
      </c>
      <c r="B4216" t="s">
        <v>94</v>
      </c>
      <c r="C4216">
        <v>944</v>
      </c>
      <c r="D4216" t="s">
        <v>103</v>
      </c>
      <c r="E4216">
        <v>198</v>
      </c>
      <c r="F4216">
        <v>91</v>
      </c>
      <c r="G4216">
        <v>107</v>
      </c>
      <c r="H4216">
        <v>2</v>
      </c>
      <c r="I4216">
        <v>196</v>
      </c>
      <c r="J4216">
        <v>149</v>
      </c>
      <c r="K4216">
        <v>192</v>
      </c>
      <c r="L4216" s="4">
        <v>1</v>
      </c>
      <c r="M4216" s="1">
        <v>6.0400000000000002E-2</v>
      </c>
      <c r="N4216">
        <f>טבלה1[[#This Row],[סה"כ דורשי עבודה]]/טבלה1[[#This Row],[שיעור אבטלה מוערך ביישוב]]</f>
        <v>3278.1456953642382</v>
      </c>
      <c r="O4216" s="4"/>
    </row>
    <row r="4217" spans="1:15" x14ac:dyDescent="0.35">
      <c r="A4217" t="s">
        <v>246</v>
      </c>
      <c r="B4217" t="s">
        <v>94</v>
      </c>
      <c r="C4217">
        <v>944</v>
      </c>
      <c r="D4217" t="s">
        <v>103</v>
      </c>
      <c r="E4217">
        <v>203</v>
      </c>
      <c r="F4217">
        <v>97</v>
      </c>
      <c r="G4217">
        <v>106</v>
      </c>
      <c r="H4217">
        <v>2</v>
      </c>
      <c r="I4217">
        <v>201</v>
      </c>
      <c r="J4217">
        <v>151</v>
      </c>
      <c r="K4217">
        <v>195</v>
      </c>
      <c r="L4217" s="4">
        <v>2</v>
      </c>
      <c r="M4217" s="1">
        <v>6.13E-2</v>
      </c>
      <c r="N4217">
        <f>טבלה1[[#This Row],[סה"כ דורשי עבודה]]/טבלה1[[#This Row],[שיעור אבטלה מוערך ביישוב]]</f>
        <v>3311.5823817292007</v>
      </c>
      <c r="O4217" s="4"/>
    </row>
    <row r="4218" spans="1:15" x14ac:dyDescent="0.35">
      <c r="A4218" t="s">
        <v>280</v>
      </c>
      <c r="B4218" t="s">
        <v>94</v>
      </c>
      <c r="C4218">
        <v>944</v>
      </c>
      <c r="D4218" t="s">
        <v>103</v>
      </c>
      <c r="E4218">
        <v>196</v>
      </c>
      <c r="F4218">
        <v>92</v>
      </c>
      <c r="G4218">
        <v>104</v>
      </c>
      <c r="H4218">
        <v>4</v>
      </c>
      <c r="I4218">
        <v>192</v>
      </c>
      <c r="J4218">
        <v>149</v>
      </c>
      <c r="K4218">
        <v>187</v>
      </c>
      <c r="L4218" s="4">
        <v>0</v>
      </c>
      <c r="M4218" s="1">
        <v>5.8900000000000001E-2</v>
      </c>
      <c r="N4218">
        <f>טבלה1[[#This Row],[סה"כ דורשי עבודה]]/טבלה1[[#This Row],[שיעור אבטלה מוערך ביישוב]]</f>
        <v>3327.6740237691001</v>
      </c>
      <c r="O4218" s="4"/>
    </row>
    <row r="4219" spans="1:15" x14ac:dyDescent="0.35">
      <c r="A4219" t="s">
        <v>281</v>
      </c>
      <c r="B4219" t="s">
        <v>94</v>
      </c>
      <c r="C4219">
        <v>944</v>
      </c>
      <c r="D4219" t="s">
        <v>103</v>
      </c>
      <c r="E4219">
        <v>195</v>
      </c>
      <c r="F4219">
        <v>94</v>
      </c>
      <c r="G4219">
        <v>101</v>
      </c>
      <c r="H4219">
        <v>4</v>
      </c>
      <c r="I4219">
        <v>191</v>
      </c>
      <c r="J4219">
        <v>142</v>
      </c>
      <c r="K4219">
        <v>188</v>
      </c>
      <c r="L4219" s="4">
        <v>2</v>
      </c>
      <c r="M4219" s="1">
        <v>5.9200000000000003E-2</v>
      </c>
      <c r="N4219">
        <f>טבלה1[[#This Row],[סה"כ דורשי עבודה]]/טבלה1[[#This Row],[שיעור אבטלה מוערך ביישוב]]</f>
        <v>3293.9189189189187</v>
      </c>
      <c r="O4219" s="4"/>
    </row>
    <row r="4220" spans="1:15" x14ac:dyDescent="0.35">
      <c r="A4220" t="s">
        <v>282</v>
      </c>
      <c r="B4220" t="s">
        <v>94</v>
      </c>
      <c r="C4220">
        <v>944</v>
      </c>
      <c r="D4220" t="s">
        <v>103</v>
      </c>
      <c r="E4220">
        <v>197</v>
      </c>
      <c r="F4220">
        <v>93</v>
      </c>
      <c r="G4220">
        <v>104</v>
      </c>
      <c r="H4220">
        <v>4</v>
      </c>
      <c r="I4220">
        <v>193</v>
      </c>
      <c r="J4220">
        <v>141</v>
      </c>
      <c r="K4220">
        <v>189</v>
      </c>
      <c r="L4220" s="4">
        <v>2</v>
      </c>
      <c r="M4220" s="1">
        <v>5.9499999999999997E-2</v>
      </c>
      <c r="N4220">
        <f>טבלה1[[#This Row],[סה"כ דורשי עבודה]]/טבלה1[[#This Row],[שיעור אבטלה מוערך ביישוב]]</f>
        <v>3310.9243697478992</v>
      </c>
      <c r="O4220" s="4"/>
    </row>
    <row r="4221" spans="1:15" x14ac:dyDescent="0.35">
      <c r="A4221" t="s">
        <v>283</v>
      </c>
      <c r="B4221" t="s">
        <v>94</v>
      </c>
      <c r="C4221">
        <v>944</v>
      </c>
      <c r="D4221" t="s">
        <v>103</v>
      </c>
      <c r="E4221">
        <v>185</v>
      </c>
      <c r="F4221">
        <v>85</v>
      </c>
      <c r="G4221">
        <v>100</v>
      </c>
      <c r="H4221">
        <v>3</v>
      </c>
      <c r="I4221">
        <v>182</v>
      </c>
      <c r="J4221">
        <v>134</v>
      </c>
      <c r="K4221">
        <v>181</v>
      </c>
      <c r="L4221" s="4">
        <v>2</v>
      </c>
      <c r="M4221" s="1">
        <v>5.7099999999999998E-2</v>
      </c>
      <c r="N4221">
        <f>טבלה1[[#This Row],[סה"כ דורשי עבודה]]/טבלה1[[#This Row],[שיעור אבטלה מוערך ביישוב]]</f>
        <v>3239.9299474605955</v>
      </c>
      <c r="O4221" s="4"/>
    </row>
    <row r="4222" spans="1:15" x14ac:dyDescent="0.35">
      <c r="A4222" t="s">
        <v>285</v>
      </c>
      <c r="B4222" t="s">
        <v>94</v>
      </c>
      <c r="C4222">
        <v>944</v>
      </c>
      <c r="D4222" t="s">
        <v>103</v>
      </c>
      <c r="E4222">
        <v>183</v>
      </c>
      <c r="F4222">
        <v>82</v>
      </c>
      <c r="G4222">
        <v>101</v>
      </c>
      <c r="H4222">
        <v>3</v>
      </c>
      <c r="I4222">
        <v>180</v>
      </c>
      <c r="J4222">
        <v>138</v>
      </c>
      <c r="K4222">
        <v>179</v>
      </c>
      <c r="L4222" s="4">
        <v>2</v>
      </c>
      <c r="M4222" s="1">
        <v>5.6500000000000002E-2</v>
      </c>
      <c r="N4222">
        <f>טבלה1[[#This Row],[סה"כ דורשי עבודה]]/טבלה1[[#This Row],[שיעור אבטלה מוערך ביישוב]]</f>
        <v>3238.9380530973449</v>
      </c>
      <c r="O4222" s="4"/>
    </row>
    <row r="4223" spans="1:15" x14ac:dyDescent="0.35">
      <c r="A4223" t="s">
        <v>287</v>
      </c>
      <c r="B4223" t="s">
        <v>94</v>
      </c>
      <c r="C4223">
        <v>944</v>
      </c>
      <c r="D4223" t="s">
        <v>103</v>
      </c>
      <c r="E4223">
        <v>182</v>
      </c>
      <c r="F4223">
        <v>85</v>
      </c>
      <c r="G4223">
        <v>97</v>
      </c>
      <c r="H4223">
        <v>2</v>
      </c>
      <c r="I4223">
        <v>180</v>
      </c>
      <c r="J4223">
        <v>140</v>
      </c>
      <c r="K4223">
        <v>174</v>
      </c>
      <c r="L4223" s="4">
        <v>2</v>
      </c>
      <c r="M4223" s="1">
        <v>5.5E-2</v>
      </c>
      <c r="N4223">
        <f>טבלה1[[#This Row],[סה"כ דורשי עבודה]]/טבלה1[[#This Row],[שיעור אבטלה מוערך ביישוב]]</f>
        <v>3309.090909090909</v>
      </c>
      <c r="O4223" s="4"/>
    </row>
    <row r="4224" spans="1:15" x14ac:dyDescent="0.35">
      <c r="A4224" t="s">
        <v>288</v>
      </c>
      <c r="B4224" t="s">
        <v>94</v>
      </c>
      <c r="C4224">
        <v>944</v>
      </c>
      <c r="D4224" t="s">
        <v>103</v>
      </c>
      <c r="E4224">
        <v>185</v>
      </c>
      <c r="F4224">
        <v>90</v>
      </c>
      <c r="G4224">
        <v>95</v>
      </c>
      <c r="H4224">
        <v>2</v>
      </c>
      <c r="I4224">
        <v>183</v>
      </c>
      <c r="J4224">
        <v>134</v>
      </c>
      <c r="K4224">
        <v>179</v>
      </c>
      <c r="L4224" s="4">
        <v>4</v>
      </c>
      <c r="M4224" s="1">
        <v>5.6500000000000002E-2</v>
      </c>
      <c r="N4224">
        <f>טבלה1[[#This Row],[סה"כ דורשי עבודה]]/טבלה1[[#This Row],[שיעור אבטלה מוערך ביישוב]]</f>
        <v>3274.3362831858408</v>
      </c>
      <c r="O4224" s="4"/>
    </row>
    <row r="4225" spans="1:15" x14ac:dyDescent="0.35">
      <c r="A4225" t="s">
        <v>289</v>
      </c>
      <c r="B4225" t="s">
        <v>94</v>
      </c>
      <c r="C4225">
        <v>944</v>
      </c>
      <c r="D4225" t="s">
        <v>103</v>
      </c>
      <c r="E4225">
        <v>174</v>
      </c>
      <c r="F4225">
        <v>80</v>
      </c>
      <c r="G4225">
        <v>94</v>
      </c>
      <c r="H4225">
        <v>2</v>
      </c>
      <c r="I4225">
        <v>172</v>
      </c>
      <c r="J4225">
        <v>134</v>
      </c>
      <c r="K4225">
        <v>166</v>
      </c>
      <c r="L4225" s="4">
        <v>2</v>
      </c>
      <c r="M4225" s="1">
        <v>5.2600000000000001E-2</v>
      </c>
      <c r="N4225">
        <f>טבלה1[[#This Row],[סה"כ דורשי עבודה]]/טבלה1[[#This Row],[שיעור אבטלה מוערך ביישוב]]</f>
        <v>3307.9847908745246</v>
      </c>
      <c r="O4225" s="4"/>
    </row>
    <row r="4226" spans="1:15" x14ac:dyDescent="0.35">
      <c r="A4226" t="s">
        <v>291</v>
      </c>
      <c r="B4226" t="s">
        <v>94</v>
      </c>
      <c r="C4226">
        <v>944</v>
      </c>
      <c r="D4226" t="s">
        <v>103</v>
      </c>
      <c r="E4226">
        <v>165</v>
      </c>
      <c r="F4226">
        <v>77</v>
      </c>
      <c r="G4226">
        <v>88</v>
      </c>
      <c r="H4226">
        <v>3</v>
      </c>
      <c r="I4226">
        <v>162</v>
      </c>
      <c r="J4226">
        <v>130</v>
      </c>
      <c r="K4226">
        <v>154</v>
      </c>
      <c r="L4226" s="4">
        <v>2</v>
      </c>
      <c r="M4226" s="1">
        <v>4.9000000000000002E-2</v>
      </c>
      <c r="N4226">
        <f>טבלה1[[#This Row],[סה"כ דורשי עבודה]]/טבלה1[[#This Row],[שיעור אבטלה מוערך ביישוב]]</f>
        <v>3367.3469387755099</v>
      </c>
      <c r="O4226" s="4"/>
    </row>
    <row r="4227" spans="1:15" x14ac:dyDescent="0.35">
      <c r="A4227" t="s">
        <v>292</v>
      </c>
      <c r="B4227" t="s">
        <v>94</v>
      </c>
      <c r="C4227">
        <v>944</v>
      </c>
      <c r="D4227" t="s">
        <v>103</v>
      </c>
      <c r="E4227">
        <v>145</v>
      </c>
      <c r="F4227">
        <v>67</v>
      </c>
      <c r="G4227">
        <v>78</v>
      </c>
      <c r="H4227">
        <v>2</v>
      </c>
      <c r="I4227">
        <v>143</v>
      </c>
      <c r="J4227">
        <v>112</v>
      </c>
      <c r="K4227">
        <v>139</v>
      </c>
      <c r="L4227" s="4">
        <v>3</v>
      </c>
      <c r="M4227" s="1">
        <v>4.4499999999999998E-2</v>
      </c>
      <c r="N4227">
        <f>טבלה1[[#This Row],[סה"כ דורשי עבודה]]/טבלה1[[#This Row],[שיעור אבטלה מוערך ביישוב]]</f>
        <v>3258.4269662921351</v>
      </c>
      <c r="O4227" s="4"/>
    </row>
    <row r="4228" spans="1:15" x14ac:dyDescent="0.35">
      <c r="A4228" t="s">
        <v>293</v>
      </c>
      <c r="B4228" t="s">
        <v>94</v>
      </c>
      <c r="C4228">
        <v>944</v>
      </c>
      <c r="D4228" t="s">
        <v>103</v>
      </c>
      <c r="E4228">
        <v>159</v>
      </c>
      <c r="F4228">
        <v>77</v>
      </c>
      <c r="G4228">
        <v>82</v>
      </c>
      <c r="H4228">
        <v>2</v>
      </c>
      <c r="I4228">
        <v>157</v>
      </c>
      <c r="J4228">
        <v>120</v>
      </c>
      <c r="K4228">
        <v>154</v>
      </c>
      <c r="L4228" s="4">
        <v>1</v>
      </c>
      <c r="M4228" s="1">
        <v>4.9000000000000002E-2</v>
      </c>
      <c r="N4228">
        <f>טבלה1[[#This Row],[סה"כ דורשי עבודה]]/טבלה1[[#This Row],[שיעור אבטלה מוערך ביישוב]]</f>
        <v>3244.8979591836733</v>
      </c>
      <c r="O4228" s="4"/>
    </row>
    <row r="4229" spans="1:15" x14ac:dyDescent="0.35">
      <c r="A4229" t="s">
        <v>294</v>
      </c>
      <c r="B4229" t="s">
        <v>94</v>
      </c>
      <c r="C4229">
        <v>944</v>
      </c>
      <c r="D4229" t="s">
        <v>103</v>
      </c>
      <c r="E4229">
        <v>164</v>
      </c>
      <c r="F4229">
        <v>77</v>
      </c>
      <c r="G4229">
        <v>87</v>
      </c>
      <c r="H4229">
        <v>3</v>
      </c>
      <c r="I4229">
        <v>161</v>
      </c>
      <c r="J4229">
        <v>122</v>
      </c>
      <c r="K4229">
        <v>156</v>
      </c>
      <c r="L4229" s="4">
        <v>1</v>
      </c>
      <c r="M4229" s="1">
        <v>4.9599999999999998E-2</v>
      </c>
      <c r="N4229">
        <f>טבלה1[[#This Row],[סה"כ דורשי עבודה]]/טבלה1[[#This Row],[שיעור אבטלה מוערך ביישוב]]</f>
        <v>3306.4516129032259</v>
      </c>
      <c r="O4229" s="4"/>
    </row>
    <row r="4230" spans="1:15" x14ac:dyDescent="0.35">
      <c r="A4230" t="s">
        <v>295</v>
      </c>
      <c r="B4230" t="s">
        <v>94</v>
      </c>
      <c r="C4230">
        <v>944</v>
      </c>
      <c r="D4230" t="s">
        <v>103</v>
      </c>
      <c r="E4230">
        <v>178</v>
      </c>
      <c r="F4230">
        <v>84</v>
      </c>
      <c r="G4230">
        <v>94</v>
      </c>
      <c r="H4230">
        <v>3</v>
      </c>
      <c r="I4230">
        <v>175</v>
      </c>
      <c r="J4230">
        <v>129</v>
      </c>
      <c r="K4230">
        <v>165</v>
      </c>
      <c r="L4230" s="4">
        <v>5</v>
      </c>
      <c r="M4230" s="1">
        <v>5.2299999999999999E-2</v>
      </c>
      <c r="N4230">
        <f>טבלה1[[#This Row],[סה"כ דורשי עבודה]]/טבלה1[[#This Row],[שיעור אבטלה מוערך ביישוב]]</f>
        <v>3403.4416826003826</v>
      </c>
      <c r="O4230" s="4"/>
    </row>
    <row r="4231" spans="1:15" x14ac:dyDescent="0.35">
      <c r="A4231" t="s">
        <v>296</v>
      </c>
      <c r="B4231" t="s">
        <v>94</v>
      </c>
      <c r="C4231">
        <v>944</v>
      </c>
      <c r="D4231" t="s">
        <v>103</v>
      </c>
      <c r="E4231">
        <v>162</v>
      </c>
      <c r="F4231">
        <v>71</v>
      </c>
      <c r="G4231">
        <v>91</v>
      </c>
      <c r="H4231">
        <v>3</v>
      </c>
      <c r="I4231">
        <v>159</v>
      </c>
      <c r="J4231">
        <v>119</v>
      </c>
      <c r="K4231">
        <v>154</v>
      </c>
      <c r="L4231" s="4">
        <v>4</v>
      </c>
      <c r="M4231" s="1">
        <v>4.9000000000000002E-2</v>
      </c>
      <c r="N4231">
        <f>טבלה1[[#This Row],[סה"כ דורשי עבודה]]/טבלה1[[#This Row],[שיעור אבטלה מוערך ביישוב]]</f>
        <v>3306.1224489795918</v>
      </c>
      <c r="O4231" s="4"/>
    </row>
    <row r="4232" spans="1:15" x14ac:dyDescent="0.35">
      <c r="A4232" t="s">
        <v>297</v>
      </c>
      <c r="B4232" t="s">
        <v>94</v>
      </c>
      <c r="C4232">
        <v>944</v>
      </c>
      <c r="D4232" t="s">
        <v>103</v>
      </c>
      <c r="E4232">
        <v>169</v>
      </c>
      <c r="F4232">
        <v>77</v>
      </c>
      <c r="G4232">
        <v>92</v>
      </c>
      <c r="H4232">
        <v>2</v>
      </c>
      <c r="I4232">
        <v>167</v>
      </c>
      <c r="J4232">
        <v>118</v>
      </c>
      <c r="K4232">
        <v>160</v>
      </c>
      <c r="L4232" s="4">
        <v>4</v>
      </c>
      <c r="M4232" s="1">
        <v>5.0799999999999998E-2</v>
      </c>
      <c r="N4232">
        <f>טבלה1[[#This Row],[סה"כ דורשי עבודה]]/טבלה1[[#This Row],[שיעור אבטלה מוערך ביישוב]]</f>
        <v>3326.7716535433074</v>
      </c>
      <c r="O4232" s="4"/>
    </row>
    <row r="4233" spans="1:15" x14ac:dyDescent="0.35">
      <c r="A4233" t="s">
        <v>298</v>
      </c>
      <c r="B4233" t="s">
        <v>94</v>
      </c>
      <c r="C4233">
        <v>944</v>
      </c>
      <c r="D4233" t="s">
        <v>103</v>
      </c>
      <c r="E4233">
        <v>150</v>
      </c>
      <c r="F4233">
        <v>67</v>
      </c>
      <c r="G4233">
        <v>83</v>
      </c>
      <c r="H4233">
        <v>1</v>
      </c>
      <c r="I4233">
        <v>149</v>
      </c>
      <c r="J4233">
        <v>104</v>
      </c>
      <c r="K4233">
        <v>143</v>
      </c>
      <c r="L4233" s="4">
        <v>1</v>
      </c>
      <c r="M4233" s="1">
        <v>4.5699999999999998E-2</v>
      </c>
      <c r="N4233">
        <f>טבלה1[[#This Row],[סה"כ דורשי עבודה]]/טבלה1[[#This Row],[שיעור אבטלה מוערך ביישוב]]</f>
        <v>3282.2757111597375</v>
      </c>
      <c r="O4233" s="4"/>
    </row>
    <row r="4234" spans="1:15" x14ac:dyDescent="0.35">
      <c r="A4234" t="s">
        <v>299</v>
      </c>
      <c r="B4234" t="s">
        <v>94</v>
      </c>
      <c r="C4234">
        <v>944</v>
      </c>
      <c r="D4234" t="s">
        <v>103</v>
      </c>
      <c r="E4234">
        <v>153</v>
      </c>
      <c r="F4234">
        <v>67</v>
      </c>
      <c r="G4234">
        <v>86</v>
      </c>
      <c r="H4234">
        <v>2</v>
      </c>
      <c r="I4234">
        <v>151</v>
      </c>
      <c r="J4234">
        <v>105</v>
      </c>
      <c r="K4234">
        <v>142</v>
      </c>
      <c r="L4234" s="4">
        <v>2</v>
      </c>
      <c r="M4234" s="1">
        <v>4.5400000000000003E-2</v>
      </c>
      <c r="N4234">
        <f>טבלה1[[#This Row],[סה"כ דורשי עבודה]]/טבלה1[[#This Row],[שיעור אבטלה מוערך ביישוב]]</f>
        <v>3370.0440528634358</v>
      </c>
      <c r="O4234" s="4"/>
    </row>
    <row r="4235" spans="1:15" x14ac:dyDescent="0.35">
      <c r="A4235" t="s">
        <v>301</v>
      </c>
      <c r="B4235" t="s">
        <v>94</v>
      </c>
      <c r="C4235">
        <v>944</v>
      </c>
      <c r="D4235" t="s">
        <v>103</v>
      </c>
      <c r="E4235">
        <v>162</v>
      </c>
      <c r="F4235">
        <v>72</v>
      </c>
      <c r="G4235">
        <v>90</v>
      </c>
      <c r="H4235">
        <v>3</v>
      </c>
      <c r="I4235">
        <v>159</v>
      </c>
      <c r="J4235">
        <v>112</v>
      </c>
      <c r="K4235">
        <v>150</v>
      </c>
      <c r="L4235" s="4">
        <v>4</v>
      </c>
      <c r="M4235" s="1">
        <v>4.7800000000000002E-2</v>
      </c>
      <c r="N4235">
        <f>טבלה1[[#This Row],[סה"כ דורשי עבודה]]/טבלה1[[#This Row],[שיעור אבטלה מוערך ביישוב]]</f>
        <v>3389.1213389121335</v>
      </c>
      <c r="O4235" s="4"/>
    </row>
    <row r="4236" spans="1:15" x14ac:dyDescent="0.35">
      <c r="A4236" t="s">
        <v>302</v>
      </c>
      <c r="B4236" t="s">
        <v>94</v>
      </c>
      <c r="C4236">
        <v>944</v>
      </c>
      <c r="D4236" t="s">
        <v>103</v>
      </c>
      <c r="E4236">
        <v>164</v>
      </c>
      <c r="F4236">
        <v>66</v>
      </c>
      <c r="G4236">
        <v>98</v>
      </c>
      <c r="H4236">
        <v>4</v>
      </c>
      <c r="I4236">
        <v>160</v>
      </c>
      <c r="J4236">
        <v>108</v>
      </c>
      <c r="K4236">
        <v>155</v>
      </c>
      <c r="L4236" s="4">
        <v>1</v>
      </c>
      <c r="M4236" s="1">
        <v>4.9299999999999997E-2</v>
      </c>
      <c r="N4236">
        <f>טבלה1[[#This Row],[סה"כ דורשי עבודה]]/טבלה1[[#This Row],[שיעור אבטלה מוערך ביישוב]]</f>
        <v>3326.5720081135905</v>
      </c>
      <c r="O4236" s="4"/>
    </row>
    <row r="4237" spans="1:15" x14ac:dyDescent="0.35">
      <c r="A4237" t="s">
        <v>303</v>
      </c>
      <c r="B4237" t="s">
        <v>94</v>
      </c>
      <c r="C4237">
        <v>944</v>
      </c>
      <c r="D4237" t="s">
        <v>103</v>
      </c>
      <c r="E4237">
        <v>156</v>
      </c>
      <c r="F4237">
        <v>64</v>
      </c>
      <c r="G4237">
        <v>92</v>
      </c>
      <c r="H4237">
        <v>5</v>
      </c>
      <c r="I4237">
        <v>151</v>
      </c>
      <c r="J4237">
        <v>104</v>
      </c>
      <c r="K4237">
        <v>148</v>
      </c>
      <c r="L4237" s="4">
        <v>1</v>
      </c>
      <c r="M4237" s="1">
        <v>4.7199999999999999E-2</v>
      </c>
      <c r="N4237">
        <f>טבלה1[[#This Row],[סה"כ דורשי עבודה]]/טבלה1[[#This Row],[שיעור אבטלה מוערך ביישוב]]</f>
        <v>3305.0847457627119</v>
      </c>
      <c r="O4237" s="4"/>
    </row>
    <row r="4238" spans="1:15" x14ac:dyDescent="0.35">
      <c r="A4238" t="s">
        <v>304</v>
      </c>
      <c r="B4238" t="s">
        <v>94</v>
      </c>
      <c r="C4238">
        <v>944</v>
      </c>
      <c r="D4238" t="s">
        <v>103</v>
      </c>
      <c r="E4238">
        <v>154</v>
      </c>
      <c r="F4238">
        <v>64</v>
      </c>
      <c r="G4238">
        <v>90</v>
      </c>
      <c r="H4238">
        <v>6</v>
      </c>
      <c r="I4238">
        <v>148</v>
      </c>
      <c r="J4238">
        <v>98</v>
      </c>
      <c r="K4238">
        <v>144</v>
      </c>
      <c r="L4238" s="4">
        <v>2</v>
      </c>
      <c r="M4238" s="1">
        <v>4.5999999999999999E-2</v>
      </c>
      <c r="N4238">
        <f>טבלה1[[#This Row],[סה"כ דורשי עבודה]]/טבלה1[[#This Row],[שיעור אבטלה מוערך ביישוב]]</f>
        <v>3347.826086956522</v>
      </c>
      <c r="O4238" s="4"/>
    </row>
    <row r="4239" spans="1:15" x14ac:dyDescent="0.35">
      <c r="A4239" t="s">
        <v>305</v>
      </c>
      <c r="B4239" t="s">
        <v>94</v>
      </c>
      <c r="C4239">
        <v>944</v>
      </c>
      <c r="D4239" t="s">
        <v>103</v>
      </c>
      <c r="E4239">
        <v>143</v>
      </c>
      <c r="F4239">
        <v>62</v>
      </c>
      <c r="G4239">
        <v>81</v>
      </c>
      <c r="H4239">
        <v>3</v>
      </c>
      <c r="I4239">
        <v>140</v>
      </c>
      <c r="J4239">
        <v>100</v>
      </c>
      <c r="K4239">
        <v>135</v>
      </c>
      <c r="L4239" s="4">
        <v>3</v>
      </c>
      <c r="M4239" s="1">
        <v>4.3200000000000002E-2</v>
      </c>
      <c r="N4239">
        <f>טבלה1[[#This Row],[סה"כ דורשי עבודה]]/טבלה1[[#This Row],[שיעור אבטלה מוערך ביישוב]]</f>
        <v>3310.1851851851852</v>
      </c>
      <c r="O4239" s="4"/>
    </row>
    <row r="4240" spans="1:15" x14ac:dyDescent="0.35">
      <c r="A4240" t="s">
        <v>306</v>
      </c>
      <c r="B4240" t="s">
        <v>94</v>
      </c>
      <c r="C4240">
        <v>944</v>
      </c>
      <c r="D4240" t="s">
        <v>103</v>
      </c>
      <c r="E4240">
        <v>138</v>
      </c>
      <c r="F4240">
        <v>60</v>
      </c>
      <c r="G4240">
        <v>78</v>
      </c>
      <c r="H4240">
        <v>2</v>
      </c>
      <c r="I4240">
        <v>136</v>
      </c>
      <c r="J4240">
        <v>96</v>
      </c>
      <c r="K4240">
        <v>129</v>
      </c>
      <c r="L4240" s="4">
        <v>3</v>
      </c>
      <c r="M4240" s="1">
        <v>4.1399999999999999E-2</v>
      </c>
      <c r="N4240">
        <f>טבלה1[[#This Row],[סה"כ דורשי עבודה]]/טבלה1[[#This Row],[שיעור אבטלה מוערך ביישוב]]</f>
        <v>3333.3333333333335</v>
      </c>
      <c r="O4240" s="4"/>
    </row>
    <row r="4241" spans="1:15" x14ac:dyDescent="0.35">
      <c r="A4241" t="s">
        <v>307</v>
      </c>
      <c r="B4241" t="s">
        <v>94</v>
      </c>
      <c r="C4241">
        <v>944</v>
      </c>
      <c r="D4241" t="s">
        <v>103</v>
      </c>
      <c r="E4241">
        <v>149</v>
      </c>
      <c r="F4241">
        <v>72</v>
      </c>
      <c r="G4241">
        <v>77</v>
      </c>
      <c r="H4241">
        <v>2</v>
      </c>
      <c r="I4241">
        <v>147</v>
      </c>
      <c r="J4241">
        <v>101</v>
      </c>
      <c r="K4241">
        <v>138</v>
      </c>
      <c r="L4241" s="4">
        <v>2</v>
      </c>
      <c r="M4241" s="1">
        <v>4.41E-2</v>
      </c>
      <c r="N4241">
        <f>טבלה1[[#This Row],[סה"כ דורשי עבודה]]/טבלה1[[#This Row],[שיעור אבטלה מוערך ביישוב]]</f>
        <v>3378.6848072562357</v>
      </c>
      <c r="O4241" s="4"/>
    </row>
    <row r="4242" spans="1:15" x14ac:dyDescent="0.35">
      <c r="A4242" t="s">
        <v>308</v>
      </c>
      <c r="B4242" t="s">
        <v>94</v>
      </c>
      <c r="C4242">
        <v>944</v>
      </c>
      <c r="D4242" t="s">
        <v>103</v>
      </c>
      <c r="E4242">
        <v>163</v>
      </c>
      <c r="F4242">
        <v>79</v>
      </c>
      <c r="G4242">
        <v>84</v>
      </c>
      <c r="H4242">
        <v>2</v>
      </c>
      <c r="I4242">
        <v>161</v>
      </c>
      <c r="J4242">
        <v>102</v>
      </c>
      <c r="K4242">
        <v>151</v>
      </c>
      <c r="L4242" s="4">
        <v>4</v>
      </c>
      <c r="M4242" s="1">
        <v>4.8099999999999997E-2</v>
      </c>
      <c r="N4242">
        <f>טבלה1[[#This Row],[סה"כ דורשי עבודה]]/טבלה1[[#This Row],[שיעור אבטלה מוערך ביישוב]]</f>
        <v>3388.7733887733889</v>
      </c>
      <c r="O4242" s="4"/>
    </row>
    <row r="4243" spans="1:15" x14ac:dyDescent="0.35">
      <c r="A4243" t="s">
        <v>309</v>
      </c>
      <c r="B4243" t="s">
        <v>94</v>
      </c>
      <c r="C4243">
        <v>944</v>
      </c>
      <c r="D4243" t="s">
        <v>103</v>
      </c>
      <c r="E4243">
        <v>159</v>
      </c>
      <c r="F4243">
        <v>77</v>
      </c>
      <c r="G4243">
        <v>82</v>
      </c>
      <c r="H4243">
        <v>6</v>
      </c>
      <c r="I4243">
        <v>153</v>
      </c>
      <c r="J4243">
        <v>95</v>
      </c>
      <c r="K4243">
        <v>144</v>
      </c>
      <c r="L4243" s="4">
        <v>5</v>
      </c>
      <c r="M4243" s="1">
        <v>4.5999999999999999E-2</v>
      </c>
      <c r="N4243">
        <f>טבלה1[[#This Row],[סה"כ דורשי עבודה]]/טבלה1[[#This Row],[שיעור אבטלה מוערך ביישוב]]</f>
        <v>3456.521739130435</v>
      </c>
      <c r="O4243" s="4"/>
    </row>
    <row r="4244" spans="1:15" x14ac:dyDescent="0.35">
      <c r="A4244" t="s">
        <v>310</v>
      </c>
      <c r="B4244" t="s">
        <v>94</v>
      </c>
      <c r="C4244">
        <v>944</v>
      </c>
      <c r="D4244" t="s">
        <v>103</v>
      </c>
      <c r="E4244">
        <v>152</v>
      </c>
      <c r="F4244">
        <v>75</v>
      </c>
      <c r="G4244">
        <v>77</v>
      </c>
      <c r="H4244">
        <v>5</v>
      </c>
      <c r="I4244">
        <v>147</v>
      </c>
      <c r="J4244">
        <v>89</v>
      </c>
      <c r="K4244">
        <v>140</v>
      </c>
      <c r="L4244" s="4">
        <v>5</v>
      </c>
      <c r="M4244" s="1">
        <v>4.48E-2</v>
      </c>
      <c r="N4244">
        <f>טבלה1[[#This Row],[סה"כ דורשי עבודה]]/טבלה1[[#This Row],[שיעור אבטלה מוערך ביישוב]]</f>
        <v>3392.8571428571431</v>
      </c>
      <c r="O4244" s="4"/>
    </row>
    <row r="4245" spans="1:15" x14ac:dyDescent="0.35">
      <c r="A4245" t="s">
        <v>311</v>
      </c>
      <c r="B4245" t="s">
        <v>94</v>
      </c>
      <c r="C4245">
        <v>944</v>
      </c>
      <c r="D4245" t="s">
        <v>103</v>
      </c>
      <c r="E4245">
        <v>137</v>
      </c>
      <c r="F4245">
        <v>67</v>
      </c>
      <c r="G4245">
        <v>70</v>
      </c>
      <c r="H4245">
        <v>5</v>
      </c>
      <c r="I4245">
        <v>132</v>
      </c>
      <c r="J4245">
        <v>87</v>
      </c>
      <c r="K4245">
        <v>125</v>
      </c>
      <c r="L4245" s="4">
        <v>3</v>
      </c>
      <c r="M4245" s="1">
        <v>4.02E-2</v>
      </c>
      <c r="N4245">
        <f>טבלה1[[#This Row],[סה"כ דורשי עבודה]]/טבלה1[[#This Row],[שיעור אבטלה מוערך ביישוב]]</f>
        <v>3407.960199004975</v>
      </c>
      <c r="O4245" s="4"/>
    </row>
    <row r="4246" spans="1:15" x14ac:dyDescent="0.35">
      <c r="A4246" t="s">
        <v>312</v>
      </c>
      <c r="B4246" t="s">
        <v>94</v>
      </c>
      <c r="C4246">
        <v>944</v>
      </c>
      <c r="D4246" t="s">
        <v>103</v>
      </c>
      <c r="E4246">
        <v>149</v>
      </c>
      <c r="F4246">
        <v>71</v>
      </c>
      <c r="G4246">
        <v>78</v>
      </c>
      <c r="H4246">
        <v>2</v>
      </c>
      <c r="I4246">
        <v>147</v>
      </c>
      <c r="J4246">
        <v>92</v>
      </c>
      <c r="K4246">
        <v>136</v>
      </c>
      <c r="L4246" s="4">
        <v>1</v>
      </c>
      <c r="M4246" s="1">
        <v>4.3499999999999997E-2</v>
      </c>
      <c r="N4246">
        <f>טבלה1[[#This Row],[סה"כ דורשי עבודה]]/טבלה1[[#This Row],[שיעור אבטלה מוערך ביישוב]]</f>
        <v>3425.2873563218395</v>
      </c>
      <c r="O4246" s="4"/>
    </row>
    <row r="4247" spans="1:15" x14ac:dyDescent="0.35">
      <c r="A4247" t="s">
        <v>313</v>
      </c>
      <c r="B4247" t="s">
        <v>94</v>
      </c>
      <c r="C4247">
        <v>944</v>
      </c>
      <c r="D4247" t="s">
        <v>103</v>
      </c>
      <c r="E4247">
        <v>146</v>
      </c>
      <c r="F4247">
        <v>68</v>
      </c>
      <c r="G4247">
        <v>78</v>
      </c>
      <c r="H4247">
        <v>2</v>
      </c>
      <c r="I4247">
        <v>144</v>
      </c>
      <c r="J4247">
        <v>91</v>
      </c>
      <c r="K4247">
        <v>133</v>
      </c>
      <c r="L4247" s="4">
        <v>2</v>
      </c>
      <c r="M4247" s="1">
        <v>4.2599999999999999E-2</v>
      </c>
      <c r="N4247">
        <f>טבלה1[[#This Row],[סה"כ דורשי עבודה]]/טבלה1[[#This Row],[שיעור אבטלה מוערך ביישוב]]</f>
        <v>3427.2300469483571</v>
      </c>
      <c r="O4247" s="4"/>
    </row>
    <row r="4248" spans="1:15" x14ac:dyDescent="0.35">
      <c r="A4248" t="s">
        <v>314</v>
      </c>
      <c r="B4248" t="s">
        <v>94</v>
      </c>
      <c r="C4248">
        <v>944</v>
      </c>
      <c r="D4248" t="s">
        <v>103</v>
      </c>
      <c r="E4248">
        <v>142</v>
      </c>
      <c r="F4248">
        <v>64</v>
      </c>
      <c r="G4248">
        <v>78</v>
      </c>
      <c r="H4248">
        <v>3</v>
      </c>
      <c r="I4248">
        <v>139</v>
      </c>
      <c r="J4248">
        <v>85</v>
      </c>
      <c r="K4248">
        <v>132</v>
      </c>
      <c r="L4248" s="4">
        <v>1</v>
      </c>
      <c r="M4248" s="1">
        <v>4.2299999999999997E-2</v>
      </c>
      <c r="N4248">
        <f>טבלה1[[#This Row],[סה"כ דורשי עבודה]]/טבלה1[[#This Row],[שיעור אבטלה מוערך ביישוב]]</f>
        <v>3356.9739952718678</v>
      </c>
      <c r="O4248" s="4"/>
    </row>
    <row r="4249" spans="1:15" x14ac:dyDescent="0.35">
      <c r="A4249" t="s">
        <v>315</v>
      </c>
      <c r="B4249" t="s">
        <v>94</v>
      </c>
      <c r="C4249">
        <v>944</v>
      </c>
      <c r="D4249" t="s">
        <v>103</v>
      </c>
      <c r="E4249">
        <v>135</v>
      </c>
      <c r="F4249">
        <v>62</v>
      </c>
      <c r="G4249">
        <v>73</v>
      </c>
      <c r="H4249">
        <v>4</v>
      </c>
      <c r="I4249">
        <v>131</v>
      </c>
      <c r="J4249">
        <v>82</v>
      </c>
      <c r="K4249">
        <v>127</v>
      </c>
      <c r="L4249" s="4">
        <v>4</v>
      </c>
      <c r="M4249" s="1">
        <v>4.0800000000000003E-2</v>
      </c>
      <c r="N4249">
        <f>טבלה1[[#This Row],[סה"כ דורשי עבודה]]/טבלה1[[#This Row],[שיעור אבטלה מוערך ביישוב]]</f>
        <v>3308.8235294117644</v>
      </c>
      <c r="O4249" s="4"/>
    </row>
    <row r="4250" spans="1:15" x14ac:dyDescent="0.35">
      <c r="A4250" t="s">
        <v>316</v>
      </c>
      <c r="B4250" t="s">
        <v>94</v>
      </c>
      <c r="C4250">
        <v>944</v>
      </c>
      <c r="D4250" t="s">
        <v>103</v>
      </c>
      <c r="E4250">
        <v>122</v>
      </c>
      <c r="F4250">
        <v>57</v>
      </c>
      <c r="G4250">
        <v>65</v>
      </c>
      <c r="H4250">
        <v>3</v>
      </c>
      <c r="I4250">
        <v>119</v>
      </c>
      <c r="J4250">
        <v>74</v>
      </c>
      <c r="K4250">
        <v>114</v>
      </c>
      <c r="L4250" s="4">
        <v>1</v>
      </c>
      <c r="M4250" s="1">
        <v>3.6799999999999999E-2</v>
      </c>
      <c r="N4250">
        <f>טבלה1[[#This Row],[סה"כ דורשי עבודה]]/טבלה1[[#This Row],[שיעור אבטלה מוערך ביישוב]]</f>
        <v>3315.217391304348</v>
      </c>
      <c r="O4250" s="4"/>
    </row>
    <row r="4251" spans="1:15" x14ac:dyDescent="0.35">
      <c r="A4251" t="s">
        <v>317</v>
      </c>
      <c r="B4251" t="s">
        <v>94</v>
      </c>
      <c r="C4251">
        <v>944</v>
      </c>
      <c r="D4251" t="s">
        <v>103</v>
      </c>
      <c r="E4251">
        <v>139</v>
      </c>
      <c r="F4251">
        <v>68</v>
      </c>
      <c r="G4251">
        <v>71</v>
      </c>
      <c r="H4251">
        <v>3</v>
      </c>
      <c r="I4251">
        <v>136</v>
      </c>
      <c r="J4251">
        <v>85</v>
      </c>
      <c r="K4251">
        <v>125</v>
      </c>
      <c r="L4251" s="4">
        <v>6</v>
      </c>
      <c r="M4251" s="1">
        <v>4.02E-2</v>
      </c>
      <c r="N4251">
        <f>טבלה1[[#This Row],[סה"כ דורשי עבודה]]/טבלה1[[#This Row],[שיעור אבטלה מוערך ביישוב]]</f>
        <v>3457.7114427860697</v>
      </c>
      <c r="O4251" s="4"/>
    </row>
    <row r="4252" spans="1:15" x14ac:dyDescent="0.35">
      <c r="A4252" t="s">
        <v>318</v>
      </c>
      <c r="B4252" t="s">
        <v>94</v>
      </c>
      <c r="C4252">
        <v>944</v>
      </c>
      <c r="D4252" t="s">
        <v>103</v>
      </c>
      <c r="E4252">
        <v>142</v>
      </c>
      <c r="F4252">
        <v>76</v>
      </c>
      <c r="G4252">
        <v>66</v>
      </c>
      <c r="H4252">
        <v>2</v>
      </c>
      <c r="I4252">
        <v>140</v>
      </c>
      <c r="J4252">
        <v>84</v>
      </c>
      <c r="K4252">
        <v>133</v>
      </c>
      <c r="L4252" s="4">
        <v>0</v>
      </c>
      <c r="M4252" s="1">
        <v>4.2599999999999999E-2</v>
      </c>
      <c r="N4252">
        <f>טבלה1[[#This Row],[סה"כ דורשי עבודה]]/טבלה1[[#This Row],[שיעור אבטלה מוערך ביישוב]]</f>
        <v>3333.3333333333335</v>
      </c>
      <c r="O4252" s="4"/>
    </row>
    <row r="4253" spans="1:15" x14ac:dyDescent="0.35">
      <c r="A4253" t="s">
        <v>319</v>
      </c>
      <c r="B4253" t="s">
        <v>94</v>
      </c>
      <c r="C4253">
        <v>944</v>
      </c>
      <c r="D4253" t="s">
        <v>103</v>
      </c>
      <c r="E4253">
        <v>149</v>
      </c>
      <c r="F4253">
        <v>80</v>
      </c>
      <c r="G4253">
        <v>69</v>
      </c>
      <c r="H4253">
        <v>2</v>
      </c>
      <c r="I4253">
        <v>147</v>
      </c>
      <c r="J4253">
        <v>83</v>
      </c>
      <c r="K4253">
        <v>138</v>
      </c>
      <c r="L4253" s="4">
        <v>0</v>
      </c>
      <c r="M4253" s="1">
        <v>4.41E-2</v>
      </c>
      <c r="N4253">
        <f>טבלה1[[#This Row],[סה"כ דורשי עבודה]]/טבלה1[[#This Row],[שיעור אבטלה מוערך ביישוב]]</f>
        <v>3378.6848072562357</v>
      </c>
      <c r="O4253" s="4"/>
    </row>
    <row r="4254" spans="1:15" x14ac:dyDescent="0.35">
      <c r="A4254" t="s">
        <v>320</v>
      </c>
      <c r="B4254" t="s">
        <v>94</v>
      </c>
      <c r="C4254">
        <v>944</v>
      </c>
      <c r="D4254" t="s">
        <v>103</v>
      </c>
      <c r="E4254">
        <v>149</v>
      </c>
      <c r="F4254">
        <v>82</v>
      </c>
      <c r="G4254">
        <v>67</v>
      </c>
      <c r="H4254">
        <v>3</v>
      </c>
      <c r="I4254">
        <v>146</v>
      </c>
      <c r="J4254">
        <v>81</v>
      </c>
      <c r="K4254">
        <v>139</v>
      </c>
      <c r="L4254" s="4">
        <v>2</v>
      </c>
      <c r="M4254" s="1">
        <v>4.4499999999999998E-2</v>
      </c>
      <c r="N4254">
        <f>טבלה1[[#This Row],[סה"כ דורשי עבודה]]/טבלה1[[#This Row],[שיעור אבטלה מוערך ביישוב]]</f>
        <v>3348.3146067415732</v>
      </c>
      <c r="O4254" s="4"/>
    </row>
    <row r="4255" spans="1:15" x14ac:dyDescent="0.35">
      <c r="A4255" t="s">
        <v>321</v>
      </c>
      <c r="B4255" t="s">
        <v>94</v>
      </c>
      <c r="C4255">
        <v>944</v>
      </c>
      <c r="D4255" t="s">
        <v>103</v>
      </c>
      <c r="E4255">
        <v>160</v>
      </c>
      <c r="F4255">
        <v>82</v>
      </c>
      <c r="G4255">
        <v>78</v>
      </c>
      <c r="H4255">
        <v>6</v>
      </c>
      <c r="I4255">
        <v>154</v>
      </c>
      <c r="J4255">
        <v>85</v>
      </c>
      <c r="K4255">
        <v>145</v>
      </c>
      <c r="L4255" s="4">
        <v>0</v>
      </c>
      <c r="M4255" s="1">
        <v>4.6300000000000001E-2</v>
      </c>
      <c r="N4255">
        <f>טבלה1[[#This Row],[סה"כ דורשי עבודה]]/טבלה1[[#This Row],[שיעור אבטלה מוערך ביישוב]]</f>
        <v>3455.7235421166306</v>
      </c>
      <c r="O4255" s="4"/>
    </row>
    <row r="4256" spans="1:15" x14ac:dyDescent="0.35">
      <c r="A4256" t="s">
        <v>322</v>
      </c>
      <c r="B4256" t="s">
        <v>94</v>
      </c>
      <c r="C4256">
        <v>944</v>
      </c>
      <c r="D4256" t="s">
        <v>103</v>
      </c>
      <c r="E4256">
        <v>150</v>
      </c>
      <c r="F4256">
        <v>73</v>
      </c>
      <c r="G4256">
        <v>77</v>
      </c>
      <c r="H4256">
        <v>6</v>
      </c>
      <c r="I4256">
        <v>144</v>
      </c>
      <c r="J4256">
        <v>78</v>
      </c>
      <c r="K4256">
        <v>135</v>
      </c>
      <c r="L4256" s="4">
        <v>0</v>
      </c>
      <c r="M4256" s="1">
        <v>4.3200000000000002E-2</v>
      </c>
      <c r="N4256">
        <f>טבלה1[[#This Row],[סה"כ דורשי עבודה]]/טבלה1[[#This Row],[שיעור אבטלה מוערך ביישוב]]</f>
        <v>3472.2222222222222</v>
      </c>
      <c r="O4256" s="4"/>
    </row>
    <row r="4257" spans="1:15" x14ac:dyDescent="0.35">
      <c r="A4257" t="s">
        <v>340</v>
      </c>
      <c r="B4257" t="s">
        <v>94</v>
      </c>
      <c r="C4257">
        <v>944</v>
      </c>
      <c r="D4257" t="s">
        <v>103</v>
      </c>
      <c r="E4257">
        <v>136</v>
      </c>
      <c r="F4257">
        <v>64</v>
      </c>
      <c r="G4257">
        <v>72</v>
      </c>
      <c r="H4257">
        <v>5</v>
      </c>
      <c r="I4257">
        <v>131</v>
      </c>
      <c r="J4257">
        <v>72</v>
      </c>
      <c r="K4257">
        <v>126</v>
      </c>
      <c r="L4257" s="4">
        <v>2</v>
      </c>
      <c r="M4257" s="1">
        <v>4.0500000000000001E-2</v>
      </c>
      <c r="N4257">
        <f>טבלה1[[#This Row],[סה"כ דורשי עבודה]]/טבלה1[[#This Row],[שיעור אבטלה מוערך ביישוב]]</f>
        <v>3358.0246913580245</v>
      </c>
      <c r="O4257" s="4"/>
    </row>
    <row r="4258" spans="1:15" x14ac:dyDescent="0.35">
      <c r="A4258" t="s">
        <v>323</v>
      </c>
      <c r="B4258" t="s">
        <v>94</v>
      </c>
      <c r="C4258">
        <v>483</v>
      </c>
      <c r="D4258" t="s">
        <v>104</v>
      </c>
      <c r="E4258">
        <v>464</v>
      </c>
      <c r="F4258">
        <v>193</v>
      </c>
      <c r="G4258">
        <v>271</v>
      </c>
      <c r="H4258">
        <v>1</v>
      </c>
      <c r="I4258">
        <v>463</v>
      </c>
      <c r="J4258">
        <v>419</v>
      </c>
      <c r="K4258">
        <v>464</v>
      </c>
      <c r="L4258" s="4">
        <v>1</v>
      </c>
      <c r="M4258" s="1">
        <v>0.1653</v>
      </c>
      <c r="N4258">
        <f>טבלה1[[#This Row],[סה"כ דורשי עבודה]]/טבלה1[[#This Row],[שיעור אבטלה מוערך ביישוב]]</f>
        <v>2807.0175438596489</v>
      </c>
      <c r="O4258" s="4"/>
    </row>
    <row r="4259" spans="1:15" x14ac:dyDescent="0.35">
      <c r="A4259" t="s">
        <v>324</v>
      </c>
      <c r="B4259" t="s">
        <v>94</v>
      </c>
      <c r="C4259">
        <v>483</v>
      </c>
      <c r="D4259" t="s">
        <v>104</v>
      </c>
      <c r="E4259">
        <v>470</v>
      </c>
      <c r="F4259">
        <v>196</v>
      </c>
      <c r="G4259">
        <v>274</v>
      </c>
      <c r="H4259">
        <v>1</v>
      </c>
      <c r="I4259">
        <v>469</v>
      </c>
      <c r="J4259">
        <v>422</v>
      </c>
      <c r="K4259">
        <v>470</v>
      </c>
      <c r="L4259" s="4">
        <v>7</v>
      </c>
      <c r="M4259" s="1">
        <v>0.1671</v>
      </c>
      <c r="N4259">
        <f>טבלה1[[#This Row],[סה"כ דורשי עבודה]]/טבלה1[[#This Row],[שיעור אבטלה מוערך ביישוב]]</f>
        <v>2812.6870137642131</v>
      </c>
      <c r="O4259" s="4"/>
    </row>
    <row r="4260" spans="1:15" x14ac:dyDescent="0.35">
      <c r="A4260" t="s">
        <v>325</v>
      </c>
      <c r="B4260" t="s">
        <v>94</v>
      </c>
      <c r="C4260">
        <v>483</v>
      </c>
      <c r="D4260" t="s">
        <v>104</v>
      </c>
      <c r="E4260">
        <v>469</v>
      </c>
      <c r="F4260">
        <v>190</v>
      </c>
      <c r="G4260">
        <v>279</v>
      </c>
      <c r="H4260">
        <v>2</v>
      </c>
      <c r="I4260">
        <v>467</v>
      </c>
      <c r="J4260">
        <v>422</v>
      </c>
      <c r="K4260">
        <v>469</v>
      </c>
      <c r="L4260" s="4">
        <v>8</v>
      </c>
      <c r="M4260" s="1">
        <v>0.1668</v>
      </c>
      <c r="N4260">
        <f>טבלה1[[#This Row],[סה"כ דורשי עבודה]]/טבלה1[[#This Row],[שיעור אבטלה מוערך ביישוב]]</f>
        <v>2811.7505995203837</v>
      </c>
      <c r="O4260" s="4"/>
    </row>
    <row r="4261" spans="1:15" x14ac:dyDescent="0.35">
      <c r="A4261" t="s">
        <v>326</v>
      </c>
      <c r="B4261" t="s">
        <v>94</v>
      </c>
      <c r="C4261">
        <v>483</v>
      </c>
      <c r="D4261" t="s">
        <v>104</v>
      </c>
      <c r="E4261">
        <v>456</v>
      </c>
      <c r="F4261">
        <v>183</v>
      </c>
      <c r="G4261">
        <v>273</v>
      </c>
      <c r="H4261">
        <v>2</v>
      </c>
      <c r="I4261">
        <v>454</v>
      </c>
      <c r="J4261">
        <v>415</v>
      </c>
      <c r="K4261">
        <v>456</v>
      </c>
      <c r="L4261" s="4">
        <v>7</v>
      </c>
      <c r="M4261" s="1">
        <v>0.16289999999999999</v>
      </c>
      <c r="N4261">
        <f>טבלה1[[#This Row],[סה"כ דורשי עבודה]]/טבלה1[[#This Row],[שיעור אבטלה מוערך ביישוב]]</f>
        <v>2799.2633517495397</v>
      </c>
      <c r="O4261" s="4"/>
    </row>
    <row r="4262" spans="1:15" x14ac:dyDescent="0.35">
      <c r="A4262" t="s">
        <v>327</v>
      </c>
      <c r="B4262" t="s">
        <v>94</v>
      </c>
      <c r="C4262">
        <v>483</v>
      </c>
      <c r="D4262" t="s">
        <v>104</v>
      </c>
      <c r="E4262">
        <v>459</v>
      </c>
      <c r="F4262">
        <v>181</v>
      </c>
      <c r="G4262">
        <v>278</v>
      </c>
      <c r="H4262">
        <v>1</v>
      </c>
      <c r="I4262">
        <v>458</v>
      </c>
      <c r="J4262">
        <v>410</v>
      </c>
      <c r="K4262">
        <v>459</v>
      </c>
      <c r="L4262" s="4">
        <v>8</v>
      </c>
      <c r="M4262" s="1">
        <v>0.1638</v>
      </c>
      <c r="N4262">
        <f>טבלה1[[#This Row],[סה"כ דורשי עבודה]]/טבלה1[[#This Row],[שיעור אבטלה מוערך ביישוב]]</f>
        <v>2802.197802197802</v>
      </c>
      <c r="O4262" s="4"/>
    </row>
    <row r="4263" spans="1:15" x14ac:dyDescent="0.35">
      <c r="A4263" t="s">
        <v>328</v>
      </c>
      <c r="B4263" t="s">
        <v>94</v>
      </c>
      <c r="C4263">
        <v>483</v>
      </c>
      <c r="D4263" t="s">
        <v>104</v>
      </c>
      <c r="E4263">
        <v>454</v>
      </c>
      <c r="F4263">
        <v>180</v>
      </c>
      <c r="G4263">
        <v>274</v>
      </c>
      <c r="H4263">
        <v>0</v>
      </c>
      <c r="I4263">
        <v>454</v>
      </c>
      <c r="J4263">
        <v>403</v>
      </c>
      <c r="K4263">
        <v>454</v>
      </c>
      <c r="L4263" s="4">
        <v>4</v>
      </c>
      <c r="M4263" s="1">
        <v>0.1623</v>
      </c>
      <c r="N4263">
        <f>טבלה1[[#This Row],[סה"כ דורשי עבודה]]/טבלה1[[#This Row],[שיעור אבטלה מוערך ביישוב]]</f>
        <v>2797.2889710412815</v>
      </c>
      <c r="O4263" s="4"/>
    </row>
    <row r="4264" spans="1:15" x14ac:dyDescent="0.35">
      <c r="A4264" t="s">
        <v>329</v>
      </c>
      <c r="B4264" t="s">
        <v>94</v>
      </c>
      <c r="C4264">
        <v>483</v>
      </c>
      <c r="D4264" t="s">
        <v>104</v>
      </c>
      <c r="E4264">
        <v>473</v>
      </c>
      <c r="F4264">
        <v>183</v>
      </c>
      <c r="G4264">
        <v>290</v>
      </c>
      <c r="H4264">
        <v>2</v>
      </c>
      <c r="I4264">
        <v>471</v>
      </c>
      <c r="J4264">
        <v>404</v>
      </c>
      <c r="K4264">
        <v>473</v>
      </c>
      <c r="L4264" s="4">
        <v>9</v>
      </c>
      <c r="M4264" s="1">
        <v>0.16800000000000001</v>
      </c>
      <c r="N4264">
        <f>טבלה1[[#This Row],[סה"כ דורשי עבודה]]/טבלה1[[#This Row],[שיעור אבטלה מוערך ביישוב]]</f>
        <v>2815.4761904761904</v>
      </c>
      <c r="O4264" s="4"/>
    </row>
    <row r="4265" spans="1:15" x14ac:dyDescent="0.35">
      <c r="A4265" t="s">
        <v>330</v>
      </c>
      <c r="B4265" t="s">
        <v>94</v>
      </c>
      <c r="C4265">
        <v>483</v>
      </c>
      <c r="D4265" t="s">
        <v>104</v>
      </c>
      <c r="E4265">
        <v>480</v>
      </c>
      <c r="F4265">
        <v>192</v>
      </c>
      <c r="G4265">
        <v>288</v>
      </c>
      <c r="H4265">
        <v>3</v>
      </c>
      <c r="I4265">
        <v>477</v>
      </c>
      <c r="J4265">
        <v>407</v>
      </c>
      <c r="K4265">
        <v>480</v>
      </c>
      <c r="L4265" s="4">
        <v>10</v>
      </c>
      <c r="M4265" s="1">
        <v>0.17</v>
      </c>
      <c r="N4265">
        <f>טבלה1[[#This Row],[סה"כ דורשי עבודה]]/טבלה1[[#This Row],[שיעור אבטלה מוערך ביישוב]]</f>
        <v>2823.5294117647059</v>
      </c>
      <c r="O4265" s="4"/>
    </row>
    <row r="4266" spans="1:15" x14ac:dyDescent="0.35">
      <c r="A4266" t="s">
        <v>331</v>
      </c>
      <c r="B4266" t="s">
        <v>94</v>
      </c>
      <c r="C4266">
        <v>483</v>
      </c>
      <c r="D4266" t="s">
        <v>104</v>
      </c>
      <c r="E4266">
        <v>462</v>
      </c>
      <c r="F4266">
        <v>186</v>
      </c>
      <c r="G4266">
        <v>276</v>
      </c>
      <c r="H4266">
        <v>2</v>
      </c>
      <c r="I4266">
        <v>460</v>
      </c>
      <c r="J4266">
        <v>404</v>
      </c>
      <c r="K4266">
        <v>462</v>
      </c>
      <c r="L4266" s="4">
        <v>17</v>
      </c>
      <c r="M4266" s="1">
        <v>0.16470000000000001</v>
      </c>
      <c r="N4266">
        <f>טבלה1[[#This Row],[סה"כ דורשי עבודה]]/טבלה1[[#This Row],[שיעור אבטלה מוערך ביישוב]]</f>
        <v>2805.1001821493624</v>
      </c>
      <c r="O4266" s="4"/>
    </row>
    <row r="4267" spans="1:15" x14ac:dyDescent="0.35">
      <c r="A4267" t="s">
        <v>332</v>
      </c>
      <c r="B4267" t="s">
        <v>94</v>
      </c>
      <c r="C4267">
        <v>483</v>
      </c>
      <c r="D4267" t="s">
        <v>104</v>
      </c>
      <c r="E4267">
        <v>469</v>
      </c>
      <c r="F4267">
        <v>189</v>
      </c>
      <c r="G4267">
        <v>280</v>
      </c>
      <c r="H4267">
        <v>3</v>
      </c>
      <c r="I4267">
        <v>466</v>
      </c>
      <c r="J4267">
        <v>409</v>
      </c>
      <c r="K4267">
        <v>469</v>
      </c>
      <c r="L4267" s="4">
        <v>8</v>
      </c>
      <c r="M4267" s="1">
        <v>0.1668</v>
      </c>
      <c r="N4267">
        <f>טבלה1[[#This Row],[סה"כ דורשי עבודה]]/טבלה1[[#This Row],[שיעור אבטלה מוערך ביישוב]]</f>
        <v>2811.7505995203837</v>
      </c>
      <c r="O4267" s="4"/>
    </row>
    <row r="4268" spans="1:15" x14ac:dyDescent="0.35">
      <c r="A4268" t="s">
        <v>333</v>
      </c>
      <c r="B4268" t="s">
        <v>94</v>
      </c>
      <c r="C4268">
        <v>483</v>
      </c>
      <c r="D4268" t="s">
        <v>104</v>
      </c>
      <c r="E4268">
        <v>472</v>
      </c>
      <c r="F4268">
        <v>187</v>
      </c>
      <c r="G4268">
        <v>285</v>
      </c>
      <c r="H4268">
        <v>4</v>
      </c>
      <c r="I4268">
        <v>468</v>
      </c>
      <c r="J4268">
        <v>410</v>
      </c>
      <c r="K4268">
        <v>472</v>
      </c>
      <c r="L4268" s="4">
        <v>11</v>
      </c>
      <c r="M4268" s="1">
        <v>0.16769999999999999</v>
      </c>
      <c r="N4268">
        <f>טבלה1[[#This Row],[סה"כ דורשי עבודה]]/טבלה1[[#This Row],[שיעור אבטלה מוערך ביישוב]]</f>
        <v>2814.5497912939777</v>
      </c>
      <c r="O4268" s="4"/>
    </row>
    <row r="4269" spans="1:15" x14ac:dyDescent="0.35">
      <c r="A4269" t="s">
        <v>334</v>
      </c>
      <c r="B4269" t="s">
        <v>94</v>
      </c>
      <c r="C4269">
        <v>483</v>
      </c>
      <c r="D4269" t="s">
        <v>104</v>
      </c>
      <c r="E4269">
        <v>471</v>
      </c>
      <c r="F4269">
        <v>189</v>
      </c>
      <c r="G4269">
        <v>282</v>
      </c>
      <c r="H4269">
        <v>3</v>
      </c>
      <c r="I4269">
        <v>468</v>
      </c>
      <c r="J4269">
        <v>415</v>
      </c>
      <c r="K4269">
        <v>471</v>
      </c>
      <c r="L4269" s="4">
        <v>11</v>
      </c>
      <c r="M4269" s="1">
        <v>0.16739999999999999</v>
      </c>
      <c r="N4269">
        <f>טבלה1[[#This Row],[סה"כ דורשי עבודה]]/טבלה1[[#This Row],[שיעור אבטלה מוערך ביישוב]]</f>
        <v>2813.6200716845879</v>
      </c>
      <c r="O4269" s="4"/>
    </row>
    <row r="4270" spans="1:15" x14ac:dyDescent="0.35">
      <c r="A4270" t="s">
        <v>335</v>
      </c>
      <c r="B4270" t="s">
        <v>94</v>
      </c>
      <c r="C4270">
        <v>483</v>
      </c>
      <c r="D4270" t="s">
        <v>104</v>
      </c>
      <c r="E4270">
        <v>480</v>
      </c>
      <c r="F4270">
        <v>192</v>
      </c>
      <c r="G4270">
        <v>288</v>
      </c>
      <c r="H4270">
        <v>3</v>
      </c>
      <c r="I4270">
        <v>477</v>
      </c>
      <c r="J4270">
        <v>421</v>
      </c>
      <c r="K4270">
        <v>480</v>
      </c>
      <c r="L4270" s="4">
        <v>10</v>
      </c>
      <c r="M4270" s="1">
        <v>0.17</v>
      </c>
      <c r="N4270">
        <f>טבלה1[[#This Row],[סה"כ דורשי עבודה]]/טבלה1[[#This Row],[שיעור אבטלה מוערך ביישוב]]</f>
        <v>2823.5294117647059</v>
      </c>
      <c r="O4270" s="4"/>
    </row>
    <row r="4271" spans="1:15" x14ac:dyDescent="0.35">
      <c r="A4271" t="s">
        <v>336</v>
      </c>
      <c r="B4271" t="s">
        <v>94</v>
      </c>
      <c r="C4271">
        <v>483</v>
      </c>
      <c r="D4271" t="s">
        <v>104</v>
      </c>
      <c r="E4271">
        <v>467</v>
      </c>
      <c r="F4271">
        <v>193</v>
      </c>
      <c r="G4271">
        <v>274</v>
      </c>
      <c r="H4271">
        <v>4</v>
      </c>
      <c r="I4271">
        <v>463</v>
      </c>
      <c r="J4271">
        <v>408</v>
      </c>
      <c r="K4271">
        <v>467</v>
      </c>
      <c r="L4271" s="4">
        <v>8</v>
      </c>
      <c r="M4271" s="1">
        <v>0.16619999999999999</v>
      </c>
      <c r="N4271">
        <f>טבלה1[[#This Row],[סה"כ דורשי עבודה]]/טבלה1[[#This Row],[שיעור אבטלה מוערך ביישוב]]</f>
        <v>2809.8676293622143</v>
      </c>
      <c r="O4271" s="4"/>
    </row>
    <row r="4272" spans="1:15" x14ac:dyDescent="0.35">
      <c r="A4272" t="s">
        <v>337</v>
      </c>
      <c r="B4272" t="s">
        <v>94</v>
      </c>
      <c r="C4272">
        <v>483</v>
      </c>
      <c r="D4272" t="s">
        <v>104</v>
      </c>
      <c r="E4272">
        <v>474</v>
      </c>
      <c r="F4272">
        <v>196</v>
      </c>
      <c r="G4272">
        <v>278</v>
      </c>
      <c r="H4272">
        <v>5</v>
      </c>
      <c r="I4272">
        <v>469</v>
      </c>
      <c r="J4272">
        <v>407</v>
      </c>
      <c r="K4272">
        <v>474</v>
      </c>
      <c r="L4272" s="4">
        <v>18</v>
      </c>
      <c r="M4272" s="1">
        <v>0.16830000000000001</v>
      </c>
      <c r="N4272">
        <f>טבלה1[[#This Row],[סה"כ דורשי עבודה]]/טבלה1[[#This Row],[שיעור אבטלה מוערך ביישוב]]</f>
        <v>2816.3992869875224</v>
      </c>
      <c r="O4272" s="4"/>
    </row>
    <row r="4273" spans="1:15" x14ac:dyDescent="0.35">
      <c r="A4273" t="s">
        <v>338</v>
      </c>
      <c r="B4273" t="s">
        <v>94</v>
      </c>
      <c r="C4273">
        <v>483</v>
      </c>
      <c r="D4273" t="s">
        <v>104</v>
      </c>
      <c r="E4273">
        <v>451</v>
      </c>
      <c r="F4273">
        <v>180</v>
      </c>
      <c r="G4273">
        <v>271</v>
      </c>
      <c r="H4273">
        <v>4</v>
      </c>
      <c r="I4273">
        <v>447</v>
      </c>
      <c r="J4273">
        <v>398</v>
      </c>
      <c r="K4273">
        <v>451</v>
      </c>
      <c r="L4273" s="4">
        <v>9</v>
      </c>
      <c r="M4273" s="1">
        <v>0.16139999999999999</v>
      </c>
      <c r="N4273">
        <f>טבלה1[[#This Row],[סה"כ דורשי עבודה]]/טבלה1[[#This Row],[שיעור אבטלה מוערך ביישוב]]</f>
        <v>2794.2998760842629</v>
      </c>
      <c r="O4273" s="4"/>
    </row>
    <row r="4274" spans="1:15" x14ac:dyDescent="0.35">
      <c r="A4274" t="s">
        <v>339</v>
      </c>
      <c r="B4274" t="s">
        <v>94</v>
      </c>
      <c r="C4274">
        <v>483</v>
      </c>
      <c r="D4274" t="s">
        <v>104</v>
      </c>
      <c r="E4274">
        <v>456</v>
      </c>
      <c r="F4274">
        <v>179</v>
      </c>
      <c r="G4274">
        <v>277</v>
      </c>
      <c r="H4274">
        <v>3</v>
      </c>
      <c r="I4274">
        <v>453</v>
      </c>
      <c r="J4274">
        <v>395</v>
      </c>
      <c r="K4274">
        <v>456</v>
      </c>
      <c r="L4274" s="4">
        <v>16</v>
      </c>
      <c r="M4274" s="1">
        <v>0.16289999999999999</v>
      </c>
      <c r="N4274">
        <f>טבלה1[[#This Row],[סה"כ דורשי עבודה]]/טבלה1[[#This Row],[שיעור אבטלה מוערך ביישוב]]</f>
        <v>2799.2633517495397</v>
      </c>
      <c r="O4274" s="4"/>
    </row>
    <row r="4275" spans="1:15" x14ac:dyDescent="0.35">
      <c r="A4275" t="s">
        <v>261</v>
      </c>
      <c r="B4275" t="s">
        <v>94</v>
      </c>
      <c r="C4275">
        <v>483</v>
      </c>
      <c r="D4275" t="s">
        <v>104</v>
      </c>
      <c r="E4275">
        <v>458</v>
      </c>
      <c r="F4275">
        <v>181</v>
      </c>
      <c r="G4275">
        <v>277</v>
      </c>
      <c r="H4275">
        <v>4</v>
      </c>
      <c r="I4275">
        <v>454</v>
      </c>
      <c r="J4275">
        <v>392</v>
      </c>
      <c r="K4275">
        <v>458</v>
      </c>
      <c r="L4275" s="4">
        <v>8</v>
      </c>
      <c r="M4275" s="1">
        <v>0.16350000000000001</v>
      </c>
      <c r="N4275">
        <f>טבלה1[[#This Row],[סה"כ דורשי עבודה]]/טבלה1[[#This Row],[שיעור אבטלה מוערך ביישוב]]</f>
        <v>2801.223241590214</v>
      </c>
      <c r="O4275" s="4"/>
    </row>
    <row r="4276" spans="1:15" x14ac:dyDescent="0.35">
      <c r="A4276" t="s">
        <v>262</v>
      </c>
      <c r="B4276" t="s">
        <v>94</v>
      </c>
      <c r="C4276">
        <v>483</v>
      </c>
      <c r="D4276" t="s">
        <v>104</v>
      </c>
      <c r="E4276">
        <v>469</v>
      </c>
      <c r="F4276">
        <v>175</v>
      </c>
      <c r="G4276">
        <v>294</v>
      </c>
      <c r="H4276">
        <v>4</v>
      </c>
      <c r="I4276">
        <v>465</v>
      </c>
      <c r="J4276">
        <v>390</v>
      </c>
      <c r="K4276">
        <v>469</v>
      </c>
      <c r="L4276" s="4">
        <v>17</v>
      </c>
      <c r="M4276" s="1">
        <v>0.1668</v>
      </c>
      <c r="N4276">
        <f>טבלה1[[#This Row],[סה"כ דורשי עבודה]]/טבלה1[[#This Row],[שיעור אבטלה מוערך ביישוב]]</f>
        <v>2811.7505995203837</v>
      </c>
      <c r="O4276" s="4"/>
    </row>
    <row r="4277" spans="1:15" x14ac:dyDescent="0.35">
      <c r="A4277" t="s">
        <v>263</v>
      </c>
      <c r="B4277" t="s">
        <v>94</v>
      </c>
      <c r="C4277">
        <v>483</v>
      </c>
      <c r="D4277" t="s">
        <v>104</v>
      </c>
      <c r="E4277">
        <v>450</v>
      </c>
      <c r="F4277">
        <v>167</v>
      </c>
      <c r="G4277">
        <v>283</v>
      </c>
      <c r="H4277">
        <v>3</v>
      </c>
      <c r="I4277">
        <v>447</v>
      </c>
      <c r="J4277">
        <v>381</v>
      </c>
      <c r="K4277">
        <v>450</v>
      </c>
      <c r="L4277" s="4">
        <v>9</v>
      </c>
      <c r="M4277" s="1">
        <v>0.16109999999999999</v>
      </c>
      <c r="N4277">
        <f>טבלה1[[#This Row],[סה"כ דורשי עבודה]]/טבלה1[[#This Row],[שיעור אבטלה מוערך ביישוב]]</f>
        <v>2793.2960893854752</v>
      </c>
      <c r="O4277" s="4"/>
    </row>
    <row r="4278" spans="1:15" x14ac:dyDescent="0.35">
      <c r="A4278" t="s">
        <v>264</v>
      </c>
      <c r="B4278" t="s">
        <v>94</v>
      </c>
      <c r="C4278">
        <v>483</v>
      </c>
      <c r="D4278" t="s">
        <v>104</v>
      </c>
      <c r="E4278">
        <v>428</v>
      </c>
      <c r="F4278">
        <v>167</v>
      </c>
      <c r="G4278">
        <v>261</v>
      </c>
      <c r="H4278">
        <v>2</v>
      </c>
      <c r="I4278">
        <v>426</v>
      </c>
      <c r="J4278">
        <v>377</v>
      </c>
      <c r="K4278">
        <v>428</v>
      </c>
      <c r="L4278" s="4">
        <v>26</v>
      </c>
      <c r="M4278" s="1">
        <v>0.1545</v>
      </c>
      <c r="N4278">
        <f>טבלה1[[#This Row],[סה"כ דורשי עבודה]]/טבלה1[[#This Row],[שיעור אבטלה מוערך ביישוב]]</f>
        <v>2770.2265372168285</v>
      </c>
      <c r="O4278" s="4"/>
    </row>
    <row r="4279" spans="1:15" x14ac:dyDescent="0.35">
      <c r="A4279" t="s">
        <v>265</v>
      </c>
      <c r="B4279" t="s">
        <v>94</v>
      </c>
      <c r="C4279">
        <v>483</v>
      </c>
      <c r="D4279" t="s">
        <v>104</v>
      </c>
      <c r="E4279">
        <v>402</v>
      </c>
      <c r="F4279">
        <v>152</v>
      </c>
      <c r="G4279">
        <v>250</v>
      </c>
      <c r="H4279">
        <v>3</v>
      </c>
      <c r="I4279">
        <v>399</v>
      </c>
      <c r="J4279">
        <v>362</v>
      </c>
      <c r="K4279">
        <v>402</v>
      </c>
      <c r="L4279" s="4">
        <v>13</v>
      </c>
      <c r="M4279" s="1">
        <v>0.1464</v>
      </c>
      <c r="N4279">
        <f>טבלה1[[#This Row],[סה"כ דורשי עבודה]]/טבלה1[[#This Row],[שיעור אבטלה מוערך ביישוב]]</f>
        <v>2745.9016393442621</v>
      </c>
      <c r="O4279" s="4"/>
    </row>
    <row r="4280" spans="1:15" x14ac:dyDescent="0.35">
      <c r="A4280" t="s">
        <v>266</v>
      </c>
      <c r="B4280" t="s">
        <v>94</v>
      </c>
      <c r="C4280">
        <v>483</v>
      </c>
      <c r="D4280" t="s">
        <v>104</v>
      </c>
      <c r="E4280">
        <v>410</v>
      </c>
      <c r="F4280">
        <v>158</v>
      </c>
      <c r="G4280">
        <v>252</v>
      </c>
      <c r="H4280">
        <v>1</v>
      </c>
      <c r="I4280">
        <v>409</v>
      </c>
      <c r="J4280">
        <v>375</v>
      </c>
      <c r="K4280">
        <v>410</v>
      </c>
      <c r="L4280" s="4">
        <v>10</v>
      </c>
      <c r="M4280" s="1">
        <v>0.1489</v>
      </c>
      <c r="N4280">
        <f>טבלה1[[#This Row],[סה"כ דורשי עבודה]]/טבלה1[[#This Row],[שיעור אבטלה מוערך ביישוב]]</f>
        <v>2753.525856279382</v>
      </c>
      <c r="O4280" s="4"/>
    </row>
    <row r="4281" spans="1:15" x14ac:dyDescent="0.35">
      <c r="A4281" t="s">
        <v>267</v>
      </c>
      <c r="B4281" t="s">
        <v>94</v>
      </c>
      <c r="C4281">
        <v>483</v>
      </c>
      <c r="D4281" t="s">
        <v>104</v>
      </c>
      <c r="E4281">
        <v>414</v>
      </c>
      <c r="F4281">
        <v>159</v>
      </c>
      <c r="G4281">
        <v>255</v>
      </c>
      <c r="H4281">
        <v>2</v>
      </c>
      <c r="I4281">
        <v>412</v>
      </c>
      <c r="J4281">
        <v>374</v>
      </c>
      <c r="K4281">
        <v>414</v>
      </c>
      <c r="L4281" s="4">
        <v>8</v>
      </c>
      <c r="M4281" s="1">
        <v>0.1502</v>
      </c>
      <c r="N4281">
        <f>טבלה1[[#This Row],[סה"כ דורשי עבודה]]/טבלה1[[#This Row],[שיעור אבטלה מוערך ביישוב]]</f>
        <v>2756.324900133156</v>
      </c>
      <c r="O4281" s="4"/>
    </row>
    <row r="4282" spans="1:15" x14ac:dyDescent="0.35">
      <c r="A4282" t="s">
        <v>268</v>
      </c>
      <c r="B4282" t="s">
        <v>94</v>
      </c>
      <c r="C4282">
        <v>483</v>
      </c>
      <c r="D4282" t="s">
        <v>104</v>
      </c>
      <c r="E4282">
        <v>403</v>
      </c>
      <c r="F4282">
        <v>157</v>
      </c>
      <c r="G4282">
        <v>246</v>
      </c>
      <c r="H4282">
        <v>3</v>
      </c>
      <c r="I4282">
        <v>400</v>
      </c>
      <c r="J4282">
        <v>369</v>
      </c>
      <c r="K4282">
        <v>403</v>
      </c>
      <c r="L4282" s="4">
        <v>6</v>
      </c>
      <c r="M4282" s="1">
        <v>0.13170000000000001</v>
      </c>
      <c r="N4282">
        <f>טבלה1[[#This Row],[סה"כ דורשי עבודה]]/טבלה1[[#This Row],[שיעור אבטלה מוערך ביישוב]]</f>
        <v>3059.9848139711462</v>
      </c>
      <c r="O4282" s="4"/>
    </row>
    <row r="4283" spans="1:15" x14ac:dyDescent="0.35">
      <c r="A4283" t="s">
        <v>269</v>
      </c>
      <c r="B4283" t="s">
        <v>94</v>
      </c>
      <c r="C4283">
        <v>483</v>
      </c>
      <c r="D4283" t="s">
        <v>104</v>
      </c>
      <c r="E4283">
        <v>409</v>
      </c>
      <c r="F4283">
        <v>158</v>
      </c>
      <c r="G4283">
        <v>251</v>
      </c>
      <c r="H4283">
        <v>4</v>
      </c>
      <c r="I4283">
        <v>405</v>
      </c>
      <c r="J4283">
        <v>373</v>
      </c>
      <c r="K4283">
        <v>409</v>
      </c>
      <c r="L4283" s="4">
        <v>9</v>
      </c>
      <c r="M4283" s="1">
        <v>0.13339999999999999</v>
      </c>
      <c r="N4283">
        <f>טבלה1[[#This Row],[סה"כ דורשי עבודה]]/טבלה1[[#This Row],[שיעור אבטלה מוערך ביישוב]]</f>
        <v>3065.9670164917543</v>
      </c>
      <c r="O4283" s="4"/>
    </row>
    <row r="4284" spans="1:15" x14ac:dyDescent="0.35">
      <c r="A4284" t="s">
        <v>270</v>
      </c>
      <c r="B4284" t="s">
        <v>94</v>
      </c>
      <c r="C4284">
        <v>483</v>
      </c>
      <c r="D4284" t="s">
        <v>104</v>
      </c>
      <c r="E4284">
        <v>407</v>
      </c>
      <c r="F4284">
        <v>160</v>
      </c>
      <c r="G4284">
        <v>247</v>
      </c>
      <c r="H4284">
        <v>3</v>
      </c>
      <c r="I4284">
        <v>404</v>
      </c>
      <c r="J4284">
        <v>372</v>
      </c>
      <c r="K4284">
        <v>407</v>
      </c>
      <c r="L4284" s="4">
        <v>8</v>
      </c>
      <c r="M4284" s="1">
        <v>0.1328</v>
      </c>
      <c r="N4284">
        <f>טבלה1[[#This Row],[סה"כ דורשי עבודה]]/טבלה1[[#This Row],[שיעור אבטלה מוערך ביישוב]]</f>
        <v>3064.7590361445782</v>
      </c>
      <c r="O4284" s="4"/>
    </row>
    <row r="4285" spans="1:15" x14ac:dyDescent="0.35">
      <c r="A4285" t="s">
        <v>271</v>
      </c>
      <c r="B4285" t="s">
        <v>94</v>
      </c>
      <c r="C4285">
        <v>483</v>
      </c>
      <c r="D4285" t="s">
        <v>104</v>
      </c>
      <c r="E4285">
        <v>400</v>
      </c>
      <c r="F4285">
        <v>152</v>
      </c>
      <c r="G4285">
        <v>248</v>
      </c>
      <c r="H4285">
        <v>4</v>
      </c>
      <c r="I4285">
        <v>396</v>
      </c>
      <c r="J4285">
        <v>363</v>
      </c>
      <c r="K4285">
        <v>400</v>
      </c>
      <c r="L4285" s="4">
        <v>10</v>
      </c>
      <c r="M4285" s="1">
        <v>0.1308</v>
      </c>
      <c r="N4285">
        <f>טבלה1[[#This Row],[סה"כ דורשי עבודה]]/טבלה1[[#This Row],[שיעור אבטלה מוערך ביישוב]]</f>
        <v>3058.103975535168</v>
      </c>
      <c r="O4285" s="4"/>
    </row>
    <row r="4286" spans="1:15" x14ac:dyDescent="0.35">
      <c r="A4286" t="s">
        <v>272</v>
      </c>
      <c r="B4286" t="s">
        <v>94</v>
      </c>
      <c r="C4286">
        <v>483</v>
      </c>
      <c r="D4286" t="s">
        <v>104</v>
      </c>
      <c r="E4286">
        <v>407</v>
      </c>
      <c r="F4286">
        <v>158</v>
      </c>
      <c r="G4286">
        <v>249</v>
      </c>
      <c r="H4286">
        <v>3</v>
      </c>
      <c r="I4286">
        <v>404</v>
      </c>
      <c r="J4286">
        <v>371</v>
      </c>
      <c r="K4286">
        <v>407</v>
      </c>
      <c r="L4286" s="4">
        <v>12</v>
      </c>
      <c r="M4286" s="1">
        <v>0.1328</v>
      </c>
      <c r="N4286">
        <f>טבלה1[[#This Row],[סה"כ דורשי עבודה]]/טבלה1[[#This Row],[שיעור אבטלה מוערך ביישוב]]</f>
        <v>3064.7590361445782</v>
      </c>
      <c r="O4286" s="4"/>
    </row>
    <row r="4287" spans="1:15" x14ac:dyDescent="0.35">
      <c r="A4287" t="s">
        <v>273</v>
      </c>
      <c r="B4287" t="s">
        <v>94</v>
      </c>
      <c r="C4287">
        <v>483</v>
      </c>
      <c r="D4287" t="s">
        <v>104</v>
      </c>
      <c r="E4287">
        <v>415</v>
      </c>
      <c r="F4287">
        <v>170</v>
      </c>
      <c r="G4287">
        <v>245</v>
      </c>
      <c r="H4287">
        <v>2</v>
      </c>
      <c r="I4287">
        <v>413</v>
      </c>
      <c r="J4287">
        <v>366</v>
      </c>
      <c r="K4287">
        <v>415</v>
      </c>
      <c r="L4287" s="4">
        <v>8</v>
      </c>
      <c r="M4287" s="1">
        <v>0.1351</v>
      </c>
      <c r="N4287">
        <f>טבלה1[[#This Row],[סה"כ דורשי עבודה]]/טבלה1[[#This Row],[שיעור אבטלה מוערך ביישוב]]</f>
        <v>3071.7986676535902</v>
      </c>
      <c r="O4287" s="4"/>
    </row>
    <row r="4288" spans="1:15" x14ac:dyDescent="0.35">
      <c r="A4288" t="s">
        <v>274</v>
      </c>
      <c r="B4288" t="s">
        <v>94</v>
      </c>
      <c r="C4288">
        <v>483</v>
      </c>
      <c r="D4288" t="s">
        <v>104</v>
      </c>
      <c r="E4288">
        <v>430</v>
      </c>
      <c r="F4288">
        <v>164</v>
      </c>
      <c r="G4288">
        <v>266</v>
      </c>
      <c r="H4288">
        <v>6</v>
      </c>
      <c r="I4288">
        <v>424</v>
      </c>
      <c r="J4288">
        <v>359</v>
      </c>
      <c r="K4288">
        <v>430</v>
      </c>
      <c r="L4288" s="4">
        <v>14</v>
      </c>
      <c r="M4288" s="1">
        <v>0.13930000000000001</v>
      </c>
      <c r="N4288">
        <f>טבלה1[[#This Row],[סה"כ דורשי עבודה]]/טבלה1[[#This Row],[שיעור אבטלה מוערך ביישוב]]</f>
        <v>3086.8628858578604</v>
      </c>
      <c r="O4288" s="4"/>
    </row>
    <row r="4289" spans="1:15" x14ac:dyDescent="0.35">
      <c r="A4289" t="s">
        <v>275</v>
      </c>
      <c r="B4289" t="s">
        <v>94</v>
      </c>
      <c r="C4289">
        <v>483</v>
      </c>
      <c r="D4289" t="s">
        <v>104</v>
      </c>
      <c r="E4289">
        <v>420</v>
      </c>
      <c r="F4289">
        <v>153</v>
      </c>
      <c r="G4289">
        <v>267</v>
      </c>
      <c r="H4289">
        <v>4</v>
      </c>
      <c r="I4289">
        <v>416</v>
      </c>
      <c r="J4289">
        <v>354</v>
      </c>
      <c r="K4289">
        <v>420</v>
      </c>
      <c r="L4289" s="4">
        <v>4</v>
      </c>
      <c r="M4289" s="1">
        <v>0.13650000000000001</v>
      </c>
      <c r="N4289">
        <f>טבלה1[[#This Row],[סה"כ דורשי עבודה]]/טבלה1[[#This Row],[שיעור אבטלה מוערך ביישוב]]</f>
        <v>3076.9230769230767</v>
      </c>
      <c r="O4289" s="4"/>
    </row>
    <row r="4290" spans="1:15" x14ac:dyDescent="0.35">
      <c r="A4290" t="s">
        <v>276</v>
      </c>
      <c r="B4290" t="s">
        <v>94</v>
      </c>
      <c r="C4290">
        <v>483</v>
      </c>
      <c r="D4290" t="s">
        <v>104</v>
      </c>
      <c r="E4290">
        <v>403</v>
      </c>
      <c r="F4290">
        <v>152</v>
      </c>
      <c r="G4290">
        <v>251</v>
      </c>
      <c r="H4290">
        <v>4</v>
      </c>
      <c r="I4290">
        <v>399</v>
      </c>
      <c r="J4290">
        <v>350</v>
      </c>
      <c r="K4290">
        <v>403</v>
      </c>
      <c r="L4290" s="4">
        <v>10</v>
      </c>
      <c r="M4290" s="1">
        <v>0.13170000000000001</v>
      </c>
      <c r="N4290">
        <f>טבלה1[[#This Row],[סה"כ דורשי עבודה]]/טבלה1[[#This Row],[שיעור אבטלה מוערך ביישוב]]</f>
        <v>3059.9848139711462</v>
      </c>
      <c r="O4290" s="4"/>
    </row>
    <row r="4291" spans="1:15" x14ac:dyDescent="0.35">
      <c r="A4291" t="s">
        <v>277</v>
      </c>
      <c r="B4291" t="s">
        <v>94</v>
      </c>
      <c r="C4291">
        <v>483</v>
      </c>
      <c r="D4291" t="s">
        <v>104</v>
      </c>
      <c r="E4291">
        <v>398</v>
      </c>
      <c r="F4291">
        <v>151</v>
      </c>
      <c r="G4291">
        <v>247</v>
      </c>
      <c r="H4291">
        <v>2</v>
      </c>
      <c r="I4291">
        <v>396</v>
      </c>
      <c r="J4291">
        <v>346</v>
      </c>
      <c r="K4291">
        <v>398</v>
      </c>
      <c r="L4291" s="4">
        <v>5</v>
      </c>
      <c r="M4291" s="1">
        <v>0.1303</v>
      </c>
      <c r="N4291">
        <f>טבלה1[[#This Row],[סה"כ דורשי עבודה]]/טבלה1[[#This Row],[שיעור אבטלה מוערך ביישוב]]</f>
        <v>3054.4896392939372</v>
      </c>
      <c r="O4291" s="4"/>
    </row>
    <row r="4292" spans="1:15" x14ac:dyDescent="0.35">
      <c r="A4292" t="s">
        <v>278</v>
      </c>
      <c r="B4292" t="s">
        <v>94</v>
      </c>
      <c r="C4292">
        <v>483</v>
      </c>
      <c r="D4292" t="s">
        <v>104</v>
      </c>
      <c r="E4292">
        <v>416</v>
      </c>
      <c r="F4292">
        <v>169</v>
      </c>
      <c r="G4292">
        <v>247</v>
      </c>
      <c r="H4292">
        <v>2</v>
      </c>
      <c r="I4292">
        <v>414</v>
      </c>
      <c r="J4292">
        <v>348</v>
      </c>
      <c r="K4292">
        <v>416</v>
      </c>
      <c r="L4292" s="4">
        <v>8</v>
      </c>
      <c r="M4292" s="1">
        <v>0.13539999999999999</v>
      </c>
      <c r="N4292">
        <f>טבלה1[[#This Row],[סה"כ דורשי עבודה]]/טבלה1[[#This Row],[שיעור אבטלה מוערך ביישוב]]</f>
        <v>3072.3781388478583</v>
      </c>
      <c r="O4292" s="4"/>
    </row>
    <row r="4293" spans="1:15" x14ac:dyDescent="0.35">
      <c r="A4293" t="s">
        <v>279</v>
      </c>
      <c r="B4293" t="s">
        <v>94</v>
      </c>
      <c r="C4293">
        <v>483</v>
      </c>
      <c r="D4293" t="s">
        <v>104</v>
      </c>
      <c r="E4293">
        <v>420</v>
      </c>
      <c r="F4293">
        <v>173</v>
      </c>
      <c r="G4293">
        <v>247</v>
      </c>
      <c r="H4293">
        <v>1</v>
      </c>
      <c r="I4293">
        <v>419</v>
      </c>
      <c r="J4293">
        <v>353</v>
      </c>
      <c r="K4293">
        <v>420</v>
      </c>
      <c r="L4293" s="4">
        <v>4</v>
      </c>
      <c r="M4293" s="1">
        <v>0.13650000000000001</v>
      </c>
      <c r="N4293">
        <f>טבלה1[[#This Row],[סה"כ דורשי עבודה]]/טבלה1[[#This Row],[שיעור אבטלה מוערך ביישוב]]</f>
        <v>3076.9230769230767</v>
      </c>
      <c r="O4293" s="4"/>
    </row>
    <row r="4294" spans="1:15" x14ac:dyDescent="0.35">
      <c r="A4294" t="s">
        <v>11</v>
      </c>
      <c r="B4294" t="s">
        <v>94</v>
      </c>
      <c r="C4294">
        <v>483</v>
      </c>
      <c r="D4294" t="s">
        <v>104</v>
      </c>
      <c r="E4294">
        <v>426</v>
      </c>
      <c r="F4294">
        <v>172</v>
      </c>
      <c r="G4294">
        <v>254</v>
      </c>
      <c r="H4294">
        <v>1</v>
      </c>
      <c r="I4294">
        <v>425</v>
      </c>
      <c r="J4294">
        <v>360</v>
      </c>
      <c r="K4294">
        <v>426</v>
      </c>
      <c r="L4294" s="4">
        <v>9</v>
      </c>
      <c r="M4294" s="1">
        <v>0.13100000000000001</v>
      </c>
      <c r="N4294">
        <f>טבלה1[[#This Row],[סה"כ דורשי עבודה]]/טבלה1[[#This Row],[שיעור אבטלה מוערך ביישוב]]</f>
        <v>3251.9083969465646</v>
      </c>
      <c r="O4294" s="4"/>
    </row>
    <row r="4295" spans="1:15" x14ac:dyDescent="0.35">
      <c r="A4295" t="s">
        <v>212</v>
      </c>
      <c r="B4295" t="s">
        <v>94</v>
      </c>
      <c r="C4295">
        <v>483</v>
      </c>
      <c r="D4295" t="s">
        <v>104</v>
      </c>
      <c r="E4295">
        <v>407</v>
      </c>
      <c r="F4295">
        <v>164</v>
      </c>
      <c r="G4295">
        <v>243</v>
      </c>
      <c r="H4295">
        <v>1</v>
      </c>
      <c r="I4295">
        <v>406</v>
      </c>
      <c r="J4295">
        <v>342</v>
      </c>
      <c r="K4295">
        <v>407</v>
      </c>
      <c r="L4295" s="4">
        <v>5</v>
      </c>
      <c r="M4295" s="1">
        <v>0.12590000000000001</v>
      </c>
      <c r="N4295">
        <f>טבלה1[[#This Row],[סה"כ דורשי עבודה]]/טבלה1[[#This Row],[שיעור אבטלה מוערך ביישוב]]</f>
        <v>3232.7243844320888</v>
      </c>
      <c r="O4295" s="4"/>
    </row>
    <row r="4296" spans="1:15" x14ac:dyDescent="0.35">
      <c r="A4296" t="s">
        <v>213</v>
      </c>
      <c r="B4296" t="s">
        <v>94</v>
      </c>
      <c r="C4296">
        <v>483</v>
      </c>
      <c r="D4296" t="s">
        <v>104</v>
      </c>
      <c r="E4296">
        <v>407</v>
      </c>
      <c r="F4296">
        <v>170</v>
      </c>
      <c r="G4296">
        <v>237</v>
      </c>
      <c r="H4296">
        <v>1</v>
      </c>
      <c r="I4296">
        <v>406</v>
      </c>
      <c r="J4296">
        <v>342</v>
      </c>
      <c r="K4296">
        <v>406</v>
      </c>
      <c r="L4296" s="4">
        <v>0</v>
      </c>
      <c r="M4296" s="1">
        <v>0.12559999999999999</v>
      </c>
      <c r="N4296">
        <f>טבלה1[[#This Row],[סה"כ דורשי עבודה]]/טבלה1[[#This Row],[שיעור אבטלה מוערך ביישוב]]</f>
        <v>3240.4458598726119</v>
      </c>
      <c r="O4296" s="4"/>
    </row>
    <row r="4297" spans="1:15" x14ac:dyDescent="0.35">
      <c r="A4297" t="s">
        <v>214</v>
      </c>
      <c r="B4297" t="s">
        <v>94</v>
      </c>
      <c r="C4297">
        <v>483</v>
      </c>
      <c r="D4297" t="s">
        <v>104</v>
      </c>
      <c r="E4297">
        <v>415</v>
      </c>
      <c r="F4297">
        <v>171</v>
      </c>
      <c r="G4297">
        <v>244</v>
      </c>
      <c r="H4297">
        <v>1</v>
      </c>
      <c r="I4297">
        <v>414</v>
      </c>
      <c r="J4297">
        <v>347</v>
      </c>
      <c r="K4297">
        <v>415</v>
      </c>
      <c r="L4297" s="4">
        <v>4</v>
      </c>
      <c r="M4297" s="1">
        <v>0.128</v>
      </c>
      <c r="N4297">
        <f>טבלה1[[#This Row],[סה"כ דורשי עבודה]]/טבלה1[[#This Row],[שיעור אבטלה מוערך ביישוב]]</f>
        <v>3242.1875</v>
      </c>
      <c r="O4297" s="4"/>
    </row>
    <row r="4298" spans="1:15" x14ac:dyDescent="0.35">
      <c r="A4298" t="s">
        <v>215</v>
      </c>
      <c r="B4298" t="s">
        <v>94</v>
      </c>
      <c r="C4298">
        <v>483</v>
      </c>
      <c r="D4298" t="s">
        <v>104</v>
      </c>
      <c r="E4298">
        <v>410</v>
      </c>
      <c r="F4298">
        <v>168</v>
      </c>
      <c r="G4298">
        <v>242</v>
      </c>
      <c r="H4298">
        <v>1</v>
      </c>
      <c r="I4298">
        <v>409</v>
      </c>
      <c r="J4298">
        <v>345</v>
      </c>
      <c r="K4298">
        <v>408</v>
      </c>
      <c r="L4298" s="4">
        <v>8</v>
      </c>
      <c r="M4298" s="1">
        <v>0.12609999999999999</v>
      </c>
      <c r="N4298">
        <f>טבלה1[[#This Row],[סה"כ דורשי עבודה]]/טבלה1[[#This Row],[שיעור אבטלה מוערך ביישוב]]</f>
        <v>3251.3877874702621</v>
      </c>
      <c r="O4298" s="4"/>
    </row>
    <row r="4299" spans="1:15" x14ac:dyDescent="0.35">
      <c r="A4299" t="s">
        <v>216</v>
      </c>
      <c r="B4299" t="s">
        <v>94</v>
      </c>
      <c r="C4299">
        <v>483</v>
      </c>
      <c r="D4299" t="s">
        <v>104</v>
      </c>
      <c r="E4299">
        <v>417</v>
      </c>
      <c r="F4299">
        <v>177</v>
      </c>
      <c r="G4299">
        <v>240</v>
      </c>
      <c r="H4299">
        <v>1</v>
      </c>
      <c r="I4299">
        <v>416</v>
      </c>
      <c r="J4299">
        <v>346</v>
      </c>
      <c r="K4299">
        <v>416</v>
      </c>
      <c r="L4299" s="4">
        <v>11</v>
      </c>
      <c r="M4299" s="1">
        <v>0.1283</v>
      </c>
      <c r="N4299">
        <f>טבלה1[[#This Row],[סה"כ דורשי עבודה]]/טבלה1[[#This Row],[שיעור אבטלה מוערך ביישוב]]</f>
        <v>3250.1948558067029</v>
      </c>
      <c r="O4299" s="4"/>
    </row>
    <row r="4300" spans="1:15" x14ac:dyDescent="0.35">
      <c r="A4300" t="s">
        <v>217</v>
      </c>
      <c r="B4300" t="s">
        <v>94</v>
      </c>
      <c r="C4300">
        <v>483</v>
      </c>
      <c r="D4300" t="s">
        <v>104</v>
      </c>
      <c r="E4300">
        <v>446</v>
      </c>
      <c r="F4300">
        <v>181</v>
      </c>
      <c r="G4300">
        <v>265</v>
      </c>
      <c r="H4300">
        <v>1</v>
      </c>
      <c r="I4300">
        <v>445</v>
      </c>
      <c r="J4300">
        <v>362</v>
      </c>
      <c r="K4300">
        <v>444</v>
      </c>
      <c r="L4300" s="4">
        <v>10</v>
      </c>
      <c r="M4300" s="1">
        <v>0.13569999999999999</v>
      </c>
      <c r="N4300">
        <f>טבלה1[[#This Row],[סה"כ דורשי עבודה]]/טבלה1[[#This Row],[שיעור אבטלה מוערך ביישוב]]</f>
        <v>3286.6617538688288</v>
      </c>
      <c r="O4300" s="4"/>
    </row>
    <row r="4301" spans="1:15" x14ac:dyDescent="0.35">
      <c r="A4301" t="s">
        <v>218</v>
      </c>
      <c r="B4301" t="s">
        <v>94</v>
      </c>
      <c r="C4301">
        <v>483</v>
      </c>
      <c r="D4301" t="s">
        <v>104</v>
      </c>
      <c r="E4301">
        <v>423</v>
      </c>
      <c r="F4301">
        <v>166</v>
      </c>
      <c r="G4301">
        <v>257</v>
      </c>
      <c r="H4301">
        <v>2</v>
      </c>
      <c r="I4301">
        <v>421</v>
      </c>
      <c r="J4301">
        <v>348</v>
      </c>
      <c r="K4301">
        <v>422</v>
      </c>
      <c r="L4301" s="4">
        <v>3</v>
      </c>
      <c r="M4301" s="1">
        <v>0.12989999999999999</v>
      </c>
      <c r="N4301">
        <f>טבלה1[[#This Row],[סה"כ דורשי עבודה]]/טבלה1[[#This Row],[שיעור אבטלה מוערך ביישוב]]</f>
        <v>3256.3510392609701</v>
      </c>
      <c r="O4301" s="4"/>
    </row>
    <row r="4302" spans="1:15" x14ac:dyDescent="0.35">
      <c r="A4302" t="s">
        <v>219</v>
      </c>
      <c r="B4302" t="s">
        <v>94</v>
      </c>
      <c r="C4302">
        <v>483</v>
      </c>
      <c r="D4302" t="s">
        <v>104</v>
      </c>
      <c r="E4302">
        <v>409</v>
      </c>
      <c r="F4302">
        <v>157</v>
      </c>
      <c r="G4302">
        <v>252</v>
      </c>
      <c r="H4302">
        <v>2</v>
      </c>
      <c r="I4302">
        <v>407</v>
      </c>
      <c r="J4302">
        <v>340</v>
      </c>
      <c r="K4302">
        <v>409</v>
      </c>
      <c r="L4302" s="4">
        <v>3</v>
      </c>
      <c r="M4302" s="1">
        <v>0.12640000000000001</v>
      </c>
      <c r="N4302">
        <f>טבלה1[[#This Row],[סה"כ דורשי עבודה]]/טבלה1[[#This Row],[שיעור אבטלה מוערך ביישוב]]</f>
        <v>3235.7594936708856</v>
      </c>
      <c r="O4302" s="4"/>
    </row>
    <row r="4303" spans="1:15" x14ac:dyDescent="0.35">
      <c r="A4303" t="s">
        <v>220</v>
      </c>
      <c r="B4303" t="s">
        <v>94</v>
      </c>
      <c r="C4303">
        <v>483</v>
      </c>
      <c r="D4303" t="s">
        <v>104</v>
      </c>
      <c r="E4303">
        <v>417</v>
      </c>
      <c r="F4303">
        <v>164</v>
      </c>
      <c r="G4303">
        <v>253</v>
      </c>
      <c r="H4303">
        <v>2</v>
      </c>
      <c r="I4303">
        <v>415</v>
      </c>
      <c r="J4303">
        <v>347</v>
      </c>
      <c r="K4303">
        <v>416</v>
      </c>
      <c r="L4303" s="4">
        <v>8</v>
      </c>
      <c r="M4303" s="1">
        <v>0.1283</v>
      </c>
      <c r="N4303">
        <f>טבלה1[[#This Row],[סה"כ דורשי עבודה]]/טבלה1[[#This Row],[שיעור אבטלה מוערך ביישוב]]</f>
        <v>3250.1948558067029</v>
      </c>
      <c r="O4303" s="4"/>
    </row>
    <row r="4304" spans="1:15" x14ac:dyDescent="0.35">
      <c r="A4304" t="s">
        <v>221</v>
      </c>
      <c r="B4304" t="s">
        <v>94</v>
      </c>
      <c r="C4304">
        <v>483</v>
      </c>
      <c r="D4304" t="s">
        <v>104</v>
      </c>
      <c r="E4304">
        <v>408</v>
      </c>
      <c r="F4304">
        <v>159</v>
      </c>
      <c r="G4304">
        <v>249</v>
      </c>
      <c r="H4304">
        <v>2</v>
      </c>
      <c r="I4304">
        <v>406</v>
      </c>
      <c r="J4304">
        <v>342</v>
      </c>
      <c r="K4304">
        <v>406</v>
      </c>
      <c r="L4304" s="4">
        <v>8</v>
      </c>
      <c r="M4304" s="1">
        <v>0.12559999999999999</v>
      </c>
      <c r="N4304">
        <f>טבלה1[[#This Row],[סה"כ דורשי עבודה]]/טבלה1[[#This Row],[שיעור אבטלה מוערך ביישוב]]</f>
        <v>3248.4076433121022</v>
      </c>
      <c r="O4304" s="4"/>
    </row>
    <row r="4305" spans="1:15" x14ac:dyDescent="0.35">
      <c r="A4305" t="s">
        <v>222</v>
      </c>
      <c r="B4305" t="s">
        <v>94</v>
      </c>
      <c r="C4305">
        <v>483</v>
      </c>
      <c r="D4305" t="s">
        <v>104</v>
      </c>
      <c r="E4305">
        <v>399</v>
      </c>
      <c r="F4305">
        <v>155</v>
      </c>
      <c r="G4305">
        <v>244</v>
      </c>
      <c r="H4305">
        <v>3</v>
      </c>
      <c r="I4305">
        <v>396</v>
      </c>
      <c r="J4305">
        <v>335</v>
      </c>
      <c r="K4305">
        <v>396</v>
      </c>
      <c r="L4305" s="4">
        <v>7</v>
      </c>
      <c r="M4305" s="1">
        <v>0.1229</v>
      </c>
      <c r="N4305">
        <f>טבלה1[[#This Row],[סה"כ דורשי עבודה]]/טבלה1[[#This Row],[שיעור אבטלה מוערך ביישוב]]</f>
        <v>3246.5419039869812</v>
      </c>
      <c r="O4305" s="4"/>
    </row>
    <row r="4306" spans="1:15" x14ac:dyDescent="0.35">
      <c r="A4306" t="s">
        <v>223</v>
      </c>
      <c r="B4306" t="s">
        <v>94</v>
      </c>
      <c r="C4306">
        <v>483</v>
      </c>
      <c r="D4306" t="s">
        <v>104</v>
      </c>
      <c r="E4306">
        <v>394</v>
      </c>
      <c r="F4306">
        <v>157</v>
      </c>
      <c r="G4306">
        <v>237</v>
      </c>
      <c r="H4306">
        <v>4</v>
      </c>
      <c r="I4306">
        <v>390</v>
      </c>
      <c r="J4306">
        <v>335</v>
      </c>
      <c r="K4306">
        <v>391</v>
      </c>
      <c r="L4306" s="4">
        <v>8</v>
      </c>
      <c r="M4306" s="1">
        <v>0.1173</v>
      </c>
      <c r="N4306">
        <f>טבלה1[[#This Row],[סה"כ דורשי עבודה]]/טבלה1[[#This Row],[שיעור אבטלה מוערך ביישוב]]</f>
        <v>3358.908780903666</v>
      </c>
      <c r="O4306" s="4"/>
    </row>
    <row r="4307" spans="1:15" x14ac:dyDescent="0.35">
      <c r="A4307" t="s">
        <v>224</v>
      </c>
      <c r="B4307" t="s">
        <v>94</v>
      </c>
      <c r="C4307">
        <v>483</v>
      </c>
      <c r="D4307" t="s">
        <v>104</v>
      </c>
      <c r="E4307">
        <v>391</v>
      </c>
      <c r="F4307">
        <v>156</v>
      </c>
      <c r="G4307">
        <v>235</v>
      </c>
      <c r="H4307">
        <v>5</v>
      </c>
      <c r="I4307">
        <v>386</v>
      </c>
      <c r="J4307">
        <v>326</v>
      </c>
      <c r="K4307">
        <v>390</v>
      </c>
      <c r="L4307" s="4">
        <v>6</v>
      </c>
      <c r="M4307" s="1">
        <v>0.1171</v>
      </c>
      <c r="N4307">
        <f>טבלה1[[#This Row],[סה"כ דורשי עבודה]]/טבלה1[[#This Row],[שיעור אבטלה מוערך ביישוב]]</f>
        <v>3339.0264730999147</v>
      </c>
      <c r="O4307" s="4"/>
    </row>
    <row r="4308" spans="1:15" x14ac:dyDescent="0.35">
      <c r="A4308" t="s">
        <v>225</v>
      </c>
      <c r="B4308" t="s">
        <v>94</v>
      </c>
      <c r="C4308">
        <v>483</v>
      </c>
      <c r="D4308" t="s">
        <v>104</v>
      </c>
      <c r="E4308">
        <v>395</v>
      </c>
      <c r="F4308">
        <v>159</v>
      </c>
      <c r="G4308">
        <v>236</v>
      </c>
      <c r="H4308">
        <v>5</v>
      </c>
      <c r="I4308">
        <v>390</v>
      </c>
      <c r="J4308">
        <v>330</v>
      </c>
      <c r="K4308">
        <v>394</v>
      </c>
      <c r="L4308" s="4">
        <v>9</v>
      </c>
      <c r="M4308" s="1">
        <v>0.1181</v>
      </c>
      <c r="N4308">
        <f>טבלה1[[#This Row],[סה"כ דורשי עבודה]]/טבלה1[[#This Row],[שיעור אבטלה מוערך ביישוב]]</f>
        <v>3344.6232006773921</v>
      </c>
      <c r="O4308" s="4"/>
    </row>
    <row r="4309" spans="1:15" x14ac:dyDescent="0.35">
      <c r="A4309" t="s">
        <v>226</v>
      </c>
      <c r="B4309" t="s">
        <v>94</v>
      </c>
      <c r="C4309">
        <v>483</v>
      </c>
      <c r="D4309" t="s">
        <v>104</v>
      </c>
      <c r="E4309">
        <v>365</v>
      </c>
      <c r="F4309">
        <v>147</v>
      </c>
      <c r="G4309">
        <v>218</v>
      </c>
      <c r="H4309">
        <v>3</v>
      </c>
      <c r="I4309">
        <v>362</v>
      </c>
      <c r="J4309">
        <v>307</v>
      </c>
      <c r="K4309">
        <v>364</v>
      </c>
      <c r="L4309" s="4">
        <v>12</v>
      </c>
      <c r="M4309" s="1">
        <v>0.1101</v>
      </c>
      <c r="N4309">
        <f>טבלה1[[#This Row],[סה"כ דורשי עבודה]]/טבלה1[[#This Row],[שיעור אבטלה מוערך ביישוב]]</f>
        <v>3315.1680290644867</v>
      </c>
      <c r="O4309" s="4"/>
    </row>
    <row r="4310" spans="1:15" x14ac:dyDescent="0.35">
      <c r="A4310" t="s">
        <v>227</v>
      </c>
      <c r="B4310" t="s">
        <v>94</v>
      </c>
      <c r="C4310">
        <v>483</v>
      </c>
      <c r="D4310" t="s">
        <v>104</v>
      </c>
      <c r="E4310">
        <v>368</v>
      </c>
      <c r="F4310">
        <v>151</v>
      </c>
      <c r="G4310">
        <v>217</v>
      </c>
      <c r="H4310">
        <v>3</v>
      </c>
      <c r="I4310">
        <v>365</v>
      </c>
      <c r="J4310">
        <v>306</v>
      </c>
      <c r="K4310">
        <v>365</v>
      </c>
      <c r="L4310" s="4">
        <v>11</v>
      </c>
      <c r="M4310" s="1">
        <v>0.1104</v>
      </c>
      <c r="N4310">
        <f>טבלה1[[#This Row],[סה"כ דורשי עבודה]]/טבלה1[[#This Row],[שיעור אבטלה מוערך ביישוב]]</f>
        <v>3333.3333333333335</v>
      </c>
      <c r="O4310" s="4"/>
    </row>
    <row r="4311" spans="1:15" x14ac:dyDescent="0.35">
      <c r="A4311" t="s">
        <v>228</v>
      </c>
      <c r="B4311" t="s">
        <v>94</v>
      </c>
      <c r="C4311">
        <v>483</v>
      </c>
      <c r="D4311" t="s">
        <v>104</v>
      </c>
      <c r="E4311">
        <v>357</v>
      </c>
      <c r="F4311">
        <v>153</v>
      </c>
      <c r="G4311">
        <v>204</v>
      </c>
      <c r="H4311">
        <v>3</v>
      </c>
      <c r="I4311">
        <v>354</v>
      </c>
      <c r="J4311">
        <v>302</v>
      </c>
      <c r="K4311">
        <v>354</v>
      </c>
      <c r="L4311" s="4">
        <v>12</v>
      </c>
      <c r="M4311" s="1">
        <v>0.1074</v>
      </c>
      <c r="N4311">
        <f>טבלה1[[#This Row],[סה"כ דורשי עבודה]]/טבלה1[[#This Row],[שיעור אבטלה מוערך ביישוב]]</f>
        <v>3324.0223463687153</v>
      </c>
      <c r="O4311" s="4"/>
    </row>
    <row r="4312" spans="1:15" x14ac:dyDescent="0.35">
      <c r="A4312" t="s">
        <v>229</v>
      </c>
      <c r="B4312" t="s">
        <v>94</v>
      </c>
      <c r="C4312">
        <v>483</v>
      </c>
      <c r="D4312" t="s">
        <v>104</v>
      </c>
      <c r="E4312">
        <v>367</v>
      </c>
      <c r="F4312">
        <v>144</v>
      </c>
      <c r="G4312">
        <v>223</v>
      </c>
      <c r="H4312">
        <v>4</v>
      </c>
      <c r="I4312">
        <v>363</v>
      </c>
      <c r="J4312">
        <v>306</v>
      </c>
      <c r="K4312">
        <v>363</v>
      </c>
      <c r="L4312" s="4">
        <v>11</v>
      </c>
      <c r="M4312" s="1">
        <v>0.1099</v>
      </c>
      <c r="N4312">
        <f>טבלה1[[#This Row],[סה"כ דורשי עבודה]]/טבלה1[[#This Row],[שיעור אבטלה מוערך ביישוב]]</f>
        <v>3339.3994540491358</v>
      </c>
      <c r="O4312" s="4"/>
    </row>
    <row r="4313" spans="1:15" x14ac:dyDescent="0.35">
      <c r="A4313" t="s">
        <v>230</v>
      </c>
      <c r="B4313" t="s">
        <v>94</v>
      </c>
      <c r="C4313">
        <v>483</v>
      </c>
      <c r="D4313" t="s">
        <v>104</v>
      </c>
      <c r="E4313">
        <v>376</v>
      </c>
      <c r="F4313">
        <v>144</v>
      </c>
      <c r="G4313">
        <v>232</v>
      </c>
      <c r="H4313">
        <v>4</v>
      </c>
      <c r="I4313">
        <v>372</v>
      </c>
      <c r="J4313">
        <v>314</v>
      </c>
      <c r="K4313">
        <v>373</v>
      </c>
      <c r="L4313" s="4">
        <v>12</v>
      </c>
      <c r="M4313" s="1">
        <v>0.11260000000000001</v>
      </c>
      <c r="N4313">
        <f>טבלה1[[#This Row],[סה"כ דורשי עבודה]]/טבלה1[[#This Row],[שיעור אבטלה מוערך ביישוב]]</f>
        <v>3339.2539964476018</v>
      </c>
      <c r="O4313" s="4"/>
    </row>
    <row r="4314" spans="1:15" x14ac:dyDescent="0.35">
      <c r="A4314" t="s">
        <v>231</v>
      </c>
      <c r="B4314" t="s">
        <v>94</v>
      </c>
      <c r="C4314">
        <v>483</v>
      </c>
      <c r="D4314" t="s">
        <v>104</v>
      </c>
      <c r="E4314">
        <v>365</v>
      </c>
      <c r="F4314">
        <v>144</v>
      </c>
      <c r="G4314">
        <v>221</v>
      </c>
      <c r="H4314">
        <v>5</v>
      </c>
      <c r="I4314">
        <v>360</v>
      </c>
      <c r="J4314">
        <v>308</v>
      </c>
      <c r="K4314">
        <v>362</v>
      </c>
      <c r="L4314" s="4">
        <v>12</v>
      </c>
      <c r="M4314" s="1">
        <v>0.1096</v>
      </c>
      <c r="N4314">
        <f>טבלה1[[#This Row],[סה"כ דורשי עבודה]]/טבלה1[[#This Row],[שיעור אבטלה מוערך ביישוב]]</f>
        <v>3330.2919708029194</v>
      </c>
      <c r="O4314" s="4"/>
    </row>
    <row r="4315" spans="1:15" x14ac:dyDescent="0.35">
      <c r="A4315" t="s">
        <v>232</v>
      </c>
      <c r="B4315" t="s">
        <v>94</v>
      </c>
      <c r="C4315">
        <v>483</v>
      </c>
      <c r="D4315" t="s">
        <v>104</v>
      </c>
      <c r="E4315">
        <v>333</v>
      </c>
      <c r="F4315">
        <v>126</v>
      </c>
      <c r="G4315">
        <v>207</v>
      </c>
      <c r="H4315">
        <v>4</v>
      </c>
      <c r="I4315">
        <v>329</v>
      </c>
      <c r="J4315">
        <v>305</v>
      </c>
      <c r="K4315">
        <v>330</v>
      </c>
      <c r="L4315" s="4">
        <v>1</v>
      </c>
      <c r="M4315" s="1">
        <v>0.1009</v>
      </c>
      <c r="N4315">
        <f>טבלה1[[#This Row],[סה"כ דורשי עבודה]]/טבלה1[[#This Row],[שיעור אבטלה מוערך ביישוב]]</f>
        <v>3300.2973240832507</v>
      </c>
      <c r="O4315" s="4"/>
    </row>
    <row r="4316" spans="1:15" x14ac:dyDescent="0.35">
      <c r="A4316" t="s">
        <v>233</v>
      </c>
      <c r="B4316" t="s">
        <v>94</v>
      </c>
      <c r="C4316">
        <v>483</v>
      </c>
      <c r="D4316" t="s">
        <v>104</v>
      </c>
      <c r="E4316">
        <v>367</v>
      </c>
      <c r="F4316">
        <v>151</v>
      </c>
      <c r="G4316">
        <v>216</v>
      </c>
      <c r="H4316">
        <v>4</v>
      </c>
      <c r="I4316">
        <v>363</v>
      </c>
      <c r="J4316">
        <v>315</v>
      </c>
      <c r="K4316">
        <v>363</v>
      </c>
      <c r="L4316" s="4">
        <v>0</v>
      </c>
      <c r="M4316" s="1">
        <v>0.1099</v>
      </c>
      <c r="N4316">
        <f>טבלה1[[#This Row],[סה"כ דורשי עבודה]]/טבלה1[[#This Row],[שיעור אבטלה מוערך ביישוב]]</f>
        <v>3339.3994540491358</v>
      </c>
      <c r="O4316" s="4"/>
    </row>
    <row r="4317" spans="1:15" x14ac:dyDescent="0.35">
      <c r="A4317" t="s">
        <v>234</v>
      </c>
      <c r="B4317" t="s">
        <v>94</v>
      </c>
      <c r="C4317">
        <v>483</v>
      </c>
      <c r="D4317" t="s">
        <v>104</v>
      </c>
      <c r="E4317">
        <v>377</v>
      </c>
      <c r="F4317">
        <v>153</v>
      </c>
      <c r="G4317">
        <v>224</v>
      </c>
      <c r="H4317">
        <v>9</v>
      </c>
      <c r="I4317">
        <v>368</v>
      </c>
      <c r="J4317">
        <v>312</v>
      </c>
      <c r="K4317">
        <v>372</v>
      </c>
      <c r="L4317" s="4">
        <v>6</v>
      </c>
      <c r="M4317" s="1">
        <v>0.1123</v>
      </c>
      <c r="N4317">
        <f>טבלה1[[#This Row],[סה"כ דורשי עבודה]]/טבלה1[[#This Row],[שיעור אבטלה מוערך ביישוב]]</f>
        <v>3357.079252003562</v>
      </c>
      <c r="O4317" s="4"/>
    </row>
    <row r="4318" spans="1:15" x14ac:dyDescent="0.35">
      <c r="A4318" t="s">
        <v>235</v>
      </c>
      <c r="B4318" t="s">
        <v>94</v>
      </c>
      <c r="C4318">
        <v>483</v>
      </c>
      <c r="D4318" t="s">
        <v>104</v>
      </c>
      <c r="E4318">
        <v>395</v>
      </c>
      <c r="F4318">
        <v>167</v>
      </c>
      <c r="G4318">
        <v>228</v>
      </c>
      <c r="H4318">
        <v>11</v>
      </c>
      <c r="I4318">
        <v>384</v>
      </c>
      <c r="J4318">
        <v>322</v>
      </c>
      <c r="K4318">
        <v>384</v>
      </c>
      <c r="L4318" s="4">
        <v>16</v>
      </c>
      <c r="M4318" s="1">
        <v>0.11550000000000001</v>
      </c>
      <c r="N4318">
        <f>טבלה1[[#This Row],[סה"כ דורשי עבודה]]/טבלה1[[#This Row],[שיעור אבטלה מוערך ביישוב]]</f>
        <v>3419.9134199134196</v>
      </c>
      <c r="O4318" s="4"/>
    </row>
    <row r="4319" spans="1:15" x14ac:dyDescent="0.35">
      <c r="A4319" t="s">
        <v>236</v>
      </c>
      <c r="B4319" t="s">
        <v>94</v>
      </c>
      <c r="C4319">
        <v>483</v>
      </c>
      <c r="D4319" t="s">
        <v>104</v>
      </c>
      <c r="E4319">
        <v>373</v>
      </c>
      <c r="F4319">
        <v>162</v>
      </c>
      <c r="G4319">
        <v>211</v>
      </c>
      <c r="H4319">
        <v>11</v>
      </c>
      <c r="I4319">
        <v>362</v>
      </c>
      <c r="J4319">
        <v>303</v>
      </c>
      <c r="K4319">
        <v>369</v>
      </c>
      <c r="L4319" s="4">
        <v>10</v>
      </c>
      <c r="M4319" s="1">
        <v>0.1115</v>
      </c>
      <c r="N4319">
        <f>טבלה1[[#This Row],[סה"כ דורשי עבודה]]/טבלה1[[#This Row],[שיעור אבטלה מוערך ביישוב]]</f>
        <v>3345.291479820628</v>
      </c>
      <c r="O4319" s="4"/>
    </row>
    <row r="4320" spans="1:15" x14ac:dyDescent="0.35">
      <c r="A4320" t="s">
        <v>237</v>
      </c>
      <c r="B4320" t="s">
        <v>94</v>
      </c>
      <c r="C4320">
        <v>483</v>
      </c>
      <c r="D4320" t="s">
        <v>104</v>
      </c>
      <c r="E4320">
        <v>357</v>
      </c>
      <c r="F4320">
        <v>161</v>
      </c>
      <c r="G4320">
        <v>196</v>
      </c>
      <c r="H4320">
        <v>9</v>
      </c>
      <c r="I4320">
        <v>348</v>
      </c>
      <c r="J4320">
        <v>288</v>
      </c>
      <c r="K4320">
        <v>354</v>
      </c>
      <c r="L4320" s="4">
        <v>11</v>
      </c>
      <c r="M4320" s="1">
        <v>0.1074</v>
      </c>
      <c r="N4320">
        <f>טבלה1[[#This Row],[סה"כ דורשי עבודה]]/טבלה1[[#This Row],[שיעור אבטלה מוערך ביישוב]]</f>
        <v>3324.0223463687153</v>
      </c>
      <c r="O4320" s="4"/>
    </row>
    <row r="4321" spans="1:15" x14ac:dyDescent="0.35">
      <c r="A4321" t="s">
        <v>238</v>
      </c>
      <c r="B4321" t="s">
        <v>94</v>
      </c>
      <c r="C4321">
        <v>483</v>
      </c>
      <c r="D4321" t="s">
        <v>104</v>
      </c>
      <c r="E4321">
        <v>347</v>
      </c>
      <c r="F4321">
        <v>154</v>
      </c>
      <c r="G4321">
        <v>193</v>
      </c>
      <c r="H4321">
        <v>7</v>
      </c>
      <c r="I4321">
        <v>340</v>
      </c>
      <c r="J4321">
        <v>278</v>
      </c>
      <c r="K4321">
        <v>342</v>
      </c>
      <c r="L4321" s="4">
        <v>11</v>
      </c>
      <c r="M4321" s="1">
        <v>0.1042</v>
      </c>
      <c r="N4321">
        <f>טבלה1[[#This Row],[סה"כ דורשי עבודה]]/טבלה1[[#This Row],[שיעור אבטלה מוערך ביישוב]]</f>
        <v>3330.1343570057579</v>
      </c>
      <c r="O4321" s="4"/>
    </row>
    <row r="4322" spans="1:15" x14ac:dyDescent="0.35">
      <c r="A4322" t="s">
        <v>239</v>
      </c>
      <c r="B4322" t="s">
        <v>94</v>
      </c>
      <c r="C4322">
        <v>483</v>
      </c>
      <c r="D4322" t="s">
        <v>104</v>
      </c>
      <c r="E4322">
        <v>339</v>
      </c>
      <c r="F4322">
        <v>150</v>
      </c>
      <c r="G4322">
        <v>189</v>
      </c>
      <c r="H4322">
        <v>9</v>
      </c>
      <c r="I4322">
        <v>330</v>
      </c>
      <c r="J4322">
        <v>273</v>
      </c>
      <c r="K4322">
        <v>337</v>
      </c>
      <c r="L4322" s="4">
        <v>6</v>
      </c>
      <c r="M4322" s="1">
        <v>0.1028</v>
      </c>
      <c r="N4322">
        <f>טבלה1[[#This Row],[סה"כ דורשי עבודה]]/טבלה1[[#This Row],[שיעור אבטלה מוערך ביישוב]]</f>
        <v>3297.6653696498051</v>
      </c>
      <c r="O4322" s="4"/>
    </row>
    <row r="4323" spans="1:15" x14ac:dyDescent="0.35">
      <c r="A4323" t="s">
        <v>240</v>
      </c>
      <c r="B4323" t="s">
        <v>94</v>
      </c>
      <c r="C4323">
        <v>483</v>
      </c>
      <c r="D4323" t="s">
        <v>104</v>
      </c>
      <c r="E4323">
        <v>339</v>
      </c>
      <c r="F4323">
        <v>146</v>
      </c>
      <c r="G4323">
        <v>193</v>
      </c>
      <c r="H4323">
        <v>10</v>
      </c>
      <c r="I4323">
        <v>329</v>
      </c>
      <c r="J4323">
        <v>280</v>
      </c>
      <c r="K4323">
        <v>336</v>
      </c>
      <c r="L4323" s="4">
        <v>9</v>
      </c>
      <c r="M4323" s="1">
        <v>0.10249999999999999</v>
      </c>
      <c r="N4323">
        <f>טבלה1[[#This Row],[סה"כ דורשי עבודה]]/טבלה1[[#This Row],[שיעור אבטלה מוערך ביישוב]]</f>
        <v>3307.3170731707319</v>
      </c>
      <c r="O4323" s="4"/>
    </row>
    <row r="4324" spans="1:15" x14ac:dyDescent="0.35">
      <c r="A4324" t="s">
        <v>241</v>
      </c>
      <c r="B4324" t="s">
        <v>94</v>
      </c>
      <c r="C4324">
        <v>483</v>
      </c>
      <c r="D4324" t="s">
        <v>104</v>
      </c>
      <c r="E4324">
        <v>364</v>
      </c>
      <c r="F4324">
        <v>149</v>
      </c>
      <c r="G4324">
        <v>215</v>
      </c>
      <c r="H4324">
        <v>10</v>
      </c>
      <c r="I4324">
        <v>354</v>
      </c>
      <c r="J4324">
        <v>297</v>
      </c>
      <c r="K4324">
        <v>355</v>
      </c>
      <c r="L4324" s="4">
        <v>10</v>
      </c>
      <c r="M4324" s="1">
        <v>0.1077</v>
      </c>
      <c r="N4324">
        <f>טבלה1[[#This Row],[סה"כ דורשי עבודה]]/טבלה1[[#This Row],[שיעור אבטלה מוערך ביישוב]]</f>
        <v>3379.7585886722377</v>
      </c>
      <c r="O4324" s="4"/>
    </row>
    <row r="4325" spans="1:15" x14ac:dyDescent="0.35">
      <c r="A4325" t="s">
        <v>242</v>
      </c>
      <c r="B4325" t="s">
        <v>94</v>
      </c>
      <c r="C4325">
        <v>483</v>
      </c>
      <c r="D4325" t="s">
        <v>104</v>
      </c>
      <c r="E4325">
        <v>353</v>
      </c>
      <c r="F4325">
        <v>147</v>
      </c>
      <c r="G4325">
        <v>206</v>
      </c>
      <c r="H4325">
        <v>9</v>
      </c>
      <c r="I4325">
        <v>344</v>
      </c>
      <c r="J4325">
        <v>286</v>
      </c>
      <c r="K4325">
        <v>349</v>
      </c>
      <c r="L4325" s="4">
        <v>8</v>
      </c>
      <c r="M4325" s="1">
        <v>0.1061</v>
      </c>
      <c r="N4325">
        <f>טבלה1[[#This Row],[סה"כ דורשי עבודה]]/טבלה1[[#This Row],[שיעור אבטלה מוערך ביישוב]]</f>
        <v>3327.0499528746464</v>
      </c>
      <c r="O4325" s="4"/>
    </row>
    <row r="4326" spans="1:15" x14ac:dyDescent="0.35">
      <c r="A4326" t="s">
        <v>243</v>
      </c>
      <c r="B4326" t="s">
        <v>94</v>
      </c>
      <c r="C4326">
        <v>483</v>
      </c>
      <c r="D4326" t="s">
        <v>104</v>
      </c>
      <c r="E4326">
        <v>328</v>
      </c>
      <c r="F4326">
        <v>143</v>
      </c>
      <c r="G4326">
        <v>185</v>
      </c>
      <c r="H4326">
        <v>6</v>
      </c>
      <c r="I4326">
        <v>322</v>
      </c>
      <c r="J4326">
        <v>284</v>
      </c>
      <c r="K4326">
        <v>325</v>
      </c>
      <c r="L4326" s="4">
        <v>6</v>
      </c>
      <c r="M4326" s="1">
        <v>9.9500000000000005E-2</v>
      </c>
      <c r="N4326">
        <f>טבלה1[[#This Row],[סה"כ דורשי עבודה]]/טבלה1[[#This Row],[שיעור אבטלה מוערך ביישוב]]</f>
        <v>3296.4824120603012</v>
      </c>
      <c r="O4326" s="4"/>
    </row>
    <row r="4327" spans="1:15" x14ac:dyDescent="0.35">
      <c r="A4327" t="s">
        <v>244</v>
      </c>
      <c r="B4327" t="s">
        <v>94</v>
      </c>
      <c r="C4327">
        <v>483</v>
      </c>
      <c r="D4327" t="s">
        <v>104</v>
      </c>
      <c r="E4327">
        <v>338</v>
      </c>
      <c r="F4327">
        <v>146</v>
      </c>
      <c r="G4327">
        <v>192</v>
      </c>
      <c r="H4327">
        <v>6</v>
      </c>
      <c r="I4327">
        <v>332</v>
      </c>
      <c r="J4327">
        <v>294</v>
      </c>
      <c r="K4327">
        <v>334</v>
      </c>
      <c r="L4327" s="4">
        <v>7</v>
      </c>
      <c r="M4327" s="1">
        <v>0.10199999999999999</v>
      </c>
      <c r="N4327">
        <f>טבלה1[[#This Row],[סה"כ דורשי עבודה]]/טבלה1[[#This Row],[שיעור אבטלה מוערך ביישוב]]</f>
        <v>3313.7254901960787</v>
      </c>
      <c r="O4327" s="4"/>
    </row>
    <row r="4328" spans="1:15" x14ac:dyDescent="0.35">
      <c r="A4328" t="s">
        <v>245</v>
      </c>
      <c r="B4328" t="s">
        <v>94</v>
      </c>
      <c r="C4328">
        <v>483</v>
      </c>
      <c r="D4328" t="s">
        <v>104</v>
      </c>
      <c r="E4328">
        <v>348</v>
      </c>
      <c r="F4328">
        <v>150</v>
      </c>
      <c r="G4328">
        <v>198</v>
      </c>
      <c r="H4328">
        <v>6</v>
      </c>
      <c r="I4328">
        <v>342</v>
      </c>
      <c r="J4328">
        <v>295</v>
      </c>
      <c r="K4328">
        <v>345</v>
      </c>
      <c r="L4328" s="4">
        <v>8</v>
      </c>
      <c r="M4328" s="1">
        <v>0.105</v>
      </c>
      <c r="N4328">
        <f>טבלה1[[#This Row],[סה"כ דורשי עבודה]]/טבלה1[[#This Row],[שיעור אבטלה מוערך ביישוב]]</f>
        <v>3314.2857142857142</v>
      </c>
      <c r="O4328" s="4"/>
    </row>
    <row r="4329" spans="1:15" x14ac:dyDescent="0.35">
      <c r="A4329" t="s">
        <v>246</v>
      </c>
      <c r="B4329" t="s">
        <v>94</v>
      </c>
      <c r="C4329">
        <v>483</v>
      </c>
      <c r="D4329" t="s">
        <v>104</v>
      </c>
      <c r="E4329">
        <v>358</v>
      </c>
      <c r="F4329">
        <v>156</v>
      </c>
      <c r="G4329">
        <v>202</v>
      </c>
      <c r="H4329">
        <v>5</v>
      </c>
      <c r="I4329">
        <v>353</v>
      </c>
      <c r="J4329">
        <v>303</v>
      </c>
      <c r="K4329">
        <v>354</v>
      </c>
      <c r="L4329" s="4">
        <v>12</v>
      </c>
      <c r="M4329" s="1">
        <v>0.1074</v>
      </c>
      <c r="N4329">
        <f>טבלה1[[#This Row],[סה"כ דורשי עבודה]]/טבלה1[[#This Row],[שיעור אבטלה מוערך ביישוב]]</f>
        <v>3333.3333333333335</v>
      </c>
      <c r="O4329" s="4"/>
    </row>
    <row r="4330" spans="1:15" x14ac:dyDescent="0.35">
      <c r="A4330" t="s">
        <v>280</v>
      </c>
      <c r="B4330" t="s">
        <v>94</v>
      </c>
      <c r="C4330">
        <v>483</v>
      </c>
      <c r="D4330" t="s">
        <v>104</v>
      </c>
      <c r="E4330">
        <v>357</v>
      </c>
      <c r="F4330">
        <v>152</v>
      </c>
      <c r="G4330">
        <v>205</v>
      </c>
      <c r="H4330">
        <v>3</v>
      </c>
      <c r="I4330">
        <v>354</v>
      </c>
      <c r="J4330">
        <v>316</v>
      </c>
      <c r="K4330">
        <v>345</v>
      </c>
      <c r="L4330" s="4">
        <v>9</v>
      </c>
      <c r="M4330" s="1">
        <v>0.105</v>
      </c>
      <c r="N4330">
        <f>טבלה1[[#This Row],[סה"כ דורשי עבודה]]/טבלה1[[#This Row],[שיעור אבטלה מוערך ביישוב]]</f>
        <v>3400</v>
      </c>
      <c r="O4330" s="4"/>
    </row>
    <row r="4331" spans="1:15" x14ac:dyDescent="0.35">
      <c r="A4331" t="s">
        <v>281</v>
      </c>
      <c r="B4331" t="s">
        <v>94</v>
      </c>
      <c r="C4331">
        <v>483</v>
      </c>
      <c r="D4331" t="s">
        <v>104</v>
      </c>
      <c r="E4331">
        <v>355</v>
      </c>
      <c r="F4331">
        <v>148</v>
      </c>
      <c r="G4331">
        <v>207</v>
      </c>
      <c r="H4331">
        <v>7</v>
      </c>
      <c r="I4331">
        <v>348</v>
      </c>
      <c r="J4331">
        <v>306</v>
      </c>
      <c r="K4331">
        <v>350</v>
      </c>
      <c r="L4331" s="4">
        <v>19</v>
      </c>
      <c r="M4331" s="1">
        <v>0.10639999999999999</v>
      </c>
      <c r="N4331">
        <f>טבלה1[[#This Row],[סה"כ דורשי עבודה]]/טבלה1[[#This Row],[שיעור אבטלה מוערך ביישוב]]</f>
        <v>3336.4661654135339</v>
      </c>
      <c r="O4331" s="4"/>
    </row>
    <row r="4332" spans="1:15" x14ac:dyDescent="0.35">
      <c r="A4332" t="s">
        <v>282</v>
      </c>
      <c r="B4332" t="s">
        <v>94</v>
      </c>
      <c r="C4332">
        <v>483</v>
      </c>
      <c r="D4332" t="s">
        <v>104</v>
      </c>
      <c r="E4332">
        <v>334</v>
      </c>
      <c r="F4332">
        <v>140</v>
      </c>
      <c r="G4332">
        <v>194</v>
      </c>
      <c r="H4332">
        <v>9</v>
      </c>
      <c r="I4332">
        <v>325</v>
      </c>
      <c r="J4332">
        <v>285</v>
      </c>
      <c r="K4332">
        <v>329</v>
      </c>
      <c r="L4332" s="4">
        <v>12</v>
      </c>
      <c r="M4332" s="1">
        <v>0.10059999999999999</v>
      </c>
      <c r="N4332">
        <f>טבלה1[[#This Row],[סה"כ דורשי עבודה]]/טבלה1[[#This Row],[שיעור אבטלה מוערך ביישוב]]</f>
        <v>3320.0795228628231</v>
      </c>
      <c r="O4332" s="4"/>
    </row>
    <row r="4333" spans="1:15" x14ac:dyDescent="0.35">
      <c r="A4333" t="s">
        <v>283</v>
      </c>
      <c r="B4333" t="s">
        <v>94</v>
      </c>
      <c r="C4333">
        <v>483</v>
      </c>
      <c r="D4333" t="s">
        <v>104</v>
      </c>
      <c r="E4333">
        <v>295</v>
      </c>
      <c r="F4333">
        <v>125</v>
      </c>
      <c r="G4333">
        <v>170</v>
      </c>
      <c r="H4333">
        <v>9</v>
      </c>
      <c r="I4333">
        <v>286</v>
      </c>
      <c r="J4333">
        <v>254</v>
      </c>
      <c r="K4333">
        <v>293</v>
      </c>
      <c r="L4333" s="4">
        <v>4</v>
      </c>
      <c r="M4333" s="1">
        <v>9.06E-2</v>
      </c>
      <c r="N4333">
        <f>טבלה1[[#This Row],[סה"כ דורשי עבודה]]/טבלה1[[#This Row],[שיעור אבטלה מוערך ביישוב]]</f>
        <v>3256.0706401766006</v>
      </c>
      <c r="O4333" s="4"/>
    </row>
    <row r="4334" spans="1:15" x14ac:dyDescent="0.35">
      <c r="A4334" t="s">
        <v>285</v>
      </c>
      <c r="B4334" t="s">
        <v>94</v>
      </c>
      <c r="C4334">
        <v>483</v>
      </c>
      <c r="D4334" t="s">
        <v>104</v>
      </c>
      <c r="E4334">
        <v>305</v>
      </c>
      <c r="F4334">
        <v>133</v>
      </c>
      <c r="G4334">
        <v>172</v>
      </c>
      <c r="H4334">
        <v>9</v>
      </c>
      <c r="I4334">
        <v>296</v>
      </c>
      <c r="J4334">
        <v>256</v>
      </c>
      <c r="K4334">
        <v>302</v>
      </c>
      <c r="L4334" s="4">
        <v>12</v>
      </c>
      <c r="M4334" s="1">
        <v>9.3100000000000002E-2</v>
      </c>
      <c r="N4334">
        <f>טבלה1[[#This Row],[סה"כ דורשי עבודה]]/טבלה1[[#This Row],[שיעור אבטלה מוערך ביישוב]]</f>
        <v>3276.0472610096667</v>
      </c>
      <c r="O4334" s="4"/>
    </row>
    <row r="4335" spans="1:15" x14ac:dyDescent="0.35">
      <c r="A4335" t="s">
        <v>287</v>
      </c>
      <c r="B4335" t="s">
        <v>94</v>
      </c>
      <c r="C4335">
        <v>483</v>
      </c>
      <c r="D4335" t="s">
        <v>104</v>
      </c>
      <c r="E4335">
        <v>307</v>
      </c>
      <c r="F4335">
        <v>135</v>
      </c>
      <c r="G4335">
        <v>172</v>
      </c>
      <c r="H4335">
        <v>7</v>
      </c>
      <c r="I4335">
        <v>300</v>
      </c>
      <c r="J4335">
        <v>258</v>
      </c>
      <c r="K4335">
        <v>302</v>
      </c>
      <c r="L4335" s="4">
        <v>15</v>
      </c>
      <c r="M4335" s="1">
        <v>9.3100000000000002E-2</v>
      </c>
      <c r="N4335">
        <f>טבלה1[[#This Row],[סה"כ דורשי עבודה]]/טבלה1[[#This Row],[שיעור אבטלה מוערך ביישוב]]</f>
        <v>3297.5295381310416</v>
      </c>
      <c r="O4335" s="4"/>
    </row>
    <row r="4336" spans="1:15" x14ac:dyDescent="0.35">
      <c r="A4336" t="s">
        <v>288</v>
      </c>
      <c r="B4336" t="s">
        <v>94</v>
      </c>
      <c r="C4336">
        <v>483</v>
      </c>
      <c r="D4336" t="s">
        <v>104</v>
      </c>
      <c r="E4336">
        <v>325</v>
      </c>
      <c r="F4336">
        <v>143</v>
      </c>
      <c r="G4336">
        <v>182</v>
      </c>
      <c r="H4336">
        <v>8</v>
      </c>
      <c r="I4336">
        <v>317</v>
      </c>
      <c r="J4336">
        <v>269</v>
      </c>
      <c r="K4336">
        <v>317</v>
      </c>
      <c r="L4336" s="4">
        <v>3</v>
      </c>
      <c r="M4336" s="1">
        <v>9.7299999999999998E-2</v>
      </c>
      <c r="N4336">
        <f>טבלה1[[#This Row],[סה"כ דורשי עבודה]]/טבלה1[[#This Row],[שיעור אבטלה מוערך ביישוב]]</f>
        <v>3340.1849948612539</v>
      </c>
      <c r="O4336" s="4"/>
    </row>
    <row r="4337" spans="1:15" x14ac:dyDescent="0.35">
      <c r="A4337" t="s">
        <v>289</v>
      </c>
      <c r="B4337" t="s">
        <v>94</v>
      </c>
      <c r="C4337">
        <v>483</v>
      </c>
      <c r="D4337" t="s">
        <v>104</v>
      </c>
      <c r="E4337">
        <v>337</v>
      </c>
      <c r="F4337">
        <v>146</v>
      </c>
      <c r="G4337">
        <v>191</v>
      </c>
      <c r="H4337">
        <v>10</v>
      </c>
      <c r="I4337">
        <v>327</v>
      </c>
      <c r="J4337">
        <v>267</v>
      </c>
      <c r="K4337">
        <v>328</v>
      </c>
      <c r="L4337" s="4">
        <v>5</v>
      </c>
      <c r="M4337" s="1">
        <v>0.1003</v>
      </c>
      <c r="N4337">
        <f>טבלה1[[#This Row],[סה"כ דורשי עבודה]]/טבלה1[[#This Row],[שיעור אבטלה מוערך ביישוב]]</f>
        <v>3359.9202392821535</v>
      </c>
      <c r="O4337" s="4"/>
    </row>
    <row r="4338" spans="1:15" x14ac:dyDescent="0.35">
      <c r="A4338" t="s">
        <v>291</v>
      </c>
      <c r="B4338" t="s">
        <v>94</v>
      </c>
      <c r="C4338">
        <v>483</v>
      </c>
      <c r="D4338" t="s">
        <v>104</v>
      </c>
      <c r="E4338">
        <v>312</v>
      </c>
      <c r="F4338">
        <v>135</v>
      </c>
      <c r="G4338">
        <v>177</v>
      </c>
      <c r="H4338">
        <v>6</v>
      </c>
      <c r="I4338">
        <v>306</v>
      </c>
      <c r="J4338">
        <v>262</v>
      </c>
      <c r="K4338">
        <v>303</v>
      </c>
      <c r="L4338" s="4">
        <v>2</v>
      </c>
      <c r="M4338" s="1">
        <v>9.3399999999999997E-2</v>
      </c>
      <c r="N4338">
        <f>טבלה1[[#This Row],[סה"כ דורשי עבודה]]/טבלה1[[#This Row],[שיעור אבטלה מוערך ביישוב]]</f>
        <v>3340.4710920770881</v>
      </c>
      <c r="O4338" s="4"/>
    </row>
    <row r="4339" spans="1:15" x14ac:dyDescent="0.35">
      <c r="A4339" t="s">
        <v>292</v>
      </c>
      <c r="B4339" t="s">
        <v>94</v>
      </c>
      <c r="C4339">
        <v>483</v>
      </c>
      <c r="D4339" t="s">
        <v>104</v>
      </c>
      <c r="E4339">
        <v>303</v>
      </c>
      <c r="F4339">
        <v>131</v>
      </c>
      <c r="G4339">
        <v>172</v>
      </c>
      <c r="H4339">
        <v>7</v>
      </c>
      <c r="I4339">
        <v>296</v>
      </c>
      <c r="J4339">
        <v>252</v>
      </c>
      <c r="K4339">
        <v>296</v>
      </c>
      <c r="L4339" s="4">
        <v>0</v>
      </c>
      <c r="M4339" s="1">
        <v>9.1399999999999995E-2</v>
      </c>
      <c r="N4339">
        <f>טבלה1[[#This Row],[סה"כ דורשי עבודה]]/טבלה1[[#This Row],[שיעור אבטלה מוערך ביישוב]]</f>
        <v>3315.0984682713352</v>
      </c>
      <c r="O4339" s="4"/>
    </row>
    <row r="4340" spans="1:15" x14ac:dyDescent="0.35">
      <c r="A4340" t="s">
        <v>293</v>
      </c>
      <c r="B4340" t="s">
        <v>94</v>
      </c>
      <c r="C4340">
        <v>483</v>
      </c>
      <c r="D4340" t="s">
        <v>104</v>
      </c>
      <c r="E4340">
        <v>330</v>
      </c>
      <c r="F4340">
        <v>140</v>
      </c>
      <c r="G4340">
        <v>190</v>
      </c>
      <c r="H4340">
        <v>9</v>
      </c>
      <c r="I4340">
        <v>321</v>
      </c>
      <c r="J4340">
        <v>272</v>
      </c>
      <c r="K4340">
        <v>314</v>
      </c>
      <c r="L4340" s="4">
        <v>4</v>
      </c>
      <c r="M4340" s="1">
        <v>9.6500000000000002E-2</v>
      </c>
      <c r="N4340">
        <f>טבלה1[[#This Row],[סה"כ דורשי עבודה]]/טבלה1[[#This Row],[שיעור אבטלה מוערך ביישוב]]</f>
        <v>3419.6891191709842</v>
      </c>
      <c r="O4340" s="4"/>
    </row>
    <row r="4341" spans="1:15" x14ac:dyDescent="0.35">
      <c r="A4341" t="s">
        <v>294</v>
      </c>
      <c r="B4341" t="s">
        <v>94</v>
      </c>
      <c r="C4341">
        <v>483</v>
      </c>
      <c r="D4341" t="s">
        <v>104</v>
      </c>
      <c r="E4341">
        <v>318</v>
      </c>
      <c r="F4341">
        <v>133</v>
      </c>
      <c r="G4341">
        <v>185</v>
      </c>
      <c r="H4341">
        <v>7</v>
      </c>
      <c r="I4341">
        <v>311</v>
      </c>
      <c r="J4341">
        <v>263</v>
      </c>
      <c r="K4341">
        <v>308</v>
      </c>
      <c r="L4341" s="4">
        <v>8</v>
      </c>
      <c r="M4341" s="1">
        <v>9.4799999999999995E-2</v>
      </c>
      <c r="N4341">
        <f>טבלה1[[#This Row],[סה"כ דורשי עבודה]]/טבלה1[[#This Row],[שיעור אבטלה מוערך ביישוב]]</f>
        <v>3354.4303797468356</v>
      </c>
      <c r="O4341" s="4"/>
    </row>
    <row r="4342" spans="1:15" x14ac:dyDescent="0.35">
      <c r="A4342" t="s">
        <v>295</v>
      </c>
      <c r="B4342" t="s">
        <v>94</v>
      </c>
      <c r="C4342">
        <v>483</v>
      </c>
      <c r="D4342" t="s">
        <v>104</v>
      </c>
      <c r="E4342">
        <v>340</v>
      </c>
      <c r="F4342">
        <v>142</v>
      </c>
      <c r="G4342">
        <v>198</v>
      </c>
      <c r="H4342">
        <v>7</v>
      </c>
      <c r="I4342">
        <v>333</v>
      </c>
      <c r="J4342">
        <v>282</v>
      </c>
      <c r="K4342">
        <v>324</v>
      </c>
      <c r="L4342" s="4">
        <v>7</v>
      </c>
      <c r="M4342" s="1">
        <v>9.9199999999999997E-2</v>
      </c>
      <c r="N4342">
        <f>טבלה1[[#This Row],[סה"כ דורשי עבודה]]/טבלה1[[#This Row],[שיעור אבטלה מוערך ביישוב]]</f>
        <v>3427.4193548387098</v>
      </c>
      <c r="O4342" s="4"/>
    </row>
    <row r="4343" spans="1:15" x14ac:dyDescent="0.35">
      <c r="A4343" t="s">
        <v>296</v>
      </c>
      <c r="B4343" t="s">
        <v>94</v>
      </c>
      <c r="C4343">
        <v>483</v>
      </c>
      <c r="D4343" t="s">
        <v>104</v>
      </c>
      <c r="E4343">
        <v>333</v>
      </c>
      <c r="F4343">
        <v>143</v>
      </c>
      <c r="G4343">
        <v>190</v>
      </c>
      <c r="H4343">
        <v>7</v>
      </c>
      <c r="I4343">
        <v>326</v>
      </c>
      <c r="J4343">
        <v>281</v>
      </c>
      <c r="K4343">
        <v>323</v>
      </c>
      <c r="L4343" s="4">
        <v>5</v>
      </c>
      <c r="M4343" s="1">
        <v>9.9000000000000005E-2</v>
      </c>
      <c r="N4343">
        <f>טבלה1[[#This Row],[סה"כ דורשי עבודה]]/טבלה1[[#This Row],[שיעור אבטלה מוערך ביישוב]]</f>
        <v>3363.6363636363635</v>
      </c>
      <c r="O4343" s="4"/>
    </row>
    <row r="4344" spans="1:15" x14ac:dyDescent="0.35">
      <c r="A4344" t="s">
        <v>297</v>
      </c>
      <c r="B4344" t="s">
        <v>94</v>
      </c>
      <c r="C4344">
        <v>483</v>
      </c>
      <c r="D4344" t="s">
        <v>104</v>
      </c>
      <c r="E4344">
        <v>337</v>
      </c>
      <c r="F4344">
        <v>145</v>
      </c>
      <c r="G4344">
        <v>192</v>
      </c>
      <c r="H4344">
        <v>6</v>
      </c>
      <c r="I4344">
        <v>331</v>
      </c>
      <c r="J4344">
        <v>284</v>
      </c>
      <c r="K4344">
        <v>325</v>
      </c>
      <c r="L4344" s="4">
        <v>5</v>
      </c>
      <c r="M4344" s="1">
        <v>9.9500000000000005E-2</v>
      </c>
      <c r="N4344">
        <f>טבלה1[[#This Row],[סה"כ דורשי עבודה]]/טבלה1[[#This Row],[שיעור אבטלה מוערך ביישוב]]</f>
        <v>3386.934673366834</v>
      </c>
      <c r="O4344" s="4"/>
    </row>
    <row r="4345" spans="1:15" x14ac:dyDescent="0.35">
      <c r="A4345" t="s">
        <v>298</v>
      </c>
      <c r="B4345" t="s">
        <v>94</v>
      </c>
      <c r="C4345">
        <v>483</v>
      </c>
      <c r="D4345" t="s">
        <v>104</v>
      </c>
      <c r="E4345">
        <v>321</v>
      </c>
      <c r="F4345">
        <v>143</v>
      </c>
      <c r="G4345">
        <v>178</v>
      </c>
      <c r="H4345">
        <v>5</v>
      </c>
      <c r="I4345">
        <v>316</v>
      </c>
      <c r="J4345">
        <v>269</v>
      </c>
      <c r="K4345">
        <v>314</v>
      </c>
      <c r="L4345" s="4">
        <v>7</v>
      </c>
      <c r="M4345" s="1">
        <v>9.6500000000000002E-2</v>
      </c>
      <c r="N4345">
        <f>טבלה1[[#This Row],[סה"כ דורשי עבודה]]/טבלה1[[#This Row],[שיעור אבטלה מוערך ביישוב]]</f>
        <v>3326.424870466321</v>
      </c>
      <c r="O4345" s="4"/>
    </row>
    <row r="4346" spans="1:15" x14ac:dyDescent="0.35">
      <c r="A4346" t="s">
        <v>299</v>
      </c>
      <c r="B4346" t="s">
        <v>94</v>
      </c>
      <c r="C4346">
        <v>483</v>
      </c>
      <c r="D4346" t="s">
        <v>104</v>
      </c>
      <c r="E4346">
        <v>318</v>
      </c>
      <c r="F4346">
        <v>140</v>
      </c>
      <c r="G4346">
        <v>178</v>
      </c>
      <c r="H4346">
        <v>5</v>
      </c>
      <c r="I4346">
        <v>313</v>
      </c>
      <c r="J4346">
        <v>263</v>
      </c>
      <c r="K4346">
        <v>309</v>
      </c>
      <c r="L4346" s="4">
        <v>10</v>
      </c>
      <c r="M4346" s="1">
        <v>9.5100000000000004E-2</v>
      </c>
      <c r="N4346">
        <f>טבלה1[[#This Row],[סה"כ דורשי עבודה]]/טבלה1[[#This Row],[שיעור אבטלה מוערך ביישוב]]</f>
        <v>3343.84858044164</v>
      </c>
      <c r="O4346" s="4"/>
    </row>
    <row r="4347" spans="1:15" x14ac:dyDescent="0.35">
      <c r="A4347" t="s">
        <v>301</v>
      </c>
      <c r="B4347" t="s">
        <v>94</v>
      </c>
      <c r="C4347">
        <v>483</v>
      </c>
      <c r="D4347" t="s">
        <v>104</v>
      </c>
      <c r="E4347">
        <v>307</v>
      </c>
      <c r="F4347">
        <v>140</v>
      </c>
      <c r="G4347">
        <v>167</v>
      </c>
      <c r="H4347">
        <v>3</v>
      </c>
      <c r="I4347">
        <v>304</v>
      </c>
      <c r="J4347">
        <v>257</v>
      </c>
      <c r="K4347">
        <v>295</v>
      </c>
      <c r="L4347" s="4">
        <v>13</v>
      </c>
      <c r="M4347" s="1">
        <v>9.1200000000000003E-2</v>
      </c>
      <c r="N4347">
        <f>טבלה1[[#This Row],[סה"כ דורשי עבודה]]/טבלה1[[#This Row],[שיעור אבטלה מוערך ביישוב]]</f>
        <v>3366.2280701754385</v>
      </c>
      <c r="O4347" s="4"/>
    </row>
    <row r="4348" spans="1:15" x14ac:dyDescent="0.35">
      <c r="A4348" t="s">
        <v>302</v>
      </c>
      <c r="B4348" t="s">
        <v>94</v>
      </c>
      <c r="C4348">
        <v>483</v>
      </c>
      <c r="D4348" t="s">
        <v>104</v>
      </c>
      <c r="E4348">
        <v>327</v>
      </c>
      <c r="F4348">
        <v>140</v>
      </c>
      <c r="G4348">
        <v>187</v>
      </c>
      <c r="H4348">
        <v>6</v>
      </c>
      <c r="I4348">
        <v>321</v>
      </c>
      <c r="J4348">
        <v>258</v>
      </c>
      <c r="K4348">
        <v>309</v>
      </c>
      <c r="L4348" s="4">
        <v>6</v>
      </c>
      <c r="M4348" s="1">
        <v>9.5100000000000004E-2</v>
      </c>
      <c r="N4348">
        <f>טבלה1[[#This Row],[סה"כ דורשי עבודה]]/טבלה1[[#This Row],[שיעור אבטלה מוערך ביישוב]]</f>
        <v>3438.4858044164034</v>
      </c>
      <c r="O4348" s="4"/>
    </row>
    <row r="4349" spans="1:15" x14ac:dyDescent="0.35">
      <c r="A4349" t="s">
        <v>303</v>
      </c>
      <c r="B4349" t="s">
        <v>94</v>
      </c>
      <c r="C4349">
        <v>483</v>
      </c>
      <c r="D4349" t="s">
        <v>104</v>
      </c>
      <c r="E4349">
        <v>303</v>
      </c>
      <c r="F4349">
        <v>130</v>
      </c>
      <c r="G4349">
        <v>173</v>
      </c>
      <c r="H4349">
        <v>3</v>
      </c>
      <c r="I4349">
        <v>300</v>
      </c>
      <c r="J4349">
        <v>247</v>
      </c>
      <c r="K4349">
        <v>294</v>
      </c>
      <c r="L4349" s="4">
        <v>1</v>
      </c>
      <c r="M4349" s="1">
        <v>9.0899999999999995E-2</v>
      </c>
      <c r="N4349">
        <f>טבלה1[[#This Row],[סה"כ דורשי עבודה]]/טבלה1[[#This Row],[שיעור אבטלה מוערך ביישוב]]</f>
        <v>3333.3333333333335</v>
      </c>
      <c r="O4349" s="4"/>
    </row>
    <row r="4350" spans="1:15" x14ac:dyDescent="0.35">
      <c r="A4350" t="s">
        <v>304</v>
      </c>
      <c r="B4350" t="s">
        <v>94</v>
      </c>
      <c r="C4350">
        <v>483</v>
      </c>
      <c r="D4350" t="s">
        <v>104</v>
      </c>
      <c r="E4350">
        <v>291</v>
      </c>
      <c r="F4350">
        <v>122</v>
      </c>
      <c r="G4350">
        <v>169</v>
      </c>
      <c r="H4350">
        <v>3</v>
      </c>
      <c r="I4350">
        <v>288</v>
      </c>
      <c r="J4350">
        <v>241</v>
      </c>
      <c r="K4350">
        <v>283</v>
      </c>
      <c r="L4350" s="4">
        <v>7</v>
      </c>
      <c r="M4350" s="1">
        <v>8.7800000000000003E-2</v>
      </c>
      <c r="N4350">
        <f>טבלה1[[#This Row],[סה"כ דורשי עבודה]]/טבלה1[[#This Row],[שיעור אבטלה מוערך ביישוב]]</f>
        <v>3314.3507972665147</v>
      </c>
      <c r="O4350" s="4"/>
    </row>
    <row r="4351" spans="1:15" x14ac:dyDescent="0.35">
      <c r="A4351" t="s">
        <v>305</v>
      </c>
      <c r="B4351" t="s">
        <v>94</v>
      </c>
      <c r="C4351">
        <v>483</v>
      </c>
      <c r="D4351" t="s">
        <v>104</v>
      </c>
      <c r="E4351">
        <v>294</v>
      </c>
      <c r="F4351">
        <v>126</v>
      </c>
      <c r="G4351">
        <v>168</v>
      </c>
      <c r="H4351">
        <v>4</v>
      </c>
      <c r="I4351">
        <v>290</v>
      </c>
      <c r="J4351">
        <v>247</v>
      </c>
      <c r="K4351">
        <v>280</v>
      </c>
      <c r="L4351" s="4">
        <v>2</v>
      </c>
      <c r="M4351" s="1">
        <v>8.6900000000000005E-2</v>
      </c>
      <c r="N4351">
        <f>טבלה1[[#This Row],[סה"כ דורשי עבודה]]/טבלה1[[#This Row],[שיעור אבטלה מוערך ביישוב]]</f>
        <v>3383.199079401611</v>
      </c>
      <c r="O4351" s="4"/>
    </row>
    <row r="4352" spans="1:15" x14ac:dyDescent="0.35">
      <c r="A4352" t="s">
        <v>306</v>
      </c>
      <c r="B4352" t="s">
        <v>94</v>
      </c>
      <c r="C4352">
        <v>483</v>
      </c>
      <c r="D4352" t="s">
        <v>104</v>
      </c>
      <c r="E4352">
        <v>299</v>
      </c>
      <c r="F4352">
        <v>132</v>
      </c>
      <c r="G4352">
        <v>167</v>
      </c>
      <c r="H4352">
        <v>5</v>
      </c>
      <c r="I4352">
        <v>294</v>
      </c>
      <c r="J4352">
        <v>251</v>
      </c>
      <c r="K4352">
        <v>285</v>
      </c>
      <c r="L4352" s="4">
        <v>2</v>
      </c>
      <c r="M4352" s="1">
        <v>8.8300000000000003E-2</v>
      </c>
      <c r="N4352">
        <f>טבלה1[[#This Row],[סה"כ דורשי עבודה]]/טבלה1[[#This Row],[שיעור אבטלה מוערך ביישוב]]</f>
        <v>3386.1834654586637</v>
      </c>
      <c r="O4352" s="4"/>
    </row>
    <row r="4353" spans="1:15" x14ac:dyDescent="0.35">
      <c r="A4353" t="s">
        <v>307</v>
      </c>
      <c r="B4353" t="s">
        <v>94</v>
      </c>
      <c r="C4353">
        <v>483</v>
      </c>
      <c r="D4353" t="s">
        <v>104</v>
      </c>
      <c r="E4353">
        <v>296</v>
      </c>
      <c r="F4353">
        <v>135</v>
      </c>
      <c r="G4353">
        <v>161</v>
      </c>
      <c r="H4353">
        <v>6</v>
      </c>
      <c r="I4353">
        <v>290</v>
      </c>
      <c r="J4353">
        <v>250</v>
      </c>
      <c r="K4353">
        <v>284</v>
      </c>
      <c r="L4353" s="4">
        <v>1</v>
      </c>
      <c r="M4353" s="1">
        <v>8.8099999999999998E-2</v>
      </c>
      <c r="N4353">
        <f>טבלה1[[#This Row],[סה"כ דורשי עבודה]]/טבלה1[[#This Row],[שיעור אבטלה מוערך ביישוב]]</f>
        <v>3359.8183881952327</v>
      </c>
      <c r="O4353" s="4"/>
    </row>
    <row r="4354" spans="1:15" x14ac:dyDescent="0.35">
      <c r="A4354" t="s">
        <v>308</v>
      </c>
      <c r="B4354" t="s">
        <v>94</v>
      </c>
      <c r="C4354">
        <v>483</v>
      </c>
      <c r="D4354" t="s">
        <v>104</v>
      </c>
      <c r="E4354">
        <v>305</v>
      </c>
      <c r="F4354">
        <v>133</v>
      </c>
      <c r="G4354">
        <v>172</v>
      </c>
      <c r="H4354">
        <v>7</v>
      </c>
      <c r="I4354">
        <v>298</v>
      </c>
      <c r="J4354">
        <v>252</v>
      </c>
      <c r="K4354">
        <v>293</v>
      </c>
      <c r="L4354" s="4">
        <v>5</v>
      </c>
      <c r="M4354" s="1">
        <v>9.06E-2</v>
      </c>
      <c r="N4354">
        <f>טבלה1[[#This Row],[סה"כ דורשי עבודה]]/טבלה1[[#This Row],[שיעור אבטלה מוערך ביישוב]]</f>
        <v>3366.4459161147902</v>
      </c>
      <c r="O4354" s="4"/>
    </row>
    <row r="4355" spans="1:15" x14ac:dyDescent="0.35">
      <c r="A4355" t="s">
        <v>309</v>
      </c>
      <c r="B4355" t="s">
        <v>94</v>
      </c>
      <c r="C4355">
        <v>483</v>
      </c>
      <c r="D4355" t="s">
        <v>104</v>
      </c>
      <c r="E4355">
        <v>309</v>
      </c>
      <c r="F4355">
        <v>136</v>
      </c>
      <c r="G4355">
        <v>173</v>
      </c>
      <c r="H4355">
        <v>7</v>
      </c>
      <c r="I4355">
        <v>302</v>
      </c>
      <c r="J4355">
        <v>253</v>
      </c>
      <c r="K4355">
        <v>295</v>
      </c>
      <c r="L4355" s="4">
        <v>3</v>
      </c>
      <c r="M4355" s="1">
        <v>9.1200000000000003E-2</v>
      </c>
      <c r="N4355">
        <f>טבלה1[[#This Row],[סה"כ דורשי עבודה]]/טבלה1[[#This Row],[שיעור אבטלה מוערך ביישוב]]</f>
        <v>3388.1578947368421</v>
      </c>
      <c r="O4355" s="4"/>
    </row>
    <row r="4356" spans="1:15" x14ac:dyDescent="0.35">
      <c r="A4356" t="s">
        <v>310</v>
      </c>
      <c r="B4356" t="s">
        <v>94</v>
      </c>
      <c r="C4356">
        <v>483</v>
      </c>
      <c r="D4356" t="s">
        <v>104</v>
      </c>
      <c r="E4356">
        <v>318</v>
      </c>
      <c r="F4356">
        <v>133</v>
      </c>
      <c r="G4356">
        <v>185</v>
      </c>
      <c r="H4356">
        <v>10</v>
      </c>
      <c r="I4356">
        <v>308</v>
      </c>
      <c r="J4356">
        <v>261</v>
      </c>
      <c r="K4356">
        <v>299</v>
      </c>
      <c r="L4356" s="4">
        <v>1</v>
      </c>
      <c r="M4356" s="1">
        <v>9.2299999999999993E-2</v>
      </c>
      <c r="N4356">
        <f>טבלה1[[#This Row],[סה"כ דורשי עבודה]]/טבלה1[[#This Row],[שיעור אבטלה מוערך ביישוב]]</f>
        <v>3445.2871072589387</v>
      </c>
      <c r="O4356" s="4"/>
    </row>
    <row r="4357" spans="1:15" x14ac:dyDescent="0.35">
      <c r="A4357" t="s">
        <v>311</v>
      </c>
      <c r="B4357" t="s">
        <v>94</v>
      </c>
      <c r="C4357">
        <v>483</v>
      </c>
      <c r="D4357" t="s">
        <v>104</v>
      </c>
      <c r="E4357">
        <v>294</v>
      </c>
      <c r="F4357">
        <v>128</v>
      </c>
      <c r="G4357">
        <v>166</v>
      </c>
      <c r="H4357">
        <v>8</v>
      </c>
      <c r="I4357">
        <v>286</v>
      </c>
      <c r="J4357">
        <v>239</v>
      </c>
      <c r="K4357">
        <v>281</v>
      </c>
      <c r="L4357" s="4">
        <v>4</v>
      </c>
      <c r="M4357" s="1">
        <v>8.72E-2</v>
      </c>
      <c r="N4357">
        <f>טבלה1[[#This Row],[סה"כ דורשי עבודה]]/טבלה1[[#This Row],[שיעור אבטלה מוערך ביישוב]]</f>
        <v>3371.559633027523</v>
      </c>
      <c r="O4357" s="4"/>
    </row>
    <row r="4358" spans="1:15" x14ac:dyDescent="0.35">
      <c r="A4358" t="s">
        <v>312</v>
      </c>
      <c r="B4358" t="s">
        <v>94</v>
      </c>
      <c r="C4358">
        <v>483</v>
      </c>
      <c r="D4358" t="s">
        <v>104</v>
      </c>
      <c r="E4358">
        <v>315</v>
      </c>
      <c r="F4358">
        <v>139</v>
      </c>
      <c r="G4358">
        <v>176</v>
      </c>
      <c r="H4358">
        <v>7</v>
      </c>
      <c r="I4358">
        <v>308</v>
      </c>
      <c r="J4358">
        <v>258</v>
      </c>
      <c r="K4358">
        <v>297</v>
      </c>
      <c r="L4358" s="4">
        <v>3</v>
      </c>
      <c r="M4358" s="1">
        <v>9.1700000000000004E-2</v>
      </c>
      <c r="N4358">
        <f>טבלה1[[#This Row],[סה"כ דורשי עבודה]]/טבלה1[[#This Row],[שיעור אבטלה מוערך ביישוב]]</f>
        <v>3435.1145038167938</v>
      </c>
      <c r="O4358" s="4"/>
    </row>
    <row r="4359" spans="1:15" x14ac:dyDescent="0.35">
      <c r="A4359" t="s">
        <v>313</v>
      </c>
      <c r="B4359" t="s">
        <v>94</v>
      </c>
      <c r="C4359">
        <v>483</v>
      </c>
      <c r="D4359" t="s">
        <v>104</v>
      </c>
      <c r="E4359">
        <v>289</v>
      </c>
      <c r="F4359">
        <v>132</v>
      </c>
      <c r="G4359">
        <v>157</v>
      </c>
      <c r="H4359">
        <v>6</v>
      </c>
      <c r="I4359">
        <v>283</v>
      </c>
      <c r="J4359">
        <v>231</v>
      </c>
      <c r="K4359">
        <v>277</v>
      </c>
      <c r="L4359" s="4">
        <v>4</v>
      </c>
      <c r="M4359" s="1">
        <v>8.6099999999999996E-2</v>
      </c>
      <c r="N4359">
        <f>טבלה1[[#This Row],[סה"כ דורשי עבודה]]/טבלה1[[#This Row],[שיעור אבטלה מוערך ביישוב]]</f>
        <v>3356.5621370499421</v>
      </c>
      <c r="O4359" s="4"/>
    </row>
    <row r="4360" spans="1:15" x14ac:dyDescent="0.35">
      <c r="A4360" t="s">
        <v>314</v>
      </c>
      <c r="B4360" t="s">
        <v>94</v>
      </c>
      <c r="C4360">
        <v>483</v>
      </c>
      <c r="D4360" t="s">
        <v>104</v>
      </c>
      <c r="E4360">
        <v>306</v>
      </c>
      <c r="F4360">
        <v>129</v>
      </c>
      <c r="G4360">
        <v>177</v>
      </c>
      <c r="H4360">
        <v>12</v>
      </c>
      <c r="I4360">
        <v>294</v>
      </c>
      <c r="J4360">
        <v>237</v>
      </c>
      <c r="K4360">
        <v>293</v>
      </c>
      <c r="L4360" s="4">
        <v>8</v>
      </c>
      <c r="M4360" s="1">
        <v>9.06E-2</v>
      </c>
      <c r="N4360">
        <f>טבלה1[[#This Row],[סה"כ דורשי עבודה]]/טבלה1[[#This Row],[שיעור אבטלה מוערך ביישוב]]</f>
        <v>3377.4834437086092</v>
      </c>
      <c r="O4360" s="4"/>
    </row>
    <row r="4361" spans="1:15" x14ac:dyDescent="0.35">
      <c r="A4361" t="s">
        <v>315</v>
      </c>
      <c r="B4361" t="s">
        <v>94</v>
      </c>
      <c r="C4361">
        <v>483</v>
      </c>
      <c r="D4361" t="s">
        <v>104</v>
      </c>
      <c r="E4361">
        <v>301</v>
      </c>
      <c r="F4361">
        <v>129</v>
      </c>
      <c r="G4361">
        <v>172</v>
      </c>
      <c r="H4361">
        <v>13</v>
      </c>
      <c r="I4361">
        <v>288</v>
      </c>
      <c r="J4361">
        <v>231</v>
      </c>
      <c r="K4361">
        <v>292</v>
      </c>
      <c r="L4361" s="4">
        <v>1</v>
      </c>
      <c r="M4361" s="1">
        <v>9.0300000000000005E-2</v>
      </c>
      <c r="N4361">
        <f>טבלה1[[#This Row],[סה"כ דורשי עבודה]]/טבלה1[[#This Row],[שיעור אבטלה מוערך ביישוב]]</f>
        <v>3333.333333333333</v>
      </c>
      <c r="O4361" s="4"/>
    </row>
    <row r="4362" spans="1:15" x14ac:dyDescent="0.35">
      <c r="A4362" t="s">
        <v>316</v>
      </c>
      <c r="B4362" t="s">
        <v>94</v>
      </c>
      <c r="C4362">
        <v>483</v>
      </c>
      <c r="D4362" t="s">
        <v>104</v>
      </c>
      <c r="E4362">
        <v>282</v>
      </c>
      <c r="F4362">
        <v>130</v>
      </c>
      <c r="G4362">
        <v>152</v>
      </c>
      <c r="H4362">
        <v>11</v>
      </c>
      <c r="I4362">
        <v>271</v>
      </c>
      <c r="J4362">
        <v>225</v>
      </c>
      <c r="K4362">
        <v>273</v>
      </c>
      <c r="L4362" s="4">
        <v>0</v>
      </c>
      <c r="M4362" s="1">
        <v>8.4900000000000003E-2</v>
      </c>
      <c r="N4362">
        <f>טבלה1[[#This Row],[סה"כ דורשי עבודה]]/טבלה1[[#This Row],[שיעור אבטלה מוערך ביישוב]]</f>
        <v>3321.5547703180209</v>
      </c>
      <c r="O4362" s="4"/>
    </row>
    <row r="4363" spans="1:15" x14ac:dyDescent="0.35">
      <c r="A4363" t="s">
        <v>317</v>
      </c>
      <c r="B4363" t="s">
        <v>94</v>
      </c>
      <c r="C4363">
        <v>483</v>
      </c>
      <c r="D4363" t="s">
        <v>104</v>
      </c>
      <c r="E4363">
        <v>279</v>
      </c>
      <c r="F4363">
        <v>126</v>
      </c>
      <c r="G4363">
        <v>153</v>
      </c>
      <c r="H4363">
        <v>11</v>
      </c>
      <c r="I4363">
        <v>268</v>
      </c>
      <c r="J4363">
        <v>230</v>
      </c>
      <c r="K4363">
        <v>270</v>
      </c>
      <c r="L4363" s="4">
        <v>2</v>
      </c>
      <c r="M4363" s="1">
        <v>8.4099999999999994E-2</v>
      </c>
      <c r="N4363">
        <f>טבלה1[[#This Row],[סה"כ דורשי עבודה]]/טבלה1[[#This Row],[שיעור אבטלה מוערך ביישוב]]</f>
        <v>3317.4791914387638</v>
      </c>
      <c r="O4363" s="4"/>
    </row>
    <row r="4364" spans="1:15" x14ac:dyDescent="0.35">
      <c r="A4364" t="s">
        <v>318</v>
      </c>
      <c r="B4364" t="s">
        <v>94</v>
      </c>
      <c r="C4364">
        <v>483</v>
      </c>
      <c r="D4364" t="s">
        <v>104</v>
      </c>
      <c r="E4364">
        <v>280</v>
      </c>
      <c r="F4364">
        <v>121</v>
      </c>
      <c r="G4364">
        <v>159</v>
      </c>
      <c r="H4364">
        <v>10</v>
      </c>
      <c r="I4364">
        <v>270</v>
      </c>
      <c r="J4364">
        <v>227</v>
      </c>
      <c r="K4364">
        <v>270</v>
      </c>
      <c r="L4364" s="4">
        <v>2</v>
      </c>
      <c r="M4364" s="1">
        <v>8.4099999999999994E-2</v>
      </c>
      <c r="N4364">
        <f>טבלה1[[#This Row],[סה"כ דורשי עבודה]]/טבלה1[[#This Row],[שיעור אבטלה מוערך ביישוב]]</f>
        <v>3329.3697978596911</v>
      </c>
      <c r="O4364" s="4"/>
    </row>
    <row r="4365" spans="1:15" x14ac:dyDescent="0.35">
      <c r="A4365" t="s">
        <v>319</v>
      </c>
      <c r="B4365" t="s">
        <v>94</v>
      </c>
      <c r="C4365">
        <v>483</v>
      </c>
      <c r="D4365" t="s">
        <v>104</v>
      </c>
      <c r="E4365">
        <v>301</v>
      </c>
      <c r="F4365">
        <v>140</v>
      </c>
      <c r="G4365">
        <v>161</v>
      </c>
      <c r="H4365">
        <v>13</v>
      </c>
      <c r="I4365">
        <v>288</v>
      </c>
      <c r="J4365">
        <v>231</v>
      </c>
      <c r="K4365">
        <v>290</v>
      </c>
      <c r="L4365" s="4">
        <v>0</v>
      </c>
      <c r="M4365" s="1">
        <v>8.9800000000000005E-2</v>
      </c>
      <c r="N4365">
        <f>טבלה1[[#This Row],[סה"כ דורשי עבודה]]/טבלה1[[#This Row],[שיעור אבטלה מוערך ביישוב]]</f>
        <v>3351.8930957683738</v>
      </c>
      <c r="O4365" s="4"/>
    </row>
    <row r="4366" spans="1:15" x14ac:dyDescent="0.35">
      <c r="A4366" t="s">
        <v>320</v>
      </c>
      <c r="B4366" t="s">
        <v>94</v>
      </c>
      <c r="C4366">
        <v>483</v>
      </c>
      <c r="D4366" t="s">
        <v>104</v>
      </c>
      <c r="E4366">
        <v>293</v>
      </c>
      <c r="F4366">
        <v>135</v>
      </c>
      <c r="G4366">
        <v>158</v>
      </c>
      <c r="H4366">
        <v>14</v>
      </c>
      <c r="I4366">
        <v>279</v>
      </c>
      <c r="J4366">
        <v>230</v>
      </c>
      <c r="K4366">
        <v>282</v>
      </c>
      <c r="L4366" s="4">
        <v>5</v>
      </c>
      <c r="M4366" s="1">
        <v>8.7499999999999994E-2</v>
      </c>
      <c r="N4366">
        <f>טבלה1[[#This Row],[סה"כ דורשי עבודה]]/טבלה1[[#This Row],[שיעור אבטלה מוערך ביישוב]]</f>
        <v>3348.5714285714289</v>
      </c>
      <c r="O4366" s="4"/>
    </row>
    <row r="4367" spans="1:15" x14ac:dyDescent="0.35">
      <c r="A4367" t="s">
        <v>321</v>
      </c>
      <c r="B4367" t="s">
        <v>94</v>
      </c>
      <c r="C4367">
        <v>483</v>
      </c>
      <c r="D4367" t="s">
        <v>104</v>
      </c>
      <c r="E4367">
        <v>318</v>
      </c>
      <c r="F4367">
        <v>148</v>
      </c>
      <c r="G4367">
        <v>170</v>
      </c>
      <c r="H4367">
        <v>22</v>
      </c>
      <c r="I4367">
        <v>296</v>
      </c>
      <c r="J4367">
        <v>239</v>
      </c>
      <c r="K4367">
        <v>305</v>
      </c>
      <c r="L4367" s="4">
        <v>0</v>
      </c>
      <c r="M4367" s="1">
        <v>9.4E-2</v>
      </c>
      <c r="N4367">
        <f>טבלה1[[#This Row],[סה"כ דורשי עבודה]]/טבלה1[[#This Row],[שיעור אבטלה מוערך ביישוב]]</f>
        <v>3382.9787234042551</v>
      </c>
      <c r="O4367" s="4"/>
    </row>
    <row r="4368" spans="1:15" x14ac:dyDescent="0.35">
      <c r="A4368" t="s">
        <v>322</v>
      </c>
      <c r="B4368" t="s">
        <v>94</v>
      </c>
      <c r="C4368">
        <v>483</v>
      </c>
      <c r="D4368" t="s">
        <v>104</v>
      </c>
      <c r="E4368">
        <v>341</v>
      </c>
      <c r="F4368">
        <v>154</v>
      </c>
      <c r="G4368">
        <v>187</v>
      </c>
      <c r="H4368">
        <v>25</v>
      </c>
      <c r="I4368">
        <v>316</v>
      </c>
      <c r="J4368">
        <v>246</v>
      </c>
      <c r="K4368">
        <v>319</v>
      </c>
      <c r="L4368" s="4">
        <v>9</v>
      </c>
      <c r="M4368" s="1">
        <v>9.7900000000000001E-2</v>
      </c>
      <c r="N4368">
        <f>טבלה1[[#This Row],[סה"כ דורשי עבודה]]/טבלה1[[#This Row],[שיעור אבטלה מוערך ביישוב]]</f>
        <v>3483.1460674157302</v>
      </c>
      <c r="O4368" s="4"/>
    </row>
    <row r="4369" spans="1:15" x14ac:dyDescent="0.35">
      <c r="A4369" t="s">
        <v>340</v>
      </c>
      <c r="B4369" t="s">
        <v>94</v>
      </c>
      <c r="C4369">
        <v>483</v>
      </c>
      <c r="D4369" t="s">
        <v>104</v>
      </c>
      <c r="E4369">
        <v>313</v>
      </c>
      <c r="F4369">
        <v>140</v>
      </c>
      <c r="G4369">
        <v>173</v>
      </c>
      <c r="H4369">
        <v>16</v>
      </c>
      <c r="I4369">
        <v>297</v>
      </c>
      <c r="J4369">
        <v>227</v>
      </c>
      <c r="K4369">
        <v>299</v>
      </c>
      <c r="L4369" s="4">
        <v>1</v>
      </c>
      <c r="M4369" s="1">
        <v>9.2299999999999993E-2</v>
      </c>
      <c r="N4369">
        <f>טבלה1[[#This Row],[סה"כ דורשי עבודה]]/טבלה1[[#This Row],[שיעור אבטלה מוערך ביישוב]]</f>
        <v>3391.1159263271943</v>
      </c>
      <c r="O4369" s="4"/>
    </row>
    <row r="4370" spans="1:15" x14ac:dyDescent="0.35">
      <c r="A4370" t="s">
        <v>323</v>
      </c>
      <c r="B4370" t="s">
        <v>200</v>
      </c>
      <c r="C4370">
        <v>6200</v>
      </c>
      <c r="D4370" t="s">
        <v>204</v>
      </c>
      <c r="E4370">
        <v>3544</v>
      </c>
      <c r="F4370">
        <v>1499</v>
      </c>
      <c r="G4370">
        <v>2045</v>
      </c>
      <c r="H4370">
        <v>581</v>
      </c>
      <c r="I4370">
        <v>2963</v>
      </c>
      <c r="J4370">
        <v>1861</v>
      </c>
      <c r="K4370">
        <v>3474</v>
      </c>
      <c r="L4370" s="4">
        <v>157</v>
      </c>
      <c r="M4370" s="1">
        <v>4.9799999999999997E-2</v>
      </c>
      <c r="N4370">
        <f>טבלה1[[#This Row],[סה"כ דורשי עבודה]]/טבלה1[[#This Row],[שיעור אבטלה מוערך ביישוב]]</f>
        <v>71164.658634538151</v>
      </c>
      <c r="O4370" s="4"/>
    </row>
    <row r="4371" spans="1:15" x14ac:dyDescent="0.35">
      <c r="A4371" t="s">
        <v>324</v>
      </c>
      <c r="B4371" t="s">
        <v>200</v>
      </c>
      <c r="C4371">
        <v>6200</v>
      </c>
      <c r="D4371" t="s">
        <v>204</v>
      </c>
      <c r="E4371">
        <v>3738</v>
      </c>
      <c r="F4371">
        <v>1663</v>
      </c>
      <c r="G4371">
        <v>2075</v>
      </c>
      <c r="H4371">
        <v>553</v>
      </c>
      <c r="I4371">
        <v>3185</v>
      </c>
      <c r="J4371">
        <v>1731</v>
      </c>
      <c r="K4371">
        <v>3660</v>
      </c>
      <c r="L4371" s="4">
        <v>292</v>
      </c>
      <c r="M4371" s="1">
        <v>5.2400000000000002E-2</v>
      </c>
      <c r="N4371">
        <f>טבלה1[[#This Row],[סה"כ דורשי עבודה]]/טבלה1[[#This Row],[שיעור אבטלה מוערך ביישוב]]</f>
        <v>71335.877862595415</v>
      </c>
      <c r="O4371" s="4"/>
    </row>
    <row r="4372" spans="1:15" x14ac:dyDescent="0.35">
      <c r="A4372" t="s">
        <v>325</v>
      </c>
      <c r="B4372" t="s">
        <v>200</v>
      </c>
      <c r="C4372">
        <v>6200</v>
      </c>
      <c r="D4372" t="s">
        <v>204</v>
      </c>
      <c r="E4372">
        <v>3608</v>
      </c>
      <c r="F4372">
        <v>1613</v>
      </c>
      <c r="G4372">
        <v>1995</v>
      </c>
      <c r="H4372">
        <v>540</v>
      </c>
      <c r="I4372">
        <v>3068</v>
      </c>
      <c r="J4372">
        <v>1676</v>
      </c>
      <c r="K4372">
        <v>3531</v>
      </c>
      <c r="L4372" s="4">
        <v>292</v>
      </c>
      <c r="M4372" s="1">
        <v>5.0599999999999999E-2</v>
      </c>
      <c r="N4372">
        <f>טבלה1[[#This Row],[סה"כ דורשי עבודה]]/טבלה1[[#This Row],[שיעור אבטלה מוערך ביישוב]]</f>
        <v>71304.34782608696</v>
      </c>
      <c r="O4372" s="4"/>
    </row>
    <row r="4373" spans="1:15" x14ac:dyDescent="0.35">
      <c r="A4373" t="s">
        <v>326</v>
      </c>
      <c r="B4373" t="s">
        <v>200</v>
      </c>
      <c r="C4373">
        <v>6200</v>
      </c>
      <c r="D4373" t="s">
        <v>204</v>
      </c>
      <c r="E4373">
        <v>3494</v>
      </c>
      <c r="F4373">
        <v>1544</v>
      </c>
      <c r="G4373">
        <v>1950</v>
      </c>
      <c r="H4373">
        <v>544</v>
      </c>
      <c r="I4373">
        <v>2950</v>
      </c>
      <c r="J4373">
        <v>1658</v>
      </c>
      <c r="K4373">
        <v>3425</v>
      </c>
      <c r="L4373" s="4">
        <v>255</v>
      </c>
      <c r="M4373" s="1">
        <v>4.9200000000000001E-2</v>
      </c>
      <c r="N4373">
        <f>טבלה1[[#This Row],[סה"כ דורשי עבודה]]/טבלה1[[#This Row],[שיעור אבטלה מוערך ביישוב]]</f>
        <v>71016.260162601626</v>
      </c>
      <c r="O4373" s="4"/>
    </row>
    <row r="4374" spans="1:15" x14ac:dyDescent="0.35">
      <c r="A4374" t="s">
        <v>327</v>
      </c>
      <c r="B4374" t="s">
        <v>200</v>
      </c>
      <c r="C4374">
        <v>6200</v>
      </c>
      <c r="D4374" t="s">
        <v>204</v>
      </c>
      <c r="E4374">
        <v>3576</v>
      </c>
      <c r="F4374">
        <v>1595</v>
      </c>
      <c r="G4374">
        <v>1981</v>
      </c>
      <c r="H4374">
        <v>551</v>
      </c>
      <c r="I4374">
        <v>3025</v>
      </c>
      <c r="J4374">
        <v>1669</v>
      </c>
      <c r="K4374">
        <v>3504</v>
      </c>
      <c r="L4374" s="4">
        <v>273</v>
      </c>
      <c r="M4374" s="1">
        <v>5.0200000000000002E-2</v>
      </c>
      <c r="N4374">
        <f>טבלה1[[#This Row],[סה"כ דורשי עבודה]]/טבלה1[[#This Row],[שיעור אבטלה מוערך ביישוב]]</f>
        <v>71235.059760956166</v>
      </c>
      <c r="O4374" s="4"/>
    </row>
    <row r="4375" spans="1:15" x14ac:dyDescent="0.35">
      <c r="A4375" t="s">
        <v>328</v>
      </c>
      <c r="B4375" t="s">
        <v>200</v>
      </c>
      <c r="C4375">
        <v>6200</v>
      </c>
      <c r="D4375" t="s">
        <v>204</v>
      </c>
      <c r="E4375">
        <v>4186</v>
      </c>
      <c r="F4375">
        <v>1941</v>
      </c>
      <c r="G4375">
        <v>2245</v>
      </c>
      <c r="H4375">
        <v>540</v>
      </c>
      <c r="I4375">
        <v>3646</v>
      </c>
      <c r="J4375">
        <v>1631</v>
      </c>
      <c r="K4375">
        <v>4115</v>
      </c>
      <c r="L4375" s="4">
        <v>341</v>
      </c>
      <c r="M4375" s="1">
        <v>5.8500000000000003E-2</v>
      </c>
      <c r="N4375">
        <f>טבלה1[[#This Row],[סה"כ דורשי עבודה]]/טבלה1[[#This Row],[שיעור אבטלה מוערך ביישוב]]</f>
        <v>71555.555555555547</v>
      </c>
      <c r="O4375" s="4"/>
    </row>
    <row r="4376" spans="1:15" x14ac:dyDescent="0.35">
      <c r="A4376" t="s">
        <v>329</v>
      </c>
      <c r="B4376" t="s">
        <v>200</v>
      </c>
      <c r="C4376">
        <v>6200</v>
      </c>
      <c r="D4376" t="s">
        <v>204</v>
      </c>
      <c r="E4376">
        <v>3788</v>
      </c>
      <c r="F4376">
        <v>1738</v>
      </c>
      <c r="G4376">
        <v>2050</v>
      </c>
      <c r="H4376">
        <v>535</v>
      </c>
      <c r="I4376">
        <v>3253</v>
      </c>
      <c r="J4376">
        <v>1621</v>
      </c>
      <c r="K4376">
        <v>3724</v>
      </c>
      <c r="L4376" s="4">
        <v>277</v>
      </c>
      <c r="M4376" s="1">
        <v>5.3199999999999997E-2</v>
      </c>
      <c r="N4376">
        <f>טבלה1[[#This Row],[סה"כ דורשי עבודה]]/טבלה1[[#This Row],[שיעור אבטלה מוערך ביישוב]]</f>
        <v>71203.007518796992</v>
      </c>
      <c r="O4376" s="4"/>
    </row>
    <row r="4377" spans="1:15" x14ac:dyDescent="0.35">
      <c r="A4377" t="s">
        <v>330</v>
      </c>
      <c r="B4377" t="s">
        <v>200</v>
      </c>
      <c r="C4377">
        <v>6200</v>
      </c>
      <c r="D4377" t="s">
        <v>204</v>
      </c>
      <c r="E4377">
        <v>3606</v>
      </c>
      <c r="F4377">
        <v>1620</v>
      </c>
      <c r="G4377">
        <v>1986</v>
      </c>
      <c r="H4377">
        <v>542</v>
      </c>
      <c r="I4377">
        <v>3064</v>
      </c>
      <c r="J4377">
        <v>1627</v>
      </c>
      <c r="K4377">
        <v>3545</v>
      </c>
      <c r="L4377" s="4">
        <v>310</v>
      </c>
      <c r="M4377" s="1">
        <v>5.0799999999999998E-2</v>
      </c>
      <c r="N4377">
        <f>טבלה1[[#This Row],[סה"כ דורשי עבודה]]/טבלה1[[#This Row],[שיעור אבטלה מוערך ביישוב]]</f>
        <v>70984.251968503944</v>
      </c>
      <c r="O4377" s="4"/>
    </row>
    <row r="4378" spans="1:15" x14ac:dyDescent="0.35">
      <c r="A4378" t="s">
        <v>331</v>
      </c>
      <c r="B4378" t="s">
        <v>200</v>
      </c>
      <c r="C4378">
        <v>6200</v>
      </c>
      <c r="D4378" t="s">
        <v>204</v>
      </c>
      <c r="E4378">
        <v>3148</v>
      </c>
      <c r="F4378">
        <v>1365</v>
      </c>
      <c r="G4378">
        <v>1783</v>
      </c>
      <c r="H4378">
        <v>472</v>
      </c>
      <c r="I4378">
        <v>2676</v>
      </c>
      <c r="J4378">
        <v>1508</v>
      </c>
      <c r="K4378">
        <v>3099</v>
      </c>
      <c r="L4378" s="4">
        <v>180</v>
      </c>
      <c r="M4378" s="1">
        <v>4.4699999999999997E-2</v>
      </c>
      <c r="N4378">
        <f>טבלה1[[#This Row],[סה"כ דורשי עבודה]]/טבלה1[[#This Row],[שיעור אבטלה מוערך ביישוב]]</f>
        <v>70425.055928411632</v>
      </c>
      <c r="O4378" s="4"/>
    </row>
    <row r="4379" spans="1:15" x14ac:dyDescent="0.35">
      <c r="A4379" t="s">
        <v>332</v>
      </c>
      <c r="B4379" t="s">
        <v>200</v>
      </c>
      <c r="C4379">
        <v>6200</v>
      </c>
      <c r="D4379" t="s">
        <v>204</v>
      </c>
      <c r="E4379">
        <v>3635</v>
      </c>
      <c r="F4379">
        <v>1613</v>
      </c>
      <c r="G4379">
        <v>2022</v>
      </c>
      <c r="H4379">
        <v>531</v>
      </c>
      <c r="I4379">
        <v>3104</v>
      </c>
      <c r="J4379">
        <v>1622</v>
      </c>
      <c r="K4379">
        <v>3569</v>
      </c>
      <c r="L4379" s="4">
        <v>331</v>
      </c>
      <c r="M4379" s="1">
        <v>5.11E-2</v>
      </c>
      <c r="N4379">
        <f>טבלה1[[#This Row],[סה"כ דורשי עבודה]]/טבלה1[[#This Row],[שיעור אבטלה מוערך ביישוב]]</f>
        <v>71135.029354207436</v>
      </c>
      <c r="O4379" s="4"/>
    </row>
    <row r="4380" spans="1:15" x14ac:dyDescent="0.35">
      <c r="A4380" t="s">
        <v>333</v>
      </c>
      <c r="B4380" t="s">
        <v>200</v>
      </c>
      <c r="C4380">
        <v>6200</v>
      </c>
      <c r="D4380" t="s">
        <v>204</v>
      </c>
      <c r="E4380">
        <v>3553</v>
      </c>
      <c r="F4380">
        <v>1560</v>
      </c>
      <c r="G4380">
        <v>1993</v>
      </c>
      <c r="H4380">
        <v>530</v>
      </c>
      <c r="I4380">
        <v>3023</v>
      </c>
      <c r="J4380">
        <v>1609</v>
      </c>
      <c r="K4380">
        <v>3480</v>
      </c>
      <c r="L4380" s="4">
        <v>308</v>
      </c>
      <c r="M4380" s="1">
        <v>4.99E-2</v>
      </c>
      <c r="N4380">
        <f>טבלה1[[#This Row],[סה"כ דורשי עבודה]]/טבלה1[[#This Row],[שיעור אבטלה מוערך ביישוב]]</f>
        <v>71202.404809619242</v>
      </c>
      <c r="O4380" s="4"/>
    </row>
    <row r="4381" spans="1:15" x14ac:dyDescent="0.35">
      <c r="A4381" t="s">
        <v>334</v>
      </c>
      <c r="B4381" t="s">
        <v>200</v>
      </c>
      <c r="C4381">
        <v>6200</v>
      </c>
      <c r="D4381" t="s">
        <v>204</v>
      </c>
      <c r="E4381">
        <v>3419</v>
      </c>
      <c r="F4381">
        <v>1513</v>
      </c>
      <c r="G4381">
        <v>1906</v>
      </c>
      <c r="H4381">
        <v>514</v>
      </c>
      <c r="I4381">
        <v>2905</v>
      </c>
      <c r="J4381">
        <v>1594</v>
      </c>
      <c r="K4381">
        <v>3350</v>
      </c>
      <c r="L4381" s="4">
        <v>283</v>
      </c>
      <c r="M4381" s="1">
        <v>4.8099999999999997E-2</v>
      </c>
      <c r="N4381">
        <f>טבלה1[[#This Row],[סה"כ דורשי עבודה]]/טבלה1[[#This Row],[שיעור אבטלה מוערך ביישוב]]</f>
        <v>71081.08108108108</v>
      </c>
      <c r="O4381" s="4"/>
    </row>
    <row r="4382" spans="1:15" x14ac:dyDescent="0.35">
      <c r="A4382" t="s">
        <v>335</v>
      </c>
      <c r="B4382" t="s">
        <v>200</v>
      </c>
      <c r="C4382">
        <v>6200</v>
      </c>
      <c r="D4382" t="s">
        <v>204</v>
      </c>
      <c r="E4382">
        <v>3574</v>
      </c>
      <c r="F4382">
        <v>1555</v>
      </c>
      <c r="G4382">
        <v>2019</v>
      </c>
      <c r="H4382">
        <v>536</v>
      </c>
      <c r="I4382">
        <v>3038</v>
      </c>
      <c r="J4382">
        <v>1615</v>
      </c>
      <c r="K4382">
        <v>3495</v>
      </c>
      <c r="L4382" s="4">
        <v>309</v>
      </c>
      <c r="M4382" s="1">
        <v>5.0099999999999999E-2</v>
      </c>
      <c r="N4382">
        <f>טבלה1[[#This Row],[סה"כ דורשי עבודה]]/טבלה1[[#This Row],[שיעור אבטלה מוערך ביישוב]]</f>
        <v>71337.325349301405</v>
      </c>
      <c r="O4382" s="4"/>
    </row>
    <row r="4383" spans="1:15" x14ac:dyDescent="0.35">
      <c r="A4383" t="s">
        <v>336</v>
      </c>
      <c r="B4383" t="s">
        <v>200</v>
      </c>
      <c r="C4383">
        <v>6200</v>
      </c>
      <c r="D4383" t="s">
        <v>204</v>
      </c>
      <c r="E4383">
        <v>3494</v>
      </c>
      <c r="F4383">
        <v>1561</v>
      </c>
      <c r="G4383">
        <v>1933</v>
      </c>
      <c r="H4383">
        <v>490</v>
      </c>
      <c r="I4383">
        <v>3004</v>
      </c>
      <c r="J4383">
        <v>1549</v>
      </c>
      <c r="K4383">
        <v>3421</v>
      </c>
      <c r="L4383" s="4">
        <v>293</v>
      </c>
      <c r="M4383" s="1">
        <v>4.9099999999999998E-2</v>
      </c>
      <c r="N4383">
        <f>טבלה1[[#This Row],[סה"כ דורשי עבודה]]/טבלה1[[#This Row],[שיעור אבטלה מוערך ביישוב]]</f>
        <v>71160.896130346242</v>
      </c>
      <c r="O4383" s="4"/>
    </row>
    <row r="4384" spans="1:15" x14ac:dyDescent="0.35">
      <c r="A4384" t="s">
        <v>337</v>
      </c>
      <c r="B4384" t="s">
        <v>200</v>
      </c>
      <c r="C4384">
        <v>6200</v>
      </c>
      <c r="D4384" t="s">
        <v>204</v>
      </c>
      <c r="E4384">
        <v>3441</v>
      </c>
      <c r="F4384">
        <v>1553</v>
      </c>
      <c r="G4384">
        <v>1888</v>
      </c>
      <c r="H4384">
        <v>495</v>
      </c>
      <c r="I4384">
        <v>2946</v>
      </c>
      <c r="J4384">
        <v>1532</v>
      </c>
      <c r="K4384">
        <v>3373</v>
      </c>
      <c r="L4384" s="4">
        <v>337</v>
      </c>
      <c r="M4384" s="1">
        <v>4.8399999999999999E-2</v>
      </c>
      <c r="N4384">
        <f>טבלה1[[#This Row],[סה"כ דורשי עבודה]]/טבלה1[[#This Row],[שיעור אבטלה מוערך ביישוב]]</f>
        <v>71095.041322314049</v>
      </c>
      <c r="O4384" s="4"/>
    </row>
    <row r="4385" spans="1:15" x14ac:dyDescent="0.35">
      <c r="A4385" t="s">
        <v>338</v>
      </c>
      <c r="B4385" t="s">
        <v>200</v>
      </c>
      <c r="C4385">
        <v>6200</v>
      </c>
      <c r="D4385" t="s">
        <v>204</v>
      </c>
      <c r="E4385">
        <v>3161</v>
      </c>
      <c r="F4385">
        <v>1420</v>
      </c>
      <c r="G4385">
        <v>1741</v>
      </c>
      <c r="H4385">
        <v>447</v>
      </c>
      <c r="I4385">
        <v>2714</v>
      </c>
      <c r="J4385">
        <v>1488</v>
      </c>
      <c r="K4385">
        <v>3113</v>
      </c>
      <c r="L4385" s="4">
        <v>231</v>
      </c>
      <c r="M4385" s="1">
        <v>4.4900000000000002E-2</v>
      </c>
      <c r="N4385">
        <f>טבלה1[[#This Row],[סה"כ דורשי עבודה]]/טבלה1[[#This Row],[שיעור אבטלה מוערך ביישוב]]</f>
        <v>70400.890868596878</v>
      </c>
      <c r="O4385" s="4"/>
    </row>
    <row r="4386" spans="1:15" x14ac:dyDescent="0.35">
      <c r="A4386" t="s">
        <v>339</v>
      </c>
      <c r="B4386" t="s">
        <v>200</v>
      </c>
      <c r="C4386">
        <v>6200</v>
      </c>
      <c r="D4386" t="s">
        <v>204</v>
      </c>
      <c r="E4386">
        <v>3385</v>
      </c>
      <c r="F4386">
        <v>1516</v>
      </c>
      <c r="G4386">
        <v>1869</v>
      </c>
      <c r="H4386">
        <v>462</v>
      </c>
      <c r="I4386">
        <v>2923</v>
      </c>
      <c r="J4386">
        <v>1502</v>
      </c>
      <c r="K4386">
        <v>3326</v>
      </c>
      <c r="L4386" s="4">
        <v>326</v>
      </c>
      <c r="M4386" s="1">
        <v>4.7800000000000002E-2</v>
      </c>
      <c r="N4386">
        <f>טבלה1[[#This Row],[סה"כ דורשי עבודה]]/טבלה1[[#This Row],[שיעור אבטלה מוערך ביישוב]]</f>
        <v>70815.899581589954</v>
      </c>
      <c r="O4386" s="4"/>
    </row>
    <row r="4387" spans="1:15" x14ac:dyDescent="0.35">
      <c r="A4387" t="s">
        <v>261</v>
      </c>
      <c r="B4387" t="s">
        <v>200</v>
      </c>
      <c r="C4387">
        <v>6200</v>
      </c>
      <c r="D4387" t="s">
        <v>204</v>
      </c>
      <c r="E4387">
        <v>3932</v>
      </c>
      <c r="F4387">
        <v>1812</v>
      </c>
      <c r="G4387">
        <v>2120</v>
      </c>
      <c r="H4387">
        <v>460</v>
      </c>
      <c r="I4387">
        <v>3472</v>
      </c>
      <c r="J4387">
        <v>1477</v>
      </c>
      <c r="K4387">
        <v>3885</v>
      </c>
      <c r="L4387" s="4">
        <v>295</v>
      </c>
      <c r="M4387" s="1">
        <v>5.5399999999999998E-2</v>
      </c>
      <c r="N4387">
        <f>טבלה1[[#This Row],[סה"כ דורשי עבודה]]/טבלה1[[#This Row],[שיעור אבטלה מוערך ביישוב]]</f>
        <v>70974.729241877256</v>
      </c>
      <c r="O4387" s="4"/>
    </row>
    <row r="4388" spans="1:15" x14ac:dyDescent="0.35">
      <c r="A4388" t="s">
        <v>262</v>
      </c>
      <c r="B4388" t="s">
        <v>200</v>
      </c>
      <c r="C4388">
        <v>6200</v>
      </c>
      <c r="D4388" t="s">
        <v>204</v>
      </c>
      <c r="E4388">
        <v>3599</v>
      </c>
      <c r="F4388">
        <v>1640</v>
      </c>
      <c r="G4388">
        <v>1959</v>
      </c>
      <c r="H4388">
        <v>472</v>
      </c>
      <c r="I4388">
        <v>3127</v>
      </c>
      <c r="J4388">
        <v>1470</v>
      </c>
      <c r="K4388">
        <v>3543</v>
      </c>
      <c r="L4388" s="4">
        <v>260</v>
      </c>
      <c r="M4388" s="1">
        <v>5.0799999999999998E-2</v>
      </c>
      <c r="N4388">
        <f>טבלה1[[#This Row],[סה"כ דורשי עבודה]]/טבלה1[[#This Row],[שיעור אבטלה מוערך ביישוב]]</f>
        <v>70846.456692913387</v>
      </c>
      <c r="O4388" s="4"/>
    </row>
    <row r="4389" spans="1:15" x14ac:dyDescent="0.35">
      <c r="A4389" t="s">
        <v>263</v>
      </c>
      <c r="B4389" t="s">
        <v>200</v>
      </c>
      <c r="C4389">
        <v>6200</v>
      </c>
      <c r="D4389" t="s">
        <v>204</v>
      </c>
      <c r="E4389">
        <v>3396</v>
      </c>
      <c r="F4389">
        <v>1518</v>
      </c>
      <c r="G4389">
        <v>1878</v>
      </c>
      <c r="H4389">
        <v>467</v>
      </c>
      <c r="I4389">
        <v>2929</v>
      </c>
      <c r="J4389">
        <v>1442</v>
      </c>
      <c r="K4389">
        <v>3339</v>
      </c>
      <c r="L4389" s="4">
        <v>279</v>
      </c>
      <c r="M4389" s="1">
        <v>4.8000000000000001E-2</v>
      </c>
      <c r="N4389">
        <f>טבלה1[[#This Row],[סה"כ דורשי עבודה]]/טבלה1[[#This Row],[שיעור אבטלה מוערך ביישוב]]</f>
        <v>70750</v>
      </c>
      <c r="O4389" s="4"/>
    </row>
    <row r="4390" spans="1:15" x14ac:dyDescent="0.35">
      <c r="A4390" t="s">
        <v>264</v>
      </c>
      <c r="B4390" t="s">
        <v>200</v>
      </c>
      <c r="C4390">
        <v>6200</v>
      </c>
      <c r="D4390" t="s">
        <v>204</v>
      </c>
      <c r="E4390">
        <v>3179</v>
      </c>
      <c r="F4390">
        <v>1400</v>
      </c>
      <c r="G4390">
        <v>1779</v>
      </c>
      <c r="H4390">
        <v>431</v>
      </c>
      <c r="I4390">
        <v>2748</v>
      </c>
      <c r="J4390">
        <v>1435</v>
      </c>
      <c r="K4390">
        <v>3119</v>
      </c>
      <c r="L4390" s="4">
        <v>335</v>
      </c>
      <c r="M4390" s="1">
        <v>4.4999999999999998E-2</v>
      </c>
      <c r="N4390">
        <f>טבלה1[[#This Row],[סה"כ דורשי עבודה]]/טבלה1[[#This Row],[שיעור אבטלה מוערך ביישוב]]</f>
        <v>70644.444444444453</v>
      </c>
      <c r="O4390" s="4"/>
    </row>
    <row r="4391" spans="1:15" x14ac:dyDescent="0.35">
      <c r="A4391" t="s">
        <v>265</v>
      </c>
      <c r="B4391" t="s">
        <v>200</v>
      </c>
      <c r="C4391">
        <v>6200</v>
      </c>
      <c r="D4391" t="s">
        <v>204</v>
      </c>
      <c r="E4391">
        <v>3197</v>
      </c>
      <c r="F4391">
        <v>1447</v>
      </c>
      <c r="G4391">
        <v>1750</v>
      </c>
      <c r="H4391">
        <v>421</v>
      </c>
      <c r="I4391">
        <v>2776</v>
      </c>
      <c r="J4391">
        <v>1414</v>
      </c>
      <c r="K4391">
        <v>3152</v>
      </c>
      <c r="L4391" s="4">
        <v>174</v>
      </c>
      <c r="M4391" s="1">
        <v>4.5400000000000003E-2</v>
      </c>
      <c r="N4391">
        <f>טבלה1[[#This Row],[סה"כ דורשי עבודה]]/טבלה1[[#This Row],[שיעור אבטלה מוערך ביישוב]]</f>
        <v>70418.502202643169</v>
      </c>
      <c r="O4391" s="4"/>
    </row>
    <row r="4392" spans="1:15" x14ac:dyDescent="0.35">
      <c r="A4392" t="s">
        <v>266</v>
      </c>
      <c r="B4392" t="s">
        <v>200</v>
      </c>
      <c r="C4392">
        <v>6200</v>
      </c>
      <c r="D4392" t="s">
        <v>204</v>
      </c>
      <c r="E4392">
        <v>3385</v>
      </c>
      <c r="F4392">
        <v>1526</v>
      </c>
      <c r="G4392">
        <v>1859</v>
      </c>
      <c r="H4392">
        <v>450</v>
      </c>
      <c r="I4392">
        <v>2935</v>
      </c>
      <c r="J4392">
        <v>1437</v>
      </c>
      <c r="K4392">
        <v>3329</v>
      </c>
      <c r="L4392" s="4">
        <v>336</v>
      </c>
      <c r="M4392" s="1">
        <v>4.7800000000000002E-2</v>
      </c>
      <c r="N4392">
        <f>טבלה1[[#This Row],[סה"כ דורשי עבודה]]/טבלה1[[#This Row],[שיעור אבטלה מוערך ביישוב]]</f>
        <v>70815.899581589954</v>
      </c>
      <c r="O4392" s="4"/>
    </row>
    <row r="4393" spans="1:15" x14ac:dyDescent="0.35">
      <c r="A4393" t="s">
        <v>267</v>
      </c>
      <c r="B4393" t="s">
        <v>200</v>
      </c>
      <c r="C4393">
        <v>6200</v>
      </c>
      <c r="D4393" t="s">
        <v>204</v>
      </c>
      <c r="E4393">
        <v>3289</v>
      </c>
      <c r="F4393">
        <v>1497</v>
      </c>
      <c r="G4393">
        <v>1792</v>
      </c>
      <c r="H4393">
        <v>448</v>
      </c>
      <c r="I4393">
        <v>2841</v>
      </c>
      <c r="J4393">
        <v>1439</v>
      </c>
      <c r="K4393">
        <v>3235</v>
      </c>
      <c r="L4393" s="4">
        <v>278</v>
      </c>
      <c r="M4393" s="1">
        <v>4.6600000000000003E-2</v>
      </c>
      <c r="N4393">
        <f>טבלה1[[#This Row],[סה"כ דורשי עבודה]]/טבלה1[[#This Row],[שיעור אבטלה מוערך ביישוב]]</f>
        <v>70579.3991416309</v>
      </c>
      <c r="O4393" s="4"/>
    </row>
    <row r="4394" spans="1:15" x14ac:dyDescent="0.35">
      <c r="A4394" t="s">
        <v>268</v>
      </c>
      <c r="B4394" t="s">
        <v>200</v>
      </c>
      <c r="C4394">
        <v>6200</v>
      </c>
      <c r="D4394" t="s">
        <v>204</v>
      </c>
      <c r="E4394">
        <v>3417</v>
      </c>
      <c r="F4394">
        <v>1565</v>
      </c>
      <c r="G4394">
        <v>1852</v>
      </c>
      <c r="H4394">
        <v>476</v>
      </c>
      <c r="I4394">
        <v>2941</v>
      </c>
      <c r="J4394">
        <v>1457</v>
      </c>
      <c r="K4394">
        <v>3357</v>
      </c>
      <c r="L4394" s="4">
        <v>308</v>
      </c>
      <c r="M4394" s="1">
        <v>4.7500000000000001E-2</v>
      </c>
      <c r="N4394">
        <f>טבלה1[[#This Row],[סה"כ דורשי עבודה]]/טבלה1[[#This Row],[שיעור אבטלה מוערך ביישוב]]</f>
        <v>71936.84210526316</v>
      </c>
      <c r="O4394" s="4"/>
    </row>
    <row r="4395" spans="1:15" x14ac:dyDescent="0.35">
      <c r="A4395" t="s">
        <v>269</v>
      </c>
      <c r="B4395" t="s">
        <v>200</v>
      </c>
      <c r="C4395">
        <v>6200</v>
      </c>
      <c r="D4395" t="s">
        <v>204</v>
      </c>
      <c r="E4395">
        <v>3295</v>
      </c>
      <c r="F4395">
        <v>1528</v>
      </c>
      <c r="G4395">
        <v>1767</v>
      </c>
      <c r="H4395">
        <v>472</v>
      </c>
      <c r="I4395">
        <v>2823</v>
      </c>
      <c r="J4395">
        <v>1354</v>
      </c>
      <c r="K4395">
        <v>3240</v>
      </c>
      <c r="L4395" s="4">
        <v>254</v>
      </c>
      <c r="M4395" s="1">
        <v>4.5900000000000003E-2</v>
      </c>
      <c r="N4395">
        <f>טבלה1[[#This Row],[סה"כ דורשי עבודה]]/טבלה1[[#This Row],[שיעור אבטלה מוערך ביישוב]]</f>
        <v>71786.492374727663</v>
      </c>
      <c r="O4395" s="4"/>
    </row>
    <row r="4396" spans="1:15" x14ac:dyDescent="0.35">
      <c r="A4396" t="s">
        <v>270</v>
      </c>
      <c r="B4396" t="s">
        <v>200</v>
      </c>
      <c r="C4396">
        <v>6200</v>
      </c>
      <c r="D4396" t="s">
        <v>204</v>
      </c>
      <c r="E4396">
        <v>3271</v>
      </c>
      <c r="F4396">
        <v>1508</v>
      </c>
      <c r="G4396">
        <v>1763</v>
      </c>
      <c r="H4396">
        <v>470</v>
      </c>
      <c r="I4396">
        <v>2801</v>
      </c>
      <c r="J4396">
        <v>1337</v>
      </c>
      <c r="K4396">
        <v>3221</v>
      </c>
      <c r="L4396" s="4">
        <v>270</v>
      </c>
      <c r="M4396" s="1">
        <v>4.5600000000000002E-2</v>
      </c>
      <c r="N4396">
        <f>טבלה1[[#This Row],[סה"כ דורשי עבודה]]/טבלה1[[#This Row],[שיעור אבטלה מוערך ביישוב]]</f>
        <v>71732.456140350871</v>
      </c>
      <c r="O4396" s="4"/>
    </row>
    <row r="4397" spans="1:15" x14ac:dyDescent="0.35">
      <c r="A4397" t="s">
        <v>271</v>
      </c>
      <c r="B4397" t="s">
        <v>200</v>
      </c>
      <c r="C4397">
        <v>6200</v>
      </c>
      <c r="D4397" t="s">
        <v>204</v>
      </c>
      <c r="E4397">
        <v>3194</v>
      </c>
      <c r="F4397">
        <v>1484</v>
      </c>
      <c r="G4397">
        <v>1710</v>
      </c>
      <c r="H4397">
        <v>469</v>
      </c>
      <c r="I4397">
        <v>2725</v>
      </c>
      <c r="J4397">
        <v>1308</v>
      </c>
      <c r="K4397">
        <v>3146</v>
      </c>
      <c r="L4397" s="4">
        <v>199</v>
      </c>
      <c r="M4397" s="1">
        <v>4.4600000000000001E-2</v>
      </c>
      <c r="N4397">
        <f>טבלה1[[#This Row],[סה"כ דורשי עבודה]]/טבלה1[[#This Row],[שיעור אבטלה מוערך ביישוב]]</f>
        <v>71614.349775784751</v>
      </c>
      <c r="O4397" s="4"/>
    </row>
    <row r="4398" spans="1:15" x14ac:dyDescent="0.35">
      <c r="A4398" t="s">
        <v>272</v>
      </c>
      <c r="B4398" t="s">
        <v>200</v>
      </c>
      <c r="C4398">
        <v>6200</v>
      </c>
      <c r="D4398" t="s">
        <v>204</v>
      </c>
      <c r="E4398">
        <v>3449</v>
      </c>
      <c r="F4398">
        <v>1628</v>
      </c>
      <c r="G4398">
        <v>1821</v>
      </c>
      <c r="H4398">
        <v>507</v>
      </c>
      <c r="I4398">
        <v>2942</v>
      </c>
      <c r="J4398">
        <v>1359</v>
      </c>
      <c r="K4398">
        <v>3392</v>
      </c>
      <c r="L4398" s="4">
        <v>278</v>
      </c>
      <c r="M4398" s="1">
        <v>4.7899999999999998E-2</v>
      </c>
      <c r="N4398">
        <f>טבלה1[[#This Row],[סה"כ דורשי עבודה]]/טבלה1[[#This Row],[שיעור אבטלה מוערך ביישוב]]</f>
        <v>72004.175365344476</v>
      </c>
      <c r="O4398" s="4"/>
    </row>
    <row r="4399" spans="1:15" x14ac:dyDescent="0.35">
      <c r="A4399" t="s">
        <v>273</v>
      </c>
      <c r="B4399" t="s">
        <v>200</v>
      </c>
      <c r="C4399">
        <v>6200</v>
      </c>
      <c r="D4399" t="s">
        <v>204</v>
      </c>
      <c r="E4399">
        <v>3906</v>
      </c>
      <c r="F4399">
        <v>1857</v>
      </c>
      <c r="G4399">
        <v>2049</v>
      </c>
      <c r="H4399">
        <v>482</v>
      </c>
      <c r="I4399">
        <v>3424</v>
      </c>
      <c r="J4399">
        <v>1337</v>
      </c>
      <c r="K4399">
        <v>3855</v>
      </c>
      <c r="L4399" s="4">
        <v>249</v>
      </c>
      <c r="M4399" s="1">
        <v>5.4100000000000002E-2</v>
      </c>
      <c r="N4399">
        <f>טבלה1[[#This Row],[סה"כ דורשי עבודה]]/טבלה1[[#This Row],[שיעור אבטלה מוערך ביישוב]]</f>
        <v>72199.630314232898</v>
      </c>
      <c r="O4399" s="4"/>
    </row>
    <row r="4400" spans="1:15" x14ac:dyDescent="0.35">
      <c r="A4400" t="s">
        <v>274</v>
      </c>
      <c r="B4400" t="s">
        <v>200</v>
      </c>
      <c r="C4400">
        <v>6200</v>
      </c>
      <c r="D4400" t="s">
        <v>204</v>
      </c>
      <c r="E4400">
        <v>3752</v>
      </c>
      <c r="F4400">
        <v>1778</v>
      </c>
      <c r="G4400">
        <v>1974</v>
      </c>
      <c r="H4400">
        <v>512</v>
      </c>
      <c r="I4400">
        <v>3240</v>
      </c>
      <c r="J4400">
        <v>1345</v>
      </c>
      <c r="K4400">
        <v>3687</v>
      </c>
      <c r="L4400" s="4">
        <v>327</v>
      </c>
      <c r="M4400" s="1">
        <v>5.1900000000000002E-2</v>
      </c>
      <c r="N4400">
        <f>טבלה1[[#This Row],[סה"כ דורשי עבודה]]/טבלה1[[#This Row],[שיעור אבטלה מוערך ביישוב]]</f>
        <v>72292.870905587668</v>
      </c>
      <c r="O4400" s="4"/>
    </row>
    <row r="4401" spans="1:15" x14ac:dyDescent="0.35">
      <c r="A4401" t="s">
        <v>275</v>
      </c>
      <c r="B4401" t="s">
        <v>200</v>
      </c>
      <c r="C4401">
        <v>6200</v>
      </c>
      <c r="D4401" t="s">
        <v>204</v>
      </c>
      <c r="E4401">
        <v>3385</v>
      </c>
      <c r="F4401">
        <v>1587</v>
      </c>
      <c r="G4401">
        <v>1798</v>
      </c>
      <c r="H4401">
        <v>500</v>
      </c>
      <c r="I4401">
        <v>2885</v>
      </c>
      <c r="J4401">
        <v>1340</v>
      </c>
      <c r="K4401">
        <v>3338</v>
      </c>
      <c r="L4401" s="4">
        <v>301</v>
      </c>
      <c r="M4401" s="1">
        <v>4.7199999999999999E-2</v>
      </c>
      <c r="N4401">
        <f>טבלה1[[#This Row],[סה"כ דורשי עבודה]]/טבלה1[[#This Row],[שיעור אבטלה מוערך ביישוב]]</f>
        <v>71716.101694915254</v>
      </c>
      <c r="O4401" s="4"/>
    </row>
    <row r="4402" spans="1:15" x14ac:dyDescent="0.35">
      <c r="A4402" t="s">
        <v>276</v>
      </c>
      <c r="B4402" t="s">
        <v>200</v>
      </c>
      <c r="C4402">
        <v>6200</v>
      </c>
      <c r="D4402" t="s">
        <v>204</v>
      </c>
      <c r="E4402">
        <v>3131</v>
      </c>
      <c r="F4402">
        <v>1453</v>
      </c>
      <c r="G4402">
        <v>1678</v>
      </c>
      <c r="H4402">
        <v>471</v>
      </c>
      <c r="I4402">
        <v>2660</v>
      </c>
      <c r="J4402">
        <v>1337</v>
      </c>
      <c r="K4402">
        <v>3076</v>
      </c>
      <c r="L4402" s="4">
        <v>170</v>
      </c>
      <c r="M4402" s="1">
        <v>4.3700000000000003E-2</v>
      </c>
      <c r="N4402">
        <f>טבלה1[[#This Row],[סה"כ דורשי עבודה]]/טבלה1[[#This Row],[שיעור אבטלה מוערך ביישוב]]</f>
        <v>71647.597254004577</v>
      </c>
      <c r="O4402" s="4"/>
    </row>
    <row r="4403" spans="1:15" x14ac:dyDescent="0.35">
      <c r="A4403" t="s">
        <v>277</v>
      </c>
      <c r="B4403" t="s">
        <v>200</v>
      </c>
      <c r="C4403">
        <v>6200</v>
      </c>
      <c r="D4403" t="s">
        <v>204</v>
      </c>
      <c r="E4403">
        <v>3352</v>
      </c>
      <c r="F4403">
        <v>1565</v>
      </c>
      <c r="G4403">
        <v>1787</v>
      </c>
      <c r="H4403">
        <v>485</v>
      </c>
      <c r="I4403">
        <v>2867</v>
      </c>
      <c r="J4403">
        <v>1348</v>
      </c>
      <c r="K4403">
        <v>3288</v>
      </c>
      <c r="L4403" s="4">
        <v>171</v>
      </c>
      <c r="M4403" s="1">
        <v>4.65E-2</v>
      </c>
      <c r="N4403">
        <f>טבלה1[[#This Row],[סה"כ דורשי עבודה]]/טבלה1[[#This Row],[שיעור אבטלה מוערך ביישוב]]</f>
        <v>72086.021505376339</v>
      </c>
      <c r="O4403" s="4"/>
    </row>
    <row r="4404" spans="1:15" x14ac:dyDescent="0.35">
      <c r="A4404" t="s">
        <v>278</v>
      </c>
      <c r="B4404" t="s">
        <v>200</v>
      </c>
      <c r="C4404">
        <v>6200</v>
      </c>
      <c r="D4404" t="s">
        <v>204</v>
      </c>
      <c r="E4404">
        <v>3422</v>
      </c>
      <c r="F4404">
        <v>1668</v>
      </c>
      <c r="G4404">
        <v>1754</v>
      </c>
      <c r="H4404">
        <v>485</v>
      </c>
      <c r="I4404">
        <v>2937</v>
      </c>
      <c r="J4404">
        <v>1342</v>
      </c>
      <c r="K4404">
        <v>3367</v>
      </c>
      <c r="L4404" s="4">
        <v>208</v>
      </c>
      <c r="M4404" s="1">
        <v>4.7600000000000003E-2</v>
      </c>
      <c r="N4404">
        <f>טבלה1[[#This Row],[סה"כ דורשי עבודה]]/טבלה1[[#This Row],[שיעור אבטלה מוערך ביישוב]]</f>
        <v>71890.756302520997</v>
      </c>
      <c r="O4404" s="4"/>
    </row>
    <row r="4405" spans="1:15" x14ac:dyDescent="0.35">
      <c r="A4405" t="s">
        <v>279</v>
      </c>
      <c r="B4405" t="s">
        <v>200</v>
      </c>
      <c r="C4405">
        <v>6200</v>
      </c>
      <c r="D4405" t="s">
        <v>204</v>
      </c>
      <c r="E4405">
        <v>3510</v>
      </c>
      <c r="F4405">
        <v>1725</v>
      </c>
      <c r="G4405">
        <v>1785</v>
      </c>
      <c r="H4405">
        <v>476</v>
      </c>
      <c r="I4405">
        <v>3034</v>
      </c>
      <c r="J4405">
        <v>1371</v>
      </c>
      <c r="K4405">
        <v>3446</v>
      </c>
      <c r="L4405" s="4">
        <v>101</v>
      </c>
      <c r="M4405" s="1">
        <v>4.87E-2</v>
      </c>
      <c r="N4405">
        <f>טבלה1[[#This Row],[סה"כ דורשי עבודה]]/טבלה1[[#This Row],[שיעור אבטלה מוערך ביישוב]]</f>
        <v>72073.921971252566</v>
      </c>
      <c r="O4405" s="4"/>
    </row>
    <row r="4406" spans="1:15" x14ac:dyDescent="0.35">
      <c r="A4406" t="s">
        <v>11</v>
      </c>
      <c r="B4406" t="s">
        <v>200</v>
      </c>
      <c r="C4406">
        <v>6200</v>
      </c>
      <c r="D4406" t="s">
        <v>204</v>
      </c>
      <c r="E4406">
        <v>3353</v>
      </c>
      <c r="F4406">
        <v>1632</v>
      </c>
      <c r="G4406">
        <v>1721</v>
      </c>
      <c r="H4406">
        <v>458</v>
      </c>
      <c r="I4406">
        <v>2895</v>
      </c>
      <c r="J4406">
        <v>1332</v>
      </c>
      <c r="K4406">
        <v>3283</v>
      </c>
      <c r="L4406" s="4">
        <v>37</v>
      </c>
      <c r="M4406" s="1">
        <v>4.5900000000000003E-2</v>
      </c>
      <c r="N4406">
        <f>טבלה1[[#This Row],[סה"כ דורשי עבודה]]/טבלה1[[#This Row],[שיעור אבטלה מוערך ביישוב]]</f>
        <v>73050.108932461866</v>
      </c>
      <c r="O4406" s="4"/>
    </row>
    <row r="4407" spans="1:15" x14ac:dyDescent="0.35">
      <c r="A4407" t="s">
        <v>212</v>
      </c>
      <c r="B4407" t="s">
        <v>200</v>
      </c>
      <c r="C4407">
        <v>6200</v>
      </c>
      <c r="D4407" t="s">
        <v>204</v>
      </c>
      <c r="E4407">
        <v>3444</v>
      </c>
      <c r="F4407">
        <v>1665</v>
      </c>
      <c r="G4407">
        <v>1779</v>
      </c>
      <c r="H4407">
        <v>468</v>
      </c>
      <c r="I4407">
        <v>2976</v>
      </c>
      <c r="J4407">
        <v>1296</v>
      </c>
      <c r="K4407">
        <v>3366</v>
      </c>
      <c r="L4407" s="4">
        <v>41</v>
      </c>
      <c r="M4407" s="1">
        <v>4.7E-2</v>
      </c>
      <c r="N4407">
        <f>טבלה1[[#This Row],[סה"כ דורשי עבודה]]/טבלה1[[#This Row],[שיעור אבטלה מוערך ביישוב]]</f>
        <v>73276.595744680846</v>
      </c>
      <c r="O4407" s="4"/>
    </row>
    <row r="4408" spans="1:15" x14ac:dyDescent="0.35">
      <c r="A4408" t="s">
        <v>213</v>
      </c>
      <c r="B4408" t="s">
        <v>200</v>
      </c>
      <c r="C4408">
        <v>6200</v>
      </c>
      <c r="D4408" t="s">
        <v>204</v>
      </c>
      <c r="E4408">
        <v>3399</v>
      </c>
      <c r="F4408">
        <v>1641</v>
      </c>
      <c r="G4408">
        <v>1758</v>
      </c>
      <c r="H4408">
        <v>431</v>
      </c>
      <c r="I4408">
        <v>2968</v>
      </c>
      <c r="J4408">
        <v>1297</v>
      </c>
      <c r="K4408">
        <v>3321</v>
      </c>
      <c r="L4408" s="4">
        <v>43</v>
      </c>
      <c r="M4408" s="1">
        <v>4.6399999999999997E-2</v>
      </c>
      <c r="N4408">
        <f>טבלה1[[#This Row],[סה"כ דורשי עבודה]]/טבלה1[[#This Row],[שיעור אבטלה מוערך ביישוב]]</f>
        <v>73254.310344827594</v>
      </c>
      <c r="O4408" s="4"/>
    </row>
    <row r="4409" spans="1:15" x14ac:dyDescent="0.35">
      <c r="A4409" t="s">
        <v>214</v>
      </c>
      <c r="B4409" t="s">
        <v>200</v>
      </c>
      <c r="C4409">
        <v>6200</v>
      </c>
      <c r="D4409" t="s">
        <v>204</v>
      </c>
      <c r="E4409">
        <v>3489</v>
      </c>
      <c r="F4409">
        <v>1692</v>
      </c>
      <c r="G4409">
        <v>1797</v>
      </c>
      <c r="H4409">
        <v>451</v>
      </c>
      <c r="I4409">
        <v>3038</v>
      </c>
      <c r="J4409">
        <v>1293</v>
      </c>
      <c r="K4409">
        <v>3405</v>
      </c>
      <c r="L4409" s="4">
        <v>71</v>
      </c>
      <c r="M4409" s="1">
        <v>4.7600000000000003E-2</v>
      </c>
      <c r="N4409">
        <f>טבלה1[[#This Row],[סה"כ דורשי עבודה]]/טבלה1[[#This Row],[שיעור אבטלה מוערך ביישוב]]</f>
        <v>73298.319327731093</v>
      </c>
      <c r="O4409" s="4"/>
    </row>
    <row r="4410" spans="1:15" x14ac:dyDescent="0.35">
      <c r="A4410" t="s">
        <v>215</v>
      </c>
      <c r="B4410" t="s">
        <v>200</v>
      </c>
      <c r="C4410">
        <v>6200</v>
      </c>
      <c r="D4410" t="s">
        <v>204</v>
      </c>
      <c r="E4410">
        <v>3513</v>
      </c>
      <c r="F4410">
        <v>1673</v>
      </c>
      <c r="G4410">
        <v>1840</v>
      </c>
      <c r="H4410">
        <v>455</v>
      </c>
      <c r="I4410">
        <v>3058</v>
      </c>
      <c r="J4410">
        <v>1305</v>
      </c>
      <c r="K4410">
        <v>3400</v>
      </c>
      <c r="L4410" s="4">
        <v>87</v>
      </c>
      <c r="M4410" s="1">
        <v>4.7500000000000001E-2</v>
      </c>
      <c r="N4410">
        <f>טבלה1[[#This Row],[סה"כ דורשי עבודה]]/טבלה1[[#This Row],[שיעור אבטלה מוערך ביישוב]]</f>
        <v>73957.894736842107</v>
      </c>
      <c r="O4410" s="4"/>
    </row>
    <row r="4411" spans="1:15" x14ac:dyDescent="0.35">
      <c r="A4411" t="s">
        <v>216</v>
      </c>
      <c r="B4411" t="s">
        <v>200</v>
      </c>
      <c r="C4411">
        <v>6200</v>
      </c>
      <c r="D4411" t="s">
        <v>204</v>
      </c>
      <c r="E4411">
        <v>4176</v>
      </c>
      <c r="F4411">
        <v>2037</v>
      </c>
      <c r="G4411">
        <v>2139</v>
      </c>
      <c r="H4411">
        <v>427</v>
      </c>
      <c r="I4411">
        <v>3749</v>
      </c>
      <c r="J4411">
        <v>1305</v>
      </c>
      <c r="K4411">
        <v>4069</v>
      </c>
      <c r="L4411" s="4">
        <v>98</v>
      </c>
      <c r="M4411" s="1">
        <v>5.6300000000000003E-2</v>
      </c>
      <c r="N4411">
        <f>טבלה1[[#This Row],[סה"כ דורשי עבודה]]/טבלה1[[#This Row],[שיעור אבטלה מוערך ביישוב]]</f>
        <v>74174.067495559502</v>
      </c>
      <c r="O4411" s="4"/>
    </row>
    <row r="4412" spans="1:15" x14ac:dyDescent="0.35">
      <c r="A4412" t="s">
        <v>217</v>
      </c>
      <c r="B4412" t="s">
        <v>200</v>
      </c>
      <c r="C4412">
        <v>6200</v>
      </c>
      <c r="D4412" t="s">
        <v>204</v>
      </c>
      <c r="E4412">
        <v>3963</v>
      </c>
      <c r="F4412">
        <v>1915</v>
      </c>
      <c r="G4412">
        <v>2048</v>
      </c>
      <c r="H4412">
        <v>423</v>
      </c>
      <c r="I4412">
        <v>3540</v>
      </c>
      <c r="J4412">
        <v>1300</v>
      </c>
      <c r="K4412">
        <v>3845</v>
      </c>
      <c r="L4412" s="4">
        <v>108</v>
      </c>
      <c r="M4412" s="1">
        <v>5.3400000000000003E-2</v>
      </c>
      <c r="N4412">
        <f>טבלה1[[#This Row],[סה"כ דורשי עבודה]]/טבלה1[[#This Row],[שיעור אבטלה מוערך ביישוב]]</f>
        <v>74213.483146067418</v>
      </c>
      <c r="O4412" s="4"/>
    </row>
    <row r="4413" spans="1:15" x14ac:dyDescent="0.35">
      <c r="A4413" t="s">
        <v>218</v>
      </c>
      <c r="B4413" t="s">
        <v>200</v>
      </c>
      <c r="C4413">
        <v>6200</v>
      </c>
      <c r="D4413" t="s">
        <v>204</v>
      </c>
      <c r="E4413">
        <v>3593</v>
      </c>
      <c r="F4413">
        <v>1687</v>
      </c>
      <c r="G4413">
        <v>1906</v>
      </c>
      <c r="H4413">
        <v>411</v>
      </c>
      <c r="I4413">
        <v>3182</v>
      </c>
      <c r="J4413">
        <v>1284</v>
      </c>
      <c r="K4413">
        <v>3488</v>
      </c>
      <c r="L4413" s="4">
        <v>97</v>
      </c>
      <c r="M4413" s="1">
        <v>4.87E-2</v>
      </c>
      <c r="N4413">
        <f>טבלה1[[#This Row],[סה"כ דורשי עבודה]]/טבלה1[[#This Row],[שיעור אבטלה מוערך ביישוב]]</f>
        <v>73778.234086242301</v>
      </c>
      <c r="O4413" s="4"/>
    </row>
    <row r="4414" spans="1:15" x14ac:dyDescent="0.35">
      <c r="A4414" t="s">
        <v>219</v>
      </c>
      <c r="B4414" t="s">
        <v>200</v>
      </c>
      <c r="C4414">
        <v>6200</v>
      </c>
      <c r="D4414" t="s">
        <v>204</v>
      </c>
      <c r="E4414">
        <v>3206</v>
      </c>
      <c r="F4414">
        <v>1455</v>
      </c>
      <c r="G4414">
        <v>1751</v>
      </c>
      <c r="H4414">
        <v>360</v>
      </c>
      <c r="I4414">
        <v>2846</v>
      </c>
      <c r="J4414">
        <v>1238</v>
      </c>
      <c r="K4414">
        <v>3119</v>
      </c>
      <c r="L4414" s="4">
        <v>53</v>
      </c>
      <c r="M4414" s="1">
        <v>4.3700000000000003E-2</v>
      </c>
      <c r="N4414">
        <f>טבלה1[[#This Row],[סה"כ דורשי עבודה]]/טבלה1[[#This Row],[שיעור אבטלה מוערך ביישוב]]</f>
        <v>73363.844393592677</v>
      </c>
      <c r="O4414" s="4"/>
    </row>
    <row r="4415" spans="1:15" x14ac:dyDescent="0.35">
      <c r="A4415" t="s">
        <v>220</v>
      </c>
      <c r="B4415" t="s">
        <v>200</v>
      </c>
      <c r="C4415">
        <v>6200</v>
      </c>
      <c r="D4415" t="s">
        <v>204</v>
      </c>
      <c r="E4415">
        <v>3645</v>
      </c>
      <c r="F4415">
        <v>1707</v>
      </c>
      <c r="G4415">
        <v>1938</v>
      </c>
      <c r="H4415">
        <v>384</v>
      </c>
      <c r="I4415">
        <v>3261</v>
      </c>
      <c r="J4415">
        <v>1284</v>
      </c>
      <c r="K4415">
        <v>3523</v>
      </c>
      <c r="L4415" s="4">
        <v>102</v>
      </c>
      <c r="M4415" s="1">
        <v>4.9099999999999998E-2</v>
      </c>
      <c r="N4415">
        <f>טבלה1[[#This Row],[סה"כ דורשי עבודה]]/טבלה1[[#This Row],[שיעור אבטלה מוערך ביישוב]]</f>
        <v>74236.252545824856</v>
      </c>
      <c r="O4415" s="4"/>
    </row>
    <row r="4416" spans="1:15" x14ac:dyDescent="0.35">
      <c r="A4416" t="s">
        <v>221</v>
      </c>
      <c r="B4416" t="s">
        <v>200</v>
      </c>
      <c r="C4416">
        <v>6200</v>
      </c>
      <c r="D4416" t="s">
        <v>204</v>
      </c>
      <c r="E4416">
        <v>3424</v>
      </c>
      <c r="F4416">
        <v>1624</v>
      </c>
      <c r="G4416">
        <v>1800</v>
      </c>
      <c r="H4416">
        <v>377</v>
      </c>
      <c r="I4416">
        <v>3047</v>
      </c>
      <c r="J4416">
        <v>1256</v>
      </c>
      <c r="K4416">
        <v>3316</v>
      </c>
      <c r="L4416" s="4">
        <v>97</v>
      </c>
      <c r="M4416" s="1">
        <v>4.6399999999999997E-2</v>
      </c>
      <c r="N4416">
        <f>טבלה1[[#This Row],[סה"כ דורשי עבודה]]/טבלה1[[#This Row],[שיעור אבטלה מוערך ביישוב]]</f>
        <v>73793.10344827587</v>
      </c>
      <c r="O4416" s="4"/>
    </row>
    <row r="4417" spans="1:15" x14ac:dyDescent="0.35">
      <c r="A4417" t="s">
        <v>222</v>
      </c>
      <c r="B4417" t="s">
        <v>200</v>
      </c>
      <c r="C4417">
        <v>6200</v>
      </c>
      <c r="D4417" t="s">
        <v>204</v>
      </c>
      <c r="E4417">
        <v>3492</v>
      </c>
      <c r="F4417">
        <v>1690</v>
      </c>
      <c r="G4417">
        <v>1802</v>
      </c>
      <c r="H4417">
        <v>375</v>
      </c>
      <c r="I4417">
        <v>3117</v>
      </c>
      <c r="J4417">
        <v>1305</v>
      </c>
      <c r="K4417">
        <v>3370</v>
      </c>
      <c r="L4417" s="4">
        <v>90</v>
      </c>
      <c r="M4417" s="1">
        <v>4.7100000000000003E-2</v>
      </c>
      <c r="N4417">
        <f>טבלה1[[#This Row],[סה"כ דורשי עבודה]]/טבלה1[[#This Row],[שיעור אבטלה מוערך ביישוב]]</f>
        <v>74140.127388535024</v>
      </c>
      <c r="O4417" s="4"/>
    </row>
    <row r="4418" spans="1:15" x14ac:dyDescent="0.35">
      <c r="A4418" t="s">
        <v>223</v>
      </c>
      <c r="B4418" t="s">
        <v>200</v>
      </c>
      <c r="C4418">
        <v>6200</v>
      </c>
      <c r="D4418" t="s">
        <v>204</v>
      </c>
      <c r="E4418">
        <v>3372</v>
      </c>
      <c r="F4418">
        <v>1619</v>
      </c>
      <c r="G4418">
        <v>1753</v>
      </c>
      <c r="H4418">
        <v>386</v>
      </c>
      <c r="I4418">
        <v>2986</v>
      </c>
      <c r="J4418">
        <v>1268</v>
      </c>
      <c r="K4418">
        <v>3247</v>
      </c>
      <c r="L4418" s="4">
        <v>95</v>
      </c>
      <c r="M4418" s="1">
        <v>4.5600000000000002E-2</v>
      </c>
      <c r="N4418">
        <f>טבלה1[[#This Row],[סה"כ דורשי עבודה]]/טבלה1[[#This Row],[שיעור אבטלה מוערך ביישוב]]</f>
        <v>73947.368421052626</v>
      </c>
      <c r="O4418" s="4"/>
    </row>
    <row r="4419" spans="1:15" x14ac:dyDescent="0.35">
      <c r="A4419" t="s">
        <v>224</v>
      </c>
      <c r="B4419" t="s">
        <v>200</v>
      </c>
      <c r="C4419">
        <v>6200</v>
      </c>
      <c r="D4419" t="s">
        <v>204</v>
      </c>
      <c r="E4419">
        <v>3272</v>
      </c>
      <c r="F4419">
        <v>1562</v>
      </c>
      <c r="G4419">
        <v>1710</v>
      </c>
      <c r="H4419">
        <v>397</v>
      </c>
      <c r="I4419">
        <v>2875</v>
      </c>
      <c r="J4419">
        <v>1253</v>
      </c>
      <c r="K4419">
        <v>3146</v>
      </c>
      <c r="L4419" s="4">
        <v>106</v>
      </c>
      <c r="M4419" s="1">
        <v>4.4299999999999999E-2</v>
      </c>
      <c r="N4419">
        <f>טבלה1[[#This Row],[סה"כ דורשי עבודה]]/טבלה1[[#This Row],[שיעור אבטלה מוערך ביישוב]]</f>
        <v>73860.045146726858</v>
      </c>
      <c r="O4419" s="4"/>
    </row>
    <row r="4420" spans="1:15" x14ac:dyDescent="0.35">
      <c r="A4420" t="s">
        <v>225</v>
      </c>
      <c r="B4420" t="s">
        <v>200</v>
      </c>
      <c r="C4420">
        <v>6200</v>
      </c>
      <c r="D4420" t="s">
        <v>204</v>
      </c>
      <c r="E4420">
        <v>3211</v>
      </c>
      <c r="F4420">
        <v>1492</v>
      </c>
      <c r="G4420">
        <v>1719</v>
      </c>
      <c r="H4420">
        <v>362</v>
      </c>
      <c r="I4420">
        <v>2849</v>
      </c>
      <c r="J4420">
        <v>1230</v>
      </c>
      <c r="K4420">
        <v>3093</v>
      </c>
      <c r="L4420" s="4">
        <v>119</v>
      </c>
      <c r="M4420" s="1">
        <v>4.3499999999999997E-2</v>
      </c>
      <c r="N4420">
        <f>טבלה1[[#This Row],[סה"כ דורשי עבודה]]/טבלה1[[#This Row],[שיעור אבטלה מוערך ביישוב]]</f>
        <v>73816.091954022995</v>
      </c>
      <c r="O4420" s="4"/>
    </row>
    <row r="4421" spans="1:15" x14ac:dyDescent="0.35">
      <c r="A4421" t="s">
        <v>226</v>
      </c>
      <c r="B4421" t="s">
        <v>200</v>
      </c>
      <c r="C4421">
        <v>6200</v>
      </c>
      <c r="D4421" t="s">
        <v>204</v>
      </c>
      <c r="E4421">
        <v>2972</v>
      </c>
      <c r="F4421">
        <v>1406</v>
      </c>
      <c r="G4421">
        <v>1566</v>
      </c>
      <c r="H4421">
        <v>344</v>
      </c>
      <c r="I4421">
        <v>2628</v>
      </c>
      <c r="J4421">
        <v>1183</v>
      </c>
      <c r="K4421">
        <v>2882</v>
      </c>
      <c r="L4421" s="4">
        <v>66</v>
      </c>
      <c r="M4421" s="1">
        <v>4.07E-2</v>
      </c>
      <c r="N4421">
        <f>טבלה1[[#This Row],[סה"כ דורשי עבודה]]/טבלה1[[#This Row],[שיעור אבטלה מוערך ביישוב]]</f>
        <v>73022.113022113015</v>
      </c>
      <c r="O4421" s="4"/>
    </row>
    <row r="4422" spans="1:15" x14ac:dyDescent="0.35">
      <c r="A4422" t="s">
        <v>227</v>
      </c>
      <c r="B4422" t="s">
        <v>200</v>
      </c>
      <c r="C4422">
        <v>6200</v>
      </c>
      <c r="D4422" t="s">
        <v>204</v>
      </c>
      <c r="E4422">
        <v>3060</v>
      </c>
      <c r="F4422">
        <v>1452</v>
      </c>
      <c r="G4422">
        <v>1608</v>
      </c>
      <c r="H4422">
        <v>379</v>
      </c>
      <c r="I4422">
        <v>2681</v>
      </c>
      <c r="J4422">
        <v>1186</v>
      </c>
      <c r="K4422">
        <v>2961</v>
      </c>
      <c r="L4422" s="4">
        <v>87</v>
      </c>
      <c r="M4422" s="1">
        <v>4.1799999999999997E-2</v>
      </c>
      <c r="N4422">
        <f>טבלה1[[#This Row],[סה"כ דורשי עבודה]]/טבלה1[[#This Row],[שיעור אבטלה מוערך ביישוב]]</f>
        <v>73205.741626794261</v>
      </c>
      <c r="O4422" s="4"/>
    </row>
    <row r="4423" spans="1:15" x14ac:dyDescent="0.35">
      <c r="A4423" t="s">
        <v>228</v>
      </c>
      <c r="B4423" t="s">
        <v>200</v>
      </c>
      <c r="C4423">
        <v>6200</v>
      </c>
      <c r="D4423" t="s">
        <v>204</v>
      </c>
      <c r="E4423">
        <v>3081</v>
      </c>
      <c r="F4423">
        <v>1440</v>
      </c>
      <c r="G4423">
        <v>1641</v>
      </c>
      <c r="H4423">
        <v>386</v>
      </c>
      <c r="I4423">
        <v>2695</v>
      </c>
      <c r="J4423">
        <v>1183</v>
      </c>
      <c r="K4423">
        <v>2962</v>
      </c>
      <c r="L4423" s="4">
        <v>88</v>
      </c>
      <c r="M4423" s="1">
        <v>4.1799999999999997E-2</v>
      </c>
      <c r="N4423">
        <f>טבלה1[[#This Row],[סה"כ דורשי עבודה]]/טבלה1[[#This Row],[שיעור אבטלה מוערך ביישוב]]</f>
        <v>73708.133971291871</v>
      </c>
      <c r="O4423" s="4"/>
    </row>
    <row r="4424" spans="1:15" x14ac:dyDescent="0.35">
      <c r="A4424" t="s">
        <v>229</v>
      </c>
      <c r="B4424" t="s">
        <v>200</v>
      </c>
      <c r="C4424">
        <v>6200</v>
      </c>
      <c r="D4424" t="s">
        <v>204</v>
      </c>
      <c r="E4424">
        <v>3257</v>
      </c>
      <c r="F4424">
        <v>1546</v>
      </c>
      <c r="G4424">
        <v>1711</v>
      </c>
      <c r="H4424">
        <v>413</v>
      </c>
      <c r="I4424">
        <v>2844</v>
      </c>
      <c r="J4424">
        <v>1174</v>
      </c>
      <c r="K4424">
        <v>3124</v>
      </c>
      <c r="L4424" s="4">
        <v>87</v>
      </c>
      <c r="M4424" s="1">
        <v>4.3999999999999997E-2</v>
      </c>
      <c r="N4424">
        <f>טבלה1[[#This Row],[סה"כ דורשי עבודה]]/טבלה1[[#This Row],[שיעור אבטלה מוערך ביישוב]]</f>
        <v>74022.727272727279</v>
      </c>
      <c r="O4424" s="4"/>
    </row>
    <row r="4425" spans="1:15" x14ac:dyDescent="0.35">
      <c r="A4425" t="s">
        <v>230</v>
      </c>
      <c r="B4425" t="s">
        <v>200</v>
      </c>
      <c r="C4425">
        <v>6200</v>
      </c>
      <c r="D4425" t="s">
        <v>204</v>
      </c>
      <c r="E4425">
        <v>3247</v>
      </c>
      <c r="F4425">
        <v>1509</v>
      </c>
      <c r="G4425">
        <v>1738</v>
      </c>
      <c r="H4425">
        <v>420</v>
      </c>
      <c r="I4425">
        <v>2827</v>
      </c>
      <c r="J4425">
        <v>1178</v>
      </c>
      <c r="K4425">
        <v>3110</v>
      </c>
      <c r="L4425" s="4">
        <v>97</v>
      </c>
      <c r="M4425" s="1">
        <v>4.3799999999999999E-2</v>
      </c>
      <c r="N4425">
        <f>טבלה1[[#This Row],[סה"כ דורשי עבודה]]/טבלה1[[#This Row],[שיעור אבטלה מוערך ביישוב]]</f>
        <v>74132.420091324209</v>
      </c>
      <c r="O4425" s="4"/>
    </row>
    <row r="4426" spans="1:15" x14ac:dyDescent="0.35">
      <c r="A4426" t="s">
        <v>231</v>
      </c>
      <c r="B4426" t="s">
        <v>200</v>
      </c>
      <c r="C4426">
        <v>6200</v>
      </c>
      <c r="D4426" t="s">
        <v>204</v>
      </c>
      <c r="E4426">
        <v>3242</v>
      </c>
      <c r="F4426">
        <v>1494</v>
      </c>
      <c r="G4426">
        <v>1748</v>
      </c>
      <c r="H4426">
        <v>397</v>
      </c>
      <c r="I4426">
        <v>2845</v>
      </c>
      <c r="J4426">
        <v>1147</v>
      </c>
      <c r="K4426">
        <v>3121</v>
      </c>
      <c r="L4426" s="4">
        <v>88</v>
      </c>
      <c r="M4426" s="1">
        <v>4.3900000000000002E-2</v>
      </c>
      <c r="N4426">
        <f>טבלה1[[#This Row],[סה"כ דורשי עבודה]]/טבלה1[[#This Row],[שיעור אבטלה מוערך ביישוב]]</f>
        <v>73849.658314350789</v>
      </c>
      <c r="O4426" s="4"/>
    </row>
    <row r="4427" spans="1:15" x14ac:dyDescent="0.35">
      <c r="A4427" t="s">
        <v>232</v>
      </c>
      <c r="B4427" t="s">
        <v>200</v>
      </c>
      <c r="C4427">
        <v>6200</v>
      </c>
      <c r="D4427" t="s">
        <v>204</v>
      </c>
      <c r="E4427">
        <v>2771</v>
      </c>
      <c r="F4427">
        <v>1310</v>
      </c>
      <c r="G4427">
        <v>1461</v>
      </c>
      <c r="H4427">
        <v>359</v>
      </c>
      <c r="I4427">
        <v>2412</v>
      </c>
      <c r="J4427">
        <v>1136</v>
      </c>
      <c r="K4427">
        <v>2683</v>
      </c>
      <c r="L4427" s="4">
        <v>18</v>
      </c>
      <c r="M4427" s="1">
        <v>3.7999999999999999E-2</v>
      </c>
      <c r="N4427">
        <f>טבלה1[[#This Row],[סה"כ דורשי עבודה]]/טבלה1[[#This Row],[שיעור אבטלה מוערך ביישוב]]</f>
        <v>72921.052631578947</v>
      </c>
      <c r="O4427" s="4"/>
    </row>
    <row r="4428" spans="1:15" x14ac:dyDescent="0.35">
      <c r="A4428" t="s">
        <v>233</v>
      </c>
      <c r="B4428" t="s">
        <v>200</v>
      </c>
      <c r="C4428">
        <v>6200</v>
      </c>
      <c r="D4428" t="s">
        <v>204</v>
      </c>
      <c r="E4428">
        <v>2868</v>
      </c>
      <c r="F4428">
        <v>1362</v>
      </c>
      <c r="G4428">
        <v>1506</v>
      </c>
      <c r="H4428">
        <v>365</v>
      </c>
      <c r="I4428">
        <v>2503</v>
      </c>
      <c r="J4428">
        <v>1204</v>
      </c>
      <c r="K4428">
        <v>2769</v>
      </c>
      <c r="L4428" s="4">
        <v>10</v>
      </c>
      <c r="M4428" s="1">
        <v>3.9199999999999999E-2</v>
      </c>
      <c r="N4428">
        <f>טבלה1[[#This Row],[סה"כ דורשי עבודה]]/טבלה1[[#This Row],[שיעור אבטלה מוערך ביישוב]]</f>
        <v>73163.265306122456</v>
      </c>
      <c r="O4428" s="4"/>
    </row>
    <row r="4429" spans="1:15" x14ac:dyDescent="0.35">
      <c r="A4429" t="s">
        <v>234</v>
      </c>
      <c r="B4429" t="s">
        <v>200</v>
      </c>
      <c r="C4429">
        <v>6200</v>
      </c>
      <c r="D4429" t="s">
        <v>204</v>
      </c>
      <c r="E4429">
        <v>3199</v>
      </c>
      <c r="F4429">
        <v>1544</v>
      </c>
      <c r="G4429">
        <v>1655</v>
      </c>
      <c r="H4429">
        <v>385</v>
      </c>
      <c r="I4429">
        <v>2814</v>
      </c>
      <c r="J4429">
        <v>1181</v>
      </c>
      <c r="K4429">
        <v>3024</v>
      </c>
      <c r="L4429" s="4">
        <v>37</v>
      </c>
      <c r="M4429" s="1">
        <v>4.2599999999999999E-2</v>
      </c>
      <c r="N4429">
        <f>טבלה1[[#This Row],[סה"כ דורשי עבודה]]/טבלה1[[#This Row],[שיעור אבטלה מוערך ביישוב]]</f>
        <v>75093.896713615031</v>
      </c>
      <c r="O4429" s="4"/>
    </row>
    <row r="4430" spans="1:15" x14ac:dyDescent="0.35">
      <c r="A4430" t="s">
        <v>235</v>
      </c>
      <c r="B4430" t="s">
        <v>200</v>
      </c>
      <c r="C4430">
        <v>6200</v>
      </c>
      <c r="D4430" t="s">
        <v>204</v>
      </c>
      <c r="E4430">
        <v>3192</v>
      </c>
      <c r="F4430">
        <v>1483</v>
      </c>
      <c r="G4430">
        <v>1709</v>
      </c>
      <c r="H4430">
        <v>390</v>
      </c>
      <c r="I4430">
        <v>2802</v>
      </c>
      <c r="J4430">
        <v>1152</v>
      </c>
      <c r="K4430">
        <v>3048</v>
      </c>
      <c r="L4430" s="4">
        <v>67</v>
      </c>
      <c r="M4430" s="1">
        <v>4.2900000000000001E-2</v>
      </c>
      <c r="N4430">
        <f>טבלה1[[#This Row],[סה"כ דורשי עבודה]]/טבלה1[[#This Row],[שיעור אבטלה מוערך ביישוב]]</f>
        <v>74405.594405594398</v>
      </c>
      <c r="O4430" s="4"/>
    </row>
    <row r="4431" spans="1:15" x14ac:dyDescent="0.35">
      <c r="A4431" t="s">
        <v>236</v>
      </c>
      <c r="B4431" t="s">
        <v>200</v>
      </c>
      <c r="C4431">
        <v>6200</v>
      </c>
      <c r="D4431" t="s">
        <v>204</v>
      </c>
      <c r="E4431">
        <v>3128</v>
      </c>
      <c r="F4431">
        <v>1476</v>
      </c>
      <c r="G4431">
        <v>1652</v>
      </c>
      <c r="H4431">
        <v>391</v>
      </c>
      <c r="I4431">
        <v>2737</v>
      </c>
      <c r="J4431">
        <v>1120</v>
      </c>
      <c r="K4431">
        <v>2997</v>
      </c>
      <c r="L4431" s="4">
        <v>64</v>
      </c>
      <c r="M4431" s="1">
        <v>4.2299999999999997E-2</v>
      </c>
      <c r="N4431">
        <f>טבלה1[[#This Row],[סה"כ דורשי עבודה]]/טבלה1[[#This Row],[שיעור אבטלה מוערך ביישוב]]</f>
        <v>73947.990543735228</v>
      </c>
      <c r="O4431" s="4"/>
    </row>
    <row r="4432" spans="1:15" x14ac:dyDescent="0.35">
      <c r="A4432" t="s">
        <v>237</v>
      </c>
      <c r="B4432" t="s">
        <v>200</v>
      </c>
      <c r="C4432">
        <v>6200</v>
      </c>
      <c r="D4432" t="s">
        <v>204</v>
      </c>
      <c r="E4432">
        <v>3091</v>
      </c>
      <c r="F4432">
        <v>1430</v>
      </c>
      <c r="G4432">
        <v>1661</v>
      </c>
      <c r="H4432">
        <v>364</v>
      </c>
      <c r="I4432">
        <v>2727</v>
      </c>
      <c r="J4432">
        <v>1103</v>
      </c>
      <c r="K4432">
        <v>2962</v>
      </c>
      <c r="L4432" s="4">
        <v>80</v>
      </c>
      <c r="M4432" s="1">
        <v>4.1799999999999997E-2</v>
      </c>
      <c r="N4432">
        <f>טבלה1[[#This Row],[סה"כ דורשי עבודה]]/טבלה1[[#This Row],[שיעור אבטלה מוערך ביישוב]]</f>
        <v>73947.368421052641</v>
      </c>
      <c r="O4432" s="4"/>
    </row>
    <row r="4433" spans="1:15" x14ac:dyDescent="0.35">
      <c r="A4433" t="s">
        <v>238</v>
      </c>
      <c r="B4433" t="s">
        <v>200</v>
      </c>
      <c r="C4433">
        <v>6200</v>
      </c>
      <c r="D4433" t="s">
        <v>204</v>
      </c>
      <c r="E4433">
        <v>2888</v>
      </c>
      <c r="F4433">
        <v>1345</v>
      </c>
      <c r="G4433">
        <v>1543</v>
      </c>
      <c r="H4433">
        <v>349</v>
      </c>
      <c r="I4433">
        <v>2539</v>
      </c>
      <c r="J4433">
        <v>1063</v>
      </c>
      <c r="K4433">
        <v>2794</v>
      </c>
      <c r="L4433" s="4">
        <v>55</v>
      </c>
      <c r="M4433" s="1">
        <v>3.95E-2</v>
      </c>
      <c r="N4433">
        <f>טבלה1[[#This Row],[סה"כ דורשי עבודה]]/טבלה1[[#This Row],[שיעור אבטלה מוערך ביישוב]]</f>
        <v>73113.924050632908</v>
      </c>
      <c r="O4433" s="4"/>
    </row>
    <row r="4434" spans="1:15" x14ac:dyDescent="0.35">
      <c r="A4434" t="s">
        <v>239</v>
      </c>
      <c r="B4434" t="s">
        <v>200</v>
      </c>
      <c r="C4434">
        <v>6200</v>
      </c>
      <c r="D4434" t="s">
        <v>204</v>
      </c>
      <c r="E4434">
        <v>2903</v>
      </c>
      <c r="F4434">
        <v>1328</v>
      </c>
      <c r="G4434">
        <v>1575</v>
      </c>
      <c r="H4434">
        <v>393</v>
      </c>
      <c r="I4434">
        <v>2510</v>
      </c>
      <c r="J4434">
        <v>1060</v>
      </c>
      <c r="K4434">
        <v>2808</v>
      </c>
      <c r="L4434" s="4">
        <v>85</v>
      </c>
      <c r="M4434" s="1">
        <v>3.9699999999999999E-2</v>
      </c>
      <c r="N4434">
        <f>טבלה1[[#This Row],[סה"כ דורשי עבודה]]/טבלה1[[#This Row],[שיעור אבטלה מוערך ביישוב]]</f>
        <v>73123.425692695222</v>
      </c>
      <c r="O4434" s="4"/>
    </row>
    <row r="4435" spans="1:15" x14ac:dyDescent="0.35">
      <c r="A4435" t="s">
        <v>240</v>
      </c>
      <c r="B4435" t="s">
        <v>200</v>
      </c>
      <c r="C4435">
        <v>6200</v>
      </c>
      <c r="D4435" t="s">
        <v>204</v>
      </c>
      <c r="E4435">
        <v>2846</v>
      </c>
      <c r="F4435">
        <v>1338</v>
      </c>
      <c r="G4435">
        <v>1508</v>
      </c>
      <c r="H4435">
        <v>383</v>
      </c>
      <c r="I4435">
        <v>2463</v>
      </c>
      <c r="J4435">
        <v>1048</v>
      </c>
      <c r="K4435">
        <v>2743</v>
      </c>
      <c r="L4435" s="4">
        <v>88</v>
      </c>
      <c r="M4435" s="1">
        <v>3.8800000000000001E-2</v>
      </c>
      <c r="N4435">
        <f>טבלה1[[#This Row],[סה"כ דורשי עבודה]]/טבלה1[[#This Row],[שיעור אבטלה מוערך ביישוב]]</f>
        <v>73350.515463917531</v>
      </c>
      <c r="O4435" s="4"/>
    </row>
    <row r="4436" spans="1:15" x14ac:dyDescent="0.35">
      <c r="A4436" t="s">
        <v>241</v>
      </c>
      <c r="B4436" t="s">
        <v>200</v>
      </c>
      <c r="C4436">
        <v>6200</v>
      </c>
      <c r="D4436" t="s">
        <v>204</v>
      </c>
      <c r="E4436">
        <v>2998</v>
      </c>
      <c r="F4436">
        <v>1364</v>
      </c>
      <c r="G4436">
        <v>1634</v>
      </c>
      <c r="H4436">
        <v>409</v>
      </c>
      <c r="I4436">
        <v>2589</v>
      </c>
      <c r="J4436">
        <v>1031</v>
      </c>
      <c r="K4436">
        <v>2873</v>
      </c>
      <c r="L4436" s="4">
        <v>91</v>
      </c>
      <c r="M4436" s="1">
        <v>4.0599999999999997E-2</v>
      </c>
      <c r="N4436">
        <f>טבלה1[[#This Row],[סה"כ דורשי עבודה]]/טבלה1[[#This Row],[שיעור אבטלה מוערך ביישוב]]</f>
        <v>73842.36453201971</v>
      </c>
      <c r="O4436" s="4"/>
    </row>
    <row r="4437" spans="1:15" x14ac:dyDescent="0.35">
      <c r="A4437" t="s">
        <v>242</v>
      </c>
      <c r="B4437" t="s">
        <v>200</v>
      </c>
      <c r="C4437">
        <v>6200</v>
      </c>
      <c r="D4437" t="s">
        <v>204</v>
      </c>
      <c r="E4437">
        <v>2975</v>
      </c>
      <c r="F4437">
        <v>1348</v>
      </c>
      <c r="G4437">
        <v>1627</v>
      </c>
      <c r="H4437">
        <v>411</v>
      </c>
      <c r="I4437">
        <v>2564</v>
      </c>
      <c r="J4437">
        <v>1011</v>
      </c>
      <c r="K4437">
        <v>2858</v>
      </c>
      <c r="L4437" s="4">
        <v>84</v>
      </c>
      <c r="M4437" s="1">
        <v>4.0399999999999998E-2</v>
      </c>
      <c r="N4437">
        <f>טבלה1[[#This Row],[סה"כ דורשי עבודה]]/טבלה1[[#This Row],[שיעור אבטלה מוערך ביישוב]]</f>
        <v>73638.61386138614</v>
      </c>
      <c r="O4437" s="4"/>
    </row>
    <row r="4438" spans="1:15" x14ac:dyDescent="0.35">
      <c r="A4438" t="s">
        <v>243</v>
      </c>
      <c r="B4438" t="s">
        <v>200</v>
      </c>
      <c r="C4438">
        <v>6200</v>
      </c>
      <c r="D4438" t="s">
        <v>204</v>
      </c>
      <c r="E4438">
        <v>2583</v>
      </c>
      <c r="F4438">
        <v>1185</v>
      </c>
      <c r="G4438">
        <v>1398</v>
      </c>
      <c r="H4438">
        <v>361</v>
      </c>
      <c r="I4438">
        <v>2222</v>
      </c>
      <c r="J4438">
        <v>950</v>
      </c>
      <c r="K4438">
        <v>2489</v>
      </c>
      <c r="L4438" s="4">
        <v>63</v>
      </c>
      <c r="M4438" s="1">
        <v>3.5299999999999998E-2</v>
      </c>
      <c r="N4438">
        <f>טבלה1[[#This Row],[סה"כ דורשי עבודה]]/טבלה1[[#This Row],[שיעור אבטלה מוערך ביישוב]]</f>
        <v>73172.804532577909</v>
      </c>
      <c r="O4438" s="4"/>
    </row>
    <row r="4439" spans="1:15" x14ac:dyDescent="0.35">
      <c r="A4439" t="s">
        <v>244</v>
      </c>
      <c r="B4439" t="s">
        <v>200</v>
      </c>
      <c r="C4439">
        <v>6200</v>
      </c>
      <c r="D4439" t="s">
        <v>204</v>
      </c>
      <c r="E4439">
        <v>2758</v>
      </c>
      <c r="F4439">
        <v>1290</v>
      </c>
      <c r="G4439">
        <v>1468</v>
      </c>
      <c r="H4439">
        <v>368</v>
      </c>
      <c r="I4439">
        <v>2390</v>
      </c>
      <c r="J4439">
        <v>996</v>
      </c>
      <c r="K4439">
        <v>2641</v>
      </c>
      <c r="L4439" s="4">
        <v>57</v>
      </c>
      <c r="M4439" s="1">
        <v>3.7400000000000003E-2</v>
      </c>
      <c r="N4439">
        <f>טבלה1[[#This Row],[סה"כ דורשי עבודה]]/טבלה1[[#This Row],[שיעור אבטלה מוערך ביישוב]]</f>
        <v>73743.315508021391</v>
      </c>
      <c r="O4439" s="4"/>
    </row>
    <row r="4440" spans="1:15" x14ac:dyDescent="0.35">
      <c r="A4440" t="s">
        <v>245</v>
      </c>
      <c r="B4440" t="s">
        <v>200</v>
      </c>
      <c r="C4440">
        <v>6200</v>
      </c>
      <c r="D4440" t="s">
        <v>204</v>
      </c>
      <c r="E4440">
        <v>2868</v>
      </c>
      <c r="F4440">
        <v>1347</v>
      </c>
      <c r="G4440">
        <v>1521</v>
      </c>
      <c r="H4440">
        <v>400</v>
      </c>
      <c r="I4440">
        <v>2468</v>
      </c>
      <c r="J4440">
        <v>996</v>
      </c>
      <c r="K4440">
        <v>2746</v>
      </c>
      <c r="L4440" s="4">
        <v>85</v>
      </c>
      <c r="M4440" s="1">
        <v>3.8899999999999997E-2</v>
      </c>
      <c r="N4440">
        <f>טבלה1[[#This Row],[סה"כ דורשי עבודה]]/טבלה1[[#This Row],[שיעור אבטלה מוערך ביישוב]]</f>
        <v>73727.506426735228</v>
      </c>
      <c r="O4440" s="4"/>
    </row>
    <row r="4441" spans="1:15" x14ac:dyDescent="0.35">
      <c r="A4441" t="s">
        <v>246</v>
      </c>
      <c r="B4441" t="s">
        <v>200</v>
      </c>
      <c r="C4441">
        <v>6200</v>
      </c>
      <c r="D4441" t="s">
        <v>204</v>
      </c>
      <c r="E4441">
        <v>2826</v>
      </c>
      <c r="F4441">
        <v>1333</v>
      </c>
      <c r="G4441">
        <v>1493</v>
      </c>
      <c r="H4441">
        <v>379</v>
      </c>
      <c r="I4441">
        <v>2447</v>
      </c>
      <c r="J4441">
        <v>990</v>
      </c>
      <c r="K4441">
        <v>2689</v>
      </c>
      <c r="L4441" s="4">
        <v>88</v>
      </c>
      <c r="M4441" s="1">
        <v>3.8100000000000002E-2</v>
      </c>
      <c r="N4441">
        <f>טבלה1[[#This Row],[סה"כ דורשי עבודה]]/טבלה1[[#This Row],[שיעור אבטלה מוערך ביישוב]]</f>
        <v>74173.228346456686</v>
      </c>
      <c r="O4441" s="4"/>
    </row>
    <row r="4442" spans="1:15" x14ac:dyDescent="0.35">
      <c r="A4442" t="s">
        <v>280</v>
      </c>
      <c r="B4442" t="s">
        <v>200</v>
      </c>
      <c r="C4442">
        <v>6200</v>
      </c>
      <c r="D4442" t="s">
        <v>204</v>
      </c>
      <c r="E4442">
        <v>2852</v>
      </c>
      <c r="F4442">
        <v>1342</v>
      </c>
      <c r="G4442">
        <v>1510</v>
      </c>
      <c r="H4442">
        <v>375</v>
      </c>
      <c r="I4442">
        <v>2477</v>
      </c>
      <c r="J4442">
        <v>977</v>
      </c>
      <c r="K4442">
        <v>2726</v>
      </c>
      <c r="L4442" s="4">
        <v>61</v>
      </c>
      <c r="M4442" s="1">
        <v>3.8600000000000002E-2</v>
      </c>
      <c r="N4442">
        <f>טבלה1[[#This Row],[סה"כ דורשי עבודה]]/טבלה1[[#This Row],[שיעור אבטלה מוערך ביישוב]]</f>
        <v>73886.010362694302</v>
      </c>
      <c r="O4442" s="4"/>
    </row>
    <row r="4443" spans="1:15" x14ac:dyDescent="0.35">
      <c r="A4443" t="s">
        <v>281</v>
      </c>
      <c r="B4443" t="s">
        <v>200</v>
      </c>
      <c r="C4443">
        <v>6200</v>
      </c>
      <c r="D4443" t="s">
        <v>204</v>
      </c>
      <c r="E4443">
        <v>2819</v>
      </c>
      <c r="F4443">
        <v>1349</v>
      </c>
      <c r="G4443">
        <v>1470</v>
      </c>
      <c r="H4443">
        <v>380</v>
      </c>
      <c r="I4443">
        <v>2439</v>
      </c>
      <c r="J4443">
        <v>978</v>
      </c>
      <c r="K4443">
        <v>2703</v>
      </c>
      <c r="L4443" s="4">
        <v>78</v>
      </c>
      <c r="M4443" s="1">
        <v>3.8300000000000001E-2</v>
      </c>
      <c r="N4443">
        <f>טבלה1[[#This Row],[סה"כ דורשי עבודה]]/טבלה1[[#This Row],[שיעור אבטלה מוערך ביישוב]]</f>
        <v>73603.133159268924</v>
      </c>
      <c r="O4443" s="4"/>
    </row>
    <row r="4444" spans="1:15" x14ac:dyDescent="0.35">
      <c r="A4444" t="s">
        <v>282</v>
      </c>
      <c r="B4444" t="s">
        <v>200</v>
      </c>
      <c r="C4444">
        <v>6200</v>
      </c>
      <c r="D4444" t="s">
        <v>204</v>
      </c>
      <c r="E4444">
        <v>2789</v>
      </c>
      <c r="F4444">
        <v>1282</v>
      </c>
      <c r="G4444">
        <v>1507</v>
      </c>
      <c r="H4444">
        <v>373</v>
      </c>
      <c r="I4444">
        <v>2416</v>
      </c>
      <c r="J4444">
        <v>974</v>
      </c>
      <c r="K4444">
        <v>2667</v>
      </c>
      <c r="L4444" s="4">
        <v>93</v>
      </c>
      <c r="M4444" s="1">
        <v>3.78E-2</v>
      </c>
      <c r="N4444">
        <f>טבלה1[[#This Row],[סה"כ דורשי עבודה]]/טבלה1[[#This Row],[שיעור אבטלה מוערך ביישוב]]</f>
        <v>73783.068783068782</v>
      </c>
      <c r="O4444" s="4"/>
    </row>
    <row r="4445" spans="1:15" x14ac:dyDescent="0.35">
      <c r="A4445" t="s">
        <v>283</v>
      </c>
      <c r="B4445" t="s">
        <v>200</v>
      </c>
      <c r="C4445">
        <v>6200</v>
      </c>
      <c r="D4445" t="s">
        <v>204</v>
      </c>
      <c r="E4445">
        <v>2500</v>
      </c>
      <c r="F4445">
        <v>1142</v>
      </c>
      <c r="G4445">
        <v>1358</v>
      </c>
      <c r="H4445">
        <v>362</v>
      </c>
      <c r="I4445">
        <v>2138</v>
      </c>
      <c r="J4445">
        <v>933</v>
      </c>
      <c r="K4445">
        <v>2380</v>
      </c>
      <c r="L4445" s="4">
        <v>41</v>
      </c>
      <c r="M4445" s="1">
        <v>3.39E-2</v>
      </c>
      <c r="N4445">
        <f>טבלה1[[#This Row],[סה"כ דורשי עבודה]]/טבלה1[[#This Row],[שיעור אבטלה מוערך ביישוב]]</f>
        <v>73746.312684365781</v>
      </c>
      <c r="O4445" s="4"/>
    </row>
    <row r="4446" spans="1:15" x14ac:dyDescent="0.35">
      <c r="A4446" t="s">
        <v>285</v>
      </c>
      <c r="B4446" t="s">
        <v>200</v>
      </c>
      <c r="C4446">
        <v>6200</v>
      </c>
      <c r="D4446" t="s">
        <v>204</v>
      </c>
      <c r="E4446">
        <v>2700</v>
      </c>
      <c r="F4446">
        <v>1231</v>
      </c>
      <c r="G4446">
        <v>1469</v>
      </c>
      <c r="H4446">
        <v>375</v>
      </c>
      <c r="I4446">
        <v>2325</v>
      </c>
      <c r="J4446">
        <v>970</v>
      </c>
      <c r="K4446">
        <v>2562</v>
      </c>
      <c r="L4446" s="4">
        <v>68</v>
      </c>
      <c r="M4446" s="1">
        <v>3.6299999999999999E-2</v>
      </c>
      <c r="N4446">
        <f>טבלה1[[#This Row],[סה"כ דורשי עבודה]]/טבלה1[[#This Row],[שיעור אבטלה מוערך ביישוב]]</f>
        <v>74380.165289256198</v>
      </c>
      <c r="O4446" s="4"/>
    </row>
    <row r="4447" spans="1:15" x14ac:dyDescent="0.35">
      <c r="A4447" t="s">
        <v>287</v>
      </c>
      <c r="B4447" t="s">
        <v>200</v>
      </c>
      <c r="C4447">
        <v>6200</v>
      </c>
      <c r="D4447" t="s">
        <v>204</v>
      </c>
      <c r="E4447">
        <v>2642</v>
      </c>
      <c r="F4447">
        <v>1209</v>
      </c>
      <c r="G4447">
        <v>1433</v>
      </c>
      <c r="H4447">
        <v>368</v>
      </c>
      <c r="I4447">
        <v>2274</v>
      </c>
      <c r="J4447">
        <v>945</v>
      </c>
      <c r="K4447">
        <v>2507</v>
      </c>
      <c r="L4447" s="4">
        <v>94</v>
      </c>
      <c r="M4447" s="1">
        <v>3.56E-2</v>
      </c>
      <c r="N4447">
        <f>טבלה1[[#This Row],[סה"כ דורשי עבודה]]/טבלה1[[#This Row],[שיעור אבטלה מוערך ביישוב]]</f>
        <v>74213.483146067418</v>
      </c>
      <c r="O4447" s="4"/>
    </row>
    <row r="4448" spans="1:15" x14ac:dyDescent="0.35">
      <c r="A4448" t="s">
        <v>288</v>
      </c>
      <c r="B4448" t="s">
        <v>200</v>
      </c>
      <c r="C4448">
        <v>6200</v>
      </c>
      <c r="D4448" t="s">
        <v>204</v>
      </c>
      <c r="E4448">
        <v>2625</v>
      </c>
      <c r="F4448">
        <v>1174</v>
      </c>
      <c r="G4448">
        <v>1451</v>
      </c>
      <c r="H4448">
        <v>373</v>
      </c>
      <c r="I4448">
        <v>2252</v>
      </c>
      <c r="J4448">
        <v>902</v>
      </c>
      <c r="K4448">
        <v>2493</v>
      </c>
      <c r="L4448" s="4">
        <v>76</v>
      </c>
      <c r="M4448" s="1">
        <v>3.5400000000000001E-2</v>
      </c>
      <c r="N4448">
        <f>טבלה1[[#This Row],[סה"כ דורשי עבודה]]/טבלה1[[#This Row],[שיעור אבטלה מוערך ביישוב]]</f>
        <v>74152.542372881348</v>
      </c>
      <c r="O4448" s="4"/>
    </row>
    <row r="4449" spans="1:15" x14ac:dyDescent="0.35">
      <c r="A4449" t="s">
        <v>289</v>
      </c>
      <c r="B4449" t="s">
        <v>200</v>
      </c>
      <c r="C4449">
        <v>6200</v>
      </c>
      <c r="D4449" t="s">
        <v>204</v>
      </c>
      <c r="E4449">
        <v>2706</v>
      </c>
      <c r="F4449">
        <v>1224</v>
      </c>
      <c r="G4449">
        <v>1482</v>
      </c>
      <c r="H4449">
        <v>375</v>
      </c>
      <c r="I4449">
        <v>2331</v>
      </c>
      <c r="J4449">
        <v>895</v>
      </c>
      <c r="K4449">
        <v>2576</v>
      </c>
      <c r="L4449" s="4">
        <v>73</v>
      </c>
      <c r="M4449" s="1">
        <v>3.6499999999999998E-2</v>
      </c>
      <c r="N4449">
        <f>טבלה1[[#This Row],[סה"כ דורשי עבודה]]/טבלה1[[#This Row],[שיעור אבטלה מוערך ביישוב]]</f>
        <v>74136.986301369863</v>
      </c>
      <c r="O4449" s="4"/>
    </row>
    <row r="4450" spans="1:15" x14ac:dyDescent="0.35">
      <c r="A4450" t="s">
        <v>291</v>
      </c>
      <c r="B4450" t="s">
        <v>200</v>
      </c>
      <c r="C4450">
        <v>6200</v>
      </c>
      <c r="D4450" t="s">
        <v>204</v>
      </c>
      <c r="E4450">
        <v>2631</v>
      </c>
      <c r="F4450">
        <v>1188</v>
      </c>
      <c r="G4450">
        <v>1443</v>
      </c>
      <c r="H4450">
        <v>366</v>
      </c>
      <c r="I4450">
        <v>2265</v>
      </c>
      <c r="J4450">
        <v>924</v>
      </c>
      <c r="K4450">
        <v>2491</v>
      </c>
      <c r="L4450" s="4">
        <v>84</v>
      </c>
      <c r="M4450" s="1">
        <v>3.5400000000000001E-2</v>
      </c>
      <c r="N4450">
        <f>טבלה1[[#This Row],[סה"כ דורשי עבודה]]/טבלה1[[#This Row],[שיעור אבטלה מוערך ביישוב]]</f>
        <v>74322.03389830509</v>
      </c>
      <c r="O4450" s="4"/>
    </row>
    <row r="4451" spans="1:15" x14ac:dyDescent="0.35">
      <c r="A4451" t="s">
        <v>292</v>
      </c>
      <c r="B4451" t="s">
        <v>200</v>
      </c>
      <c r="C4451">
        <v>6200</v>
      </c>
      <c r="D4451" t="s">
        <v>204</v>
      </c>
      <c r="E4451">
        <v>2389</v>
      </c>
      <c r="F4451">
        <v>1102</v>
      </c>
      <c r="G4451">
        <v>1287</v>
      </c>
      <c r="H4451">
        <v>318</v>
      </c>
      <c r="I4451">
        <v>2071</v>
      </c>
      <c r="J4451">
        <v>873</v>
      </c>
      <c r="K4451">
        <v>2270</v>
      </c>
      <c r="L4451" s="4">
        <v>24</v>
      </c>
      <c r="M4451" s="1">
        <v>3.2300000000000002E-2</v>
      </c>
      <c r="N4451">
        <f>טבלה1[[#This Row],[סה"כ דורשי עבודה]]/טבלה1[[#This Row],[שיעור אבטלה מוערך ביישוב]]</f>
        <v>73962.848297213612</v>
      </c>
      <c r="O4451" s="4"/>
    </row>
    <row r="4452" spans="1:15" x14ac:dyDescent="0.35">
      <c r="A4452" t="s">
        <v>293</v>
      </c>
      <c r="B4452" t="s">
        <v>200</v>
      </c>
      <c r="C4452">
        <v>6200</v>
      </c>
      <c r="D4452" t="s">
        <v>204</v>
      </c>
      <c r="E4452">
        <v>2637</v>
      </c>
      <c r="F4452">
        <v>1230</v>
      </c>
      <c r="G4452">
        <v>1407</v>
      </c>
      <c r="H4452">
        <v>333</v>
      </c>
      <c r="I4452">
        <v>2304</v>
      </c>
      <c r="J4452">
        <v>923</v>
      </c>
      <c r="K4452">
        <v>2492</v>
      </c>
      <c r="L4452" s="4">
        <v>69</v>
      </c>
      <c r="M4452" s="1">
        <v>3.5400000000000001E-2</v>
      </c>
      <c r="N4452">
        <f>טבלה1[[#This Row],[סה"כ דורשי עבודה]]/טבלה1[[#This Row],[שיעור אבטלה מוערך ביישוב]]</f>
        <v>74491.525423728817</v>
      </c>
      <c r="O4452" s="4"/>
    </row>
    <row r="4453" spans="1:15" x14ac:dyDescent="0.35">
      <c r="A4453" t="s">
        <v>294</v>
      </c>
      <c r="B4453" t="s">
        <v>200</v>
      </c>
      <c r="C4453">
        <v>6200</v>
      </c>
      <c r="D4453" t="s">
        <v>204</v>
      </c>
      <c r="E4453">
        <v>2476</v>
      </c>
      <c r="F4453">
        <v>1176</v>
      </c>
      <c r="G4453">
        <v>1300</v>
      </c>
      <c r="H4453">
        <v>316</v>
      </c>
      <c r="I4453">
        <v>2160</v>
      </c>
      <c r="J4453">
        <v>882</v>
      </c>
      <c r="K4453">
        <v>2331</v>
      </c>
      <c r="L4453" s="4">
        <v>76</v>
      </c>
      <c r="M4453" s="1">
        <v>3.32E-2</v>
      </c>
      <c r="N4453">
        <f>טבלה1[[#This Row],[סה"כ דורשי עבודה]]/טבלה1[[#This Row],[שיעור אבטלה מוערך ביישוב]]</f>
        <v>74578.313253012049</v>
      </c>
      <c r="O4453" s="4"/>
    </row>
    <row r="4454" spans="1:15" x14ac:dyDescent="0.35">
      <c r="A4454" t="s">
        <v>295</v>
      </c>
      <c r="B4454" t="s">
        <v>200</v>
      </c>
      <c r="C4454">
        <v>6200</v>
      </c>
      <c r="D4454" t="s">
        <v>204</v>
      </c>
      <c r="E4454">
        <v>2637</v>
      </c>
      <c r="F4454">
        <v>1277</v>
      </c>
      <c r="G4454">
        <v>1360</v>
      </c>
      <c r="H4454">
        <v>358</v>
      </c>
      <c r="I4454">
        <v>2279</v>
      </c>
      <c r="J4454">
        <v>891</v>
      </c>
      <c r="K4454">
        <v>2493</v>
      </c>
      <c r="L4454" s="4">
        <v>109</v>
      </c>
      <c r="M4454" s="1">
        <v>3.5400000000000001E-2</v>
      </c>
      <c r="N4454">
        <f>טבלה1[[#This Row],[סה"כ דורשי עבודה]]/טבלה1[[#This Row],[שיעור אבטלה מוערך ביישוב]]</f>
        <v>74491.525423728817</v>
      </c>
      <c r="O4454" s="4"/>
    </row>
    <row r="4455" spans="1:15" x14ac:dyDescent="0.35">
      <c r="A4455" t="s">
        <v>296</v>
      </c>
      <c r="B4455" t="s">
        <v>200</v>
      </c>
      <c r="C4455">
        <v>6200</v>
      </c>
      <c r="D4455" t="s">
        <v>204</v>
      </c>
      <c r="E4455">
        <v>2543</v>
      </c>
      <c r="F4455">
        <v>1237</v>
      </c>
      <c r="G4455">
        <v>1306</v>
      </c>
      <c r="H4455">
        <v>358</v>
      </c>
      <c r="I4455">
        <v>2185</v>
      </c>
      <c r="J4455">
        <v>850</v>
      </c>
      <c r="K4455">
        <v>2404</v>
      </c>
      <c r="L4455" s="4">
        <v>80</v>
      </c>
      <c r="M4455" s="1">
        <v>3.4200000000000001E-2</v>
      </c>
      <c r="N4455">
        <f>טבלה1[[#This Row],[סה"כ דורשי עבודה]]/טבלה1[[#This Row],[שיעור אבטלה מוערך ביישוב]]</f>
        <v>74356.725146198834</v>
      </c>
      <c r="O4455" s="4"/>
    </row>
    <row r="4456" spans="1:15" x14ac:dyDescent="0.35">
      <c r="A4456" t="s">
        <v>297</v>
      </c>
      <c r="B4456" t="s">
        <v>200</v>
      </c>
      <c r="C4456">
        <v>6200</v>
      </c>
      <c r="D4456" t="s">
        <v>204</v>
      </c>
      <c r="E4456">
        <v>2491</v>
      </c>
      <c r="F4456">
        <v>1227</v>
      </c>
      <c r="G4456">
        <v>1264</v>
      </c>
      <c r="H4456">
        <v>379</v>
      </c>
      <c r="I4456">
        <v>2112</v>
      </c>
      <c r="J4456">
        <v>825</v>
      </c>
      <c r="K4456">
        <v>2364</v>
      </c>
      <c r="L4456" s="4">
        <v>78</v>
      </c>
      <c r="M4456" s="1">
        <v>3.3599999999999998E-2</v>
      </c>
      <c r="N4456">
        <f>טבלה1[[#This Row],[סה"כ דורשי עבודה]]/טבלה1[[#This Row],[שיעור אבטלה מוערך ביישוב]]</f>
        <v>74136.904761904763</v>
      </c>
      <c r="O4456" s="4"/>
    </row>
    <row r="4457" spans="1:15" x14ac:dyDescent="0.35">
      <c r="A4457" t="s">
        <v>298</v>
      </c>
      <c r="B4457" t="s">
        <v>200</v>
      </c>
      <c r="C4457">
        <v>6200</v>
      </c>
      <c r="D4457" t="s">
        <v>204</v>
      </c>
      <c r="E4457">
        <v>2307</v>
      </c>
      <c r="F4457">
        <v>1131</v>
      </c>
      <c r="G4457">
        <v>1176</v>
      </c>
      <c r="H4457">
        <v>359</v>
      </c>
      <c r="I4457">
        <v>1948</v>
      </c>
      <c r="J4457">
        <v>792</v>
      </c>
      <c r="K4457">
        <v>2190</v>
      </c>
      <c r="L4457" s="4">
        <v>40</v>
      </c>
      <c r="M4457" s="1">
        <v>3.1199999999999999E-2</v>
      </c>
      <c r="N4457">
        <f>טבלה1[[#This Row],[סה"כ דורשי עבודה]]/טבלה1[[#This Row],[שיעור אבטלה מוערך ביישוב]]</f>
        <v>73942.307692307702</v>
      </c>
      <c r="O4457" s="4"/>
    </row>
    <row r="4458" spans="1:15" x14ac:dyDescent="0.35">
      <c r="A4458" t="s">
        <v>299</v>
      </c>
      <c r="B4458" t="s">
        <v>200</v>
      </c>
      <c r="C4458">
        <v>6200</v>
      </c>
      <c r="D4458" t="s">
        <v>204</v>
      </c>
      <c r="E4458">
        <v>2358</v>
      </c>
      <c r="F4458">
        <v>1143</v>
      </c>
      <c r="G4458">
        <v>1215</v>
      </c>
      <c r="H4458">
        <v>360</v>
      </c>
      <c r="I4458">
        <v>1998</v>
      </c>
      <c r="J4458">
        <v>825</v>
      </c>
      <c r="K4458">
        <v>2223</v>
      </c>
      <c r="L4458" s="4">
        <v>81</v>
      </c>
      <c r="M4458" s="1">
        <v>3.1699999999999999E-2</v>
      </c>
      <c r="N4458">
        <f>טבלה1[[#This Row],[סה"כ דורשי עבודה]]/טבלה1[[#This Row],[שיעור אבטלה מוערך ביישוב]]</f>
        <v>74384.858044164037</v>
      </c>
      <c r="O4458" s="4"/>
    </row>
    <row r="4459" spans="1:15" x14ac:dyDescent="0.35">
      <c r="A4459" t="s">
        <v>301</v>
      </c>
      <c r="B4459" t="s">
        <v>200</v>
      </c>
      <c r="C4459">
        <v>6200</v>
      </c>
      <c r="D4459" t="s">
        <v>204</v>
      </c>
      <c r="E4459">
        <v>2355</v>
      </c>
      <c r="F4459">
        <v>1132</v>
      </c>
      <c r="G4459">
        <v>1223</v>
      </c>
      <c r="H4459">
        <v>375</v>
      </c>
      <c r="I4459">
        <v>1980</v>
      </c>
      <c r="J4459">
        <v>802</v>
      </c>
      <c r="K4459">
        <v>2223</v>
      </c>
      <c r="L4459" s="4">
        <v>75</v>
      </c>
      <c r="M4459" s="1">
        <v>3.1699999999999999E-2</v>
      </c>
      <c r="N4459">
        <f>טבלה1[[#This Row],[סה"כ דורשי עבודה]]/טבלה1[[#This Row],[שיעור אבטלה מוערך ביישוב]]</f>
        <v>74290.220820189279</v>
      </c>
      <c r="O4459" s="4"/>
    </row>
    <row r="4460" spans="1:15" x14ac:dyDescent="0.35">
      <c r="A4460" t="s">
        <v>302</v>
      </c>
      <c r="B4460" t="s">
        <v>200</v>
      </c>
      <c r="C4460">
        <v>6200</v>
      </c>
      <c r="D4460" t="s">
        <v>204</v>
      </c>
      <c r="E4460">
        <v>2464</v>
      </c>
      <c r="F4460">
        <v>1173</v>
      </c>
      <c r="G4460">
        <v>1291</v>
      </c>
      <c r="H4460">
        <v>365</v>
      </c>
      <c r="I4460">
        <v>2099</v>
      </c>
      <c r="J4460">
        <v>790</v>
      </c>
      <c r="K4460">
        <v>2332</v>
      </c>
      <c r="L4460" s="4">
        <v>81</v>
      </c>
      <c r="M4460" s="1">
        <v>3.32E-2</v>
      </c>
      <c r="N4460">
        <f>טבלה1[[#This Row],[סה"כ דורשי עבודה]]/טבלה1[[#This Row],[שיעור אבטלה מוערך ביישוב]]</f>
        <v>74216.867469879522</v>
      </c>
      <c r="O4460" s="4"/>
    </row>
    <row r="4461" spans="1:15" x14ac:dyDescent="0.35">
      <c r="A4461" t="s">
        <v>303</v>
      </c>
      <c r="B4461" t="s">
        <v>200</v>
      </c>
      <c r="C4461">
        <v>6200</v>
      </c>
      <c r="D4461" t="s">
        <v>204</v>
      </c>
      <c r="E4461">
        <v>2514</v>
      </c>
      <c r="F4461">
        <v>1152</v>
      </c>
      <c r="G4461">
        <v>1362</v>
      </c>
      <c r="H4461">
        <v>375</v>
      </c>
      <c r="I4461">
        <v>2139</v>
      </c>
      <c r="J4461">
        <v>781</v>
      </c>
      <c r="K4461">
        <v>2380</v>
      </c>
      <c r="L4461" s="4">
        <v>66</v>
      </c>
      <c r="M4461" s="1">
        <v>3.39E-2</v>
      </c>
      <c r="N4461">
        <f>טבלה1[[#This Row],[סה"כ דורשי עבודה]]/טבלה1[[#This Row],[שיעור אבטלה מוערך ביישוב]]</f>
        <v>74159.292035398234</v>
      </c>
      <c r="O4461" s="4"/>
    </row>
    <row r="4462" spans="1:15" x14ac:dyDescent="0.35">
      <c r="A4462" t="s">
        <v>304</v>
      </c>
      <c r="B4462" t="s">
        <v>200</v>
      </c>
      <c r="C4462">
        <v>6200</v>
      </c>
      <c r="D4462" t="s">
        <v>204</v>
      </c>
      <c r="E4462">
        <v>2397</v>
      </c>
      <c r="F4462">
        <v>1115</v>
      </c>
      <c r="G4462">
        <v>1282</v>
      </c>
      <c r="H4462">
        <v>358</v>
      </c>
      <c r="I4462">
        <v>2039</v>
      </c>
      <c r="J4462">
        <v>800</v>
      </c>
      <c r="K4462">
        <v>2268</v>
      </c>
      <c r="L4462" s="4">
        <v>74</v>
      </c>
      <c r="M4462" s="1">
        <v>3.2300000000000002E-2</v>
      </c>
      <c r="N4462">
        <f>טבלה1[[#This Row],[סה"כ דורשי עבודה]]/טבלה1[[#This Row],[שיעור אבטלה מוערך ביישוב]]</f>
        <v>74210.526315789466</v>
      </c>
      <c r="O4462" s="4"/>
    </row>
    <row r="4463" spans="1:15" x14ac:dyDescent="0.35">
      <c r="A4463" t="s">
        <v>305</v>
      </c>
      <c r="B4463" t="s">
        <v>200</v>
      </c>
      <c r="C4463">
        <v>6200</v>
      </c>
      <c r="D4463" t="s">
        <v>204</v>
      </c>
      <c r="E4463">
        <v>2406</v>
      </c>
      <c r="F4463">
        <v>1165</v>
      </c>
      <c r="G4463">
        <v>1241</v>
      </c>
      <c r="H4463">
        <v>353</v>
      </c>
      <c r="I4463">
        <v>2053</v>
      </c>
      <c r="J4463">
        <v>790</v>
      </c>
      <c r="K4463">
        <v>2281</v>
      </c>
      <c r="L4463" s="4">
        <v>45</v>
      </c>
      <c r="M4463" s="1">
        <v>3.2500000000000001E-2</v>
      </c>
      <c r="N4463">
        <f>טבלה1[[#This Row],[סה"כ דורשי עבודה]]/טבלה1[[#This Row],[שיעור אבטלה מוערך ביישוב]]</f>
        <v>74030.769230769234</v>
      </c>
      <c r="O4463" s="4"/>
    </row>
    <row r="4464" spans="1:15" x14ac:dyDescent="0.35">
      <c r="A4464" t="s">
        <v>306</v>
      </c>
      <c r="B4464" t="s">
        <v>200</v>
      </c>
      <c r="C4464">
        <v>6200</v>
      </c>
      <c r="D4464" t="s">
        <v>204</v>
      </c>
      <c r="E4464">
        <v>2527</v>
      </c>
      <c r="F4464">
        <v>1228</v>
      </c>
      <c r="G4464">
        <v>1299</v>
      </c>
      <c r="H4464">
        <v>362</v>
      </c>
      <c r="I4464">
        <v>2165</v>
      </c>
      <c r="J4464">
        <v>818</v>
      </c>
      <c r="K4464">
        <v>2387</v>
      </c>
      <c r="L4464" s="4">
        <v>85</v>
      </c>
      <c r="M4464" s="1">
        <v>3.39E-2</v>
      </c>
      <c r="N4464">
        <f>טבלה1[[#This Row],[סה"כ דורשי עבודה]]/טבלה1[[#This Row],[שיעור אבטלה מוערך ביישוב]]</f>
        <v>74542.772861356934</v>
      </c>
      <c r="O4464" s="4"/>
    </row>
    <row r="4465" spans="1:15" x14ac:dyDescent="0.35">
      <c r="A4465" t="s">
        <v>307</v>
      </c>
      <c r="B4465" t="s">
        <v>200</v>
      </c>
      <c r="C4465">
        <v>6200</v>
      </c>
      <c r="D4465" t="s">
        <v>204</v>
      </c>
      <c r="E4465">
        <v>2440</v>
      </c>
      <c r="F4465">
        <v>1204</v>
      </c>
      <c r="G4465">
        <v>1236</v>
      </c>
      <c r="H4465">
        <v>378</v>
      </c>
      <c r="I4465">
        <v>2062</v>
      </c>
      <c r="J4465">
        <v>795</v>
      </c>
      <c r="K4465">
        <v>2292</v>
      </c>
      <c r="L4465" s="4">
        <v>56</v>
      </c>
      <c r="M4465" s="1">
        <v>3.2599999999999997E-2</v>
      </c>
      <c r="N4465">
        <f>טבלה1[[#This Row],[סה"כ דורשי עבודה]]/טבלה1[[#This Row],[שיעור אבטלה מוערך ביישוב]]</f>
        <v>74846.625766871177</v>
      </c>
      <c r="O4465" s="4"/>
    </row>
    <row r="4466" spans="1:15" x14ac:dyDescent="0.35">
      <c r="A4466" t="s">
        <v>308</v>
      </c>
      <c r="B4466" t="s">
        <v>200</v>
      </c>
      <c r="C4466">
        <v>6200</v>
      </c>
      <c r="D4466" t="s">
        <v>204</v>
      </c>
      <c r="E4466">
        <v>2584</v>
      </c>
      <c r="F4466">
        <v>1293</v>
      </c>
      <c r="G4466">
        <v>1291</v>
      </c>
      <c r="H4466">
        <v>403</v>
      </c>
      <c r="I4466">
        <v>2181</v>
      </c>
      <c r="J4466">
        <v>795</v>
      </c>
      <c r="K4466">
        <v>2429</v>
      </c>
      <c r="L4466" s="4">
        <v>73</v>
      </c>
      <c r="M4466" s="1">
        <v>3.4500000000000003E-2</v>
      </c>
      <c r="N4466">
        <f>טבלה1[[#This Row],[סה"כ דורשי עבודה]]/טבלה1[[#This Row],[שיעור אבטלה מוערך ביישוב]]</f>
        <v>74898.55072463768</v>
      </c>
      <c r="O4466" s="4"/>
    </row>
    <row r="4467" spans="1:15" x14ac:dyDescent="0.35">
      <c r="A4467" t="s">
        <v>309</v>
      </c>
      <c r="B4467" t="s">
        <v>200</v>
      </c>
      <c r="C4467">
        <v>6200</v>
      </c>
      <c r="D4467" t="s">
        <v>204</v>
      </c>
      <c r="E4467">
        <v>2516</v>
      </c>
      <c r="F4467">
        <v>1254</v>
      </c>
      <c r="G4467">
        <v>1262</v>
      </c>
      <c r="H4467">
        <v>378</v>
      </c>
      <c r="I4467">
        <v>2138</v>
      </c>
      <c r="J4467">
        <v>771</v>
      </c>
      <c r="K4467">
        <v>2385</v>
      </c>
      <c r="L4467" s="4">
        <v>94</v>
      </c>
      <c r="M4467" s="1">
        <v>3.39E-2</v>
      </c>
      <c r="N4467">
        <f>טבלה1[[#This Row],[סה"כ דורשי עבודה]]/טבלה1[[#This Row],[שיעור אבטלה מוערך ביישוב]]</f>
        <v>74218.289085545723</v>
      </c>
      <c r="O4467" s="4"/>
    </row>
    <row r="4468" spans="1:15" x14ac:dyDescent="0.35">
      <c r="A4468" t="s">
        <v>310</v>
      </c>
      <c r="B4468" t="s">
        <v>200</v>
      </c>
      <c r="C4468">
        <v>6200</v>
      </c>
      <c r="D4468" t="s">
        <v>204</v>
      </c>
      <c r="E4468">
        <v>2391</v>
      </c>
      <c r="F4468">
        <v>1199</v>
      </c>
      <c r="G4468">
        <v>1192</v>
      </c>
      <c r="H4468">
        <v>362</v>
      </c>
      <c r="I4468">
        <v>2029</v>
      </c>
      <c r="J4468">
        <v>754</v>
      </c>
      <c r="K4468">
        <v>2277</v>
      </c>
      <c r="L4468" s="4">
        <v>58</v>
      </c>
      <c r="M4468" s="1">
        <v>3.2399999999999998E-2</v>
      </c>
      <c r="N4468">
        <f>טבלה1[[#This Row],[סה"כ דורשי עבודה]]/טבלה1[[#This Row],[שיעור אבטלה מוערך ביישוב]]</f>
        <v>73796.296296296307</v>
      </c>
      <c r="O4468" s="4"/>
    </row>
    <row r="4469" spans="1:15" x14ac:dyDescent="0.35">
      <c r="A4469" t="s">
        <v>311</v>
      </c>
      <c r="B4469" t="s">
        <v>200</v>
      </c>
      <c r="C4469">
        <v>6200</v>
      </c>
      <c r="D4469" t="s">
        <v>204</v>
      </c>
      <c r="E4469">
        <v>2331</v>
      </c>
      <c r="F4469">
        <v>1147</v>
      </c>
      <c r="G4469">
        <v>1184</v>
      </c>
      <c r="H4469">
        <v>356</v>
      </c>
      <c r="I4469">
        <v>1975</v>
      </c>
      <c r="J4469">
        <v>726</v>
      </c>
      <c r="K4469">
        <v>2204</v>
      </c>
      <c r="L4469" s="4">
        <v>62</v>
      </c>
      <c r="M4469" s="1">
        <v>3.1399999999999997E-2</v>
      </c>
      <c r="N4469">
        <f>טבלה1[[#This Row],[סה"כ דורשי עבודה]]/טבלה1[[#This Row],[שיעור אבטלה מוערך ביישוב]]</f>
        <v>74235.668789808929</v>
      </c>
      <c r="O4469" s="4"/>
    </row>
    <row r="4470" spans="1:15" x14ac:dyDescent="0.35">
      <c r="A4470" t="s">
        <v>312</v>
      </c>
      <c r="B4470" t="s">
        <v>200</v>
      </c>
      <c r="C4470">
        <v>6200</v>
      </c>
      <c r="D4470" t="s">
        <v>204</v>
      </c>
      <c r="E4470">
        <v>2489</v>
      </c>
      <c r="F4470">
        <v>1232</v>
      </c>
      <c r="G4470">
        <v>1257</v>
      </c>
      <c r="H4470">
        <v>368</v>
      </c>
      <c r="I4470">
        <v>2121</v>
      </c>
      <c r="J4470">
        <v>755</v>
      </c>
      <c r="K4470">
        <v>2355</v>
      </c>
      <c r="L4470" s="4">
        <v>81</v>
      </c>
      <c r="M4470" s="1">
        <v>3.3500000000000002E-2</v>
      </c>
      <c r="N4470">
        <f>טבלה1[[#This Row],[סה"כ דורשי עבודה]]/טבלה1[[#This Row],[שיעור אבטלה מוערך ביישוב]]</f>
        <v>74298.507462686568</v>
      </c>
      <c r="O4470" s="4"/>
    </row>
    <row r="4471" spans="1:15" x14ac:dyDescent="0.35">
      <c r="A4471" t="s">
        <v>313</v>
      </c>
      <c r="B4471" t="s">
        <v>200</v>
      </c>
      <c r="C4471">
        <v>6200</v>
      </c>
      <c r="D4471" t="s">
        <v>204</v>
      </c>
      <c r="E4471">
        <v>2368</v>
      </c>
      <c r="F4471">
        <v>1170</v>
      </c>
      <c r="G4471">
        <v>1198</v>
      </c>
      <c r="H4471">
        <v>335</v>
      </c>
      <c r="I4471">
        <v>2033</v>
      </c>
      <c r="J4471">
        <v>702</v>
      </c>
      <c r="K4471">
        <v>2248</v>
      </c>
      <c r="L4471" s="4">
        <v>89</v>
      </c>
      <c r="M4471" s="1">
        <v>3.2000000000000001E-2</v>
      </c>
      <c r="N4471">
        <f>טבלה1[[#This Row],[סה"כ דורשי עבודה]]/טבלה1[[#This Row],[שיעור אבטלה מוערך ביישוב]]</f>
        <v>74000</v>
      </c>
      <c r="O4471" s="4"/>
    </row>
    <row r="4472" spans="1:15" x14ac:dyDescent="0.35">
      <c r="A4472" t="s">
        <v>314</v>
      </c>
      <c r="B4472" t="s">
        <v>200</v>
      </c>
      <c r="C4472">
        <v>6200</v>
      </c>
      <c r="D4472" t="s">
        <v>204</v>
      </c>
      <c r="E4472">
        <v>2521</v>
      </c>
      <c r="F4472">
        <v>1245</v>
      </c>
      <c r="G4472">
        <v>1276</v>
      </c>
      <c r="H4472">
        <v>366</v>
      </c>
      <c r="I4472">
        <v>2155</v>
      </c>
      <c r="J4472">
        <v>710</v>
      </c>
      <c r="K4472">
        <v>2395</v>
      </c>
      <c r="L4472" s="4">
        <v>83</v>
      </c>
      <c r="M4472" s="1">
        <v>3.4099999999999998E-2</v>
      </c>
      <c r="N4472">
        <f>טבלה1[[#This Row],[סה"כ דורשי עבודה]]/טבלה1[[#This Row],[שיעור אבטלה מוערך ביישוב]]</f>
        <v>73929.618768328452</v>
      </c>
      <c r="O4472" s="4"/>
    </row>
    <row r="4473" spans="1:15" x14ac:dyDescent="0.35">
      <c r="A4473" t="s">
        <v>315</v>
      </c>
      <c r="B4473" t="s">
        <v>200</v>
      </c>
      <c r="C4473">
        <v>6200</v>
      </c>
      <c r="D4473" t="s">
        <v>204</v>
      </c>
      <c r="E4473">
        <v>2475</v>
      </c>
      <c r="F4473">
        <v>1192</v>
      </c>
      <c r="G4473">
        <v>1283</v>
      </c>
      <c r="H4473">
        <v>370</v>
      </c>
      <c r="I4473">
        <v>2105</v>
      </c>
      <c r="J4473">
        <v>671</v>
      </c>
      <c r="K4473">
        <v>2361</v>
      </c>
      <c r="L4473" s="4">
        <v>61</v>
      </c>
      <c r="M4473" s="1">
        <v>3.3599999999999998E-2</v>
      </c>
      <c r="N4473">
        <f>טבלה1[[#This Row],[סה"כ דורשי עבודה]]/טבלה1[[#This Row],[שיעור אבטלה מוערך ביישוב]]</f>
        <v>73660.71428571429</v>
      </c>
      <c r="O4473" s="4"/>
    </row>
    <row r="4474" spans="1:15" x14ac:dyDescent="0.35">
      <c r="A4474" t="s">
        <v>316</v>
      </c>
      <c r="B4474" t="s">
        <v>200</v>
      </c>
      <c r="C4474">
        <v>6200</v>
      </c>
      <c r="D4474" t="s">
        <v>204</v>
      </c>
      <c r="E4474">
        <v>2190</v>
      </c>
      <c r="F4474">
        <v>1047</v>
      </c>
      <c r="G4474">
        <v>1143</v>
      </c>
      <c r="H4474">
        <v>330</v>
      </c>
      <c r="I4474">
        <v>1860</v>
      </c>
      <c r="J4474">
        <v>614</v>
      </c>
      <c r="K4474">
        <v>2097</v>
      </c>
      <c r="L4474" s="4">
        <v>16</v>
      </c>
      <c r="M4474" s="1">
        <v>2.9899999999999999E-2</v>
      </c>
      <c r="N4474">
        <f>טבלה1[[#This Row],[סה"כ דורשי עבודה]]/טבלה1[[#This Row],[שיעור אבטלה מוערך ביישוב]]</f>
        <v>73244.14715719063</v>
      </c>
      <c r="O4474" s="4"/>
    </row>
    <row r="4475" spans="1:15" x14ac:dyDescent="0.35">
      <c r="A4475" t="s">
        <v>317</v>
      </c>
      <c r="B4475" t="s">
        <v>200</v>
      </c>
      <c r="C4475">
        <v>6200</v>
      </c>
      <c r="D4475" t="s">
        <v>204</v>
      </c>
      <c r="E4475">
        <v>2588</v>
      </c>
      <c r="F4475">
        <v>1242</v>
      </c>
      <c r="G4475">
        <v>1346</v>
      </c>
      <c r="H4475">
        <v>380</v>
      </c>
      <c r="I4475">
        <v>2208</v>
      </c>
      <c r="J4475">
        <v>705</v>
      </c>
      <c r="K4475">
        <v>2462</v>
      </c>
      <c r="L4475" s="4">
        <v>97</v>
      </c>
      <c r="M4475" s="1">
        <v>3.5000000000000003E-2</v>
      </c>
      <c r="N4475">
        <f>טבלה1[[#This Row],[סה"כ דורשי עבודה]]/טבלה1[[#This Row],[שיעור אבטלה מוערך ביישוב]]</f>
        <v>73942.85714285713</v>
      </c>
      <c r="O4475" s="4"/>
    </row>
    <row r="4476" spans="1:15" x14ac:dyDescent="0.35">
      <c r="A4476" t="s">
        <v>318</v>
      </c>
      <c r="B4476" t="s">
        <v>200</v>
      </c>
      <c r="C4476">
        <v>6200</v>
      </c>
      <c r="D4476" t="s">
        <v>204</v>
      </c>
      <c r="E4476">
        <v>2467</v>
      </c>
      <c r="F4476">
        <v>1181</v>
      </c>
      <c r="G4476">
        <v>1286</v>
      </c>
      <c r="H4476">
        <v>363</v>
      </c>
      <c r="I4476">
        <v>2104</v>
      </c>
      <c r="J4476">
        <v>690</v>
      </c>
      <c r="K4476">
        <v>2345</v>
      </c>
      <c r="L4476" s="4">
        <v>87</v>
      </c>
      <c r="M4476" s="1">
        <v>3.3399999999999999E-2</v>
      </c>
      <c r="N4476">
        <f>טבלה1[[#This Row],[סה"כ דורשי עבודה]]/טבלה1[[#This Row],[שיעור אבטלה מוערך ביישוב]]</f>
        <v>73862.275449101799</v>
      </c>
      <c r="O4476" s="4"/>
    </row>
    <row r="4477" spans="1:15" x14ac:dyDescent="0.35">
      <c r="A4477" t="s">
        <v>319</v>
      </c>
      <c r="B4477" t="s">
        <v>200</v>
      </c>
      <c r="C4477">
        <v>6200</v>
      </c>
      <c r="D4477" t="s">
        <v>204</v>
      </c>
      <c r="E4477">
        <v>2455</v>
      </c>
      <c r="F4477">
        <v>1193</v>
      </c>
      <c r="G4477">
        <v>1262</v>
      </c>
      <c r="H4477">
        <v>356</v>
      </c>
      <c r="I4477">
        <v>2099</v>
      </c>
      <c r="J4477">
        <v>695</v>
      </c>
      <c r="K4477">
        <v>2333</v>
      </c>
      <c r="L4477" s="4">
        <v>76</v>
      </c>
      <c r="M4477" s="1">
        <v>3.32E-2</v>
      </c>
      <c r="N4477">
        <f>טבלה1[[#This Row],[סה"כ דורשי עבודה]]/טבלה1[[#This Row],[שיעור אבטלה מוערך ביישוב]]</f>
        <v>73945.783132530123</v>
      </c>
      <c r="O4477" s="4"/>
    </row>
    <row r="4478" spans="1:15" x14ac:dyDescent="0.35">
      <c r="A4478" t="s">
        <v>320</v>
      </c>
      <c r="B4478" t="s">
        <v>200</v>
      </c>
      <c r="C4478">
        <v>6200</v>
      </c>
      <c r="D4478" t="s">
        <v>204</v>
      </c>
      <c r="E4478">
        <v>2314</v>
      </c>
      <c r="F4478">
        <v>1140</v>
      </c>
      <c r="G4478">
        <v>1174</v>
      </c>
      <c r="H4478">
        <v>346</v>
      </c>
      <c r="I4478">
        <v>1968</v>
      </c>
      <c r="J4478">
        <v>622</v>
      </c>
      <c r="K4478">
        <v>2209</v>
      </c>
      <c r="L4478" s="4">
        <v>51</v>
      </c>
      <c r="M4478" s="1">
        <v>3.15E-2</v>
      </c>
      <c r="N4478">
        <f>טבלה1[[#This Row],[סה"כ דורשי עבודה]]/טבלה1[[#This Row],[שיעור אבטלה מוערך ביישוב]]</f>
        <v>73460.317460317456</v>
      </c>
      <c r="O4478" s="4"/>
    </row>
    <row r="4479" spans="1:15" x14ac:dyDescent="0.35">
      <c r="A4479" t="s">
        <v>321</v>
      </c>
      <c r="B4479" t="s">
        <v>200</v>
      </c>
      <c r="C4479">
        <v>6200</v>
      </c>
      <c r="D4479" t="s">
        <v>204</v>
      </c>
      <c r="E4479">
        <v>2547</v>
      </c>
      <c r="F4479">
        <v>1229</v>
      </c>
      <c r="G4479">
        <v>1318</v>
      </c>
      <c r="H4479">
        <v>372</v>
      </c>
      <c r="I4479">
        <v>2175</v>
      </c>
      <c r="J4479">
        <v>670</v>
      </c>
      <c r="K4479">
        <v>2457</v>
      </c>
      <c r="L4479" s="4">
        <v>21</v>
      </c>
      <c r="M4479" s="1">
        <v>3.49E-2</v>
      </c>
      <c r="N4479">
        <f>טבלה1[[#This Row],[סה"כ דורשי עבודה]]/טבלה1[[#This Row],[שיעור אבטלה מוערך ביישוב]]</f>
        <v>72979.942693409743</v>
      </c>
      <c r="O4479" s="4"/>
    </row>
    <row r="4480" spans="1:15" x14ac:dyDescent="0.35">
      <c r="A4480" t="s">
        <v>322</v>
      </c>
      <c r="B4480" t="s">
        <v>200</v>
      </c>
      <c r="C4480">
        <v>6200</v>
      </c>
      <c r="D4480" t="s">
        <v>204</v>
      </c>
      <c r="E4480">
        <v>2542</v>
      </c>
      <c r="F4480">
        <v>1204</v>
      </c>
      <c r="G4480">
        <v>1338</v>
      </c>
      <c r="H4480">
        <v>365</v>
      </c>
      <c r="I4480">
        <v>2177</v>
      </c>
      <c r="J4480">
        <v>663</v>
      </c>
      <c r="K4480">
        <v>2411</v>
      </c>
      <c r="L4480" s="4">
        <v>70</v>
      </c>
      <c r="M4480" s="1">
        <v>3.4299999999999997E-2</v>
      </c>
      <c r="N4480">
        <f>טבלה1[[#This Row],[סה"כ דורשי עבודה]]/טבלה1[[#This Row],[שיעור אבטלה מוערך ביישוב]]</f>
        <v>74110.787172011667</v>
      </c>
      <c r="O4480" s="4"/>
    </row>
    <row r="4481" spans="1:15" x14ac:dyDescent="0.35">
      <c r="A4481" t="s">
        <v>340</v>
      </c>
      <c r="B4481" t="s">
        <v>200</v>
      </c>
      <c r="C4481">
        <v>6200</v>
      </c>
      <c r="D4481" t="s">
        <v>204</v>
      </c>
      <c r="E4481">
        <v>2280</v>
      </c>
      <c r="F4481">
        <v>1115</v>
      </c>
      <c r="G4481">
        <v>1165</v>
      </c>
      <c r="H4481">
        <v>326</v>
      </c>
      <c r="I4481">
        <v>1954</v>
      </c>
      <c r="J4481">
        <v>593</v>
      </c>
      <c r="K4481">
        <v>2169</v>
      </c>
      <c r="L4481" s="4">
        <v>62</v>
      </c>
      <c r="M4481" s="1">
        <v>3.09E-2</v>
      </c>
      <c r="N4481">
        <f>טבלה1[[#This Row],[סה"כ דורשי עבודה]]/טבלה1[[#This Row],[שיעור אבטלה מוערך ביישוב]]</f>
        <v>73786.407766990291</v>
      </c>
      <c r="O4481" s="4"/>
    </row>
    <row r="4482" spans="1:15" x14ac:dyDescent="0.35">
      <c r="A4482" t="s">
        <v>323</v>
      </c>
      <c r="B4482" t="s">
        <v>94</v>
      </c>
      <c r="C4482">
        <v>1292</v>
      </c>
      <c r="D4482" t="s">
        <v>105</v>
      </c>
      <c r="E4482">
        <v>1393</v>
      </c>
      <c r="F4482">
        <v>595</v>
      </c>
      <c r="G4482">
        <v>798</v>
      </c>
      <c r="H4482">
        <v>6</v>
      </c>
      <c r="I4482">
        <v>1387</v>
      </c>
      <c r="J4482">
        <v>1178</v>
      </c>
      <c r="K4482">
        <v>1393</v>
      </c>
      <c r="L4482" s="4">
        <v>9</v>
      </c>
      <c r="M4482" s="1">
        <v>0.1832</v>
      </c>
      <c r="N4482">
        <f>טבלה1[[#This Row],[סה"כ דורשי עבודה]]/טבלה1[[#This Row],[שיעור אבטלה מוערך ביישוב]]</f>
        <v>7603.711790393013</v>
      </c>
      <c r="O4482" s="4"/>
    </row>
    <row r="4483" spans="1:15" x14ac:dyDescent="0.35">
      <c r="A4483" t="s">
        <v>324</v>
      </c>
      <c r="B4483" t="s">
        <v>94</v>
      </c>
      <c r="C4483">
        <v>1292</v>
      </c>
      <c r="D4483" t="s">
        <v>105</v>
      </c>
      <c r="E4483">
        <v>1445</v>
      </c>
      <c r="F4483">
        <v>615</v>
      </c>
      <c r="G4483">
        <v>830</v>
      </c>
      <c r="H4483">
        <v>8</v>
      </c>
      <c r="I4483">
        <v>1437</v>
      </c>
      <c r="J4483">
        <v>1196</v>
      </c>
      <c r="K4483">
        <v>1445</v>
      </c>
      <c r="L4483" s="4">
        <v>38</v>
      </c>
      <c r="M4483" s="1">
        <v>0.18870000000000001</v>
      </c>
      <c r="N4483">
        <f>טבלה1[[#This Row],[סה"כ דורשי עבודה]]/טבלה1[[#This Row],[שיעור אבטלה מוערך ביישוב]]</f>
        <v>7657.6576576576572</v>
      </c>
      <c r="O4483" s="4"/>
    </row>
    <row r="4484" spans="1:15" x14ac:dyDescent="0.35">
      <c r="A4484" t="s">
        <v>325</v>
      </c>
      <c r="B4484" t="s">
        <v>94</v>
      </c>
      <c r="C4484">
        <v>1292</v>
      </c>
      <c r="D4484" t="s">
        <v>105</v>
      </c>
      <c r="E4484">
        <v>1443</v>
      </c>
      <c r="F4484">
        <v>612</v>
      </c>
      <c r="G4484">
        <v>831</v>
      </c>
      <c r="H4484">
        <v>7</v>
      </c>
      <c r="I4484">
        <v>1436</v>
      </c>
      <c r="J4484">
        <v>1214</v>
      </c>
      <c r="K4484">
        <v>1443</v>
      </c>
      <c r="L4484" s="4">
        <v>36</v>
      </c>
      <c r="M4484" s="1">
        <v>0.1885</v>
      </c>
      <c r="N4484">
        <f>טבלה1[[#This Row],[סה"כ דורשי עבודה]]/טבלה1[[#This Row],[שיעור אבטלה מוערך ביישוב]]</f>
        <v>7655.1724137931033</v>
      </c>
      <c r="O4484" s="4"/>
    </row>
    <row r="4485" spans="1:15" x14ac:dyDescent="0.35">
      <c r="A4485" t="s">
        <v>326</v>
      </c>
      <c r="B4485" t="s">
        <v>94</v>
      </c>
      <c r="C4485">
        <v>1292</v>
      </c>
      <c r="D4485" t="s">
        <v>105</v>
      </c>
      <c r="E4485">
        <v>1427</v>
      </c>
      <c r="F4485">
        <v>605</v>
      </c>
      <c r="G4485">
        <v>822</v>
      </c>
      <c r="H4485">
        <v>6</v>
      </c>
      <c r="I4485">
        <v>1421</v>
      </c>
      <c r="J4485">
        <v>1211</v>
      </c>
      <c r="K4485">
        <v>1427</v>
      </c>
      <c r="L4485" s="4">
        <v>24</v>
      </c>
      <c r="M4485" s="1">
        <v>0.18679999999999999</v>
      </c>
      <c r="N4485">
        <f>טבלה1[[#This Row],[סה"כ דורשי עבודה]]/טבלה1[[#This Row],[שיעור אבטלה מוערך ביישוב]]</f>
        <v>7639.186295503212</v>
      </c>
      <c r="O4485" s="4"/>
    </row>
    <row r="4486" spans="1:15" x14ac:dyDescent="0.35">
      <c r="A4486" t="s">
        <v>327</v>
      </c>
      <c r="B4486" t="s">
        <v>94</v>
      </c>
      <c r="C4486">
        <v>1292</v>
      </c>
      <c r="D4486" t="s">
        <v>105</v>
      </c>
      <c r="E4486">
        <v>1448</v>
      </c>
      <c r="F4486">
        <v>609</v>
      </c>
      <c r="G4486">
        <v>839</v>
      </c>
      <c r="H4486">
        <v>7</v>
      </c>
      <c r="I4486">
        <v>1441</v>
      </c>
      <c r="J4486">
        <v>1240</v>
      </c>
      <c r="K4486">
        <v>1448</v>
      </c>
      <c r="L4486" s="4">
        <v>30</v>
      </c>
      <c r="M4486" s="1">
        <v>0.18909999999999999</v>
      </c>
      <c r="N4486">
        <f>טבלה1[[#This Row],[סה"כ דורשי עבודה]]/טבלה1[[#This Row],[שיעור אבטלה מוערך ביישוב]]</f>
        <v>7657.3241671073511</v>
      </c>
      <c r="O4486" s="4"/>
    </row>
    <row r="4487" spans="1:15" x14ac:dyDescent="0.35">
      <c r="A4487" t="s">
        <v>328</v>
      </c>
      <c r="B4487" t="s">
        <v>94</v>
      </c>
      <c r="C4487">
        <v>1292</v>
      </c>
      <c r="D4487" t="s">
        <v>105</v>
      </c>
      <c r="E4487">
        <v>1461</v>
      </c>
      <c r="F4487">
        <v>616</v>
      </c>
      <c r="G4487">
        <v>845</v>
      </c>
      <c r="H4487">
        <v>6</v>
      </c>
      <c r="I4487">
        <v>1455</v>
      </c>
      <c r="J4487">
        <v>1248</v>
      </c>
      <c r="K4487">
        <v>1461</v>
      </c>
      <c r="L4487" s="4">
        <v>31</v>
      </c>
      <c r="M4487" s="1">
        <v>0.19040000000000001</v>
      </c>
      <c r="N4487">
        <f>טבלה1[[#This Row],[סה"כ דורשי עבודה]]/טבלה1[[#This Row],[שיעור אבטלה מוערך ביישוב]]</f>
        <v>7673.319327731092</v>
      </c>
      <c r="O4487" s="4"/>
    </row>
    <row r="4488" spans="1:15" x14ac:dyDescent="0.35">
      <c r="A4488" t="s">
        <v>329</v>
      </c>
      <c r="B4488" t="s">
        <v>94</v>
      </c>
      <c r="C4488">
        <v>1292</v>
      </c>
      <c r="D4488" t="s">
        <v>105</v>
      </c>
      <c r="E4488">
        <v>1506</v>
      </c>
      <c r="F4488">
        <v>618</v>
      </c>
      <c r="G4488">
        <v>888</v>
      </c>
      <c r="H4488">
        <v>7</v>
      </c>
      <c r="I4488">
        <v>1499</v>
      </c>
      <c r="J4488">
        <v>1270</v>
      </c>
      <c r="K4488">
        <v>1506</v>
      </c>
      <c r="L4488" s="4">
        <v>43</v>
      </c>
      <c r="M4488" s="1">
        <v>0.19520000000000001</v>
      </c>
      <c r="N4488">
        <f>טבלה1[[#This Row],[סה"כ דורשי עבודה]]/טבלה1[[#This Row],[שיעור אבטלה מוערך ביישוב]]</f>
        <v>7715.1639344262294</v>
      </c>
      <c r="O4488" s="4"/>
    </row>
    <row r="4489" spans="1:15" x14ac:dyDescent="0.35">
      <c r="A4489" t="s">
        <v>330</v>
      </c>
      <c r="B4489" t="s">
        <v>94</v>
      </c>
      <c r="C4489">
        <v>1292</v>
      </c>
      <c r="D4489" t="s">
        <v>105</v>
      </c>
      <c r="E4489">
        <v>1487</v>
      </c>
      <c r="F4489">
        <v>596</v>
      </c>
      <c r="G4489">
        <v>891</v>
      </c>
      <c r="H4489">
        <v>7</v>
      </c>
      <c r="I4489">
        <v>1480</v>
      </c>
      <c r="J4489">
        <v>1276</v>
      </c>
      <c r="K4489">
        <v>1487</v>
      </c>
      <c r="L4489" s="4">
        <v>38</v>
      </c>
      <c r="M4489" s="1">
        <v>0.19320000000000001</v>
      </c>
      <c r="N4489">
        <f>טבלה1[[#This Row],[סה"כ דורשי עבודה]]/טבלה1[[#This Row],[שיעור אבטלה מוערך ביישוב]]</f>
        <v>7696.6873706004135</v>
      </c>
      <c r="O4489" s="4"/>
    </row>
    <row r="4490" spans="1:15" x14ac:dyDescent="0.35">
      <c r="A4490" t="s">
        <v>331</v>
      </c>
      <c r="B4490" t="s">
        <v>94</v>
      </c>
      <c r="C4490">
        <v>1292</v>
      </c>
      <c r="D4490" t="s">
        <v>105</v>
      </c>
      <c r="E4490">
        <v>1450</v>
      </c>
      <c r="F4490">
        <v>584</v>
      </c>
      <c r="G4490">
        <v>866</v>
      </c>
      <c r="H4490">
        <v>6</v>
      </c>
      <c r="I4490">
        <v>1444</v>
      </c>
      <c r="J4490">
        <v>1271</v>
      </c>
      <c r="K4490">
        <v>1450</v>
      </c>
      <c r="L4490" s="4">
        <v>13</v>
      </c>
      <c r="M4490" s="1">
        <v>0.1893</v>
      </c>
      <c r="N4490">
        <f>טבלה1[[#This Row],[סה"כ דורשי עבודה]]/טבלה1[[#This Row],[שיעור אבטלה מוערך ביישוב]]</f>
        <v>7659.7992604331748</v>
      </c>
      <c r="O4490" s="4"/>
    </row>
    <row r="4491" spans="1:15" x14ac:dyDescent="0.35">
      <c r="A4491" t="s">
        <v>332</v>
      </c>
      <c r="B4491" t="s">
        <v>94</v>
      </c>
      <c r="C4491">
        <v>1292</v>
      </c>
      <c r="D4491" t="s">
        <v>105</v>
      </c>
      <c r="E4491">
        <v>1474</v>
      </c>
      <c r="F4491">
        <v>607</v>
      </c>
      <c r="G4491">
        <v>867</v>
      </c>
      <c r="H4491">
        <v>5</v>
      </c>
      <c r="I4491">
        <v>1469</v>
      </c>
      <c r="J4491">
        <v>1281</v>
      </c>
      <c r="K4491">
        <v>1474</v>
      </c>
      <c r="L4491" s="4">
        <v>29</v>
      </c>
      <c r="M4491" s="1">
        <v>0.1918</v>
      </c>
      <c r="N4491">
        <f>טבלה1[[#This Row],[סה"כ דורשי עבודה]]/טבלה1[[#This Row],[שיעור אבטלה מוערך ביישוב]]</f>
        <v>7685.0886339937433</v>
      </c>
      <c r="O4491" s="4"/>
    </row>
    <row r="4492" spans="1:15" x14ac:dyDescent="0.35">
      <c r="A4492" t="s">
        <v>333</v>
      </c>
      <c r="B4492" t="s">
        <v>94</v>
      </c>
      <c r="C4492">
        <v>1292</v>
      </c>
      <c r="D4492" t="s">
        <v>105</v>
      </c>
      <c r="E4492">
        <v>1453</v>
      </c>
      <c r="F4492">
        <v>594</v>
      </c>
      <c r="G4492">
        <v>859</v>
      </c>
      <c r="H4492">
        <v>6</v>
      </c>
      <c r="I4492">
        <v>1447</v>
      </c>
      <c r="J4492">
        <v>1271</v>
      </c>
      <c r="K4492">
        <v>1453</v>
      </c>
      <c r="L4492" s="4">
        <v>25</v>
      </c>
      <c r="M4492" s="1">
        <v>0.18959999999999999</v>
      </c>
      <c r="N4492">
        <f>טבלה1[[#This Row],[סה"כ דורשי עבודה]]/טבלה1[[#This Row],[שיעור אבטלה מוערך ביישוב]]</f>
        <v>7663.502109704642</v>
      </c>
      <c r="O4492" s="4"/>
    </row>
    <row r="4493" spans="1:15" x14ac:dyDescent="0.35">
      <c r="A4493" t="s">
        <v>334</v>
      </c>
      <c r="B4493" t="s">
        <v>94</v>
      </c>
      <c r="C4493">
        <v>1292</v>
      </c>
      <c r="D4493" t="s">
        <v>105</v>
      </c>
      <c r="E4493">
        <v>1453</v>
      </c>
      <c r="F4493">
        <v>602</v>
      </c>
      <c r="G4493">
        <v>851</v>
      </c>
      <c r="H4493">
        <v>7</v>
      </c>
      <c r="I4493">
        <v>1446</v>
      </c>
      <c r="J4493">
        <v>1278</v>
      </c>
      <c r="K4493">
        <v>1453</v>
      </c>
      <c r="L4493" s="4">
        <v>52</v>
      </c>
      <c r="M4493" s="1">
        <v>0.18959999999999999</v>
      </c>
      <c r="N4493">
        <f>טבלה1[[#This Row],[סה"כ דורשי עבודה]]/טבלה1[[#This Row],[שיעור אבטלה מוערך ביישוב]]</f>
        <v>7663.502109704642</v>
      </c>
      <c r="O4493" s="4"/>
    </row>
    <row r="4494" spans="1:15" x14ac:dyDescent="0.35">
      <c r="A4494" t="s">
        <v>335</v>
      </c>
      <c r="B4494" t="s">
        <v>94</v>
      </c>
      <c r="C4494">
        <v>1292</v>
      </c>
      <c r="D4494" t="s">
        <v>105</v>
      </c>
      <c r="E4494">
        <v>1483</v>
      </c>
      <c r="F4494">
        <v>612</v>
      </c>
      <c r="G4494">
        <v>871</v>
      </c>
      <c r="H4494">
        <v>5</v>
      </c>
      <c r="I4494">
        <v>1478</v>
      </c>
      <c r="J4494">
        <v>1302</v>
      </c>
      <c r="K4494">
        <v>1482</v>
      </c>
      <c r="L4494" s="4">
        <v>25</v>
      </c>
      <c r="M4494" s="1">
        <v>0.19259999999999999</v>
      </c>
      <c r="N4494">
        <f>טבלה1[[#This Row],[סה"כ דורשי עבודה]]/טבלה1[[#This Row],[שיעור אבטלה מוערך ביישוב]]</f>
        <v>7699.8961578400831</v>
      </c>
      <c r="O4494" s="4"/>
    </row>
    <row r="4495" spans="1:15" x14ac:dyDescent="0.35">
      <c r="A4495" t="s">
        <v>336</v>
      </c>
      <c r="B4495" t="s">
        <v>94</v>
      </c>
      <c r="C4495">
        <v>1292</v>
      </c>
      <c r="D4495" t="s">
        <v>105</v>
      </c>
      <c r="E4495">
        <v>1468</v>
      </c>
      <c r="F4495">
        <v>605</v>
      </c>
      <c r="G4495">
        <v>863</v>
      </c>
      <c r="H4495">
        <v>6</v>
      </c>
      <c r="I4495">
        <v>1462</v>
      </c>
      <c r="J4495">
        <v>1283</v>
      </c>
      <c r="K4495">
        <v>1468</v>
      </c>
      <c r="L4495" s="4">
        <v>24</v>
      </c>
      <c r="M4495" s="1">
        <v>0.19120000000000001</v>
      </c>
      <c r="N4495">
        <f>טבלה1[[#This Row],[סה"כ דורשי עבודה]]/טבלה1[[#This Row],[שיעור אבטלה מוערך ביישוב]]</f>
        <v>7677.8242677824264</v>
      </c>
      <c r="O4495" s="4"/>
    </row>
    <row r="4496" spans="1:15" x14ac:dyDescent="0.35">
      <c r="A4496" t="s">
        <v>337</v>
      </c>
      <c r="B4496" t="s">
        <v>94</v>
      </c>
      <c r="C4496">
        <v>1292</v>
      </c>
      <c r="D4496" t="s">
        <v>105</v>
      </c>
      <c r="E4496">
        <v>1468</v>
      </c>
      <c r="F4496">
        <v>613</v>
      </c>
      <c r="G4496">
        <v>855</v>
      </c>
      <c r="H4496">
        <v>6</v>
      </c>
      <c r="I4496">
        <v>1462</v>
      </c>
      <c r="J4496">
        <v>1285</v>
      </c>
      <c r="K4496">
        <v>1468</v>
      </c>
      <c r="L4496" s="4">
        <v>47</v>
      </c>
      <c r="M4496" s="1">
        <v>0.19120000000000001</v>
      </c>
      <c r="N4496">
        <f>טבלה1[[#This Row],[סה"כ דורשי עבודה]]/טבלה1[[#This Row],[שיעור אבטלה מוערך ביישוב]]</f>
        <v>7677.8242677824264</v>
      </c>
      <c r="O4496" s="4"/>
    </row>
    <row r="4497" spans="1:15" x14ac:dyDescent="0.35">
      <c r="A4497" t="s">
        <v>338</v>
      </c>
      <c r="B4497" t="s">
        <v>94</v>
      </c>
      <c r="C4497">
        <v>1292</v>
      </c>
      <c r="D4497" t="s">
        <v>105</v>
      </c>
      <c r="E4497">
        <v>1440</v>
      </c>
      <c r="F4497">
        <v>596</v>
      </c>
      <c r="G4497">
        <v>844</v>
      </c>
      <c r="H4497">
        <v>4</v>
      </c>
      <c r="I4497">
        <v>1436</v>
      </c>
      <c r="J4497">
        <v>1270</v>
      </c>
      <c r="K4497">
        <v>1440</v>
      </c>
      <c r="L4497" s="4">
        <v>23</v>
      </c>
      <c r="M4497" s="1">
        <v>0.18820000000000001</v>
      </c>
      <c r="N4497">
        <f>טבלה1[[#This Row],[סה"כ דורשי עבודה]]/טבלה1[[#This Row],[שיעור אבטלה מוערך ביישוב]]</f>
        <v>7651.434643995749</v>
      </c>
      <c r="O4497" s="4"/>
    </row>
    <row r="4498" spans="1:15" x14ac:dyDescent="0.35">
      <c r="A4498" t="s">
        <v>339</v>
      </c>
      <c r="B4498" t="s">
        <v>94</v>
      </c>
      <c r="C4498">
        <v>1292</v>
      </c>
      <c r="D4498" t="s">
        <v>105</v>
      </c>
      <c r="E4498">
        <v>1464</v>
      </c>
      <c r="F4498">
        <v>609</v>
      </c>
      <c r="G4498">
        <v>855</v>
      </c>
      <c r="H4498">
        <v>6</v>
      </c>
      <c r="I4498">
        <v>1458</v>
      </c>
      <c r="J4498">
        <v>1292</v>
      </c>
      <c r="K4498">
        <v>1463</v>
      </c>
      <c r="L4498" s="4">
        <v>30</v>
      </c>
      <c r="M4498" s="1">
        <v>0.19059999999999999</v>
      </c>
      <c r="N4498">
        <f>טבלה1[[#This Row],[סה"כ דורשי עבודה]]/טבלה1[[#This Row],[שיעור אבטלה מוערך ביישוב]]</f>
        <v>7681.0073452256038</v>
      </c>
      <c r="O4498" s="4"/>
    </row>
    <row r="4499" spans="1:15" x14ac:dyDescent="0.35">
      <c r="A4499" t="s">
        <v>261</v>
      </c>
      <c r="B4499" t="s">
        <v>94</v>
      </c>
      <c r="C4499">
        <v>1292</v>
      </c>
      <c r="D4499" t="s">
        <v>105</v>
      </c>
      <c r="E4499">
        <v>1490</v>
      </c>
      <c r="F4499">
        <v>641</v>
      </c>
      <c r="G4499">
        <v>849</v>
      </c>
      <c r="H4499">
        <v>5</v>
      </c>
      <c r="I4499">
        <v>1485</v>
      </c>
      <c r="J4499">
        <v>1274</v>
      </c>
      <c r="K4499">
        <v>1489</v>
      </c>
      <c r="L4499" s="4">
        <v>37</v>
      </c>
      <c r="M4499" s="1">
        <v>0.19339999999999999</v>
      </c>
      <c r="N4499">
        <f>טבלה1[[#This Row],[סה"כ דורשי עבודה]]/טבלה1[[#This Row],[שיעור אבטלה מוערך ביישוב]]</f>
        <v>7704.239917269907</v>
      </c>
      <c r="O4499" s="4"/>
    </row>
    <row r="4500" spans="1:15" x14ac:dyDescent="0.35">
      <c r="A4500" t="s">
        <v>262</v>
      </c>
      <c r="B4500" t="s">
        <v>94</v>
      </c>
      <c r="C4500">
        <v>1292</v>
      </c>
      <c r="D4500" t="s">
        <v>105</v>
      </c>
      <c r="E4500">
        <v>1513</v>
      </c>
      <c r="F4500">
        <v>644</v>
      </c>
      <c r="G4500">
        <v>869</v>
      </c>
      <c r="H4500">
        <v>8</v>
      </c>
      <c r="I4500">
        <v>1505</v>
      </c>
      <c r="J4500">
        <v>1268</v>
      </c>
      <c r="K4500">
        <v>1512</v>
      </c>
      <c r="L4500" s="4">
        <v>35</v>
      </c>
      <c r="M4500" s="1">
        <v>0.1958</v>
      </c>
      <c r="N4500">
        <f>טבלה1[[#This Row],[סה"כ דורשי עבודה]]/טבלה1[[#This Row],[שיעור אבטלה מוערך ביישוב]]</f>
        <v>7727.272727272727</v>
      </c>
      <c r="O4500" s="4"/>
    </row>
    <row r="4501" spans="1:15" x14ac:dyDescent="0.35">
      <c r="A4501" t="s">
        <v>263</v>
      </c>
      <c r="B4501" t="s">
        <v>94</v>
      </c>
      <c r="C4501">
        <v>1292</v>
      </c>
      <c r="D4501" t="s">
        <v>105</v>
      </c>
      <c r="E4501">
        <v>1473</v>
      </c>
      <c r="F4501">
        <v>610</v>
      </c>
      <c r="G4501">
        <v>863</v>
      </c>
      <c r="H4501">
        <v>7</v>
      </c>
      <c r="I4501">
        <v>1466</v>
      </c>
      <c r="J4501">
        <v>1277</v>
      </c>
      <c r="K4501">
        <v>1472</v>
      </c>
      <c r="L4501" s="4">
        <v>38</v>
      </c>
      <c r="M4501" s="1">
        <v>0.19159999999999999</v>
      </c>
      <c r="N4501">
        <f>טבלה1[[#This Row],[סה"כ דורשי עבודה]]/טבלה1[[#This Row],[שיעור אבטלה מוערך ביישוב]]</f>
        <v>7687.8914405010437</v>
      </c>
      <c r="O4501" s="4"/>
    </row>
    <row r="4502" spans="1:15" x14ac:dyDescent="0.35">
      <c r="A4502" t="s">
        <v>264</v>
      </c>
      <c r="B4502" t="s">
        <v>94</v>
      </c>
      <c r="C4502">
        <v>1292</v>
      </c>
      <c r="D4502" t="s">
        <v>105</v>
      </c>
      <c r="E4502">
        <v>1452</v>
      </c>
      <c r="F4502">
        <v>594</v>
      </c>
      <c r="G4502">
        <v>858</v>
      </c>
      <c r="H4502">
        <v>8</v>
      </c>
      <c r="I4502">
        <v>1444</v>
      </c>
      <c r="J4502">
        <v>1281</v>
      </c>
      <c r="K4502">
        <v>1451</v>
      </c>
      <c r="L4502" s="4">
        <v>30</v>
      </c>
      <c r="M4502" s="1">
        <v>0.18940000000000001</v>
      </c>
      <c r="N4502">
        <f>טבלה1[[#This Row],[סה"כ דורשי עבודה]]/טבלה1[[#This Row],[שיעור אבטלה מוערך ביישוב]]</f>
        <v>7666.3146779303061</v>
      </c>
      <c r="O4502" s="4"/>
    </row>
    <row r="4503" spans="1:15" x14ac:dyDescent="0.35">
      <c r="A4503" t="s">
        <v>265</v>
      </c>
      <c r="B4503" t="s">
        <v>94</v>
      </c>
      <c r="C4503">
        <v>1292</v>
      </c>
      <c r="D4503" t="s">
        <v>105</v>
      </c>
      <c r="E4503">
        <v>1446</v>
      </c>
      <c r="F4503">
        <v>592</v>
      </c>
      <c r="G4503">
        <v>854</v>
      </c>
      <c r="H4503">
        <v>7</v>
      </c>
      <c r="I4503">
        <v>1439</v>
      </c>
      <c r="J4503">
        <v>1269</v>
      </c>
      <c r="K4503">
        <v>1445</v>
      </c>
      <c r="L4503" s="4">
        <v>28</v>
      </c>
      <c r="M4503" s="1">
        <v>0.18870000000000001</v>
      </c>
      <c r="N4503">
        <f>טבלה1[[#This Row],[סה"כ דורשי עבודה]]/טבלה1[[#This Row],[שיעור אבטלה מוערך ביישוב]]</f>
        <v>7662.9570747217804</v>
      </c>
      <c r="O4503" s="4"/>
    </row>
    <row r="4504" spans="1:15" x14ac:dyDescent="0.35">
      <c r="A4504" t="s">
        <v>266</v>
      </c>
      <c r="B4504" t="s">
        <v>94</v>
      </c>
      <c r="C4504">
        <v>1292</v>
      </c>
      <c r="D4504" t="s">
        <v>105</v>
      </c>
      <c r="E4504">
        <v>1481</v>
      </c>
      <c r="F4504">
        <v>613</v>
      </c>
      <c r="G4504">
        <v>868</v>
      </c>
      <c r="H4504">
        <v>8</v>
      </c>
      <c r="I4504">
        <v>1473</v>
      </c>
      <c r="J4504">
        <v>1305</v>
      </c>
      <c r="K4504">
        <v>1478</v>
      </c>
      <c r="L4504" s="4">
        <v>40</v>
      </c>
      <c r="M4504" s="1">
        <v>0.19220000000000001</v>
      </c>
      <c r="N4504">
        <f>טבלה1[[#This Row],[סה"כ דורשי עבודה]]/טבלה1[[#This Row],[שיעור אבטלה מוערך ביישוב]]</f>
        <v>7705.5150884495315</v>
      </c>
      <c r="O4504" s="4"/>
    </row>
    <row r="4505" spans="1:15" x14ac:dyDescent="0.35">
      <c r="A4505" t="s">
        <v>267</v>
      </c>
      <c r="B4505" t="s">
        <v>94</v>
      </c>
      <c r="C4505">
        <v>1292</v>
      </c>
      <c r="D4505" t="s">
        <v>105</v>
      </c>
      <c r="E4505">
        <v>1505</v>
      </c>
      <c r="F4505">
        <v>620</v>
      </c>
      <c r="G4505">
        <v>885</v>
      </c>
      <c r="H4505">
        <v>8</v>
      </c>
      <c r="I4505">
        <v>1497</v>
      </c>
      <c r="J4505">
        <v>1320</v>
      </c>
      <c r="K4505">
        <v>1501</v>
      </c>
      <c r="L4505" s="4">
        <v>34</v>
      </c>
      <c r="M4505" s="1">
        <v>0.1946</v>
      </c>
      <c r="N4505">
        <f>טבלה1[[#This Row],[סה"כ דורשי עבודה]]/טבלה1[[#This Row],[שיעור אבטלה מוערך ביישוב]]</f>
        <v>7733.812949640288</v>
      </c>
      <c r="O4505" s="4"/>
    </row>
    <row r="4506" spans="1:15" x14ac:dyDescent="0.35">
      <c r="A4506" t="s">
        <v>268</v>
      </c>
      <c r="B4506" t="s">
        <v>94</v>
      </c>
      <c r="C4506">
        <v>1292</v>
      </c>
      <c r="D4506" t="s">
        <v>105</v>
      </c>
      <c r="E4506">
        <v>1529</v>
      </c>
      <c r="F4506">
        <v>640</v>
      </c>
      <c r="G4506">
        <v>889</v>
      </c>
      <c r="H4506">
        <v>8</v>
      </c>
      <c r="I4506">
        <v>1521</v>
      </c>
      <c r="J4506">
        <v>1341</v>
      </c>
      <c r="K4506">
        <v>1526</v>
      </c>
      <c r="L4506" s="4">
        <v>46</v>
      </c>
      <c r="M4506" s="1">
        <v>0.1817</v>
      </c>
      <c r="N4506">
        <f>טבלה1[[#This Row],[סה"כ דורשי עבודה]]/טבלה1[[#This Row],[שיעור אבטלה מוערך ביישוב]]</f>
        <v>8414.9697303247103</v>
      </c>
      <c r="O4506" s="4"/>
    </row>
    <row r="4507" spans="1:15" x14ac:dyDescent="0.35">
      <c r="A4507" t="s">
        <v>269</v>
      </c>
      <c r="B4507" t="s">
        <v>94</v>
      </c>
      <c r="C4507">
        <v>1292</v>
      </c>
      <c r="D4507" t="s">
        <v>105</v>
      </c>
      <c r="E4507">
        <v>1507</v>
      </c>
      <c r="F4507">
        <v>618</v>
      </c>
      <c r="G4507">
        <v>889</v>
      </c>
      <c r="H4507">
        <v>7</v>
      </c>
      <c r="I4507">
        <v>1500</v>
      </c>
      <c r="J4507">
        <v>1316</v>
      </c>
      <c r="K4507">
        <v>1505</v>
      </c>
      <c r="L4507" s="4">
        <v>29</v>
      </c>
      <c r="M4507" s="1">
        <v>0.17960000000000001</v>
      </c>
      <c r="N4507">
        <f>טבלה1[[#This Row],[סה"כ דורשי עבודה]]/טבלה1[[#This Row],[שיעור אבטלה מוערך ביישוב]]</f>
        <v>8390.8685968819591</v>
      </c>
      <c r="O4507" s="4"/>
    </row>
    <row r="4508" spans="1:15" x14ac:dyDescent="0.35">
      <c r="A4508" t="s">
        <v>270</v>
      </c>
      <c r="B4508" t="s">
        <v>94</v>
      </c>
      <c r="C4508">
        <v>1292</v>
      </c>
      <c r="D4508" t="s">
        <v>105</v>
      </c>
      <c r="E4508">
        <v>1523</v>
      </c>
      <c r="F4508">
        <v>635</v>
      </c>
      <c r="G4508">
        <v>888</v>
      </c>
      <c r="H4508">
        <v>9</v>
      </c>
      <c r="I4508">
        <v>1514</v>
      </c>
      <c r="J4508">
        <v>1332</v>
      </c>
      <c r="K4508">
        <v>1521</v>
      </c>
      <c r="L4508" s="4">
        <v>45</v>
      </c>
      <c r="M4508" s="1">
        <v>0.1812</v>
      </c>
      <c r="N4508">
        <f>טבלה1[[#This Row],[סה"כ דורשי עבודה]]/טבלה1[[#This Row],[שיעור אבטלה מוערך ביישוב]]</f>
        <v>8405.0772626931575</v>
      </c>
      <c r="O4508" s="4"/>
    </row>
    <row r="4509" spans="1:15" x14ac:dyDescent="0.35">
      <c r="A4509" t="s">
        <v>271</v>
      </c>
      <c r="B4509" t="s">
        <v>94</v>
      </c>
      <c r="C4509">
        <v>1292</v>
      </c>
      <c r="D4509" t="s">
        <v>105</v>
      </c>
      <c r="E4509">
        <v>1477</v>
      </c>
      <c r="F4509">
        <v>605</v>
      </c>
      <c r="G4509">
        <v>872</v>
      </c>
      <c r="H4509">
        <v>7</v>
      </c>
      <c r="I4509">
        <v>1470</v>
      </c>
      <c r="J4509">
        <v>1302</v>
      </c>
      <c r="K4509">
        <v>1476</v>
      </c>
      <c r="L4509" s="4">
        <v>27</v>
      </c>
      <c r="M4509" s="1">
        <v>0.17680000000000001</v>
      </c>
      <c r="N4509">
        <f>טבלה1[[#This Row],[סה"כ דורשי עבודה]]/טבלה1[[#This Row],[שיעור אבטלה מוערך ביישוב]]</f>
        <v>8354.0723981900446</v>
      </c>
      <c r="O4509" s="4"/>
    </row>
    <row r="4510" spans="1:15" x14ac:dyDescent="0.35">
      <c r="A4510" t="s">
        <v>272</v>
      </c>
      <c r="B4510" t="s">
        <v>94</v>
      </c>
      <c r="C4510">
        <v>1292</v>
      </c>
      <c r="D4510" t="s">
        <v>105</v>
      </c>
      <c r="E4510">
        <v>1501</v>
      </c>
      <c r="F4510">
        <v>614</v>
      </c>
      <c r="G4510">
        <v>887</v>
      </c>
      <c r="H4510">
        <v>8</v>
      </c>
      <c r="I4510">
        <v>1493</v>
      </c>
      <c r="J4510">
        <v>1313</v>
      </c>
      <c r="K4510">
        <v>1500</v>
      </c>
      <c r="L4510" s="4">
        <v>39</v>
      </c>
      <c r="M4510" s="1">
        <v>0.17910000000000001</v>
      </c>
      <c r="N4510">
        <f>טבלה1[[#This Row],[סה"כ דורשי עבודה]]/טבלה1[[#This Row],[שיעור אבטלה מוערך ביישוב]]</f>
        <v>8380.7928531546622</v>
      </c>
      <c r="O4510" s="4"/>
    </row>
    <row r="4511" spans="1:15" x14ac:dyDescent="0.35">
      <c r="A4511" t="s">
        <v>273</v>
      </c>
      <c r="B4511" t="s">
        <v>94</v>
      </c>
      <c r="C4511">
        <v>1292</v>
      </c>
      <c r="D4511" t="s">
        <v>105</v>
      </c>
      <c r="E4511">
        <v>1511</v>
      </c>
      <c r="F4511">
        <v>628</v>
      </c>
      <c r="G4511">
        <v>883</v>
      </c>
      <c r="H4511">
        <v>7</v>
      </c>
      <c r="I4511">
        <v>1504</v>
      </c>
      <c r="J4511">
        <v>1280</v>
      </c>
      <c r="K4511">
        <v>1509</v>
      </c>
      <c r="L4511" s="4">
        <v>47</v>
      </c>
      <c r="M4511" s="1">
        <v>0.18</v>
      </c>
      <c r="N4511">
        <f>טבלה1[[#This Row],[סה"כ דורשי עבודה]]/טבלה1[[#This Row],[שיעור אבטלה מוערך ביישוב]]</f>
        <v>8394.4444444444453</v>
      </c>
      <c r="O4511" s="4"/>
    </row>
    <row r="4512" spans="1:15" x14ac:dyDescent="0.35">
      <c r="A4512" t="s">
        <v>274</v>
      </c>
      <c r="B4512" t="s">
        <v>94</v>
      </c>
      <c r="C4512">
        <v>1292</v>
      </c>
      <c r="D4512" t="s">
        <v>105</v>
      </c>
      <c r="E4512">
        <v>1553</v>
      </c>
      <c r="F4512">
        <v>632</v>
      </c>
      <c r="G4512">
        <v>921</v>
      </c>
      <c r="H4512">
        <v>7</v>
      </c>
      <c r="I4512">
        <v>1546</v>
      </c>
      <c r="J4512">
        <v>1304</v>
      </c>
      <c r="K4512">
        <v>1550</v>
      </c>
      <c r="L4512" s="4">
        <v>49</v>
      </c>
      <c r="M4512" s="1">
        <v>0.184</v>
      </c>
      <c r="N4512">
        <f>טבלה1[[#This Row],[סה"כ דורשי עבודה]]/טבלה1[[#This Row],[שיעור אבטלה מוערך ביישוב]]</f>
        <v>8440.217391304348</v>
      </c>
      <c r="O4512" s="4"/>
    </row>
    <row r="4513" spans="1:15" x14ac:dyDescent="0.35">
      <c r="A4513" t="s">
        <v>275</v>
      </c>
      <c r="B4513" t="s">
        <v>94</v>
      </c>
      <c r="C4513">
        <v>1292</v>
      </c>
      <c r="D4513" t="s">
        <v>105</v>
      </c>
      <c r="E4513">
        <v>1511</v>
      </c>
      <c r="F4513">
        <v>609</v>
      </c>
      <c r="G4513">
        <v>902</v>
      </c>
      <c r="H4513">
        <v>6</v>
      </c>
      <c r="I4513">
        <v>1505</v>
      </c>
      <c r="J4513">
        <v>1318</v>
      </c>
      <c r="K4513">
        <v>1508</v>
      </c>
      <c r="L4513" s="4">
        <v>33</v>
      </c>
      <c r="M4513" s="1">
        <v>0.1799</v>
      </c>
      <c r="N4513">
        <f>טבלה1[[#This Row],[סה"כ דורשי עבודה]]/טבלה1[[#This Row],[שיעור אבטלה מוערך ביישוב]]</f>
        <v>8399.1106170094499</v>
      </c>
      <c r="O4513" s="4"/>
    </row>
    <row r="4514" spans="1:15" x14ac:dyDescent="0.35">
      <c r="A4514" t="s">
        <v>276</v>
      </c>
      <c r="B4514" t="s">
        <v>94</v>
      </c>
      <c r="C4514">
        <v>1292</v>
      </c>
      <c r="D4514" t="s">
        <v>105</v>
      </c>
      <c r="E4514">
        <v>1485</v>
      </c>
      <c r="F4514">
        <v>599</v>
      </c>
      <c r="G4514">
        <v>886</v>
      </c>
      <c r="H4514">
        <v>6</v>
      </c>
      <c r="I4514">
        <v>1479</v>
      </c>
      <c r="J4514">
        <v>1301</v>
      </c>
      <c r="K4514">
        <v>1482</v>
      </c>
      <c r="L4514" s="4">
        <v>35</v>
      </c>
      <c r="M4514" s="1">
        <v>0.1774</v>
      </c>
      <c r="N4514">
        <f>טבלה1[[#This Row],[סה"כ דורשי עבודה]]/טבלה1[[#This Row],[שיעור אבטלה מוערך ביישוב]]</f>
        <v>8370.9131905298764</v>
      </c>
      <c r="O4514" s="4"/>
    </row>
    <row r="4515" spans="1:15" x14ac:dyDescent="0.35">
      <c r="A4515" t="s">
        <v>277</v>
      </c>
      <c r="B4515" t="s">
        <v>94</v>
      </c>
      <c r="C4515">
        <v>1292</v>
      </c>
      <c r="D4515" t="s">
        <v>105</v>
      </c>
      <c r="E4515">
        <v>1472</v>
      </c>
      <c r="F4515">
        <v>599</v>
      </c>
      <c r="G4515">
        <v>873</v>
      </c>
      <c r="H4515">
        <v>6</v>
      </c>
      <c r="I4515">
        <v>1466</v>
      </c>
      <c r="J4515">
        <v>1296</v>
      </c>
      <c r="K4515">
        <v>1469</v>
      </c>
      <c r="L4515" s="4">
        <v>21</v>
      </c>
      <c r="M4515" s="1">
        <v>0.17610000000000001</v>
      </c>
      <c r="N4515">
        <f>טבלה1[[#This Row],[סה"כ דורשי עבודה]]/טבלה1[[#This Row],[שיעור אבטלה מוערך ביישוב]]</f>
        <v>8358.8869960249849</v>
      </c>
      <c r="O4515" s="4"/>
    </row>
    <row r="4516" spans="1:15" x14ac:dyDescent="0.35">
      <c r="A4516" t="s">
        <v>278</v>
      </c>
      <c r="B4516" t="s">
        <v>94</v>
      </c>
      <c r="C4516">
        <v>1292</v>
      </c>
      <c r="D4516" t="s">
        <v>105</v>
      </c>
      <c r="E4516">
        <v>1512</v>
      </c>
      <c r="F4516">
        <v>619</v>
      </c>
      <c r="G4516">
        <v>893</v>
      </c>
      <c r="H4516">
        <v>5</v>
      </c>
      <c r="I4516">
        <v>1507</v>
      </c>
      <c r="J4516">
        <v>1338</v>
      </c>
      <c r="K4516">
        <v>1511</v>
      </c>
      <c r="L4516" s="4">
        <v>17</v>
      </c>
      <c r="M4516" s="1">
        <v>0.1802</v>
      </c>
      <c r="N4516">
        <f>טבלה1[[#This Row],[סה"כ דורשי עבודה]]/טבלה1[[#This Row],[שיעור אבטלה מוערך ביישוב]]</f>
        <v>8390.6770255271913</v>
      </c>
      <c r="O4516" s="4"/>
    </row>
    <row r="4517" spans="1:15" x14ac:dyDescent="0.35">
      <c r="A4517" t="s">
        <v>279</v>
      </c>
      <c r="B4517" t="s">
        <v>94</v>
      </c>
      <c r="C4517">
        <v>1292</v>
      </c>
      <c r="D4517" t="s">
        <v>105</v>
      </c>
      <c r="E4517">
        <v>1538</v>
      </c>
      <c r="F4517">
        <v>644</v>
      </c>
      <c r="G4517">
        <v>894</v>
      </c>
      <c r="H4517">
        <v>5</v>
      </c>
      <c r="I4517">
        <v>1533</v>
      </c>
      <c r="J4517">
        <v>1352</v>
      </c>
      <c r="K4517">
        <v>1536</v>
      </c>
      <c r="L4517" s="4">
        <v>21</v>
      </c>
      <c r="M4517" s="1">
        <v>0.18260000000000001</v>
      </c>
      <c r="N4517">
        <f>טבלה1[[#This Row],[סה"כ דורשי עבודה]]/טבלה1[[#This Row],[שיעור אבטלה מוערך ביישוב]]</f>
        <v>8422.7820372398673</v>
      </c>
      <c r="O4517" s="4"/>
    </row>
    <row r="4518" spans="1:15" x14ac:dyDescent="0.35">
      <c r="A4518" t="s">
        <v>11</v>
      </c>
      <c r="B4518" t="s">
        <v>94</v>
      </c>
      <c r="C4518">
        <v>1292</v>
      </c>
      <c r="D4518" t="s">
        <v>105</v>
      </c>
      <c r="E4518">
        <v>1557</v>
      </c>
      <c r="F4518">
        <v>655</v>
      </c>
      <c r="G4518">
        <v>902</v>
      </c>
      <c r="H4518">
        <v>6</v>
      </c>
      <c r="I4518">
        <v>1551</v>
      </c>
      <c r="J4518">
        <v>1375</v>
      </c>
      <c r="K4518">
        <v>1556</v>
      </c>
      <c r="L4518" s="4">
        <v>7</v>
      </c>
      <c r="M4518" s="1">
        <v>0.17560000000000001</v>
      </c>
      <c r="N4518">
        <f>טבלה1[[#This Row],[סה"כ דורשי עבודה]]/טבלה1[[#This Row],[שיעור אבטלה מוערך ביישוב]]</f>
        <v>8866.7425968109328</v>
      </c>
      <c r="O4518" s="4"/>
    </row>
    <row r="4519" spans="1:15" x14ac:dyDescent="0.35">
      <c r="A4519" t="s">
        <v>212</v>
      </c>
      <c r="B4519" t="s">
        <v>94</v>
      </c>
      <c r="C4519">
        <v>1292</v>
      </c>
      <c r="D4519" t="s">
        <v>105</v>
      </c>
      <c r="E4519">
        <v>1523</v>
      </c>
      <c r="F4519">
        <v>628</v>
      </c>
      <c r="G4519">
        <v>895</v>
      </c>
      <c r="H4519">
        <v>5</v>
      </c>
      <c r="I4519">
        <v>1518</v>
      </c>
      <c r="J4519">
        <v>1349</v>
      </c>
      <c r="K4519">
        <v>1517</v>
      </c>
      <c r="L4519" s="4">
        <v>0</v>
      </c>
      <c r="M4519" s="1">
        <v>0.1719</v>
      </c>
      <c r="N4519">
        <f>טבלה1[[#This Row],[סה"כ דורשי עבודה]]/טבלה1[[#This Row],[שיעור אבטלה מוערך ביישוב]]</f>
        <v>8859.8022105875516</v>
      </c>
      <c r="O4519" s="4"/>
    </row>
    <row r="4520" spans="1:15" x14ac:dyDescent="0.35">
      <c r="A4520" t="s">
        <v>213</v>
      </c>
      <c r="B4520" t="s">
        <v>94</v>
      </c>
      <c r="C4520">
        <v>1292</v>
      </c>
      <c r="D4520" t="s">
        <v>105</v>
      </c>
      <c r="E4520">
        <v>1533</v>
      </c>
      <c r="F4520">
        <v>645</v>
      </c>
      <c r="G4520">
        <v>888</v>
      </c>
      <c r="H4520">
        <v>7</v>
      </c>
      <c r="I4520">
        <v>1526</v>
      </c>
      <c r="J4520">
        <v>1347</v>
      </c>
      <c r="K4520">
        <v>1523</v>
      </c>
      <c r="L4520" s="4">
        <v>11</v>
      </c>
      <c r="M4520" s="1">
        <v>0.17249999999999999</v>
      </c>
      <c r="N4520">
        <f>טבלה1[[#This Row],[סה"כ דורשי עבודה]]/טבלה1[[#This Row],[שיעור אבטלה מוערך ביישוב]]</f>
        <v>8886.9565217391319</v>
      </c>
      <c r="O4520" s="4"/>
    </row>
    <row r="4521" spans="1:15" x14ac:dyDescent="0.35">
      <c r="A4521" t="s">
        <v>214</v>
      </c>
      <c r="B4521" t="s">
        <v>94</v>
      </c>
      <c r="C4521">
        <v>1292</v>
      </c>
      <c r="D4521" t="s">
        <v>105</v>
      </c>
      <c r="E4521">
        <v>1521</v>
      </c>
      <c r="F4521">
        <v>631</v>
      </c>
      <c r="G4521">
        <v>890</v>
      </c>
      <c r="H4521">
        <v>7</v>
      </c>
      <c r="I4521">
        <v>1514</v>
      </c>
      <c r="J4521">
        <v>1342</v>
      </c>
      <c r="K4521">
        <v>1511</v>
      </c>
      <c r="L4521" s="4">
        <v>19</v>
      </c>
      <c r="M4521" s="1">
        <v>0.1714</v>
      </c>
      <c r="N4521">
        <f>טבלה1[[#This Row],[סה"כ דורשי עבודה]]/טבלה1[[#This Row],[שיעור אבטלה מוערך ביישוב]]</f>
        <v>8873.9789964994161</v>
      </c>
      <c r="O4521" s="4"/>
    </row>
    <row r="4522" spans="1:15" x14ac:dyDescent="0.35">
      <c r="A4522" t="s">
        <v>215</v>
      </c>
      <c r="B4522" t="s">
        <v>94</v>
      </c>
      <c r="C4522">
        <v>1292</v>
      </c>
      <c r="D4522" t="s">
        <v>105</v>
      </c>
      <c r="E4522">
        <v>1492</v>
      </c>
      <c r="F4522">
        <v>622</v>
      </c>
      <c r="G4522">
        <v>870</v>
      </c>
      <c r="H4522">
        <v>7</v>
      </c>
      <c r="I4522">
        <v>1485</v>
      </c>
      <c r="J4522">
        <v>1318</v>
      </c>
      <c r="K4522">
        <v>1479</v>
      </c>
      <c r="L4522" s="4">
        <v>43</v>
      </c>
      <c r="M4522" s="1">
        <v>0.16839999999999999</v>
      </c>
      <c r="N4522">
        <f>טבלה1[[#This Row],[סה"כ דורשי עבודה]]/טבלה1[[#This Row],[שיעור אבטלה מוערך ביישוב]]</f>
        <v>8859.8574821852726</v>
      </c>
      <c r="O4522" s="4"/>
    </row>
    <row r="4523" spans="1:15" x14ac:dyDescent="0.35">
      <c r="A4523" t="s">
        <v>216</v>
      </c>
      <c r="B4523" t="s">
        <v>94</v>
      </c>
      <c r="C4523">
        <v>1292</v>
      </c>
      <c r="D4523" t="s">
        <v>105</v>
      </c>
      <c r="E4523">
        <v>1515</v>
      </c>
      <c r="F4523">
        <v>651</v>
      </c>
      <c r="G4523">
        <v>864</v>
      </c>
      <c r="H4523">
        <v>7</v>
      </c>
      <c r="I4523">
        <v>1508</v>
      </c>
      <c r="J4523">
        <v>1300</v>
      </c>
      <c r="K4523">
        <v>1500</v>
      </c>
      <c r="L4523" s="4">
        <v>40</v>
      </c>
      <c r="M4523" s="1">
        <v>0.17030000000000001</v>
      </c>
      <c r="N4523">
        <f>טבלה1[[#This Row],[סה"כ דורשי עבודה]]/טבלה1[[#This Row],[שיעור אבטלה מוערך ביישוב]]</f>
        <v>8896.0657662947742</v>
      </c>
      <c r="O4523" s="4"/>
    </row>
    <row r="4524" spans="1:15" x14ac:dyDescent="0.35">
      <c r="A4524" t="s">
        <v>217</v>
      </c>
      <c r="B4524" t="s">
        <v>94</v>
      </c>
      <c r="C4524">
        <v>1292</v>
      </c>
      <c r="D4524" t="s">
        <v>105</v>
      </c>
      <c r="E4524">
        <v>1557</v>
      </c>
      <c r="F4524">
        <v>668</v>
      </c>
      <c r="G4524">
        <v>889</v>
      </c>
      <c r="H4524">
        <v>8</v>
      </c>
      <c r="I4524">
        <v>1549</v>
      </c>
      <c r="J4524">
        <v>1301</v>
      </c>
      <c r="K4524">
        <v>1543</v>
      </c>
      <c r="L4524" s="4">
        <v>50</v>
      </c>
      <c r="M4524" s="1">
        <v>0.1744</v>
      </c>
      <c r="N4524">
        <f>טבלה1[[#This Row],[סה"כ דורשי עבודה]]/טבלה1[[#This Row],[שיעור אבטלה מוערך ביישוב]]</f>
        <v>8927.7522935779816</v>
      </c>
      <c r="O4524" s="4"/>
    </row>
    <row r="4525" spans="1:15" x14ac:dyDescent="0.35">
      <c r="A4525" t="s">
        <v>218</v>
      </c>
      <c r="B4525" t="s">
        <v>94</v>
      </c>
      <c r="C4525">
        <v>1292</v>
      </c>
      <c r="D4525" t="s">
        <v>105</v>
      </c>
      <c r="E4525">
        <v>1485</v>
      </c>
      <c r="F4525">
        <v>617</v>
      </c>
      <c r="G4525">
        <v>868</v>
      </c>
      <c r="H4525">
        <v>8</v>
      </c>
      <c r="I4525">
        <v>1477</v>
      </c>
      <c r="J4525">
        <v>1264</v>
      </c>
      <c r="K4525">
        <v>1475</v>
      </c>
      <c r="L4525" s="4">
        <v>26</v>
      </c>
      <c r="M4525" s="1">
        <v>0.16800000000000001</v>
      </c>
      <c r="N4525">
        <f>טבלה1[[#This Row],[סה"כ דורשי עבודה]]/טבלה1[[#This Row],[שיעור אבטלה מוערך ביישוב]]</f>
        <v>8839.2857142857138</v>
      </c>
      <c r="O4525" s="4"/>
    </row>
    <row r="4526" spans="1:15" x14ac:dyDescent="0.35">
      <c r="A4526" t="s">
        <v>219</v>
      </c>
      <c r="B4526" t="s">
        <v>94</v>
      </c>
      <c r="C4526">
        <v>1292</v>
      </c>
      <c r="D4526" t="s">
        <v>105</v>
      </c>
      <c r="E4526">
        <v>1427</v>
      </c>
      <c r="F4526">
        <v>590</v>
      </c>
      <c r="G4526">
        <v>837</v>
      </c>
      <c r="H4526">
        <v>6</v>
      </c>
      <c r="I4526">
        <v>1421</v>
      </c>
      <c r="J4526">
        <v>1243</v>
      </c>
      <c r="K4526">
        <v>1415</v>
      </c>
      <c r="L4526" s="4">
        <v>14</v>
      </c>
      <c r="M4526" s="1">
        <v>0.1623</v>
      </c>
      <c r="N4526">
        <f>טבלה1[[#This Row],[סה"כ דורשי עבודה]]/טבלה1[[#This Row],[שיעור אבטלה מוערך ביישוב]]</f>
        <v>8792.3598274799751</v>
      </c>
      <c r="O4526" s="4"/>
    </row>
    <row r="4527" spans="1:15" x14ac:dyDescent="0.35">
      <c r="A4527" t="s">
        <v>220</v>
      </c>
      <c r="B4527" t="s">
        <v>94</v>
      </c>
      <c r="C4527">
        <v>1292</v>
      </c>
      <c r="D4527" t="s">
        <v>105</v>
      </c>
      <c r="E4527">
        <v>1477</v>
      </c>
      <c r="F4527">
        <v>631</v>
      </c>
      <c r="G4527">
        <v>846</v>
      </c>
      <c r="H4527">
        <v>5</v>
      </c>
      <c r="I4527">
        <v>1472</v>
      </c>
      <c r="J4527">
        <v>1265</v>
      </c>
      <c r="K4527">
        <v>1467</v>
      </c>
      <c r="L4527" s="4">
        <v>43</v>
      </c>
      <c r="M4527" s="1">
        <v>0.16719999999999999</v>
      </c>
      <c r="N4527">
        <f>טבלה1[[#This Row],[סה"כ דורשי עבודה]]/טבלה1[[#This Row],[שיעור אבטלה מוערך ביישוב]]</f>
        <v>8833.7320574162677</v>
      </c>
      <c r="O4527" s="4"/>
    </row>
    <row r="4528" spans="1:15" x14ac:dyDescent="0.35">
      <c r="A4528" t="s">
        <v>221</v>
      </c>
      <c r="B4528" t="s">
        <v>94</v>
      </c>
      <c r="C4528">
        <v>1292</v>
      </c>
      <c r="D4528" t="s">
        <v>105</v>
      </c>
      <c r="E4528">
        <v>1442</v>
      </c>
      <c r="F4528">
        <v>610</v>
      </c>
      <c r="G4528">
        <v>832</v>
      </c>
      <c r="H4528">
        <v>5</v>
      </c>
      <c r="I4528">
        <v>1437</v>
      </c>
      <c r="J4528">
        <v>1261</v>
      </c>
      <c r="K4528">
        <v>1429</v>
      </c>
      <c r="L4528" s="4">
        <v>44</v>
      </c>
      <c r="M4528" s="1">
        <v>0.1636</v>
      </c>
      <c r="N4528">
        <f>טבלה1[[#This Row],[סה"כ דורשי עבודה]]/טבלה1[[#This Row],[שיעור אבטלה מוערך ביישוב]]</f>
        <v>8814.1809290953552</v>
      </c>
      <c r="O4528" s="4"/>
    </row>
    <row r="4529" spans="1:15" x14ac:dyDescent="0.35">
      <c r="A4529" t="s">
        <v>222</v>
      </c>
      <c r="B4529" t="s">
        <v>94</v>
      </c>
      <c r="C4529">
        <v>1292</v>
      </c>
      <c r="D4529" t="s">
        <v>105</v>
      </c>
      <c r="E4529">
        <v>1472</v>
      </c>
      <c r="F4529">
        <v>628</v>
      </c>
      <c r="G4529">
        <v>844</v>
      </c>
      <c r="H4529">
        <v>6</v>
      </c>
      <c r="I4529">
        <v>1466</v>
      </c>
      <c r="J4529">
        <v>1255</v>
      </c>
      <c r="K4529">
        <v>1461</v>
      </c>
      <c r="L4529" s="4">
        <v>31</v>
      </c>
      <c r="M4529" s="1">
        <v>0.1666</v>
      </c>
      <c r="N4529">
        <f>טבלה1[[#This Row],[סה"כ דורשי עבודה]]/טבלה1[[#This Row],[שיעור אבטלה מוערך ביישוב]]</f>
        <v>8835.5342136854742</v>
      </c>
      <c r="O4529" s="4"/>
    </row>
    <row r="4530" spans="1:15" x14ac:dyDescent="0.35">
      <c r="A4530" t="s">
        <v>223</v>
      </c>
      <c r="B4530" t="s">
        <v>94</v>
      </c>
      <c r="C4530">
        <v>1292</v>
      </c>
      <c r="D4530" t="s">
        <v>105</v>
      </c>
      <c r="E4530">
        <v>1484</v>
      </c>
      <c r="F4530">
        <v>642</v>
      </c>
      <c r="G4530">
        <v>842</v>
      </c>
      <c r="H4530">
        <v>8</v>
      </c>
      <c r="I4530">
        <v>1476</v>
      </c>
      <c r="J4530">
        <v>1249</v>
      </c>
      <c r="K4530">
        <v>1472</v>
      </c>
      <c r="L4530" s="4">
        <v>41</v>
      </c>
      <c r="M4530" s="1">
        <v>0.15939999999999999</v>
      </c>
      <c r="N4530">
        <f>טבלה1[[#This Row],[סה"כ דורשי עבודה]]/טבלה1[[#This Row],[שיעור אבטלה מוערך ביישוב]]</f>
        <v>9309.9121706399001</v>
      </c>
      <c r="O4530" s="4"/>
    </row>
    <row r="4531" spans="1:15" x14ac:dyDescent="0.35">
      <c r="A4531" t="s">
        <v>224</v>
      </c>
      <c r="B4531" t="s">
        <v>94</v>
      </c>
      <c r="C4531">
        <v>1292</v>
      </c>
      <c r="D4531" t="s">
        <v>105</v>
      </c>
      <c r="E4531">
        <v>1466</v>
      </c>
      <c r="F4531">
        <v>641</v>
      </c>
      <c r="G4531">
        <v>825</v>
      </c>
      <c r="H4531">
        <v>8</v>
      </c>
      <c r="I4531">
        <v>1458</v>
      </c>
      <c r="J4531">
        <v>1237</v>
      </c>
      <c r="K4531">
        <v>1450</v>
      </c>
      <c r="L4531" s="4">
        <v>34</v>
      </c>
      <c r="M4531" s="1">
        <v>0.15740000000000001</v>
      </c>
      <c r="N4531">
        <f>טבלה1[[#This Row],[סה"כ דורשי עבודה]]/טבלה1[[#This Row],[שיעור אבטלה מוערך ביישוב]]</f>
        <v>9313.8500635324017</v>
      </c>
      <c r="O4531" s="4"/>
    </row>
    <row r="4532" spans="1:15" x14ac:dyDescent="0.35">
      <c r="A4532" t="s">
        <v>225</v>
      </c>
      <c r="B4532" t="s">
        <v>94</v>
      </c>
      <c r="C4532">
        <v>1292</v>
      </c>
      <c r="D4532" t="s">
        <v>105</v>
      </c>
      <c r="E4532">
        <v>1468</v>
      </c>
      <c r="F4532">
        <v>635</v>
      </c>
      <c r="G4532">
        <v>833</v>
      </c>
      <c r="H4532">
        <v>8</v>
      </c>
      <c r="I4532">
        <v>1460</v>
      </c>
      <c r="J4532">
        <v>1236</v>
      </c>
      <c r="K4532">
        <v>1450</v>
      </c>
      <c r="L4532" s="4">
        <v>25</v>
      </c>
      <c r="M4532" s="1">
        <v>0.15740000000000001</v>
      </c>
      <c r="N4532">
        <f>טבלה1[[#This Row],[סה"כ דורשי עבודה]]/טבלה1[[#This Row],[שיעור אבטלה מוערך ביישוב]]</f>
        <v>9326.556543837356</v>
      </c>
      <c r="O4532" s="4"/>
    </row>
    <row r="4533" spans="1:15" x14ac:dyDescent="0.35">
      <c r="A4533" t="s">
        <v>226</v>
      </c>
      <c r="B4533" t="s">
        <v>94</v>
      </c>
      <c r="C4533">
        <v>1292</v>
      </c>
      <c r="D4533" t="s">
        <v>105</v>
      </c>
      <c r="E4533">
        <v>1413</v>
      </c>
      <c r="F4533">
        <v>605</v>
      </c>
      <c r="G4533">
        <v>808</v>
      </c>
      <c r="H4533">
        <v>8</v>
      </c>
      <c r="I4533">
        <v>1405</v>
      </c>
      <c r="J4533">
        <v>1174</v>
      </c>
      <c r="K4533">
        <v>1398</v>
      </c>
      <c r="L4533" s="4">
        <v>23</v>
      </c>
      <c r="M4533" s="1">
        <v>0.1527</v>
      </c>
      <c r="N4533">
        <f>טבלה1[[#This Row],[סה"כ דורשי עבודה]]/טבלה1[[#This Row],[שיעור אבטלה מוערך ביישוב]]</f>
        <v>9253.4381139489196</v>
      </c>
      <c r="O4533" s="4"/>
    </row>
    <row r="4534" spans="1:15" x14ac:dyDescent="0.35">
      <c r="A4534" t="s">
        <v>227</v>
      </c>
      <c r="B4534" t="s">
        <v>94</v>
      </c>
      <c r="C4534">
        <v>1292</v>
      </c>
      <c r="D4534" t="s">
        <v>105</v>
      </c>
      <c r="E4534">
        <v>1366</v>
      </c>
      <c r="F4534">
        <v>591</v>
      </c>
      <c r="G4534">
        <v>775</v>
      </c>
      <c r="H4534">
        <v>9</v>
      </c>
      <c r="I4534">
        <v>1357</v>
      </c>
      <c r="J4534">
        <v>1143</v>
      </c>
      <c r="K4534">
        <v>1352</v>
      </c>
      <c r="L4534" s="4">
        <v>43</v>
      </c>
      <c r="M4534" s="1">
        <v>0.1484</v>
      </c>
      <c r="N4534">
        <f>טבלה1[[#This Row],[סה"כ דורשי עבודה]]/טבלה1[[#This Row],[שיעור אבטלה מוערך ביישוב]]</f>
        <v>9204.8517520215628</v>
      </c>
      <c r="O4534" s="4"/>
    </row>
    <row r="4535" spans="1:15" x14ac:dyDescent="0.35">
      <c r="A4535" t="s">
        <v>228</v>
      </c>
      <c r="B4535" t="s">
        <v>94</v>
      </c>
      <c r="C4535">
        <v>1292</v>
      </c>
      <c r="D4535" t="s">
        <v>105</v>
      </c>
      <c r="E4535">
        <v>1364</v>
      </c>
      <c r="F4535">
        <v>598</v>
      </c>
      <c r="G4535">
        <v>766</v>
      </c>
      <c r="H4535">
        <v>8</v>
      </c>
      <c r="I4535">
        <v>1356</v>
      </c>
      <c r="J4535">
        <v>1127</v>
      </c>
      <c r="K4535">
        <v>1345</v>
      </c>
      <c r="L4535" s="4">
        <v>20</v>
      </c>
      <c r="M4535" s="1">
        <v>0.1477</v>
      </c>
      <c r="N4535">
        <f>טבלה1[[#This Row],[סה"כ דורשי עבודה]]/טבלה1[[#This Row],[שיעור אבטלה מוערך ביישוב]]</f>
        <v>9234.9356804333111</v>
      </c>
      <c r="O4535" s="4"/>
    </row>
    <row r="4536" spans="1:15" x14ac:dyDescent="0.35">
      <c r="A4536" t="s">
        <v>229</v>
      </c>
      <c r="B4536" t="s">
        <v>94</v>
      </c>
      <c r="C4536">
        <v>1292</v>
      </c>
      <c r="D4536" t="s">
        <v>105</v>
      </c>
      <c r="E4536">
        <v>1379</v>
      </c>
      <c r="F4536">
        <v>594</v>
      </c>
      <c r="G4536">
        <v>785</v>
      </c>
      <c r="H4536">
        <v>11</v>
      </c>
      <c r="I4536">
        <v>1368</v>
      </c>
      <c r="J4536">
        <v>1119</v>
      </c>
      <c r="K4536">
        <v>1356</v>
      </c>
      <c r="L4536" s="4">
        <v>39</v>
      </c>
      <c r="M4536" s="1">
        <v>0.1487</v>
      </c>
      <c r="N4536">
        <f>טבלה1[[#This Row],[סה"כ דורשי עבודה]]/טבלה1[[#This Row],[שיעור אבטלה מוערך ביישוב]]</f>
        <v>9273.7054472091459</v>
      </c>
      <c r="O4536" s="4"/>
    </row>
    <row r="4537" spans="1:15" x14ac:dyDescent="0.35">
      <c r="A4537" t="s">
        <v>230</v>
      </c>
      <c r="B4537" t="s">
        <v>94</v>
      </c>
      <c r="C4537">
        <v>1292</v>
      </c>
      <c r="D4537" t="s">
        <v>105</v>
      </c>
      <c r="E4537">
        <v>1382</v>
      </c>
      <c r="F4537">
        <v>597</v>
      </c>
      <c r="G4537">
        <v>785</v>
      </c>
      <c r="H4537">
        <v>12</v>
      </c>
      <c r="I4537">
        <v>1370</v>
      </c>
      <c r="J4537">
        <v>1111</v>
      </c>
      <c r="K4537">
        <v>1355</v>
      </c>
      <c r="L4537" s="4">
        <v>49</v>
      </c>
      <c r="M4537" s="1">
        <v>0.1487</v>
      </c>
      <c r="N4537">
        <f>טבלה1[[#This Row],[סה"כ דורשי עבודה]]/טבלה1[[#This Row],[שיעור אבטלה מוערך ביישוב]]</f>
        <v>9293.8802958977813</v>
      </c>
      <c r="O4537" s="4"/>
    </row>
    <row r="4538" spans="1:15" x14ac:dyDescent="0.35">
      <c r="A4538" t="s">
        <v>231</v>
      </c>
      <c r="B4538" t="s">
        <v>94</v>
      </c>
      <c r="C4538">
        <v>1292</v>
      </c>
      <c r="D4538" t="s">
        <v>105</v>
      </c>
      <c r="E4538">
        <v>1360</v>
      </c>
      <c r="F4538">
        <v>591</v>
      </c>
      <c r="G4538">
        <v>769</v>
      </c>
      <c r="H4538">
        <v>9</v>
      </c>
      <c r="I4538">
        <v>1351</v>
      </c>
      <c r="J4538">
        <v>1100</v>
      </c>
      <c r="K4538">
        <v>1341</v>
      </c>
      <c r="L4538" s="4">
        <v>32</v>
      </c>
      <c r="M4538" s="1">
        <v>0.14729999999999999</v>
      </c>
      <c r="N4538">
        <f>טבלה1[[#This Row],[סה"כ דורשי עבודה]]/טבלה1[[#This Row],[שיעור אבטלה מוערך ביישוב]]</f>
        <v>9232.8581126951813</v>
      </c>
      <c r="O4538" s="4"/>
    </row>
    <row r="4539" spans="1:15" x14ac:dyDescent="0.35">
      <c r="A4539" t="s">
        <v>232</v>
      </c>
      <c r="B4539" t="s">
        <v>94</v>
      </c>
      <c r="C4539">
        <v>1292</v>
      </c>
      <c r="D4539" t="s">
        <v>105</v>
      </c>
      <c r="E4539">
        <v>1256</v>
      </c>
      <c r="F4539">
        <v>544</v>
      </c>
      <c r="G4539">
        <v>712</v>
      </c>
      <c r="H4539">
        <v>8</v>
      </c>
      <c r="I4539">
        <v>1248</v>
      </c>
      <c r="J4539">
        <v>1078</v>
      </c>
      <c r="K4539">
        <v>1241</v>
      </c>
      <c r="L4539" s="4">
        <v>6</v>
      </c>
      <c r="M4539" s="1">
        <v>0.13789999999999999</v>
      </c>
      <c r="N4539">
        <f>טבלה1[[#This Row],[סה"כ דורשי עבודה]]/טבלה1[[#This Row],[שיעור אבטלה מוערך ביישוב]]</f>
        <v>9108.0493110949974</v>
      </c>
      <c r="O4539" s="4"/>
    </row>
    <row r="4540" spans="1:15" x14ac:dyDescent="0.35">
      <c r="A4540" t="s">
        <v>233</v>
      </c>
      <c r="B4540" t="s">
        <v>94</v>
      </c>
      <c r="C4540">
        <v>1292</v>
      </c>
      <c r="D4540" t="s">
        <v>105</v>
      </c>
      <c r="E4540">
        <v>1295</v>
      </c>
      <c r="F4540">
        <v>561</v>
      </c>
      <c r="G4540">
        <v>734</v>
      </c>
      <c r="H4540">
        <v>6</v>
      </c>
      <c r="I4540">
        <v>1289</v>
      </c>
      <c r="J4540">
        <v>1106</v>
      </c>
      <c r="K4540">
        <v>1278</v>
      </c>
      <c r="L4540" s="4">
        <v>1</v>
      </c>
      <c r="M4540" s="1">
        <v>0.1414</v>
      </c>
      <c r="N4540">
        <f>טבלה1[[#This Row],[סה"כ דורשי עבודה]]/טבלה1[[#This Row],[שיעור אבטלה מוערך ביישוב]]</f>
        <v>9158.4158415841594</v>
      </c>
      <c r="O4540" s="4"/>
    </row>
    <row r="4541" spans="1:15" x14ac:dyDescent="0.35">
      <c r="A4541" t="s">
        <v>234</v>
      </c>
      <c r="B4541" t="s">
        <v>94</v>
      </c>
      <c r="C4541">
        <v>1292</v>
      </c>
      <c r="D4541" t="s">
        <v>105</v>
      </c>
      <c r="E4541">
        <v>1352</v>
      </c>
      <c r="F4541">
        <v>593</v>
      </c>
      <c r="G4541">
        <v>759</v>
      </c>
      <c r="H4541">
        <v>5</v>
      </c>
      <c r="I4541">
        <v>1347</v>
      </c>
      <c r="J4541">
        <v>1115</v>
      </c>
      <c r="K4541">
        <v>1320</v>
      </c>
      <c r="L4541" s="4">
        <v>11</v>
      </c>
      <c r="M4541" s="1">
        <v>0.1454</v>
      </c>
      <c r="N4541">
        <f>טבלה1[[#This Row],[סה"כ דורשי עבודה]]/טבלה1[[#This Row],[שיעור אבטלה מוערך ביישוב]]</f>
        <v>9298.4869325997242</v>
      </c>
      <c r="O4541" s="4"/>
    </row>
    <row r="4542" spans="1:15" x14ac:dyDescent="0.35">
      <c r="A4542" t="s">
        <v>235</v>
      </c>
      <c r="B4542" t="s">
        <v>94</v>
      </c>
      <c r="C4542">
        <v>1292</v>
      </c>
      <c r="D4542" t="s">
        <v>105</v>
      </c>
      <c r="E4542">
        <v>1377</v>
      </c>
      <c r="F4542">
        <v>612</v>
      </c>
      <c r="G4542">
        <v>765</v>
      </c>
      <c r="H4542">
        <v>6</v>
      </c>
      <c r="I4542">
        <v>1371</v>
      </c>
      <c r="J4542">
        <v>1122</v>
      </c>
      <c r="K4542">
        <v>1352</v>
      </c>
      <c r="L4542" s="4">
        <v>32</v>
      </c>
      <c r="M4542" s="1">
        <v>0.1484</v>
      </c>
      <c r="N4542">
        <f>טבלה1[[#This Row],[סה"כ דורשי עבודה]]/טבלה1[[#This Row],[שיעור אבטלה מוערך ביישוב]]</f>
        <v>9278.9757412398922</v>
      </c>
      <c r="O4542" s="4"/>
    </row>
    <row r="4543" spans="1:15" x14ac:dyDescent="0.35">
      <c r="A4543" t="s">
        <v>236</v>
      </c>
      <c r="B4543" t="s">
        <v>94</v>
      </c>
      <c r="C4543">
        <v>1292</v>
      </c>
      <c r="D4543" t="s">
        <v>105</v>
      </c>
      <c r="E4543">
        <v>1368</v>
      </c>
      <c r="F4543">
        <v>602</v>
      </c>
      <c r="G4543">
        <v>766</v>
      </c>
      <c r="H4543">
        <v>6</v>
      </c>
      <c r="I4543">
        <v>1362</v>
      </c>
      <c r="J4543">
        <v>1143</v>
      </c>
      <c r="K4543">
        <v>1339</v>
      </c>
      <c r="L4543" s="4">
        <v>39</v>
      </c>
      <c r="M4543" s="1">
        <v>0.1472</v>
      </c>
      <c r="N4543">
        <f>טבלה1[[#This Row],[סה"כ דורשי עבודה]]/טבלה1[[#This Row],[שיעור אבטלה מוערך ביישוב]]</f>
        <v>9293.4782608695659</v>
      </c>
      <c r="O4543" s="4"/>
    </row>
    <row r="4544" spans="1:15" x14ac:dyDescent="0.35">
      <c r="A4544" t="s">
        <v>237</v>
      </c>
      <c r="B4544" t="s">
        <v>94</v>
      </c>
      <c r="C4544">
        <v>1292</v>
      </c>
      <c r="D4544" t="s">
        <v>105</v>
      </c>
      <c r="E4544">
        <v>1369</v>
      </c>
      <c r="F4544">
        <v>605</v>
      </c>
      <c r="G4544">
        <v>764</v>
      </c>
      <c r="H4544">
        <v>4</v>
      </c>
      <c r="I4544">
        <v>1365</v>
      </c>
      <c r="J4544">
        <v>1150</v>
      </c>
      <c r="K4544">
        <v>1339</v>
      </c>
      <c r="L4544" s="4">
        <v>32</v>
      </c>
      <c r="M4544" s="1">
        <v>0.1472</v>
      </c>
      <c r="N4544">
        <f>טבלה1[[#This Row],[סה"כ דורשי עבודה]]/טבלה1[[#This Row],[שיעור אבטלה מוערך ביישוב]]</f>
        <v>9300.2717391304341</v>
      </c>
      <c r="O4544" s="4"/>
    </row>
    <row r="4545" spans="1:15" x14ac:dyDescent="0.35">
      <c r="A4545" t="s">
        <v>238</v>
      </c>
      <c r="B4545" t="s">
        <v>94</v>
      </c>
      <c r="C4545">
        <v>1292</v>
      </c>
      <c r="D4545" t="s">
        <v>105</v>
      </c>
      <c r="E4545">
        <v>1308</v>
      </c>
      <c r="F4545">
        <v>569</v>
      </c>
      <c r="G4545">
        <v>739</v>
      </c>
      <c r="H4545">
        <v>3</v>
      </c>
      <c r="I4545">
        <v>1305</v>
      </c>
      <c r="J4545">
        <v>1089</v>
      </c>
      <c r="K4545">
        <v>1285</v>
      </c>
      <c r="L4545" s="4">
        <v>18</v>
      </c>
      <c r="M4545" s="1">
        <v>0.1421</v>
      </c>
      <c r="N4545">
        <f>טבלה1[[#This Row],[סה"כ דורשי עבודה]]/טבלה1[[#This Row],[שיעור אבטלה מוערך ביישוב]]</f>
        <v>9204.785362420831</v>
      </c>
      <c r="O4545" s="4"/>
    </row>
    <row r="4546" spans="1:15" x14ac:dyDescent="0.35">
      <c r="A4546" t="s">
        <v>239</v>
      </c>
      <c r="B4546" t="s">
        <v>94</v>
      </c>
      <c r="C4546">
        <v>1292</v>
      </c>
      <c r="D4546" t="s">
        <v>105</v>
      </c>
      <c r="E4546">
        <v>1305</v>
      </c>
      <c r="F4546">
        <v>566</v>
      </c>
      <c r="G4546">
        <v>739</v>
      </c>
      <c r="H4546">
        <v>4</v>
      </c>
      <c r="I4546">
        <v>1301</v>
      </c>
      <c r="J4546">
        <v>1073</v>
      </c>
      <c r="K4546">
        <v>1286</v>
      </c>
      <c r="L4546" s="4">
        <v>36</v>
      </c>
      <c r="M4546" s="1">
        <v>0.14219999999999999</v>
      </c>
      <c r="N4546">
        <f>טבלה1[[#This Row],[סה"כ דורשי עבודה]]/טבלה1[[#This Row],[שיעור אבטלה מוערך ביישוב]]</f>
        <v>9177.2151898734173</v>
      </c>
      <c r="O4546" s="4"/>
    </row>
    <row r="4547" spans="1:15" x14ac:dyDescent="0.35">
      <c r="A4547" t="s">
        <v>240</v>
      </c>
      <c r="B4547" t="s">
        <v>94</v>
      </c>
      <c r="C4547">
        <v>1292</v>
      </c>
      <c r="D4547" t="s">
        <v>105</v>
      </c>
      <c r="E4547">
        <v>1281</v>
      </c>
      <c r="F4547">
        <v>560</v>
      </c>
      <c r="G4547">
        <v>721</v>
      </c>
      <c r="H4547">
        <v>4</v>
      </c>
      <c r="I4547">
        <v>1277</v>
      </c>
      <c r="J4547">
        <v>1021</v>
      </c>
      <c r="K4547">
        <v>1267</v>
      </c>
      <c r="L4547" s="4">
        <v>37</v>
      </c>
      <c r="M4547" s="1">
        <v>0.1404</v>
      </c>
      <c r="N4547">
        <f>טבלה1[[#This Row],[סה"כ דורשי עבודה]]/טבלה1[[#This Row],[שיעור אבטלה מוערך ביישוב]]</f>
        <v>9123.9316239316249</v>
      </c>
      <c r="O4547" s="4"/>
    </row>
    <row r="4548" spans="1:15" x14ac:dyDescent="0.35">
      <c r="A4548" t="s">
        <v>241</v>
      </c>
      <c r="B4548" t="s">
        <v>94</v>
      </c>
      <c r="C4548">
        <v>1292</v>
      </c>
      <c r="D4548" t="s">
        <v>105</v>
      </c>
      <c r="E4548">
        <v>1275</v>
      </c>
      <c r="F4548">
        <v>543</v>
      </c>
      <c r="G4548">
        <v>732</v>
      </c>
      <c r="H4548">
        <v>6</v>
      </c>
      <c r="I4548">
        <v>1269</v>
      </c>
      <c r="J4548">
        <v>1004</v>
      </c>
      <c r="K4548">
        <v>1263</v>
      </c>
      <c r="L4548" s="4">
        <v>34</v>
      </c>
      <c r="M4548" s="1">
        <v>0.14000000000000001</v>
      </c>
      <c r="N4548">
        <f>טבלה1[[#This Row],[סה"כ דורשי עבודה]]/טבלה1[[#This Row],[שיעור אבטלה מוערך ביישוב]]</f>
        <v>9107.1428571428569</v>
      </c>
      <c r="O4548" s="4"/>
    </row>
    <row r="4549" spans="1:15" x14ac:dyDescent="0.35">
      <c r="A4549" t="s">
        <v>242</v>
      </c>
      <c r="B4549" t="s">
        <v>94</v>
      </c>
      <c r="C4549">
        <v>1292</v>
      </c>
      <c r="D4549" t="s">
        <v>105</v>
      </c>
      <c r="E4549">
        <v>1249</v>
      </c>
      <c r="F4549">
        <v>538</v>
      </c>
      <c r="G4549">
        <v>711</v>
      </c>
      <c r="H4549">
        <v>5</v>
      </c>
      <c r="I4549">
        <v>1244</v>
      </c>
      <c r="J4549">
        <v>983</v>
      </c>
      <c r="K4549">
        <v>1238</v>
      </c>
      <c r="L4549" s="4">
        <v>34</v>
      </c>
      <c r="M4549" s="1">
        <v>0.1376</v>
      </c>
      <c r="N4549">
        <f>טבלה1[[#This Row],[סה"כ דורשי עבודה]]/טבלה1[[#This Row],[שיעור אבטלה מוערך ביישוב]]</f>
        <v>9077.0348837209294</v>
      </c>
      <c r="O4549" s="4"/>
    </row>
    <row r="4550" spans="1:15" x14ac:dyDescent="0.35">
      <c r="A4550" t="s">
        <v>243</v>
      </c>
      <c r="B4550" t="s">
        <v>94</v>
      </c>
      <c r="C4550">
        <v>1292</v>
      </c>
      <c r="D4550" t="s">
        <v>105</v>
      </c>
      <c r="E4550">
        <v>1182</v>
      </c>
      <c r="F4550">
        <v>524</v>
      </c>
      <c r="G4550">
        <v>658</v>
      </c>
      <c r="H4550">
        <v>6</v>
      </c>
      <c r="I4550">
        <v>1176</v>
      </c>
      <c r="J4550">
        <v>968</v>
      </c>
      <c r="K4550">
        <v>1170</v>
      </c>
      <c r="L4550" s="4">
        <v>21</v>
      </c>
      <c r="M4550" s="1">
        <v>0.13100000000000001</v>
      </c>
      <c r="N4550">
        <f>טבלה1[[#This Row],[סה"כ דורשי עבודה]]/טבלה1[[#This Row],[שיעור אבטלה מוערך ביישוב]]</f>
        <v>9022.9007633587789</v>
      </c>
      <c r="O4550" s="4"/>
    </row>
    <row r="4551" spans="1:15" x14ac:dyDescent="0.35">
      <c r="A4551" t="s">
        <v>244</v>
      </c>
      <c r="B4551" t="s">
        <v>94</v>
      </c>
      <c r="C4551">
        <v>1292</v>
      </c>
      <c r="D4551" t="s">
        <v>105</v>
      </c>
      <c r="E4551">
        <v>1212</v>
      </c>
      <c r="F4551">
        <v>541</v>
      </c>
      <c r="G4551">
        <v>671</v>
      </c>
      <c r="H4551">
        <v>8</v>
      </c>
      <c r="I4551">
        <v>1204</v>
      </c>
      <c r="J4551">
        <v>991</v>
      </c>
      <c r="K4551">
        <v>1195</v>
      </c>
      <c r="L4551" s="4">
        <v>27</v>
      </c>
      <c r="M4551" s="1">
        <v>0.13339999999999999</v>
      </c>
      <c r="N4551">
        <f>טבלה1[[#This Row],[סה"כ דורשי עבודה]]/טבלה1[[#This Row],[שיעור אבטלה מוערך ביישוב]]</f>
        <v>9085.4572713643192</v>
      </c>
      <c r="O4551" s="4"/>
    </row>
    <row r="4552" spans="1:15" x14ac:dyDescent="0.35">
      <c r="A4552" t="s">
        <v>245</v>
      </c>
      <c r="B4552" t="s">
        <v>94</v>
      </c>
      <c r="C4552">
        <v>1292</v>
      </c>
      <c r="D4552" t="s">
        <v>105</v>
      </c>
      <c r="E4552">
        <v>1220</v>
      </c>
      <c r="F4552">
        <v>541</v>
      </c>
      <c r="G4552">
        <v>679</v>
      </c>
      <c r="H4552">
        <v>11</v>
      </c>
      <c r="I4552">
        <v>1209</v>
      </c>
      <c r="J4552">
        <v>984</v>
      </c>
      <c r="K4552">
        <v>1201</v>
      </c>
      <c r="L4552" s="4">
        <v>29</v>
      </c>
      <c r="M4552" s="1">
        <v>0.13400000000000001</v>
      </c>
      <c r="N4552">
        <f>טבלה1[[#This Row],[סה"כ דורשי עבודה]]/טבלה1[[#This Row],[שיעור אבטלה מוערך ביישוב]]</f>
        <v>9104.4776119402977</v>
      </c>
      <c r="O4552" s="4"/>
    </row>
    <row r="4553" spans="1:15" x14ac:dyDescent="0.35">
      <c r="A4553" t="s">
        <v>246</v>
      </c>
      <c r="B4553" t="s">
        <v>94</v>
      </c>
      <c r="C4553">
        <v>1292</v>
      </c>
      <c r="D4553" t="s">
        <v>105</v>
      </c>
      <c r="E4553">
        <v>1191</v>
      </c>
      <c r="F4553">
        <v>530</v>
      </c>
      <c r="G4553">
        <v>661</v>
      </c>
      <c r="H4553">
        <v>11</v>
      </c>
      <c r="I4553">
        <v>1180</v>
      </c>
      <c r="J4553">
        <v>975</v>
      </c>
      <c r="K4553">
        <v>1179</v>
      </c>
      <c r="L4553" s="4">
        <v>25</v>
      </c>
      <c r="M4553" s="1">
        <v>0.13189999999999999</v>
      </c>
      <c r="N4553">
        <f>טבלה1[[#This Row],[סה"כ דורשי עבודה]]/טבלה1[[#This Row],[שיעור אבטלה מוערך ביישוב]]</f>
        <v>9029.5678544351795</v>
      </c>
      <c r="O4553" s="4"/>
    </row>
    <row r="4554" spans="1:15" x14ac:dyDescent="0.35">
      <c r="A4554" t="s">
        <v>280</v>
      </c>
      <c r="B4554" t="s">
        <v>94</v>
      </c>
      <c r="C4554">
        <v>1292</v>
      </c>
      <c r="D4554" t="s">
        <v>105</v>
      </c>
      <c r="E4554">
        <v>1214</v>
      </c>
      <c r="F4554">
        <v>538</v>
      </c>
      <c r="G4554">
        <v>676</v>
      </c>
      <c r="H4554">
        <v>10</v>
      </c>
      <c r="I4554">
        <v>1204</v>
      </c>
      <c r="J4554">
        <v>999</v>
      </c>
      <c r="K4554">
        <v>1190</v>
      </c>
      <c r="L4554" s="4">
        <v>29</v>
      </c>
      <c r="M4554" s="1">
        <v>0.13300000000000001</v>
      </c>
      <c r="N4554">
        <f>טבלה1[[#This Row],[סה"כ דורשי עבודה]]/טבלה1[[#This Row],[שיעור אבטלה מוערך ביישוב]]</f>
        <v>9127.8195488721794</v>
      </c>
      <c r="O4554" s="4"/>
    </row>
    <row r="4555" spans="1:15" x14ac:dyDescent="0.35">
      <c r="A4555" t="s">
        <v>281</v>
      </c>
      <c r="B4555" t="s">
        <v>94</v>
      </c>
      <c r="C4555">
        <v>1292</v>
      </c>
      <c r="D4555" t="s">
        <v>105</v>
      </c>
      <c r="E4555">
        <v>1212</v>
      </c>
      <c r="F4555">
        <v>532</v>
      </c>
      <c r="G4555">
        <v>680</v>
      </c>
      <c r="H4555">
        <v>8</v>
      </c>
      <c r="I4555">
        <v>1204</v>
      </c>
      <c r="J4555">
        <v>995</v>
      </c>
      <c r="K4555">
        <v>1188</v>
      </c>
      <c r="L4555" s="4">
        <v>20</v>
      </c>
      <c r="M4555" s="1">
        <v>0.1328</v>
      </c>
      <c r="N4555">
        <f>טבלה1[[#This Row],[סה"כ דורשי עבודה]]/טבלה1[[#This Row],[שיעור אבטלה מוערך ביישוב]]</f>
        <v>9126.5060240963849</v>
      </c>
      <c r="O4555" s="4"/>
    </row>
    <row r="4556" spans="1:15" x14ac:dyDescent="0.35">
      <c r="A4556" t="s">
        <v>282</v>
      </c>
      <c r="B4556" t="s">
        <v>94</v>
      </c>
      <c r="C4556">
        <v>1292</v>
      </c>
      <c r="D4556" t="s">
        <v>105</v>
      </c>
      <c r="E4556">
        <v>1216</v>
      </c>
      <c r="F4556">
        <v>529</v>
      </c>
      <c r="G4556">
        <v>687</v>
      </c>
      <c r="H4556">
        <v>5</v>
      </c>
      <c r="I4556">
        <v>1211</v>
      </c>
      <c r="J4556">
        <v>988</v>
      </c>
      <c r="K4556">
        <v>1195</v>
      </c>
      <c r="L4556" s="4">
        <v>25</v>
      </c>
      <c r="M4556" s="1">
        <v>0.13339999999999999</v>
      </c>
      <c r="N4556">
        <f>טבלה1[[#This Row],[סה"כ דורשי עבודה]]/טבלה1[[#This Row],[שיעור אבטלה מוערך ביישוב]]</f>
        <v>9115.4422788605698</v>
      </c>
      <c r="O4556" s="4"/>
    </row>
    <row r="4557" spans="1:15" x14ac:dyDescent="0.35">
      <c r="A4557" t="s">
        <v>283</v>
      </c>
      <c r="B4557" t="s">
        <v>94</v>
      </c>
      <c r="C4557">
        <v>1292</v>
      </c>
      <c r="D4557" t="s">
        <v>105</v>
      </c>
      <c r="E4557">
        <v>1134</v>
      </c>
      <c r="F4557">
        <v>501</v>
      </c>
      <c r="G4557">
        <v>633</v>
      </c>
      <c r="H4557">
        <v>3</v>
      </c>
      <c r="I4557">
        <v>1131</v>
      </c>
      <c r="J4557">
        <v>941</v>
      </c>
      <c r="K4557">
        <v>1114</v>
      </c>
      <c r="L4557" s="4">
        <v>20</v>
      </c>
      <c r="M4557" s="1">
        <v>0.1255</v>
      </c>
      <c r="N4557">
        <f>טבלה1[[#This Row],[סה"כ דורשי עבודה]]/טבלה1[[#This Row],[שיעור אבטלה מוערך ביישוב]]</f>
        <v>9035.8565737051795</v>
      </c>
      <c r="O4557" s="4"/>
    </row>
    <row r="4558" spans="1:15" x14ac:dyDescent="0.35">
      <c r="A4558" t="s">
        <v>285</v>
      </c>
      <c r="B4558" t="s">
        <v>94</v>
      </c>
      <c r="C4558">
        <v>1292</v>
      </c>
      <c r="D4558" t="s">
        <v>105</v>
      </c>
      <c r="E4558">
        <v>1149</v>
      </c>
      <c r="F4558">
        <v>503</v>
      </c>
      <c r="G4558">
        <v>646</v>
      </c>
      <c r="H4558">
        <v>6</v>
      </c>
      <c r="I4558">
        <v>1143</v>
      </c>
      <c r="J4558">
        <v>942</v>
      </c>
      <c r="K4558">
        <v>1124</v>
      </c>
      <c r="L4558" s="4">
        <v>25</v>
      </c>
      <c r="M4558" s="1">
        <v>0.1265</v>
      </c>
      <c r="N4558">
        <f>טבלה1[[#This Row],[סה"כ דורשי עבודה]]/טבלה1[[#This Row],[שיעור אבטלה מוערך ביישוב]]</f>
        <v>9083.00395256917</v>
      </c>
      <c r="O4558" s="4"/>
    </row>
    <row r="4559" spans="1:15" x14ac:dyDescent="0.35">
      <c r="A4559" t="s">
        <v>287</v>
      </c>
      <c r="B4559" t="s">
        <v>94</v>
      </c>
      <c r="C4559">
        <v>1292</v>
      </c>
      <c r="D4559" t="s">
        <v>105</v>
      </c>
      <c r="E4559">
        <v>1143</v>
      </c>
      <c r="F4559">
        <v>500</v>
      </c>
      <c r="G4559">
        <v>643</v>
      </c>
      <c r="H4559">
        <v>5</v>
      </c>
      <c r="I4559">
        <v>1138</v>
      </c>
      <c r="J4559">
        <v>933</v>
      </c>
      <c r="K4559">
        <v>1121</v>
      </c>
      <c r="L4559" s="4">
        <v>30</v>
      </c>
      <c r="M4559" s="1">
        <v>0.12620000000000001</v>
      </c>
      <c r="N4559">
        <f>טבלה1[[#This Row],[סה"כ דורשי עבודה]]/טבלה1[[#This Row],[שיעור אבטלה מוערך ביישוב]]</f>
        <v>9057.0522979397774</v>
      </c>
      <c r="O4559" s="4"/>
    </row>
    <row r="4560" spans="1:15" x14ac:dyDescent="0.35">
      <c r="A4560" t="s">
        <v>288</v>
      </c>
      <c r="B4560" t="s">
        <v>94</v>
      </c>
      <c r="C4560">
        <v>1292</v>
      </c>
      <c r="D4560" t="s">
        <v>105</v>
      </c>
      <c r="E4560">
        <v>1145</v>
      </c>
      <c r="F4560">
        <v>492</v>
      </c>
      <c r="G4560">
        <v>653</v>
      </c>
      <c r="H4560">
        <v>4</v>
      </c>
      <c r="I4560">
        <v>1141</v>
      </c>
      <c r="J4560">
        <v>932</v>
      </c>
      <c r="K4560">
        <v>1125</v>
      </c>
      <c r="L4560" s="4">
        <v>13</v>
      </c>
      <c r="M4560" s="1">
        <v>0.12659999999999999</v>
      </c>
      <c r="N4560">
        <f>טבלה1[[#This Row],[סה"כ דורשי עבודה]]/טבלה1[[#This Row],[שיעור אבטלה מוערך ביישוב]]</f>
        <v>9044.2338072669827</v>
      </c>
      <c r="O4560" s="4"/>
    </row>
    <row r="4561" spans="1:15" x14ac:dyDescent="0.35">
      <c r="A4561" t="s">
        <v>289</v>
      </c>
      <c r="B4561" t="s">
        <v>94</v>
      </c>
      <c r="C4561">
        <v>1292</v>
      </c>
      <c r="D4561" t="s">
        <v>105</v>
      </c>
      <c r="E4561">
        <v>1166</v>
      </c>
      <c r="F4561">
        <v>492</v>
      </c>
      <c r="G4561">
        <v>674</v>
      </c>
      <c r="H4561">
        <v>5</v>
      </c>
      <c r="I4561">
        <v>1161</v>
      </c>
      <c r="J4561">
        <v>933</v>
      </c>
      <c r="K4561">
        <v>1143</v>
      </c>
      <c r="L4561" s="4">
        <v>17</v>
      </c>
      <c r="M4561" s="1">
        <v>0.12839999999999999</v>
      </c>
      <c r="N4561">
        <f>טבלה1[[#This Row],[סה"כ דורשי עבודה]]/טבלה1[[#This Row],[שיעור אבטלה מוערך ביישוב]]</f>
        <v>9080.9968847352029</v>
      </c>
      <c r="O4561" s="4"/>
    </row>
    <row r="4562" spans="1:15" x14ac:dyDescent="0.35">
      <c r="A4562" t="s">
        <v>291</v>
      </c>
      <c r="B4562" t="s">
        <v>94</v>
      </c>
      <c r="C4562">
        <v>1292</v>
      </c>
      <c r="D4562" t="s">
        <v>105</v>
      </c>
      <c r="E4562">
        <v>1109</v>
      </c>
      <c r="F4562">
        <v>482</v>
      </c>
      <c r="G4562">
        <v>627</v>
      </c>
      <c r="H4562">
        <v>3</v>
      </c>
      <c r="I4562">
        <v>1106</v>
      </c>
      <c r="J4562">
        <v>912</v>
      </c>
      <c r="K4562">
        <v>1088</v>
      </c>
      <c r="L4562" s="4">
        <v>17</v>
      </c>
      <c r="M4562" s="1">
        <v>0.123</v>
      </c>
      <c r="N4562">
        <f>טבלה1[[#This Row],[סה"כ דורשי עבודה]]/טבלה1[[#This Row],[שיעור אבטלה מוערך ביישוב]]</f>
        <v>9016.2601626016258</v>
      </c>
      <c r="O4562" s="4"/>
    </row>
    <row r="4563" spans="1:15" x14ac:dyDescent="0.35">
      <c r="A4563" t="s">
        <v>292</v>
      </c>
      <c r="B4563" t="s">
        <v>94</v>
      </c>
      <c r="C4563">
        <v>1292</v>
      </c>
      <c r="D4563" t="s">
        <v>105</v>
      </c>
      <c r="E4563">
        <v>1064</v>
      </c>
      <c r="F4563">
        <v>455</v>
      </c>
      <c r="G4563">
        <v>609</v>
      </c>
      <c r="H4563">
        <v>3</v>
      </c>
      <c r="I4563">
        <v>1061</v>
      </c>
      <c r="J4563">
        <v>887</v>
      </c>
      <c r="K4563">
        <v>1048</v>
      </c>
      <c r="L4563" s="4">
        <v>4</v>
      </c>
      <c r="M4563" s="1">
        <v>0.11899999999999999</v>
      </c>
      <c r="N4563">
        <f>טבלה1[[#This Row],[סה"כ דורשי עבודה]]/טבלה1[[#This Row],[שיעור אבטלה מוערך ביישוב]]</f>
        <v>8941.176470588236</v>
      </c>
      <c r="O4563" s="4"/>
    </row>
    <row r="4564" spans="1:15" x14ac:dyDescent="0.35">
      <c r="A4564" t="s">
        <v>293</v>
      </c>
      <c r="B4564" t="s">
        <v>94</v>
      </c>
      <c r="C4564">
        <v>1292</v>
      </c>
      <c r="D4564" t="s">
        <v>105</v>
      </c>
      <c r="E4564">
        <v>1102</v>
      </c>
      <c r="F4564">
        <v>480</v>
      </c>
      <c r="G4564">
        <v>622</v>
      </c>
      <c r="H4564">
        <v>2</v>
      </c>
      <c r="I4564">
        <v>1100</v>
      </c>
      <c r="J4564">
        <v>905</v>
      </c>
      <c r="K4564">
        <v>1082</v>
      </c>
      <c r="L4564" s="4">
        <v>23</v>
      </c>
      <c r="M4564" s="1">
        <v>0.12239999999999999</v>
      </c>
      <c r="N4564">
        <f>טבלה1[[#This Row],[סה"כ דורשי עבודה]]/טבלה1[[#This Row],[שיעור אבטלה מוערך ביישוב]]</f>
        <v>9003.2679738562092</v>
      </c>
      <c r="O4564" s="4"/>
    </row>
    <row r="4565" spans="1:15" x14ac:dyDescent="0.35">
      <c r="A4565" t="s">
        <v>294</v>
      </c>
      <c r="B4565" t="s">
        <v>94</v>
      </c>
      <c r="C4565">
        <v>1292</v>
      </c>
      <c r="D4565" t="s">
        <v>105</v>
      </c>
      <c r="E4565">
        <v>1096</v>
      </c>
      <c r="F4565">
        <v>483</v>
      </c>
      <c r="G4565">
        <v>613</v>
      </c>
      <c r="H4565">
        <v>3</v>
      </c>
      <c r="I4565">
        <v>1093</v>
      </c>
      <c r="J4565">
        <v>897</v>
      </c>
      <c r="K4565">
        <v>1075</v>
      </c>
      <c r="L4565" s="4">
        <v>11</v>
      </c>
      <c r="M4565" s="1">
        <v>0.1217</v>
      </c>
      <c r="N4565">
        <f>טבלה1[[#This Row],[סה"כ דורשי עבודה]]/טבלה1[[#This Row],[שיעור אבטלה מוערך ביישוב]]</f>
        <v>9005.7518488085461</v>
      </c>
      <c r="O4565" s="4"/>
    </row>
    <row r="4566" spans="1:15" x14ac:dyDescent="0.35">
      <c r="A4566" t="s">
        <v>295</v>
      </c>
      <c r="B4566" t="s">
        <v>94</v>
      </c>
      <c r="C4566">
        <v>1292</v>
      </c>
      <c r="D4566" t="s">
        <v>105</v>
      </c>
      <c r="E4566">
        <v>1112</v>
      </c>
      <c r="F4566">
        <v>499</v>
      </c>
      <c r="G4566">
        <v>613</v>
      </c>
      <c r="H4566">
        <v>2</v>
      </c>
      <c r="I4566">
        <v>1110</v>
      </c>
      <c r="J4566">
        <v>900</v>
      </c>
      <c r="K4566">
        <v>1093</v>
      </c>
      <c r="L4566" s="4">
        <v>15</v>
      </c>
      <c r="M4566" s="1">
        <v>0.1235</v>
      </c>
      <c r="N4566">
        <f>טבלה1[[#This Row],[סה"כ דורשי עבודה]]/טבלה1[[#This Row],[שיעור אבטלה מוערך ביישוב]]</f>
        <v>9004.0485829959507</v>
      </c>
      <c r="O4566" s="4"/>
    </row>
    <row r="4567" spans="1:15" x14ac:dyDescent="0.35">
      <c r="A4567" t="s">
        <v>296</v>
      </c>
      <c r="B4567" t="s">
        <v>94</v>
      </c>
      <c r="C4567">
        <v>1292</v>
      </c>
      <c r="D4567" t="s">
        <v>105</v>
      </c>
      <c r="E4567">
        <v>1074</v>
      </c>
      <c r="F4567">
        <v>482</v>
      </c>
      <c r="G4567">
        <v>592</v>
      </c>
      <c r="H4567">
        <v>4</v>
      </c>
      <c r="I4567">
        <v>1070</v>
      </c>
      <c r="J4567">
        <v>862</v>
      </c>
      <c r="K4567">
        <v>1055</v>
      </c>
      <c r="L4567" s="4">
        <v>15</v>
      </c>
      <c r="M4567" s="1">
        <v>0.1197</v>
      </c>
      <c r="N4567">
        <f>טבלה1[[#This Row],[סה"כ דורשי עבודה]]/טבלה1[[#This Row],[שיעור אבטלה מוערך ביישוב]]</f>
        <v>8972.4310776942348</v>
      </c>
      <c r="O4567" s="4"/>
    </row>
    <row r="4568" spans="1:15" x14ac:dyDescent="0.35">
      <c r="A4568" t="s">
        <v>297</v>
      </c>
      <c r="B4568" t="s">
        <v>94</v>
      </c>
      <c r="C4568">
        <v>1292</v>
      </c>
      <c r="D4568" t="s">
        <v>105</v>
      </c>
      <c r="E4568">
        <v>1065</v>
      </c>
      <c r="F4568">
        <v>474</v>
      </c>
      <c r="G4568">
        <v>591</v>
      </c>
      <c r="H4568">
        <v>3</v>
      </c>
      <c r="I4568">
        <v>1062</v>
      </c>
      <c r="J4568">
        <v>846</v>
      </c>
      <c r="K4568">
        <v>1043</v>
      </c>
      <c r="L4568" s="4">
        <v>11</v>
      </c>
      <c r="M4568" s="1">
        <v>0.11849999999999999</v>
      </c>
      <c r="N4568">
        <f>טבלה1[[#This Row],[סה"כ דורשי עבודה]]/טבלה1[[#This Row],[שיעור אבטלה מוערך ביישוב]]</f>
        <v>8987.3417721518999</v>
      </c>
      <c r="O4568" s="4"/>
    </row>
    <row r="4569" spans="1:15" x14ac:dyDescent="0.35">
      <c r="A4569" t="s">
        <v>298</v>
      </c>
      <c r="B4569" t="s">
        <v>94</v>
      </c>
      <c r="C4569">
        <v>1292</v>
      </c>
      <c r="D4569" t="s">
        <v>105</v>
      </c>
      <c r="E4569">
        <v>1020</v>
      </c>
      <c r="F4569">
        <v>473</v>
      </c>
      <c r="G4569">
        <v>547</v>
      </c>
      <c r="H4569">
        <v>4</v>
      </c>
      <c r="I4569">
        <v>1016</v>
      </c>
      <c r="J4569">
        <v>817</v>
      </c>
      <c r="K4569">
        <v>1004</v>
      </c>
      <c r="L4569" s="4">
        <v>8</v>
      </c>
      <c r="M4569" s="1">
        <v>0.11459999999999999</v>
      </c>
      <c r="N4569">
        <f>טבלה1[[#This Row],[סה"כ דורשי עבודה]]/טבלה1[[#This Row],[שיעור אבטלה מוערך ביישוב]]</f>
        <v>8900.5235602094253</v>
      </c>
      <c r="O4569" s="4"/>
    </row>
    <row r="4570" spans="1:15" x14ac:dyDescent="0.35">
      <c r="A4570" t="s">
        <v>299</v>
      </c>
      <c r="B4570" t="s">
        <v>94</v>
      </c>
      <c r="C4570">
        <v>1292</v>
      </c>
      <c r="D4570" t="s">
        <v>105</v>
      </c>
      <c r="E4570">
        <v>1024</v>
      </c>
      <c r="F4570">
        <v>468</v>
      </c>
      <c r="G4570">
        <v>556</v>
      </c>
      <c r="H4570">
        <v>6</v>
      </c>
      <c r="I4570">
        <v>1018</v>
      </c>
      <c r="J4570">
        <v>813</v>
      </c>
      <c r="K4570">
        <v>1008</v>
      </c>
      <c r="L4570" s="4">
        <v>9</v>
      </c>
      <c r="M4570" s="1">
        <v>0.115</v>
      </c>
      <c r="N4570">
        <f>טבלה1[[#This Row],[סה"כ דורשי עבודה]]/טבלה1[[#This Row],[שיעור אבטלה מוערך ביישוב]]</f>
        <v>8904.347826086956</v>
      </c>
      <c r="O4570" s="4"/>
    </row>
    <row r="4571" spans="1:15" x14ac:dyDescent="0.35">
      <c r="A4571" t="s">
        <v>301</v>
      </c>
      <c r="B4571" t="s">
        <v>94</v>
      </c>
      <c r="C4571">
        <v>1292</v>
      </c>
      <c r="D4571" t="s">
        <v>105</v>
      </c>
      <c r="E4571">
        <v>1051</v>
      </c>
      <c r="F4571">
        <v>477</v>
      </c>
      <c r="G4571">
        <v>574</v>
      </c>
      <c r="H4571">
        <v>5</v>
      </c>
      <c r="I4571">
        <v>1046</v>
      </c>
      <c r="J4571">
        <v>813</v>
      </c>
      <c r="K4571">
        <v>1036</v>
      </c>
      <c r="L4571" s="4">
        <v>9</v>
      </c>
      <c r="M4571" s="1">
        <v>0.1178</v>
      </c>
      <c r="N4571">
        <f>טבלה1[[#This Row],[סה"כ דורשי עבודה]]/טבלה1[[#This Row],[שיעור אבטלה מוערך ביישוב]]</f>
        <v>8921.9015280135827</v>
      </c>
      <c r="O4571" s="4"/>
    </row>
    <row r="4572" spans="1:15" x14ac:dyDescent="0.35">
      <c r="A4572" t="s">
        <v>302</v>
      </c>
      <c r="B4572" t="s">
        <v>94</v>
      </c>
      <c r="C4572">
        <v>1292</v>
      </c>
      <c r="D4572" t="s">
        <v>105</v>
      </c>
      <c r="E4572">
        <v>1041</v>
      </c>
      <c r="F4572">
        <v>468</v>
      </c>
      <c r="G4572">
        <v>573</v>
      </c>
      <c r="H4572">
        <v>6</v>
      </c>
      <c r="I4572">
        <v>1035</v>
      </c>
      <c r="J4572">
        <v>792</v>
      </c>
      <c r="K4572">
        <v>1026</v>
      </c>
      <c r="L4572" s="4">
        <v>13</v>
      </c>
      <c r="M4572" s="1">
        <v>0.1168</v>
      </c>
      <c r="N4572">
        <f>טבלה1[[#This Row],[סה"כ דורשי עבודה]]/טבלה1[[#This Row],[שיעור אבטלה מוערך ביישוב]]</f>
        <v>8912.6712328767117</v>
      </c>
      <c r="O4572" s="4"/>
    </row>
    <row r="4573" spans="1:15" x14ac:dyDescent="0.35">
      <c r="A4573" t="s">
        <v>303</v>
      </c>
      <c r="B4573" t="s">
        <v>94</v>
      </c>
      <c r="C4573">
        <v>1292</v>
      </c>
      <c r="D4573" t="s">
        <v>105</v>
      </c>
      <c r="E4573">
        <v>1064</v>
      </c>
      <c r="F4573">
        <v>476</v>
      </c>
      <c r="G4573">
        <v>588</v>
      </c>
      <c r="H4573">
        <v>5</v>
      </c>
      <c r="I4573">
        <v>1059</v>
      </c>
      <c r="J4573">
        <v>790</v>
      </c>
      <c r="K4573">
        <v>1045</v>
      </c>
      <c r="L4573" s="4">
        <v>10</v>
      </c>
      <c r="M4573" s="1">
        <v>0.1187</v>
      </c>
      <c r="N4573">
        <f>טבלה1[[#This Row],[סה"כ דורשי עבודה]]/טבלה1[[#This Row],[שיעור אבטלה מוערך ביישוב]]</f>
        <v>8963.7742207245155</v>
      </c>
      <c r="O4573" s="4"/>
    </row>
    <row r="4574" spans="1:15" x14ac:dyDescent="0.35">
      <c r="A4574" t="s">
        <v>304</v>
      </c>
      <c r="B4574" t="s">
        <v>94</v>
      </c>
      <c r="C4574">
        <v>1292</v>
      </c>
      <c r="D4574" t="s">
        <v>105</v>
      </c>
      <c r="E4574">
        <v>989</v>
      </c>
      <c r="F4574">
        <v>438</v>
      </c>
      <c r="G4574">
        <v>551</v>
      </c>
      <c r="H4574">
        <v>5</v>
      </c>
      <c r="I4574">
        <v>984</v>
      </c>
      <c r="J4574">
        <v>752</v>
      </c>
      <c r="K4574">
        <v>973</v>
      </c>
      <c r="L4574" s="4">
        <v>15</v>
      </c>
      <c r="M4574" s="1">
        <v>0.1114</v>
      </c>
      <c r="N4574">
        <f>טבלה1[[#This Row],[סה"כ דורשי עבודה]]/טבלה1[[#This Row],[שיעור אבטלה מוערך ביישוב]]</f>
        <v>8877.9174147217236</v>
      </c>
      <c r="O4574" s="4"/>
    </row>
    <row r="4575" spans="1:15" x14ac:dyDescent="0.35">
      <c r="A4575" t="s">
        <v>305</v>
      </c>
      <c r="B4575" t="s">
        <v>94</v>
      </c>
      <c r="C4575">
        <v>1292</v>
      </c>
      <c r="D4575" t="s">
        <v>105</v>
      </c>
      <c r="E4575">
        <v>986</v>
      </c>
      <c r="F4575">
        <v>435</v>
      </c>
      <c r="G4575">
        <v>551</v>
      </c>
      <c r="H4575">
        <v>3</v>
      </c>
      <c r="I4575">
        <v>983</v>
      </c>
      <c r="J4575">
        <v>746</v>
      </c>
      <c r="K4575">
        <v>966</v>
      </c>
      <c r="L4575" s="4">
        <v>9</v>
      </c>
      <c r="M4575" s="1">
        <v>0.11070000000000001</v>
      </c>
      <c r="N4575">
        <f>טבלה1[[#This Row],[סה"כ דורשי עבודה]]/טבלה1[[#This Row],[שיעור אבטלה מוערך ביישוב]]</f>
        <v>8906.9557362240284</v>
      </c>
      <c r="O4575" s="4"/>
    </row>
    <row r="4576" spans="1:15" x14ac:dyDescent="0.35">
      <c r="A4576" t="s">
        <v>306</v>
      </c>
      <c r="B4576" t="s">
        <v>94</v>
      </c>
      <c r="C4576">
        <v>1292</v>
      </c>
      <c r="D4576" t="s">
        <v>105</v>
      </c>
      <c r="E4576">
        <v>1009</v>
      </c>
      <c r="F4576">
        <v>449</v>
      </c>
      <c r="G4576">
        <v>560</v>
      </c>
      <c r="H4576">
        <v>3</v>
      </c>
      <c r="I4576">
        <v>1006</v>
      </c>
      <c r="J4576">
        <v>763</v>
      </c>
      <c r="K4576">
        <v>990</v>
      </c>
      <c r="L4576" s="4">
        <v>16</v>
      </c>
      <c r="M4576" s="1">
        <v>0.11310000000000001</v>
      </c>
      <c r="N4576">
        <f>טבלה1[[#This Row],[סה"כ דורשי עבודה]]/טבלה1[[#This Row],[שיעור אבטלה מוערך ביישוב]]</f>
        <v>8921.3085764809894</v>
      </c>
      <c r="O4576" s="4"/>
    </row>
    <row r="4577" spans="1:15" x14ac:dyDescent="0.35">
      <c r="A4577" t="s">
        <v>307</v>
      </c>
      <c r="B4577" t="s">
        <v>94</v>
      </c>
      <c r="C4577">
        <v>1292</v>
      </c>
      <c r="D4577" t="s">
        <v>105</v>
      </c>
      <c r="E4577">
        <v>1007</v>
      </c>
      <c r="F4577">
        <v>444</v>
      </c>
      <c r="G4577">
        <v>563</v>
      </c>
      <c r="H4577">
        <v>4</v>
      </c>
      <c r="I4577">
        <v>1003</v>
      </c>
      <c r="J4577">
        <v>764</v>
      </c>
      <c r="K4577">
        <v>984</v>
      </c>
      <c r="L4577" s="4">
        <v>5</v>
      </c>
      <c r="M4577" s="1">
        <v>0.1125</v>
      </c>
      <c r="N4577">
        <f>טבלה1[[#This Row],[סה"כ דורשי עבודה]]/טבלה1[[#This Row],[שיעור אבטלה מוערך ביישוב]]</f>
        <v>8951.1111111111113</v>
      </c>
      <c r="O4577" s="4"/>
    </row>
    <row r="4578" spans="1:15" x14ac:dyDescent="0.35">
      <c r="A4578" t="s">
        <v>308</v>
      </c>
      <c r="B4578" t="s">
        <v>94</v>
      </c>
      <c r="C4578">
        <v>1292</v>
      </c>
      <c r="D4578" t="s">
        <v>105</v>
      </c>
      <c r="E4578">
        <v>1010</v>
      </c>
      <c r="F4578">
        <v>450</v>
      </c>
      <c r="G4578">
        <v>560</v>
      </c>
      <c r="H4578">
        <v>4</v>
      </c>
      <c r="I4578">
        <v>1006</v>
      </c>
      <c r="J4578">
        <v>759</v>
      </c>
      <c r="K4578">
        <v>989</v>
      </c>
      <c r="L4578" s="4">
        <v>13</v>
      </c>
      <c r="M4578" s="1">
        <v>0.113</v>
      </c>
      <c r="N4578">
        <f>טבלה1[[#This Row],[סה"כ דורשי עבודה]]/טבלה1[[#This Row],[שיעור אבטלה מוערך ביישוב]]</f>
        <v>8938.0530973451332</v>
      </c>
      <c r="O4578" s="4"/>
    </row>
    <row r="4579" spans="1:15" x14ac:dyDescent="0.35">
      <c r="A4579" t="s">
        <v>309</v>
      </c>
      <c r="B4579" t="s">
        <v>94</v>
      </c>
      <c r="C4579">
        <v>1292</v>
      </c>
      <c r="D4579" t="s">
        <v>105</v>
      </c>
      <c r="E4579">
        <v>1005</v>
      </c>
      <c r="F4579">
        <v>455</v>
      </c>
      <c r="G4579">
        <v>550</v>
      </c>
      <c r="H4579">
        <v>7</v>
      </c>
      <c r="I4579">
        <v>998</v>
      </c>
      <c r="J4579">
        <v>759</v>
      </c>
      <c r="K4579">
        <v>988</v>
      </c>
      <c r="L4579" s="4">
        <v>10</v>
      </c>
      <c r="M4579" s="1">
        <v>0.1129</v>
      </c>
      <c r="N4579">
        <f>טבלה1[[#This Row],[סה"כ דורשי עבודה]]/טבלה1[[#This Row],[שיעור אבטלה מוערך ביישוב]]</f>
        <v>8901.6829052258636</v>
      </c>
      <c r="O4579" s="4"/>
    </row>
    <row r="4580" spans="1:15" x14ac:dyDescent="0.35">
      <c r="A4580" t="s">
        <v>310</v>
      </c>
      <c r="B4580" t="s">
        <v>94</v>
      </c>
      <c r="C4580">
        <v>1292</v>
      </c>
      <c r="D4580" t="s">
        <v>105</v>
      </c>
      <c r="E4580">
        <v>1017</v>
      </c>
      <c r="F4580">
        <v>469</v>
      </c>
      <c r="G4580">
        <v>548</v>
      </c>
      <c r="H4580">
        <v>8</v>
      </c>
      <c r="I4580">
        <v>1009</v>
      </c>
      <c r="J4580">
        <v>755</v>
      </c>
      <c r="K4580">
        <v>995</v>
      </c>
      <c r="L4580" s="4">
        <v>15</v>
      </c>
      <c r="M4580" s="1">
        <v>0.11360000000000001</v>
      </c>
      <c r="N4580">
        <f>טבלה1[[#This Row],[סה"כ דורשי עבודה]]/טבלה1[[#This Row],[שיעור אבטלה מוערך ביישוב]]</f>
        <v>8952.4647887323936</v>
      </c>
      <c r="O4580" s="4"/>
    </row>
    <row r="4581" spans="1:15" x14ac:dyDescent="0.35">
      <c r="A4581" t="s">
        <v>311</v>
      </c>
      <c r="B4581" t="s">
        <v>94</v>
      </c>
      <c r="C4581">
        <v>1292</v>
      </c>
      <c r="D4581" t="s">
        <v>105</v>
      </c>
      <c r="E4581">
        <v>989</v>
      </c>
      <c r="F4581">
        <v>453</v>
      </c>
      <c r="G4581">
        <v>536</v>
      </c>
      <c r="H4581">
        <v>7</v>
      </c>
      <c r="I4581">
        <v>982</v>
      </c>
      <c r="J4581">
        <v>725</v>
      </c>
      <c r="K4581">
        <v>976</v>
      </c>
      <c r="L4581" s="4">
        <v>9</v>
      </c>
      <c r="M4581" s="1">
        <v>0.11169999999999999</v>
      </c>
      <c r="N4581">
        <f>טבלה1[[#This Row],[סה"כ דורשי עבודה]]/טבלה1[[#This Row],[שיעור אבטלה מוערך ביישוב]]</f>
        <v>8854.0734109221139</v>
      </c>
      <c r="O4581" s="4"/>
    </row>
    <row r="4582" spans="1:15" x14ac:dyDescent="0.35">
      <c r="A4582" t="s">
        <v>312</v>
      </c>
      <c r="B4582" t="s">
        <v>94</v>
      </c>
      <c r="C4582">
        <v>1292</v>
      </c>
      <c r="D4582" t="s">
        <v>105</v>
      </c>
      <c r="E4582">
        <v>980</v>
      </c>
      <c r="F4582">
        <v>446</v>
      </c>
      <c r="G4582">
        <v>534</v>
      </c>
      <c r="H4582">
        <v>6</v>
      </c>
      <c r="I4582">
        <v>974</v>
      </c>
      <c r="J4582">
        <v>712</v>
      </c>
      <c r="K4582">
        <v>967</v>
      </c>
      <c r="L4582" s="4">
        <v>15</v>
      </c>
      <c r="M4582" s="1">
        <v>0.1108</v>
      </c>
      <c r="N4582">
        <f>טבלה1[[#This Row],[סה"כ דורשי עבודה]]/טבלה1[[#This Row],[שיעור אבטלה מוערך ביישוב]]</f>
        <v>8844.7653429602888</v>
      </c>
      <c r="O4582" s="4"/>
    </row>
    <row r="4583" spans="1:15" x14ac:dyDescent="0.35">
      <c r="A4583" t="s">
        <v>313</v>
      </c>
      <c r="B4583" t="s">
        <v>94</v>
      </c>
      <c r="C4583">
        <v>1292</v>
      </c>
      <c r="D4583" t="s">
        <v>105</v>
      </c>
      <c r="E4583">
        <v>957</v>
      </c>
      <c r="F4583">
        <v>435</v>
      </c>
      <c r="G4583">
        <v>522</v>
      </c>
      <c r="H4583">
        <v>6</v>
      </c>
      <c r="I4583">
        <v>951</v>
      </c>
      <c r="J4583">
        <v>694</v>
      </c>
      <c r="K4583">
        <v>944</v>
      </c>
      <c r="L4583" s="4">
        <v>15</v>
      </c>
      <c r="M4583" s="1">
        <v>0.1085</v>
      </c>
      <c r="N4583">
        <f>טבלה1[[#This Row],[סה"כ דורשי עבודה]]/טבלה1[[#This Row],[שיעור אבטלה מוערך ביישוב]]</f>
        <v>8820.2764976958533</v>
      </c>
      <c r="O4583" s="4"/>
    </row>
    <row r="4584" spans="1:15" x14ac:dyDescent="0.35">
      <c r="A4584" t="s">
        <v>314</v>
      </c>
      <c r="B4584" t="s">
        <v>94</v>
      </c>
      <c r="C4584">
        <v>1292</v>
      </c>
      <c r="D4584" t="s">
        <v>105</v>
      </c>
      <c r="E4584">
        <v>980</v>
      </c>
      <c r="F4584">
        <v>442</v>
      </c>
      <c r="G4584">
        <v>538</v>
      </c>
      <c r="H4584">
        <v>7</v>
      </c>
      <c r="I4584">
        <v>973</v>
      </c>
      <c r="J4584">
        <v>685</v>
      </c>
      <c r="K4584">
        <v>966</v>
      </c>
      <c r="L4584" s="4">
        <v>15</v>
      </c>
      <c r="M4584" s="1">
        <v>0.11070000000000001</v>
      </c>
      <c r="N4584">
        <f>טבלה1[[#This Row],[סה"כ דורשי עבודה]]/טבלה1[[#This Row],[שיעור אבטלה מוערך ביישוב]]</f>
        <v>8852.7551942186092</v>
      </c>
      <c r="O4584" s="4"/>
    </row>
    <row r="4585" spans="1:15" x14ac:dyDescent="0.35">
      <c r="A4585" t="s">
        <v>315</v>
      </c>
      <c r="B4585" t="s">
        <v>94</v>
      </c>
      <c r="C4585">
        <v>1292</v>
      </c>
      <c r="D4585" t="s">
        <v>105</v>
      </c>
      <c r="E4585">
        <v>980</v>
      </c>
      <c r="F4585">
        <v>426</v>
      </c>
      <c r="G4585">
        <v>554</v>
      </c>
      <c r="H4585">
        <v>6</v>
      </c>
      <c r="I4585">
        <v>974</v>
      </c>
      <c r="J4585">
        <v>675</v>
      </c>
      <c r="K4585">
        <v>963</v>
      </c>
      <c r="L4585" s="4">
        <v>11</v>
      </c>
      <c r="M4585" s="1">
        <v>0.1104</v>
      </c>
      <c r="N4585">
        <f>טבלה1[[#This Row],[סה"כ דורשי עבודה]]/טבלה1[[#This Row],[שיעור אבטלה מוערך ביישוב]]</f>
        <v>8876.811594202898</v>
      </c>
      <c r="O4585" s="4"/>
    </row>
    <row r="4586" spans="1:15" x14ac:dyDescent="0.35">
      <c r="A4586" t="s">
        <v>316</v>
      </c>
      <c r="B4586" t="s">
        <v>94</v>
      </c>
      <c r="C4586">
        <v>1292</v>
      </c>
      <c r="D4586" t="s">
        <v>105</v>
      </c>
      <c r="E4586">
        <v>922</v>
      </c>
      <c r="F4586">
        <v>399</v>
      </c>
      <c r="G4586">
        <v>523</v>
      </c>
      <c r="H4586">
        <v>4</v>
      </c>
      <c r="I4586">
        <v>918</v>
      </c>
      <c r="J4586">
        <v>650</v>
      </c>
      <c r="K4586">
        <v>902</v>
      </c>
      <c r="L4586" s="4">
        <v>4</v>
      </c>
      <c r="M4586" s="1">
        <v>0.1041</v>
      </c>
      <c r="N4586">
        <f>טבלה1[[#This Row],[סה"כ דורשי עבודה]]/טבלה1[[#This Row],[שיעור אבטלה מוערך ביישוב]]</f>
        <v>8856.8683957732956</v>
      </c>
      <c r="O4586" s="4"/>
    </row>
    <row r="4587" spans="1:15" x14ac:dyDescent="0.35">
      <c r="A4587" t="s">
        <v>317</v>
      </c>
      <c r="B4587" t="s">
        <v>94</v>
      </c>
      <c r="C4587">
        <v>1292</v>
      </c>
      <c r="D4587" t="s">
        <v>105</v>
      </c>
      <c r="E4587">
        <v>976</v>
      </c>
      <c r="F4587">
        <v>437</v>
      </c>
      <c r="G4587">
        <v>539</v>
      </c>
      <c r="H4587">
        <v>7</v>
      </c>
      <c r="I4587">
        <v>969</v>
      </c>
      <c r="J4587">
        <v>688</v>
      </c>
      <c r="K4587">
        <v>958</v>
      </c>
      <c r="L4587" s="4">
        <v>10</v>
      </c>
      <c r="M4587" s="1">
        <v>0.1099</v>
      </c>
      <c r="N4587">
        <f>טבלה1[[#This Row],[סה"כ דורשי עבודה]]/טבלה1[[#This Row],[שיעור אבטלה מוערך ביישוב]]</f>
        <v>8880.8007279344856</v>
      </c>
      <c r="O4587" s="4"/>
    </row>
    <row r="4588" spans="1:15" x14ac:dyDescent="0.35">
      <c r="A4588" t="s">
        <v>318</v>
      </c>
      <c r="B4588" t="s">
        <v>94</v>
      </c>
      <c r="C4588">
        <v>1292</v>
      </c>
      <c r="D4588" t="s">
        <v>105</v>
      </c>
      <c r="E4588">
        <v>935</v>
      </c>
      <c r="F4588">
        <v>418</v>
      </c>
      <c r="G4588">
        <v>517</v>
      </c>
      <c r="H4588">
        <v>7</v>
      </c>
      <c r="I4588">
        <v>928</v>
      </c>
      <c r="J4588">
        <v>657</v>
      </c>
      <c r="K4588">
        <v>921</v>
      </c>
      <c r="L4588" s="4">
        <v>17</v>
      </c>
      <c r="M4588" s="1">
        <v>0.1061</v>
      </c>
      <c r="N4588">
        <f>טבלה1[[#This Row],[סה"כ דורשי עבודה]]/טבלה1[[#This Row],[שיעור אבטלה מוערך ביישוב]]</f>
        <v>8812.4410933081999</v>
      </c>
      <c r="O4588" s="4"/>
    </row>
    <row r="4589" spans="1:15" x14ac:dyDescent="0.35">
      <c r="A4589" t="s">
        <v>319</v>
      </c>
      <c r="B4589" t="s">
        <v>94</v>
      </c>
      <c r="C4589">
        <v>1292</v>
      </c>
      <c r="D4589" t="s">
        <v>105</v>
      </c>
      <c r="E4589">
        <v>932</v>
      </c>
      <c r="F4589">
        <v>421</v>
      </c>
      <c r="G4589">
        <v>511</v>
      </c>
      <c r="H4589">
        <v>8</v>
      </c>
      <c r="I4589">
        <v>924</v>
      </c>
      <c r="J4589">
        <v>659</v>
      </c>
      <c r="K4589">
        <v>910</v>
      </c>
      <c r="L4589" s="4">
        <v>11</v>
      </c>
      <c r="M4589" s="1">
        <v>0.105</v>
      </c>
      <c r="N4589">
        <f>טבלה1[[#This Row],[סה"כ דורשי עבודה]]/טבלה1[[#This Row],[שיעור אבטלה מוערך ביישוב]]</f>
        <v>8876.1904761904771</v>
      </c>
      <c r="O4589" s="4"/>
    </row>
    <row r="4590" spans="1:15" x14ac:dyDescent="0.35">
      <c r="A4590" t="s">
        <v>320</v>
      </c>
      <c r="B4590" t="s">
        <v>94</v>
      </c>
      <c r="C4590">
        <v>1292</v>
      </c>
      <c r="D4590" t="s">
        <v>105</v>
      </c>
      <c r="E4590">
        <v>883</v>
      </c>
      <c r="F4590">
        <v>408</v>
      </c>
      <c r="G4590">
        <v>475</v>
      </c>
      <c r="H4590">
        <v>6</v>
      </c>
      <c r="I4590">
        <v>877</v>
      </c>
      <c r="J4590">
        <v>620</v>
      </c>
      <c r="K4590">
        <v>861</v>
      </c>
      <c r="L4590" s="4">
        <v>4</v>
      </c>
      <c r="M4590" s="1">
        <v>9.9900000000000003E-2</v>
      </c>
      <c r="N4590">
        <f>טבלה1[[#This Row],[סה"כ דורשי עבודה]]/טבלה1[[#This Row],[שיעור אבטלה מוערך ביישוב]]</f>
        <v>8838.8388388388394</v>
      </c>
      <c r="O4590" s="4"/>
    </row>
    <row r="4591" spans="1:15" x14ac:dyDescent="0.35">
      <c r="A4591" t="s">
        <v>321</v>
      </c>
      <c r="B4591" t="s">
        <v>94</v>
      </c>
      <c r="C4591">
        <v>1292</v>
      </c>
      <c r="D4591" t="s">
        <v>105</v>
      </c>
      <c r="E4591">
        <v>962</v>
      </c>
      <c r="F4591">
        <v>450</v>
      </c>
      <c r="G4591">
        <v>512</v>
      </c>
      <c r="H4591">
        <v>10</v>
      </c>
      <c r="I4591">
        <v>952</v>
      </c>
      <c r="J4591">
        <v>672</v>
      </c>
      <c r="K4591">
        <v>939</v>
      </c>
      <c r="L4591" s="4">
        <v>1</v>
      </c>
      <c r="M4591" s="1">
        <v>0.1079</v>
      </c>
      <c r="N4591">
        <f>טבלה1[[#This Row],[סה"כ דורשי עבודה]]/טבלה1[[#This Row],[שיעור אבטלה מוערך ביישוב]]</f>
        <v>8915.6626506024095</v>
      </c>
      <c r="O4591" s="4"/>
    </row>
    <row r="4592" spans="1:15" x14ac:dyDescent="0.35">
      <c r="A4592" t="s">
        <v>322</v>
      </c>
      <c r="B4592" t="s">
        <v>94</v>
      </c>
      <c r="C4592">
        <v>1292</v>
      </c>
      <c r="D4592" t="s">
        <v>105</v>
      </c>
      <c r="E4592">
        <v>974</v>
      </c>
      <c r="F4592">
        <v>454</v>
      </c>
      <c r="G4592">
        <v>520</v>
      </c>
      <c r="H4592">
        <v>11</v>
      </c>
      <c r="I4592">
        <v>963</v>
      </c>
      <c r="J4592">
        <v>666</v>
      </c>
      <c r="K4592">
        <v>947</v>
      </c>
      <c r="L4592" s="4">
        <v>5</v>
      </c>
      <c r="M4592" s="1">
        <v>0.10879999999999999</v>
      </c>
      <c r="N4592">
        <f>טבלה1[[#This Row],[סה"כ דורשי עבודה]]/טבלה1[[#This Row],[שיעור אבטלה מוערך ביישוב]]</f>
        <v>8952.2058823529424</v>
      </c>
      <c r="O4592" s="4"/>
    </row>
    <row r="4593" spans="1:15" x14ac:dyDescent="0.35">
      <c r="A4593" t="s">
        <v>340</v>
      </c>
      <c r="B4593" t="s">
        <v>94</v>
      </c>
      <c r="C4593">
        <v>1292</v>
      </c>
      <c r="D4593" t="s">
        <v>105</v>
      </c>
      <c r="E4593">
        <v>909</v>
      </c>
      <c r="F4593">
        <v>417</v>
      </c>
      <c r="G4593">
        <v>492</v>
      </c>
      <c r="H4593">
        <v>7</v>
      </c>
      <c r="I4593">
        <v>902</v>
      </c>
      <c r="J4593">
        <v>653</v>
      </c>
      <c r="K4593">
        <v>888</v>
      </c>
      <c r="L4593" s="4">
        <v>9</v>
      </c>
      <c r="M4593" s="1">
        <v>0.1027</v>
      </c>
      <c r="N4593">
        <f>טבלה1[[#This Row],[סה"כ דורשי עבודה]]/טבלה1[[#This Row],[שיעור אבטלה מוערך ביישוב]]</f>
        <v>8851.0223953261921</v>
      </c>
      <c r="O4593" s="4"/>
    </row>
    <row r="4594" spans="1:15" x14ac:dyDescent="0.35">
      <c r="A4594" t="s">
        <v>323</v>
      </c>
      <c r="B4594" t="s">
        <v>94</v>
      </c>
      <c r="C4594">
        <v>485</v>
      </c>
      <c r="D4594" t="s">
        <v>106</v>
      </c>
      <c r="E4594">
        <v>182</v>
      </c>
      <c r="F4594">
        <v>65</v>
      </c>
      <c r="G4594">
        <v>117</v>
      </c>
      <c r="H4594">
        <v>6</v>
      </c>
      <c r="I4594">
        <v>176</v>
      </c>
      <c r="J4594">
        <v>117</v>
      </c>
      <c r="K4594">
        <v>182</v>
      </c>
      <c r="L4594" s="4">
        <v>3</v>
      </c>
      <c r="M4594" s="1">
        <v>7.8200000000000006E-2</v>
      </c>
      <c r="N4594">
        <f>טבלה1[[#This Row],[סה"כ דורשי עבודה]]/טבלה1[[#This Row],[שיעור אבטלה מוערך ביישוב]]</f>
        <v>2327.3657289002554</v>
      </c>
      <c r="O4594" s="4"/>
    </row>
    <row r="4595" spans="1:15" x14ac:dyDescent="0.35">
      <c r="A4595" t="s">
        <v>324</v>
      </c>
      <c r="B4595" t="s">
        <v>94</v>
      </c>
      <c r="C4595">
        <v>485</v>
      </c>
      <c r="D4595" t="s">
        <v>106</v>
      </c>
      <c r="E4595">
        <v>207</v>
      </c>
      <c r="F4595">
        <v>79</v>
      </c>
      <c r="G4595">
        <v>128</v>
      </c>
      <c r="H4595">
        <v>8</v>
      </c>
      <c r="I4595">
        <v>199</v>
      </c>
      <c r="J4595">
        <v>127</v>
      </c>
      <c r="K4595">
        <v>207</v>
      </c>
      <c r="L4595" s="4">
        <v>19</v>
      </c>
      <c r="M4595" s="1">
        <v>8.7999999999999995E-2</v>
      </c>
      <c r="N4595">
        <f>טבלה1[[#This Row],[סה"כ דורשי עבודה]]/טבלה1[[#This Row],[שיעור אבטלה מוערך ביישוב]]</f>
        <v>2352.2727272727275</v>
      </c>
      <c r="O4595" s="4"/>
    </row>
    <row r="4596" spans="1:15" x14ac:dyDescent="0.35">
      <c r="A4596" t="s">
        <v>325</v>
      </c>
      <c r="B4596" t="s">
        <v>94</v>
      </c>
      <c r="C4596">
        <v>485</v>
      </c>
      <c r="D4596" t="s">
        <v>106</v>
      </c>
      <c r="E4596">
        <v>202</v>
      </c>
      <c r="F4596">
        <v>77</v>
      </c>
      <c r="G4596">
        <v>125</v>
      </c>
      <c r="H4596">
        <v>7</v>
      </c>
      <c r="I4596">
        <v>195</v>
      </c>
      <c r="J4596">
        <v>126</v>
      </c>
      <c r="K4596">
        <v>202</v>
      </c>
      <c r="L4596" s="4">
        <v>13</v>
      </c>
      <c r="M4596" s="1">
        <v>8.6099999999999996E-2</v>
      </c>
      <c r="N4596">
        <f>טבלה1[[#This Row],[סה"כ דורשי עבודה]]/טבלה1[[#This Row],[שיעור אבטלה מוערך ביישוב]]</f>
        <v>2346.1091753774681</v>
      </c>
      <c r="O4596" s="4"/>
    </row>
    <row r="4597" spans="1:15" x14ac:dyDescent="0.35">
      <c r="A4597" t="s">
        <v>326</v>
      </c>
      <c r="B4597" t="s">
        <v>94</v>
      </c>
      <c r="C4597">
        <v>485</v>
      </c>
      <c r="D4597" t="s">
        <v>106</v>
      </c>
      <c r="E4597">
        <v>210</v>
      </c>
      <c r="F4597">
        <v>80</v>
      </c>
      <c r="G4597">
        <v>130</v>
      </c>
      <c r="H4597">
        <v>7</v>
      </c>
      <c r="I4597">
        <v>203</v>
      </c>
      <c r="J4597">
        <v>125</v>
      </c>
      <c r="K4597">
        <v>210</v>
      </c>
      <c r="L4597" s="4">
        <v>4</v>
      </c>
      <c r="M4597" s="1">
        <v>8.9200000000000002E-2</v>
      </c>
      <c r="N4597">
        <f>טבלה1[[#This Row],[סה"כ דורשי עבודה]]/טבלה1[[#This Row],[שיעור אבטלה מוערך ביישוב]]</f>
        <v>2354.2600896860986</v>
      </c>
      <c r="O4597" s="4"/>
    </row>
    <row r="4598" spans="1:15" x14ac:dyDescent="0.35">
      <c r="A4598" t="s">
        <v>327</v>
      </c>
      <c r="B4598" t="s">
        <v>94</v>
      </c>
      <c r="C4598">
        <v>485</v>
      </c>
      <c r="D4598" t="s">
        <v>106</v>
      </c>
      <c r="E4598">
        <v>230</v>
      </c>
      <c r="F4598">
        <v>77</v>
      </c>
      <c r="G4598">
        <v>153</v>
      </c>
      <c r="H4598">
        <v>4</v>
      </c>
      <c r="I4598">
        <v>226</v>
      </c>
      <c r="J4598">
        <v>136</v>
      </c>
      <c r="K4598">
        <v>230</v>
      </c>
      <c r="L4598" s="4">
        <v>12</v>
      </c>
      <c r="M4598" s="1">
        <v>9.69E-2</v>
      </c>
      <c r="N4598">
        <f>טבלה1[[#This Row],[סה"כ דורשי עבודה]]/טבלה1[[#This Row],[שיעור אבטלה מוערך ביישוב]]</f>
        <v>2373.5810113519092</v>
      </c>
      <c r="O4598" s="4"/>
    </row>
    <row r="4599" spans="1:15" x14ac:dyDescent="0.35">
      <c r="A4599" t="s">
        <v>328</v>
      </c>
      <c r="B4599" t="s">
        <v>94</v>
      </c>
      <c r="C4599">
        <v>485</v>
      </c>
      <c r="D4599" t="s">
        <v>106</v>
      </c>
      <c r="E4599">
        <v>241</v>
      </c>
      <c r="F4599">
        <v>76</v>
      </c>
      <c r="G4599">
        <v>165</v>
      </c>
      <c r="H4599">
        <v>3</v>
      </c>
      <c r="I4599">
        <v>238</v>
      </c>
      <c r="J4599">
        <v>137</v>
      </c>
      <c r="K4599">
        <v>241</v>
      </c>
      <c r="L4599" s="4">
        <v>8</v>
      </c>
      <c r="M4599" s="1">
        <v>0.10100000000000001</v>
      </c>
      <c r="N4599">
        <f>טבלה1[[#This Row],[סה"כ דורשי עבודה]]/טבלה1[[#This Row],[שיעור אבטלה מוערך ביישוב]]</f>
        <v>2386.1386138613861</v>
      </c>
      <c r="O4599" s="4"/>
    </row>
    <row r="4600" spans="1:15" x14ac:dyDescent="0.35">
      <c r="A4600" t="s">
        <v>329</v>
      </c>
      <c r="B4600" t="s">
        <v>94</v>
      </c>
      <c r="C4600">
        <v>485</v>
      </c>
      <c r="D4600" t="s">
        <v>106</v>
      </c>
      <c r="E4600">
        <v>248</v>
      </c>
      <c r="F4600">
        <v>67</v>
      </c>
      <c r="G4600">
        <v>181</v>
      </c>
      <c r="H4600">
        <v>2</v>
      </c>
      <c r="I4600">
        <v>246</v>
      </c>
      <c r="J4600">
        <v>134</v>
      </c>
      <c r="K4600">
        <v>248</v>
      </c>
      <c r="L4600" s="4">
        <v>22</v>
      </c>
      <c r="M4600" s="1">
        <v>0.1037</v>
      </c>
      <c r="N4600">
        <f>טבלה1[[#This Row],[סה"כ דורשי עבודה]]/טבלה1[[#This Row],[שיעור אבטלה מוערך ביישוב]]</f>
        <v>2391.5139826422374</v>
      </c>
      <c r="O4600" s="4"/>
    </row>
    <row r="4601" spans="1:15" x14ac:dyDescent="0.35">
      <c r="A4601" t="s">
        <v>330</v>
      </c>
      <c r="B4601" t="s">
        <v>94</v>
      </c>
      <c r="C4601">
        <v>485</v>
      </c>
      <c r="D4601" t="s">
        <v>106</v>
      </c>
      <c r="E4601">
        <v>242</v>
      </c>
      <c r="F4601">
        <v>69</v>
      </c>
      <c r="G4601">
        <v>173</v>
      </c>
      <c r="H4601">
        <v>2</v>
      </c>
      <c r="I4601">
        <v>240</v>
      </c>
      <c r="J4601">
        <v>135</v>
      </c>
      <c r="K4601">
        <v>242</v>
      </c>
      <c r="L4601" s="4">
        <v>24</v>
      </c>
      <c r="M4601" s="1">
        <v>0.1014</v>
      </c>
      <c r="N4601">
        <f>טבלה1[[#This Row],[סה"כ דורשי עבודה]]/טבלה1[[#This Row],[שיעור אבטלה מוערך ביישוב]]</f>
        <v>2386.5877712031556</v>
      </c>
      <c r="O4601" s="4"/>
    </row>
    <row r="4602" spans="1:15" x14ac:dyDescent="0.35">
      <c r="A4602" t="s">
        <v>331</v>
      </c>
      <c r="B4602" t="s">
        <v>94</v>
      </c>
      <c r="C4602">
        <v>485</v>
      </c>
      <c r="D4602" t="s">
        <v>106</v>
      </c>
      <c r="E4602">
        <v>212</v>
      </c>
      <c r="F4602">
        <v>54</v>
      </c>
      <c r="G4602">
        <v>158</v>
      </c>
      <c r="H4602">
        <v>2</v>
      </c>
      <c r="I4602">
        <v>210</v>
      </c>
      <c r="J4602">
        <v>132</v>
      </c>
      <c r="K4602">
        <v>212</v>
      </c>
      <c r="L4602" s="4">
        <v>6</v>
      </c>
      <c r="M4602" s="1">
        <v>0.09</v>
      </c>
      <c r="N4602">
        <f>טבלה1[[#This Row],[סה"כ דורשי עבודה]]/טבלה1[[#This Row],[שיעור אבטלה מוערך ביישוב]]</f>
        <v>2355.5555555555557</v>
      </c>
      <c r="O4602" s="4"/>
    </row>
    <row r="4603" spans="1:15" x14ac:dyDescent="0.35">
      <c r="A4603" t="s">
        <v>332</v>
      </c>
      <c r="B4603" t="s">
        <v>94</v>
      </c>
      <c r="C4603">
        <v>485</v>
      </c>
      <c r="D4603" t="s">
        <v>106</v>
      </c>
      <c r="E4603">
        <v>217</v>
      </c>
      <c r="F4603">
        <v>56</v>
      </c>
      <c r="G4603">
        <v>161</v>
      </c>
      <c r="H4603">
        <v>3</v>
      </c>
      <c r="I4603">
        <v>214</v>
      </c>
      <c r="J4603">
        <v>131</v>
      </c>
      <c r="K4603">
        <v>217</v>
      </c>
      <c r="L4603" s="4">
        <v>13</v>
      </c>
      <c r="M4603" s="1">
        <v>9.1899999999999996E-2</v>
      </c>
      <c r="N4603">
        <f>טבלה1[[#This Row],[סה"כ דורשי עבודה]]/טבלה1[[#This Row],[שיעור אבטלה מוערך ביישוב]]</f>
        <v>2361.2622415669207</v>
      </c>
      <c r="O4603" s="4"/>
    </row>
    <row r="4604" spans="1:15" x14ac:dyDescent="0.35">
      <c r="A4604" t="s">
        <v>333</v>
      </c>
      <c r="B4604" t="s">
        <v>94</v>
      </c>
      <c r="C4604">
        <v>485</v>
      </c>
      <c r="D4604" t="s">
        <v>106</v>
      </c>
      <c r="E4604">
        <v>239</v>
      </c>
      <c r="F4604">
        <v>60</v>
      </c>
      <c r="G4604">
        <v>179</v>
      </c>
      <c r="H4604">
        <v>3</v>
      </c>
      <c r="I4604">
        <v>236</v>
      </c>
      <c r="J4604">
        <v>138</v>
      </c>
      <c r="K4604">
        <v>239</v>
      </c>
      <c r="L4604" s="4">
        <v>8</v>
      </c>
      <c r="M4604" s="1">
        <v>0.1003</v>
      </c>
      <c r="N4604">
        <f>טבלה1[[#This Row],[סה"כ דורשי עבודה]]/טבלה1[[#This Row],[שיעור אבטלה מוערך ביישוב]]</f>
        <v>2382.851445663011</v>
      </c>
      <c r="O4604" s="4"/>
    </row>
    <row r="4605" spans="1:15" x14ac:dyDescent="0.35">
      <c r="A4605" t="s">
        <v>334</v>
      </c>
      <c r="B4605" t="s">
        <v>94</v>
      </c>
      <c r="C4605">
        <v>485</v>
      </c>
      <c r="D4605" t="s">
        <v>106</v>
      </c>
      <c r="E4605">
        <v>238</v>
      </c>
      <c r="F4605">
        <v>61</v>
      </c>
      <c r="G4605">
        <v>177</v>
      </c>
      <c r="H4605">
        <v>3</v>
      </c>
      <c r="I4605">
        <v>235</v>
      </c>
      <c r="J4605">
        <v>141</v>
      </c>
      <c r="K4605">
        <v>238</v>
      </c>
      <c r="L4605" s="4">
        <v>30</v>
      </c>
      <c r="M4605" s="1">
        <v>9.9900000000000003E-2</v>
      </c>
      <c r="N4605">
        <f>טבלה1[[#This Row],[סה"כ דורשי עבודה]]/טבלה1[[#This Row],[שיעור אבטלה מוערך ביישוב]]</f>
        <v>2382.3823823823823</v>
      </c>
      <c r="O4605" s="4"/>
    </row>
    <row r="4606" spans="1:15" x14ac:dyDescent="0.35">
      <c r="A4606" t="s">
        <v>335</v>
      </c>
      <c r="B4606" t="s">
        <v>94</v>
      </c>
      <c r="C4606">
        <v>485</v>
      </c>
      <c r="D4606" t="s">
        <v>106</v>
      </c>
      <c r="E4606">
        <v>234</v>
      </c>
      <c r="F4606">
        <v>61</v>
      </c>
      <c r="G4606">
        <v>173</v>
      </c>
      <c r="H4606">
        <v>4</v>
      </c>
      <c r="I4606">
        <v>230</v>
      </c>
      <c r="J4606">
        <v>146</v>
      </c>
      <c r="K4606">
        <v>234</v>
      </c>
      <c r="L4606" s="4">
        <v>14</v>
      </c>
      <c r="M4606" s="1">
        <v>9.8400000000000001E-2</v>
      </c>
      <c r="N4606">
        <f>טבלה1[[#This Row],[סה"כ דורשי עבודה]]/טבלה1[[#This Row],[שיעור אבטלה מוערך ביישוב]]</f>
        <v>2378.0487804878048</v>
      </c>
      <c r="O4606" s="4"/>
    </row>
    <row r="4607" spans="1:15" x14ac:dyDescent="0.35">
      <c r="A4607" t="s">
        <v>336</v>
      </c>
      <c r="B4607" t="s">
        <v>94</v>
      </c>
      <c r="C4607">
        <v>485</v>
      </c>
      <c r="D4607" t="s">
        <v>106</v>
      </c>
      <c r="E4607">
        <v>213</v>
      </c>
      <c r="F4607">
        <v>60</v>
      </c>
      <c r="G4607">
        <v>153</v>
      </c>
      <c r="H4607">
        <v>2</v>
      </c>
      <c r="I4607">
        <v>211</v>
      </c>
      <c r="J4607">
        <v>152</v>
      </c>
      <c r="K4607">
        <v>213</v>
      </c>
      <c r="L4607" s="4">
        <v>14</v>
      </c>
      <c r="M4607" s="1">
        <v>9.0399999999999994E-2</v>
      </c>
      <c r="N4607">
        <f>טבלה1[[#This Row],[סה"כ דורשי עבודה]]/טבלה1[[#This Row],[שיעור אבטלה מוערך ביישוב]]</f>
        <v>2356.1946902654868</v>
      </c>
      <c r="O4607" s="4"/>
    </row>
    <row r="4608" spans="1:15" x14ac:dyDescent="0.35">
      <c r="A4608" t="s">
        <v>337</v>
      </c>
      <c r="B4608" t="s">
        <v>94</v>
      </c>
      <c r="C4608">
        <v>485</v>
      </c>
      <c r="D4608" t="s">
        <v>106</v>
      </c>
      <c r="E4608">
        <v>208</v>
      </c>
      <c r="F4608">
        <v>64</v>
      </c>
      <c r="G4608">
        <v>144</v>
      </c>
      <c r="H4608">
        <v>1</v>
      </c>
      <c r="I4608">
        <v>207</v>
      </c>
      <c r="J4608">
        <v>150</v>
      </c>
      <c r="K4608">
        <v>207</v>
      </c>
      <c r="L4608" s="4">
        <v>9</v>
      </c>
      <c r="M4608" s="1">
        <v>8.7999999999999995E-2</v>
      </c>
      <c r="N4608">
        <f>טבלה1[[#This Row],[סה"כ דורשי עבודה]]/טבלה1[[#This Row],[שיעור אבטלה מוערך ביישוב]]</f>
        <v>2363.636363636364</v>
      </c>
      <c r="O4608" s="4"/>
    </row>
    <row r="4609" spans="1:15" x14ac:dyDescent="0.35">
      <c r="A4609" t="s">
        <v>338</v>
      </c>
      <c r="B4609" t="s">
        <v>94</v>
      </c>
      <c r="C4609">
        <v>485</v>
      </c>
      <c r="D4609" t="s">
        <v>106</v>
      </c>
      <c r="E4609">
        <v>191</v>
      </c>
      <c r="F4609">
        <v>57</v>
      </c>
      <c r="G4609">
        <v>134</v>
      </c>
      <c r="H4609">
        <v>1</v>
      </c>
      <c r="I4609">
        <v>190</v>
      </c>
      <c r="J4609">
        <v>145</v>
      </c>
      <c r="K4609">
        <v>190</v>
      </c>
      <c r="L4609" s="4">
        <v>6</v>
      </c>
      <c r="M4609" s="1">
        <v>8.14E-2</v>
      </c>
      <c r="N4609">
        <f>טבלה1[[#This Row],[סה"כ דורשי עבודה]]/טבלה1[[#This Row],[שיעור אבטלה מוערך ביישוב]]</f>
        <v>2346.4373464373466</v>
      </c>
      <c r="O4609" s="4"/>
    </row>
    <row r="4610" spans="1:15" x14ac:dyDescent="0.35">
      <c r="A4610" t="s">
        <v>339</v>
      </c>
      <c r="B4610" t="s">
        <v>94</v>
      </c>
      <c r="C4610">
        <v>485</v>
      </c>
      <c r="D4610" t="s">
        <v>106</v>
      </c>
      <c r="E4610">
        <v>190</v>
      </c>
      <c r="F4610">
        <v>56</v>
      </c>
      <c r="G4610">
        <v>134</v>
      </c>
      <c r="H4610">
        <v>1</v>
      </c>
      <c r="I4610">
        <v>189</v>
      </c>
      <c r="J4610">
        <v>144</v>
      </c>
      <c r="K4610">
        <v>189</v>
      </c>
      <c r="L4610" s="4">
        <v>8</v>
      </c>
      <c r="M4610" s="1">
        <v>8.1000000000000003E-2</v>
      </c>
      <c r="N4610">
        <f>טבלה1[[#This Row],[סה"כ דורשי עבודה]]/טבלה1[[#This Row],[שיעור אבטלה מוערך ביישוב]]</f>
        <v>2345.679012345679</v>
      </c>
      <c r="O4610" s="4"/>
    </row>
    <row r="4611" spans="1:15" x14ac:dyDescent="0.35">
      <c r="A4611" t="s">
        <v>261</v>
      </c>
      <c r="B4611" t="s">
        <v>94</v>
      </c>
      <c r="C4611">
        <v>485</v>
      </c>
      <c r="D4611" t="s">
        <v>106</v>
      </c>
      <c r="E4611">
        <v>200</v>
      </c>
      <c r="F4611">
        <v>61</v>
      </c>
      <c r="G4611">
        <v>139</v>
      </c>
      <c r="H4611">
        <v>1</v>
      </c>
      <c r="I4611">
        <v>199</v>
      </c>
      <c r="J4611">
        <v>148</v>
      </c>
      <c r="K4611">
        <v>199</v>
      </c>
      <c r="L4611" s="4">
        <v>10</v>
      </c>
      <c r="M4611" s="1">
        <v>8.4900000000000003E-2</v>
      </c>
      <c r="N4611">
        <f>טבלה1[[#This Row],[סה"כ דורשי עבודה]]/טבלה1[[#This Row],[שיעור אבטלה מוערך ביישוב]]</f>
        <v>2355.7126030624263</v>
      </c>
      <c r="O4611" s="4"/>
    </row>
    <row r="4612" spans="1:15" x14ac:dyDescent="0.35">
      <c r="A4612" t="s">
        <v>262</v>
      </c>
      <c r="B4612" t="s">
        <v>94</v>
      </c>
      <c r="C4612">
        <v>485</v>
      </c>
      <c r="D4612" t="s">
        <v>106</v>
      </c>
      <c r="E4612">
        <v>222</v>
      </c>
      <c r="F4612">
        <v>65</v>
      </c>
      <c r="G4612">
        <v>157</v>
      </c>
      <c r="H4612">
        <v>3</v>
      </c>
      <c r="I4612">
        <v>219</v>
      </c>
      <c r="J4612">
        <v>151</v>
      </c>
      <c r="K4612">
        <v>221</v>
      </c>
      <c r="L4612" s="4">
        <v>4</v>
      </c>
      <c r="M4612" s="1">
        <v>9.3399999999999997E-2</v>
      </c>
      <c r="N4612">
        <f>טבלה1[[#This Row],[סה"כ דורשי עבודה]]/טבלה1[[#This Row],[שיעור אבטלה מוערך ביישוב]]</f>
        <v>2376.8736616702358</v>
      </c>
      <c r="O4612" s="4"/>
    </row>
    <row r="4613" spans="1:15" x14ac:dyDescent="0.35">
      <c r="A4613" t="s">
        <v>263</v>
      </c>
      <c r="B4613" t="s">
        <v>94</v>
      </c>
      <c r="C4613">
        <v>485</v>
      </c>
      <c r="D4613" t="s">
        <v>106</v>
      </c>
      <c r="E4613">
        <v>208</v>
      </c>
      <c r="F4613">
        <v>57</v>
      </c>
      <c r="G4613">
        <v>151</v>
      </c>
      <c r="H4613">
        <v>2</v>
      </c>
      <c r="I4613">
        <v>206</v>
      </c>
      <c r="J4613">
        <v>149</v>
      </c>
      <c r="K4613">
        <v>207</v>
      </c>
      <c r="L4613" s="4">
        <v>18</v>
      </c>
      <c r="M4613" s="1">
        <v>8.7999999999999995E-2</v>
      </c>
      <c r="N4613">
        <f>טבלה1[[#This Row],[סה"כ דורשי עבודה]]/טבלה1[[#This Row],[שיעור אבטלה מוערך ביישוב]]</f>
        <v>2363.636363636364</v>
      </c>
      <c r="O4613" s="4"/>
    </row>
    <row r="4614" spans="1:15" x14ac:dyDescent="0.35">
      <c r="A4614" t="s">
        <v>264</v>
      </c>
      <c r="B4614" t="s">
        <v>94</v>
      </c>
      <c r="C4614">
        <v>485</v>
      </c>
      <c r="D4614" t="s">
        <v>106</v>
      </c>
      <c r="E4614">
        <v>199</v>
      </c>
      <c r="F4614">
        <v>55</v>
      </c>
      <c r="G4614">
        <v>144</v>
      </c>
      <c r="H4614">
        <v>2</v>
      </c>
      <c r="I4614">
        <v>197</v>
      </c>
      <c r="J4614">
        <v>152</v>
      </c>
      <c r="K4614">
        <v>198</v>
      </c>
      <c r="L4614" s="4">
        <v>4</v>
      </c>
      <c r="M4614" s="1">
        <v>8.4500000000000006E-2</v>
      </c>
      <c r="N4614">
        <f>טבלה1[[#This Row],[סה"כ דורשי עבודה]]/טבלה1[[#This Row],[שיעור אבטלה מוערך ביישוב]]</f>
        <v>2355.0295857988162</v>
      </c>
      <c r="O4614" s="4"/>
    </row>
    <row r="4615" spans="1:15" x14ac:dyDescent="0.35">
      <c r="A4615" t="s">
        <v>265</v>
      </c>
      <c r="B4615" t="s">
        <v>94</v>
      </c>
      <c r="C4615">
        <v>485</v>
      </c>
      <c r="D4615" t="s">
        <v>106</v>
      </c>
      <c r="E4615">
        <v>193</v>
      </c>
      <c r="F4615">
        <v>56</v>
      </c>
      <c r="G4615">
        <v>137</v>
      </c>
      <c r="H4615">
        <v>2</v>
      </c>
      <c r="I4615">
        <v>191</v>
      </c>
      <c r="J4615">
        <v>147</v>
      </c>
      <c r="K4615">
        <v>192</v>
      </c>
      <c r="L4615" s="4">
        <v>7</v>
      </c>
      <c r="M4615" s="1">
        <v>8.2199999999999995E-2</v>
      </c>
      <c r="N4615">
        <f>טבלה1[[#This Row],[סה"כ דורשי עבודה]]/טבלה1[[#This Row],[שיעור אבטלה מוערך ביישוב]]</f>
        <v>2347.9318734793187</v>
      </c>
      <c r="O4615" s="4"/>
    </row>
    <row r="4616" spans="1:15" x14ac:dyDescent="0.35">
      <c r="A4616" t="s">
        <v>266</v>
      </c>
      <c r="B4616" t="s">
        <v>94</v>
      </c>
      <c r="C4616">
        <v>485</v>
      </c>
      <c r="D4616" t="s">
        <v>106</v>
      </c>
      <c r="E4616">
        <v>209</v>
      </c>
      <c r="F4616">
        <v>55</v>
      </c>
      <c r="G4616">
        <v>154</v>
      </c>
      <c r="H4616">
        <v>2</v>
      </c>
      <c r="I4616">
        <v>207</v>
      </c>
      <c r="J4616">
        <v>149</v>
      </c>
      <c r="K4616">
        <v>208</v>
      </c>
      <c r="L4616" s="4">
        <v>14</v>
      </c>
      <c r="M4616" s="1">
        <v>8.8400000000000006E-2</v>
      </c>
      <c r="N4616">
        <f>טבלה1[[#This Row],[סה"כ דורשי עבודה]]/טבלה1[[#This Row],[שיעור אבטלה מוערך ביישוב]]</f>
        <v>2364.253393665158</v>
      </c>
      <c r="O4616" s="4"/>
    </row>
    <row r="4617" spans="1:15" x14ac:dyDescent="0.35">
      <c r="A4617" t="s">
        <v>267</v>
      </c>
      <c r="B4617" t="s">
        <v>94</v>
      </c>
      <c r="C4617">
        <v>485</v>
      </c>
      <c r="D4617" t="s">
        <v>106</v>
      </c>
      <c r="E4617">
        <v>207</v>
      </c>
      <c r="F4617">
        <v>52</v>
      </c>
      <c r="G4617">
        <v>155</v>
      </c>
      <c r="H4617">
        <v>2</v>
      </c>
      <c r="I4617">
        <v>205</v>
      </c>
      <c r="J4617">
        <v>147</v>
      </c>
      <c r="K4617">
        <v>207</v>
      </c>
      <c r="L4617" s="4">
        <v>16</v>
      </c>
      <c r="M4617" s="1">
        <v>8.7999999999999995E-2</v>
      </c>
      <c r="N4617">
        <f>טבלה1[[#This Row],[סה"כ דורשי עבודה]]/טבלה1[[#This Row],[שיעור אבטלה מוערך ביישוב]]</f>
        <v>2352.2727272727275</v>
      </c>
      <c r="O4617" s="4"/>
    </row>
    <row r="4618" spans="1:15" x14ac:dyDescent="0.35">
      <c r="A4618" t="s">
        <v>268</v>
      </c>
      <c r="B4618" t="s">
        <v>94</v>
      </c>
      <c r="C4618">
        <v>485</v>
      </c>
      <c r="D4618" t="s">
        <v>106</v>
      </c>
      <c r="E4618">
        <v>203</v>
      </c>
      <c r="F4618">
        <v>50</v>
      </c>
      <c r="G4618">
        <v>153</v>
      </c>
      <c r="H4618">
        <v>2</v>
      </c>
      <c r="I4618">
        <v>201</v>
      </c>
      <c r="J4618">
        <v>148</v>
      </c>
      <c r="K4618">
        <v>203</v>
      </c>
      <c r="L4618" s="4">
        <v>20</v>
      </c>
      <c r="M4618" s="1">
        <v>7.7899999999999997E-2</v>
      </c>
      <c r="N4618">
        <f>טבלה1[[#This Row],[סה"כ דורשי עבודה]]/טבלה1[[#This Row],[שיעור אבטלה מוערך ביישוב]]</f>
        <v>2605.9050064184853</v>
      </c>
      <c r="O4618" s="4"/>
    </row>
    <row r="4619" spans="1:15" x14ac:dyDescent="0.35">
      <c r="A4619" t="s">
        <v>269</v>
      </c>
      <c r="B4619" t="s">
        <v>94</v>
      </c>
      <c r="C4619">
        <v>485</v>
      </c>
      <c r="D4619" t="s">
        <v>106</v>
      </c>
      <c r="E4619">
        <v>192</v>
      </c>
      <c r="F4619">
        <v>52</v>
      </c>
      <c r="G4619">
        <v>140</v>
      </c>
      <c r="H4619">
        <v>3</v>
      </c>
      <c r="I4619">
        <v>189</v>
      </c>
      <c r="J4619">
        <v>151</v>
      </c>
      <c r="K4619">
        <v>192</v>
      </c>
      <c r="L4619" s="4">
        <v>10</v>
      </c>
      <c r="M4619" s="1">
        <v>7.3999999999999996E-2</v>
      </c>
      <c r="N4619">
        <f>טבלה1[[#This Row],[סה"כ דורשי עבודה]]/טבלה1[[#This Row],[שיעור אבטלה מוערך ביישוב]]</f>
        <v>2594.5945945945946</v>
      </c>
      <c r="O4619" s="4"/>
    </row>
    <row r="4620" spans="1:15" x14ac:dyDescent="0.35">
      <c r="A4620" t="s">
        <v>270</v>
      </c>
      <c r="B4620" t="s">
        <v>94</v>
      </c>
      <c r="C4620">
        <v>485</v>
      </c>
      <c r="D4620" t="s">
        <v>106</v>
      </c>
      <c r="E4620">
        <v>198</v>
      </c>
      <c r="F4620">
        <v>56</v>
      </c>
      <c r="G4620">
        <v>142</v>
      </c>
      <c r="H4620">
        <v>3</v>
      </c>
      <c r="I4620">
        <v>195</v>
      </c>
      <c r="J4620">
        <v>158</v>
      </c>
      <c r="K4620">
        <v>198</v>
      </c>
      <c r="L4620" s="4">
        <v>12</v>
      </c>
      <c r="M4620" s="1">
        <v>7.6200000000000004E-2</v>
      </c>
      <c r="N4620">
        <f>טבלה1[[#This Row],[סה"כ דורשי עבודה]]/טבלה1[[#This Row],[שיעור אבטלה מוערך ביישוב]]</f>
        <v>2598.4251968503936</v>
      </c>
      <c r="O4620" s="4"/>
    </row>
    <row r="4621" spans="1:15" x14ac:dyDescent="0.35">
      <c r="A4621" t="s">
        <v>271</v>
      </c>
      <c r="B4621" t="s">
        <v>94</v>
      </c>
      <c r="C4621">
        <v>485</v>
      </c>
      <c r="D4621" t="s">
        <v>106</v>
      </c>
      <c r="E4621">
        <v>199</v>
      </c>
      <c r="F4621">
        <v>54</v>
      </c>
      <c r="G4621">
        <v>145</v>
      </c>
      <c r="H4621">
        <v>2</v>
      </c>
      <c r="I4621">
        <v>197</v>
      </c>
      <c r="J4621">
        <v>161</v>
      </c>
      <c r="K4621">
        <v>199</v>
      </c>
      <c r="L4621" s="4">
        <v>7</v>
      </c>
      <c r="M4621" s="1">
        <v>7.6499999999999999E-2</v>
      </c>
      <c r="N4621">
        <f>טבלה1[[#This Row],[סה"כ דורשי עבודה]]/טבלה1[[#This Row],[שיעור אבטלה מוערך ביישוב]]</f>
        <v>2601.3071895424837</v>
      </c>
      <c r="O4621" s="4"/>
    </row>
    <row r="4622" spans="1:15" x14ac:dyDescent="0.35">
      <c r="A4622" t="s">
        <v>272</v>
      </c>
      <c r="B4622" t="s">
        <v>94</v>
      </c>
      <c r="C4622">
        <v>485</v>
      </c>
      <c r="D4622" t="s">
        <v>106</v>
      </c>
      <c r="E4622">
        <v>204</v>
      </c>
      <c r="F4622">
        <v>52</v>
      </c>
      <c r="G4622">
        <v>152</v>
      </c>
      <c r="H4622">
        <v>2</v>
      </c>
      <c r="I4622">
        <v>202</v>
      </c>
      <c r="J4622">
        <v>161</v>
      </c>
      <c r="K4622">
        <v>204</v>
      </c>
      <c r="L4622" s="4">
        <v>6</v>
      </c>
      <c r="M4622" s="1">
        <v>7.8299999999999995E-2</v>
      </c>
      <c r="N4622">
        <f>טבלה1[[#This Row],[סה"כ דורשי עבודה]]/טבלה1[[#This Row],[שיעור אבטלה מוערך ביישוב]]</f>
        <v>2605.3639846743295</v>
      </c>
      <c r="O4622" s="4"/>
    </row>
    <row r="4623" spans="1:15" x14ac:dyDescent="0.35">
      <c r="A4623" t="s">
        <v>273</v>
      </c>
      <c r="B4623" t="s">
        <v>94</v>
      </c>
      <c r="C4623">
        <v>485</v>
      </c>
      <c r="D4623" t="s">
        <v>106</v>
      </c>
      <c r="E4623">
        <v>210</v>
      </c>
      <c r="F4623">
        <v>57</v>
      </c>
      <c r="G4623">
        <v>153</v>
      </c>
      <c r="H4623">
        <v>2</v>
      </c>
      <c r="I4623">
        <v>208</v>
      </c>
      <c r="J4623">
        <v>160</v>
      </c>
      <c r="K4623">
        <v>210</v>
      </c>
      <c r="L4623" s="4">
        <v>12</v>
      </c>
      <c r="M4623" s="1">
        <v>8.0399999999999999E-2</v>
      </c>
      <c r="N4623">
        <f>טבלה1[[#This Row],[סה"כ דורשי עבודה]]/טבלה1[[#This Row],[שיעור אבטלה מוערך ביישוב]]</f>
        <v>2611.9402985074626</v>
      </c>
      <c r="O4623" s="4"/>
    </row>
    <row r="4624" spans="1:15" x14ac:dyDescent="0.35">
      <c r="A4624" t="s">
        <v>274</v>
      </c>
      <c r="B4624" t="s">
        <v>94</v>
      </c>
      <c r="C4624">
        <v>485</v>
      </c>
      <c r="D4624" t="s">
        <v>106</v>
      </c>
      <c r="E4624">
        <v>235</v>
      </c>
      <c r="F4624">
        <v>57</v>
      </c>
      <c r="G4624">
        <v>178</v>
      </c>
      <c r="H4624">
        <v>2</v>
      </c>
      <c r="I4624">
        <v>233</v>
      </c>
      <c r="J4624">
        <v>156</v>
      </c>
      <c r="K4624">
        <v>235</v>
      </c>
      <c r="L4624" s="4">
        <v>4</v>
      </c>
      <c r="M4624" s="1">
        <v>8.9099999999999999E-2</v>
      </c>
      <c r="N4624">
        <f>טבלה1[[#This Row],[סה"כ דורשי עבודה]]/טבלה1[[#This Row],[שיעור אבטלה מוערך ביישוב]]</f>
        <v>2637.4859708193044</v>
      </c>
      <c r="O4624" s="4"/>
    </row>
    <row r="4625" spans="1:15" x14ac:dyDescent="0.35">
      <c r="A4625" t="s">
        <v>275</v>
      </c>
      <c r="B4625" t="s">
        <v>94</v>
      </c>
      <c r="C4625">
        <v>485</v>
      </c>
      <c r="D4625" t="s">
        <v>106</v>
      </c>
      <c r="E4625">
        <v>239</v>
      </c>
      <c r="F4625">
        <v>56</v>
      </c>
      <c r="G4625">
        <v>183</v>
      </c>
      <c r="H4625">
        <v>2</v>
      </c>
      <c r="I4625">
        <v>237</v>
      </c>
      <c r="J4625">
        <v>155</v>
      </c>
      <c r="K4625">
        <v>239</v>
      </c>
      <c r="L4625" s="4">
        <v>17</v>
      </c>
      <c r="M4625" s="1">
        <v>9.0499999999999997E-2</v>
      </c>
      <c r="N4625">
        <f>טבלה1[[#This Row],[סה"כ דורשי עבודה]]/טבלה1[[#This Row],[שיעור אבטלה מוערך ביישוב]]</f>
        <v>2640.8839779005525</v>
      </c>
      <c r="O4625" s="4"/>
    </row>
    <row r="4626" spans="1:15" x14ac:dyDescent="0.35">
      <c r="A4626" t="s">
        <v>276</v>
      </c>
      <c r="B4626" t="s">
        <v>94</v>
      </c>
      <c r="C4626">
        <v>485</v>
      </c>
      <c r="D4626" t="s">
        <v>106</v>
      </c>
      <c r="E4626">
        <v>239</v>
      </c>
      <c r="F4626">
        <v>59</v>
      </c>
      <c r="G4626">
        <v>180</v>
      </c>
      <c r="H4626">
        <v>2</v>
      </c>
      <c r="I4626">
        <v>237</v>
      </c>
      <c r="J4626">
        <v>157</v>
      </c>
      <c r="K4626">
        <v>239</v>
      </c>
      <c r="L4626" s="4">
        <v>5</v>
      </c>
      <c r="M4626" s="1">
        <v>9.0499999999999997E-2</v>
      </c>
      <c r="N4626">
        <f>טבלה1[[#This Row],[סה"כ דורשי עבודה]]/טבלה1[[#This Row],[שיעור אבטלה מוערך ביישוב]]</f>
        <v>2640.8839779005525</v>
      </c>
      <c r="O4626" s="4"/>
    </row>
    <row r="4627" spans="1:15" x14ac:dyDescent="0.35">
      <c r="A4627" t="s">
        <v>277</v>
      </c>
      <c r="B4627" t="s">
        <v>94</v>
      </c>
      <c r="C4627">
        <v>485</v>
      </c>
      <c r="D4627" t="s">
        <v>106</v>
      </c>
      <c r="E4627">
        <v>239</v>
      </c>
      <c r="F4627">
        <v>59</v>
      </c>
      <c r="G4627">
        <v>180</v>
      </c>
      <c r="H4627">
        <v>2</v>
      </c>
      <c r="I4627">
        <v>237</v>
      </c>
      <c r="J4627">
        <v>154</v>
      </c>
      <c r="K4627">
        <v>239</v>
      </c>
      <c r="L4627" s="4">
        <v>6</v>
      </c>
      <c r="M4627" s="1">
        <v>9.0499999999999997E-2</v>
      </c>
      <c r="N4627">
        <f>טבלה1[[#This Row],[סה"כ דורשי עבודה]]/טבלה1[[#This Row],[שיעור אבטלה מוערך ביישוב]]</f>
        <v>2640.8839779005525</v>
      </c>
      <c r="O4627" s="4"/>
    </row>
    <row r="4628" spans="1:15" x14ac:dyDescent="0.35">
      <c r="A4628" t="s">
        <v>278</v>
      </c>
      <c r="B4628" t="s">
        <v>94</v>
      </c>
      <c r="C4628">
        <v>485</v>
      </c>
      <c r="D4628" t="s">
        <v>106</v>
      </c>
      <c r="E4628">
        <v>259</v>
      </c>
      <c r="F4628">
        <v>70</v>
      </c>
      <c r="G4628">
        <v>189</v>
      </c>
      <c r="H4628">
        <v>2</v>
      </c>
      <c r="I4628">
        <v>257</v>
      </c>
      <c r="J4628">
        <v>167</v>
      </c>
      <c r="K4628">
        <v>259</v>
      </c>
      <c r="L4628" s="4">
        <v>13</v>
      </c>
      <c r="M4628" s="1">
        <v>9.7299999999999998E-2</v>
      </c>
      <c r="N4628">
        <f>טבלה1[[#This Row],[סה"כ דורשי עבודה]]/טבלה1[[#This Row],[שיעור אבטלה מוערך ביישוב]]</f>
        <v>2661.8705035971225</v>
      </c>
      <c r="O4628" s="4"/>
    </row>
    <row r="4629" spans="1:15" x14ac:dyDescent="0.35">
      <c r="A4629" t="s">
        <v>279</v>
      </c>
      <c r="B4629" t="s">
        <v>94</v>
      </c>
      <c r="C4629">
        <v>485</v>
      </c>
      <c r="D4629" t="s">
        <v>106</v>
      </c>
      <c r="E4629">
        <v>252</v>
      </c>
      <c r="F4629">
        <v>63</v>
      </c>
      <c r="G4629">
        <v>189</v>
      </c>
      <c r="H4629">
        <v>2</v>
      </c>
      <c r="I4629">
        <v>250</v>
      </c>
      <c r="J4629">
        <v>166</v>
      </c>
      <c r="K4629">
        <v>252</v>
      </c>
      <c r="L4629" s="4">
        <v>7</v>
      </c>
      <c r="M4629" s="1">
        <v>9.5000000000000001E-2</v>
      </c>
      <c r="N4629">
        <f>טבלה1[[#This Row],[סה"כ דורשי עבודה]]/טבלה1[[#This Row],[שיעור אבטלה מוערך ביישוב]]</f>
        <v>2652.6315789473683</v>
      </c>
      <c r="O4629" s="4"/>
    </row>
    <row r="4630" spans="1:15" x14ac:dyDescent="0.35">
      <c r="A4630" t="s">
        <v>11</v>
      </c>
      <c r="B4630" t="s">
        <v>94</v>
      </c>
      <c r="C4630">
        <v>485</v>
      </c>
      <c r="D4630" t="s">
        <v>106</v>
      </c>
      <c r="E4630">
        <v>261</v>
      </c>
      <c r="F4630">
        <v>73</v>
      </c>
      <c r="G4630">
        <v>188</v>
      </c>
      <c r="H4630">
        <v>2</v>
      </c>
      <c r="I4630">
        <v>259</v>
      </c>
      <c r="J4630">
        <v>173</v>
      </c>
      <c r="K4630">
        <v>261</v>
      </c>
      <c r="L4630" s="4">
        <v>3</v>
      </c>
      <c r="M4630" s="1">
        <v>9.3100000000000002E-2</v>
      </c>
      <c r="N4630">
        <f>טבלה1[[#This Row],[סה"כ דורשי עבודה]]/טבלה1[[#This Row],[שיעור אבטלה מוערך ביישוב]]</f>
        <v>2803.4371643394197</v>
      </c>
      <c r="O4630" s="4"/>
    </row>
    <row r="4631" spans="1:15" x14ac:dyDescent="0.35">
      <c r="A4631" t="s">
        <v>212</v>
      </c>
      <c r="B4631" t="s">
        <v>94</v>
      </c>
      <c r="C4631">
        <v>485</v>
      </c>
      <c r="D4631" t="s">
        <v>106</v>
      </c>
      <c r="E4631">
        <v>250</v>
      </c>
      <c r="F4631">
        <v>65</v>
      </c>
      <c r="G4631">
        <v>185</v>
      </c>
      <c r="H4631">
        <v>1</v>
      </c>
      <c r="I4631">
        <v>249</v>
      </c>
      <c r="J4631">
        <v>165</v>
      </c>
      <c r="K4631">
        <v>249</v>
      </c>
      <c r="L4631" s="4">
        <v>0</v>
      </c>
      <c r="M4631" s="1">
        <v>8.9200000000000002E-2</v>
      </c>
      <c r="N4631">
        <f>טבלה1[[#This Row],[סה"כ דורשי עבודה]]/טבלה1[[#This Row],[שיעור אבטלה מוערך ביישוב]]</f>
        <v>2802.6905829596412</v>
      </c>
      <c r="O4631" s="4"/>
    </row>
    <row r="4632" spans="1:15" x14ac:dyDescent="0.35">
      <c r="A4632" t="s">
        <v>213</v>
      </c>
      <c r="B4632" t="s">
        <v>94</v>
      </c>
      <c r="C4632">
        <v>485</v>
      </c>
      <c r="D4632" t="s">
        <v>106</v>
      </c>
      <c r="E4632">
        <v>241</v>
      </c>
      <c r="F4632">
        <v>65</v>
      </c>
      <c r="G4632">
        <v>176</v>
      </c>
      <c r="H4632">
        <v>1</v>
      </c>
      <c r="I4632">
        <v>240</v>
      </c>
      <c r="J4632">
        <v>165</v>
      </c>
      <c r="K4632">
        <v>241</v>
      </c>
      <c r="L4632" s="4">
        <v>0</v>
      </c>
      <c r="M4632" s="1">
        <v>8.6599999999999996E-2</v>
      </c>
      <c r="N4632">
        <f>טבלה1[[#This Row],[סה"כ דורשי עבודה]]/טבלה1[[#This Row],[שיעור אבטלה מוערך ביישוב]]</f>
        <v>2782.9099307159354</v>
      </c>
      <c r="O4632" s="4"/>
    </row>
    <row r="4633" spans="1:15" x14ac:dyDescent="0.35">
      <c r="A4633" t="s">
        <v>214</v>
      </c>
      <c r="B4633" t="s">
        <v>94</v>
      </c>
      <c r="C4633">
        <v>485</v>
      </c>
      <c r="D4633" t="s">
        <v>106</v>
      </c>
      <c r="E4633">
        <v>243</v>
      </c>
      <c r="F4633">
        <v>64</v>
      </c>
      <c r="G4633">
        <v>179</v>
      </c>
      <c r="H4633">
        <v>3</v>
      </c>
      <c r="I4633">
        <v>240</v>
      </c>
      <c r="J4633">
        <v>166</v>
      </c>
      <c r="K4633">
        <v>242</v>
      </c>
      <c r="L4633" s="4">
        <v>0</v>
      </c>
      <c r="M4633" s="1">
        <v>8.6999999999999994E-2</v>
      </c>
      <c r="N4633">
        <f>טבלה1[[#This Row],[סה"כ דורשי עבודה]]/טבלה1[[#This Row],[שיעור אבטלה מוערך ביישוב]]</f>
        <v>2793.1034482758623</v>
      </c>
      <c r="O4633" s="4"/>
    </row>
    <row r="4634" spans="1:15" x14ac:dyDescent="0.35">
      <c r="A4634" t="s">
        <v>215</v>
      </c>
      <c r="B4634" t="s">
        <v>94</v>
      </c>
      <c r="C4634">
        <v>485</v>
      </c>
      <c r="D4634" t="s">
        <v>106</v>
      </c>
      <c r="E4634">
        <v>237</v>
      </c>
      <c r="F4634">
        <v>63</v>
      </c>
      <c r="G4634">
        <v>174</v>
      </c>
      <c r="H4634">
        <v>2</v>
      </c>
      <c r="I4634">
        <v>235</v>
      </c>
      <c r="J4634">
        <v>170</v>
      </c>
      <c r="K4634">
        <v>236</v>
      </c>
      <c r="L4634" s="4">
        <v>6</v>
      </c>
      <c r="M4634" s="1">
        <v>8.5000000000000006E-2</v>
      </c>
      <c r="N4634">
        <f>טבלה1[[#This Row],[סה"כ דורשי עבודה]]/טבלה1[[#This Row],[שיעור אבטלה מוערך ביישוב]]</f>
        <v>2788.2352941176468</v>
      </c>
      <c r="O4634" s="4"/>
    </row>
    <row r="4635" spans="1:15" x14ac:dyDescent="0.35">
      <c r="A4635" t="s">
        <v>216</v>
      </c>
      <c r="B4635" t="s">
        <v>94</v>
      </c>
      <c r="C4635">
        <v>485</v>
      </c>
      <c r="D4635" t="s">
        <v>106</v>
      </c>
      <c r="E4635">
        <v>230</v>
      </c>
      <c r="F4635">
        <v>65</v>
      </c>
      <c r="G4635">
        <v>165</v>
      </c>
      <c r="H4635">
        <v>1</v>
      </c>
      <c r="I4635">
        <v>229</v>
      </c>
      <c r="J4635">
        <v>167</v>
      </c>
      <c r="K4635">
        <v>230</v>
      </c>
      <c r="L4635" s="4">
        <v>2</v>
      </c>
      <c r="M4635" s="1">
        <v>8.3000000000000004E-2</v>
      </c>
      <c r="N4635">
        <f>טבלה1[[#This Row],[סה"כ דורשי עבודה]]/טבלה1[[#This Row],[שיעור אבטלה מוערך ביישוב]]</f>
        <v>2771.0843373493976</v>
      </c>
      <c r="O4635" s="4"/>
    </row>
    <row r="4636" spans="1:15" x14ac:dyDescent="0.35">
      <c r="A4636" t="s">
        <v>217</v>
      </c>
      <c r="B4636" t="s">
        <v>94</v>
      </c>
      <c r="C4636">
        <v>485</v>
      </c>
      <c r="D4636" t="s">
        <v>106</v>
      </c>
      <c r="E4636">
        <v>262</v>
      </c>
      <c r="F4636">
        <v>81</v>
      </c>
      <c r="G4636">
        <v>181</v>
      </c>
      <c r="H4636">
        <v>2</v>
      </c>
      <c r="I4636">
        <v>260</v>
      </c>
      <c r="J4636">
        <v>164</v>
      </c>
      <c r="K4636">
        <v>262</v>
      </c>
      <c r="L4636" s="4">
        <v>3</v>
      </c>
      <c r="M4636" s="1">
        <v>9.35E-2</v>
      </c>
      <c r="N4636">
        <f>טבלה1[[#This Row],[סה"כ דורשי עבודה]]/טבלה1[[#This Row],[שיעור אבטלה מוערך ביישוב]]</f>
        <v>2802.139037433155</v>
      </c>
      <c r="O4636" s="4"/>
    </row>
    <row r="4637" spans="1:15" x14ac:dyDescent="0.35">
      <c r="A4637" t="s">
        <v>218</v>
      </c>
      <c r="B4637" t="s">
        <v>94</v>
      </c>
      <c r="C4637">
        <v>485</v>
      </c>
      <c r="D4637" t="s">
        <v>106</v>
      </c>
      <c r="E4637">
        <v>222</v>
      </c>
      <c r="F4637">
        <v>58</v>
      </c>
      <c r="G4637">
        <v>164</v>
      </c>
      <c r="H4637">
        <v>2</v>
      </c>
      <c r="I4637">
        <v>220</v>
      </c>
      <c r="J4637">
        <v>157</v>
      </c>
      <c r="K4637">
        <v>222</v>
      </c>
      <c r="L4637" s="4">
        <v>0</v>
      </c>
      <c r="M4637" s="1">
        <v>8.0299999999999996E-2</v>
      </c>
      <c r="N4637">
        <f>טבלה1[[#This Row],[סה"כ דורשי עבודה]]/טבלה1[[#This Row],[שיעור אבטלה מוערך ביישוב]]</f>
        <v>2764.6326276463265</v>
      </c>
      <c r="O4637" s="4"/>
    </row>
    <row r="4638" spans="1:15" x14ac:dyDescent="0.35">
      <c r="A4638" t="s">
        <v>219</v>
      </c>
      <c r="B4638" t="s">
        <v>94</v>
      </c>
      <c r="C4638">
        <v>485</v>
      </c>
      <c r="D4638" t="s">
        <v>106</v>
      </c>
      <c r="E4638">
        <v>199</v>
      </c>
      <c r="F4638">
        <v>55</v>
      </c>
      <c r="G4638">
        <v>144</v>
      </c>
      <c r="H4638">
        <v>2</v>
      </c>
      <c r="I4638">
        <v>197</v>
      </c>
      <c r="J4638">
        <v>152</v>
      </c>
      <c r="K4638">
        <v>198</v>
      </c>
      <c r="L4638" s="4">
        <v>1</v>
      </c>
      <c r="M4638" s="1">
        <v>7.2300000000000003E-2</v>
      </c>
      <c r="N4638">
        <f>טבלה1[[#This Row],[סה"כ דורשי עבודה]]/טבלה1[[#This Row],[שיעור אבטלה מוערך ביישוב]]</f>
        <v>2752.420470262794</v>
      </c>
      <c r="O4638" s="4"/>
    </row>
    <row r="4639" spans="1:15" x14ac:dyDescent="0.35">
      <c r="A4639" t="s">
        <v>220</v>
      </c>
      <c r="B4639" t="s">
        <v>94</v>
      </c>
      <c r="C4639">
        <v>485</v>
      </c>
      <c r="D4639" t="s">
        <v>106</v>
      </c>
      <c r="E4639">
        <v>208</v>
      </c>
      <c r="F4639">
        <v>62</v>
      </c>
      <c r="G4639">
        <v>146</v>
      </c>
      <c r="H4639">
        <v>3</v>
      </c>
      <c r="I4639">
        <v>205</v>
      </c>
      <c r="J4639">
        <v>153</v>
      </c>
      <c r="K4639">
        <v>207</v>
      </c>
      <c r="L4639" s="4">
        <v>1</v>
      </c>
      <c r="M4639" s="1">
        <v>7.5300000000000006E-2</v>
      </c>
      <c r="N4639">
        <f>טבלה1[[#This Row],[סה"כ דורשי עבודה]]/טבלה1[[#This Row],[שיעור אבטלה מוערך ביישוב]]</f>
        <v>2762.2841965471443</v>
      </c>
      <c r="O4639" s="4"/>
    </row>
    <row r="4640" spans="1:15" x14ac:dyDescent="0.35">
      <c r="A4640" t="s">
        <v>221</v>
      </c>
      <c r="B4640" t="s">
        <v>94</v>
      </c>
      <c r="C4640">
        <v>485</v>
      </c>
      <c r="D4640" t="s">
        <v>106</v>
      </c>
      <c r="E4640">
        <v>197</v>
      </c>
      <c r="F4640">
        <v>58</v>
      </c>
      <c r="G4640">
        <v>139</v>
      </c>
      <c r="H4640">
        <v>2</v>
      </c>
      <c r="I4640">
        <v>195</v>
      </c>
      <c r="J4640">
        <v>149</v>
      </c>
      <c r="K4640">
        <v>196</v>
      </c>
      <c r="L4640" s="4">
        <v>0</v>
      </c>
      <c r="M4640" s="1">
        <v>7.1599999999999997E-2</v>
      </c>
      <c r="N4640">
        <f>טבלה1[[#This Row],[סה"כ דורשי עבודה]]/טבלה1[[#This Row],[שיעור אבטלה מוערך ביישוב]]</f>
        <v>2751.3966480446929</v>
      </c>
      <c r="O4640" s="4"/>
    </row>
    <row r="4641" spans="1:15" x14ac:dyDescent="0.35">
      <c r="A4641" t="s">
        <v>222</v>
      </c>
      <c r="B4641" t="s">
        <v>94</v>
      </c>
      <c r="C4641">
        <v>485</v>
      </c>
      <c r="D4641" t="s">
        <v>106</v>
      </c>
      <c r="E4641">
        <v>214</v>
      </c>
      <c r="F4641">
        <v>67</v>
      </c>
      <c r="G4641">
        <v>147</v>
      </c>
      <c r="H4641">
        <v>1</v>
      </c>
      <c r="I4641">
        <v>213</v>
      </c>
      <c r="J4641">
        <v>157</v>
      </c>
      <c r="K4641">
        <v>214</v>
      </c>
      <c r="L4641" s="4">
        <v>2</v>
      </c>
      <c r="M4641" s="1">
        <v>7.7700000000000005E-2</v>
      </c>
      <c r="N4641">
        <f>טבלה1[[#This Row],[סה"כ דורשי עבודה]]/טבלה1[[#This Row],[שיעור אבטלה מוערך ביישוב]]</f>
        <v>2754.1827541827538</v>
      </c>
      <c r="O4641" s="4"/>
    </row>
    <row r="4642" spans="1:15" x14ac:dyDescent="0.35">
      <c r="A4642" t="s">
        <v>223</v>
      </c>
      <c r="B4642" t="s">
        <v>94</v>
      </c>
      <c r="C4642">
        <v>485</v>
      </c>
      <c r="D4642" t="s">
        <v>106</v>
      </c>
      <c r="E4642">
        <v>216</v>
      </c>
      <c r="F4642">
        <v>68</v>
      </c>
      <c r="G4642">
        <v>148</v>
      </c>
      <c r="H4642">
        <v>1</v>
      </c>
      <c r="I4642">
        <v>215</v>
      </c>
      <c r="J4642">
        <v>154</v>
      </c>
      <c r="K4642">
        <v>216</v>
      </c>
      <c r="L4642" s="4">
        <v>1</v>
      </c>
      <c r="M4642" s="1">
        <v>7.4700000000000003E-2</v>
      </c>
      <c r="N4642">
        <f>טבלה1[[#This Row],[סה"כ דורשי עבודה]]/טבלה1[[#This Row],[שיעור אבטלה מוערך ביישוב]]</f>
        <v>2891.5662650602408</v>
      </c>
      <c r="O4642" s="4"/>
    </row>
    <row r="4643" spans="1:15" x14ac:dyDescent="0.35">
      <c r="A4643" t="s">
        <v>224</v>
      </c>
      <c r="B4643" t="s">
        <v>94</v>
      </c>
      <c r="C4643">
        <v>485</v>
      </c>
      <c r="D4643" t="s">
        <v>106</v>
      </c>
      <c r="E4643">
        <v>226</v>
      </c>
      <c r="F4643">
        <v>70</v>
      </c>
      <c r="G4643">
        <v>156</v>
      </c>
      <c r="H4643">
        <v>1</v>
      </c>
      <c r="I4643">
        <v>225</v>
      </c>
      <c r="J4643">
        <v>157</v>
      </c>
      <c r="K4643">
        <v>226</v>
      </c>
      <c r="L4643" s="4">
        <v>5</v>
      </c>
      <c r="M4643" s="1">
        <v>7.7899999999999997E-2</v>
      </c>
      <c r="N4643">
        <f>טבלה1[[#This Row],[סה"כ דורשי עבודה]]/טבלה1[[#This Row],[שיעור אבטלה מוערך ביישוב]]</f>
        <v>2901.1553273427471</v>
      </c>
      <c r="O4643" s="4"/>
    </row>
    <row r="4644" spans="1:15" x14ac:dyDescent="0.35">
      <c r="A4644" t="s">
        <v>225</v>
      </c>
      <c r="B4644" t="s">
        <v>94</v>
      </c>
      <c r="C4644">
        <v>485</v>
      </c>
      <c r="D4644" t="s">
        <v>106</v>
      </c>
      <c r="E4644">
        <v>254</v>
      </c>
      <c r="F4644">
        <v>73</v>
      </c>
      <c r="G4644">
        <v>181</v>
      </c>
      <c r="H4644">
        <v>0</v>
      </c>
      <c r="I4644">
        <v>254</v>
      </c>
      <c r="J4644">
        <v>158</v>
      </c>
      <c r="K4644">
        <v>254</v>
      </c>
      <c r="L4644" s="4">
        <v>20</v>
      </c>
      <c r="M4644" s="1">
        <v>8.6699999999999999E-2</v>
      </c>
      <c r="N4644">
        <f>טבלה1[[#This Row],[סה"כ דורשי עבודה]]/טבלה1[[#This Row],[שיעור אבטלה מוערך ביישוב]]</f>
        <v>2929.6424452133797</v>
      </c>
      <c r="O4644" s="4"/>
    </row>
    <row r="4645" spans="1:15" x14ac:dyDescent="0.35">
      <c r="A4645" t="s">
        <v>226</v>
      </c>
      <c r="B4645" t="s">
        <v>94</v>
      </c>
      <c r="C4645">
        <v>485</v>
      </c>
      <c r="D4645" t="s">
        <v>106</v>
      </c>
      <c r="E4645">
        <v>235</v>
      </c>
      <c r="F4645">
        <v>69</v>
      </c>
      <c r="G4645">
        <v>166</v>
      </c>
      <c r="H4645">
        <v>0</v>
      </c>
      <c r="I4645">
        <v>235</v>
      </c>
      <c r="J4645">
        <v>156</v>
      </c>
      <c r="K4645">
        <v>235</v>
      </c>
      <c r="L4645" s="4">
        <v>2</v>
      </c>
      <c r="M4645" s="1">
        <v>8.0799999999999997E-2</v>
      </c>
      <c r="N4645">
        <f>טבלה1[[#This Row],[סה"כ דורשי עבודה]]/טבלה1[[#This Row],[שיעור אבטלה מוערך ביישוב]]</f>
        <v>2908.4158415841584</v>
      </c>
      <c r="O4645" s="4"/>
    </row>
    <row r="4646" spans="1:15" x14ac:dyDescent="0.35">
      <c r="A4646" t="s">
        <v>227</v>
      </c>
      <c r="B4646" t="s">
        <v>94</v>
      </c>
      <c r="C4646">
        <v>485</v>
      </c>
      <c r="D4646" t="s">
        <v>106</v>
      </c>
      <c r="E4646">
        <v>235</v>
      </c>
      <c r="F4646">
        <v>70</v>
      </c>
      <c r="G4646">
        <v>165</v>
      </c>
      <c r="H4646">
        <v>0</v>
      </c>
      <c r="I4646">
        <v>235</v>
      </c>
      <c r="J4646">
        <v>162</v>
      </c>
      <c r="K4646">
        <v>235</v>
      </c>
      <c r="L4646" s="4">
        <v>3</v>
      </c>
      <c r="M4646" s="1">
        <v>8.0799999999999997E-2</v>
      </c>
      <c r="N4646">
        <f>טבלה1[[#This Row],[סה"כ דורשי עבודה]]/טבלה1[[#This Row],[שיעור אבטלה מוערך ביישוב]]</f>
        <v>2908.4158415841584</v>
      </c>
      <c r="O4646" s="4"/>
    </row>
    <row r="4647" spans="1:15" x14ac:dyDescent="0.35">
      <c r="A4647" t="s">
        <v>228</v>
      </c>
      <c r="B4647" t="s">
        <v>94</v>
      </c>
      <c r="C4647">
        <v>485</v>
      </c>
      <c r="D4647" t="s">
        <v>106</v>
      </c>
      <c r="E4647">
        <v>230</v>
      </c>
      <c r="F4647">
        <v>70</v>
      </c>
      <c r="G4647">
        <v>160</v>
      </c>
      <c r="H4647">
        <v>0</v>
      </c>
      <c r="I4647">
        <v>230</v>
      </c>
      <c r="J4647">
        <v>156</v>
      </c>
      <c r="K4647">
        <v>229</v>
      </c>
      <c r="L4647" s="4">
        <v>8</v>
      </c>
      <c r="M4647" s="1">
        <v>7.8899999999999998E-2</v>
      </c>
      <c r="N4647">
        <f>טבלה1[[#This Row],[סה"כ דורשי עבודה]]/טבלה1[[#This Row],[שיעור אבטלה מוערך ביישוב]]</f>
        <v>2915.0823827629911</v>
      </c>
      <c r="O4647" s="4"/>
    </row>
    <row r="4648" spans="1:15" x14ac:dyDescent="0.35">
      <c r="A4648" t="s">
        <v>229</v>
      </c>
      <c r="B4648" t="s">
        <v>94</v>
      </c>
      <c r="C4648">
        <v>485</v>
      </c>
      <c r="D4648" t="s">
        <v>106</v>
      </c>
      <c r="E4648">
        <v>236</v>
      </c>
      <c r="F4648">
        <v>69</v>
      </c>
      <c r="G4648">
        <v>167</v>
      </c>
      <c r="H4648">
        <v>1</v>
      </c>
      <c r="I4648">
        <v>235</v>
      </c>
      <c r="J4648">
        <v>156</v>
      </c>
      <c r="K4648">
        <v>236</v>
      </c>
      <c r="L4648" s="4">
        <v>1</v>
      </c>
      <c r="M4648" s="1">
        <v>8.1100000000000005E-2</v>
      </c>
      <c r="N4648">
        <f>טבלה1[[#This Row],[סה"כ דורשי עבודה]]/טבלה1[[#This Row],[שיעור אבטלה מוערך ביישוב]]</f>
        <v>2909.9876695437729</v>
      </c>
      <c r="O4648" s="4"/>
    </row>
    <row r="4649" spans="1:15" x14ac:dyDescent="0.35">
      <c r="A4649" t="s">
        <v>230</v>
      </c>
      <c r="B4649" t="s">
        <v>94</v>
      </c>
      <c r="C4649">
        <v>485</v>
      </c>
      <c r="D4649" t="s">
        <v>106</v>
      </c>
      <c r="E4649">
        <v>234</v>
      </c>
      <c r="F4649">
        <v>70</v>
      </c>
      <c r="G4649">
        <v>164</v>
      </c>
      <c r="H4649">
        <v>1</v>
      </c>
      <c r="I4649">
        <v>233</v>
      </c>
      <c r="J4649">
        <v>155</v>
      </c>
      <c r="K4649">
        <v>234</v>
      </c>
      <c r="L4649" s="4">
        <v>3</v>
      </c>
      <c r="M4649" s="1">
        <v>8.0399999999999999E-2</v>
      </c>
      <c r="N4649">
        <f>טבלה1[[#This Row],[סה"כ דורשי עבודה]]/טבלה1[[#This Row],[שיעור אבטלה מוערך ביישוב]]</f>
        <v>2910.4477611940297</v>
      </c>
      <c r="O4649" s="4"/>
    </row>
    <row r="4650" spans="1:15" x14ac:dyDescent="0.35">
      <c r="A4650" t="s">
        <v>231</v>
      </c>
      <c r="B4650" t="s">
        <v>94</v>
      </c>
      <c r="C4650">
        <v>485</v>
      </c>
      <c r="D4650" t="s">
        <v>106</v>
      </c>
      <c r="E4650">
        <v>233</v>
      </c>
      <c r="F4650">
        <v>67</v>
      </c>
      <c r="G4650">
        <v>166</v>
      </c>
      <c r="H4650">
        <v>1</v>
      </c>
      <c r="I4650">
        <v>232</v>
      </c>
      <c r="J4650">
        <v>155</v>
      </c>
      <c r="K4650">
        <v>232</v>
      </c>
      <c r="L4650" s="4">
        <v>7</v>
      </c>
      <c r="M4650" s="1">
        <v>7.9799999999999996E-2</v>
      </c>
      <c r="N4650">
        <f>טבלה1[[#This Row],[סה"כ דורשי עבודה]]/טבלה1[[#This Row],[שיעור אבטלה מוערך ביישוב]]</f>
        <v>2919.7994987468674</v>
      </c>
      <c r="O4650" s="4"/>
    </row>
    <row r="4651" spans="1:15" x14ac:dyDescent="0.35">
      <c r="A4651" t="s">
        <v>232</v>
      </c>
      <c r="B4651" t="s">
        <v>94</v>
      </c>
      <c r="C4651">
        <v>485</v>
      </c>
      <c r="D4651" t="s">
        <v>106</v>
      </c>
      <c r="E4651">
        <v>200</v>
      </c>
      <c r="F4651">
        <v>57</v>
      </c>
      <c r="G4651">
        <v>143</v>
      </c>
      <c r="H4651">
        <v>0</v>
      </c>
      <c r="I4651">
        <v>200</v>
      </c>
      <c r="J4651">
        <v>151</v>
      </c>
      <c r="K4651">
        <v>200</v>
      </c>
      <c r="L4651" s="4">
        <v>1</v>
      </c>
      <c r="M4651" s="1">
        <v>6.9599999999999995E-2</v>
      </c>
      <c r="N4651">
        <f>טבלה1[[#This Row],[סה"כ דורשי עבודה]]/טבלה1[[#This Row],[שיעור אבטלה מוערך ביישוב]]</f>
        <v>2873.5632183908046</v>
      </c>
      <c r="O4651" s="4"/>
    </row>
    <row r="4652" spans="1:15" x14ac:dyDescent="0.35">
      <c r="A4652" t="s">
        <v>233</v>
      </c>
      <c r="B4652" t="s">
        <v>94</v>
      </c>
      <c r="C4652">
        <v>485</v>
      </c>
      <c r="D4652" t="s">
        <v>106</v>
      </c>
      <c r="E4652">
        <v>218</v>
      </c>
      <c r="F4652">
        <v>66</v>
      </c>
      <c r="G4652">
        <v>152</v>
      </c>
      <c r="H4652">
        <v>0</v>
      </c>
      <c r="I4652">
        <v>218</v>
      </c>
      <c r="J4652">
        <v>157</v>
      </c>
      <c r="K4652">
        <v>217</v>
      </c>
      <c r="L4652" s="4">
        <v>2</v>
      </c>
      <c r="M4652" s="1">
        <v>7.4999999999999997E-2</v>
      </c>
      <c r="N4652">
        <f>טבלה1[[#This Row],[סה"כ דורשי עבודה]]/טבלה1[[#This Row],[שיעור אבטלה מוערך ביישוב]]</f>
        <v>2906.666666666667</v>
      </c>
      <c r="O4652" s="4"/>
    </row>
    <row r="4653" spans="1:15" x14ac:dyDescent="0.35">
      <c r="A4653" t="s">
        <v>234</v>
      </c>
      <c r="B4653" t="s">
        <v>94</v>
      </c>
      <c r="C4653">
        <v>485</v>
      </c>
      <c r="D4653" t="s">
        <v>106</v>
      </c>
      <c r="E4653">
        <v>230</v>
      </c>
      <c r="F4653">
        <v>71</v>
      </c>
      <c r="G4653">
        <v>159</v>
      </c>
      <c r="H4653">
        <v>1</v>
      </c>
      <c r="I4653">
        <v>229</v>
      </c>
      <c r="J4653">
        <v>150</v>
      </c>
      <c r="K4653">
        <v>227</v>
      </c>
      <c r="L4653" s="4">
        <v>4</v>
      </c>
      <c r="M4653" s="1">
        <v>7.8200000000000006E-2</v>
      </c>
      <c r="N4653">
        <f>טבלה1[[#This Row],[סה"כ דורשי עבודה]]/טבלה1[[#This Row],[שיעור אבטלה מוערך ביישוב]]</f>
        <v>2941.1764705882351</v>
      </c>
      <c r="O4653" s="4"/>
    </row>
    <row r="4654" spans="1:15" x14ac:dyDescent="0.35">
      <c r="A4654" t="s">
        <v>235</v>
      </c>
      <c r="B4654" t="s">
        <v>94</v>
      </c>
      <c r="C4654">
        <v>485</v>
      </c>
      <c r="D4654" t="s">
        <v>106</v>
      </c>
      <c r="E4654">
        <v>243</v>
      </c>
      <c r="F4654">
        <v>80</v>
      </c>
      <c r="G4654">
        <v>163</v>
      </c>
      <c r="H4654">
        <v>1</v>
      </c>
      <c r="I4654">
        <v>242</v>
      </c>
      <c r="J4654">
        <v>160</v>
      </c>
      <c r="K4654">
        <v>239</v>
      </c>
      <c r="L4654" s="4">
        <v>4</v>
      </c>
      <c r="M4654" s="1">
        <v>8.2000000000000003E-2</v>
      </c>
      <c r="N4654">
        <f>טבלה1[[#This Row],[סה"כ דורשי עבודה]]/טבלה1[[#This Row],[שיעור אבטלה מוערך ביישוב]]</f>
        <v>2963.4146341463415</v>
      </c>
      <c r="O4654" s="4"/>
    </row>
    <row r="4655" spans="1:15" x14ac:dyDescent="0.35">
      <c r="A4655" t="s">
        <v>236</v>
      </c>
      <c r="B4655" t="s">
        <v>94</v>
      </c>
      <c r="C4655">
        <v>485</v>
      </c>
      <c r="D4655" t="s">
        <v>106</v>
      </c>
      <c r="E4655">
        <v>235</v>
      </c>
      <c r="F4655">
        <v>75</v>
      </c>
      <c r="G4655">
        <v>160</v>
      </c>
      <c r="H4655">
        <v>2</v>
      </c>
      <c r="I4655">
        <v>233</v>
      </c>
      <c r="J4655">
        <v>158</v>
      </c>
      <c r="K4655">
        <v>230</v>
      </c>
      <c r="L4655" s="4">
        <v>4</v>
      </c>
      <c r="M4655" s="1">
        <v>7.9200000000000007E-2</v>
      </c>
      <c r="N4655">
        <f>טבלה1[[#This Row],[סה"כ דורשי עבודה]]/טבלה1[[#This Row],[שיעור אבטלה מוערך ביישוב]]</f>
        <v>2967.1717171717169</v>
      </c>
      <c r="O4655" s="4"/>
    </row>
    <row r="4656" spans="1:15" x14ac:dyDescent="0.35">
      <c r="A4656" t="s">
        <v>237</v>
      </c>
      <c r="B4656" t="s">
        <v>94</v>
      </c>
      <c r="C4656">
        <v>485</v>
      </c>
      <c r="D4656" t="s">
        <v>106</v>
      </c>
      <c r="E4656">
        <v>225</v>
      </c>
      <c r="F4656">
        <v>72</v>
      </c>
      <c r="G4656">
        <v>153</v>
      </c>
      <c r="H4656">
        <v>2</v>
      </c>
      <c r="I4656">
        <v>223</v>
      </c>
      <c r="J4656">
        <v>158</v>
      </c>
      <c r="K4656">
        <v>221</v>
      </c>
      <c r="L4656" s="4">
        <v>7</v>
      </c>
      <c r="M4656" s="1">
        <v>7.6300000000000007E-2</v>
      </c>
      <c r="N4656">
        <f>טבלה1[[#This Row],[סה"כ דורשי עבודה]]/טבלה1[[#This Row],[שיעור אבטלה מוערך ביישוב]]</f>
        <v>2948.885976408912</v>
      </c>
      <c r="O4656" s="4"/>
    </row>
    <row r="4657" spans="1:15" x14ac:dyDescent="0.35">
      <c r="A4657" t="s">
        <v>238</v>
      </c>
      <c r="B4657" t="s">
        <v>94</v>
      </c>
      <c r="C4657">
        <v>485</v>
      </c>
      <c r="D4657" t="s">
        <v>106</v>
      </c>
      <c r="E4657">
        <v>210</v>
      </c>
      <c r="F4657">
        <v>65</v>
      </c>
      <c r="G4657">
        <v>145</v>
      </c>
      <c r="H4657">
        <v>2</v>
      </c>
      <c r="I4657">
        <v>208</v>
      </c>
      <c r="J4657">
        <v>156</v>
      </c>
      <c r="K4657">
        <v>207</v>
      </c>
      <c r="L4657" s="4">
        <v>5</v>
      </c>
      <c r="M4657" s="1">
        <v>7.1800000000000003E-2</v>
      </c>
      <c r="N4657">
        <f>טבלה1[[#This Row],[סה"כ דורשי עבודה]]/טבלה1[[#This Row],[שיעור אבטלה מוערך ביישוב]]</f>
        <v>2924.7910863509746</v>
      </c>
      <c r="O4657" s="4"/>
    </row>
    <row r="4658" spans="1:15" x14ac:dyDescent="0.35">
      <c r="A4658" t="s">
        <v>239</v>
      </c>
      <c r="B4658" t="s">
        <v>94</v>
      </c>
      <c r="C4658">
        <v>485</v>
      </c>
      <c r="D4658" t="s">
        <v>106</v>
      </c>
      <c r="E4658">
        <v>210</v>
      </c>
      <c r="F4658">
        <v>67</v>
      </c>
      <c r="G4658">
        <v>143</v>
      </c>
      <c r="H4658">
        <v>2</v>
      </c>
      <c r="I4658">
        <v>208</v>
      </c>
      <c r="J4658">
        <v>159</v>
      </c>
      <c r="K4658">
        <v>207</v>
      </c>
      <c r="L4658" s="4">
        <v>4</v>
      </c>
      <c r="M4658" s="1">
        <v>7.1800000000000003E-2</v>
      </c>
      <c r="N4658">
        <f>טבלה1[[#This Row],[סה"כ דורשי עבודה]]/טבלה1[[#This Row],[שיעור אבטלה מוערך ביישוב]]</f>
        <v>2924.7910863509746</v>
      </c>
      <c r="O4658" s="4"/>
    </row>
    <row r="4659" spans="1:15" x14ac:dyDescent="0.35">
      <c r="A4659" t="s">
        <v>240</v>
      </c>
      <c r="B4659" t="s">
        <v>94</v>
      </c>
      <c r="C4659">
        <v>485</v>
      </c>
      <c r="D4659" t="s">
        <v>106</v>
      </c>
      <c r="E4659">
        <v>206</v>
      </c>
      <c r="F4659">
        <v>67</v>
      </c>
      <c r="G4659">
        <v>139</v>
      </c>
      <c r="H4659">
        <v>2</v>
      </c>
      <c r="I4659">
        <v>204</v>
      </c>
      <c r="J4659">
        <v>150</v>
      </c>
      <c r="K4659">
        <v>205</v>
      </c>
      <c r="L4659" s="4">
        <v>4</v>
      </c>
      <c r="M4659" s="1">
        <v>7.1199999999999999E-2</v>
      </c>
      <c r="N4659">
        <f>טבלה1[[#This Row],[סה"כ דורשי עבודה]]/טבלה1[[#This Row],[שיעור אבטלה מוערך ביישוב]]</f>
        <v>2893.2584269662921</v>
      </c>
      <c r="O4659" s="4"/>
    </row>
    <row r="4660" spans="1:15" x14ac:dyDescent="0.35">
      <c r="A4660" t="s">
        <v>241</v>
      </c>
      <c r="B4660" t="s">
        <v>94</v>
      </c>
      <c r="C4660">
        <v>485</v>
      </c>
      <c r="D4660" t="s">
        <v>106</v>
      </c>
      <c r="E4660">
        <v>208</v>
      </c>
      <c r="F4660">
        <v>65</v>
      </c>
      <c r="G4660">
        <v>143</v>
      </c>
      <c r="H4660">
        <v>1</v>
      </c>
      <c r="I4660">
        <v>207</v>
      </c>
      <c r="J4660">
        <v>150</v>
      </c>
      <c r="K4660">
        <v>206</v>
      </c>
      <c r="L4660" s="4">
        <v>5</v>
      </c>
      <c r="M4660" s="1">
        <v>7.1499999999999994E-2</v>
      </c>
      <c r="N4660">
        <f>טבלה1[[#This Row],[סה"כ דורשי עבודה]]/טבלה1[[#This Row],[שיעור אבטלה מוערך ביישוב]]</f>
        <v>2909.0909090909095</v>
      </c>
      <c r="O4660" s="4"/>
    </row>
    <row r="4661" spans="1:15" x14ac:dyDescent="0.35">
      <c r="A4661" t="s">
        <v>242</v>
      </c>
      <c r="B4661" t="s">
        <v>94</v>
      </c>
      <c r="C4661">
        <v>485</v>
      </c>
      <c r="D4661" t="s">
        <v>106</v>
      </c>
      <c r="E4661">
        <v>201</v>
      </c>
      <c r="F4661">
        <v>58</v>
      </c>
      <c r="G4661">
        <v>143</v>
      </c>
      <c r="H4661">
        <v>1</v>
      </c>
      <c r="I4661">
        <v>200</v>
      </c>
      <c r="J4661">
        <v>146</v>
      </c>
      <c r="K4661">
        <v>201</v>
      </c>
      <c r="L4661" s="4">
        <v>6</v>
      </c>
      <c r="M4661" s="1">
        <v>6.9900000000000004E-2</v>
      </c>
      <c r="N4661">
        <f>טבלה1[[#This Row],[סה"כ דורשי עבודה]]/טבלה1[[#This Row],[שיעור אבטלה מוערך ביישוב]]</f>
        <v>2875.5364806866951</v>
      </c>
      <c r="O4661" s="4"/>
    </row>
    <row r="4662" spans="1:15" x14ac:dyDescent="0.35">
      <c r="A4662" t="s">
        <v>243</v>
      </c>
      <c r="B4662" t="s">
        <v>94</v>
      </c>
      <c r="C4662">
        <v>485</v>
      </c>
      <c r="D4662" t="s">
        <v>106</v>
      </c>
      <c r="E4662">
        <v>193</v>
      </c>
      <c r="F4662">
        <v>48</v>
      </c>
      <c r="G4662">
        <v>145</v>
      </c>
      <c r="H4662">
        <v>0</v>
      </c>
      <c r="I4662">
        <v>193</v>
      </c>
      <c r="J4662">
        <v>139</v>
      </c>
      <c r="K4662">
        <v>191</v>
      </c>
      <c r="L4662" s="4">
        <v>5</v>
      </c>
      <c r="M4662" s="1">
        <v>6.6600000000000006E-2</v>
      </c>
      <c r="N4662">
        <f>טבלה1[[#This Row],[סה"כ דורשי עבודה]]/טבלה1[[#This Row],[שיעור אבטלה מוערך ביישוב]]</f>
        <v>2897.8978978978976</v>
      </c>
      <c r="O4662" s="4"/>
    </row>
    <row r="4663" spans="1:15" x14ac:dyDescent="0.35">
      <c r="A4663" t="s">
        <v>244</v>
      </c>
      <c r="B4663" t="s">
        <v>94</v>
      </c>
      <c r="C4663">
        <v>485</v>
      </c>
      <c r="D4663" t="s">
        <v>106</v>
      </c>
      <c r="E4663">
        <v>196</v>
      </c>
      <c r="F4663">
        <v>51</v>
      </c>
      <c r="G4663">
        <v>145</v>
      </c>
      <c r="H4663">
        <v>0</v>
      </c>
      <c r="I4663">
        <v>196</v>
      </c>
      <c r="J4663">
        <v>137</v>
      </c>
      <c r="K4663">
        <v>194</v>
      </c>
      <c r="L4663" s="4">
        <v>4</v>
      </c>
      <c r="M4663" s="1">
        <v>6.7599999999999993E-2</v>
      </c>
      <c r="N4663">
        <f>טבלה1[[#This Row],[סה"כ דורשי עבודה]]/טבלה1[[#This Row],[שיעור אבטלה מוערך ביישוב]]</f>
        <v>2899.4082840236688</v>
      </c>
      <c r="O4663" s="4"/>
    </row>
    <row r="4664" spans="1:15" x14ac:dyDescent="0.35">
      <c r="A4664" t="s">
        <v>245</v>
      </c>
      <c r="B4664" t="s">
        <v>94</v>
      </c>
      <c r="C4664">
        <v>485</v>
      </c>
      <c r="D4664" t="s">
        <v>106</v>
      </c>
      <c r="E4664">
        <v>204</v>
      </c>
      <c r="F4664">
        <v>54</v>
      </c>
      <c r="G4664">
        <v>150</v>
      </c>
      <c r="H4664">
        <v>0</v>
      </c>
      <c r="I4664">
        <v>204</v>
      </c>
      <c r="J4664">
        <v>139</v>
      </c>
      <c r="K4664">
        <v>202</v>
      </c>
      <c r="L4664" s="4">
        <v>3</v>
      </c>
      <c r="M4664" s="1">
        <v>7.0199999999999999E-2</v>
      </c>
      <c r="N4664">
        <f>טבלה1[[#This Row],[סה"כ דורשי עבודה]]/טבלה1[[#This Row],[שיעור אבטלה מוערך ביישוב]]</f>
        <v>2905.9829059829062</v>
      </c>
      <c r="O4664" s="4"/>
    </row>
    <row r="4665" spans="1:15" x14ac:dyDescent="0.35">
      <c r="A4665" t="s">
        <v>246</v>
      </c>
      <c r="B4665" t="s">
        <v>94</v>
      </c>
      <c r="C4665">
        <v>485</v>
      </c>
      <c r="D4665" t="s">
        <v>106</v>
      </c>
      <c r="E4665">
        <v>245</v>
      </c>
      <c r="F4665">
        <v>70</v>
      </c>
      <c r="G4665">
        <v>175</v>
      </c>
      <c r="H4665">
        <v>0</v>
      </c>
      <c r="I4665">
        <v>245</v>
      </c>
      <c r="J4665">
        <v>141</v>
      </c>
      <c r="K4665">
        <v>243</v>
      </c>
      <c r="L4665" s="4">
        <v>7</v>
      </c>
      <c r="M4665" s="1">
        <v>8.3299999999999999E-2</v>
      </c>
      <c r="N4665">
        <f>טבלה1[[#This Row],[סה"כ דורשי עבודה]]/טבלה1[[#This Row],[שיעור אבטלה מוערך ביישוב]]</f>
        <v>2941.1764705882351</v>
      </c>
      <c r="O4665" s="4"/>
    </row>
    <row r="4666" spans="1:15" x14ac:dyDescent="0.35">
      <c r="A4666" t="s">
        <v>280</v>
      </c>
      <c r="B4666" t="s">
        <v>94</v>
      </c>
      <c r="C4666">
        <v>485</v>
      </c>
      <c r="D4666" t="s">
        <v>106</v>
      </c>
      <c r="E4666">
        <v>244</v>
      </c>
      <c r="F4666">
        <v>72</v>
      </c>
      <c r="G4666">
        <v>172</v>
      </c>
      <c r="H4666">
        <v>0</v>
      </c>
      <c r="I4666">
        <v>244</v>
      </c>
      <c r="J4666">
        <v>145</v>
      </c>
      <c r="K4666">
        <v>241</v>
      </c>
      <c r="L4666" s="4">
        <v>3</v>
      </c>
      <c r="M4666" s="1">
        <v>8.2600000000000007E-2</v>
      </c>
      <c r="N4666">
        <f>טבלה1[[#This Row],[סה"כ דורשי עבודה]]/טבלה1[[#This Row],[שיעור אבטלה מוערך ביישוב]]</f>
        <v>2953.9951573849876</v>
      </c>
      <c r="O4666" s="4"/>
    </row>
    <row r="4667" spans="1:15" x14ac:dyDescent="0.35">
      <c r="A4667" t="s">
        <v>281</v>
      </c>
      <c r="B4667" t="s">
        <v>94</v>
      </c>
      <c r="C4667">
        <v>485</v>
      </c>
      <c r="D4667" t="s">
        <v>106</v>
      </c>
      <c r="E4667">
        <v>240</v>
      </c>
      <c r="F4667">
        <v>78</v>
      </c>
      <c r="G4667">
        <v>162</v>
      </c>
      <c r="H4667">
        <v>0</v>
      </c>
      <c r="I4667">
        <v>240</v>
      </c>
      <c r="J4667">
        <v>145</v>
      </c>
      <c r="K4667">
        <v>237</v>
      </c>
      <c r="L4667" s="4">
        <v>8</v>
      </c>
      <c r="M4667" s="1">
        <v>8.14E-2</v>
      </c>
      <c r="N4667">
        <f>טבלה1[[#This Row],[סה"כ דורשי עבודה]]/טבלה1[[#This Row],[שיעור אבטלה מוערך ביישוב]]</f>
        <v>2948.4029484029484</v>
      </c>
      <c r="O4667" s="4"/>
    </row>
    <row r="4668" spans="1:15" x14ac:dyDescent="0.35">
      <c r="A4668" t="s">
        <v>282</v>
      </c>
      <c r="B4668" t="s">
        <v>94</v>
      </c>
      <c r="C4668">
        <v>485</v>
      </c>
      <c r="D4668" t="s">
        <v>106</v>
      </c>
      <c r="E4668">
        <v>227</v>
      </c>
      <c r="F4668">
        <v>71</v>
      </c>
      <c r="G4668">
        <v>156</v>
      </c>
      <c r="H4668">
        <v>0</v>
      </c>
      <c r="I4668">
        <v>227</v>
      </c>
      <c r="J4668">
        <v>142</v>
      </c>
      <c r="K4668">
        <v>225</v>
      </c>
      <c r="L4668" s="4">
        <v>8</v>
      </c>
      <c r="M4668" s="1">
        <v>7.7600000000000002E-2</v>
      </c>
      <c r="N4668">
        <f>טבלה1[[#This Row],[סה"כ דורשי עבודה]]/טבלה1[[#This Row],[שיעור אבטלה מוערך ביישוב]]</f>
        <v>2925.2577319587626</v>
      </c>
      <c r="O4668" s="4"/>
    </row>
    <row r="4669" spans="1:15" x14ac:dyDescent="0.35">
      <c r="A4669" t="s">
        <v>283</v>
      </c>
      <c r="B4669" t="s">
        <v>94</v>
      </c>
      <c r="C4669">
        <v>485</v>
      </c>
      <c r="D4669" t="s">
        <v>106</v>
      </c>
      <c r="E4669">
        <v>211</v>
      </c>
      <c r="F4669">
        <v>65</v>
      </c>
      <c r="G4669">
        <v>146</v>
      </c>
      <c r="H4669">
        <v>0</v>
      </c>
      <c r="I4669">
        <v>211</v>
      </c>
      <c r="J4669">
        <v>138</v>
      </c>
      <c r="K4669">
        <v>209</v>
      </c>
      <c r="L4669" s="4">
        <v>6</v>
      </c>
      <c r="M4669" s="1">
        <v>7.2499999999999995E-2</v>
      </c>
      <c r="N4669">
        <f>טבלה1[[#This Row],[סה"כ דורשי עבודה]]/טבלה1[[#This Row],[שיעור אבטלה מוערך ביישוב]]</f>
        <v>2910.344827586207</v>
      </c>
      <c r="O4669" s="4"/>
    </row>
    <row r="4670" spans="1:15" x14ac:dyDescent="0.35">
      <c r="A4670" t="s">
        <v>285</v>
      </c>
      <c r="B4670" t="s">
        <v>94</v>
      </c>
      <c r="C4670">
        <v>485</v>
      </c>
      <c r="D4670" t="s">
        <v>106</v>
      </c>
      <c r="E4670">
        <v>211</v>
      </c>
      <c r="F4670">
        <v>64</v>
      </c>
      <c r="G4670">
        <v>147</v>
      </c>
      <c r="H4670">
        <v>0</v>
      </c>
      <c r="I4670">
        <v>211</v>
      </c>
      <c r="J4670">
        <v>137</v>
      </c>
      <c r="K4670">
        <v>209</v>
      </c>
      <c r="L4670" s="4">
        <v>5</v>
      </c>
      <c r="M4670" s="1">
        <v>7.2499999999999995E-2</v>
      </c>
      <c r="N4670">
        <f>טבלה1[[#This Row],[סה"כ דורשי עבודה]]/טבלה1[[#This Row],[שיעור אבטלה מוערך ביישוב]]</f>
        <v>2910.344827586207</v>
      </c>
      <c r="O4670" s="4"/>
    </row>
    <row r="4671" spans="1:15" x14ac:dyDescent="0.35">
      <c r="A4671" t="s">
        <v>287</v>
      </c>
      <c r="B4671" t="s">
        <v>94</v>
      </c>
      <c r="C4671">
        <v>485</v>
      </c>
      <c r="D4671" t="s">
        <v>106</v>
      </c>
      <c r="E4671">
        <v>208</v>
      </c>
      <c r="F4671">
        <v>68</v>
      </c>
      <c r="G4671">
        <v>140</v>
      </c>
      <c r="H4671">
        <v>1</v>
      </c>
      <c r="I4671">
        <v>207</v>
      </c>
      <c r="J4671">
        <v>136</v>
      </c>
      <c r="K4671">
        <v>206</v>
      </c>
      <c r="L4671" s="4">
        <v>5</v>
      </c>
      <c r="M4671" s="1">
        <v>7.1499999999999994E-2</v>
      </c>
      <c r="N4671">
        <f>טבלה1[[#This Row],[סה"כ דורשי עבודה]]/טבלה1[[#This Row],[שיעור אבטלה מוערך ביישוב]]</f>
        <v>2909.0909090909095</v>
      </c>
      <c r="O4671" s="4"/>
    </row>
    <row r="4672" spans="1:15" x14ac:dyDescent="0.35">
      <c r="A4672" t="s">
        <v>288</v>
      </c>
      <c r="B4672" t="s">
        <v>94</v>
      </c>
      <c r="C4672">
        <v>485</v>
      </c>
      <c r="D4672" t="s">
        <v>106</v>
      </c>
      <c r="E4672">
        <v>204</v>
      </c>
      <c r="F4672">
        <v>65</v>
      </c>
      <c r="G4672">
        <v>139</v>
      </c>
      <c r="H4672">
        <v>1</v>
      </c>
      <c r="I4672">
        <v>203</v>
      </c>
      <c r="J4672">
        <v>131</v>
      </c>
      <c r="K4672">
        <v>201</v>
      </c>
      <c r="L4672" s="4">
        <v>8</v>
      </c>
      <c r="M4672" s="1">
        <v>6.9900000000000004E-2</v>
      </c>
      <c r="N4672">
        <f>טבלה1[[#This Row],[סה"כ דורשי עבודה]]/טבלה1[[#This Row],[שיעור אבטלה מוערך ביישוב]]</f>
        <v>2918.4549356223174</v>
      </c>
      <c r="O4672" s="4"/>
    </row>
    <row r="4673" spans="1:15" x14ac:dyDescent="0.35">
      <c r="A4673" t="s">
        <v>289</v>
      </c>
      <c r="B4673" t="s">
        <v>94</v>
      </c>
      <c r="C4673">
        <v>485</v>
      </c>
      <c r="D4673" t="s">
        <v>106</v>
      </c>
      <c r="E4673">
        <v>203</v>
      </c>
      <c r="F4673">
        <v>74</v>
      </c>
      <c r="G4673">
        <v>129</v>
      </c>
      <c r="H4673">
        <v>2</v>
      </c>
      <c r="I4673">
        <v>201</v>
      </c>
      <c r="J4673">
        <v>125</v>
      </c>
      <c r="K4673">
        <v>201</v>
      </c>
      <c r="L4673" s="4">
        <v>4</v>
      </c>
      <c r="M4673" s="1">
        <v>6.9900000000000004E-2</v>
      </c>
      <c r="N4673">
        <f>טבלה1[[#This Row],[סה"כ דורשי עבודה]]/טבלה1[[#This Row],[שיעור אבטלה מוערך ביישוב]]</f>
        <v>2904.1487839771098</v>
      </c>
      <c r="O4673" s="4"/>
    </row>
    <row r="4674" spans="1:15" x14ac:dyDescent="0.35">
      <c r="A4674" t="s">
        <v>291</v>
      </c>
      <c r="B4674" t="s">
        <v>94</v>
      </c>
      <c r="C4674">
        <v>485</v>
      </c>
      <c r="D4674" t="s">
        <v>106</v>
      </c>
      <c r="E4674">
        <v>191</v>
      </c>
      <c r="F4674">
        <v>59</v>
      </c>
      <c r="G4674">
        <v>132</v>
      </c>
      <c r="H4674">
        <v>1</v>
      </c>
      <c r="I4674">
        <v>190</v>
      </c>
      <c r="J4674">
        <v>123</v>
      </c>
      <c r="K4674">
        <v>190</v>
      </c>
      <c r="L4674" s="4">
        <v>0</v>
      </c>
      <c r="M4674" s="1">
        <v>6.6299999999999998E-2</v>
      </c>
      <c r="N4674">
        <f>טבלה1[[#This Row],[סה"כ דורשי עבודה]]/טבלה1[[#This Row],[שיעור אבטלה מוערך ביישוב]]</f>
        <v>2880.8446455505282</v>
      </c>
      <c r="O4674" s="4"/>
    </row>
    <row r="4675" spans="1:15" x14ac:dyDescent="0.35">
      <c r="A4675" t="s">
        <v>292</v>
      </c>
      <c r="B4675" t="s">
        <v>94</v>
      </c>
      <c r="C4675">
        <v>485</v>
      </c>
      <c r="D4675" t="s">
        <v>106</v>
      </c>
      <c r="E4675">
        <v>197</v>
      </c>
      <c r="F4675">
        <v>59</v>
      </c>
      <c r="G4675">
        <v>138</v>
      </c>
      <c r="H4675">
        <v>1</v>
      </c>
      <c r="I4675">
        <v>196</v>
      </c>
      <c r="J4675">
        <v>123</v>
      </c>
      <c r="K4675">
        <v>196</v>
      </c>
      <c r="L4675" s="4">
        <v>3</v>
      </c>
      <c r="M4675" s="1">
        <v>6.83E-2</v>
      </c>
      <c r="N4675">
        <f>טבלה1[[#This Row],[סה"כ דורשי עבודה]]/טבלה1[[#This Row],[שיעור אבטלה מוערך ביישוב]]</f>
        <v>2884.3338213762813</v>
      </c>
      <c r="O4675" s="4"/>
    </row>
    <row r="4676" spans="1:15" x14ac:dyDescent="0.35">
      <c r="A4676" t="s">
        <v>293</v>
      </c>
      <c r="B4676" t="s">
        <v>94</v>
      </c>
      <c r="C4676">
        <v>485</v>
      </c>
      <c r="D4676" t="s">
        <v>106</v>
      </c>
      <c r="E4676">
        <v>206</v>
      </c>
      <c r="F4676">
        <v>60</v>
      </c>
      <c r="G4676">
        <v>146</v>
      </c>
      <c r="H4676">
        <v>2</v>
      </c>
      <c r="I4676">
        <v>204</v>
      </c>
      <c r="J4676">
        <v>121</v>
      </c>
      <c r="K4676">
        <v>206</v>
      </c>
      <c r="L4676" s="4">
        <v>3</v>
      </c>
      <c r="M4676" s="1">
        <v>7.1499999999999994E-2</v>
      </c>
      <c r="N4676">
        <f>טבלה1[[#This Row],[סה"כ דורשי עבודה]]/טבלה1[[#This Row],[שיעור אבטלה מוערך ביישוב]]</f>
        <v>2881.1188811188813</v>
      </c>
      <c r="O4676" s="4"/>
    </row>
    <row r="4677" spans="1:15" x14ac:dyDescent="0.35">
      <c r="A4677" t="s">
        <v>294</v>
      </c>
      <c r="B4677" t="s">
        <v>94</v>
      </c>
      <c r="C4677">
        <v>485</v>
      </c>
      <c r="D4677" t="s">
        <v>106</v>
      </c>
      <c r="E4677">
        <v>194</v>
      </c>
      <c r="F4677">
        <v>58</v>
      </c>
      <c r="G4677">
        <v>136</v>
      </c>
      <c r="H4677">
        <v>2</v>
      </c>
      <c r="I4677">
        <v>192</v>
      </c>
      <c r="J4677">
        <v>124</v>
      </c>
      <c r="K4677">
        <v>194</v>
      </c>
      <c r="L4677" s="4">
        <v>3</v>
      </c>
      <c r="M4677" s="1">
        <v>6.7599999999999993E-2</v>
      </c>
      <c r="N4677">
        <f>טבלה1[[#This Row],[סה"כ דורשי עבודה]]/טבלה1[[#This Row],[שיעור אבטלה מוערך ביישוב]]</f>
        <v>2869.8224852071007</v>
      </c>
      <c r="O4677" s="4"/>
    </row>
    <row r="4678" spans="1:15" x14ac:dyDescent="0.35">
      <c r="A4678" t="s">
        <v>295</v>
      </c>
      <c r="B4678" t="s">
        <v>94</v>
      </c>
      <c r="C4678">
        <v>485</v>
      </c>
      <c r="D4678" t="s">
        <v>106</v>
      </c>
      <c r="E4678">
        <v>197</v>
      </c>
      <c r="F4678">
        <v>58</v>
      </c>
      <c r="G4678">
        <v>139</v>
      </c>
      <c r="H4678">
        <v>2</v>
      </c>
      <c r="I4678">
        <v>195</v>
      </c>
      <c r="J4678">
        <v>127</v>
      </c>
      <c r="K4678">
        <v>196</v>
      </c>
      <c r="L4678" s="4">
        <v>0</v>
      </c>
      <c r="M4678" s="1">
        <v>6.83E-2</v>
      </c>
      <c r="N4678">
        <f>טבלה1[[#This Row],[סה"כ דורשי עבודה]]/טבלה1[[#This Row],[שיעור אבטלה מוערך ביישוב]]</f>
        <v>2884.3338213762813</v>
      </c>
      <c r="O4678" s="4"/>
    </row>
    <row r="4679" spans="1:15" x14ac:dyDescent="0.35">
      <c r="A4679" t="s">
        <v>296</v>
      </c>
      <c r="B4679" t="s">
        <v>94</v>
      </c>
      <c r="C4679">
        <v>485</v>
      </c>
      <c r="D4679" t="s">
        <v>106</v>
      </c>
      <c r="E4679">
        <v>192</v>
      </c>
      <c r="F4679">
        <v>53</v>
      </c>
      <c r="G4679">
        <v>139</v>
      </c>
      <c r="H4679">
        <v>3</v>
      </c>
      <c r="I4679">
        <v>189</v>
      </c>
      <c r="J4679">
        <v>122</v>
      </c>
      <c r="K4679">
        <v>192</v>
      </c>
      <c r="L4679" s="4">
        <v>1</v>
      </c>
      <c r="M4679" s="1">
        <v>6.7000000000000004E-2</v>
      </c>
      <c r="N4679">
        <f>טבלה1[[#This Row],[סה"כ דורשי עבודה]]/טבלה1[[#This Row],[שיעור אבטלה מוערך ביישוב]]</f>
        <v>2865.6716417910447</v>
      </c>
      <c r="O4679" s="4"/>
    </row>
    <row r="4680" spans="1:15" x14ac:dyDescent="0.35">
      <c r="A4680" t="s">
        <v>297</v>
      </c>
      <c r="B4680" t="s">
        <v>94</v>
      </c>
      <c r="C4680">
        <v>485</v>
      </c>
      <c r="D4680" t="s">
        <v>106</v>
      </c>
      <c r="E4680">
        <v>178</v>
      </c>
      <c r="F4680">
        <v>49</v>
      </c>
      <c r="G4680">
        <v>129</v>
      </c>
      <c r="H4680">
        <v>2</v>
      </c>
      <c r="I4680">
        <v>176</v>
      </c>
      <c r="J4680">
        <v>118</v>
      </c>
      <c r="K4680">
        <v>178</v>
      </c>
      <c r="L4680" s="4">
        <v>3</v>
      </c>
      <c r="M4680" s="1">
        <v>6.2399999999999997E-2</v>
      </c>
      <c r="N4680">
        <f>טבלה1[[#This Row],[סה"כ דורשי עבודה]]/טבלה1[[#This Row],[שיעור אבטלה מוערך ביישוב]]</f>
        <v>2852.5641025641025</v>
      </c>
      <c r="O4680" s="4"/>
    </row>
    <row r="4681" spans="1:15" x14ac:dyDescent="0.35">
      <c r="A4681" t="s">
        <v>298</v>
      </c>
      <c r="B4681" t="s">
        <v>94</v>
      </c>
      <c r="C4681">
        <v>485</v>
      </c>
      <c r="D4681" t="s">
        <v>106</v>
      </c>
      <c r="E4681">
        <v>162</v>
      </c>
      <c r="F4681">
        <v>45</v>
      </c>
      <c r="G4681">
        <v>117</v>
      </c>
      <c r="H4681">
        <v>3</v>
      </c>
      <c r="I4681">
        <v>159</v>
      </c>
      <c r="J4681">
        <v>109</v>
      </c>
      <c r="K4681">
        <v>162</v>
      </c>
      <c r="L4681" s="4">
        <v>0</v>
      </c>
      <c r="M4681" s="1">
        <v>5.7099999999999998E-2</v>
      </c>
      <c r="N4681">
        <f>טבלה1[[#This Row],[סה"כ דורשי עבודה]]/טבלה1[[#This Row],[שיעור אבטלה מוערך ביישוב]]</f>
        <v>2837.1278458844135</v>
      </c>
      <c r="O4681" s="4"/>
    </row>
    <row r="4682" spans="1:15" x14ac:dyDescent="0.35">
      <c r="A4682" t="s">
        <v>299</v>
      </c>
      <c r="B4682" t="s">
        <v>94</v>
      </c>
      <c r="C4682">
        <v>485</v>
      </c>
      <c r="D4682" t="s">
        <v>106</v>
      </c>
      <c r="E4682">
        <v>174</v>
      </c>
      <c r="F4682">
        <v>48</v>
      </c>
      <c r="G4682">
        <v>126</v>
      </c>
      <c r="H4682">
        <v>3</v>
      </c>
      <c r="I4682">
        <v>171</v>
      </c>
      <c r="J4682">
        <v>117</v>
      </c>
      <c r="K4682">
        <v>173</v>
      </c>
      <c r="L4682" s="4">
        <v>2</v>
      </c>
      <c r="M4682" s="1">
        <v>6.0699999999999997E-2</v>
      </c>
      <c r="N4682">
        <f>טבלה1[[#This Row],[סה"כ דורשי עבודה]]/טבלה1[[#This Row],[שיעור אבטלה מוערך ביישוב]]</f>
        <v>2866.556836902801</v>
      </c>
      <c r="O4682" s="4"/>
    </row>
    <row r="4683" spans="1:15" x14ac:dyDescent="0.35">
      <c r="A4683" t="s">
        <v>301</v>
      </c>
      <c r="B4683" t="s">
        <v>94</v>
      </c>
      <c r="C4683">
        <v>485</v>
      </c>
      <c r="D4683" t="s">
        <v>106</v>
      </c>
      <c r="E4683">
        <v>178</v>
      </c>
      <c r="F4683">
        <v>50</v>
      </c>
      <c r="G4683">
        <v>128</v>
      </c>
      <c r="H4683">
        <v>6</v>
      </c>
      <c r="I4683">
        <v>172</v>
      </c>
      <c r="J4683">
        <v>113</v>
      </c>
      <c r="K4683">
        <v>178</v>
      </c>
      <c r="L4683" s="4">
        <v>4</v>
      </c>
      <c r="M4683" s="1">
        <v>6.2399999999999997E-2</v>
      </c>
      <c r="N4683">
        <f>טבלה1[[#This Row],[סה"כ דורשי עבודה]]/טבלה1[[#This Row],[שיעור אבטלה מוערך ביישוב]]</f>
        <v>2852.5641025641025</v>
      </c>
      <c r="O4683" s="4"/>
    </row>
    <row r="4684" spans="1:15" x14ac:dyDescent="0.35">
      <c r="A4684" t="s">
        <v>302</v>
      </c>
      <c r="B4684" t="s">
        <v>94</v>
      </c>
      <c r="C4684">
        <v>485</v>
      </c>
      <c r="D4684" t="s">
        <v>106</v>
      </c>
      <c r="E4684">
        <v>177</v>
      </c>
      <c r="F4684">
        <v>48</v>
      </c>
      <c r="G4684">
        <v>129</v>
      </c>
      <c r="H4684">
        <v>5</v>
      </c>
      <c r="I4684">
        <v>172</v>
      </c>
      <c r="J4684">
        <v>113</v>
      </c>
      <c r="K4684">
        <v>177</v>
      </c>
      <c r="L4684" s="4">
        <v>0</v>
      </c>
      <c r="M4684" s="1">
        <v>6.2100000000000002E-2</v>
      </c>
      <c r="N4684">
        <f>טבלה1[[#This Row],[סה"כ דורשי עבודה]]/טבלה1[[#This Row],[שיעור אבטלה מוערך ביישוב]]</f>
        <v>2850.2415458937198</v>
      </c>
      <c r="O4684" s="4"/>
    </row>
    <row r="4685" spans="1:15" x14ac:dyDescent="0.35">
      <c r="A4685" t="s">
        <v>303</v>
      </c>
      <c r="B4685" t="s">
        <v>94</v>
      </c>
      <c r="C4685">
        <v>485</v>
      </c>
      <c r="D4685" t="s">
        <v>106</v>
      </c>
      <c r="E4685">
        <v>166</v>
      </c>
      <c r="F4685">
        <v>48</v>
      </c>
      <c r="G4685">
        <v>118</v>
      </c>
      <c r="H4685">
        <v>3</v>
      </c>
      <c r="I4685">
        <v>163</v>
      </c>
      <c r="J4685">
        <v>102</v>
      </c>
      <c r="K4685">
        <v>165</v>
      </c>
      <c r="L4685" s="4">
        <v>0</v>
      </c>
      <c r="M4685" s="1">
        <v>5.8099999999999999E-2</v>
      </c>
      <c r="N4685">
        <f>טבלה1[[#This Row],[סה"כ דורשי עבודה]]/טבלה1[[#This Row],[שיעור אבטלה מוערך ביישוב]]</f>
        <v>2857.1428571428573</v>
      </c>
      <c r="O4685" s="4"/>
    </row>
    <row r="4686" spans="1:15" x14ac:dyDescent="0.35">
      <c r="A4686" t="s">
        <v>304</v>
      </c>
      <c r="B4686" t="s">
        <v>94</v>
      </c>
      <c r="C4686">
        <v>485</v>
      </c>
      <c r="D4686" t="s">
        <v>106</v>
      </c>
      <c r="E4686">
        <v>157</v>
      </c>
      <c r="F4686">
        <v>46</v>
      </c>
      <c r="G4686">
        <v>111</v>
      </c>
      <c r="H4686">
        <v>2</v>
      </c>
      <c r="I4686">
        <v>155</v>
      </c>
      <c r="J4686">
        <v>100</v>
      </c>
      <c r="K4686">
        <v>157</v>
      </c>
      <c r="L4686" s="4">
        <v>1</v>
      </c>
      <c r="M4686" s="1">
        <v>5.5399999999999998E-2</v>
      </c>
      <c r="N4686">
        <f>טבלה1[[#This Row],[סה"כ דורשי עבודה]]/טבלה1[[#This Row],[שיעור אבטלה מוערך ביישוב]]</f>
        <v>2833.9350180505417</v>
      </c>
      <c r="O4686" s="4"/>
    </row>
    <row r="4687" spans="1:15" x14ac:dyDescent="0.35">
      <c r="A4687" t="s">
        <v>305</v>
      </c>
      <c r="B4687" t="s">
        <v>94</v>
      </c>
      <c r="C4687">
        <v>485</v>
      </c>
      <c r="D4687" t="s">
        <v>106</v>
      </c>
      <c r="E4687">
        <v>157</v>
      </c>
      <c r="F4687">
        <v>47</v>
      </c>
      <c r="G4687">
        <v>110</v>
      </c>
      <c r="H4687">
        <v>3</v>
      </c>
      <c r="I4687">
        <v>154</v>
      </c>
      <c r="J4687">
        <v>102</v>
      </c>
      <c r="K4687">
        <v>157</v>
      </c>
      <c r="L4687" s="4">
        <v>2</v>
      </c>
      <c r="M4687" s="1">
        <v>5.5399999999999998E-2</v>
      </c>
      <c r="N4687">
        <f>טבלה1[[#This Row],[סה"כ דורשי עבודה]]/טבלה1[[#This Row],[שיעור אבטלה מוערך ביישוב]]</f>
        <v>2833.9350180505417</v>
      </c>
      <c r="O4687" s="4"/>
    </row>
    <row r="4688" spans="1:15" x14ac:dyDescent="0.35">
      <c r="A4688" t="s">
        <v>306</v>
      </c>
      <c r="B4688" t="s">
        <v>94</v>
      </c>
      <c r="C4688">
        <v>485</v>
      </c>
      <c r="D4688" t="s">
        <v>106</v>
      </c>
      <c r="E4688">
        <v>161</v>
      </c>
      <c r="F4688">
        <v>46</v>
      </c>
      <c r="G4688">
        <v>115</v>
      </c>
      <c r="H4688">
        <v>4</v>
      </c>
      <c r="I4688">
        <v>157</v>
      </c>
      <c r="J4688">
        <v>97</v>
      </c>
      <c r="K4688">
        <v>161</v>
      </c>
      <c r="L4688" s="4">
        <v>2</v>
      </c>
      <c r="M4688" s="1">
        <v>5.6800000000000003E-2</v>
      </c>
      <c r="N4688">
        <f>טבלה1[[#This Row],[סה"כ דורשי עבודה]]/טבלה1[[#This Row],[שיעור אבטלה מוערך ביישוב]]</f>
        <v>2834.5070422535209</v>
      </c>
      <c r="O4688" s="4"/>
    </row>
    <row r="4689" spans="1:15" x14ac:dyDescent="0.35">
      <c r="A4689" t="s">
        <v>307</v>
      </c>
      <c r="B4689" t="s">
        <v>94</v>
      </c>
      <c r="C4689">
        <v>485</v>
      </c>
      <c r="D4689" t="s">
        <v>106</v>
      </c>
      <c r="E4689">
        <v>155</v>
      </c>
      <c r="F4689">
        <v>42</v>
      </c>
      <c r="G4689">
        <v>113</v>
      </c>
      <c r="H4689">
        <v>3</v>
      </c>
      <c r="I4689">
        <v>152</v>
      </c>
      <c r="J4689">
        <v>90</v>
      </c>
      <c r="K4689">
        <v>155</v>
      </c>
      <c r="L4689" s="4">
        <v>2</v>
      </c>
      <c r="M4689" s="1">
        <v>5.4800000000000001E-2</v>
      </c>
      <c r="N4689">
        <f>טבלה1[[#This Row],[סה"כ דורשי עבודה]]/טבלה1[[#This Row],[שיעור אבטלה מוערך ביישוב]]</f>
        <v>2828.4671532846714</v>
      </c>
      <c r="O4689" s="4"/>
    </row>
    <row r="4690" spans="1:15" x14ac:dyDescent="0.35">
      <c r="A4690" t="s">
        <v>308</v>
      </c>
      <c r="B4690" t="s">
        <v>94</v>
      </c>
      <c r="C4690">
        <v>485</v>
      </c>
      <c r="D4690" t="s">
        <v>106</v>
      </c>
      <c r="E4690">
        <v>163</v>
      </c>
      <c r="F4690">
        <v>46</v>
      </c>
      <c r="G4690">
        <v>117</v>
      </c>
      <c r="H4690">
        <v>4</v>
      </c>
      <c r="I4690">
        <v>159</v>
      </c>
      <c r="J4690">
        <v>91</v>
      </c>
      <c r="K4690">
        <v>163</v>
      </c>
      <c r="L4690" s="4">
        <v>0</v>
      </c>
      <c r="M4690" s="1">
        <v>5.74E-2</v>
      </c>
      <c r="N4690">
        <f>טבלה1[[#This Row],[סה"כ דורשי עבודה]]/טבלה1[[#This Row],[שיעור אבטלה מוערך ביישוב]]</f>
        <v>2839.7212543554006</v>
      </c>
      <c r="O4690" s="4"/>
    </row>
    <row r="4691" spans="1:15" x14ac:dyDescent="0.35">
      <c r="A4691" t="s">
        <v>309</v>
      </c>
      <c r="B4691" t="s">
        <v>94</v>
      </c>
      <c r="C4691">
        <v>485</v>
      </c>
      <c r="D4691" t="s">
        <v>106</v>
      </c>
      <c r="E4691">
        <v>167</v>
      </c>
      <c r="F4691">
        <v>42</v>
      </c>
      <c r="G4691">
        <v>125</v>
      </c>
      <c r="H4691">
        <v>3</v>
      </c>
      <c r="I4691">
        <v>164</v>
      </c>
      <c r="J4691">
        <v>85</v>
      </c>
      <c r="K4691">
        <v>167</v>
      </c>
      <c r="L4691" s="4">
        <v>1</v>
      </c>
      <c r="M4691" s="1">
        <v>5.8799999999999998E-2</v>
      </c>
      <c r="N4691">
        <f>טבלה1[[#This Row],[סה"כ דורשי עבודה]]/טבלה1[[#This Row],[שיעור אבטלה מוערך ביישוב]]</f>
        <v>2840.1360544217687</v>
      </c>
      <c r="O4691" s="4"/>
    </row>
    <row r="4692" spans="1:15" x14ac:dyDescent="0.35">
      <c r="A4692" t="s">
        <v>310</v>
      </c>
      <c r="B4692" t="s">
        <v>94</v>
      </c>
      <c r="C4692">
        <v>485</v>
      </c>
      <c r="D4692" t="s">
        <v>106</v>
      </c>
      <c r="E4692">
        <v>158</v>
      </c>
      <c r="F4692">
        <v>39</v>
      </c>
      <c r="G4692">
        <v>119</v>
      </c>
      <c r="H4692">
        <v>2</v>
      </c>
      <c r="I4692">
        <v>156</v>
      </c>
      <c r="J4692">
        <v>83</v>
      </c>
      <c r="K4692">
        <v>156</v>
      </c>
      <c r="L4692" s="4">
        <v>2</v>
      </c>
      <c r="M4692" s="1">
        <v>5.5100000000000003E-2</v>
      </c>
      <c r="N4692">
        <f>טבלה1[[#This Row],[סה"כ דורשי עבודה]]/טבלה1[[#This Row],[שיעור אבטלה מוערך ביישוב]]</f>
        <v>2867.5136116152448</v>
      </c>
      <c r="O4692" s="4"/>
    </row>
    <row r="4693" spans="1:15" x14ac:dyDescent="0.35">
      <c r="A4693" t="s">
        <v>311</v>
      </c>
      <c r="B4693" t="s">
        <v>94</v>
      </c>
      <c r="C4693">
        <v>485</v>
      </c>
      <c r="D4693" t="s">
        <v>106</v>
      </c>
      <c r="E4693">
        <v>141</v>
      </c>
      <c r="F4693">
        <v>33</v>
      </c>
      <c r="G4693">
        <v>108</v>
      </c>
      <c r="H4693">
        <v>1</v>
      </c>
      <c r="I4693">
        <v>140</v>
      </c>
      <c r="J4693">
        <v>77</v>
      </c>
      <c r="K4693">
        <v>141</v>
      </c>
      <c r="L4693" s="4">
        <v>0</v>
      </c>
      <c r="M4693" s="1">
        <v>5.0099999999999999E-2</v>
      </c>
      <c r="N4693">
        <f>טבלה1[[#This Row],[סה"כ דורשי עבודה]]/טבלה1[[#This Row],[שיעור אבטלה מוערך ביישוב]]</f>
        <v>2814.3712574850301</v>
      </c>
      <c r="O4693" s="4"/>
    </row>
    <row r="4694" spans="1:15" x14ac:dyDescent="0.35">
      <c r="A4694" t="s">
        <v>312</v>
      </c>
      <c r="B4694" t="s">
        <v>94</v>
      </c>
      <c r="C4694">
        <v>485</v>
      </c>
      <c r="D4694" t="s">
        <v>106</v>
      </c>
      <c r="E4694">
        <v>142</v>
      </c>
      <c r="F4694">
        <v>41</v>
      </c>
      <c r="G4694">
        <v>101</v>
      </c>
      <c r="H4694">
        <v>0</v>
      </c>
      <c r="I4694">
        <v>142</v>
      </c>
      <c r="J4694">
        <v>74</v>
      </c>
      <c r="K4694">
        <v>142</v>
      </c>
      <c r="L4694" s="4">
        <v>3</v>
      </c>
      <c r="M4694" s="1">
        <v>5.04E-2</v>
      </c>
      <c r="N4694">
        <f>טבלה1[[#This Row],[סה"כ דורשי עבודה]]/טבלה1[[#This Row],[שיעור אבטלה מוערך ביישוב]]</f>
        <v>2817.4603174603176</v>
      </c>
      <c r="O4694" s="4"/>
    </row>
    <row r="4695" spans="1:15" x14ac:dyDescent="0.35">
      <c r="A4695" t="s">
        <v>313</v>
      </c>
      <c r="B4695" t="s">
        <v>94</v>
      </c>
      <c r="C4695">
        <v>485</v>
      </c>
      <c r="D4695" t="s">
        <v>106</v>
      </c>
      <c r="E4695">
        <v>143</v>
      </c>
      <c r="F4695">
        <v>37</v>
      </c>
      <c r="G4695">
        <v>106</v>
      </c>
      <c r="H4695">
        <v>0</v>
      </c>
      <c r="I4695">
        <v>143</v>
      </c>
      <c r="J4695">
        <v>81</v>
      </c>
      <c r="K4695">
        <v>142</v>
      </c>
      <c r="L4695" s="4">
        <v>3</v>
      </c>
      <c r="M4695" s="1">
        <v>5.04E-2</v>
      </c>
      <c r="N4695">
        <f>טבלה1[[#This Row],[סה"כ דורשי עבודה]]/טבלה1[[#This Row],[שיעור אבטלה מוערך ביישוב]]</f>
        <v>2837.3015873015875</v>
      </c>
      <c r="O4695" s="4"/>
    </row>
    <row r="4696" spans="1:15" x14ac:dyDescent="0.35">
      <c r="A4696" t="s">
        <v>314</v>
      </c>
      <c r="B4696" t="s">
        <v>94</v>
      </c>
      <c r="C4696">
        <v>485</v>
      </c>
      <c r="D4696" t="s">
        <v>106</v>
      </c>
      <c r="E4696">
        <v>147</v>
      </c>
      <c r="F4696">
        <v>38</v>
      </c>
      <c r="G4696">
        <v>109</v>
      </c>
      <c r="H4696">
        <v>0</v>
      </c>
      <c r="I4696">
        <v>147</v>
      </c>
      <c r="J4696">
        <v>81</v>
      </c>
      <c r="K4696">
        <v>145</v>
      </c>
      <c r="L4696" s="4">
        <v>1</v>
      </c>
      <c r="M4696" s="1">
        <v>5.1400000000000001E-2</v>
      </c>
      <c r="N4696">
        <f>טבלה1[[#This Row],[סה"כ דורשי עבודה]]/טבלה1[[#This Row],[שיעור אבטלה מוערך ביישוב]]</f>
        <v>2859.9221789883268</v>
      </c>
      <c r="O4696" s="4"/>
    </row>
    <row r="4697" spans="1:15" x14ac:dyDescent="0.35">
      <c r="A4697" t="s">
        <v>315</v>
      </c>
      <c r="B4697" t="s">
        <v>94</v>
      </c>
      <c r="C4697">
        <v>485</v>
      </c>
      <c r="D4697" t="s">
        <v>106</v>
      </c>
      <c r="E4697">
        <v>145</v>
      </c>
      <c r="F4697">
        <v>40</v>
      </c>
      <c r="G4697">
        <v>105</v>
      </c>
      <c r="H4697">
        <v>0</v>
      </c>
      <c r="I4697">
        <v>145</v>
      </c>
      <c r="J4697">
        <v>79</v>
      </c>
      <c r="K4697">
        <v>145</v>
      </c>
      <c r="L4697" s="4">
        <v>2</v>
      </c>
      <c r="M4697" s="1">
        <v>5.1400000000000001E-2</v>
      </c>
      <c r="N4697">
        <f>טבלה1[[#This Row],[סה"כ דורשי עבודה]]/טבלה1[[#This Row],[שיעור אבטלה מוערך ביישוב]]</f>
        <v>2821.011673151751</v>
      </c>
      <c r="O4697" s="4"/>
    </row>
    <row r="4698" spans="1:15" x14ac:dyDescent="0.35">
      <c r="A4698" t="s">
        <v>316</v>
      </c>
      <c r="B4698" t="s">
        <v>94</v>
      </c>
      <c r="C4698">
        <v>485</v>
      </c>
      <c r="D4698" t="s">
        <v>106</v>
      </c>
      <c r="E4698">
        <v>135</v>
      </c>
      <c r="F4698">
        <v>33</v>
      </c>
      <c r="G4698">
        <v>102</v>
      </c>
      <c r="H4698">
        <v>0</v>
      </c>
      <c r="I4698">
        <v>135</v>
      </c>
      <c r="J4698">
        <v>76</v>
      </c>
      <c r="K4698">
        <v>134</v>
      </c>
      <c r="L4698" s="4">
        <v>1</v>
      </c>
      <c r="M4698" s="1">
        <v>4.7699999999999999E-2</v>
      </c>
      <c r="N4698">
        <f>טבלה1[[#This Row],[סה"כ דורשי עבודה]]/טבלה1[[#This Row],[שיעור אבטלה מוערך ביישוב]]</f>
        <v>2830.1886792452829</v>
      </c>
      <c r="O4698" s="4"/>
    </row>
    <row r="4699" spans="1:15" x14ac:dyDescent="0.35">
      <c r="A4699" t="s">
        <v>317</v>
      </c>
      <c r="B4699" t="s">
        <v>94</v>
      </c>
      <c r="C4699">
        <v>485</v>
      </c>
      <c r="D4699" t="s">
        <v>106</v>
      </c>
      <c r="E4699">
        <v>147</v>
      </c>
      <c r="F4699">
        <v>42</v>
      </c>
      <c r="G4699">
        <v>105</v>
      </c>
      <c r="H4699">
        <v>1</v>
      </c>
      <c r="I4699">
        <v>146</v>
      </c>
      <c r="J4699">
        <v>70</v>
      </c>
      <c r="K4699">
        <v>146</v>
      </c>
      <c r="L4699" s="4">
        <v>2</v>
      </c>
      <c r="M4699" s="1">
        <v>5.1799999999999999E-2</v>
      </c>
      <c r="N4699">
        <f>טבלה1[[#This Row],[סה"כ דורשי עבודה]]/טבלה1[[#This Row],[שיעור אבטלה מוערך ביישוב]]</f>
        <v>2837.8378378378379</v>
      </c>
      <c r="O4699" s="4"/>
    </row>
    <row r="4700" spans="1:15" x14ac:dyDescent="0.35">
      <c r="A4700" t="s">
        <v>318</v>
      </c>
      <c r="B4700" t="s">
        <v>94</v>
      </c>
      <c r="C4700">
        <v>485</v>
      </c>
      <c r="D4700" t="s">
        <v>106</v>
      </c>
      <c r="E4700">
        <v>143</v>
      </c>
      <c r="F4700">
        <v>40</v>
      </c>
      <c r="G4700">
        <v>103</v>
      </c>
      <c r="H4700">
        <v>1</v>
      </c>
      <c r="I4700">
        <v>142</v>
      </c>
      <c r="J4700">
        <v>65</v>
      </c>
      <c r="K4700">
        <v>142</v>
      </c>
      <c r="L4700" s="4">
        <v>0</v>
      </c>
      <c r="M4700" s="1">
        <v>5.04E-2</v>
      </c>
      <c r="N4700">
        <f>טבלה1[[#This Row],[סה"כ דורשי עבודה]]/טבלה1[[#This Row],[שיעור אבטלה מוערך ביישוב]]</f>
        <v>2837.3015873015875</v>
      </c>
      <c r="O4700" s="4"/>
    </row>
    <row r="4701" spans="1:15" x14ac:dyDescent="0.35">
      <c r="A4701" t="s">
        <v>319</v>
      </c>
      <c r="B4701" t="s">
        <v>94</v>
      </c>
      <c r="C4701">
        <v>485</v>
      </c>
      <c r="D4701" t="s">
        <v>106</v>
      </c>
      <c r="E4701">
        <v>156</v>
      </c>
      <c r="F4701">
        <v>47</v>
      </c>
      <c r="G4701">
        <v>109</v>
      </c>
      <c r="H4701">
        <v>2</v>
      </c>
      <c r="I4701">
        <v>154</v>
      </c>
      <c r="J4701">
        <v>69</v>
      </c>
      <c r="K4701">
        <v>155</v>
      </c>
      <c r="L4701" s="4">
        <v>3</v>
      </c>
      <c r="M4701" s="1">
        <v>5.4800000000000001E-2</v>
      </c>
      <c r="N4701">
        <f>טבלה1[[#This Row],[סה"כ דורשי עבודה]]/טבלה1[[#This Row],[שיעור אבטלה מוערך ביישוב]]</f>
        <v>2846.7153284671531</v>
      </c>
      <c r="O4701" s="4"/>
    </row>
    <row r="4702" spans="1:15" x14ac:dyDescent="0.35">
      <c r="A4702" t="s">
        <v>320</v>
      </c>
      <c r="B4702" t="s">
        <v>94</v>
      </c>
      <c r="C4702">
        <v>485</v>
      </c>
      <c r="D4702" t="s">
        <v>106</v>
      </c>
      <c r="E4702">
        <v>161</v>
      </c>
      <c r="F4702">
        <v>45</v>
      </c>
      <c r="G4702">
        <v>116</v>
      </c>
      <c r="H4702">
        <v>2</v>
      </c>
      <c r="I4702">
        <v>159</v>
      </c>
      <c r="J4702">
        <v>65</v>
      </c>
      <c r="K4702">
        <v>160</v>
      </c>
      <c r="L4702" s="4">
        <v>1</v>
      </c>
      <c r="M4702" s="1">
        <v>5.6399999999999999E-2</v>
      </c>
      <c r="N4702">
        <f>טבלה1[[#This Row],[סה"כ דורשי עבודה]]/טבלה1[[#This Row],[שיעור אבטלה מוערך ביישוב]]</f>
        <v>2854.6099290780144</v>
      </c>
      <c r="O4702" s="4"/>
    </row>
    <row r="4703" spans="1:15" x14ac:dyDescent="0.35">
      <c r="A4703" t="s">
        <v>321</v>
      </c>
      <c r="B4703" t="s">
        <v>94</v>
      </c>
      <c r="C4703">
        <v>485</v>
      </c>
      <c r="D4703" t="s">
        <v>106</v>
      </c>
      <c r="E4703">
        <v>188</v>
      </c>
      <c r="F4703">
        <v>57</v>
      </c>
      <c r="G4703">
        <v>131</v>
      </c>
      <c r="H4703">
        <v>2</v>
      </c>
      <c r="I4703">
        <v>186</v>
      </c>
      <c r="J4703">
        <v>75</v>
      </c>
      <c r="K4703">
        <v>186</v>
      </c>
      <c r="L4703" s="4">
        <v>1</v>
      </c>
      <c r="M4703" s="1">
        <v>6.5000000000000002E-2</v>
      </c>
      <c r="N4703">
        <f>טבלה1[[#This Row],[סה"כ דורשי עבודה]]/טבלה1[[#This Row],[שיעור אבטלה מוערך ביישוב]]</f>
        <v>2892.3076923076924</v>
      </c>
      <c r="O4703" s="4"/>
    </row>
    <row r="4704" spans="1:15" x14ac:dyDescent="0.35">
      <c r="A4704" t="s">
        <v>322</v>
      </c>
      <c r="B4704" t="s">
        <v>94</v>
      </c>
      <c r="C4704">
        <v>485</v>
      </c>
      <c r="D4704" t="s">
        <v>106</v>
      </c>
      <c r="E4704">
        <v>178</v>
      </c>
      <c r="F4704">
        <v>61</v>
      </c>
      <c r="G4704">
        <v>117</v>
      </c>
      <c r="H4704">
        <v>1</v>
      </c>
      <c r="I4704">
        <v>177</v>
      </c>
      <c r="J4704">
        <v>74</v>
      </c>
      <c r="K4704">
        <v>176</v>
      </c>
      <c r="L4704" s="4">
        <v>1</v>
      </c>
      <c r="M4704" s="1">
        <v>6.1699999999999998E-2</v>
      </c>
      <c r="N4704">
        <f>טבלה1[[#This Row],[סה"כ דורשי עבודה]]/טבלה1[[#This Row],[שיעור אבטלה מוערך ביישוב]]</f>
        <v>2884.9270664505675</v>
      </c>
      <c r="O4704" s="4"/>
    </row>
    <row r="4705" spans="1:15" x14ac:dyDescent="0.35">
      <c r="A4705" t="s">
        <v>340</v>
      </c>
      <c r="B4705" t="s">
        <v>94</v>
      </c>
      <c r="C4705">
        <v>485</v>
      </c>
      <c r="D4705" t="s">
        <v>106</v>
      </c>
      <c r="E4705">
        <v>173</v>
      </c>
      <c r="F4705">
        <v>61</v>
      </c>
      <c r="G4705">
        <v>112</v>
      </c>
      <c r="H4705">
        <v>2</v>
      </c>
      <c r="I4705">
        <v>171</v>
      </c>
      <c r="J4705">
        <v>69</v>
      </c>
      <c r="K4705">
        <v>172</v>
      </c>
      <c r="L4705" s="4">
        <v>2</v>
      </c>
      <c r="M4705" s="1">
        <v>6.0400000000000002E-2</v>
      </c>
      <c r="N4705">
        <f>טבלה1[[#This Row],[סה"כ דורשי עבודה]]/טבלה1[[#This Row],[שיעור אבטלה מוערך ביישוב]]</f>
        <v>2864.2384105960264</v>
      </c>
      <c r="O4705" s="4"/>
    </row>
    <row r="4706" spans="1:15" x14ac:dyDescent="0.35">
      <c r="A4706" t="s">
        <v>323</v>
      </c>
      <c r="B4706" t="s">
        <v>53</v>
      </c>
      <c r="C4706">
        <v>627</v>
      </c>
      <c r="D4706" t="s">
        <v>62</v>
      </c>
      <c r="E4706">
        <v>50</v>
      </c>
      <c r="F4706">
        <v>26</v>
      </c>
      <c r="G4706">
        <v>24</v>
      </c>
      <c r="H4706">
        <v>0</v>
      </c>
      <c r="I4706">
        <v>50</v>
      </c>
      <c r="J4706">
        <v>27</v>
      </c>
      <c r="K4706">
        <v>50</v>
      </c>
      <c r="L4706" s="4">
        <v>0</v>
      </c>
      <c r="M4706" s="1">
        <v>1.78E-2</v>
      </c>
      <c r="N4706">
        <f>טבלה1[[#This Row],[סה"כ דורשי עבודה]]/טבלה1[[#This Row],[שיעור אבטלה מוערך ביישוב]]</f>
        <v>2808.9887640449438</v>
      </c>
      <c r="O4706" s="4"/>
    </row>
    <row r="4707" spans="1:15" x14ac:dyDescent="0.35">
      <c r="A4707" t="s">
        <v>324</v>
      </c>
      <c r="B4707" t="s">
        <v>53</v>
      </c>
      <c r="C4707">
        <v>627</v>
      </c>
      <c r="D4707" t="s">
        <v>62</v>
      </c>
      <c r="E4707">
        <v>59</v>
      </c>
      <c r="F4707">
        <v>29</v>
      </c>
      <c r="G4707">
        <v>30</v>
      </c>
      <c r="H4707">
        <v>0</v>
      </c>
      <c r="I4707">
        <v>59</v>
      </c>
      <c r="J4707">
        <v>31</v>
      </c>
      <c r="K4707">
        <v>59</v>
      </c>
      <c r="L4707" s="4">
        <v>2</v>
      </c>
      <c r="M4707" s="1">
        <v>2.1000000000000001E-2</v>
      </c>
      <c r="N4707">
        <f>טבלה1[[#This Row],[סה"כ דורשי עבודה]]/טבלה1[[#This Row],[שיעור אבטלה מוערך ביישוב]]</f>
        <v>2809.5238095238092</v>
      </c>
      <c r="O4707" s="4"/>
    </row>
    <row r="4708" spans="1:15" x14ac:dyDescent="0.35">
      <c r="A4708" t="s">
        <v>325</v>
      </c>
      <c r="B4708" t="s">
        <v>53</v>
      </c>
      <c r="C4708">
        <v>627</v>
      </c>
      <c r="D4708" t="s">
        <v>62</v>
      </c>
      <c r="E4708">
        <v>52</v>
      </c>
      <c r="F4708">
        <v>23</v>
      </c>
      <c r="G4708">
        <v>29</v>
      </c>
      <c r="H4708">
        <v>0</v>
      </c>
      <c r="I4708">
        <v>52</v>
      </c>
      <c r="J4708">
        <v>30</v>
      </c>
      <c r="K4708">
        <v>52</v>
      </c>
      <c r="L4708" s="4">
        <v>5</v>
      </c>
      <c r="M4708" s="1">
        <v>1.8499999999999999E-2</v>
      </c>
      <c r="N4708">
        <f>טבלה1[[#This Row],[סה"כ דורשי עבודה]]/טבלה1[[#This Row],[שיעור אבטלה מוערך ביישוב]]</f>
        <v>2810.8108108108108</v>
      </c>
      <c r="O4708" s="4"/>
    </row>
    <row r="4709" spans="1:15" x14ac:dyDescent="0.35">
      <c r="A4709" t="s">
        <v>326</v>
      </c>
      <c r="B4709" t="s">
        <v>53</v>
      </c>
      <c r="C4709">
        <v>627</v>
      </c>
      <c r="D4709" t="s">
        <v>62</v>
      </c>
      <c r="E4709">
        <v>53</v>
      </c>
      <c r="F4709">
        <v>24</v>
      </c>
      <c r="G4709">
        <v>29</v>
      </c>
      <c r="H4709">
        <v>1</v>
      </c>
      <c r="I4709">
        <v>52</v>
      </c>
      <c r="J4709">
        <v>29</v>
      </c>
      <c r="K4709">
        <v>53</v>
      </c>
      <c r="L4709" s="4">
        <v>2</v>
      </c>
      <c r="M4709" s="1">
        <v>1.89E-2</v>
      </c>
      <c r="N4709">
        <f>טבלה1[[#This Row],[סה"כ דורשי עבודה]]/טבלה1[[#This Row],[שיעור אבטלה מוערך ביישוב]]</f>
        <v>2804.232804232804</v>
      </c>
      <c r="O4709" s="4"/>
    </row>
    <row r="4710" spans="1:15" x14ac:dyDescent="0.35">
      <c r="A4710" t="s">
        <v>327</v>
      </c>
      <c r="B4710" t="s">
        <v>53</v>
      </c>
      <c r="C4710">
        <v>627</v>
      </c>
      <c r="D4710" t="s">
        <v>62</v>
      </c>
      <c r="E4710">
        <v>53</v>
      </c>
      <c r="F4710">
        <v>23</v>
      </c>
      <c r="G4710">
        <v>30</v>
      </c>
      <c r="H4710">
        <v>2</v>
      </c>
      <c r="I4710">
        <v>51</v>
      </c>
      <c r="J4710">
        <v>28</v>
      </c>
      <c r="K4710">
        <v>52</v>
      </c>
      <c r="L4710" s="4">
        <v>3</v>
      </c>
      <c r="M4710" s="1">
        <v>1.8499999999999999E-2</v>
      </c>
      <c r="N4710">
        <f>טבלה1[[#This Row],[סה"כ דורשי עבודה]]/טבלה1[[#This Row],[שיעור אבטלה מוערך ביישוב]]</f>
        <v>2864.864864864865</v>
      </c>
      <c r="O4710" s="4"/>
    </row>
    <row r="4711" spans="1:15" x14ac:dyDescent="0.35">
      <c r="A4711" t="s">
        <v>328</v>
      </c>
      <c r="B4711" t="s">
        <v>53</v>
      </c>
      <c r="C4711">
        <v>627</v>
      </c>
      <c r="D4711" t="s">
        <v>62</v>
      </c>
      <c r="E4711">
        <v>77</v>
      </c>
      <c r="F4711">
        <v>42</v>
      </c>
      <c r="G4711">
        <v>35</v>
      </c>
      <c r="H4711">
        <v>3</v>
      </c>
      <c r="I4711">
        <v>74</v>
      </c>
      <c r="J4711">
        <v>29</v>
      </c>
      <c r="K4711">
        <v>77</v>
      </c>
      <c r="L4711" s="4">
        <v>4</v>
      </c>
      <c r="M4711" s="1">
        <v>2.7199999999999998E-2</v>
      </c>
      <c r="N4711">
        <f>טבלה1[[#This Row],[סה"כ דורשי עבודה]]/טבלה1[[#This Row],[שיעור אבטלה מוערך ביישוב]]</f>
        <v>2830.8823529411766</v>
      </c>
      <c r="O4711" s="4"/>
    </row>
    <row r="4712" spans="1:15" x14ac:dyDescent="0.35">
      <c r="A4712" t="s">
        <v>329</v>
      </c>
      <c r="B4712" t="s">
        <v>53</v>
      </c>
      <c r="C4712">
        <v>627</v>
      </c>
      <c r="D4712" t="s">
        <v>62</v>
      </c>
      <c r="E4712">
        <v>65</v>
      </c>
      <c r="F4712">
        <v>32</v>
      </c>
      <c r="G4712">
        <v>33</v>
      </c>
      <c r="H4712">
        <v>4</v>
      </c>
      <c r="I4712">
        <v>61</v>
      </c>
      <c r="J4712">
        <v>28</v>
      </c>
      <c r="K4712">
        <v>65</v>
      </c>
      <c r="L4712" s="4">
        <v>0</v>
      </c>
      <c r="M4712" s="1">
        <v>2.3099999999999999E-2</v>
      </c>
      <c r="N4712">
        <f>טבלה1[[#This Row],[סה"כ דורשי עבודה]]/טבלה1[[#This Row],[שיעור אבטלה מוערך ביישוב]]</f>
        <v>2813.8528138528141</v>
      </c>
      <c r="O4712" s="4"/>
    </row>
    <row r="4713" spans="1:15" x14ac:dyDescent="0.35">
      <c r="A4713" t="s">
        <v>330</v>
      </c>
      <c r="B4713" t="s">
        <v>53</v>
      </c>
      <c r="C4713">
        <v>627</v>
      </c>
      <c r="D4713" t="s">
        <v>62</v>
      </c>
      <c r="E4713">
        <v>64</v>
      </c>
      <c r="F4713">
        <v>32</v>
      </c>
      <c r="G4713">
        <v>32</v>
      </c>
      <c r="H4713">
        <v>4</v>
      </c>
      <c r="I4713">
        <v>60</v>
      </c>
      <c r="J4713">
        <v>28</v>
      </c>
      <c r="K4713">
        <v>64</v>
      </c>
      <c r="L4713" s="4">
        <v>3</v>
      </c>
      <c r="M4713" s="1">
        <v>2.2700000000000001E-2</v>
      </c>
      <c r="N4713">
        <f>טבלה1[[#This Row],[סה"כ דורשי עבודה]]/טבלה1[[#This Row],[שיעור אבטלה מוערך ביישוב]]</f>
        <v>2819.3832599118941</v>
      </c>
      <c r="O4713" s="4"/>
    </row>
    <row r="4714" spans="1:15" x14ac:dyDescent="0.35">
      <c r="A4714" t="s">
        <v>331</v>
      </c>
      <c r="B4714" t="s">
        <v>53</v>
      </c>
      <c r="C4714">
        <v>627</v>
      </c>
      <c r="D4714" t="s">
        <v>62</v>
      </c>
      <c r="E4714">
        <v>55</v>
      </c>
      <c r="F4714">
        <v>28</v>
      </c>
      <c r="G4714">
        <v>27</v>
      </c>
      <c r="H4714">
        <v>2</v>
      </c>
      <c r="I4714">
        <v>53</v>
      </c>
      <c r="J4714">
        <v>25</v>
      </c>
      <c r="K4714">
        <v>55</v>
      </c>
      <c r="L4714" s="4">
        <v>2</v>
      </c>
      <c r="M4714" s="1">
        <v>1.9599999999999999E-2</v>
      </c>
      <c r="N4714">
        <f>טבלה1[[#This Row],[סה"כ דורשי עבודה]]/טבלה1[[#This Row],[שיעור אבטלה מוערך ביישוב]]</f>
        <v>2806.1224489795918</v>
      </c>
      <c r="O4714" s="4"/>
    </row>
    <row r="4715" spans="1:15" x14ac:dyDescent="0.35">
      <c r="A4715" t="s">
        <v>332</v>
      </c>
      <c r="B4715" t="s">
        <v>53</v>
      </c>
      <c r="C4715">
        <v>627</v>
      </c>
      <c r="D4715" t="s">
        <v>62</v>
      </c>
      <c r="E4715">
        <v>66</v>
      </c>
      <c r="F4715">
        <v>31</v>
      </c>
      <c r="G4715">
        <v>35</v>
      </c>
      <c r="H4715">
        <v>5</v>
      </c>
      <c r="I4715">
        <v>61</v>
      </c>
      <c r="J4715">
        <v>32</v>
      </c>
      <c r="K4715">
        <v>66</v>
      </c>
      <c r="L4715" s="4">
        <v>8</v>
      </c>
      <c r="M4715" s="1">
        <v>2.3400000000000001E-2</v>
      </c>
      <c r="N4715">
        <f>טבלה1[[#This Row],[סה"כ דורשי עבודה]]/טבלה1[[#This Row],[שיעור אבטלה מוערך ביישוב]]</f>
        <v>2820.5128205128203</v>
      </c>
      <c r="O4715" s="4"/>
    </row>
    <row r="4716" spans="1:15" x14ac:dyDescent="0.35">
      <c r="A4716" t="s">
        <v>333</v>
      </c>
      <c r="B4716" t="s">
        <v>53</v>
      </c>
      <c r="C4716">
        <v>627</v>
      </c>
      <c r="D4716" t="s">
        <v>62</v>
      </c>
      <c r="E4716">
        <v>60</v>
      </c>
      <c r="F4716">
        <v>31</v>
      </c>
      <c r="G4716">
        <v>29</v>
      </c>
      <c r="H4716">
        <v>3</v>
      </c>
      <c r="I4716">
        <v>57</v>
      </c>
      <c r="J4716">
        <v>28</v>
      </c>
      <c r="K4716">
        <v>60</v>
      </c>
      <c r="L4716" s="4">
        <v>4</v>
      </c>
      <c r="M4716" s="1">
        <v>2.1299999999999999E-2</v>
      </c>
      <c r="N4716">
        <f>טבלה1[[#This Row],[סה"כ דורשי עבודה]]/טבלה1[[#This Row],[שיעור אבטלה מוערך ביישוב]]</f>
        <v>2816.9014084507044</v>
      </c>
      <c r="O4716" s="4"/>
    </row>
    <row r="4717" spans="1:15" x14ac:dyDescent="0.35">
      <c r="A4717" t="s">
        <v>334</v>
      </c>
      <c r="B4717" t="s">
        <v>53</v>
      </c>
      <c r="C4717">
        <v>627</v>
      </c>
      <c r="D4717" t="s">
        <v>62</v>
      </c>
      <c r="E4717">
        <v>63</v>
      </c>
      <c r="F4717">
        <v>30</v>
      </c>
      <c r="G4717">
        <v>33</v>
      </c>
      <c r="H4717">
        <v>2</v>
      </c>
      <c r="I4717">
        <v>61</v>
      </c>
      <c r="J4717">
        <v>29</v>
      </c>
      <c r="K4717">
        <v>63</v>
      </c>
      <c r="L4717" s="4">
        <v>1</v>
      </c>
      <c r="M4717" s="1">
        <v>2.24E-2</v>
      </c>
      <c r="N4717">
        <f>טבלה1[[#This Row],[סה"כ דורשי עבודה]]/טבלה1[[#This Row],[שיעור אבטלה מוערך ביישוב]]</f>
        <v>2812.5</v>
      </c>
      <c r="O4717" s="4"/>
    </row>
    <row r="4718" spans="1:15" x14ac:dyDescent="0.35">
      <c r="A4718" t="s">
        <v>335</v>
      </c>
      <c r="B4718" t="s">
        <v>53</v>
      </c>
      <c r="C4718">
        <v>627</v>
      </c>
      <c r="D4718" t="s">
        <v>62</v>
      </c>
      <c r="E4718">
        <v>60</v>
      </c>
      <c r="F4718">
        <v>28</v>
      </c>
      <c r="G4718">
        <v>32</v>
      </c>
      <c r="H4718">
        <v>3</v>
      </c>
      <c r="I4718">
        <v>57</v>
      </c>
      <c r="J4718">
        <v>29</v>
      </c>
      <c r="K4718">
        <v>60</v>
      </c>
      <c r="L4718" s="4">
        <v>4</v>
      </c>
      <c r="M4718" s="1">
        <v>2.1299999999999999E-2</v>
      </c>
      <c r="N4718">
        <f>טבלה1[[#This Row],[סה"כ דורשי עבודה]]/טבלה1[[#This Row],[שיעור אבטלה מוערך ביישוב]]</f>
        <v>2816.9014084507044</v>
      </c>
      <c r="O4718" s="4"/>
    </row>
    <row r="4719" spans="1:15" x14ac:dyDescent="0.35">
      <c r="A4719" t="s">
        <v>336</v>
      </c>
      <c r="B4719" t="s">
        <v>53</v>
      </c>
      <c r="C4719">
        <v>627</v>
      </c>
      <c r="D4719" t="s">
        <v>62</v>
      </c>
      <c r="E4719">
        <v>60</v>
      </c>
      <c r="F4719">
        <v>28</v>
      </c>
      <c r="G4719">
        <v>32</v>
      </c>
      <c r="H4719">
        <v>5</v>
      </c>
      <c r="I4719">
        <v>55</v>
      </c>
      <c r="J4719">
        <v>33</v>
      </c>
      <c r="K4719">
        <v>60</v>
      </c>
      <c r="L4719" s="4">
        <v>1</v>
      </c>
      <c r="M4719" s="1">
        <v>2.1299999999999999E-2</v>
      </c>
      <c r="N4719">
        <f>טבלה1[[#This Row],[סה"כ דורשי עבודה]]/טבלה1[[#This Row],[שיעור אבטלה מוערך ביישוב]]</f>
        <v>2816.9014084507044</v>
      </c>
      <c r="O4719" s="4"/>
    </row>
    <row r="4720" spans="1:15" x14ac:dyDescent="0.35">
      <c r="A4720" t="s">
        <v>337</v>
      </c>
      <c r="B4720" t="s">
        <v>53</v>
      </c>
      <c r="C4720">
        <v>627</v>
      </c>
      <c r="D4720" t="s">
        <v>62</v>
      </c>
      <c r="E4720">
        <v>62</v>
      </c>
      <c r="F4720">
        <v>28</v>
      </c>
      <c r="G4720">
        <v>34</v>
      </c>
      <c r="H4720">
        <v>4</v>
      </c>
      <c r="I4720">
        <v>58</v>
      </c>
      <c r="J4720">
        <v>36</v>
      </c>
      <c r="K4720">
        <v>62</v>
      </c>
      <c r="L4720" s="4">
        <v>5</v>
      </c>
      <c r="M4720" s="1">
        <v>2.1999999999999999E-2</v>
      </c>
      <c r="N4720">
        <f>טבלה1[[#This Row],[סה"כ דורשי עבודה]]/טבלה1[[#This Row],[שיעור אבטלה מוערך ביישוב]]</f>
        <v>2818.1818181818185</v>
      </c>
      <c r="O4720" s="4"/>
    </row>
    <row r="4721" spans="1:15" x14ac:dyDescent="0.35">
      <c r="A4721" t="s">
        <v>338</v>
      </c>
      <c r="B4721" t="s">
        <v>53</v>
      </c>
      <c r="C4721">
        <v>627</v>
      </c>
      <c r="D4721" t="s">
        <v>62</v>
      </c>
      <c r="E4721">
        <v>59</v>
      </c>
      <c r="F4721">
        <v>28</v>
      </c>
      <c r="G4721">
        <v>31</v>
      </c>
      <c r="H4721">
        <v>5</v>
      </c>
      <c r="I4721">
        <v>54</v>
      </c>
      <c r="J4721">
        <v>32</v>
      </c>
      <c r="K4721">
        <v>59</v>
      </c>
      <c r="L4721" s="4">
        <v>1</v>
      </c>
      <c r="M4721" s="1">
        <v>2.1000000000000001E-2</v>
      </c>
      <c r="N4721">
        <f>טבלה1[[#This Row],[סה"כ דורשי עבודה]]/טבלה1[[#This Row],[שיעור אבטלה מוערך ביישוב]]</f>
        <v>2809.5238095238092</v>
      </c>
      <c r="O4721" s="4"/>
    </row>
    <row r="4722" spans="1:15" x14ac:dyDescent="0.35">
      <c r="A4722" t="s">
        <v>339</v>
      </c>
      <c r="B4722" t="s">
        <v>53</v>
      </c>
      <c r="C4722">
        <v>627</v>
      </c>
      <c r="D4722" t="s">
        <v>62</v>
      </c>
      <c r="E4722">
        <v>66</v>
      </c>
      <c r="F4722">
        <v>31</v>
      </c>
      <c r="G4722">
        <v>35</v>
      </c>
      <c r="H4722">
        <v>4</v>
      </c>
      <c r="I4722">
        <v>62</v>
      </c>
      <c r="J4722">
        <v>36</v>
      </c>
      <c r="K4722">
        <v>66</v>
      </c>
      <c r="L4722" s="4">
        <v>2</v>
      </c>
      <c r="M4722" s="1">
        <v>2.3400000000000001E-2</v>
      </c>
      <c r="N4722">
        <f>טבלה1[[#This Row],[סה"כ דורשי עבודה]]/טבלה1[[#This Row],[שיעור אבטלה מוערך ביישוב]]</f>
        <v>2820.5128205128203</v>
      </c>
      <c r="O4722" s="4"/>
    </row>
    <row r="4723" spans="1:15" x14ac:dyDescent="0.35">
      <c r="A4723" t="s">
        <v>261</v>
      </c>
      <c r="B4723" t="s">
        <v>53</v>
      </c>
      <c r="C4723">
        <v>627</v>
      </c>
      <c r="D4723" t="s">
        <v>62</v>
      </c>
      <c r="E4723">
        <v>74</v>
      </c>
      <c r="F4723">
        <v>38</v>
      </c>
      <c r="G4723">
        <v>36</v>
      </c>
      <c r="H4723">
        <v>4</v>
      </c>
      <c r="I4723">
        <v>70</v>
      </c>
      <c r="J4723">
        <v>35</v>
      </c>
      <c r="K4723">
        <v>74</v>
      </c>
      <c r="L4723" s="4">
        <v>4</v>
      </c>
      <c r="M4723" s="1">
        <v>2.6200000000000001E-2</v>
      </c>
      <c r="N4723">
        <f>טבלה1[[#This Row],[סה"כ דורשי עבודה]]/טבלה1[[#This Row],[שיעור אבטלה מוערך ביישוב]]</f>
        <v>2824.4274809160306</v>
      </c>
      <c r="O4723" s="4"/>
    </row>
    <row r="4724" spans="1:15" x14ac:dyDescent="0.35">
      <c r="A4724" t="s">
        <v>262</v>
      </c>
      <c r="B4724" t="s">
        <v>53</v>
      </c>
      <c r="C4724">
        <v>627</v>
      </c>
      <c r="D4724" t="s">
        <v>62</v>
      </c>
      <c r="E4724">
        <v>84</v>
      </c>
      <c r="F4724">
        <v>42</v>
      </c>
      <c r="G4724">
        <v>42</v>
      </c>
      <c r="H4724">
        <v>3</v>
      </c>
      <c r="I4724">
        <v>81</v>
      </c>
      <c r="J4724">
        <v>40</v>
      </c>
      <c r="K4724">
        <v>84</v>
      </c>
      <c r="L4724" s="4">
        <v>5</v>
      </c>
      <c r="M4724" s="1">
        <v>2.9600000000000001E-2</v>
      </c>
      <c r="N4724">
        <f>טבלה1[[#This Row],[סה"כ דורשי עבודה]]/טבלה1[[#This Row],[שיעור אבטלה מוערך ביישוב]]</f>
        <v>2837.8378378378379</v>
      </c>
      <c r="O4724" s="4"/>
    </row>
    <row r="4725" spans="1:15" x14ac:dyDescent="0.35">
      <c r="A4725" t="s">
        <v>263</v>
      </c>
      <c r="B4725" t="s">
        <v>53</v>
      </c>
      <c r="C4725">
        <v>627</v>
      </c>
      <c r="D4725" t="s">
        <v>62</v>
      </c>
      <c r="E4725">
        <v>67</v>
      </c>
      <c r="F4725">
        <v>30</v>
      </c>
      <c r="G4725">
        <v>37</v>
      </c>
      <c r="H4725">
        <v>3</v>
      </c>
      <c r="I4725">
        <v>64</v>
      </c>
      <c r="J4725">
        <v>34</v>
      </c>
      <c r="K4725">
        <v>67</v>
      </c>
      <c r="L4725" s="4">
        <v>4</v>
      </c>
      <c r="M4725" s="1">
        <v>2.3800000000000002E-2</v>
      </c>
      <c r="N4725">
        <f>טבלה1[[#This Row],[סה"כ דורשי עבודה]]/טבלה1[[#This Row],[שיעור אבטלה מוערך ביישוב]]</f>
        <v>2815.1260504201678</v>
      </c>
      <c r="O4725" s="4"/>
    </row>
    <row r="4726" spans="1:15" x14ac:dyDescent="0.35">
      <c r="A4726" t="s">
        <v>264</v>
      </c>
      <c r="B4726" t="s">
        <v>53</v>
      </c>
      <c r="C4726">
        <v>627</v>
      </c>
      <c r="D4726" t="s">
        <v>62</v>
      </c>
      <c r="E4726">
        <v>82</v>
      </c>
      <c r="F4726">
        <v>41</v>
      </c>
      <c r="G4726">
        <v>41</v>
      </c>
      <c r="H4726">
        <v>4</v>
      </c>
      <c r="I4726">
        <v>78</v>
      </c>
      <c r="J4726">
        <v>35</v>
      </c>
      <c r="K4726">
        <v>82</v>
      </c>
      <c r="L4726" s="4">
        <v>7</v>
      </c>
      <c r="M4726" s="1">
        <v>2.8899999999999999E-2</v>
      </c>
      <c r="N4726">
        <f>טבלה1[[#This Row],[סה"כ דורשי עבודה]]/טבלה1[[#This Row],[שיעור אבטלה מוערך ביישוב]]</f>
        <v>2837.3702422145329</v>
      </c>
      <c r="O4726" s="4"/>
    </row>
    <row r="4727" spans="1:15" x14ac:dyDescent="0.35">
      <c r="A4727" t="s">
        <v>265</v>
      </c>
      <c r="B4727" t="s">
        <v>53</v>
      </c>
      <c r="C4727">
        <v>627</v>
      </c>
      <c r="D4727" t="s">
        <v>62</v>
      </c>
      <c r="E4727">
        <v>81</v>
      </c>
      <c r="F4727">
        <v>44</v>
      </c>
      <c r="G4727">
        <v>37</v>
      </c>
      <c r="H4727">
        <v>5</v>
      </c>
      <c r="I4727">
        <v>76</v>
      </c>
      <c r="J4727">
        <v>38</v>
      </c>
      <c r="K4727">
        <v>81</v>
      </c>
      <c r="L4727" s="4">
        <v>2</v>
      </c>
      <c r="M4727" s="1">
        <v>2.86E-2</v>
      </c>
      <c r="N4727">
        <f>טבלה1[[#This Row],[סה"כ דורשי עבודה]]/טבלה1[[#This Row],[שיעור אבטלה מוערך ביישוב]]</f>
        <v>2832.1678321678323</v>
      </c>
      <c r="O4727" s="4"/>
    </row>
    <row r="4728" spans="1:15" x14ac:dyDescent="0.35">
      <c r="A4728" t="s">
        <v>266</v>
      </c>
      <c r="B4728" t="s">
        <v>53</v>
      </c>
      <c r="C4728">
        <v>627</v>
      </c>
      <c r="D4728" t="s">
        <v>62</v>
      </c>
      <c r="E4728">
        <v>56</v>
      </c>
      <c r="F4728">
        <v>29</v>
      </c>
      <c r="G4728">
        <v>27</v>
      </c>
      <c r="H4728">
        <v>2</v>
      </c>
      <c r="I4728">
        <v>54</v>
      </c>
      <c r="J4728">
        <v>33</v>
      </c>
      <c r="K4728">
        <v>56</v>
      </c>
      <c r="L4728" s="4">
        <v>3</v>
      </c>
      <c r="M4728" s="1">
        <v>1.9900000000000001E-2</v>
      </c>
      <c r="N4728">
        <f>טבלה1[[#This Row],[סה"כ דורשי עבודה]]/טבלה1[[#This Row],[שיעור אבטלה מוערך ביישוב]]</f>
        <v>2814.070351758794</v>
      </c>
      <c r="O4728" s="4"/>
    </row>
    <row r="4729" spans="1:15" x14ac:dyDescent="0.35">
      <c r="A4729" t="s">
        <v>267</v>
      </c>
      <c r="B4729" t="s">
        <v>53</v>
      </c>
      <c r="C4729">
        <v>627</v>
      </c>
      <c r="D4729" t="s">
        <v>62</v>
      </c>
      <c r="E4729">
        <v>59</v>
      </c>
      <c r="F4729">
        <v>30</v>
      </c>
      <c r="G4729">
        <v>29</v>
      </c>
      <c r="H4729">
        <v>2</v>
      </c>
      <c r="I4729">
        <v>57</v>
      </c>
      <c r="J4729">
        <v>33</v>
      </c>
      <c r="K4729">
        <v>59</v>
      </c>
      <c r="L4729" s="4">
        <v>3</v>
      </c>
      <c r="M4729" s="1">
        <v>2.1000000000000001E-2</v>
      </c>
      <c r="N4729">
        <f>טבלה1[[#This Row],[סה"כ דורשי עבודה]]/טבלה1[[#This Row],[שיעור אבטלה מוערך ביישוב]]</f>
        <v>2809.5238095238092</v>
      </c>
      <c r="O4729" s="4"/>
    </row>
    <row r="4730" spans="1:15" x14ac:dyDescent="0.35">
      <c r="A4730" t="s">
        <v>268</v>
      </c>
      <c r="B4730" t="s">
        <v>53</v>
      </c>
      <c r="C4730">
        <v>627</v>
      </c>
      <c r="D4730" t="s">
        <v>62</v>
      </c>
      <c r="E4730">
        <v>59</v>
      </c>
      <c r="F4730">
        <v>32</v>
      </c>
      <c r="G4730">
        <v>27</v>
      </c>
      <c r="H4730">
        <v>2</v>
      </c>
      <c r="I4730">
        <v>57</v>
      </c>
      <c r="J4730">
        <v>34</v>
      </c>
      <c r="K4730">
        <v>59</v>
      </c>
      <c r="L4730" s="4">
        <v>3</v>
      </c>
      <c r="M4730" s="1">
        <v>1.9599999999999999E-2</v>
      </c>
      <c r="N4730">
        <f>טבלה1[[#This Row],[סה"כ דורשי עבודה]]/טבלה1[[#This Row],[שיעור אבטלה מוערך ביישוב]]</f>
        <v>3010.204081632653</v>
      </c>
      <c r="O4730" s="4"/>
    </row>
    <row r="4731" spans="1:15" x14ac:dyDescent="0.35">
      <c r="A4731" t="s">
        <v>269</v>
      </c>
      <c r="B4731" t="s">
        <v>53</v>
      </c>
      <c r="C4731">
        <v>627</v>
      </c>
      <c r="D4731" t="s">
        <v>62</v>
      </c>
      <c r="E4731">
        <v>67</v>
      </c>
      <c r="F4731">
        <v>35</v>
      </c>
      <c r="G4731">
        <v>32</v>
      </c>
      <c r="H4731">
        <v>2</v>
      </c>
      <c r="I4731">
        <v>65</v>
      </c>
      <c r="J4731">
        <v>37</v>
      </c>
      <c r="K4731">
        <v>67</v>
      </c>
      <c r="L4731" s="4">
        <v>3</v>
      </c>
      <c r="M4731" s="1">
        <v>2.2200000000000001E-2</v>
      </c>
      <c r="N4731">
        <f>טבלה1[[#This Row],[סה"כ דורשי עבודה]]/טבלה1[[#This Row],[שיעור אבטלה מוערך ביישוב]]</f>
        <v>3018.0180180180178</v>
      </c>
      <c r="O4731" s="4"/>
    </row>
    <row r="4732" spans="1:15" x14ac:dyDescent="0.35">
      <c r="A4732" t="s">
        <v>270</v>
      </c>
      <c r="B4732" t="s">
        <v>53</v>
      </c>
      <c r="C4732">
        <v>627</v>
      </c>
      <c r="D4732" t="s">
        <v>62</v>
      </c>
      <c r="E4732">
        <v>77</v>
      </c>
      <c r="F4732">
        <v>34</v>
      </c>
      <c r="G4732">
        <v>43</v>
      </c>
      <c r="H4732">
        <v>2</v>
      </c>
      <c r="I4732">
        <v>75</v>
      </c>
      <c r="J4732">
        <v>42</v>
      </c>
      <c r="K4732">
        <v>77</v>
      </c>
      <c r="L4732" s="4">
        <v>2</v>
      </c>
      <c r="M4732" s="1">
        <v>2.5399999999999999E-2</v>
      </c>
      <c r="N4732">
        <f>טבלה1[[#This Row],[סה"כ דורשי עבודה]]/טבלה1[[#This Row],[שיעור אבטלה מוערך ביישוב]]</f>
        <v>3031.4960629921261</v>
      </c>
      <c r="O4732" s="4"/>
    </row>
    <row r="4733" spans="1:15" x14ac:dyDescent="0.35">
      <c r="A4733" t="s">
        <v>271</v>
      </c>
      <c r="B4733" t="s">
        <v>53</v>
      </c>
      <c r="C4733">
        <v>627</v>
      </c>
      <c r="D4733" t="s">
        <v>62</v>
      </c>
      <c r="E4733">
        <v>67</v>
      </c>
      <c r="F4733">
        <v>34</v>
      </c>
      <c r="G4733">
        <v>33</v>
      </c>
      <c r="H4733">
        <v>1</v>
      </c>
      <c r="I4733">
        <v>66</v>
      </c>
      <c r="J4733">
        <v>41</v>
      </c>
      <c r="K4733">
        <v>67</v>
      </c>
      <c r="L4733" s="4">
        <v>1</v>
      </c>
      <c r="M4733" s="1">
        <v>2.2200000000000001E-2</v>
      </c>
      <c r="N4733">
        <f>טבלה1[[#This Row],[סה"כ דורשי עבודה]]/טבלה1[[#This Row],[שיעור אבטלה מוערך ביישוב]]</f>
        <v>3018.0180180180178</v>
      </c>
      <c r="O4733" s="4"/>
    </row>
    <row r="4734" spans="1:15" x14ac:dyDescent="0.35">
      <c r="A4734" t="s">
        <v>272</v>
      </c>
      <c r="B4734" t="s">
        <v>53</v>
      </c>
      <c r="C4734">
        <v>627</v>
      </c>
      <c r="D4734" t="s">
        <v>62</v>
      </c>
      <c r="E4734">
        <v>68</v>
      </c>
      <c r="F4734">
        <v>31</v>
      </c>
      <c r="G4734">
        <v>37</v>
      </c>
      <c r="H4734">
        <v>0</v>
      </c>
      <c r="I4734">
        <v>68</v>
      </c>
      <c r="J4734">
        <v>43</v>
      </c>
      <c r="K4734">
        <v>68</v>
      </c>
      <c r="L4734" s="4">
        <v>2</v>
      </c>
      <c r="M4734" s="1">
        <v>2.2499999999999999E-2</v>
      </c>
      <c r="N4734">
        <f>טבלה1[[#This Row],[סה"כ דורשי עבודה]]/טבלה1[[#This Row],[שיעור אבטלה מוערך ביישוב]]</f>
        <v>3022.2222222222222</v>
      </c>
      <c r="O4734" s="4"/>
    </row>
    <row r="4735" spans="1:15" x14ac:dyDescent="0.35">
      <c r="A4735" t="s">
        <v>273</v>
      </c>
      <c r="B4735" t="s">
        <v>53</v>
      </c>
      <c r="C4735">
        <v>627</v>
      </c>
      <c r="D4735" t="s">
        <v>62</v>
      </c>
      <c r="E4735">
        <v>82</v>
      </c>
      <c r="F4735">
        <v>39</v>
      </c>
      <c r="G4735">
        <v>43</v>
      </c>
      <c r="H4735">
        <v>0</v>
      </c>
      <c r="I4735">
        <v>82</v>
      </c>
      <c r="J4735">
        <v>46</v>
      </c>
      <c r="K4735">
        <v>82</v>
      </c>
      <c r="L4735" s="4">
        <v>2</v>
      </c>
      <c r="M4735" s="1">
        <v>2.7E-2</v>
      </c>
      <c r="N4735">
        <f>טבלה1[[#This Row],[סה"כ דורשי עבודה]]/טבלה1[[#This Row],[שיעור אבטלה מוערך ביישוב]]</f>
        <v>3037.037037037037</v>
      </c>
      <c r="O4735" s="4"/>
    </row>
    <row r="4736" spans="1:15" x14ac:dyDescent="0.35">
      <c r="A4736" t="s">
        <v>274</v>
      </c>
      <c r="B4736" t="s">
        <v>53</v>
      </c>
      <c r="C4736">
        <v>627</v>
      </c>
      <c r="D4736" t="s">
        <v>62</v>
      </c>
      <c r="E4736">
        <v>92</v>
      </c>
      <c r="F4736">
        <v>46</v>
      </c>
      <c r="G4736">
        <v>46</v>
      </c>
      <c r="H4736">
        <v>0</v>
      </c>
      <c r="I4736">
        <v>92</v>
      </c>
      <c r="J4736">
        <v>46</v>
      </c>
      <c r="K4736">
        <v>92</v>
      </c>
      <c r="L4736" s="4">
        <v>1</v>
      </c>
      <c r="M4736" s="1">
        <v>3.0200000000000001E-2</v>
      </c>
      <c r="N4736">
        <f>טבלה1[[#This Row],[סה"כ דורשי עבודה]]/טבלה1[[#This Row],[שיעור אבטלה מוערך ביישוב]]</f>
        <v>3046.3576158940396</v>
      </c>
      <c r="O4736" s="4"/>
    </row>
    <row r="4737" spans="1:15" x14ac:dyDescent="0.35">
      <c r="A4737" t="s">
        <v>275</v>
      </c>
      <c r="B4737" t="s">
        <v>53</v>
      </c>
      <c r="C4737">
        <v>627</v>
      </c>
      <c r="D4737" t="s">
        <v>62</v>
      </c>
      <c r="E4737">
        <v>93</v>
      </c>
      <c r="F4737">
        <v>45</v>
      </c>
      <c r="G4737">
        <v>48</v>
      </c>
      <c r="H4737">
        <v>2</v>
      </c>
      <c r="I4737">
        <v>91</v>
      </c>
      <c r="J4737">
        <v>50</v>
      </c>
      <c r="K4737">
        <v>93</v>
      </c>
      <c r="L4737" s="4">
        <v>4</v>
      </c>
      <c r="M4737" s="1">
        <v>3.0499999999999999E-2</v>
      </c>
      <c r="N4737">
        <f>טבלה1[[#This Row],[סה"כ דורשי עבודה]]/טבלה1[[#This Row],[שיעור אבטלה מוערך ביישוב]]</f>
        <v>3049.1803278688526</v>
      </c>
      <c r="O4737" s="4"/>
    </row>
    <row r="4738" spans="1:15" x14ac:dyDescent="0.35">
      <c r="A4738" t="s">
        <v>276</v>
      </c>
      <c r="B4738" t="s">
        <v>53</v>
      </c>
      <c r="C4738">
        <v>627</v>
      </c>
      <c r="D4738" t="s">
        <v>62</v>
      </c>
      <c r="E4738">
        <v>86</v>
      </c>
      <c r="F4738">
        <v>36</v>
      </c>
      <c r="G4738">
        <v>50</v>
      </c>
      <c r="H4738">
        <v>3</v>
      </c>
      <c r="I4738">
        <v>83</v>
      </c>
      <c r="J4738">
        <v>51</v>
      </c>
      <c r="K4738">
        <v>85</v>
      </c>
      <c r="L4738" s="4">
        <v>3</v>
      </c>
      <c r="M4738" s="1">
        <v>2.8000000000000001E-2</v>
      </c>
      <c r="N4738">
        <f>טבלה1[[#This Row],[סה"כ דורשי עבודה]]/טבלה1[[#This Row],[שיעור אבטלה מוערך ביישוב]]</f>
        <v>3071.4285714285716</v>
      </c>
      <c r="O4738" s="4"/>
    </row>
    <row r="4739" spans="1:15" x14ac:dyDescent="0.35">
      <c r="A4739" t="s">
        <v>277</v>
      </c>
      <c r="B4739" t="s">
        <v>53</v>
      </c>
      <c r="C4739">
        <v>627</v>
      </c>
      <c r="D4739" t="s">
        <v>62</v>
      </c>
      <c r="E4739">
        <v>87</v>
      </c>
      <c r="F4739">
        <v>38</v>
      </c>
      <c r="G4739">
        <v>49</v>
      </c>
      <c r="H4739">
        <v>2</v>
      </c>
      <c r="I4739">
        <v>85</v>
      </c>
      <c r="J4739">
        <v>52</v>
      </c>
      <c r="K4739">
        <v>86</v>
      </c>
      <c r="L4739" s="4">
        <v>2</v>
      </c>
      <c r="M4739" s="1">
        <v>2.8299999999999999E-2</v>
      </c>
      <c r="N4739">
        <f>טבלה1[[#This Row],[סה"כ דורשי עבודה]]/טבלה1[[#This Row],[שיעור אבטלה מוערך ביישוב]]</f>
        <v>3074.2049469964668</v>
      </c>
      <c r="O4739" s="4"/>
    </row>
    <row r="4740" spans="1:15" x14ac:dyDescent="0.35">
      <c r="A4740" t="s">
        <v>278</v>
      </c>
      <c r="B4740" t="s">
        <v>53</v>
      </c>
      <c r="C4740">
        <v>627</v>
      </c>
      <c r="D4740" t="s">
        <v>62</v>
      </c>
      <c r="E4740">
        <v>89</v>
      </c>
      <c r="F4740">
        <v>35</v>
      </c>
      <c r="G4740">
        <v>54</v>
      </c>
      <c r="H4740">
        <v>5</v>
      </c>
      <c r="I4740">
        <v>84</v>
      </c>
      <c r="J4740">
        <v>55</v>
      </c>
      <c r="K4740">
        <v>88</v>
      </c>
      <c r="L4740" s="4">
        <v>0</v>
      </c>
      <c r="M4740" s="1">
        <v>2.8899999999999999E-2</v>
      </c>
      <c r="N4740">
        <f>טבלה1[[#This Row],[סה"כ דורשי עבודה]]/טבלה1[[#This Row],[שיעור אבטלה מוערך ביישוב]]</f>
        <v>3079.5847750865055</v>
      </c>
      <c r="O4740" s="4"/>
    </row>
    <row r="4741" spans="1:15" x14ac:dyDescent="0.35">
      <c r="A4741" t="s">
        <v>279</v>
      </c>
      <c r="B4741" t="s">
        <v>53</v>
      </c>
      <c r="C4741">
        <v>627</v>
      </c>
      <c r="D4741" t="s">
        <v>62</v>
      </c>
      <c r="E4741">
        <v>89</v>
      </c>
      <c r="F4741">
        <v>38</v>
      </c>
      <c r="G4741">
        <v>51</v>
      </c>
      <c r="H4741">
        <v>3</v>
      </c>
      <c r="I4741">
        <v>86</v>
      </c>
      <c r="J4741">
        <v>49</v>
      </c>
      <c r="K4741">
        <v>88</v>
      </c>
      <c r="L4741" s="4">
        <v>3</v>
      </c>
      <c r="M4741" s="1">
        <v>2.8899999999999999E-2</v>
      </c>
      <c r="N4741">
        <f>טבלה1[[#This Row],[סה"כ דורשי עבודה]]/טבלה1[[#This Row],[שיעור אבטלה מוערך ביישוב]]</f>
        <v>3079.5847750865055</v>
      </c>
      <c r="O4741" s="4"/>
    </row>
    <row r="4742" spans="1:15" x14ac:dyDescent="0.35">
      <c r="A4742" t="s">
        <v>11</v>
      </c>
      <c r="B4742" t="s">
        <v>53</v>
      </c>
      <c r="C4742">
        <v>627</v>
      </c>
      <c r="D4742" t="s">
        <v>62</v>
      </c>
      <c r="E4742">
        <v>97</v>
      </c>
      <c r="F4742">
        <v>44</v>
      </c>
      <c r="G4742">
        <v>53</v>
      </c>
      <c r="H4742">
        <v>2</v>
      </c>
      <c r="I4742">
        <v>95</v>
      </c>
      <c r="J4742">
        <v>50</v>
      </c>
      <c r="K4742">
        <v>95</v>
      </c>
      <c r="L4742" s="4">
        <v>1</v>
      </c>
      <c r="M4742" s="1">
        <v>2.7900000000000001E-2</v>
      </c>
      <c r="N4742">
        <f>טבלה1[[#This Row],[סה"כ דורשי עבודה]]/טבלה1[[#This Row],[שיעור אבטלה מוערך ביישוב]]</f>
        <v>3476.7025089605731</v>
      </c>
      <c r="O4742" s="4"/>
    </row>
    <row r="4743" spans="1:15" x14ac:dyDescent="0.35">
      <c r="A4743" t="s">
        <v>212</v>
      </c>
      <c r="B4743" t="s">
        <v>53</v>
      </c>
      <c r="C4743">
        <v>627</v>
      </c>
      <c r="D4743" t="s">
        <v>62</v>
      </c>
      <c r="E4743">
        <v>87</v>
      </c>
      <c r="F4743">
        <v>42</v>
      </c>
      <c r="G4743">
        <v>45</v>
      </c>
      <c r="H4743">
        <v>1</v>
      </c>
      <c r="I4743">
        <v>86</v>
      </c>
      <c r="J4743">
        <v>47</v>
      </c>
      <c r="K4743">
        <v>86</v>
      </c>
      <c r="L4743" s="4">
        <v>0</v>
      </c>
      <c r="M4743" s="1">
        <v>2.53E-2</v>
      </c>
      <c r="N4743">
        <f>טבלה1[[#This Row],[סה"כ דורשי עבודה]]/טבלה1[[#This Row],[שיעור אבטלה מוערך ביישוב]]</f>
        <v>3438.7351778656125</v>
      </c>
      <c r="O4743" s="4"/>
    </row>
    <row r="4744" spans="1:15" x14ac:dyDescent="0.35">
      <c r="A4744" t="s">
        <v>213</v>
      </c>
      <c r="B4744" t="s">
        <v>53</v>
      </c>
      <c r="C4744">
        <v>627</v>
      </c>
      <c r="D4744" t="s">
        <v>62</v>
      </c>
      <c r="E4744">
        <v>94</v>
      </c>
      <c r="F4744">
        <v>42</v>
      </c>
      <c r="G4744">
        <v>52</v>
      </c>
      <c r="H4744">
        <v>1</v>
      </c>
      <c r="I4744">
        <v>93</v>
      </c>
      <c r="J4744">
        <v>50</v>
      </c>
      <c r="K4744">
        <v>93</v>
      </c>
      <c r="L4744" s="4">
        <v>0</v>
      </c>
      <c r="M4744" s="1">
        <v>2.7300000000000001E-2</v>
      </c>
      <c r="N4744">
        <f>טבלה1[[#This Row],[סה"כ דורשי עבודה]]/טבלה1[[#This Row],[שיעור אבטלה מוערך ביישוב]]</f>
        <v>3443.2234432234432</v>
      </c>
      <c r="O4744" s="4"/>
    </row>
    <row r="4745" spans="1:15" x14ac:dyDescent="0.35">
      <c r="A4745" t="s">
        <v>214</v>
      </c>
      <c r="B4745" t="s">
        <v>53</v>
      </c>
      <c r="C4745">
        <v>627</v>
      </c>
      <c r="D4745" t="s">
        <v>62</v>
      </c>
      <c r="E4745">
        <v>99</v>
      </c>
      <c r="F4745">
        <v>47</v>
      </c>
      <c r="G4745">
        <v>52</v>
      </c>
      <c r="H4745">
        <v>1</v>
      </c>
      <c r="I4745">
        <v>98</v>
      </c>
      <c r="J4745">
        <v>52</v>
      </c>
      <c r="K4745">
        <v>98</v>
      </c>
      <c r="L4745" s="4">
        <v>2</v>
      </c>
      <c r="M4745" s="1">
        <v>2.87E-2</v>
      </c>
      <c r="N4745">
        <f>טבלה1[[#This Row],[סה"כ דורשי עבודה]]/טבלה1[[#This Row],[שיעור אבטלה מוערך ביישוב]]</f>
        <v>3449.4773519163764</v>
      </c>
      <c r="O4745" s="4"/>
    </row>
    <row r="4746" spans="1:15" x14ac:dyDescent="0.35">
      <c r="A4746" t="s">
        <v>215</v>
      </c>
      <c r="B4746" t="s">
        <v>53</v>
      </c>
      <c r="C4746">
        <v>627</v>
      </c>
      <c r="D4746" t="s">
        <v>62</v>
      </c>
      <c r="E4746">
        <v>103</v>
      </c>
      <c r="F4746">
        <v>50</v>
      </c>
      <c r="G4746">
        <v>53</v>
      </c>
      <c r="H4746">
        <v>2</v>
      </c>
      <c r="I4746">
        <v>101</v>
      </c>
      <c r="J4746">
        <v>52</v>
      </c>
      <c r="K4746">
        <v>100</v>
      </c>
      <c r="L4746" s="4">
        <v>1</v>
      </c>
      <c r="M4746" s="1">
        <v>2.93E-2</v>
      </c>
      <c r="N4746">
        <f>טבלה1[[#This Row],[סה"כ דורשי עבודה]]/טבלה1[[#This Row],[שיעור אבטלה מוערך ביישוב]]</f>
        <v>3515.358361774744</v>
      </c>
      <c r="O4746" s="4"/>
    </row>
    <row r="4747" spans="1:15" x14ac:dyDescent="0.35">
      <c r="A4747" t="s">
        <v>216</v>
      </c>
      <c r="B4747" t="s">
        <v>53</v>
      </c>
      <c r="C4747">
        <v>627</v>
      </c>
      <c r="D4747" t="s">
        <v>62</v>
      </c>
      <c r="E4747">
        <v>112</v>
      </c>
      <c r="F4747">
        <v>65</v>
      </c>
      <c r="G4747">
        <v>47</v>
      </c>
      <c r="H4747">
        <v>2</v>
      </c>
      <c r="I4747">
        <v>110</v>
      </c>
      <c r="J4747">
        <v>46</v>
      </c>
      <c r="K4747">
        <v>110</v>
      </c>
      <c r="L4747" s="4">
        <v>1</v>
      </c>
      <c r="M4747" s="1">
        <v>3.2099999999999997E-2</v>
      </c>
      <c r="N4747">
        <f>טבלה1[[#This Row],[סה"כ דורשי עבודה]]/טבלה1[[#This Row],[שיעור אבטלה מוערך ביישוב]]</f>
        <v>3489.0965732087229</v>
      </c>
      <c r="O4747" s="4"/>
    </row>
    <row r="4748" spans="1:15" x14ac:dyDescent="0.35">
      <c r="A4748" t="s">
        <v>217</v>
      </c>
      <c r="B4748" t="s">
        <v>53</v>
      </c>
      <c r="C4748">
        <v>627</v>
      </c>
      <c r="D4748" t="s">
        <v>62</v>
      </c>
      <c r="E4748">
        <v>94</v>
      </c>
      <c r="F4748">
        <v>48</v>
      </c>
      <c r="G4748">
        <v>46</v>
      </c>
      <c r="H4748">
        <v>2</v>
      </c>
      <c r="I4748">
        <v>92</v>
      </c>
      <c r="J4748">
        <v>54</v>
      </c>
      <c r="K4748">
        <v>92</v>
      </c>
      <c r="L4748" s="4">
        <v>1</v>
      </c>
      <c r="M4748" s="1">
        <v>2.7E-2</v>
      </c>
      <c r="N4748">
        <f>טבלה1[[#This Row],[סה"כ דורשי עבודה]]/טבלה1[[#This Row],[שיעור אבטלה מוערך ביישוב]]</f>
        <v>3481.4814814814813</v>
      </c>
      <c r="O4748" s="4"/>
    </row>
    <row r="4749" spans="1:15" x14ac:dyDescent="0.35">
      <c r="A4749" t="s">
        <v>218</v>
      </c>
      <c r="B4749" t="s">
        <v>53</v>
      </c>
      <c r="C4749">
        <v>627</v>
      </c>
      <c r="D4749" t="s">
        <v>62</v>
      </c>
      <c r="E4749">
        <v>92</v>
      </c>
      <c r="F4749">
        <v>47</v>
      </c>
      <c r="G4749">
        <v>45</v>
      </c>
      <c r="H4749">
        <v>3</v>
      </c>
      <c r="I4749">
        <v>89</v>
      </c>
      <c r="J4749">
        <v>53</v>
      </c>
      <c r="K4749">
        <v>90</v>
      </c>
      <c r="L4749" s="4">
        <v>2</v>
      </c>
      <c r="M4749" s="1">
        <v>2.64E-2</v>
      </c>
      <c r="N4749">
        <f>טבלה1[[#This Row],[סה"כ דורשי עבודה]]/טבלה1[[#This Row],[שיעור אבטלה מוערך ביישוב]]</f>
        <v>3484.848484848485</v>
      </c>
      <c r="O4749" s="4"/>
    </row>
    <row r="4750" spans="1:15" x14ac:dyDescent="0.35">
      <c r="A4750" t="s">
        <v>219</v>
      </c>
      <c r="B4750" t="s">
        <v>53</v>
      </c>
      <c r="C4750">
        <v>627</v>
      </c>
      <c r="D4750" t="s">
        <v>62</v>
      </c>
      <c r="E4750">
        <v>75</v>
      </c>
      <c r="F4750">
        <v>35</v>
      </c>
      <c r="G4750">
        <v>40</v>
      </c>
      <c r="H4750">
        <v>3</v>
      </c>
      <c r="I4750">
        <v>72</v>
      </c>
      <c r="J4750">
        <v>44</v>
      </c>
      <c r="K4750">
        <v>75</v>
      </c>
      <c r="L4750" s="4">
        <v>1</v>
      </c>
      <c r="M4750" s="1">
        <v>2.2100000000000002E-2</v>
      </c>
      <c r="N4750">
        <f>טבלה1[[#This Row],[סה"כ דורשי עבודה]]/טבלה1[[#This Row],[שיעור אבטלה מוערך ביישוב]]</f>
        <v>3393.6651583710404</v>
      </c>
      <c r="O4750" s="4"/>
    </row>
    <row r="4751" spans="1:15" x14ac:dyDescent="0.35">
      <c r="A4751" t="s">
        <v>220</v>
      </c>
      <c r="B4751" t="s">
        <v>53</v>
      </c>
      <c r="C4751">
        <v>627</v>
      </c>
      <c r="D4751" t="s">
        <v>62</v>
      </c>
      <c r="E4751">
        <v>80</v>
      </c>
      <c r="F4751">
        <v>42</v>
      </c>
      <c r="G4751">
        <v>38</v>
      </c>
      <c r="H4751">
        <v>3</v>
      </c>
      <c r="I4751">
        <v>77</v>
      </c>
      <c r="J4751">
        <v>44</v>
      </c>
      <c r="K4751">
        <v>80</v>
      </c>
      <c r="L4751" s="4">
        <v>0</v>
      </c>
      <c r="M4751" s="1">
        <v>2.3599999999999999E-2</v>
      </c>
      <c r="N4751">
        <f>טבלה1[[#This Row],[סה"כ דורשי עבודה]]/טבלה1[[#This Row],[שיעור אבטלה מוערך ביישוב]]</f>
        <v>3389.8305084745762</v>
      </c>
      <c r="O4751" s="4"/>
    </row>
    <row r="4752" spans="1:15" x14ac:dyDescent="0.35">
      <c r="A4752" t="s">
        <v>221</v>
      </c>
      <c r="B4752" t="s">
        <v>53</v>
      </c>
      <c r="C4752">
        <v>627</v>
      </c>
      <c r="D4752" t="s">
        <v>62</v>
      </c>
      <c r="E4752">
        <v>86</v>
      </c>
      <c r="F4752">
        <v>40</v>
      </c>
      <c r="G4752">
        <v>46</v>
      </c>
      <c r="H4752">
        <v>1</v>
      </c>
      <c r="I4752">
        <v>85</v>
      </c>
      <c r="J4752">
        <v>46</v>
      </c>
      <c r="K4752">
        <v>86</v>
      </c>
      <c r="L4752" s="4">
        <v>0</v>
      </c>
      <c r="M4752" s="1">
        <v>2.53E-2</v>
      </c>
      <c r="N4752">
        <f>טבלה1[[#This Row],[סה"כ דורשי עבודה]]/טבלה1[[#This Row],[שיעור אבטלה מוערך ביישוב]]</f>
        <v>3399.209486166008</v>
      </c>
      <c r="O4752" s="4"/>
    </row>
    <row r="4753" spans="1:15" x14ac:dyDescent="0.35">
      <c r="A4753" t="s">
        <v>222</v>
      </c>
      <c r="B4753" t="s">
        <v>53</v>
      </c>
      <c r="C4753">
        <v>627</v>
      </c>
      <c r="D4753" t="s">
        <v>62</v>
      </c>
      <c r="E4753">
        <v>92</v>
      </c>
      <c r="F4753">
        <v>40</v>
      </c>
      <c r="G4753">
        <v>52</v>
      </c>
      <c r="H4753">
        <v>1</v>
      </c>
      <c r="I4753">
        <v>91</v>
      </c>
      <c r="J4753">
        <v>57</v>
      </c>
      <c r="K4753">
        <v>86</v>
      </c>
      <c r="L4753" s="4">
        <v>2</v>
      </c>
      <c r="M4753" s="1">
        <v>2.53E-2</v>
      </c>
      <c r="N4753">
        <f>טבלה1[[#This Row],[סה"כ דורשי עבודה]]/טבלה1[[#This Row],[שיעור אבטלה מוערך ביישוב]]</f>
        <v>3636.3636363636365</v>
      </c>
      <c r="O4753" s="4"/>
    </row>
    <row r="4754" spans="1:15" x14ac:dyDescent="0.35">
      <c r="A4754" t="s">
        <v>223</v>
      </c>
      <c r="B4754" t="s">
        <v>53</v>
      </c>
      <c r="C4754">
        <v>627</v>
      </c>
      <c r="D4754" t="s">
        <v>62</v>
      </c>
      <c r="E4754">
        <v>95</v>
      </c>
      <c r="F4754">
        <v>47</v>
      </c>
      <c r="G4754">
        <v>48</v>
      </c>
      <c r="H4754">
        <v>1</v>
      </c>
      <c r="I4754">
        <v>94</v>
      </c>
      <c r="J4754">
        <v>49</v>
      </c>
      <c r="K4754">
        <v>94</v>
      </c>
      <c r="L4754" s="4">
        <v>1</v>
      </c>
      <c r="M4754" s="1">
        <v>2.5899999999999999E-2</v>
      </c>
      <c r="N4754">
        <f>טבלה1[[#This Row],[סה"כ דורשי עבודה]]/טבלה1[[#This Row],[שיעור אבטלה מוערך ביישוב]]</f>
        <v>3667.9536679536682</v>
      </c>
      <c r="O4754" s="4"/>
    </row>
    <row r="4755" spans="1:15" x14ac:dyDescent="0.35">
      <c r="A4755" t="s">
        <v>224</v>
      </c>
      <c r="B4755" t="s">
        <v>53</v>
      </c>
      <c r="C4755">
        <v>627</v>
      </c>
      <c r="D4755" t="s">
        <v>62</v>
      </c>
      <c r="E4755">
        <v>99</v>
      </c>
      <c r="F4755">
        <v>49</v>
      </c>
      <c r="G4755">
        <v>50</v>
      </c>
      <c r="H4755">
        <v>2</v>
      </c>
      <c r="I4755">
        <v>97</v>
      </c>
      <c r="J4755">
        <v>49</v>
      </c>
      <c r="K4755">
        <v>99</v>
      </c>
      <c r="L4755" s="4">
        <v>2</v>
      </c>
      <c r="M4755" s="1">
        <v>2.7300000000000001E-2</v>
      </c>
      <c r="N4755">
        <f>טבלה1[[#This Row],[סה"כ דורשי עבודה]]/טבלה1[[#This Row],[שיעור אבטלה מוערך ביישוב]]</f>
        <v>3626.3736263736264</v>
      </c>
      <c r="O4755" s="4"/>
    </row>
    <row r="4756" spans="1:15" x14ac:dyDescent="0.35">
      <c r="A4756" t="s">
        <v>225</v>
      </c>
      <c r="B4756" t="s">
        <v>53</v>
      </c>
      <c r="C4756">
        <v>627</v>
      </c>
      <c r="D4756" t="s">
        <v>62</v>
      </c>
      <c r="E4756">
        <v>92</v>
      </c>
      <c r="F4756">
        <v>43</v>
      </c>
      <c r="G4756">
        <v>49</v>
      </c>
      <c r="H4756">
        <v>2</v>
      </c>
      <c r="I4756">
        <v>90</v>
      </c>
      <c r="J4756">
        <v>50</v>
      </c>
      <c r="K4756">
        <v>90</v>
      </c>
      <c r="L4756" s="4">
        <v>4</v>
      </c>
      <c r="M4756" s="1">
        <v>2.4899999999999999E-2</v>
      </c>
      <c r="N4756">
        <f>טבלה1[[#This Row],[סה"כ דורשי עבודה]]/טבלה1[[#This Row],[שיעור אבטלה מוערך ביישוב]]</f>
        <v>3694.7791164658638</v>
      </c>
      <c r="O4756" s="4"/>
    </row>
    <row r="4757" spans="1:15" x14ac:dyDescent="0.35">
      <c r="A4757" t="s">
        <v>226</v>
      </c>
      <c r="B4757" t="s">
        <v>53</v>
      </c>
      <c r="C4757">
        <v>627</v>
      </c>
      <c r="D4757" t="s">
        <v>62</v>
      </c>
      <c r="E4757">
        <v>85</v>
      </c>
      <c r="F4757">
        <v>36</v>
      </c>
      <c r="G4757">
        <v>49</v>
      </c>
      <c r="H4757">
        <v>2</v>
      </c>
      <c r="I4757">
        <v>83</v>
      </c>
      <c r="J4757">
        <v>47</v>
      </c>
      <c r="K4757">
        <v>81</v>
      </c>
      <c r="L4757" s="4">
        <v>2</v>
      </c>
      <c r="M4757" s="1">
        <v>2.24E-2</v>
      </c>
      <c r="N4757">
        <f>טבלה1[[#This Row],[סה"כ דורשי עבודה]]/טבלה1[[#This Row],[שיעור אבטלה מוערך ביישוב]]</f>
        <v>3794.6428571428573</v>
      </c>
      <c r="O4757" s="4"/>
    </row>
    <row r="4758" spans="1:15" x14ac:dyDescent="0.35">
      <c r="A4758" t="s">
        <v>227</v>
      </c>
      <c r="B4758" t="s">
        <v>53</v>
      </c>
      <c r="C4758">
        <v>627</v>
      </c>
      <c r="D4758" t="s">
        <v>62</v>
      </c>
      <c r="E4758">
        <v>77</v>
      </c>
      <c r="F4758">
        <v>32</v>
      </c>
      <c r="G4758">
        <v>45</v>
      </c>
      <c r="H4758">
        <v>2</v>
      </c>
      <c r="I4758">
        <v>75</v>
      </c>
      <c r="J4758">
        <v>44</v>
      </c>
      <c r="K4758">
        <v>76</v>
      </c>
      <c r="L4758" s="4">
        <v>0</v>
      </c>
      <c r="M4758" s="1">
        <v>2.1100000000000001E-2</v>
      </c>
      <c r="N4758">
        <f>טבלה1[[#This Row],[סה"כ דורשי עבודה]]/טבלה1[[#This Row],[שיעור אבטלה מוערך ביישוב]]</f>
        <v>3649.2890995260664</v>
      </c>
      <c r="O4758" s="4"/>
    </row>
    <row r="4759" spans="1:15" x14ac:dyDescent="0.35">
      <c r="A4759" t="s">
        <v>228</v>
      </c>
      <c r="B4759" t="s">
        <v>53</v>
      </c>
      <c r="C4759">
        <v>627</v>
      </c>
      <c r="D4759" t="s">
        <v>62</v>
      </c>
      <c r="E4759">
        <v>87</v>
      </c>
      <c r="F4759">
        <v>36</v>
      </c>
      <c r="G4759">
        <v>51</v>
      </c>
      <c r="H4759">
        <v>3</v>
      </c>
      <c r="I4759">
        <v>84</v>
      </c>
      <c r="J4759">
        <v>47</v>
      </c>
      <c r="K4759">
        <v>84</v>
      </c>
      <c r="L4759" s="4">
        <v>2</v>
      </c>
      <c r="M4759" s="1">
        <v>2.3199999999999998E-2</v>
      </c>
      <c r="N4759">
        <f>טבלה1[[#This Row],[סה"כ דורשי עבודה]]/טבלה1[[#This Row],[שיעור אבטלה מוערך ביישוב]]</f>
        <v>3750.0000000000005</v>
      </c>
      <c r="O4759" s="4"/>
    </row>
    <row r="4760" spans="1:15" x14ac:dyDescent="0.35">
      <c r="A4760" t="s">
        <v>229</v>
      </c>
      <c r="B4760" t="s">
        <v>53</v>
      </c>
      <c r="C4760">
        <v>627</v>
      </c>
      <c r="D4760" t="s">
        <v>62</v>
      </c>
      <c r="E4760">
        <v>79</v>
      </c>
      <c r="F4760">
        <v>37</v>
      </c>
      <c r="G4760">
        <v>42</v>
      </c>
      <c r="H4760">
        <v>2</v>
      </c>
      <c r="I4760">
        <v>77</v>
      </c>
      <c r="J4760">
        <v>44</v>
      </c>
      <c r="K4760">
        <v>77</v>
      </c>
      <c r="L4760" s="4">
        <v>0</v>
      </c>
      <c r="M4760" s="1">
        <v>2.1299999999999999E-2</v>
      </c>
      <c r="N4760">
        <f>טבלה1[[#This Row],[סה"כ דורשי עבודה]]/טבלה1[[#This Row],[שיעור אבטלה מוערך ביישוב]]</f>
        <v>3708.9201877934274</v>
      </c>
      <c r="O4760" s="4"/>
    </row>
    <row r="4761" spans="1:15" x14ac:dyDescent="0.35">
      <c r="A4761" t="s">
        <v>230</v>
      </c>
      <c r="B4761" t="s">
        <v>53</v>
      </c>
      <c r="C4761">
        <v>627</v>
      </c>
      <c r="D4761" t="s">
        <v>62</v>
      </c>
      <c r="E4761">
        <v>85</v>
      </c>
      <c r="F4761">
        <v>37</v>
      </c>
      <c r="G4761">
        <v>48</v>
      </c>
      <c r="H4761">
        <v>2</v>
      </c>
      <c r="I4761">
        <v>83</v>
      </c>
      <c r="J4761">
        <v>47</v>
      </c>
      <c r="K4761">
        <v>81</v>
      </c>
      <c r="L4761" s="4">
        <v>2</v>
      </c>
      <c r="M4761" s="1">
        <v>2.24E-2</v>
      </c>
      <c r="N4761">
        <f>טבלה1[[#This Row],[סה"כ דורשי עבודה]]/טבלה1[[#This Row],[שיעור אבטלה מוערך ביישוב]]</f>
        <v>3794.6428571428573</v>
      </c>
      <c r="O4761" s="4"/>
    </row>
    <row r="4762" spans="1:15" x14ac:dyDescent="0.35">
      <c r="A4762" t="s">
        <v>231</v>
      </c>
      <c r="B4762" t="s">
        <v>53</v>
      </c>
      <c r="C4762">
        <v>627</v>
      </c>
      <c r="D4762" t="s">
        <v>62</v>
      </c>
      <c r="E4762">
        <v>91</v>
      </c>
      <c r="F4762">
        <v>42</v>
      </c>
      <c r="G4762">
        <v>49</v>
      </c>
      <c r="H4762">
        <v>4</v>
      </c>
      <c r="I4762">
        <v>87</v>
      </c>
      <c r="J4762">
        <v>53</v>
      </c>
      <c r="K4762">
        <v>87</v>
      </c>
      <c r="L4762" s="4">
        <v>2</v>
      </c>
      <c r="M4762" s="1">
        <v>2.41E-2</v>
      </c>
      <c r="N4762">
        <f>טבלה1[[#This Row],[סה"כ דורשי עבודה]]/טבלה1[[#This Row],[שיעור אבטלה מוערך ביישוב]]</f>
        <v>3775.9336099585062</v>
      </c>
      <c r="O4762" s="4"/>
    </row>
    <row r="4763" spans="1:15" x14ac:dyDescent="0.35">
      <c r="A4763" t="s">
        <v>232</v>
      </c>
      <c r="B4763" t="s">
        <v>53</v>
      </c>
      <c r="C4763">
        <v>627</v>
      </c>
      <c r="D4763" t="s">
        <v>62</v>
      </c>
      <c r="E4763">
        <v>77</v>
      </c>
      <c r="F4763">
        <v>34</v>
      </c>
      <c r="G4763">
        <v>43</v>
      </c>
      <c r="H4763">
        <v>1</v>
      </c>
      <c r="I4763">
        <v>76</v>
      </c>
      <c r="J4763">
        <v>52</v>
      </c>
      <c r="K4763">
        <v>76</v>
      </c>
      <c r="L4763" s="4">
        <v>0</v>
      </c>
      <c r="M4763" s="1">
        <v>2.1100000000000001E-2</v>
      </c>
      <c r="N4763">
        <f>טבלה1[[#This Row],[סה"כ דורשי עבודה]]/טבלה1[[#This Row],[שיעור אבטלה מוערך ביישוב]]</f>
        <v>3649.2890995260664</v>
      </c>
      <c r="O4763" s="4"/>
    </row>
    <row r="4764" spans="1:15" x14ac:dyDescent="0.35">
      <c r="A4764" t="s">
        <v>233</v>
      </c>
      <c r="B4764" t="s">
        <v>53</v>
      </c>
      <c r="C4764">
        <v>627</v>
      </c>
      <c r="D4764" t="s">
        <v>62</v>
      </c>
      <c r="E4764">
        <v>78</v>
      </c>
      <c r="F4764">
        <v>32</v>
      </c>
      <c r="G4764">
        <v>46</v>
      </c>
      <c r="H4764">
        <v>2</v>
      </c>
      <c r="I4764">
        <v>76</v>
      </c>
      <c r="J4764">
        <v>54</v>
      </c>
      <c r="K4764">
        <v>76</v>
      </c>
      <c r="L4764" s="4">
        <v>0</v>
      </c>
      <c r="M4764" s="1">
        <v>2.1100000000000001E-2</v>
      </c>
      <c r="N4764">
        <f>טבלה1[[#This Row],[סה"כ דורשי עבודה]]/טבלה1[[#This Row],[שיעור אבטלה מוערך ביישוב]]</f>
        <v>3696.6824644549761</v>
      </c>
      <c r="O4764" s="4"/>
    </row>
    <row r="4765" spans="1:15" x14ac:dyDescent="0.35">
      <c r="A4765" t="s">
        <v>234</v>
      </c>
      <c r="B4765" t="s">
        <v>53</v>
      </c>
      <c r="C4765">
        <v>627</v>
      </c>
      <c r="D4765" t="s">
        <v>62</v>
      </c>
      <c r="E4765">
        <v>94</v>
      </c>
      <c r="F4765">
        <v>42</v>
      </c>
      <c r="G4765">
        <v>52</v>
      </c>
      <c r="H4765">
        <v>3</v>
      </c>
      <c r="I4765">
        <v>91</v>
      </c>
      <c r="J4765">
        <v>60</v>
      </c>
      <c r="K4765">
        <v>90</v>
      </c>
      <c r="L4765" s="4">
        <v>0</v>
      </c>
      <c r="M4765" s="1">
        <v>2.4899999999999999E-2</v>
      </c>
      <c r="N4765">
        <f>טבלה1[[#This Row],[סה"כ דורשי עבודה]]/טבלה1[[#This Row],[שיעור אבטלה מוערך ביישוב]]</f>
        <v>3775.1004016064257</v>
      </c>
      <c r="O4765" s="4"/>
    </row>
    <row r="4766" spans="1:15" x14ac:dyDescent="0.35">
      <c r="A4766" t="s">
        <v>235</v>
      </c>
      <c r="B4766" t="s">
        <v>53</v>
      </c>
      <c r="C4766">
        <v>627</v>
      </c>
      <c r="D4766" t="s">
        <v>62</v>
      </c>
      <c r="E4766">
        <v>104</v>
      </c>
      <c r="F4766">
        <v>45</v>
      </c>
      <c r="G4766">
        <v>59</v>
      </c>
      <c r="H4766">
        <v>2</v>
      </c>
      <c r="I4766">
        <v>102</v>
      </c>
      <c r="J4766">
        <v>61</v>
      </c>
      <c r="K4766">
        <v>96</v>
      </c>
      <c r="L4766" s="4">
        <v>0</v>
      </c>
      <c r="M4766" s="1">
        <v>2.6499999999999999E-2</v>
      </c>
      <c r="N4766">
        <f>טבלה1[[#This Row],[סה"כ דורשי עבודה]]/טבלה1[[#This Row],[שיעור אבטלה מוערך ביישוב]]</f>
        <v>3924.5283018867926</v>
      </c>
      <c r="O4766" s="4"/>
    </row>
    <row r="4767" spans="1:15" x14ac:dyDescent="0.35">
      <c r="A4767" t="s">
        <v>236</v>
      </c>
      <c r="B4767" t="s">
        <v>53</v>
      </c>
      <c r="C4767">
        <v>627</v>
      </c>
      <c r="D4767" t="s">
        <v>62</v>
      </c>
      <c r="E4767">
        <v>104</v>
      </c>
      <c r="F4767">
        <v>48</v>
      </c>
      <c r="G4767">
        <v>56</v>
      </c>
      <c r="H4767">
        <v>3</v>
      </c>
      <c r="I4767">
        <v>101</v>
      </c>
      <c r="J4767">
        <v>63</v>
      </c>
      <c r="K4767">
        <v>96</v>
      </c>
      <c r="L4767" s="4">
        <v>2</v>
      </c>
      <c r="M4767" s="1">
        <v>2.6499999999999999E-2</v>
      </c>
      <c r="N4767">
        <f>טבלה1[[#This Row],[סה"כ דורשי עבודה]]/טבלה1[[#This Row],[שיעור אבטלה מוערך ביישוב]]</f>
        <v>3924.5283018867926</v>
      </c>
      <c r="O4767" s="4"/>
    </row>
    <row r="4768" spans="1:15" x14ac:dyDescent="0.35">
      <c r="A4768" t="s">
        <v>237</v>
      </c>
      <c r="B4768" t="s">
        <v>53</v>
      </c>
      <c r="C4768">
        <v>627</v>
      </c>
      <c r="D4768" t="s">
        <v>62</v>
      </c>
      <c r="E4768">
        <v>105</v>
      </c>
      <c r="F4768">
        <v>51</v>
      </c>
      <c r="G4768">
        <v>54</v>
      </c>
      <c r="H4768">
        <v>3</v>
      </c>
      <c r="I4768">
        <v>102</v>
      </c>
      <c r="J4768">
        <v>63</v>
      </c>
      <c r="K4768">
        <v>97</v>
      </c>
      <c r="L4768" s="4">
        <v>3</v>
      </c>
      <c r="M4768" s="1">
        <v>2.6700000000000002E-2</v>
      </c>
      <c r="N4768">
        <f>טבלה1[[#This Row],[סה"כ דורשי עבודה]]/טבלה1[[#This Row],[שיעור אבטלה מוערך ביישוב]]</f>
        <v>3932.5842696629211</v>
      </c>
      <c r="O4768" s="4"/>
    </row>
    <row r="4769" spans="1:15" x14ac:dyDescent="0.35">
      <c r="A4769" t="s">
        <v>238</v>
      </c>
      <c r="B4769" t="s">
        <v>53</v>
      </c>
      <c r="C4769">
        <v>627</v>
      </c>
      <c r="D4769" t="s">
        <v>62</v>
      </c>
      <c r="E4769">
        <v>95</v>
      </c>
      <c r="F4769">
        <v>47</v>
      </c>
      <c r="G4769">
        <v>48</v>
      </c>
      <c r="H4769">
        <v>3</v>
      </c>
      <c r="I4769">
        <v>92</v>
      </c>
      <c r="J4769">
        <v>59</v>
      </c>
      <c r="K4769">
        <v>91</v>
      </c>
      <c r="L4769" s="4">
        <v>0</v>
      </c>
      <c r="M4769" s="1">
        <v>2.5100000000000001E-2</v>
      </c>
      <c r="N4769">
        <f>טבלה1[[#This Row],[סה"כ דורשי עבודה]]/טבלה1[[#This Row],[שיעור אבטלה מוערך ביישוב]]</f>
        <v>3784.8605577689241</v>
      </c>
      <c r="O4769" s="4"/>
    </row>
    <row r="4770" spans="1:15" x14ac:dyDescent="0.35">
      <c r="A4770" t="s">
        <v>239</v>
      </c>
      <c r="B4770" t="s">
        <v>53</v>
      </c>
      <c r="C4770">
        <v>627</v>
      </c>
      <c r="D4770" t="s">
        <v>62</v>
      </c>
      <c r="E4770">
        <v>94</v>
      </c>
      <c r="F4770">
        <v>43</v>
      </c>
      <c r="G4770">
        <v>51</v>
      </c>
      <c r="H4770">
        <v>4</v>
      </c>
      <c r="I4770">
        <v>90</v>
      </c>
      <c r="J4770">
        <v>60</v>
      </c>
      <c r="K4770">
        <v>92</v>
      </c>
      <c r="L4770" s="4">
        <v>2</v>
      </c>
      <c r="M4770" s="1">
        <v>2.5399999999999999E-2</v>
      </c>
      <c r="N4770">
        <f>טבלה1[[#This Row],[סה"כ דורשי עבודה]]/טבלה1[[#This Row],[שיעור אבטלה מוערך ביישוב]]</f>
        <v>3700.7874015748034</v>
      </c>
      <c r="O4770" s="4"/>
    </row>
    <row r="4771" spans="1:15" x14ac:dyDescent="0.35">
      <c r="A4771" t="s">
        <v>240</v>
      </c>
      <c r="B4771" t="s">
        <v>53</v>
      </c>
      <c r="C4771">
        <v>627</v>
      </c>
      <c r="D4771" t="s">
        <v>62</v>
      </c>
      <c r="E4771">
        <v>92</v>
      </c>
      <c r="F4771">
        <v>39</v>
      </c>
      <c r="G4771">
        <v>53</v>
      </c>
      <c r="H4771">
        <v>3</v>
      </c>
      <c r="I4771">
        <v>89</v>
      </c>
      <c r="J4771">
        <v>59</v>
      </c>
      <c r="K4771">
        <v>91</v>
      </c>
      <c r="L4771" s="4">
        <v>1</v>
      </c>
      <c r="M4771" s="1">
        <v>2.5100000000000001E-2</v>
      </c>
      <c r="N4771">
        <f>טבלה1[[#This Row],[סה"כ דורשי עבודה]]/טבלה1[[#This Row],[שיעור אבטלה מוערך ביישוב]]</f>
        <v>3665.3386454183265</v>
      </c>
      <c r="O4771" s="4"/>
    </row>
    <row r="4772" spans="1:15" x14ac:dyDescent="0.35">
      <c r="A4772" t="s">
        <v>241</v>
      </c>
      <c r="B4772" t="s">
        <v>53</v>
      </c>
      <c r="C4772">
        <v>627</v>
      </c>
      <c r="D4772" t="s">
        <v>62</v>
      </c>
      <c r="E4772">
        <v>101</v>
      </c>
      <c r="F4772">
        <v>43</v>
      </c>
      <c r="G4772">
        <v>58</v>
      </c>
      <c r="H4772">
        <v>1</v>
      </c>
      <c r="I4772">
        <v>100</v>
      </c>
      <c r="J4772">
        <v>60</v>
      </c>
      <c r="K4772">
        <v>99</v>
      </c>
      <c r="L4772" s="4">
        <v>0</v>
      </c>
      <c r="M4772" s="1">
        <v>2.7300000000000001E-2</v>
      </c>
      <c r="N4772">
        <f>טבלה1[[#This Row],[סה"כ דורשי עבודה]]/טבלה1[[#This Row],[שיעור אבטלה מוערך ביישוב]]</f>
        <v>3699.6336996336995</v>
      </c>
      <c r="O4772" s="4"/>
    </row>
    <row r="4773" spans="1:15" x14ac:dyDescent="0.35">
      <c r="A4773" t="s">
        <v>242</v>
      </c>
      <c r="B4773" t="s">
        <v>53</v>
      </c>
      <c r="C4773">
        <v>627</v>
      </c>
      <c r="D4773" t="s">
        <v>62</v>
      </c>
      <c r="E4773">
        <v>105</v>
      </c>
      <c r="F4773">
        <v>46</v>
      </c>
      <c r="G4773">
        <v>59</v>
      </c>
      <c r="H4773">
        <v>2</v>
      </c>
      <c r="I4773">
        <v>103</v>
      </c>
      <c r="J4773">
        <v>60</v>
      </c>
      <c r="K4773">
        <v>104</v>
      </c>
      <c r="L4773" s="4">
        <v>1</v>
      </c>
      <c r="M4773" s="1">
        <v>2.86E-2</v>
      </c>
      <c r="N4773">
        <f>טבלה1[[#This Row],[סה"כ דורשי עבודה]]/טבלה1[[#This Row],[שיעור אבטלה מוערך ביישוב]]</f>
        <v>3671.3286713286711</v>
      </c>
      <c r="O4773" s="4"/>
    </row>
    <row r="4774" spans="1:15" x14ac:dyDescent="0.35">
      <c r="A4774" t="s">
        <v>243</v>
      </c>
      <c r="B4774" t="s">
        <v>53</v>
      </c>
      <c r="C4774">
        <v>627</v>
      </c>
      <c r="D4774" t="s">
        <v>62</v>
      </c>
      <c r="E4774">
        <v>88</v>
      </c>
      <c r="F4774">
        <v>37</v>
      </c>
      <c r="G4774">
        <v>51</v>
      </c>
      <c r="H4774">
        <v>1</v>
      </c>
      <c r="I4774">
        <v>87</v>
      </c>
      <c r="J4774">
        <v>57</v>
      </c>
      <c r="K4774">
        <v>86</v>
      </c>
      <c r="L4774" s="4">
        <v>0</v>
      </c>
      <c r="M4774" s="1">
        <v>2.3800000000000002E-2</v>
      </c>
      <c r="N4774">
        <f>טבלה1[[#This Row],[סה"כ דורשי עבודה]]/טבלה1[[#This Row],[שיעור אבטלה מוערך ביישוב]]</f>
        <v>3697.4789915966385</v>
      </c>
      <c r="O4774" s="4"/>
    </row>
    <row r="4775" spans="1:15" x14ac:dyDescent="0.35">
      <c r="A4775" t="s">
        <v>244</v>
      </c>
      <c r="B4775" t="s">
        <v>53</v>
      </c>
      <c r="C4775">
        <v>627</v>
      </c>
      <c r="D4775" t="s">
        <v>62</v>
      </c>
      <c r="E4775">
        <v>91</v>
      </c>
      <c r="F4775">
        <v>36</v>
      </c>
      <c r="G4775">
        <v>55</v>
      </c>
      <c r="H4775">
        <v>2</v>
      </c>
      <c r="I4775">
        <v>89</v>
      </c>
      <c r="J4775">
        <v>58</v>
      </c>
      <c r="K4775">
        <v>86</v>
      </c>
      <c r="L4775" s="4">
        <v>2</v>
      </c>
      <c r="M4775" s="1">
        <v>2.3800000000000002E-2</v>
      </c>
      <c r="N4775">
        <f>טבלה1[[#This Row],[סה"כ דורשי עבודה]]/טבלה1[[#This Row],[שיעור אבטלה מוערך ביישוב]]</f>
        <v>3823.5294117647054</v>
      </c>
      <c r="O4775" s="4"/>
    </row>
    <row r="4776" spans="1:15" x14ac:dyDescent="0.35">
      <c r="A4776" t="s">
        <v>245</v>
      </c>
      <c r="B4776" t="s">
        <v>53</v>
      </c>
      <c r="C4776">
        <v>627</v>
      </c>
      <c r="D4776" t="s">
        <v>62</v>
      </c>
      <c r="E4776">
        <v>92</v>
      </c>
      <c r="F4776">
        <v>33</v>
      </c>
      <c r="G4776">
        <v>59</v>
      </c>
      <c r="H4776">
        <v>2</v>
      </c>
      <c r="I4776">
        <v>90</v>
      </c>
      <c r="J4776">
        <v>61</v>
      </c>
      <c r="K4776">
        <v>87</v>
      </c>
      <c r="L4776" s="4">
        <v>1</v>
      </c>
      <c r="M4776" s="1">
        <v>2.41E-2</v>
      </c>
      <c r="N4776">
        <f>טבלה1[[#This Row],[סה"כ דורשי עבודה]]/טבלה1[[#This Row],[שיעור אבטלה מוערך ביישוב]]</f>
        <v>3817.427385892116</v>
      </c>
      <c r="O4776" s="4"/>
    </row>
    <row r="4777" spans="1:15" x14ac:dyDescent="0.35">
      <c r="A4777" t="s">
        <v>246</v>
      </c>
      <c r="B4777" t="s">
        <v>53</v>
      </c>
      <c r="C4777">
        <v>627</v>
      </c>
      <c r="D4777" t="s">
        <v>62</v>
      </c>
      <c r="E4777">
        <v>87</v>
      </c>
      <c r="F4777">
        <v>32</v>
      </c>
      <c r="G4777">
        <v>55</v>
      </c>
      <c r="H4777">
        <v>4</v>
      </c>
      <c r="I4777">
        <v>83</v>
      </c>
      <c r="J4777">
        <v>58</v>
      </c>
      <c r="K4777">
        <v>83</v>
      </c>
      <c r="L4777" s="4">
        <v>2</v>
      </c>
      <c r="M4777" s="1">
        <v>2.3E-2</v>
      </c>
      <c r="N4777">
        <f>טבלה1[[#This Row],[סה"כ דורשי עבודה]]/טבלה1[[#This Row],[שיעור אבטלה מוערך ביישוב]]</f>
        <v>3782.608695652174</v>
      </c>
      <c r="O4777" s="4"/>
    </row>
    <row r="4778" spans="1:15" x14ac:dyDescent="0.35">
      <c r="A4778" t="s">
        <v>280</v>
      </c>
      <c r="B4778" t="s">
        <v>53</v>
      </c>
      <c r="C4778">
        <v>627</v>
      </c>
      <c r="D4778" t="s">
        <v>62</v>
      </c>
      <c r="E4778">
        <v>91</v>
      </c>
      <c r="F4778">
        <v>37</v>
      </c>
      <c r="G4778">
        <v>54</v>
      </c>
      <c r="H4778">
        <v>2</v>
      </c>
      <c r="I4778">
        <v>89</v>
      </c>
      <c r="J4778">
        <v>58</v>
      </c>
      <c r="K4778">
        <v>89</v>
      </c>
      <c r="L4778" s="4">
        <v>2</v>
      </c>
      <c r="M4778" s="1">
        <v>2.46E-2</v>
      </c>
      <c r="N4778">
        <f>טבלה1[[#This Row],[סה"כ דורשי עבודה]]/טבלה1[[#This Row],[שיעור אבטלה מוערך ביישוב]]</f>
        <v>3699.1869918699185</v>
      </c>
      <c r="O4778" s="4"/>
    </row>
    <row r="4779" spans="1:15" x14ac:dyDescent="0.35">
      <c r="A4779" t="s">
        <v>281</v>
      </c>
      <c r="B4779" t="s">
        <v>53</v>
      </c>
      <c r="C4779">
        <v>627</v>
      </c>
      <c r="D4779" t="s">
        <v>62</v>
      </c>
      <c r="E4779">
        <v>91</v>
      </c>
      <c r="F4779">
        <v>38</v>
      </c>
      <c r="G4779">
        <v>53</v>
      </c>
      <c r="H4779">
        <v>3</v>
      </c>
      <c r="I4779">
        <v>88</v>
      </c>
      <c r="J4779">
        <v>60</v>
      </c>
      <c r="K4779">
        <v>86</v>
      </c>
      <c r="L4779" s="4">
        <v>2</v>
      </c>
      <c r="M4779" s="1">
        <v>2.3800000000000002E-2</v>
      </c>
      <c r="N4779">
        <f>טבלה1[[#This Row],[סה"כ דורשי עבודה]]/טבלה1[[#This Row],[שיעור אבטלה מוערך ביישוב]]</f>
        <v>3823.5294117647054</v>
      </c>
      <c r="O4779" s="4"/>
    </row>
    <row r="4780" spans="1:15" x14ac:dyDescent="0.35">
      <c r="A4780" t="s">
        <v>282</v>
      </c>
      <c r="B4780" t="s">
        <v>53</v>
      </c>
      <c r="C4780">
        <v>627</v>
      </c>
      <c r="D4780" t="s">
        <v>62</v>
      </c>
      <c r="E4780">
        <v>108</v>
      </c>
      <c r="F4780">
        <v>49</v>
      </c>
      <c r="G4780">
        <v>59</v>
      </c>
      <c r="H4780">
        <v>3</v>
      </c>
      <c r="I4780">
        <v>105</v>
      </c>
      <c r="J4780">
        <v>68</v>
      </c>
      <c r="K4780">
        <v>102</v>
      </c>
      <c r="L4780" s="4">
        <v>1</v>
      </c>
      <c r="M4780" s="1">
        <v>2.81E-2</v>
      </c>
      <c r="N4780">
        <f>טבלה1[[#This Row],[סה"כ דורשי עבודה]]/טבלה1[[#This Row],[שיעור אבטלה מוערך ביישוב]]</f>
        <v>3843.4163701067614</v>
      </c>
      <c r="O4780" s="4"/>
    </row>
    <row r="4781" spans="1:15" x14ac:dyDescent="0.35">
      <c r="A4781" t="s">
        <v>283</v>
      </c>
      <c r="B4781" t="s">
        <v>53</v>
      </c>
      <c r="C4781">
        <v>627</v>
      </c>
      <c r="D4781" t="s">
        <v>62</v>
      </c>
      <c r="E4781">
        <v>88</v>
      </c>
      <c r="F4781">
        <v>38</v>
      </c>
      <c r="G4781">
        <v>50</v>
      </c>
      <c r="H4781">
        <v>3</v>
      </c>
      <c r="I4781">
        <v>85</v>
      </c>
      <c r="J4781">
        <v>55</v>
      </c>
      <c r="K4781">
        <v>87</v>
      </c>
      <c r="L4781" s="4">
        <v>1</v>
      </c>
      <c r="M4781" s="1">
        <v>2.41E-2</v>
      </c>
      <c r="N4781">
        <f>טבלה1[[#This Row],[סה"כ דורשי עבודה]]/טבלה1[[#This Row],[שיעור אבטלה מוערך ביישוב]]</f>
        <v>3651.4522821576766</v>
      </c>
      <c r="O4781" s="4"/>
    </row>
    <row r="4782" spans="1:15" x14ac:dyDescent="0.35">
      <c r="A4782" t="s">
        <v>285</v>
      </c>
      <c r="B4782" t="s">
        <v>53</v>
      </c>
      <c r="C4782">
        <v>627</v>
      </c>
      <c r="D4782" t="s">
        <v>62</v>
      </c>
      <c r="E4782">
        <v>92</v>
      </c>
      <c r="F4782">
        <v>42</v>
      </c>
      <c r="G4782">
        <v>50</v>
      </c>
      <c r="H4782">
        <v>3</v>
      </c>
      <c r="I4782">
        <v>89</v>
      </c>
      <c r="J4782">
        <v>58</v>
      </c>
      <c r="K4782">
        <v>90</v>
      </c>
      <c r="L4782" s="4">
        <v>1</v>
      </c>
      <c r="M4782" s="1">
        <v>2.4899999999999999E-2</v>
      </c>
      <c r="N4782">
        <f>טבלה1[[#This Row],[סה"כ דורשי עבודה]]/טבלה1[[#This Row],[שיעור אבטלה מוערך ביישוב]]</f>
        <v>3694.7791164658638</v>
      </c>
      <c r="O4782" s="4"/>
    </row>
    <row r="4783" spans="1:15" x14ac:dyDescent="0.35">
      <c r="A4783" t="s">
        <v>287</v>
      </c>
      <c r="B4783" t="s">
        <v>53</v>
      </c>
      <c r="C4783">
        <v>627</v>
      </c>
      <c r="D4783" t="s">
        <v>62</v>
      </c>
      <c r="E4783">
        <v>94</v>
      </c>
      <c r="F4783">
        <v>33</v>
      </c>
      <c r="G4783">
        <v>61</v>
      </c>
      <c r="H4783">
        <v>3</v>
      </c>
      <c r="I4783">
        <v>91</v>
      </c>
      <c r="J4783">
        <v>60</v>
      </c>
      <c r="K4783">
        <v>92</v>
      </c>
      <c r="L4783" s="4">
        <v>1</v>
      </c>
      <c r="M4783" s="1">
        <v>2.5399999999999999E-2</v>
      </c>
      <c r="N4783">
        <f>טבלה1[[#This Row],[סה"כ דורשי עבודה]]/טבלה1[[#This Row],[שיעור אבטלה מוערך ביישוב]]</f>
        <v>3700.7874015748034</v>
      </c>
      <c r="O4783" s="4"/>
    </row>
    <row r="4784" spans="1:15" x14ac:dyDescent="0.35">
      <c r="A4784" t="s">
        <v>288</v>
      </c>
      <c r="B4784" t="s">
        <v>53</v>
      </c>
      <c r="C4784">
        <v>627</v>
      </c>
      <c r="D4784" t="s">
        <v>62</v>
      </c>
      <c r="E4784">
        <v>105</v>
      </c>
      <c r="F4784">
        <v>36</v>
      </c>
      <c r="G4784">
        <v>69</v>
      </c>
      <c r="H4784">
        <v>1</v>
      </c>
      <c r="I4784">
        <v>104</v>
      </c>
      <c r="J4784">
        <v>64</v>
      </c>
      <c r="K4784">
        <v>101</v>
      </c>
      <c r="L4784" s="4">
        <v>1</v>
      </c>
      <c r="M4784" s="1">
        <v>2.7799999999999998E-2</v>
      </c>
      <c r="N4784">
        <f>טבלה1[[#This Row],[סה"כ דורשי עבודה]]/טבלה1[[#This Row],[שיעור אבטלה מוערך ביישוב]]</f>
        <v>3776.9784172661871</v>
      </c>
      <c r="O4784" s="4"/>
    </row>
    <row r="4785" spans="1:15" x14ac:dyDescent="0.35">
      <c r="A4785" t="s">
        <v>289</v>
      </c>
      <c r="B4785" t="s">
        <v>53</v>
      </c>
      <c r="C4785">
        <v>627</v>
      </c>
      <c r="D4785" t="s">
        <v>62</v>
      </c>
      <c r="E4785">
        <v>119</v>
      </c>
      <c r="F4785">
        <v>43</v>
      </c>
      <c r="G4785">
        <v>76</v>
      </c>
      <c r="H4785">
        <v>4</v>
      </c>
      <c r="I4785">
        <v>115</v>
      </c>
      <c r="J4785">
        <v>67</v>
      </c>
      <c r="K4785">
        <v>113</v>
      </c>
      <c r="L4785" s="4">
        <v>3</v>
      </c>
      <c r="M4785" s="1">
        <v>3.1E-2</v>
      </c>
      <c r="N4785">
        <f>טבלה1[[#This Row],[סה"כ דורשי עבודה]]/טבלה1[[#This Row],[שיעור אבטלה מוערך ביישוב]]</f>
        <v>3838.7096774193546</v>
      </c>
      <c r="O4785" s="4"/>
    </row>
    <row r="4786" spans="1:15" x14ac:dyDescent="0.35">
      <c r="A4786" t="s">
        <v>291</v>
      </c>
      <c r="B4786" t="s">
        <v>53</v>
      </c>
      <c r="C4786">
        <v>627</v>
      </c>
      <c r="D4786" t="s">
        <v>62</v>
      </c>
      <c r="E4786">
        <v>86</v>
      </c>
      <c r="F4786">
        <v>33</v>
      </c>
      <c r="G4786">
        <v>53</v>
      </c>
      <c r="H4786">
        <v>1</v>
      </c>
      <c r="I4786">
        <v>85</v>
      </c>
      <c r="J4786">
        <v>55</v>
      </c>
      <c r="K4786">
        <v>84</v>
      </c>
      <c r="L4786" s="4">
        <v>0</v>
      </c>
      <c r="M4786" s="1">
        <v>2.3199999999999998E-2</v>
      </c>
      <c r="N4786">
        <f>טבלה1[[#This Row],[סה"כ דורשי עבודה]]/טבלה1[[#This Row],[שיעור אבטלה מוערך ביישוב]]</f>
        <v>3706.8965517241381</v>
      </c>
      <c r="O4786" s="4"/>
    </row>
    <row r="4787" spans="1:15" x14ac:dyDescent="0.35">
      <c r="A4787" t="s">
        <v>292</v>
      </c>
      <c r="B4787" t="s">
        <v>53</v>
      </c>
      <c r="C4787">
        <v>627</v>
      </c>
      <c r="D4787" t="s">
        <v>62</v>
      </c>
      <c r="E4787">
        <v>77</v>
      </c>
      <c r="F4787">
        <v>29</v>
      </c>
      <c r="G4787">
        <v>48</v>
      </c>
      <c r="H4787">
        <v>0</v>
      </c>
      <c r="I4787">
        <v>77</v>
      </c>
      <c r="J4787">
        <v>50</v>
      </c>
      <c r="K4787">
        <v>76</v>
      </c>
      <c r="L4787" s="4">
        <v>0</v>
      </c>
      <c r="M4787" s="1">
        <v>2.1100000000000001E-2</v>
      </c>
      <c r="N4787">
        <f>טבלה1[[#This Row],[סה"כ דורשי עבודה]]/טבלה1[[#This Row],[שיעור אבטלה מוערך ביישוב]]</f>
        <v>3649.2890995260664</v>
      </c>
      <c r="O4787" s="4"/>
    </row>
    <row r="4788" spans="1:15" x14ac:dyDescent="0.35">
      <c r="A4788" t="s">
        <v>293</v>
      </c>
      <c r="B4788" t="s">
        <v>53</v>
      </c>
      <c r="C4788">
        <v>627</v>
      </c>
      <c r="D4788" t="s">
        <v>62</v>
      </c>
      <c r="E4788">
        <v>96</v>
      </c>
      <c r="F4788">
        <v>37</v>
      </c>
      <c r="G4788">
        <v>59</v>
      </c>
      <c r="H4788">
        <v>2</v>
      </c>
      <c r="I4788">
        <v>94</v>
      </c>
      <c r="J4788">
        <v>58</v>
      </c>
      <c r="K4788">
        <v>88</v>
      </c>
      <c r="L4788" s="4">
        <v>2</v>
      </c>
      <c r="M4788" s="1">
        <v>2.4299999999999999E-2</v>
      </c>
      <c r="N4788">
        <f>טבלה1[[#This Row],[סה"כ דורשי עבודה]]/טבלה1[[#This Row],[שיעור אבטלה מוערך ביישוב]]</f>
        <v>3950.6172839506175</v>
      </c>
      <c r="O4788" s="4"/>
    </row>
    <row r="4789" spans="1:15" x14ac:dyDescent="0.35">
      <c r="A4789" t="s">
        <v>294</v>
      </c>
      <c r="B4789" t="s">
        <v>53</v>
      </c>
      <c r="C4789">
        <v>627</v>
      </c>
      <c r="D4789" t="s">
        <v>62</v>
      </c>
      <c r="E4789">
        <v>87</v>
      </c>
      <c r="F4789">
        <v>37</v>
      </c>
      <c r="G4789">
        <v>50</v>
      </c>
      <c r="H4789">
        <v>2</v>
      </c>
      <c r="I4789">
        <v>85</v>
      </c>
      <c r="J4789">
        <v>53</v>
      </c>
      <c r="K4789">
        <v>85</v>
      </c>
      <c r="L4789" s="4">
        <v>2</v>
      </c>
      <c r="M4789" s="1">
        <v>2.35E-2</v>
      </c>
      <c r="N4789">
        <f>טבלה1[[#This Row],[סה"כ דורשי עבודה]]/טבלה1[[#This Row],[שיעור אבטלה מוערך ביישוב]]</f>
        <v>3702.127659574468</v>
      </c>
      <c r="O4789" s="4"/>
    </row>
    <row r="4790" spans="1:15" x14ac:dyDescent="0.35">
      <c r="A4790" t="s">
        <v>295</v>
      </c>
      <c r="B4790" t="s">
        <v>53</v>
      </c>
      <c r="C4790">
        <v>627</v>
      </c>
      <c r="D4790" t="s">
        <v>62</v>
      </c>
      <c r="E4790">
        <v>78</v>
      </c>
      <c r="F4790">
        <v>35</v>
      </c>
      <c r="G4790">
        <v>43</v>
      </c>
      <c r="H4790">
        <v>4</v>
      </c>
      <c r="I4790">
        <v>74</v>
      </c>
      <c r="J4790">
        <v>43</v>
      </c>
      <c r="K4790">
        <v>76</v>
      </c>
      <c r="L4790" s="4">
        <v>1</v>
      </c>
      <c r="M4790" s="1">
        <v>2.1100000000000001E-2</v>
      </c>
      <c r="N4790">
        <f>טבלה1[[#This Row],[סה"כ דורשי עבודה]]/טבלה1[[#This Row],[שיעור אבטלה מוערך ביישוב]]</f>
        <v>3696.6824644549761</v>
      </c>
      <c r="O4790" s="4"/>
    </row>
    <row r="4791" spans="1:15" x14ac:dyDescent="0.35">
      <c r="A4791" t="s">
        <v>296</v>
      </c>
      <c r="B4791" t="s">
        <v>53</v>
      </c>
      <c r="C4791">
        <v>627</v>
      </c>
      <c r="D4791" t="s">
        <v>62</v>
      </c>
      <c r="E4791">
        <v>72</v>
      </c>
      <c r="F4791">
        <v>38</v>
      </c>
      <c r="G4791">
        <v>34</v>
      </c>
      <c r="H4791">
        <v>2</v>
      </c>
      <c r="I4791">
        <v>70</v>
      </c>
      <c r="J4791">
        <v>38</v>
      </c>
      <c r="K4791">
        <v>72</v>
      </c>
      <c r="L4791" s="4">
        <v>0</v>
      </c>
      <c r="M4791" s="1">
        <v>0.02</v>
      </c>
      <c r="N4791">
        <f>טבלה1[[#This Row],[סה"כ דורשי עבודה]]/טבלה1[[#This Row],[שיעור אבטלה מוערך ביישוב]]</f>
        <v>3600</v>
      </c>
      <c r="O4791" s="4"/>
    </row>
    <row r="4792" spans="1:15" x14ac:dyDescent="0.35">
      <c r="A4792" t="s">
        <v>297</v>
      </c>
      <c r="B4792" t="s">
        <v>53</v>
      </c>
      <c r="C4792">
        <v>627</v>
      </c>
      <c r="D4792" t="s">
        <v>62</v>
      </c>
      <c r="E4792">
        <v>72</v>
      </c>
      <c r="F4792">
        <v>35</v>
      </c>
      <c r="G4792">
        <v>37</v>
      </c>
      <c r="H4792">
        <v>2</v>
      </c>
      <c r="I4792">
        <v>70</v>
      </c>
      <c r="J4792">
        <v>40</v>
      </c>
      <c r="K4792">
        <v>69</v>
      </c>
      <c r="L4792" s="4">
        <v>1</v>
      </c>
      <c r="M4792" s="1">
        <v>1.9199999999999998E-2</v>
      </c>
      <c r="N4792">
        <f>טבלה1[[#This Row],[סה"כ דורשי עבודה]]/טבלה1[[#This Row],[שיעור אבטלה מוערך ביישוב]]</f>
        <v>3750.0000000000005</v>
      </c>
      <c r="O4792" s="4"/>
    </row>
    <row r="4793" spans="1:15" x14ac:dyDescent="0.35">
      <c r="A4793" t="s">
        <v>298</v>
      </c>
      <c r="B4793" t="s">
        <v>53</v>
      </c>
      <c r="C4793">
        <v>627</v>
      </c>
      <c r="D4793" t="s">
        <v>62</v>
      </c>
      <c r="E4793">
        <v>69</v>
      </c>
      <c r="F4793">
        <v>32</v>
      </c>
      <c r="G4793">
        <v>37</v>
      </c>
      <c r="H4793">
        <v>2</v>
      </c>
      <c r="I4793">
        <v>67</v>
      </c>
      <c r="J4793">
        <v>37</v>
      </c>
      <c r="K4793">
        <v>65</v>
      </c>
      <c r="L4793" s="4">
        <v>1</v>
      </c>
      <c r="M4793" s="1">
        <v>1.8100000000000002E-2</v>
      </c>
      <c r="N4793">
        <f>טבלה1[[#This Row],[סה"כ דורשי עבודה]]/טבלה1[[#This Row],[שיעור אבטלה מוערך ביישוב]]</f>
        <v>3812.1546961325962</v>
      </c>
      <c r="O4793" s="4"/>
    </row>
    <row r="4794" spans="1:15" x14ac:dyDescent="0.35">
      <c r="A4794" t="s">
        <v>299</v>
      </c>
      <c r="B4794" t="s">
        <v>53</v>
      </c>
      <c r="C4794">
        <v>627</v>
      </c>
      <c r="D4794" t="s">
        <v>62</v>
      </c>
      <c r="E4794">
        <v>75</v>
      </c>
      <c r="F4794">
        <v>38</v>
      </c>
      <c r="G4794">
        <v>37</v>
      </c>
      <c r="H4794">
        <v>2</v>
      </c>
      <c r="I4794">
        <v>73</v>
      </c>
      <c r="J4794">
        <v>42</v>
      </c>
      <c r="K4794">
        <v>71</v>
      </c>
      <c r="L4794" s="4">
        <v>1</v>
      </c>
      <c r="M4794" s="1">
        <v>1.9699999999999999E-2</v>
      </c>
      <c r="N4794">
        <f>טבלה1[[#This Row],[סה"כ דורשי עבודה]]/טבלה1[[#This Row],[שיעור אבטלה מוערך ביישוב]]</f>
        <v>3807.1065989847716</v>
      </c>
      <c r="O4794" s="4"/>
    </row>
    <row r="4795" spans="1:15" x14ac:dyDescent="0.35">
      <c r="A4795" t="s">
        <v>301</v>
      </c>
      <c r="B4795" t="s">
        <v>53</v>
      </c>
      <c r="C4795">
        <v>627</v>
      </c>
      <c r="D4795" t="s">
        <v>62</v>
      </c>
      <c r="E4795">
        <v>65</v>
      </c>
      <c r="F4795">
        <v>30</v>
      </c>
      <c r="G4795">
        <v>35</v>
      </c>
      <c r="H4795">
        <v>2</v>
      </c>
      <c r="I4795">
        <v>63</v>
      </c>
      <c r="J4795">
        <v>32</v>
      </c>
      <c r="K4795">
        <v>64</v>
      </c>
      <c r="L4795" s="4">
        <v>1</v>
      </c>
      <c r="M4795" s="1">
        <v>1.78E-2</v>
      </c>
      <c r="N4795">
        <f>טבלה1[[#This Row],[סה"כ דורשי עבודה]]/טבלה1[[#This Row],[שיעור אבטלה מוערך ביישוב]]</f>
        <v>3651.6853932584272</v>
      </c>
      <c r="O4795" s="4"/>
    </row>
    <row r="4796" spans="1:15" x14ac:dyDescent="0.35">
      <c r="A4796" t="s">
        <v>302</v>
      </c>
      <c r="B4796" t="s">
        <v>53</v>
      </c>
      <c r="C4796">
        <v>627</v>
      </c>
      <c r="D4796" t="s">
        <v>62</v>
      </c>
      <c r="E4796">
        <v>73</v>
      </c>
      <c r="F4796">
        <v>34</v>
      </c>
      <c r="G4796">
        <v>39</v>
      </c>
      <c r="H4796">
        <v>2</v>
      </c>
      <c r="I4796">
        <v>71</v>
      </c>
      <c r="J4796">
        <v>38</v>
      </c>
      <c r="K4796">
        <v>72</v>
      </c>
      <c r="L4796" s="4">
        <v>2</v>
      </c>
      <c r="M4796" s="1">
        <v>0.02</v>
      </c>
      <c r="N4796">
        <f>טבלה1[[#This Row],[סה"כ דורשי עבודה]]/טבלה1[[#This Row],[שיעור אבטלה מוערך ביישוב]]</f>
        <v>3650</v>
      </c>
      <c r="O4796" s="4"/>
    </row>
    <row r="4797" spans="1:15" x14ac:dyDescent="0.35">
      <c r="A4797" t="s">
        <v>303</v>
      </c>
      <c r="B4797" t="s">
        <v>53</v>
      </c>
      <c r="C4797">
        <v>627</v>
      </c>
      <c r="D4797" t="s">
        <v>62</v>
      </c>
      <c r="E4797">
        <v>72</v>
      </c>
      <c r="F4797">
        <v>32</v>
      </c>
      <c r="G4797">
        <v>40</v>
      </c>
      <c r="H4797">
        <v>2</v>
      </c>
      <c r="I4797">
        <v>70</v>
      </c>
      <c r="J4797">
        <v>40</v>
      </c>
      <c r="K4797">
        <v>68</v>
      </c>
      <c r="L4797" s="4">
        <v>0</v>
      </c>
      <c r="M4797" s="1">
        <v>1.89E-2</v>
      </c>
      <c r="N4797">
        <f>טבלה1[[#This Row],[סה"כ דורשי עבודה]]/טבלה1[[#This Row],[שיעור אבטלה מוערך ביישוב]]</f>
        <v>3809.5238095238096</v>
      </c>
      <c r="O4797" s="4"/>
    </row>
    <row r="4798" spans="1:15" x14ac:dyDescent="0.35">
      <c r="A4798" t="s">
        <v>304</v>
      </c>
      <c r="B4798" t="s">
        <v>53</v>
      </c>
      <c r="C4798">
        <v>627</v>
      </c>
      <c r="D4798" t="s">
        <v>62</v>
      </c>
      <c r="E4798">
        <v>80</v>
      </c>
      <c r="F4798">
        <v>35</v>
      </c>
      <c r="G4798">
        <v>45</v>
      </c>
      <c r="H4798">
        <v>3</v>
      </c>
      <c r="I4798">
        <v>77</v>
      </c>
      <c r="J4798">
        <v>41</v>
      </c>
      <c r="K4798">
        <v>74</v>
      </c>
      <c r="L4798" s="4">
        <v>0</v>
      </c>
      <c r="M4798" s="1">
        <v>2.0500000000000001E-2</v>
      </c>
      <c r="N4798">
        <f>טבלה1[[#This Row],[סה"כ דורשי עבודה]]/טבלה1[[#This Row],[שיעור אבטלה מוערך ביישוב]]</f>
        <v>3902.439024390244</v>
      </c>
      <c r="O4798" s="4"/>
    </row>
    <row r="4799" spans="1:15" x14ac:dyDescent="0.35">
      <c r="A4799" t="s">
        <v>305</v>
      </c>
      <c r="B4799" t="s">
        <v>53</v>
      </c>
      <c r="C4799">
        <v>627</v>
      </c>
      <c r="D4799" t="s">
        <v>62</v>
      </c>
      <c r="E4799">
        <v>71</v>
      </c>
      <c r="F4799">
        <v>34</v>
      </c>
      <c r="G4799">
        <v>37</v>
      </c>
      <c r="H4799">
        <v>3</v>
      </c>
      <c r="I4799">
        <v>68</v>
      </c>
      <c r="J4799">
        <v>33</v>
      </c>
      <c r="K4799">
        <v>71</v>
      </c>
      <c r="L4799" s="4">
        <v>0</v>
      </c>
      <c r="M4799" s="1">
        <v>1.9699999999999999E-2</v>
      </c>
      <c r="N4799">
        <f>טבלה1[[#This Row],[סה"כ דורשי עבודה]]/טבלה1[[#This Row],[שיעור אבטלה מוערך ביישוב]]</f>
        <v>3604.060913705584</v>
      </c>
      <c r="O4799" s="4"/>
    </row>
    <row r="4800" spans="1:15" x14ac:dyDescent="0.35">
      <c r="A4800" t="s">
        <v>306</v>
      </c>
      <c r="B4800" t="s">
        <v>53</v>
      </c>
      <c r="C4800">
        <v>627</v>
      </c>
      <c r="D4800" t="s">
        <v>62</v>
      </c>
      <c r="E4800">
        <v>81</v>
      </c>
      <c r="F4800">
        <v>39</v>
      </c>
      <c r="G4800">
        <v>42</v>
      </c>
      <c r="H4800">
        <v>3</v>
      </c>
      <c r="I4800">
        <v>78</v>
      </c>
      <c r="J4800">
        <v>38</v>
      </c>
      <c r="K4800">
        <v>77</v>
      </c>
      <c r="L4800" s="4">
        <v>1</v>
      </c>
      <c r="M4800" s="1">
        <v>2.1299999999999999E-2</v>
      </c>
      <c r="N4800">
        <f>טבלה1[[#This Row],[סה"כ דורשי עבודה]]/טבלה1[[#This Row],[שיעור אבטלה מוערך ביישוב]]</f>
        <v>3802.8169014084506</v>
      </c>
      <c r="O4800" s="4"/>
    </row>
    <row r="4801" spans="1:15" x14ac:dyDescent="0.35">
      <c r="A4801" t="s">
        <v>307</v>
      </c>
      <c r="B4801" t="s">
        <v>53</v>
      </c>
      <c r="C4801">
        <v>627</v>
      </c>
      <c r="D4801" t="s">
        <v>62</v>
      </c>
      <c r="E4801">
        <v>81</v>
      </c>
      <c r="F4801">
        <v>37</v>
      </c>
      <c r="G4801">
        <v>44</v>
      </c>
      <c r="H4801">
        <v>3</v>
      </c>
      <c r="I4801">
        <v>78</v>
      </c>
      <c r="J4801">
        <v>38</v>
      </c>
      <c r="K4801">
        <v>79</v>
      </c>
      <c r="L4801" s="4">
        <v>1</v>
      </c>
      <c r="M4801" s="1">
        <v>2.1899999999999999E-2</v>
      </c>
      <c r="N4801">
        <f>טבלה1[[#This Row],[סה"כ דורשי עבודה]]/טבלה1[[#This Row],[שיעור אבטלה מוערך ביישוב]]</f>
        <v>3698.6301369863013</v>
      </c>
      <c r="O4801" s="4"/>
    </row>
    <row r="4802" spans="1:15" x14ac:dyDescent="0.35">
      <c r="A4802" t="s">
        <v>308</v>
      </c>
      <c r="B4802" t="s">
        <v>53</v>
      </c>
      <c r="C4802">
        <v>627</v>
      </c>
      <c r="D4802" t="s">
        <v>62</v>
      </c>
      <c r="E4802">
        <v>76</v>
      </c>
      <c r="F4802">
        <v>38</v>
      </c>
      <c r="G4802">
        <v>38</v>
      </c>
      <c r="H4802">
        <v>3</v>
      </c>
      <c r="I4802">
        <v>73</v>
      </c>
      <c r="J4802">
        <v>33</v>
      </c>
      <c r="K4802">
        <v>73</v>
      </c>
      <c r="L4802" s="4">
        <v>2</v>
      </c>
      <c r="M4802" s="1">
        <v>2.0299999999999999E-2</v>
      </c>
      <c r="N4802">
        <f>טבלה1[[#This Row],[סה"כ דורשי עבודה]]/טבלה1[[#This Row],[שיעור אבטלה מוערך ביישוב]]</f>
        <v>3743.8423645320199</v>
      </c>
      <c r="O4802" s="4"/>
    </row>
    <row r="4803" spans="1:15" x14ac:dyDescent="0.35">
      <c r="A4803" t="s">
        <v>309</v>
      </c>
      <c r="B4803" t="s">
        <v>53</v>
      </c>
      <c r="C4803">
        <v>627</v>
      </c>
      <c r="D4803" t="s">
        <v>62</v>
      </c>
      <c r="E4803">
        <v>78</v>
      </c>
      <c r="F4803">
        <v>37</v>
      </c>
      <c r="G4803">
        <v>41</v>
      </c>
      <c r="H4803">
        <v>2</v>
      </c>
      <c r="I4803">
        <v>76</v>
      </c>
      <c r="J4803">
        <v>33</v>
      </c>
      <c r="K4803">
        <v>77</v>
      </c>
      <c r="L4803" s="4">
        <v>1</v>
      </c>
      <c r="M4803" s="1">
        <v>2.1299999999999999E-2</v>
      </c>
      <c r="N4803">
        <f>טבלה1[[#This Row],[סה"כ דורשי עבודה]]/טבלה1[[#This Row],[שיעור אבטלה מוערך ביישוב]]</f>
        <v>3661.9718309859154</v>
      </c>
      <c r="O4803" s="4"/>
    </row>
    <row r="4804" spans="1:15" x14ac:dyDescent="0.35">
      <c r="A4804" t="s">
        <v>310</v>
      </c>
      <c r="B4804" t="s">
        <v>53</v>
      </c>
      <c r="C4804">
        <v>627</v>
      </c>
      <c r="D4804" t="s">
        <v>62</v>
      </c>
      <c r="E4804">
        <v>69</v>
      </c>
      <c r="F4804">
        <v>33</v>
      </c>
      <c r="G4804">
        <v>36</v>
      </c>
      <c r="H4804">
        <v>0</v>
      </c>
      <c r="I4804">
        <v>69</v>
      </c>
      <c r="J4804">
        <v>28</v>
      </c>
      <c r="K4804">
        <v>66</v>
      </c>
      <c r="L4804" s="4">
        <v>1</v>
      </c>
      <c r="M4804" s="1">
        <v>1.84E-2</v>
      </c>
      <c r="N4804">
        <f>טבלה1[[#This Row],[סה"כ דורשי עבודה]]/טבלה1[[#This Row],[שיעור אבטלה מוערך ביישוב]]</f>
        <v>3750</v>
      </c>
      <c r="O4804" s="4"/>
    </row>
    <row r="4805" spans="1:15" x14ac:dyDescent="0.35">
      <c r="A4805" t="s">
        <v>311</v>
      </c>
      <c r="B4805" t="s">
        <v>53</v>
      </c>
      <c r="C4805">
        <v>627</v>
      </c>
      <c r="D4805" t="s">
        <v>62</v>
      </c>
      <c r="E4805">
        <v>61</v>
      </c>
      <c r="F4805">
        <v>28</v>
      </c>
      <c r="G4805">
        <v>33</v>
      </c>
      <c r="H4805">
        <v>0</v>
      </c>
      <c r="I4805">
        <v>61</v>
      </c>
      <c r="J4805">
        <v>29</v>
      </c>
      <c r="K4805">
        <v>59</v>
      </c>
      <c r="L4805" s="4">
        <v>0</v>
      </c>
      <c r="M4805" s="1">
        <v>1.6400000000000001E-2</v>
      </c>
      <c r="N4805">
        <f>טבלה1[[#This Row],[סה"כ דורשי עבודה]]/טבלה1[[#This Row],[שיעור אבטלה מוערך ביישוב]]</f>
        <v>3719.5121951219508</v>
      </c>
      <c r="O4805" s="4"/>
    </row>
    <row r="4806" spans="1:15" x14ac:dyDescent="0.35">
      <c r="A4806" t="s">
        <v>312</v>
      </c>
      <c r="B4806" t="s">
        <v>53</v>
      </c>
      <c r="C4806">
        <v>627</v>
      </c>
      <c r="D4806" t="s">
        <v>62</v>
      </c>
      <c r="E4806">
        <v>70</v>
      </c>
      <c r="F4806">
        <v>26</v>
      </c>
      <c r="G4806">
        <v>44</v>
      </c>
      <c r="H4806">
        <v>3</v>
      </c>
      <c r="I4806">
        <v>67</v>
      </c>
      <c r="J4806">
        <v>35</v>
      </c>
      <c r="K4806">
        <v>60</v>
      </c>
      <c r="L4806" s="4">
        <v>1</v>
      </c>
      <c r="M4806" s="1">
        <v>1.67E-2</v>
      </c>
      <c r="N4806">
        <f>טבלה1[[#This Row],[סה"כ דורשי עבודה]]/טבלה1[[#This Row],[שיעור אבטלה מוערך ביישוב]]</f>
        <v>4191.6167664670656</v>
      </c>
      <c r="O4806" s="4"/>
    </row>
    <row r="4807" spans="1:15" x14ac:dyDescent="0.35">
      <c r="A4807" t="s">
        <v>313</v>
      </c>
      <c r="B4807" t="s">
        <v>53</v>
      </c>
      <c r="C4807">
        <v>627</v>
      </c>
      <c r="D4807" t="s">
        <v>62</v>
      </c>
      <c r="E4807">
        <v>63</v>
      </c>
      <c r="F4807">
        <v>27</v>
      </c>
      <c r="G4807">
        <v>36</v>
      </c>
      <c r="H4807">
        <v>3</v>
      </c>
      <c r="I4807">
        <v>60</v>
      </c>
      <c r="J4807">
        <v>32</v>
      </c>
      <c r="K4807">
        <v>58</v>
      </c>
      <c r="L4807" s="4">
        <v>2</v>
      </c>
      <c r="M4807" s="1">
        <v>1.6199999999999999E-2</v>
      </c>
      <c r="N4807">
        <f>טבלה1[[#This Row],[סה"כ דורשי עבודה]]/טבלה1[[#This Row],[שיעור אבטלה מוערך ביישוב]]</f>
        <v>3888.8888888888891</v>
      </c>
      <c r="O4807" s="4"/>
    </row>
    <row r="4808" spans="1:15" x14ac:dyDescent="0.35">
      <c r="A4808" t="s">
        <v>314</v>
      </c>
      <c r="B4808" t="s">
        <v>53</v>
      </c>
      <c r="C4808">
        <v>627</v>
      </c>
      <c r="D4808" t="s">
        <v>62</v>
      </c>
      <c r="E4808">
        <v>65</v>
      </c>
      <c r="F4808">
        <v>33</v>
      </c>
      <c r="G4808">
        <v>32</v>
      </c>
      <c r="H4808">
        <v>4</v>
      </c>
      <c r="I4808">
        <v>61</v>
      </c>
      <c r="J4808">
        <v>28</v>
      </c>
      <c r="K4808">
        <v>64</v>
      </c>
      <c r="L4808" s="4">
        <v>1</v>
      </c>
      <c r="M4808" s="1">
        <v>1.78E-2</v>
      </c>
      <c r="N4808">
        <f>טבלה1[[#This Row],[סה"כ דורשי עבודה]]/טבלה1[[#This Row],[שיעור אבטלה מוערך ביישוב]]</f>
        <v>3651.6853932584272</v>
      </c>
      <c r="O4808" s="4"/>
    </row>
    <row r="4809" spans="1:15" x14ac:dyDescent="0.35">
      <c r="A4809" t="s">
        <v>315</v>
      </c>
      <c r="B4809" t="s">
        <v>53</v>
      </c>
      <c r="C4809">
        <v>627</v>
      </c>
      <c r="D4809" t="s">
        <v>62</v>
      </c>
      <c r="E4809">
        <v>62</v>
      </c>
      <c r="F4809">
        <v>27</v>
      </c>
      <c r="G4809">
        <v>35</v>
      </c>
      <c r="H4809">
        <v>4</v>
      </c>
      <c r="I4809">
        <v>58</v>
      </c>
      <c r="J4809">
        <v>29</v>
      </c>
      <c r="K4809">
        <v>57</v>
      </c>
      <c r="L4809" s="4">
        <v>1</v>
      </c>
      <c r="M4809" s="1">
        <v>1.5900000000000001E-2</v>
      </c>
      <c r="N4809">
        <f>טבלה1[[#This Row],[סה"כ דורשי עבודה]]/טבלה1[[#This Row],[שיעור אבטלה מוערך ביישוב]]</f>
        <v>3899.3710691823899</v>
      </c>
      <c r="O4809" s="4"/>
    </row>
    <row r="4810" spans="1:15" x14ac:dyDescent="0.35">
      <c r="A4810" t="s">
        <v>316</v>
      </c>
      <c r="B4810" t="s">
        <v>53</v>
      </c>
      <c r="C4810">
        <v>627</v>
      </c>
      <c r="D4810" t="s">
        <v>62</v>
      </c>
      <c r="E4810">
        <v>55</v>
      </c>
      <c r="F4810">
        <v>25</v>
      </c>
      <c r="G4810">
        <v>30</v>
      </c>
      <c r="H4810">
        <v>3</v>
      </c>
      <c r="I4810">
        <v>52</v>
      </c>
      <c r="J4810">
        <v>23</v>
      </c>
      <c r="K4810">
        <v>51</v>
      </c>
      <c r="L4810" s="4">
        <v>0</v>
      </c>
      <c r="M4810" s="1">
        <v>1.4200000000000001E-2</v>
      </c>
      <c r="N4810">
        <f>טבלה1[[#This Row],[סה"כ דורשי עבודה]]/טבלה1[[#This Row],[שיעור אבטלה מוערך ביישוב]]</f>
        <v>3873.2394366197182</v>
      </c>
      <c r="O4810" s="4"/>
    </row>
    <row r="4811" spans="1:15" x14ac:dyDescent="0.35">
      <c r="A4811" t="s">
        <v>317</v>
      </c>
      <c r="B4811" t="s">
        <v>53</v>
      </c>
      <c r="C4811">
        <v>627</v>
      </c>
      <c r="D4811" t="s">
        <v>62</v>
      </c>
      <c r="E4811">
        <v>69</v>
      </c>
      <c r="F4811">
        <v>30</v>
      </c>
      <c r="G4811">
        <v>39</v>
      </c>
      <c r="H4811">
        <v>3</v>
      </c>
      <c r="I4811">
        <v>66</v>
      </c>
      <c r="J4811">
        <v>27</v>
      </c>
      <c r="K4811">
        <v>63</v>
      </c>
      <c r="L4811" s="4">
        <v>0</v>
      </c>
      <c r="M4811" s="1">
        <v>1.7500000000000002E-2</v>
      </c>
      <c r="N4811">
        <f>טבלה1[[#This Row],[סה"כ דורשי עבודה]]/טבלה1[[#This Row],[שיעור אבטלה מוערך ביישוב]]</f>
        <v>3942.8571428571427</v>
      </c>
      <c r="O4811" s="4"/>
    </row>
    <row r="4812" spans="1:15" x14ac:dyDescent="0.35">
      <c r="A4812" t="s">
        <v>318</v>
      </c>
      <c r="B4812" t="s">
        <v>53</v>
      </c>
      <c r="C4812">
        <v>627</v>
      </c>
      <c r="D4812" t="s">
        <v>62</v>
      </c>
      <c r="E4812">
        <v>71</v>
      </c>
      <c r="F4812">
        <v>34</v>
      </c>
      <c r="G4812">
        <v>37</v>
      </c>
      <c r="H4812">
        <v>4</v>
      </c>
      <c r="I4812">
        <v>67</v>
      </c>
      <c r="J4812">
        <v>27</v>
      </c>
      <c r="K4812">
        <v>70</v>
      </c>
      <c r="L4812" s="4">
        <v>2</v>
      </c>
      <c r="M4812" s="1">
        <v>1.9400000000000001E-2</v>
      </c>
      <c r="N4812">
        <f>טבלה1[[#This Row],[סה"כ דורשי עבודה]]/טבלה1[[#This Row],[שיעור אבטלה מוערך ביישוב]]</f>
        <v>3659.7938144329896</v>
      </c>
      <c r="O4812" s="4"/>
    </row>
    <row r="4813" spans="1:15" x14ac:dyDescent="0.35">
      <c r="A4813" t="s">
        <v>319</v>
      </c>
      <c r="B4813" t="s">
        <v>53</v>
      </c>
      <c r="C4813">
        <v>627</v>
      </c>
      <c r="D4813" t="s">
        <v>62</v>
      </c>
      <c r="E4813">
        <v>78</v>
      </c>
      <c r="F4813">
        <v>39</v>
      </c>
      <c r="G4813">
        <v>39</v>
      </c>
      <c r="H4813">
        <v>6</v>
      </c>
      <c r="I4813">
        <v>72</v>
      </c>
      <c r="J4813">
        <v>33</v>
      </c>
      <c r="K4813">
        <v>74</v>
      </c>
      <c r="L4813" s="4">
        <v>1</v>
      </c>
      <c r="M4813" s="1">
        <v>2.0500000000000001E-2</v>
      </c>
      <c r="N4813">
        <f>טבלה1[[#This Row],[סה"כ דורשי עבודה]]/טבלה1[[#This Row],[שיעור אבטלה מוערך ביישוב]]</f>
        <v>3804.8780487804875</v>
      </c>
      <c r="O4813" s="4"/>
    </row>
    <row r="4814" spans="1:15" x14ac:dyDescent="0.35">
      <c r="A4814" t="s">
        <v>320</v>
      </c>
      <c r="B4814" t="s">
        <v>53</v>
      </c>
      <c r="C4814">
        <v>627</v>
      </c>
      <c r="D4814" t="s">
        <v>62</v>
      </c>
      <c r="E4814">
        <v>66</v>
      </c>
      <c r="F4814">
        <v>32</v>
      </c>
      <c r="G4814">
        <v>34</v>
      </c>
      <c r="H4814">
        <v>8</v>
      </c>
      <c r="I4814">
        <v>58</v>
      </c>
      <c r="J4814">
        <v>28</v>
      </c>
      <c r="K4814">
        <v>64</v>
      </c>
      <c r="L4814" s="4">
        <v>2</v>
      </c>
      <c r="M4814" s="1">
        <v>1.78E-2</v>
      </c>
      <c r="N4814">
        <f>טבלה1[[#This Row],[סה"כ דורשי עבודה]]/טבלה1[[#This Row],[שיעור אבטלה מוערך ביישוב]]</f>
        <v>3707.8651685393261</v>
      </c>
      <c r="O4814" s="4"/>
    </row>
    <row r="4815" spans="1:15" x14ac:dyDescent="0.35">
      <c r="A4815" t="s">
        <v>321</v>
      </c>
      <c r="B4815" t="s">
        <v>53</v>
      </c>
      <c r="C4815">
        <v>627</v>
      </c>
      <c r="D4815" t="s">
        <v>62</v>
      </c>
      <c r="E4815">
        <v>67</v>
      </c>
      <c r="F4815">
        <v>35</v>
      </c>
      <c r="G4815">
        <v>32</v>
      </c>
      <c r="H4815">
        <v>5</v>
      </c>
      <c r="I4815">
        <v>62</v>
      </c>
      <c r="J4815">
        <v>28</v>
      </c>
      <c r="K4815">
        <v>65</v>
      </c>
      <c r="L4815" s="4">
        <v>2</v>
      </c>
      <c r="M4815" s="1">
        <v>1.8100000000000002E-2</v>
      </c>
      <c r="N4815">
        <f>טבלה1[[#This Row],[סה"כ דורשי עבודה]]/טבלה1[[#This Row],[שיעור אבטלה מוערך ביישוב]]</f>
        <v>3701.6574585635358</v>
      </c>
      <c r="O4815" s="4"/>
    </row>
    <row r="4816" spans="1:15" x14ac:dyDescent="0.35">
      <c r="A4816" t="s">
        <v>322</v>
      </c>
      <c r="B4816" t="s">
        <v>53</v>
      </c>
      <c r="C4816">
        <v>627</v>
      </c>
      <c r="D4816" t="s">
        <v>62</v>
      </c>
      <c r="E4816">
        <v>84</v>
      </c>
      <c r="F4816">
        <v>43</v>
      </c>
      <c r="G4816">
        <v>41</v>
      </c>
      <c r="H4816">
        <v>4</v>
      </c>
      <c r="I4816">
        <v>80</v>
      </c>
      <c r="J4816">
        <v>41</v>
      </c>
      <c r="K4816">
        <v>75</v>
      </c>
      <c r="L4816" s="4">
        <v>2</v>
      </c>
      <c r="M4816" s="1">
        <v>2.0799999999999999E-2</v>
      </c>
      <c r="N4816">
        <f>טבלה1[[#This Row],[סה"כ דורשי עבודה]]/טבלה1[[#This Row],[שיעור אבטלה מוערך ביישוב]]</f>
        <v>4038.4615384615386</v>
      </c>
      <c r="O4816" s="4"/>
    </row>
    <row r="4817" spans="1:15" x14ac:dyDescent="0.35">
      <c r="A4817" t="s">
        <v>340</v>
      </c>
      <c r="B4817" t="s">
        <v>53</v>
      </c>
      <c r="C4817">
        <v>627</v>
      </c>
      <c r="D4817" t="s">
        <v>62</v>
      </c>
      <c r="E4817">
        <v>67</v>
      </c>
      <c r="F4817">
        <v>37</v>
      </c>
      <c r="G4817">
        <v>30</v>
      </c>
      <c r="H4817">
        <v>7</v>
      </c>
      <c r="I4817">
        <v>60</v>
      </c>
      <c r="J4817">
        <v>29</v>
      </c>
      <c r="K4817">
        <v>63</v>
      </c>
      <c r="L4817" s="4">
        <v>3</v>
      </c>
      <c r="M4817" s="1">
        <v>1.7500000000000002E-2</v>
      </c>
      <c r="N4817">
        <f>טבלה1[[#This Row],[סה"כ דורשי עבודה]]/טבלה1[[#This Row],[שיעור אבטלה מוערך ביישוב]]</f>
        <v>3828.571428571428</v>
      </c>
      <c r="O4817" s="4"/>
    </row>
    <row r="4818" spans="1:15" x14ac:dyDescent="0.35">
      <c r="A4818" t="s">
        <v>323</v>
      </c>
      <c r="B4818" t="s">
        <v>169</v>
      </c>
      <c r="C4818">
        <v>541</v>
      </c>
      <c r="D4818" t="s">
        <v>175</v>
      </c>
      <c r="E4818">
        <v>341</v>
      </c>
      <c r="F4818">
        <v>206</v>
      </c>
      <c r="G4818">
        <v>135</v>
      </c>
      <c r="H4818">
        <v>3</v>
      </c>
      <c r="I4818">
        <v>338</v>
      </c>
      <c r="J4818">
        <v>242</v>
      </c>
      <c r="K4818">
        <v>339</v>
      </c>
      <c r="L4818" s="4">
        <v>10</v>
      </c>
      <c r="M4818" s="1">
        <v>6.83E-2</v>
      </c>
      <c r="N4818">
        <f>טבלה1[[#This Row],[סה"כ דורשי עבודה]]/טבלה1[[#This Row],[שיעור אבטלה מוערך ביישוב]]</f>
        <v>4992.6793557833089</v>
      </c>
      <c r="O4818" s="4"/>
    </row>
    <row r="4819" spans="1:15" x14ac:dyDescent="0.35">
      <c r="A4819" t="s">
        <v>324</v>
      </c>
      <c r="B4819" t="s">
        <v>169</v>
      </c>
      <c r="C4819">
        <v>541</v>
      </c>
      <c r="D4819" t="s">
        <v>175</v>
      </c>
      <c r="E4819">
        <v>353</v>
      </c>
      <c r="F4819">
        <v>214</v>
      </c>
      <c r="G4819">
        <v>139</v>
      </c>
      <c r="H4819">
        <v>4</v>
      </c>
      <c r="I4819">
        <v>349</v>
      </c>
      <c r="J4819">
        <v>245</v>
      </c>
      <c r="K4819">
        <v>350</v>
      </c>
      <c r="L4819" s="4">
        <v>14</v>
      </c>
      <c r="M4819" s="1">
        <v>7.0400000000000004E-2</v>
      </c>
      <c r="N4819">
        <f>טבלה1[[#This Row],[סה"כ דורשי עבודה]]/טבלה1[[#This Row],[שיעור אבטלה מוערך ביישוב]]</f>
        <v>5014.204545454545</v>
      </c>
      <c r="O4819" s="4"/>
    </row>
    <row r="4820" spans="1:15" x14ac:dyDescent="0.35">
      <c r="A4820" t="s">
        <v>325</v>
      </c>
      <c r="B4820" t="s">
        <v>169</v>
      </c>
      <c r="C4820">
        <v>541</v>
      </c>
      <c r="D4820" t="s">
        <v>175</v>
      </c>
      <c r="E4820">
        <v>355</v>
      </c>
      <c r="F4820">
        <v>218</v>
      </c>
      <c r="G4820">
        <v>137</v>
      </c>
      <c r="H4820">
        <v>2</v>
      </c>
      <c r="I4820">
        <v>353</v>
      </c>
      <c r="J4820">
        <v>245</v>
      </c>
      <c r="K4820">
        <v>352</v>
      </c>
      <c r="L4820" s="4">
        <v>16</v>
      </c>
      <c r="M4820" s="1">
        <v>7.0800000000000002E-2</v>
      </c>
      <c r="N4820">
        <f>טבלה1[[#This Row],[סה"כ דורשי עבודה]]/טבלה1[[#This Row],[שיעור אבטלה מוערך ביישוב]]</f>
        <v>5014.1242937853103</v>
      </c>
      <c r="O4820" s="4"/>
    </row>
    <row r="4821" spans="1:15" x14ac:dyDescent="0.35">
      <c r="A4821" t="s">
        <v>326</v>
      </c>
      <c r="B4821" t="s">
        <v>169</v>
      </c>
      <c r="C4821">
        <v>541</v>
      </c>
      <c r="D4821" t="s">
        <v>175</v>
      </c>
      <c r="E4821">
        <v>337</v>
      </c>
      <c r="F4821">
        <v>204</v>
      </c>
      <c r="G4821">
        <v>133</v>
      </c>
      <c r="H4821">
        <v>2</v>
      </c>
      <c r="I4821">
        <v>335</v>
      </c>
      <c r="J4821">
        <v>235</v>
      </c>
      <c r="K4821">
        <v>335</v>
      </c>
      <c r="L4821" s="4">
        <v>8</v>
      </c>
      <c r="M4821" s="1">
        <v>6.7599999999999993E-2</v>
      </c>
      <c r="N4821">
        <f>טבלה1[[#This Row],[סה"כ דורשי עבודה]]/טבלה1[[#This Row],[שיעור אבטלה מוערך ביישוב]]</f>
        <v>4985.2071005917169</v>
      </c>
      <c r="O4821" s="4"/>
    </row>
    <row r="4822" spans="1:15" x14ac:dyDescent="0.35">
      <c r="A4822" t="s">
        <v>327</v>
      </c>
      <c r="B4822" t="s">
        <v>169</v>
      </c>
      <c r="C4822">
        <v>541</v>
      </c>
      <c r="D4822" t="s">
        <v>175</v>
      </c>
      <c r="E4822">
        <v>386</v>
      </c>
      <c r="F4822">
        <v>209</v>
      </c>
      <c r="G4822">
        <v>177</v>
      </c>
      <c r="H4822">
        <v>1</v>
      </c>
      <c r="I4822">
        <v>385</v>
      </c>
      <c r="J4822">
        <v>250</v>
      </c>
      <c r="K4822">
        <v>384</v>
      </c>
      <c r="L4822" s="4">
        <v>13</v>
      </c>
      <c r="M4822" s="1">
        <v>7.6700000000000004E-2</v>
      </c>
      <c r="N4822">
        <f>טבלה1[[#This Row],[סה"כ דורשי עבודה]]/טבלה1[[#This Row],[שיעור אבטלה מוערך ביישוב]]</f>
        <v>5032.5945241199479</v>
      </c>
      <c r="O4822" s="4"/>
    </row>
    <row r="4823" spans="1:15" x14ac:dyDescent="0.35">
      <c r="A4823" t="s">
        <v>328</v>
      </c>
      <c r="B4823" t="s">
        <v>169</v>
      </c>
      <c r="C4823">
        <v>541</v>
      </c>
      <c r="D4823" t="s">
        <v>175</v>
      </c>
      <c r="E4823">
        <v>392</v>
      </c>
      <c r="F4823">
        <v>221</v>
      </c>
      <c r="G4823">
        <v>171</v>
      </c>
      <c r="H4823">
        <v>3</v>
      </c>
      <c r="I4823">
        <v>389</v>
      </c>
      <c r="J4823">
        <v>255</v>
      </c>
      <c r="K4823">
        <v>390</v>
      </c>
      <c r="L4823" s="4">
        <v>9</v>
      </c>
      <c r="M4823" s="1">
        <v>7.7799999999999994E-2</v>
      </c>
      <c r="N4823">
        <f>טבלה1[[#This Row],[סה"כ דורשי עבודה]]/טבלה1[[#This Row],[שיעור אבטלה מוערך ביישוב]]</f>
        <v>5038.5604113110539</v>
      </c>
      <c r="O4823" s="4"/>
    </row>
    <row r="4824" spans="1:15" x14ac:dyDescent="0.35">
      <c r="A4824" t="s">
        <v>329</v>
      </c>
      <c r="B4824" t="s">
        <v>169</v>
      </c>
      <c r="C4824">
        <v>541</v>
      </c>
      <c r="D4824" t="s">
        <v>175</v>
      </c>
      <c r="E4824">
        <v>397</v>
      </c>
      <c r="F4824">
        <v>220</v>
      </c>
      <c r="G4824">
        <v>177</v>
      </c>
      <c r="H4824">
        <v>2</v>
      </c>
      <c r="I4824">
        <v>395</v>
      </c>
      <c r="J4824">
        <v>252</v>
      </c>
      <c r="K4824">
        <v>395</v>
      </c>
      <c r="L4824" s="4">
        <v>9</v>
      </c>
      <c r="M4824" s="1">
        <v>7.8700000000000006E-2</v>
      </c>
      <c r="N4824">
        <f>טבלה1[[#This Row],[סה"כ דורשי עבודה]]/טבלה1[[#This Row],[שיעור אבטלה מוערך ביישוב]]</f>
        <v>5044.4726810673437</v>
      </c>
      <c r="O4824" s="4"/>
    </row>
    <row r="4825" spans="1:15" x14ac:dyDescent="0.35">
      <c r="A4825" t="s">
        <v>330</v>
      </c>
      <c r="B4825" t="s">
        <v>169</v>
      </c>
      <c r="C4825">
        <v>541</v>
      </c>
      <c r="D4825" t="s">
        <v>175</v>
      </c>
      <c r="E4825">
        <v>406</v>
      </c>
      <c r="F4825">
        <v>226</v>
      </c>
      <c r="G4825">
        <v>180</v>
      </c>
      <c r="H4825">
        <v>2</v>
      </c>
      <c r="I4825">
        <v>404</v>
      </c>
      <c r="J4825">
        <v>265</v>
      </c>
      <c r="K4825">
        <v>402</v>
      </c>
      <c r="L4825" s="4">
        <v>21</v>
      </c>
      <c r="M4825" s="1">
        <v>0.08</v>
      </c>
      <c r="N4825">
        <f>טבלה1[[#This Row],[סה"כ דורשי עבודה]]/טבלה1[[#This Row],[שיעור אבטלה מוערך ביישוב]]</f>
        <v>5075</v>
      </c>
      <c r="O4825" s="4"/>
    </row>
    <row r="4826" spans="1:15" x14ac:dyDescent="0.35">
      <c r="A4826" t="s">
        <v>331</v>
      </c>
      <c r="B4826" t="s">
        <v>169</v>
      </c>
      <c r="C4826">
        <v>541</v>
      </c>
      <c r="D4826" t="s">
        <v>175</v>
      </c>
      <c r="E4826">
        <v>368</v>
      </c>
      <c r="F4826">
        <v>198</v>
      </c>
      <c r="G4826">
        <v>170</v>
      </c>
      <c r="H4826">
        <v>0</v>
      </c>
      <c r="I4826">
        <v>368</v>
      </c>
      <c r="J4826">
        <v>253</v>
      </c>
      <c r="K4826">
        <v>365</v>
      </c>
      <c r="L4826" s="4">
        <v>8</v>
      </c>
      <c r="M4826" s="1">
        <v>7.3200000000000001E-2</v>
      </c>
      <c r="N4826">
        <f>טבלה1[[#This Row],[סה"כ דורשי עבודה]]/טבלה1[[#This Row],[שיעור אבטלה מוערך ביישוב]]</f>
        <v>5027.3224043715845</v>
      </c>
      <c r="O4826" s="4"/>
    </row>
    <row r="4827" spans="1:15" x14ac:dyDescent="0.35">
      <c r="A4827" t="s">
        <v>332</v>
      </c>
      <c r="B4827" t="s">
        <v>169</v>
      </c>
      <c r="C4827">
        <v>541</v>
      </c>
      <c r="D4827" t="s">
        <v>175</v>
      </c>
      <c r="E4827">
        <v>374</v>
      </c>
      <c r="F4827">
        <v>212</v>
      </c>
      <c r="G4827">
        <v>162</v>
      </c>
      <c r="H4827">
        <v>0</v>
      </c>
      <c r="I4827">
        <v>374</v>
      </c>
      <c r="J4827">
        <v>257</v>
      </c>
      <c r="K4827">
        <v>370</v>
      </c>
      <c r="L4827" s="4">
        <v>30</v>
      </c>
      <c r="M4827" s="1">
        <v>7.4099999999999999E-2</v>
      </c>
      <c r="N4827">
        <f>טבלה1[[#This Row],[סה"כ דורשי עבודה]]/טבלה1[[#This Row],[שיעור אבטלה מוערך ביישוב]]</f>
        <v>5047.2334682861001</v>
      </c>
      <c r="O4827" s="4"/>
    </row>
    <row r="4828" spans="1:15" x14ac:dyDescent="0.35">
      <c r="A4828" t="s">
        <v>333</v>
      </c>
      <c r="B4828" t="s">
        <v>169</v>
      </c>
      <c r="C4828">
        <v>541</v>
      </c>
      <c r="D4828" t="s">
        <v>175</v>
      </c>
      <c r="E4828">
        <v>362</v>
      </c>
      <c r="F4828">
        <v>208</v>
      </c>
      <c r="G4828">
        <v>154</v>
      </c>
      <c r="H4828">
        <v>0</v>
      </c>
      <c r="I4828">
        <v>362</v>
      </c>
      <c r="J4828">
        <v>253</v>
      </c>
      <c r="K4828">
        <v>359</v>
      </c>
      <c r="L4828" s="4">
        <v>20</v>
      </c>
      <c r="M4828" s="1">
        <v>7.2099999999999997E-2</v>
      </c>
      <c r="N4828">
        <f>טבלה1[[#This Row],[סה"כ דורשי עבודה]]/טבלה1[[#This Row],[שיעור אבטלה מוערך ביישוב]]</f>
        <v>5020.8044382801663</v>
      </c>
      <c r="O4828" s="4"/>
    </row>
    <row r="4829" spans="1:15" x14ac:dyDescent="0.35">
      <c r="A4829" t="s">
        <v>334</v>
      </c>
      <c r="B4829" t="s">
        <v>169</v>
      </c>
      <c r="C4829">
        <v>541</v>
      </c>
      <c r="D4829" t="s">
        <v>175</v>
      </c>
      <c r="E4829">
        <v>368</v>
      </c>
      <c r="F4829">
        <v>217</v>
      </c>
      <c r="G4829">
        <v>151</v>
      </c>
      <c r="H4829">
        <v>0</v>
      </c>
      <c r="I4829">
        <v>368</v>
      </c>
      <c r="J4829">
        <v>256</v>
      </c>
      <c r="K4829">
        <v>365</v>
      </c>
      <c r="L4829" s="4">
        <v>10</v>
      </c>
      <c r="M4829" s="1">
        <v>7.3200000000000001E-2</v>
      </c>
      <c r="N4829">
        <f>טבלה1[[#This Row],[סה"כ דורשי עבודה]]/טבלה1[[#This Row],[שיעור אבטלה מוערך ביישוב]]</f>
        <v>5027.3224043715845</v>
      </c>
      <c r="O4829" s="4"/>
    </row>
    <row r="4830" spans="1:15" x14ac:dyDescent="0.35">
      <c r="A4830" t="s">
        <v>335</v>
      </c>
      <c r="B4830" t="s">
        <v>169</v>
      </c>
      <c r="C4830">
        <v>541</v>
      </c>
      <c r="D4830" t="s">
        <v>175</v>
      </c>
      <c r="E4830">
        <v>379</v>
      </c>
      <c r="F4830">
        <v>226</v>
      </c>
      <c r="G4830">
        <v>153</v>
      </c>
      <c r="H4830">
        <v>0</v>
      </c>
      <c r="I4830">
        <v>379</v>
      </c>
      <c r="J4830">
        <v>262</v>
      </c>
      <c r="K4830">
        <v>377</v>
      </c>
      <c r="L4830" s="4">
        <v>19</v>
      </c>
      <c r="M4830" s="1">
        <v>7.5399999999999995E-2</v>
      </c>
      <c r="N4830">
        <f>טבלה1[[#This Row],[סה"כ דורשי עבודה]]/טבלה1[[#This Row],[שיעור אבטלה מוערך ביישוב]]</f>
        <v>5026.5251989389926</v>
      </c>
      <c r="O4830" s="4"/>
    </row>
    <row r="4831" spans="1:15" x14ac:dyDescent="0.35">
      <c r="A4831" t="s">
        <v>336</v>
      </c>
      <c r="B4831" t="s">
        <v>169</v>
      </c>
      <c r="C4831">
        <v>541</v>
      </c>
      <c r="D4831" t="s">
        <v>175</v>
      </c>
      <c r="E4831">
        <v>373</v>
      </c>
      <c r="F4831">
        <v>216</v>
      </c>
      <c r="G4831">
        <v>157</v>
      </c>
      <c r="H4831">
        <v>0</v>
      </c>
      <c r="I4831">
        <v>373</v>
      </c>
      <c r="J4831">
        <v>263</v>
      </c>
      <c r="K4831">
        <v>370</v>
      </c>
      <c r="L4831" s="4">
        <v>11</v>
      </c>
      <c r="M4831" s="1">
        <v>7.4099999999999999E-2</v>
      </c>
      <c r="N4831">
        <f>טבלה1[[#This Row],[סה"כ דורשי עבודה]]/טבלה1[[#This Row],[שיעור אבטלה מוערך ביישוב]]</f>
        <v>5033.7381916329286</v>
      </c>
      <c r="O4831" s="4"/>
    </row>
    <row r="4832" spans="1:15" x14ac:dyDescent="0.35">
      <c r="A4832" t="s">
        <v>337</v>
      </c>
      <c r="B4832" t="s">
        <v>169</v>
      </c>
      <c r="C4832">
        <v>541</v>
      </c>
      <c r="D4832" t="s">
        <v>175</v>
      </c>
      <c r="E4832">
        <v>366</v>
      </c>
      <c r="F4832">
        <v>209</v>
      </c>
      <c r="G4832">
        <v>157</v>
      </c>
      <c r="H4832">
        <v>0</v>
      </c>
      <c r="I4832">
        <v>366</v>
      </c>
      <c r="J4832">
        <v>271</v>
      </c>
      <c r="K4832">
        <v>364</v>
      </c>
      <c r="L4832" s="4">
        <v>21</v>
      </c>
      <c r="M4832" s="1">
        <v>7.2999999999999995E-2</v>
      </c>
      <c r="N4832">
        <f>טבלה1[[#This Row],[סה"כ דורשי עבודה]]/טבלה1[[#This Row],[שיעור אבטלה מוערך ביישוב]]</f>
        <v>5013.698630136987</v>
      </c>
      <c r="O4832" s="4"/>
    </row>
    <row r="4833" spans="1:15" x14ac:dyDescent="0.35">
      <c r="A4833" t="s">
        <v>338</v>
      </c>
      <c r="B4833" t="s">
        <v>169</v>
      </c>
      <c r="C4833">
        <v>541</v>
      </c>
      <c r="D4833" t="s">
        <v>175</v>
      </c>
      <c r="E4833">
        <v>363</v>
      </c>
      <c r="F4833">
        <v>205</v>
      </c>
      <c r="G4833">
        <v>158</v>
      </c>
      <c r="H4833">
        <v>0</v>
      </c>
      <c r="I4833">
        <v>363</v>
      </c>
      <c r="J4833">
        <v>273</v>
      </c>
      <c r="K4833">
        <v>361</v>
      </c>
      <c r="L4833" s="4">
        <v>7</v>
      </c>
      <c r="M4833" s="1">
        <v>7.2400000000000006E-2</v>
      </c>
      <c r="N4833">
        <f>טבלה1[[#This Row],[סה"כ דורשי עבודה]]/טבלה1[[#This Row],[שיעור אבטלה מוערך ביישוב]]</f>
        <v>5013.812154696132</v>
      </c>
      <c r="O4833" s="4"/>
    </row>
    <row r="4834" spans="1:15" x14ac:dyDescent="0.35">
      <c r="A4834" t="s">
        <v>339</v>
      </c>
      <c r="B4834" t="s">
        <v>169</v>
      </c>
      <c r="C4834">
        <v>541</v>
      </c>
      <c r="D4834" t="s">
        <v>175</v>
      </c>
      <c r="E4834">
        <v>428</v>
      </c>
      <c r="F4834">
        <v>244</v>
      </c>
      <c r="G4834">
        <v>184</v>
      </c>
      <c r="H4834">
        <v>0</v>
      </c>
      <c r="I4834">
        <v>428</v>
      </c>
      <c r="J4834">
        <v>287</v>
      </c>
      <c r="K4834">
        <v>426</v>
      </c>
      <c r="L4834" s="4">
        <v>15</v>
      </c>
      <c r="M4834" s="1">
        <v>8.4400000000000003E-2</v>
      </c>
      <c r="N4834">
        <f>טבלה1[[#This Row],[סה"כ דורשי עבודה]]/טבלה1[[#This Row],[שיעור אבטלה מוערך ביישוב]]</f>
        <v>5071.0900473933643</v>
      </c>
      <c r="O4834" s="4"/>
    </row>
    <row r="4835" spans="1:15" x14ac:dyDescent="0.35">
      <c r="A4835" t="s">
        <v>261</v>
      </c>
      <c r="B4835" t="s">
        <v>169</v>
      </c>
      <c r="C4835">
        <v>541</v>
      </c>
      <c r="D4835" t="s">
        <v>175</v>
      </c>
      <c r="E4835">
        <v>452</v>
      </c>
      <c r="F4835">
        <v>262</v>
      </c>
      <c r="G4835">
        <v>190</v>
      </c>
      <c r="H4835">
        <v>0</v>
      </c>
      <c r="I4835">
        <v>452</v>
      </c>
      <c r="J4835">
        <v>284</v>
      </c>
      <c r="K4835">
        <v>450</v>
      </c>
      <c r="L4835" s="4">
        <v>10</v>
      </c>
      <c r="M4835" s="1">
        <v>8.8700000000000001E-2</v>
      </c>
      <c r="N4835">
        <f>טבלה1[[#This Row],[סה"כ דורשי עבודה]]/טבלה1[[#This Row],[שיעור אבטלה מוערך ביישוב]]</f>
        <v>5095.8286358511841</v>
      </c>
      <c r="O4835" s="4"/>
    </row>
    <row r="4836" spans="1:15" x14ac:dyDescent="0.35">
      <c r="A4836" t="s">
        <v>262</v>
      </c>
      <c r="B4836" t="s">
        <v>169</v>
      </c>
      <c r="C4836">
        <v>541</v>
      </c>
      <c r="D4836" t="s">
        <v>175</v>
      </c>
      <c r="E4836">
        <v>465</v>
      </c>
      <c r="F4836">
        <v>269</v>
      </c>
      <c r="G4836">
        <v>196</v>
      </c>
      <c r="H4836">
        <v>0</v>
      </c>
      <c r="I4836">
        <v>465</v>
      </c>
      <c r="J4836">
        <v>280</v>
      </c>
      <c r="K4836">
        <v>463</v>
      </c>
      <c r="L4836" s="4">
        <v>16</v>
      </c>
      <c r="M4836" s="1">
        <v>9.11E-2</v>
      </c>
      <c r="N4836">
        <f>טבלה1[[#This Row],[סה"כ דורשי עבודה]]/טבלה1[[#This Row],[שיעור אבטלה מוערך ביישוב]]</f>
        <v>5104.2810098792534</v>
      </c>
      <c r="O4836" s="4"/>
    </row>
    <row r="4837" spans="1:15" x14ac:dyDescent="0.35">
      <c r="A4837" t="s">
        <v>263</v>
      </c>
      <c r="B4837" t="s">
        <v>169</v>
      </c>
      <c r="C4837">
        <v>541</v>
      </c>
      <c r="D4837" t="s">
        <v>175</v>
      </c>
      <c r="E4837">
        <v>449</v>
      </c>
      <c r="F4837">
        <v>256</v>
      </c>
      <c r="G4837">
        <v>193</v>
      </c>
      <c r="H4837">
        <v>0</v>
      </c>
      <c r="I4837">
        <v>449</v>
      </c>
      <c r="J4837">
        <v>279</v>
      </c>
      <c r="K4837">
        <v>446</v>
      </c>
      <c r="L4837" s="4">
        <v>12</v>
      </c>
      <c r="M4837" s="1">
        <v>8.7999999999999995E-2</v>
      </c>
      <c r="N4837">
        <f>טבלה1[[#This Row],[סה"כ דורשי עבודה]]/טבלה1[[#This Row],[שיעור אבטלה מוערך ביישוב]]</f>
        <v>5102.2727272727279</v>
      </c>
      <c r="O4837" s="4"/>
    </row>
    <row r="4838" spans="1:15" x14ac:dyDescent="0.35">
      <c r="A4838" t="s">
        <v>264</v>
      </c>
      <c r="B4838" t="s">
        <v>169</v>
      </c>
      <c r="C4838">
        <v>541</v>
      </c>
      <c r="D4838" t="s">
        <v>175</v>
      </c>
      <c r="E4838">
        <v>467</v>
      </c>
      <c r="F4838">
        <v>277</v>
      </c>
      <c r="G4838">
        <v>190</v>
      </c>
      <c r="H4838">
        <v>0</v>
      </c>
      <c r="I4838">
        <v>467</v>
      </c>
      <c r="J4838">
        <v>285</v>
      </c>
      <c r="K4838">
        <v>462</v>
      </c>
      <c r="L4838" s="4">
        <v>27</v>
      </c>
      <c r="M4838" s="1">
        <v>9.0899999999999995E-2</v>
      </c>
      <c r="N4838">
        <f>טבלה1[[#This Row],[סה"כ דורשי עבודה]]/טבלה1[[#This Row],[שיעור אבטלה מוערך ביישוב]]</f>
        <v>5137.5137513751379</v>
      </c>
      <c r="O4838" s="4"/>
    </row>
    <row r="4839" spans="1:15" x14ac:dyDescent="0.35">
      <c r="A4839" t="s">
        <v>265</v>
      </c>
      <c r="B4839" t="s">
        <v>169</v>
      </c>
      <c r="C4839">
        <v>541</v>
      </c>
      <c r="D4839" t="s">
        <v>175</v>
      </c>
      <c r="E4839">
        <v>441</v>
      </c>
      <c r="F4839">
        <v>260</v>
      </c>
      <c r="G4839">
        <v>181</v>
      </c>
      <c r="H4839">
        <v>0</v>
      </c>
      <c r="I4839">
        <v>441</v>
      </c>
      <c r="J4839">
        <v>279</v>
      </c>
      <c r="K4839">
        <v>440</v>
      </c>
      <c r="L4839" s="4">
        <v>37</v>
      </c>
      <c r="M4839" s="1">
        <v>8.6900000000000005E-2</v>
      </c>
      <c r="N4839">
        <f>טבלה1[[#This Row],[סה"כ דורשי עבודה]]/טבלה1[[#This Row],[שיעור אבטלה מוערך ביישוב]]</f>
        <v>5074.7986191024165</v>
      </c>
      <c r="O4839" s="4"/>
    </row>
    <row r="4840" spans="1:15" x14ac:dyDescent="0.35">
      <c r="A4840" t="s">
        <v>266</v>
      </c>
      <c r="B4840" t="s">
        <v>169</v>
      </c>
      <c r="C4840">
        <v>541</v>
      </c>
      <c r="D4840" t="s">
        <v>175</v>
      </c>
      <c r="E4840">
        <v>422</v>
      </c>
      <c r="F4840">
        <v>262</v>
      </c>
      <c r="G4840">
        <v>160</v>
      </c>
      <c r="H4840">
        <v>0</v>
      </c>
      <c r="I4840">
        <v>422</v>
      </c>
      <c r="J4840">
        <v>291</v>
      </c>
      <c r="K4840">
        <v>420</v>
      </c>
      <c r="L4840" s="4">
        <v>22</v>
      </c>
      <c r="M4840" s="1">
        <v>8.3299999999999999E-2</v>
      </c>
      <c r="N4840">
        <f>טבלה1[[#This Row],[סה"כ דורשי עבודה]]/טבלה1[[#This Row],[שיעור אבטלה מוערך ביישוב]]</f>
        <v>5066.0264105642254</v>
      </c>
      <c r="O4840" s="4"/>
    </row>
    <row r="4841" spans="1:15" x14ac:dyDescent="0.35">
      <c r="A4841" t="s">
        <v>267</v>
      </c>
      <c r="B4841" t="s">
        <v>169</v>
      </c>
      <c r="C4841">
        <v>541</v>
      </c>
      <c r="D4841" t="s">
        <v>175</v>
      </c>
      <c r="E4841">
        <v>429</v>
      </c>
      <c r="F4841">
        <v>263</v>
      </c>
      <c r="G4841">
        <v>166</v>
      </c>
      <c r="H4841">
        <v>0</v>
      </c>
      <c r="I4841">
        <v>429</v>
      </c>
      <c r="J4841">
        <v>289</v>
      </c>
      <c r="K4841">
        <v>427</v>
      </c>
      <c r="L4841" s="4">
        <v>23</v>
      </c>
      <c r="M4841" s="1">
        <v>8.4599999999999995E-2</v>
      </c>
      <c r="N4841">
        <f>טבלה1[[#This Row],[סה"כ דורשי עבודה]]/טבלה1[[#This Row],[שיעור אבטלה מוערך ביישוב]]</f>
        <v>5070.921985815603</v>
      </c>
      <c r="O4841" s="4"/>
    </row>
    <row r="4842" spans="1:15" x14ac:dyDescent="0.35">
      <c r="A4842" t="s">
        <v>268</v>
      </c>
      <c r="B4842" t="s">
        <v>169</v>
      </c>
      <c r="C4842">
        <v>541</v>
      </c>
      <c r="D4842" t="s">
        <v>175</v>
      </c>
      <c r="E4842">
        <v>424</v>
      </c>
      <c r="F4842">
        <v>259</v>
      </c>
      <c r="G4842">
        <v>165</v>
      </c>
      <c r="H4842">
        <v>1</v>
      </c>
      <c r="I4842">
        <v>423</v>
      </c>
      <c r="J4842">
        <v>294</v>
      </c>
      <c r="K4842">
        <v>422</v>
      </c>
      <c r="L4842" s="4">
        <v>12</v>
      </c>
      <c r="M4842" s="1">
        <v>7.6600000000000001E-2</v>
      </c>
      <c r="N4842">
        <f>טבלה1[[#This Row],[סה"כ דורשי עבודה]]/טבלה1[[#This Row],[שיעור אבטלה מוערך ביישוב]]</f>
        <v>5535.2480417754568</v>
      </c>
      <c r="O4842" s="4"/>
    </row>
    <row r="4843" spans="1:15" x14ac:dyDescent="0.35">
      <c r="A4843" t="s">
        <v>269</v>
      </c>
      <c r="B4843" t="s">
        <v>169</v>
      </c>
      <c r="C4843">
        <v>541</v>
      </c>
      <c r="D4843" t="s">
        <v>175</v>
      </c>
      <c r="E4843">
        <v>429</v>
      </c>
      <c r="F4843">
        <v>260</v>
      </c>
      <c r="G4843">
        <v>169</v>
      </c>
      <c r="H4843">
        <v>2</v>
      </c>
      <c r="I4843">
        <v>427</v>
      </c>
      <c r="J4843">
        <v>292</v>
      </c>
      <c r="K4843">
        <v>426</v>
      </c>
      <c r="L4843" s="4">
        <v>14</v>
      </c>
      <c r="M4843" s="1">
        <v>7.7299999999999994E-2</v>
      </c>
      <c r="N4843">
        <f>טבלה1[[#This Row],[סה"כ דורשי עבודה]]/טבלה1[[#This Row],[שיעור אבטלה מוערך ביישוב]]</f>
        <v>5549.8059508408805</v>
      </c>
      <c r="O4843" s="4"/>
    </row>
    <row r="4844" spans="1:15" x14ac:dyDescent="0.35">
      <c r="A4844" t="s">
        <v>270</v>
      </c>
      <c r="B4844" t="s">
        <v>169</v>
      </c>
      <c r="C4844">
        <v>541</v>
      </c>
      <c r="D4844" t="s">
        <v>175</v>
      </c>
      <c r="E4844">
        <v>423</v>
      </c>
      <c r="F4844">
        <v>248</v>
      </c>
      <c r="G4844">
        <v>175</v>
      </c>
      <c r="H4844">
        <v>2</v>
      </c>
      <c r="I4844">
        <v>421</v>
      </c>
      <c r="J4844">
        <v>293</v>
      </c>
      <c r="K4844">
        <v>421</v>
      </c>
      <c r="L4844" s="4">
        <v>18</v>
      </c>
      <c r="M4844" s="1">
        <v>7.6399999999999996E-2</v>
      </c>
      <c r="N4844">
        <f>טבלה1[[#This Row],[סה"כ דורשי עבודה]]/טבלה1[[#This Row],[שיעור אבטלה מוערך ביישוב]]</f>
        <v>5536.6492146596865</v>
      </c>
      <c r="O4844" s="4"/>
    </row>
    <row r="4845" spans="1:15" x14ac:dyDescent="0.35">
      <c r="A4845" t="s">
        <v>271</v>
      </c>
      <c r="B4845" t="s">
        <v>169</v>
      </c>
      <c r="C4845">
        <v>541</v>
      </c>
      <c r="D4845" t="s">
        <v>175</v>
      </c>
      <c r="E4845">
        <v>401</v>
      </c>
      <c r="F4845">
        <v>226</v>
      </c>
      <c r="G4845">
        <v>175</v>
      </c>
      <c r="H4845">
        <v>1</v>
      </c>
      <c r="I4845">
        <v>400</v>
      </c>
      <c r="J4845">
        <v>280</v>
      </c>
      <c r="K4845">
        <v>399</v>
      </c>
      <c r="L4845" s="4">
        <v>13</v>
      </c>
      <c r="M4845" s="1">
        <v>7.2700000000000001E-2</v>
      </c>
      <c r="N4845">
        <f>טבלה1[[#This Row],[סה"כ דורשי עבודה]]/טבלה1[[#This Row],[שיעור אבטלה מוערך ביישוב]]</f>
        <v>5515.8184319119673</v>
      </c>
      <c r="O4845" s="4"/>
    </row>
    <row r="4846" spans="1:15" x14ac:dyDescent="0.35">
      <c r="A4846" t="s">
        <v>272</v>
      </c>
      <c r="B4846" t="s">
        <v>169</v>
      </c>
      <c r="C4846">
        <v>541</v>
      </c>
      <c r="D4846" t="s">
        <v>175</v>
      </c>
      <c r="E4846">
        <v>449</v>
      </c>
      <c r="F4846">
        <v>243</v>
      </c>
      <c r="G4846">
        <v>206</v>
      </c>
      <c r="H4846">
        <v>1</v>
      </c>
      <c r="I4846">
        <v>448</v>
      </c>
      <c r="J4846">
        <v>284</v>
      </c>
      <c r="K4846">
        <v>446</v>
      </c>
      <c r="L4846" s="4">
        <v>15</v>
      </c>
      <c r="M4846" s="1">
        <v>8.0600000000000005E-2</v>
      </c>
      <c r="N4846">
        <f>טבלה1[[#This Row],[סה"כ דורשי עבודה]]/טבלה1[[#This Row],[שיעור אבטלה מוערך ביישוב]]</f>
        <v>5570.7196029776669</v>
      </c>
      <c r="O4846" s="4"/>
    </row>
    <row r="4847" spans="1:15" x14ac:dyDescent="0.35">
      <c r="A4847" t="s">
        <v>273</v>
      </c>
      <c r="B4847" t="s">
        <v>169</v>
      </c>
      <c r="C4847">
        <v>541</v>
      </c>
      <c r="D4847" t="s">
        <v>175</v>
      </c>
      <c r="E4847">
        <v>462</v>
      </c>
      <c r="F4847">
        <v>249</v>
      </c>
      <c r="G4847">
        <v>213</v>
      </c>
      <c r="H4847">
        <v>1</v>
      </c>
      <c r="I4847">
        <v>461</v>
      </c>
      <c r="J4847">
        <v>280</v>
      </c>
      <c r="K4847">
        <v>459</v>
      </c>
      <c r="L4847" s="4">
        <v>13</v>
      </c>
      <c r="M4847" s="1">
        <v>8.2799999999999999E-2</v>
      </c>
      <c r="N4847">
        <f>טבלה1[[#This Row],[סה"כ דורשי עבודה]]/טבלה1[[#This Row],[שיעור אבטלה מוערך ביישוב]]</f>
        <v>5579.710144927536</v>
      </c>
      <c r="O4847" s="4"/>
    </row>
    <row r="4848" spans="1:15" x14ac:dyDescent="0.35">
      <c r="A4848" t="s">
        <v>274</v>
      </c>
      <c r="B4848" t="s">
        <v>169</v>
      </c>
      <c r="C4848">
        <v>541</v>
      </c>
      <c r="D4848" t="s">
        <v>175</v>
      </c>
      <c r="E4848">
        <v>453</v>
      </c>
      <c r="F4848">
        <v>241</v>
      </c>
      <c r="G4848">
        <v>212</v>
      </c>
      <c r="H4848">
        <v>1</v>
      </c>
      <c r="I4848">
        <v>452</v>
      </c>
      <c r="J4848">
        <v>274</v>
      </c>
      <c r="K4848">
        <v>450</v>
      </c>
      <c r="L4848" s="4">
        <v>12</v>
      </c>
      <c r="M4848" s="1">
        <v>8.1299999999999997E-2</v>
      </c>
      <c r="N4848">
        <f>טבלה1[[#This Row],[סה"כ דורשי עבודה]]/טבלה1[[#This Row],[שיעור אבטלה מוערך ביישוב]]</f>
        <v>5571.9557195571961</v>
      </c>
      <c r="O4848" s="4"/>
    </row>
    <row r="4849" spans="1:15" x14ac:dyDescent="0.35">
      <c r="A4849" t="s">
        <v>275</v>
      </c>
      <c r="B4849" t="s">
        <v>169</v>
      </c>
      <c r="C4849">
        <v>541</v>
      </c>
      <c r="D4849" t="s">
        <v>175</v>
      </c>
      <c r="E4849">
        <v>432</v>
      </c>
      <c r="F4849">
        <v>226</v>
      </c>
      <c r="G4849">
        <v>206</v>
      </c>
      <c r="H4849">
        <v>1</v>
      </c>
      <c r="I4849">
        <v>431</v>
      </c>
      <c r="J4849">
        <v>278</v>
      </c>
      <c r="K4849">
        <v>430</v>
      </c>
      <c r="L4849" s="4">
        <v>7</v>
      </c>
      <c r="M4849" s="1">
        <v>7.7899999999999997E-2</v>
      </c>
      <c r="N4849">
        <f>טבלה1[[#This Row],[סה"כ דורשי עבודה]]/טבלה1[[#This Row],[שיעור אבטלה מוערך ביישוב]]</f>
        <v>5545.5712451861364</v>
      </c>
      <c r="O4849" s="4"/>
    </row>
    <row r="4850" spans="1:15" x14ac:dyDescent="0.35">
      <c r="A4850" t="s">
        <v>276</v>
      </c>
      <c r="B4850" t="s">
        <v>169</v>
      </c>
      <c r="C4850">
        <v>541</v>
      </c>
      <c r="D4850" t="s">
        <v>175</v>
      </c>
      <c r="E4850">
        <v>431</v>
      </c>
      <c r="F4850">
        <v>223</v>
      </c>
      <c r="G4850">
        <v>208</v>
      </c>
      <c r="H4850">
        <v>1</v>
      </c>
      <c r="I4850">
        <v>430</v>
      </c>
      <c r="J4850">
        <v>273</v>
      </c>
      <c r="K4850">
        <v>428</v>
      </c>
      <c r="L4850" s="4">
        <v>2</v>
      </c>
      <c r="M4850" s="1">
        <v>7.7600000000000002E-2</v>
      </c>
      <c r="N4850">
        <f>טבלה1[[#This Row],[סה"כ דורשי עבודה]]/טבלה1[[#This Row],[שיעור אבטלה מוערך ביישוב]]</f>
        <v>5554.1237113402058</v>
      </c>
      <c r="O4850" s="4"/>
    </row>
    <row r="4851" spans="1:15" x14ac:dyDescent="0.35">
      <c r="A4851" t="s">
        <v>277</v>
      </c>
      <c r="B4851" t="s">
        <v>169</v>
      </c>
      <c r="C4851">
        <v>541</v>
      </c>
      <c r="D4851" t="s">
        <v>175</v>
      </c>
      <c r="E4851">
        <v>426</v>
      </c>
      <c r="F4851">
        <v>225</v>
      </c>
      <c r="G4851">
        <v>201</v>
      </c>
      <c r="H4851">
        <v>1</v>
      </c>
      <c r="I4851">
        <v>425</v>
      </c>
      <c r="J4851">
        <v>279</v>
      </c>
      <c r="K4851">
        <v>424</v>
      </c>
      <c r="L4851" s="4">
        <v>0</v>
      </c>
      <c r="M4851" s="1">
        <v>7.6899999999999996E-2</v>
      </c>
      <c r="N4851">
        <f>טבלה1[[#This Row],[סה"כ דורשי עבודה]]/טבלה1[[#This Row],[שיעור אבטלה מוערך ביישוב]]</f>
        <v>5539.6618985695713</v>
      </c>
      <c r="O4851" s="4"/>
    </row>
    <row r="4852" spans="1:15" x14ac:dyDescent="0.35">
      <c r="A4852" t="s">
        <v>278</v>
      </c>
      <c r="B4852" t="s">
        <v>169</v>
      </c>
      <c r="C4852">
        <v>541</v>
      </c>
      <c r="D4852" t="s">
        <v>175</v>
      </c>
      <c r="E4852">
        <v>424</v>
      </c>
      <c r="F4852">
        <v>235</v>
      </c>
      <c r="G4852">
        <v>189</v>
      </c>
      <c r="H4852">
        <v>2</v>
      </c>
      <c r="I4852">
        <v>422</v>
      </c>
      <c r="J4852">
        <v>283</v>
      </c>
      <c r="K4852">
        <v>421</v>
      </c>
      <c r="L4852" s="4">
        <v>2</v>
      </c>
      <c r="M4852" s="1">
        <v>7.6399999999999996E-2</v>
      </c>
      <c r="N4852">
        <f>טבלה1[[#This Row],[סה"כ דורשי עבודה]]/טבלה1[[#This Row],[שיעור אבטלה מוערך ביישוב]]</f>
        <v>5549.7382198952882</v>
      </c>
      <c r="O4852" s="4"/>
    </row>
    <row r="4853" spans="1:15" x14ac:dyDescent="0.35">
      <c r="A4853" t="s">
        <v>279</v>
      </c>
      <c r="B4853" t="s">
        <v>169</v>
      </c>
      <c r="C4853">
        <v>541</v>
      </c>
      <c r="D4853" t="s">
        <v>175</v>
      </c>
      <c r="E4853">
        <v>411</v>
      </c>
      <c r="F4853">
        <v>238</v>
      </c>
      <c r="G4853">
        <v>173</v>
      </c>
      <c r="H4853">
        <v>0</v>
      </c>
      <c r="I4853">
        <v>411</v>
      </c>
      <c r="J4853">
        <v>290</v>
      </c>
      <c r="K4853">
        <v>407</v>
      </c>
      <c r="L4853" s="4">
        <v>3</v>
      </c>
      <c r="M4853" s="1">
        <v>7.4099999999999999E-2</v>
      </c>
      <c r="N4853">
        <f>טבלה1[[#This Row],[סה"כ דורשי עבודה]]/טבלה1[[#This Row],[שיעור אבטלה מוערך ביישוב]]</f>
        <v>5546.5587044534414</v>
      </c>
      <c r="O4853" s="4"/>
    </row>
    <row r="4854" spans="1:15" x14ac:dyDescent="0.35">
      <c r="A4854" t="s">
        <v>11</v>
      </c>
      <c r="B4854" t="s">
        <v>169</v>
      </c>
      <c r="C4854">
        <v>541</v>
      </c>
      <c r="D4854" t="s">
        <v>175</v>
      </c>
      <c r="E4854">
        <v>427</v>
      </c>
      <c r="F4854">
        <v>248</v>
      </c>
      <c r="G4854">
        <v>179</v>
      </c>
      <c r="H4854">
        <v>0</v>
      </c>
      <c r="I4854">
        <v>427</v>
      </c>
      <c r="J4854">
        <v>303</v>
      </c>
      <c r="K4854">
        <v>425</v>
      </c>
      <c r="L4854" s="4">
        <v>5</v>
      </c>
      <c r="M4854" s="1">
        <v>7.4399999999999994E-2</v>
      </c>
      <c r="N4854">
        <f>טבלה1[[#This Row],[סה"כ דורשי עבודה]]/טבלה1[[#This Row],[שיעור אבטלה מוערך ביישוב]]</f>
        <v>5739.2473118279577</v>
      </c>
      <c r="O4854" s="4"/>
    </row>
    <row r="4855" spans="1:15" x14ac:dyDescent="0.35">
      <c r="A4855" t="s">
        <v>212</v>
      </c>
      <c r="B4855" t="s">
        <v>169</v>
      </c>
      <c r="C4855">
        <v>541</v>
      </c>
      <c r="D4855" t="s">
        <v>175</v>
      </c>
      <c r="E4855">
        <v>426</v>
      </c>
      <c r="F4855">
        <v>246</v>
      </c>
      <c r="G4855">
        <v>180</v>
      </c>
      <c r="H4855">
        <v>0</v>
      </c>
      <c r="I4855">
        <v>426</v>
      </c>
      <c r="J4855">
        <v>301</v>
      </c>
      <c r="K4855">
        <v>424</v>
      </c>
      <c r="L4855" s="4">
        <v>4</v>
      </c>
      <c r="M4855" s="1">
        <v>7.4200000000000002E-2</v>
      </c>
      <c r="N4855">
        <f>טבלה1[[#This Row],[סה"כ דורשי עבודה]]/טבלה1[[#This Row],[שיעור אבטלה מוערך ביישוב]]</f>
        <v>5741.2398921832882</v>
      </c>
      <c r="O4855" s="4"/>
    </row>
    <row r="4856" spans="1:15" x14ac:dyDescent="0.35">
      <c r="A4856" t="s">
        <v>213</v>
      </c>
      <c r="B4856" t="s">
        <v>169</v>
      </c>
      <c r="C4856">
        <v>541</v>
      </c>
      <c r="D4856" t="s">
        <v>175</v>
      </c>
      <c r="E4856">
        <v>420</v>
      </c>
      <c r="F4856">
        <v>236</v>
      </c>
      <c r="G4856">
        <v>184</v>
      </c>
      <c r="H4856">
        <v>1</v>
      </c>
      <c r="I4856">
        <v>419</v>
      </c>
      <c r="J4856">
        <v>302</v>
      </c>
      <c r="K4856">
        <v>417</v>
      </c>
      <c r="L4856" s="4">
        <v>0</v>
      </c>
      <c r="M4856" s="1">
        <v>7.3099999999999998E-2</v>
      </c>
      <c r="N4856">
        <f>טבלה1[[#This Row],[סה"כ דורשי עבודה]]/טבלה1[[#This Row],[שיעור אבטלה מוערך ביישוב]]</f>
        <v>5745.5540355677158</v>
      </c>
      <c r="O4856" s="4"/>
    </row>
    <row r="4857" spans="1:15" x14ac:dyDescent="0.35">
      <c r="A4857" t="s">
        <v>214</v>
      </c>
      <c r="B4857" t="s">
        <v>169</v>
      </c>
      <c r="C4857">
        <v>541</v>
      </c>
      <c r="D4857" t="s">
        <v>175</v>
      </c>
      <c r="E4857">
        <v>435</v>
      </c>
      <c r="F4857">
        <v>243</v>
      </c>
      <c r="G4857">
        <v>192</v>
      </c>
      <c r="H4857">
        <v>1</v>
      </c>
      <c r="I4857">
        <v>434</v>
      </c>
      <c r="J4857">
        <v>299</v>
      </c>
      <c r="K4857">
        <v>432</v>
      </c>
      <c r="L4857" s="4">
        <v>1</v>
      </c>
      <c r="M4857" s="1">
        <v>7.5499999999999998E-2</v>
      </c>
      <c r="N4857">
        <f>טבלה1[[#This Row],[סה"כ דורשי עבודה]]/טבלה1[[#This Row],[שיעור אבטלה מוערך ביישוב]]</f>
        <v>5761.5894039735103</v>
      </c>
      <c r="O4857" s="4"/>
    </row>
    <row r="4858" spans="1:15" x14ac:dyDescent="0.35">
      <c r="A4858" t="s">
        <v>215</v>
      </c>
      <c r="B4858" t="s">
        <v>169</v>
      </c>
      <c r="C4858">
        <v>541</v>
      </c>
      <c r="D4858" t="s">
        <v>175</v>
      </c>
      <c r="E4858">
        <v>473</v>
      </c>
      <c r="F4858">
        <v>260</v>
      </c>
      <c r="G4858">
        <v>213</v>
      </c>
      <c r="H4858">
        <v>0</v>
      </c>
      <c r="I4858">
        <v>473</v>
      </c>
      <c r="J4858">
        <v>302</v>
      </c>
      <c r="K4858">
        <v>468</v>
      </c>
      <c r="L4858" s="4">
        <v>3</v>
      </c>
      <c r="M4858" s="1">
        <v>8.1299999999999997E-2</v>
      </c>
      <c r="N4858">
        <f>טבלה1[[#This Row],[סה"כ דורשי עבודה]]/טבלה1[[#This Row],[שיעור אבטלה מוערך ביישוב]]</f>
        <v>5817.9581795817958</v>
      </c>
      <c r="O4858" s="4"/>
    </row>
    <row r="4859" spans="1:15" x14ac:dyDescent="0.35">
      <c r="A4859" t="s">
        <v>216</v>
      </c>
      <c r="B4859" t="s">
        <v>169</v>
      </c>
      <c r="C4859">
        <v>541</v>
      </c>
      <c r="D4859" t="s">
        <v>175</v>
      </c>
      <c r="E4859">
        <v>489</v>
      </c>
      <c r="F4859">
        <v>266</v>
      </c>
      <c r="G4859">
        <v>223</v>
      </c>
      <c r="H4859">
        <v>0</v>
      </c>
      <c r="I4859">
        <v>489</v>
      </c>
      <c r="J4859">
        <v>303</v>
      </c>
      <c r="K4859">
        <v>486</v>
      </c>
      <c r="L4859" s="4">
        <v>4</v>
      </c>
      <c r="M4859" s="1">
        <v>8.4199999999999997E-2</v>
      </c>
      <c r="N4859">
        <f>טבלה1[[#This Row],[סה"כ דורשי עבודה]]/טבלה1[[#This Row],[שיעור אבטלה מוערך ביישוב]]</f>
        <v>5807.6009501187655</v>
      </c>
      <c r="O4859" s="4"/>
    </row>
    <row r="4860" spans="1:15" x14ac:dyDescent="0.35">
      <c r="A4860" t="s">
        <v>217</v>
      </c>
      <c r="B4860" t="s">
        <v>169</v>
      </c>
      <c r="C4860">
        <v>541</v>
      </c>
      <c r="D4860" t="s">
        <v>175</v>
      </c>
      <c r="E4860">
        <v>492</v>
      </c>
      <c r="F4860">
        <v>265</v>
      </c>
      <c r="G4860">
        <v>227</v>
      </c>
      <c r="H4860">
        <v>0</v>
      </c>
      <c r="I4860">
        <v>492</v>
      </c>
      <c r="J4860">
        <v>309</v>
      </c>
      <c r="K4860">
        <v>488</v>
      </c>
      <c r="L4860" s="4">
        <v>9</v>
      </c>
      <c r="M4860" s="1">
        <v>8.4500000000000006E-2</v>
      </c>
      <c r="N4860">
        <f>טבלה1[[#This Row],[סה"כ דורשי עבודה]]/טבלה1[[#This Row],[שיעור אבטלה מוערך ביישוב]]</f>
        <v>5822.4852071005917</v>
      </c>
      <c r="O4860" s="4"/>
    </row>
    <row r="4861" spans="1:15" x14ac:dyDescent="0.35">
      <c r="A4861" t="s">
        <v>218</v>
      </c>
      <c r="B4861" t="s">
        <v>169</v>
      </c>
      <c r="C4861">
        <v>541</v>
      </c>
      <c r="D4861" t="s">
        <v>175</v>
      </c>
      <c r="E4861">
        <v>466</v>
      </c>
      <c r="F4861">
        <v>244</v>
      </c>
      <c r="G4861">
        <v>222</v>
      </c>
      <c r="H4861">
        <v>0</v>
      </c>
      <c r="I4861">
        <v>466</v>
      </c>
      <c r="J4861">
        <v>306</v>
      </c>
      <c r="K4861">
        <v>464</v>
      </c>
      <c r="L4861" s="4">
        <v>1</v>
      </c>
      <c r="M4861" s="1">
        <v>8.0699999999999994E-2</v>
      </c>
      <c r="N4861">
        <f>טבלה1[[#This Row],[סה"כ דורשי עבודה]]/טבלה1[[#This Row],[שיעור אבטלה מוערך ביישוב]]</f>
        <v>5774.473358116481</v>
      </c>
      <c r="O4861" s="4"/>
    </row>
    <row r="4862" spans="1:15" x14ac:dyDescent="0.35">
      <c r="A4862" t="s">
        <v>219</v>
      </c>
      <c r="B4862" t="s">
        <v>169</v>
      </c>
      <c r="C4862">
        <v>541</v>
      </c>
      <c r="D4862" t="s">
        <v>175</v>
      </c>
      <c r="E4862">
        <v>454</v>
      </c>
      <c r="F4862">
        <v>243</v>
      </c>
      <c r="G4862">
        <v>211</v>
      </c>
      <c r="H4862">
        <v>0</v>
      </c>
      <c r="I4862">
        <v>454</v>
      </c>
      <c r="J4862">
        <v>290</v>
      </c>
      <c r="K4862">
        <v>452</v>
      </c>
      <c r="L4862" s="4">
        <v>0</v>
      </c>
      <c r="M4862" s="1">
        <v>7.8799999999999995E-2</v>
      </c>
      <c r="N4862">
        <f>טבלה1[[#This Row],[סה"כ דורשי עבודה]]/טבלה1[[#This Row],[שיעור אבטלה מוערך ביישוב]]</f>
        <v>5761.4213197969548</v>
      </c>
      <c r="O4862" s="4"/>
    </row>
    <row r="4863" spans="1:15" x14ac:dyDescent="0.35">
      <c r="A4863" t="s">
        <v>220</v>
      </c>
      <c r="B4863" t="s">
        <v>169</v>
      </c>
      <c r="C4863">
        <v>541</v>
      </c>
      <c r="D4863" t="s">
        <v>175</v>
      </c>
      <c r="E4863">
        <v>431</v>
      </c>
      <c r="F4863">
        <v>227</v>
      </c>
      <c r="G4863">
        <v>204</v>
      </c>
      <c r="H4863">
        <v>0</v>
      </c>
      <c r="I4863">
        <v>431</v>
      </c>
      <c r="J4863">
        <v>305</v>
      </c>
      <c r="K4863">
        <v>428</v>
      </c>
      <c r="L4863" s="4">
        <v>3</v>
      </c>
      <c r="M4863" s="1">
        <v>7.4899999999999994E-2</v>
      </c>
      <c r="N4863">
        <f>טבלה1[[#This Row],[סה"כ דורשי עבודה]]/טבלה1[[#This Row],[שיעור אבטלה מוערך ביישוב]]</f>
        <v>5754.3391188251007</v>
      </c>
      <c r="O4863" s="4"/>
    </row>
    <row r="4864" spans="1:15" x14ac:dyDescent="0.35">
      <c r="A4864" t="s">
        <v>221</v>
      </c>
      <c r="B4864" t="s">
        <v>169</v>
      </c>
      <c r="C4864">
        <v>541</v>
      </c>
      <c r="D4864" t="s">
        <v>175</v>
      </c>
      <c r="E4864">
        <v>424</v>
      </c>
      <c r="F4864">
        <v>227</v>
      </c>
      <c r="G4864">
        <v>197</v>
      </c>
      <c r="H4864">
        <v>0</v>
      </c>
      <c r="I4864">
        <v>424</v>
      </c>
      <c r="J4864">
        <v>303</v>
      </c>
      <c r="K4864">
        <v>421</v>
      </c>
      <c r="L4864" s="4">
        <v>2</v>
      </c>
      <c r="M4864" s="1">
        <v>7.3800000000000004E-2</v>
      </c>
      <c r="N4864">
        <f>טבלה1[[#This Row],[סה"כ דורשי עבודה]]/טבלה1[[#This Row],[שיעור אבטלה מוערך ביישוב]]</f>
        <v>5745.2574525745258</v>
      </c>
      <c r="O4864" s="4"/>
    </row>
    <row r="4865" spans="1:15" x14ac:dyDescent="0.35">
      <c r="A4865" t="s">
        <v>222</v>
      </c>
      <c r="B4865" t="s">
        <v>169</v>
      </c>
      <c r="C4865">
        <v>541</v>
      </c>
      <c r="D4865" t="s">
        <v>175</v>
      </c>
      <c r="E4865">
        <v>421</v>
      </c>
      <c r="F4865">
        <v>230</v>
      </c>
      <c r="G4865">
        <v>191</v>
      </c>
      <c r="H4865">
        <v>0</v>
      </c>
      <c r="I4865">
        <v>421</v>
      </c>
      <c r="J4865">
        <v>306</v>
      </c>
      <c r="K4865">
        <v>418</v>
      </c>
      <c r="L4865" s="4">
        <v>3</v>
      </c>
      <c r="M4865" s="1">
        <v>7.3300000000000004E-2</v>
      </c>
      <c r="N4865">
        <f>טבלה1[[#This Row],[סה"כ דורשי עבודה]]/טבלה1[[#This Row],[שיעור אבטלה מוערך ביישוב]]</f>
        <v>5743.5197817189628</v>
      </c>
      <c r="O4865" s="4"/>
    </row>
    <row r="4866" spans="1:15" x14ac:dyDescent="0.35">
      <c r="A4866" t="s">
        <v>223</v>
      </c>
      <c r="B4866" t="s">
        <v>169</v>
      </c>
      <c r="C4866">
        <v>541</v>
      </c>
      <c r="D4866" t="s">
        <v>175</v>
      </c>
      <c r="E4866">
        <v>420</v>
      </c>
      <c r="F4866">
        <v>231</v>
      </c>
      <c r="G4866">
        <v>189</v>
      </c>
      <c r="H4866">
        <v>1</v>
      </c>
      <c r="I4866">
        <v>419</v>
      </c>
      <c r="J4866">
        <v>301</v>
      </c>
      <c r="K4866">
        <v>418</v>
      </c>
      <c r="L4866" s="4">
        <v>2</v>
      </c>
      <c r="M4866" s="1">
        <v>7.1900000000000006E-2</v>
      </c>
      <c r="N4866">
        <f>טבלה1[[#This Row],[סה"כ דורשי עבודה]]/טבלה1[[#This Row],[שיעור אבטלה מוערך ביישוב]]</f>
        <v>5841.4464534075096</v>
      </c>
      <c r="O4866" s="4"/>
    </row>
    <row r="4867" spans="1:15" x14ac:dyDescent="0.35">
      <c r="A4867" t="s">
        <v>224</v>
      </c>
      <c r="B4867" t="s">
        <v>169</v>
      </c>
      <c r="C4867">
        <v>541</v>
      </c>
      <c r="D4867" t="s">
        <v>175</v>
      </c>
      <c r="E4867">
        <v>436</v>
      </c>
      <c r="F4867">
        <v>242</v>
      </c>
      <c r="G4867">
        <v>194</v>
      </c>
      <c r="H4867">
        <v>1</v>
      </c>
      <c r="I4867">
        <v>435</v>
      </c>
      <c r="J4867">
        <v>314</v>
      </c>
      <c r="K4867">
        <v>433</v>
      </c>
      <c r="L4867" s="4">
        <v>4</v>
      </c>
      <c r="M4867" s="1">
        <v>7.4300000000000005E-2</v>
      </c>
      <c r="N4867">
        <f>טבלה1[[#This Row],[סה"כ דורשי עבודה]]/טבלה1[[#This Row],[שיעור אבטלה מוערך ביישוב]]</f>
        <v>5868.1022880215342</v>
      </c>
      <c r="O4867" s="4"/>
    </row>
    <row r="4868" spans="1:15" x14ac:dyDescent="0.35">
      <c r="A4868" t="s">
        <v>225</v>
      </c>
      <c r="B4868" t="s">
        <v>169</v>
      </c>
      <c r="C4868">
        <v>541</v>
      </c>
      <c r="D4868" t="s">
        <v>175</v>
      </c>
      <c r="E4868">
        <v>452</v>
      </c>
      <c r="F4868">
        <v>252</v>
      </c>
      <c r="G4868">
        <v>200</v>
      </c>
      <c r="H4868">
        <v>1</v>
      </c>
      <c r="I4868">
        <v>451</v>
      </c>
      <c r="J4868">
        <v>315</v>
      </c>
      <c r="K4868">
        <v>448</v>
      </c>
      <c r="L4868" s="4">
        <v>3</v>
      </c>
      <c r="M4868" s="1">
        <v>7.6600000000000001E-2</v>
      </c>
      <c r="N4868">
        <f>טבלה1[[#This Row],[סה"כ דורשי עבודה]]/טבלה1[[#This Row],[שיעור אבטלה מוערך ביישוב]]</f>
        <v>5900.7832898172319</v>
      </c>
      <c r="O4868" s="4"/>
    </row>
    <row r="4869" spans="1:15" x14ac:dyDescent="0.35">
      <c r="A4869" t="s">
        <v>226</v>
      </c>
      <c r="B4869" t="s">
        <v>169</v>
      </c>
      <c r="C4869">
        <v>541</v>
      </c>
      <c r="D4869" t="s">
        <v>175</v>
      </c>
      <c r="E4869">
        <v>459</v>
      </c>
      <c r="F4869">
        <v>254</v>
      </c>
      <c r="G4869">
        <v>205</v>
      </c>
      <c r="H4869">
        <v>1</v>
      </c>
      <c r="I4869">
        <v>458</v>
      </c>
      <c r="J4869">
        <v>322</v>
      </c>
      <c r="K4869">
        <v>456</v>
      </c>
      <c r="L4869" s="4">
        <v>3</v>
      </c>
      <c r="M4869" s="1">
        <v>7.7899999999999997E-2</v>
      </c>
      <c r="N4869">
        <f>טבלה1[[#This Row],[סה"כ דורשי עבודה]]/טבלה1[[#This Row],[שיעור אבטלה מוערך ביישוב]]</f>
        <v>5892.1694480102697</v>
      </c>
      <c r="O4869" s="4"/>
    </row>
    <row r="4870" spans="1:15" x14ac:dyDescent="0.35">
      <c r="A4870" t="s">
        <v>227</v>
      </c>
      <c r="B4870" t="s">
        <v>169</v>
      </c>
      <c r="C4870">
        <v>541</v>
      </c>
      <c r="D4870" t="s">
        <v>175</v>
      </c>
      <c r="E4870">
        <v>479</v>
      </c>
      <c r="F4870">
        <v>250</v>
      </c>
      <c r="G4870">
        <v>229</v>
      </c>
      <c r="H4870">
        <v>2</v>
      </c>
      <c r="I4870">
        <v>477</v>
      </c>
      <c r="J4870">
        <v>320</v>
      </c>
      <c r="K4870">
        <v>475</v>
      </c>
      <c r="L4870" s="4">
        <v>3</v>
      </c>
      <c r="M4870" s="1">
        <v>8.09E-2</v>
      </c>
      <c r="N4870">
        <f>טבלה1[[#This Row],[סה"כ דורשי עבודה]]/טבלה1[[#This Row],[שיעור אבטלה מוערך ביישוב]]</f>
        <v>5920.8899876390606</v>
      </c>
      <c r="O4870" s="4"/>
    </row>
    <row r="4871" spans="1:15" x14ac:dyDescent="0.35">
      <c r="A4871" t="s">
        <v>228</v>
      </c>
      <c r="B4871" t="s">
        <v>169</v>
      </c>
      <c r="C4871">
        <v>541</v>
      </c>
      <c r="D4871" t="s">
        <v>175</v>
      </c>
      <c r="E4871">
        <v>484</v>
      </c>
      <c r="F4871">
        <v>248</v>
      </c>
      <c r="G4871">
        <v>236</v>
      </c>
      <c r="H4871">
        <v>2</v>
      </c>
      <c r="I4871">
        <v>482</v>
      </c>
      <c r="J4871">
        <v>329</v>
      </c>
      <c r="K4871">
        <v>480</v>
      </c>
      <c r="L4871" s="4">
        <v>1</v>
      </c>
      <c r="M4871" s="1">
        <v>8.1699999999999995E-2</v>
      </c>
      <c r="N4871">
        <f>טבלה1[[#This Row],[סה"כ דורשי עבודה]]/טבלה1[[#This Row],[שיעור אבטלה מוערך ביישוב]]</f>
        <v>5924.1126070991431</v>
      </c>
      <c r="O4871" s="4"/>
    </row>
    <row r="4872" spans="1:15" x14ac:dyDescent="0.35">
      <c r="A4872" t="s">
        <v>229</v>
      </c>
      <c r="B4872" t="s">
        <v>169</v>
      </c>
      <c r="C4872">
        <v>541</v>
      </c>
      <c r="D4872" t="s">
        <v>175</v>
      </c>
      <c r="E4872">
        <v>470</v>
      </c>
      <c r="F4872">
        <v>240</v>
      </c>
      <c r="G4872">
        <v>230</v>
      </c>
      <c r="H4872">
        <v>0</v>
      </c>
      <c r="I4872">
        <v>470</v>
      </c>
      <c r="J4872">
        <v>325</v>
      </c>
      <c r="K4872">
        <v>464</v>
      </c>
      <c r="L4872" s="4">
        <v>4</v>
      </c>
      <c r="M4872" s="1">
        <v>7.9200000000000007E-2</v>
      </c>
      <c r="N4872">
        <f>טבלה1[[#This Row],[סה"כ דורשי עבודה]]/טבלה1[[#This Row],[שיעור אבטלה מוערך ביישוב]]</f>
        <v>5934.3434343434337</v>
      </c>
      <c r="O4872" s="4"/>
    </row>
    <row r="4873" spans="1:15" x14ac:dyDescent="0.35">
      <c r="A4873" t="s">
        <v>230</v>
      </c>
      <c r="B4873" t="s">
        <v>169</v>
      </c>
      <c r="C4873">
        <v>541</v>
      </c>
      <c r="D4873" t="s">
        <v>175</v>
      </c>
      <c r="E4873">
        <v>499</v>
      </c>
      <c r="F4873">
        <v>257</v>
      </c>
      <c r="G4873">
        <v>242</v>
      </c>
      <c r="H4873">
        <v>1</v>
      </c>
      <c r="I4873">
        <v>498</v>
      </c>
      <c r="J4873">
        <v>326</v>
      </c>
      <c r="K4873">
        <v>495</v>
      </c>
      <c r="L4873" s="4">
        <v>0</v>
      </c>
      <c r="M4873" s="1">
        <v>8.4000000000000005E-2</v>
      </c>
      <c r="N4873">
        <f>טבלה1[[#This Row],[סה"כ דורשי עבודה]]/טבלה1[[#This Row],[שיעור אבטלה מוערך ביישוב]]</f>
        <v>5940.4761904761899</v>
      </c>
      <c r="O4873" s="4"/>
    </row>
    <row r="4874" spans="1:15" x14ac:dyDescent="0.35">
      <c r="A4874" t="s">
        <v>231</v>
      </c>
      <c r="B4874" t="s">
        <v>169</v>
      </c>
      <c r="C4874">
        <v>541</v>
      </c>
      <c r="D4874" t="s">
        <v>175</v>
      </c>
      <c r="E4874">
        <v>500</v>
      </c>
      <c r="F4874">
        <v>254</v>
      </c>
      <c r="G4874">
        <v>246</v>
      </c>
      <c r="H4874">
        <v>1</v>
      </c>
      <c r="I4874">
        <v>499</v>
      </c>
      <c r="J4874">
        <v>323</v>
      </c>
      <c r="K4874">
        <v>496</v>
      </c>
      <c r="L4874" s="4">
        <v>2</v>
      </c>
      <c r="M4874" s="1">
        <v>8.4199999999999997E-2</v>
      </c>
      <c r="N4874">
        <f>טבלה1[[#This Row],[סה"כ דורשי עבודה]]/טבלה1[[#This Row],[שיעור אבטלה מוערך ביישוב]]</f>
        <v>5938.242280285036</v>
      </c>
      <c r="O4874" s="4"/>
    </row>
    <row r="4875" spans="1:15" x14ac:dyDescent="0.35">
      <c r="A4875" t="s">
        <v>232</v>
      </c>
      <c r="B4875" t="s">
        <v>169</v>
      </c>
      <c r="C4875">
        <v>541</v>
      </c>
      <c r="D4875" t="s">
        <v>175</v>
      </c>
      <c r="E4875">
        <v>439</v>
      </c>
      <c r="F4875">
        <v>223</v>
      </c>
      <c r="G4875">
        <v>216</v>
      </c>
      <c r="H4875">
        <v>0</v>
      </c>
      <c r="I4875">
        <v>439</v>
      </c>
      <c r="J4875">
        <v>318</v>
      </c>
      <c r="K4875">
        <v>435</v>
      </c>
      <c r="L4875" s="4">
        <v>2</v>
      </c>
      <c r="M4875" s="1">
        <v>7.46E-2</v>
      </c>
      <c r="N4875">
        <f>טבלה1[[#This Row],[סה"כ דורשי עבודה]]/טבלה1[[#This Row],[שיעור אבטלה מוערך ביישוב]]</f>
        <v>5884.7184986595175</v>
      </c>
      <c r="O4875" s="4"/>
    </row>
    <row r="4876" spans="1:15" x14ac:dyDescent="0.35">
      <c r="A4876" t="s">
        <v>233</v>
      </c>
      <c r="B4876" t="s">
        <v>169</v>
      </c>
      <c r="C4876">
        <v>541</v>
      </c>
      <c r="D4876" t="s">
        <v>175</v>
      </c>
      <c r="E4876">
        <v>444</v>
      </c>
      <c r="F4876">
        <v>228</v>
      </c>
      <c r="G4876">
        <v>216</v>
      </c>
      <c r="H4876">
        <v>0</v>
      </c>
      <c r="I4876">
        <v>444</v>
      </c>
      <c r="J4876">
        <v>322</v>
      </c>
      <c r="K4876">
        <v>439</v>
      </c>
      <c r="L4876" s="4">
        <v>0</v>
      </c>
      <c r="M4876" s="1">
        <v>7.5200000000000003E-2</v>
      </c>
      <c r="N4876">
        <f>טבלה1[[#This Row],[סה"כ דורשי עבודה]]/טבלה1[[#This Row],[שיעור אבטלה מוערך ביישוב]]</f>
        <v>5904.255319148936</v>
      </c>
      <c r="O4876" s="4"/>
    </row>
    <row r="4877" spans="1:15" x14ac:dyDescent="0.35">
      <c r="A4877" t="s">
        <v>234</v>
      </c>
      <c r="B4877" t="s">
        <v>169</v>
      </c>
      <c r="C4877">
        <v>541</v>
      </c>
      <c r="D4877" t="s">
        <v>175</v>
      </c>
      <c r="E4877">
        <v>454</v>
      </c>
      <c r="F4877">
        <v>241</v>
      </c>
      <c r="G4877">
        <v>213</v>
      </c>
      <c r="H4877">
        <v>1</v>
      </c>
      <c r="I4877">
        <v>453</v>
      </c>
      <c r="J4877">
        <v>319</v>
      </c>
      <c r="K4877">
        <v>447</v>
      </c>
      <c r="L4877" s="4">
        <v>5</v>
      </c>
      <c r="M4877" s="1">
        <v>7.6499999999999999E-2</v>
      </c>
      <c r="N4877">
        <f>טבלה1[[#This Row],[סה"כ דורשי עבודה]]/טבלה1[[#This Row],[שיעור אבטלה מוערך ביישוב]]</f>
        <v>5934.6405228758167</v>
      </c>
      <c r="O4877" s="4"/>
    </row>
    <row r="4878" spans="1:15" x14ac:dyDescent="0.35">
      <c r="A4878" t="s">
        <v>235</v>
      </c>
      <c r="B4878" t="s">
        <v>169</v>
      </c>
      <c r="C4878">
        <v>541</v>
      </c>
      <c r="D4878" t="s">
        <v>175</v>
      </c>
      <c r="E4878">
        <v>461</v>
      </c>
      <c r="F4878">
        <v>250</v>
      </c>
      <c r="G4878">
        <v>211</v>
      </c>
      <c r="H4878">
        <v>0</v>
      </c>
      <c r="I4878">
        <v>461</v>
      </c>
      <c r="J4878">
        <v>323</v>
      </c>
      <c r="K4878">
        <v>455</v>
      </c>
      <c r="L4878" s="4">
        <v>6</v>
      </c>
      <c r="M4878" s="1">
        <v>7.7799999999999994E-2</v>
      </c>
      <c r="N4878">
        <f>טבלה1[[#This Row],[סה"כ דורשי עבודה]]/טבלה1[[#This Row],[שיעור אבטלה מוערך ביישוב]]</f>
        <v>5925.4498714652964</v>
      </c>
      <c r="O4878" s="4"/>
    </row>
    <row r="4879" spans="1:15" x14ac:dyDescent="0.35">
      <c r="A4879" t="s">
        <v>236</v>
      </c>
      <c r="B4879" t="s">
        <v>169</v>
      </c>
      <c r="C4879">
        <v>541</v>
      </c>
      <c r="D4879" t="s">
        <v>175</v>
      </c>
      <c r="E4879">
        <v>452</v>
      </c>
      <c r="F4879">
        <v>241</v>
      </c>
      <c r="G4879">
        <v>211</v>
      </c>
      <c r="H4879">
        <v>0</v>
      </c>
      <c r="I4879">
        <v>452</v>
      </c>
      <c r="J4879">
        <v>322</v>
      </c>
      <c r="K4879">
        <v>446</v>
      </c>
      <c r="L4879" s="4">
        <v>4</v>
      </c>
      <c r="M4879" s="1">
        <v>7.6300000000000007E-2</v>
      </c>
      <c r="N4879">
        <f>טבלה1[[#This Row],[סה"כ דורשי עבודה]]/טבלה1[[#This Row],[שיעור אבטלה מוערך ביישוב]]</f>
        <v>5923.9842726081251</v>
      </c>
      <c r="O4879" s="4"/>
    </row>
    <row r="4880" spans="1:15" x14ac:dyDescent="0.35">
      <c r="A4880" t="s">
        <v>237</v>
      </c>
      <c r="B4880" t="s">
        <v>169</v>
      </c>
      <c r="C4880">
        <v>541</v>
      </c>
      <c r="D4880" t="s">
        <v>175</v>
      </c>
      <c r="E4880">
        <v>442</v>
      </c>
      <c r="F4880">
        <v>231</v>
      </c>
      <c r="G4880">
        <v>211</v>
      </c>
      <c r="H4880">
        <v>0</v>
      </c>
      <c r="I4880">
        <v>442</v>
      </c>
      <c r="J4880">
        <v>320</v>
      </c>
      <c r="K4880">
        <v>438</v>
      </c>
      <c r="L4880" s="4">
        <v>3</v>
      </c>
      <c r="M4880" s="1">
        <v>7.51E-2</v>
      </c>
      <c r="N4880">
        <f>טבלה1[[#This Row],[סה"כ דורשי עבודה]]/טבלה1[[#This Row],[שיעור אבטלה מוערך ביישוב]]</f>
        <v>5885.4860186418109</v>
      </c>
      <c r="O4880" s="4"/>
    </row>
    <row r="4881" spans="1:15" x14ac:dyDescent="0.35">
      <c r="A4881" t="s">
        <v>238</v>
      </c>
      <c r="B4881" t="s">
        <v>169</v>
      </c>
      <c r="C4881">
        <v>541</v>
      </c>
      <c r="D4881" t="s">
        <v>175</v>
      </c>
      <c r="E4881">
        <v>435</v>
      </c>
      <c r="F4881">
        <v>227</v>
      </c>
      <c r="G4881">
        <v>208</v>
      </c>
      <c r="H4881">
        <v>0</v>
      </c>
      <c r="I4881">
        <v>435</v>
      </c>
      <c r="J4881">
        <v>315</v>
      </c>
      <c r="K4881">
        <v>433</v>
      </c>
      <c r="L4881" s="4">
        <v>3</v>
      </c>
      <c r="M4881" s="1">
        <v>7.4300000000000005E-2</v>
      </c>
      <c r="N4881">
        <f>טבלה1[[#This Row],[סה"כ דורשי עבודה]]/טבלה1[[#This Row],[שיעור אבטלה מוערך ביישוב]]</f>
        <v>5854.6433378196498</v>
      </c>
      <c r="O4881" s="4"/>
    </row>
    <row r="4882" spans="1:15" x14ac:dyDescent="0.35">
      <c r="A4882" t="s">
        <v>239</v>
      </c>
      <c r="B4882" t="s">
        <v>169</v>
      </c>
      <c r="C4882">
        <v>541</v>
      </c>
      <c r="D4882" t="s">
        <v>175</v>
      </c>
      <c r="E4882">
        <v>491</v>
      </c>
      <c r="F4882">
        <v>252</v>
      </c>
      <c r="G4882">
        <v>239</v>
      </c>
      <c r="H4882">
        <v>1</v>
      </c>
      <c r="I4882">
        <v>490</v>
      </c>
      <c r="J4882">
        <v>321</v>
      </c>
      <c r="K4882">
        <v>490</v>
      </c>
      <c r="L4882" s="4">
        <v>5</v>
      </c>
      <c r="M4882" s="1">
        <v>8.3199999999999996E-2</v>
      </c>
      <c r="N4882">
        <f>טבלה1[[#This Row],[סה"כ דורשי עבודה]]/טבלה1[[#This Row],[שיעור אבטלה מוערך ביישוב]]</f>
        <v>5901.4423076923076</v>
      </c>
      <c r="O4882" s="4"/>
    </row>
    <row r="4883" spans="1:15" x14ac:dyDescent="0.35">
      <c r="A4883" t="s">
        <v>240</v>
      </c>
      <c r="B4883" t="s">
        <v>169</v>
      </c>
      <c r="C4883">
        <v>541</v>
      </c>
      <c r="D4883" t="s">
        <v>175</v>
      </c>
      <c r="E4883">
        <v>487</v>
      </c>
      <c r="F4883">
        <v>243</v>
      </c>
      <c r="G4883">
        <v>244</v>
      </c>
      <c r="H4883">
        <v>2</v>
      </c>
      <c r="I4883">
        <v>485</v>
      </c>
      <c r="J4883">
        <v>306</v>
      </c>
      <c r="K4883">
        <v>487</v>
      </c>
      <c r="L4883" s="4">
        <v>7</v>
      </c>
      <c r="M4883" s="1">
        <v>8.2799999999999999E-2</v>
      </c>
      <c r="N4883">
        <f>טבלה1[[#This Row],[סה"כ דורשי עבודה]]/טבלה1[[#This Row],[שיעור אבטלה מוערך ביישוב]]</f>
        <v>5881.6425120772947</v>
      </c>
      <c r="O4883" s="4"/>
    </row>
    <row r="4884" spans="1:15" x14ac:dyDescent="0.35">
      <c r="A4884" t="s">
        <v>241</v>
      </c>
      <c r="B4884" t="s">
        <v>169</v>
      </c>
      <c r="C4884">
        <v>541</v>
      </c>
      <c r="D4884" t="s">
        <v>175</v>
      </c>
      <c r="E4884">
        <v>493</v>
      </c>
      <c r="F4884">
        <v>243</v>
      </c>
      <c r="G4884">
        <v>250</v>
      </c>
      <c r="H4884">
        <v>5</v>
      </c>
      <c r="I4884">
        <v>488</v>
      </c>
      <c r="J4884">
        <v>314</v>
      </c>
      <c r="K4884">
        <v>487</v>
      </c>
      <c r="L4884" s="4">
        <v>8</v>
      </c>
      <c r="M4884" s="1">
        <v>8.2799999999999999E-2</v>
      </c>
      <c r="N4884">
        <f>טבלה1[[#This Row],[סה"כ דורשי עבודה]]/טבלה1[[#This Row],[שיעור אבטלה מוערך ביישוב]]</f>
        <v>5954.1062801932367</v>
      </c>
      <c r="O4884" s="4"/>
    </row>
    <row r="4885" spans="1:15" x14ac:dyDescent="0.35">
      <c r="A4885" t="s">
        <v>242</v>
      </c>
      <c r="B4885" t="s">
        <v>169</v>
      </c>
      <c r="C4885">
        <v>541</v>
      </c>
      <c r="D4885" t="s">
        <v>175</v>
      </c>
      <c r="E4885">
        <v>482</v>
      </c>
      <c r="F4885">
        <v>244</v>
      </c>
      <c r="G4885">
        <v>238</v>
      </c>
      <c r="H4885">
        <v>3</v>
      </c>
      <c r="I4885">
        <v>479</v>
      </c>
      <c r="J4885">
        <v>316</v>
      </c>
      <c r="K4885">
        <v>480</v>
      </c>
      <c r="L4885" s="4">
        <v>3</v>
      </c>
      <c r="M4885" s="1">
        <v>8.1699999999999995E-2</v>
      </c>
      <c r="N4885">
        <f>טבלה1[[#This Row],[סה"כ דורשי עבודה]]/טבלה1[[#This Row],[שיעור אבטלה מוערך ביישוב]]</f>
        <v>5899.6328029375773</v>
      </c>
      <c r="O4885" s="4"/>
    </row>
    <row r="4886" spans="1:15" x14ac:dyDescent="0.35">
      <c r="A4886" t="s">
        <v>243</v>
      </c>
      <c r="B4886" t="s">
        <v>169</v>
      </c>
      <c r="C4886">
        <v>541</v>
      </c>
      <c r="D4886" t="s">
        <v>175</v>
      </c>
      <c r="E4886">
        <v>428</v>
      </c>
      <c r="F4886">
        <v>222</v>
      </c>
      <c r="G4886">
        <v>206</v>
      </c>
      <c r="H4886">
        <v>2</v>
      </c>
      <c r="I4886">
        <v>426</v>
      </c>
      <c r="J4886">
        <v>289</v>
      </c>
      <c r="K4886">
        <v>427</v>
      </c>
      <c r="L4886" s="4">
        <v>5</v>
      </c>
      <c r="M4886" s="1">
        <v>7.3300000000000004E-2</v>
      </c>
      <c r="N4886">
        <f>טבלה1[[#This Row],[סה"כ דורשי עבודה]]/טבלה1[[#This Row],[שיעור אבטלה מוערך ביישוב]]</f>
        <v>5839.0177353342424</v>
      </c>
      <c r="O4886" s="4"/>
    </row>
    <row r="4887" spans="1:15" x14ac:dyDescent="0.35">
      <c r="A4887" t="s">
        <v>244</v>
      </c>
      <c r="B4887" t="s">
        <v>169</v>
      </c>
      <c r="C4887">
        <v>541</v>
      </c>
      <c r="D4887" t="s">
        <v>175</v>
      </c>
      <c r="E4887">
        <v>445</v>
      </c>
      <c r="F4887">
        <v>224</v>
      </c>
      <c r="G4887">
        <v>221</v>
      </c>
      <c r="H4887">
        <v>3</v>
      </c>
      <c r="I4887">
        <v>442</v>
      </c>
      <c r="J4887">
        <v>306</v>
      </c>
      <c r="K4887">
        <v>443</v>
      </c>
      <c r="L4887" s="4">
        <v>3</v>
      </c>
      <c r="M4887" s="1">
        <v>7.5899999999999995E-2</v>
      </c>
      <c r="N4887">
        <f>טבלה1[[#This Row],[סה"כ דורשי עבודה]]/טבלה1[[#This Row],[שיעור אבטלה מוערך ביישוב]]</f>
        <v>5862.977602108037</v>
      </c>
      <c r="O4887" s="4"/>
    </row>
    <row r="4888" spans="1:15" x14ac:dyDescent="0.35">
      <c r="A4888" t="s">
        <v>245</v>
      </c>
      <c r="B4888" t="s">
        <v>169</v>
      </c>
      <c r="C4888">
        <v>541</v>
      </c>
      <c r="D4888" t="s">
        <v>175</v>
      </c>
      <c r="E4888">
        <v>439</v>
      </c>
      <c r="F4888">
        <v>227</v>
      </c>
      <c r="G4888">
        <v>212</v>
      </c>
      <c r="H4888">
        <v>5</v>
      </c>
      <c r="I4888">
        <v>434</v>
      </c>
      <c r="J4888">
        <v>312</v>
      </c>
      <c r="K4888">
        <v>438</v>
      </c>
      <c r="L4888" s="4">
        <v>3</v>
      </c>
      <c r="M4888" s="1">
        <v>7.51E-2</v>
      </c>
      <c r="N4888">
        <f>טבלה1[[#This Row],[סה"כ דורשי עבודה]]/טבלה1[[#This Row],[שיעור אבטלה מוערך ביישוב]]</f>
        <v>5845.539280958722</v>
      </c>
      <c r="O4888" s="4"/>
    </row>
    <row r="4889" spans="1:15" x14ac:dyDescent="0.35">
      <c r="A4889" t="s">
        <v>246</v>
      </c>
      <c r="B4889" t="s">
        <v>169</v>
      </c>
      <c r="C4889">
        <v>541</v>
      </c>
      <c r="D4889" t="s">
        <v>175</v>
      </c>
      <c r="E4889">
        <v>462</v>
      </c>
      <c r="F4889">
        <v>244</v>
      </c>
      <c r="G4889">
        <v>218</v>
      </c>
      <c r="H4889">
        <v>5</v>
      </c>
      <c r="I4889">
        <v>457</v>
      </c>
      <c r="J4889">
        <v>324</v>
      </c>
      <c r="K4889">
        <v>460</v>
      </c>
      <c r="L4889" s="4">
        <v>7</v>
      </c>
      <c r="M4889" s="1">
        <v>7.85E-2</v>
      </c>
      <c r="N4889">
        <f>טבלה1[[#This Row],[סה"כ דורשי עבודה]]/טבלה1[[#This Row],[שיעור אבטלה מוערך ביישוב]]</f>
        <v>5885.3503184713372</v>
      </c>
      <c r="O4889" s="4"/>
    </row>
    <row r="4890" spans="1:15" x14ac:dyDescent="0.35">
      <c r="A4890" t="s">
        <v>280</v>
      </c>
      <c r="B4890" t="s">
        <v>169</v>
      </c>
      <c r="C4890">
        <v>541</v>
      </c>
      <c r="D4890" t="s">
        <v>175</v>
      </c>
      <c r="E4890">
        <v>456</v>
      </c>
      <c r="F4890">
        <v>237</v>
      </c>
      <c r="G4890">
        <v>219</v>
      </c>
      <c r="H4890">
        <v>5</v>
      </c>
      <c r="I4890">
        <v>451</v>
      </c>
      <c r="J4890">
        <v>327</v>
      </c>
      <c r="K4890">
        <v>451</v>
      </c>
      <c r="L4890" s="4">
        <v>5</v>
      </c>
      <c r="M4890" s="1">
        <v>7.7100000000000002E-2</v>
      </c>
      <c r="N4890">
        <f>טבלה1[[#This Row],[סה"כ דורשי עבודה]]/טבלה1[[#This Row],[שיעור אבטלה מוערך ביישוב]]</f>
        <v>5914.3968871595325</v>
      </c>
      <c r="O4890" s="4"/>
    </row>
    <row r="4891" spans="1:15" x14ac:dyDescent="0.35">
      <c r="A4891" t="s">
        <v>281</v>
      </c>
      <c r="B4891" t="s">
        <v>169</v>
      </c>
      <c r="C4891">
        <v>541</v>
      </c>
      <c r="D4891" t="s">
        <v>175</v>
      </c>
      <c r="E4891">
        <v>457</v>
      </c>
      <c r="F4891">
        <v>239</v>
      </c>
      <c r="G4891">
        <v>218</v>
      </c>
      <c r="H4891">
        <v>5</v>
      </c>
      <c r="I4891">
        <v>452</v>
      </c>
      <c r="J4891">
        <v>333</v>
      </c>
      <c r="K4891">
        <v>449</v>
      </c>
      <c r="L4891" s="4">
        <v>8</v>
      </c>
      <c r="M4891" s="1">
        <v>7.6799999999999993E-2</v>
      </c>
      <c r="N4891">
        <f>טבלה1[[#This Row],[סה"כ דורשי עבודה]]/טבלה1[[#This Row],[שיעור אבטלה מוערך ביישוב]]</f>
        <v>5950.5208333333339</v>
      </c>
      <c r="O4891" s="4"/>
    </row>
    <row r="4892" spans="1:15" x14ac:dyDescent="0.35">
      <c r="A4892" t="s">
        <v>282</v>
      </c>
      <c r="B4892" t="s">
        <v>169</v>
      </c>
      <c r="C4892">
        <v>541</v>
      </c>
      <c r="D4892" t="s">
        <v>175</v>
      </c>
      <c r="E4892">
        <v>451</v>
      </c>
      <c r="F4892">
        <v>233</v>
      </c>
      <c r="G4892">
        <v>218</v>
      </c>
      <c r="H4892">
        <v>5</v>
      </c>
      <c r="I4892">
        <v>446</v>
      </c>
      <c r="J4892">
        <v>322</v>
      </c>
      <c r="K4892">
        <v>448</v>
      </c>
      <c r="L4892" s="4">
        <v>12</v>
      </c>
      <c r="M4892" s="1">
        <v>7.6600000000000001E-2</v>
      </c>
      <c r="N4892">
        <f>טבלה1[[#This Row],[סה"כ דורשי עבודה]]/טבלה1[[#This Row],[שיעור אבטלה מוערך ביישוב]]</f>
        <v>5887.7284595300262</v>
      </c>
      <c r="O4892" s="4"/>
    </row>
    <row r="4893" spans="1:15" x14ac:dyDescent="0.35">
      <c r="A4893" t="s">
        <v>283</v>
      </c>
      <c r="B4893" t="s">
        <v>169</v>
      </c>
      <c r="C4893">
        <v>541</v>
      </c>
      <c r="D4893" t="s">
        <v>175</v>
      </c>
      <c r="E4893">
        <v>395</v>
      </c>
      <c r="F4893">
        <v>206</v>
      </c>
      <c r="G4893">
        <v>189</v>
      </c>
      <c r="H4893">
        <v>3</v>
      </c>
      <c r="I4893">
        <v>392</v>
      </c>
      <c r="J4893">
        <v>287</v>
      </c>
      <c r="K4893">
        <v>393</v>
      </c>
      <c r="L4893" s="4">
        <v>6</v>
      </c>
      <c r="M4893" s="1">
        <v>6.7900000000000002E-2</v>
      </c>
      <c r="N4893">
        <f>טבלה1[[#This Row],[סה"כ דורשי עבודה]]/טבלה1[[#This Row],[שיעור אבטלה מוערך ביישוב]]</f>
        <v>5817.378497790869</v>
      </c>
      <c r="O4893" s="4"/>
    </row>
    <row r="4894" spans="1:15" x14ac:dyDescent="0.35">
      <c r="A4894" t="s">
        <v>285</v>
      </c>
      <c r="B4894" t="s">
        <v>169</v>
      </c>
      <c r="C4894">
        <v>541</v>
      </c>
      <c r="D4894" t="s">
        <v>175</v>
      </c>
      <c r="E4894">
        <v>430</v>
      </c>
      <c r="F4894">
        <v>216</v>
      </c>
      <c r="G4894">
        <v>214</v>
      </c>
      <c r="H4894">
        <v>3</v>
      </c>
      <c r="I4894">
        <v>427</v>
      </c>
      <c r="J4894">
        <v>281</v>
      </c>
      <c r="K4894">
        <v>426</v>
      </c>
      <c r="L4894" s="4">
        <v>15</v>
      </c>
      <c r="M4894" s="1">
        <v>7.3200000000000001E-2</v>
      </c>
      <c r="N4894">
        <f>טבלה1[[#This Row],[סה"כ דורשי עבודה]]/טבלה1[[#This Row],[שיעור אבטלה מוערך ביישוב]]</f>
        <v>5874.3169398907103</v>
      </c>
      <c r="O4894" s="4"/>
    </row>
    <row r="4895" spans="1:15" x14ac:dyDescent="0.35">
      <c r="A4895" t="s">
        <v>287</v>
      </c>
      <c r="B4895" t="s">
        <v>169</v>
      </c>
      <c r="C4895">
        <v>541</v>
      </c>
      <c r="D4895" t="s">
        <v>175</v>
      </c>
      <c r="E4895">
        <v>408</v>
      </c>
      <c r="F4895">
        <v>208</v>
      </c>
      <c r="G4895">
        <v>200</v>
      </c>
      <c r="H4895">
        <v>2</v>
      </c>
      <c r="I4895">
        <v>406</v>
      </c>
      <c r="J4895">
        <v>256</v>
      </c>
      <c r="K4895">
        <v>405</v>
      </c>
      <c r="L4895" s="4">
        <v>23</v>
      </c>
      <c r="M4895" s="1">
        <v>6.9800000000000001E-2</v>
      </c>
      <c r="N4895">
        <f>טבלה1[[#This Row],[סה"כ דורשי עבודה]]/טבלה1[[#This Row],[שיעור אבטלה מוערך ביישוב]]</f>
        <v>5845.2722063037245</v>
      </c>
      <c r="O4895" s="4"/>
    </row>
    <row r="4896" spans="1:15" x14ac:dyDescent="0.35">
      <c r="A4896" t="s">
        <v>288</v>
      </c>
      <c r="B4896" t="s">
        <v>169</v>
      </c>
      <c r="C4896">
        <v>541</v>
      </c>
      <c r="D4896" t="s">
        <v>175</v>
      </c>
      <c r="E4896">
        <v>372</v>
      </c>
      <c r="F4896">
        <v>187</v>
      </c>
      <c r="G4896">
        <v>185</v>
      </c>
      <c r="H4896">
        <v>3</v>
      </c>
      <c r="I4896">
        <v>369</v>
      </c>
      <c r="J4896">
        <v>231</v>
      </c>
      <c r="K4896">
        <v>368</v>
      </c>
      <c r="L4896" s="4">
        <v>13</v>
      </c>
      <c r="M4896" s="1">
        <v>6.3799999999999996E-2</v>
      </c>
      <c r="N4896">
        <f>טבלה1[[#This Row],[סה"כ דורשי עבודה]]/טבלה1[[#This Row],[שיעור אבטלה מוערך ביישוב]]</f>
        <v>5830.7210031347968</v>
      </c>
      <c r="O4896" s="4"/>
    </row>
    <row r="4897" spans="1:15" x14ac:dyDescent="0.35">
      <c r="A4897" t="s">
        <v>289</v>
      </c>
      <c r="B4897" t="s">
        <v>169</v>
      </c>
      <c r="C4897">
        <v>541</v>
      </c>
      <c r="D4897" t="s">
        <v>175</v>
      </c>
      <c r="E4897">
        <v>379</v>
      </c>
      <c r="F4897">
        <v>191</v>
      </c>
      <c r="G4897">
        <v>188</v>
      </c>
      <c r="H4897">
        <v>4</v>
      </c>
      <c r="I4897">
        <v>375</v>
      </c>
      <c r="J4897">
        <v>220</v>
      </c>
      <c r="K4897">
        <v>376</v>
      </c>
      <c r="L4897" s="4">
        <v>15</v>
      </c>
      <c r="M4897" s="1">
        <v>6.5100000000000005E-2</v>
      </c>
      <c r="N4897">
        <f>טבלה1[[#This Row],[סה"כ דורשי עבודה]]/טבלה1[[#This Row],[שיעור אבטלה מוערך ביישוב]]</f>
        <v>5821.8125960061443</v>
      </c>
      <c r="O4897" s="4"/>
    </row>
    <row r="4898" spans="1:15" x14ac:dyDescent="0.35">
      <c r="A4898" t="s">
        <v>291</v>
      </c>
      <c r="B4898" t="s">
        <v>169</v>
      </c>
      <c r="C4898">
        <v>541</v>
      </c>
      <c r="D4898" t="s">
        <v>175</v>
      </c>
      <c r="E4898">
        <v>324</v>
      </c>
      <c r="F4898">
        <v>181</v>
      </c>
      <c r="G4898">
        <v>143</v>
      </c>
      <c r="H4898">
        <v>4</v>
      </c>
      <c r="I4898">
        <v>320</v>
      </c>
      <c r="J4898">
        <v>196</v>
      </c>
      <c r="K4898">
        <v>324</v>
      </c>
      <c r="L4898" s="4">
        <v>13</v>
      </c>
      <c r="M4898" s="1">
        <v>5.6599999999999998E-2</v>
      </c>
      <c r="N4898">
        <f>טבלה1[[#This Row],[סה"כ דורשי עבודה]]/טבלה1[[#This Row],[שיעור אבטלה מוערך ביישוב]]</f>
        <v>5724.3816254416961</v>
      </c>
      <c r="O4898" s="4"/>
    </row>
    <row r="4899" spans="1:15" x14ac:dyDescent="0.35">
      <c r="A4899" t="s">
        <v>292</v>
      </c>
      <c r="B4899" t="s">
        <v>169</v>
      </c>
      <c r="C4899">
        <v>541</v>
      </c>
      <c r="D4899" t="s">
        <v>175</v>
      </c>
      <c r="E4899">
        <v>278</v>
      </c>
      <c r="F4899">
        <v>148</v>
      </c>
      <c r="G4899">
        <v>130</v>
      </c>
      <c r="H4899">
        <v>2</v>
      </c>
      <c r="I4899">
        <v>276</v>
      </c>
      <c r="J4899">
        <v>179</v>
      </c>
      <c r="K4899">
        <v>277</v>
      </c>
      <c r="L4899" s="4">
        <v>4</v>
      </c>
      <c r="M4899" s="1">
        <v>4.8800000000000003E-2</v>
      </c>
      <c r="N4899">
        <f>טבלה1[[#This Row],[סה"כ דורשי עבודה]]/טבלה1[[#This Row],[שיעור אבטלה מוערך ביישוב]]</f>
        <v>5696.7213114754095</v>
      </c>
      <c r="O4899" s="4"/>
    </row>
    <row r="4900" spans="1:15" x14ac:dyDescent="0.35">
      <c r="A4900" t="s">
        <v>293</v>
      </c>
      <c r="B4900" t="s">
        <v>169</v>
      </c>
      <c r="C4900">
        <v>541</v>
      </c>
      <c r="D4900" t="s">
        <v>175</v>
      </c>
      <c r="E4900">
        <v>293</v>
      </c>
      <c r="F4900">
        <v>151</v>
      </c>
      <c r="G4900">
        <v>142</v>
      </c>
      <c r="H4900">
        <v>2</v>
      </c>
      <c r="I4900">
        <v>291</v>
      </c>
      <c r="J4900">
        <v>185</v>
      </c>
      <c r="K4900">
        <v>293</v>
      </c>
      <c r="L4900" s="4">
        <v>16</v>
      </c>
      <c r="M4900" s="1">
        <v>5.1499999999999997E-2</v>
      </c>
      <c r="N4900">
        <f>טבלה1[[#This Row],[סה"כ דורשי עבודה]]/טבלה1[[#This Row],[שיעור אבטלה מוערך ביישוב]]</f>
        <v>5689.3203883495153</v>
      </c>
      <c r="O4900" s="4"/>
    </row>
    <row r="4901" spans="1:15" x14ac:dyDescent="0.35">
      <c r="A4901" t="s">
        <v>294</v>
      </c>
      <c r="B4901" t="s">
        <v>169</v>
      </c>
      <c r="C4901">
        <v>541</v>
      </c>
      <c r="D4901" t="s">
        <v>175</v>
      </c>
      <c r="E4901">
        <v>275</v>
      </c>
      <c r="F4901">
        <v>142</v>
      </c>
      <c r="G4901">
        <v>133</v>
      </c>
      <c r="H4901">
        <v>2</v>
      </c>
      <c r="I4901">
        <v>273</v>
      </c>
      <c r="J4901">
        <v>166</v>
      </c>
      <c r="K4901">
        <v>274</v>
      </c>
      <c r="L4901" s="4">
        <v>11</v>
      </c>
      <c r="M4901" s="1">
        <v>4.8300000000000003E-2</v>
      </c>
      <c r="N4901">
        <f>טבלה1[[#This Row],[סה"כ דורשי עבודה]]/טבלה1[[#This Row],[שיעור אבטלה מוערך ביישוב]]</f>
        <v>5693.5817805383022</v>
      </c>
      <c r="O4901" s="4"/>
    </row>
    <row r="4902" spans="1:15" x14ac:dyDescent="0.35">
      <c r="A4902" t="s">
        <v>295</v>
      </c>
      <c r="B4902" t="s">
        <v>169</v>
      </c>
      <c r="C4902">
        <v>541</v>
      </c>
      <c r="D4902" t="s">
        <v>175</v>
      </c>
      <c r="E4902">
        <v>267</v>
      </c>
      <c r="F4902">
        <v>148</v>
      </c>
      <c r="G4902">
        <v>119</v>
      </c>
      <c r="H4902">
        <v>3</v>
      </c>
      <c r="I4902">
        <v>264</v>
      </c>
      <c r="J4902">
        <v>154</v>
      </c>
      <c r="K4902">
        <v>266</v>
      </c>
      <c r="L4902" s="4">
        <v>13</v>
      </c>
      <c r="M4902" s="1">
        <v>4.7E-2</v>
      </c>
      <c r="N4902">
        <f>טבלה1[[#This Row],[סה"כ דורשי עבודה]]/טבלה1[[#This Row],[שיעור אבטלה מוערך ביישוב]]</f>
        <v>5680.8510638297876</v>
      </c>
      <c r="O4902" s="4"/>
    </row>
    <row r="4903" spans="1:15" x14ac:dyDescent="0.35">
      <c r="A4903" t="s">
        <v>296</v>
      </c>
      <c r="B4903" t="s">
        <v>169</v>
      </c>
      <c r="C4903">
        <v>541</v>
      </c>
      <c r="D4903" t="s">
        <v>175</v>
      </c>
      <c r="E4903">
        <v>234</v>
      </c>
      <c r="F4903">
        <v>130</v>
      </c>
      <c r="G4903">
        <v>104</v>
      </c>
      <c r="H4903">
        <v>1</v>
      </c>
      <c r="I4903">
        <v>233</v>
      </c>
      <c r="J4903">
        <v>131</v>
      </c>
      <c r="K4903">
        <v>231</v>
      </c>
      <c r="L4903" s="4">
        <v>12</v>
      </c>
      <c r="M4903" s="1">
        <v>4.1000000000000002E-2</v>
      </c>
      <c r="N4903">
        <f>טבלה1[[#This Row],[סה"כ דורשי עבודה]]/טבלה1[[#This Row],[שיעור אבטלה מוערך ביישוב]]</f>
        <v>5707.3170731707314</v>
      </c>
      <c r="O4903" s="4"/>
    </row>
    <row r="4904" spans="1:15" x14ac:dyDescent="0.35">
      <c r="A4904" t="s">
        <v>297</v>
      </c>
      <c r="B4904" t="s">
        <v>169</v>
      </c>
      <c r="C4904">
        <v>541</v>
      </c>
      <c r="D4904" t="s">
        <v>175</v>
      </c>
      <c r="E4904">
        <v>220</v>
      </c>
      <c r="F4904">
        <v>132</v>
      </c>
      <c r="G4904">
        <v>88</v>
      </c>
      <c r="H4904">
        <v>1</v>
      </c>
      <c r="I4904">
        <v>219</v>
      </c>
      <c r="J4904">
        <v>118</v>
      </c>
      <c r="K4904">
        <v>220</v>
      </c>
      <c r="L4904" s="4">
        <v>14</v>
      </c>
      <c r="M4904" s="1">
        <v>3.9199999999999999E-2</v>
      </c>
      <c r="N4904">
        <f>טבלה1[[#This Row],[סה"כ דורשי עבודה]]/טבלה1[[#This Row],[שיעור אבטלה מוערך ביישוב]]</f>
        <v>5612.2448979591836</v>
      </c>
      <c r="O4904" s="4"/>
    </row>
    <row r="4905" spans="1:15" x14ac:dyDescent="0.35">
      <c r="A4905" t="s">
        <v>298</v>
      </c>
      <c r="B4905" t="s">
        <v>169</v>
      </c>
      <c r="C4905">
        <v>541</v>
      </c>
      <c r="D4905" t="s">
        <v>175</v>
      </c>
      <c r="E4905">
        <v>204</v>
      </c>
      <c r="F4905">
        <v>120</v>
      </c>
      <c r="G4905">
        <v>84</v>
      </c>
      <c r="H4905">
        <v>1</v>
      </c>
      <c r="I4905">
        <v>203</v>
      </c>
      <c r="J4905">
        <v>112</v>
      </c>
      <c r="K4905">
        <v>202</v>
      </c>
      <c r="L4905" s="4">
        <v>9</v>
      </c>
      <c r="M4905" s="1">
        <v>3.61E-2</v>
      </c>
      <c r="N4905">
        <f>טבלה1[[#This Row],[סה"כ דורשי עבודה]]/טבלה1[[#This Row],[שיעור אבטלה מוערך ביישוב]]</f>
        <v>5650.9695290858726</v>
      </c>
      <c r="O4905" s="4"/>
    </row>
    <row r="4906" spans="1:15" x14ac:dyDescent="0.35">
      <c r="A4906" t="s">
        <v>299</v>
      </c>
      <c r="B4906" t="s">
        <v>169</v>
      </c>
      <c r="C4906">
        <v>541</v>
      </c>
      <c r="D4906" t="s">
        <v>175</v>
      </c>
      <c r="E4906">
        <v>223</v>
      </c>
      <c r="F4906">
        <v>127</v>
      </c>
      <c r="G4906">
        <v>96</v>
      </c>
      <c r="H4906">
        <v>2</v>
      </c>
      <c r="I4906">
        <v>221</v>
      </c>
      <c r="J4906">
        <v>112</v>
      </c>
      <c r="K4906">
        <v>220</v>
      </c>
      <c r="L4906" s="4">
        <v>9</v>
      </c>
      <c r="M4906" s="1">
        <v>3.9199999999999999E-2</v>
      </c>
      <c r="N4906">
        <f>טבלה1[[#This Row],[סה"כ דורשי עבודה]]/טבלה1[[#This Row],[שיעור אבטלה מוערך ביישוב]]</f>
        <v>5688.7755102040819</v>
      </c>
      <c r="O4906" s="4"/>
    </row>
    <row r="4907" spans="1:15" x14ac:dyDescent="0.35">
      <c r="A4907" t="s">
        <v>301</v>
      </c>
      <c r="B4907" t="s">
        <v>169</v>
      </c>
      <c r="C4907">
        <v>541</v>
      </c>
      <c r="D4907" t="s">
        <v>175</v>
      </c>
      <c r="E4907">
        <v>239</v>
      </c>
      <c r="F4907">
        <v>119</v>
      </c>
      <c r="G4907">
        <v>120</v>
      </c>
      <c r="H4907">
        <v>2</v>
      </c>
      <c r="I4907">
        <v>237</v>
      </c>
      <c r="J4907">
        <v>107</v>
      </c>
      <c r="K4907">
        <v>232</v>
      </c>
      <c r="L4907" s="4">
        <v>12</v>
      </c>
      <c r="M4907" s="1">
        <v>4.1200000000000001E-2</v>
      </c>
      <c r="N4907">
        <f>טבלה1[[#This Row],[סה"כ דורשי עבודה]]/טבלה1[[#This Row],[שיעור אבטלה מוערך ביישוב]]</f>
        <v>5800.9708737864075</v>
      </c>
      <c r="O4907" s="4"/>
    </row>
    <row r="4908" spans="1:15" x14ac:dyDescent="0.35">
      <c r="A4908" t="s">
        <v>302</v>
      </c>
      <c r="B4908" t="s">
        <v>169</v>
      </c>
      <c r="C4908">
        <v>541</v>
      </c>
      <c r="D4908" t="s">
        <v>175</v>
      </c>
      <c r="E4908">
        <v>259</v>
      </c>
      <c r="F4908">
        <v>135</v>
      </c>
      <c r="G4908">
        <v>124</v>
      </c>
      <c r="H4908">
        <v>2</v>
      </c>
      <c r="I4908">
        <v>257</v>
      </c>
      <c r="J4908">
        <v>106</v>
      </c>
      <c r="K4908">
        <v>255</v>
      </c>
      <c r="L4908" s="4">
        <v>12</v>
      </c>
      <c r="M4908" s="1">
        <v>4.5100000000000001E-2</v>
      </c>
      <c r="N4908">
        <f>טבלה1[[#This Row],[סה"כ דורשי עבודה]]/טבלה1[[#This Row],[שיעור אבטלה מוערך ביישוב]]</f>
        <v>5742.7937915742796</v>
      </c>
      <c r="O4908" s="4"/>
    </row>
    <row r="4909" spans="1:15" x14ac:dyDescent="0.35">
      <c r="A4909" t="s">
        <v>303</v>
      </c>
      <c r="B4909" t="s">
        <v>169</v>
      </c>
      <c r="C4909">
        <v>541</v>
      </c>
      <c r="D4909" t="s">
        <v>175</v>
      </c>
      <c r="E4909">
        <v>247</v>
      </c>
      <c r="F4909">
        <v>127</v>
      </c>
      <c r="G4909">
        <v>120</v>
      </c>
      <c r="H4909">
        <v>3</v>
      </c>
      <c r="I4909">
        <v>244</v>
      </c>
      <c r="J4909">
        <v>101</v>
      </c>
      <c r="K4909">
        <v>243</v>
      </c>
      <c r="L4909" s="4">
        <v>11</v>
      </c>
      <c r="M4909" s="1">
        <v>4.3099999999999999E-2</v>
      </c>
      <c r="N4909">
        <f>טבלה1[[#This Row],[סה"כ דורשי עבודה]]/טבלה1[[#This Row],[שיעור אבטלה מוערך ביישוב]]</f>
        <v>5730.8584686774939</v>
      </c>
      <c r="O4909" s="4"/>
    </row>
    <row r="4910" spans="1:15" x14ac:dyDescent="0.35">
      <c r="A4910" t="s">
        <v>304</v>
      </c>
      <c r="B4910" t="s">
        <v>169</v>
      </c>
      <c r="C4910">
        <v>541</v>
      </c>
      <c r="D4910" t="s">
        <v>175</v>
      </c>
      <c r="E4910">
        <v>222</v>
      </c>
      <c r="F4910">
        <v>123</v>
      </c>
      <c r="G4910">
        <v>99</v>
      </c>
      <c r="H4910">
        <v>1</v>
      </c>
      <c r="I4910">
        <v>221</v>
      </c>
      <c r="J4910">
        <v>87</v>
      </c>
      <c r="K4910">
        <v>221</v>
      </c>
      <c r="L4910" s="4">
        <v>12</v>
      </c>
      <c r="M4910" s="1">
        <v>3.9300000000000002E-2</v>
      </c>
      <c r="N4910">
        <f>טבלה1[[#This Row],[סה"כ דורשי עבודה]]/טבלה1[[#This Row],[שיעור אבטלה מוערך ביישוב]]</f>
        <v>5648.8549618320612</v>
      </c>
      <c r="O4910" s="4"/>
    </row>
    <row r="4911" spans="1:15" x14ac:dyDescent="0.35">
      <c r="A4911" t="s">
        <v>305</v>
      </c>
      <c r="B4911" t="s">
        <v>169</v>
      </c>
      <c r="C4911">
        <v>541</v>
      </c>
      <c r="D4911" t="s">
        <v>175</v>
      </c>
      <c r="E4911">
        <v>228</v>
      </c>
      <c r="F4911">
        <v>122</v>
      </c>
      <c r="G4911">
        <v>106</v>
      </c>
      <c r="H4911">
        <v>1</v>
      </c>
      <c r="I4911">
        <v>227</v>
      </c>
      <c r="J4911">
        <v>91</v>
      </c>
      <c r="K4911">
        <v>224</v>
      </c>
      <c r="L4911" s="4">
        <v>6</v>
      </c>
      <c r="M4911" s="1">
        <v>3.9899999999999998E-2</v>
      </c>
      <c r="N4911">
        <f>טבלה1[[#This Row],[סה"כ דורשי עבודה]]/טבלה1[[#This Row],[שיעור אבטלה מוערך ביישוב]]</f>
        <v>5714.2857142857147</v>
      </c>
      <c r="O4911" s="4"/>
    </row>
    <row r="4912" spans="1:15" x14ac:dyDescent="0.35">
      <c r="A4912" t="s">
        <v>306</v>
      </c>
      <c r="B4912" t="s">
        <v>169</v>
      </c>
      <c r="C4912">
        <v>541</v>
      </c>
      <c r="D4912" t="s">
        <v>175</v>
      </c>
      <c r="E4912">
        <v>233</v>
      </c>
      <c r="F4912">
        <v>133</v>
      </c>
      <c r="G4912">
        <v>100</v>
      </c>
      <c r="H4912">
        <v>1</v>
      </c>
      <c r="I4912">
        <v>232</v>
      </c>
      <c r="J4912">
        <v>100</v>
      </c>
      <c r="K4912">
        <v>230</v>
      </c>
      <c r="L4912" s="4">
        <v>12</v>
      </c>
      <c r="M4912" s="1">
        <v>4.0899999999999999E-2</v>
      </c>
      <c r="N4912">
        <f>טבלה1[[#This Row],[סה"כ דורשי עבודה]]/טבלה1[[#This Row],[שיעור אבטלה מוערך ביישוב]]</f>
        <v>5696.8215158924204</v>
      </c>
      <c r="O4912" s="4"/>
    </row>
    <row r="4913" spans="1:15" x14ac:dyDescent="0.35">
      <c r="A4913" t="s">
        <v>307</v>
      </c>
      <c r="B4913" t="s">
        <v>169</v>
      </c>
      <c r="C4913">
        <v>541</v>
      </c>
      <c r="D4913" t="s">
        <v>175</v>
      </c>
      <c r="E4913">
        <v>205</v>
      </c>
      <c r="F4913">
        <v>119</v>
      </c>
      <c r="G4913">
        <v>86</v>
      </c>
      <c r="H4913">
        <v>0</v>
      </c>
      <c r="I4913">
        <v>205</v>
      </c>
      <c r="J4913">
        <v>78</v>
      </c>
      <c r="K4913">
        <v>201</v>
      </c>
      <c r="L4913" s="4">
        <v>17</v>
      </c>
      <c r="M4913" s="1">
        <v>3.5900000000000001E-2</v>
      </c>
      <c r="N4913">
        <f>טבלה1[[#This Row],[סה"כ דורשי עבודה]]/טבלה1[[#This Row],[שיעור אבטלה מוערך ביישוב]]</f>
        <v>5710.3064066852367</v>
      </c>
      <c r="O4913" s="4"/>
    </row>
    <row r="4914" spans="1:15" x14ac:dyDescent="0.35">
      <c r="A4914" t="s">
        <v>308</v>
      </c>
      <c r="B4914" t="s">
        <v>169</v>
      </c>
      <c r="C4914">
        <v>541</v>
      </c>
      <c r="D4914" t="s">
        <v>175</v>
      </c>
      <c r="E4914">
        <v>202</v>
      </c>
      <c r="F4914">
        <v>121</v>
      </c>
      <c r="G4914">
        <v>81</v>
      </c>
      <c r="H4914">
        <v>0</v>
      </c>
      <c r="I4914">
        <v>202</v>
      </c>
      <c r="J4914">
        <v>75</v>
      </c>
      <c r="K4914">
        <v>197</v>
      </c>
      <c r="L4914" s="4">
        <v>12</v>
      </c>
      <c r="M4914" s="1">
        <v>3.5200000000000002E-2</v>
      </c>
      <c r="N4914">
        <f>טבלה1[[#This Row],[סה"כ דורשי עבודה]]/טבלה1[[#This Row],[שיעור אבטלה מוערך ביישוב]]</f>
        <v>5738.6363636363631</v>
      </c>
      <c r="O4914" s="4"/>
    </row>
    <row r="4915" spans="1:15" x14ac:dyDescent="0.35">
      <c r="A4915" t="s">
        <v>309</v>
      </c>
      <c r="B4915" t="s">
        <v>169</v>
      </c>
      <c r="C4915">
        <v>541</v>
      </c>
      <c r="D4915" t="s">
        <v>175</v>
      </c>
      <c r="E4915">
        <v>187</v>
      </c>
      <c r="F4915">
        <v>106</v>
      </c>
      <c r="G4915">
        <v>81</v>
      </c>
      <c r="H4915">
        <v>0</v>
      </c>
      <c r="I4915">
        <v>187</v>
      </c>
      <c r="J4915">
        <v>66</v>
      </c>
      <c r="K4915">
        <v>180</v>
      </c>
      <c r="L4915" s="4">
        <v>8</v>
      </c>
      <c r="M4915" s="1">
        <v>3.2300000000000002E-2</v>
      </c>
      <c r="N4915">
        <f>טבלה1[[#This Row],[סה"כ דורשי עבודה]]/טבלה1[[#This Row],[שיעור אבטלה מוערך ביישוב]]</f>
        <v>5789.4736842105258</v>
      </c>
      <c r="O4915" s="4"/>
    </row>
    <row r="4916" spans="1:15" x14ac:dyDescent="0.35">
      <c r="A4916" t="s">
        <v>310</v>
      </c>
      <c r="B4916" t="s">
        <v>169</v>
      </c>
      <c r="C4916">
        <v>541</v>
      </c>
      <c r="D4916" t="s">
        <v>175</v>
      </c>
      <c r="E4916">
        <v>180</v>
      </c>
      <c r="F4916">
        <v>103</v>
      </c>
      <c r="G4916">
        <v>77</v>
      </c>
      <c r="H4916">
        <v>0</v>
      </c>
      <c r="I4916">
        <v>180</v>
      </c>
      <c r="J4916">
        <v>70</v>
      </c>
      <c r="K4916">
        <v>173</v>
      </c>
      <c r="L4916" s="4">
        <v>11</v>
      </c>
      <c r="M4916" s="1">
        <v>3.1099999999999999E-2</v>
      </c>
      <c r="N4916">
        <f>טבלה1[[#This Row],[סה"כ דורשי עבודה]]/טבלה1[[#This Row],[שיעור אבטלה מוערך ביישוב]]</f>
        <v>5787.7813504823152</v>
      </c>
      <c r="O4916" s="4"/>
    </row>
    <row r="4917" spans="1:15" x14ac:dyDescent="0.35">
      <c r="A4917" t="s">
        <v>311</v>
      </c>
      <c r="B4917" t="s">
        <v>169</v>
      </c>
      <c r="C4917">
        <v>541</v>
      </c>
      <c r="D4917" t="s">
        <v>175</v>
      </c>
      <c r="E4917">
        <v>168</v>
      </c>
      <c r="F4917">
        <v>88</v>
      </c>
      <c r="G4917">
        <v>80</v>
      </c>
      <c r="H4917">
        <v>1</v>
      </c>
      <c r="I4917">
        <v>167</v>
      </c>
      <c r="J4917">
        <v>59</v>
      </c>
      <c r="K4917">
        <v>162</v>
      </c>
      <c r="L4917" s="4">
        <v>5</v>
      </c>
      <c r="M4917" s="1">
        <v>2.9100000000000001E-2</v>
      </c>
      <c r="N4917">
        <f>טבלה1[[#This Row],[סה"כ דורשי עבודה]]/טבלה1[[#This Row],[שיעור אבטלה מוערך ביישוב]]</f>
        <v>5773.1958762886597</v>
      </c>
      <c r="O4917" s="4"/>
    </row>
    <row r="4918" spans="1:15" x14ac:dyDescent="0.35">
      <c r="A4918" t="s">
        <v>312</v>
      </c>
      <c r="B4918" t="s">
        <v>169</v>
      </c>
      <c r="C4918">
        <v>541</v>
      </c>
      <c r="D4918" t="s">
        <v>175</v>
      </c>
      <c r="E4918">
        <v>216</v>
      </c>
      <c r="F4918">
        <v>102</v>
      </c>
      <c r="G4918">
        <v>114</v>
      </c>
      <c r="H4918">
        <v>1</v>
      </c>
      <c r="I4918">
        <v>215</v>
      </c>
      <c r="J4918">
        <v>62</v>
      </c>
      <c r="K4918">
        <v>208</v>
      </c>
      <c r="L4918" s="4">
        <v>6</v>
      </c>
      <c r="M4918" s="1">
        <v>3.7100000000000001E-2</v>
      </c>
      <c r="N4918">
        <f>טבלה1[[#This Row],[סה"כ דורשי עבודה]]/טבלה1[[#This Row],[שיעור אבטלה מוערך ביישוב]]</f>
        <v>5822.1024258760108</v>
      </c>
      <c r="O4918" s="4"/>
    </row>
    <row r="4919" spans="1:15" x14ac:dyDescent="0.35">
      <c r="A4919" t="s">
        <v>313</v>
      </c>
      <c r="B4919" t="s">
        <v>169</v>
      </c>
      <c r="C4919">
        <v>541</v>
      </c>
      <c r="D4919" t="s">
        <v>175</v>
      </c>
      <c r="E4919">
        <v>214</v>
      </c>
      <c r="F4919">
        <v>102</v>
      </c>
      <c r="G4919">
        <v>112</v>
      </c>
      <c r="H4919">
        <v>1</v>
      </c>
      <c r="I4919">
        <v>213</v>
      </c>
      <c r="J4919">
        <v>67</v>
      </c>
      <c r="K4919">
        <v>209</v>
      </c>
      <c r="L4919" s="4">
        <v>6</v>
      </c>
      <c r="M4919" s="1">
        <v>3.73E-2</v>
      </c>
      <c r="N4919">
        <f>טבלה1[[#This Row],[סה"כ דורשי עבודה]]/טבלה1[[#This Row],[שיעור אבטלה מוערך ביישוב]]</f>
        <v>5737.2654155495975</v>
      </c>
      <c r="O4919" s="4"/>
    </row>
    <row r="4920" spans="1:15" x14ac:dyDescent="0.35">
      <c r="A4920" t="s">
        <v>314</v>
      </c>
      <c r="B4920" t="s">
        <v>169</v>
      </c>
      <c r="C4920">
        <v>541</v>
      </c>
      <c r="D4920" t="s">
        <v>175</v>
      </c>
      <c r="E4920">
        <v>219</v>
      </c>
      <c r="F4920">
        <v>112</v>
      </c>
      <c r="G4920">
        <v>107</v>
      </c>
      <c r="H4920">
        <v>2</v>
      </c>
      <c r="I4920">
        <v>217</v>
      </c>
      <c r="J4920">
        <v>57</v>
      </c>
      <c r="K4920">
        <v>211</v>
      </c>
      <c r="L4920" s="4">
        <v>13</v>
      </c>
      <c r="M4920" s="1">
        <v>3.7600000000000001E-2</v>
      </c>
      <c r="N4920">
        <f>טבלה1[[#This Row],[סה"כ דורשי עבודה]]/טבלה1[[#This Row],[שיעור אבטלה מוערך ביישוב]]</f>
        <v>5824.4680851063831</v>
      </c>
      <c r="O4920" s="4"/>
    </row>
    <row r="4921" spans="1:15" x14ac:dyDescent="0.35">
      <c r="A4921" t="s">
        <v>315</v>
      </c>
      <c r="B4921" t="s">
        <v>169</v>
      </c>
      <c r="C4921">
        <v>541</v>
      </c>
      <c r="D4921" t="s">
        <v>175</v>
      </c>
      <c r="E4921">
        <v>196</v>
      </c>
      <c r="F4921">
        <v>99</v>
      </c>
      <c r="G4921">
        <v>97</v>
      </c>
      <c r="H4921">
        <v>2</v>
      </c>
      <c r="I4921">
        <v>194</v>
      </c>
      <c r="J4921">
        <v>57</v>
      </c>
      <c r="K4921">
        <v>192</v>
      </c>
      <c r="L4921" s="4">
        <v>16</v>
      </c>
      <c r="M4921" s="1">
        <v>3.44E-2</v>
      </c>
      <c r="N4921">
        <f>טבלה1[[#This Row],[סה"כ דורשי עבודה]]/טבלה1[[#This Row],[שיעור אבטלה מוערך ביישוב]]</f>
        <v>5697.6744186046508</v>
      </c>
      <c r="O4921" s="4"/>
    </row>
    <row r="4922" spans="1:15" x14ac:dyDescent="0.35">
      <c r="A4922" t="s">
        <v>316</v>
      </c>
      <c r="B4922" t="s">
        <v>169</v>
      </c>
      <c r="C4922">
        <v>541</v>
      </c>
      <c r="D4922" t="s">
        <v>175</v>
      </c>
      <c r="E4922">
        <v>165</v>
      </c>
      <c r="F4922">
        <v>90</v>
      </c>
      <c r="G4922">
        <v>75</v>
      </c>
      <c r="H4922">
        <v>1</v>
      </c>
      <c r="I4922">
        <v>164</v>
      </c>
      <c r="J4922">
        <v>46</v>
      </c>
      <c r="K4922">
        <v>161</v>
      </c>
      <c r="L4922" s="4">
        <v>6</v>
      </c>
      <c r="M4922" s="1">
        <v>2.9000000000000001E-2</v>
      </c>
      <c r="N4922">
        <f>טבלה1[[#This Row],[סה"כ דורשי עבודה]]/טבלה1[[#This Row],[שיעור אבטלה מוערך ביישוב]]</f>
        <v>5689.6551724137926</v>
      </c>
      <c r="O4922" s="4"/>
    </row>
    <row r="4923" spans="1:15" x14ac:dyDescent="0.35">
      <c r="A4923" t="s">
        <v>317</v>
      </c>
      <c r="B4923" t="s">
        <v>169</v>
      </c>
      <c r="C4923">
        <v>541</v>
      </c>
      <c r="D4923" t="s">
        <v>175</v>
      </c>
      <c r="E4923">
        <v>169</v>
      </c>
      <c r="F4923">
        <v>95</v>
      </c>
      <c r="G4923">
        <v>74</v>
      </c>
      <c r="H4923">
        <v>1</v>
      </c>
      <c r="I4923">
        <v>168</v>
      </c>
      <c r="J4923">
        <v>50</v>
      </c>
      <c r="K4923">
        <v>162</v>
      </c>
      <c r="L4923" s="4">
        <v>7</v>
      </c>
      <c r="M4923" s="1">
        <v>2.9100000000000001E-2</v>
      </c>
      <c r="N4923">
        <f>טבלה1[[#This Row],[סה"כ דורשי עבודה]]/טבלה1[[#This Row],[שיעור אבטלה מוערך ביישוב]]</f>
        <v>5807.5601374570442</v>
      </c>
      <c r="O4923" s="4"/>
    </row>
    <row r="4924" spans="1:15" x14ac:dyDescent="0.35">
      <c r="A4924" t="s">
        <v>318</v>
      </c>
      <c r="B4924" t="s">
        <v>169</v>
      </c>
      <c r="C4924">
        <v>541</v>
      </c>
      <c r="D4924" t="s">
        <v>175</v>
      </c>
      <c r="E4924">
        <v>175</v>
      </c>
      <c r="F4924">
        <v>106</v>
      </c>
      <c r="G4924">
        <v>69</v>
      </c>
      <c r="H4924">
        <v>2</v>
      </c>
      <c r="I4924">
        <v>173</v>
      </c>
      <c r="J4924">
        <v>47</v>
      </c>
      <c r="K4924">
        <v>168</v>
      </c>
      <c r="L4924" s="4">
        <v>7</v>
      </c>
      <c r="M4924" s="1">
        <v>3.0200000000000001E-2</v>
      </c>
      <c r="N4924">
        <f>טבלה1[[#This Row],[סה"כ דורשי עבודה]]/טבלה1[[#This Row],[שיעור אבטלה מוערך ביישוב]]</f>
        <v>5794.701986754967</v>
      </c>
      <c r="O4924" s="4"/>
    </row>
    <row r="4925" spans="1:15" x14ac:dyDescent="0.35">
      <c r="A4925" t="s">
        <v>319</v>
      </c>
      <c r="B4925" t="s">
        <v>169</v>
      </c>
      <c r="C4925">
        <v>541</v>
      </c>
      <c r="D4925" t="s">
        <v>175</v>
      </c>
      <c r="E4925">
        <v>173</v>
      </c>
      <c r="F4925">
        <v>104</v>
      </c>
      <c r="G4925">
        <v>69</v>
      </c>
      <c r="H4925">
        <v>2</v>
      </c>
      <c r="I4925">
        <v>171</v>
      </c>
      <c r="J4925">
        <v>43</v>
      </c>
      <c r="K4925">
        <v>168</v>
      </c>
      <c r="L4925" s="4">
        <v>6</v>
      </c>
      <c r="M4925" s="1">
        <v>3.0200000000000001E-2</v>
      </c>
      <c r="N4925">
        <f>טבלה1[[#This Row],[סה"כ דורשי עבודה]]/טבלה1[[#This Row],[שיעור אבטלה מוערך ביישוב]]</f>
        <v>5728.4768211920527</v>
      </c>
      <c r="O4925" s="4"/>
    </row>
    <row r="4926" spans="1:15" x14ac:dyDescent="0.35">
      <c r="A4926" t="s">
        <v>320</v>
      </c>
      <c r="B4926" t="s">
        <v>169</v>
      </c>
      <c r="C4926">
        <v>541</v>
      </c>
      <c r="D4926" t="s">
        <v>175</v>
      </c>
      <c r="E4926">
        <v>155</v>
      </c>
      <c r="F4926">
        <v>91</v>
      </c>
      <c r="G4926">
        <v>64</v>
      </c>
      <c r="H4926">
        <v>2</v>
      </c>
      <c r="I4926">
        <v>153</v>
      </c>
      <c r="J4926">
        <v>38</v>
      </c>
      <c r="K4926">
        <v>151</v>
      </c>
      <c r="L4926" s="4">
        <v>7</v>
      </c>
      <c r="M4926" s="1">
        <v>2.7199999999999998E-2</v>
      </c>
      <c r="N4926">
        <f>טבלה1[[#This Row],[סה"כ דורשי עבודה]]/טבלה1[[#This Row],[שיעור אבטלה מוערך ביישוב]]</f>
        <v>5698.5294117647063</v>
      </c>
      <c r="O4926" s="4"/>
    </row>
    <row r="4927" spans="1:15" x14ac:dyDescent="0.35">
      <c r="A4927" t="s">
        <v>321</v>
      </c>
      <c r="B4927" t="s">
        <v>169</v>
      </c>
      <c r="C4927">
        <v>541</v>
      </c>
      <c r="D4927" t="s">
        <v>175</v>
      </c>
      <c r="E4927">
        <v>167</v>
      </c>
      <c r="F4927">
        <v>99</v>
      </c>
      <c r="G4927">
        <v>68</v>
      </c>
      <c r="H4927">
        <v>3</v>
      </c>
      <c r="I4927">
        <v>164</v>
      </c>
      <c r="J4927">
        <v>37</v>
      </c>
      <c r="K4927">
        <v>164</v>
      </c>
      <c r="L4927" s="4">
        <v>0</v>
      </c>
      <c r="M4927" s="1">
        <v>2.9499999999999998E-2</v>
      </c>
      <c r="N4927">
        <f>טבלה1[[#This Row],[סה"כ דורשי עבודה]]/טבלה1[[#This Row],[שיעור אבטלה מוערך ביישוב]]</f>
        <v>5661.016949152543</v>
      </c>
      <c r="O4927" s="4"/>
    </row>
    <row r="4928" spans="1:15" x14ac:dyDescent="0.35">
      <c r="A4928" t="s">
        <v>322</v>
      </c>
      <c r="B4928" t="s">
        <v>169</v>
      </c>
      <c r="C4928">
        <v>541</v>
      </c>
      <c r="D4928" t="s">
        <v>175</v>
      </c>
      <c r="E4928">
        <v>195</v>
      </c>
      <c r="F4928">
        <v>127</v>
      </c>
      <c r="G4928">
        <v>68</v>
      </c>
      <c r="H4928">
        <v>4</v>
      </c>
      <c r="I4928">
        <v>191</v>
      </c>
      <c r="J4928">
        <v>41</v>
      </c>
      <c r="K4928">
        <v>193</v>
      </c>
      <c r="L4928" s="4">
        <v>5</v>
      </c>
      <c r="M4928" s="1">
        <v>3.4500000000000003E-2</v>
      </c>
      <c r="N4928">
        <f>טבלה1[[#This Row],[סה"כ דורשי עבודה]]/טבלה1[[#This Row],[שיעור אבטלה מוערך ביישוב]]</f>
        <v>5652.173913043478</v>
      </c>
      <c r="O4928" s="4"/>
    </row>
    <row r="4929" spans="1:15" x14ac:dyDescent="0.35">
      <c r="A4929" t="s">
        <v>340</v>
      </c>
      <c r="B4929" t="s">
        <v>169</v>
      </c>
      <c r="C4929">
        <v>541</v>
      </c>
      <c r="D4929" t="s">
        <v>175</v>
      </c>
      <c r="E4929">
        <v>196</v>
      </c>
      <c r="F4929">
        <v>133</v>
      </c>
      <c r="G4929">
        <v>63</v>
      </c>
      <c r="H4929">
        <v>2</v>
      </c>
      <c r="I4929">
        <v>194</v>
      </c>
      <c r="J4929">
        <v>39</v>
      </c>
      <c r="K4929">
        <v>193</v>
      </c>
      <c r="L4929" s="4">
        <v>7</v>
      </c>
      <c r="M4929" s="1">
        <v>3.4500000000000003E-2</v>
      </c>
      <c r="N4929">
        <f>טבלה1[[#This Row],[סה"כ דורשי עבודה]]/טבלה1[[#This Row],[שיעור אבטלה מוערך ביישוב]]</f>
        <v>5681.159420289855</v>
      </c>
      <c r="O4929" s="4"/>
    </row>
    <row r="4930" spans="1:15" x14ac:dyDescent="0.35">
      <c r="A4930" t="s">
        <v>323</v>
      </c>
      <c r="B4930" t="s">
        <v>94</v>
      </c>
      <c r="C4930">
        <v>487</v>
      </c>
      <c r="D4930" t="s">
        <v>107</v>
      </c>
      <c r="E4930">
        <v>56</v>
      </c>
      <c r="F4930">
        <v>22</v>
      </c>
      <c r="G4930">
        <v>34</v>
      </c>
      <c r="H4930">
        <v>3</v>
      </c>
      <c r="I4930">
        <v>53</v>
      </c>
      <c r="J4930">
        <v>31</v>
      </c>
      <c r="K4930">
        <v>56</v>
      </c>
      <c r="L4930" s="4">
        <v>1</v>
      </c>
      <c r="M4930" s="1">
        <v>3.9399999999999998E-2</v>
      </c>
      <c r="N4930">
        <f>טבלה1[[#This Row],[סה"כ דורשי עבודה]]/טבלה1[[#This Row],[שיעור אבטלה מוערך ביישוב]]</f>
        <v>1421.3197969543148</v>
      </c>
      <c r="O4930" s="4"/>
    </row>
    <row r="4931" spans="1:15" x14ac:dyDescent="0.35">
      <c r="A4931" t="s">
        <v>324</v>
      </c>
      <c r="B4931" t="s">
        <v>94</v>
      </c>
      <c r="C4931">
        <v>487</v>
      </c>
      <c r="D4931" t="s">
        <v>107</v>
      </c>
      <c r="E4931">
        <v>59</v>
      </c>
      <c r="F4931">
        <v>21</v>
      </c>
      <c r="G4931">
        <v>38</v>
      </c>
      <c r="H4931">
        <v>5</v>
      </c>
      <c r="I4931">
        <v>54</v>
      </c>
      <c r="J4931">
        <v>33</v>
      </c>
      <c r="K4931">
        <v>59</v>
      </c>
      <c r="L4931" s="4">
        <v>1</v>
      </c>
      <c r="M4931" s="1">
        <v>4.1399999999999999E-2</v>
      </c>
      <c r="N4931">
        <f>טבלה1[[#This Row],[סה"כ דורשי עבודה]]/טבלה1[[#This Row],[שיעור אבטלה מוערך ביישוב]]</f>
        <v>1425.1207729468599</v>
      </c>
      <c r="O4931" s="4"/>
    </row>
    <row r="4932" spans="1:15" x14ac:dyDescent="0.35">
      <c r="A4932" t="s">
        <v>325</v>
      </c>
      <c r="B4932" t="s">
        <v>94</v>
      </c>
      <c r="C4932">
        <v>487</v>
      </c>
      <c r="D4932" t="s">
        <v>107</v>
      </c>
      <c r="E4932">
        <v>64</v>
      </c>
      <c r="F4932">
        <v>26</v>
      </c>
      <c r="G4932">
        <v>38</v>
      </c>
      <c r="H4932">
        <v>6</v>
      </c>
      <c r="I4932">
        <v>58</v>
      </c>
      <c r="J4932">
        <v>36</v>
      </c>
      <c r="K4932">
        <v>64</v>
      </c>
      <c r="L4932" s="4">
        <v>4</v>
      </c>
      <c r="M4932" s="1">
        <v>4.48E-2</v>
      </c>
      <c r="N4932">
        <f>טבלה1[[#This Row],[סה"כ דורשי עבודה]]/טבלה1[[#This Row],[שיעור אבטלה מוערך ביישוב]]</f>
        <v>1428.5714285714287</v>
      </c>
      <c r="O4932" s="4"/>
    </row>
    <row r="4933" spans="1:15" x14ac:dyDescent="0.35">
      <c r="A4933" t="s">
        <v>326</v>
      </c>
      <c r="B4933" t="s">
        <v>94</v>
      </c>
      <c r="C4933">
        <v>487</v>
      </c>
      <c r="D4933" t="s">
        <v>107</v>
      </c>
      <c r="E4933">
        <v>59</v>
      </c>
      <c r="F4933">
        <v>23</v>
      </c>
      <c r="G4933">
        <v>36</v>
      </c>
      <c r="H4933">
        <v>5</v>
      </c>
      <c r="I4933">
        <v>54</v>
      </c>
      <c r="J4933">
        <v>35</v>
      </c>
      <c r="K4933">
        <v>59</v>
      </c>
      <c r="L4933" s="4">
        <v>2</v>
      </c>
      <c r="M4933" s="1">
        <v>4.1399999999999999E-2</v>
      </c>
      <c r="N4933">
        <f>טבלה1[[#This Row],[סה"כ דורשי עבודה]]/טבלה1[[#This Row],[שיעור אבטלה מוערך ביישוב]]</f>
        <v>1425.1207729468599</v>
      </c>
      <c r="O4933" s="4"/>
    </row>
    <row r="4934" spans="1:15" x14ac:dyDescent="0.35">
      <c r="A4934" t="s">
        <v>327</v>
      </c>
      <c r="B4934" t="s">
        <v>94</v>
      </c>
      <c r="C4934">
        <v>487</v>
      </c>
      <c r="D4934" t="s">
        <v>107</v>
      </c>
      <c r="E4934">
        <v>62</v>
      </c>
      <c r="F4934">
        <v>26</v>
      </c>
      <c r="G4934">
        <v>36</v>
      </c>
      <c r="H4934">
        <v>8</v>
      </c>
      <c r="I4934">
        <v>54</v>
      </c>
      <c r="J4934">
        <v>32</v>
      </c>
      <c r="K4934">
        <v>62</v>
      </c>
      <c r="L4934" s="4">
        <v>3</v>
      </c>
      <c r="M4934" s="1">
        <v>4.3400000000000001E-2</v>
      </c>
      <c r="N4934">
        <f>טבלה1[[#This Row],[סה"כ דורשי עבודה]]/טבלה1[[#This Row],[שיעור אבטלה מוערך ביישוב]]</f>
        <v>1428.5714285714284</v>
      </c>
      <c r="O4934" s="4"/>
    </row>
    <row r="4935" spans="1:15" x14ac:dyDescent="0.35">
      <c r="A4935" t="s">
        <v>328</v>
      </c>
      <c r="B4935" t="s">
        <v>94</v>
      </c>
      <c r="C4935">
        <v>487</v>
      </c>
      <c r="D4935" t="s">
        <v>107</v>
      </c>
      <c r="E4935">
        <v>71</v>
      </c>
      <c r="F4935">
        <v>28</v>
      </c>
      <c r="G4935">
        <v>43</v>
      </c>
      <c r="H4935">
        <v>8</v>
      </c>
      <c r="I4935">
        <v>63</v>
      </c>
      <c r="J4935">
        <v>35</v>
      </c>
      <c r="K4935">
        <v>71</v>
      </c>
      <c r="L4935" s="4">
        <v>0</v>
      </c>
      <c r="M4935" s="1">
        <v>4.9399999999999999E-2</v>
      </c>
      <c r="N4935">
        <f>טבלה1[[#This Row],[סה"כ דורשי עבודה]]/טבלה1[[#This Row],[שיעור אבטלה מוערך ביישוב]]</f>
        <v>1437.2469635627531</v>
      </c>
      <c r="O4935" s="4"/>
    </row>
    <row r="4936" spans="1:15" x14ac:dyDescent="0.35">
      <c r="A4936" t="s">
        <v>329</v>
      </c>
      <c r="B4936" t="s">
        <v>94</v>
      </c>
      <c r="C4936">
        <v>487</v>
      </c>
      <c r="D4936" t="s">
        <v>107</v>
      </c>
      <c r="E4936">
        <v>82</v>
      </c>
      <c r="F4936">
        <v>32</v>
      </c>
      <c r="G4936">
        <v>50</v>
      </c>
      <c r="H4936">
        <v>10</v>
      </c>
      <c r="I4936">
        <v>72</v>
      </c>
      <c r="J4936">
        <v>36</v>
      </c>
      <c r="K4936">
        <v>82</v>
      </c>
      <c r="L4936" s="4">
        <v>5</v>
      </c>
      <c r="M4936" s="1">
        <v>5.6599999999999998E-2</v>
      </c>
      <c r="N4936">
        <f>טבלה1[[#This Row],[סה"כ דורשי עבודה]]/טבלה1[[#This Row],[שיעור אבטלה מוערך ביישוב]]</f>
        <v>1448.7632508833924</v>
      </c>
      <c r="O4936" s="4"/>
    </row>
    <row r="4937" spans="1:15" x14ac:dyDescent="0.35">
      <c r="A4937" t="s">
        <v>330</v>
      </c>
      <c r="B4937" t="s">
        <v>94</v>
      </c>
      <c r="C4937">
        <v>487</v>
      </c>
      <c r="D4937" t="s">
        <v>107</v>
      </c>
      <c r="E4937">
        <v>75</v>
      </c>
      <c r="F4937">
        <v>29</v>
      </c>
      <c r="G4937">
        <v>46</v>
      </c>
      <c r="H4937">
        <v>9</v>
      </c>
      <c r="I4937">
        <v>66</v>
      </c>
      <c r="J4937">
        <v>38</v>
      </c>
      <c r="K4937">
        <v>75</v>
      </c>
      <c r="L4937" s="4">
        <v>2</v>
      </c>
      <c r="M4937" s="1">
        <v>5.1999999999999998E-2</v>
      </c>
      <c r="N4937">
        <f>טבלה1[[#This Row],[סה"כ דורשי עבודה]]/טבלה1[[#This Row],[שיעור אבטלה מוערך ביישוב]]</f>
        <v>1442.3076923076924</v>
      </c>
      <c r="O4937" s="4"/>
    </row>
    <row r="4938" spans="1:15" x14ac:dyDescent="0.35">
      <c r="A4938" t="s">
        <v>331</v>
      </c>
      <c r="B4938" t="s">
        <v>94</v>
      </c>
      <c r="C4938">
        <v>487</v>
      </c>
      <c r="D4938" t="s">
        <v>107</v>
      </c>
      <c r="E4938">
        <v>67</v>
      </c>
      <c r="F4938">
        <v>30</v>
      </c>
      <c r="G4938">
        <v>37</v>
      </c>
      <c r="H4938">
        <v>9</v>
      </c>
      <c r="I4938">
        <v>58</v>
      </c>
      <c r="J4938">
        <v>37</v>
      </c>
      <c r="K4938">
        <v>67</v>
      </c>
      <c r="L4938" s="4">
        <v>6</v>
      </c>
      <c r="M4938" s="1">
        <v>4.6800000000000001E-2</v>
      </c>
      <c r="N4938">
        <f>טבלה1[[#This Row],[סה"כ דורשי עבודה]]/טבלה1[[#This Row],[שיעור אבטלה מוערך ביישוב]]</f>
        <v>1431.6239316239316</v>
      </c>
      <c r="O4938" s="4"/>
    </row>
    <row r="4939" spans="1:15" x14ac:dyDescent="0.35">
      <c r="A4939" t="s">
        <v>332</v>
      </c>
      <c r="B4939" t="s">
        <v>94</v>
      </c>
      <c r="C4939">
        <v>487</v>
      </c>
      <c r="D4939" t="s">
        <v>107</v>
      </c>
      <c r="E4939">
        <v>60</v>
      </c>
      <c r="F4939">
        <v>28</v>
      </c>
      <c r="G4939">
        <v>32</v>
      </c>
      <c r="H4939">
        <v>6</v>
      </c>
      <c r="I4939">
        <v>54</v>
      </c>
      <c r="J4939">
        <v>35</v>
      </c>
      <c r="K4939">
        <v>60</v>
      </c>
      <c r="L4939" s="4">
        <v>3</v>
      </c>
      <c r="M4939" s="1">
        <v>4.2099999999999999E-2</v>
      </c>
      <c r="N4939">
        <f>טבלה1[[#This Row],[סה"כ דורשי עבודה]]/טבלה1[[#This Row],[שיעור אבטלה מוערך ביישוב]]</f>
        <v>1425.1781472684086</v>
      </c>
      <c r="O4939" s="4"/>
    </row>
    <row r="4940" spans="1:15" x14ac:dyDescent="0.35">
      <c r="A4940" t="s">
        <v>333</v>
      </c>
      <c r="B4940" t="s">
        <v>94</v>
      </c>
      <c r="C4940">
        <v>487</v>
      </c>
      <c r="D4940" t="s">
        <v>107</v>
      </c>
      <c r="E4940">
        <v>55</v>
      </c>
      <c r="F4940">
        <v>23</v>
      </c>
      <c r="G4940">
        <v>32</v>
      </c>
      <c r="H4940">
        <v>4</v>
      </c>
      <c r="I4940">
        <v>51</v>
      </c>
      <c r="J4940">
        <v>33</v>
      </c>
      <c r="K4940">
        <v>55</v>
      </c>
      <c r="L4940" s="4">
        <v>2</v>
      </c>
      <c r="M4940" s="1">
        <v>3.8699999999999998E-2</v>
      </c>
      <c r="N4940">
        <f>טבלה1[[#This Row],[סה"כ דורשי עבודה]]/טבלה1[[#This Row],[שיעור אבטלה מוערך ביישוב]]</f>
        <v>1421.188630490956</v>
      </c>
      <c r="O4940" s="4"/>
    </row>
    <row r="4941" spans="1:15" x14ac:dyDescent="0.35">
      <c r="A4941" t="s">
        <v>334</v>
      </c>
      <c r="B4941" t="s">
        <v>94</v>
      </c>
      <c r="C4941">
        <v>487</v>
      </c>
      <c r="D4941" t="s">
        <v>107</v>
      </c>
      <c r="E4941">
        <v>54</v>
      </c>
      <c r="F4941">
        <v>26</v>
      </c>
      <c r="G4941">
        <v>28</v>
      </c>
      <c r="H4941">
        <v>4</v>
      </c>
      <c r="I4941">
        <v>50</v>
      </c>
      <c r="J4941">
        <v>33</v>
      </c>
      <c r="K4941">
        <v>54</v>
      </c>
      <c r="L4941" s="4">
        <v>1</v>
      </c>
      <c r="M4941" s="1">
        <v>3.7999999999999999E-2</v>
      </c>
      <c r="N4941">
        <f>טבלה1[[#This Row],[סה"כ דורשי עבודה]]/טבלה1[[#This Row],[שיעור אבטלה מוערך ביישוב]]</f>
        <v>1421.0526315789475</v>
      </c>
      <c r="O4941" s="4"/>
    </row>
    <row r="4942" spans="1:15" x14ac:dyDescent="0.35">
      <c r="A4942" t="s">
        <v>335</v>
      </c>
      <c r="B4942" t="s">
        <v>94</v>
      </c>
      <c r="C4942">
        <v>487</v>
      </c>
      <c r="D4942" t="s">
        <v>107</v>
      </c>
      <c r="E4942">
        <v>60</v>
      </c>
      <c r="F4942">
        <v>30</v>
      </c>
      <c r="G4942">
        <v>30</v>
      </c>
      <c r="H4942">
        <v>4</v>
      </c>
      <c r="I4942">
        <v>56</v>
      </c>
      <c r="J4942">
        <v>33</v>
      </c>
      <c r="K4942">
        <v>60</v>
      </c>
      <c r="L4942" s="4">
        <v>5</v>
      </c>
      <c r="M4942" s="1">
        <v>4.2099999999999999E-2</v>
      </c>
      <c r="N4942">
        <f>טבלה1[[#This Row],[סה"כ דורשי עבודה]]/טבלה1[[#This Row],[שיעור אבטלה מוערך ביישוב]]</f>
        <v>1425.1781472684086</v>
      </c>
      <c r="O4942" s="4"/>
    </row>
    <row r="4943" spans="1:15" x14ac:dyDescent="0.35">
      <c r="A4943" t="s">
        <v>336</v>
      </c>
      <c r="B4943" t="s">
        <v>94</v>
      </c>
      <c r="C4943">
        <v>487</v>
      </c>
      <c r="D4943" t="s">
        <v>107</v>
      </c>
      <c r="E4943">
        <v>53</v>
      </c>
      <c r="F4943">
        <v>28</v>
      </c>
      <c r="G4943">
        <v>25</v>
      </c>
      <c r="H4943">
        <v>3</v>
      </c>
      <c r="I4943">
        <v>50</v>
      </c>
      <c r="J4943">
        <v>31</v>
      </c>
      <c r="K4943">
        <v>53</v>
      </c>
      <c r="L4943" s="4">
        <v>2</v>
      </c>
      <c r="M4943" s="1">
        <v>3.7400000000000003E-2</v>
      </c>
      <c r="N4943">
        <f>טבלה1[[#This Row],[סה"כ דורשי עבודה]]/טבלה1[[#This Row],[שיעור אבטלה מוערך ביישוב]]</f>
        <v>1417.1122994652405</v>
      </c>
      <c r="O4943" s="4"/>
    </row>
    <row r="4944" spans="1:15" x14ac:dyDescent="0.35">
      <c r="A4944" t="s">
        <v>337</v>
      </c>
      <c r="B4944" t="s">
        <v>94</v>
      </c>
      <c r="C4944">
        <v>487</v>
      </c>
      <c r="D4944" t="s">
        <v>107</v>
      </c>
      <c r="E4944">
        <v>58</v>
      </c>
      <c r="F4944">
        <v>31</v>
      </c>
      <c r="G4944">
        <v>27</v>
      </c>
      <c r="H4944">
        <v>2</v>
      </c>
      <c r="I4944">
        <v>56</v>
      </c>
      <c r="J4944">
        <v>32</v>
      </c>
      <c r="K4944">
        <v>57</v>
      </c>
      <c r="L4944" s="4">
        <v>1</v>
      </c>
      <c r="M4944" s="1">
        <v>4.0099999999999997E-2</v>
      </c>
      <c r="N4944">
        <f>טבלה1[[#This Row],[סה"כ דורשי עבודה]]/טבלה1[[#This Row],[שיעור אבטלה מוערך ביישוב]]</f>
        <v>1446.3840399002495</v>
      </c>
      <c r="O4944" s="4"/>
    </row>
    <row r="4945" spans="1:15" x14ac:dyDescent="0.35">
      <c r="A4945" t="s">
        <v>338</v>
      </c>
      <c r="B4945" t="s">
        <v>94</v>
      </c>
      <c r="C4945">
        <v>487</v>
      </c>
      <c r="D4945" t="s">
        <v>107</v>
      </c>
      <c r="E4945">
        <v>56</v>
      </c>
      <c r="F4945">
        <v>31</v>
      </c>
      <c r="G4945">
        <v>25</v>
      </c>
      <c r="H4945">
        <v>3</v>
      </c>
      <c r="I4945">
        <v>53</v>
      </c>
      <c r="J4945">
        <v>32</v>
      </c>
      <c r="K4945">
        <v>55</v>
      </c>
      <c r="L4945" s="4">
        <v>2</v>
      </c>
      <c r="M4945" s="1">
        <v>3.8699999999999998E-2</v>
      </c>
      <c r="N4945">
        <f>טבלה1[[#This Row],[סה"כ דורשי עבודה]]/טבלה1[[#This Row],[שיעור אבטלה מוערך ביישוב]]</f>
        <v>1447.0284237726098</v>
      </c>
      <c r="O4945" s="4"/>
    </row>
    <row r="4946" spans="1:15" x14ac:dyDescent="0.35">
      <c r="A4946" t="s">
        <v>339</v>
      </c>
      <c r="B4946" t="s">
        <v>94</v>
      </c>
      <c r="C4946">
        <v>487</v>
      </c>
      <c r="D4946" t="s">
        <v>107</v>
      </c>
      <c r="E4946">
        <v>55</v>
      </c>
      <c r="F4946">
        <v>28</v>
      </c>
      <c r="G4946">
        <v>27</v>
      </c>
      <c r="H4946">
        <v>3</v>
      </c>
      <c r="I4946">
        <v>52</v>
      </c>
      <c r="J4946">
        <v>33</v>
      </c>
      <c r="K4946">
        <v>54</v>
      </c>
      <c r="L4946" s="4">
        <v>5</v>
      </c>
      <c r="M4946" s="1">
        <v>3.7999999999999999E-2</v>
      </c>
      <c r="N4946">
        <f>טבלה1[[#This Row],[סה"כ דורשי עבודה]]/טבלה1[[#This Row],[שיעור אבטלה מוערך ביישוב]]</f>
        <v>1447.3684210526317</v>
      </c>
      <c r="O4946" s="4"/>
    </row>
    <row r="4947" spans="1:15" x14ac:dyDescent="0.35">
      <c r="A4947" t="s">
        <v>261</v>
      </c>
      <c r="B4947" t="s">
        <v>94</v>
      </c>
      <c r="C4947">
        <v>487</v>
      </c>
      <c r="D4947" t="s">
        <v>107</v>
      </c>
      <c r="E4947">
        <v>58</v>
      </c>
      <c r="F4947">
        <v>29</v>
      </c>
      <c r="G4947">
        <v>29</v>
      </c>
      <c r="H4947">
        <v>3</v>
      </c>
      <c r="I4947">
        <v>55</v>
      </c>
      <c r="J4947">
        <v>30</v>
      </c>
      <c r="K4947">
        <v>57</v>
      </c>
      <c r="L4947" s="4">
        <v>2</v>
      </c>
      <c r="M4947" s="1">
        <v>4.0099999999999997E-2</v>
      </c>
      <c r="N4947">
        <f>טבלה1[[#This Row],[סה"כ דורשי עבודה]]/טבלה1[[#This Row],[שיעור אבטלה מוערך ביישוב]]</f>
        <v>1446.3840399002495</v>
      </c>
      <c r="O4947" s="4"/>
    </row>
    <row r="4948" spans="1:15" x14ac:dyDescent="0.35">
      <c r="A4948" t="s">
        <v>262</v>
      </c>
      <c r="B4948" t="s">
        <v>94</v>
      </c>
      <c r="C4948">
        <v>487</v>
      </c>
      <c r="D4948" t="s">
        <v>107</v>
      </c>
      <c r="E4948">
        <v>63</v>
      </c>
      <c r="F4948">
        <v>31</v>
      </c>
      <c r="G4948">
        <v>32</v>
      </c>
      <c r="H4948">
        <v>2</v>
      </c>
      <c r="I4948">
        <v>61</v>
      </c>
      <c r="J4948">
        <v>28</v>
      </c>
      <c r="K4948">
        <v>62</v>
      </c>
      <c r="L4948" s="4">
        <v>11</v>
      </c>
      <c r="M4948" s="1">
        <v>4.3400000000000001E-2</v>
      </c>
      <c r="N4948">
        <f>טבלה1[[#This Row],[סה"כ דורשי עבודה]]/טבלה1[[#This Row],[שיעור אבטלה מוערך ביישוב]]</f>
        <v>1451.6129032258063</v>
      </c>
      <c r="O4948" s="4"/>
    </row>
    <row r="4949" spans="1:15" x14ac:dyDescent="0.35">
      <c r="A4949" t="s">
        <v>263</v>
      </c>
      <c r="B4949" t="s">
        <v>94</v>
      </c>
      <c r="C4949">
        <v>487</v>
      </c>
      <c r="D4949" t="s">
        <v>107</v>
      </c>
      <c r="E4949">
        <v>55</v>
      </c>
      <c r="F4949">
        <v>29</v>
      </c>
      <c r="G4949">
        <v>26</v>
      </c>
      <c r="H4949">
        <v>2</v>
      </c>
      <c r="I4949">
        <v>53</v>
      </c>
      <c r="J4949">
        <v>28</v>
      </c>
      <c r="K4949">
        <v>54</v>
      </c>
      <c r="L4949" s="4">
        <v>1</v>
      </c>
      <c r="M4949" s="1">
        <v>3.7999999999999999E-2</v>
      </c>
      <c r="N4949">
        <f>טבלה1[[#This Row],[סה"כ דורשי עבודה]]/טבלה1[[#This Row],[שיעור אבטלה מוערך ביישוב]]</f>
        <v>1447.3684210526317</v>
      </c>
      <c r="O4949" s="4"/>
    </row>
    <row r="4950" spans="1:15" x14ac:dyDescent="0.35">
      <c r="A4950" t="s">
        <v>264</v>
      </c>
      <c r="B4950" t="s">
        <v>94</v>
      </c>
      <c r="C4950">
        <v>487</v>
      </c>
      <c r="D4950" t="s">
        <v>107</v>
      </c>
      <c r="E4950">
        <v>52</v>
      </c>
      <c r="F4950">
        <v>28</v>
      </c>
      <c r="G4950">
        <v>24</v>
      </c>
      <c r="H4950">
        <v>2</v>
      </c>
      <c r="I4950">
        <v>50</v>
      </c>
      <c r="J4950">
        <v>27</v>
      </c>
      <c r="K4950">
        <v>51</v>
      </c>
      <c r="L4950" s="4">
        <v>3</v>
      </c>
      <c r="M4950" s="1">
        <v>3.5999999999999997E-2</v>
      </c>
      <c r="N4950">
        <f>טבלה1[[#This Row],[סה"כ דורשי עבודה]]/טבלה1[[#This Row],[שיעור אבטלה מוערך ביישוב]]</f>
        <v>1444.4444444444446</v>
      </c>
      <c r="O4950" s="4"/>
    </row>
    <row r="4951" spans="1:15" x14ac:dyDescent="0.35">
      <c r="A4951" t="s">
        <v>265</v>
      </c>
      <c r="B4951" t="s">
        <v>94</v>
      </c>
      <c r="C4951">
        <v>487</v>
      </c>
      <c r="D4951" t="s">
        <v>107</v>
      </c>
      <c r="E4951">
        <v>52</v>
      </c>
      <c r="F4951">
        <v>28</v>
      </c>
      <c r="G4951">
        <v>24</v>
      </c>
      <c r="H4951">
        <v>2</v>
      </c>
      <c r="I4951">
        <v>50</v>
      </c>
      <c r="J4951">
        <v>26</v>
      </c>
      <c r="K4951">
        <v>51</v>
      </c>
      <c r="L4951" s="4">
        <v>2</v>
      </c>
      <c r="M4951" s="1">
        <v>3.5999999999999997E-2</v>
      </c>
      <c r="N4951">
        <f>טבלה1[[#This Row],[סה"כ דורשי עבודה]]/טבלה1[[#This Row],[שיעור אבטלה מוערך ביישוב]]</f>
        <v>1444.4444444444446</v>
      </c>
      <c r="O4951" s="4"/>
    </row>
    <row r="4952" spans="1:15" x14ac:dyDescent="0.35">
      <c r="A4952" t="s">
        <v>266</v>
      </c>
      <c r="B4952" t="s">
        <v>94</v>
      </c>
      <c r="C4952">
        <v>487</v>
      </c>
      <c r="D4952" t="s">
        <v>107</v>
      </c>
      <c r="E4952">
        <v>50</v>
      </c>
      <c r="F4952">
        <v>24</v>
      </c>
      <c r="G4952">
        <v>26</v>
      </c>
      <c r="H4952">
        <v>1</v>
      </c>
      <c r="I4952">
        <v>49</v>
      </c>
      <c r="J4952">
        <v>24</v>
      </c>
      <c r="K4952">
        <v>49</v>
      </c>
      <c r="L4952" s="4">
        <v>0</v>
      </c>
      <c r="M4952" s="1">
        <v>3.4599999999999999E-2</v>
      </c>
      <c r="N4952">
        <f>טבלה1[[#This Row],[סה"כ דורשי עבודה]]/טבלה1[[#This Row],[שיעור אבטלה מוערך ביישוב]]</f>
        <v>1445.0867052023123</v>
      </c>
      <c r="O4952" s="4"/>
    </row>
    <row r="4953" spans="1:15" x14ac:dyDescent="0.35">
      <c r="A4953" t="s">
        <v>267</v>
      </c>
      <c r="B4953" t="s">
        <v>94</v>
      </c>
      <c r="C4953">
        <v>487</v>
      </c>
      <c r="D4953" t="s">
        <v>107</v>
      </c>
      <c r="E4953">
        <v>46</v>
      </c>
      <c r="F4953">
        <v>23</v>
      </c>
      <c r="G4953">
        <v>23</v>
      </c>
      <c r="H4953">
        <v>0</v>
      </c>
      <c r="I4953">
        <v>46</v>
      </c>
      <c r="J4953">
        <v>23</v>
      </c>
      <c r="K4953">
        <v>45</v>
      </c>
      <c r="L4953" s="4">
        <v>0</v>
      </c>
      <c r="M4953" s="1">
        <v>3.1899999999999998E-2</v>
      </c>
      <c r="N4953">
        <f>טבלה1[[#This Row],[סה"כ דורשי עבודה]]/טבלה1[[#This Row],[שיעור אבטלה מוערך ביישוב]]</f>
        <v>1442.0062695924767</v>
      </c>
      <c r="O4953" s="4"/>
    </row>
    <row r="4954" spans="1:15" x14ac:dyDescent="0.35">
      <c r="A4954" t="s">
        <v>268</v>
      </c>
      <c r="B4954" t="s">
        <v>94</v>
      </c>
      <c r="C4954">
        <v>487</v>
      </c>
      <c r="D4954" t="s">
        <v>107</v>
      </c>
      <c r="E4954">
        <v>52</v>
      </c>
      <c r="F4954">
        <v>26</v>
      </c>
      <c r="G4954">
        <v>26</v>
      </c>
      <c r="H4954">
        <v>2</v>
      </c>
      <c r="I4954">
        <v>50</v>
      </c>
      <c r="J4954">
        <v>24</v>
      </c>
      <c r="K4954">
        <v>51</v>
      </c>
      <c r="L4954" s="4">
        <v>2</v>
      </c>
      <c r="M4954" s="1">
        <v>3.4200000000000001E-2</v>
      </c>
      <c r="N4954">
        <f>טבלה1[[#This Row],[סה"כ דורשי עבודה]]/טבלה1[[#This Row],[שיעור אבטלה מוערך ביישוב]]</f>
        <v>1520.46783625731</v>
      </c>
      <c r="O4954" s="4"/>
    </row>
    <row r="4955" spans="1:15" x14ac:dyDescent="0.35">
      <c r="A4955" t="s">
        <v>269</v>
      </c>
      <c r="B4955" t="s">
        <v>94</v>
      </c>
      <c r="C4955">
        <v>487</v>
      </c>
      <c r="D4955" t="s">
        <v>107</v>
      </c>
      <c r="E4955">
        <v>53</v>
      </c>
      <c r="F4955">
        <v>26</v>
      </c>
      <c r="G4955">
        <v>27</v>
      </c>
      <c r="H4955">
        <v>2</v>
      </c>
      <c r="I4955">
        <v>51</v>
      </c>
      <c r="J4955">
        <v>26</v>
      </c>
      <c r="K4955">
        <v>52</v>
      </c>
      <c r="L4955" s="4">
        <v>1</v>
      </c>
      <c r="M4955" s="1">
        <v>3.4799999999999998E-2</v>
      </c>
      <c r="N4955">
        <f>טבלה1[[#This Row],[סה"כ דורשי עבודה]]/טבלה1[[#This Row],[שיעור אבטלה מוערך ביישוב]]</f>
        <v>1522.9885057471265</v>
      </c>
      <c r="O4955" s="4"/>
    </row>
    <row r="4956" spans="1:15" x14ac:dyDescent="0.35">
      <c r="A4956" t="s">
        <v>270</v>
      </c>
      <c r="B4956" t="s">
        <v>94</v>
      </c>
      <c r="C4956">
        <v>487</v>
      </c>
      <c r="D4956" t="s">
        <v>107</v>
      </c>
      <c r="E4956">
        <v>53</v>
      </c>
      <c r="F4956">
        <v>25</v>
      </c>
      <c r="G4956">
        <v>28</v>
      </c>
      <c r="H4956">
        <v>3</v>
      </c>
      <c r="I4956">
        <v>50</v>
      </c>
      <c r="J4956">
        <v>28</v>
      </c>
      <c r="K4956">
        <v>52</v>
      </c>
      <c r="L4956" s="4">
        <v>0</v>
      </c>
      <c r="M4956" s="1">
        <v>3.4799999999999998E-2</v>
      </c>
      <c r="N4956">
        <f>טבלה1[[#This Row],[סה"כ דורשי עבודה]]/טבלה1[[#This Row],[שיעור אבטלה מוערך ביישוב]]</f>
        <v>1522.9885057471265</v>
      </c>
      <c r="O4956" s="4"/>
    </row>
    <row r="4957" spans="1:15" x14ac:dyDescent="0.35">
      <c r="A4957" t="s">
        <v>271</v>
      </c>
      <c r="B4957" t="s">
        <v>94</v>
      </c>
      <c r="C4957">
        <v>487</v>
      </c>
      <c r="D4957" t="s">
        <v>107</v>
      </c>
      <c r="E4957">
        <v>54</v>
      </c>
      <c r="F4957">
        <v>24</v>
      </c>
      <c r="G4957">
        <v>30</v>
      </c>
      <c r="H4957">
        <v>4</v>
      </c>
      <c r="I4957">
        <v>50</v>
      </c>
      <c r="J4957">
        <v>27</v>
      </c>
      <c r="K4957">
        <v>53</v>
      </c>
      <c r="L4957" s="4">
        <v>0</v>
      </c>
      <c r="M4957" s="1">
        <v>3.5499999999999997E-2</v>
      </c>
      <c r="N4957">
        <f>טבלה1[[#This Row],[סה"כ דורשי עבודה]]/טבלה1[[#This Row],[שיעור אבטלה מוערך ביישוב]]</f>
        <v>1521.1267605633805</v>
      </c>
      <c r="O4957" s="4"/>
    </row>
    <row r="4958" spans="1:15" x14ac:dyDescent="0.35">
      <c r="A4958" t="s">
        <v>272</v>
      </c>
      <c r="B4958" t="s">
        <v>94</v>
      </c>
      <c r="C4958">
        <v>487</v>
      </c>
      <c r="D4958" t="s">
        <v>107</v>
      </c>
      <c r="E4958">
        <v>61</v>
      </c>
      <c r="F4958">
        <v>26</v>
      </c>
      <c r="G4958">
        <v>35</v>
      </c>
      <c r="H4958">
        <v>6</v>
      </c>
      <c r="I4958">
        <v>55</v>
      </c>
      <c r="J4958">
        <v>27</v>
      </c>
      <c r="K4958">
        <v>60</v>
      </c>
      <c r="L4958" s="4">
        <v>3</v>
      </c>
      <c r="M4958" s="1">
        <v>3.9899999999999998E-2</v>
      </c>
      <c r="N4958">
        <f>טבלה1[[#This Row],[סה"כ דורשי עבודה]]/טבלה1[[#This Row],[שיעור אבטלה מוערך ביישוב]]</f>
        <v>1528.8220551378447</v>
      </c>
      <c r="O4958" s="4"/>
    </row>
    <row r="4959" spans="1:15" x14ac:dyDescent="0.35">
      <c r="A4959" t="s">
        <v>273</v>
      </c>
      <c r="B4959" t="s">
        <v>94</v>
      </c>
      <c r="C4959">
        <v>487</v>
      </c>
      <c r="D4959" t="s">
        <v>107</v>
      </c>
      <c r="E4959">
        <v>66</v>
      </c>
      <c r="F4959">
        <v>28</v>
      </c>
      <c r="G4959">
        <v>38</v>
      </c>
      <c r="H4959">
        <v>4</v>
      </c>
      <c r="I4959">
        <v>62</v>
      </c>
      <c r="J4959">
        <v>26</v>
      </c>
      <c r="K4959">
        <v>65</v>
      </c>
      <c r="L4959" s="4">
        <v>3</v>
      </c>
      <c r="M4959" s="1">
        <v>4.3099999999999999E-2</v>
      </c>
      <c r="N4959">
        <f>טבלה1[[#This Row],[סה"כ דורשי עבודה]]/טבלה1[[#This Row],[שיעור אבטלה מוערך ביישוב]]</f>
        <v>1531.3225058004641</v>
      </c>
      <c r="O4959" s="4"/>
    </row>
    <row r="4960" spans="1:15" x14ac:dyDescent="0.35">
      <c r="A4960" t="s">
        <v>274</v>
      </c>
      <c r="B4960" t="s">
        <v>94</v>
      </c>
      <c r="C4960">
        <v>487</v>
      </c>
      <c r="D4960" t="s">
        <v>107</v>
      </c>
      <c r="E4960">
        <v>71</v>
      </c>
      <c r="F4960">
        <v>32</v>
      </c>
      <c r="G4960">
        <v>39</v>
      </c>
      <c r="H4960">
        <v>5</v>
      </c>
      <c r="I4960">
        <v>66</v>
      </c>
      <c r="J4960">
        <v>30</v>
      </c>
      <c r="K4960">
        <v>70</v>
      </c>
      <c r="L4960" s="4">
        <v>6</v>
      </c>
      <c r="M4960" s="1">
        <v>4.6300000000000001E-2</v>
      </c>
      <c r="N4960">
        <f>טבלה1[[#This Row],[סה"כ דורשי עבודה]]/טבלה1[[#This Row],[שיעור אבטלה מוערך ביישוב]]</f>
        <v>1533.4773218142548</v>
      </c>
      <c r="O4960" s="4"/>
    </row>
    <row r="4961" spans="1:15" x14ac:dyDescent="0.35">
      <c r="A4961" t="s">
        <v>275</v>
      </c>
      <c r="B4961" t="s">
        <v>94</v>
      </c>
      <c r="C4961">
        <v>487</v>
      </c>
      <c r="D4961" t="s">
        <v>107</v>
      </c>
      <c r="E4961">
        <v>59</v>
      </c>
      <c r="F4961">
        <v>21</v>
      </c>
      <c r="G4961">
        <v>38</v>
      </c>
      <c r="H4961">
        <v>5</v>
      </c>
      <c r="I4961">
        <v>54</v>
      </c>
      <c r="J4961">
        <v>27</v>
      </c>
      <c r="K4961">
        <v>58</v>
      </c>
      <c r="L4961" s="4">
        <v>3</v>
      </c>
      <c r="M4961" s="1">
        <v>3.8699999999999998E-2</v>
      </c>
      <c r="N4961">
        <f>טבלה1[[#This Row],[סה"כ דורשי עבודה]]/טבלה1[[#This Row],[שיעור אבטלה מוערך ביישוב]]</f>
        <v>1524.5478036175712</v>
      </c>
      <c r="O4961" s="4"/>
    </row>
    <row r="4962" spans="1:15" x14ac:dyDescent="0.35">
      <c r="A4962" t="s">
        <v>276</v>
      </c>
      <c r="B4962" t="s">
        <v>94</v>
      </c>
      <c r="C4962">
        <v>487</v>
      </c>
      <c r="D4962" t="s">
        <v>107</v>
      </c>
      <c r="E4962">
        <v>50</v>
      </c>
      <c r="F4962">
        <v>16</v>
      </c>
      <c r="G4962">
        <v>34</v>
      </c>
      <c r="H4962">
        <v>3</v>
      </c>
      <c r="I4962">
        <v>47</v>
      </c>
      <c r="J4962">
        <v>25</v>
      </c>
      <c r="K4962">
        <v>49</v>
      </c>
      <c r="L4962" s="4">
        <v>0</v>
      </c>
      <c r="M4962" s="1">
        <v>3.2899999999999999E-2</v>
      </c>
      <c r="N4962">
        <f>טבלה1[[#This Row],[סה"כ דורשי עבודה]]/טבלה1[[#This Row],[שיעור אבטלה מוערך ביישוב]]</f>
        <v>1519.7568389057751</v>
      </c>
      <c r="O4962" s="4"/>
    </row>
    <row r="4963" spans="1:15" x14ac:dyDescent="0.35">
      <c r="A4963" t="s">
        <v>277</v>
      </c>
      <c r="B4963" t="s">
        <v>94</v>
      </c>
      <c r="C4963">
        <v>487</v>
      </c>
      <c r="D4963" t="s">
        <v>107</v>
      </c>
      <c r="E4963">
        <v>48</v>
      </c>
      <c r="F4963">
        <v>17</v>
      </c>
      <c r="G4963">
        <v>31</v>
      </c>
      <c r="H4963">
        <v>2</v>
      </c>
      <c r="I4963">
        <v>46</v>
      </c>
      <c r="J4963">
        <v>25</v>
      </c>
      <c r="K4963">
        <v>47</v>
      </c>
      <c r="L4963" s="4">
        <v>0</v>
      </c>
      <c r="M4963" s="1">
        <v>3.1600000000000003E-2</v>
      </c>
      <c r="N4963">
        <f>טבלה1[[#This Row],[סה"כ דורשי עבודה]]/טבלה1[[#This Row],[שיעור אבטלה מוערך ביישוב]]</f>
        <v>1518.9873417721517</v>
      </c>
      <c r="O4963" s="4"/>
    </row>
    <row r="4964" spans="1:15" x14ac:dyDescent="0.35">
      <c r="A4964" t="s">
        <v>278</v>
      </c>
      <c r="B4964" t="s">
        <v>94</v>
      </c>
      <c r="C4964">
        <v>487</v>
      </c>
      <c r="D4964" t="s">
        <v>107</v>
      </c>
      <c r="E4964">
        <v>52</v>
      </c>
      <c r="F4964">
        <v>20</v>
      </c>
      <c r="G4964">
        <v>32</v>
      </c>
      <c r="H4964">
        <v>1</v>
      </c>
      <c r="I4964">
        <v>51</v>
      </c>
      <c r="J4964">
        <v>26</v>
      </c>
      <c r="K4964">
        <v>51</v>
      </c>
      <c r="L4964" s="4">
        <v>1</v>
      </c>
      <c r="M4964" s="1">
        <v>3.4200000000000001E-2</v>
      </c>
      <c r="N4964">
        <f>טבלה1[[#This Row],[סה"כ דורשי עבודה]]/טבלה1[[#This Row],[שיעור אבטלה מוערך ביישוב]]</f>
        <v>1520.46783625731</v>
      </c>
      <c r="O4964" s="4"/>
    </row>
    <row r="4965" spans="1:15" x14ac:dyDescent="0.35">
      <c r="A4965" t="s">
        <v>279</v>
      </c>
      <c r="B4965" t="s">
        <v>94</v>
      </c>
      <c r="C4965">
        <v>487</v>
      </c>
      <c r="D4965" t="s">
        <v>107</v>
      </c>
      <c r="E4965">
        <v>61</v>
      </c>
      <c r="F4965">
        <v>26</v>
      </c>
      <c r="G4965">
        <v>35</v>
      </c>
      <c r="H4965">
        <v>2</v>
      </c>
      <c r="I4965">
        <v>59</v>
      </c>
      <c r="J4965">
        <v>29</v>
      </c>
      <c r="K4965">
        <v>60</v>
      </c>
      <c r="L4965" s="4">
        <v>0</v>
      </c>
      <c r="M4965" s="1">
        <v>3.9899999999999998E-2</v>
      </c>
      <c r="N4965">
        <f>טבלה1[[#This Row],[סה"כ דורשי עבודה]]/טבלה1[[#This Row],[שיעור אבטלה מוערך ביישוב]]</f>
        <v>1528.8220551378447</v>
      </c>
      <c r="O4965" s="4"/>
    </row>
    <row r="4966" spans="1:15" x14ac:dyDescent="0.35">
      <c r="A4966" t="s">
        <v>11</v>
      </c>
      <c r="B4966" t="s">
        <v>94</v>
      </c>
      <c r="C4966">
        <v>487</v>
      </c>
      <c r="D4966" t="s">
        <v>107</v>
      </c>
      <c r="E4966">
        <v>64</v>
      </c>
      <c r="F4966">
        <v>29</v>
      </c>
      <c r="G4966">
        <v>35</v>
      </c>
      <c r="H4966">
        <v>5</v>
      </c>
      <c r="I4966">
        <v>59</v>
      </c>
      <c r="J4966">
        <v>31</v>
      </c>
      <c r="K4966">
        <v>63</v>
      </c>
      <c r="L4966" s="4">
        <v>1</v>
      </c>
      <c r="M4966" s="1">
        <v>3.9699999999999999E-2</v>
      </c>
      <c r="N4966">
        <f>טבלה1[[#This Row],[סה"כ דורשי עבודה]]/טבלה1[[#This Row],[שיעור אבטלה מוערך ביישוב]]</f>
        <v>1612.0906801007557</v>
      </c>
      <c r="O4966" s="4"/>
    </row>
    <row r="4967" spans="1:15" x14ac:dyDescent="0.35">
      <c r="A4967" t="s">
        <v>212</v>
      </c>
      <c r="B4967" t="s">
        <v>94</v>
      </c>
      <c r="C4967">
        <v>487</v>
      </c>
      <c r="D4967" t="s">
        <v>107</v>
      </c>
      <c r="E4967">
        <v>58</v>
      </c>
      <c r="F4967">
        <v>28</v>
      </c>
      <c r="G4967">
        <v>30</v>
      </c>
      <c r="H4967">
        <v>4</v>
      </c>
      <c r="I4967">
        <v>54</v>
      </c>
      <c r="J4967">
        <v>30</v>
      </c>
      <c r="K4967">
        <v>57</v>
      </c>
      <c r="L4967" s="4">
        <v>1</v>
      </c>
      <c r="M4967" s="1">
        <v>3.61E-2</v>
      </c>
      <c r="N4967">
        <f>טבלה1[[#This Row],[סה"כ דורשי עבודה]]/טבלה1[[#This Row],[שיעור אבטלה מוערך ביישוב]]</f>
        <v>1606.6481994459834</v>
      </c>
      <c r="O4967" s="4"/>
    </row>
    <row r="4968" spans="1:15" x14ac:dyDescent="0.35">
      <c r="A4968" t="s">
        <v>213</v>
      </c>
      <c r="B4968" t="s">
        <v>94</v>
      </c>
      <c r="C4968">
        <v>487</v>
      </c>
      <c r="D4968" t="s">
        <v>107</v>
      </c>
      <c r="E4968">
        <v>58</v>
      </c>
      <c r="F4968">
        <v>28</v>
      </c>
      <c r="G4968">
        <v>30</v>
      </c>
      <c r="H4968">
        <v>5</v>
      </c>
      <c r="I4968">
        <v>53</v>
      </c>
      <c r="J4968">
        <v>31</v>
      </c>
      <c r="K4968">
        <v>57</v>
      </c>
      <c r="L4968" s="4">
        <v>1</v>
      </c>
      <c r="M4968" s="1">
        <v>3.61E-2</v>
      </c>
      <c r="N4968">
        <f>טבלה1[[#This Row],[סה"כ דורשי עבודה]]/טבלה1[[#This Row],[שיעור אבטלה מוערך ביישוב]]</f>
        <v>1606.6481994459834</v>
      </c>
      <c r="O4968" s="4"/>
    </row>
    <row r="4969" spans="1:15" x14ac:dyDescent="0.35">
      <c r="A4969" t="s">
        <v>214</v>
      </c>
      <c r="B4969" t="s">
        <v>94</v>
      </c>
      <c r="C4969">
        <v>487</v>
      </c>
      <c r="D4969" t="s">
        <v>107</v>
      </c>
      <c r="E4969">
        <v>63</v>
      </c>
      <c r="F4969">
        <v>29</v>
      </c>
      <c r="G4969">
        <v>34</v>
      </c>
      <c r="H4969">
        <v>5</v>
      </c>
      <c r="I4969">
        <v>58</v>
      </c>
      <c r="J4969">
        <v>30</v>
      </c>
      <c r="K4969">
        <v>62</v>
      </c>
      <c r="L4969" s="4">
        <v>0</v>
      </c>
      <c r="M4969" s="1">
        <v>3.9100000000000003E-2</v>
      </c>
      <c r="N4969">
        <f>טבלה1[[#This Row],[סה"כ דורשי עבודה]]/טבלה1[[#This Row],[שיעור אבטלה מוערך ביישוב]]</f>
        <v>1611.2531969309462</v>
      </c>
      <c r="O4969" s="4"/>
    </row>
    <row r="4970" spans="1:15" x14ac:dyDescent="0.35">
      <c r="A4970" t="s">
        <v>215</v>
      </c>
      <c r="B4970" t="s">
        <v>94</v>
      </c>
      <c r="C4970">
        <v>487</v>
      </c>
      <c r="D4970" t="s">
        <v>107</v>
      </c>
      <c r="E4970">
        <v>67</v>
      </c>
      <c r="F4970">
        <v>33</v>
      </c>
      <c r="G4970">
        <v>34</v>
      </c>
      <c r="H4970">
        <v>4</v>
      </c>
      <c r="I4970">
        <v>63</v>
      </c>
      <c r="J4970">
        <v>32</v>
      </c>
      <c r="K4970">
        <v>66</v>
      </c>
      <c r="L4970" s="4">
        <v>0</v>
      </c>
      <c r="M4970" s="1">
        <v>4.1599999999999998E-2</v>
      </c>
      <c r="N4970">
        <f>טבלה1[[#This Row],[סה"כ דורשי עבודה]]/טבלה1[[#This Row],[שיעור אבטלה מוערך ביישוב]]</f>
        <v>1610.5769230769231</v>
      </c>
      <c r="O4970" s="4"/>
    </row>
    <row r="4971" spans="1:15" x14ac:dyDescent="0.35">
      <c r="A4971" t="s">
        <v>216</v>
      </c>
      <c r="B4971" t="s">
        <v>94</v>
      </c>
      <c r="C4971">
        <v>487</v>
      </c>
      <c r="D4971" t="s">
        <v>107</v>
      </c>
      <c r="E4971">
        <v>66</v>
      </c>
      <c r="F4971">
        <v>30</v>
      </c>
      <c r="G4971">
        <v>36</v>
      </c>
      <c r="H4971">
        <v>5</v>
      </c>
      <c r="I4971">
        <v>61</v>
      </c>
      <c r="J4971">
        <v>29</v>
      </c>
      <c r="K4971">
        <v>65</v>
      </c>
      <c r="L4971" s="4">
        <v>0</v>
      </c>
      <c r="M4971" s="1">
        <v>4.1000000000000002E-2</v>
      </c>
      <c r="N4971">
        <f>טבלה1[[#This Row],[סה"כ דורשי עבודה]]/טבלה1[[#This Row],[שיעור אבטלה מוערך ביישוב]]</f>
        <v>1609.7560975609756</v>
      </c>
      <c r="O4971" s="4"/>
    </row>
    <row r="4972" spans="1:15" x14ac:dyDescent="0.35">
      <c r="A4972" t="s">
        <v>217</v>
      </c>
      <c r="B4972" t="s">
        <v>94</v>
      </c>
      <c r="C4972">
        <v>487</v>
      </c>
      <c r="D4972" t="s">
        <v>107</v>
      </c>
      <c r="E4972">
        <v>66</v>
      </c>
      <c r="F4972">
        <v>30</v>
      </c>
      <c r="G4972">
        <v>36</v>
      </c>
      <c r="H4972">
        <v>4</v>
      </c>
      <c r="I4972">
        <v>62</v>
      </c>
      <c r="J4972">
        <v>28</v>
      </c>
      <c r="K4972">
        <v>65</v>
      </c>
      <c r="L4972" s="4">
        <v>4</v>
      </c>
      <c r="M4972" s="1">
        <v>4.1000000000000002E-2</v>
      </c>
      <c r="N4972">
        <f>טבלה1[[#This Row],[סה"כ דורשי עבודה]]/טבלה1[[#This Row],[שיעור אבטלה מוערך ביישוב]]</f>
        <v>1609.7560975609756</v>
      </c>
      <c r="O4972" s="4"/>
    </row>
    <row r="4973" spans="1:15" x14ac:dyDescent="0.35">
      <c r="A4973" t="s">
        <v>218</v>
      </c>
      <c r="B4973" t="s">
        <v>94</v>
      </c>
      <c r="C4973">
        <v>487</v>
      </c>
      <c r="D4973" t="s">
        <v>107</v>
      </c>
      <c r="E4973">
        <v>69</v>
      </c>
      <c r="F4973">
        <v>32</v>
      </c>
      <c r="G4973">
        <v>37</v>
      </c>
      <c r="H4973">
        <v>4</v>
      </c>
      <c r="I4973">
        <v>65</v>
      </c>
      <c r="J4973">
        <v>30</v>
      </c>
      <c r="K4973">
        <v>67</v>
      </c>
      <c r="L4973" s="4">
        <v>2</v>
      </c>
      <c r="M4973" s="1">
        <v>4.2200000000000001E-2</v>
      </c>
      <c r="N4973">
        <f>טבלה1[[#This Row],[סה"כ דורשי עבודה]]/טבלה1[[#This Row],[שיעור אבטלה מוערך ביישוב]]</f>
        <v>1635.0710900473932</v>
      </c>
      <c r="O4973" s="4"/>
    </row>
    <row r="4974" spans="1:15" x14ac:dyDescent="0.35">
      <c r="A4974" t="s">
        <v>219</v>
      </c>
      <c r="B4974" t="s">
        <v>94</v>
      </c>
      <c r="C4974">
        <v>487</v>
      </c>
      <c r="D4974" t="s">
        <v>107</v>
      </c>
      <c r="E4974">
        <v>65</v>
      </c>
      <c r="F4974">
        <v>29</v>
      </c>
      <c r="G4974">
        <v>36</v>
      </c>
      <c r="H4974">
        <v>4</v>
      </c>
      <c r="I4974">
        <v>61</v>
      </c>
      <c r="J4974">
        <v>31</v>
      </c>
      <c r="K4974">
        <v>65</v>
      </c>
      <c r="L4974" s="4">
        <v>4</v>
      </c>
      <c r="M4974" s="1">
        <v>4.1000000000000002E-2</v>
      </c>
      <c r="N4974">
        <f>טבלה1[[#This Row],[סה"כ דורשי עבודה]]/טבלה1[[#This Row],[שיעור אבטלה מוערך ביישוב]]</f>
        <v>1585.3658536585365</v>
      </c>
      <c r="O4974" s="4"/>
    </row>
    <row r="4975" spans="1:15" x14ac:dyDescent="0.35">
      <c r="A4975" t="s">
        <v>220</v>
      </c>
      <c r="B4975" t="s">
        <v>94</v>
      </c>
      <c r="C4975">
        <v>487</v>
      </c>
      <c r="D4975" t="s">
        <v>107</v>
      </c>
      <c r="E4975">
        <v>67</v>
      </c>
      <c r="F4975">
        <v>37</v>
      </c>
      <c r="G4975">
        <v>30</v>
      </c>
      <c r="H4975">
        <v>3</v>
      </c>
      <c r="I4975">
        <v>64</v>
      </c>
      <c r="J4975">
        <v>31</v>
      </c>
      <c r="K4975">
        <v>66</v>
      </c>
      <c r="L4975" s="4">
        <v>0</v>
      </c>
      <c r="M4975" s="1">
        <v>4.1599999999999998E-2</v>
      </c>
      <c r="N4975">
        <f>טבלה1[[#This Row],[סה"כ דורשי עבודה]]/טבלה1[[#This Row],[שיעור אבטלה מוערך ביישוב]]</f>
        <v>1610.5769230769231</v>
      </c>
      <c r="O4975" s="4"/>
    </row>
    <row r="4976" spans="1:15" x14ac:dyDescent="0.35">
      <c r="A4976" t="s">
        <v>221</v>
      </c>
      <c r="B4976" t="s">
        <v>94</v>
      </c>
      <c r="C4976">
        <v>487</v>
      </c>
      <c r="D4976" t="s">
        <v>107</v>
      </c>
      <c r="E4976">
        <v>70</v>
      </c>
      <c r="F4976">
        <v>37</v>
      </c>
      <c r="G4976">
        <v>33</v>
      </c>
      <c r="H4976">
        <v>1</v>
      </c>
      <c r="I4976">
        <v>69</v>
      </c>
      <c r="J4976">
        <v>32</v>
      </c>
      <c r="K4976">
        <v>70</v>
      </c>
      <c r="L4976" s="4">
        <v>2</v>
      </c>
      <c r="M4976" s="1">
        <v>4.3999999999999997E-2</v>
      </c>
      <c r="N4976">
        <f>טבלה1[[#This Row],[סה"כ דורשי עבודה]]/טבלה1[[#This Row],[שיעור אבטלה מוערך ביישוב]]</f>
        <v>1590.909090909091</v>
      </c>
      <c r="O4976" s="4"/>
    </row>
    <row r="4977" spans="1:15" x14ac:dyDescent="0.35">
      <c r="A4977" t="s">
        <v>222</v>
      </c>
      <c r="B4977" t="s">
        <v>94</v>
      </c>
      <c r="C4977">
        <v>487</v>
      </c>
      <c r="D4977" t="s">
        <v>107</v>
      </c>
      <c r="E4977">
        <v>71</v>
      </c>
      <c r="F4977">
        <v>37</v>
      </c>
      <c r="G4977">
        <v>34</v>
      </c>
      <c r="H4977">
        <v>1</v>
      </c>
      <c r="I4977">
        <v>70</v>
      </c>
      <c r="J4977">
        <v>34</v>
      </c>
      <c r="K4977">
        <v>70</v>
      </c>
      <c r="L4977" s="4">
        <v>7</v>
      </c>
      <c r="M4977" s="1">
        <v>4.3999999999999997E-2</v>
      </c>
      <c r="N4977">
        <f>טבלה1[[#This Row],[סה"כ דורשי עבודה]]/טבלה1[[#This Row],[שיעור אבטלה מוערך ביישוב]]</f>
        <v>1613.6363636363637</v>
      </c>
      <c r="O4977" s="4"/>
    </row>
    <row r="4978" spans="1:15" x14ac:dyDescent="0.35">
      <c r="A4978" t="s">
        <v>223</v>
      </c>
      <c r="B4978" t="s">
        <v>94</v>
      </c>
      <c r="C4978">
        <v>487</v>
      </c>
      <c r="D4978" t="s">
        <v>107</v>
      </c>
      <c r="E4978">
        <v>75</v>
      </c>
      <c r="F4978">
        <v>38</v>
      </c>
      <c r="G4978">
        <v>37</v>
      </c>
      <c r="H4978">
        <v>1</v>
      </c>
      <c r="I4978">
        <v>74</v>
      </c>
      <c r="J4978">
        <v>35</v>
      </c>
      <c r="K4978">
        <v>75</v>
      </c>
      <c r="L4978" s="4">
        <v>4</v>
      </c>
      <c r="M4978" s="1">
        <v>4.5600000000000002E-2</v>
      </c>
      <c r="N4978">
        <f>טבלה1[[#This Row],[סה"כ דורשי עבודה]]/טבלה1[[#This Row],[שיעור אבטלה מוערך ביישוב]]</f>
        <v>1644.7368421052631</v>
      </c>
      <c r="O4978" s="4"/>
    </row>
    <row r="4979" spans="1:15" x14ac:dyDescent="0.35">
      <c r="A4979" t="s">
        <v>224</v>
      </c>
      <c r="B4979" t="s">
        <v>94</v>
      </c>
      <c r="C4979">
        <v>487</v>
      </c>
      <c r="D4979" t="s">
        <v>107</v>
      </c>
      <c r="E4979">
        <v>71</v>
      </c>
      <c r="F4979">
        <v>35</v>
      </c>
      <c r="G4979">
        <v>36</v>
      </c>
      <c r="H4979">
        <v>3</v>
      </c>
      <c r="I4979">
        <v>68</v>
      </c>
      <c r="J4979">
        <v>38</v>
      </c>
      <c r="K4979">
        <v>71</v>
      </c>
      <c r="L4979" s="4">
        <v>4</v>
      </c>
      <c r="M4979" s="1">
        <v>4.3200000000000002E-2</v>
      </c>
      <c r="N4979">
        <f>טבלה1[[#This Row],[סה"כ דורשי עבודה]]/טבלה1[[#This Row],[שיעור אבטלה מוערך ביישוב]]</f>
        <v>1643.5185185185185</v>
      </c>
      <c r="O4979" s="4"/>
    </row>
    <row r="4980" spans="1:15" x14ac:dyDescent="0.35">
      <c r="A4980" t="s">
        <v>225</v>
      </c>
      <c r="B4980" t="s">
        <v>94</v>
      </c>
      <c r="C4980">
        <v>487</v>
      </c>
      <c r="D4980" t="s">
        <v>107</v>
      </c>
      <c r="E4980">
        <v>72</v>
      </c>
      <c r="F4980">
        <v>39</v>
      </c>
      <c r="G4980">
        <v>33</v>
      </c>
      <c r="H4980">
        <v>3</v>
      </c>
      <c r="I4980">
        <v>69</v>
      </c>
      <c r="J4980">
        <v>38</v>
      </c>
      <c r="K4980">
        <v>72</v>
      </c>
      <c r="L4980" s="4">
        <v>1</v>
      </c>
      <c r="M4980" s="1">
        <v>4.3799999999999999E-2</v>
      </c>
      <c r="N4980">
        <f>טבלה1[[#This Row],[סה"כ דורשי עבודה]]/טבלה1[[#This Row],[שיעור אבטלה מוערך ביישוב]]</f>
        <v>1643.8356164383563</v>
      </c>
      <c r="O4980" s="4"/>
    </row>
    <row r="4981" spans="1:15" x14ac:dyDescent="0.35">
      <c r="A4981" t="s">
        <v>226</v>
      </c>
      <c r="B4981" t="s">
        <v>94</v>
      </c>
      <c r="C4981">
        <v>487</v>
      </c>
      <c r="D4981" t="s">
        <v>107</v>
      </c>
      <c r="E4981">
        <v>67</v>
      </c>
      <c r="F4981">
        <v>34</v>
      </c>
      <c r="G4981">
        <v>33</v>
      </c>
      <c r="H4981">
        <v>2</v>
      </c>
      <c r="I4981">
        <v>65</v>
      </c>
      <c r="J4981">
        <v>37</v>
      </c>
      <c r="K4981">
        <v>67</v>
      </c>
      <c r="L4981" s="4">
        <v>3</v>
      </c>
      <c r="M4981" s="1">
        <v>4.0899999999999999E-2</v>
      </c>
      <c r="N4981">
        <f>טבלה1[[#This Row],[סה"כ דורשי עבודה]]/טבלה1[[#This Row],[שיעור אבטלה מוערך ביישוב]]</f>
        <v>1638.1418092909537</v>
      </c>
      <c r="O4981" s="4"/>
    </row>
    <row r="4982" spans="1:15" x14ac:dyDescent="0.35">
      <c r="A4982" t="s">
        <v>227</v>
      </c>
      <c r="B4982" t="s">
        <v>94</v>
      </c>
      <c r="C4982">
        <v>487</v>
      </c>
      <c r="D4982" t="s">
        <v>107</v>
      </c>
      <c r="E4982">
        <v>76</v>
      </c>
      <c r="F4982">
        <v>34</v>
      </c>
      <c r="G4982">
        <v>42</v>
      </c>
      <c r="H4982">
        <v>3</v>
      </c>
      <c r="I4982">
        <v>73</v>
      </c>
      <c r="J4982">
        <v>42</v>
      </c>
      <c r="K4982">
        <v>75</v>
      </c>
      <c r="L4982" s="4">
        <v>0</v>
      </c>
      <c r="M4982" s="1">
        <v>4.5600000000000002E-2</v>
      </c>
      <c r="N4982">
        <f>טבלה1[[#This Row],[סה"כ דורשי עבודה]]/טבלה1[[#This Row],[שיעור אבטלה מוערך ביישוב]]</f>
        <v>1666.6666666666665</v>
      </c>
      <c r="O4982" s="4"/>
    </row>
    <row r="4983" spans="1:15" x14ac:dyDescent="0.35">
      <c r="A4983" t="s">
        <v>228</v>
      </c>
      <c r="B4983" t="s">
        <v>94</v>
      </c>
      <c r="C4983">
        <v>487</v>
      </c>
      <c r="D4983" t="s">
        <v>107</v>
      </c>
      <c r="E4983">
        <v>71</v>
      </c>
      <c r="F4983">
        <v>34</v>
      </c>
      <c r="G4983">
        <v>37</v>
      </c>
      <c r="H4983">
        <v>2</v>
      </c>
      <c r="I4983">
        <v>69</v>
      </c>
      <c r="J4983">
        <v>41</v>
      </c>
      <c r="K4983">
        <v>69</v>
      </c>
      <c r="L4983" s="4">
        <v>3</v>
      </c>
      <c r="M4983" s="1">
        <v>4.2099999999999999E-2</v>
      </c>
      <c r="N4983">
        <f>טבלה1[[#This Row],[סה"כ דורשי עבודה]]/טבלה1[[#This Row],[שיעור אבטלה מוערך ביישוב]]</f>
        <v>1686.4608076009501</v>
      </c>
      <c r="O4983" s="4"/>
    </row>
    <row r="4984" spans="1:15" x14ac:dyDescent="0.35">
      <c r="A4984" t="s">
        <v>229</v>
      </c>
      <c r="B4984" t="s">
        <v>94</v>
      </c>
      <c r="C4984">
        <v>487</v>
      </c>
      <c r="D4984" t="s">
        <v>107</v>
      </c>
      <c r="E4984">
        <v>78</v>
      </c>
      <c r="F4984">
        <v>38</v>
      </c>
      <c r="G4984">
        <v>40</v>
      </c>
      <c r="H4984">
        <v>3</v>
      </c>
      <c r="I4984">
        <v>75</v>
      </c>
      <c r="J4984">
        <v>42</v>
      </c>
      <c r="K4984">
        <v>75</v>
      </c>
      <c r="L4984" s="4">
        <v>1</v>
      </c>
      <c r="M4984" s="1">
        <v>4.5600000000000002E-2</v>
      </c>
      <c r="N4984">
        <f>טבלה1[[#This Row],[סה"כ דורשי עבודה]]/טבלה1[[#This Row],[שיעור אבטלה מוערך ביישוב]]</f>
        <v>1710.5263157894735</v>
      </c>
      <c r="O4984" s="4"/>
    </row>
    <row r="4985" spans="1:15" x14ac:dyDescent="0.35">
      <c r="A4985" t="s">
        <v>230</v>
      </c>
      <c r="B4985" t="s">
        <v>94</v>
      </c>
      <c r="C4985">
        <v>487</v>
      </c>
      <c r="D4985" t="s">
        <v>107</v>
      </c>
      <c r="E4985">
        <v>72</v>
      </c>
      <c r="F4985">
        <v>38</v>
      </c>
      <c r="G4985">
        <v>34</v>
      </c>
      <c r="H4985">
        <v>1</v>
      </c>
      <c r="I4985">
        <v>71</v>
      </c>
      <c r="J4985">
        <v>42</v>
      </c>
      <c r="K4985">
        <v>69</v>
      </c>
      <c r="L4985" s="4">
        <v>2</v>
      </c>
      <c r="M4985" s="1">
        <v>4.2099999999999999E-2</v>
      </c>
      <c r="N4985">
        <f>טבלה1[[#This Row],[סה"כ דורשי עבודה]]/טבלה1[[#This Row],[שיעור אבטלה מוערך ביישוב]]</f>
        <v>1710.2137767220904</v>
      </c>
      <c r="O4985" s="4"/>
    </row>
    <row r="4986" spans="1:15" x14ac:dyDescent="0.35">
      <c r="A4986" t="s">
        <v>231</v>
      </c>
      <c r="B4986" t="s">
        <v>94</v>
      </c>
      <c r="C4986">
        <v>487</v>
      </c>
      <c r="D4986" t="s">
        <v>107</v>
      </c>
      <c r="E4986">
        <v>67</v>
      </c>
      <c r="F4986">
        <v>37</v>
      </c>
      <c r="G4986">
        <v>30</v>
      </c>
      <c r="H4986">
        <v>1</v>
      </c>
      <c r="I4986">
        <v>66</v>
      </c>
      <c r="J4986">
        <v>39</v>
      </c>
      <c r="K4986">
        <v>65</v>
      </c>
      <c r="L4986" s="4">
        <v>1</v>
      </c>
      <c r="M4986" s="1">
        <v>3.9699999999999999E-2</v>
      </c>
      <c r="N4986">
        <f>טבלה1[[#This Row],[סה"כ דורשי עבודה]]/טבלה1[[#This Row],[שיעור אבטלה מוערך ביישוב]]</f>
        <v>1687.6574307304786</v>
      </c>
      <c r="O4986" s="4"/>
    </row>
    <row r="4987" spans="1:15" x14ac:dyDescent="0.35">
      <c r="A4987" t="s">
        <v>232</v>
      </c>
      <c r="B4987" t="s">
        <v>94</v>
      </c>
      <c r="C4987">
        <v>487</v>
      </c>
      <c r="D4987" t="s">
        <v>107</v>
      </c>
      <c r="E4987">
        <v>58</v>
      </c>
      <c r="F4987">
        <v>29</v>
      </c>
      <c r="G4987">
        <v>29</v>
      </c>
      <c r="H4987">
        <v>1</v>
      </c>
      <c r="I4987">
        <v>57</v>
      </c>
      <c r="J4987">
        <v>37</v>
      </c>
      <c r="K4987">
        <v>56</v>
      </c>
      <c r="L4987" s="4">
        <v>4</v>
      </c>
      <c r="M4987" s="1">
        <v>3.44E-2</v>
      </c>
      <c r="N4987">
        <f>טבלה1[[#This Row],[סה"כ דורשי עבודה]]/טבלה1[[#This Row],[שיעור אבטלה מוערך ביישוב]]</f>
        <v>1686.046511627907</v>
      </c>
      <c r="O4987" s="4"/>
    </row>
    <row r="4988" spans="1:15" x14ac:dyDescent="0.35">
      <c r="A4988" t="s">
        <v>233</v>
      </c>
      <c r="B4988" t="s">
        <v>94</v>
      </c>
      <c r="C4988">
        <v>487</v>
      </c>
      <c r="D4988" t="s">
        <v>107</v>
      </c>
      <c r="E4988">
        <v>60</v>
      </c>
      <c r="F4988">
        <v>33</v>
      </c>
      <c r="G4988">
        <v>27</v>
      </c>
      <c r="H4988">
        <v>2</v>
      </c>
      <c r="I4988">
        <v>58</v>
      </c>
      <c r="J4988">
        <v>39</v>
      </c>
      <c r="K4988">
        <v>58</v>
      </c>
      <c r="L4988" s="4">
        <v>0</v>
      </c>
      <c r="M4988" s="1">
        <v>3.56E-2</v>
      </c>
      <c r="N4988">
        <f>טבלה1[[#This Row],[סה"כ דורשי עבודה]]/טבלה1[[#This Row],[שיעור אבטלה מוערך ביישוב]]</f>
        <v>1685.3932584269662</v>
      </c>
      <c r="O4988" s="4"/>
    </row>
    <row r="4989" spans="1:15" x14ac:dyDescent="0.35">
      <c r="A4989" t="s">
        <v>234</v>
      </c>
      <c r="B4989" t="s">
        <v>94</v>
      </c>
      <c r="C4989">
        <v>487</v>
      </c>
      <c r="D4989" t="s">
        <v>107</v>
      </c>
      <c r="E4989">
        <v>67</v>
      </c>
      <c r="F4989">
        <v>35</v>
      </c>
      <c r="G4989">
        <v>32</v>
      </c>
      <c r="H4989">
        <v>1</v>
      </c>
      <c r="I4989">
        <v>66</v>
      </c>
      <c r="J4989">
        <v>38</v>
      </c>
      <c r="K4989">
        <v>64</v>
      </c>
      <c r="L4989" s="4">
        <v>0</v>
      </c>
      <c r="M4989" s="1">
        <v>3.9100000000000003E-2</v>
      </c>
      <c r="N4989">
        <f>טבלה1[[#This Row],[סה"כ דורשי עבודה]]/טבלה1[[#This Row],[שיעור אבטלה מוערך ביישוב]]</f>
        <v>1713.554987212276</v>
      </c>
      <c r="O4989" s="4"/>
    </row>
    <row r="4990" spans="1:15" x14ac:dyDescent="0.35">
      <c r="A4990" t="s">
        <v>235</v>
      </c>
      <c r="B4990" t="s">
        <v>94</v>
      </c>
      <c r="C4990">
        <v>487</v>
      </c>
      <c r="D4990" t="s">
        <v>107</v>
      </c>
      <c r="E4990">
        <v>81</v>
      </c>
      <c r="F4990">
        <v>41</v>
      </c>
      <c r="G4990">
        <v>40</v>
      </c>
      <c r="H4990">
        <v>2</v>
      </c>
      <c r="I4990">
        <v>79</v>
      </c>
      <c r="J4990">
        <v>40</v>
      </c>
      <c r="K4990">
        <v>78</v>
      </c>
      <c r="L4990" s="4">
        <v>2</v>
      </c>
      <c r="M4990" s="1">
        <v>4.7300000000000002E-2</v>
      </c>
      <c r="N4990">
        <f>טבלה1[[#This Row],[סה"כ דורשי עבודה]]/טבלה1[[#This Row],[שיעור אבטלה מוערך ביישוב]]</f>
        <v>1712.4735729386891</v>
      </c>
      <c r="O4990" s="4"/>
    </row>
    <row r="4991" spans="1:15" x14ac:dyDescent="0.35">
      <c r="A4991" t="s">
        <v>236</v>
      </c>
      <c r="B4991" t="s">
        <v>94</v>
      </c>
      <c r="C4991">
        <v>487</v>
      </c>
      <c r="D4991" t="s">
        <v>107</v>
      </c>
      <c r="E4991">
        <v>81</v>
      </c>
      <c r="F4991">
        <v>41</v>
      </c>
      <c r="G4991">
        <v>40</v>
      </c>
      <c r="H4991">
        <v>4</v>
      </c>
      <c r="I4991">
        <v>77</v>
      </c>
      <c r="J4991">
        <v>40</v>
      </c>
      <c r="K4991">
        <v>77</v>
      </c>
      <c r="L4991" s="4">
        <v>2</v>
      </c>
      <c r="M4991" s="1">
        <v>4.6699999999999998E-2</v>
      </c>
      <c r="N4991">
        <f>טבלה1[[#This Row],[סה"כ דורשי עבודה]]/טבלה1[[#This Row],[שיעור אבטלה מוערך ביישוב]]</f>
        <v>1734.4753747323341</v>
      </c>
      <c r="O4991" s="4"/>
    </row>
    <row r="4992" spans="1:15" x14ac:dyDescent="0.35">
      <c r="A4992" t="s">
        <v>237</v>
      </c>
      <c r="B4992" t="s">
        <v>94</v>
      </c>
      <c r="C4992">
        <v>487</v>
      </c>
      <c r="D4992" t="s">
        <v>107</v>
      </c>
      <c r="E4992">
        <v>73</v>
      </c>
      <c r="F4992">
        <v>38</v>
      </c>
      <c r="G4992">
        <v>35</v>
      </c>
      <c r="H4992">
        <v>3</v>
      </c>
      <c r="I4992">
        <v>70</v>
      </c>
      <c r="J4992">
        <v>35</v>
      </c>
      <c r="K4992">
        <v>71</v>
      </c>
      <c r="L4992" s="4">
        <v>2</v>
      </c>
      <c r="M4992" s="1">
        <v>4.3200000000000002E-2</v>
      </c>
      <c r="N4992">
        <f>טבלה1[[#This Row],[סה"כ דורשי עבודה]]/טבלה1[[#This Row],[שיעור אבטלה מוערך ביישוב]]</f>
        <v>1689.8148148148148</v>
      </c>
      <c r="O4992" s="4"/>
    </row>
    <row r="4993" spans="1:15" x14ac:dyDescent="0.35">
      <c r="A4993" t="s">
        <v>238</v>
      </c>
      <c r="B4993" t="s">
        <v>94</v>
      </c>
      <c r="C4993">
        <v>487</v>
      </c>
      <c r="D4993" t="s">
        <v>107</v>
      </c>
      <c r="E4993">
        <v>64</v>
      </c>
      <c r="F4993">
        <v>31</v>
      </c>
      <c r="G4993">
        <v>33</v>
      </c>
      <c r="H4993">
        <v>5</v>
      </c>
      <c r="I4993">
        <v>59</v>
      </c>
      <c r="J4993">
        <v>36</v>
      </c>
      <c r="K4993">
        <v>62</v>
      </c>
      <c r="L4993" s="4">
        <v>0</v>
      </c>
      <c r="M4993" s="1">
        <v>3.7999999999999999E-2</v>
      </c>
      <c r="N4993">
        <f>טבלה1[[#This Row],[סה"כ דורשי עבודה]]/טבלה1[[#This Row],[שיעור אבטלה מוערך ביישוב]]</f>
        <v>1684.2105263157896</v>
      </c>
      <c r="O4993" s="4"/>
    </row>
    <row r="4994" spans="1:15" x14ac:dyDescent="0.35">
      <c r="A4994" t="s">
        <v>239</v>
      </c>
      <c r="B4994" t="s">
        <v>94</v>
      </c>
      <c r="C4994">
        <v>487</v>
      </c>
      <c r="D4994" t="s">
        <v>107</v>
      </c>
      <c r="E4994">
        <v>77</v>
      </c>
      <c r="F4994">
        <v>34</v>
      </c>
      <c r="G4994">
        <v>43</v>
      </c>
      <c r="H4994">
        <v>5</v>
      </c>
      <c r="I4994">
        <v>72</v>
      </c>
      <c r="J4994">
        <v>38</v>
      </c>
      <c r="K4994">
        <v>75</v>
      </c>
      <c r="L4994" s="4">
        <v>1</v>
      </c>
      <c r="M4994" s="1">
        <v>4.5600000000000002E-2</v>
      </c>
      <c r="N4994">
        <f>טבלה1[[#This Row],[סה"כ דורשי עבודה]]/טבלה1[[#This Row],[שיעור אבטלה מוערך ביישוב]]</f>
        <v>1688.5964912280701</v>
      </c>
      <c r="O4994" s="4"/>
    </row>
    <row r="4995" spans="1:15" x14ac:dyDescent="0.35">
      <c r="A4995" t="s">
        <v>240</v>
      </c>
      <c r="B4995" t="s">
        <v>94</v>
      </c>
      <c r="C4995">
        <v>487</v>
      </c>
      <c r="D4995" t="s">
        <v>107</v>
      </c>
      <c r="E4995">
        <v>78</v>
      </c>
      <c r="F4995">
        <v>36</v>
      </c>
      <c r="G4995">
        <v>42</v>
      </c>
      <c r="H4995">
        <v>3</v>
      </c>
      <c r="I4995">
        <v>75</v>
      </c>
      <c r="J4995">
        <v>43</v>
      </c>
      <c r="K4995">
        <v>75</v>
      </c>
      <c r="L4995" s="4">
        <v>4</v>
      </c>
      <c r="M4995" s="1">
        <v>4.5600000000000002E-2</v>
      </c>
      <c r="N4995">
        <f>טבלה1[[#This Row],[סה"כ דורשי עבודה]]/טבלה1[[#This Row],[שיעור אבטלה מוערך ביישוב]]</f>
        <v>1710.5263157894735</v>
      </c>
      <c r="O4995" s="4"/>
    </row>
    <row r="4996" spans="1:15" x14ac:dyDescent="0.35">
      <c r="A4996" t="s">
        <v>241</v>
      </c>
      <c r="B4996" t="s">
        <v>94</v>
      </c>
      <c r="C4996">
        <v>487</v>
      </c>
      <c r="D4996" t="s">
        <v>107</v>
      </c>
      <c r="E4996">
        <v>70</v>
      </c>
      <c r="F4996">
        <v>33</v>
      </c>
      <c r="G4996">
        <v>37</v>
      </c>
      <c r="H4996">
        <v>4</v>
      </c>
      <c r="I4996">
        <v>66</v>
      </c>
      <c r="J4996">
        <v>41</v>
      </c>
      <c r="K4996">
        <v>67</v>
      </c>
      <c r="L4996" s="4">
        <v>4</v>
      </c>
      <c r="M4996" s="1">
        <v>4.0899999999999999E-2</v>
      </c>
      <c r="N4996">
        <f>טבלה1[[#This Row],[סה"כ דורשי עבודה]]/טבלה1[[#This Row],[שיעור אבטלה מוערך ביישוב]]</f>
        <v>1711.4914425427874</v>
      </c>
      <c r="O4996" s="4"/>
    </row>
    <row r="4997" spans="1:15" x14ac:dyDescent="0.35">
      <c r="A4997" t="s">
        <v>242</v>
      </c>
      <c r="B4997" t="s">
        <v>94</v>
      </c>
      <c r="C4997">
        <v>487</v>
      </c>
      <c r="D4997" t="s">
        <v>107</v>
      </c>
      <c r="E4997">
        <v>68</v>
      </c>
      <c r="F4997">
        <v>28</v>
      </c>
      <c r="G4997">
        <v>40</v>
      </c>
      <c r="H4997">
        <v>3</v>
      </c>
      <c r="I4997">
        <v>65</v>
      </c>
      <c r="J4997">
        <v>38</v>
      </c>
      <c r="K4997">
        <v>65</v>
      </c>
      <c r="L4997" s="4">
        <v>4</v>
      </c>
      <c r="M4997" s="1">
        <v>3.9699999999999999E-2</v>
      </c>
      <c r="N4997">
        <f>טבלה1[[#This Row],[סה"כ דורשי עבודה]]/טבלה1[[#This Row],[שיעור אבטלה מוערך ביישוב]]</f>
        <v>1712.8463476070528</v>
      </c>
      <c r="O4997" s="4"/>
    </row>
    <row r="4998" spans="1:15" x14ac:dyDescent="0.35">
      <c r="A4998" t="s">
        <v>243</v>
      </c>
      <c r="B4998" t="s">
        <v>94</v>
      </c>
      <c r="C4998">
        <v>487</v>
      </c>
      <c r="D4998" t="s">
        <v>107</v>
      </c>
      <c r="E4998">
        <v>66</v>
      </c>
      <c r="F4998">
        <v>29</v>
      </c>
      <c r="G4998">
        <v>37</v>
      </c>
      <c r="H4998">
        <v>4</v>
      </c>
      <c r="I4998">
        <v>62</v>
      </c>
      <c r="J4998">
        <v>36</v>
      </c>
      <c r="K4998">
        <v>64</v>
      </c>
      <c r="L4998" s="4">
        <v>0</v>
      </c>
      <c r="M4998" s="1">
        <v>3.9100000000000003E-2</v>
      </c>
      <c r="N4998">
        <f>טבלה1[[#This Row],[סה"כ דורשי עבודה]]/טבלה1[[#This Row],[שיעור אבטלה מוערך ביישוב]]</f>
        <v>1687.9795396419436</v>
      </c>
      <c r="O4998" s="4"/>
    </row>
    <row r="4999" spans="1:15" x14ac:dyDescent="0.35">
      <c r="A4999" t="s">
        <v>244</v>
      </c>
      <c r="B4999" t="s">
        <v>94</v>
      </c>
      <c r="C4999">
        <v>487</v>
      </c>
      <c r="D4999" t="s">
        <v>107</v>
      </c>
      <c r="E4999">
        <v>62</v>
      </c>
      <c r="F4999">
        <v>27</v>
      </c>
      <c r="G4999">
        <v>35</v>
      </c>
      <c r="H4999">
        <v>2</v>
      </c>
      <c r="I4999">
        <v>60</v>
      </c>
      <c r="J4999">
        <v>33</v>
      </c>
      <c r="K4999">
        <v>60</v>
      </c>
      <c r="L4999" s="4">
        <v>2</v>
      </c>
      <c r="M4999" s="1">
        <v>3.6799999999999999E-2</v>
      </c>
      <c r="N4999">
        <f>טבלה1[[#This Row],[סה"כ דורשי עבודה]]/טבלה1[[#This Row],[שיעור אבטלה מוערך ביישוב]]</f>
        <v>1684.7826086956522</v>
      </c>
      <c r="O4999" s="4"/>
    </row>
    <row r="5000" spans="1:15" x14ac:dyDescent="0.35">
      <c r="A5000" t="s">
        <v>245</v>
      </c>
      <c r="B5000" t="s">
        <v>94</v>
      </c>
      <c r="C5000">
        <v>487</v>
      </c>
      <c r="D5000" t="s">
        <v>107</v>
      </c>
      <c r="E5000">
        <v>67</v>
      </c>
      <c r="F5000">
        <v>29</v>
      </c>
      <c r="G5000">
        <v>38</v>
      </c>
      <c r="H5000">
        <v>3</v>
      </c>
      <c r="I5000">
        <v>64</v>
      </c>
      <c r="J5000">
        <v>35</v>
      </c>
      <c r="K5000">
        <v>64</v>
      </c>
      <c r="L5000" s="4">
        <v>0</v>
      </c>
      <c r="M5000" s="1">
        <v>3.9100000000000003E-2</v>
      </c>
      <c r="N5000">
        <f>טבלה1[[#This Row],[סה"כ דורשי עבודה]]/טבלה1[[#This Row],[שיעור אבטלה מוערך ביישוב]]</f>
        <v>1713.554987212276</v>
      </c>
      <c r="O5000" s="4"/>
    </row>
    <row r="5001" spans="1:15" x14ac:dyDescent="0.35">
      <c r="A5001" t="s">
        <v>246</v>
      </c>
      <c r="B5001" t="s">
        <v>94</v>
      </c>
      <c r="C5001">
        <v>487</v>
      </c>
      <c r="D5001" t="s">
        <v>107</v>
      </c>
      <c r="E5001">
        <v>68</v>
      </c>
      <c r="F5001">
        <v>27</v>
      </c>
      <c r="G5001">
        <v>41</v>
      </c>
      <c r="H5001">
        <v>5</v>
      </c>
      <c r="I5001">
        <v>63</v>
      </c>
      <c r="J5001">
        <v>33</v>
      </c>
      <c r="K5001">
        <v>65</v>
      </c>
      <c r="L5001" s="4">
        <v>1</v>
      </c>
      <c r="M5001" s="1">
        <v>3.9699999999999999E-2</v>
      </c>
      <c r="N5001">
        <f>טבלה1[[#This Row],[סה"כ דורשי עבודה]]/טבלה1[[#This Row],[שיעור אבטלה מוערך ביישוב]]</f>
        <v>1712.8463476070528</v>
      </c>
      <c r="O5001" s="4"/>
    </row>
    <row r="5002" spans="1:15" x14ac:dyDescent="0.35">
      <c r="A5002" t="s">
        <v>280</v>
      </c>
      <c r="B5002" t="s">
        <v>94</v>
      </c>
      <c r="C5002">
        <v>487</v>
      </c>
      <c r="D5002" t="s">
        <v>107</v>
      </c>
      <c r="E5002">
        <v>71</v>
      </c>
      <c r="F5002">
        <v>27</v>
      </c>
      <c r="G5002">
        <v>44</v>
      </c>
      <c r="H5002">
        <v>4</v>
      </c>
      <c r="I5002">
        <v>67</v>
      </c>
      <c r="J5002">
        <v>32</v>
      </c>
      <c r="K5002">
        <v>67</v>
      </c>
      <c r="L5002" s="4">
        <v>1</v>
      </c>
      <c r="M5002" s="1">
        <v>4.0899999999999999E-2</v>
      </c>
      <c r="N5002">
        <f>טבלה1[[#This Row],[סה"כ דורשי עבודה]]/טבלה1[[#This Row],[שיעור אבטלה מוערך ביישוב]]</f>
        <v>1735.9413202933986</v>
      </c>
      <c r="O5002" s="4"/>
    </row>
    <row r="5003" spans="1:15" x14ac:dyDescent="0.35">
      <c r="A5003" t="s">
        <v>281</v>
      </c>
      <c r="B5003" t="s">
        <v>94</v>
      </c>
      <c r="C5003">
        <v>487</v>
      </c>
      <c r="D5003" t="s">
        <v>107</v>
      </c>
      <c r="E5003">
        <v>66</v>
      </c>
      <c r="F5003">
        <v>27</v>
      </c>
      <c r="G5003">
        <v>39</v>
      </c>
      <c r="H5003">
        <v>4</v>
      </c>
      <c r="I5003">
        <v>62</v>
      </c>
      <c r="J5003">
        <v>31</v>
      </c>
      <c r="K5003">
        <v>63</v>
      </c>
      <c r="L5003" s="4">
        <v>1</v>
      </c>
      <c r="M5003" s="1">
        <v>3.8600000000000002E-2</v>
      </c>
      <c r="N5003">
        <f>טבלה1[[#This Row],[סה"כ דורשי עבודה]]/טבלה1[[#This Row],[שיעור אבטלה מוערך ביישוב]]</f>
        <v>1709.8445595854921</v>
      </c>
      <c r="O5003" s="4"/>
    </row>
    <row r="5004" spans="1:15" x14ac:dyDescent="0.35">
      <c r="A5004" t="s">
        <v>282</v>
      </c>
      <c r="B5004" t="s">
        <v>94</v>
      </c>
      <c r="C5004">
        <v>487</v>
      </c>
      <c r="D5004" t="s">
        <v>107</v>
      </c>
      <c r="E5004">
        <v>67</v>
      </c>
      <c r="F5004">
        <v>31</v>
      </c>
      <c r="G5004">
        <v>36</v>
      </c>
      <c r="H5004">
        <v>6</v>
      </c>
      <c r="I5004">
        <v>61</v>
      </c>
      <c r="J5004">
        <v>32</v>
      </c>
      <c r="K5004">
        <v>64</v>
      </c>
      <c r="L5004" s="4">
        <v>2</v>
      </c>
      <c r="M5004" s="1">
        <v>3.9100000000000003E-2</v>
      </c>
      <c r="N5004">
        <f>טבלה1[[#This Row],[סה"כ דורשי עבודה]]/טבלה1[[#This Row],[שיעור אבטלה מוערך ביישוב]]</f>
        <v>1713.554987212276</v>
      </c>
      <c r="O5004" s="4"/>
    </row>
    <row r="5005" spans="1:15" x14ac:dyDescent="0.35">
      <c r="A5005" t="s">
        <v>283</v>
      </c>
      <c r="B5005" t="s">
        <v>94</v>
      </c>
      <c r="C5005">
        <v>487</v>
      </c>
      <c r="D5005" t="s">
        <v>107</v>
      </c>
      <c r="E5005">
        <v>71</v>
      </c>
      <c r="F5005">
        <v>31</v>
      </c>
      <c r="G5005">
        <v>40</v>
      </c>
      <c r="H5005">
        <v>7</v>
      </c>
      <c r="I5005">
        <v>64</v>
      </c>
      <c r="J5005">
        <v>33</v>
      </c>
      <c r="K5005">
        <v>69</v>
      </c>
      <c r="L5005" s="4">
        <v>2</v>
      </c>
      <c r="M5005" s="1">
        <v>4.2099999999999999E-2</v>
      </c>
      <c r="N5005">
        <f>טבלה1[[#This Row],[סה"כ דורשי עבודה]]/טבלה1[[#This Row],[שיעור אבטלה מוערך ביישוב]]</f>
        <v>1686.4608076009501</v>
      </c>
      <c r="O5005" s="4"/>
    </row>
    <row r="5006" spans="1:15" x14ac:dyDescent="0.35">
      <c r="A5006" t="s">
        <v>285</v>
      </c>
      <c r="B5006" t="s">
        <v>94</v>
      </c>
      <c r="C5006">
        <v>487</v>
      </c>
      <c r="D5006" t="s">
        <v>107</v>
      </c>
      <c r="E5006">
        <v>70</v>
      </c>
      <c r="F5006">
        <v>30</v>
      </c>
      <c r="G5006">
        <v>40</v>
      </c>
      <c r="H5006">
        <v>5</v>
      </c>
      <c r="I5006">
        <v>65</v>
      </c>
      <c r="J5006">
        <v>31</v>
      </c>
      <c r="K5006">
        <v>67</v>
      </c>
      <c r="L5006" s="4">
        <v>0</v>
      </c>
      <c r="M5006" s="1">
        <v>4.0899999999999999E-2</v>
      </c>
      <c r="N5006">
        <f>טבלה1[[#This Row],[סה"כ דורשי עבודה]]/טבלה1[[#This Row],[שיעור אבטלה מוערך ביישוב]]</f>
        <v>1711.4914425427874</v>
      </c>
      <c r="O5006" s="4"/>
    </row>
    <row r="5007" spans="1:15" x14ac:dyDescent="0.35">
      <c r="A5007" t="s">
        <v>287</v>
      </c>
      <c r="B5007" t="s">
        <v>94</v>
      </c>
      <c r="C5007">
        <v>487</v>
      </c>
      <c r="D5007" t="s">
        <v>107</v>
      </c>
      <c r="E5007">
        <v>67</v>
      </c>
      <c r="F5007">
        <v>28</v>
      </c>
      <c r="G5007">
        <v>39</v>
      </c>
      <c r="H5007">
        <v>4</v>
      </c>
      <c r="I5007">
        <v>63</v>
      </c>
      <c r="J5007">
        <v>31</v>
      </c>
      <c r="K5007">
        <v>66</v>
      </c>
      <c r="L5007" s="4">
        <v>1</v>
      </c>
      <c r="M5007" s="1">
        <v>4.0300000000000002E-2</v>
      </c>
      <c r="N5007">
        <f>טבלה1[[#This Row],[סה"כ דורשי עבודה]]/טבלה1[[#This Row],[שיעור אבטלה מוערך ביישוב]]</f>
        <v>1662.5310173697269</v>
      </c>
      <c r="O5007" s="4"/>
    </row>
    <row r="5008" spans="1:15" x14ac:dyDescent="0.35">
      <c r="A5008" t="s">
        <v>288</v>
      </c>
      <c r="B5008" t="s">
        <v>94</v>
      </c>
      <c r="C5008">
        <v>487</v>
      </c>
      <c r="D5008" t="s">
        <v>107</v>
      </c>
      <c r="E5008">
        <v>61</v>
      </c>
      <c r="F5008">
        <v>21</v>
      </c>
      <c r="G5008">
        <v>40</v>
      </c>
      <c r="H5008">
        <v>5</v>
      </c>
      <c r="I5008">
        <v>56</v>
      </c>
      <c r="J5008">
        <v>28</v>
      </c>
      <c r="K5008">
        <v>60</v>
      </c>
      <c r="L5008" s="4">
        <v>2</v>
      </c>
      <c r="M5008" s="1">
        <v>3.6799999999999999E-2</v>
      </c>
      <c r="N5008">
        <f>טבלה1[[#This Row],[סה"כ דורשי עבודה]]/טבלה1[[#This Row],[שיעור אבטלה מוערך ביישוב]]</f>
        <v>1657.608695652174</v>
      </c>
      <c r="O5008" s="4"/>
    </row>
    <row r="5009" spans="1:15" x14ac:dyDescent="0.35">
      <c r="A5009" t="s">
        <v>289</v>
      </c>
      <c r="B5009" t="s">
        <v>94</v>
      </c>
      <c r="C5009">
        <v>487</v>
      </c>
      <c r="D5009" t="s">
        <v>107</v>
      </c>
      <c r="E5009">
        <v>57</v>
      </c>
      <c r="F5009">
        <v>21</v>
      </c>
      <c r="G5009">
        <v>36</v>
      </c>
      <c r="H5009">
        <v>3</v>
      </c>
      <c r="I5009">
        <v>54</v>
      </c>
      <c r="J5009">
        <v>27</v>
      </c>
      <c r="K5009">
        <v>55</v>
      </c>
      <c r="L5009" s="4">
        <v>4</v>
      </c>
      <c r="M5009" s="1">
        <v>3.3799999999999997E-2</v>
      </c>
      <c r="N5009">
        <f>טבלה1[[#This Row],[סה"כ דורשי עבודה]]/טבלה1[[#This Row],[שיעור אבטלה מוערך ביישוב]]</f>
        <v>1686.3905325443789</v>
      </c>
      <c r="O5009" s="4"/>
    </row>
    <row r="5010" spans="1:15" x14ac:dyDescent="0.35">
      <c r="A5010" t="s">
        <v>291</v>
      </c>
      <c r="B5010" t="s">
        <v>94</v>
      </c>
      <c r="C5010">
        <v>487</v>
      </c>
      <c r="D5010" t="s">
        <v>107</v>
      </c>
      <c r="E5010">
        <v>62</v>
      </c>
      <c r="F5010">
        <v>25</v>
      </c>
      <c r="G5010">
        <v>37</v>
      </c>
      <c r="H5010">
        <v>6</v>
      </c>
      <c r="I5010">
        <v>56</v>
      </c>
      <c r="J5010">
        <v>29</v>
      </c>
      <c r="K5010">
        <v>61</v>
      </c>
      <c r="L5010" s="4">
        <v>0</v>
      </c>
      <c r="M5010" s="1">
        <v>3.7400000000000003E-2</v>
      </c>
      <c r="N5010">
        <f>טבלה1[[#This Row],[סה"כ דורשי עבודה]]/טבלה1[[#This Row],[שיעור אבטלה מוערך ביישוב]]</f>
        <v>1657.7540106951869</v>
      </c>
      <c r="O5010" s="4"/>
    </row>
    <row r="5011" spans="1:15" x14ac:dyDescent="0.35">
      <c r="A5011" t="s">
        <v>292</v>
      </c>
      <c r="B5011" t="s">
        <v>94</v>
      </c>
      <c r="C5011">
        <v>487</v>
      </c>
      <c r="D5011" t="s">
        <v>107</v>
      </c>
      <c r="E5011">
        <v>57</v>
      </c>
      <c r="F5011">
        <v>19</v>
      </c>
      <c r="G5011">
        <v>38</v>
      </c>
      <c r="H5011">
        <v>6</v>
      </c>
      <c r="I5011">
        <v>51</v>
      </c>
      <c r="J5011">
        <v>28</v>
      </c>
      <c r="K5011">
        <v>57</v>
      </c>
      <c r="L5011" s="4">
        <v>1</v>
      </c>
      <c r="M5011" s="1">
        <v>3.5000000000000003E-2</v>
      </c>
      <c r="N5011">
        <f>טבלה1[[#This Row],[סה"כ דורשי עבודה]]/טבלה1[[#This Row],[שיעור אבטלה מוערך ביישוב]]</f>
        <v>1628.5714285714284</v>
      </c>
      <c r="O5011" s="4"/>
    </row>
    <row r="5012" spans="1:15" x14ac:dyDescent="0.35">
      <c r="A5012" t="s">
        <v>293</v>
      </c>
      <c r="B5012" t="s">
        <v>94</v>
      </c>
      <c r="C5012">
        <v>487</v>
      </c>
      <c r="D5012" t="s">
        <v>107</v>
      </c>
      <c r="E5012">
        <v>56</v>
      </c>
      <c r="F5012">
        <v>24</v>
      </c>
      <c r="G5012">
        <v>32</v>
      </c>
      <c r="H5012">
        <v>6</v>
      </c>
      <c r="I5012">
        <v>50</v>
      </c>
      <c r="J5012">
        <v>24</v>
      </c>
      <c r="K5012">
        <v>56</v>
      </c>
      <c r="L5012" s="4">
        <v>1</v>
      </c>
      <c r="M5012" s="1">
        <v>3.44E-2</v>
      </c>
      <c r="N5012">
        <f>טבלה1[[#This Row],[סה"כ דורשי עבודה]]/טבלה1[[#This Row],[שיעור אבטלה מוערך ביישוב]]</f>
        <v>1627.9069767441861</v>
      </c>
      <c r="O5012" s="4"/>
    </row>
    <row r="5013" spans="1:15" x14ac:dyDescent="0.35">
      <c r="A5013" t="s">
        <v>294</v>
      </c>
      <c r="B5013" t="s">
        <v>94</v>
      </c>
      <c r="C5013">
        <v>487</v>
      </c>
      <c r="D5013" t="s">
        <v>107</v>
      </c>
      <c r="E5013">
        <v>56</v>
      </c>
      <c r="F5013">
        <v>24</v>
      </c>
      <c r="G5013">
        <v>32</v>
      </c>
      <c r="H5013">
        <v>8</v>
      </c>
      <c r="I5013">
        <v>48</v>
      </c>
      <c r="J5013">
        <v>25</v>
      </c>
      <c r="K5013">
        <v>56</v>
      </c>
      <c r="L5013" s="4">
        <v>1</v>
      </c>
      <c r="M5013" s="1">
        <v>3.44E-2</v>
      </c>
      <c r="N5013">
        <f>טבלה1[[#This Row],[סה"כ דורשי עבודה]]/טבלה1[[#This Row],[שיעור אבטלה מוערך ביישוב]]</f>
        <v>1627.9069767441861</v>
      </c>
      <c r="O5013" s="4"/>
    </row>
    <row r="5014" spans="1:15" x14ac:dyDescent="0.35">
      <c r="A5014" t="s">
        <v>295</v>
      </c>
      <c r="B5014" t="s">
        <v>94</v>
      </c>
      <c r="C5014">
        <v>487</v>
      </c>
      <c r="D5014" t="s">
        <v>107</v>
      </c>
      <c r="E5014">
        <v>60</v>
      </c>
      <c r="F5014">
        <v>25</v>
      </c>
      <c r="G5014">
        <v>35</v>
      </c>
      <c r="H5014">
        <v>7</v>
      </c>
      <c r="I5014">
        <v>53</v>
      </c>
      <c r="J5014">
        <v>25</v>
      </c>
      <c r="K5014">
        <v>60</v>
      </c>
      <c r="L5014" s="4">
        <v>1</v>
      </c>
      <c r="M5014" s="1">
        <v>3.6799999999999999E-2</v>
      </c>
      <c r="N5014">
        <f>טבלה1[[#This Row],[סה"כ דורשי עבודה]]/טבלה1[[#This Row],[שיעור אבטלה מוערך ביישוב]]</f>
        <v>1630.4347826086957</v>
      </c>
      <c r="O5014" s="4"/>
    </row>
    <row r="5015" spans="1:15" x14ac:dyDescent="0.35">
      <c r="A5015" t="s">
        <v>296</v>
      </c>
      <c r="B5015" t="s">
        <v>94</v>
      </c>
      <c r="C5015">
        <v>487</v>
      </c>
      <c r="D5015" t="s">
        <v>107</v>
      </c>
      <c r="E5015">
        <v>54</v>
      </c>
      <c r="F5015">
        <v>24</v>
      </c>
      <c r="G5015">
        <v>30</v>
      </c>
      <c r="H5015">
        <v>8</v>
      </c>
      <c r="I5015">
        <v>46</v>
      </c>
      <c r="J5015">
        <v>23</v>
      </c>
      <c r="K5015">
        <v>53</v>
      </c>
      <c r="L5015" s="4">
        <v>0</v>
      </c>
      <c r="M5015" s="1">
        <v>3.2599999999999997E-2</v>
      </c>
      <c r="N5015">
        <f>טבלה1[[#This Row],[סה"כ דורשי עבודה]]/טבלה1[[#This Row],[שיעור אבטלה מוערך ביישוב]]</f>
        <v>1656.4417177914113</v>
      </c>
      <c r="O5015" s="4"/>
    </row>
    <row r="5016" spans="1:15" x14ac:dyDescent="0.35">
      <c r="A5016" t="s">
        <v>297</v>
      </c>
      <c r="B5016" t="s">
        <v>94</v>
      </c>
      <c r="C5016">
        <v>487</v>
      </c>
      <c r="D5016" t="s">
        <v>107</v>
      </c>
      <c r="E5016">
        <v>50</v>
      </c>
      <c r="F5016">
        <v>24</v>
      </c>
      <c r="G5016">
        <v>26</v>
      </c>
      <c r="H5016">
        <v>4</v>
      </c>
      <c r="I5016">
        <v>46</v>
      </c>
      <c r="J5016">
        <v>22</v>
      </c>
      <c r="K5016">
        <v>50</v>
      </c>
      <c r="L5016" s="4">
        <v>1</v>
      </c>
      <c r="M5016" s="1">
        <v>3.0800000000000001E-2</v>
      </c>
      <c r="N5016">
        <f>טבלה1[[#This Row],[סה"כ דורשי עבודה]]/טבלה1[[#This Row],[שיעור אבטלה מוערך ביישוב]]</f>
        <v>1623.3766233766232</v>
      </c>
      <c r="O5016" s="4"/>
    </row>
    <row r="5017" spans="1:15" x14ac:dyDescent="0.35">
      <c r="A5017" t="s">
        <v>298</v>
      </c>
      <c r="B5017" t="s">
        <v>94</v>
      </c>
      <c r="C5017">
        <v>487</v>
      </c>
      <c r="D5017" t="s">
        <v>107</v>
      </c>
      <c r="E5017">
        <v>47</v>
      </c>
      <c r="F5017">
        <v>23</v>
      </c>
      <c r="G5017">
        <v>24</v>
      </c>
      <c r="H5017">
        <v>4</v>
      </c>
      <c r="I5017">
        <v>43</v>
      </c>
      <c r="J5017">
        <v>20</v>
      </c>
      <c r="K5017">
        <v>47</v>
      </c>
      <c r="L5017" s="4">
        <v>0</v>
      </c>
      <c r="M5017" s="1">
        <v>2.9000000000000001E-2</v>
      </c>
      <c r="N5017">
        <f>טבלה1[[#This Row],[סה"כ דורשי עבודה]]/טבלה1[[#This Row],[שיעור אבטלה מוערך ביישוב]]</f>
        <v>1620.6896551724137</v>
      </c>
      <c r="O5017" s="4"/>
    </row>
    <row r="5018" spans="1:15" x14ac:dyDescent="0.35">
      <c r="A5018" t="s">
        <v>299</v>
      </c>
      <c r="B5018" t="s">
        <v>94</v>
      </c>
      <c r="C5018">
        <v>487</v>
      </c>
      <c r="D5018" t="s">
        <v>107</v>
      </c>
      <c r="E5018">
        <v>55</v>
      </c>
      <c r="F5018">
        <v>27</v>
      </c>
      <c r="G5018">
        <v>28</v>
      </c>
      <c r="H5018">
        <v>4</v>
      </c>
      <c r="I5018">
        <v>51</v>
      </c>
      <c r="J5018">
        <v>23</v>
      </c>
      <c r="K5018">
        <v>55</v>
      </c>
      <c r="L5018" s="4">
        <v>4</v>
      </c>
      <c r="M5018" s="1">
        <v>3.3799999999999997E-2</v>
      </c>
      <c r="N5018">
        <f>טבלה1[[#This Row],[סה"כ דורשי עבודה]]/טבלה1[[#This Row],[שיעור אבטלה מוערך ביישוב]]</f>
        <v>1627.2189349112427</v>
      </c>
      <c r="O5018" s="4"/>
    </row>
    <row r="5019" spans="1:15" x14ac:dyDescent="0.35">
      <c r="A5019" t="s">
        <v>301</v>
      </c>
      <c r="B5019" t="s">
        <v>94</v>
      </c>
      <c r="C5019">
        <v>487</v>
      </c>
      <c r="D5019" t="s">
        <v>107</v>
      </c>
      <c r="E5019">
        <v>45</v>
      </c>
      <c r="F5019">
        <v>21</v>
      </c>
      <c r="G5019">
        <v>24</v>
      </c>
      <c r="H5019">
        <v>3</v>
      </c>
      <c r="I5019">
        <v>42</v>
      </c>
      <c r="J5019">
        <v>24</v>
      </c>
      <c r="K5019">
        <v>45</v>
      </c>
      <c r="L5019" s="4">
        <v>0</v>
      </c>
      <c r="M5019" s="1">
        <v>2.7799999999999998E-2</v>
      </c>
      <c r="N5019">
        <f>טבלה1[[#This Row],[סה"כ דורשי עבודה]]/טבלה1[[#This Row],[שיעור אבטלה מוערך ביישוב]]</f>
        <v>1618.7050359712232</v>
      </c>
      <c r="O5019" s="4"/>
    </row>
    <row r="5020" spans="1:15" x14ac:dyDescent="0.35">
      <c r="A5020" t="s">
        <v>302</v>
      </c>
      <c r="B5020" t="s">
        <v>94</v>
      </c>
      <c r="C5020">
        <v>487</v>
      </c>
      <c r="D5020" t="s">
        <v>107</v>
      </c>
      <c r="E5020">
        <v>46</v>
      </c>
      <c r="F5020">
        <v>20</v>
      </c>
      <c r="G5020">
        <v>26</v>
      </c>
      <c r="H5020">
        <v>3</v>
      </c>
      <c r="I5020">
        <v>43</v>
      </c>
      <c r="J5020">
        <v>23</v>
      </c>
      <c r="K5020">
        <v>46</v>
      </c>
      <c r="L5020" s="4">
        <v>1</v>
      </c>
      <c r="M5020" s="1">
        <v>2.8400000000000002E-2</v>
      </c>
      <c r="N5020">
        <f>טבלה1[[#This Row],[סה"כ דורשי עבודה]]/טבלה1[[#This Row],[שיעור אבטלה מוערך ביישוב]]</f>
        <v>1619.7183098591549</v>
      </c>
      <c r="O5020" s="4"/>
    </row>
    <row r="5021" spans="1:15" x14ac:dyDescent="0.35">
      <c r="A5021" t="s">
        <v>303</v>
      </c>
      <c r="B5021" t="s">
        <v>94</v>
      </c>
      <c r="C5021">
        <v>487</v>
      </c>
      <c r="D5021" t="s">
        <v>107</v>
      </c>
      <c r="E5021">
        <v>46</v>
      </c>
      <c r="F5021">
        <v>22</v>
      </c>
      <c r="G5021">
        <v>24</v>
      </c>
      <c r="H5021">
        <v>4</v>
      </c>
      <c r="I5021">
        <v>42</v>
      </c>
      <c r="J5021">
        <v>24</v>
      </c>
      <c r="K5021">
        <v>45</v>
      </c>
      <c r="L5021" s="4">
        <v>0</v>
      </c>
      <c r="M5021" s="1">
        <v>2.7799999999999998E-2</v>
      </c>
      <c r="N5021">
        <f>טבלה1[[#This Row],[סה"כ דורשי עבודה]]/טבלה1[[#This Row],[שיעור אבטלה מוערך ביישוב]]</f>
        <v>1654.6762589928057</v>
      </c>
      <c r="O5021" s="4"/>
    </row>
    <row r="5022" spans="1:15" x14ac:dyDescent="0.35">
      <c r="A5022" t="s">
        <v>304</v>
      </c>
      <c r="B5022" t="s">
        <v>94</v>
      </c>
      <c r="C5022">
        <v>487</v>
      </c>
      <c r="D5022" t="s">
        <v>107</v>
      </c>
      <c r="E5022">
        <v>46</v>
      </c>
      <c r="F5022">
        <v>17</v>
      </c>
      <c r="G5022">
        <v>29</v>
      </c>
      <c r="H5022">
        <v>6</v>
      </c>
      <c r="I5022">
        <v>40</v>
      </c>
      <c r="J5022">
        <v>20</v>
      </c>
      <c r="K5022">
        <v>45</v>
      </c>
      <c r="L5022" s="4">
        <v>2</v>
      </c>
      <c r="M5022" s="1">
        <v>2.7799999999999998E-2</v>
      </c>
      <c r="N5022">
        <f>טבלה1[[#This Row],[סה"כ דורשי עבודה]]/טבלה1[[#This Row],[שיעור אבטלה מוערך ביישוב]]</f>
        <v>1654.6762589928057</v>
      </c>
      <c r="O5022" s="4"/>
    </row>
    <row r="5023" spans="1:15" x14ac:dyDescent="0.35">
      <c r="A5023" t="s">
        <v>305</v>
      </c>
      <c r="B5023" t="s">
        <v>94</v>
      </c>
      <c r="C5023">
        <v>487</v>
      </c>
      <c r="D5023" t="s">
        <v>107</v>
      </c>
      <c r="E5023">
        <v>45</v>
      </c>
      <c r="F5023">
        <v>18</v>
      </c>
      <c r="G5023">
        <v>27</v>
      </c>
      <c r="H5023">
        <v>7</v>
      </c>
      <c r="I5023">
        <v>38</v>
      </c>
      <c r="J5023">
        <v>20</v>
      </c>
      <c r="K5023">
        <v>44</v>
      </c>
      <c r="L5023" s="4">
        <v>0</v>
      </c>
      <c r="M5023" s="1">
        <v>2.7199999999999998E-2</v>
      </c>
      <c r="N5023">
        <f>טבלה1[[#This Row],[סה"כ דורשי עבודה]]/טבלה1[[#This Row],[שיעור אבטלה מוערך ביישוב]]</f>
        <v>1654.4117647058824</v>
      </c>
      <c r="O5023" s="4"/>
    </row>
    <row r="5024" spans="1:15" x14ac:dyDescent="0.35">
      <c r="A5024" t="s">
        <v>306</v>
      </c>
      <c r="B5024" t="s">
        <v>94</v>
      </c>
      <c r="C5024">
        <v>487</v>
      </c>
      <c r="D5024" t="s">
        <v>107</v>
      </c>
      <c r="E5024">
        <v>48</v>
      </c>
      <c r="F5024">
        <v>19</v>
      </c>
      <c r="G5024">
        <v>29</v>
      </c>
      <c r="H5024">
        <v>8</v>
      </c>
      <c r="I5024">
        <v>40</v>
      </c>
      <c r="J5024">
        <v>24</v>
      </c>
      <c r="K5024">
        <v>47</v>
      </c>
      <c r="L5024" s="4">
        <v>2</v>
      </c>
      <c r="M5024" s="1">
        <v>2.9000000000000001E-2</v>
      </c>
      <c r="N5024">
        <f>טבלה1[[#This Row],[סה"כ דורשי עבודה]]/טבלה1[[#This Row],[שיעור אבטלה מוערך ביישוב]]</f>
        <v>1655.1724137931033</v>
      </c>
      <c r="O5024" s="4"/>
    </row>
    <row r="5025" spans="1:15" x14ac:dyDescent="0.35">
      <c r="A5025" t="s">
        <v>307</v>
      </c>
      <c r="B5025" t="s">
        <v>94</v>
      </c>
      <c r="C5025">
        <v>487</v>
      </c>
      <c r="D5025" t="s">
        <v>107</v>
      </c>
      <c r="E5025">
        <v>47</v>
      </c>
      <c r="F5025">
        <v>21</v>
      </c>
      <c r="G5025">
        <v>26</v>
      </c>
      <c r="H5025">
        <v>5</v>
      </c>
      <c r="I5025">
        <v>42</v>
      </c>
      <c r="J5025">
        <v>25</v>
      </c>
      <c r="K5025">
        <v>46</v>
      </c>
      <c r="L5025" s="4">
        <v>3</v>
      </c>
      <c r="M5025" s="1">
        <v>2.8400000000000002E-2</v>
      </c>
      <c r="N5025">
        <f>טבלה1[[#This Row],[סה"כ דורשי עבודה]]/טבלה1[[#This Row],[שיעור אבטלה מוערך ביישוב]]</f>
        <v>1654.9295774647887</v>
      </c>
      <c r="O5025" s="4"/>
    </row>
    <row r="5026" spans="1:15" x14ac:dyDescent="0.35">
      <c r="A5026" t="s">
        <v>308</v>
      </c>
      <c r="B5026" t="s">
        <v>94</v>
      </c>
      <c r="C5026">
        <v>487</v>
      </c>
      <c r="D5026" t="s">
        <v>107</v>
      </c>
      <c r="E5026">
        <v>46</v>
      </c>
      <c r="F5026">
        <v>20</v>
      </c>
      <c r="G5026">
        <v>26</v>
      </c>
      <c r="H5026">
        <v>5</v>
      </c>
      <c r="I5026">
        <v>41</v>
      </c>
      <c r="J5026">
        <v>19</v>
      </c>
      <c r="K5026">
        <v>45</v>
      </c>
      <c r="L5026" s="4">
        <v>5</v>
      </c>
      <c r="M5026" s="1">
        <v>2.7799999999999998E-2</v>
      </c>
      <c r="N5026">
        <f>טבלה1[[#This Row],[סה"כ דורשי עבודה]]/טבלה1[[#This Row],[שיעור אבטלה מוערך ביישוב]]</f>
        <v>1654.6762589928057</v>
      </c>
      <c r="O5026" s="4"/>
    </row>
    <row r="5027" spans="1:15" x14ac:dyDescent="0.35">
      <c r="A5027" t="s">
        <v>309</v>
      </c>
      <c r="B5027" t="s">
        <v>94</v>
      </c>
      <c r="C5027">
        <v>487</v>
      </c>
      <c r="D5027" t="s">
        <v>107</v>
      </c>
      <c r="E5027">
        <v>41</v>
      </c>
      <c r="F5027">
        <v>19</v>
      </c>
      <c r="G5027">
        <v>22</v>
      </c>
      <c r="H5027">
        <v>5</v>
      </c>
      <c r="I5027">
        <v>36</v>
      </c>
      <c r="J5027">
        <v>20</v>
      </c>
      <c r="K5027">
        <v>40</v>
      </c>
      <c r="L5027" s="4">
        <v>1</v>
      </c>
      <c r="M5027" s="1">
        <v>2.4799999999999999E-2</v>
      </c>
      <c r="N5027">
        <f>טבלה1[[#This Row],[סה"כ דורשי עבודה]]/טבלה1[[#This Row],[שיעור אבטלה מוערך ביישוב]]</f>
        <v>1653.2258064516129</v>
      </c>
      <c r="O5027" s="4"/>
    </row>
    <row r="5028" spans="1:15" x14ac:dyDescent="0.35">
      <c r="A5028" t="s">
        <v>310</v>
      </c>
      <c r="B5028" t="s">
        <v>94</v>
      </c>
      <c r="C5028">
        <v>487</v>
      </c>
      <c r="D5028" t="s">
        <v>107</v>
      </c>
      <c r="E5028">
        <v>38</v>
      </c>
      <c r="F5028">
        <v>17</v>
      </c>
      <c r="G5028">
        <v>21</v>
      </c>
      <c r="H5028">
        <v>4</v>
      </c>
      <c r="I5028">
        <v>34</v>
      </c>
      <c r="J5028">
        <v>20</v>
      </c>
      <c r="K5028">
        <v>38</v>
      </c>
      <c r="L5028" s="4">
        <v>1</v>
      </c>
      <c r="M5028" s="1">
        <v>2.3599999999999999E-2</v>
      </c>
      <c r="N5028">
        <f>טבלה1[[#This Row],[סה"כ דורשי עבודה]]/טבלה1[[#This Row],[שיעור אבטלה מוערך ביישוב]]</f>
        <v>1610.1694915254238</v>
      </c>
      <c r="O5028" s="4"/>
    </row>
    <row r="5029" spans="1:15" x14ac:dyDescent="0.35">
      <c r="A5029" t="s">
        <v>311</v>
      </c>
      <c r="B5029" t="s">
        <v>94</v>
      </c>
      <c r="C5029">
        <v>487</v>
      </c>
      <c r="D5029" t="s">
        <v>107</v>
      </c>
      <c r="E5029">
        <v>44</v>
      </c>
      <c r="F5029">
        <v>18</v>
      </c>
      <c r="G5029">
        <v>26</v>
      </c>
      <c r="H5029">
        <v>6</v>
      </c>
      <c r="I5029">
        <v>38</v>
      </c>
      <c r="J5029">
        <v>18</v>
      </c>
      <c r="K5029">
        <v>43</v>
      </c>
      <c r="L5029" s="4">
        <v>2</v>
      </c>
      <c r="M5029" s="1">
        <v>2.6599999999999999E-2</v>
      </c>
      <c r="N5029">
        <f>טבלה1[[#This Row],[סה"כ דורשי עבודה]]/טבלה1[[#This Row],[שיעור אבטלה מוערך ביישוב]]</f>
        <v>1654.1353383458647</v>
      </c>
      <c r="O5029" s="4"/>
    </row>
    <row r="5030" spans="1:15" x14ac:dyDescent="0.35">
      <c r="A5030" t="s">
        <v>312</v>
      </c>
      <c r="B5030" t="s">
        <v>94</v>
      </c>
      <c r="C5030">
        <v>487</v>
      </c>
      <c r="D5030" t="s">
        <v>107</v>
      </c>
      <c r="E5030">
        <v>47</v>
      </c>
      <c r="F5030">
        <v>18</v>
      </c>
      <c r="G5030">
        <v>29</v>
      </c>
      <c r="H5030">
        <v>8</v>
      </c>
      <c r="I5030">
        <v>39</v>
      </c>
      <c r="J5030">
        <v>19</v>
      </c>
      <c r="K5030">
        <v>44</v>
      </c>
      <c r="L5030" s="4">
        <v>0</v>
      </c>
      <c r="M5030" s="1">
        <v>2.7199999999999998E-2</v>
      </c>
      <c r="N5030">
        <f>טבלה1[[#This Row],[סה"כ דורשי עבודה]]/טבלה1[[#This Row],[שיעור אבטלה מוערך ביישוב]]</f>
        <v>1727.9411764705883</v>
      </c>
      <c r="O5030" s="4"/>
    </row>
    <row r="5031" spans="1:15" x14ac:dyDescent="0.35">
      <c r="A5031" t="s">
        <v>313</v>
      </c>
      <c r="B5031" t="s">
        <v>94</v>
      </c>
      <c r="C5031">
        <v>487</v>
      </c>
      <c r="D5031" t="s">
        <v>107</v>
      </c>
      <c r="E5031">
        <v>45</v>
      </c>
      <c r="F5031">
        <v>19</v>
      </c>
      <c r="G5031">
        <v>26</v>
      </c>
      <c r="H5031">
        <v>5</v>
      </c>
      <c r="I5031">
        <v>40</v>
      </c>
      <c r="J5031">
        <v>17</v>
      </c>
      <c r="K5031">
        <v>43</v>
      </c>
      <c r="L5031" s="4">
        <v>0</v>
      </c>
      <c r="M5031" s="1">
        <v>2.6599999999999999E-2</v>
      </c>
      <c r="N5031">
        <f>טבלה1[[#This Row],[סה"כ דורשי עבודה]]/טבלה1[[#This Row],[שיעור אבטלה מוערך ביישוב]]</f>
        <v>1691.7293233082708</v>
      </c>
      <c r="O5031" s="4"/>
    </row>
    <row r="5032" spans="1:15" x14ac:dyDescent="0.35">
      <c r="A5032" t="s">
        <v>314</v>
      </c>
      <c r="B5032" t="s">
        <v>94</v>
      </c>
      <c r="C5032">
        <v>487</v>
      </c>
      <c r="D5032" t="s">
        <v>107</v>
      </c>
      <c r="E5032">
        <v>44</v>
      </c>
      <c r="F5032">
        <v>19</v>
      </c>
      <c r="G5032">
        <v>25</v>
      </c>
      <c r="H5032">
        <v>5</v>
      </c>
      <c r="I5032">
        <v>39</v>
      </c>
      <c r="J5032">
        <v>16</v>
      </c>
      <c r="K5032">
        <v>44</v>
      </c>
      <c r="L5032" s="4">
        <v>0</v>
      </c>
      <c r="M5032" s="1">
        <v>2.7199999999999998E-2</v>
      </c>
      <c r="N5032">
        <f>טבלה1[[#This Row],[סה"כ דורשי עבודה]]/טבלה1[[#This Row],[שיעור אבטלה מוערך ביישוב]]</f>
        <v>1617.6470588235295</v>
      </c>
      <c r="O5032" s="4"/>
    </row>
    <row r="5033" spans="1:15" x14ac:dyDescent="0.35">
      <c r="A5033" t="s">
        <v>315</v>
      </c>
      <c r="B5033" t="s">
        <v>94</v>
      </c>
      <c r="C5033">
        <v>487</v>
      </c>
      <c r="D5033" t="s">
        <v>107</v>
      </c>
      <c r="E5033">
        <v>49</v>
      </c>
      <c r="F5033">
        <v>20</v>
      </c>
      <c r="G5033">
        <v>29</v>
      </c>
      <c r="H5033">
        <v>6</v>
      </c>
      <c r="I5033">
        <v>43</v>
      </c>
      <c r="J5033">
        <v>18</v>
      </c>
      <c r="K5033">
        <v>49</v>
      </c>
      <c r="L5033" s="4">
        <v>3</v>
      </c>
      <c r="M5033" s="1">
        <v>3.0200000000000001E-2</v>
      </c>
      <c r="N5033">
        <f>טבלה1[[#This Row],[סה"כ דורשי עבודה]]/טבלה1[[#This Row],[שיעור אבטלה מוערך ביישוב]]</f>
        <v>1622.5165562913908</v>
      </c>
      <c r="O5033" s="4"/>
    </row>
    <row r="5034" spans="1:15" x14ac:dyDescent="0.35">
      <c r="A5034" t="s">
        <v>316</v>
      </c>
      <c r="B5034" t="s">
        <v>94</v>
      </c>
      <c r="C5034">
        <v>487</v>
      </c>
      <c r="D5034" t="s">
        <v>107</v>
      </c>
      <c r="E5034">
        <v>45</v>
      </c>
      <c r="F5034">
        <v>17</v>
      </c>
      <c r="G5034">
        <v>28</v>
      </c>
      <c r="H5034">
        <v>5</v>
      </c>
      <c r="I5034">
        <v>40</v>
      </c>
      <c r="J5034">
        <v>17</v>
      </c>
      <c r="K5034">
        <v>44</v>
      </c>
      <c r="L5034" s="4">
        <v>0</v>
      </c>
      <c r="M5034" s="1">
        <v>2.7199999999999998E-2</v>
      </c>
      <c r="N5034">
        <f>טבלה1[[#This Row],[סה"כ דורשי עבודה]]/טבלה1[[#This Row],[שיעור אבטלה מוערך ביישוב]]</f>
        <v>1654.4117647058824</v>
      </c>
      <c r="O5034" s="4"/>
    </row>
    <row r="5035" spans="1:15" x14ac:dyDescent="0.35">
      <c r="A5035" t="s">
        <v>317</v>
      </c>
      <c r="B5035" t="s">
        <v>94</v>
      </c>
      <c r="C5035">
        <v>487</v>
      </c>
      <c r="D5035" t="s">
        <v>107</v>
      </c>
      <c r="E5035">
        <v>49</v>
      </c>
      <c r="F5035">
        <v>21</v>
      </c>
      <c r="G5035">
        <v>28</v>
      </c>
      <c r="H5035">
        <v>4</v>
      </c>
      <c r="I5035">
        <v>45</v>
      </c>
      <c r="J5035">
        <v>19</v>
      </c>
      <c r="K5035">
        <v>47</v>
      </c>
      <c r="L5035" s="4">
        <v>0</v>
      </c>
      <c r="M5035" s="1">
        <v>2.9000000000000001E-2</v>
      </c>
      <c r="N5035">
        <f>טבלה1[[#This Row],[סה"כ דורשי עבודה]]/טבלה1[[#This Row],[שיעור אבטלה מוערך ביישוב]]</f>
        <v>1689.655172413793</v>
      </c>
      <c r="O5035" s="4"/>
    </row>
    <row r="5036" spans="1:15" x14ac:dyDescent="0.35">
      <c r="A5036" t="s">
        <v>318</v>
      </c>
      <c r="B5036" t="s">
        <v>94</v>
      </c>
      <c r="C5036">
        <v>487</v>
      </c>
      <c r="D5036" t="s">
        <v>107</v>
      </c>
      <c r="E5036">
        <v>43</v>
      </c>
      <c r="F5036">
        <v>21</v>
      </c>
      <c r="G5036">
        <v>22</v>
      </c>
      <c r="H5036">
        <v>2</v>
      </c>
      <c r="I5036">
        <v>41</v>
      </c>
      <c r="J5036">
        <v>18</v>
      </c>
      <c r="K5036">
        <v>43</v>
      </c>
      <c r="L5036" s="4">
        <v>3</v>
      </c>
      <c r="M5036" s="1">
        <v>2.6599999999999999E-2</v>
      </c>
      <c r="N5036">
        <f>טבלה1[[#This Row],[סה"כ דורשי עבודה]]/טבלה1[[#This Row],[שיעור אבטלה מוערך ביישוב]]</f>
        <v>1616.5413533834587</v>
      </c>
      <c r="O5036" s="4"/>
    </row>
    <row r="5037" spans="1:15" x14ac:dyDescent="0.35">
      <c r="A5037" t="s">
        <v>319</v>
      </c>
      <c r="B5037" t="s">
        <v>94</v>
      </c>
      <c r="C5037">
        <v>487</v>
      </c>
      <c r="D5037" t="s">
        <v>107</v>
      </c>
      <c r="E5037">
        <v>41</v>
      </c>
      <c r="F5037">
        <v>21</v>
      </c>
      <c r="G5037">
        <v>20</v>
      </c>
      <c r="H5037">
        <v>3</v>
      </c>
      <c r="I5037">
        <v>38</v>
      </c>
      <c r="J5037">
        <v>18</v>
      </c>
      <c r="K5037">
        <v>40</v>
      </c>
      <c r="L5037" s="4">
        <v>0</v>
      </c>
      <c r="M5037" s="1">
        <v>2.4799999999999999E-2</v>
      </c>
      <c r="N5037">
        <f>טבלה1[[#This Row],[סה"כ דורשי עבודה]]/טבלה1[[#This Row],[שיעור אבטלה מוערך ביישוב]]</f>
        <v>1653.2258064516129</v>
      </c>
      <c r="O5037" s="4"/>
    </row>
    <row r="5038" spans="1:15" x14ac:dyDescent="0.35">
      <c r="A5038" t="s">
        <v>320</v>
      </c>
      <c r="B5038" t="s">
        <v>94</v>
      </c>
      <c r="C5038">
        <v>487</v>
      </c>
      <c r="D5038" t="s">
        <v>107</v>
      </c>
      <c r="E5038">
        <v>41</v>
      </c>
      <c r="F5038">
        <v>21</v>
      </c>
      <c r="G5038">
        <v>20</v>
      </c>
      <c r="H5038">
        <v>4</v>
      </c>
      <c r="I5038">
        <v>37</v>
      </c>
      <c r="J5038">
        <v>16</v>
      </c>
      <c r="K5038">
        <v>41</v>
      </c>
      <c r="L5038" s="4">
        <v>0</v>
      </c>
      <c r="M5038" s="1">
        <v>2.5399999999999999E-2</v>
      </c>
      <c r="N5038">
        <f>טבלה1[[#This Row],[סה"כ דורשי עבודה]]/טבלה1[[#This Row],[שיעור אבטלה מוערך ביישוב]]</f>
        <v>1614.1732283464567</v>
      </c>
      <c r="O5038" s="4"/>
    </row>
    <row r="5039" spans="1:15" x14ac:dyDescent="0.35">
      <c r="A5039" t="s">
        <v>321</v>
      </c>
      <c r="B5039" t="s">
        <v>94</v>
      </c>
      <c r="C5039">
        <v>487</v>
      </c>
      <c r="D5039" t="s">
        <v>107</v>
      </c>
      <c r="E5039">
        <v>48</v>
      </c>
      <c r="F5039">
        <v>27</v>
      </c>
      <c r="G5039">
        <v>21</v>
      </c>
      <c r="H5039">
        <v>5</v>
      </c>
      <c r="I5039">
        <v>43</v>
      </c>
      <c r="J5039">
        <v>19</v>
      </c>
      <c r="K5039">
        <v>48</v>
      </c>
      <c r="L5039" s="4">
        <v>0</v>
      </c>
      <c r="M5039" s="1">
        <v>2.9600000000000001E-2</v>
      </c>
      <c r="N5039">
        <f>טבלה1[[#This Row],[סה"כ דורשי עבודה]]/טבלה1[[#This Row],[שיעור אבטלה מוערך ביישוב]]</f>
        <v>1621.6216216216214</v>
      </c>
      <c r="O5039" s="4"/>
    </row>
    <row r="5040" spans="1:15" x14ac:dyDescent="0.35">
      <c r="A5040" t="s">
        <v>322</v>
      </c>
      <c r="B5040" t="s">
        <v>94</v>
      </c>
      <c r="C5040">
        <v>487</v>
      </c>
      <c r="D5040" t="s">
        <v>107</v>
      </c>
      <c r="E5040">
        <v>56</v>
      </c>
      <c r="F5040">
        <v>30</v>
      </c>
      <c r="G5040">
        <v>26</v>
      </c>
      <c r="H5040">
        <v>5</v>
      </c>
      <c r="I5040">
        <v>51</v>
      </c>
      <c r="J5040">
        <v>20</v>
      </c>
      <c r="K5040">
        <v>55</v>
      </c>
      <c r="L5040" s="4">
        <v>3</v>
      </c>
      <c r="M5040" s="1">
        <v>3.3799999999999997E-2</v>
      </c>
      <c r="N5040">
        <f>טבלה1[[#This Row],[סה"כ דורשי עבודה]]/טבלה1[[#This Row],[שיעור אבטלה מוערך ביישוב]]</f>
        <v>1656.8047337278108</v>
      </c>
      <c r="O5040" s="4"/>
    </row>
    <row r="5041" spans="1:15" x14ac:dyDescent="0.35">
      <c r="A5041" t="s">
        <v>340</v>
      </c>
      <c r="B5041" t="s">
        <v>94</v>
      </c>
      <c r="C5041">
        <v>487</v>
      </c>
      <c r="D5041" t="s">
        <v>107</v>
      </c>
      <c r="E5041">
        <v>46</v>
      </c>
      <c r="F5041">
        <v>26</v>
      </c>
      <c r="G5041">
        <v>20</v>
      </c>
      <c r="H5041">
        <v>4</v>
      </c>
      <c r="I5041">
        <v>42</v>
      </c>
      <c r="J5041">
        <v>19</v>
      </c>
      <c r="K5041">
        <v>45</v>
      </c>
      <c r="L5041" s="4">
        <v>1</v>
      </c>
      <c r="M5041" s="1">
        <v>2.7799999999999998E-2</v>
      </c>
      <c r="N5041">
        <f>טבלה1[[#This Row],[סה"כ דורשי עבודה]]/טבלה1[[#This Row],[שיעור אבטלה מוערך ביישוב]]</f>
        <v>1654.6762589928057</v>
      </c>
      <c r="O5041" s="4"/>
    </row>
    <row r="5042" spans="1:15" x14ac:dyDescent="0.35">
      <c r="A5042" t="s">
        <v>323</v>
      </c>
      <c r="B5042" t="s">
        <v>169</v>
      </c>
      <c r="C5042">
        <v>628</v>
      </c>
      <c r="D5042" t="s">
        <v>176</v>
      </c>
      <c r="E5042">
        <v>154</v>
      </c>
      <c r="F5042">
        <v>78</v>
      </c>
      <c r="G5042">
        <v>76</v>
      </c>
      <c r="H5042">
        <v>2</v>
      </c>
      <c r="I5042">
        <v>152</v>
      </c>
      <c r="J5042">
        <v>95</v>
      </c>
      <c r="K5042">
        <v>154</v>
      </c>
      <c r="L5042" s="4">
        <v>4</v>
      </c>
      <c r="M5042" s="1" t="s">
        <v>300</v>
      </c>
      <c r="N5042" t="e">
        <f>טבלה1[[#This Row],[סה"כ דורשי עבודה]]/טבלה1[[#This Row],[שיעור אבטלה מוערך ביישוב]]</f>
        <v>#VALUE!</v>
      </c>
      <c r="O5042" s="4"/>
    </row>
    <row r="5043" spans="1:15" x14ac:dyDescent="0.35">
      <c r="A5043" t="s">
        <v>324</v>
      </c>
      <c r="B5043" t="s">
        <v>169</v>
      </c>
      <c r="C5043">
        <v>628</v>
      </c>
      <c r="D5043" t="s">
        <v>176</v>
      </c>
      <c r="E5043">
        <v>164</v>
      </c>
      <c r="F5043">
        <v>84</v>
      </c>
      <c r="G5043">
        <v>80</v>
      </c>
      <c r="H5043">
        <v>3</v>
      </c>
      <c r="I5043">
        <v>161</v>
      </c>
      <c r="J5043">
        <v>100</v>
      </c>
      <c r="K5043">
        <v>164</v>
      </c>
      <c r="L5043" s="4">
        <v>8</v>
      </c>
      <c r="M5043" s="1" t="s">
        <v>300</v>
      </c>
      <c r="N5043" t="e">
        <f>טבלה1[[#This Row],[סה"כ דורשי עבודה]]/טבלה1[[#This Row],[שיעור אבטלה מוערך ביישוב]]</f>
        <v>#VALUE!</v>
      </c>
      <c r="O5043" s="4"/>
    </row>
    <row r="5044" spans="1:15" x14ac:dyDescent="0.35">
      <c r="A5044" t="s">
        <v>325</v>
      </c>
      <c r="B5044" t="s">
        <v>169</v>
      </c>
      <c r="C5044">
        <v>628</v>
      </c>
      <c r="D5044" t="s">
        <v>176</v>
      </c>
      <c r="E5044">
        <v>163</v>
      </c>
      <c r="F5044">
        <v>80</v>
      </c>
      <c r="G5044">
        <v>83</v>
      </c>
      <c r="H5044">
        <v>4</v>
      </c>
      <c r="I5044">
        <v>159</v>
      </c>
      <c r="J5044">
        <v>99</v>
      </c>
      <c r="K5044">
        <v>163</v>
      </c>
      <c r="L5044" s="4">
        <v>5</v>
      </c>
      <c r="M5044" s="1" t="s">
        <v>300</v>
      </c>
      <c r="N5044" t="e">
        <f>טבלה1[[#This Row],[סה"כ דורשי עבודה]]/טבלה1[[#This Row],[שיעור אבטלה מוערך ביישוב]]</f>
        <v>#VALUE!</v>
      </c>
      <c r="O5044" s="4"/>
    </row>
    <row r="5045" spans="1:15" x14ac:dyDescent="0.35">
      <c r="A5045" t="s">
        <v>326</v>
      </c>
      <c r="B5045" t="s">
        <v>169</v>
      </c>
      <c r="C5045">
        <v>628</v>
      </c>
      <c r="D5045" t="s">
        <v>176</v>
      </c>
      <c r="E5045">
        <v>158</v>
      </c>
      <c r="F5045">
        <v>77</v>
      </c>
      <c r="G5045">
        <v>81</v>
      </c>
      <c r="H5045">
        <v>4</v>
      </c>
      <c r="I5045">
        <v>154</v>
      </c>
      <c r="J5045">
        <v>95</v>
      </c>
      <c r="K5045">
        <v>158</v>
      </c>
      <c r="L5045" s="4">
        <v>4</v>
      </c>
      <c r="M5045" s="1" t="s">
        <v>300</v>
      </c>
      <c r="N5045" t="e">
        <f>טבלה1[[#This Row],[סה"כ דורשי עבודה]]/טבלה1[[#This Row],[שיעור אבטלה מוערך ביישוב]]</f>
        <v>#VALUE!</v>
      </c>
      <c r="O5045" s="4"/>
    </row>
    <row r="5046" spans="1:15" x14ac:dyDescent="0.35">
      <c r="A5046" t="s">
        <v>327</v>
      </c>
      <c r="B5046" t="s">
        <v>169</v>
      </c>
      <c r="C5046">
        <v>628</v>
      </c>
      <c r="D5046" t="s">
        <v>176</v>
      </c>
      <c r="E5046">
        <v>191</v>
      </c>
      <c r="F5046">
        <v>88</v>
      </c>
      <c r="G5046">
        <v>103</v>
      </c>
      <c r="H5046">
        <v>5</v>
      </c>
      <c r="I5046">
        <v>186</v>
      </c>
      <c r="J5046">
        <v>124</v>
      </c>
      <c r="K5046">
        <v>191</v>
      </c>
      <c r="L5046" s="4">
        <v>21</v>
      </c>
      <c r="M5046" s="1" t="s">
        <v>300</v>
      </c>
      <c r="N5046" t="e">
        <f>טבלה1[[#This Row],[סה"כ דורשי עבודה]]/טבלה1[[#This Row],[שיעור אבטלה מוערך ביישוב]]</f>
        <v>#VALUE!</v>
      </c>
      <c r="O5046" s="4"/>
    </row>
    <row r="5047" spans="1:15" x14ac:dyDescent="0.35">
      <c r="A5047" t="s">
        <v>328</v>
      </c>
      <c r="B5047" t="s">
        <v>169</v>
      </c>
      <c r="C5047">
        <v>628</v>
      </c>
      <c r="D5047" t="s">
        <v>176</v>
      </c>
      <c r="E5047">
        <v>198</v>
      </c>
      <c r="F5047">
        <v>98</v>
      </c>
      <c r="G5047">
        <v>100</v>
      </c>
      <c r="H5047">
        <v>7</v>
      </c>
      <c r="I5047">
        <v>191</v>
      </c>
      <c r="J5047">
        <v>123</v>
      </c>
      <c r="K5047">
        <v>198</v>
      </c>
      <c r="L5047" s="4">
        <v>20</v>
      </c>
      <c r="M5047" s="1" t="s">
        <v>300</v>
      </c>
      <c r="N5047" t="e">
        <f>טבלה1[[#This Row],[סה"כ דורשי עבודה]]/טבלה1[[#This Row],[שיעור אבטלה מוערך ביישוב]]</f>
        <v>#VALUE!</v>
      </c>
      <c r="O5047" s="4"/>
    </row>
    <row r="5048" spans="1:15" x14ac:dyDescent="0.35">
      <c r="A5048" t="s">
        <v>329</v>
      </c>
      <c r="B5048" t="s">
        <v>169</v>
      </c>
      <c r="C5048">
        <v>628</v>
      </c>
      <c r="D5048" t="s">
        <v>176</v>
      </c>
      <c r="E5048">
        <v>188</v>
      </c>
      <c r="F5048">
        <v>87</v>
      </c>
      <c r="G5048">
        <v>101</v>
      </c>
      <c r="H5048">
        <v>5</v>
      </c>
      <c r="I5048">
        <v>183</v>
      </c>
      <c r="J5048">
        <v>121</v>
      </c>
      <c r="K5048">
        <v>188</v>
      </c>
      <c r="L5048" s="4">
        <v>8</v>
      </c>
      <c r="M5048" s="1" t="s">
        <v>300</v>
      </c>
      <c r="N5048" t="e">
        <f>טבלה1[[#This Row],[סה"כ דורשי עבודה]]/טבלה1[[#This Row],[שיעור אבטלה מוערך ביישוב]]</f>
        <v>#VALUE!</v>
      </c>
      <c r="O5048" s="4"/>
    </row>
    <row r="5049" spans="1:15" x14ac:dyDescent="0.35">
      <c r="A5049" t="s">
        <v>330</v>
      </c>
      <c r="B5049" t="s">
        <v>169</v>
      </c>
      <c r="C5049">
        <v>628</v>
      </c>
      <c r="D5049" t="s">
        <v>176</v>
      </c>
      <c r="E5049">
        <v>167</v>
      </c>
      <c r="F5049">
        <v>77</v>
      </c>
      <c r="G5049">
        <v>90</v>
      </c>
      <c r="H5049">
        <v>5</v>
      </c>
      <c r="I5049">
        <v>162</v>
      </c>
      <c r="J5049">
        <v>118</v>
      </c>
      <c r="K5049">
        <v>167</v>
      </c>
      <c r="L5049" s="4">
        <v>11</v>
      </c>
      <c r="M5049" s="1" t="s">
        <v>300</v>
      </c>
      <c r="N5049" t="e">
        <f>טבלה1[[#This Row],[סה"כ דורשי עבודה]]/טבלה1[[#This Row],[שיעור אבטלה מוערך ביישוב]]</f>
        <v>#VALUE!</v>
      </c>
      <c r="O5049" s="4"/>
    </row>
    <row r="5050" spans="1:15" x14ac:dyDescent="0.35">
      <c r="A5050" t="s">
        <v>331</v>
      </c>
      <c r="B5050" t="s">
        <v>169</v>
      </c>
      <c r="C5050">
        <v>628</v>
      </c>
      <c r="D5050" t="s">
        <v>176</v>
      </c>
      <c r="E5050">
        <v>161</v>
      </c>
      <c r="F5050">
        <v>74</v>
      </c>
      <c r="G5050">
        <v>87</v>
      </c>
      <c r="H5050">
        <v>7</v>
      </c>
      <c r="I5050">
        <v>154</v>
      </c>
      <c r="J5050">
        <v>112</v>
      </c>
      <c r="K5050">
        <v>161</v>
      </c>
      <c r="L5050" s="4">
        <v>3</v>
      </c>
      <c r="M5050" s="1" t="s">
        <v>300</v>
      </c>
      <c r="N5050" t="e">
        <f>טבלה1[[#This Row],[סה"כ דורשי עבודה]]/טבלה1[[#This Row],[שיעור אבטלה מוערך ביישוב]]</f>
        <v>#VALUE!</v>
      </c>
      <c r="O5050" s="4"/>
    </row>
    <row r="5051" spans="1:15" x14ac:dyDescent="0.35">
      <c r="A5051" t="s">
        <v>332</v>
      </c>
      <c r="B5051" t="s">
        <v>169</v>
      </c>
      <c r="C5051">
        <v>628</v>
      </c>
      <c r="D5051" t="s">
        <v>176</v>
      </c>
      <c r="E5051">
        <v>174</v>
      </c>
      <c r="F5051">
        <v>81</v>
      </c>
      <c r="G5051">
        <v>93</v>
      </c>
      <c r="H5051">
        <v>9</v>
      </c>
      <c r="I5051">
        <v>165</v>
      </c>
      <c r="J5051">
        <v>116</v>
      </c>
      <c r="K5051">
        <v>174</v>
      </c>
      <c r="L5051" s="4">
        <v>12</v>
      </c>
      <c r="M5051" s="1" t="s">
        <v>300</v>
      </c>
      <c r="N5051" t="e">
        <f>טבלה1[[#This Row],[סה"כ דורשי עבודה]]/טבלה1[[#This Row],[שיעור אבטלה מוערך ביישוב]]</f>
        <v>#VALUE!</v>
      </c>
      <c r="O5051" s="4"/>
    </row>
    <row r="5052" spans="1:15" x14ac:dyDescent="0.35">
      <c r="A5052" t="s">
        <v>333</v>
      </c>
      <c r="B5052" t="s">
        <v>169</v>
      </c>
      <c r="C5052">
        <v>628</v>
      </c>
      <c r="D5052" t="s">
        <v>176</v>
      </c>
      <c r="E5052">
        <v>168</v>
      </c>
      <c r="F5052">
        <v>73</v>
      </c>
      <c r="G5052">
        <v>95</v>
      </c>
      <c r="H5052">
        <v>7</v>
      </c>
      <c r="I5052">
        <v>161</v>
      </c>
      <c r="J5052">
        <v>116</v>
      </c>
      <c r="K5052">
        <v>168</v>
      </c>
      <c r="L5052" s="4">
        <v>4</v>
      </c>
      <c r="M5052" s="1" t="s">
        <v>300</v>
      </c>
      <c r="N5052" t="e">
        <f>טבלה1[[#This Row],[סה"כ דורשי עבודה]]/טבלה1[[#This Row],[שיעור אבטלה מוערך ביישוב]]</f>
        <v>#VALUE!</v>
      </c>
      <c r="O5052" s="4"/>
    </row>
    <row r="5053" spans="1:15" x14ac:dyDescent="0.35">
      <c r="A5053" t="s">
        <v>334</v>
      </c>
      <c r="B5053" t="s">
        <v>169</v>
      </c>
      <c r="C5053">
        <v>628</v>
      </c>
      <c r="D5053" t="s">
        <v>176</v>
      </c>
      <c r="E5053">
        <v>185</v>
      </c>
      <c r="F5053">
        <v>88</v>
      </c>
      <c r="G5053">
        <v>97</v>
      </c>
      <c r="H5053">
        <v>8</v>
      </c>
      <c r="I5053">
        <v>177</v>
      </c>
      <c r="J5053">
        <v>120</v>
      </c>
      <c r="K5053">
        <v>184</v>
      </c>
      <c r="L5053" s="4">
        <v>7</v>
      </c>
      <c r="M5053" s="1" t="s">
        <v>300</v>
      </c>
      <c r="N5053" t="e">
        <f>טבלה1[[#This Row],[סה"כ דורשי עבודה]]/טבלה1[[#This Row],[שיעור אבטלה מוערך ביישוב]]</f>
        <v>#VALUE!</v>
      </c>
      <c r="O5053" s="4"/>
    </row>
    <row r="5054" spans="1:15" x14ac:dyDescent="0.35">
      <c r="A5054" t="s">
        <v>335</v>
      </c>
      <c r="B5054" t="s">
        <v>169</v>
      </c>
      <c r="C5054">
        <v>628</v>
      </c>
      <c r="D5054" t="s">
        <v>176</v>
      </c>
      <c r="E5054">
        <v>186</v>
      </c>
      <c r="F5054">
        <v>91</v>
      </c>
      <c r="G5054">
        <v>95</v>
      </c>
      <c r="H5054">
        <v>5</v>
      </c>
      <c r="I5054">
        <v>181</v>
      </c>
      <c r="J5054">
        <v>121</v>
      </c>
      <c r="K5054">
        <v>185</v>
      </c>
      <c r="L5054" s="4">
        <v>11</v>
      </c>
      <c r="M5054" s="1" t="s">
        <v>300</v>
      </c>
      <c r="N5054" t="e">
        <f>טבלה1[[#This Row],[סה"כ דורשי עבודה]]/טבלה1[[#This Row],[שיעור אבטלה מוערך ביישוב]]</f>
        <v>#VALUE!</v>
      </c>
      <c r="O5054" s="4"/>
    </row>
    <row r="5055" spans="1:15" x14ac:dyDescent="0.35">
      <c r="A5055" t="s">
        <v>336</v>
      </c>
      <c r="B5055" t="s">
        <v>169</v>
      </c>
      <c r="C5055">
        <v>628</v>
      </c>
      <c r="D5055" t="s">
        <v>176</v>
      </c>
      <c r="E5055">
        <v>190</v>
      </c>
      <c r="F5055">
        <v>90</v>
      </c>
      <c r="G5055">
        <v>100</v>
      </c>
      <c r="H5055">
        <v>8</v>
      </c>
      <c r="I5055">
        <v>182</v>
      </c>
      <c r="J5055">
        <v>126</v>
      </c>
      <c r="K5055">
        <v>189</v>
      </c>
      <c r="L5055" s="4">
        <v>9</v>
      </c>
      <c r="M5055" s="1" t="s">
        <v>300</v>
      </c>
      <c r="N5055" t="e">
        <f>טבלה1[[#This Row],[סה"כ דורשי עבודה]]/טבלה1[[#This Row],[שיעור אבטלה מוערך ביישוב]]</f>
        <v>#VALUE!</v>
      </c>
      <c r="O5055" s="4"/>
    </row>
    <row r="5056" spans="1:15" x14ac:dyDescent="0.35">
      <c r="A5056" t="s">
        <v>337</v>
      </c>
      <c r="B5056" t="s">
        <v>169</v>
      </c>
      <c r="C5056">
        <v>628</v>
      </c>
      <c r="D5056" t="s">
        <v>176</v>
      </c>
      <c r="E5056">
        <v>199</v>
      </c>
      <c r="F5056">
        <v>94</v>
      </c>
      <c r="G5056">
        <v>105</v>
      </c>
      <c r="H5056">
        <v>6</v>
      </c>
      <c r="I5056">
        <v>193</v>
      </c>
      <c r="J5056">
        <v>127</v>
      </c>
      <c r="K5056">
        <v>198</v>
      </c>
      <c r="L5056" s="4">
        <v>13</v>
      </c>
      <c r="M5056" s="1" t="s">
        <v>300</v>
      </c>
      <c r="N5056" t="e">
        <f>טבלה1[[#This Row],[סה"כ דורשי עבודה]]/טבלה1[[#This Row],[שיעור אבטלה מוערך ביישוב]]</f>
        <v>#VALUE!</v>
      </c>
      <c r="O5056" s="4"/>
    </row>
    <row r="5057" spans="1:15" x14ac:dyDescent="0.35">
      <c r="A5057" t="s">
        <v>338</v>
      </c>
      <c r="B5057" t="s">
        <v>169</v>
      </c>
      <c r="C5057">
        <v>628</v>
      </c>
      <c r="D5057" t="s">
        <v>176</v>
      </c>
      <c r="E5057">
        <v>203</v>
      </c>
      <c r="F5057">
        <v>98</v>
      </c>
      <c r="G5057">
        <v>105</v>
      </c>
      <c r="H5057">
        <v>8</v>
      </c>
      <c r="I5057">
        <v>195</v>
      </c>
      <c r="J5057">
        <v>123</v>
      </c>
      <c r="K5057">
        <v>202</v>
      </c>
      <c r="L5057" s="4">
        <v>17</v>
      </c>
      <c r="M5057" s="1" t="s">
        <v>300</v>
      </c>
      <c r="N5057" t="e">
        <f>טבלה1[[#This Row],[סה"כ דורשי עבודה]]/טבלה1[[#This Row],[שיעור אבטלה מוערך ביישוב]]</f>
        <v>#VALUE!</v>
      </c>
      <c r="O5057" s="4"/>
    </row>
    <row r="5058" spans="1:15" x14ac:dyDescent="0.35">
      <c r="A5058" t="s">
        <v>339</v>
      </c>
      <c r="B5058" t="s">
        <v>169</v>
      </c>
      <c r="C5058">
        <v>628</v>
      </c>
      <c r="D5058" t="s">
        <v>176</v>
      </c>
      <c r="E5058">
        <v>208</v>
      </c>
      <c r="F5058">
        <v>98</v>
      </c>
      <c r="G5058">
        <v>110</v>
      </c>
      <c r="H5058">
        <v>5</v>
      </c>
      <c r="I5058">
        <v>203</v>
      </c>
      <c r="J5058">
        <v>129</v>
      </c>
      <c r="K5058">
        <v>207</v>
      </c>
      <c r="L5058" s="4">
        <v>11</v>
      </c>
      <c r="M5058" s="1" t="s">
        <v>300</v>
      </c>
      <c r="N5058" t="e">
        <f>טבלה1[[#This Row],[סה"כ דורשי עבודה]]/טבלה1[[#This Row],[שיעור אבטלה מוערך ביישוב]]</f>
        <v>#VALUE!</v>
      </c>
      <c r="O5058" s="4"/>
    </row>
    <row r="5059" spans="1:15" x14ac:dyDescent="0.35">
      <c r="A5059" t="s">
        <v>261</v>
      </c>
      <c r="B5059" t="s">
        <v>169</v>
      </c>
      <c r="C5059">
        <v>628</v>
      </c>
      <c r="D5059" t="s">
        <v>176</v>
      </c>
      <c r="E5059">
        <v>218</v>
      </c>
      <c r="F5059">
        <v>104</v>
      </c>
      <c r="G5059">
        <v>114</v>
      </c>
      <c r="H5059">
        <v>5</v>
      </c>
      <c r="I5059">
        <v>213</v>
      </c>
      <c r="J5059">
        <v>127</v>
      </c>
      <c r="K5059">
        <v>217</v>
      </c>
      <c r="L5059" s="4">
        <v>12</v>
      </c>
      <c r="M5059" s="1" t="s">
        <v>300</v>
      </c>
      <c r="N5059" t="e">
        <f>טבלה1[[#This Row],[סה"כ דורשי עבודה]]/טבלה1[[#This Row],[שיעור אבטלה מוערך ביישוב]]</f>
        <v>#VALUE!</v>
      </c>
      <c r="O5059" s="4"/>
    </row>
    <row r="5060" spans="1:15" x14ac:dyDescent="0.35">
      <c r="A5060" t="s">
        <v>262</v>
      </c>
      <c r="B5060" t="s">
        <v>169</v>
      </c>
      <c r="C5060">
        <v>628</v>
      </c>
      <c r="D5060" t="s">
        <v>176</v>
      </c>
      <c r="E5060">
        <v>204</v>
      </c>
      <c r="F5060">
        <v>90</v>
      </c>
      <c r="G5060">
        <v>114</v>
      </c>
      <c r="H5060">
        <v>5</v>
      </c>
      <c r="I5060">
        <v>199</v>
      </c>
      <c r="J5060">
        <v>126</v>
      </c>
      <c r="K5060">
        <v>203</v>
      </c>
      <c r="L5060" s="4">
        <v>17</v>
      </c>
      <c r="M5060" s="1" t="s">
        <v>300</v>
      </c>
      <c r="N5060" t="e">
        <f>טבלה1[[#This Row],[סה"כ דורשי עבודה]]/טבלה1[[#This Row],[שיעור אבטלה מוערך ביישוב]]</f>
        <v>#VALUE!</v>
      </c>
      <c r="O5060" s="4"/>
    </row>
    <row r="5061" spans="1:15" x14ac:dyDescent="0.35">
      <c r="A5061" t="s">
        <v>263</v>
      </c>
      <c r="B5061" t="s">
        <v>169</v>
      </c>
      <c r="C5061">
        <v>628</v>
      </c>
      <c r="D5061" t="s">
        <v>176</v>
      </c>
      <c r="E5061">
        <v>193</v>
      </c>
      <c r="F5061">
        <v>77</v>
      </c>
      <c r="G5061">
        <v>116</v>
      </c>
      <c r="H5061">
        <v>6</v>
      </c>
      <c r="I5061">
        <v>187</v>
      </c>
      <c r="J5061">
        <v>128</v>
      </c>
      <c r="K5061">
        <v>192</v>
      </c>
      <c r="L5061" s="4">
        <v>4</v>
      </c>
      <c r="M5061" s="1" t="s">
        <v>300</v>
      </c>
      <c r="N5061" t="e">
        <f>טבלה1[[#This Row],[סה"כ דורשי עבודה]]/טבלה1[[#This Row],[שיעור אבטלה מוערך ביישוב]]</f>
        <v>#VALUE!</v>
      </c>
      <c r="O5061" s="4"/>
    </row>
    <row r="5062" spans="1:15" x14ac:dyDescent="0.35">
      <c r="A5062" t="s">
        <v>264</v>
      </c>
      <c r="B5062" t="s">
        <v>169</v>
      </c>
      <c r="C5062">
        <v>628</v>
      </c>
      <c r="D5062" t="s">
        <v>176</v>
      </c>
      <c r="E5062">
        <v>198</v>
      </c>
      <c r="F5062">
        <v>83</v>
      </c>
      <c r="G5062">
        <v>115</v>
      </c>
      <c r="H5062">
        <v>5</v>
      </c>
      <c r="I5062">
        <v>193</v>
      </c>
      <c r="J5062">
        <v>128</v>
      </c>
      <c r="K5062">
        <v>197</v>
      </c>
      <c r="L5062" s="4">
        <v>8</v>
      </c>
      <c r="M5062" s="1" t="s">
        <v>300</v>
      </c>
      <c r="N5062" t="e">
        <f>טבלה1[[#This Row],[סה"כ דורשי עבודה]]/טבלה1[[#This Row],[שיעור אבטלה מוערך ביישוב]]</f>
        <v>#VALUE!</v>
      </c>
      <c r="O5062" s="4"/>
    </row>
    <row r="5063" spans="1:15" x14ac:dyDescent="0.35">
      <c r="A5063" t="s">
        <v>265</v>
      </c>
      <c r="B5063" t="s">
        <v>169</v>
      </c>
      <c r="C5063">
        <v>628</v>
      </c>
      <c r="D5063" t="s">
        <v>176</v>
      </c>
      <c r="E5063">
        <v>187</v>
      </c>
      <c r="F5063">
        <v>83</v>
      </c>
      <c r="G5063">
        <v>104</v>
      </c>
      <c r="H5063">
        <v>7</v>
      </c>
      <c r="I5063">
        <v>180</v>
      </c>
      <c r="J5063">
        <v>121</v>
      </c>
      <c r="K5063">
        <v>186</v>
      </c>
      <c r="L5063" s="4">
        <v>7</v>
      </c>
      <c r="M5063" s="1" t="s">
        <v>300</v>
      </c>
      <c r="N5063" t="e">
        <f>טבלה1[[#This Row],[סה"כ דורשי עבודה]]/טבלה1[[#This Row],[שיעור אבטלה מוערך ביישוב]]</f>
        <v>#VALUE!</v>
      </c>
      <c r="O5063" s="4"/>
    </row>
    <row r="5064" spans="1:15" x14ac:dyDescent="0.35">
      <c r="A5064" t="s">
        <v>266</v>
      </c>
      <c r="B5064" t="s">
        <v>169</v>
      </c>
      <c r="C5064">
        <v>628</v>
      </c>
      <c r="D5064" t="s">
        <v>176</v>
      </c>
      <c r="E5064">
        <v>185</v>
      </c>
      <c r="F5064">
        <v>78</v>
      </c>
      <c r="G5064">
        <v>107</v>
      </c>
      <c r="H5064">
        <v>8</v>
      </c>
      <c r="I5064">
        <v>177</v>
      </c>
      <c r="J5064">
        <v>122</v>
      </c>
      <c r="K5064">
        <v>184</v>
      </c>
      <c r="L5064" s="4">
        <v>7</v>
      </c>
      <c r="M5064" s="1" t="s">
        <v>300</v>
      </c>
      <c r="N5064" t="e">
        <f>טבלה1[[#This Row],[סה"כ דורשי עבודה]]/טבלה1[[#This Row],[שיעור אבטלה מוערך ביישוב]]</f>
        <v>#VALUE!</v>
      </c>
      <c r="O5064" s="4"/>
    </row>
    <row r="5065" spans="1:15" x14ac:dyDescent="0.35">
      <c r="A5065" t="s">
        <v>267</v>
      </c>
      <c r="B5065" t="s">
        <v>169</v>
      </c>
      <c r="C5065">
        <v>628</v>
      </c>
      <c r="D5065" t="s">
        <v>176</v>
      </c>
      <c r="E5065">
        <v>208</v>
      </c>
      <c r="F5065">
        <v>90</v>
      </c>
      <c r="G5065">
        <v>118</v>
      </c>
      <c r="H5065">
        <v>11</v>
      </c>
      <c r="I5065">
        <v>197</v>
      </c>
      <c r="J5065">
        <v>129</v>
      </c>
      <c r="K5065">
        <v>207</v>
      </c>
      <c r="L5065" s="4">
        <v>13</v>
      </c>
      <c r="M5065" s="1" t="s">
        <v>300</v>
      </c>
      <c r="N5065" t="e">
        <f>טבלה1[[#This Row],[סה"כ דורשי עבודה]]/טבלה1[[#This Row],[שיעור אבטלה מוערך ביישוב]]</f>
        <v>#VALUE!</v>
      </c>
      <c r="O5065" s="4"/>
    </row>
    <row r="5066" spans="1:15" x14ac:dyDescent="0.35">
      <c r="A5066" t="s">
        <v>268</v>
      </c>
      <c r="B5066" t="s">
        <v>169</v>
      </c>
      <c r="C5066">
        <v>628</v>
      </c>
      <c r="D5066" t="s">
        <v>176</v>
      </c>
      <c r="E5066">
        <v>218</v>
      </c>
      <c r="F5066">
        <v>100</v>
      </c>
      <c r="G5066">
        <v>118</v>
      </c>
      <c r="H5066">
        <v>11</v>
      </c>
      <c r="I5066">
        <v>207</v>
      </c>
      <c r="J5066">
        <v>132</v>
      </c>
      <c r="K5066">
        <v>217</v>
      </c>
      <c r="L5066" s="4">
        <v>19</v>
      </c>
      <c r="M5066" s="1">
        <v>4.7800000000000002E-2</v>
      </c>
      <c r="N5066">
        <f>טבלה1[[#This Row],[סה"כ דורשי עבודה]]/טבלה1[[#This Row],[שיעור אבטלה מוערך ביישוב]]</f>
        <v>4560.6694560669457</v>
      </c>
      <c r="O5066" s="4"/>
    </row>
    <row r="5067" spans="1:15" x14ac:dyDescent="0.35">
      <c r="A5067" t="s">
        <v>269</v>
      </c>
      <c r="B5067" t="s">
        <v>169</v>
      </c>
      <c r="C5067">
        <v>628</v>
      </c>
      <c r="D5067" t="s">
        <v>176</v>
      </c>
      <c r="E5067">
        <v>218</v>
      </c>
      <c r="F5067">
        <v>101</v>
      </c>
      <c r="G5067">
        <v>117</v>
      </c>
      <c r="H5067">
        <v>14</v>
      </c>
      <c r="I5067">
        <v>204</v>
      </c>
      <c r="J5067">
        <v>134</v>
      </c>
      <c r="K5067">
        <v>217</v>
      </c>
      <c r="L5067" s="4">
        <v>5</v>
      </c>
      <c r="M5067" s="1">
        <v>4.7800000000000002E-2</v>
      </c>
      <c r="N5067">
        <f>טבלה1[[#This Row],[סה"כ דורשי עבודה]]/טבלה1[[#This Row],[שיעור אבטלה מוערך ביישוב]]</f>
        <v>4560.6694560669457</v>
      </c>
      <c r="O5067" s="4"/>
    </row>
    <row r="5068" spans="1:15" x14ac:dyDescent="0.35">
      <c r="A5068" t="s">
        <v>270</v>
      </c>
      <c r="B5068" t="s">
        <v>169</v>
      </c>
      <c r="C5068">
        <v>628</v>
      </c>
      <c r="D5068" t="s">
        <v>176</v>
      </c>
      <c r="E5068">
        <v>214</v>
      </c>
      <c r="F5068">
        <v>99</v>
      </c>
      <c r="G5068">
        <v>115</v>
      </c>
      <c r="H5068">
        <v>11</v>
      </c>
      <c r="I5068">
        <v>203</v>
      </c>
      <c r="J5068">
        <v>133</v>
      </c>
      <c r="K5068">
        <v>213</v>
      </c>
      <c r="L5068" s="4">
        <v>10</v>
      </c>
      <c r="M5068" s="1">
        <v>4.7E-2</v>
      </c>
      <c r="N5068">
        <f>טבלה1[[#This Row],[סה"כ דורשי עבודה]]/טבלה1[[#This Row],[שיעור אבטלה מוערך ביישוב]]</f>
        <v>4553.1914893617022</v>
      </c>
      <c r="O5068" s="4"/>
    </row>
    <row r="5069" spans="1:15" x14ac:dyDescent="0.35">
      <c r="A5069" t="s">
        <v>271</v>
      </c>
      <c r="B5069" t="s">
        <v>169</v>
      </c>
      <c r="C5069">
        <v>628</v>
      </c>
      <c r="D5069" t="s">
        <v>176</v>
      </c>
      <c r="E5069">
        <v>198</v>
      </c>
      <c r="F5069">
        <v>87</v>
      </c>
      <c r="G5069">
        <v>111</v>
      </c>
      <c r="H5069">
        <v>11</v>
      </c>
      <c r="I5069">
        <v>187</v>
      </c>
      <c r="J5069">
        <v>133</v>
      </c>
      <c r="K5069">
        <v>197</v>
      </c>
      <c r="L5069" s="4">
        <v>15</v>
      </c>
      <c r="M5069" s="1">
        <v>4.36E-2</v>
      </c>
      <c r="N5069">
        <f>טבלה1[[#This Row],[סה"כ דורשי עבודה]]/טבלה1[[#This Row],[שיעור אבטלה מוערך ביישוב]]</f>
        <v>4541.2844036697252</v>
      </c>
      <c r="O5069" s="4"/>
    </row>
    <row r="5070" spans="1:15" x14ac:dyDescent="0.35">
      <c r="A5070" t="s">
        <v>272</v>
      </c>
      <c r="B5070" t="s">
        <v>169</v>
      </c>
      <c r="C5070">
        <v>628</v>
      </c>
      <c r="D5070" t="s">
        <v>176</v>
      </c>
      <c r="E5070">
        <v>204</v>
      </c>
      <c r="F5070">
        <v>96</v>
      </c>
      <c r="G5070">
        <v>108</v>
      </c>
      <c r="H5070">
        <v>8</v>
      </c>
      <c r="I5070">
        <v>196</v>
      </c>
      <c r="J5070">
        <v>131</v>
      </c>
      <c r="K5070">
        <v>203</v>
      </c>
      <c r="L5070" s="4">
        <v>10</v>
      </c>
      <c r="M5070" s="1">
        <v>4.4900000000000002E-2</v>
      </c>
      <c r="N5070">
        <f>טבלה1[[#This Row],[סה"כ דורשי עבודה]]/טבלה1[[#This Row],[שיעור אבטלה מוערך ביישוב]]</f>
        <v>4543.4298440979956</v>
      </c>
      <c r="O5070" s="4"/>
    </row>
    <row r="5071" spans="1:15" x14ac:dyDescent="0.35">
      <c r="A5071" t="s">
        <v>273</v>
      </c>
      <c r="B5071" t="s">
        <v>169</v>
      </c>
      <c r="C5071">
        <v>628</v>
      </c>
      <c r="D5071" t="s">
        <v>176</v>
      </c>
      <c r="E5071">
        <v>217</v>
      </c>
      <c r="F5071">
        <v>113</v>
      </c>
      <c r="G5071">
        <v>104</v>
      </c>
      <c r="H5071">
        <v>8</v>
      </c>
      <c r="I5071">
        <v>209</v>
      </c>
      <c r="J5071">
        <v>124</v>
      </c>
      <c r="K5071">
        <v>216</v>
      </c>
      <c r="L5071" s="4">
        <v>8</v>
      </c>
      <c r="M5071" s="1">
        <v>4.7600000000000003E-2</v>
      </c>
      <c r="N5071">
        <f>טבלה1[[#This Row],[סה"כ דורשי עבודה]]/טבלה1[[#This Row],[שיעור אבטלה מוערך ביישוב]]</f>
        <v>4558.823529411764</v>
      </c>
      <c r="O5071" s="4"/>
    </row>
    <row r="5072" spans="1:15" x14ac:dyDescent="0.35">
      <c r="A5072" t="s">
        <v>274</v>
      </c>
      <c r="B5072" t="s">
        <v>169</v>
      </c>
      <c r="C5072">
        <v>628</v>
      </c>
      <c r="D5072" t="s">
        <v>176</v>
      </c>
      <c r="E5072">
        <v>201</v>
      </c>
      <c r="F5072">
        <v>93</v>
      </c>
      <c r="G5072">
        <v>108</v>
      </c>
      <c r="H5072">
        <v>10</v>
      </c>
      <c r="I5072">
        <v>191</v>
      </c>
      <c r="J5072">
        <v>124</v>
      </c>
      <c r="K5072">
        <v>200</v>
      </c>
      <c r="L5072" s="4">
        <v>6</v>
      </c>
      <c r="M5072" s="1">
        <v>4.4200000000000003E-2</v>
      </c>
      <c r="N5072">
        <f>טבלה1[[#This Row],[סה"כ דורשי עבודה]]/טבלה1[[#This Row],[שיעור אבטלה מוערך ביישוב]]</f>
        <v>4547.5113122171942</v>
      </c>
      <c r="O5072" s="4"/>
    </row>
    <row r="5073" spans="1:15" x14ac:dyDescent="0.35">
      <c r="A5073" t="s">
        <v>275</v>
      </c>
      <c r="B5073" t="s">
        <v>169</v>
      </c>
      <c r="C5073">
        <v>628</v>
      </c>
      <c r="D5073" t="s">
        <v>176</v>
      </c>
      <c r="E5073">
        <v>200</v>
      </c>
      <c r="F5073">
        <v>93</v>
      </c>
      <c r="G5073">
        <v>107</v>
      </c>
      <c r="H5073">
        <v>10</v>
      </c>
      <c r="I5073">
        <v>190</v>
      </c>
      <c r="J5073">
        <v>123</v>
      </c>
      <c r="K5073">
        <v>199</v>
      </c>
      <c r="L5073" s="4">
        <v>9</v>
      </c>
      <c r="M5073" s="1">
        <v>4.3999999999999997E-2</v>
      </c>
      <c r="N5073">
        <f>טבלה1[[#This Row],[סה"כ דורשי עבודה]]/טבלה1[[#This Row],[שיעור אבטלה מוערך ביישוב]]</f>
        <v>4545.454545454546</v>
      </c>
      <c r="O5073" s="4"/>
    </row>
    <row r="5074" spans="1:15" x14ac:dyDescent="0.35">
      <c r="A5074" t="s">
        <v>276</v>
      </c>
      <c r="B5074" t="s">
        <v>169</v>
      </c>
      <c r="C5074">
        <v>628</v>
      </c>
      <c r="D5074" t="s">
        <v>176</v>
      </c>
      <c r="E5074">
        <v>195</v>
      </c>
      <c r="F5074">
        <v>83</v>
      </c>
      <c r="G5074">
        <v>112</v>
      </c>
      <c r="H5074">
        <v>12</v>
      </c>
      <c r="I5074">
        <v>183</v>
      </c>
      <c r="J5074">
        <v>119</v>
      </c>
      <c r="K5074">
        <v>194</v>
      </c>
      <c r="L5074" s="4">
        <v>6</v>
      </c>
      <c r="M5074" s="1">
        <v>4.2900000000000001E-2</v>
      </c>
      <c r="N5074">
        <f>טבלה1[[#This Row],[סה"כ דורשי עבודה]]/טבלה1[[#This Row],[שיעור אבטלה מוערך ביישוב]]</f>
        <v>4545.454545454545</v>
      </c>
      <c r="O5074" s="4"/>
    </row>
    <row r="5075" spans="1:15" x14ac:dyDescent="0.35">
      <c r="A5075" t="s">
        <v>277</v>
      </c>
      <c r="B5075" t="s">
        <v>169</v>
      </c>
      <c r="C5075">
        <v>628</v>
      </c>
      <c r="D5075" t="s">
        <v>176</v>
      </c>
      <c r="E5075">
        <v>199</v>
      </c>
      <c r="F5075">
        <v>87</v>
      </c>
      <c r="G5075">
        <v>112</v>
      </c>
      <c r="H5075">
        <v>11</v>
      </c>
      <c r="I5075">
        <v>188</v>
      </c>
      <c r="J5075">
        <v>119</v>
      </c>
      <c r="K5075">
        <v>198</v>
      </c>
      <c r="L5075" s="4">
        <v>3</v>
      </c>
      <c r="M5075" s="1">
        <v>4.3799999999999999E-2</v>
      </c>
      <c r="N5075">
        <f>טבלה1[[#This Row],[סה"כ דורשי עבודה]]/טבלה1[[#This Row],[שיעור אבטלה מוערך ביישוב]]</f>
        <v>4543.3789954337899</v>
      </c>
      <c r="O5075" s="4"/>
    </row>
    <row r="5076" spans="1:15" x14ac:dyDescent="0.35">
      <c r="A5076" t="s">
        <v>278</v>
      </c>
      <c r="B5076" t="s">
        <v>169</v>
      </c>
      <c r="C5076">
        <v>628</v>
      </c>
      <c r="D5076" t="s">
        <v>176</v>
      </c>
      <c r="E5076">
        <v>207</v>
      </c>
      <c r="F5076">
        <v>93</v>
      </c>
      <c r="G5076">
        <v>114</v>
      </c>
      <c r="H5076">
        <v>12</v>
      </c>
      <c r="I5076">
        <v>195</v>
      </c>
      <c r="J5076">
        <v>121</v>
      </c>
      <c r="K5076">
        <v>207</v>
      </c>
      <c r="L5076" s="4">
        <v>4</v>
      </c>
      <c r="M5076" s="1">
        <v>4.5699999999999998E-2</v>
      </c>
      <c r="N5076">
        <f>טבלה1[[#This Row],[סה"כ דורשי עבודה]]/טבלה1[[#This Row],[שיעור אבטלה מוערך ביישוב]]</f>
        <v>4529.5404814004378</v>
      </c>
      <c r="O5076" s="4"/>
    </row>
    <row r="5077" spans="1:15" x14ac:dyDescent="0.35">
      <c r="A5077" t="s">
        <v>279</v>
      </c>
      <c r="B5077" t="s">
        <v>169</v>
      </c>
      <c r="C5077">
        <v>628</v>
      </c>
      <c r="D5077" t="s">
        <v>176</v>
      </c>
      <c r="E5077">
        <v>225</v>
      </c>
      <c r="F5077">
        <v>106</v>
      </c>
      <c r="G5077">
        <v>119</v>
      </c>
      <c r="H5077">
        <v>11</v>
      </c>
      <c r="I5077">
        <v>214</v>
      </c>
      <c r="J5077">
        <v>135</v>
      </c>
      <c r="K5077">
        <v>225</v>
      </c>
      <c r="L5077" s="4">
        <v>1</v>
      </c>
      <c r="M5077" s="1">
        <v>4.9500000000000002E-2</v>
      </c>
      <c r="N5077">
        <f>טבלה1[[#This Row],[סה"כ דורשי עבודה]]/טבלה1[[#This Row],[שיעור אבטלה מוערך ביישוב]]</f>
        <v>4545.454545454545</v>
      </c>
      <c r="O5077" s="4"/>
    </row>
    <row r="5078" spans="1:15" x14ac:dyDescent="0.35">
      <c r="A5078" t="s">
        <v>11</v>
      </c>
      <c r="B5078" t="s">
        <v>169</v>
      </c>
      <c r="C5078">
        <v>628</v>
      </c>
      <c r="D5078" t="s">
        <v>176</v>
      </c>
      <c r="E5078">
        <v>234</v>
      </c>
      <c r="F5078">
        <v>107</v>
      </c>
      <c r="G5078">
        <v>127</v>
      </c>
      <c r="H5078">
        <v>11</v>
      </c>
      <c r="I5078">
        <v>223</v>
      </c>
      <c r="J5078">
        <v>141</v>
      </c>
      <c r="K5078">
        <v>234</v>
      </c>
      <c r="L5078" s="4">
        <v>12</v>
      </c>
      <c r="M5078" s="1">
        <v>4.7600000000000003E-2</v>
      </c>
      <c r="N5078">
        <f>טבלה1[[#This Row],[סה"כ דורשי עבודה]]/טבלה1[[#This Row],[שיעור אבטלה מוערך ביישוב]]</f>
        <v>4915.9663865546217</v>
      </c>
      <c r="O5078" s="4"/>
    </row>
    <row r="5079" spans="1:15" x14ac:dyDescent="0.35">
      <c r="A5079" t="s">
        <v>212</v>
      </c>
      <c r="B5079" t="s">
        <v>169</v>
      </c>
      <c r="C5079">
        <v>628</v>
      </c>
      <c r="D5079" t="s">
        <v>176</v>
      </c>
      <c r="E5079">
        <v>218</v>
      </c>
      <c r="F5079">
        <v>95</v>
      </c>
      <c r="G5079">
        <v>123</v>
      </c>
      <c r="H5079">
        <v>10</v>
      </c>
      <c r="I5079">
        <v>208</v>
      </c>
      <c r="J5079">
        <v>137</v>
      </c>
      <c r="K5079">
        <v>218</v>
      </c>
      <c r="L5079" s="4">
        <v>2</v>
      </c>
      <c r="M5079" s="1">
        <v>4.4499999999999998E-2</v>
      </c>
      <c r="N5079">
        <f>טבלה1[[#This Row],[סה"כ דורשי עבודה]]/טבלה1[[#This Row],[שיעור אבטלה מוערך ביישוב]]</f>
        <v>4898.8764044943819</v>
      </c>
      <c r="O5079" s="4"/>
    </row>
    <row r="5080" spans="1:15" x14ac:dyDescent="0.35">
      <c r="A5080" t="s">
        <v>213</v>
      </c>
      <c r="B5080" t="s">
        <v>169</v>
      </c>
      <c r="C5080">
        <v>628</v>
      </c>
      <c r="D5080" t="s">
        <v>176</v>
      </c>
      <c r="E5080">
        <v>217</v>
      </c>
      <c r="F5080">
        <v>93</v>
      </c>
      <c r="G5080">
        <v>124</v>
      </c>
      <c r="H5080">
        <v>11</v>
      </c>
      <c r="I5080">
        <v>206</v>
      </c>
      <c r="J5080">
        <v>141</v>
      </c>
      <c r="K5080">
        <v>217</v>
      </c>
      <c r="L5080" s="4">
        <v>1</v>
      </c>
      <c r="M5080" s="1">
        <v>4.4299999999999999E-2</v>
      </c>
      <c r="N5080">
        <f>טבלה1[[#This Row],[סה"כ דורשי עבודה]]/טבלה1[[#This Row],[שיעור אבטלה מוערך ביישוב]]</f>
        <v>4898.4198645598199</v>
      </c>
      <c r="O5080" s="4"/>
    </row>
    <row r="5081" spans="1:15" x14ac:dyDescent="0.35">
      <c r="A5081" t="s">
        <v>214</v>
      </c>
      <c r="B5081" t="s">
        <v>169</v>
      </c>
      <c r="C5081">
        <v>628</v>
      </c>
      <c r="D5081" t="s">
        <v>176</v>
      </c>
      <c r="E5081">
        <v>222</v>
      </c>
      <c r="F5081">
        <v>90</v>
      </c>
      <c r="G5081">
        <v>132</v>
      </c>
      <c r="H5081">
        <v>10</v>
      </c>
      <c r="I5081">
        <v>212</v>
      </c>
      <c r="J5081">
        <v>146</v>
      </c>
      <c r="K5081">
        <v>221</v>
      </c>
      <c r="L5081" s="4">
        <v>1</v>
      </c>
      <c r="M5081" s="1">
        <v>4.5100000000000001E-2</v>
      </c>
      <c r="N5081">
        <f>טבלה1[[#This Row],[סה"כ דורשי עבודה]]/טבלה1[[#This Row],[שיעור אבטלה מוערך ביישוב]]</f>
        <v>4922.3946784922391</v>
      </c>
      <c r="O5081" s="4"/>
    </row>
    <row r="5082" spans="1:15" x14ac:dyDescent="0.35">
      <c r="A5082" t="s">
        <v>215</v>
      </c>
      <c r="B5082" t="s">
        <v>169</v>
      </c>
      <c r="C5082">
        <v>628</v>
      </c>
      <c r="D5082" t="s">
        <v>176</v>
      </c>
      <c r="E5082">
        <v>221</v>
      </c>
      <c r="F5082">
        <v>97</v>
      </c>
      <c r="G5082">
        <v>124</v>
      </c>
      <c r="H5082">
        <v>10</v>
      </c>
      <c r="I5082">
        <v>211</v>
      </c>
      <c r="J5082">
        <v>143</v>
      </c>
      <c r="K5082">
        <v>221</v>
      </c>
      <c r="L5082" s="4">
        <v>4</v>
      </c>
      <c r="M5082" s="1">
        <v>4.5100000000000001E-2</v>
      </c>
      <c r="N5082">
        <f>טבלה1[[#This Row],[סה"כ דורשי עבודה]]/טבלה1[[#This Row],[שיעור אבטלה מוערך ביישוב]]</f>
        <v>4900.221729490022</v>
      </c>
      <c r="O5082" s="4"/>
    </row>
    <row r="5083" spans="1:15" x14ac:dyDescent="0.35">
      <c r="A5083" t="s">
        <v>216</v>
      </c>
      <c r="B5083" t="s">
        <v>169</v>
      </c>
      <c r="C5083">
        <v>628</v>
      </c>
      <c r="D5083" t="s">
        <v>176</v>
      </c>
      <c r="E5083">
        <v>244</v>
      </c>
      <c r="F5083">
        <v>116</v>
      </c>
      <c r="G5083">
        <v>128</v>
      </c>
      <c r="H5083">
        <v>7</v>
      </c>
      <c r="I5083">
        <v>237</v>
      </c>
      <c r="J5083">
        <v>144</v>
      </c>
      <c r="K5083">
        <v>243</v>
      </c>
      <c r="L5083" s="4">
        <v>4</v>
      </c>
      <c r="M5083" s="1">
        <v>4.9299999999999997E-2</v>
      </c>
      <c r="N5083">
        <f>טבלה1[[#This Row],[סה"כ דורשי עבודה]]/טבלה1[[#This Row],[שיעור אבטלה מוערך ביישוב]]</f>
        <v>4949.2900608519276</v>
      </c>
      <c r="O5083" s="4"/>
    </row>
    <row r="5084" spans="1:15" x14ac:dyDescent="0.35">
      <c r="A5084" t="s">
        <v>217</v>
      </c>
      <c r="B5084" t="s">
        <v>169</v>
      </c>
      <c r="C5084">
        <v>628</v>
      </c>
      <c r="D5084" t="s">
        <v>176</v>
      </c>
      <c r="E5084">
        <v>258</v>
      </c>
      <c r="F5084">
        <v>118</v>
      </c>
      <c r="G5084">
        <v>140</v>
      </c>
      <c r="H5084">
        <v>10</v>
      </c>
      <c r="I5084">
        <v>248</v>
      </c>
      <c r="J5084">
        <v>149</v>
      </c>
      <c r="K5084">
        <v>257</v>
      </c>
      <c r="L5084" s="4">
        <v>3</v>
      </c>
      <c r="M5084" s="1">
        <v>5.1999999999999998E-2</v>
      </c>
      <c r="N5084">
        <f>טבלה1[[#This Row],[סה"כ דורשי עבודה]]/טבלה1[[#This Row],[שיעור אבטלה מוערך ביישוב]]</f>
        <v>4961.5384615384619</v>
      </c>
      <c r="O5084" s="4"/>
    </row>
    <row r="5085" spans="1:15" x14ac:dyDescent="0.35">
      <c r="A5085" t="s">
        <v>218</v>
      </c>
      <c r="B5085" t="s">
        <v>169</v>
      </c>
      <c r="C5085">
        <v>628</v>
      </c>
      <c r="D5085" t="s">
        <v>176</v>
      </c>
      <c r="E5085">
        <v>248</v>
      </c>
      <c r="F5085">
        <v>116</v>
      </c>
      <c r="G5085">
        <v>132</v>
      </c>
      <c r="H5085">
        <v>12</v>
      </c>
      <c r="I5085">
        <v>236</v>
      </c>
      <c r="J5085">
        <v>149</v>
      </c>
      <c r="K5085">
        <v>247</v>
      </c>
      <c r="L5085" s="4">
        <v>5</v>
      </c>
      <c r="M5085" s="1">
        <v>5.0099999999999999E-2</v>
      </c>
      <c r="N5085">
        <f>טבלה1[[#This Row],[סה"כ דורשי עבודה]]/טבלה1[[#This Row],[שיעור אבטלה מוערך ביישוב]]</f>
        <v>4950.0998003992017</v>
      </c>
      <c r="O5085" s="4"/>
    </row>
    <row r="5086" spans="1:15" x14ac:dyDescent="0.35">
      <c r="A5086" t="s">
        <v>219</v>
      </c>
      <c r="B5086" t="s">
        <v>169</v>
      </c>
      <c r="C5086">
        <v>628</v>
      </c>
      <c r="D5086" t="s">
        <v>176</v>
      </c>
      <c r="E5086">
        <v>262</v>
      </c>
      <c r="F5086">
        <v>132</v>
      </c>
      <c r="G5086">
        <v>130</v>
      </c>
      <c r="H5086">
        <v>13</v>
      </c>
      <c r="I5086">
        <v>249</v>
      </c>
      <c r="J5086">
        <v>149</v>
      </c>
      <c r="K5086">
        <v>262</v>
      </c>
      <c r="L5086" s="4">
        <v>4</v>
      </c>
      <c r="M5086" s="1">
        <v>5.2999999999999999E-2</v>
      </c>
      <c r="N5086">
        <f>טבלה1[[#This Row],[סה"כ דורשי עבודה]]/טבלה1[[#This Row],[שיעור אבטלה מוערך ביישוב]]</f>
        <v>4943.3962264150941</v>
      </c>
      <c r="O5086" s="4"/>
    </row>
    <row r="5087" spans="1:15" x14ac:dyDescent="0.35">
      <c r="A5087" t="s">
        <v>220</v>
      </c>
      <c r="B5087" t="s">
        <v>169</v>
      </c>
      <c r="C5087">
        <v>628</v>
      </c>
      <c r="D5087" t="s">
        <v>176</v>
      </c>
      <c r="E5087">
        <v>284</v>
      </c>
      <c r="F5087">
        <v>143</v>
      </c>
      <c r="G5087">
        <v>141</v>
      </c>
      <c r="H5087">
        <v>15</v>
      </c>
      <c r="I5087">
        <v>269</v>
      </c>
      <c r="J5087">
        <v>156</v>
      </c>
      <c r="K5087">
        <v>283</v>
      </c>
      <c r="L5087" s="4">
        <v>14</v>
      </c>
      <c r="M5087" s="1">
        <v>5.7000000000000002E-2</v>
      </c>
      <c r="N5087">
        <f>טבלה1[[#This Row],[סה"כ דורשי עבודה]]/טבלה1[[#This Row],[שיעור אבטלה מוערך ביישוב]]</f>
        <v>4982.4561403508769</v>
      </c>
      <c r="O5087" s="4"/>
    </row>
    <row r="5088" spans="1:15" x14ac:dyDescent="0.35">
      <c r="A5088" t="s">
        <v>221</v>
      </c>
      <c r="B5088" t="s">
        <v>169</v>
      </c>
      <c r="C5088">
        <v>628</v>
      </c>
      <c r="D5088" t="s">
        <v>176</v>
      </c>
      <c r="E5088">
        <v>262</v>
      </c>
      <c r="F5088">
        <v>131</v>
      </c>
      <c r="G5088">
        <v>131</v>
      </c>
      <c r="H5088">
        <v>13</v>
      </c>
      <c r="I5088">
        <v>249</v>
      </c>
      <c r="J5088">
        <v>151</v>
      </c>
      <c r="K5088">
        <v>261</v>
      </c>
      <c r="L5088" s="4">
        <v>8</v>
      </c>
      <c r="M5088" s="1">
        <v>5.28E-2</v>
      </c>
      <c r="N5088">
        <f>טבלה1[[#This Row],[סה"כ דורשי עבודה]]/טבלה1[[#This Row],[שיעור אבטלה מוערך ביישוב]]</f>
        <v>4962.121212121212</v>
      </c>
      <c r="O5088" s="4"/>
    </row>
    <row r="5089" spans="1:15" x14ac:dyDescent="0.35">
      <c r="A5089" t="s">
        <v>222</v>
      </c>
      <c r="B5089" t="s">
        <v>169</v>
      </c>
      <c r="C5089">
        <v>628</v>
      </c>
      <c r="D5089" t="s">
        <v>176</v>
      </c>
      <c r="E5089">
        <v>284</v>
      </c>
      <c r="F5089">
        <v>141</v>
      </c>
      <c r="G5089">
        <v>143</v>
      </c>
      <c r="H5089">
        <v>13</v>
      </c>
      <c r="I5089">
        <v>271</v>
      </c>
      <c r="J5089">
        <v>162</v>
      </c>
      <c r="K5089">
        <v>281</v>
      </c>
      <c r="L5089" s="4">
        <v>5</v>
      </c>
      <c r="M5089" s="1">
        <v>5.6599999999999998E-2</v>
      </c>
      <c r="N5089">
        <f>טבלה1[[#This Row],[סה"כ דורשי עבודה]]/טבלה1[[#This Row],[שיעור אבטלה מוערך ביישוב]]</f>
        <v>5017.6678445229682</v>
      </c>
      <c r="O5089" s="4"/>
    </row>
    <row r="5090" spans="1:15" x14ac:dyDescent="0.35">
      <c r="A5090" t="s">
        <v>223</v>
      </c>
      <c r="B5090" t="s">
        <v>169</v>
      </c>
      <c r="C5090">
        <v>628</v>
      </c>
      <c r="D5090" t="s">
        <v>176</v>
      </c>
      <c r="E5090">
        <v>285</v>
      </c>
      <c r="F5090">
        <v>143</v>
      </c>
      <c r="G5090">
        <v>142</v>
      </c>
      <c r="H5090">
        <v>12</v>
      </c>
      <c r="I5090">
        <v>273</v>
      </c>
      <c r="J5090">
        <v>166</v>
      </c>
      <c r="K5090">
        <v>284</v>
      </c>
      <c r="L5090" s="4">
        <v>10</v>
      </c>
      <c r="M5090" s="1">
        <v>5.4100000000000002E-2</v>
      </c>
      <c r="N5090">
        <f>טבלה1[[#This Row],[סה"כ דורשי עבודה]]/טבלה1[[#This Row],[שיעור אבטלה מוערך ביישוב]]</f>
        <v>5268.022181146026</v>
      </c>
      <c r="O5090" s="4"/>
    </row>
    <row r="5091" spans="1:15" x14ac:dyDescent="0.35">
      <c r="A5091" t="s">
        <v>224</v>
      </c>
      <c r="B5091" t="s">
        <v>169</v>
      </c>
      <c r="C5091">
        <v>628</v>
      </c>
      <c r="D5091" t="s">
        <v>176</v>
      </c>
      <c r="E5091">
        <v>275</v>
      </c>
      <c r="F5091">
        <v>134</v>
      </c>
      <c r="G5091">
        <v>141</v>
      </c>
      <c r="H5091">
        <v>13</v>
      </c>
      <c r="I5091">
        <v>262</v>
      </c>
      <c r="J5091">
        <v>163</v>
      </c>
      <c r="K5091">
        <v>274</v>
      </c>
      <c r="L5091" s="4">
        <v>2</v>
      </c>
      <c r="M5091" s="1">
        <v>5.2299999999999999E-2</v>
      </c>
      <c r="N5091">
        <f>טבלה1[[#This Row],[סה"כ דורשי עבודה]]/טבלה1[[#This Row],[שיעור אבטלה מוערך ביישוב]]</f>
        <v>5258.1261950286807</v>
      </c>
      <c r="O5091" s="4"/>
    </row>
    <row r="5092" spans="1:15" x14ac:dyDescent="0.35">
      <c r="A5092" t="s">
        <v>225</v>
      </c>
      <c r="B5092" t="s">
        <v>169</v>
      </c>
      <c r="C5092">
        <v>628</v>
      </c>
      <c r="D5092" t="s">
        <v>176</v>
      </c>
      <c r="E5092">
        <v>287</v>
      </c>
      <c r="F5092">
        <v>143</v>
      </c>
      <c r="G5092">
        <v>144</v>
      </c>
      <c r="H5092">
        <v>14</v>
      </c>
      <c r="I5092">
        <v>273</v>
      </c>
      <c r="J5092">
        <v>172</v>
      </c>
      <c r="K5092">
        <v>281</v>
      </c>
      <c r="L5092" s="4">
        <v>10</v>
      </c>
      <c r="M5092" s="1">
        <v>5.3600000000000002E-2</v>
      </c>
      <c r="N5092">
        <f>טבלה1[[#This Row],[סה"כ דורשי עבודה]]/טבלה1[[#This Row],[שיעור אבטלה מוערך ביישוב]]</f>
        <v>5354.4776119402986</v>
      </c>
      <c r="O5092" s="4"/>
    </row>
    <row r="5093" spans="1:15" x14ac:dyDescent="0.35">
      <c r="A5093" t="s">
        <v>226</v>
      </c>
      <c r="B5093" t="s">
        <v>169</v>
      </c>
      <c r="C5093">
        <v>628</v>
      </c>
      <c r="D5093" t="s">
        <v>176</v>
      </c>
      <c r="E5093">
        <v>270</v>
      </c>
      <c r="F5093">
        <v>129</v>
      </c>
      <c r="G5093">
        <v>141</v>
      </c>
      <c r="H5093">
        <v>11</v>
      </c>
      <c r="I5093">
        <v>259</v>
      </c>
      <c r="J5093">
        <v>169</v>
      </c>
      <c r="K5093">
        <v>266</v>
      </c>
      <c r="L5093" s="4">
        <v>8</v>
      </c>
      <c r="M5093" s="1">
        <v>5.0799999999999998E-2</v>
      </c>
      <c r="N5093">
        <f>טבלה1[[#This Row],[סה"כ דורשי עבודה]]/טבלה1[[#This Row],[שיעור אבטלה מוערך ביישוב]]</f>
        <v>5314.9606299212601</v>
      </c>
      <c r="O5093" s="4"/>
    </row>
    <row r="5094" spans="1:15" x14ac:dyDescent="0.35">
      <c r="A5094" t="s">
        <v>227</v>
      </c>
      <c r="B5094" t="s">
        <v>169</v>
      </c>
      <c r="C5094">
        <v>628</v>
      </c>
      <c r="D5094" t="s">
        <v>176</v>
      </c>
      <c r="E5094">
        <v>255</v>
      </c>
      <c r="F5094">
        <v>119</v>
      </c>
      <c r="G5094">
        <v>136</v>
      </c>
      <c r="H5094">
        <v>11</v>
      </c>
      <c r="I5094">
        <v>244</v>
      </c>
      <c r="J5094">
        <v>167</v>
      </c>
      <c r="K5094">
        <v>252</v>
      </c>
      <c r="L5094" s="4">
        <v>6</v>
      </c>
      <c r="M5094" s="1">
        <v>4.8300000000000003E-2</v>
      </c>
      <c r="N5094">
        <f>טבלה1[[#This Row],[סה"כ דורשי עבודה]]/טבלה1[[#This Row],[שיעור אבטלה מוערך ביישוב]]</f>
        <v>5279.5031055900618</v>
      </c>
      <c r="O5094" s="4"/>
    </row>
    <row r="5095" spans="1:15" x14ac:dyDescent="0.35">
      <c r="A5095" t="s">
        <v>228</v>
      </c>
      <c r="B5095" t="s">
        <v>169</v>
      </c>
      <c r="C5095">
        <v>628</v>
      </c>
      <c r="D5095" t="s">
        <v>176</v>
      </c>
      <c r="E5095">
        <v>288</v>
      </c>
      <c r="F5095">
        <v>156</v>
      </c>
      <c r="G5095">
        <v>132</v>
      </c>
      <c r="H5095">
        <v>8</v>
      </c>
      <c r="I5095">
        <v>280</v>
      </c>
      <c r="J5095">
        <v>166</v>
      </c>
      <c r="K5095">
        <v>288</v>
      </c>
      <c r="L5095" s="4">
        <v>4</v>
      </c>
      <c r="M5095" s="1">
        <v>5.4800000000000001E-2</v>
      </c>
      <c r="N5095">
        <f>טבלה1[[#This Row],[סה"כ דורשי עבודה]]/טבלה1[[#This Row],[שיעור אבטלה מוערך ביישוב]]</f>
        <v>5255.4744525547439</v>
      </c>
      <c r="O5095" s="4"/>
    </row>
    <row r="5096" spans="1:15" x14ac:dyDescent="0.35">
      <c r="A5096" t="s">
        <v>229</v>
      </c>
      <c r="B5096" t="s">
        <v>169</v>
      </c>
      <c r="C5096">
        <v>628</v>
      </c>
      <c r="D5096" t="s">
        <v>176</v>
      </c>
      <c r="E5096">
        <v>256</v>
      </c>
      <c r="F5096">
        <v>116</v>
      </c>
      <c r="G5096">
        <v>140</v>
      </c>
      <c r="H5096">
        <v>6</v>
      </c>
      <c r="I5096">
        <v>250</v>
      </c>
      <c r="J5096">
        <v>162</v>
      </c>
      <c r="K5096">
        <v>255</v>
      </c>
      <c r="L5096" s="4">
        <v>6</v>
      </c>
      <c r="M5096" s="1">
        <v>4.8800000000000003E-2</v>
      </c>
      <c r="N5096">
        <f>טבלה1[[#This Row],[סה"כ דורשי עבודה]]/טבלה1[[#This Row],[שיעור אבטלה מוערך ביישוב]]</f>
        <v>5245.9016393442616</v>
      </c>
      <c r="O5096" s="4"/>
    </row>
    <row r="5097" spans="1:15" x14ac:dyDescent="0.35">
      <c r="A5097" t="s">
        <v>230</v>
      </c>
      <c r="B5097" t="s">
        <v>169</v>
      </c>
      <c r="C5097">
        <v>628</v>
      </c>
      <c r="D5097" t="s">
        <v>176</v>
      </c>
      <c r="E5097">
        <v>258</v>
      </c>
      <c r="F5097">
        <v>122</v>
      </c>
      <c r="G5097">
        <v>136</v>
      </c>
      <c r="H5097">
        <v>9</v>
      </c>
      <c r="I5097">
        <v>249</v>
      </c>
      <c r="J5097">
        <v>155</v>
      </c>
      <c r="K5097">
        <v>255</v>
      </c>
      <c r="L5097" s="4">
        <v>9</v>
      </c>
      <c r="M5097" s="1">
        <v>4.8800000000000003E-2</v>
      </c>
      <c r="N5097">
        <f>טבלה1[[#This Row],[סה"כ דורשי עבודה]]/טבלה1[[#This Row],[שיעור אבטלה מוערך ביישוב]]</f>
        <v>5286.8852459016389</v>
      </c>
      <c r="O5097" s="4"/>
    </row>
    <row r="5098" spans="1:15" x14ac:dyDescent="0.35">
      <c r="A5098" t="s">
        <v>231</v>
      </c>
      <c r="B5098" t="s">
        <v>169</v>
      </c>
      <c r="C5098">
        <v>628</v>
      </c>
      <c r="D5098" t="s">
        <v>176</v>
      </c>
      <c r="E5098">
        <v>238</v>
      </c>
      <c r="F5098">
        <v>117</v>
      </c>
      <c r="G5098">
        <v>121</v>
      </c>
      <c r="H5098">
        <v>9</v>
      </c>
      <c r="I5098">
        <v>229</v>
      </c>
      <c r="J5098">
        <v>146</v>
      </c>
      <c r="K5098">
        <v>238</v>
      </c>
      <c r="L5098" s="4">
        <v>7</v>
      </c>
      <c r="M5098" s="1">
        <v>4.5699999999999998E-2</v>
      </c>
      <c r="N5098">
        <f>טבלה1[[#This Row],[סה"כ דורשי עבודה]]/טבלה1[[#This Row],[שיעור אבטלה מוערך ביישוב]]</f>
        <v>5207.8774617067838</v>
      </c>
      <c r="O5098" s="4"/>
    </row>
    <row r="5099" spans="1:15" x14ac:dyDescent="0.35">
      <c r="A5099" t="s">
        <v>232</v>
      </c>
      <c r="B5099" t="s">
        <v>169</v>
      </c>
      <c r="C5099">
        <v>628</v>
      </c>
      <c r="D5099" t="s">
        <v>176</v>
      </c>
      <c r="E5099">
        <v>204</v>
      </c>
      <c r="F5099">
        <v>100</v>
      </c>
      <c r="G5099">
        <v>104</v>
      </c>
      <c r="H5099">
        <v>9</v>
      </c>
      <c r="I5099">
        <v>195</v>
      </c>
      <c r="J5099">
        <v>145</v>
      </c>
      <c r="K5099">
        <v>203</v>
      </c>
      <c r="L5099" s="4">
        <v>2</v>
      </c>
      <c r="M5099" s="1">
        <v>3.9300000000000002E-2</v>
      </c>
      <c r="N5099">
        <f>טבלה1[[#This Row],[סה"כ דורשי עבודה]]/טבלה1[[#This Row],[שיעור אבטלה מוערך ביישוב]]</f>
        <v>5190.8396946564881</v>
      </c>
      <c r="O5099" s="4"/>
    </row>
    <row r="5100" spans="1:15" x14ac:dyDescent="0.35">
      <c r="A5100" t="s">
        <v>233</v>
      </c>
      <c r="B5100" t="s">
        <v>169</v>
      </c>
      <c r="C5100">
        <v>628</v>
      </c>
      <c r="D5100" t="s">
        <v>176</v>
      </c>
      <c r="E5100">
        <v>215</v>
      </c>
      <c r="F5100">
        <v>108</v>
      </c>
      <c r="G5100">
        <v>107</v>
      </c>
      <c r="H5100">
        <v>10</v>
      </c>
      <c r="I5100">
        <v>205</v>
      </c>
      <c r="J5100">
        <v>147</v>
      </c>
      <c r="K5100">
        <v>213</v>
      </c>
      <c r="L5100" s="4">
        <v>0</v>
      </c>
      <c r="M5100" s="1">
        <v>4.1099999999999998E-2</v>
      </c>
      <c r="N5100">
        <f>טבלה1[[#This Row],[סה"כ דורשי עבודה]]/טבלה1[[#This Row],[שיעור אבטלה מוערך ביישוב]]</f>
        <v>5231.143552311436</v>
      </c>
      <c r="O5100" s="4"/>
    </row>
    <row r="5101" spans="1:15" x14ac:dyDescent="0.35">
      <c r="A5101" t="s">
        <v>234</v>
      </c>
      <c r="B5101" t="s">
        <v>169</v>
      </c>
      <c r="C5101">
        <v>628</v>
      </c>
      <c r="D5101" t="s">
        <v>176</v>
      </c>
      <c r="E5101">
        <v>246</v>
      </c>
      <c r="F5101">
        <v>130</v>
      </c>
      <c r="G5101">
        <v>116</v>
      </c>
      <c r="H5101">
        <v>10</v>
      </c>
      <c r="I5101">
        <v>236</v>
      </c>
      <c r="J5101">
        <v>143</v>
      </c>
      <c r="K5101">
        <v>243</v>
      </c>
      <c r="L5101" s="4">
        <v>3</v>
      </c>
      <c r="M5101" s="1">
        <v>4.6699999999999998E-2</v>
      </c>
      <c r="N5101">
        <f>טבלה1[[#This Row],[סה"כ דורשי עבודה]]/טבלה1[[#This Row],[שיעור אבטלה מוערך ביישוב]]</f>
        <v>5267.6659528907921</v>
      </c>
      <c r="O5101" s="4"/>
    </row>
    <row r="5102" spans="1:15" x14ac:dyDescent="0.35">
      <c r="A5102" t="s">
        <v>235</v>
      </c>
      <c r="B5102" t="s">
        <v>169</v>
      </c>
      <c r="C5102">
        <v>628</v>
      </c>
      <c r="D5102" t="s">
        <v>176</v>
      </c>
      <c r="E5102">
        <v>250</v>
      </c>
      <c r="F5102">
        <v>134</v>
      </c>
      <c r="G5102">
        <v>116</v>
      </c>
      <c r="H5102">
        <v>9</v>
      </c>
      <c r="I5102">
        <v>241</v>
      </c>
      <c r="J5102">
        <v>138</v>
      </c>
      <c r="K5102">
        <v>248</v>
      </c>
      <c r="L5102" s="4">
        <v>4</v>
      </c>
      <c r="M5102" s="1">
        <v>4.7600000000000003E-2</v>
      </c>
      <c r="N5102">
        <f>טבלה1[[#This Row],[סה"כ דורשי עבודה]]/טבלה1[[#This Row],[שיעור אבטלה מוערך ביישוב]]</f>
        <v>5252.1008403361338</v>
      </c>
      <c r="O5102" s="4"/>
    </row>
    <row r="5103" spans="1:15" x14ac:dyDescent="0.35">
      <c r="A5103" t="s">
        <v>236</v>
      </c>
      <c r="B5103" t="s">
        <v>169</v>
      </c>
      <c r="C5103">
        <v>628</v>
      </c>
      <c r="D5103" t="s">
        <v>176</v>
      </c>
      <c r="E5103">
        <v>243</v>
      </c>
      <c r="F5103">
        <v>132</v>
      </c>
      <c r="G5103">
        <v>111</v>
      </c>
      <c r="H5103">
        <v>9</v>
      </c>
      <c r="I5103">
        <v>234</v>
      </c>
      <c r="J5103">
        <v>142</v>
      </c>
      <c r="K5103">
        <v>243</v>
      </c>
      <c r="L5103" s="4">
        <v>10</v>
      </c>
      <c r="M5103" s="1">
        <v>4.6699999999999998E-2</v>
      </c>
      <c r="N5103">
        <f>טבלה1[[#This Row],[סה"כ דורשי עבודה]]/טבלה1[[#This Row],[שיעור אבטלה מוערך ביישוב]]</f>
        <v>5203.4261241970025</v>
      </c>
      <c r="O5103" s="4"/>
    </row>
    <row r="5104" spans="1:15" x14ac:dyDescent="0.35">
      <c r="A5104" t="s">
        <v>237</v>
      </c>
      <c r="B5104" t="s">
        <v>169</v>
      </c>
      <c r="C5104">
        <v>628</v>
      </c>
      <c r="D5104" t="s">
        <v>176</v>
      </c>
      <c r="E5104">
        <v>253</v>
      </c>
      <c r="F5104">
        <v>129</v>
      </c>
      <c r="G5104">
        <v>124</v>
      </c>
      <c r="H5104">
        <v>7</v>
      </c>
      <c r="I5104">
        <v>246</v>
      </c>
      <c r="J5104">
        <v>144</v>
      </c>
      <c r="K5104">
        <v>252</v>
      </c>
      <c r="L5104" s="4">
        <v>7</v>
      </c>
      <c r="M5104" s="1">
        <v>4.8300000000000003E-2</v>
      </c>
      <c r="N5104">
        <f>טבלה1[[#This Row],[סה"כ דורשי עבודה]]/טבלה1[[#This Row],[שיעור אבטלה מוערך ביישוב]]</f>
        <v>5238.0952380952376</v>
      </c>
      <c r="O5104" s="4"/>
    </row>
    <row r="5105" spans="1:15" x14ac:dyDescent="0.35">
      <c r="A5105" t="s">
        <v>238</v>
      </c>
      <c r="B5105" t="s">
        <v>169</v>
      </c>
      <c r="C5105">
        <v>628</v>
      </c>
      <c r="D5105" t="s">
        <v>176</v>
      </c>
      <c r="E5105">
        <v>222</v>
      </c>
      <c r="F5105">
        <v>115</v>
      </c>
      <c r="G5105">
        <v>107</v>
      </c>
      <c r="H5105">
        <v>7</v>
      </c>
      <c r="I5105">
        <v>215</v>
      </c>
      <c r="J5105">
        <v>132</v>
      </c>
      <c r="K5105">
        <v>221</v>
      </c>
      <c r="L5105" s="4">
        <v>6</v>
      </c>
      <c r="M5105" s="1">
        <v>4.2599999999999999E-2</v>
      </c>
      <c r="N5105">
        <f>טבלה1[[#This Row],[סה"כ דורשי עבודה]]/טבלה1[[#This Row],[שיעור אבטלה מוערך ביישוב]]</f>
        <v>5211.2676056338032</v>
      </c>
      <c r="O5105" s="4"/>
    </row>
    <row r="5106" spans="1:15" x14ac:dyDescent="0.35">
      <c r="A5106" t="s">
        <v>239</v>
      </c>
      <c r="B5106" t="s">
        <v>169</v>
      </c>
      <c r="C5106">
        <v>628</v>
      </c>
      <c r="D5106" t="s">
        <v>176</v>
      </c>
      <c r="E5106">
        <v>210</v>
      </c>
      <c r="F5106">
        <v>107</v>
      </c>
      <c r="G5106">
        <v>103</v>
      </c>
      <c r="H5106">
        <v>8</v>
      </c>
      <c r="I5106">
        <v>202</v>
      </c>
      <c r="J5106">
        <v>135</v>
      </c>
      <c r="K5106">
        <v>210</v>
      </c>
      <c r="L5106" s="4">
        <v>8</v>
      </c>
      <c r="M5106" s="1">
        <v>4.0599999999999997E-2</v>
      </c>
      <c r="N5106">
        <f>טבלה1[[#This Row],[סה"כ דורשי עבודה]]/טבלה1[[#This Row],[שיעור אבטלה מוערך ביישוב]]</f>
        <v>5172.4137931034484</v>
      </c>
      <c r="O5106" s="4"/>
    </row>
    <row r="5107" spans="1:15" x14ac:dyDescent="0.35">
      <c r="A5107" t="s">
        <v>240</v>
      </c>
      <c r="B5107" t="s">
        <v>169</v>
      </c>
      <c r="C5107">
        <v>628</v>
      </c>
      <c r="D5107" t="s">
        <v>176</v>
      </c>
      <c r="E5107">
        <v>203</v>
      </c>
      <c r="F5107">
        <v>100</v>
      </c>
      <c r="G5107">
        <v>103</v>
      </c>
      <c r="H5107">
        <v>6</v>
      </c>
      <c r="I5107">
        <v>197</v>
      </c>
      <c r="J5107">
        <v>124</v>
      </c>
      <c r="K5107">
        <v>203</v>
      </c>
      <c r="L5107" s="4">
        <v>4</v>
      </c>
      <c r="M5107" s="1">
        <v>3.9300000000000002E-2</v>
      </c>
      <c r="N5107">
        <f>טבלה1[[#This Row],[סה"כ דורשי עבודה]]/טבלה1[[#This Row],[שיעור אבטלה מוערך ביישוב]]</f>
        <v>5165.394402035623</v>
      </c>
      <c r="O5107" s="4"/>
    </row>
    <row r="5108" spans="1:15" x14ac:dyDescent="0.35">
      <c r="A5108" t="s">
        <v>241</v>
      </c>
      <c r="B5108" t="s">
        <v>169</v>
      </c>
      <c r="C5108">
        <v>628</v>
      </c>
      <c r="D5108" t="s">
        <v>176</v>
      </c>
      <c r="E5108">
        <v>211</v>
      </c>
      <c r="F5108">
        <v>105</v>
      </c>
      <c r="G5108">
        <v>106</v>
      </c>
      <c r="H5108">
        <v>7</v>
      </c>
      <c r="I5108">
        <v>204</v>
      </c>
      <c r="J5108">
        <v>119</v>
      </c>
      <c r="K5108">
        <v>209</v>
      </c>
      <c r="L5108" s="4">
        <v>2</v>
      </c>
      <c r="M5108" s="1">
        <v>4.0399999999999998E-2</v>
      </c>
      <c r="N5108">
        <f>טבלה1[[#This Row],[סה"כ דורשי עבודה]]/טבלה1[[#This Row],[שיעור אבטלה מוערך ביישוב]]</f>
        <v>5222.772277227723</v>
      </c>
      <c r="O5108" s="4"/>
    </row>
    <row r="5109" spans="1:15" x14ac:dyDescent="0.35">
      <c r="A5109" t="s">
        <v>242</v>
      </c>
      <c r="B5109" t="s">
        <v>169</v>
      </c>
      <c r="C5109">
        <v>628</v>
      </c>
      <c r="D5109" t="s">
        <v>176</v>
      </c>
      <c r="E5109">
        <v>215</v>
      </c>
      <c r="F5109">
        <v>106</v>
      </c>
      <c r="G5109">
        <v>109</v>
      </c>
      <c r="H5109">
        <v>6</v>
      </c>
      <c r="I5109">
        <v>209</v>
      </c>
      <c r="J5109">
        <v>126</v>
      </c>
      <c r="K5109">
        <v>214</v>
      </c>
      <c r="L5109" s="4">
        <v>2</v>
      </c>
      <c r="M5109" s="1">
        <v>4.1300000000000003E-2</v>
      </c>
      <c r="N5109">
        <f>טבלה1[[#This Row],[סה"כ דורשי עבודה]]/טבלה1[[#This Row],[שיעור אבטלה מוערך ביישוב]]</f>
        <v>5205.8111380145274</v>
      </c>
      <c r="O5109" s="4"/>
    </row>
    <row r="5110" spans="1:15" x14ac:dyDescent="0.35">
      <c r="A5110" t="s">
        <v>243</v>
      </c>
      <c r="B5110" t="s">
        <v>169</v>
      </c>
      <c r="C5110">
        <v>628</v>
      </c>
      <c r="D5110" t="s">
        <v>176</v>
      </c>
      <c r="E5110">
        <v>209</v>
      </c>
      <c r="F5110">
        <v>103</v>
      </c>
      <c r="G5110">
        <v>106</v>
      </c>
      <c r="H5110">
        <v>5</v>
      </c>
      <c r="I5110">
        <v>204</v>
      </c>
      <c r="J5110">
        <v>122</v>
      </c>
      <c r="K5110">
        <v>207</v>
      </c>
      <c r="L5110" s="4">
        <v>5</v>
      </c>
      <c r="M5110" s="1">
        <v>0.04</v>
      </c>
      <c r="N5110">
        <f>טבלה1[[#This Row],[סה"כ דורשי עבודה]]/טבלה1[[#This Row],[שיעור אבטלה מוערך ביישוב]]</f>
        <v>5225</v>
      </c>
      <c r="O5110" s="4"/>
    </row>
    <row r="5111" spans="1:15" x14ac:dyDescent="0.35">
      <c r="A5111" t="s">
        <v>244</v>
      </c>
      <c r="B5111" t="s">
        <v>169</v>
      </c>
      <c r="C5111">
        <v>628</v>
      </c>
      <c r="D5111" t="s">
        <v>176</v>
      </c>
      <c r="E5111">
        <v>217</v>
      </c>
      <c r="F5111">
        <v>111</v>
      </c>
      <c r="G5111">
        <v>106</v>
      </c>
      <c r="H5111">
        <v>5</v>
      </c>
      <c r="I5111">
        <v>212</v>
      </c>
      <c r="J5111">
        <v>129</v>
      </c>
      <c r="K5111">
        <v>217</v>
      </c>
      <c r="L5111" s="4">
        <v>5</v>
      </c>
      <c r="M5111" s="1">
        <v>4.19E-2</v>
      </c>
      <c r="N5111">
        <f>טבלה1[[#This Row],[סה"כ דורשי עבודה]]/טבלה1[[#This Row],[שיעור אבטלה מוערך ביישוב]]</f>
        <v>5178.9976133651553</v>
      </c>
      <c r="O5111" s="4"/>
    </row>
    <row r="5112" spans="1:15" x14ac:dyDescent="0.35">
      <c r="A5112" t="s">
        <v>245</v>
      </c>
      <c r="B5112" t="s">
        <v>169</v>
      </c>
      <c r="C5112">
        <v>628</v>
      </c>
      <c r="D5112" t="s">
        <v>176</v>
      </c>
      <c r="E5112">
        <v>215</v>
      </c>
      <c r="F5112">
        <v>110</v>
      </c>
      <c r="G5112">
        <v>105</v>
      </c>
      <c r="H5112">
        <v>6</v>
      </c>
      <c r="I5112">
        <v>209</v>
      </c>
      <c r="J5112">
        <v>126</v>
      </c>
      <c r="K5112">
        <v>213</v>
      </c>
      <c r="L5112" s="4">
        <v>4</v>
      </c>
      <c r="M5112" s="1">
        <v>4.1099999999999998E-2</v>
      </c>
      <c r="N5112">
        <f>טבלה1[[#This Row],[סה"כ דורשי עבודה]]/טבלה1[[#This Row],[שיעור אבטלה מוערך ביישוב]]</f>
        <v>5231.143552311436</v>
      </c>
      <c r="O5112" s="4"/>
    </row>
    <row r="5113" spans="1:15" x14ac:dyDescent="0.35">
      <c r="A5113" t="s">
        <v>246</v>
      </c>
      <c r="B5113" t="s">
        <v>169</v>
      </c>
      <c r="C5113">
        <v>628</v>
      </c>
      <c r="D5113" t="s">
        <v>176</v>
      </c>
      <c r="E5113">
        <v>214</v>
      </c>
      <c r="F5113">
        <v>110</v>
      </c>
      <c r="G5113">
        <v>104</v>
      </c>
      <c r="H5113">
        <v>7</v>
      </c>
      <c r="I5113">
        <v>207</v>
      </c>
      <c r="J5113">
        <v>124</v>
      </c>
      <c r="K5113">
        <v>212</v>
      </c>
      <c r="L5113" s="4">
        <v>6</v>
      </c>
      <c r="M5113" s="1">
        <v>4.0899999999999999E-2</v>
      </c>
      <c r="N5113">
        <f>טבלה1[[#This Row],[סה"כ דורשי עבודה]]/טבלה1[[#This Row],[שיעור אבטלה מוערך ביישוב]]</f>
        <v>5232.2738386308074</v>
      </c>
      <c r="O5113" s="4"/>
    </row>
    <row r="5114" spans="1:15" x14ac:dyDescent="0.35">
      <c r="A5114" t="s">
        <v>280</v>
      </c>
      <c r="B5114" t="s">
        <v>169</v>
      </c>
      <c r="C5114">
        <v>628</v>
      </c>
      <c r="D5114" t="s">
        <v>176</v>
      </c>
      <c r="E5114">
        <v>209</v>
      </c>
      <c r="F5114">
        <v>110</v>
      </c>
      <c r="G5114">
        <v>99</v>
      </c>
      <c r="H5114">
        <v>9</v>
      </c>
      <c r="I5114">
        <v>200</v>
      </c>
      <c r="J5114">
        <v>117</v>
      </c>
      <c r="K5114">
        <v>207</v>
      </c>
      <c r="L5114" s="4">
        <v>6</v>
      </c>
      <c r="M5114" s="1">
        <v>0.04</v>
      </c>
      <c r="N5114">
        <f>טבלה1[[#This Row],[סה"כ דורשי עבודה]]/טבלה1[[#This Row],[שיעור אבטלה מוערך ביישוב]]</f>
        <v>5225</v>
      </c>
      <c r="O5114" s="4"/>
    </row>
    <row r="5115" spans="1:15" x14ac:dyDescent="0.35">
      <c r="A5115" t="s">
        <v>281</v>
      </c>
      <c r="B5115" t="s">
        <v>169</v>
      </c>
      <c r="C5115">
        <v>628</v>
      </c>
      <c r="D5115" t="s">
        <v>176</v>
      </c>
      <c r="E5115">
        <v>201</v>
      </c>
      <c r="F5115">
        <v>99</v>
      </c>
      <c r="G5115">
        <v>102</v>
      </c>
      <c r="H5115">
        <v>6</v>
      </c>
      <c r="I5115">
        <v>195</v>
      </c>
      <c r="J5115">
        <v>112</v>
      </c>
      <c r="K5115">
        <v>197</v>
      </c>
      <c r="L5115" s="4">
        <v>10</v>
      </c>
      <c r="M5115" s="1">
        <v>3.8199999999999998E-2</v>
      </c>
      <c r="N5115">
        <f>טבלה1[[#This Row],[סה"כ דורשי עבודה]]/טבלה1[[#This Row],[שיעור אבטלה מוערך ביישוב]]</f>
        <v>5261.780104712042</v>
      </c>
      <c r="O5115" s="4"/>
    </row>
    <row r="5116" spans="1:15" x14ac:dyDescent="0.35">
      <c r="A5116" t="s">
        <v>282</v>
      </c>
      <c r="B5116" t="s">
        <v>169</v>
      </c>
      <c r="C5116">
        <v>628</v>
      </c>
      <c r="D5116" t="s">
        <v>176</v>
      </c>
      <c r="E5116">
        <v>206</v>
      </c>
      <c r="F5116">
        <v>101</v>
      </c>
      <c r="G5116">
        <v>105</v>
      </c>
      <c r="H5116">
        <v>9</v>
      </c>
      <c r="I5116">
        <v>197</v>
      </c>
      <c r="J5116">
        <v>112</v>
      </c>
      <c r="K5116">
        <v>203</v>
      </c>
      <c r="L5116" s="4">
        <v>4</v>
      </c>
      <c r="M5116" s="1">
        <v>3.9300000000000002E-2</v>
      </c>
      <c r="N5116">
        <f>טבלה1[[#This Row],[סה"כ דורשי עבודה]]/טבלה1[[#This Row],[שיעור אבטלה מוערך ביישוב]]</f>
        <v>5241.7302798982182</v>
      </c>
      <c r="O5116" s="4"/>
    </row>
    <row r="5117" spans="1:15" x14ac:dyDescent="0.35">
      <c r="A5117" t="s">
        <v>283</v>
      </c>
      <c r="B5117" t="s">
        <v>169</v>
      </c>
      <c r="C5117">
        <v>628</v>
      </c>
      <c r="D5117" t="s">
        <v>176</v>
      </c>
      <c r="E5117">
        <v>194</v>
      </c>
      <c r="F5117">
        <v>92</v>
      </c>
      <c r="G5117">
        <v>102</v>
      </c>
      <c r="H5117">
        <v>7</v>
      </c>
      <c r="I5117">
        <v>187</v>
      </c>
      <c r="J5117">
        <v>117</v>
      </c>
      <c r="K5117">
        <v>191</v>
      </c>
      <c r="L5117" s="4">
        <v>8</v>
      </c>
      <c r="M5117" s="1">
        <v>3.6999999999999998E-2</v>
      </c>
      <c r="N5117">
        <f>טבלה1[[#This Row],[סה"כ דורשי עבודה]]/טבלה1[[#This Row],[שיעור אבטלה מוערך ביישוב]]</f>
        <v>5243.2432432432433</v>
      </c>
      <c r="O5117" s="4"/>
    </row>
    <row r="5118" spans="1:15" x14ac:dyDescent="0.35">
      <c r="A5118" t="s">
        <v>285</v>
      </c>
      <c r="B5118" t="s">
        <v>169</v>
      </c>
      <c r="C5118">
        <v>628</v>
      </c>
      <c r="D5118" t="s">
        <v>176</v>
      </c>
      <c r="E5118">
        <v>204</v>
      </c>
      <c r="F5118">
        <v>90</v>
      </c>
      <c r="G5118">
        <v>114</v>
      </c>
      <c r="H5118">
        <v>3</v>
      </c>
      <c r="I5118">
        <v>201</v>
      </c>
      <c r="J5118">
        <v>127</v>
      </c>
      <c r="K5118">
        <v>199</v>
      </c>
      <c r="L5118" s="4">
        <v>8</v>
      </c>
      <c r="M5118" s="1">
        <v>3.85E-2</v>
      </c>
      <c r="N5118">
        <f>טבלה1[[#This Row],[סה"כ דורשי עבודה]]/טבלה1[[#This Row],[שיעור אבטלה מוערך ביישוב]]</f>
        <v>5298.7012987012986</v>
      </c>
      <c r="O5118" s="4"/>
    </row>
    <row r="5119" spans="1:15" x14ac:dyDescent="0.35">
      <c r="A5119" t="s">
        <v>287</v>
      </c>
      <c r="B5119" t="s">
        <v>169</v>
      </c>
      <c r="C5119">
        <v>628</v>
      </c>
      <c r="D5119" t="s">
        <v>176</v>
      </c>
      <c r="E5119">
        <v>203</v>
      </c>
      <c r="F5119">
        <v>88</v>
      </c>
      <c r="G5119">
        <v>115</v>
      </c>
      <c r="H5119">
        <v>2</v>
      </c>
      <c r="I5119">
        <v>201</v>
      </c>
      <c r="J5119">
        <v>124</v>
      </c>
      <c r="K5119">
        <v>199</v>
      </c>
      <c r="L5119" s="4">
        <v>14</v>
      </c>
      <c r="M5119" s="1">
        <v>3.85E-2</v>
      </c>
      <c r="N5119">
        <f>טבלה1[[#This Row],[סה"כ דורשי עבודה]]/טבלה1[[#This Row],[שיעור אבטלה מוערך ביישוב]]</f>
        <v>5272.727272727273</v>
      </c>
      <c r="O5119" s="4"/>
    </row>
    <row r="5120" spans="1:15" x14ac:dyDescent="0.35">
      <c r="A5120" t="s">
        <v>288</v>
      </c>
      <c r="B5120" t="s">
        <v>169</v>
      </c>
      <c r="C5120">
        <v>628</v>
      </c>
      <c r="D5120" t="s">
        <v>176</v>
      </c>
      <c r="E5120">
        <v>197</v>
      </c>
      <c r="F5120">
        <v>83</v>
      </c>
      <c r="G5120">
        <v>114</v>
      </c>
      <c r="H5120">
        <v>3</v>
      </c>
      <c r="I5120">
        <v>194</v>
      </c>
      <c r="J5120">
        <v>119</v>
      </c>
      <c r="K5120">
        <v>195</v>
      </c>
      <c r="L5120" s="4">
        <v>7</v>
      </c>
      <c r="M5120" s="1">
        <v>3.78E-2</v>
      </c>
      <c r="N5120">
        <f>טבלה1[[#This Row],[סה"כ דורשי עבודה]]/טבלה1[[#This Row],[שיעור אבטלה מוערך ביישוב]]</f>
        <v>5211.6402116402114</v>
      </c>
      <c r="O5120" s="4"/>
    </row>
    <row r="5121" spans="1:15" x14ac:dyDescent="0.35">
      <c r="A5121" t="s">
        <v>289</v>
      </c>
      <c r="B5121" t="s">
        <v>169</v>
      </c>
      <c r="C5121">
        <v>628</v>
      </c>
      <c r="D5121" t="s">
        <v>176</v>
      </c>
      <c r="E5121">
        <v>208</v>
      </c>
      <c r="F5121">
        <v>90</v>
      </c>
      <c r="G5121">
        <v>118</v>
      </c>
      <c r="H5121">
        <v>3</v>
      </c>
      <c r="I5121">
        <v>205</v>
      </c>
      <c r="J5121">
        <v>121</v>
      </c>
      <c r="K5121">
        <v>206</v>
      </c>
      <c r="L5121" s="4">
        <v>11</v>
      </c>
      <c r="M5121" s="1">
        <v>3.9800000000000002E-2</v>
      </c>
      <c r="N5121">
        <f>טבלה1[[#This Row],[סה"כ דורשי עבודה]]/טבלה1[[#This Row],[שיעור אבטלה מוערך ביישוב]]</f>
        <v>5226.1306532663311</v>
      </c>
      <c r="O5121" s="4"/>
    </row>
    <row r="5122" spans="1:15" x14ac:dyDescent="0.35">
      <c r="A5122" t="s">
        <v>291</v>
      </c>
      <c r="B5122" t="s">
        <v>169</v>
      </c>
      <c r="C5122">
        <v>628</v>
      </c>
      <c r="D5122" t="s">
        <v>176</v>
      </c>
      <c r="E5122">
        <v>193</v>
      </c>
      <c r="F5122">
        <v>87</v>
      </c>
      <c r="G5122">
        <v>106</v>
      </c>
      <c r="H5122">
        <v>4</v>
      </c>
      <c r="I5122">
        <v>189</v>
      </c>
      <c r="J5122">
        <v>113</v>
      </c>
      <c r="K5122">
        <v>192</v>
      </c>
      <c r="L5122" s="4">
        <v>6</v>
      </c>
      <c r="M5122" s="1">
        <v>3.7199999999999997E-2</v>
      </c>
      <c r="N5122">
        <f>טבלה1[[#This Row],[סה"כ דורשי עבודה]]/טבלה1[[#This Row],[שיעור אבטלה מוערך ביישוב]]</f>
        <v>5188.1720430107534</v>
      </c>
      <c r="O5122" s="4"/>
    </row>
    <row r="5123" spans="1:15" x14ac:dyDescent="0.35">
      <c r="A5123" t="s">
        <v>292</v>
      </c>
      <c r="B5123" t="s">
        <v>169</v>
      </c>
      <c r="C5123">
        <v>628</v>
      </c>
      <c r="D5123" t="s">
        <v>176</v>
      </c>
      <c r="E5123">
        <v>177</v>
      </c>
      <c r="F5123">
        <v>85</v>
      </c>
      <c r="G5123">
        <v>92</v>
      </c>
      <c r="H5123">
        <v>5</v>
      </c>
      <c r="I5123">
        <v>172</v>
      </c>
      <c r="J5123">
        <v>101</v>
      </c>
      <c r="K5123">
        <v>177</v>
      </c>
      <c r="L5123" s="4">
        <v>2</v>
      </c>
      <c r="M5123" s="1">
        <v>3.44E-2</v>
      </c>
      <c r="N5123">
        <f>טבלה1[[#This Row],[סה"כ דורשי עבודה]]/טבלה1[[#This Row],[שיעור אבטלה מוערך ביישוב]]</f>
        <v>5145.3488372093025</v>
      </c>
      <c r="O5123" s="4"/>
    </row>
    <row r="5124" spans="1:15" x14ac:dyDescent="0.35">
      <c r="A5124" t="s">
        <v>293</v>
      </c>
      <c r="B5124" t="s">
        <v>169</v>
      </c>
      <c r="C5124">
        <v>628</v>
      </c>
      <c r="D5124" t="s">
        <v>176</v>
      </c>
      <c r="E5124">
        <v>189</v>
      </c>
      <c r="F5124">
        <v>91</v>
      </c>
      <c r="G5124">
        <v>98</v>
      </c>
      <c r="H5124">
        <v>6</v>
      </c>
      <c r="I5124">
        <v>183</v>
      </c>
      <c r="J5124">
        <v>108</v>
      </c>
      <c r="K5124">
        <v>186</v>
      </c>
      <c r="L5124" s="4">
        <v>6</v>
      </c>
      <c r="M5124" s="1">
        <v>3.61E-2</v>
      </c>
      <c r="N5124">
        <f>טבלה1[[#This Row],[סה"כ דורשי עבודה]]/טבלה1[[#This Row],[שיעור אבטלה מוערך ביישוב]]</f>
        <v>5235.4570637119114</v>
      </c>
      <c r="O5124" s="4"/>
    </row>
    <row r="5125" spans="1:15" x14ac:dyDescent="0.35">
      <c r="A5125" t="s">
        <v>294</v>
      </c>
      <c r="B5125" t="s">
        <v>169</v>
      </c>
      <c r="C5125">
        <v>628</v>
      </c>
      <c r="D5125" t="s">
        <v>176</v>
      </c>
      <c r="E5125">
        <v>186</v>
      </c>
      <c r="F5125">
        <v>93</v>
      </c>
      <c r="G5125">
        <v>93</v>
      </c>
      <c r="H5125">
        <v>5</v>
      </c>
      <c r="I5125">
        <v>181</v>
      </c>
      <c r="J5125">
        <v>114</v>
      </c>
      <c r="K5125">
        <v>183</v>
      </c>
      <c r="L5125" s="4">
        <v>6</v>
      </c>
      <c r="M5125" s="1">
        <v>3.5499999999999997E-2</v>
      </c>
      <c r="N5125">
        <f>טבלה1[[#This Row],[סה"כ דורשי עבודה]]/טבלה1[[#This Row],[שיעור אבטלה מוערך ביישוב]]</f>
        <v>5239.4366197183099</v>
      </c>
      <c r="O5125" s="4"/>
    </row>
    <row r="5126" spans="1:15" x14ac:dyDescent="0.35">
      <c r="A5126" t="s">
        <v>295</v>
      </c>
      <c r="B5126" t="s">
        <v>169</v>
      </c>
      <c r="C5126">
        <v>628</v>
      </c>
      <c r="D5126" t="s">
        <v>176</v>
      </c>
      <c r="E5126">
        <v>189</v>
      </c>
      <c r="F5126">
        <v>96</v>
      </c>
      <c r="G5126">
        <v>93</v>
      </c>
      <c r="H5126">
        <v>6</v>
      </c>
      <c r="I5126">
        <v>183</v>
      </c>
      <c r="J5126">
        <v>112</v>
      </c>
      <c r="K5126">
        <v>186</v>
      </c>
      <c r="L5126" s="4">
        <v>10</v>
      </c>
      <c r="M5126" s="1">
        <v>3.61E-2</v>
      </c>
      <c r="N5126">
        <f>טבלה1[[#This Row],[סה"כ דורשי עבודה]]/טבלה1[[#This Row],[שיעור אבטלה מוערך ביישוב]]</f>
        <v>5235.4570637119114</v>
      </c>
      <c r="O5126" s="4"/>
    </row>
    <row r="5127" spans="1:15" x14ac:dyDescent="0.35">
      <c r="A5127" t="s">
        <v>296</v>
      </c>
      <c r="B5127" t="s">
        <v>169</v>
      </c>
      <c r="C5127">
        <v>628</v>
      </c>
      <c r="D5127" t="s">
        <v>176</v>
      </c>
      <c r="E5127">
        <v>197</v>
      </c>
      <c r="F5127">
        <v>100</v>
      </c>
      <c r="G5127">
        <v>97</v>
      </c>
      <c r="H5127">
        <v>10</v>
      </c>
      <c r="I5127">
        <v>187</v>
      </c>
      <c r="J5127">
        <v>113</v>
      </c>
      <c r="K5127">
        <v>194</v>
      </c>
      <c r="L5127" s="4">
        <v>7</v>
      </c>
      <c r="M5127" s="1">
        <v>3.7600000000000001E-2</v>
      </c>
      <c r="N5127">
        <f>טבלה1[[#This Row],[סה"כ דורשי עבודה]]/טבלה1[[#This Row],[שיעור אבטלה מוערך ביישוב]]</f>
        <v>5239.3617021276596</v>
      </c>
      <c r="O5127" s="4"/>
    </row>
    <row r="5128" spans="1:15" x14ac:dyDescent="0.35">
      <c r="A5128" t="s">
        <v>297</v>
      </c>
      <c r="B5128" t="s">
        <v>169</v>
      </c>
      <c r="C5128">
        <v>628</v>
      </c>
      <c r="D5128" t="s">
        <v>176</v>
      </c>
      <c r="E5128">
        <v>187</v>
      </c>
      <c r="F5128">
        <v>98</v>
      </c>
      <c r="G5128">
        <v>89</v>
      </c>
      <c r="H5128">
        <v>9</v>
      </c>
      <c r="I5128">
        <v>178</v>
      </c>
      <c r="J5128">
        <v>113</v>
      </c>
      <c r="K5128">
        <v>185</v>
      </c>
      <c r="L5128" s="4">
        <v>5</v>
      </c>
      <c r="M5128" s="1">
        <v>3.5900000000000001E-2</v>
      </c>
      <c r="N5128">
        <f>טבלה1[[#This Row],[סה"כ דורשי עבודה]]/טבלה1[[#This Row],[שיעור אבטלה מוערך ביישוב]]</f>
        <v>5208.9136490250694</v>
      </c>
      <c r="O5128" s="4"/>
    </row>
    <row r="5129" spans="1:15" x14ac:dyDescent="0.35">
      <c r="A5129" t="s">
        <v>298</v>
      </c>
      <c r="B5129" t="s">
        <v>169</v>
      </c>
      <c r="C5129">
        <v>628</v>
      </c>
      <c r="D5129" t="s">
        <v>176</v>
      </c>
      <c r="E5129">
        <v>191</v>
      </c>
      <c r="F5129">
        <v>106</v>
      </c>
      <c r="G5129">
        <v>85</v>
      </c>
      <c r="H5129">
        <v>11</v>
      </c>
      <c r="I5129">
        <v>180</v>
      </c>
      <c r="J5129">
        <v>112</v>
      </c>
      <c r="K5129">
        <v>188</v>
      </c>
      <c r="L5129" s="4">
        <v>3</v>
      </c>
      <c r="M5129" s="1">
        <v>3.6499999999999998E-2</v>
      </c>
      <c r="N5129">
        <f>טבלה1[[#This Row],[סה"כ דורשי עבודה]]/טבלה1[[#This Row],[שיעור אבטלה מוערך ביישוב]]</f>
        <v>5232.8767123287671</v>
      </c>
      <c r="O5129" s="4"/>
    </row>
    <row r="5130" spans="1:15" x14ac:dyDescent="0.35">
      <c r="A5130" t="s">
        <v>299</v>
      </c>
      <c r="B5130" t="s">
        <v>169</v>
      </c>
      <c r="C5130">
        <v>628</v>
      </c>
      <c r="D5130" t="s">
        <v>176</v>
      </c>
      <c r="E5130">
        <v>181</v>
      </c>
      <c r="F5130">
        <v>95</v>
      </c>
      <c r="G5130">
        <v>86</v>
      </c>
      <c r="H5130">
        <v>9</v>
      </c>
      <c r="I5130">
        <v>172</v>
      </c>
      <c r="J5130">
        <v>113</v>
      </c>
      <c r="K5130">
        <v>179</v>
      </c>
      <c r="L5130" s="4">
        <v>7</v>
      </c>
      <c r="M5130" s="1">
        <v>3.4799999999999998E-2</v>
      </c>
      <c r="N5130">
        <f>טבלה1[[#This Row],[סה"כ דורשי עבודה]]/טבלה1[[#This Row],[שיעור אבטלה מוערך ביישוב]]</f>
        <v>5201.1494252873563</v>
      </c>
      <c r="O5130" s="4"/>
    </row>
    <row r="5131" spans="1:15" x14ac:dyDescent="0.35">
      <c r="A5131" t="s">
        <v>301</v>
      </c>
      <c r="B5131" t="s">
        <v>169</v>
      </c>
      <c r="C5131">
        <v>628</v>
      </c>
      <c r="D5131" t="s">
        <v>176</v>
      </c>
      <c r="E5131">
        <v>183</v>
      </c>
      <c r="F5131">
        <v>98</v>
      </c>
      <c r="G5131">
        <v>85</v>
      </c>
      <c r="H5131">
        <v>8</v>
      </c>
      <c r="I5131">
        <v>175</v>
      </c>
      <c r="J5131">
        <v>116</v>
      </c>
      <c r="K5131">
        <v>182</v>
      </c>
      <c r="L5131" s="4">
        <v>4</v>
      </c>
      <c r="M5131" s="1">
        <v>3.5400000000000001E-2</v>
      </c>
      <c r="N5131">
        <f>טבלה1[[#This Row],[סה"כ דורשי עבודה]]/טבלה1[[#This Row],[שיעור אבטלה מוערך ביישוב]]</f>
        <v>5169.4915254237285</v>
      </c>
      <c r="O5131" s="4"/>
    </row>
    <row r="5132" spans="1:15" x14ac:dyDescent="0.35">
      <c r="A5132" t="s">
        <v>302</v>
      </c>
      <c r="B5132" t="s">
        <v>169</v>
      </c>
      <c r="C5132">
        <v>628</v>
      </c>
      <c r="D5132" t="s">
        <v>176</v>
      </c>
      <c r="E5132">
        <v>204</v>
      </c>
      <c r="F5132">
        <v>111</v>
      </c>
      <c r="G5132">
        <v>93</v>
      </c>
      <c r="H5132">
        <v>11</v>
      </c>
      <c r="I5132">
        <v>193</v>
      </c>
      <c r="J5132">
        <v>117</v>
      </c>
      <c r="K5132">
        <v>203</v>
      </c>
      <c r="L5132" s="4">
        <v>7</v>
      </c>
      <c r="M5132" s="1">
        <v>3.9300000000000002E-2</v>
      </c>
      <c r="N5132">
        <f>טבלה1[[#This Row],[סה"כ דורשי עבודה]]/טבלה1[[#This Row],[שיעור אבטלה מוערך ביישוב]]</f>
        <v>5190.8396946564881</v>
      </c>
      <c r="O5132" s="4"/>
    </row>
    <row r="5133" spans="1:15" x14ac:dyDescent="0.35">
      <c r="A5133" t="s">
        <v>303</v>
      </c>
      <c r="B5133" t="s">
        <v>169</v>
      </c>
      <c r="C5133">
        <v>628</v>
      </c>
      <c r="D5133" t="s">
        <v>176</v>
      </c>
      <c r="E5133">
        <v>192</v>
      </c>
      <c r="F5133">
        <v>101</v>
      </c>
      <c r="G5133">
        <v>91</v>
      </c>
      <c r="H5133">
        <v>12</v>
      </c>
      <c r="I5133">
        <v>180</v>
      </c>
      <c r="J5133">
        <v>116</v>
      </c>
      <c r="K5133">
        <v>190</v>
      </c>
      <c r="L5133" s="4">
        <v>7</v>
      </c>
      <c r="M5133" s="1">
        <v>3.6900000000000002E-2</v>
      </c>
      <c r="N5133">
        <f>טבלה1[[#This Row],[סה"כ דורשי עבודה]]/טבלה1[[#This Row],[שיעור אבטלה מוערך ביישוב]]</f>
        <v>5203.252032520325</v>
      </c>
      <c r="O5133" s="4"/>
    </row>
    <row r="5134" spans="1:15" x14ac:dyDescent="0.35">
      <c r="A5134" t="s">
        <v>304</v>
      </c>
      <c r="B5134" t="s">
        <v>169</v>
      </c>
      <c r="C5134">
        <v>628</v>
      </c>
      <c r="D5134" t="s">
        <v>176</v>
      </c>
      <c r="E5134">
        <v>188</v>
      </c>
      <c r="F5134">
        <v>97</v>
      </c>
      <c r="G5134">
        <v>91</v>
      </c>
      <c r="H5134">
        <v>14</v>
      </c>
      <c r="I5134">
        <v>174</v>
      </c>
      <c r="J5134">
        <v>107</v>
      </c>
      <c r="K5134">
        <v>186</v>
      </c>
      <c r="L5134" s="4">
        <v>4</v>
      </c>
      <c r="M5134" s="1">
        <v>3.61E-2</v>
      </c>
      <c r="N5134">
        <f>טבלה1[[#This Row],[סה"כ דורשי עבודה]]/טבלה1[[#This Row],[שיעור אבטלה מוערך ביישוב]]</f>
        <v>5207.7562326869802</v>
      </c>
      <c r="O5134" s="4"/>
    </row>
    <row r="5135" spans="1:15" x14ac:dyDescent="0.35">
      <c r="A5135" t="s">
        <v>305</v>
      </c>
      <c r="B5135" t="s">
        <v>169</v>
      </c>
      <c r="C5135">
        <v>628</v>
      </c>
      <c r="D5135" t="s">
        <v>176</v>
      </c>
      <c r="E5135">
        <v>189</v>
      </c>
      <c r="F5135">
        <v>99</v>
      </c>
      <c r="G5135">
        <v>90</v>
      </c>
      <c r="H5135">
        <v>15</v>
      </c>
      <c r="I5135">
        <v>174</v>
      </c>
      <c r="J5135">
        <v>104</v>
      </c>
      <c r="K5135">
        <v>188</v>
      </c>
      <c r="L5135" s="4">
        <v>5</v>
      </c>
      <c r="M5135" s="1">
        <v>3.6499999999999998E-2</v>
      </c>
      <c r="N5135">
        <f>טבלה1[[#This Row],[סה"כ דורשי עבודה]]/טבלה1[[#This Row],[שיעור אבטלה מוערך ביישוב]]</f>
        <v>5178.0821917808225</v>
      </c>
      <c r="O5135" s="4"/>
    </row>
    <row r="5136" spans="1:15" x14ac:dyDescent="0.35">
      <c r="A5136" t="s">
        <v>306</v>
      </c>
      <c r="B5136" t="s">
        <v>169</v>
      </c>
      <c r="C5136">
        <v>628</v>
      </c>
      <c r="D5136" t="s">
        <v>176</v>
      </c>
      <c r="E5136">
        <v>196</v>
      </c>
      <c r="F5136">
        <v>103</v>
      </c>
      <c r="G5136">
        <v>93</v>
      </c>
      <c r="H5136">
        <v>14</v>
      </c>
      <c r="I5136">
        <v>182</v>
      </c>
      <c r="J5136">
        <v>111</v>
      </c>
      <c r="K5136">
        <v>193</v>
      </c>
      <c r="L5136" s="4">
        <v>6</v>
      </c>
      <c r="M5136" s="1">
        <v>3.7400000000000003E-2</v>
      </c>
      <c r="N5136">
        <f>טבלה1[[#This Row],[סה"כ דורשי עבודה]]/טבלה1[[#This Row],[שיעור אבטלה מוערך ביישוב]]</f>
        <v>5240.6417112299459</v>
      </c>
      <c r="O5136" s="4"/>
    </row>
    <row r="5137" spans="1:15" x14ac:dyDescent="0.35">
      <c r="A5137" t="s">
        <v>307</v>
      </c>
      <c r="B5137" t="s">
        <v>169</v>
      </c>
      <c r="C5137">
        <v>628</v>
      </c>
      <c r="D5137" t="s">
        <v>176</v>
      </c>
      <c r="E5137">
        <v>187</v>
      </c>
      <c r="F5137">
        <v>94</v>
      </c>
      <c r="G5137">
        <v>93</v>
      </c>
      <c r="H5137">
        <v>14</v>
      </c>
      <c r="I5137">
        <v>173</v>
      </c>
      <c r="J5137">
        <v>105</v>
      </c>
      <c r="K5137">
        <v>186</v>
      </c>
      <c r="L5137" s="4">
        <v>6</v>
      </c>
      <c r="M5137" s="1">
        <v>3.61E-2</v>
      </c>
      <c r="N5137">
        <f>טבלה1[[#This Row],[סה"כ דורשי עבודה]]/טבלה1[[#This Row],[שיעור אבטלה מוערך ביישוב]]</f>
        <v>5180.0554016620499</v>
      </c>
      <c r="O5137" s="4"/>
    </row>
    <row r="5138" spans="1:15" x14ac:dyDescent="0.35">
      <c r="A5138" t="s">
        <v>308</v>
      </c>
      <c r="B5138" t="s">
        <v>169</v>
      </c>
      <c r="C5138">
        <v>628</v>
      </c>
      <c r="D5138" t="s">
        <v>176</v>
      </c>
      <c r="E5138">
        <v>200</v>
      </c>
      <c r="F5138">
        <v>102</v>
      </c>
      <c r="G5138">
        <v>98</v>
      </c>
      <c r="H5138">
        <v>13</v>
      </c>
      <c r="I5138">
        <v>187</v>
      </c>
      <c r="J5138">
        <v>105</v>
      </c>
      <c r="K5138">
        <v>198</v>
      </c>
      <c r="L5138" s="4">
        <v>5</v>
      </c>
      <c r="M5138" s="1">
        <v>3.8300000000000001E-2</v>
      </c>
      <c r="N5138">
        <f>טבלה1[[#This Row],[סה"כ דורשי עבודה]]/טבלה1[[#This Row],[שיעור אבטלה מוערך ביישוב]]</f>
        <v>5221.9321148825065</v>
      </c>
      <c r="O5138" s="4"/>
    </row>
    <row r="5139" spans="1:15" x14ac:dyDescent="0.35">
      <c r="A5139" t="s">
        <v>309</v>
      </c>
      <c r="B5139" t="s">
        <v>169</v>
      </c>
      <c r="C5139">
        <v>628</v>
      </c>
      <c r="D5139" t="s">
        <v>176</v>
      </c>
      <c r="E5139">
        <v>198</v>
      </c>
      <c r="F5139">
        <v>95</v>
      </c>
      <c r="G5139">
        <v>103</v>
      </c>
      <c r="H5139">
        <v>12</v>
      </c>
      <c r="I5139">
        <v>186</v>
      </c>
      <c r="J5139">
        <v>99</v>
      </c>
      <c r="K5139">
        <v>197</v>
      </c>
      <c r="L5139" s="4">
        <v>3</v>
      </c>
      <c r="M5139" s="1">
        <v>3.8199999999999998E-2</v>
      </c>
      <c r="N5139">
        <f>טבלה1[[#This Row],[סה"כ דורשי עבודה]]/טבלה1[[#This Row],[שיעור אבטלה מוערך ביישוב]]</f>
        <v>5183.24607329843</v>
      </c>
      <c r="O5139" s="4"/>
    </row>
    <row r="5140" spans="1:15" x14ac:dyDescent="0.35">
      <c r="A5140" t="s">
        <v>310</v>
      </c>
      <c r="B5140" t="s">
        <v>169</v>
      </c>
      <c r="C5140">
        <v>628</v>
      </c>
      <c r="D5140" t="s">
        <v>176</v>
      </c>
      <c r="E5140">
        <v>192</v>
      </c>
      <c r="F5140">
        <v>93</v>
      </c>
      <c r="G5140">
        <v>99</v>
      </c>
      <c r="H5140">
        <v>10</v>
      </c>
      <c r="I5140">
        <v>182</v>
      </c>
      <c r="J5140">
        <v>94</v>
      </c>
      <c r="K5140">
        <v>191</v>
      </c>
      <c r="L5140" s="4">
        <v>2</v>
      </c>
      <c r="M5140" s="1">
        <v>3.6999999999999998E-2</v>
      </c>
      <c r="N5140">
        <f>טבלה1[[#This Row],[סה"כ דורשי עבודה]]/טבלה1[[#This Row],[שיעור אבטלה מוערך ביישוב]]</f>
        <v>5189.1891891891892</v>
      </c>
      <c r="O5140" s="4"/>
    </row>
    <row r="5141" spans="1:15" x14ac:dyDescent="0.35">
      <c r="A5141" t="s">
        <v>311</v>
      </c>
      <c r="B5141" t="s">
        <v>169</v>
      </c>
      <c r="C5141">
        <v>628</v>
      </c>
      <c r="D5141" t="s">
        <v>176</v>
      </c>
      <c r="E5141">
        <v>186</v>
      </c>
      <c r="F5141">
        <v>90</v>
      </c>
      <c r="G5141">
        <v>96</v>
      </c>
      <c r="H5141">
        <v>8</v>
      </c>
      <c r="I5141">
        <v>178</v>
      </c>
      <c r="J5141">
        <v>93</v>
      </c>
      <c r="K5141">
        <v>185</v>
      </c>
      <c r="L5141" s="4">
        <v>6</v>
      </c>
      <c r="M5141" s="1">
        <v>3.5900000000000001E-2</v>
      </c>
      <c r="N5141">
        <f>טבלה1[[#This Row],[סה"כ דורשי עבודה]]/טבלה1[[#This Row],[שיעור אבטלה מוערך ביישוב]]</f>
        <v>5181.0584958217269</v>
      </c>
      <c r="O5141" s="4"/>
    </row>
    <row r="5142" spans="1:15" x14ac:dyDescent="0.35">
      <c r="A5142" t="s">
        <v>312</v>
      </c>
      <c r="B5142" t="s">
        <v>169</v>
      </c>
      <c r="C5142">
        <v>628</v>
      </c>
      <c r="D5142" t="s">
        <v>176</v>
      </c>
      <c r="E5142">
        <v>183</v>
      </c>
      <c r="F5142">
        <v>84</v>
      </c>
      <c r="G5142">
        <v>99</v>
      </c>
      <c r="H5142">
        <v>7</v>
      </c>
      <c r="I5142">
        <v>176</v>
      </c>
      <c r="J5142">
        <v>94</v>
      </c>
      <c r="K5142">
        <v>182</v>
      </c>
      <c r="L5142" s="4">
        <v>8</v>
      </c>
      <c r="M5142" s="1">
        <v>3.5400000000000001E-2</v>
      </c>
      <c r="N5142">
        <f>טבלה1[[#This Row],[סה"כ דורשי עבודה]]/טבלה1[[#This Row],[שיעור אבטלה מוערך ביישוב]]</f>
        <v>5169.4915254237285</v>
      </c>
      <c r="O5142" s="4"/>
    </row>
    <row r="5143" spans="1:15" x14ac:dyDescent="0.35">
      <c r="A5143" t="s">
        <v>313</v>
      </c>
      <c r="B5143" t="s">
        <v>169</v>
      </c>
      <c r="C5143">
        <v>628</v>
      </c>
      <c r="D5143" t="s">
        <v>176</v>
      </c>
      <c r="E5143">
        <v>164</v>
      </c>
      <c r="F5143">
        <v>79</v>
      </c>
      <c r="G5143">
        <v>85</v>
      </c>
      <c r="H5143">
        <v>5</v>
      </c>
      <c r="I5143">
        <v>159</v>
      </c>
      <c r="J5143">
        <v>87</v>
      </c>
      <c r="K5143">
        <v>164</v>
      </c>
      <c r="L5143" s="4">
        <v>2</v>
      </c>
      <c r="M5143" s="1">
        <v>3.2000000000000001E-2</v>
      </c>
      <c r="N5143">
        <f>טבלה1[[#This Row],[סה"כ דורשי עבודה]]/טבלה1[[#This Row],[שיעור אבטלה מוערך ביישוב]]</f>
        <v>5125</v>
      </c>
      <c r="O5143" s="4"/>
    </row>
    <row r="5144" spans="1:15" x14ac:dyDescent="0.35">
      <c r="A5144" t="s">
        <v>314</v>
      </c>
      <c r="B5144" t="s">
        <v>169</v>
      </c>
      <c r="C5144">
        <v>628</v>
      </c>
      <c r="D5144" t="s">
        <v>176</v>
      </c>
      <c r="E5144">
        <v>185</v>
      </c>
      <c r="F5144">
        <v>94</v>
      </c>
      <c r="G5144">
        <v>91</v>
      </c>
      <c r="H5144">
        <v>7</v>
      </c>
      <c r="I5144">
        <v>178</v>
      </c>
      <c r="J5144">
        <v>88</v>
      </c>
      <c r="K5144">
        <v>185</v>
      </c>
      <c r="L5144" s="4">
        <v>2</v>
      </c>
      <c r="M5144" s="1">
        <v>3.5900000000000001E-2</v>
      </c>
      <c r="N5144">
        <f>טבלה1[[#This Row],[סה"כ דורשי עבודה]]/טבלה1[[#This Row],[שיעור אבטלה מוערך ביישוב]]</f>
        <v>5153.2033426183843</v>
      </c>
      <c r="O5144" s="4"/>
    </row>
    <row r="5145" spans="1:15" x14ac:dyDescent="0.35">
      <c r="A5145" t="s">
        <v>315</v>
      </c>
      <c r="B5145" t="s">
        <v>169</v>
      </c>
      <c r="C5145">
        <v>628</v>
      </c>
      <c r="D5145" t="s">
        <v>176</v>
      </c>
      <c r="E5145">
        <v>165</v>
      </c>
      <c r="F5145">
        <v>81</v>
      </c>
      <c r="G5145">
        <v>84</v>
      </c>
      <c r="H5145">
        <v>6</v>
      </c>
      <c r="I5145">
        <v>159</v>
      </c>
      <c r="J5145">
        <v>84</v>
      </c>
      <c r="K5145">
        <v>163</v>
      </c>
      <c r="L5145" s="4">
        <v>1</v>
      </c>
      <c r="M5145" s="1">
        <v>3.1800000000000002E-2</v>
      </c>
      <c r="N5145">
        <f>טבלה1[[#This Row],[סה"כ דורשי עבודה]]/טבלה1[[#This Row],[שיעור אבטלה מוערך ביישוב]]</f>
        <v>5188.6792452830186</v>
      </c>
      <c r="O5145" s="4"/>
    </row>
    <row r="5146" spans="1:15" x14ac:dyDescent="0.35">
      <c r="A5146" t="s">
        <v>316</v>
      </c>
      <c r="B5146" t="s">
        <v>169</v>
      </c>
      <c r="C5146">
        <v>628</v>
      </c>
      <c r="D5146" t="s">
        <v>176</v>
      </c>
      <c r="E5146">
        <v>158</v>
      </c>
      <c r="F5146">
        <v>80</v>
      </c>
      <c r="G5146">
        <v>78</v>
      </c>
      <c r="H5146">
        <v>8</v>
      </c>
      <c r="I5146">
        <v>150</v>
      </c>
      <c r="J5146">
        <v>73</v>
      </c>
      <c r="K5146">
        <v>157</v>
      </c>
      <c r="L5146" s="4">
        <v>5</v>
      </c>
      <c r="M5146" s="1">
        <v>3.0599999999999999E-2</v>
      </c>
      <c r="N5146">
        <f>טבלה1[[#This Row],[סה"כ דורשי עבודה]]/טבלה1[[#This Row],[שיעור אבטלה מוערך ביישוב]]</f>
        <v>5163.3986928104578</v>
      </c>
      <c r="O5146" s="4"/>
    </row>
    <row r="5147" spans="1:15" x14ac:dyDescent="0.35">
      <c r="A5147" t="s">
        <v>317</v>
      </c>
      <c r="B5147" t="s">
        <v>169</v>
      </c>
      <c r="C5147">
        <v>628</v>
      </c>
      <c r="D5147" t="s">
        <v>176</v>
      </c>
      <c r="E5147">
        <v>172</v>
      </c>
      <c r="F5147">
        <v>90</v>
      </c>
      <c r="G5147">
        <v>82</v>
      </c>
      <c r="H5147">
        <v>8</v>
      </c>
      <c r="I5147">
        <v>164</v>
      </c>
      <c r="J5147">
        <v>75</v>
      </c>
      <c r="K5147">
        <v>171</v>
      </c>
      <c r="L5147" s="4">
        <v>4</v>
      </c>
      <c r="M5147" s="1">
        <v>3.3300000000000003E-2</v>
      </c>
      <c r="N5147">
        <f>טבלה1[[#This Row],[סה"כ דורשי עבודה]]/טבלה1[[#This Row],[שיעור אבטלה מוערך ביישוב]]</f>
        <v>5165.1651651651646</v>
      </c>
      <c r="O5147" s="4"/>
    </row>
    <row r="5148" spans="1:15" x14ac:dyDescent="0.35">
      <c r="A5148" t="s">
        <v>318</v>
      </c>
      <c r="B5148" t="s">
        <v>169</v>
      </c>
      <c r="C5148">
        <v>628</v>
      </c>
      <c r="D5148" t="s">
        <v>176</v>
      </c>
      <c r="E5148">
        <v>178</v>
      </c>
      <c r="F5148">
        <v>98</v>
      </c>
      <c r="G5148">
        <v>80</v>
      </c>
      <c r="H5148">
        <v>9</v>
      </c>
      <c r="I5148">
        <v>169</v>
      </c>
      <c r="J5148">
        <v>83</v>
      </c>
      <c r="K5148">
        <v>176</v>
      </c>
      <c r="L5148" s="4">
        <v>6</v>
      </c>
      <c r="M5148" s="1">
        <v>3.4200000000000001E-2</v>
      </c>
      <c r="N5148">
        <f>טבלה1[[#This Row],[סה"כ דורשי עבודה]]/טבלה1[[#This Row],[שיעור אבטלה מוערך ביישוב]]</f>
        <v>5204.6783625730995</v>
      </c>
      <c r="O5148" s="4"/>
    </row>
    <row r="5149" spans="1:15" x14ac:dyDescent="0.35">
      <c r="A5149" t="s">
        <v>319</v>
      </c>
      <c r="B5149" t="s">
        <v>169</v>
      </c>
      <c r="C5149">
        <v>628</v>
      </c>
      <c r="D5149" t="s">
        <v>176</v>
      </c>
      <c r="E5149">
        <v>178</v>
      </c>
      <c r="F5149">
        <v>102</v>
      </c>
      <c r="G5149">
        <v>76</v>
      </c>
      <c r="H5149">
        <v>14</v>
      </c>
      <c r="I5149">
        <v>164</v>
      </c>
      <c r="J5149">
        <v>81</v>
      </c>
      <c r="K5149">
        <v>177</v>
      </c>
      <c r="L5149" s="4">
        <v>6</v>
      </c>
      <c r="M5149" s="1">
        <v>3.44E-2</v>
      </c>
      <c r="N5149">
        <f>טבלה1[[#This Row],[סה"כ דורשי עבודה]]/טבלה1[[#This Row],[שיעור אבטלה מוערך ביישוב]]</f>
        <v>5174.4186046511632</v>
      </c>
      <c r="O5149" s="4"/>
    </row>
    <row r="5150" spans="1:15" x14ac:dyDescent="0.35">
      <c r="A5150" t="s">
        <v>320</v>
      </c>
      <c r="B5150" t="s">
        <v>169</v>
      </c>
      <c r="C5150">
        <v>628</v>
      </c>
      <c r="D5150" t="s">
        <v>176</v>
      </c>
      <c r="E5150">
        <v>172</v>
      </c>
      <c r="F5150">
        <v>97</v>
      </c>
      <c r="G5150">
        <v>75</v>
      </c>
      <c r="H5150">
        <v>15</v>
      </c>
      <c r="I5150">
        <v>157</v>
      </c>
      <c r="J5150">
        <v>73</v>
      </c>
      <c r="K5150">
        <v>171</v>
      </c>
      <c r="L5150" s="4">
        <v>4</v>
      </c>
      <c r="M5150" s="1">
        <v>3.3300000000000003E-2</v>
      </c>
      <c r="N5150">
        <f>טבלה1[[#This Row],[סה"כ דורשי עבודה]]/טבלה1[[#This Row],[שיעור אבטלה מוערך ביישוב]]</f>
        <v>5165.1651651651646</v>
      </c>
      <c r="O5150" s="4"/>
    </row>
    <row r="5151" spans="1:15" x14ac:dyDescent="0.35">
      <c r="A5151" t="s">
        <v>321</v>
      </c>
      <c r="B5151" t="s">
        <v>169</v>
      </c>
      <c r="C5151">
        <v>628</v>
      </c>
      <c r="D5151" t="s">
        <v>176</v>
      </c>
      <c r="E5151">
        <v>192</v>
      </c>
      <c r="F5151">
        <v>112</v>
      </c>
      <c r="G5151">
        <v>80</v>
      </c>
      <c r="H5151">
        <v>14</v>
      </c>
      <c r="I5151">
        <v>178</v>
      </c>
      <c r="J5151">
        <v>85</v>
      </c>
      <c r="K5151">
        <v>191</v>
      </c>
      <c r="L5151" s="4">
        <v>11</v>
      </c>
      <c r="M5151" s="1">
        <v>3.6999999999999998E-2</v>
      </c>
      <c r="N5151">
        <f>טבלה1[[#This Row],[סה"כ דורשי עבודה]]/טבלה1[[#This Row],[שיעור אבטלה מוערך ביישוב]]</f>
        <v>5189.1891891891892</v>
      </c>
      <c r="O5151" s="4"/>
    </row>
    <row r="5152" spans="1:15" x14ac:dyDescent="0.35">
      <c r="A5152" t="s">
        <v>322</v>
      </c>
      <c r="B5152" t="s">
        <v>169</v>
      </c>
      <c r="C5152">
        <v>628</v>
      </c>
      <c r="D5152" t="s">
        <v>176</v>
      </c>
      <c r="E5152">
        <v>189</v>
      </c>
      <c r="F5152">
        <v>102</v>
      </c>
      <c r="G5152">
        <v>87</v>
      </c>
      <c r="H5152">
        <v>17</v>
      </c>
      <c r="I5152">
        <v>172</v>
      </c>
      <c r="J5152">
        <v>82</v>
      </c>
      <c r="K5152">
        <v>185</v>
      </c>
      <c r="L5152" s="4">
        <v>4</v>
      </c>
      <c r="M5152" s="1">
        <v>3.5900000000000001E-2</v>
      </c>
      <c r="N5152">
        <f>טבלה1[[#This Row],[סה"כ דורשי עבודה]]/טבלה1[[#This Row],[שיעור אבטלה מוערך ביישוב]]</f>
        <v>5264.6239554317544</v>
      </c>
      <c r="O5152" s="4"/>
    </row>
    <row r="5153" spans="1:15" x14ac:dyDescent="0.35">
      <c r="A5153" t="s">
        <v>340</v>
      </c>
      <c r="B5153" t="s">
        <v>169</v>
      </c>
      <c r="C5153">
        <v>628</v>
      </c>
      <c r="D5153" t="s">
        <v>176</v>
      </c>
      <c r="E5153">
        <v>179</v>
      </c>
      <c r="F5153">
        <v>99</v>
      </c>
      <c r="G5153">
        <v>80</v>
      </c>
      <c r="H5153">
        <v>16</v>
      </c>
      <c r="I5153">
        <v>163</v>
      </c>
      <c r="J5153">
        <v>78</v>
      </c>
      <c r="K5153">
        <v>177</v>
      </c>
      <c r="L5153" s="4">
        <v>1</v>
      </c>
      <c r="M5153" s="1">
        <v>3.44E-2</v>
      </c>
      <c r="N5153">
        <f>טבלה1[[#This Row],[סה"כ דורשי עבודה]]/טבלה1[[#This Row],[שיעור אבטלה מוערך ביישוב]]</f>
        <v>5203.4883720930229</v>
      </c>
      <c r="O5153" s="4"/>
    </row>
    <row r="5154" spans="1:15" x14ac:dyDescent="0.35">
      <c r="A5154" t="s">
        <v>323</v>
      </c>
      <c r="B5154" t="s">
        <v>12</v>
      </c>
      <c r="C5154">
        <v>3730</v>
      </c>
      <c r="D5154" t="s">
        <v>21</v>
      </c>
      <c r="E5154">
        <v>153</v>
      </c>
      <c r="F5154">
        <v>68</v>
      </c>
      <c r="G5154">
        <v>85</v>
      </c>
      <c r="H5154">
        <v>25</v>
      </c>
      <c r="I5154">
        <v>128</v>
      </c>
      <c r="J5154">
        <v>32</v>
      </c>
      <c r="K5154">
        <v>153</v>
      </c>
      <c r="L5154" s="4">
        <v>6</v>
      </c>
      <c r="M5154" s="1">
        <v>2.5499999999999998E-2</v>
      </c>
      <c r="N5154">
        <f>טבלה1[[#This Row],[סה"כ דורשי עבודה]]/טבלה1[[#This Row],[שיעור אבטלה מוערך ביישוב]]</f>
        <v>6000</v>
      </c>
      <c r="O5154" s="4"/>
    </row>
    <row r="5155" spans="1:15" x14ac:dyDescent="0.35">
      <c r="A5155" t="s">
        <v>324</v>
      </c>
      <c r="B5155" t="s">
        <v>12</v>
      </c>
      <c r="C5155">
        <v>3730</v>
      </c>
      <c r="D5155" t="s">
        <v>21</v>
      </c>
      <c r="E5155">
        <v>177</v>
      </c>
      <c r="F5155">
        <v>80</v>
      </c>
      <c r="G5155">
        <v>97</v>
      </c>
      <c r="H5155">
        <v>23</v>
      </c>
      <c r="I5155">
        <v>154</v>
      </c>
      <c r="J5155">
        <v>36</v>
      </c>
      <c r="K5155">
        <v>175</v>
      </c>
      <c r="L5155" s="4">
        <v>15</v>
      </c>
      <c r="M5155" s="1">
        <v>2.9100000000000001E-2</v>
      </c>
      <c r="N5155">
        <f>טבלה1[[#This Row],[סה"כ דורשי עבודה]]/טבלה1[[#This Row],[שיעור אבטלה מוערך ביישוב]]</f>
        <v>6082.4742268041236</v>
      </c>
      <c r="O5155" s="4"/>
    </row>
    <row r="5156" spans="1:15" x14ac:dyDescent="0.35">
      <c r="A5156" t="s">
        <v>325</v>
      </c>
      <c r="B5156" t="s">
        <v>12</v>
      </c>
      <c r="C5156">
        <v>3730</v>
      </c>
      <c r="D5156" t="s">
        <v>21</v>
      </c>
      <c r="E5156">
        <v>176</v>
      </c>
      <c r="F5156">
        <v>84</v>
      </c>
      <c r="G5156">
        <v>92</v>
      </c>
      <c r="H5156">
        <v>23</v>
      </c>
      <c r="I5156">
        <v>153</v>
      </c>
      <c r="J5156">
        <v>36</v>
      </c>
      <c r="K5156">
        <v>175</v>
      </c>
      <c r="L5156" s="4">
        <v>18</v>
      </c>
      <c r="M5156" s="1">
        <v>2.9100000000000001E-2</v>
      </c>
      <c r="N5156">
        <f>טבלה1[[#This Row],[סה"כ דורשי עבודה]]/טבלה1[[#This Row],[שיעור אבטלה מוערך ביישוב]]</f>
        <v>6048.1099656357383</v>
      </c>
      <c r="O5156" s="4"/>
    </row>
    <row r="5157" spans="1:15" x14ac:dyDescent="0.35">
      <c r="A5157" t="s">
        <v>326</v>
      </c>
      <c r="B5157" t="s">
        <v>12</v>
      </c>
      <c r="C5157">
        <v>3730</v>
      </c>
      <c r="D5157" t="s">
        <v>21</v>
      </c>
      <c r="E5157">
        <v>179</v>
      </c>
      <c r="F5157">
        <v>78</v>
      </c>
      <c r="G5157">
        <v>101</v>
      </c>
      <c r="H5157">
        <v>21</v>
      </c>
      <c r="I5157">
        <v>158</v>
      </c>
      <c r="J5157">
        <v>39</v>
      </c>
      <c r="K5157">
        <v>178</v>
      </c>
      <c r="L5157" s="4">
        <v>13</v>
      </c>
      <c r="M5157" s="1">
        <v>2.9600000000000001E-2</v>
      </c>
      <c r="N5157">
        <f>טבלה1[[#This Row],[סה"כ דורשי עבודה]]/טבלה1[[#This Row],[שיעור אבטלה מוערך ביישוב]]</f>
        <v>6047.2972972972966</v>
      </c>
      <c r="O5157" s="4"/>
    </row>
    <row r="5158" spans="1:15" x14ac:dyDescent="0.35">
      <c r="A5158" t="s">
        <v>327</v>
      </c>
      <c r="B5158" t="s">
        <v>12</v>
      </c>
      <c r="C5158">
        <v>3730</v>
      </c>
      <c r="D5158" t="s">
        <v>21</v>
      </c>
      <c r="E5158">
        <v>166</v>
      </c>
      <c r="F5158">
        <v>74</v>
      </c>
      <c r="G5158">
        <v>92</v>
      </c>
      <c r="H5158">
        <v>19</v>
      </c>
      <c r="I5158">
        <v>147</v>
      </c>
      <c r="J5158">
        <v>38</v>
      </c>
      <c r="K5158">
        <v>165</v>
      </c>
      <c r="L5158" s="4">
        <v>12</v>
      </c>
      <c r="M5158" s="1">
        <v>2.75E-2</v>
      </c>
      <c r="N5158">
        <f>טבלה1[[#This Row],[סה"כ דורשי עבודה]]/טבלה1[[#This Row],[שיעור אבטלה מוערך ביישוב]]</f>
        <v>6036.363636363636</v>
      </c>
      <c r="O5158" s="4"/>
    </row>
    <row r="5159" spans="1:15" x14ac:dyDescent="0.35">
      <c r="A5159" t="s">
        <v>328</v>
      </c>
      <c r="B5159" t="s">
        <v>12</v>
      </c>
      <c r="C5159">
        <v>3730</v>
      </c>
      <c r="D5159" t="s">
        <v>21</v>
      </c>
      <c r="E5159">
        <v>212</v>
      </c>
      <c r="F5159">
        <v>96</v>
      </c>
      <c r="G5159">
        <v>116</v>
      </c>
      <c r="H5159">
        <v>22</v>
      </c>
      <c r="I5159">
        <v>190</v>
      </c>
      <c r="J5159">
        <v>40</v>
      </c>
      <c r="K5159">
        <v>210</v>
      </c>
      <c r="L5159" s="4">
        <v>18</v>
      </c>
      <c r="M5159" s="1">
        <v>3.4700000000000002E-2</v>
      </c>
      <c r="N5159">
        <f>טבלה1[[#This Row],[סה"כ דורשי עבודה]]/טבלה1[[#This Row],[שיעור אבטלה מוערך ביישוב]]</f>
        <v>6109.5100864553315</v>
      </c>
      <c r="O5159" s="4"/>
    </row>
    <row r="5160" spans="1:15" x14ac:dyDescent="0.35">
      <c r="A5160" t="s">
        <v>329</v>
      </c>
      <c r="B5160" t="s">
        <v>12</v>
      </c>
      <c r="C5160">
        <v>3730</v>
      </c>
      <c r="D5160" t="s">
        <v>21</v>
      </c>
      <c r="E5160">
        <v>223</v>
      </c>
      <c r="F5160">
        <v>96</v>
      </c>
      <c r="G5160">
        <v>127</v>
      </c>
      <c r="H5160">
        <v>26</v>
      </c>
      <c r="I5160">
        <v>197</v>
      </c>
      <c r="J5160">
        <v>41</v>
      </c>
      <c r="K5160">
        <v>223</v>
      </c>
      <c r="L5160" s="4">
        <v>14</v>
      </c>
      <c r="M5160" s="1">
        <v>3.6799999999999999E-2</v>
      </c>
      <c r="N5160">
        <f>טבלה1[[#This Row],[סה"כ דורשי עבודה]]/טבלה1[[#This Row],[שיעור אבטלה מוערך ביישוב]]</f>
        <v>6059.782608695652</v>
      </c>
      <c r="O5160" s="4"/>
    </row>
    <row r="5161" spans="1:15" x14ac:dyDescent="0.35">
      <c r="A5161" t="s">
        <v>330</v>
      </c>
      <c r="B5161" t="s">
        <v>12</v>
      </c>
      <c r="C5161">
        <v>3730</v>
      </c>
      <c r="D5161" t="s">
        <v>21</v>
      </c>
      <c r="E5161">
        <v>182</v>
      </c>
      <c r="F5161">
        <v>86</v>
      </c>
      <c r="G5161">
        <v>96</v>
      </c>
      <c r="H5161">
        <v>27</v>
      </c>
      <c r="I5161">
        <v>155</v>
      </c>
      <c r="J5161">
        <v>41</v>
      </c>
      <c r="K5161">
        <v>182</v>
      </c>
      <c r="L5161" s="4">
        <v>28</v>
      </c>
      <c r="M5161" s="1">
        <v>3.0200000000000001E-2</v>
      </c>
      <c r="N5161">
        <f>טבלה1[[#This Row],[סה"כ דורשי עבודה]]/טבלה1[[#This Row],[שיעור אבטלה מוערך ביישוב]]</f>
        <v>6026.4900662251657</v>
      </c>
      <c r="O5161" s="4"/>
    </row>
    <row r="5162" spans="1:15" x14ac:dyDescent="0.35">
      <c r="A5162" t="s">
        <v>331</v>
      </c>
      <c r="B5162" t="s">
        <v>12</v>
      </c>
      <c r="C5162">
        <v>3730</v>
      </c>
      <c r="D5162" t="s">
        <v>21</v>
      </c>
      <c r="E5162">
        <v>149</v>
      </c>
      <c r="F5162">
        <v>66</v>
      </c>
      <c r="G5162">
        <v>83</v>
      </c>
      <c r="H5162">
        <v>20</v>
      </c>
      <c r="I5162">
        <v>129</v>
      </c>
      <c r="J5162">
        <v>40</v>
      </c>
      <c r="K5162">
        <v>149</v>
      </c>
      <c r="L5162" s="4">
        <v>11</v>
      </c>
      <c r="M5162" s="1">
        <v>2.4899999999999999E-2</v>
      </c>
      <c r="N5162">
        <f>טבלה1[[#This Row],[סה"כ דורשי עבודה]]/טבלה1[[#This Row],[שיעור אבטלה מוערך ביישוב]]</f>
        <v>5983.9357429718875</v>
      </c>
      <c r="O5162" s="4"/>
    </row>
    <row r="5163" spans="1:15" x14ac:dyDescent="0.35">
      <c r="A5163" t="s">
        <v>332</v>
      </c>
      <c r="B5163" t="s">
        <v>12</v>
      </c>
      <c r="C5163">
        <v>3730</v>
      </c>
      <c r="D5163" t="s">
        <v>21</v>
      </c>
      <c r="E5163">
        <v>187</v>
      </c>
      <c r="F5163">
        <v>83</v>
      </c>
      <c r="G5163">
        <v>104</v>
      </c>
      <c r="H5163">
        <v>21</v>
      </c>
      <c r="I5163">
        <v>166</v>
      </c>
      <c r="J5163">
        <v>45</v>
      </c>
      <c r="K5163">
        <v>187</v>
      </c>
      <c r="L5163" s="4">
        <v>17</v>
      </c>
      <c r="M5163" s="1">
        <v>3.1E-2</v>
      </c>
      <c r="N5163">
        <f>טבלה1[[#This Row],[סה"כ דורשי עבודה]]/טבלה1[[#This Row],[שיעור אבטלה מוערך ביישוב]]</f>
        <v>6032.2580645161288</v>
      </c>
      <c r="O5163" s="4"/>
    </row>
    <row r="5164" spans="1:15" x14ac:dyDescent="0.35">
      <c r="A5164" t="s">
        <v>333</v>
      </c>
      <c r="B5164" t="s">
        <v>12</v>
      </c>
      <c r="C5164">
        <v>3730</v>
      </c>
      <c r="D5164" t="s">
        <v>21</v>
      </c>
      <c r="E5164">
        <v>187</v>
      </c>
      <c r="F5164">
        <v>84</v>
      </c>
      <c r="G5164">
        <v>103</v>
      </c>
      <c r="H5164">
        <v>22</v>
      </c>
      <c r="I5164">
        <v>165</v>
      </c>
      <c r="J5164">
        <v>45</v>
      </c>
      <c r="K5164">
        <v>187</v>
      </c>
      <c r="L5164" s="4">
        <v>14</v>
      </c>
      <c r="M5164" s="1">
        <v>3.1E-2</v>
      </c>
      <c r="N5164">
        <f>טבלה1[[#This Row],[סה"כ דורשי עבודה]]/טבלה1[[#This Row],[שיעור אבטלה מוערך ביישוב]]</f>
        <v>6032.2580645161288</v>
      </c>
      <c r="O5164" s="4"/>
    </row>
    <row r="5165" spans="1:15" x14ac:dyDescent="0.35">
      <c r="A5165" t="s">
        <v>334</v>
      </c>
      <c r="B5165" t="s">
        <v>12</v>
      </c>
      <c r="C5165">
        <v>3730</v>
      </c>
      <c r="D5165" t="s">
        <v>21</v>
      </c>
      <c r="E5165">
        <v>162</v>
      </c>
      <c r="F5165">
        <v>75</v>
      </c>
      <c r="G5165">
        <v>87</v>
      </c>
      <c r="H5165">
        <v>17</v>
      </c>
      <c r="I5165">
        <v>145</v>
      </c>
      <c r="J5165">
        <v>43</v>
      </c>
      <c r="K5165">
        <v>162</v>
      </c>
      <c r="L5165" s="4">
        <v>13</v>
      </c>
      <c r="M5165" s="1">
        <v>2.7E-2</v>
      </c>
      <c r="N5165">
        <f>טבלה1[[#This Row],[סה"כ דורשי עבודה]]/טבלה1[[#This Row],[שיעור אבטלה מוערך ביישוב]]</f>
        <v>6000</v>
      </c>
      <c r="O5165" s="4"/>
    </row>
    <row r="5166" spans="1:15" x14ac:dyDescent="0.35">
      <c r="A5166" t="s">
        <v>335</v>
      </c>
      <c r="B5166" t="s">
        <v>12</v>
      </c>
      <c r="C5166">
        <v>3730</v>
      </c>
      <c r="D5166" t="s">
        <v>21</v>
      </c>
      <c r="E5166">
        <v>168</v>
      </c>
      <c r="F5166">
        <v>87</v>
      </c>
      <c r="G5166">
        <v>81</v>
      </c>
      <c r="H5166">
        <v>21</v>
      </c>
      <c r="I5166">
        <v>147</v>
      </c>
      <c r="J5166">
        <v>48</v>
      </c>
      <c r="K5166">
        <v>167</v>
      </c>
      <c r="L5166" s="4">
        <v>20</v>
      </c>
      <c r="M5166" s="1">
        <v>2.7799999999999998E-2</v>
      </c>
      <c r="N5166">
        <f>טבלה1[[#This Row],[סה"כ דורשי עבודה]]/טבלה1[[#This Row],[שיעור אבטלה מוערך ביישוב]]</f>
        <v>6043.1654676258995</v>
      </c>
      <c r="O5166" s="4"/>
    </row>
    <row r="5167" spans="1:15" x14ac:dyDescent="0.35">
      <c r="A5167" t="s">
        <v>336</v>
      </c>
      <c r="B5167" t="s">
        <v>12</v>
      </c>
      <c r="C5167">
        <v>3730</v>
      </c>
      <c r="D5167" t="s">
        <v>21</v>
      </c>
      <c r="E5167">
        <v>160</v>
      </c>
      <c r="F5167">
        <v>84</v>
      </c>
      <c r="G5167">
        <v>76</v>
      </c>
      <c r="H5167">
        <v>18</v>
      </c>
      <c r="I5167">
        <v>142</v>
      </c>
      <c r="J5167">
        <v>47</v>
      </c>
      <c r="K5167">
        <v>160</v>
      </c>
      <c r="L5167" s="4">
        <v>16</v>
      </c>
      <c r="M5167" s="1">
        <v>2.6700000000000002E-2</v>
      </c>
      <c r="N5167">
        <f>טבלה1[[#This Row],[סה"כ דורשי עבודה]]/טבלה1[[#This Row],[שיעור אבטלה מוערך ביישוב]]</f>
        <v>5992.5093632958797</v>
      </c>
      <c r="O5167" s="4"/>
    </row>
    <row r="5168" spans="1:15" x14ac:dyDescent="0.35">
      <c r="A5168" t="s">
        <v>337</v>
      </c>
      <c r="B5168" t="s">
        <v>12</v>
      </c>
      <c r="C5168">
        <v>3730</v>
      </c>
      <c r="D5168" t="s">
        <v>21</v>
      </c>
      <c r="E5168">
        <v>168</v>
      </c>
      <c r="F5168">
        <v>87</v>
      </c>
      <c r="G5168">
        <v>81</v>
      </c>
      <c r="H5168">
        <v>17</v>
      </c>
      <c r="I5168">
        <v>151</v>
      </c>
      <c r="J5168">
        <v>49</v>
      </c>
      <c r="K5168">
        <v>168</v>
      </c>
      <c r="L5168" s="4">
        <v>14</v>
      </c>
      <c r="M5168" s="1">
        <v>2.8000000000000001E-2</v>
      </c>
      <c r="N5168">
        <f>טבלה1[[#This Row],[סה"כ דורשי עבודה]]/טבלה1[[#This Row],[שיעור אבטלה מוערך ביישוב]]</f>
        <v>6000</v>
      </c>
      <c r="O5168" s="4"/>
    </row>
    <row r="5169" spans="1:15" x14ac:dyDescent="0.35">
      <c r="A5169" t="s">
        <v>338</v>
      </c>
      <c r="B5169" t="s">
        <v>12</v>
      </c>
      <c r="C5169">
        <v>3730</v>
      </c>
      <c r="D5169" t="s">
        <v>21</v>
      </c>
      <c r="E5169">
        <v>147</v>
      </c>
      <c r="F5169">
        <v>75</v>
      </c>
      <c r="G5169">
        <v>72</v>
      </c>
      <c r="H5169">
        <v>13</v>
      </c>
      <c r="I5169">
        <v>134</v>
      </c>
      <c r="J5169">
        <v>47</v>
      </c>
      <c r="K5169">
        <v>147</v>
      </c>
      <c r="L5169" s="4">
        <v>7</v>
      </c>
      <c r="M5169" s="1">
        <v>2.46E-2</v>
      </c>
      <c r="N5169">
        <f>טבלה1[[#This Row],[סה"כ דורשי עבודה]]/טבלה1[[#This Row],[שיעור אבטלה מוערך ביישוב]]</f>
        <v>5975.6097560975613</v>
      </c>
      <c r="O5169" s="4"/>
    </row>
    <row r="5170" spans="1:15" x14ac:dyDescent="0.35">
      <c r="A5170" t="s">
        <v>339</v>
      </c>
      <c r="B5170" t="s">
        <v>12</v>
      </c>
      <c r="C5170">
        <v>3730</v>
      </c>
      <c r="D5170" t="s">
        <v>21</v>
      </c>
      <c r="E5170">
        <v>189</v>
      </c>
      <c r="F5170">
        <v>92</v>
      </c>
      <c r="G5170">
        <v>97</v>
      </c>
      <c r="H5170">
        <v>30</v>
      </c>
      <c r="I5170">
        <v>159</v>
      </c>
      <c r="J5170">
        <v>50</v>
      </c>
      <c r="K5170">
        <v>188</v>
      </c>
      <c r="L5170" s="4">
        <v>15</v>
      </c>
      <c r="M5170" s="1">
        <v>3.1199999999999999E-2</v>
      </c>
      <c r="N5170">
        <f>טבלה1[[#This Row],[סה"כ דורשי עבודה]]/טבלה1[[#This Row],[שיעור אבטלה מוערך ביישוב]]</f>
        <v>6057.6923076923076</v>
      </c>
      <c r="O5170" s="4"/>
    </row>
    <row r="5171" spans="1:15" x14ac:dyDescent="0.35">
      <c r="A5171" t="s">
        <v>261</v>
      </c>
      <c r="B5171" t="s">
        <v>12</v>
      </c>
      <c r="C5171">
        <v>3730</v>
      </c>
      <c r="D5171" t="s">
        <v>21</v>
      </c>
      <c r="E5171">
        <v>218</v>
      </c>
      <c r="F5171">
        <v>111</v>
      </c>
      <c r="G5171">
        <v>107</v>
      </c>
      <c r="H5171">
        <v>31</v>
      </c>
      <c r="I5171">
        <v>187</v>
      </c>
      <c r="J5171">
        <v>47</v>
      </c>
      <c r="K5171">
        <v>217</v>
      </c>
      <c r="L5171" s="4">
        <v>14</v>
      </c>
      <c r="M5171" s="1">
        <v>3.5799999999999998E-2</v>
      </c>
      <c r="N5171">
        <f>טבלה1[[#This Row],[סה"כ דורשי עבודה]]/טבלה1[[#This Row],[שיעור אבטלה מוערך ביישוב]]</f>
        <v>6089.3854748603353</v>
      </c>
      <c r="O5171" s="4"/>
    </row>
    <row r="5172" spans="1:15" x14ac:dyDescent="0.35">
      <c r="A5172" t="s">
        <v>262</v>
      </c>
      <c r="B5172" t="s">
        <v>12</v>
      </c>
      <c r="C5172">
        <v>3730</v>
      </c>
      <c r="D5172" t="s">
        <v>21</v>
      </c>
      <c r="E5172">
        <v>227</v>
      </c>
      <c r="F5172">
        <v>109</v>
      </c>
      <c r="G5172">
        <v>118</v>
      </c>
      <c r="H5172">
        <v>31</v>
      </c>
      <c r="I5172">
        <v>196</v>
      </c>
      <c r="J5172">
        <v>51</v>
      </c>
      <c r="K5172">
        <v>227</v>
      </c>
      <c r="L5172" s="4">
        <v>23</v>
      </c>
      <c r="M5172" s="1">
        <v>3.7400000000000003E-2</v>
      </c>
      <c r="N5172">
        <f>טבלה1[[#This Row],[סה"כ דורשי עבודה]]/טבלה1[[#This Row],[שיעור אבטלה מוערך ביישוב]]</f>
        <v>6069.5187165775396</v>
      </c>
      <c r="O5172" s="4"/>
    </row>
    <row r="5173" spans="1:15" x14ac:dyDescent="0.35">
      <c r="A5173" t="s">
        <v>263</v>
      </c>
      <c r="B5173" t="s">
        <v>12</v>
      </c>
      <c r="C5173">
        <v>3730</v>
      </c>
      <c r="D5173" t="s">
        <v>21</v>
      </c>
      <c r="E5173">
        <v>204</v>
      </c>
      <c r="F5173">
        <v>98</v>
      </c>
      <c r="G5173">
        <v>106</v>
      </c>
      <c r="H5173">
        <v>26</v>
      </c>
      <c r="I5173">
        <v>178</v>
      </c>
      <c r="J5173">
        <v>50</v>
      </c>
      <c r="K5173">
        <v>204</v>
      </c>
      <c r="L5173" s="4">
        <v>12</v>
      </c>
      <c r="M5173" s="1">
        <v>3.3799999999999997E-2</v>
      </c>
      <c r="N5173">
        <f>טבלה1[[#This Row],[סה"כ דורשי עבודה]]/טבלה1[[#This Row],[שיעור אבטלה מוערך ביישוב]]</f>
        <v>6035.502958579882</v>
      </c>
      <c r="O5173" s="4"/>
    </row>
    <row r="5174" spans="1:15" x14ac:dyDescent="0.35">
      <c r="A5174" t="s">
        <v>264</v>
      </c>
      <c r="B5174" t="s">
        <v>12</v>
      </c>
      <c r="C5174">
        <v>3730</v>
      </c>
      <c r="D5174" t="s">
        <v>21</v>
      </c>
      <c r="E5174">
        <v>184</v>
      </c>
      <c r="F5174">
        <v>88</v>
      </c>
      <c r="G5174">
        <v>96</v>
      </c>
      <c r="H5174">
        <v>25</v>
      </c>
      <c r="I5174">
        <v>159</v>
      </c>
      <c r="J5174">
        <v>50</v>
      </c>
      <c r="K5174">
        <v>184</v>
      </c>
      <c r="L5174" s="4">
        <v>14</v>
      </c>
      <c r="M5174" s="1">
        <v>3.0499999999999999E-2</v>
      </c>
      <c r="N5174">
        <f>טבלה1[[#This Row],[סה"כ דורשי עבודה]]/טבלה1[[#This Row],[שיעור אבטלה מוערך ביישוב]]</f>
        <v>6032.7868852459014</v>
      </c>
      <c r="O5174" s="4"/>
    </row>
    <row r="5175" spans="1:15" x14ac:dyDescent="0.35">
      <c r="A5175" t="s">
        <v>265</v>
      </c>
      <c r="B5175" t="s">
        <v>12</v>
      </c>
      <c r="C5175">
        <v>3730</v>
      </c>
      <c r="D5175" t="s">
        <v>21</v>
      </c>
      <c r="E5175">
        <v>185</v>
      </c>
      <c r="F5175">
        <v>90</v>
      </c>
      <c r="G5175">
        <v>95</v>
      </c>
      <c r="H5175">
        <v>26</v>
      </c>
      <c r="I5175">
        <v>159</v>
      </c>
      <c r="J5175">
        <v>50</v>
      </c>
      <c r="K5175">
        <v>185</v>
      </c>
      <c r="L5175" s="4">
        <v>9</v>
      </c>
      <c r="M5175" s="1">
        <v>3.0700000000000002E-2</v>
      </c>
      <c r="N5175">
        <f>טבלה1[[#This Row],[סה"כ דורשי עבודה]]/טבלה1[[#This Row],[שיעור אבטלה מוערך ביישוב]]</f>
        <v>6026.0586319218237</v>
      </c>
      <c r="O5175" s="4"/>
    </row>
    <row r="5176" spans="1:15" x14ac:dyDescent="0.35">
      <c r="A5176" t="s">
        <v>266</v>
      </c>
      <c r="B5176" t="s">
        <v>12</v>
      </c>
      <c r="C5176">
        <v>3730</v>
      </c>
      <c r="D5176" t="s">
        <v>21</v>
      </c>
      <c r="E5176">
        <v>182</v>
      </c>
      <c r="F5176">
        <v>84</v>
      </c>
      <c r="G5176">
        <v>98</v>
      </c>
      <c r="H5176">
        <v>22</v>
      </c>
      <c r="I5176">
        <v>160</v>
      </c>
      <c r="J5176">
        <v>48</v>
      </c>
      <c r="K5176">
        <v>182</v>
      </c>
      <c r="L5176" s="4">
        <v>17</v>
      </c>
      <c r="M5176" s="1">
        <v>3.0200000000000001E-2</v>
      </c>
      <c r="N5176">
        <f>טבלה1[[#This Row],[סה"כ דורשי עבודה]]/טבלה1[[#This Row],[שיעור אבטלה מוערך ביישוב]]</f>
        <v>6026.4900662251657</v>
      </c>
      <c r="O5176" s="4"/>
    </row>
    <row r="5177" spans="1:15" x14ac:dyDescent="0.35">
      <c r="A5177" t="s">
        <v>267</v>
      </c>
      <c r="B5177" t="s">
        <v>12</v>
      </c>
      <c r="C5177">
        <v>3730</v>
      </c>
      <c r="D5177" t="s">
        <v>21</v>
      </c>
      <c r="E5177">
        <v>161</v>
      </c>
      <c r="F5177">
        <v>76</v>
      </c>
      <c r="G5177">
        <v>85</v>
      </c>
      <c r="H5177">
        <v>21</v>
      </c>
      <c r="I5177">
        <v>140</v>
      </c>
      <c r="J5177">
        <v>43</v>
      </c>
      <c r="K5177">
        <v>160</v>
      </c>
      <c r="L5177" s="4">
        <v>13</v>
      </c>
      <c r="M5177" s="1">
        <v>2.6700000000000002E-2</v>
      </c>
      <c r="N5177">
        <f>טבלה1[[#This Row],[סה"כ דורשי עבודה]]/טבלה1[[#This Row],[שיעור אבטלה מוערך ביישוב]]</f>
        <v>6029.9625468164786</v>
      </c>
      <c r="O5177" s="4"/>
    </row>
    <row r="5178" spans="1:15" x14ac:dyDescent="0.35">
      <c r="A5178" t="s">
        <v>268</v>
      </c>
      <c r="B5178" t="s">
        <v>12</v>
      </c>
      <c r="C5178">
        <v>3730</v>
      </c>
      <c r="D5178" t="s">
        <v>21</v>
      </c>
      <c r="E5178">
        <v>171</v>
      </c>
      <c r="F5178">
        <v>78</v>
      </c>
      <c r="G5178">
        <v>93</v>
      </c>
      <c r="H5178">
        <v>24</v>
      </c>
      <c r="I5178">
        <v>147</v>
      </c>
      <c r="J5178">
        <v>42</v>
      </c>
      <c r="K5178">
        <v>171</v>
      </c>
      <c r="L5178" s="4">
        <v>8</v>
      </c>
      <c r="M5178" s="1">
        <v>2.5399999999999999E-2</v>
      </c>
      <c r="N5178">
        <f>טבלה1[[#This Row],[סה"כ דורשי עבודה]]/טבלה1[[#This Row],[שיעור אבטלה מוערך ביישוב]]</f>
        <v>6732.2834645669291</v>
      </c>
      <c r="O5178" s="4"/>
    </row>
    <row r="5179" spans="1:15" x14ac:dyDescent="0.35">
      <c r="A5179" t="s">
        <v>269</v>
      </c>
      <c r="B5179" t="s">
        <v>12</v>
      </c>
      <c r="C5179">
        <v>3730</v>
      </c>
      <c r="D5179" t="s">
        <v>21</v>
      </c>
      <c r="E5179">
        <v>160</v>
      </c>
      <c r="F5179">
        <v>70</v>
      </c>
      <c r="G5179">
        <v>90</v>
      </c>
      <c r="H5179">
        <v>22</v>
      </c>
      <c r="I5179">
        <v>138</v>
      </c>
      <c r="J5179">
        <v>43</v>
      </c>
      <c r="K5179">
        <v>160</v>
      </c>
      <c r="L5179" s="4">
        <v>4</v>
      </c>
      <c r="M5179" s="1">
        <v>2.3800000000000002E-2</v>
      </c>
      <c r="N5179">
        <f>טבלה1[[#This Row],[סה"כ דורשי עבודה]]/טבלה1[[#This Row],[שיעור אבטלה מוערך ביישוב]]</f>
        <v>6722.6890756302519</v>
      </c>
      <c r="O5179" s="4"/>
    </row>
    <row r="5180" spans="1:15" x14ac:dyDescent="0.35">
      <c r="A5180" t="s">
        <v>270</v>
      </c>
      <c r="B5180" t="s">
        <v>12</v>
      </c>
      <c r="C5180">
        <v>3730</v>
      </c>
      <c r="D5180" t="s">
        <v>21</v>
      </c>
      <c r="E5180">
        <v>171</v>
      </c>
      <c r="F5180">
        <v>71</v>
      </c>
      <c r="G5180">
        <v>100</v>
      </c>
      <c r="H5180">
        <v>27</v>
      </c>
      <c r="I5180">
        <v>144</v>
      </c>
      <c r="J5180">
        <v>41</v>
      </c>
      <c r="K5180">
        <v>170</v>
      </c>
      <c r="L5180" s="4">
        <v>13</v>
      </c>
      <c r="M5180" s="1">
        <v>2.53E-2</v>
      </c>
      <c r="N5180">
        <f>טבלה1[[#This Row],[סה"כ דורשי עבודה]]/טבלה1[[#This Row],[שיעור אבטלה מוערך ביישוב]]</f>
        <v>6758.893280632411</v>
      </c>
      <c r="O5180" s="4"/>
    </row>
    <row r="5181" spans="1:15" x14ac:dyDescent="0.35">
      <c r="A5181" t="s">
        <v>271</v>
      </c>
      <c r="B5181" t="s">
        <v>12</v>
      </c>
      <c r="C5181">
        <v>3730</v>
      </c>
      <c r="D5181" t="s">
        <v>21</v>
      </c>
      <c r="E5181">
        <v>155</v>
      </c>
      <c r="F5181">
        <v>72</v>
      </c>
      <c r="G5181">
        <v>83</v>
      </c>
      <c r="H5181">
        <v>20</v>
      </c>
      <c r="I5181">
        <v>135</v>
      </c>
      <c r="J5181">
        <v>34</v>
      </c>
      <c r="K5181">
        <v>154</v>
      </c>
      <c r="L5181" s="4">
        <v>7</v>
      </c>
      <c r="M5181" s="1">
        <v>2.29E-2</v>
      </c>
      <c r="N5181">
        <f>טבלה1[[#This Row],[סה"כ דורשי עבודה]]/טבלה1[[#This Row],[שיעור אבטלה מוערך ביישוב]]</f>
        <v>6768.5589519650657</v>
      </c>
      <c r="O5181" s="4"/>
    </row>
    <row r="5182" spans="1:15" x14ac:dyDescent="0.35">
      <c r="A5182" t="s">
        <v>272</v>
      </c>
      <c r="B5182" t="s">
        <v>12</v>
      </c>
      <c r="C5182">
        <v>3730</v>
      </c>
      <c r="D5182" t="s">
        <v>21</v>
      </c>
      <c r="E5182">
        <v>181</v>
      </c>
      <c r="F5182">
        <v>83</v>
      </c>
      <c r="G5182">
        <v>98</v>
      </c>
      <c r="H5182">
        <v>25</v>
      </c>
      <c r="I5182">
        <v>156</v>
      </c>
      <c r="J5182">
        <v>34</v>
      </c>
      <c r="K5182">
        <v>181</v>
      </c>
      <c r="L5182" s="4">
        <v>8</v>
      </c>
      <c r="M5182" s="1">
        <v>2.6800000000000001E-2</v>
      </c>
      <c r="N5182">
        <f>טבלה1[[#This Row],[סה"כ דורשי עבודה]]/טבלה1[[#This Row],[שיעור אבטלה מוערך ביישוב]]</f>
        <v>6753.7313432835817</v>
      </c>
      <c r="O5182" s="4"/>
    </row>
    <row r="5183" spans="1:15" x14ac:dyDescent="0.35">
      <c r="A5183" t="s">
        <v>273</v>
      </c>
      <c r="B5183" t="s">
        <v>12</v>
      </c>
      <c r="C5183">
        <v>3730</v>
      </c>
      <c r="D5183" t="s">
        <v>21</v>
      </c>
      <c r="E5183">
        <v>210</v>
      </c>
      <c r="F5183">
        <v>108</v>
      </c>
      <c r="G5183">
        <v>102</v>
      </c>
      <c r="H5183">
        <v>27</v>
      </c>
      <c r="I5183">
        <v>183</v>
      </c>
      <c r="J5183">
        <v>35</v>
      </c>
      <c r="K5183">
        <v>210</v>
      </c>
      <c r="L5183" s="4">
        <v>9</v>
      </c>
      <c r="M5183" s="1">
        <v>3.1E-2</v>
      </c>
      <c r="N5183">
        <f>טבלה1[[#This Row],[סה"כ דורשי עבודה]]/טבלה1[[#This Row],[שיעור אבטלה מוערך ביישוב]]</f>
        <v>6774.1935483870966</v>
      </c>
      <c r="O5183" s="4"/>
    </row>
    <row r="5184" spans="1:15" x14ac:dyDescent="0.35">
      <c r="A5184" t="s">
        <v>274</v>
      </c>
      <c r="B5184" t="s">
        <v>12</v>
      </c>
      <c r="C5184">
        <v>3730</v>
      </c>
      <c r="D5184" t="s">
        <v>21</v>
      </c>
      <c r="E5184">
        <v>225</v>
      </c>
      <c r="F5184">
        <v>122</v>
      </c>
      <c r="G5184">
        <v>103</v>
      </c>
      <c r="H5184">
        <v>29</v>
      </c>
      <c r="I5184">
        <v>196</v>
      </c>
      <c r="J5184">
        <v>34</v>
      </c>
      <c r="K5184">
        <v>225</v>
      </c>
      <c r="L5184" s="4">
        <v>12</v>
      </c>
      <c r="M5184" s="1">
        <v>3.32E-2</v>
      </c>
      <c r="N5184">
        <f>טבלה1[[#This Row],[סה"כ דורשי עבודה]]/טבלה1[[#This Row],[שיעור אבטלה מוערך ביישוב]]</f>
        <v>6777.1084337349394</v>
      </c>
      <c r="O5184" s="4"/>
    </row>
    <row r="5185" spans="1:15" x14ac:dyDescent="0.35">
      <c r="A5185" t="s">
        <v>275</v>
      </c>
      <c r="B5185" t="s">
        <v>12</v>
      </c>
      <c r="C5185">
        <v>3730</v>
      </c>
      <c r="D5185" t="s">
        <v>21</v>
      </c>
      <c r="E5185">
        <v>191</v>
      </c>
      <c r="F5185">
        <v>88</v>
      </c>
      <c r="G5185">
        <v>103</v>
      </c>
      <c r="H5185">
        <v>29</v>
      </c>
      <c r="I5185">
        <v>162</v>
      </c>
      <c r="J5185">
        <v>33</v>
      </c>
      <c r="K5185">
        <v>191</v>
      </c>
      <c r="L5185" s="4">
        <v>11</v>
      </c>
      <c r="M5185" s="1">
        <v>2.8299999999999999E-2</v>
      </c>
      <c r="N5185">
        <f>טבלה1[[#This Row],[סה"כ דורשי עבודה]]/טבלה1[[#This Row],[שיעור אבטלה מוערך ביישוב]]</f>
        <v>6749.1166077738517</v>
      </c>
      <c r="O5185" s="4"/>
    </row>
    <row r="5186" spans="1:15" x14ac:dyDescent="0.35">
      <c r="A5186" t="s">
        <v>276</v>
      </c>
      <c r="B5186" t="s">
        <v>12</v>
      </c>
      <c r="C5186">
        <v>3730</v>
      </c>
      <c r="D5186" t="s">
        <v>21</v>
      </c>
      <c r="E5186">
        <v>169</v>
      </c>
      <c r="F5186">
        <v>76</v>
      </c>
      <c r="G5186">
        <v>93</v>
      </c>
      <c r="H5186">
        <v>23</v>
      </c>
      <c r="I5186">
        <v>146</v>
      </c>
      <c r="J5186">
        <v>38</v>
      </c>
      <c r="K5186">
        <v>168</v>
      </c>
      <c r="L5186" s="4">
        <v>13</v>
      </c>
      <c r="M5186" s="1">
        <v>2.5000000000000001E-2</v>
      </c>
      <c r="N5186">
        <f>טבלה1[[#This Row],[סה"כ דורשי עבודה]]/טבלה1[[#This Row],[שיעור אבטלה מוערך ביישוב]]</f>
        <v>6760</v>
      </c>
      <c r="O5186" s="4"/>
    </row>
    <row r="5187" spans="1:15" x14ac:dyDescent="0.35">
      <c r="A5187" t="s">
        <v>277</v>
      </c>
      <c r="B5187" t="s">
        <v>12</v>
      </c>
      <c r="C5187">
        <v>3730</v>
      </c>
      <c r="D5187" t="s">
        <v>21</v>
      </c>
      <c r="E5187">
        <v>169</v>
      </c>
      <c r="F5187">
        <v>82</v>
      </c>
      <c r="G5187">
        <v>87</v>
      </c>
      <c r="H5187">
        <v>24</v>
      </c>
      <c r="I5187">
        <v>145</v>
      </c>
      <c r="J5187">
        <v>38</v>
      </c>
      <c r="K5187">
        <v>169</v>
      </c>
      <c r="L5187" s="4">
        <v>9</v>
      </c>
      <c r="M5187" s="1">
        <v>2.5100000000000001E-2</v>
      </c>
      <c r="N5187">
        <f>טבלה1[[#This Row],[סה"כ דורשי עבודה]]/טבלה1[[#This Row],[שיעור אבטלה מוערך ביישוב]]</f>
        <v>6733.0677290836647</v>
      </c>
      <c r="O5187" s="4"/>
    </row>
    <row r="5188" spans="1:15" x14ac:dyDescent="0.35">
      <c r="A5188" t="s">
        <v>278</v>
      </c>
      <c r="B5188" t="s">
        <v>12</v>
      </c>
      <c r="C5188">
        <v>3730</v>
      </c>
      <c r="D5188" t="s">
        <v>21</v>
      </c>
      <c r="E5188">
        <v>159</v>
      </c>
      <c r="F5188">
        <v>78</v>
      </c>
      <c r="G5188">
        <v>81</v>
      </c>
      <c r="H5188">
        <v>20</v>
      </c>
      <c r="I5188">
        <v>139</v>
      </c>
      <c r="J5188">
        <v>37</v>
      </c>
      <c r="K5188">
        <v>159</v>
      </c>
      <c r="L5188" s="4">
        <v>6</v>
      </c>
      <c r="M5188" s="1">
        <v>2.3699999999999999E-2</v>
      </c>
      <c r="N5188">
        <f>טבלה1[[#This Row],[סה"כ דורשי עבודה]]/טבלה1[[#This Row],[שיעור אבטלה מוערך ביישוב]]</f>
        <v>6708.8607594936711</v>
      </c>
      <c r="O5188" s="4"/>
    </row>
    <row r="5189" spans="1:15" x14ac:dyDescent="0.35">
      <c r="A5189" t="s">
        <v>279</v>
      </c>
      <c r="B5189" t="s">
        <v>12</v>
      </c>
      <c r="C5189">
        <v>3730</v>
      </c>
      <c r="D5189" t="s">
        <v>21</v>
      </c>
      <c r="E5189">
        <v>165</v>
      </c>
      <c r="F5189">
        <v>84</v>
      </c>
      <c r="G5189">
        <v>81</v>
      </c>
      <c r="H5189">
        <v>18</v>
      </c>
      <c r="I5189">
        <v>147</v>
      </c>
      <c r="J5189">
        <v>36</v>
      </c>
      <c r="K5189">
        <v>165</v>
      </c>
      <c r="L5189" s="4">
        <v>5</v>
      </c>
      <c r="M5189" s="1">
        <v>2.4500000000000001E-2</v>
      </c>
      <c r="N5189">
        <f>טבלה1[[#This Row],[סה"כ דורשי עבודה]]/טבלה1[[#This Row],[שיעור אבטלה מוערך ביישוב]]</f>
        <v>6734.6938775510198</v>
      </c>
      <c r="O5189" s="4"/>
    </row>
    <row r="5190" spans="1:15" x14ac:dyDescent="0.35">
      <c r="A5190" t="s">
        <v>11</v>
      </c>
      <c r="B5190" t="s">
        <v>12</v>
      </c>
      <c r="C5190">
        <v>3730</v>
      </c>
      <c r="D5190" t="s">
        <v>21</v>
      </c>
      <c r="E5190">
        <v>157</v>
      </c>
      <c r="F5190">
        <v>71</v>
      </c>
      <c r="G5190">
        <v>86</v>
      </c>
      <c r="H5190">
        <v>25</v>
      </c>
      <c r="I5190">
        <v>132</v>
      </c>
      <c r="J5190">
        <v>39</v>
      </c>
      <c r="K5190">
        <v>157</v>
      </c>
      <c r="L5190" s="4">
        <v>2</v>
      </c>
      <c r="M5190" s="1">
        <v>2.1700000000000001E-2</v>
      </c>
      <c r="N5190">
        <f>טבלה1[[#This Row],[סה"כ דורשי עבודה]]/טבלה1[[#This Row],[שיעור אבטלה מוערך ביישוב]]</f>
        <v>7235.0230414746538</v>
      </c>
      <c r="O5190" s="4"/>
    </row>
    <row r="5191" spans="1:15" x14ac:dyDescent="0.35">
      <c r="A5191" t="s">
        <v>212</v>
      </c>
      <c r="B5191" t="s">
        <v>12</v>
      </c>
      <c r="C5191">
        <v>3730</v>
      </c>
      <c r="D5191" t="s">
        <v>21</v>
      </c>
      <c r="E5191">
        <v>157</v>
      </c>
      <c r="F5191">
        <v>72</v>
      </c>
      <c r="G5191">
        <v>85</v>
      </c>
      <c r="H5191">
        <v>25</v>
      </c>
      <c r="I5191">
        <v>132</v>
      </c>
      <c r="J5191">
        <v>40</v>
      </c>
      <c r="K5191">
        <v>156</v>
      </c>
      <c r="L5191" s="4">
        <v>0</v>
      </c>
      <c r="M5191" s="1">
        <v>2.1600000000000001E-2</v>
      </c>
      <c r="N5191">
        <f>טבלה1[[#This Row],[סה"כ דורשי עבודה]]/טבלה1[[#This Row],[שיעור אבטלה מוערך ביישוב]]</f>
        <v>7268.5185185185182</v>
      </c>
      <c r="O5191" s="4"/>
    </row>
    <row r="5192" spans="1:15" x14ac:dyDescent="0.35">
      <c r="A5192" t="s">
        <v>213</v>
      </c>
      <c r="B5192" t="s">
        <v>12</v>
      </c>
      <c r="C5192">
        <v>3730</v>
      </c>
      <c r="D5192" t="s">
        <v>21</v>
      </c>
      <c r="E5192">
        <v>144</v>
      </c>
      <c r="F5192">
        <v>67</v>
      </c>
      <c r="G5192">
        <v>77</v>
      </c>
      <c r="H5192">
        <v>23</v>
      </c>
      <c r="I5192">
        <v>121</v>
      </c>
      <c r="J5192">
        <v>38</v>
      </c>
      <c r="K5192">
        <v>144</v>
      </c>
      <c r="L5192" s="4">
        <v>1</v>
      </c>
      <c r="M5192" s="1">
        <v>0.02</v>
      </c>
      <c r="N5192">
        <f>טבלה1[[#This Row],[סה"כ דורשי עבודה]]/טבלה1[[#This Row],[שיעור אבטלה מוערך ביישוב]]</f>
        <v>7200</v>
      </c>
      <c r="O5192" s="4"/>
    </row>
    <row r="5193" spans="1:15" x14ac:dyDescent="0.35">
      <c r="A5193" t="s">
        <v>214</v>
      </c>
      <c r="B5193" t="s">
        <v>12</v>
      </c>
      <c r="C5193">
        <v>3730</v>
      </c>
      <c r="D5193" t="s">
        <v>21</v>
      </c>
      <c r="E5193">
        <v>174</v>
      </c>
      <c r="F5193">
        <v>85</v>
      </c>
      <c r="G5193">
        <v>89</v>
      </c>
      <c r="H5193">
        <v>25</v>
      </c>
      <c r="I5193">
        <v>149</v>
      </c>
      <c r="J5193">
        <v>43</v>
      </c>
      <c r="K5193">
        <v>173</v>
      </c>
      <c r="L5193" s="4">
        <v>6</v>
      </c>
      <c r="M5193" s="1">
        <v>2.3900000000000001E-2</v>
      </c>
      <c r="N5193">
        <f>טבלה1[[#This Row],[סה"כ דורשי עבודה]]/טבלה1[[#This Row],[שיעור אבטלה מוערך ביישוב]]</f>
        <v>7280.3347280334729</v>
      </c>
      <c r="O5193" s="4"/>
    </row>
    <row r="5194" spans="1:15" x14ac:dyDescent="0.35">
      <c r="A5194" t="s">
        <v>215</v>
      </c>
      <c r="B5194" t="s">
        <v>12</v>
      </c>
      <c r="C5194">
        <v>3730</v>
      </c>
      <c r="D5194" t="s">
        <v>21</v>
      </c>
      <c r="E5194">
        <v>191</v>
      </c>
      <c r="F5194">
        <v>91</v>
      </c>
      <c r="G5194">
        <v>100</v>
      </c>
      <c r="H5194">
        <v>21</v>
      </c>
      <c r="I5194">
        <v>170</v>
      </c>
      <c r="J5194">
        <v>43</v>
      </c>
      <c r="K5194">
        <v>191</v>
      </c>
      <c r="L5194" s="4">
        <v>5</v>
      </c>
      <c r="M5194" s="1">
        <v>2.63E-2</v>
      </c>
      <c r="N5194">
        <f>טבלה1[[#This Row],[סה"כ דורשי עבודה]]/טבלה1[[#This Row],[שיעור אבטלה מוערך ביישוב]]</f>
        <v>7262.3574144486693</v>
      </c>
      <c r="O5194" s="4"/>
    </row>
    <row r="5195" spans="1:15" x14ac:dyDescent="0.35">
      <c r="A5195" t="s">
        <v>216</v>
      </c>
      <c r="B5195" t="s">
        <v>12</v>
      </c>
      <c r="C5195">
        <v>3730</v>
      </c>
      <c r="D5195" t="s">
        <v>21</v>
      </c>
      <c r="E5195">
        <v>269</v>
      </c>
      <c r="F5195">
        <v>128</v>
      </c>
      <c r="G5195">
        <v>141</v>
      </c>
      <c r="H5195">
        <v>29</v>
      </c>
      <c r="I5195">
        <v>240</v>
      </c>
      <c r="J5195">
        <v>39</v>
      </c>
      <c r="K5195">
        <v>269</v>
      </c>
      <c r="L5195" s="4">
        <v>11</v>
      </c>
      <c r="M5195" s="1">
        <v>3.6700000000000003E-2</v>
      </c>
      <c r="N5195">
        <f>טבלה1[[#This Row],[סה"כ דורשי עבודה]]/טבלה1[[#This Row],[שיעור אבטלה מוערך ביישוב]]</f>
        <v>7329.700272479563</v>
      </c>
      <c r="O5195" s="4"/>
    </row>
    <row r="5196" spans="1:15" x14ac:dyDescent="0.35">
      <c r="A5196" t="s">
        <v>217</v>
      </c>
      <c r="B5196" t="s">
        <v>12</v>
      </c>
      <c r="C5196">
        <v>3730</v>
      </c>
      <c r="D5196" t="s">
        <v>21</v>
      </c>
      <c r="E5196">
        <v>250</v>
      </c>
      <c r="F5196">
        <v>122</v>
      </c>
      <c r="G5196">
        <v>128</v>
      </c>
      <c r="H5196">
        <v>34</v>
      </c>
      <c r="I5196">
        <v>216</v>
      </c>
      <c r="J5196">
        <v>41</v>
      </c>
      <c r="K5196">
        <v>249</v>
      </c>
      <c r="L5196" s="4">
        <v>6</v>
      </c>
      <c r="M5196" s="1">
        <v>3.4099999999999998E-2</v>
      </c>
      <c r="N5196">
        <f>טבלה1[[#This Row],[סה"כ דורשי עבודה]]/טבלה1[[#This Row],[שיעור אבטלה מוערך ביישוב]]</f>
        <v>7331.3782991202352</v>
      </c>
      <c r="O5196" s="4"/>
    </row>
    <row r="5197" spans="1:15" x14ac:dyDescent="0.35">
      <c r="A5197" t="s">
        <v>218</v>
      </c>
      <c r="B5197" t="s">
        <v>12</v>
      </c>
      <c r="C5197">
        <v>3730</v>
      </c>
      <c r="D5197" t="s">
        <v>21</v>
      </c>
      <c r="E5197">
        <v>201</v>
      </c>
      <c r="F5197">
        <v>85</v>
      </c>
      <c r="G5197">
        <v>116</v>
      </c>
      <c r="H5197">
        <v>37</v>
      </c>
      <c r="I5197">
        <v>164</v>
      </c>
      <c r="J5197">
        <v>42</v>
      </c>
      <c r="K5197">
        <v>198</v>
      </c>
      <c r="L5197" s="4">
        <v>2</v>
      </c>
      <c r="M5197" s="1">
        <v>2.7300000000000001E-2</v>
      </c>
      <c r="N5197">
        <f>טבלה1[[#This Row],[סה"כ דורשי עבודה]]/טבלה1[[#This Row],[שיעור אבטלה מוערך ביישוב]]</f>
        <v>7362.6373626373625</v>
      </c>
      <c r="O5197" s="4"/>
    </row>
    <row r="5198" spans="1:15" x14ac:dyDescent="0.35">
      <c r="A5198" t="s">
        <v>219</v>
      </c>
      <c r="B5198" t="s">
        <v>12</v>
      </c>
      <c r="C5198">
        <v>3730</v>
      </c>
      <c r="D5198" t="s">
        <v>21</v>
      </c>
      <c r="E5198">
        <v>174</v>
      </c>
      <c r="F5198">
        <v>75</v>
      </c>
      <c r="G5198">
        <v>99</v>
      </c>
      <c r="H5198">
        <v>39</v>
      </c>
      <c r="I5198">
        <v>135</v>
      </c>
      <c r="J5198">
        <v>39</v>
      </c>
      <c r="K5198">
        <v>173</v>
      </c>
      <c r="L5198" s="4">
        <v>1</v>
      </c>
      <c r="M5198" s="1">
        <v>2.3900000000000001E-2</v>
      </c>
      <c r="N5198">
        <f>טבלה1[[#This Row],[סה"כ דורשי עבודה]]/טבלה1[[#This Row],[שיעור אבטלה מוערך ביישוב]]</f>
        <v>7280.3347280334729</v>
      </c>
      <c r="O5198" s="4"/>
    </row>
    <row r="5199" spans="1:15" x14ac:dyDescent="0.35">
      <c r="A5199" t="s">
        <v>220</v>
      </c>
      <c r="B5199" t="s">
        <v>12</v>
      </c>
      <c r="C5199">
        <v>3730</v>
      </c>
      <c r="D5199" t="s">
        <v>21</v>
      </c>
      <c r="E5199">
        <v>185</v>
      </c>
      <c r="F5199">
        <v>86</v>
      </c>
      <c r="G5199">
        <v>99</v>
      </c>
      <c r="H5199">
        <v>42</v>
      </c>
      <c r="I5199">
        <v>143</v>
      </c>
      <c r="J5199">
        <v>42</v>
      </c>
      <c r="K5199">
        <v>183</v>
      </c>
      <c r="L5199" s="4">
        <v>1</v>
      </c>
      <c r="M5199" s="1">
        <v>2.53E-2</v>
      </c>
      <c r="N5199">
        <f>טבלה1[[#This Row],[סה"כ דורשי עבודה]]/טבלה1[[#This Row],[שיעור אבטלה מוערך ביישוב]]</f>
        <v>7312.252964426878</v>
      </c>
      <c r="O5199" s="4"/>
    </row>
    <row r="5200" spans="1:15" x14ac:dyDescent="0.35">
      <c r="A5200" t="s">
        <v>221</v>
      </c>
      <c r="B5200" t="s">
        <v>12</v>
      </c>
      <c r="C5200">
        <v>3730</v>
      </c>
      <c r="D5200" t="s">
        <v>21</v>
      </c>
      <c r="E5200">
        <v>173</v>
      </c>
      <c r="F5200">
        <v>79</v>
      </c>
      <c r="G5200">
        <v>94</v>
      </c>
      <c r="H5200">
        <v>34</v>
      </c>
      <c r="I5200">
        <v>139</v>
      </c>
      <c r="J5200">
        <v>43</v>
      </c>
      <c r="K5200">
        <v>172</v>
      </c>
      <c r="L5200" s="4">
        <v>3</v>
      </c>
      <c r="M5200" s="1">
        <v>2.3800000000000002E-2</v>
      </c>
      <c r="N5200">
        <f>טבלה1[[#This Row],[סה"כ דורשי עבודה]]/טבלה1[[#This Row],[שיעור אבטלה מוערך ביישוב]]</f>
        <v>7268.9075630252091</v>
      </c>
      <c r="O5200" s="4"/>
    </row>
    <row r="5201" spans="1:15" x14ac:dyDescent="0.35">
      <c r="A5201" t="s">
        <v>222</v>
      </c>
      <c r="B5201" t="s">
        <v>12</v>
      </c>
      <c r="C5201">
        <v>3730</v>
      </c>
      <c r="D5201" t="s">
        <v>21</v>
      </c>
      <c r="E5201">
        <v>186</v>
      </c>
      <c r="F5201">
        <v>80</v>
      </c>
      <c r="G5201">
        <v>106</v>
      </c>
      <c r="H5201">
        <v>40</v>
      </c>
      <c r="I5201">
        <v>146</v>
      </c>
      <c r="J5201">
        <v>40</v>
      </c>
      <c r="K5201">
        <v>185</v>
      </c>
      <c r="L5201" s="4">
        <v>2</v>
      </c>
      <c r="M5201" s="1">
        <v>2.5499999999999998E-2</v>
      </c>
      <c r="N5201">
        <f>טבלה1[[#This Row],[סה"כ דורשי עבודה]]/טבלה1[[#This Row],[שיעור אבטלה מוערך ביישוב]]</f>
        <v>7294.1176470588243</v>
      </c>
      <c r="O5201" s="4"/>
    </row>
    <row r="5202" spans="1:15" x14ac:dyDescent="0.35">
      <c r="A5202" t="s">
        <v>223</v>
      </c>
      <c r="B5202" t="s">
        <v>12</v>
      </c>
      <c r="C5202">
        <v>3730</v>
      </c>
      <c r="D5202" t="s">
        <v>21</v>
      </c>
      <c r="E5202">
        <v>187</v>
      </c>
      <c r="F5202">
        <v>84</v>
      </c>
      <c r="G5202">
        <v>103</v>
      </c>
      <c r="H5202">
        <v>44</v>
      </c>
      <c r="I5202">
        <v>143</v>
      </c>
      <c r="J5202">
        <v>39</v>
      </c>
      <c r="K5202">
        <v>184</v>
      </c>
      <c r="L5202" s="4">
        <v>3</v>
      </c>
      <c r="M5202" s="1">
        <v>2.4500000000000001E-2</v>
      </c>
      <c r="N5202">
        <f>טבלה1[[#This Row],[סה"כ דורשי עבודה]]/טבלה1[[#This Row],[שיעור אבטלה מוערך ביישוב]]</f>
        <v>7632.6530612244896</v>
      </c>
      <c r="O5202" s="4"/>
    </row>
    <row r="5203" spans="1:15" x14ac:dyDescent="0.35">
      <c r="A5203" t="s">
        <v>224</v>
      </c>
      <c r="B5203" t="s">
        <v>12</v>
      </c>
      <c r="C5203">
        <v>3730</v>
      </c>
      <c r="D5203" t="s">
        <v>21</v>
      </c>
      <c r="E5203">
        <v>177</v>
      </c>
      <c r="F5203">
        <v>84</v>
      </c>
      <c r="G5203">
        <v>93</v>
      </c>
      <c r="H5203">
        <v>39</v>
      </c>
      <c r="I5203">
        <v>138</v>
      </c>
      <c r="J5203">
        <v>38</v>
      </c>
      <c r="K5203">
        <v>176</v>
      </c>
      <c r="L5203" s="4">
        <v>2</v>
      </c>
      <c r="M5203" s="1">
        <v>2.3400000000000001E-2</v>
      </c>
      <c r="N5203">
        <f>טבלה1[[#This Row],[סה"כ דורשי עבודה]]/טבלה1[[#This Row],[שיעור אבטלה מוערך ביישוב]]</f>
        <v>7564.1025641025635</v>
      </c>
      <c r="O5203" s="4"/>
    </row>
    <row r="5204" spans="1:15" x14ac:dyDescent="0.35">
      <c r="A5204" t="s">
        <v>225</v>
      </c>
      <c r="B5204" t="s">
        <v>12</v>
      </c>
      <c r="C5204">
        <v>3730</v>
      </c>
      <c r="D5204" t="s">
        <v>21</v>
      </c>
      <c r="E5204">
        <v>171</v>
      </c>
      <c r="F5204">
        <v>79</v>
      </c>
      <c r="G5204">
        <v>92</v>
      </c>
      <c r="H5204">
        <v>39</v>
      </c>
      <c r="I5204">
        <v>132</v>
      </c>
      <c r="J5204">
        <v>39</v>
      </c>
      <c r="K5204">
        <v>171</v>
      </c>
      <c r="L5204" s="4">
        <v>2</v>
      </c>
      <c r="M5204" s="1">
        <v>2.2800000000000001E-2</v>
      </c>
      <c r="N5204">
        <f>טבלה1[[#This Row],[סה"כ דורשי עבודה]]/טבלה1[[#This Row],[שיעור אבטלה מוערך ביישוב]]</f>
        <v>7500</v>
      </c>
      <c r="O5204" s="4"/>
    </row>
    <row r="5205" spans="1:15" x14ac:dyDescent="0.35">
      <c r="A5205" t="s">
        <v>226</v>
      </c>
      <c r="B5205" t="s">
        <v>12</v>
      </c>
      <c r="C5205">
        <v>3730</v>
      </c>
      <c r="D5205" t="s">
        <v>21</v>
      </c>
      <c r="E5205">
        <v>172</v>
      </c>
      <c r="F5205">
        <v>78</v>
      </c>
      <c r="G5205">
        <v>94</v>
      </c>
      <c r="H5205">
        <v>39</v>
      </c>
      <c r="I5205">
        <v>133</v>
      </c>
      <c r="J5205">
        <v>39</v>
      </c>
      <c r="K5205">
        <v>170</v>
      </c>
      <c r="L5205" s="4">
        <v>2</v>
      </c>
      <c r="M5205" s="1">
        <v>2.2599999999999999E-2</v>
      </c>
      <c r="N5205">
        <f>טבלה1[[#This Row],[סה"כ דורשי עבודה]]/טבלה1[[#This Row],[שיעור אבטלה מוערך ביישוב]]</f>
        <v>7610.6194690265493</v>
      </c>
      <c r="O5205" s="4"/>
    </row>
    <row r="5206" spans="1:15" x14ac:dyDescent="0.35">
      <c r="A5206" t="s">
        <v>227</v>
      </c>
      <c r="B5206" t="s">
        <v>12</v>
      </c>
      <c r="C5206">
        <v>3730</v>
      </c>
      <c r="D5206" t="s">
        <v>21</v>
      </c>
      <c r="E5206">
        <v>196</v>
      </c>
      <c r="F5206">
        <v>91</v>
      </c>
      <c r="G5206">
        <v>105</v>
      </c>
      <c r="H5206">
        <v>42</v>
      </c>
      <c r="I5206">
        <v>154</v>
      </c>
      <c r="J5206">
        <v>39</v>
      </c>
      <c r="K5206">
        <v>196</v>
      </c>
      <c r="L5206" s="4">
        <v>0</v>
      </c>
      <c r="M5206" s="1">
        <v>2.5999999999999999E-2</v>
      </c>
      <c r="N5206">
        <f>טבלה1[[#This Row],[סה"כ דורשי עבודה]]/טבלה1[[#This Row],[שיעור אבטלה מוערך ביישוב]]</f>
        <v>7538.461538461539</v>
      </c>
      <c r="O5206" s="4"/>
    </row>
    <row r="5207" spans="1:15" x14ac:dyDescent="0.35">
      <c r="A5207" t="s">
        <v>228</v>
      </c>
      <c r="B5207" t="s">
        <v>12</v>
      </c>
      <c r="C5207">
        <v>3730</v>
      </c>
      <c r="D5207" t="s">
        <v>21</v>
      </c>
      <c r="E5207">
        <v>190</v>
      </c>
      <c r="F5207">
        <v>94</v>
      </c>
      <c r="G5207">
        <v>96</v>
      </c>
      <c r="H5207">
        <v>33</v>
      </c>
      <c r="I5207">
        <v>157</v>
      </c>
      <c r="J5207">
        <v>40</v>
      </c>
      <c r="K5207">
        <v>189</v>
      </c>
      <c r="L5207" s="4">
        <v>2</v>
      </c>
      <c r="M5207" s="1">
        <v>2.5100000000000001E-2</v>
      </c>
      <c r="N5207">
        <f>טבלה1[[#This Row],[סה"כ דורשי עבודה]]/טבלה1[[#This Row],[שיעור אבטלה מוערך ביישוב]]</f>
        <v>7569.7211155378482</v>
      </c>
      <c r="O5207" s="4"/>
    </row>
    <row r="5208" spans="1:15" x14ac:dyDescent="0.35">
      <c r="A5208" t="s">
        <v>229</v>
      </c>
      <c r="B5208" t="s">
        <v>12</v>
      </c>
      <c r="C5208">
        <v>3730</v>
      </c>
      <c r="D5208" t="s">
        <v>21</v>
      </c>
      <c r="E5208">
        <v>205</v>
      </c>
      <c r="F5208">
        <v>98</v>
      </c>
      <c r="G5208">
        <v>107</v>
      </c>
      <c r="H5208">
        <v>41</v>
      </c>
      <c r="I5208">
        <v>164</v>
      </c>
      <c r="J5208">
        <v>43</v>
      </c>
      <c r="K5208">
        <v>202</v>
      </c>
      <c r="L5208" s="4">
        <v>1</v>
      </c>
      <c r="M5208" s="1">
        <v>2.6800000000000001E-2</v>
      </c>
      <c r="N5208">
        <f>טבלה1[[#This Row],[סה"כ דורשי עבודה]]/טבלה1[[#This Row],[שיעור אבטלה מוערך ביישוב]]</f>
        <v>7649.2537313432831</v>
      </c>
      <c r="O5208" s="4"/>
    </row>
    <row r="5209" spans="1:15" x14ac:dyDescent="0.35">
      <c r="A5209" t="s">
        <v>230</v>
      </c>
      <c r="B5209" t="s">
        <v>12</v>
      </c>
      <c r="C5209">
        <v>3730</v>
      </c>
      <c r="D5209" t="s">
        <v>21</v>
      </c>
      <c r="E5209">
        <v>234</v>
      </c>
      <c r="F5209">
        <v>109</v>
      </c>
      <c r="G5209">
        <v>125</v>
      </c>
      <c r="H5209">
        <v>41</v>
      </c>
      <c r="I5209">
        <v>193</v>
      </c>
      <c r="J5209">
        <v>45</v>
      </c>
      <c r="K5209">
        <v>229</v>
      </c>
      <c r="L5209" s="4">
        <v>1</v>
      </c>
      <c r="M5209" s="1">
        <v>3.0300000000000001E-2</v>
      </c>
      <c r="N5209">
        <f>טבלה1[[#This Row],[סה"כ דורשי עבודה]]/טבלה1[[#This Row],[שיעור אבטלה מוערך ביישוב]]</f>
        <v>7722.772277227723</v>
      </c>
      <c r="O5209" s="4"/>
    </row>
    <row r="5210" spans="1:15" x14ac:dyDescent="0.35">
      <c r="A5210" t="s">
        <v>231</v>
      </c>
      <c r="B5210" t="s">
        <v>12</v>
      </c>
      <c r="C5210">
        <v>3730</v>
      </c>
      <c r="D5210" t="s">
        <v>21</v>
      </c>
      <c r="E5210">
        <v>231</v>
      </c>
      <c r="F5210">
        <v>95</v>
      </c>
      <c r="G5210">
        <v>136</v>
      </c>
      <c r="H5210">
        <v>42</v>
      </c>
      <c r="I5210">
        <v>189</v>
      </c>
      <c r="J5210">
        <v>45</v>
      </c>
      <c r="K5210">
        <v>227</v>
      </c>
      <c r="L5210" s="4">
        <v>5</v>
      </c>
      <c r="M5210" s="1">
        <v>0.03</v>
      </c>
      <c r="N5210">
        <f>טבלה1[[#This Row],[סה"כ דורשי עבודה]]/טבלה1[[#This Row],[שיעור אבטלה מוערך ביישוב]]</f>
        <v>7700</v>
      </c>
      <c r="O5210" s="4"/>
    </row>
    <row r="5211" spans="1:15" x14ac:dyDescent="0.35">
      <c r="A5211" t="s">
        <v>232</v>
      </c>
      <c r="B5211" t="s">
        <v>12</v>
      </c>
      <c r="C5211">
        <v>3730</v>
      </c>
      <c r="D5211" t="s">
        <v>21</v>
      </c>
      <c r="E5211">
        <v>186</v>
      </c>
      <c r="F5211">
        <v>74</v>
      </c>
      <c r="G5211">
        <v>112</v>
      </c>
      <c r="H5211">
        <v>30</v>
      </c>
      <c r="I5211">
        <v>156</v>
      </c>
      <c r="J5211">
        <v>45</v>
      </c>
      <c r="K5211">
        <v>182</v>
      </c>
      <c r="L5211" s="4">
        <v>1</v>
      </c>
      <c r="M5211" s="1">
        <v>2.4199999999999999E-2</v>
      </c>
      <c r="N5211">
        <f>טבלה1[[#This Row],[סה"כ דורשי עבודה]]/טבלה1[[#This Row],[שיעור אבטלה מוערך ביישוב]]</f>
        <v>7685.9504132231405</v>
      </c>
      <c r="O5211" s="4"/>
    </row>
    <row r="5212" spans="1:15" x14ac:dyDescent="0.35">
      <c r="A5212" t="s">
        <v>233</v>
      </c>
      <c r="B5212" t="s">
        <v>12</v>
      </c>
      <c r="C5212">
        <v>3730</v>
      </c>
      <c r="D5212" t="s">
        <v>21</v>
      </c>
      <c r="E5212">
        <v>190</v>
      </c>
      <c r="F5212">
        <v>82</v>
      </c>
      <c r="G5212">
        <v>108</v>
      </c>
      <c r="H5212">
        <v>31</v>
      </c>
      <c r="I5212">
        <v>159</v>
      </c>
      <c r="J5212">
        <v>47</v>
      </c>
      <c r="K5212">
        <v>187</v>
      </c>
      <c r="L5212" s="4">
        <v>3</v>
      </c>
      <c r="M5212" s="1">
        <v>2.4799999999999999E-2</v>
      </c>
      <c r="N5212">
        <f>טבלה1[[#This Row],[סה"כ דורשי עבודה]]/טבלה1[[#This Row],[שיעור אבטלה מוערך ביישוב]]</f>
        <v>7661.2903225806458</v>
      </c>
      <c r="O5212" s="4"/>
    </row>
    <row r="5213" spans="1:15" x14ac:dyDescent="0.35">
      <c r="A5213" t="s">
        <v>234</v>
      </c>
      <c r="B5213" t="s">
        <v>12</v>
      </c>
      <c r="C5213">
        <v>3730</v>
      </c>
      <c r="D5213" t="s">
        <v>21</v>
      </c>
      <c r="E5213">
        <v>211</v>
      </c>
      <c r="F5213">
        <v>98</v>
      </c>
      <c r="G5213">
        <v>113</v>
      </c>
      <c r="H5213">
        <v>40</v>
      </c>
      <c r="I5213">
        <v>171</v>
      </c>
      <c r="J5213">
        <v>45</v>
      </c>
      <c r="K5213">
        <v>208</v>
      </c>
      <c r="L5213" s="4">
        <v>3</v>
      </c>
      <c r="M5213" s="1">
        <v>2.76E-2</v>
      </c>
      <c r="N5213">
        <f>טבלה1[[#This Row],[סה"כ דורשי עבודה]]/טבלה1[[#This Row],[שיעור אבטלה מוערך ביישוב]]</f>
        <v>7644.927536231884</v>
      </c>
      <c r="O5213" s="4"/>
    </row>
    <row r="5214" spans="1:15" x14ac:dyDescent="0.35">
      <c r="A5214" t="s">
        <v>235</v>
      </c>
      <c r="B5214" t="s">
        <v>12</v>
      </c>
      <c r="C5214">
        <v>3730</v>
      </c>
      <c r="D5214" t="s">
        <v>21</v>
      </c>
      <c r="E5214">
        <v>213</v>
      </c>
      <c r="F5214">
        <v>99</v>
      </c>
      <c r="G5214">
        <v>114</v>
      </c>
      <c r="H5214">
        <v>35</v>
      </c>
      <c r="I5214">
        <v>178</v>
      </c>
      <c r="J5214">
        <v>40</v>
      </c>
      <c r="K5214">
        <v>210</v>
      </c>
      <c r="L5214" s="4">
        <v>2</v>
      </c>
      <c r="M5214" s="1">
        <v>2.7799999999999998E-2</v>
      </c>
      <c r="N5214">
        <f>טבלה1[[#This Row],[סה"כ דורשי עבודה]]/טבלה1[[#This Row],[שיעור אבטלה מוערך ביישוב]]</f>
        <v>7661.8705035971225</v>
      </c>
      <c r="O5214" s="4"/>
    </row>
    <row r="5215" spans="1:15" x14ac:dyDescent="0.35">
      <c r="A5215" t="s">
        <v>236</v>
      </c>
      <c r="B5215" t="s">
        <v>12</v>
      </c>
      <c r="C5215">
        <v>3730</v>
      </c>
      <c r="D5215" t="s">
        <v>21</v>
      </c>
      <c r="E5215">
        <v>217</v>
      </c>
      <c r="F5215">
        <v>104</v>
      </c>
      <c r="G5215">
        <v>113</v>
      </c>
      <c r="H5215">
        <v>41</v>
      </c>
      <c r="I5215">
        <v>176</v>
      </c>
      <c r="J5215">
        <v>53</v>
      </c>
      <c r="K5215">
        <v>214</v>
      </c>
      <c r="L5215" s="4">
        <v>3</v>
      </c>
      <c r="M5215" s="1">
        <v>2.8299999999999999E-2</v>
      </c>
      <c r="N5215">
        <f>טבלה1[[#This Row],[סה"כ דורשי עבודה]]/טבלה1[[#This Row],[שיעור אבטלה מוערך ביישוב]]</f>
        <v>7667.8445229681984</v>
      </c>
      <c r="O5215" s="4"/>
    </row>
    <row r="5216" spans="1:15" x14ac:dyDescent="0.35">
      <c r="A5216" t="s">
        <v>237</v>
      </c>
      <c r="B5216" t="s">
        <v>12</v>
      </c>
      <c r="C5216">
        <v>3730</v>
      </c>
      <c r="D5216" t="s">
        <v>21</v>
      </c>
      <c r="E5216">
        <v>227</v>
      </c>
      <c r="F5216">
        <v>110</v>
      </c>
      <c r="G5216">
        <v>117</v>
      </c>
      <c r="H5216">
        <v>40</v>
      </c>
      <c r="I5216">
        <v>187</v>
      </c>
      <c r="J5216">
        <v>50</v>
      </c>
      <c r="K5216">
        <v>224</v>
      </c>
      <c r="L5216" s="4">
        <v>0</v>
      </c>
      <c r="M5216" s="1">
        <v>2.9600000000000001E-2</v>
      </c>
      <c r="N5216">
        <f>טבלה1[[#This Row],[סה"כ דורשי עבודה]]/טבלה1[[#This Row],[שיעור אבטלה מוערך ביישוב]]</f>
        <v>7668.9189189189183</v>
      </c>
      <c r="O5216" s="4"/>
    </row>
    <row r="5217" spans="1:15" x14ac:dyDescent="0.35">
      <c r="A5217" t="s">
        <v>238</v>
      </c>
      <c r="B5217" t="s">
        <v>12</v>
      </c>
      <c r="C5217">
        <v>3730</v>
      </c>
      <c r="D5217" t="s">
        <v>21</v>
      </c>
      <c r="E5217">
        <v>207</v>
      </c>
      <c r="F5217">
        <v>103</v>
      </c>
      <c r="G5217">
        <v>104</v>
      </c>
      <c r="H5217">
        <v>37</v>
      </c>
      <c r="I5217">
        <v>170</v>
      </c>
      <c r="J5217">
        <v>49</v>
      </c>
      <c r="K5217">
        <v>206</v>
      </c>
      <c r="L5217" s="4">
        <v>3</v>
      </c>
      <c r="M5217" s="1">
        <v>2.7300000000000001E-2</v>
      </c>
      <c r="N5217">
        <f>טבלה1[[#This Row],[סה"כ דורשי עבודה]]/טבלה1[[#This Row],[שיעור אבטלה מוערך ביישוב]]</f>
        <v>7582.4175824175818</v>
      </c>
      <c r="O5217" s="4"/>
    </row>
    <row r="5218" spans="1:15" x14ac:dyDescent="0.35">
      <c r="A5218" t="s">
        <v>239</v>
      </c>
      <c r="B5218" t="s">
        <v>12</v>
      </c>
      <c r="C5218">
        <v>3730</v>
      </c>
      <c r="D5218" t="s">
        <v>21</v>
      </c>
      <c r="E5218">
        <v>194</v>
      </c>
      <c r="F5218">
        <v>97</v>
      </c>
      <c r="G5218">
        <v>97</v>
      </c>
      <c r="H5218">
        <v>36</v>
      </c>
      <c r="I5218">
        <v>158</v>
      </c>
      <c r="J5218">
        <v>43</v>
      </c>
      <c r="K5218">
        <v>193</v>
      </c>
      <c r="L5218" s="4">
        <v>2</v>
      </c>
      <c r="M5218" s="1">
        <v>2.5600000000000001E-2</v>
      </c>
      <c r="N5218">
        <f>טבלה1[[#This Row],[סה"כ דורשי עבודה]]/טבלה1[[#This Row],[שיעור אבטלה מוערך ביישוב]]</f>
        <v>7578.125</v>
      </c>
      <c r="O5218" s="4"/>
    </row>
    <row r="5219" spans="1:15" x14ac:dyDescent="0.35">
      <c r="A5219" t="s">
        <v>240</v>
      </c>
      <c r="B5219" t="s">
        <v>12</v>
      </c>
      <c r="C5219">
        <v>3730</v>
      </c>
      <c r="D5219" t="s">
        <v>21</v>
      </c>
      <c r="E5219">
        <v>195</v>
      </c>
      <c r="F5219">
        <v>90</v>
      </c>
      <c r="G5219">
        <v>105</v>
      </c>
      <c r="H5219">
        <v>41</v>
      </c>
      <c r="I5219">
        <v>154</v>
      </c>
      <c r="J5219">
        <v>39</v>
      </c>
      <c r="K5219">
        <v>192</v>
      </c>
      <c r="L5219" s="4">
        <v>4</v>
      </c>
      <c r="M5219" s="1">
        <v>2.5499999999999998E-2</v>
      </c>
      <c r="N5219">
        <f>טבלה1[[#This Row],[סה"כ דורשי עבודה]]/טבלה1[[#This Row],[שיעור אבטלה מוערך ביישוב]]</f>
        <v>7647.0588235294126</v>
      </c>
      <c r="O5219" s="4"/>
    </row>
    <row r="5220" spans="1:15" x14ac:dyDescent="0.35">
      <c r="A5220" t="s">
        <v>241</v>
      </c>
      <c r="B5220" t="s">
        <v>12</v>
      </c>
      <c r="C5220">
        <v>3730</v>
      </c>
      <c r="D5220" t="s">
        <v>21</v>
      </c>
      <c r="E5220">
        <v>217</v>
      </c>
      <c r="F5220">
        <v>93</v>
      </c>
      <c r="G5220">
        <v>124</v>
      </c>
      <c r="H5220">
        <v>48</v>
      </c>
      <c r="I5220">
        <v>169</v>
      </c>
      <c r="J5220">
        <v>44</v>
      </c>
      <c r="K5220">
        <v>211</v>
      </c>
      <c r="L5220" s="4">
        <v>1</v>
      </c>
      <c r="M5220" s="1">
        <v>2.7900000000000001E-2</v>
      </c>
      <c r="N5220">
        <f>טבלה1[[#This Row],[סה"כ דורשי עבודה]]/טבלה1[[#This Row],[שיעור אבטלה מוערך ביישוב]]</f>
        <v>7777.7777777777774</v>
      </c>
      <c r="O5220" s="4"/>
    </row>
    <row r="5221" spans="1:15" x14ac:dyDescent="0.35">
      <c r="A5221" t="s">
        <v>242</v>
      </c>
      <c r="B5221" t="s">
        <v>12</v>
      </c>
      <c r="C5221">
        <v>3730</v>
      </c>
      <c r="D5221" t="s">
        <v>21</v>
      </c>
      <c r="E5221">
        <v>215</v>
      </c>
      <c r="F5221">
        <v>94</v>
      </c>
      <c r="G5221">
        <v>121</v>
      </c>
      <c r="H5221">
        <v>48</v>
      </c>
      <c r="I5221">
        <v>167</v>
      </c>
      <c r="J5221">
        <v>44</v>
      </c>
      <c r="K5221">
        <v>213</v>
      </c>
      <c r="L5221" s="4">
        <v>1</v>
      </c>
      <c r="M5221" s="1">
        <v>2.8199999999999999E-2</v>
      </c>
      <c r="N5221">
        <f>טבלה1[[#This Row],[סה"כ דורשי עבודה]]/טבלה1[[#This Row],[שיעור אבטלה מוערך ביישוב]]</f>
        <v>7624.1134751773052</v>
      </c>
      <c r="O5221" s="4"/>
    </row>
    <row r="5222" spans="1:15" x14ac:dyDescent="0.35">
      <c r="A5222" t="s">
        <v>243</v>
      </c>
      <c r="B5222" t="s">
        <v>12</v>
      </c>
      <c r="C5222">
        <v>3730</v>
      </c>
      <c r="D5222" t="s">
        <v>21</v>
      </c>
      <c r="E5222">
        <v>194</v>
      </c>
      <c r="F5222">
        <v>95</v>
      </c>
      <c r="G5222">
        <v>99</v>
      </c>
      <c r="H5222">
        <v>35</v>
      </c>
      <c r="I5222">
        <v>159</v>
      </c>
      <c r="J5222">
        <v>39</v>
      </c>
      <c r="K5222">
        <v>192</v>
      </c>
      <c r="L5222" s="4">
        <v>1</v>
      </c>
      <c r="M5222" s="1">
        <v>2.5499999999999998E-2</v>
      </c>
      <c r="N5222">
        <f>טבלה1[[#This Row],[סה"כ דורשי עבודה]]/טבלה1[[#This Row],[שיעור אבטלה מוערך ביישוב]]</f>
        <v>7607.8431372549021</v>
      </c>
      <c r="O5222" s="4"/>
    </row>
    <row r="5223" spans="1:15" x14ac:dyDescent="0.35">
      <c r="A5223" t="s">
        <v>244</v>
      </c>
      <c r="B5223" t="s">
        <v>12</v>
      </c>
      <c r="C5223">
        <v>3730</v>
      </c>
      <c r="D5223" t="s">
        <v>21</v>
      </c>
      <c r="E5223">
        <v>210</v>
      </c>
      <c r="F5223">
        <v>92</v>
      </c>
      <c r="G5223">
        <v>118</v>
      </c>
      <c r="H5223">
        <v>41</v>
      </c>
      <c r="I5223">
        <v>169</v>
      </c>
      <c r="J5223">
        <v>44</v>
      </c>
      <c r="K5223">
        <v>208</v>
      </c>
      <c r="L5223" s="4">
        <v>3</v>
      </c>
      <c r="M5223" s="1">
        <v>2.76E-2</v>
      </c>
      <c r="N5223">
        <f>טבלה1[[#This Row],[סה"כ דורשי עבודה]]/טבלה1[[#This Row],[שיעור אבטלה מוערך ביישוב]]</f>
        <v>7608.695652173913</v>
      </c>
      <c r="O5223" s="4"/>
    </row>
    <row r="5224" spans="1:15" x14ac:dyDescent="0.35">
      <c r="A5224" t="s">
        <v>245</v>
      </c>
      <c r="B5224" t="s">
        <v>12</v>
      </c>
      <c r="C5224">
        <v>3730</v>
      </c>
      <c r="D5224" t="s">
        <v>21</v>
      </c>
      <c r="E5224">
        <v>206</v>
      </c>
      <c r="F5224">
        <v>95</v>
      </c>
      <c r="G5224">
        <v>111</v>
      </c>
      <c r="H5224">
        <v>42</v>
      </c>
      <c r="I5224">
        <v>164</v>
      </c>
      <c r="J5224">
        <v>46</v>
      </c>
      <c r="K5224">
        <v>205</v>
      </c>
      <c r="L5224" s="4">
        <v>0</v>
      </c>
      <c r="M5224" s="1">
        <v>2.7199999999999998E-2</v>
      </c>
      <c r="N5224">
        <f>טבלה1[[#This Row],[סה"כ דורשי עבודה]]/טבלה1[[#This Row],[שיעור אבטלה מוערך ביישוב]]</f>
        <v>7573.5294117647063</v>
      </c>
      <c r="O5224" s="4"/>
    </row>
    <row r="5225" spans="1:15" x14ac:dyDescent="0.35">
      <c r="A5225" t="s">
        <v>246</v>
      </c>
      <c r="B5225" t="s">
        <v>12</v>
      </c>
      <c r="C5225">
        <v>3730</v>
      </c>
      <c r="D5225" t="s">
        <v>21</v>
      </c>
      <c r="E5225">
        <v>210</v>
      </c>
      <c r="F5225">
        <v>92</v>
      </c>
      <c r="G5225">
        <v>118</v>
      </c>
      <c r="H5225">
        <v>41</v>
      </c>
      <c r="I5225">
        <v>169</v>
      </c>
      <c r="J5225">
        <v>42</v>
      </c>
      <c r="K5225">
        <v>205</v>
      </c>
      <c r="L5225" s="4">
        <v>5</v>
      </c>
      <c r="M5225" s="1">
        <v>2.7199999999999998E-2</v>
      </c>
      <c r="N5225">
        <f>טבלה1[[#This Row],[סה"כ דורשי עבודה]]/טבלה1[[#This Row],[שיעור אבטלה מוערך ביישוב]]</f>
        <v>7720.588235294118</v>
      </c>
      <c r="O5225" s="4"/>
    </row>
    <row r="5226" spans="1:15" x14ac:dyDescent="0.35">
      <c r="A5226" t="s">
        <v>280</v>
      </c>
      <c r="B5226" t="s">
        <v>12</v>
      </c>
      <c r="C5226">
        <v>3730</v>
      </c>
      <c r="D5226" t="s">
        <v>21</v>
      </c>
      <c r="E5226">
        <v>204</v>
      </c>
      <c r="F5226">
        <v>95</v>
      </c>
      <c r="G5226">
        <v>109</v>
      </c>
      <c r="H5226">
        <v>35</v>
      </c>
      <c r="I5226">
        <v>169</v>
      </c>
      <c r="J5226">
        <v>41</v>
      </c>
      <c r="K5226">
        <v>200</v>
      </c>
      <c r="L5226" s="4">
        <v>7</v>
      </c>
      <c r="M5226" s="1">
        <v>2.6499999999999999E-2</v>
      </c>
      <c r="N5226">
        <f>טבלה1[[#This Row],[סה"כ דורשי עבודה]]/טבלה1[[#This Row],[שיעור אבטלה מוערך ביישוב]]</f>
        <v>7698.1132075471696</v>
      </c>
      <c r="O5226" s="4"/>
    </row>
    <row r="5227" spans="1:15" x14ac:dyDescent="0.35">
      <c r="A5227" t="s">
        <v>281</v>
      </c>
      <c r="B5227" t="s">
        <v>12</v>
      </c>
      <c r="C5227">
        <v>3730</v>
      </c>
      <c r="D5227" t="s">
        <v>21</v>
      </c>
      <c r="E5227">
        <v>203</v>
      </c>
      <c r="F5227">
        <v>99</v>
      </c>
      <c r="G5227">
        <v>104</v>
      </c>
      <c r="H5227">
        <v>39</v>
      </c>
      <c r="I5227">
        <v>164</v>
      </c>
      <c r="J5227">
        <v>38</v>
      </c>
      <c r="K5227">
        <v>202</v>
      </c>
      <c r="L5227" s="4">
        <v>3</v>
      </c>
      <c r="M5227" s="1">
        <v>2.6800000000000001E-2</v>
      </c>
      <c r="N5227">
        <f>טבלה1[[#This Row],[סה"כ דורשי עבודה]]/טבלה1[[#This Row],[שיעור אבטלה מוערך ביישוב]]</f>
        <v>7574.6268656716411</v>
      </c>
      <c r="O5227" s="4"/>
    </row>
    <row r="5228" spans="1:15" x14ac:dyDescent="0.35">
      <c r="A5228" t="s">
        <v>282</v>
      </c>
      <c r="B5228" t="s">
        <v>12</v>
      </c>
      <c r="C5228">
        <v>3730</v>
      </c>
      <c r="D5228" t="s">
        <v>21</v>
      </c>
      <c r="E5228">
        <v>202</v>
      </c>
      <c r="F5228">
        <v>91</v>
      </c>
      <c r="G5228">
        <v>111</v>
      </c>
      <c r="H5228">
        <v>46</v>
      </c>
      <c r="I5228">
        <v>156</v>
      </c>
      <c r="J5228">
        <v>36</v>
      </c>
      <c r="K5228">
        <v>199</v>
      </c>
      <c r="L5228" s="4">
        <v>3</v>
      </c>
      <c r="M5228" s="1">
        <v>2.64E-2</v>
      </c>
      <c r="N5228">
        <f>טבלה1[[#This Row],[סה"כ דורשי עבודה]]/טבלה1[[#This Row],[שיעור אבטלה מוערך ביישוב]]</f>
        <v>7651.515151515152</v>
      </c>
      <c r="O5228" s="4"/>
    </row>
    <row r="5229" spans="1:15" x14ac:dyDescent="0.35">
      <c r="A5229" t="s">
        <v>283</v>
      </c>
      <c r="B5229" t="s">
        <v>12</v>
      </c>
      <c r="C5229">
        <v>3730</v>
      </c>
      <c r="D5229" t="s">
        <v>21</v>
      </c>
      <c r="E5229">
        <v>188</v>
      </c>
      <c r="F5229">
        <v>85</v>
      </c>
      <c r="G5229">
        <v>103</v>
      </c>
      <c r="H5229">
        <v>42</v>
      </c>
      <c r="I5229">
        <v>146</v>
      </c>
      <c r="J5229">
        <v>34</v>
      </c>
      <c r="K5229">
        <v>187</v>
      </c>
      <c r="L5229" s="4">
        <v>1</v>
      </c>
      <c r="M5229" s="1">
        <v>2.4799999999999999E-2</v>
      </c>
      <c r="N5229">
        <f>טבלה1[[#This Row],[סה"כ דורשי עבודה]]/טבלה1[[#This Row],[שיעור אבטלה מוערך ביישוב]]</f>
        <v>7580.6451612903229</v>
      </c>
      <c r="O5229" s="4"/>
    </row>
    <row r="5230" spans="1:15" x14ac:dyDescent="0.35">
      <c r="A5230" t="s">
        <v>285</v>
      </c>
      <c r="B5230" t="s">
        <v>12</v>
      </c>
      <c r="C5230">
        <v>3730</v>
      </c>
      <c r="D5230" t="s">
        <v>21</v>
      </c>
      <c r="E5230">
        <v>195</v>
      </c>
      <c r="F5230">
        <v>84</v>
      </c>
      <c r="G5230">
        <v>111</v>
      </c>
      <c r="H5230">
        <v>43</v>
      </c>
      <c r="I5230">
        <v>152</v>
      </c>
      <c r="J5230">
        <v>34</v>
      </c>
      <c r="K5230">
        <v>193</v>
      </c>
      <c r="L5230" s="4">
        <v>2</v>
      </c>
      <c r="M5230" s="1">
        <v>2.5600000000000001E-2</v>
      </c>
      <c r="N5230">
        <f>טבלה1[[#This Row],[סה"כ דורשי עבודה]]/טבלה1[[#This Row],[שיעור אבטלה מוערך ביישוב]]</f>
        <v>7617.1875</v>
      </c>
      <c r="O5230" s="4"/>
    </row>
    <row r="5231" spans="1:15" x14ac:dyDescent="0.35">
      <c r="A5231" t="s">
        <v>287</v>
      </c>
      <c r="B5231" t="s">
        <v>12</v>
      </c>
      <c r="C5231">
        <v>3730</v>
      </c>
      <c r="D5231" t="s">
        <v>21</v>
      </c>
      <c r="E5231">
        <v>199</v>
      </c>
      <c r="F5231">
        <v>86</v>
      </c>
      <c r="G5231">
        <v>113</v>
      </c>
      <c r="H5231">
        <v>42</v>
      </c>
      <c r="I5231">
        <v>157</v>
      </c>
      <c r="J5231">
        <v>35</v>
      </c>
      <c r="K5231">
        <v>196</v>
      </c>
      <c r="L5231" s="4">
        <v>2</v>
      </c>
      <c r="M5231" s="1">
        <v>2.5999999999999999E-2</v>
      </c>
      <c r="N5231">
        <f>טבלה1[[#This Row],[סה"כ דורשי עבודה]]/טבלה1[[#This Row],[שיעור אבטלה מוערך ביישוב]]</f>
        <v>7653.8461538461543</v>
      </c>
      <c r="O5231" s="4"/>
    </row>
    <row r="5232" spans="1:15" x14ac:dyDescent="0.35">
      <c r="A5232" t="s">
        <v>288</v>
      </c>
      <c r="B5232" t="s">
        <v>12</v>
      </c>
      <c r="C5232">
        <v>3730</v>
      </c>
      <c r="D5232" t="s">
        <v>21</v>
      </c>
      <c r="E5232">
        <v>195</v>
      </c>
      <c r="F5232">
        <v>82</v>
      </c>
      <c r="G5232">
        <v>113</v>
      </c>
      <c r="H5232">
        <v>41</v>
      </c>
      <c r="I5232">
        <v>154</v>
      </c>
      <c r="J5232">
        <v>35</v>
      </c>
      <c r="K5232">
        <v>193</v>
      </c>
      <c r="L5232" s="4">
        <v>3</v>
      </c>
      <c r="M5232" s="1">
        <v>2.5600000000000001E-2</v>
      </c>
      <c r="N5232">
        <f>טבלה1[[#This Row],[סה"כ דורשי עבודה]]/טבלה1[[#This Row],[שיעור אבטלה מוערך ביישוב]]</f>
        <v>7617.1875</v>
      </c>
      <c r="O5232" s="4"/>
    </row>
    <row r="5233" spans="1:15" x14ac:dyDescent="0.35">
      <c r="A5233" t="s">
        <v>289</v>
      </c>
      <c r="B5233" t="s">
        <v>12</v>
      </c>
      <c r="C5233">
        <v>3730</v>
      </c>
      <c r="D5233" t="s">
        <v>21</v>
      </c>
      <c r="E5233">
        <v>201</v>
      </c>
      <c r="F5233">
        <v>75</v>
      </c>
      <c r="G5233">
        <v>126</v>
      </c>
      <c r="H5233">
        <v>39</v>
      </c>
      <c r="I5233">
        <v>162</v>
      </c>
      <c r="J5233">
        <v>36</v>
      </c>
      <c r="K5233">
        <v>198</v>
      </c>
      <c r="L5233" s="4">
        <v>2</v>
      </c>
      <c r="M5233" s="1">
        <v>2.63E-2</v>
      </c>
      <c r="N5233">
        <f>טבלה1[[#This Row],[סה"כ דורשי עבודה]]/טבלה1[[#This Row],[שיעור אבטלה מוערך ביישוב]]</f>
        <v>7642.5855513307979</v>
      </c>
      <c r="O5233" s="4"/>
    </row>
    <row r="5234" spans="1:15" x14ac:dyDescent="0.35">
      <c r="A5234" t="s">
        <v>291</v>
      </c>
      <c r="B5234" t="s">
        <v>12</v>
      </c>
      <c r="C5234">
        <v>3730</v>
      </c>
      <c r="D5234" t="s">
        <v>21</v>
      </c>
      <c r="E5234">
        <v>192</v>
      </c>
      <c r="F5234">
        <v>79</v>
      </c>
      <c r="G5234">
        <v>113</v>
      </c>
      <c r="H5234">
        <v>38</v>
      </c>
      <c r="I5234">
        <v>154</v>
      </c>
      <c r="J5234">
        <v>36</v>
      </c>
      <c r="K5234">
        <v>188</v>
      </c>
      <c r="L5234" s="4">
        <v>2</v>
      </c>
      <c r="M5234" s="1">
        <v>2.5000000000000001E-2</v>
      </c>
      <c r="N5234">
        <f>טבלה1[[#This Row],[סה"כ דורשי עבודה]]/טבלה1[[#This Row],[שיעור אבטלה מוערך ביישוב]]</f>
        <v>7680</v>
      </c>
      <c r="O5234" s="4"/>
    </row>
    <row r="5235" spans="1:15" x14ac:dyDescent="0.35">
      <c r="A5235" t="s">
        <v>292</v>
      </c>
      <c r="B5235" t="s">
        <v>12</v>
      </c>
      <c r="C5235">
        <v>3730</v>
      </c>
      <c r="D5235" t="s">
        <v>21</v>
      </c>
      <c r="E5235">
        <v>165</v>
      </c>
      <c r="F5235">
        <v>76</v>
      </c>
      <c r="G5235">
        <v>89</v>
      </c>
      <c r="H5235">
        <v>33</v>
      </c>
      <c r="I5235">
        <v>132</v>
      </c>
      <c r="J5235">
        <v>37</v>
      </c>
      <c r="K5235">
        <v>163</v>
      </c>
      <c r="L5235" s="4">
        <v>0</v>
      </c>
      <c r="M5235" s="1">
        <v>2.1700000000000001E-2</v>
      </c>
      <c r="N5235">
        <f>טבלה1[[#This Row],[סה"כ דורשי עבודה]]/טבלה1[[#This Row],[שיעור אבטלה מוערך ביישוב]]</f>
        <v>7603.6866359447004</v>
      </c>
      <c r="O5235" s="4"/>
    </row>
    <row r="5236" spans="1:15" x14ac:dyDescent="0.35">
      <c r="A5236" t="s">
        <v>293</v>
      </c>
      <c r="B5236" t="s">
        <v>12</v>
      </c>
      <c r="C5236">
        <v>3730</v>
      </c>
      <c r="D5236" t="s">
        <v>21</v>
      </c>
      <c r="E5236">
        <v>197</v>
      </c>
      <c r="F5236">
        <v>83</v>
      </c>
      <c r="G5236">
        <v>114</v>
      </c>
      <c r="H5236">
        <v>47</v>
      </c>
      <c r="I5236">
        <v>150</v>
      </c>
      <c r="J5236">
        <v>36</v>
      </c>
      <c r="K5236">
        <v>195</v>
      </c>
      <c r="L5236" s="4">
        <v>2</v>
      </c>
      <c r="M5236" s="1">
        <v>2.5899999999999999E-2</v>
      </c>
      <c r="N5236">
        <f>טבלה1[[#This Row],[סה"כ דורשי עבודה]]/טבלה1[[#This Row],[שיעור אבטלה מוערך ביישוב]]</f>
        <v>7606.1776061776063</v>
      </c>
      <c r="O5236" s="4"/>
    </row>
    <row r="5237" spans="1:15" x14ac:dyDescent="0.35">
      <c r="A5237" t="s">
        <v>294</v>
      </c>
      <c r="B5237" t="s">
        <v>12</v>
      </c>
      <c r="C5237">
        <v>3730</v>
      </c>
      <c r="D5237" t="s">
        <v>21</v>
      </c>
      <c r="E5237">
        <v>188</v>
      </c>
      <c r="F5237">
        <v>86</v>
      </c>
      <c r="G5237">
        <v>102</v>
      </c>
      <c r="H5237">
        <v>45</v>
      </c>
      <c r="I5237">
        <v>143</v>
      </c>
      <c r="J5237">
        <v>35</v>
      </c>
      <c r="K5237">
        <v>186</v>
      </c>
      <c r="L5237" s="4">
        <v>1</v>
      </c>
      <c r="M5237" s="1">
        <v>2.47E-2</v>
      </c>
      <c r="N5237">
        <f>טבלה1[[#This Row],[סה"כ דורשי עבודה]]/טבלה1[[#This Row],[שיעור אבטלה מוערך ביישוב]]</f>
        <v>7611.3360323886636</v>
      </c>
      <c r="O5237" s="4"/>
    </row>
    <row r="5238" spans="1:15" x14ac:dyDescent="0.35">
      <c r="A5238" t="s">
        <v>295</v>
      </c>
      <c r="B5238" t="s">
        <v>12</v>
      </c>
      <c r="C5238">
        <v>3730</v>
      </c>
      <c r="D5238" t="s">
        <v>21</v>
      </c>
      <c r="E5238">
        <v>189</v>
      </c>
      <c r="F5238">
        <v>82</v>
      </c>
      <c r="G5238">
        <v>107</v>
      </c>
      <c r="H5238">
        <v>39</v>
      </c>
      <c r="I5238">
        <v>150</v>
      </c>
      <c r="J5238">
        <v>40</v>
      </c>
      <c r="K5238">
        <v>186</v>
      </c>
      <c r="L5238" s="4">
        <v>4</v>
      </c>
      <c r="M5238" s="1">
        <v>2.47E-2</v>
      </c>
      <c r="N5238">
        <f>טבלה1[[#This Row],[סה"כ דורשי עבודה]]/טבלה1[[#This Row],[שיעור אבטלה מוערך ביישוב]]</f>
        <v>7651.821862348178</v>
      </c>
      <c r="O5238" s="4"/>
    </row>
    <row r="5239" spans="1:15" x14ac:dyDescent="0.35">
      <c r="A5239" t="s">
        <v>296</v>
      </c>
      <c r="B5239" t="s">
        <v>12</v>
      </c>
      <c r="C5239">
        <v>3730</v>
      </c>
      <c r="D5239" t="s">
        <v>21</v>
      </c>
      <c r="E5239">
        <v>176</v>
      </c>
      <c r="F5239">
        <v>77</v>
      </c>
      <c r="G5239">
        <v>99</v>
      </c>
      <c r="H5239">
        <v>41</v>
      </c>
      <c r="I5239">
        <v>135</v>
      </c>
      <c r="J5239">
        <v>38</v>
      </c>
      <c r="K5239">
        <v>172</v>
      </c>
      <c r="L5239" s="4">
        <v>4</v>
      </c>
      <c r="M5239" s="1">
        <v>2.29E-2</v>
      </c>
      <c r="N5239">
        <f>טבלה1[[#This Row],[סה"כ דורשי עבודה]]/טבלה1[[#This Row],[שיעור אבטלה מוערך ביישוב]]</f>
        <v>7685.5895196506553</v>
      </c>
      <c r="O5239" s="4"/>
    </row>
    <row r="5240" spans="1:15" x14ac:dyDescent="0.35">
      <c r="A5240" t="s">
        <v>297</v>
      </c>
      <c r="B5240" t="s">
        <v>12</v>
      </c>
      <c r="C5240">
        <v>3730</v>
      </c>
      <c r="D5240" t="s">
        <v>21</v>
      </c>
      <c r="E5240">
        <v>176</v>
      </c>
      <c r="F5240">
        <v>81</v>
      </c>
      <c r="G5240">
        <v>95</v>
      </c>
      <c r="H5240">
        <v>43</v>
      </c>
      <c r="I5240">
        <v>133</v>
      </c>
      <c r="J5240">
        <v>33</v>
      </c>
      <c r="K5240">
        <v>174</v>
      </c>
      <c r="L5240" s="4">
        <v>1</v>
      </c>
      <c r="M5240" s="1">
        <v>2.3199999999999998E-2</v>
      </c>
      <c r="N5240">
        <f>טבלה1[[#This Row],[סה"כ דורשי עבודה]]/טבלה1[[#This Row],[שיעור אבטלה מוערך ביישוב]]</f>
        <v>7586.2068965517246</v>
      </c>
      <c r="O5240" s="4"/>
    </row>
    <row r="5241" spans="1:15" x14ac:dyDescent="0.35">
      <c r="A5241" t="s">
        <v>298</v>
      </c>
      <c r="B5241" t="s">
        <v>12</v>
      </c>
      <c r="C5241">
        <v>3730</v>
      </c>
      <c r="D5241" t="s">
        <v>21</v>
      </c>
      <c r="E5241">
        <v>162</v>
      </c>
      <c r="F5241">
        <v>76</v>
      </c>
      <c r="G5241">
        <v>86</v>
      </c>
      <c r="H5241">
        <v>36</v>
      </c>
      <c r="I5241">
        <v>126</v>
      </c>
      <c r="J5241">
        <v>29</v>
      </c>
      <c r="K5241">
        <v>162</v>
      </c>
      <c r="L5241" s="4">
        <v>3</v>
      </c>
      <c r="M5241" s="1">
        <v>2.1600000000000001E-2</v>
      </c>
      <c r="N5241">
        <f>טבלה1[[#This Row],[סה"כ דורשי עבודה]]/טבלה1[[#This Row],[שיעור אבטלה מוערך ביישוב]]</f>
        <v>7500</v>
      </c>
      <c r="O5241" s="4"/>
    </row>
    <row r="5242" spans="1:15" x14ac:dyDescent="0.35">
      <c r="A5242" t="s">
        <v>299</v>
      </c>
      <c r="B5242" t="s">
        <v>12</v>
      </c>
      <c r="C5242">
        <v>3730</v>
      </c>
      <c r="D5242" t="s">
        <v>21</v>
      </c>
      <c r="E5242">
        <v>162</v>
      </c>
      <c r="F5242">
        <v>79</v>
      </c>
      <c r="G5242">
        <v>83</v>
      </c>
      <c r="H5242">
        <v>38</v>
      </c>
      <c r="I5242">
        <v>124</v>
      </c>
      <c r="J5242">
        <v>27</v>
      </c>
      <c r="K5242">
        <v>161</v>
      </c>
      <c r="L5242" s="4">
        <v>3</v>
      </c>
      <c r="M5242" s="1">
        <v>2.1499999999999998E-2</v>
      </c>
      <c r="N5242">
        <f>טבלה1[[#This Row],[סה"כ דורשי עבודה]]/טבלה1[[#This Row],[שיעור אבטלה מוערך ביישוב]]</f>
        <v>7534.8837209302328</v>
      </c>
      <c r="O5242" s="4"/>
    </row>
    <row r="5243" spans="1:15" x14ac:dyDescent="0.35">
      <c r="A5243" t="s">
        <v>301</v>
      </c>
      <c r="B5243" t="s">
        <v>12</v>
      </c>
      <c r="C5243">
        <v>3730</v>
      </c>
      <c r="D5243" t="s">
        <v>21</v>
      </c>
      <c r="E5243">
        <v>170</v>
      </c>
      <c r="F5243">
        <v>93</v>
      </c>
      <c r="G5243">
        <v>77</v>
      </c>
      <c r="H5243">
        <v>34</v>
      </c>
      <c r="I5243">
        <v>136</v>
      </c>
      <c r="J5243">
        <v>32</v>
      </c>
      <c r="K5243">
        <v>168</v>
      </c>
      <c r="L5243" s="4">
        <v>4</v>
      </c>
      <c r="M5243" s="1">
        <v>2.24E-2</v>
      </c>
      <c r="N5243">
        <f>טבלה1[[#This Row],[סה"כ דורשי עבודה]]/טבלה1[[#This Row],[שיעור אבטלה מוערך ביישוב]]</f>
        <v>7589.2857142857147</v>
      </c>
      <c r="O5243" s="4"/>
    </row>
    <row r="5244" spans="1:15" x14ac:dyDescent="0.35">
      <c r="A5244" t="s">
        <v>302</v>
      </c>
      <c r="B5244" t="s">
        <v>12</v>
      </c>
      <c r="C5244">
        <v>3730</v>
      </c>
      <c r="D5244" t="s">
        <v>21</v>
      </c>
      <c r="E5244">
        <v>190</v>
      </c>
      <c r="F5244">
        <v>92</v>
      </c>
      <c r="G5244">
        <v>98</v>
      </c>
      <c r="H5244">
        <v>43</v>
      </c>
      <c r="I5244">
        <v>147</v>
      </c>
      <c r="J5244">
        <v>31</v>
      </c>
      <c r="K5244">
        <v>189</v>
      </c>
      <c r="L5244" s="4">
        <v>0</v>
      </c>
      <c r="M5244" s="1">
        <v>2.5100000000000001E-2</v>
      </c>
      <c r="N5244">
        <f>טבלה1[[#This Row],[סה"כ דורשי עבודה]]/טבלה1[[#This Row],[שיעור אבטלה מוערך ביישוב]]</f>
        <v>7569.7211155378482</v>
      </c>
      <c r="O5244" s="4"/>
    </row>
    <row r="5245" spans="1:15" x14ac:dyDescent="0.35">
      <c r="A5245" t="s">
        <v>303</v>
      </c>
      <c r="B5245" t="s">
        <v>12</v>
      </c>
      <c r="C5245">
        <v>3730</v>
      </c>
      <c r="D5245" t="s">
        <v>21</v>
      </c>
      <c r="E5245">
        <v>186</v>
      </c>
      <c r="F5245">
        <v>87</v>
      </c>
      <c r="G5245">
        <v>99</v>
      </c>
      <c r="H5245">
        <v>40</v>
      </c>
      <c r="I5245">
        <v>146</v>
      </c>
      <c r="J5245">
        <v>32</v>
      </c>
      <c r="K5245">
        <v>185</v>
      </c>
      <c r="L5245" s="4">
        <v>3</v>
      </c>
      <c r="M5245" s="1">
        <v>2.46E-2</v>
      </c>
      <c r="N5245">
        <f>טבלה1[[#This Row],[סה"כ דורשי עבודה]]/טבלה1[[#This Row],[שיעור אבטלה מוערך ביישוב]]</f>
        <v>7560.9756097560976</v>
      </c>
      <c r="O5245" s="4"/>
    </row>
    <row r="5246" spans="1:15" x14ac:dyDescent="0.35">
      <c r="A5246" t="s">
        <v>304</v>
      </c>
      <c r="B5246" t="s">
        <v>12</v>
      </c>
      <c r="C5246">
        <v>3730</v>
      </c>
      <c r="D5246" t="s">
        <v>21</v>
      </c>
      <c r="E5246">
        <v>171</v>
      </c>
      <c r="F5246">
        <v>86</v>
      </c>
      <c r="G5246">
        <v>85</v>
      </c>
      <c r="H5246">
        <v>39</v>
      </c>
      <c r="I5246">
        <v>132</v>
      </c>
      <c r="J5246">
        <v>30</v>
      </c>
      <c r="K5246">
        <v>169</v>
      </c>
      <c r="L5246" s="4">
        <v>2</v>
      </c>
      <c r="M5246" s="1">
        <v>2.2499999999999999E-2</v>
      </c>
      <c r="N5246">
        <f>טבלה1[[#This Row],[סה"כ דורשי עבודה]]/טבלה1[[#This Row],[שיעור אבטלה מוערך ביישוב]]</f>
        <v>7600</v>
      </c>
      <c r="O5246" s="4"/>
    </row>
    <row r="5247" spans="1:15" x14ac:dyDescent="0.35">
      <c r="A5247" t="s">
        <v>305</v>
      </c>
      <c r="B5247" t="s">
        <v>12</v>
      </c>
      <c r="C5247">
        <v>3730</v>
      </c>
      <c r="D5247" t="s">
        <v>21</v>
      </c>
      <c r="E5247">
        <v>169</v>
      </c>
      <c r="F5247">
        <v>82</v>
      </c>
      <c r="G5247">
        <v>87</v>
      </c>
      <c r="H5247">
        <v>36</v>
      </c>
      <c r="I5247">
        <v>133</v>
      </c>
      <c r="J5247">
        <v>27</v>
      </c>
      <c r="K5247">
        <v>168</v>
      </c>
      <c r="L5247" s="4">
        <v>1</v>
      </c>
      <c r="M5247" s="1">
        <v>2.24E-2</v>
      </c>
      <c r="N5247">
        <f>טבלה1[[#This Row],[סה"כ דורשי עבודה]]/טבלה1[[#This Row],[שיעור אבטלה מוערך ביישוב]]</f>
        <v>7544.6428571428569</v>
      </c>
      <c r="O5247" s="4"/>
    </row>
    <row r="5248" spans="1:15" x14ac:dyDescent="0.35">
      <c r="A5248" t="s">
        <v>306</v>
      </c>
      <c r="B5248" t="s">
        <v>12</v>
      </c>
      <c r="C5248">
        <v>3730</v>
      </c>
      <c r="D5248" t="s">
        <v>21</v>
      </c>
      <c r="E5248">
        <v>164</v>
      </c>
      <c r="F5248">
        <v>85</v>
      </c>
      <c r="G5248">
        <v>79</v>
      </c>
      <c r="H5248">
        <v>31</v>
      </c>
      <c r="I5248">
        <v>133</v>
      </c>
      <c r="J5248">
        <v>30</v>
      </c>
      <c r="K5248">
        <v>162</v>
      </c>
      <c r="L5248" s="4">
        <v>2</v>
      </c>
      <c r="M5248" s="1">
        <v>2.1600000000000001E-2</v>
      </c>
      <c r="N5248">
        <f>טבלה1[[#This Row],[סה"כ דורשי עבודה]]/טבלה1[[#This Row],[שיעור אבטלה מוערך ביישוב]]</f>
        <v>7592.5925925925922</v>
      </c>
      <c r="O5248" s="4"/>
    </row>
    <row r="5249" spans="1:15" x14ac:dyDescent="0.35">
      <c r="A5249" t="s">
        <v>307</v>
      </c>
      <c r="B5249" t="s">
        <v>12</v>
      </c>
      <c r="C5249">
        <v>3730</v>
      </c>
      <c r="D5249" t="s">
        <v>21</v>
      </c>
      <c r="E5249">
        <v>161</v>
      </c>
      <c r="F5249">
        <v>84</v>
      </c>
      <c r="G5249">
        <v>77</v>
      </c>
      <c r="H5249">
        <v>36</v>
      </c>
      <c r="I5249">
        <v>125</v>
      </c>
      <c r="J5249">
        <v>26</v>
      </c>
      <c r="K5249">
        <v>160</v>
      </c>
      <c r="L5249" s="4">
        <v>3</v>
      </c>
      <c r="M5249" s="1">
        <v>2.1299999999999999E-2</v>
      </c>
      <c r="N5249">
        <f>טבלה1[[#This Row],[סה"כ דורשי עבודה]]/טבלה1[[#This Row],[שיעור אבטלה מוערך ביישוב]]</f>
        <v>7558.68544600939</v>
      </c>
      <c r="O5249" s="4"/>
    </row>
    <row r="5250" spans="1:15" x14ac:dyDescent="0.35">
      <c r="A5250" t="s">
        <v>308</v>
      </c>
      <c r="B5250" t="s">
        <v>12</v>
      </c>
      <c r="C5250">
        <v>3730</v>
      </c>
      <c r="D5250" t="s">
        <v>21</v>
      </c>
      <c r="E5250">
        <v>166</v>
      </c>
      <c r="F5250">
        <v>87</v>
      </c>
      <c r="G5250">
        <v>79</v>
      </c>
      <c r="H5250">
        <v>43</v>
      </c>
      <c r="I5250">
        <v>123</v>
      </c>
      <c r="J5250">
        <v>32</v>
      </c>
      <c r="K5250">
        <v>166</v>
      </c>
      <c r="L5250" s="4">
        <v>1</v>
      </c>
      <c r="M5250" s="1">
        <v>2.2100000000000002E-2</v>
      </c>
      <c r="N5250">
        <f>טבלה1[[#This Row],[סה"כ דורשי עבודה]]/טבלה1[[#This Row],[שיעור אבטלה מוערך ביישוב]]</f>
        <v>7511.3122171945697</v>
      </c>
      <c r="O5250" s="4"/>
    </row>
    <row r="5251" spans="1:15" x14ac:dyDescent="0.35">
      <c r="A5251" t="s">
        <v>309</v>
      </c>
      <c r="B5251" t="s">
        <v>12</v>
      </c>
      <c r="C5251">
        <v>3730</v>
      </c>
      <c r="D5251" t="s">
        <v>21</v>
      </c>
      <c r="E5251">
        <v>159</v>
      </c>
      <c r="F5251">
        <v>75</v>
      </c>
      <c r="G5251">
        <v>84</v>
      </c>
      <c r="H5251">
        <v>41</v>
      </c>
      <c r="I5251">
        <v>118</v>
      </c>
      <c r="J5251">
        <v>30</v>
      </c>
      <c r="K5251">
        <v>158</v>
      </c>
      <c r="L5251" s="4">
        <v>1</v>
      </c>
      <c r="M5251" s="1">
        <v>2.1100000000000001E-2</v>
      </c>
      <c r="N5251">
        <f>טבלה1[[#This Row],[סה"כ דורשי עבודה]]/טבלה1[[#This Row],[שיעור אבטלה מוערך ביישוב]]</f>
        <v>7535.5450236966826</v>
      </c>
      <c r="O5251" s="4"/>
    </row>
    <row r="5252" spans="1:15" x14ac:dyDescent="0.35">
      <c r="A5252" t="s">
        <v>310</v>
      </c>
      <c r="B5252" t="s">
        <v>12</v>
      </c>
      <c r="C5252">
        <v>3730</v>
      </c>
      <c r="D5252" t="s">
        <v>21</v>
      </c>
      <c r="E5252">
        <v>172</v>
      </c>
      <c r="F5252">
        <v>88</v>
      </c>
      <c r="G5252">
        <v>84</v>
      </c>
      <c r="H5252">
        <v>42</v>
      </c>
      <c r="I5252">
        <v>130</v>
      </c>
      <c r="J5252">
        <v>31</v>
      </c>
      <c r="K5252">
        <v>172</v>
      </c>
      <c r="L5252" s="4">
        <v>1</v>
      </c>
      <c r="M5252" s="1">
        <v>2.29E-2</v>
      </c>
      <c r="N5252">
        <f>טבלה1[[#This Row],[סה"כ דורשי עבודה]]/טבלה1[[#This Row],[שיעור אבטלה מוערך ביישוב]]</f>
        <v>7510.9170305676853</v>
      </c>
      <c r="O5252" s="4"/>
    </row>
    <row r="5253" spans="1:15" x14ac:dyDescent="0.35">
      <c r="A5253" t="s">
        <v>311</v>
      </c>
      <c r="B5253" t="s">
        <v>12</v>
      </c>
      <c r="C5253">
        <v>3730</v>
      </c>
      <c r="D5253" t="s">
        <v>21</v>
      </c>
      <c r="E5253">
        <v>167</v>
      </c>
      <c r="F5253">
        <v>74</v>
      </c>
      <c r="G5253">
        <v>93</v>
      </c>
      <c r="H5253">
        <v>33</v>
      </c>
      <c r="I5253">
        <v>134</v>
      </c>
      <c r="J5253">
        <v>32</v>
      </c>
      <c r="K5253">
        <v>167</v>
      </c>
      <c r="L5253" s="4">
        <v>1</v>
      </c>
      <c r="M5253" s="1">
        <v>2.2200000000000001E-2</v>
      </c>
      <c r="N5253">
        <f>טבלה1[[#This Row],[סה"כ דורשי עבודה]]/טבלה1[[#This Row],[שיעור אבטלה מוערך ביישוב]]</f>
        <v>7522.5225225225222</v>
      </c>
      <c r="O5253" s="4"/>
    </row>
    <row r="5254" spans="1:15" x14ac:dyDescent="0.35">
      <c r="A5254" t="s">
        <v>312</v>
      </c>
      <c r="B5254" t="s">
        <v>12</v>
      </c>
      <c r="C5254">
        <v>3730</v>
      </c>
      <c r="D5254" t="s">
        <v>21</v>
      </c>
      <c r="E5254">
        <v>167</v>
      </c>
      <c r="F5254">
        <v>80</v>
      </c>
      <c r="G5254">
        <v>87</v>
      </c>
      <c r="H5254">
        <v>27</v>
      </c>
      <c r="I5254">
        <v>140</v>
      </c>
      <c r="J5254">
        <v>34</v>
      </c>
      <c r="K5254">
        <v>166</v>
      </c>
      <c r="L5254" s="4">
        <v>2</v>
      </c>
      <c r="M5254" s="1">
        <v>2.2100000000000002E-2</v>
      </c>
      <c r="N5254">
        <f>טבלה1[[#This Row],[סה"כ דורשי עבודה]]/טבלה1[[#This Row],[שיעור אבטלה מוערך ביישוב]]</f>
        <v>7556.5610859728504</v>
      </c>
      <c r="O5254" s="4"/>
    </row>
    <row r="5255" spans="1:15" x14ac:dyDescent="0.35">
      <c r="A5255" t="s">
        <v>313</v>
      </c>
      <c r="B5255" t="s">
        <v>12</v>
      </c>
      <c r="C5255">
        <v>3730</v>
      </c>
      <c r="D5255" t="s">
        <v>21</v>
      </c>
      <c r="E5255">
        <v>167</v>
      </c>
      <c r="F5255">
        <v>73</v>
      </c>
      <c r="G5255">
        <v>94</v>
      </c>
      <c r="H5255">
        <v>30</v>
      </c>
      <c r="I5255">
        <v>137</v>
      </c>
      <c r="J5255">
        <v>27</v>
      </c>
      <c r="K5255">
        <v>165</v>
      </c>
      <c r="L5255" s="4">
        <v>6</v>
      </c>
      <c r="M5255" s="1">
        <v>2.1999999999999999E-2</v>
      </c>
      <c r="N5255">
        <f>טבלה1[[#This Row],[סה"כ דורשי עבודה]]/טבלה1[[#This Row],[שיעור אבטלה מוערך ביישוב]]</f>
        <v>7590.909090909091</v>
      </c>
      <c r="O5255" s="4"/>
    </row>
    <row r="5256" spans="1:15" x14ac:dyDescent="0.35">
      <c r="A5256" t="s">
        <v>314</v>
      </c>
      <c r="B5256" t="s">
        <v>12</v>
      </c>
      <c r="C5256">
        <v>3730</v>
      </c>
      <c r="D5256" t="s">
        <v>21</v>
      </c>
      <c r="E5256">
        <v>198</v>
      </c>
      <c r="F5256">
        <v>89</v>
      </c>
      <c r="G5256">
        <v>109</v>
      </c>
      <c r="H5256">
        <v>40</v>
      </c>
      <c r="I5256">
        <v>158</v>
      </c>
      <c r="J5256">
        <v>28</v>
      </c>
      <c r="K5256">
        <v>196</v>
      </c>
      <c r="L5256" s="4">
        <v>0</v>
      </c>
      <c r="M5256" s="1">
        <v>2.5999999999999999E-2</v>
      </c>
      <c r="N5256">
        <f>טבלה1[[#This Row],[סה"כ דורשי עבודה]]/טבלה1[[#This Row],[שיעור אבטלה מוערך ביישוב]]</f>
        <v>7615.3846153846162</v>
      </c>
      <c r="O5256" s="4"/>
    </row>
    <row r="5257" spans="1:15" x14ac:dyDescent="0.35">
      <c r="A5257" t="s">
        <v>315</v>
      </c>
      <c r="B5257" t="s">
        <v>12</v>
      </c>
      <c r="C5257">
        <v>3730</v>
      </c>
      <c r="D5257" t="s">
        <v>21</v>
      </c>
      <c r="E5257">
        <v>209</v>
      </c>
      <c r="F5257">
        <v>85</v>
      </c>
      <c r="G5257">
        <v>124</v>
      </c>
      <c r="H5257">
        <v>46</v>
      </c>
      <c r="I5257">
        <v>163</v>
      </c>
      <c r="J5257">
        <v>29</v>
      </c>
      <c r="K5257">
        <v>203</v>
      </c>
      <c r="L5257" s="4">
        <v>3</v>
      </c>
      <c r="M5257" s="1">
        <v>2.69E-2</v>
      </c>
      <c r="N5257">
        <f>טבלה1[[#This Row],[סה"כ דורשי עבודה]]/טבלה1[[#This Row],[שיעור אבטלה מוערך ביישוב]]</f>
        <v>7769.5167286245351</v>
      </c>
      <c r="O5257" s="4"/>
    </row>
    <row r="5258" spans="1:15" x14ac:dyDescent="0.35">
      <c r="A5258" t="s">
        <v>316</v>
      </c>
      <c r="B5258" t="s">
        <v>12</v>
      </c>
      <c r="C5258">
        <v>3730</v>
      </c>
      <c r="D5258" t="s">
        <v>21</v>
      </c>
      <c r="E5258">
        <v>168</v>
      </c>
      <c r="F5258">
        <v>75</v>
      </c>
      <c r="G5258">
        <v>93</v>
      </c>
      <c r="H5258">
        <v>42</v>
      </c>
      <c r="I5258">
        <v>126</v>
      </c>
      <c r="J5258">
        <v>27</v>
      </c>
      <c r="K5258">
        <v>163</v>
      </c>
      <c r="L5258" s="4">
        <v>2</v>
      </c>
      <c r="M5258" s="1">
        <v>2.1700000000000001E-2</v>
      </c>
      <c r="N5258">
        <f>טבלה1[[#This Row],[סה"כ דורשי עבודה]]/טבלה1[[#This Row],[שיעור אבטלה מוערך ביישוב]]</f>
        <v>7741.9354838709678</v>
      </c>
      <c r="O5258" s="4"/>
    </row>
    <row r="5259" spans="1:15" x14ac:dyDescent="0.35">
      <c r="A5259" t="s">
        <v>317</v>
      </c>
      <c r="B5259" t="s">
        <v>12</v>
      </c>
      <c r="C5259">
        <v>3730</v>
      </c>
      <c r="D5259" t="s">
        <v>21</v>
      </c>
      <c r="E5259">
        <v>174</v>
      </c>
      <c r="F5259">
        <v>82</v>
      </c>
      <c r="G5259">
        <v>92</v>
      </c>
      <c r="H5259">
        <v>46</v>
      </c>
      <c r="I5259">
        <v>128</v>
      </c>
      <c r="J5259">
        <v>28</v>
      </c>
      <c r="K5259">
        <v>173</v>
      </c>
      <c r="L5259" s="4">
        <v>1</v>
      </c>
      <c r="M5259" s="1">
        <v>2.3E-2</v>
      </c>
      <c r="N5259">
        <f>טבלה1[[#This Row],[סה"כ דורשי עבודה]]/טבלה1[[#This Row],[שיעור אבטלה מוערך ביישוב]]</f>
        <v>7565.217391304348</v>
      </c>
      <c r="O5259" s="4"/>
    </row>
    <row r="5260" spans="1:15" x14ac:dyDescent="0.35">
      <c r="A5260" t="s">
        <v>318</v>
      </c>
      <c r="B5260" t="s">
        <v>12</v>
      </c>
      <c r="C5260">
        <v>3730</v>
      </c>
      <c r="D5260" t="s">
        <v>21</v>
      </c>
      <c r="E5260">
        <v>176</v>
      </c>
      <c r="F5260">
        <v>89</v>
      </c>
      <c r="G5260">
        <v>87</v>
      </c>
      <c r="H5260">
        <v>44</v>
      </c>
      <c r="I5260">
        <v>132</v>
      </c>
      <c r="J5260">
        <v>32</v>
      </c>
      <c r="K5260">
        <v>174</v>
      </c>
      <c r="L5260" s="4">
        <v>2</v>
      </c>
      <c r="M5260" s="1">
        <v>2.3199999999999998E-2</v>
      </c>
      <c r="N5260">
        <f>טבלה1[[#This Row],[סה"כ דורשי עבודה]]/טבלה1[[#This Row],[שיעור אבטלה מוערך ביישוב]]</f>
        <v>7586.2068965517246</v>
      </c>
      <c r="O5260" s="4"/>
    </row>
    <row r="5261" spans="1:15" x14ac:dyDescent="0.35">
      <c r="A5261" t="s">
        <v>319</v>
      </c>
      <c r="B5261" t="s">
        <v>12</v>
      </c>
      <c r="C5261">
        <v>3730</v>
      </c>
      <c r="D5261" t="s">
        <v>21</v>
      </c>
      <c r="E5261">
        <v>186</v>
      </c>
      <c r="F5261">
        <v>94</v>
      </c>
      <c r="G5261">
        <v>92</v>
      </c>
      <c r="H5261">
        <v>49</v>
      </c>
      <c r="I5261">
        <v>137</v>
      </c>
      <c r="J5261">
        <v>36</v>
      </c>
      <c r="K5261">
        <v>185</v>
      </c>
      <c r="L5261" s="4">
        <v>1</v>
      </c>
      <c r="M5261" s="1">
        <v>2.46E-2</v>
      </c>
      <c r="N5261">
        <f>טבלה1[[#This Row],[סה"כ דורשי עבודה]]/טבלה1[[#This Row],[שיעור אבטלה מוערך ביישוב]]</f>
        <v>7560.9756097560976</v>
      </c>
      <c r="O5261" s="4"/>
    </row>
    <row r="5262" spans="1:15" x14ac:dyDescent="0.35">
      <c r="A5262" t="s">
        <v>320</v>
      </c>
      <c r="B5262" t="s">
        <v>12</v>
      </c>
      <c r="C5262">
        <v>3730</v>
      </c>
      <c r="D5262" t="s">
        <v>21</v>
      </c>
      <c r="E5262">
        <v>160</v>
      </c>
      <c r="F5262">
        <v>77</v>
      </c>
      <c r="G5262">
        <v>83</v>
      </c>
      <c r="H5262">
        <v>45</v>
      </c>
      <c r="I5262">
        <v>115</v>
      </c>
      <c r="J5262">
        <v>29</v>
      </c>
      <c r="K5262">
        <v>159</v>
      </c>
      <c r="L5262" s="4">
        <v>2</v>
      </c>
      <c r="M5262" s="1">
        <v>2.12E-2</v>
      </c>
      <c r="N5262">
        <f>טבלה1[[#This Row],[סה"כ דורשי עבודה]]/טבלה1[[#This Row],[שיעור אבטלה מוערך ביישוב]]</f>
        <v>7547.1698113207549</v>
      </c>
      <c r="O5262" s="4"/>
    </row>
    <row r="5263" spans="1:15" x14ac:dyDescent="0.35">
      <c r="A5263" t="s">
        <v>321</v>
      </c>
      <c r="B5263" t="s">
        <v>12</v>
      </c>
      <c r="C5263">
        <v>3730</v>
      </c>
      <c r="D5263" t="s">
        <v>21</v>
      </c>
      <c r="E5263">
        <v>186</v>
      </c>
      <c r="F5263">
        <v>91</v>
      </c>
      <c r="G5263">
        <v>95</v>
      </c>
      <c r="H5263">
        <v>50</v>
      </c>
      <c r="I5263">
        <v>136</v>
      </c>
      <c r="J5263">
        <v>34</v>
      </c>
      <c r="K5263">
        <v>184</v>
      </c>
      <c r="L5263" s="4">
        <v>2</v>
      </c>
      <c r="M5263" s="1">
        <v>2.4500000000000001E-2</v>
      </c>
      <c r="N5263">
        <f>טבלה1[[#This Row],[סה"כ דורשי עבודה]]/טבלה1[[#This Row],[שיעור אבטלה מוערך ביישוב]]</f>
        <v>7591.8367346938776</v>
      </c>
      <c r="O5263" s="4"/>
    </row>
    <row r="5264" spans="1:15" x14ac:dyDescent="0.35">
      <c r="A5264" t="s">
        <v>322</v>
      </c>
      <c r="B5264" t="s">
        <v>12</v>
      </c>
      <c r="C5264">
        <v>3730</v>
      </c>
      <c r="D5264" t="s">
        <v>21</v>
      </c>
      <c r="E5264">
        <v>195</v>
      </c>
      <c r="F5264">
        <v>97</v>
      </c>
      <c r="G5264">
        <v>98</v>
      </c>
      <c r="H5264">
        <v>44</v>
      </c>
      <c r="I5264">
        <v>151</v>
      </c>
      <c r="J5264">
        <v>37</v>
      </c>
      <c r="K5264">
        <v>192</v>
      </c>
      <c r="L5264" s="4">
        <v>1</v>
      </c>
      <c r="M5264" s="1">
        <v>2.5499999999999998E-2</v>
      </c>
      <c r="N5264">
        <f>טבלה1[[#This Row],[סה"כ דורשי עבודה]]/טבלה1[[#This Row],[שיעור אבטלה מוערך ביישוב]]</f>
        <v>7647.0588235294126</v>
      </c>
      <c r="O5264" s="4"/>
    </row>
    <row r="5265" spans="1:15" x14ac:dyDescent="0.35">
      <c r="A5265" t="s">
        <v>340</v>
      </c>
      <c r="B5265" t="s">
        <v>12</v>
      </c>
      <c r="C5265">
        <v>3730</v>
      </c>
      <c r="D5265" t="s">
        <v>21</v>
      </c>
      <c r="E5265">
        <v>187</v>
      </c>
      <c r="F5265">
        <v>94</v>
      </c>
      <c r="G5265">
        <v>93</v>
      </c>
      <c r="H5265">
        <v>37</v>
      </c>
      <c r="I5265">
        <v>150</v>
      </c>
      <c r="J5265">
        <v>34</v>
      </c>
      <c r="K5265">
        <v>184</v>
      </c>
      <c r="L5265" s="4">
        <v>6</v>
      </c>
      <c r="M5265" s="1">
        <v>2.4500000000000001E-2</v>
      </c>
      <c r="N5265">
        <f>טבלה1[[#This Row],[סה"כ דורשי עבודה]]/טבלה1[[#This Row],[שיעור אבטלה מוערך ביישוב]]</f>
        <v>7632.6530612244896</v>
      </c>
      <c r="O5265" s="4"/>
    </row>
    <row r="5266" spans="1:15" x14ac:dyDescent="0.35">
      <c r="A5266" t="s">
        <v>323</v>
      </c>
      <c r="B5266" t="s">
        <v>53</v>
      </c>
      <c r="C5266">
        <v>681</v>
      </c>
      <c r="D5266" t="s">
        <v>60</v>
      </c>
      <c r="E5266">
        <v>248</v>
      </c>
      <c r="F5266">
        <v>121</v>
      </c>
      <c r="G5266">
        <v>127</v>
      </c>
      <c r="H5266">
        <v>94</v>
      </c>
      <c r="I5266">
        <v>154</v>
      </c>
      <c r="J5266">
        <v>53</v>
      </c>
      <c r="K5266">
        <v>248</v>
      </c>
      <c r="L5266" s="4">
        <v>15</v>
      </c>
      <c r="M5266" s="1">
        <v>2.3900000000000001E-2</v>
      </c>
      <c r="N5266">
        <f>טבלה1[[#This Row],[סה"כ דורשי עבודה]]/טבלה1[[#This Row],[שיעור אבטלה מוערך ביישוב]]</f>
        <v>10376.569037656904</v>
      </c>
      <c r="O5266" s="4"/>
    </row>
    <row r="5267" spans="1:15" x14ac:dyDescent="0.35">
      <c r="A5267" t="s">
        <v>324</v>
      </c>
      <c r="B5267" t="s">
        <v>53</v>
      </c>
      <c r="C5267">
        <v>681</v>
      </c>
      <c r="D5267" t="s">
        <v>60</v>
      </c>
      <c r="E5267">
        <v>260</v>
      </c>
      <c r="F5267">
        <v>125</v>
      </c>
      <c r="G5267">
        <v>135</v>
      </c>
      <c r="H5267">
        <v>102</v>
      </c>
      <c r="I5267">
        <v>158</v>
      </c>
      <c r="J5267">
        <v>52</v>
      </c>
      <c r="K5267">
        <v>260</v>
      </c>
      <c r="L5267" s="4">
        <v>12</v>
      </c>
      <c r="M5267" s="1">
        <v>2.5000000000000001E-2</v>
      </c>
      <c r="N5267">
        <f>טבלה1[[#This Row],[סה"כ דורשי עבודה]]/טבלה1[[#This Row],[שיעור אבטלה מוערך ביישוב]]</f>
        <v>10400</v>
      </c>
      <c r="O5267" s="4"/>
    </row>
    <row r="5268" spans="1:15" x14ac:dyDescent="0.35">
      <c r="A5268" t="s">
        <v>325</v>
      </c>
      <c r="B5268" t="s">
        <v>53</v>
      </c>
      <c r="C5268">
        <v>681</v>
      </c>
      <c r="D5268" t="s">
        <v>60</v>
      </c>
      <c r="E5268">
        <v>274</v>
      </c>
      <c r="F5268">
        <v>140</v>
      </c>
      <c r="G5268">
        <v>134</v>
      </c>
      <c r="H5268">
        <v>111</v>
      </c>
      <c r="I5268">
        <v>163</v>
      </c>
      <c r="J5268">
        <v>53</v>
      </c>
      <c r="K5268">
        <v>273</v>
      </c>
      <c r="L5268" s="4">
        <v>14</v>
      </c>
      <c r="M5268" s="1">
        <v>2.6200000000000001E-2</v>
      </c>
      <c r="N5268">
        <f>טבלה1[[#This Row],[סה"כ דורשי עבודה]]/טבלה1[[#This Row],[שיעור אבטלה מוערך ביישוב]]</f>
        <v>10458.015267175571</v>
      </c>
      <c r="O5268" s="4"/>
    </row>
    <row r="5269" spans="1:15" x14ac:dyDescent="0.35">
      <c r="A5269" t="s">
        <v>326</v>
      </c>
      <c r="B5269" t="s">
        <v>53</v>
      </c>
      <c r="C5269">
        <v>681</v>
      </c>
      <c r="D5269" t="s">
        <v>60</v>
      </c>
      <c r="E5269">
        <v>265</v>
      </c>
      <c r="F5269">
        <v>128</v>
      </c>
      <c r="G5269">
        <v>137</v>
      </c>
      <c r="H5269">
        <v>106</v>
      </c>
      <c r="I5269">
        <v>159</v>
      </c>
      <c r="J5269">
        <v>56</v>
      </c>
      <c r="K5269">
        <v>265</v>
      </c>
      <c r="L5269" s="4">
        <v>16</v>
      </c>
      <c r="M5269" s="1">
        <v>2.5499999999999998E-2</v>
      </c>
      <c r="N5269">
        <f>טבלה1[[#This Row],[סה"כ דורשי עבודה]]/טבלה1[[#This Row],[שיעור אבטלה מוערך ביישוב]]</f>
        <v>10392.156862745098</v>
      </c>
      <c r="O5269" s="4"/>
    </row>
    <row r="5270" spans="1:15" x14ac:dyDescent="0.35">
      <c r="A5270" t="s">
        <v>327</v>
      </c>
      <c r="B5270" t="s">
        <v>53</v>
      </c>
      <c r="C5270">
        <v>681</v>
      </c>
      <c r="D5270" t="s">
        <v>60</v>
      </c>
      <c r="E5270">
        <v>252</v>
      </c>
      <c r="F5270">
        <v>125</v>
      </c>
      <c r="G5270">
        <v>127</v>
      </c>
      <c r="H5270">
        <v>100</v>
      </c>
      <c r="I5270">
        <v>152</v>
      </c>
      <c r="J5270">
        <v>51</v>
      </c>
      <c r="K5270">
        <v>252</v>
      </c>
      <c r="L5270" s="4">
        <v>17</v>
      </c>
      <c r="M5270" s="1">
        <v>2.4299999999999999E-2</v>
      </c>
      <c r="N5270">
        <f>טבלה1[[#This Row],[סה"כ דורשי עבודה]]/טבלה1[[#This Row],[שיעור אבטלה מוערך ביישוב]]</f>
        <v>10370.37037037037</v>
      </c>
      <c r="O5270" s="4"/>
    </row>
    <row r="5271" spans="1:15" x14ac:dyDescent="0.35">
      <c r="A5271" t="s">
        <v>328</v>
      </c>
      <c r="B5271" t="s">
        <v>53</v>
      </c>
      <c r="C5271">
        <v>681</v>
      </c>
      <c r="D5271" t="s">
        <v>60</v>
      </c>
      <c r="E5271">
        <v>377</v>
      </c>
      <c r="F5271">
        <v>177</v>
      </c>
      <c r="G5271">
        <v>200</v>
      </c>
      <c r="H5271">
        <v>100</v>
      </c>
      <c r="I5271">
        <v>277</v>
      </c>
      <c r="J5271">
        <v>48</v>
      </c>
      <c r="K5271">
        <v>377</v>
      </c>
      <c r="L5271" s="4">
        <v>15</v>
      </c>
      <c r="M5271" s="1">
        <v>3.5900000000000001E-2</v>
      </c>
      <c r="N5271">
        <f>טבלה1[[#This Row],[סה"כ דורשי עבודה]]/טבלה1[[#This Row],[שיעור אבטלה מוערך ביישוב]]</f>
        <v>10501.392757660167</v>
      </c>
      <c r="O5271" s="4"/>
    </row>
    <row r="5272" spans="1:15" x14ac:dyDescent="0.35">
      <c r="A5272" t="s">
        <v>329</v>
      </c>
      <c r="B5272" t="s">
        <v>53</v>
      </c>
      <c r="C5272">
        <v>681</v>
      </c>
      <c r="D5272" t="s">
        <v>60</v>
      </c>
      <c r="E5272">
        <v>304</v>
      </c>
      <c r="F5272">
        <v>145</v>
      </c>
      <c r="G5272">
        <v>159</v>
      </c>
      <c r="H5272">
        <v>103</v>
      </c>
      <c r="I5272">
        <v>201</v>
      </c>
      <c r="J5272">
        <v>52</v>
      </c>
      <c r="K5272">
        <v>303</v>
      </c>
      <c r="L5272" s="4">
        <v>8</v>
      </c>
      <c r="M5272" s="1">
        <v>2.9000000000000001E-2</v>
      </c>
      <c r="N5272">
        <f>טבלה1[[#This Row],[סה"כ דורשי עבודה]]/טבלה1[[#This Row],[שיעור אבטלה מוערך ביישוב]]</f>
        <v>10482.758620689654</v>
      </c>
      <c r="O5272" s="4"/>
    </row>
    <row r="5273" spans="1:15" x14ac:dyDescent="0.35">
      <c r="A5273" t="s">
        <v>330</v>
      </c>
      <c r="B5273" t="s">
        <v>53</v>
      </c>
      <c r="C5273">
        <v>681</v>
      </c>
      <c r="D5273" t="s">
        <v>60</v>
      </c>
      <c r="E5273">
        <v>278</v>
      </c>
      <c r="F5273">
        <v>130</v>
      </c>
      <c r="G5273">
        <v>148</v>
      </c>
      <c r="H5273">
        <v>108</v>
      </c>
      <c r="I5273">
        <v>170</v>
      </c>
      <c r="J5273">
        <v>52</v>
      </c>
      <c r="K5273">
        <v>278</v>
      </c>
      <c r="L5273" s="4">
        <v>15</v>
      </c>
      <c r="M5273" s="1">
        <v>2.6700000000000002E-2</v>
      </c>
      <c r="N5273">
        <f>טבלה1[[#This Row],[סה"כ דורשי עבודה]]/טבלה1[[#This Row],[שיעור אבטלה מוערך ביישוב]]</f>
        <v>10411.985018726591</v>
      </c>
      <c r="O5273" s="4"/>
    </row>
    <row r="5274" spans="1:15" x14ac:dyDescent="0.35">
      <c r="A5274" t="s">
        <v>331</v>
      </c>
      <c r="B5274" t="s">
        <v>53</v>
      </c>
      <c r="C5274">
        <v>681</v>
      </c>
      <c r="D5274" t="s">
        <v>60</v>
      </c>
      <c r="E5274">
        <v>242</v>
      </c>
      <c r="F5274">
        <v>105</v>
      </c>
      <c r="G5274">
        <v>137</v>
      </c>
      <c r="H5274">
        <v>99</v>
      </c>
      <c r="I5274">
        <v>143</v>
      </c>
      <c r="J5274">
        <v>49</v>
      </c>
      <c r="K5274">
        <v>242</v>
      </c>
      <c r="L5274" s="4">
        <v>6</v>
      </c>
      <c r="M5274" s="1">
        <v>2.3300000000000001E-2</v>
      </c>
      <c r="N5274">
        <f>טבלה1[[#This Row],[סה"כ דורשי עבודה]]/טבלה1[[#This Row],[שיעור אבטלה מוערך ביישוב]]</f>
        <v>10386.2660944206</v>
      </c>
      <c r="O5274" s="4"/>
    </row>
    <row r="5275" spans="1:15" x14ac:dyDescent="0.35">
      <c r="A5275" t="s">
        <v>332</v>
      </c>
      <c r="B5275" t="s">
        <v>53</v>
      </c>
      <c r="C5275">
        <v>681</v>
      </c>
      <c r="D5275" t="s">
        <v>60</v>
      </c>
      <c r="E5275">
        <v>273</v>
      </c>
      <c r="F5275">
        <v>118</v>
      </c>
      <c r="G5275">
        <v>155</v>
      </c>
      <c r="H5275">
        <v>112</v>
      </c>
      <c r="I5275">
        <v>161</v>
      </c>
      <c r="J5275">
        <v>51</v>
      </c>
      <c r="K5275">
        <v>271</v>
      </c>
      <c r="L5275" s="4">
        <v>13</v>
      </c>
      <c r="M5275" s="1">
        <v>2.6100000000000002E-2</v>
      </c>
      <c r="N5275">
        <f>טבלה1[[#This Row],[סה"כ דורשי עבודה]]/טבלה1[[#This Row],[שיעור אבטלה מוערך ביישוב]]</f>
        <v>10459.770114942528</v>
      </c>
      <c r="O5275" s="4"/>
    </row>
    <row r="5276" spans="1:15" x14ac:dyDescent="0.35">
      <c r="A5276" t="s">
        <v>333</v>
      </c>
      <c r="B5276" t="s">
        <v>53</v>
      </c>
      <c r="C5276">
        <v>681</v>
      </c>
      <c r="D5276" t="s">
        <v>60</v>
      </c>
      <c r="E5276">
        <v>277</v>
      </c>
      <c r="F5276">
        <v>124</v>
      </c>
      <c r="G5276">
        <v>153</v>
      </c>
      <c r="H5276">
        <v>117</v>
      </c>
      <c r="I5276">
        <v>160</v>
      </c>
      <c r="J5276">
        <v>51</v>
      </c>
      <c r="K5276">
        <v>273</v>
      </c>
      <c r="L5276" s="4">
        <v>14</v>
      </c>
      <c r="M5276" s="1">
        <v>2.6200000000000001E-2</v>
      </c>
      <c r="N5276">
        <f>טבלה1[[#This Row],[סה"כ דורשי עבודה]]/טבלה1[[#This Row],[שיעור אבטלה מוערך ביישוב]]</f>
        <v>10572.519083969466</v>
      </c>
      <c r="O5276" s="4"/>
    </row>
    <row r="5277" spans="1:15" x14ac:dyDescent="0.35">
      <c r="A5277" t="s">
        <v>334</v>
      </c>
      <c r="B5277" t="s">
        <v>53</v>
      </c>
      <c r="C5277">
        <v>681</v>
      </c>
      <c r="D5277" t="s">
        <v>60</v>
      </c>
      <c r="E5277">
        <v>269</v>
      </c>
      <c r="F5277">
        <v>128</v>
      </c>
      <c r="G5277">
        <v>141</v>
      </c>
      <c r="H5277">
        <v>114</v>
      </c>
      <c r="I5277">
        <v>155</v>
      </c>
      <c r="J5277">
        <v>57</v>
      </c>
      <c r="K5277">
        <v>269</v>
      </c>
      <c r="L5277" s="4">
        <v>19</v>
      </c>
      <c r="M5277" s="1">
        <v>2.5899999999999999E-2</v>
      </c>
      <c r="N5277">
        <f>טבלה1[[#This Row],[סה"כ דורשי עבודה]]/טבלה1[[#This Row],[שיעור אבטלה מוערך ביישוב]]</f>
        <v>10386.100386100386</v>
      </c>
      <c r="O5277" s="4"/>
    </row>
    <row r="5278" spans="1:15" x14ac:dyDescent="0.35">
      <c r="A5278" t="s">
        <v>335</v>
      </c>
      <c r="B5278" t="s">
        <v>53</v>
      </c>
      <c r="C5278">
        <v>681</v>
      </c>
      <c r="D5278" t="s">
        <v>60</v>
      </c>
      <c r="E5278">
        <v>266</v>
      </c>
      <c r="F5278">
        <v>129</v>
      </c>
      <c r="G5278">
        <v>137</v>
      </c>
      <c r="H5278">
        <v>115</v>
      </c>
      <c r="I5278">
        <v>151</v>
      </c>
      <c r="J5278">
        <v>57</v>
      </c>
      <c r="K5278">
        <v>266</v>
      </c>
      <c r="L5278" s="4">
        <v>17</v>
      </c>
      <c r="M5278" s="1">
        <v>2.5600000000000001E-2</v>
      </c>
      <c r="N5278">
        <f>טבלה1[[#This Row],[סה"כ דורשי עבודה]]/טבלה1[[#This Row],[שיעור אבטלה מוערך ביישוב]]</f>
        <v>10390.625</v>
      </c>
      <c r="O5278" s="4"/>
    </row>
    <row r="5279" spans="1:15" x14ac:dyDescent="0.35">
      <c r="A5279" t="s">
        <v>336</v>
      </c>
      <c r="B5279" t="s">
        <v>53</v>
      </c>
      <c r="C5279">
        <v>681</v>
      </c>
      <c r="D5279" t="s">
        <v>60</v>
      </c>
      <c r="E5279">
        <v>269</v>
      </c>
      <c r="F5279">
        <v>133</v>
      </c>
      <c r="G5279">
        <v>136</v>
      </c>
      <c r="H5279">
        <v>117</v>
      </c>
      <c r="I5279">
        <v>152</v>
      </c>
      <c r="J5279">
        <v>55</v>
      </c>
      <c r="K5279">
        <v>266</v>
      </c>
      <c r="L5279" s="4">
        <v>13</v>
      </c>
      <c r="M5279" s="1">
        <v>2.5600000000000001E-2</v>
      </c>
      <c r="N5279">
        <f>טבלה1[[#This Row],[סה"כ דורשי עבודה]]/טבלה1[[#This Row],[שיעור אבטלה מוערך ביישוב]]</f>
        <v>10507.8125</v>
      </c>
      <c r="O5279" s="4"/>
    </row>
    <row r="5280" spans="1:15" x14ac:dyDescent="0.35">
      <c r="A5280" t="s">
        <v>337</v>
      </c>
      <c r="B5280" t="s">
        <v>53</v>
      </c>
      <c r="C5280">
        <v>681</v>
      </c>
      <c r="D5280" t="s">
        <v>60</v>
      </c>
      <c r="E5280">
        <v>270</v>
      </c>
      <c r="F5280">
        <v>140</v>
      </c>
      <c r="G5280">
        <v>130</v>
      </c>
      <c r="H5280">
        <v>109</v>
      </c>
      <c r="I5280">
        <v>161</v>
      </c>
      <c r="J5280">
        <v>50</v>
      </c>
      <c r="K5280">
        <v>270</v>
      </c>
      <c r="L5280" s="4">
        <v>13</v>
      </c>
      <c r="M5280" s="1">
        <v>2.5999999999999999E-2</v>
      </c>
      <c r="N5280">
        <f>טבלה1[[#This Row],[סה"כ דורשי עבודה]]/טבלה1[[#This Row],[שיעור אבטלה מוערך ביישוב]]</f>
        <v>10384.615384615385</v>
      </c>
      <c r="O5280" s="4"/>
    </row>
    <row r="5281" spans="1:15" x14ac:dyDescent="0.35">
      <c r="A5281" t="s">
        <v>338</v>
      </c>
      <c r="B5281" t="s">
        <v>53</v>
      </c>
      <c r="C5281">
        <v>681</v>
      </c>
      <c r="D5281" t="s">
        <v>60</v>
      </c>
      <c r="E5281">
        <v>246</v>
      </c>
      <c r="F5281">
        <v>122</v>
      </c>
      <c r="G5281">
        <v>124</v>
      </c>
      <c r="H5281">
        <v>93</v>
      </c>
      <c r="I5281">
        <v>153</v>
      </c>
      <c r="J5281">
        <v>47</v>
      </c>
      <c r="K5281">
        <v>246</v>
      </c>
      <c r="L5281" s="4">
        <v>6</v>
      </c>
      <c r="M5281" s="1">
        <v>2.3699999999999999E-2</v>
      </c>
      <c r="N5281">
        <f>טבלה1[[#This Row],[סה"כ דורשי עבודה]]/טבלה1[[#This Row],[שיעור אבטלה מוערך ביישוב]]</f>
        <v>10379.746835443038</v>
      </c>
      <c r="O5281" s="4"/>
    </row>
    <row r="5282" spans="1:15" x14ac:dyDescent="0.35">
      <c r="A5282" t="s">
        <v>339</v>
      </c>
      <c r="B5282" t="s">
        <v>53</v>
      </c>
      <c r="C5282">
        <v>681</v>
      </c>
      <c r="D5282" t="s">
        <v>60</v>
      </c>
      <c r="E5282">
        <v>276</v>
      </c>
      <c r="F5282">
        <v>143</v>
      </c>
      <c r="G5282">
        <v>133</v>
      </c>
      <c r="H5282">
        <v>109</v>
      </c>
      <c r="I5282">
        <v>167</v>
      </c>
      <c r="J5282">
        <v>57</v>
      </c>
      <c r="K5282">
        <v>276</v>
      </c>
      <c r="L5282" s="4">
        <v>14</v>
      </c>
      <c r="M5282" s="1">
        <v>2.6499999999999999E-2</v>
      </c>
      <c r="N5282">
        <f>טבלה1[[#This Row],[סה"כ דורשי עבודה]]/טבלה1[[#This Row],[שיעור אבטלה מוערך ביישוב]]</f>
        <v>10415.094339622641</v>
      </c>
      <c r="O5282" s="4"/>
    </row>
    <row r="5283" spans="1:15" x14ac:dyDescent="0.35">
      <c r="A5283" t="s">
        <v>261</v>
      </c>
      <c r="B5283" t="s">
        <v>53</v>
      </c>
      <c r="C5283">
        <v>681</v>
      </c>
      <c r="D5283" t="s">
        <v>60</v>
      </c>
      <c r="E5283">
        <v>422</v>
      </c>
      <c r="F5283">
        <v>219</v>
      </c>
      <c r="G5283">
        <v>203</v>
      </c>
      <c r="H5283">
        <v>108</v>
      </c>
      <c r="I5283">
        <v>314</v>
      </c>
      <c r="J5283">
        <v>55</v>
      </c>
      <c r="K5283">
        <v>421</v>
      </c>
      <c r="L5283" s="4">
        <v>19</v>
      </c>
      <c r="M5283" s="1">
        <v>3.9899999999999998E-2</v>
      </c>
      <c r="N5283">
        <f>טבלה1[[#This Row],[סה"כ דורשי עבודה]]/טבלה1[[#This Row],[שיעור אבטלה מוערך ביישוב]]</f>
        <v>10576.441102756893</v>
      </c>
      <c r="O5283" s="4"/>
    </row>
    <row r="5284" spans="1:15" x14ac:dyDescent="0.35">
      <c r="A5284" t="s">
        <v>262</v>
      </c>
      <c r="B5284" t="s">
        <v>53</v>
      </c>
      <c r="C5284">
        <v>681</v>
      </c>
      <c r="D5284" t="s">
        <v>60</v>
      </c>
      <c r="E5284">
        <v>313</v>
      </c>
      <c r="F5284">
        <v>165</v>
      </c>
      <c r="G5284">
        <v>148</v>
      </c>
      <c r="H5284">
        <v>111</v>
      </c>
      <c r="I5284">
        <v>202</v>
      </c>
      <c r="J5284">
        <v>53</v>
      </c>
      <c r="K5284">
        <v>313</v>
      </c>
      <c r="L5284" s="4">
        <v>17</v>
      </c>
      <c r="M5284" s="1">
        <v>0.03</v>
      </c>
      <c r="N5284">
        <f>טבלה1[[#This Row],[סה"כ דורשי עבודה]]/טבלה1[[#This Row],[שיעור אבטלה מוערך ביישוב]]</f>
        <v>10433.333333333334</v>
      </c>
      <c r="O5284" s="4"/>
    </row>
    <row r="5285" spans="1:15" x14ac:dyDescent="0.35">
      <c r="A5285" t="s">
        <v>263</v>
      </c>
      <c r="B5285" t="s">
        <v>53</v>
      </c>
      <c r="C5285">
        <v>681</v>
      </c>
      <c r="D5285" t="s">
        <v>60</v>
      </c>
      <c r="E5285">
        <v>263</v>
      </c>
      <c r="F5285">
        <v>144</v>
      </c>
      <c r="G5285">
        <v>119</v>
      </c>
      <c r="H5285">
        <v>99</v>
      </c>
      <c r="I5285">
        <v>164</v>
      </c>
      <c r="J5285">
        <v>54</v>
      </c>
      <c r="K5285">
        <v>261</v>
      </c>
      <c r="L5285" s="4">
        <v>11</v>
      </c>
      <c r="M5285" s="1">
        <v>2.5100000000000001E-2</v>
      </c>
      <c r="N5285">
        <f>טבלה1[[#This Row],[סה"כ דורשי עבודה]]/טבלה1[[#This Row],[שיעור אבטלה מוערך ביישוב]]</f>
        <v>10478.087649402391</v>
      </c>
      <c r="O5285" s="4"/>
    </row>
    <row r="5286" spans="1:15" x14ac:dyDescent="0.35">
      <c r="A5286" t="s">
        <v>264</v>
      </c>
      <c r="B5286" t="s">
        <v>53</v>
      </c>
      <c r="C5286">
        <v>681</v>
      </c>
      <c r="D5286" t="s">
        <v>60</v>
      </c>
      <c r="E5286">
        <v>239</v>
      </c>
      <c r="F5286">
        <v>128</v>
      </c>
      <c r="G5286">
        <v>111</v>
      </c>
      <c r="H5286">
        <v>90</v>
      </c>
      <c r="I5286">
        <v>149</v>
      </c>
      <c r="J5286">
        <v>53</v>
      </c>
      <c r="K5286">
        <v>238</v>
      </c>
      <c r="L5286" s="4">
        <v>15</v>
      </c>
      <c r="M5286" s="1">
        <v>2.3E-2</v>
      </c>
      <c r="N5286">
        <f>טבלה1[[#This Row],[סה"כ דורשי עבודה]]/טבלה1[[#This Row],[שיעור אבטלה מוערך ביישוב]]</f>
        <v>10391.304347826088</v>
      </c>
      <c r="O5286" s="4"/>
    </row>
    <row r="5287" spans="1:15" x14ac:dyDescent="0.35">
      <c r="A5287" t="s">
        <v>265</v>
      </c>
      <c r="B5287" t="s">
        <v>53</v>
      </c>
      <c r="C5287">
        <v>681</v>
      </c>
      <c r="D5287" t="s">
        <v>60</v>
      </c>
      <c r="E5287">
        <v>229</v>
      </c>
      <c r="F5287">
        <v>119</v>
      </c>
      <c r="G5287">
        <v>110</v>
      </c>
      <c r="H5287">
        <v>91</v>
      </c>
      <c r="I5287">
        <v>138</v>
      </c>
      <c r="J5287">
        <v>56</v>
      </c>
      <c r="K5287">
        <v>228</v>
      </c>
      <c r="L5287" s="4">
        <v>16</v>
      </c>
      <c r="M5287" s="1">
        <v>2.1999999999999999E-2</v>
      </c>
      <c r="N5287">
        <f>טבלה1[[#This Row],[סה"כ דורשי עבודה]]/טבלה1[[#This Row],[שיעור אבטלה מוערך ביישוב]]</f>
        <v>10409.09090909091</v>
      </c>
      <c r="O5287" s="4"/>
    </row>
    <row r="5288" spans="1:15" x14ac:dyDescent="0.35">
      <c r="A5288" t="s">
        <v>266</v>
      </c>
      <c r="B5288" t="s">
        <v>53</v>
      </c>
      <c r="C5288">
        <v>681</v>
      </c>
      <c r="D5288" t="s">
        <v>60</v>
      </c>
      <c r="E5288">
        <v>242</v>
      </c>
      <c r="F5288">
        <v>125</v>
      </c>
      <c r="G5288">
        <v>117</v>
      </c>
      <c r="H5288">
        <v>97</v>
      </c>
      <c r="I5288">
        <v>145</v>
      </c>
      <c r="J5288">
        <v>57</v>
      </c>
      <c r="K5288">
        <v>242</v>
      </c>
      <c r="L5288" s="4">
        <v>10</v>
      </c>
      <c r="M5288" s="1">
        <v>2.3300000000000001E-2</v>
      </c>
      <c r="N5288">
        <f>טבלה1[[#This Row],[סה"כ דורשי עבודה]]/טבלה1[[#This Row],[שיעור אבטלה מוערך ביישוב]]</f>
        <v>10386.2660944206</v>
      </c>
      <c r="O5288" s="4"/>
    </row>
    <row r="5289" spans="1:15" x14ac:dyDescent="0.35">
      <c r="A5289" t="s">
        <v>267</v>
      </c>
      <c r="B5289" t="s">
        <v>53</v>
      </c>
      <c r="C5289">
        <v>681</v>
      </c>
      <c r="D5289" t="s">
        <v>60</v>
      </c>
      <c r="E5289">
        <v>246</v>
      </c>
      <c r="F5289">
        <v>129</v>
      </c>
      <c r="G5289">
        <v>117</v>
      </c>
      <c r="H5289">
        <v>108</v>
      </c>
      <c r="I5289">
        <v>138</v>
      </c>
      <c r="J5289">
        <v>57</v>
      </c>
      <c r="K5289">
        <v>244</v>
      </c>
      <c r="L5289" s="4">
        <v>13</v>
      </c>
      <c r="M5289" s="1">
        <v>2.35E-2</v>
      </c>
      <c r="N5289">
        <f>טבלה1[[#This Row],[סה"כ דורשי עבודה]]/טבלה1[[#This Row],[שיעור אבטלה מוערך ביישוב]]</f>
        <v>10468.08510638298</v>
      </c>
      <c r="O5289" s="4"/>
    </row>
    <row r="5290" spans="1:15" x14ac:dyDescent="0.35">
      <c r="A5290" t="s">
        <v>268</v>
      </c>
      <c r="B5290" t="s">
        <v>53</v>
      </c>
      <c r="C5290">
        <v>681</v>
      </c>
      <c r="D5290" t="s">
        <v>60</v>
      </c>
      <c r="E5290">
        <v>259</v>
      </c>
      <c r="F5290">
        <v>140</v>
      </c>
      <c r="G5290">
        <v>119</v>
      </c>
      <c r="H5290">
        <v>106</v>
      </c>
      <c r="I5290">
        <v>153</v>
      </c>
      <c r="J5290">
        <v>58</v>
      </c>
      <c r="K5290">
        <v>259</v>
      </c>
      <c r="L5290" s="4">
        <v>10</v>
      </c>
      <c r="M5290" s="1">
        <v>2.35E-2</v>
      </c>
      <c r="N5290">
        <f>טבלה1[[#This Row],[סה"כ דורשי עבודה]]/טבלה1[[#This Row],[שיעור אבטלה מוערך ביישוב]]</f>
        <v>11021.276595744681</v>
      </c>
      <c r="O5290" s="4"/>
    </row>
    <row r="5291" spans="1:15" x14ac:dyDescent="0.35">
      <c r="A5291" t="s">
        <v>269</v>
      </c>
      <c r="B5291" t="s">
        <v>53</v>
      </c>
      <c r="C5291">
        <v>681</v>
      </c>
      <c r="D5291" t="s">
        <v>60</v>
      </c>
      <c r="E5291">
        <v>257</v>
      </c>
      <c r="F5291">
        <v>139</v>
      </c>
      <c r="G5291">
        <v>118</v>
      </c>
      <c r="H5291">
        <v>101</v>
      </c>
      <c r="I5291">
        <v>156</v>
      </c>
      <c r="J5291">
        <v>57</v>
      </c>
      <c r="K5291">
        <v>256</v>
      </c>
      <c r="L5291" s="4">
        <v>13</v>
      </c>
      <c r="M5291" s="1">
        <v>2.3199999999999998E-2</v>
      </c>
      <c r="N5291">
        <f>טבלה1[[#This Row],[סה"כ דורשי עבודה]]/טבלה1[[#This Row],[שיעור אבטלה מוערך ביישוב]]</f>
        <v>11077.586206896553</v>
      </c>
      <c r="O5291" s="4"/>
    </row>
    <row r="5292" spans="1:15" x14ac:dyDescent="0.35">
      <c r="A5292" t="s">
        <v>270</v>
      </c>
      <c r="B5292" t="s">
        <v>53</v>
      </c>
      <c r="C5292">
        <v>681</v>
      </c>
      <c r="D5292" t="s">
        <v>60</v>
      </c>
      <c r="E5292">
        <v>243</v>
      </c>
      <c r="F5292">
        <v>137</v>
      </c>
      <c r="G5292">
        <v>106</v>
      </c>
      <c r="H5292">
        <v>103</v>
      </c>
      <c r="I5292">
        <v>140</v>
      </c>
      <c r="J5292">
        <v>55</v>
      </c>
      <c r="K5292">
        <v>243</v>
      </c>
      <c r="L5292" s="4">
        <v>17</v>
      </c>
      <c r="M5292" s="1">
        <v>2.1999999999999999E-2</v>
      </c>
      <c r="N5292">
        <f>טבלה1[[#This Row],[סה"כ דורשי עבודה]]/טבלה1[[#This Row],[שיעור אבטלה מוערך ביישוב]]</f>
        <v>11045.454545454546</v>
      </c>
      <c r="O5292" s="4"/>
    </row>
    <row r="5293" spans="1:15" x14ac:dyDescent="0.35">
      <c r="A5293" t="s">
        <v>271</v>
      </c>
      <c r="B5293" t="s">
        <v>53</v>
      </c>
      <c r="C5293">
        <v>681</v>
      </c>
      <c r="D5293" t="s">
        <v>60</v>
      </c>
      <c r="E5293">
        <v>229</v>
      </c>
      <c r="F5293">
        <v>123</v>
      </c>
      <c r="G5293">
        <v>106</v>
      </c>
      <c r="H5293">
        <v>98</v>
      </c>
      <c r="I5293">
        <v>131</v>
      </c>
      <c r="J5293">
        <v>52</v>
      </c>
      <c r="K5293">
        <v>229</v>
      </c>
      <c r="L5293" s="4">
        <v>5</v>
      </c>
      <c r="M5293" s="1">
        <v>2.0799999999999999E-2</v>
      </c>
      <c r="N5293">
        <f>טבלה1[[#This Row],[סה"כ דורשי עבודה]]/טבלה1[[#This Row],[שיעור אבטלה מוערך ביישוב]]</f>
        <v>11009.615384615385</v>
      </c>
      <c r="O5293" s="4"/>
    </row>
    <row r="5294" spans="1:15" x14ac:dyDescent="0.35">
      <c r="A5294" t="s">
        <v>272</v>
      </c>
      <c r="B5294" t="s">
        <v>53</v>
      </c>
      <c r="C5294">
        <v>681</v>
      </c>
      <c r="D5294" t="s">
        <v>60</v>
      </c>
      <c r="E5294">
        <v>319</v>
      </c>
      <c r="F5294">
        <v>168</v>
      </c>
      <c r="G5294">
        <v>151</v>
      </c>
      <c r="H5294">
        <v>110</v>
      </c>
      <c r="I5294">
        <v>209</v>
      </c>
      <c r="J5294">
        <v>54</v>
      </c>
      <c r="K5294">
        <v>317</v>
      </c>
      <c r="L5294" s="4">
        <v>9</v>
      </c>
      <c r="M5294" s="1">
        <v>2.86E-2</v>
      </c>
      <c r="N5294">
        <f>טבלה1[[#This Row],[סה"כ דורשי עבודה]]/טבלה1[[#This Row],[שיעור אבטלה מוערך ביישוב]]</f>
        <v>11153.846153846154</v>
      </c>
      <c r="O5294" s="4"/>
    </row>
    <row r="5295" spans="1:15" x14ac:dyDescent="0.35">
      <c r="A5295" t="s">
        <v>273</v>
      </c>
      <c r="B5295" t="s">
        <v>53</v>
      </c>
      <c r="C5295">
        <v>681</v>
      </c>
      <c r="D5295" t="s">
        <v>60</v>
      </c>
      <c r="E5295">
        <v>283</v>
      </c>
      <c r="F5295">
        <v>145</v>
      </c>
      <c r="G5295">
        <v>138</v>
      </c>
      <c r="H5295">
        <v>100</v>
      </c>
      <c r="I5295">
        <v>183</v>
      </c>
      <c r="J5295">
        <v>54</v>
      </c>
      <c r="K5295">
        <v>282</v>
      </c>
      <c r="L5295" s="4">
        <v>13</v>
      </c>
      <c r="M5295" s="1">
        <v>2.5499999999999998E-2</v>
      </c>
      <c r="N5295">
        <f>טבלה1[[#This Row],[סה"כ דורשי עבודה]]/טבלה1[[#This Row],[שיעור אבטלה מוערך ביישוב]]</f>
        <v>11098.039215686274</v>
      </c>
      <c r="O5295" s="4"/>
    </row>
    <row r="5296" spans="1:15" x14ac:dyDescent="0.35">
      <c r="A5296" t="s">
        <v>274</v>
      </c>
      <c r="B5296" t="s">
        <v>53</v>
      </c>
      <c r="C5296">
        <v>681</v>
      </c>
      <c r="D5296" t="s">
        <v>60</v>
      </c>
      <c r="E5296">
        <v>320</v>
      </c>
      <c r="F5296">
        <v>160</v>
      </c>
      <c r="G5296">
        <v>160</v>
      </c>
      <c r="H5296">
        <v>120</v>
      </c>
      <c r="I5296">
        <v>200</v>
      </c>
      <c r="J5296">
        <v>55</v>
      </c>
      <c r="K5296">
        <v>319</v>
      </c>
      <c r="L5296" s="4">
        <v>6</v>
      </c>
      <c r="M5296" s="1">
        <v>2.87E-2</v>
      </c>
      <c r="N5296">
        <f>טבלה1[[#This Row],[סה"כ דורשי עבודה]]/טבלה1[[#This Row],[שיעור אבטלה מוערך ביישוב]]</f>
        <v>11149.825783972126</v>
      </c>
      <c r="O5296" s="4"/>
    </row>
    <row r="5297" spans="1:15" x14ac:dyDescent="0.35">
      <c r="A5297" t="s">
        <v>275</v>
      </c>
      <c r="B5297" t="s">
        <v>53</v>
      </c>
      <c r="C5297">
        <v>681</v>
      </c>
      <c r="D5297" t="s">
        <v>60</v>
      </c>
      <c r="E5297">
        <v>306</v>
      </c>
      <c r="F5297">
        <v>157</v>
      </c>
      <c r="G5297">
        <v>149</v>
      </c>
      <c r="H5297">
        <v>123</v>
      </c>
      <c r="I5297">
        <v>183</v>
      </c>
      <c r="J5297">
        <v>56</v>
      </c>
      <c r="K5297">
        <v>304</v>
      </c>
      <c r="L5297" s="4">
        <v>11</v>
      </c>
      <c r="M5297" s="1">
        <v>2.7400000000000001E-2</v>
      </c>
      <c r="N5297">
        <f>טבלה1[[#This Row],[סה"כ דורשי עבודה]]/טבלה1[[#This Row],[שיעור אבטלה מוערך ביישוב]]</f>
        <v>11167.883211678833</v>
      </c>
      <c r="O5297" s="4"/>
    </row>
    <row r="5298" spans="1:15" x14ac:dyDescent="0.35">
      <c r="A5298" t="s">
        <v>276</v>
      </c>
      <c r="B5298" t="s">
        <v>53</v>
      </c>
      <c r="C5298">
        <v>681</v>
      </c>
      <c r="D5298" t="s">
        <v>60</v>
      </c>
      <c r="E5298">
        <v>286</v>
      </c>
      <c r="F5298">
        <v>149</v>
      </c>
      <c r="G5298">
        <v>137</v>
      </c>
      <c r="H5298">
        <v>119</v>
      </c>
      <c r="I5298">
        <v>167</v>
      </c>
      <c r="J5298">
        <v>55</v>
      </c>
      <c r="K5298">
        <v>285</v>
      </c>
      <c r="L5298" s="4">
        <v>8</v>
      </c>
      <c r="M5298" s="1">
        <v>2.5700000000000001E-2</v>
      </c>
      <c r="N5298">
        <f>טבלה1[[#This Row],[סה"כ דורשי עבודה]]/טבלה1[[#This Row],[שיעור אבטלה מוערך ביישוב]]</f>
        <v>11128.404669260701</v>
      </c>
      <c r="O5298" s="4"/>
    </row>
    <row r="5299" spans="1:15" x14ac:dyDescent="0.35">
      <c r="A5299" t="s">
        <v>277</v>
      </c>
      <c r="B5299" t="s">
        <v>53</v>
      </c>
      <c r="C5299">
        <v>681</v>
      </c>
      <c r="D5299" t="s">
        <v>60</v>
      </c>
      <c r="E5299">
        <v>306</v>
      </c>
      <c r="F5299">
        <v>158</v>
      </c>
      <c r="G5299">
        <v>148</v>
      </c>
      <c r="H5299">
        <v>125</v>
      </c>
      <c r="I5299">
        <v>181</v>
      </c>
      <c r="J5299">
        <v>58</v>
      </c>
      <c r="K5299">
        <v>303</v>
      </c>
      <c r="L5299" s="4">
        <v>9</v>
      </c>
      <c r="M5299" s="1">
        <v>2.7300000000000001E-2</v>
      </c>
      <c r="N5299">
        <f>טבלה1[[#This Row],[סה"כ דורשי עבודה]]/טבלה1[[#This Row],[שיעור אבטלה מוערך ביישוב]]</f>
        <v>11208.791208791208</v>
      </c>
      <c r="O5299" s="4"/>
    </row>
    <row r="5300" spans="1:15" x14ac:dyDescent="0.35">
      <c r="A5300" t="s">
        <v>278</v>
      </c>
      <c r="B5300" t="s">
        <v>53</v>
      </c>
      <c r="C5300">
        <v>681</v>
      </c>
      <c r="D5300" t="s">
        <v>60</v>
      </c>
      <c r="E5300">
        <v>297</v>
      </c>
      <c r="F5300">
        <v>151</v>
      </c>
      <c r="G5300">
        <v>146</v>
      </c>
      <c r="H5300">
        <v>118</v>
      </c>
      <c r="I5300">
        <v>179</v>
      </c>
      <c r="J5300">
        <v>56</v>
      </c>
      <c r="K5300">
        <v>294</v>
      </c>
      <c r="L5300" s="4">
        <v>6</v>
      </c>
      <c r="M5300" s="1">
        <v>2.6499999999999999E-2</v>
      </c>
      <c r="N5300">
        <f>טבלה1[[#This Row],[סה"כ דורשי עבודה]]/טבלה1[[#This Row],[שיעור אבטלה מוערך ביישוב]]</f>
        <v>11207.547169811322</v>
      </c>
      <c r="O5300" s="4"/>
    </row>
    <row r="5301" spans="1:15" x14ac:dyDescent="0.35">
      <c r="A5301" t="s">
        <v>279</v>
      </c>
      <c r="B5301" t="s">
        <v>53</v>
      </c>
      <c r="C5301">
        <v>681</v>
      </c>
      <c r="D5301" t="s">
        <v>60</v>
      </c>
      <c r="E5301">
        <v>329</v>
      </c>
      <c r="F5301">
        <v>168</v>
      </c>
      <c r="G5301">
        <v>161</v>
      </c>
      <c r="H5301">
        <v>136</v>
      </c>
      <c r="I5301">
        <v>193</v>
      </c>
      <c r="J5301">
        <v>61</v>
      </c>
      <c r="K5301">
        <v>327</v>
      </c>
      <c r="L5301" s="4">
        <v>5</v>
      </c>
      <c r="M5301" s="1">
        <v>2.9399999999999999E-2</v>
      </c>
      <c r="N5301">
        <f>טבלה1[[#This Row],[סה"כ דורשי עבודה]]/טבלה1[[#This Row],[שיעור אבטלה מוערך ביישוב]]</f>
        <v>11190.476190476191</v>
      </c>
      <c r="O5301" s="4"/>
    </row>
    <row r="5302" spans="1:15" x14ac:dyDescent="0.35">
      <c r="A5302" t="s">
        <v>11</v>
      </c>
      <c r="B5302" t="s">
        <v>53</v>
      </c>
      <c r="C5302">
        <v>681</v>
      </c>
      <c r="D5302" t="s">
        <v>60</v>
      </c>
      <c r="E5302">
        <v>315</v>
      </c>
      <c r="F5302">
        <v>167</v>
      </c>
      <c r="G5302">
        <v>148</v>
      </c>
      <c r="H5302">
        <v>138</v>
      </c>
      <c r="I5302">
        <v>177</v>
      </c>
      <c r="J5302">
        <v>60</v>
      </c>
      <c r="K5302">
        <v>314</v>
      </c>
      <c r="L5302" s="4">
        <v>0</v>
      </c>
      <c r="M5302" s="1">
        <v>2.7E-2</v>
      </c>
      <c r="N5302">
        <f>טבלה1[[#This Row],[סה"כ דורשי עבודה]]/טבלה1[[#This Row],[שיעור אבטלה מוערך ביישוב]]</f>
        <v>11666.666666666666</v>
      </c>
      <c r="O5302" s="4"/>
    </row>
    <row r="5303" spans="1:15" x14ac:dyDescent="0.35">
      <c r="A5303" t="s">
        <v>212</v>
      </c>
      <c r="B5303" t="s">
        <v>53</v>
      </c>
      <c r="C5303">
        <v>681</v>
      </c>
      <c r="D5303" t="s">
        <v>60</v>
      </c>
      <c r="E5303">
        <v>332</v>
      </c>
      <c r="F5303">
        <v>175</v>
      </c>
      <c r="G5303">
        <v>157</v>
      </c>
      <c r="H5303">
        <v>138</v>
      </c>
      <c r="I5303">
        <v>194</v>
      </c>
      <c r="J5303">
        <v>67</v>
      </c>
      <c r="K5303">
        <v>331</v>
      </c>
      <c r="L5303" s="4">
        <v>0</v>
      </c>
      <c r="M5303" s="1">
        <v>2.8400000000000002E-2</v>
      </c>
      <c r="N5303">
        <f>טבלה1[[#This Row],[סה"כ דורשי עבודה]]/טבלה1[[#This Row],[שיעור אבטלה מוערך ביישוב]]</f>
        <v>11690.140845070422</v>
      </c>
      <c r="O5303" s="4"/>
    </row>
    <row r="5304" spans="1:15" x14ac:dyDescent="0.35">
      <c r="A5304" t="s">
        <v>213</v>
      </c>
      <c r="B5304" t="s">
        <v>53</v>
      </c>
      <c r="C5304">
        <v>681</v>
      </c>
      <c r="D5304" t="s">
        <v>60</v>
      </c>
      <c r="E5304">
        <v>319</v>
      </c>
      <c r="F5304">
        <v>169</v>
      </c>
      <c r="G5304">
        <v>150</v>
      </c>
      <c r="H5304">
        <v>136</v>
      </c>
      <c r="I5304">
        <v>183</v>
      </c>
      <c r="J5304">
        <v>63</v>
      </c>
      <c r="K5304">
        <v>319</v>
      </c>
      <c r="L5304" s="4">
        <v>0</v>
      </c>
      <c r="M5304" s="1">
        <v>2.7400000000000001E-2</v>
      </c>
      <c r="N5304">
        <f>טבלה1[[#This Row],[סה"כ דורשי עבודה]]/טבלה1[[#This Row],[שיעור אבטלה מוערך ביישוב]]</f>
        <v>11642.335766423357</v>
      </c>
      <c r="O5304" s="4"/>
    </row>
    <row r="5305" spans="1:15" x14ac:dyDescent="0.35">
      <c r="A5305" t="s">
        <v>214</v>
      </c>
      <c r="B5305" t="s">
        <v>53</v>
      </c>
      <c r="C5305">
        <v>681</v>
      </c>
      <c r="D5305" t="s">
        <v>60</v>
      </c>
      <c r="E5305">
        <v>321</v>
      </c>
      <c r="F5305">
        <v>173</v>
      </c>
      <c r="G5305">
        <v>148</v>
      </c>
      <c r="H5305">
        <v>131</v>
      </c>
      <c r="I5305">
        <v>190</v>
      </c>
      <c r="J5305">
        <v>68</v>
      </c>
      <c r="K5305">
        <v>321</v>
      </c>
      <c r="L5305" s="4">
        <v>0</v>
      </c>
      <c r="M5305" s="1">
        <v>2.76E-2</v>
      </c>
      <c r="N5305">
        <f>טבלה1[[#This Row],[סה"כ דורשי עבודה]]/טבלה1[[#This Row],[שיעור אבטלה מוערך ביישוב]]</f>
        <v>11630.434782608696</v>
      </c>
      <c r="O5305" s="4"/>
    </row>
    <row r="5306" spans="1:15" x14ac:dyDescent="0.35">
      <c r="A5306" t="s">
        <v>215</v>
      </c>
      <c r="B5306" t="s">
        <v>53</v>
      </c>
      <c r="C5306">
        <v>681</v>
      </c>
      <c r="D5306" t="s">
        <v>60</v>
      </c>
      <c r="E5306">
        <v>392</v>
      </c>
      <c r="F5306">
        <v>196</v>
      </c>
      <c r="G5306">
        <v>196</v>
      </c>
      <c r="H5306">
        <v>126</v>
      </c>
      <c r="I5306">
        <v>266</v>
      </c>
      <c r="J5306">
        <v>66</v>
      </c>
      <c r="K5306">
        <v>392</v>
      </c>
      <c r="L5306" s="4">
        <v>2</v>
      </c>
      <c r="M5306" s="1">
        <v>3.3500000000000002E-2</v>
      </c>
      <c r="N5306">
        <f>טבלה1[[#This Row],[סה"כ דורשי עבודה]]/טבלה1[[#This Row],[שיעור אבטלה מוערך ביישוב]]</f>
        <v>11701.492537313432</v>
      </c>
      <c r="O5306" s="4"/>
    </row>
    <row r="5307" spans="1:15" x14ac:dyDescent="0.35">
      <c r="A5307" t="s">
        <v>216</v>
      </c>
      <c r="B5307" t="s">
        <v>53</v>
      </c>
      <c r="C5307">
        <v>681</v>
      </c>
      <c r="D5307" t="s">
        <v>60</v>
      </c>
      <c r="E5307">
        <v>458</v>
      </c>
      <c r="F5307">
        <v>242</v>
      </c>
      <c r="G5307">
        <v>216</v>
      </c>
      <c r="H5307">
        <v>127</v>
      </c>
      <c r="I5307">
        <v>331</v>
      </c>
      <c r="J5307">
        <v>66</v>
      </c>
      <c r="K5307">
        <v>458</v>
      </c>
      <c r="L5307" s="4">
        <v>1</v>
      </c>
      <c r="M5307" s="1">
        <v>3.8899999999999997E-2</v>
      </c>
      <c r="N5307">
        <f>טבלה1[[#This Row],[סה"כ דורשי עבודה]]/טבלה1[[#This Row],[שיעור אבטלה מוערך ביישוב]]</f>
        <v>11773.778920308485</v>
      </c>
      <c r="O5307" s="4"/>
    </row>
    <row r="5308" spans="1:15" x14ac:dyDescent="0.35">
      <c r="A5308" t="s">
        <v>217</v>
      </c>
      <c r="B5308" t="s">
        <v>53</v>
      </c>
      <c r="C5308">
        <v>681</v>
      </c>
      <c r="D5308" t="s">
        <v>60</v>
      </c>
      <c r="E5308">
        <v>388</v>
      </c>
      <c r="F5308">
        <v>202</v>
      </c>
      <c r="G5308">
        <v>186</v>
      </c>
      <c r="H5308">
        <v>114</v>
      </c>
      <c r="I5308">
        <v>274</v>
      </c>
      <c r="J5308">
        <v>66</v>
      </c>
      <c r="K5308">
        <v>386</v>
      </c>
      <c r="L5308" s="4">
        <v>1</v>
      </c>
      <c r="M5308" s="1">
        <v>3.3000000000000002E-2</v>
      </c>
      <c r="N5308">
        <f>טבלה1[[#This Row],[סה"כ דורשי עבודה]]/טבלה1[[#This Row],[שיעור אבטלה מוערך ביישוב]]</f>
        <v>11757.575757575756</v>
      </c>
      <c r="O5308" s="4"/>
    </row>
    <row r="5309" spans="1:15" x14ac:dyDescent="0.35">
      <c r="A5309" t="s">
        <v>218</v>
      </c>
      <c r="B5309" t="s">
        <v>53</v>
      </c>
      <c r="C5309">
        <v>681</v>
      </c>
      <c r="D5309" t="s">
        <v>60</v>
      </c>
      <c r="E5309">
        <v>341</v>
      </c>
      <c r="F5309">
        <v>165</v>
      </c>
      <c r="G5309">
        <v>176</v>
      </c>
      <c r="H5309">
        <v>106</v>
      </c>
      <c r="I5309">
        <v>235</v>
      </c>
      <c r="J5309">
        <v>69</v>
      </c>
      <c r="K5309">
        <v>338</v>
      </c>
      <c r="L5309" s="4">
        <v>1</v>
      </c>
      <c r="M5309" s="1">
        <v>2.9000000000000001E-2</v>
      </c>
      <c r="N5309">
        <f>טבלה1[[#This Row],[סה"כ דורשי עבודה]]/טבלה1[[#This Row],[שיעור אבטלה מוערך ביישוב]]</f>
        <v>11758.620689655172</v>
      </c>
      <c r="O5309" s="4"/>
    </row>
    <row r="5310" spans="1:15" x14ac:dyDescent="0.35">
      <c r="A5310" t="s">
        <v>219</v>
      </c>
      <c r="B5310" t="s">
        <v>53</v>
      </c>
      <c r="C5310">
        <v>681</v>
      </c>
      <c r="D5310" t="s">
        <v>60</v>
      </c>
      <c r="E5310">
        <v>302</v>
      </c>
      <c r="F5310">
        <v>142</v>
      </c>
      <c r="G5310">
        <v>160</v>
      </c>
      <c r="H5310">
        <v>98</v>
      </c>
      <c r="I5310">
        <v>204</v>
      </c>
      <c r="J5310">
        <v>66</v>
      </c>
      <c r="K5310">
        <v>297</v>
      </c>
      <c r="L5310" s="4">
        <v>2</v>
      </c>
      <c r="M5310" s="1">
        <v>2.5600000000000001E-2</v>
      </c>
      <c r="N5310">
        <f>טבלה1[[#This Row],[סה"כ דורשי עבודה]]/טבלה1[[#This Row],[שיעור אבטלה מוערך ביישוב]]</f>
        <v>11796.875</v>
      </c>
      <c r="O5310" s="4"/>
    </row>
    <row r="5311" spans="1:15" x14ac:dyDescent="0.35">
      <c r="A5311" t="s">
        <v>220</v>
      </c>
      <c r="B5311" t="s">
        <v>53</v>
      </c>
      <c r="C5311">
        <v>681</v>
      </c>
      <c r="D5311" t="s">
        <v>60</v>
      </c>
      <c r="E5311">
        <v>327</v>
      </c>
      <c r="F5311">
        <v>152</v>
      </c>
      <c r="G5311">
        <v>175</v>
      </c>
      <c r="H5311">
        <v>109</v>
      </c>
      <c r="I5311">
        <v>218</v>
      </c>
      <c r="J5311">
        <v>74</v>
      </c>
      <c r="K5311">
        <v>316</v>
      </c>
      <c r="L5311" s="4">
        <v>1</v>
      </c>
      <c r="M5311" s="1">
        <v>2.7199999999999998E-2</v>
      </c>
      <c r="N5311">
        <f>טבלה1[[#This Row],[סה"כ דורשי עבודה]]/טבלה1[[#This Row],[שיעור אבטלה מוערך ביישוב]]</f>
        <v>12022.058823529413</v>
      </c>
      <c r="O5311" s="4"/>
    </row>
    <row r="5312" spans="1:15" x14ac:dyDescent="0.35">
      <c r="A5312" t="s">
        <v>221</v>
      </c>
      <c r="B5312" t="s">
        <v>53</v>
      </c>
      <c r="C5312">
        <v>681</v>
      </c>
      <c r="D5312" t="s">
        <v>60</v>
      </c>
      <c r="E5312">
        <v>300</v>
      </c>
      <c r="F5312">
        <v>143</v>
      </c>
      <c r="G5312">
        <v>157</v>
      </c>
      <c r="H5312">
        <v>94</v>
      </c>
      <c r="I5312">
        <v>206</v>
      </c>
      <c r="J5312">
        <v>70</v>
      </c>
      <c r="K5312">
        <v>290</v>
      </c>
      <c r="L5312" s="4">
        <v>3</v>
      </c>
      <c r="M5312" s="1">
        <v>2.5000000000000001E-2</v>
      </c>
      <c r="N5312">
        <f>טבלה1[[#This Row],[סה"כ דורשי עבודה]]/טבלה1[[#This Row],[שיעור אבטלה מוערך ביישוב]]</f>
        <v>12000</v>
      </c>
      <c r="O5312" s="4"/>
    </row>
    <row r="5313" spans="1:15" x14ac:dyDescent="0.35">
      <c r="A5313" t="s">
        <v>222</v>
      </c>
      <c r="B5313" t="s">
        <v>53</v>
      </c>
      <c r="C5313">
        <v>681</v>
      </c>
      <c r="D5313" t="s">
        <v>60</v>
      </c>
      <c r="E5313">
        <v>302</v>
      </c>
      <c r="F5313">
        <v>146</v>
      </c>
      <c r="G5313">
        <v>156</v>
      </c>
      <c r="H5313">
        <v>88</v>
      </c>
      <c r="I5313">
        <v>214</v>
      </c>
      <c r="J5313">
        <v>70</v>
      </c>
      <c r="K5313">
        <v>293</v>
      </c>
      <c r="L5313" s="4">
        <v>2</v>
      </c>
      <c r="M5313" s="1">
        <v>2.52E-2</v>
      </c>
      <c r="N5313">
        <f>טבלה1[[#This Row],[סה"כ דורשי עבודה]]/טבלה1[[#This Row],[שיעור אבטלה מוערך ביישוב]]</f>
        <v>11984.126984126984</v>
      </c>
      <c r="O5313" s="4"/>
    </row>
    <row r="5314" spans="1:15" x14ac:dyDescent="0.35">
      <c r="A5314" t="s">
        <v>223</v>
      </c>
      <c r="B5314" t="s">
        <v>53</v>
      </c>
      <c r="C5314">
        <v>681</v>
      </c>
      <c r="D5314" t="s">
        <v>60</v>
      </c>
      <c r="E5314">
        <v>292</v>
      </c>
      <c r="F5314">
        <v>140</v>
      </c>
      <c r="G5314">
        <v>152</v>
      </c>
      <c r="H5314">
        <v>84</v>
      </c>
      <c r="I5314">
        <v>208</v>
      </c>
      <c r="J5314">
        <v>61</v>
      </c>
      <c r="K5314">
        <v>283</v>
      </c>
      <c r="L5314" s="4">
        <v>5</v>
      </c>
      <c r="M5314" s="1">
        <v>2.3699999999999999E-2</v>
      </c>
      <c r="N5314">
        <f>טבלה1[[#This Row],[סה"כ דורשי עבודה]]/טבלה1[[#This Row],[שיעור אבטלה מוערך ביישוב]]</f>
        <v>12320.675105485232</v>
      </c>
      <c r="O5314" s="4"/>
    </row>
    <row r="5315" spans="1:15" x14ac:dyDescent="0.35">
      <c r="A5315" t="s">
        <v>224</v>
      </c>
      <c r="B5315" t="s">
        <v>53</v>
      </c>
      <c r="C5315">
        <v>681</v>
      </c>
      <c r="D5315" t="s">
        <v>60</v>
      </c>
      <c r="E5315">
        <v>306</v>
      </c>
      <c r="F5315">
        <v>148</v>
      </c>
      <c r="G5315">
        <v>158</v>
      </c>
      <c r="H5315">
        <v>83</v>
      </c>
      <c r="I5315">
        <v>223</v>
      </c>
      <c r="J5315">
        <v>68</v>
      </c>
      <c r="K5315">
        <v>302</v>
      </c>
      <c r="L5315" s="4">
        <v>3</v>
      </c>
      <c r="M5315" s="1">
        <v>2.52E-2</v>
      </c>
      <c r="N5315">
        <f>טבלה1[[#This Row],[סה"כ דורשי עבודה]]/טבלה1[[#This Row],[שיעור אבטלה מוערך ביישוב]]</f>
        <v>12142.857142857143</v>
      </c>
      <c r="O5315" s="4"/>
    </row>
    <row r="5316" spans="1:15" x14ac:dyDescent="0.35">
      <c r="A5316" t="s">
        <v>225</v>
      </c>
      <c r="B5316" t="s">
        <v>53</v>
      </c>
      <c r="C5316">
        <v>681</v>
      </c>
      <c r="D5316" t="s">
        <v>60</v>
      </c>
      <c r="E5316">
        <v>310</v>
      </c>
      <c r="F5316">
        <v>154</v>
      </c>
      <c r="G5316">
        <v>156</v>
      </c>
      <c r="H5316">
        <v>81</v>
      </c>
      <c r="I5316">
        <v>229</v>
      </c>
      <c r="J5316">
        <v>71</v>
      </c>
      <c r="K5316">
        <v>305</v>
      </c>
      <c r="L5316" s="4">
        <v>3</v>
      </c>
      <c r="M5316" s="1">
        <v>2.5499999999999998E-2</v>
      </c>
      <c r="N5316">
        <f>טבלה1[[#This Row],[סה"כ דורשי עבודה]]/טבלה1[[#This Row],[שיעור אבטלה מוערך ביישוב]]</f>
        <v>12156.86274509804</v>
      </c>
      <c r="O5316" s="4"/>
    </row>
    <row r="5317" spans="1:15" x14ac:dyDescent="0.35">
      <c r="A5317" t="s">
        <v>226</v>
      </c>
      <c r="B5317" t="s">
        <v>53</v>
      </c>
      <c r="C5317">
        <v>681</v>
      </c>
      <c r="D5317" t="s">
        <v>60</v>
      </c>
      <c r="E5317">
        <v>292</v>
      </c>
      <c r="F5317">
        <v>140</v>
      </c>
      <c r="G5317">
        <v>152</v>
      </c>
      <c r="H5317">
        <v>73</v>
      </c>
      <c r="I5317">
        <v>219</v>
      </c>
      <c r="J5317">
        <v>68</v>
      </c>
      <c r="K5317">
        <v>286</v>
      </c>
      <c r="L5317" s="4">
        <v>1</v>
      </c>
      <c r="M5317" s="1">
        <v>2.3900000000000001E-2</v>
      </c>
      <c r="N5317">
        <f>טבלה1[[#This Row],[סה"כ דורשי עבודה]]/טבלה1[[#This Row],[שיעור אבטלה מוערך ביישוב]]</f>
        <v>12217.573221757322</v>
      </c>
      <c r="O5317" s="4"/>
    </row>
    <row r="5318" spans="1:15" x14ac:dyDescent="0.35">
      <c r="A5318" t="s">
        <v>227</v>
      </c>
      <c r="B5318" t="s">
        <v>53</v>
      </c>
      <c r="C5318">
        <v>681</v>
      </c>
      <c r="D5318" t="s">
        <v>60</v>
      </c>
      <c r="E5318">
        <v>300</v>
      </c>
      <c r="F5318">
        <v>146</v>
      </c>
      <c r="G5318">
        <v>154</v>
      </c>
      <c r="H5318">
        <v>67</v>
      </c>
      <c r="I5318">
        <v>233</v>
      </c>
      <c r="J5318">
        <v>73</v>
      </c>
      <c r="K5318">
        <v>293</v>
      </c>
      <c r="L5318" s="4">
        <v>2</v>
      </c>
      <c r="M5318" s="1">
        <v>2.4500000000000001E-2</v>
      </c>
      <c r="N5318">
        <f>טבלה1[[#This Row],[סה"כ דורשי עבודה]]/טבלה1[[#This Row],[שיעור אבטלה מוערך ביישוב]]</f>
        <v>12244.897959183672</v>
      </c>
      <c r="O5318" s="4"/>
    </row>
    <row r="5319" spans="1:15" x14ac:dyDescent="0.35">
      <c r="A5319" t="s">
        <v>228</v>
      </c>
      <c r="B5319" t="s">
        <v>53</v>
      </c>
      <c r="C5319">
        <v>681</v>
      </c>
      <c r="D5319" t="s">
        <v>60</v>
      </c>
      <c r="E5319">
        <v>300</v>
      </c>
      <c r="F5319">
        <v>146</v>
      </c>
      <c r="G5319">
        <v>154</v>
      </c>
      <c r="H5319">
        <v>54</v>
      </c>
      <c r="I5319">
        <v>246</v>
      </c>
      <c r="J5319">
        <v>71</v>
      </c>
      <c r="K5319">
        <v>292</v>
      </c>
      <c r="L5319" s="4">
        <v>3</v>
      </c>
      <c r="M5319" s="1">
        <v>2.4400000000000002E-2</v>
      </c>
      <c r="N5319">
        <f>טבלה1[[#This Row],[סה"כ דורשי עבודה]]/טבלה1[[#This Row],[שיעור אבטלה מוערך ביישוב]]</f>
        <v>12295.081967213115</v>
      </c>
      <c r="O5319" s="4"/>
    </row>
    <row r="5320" spans="1:15" x14ac:dyDescent="0.35">
      <c r="A5320" t="s">
        <v>229</v>
      </c>
      <c r="B5320" t="s">
        <v>53</v>
      </c>
      <c r="C5320">
        <v>681</v>
      </c>
      <c r="D5320" t="s">
        <v>60</v>
      </c>
      <c r="E5320">
        <v>315</v>
      </c>
      <c r="F5320">
        <v>152</v>
      </c>
      <c r="G5320">
        <v>163</v>
      </c>
      <c r="H5320">
        <v>48</v>
      </c>
      <c r="I5320">
        <v>267</v>
      </c>
      <c r="J5320">
        <v>72</v>
      </c>
      <c r="K5320">
        <v>305</v>
      </c>
      <c r="L5320" s="4">
        <v>6</v>
      </c>
      <c r="M5320" s="1">
        <v>2.5499999999999998E-2</v>
      </c>
      <c r="N5320">
        <f>טבלה1[[#This Row],[סה"כ דורשי עבודה]]/טבלה1[[#This Row],[שיעור אבטלה מוערך ביישוב]]</f>
        <v>12352.941176470589</v>
      </c>
      <c r="O5320" s="4"/>
    </row>
    <row r="5321" spans="1:15" x14ac:dyDescent="0.35">
      <c r="A5321" t="s">
        <v>230</v>
      </c>
      <c r="B5321" t="s">
        <v>53</v>
      </c>
      <c r="C5321">
        <v>681</v>
      </c>
      <c r="D5321" t="s">
        <v>60</v>
      </c>
      <c r="E5321">
        <v>308</v>
      </c>
      <c r="F5321">
        <v>155</v>
      </c>
      <c r="G5321">
        <v>153</v>
      </c>
      <c r="H5321">
        <v>42</v>
      </c>
      <c r="I5321">
        <v>266</v>
      </c>
      <c r="J5321">
        <v>67</v>
      </c>
      <c r="K5321">
        <v>301</v>
      </c>
      <c r="L5321" s="4">
        <v>0</v>
      </c>
      <c r="M5321" s="1">
        <v>2.52E-2</v>
      </c>
      <c r="N5321">
        <f>טבלה1[[#This Row],[סה"כ דורשי עבודה]]/טבלה1[[#This Row],[שיעור אבטלה מוערך ביישוב]]</f>
        <v>12222.222222222223</v>
      </c>
      <c r="O5321" s="4"/>
    </row>
    <row r="5322" spans="1:15" x14ac:dyDescent="0.35">
      <c r="A5322" t="s">
        <v>231</v>
      </c>
      <c r="B5322" t="s">
        <v>53</v>
      </c>
      <c r="C5322">
        <v>681</v>
      </c>
      <c r="D5322" t="s">
        <v>60</v>
      </c>
      <c r="E5322">
        <v>321</v>
      </c>
      <c r="F5322">
        <v>164</v>
      </c>
      <c r="G5322">
        <v>157</v>
      </c>
      <c r="H5322">
        <v>37</v>
      </c>
      <c r="I5322">
        <v>284</v>
      </c>
      <c r="J5322">
        <v>68</v>
      </c>
      <c r="K5322">
        <v>314</v>
      </c>
      <c r="L5322" s="4">
        <v>1</v>
      </c>
      <c r="M5322" s="1">
        <v>2.6200000000000001E-2</v>
      </c>
      <c r="N5322">
        <f>טבלה1[[#This Row],[סה"כ דורשי עבודה]]/טבלה1[[#This Row],[שיעור אבטלה מוערך ביישוב]]</f>
        <v>12251.908396946565</v>
      </c>
      <c r="O5322" s="4"/>
    </row>
    <row r="5323" spans="1:15" x14ac:dyDescent="0.35">
      <c r="A5323" t="s">
        <v>232</v>
      </c>
      <c r="B5323" t="s">
        <v>53</v>
      </c>
      <c r="C5323">
        <v>681</v>
      </c>
      <c r="D5323" t="s">
        <v>60</v>
      </c>
      <c r="E5323">
        <v>286</v>
      </c>
      <c r="F5323">
        <v>150</v>
      </c>
      <c r="G5323">
        <v>136</v>
      </c>
      <c r="H5323">
        <v>30</v>
      </c>
      <c r="I5323">
        <v>256</v>
      </c>
      <c r="J5323">
        <v>67</v>
      </c>
      <c r="K5323">
        <v>280</v>
      </c>
      <c r="L5323" s="4">
        <v>0</v>
      </c>
      <c r="M5323" s="1">
        <v>2.35E-2</v>
      </c>
      <c r="N5323">
        <f>טבלה1[[#This Row],[סה"כ דורשי עבודה]]/טבלה1[[#This Row],[שיעור אבטלה מוערך ביישוב]]</f>
        <v>12170.212765957447</v>
      </c>
      <c r="O5323" s="4"/>
    </row>
    <row r="5324" spans="1:15" x14ac:dyDescent="0.35">
      <c r="A5324" t="s">
        <v>233</v>
      </c>
      <c r="B5324" t="s">
        <v>53</v>
      </c>
      <c r="C5324">
        <v>681</v>
      </c>
      <c r="D5324" t="s">
        <v>60</v>
      </c>
      <c r="E5324">
        <v>271</v>
      </c>
      <c r="F5324">
        <v>139</v>
      </c>
      <c r="G5324">
        <v>132</v>
      </c>
      <c r="H5324">
        <v>26</v>
      </c>
      <c r="I5324">
        <v>245</v>
      </c>
      <c r="J5324">
        <v>68</v>
      </c>
      <c r="K5324">
        <v>266</v>
      </c>
      <c r="L5324" s="4">
        <v>0</v>
      </c>
      <c r="M5324" s="1">
        <v>2.23E-2</v>
      </c>
      <c r="N5324">
        <f>טבלה1[[#This Row],[סה"כ דורשי עבודה]]/טבלה1[[#This Row],[שיעור אבטלה מוערך ביישוב]]</f>
        <v>12152.466367713005</v>
      </c>
      <c r="O5324" s="4"/>
    </row>
    <row r="5325" spans="1:15" x14ac:dyDescent="0.35">
      <c r="A5325" t="s">
        <v>234</v>
      </c>
      <c r="B5325" t="s">
        <v>53</v>
      </c>
      <c r="C5325">
        <v>681</v>
      </c>
      <c r="D5325" t="s">
        <v>60</v>
      </c>
      <c r="E5325">
        <v>291</v>
      </c>
      <c r="F5325">
        <v>148</v>
      </c>
      <c r="G5325">
        <v>143</v>
      </c>
      <c r="H5325">
        <v>28</v>
      </c>
      <c r="I5325">
        <v>263</v>
      </c>
      <c r="J5325">
        <v>65</v>
      </c>
      <c r="K5325">
        <v>282</v>
      </c>
      <c r="L5325" s="4">
        <v>0</v>
      </c>
      <c r="M5325" s="1">
        <v>2.3599999999999999E-2</v>
      </c>
      <c r="N5325">
        <f>טבלה1[[#This Row],[סה"כ דורשי עבודה]]/טבלה1[[#This Row],[שיעור אבטלה מוערך ביישוב]]</f>
        <v>12330.508474576271</v>
      </c>
      <c r="O5325" s="4"/>
    </row>
    <row r="5326" spans="1:15" x14ac:dyDescent="0.35">
      <c r="A5326" t="s">
        <v>235</v>
      </c>
      <c r="B5326" t="s">
        <v>53</v>
      </c>
      <c r="C5326">
        <v>681</v>
      </c>
      <c r="D5326" t="s">
        <v>60</v>
      </c>
      <c r="E5326">
        <v>292</v>
      </c>
      <c r="F5326">
        <v>159</v>
      </c>
      <c r="G5326">
        <v>133</v>
      </c>
      <c r="H5326">
        <v>29</v>
      </c>
      <c r="I5326">
        <v>263</v>
      </c>
      <c r="J5326">
        <v>61</v>
      </c>
      <c r="K5326">
        <v>285</v>
      </c>
      <c r="L5326" s="4">
        <v>1</v>
      </c>
      <c r="M5326" s="1">
        <v>2.3900000000000001E-2</v>
      </c>
      <c r="N5326">
        <f>טבלה1[[#This Row],[סה"כ דורשי עבודה]]/טבלה1[[#This Row],[שיעור אבטלה מוערך ביישוב]]</f>
        <v>12217.573221757322</v>
      </c>
      <c r="O5326" s="4"/>
    </row>
    <row r="5327" spans="1:15" x14ac:dyDescent="0.35">
      <c r="A5327" t="s">
        <v>236</v>
      </c>
      <c r="B5327" t="s">
        <v>53</v>
      </c>
      <c r="C5327">
        <v>681</v>
      </c>
      <c r="D5327" t="s">
        <v>60</v>
      </c>
      <c r="E5327">
        <v>259</v>
      </c>
      <c r="F5327">
        <v>135</v>
      </c>
      <c r="G5327">
        <v>124</v>
      </c>
      <c r="H5327">
        <v>33</v>
      </c>
      <c r="I5327">
        <v>226</v>
      </c>
      <c r="J5327">
        <v>56</v>
      </c>
      <c r="K5327">
        <v>252</v>
      </c>
      <c r="L5327" s="4">
        <v>0</v>
      </c>
      <c r="M5327" s="1">
        <v>2.12E-2</v>
      </c>
      <c r="N5327">
        <f>טבלה1[[#This Row],[סה"כ דורשי עבודה]]/טבלה1[[#This Row],[שיעור אבטלה מוערך ביישוב]]</f>
        <v>12216.981132075472</v>
      </c>
      <c r="O5327" s="4"/>
    </row>
    <row r="5328" spans="1:15" x14ac:dyDescent="0.35">
      <c r="A5328" t="s">
        <v>237</v>
      </c>
      <c r="B5328" t="s">
        <v>53</v>
      </c>
      <c r="C5328">
        <v>681</v>
      </c>
      <c r="D5328" t="s">
        <v>60</v>
      </c>
      <c r="E5328">
        <v>248</v>
      </c>
      <c r="F5328">
        <v>118</v>
      </c>
      <c r="G5328">
        <v>130</v>
      </c>
      <c r="H5328">
        <v>27</v>
      </c>
      <c r="I5328">
        <v>221</v>
      </c>
      <c r="J5328">
        <v>58</v>
      </c>
      <c r="K5328">
        <v>240</v>
      </c>
      <c r="L5328" s="4">
        <v>3</v>
      </c>
      <c r="M5328" s="1">
        <v>2.0199999999999999E-2</v>
      </c>
      <c r="N5328">
        <f>טבלה1[[#This Row],[סה"כ דורשי עבודה]]/טבלה1[[#This Row],[שיעור אבטלה מוערך ביישוב]]</f>
        <v>12277.227722772277</v>
      </c>
      <c r="O5328" s="4"/>
    </row>
    <row r="5329" spans="1:15" x14ac:dyDescent="0.35">
      <c r="A5329" t="s">
        <v>238</v>
      </c>
      <c r="B5329" t="s">
        <v>53</v>
      </c>
      <c r="C5329">
        <v>681</v>
      </c>
      <c r="D5329" t="s">
        <v>60</v>
      </c>
      <c r="E5329">
        <v>245</v>
      </c>
      <c r="F5329">
        <v>115</v>
      </c>
      <c r="G5329">
        <v>130</v>
      </c>
      <c r="H5329">
        <v>42</v>
      </c>
      <c r="I5329">
        <v>203</v>
      </c>
      <c r="J5329">
        <v>58</v>
      </c>
      <c r="K5329">
        <v>239</v>
      </c>
      <c r="L5329" s="4">
        <v>2</v>
      </c>
      <c r="M5329" s="1">
        <v>2.01E-2</v>
      </c>
      <c r="N5329">
        <f>טבלה1[[#This Row],[סה"כ דורשי עבודה]]/טבלה1[[#This Row],[שיעור אבטלה מוערך ביישוב]]</f>
        <v>12189.05472636816</v>
      </c>
      <c r="O5329" s="4"/>
    </row>
    <row r="5330" spans="1:15" x14ac:dyDescent="0.35">
      <c r="A5330" t="s">
        <v>239</v>
      </c>
      <c r="B5330" t="s">
        <v>53</v>
      </c>
      <c r="C5330">
        <v>681</v>
      </c>
      <c r="D5330" t="s">
        <v>60</v>
      </c>
      <c r="E5330">
        <v>249</v>
      </c>
      <c r="F5330">
        <v>120</v>
      </c>
      <c r="G5330">
        <v>129</v>
      </c>
      <c r="H5330">
        <v>84</v>
      </c>
      <c r="I5330">
        <v>165</v>
      </c>
      <c r="J5330">
        <v>58</v>
      </c>
      <c r="K5330">
        <v>242</v>
      </c>
      <c r="L5330" s="4">
        <v>2</v>
      </c>
      <c r="M5330" s="1">
        <v>2.0299999999999999E-2</v>
      </c>
      <c r="N5330">
        <f>טבלה1[[#This Row],[סה"כ דורשי עבודה]]/טבלה1[[#This Row],[שיעור אבטלה מוערך ביישוב]]</f>
        <v>12266.00985221675</v>
      </c>
      <c r="O5330" s="4"/>
    </row>
    <row r="5331" spans="1:15" x14ac:dyDescent="0.35">
      <c r="A5331" t="s">
        <v>240</v>
      </c>
      <c r="B5331" t="s">
        <v>53</v>
      </c>
      <c r="C5331">
        <v>681</v>
      </c>
      <c r="D5331" t="s">
        <v>60</v>
      </c>
      <c r="E5331">
        <v>262</v>
      </c>
      <c r="F5331">
        <v>129</v>
      </c>
      <c r="G5331">
        <v>133</v>
      </c>
      <c r="H5331">
        <v>93</v>
      </c>
      <c r="I5331">
        <v>169</v>
      </c>
      <c r="J5331">
        <v>59</v>
      </c>
      <c r="K5331">
        <v>253</v>
      </c>
      <c r="L5331" s="4">
        <v>5</v>
      </c>
      <c r="M5331" s="1">
        <v>2.12E-2</v>
      </c>
      <c r="N5331">
        <f>טבלה1[[#This Row],[סה"כ דורשי עבודה]]/טבלה1[[#This Row],[שיעור אבטלה מוערך ביישוב]]</f>
        <v>12358.490566037735</v>
      </c>
      <c r="O5331" s="4"/>
    </row>
    <row r="5332" spans="1:15" x14ac:dyDescent="0.35">
      <c r="A5332" t="s">
        <v>241</v>
      </c>
      <c r="B5332" t="s">
        <v>53</v>
      </c>
      <c r="C5332">
        <v>681</v>
      </c>
      <c r="D5332" t="s">
        <v>60</v>
      </c>
      <c r="E5332">
        <v>281</v>
      </c>
      <c r="F5332">
        <v>135</v>
      </c>
      <c r="G5332">
        <v>146</v>
      </c>
      <c r="H5332">
        <v>94</v>
      </c>
      <c r="I5332">
        <v>187</v>
      </c>
      <c r="J5332">
        <v>56</v>
      </c>
      <c r="K5332">
        <v>277</v>
      </c>
      <c r="L5332" s="4">
        <v>1</v>
      </c>
      <c r="M5332" s="1">
        <v>2.3199999999999998E-2</v>
      </c>
      <c r="N5332">
        <f>טבלה1[[#This Row],[סה"כ דורשי עבודה]]/טבלה1[[#This Row],[שיעור אבטלה מוערך ביישוב]]</f>
        <v>12112.068965517243</v>
      </c>
      <c r="O5332" s="4"/>
    </row>
    <row r="5333" spans="1:15" x14ac:dyDescent="0.35">
      <c r="A5333" t="s">
        <v>242</v>
      </c>
      <c r="B5333" t="s">
        <v>53</v>
      </c>
      <c r="C5333">
        <v>681</v>
      </c>
      <c r="D5333" t="s">
        <v>60</v>
      </c>
      <c r="E5333">
        <v>270</v>
      </c>
      <c r="F5333">
        <v>136</v>
      </c>
      <c r="G5333">
        <v>134</v>
      </c>
      <c r="H5333">
        <v>91</v>
      </c>
      <c r="I5333">
        <v>179</v>
      </c>
      <c r="J5333">
        <v>51</v>
      </c>
      <c r="K5333">
        <v>265</v>
      </c>
      <c r="L5333" s="4">
        <v>2</v>
      </c>
      <c r="M5333" s="1">
        <v>2.2200000000000001E-2</v>
      </c>
      <c r="N5333">
        <f>טבלה1[[#This Row],[סה"כ דורשי עבודה]]/טבלה1[[#This Row],[שיעור אבטלה מוערך ביישוב]]</f>
        <v>12162.162162162162</v>
      </c>
      <c r="O5333" s="4"/>
    </row>
    <row r="5334" spans="1:15" x14ac:dyDescent="0.35">
      <c r="A5334" t="s">
        <v>243</v>
      </c>
      <c r="B5334" t="s">
        <v>53</v>
      </c>
      <c r="C5334">
        <v>681</v>
      </c>
      <c r="D5334" t="s">
        <v>60</v>
      </c>
      <c r="E5334">
        <v>246</v>
      </c>
      <c r="F5334">
        <v>117</v>
      </c>
      <c r="G5334">
        <v>129</v>
      </c>
      <c r="H5334">
        <v>79</v>
      </c>
      <c r="I5334">
        <v>167</v>
      </c>
      <c r="J5334">
        <v>48</v>
      </c>
      <c r="K5334">
        <v>240</v>
      </c>
      <c r="L5334" s="4">
        <v>0</v>
      </c>
      <c r="M5334" s="1">
        <v>2.0199999999999999E-2</v>
      </c>
      <c r="N5334">
        <f>טבלה1[[#This Row],[סה"כ דורשי עבודה]]/טבלה1[[#This Row],[שיעור אבטלה מוערך ביישוב]]</f>
        <v>12178.217821782178</v>
      </c>
      <c r="O5334" s="4"/>
    </row>
    <row r="5335" spans="1:15" x14ac:dyDescent="0.35">
      <c r="A5335" t="s">
        <v>244</v>
      </c>
      <c r="B5335" t="s">
        <v>53</v>
      </c>
      <c r="C5335">
        <v>681</v>
      </c>
      <c r="D5335" t="s">
        <v>60</v>
      </c>
      <c r="E5335">
        <v>266</v>
      </c>
      <c r="F5335">
        <v>136</v>
      </c>
      <c r="G5335">
        <v>130</v>
      </c>
      <c r="H5335">
        <v>83</v>
      </c>
      <c r="I5335">
        <v>183</v>
      </c>
      <c r="J5335">
        <v>53</v>
      </c>
      <c r="K5335">
        <v>260</v>
      </c>
      <c r="L5335" s="4">
        <v>2</v>
      </c>
      <c r="M5335" s="1">
        <v>2.18E-2</v>
      </c>
      <c r="N5335">
        <f>טבלה1[[#This Row],[סה"כ דורשי עבודה]]/טבלה1[[#This Row],[שיעור אבטלה מוערך ביישוב]]</f>
        <v>12201.834862385322</v>
      </c>
      <c r="O5335" s="4"/>
    </row>
    <row r="5336" spans="1:15" x14ac:dyDescent="0.35">
      <c r="A5336" t="s">
        <v>245</v>
      </c>
      <c r="B5336" t="s">
        <v>53</v>
      </c>
      <c r="C5336">
        <v>681</v>
      </c>
      <c r="D5336" t="s">
        <v>60</v>
      </c>
      <c r="E5336">
        <v>260</v>
      </c>
      <c r="F5336">
        <v>134</v>
      </c>
      <c r="G5336">
        <v>126</v>
      </c>
      <c r="H5336">
        <v>83</v>
      </c>
      <c r="I5336">
        <v>177</v>
      </c>
      <c r="J5336">
        <v>52</v>
      </c>
      <c r="K5336">
        <v>255</v>
      </c>
      <c r="L5336" s="4">
        <v>0</v>
      </c>
      <c r="M5336" s="1">
        <v>2.1399999999999999E-2</v>
      </c>
      <c r="N5336">
        <f>טבלה1[[#This Row],[סה"כ דורשי עבודה]]/טבלה1[[#This Row],[שיעור אבטלה מוערך ביישוב]]</f>
        <v>12149.532710280375</v>
      </c>
      <c r="O5336" s="4"/>
    </row>
    <row r="5337" spans="1:15" x14ac:dyDescent="0.35">
      <c r="A5337" t="s">
        <v>246</v>
      </c>
      <c r="B5337" t="s">
        <v>53</v>
      </c>
      <c r="C5337">
        <v>681</v>
      </c>
      <c r="D5337" t="s">
        <v>60</v>
      </c>
      <c r="E5337">
        <v>262</v>
      </c>
      <c r="F5337">
        <v>136</v>
      </c>
      <c r="G5337">
        <v>126</v>
      </c>
      <c r="H5337">
        <v>81</v>
      </c>
      <c r="I5337">
        <v>181</v>
      </c>
      <c r="J5337">
        <v>54</v>
      </c>
      <c r="K5337">
        <v>258</v>
      </c>
      <c r="L5337" s="4">
        <v>2</v>
      </c>
      <c r="M5337" s="1">
        <v>2.1600000000000001E-2</v>
      </c>
      <c r="N5337">
        <f>טבלה1[[#This Row],[סה"כ דורשי עבודה]]/טבלה1[[#This Row],[שיעור אבטלה מוערך ביישוב]]</f>
        <v>12129.62962962963</v>
      </c>
      <c r="O5337" s="4"/>
    </row>
    <row r="5338" spans="1:15" x14ac:dyDescent="0.35">
      <c r="A5338" t="s">
        <v>280</v>
      </c>
      <c r="B5338" t="s">
        <v>53</v>
      </c>
      <c r="C5338">
        <v>681</v>
      </c>
      <c r="D5338" t="s">
        <v>60</v>
      </c>
      <c r="E5338">
        <v>262</v>
      </c>
      <c r="F5338">
        <v>139</v>
      </c>
      <c r="G5338">
        <v>123</v>
      </c>
      <c r="H5338">
        <v>84</v>
      </c>
      <c r="I5338">
        <v>178</v>
      </c>
      <c r="J5338">
        <v>49</v>
      </c>
      <c r="K5338">
        <v>257</v>
      </c>
      <c r="L5338" s="4">
        <v>0</v>
      </c>
      <c r="M5338" s="1">
        <v>2.1600000000000001E-2</v>
      </c>
      <c r="N5338">
        <f>טבלה1[[#This Row],[סה"כ דורשי עבודה]]/טבלה1[[#This Row],[שיעור אבטלה מוערך ביישוב]]</f>
        <v>12129.62962962963</v>
      </c>
      <c r="O5338" s="4"/>
    </row>
    <row r="5339" spans="1:15" x14ac:dyDescent="0.35">
      <c r="A5339" t="s">
        <v>281</v>
      </c>
      <c r="B5339" t="s">
        <v>53</v>
      </c>
      <c r="C5339">
        <v>681</v>
      </c>
      <c r="D5339" t="s">
        <v>60</v>
      </c>
      <c r="E5339">
        <v>240</v>
      </c>
      <c r="F5339">
        <v>129</v>
      </c>
      <c r="G5339">
        <v>111</v>
      </c>
      <c r="H5339">
        <v>74</v>
      </c>
      <c r="I5339">
        <v>166</v>
      </c>
      <c r="J5339">
        <v>48</v>
      </c>
      <c r="K5339">
        <v>234</v>
      </c>
      <c r="L5339" s="4">
        <v>1</v>
      </c>
      <c r="M5339" s="1">
        <v>1.9699999999999999E-2</v>
      </c>
      <c r="N5339">
        <f>טבלה1[[#This Row],[סה"כ דורשי עבודה]]/טבלה1[[#This Row],[שיעור אבטלה מוערך ביישוב]]</f>
        <v>12182.741116751269</v>
      </c>
      <c r="O5339" s="4"/>
    </row>
    <row r="5340" spans="1:15" x14ac:dyDescent="0.35">
      <c r="A5340" t="s">
        <v>282</v>
      </c>
      <c r="B5340" t="s">
        <v>53</v>
      </c>
      <c r="C5340">
        <v>681</v>
      </c>
      <c r="D5340" t="s">
        <v>60</v>
      </c>
      <c r="E5340">
        <v>241</v>
      </c>
      <c r="F5340">
        <v>128</v>
      </c>
      <c r="G5340">
        <v>113</v>
      </c>
      <c r="H5340">
        <v>74</v>
      </c>
      <c r="I5340">
        <v>167</v>
      </c>
      <c r="J5340">
        <v>51</v>
      </c>
      <c r="K5340">
        <v>233</v>
      </c>
      <c r="L5340" s="4">
        <v>3</v>
      </c>
      <c r="M5340" s="1">
        <v>1.9599999999999999E-2</v>
      </c>
      <c r="N5340">
        <f>טבלה1[[#This Row],[סה"כ דורשי עבודה]]/טבלה1[[#This Row],[שיעור אבטלה מוערך ביישוב]]</f>
        <v>12295.91836734694</v>
      </c>
      <c r="O5340" s="4"/>
    </row>
    <row r="5341" spans="1:15" x14ac:dyDescent="0.35">
      <c r="A5341" t="s">
        <v>283</v>
      </c>
      <c r="B5341" t="s">
        <v>53</v>
      </c>
      <c r="C5341">
        <v>681</v>
      </c>
      <c r="D5341" t="s">
        <v>60</v>
      </c>
      <c r="E5341">
        <v>214</v>
      </c>
      <c r="F5341">
        <v>113</v>
      </c>
      <c r="G5341">
        <v>101</v>
      </c>
      <c r="H5341">
        <v>72</v>
      </c>
      <c r="I5341">
        <v>142</v>
      </c>
      <c r="J5341">
        <v>43</v>
      </c>
      <c r="K5341">
        <v>208</v>
      </c>
      <c r="L5341" s="4">
        <v>0</v>
      </c>
      <c r="M5341" s="1">
        <v>1.7500000000000002E-2</v>
      </c>
      <c r="N5341">
        <f>טבלה1[[#This Row],[סה"כ דורשי עבודה]]/טבלה1[[#This Row],[שיעור אבטלה מוערך ביישוב]]</f>
        <v>12228.571428571428</v>
      </c>
      <c r="O5341" s="4"/>
    </row>
    <row r="5342" spans="1:15" x14ac:dyDescent="0.35">
      <c r="A5342" t="s">
        <v>285</v>
      </c>
      <c r="B5342" t="s">
        <v>53</v>
      </c>
      <c r="C5342">
        <v>681</v>
      </c>
      <c r="D5342" t="s">
        <v>60</v>
      </c>
      <c r="E5342">
        <v>217</v>
      </c>
      <c r="F5342">
        <v>113</v>
      </c>
      <c r="G5342">
        <v>104</v>
      </c>
      <c r="H5342">
        <v>72</v>
      </c>
      <c r="I5342">
        <v>145</v>
      </c>
      <c r="J5342">
        <v>46</v>
      </c>
      <c r="K5342">
        <v>210</v>
      </c>
      <c r="L5342" s="4">
        <v>1</v>
      </c>
      <c r="M5342" s="1">
        <v>1.77E-2</v>
      </c>
      <c r="N5342">
        <f>טבלה1[[#This Row],[סה"כ דורשי עבודה]]/טבלה1[[#This Row],[שיעור אבטלה מוערך ביישוב]]</f>
        <v>12259.887005649718</v>
      </c>
      <c r="O5342" s="4"/>
    </row>
    <row r="5343" spans="1:15" x14ac:dyDescent="0.35">
      <c r="A5343" t="s">
        <v>287</v>
      </c>
      <c r="B5343" t="s">
        <v>53</v>
      </c>
      <c r="C5343">
        <v>681</v>
      </c>
      <c r="D5343" t="s">
        <v>60</v>
      </c>
      <c r="E5343">
        <v>221</v>
      </c>
      <c r="F5343">
        <v>114</v>
      </c>
      <c r="G5343">
        <v>107</v>
      </c>
      <c r="H5343">
        <v>69</v>
      </c>
      <c r="I5343">
        <v>152</v>
      </c>
      <c r="J5343">
        <v>45</v>
      </c>
      <c r="K5343">
        <v>212</v>
      </c>
      <c r="L5343" s="4">
        <v>1</v>
      </c>
      <c r="M5343" s="1">
        <v>1.7899999999999999E-2</v>
      </c>
      <c r="N5343">
        <f>טבלה1[[#This Row],[סה"כ דורשי עבודה]]/טבלה1[[#This Row],[שיעור אבטלה מוערך ביישוב]]</f>
        <v>12346.3687150838</v>
      </c>
      <c r="O5343" s="4"/>
    </row>
    <row r="5344" spans="1:15" x14ac:dyDescent="0.35">
      <c r="A5344" t="s">
        <v>288</v>
      </c>
      <c r="B5344" t="s">
        <v>53</v>
      </c>
      <c r="C5344">
        <v>681</v>
      </c>
      <c r="D5344" t="s">
        <v>60</v>
      </c>
      <c r="E5344">
        <v>238</v>
      </c>
      <c r="F5344">
        <v>120</v>
      </c>
      <c r="G5344">
        <v>118</v>
      </c>
      <c r="H5344">
        <v>76</v>
      </c>
      <c r="I5344">
        <v>162</v>
      </c>
      <c r="J5344">
        <v>45</v>
      </c>
      <c r="K5344">
        <v>229</v>
      </c>
      <c r="L5344" s="4">
        <v>2</v>
      </c>
      <c r="M5344" s="1">
        <v>1.9300000000000001E-2</v>
      </c>
      <c r="N5344">
        <f>טבלה1[[#This Row],[סה"כ דורשי עבודה]]/טבלה1[[#This Row],[שיעור אבטלה מוערך ביישוב]]</f>
        <v>12331.60621761658</v>
      </c>
      <c r="O5344" s="4"/>
    </row>
    <row r="5345" spans="1:15" x14ac:dyDescent="0.35">
      <c r="A5345" t="s">
        <v>289</v>
      </c>
      <c r="B5345" t="s">
        <v>53</v>
      </c>
      <c r="C5345">
        <v>681</v>
      </c>
      <c r="D5345" t="s">
        <v>60</v>
      </c>
      <c r="E5345">
        <v>254</v>
      </c>
      <c r="F5345">
        <v>127</v>
      </c>
      <c r="G5345">
        <v>127</v>
      </c>
      <c r="H5345">
        <v>81</v>
      </c>
      <c r="I5345">
        <v>173</v>
      </c>
      <c r="J5345">
        <v>47</v>
      </c>
      <c r="K5345">
        <v>247</v>
      </c>
      <c r="L5345" s="4">
        <v>2</v>
      </c>
      <c r="M5345" s="1">
        <v>2.07E-2</v>
      </c>
      <c r="N5345">
        <f>טבלה1[[#This Row],[סה"כ דורשי עבודה]]/טבלה1[[#This Row],[שיעור אבטלה מוערך ביישוב]]</f>
        <v>12270.531400966183</v>
      </c>
      <c r="O5345" s="4"/>
    </row>
    <row r="5346" spans="1:15" x14ac:dyDescent="0.35">
      <c r="A5346" t="s">
        <v>291</v>
      </c>
      <c r="B5346" t="s">
        <v>53</v>
      </c>
      <c r="C5346">
        <v>681</v>
      </c>
      <c r="D5346" t="s">
        <v>60</v>
      </c>
      <c r="E5346">
        <v>238</v>
      </c>
      <c r="F5346">
        <v>116</v>
      </c>
      <c r="G5346">
        <v>122</v>
      </c>
      <c r="H5346">
        <v>91</v>
      </c>
      <c r="I5346">
        <v>147</v>
      </c>
      <c r="J5346">
        <v>48</v>
      </c>
      <c r="K5346">
        <v>232</v>
      </c>
      <c r="L5346" s="4">
        <v>2</v>
      </c>
      <c r="M5346" s="1">
        <v>1.95E-2</v>
      </c>
      <c r="N5346">
        <f>טבלה1[[#This Row],[סה"כ דורשי עבודה]]/טבלה1[[#This Row],[שיעור אבטלה מוערך ביישוב]]</f>
        <v>12205.128205128205</v>
      </c>
      <c r="O5346" s="4"/>
    </row>
    <row r="5347" spans="1:15" x14ac:dyDescent="0.35">
      <c r="A5347" t="s">
        <v>292</v>
      </c>
      <c r="B5347" t="s">
        <v>53</v>
      </c>
      <c r="C5347">
        <v>681</v>
      </c>
      <c r="D5347" t="s">
        <v>60</v>
      </c>
      <c r="E5347">
        <v>211</v>
      </c>
      <c r="F5347">
        <v>108</v>
      </c>
      <c r="G5347">
        <v>103</v>
      </c>
      <c r="H5347">
        <v>68</v>
      </c>
      <c r="I5347">
        <v>143</v>
      </c>
      <c r="J5347">
        <v>43</v>
      </c>
      <c r="K5347">
        <v>205</v>
      </c>
      <c r="L5347" s="4">
        <v>1</v>
      </c>
      <c r="M5347" s="1">
        <v>1.7299999999999999E-2</v>
      </c>
      <c r="N5347">
        <f>טבלה1[[#This Row],[סה"כ דורשי עבודה]]/טבלה1[[#This Row],[שיעור אבטלה מוערך ביישוב]]</f>
        <v>12196.531791907515</v>
      </c>
      <c r="O5347" s="4"/>
    </row>
    <row r="5348" spans="1:15" x14ac:dyDescent="0.35">
      <c r="A5348" t="s">
        <v>293</v>
      </c>
      <c r="B5348" t="s">
        <v>53</v>
      </c>
      <c r="C5348">
        <v>681</v>
      </c>
      <c r="D5348" t="s">
        <v>60</v>
      </c>
      <c r="E5348">
        <v>243</v>
      </c>
      <c r="F5348">
        <v>121</v>
      </c>
      <c r="G5348">
        <v>122</v>
      </c>
      <c r="H5348">
        <v>76</v>
      </c>
      <c r="I5348">
        <v>167</v>
      </c>
      <c r="J5348">
        <v>43</v>
      </c>
      <c r="K5348">
        <v>237</v>
      </c>
      <c r="L5348" s="4">
        <v>2</v>
      </c>
      <c r="M5348" s="1">
        <v>1.9900000000000001E-2</v>
      </c>
      <c r="N5348">
        <f>טבלה1[[#This Row],[סה"כ דורשי עבודה]]/טבלה1[[#This Row],[שיעור אבטלה מוערך ביישוב]]</f>
        <v>12211.055276381909</v>
      </c>
      <c r="O5348" s="4"/>
    </row>
    <row r="5349" spans="1:15" x14ac:dyDescent="0.35">
      <c r="A5349" t="s">
        <v>294</v>
      </c>
      <c r="B5349" t="s">
        <v>53</v>
      </c>
      <c r="C5349">
        <v>681</v>
      </c>
      <c r="D5349" t="s">
        <v>60</v>
      </c>
      <c r="E5349">
        <v>241</v>
      </c>
      <c r="F5349">
        <v>127</v>
      </c>
      <c r="G5349">
        <v>114</v>
      </c>
      <c r="H5349">
        <v>73</v>
      </c>
      <c r="I5349">
        <v>168</v>
      </c>
      <c r="J5349">
        <v>43</v>
      </c>
      <c r="K5349">
        <v>235</v>
      </c>
      <c r="L5349" s="4">
        <v>3</v>
      </c>
      <c r="M5349" s="1">
        <v>1.9800000000000002E-2</v>
      </c>
      <c r="N5349">
        <f>טבלה1[[#This Row],[סה"כ דורשי עבודה]]/טבלה1[[#This Row],[שיעור אבטלה מוערך ביישוב]]</f>
        <v>12171.717171717171</v>
      </c>
      <c r="O5349" s="4"/>
    </row>
    <row r="5350" spans="1:15" x14ac:dyDescent="0.35">
      <c r="A5350" t="s">
        <v>295</v>
      </c>
      <c r="B5350" t="s">
        <v>53</v>
      </c>
      <c r="C5350">
        <v>681</v>
      </c>
      <c r="D5350" t="s">
        <v>60</v>
      </c>
      <c r="E5350">
        <v>250</v>
      </c>
      <c r="F5350">
        <v>134</v>
      </c>
      <c r="G5350">
        <v>116</v>
      </c>
      <c r="H5350">
        <v>77</v>
      </c>
      <c r="I5350">
        <v>173</v>
      </c>
      <c r="J5350">
        <v>38</v>
      </c>
      <c r="K5350">
        <v>245</v>
      </c>
      <c r="L5350" s="4">
        <v>2</v>
      </c>
      <c r="M5350" s="1">
        <v>2.06E-2</v>
      </c>
      <c r="N5350">
        <f>טבלה1[[#This Row],[סה"כ דורשי עבודה]]/טבלה1[[#This Row],[שיעור אבטלה מוערך ביישוב]]</f>
        <v>12135.922330097088</v>
      </c>
      <c r="O5350" s="4"/>
    </row>
    <row r="5351" spans="1:15" x14ac:dyDescent="0.35">
      <c r="A5351" t="s">
        <v>296</v>
      </c>
      <c r="B5351" t="s">
        <v>53</v>
      </c>
      <c r="C5351">
        <v>681</v>
      </c>
      <c r="D5351" t="s">
        <v>60</v>
      </c>
      <c r="E5351">
        <v>249</v>
      </c>
      <c r="F5351">
        <v>133</v>
      </c>
      <c r="G5351">
        <v>116</v>
      </c>
      <c r="H5351">
        <v>77</v>
      </c>
      <c r="I5351">
        <v>172</v>
      </c>
      <c r="J5351">
        <v>37</v>
      </c>
      <c r="K5351">
        <v>246</v>
      </c>
      <c r="L5351" s="4">
        <v>0</v>
      </c>
      <c r="M5351" s="1">
        <v>2.07E-2</v>
      </c>
      <c r="N5351">
        <f>טבלה1[[#This Row],[סה"כ דורשי עבודה]]/טבלה1[[#This Row],[שיעור אבטלה מוערך ביישוב]]</f>
        <v>12028.985507246378</v>
      </c>
      <c r="O5351" s="4"/>
    </row>
    <row r="5352" spans="1:15" x14ac:dyDescent="0.35">
      <c r="A5352" t="s">
        <v>297</v>
      </c>
      <c r="B5352" t="s">
        <v>53</v>
      </c>
      <c r="C5352">
        <v>681</v>
      </c>
      <c r="D5352" t="s">
        <v>60</v>
      </c>
      <c r="E5352">
        <v>257</v>
      </c>
      <c r="F5352">
        <v>136</v>
      </c>
      <c r="G5352">
        <v>121</v>
      </c>
      <c r="H5352">
        <v>81</v>
      </c>
      <c r="I5352">
        <v>176</v>
      </c>
      <c r="J5352">
        <v>36</v>
      </c>
      <c r="K5352">
        <v>250</v>
      </c>
      <c r="L5352" s="4">
        <v>1</v>
      </c>
      <c r="M5352" s="1">
        <v>2.1000000000000001E-2</v>
      </c>
      <c r="N5352">
        <f>טבלה1[[#This Row],[סה"כ דורשי עבודה]]/טבלה1[[#This Row],[שיעור אבטלה מוערך ביישוב]]</f>
        <v>12238.095238095237</v>
      </c>
      <c r="O5352" s="4"/>
    </row>
    <row r="5353" spans="1:15" x14ac:dyDescent="0.35">
      <c r="A5353" t="s">
        <v>298</v>
      </c>
      <c r="B5353" t="s">
        <v>53</v>
      </c>
      <c r="C5353">
        <v>681</v>
      </c>
      <c r="D5353" t="s">
        <v>60</v>
      </c>
      <c r="E5353">
        <v>241</v>
      </c>
      <c r="F5353">
        <v>129</v>
      </c>
      <c r="G5353">
        <v>112</v>
      </c>
      <c r="H5353">
        <v>81</v>
      </c>
      <c r="I5353">
        <v>160</v>
      </c>
      <c r="J5353">
        <v>33</v>
      </c>
      <c r="K5353">
        <v>237</v>
      </c>
      <c r="L5353" s="4">
        <v>0</v>
      </c>
      <c r="M5353" s="1">
        <v>1.9900000000000001E-2</v>
      </c>
      <c r="N5353">
        <f>טבלה1[[#This Row],[סה"כ דורשי עבודה]]/טבלה1[[#This Row],[שיעור אבטלה מוערך ביישוב]]</f>
        <v>12110.552763819094</v>
      </c>
      <c r="O5353" s="4"/>
    </row>
    <row r="5354" spans="1:15" x14ac:dyDescent="0.35">
      <c r="A5354" t="s">
        <v>299</v>
      </c>
      <c r="B5354" t="s">
        <v>53</v>
      </c>
      <c r="C5354">
        <v>681</v>
      </c>
      <c r="D5354" t="s">
        <v>60</v>
      </c>
      <c r="E5354">
        <v>247</v>
      </c>
      <c r="F5354">
        <v>132</v>
      </c>
      <c r="G5354">
        <v>115</v>
      </c>
      <c r="H5354">
        <v>89</v>
      </c>
      <c r="I5354">
        <v>158</v>
      </c>
      <c r="J5354">
        <v>37</v>
      </c>
      <c r="K5354">
        <v>241</v>
      </c>
      <c r="L5354" s="4">
        <v>2</v>
      </c>
      <c r="M5354" s="1">
        <v>2.0299999999999999E-2</v>
      </c>
      <c r="N5354">
        <f>טבלה1[[#This Row],[סה"כ דורשי עבודה]]/טבלה1[[#This Row],[שיעור אבטלה מוערך ביישוב]]</f>
        <v>12167.487684729065</v>
      </c>
      <c r="O5354" s="4"/>
    </row>
    <row r="5355" spans="1:15" x14ac:dyDescent="0.35">
      <c r="A5355" t="s">
        <v>301</v>
      </c>
      <c r="B5355" t="s">
        <v>53</v>
      </c>
      <c r="C5355">
        <v>681</v>
      </c>
      <c r="D5355" t="s">
        <v>60</v>
      </c>
      <c r="E5355">
        <v>242</v>
      </c>
      <c r="F5355">
        <v>135</v>
      </c>
      <c r="G5355">
        <v>107</v>
      </c>
      <c r="H5355">
        <v>84</v>
      </c>
      <c r="I5355">
        <v>158</v>
      </c>
      <c r="J5355">
        <v>38</v>
      </c>
      <c r="K5355">
        <v>238</v>
      </c>
      <c r="L5355" s="4">
        <v>3</v>
      </c>
      <c r="M5355" s="1">
        <v>0.02</v>
      </c>
      <c r="N5355">
        <f>טבלה1[[#This Row],[סה"כ דורשי עבודה]]/טבלה1[[#This Row],[שיעור אבטלה מוערך ביישוב]]</f>
        <v>12100</v>
      </c>
      <c r="O5355" s="4"/>
    </row>
    <row r="5356" spans="1:15" x14ac:dyDescent="0.35">
      <c r="A5356" t="s">
        <v>302</v>
      </c>
      <c r="B5356" t="s">
        <v>53</v>
      </c>
      <c r="C5356">
        <v>681</v>
      </c>
      <c r="D5356" t="s">
        <v>60</v>
      </c>
      <c r="E5356">
        <v>256</v>
      </c>
      <c r="F5356">
        <v>138</v>
      </c>
      <c r="G5356">
        <v>118</v>
      </c>
      <c r="H5356">
        <v>97</v>
      </c>
      <c r="I5356">
        <v>159</v>
      </c>
      <c r="J5356">
        <v>36</v>
      </c>
      <c r="K5356">
        <v>253</v>
      </c>
      <c r="L5356" s="4">
        <v>1</v>
      </c>
      <c r="M5356" s="1">
        <v>2.12E-2</v>
      </c>
      <c r="N5356">
        <f>טבלה1[[#This Row],[סה"כ דורשי עבודה]]/טבלה1[[#This Row],[שיעור אבטלה מוערך ביישוב]]</f>
        <v>12075.471698113208</v>
      </c>
      <c r="O5356" s="4"/>
    </row>
    <row r="5357" spans="1:15" x14ac:dyDescent="0.35">
      <c r="A5357" t="s">
        <v>303</v>
      </c>
      <c r="B5357" t="s">
        <v>53</v>
      </c>
      <c r="C5357">
        <v>681</v>
      </c>
      <c r="D5357" t="s">
        <v>60</v>
      </c>
      <c r="E5357">
        <v>250</v>
      </c>
      <c r="F5357">
        <v>129</v>
      </c>
      <c r="G5357">
        <v>121</v>
      </c>
      <c r="H5357">
        <v>85</v>
      </c>
      <c r="I5357">
        <v>165</v>
      </c>
      <c r="J5357">
        <v>34</v>
      </c>
      <c r="K5357">
        <v>247</v>
      </c>
      <c r="L5357" s="4">
        <v>2</v>
      </c>
      <c r="M5357" s="1">
        <v>2.07E-2</v>
      </c>
      <c r="N5357">
        <f>טבלה1[[#This Row],[סה"כ דורשי עבודה]]/טבלה1[[#This Row],[שיעור אבטלה מוערך ביישוב]]</f>
        <v>12077.294685990339</v>
      </c>
      <c r="O5357" s="4"/>
    </row>
    <row r="5358" spans="1:15" x14ac:dyDescent="0.35">
      <c r="A5358" t="s">
        <v>304</v>
      </c>
      <c r="B5358" t="s">
        <v>53</v>
      </c>
      <c r="C5358">
        <v>681</v>
      </c>
      <c r="D5358" t="s">
        <v>60</v>
      </c>
      <c r="E5358">
        <v>227</v>
      </c>
      <c r="F5358">
        <v>117</v>
      </c>
      <c r="G5358">
        <v>110</v>
      </c>
      <c r="H5358">
        <v>86</v>
      </c>
      <c r="I5358">
        <v>141</v>
      </c>
      <c r="J5358">
        <v>34</v>
      </c>
      <c r="K5358">
        <v>225</v>
      </c>
      <c r="L5358" s="4">
        <v>0</v>
      </c>
      <c r="M5358" s="1">
        <v>1.89E-2</v>
      </c>
      <c r="N5358">
        <f>טבלה1[[#This Row],[סה"כ דורשי עבודה]]/טבלה1[[#This Row],[שיעור אבטלה מוערך ביישוב]]</f>
        <v>12010.582010582011</v>
      </c>
      <c r="O5358" s="4"/>
    </row>
    <row r="5359" spans="1:15" x14ac:dyDescent="0.35">
      <c r="A5359" t="s">
        <v>305</v>
      </c>
      <c r="B5359" t="s">
        <v>53</v>
      </c>
      <c r="C5359">
        <v>681</v>
      </c>
      <c r="D5359" t="s">
        <v>60</v>
      </c>
      <c r="E5359">
        <v>230</v>
      </c>
      <c r="F5359">
        <v>112</v>
      </c>
      <c r="G5359">
        <v>118</v>
      </c>
      <c r="H5359">
        <v>89</v>
      </c>
      <c r="I5359">
        <v>141</v>
      </c>
      <c r="J5359">
        <v>32</v>
      </c>
      <c r="K5359">
        <v>225</v>
      </c>
      <c r="L5359" s="4">
        <v>1</v>
      </c>
      <c r="M5359" s="1">
        <v>1.89E-2</v>
      </c>
      <c r="N5359">
        <f>טבלה1[[#This Row],[סה"כ דורשי עבודה]]/טבלה1[[#This Row],[שיעור אבטלה מוערך ביישוב]]</f>
        <v>12169.312169312168</v>
      </c>
      <c r="O5359" s="4"/>
    </row>
    <row r="5360" spans="1:15" x14ac:dyDescent="0.35">
      <c r="A5360" t="s">
        <v>306</v>
      </c>
      <c r="B5360" t="s">
        <v>53</v>
      </c>
      <c r="C5360">
        <v>681</v>
      </c>
      <c r="D5360" t="s">
        <v>60</v>
      </c>
      <c r="E5360">
        <v>236</v>
      </c>
      <c r="F5360">
        <v>118</v>
      </c>
      <c r="G5360">
        <v>118</v>
      </c>
      <c r="H5360">
        <v>89</v>
      </c>
      <c r="I5360">
        <v>147</v>
      </c>
      <c r="J5360">
        <v>32</v>
      </c>
      <c r="K5360">
        <v>231</v>
      </c>
      <c r="L5360" s="4">
        <v>2</v>
      </c>
      <c r="M5360" s="1">
        <v>1.9400000000000001E-2</v>
      </c>
      <c r="N5360">
        <f>טבלה1[[#This Row],[סה"כ דורשי עבודה]]/טבלה1[[#This Row],[שיעור אבטלה מוערך ביישוב]]</f>
        <v>12164.948453608247</v>
      </c>
      <c r="O5360" s="4"/>
    </row>
    <row r="5361" spans="1:15" x14ac:dyDescent="0.35">
      <c r="A5361" t="s">
        <v>307</v>
      </c>
      <c r="B5361" t="s">
        <v>53</v>
      </c>
      <c r="C5361">
        <v>681</v>
      </c>
      <c r="D5361" t="s">
        <v>60</v>
      </c>
      <c r="E5361">
        <v>231</v>
      </c>
      <c r="F5361">
        <v>119</v>
      </c>
      <c r="G5361">
        <v>112</v>
      </c>
      <c r="H5361">
        <v>89</v>
      </c>
      <c r="I5361">
        <v>142</v>
      </c>
      <c r="J5361">
        <v>32</v>
      </c>
      <c r="K5361">
        <v>226</v>
      </c>
      <c r="L5361" s="4">
        <v>2</v>
      </c>
      <c r="M5361" s="1">
        <v>1.9E-2</v>
      </c>
      <c r="N5361">
        <f>טבלה1[[#This Row],[סה"כ דורשי עבודה]]/טבלה1[[#This Row],[שיעור אבטלה מוערך ביישוב]]</f>
        <v>12157.894736842105</v>
      </c>
      <c r="O5361" s="4"/>
    </row>
    <row r="5362" spans="1:15" x14ac:dyDescent="0.35">
      <c r="A5362" t="s">
        <v>308</v>
      </c>
      <c r="B5362" t="s">
        <v>53</v>
      </c>
      <c r="C5362">
        <v>681</v>
      </c>
      <c r="D5362" t="s">
        <v>60</v>
      </c>
      <c r="E5362">
        <v>242</v>
      </c>
      <c r="F5362">
        <v>127</v>
      </c>
      <c r="G5362">
        <v>115</v>
      </c>
      <c r="H5362">
        <v>89</v>
      </c>
      <c r="I5362">
        <v>153</v>
      </c>
      <c r="J5362">
        <v>34</v>
      </c>
      <c r="K5362">
        <v>239</v>
      </c>
      <c r="L5362" s="4">
        <v>1</v>
      </c>
      <c r="M5362" s="1">
        <v>2.01E-2</v>
      </c>
      <c r="N5362">
        <f>טבלה1[[#This Row],[סה"כ דורשי עבודה]]/טבלה1[[#This Row],[שיעור אבטלה מוערך ביישוב]]</f>
        <v>12039.800995024876</v>
      </c>
      <c r="O5362" s="4"/>
    </row>
    <row r="5363" spans="1:15" x14ac:dyDescent="0.35">
      <c r="A5363" t="s">
        <v>309</v>
      </c>
      <c r="B5363" t="s">
        <v>53</v>
      </c>
      <c r="C5363">
        <v>681</v>
      </c>
      <c r="D5363" t="s">
        <v>60</v>
      </c>
      <c r="E5363">
        <v>231</v>
      </c>
      <c r="F5363">
        <v>117</v>
      </c>
      <c r="G5363">
        <v>114</v>
      </c>
      <c r="H5363">
        <v>91</v>
      </c>
      <c r="I5363">
        <v>140</v>
      </c>
      <c r="J5363">
        <v>34</v>
      </c>
      <c r="K5363">
        <v>229</v>
      </c>
      <c r="L5363" s="4">
        <v>2</v>
      </c>
      <c r="M5363" s="1">
        <v>1.9300000000000001E-2</v>
      </c>
      <c r="N5363">
        <f>טבלה1[[#This Row],[סה"כ דורשי עבודה]]/טבלה1[[#This Row],[שיעור אבטלה מוערך ביישוב]]</f>
        <v>11968.911917098445</v>
      </c>
      <c r="O5363" s="4"/>
    </row>
    <row r="5364" spans="1:15" x14ac:dyDescent="0.35">
      <c r="A5364" t="s">
        <v>310</v>
      </c>
      <c r="B5364" t="s">
        <v>53</v>
      </c>
      <c r="C5364">
        <v>681</v>
      </c>
      <c r="D5364" t="s">
        <v>60</v>
      </c>
      <c r="E5364">
        <v>226</v>
      </c>
      <c r="F5364">
        <v>112</v>
      </c>
      <c r="G5364">
        <v>114</v>
      </c>
      <c r="H5364">
        <v>87</v>
      </c>
      <c r="I5364">
        <v>139</v>
      </c>
      <c r="J5364">
        <v>30</v>
      </c>
      <c r="K5364">
        <v>224</v>
      </c>
      <c r="L5364" s="4">
        <v>1</v>
      </c>
      <c r="M5364" s="1">
        <v>1.8800000000000001E-2</v>
      </c>
      <c r="N5364">
        <f>טבלה1[[#This Row],[סה"כ דורשי עבודה]]/טבלה1[[#This Row],[שיעור אבטלה מוערך ביישוב]]</f>
        <v>12021.276595744681</v>
      </c>
      <c r="O5364" s="4"/>
    </row>
    <row r="5365" spans="1:15" x14ac:dyDescent="0.35">
      <c r="A5365" t="s">
        <v>311</v>
      </c>
      <c r="B5365" t="s">
        <v>53</v>
      </c>
      <c r="C5365">
        <v>681</v>
      </c>
      <c r="D5365" t="s">
        <v>60</v>
      </c>
      <c r="E5365">
        <v>234</v>
      </c>
      <c r="F5365">
        <v>119</v>
      </c>
      <c r="G5365">
        <v>115</v>
      </c>
      <c r="H5365">
        <v>91</v>
      </c>
      <c r="I5365">
        <v>143</v>
      </c>
      <c r="J5365">
        <v>27</v>
      </c>
      <c r="K5365">
        <v>230</v>
      </c>
      <c r="L5365" s="4">
        <v>2</v>
      </c>
      <c r="M5365" s="1">
        <v>1.9300000000000001E-2</v>
      </c>
      <c r="N5365">
        <f>טבלה1[[#This Row],[סה"כ דורשי עבודה]]/טבלה1[[#This Row],[שיעור אבטלה מוערך ביישוב]]</f>
        <v>12124.352331606216</v>
      </c>
      <c r="O5365" s="4"/>
    </row>
    <row r="5366" spans="1:15" x14ac:dyDescent="0.35">
      <c r="A5366" t="s">
        <v>312</v>
      </c>
      <c r="B5366" t="s">
        <v>53</v>
      </c>
      <c r="C5366">
        <v>681</v>
      </c>
      <c r="D5366" t="s">
        <v>60</v>
      </c>
      <c r="E5366">
        <v>230</v>
      </c>
      <c r="F5366">
        <v>118</v>
      </c>
      <c r="G5366">
        <v>112</v>
      </c>
      <c r="H5366">
        <v>88</v>
      </c>
      <c r="I5366">
        <v>142</v>
      </c>
      <c r="J5366">
        <v>25</v>
      </c>
      <c r="K5366">
        <v>226</v>
      </c>
      <c r="L5366" s="4">
        <v>2</v>
      </c>
      <c r="M5366" s="1">
        <v>1.9E-2</v>
      </c>
      <c r="N5366">
        <f>טבלה1[[#This Row],[סה"כ דורשי עבודה]]/טבלה1[[#This Row],[שיעור אבטלה מוערך ביישוב]]</f>
        <v>12105.263157894737</v>
      </c>
      <c r="O5366" s="4"/>
    </row>
    <row r="5367" spans="1:15" x14ac:dyDescent="0.35">
      <c r="A5367" t="s">
        <v>313</v>
      </c>
      <c r="B5367" t="s">
        <v>53</v>
      </c>
      <c r="C5367">
        <v>681</v>
      </c>
      <c r="D5367" t="s">
        <v>60</v>
      </c>
      <c r="E5367">
        <v>240</v>
      </c>
      <c r="F5367">
        <v>125</v>
      </c>
      <c r="G5367">
        <v>115</v>
      </c>
      <c r="H5367">
        <v>93</v>
      </c>
      <c r="I5367">
        <v>147</v>
      </c>
      <c r="J5367">
        <v>25</v>
      </c>
      <c r="K5367">
        <v>235</v>
      </c>
      <c r="L5367" s="4">
        <v>1</v>
      </c>
      <c r="M5367" s="1">
        <v>1.9800000000000002E-2</v>
      </c>
      <c r="N5367">
        <f>טבלה1[[#This Row],[סה"כ דורשי עבודה]]/טבלה1[[#This Row],[שיעור אבטלה מוערך ביישוב]]</f>
        <v>12121.21212121212</v>
      </c>
      <c r="O5367" s="4"/>
    </row>
    <row r="5368" spans="1:15" x14ac:dyDescent="0.35">
      <c r="A5368" t="s">
        <v>314</v>
      </c>
      <c r="B5368" t="s">
        <v>53</v>
      </c>
      <c r="C5368">
        <v>681</v>
      </c>
      <c r="D5368" t="s">
        <v>60</v>
      </c>
      <c r="E5368">
        <v>258</v>
      </c>
      <c r="F5368">
        <v>132</v>
      </c>
      <c r="G5368">
        <v>126</v>
      </c>
      <c r="H5368">
        <v>99</v>
      </c>
      <c r="I5368">
        <v>159</v>
      </c>
      <c r="J5368">
        <v>28</v>
      </c>
      <c r="K5368">
        <v>254</v>
      </c>
      <c r="L5368" s="4">
        <v>1</v>
      </c>
      <c r="M5368" s="1">
        <v>2.1299999999999999E-2</v>
      </c>
      <c r="N5368">
        <f>טבלה1[[#This Row],[סה"כ דורשי עבודה]]/טבלה1[[#This Row],[שיעור אבטלה מוערך ביישוב]]</f>
        <v>12112.676056338029</v>
      </c>
      <c r="O5368" s="4"/>
    </row>
    <row r="5369" spans="1:15" x14ac:dyDescent="0.35">
      <c r="A5369" t="s">
        <v>315</v>
      </c>
      <c r="B5369" t="s">
        <v>53</v>
      </c>
      <c r="C5369">
        <v>681</v>
      </c>
      <c r="D5369" t="s">
        <v>60</v>
      </c>
      <c r="E5369">
        <v>272</v>
      </c>
      <c r="F5369">
        <v>132</v>
      </c>
      <c r="G5369">
        <v>140</v>
      </c>
      <c r="H5369">
        <v>100</v>
      </c>
      <c r="I5369">
        <v>172</v>
      </c>
      <c r="J5369">
        <v>29</v>
      </c>
      <c r="K5369">
        <v>268</v>
      </c>
      <c r="L5369" s="4">
        <v>1</v>
      </c>
      <c r="M5369" s="1">
        <v>2.2499999999999999E-2</v>
      </c>
      <c r="N5369">
        <f>טבלה1[[#This Row],[סה"כ דורשי עבודה]]/טבלה1[[#This Row],[שיעור אבטלה מוערך ביישוב]]</f>
        <v>12088.888888888889</v>
      </c>
      <c r="O5369" s="4"/>
    </row>
    <row r="5370" spans="1:15" x14ac:dyDescent="0.35">
      <c r="A5370" t="s">
        <v>316</v>
      </c>
      <c r="B5370" t="s">
        <v>53</v>
      </c>
      <c r="C5370">
        <v>681</v>
      </c>
      <c r="D5370" t="s">
        <v>60</v>
      </c>
      <c r="E5370">
        <v>249</v>
      </c>
      <c r="F5370">
        <v>123</v>
      </c>
      <c r="G5370">
        <v>126</v>
      </c>
      <c r="H5370">
        <v>100</v>
      </c>
      <c r="I5370">
        <v>149</v>
      </c>
      <c r="J5370">
        <v>23</v>
      </c>
      <c r="K5370">
        <v>246</v>
      </c>
      <c r="L5370" s="4">
        <v>1</v>
      </c>
      <c r="M5370" s="1">
        <v>2.07E-2</v>
      </c>
      <c r="N5370">
        <f>טבלה1[[#This Row],[סה"כ דורשי עבודה]]/טבלה1[[#This Row],[שיעור אבטלה מוערך ביישוב]]</f>
        <v>12028.985507246378</v>
      </c>
      <c r="O5370" s="4"/>
    </row>
    <row r="5371" spans="1:15" x14ac:dyDescent="0.35">
      <c r="A5371" t="s">
        <v>317</v>
      </c>
      <c r="B5371" t="s">
        <v>53</v>
      </c>
      <c r="C5371">
        <v>681</v>
      </c>
      <c r="D5371" t="s">
        <v>60</v>
      </c>
      <c r="E5371">
        <v>271</v>
      </c>
      <c r="F5371">
        <v>133</v>
      </c>
      <c r="G5371">
        <v>138</v>
      </c>
      <c r="H5371">
        <v>113</v>
      </c>
      <c r="I5371">
        <v>158</v>
      </c>
      <c r="J5371">
        <v>26</v>
      </c>
      <c r="K5371">
        <v>267</v>
      </c>
      <c r="L5371" s="4">
        <v>0</v>
      </c>
      <c r="M5371" s="1">
        <v>2.24E-2</v>
      </c>
      <c r="N5371">
        <f>טבלה1[[#This Row],[סה"כ דורשי עבודה]]/טבלה1[[#This Row],[שיעור אבטלה מוערך ביישוב]]</f>
        <v>12098.214285714286</v>
      </c>
      <c r="O5371" s="4"/>
    </row>
    <row r="5372" spans="1:15" x14ac:dyDescent="0.35">
      <c r="A5372" t="s">
        <v>318</v>
      </c>
      <c r="B5372" t="s">
        <v>53</v>
      </c>
      <c r="C5372">
        <v>681</v>
      </c>
      <c r="D5372" t="s">
        <v>60</v>
      </c>
      <c r="E5372">
        <v>246</v>
      </c>
      <c r="F5372">
        <v>115</v>
      </c>
      <c r="G5372">
        <v>131</v>
      </c>
      <c r="H5372">
        <v>98</v>
      </c>
      <c r="I5372">
        <v>148</v>
      </c>
      <c r="J5372">
        <v>27</v>
      </c>
      <c r="K5372">
        <v>243</v>
      </c>
      <c r="L5372" s="4">
        <v>1</v>
      </c>
      <c r="M5372" s="1">
        <v>2.0400000000000001E-2</v>
      </c>
      <c r="N5372">
        <f>טבלה1[[#This Row],[סה"כ דורשי עבודה]]/טבלה1[[#This Row],[שיעור אבטלה מוערך ביישוב]]</f>
        <v>12058.823529411764</v>
      </c>
      <c r="O5372" s="4"/>
    </row>
    <row r="5373" spans="1:15" x14ac:dyDescent="0.35">
      <c r="A5373" t="s">
        <v>319</v>
      </c>
      <c r="B5373" t="s">
        <v>53</v>
      </c>
      <c r="C5373">
        <v>681</v>
      </c>
      <c r="D5373" t="s">
        <v>60</v>
      </c>
      <c r="E5373">
        <v>247</v>
      </c>
      <c r="F5373">
        <v>115</v>
      </c>
      <c r="G5373">
        <v>132</v>
      </c>
      <c r="H5373">
        <v>95</v>
      </c>
      <c r="I5373">
        <v>152</v>
      </c>
      <c r="J5373">
        <v>30</v>
      </c>
      <c r="K5373">
        <v>244</v>
      </c>
      <c r="L5373" s="4">
        <v>2</v>
      </c>
      <c r="M5373" s="1">
        <v>2.0500000000000001E-2</v>
      </c>
      <c r="N5373">
        <f>טבלה1[[#This Row],[סה"כ דורשי עבודה]]/טבלה1[[#This Row],[שיעור אבטלה מוערך ביישוב]]</f>
        <v>12048.780487804877</v>
      </c>
      <c r="O5373" s="4"/>
    </row>
    <row r="5374" spans="1:15" x14ac:dyDescent="0.35">
      <c r="A5374" t="s">
        <v>320</v>
      </c>
      <c r="B5374" t="s">
        <v>53</v>
      </c>
      <c r="C5374">
        <v>681</v>
      </c>
      <c r="D5374" t="s">
        <v>60</v>
      </c>
      <c r="E5374">
        <v>229</v>
      </c>
      <c r="F5374">
        <v>113</v>
      </c>
      <c r="G5374">
        <v>116</v>
      </c>
      <c r="H5374">
        <v>82</v>
      </c>
      <c r="I5374">
        <v>147</v>
      </c>
      <c r="J5374">
        <v>26</v>
      </c>
      <c r="K5374">
        <v>227</v>
      </c>
      <c r="L5374" s="4">
        <v>0</v>
      </c>
      <c r="M5374" s="1">
        <v>1.9099999999999999E-2</v>
      </c>
      <c r="N5374">
        <f>טבלה1[[#This Row],[סה"כ דורשי עבודה]]/טבלה1[[#This Row],[שיעור אבטלה מוערך ביישוב]]</f>
        <v>11989.528795811519</v>
      </c>
      <c r="O5374" s="4"/>
    </row>
    <row r="5375" spans="1:15" x14ac:dyDescent="0.35">
      <c r="A5375" t="s">
        <v>321</v>
      </c>
      <c r="B5375" t="s">
        <v>53</v>
      </c>
      <c r="C5375">
        <v>681</v>
      </c>
      <c r="D5375" t="s">
        <v>60</v>
      </c>
      <c r="E5375">
        <v>276</v>
      </c>
      <c r="F5375">
        <v>130</v>
      </c>
      <c r="G5375">
        <v>146</v>
      </c>
      <c r="H5375">
        <v>115</v>
      </c>
      <c r="I5375">
        <v>161</v>
      </c>
      <c r="J5375">
        <v>29</v>
      </c>
      <c r="K5375">
        <v>271</v>
      </c>
      <c r="L5375" s="4">
        <v>0</v>
      </c>
      <c r="M5375" s="1">
        <v>2.2700000000000001E-2</v>
      </c>
      <c r="N5375">
        <f>טבלה1[[#This Row],[סה"כ דורשי עבודה]]/טבלה1[[#This Row],[שיעור אבטלה מוערך ביישוב]]</f>
        <v>12158.590308370043</v>
      </c>
      <c r="O5375" s="4"/>
    </row>
    <row r="5376" spans="1:15" x14ac:dyDescent="0.35">
      <c r="A5376" t="s">
        <v>322</v>
      </c>
      <c r="B5376" t="s">
        <v>53</v>
      </c>
      <c r="C5376">
        <v>681</v>
      </c>
      <c r="D5376" t="s">
        <v>60</v>
      </c>
      <c r="E5376">
        <v>273</v>
      </c>
      <c r="F5376">
        <v>121</v>
      </c>
      <c r="G5376">
        <v>152</v>
      </c>
      <c r="H5376">
        <v>114</v>
      </c>
      <c r="I5376">
        <v>159</v>
      </c>
      <c r="J5376">
        <v>29</v>
      </c>
      <c r="K5376">
        <v>268</v>
      </c>
      <c r="L5376" s="4">
        <v>0</v>
      </c>
      <c r="M5376" s="1">
        <v>2.2499999999999999E-2</v>
      </c>
      <c r="N5376">
        <f>טבלה1[[#This Row],[סה"כ דורשי עבודה]]/טבלה1[[#This Row],[שיעור אבטלה מוערך ביישוב]]</f>
        <v>12133.333333333334</v>
      </c>
      <c r="O5376" s="4"/>
    </row>
    <row r="5377" spans="1:15" x14ac:dyDescent="0.35">
      <c r="A5377" t="s">
        <v>340</v>
      </c>
      <c r="B5377" t="s">
        <v>53</v>
      </c>
      <c r="C5377">
        <v>681</v>
      </c>
      <c r="D5377" t="s">
        <v>60</v>
      </c>
      <c r="E5377">
        <v>237</v>
      </c>
      <c r="F5377">
        <v>109</v>
      </c>
      <c r="G5377">
        <v>128</v>
      </c>
      <c r="H5377">
        <v>95</v>
      </c>
      <c r="I5377">
        <v>142</v>
      </c>
      <c r="J5377">
        <v>28</v>
      </c>
      <c r="K5377">
        <v>232</v>
      </c>
      <c r="L5377" s="4">
        <v>0</v>
      </c>
      <c r="M5377" s="1">
        <v>1.95E-2</v>
      </c>
      <c r="N5377">
        <f>טבלה1[[#This Row],[סה"כ דורשי עבודה]]/טבלה1[[#This Row],[שיעור אבטלה מוערך ביישוב]]</f>
        <v>12153.846153846154</v>
      </c>
      <c r="O5377" s="4"/>
    </row>
    <row r="5378" spans="1:15" x14ac:dyDescent="0.35">
      <c r="A5378" t="s">
        <v>323</v>
      </c>
      <c r="B5378" t="s">
        <v>200</v>
      </c>
      <c r="C5378">
        <v>6300</v>
      </c>
      <c r="D5378" t="s">
        <v>205</v>
      </c>
      <c r="E5378">
        <v>656</v>
      </c>
      <c r="F5378">
        <v>292</v>
      </c>
      <c r="G5378">
        <v>364</v>
      </c>
      <c r="H5378">
        <v>254</v>
      </c>
      <c r="I5378">
        <v>402</v>
      </c>
      <c r="J5378">
        <v>129</v>
      </c>
      <c r="K5378">
        <v>654</v>
      </c>
      <c r="L5378" s="4">
        <v>30</v>
      </c>
      <c r="M5378" s="1">
        <v>2.4E-2</v>
      </c>
      <c r="N5378">
        <f>טבלה1[[#This Row],[סה"כ דורשי עבודה]]/טבלה1[[#This Row],[שיעור אבטלה מוערך ביישוב]]</f>
        <v>27333.333333333332</v>
      </c>
      <c r="O5378" s="4"/>
    </row>
    <row r="5379" spans="1:15" x14ac:dyDescent="0.35">
      <c r="A5379" t="s">
        <v>324</v>
      </c>
      <c r="B5379" t="s">
        <v>200</v>
      </c>
      <c r="C5379">
        <v>6300</v>
      </c>
      <c r="D5379" t="s">
        <v>205</v>
      </c>
      <c r="E5379">
        <v>743</v>
      </c>
      <c r="F5379">
        <v>330</v>
      </c>
      <c r="G5379">
        <v>413</v>
      </c>
      <c r="H5379">
        <v>301</v>
      </c>
      <c r="I5379">
        <v>442</v>
      </c>
      <c r="J5379">
        <v>127</v>
      </c>
      <c r="K5379">
        <v>740</v>
      </c>
      <c r="L5379" s="4">
        <v>58</v>
      </c>
      <c r="M5379" s="1">
        <v>2.7099999999999999E-2</v>
      </c>
      <c r="N5379">
        <f>טבלה1[[#This Row],[סה"כ דורשי עבודה]]/טבלה1[[#This Row],[שיעור אבטלה מוערך ביישוב]]</f>
        <v>27416.974169741698</v>
      </c>
      <c r="O5379" s="4"/>
    </row>
    <row r="5380" spans="1:15" x14ac:dyDescent="0.35">
      <c r="A5380" t="s">
        <v>325</v>
      </c>
      <c r="B5380" t="s">
        <v>200</v>
      </c>
      <c r="C5380">
        <v>6300</v>
      </c>
      <c r="D5380" t="s">
        <v>205</v>
      </c>
      <c r="E5380">
        <v>745</v>
      </c>
      <c r="F5380">
        <v>333</v>
      </c>
      <c r="G5380">
        <v>412</v>
      </c>
      <c r="H5380">
        <v>315</v>
      </c>
      <c r="I5380">
        <v>430</v>
      </c>
      <c r="J5380">
        <v>120</v>
      </c>
      <c r="K5380">
        <v>739</v>
      </c>
      <c r="L5380" s="4">
        <v>51</v>
      </c>
      <c r="M5380" s="1">
        <v>2.7099999999999999E-2</v>
      </c>
      <c r="N5380">
        <f>טבלה1[[#This Row],[סה"כ דורשי עבודה]]/טבלה1[[#This Row],[שיעור אבטלה מוערך ביישוב]]</f>
        <v>27490.774907749077</v>
      </c>
      <c r="O5380" s="4"/>
    </row>
    <row r="5381" spans="1:15" x14ac:dyDescent="0.35">
      <c r="A5381" t="s">
        <v>326</v>
      </c>
      <c r="B5381" t="s">
        <v>200</v>
      </c>
      <c r="C5381">
        <v>6300</v>
      </c>
      <c r="D5381" t="s">
        <v>205</v>
      </c>
      <c r="E5381">
        <v>699</v>
      </c>
      <c r="F5381">
        <v>311</v>
      </c>
      <c r="G5381">
        <v>388</v>
      </c>
      <c r="H5381">
        <v>299</v>
      </c>
      <c r="I5381">
        <v>400</v>
      </c>
      <c r="J5381">
        <v>120</v>
      </c>
      <c r="K5381">
        <v>690</v>
      </c>
      <c r="L5381" s="4">
        <v>33</v>
      </c>
      <c r="M5381" s="1">
        <v>2.53E-2</v>
      </c>
      <c r="N5381">
        <f>טבלה1[[#This Row],[סה"כ דורשי עבודה]]/טבלה1[[#This Row],[שיעור אבטלה מוערך ביישוב]]</f>
        <v>27628.458498023716</v>
      </c>
      <c r="O5381" s="4"/>
    </row>
    <row r="5382" spans="1:15" x14ac:dyDescent="0.35">
      <c r="A5382" t="s">
        <v>327</v>
      </c>
      <c r="B5382" t="s">
        <v>200</v>
      </c>
      <c r="C5382">
        <v>6300</v>
      </c>
      <c r="D5382" t="s">
        <v>205</v>
      </c>
      <c r="E5382">
        <v>721</v>
      </c>
      <c r="F5382">
        <v>314</v>
      </c>
      <c r="G5382">
        <v>407</v>
      </c>
      <c r="H5382">
        <v>306</v>
      </c>
      <c r="I5382">
        <v>415</v>
      </c>
      <c r="J5382">
        <v>120</v>
      </c>
      <c r="K5382">
        <v>714</v>
      </c>
      <c r="L5382" s="4">
        <v>39</v>
      </c>
      <c r="M5382" s="1">
        <v>2.6200000000000001E-2</v>
      </c>
      <c r="N5382">
        <f>טבלה1[[#This Row],[סה"כ דורשי עבודה]]/טבלה1[[#This Row],[שיעור אבטלה מוערך ביישוב]]</f>
        <v>27519.083969465646</v>
      </c>
      <c r="O5382" s="4"/>
    </row>
    <row r="5383" spans="1:15" x14ac:dyDescent="0.35">
      <c r="A5383" t="s">
        <v>328</v>
      </c>
      <c r="B5383" t="s">
        <v>200</v>
      </c>
      <c r="C5383">
        <v>6300</v>
      </c>
      <c r="D5383" t="s">
        <v>205</v>
      </c>
      <c r="E5383">
        <v>845</v>
      </c>
      <c r="F5383">
        <v>365</v>
      </c>
      <c r="G5383">
        <v>480</v>
      </c>
      <c r="H5383">
        <v>304</v>
      </c>
      <c r="I5383">
        <v>541</v>
      </c>
      <c r="J5383">
        <v>128</v>
      </c>
      <c r="K5383">
        <v>834</v>
      </c>
      <c r="L5383" s="4">
        <v>71</v>
      </c>
      <c r="M5383" s="1">
        <v>3.04E-2</v>
      </c>
      <c r="N5383">
        <f>טבלה1[[#This Row],[סה"כ דורשי עבודה]]/טבלה1[[#This Row],[שיעור אבטלה מוערך ביישוב]]</f>
        <v>27796.052631578947</v>
      </c>
      <c r="O5383" s="4"/>
    </row>
    <row r="5384" spans="1:15" x14ac:dyDescent="0.35">
      <c r="A5384" t="s">
        <v>329</v>
      </c>
      <c r="B5384" t="s">
        <v>200</v>
      </c>
      <c r="C5384">
        <v>6300</v>
      </c>
      <c r="D5384" t="s">
        <v>205</v>
      </c>
      <c r="E5384">
        <v>822</v>
      </c>
      <c r="F5384">
        <v>337</v>
      </c>
      <c r="G5384">
        <v>485</v>
      </c>
      <c r="H5384">
        <v>336</v>
      </c>
      <c r="I5384">
        <v>486</v>
      </c>
      <c r="J5384">
        <v>120</v>
      </c>
      <c r="K5384">
        <v>811</v>
      </c>
      <c r="L5384" s="4">
        <v>46</v>
      </c>
      <c r="M5384" s="1">
        <v>2.9600000000000001E-2</v>
      </c>
      <c r="N5384">
        <f>טבלה1[[#This Row],[סה"כ דורשי עבודה]]/טבלה1[[#This Row],[שיעור אבטלה מוערך ביישוב]]</f>
        <v>27770.27027027027</v>
      </c>
      <c r="O5384" s="4"/>
    </row>
    <row r="5385" spans="1:15" x14ac:dyDescent="0.35">
      <c r="A5385" t="s">
        <v>330</v>
      </c>
      <c r="B5385" t="s">
        <v>200</v>
      </c>
      <c r="C5385">
        <v>6300</v>
      </c>
      <c r="D5385" t="s">
        <v>205</v>
      </c>
      <c r="E5385">
        <v>788</v>
      </c>
      <c r="F5385">
        <v>327</v>
      </c>
      <c r="G5385">
        <v>461</v>
      </c>
      <c r="H5385">
        <v>342</v>
      </c>
      <c r="I5385">
        <v>446</v>
      </c>
      <c r="J5385">
        <v>130</v>
      </c>
      <c r="K5385">
        <v>778</v>
      </c>
      <c r="L5385" s="4">
        <v>52</v>
      </c>
      <c r="M5385" s="1">
        <v>2.8500000000000001E-2</v>
      </c>
      <c r="N5385">
        <f>טבלה1[[#This Row],[סה"כ דורשי עבודה]]/טבלה1[[#This Row],[שיעור אבטלה מוערך ביישוב]]</f>
        <v>27649.122807017542</v>
      </c>
      <c r="O5385" s="4"/>
    </row>
    <row r="5386" spans="1:15" x14ac:dyDescent="0.35">
      <c r="A5386" t="s">
        <v>331</v>
      </c>
      <c r="B5386" t="s">
        <v>200</v>
      </c>
      <c r="C5386">
        <v>6300</v>
      </c>
      <c r="D5386" t="s">
        <v>205</v>
      </c>
      <c r="E5386">
        <v>682</v>
      </c>
      <c r="F5386">
        <v>276</v>
      </c>
      <c r="G5386">
        <v>406</v>
      </c>
      <c r="H5386">
        <v>301</v>
      </c>
      <c r="I5386">
        <v>381</v>
      </c>
      <c r="J5386">
        <v>126</v>
      </c>
      <c r="K5386">
        <v>673</v>
      </c>
      <c r="L5386" s="4">
        <v>37</v>
      </c>
      <c r="M5386" s="1">
        <v>2.47E-2</v>
      </c>
      <c r="N5386">
        <f>טבלה1[[#This Row],[סה"כ דורשי עבודה]]/טבלה1[[#This Row],[שיעור אבטלה מוערך ביישוב]]</f>
        <v>27611.336032388663</v>
      </c>
      <c r="O5386" s="4"/>
    </row>
    <row r="5387" spans="1:15" x14ac:dyDescent="0.35">
      <c r="A5387" t="s">
        <v>332</v>
      </c>
      <c r="B5387" t="s">
        <v>200</v>
      </c>
      <c r="C5387">
        <v>6300</v>
      </c>
      <c r="D5387" t="s">
        <v>205</v>
      </c>
      <c r="E5387">
        <v>735</v>
      </c>
      <c r="F5387">
        <v>302</v>
      </c>
      <c r="G5387">
        <v>433</v>
      </c>
      <c r="H5387">
        <v>311</v>
      </c>
      <c r="I5387">
        <v>424</v>
      </c>
      <c r="J5387">
        <v>129</v>
      </c>
      <c r="K5387">
        <v>728</v>
      </c>
      <c r="L5387" s="4">
        <v>51</v>
      </c>
      <c r="M5387" s="1">
        <v>2.6700000000000002E-2</v>
      </c>
      <c r="N5387">
        <f>טבלה1[[#This Row],[סה"כ דורשי עבודה]]/טבלה1[[#This Row],[שיעור אבטלה מוערך ביישוב]]</f>
        <v>27528.089887640446</v>
      </c>
      <c r="O5387" s="4"/>
    </row>
    <row r="5388" spans="1:15" x14ac:dyDescent="0.35">
      <c r="A5388" t="s">
        <v>333</v>
      </c>
      <c r="B5388" t="s">
        <v>200</v>
      </c>
      <c r="C5388">
        <v>6300</v>
      </c>
      <c r="D5388" t="s">
        <v>205</v>
      </c>
      <c r="E5388">
        <v>695</v>
      </c>
      <c r="F5388">
        <v>304</v>
      </c>
      <c r="G5388">
        <v>391</v>
      </c>
      <c r="H5388">
        <v>291</v>
      </c>
      <c r="I5388">
        <v>404</v>
      </c>
      <c r="J5388">
        <v>130</v>
      </c>
      <c r="K5388">
        <v>689</v>
      </c>
      <c r="L5388" s="4">
        <v>54</v>
      </c>
      <c r="M5388" s="1">
        <v>2.53E-2</v>
      </c>
      <c r="N5388">
        <f>טבלה1[[#This Row],[סה"כ דורשי עבודה]]/טבלה1[[#This Row],[שיעור אבטלה מוערך ביישוב]]</f>
        <v>27470.355731225296</v>
      </c>
      <c r="O5388" s="4"/>
    </row>
    <row r="5389" spans="1:15" x14ac:dyDescent="0.35">
      <c r="A5389" t="s">
        <v>334</v>
      </c>
      <c r="B5389" t="s">
        <v>200</v>
      </c>
      <c r="C5389">
        <v>6300</v>
      </c>
      <c r="D5389" t="s">
        <v>205</v>
      </c>
      <c r="E5389">
        <v>670</v>
      </c>
      <c r="F5389">
        <v>303</v>
      </c>
      <c r="G5389">
        <v>367</v>
      </c>
      <c r="H5389">
        <v>278</v>
      </c>
      <c r="I5389">
        <v>392</v>
      </c>
      <c r="J5389">
        <v>126</v>
      </c>
      <c r="K5389">
        <v>666</v>
      </c>
      <c r="L5389" s="4">
        <v>44</v>
      </c>
      <c r="M5389" s="1">
        <v>2.4500000000000001E-2</v>
      </c>
      <c r="N5389">
        <f>טבלה1[[#This Row],[סה"כ דורשי עבודה]]/טבלה1[[#This Row],[שיעור אבטלה מוערך ביישוב]]</f>
        <v>27346.938775510203</v>
      </c>
      <c r="O5389" s="4"/>
    </row>
    <row r="5390" spans="1:15" x14ac:dyDescent="0.35">
      <c r="A5390" t="s">
        <v>335</v>
      </c>
      <c r="B5390" t="s">
        <v>200</v>
      </c>
      <c r="C5390">
        <v>6300</v>
      </c>
      <c r="D5390" t="s">
        <v>205</v>
      </c>
      <c r="E5390">
        <v>705</v>
      </c>
      <c r="F5390">
        <v>321</v>
      </c>
      <c r="G5390">
        <v>384</v>
      </c>
      <c r="H5390">
        <v>289</v>
      </c>
      <c r="I5390">
        <v>416</v>
      </c>
      <c r="J5390">
        <v>124</v>
      </c>
      <c r="K5390">
        <v>702</v>
      </c>
      <c r="L5390" s="4">
        <v>73</v>
      </c>
      <c r="M5390" s="1">
        <v>2.58E-2</v>
      </c>
      <c r="N5390">
        <f>טבלה1[[#This Row],[סה"כ דורשי עבודה]]/טבלה1[[#This Row],[שיעור אבטלה מוערך ביישוב]]</f>
        <v>27325.581395348836</v>
      </c>
      <c r="O5390" s="4"/>
    </row>
    <row r="5391" spans="1:15" x14ac:dyDescent="0.35">
      <c r="A5391" t="s">
        <v>336</v>
      </c>
      <c r="B5391" t="s">
        <v>200</v>
      </c>
      <c r="C5391">
        <v>6300</v>
      </c>
      <c r="D5391" t="s">
        <v>205</v>
      </c>
      <c r="E5391">
        <v>677</v>
      </c>
      <c r="F5391">
        <v>313</v>
      </c>
      <c r="G5391">
        <v>364</v>
      </c>
      <c r="H5391">
        <v>270</v>
      </c>
      <c r="I5391">
        <v>407</v>
      </c>
      <c r="J5391">
        <v>116</v>
      </c>
      <c r="K5391">
        <v>676</v>
      </c>
      <c r="L5391" s="4">
        <v>56</v>
      </c>
      <c r="M5391" s="1">
        <v>2.4799999999999999E-2</v>
      </c>
      <c r="N5391">
        <f>טבלה1[[#This Row],[סה"כ דורשי עבודה]]/טבלה1[[#This Row],[שיעור אבטלה מוערך ביישוב]]</f>
        <v>27298.387096774193</v>
      </c>
      <c r="O5391" s="4"/>
    </row>
    <row r="5392" spans="1:15" x14ac:dyDescent="0.35">
      <c r="A5392" t="s">
        <v>337</v>
      </c>
      <c r="B5392" t="s">
        <v>200</v>
      </c>
      <c r="C5392">
        <v>6300</v>
      </c>
      <c r="D5392" t="s">
        <v>205</v>
      </c>
      <c r="E5392">
        <v>714</v>
      </c>
      <c r="F5392">
        <v>324</v>
      </c>
      <c r="G5392">
        <v>390</v>
      </c>
      <c r="H5392">
        <v>283</v>
      </c>
      <c r="I5392">
        <v>431</v>
      </c>
      <c r="J5392">
        <v>127</v>
      </c>
      <c r="K5392">
        <v>709</v>
      </c>
      <c r="L5392" s="4">
        <v>55</v>
      </c>
      <c r="M5392" s="1">
        <v>2.5999999999999999E-2</v>
      </c>
      <c r="N5392">
        <f>טבלה1[[#This Row],[סה"כ דורשי עבודה]]/טבלה1[[#This Row],[שיעור אבטלה מוערך ביישוב]]</f>
        <v>27461.538461538465</v>
      </c>
      <c r="O5392" s="4"/>
    </row>
    <row r="5393" spans="1:15" x14ac:dyDescent="0.35">
      <c r="A5393" t="s">
        <v>338</v>
      </c>
      <c r="B5393" t="s">
        <v>200</v>
      </c>
      <c r="C5393">
        <v>6300</v>
      </c>
      <c r="D5393" t="s">
        <v>205</v>
      </c>
      <c r="E5393">
        <v>666</v>
      </c>
      <c r="F5393">
        <v>301</v>
      </c>
      <c r="G5393">
        <v>365</v>
      </c>
      <c r="H5393">
        <v>278</v>
      </c>
      <c r="I5393">
        <v>388</v>
      </c>
      <c r="J5393">
        <v>111</v>
      </c>
      <c r="K5393">
        <v>665</v>
      </c>
      <c r="L5393" s="4">
        <v>31</v>
      </c>
      <c r="M5393" s="1">
        <v>2.4400000000000002E-2</v>
      </c>
      <c r="N5393">
        <f>טבלה1[[#This Row],[סה"כ דורשי עבודה]]/טבלה1[[#This Row],[שיעור אבטלה מוערך ביישוב]]</f>
        <v>27295.081967213115</v>
      </c>
      <c r="O5393" s="4"/>
    </row>
    <row r="5394" spans="1:15" x14ac:dyDescent="0.35">
      <c r="A5394" t="s">
        <v>339</v>
      </c>
      <c r="B5394" t="s">
        <v>200</v>
      </c>
      <c r="C5394">
        <v>6300</v>
      </c>
      <c r="D5394" t="s">
        <v>205</v>
      </c>
      <c r="E5394">
        <v>744</v>
      </c>
      <c r="F5394">
        <v>329</v>
      </c>
      <c r="G5394">
        <v>415</v>
      </c>
      <c r="H5394">
        <v>313</v>
      </c>
      <c r="I5394">
        <v>431</v>
      </c>
      <c r="J5394">
        <v>121</v>
      </c>
      <c r="K5394">
        <v>742</v>
      </c>
      <c r="L5394" s="4">
        <v>75</v>
      </c>
      <c r="M5394" s="1">
        <v>2.7199999999999998E-2</v>
      </c>
      <c r="N5394">
        <f>טבלה1[[#This Row],[סה"כ דורשי עבודה]]/טבלה1[[#This Row],[שיעור אבטלה מוערך ביישוב]]</f>
        <v>27352.941176470591</v>
      </c>
      <c r="O5394" s="4"/>
    </row>
    <row r="5395" spans="1:15" x14ac:dyDescent="0.35">
      <c r="A5395" t="s">
        <v>261</v>
      </c>
      <c r="B5395" t="s">
        <v>200</v>
      </c>
      <c r="C5395">
        <v>6300</v>
      </c>
      <c r="D5395" t="s">
        <v>205</v>
      </c>
      <c r="E5395">
        <v>797</v>
      </c>
      <c r="F5395">
        <v>331</v>
      </c>
      <c r="G5395">
        <v>466</v>
      </c>
      <c r="H5395">
        <v>278</v>
      </c>
      <c r="I5395">
        <v>519</v>
      </c>
      <c r="J5395">
        <v>115</v>
      </c>
      <c r="K5395">
        <v>790</v>
      </c>
      <c r="L5395" s="4">
        <v>76</v>
      </c>
      <c r="M5395" s="1">
        <v>2.8899999999999999E-2</v>
      </c>
      <c r="N5395">
        <f>טבלה1[[#This Row],[סה"כ דורשי עבודה]]/טבלה1[[#This Row],[שיעור אבטלה מוערך ביישוב]]</f>
        <v>27577.854671280278</v>
      </c>
      <c r="O5395" s="4"/>
    </row>
    <row r="5396" spans="1:15" x14ac:dyDescent="0.35">
      <c r="A5396" t="s">
        <v>262</v>
      </c>
      <c r="B5396" t="s">
        <v>200</v>
      </c>
      <c r="C5396">
        <v>6300</v>
      </c>
      <c r="D5396" t="s">
        <v>205</v>
      </c>
      <c r="E5396">
        <v>760</v>
      </c>
      <c r="F5396">
        <v>317</v>
      </c>
      <c r="G5396">
        <v>443</v>
      </c>
      <c r="H5396">
        <v>285</v>
      </c>
      <c r="I5396">
        <v>475</v>
      </c>
      <c r="J5396">
        <v>112</v>
      </c>
      <c r="K5396">
        <v>755</v>
      </c>
      <c r="L5396" s="4">
        <v>56</v>
      </c>
      <c r="M5396" s="1">
        <v>2.76E-2</v>
      </c>
      <c r="N5396">
        <f>טבלה1[[#This Row],[סה"כ דורשי עבודה]]/טבלה1[[#This Row],[שיעור אבטלה מוערך ביישוב]]</f>
        <v>27536.231884057972</v>
      </c>
      <c r="O5396" s="4"/>
    </row>
    <row r="5397" spans="1:15" x14ac:dyDescent="0.35">
      <c r="A5397" t="s">
        <v>263</v>
      </c>
      <c r="B5397" t="s">
        <v>200</v>
      </c>
      <c r="C5397">
        <v>6300</v>
      </c>
      <c r="D5397" t="s">
        <v>205</v>
      </c>
      <c r="E5397">
        <v>709</v>
      </c>
      <c r="F5397">
        <v>283</v>
      </c>
      <c r="G5397">
        <v>426</v>
      </c>
      <c r="H5397">
        <v>270</v>
      </c>
      <c r="I5397">
        <v>439</v>
      </c>
      <c r="J5397">
        <v>122</v>
      </c>
      <c r="K5397">
        <v>704</v>
      </c>
      <c r="L5397" s="4">
        <v>56</v>
      </c>
      <c r="M5397" s="1">
        <v>2.58E-2</v>
      </c>
      <c r="N5397">
        <f>טבלה1[[#This Row],[סה"כ דורשי עבודה]]/טבלה1[[#This Row],[שיעור אבטלה מוערך ביישוב]]</f>
        <v>27480.62015503876</v>
      </c>
      <c r="O5397" s="4"/>
    </row>
    <row r="5398" spans="1:15" x14ac:dyDescent="0.35">
      <c r="A5398" t="s">
        <v>264</v>
      </c>
      <c r="B5398" t="s">
        <v>200</v>
      </c>
      <c r="C5398">
        <v>6300</v>
      </c>
      <c r="D5398" t="s">
        <v>205</v>
      </c>
      <c r="E5398">
        <v>657</v>
      </c>
      <c r="F5398">
        <v>271</v>
      </c>
      <c r="G5398">
        <v>386</v>
      </c>
      <c r="H5398">
        <v>271</v>
      </c>
      <c r="I5398">
        <v>386</v>
      </c>
      <c r="J5398">
        <v>116</v>
      </c>
      <c r="K5398">
        <v>652</v>
      </c>
      <c r="L5398" s="4">
        <v>58</v>
      </c>
      <c r="M5398" s="1">
        <v>2.4E-2</v>
      </c>
      <c r="N5398">
        <f>טבלה1[[#This Row],[סה"כ דורשי עבודה]]/טבלה1[[#This Row],[שיעור אבטלה מוערך ביישוב]]</f>
        <v>27375</v>
      </c>
      <c r="O5398" s="4"/>
    </row>
    <row r="5399" spans="1:15" x14ac:dyDescent="0.35">
      <c r="A5399" t="s">
        <v>265</v>
      </c>
      <c r="B5399" t="s">
        <v>200</v>
      </c>
      <c r="C5399">
        <v>6300</v>
      </c>
      <c r="D5399" t="s">
        <v>205</v>
      </c>
      <c r="E5399">
        <v>656</v>
      </c>
      <c r="F5399">
        <v>279</v>
      </c>
      <c r="G5399">
        <v>377</v>
      </c>
      <c r="H5399">
        <v>290</v>
      </c>
      <c r="I5399">
        <v>366</v>
      </c>
      <c r="J5399">
        <v>118</v>
      </c>
      <c r="K5399">
        <v>650</v>
      </c>
      <c r="L5399" s="4">
        <v>34</v>
      </c>
      <c r="M5399" s="1">
        <v>2.3900000000000001E-2</v>
      </c>
      <c r="N5399">
        <f>טבלה1[[#This Row],[סה"כ דורשי עבודה]]/טבלה1[[#This Row],[שיעור אבטלה מוערך ביישוב]]</f>
        <v>27447.698744769874</v>
      </c>
      <c r="O5399" s="4"/>
    </row>
    <row r="5400" spans="1:15" x14ac:dyDescent="0.35">
      <c r="A5400" t="s">
        <v>266</v>
      </c>
      <c r="B5400" t="s">
        <v>200</v>
      </c>
      <c r="C5400">
        <v>6300</v>
      </c>
      <c r="D5400" t="s">
        <v>205</v>
      </c>
      <c r="E5400">
        <v>667</v>
      </c>
      <c r="F5400">
        <v>278</v>
      </c>
      <c r="G5400">
        <v>389</v>
      </c>
      <c r="H5400">
        <v>295</v>
      </c>
      <c r="I5400">
        <v>372</v>
      </c>
      <c r="J5400">
        <v>115</v>
      </c>
      <c r="K5400">
        <v>660</v>
      </c>
      <c r="L5400" s="4">
        <v>59</v>
      </c>
      <c r="M5400" s="1">
        <v>2.4199999999999999E-2</v>
      </c>
      <c r="N5400">
        <f>טבלה1[[#This Row],[סה"כ דורשי עבודה]]/טבלה1[[#This Row],[שיעור אבטלה מוערך ביישוב]]</f>
        <v>27561.983471074382</v>
      </c>
      <c r="O5400" s="4"/>
    </row>
    <row r="5401" spans="1:15" x14ac:dyDescent="0.35">
      <c r="A5401" t="s">
        <v>267</v>
      </c>
      <c r="B5401" t="s">
        <v>200</v>
      </c>
      <c r="C5401">
        <v>6300</v>
      </c>
      <c r="D5401" t="s">
        <v>205</v>
      </c>
      <c r="E5401">
        <v>678</v>
      </c>
      <c r="F5401">
        <v>294</v>
      </c>
      <c r="G5401">
        <v>384</v>
      </c>
      <c r="H5401">
        <v>308</v>
      </c>
      <c r="I5401">
        <v>370</v>
      </c>
      <c r="J5401">
        <v>109</v>
      </c>
      <c r="K5401">
        <v>672</v>
      </c>
      <c r="L5401" s="4">
        <v>39</v>
      </c>
      <c r="M5401" s="1">
        <v>2.47E-2</v>
      </c>
      <c r="N5401">
        <f>טבלה1[[#This Row],[סה"כ דורשי עבודה]]/טבלה1[[#This Row],[שיעור אבטלה מוערך ביישוב]]</f>
        <v>27449.392712550609</v>
      </c>
      <c r="O5401" s="4"/>
    </row>
    <row r="5402" spans="1:15" x14ac:dyDescent="0.35">
      <c r="A5402" t="s">
        <v>268</v>
      </c>
      <c r="B5402" t="s">
        <v>200</v>
      </c>
      <c r="C5402">
        <v>6300</v>
      </c>
      <c r="D5402" t="s">
        <v>205</v>
      </c>
      <c r="E5402">
        <v>725</v>
      </c>
      <c r="F5402">
        <v>311</v>
      </c>
      <c r="G5402">
        <v>414</v>
      </c>
      <c r="H5402">
        <v>320</v>
      </c>
      <c r="I5402">
        <v>405</v>
      </c>
      <c r="J5402">
        <v>113</v>
      </c>
      <c r="K5402">
        <v>718</v>
      </c>
      <c r="L5402" s="4">
        <v>49</v>
      </c>
      <c r="M5402" s="1">
        <v>2.5499999999999998E-2</v>
      </c>
      <c r="N5402">
        <f>טבלה1[[#This Row],[סה"כ דורשי עבודה]]/טבלה1[[#This Row],[שיעור אבטלה מוערך ביישוב]]</f>
        <v>28431.372549019608</v>
      </c>
      <c r="O5402" s="4"/>
    </row>
    <row r="5403" spans="1:15" x14ac:dyDescent="0.35">
      <c r="A5403" t="s">
        <v>269</v>
      </c>
      <c r="B5403" t="s">
        <v>200</v>
      </c>
      <c r="C5403">
        <v>6300</v>
      </c>
      <c r="D5403" t="s">
        <v>205</v>
      </c>
      <c r="E5403">
        <v>715</v>
      </c>
      <c r="F5403">
        <v>331</v>
      </c>
      <c r="G5403">
        <v>384</v>
      </c>
      <c r="H5403">
        <v>314</v>
      </c>
      <c r="I5403">
        <v>401</v>
      </c>
      <c r="J5403">
        <v>104</v>
      </c>
      <c r="K5403">
        <v>710</v>
      </c>
      <c r="L5403" s="4">
        <v>42</v>
      </c>
      <c r="M5403" s="1">
        <v>2.52E-2</v>
      </c>
      <c r="N5403">
        <f>טבלה1[[#This Row],[סה"כ דורשי עבודה]]/טבלה1[[#This Row],[שיעור אבטלה מוערך ביישוב]]</f>
        <v>28373.015873015873</v>
      </c>
      <c r="O5403" s="4"/>
    </row>
    <row r="5404" spans="1:15" x14ac:dyDescent="0.35">
      <c r="A5404" t="s">
        <v>270</v>
      </c>
      <c r="B5404" t="s">
        <v>200</v>
      </c>
      <c r="C5404">
        <v>6300</v>
      </c>
      <c r="D5404" t="s">
        <v>205</v>
      </c>
      <c r="E5404">
        <v>714</v>
      </c>
      <c r="F5404">
        <v>344</v>
      </c>
      <c r="G5404">
        <v>370</v>
      </c>
      <c r="H5404">
        <v>313</v>
      </c>
      <c r="I5404">
        <v>401</v>
      </c>
      <c r="J5404">
        <v>105</v>
      </c>
      <c r="K5404">
        <v>705</v>
      </c>
      <c r="L5404" s="4">
        <v>45</v>
      </c>
      <c r="M5404" s="1">
        <v>2.5100000000000001E-2</v>
      </c>
      <c r="N5404">
        <f>טבלה1[[#This Row],[סה"כ דורשי עבודה]]/טבלה1[[#This Row],[שיעור אבטלה מוערך ביישוב]]</f>
        <v>28446.215139442229</v>
      </c>
      <c r="O5404" s="4"/>
    </row>
    <row r="5405" spans="1:15" x14ac:dyDescent="0.35">
      <c r="A5405" t="s">
        <v>271</v>
      </c>
      <c r="B5405" t="s">
        <v>200</v>
      </c>
      <c r="C5405">
        <v>6300</v>
      </c>
      <c r="D5405" t="s">
        <v>205</v>
      </c>
      <c r="E5405">
        <v>703</v>
      </c>
      <c r="F5405">
        <v>319</v>
      </c>
      <c r="G5405">
        <v>384</v>
      </c>
      <c r="H5405">
        <v>309</v>
      </c>
      <c r="I5405">
        <v>394</v>
      </c>
      <c r="J5405">
        <v>100</v>
      </c>
      <c r="K5405">
        <v>696</v>
      </c>
      <c r="L5405" s="4">
        <v>35</v>
      </c>
      <c r="M5405" s="1">
        <v>2.47E-2</v>
      </c>
      <c r="N5405">
        <f>טבלה1[[#This Row],[סה"כ דורשי עבודה]]/טבלה1[[#This Row],[שיעור אבטלה מוערך ביישוב]]</f>
        <v>28461.538461538461</v>
      </c>
      <c r="O5405" s="4"/>
    </row>
    <row r="5406" spans="1:15" x14ac:dyDescent="0.35">
      <c r="A5406" t="s">
        <v>272</v>
      </c>
      <c r="B5406" t="s">
        <v>200</v>
      </c>
      <c r="C5406">
        <v>6300</v>
      </c>
      <c r="D5406" t="s">
        <v>205</v>
      </c>
      <c r="E5406">
        <v>740</v>
      </c>
      <c r="F5406">
        <v>328</v>
      </c>
      <c r="G5406">
        <v>412</v>
      </c>
      <c r="H5406">
        <v>304</v>
      </c>
      <c r="I5406">
        <v>436</v>
      </c>
      <c r="J5406">
        <v>103</v>
      </c>
      <c r="K5406">
        <v>734</v>
      </c>
      <c r="L5406" s="4">
        <v>40</v>
      </c>
      <c r="M5406" s="1">
        <v>2.6100000000000002E-2</v>
      </c>
      <c r="N5406">
        <f>טבלה1[[#This Row],[סה"כ דורשי עבודה]]/טבלה1[[#This Row],[שיעור אבטלה מוערך ביישוב]]</f>
        <v>28352.490421455936</v>
      </c>
      <c r="O5406" s="4"/>
    </row>
    <row r="5407" spans="1:15" x14ac:dyDescent="0.35">
      <c r="A5407" t="s">
        <v>273</v>
      </c>
      <c r="B5407" t="s">
        <v>200</v>
      </c>
      <c r="C5407">
        <v>6300</v>
      </c>
      <c r="D5407" t="s">
        <v>205</v>
      </c>
      <c r="E5407">
        <v>821</v>
      </c>
      <c r="F5407">
        <v>377</v>
      </c>
      <c r="G5407">
        <v>444</v>
      </c>
      <c r="H5407">
        <v>296</v>
      </c>
      <c r="I5407">
        <v>525</v>
      </c>
      <c r="J5407">
        <v>101</v>
      </c>
      <c r="K5407">
        <v>812</v>
      </c>
      <c r="L5407" s="4">
        <v>46</v>
      </c>
      <c r="M5407" s="1">
        <v>2.87E-2</v>
      </c>
      <c r="N5407">
        <f>טבלה1[[#This Row],[סה"כ דורשי עבודה]]/טבלה1[[#This Row],[שיעור אבטלה מוערך ביישוב]]</f>
        <v>28606.271777003483</v>
      </c>
      <c r="O5407" s="4"/>
    </row>
    <row r="5408" spans="1:15" x14ac:dyDescent="0.35">
      <c r="A5408" t="s">
        <v>274</v>
      </c>
      <c r="B5408" t="s">
        <v>200</v>
      </c>
      <c r="C5408">
        <v>6300</v>
      </c>
      <c r="D5408" t="s">
        <v>205</v>
      </c>
      <c r="E5408">
        <v>796</v>
      </c>
      <c r="F5408">
        <v>343</v>
      </c>
      <c r="G5408">
        <v>453</v>
      </c>
      <c r="H5408">
        <v>297</v>
      </c>
      <c r="I5408">
        <v>499</v>
      </c>
      <c r="J5408">
        <v>101</v>
      </c>
      <c r="K5408">
        <v>785</v>
      </c>
      <c r="L5408" s="4">
        <v>46</v>
      </c>
      <c r="M5408" s="1">
        <v>2.7799999999999998E-2</v>
      </c>
      <c r="N5408">
        <f>טבלה1[[#This Row],[סה"כ דורשי עבודה]]/טבלה1[[#This Row],[שיעור אבטלה מוערך ביישוב]]</f>
        <v>28633.093525179858</v>
      </c>
      <c r="O5408" s="4"/>
    </row>
    <row r="5409" spans="1:15" x14ac:dyDescent="0.35">
      <c r="A5409" t="s">
        <v>275</v>
      </c>
      <c r="B5409" t="s">
        <v>200</v>
      </c>
      <c r="C5409">
        <v>6300</v>
      </c>
      <c r="D5409" t="s">
        <v>205</v>
      </c>
      <c r="E5409">
        <v>771</v>
      </c>
      <c r="F5409">
        <v>330</v>
      </c>
      <c r="G5409">
        <v>441</v>
      </c>
      <c r="H5409">
        <v>311</v>
      </c>
      <c r="I5409">
        <v>460</v>
      </c>
      <c r="J5409">
        <v>103</v>
      </c>
      <c r="K5409">
        <v>759</v>
      </c>
      <c r="L5409" s="4">
        <v>47</v>
      </c>
      <c r="M5409" s="1">
        <v>2.69E-2</v>
      </c>
      <c r="N5409">
        <f>טבלה1[[#This Row],[סה"כ דורשי עבודה]]/טבלה1[[#This Row],[שיעור אבטלה מוערך ביישוב]]</f>
        <v>28661.710037174722</v>
      </c>
      <c r="O5409" s="4"/>
    </row>
    <row r="5410" spans="1:15" x14ac:dyDescent="0.35">
      <c r="A5410" t="s">
        <v>276</v>
      </c>
      <c r="B5410" t="s">
        <v>200</v>
      </c>
      <c r="C5410">
        <v>6300</v>
      </c>
      <c r="D5410" t="s">
        <v>205</v>
      </c>
      <c r="E5410">
        <v>724</v>
      </c>
      <c r="F5410">
        <v>309</v>
      </c>
      <c r="G5410">
        <v>415</v>
      </c>
      <c r="H5410">
        <v>310</v>
      </c>
      <c r="I5410">
        <v>414</v>
      </c>
      <c r="J5410">
        <v>97</v>
      </c>
      <c r="K5410">
        <v>718</v>
      </c>
      <c r="L5410" s="4">
        <v>30</v>
      </c>
      <c r="M5410" s="1">
        <v>2.5499999999999998E-2</v>
      </c>
      <c r="N5410">
        <f>טבלה1[[#This Row],[סה"כ דורשי עבודה]]/טבלה1[[#This Row],[שיעור אבטלה מוערך ביישוב]]</f>
        <v>28392.156862745102</v>
      </c>
      <c r="O5410" s="4"/>
    </row>
    <row r="5411" spans="1:15" x14ac:dyDescent="0.35">
      <c r="A5411" t="s">
        <v>277</v>
      </c>
      <c r="B5411" t="s">
        <v>200</v>
      </c>
      <c r="C5411">
        <v>6300</v>
      </c>
      <c r="D5411" t="s">
        <v>205</v>
      </c>
      <c r="E5411">
        <v>781</v>
      </c>
      <c r="F5411">
        <v>339</v>
      </c>
      <c r="G5411">
        <v>442</v>
      </c>
      <c r="H5411">
        <v>325</v>
      </c>
      <c r="I5411">
        <v>456</v>
      </c>
      <c r="J5411">
        <v>104</v>
      </c>
      <c r="K5411">
        <v>773</v>
      </c>
      <c r="L5411" s="4">
        <v>24</v>
      </c>
      <c r="M5411" s="1">
        <v>2.7400000000000001E-2</v>
      </c>
      <c r="N5411">
        <f>טבלה1[[#This Row],[סה"כ דורשי עבודה]]/טבלה1[[#This Row],[שיעור אבטלה מוערך ביישוב]]</f>
        <v>28503.649635036494</v>
      </c>
      <c r="O5411" s="4"/>
    </row>
    <row r="5412" spans="1:15" x14ac:dyDescent="0.35">
      <c r="A5412" t="s">
        <v>278</v>
      </c>
      <c r="B5412" t="s">
        <v>200</v>
      </c>
      <c r="C5412">
        <v>6300</v>
      </c>
      <c r="D5412" t="s">
        <v>205</v>
      </c>
      <c r="E5412">
        <v>797</v>
      </c>
      <c r="F5412">
        <v>346</v>
      </c>
      <c r="G5412">
        <v>451</v>
      </c>
      <c r="H5412">
        <v>341</v>
      </c>
      <c r="I5412">
        <v>456</v>
      </c>
      <c r="J5412">
        <v>100</v>
      </c>
      <c r="K5412">
        <v>790</v>
      </c>
      <c r="L5412" s="4">
        <v>26</v>
      </c>
      <c r="M5412" s="1">
        <v>2.8000000000000001E-2</v>
      </c>
      <c r="N5412">
        <f>טבלה1[[#This Row],[סה"כ דורשי עבודה]]/טבלה1[[#This Row],[שיעור אבטלה מוערך ביישוב]]</f>
        <v>28464.285714285714</v>
      </c>
      <c r="O5412" s="4"/>
    </row>
    <row r="5413" spans="1:15" x14ac:dyDescent="0.35">
      <c r="A5413" t="s">
        <v>279</v>
      </c>
      <c r="B5413" t="s">
        <v>200</v>
      </c>
      <c r="C5413">
        <v>6300</v>
      </c>
      <c r="D5413" t="s">
        <v>205</v>
      </c>
      <c r="E5413">
        <v>818</v>
      </c>
      <c r="F5413">
        <v>367</v>
      </c>
      <c r="G5413">
        <v>451</v>
      </c>
      <c r="H5413">
        <v>356</v>
      </c>
      <c r="I5413">
        <v>462</v>
      </c>
      <c r="J5413">
        <v>102</v>
      </c>
      <c r="K5413">
        <v>812</v>
      </c>
      <c r="L5413" s="4">
        <v>8</v>
      </c>
      <c r="M5413" s="1">
        <v>2.87E-2</v>
      </c>
      <c r="N5413">
        <f>טבלה1[[#This Row],[סה"כ דורשי עבודה]]/טבלה1[[#This Row],[שיעור אבטלה מוערך ביישוב]]</f>
        <v>28501.742160278747</v>
      </c>
      <c r="O5413" s="4"/>
    </row>
    <row r="5414" spans="1:15" x14ac:dyDescent="0.35">
      <c r="A5414" t="s">
        <v>11</v>
      </c>
      <c r="B5414" t="s">
        <v>200</v>
      </c>
      <c r="C5414">
        <v>6300</v>
      </c>
      <c r="D5414" t="s">
        <v>205</v>
      </c>
      <c r="E5414">
        <v>747</v>
      </c>
      <c r="F5414">
        <v>338</v>
      </c>
      <c r="G5414">
        <v>409</v>
      </c>
      <c r="H5414">
        <v>321</v>
      </c>
      <c r="I5414">
        <v>426</v>
      </c>
      <c r="J5414">
        <v>94</v>
      </c>
      <c r="K5414">
        <v>742</v>
      </c>
      <c r="L5414" s="4">
        <v>2</v>
      </c>
      <c r="M5414" s="1">
        <v>2.5000000000000001E-2</v>
      </c>
      <c r="N5414">
        <f>טבלה1[[#This Row],[סה"כ דורשי עבודה]]/טבלה1[[#This Row],[שיעור אבטלה מוערך ביישוב]]</f>
        <v>29880</v>
      </c>
      <c r="O5414" s="4"/>
    </row>
    <row r="5415" spans="1:15" x14ac:dyDescent="0.35">
      <c r="A5415" t="s">
        <v>212</v>
      </c>
      <c r="B5415" t="s">
        <v>200</v>
      </c>
      <c r="C5415">
        <v>6300</v>
      </c>
      <c r="D5415" t="s">
        <v>205</v>
      </c>
      <c r="E5415">
        <v>780</v>
      </c>
      <c r="F5415">
        <v>356</v>
      </c>
      <c r="G5415">
        <v>424</v>
      </c>
      <c r="H5415">
        <v>335</v>
      </c>
      <c r="I5415">
        <v>445</v>
      </c>
      <c r="J5415">
        <v>103</v>
      </c>
      <c r="K5415">
        <v>775</v>
      </c>
      <c r="L5415" s="4">
        <v>0</v>
      </c>
      <c r="M5415" s="1">
        <v>2.6100000000000002E-2</v>
      </c>
      <c r="N5415">
        <f>טבלה1[[#This Row],[סה"כ דורשי עבודה]]/טבלה1[[#This Row],[שיעור אבטלה מוערך ביישוב]]</f>
        <v>29885.057471264365</v>
      </c>
      <c r="O5415" s="4"/>
    </row>
    <row r="5416" spans="1:15" x14ac:dyDescent="0.35">
      <c r="A5416" t="s">
        <v>213</v>
      </c>
      <c r="B5416" t="s">
        <v>200</v>
      </c>
      <c r="C5416">
        <v>6300</v>
      </c>
      <c r="D5416" t="s">
        <v>205</v>
      </c>
      <c r="E5416">
        <v>774</v>
      </c>
      <c r="F5416">
        <v>348</v>
      </c>
      <c r="G5416">
        <v>426</v>
      </c>
      <c r="H5416">
        <v>299</v>
      </c>
      <c r="I5416">
        <v>475</v>
      </c>
      <c r="J5416">
        <v>104</v>
      </c>
      <c r="K5416">
        <v>767</v>
      </c>
      <c r="L5416" s="4">
        <v>0</v>
      </c>
      <c r="M5416" s="1">
        <v>2.58E-2</v>
      </c>
      <c r="N5416">
        <f>טבלה1[[#This Row],[סה"כ דורשי עבודה]]/טבלה1[[#This Row],[שיעור אבטלה מוערך ביישוב]]</f>
        <v>30000</v>
      </c>
      <c r="O5416" s="4"/>
    </row>
    <row r="5417" spans="1:15" x14ac:dyDescent="0.35">
      <c r="A5417" t="s">
        <v>214</v>
      </c>
      <c r="B5417" t="s">
        <v>200</v>
      </c>
      <c r="C5417">
        <v>6300</v>
      </c>
      <c r="D5417" t="s">
        <v>205</v>
      </c>
      <c r="E5417">
        <v>809</v>
      </c>
      <c r="F5417">
        <v>365</v>
      </c>
      <c r="G5417">
        <v>444</v>
      </c>
      <c r="H5417">
        <v>303</v>
      </c>
      <c r="I5417">
        <v>506</v>
      </c>
      <c r="J5417">
        <v>114</v>
      </c>
      <c r="K5417">
        <v>800</v>
      </c>
      <c r="L5417" s="4">
        <v>6</v>
      </c>
      <c r="M5417" s="1">
        <v>2.69E-2</v>
      </c>
      <c r="N5417">
        <f>טבלה1[[#This Row],[סה"כ דורשי עבודה]]/טבלה1[[#This Row],[שיעור אבטלה מוערך ביישוב]]</f>
        <v>30074.349442379182</v>
      </c>
      <c r="O5417" s="4"/>
    </row>
    <row r="5418" spans="1:15" x14ac:dyDescent="0.35">
      <c r="A5418" t="s">
        <v>215</v>
      </c>
      <c r="B5418" t="s">
        <v>200</v>
      </c>
      <c r="C5418">
        <v>6300</v>
      </c>
      <c r="D5418" t="s">
        <v>205</v>
      </c>
      <c r="E5418">
        <v>872</v>
      </c>
      <c r="F5418">
        <v>410</v>
      </c>
      <c r="G5418">
        <v>462</v>
      </c>
      <c r="H5418">
        <v>290</v>
      </c>
      <c r="I5418">
        <v>582</v>
      </c>
      <c r="J5418">
        <v>109</v>
      </c>
      <c r="K5418">
        <v>860</v>
      </c>
      <c r="L5418" s="4">
        <v>2</v>
      </c>
      <c r="M5418" s="1">
        <v>2.8899999999999999E-2</v>
      </c>
      <c r="N5418">
        <f>טבלה1[[#This Row],[סה"כ דורשי עבודה]]/טבלה1[[#This Row],[שיעור אבטלה מוערך ביישוב]]</f>
        <v>30173.01038062284</v>
      </c>
      <c r="O5418" s="4"/>
    </row>
    <row r="5419" spans="1:15" x14ac:dyDescent="0.35">
      <c r="A5419" t="s">
        <v>216</v>
      </c>
      <c r="B5419" t="s">
        <v>200</v>
      </c>
      <c r="C5419">
        <v>6300</v>
      </c>
      <c r="D5419" t="s">
        <v>205</v>
      </c>
      <c r="E5419">
        <v>926</v>
      </c>
      <c r="F5419">
        <v>422</v>
      </c>
      <c r="G5419">
        <v>504</v>
      </c>
      <c r="H5419">
        <v>282</v>
      </c>
      <c r="I5419">
        <v>644</v>
      </c>
      <c r="J5419">
        <v>102</v>
      </c>
      <c r="K5419">
        <v>919</v>
      </c>
      <c r="L5419" s="4">
        <v>4</v>
      </c>
      <c r="M5419" s="1">
        <v>3.0800000000000001E-2</v>
      </c>
      <c r="N5419">
        <f>טבלה1[[#This Row],[סה"כ דורשי עבודה]]/טבלה1[[#This Row],[שיעור אבטלה מוערך ביישוב]]</f>
        <v>30064.935064935064</v>
      </c>
      <c r="O5419" s="4"/>
    </row>
    <row r="5420" spans="1:15" x14ac:dyDescent="0.35">
      <c r="A5420" t="s">
        <v>217</v>
      </c>
      <c r="B5420" t="s">
        <v>200</v>
      </c>
      <c r="C5420">
        <v>6300</v>
      </c>
      <c r="D5420" t="s">
        <v>205</v>
      </c>
      <c r="E5420">
        <v>957</v>
      </c>
      <c r="F5420">
        <v>415</v>
      </c>
      <c r="G5420">
        <v>542</v>
      </c>
      <c r="H5420">
        <v>276</v>
      </c>
      <c r="I5420">
        <v>681</v>
      </c>
      <c r="J5420">
        <v>97</v>
      </c>
      <c r="K5420">
        <v>949</v>
      </c>
      <c r="L5420" s="4">
        <v>11</v>
      </c>
      <c r="M5420" s="1">
        <v>3.1800000000000002E-2</v>
      </c>
      <c r="N5420">
        <f>טבלה1[[#This Row],[סה"כ דורשי עבודה]]/טבלה1[[#This Row],[שיעור אבטלה מוערך ביישוב]]</f>
        <v>30094.339622641506</v>
      </c>
      <c r="O5420" s="4"/>
    </row>
    <row r="5421" spans="1:15" x14ac:dyDescent="0.35">
      <c r="A5421" t="s">
        <v>218</v>
      </c>
      <c r="B5421" t="s">
        <v>200</v>
      </c>
      <c r="C5421">
        <v>6300</v>
      </c>
      <c r="D5421" t="s">
        <v>205</v>
      </c>
      <c r="E5421">
        <v>869</v>
      </c>
      <c r="F5421">
        <v>371</v>
      </c>
      <c r="G5421">
        <v>498</v>
      </c>
      <c r="H5421">
        <v>267</v>
      </c>
      <c r="I5421">
        <v>602</v>
      </c>
      <c r="J5421">
        <v>100</v>
      </c>
      <c r="K5421">
        <v>858</v>
      </c>
      <c r="L5421" s="4">
        <v>3</v>
      </c>
      <c r="M5421" s="1">
        <v>2.8799999999999999E-2</v>
      </c>
      <c r="N5421">
        <f>טבלה1[[#This Row],[סה"כ דורשי עבודה]]/טבלה1[[#This Row],[שיעור אבטלה מוערך ביישוב]]</f>
        <v>30173.611111111113</v>
      </c>
      <c r="O5421" s="4"/>
    </row>
    <row r="5422" spans="1:15" x14ac:dyDescent="0.35">
      <c r="A5422" t="s">
        <v>219</v>
      </c>
      <c r="B5422" t="s">
        <v>200</v>
      </c>
      <c r="C5422">
        <v>6300</v>
      </c>
      <c r="D5422" t="s">
        <v>205</v>
      </c>
      <c r="E5422">
        <v>732</v>
      </c>
      <c r="F5422">
        <v>317</v>
      </c>
      <c r="G5422">
        <v>415</v>
      </c>
      <c r="H5422">
        <v>226</v>
      </c>
      <c r="I5422">
        <v>506</v>
      </c>
      <c r="J5422">
        <v>94</v>
      </c>
      <c r="K5422">
        <v>724</v>
      </c>
      <c r="L5422" s="4">
        <v>4</v>
      </c>
      <c r="M5422" s="1">
        <v>2.4400000000000002E-2</v>
      </c>
      <c r="N5422">
        <f>טבלה1[[#This Row],[סה"כ דורשי עבודה]]/טבלה1[[#This Row],[שיעור אבטלה מוערך ביישוב]]</f>
        <v>29999.999999999996</v>
      </c>
      <c r="O5422" s="4"/>
    </row>
    <row r="5423" spans="1:15" x14ac:dyDescent="0.35">
      <c r="A5423" t="s">
        <v>220</v>
      </c>
      <c r="B5423" t="s">
        <v>200</v>
      </c>
      <c r="C5423">
        <v>6300</v>
      </c>
      <c r="D5423" t="s">
        <v>205</v>
      </c>
      <c r="E5423">
        <v>779</v>
      </c>
      <c r="F5423">
        <v>336</v>
      </c>
      <c r="G5423">
        <v>443</v>
      </c>
      <c r="H5423">
        <v>242</v>
      </c>
      <c r="I5423">
        <v>537</v>
      </c>
      <c r="J5423">
        <v>97</v>
      </c>
      <c r="K5423">
        <v>771</v>
      </c>
      <c r="L5423" s="4">
        <v>5</v>
      </c>
      <c r="M5423" s="1">
        <v>2.5999999999999999E-2</v>
      </c>
      <c r="N5423">
        <f>טבלה1[[#This Row],[סה"כ דורשי עבודה]]/טבלה1[[#This Row],[שיעור אבטלה מוערך ביישוב]]</f>
        <v>29961.538461538465</v>
      </c>
      <c r="O5423" s="4"/>
    </row>
    <row r="5424" spans="1:15" x14ac:dyDescent="0.35">
      <c r="A5424" t="s">
        <v>221</v>
      </c>
      <c r="B5424" t="s">
        <v>200</v>
      </c>
      <c r="C5424">
        <v>6300</v>
      </c>
      <c r="D5424" t="s">
        <v>205</v>
      </c>
      <c r="E5424">
        <v>754</v>
      </c>
      <c r="F5424">
        <v>337</v>
      </c>
      <c r="G5424">
        <v>417</v>
      </c>
      <c r="H5424">
        <v>252</v>
      </c>
      <c r="I5424">
        <v>502</v>
      </c>
      <c r="J5424">
        <v>103</v>
      </c>
      <c r="K5424">
        <v>747</v>
      </c>
      <c r="L5424" s="4">
        <v>7</v>
      </c>
      <c r="M5424" s="1">
        <v>2.52E-2</v>
      </c>
      <c r="N5424">
        <f>טבלה1[[#This Row],[סה"כ דורשי עבודה]]/טבלה1[[#This Row],[שיעור אבטלה מוערך ביישוב]]</f>
        <v>29920.634920634919</v>
      </c>
      <c r="O5424" s="4"/>
    </row>
    <row r="5425" spans="1:15" x14ac:dyDescent="0.35">
      <c r="A5425" t="s">
        <v>222</v>
      </c>
      <c r="B5425" t="s">
        <v>200</v>
      </c>
      <c r="C5425">
        <v>6300</v>
      </c>
      <c r="D5425" t="s">
        <v>205</v>
      </c>
      <c r="E5425">
        <v>765</v>
      </c>
      <c r="F5425">
        <v>349</v>
      </c>
      <c r="G5425">
        <v>416</v>
      </c>
      <c r="H5425">
        <v>260</v>
      </c>
      <c r="I5425">
        <v>505</v>
      </c>
      <c r="J5425">
        <v>112</v>
      </c>
      <c r="K5425">
        <v>755</v>
      </c>
      <c r="L5425" s="4">
        <v>2</v>
      </c>
      <c r="M5425" s="1">
        <v>2.5399999999999999E-2</v>
      </c>
      <c r="N5425">
        <f>טבלה1[[#This Row],[סה"כ דורשי עבודה]]/טבלה1[[#This Row],[שיעור אבטלה מוערך ביישוב]]</f>
        <v>30118.110236220473</v>
      </c>
      <c r="O5425" s="4"/>
    </row>
    <row r="5426" spans="1:15" x14ac:dyDescent="0.35">
      <c r="A5426" t="s">
        <v>223</v>
      </c>
      <c r="B5426" t="s">
        <v>200</v>
      </c>
      <c r="C5426">
        <v>6300</v>
      </c>
      <c r="D5426" t="s">
        <v>205</v>
      </c>
      <c r="E5426">
        <v>780</v>
      </c>
      <c r="F5426">
        <v>350</v>
      </c>
      <c r="G5426">
        <v>430</v>
      </c>
      <c r="H5426">
        <v>265</v>
      </c>
      <c r="I5426">
        <v>515</v>
      </c>
      <c r="J5426">
        <v>114</v>
      </c>
      <c r="K5426">
        <v>773</v>
      </c>
      <c r="L5426" s="4">
        <v>10</v>
      </c>
      <c r="M5426" s="1">
        <v>2.5499999999999998E-2</v>
      </c>
      <c r="N5426">
        <f>טבלה1[[#This Row],[סה"כ דורשי עבודה]]/טבלה1[[#This Row],[שיעור אבטלה מוערך ביישוב]]</f>
        <v>30588.23529411765</v>
      </c>
      <c r="O5426" s="4"/>
    </row>
    <row r="5427" spans="1:15" x14ac:dyDescent="0.35">
      <c r="A5427" t="s">
        <v>224</v>
      </c>
      <c r="B5427" t="s">
        <v>200</v>
      </c>
      <c r="C5427">
        <v>6300</v>
      </c>
      <c r="D5427" t="s">
        <v>205</v>
      </c>
      <c r="E5427">
        <v>737</v>
      </c>
      <c r="F5427">
        <v>333</v>
      </c>
      <c r="G5427">
        <v>404</v>
      </c>
      <c r="H5427">
        <v>254</v>
      </c>
      <c r="I5427">
        <v>483</v>
      </c>
      <c r="J5427">
        <v>107</v>
      </c>
      <c r="K5427">
        <v>730</v>
      </c>
      <c r="L5427" s="4">
        <v>3</v>
      </c>
      <c r="M5427" s="1">
        <v>2.41E-2</v>
      </c>
      <c r="N5427">
        <f>טבלה1[[#This Row],[סה"כ דורשי עבודה]]/טבלה1[[#This Row],[שיעור אבטלה מוערך ביישוב]]</f>
        <v>30580.912863070538</v>
      </c>
      <c r="O5427" s="4"/>
    </row>
    <row r="5428" spans="1:15" x14ac:dyDescent="0.35">
      <c r="A5428" t="s">
        <v>225</v>
      </c>
      <c r="B5428" t="s">
        <v>200</v>
      </c>
      <c r="C5428">
        <v>6300</v>
      </c>
      <c r="D5428" t="s">
        <v>205</v>
      </c>
      <c r="E5428">
        <v>720</v>
      </c>
      <c r="F5428">
        <v>318</v>
      </c>
      <c r="G5428">
        <v>402</v>
      </c>
      <c r="H5428">
        <v>268</v>
      </c>
      <c r="I5428">
        <v>452</v>
      </c>
      <c r="J5428">
        <v>99</v>
      </c>
      <c r="K5428">
        <v>708</v>
      </c>
      <c r="L5428" s="4">
        <v>9</v>
      </c>
      <c r="M5428" s="1">
        <v>2.3400000000000001E-2</v>
      </c>
      <c r="N5428">
        <f>טבלה1[[#This Row],[סה"כ דורשי עבודה]]/טבלה1[[#This Row],[שיעור אבטלה מוערך ביישוב]]</f>
        <v>30769.23076923077</v>
      </c>
      <c r="O5428" s="4"/>
    </row>
    <row r="5429" spans="1:15" x14ac:dyDescent="0.35">
      <c r="A5429" t="s">
        <v>226</v>
      </c>
      <c r="B5429" t="s">
        <v>200</v>
      </c>
      <c r="C5429">
        <v>6300</v>
      </c>
      <c r="D5429" t="s">
        <v>205</v>
      </c>
      <c r="E5429">
        <v>692</v>
      </c>
      <c r="F5429">
        <v>314</v>
      </c>
      <c r="G5429">
        <v>378</v>
      </c>
      <c r="H5429">
        <v>251</v>
      </c>
      <c r="I5429">
        <v>441</v>
      </c>
      <c r="J5429">
        <v>91</v>
      </c>
      <c r="K5429">
        <v>686</v>
      </c>
      <c r="L5429" s="4">
        <v>3</v>
      </c>
      <c r="M5429" s="1">
        <v>2.2700000000000001E-2</v>
      </c>
      <c r="N5429">
        <f>טבלה1[[#This Row],[סה"כ דורשי עבודה]]/טבלה1[[#This Row],[שיעור אבטלה מוערך ביישוב]]</f>
        <v>30484.581497797353</v>
      </c>
      <c r="O5429" s="4"/>
    </row>
    <row r="5430" spans="1:15" x14ac:dyDescent="0.35">
      <c r="A5430" t="s">
        <v>227</v>
      </c>
      <c r="B5430" t="s">
        <v>200</v>
      </c>
      <c r="C5430">
        <v>6300</v>
      </c>
      <c r="D5430" t="s">
        <v>205</v>
      </c>
      <c r="E5430">
        <v>706</v>
      </c>
      <c r="F5430">
        <v>320</v>
      </c>
      <c r="G5430">
        <v>386</v>
      </c>
      <c r="H5430">
        <v>261</v>
      </c>
      <c r="I5430">
        <v>445</v>
      </c>
      <c r="J5430">
        <v>86</v>
      </c>
      <c r="K5430">
        <v>700</v>
      </c>
      <c r="L5430" s="4">
        <v>9</v>
      </c>
      <c r="M5430" s="1">
        <v>2.3099999999999999E-2</v>
      </c>
      <c r="N5430">
        <f>טבלה1[[#This Row],[סה"כ דורשי עבודה]]/טבלה1[[#This Row],[שיעור אבטלה מוערך ביישוב]]</f>
        <v>30562.770562770565</v>
      </c>
      <c r="O5430" s="4"/>
    </row>
    <row r="5431" spans="1:15" x14ac:dyDescent="0.35">
      <c r="A5431" t="s">
        <v>228</v>
      </c>
      <c r="B5431" t="s">
        <v>200</v>
      </c>
      <c r="C5431">
        <v>6300</v>
      </c>
      <c r="D5431" t="s">
        <v>205</v>
      </c>
      <c r="E5431">
        <v>752</v>
      </c>
      <c r="F5431">
        <v>342</v>
      </c>
      <c r="G5431">
        <v>410</v>
      </c>
      <c r="H5431">
        <v>281</v>
      </c>
      <c r="I5431">
        <v>471</v>
      </c>
      <c r="J5431">
        <v>88</v>
      </c>
      <c r="K5431">
        <v>745</v>
      </c>
      <c r="L5431" s="4">
        <v>6</v>
      </c>
      <c r="M5431" s="1">
        <v>2.46E-2</v>
      </c>
      <c r="N5431">
        <f>טבלה1[[#This Row],[סה"כ דורשי עבודה]]/טבלה1[[#This Row],[שיעור אבטלה מוערך ביישוב]]</f>
        <v>30569.10569105691</v>
      </c>
      <c r="O5431" s="4"/>
    </row>
    <row r="5432" spans="1:15" x14ac:dyDescent="0.35">
      <c r="A5432" t="s">
        <v>229</v>
      </c>
      <c r="B5432" t="s">
        <v>200</v>
      </c>
      <c r="C5432">
        <v>6300</v>
      </c>
      <c r="D5432" t="s">
        <v>205</v>
      </c>
      <c r="E5432">
        <v>805</v>
      </c>
      <c r="F5432">
        <v>352</v>
      </c>
      <c r="G5432">
        <v>453</v>
      </c>
      <c r="H5432">
        <v>315</v>
      </c>
      <c r="I5432">
        <v>490</v>
      </c>
      <c r="J5432">
        <v>87</v>
      </c>
      <c r="K5432">
        <v>800</v>
      </c>
      <c r="L5432" s="4">
        <v>5</v>
      </c>
      <c r="M5432" s="1">
        <v>2.63E-2</v>
      </c>
      <c r="N5432">
        <f>טבלה1[[#This Row],[סה"כ דורשי עבודה]]/טבלה1[[#This Row],[שיעור אבטלה מוערך ביישוב]]</f>
        <v>30608.365019011406</v>
      </c>
      <c r="O5432" s="4"/>
    </row>
    <row r="5433" spans="1:15" x14ac:dyDescent="0.35">
      <c r="A5433" t="s">
        <v>230</v>
      </c>
      <c r="B5433" t="s">
        <v>200</v>
      </c>
      <c r="C5433">
        <v>6300</v>
      </c>
      <c r="D5433" t="s">
        <v>205</v>
      </c>
      <c r="E5433">
        <v>830</v>
      </c>
      <c r="F5433">
        <v>362</v>
      </c>
      <c r="G5433">
        <v>468</v>
      </c>
      <c r="H5433">
        <v>327</v>
      </c>
      <c r="I5433">
        <v>503</v>
      </c>
      <c r="J5433">
        <v>85</v>
      </c>
      <c r="K5433">
        <v>825</v>
      </c>
      <c r="L5433" s="4">
        <v>9</v>
      </c>
      <c r="M5433" s="1">
        <v>2.7099999999999999E-2</v>
      </c>
      <c r="N5433">
        <f>טבלה1[[#This Row],[סה"כ דורשי עבודה]]/טבלה1[[#This Row],[שיעור אבטלה מוערך ביישוב]]</f>
        <v>30627.306273062732</v>
      </c>
      <c r="O5433" s="4"/>
    </row>
    <row r="5434" spans="1:15" x14ac:dyDescent="0.35">
      <c r="A5434" t="s">
        <v>231</v>
      </c>
      <c r="B5434" t="s">
        <v>200</v>
      </c>
      <c r="C5434">
        <v>6300</v>
      </c>
      <c r="D5434" t="s">
        <v>205</v>
      </c>
      <c r="E5434">
        <v>778</v>
      </c>
      <c r="F5434">
        <v>358</v>
      </c>
      <c r="G5434">
        <v>420</v>
      </c>
      <c r="H5434">
        <v>316</v>
      </c>
      <c r="I5434">
        <v>462</v>
      </c>
      <c r="J5434">
        <v>85</v>
      </c>
      <c r="K5434">
        <v>770</v>
      </c>
      <c r="L5434" s="4">
        <v>4</v>
      </c>
      <c r="M5434" s="1">
        <v>2.5399999999999999E-2</v>
      </c>
      <c r="N5434">
        <f>טבלה1[[#This Row],[סה"כ דורשי עבודה]]/טבלה1[[#This Row],[שיעור אבטלה מוערך ביישוב]]</f>
        <v>30629.921259842522</v>
      </c>
      <c r="O5434" s="4"/>
    </row>
    <row r="5435" spans="1:15" x14ac:dyDescent="0.35">
      <c r="A5435" t="s">
        <v>232</v>
      </c>
      <c r="B5435" t="s">
        <v>200</v>
      </c>
      <c r="C5435">
        <v>6300</v>
      </c>
      <c r="D5435" t="s">
        <v>205</v>
      </c>
      <c r="E5435">
        <v>679</v>
      </c>
      <c r="F5435">
        <v>298</v>
      </c>
      <c r="G5435">
        <v>381</v>
      </c>
      <c r="H5435">
        <v>271</v>
      </c>
      <c r="I5435">
        <v>408</v>
      </c>
      <c r="J5435">
        <v>85</v>
      </c>
      <c r="K5435">
        <v>671</v>
      </c>
      <c r="L5435" s="4">
        <v>3</v>
      </c>
      <c r="M5435" s="1">
        <v>2.2200000000000001E-2</v>
      </c>
      <c r="N5435">
        <f>טבלה1[[#This Row],[סה"כ דורשי עבודה]]/טבלה1[[#This Row],[שיעור אבטלה מוערך ביישוב]]</f>
        <v>30585.585585585584</v>
      </c>
      <c r="O5435" s="4"/>
    </row>
    <row r="5436" spans="1:15" x14ac:dyDescent="0.35">
      <c r="A5436" t="s">
        <v>233</v>
      </c>
      <c r="B5436" t="s">
        <v>200</v>
      </c>
      <c r="C5436">
        <v>6300</v>
      </c>
      <c r="D5436" t="s">
        <v>205</v>
      </c>
      <c r="E5436">
        <v>695</v>
      </c>
      <c r="F5436">
        <v>301</v>
      </c>
      <c r="G5436">
        <v>394</v>
      </c>
      <c r="H5436">
        <v>263</v>
      </c>
      <c r="I5436">
        <v>432</v>
      </c>
      <c r="J5436">
        <v>96</v>
      </c>
      <c r="K5436">
        <v>689</v>
      </c>
      <c r="L5436" s="4">
        <v>1</v>
      </c>
      <c r="M5436" s="1">
        <v>2.2800000000000001E-2</v>
      </c>
      <c r="N5436">
        <f>טבלה1[[#This Row],[סה"כ דורשי עבודה]]/טבלה1[[#This Row],[שיעור אבטלה מוערך ביישוב]]</f>
        <v>30482.456140350878</v>
      </c>
      <c r="O5436" s="4"/>
    </row>
    <row r="5437" spans="1:15" x14ac:dyDescent="0.35">
      <c r="A5437" t="s">
        <v>234</v>
      </c>
      <c r="B5437" t="s">
        <v>200</v>
      </c>
      <c r="C5437">
        <v>6300</v>
      </c>
      <c r="D5437" t="s">
        <v>205</v>
      </c>
      <c r="E5437">
        <v>777</v>
      </c>
      <c r="F5437">
        <v>355</v>
      </c>
      <c r="G5437">
        <v>422</v>
      </c>
      <c r="H5437">
        <v>307</v>
      </c>
      <c r="I5437">
        <v>470</v>
      </c>
      <c r="J5437">
        <v>87</v>
      </c>
      <c r="K5437">
        <v>769</v>
      </c>
      <c r="L5437" s="4">
        <v>6</v>
      </c>
      <c r="M5437" s="1">
        <v>2.53E-2</v>
      </c>
      <c r="N5437">
        <f>טבלה1[[#This Row],[סה"כ דורשי עבודה]]/טבלה1[[#This Row],[שיעור אבטלה מוערך ביישוב]]</f>
        <v>30711.462450592884</v>
      </c>
      <c r="O5437" s="4"/>
    </row>
    <row r="5438" spans="1:15" x14ac:dyDescent="0.35">
      <c r="A5438" t="s">
        <v>235</v>
      </c>
      <c r="B5438" t="s">
        <v>200</v>
      </c>
      <c r="C5438">
        <v>6300</v>
      </c>
      <c r="D5438" t="s">
        <v>205</v>
      </c>
      <c r="E5438">
        <v>785</v>
      </c>
      <c r="F5438">
        <v>359</v>
      </c>
      <c r="G5438">
        <v>426</v>
      </c>
      <c r="H5438">
        <v>322</v>
      </c>
      <c r="I5438">
        <v>463</v>
      </c>
      <c r="J5438">
        <v>92</v>
      </c>
      <c r="K5438">
        <v>782</v>
      </c>
      <c r="L5438" s="4">
        <v>4</v>
      </c>
      <c r="M5438" s="1">
        <v>2.58E-2</v>
      </c>
      <c r="N5438">
        <f>טבלה1[[#This Row],[סה"כ דורשי עבודה]]/טבלה1[[#This Row],[שיעור אבטלה מוערך ביישוב]]</f>
        <v>30426.356589147286</v>
      </c>
      <c r="O5438" s="4"/>
    </row>
    <row r="5439" spans="1:15" x14ac:dyDescent="0.35">
      <c r="A5439" t="s">
        <v>236</v>
      </c>
      <c r="B5439" t="s">
        <v>200</v>
      </c>
      <c r="C5439">
        <v>6300</v>
      </c>
      <c r="D5439" t="s">
        <v>205</v>
      </c>
      <c r="E5439">
        <v>746</v>
      </c>
      <c r="F5439">
        <v>344</v>
      </c>
      <c r="G5439">
        <v>402</v>
      </c>
      <c r="H5439">
        <v>301</v>
      </c>
      <c r="I5439">
        <v>445</v>
      </c>
      <c r="J5439">
        <v>91</v>
      </c>
      <c r="K5439">
        <v>739</v>
      </c>
      <c r="L5439" s="4">
        <v>4</v>
      </c>
      <c r="M5439" s="1">
        <v>2.4400000000000002E-2</v>
      </c>
      <c r="N5439">
        <f>טבלה1[[#This Row],[סה"כ דורשי עבודה]]/טבלה1[[#This Row],[שיעור אבטלה מוערך ביישוב]]</f>
        <v>30573.770491803276</v>
      </c>
      <c r="O5439" s="4"/>
    </row>
    <row r="5440" spans="1:15" x14ac:dyDescent="0.35">
      <c r="A5440" t="s">
        <v>237</v>
      </c>
      <c r="B5440" t="s">
        <v>200</v>
      </c>
      <c r="C5440">
        <v>6300</v>
      </c>
      <c r="D5440" t="s">
        <v>205</v>
      </c>
      <c r="E5440">
        <v>731</v>
      </c>
      <c r="F5440">
        <v>336</v>
      </c>
      <c r="G5440">
        <v>395</v>
      </c>
      <c r="H5440">
        <v>298</v>
      </c>
      <c r="I5440">
        <v>433</v>
      </c>
      <c r="J5440">
        <v>95</v>
      </c>
      <c r="K5440">
        <v>724</v>
      </c>
      <c r="L5440" s="4">
        <v>7</v>
      </c>
      <c r="M5440" s="1">
        <v>2.3900000000000001E-2</v>
      </c>
      <c r="N5440">
        <f>טבלה1[[#This Row],[סה"כ דורשי עבודה]]/טבלה1[[#This Row],[שיעור אבטלה מוערך ביישוב]]</f>
        <v>30585.774058577405</v>
      </c>
      <c r="O5440" s="4"/>
    </row>
    <row r="5441" spans="1:15" x14ac:dyDescent="0.35">
      <c r="A5441" t="s">
        <v>238</v>
      </c>
      <c r="B5441" t="s">
        <v>200</v>
      </c>
      <c r="C5441">
        <v>6300</v>
      </c>
      <c r="D5441" t="s">
        <v>205</v>
      </c>
      <c r="E5441">
        <v>694</v>
      </c>
      <c r="F5441">
        <v>303</v>
      </c>
      <c r="G5441">
        <v>391</v>
      </c>
      <c r="H5441">
        <v>284</v>
      </c>
      <c r="I5441">
        <v>410</v>
      </c>
      <c r="J5441">
        <v>94</v>
      </c>
      <c r="K5441">
        <v>691</v>
      </c>
      <c r="L5441" s="4">
        <v>6</v>
      </c>
      <c r="M5441" s="1">
        <v>2.2800000000000001E-2</v>
      </c>
      <c r="N5441">
        <f>טבלה1[[#This Row],[סה"כ דורשי עבודה]]/טבלה1[[#This Row],[שיעור אבטלה מוערך ביישוב]]</f>
        <v>30438.596491228069</v>
      </c>
      <c r="O5441" s="4"/>
    </row>
    <row r="5442" spans="1:15" x14ac:dyDescent="0.35">
      <c r="A5442" t="s">
        <v>239</v>
      </c>
      <c r="B5442" t="s">
        <v>200</v>
      </c>
      <c r="C5442">
        <v>6300</v>
      </c>
      <c r="D5442" t="s">
        <v>205</v>
      </c>
      <c r="E5442">
        <v>718</v>
      </c>
      <c r="F5442">
        <v>302</v>
      </c>
      <c r="G5442">
        <v>416</v>
      </c>
      <c r="H5442">
        <v>323</v>
      </c>
      <c r="I5442">
        <v>395</v>
      </c>
      <c r="J5442">
        <v>86</v>
      </c>
      <c r="K5442">
        <v>716</v>
      </c>
      <c r="L5442" s="4">
        <v>9</v>
      </c>
      <c r="M5442" s="1">
        <v>2.3599999999999999E-2</v>
      </c>
      <c r="N5442">
        <f>טבלה1[[#This Row],[סה"כ דורשי עבודה]]/טבלה1[[#This Row],[שיעור אבטלה מוערך ביישוב]]</f>
        <v>30423.728813559323</v>
      </c>
      <c r="O5442" s="4"/>
    </row>
    <row r="5443" spans="1:15" x14ac:dyDescent="0.35">
      <c r="A5443" t="s">
        <v>240</v>
      </c>
      <c r="B5443" t="s">
        <v>200</v>
      </c>
      <c r="C5443">
        <v>6300</v>
      </c>
      <c r="D5443" t="s">
        <v>205</v>
      </c>
      <c r="E5443">
        <v>700</v>
      </c>
      <c r="F5443">
        <v>307</v>
      </c>
      <c r="G5443">
        <v>393</v>
      </c>
      <c r="H5443">
        <v>303</v>
      </c>
      <c r="I5443">
        <v>397</v>
      </c>
      <c r="J5443">
        <v>89</v>
      </c>
      <c r="K5443">
        <v>697</v>
      </c>
      <c r="L5443" s="4">
        <v>4</v>
      </c>
      <c r="M5443" s="1">
        <v>2.3E-2</v>
      </c>
      <c r="N5443">
        <f>טבלה1[[#This Row],[סה"כ דורשי עבודה]]/טבלה1[[#This Row],[שיעור אבטלה מוערך ביישוב]]</f>
        <v>30434.782608695652</v>
      </c>
      <c r="O5443" s="4"/>
    </row>
    <row r="5444" spans="1:15" x14ac:dyDescent="0.35">
      <c r="A5444" t="s">
        <v>241</v>
      </c>
      <c r="B5444" t="s">
        <v>200</v>
      </c>
      <c r="C5444">
        <v>6300</v>
      </c>
      <c r="D5444" t="s">
        <v>205</v>
      </c>
      <c r="E5444">
        <v>747</v>
      </c>
      <c r="F5444">
        <v>313</v>
      </c>
      <c r="G5444">
        <v>434</v>
      </c>
      <c r="H5444">
        <v>319</v>
      </c>
      <c r="I5444">
        <v>428</v>
      </c>
      <c r="J5444">
        <v>86</v>
      </c>
      <c r="K5444">
        <v>743</v>
      </c>
      <c r="L5444" s="4">
        <v>5</v>
      </c>
      <c r="M5444" s="1">
        <v>2.4500000000000001E-2</v>
      </c>
      <c r="N5444">
        <f>טבלה1[[#This Row],[סה"כ דורשי עבודה]]/טבלה1[[#This Row],[שיעור אבטלה מוערך ביישוב]]</f>
        <v>30489.795918367345</v>
      </c>
      <c r="O5444" s="4"/>
    </row>
    <row r="5445" spans="1:15" x14ac:dyDescent="0.35">
      <c r="A5445" t="s">
        <v>242</v>
      </c>
      <c r="B5445" t="s">
        <v>200</v>
      </c>
      <c r="C5445">
        <v>6300</v>
      </c>
      <c r="D5445" t="s">
        <v>205</v>
      </c>
      <c r="E5445">
        <v>752</v>
      </c>
      <c r="F5445">
        <v>317</v>
      </c>
      <c r="G5445">
        <v>435</v>
      </c>
      <c r="H5445">
        <v>321</v>
      </c>
      <c r="I5445">
        <v>431</v>
      </c>
      <c r="J5445">
        <v>85</v>
      </c>
      <c r="K5445">
        <v>750</v>
      </c>
      <c r="L5445" s="4">
        <v>7</v>
      </c>
      <c r="M5445" s="1">
        <v>2.47E-2</v>
      </c>
      <c r="N5445">
        <f>טבלה1[[#This Row],[סה"כ דורשי עבודה]]/טבלה1[[#This Row],[שיעור אבטלה מוערך ביישוב]]</f>
        <v>30445.344129554655</v>
      </c>
      <c r="O5445" s="4"/>
    </row>
    <row r="5446" spans="1:15" x14ac:dyDescent="0.35">
      <c r="A5446" t="s">
        <v>243</v>
      </c>
      <c r="B5446" t="s">
        <v>200</v>
      </c>
      <c r="C5446">
        <v>6300</v>
      </c>
      <c r="D5446" t="s">
        <v>205</v>
      </c>
      <c r="E5446">
        <v>664</v>
      </c>
      <c r="F5446">
        <v>297</v>
      </c>
      <c r="G5446">
        <v>367</v>
      </c>
      <c r="H5446">
        <v>280</v>
      </c>
      <c r="I5446">
        <v>384</v>
      </c>
      <c r="J5446">
        <v>80</v>
      </c>
      <c r="K5446">
        <v>659</v>
      </c>
      <c r="L5446" s="4">
        <v>3</v>
      </c>
      <c r="M5446" s="1">
        <v>2.18E-2</v>
      </c>
      <c r="N5446">
        <f>טבלה1[[#This Row],[סה"כ דורשי עבודה]]/טבלה1[[#This Row],[שיעור אבטלה מוערך ביישוב]]</f>
        <v>30458.715596330276</v>
      </c>
      <c r="O5446" s="4"/>
    </row>
    <row r="5447" spans="1:15" x14ac:dyDescent="0.35">
      <c r="A5447" t="s">
        <v>244</v>
      </c>
      <c r="B5447" t="s">
        <v>200</v>
      </c>
      <c r="C5447">
        <v>6300</v>
      </c>
      <c r="D5447" t="s">
        <v>205</v>
      </c>
      <c r="E5447">
        <v>687</v>
      </c>
      <c r="F5447">
        <v>313</v>
      </c>
      <c r="G5447">
        <v>374</v>
      </c>
      <c r="H5447">
        <v>289</v>
      </c>
      <c r="I5447">
        <v>398</v>
      </c>
      <c r="J5447">
        <v>80</v>
      </c>
      <c r="K5447">
        <v>682</v>
      </c>
      <c r="L5447" s="4">
        <v>7</v>
      </c>
      <c r="M5447" s="1">
        <v>2.2499999999999999E-2</v>
      </c>
      <c r="N5447">
        <f>טבלה1[[#This Row],[סה"כ דורשי עבודה]]/טבלה1[[#This Row],[שיעור אבטלה מוערך ביישוב]]</f>
        <v>30533.333333333336</v>
      </c>
      <c r="O5447" s="4"/>
    </row>
    <row r="5448" spans="1:15" x14ac:dyDescent="0.35">
      <c r="A5448" t="s">
        <v>245</v>
      </c>
      <c r="B5448" t="s">
        <v>200</v>
      </c>
      <c r="C5448">
        <v>6300</v>
      </c>
      <c r="D5448" t="s">
        <v>205</v>
      </c>
      <c r="E5448">
        <v>736</v>
      </c>
      <c r="F5448">
        <v>325</v>
      </c>
      <c r="G5448">
        <v>411</v>
      </c>
      <c r="H5448">
        <v>325</v>
      </c>
      <c r="I5448">
        <v>411</v>
      </c>
      <c r="J5448">
        <v>81</v>
      </c>
      <c r="K5448">
        <v>731</v>
      </c>
      <c r="L5448" s="4">
        <v>5</v>
      </c>
      <c r="M5448" s="1">
        <v>2.41E-2</v>
      </c>
      <c r="N5448">
        <f>טבלה1[[#This Row],[סה"כ דורשי עבודה]]/טבלה1[[#This Row],[שיעור אבטלה מוערך ביישוב]]</f>
        <v>30539.419087136928</v>
      </c>
      <c r="O5448" s="4"/>
    </row>
    <row r="5449" spans="1:15" x14ac:dyDescent="0.35">
      <c r="A5449" t="s">
        <v>246</v>
      </c>
      <c r="B5449" t="s">
        <v>200</v>
      </c>
      <c r="C5449">
        <v>6300</v>
      </c>
      <c r="D5449" t="s">
        <v>205</v>
      </c>
      <c r="E5449">
        <v>729</v>
      </c>
      <c r="F5449">
        <v>330</v>
      </c>
      <c r="G5449">
        <v>399</v>
      </c>
      <c r="H5449">
        <v>317</v>
      </c>
      <c r="I5449">
        <v>412</v>
      </c>
      <c r="J5449">
        <v>81</v>
      </c>
      <c r="K5449">
        <v>724</v>
      </c>
      <c r="L5449" s="4">
        <v>4</v>
      </c>
      <c r="M5449" s="1">
        <v>2.3900000000000001E-2</v>
      </c>
      <c r="N5449">
        <f>טבלה1[[#This Row],[סה"כ דורשי עבודה]]/טבלה1[[#This Row],[שיעור אבטלה מוערך ביישוב]]</f>
        <v>30502.092050209205</v>
      </c>
      <c r="O5449" s="4"/>
    </row>
    <row r="5450" spans="1:15" x14ac:dyDescent="0.35">
      <c r="A5450" t="s">
        <v>280</v>
      </c>
      <c r="B5450" t="s">
        <v>200</v>
      </c>
      <c r="C5450">
        <v>6300</v>
      </c>
      <c r="D5450" t="s">
        <v>205</v>
      </c>
      <c r="E5450">
        <v>718</v>
      </c>
      <c r="F5450">
        <v>313</v>
      </c>
      <c r="G5450">
        <v>405</v>
      </c>
      <c r="H5450">
        <v>311</v>
      </c>
      <c r="I5450">
        <v>407</v>
      </c>
      <c r="J5450">
        <v>76</v>
      </c>
      <c r="K5450">
        <v>713</v>
      </c>
      <c r="L5450" s="4">
        <v>5</v>
      </c>
      <c r="M5450" s="1">
        <v>2.35E-2</v>
      </c>
      <c r="N5450">
        <f>טבלה1[[#This Row],[סה"כ דורשי עבודה]]/טבלה1[[#This Row],[שיעור אבטלה מוערך ביישוב]]</f>
        <v>30553.191489361703</v>
      </c>
      <c r="O5450" s="4"/>
    </row>
    <row r="5451" spans="1:15" x14ac:dyDescent="0.35">
      <c r="A5451" t="s">
        <v>281</v>
      </c>
      <c r="B5451" t="s">
        <v>200</v>
      </c>
      <c r="C5451">
        <v>6300</v>
      </c>
      <c r="D5451" t="s">
        <v>205</v>
      </c>
      <c r="E5451">
        <v>699</v>
      </c>
      <c r="F5451">
        <v>298</v>
      </c>
      <c r="G5451">
        <v>401</v>
      </c>
      <c r="H5451">
        <v>323</v>
      </c>
      <c r="I5451">
        <v>376</v>
      </c>
      <c r="J5451">
        <v>79</v>
      </c>
      <c r="K5451">
        <v>697</v>
      </c>
      <c r="L5451" s="4">
        <v>6</v>
      </c>
      <c r="M5451" s="1">
        <v>2.3E-2</v>
      </c>
      <c r="N5451">
        <f>טבלה1[[#This Row],[סה"כ דורשי עבודה]]/טבלה1[[#This Row],[שיעור אבטלה מוערך ביישוב]]</f>
        <v>30391.304347826088</v>
      </c>
      <c r="O5451" s="4"/>
    </row>
    <row r="5452" spans="1:15" x14ac:dyDescent="0.35">
      <c r="A5452" t="s">
        <v>282</v>
      </c>
      <c r="B5452" t="s">
        <v>200</v>
      </c>
      <c r="C5452">
        <v>6300</v>
      </c>
      <c r="D5452" t="s">
        <v>205</v>
      </c>
      <c r="E5452">
        <v>695</v>
      </c>
      <c r="F5452">
        <v>304</v>
      </c>
      <c r="G5452">
        <v>391</v>
      </c>
      <c r="H5452">
        <v>321</v>
      </c>
      <c r="I5452">
        <v>374</v>
      </c>
      <c r="J5452">
        <v>77</v>
      </c>
      <c r="K5452">
        <v>691</v>
      </c>
      <c r="L5452" s="4">
        <v>9</v>
      </c>
      <c r="M5452" s="1">
        <v>2.2800000000000001E-2</v>
      </c>
      <c r="N5452">
        <f>טבלה1[[#This Row],[סה"כ דורשי עבודה]]/טבלה1[[#This Row],[שיעור אבטלה מוערך ביישוב]]</f>
        <v>30482.456140350878</v>
      </c>
      <c r="O5452" s="4"/>
    </row>
    <row r="5453" spans="1:15" x14ac:dyDescent="0.35">
      <c r="A5453" t="s">
        <v>283</v>
      </c>
      <c r="B5453" t="s">
        <v>200</v>
      </c>
      <c r="C5453">
        <v>6300</v>
      </c>
      <c r="D5453" t="s">
        <v>205</v>
      </c>
      <c r="E5453">
        <v>604</v>
      </c>
      <c r="F5453">
        <v>272</v>
      </c>
      <c r="G5453">
        <v>332</v>
      </c>
      <c r="H5453">
        <v>283</v>
      </c>
      <c r="I5453">
        <v>321</v>
      </c>
      <c r="J5453">
        <v>66</v>
      </c>
      <c r="K5453">
        <v>604</v>
      </c>
      <c r="L5453" s="4">
        <v>1</v>
      </c>
      <c r="M5453" s="1">
        <v>0.02</v>
      </c>
      <c r="N5453">
        <f>טבלה1[[#This Row],[סה"כ דורשי עבודה]]/טבלה1[[#This Row],[שיעור אבטלה מוערך ביישוב]]</f>
        <v>30200</v>
      </c>
      <c r="O5453" s="4"/>
    </row>
    <row r="5454" spans="1:15" x14ac:dyDescent="0.35">
      <c r="A5454" t="s">
        <v>285</v>
      </c>
      <c r="B5454" t="s">
        <v>200</v>
      </c>
      <c r="C5454">
        <v>6300</v>
      </c>
      <c r="D5454" t="s">
        <v>205</v>
      </c>
      <c r="E5454">
        <v>705</v>
      </c>
      <c r="F5454">
        <v>330</v>
      </c>
      <c r="G5454">
        <v>375</v>
      </c>
      <c r="H5454">
        <v>327</v>
      </c>
      <c r="I5454">
        <v>378</v>
      </c>
      <c r="J5454">
        <v>73</v>
      </c>
      <c r="K5454">
        <v>702</v>
      </c>
      <c r="L5454" s="4">
        <v>3</v>
      </c>
      <c r="M5454" s="1">
        <v>2.3199999999999998E-2</v>
      </c>
      <c r="N5454">
        <f>טבלה1[[#This Row],[סה"כ דורשי עבודה]]/טבלה1[[#This Row],[שיעור אבטלה מוערך ביישוב]]</f>
        <v>30387.931034482761</v>
      </c>
      <c r="O5454" s="4"/>
    </row>
    <row r="5455" spans="1:15" x14ac:dyDescent="0.35">
      <c r="A5455" t="s">
        <v>287</v>
      </c>
      <c r="B5455" t="s">
        <v>200</v>
      </c>
      <c r="C5455">
        <v>6300</v>
      </c>
      <c r="D5455" t="s">
        <v>205</v>
      </c>
      <c r="E5455">
        <v>704</v>
      </c>
      <c r="F5455">
        <v>322</v>
      </c>
      <c r="G5455">
        <v>382</v>
      </c>
      <c r="H5455">
        <v>343</v>
      </c>
      <c r="I5455">
        <v>361</v>
      </c>
      <c r="J5455">
        <v>76</v>
      </c>
      <c r="K5455">
        <v>701</v>
      </c>
      <c r="L5455" s="4">
        <v>5</v>
      </c>
      <c r="M5455" s="1">
        <v>2.3199999999999998E-2</v>
      </c>
      <c r="N5455">
        <f>טבלה1[[#This Row],[סה"כ דורשי עבודה]]/טבלה1[[#This Row],[שיעור אבטלה מוערך ביישוב]]</f>
        <v>30344.827586206899</v>
      </c>
      <c r="O5455" s="4"/>
    </row>
    <row r="5456" spans="1:15" x14ac:dyDescent="0.35">
      <c r="A5456" t="s">
        <v>288</v>
      </c>
      <c r="B5456" t="s">
        <v>200</v>
      </c>
      <c r="C5456">
        <v>6300</v>
      </c>
      <c r="D5456" t="s">
        <v>205</v>
      </c>
      <c r="E5456">
        <v>743</v>
      </c>
      <c r="F5456">
        <v>306</v>
      </c>
      <c r="G5456">
        <v>437</v>
      </c>
      <c r="H5456">
        <v>340</v>
      </c>
      <c r="I5456">
        <v>403</v>
      </c>
      <c r="J5456">
        <v>76</v>
      </c>
      <c r="K5456">
        <v>741</v>
      </c>
      <c r="L5456" s="4">
        <v>5</v>
      </c>
      <c r="M5456" s="1">
        <v>2.4400000000000002E-2</v>
      </c>
      <c r="N5456">
        <f>טבלה1[[#This Row],[סה"כ דורשי עבודה]]/טבלה1[[#This Row],[שיעור אבטלה מוערך ביישוב]]</f>
        <v>30450.819672131147</v>
      </c>
      <c r="O5456" s="4"/>
    </row>
    <row r="5457" spans="1:15" x14ac:dyDescent="0.35">
      <c r="A5457" t="s">
        <v>289</v>
      </c>
      <c r="B5457" t="s">
        <v>200</v>
      </c>
      <c r="C5457">
        <v>6300</v>
      </c>
      <c r="D5457" t="s">
        <v>205</v>
      </c>
      <c r="E5457">
        <v>735</v>
      </c>
      <c r="F5457">
        <v>290</v>
      </c>
      <c r="G5457">
        <v>445</v>
      </c>
      <c r="H5457">
        <v>330</v>
      </c>
      <c r="I5457">
        <v>405</v>
      </c>
      <c r="J5457">
        <v>77</v>
      </c>
      <c r="K5457">
        <v>731</v>
      </c>
      <c r="L5457" s="4">
        <v>3</v>
      </c>
      <c r="M5457" s="1">
        <v>2.41E-2</v>
      </c>
      <c r="N5457">
        <f>טבלה1[[#This Row],[סה"כ דורשי עבודה]]/טבלה1[[#This Row],[שיעור אבטלה מוערך ביישוב]]</f>
        <v>30497.925311203318</v>
      </c>
      <c r="O5457" s="4"/>
    </row>
    <row r="5458" spans="1:15" x14ac:dyDescent="0.35">
      <c r="A5458" t="s">
        <v>291</v>
      </c>
      <c r="B5458" t="s">
        <v>200</v>
      </c>
      <c r="C5458">
        <v>6300</v>
      </c>
      <c r="D5458" t="s">
        <v>205</v>
      </c>
      <c r="E5458">
        <v>707</v>
      </c>
      <c r="F5458">
        <v>289</v>
      </c>
      <c r="G5458">
        <v>418</v>
      </c>
      <c r="H5458">
        <v>328</v>
      </c>
      <c r="I5458">
        <v>379</v>
      </c>
      <c r="J5458">
        <v>76</v>
      </c>
      <c r="K5458">
        <v>704</v>
      </c>
      <c r="L5458" s="4">
        <v>2</v>
      </c>
      <c r="M5458" s="1">
        <v>2.3300000000000001E-2</v>
      </c>
      <c r="N5458">
        <f>טבלה1[[#This Row],[סה"כ דורשי עבודה]]/טבלה1[[#This Row],[שיעור אבטלה מוערך ביישוב]]</f>
        <v>30343.347639484979</v>
      </c>
      <c r="O5458" s="4"/>
    </row>
    <row r="5459" spans="1:15" x14ac:dyDescent="0.35">
      <c r="A5459" t="s">
        <v>292</v>
      </c>
      <c r="B5459" t="s">
        <v>200</v>
      </c>
      <c r="C5459">
        <v>6300</v>
      </c>
      <c r="D5459" t="s">
        <v>205</v>
      </c>
      <c r="E5459">
        <v>655</v>
      </c>
      <c r="F5459">
        <v>291</v>
      </c>
      <c r="G5459">
        <v>364</v>
      </c>
      <c r="H5459">
        <v>307</v>
      </c>
      <c r="I5459">
        <v>348</v>
      </c>
      <c r="J5459">
        <v>73</v>
      </c>
      <c r="K5459">
        <v>651</v>
      </c>
      <c r="L5459" s="4">
        <v>0</v>
      </c>
      <c r="M5459" s="1">
        <v>2.1499999999999998E-2</v>
      </c>
      <c r="N5459">
        <f>טבלה1[[#This Row],[סה"כ דורשי עבודה]]/טבלה1[[#This Row],[שיעור אבטלה מוערך ביישוב]]</f>
        <v>30465.116279069771</v>
      </c>
      <c r="O5459" s="4"/>
    </row>
    <row r="5460" spans="1:15" x14ac:dyDescent="0.35">
      <c r="A5460" t="s">
        <v>293</v>
      </c>
      <c r="B5460" t="s">
        <v>200</v>
      </c>
      <c r="C5460">
        <v>6300</v>
      </c>
      <c r="D5460" t="s">
        <v>205</v>
      </c>
      <c r="E5460">
        <v>729</v>
      </c>
      <c r="F5460">
        <v>325</v>
      </c>
      <c r="G5460">
        <v>404</v>
      </c>
      <c r="H5460">
        <v>338</v>
      </c>
      <c r="I5460">
        <v>391</v>
      </c>
      <c r="J5460">
        <v>76</v>
      </c>
      <c r="K5460">
        <v>723</v>
      </c>
      <c r="L5460" s="4">
        <v>7</v>
      </c>
      <c r="M5460" s="1">
        <v>2.3900000000000001E-2</v>
      </c>
      <c r="N5460">
        <f>טבלה1[[#This Row],[סה"כ דורשי עבודה]]/טבלה1[[#This Row],[שיעור אבטלה מוערך ביישוב]]</f>
        <v>30502.092050209205</v>
      </c>
      <c r="O5460" s="4"/>
    </row>
    <row r="5461" spans="1:15" x14ac:dyDescent="0.35">
      <c r="A5461" t="s">
        <v>294</v>
      </c>
      <c r="B5461" t="s">
        <v>200</v>
      </c>
      <c r="C5461">
        <v>6300</v>
      </c>
      <c r="D5461" t="s">
        <v>205</v>
      </c>
      <c r="E5461">
        <v>684</v>
      </c>
      <c r="F5461">
        <v>318</v>
      </c>
      <c r="G5461">
        <v>366</v>
      </c>
      <c r="H5461">
        <v>317</v>
      </c>
      <c r="I5461">
        <v>367</v>
      </c>
      <c r="J5461">
        <v>73</v>
      </c>
      <c r="K5461">
        <v>679</v>
      </c>
      <c r="L5461" s="4">
        <v>3</v>
      </c>
      <c r="M5461" s="1">
        <v>2.24E-2</v>
      </c>
      <c r="N5461">
        <f>טבלה1[[#This Row],[סה"כ דורשי עבודה]]/טבלה1[[#This Row],[שיעור אבטלה מוערך ביישוב]]</f>
        <v>30535.714285714286</v>
      </c>
      <c r="O5461" s="4"/>
    </row>
    <row r="5462" spans="1:15" x14ac:dyDescent="0.35">
      <c r="A5462" t="s">
        <v>295</v>
      </c>
      <c r="B5462" t="s">
        <v>200</v>
      </c>
      <c r="C5462">
        <v>6300</v>
      </c>
      <c r="D5462" t="s">
        <v>205</v>
      </c>
      <c r="E5462">
        <v>725</v>
      </c>
      <c r="F5462">
        <v>331</v>
      </c>
      <c r="G5462">
        <v>394</v>
      </c>
      <c r="H5462">
        <v>347</v>
      </c>
      <c r="I5462">
        <v>378</v>
      </c>
      <c r="J5462">
        <v>79</v>
      </c>
      <c r="K5462">
        <v>721</v>
      </c>
      <c r="L5462" s="4">
        <v>10</v>
      </c>
      <c r="M5462" s="1">
        <v>2.3800000000000002E-2</v>
      </c>
      <c r="N5462">
        <f>טבלה1[[#This Row],[סה"כ דורשי עבודה]]/טבלה1[[#This Row],[שיעור אבטלה מוערך ביישוב]]</f>
        <v>30462.184873949576</v>
      </c>
      <c r="O5462" s="4"/>
    </row>
    <row r="5463" spans="1:15" x14ac:dyDescent="0.35">
      <c r="A5463" t="s">
        <v>296</v>
      </c>
      <c r="B5463" t="s">
        <v>200</v>
      </c>
      <c r="C5463">
        <v>6300</v>
      </c>
      <c r="D5463" t="s">
        <v>205</v>
      </c>
      <c r="E5463">
        <v>690</v>
      </c>
      <c r="F5463">
        <v>313</v>
      </c>
      <c r="G5463">
        <v>377</v>
      </c>
      <c r="H5463">
        <v>329</v>
      </c>
      <c r="I5463">
        <v>361</v>
      </c>
      <c r="J5463">
        <v>68</v>
      </c>
      <c r="K5463">
        <v>688</v>
      </c>
      <c r="L5463" s="4">
        <v>8</v>
      </c>
      <c r="M5463" s="1">
        <v>2.2700000000000001E-2</v>
      </c>
      <c r="N5463">
        <f>טבלה1[[#This Row],[סה"כ דורשי עבודה]]/טבלה1[[#This Row],[שיעור אבטלה מוערך ביישוב]]</f>
        <v>30396.47577092511</v>
      </c>
      <c r="O5463" s="4"/>
    </row>
    <row r="5464" spans="1:15" x14ac:dyDescent="0.35">
      <c r="A5464" t="s">
        <v>297</v>
      </c>
      <c r="B5464" t="s">
        <v>200</v>
      </c>
      <c r="C5464">
        <v>6300</v>
      </c>
      <c r="D5464" t="s">
        <v>205</v>
      </c>
      <c r="E5464">
        <v>661</v>
      </c>
      <c r="F5464">
        <v>303</v>
      </c>
      <c r="G5464">
        <v>358</v>
      </c>
      <c r="H5464">
        <v>324</v>
      </c>
      <c r="I5464">
        <v>337</v>
      </c>
      <c r="J5464">
        <v>60</v>
      </c>
      <c r="K5464">
        <v>657</v>
      </c>
      <c r="L5464" s="4">
        <v>5</v>
      </c>
      <c r="M5464" s="1">
        <v>2.1700000000000001E-2</v>
      </c>
      <c r="N5464">
        <f>טבלה1[[#This Row],[סה"כ דורשי עבודה]]/טבלה1[[#This Row],[שיעור אבטלה מוערך ביישוב]]</f>
        <v>30460.829493087556</v>
      </c>
      <c r="O5464" s="4"/>
    </row>
    <row r="5465" spans="1:15" x14ac:dyDescent="0.35">
      <c r="A5465" t="s">
        <v>298</v>
      </c>
      <c r="B5465" t="s">
        <v>200</v>
      </c>
      <c r="C5465">
        <v>6300</v>
      </c>
      <c r="D5465" t="s">
        <v>205</v>
      </c>
      <c r="E5465">
        <v>659</v>
      </c>
      <c r="F5465">
        <v>313</v>
      </c>
      <c r="G5465">
        <v>346</v>
      </c>
      <c r="H5465">
        <v>334</v>
      </c>
      <c r="I5465">
        <v>325</v>
      </c>
      <c r="J5465">
        <v>60</v>
      </c>
      <c r="K5465">
        <v>655</v>
      </c>
      <c r="L5465" s="4">
        <v>4</v>
      </c>
      <c r="M5465" s="1">
        <v>2.1700000000000001E-2</v>
      </c>
      <c r="N5465">
        <f>טבלה1[[#This Row],[סה"כ דורשי עבודה]]/טבלה1[[#This Row],[שיעור אבטלה מוערך ביישוב]]</f>
        <v>30368.663594470047</v>
      </c>
      <c r="O5465" s="4"/>
    </row>
    <row r="5466" spans="1:15" x14ac:dyDescent="0.35">
      <c r="A5466" t="s">
        <v>299</v>
      </c>
      <c r="B5466" t="s">
        <v>200</v>
      </c>
      <c r="C5466">
        <v>6300</v>
      </c>
      <c r="D5466" t="s">
        <v>205</v>
      </c>
      <c r="E5466">
        <v>723</v>
      </c>
      <c r="F5466">
        <v>346</v>
      </c>
      <c r="G5466">
        <v>377</v>
      </c>
      <c r="H5466">
        <v>374</v>
      </c>
      <c r="I5466">
        <v>349</v>
      </c>
      <c r="J5466">
        <v>65</v>
      </c>
      <c r="K5466">
        <v>719</v>
      </c>
      <c r="L5466" s="4">
        <v>4</v>
      </c>
      <c r="M5466" s="1">
        <v>2.3699999999999999E-2</v>
      </c>
      <c r="N5466">
        <f>טבלה1[[#This Row],[סה"כ דורשי עבודה]]/טבלה1[[#This Row],[שיעור אבטלה מוערך ביישוב]]</f>
        <v>30506.329113924054</v>
      </c>
      <c r="O5466" s="4"/>
    </row>
    <row r="5467" spans="1:15" x14ac:dyDescent="0.35">
      <c r="A5467" t="s">
        <v>301</v>
      </c>
      <c r="B5467" t="s">
        <v>200</v>
      </c>
      <c r="C5467">
        <v>6300</v>
      </c>
      <c r="D5467" t="s">
        <v>205</v>
      </c>
      <c r="E5467">
        <v>722</v>
      </c>
      <c r="F5467">
        <v>344</v>
      </c>
      <c r="G5467">
        <v>378</v>
      </c>
      <c r="H5467">
        <v>366</v>
      </c>
      <c r="I5467">
        <v>356</v>
      </c>
      <c r="J5467">
        <v>70</v>
      </c>
      <c r="K5467">
        <v>715</v>
      </c>
      <c r="L5467" s="4">
        <v>1</v>
      </c>
      <c r="M5467" s="1">
        <v>2.3599999999999999E-2</v>
      </c>
      <c r="N5467">
        <f>טבלה1[[#This Row],[סה"כ דורשי עבודה]]/טבלה1[[#This Row],[שיעור אבטלה מוערך ביישוב]]</f>
        <v>30593.22033898305</v>
      </c>
      <c r="O5467" s="4"/>
    </row>
    <row r="5468" spans="1:15" x14ac:dyDescent="0.35">
      <c r="A5468" t="s">
        <v>302</v>
      </c>
      <c r="B5468" t="s">
        <v>200</v>
      </c>
      <c r="C5468">
        <v>6300</v>
      </c>
      <c r="D5468" t="s">
        <v>205</v>
      </c>
      <c r="E5468">
        <v>768</v>
      </c>
      <c r="F5468">
        <v>342</v>
      </c>
      <c r="G5468">
        <v>426</v>
      </c>
      <c r="H5468">
        <v>381</v>
      </c>
      <c r="I5468">
        <v>387</v>
      </c>
      <c r="J5468">
        <v>71</v>
      </c>
      <c r="K5468">
        <v>761</v>
      </c>
      <c r="L5468" s="4">
        <v>1</v>
      </c>
      <c r="M5468" s="1">
        <v>2.5100000000000001E-2</v>
      </c>
      <c r="N5468">
        <f>טבלה1[[#This Row],[סה"כ דורשי עבודה]]/טבלה1[[#This Row],[שיעור אבטלה מוערך ביישוב]]</f>
        <v>30597.609561752986</v>
      </c>
      <c r="O5468" s="4"/>
    </row>
    <row r="5469" spans="1:15" x14ac:dyDescent="0.35">
      <c r="A5469" t="s">
        <v>303</v>
      </c>
      <c r="B5469" t="s">
        <v>200</v>
      </c>
      <c r="C5469">
        <v>6300</v>
      </c>
      <c r="D5469" t="s">
        <v>205</v>
      </c>
      <c r="E5469">
        <v>815</v>
      </c>
      <c r="F5469">
        <v>361</v>
      </c>
      <c r="G5469">
        <v>454</v>
      </c>
      <c r="H5469">
        <v>405</v>
      </c>
      <c r="I5469">
        <v>410</v>
      </c>
      <c r="J5469">
        <v>75</v>
      </c>
      <c r="K5469">
        <v>807</v>
      </c>
      <c r="L5469" s="4">
        <v>3</v>
      </c>
      <c r="M5469" s="1">
        <v>2.6599999999999999E-2</v>
      </c>
      <c r="N5469">
        <f>טבלה1[[#This Row],[סה"כ דורשי עבודה]]/טבלה1[[#This Row],[שיעור אבטלה מוערך ביישוב]]</f>
        <v>30639.097744360904</v>
      </c>
      <c r="O5469" s="4"/>
    </row>
    <row r="5470" spans="1:15" x14ac:dyDescent="0.35">
      <c r="A5470" t="s">
        <v>304</v>
      </c>
      <c r="B5470" t="s">
        <v>200</v>
      </c>
      <c r="C5470">
        <v>6300</v>
      </c>
      <c r="D5470" t="s">
        <v>205</v>
      </c>
      <c r="E5470">
        <v>769</v>
      </c>
      <c r="F5470">
        <v>343</v>
      </c>
      <c r="G5470">
        <v>426</v>
      </c>
      <c r="H5470">
        <v>389</v>
      </c>
      <c r="I5470">
        <v>380</v>
      </c>
      <c r="J5470">
        <v>71</v>
      </c>
      <c r="K5470">
        <v>763</v>
      </c>
      <c r="L5470" s="4">
        <v>4</v>
      </c>
      <c r="M5470" s="1">
        <v>2.52E-2</v>
      </c>
      <c r="N5470">
        <f>טבלה1[[#This Row],[סה"כ דורשי עבודה]]/טבלה1[[#This Row],[שיעור אבטלה מוערך ביישוב]]</f>
        <v>30515.873015873014</v>
      </c>
      <c r="O5470" s="4"/>
    </row>
    <row r="5471" spans="1:15" x14ac:dyDescent="0.35">
      <c r="A5471" t="s">
        <v>305</v>
      </c>
      <c r="B5471" t="s">
        <v>200</v>
      </c>
      <c r="C5471">
        <v>6300</v>
      </c>
      <c r="D5471" t="s">
        <v>205</v>
      </c>
      <c r="E5471">
        <v>759</v>
      </c>
      <c r="F5471">
        <v>333</v>
      </c>
      <c r="G5471">
        <v>426</v>
      </c>
      <c r="H5471">
        <v>368</v>
      </c>
      <c r="I5471">
        <v>391</v>
      </c>
      <c r="J5471">
        <v>69</v>
      </c>
      <c r="K5471">
        <v>752</v>
      </c>
      <c r="L5471" s="4">
        <v>2</v>
      </c>
      <c r="M5471" s="1">
        <v>2.4799999999999999E-2</v>
      </c>
      <c r="N5471">
        <f>טבלה1[[#This Row],[סה"כ דורשי עבודה]]/טבלה1[[#This Row],[שיעור אבטלה מוערך ביישוב]]</f>
        <v>30604.83870967742</v>
      </c>
      <c r="O5471" s="4"/>
    </row>
    <row r="5472" spans="1:15" x14ac:dyDescent="0.35">
      <c r="A5472" t="s">
        <v>306</v>
      </c>
      <c r="B5472" t="s">
        <v>200</v>
      </c>
      <c r="C5472">
        <v>6300</v>
      </c>
      <c r="D5472" t="s">
        <v>205</v>
      </c>
      <c r="E5472">
        <v>758</v>
      </c>
      <c r="F5472">
        <v>329</v>
      </c>
      <c r="G5472">
        <v>429</v>
      </c>
      <c r="H5472">
        <v>352</v>
      </c>
      <c r="I5472">
        <v>406</v>
      </c>
      <c r="J5472">
        <v>74</v>
      </c>
      <c r="K5472">
        <v>750</v>
      </c>
      <c r="L5472" s="4">
        <v>6</v>
      </c>
      <c r="M5472" s="1">
        <v>2.47E-2</v>
      </c>
      <c r="N5472">
        <f>טבלה1[[#This Row],[סה"כ דורשי עבודה]]/טבלה1[[#This Row],[שיעור אבטלה מוערך ביישוב]]</f>
        <v>30688.259109311741</v>
      </c>
      <c r="O5472" s="4"/>
    </row>
    <row r="5473" spans="1:15" x14ac:dyDescent="0.35">
      <c r="A5473" t="s">
        <v>307</v>
      </c>
      <c r="B5473" t="s">
        <v>200</v>
      </c>
      <c r="C5473">
        <v>6300</v>
      </c>
      <c r="D5473" t="s">
        <v>205</v>
      </c>
      <c r="E5473">
        <v>765</v>
      </c>
      <c r="F5473">
        <v>342</v>
      </c>
      <c r="G5473">
        <v>423</v>
      </c>
      <c r="H5473">
        <v>376</v>
      </c>
      <c r="I5473">
        <v>389</v>
      </c>
      <c r="J5473">
        <v>63</v>
      </c>
      <c r="K5473">
        <v>760</v>
      </c>
      <c r="L5473" s="4">
        <v>4</v>
      </c>
      <c r="M5473" s="1">
        <v>2.5100000000000001E-2</v>
      </c>
      <c r="N5473">
        <f>טבלה1[[#This Row],[סה"כ דורשי עבודה]]/טבלה1[[#This Row],[שיעור אבטלה מוערך ביישוב]]</f>
        <v>30478.087649402391</v>
      </c>
      <c r="O5473" s="4"/>
    </row>
    <row r="5474" spans="1:15" x14ac:dyDescent="0.35">
      <c r="A5474" t="s">
        <v>308</v>
      </c>
      <c r="B5474" t="s">
        <v>200</v>
      </c>
      <c r="C5474">
        <v>6300</v>
      </c>
      <c r="D5474" t="s">
        <v>205</v>
      </c>
      <c r="E5474">
        <v>788</v>
      </c>
      <c r="F5474">
        <v>352</v>
      </c>
      <c r="G5474">
        <v>436</v>
      </c>
      <c r="H5474">
        <v>380</v>
      </c>
      <c r="I5474">
        <v>408</v>
      </c>
      <c r="J5474">
        <v>69</v>
      </c>
      <c r="K5474">
        <v>780</v>
      </c>
      <c r="L5474" s="4">
        <v>8</v>
      </c>
      <c r="M5474" s="1">
        <v>2.5700000000000001E-2</v>
      </c>
      <c r="N5474">
        <f>טבלה1[[#This Row],[סה"כ דורשי עבודה]]/טבלה1[[#This Row],[שיעור אבטלה מוערך ביישוב]]</f>
        <v>30661.478599221788</v>
      </c>
      <c r="O5474" s="4"/>
    </row>
    <row r="5475" spans="1:15" x14ac:dyDescent="0.35">
      <c r="A5475" t="s">
        <v>309</v>
      </c>
      <c r="B5475" t="s">
        <v>200</v>
      </c>
      <c r="C5475">
        <v>6300</v>
      </c>
      <c r="D5475" t="s">
        <v>205</v>
      </c>
      <c r="E5475">
        <v>760</v>
      </c>
      <c r="F5475">
        <v>337</v>
      </c>
      <c r="G5475">
        <v>423</v>
      </c>
      <c r="H5475">
        <v>366</v>
      </c>
      <c r="I5475">
        <v>394</v>
      </c>
      <c r="J5475">
        <v>63</v>
      </c>
      <c r="K5475">
        <v>749</v>
      </c>
      <c r="L5475" s="4">
        <v>6</v>
      </c>
      <c r="M5475" s="1">
        <v>2.47E-2</v>
      </c>
      <c r="N5475">
        <f>טבלה1[[#This Row],[סה"כ דורשי עבודה]]/טבלה1[[#This Row],[שיעור אבטלה מוערך ביישוב]]</f>
        <v>30769.23076923077</v>
      </c>
      <c r="O5475" s="4"/>
    </row>
    <row r="5476" spans="1:15" x14ac:dyDescent="0.35">
      <c r="A5476" t="s">
        <v>310</v>
      </c>
      <c r="B5476" t="s">
        <v>200</v>
      </c>
      <c r="C5476">
        <v>6300</v>
      </c>
      <c r="D5476" t="s">
        <v>205</v>
      </c>
      <c r="E5476">
        <v>755</v>
      </c>
      <c r="F5476">
        <v>336</v>
      </c>
      <c r="G5476">
        <v>419</v>
      </c>
      <c r="H5476">
        <v>384</v>
      </c>
      <c r="I5476">
        <v>371</v>
      </c>
      <c r="J5476">
        <v>69</v>
      </c>
      <c r="K5476">
        <v>745</v>
      </c>
      <c r="L5476" s="4">
        <v>3</v>
      </c>
      <c r="M5476" s="1">
        <v>2.46E-2</v>
      </c>
      <c r="N5476">
        <f>טבלה1[[#This Row],[סה"כ דורשי עבודה]]/טבלה1[[#This Row],[שיעור אבטלה מוערך ביישוב]]</f>
        <v>30691.056910569107</v>
      </c>
      <c r="O5476" s="4"/>
    </row>
    <row r="5477" spans="1:15" x14ac:dyDescent="0.35">
      <c r="A5477" t="s">
        <v>311</v>
      </c>
      <c r="B5477" t="s">
        <v>200</v>
      </c>
      <c r="C5477">
        <v>6300</v>
      </c>
      <c r="D5477" t="s">
        <v>205</v>
      </c>
      <c r="E5477">
        <v>739</v>
      </c>
      <c r="F5477">
        <v>327</v>
      </c>
      <c r="G5477">
        <v>412</v>
      </c>
      <c r="H5477">
        <v>385</v>
      </c>
      <c r="I5477">
        <v>354</v>
      </c>
      <c r="J5477">
        <v>59</v>
      </c>
      <c r="K5477">
        <v>733</v>
      </c>
      <c r="L5477" s="4">
        <v>2</v>
      </c>
      <c r="M5477" s="1">
        <v>2.4199999999999999E-2</v>
      </c>
      <c r="N5477">
        <f>טבלה1[[#This Row],[סה"כ דורשי עבודה]]/טבלה1[[#This Row],[שיעור אבטלה מוערך ביישוב]]</f>
        <v>30537.190082644629</v>
      </c>
      <c r="O5477" s="4"/>
    </row>
    <row r="5478" spans="1:15" x14ac:dyDescent="0.35">
      <c r="A5478" t="s">
        <v>312</v>
      </c>
      <c r="B5478" t="s">
        <v>200</v>
      </c>
      <c r="C5478">
        <v>6300</v>
      </c>
      <c r="D5478" t="s">
        <v>205</v>
      </c>
      <c r="E5478">
        <v>708</v>
      </c>
      <c r="F5478">
        <v>311</v>
      </c>
      <c r="G5478">
        <v>397</v>
      </c>
      <c r="H5478">
        <v>355</v>
      </c>
      <c r="I5478">
        <v>353</v>
      </c>
      <c r="J5478">
        <v>64</v>
      </c>
      <c r="K5478">
        <v>704</v>
      </c>
      <c r="L5478" s="4">
        <v>6</v>
      </c>
      <c r="M5478" s="1">
        <v>2.3300000000000001E-2</v>
      </c>
      <c r="N5478">
        <f>טבלה1[[#This Row],[סה"כ דורשי עבודה]]/טבלה1[[#This Row],[שיעור אבטלה מוערך ביישוב]]</f>
        <v>30386.2660944206</v>
      </c>
      <c r="O5478" s="4"/>
    </row>
    <row r="5479" spans="1:15" x14ac:dyDescent="0.35">
      <c r="A5479" t="s">
        <v>313</v>
      </c>
      <c r="B5479" t="s">
        <v>200</v>
      </c>
      <c r="C5479">
        <v>6300</v>
      </c>
      <c r="D5479" t="s">
        <v>205</v>
      </c>
      <c r="E5479">
        <v>695</v>
      </c>
      <c r="F5479">
        <v>308</v>
      </c>
      <c r="G5479">
        <v>387</v>
      </c>
      <c r="H5479">
        <v>341</v>
      </c>
      <c r="I5479">
        <v>354</v>
      </c>
      <c r="J5479">
        <v>65</v>
      </c>
      <c r="K5479">
        <v>689</v>
      </c>
      <c r="L5479" s="4">
        <v>4</v>
      </c>
      <c r="M5479" s="1">
        <v>2.2800000000000001E-2</v>
      </c>
      <c r="N5479">
        <f>טבלה1[[#This Row],[סה"כ דורשי עבודה]]/טבלה1[[#This Row],[שיעור אבטלה מוערך ביישוב]]</f>
        <v>30482.456140350878</v>
      </c>
      <c r="O5479" s="4"/>
    </row>
    <row r="5480" spans="1:15" x14ac:dyDescent="0.35">
      <c r="A5480" t="s">
        <v>314</v>
      </c>
      <c r="B5480" t="s">
        <v>200</v>
      </c>
      <c r="C5480">
        <v>6300</v>
      </c>
      <c r="D5480" t="s">
        <v>205</v>
      </c>
      <c r="E5480">
        <v>742</v>
      </c>
      <c r="F5480">
        <v>330</v>
      </c>
      <c r="G5480">
        <v>412</v>
      </c>
      <c r="H5480">
        <v>365</v>
      </c>
      <c r="I5480">
        <v>377</v>
      </c>
      <c r="J5480">
        <v>62</v>
      </c>
      <c r="K5480">
        <v>732</v>
      </c>
      <c r="L5480" s="4">
        <v>2</v>
      </c>
      <c r="M5480" s="1">
        <v>2.4199999999999999E-2</v>
      </c>
      <c r="N5480">
        <f>טבלה1[[#This Row],[סה"כ דורשי עבודה]]/טבלה1[[#This Row],[שיעור אבטלה מוערך ביישוב]]</f>
        <v>30661.157024793389</v>
      </c>
      <c r="O5480" s="4"/>
    </row>
    <row r="5481" spans="1:15" x14ac:dyDescent="0.35">
      <c r="A5481" t="s">
        <v>315</v>
      </c>
      <c r="B5481" t="s">
        <v>200</v>
      </c>
      <c r="C5481">
        <v>6300</v>
      </c>
      <c r="D5481" t="s">
        <v>205</v>
      </c>
      <c r="E5481">
        <v>719</v>
      </c>
      <c r="F5481">
        <v>323</v>
      </c>
      <c r="G5481">
        <v>396</v>
      </c>
      <c r="H5481">
        <v>349</v>
      </c>
      <c r="I5481">
        <v>370</v>
      </c>
      <c r="J5481">
        <v>60</v>
      </c>
      <c r="K5481">
        <v>710</v>
      </c>
      <c r="L5481" s="4">
        <v>2</v>
      </c>
      <c r="M5481" s="1">
        <v>2.35E-2</v>
      </c>
      <c r="N5481">
        <f>טבלה1[[#This Row],[סה"כ דורשי עבודה]]/טבלה1[[#This Row],[שיעור אבטלה מוערך ביישוב]]</f>
        <v>30595.744680851065</v>
      </c>
      <c r="O5481" s="4"/>
    </row>
    <row r="5482" spans="1:15" x14ac:dyDescent="0.35">
      <c r="A5482" t="s">
        <v>316</v>
      </c>
      <c r="B5482" t="s">
        <v>200</v>
      </c>
      <c r="C5482">
        <v>6300</v>
      </c>
      <c r="D5482" t="s">
        <v>205</v>
      </c>
      <c r="E5482">
        <v>673</v>
      </c>
      <c r="F5482">
        <v>299</v>
      </c>
      <c r="G5482">
        <v>374</v>
      </c>
      <c r="H5482">
        <v>336</v>
      </c>
      <c r="I5482">
        <v>337</v>
      </c>
      <c r="J5482">
        <v>66</v>
      </c>
      <c r="K5482">
        <v>666</v>
      </c>
      <c r="L5482" s="4">
        <v>2</v>
      </c>
      <c r="M5482" s="1">
        <v>2.1999999999999999E-2</v>
      </c>
      <c r="N5482">
        <f>טבלה1[[#This Row],[סה"כ דורשי עבודה]]/טבלה1[[#This Row],[שיעור אבטלה מוערך ביישוב]]</f>
        <v>30590.909090909092</v>
      </c>
      <c r="O5482" s="4"/>
    </row>
    <row r="5483" spans="1:15" x14ac:dyDescent="0.35">
      <c r="A5483" t="s">
        <v>317</v>
      </c>
      <c r="B5483" t="s">
        <v>200</v>
      </c>
      <c r="C5483">
        <v>6300</v>
      </c>
      <c r="D5483" t="s">
        <v>205</v>
      </c>
      <c r="E5483">
        <v>759</v>
      </c>
      <c r="F5483">
        <v>329</v>
      </c>
      <c r="G5483">
        <v>430</v>
      </c>
      <c r="H5483">
        <v>391</v>
      </c>
      <c r="I5483">
        <v>368</v>
      </c>
      <c r="J5483">
        <v>76</v>
      </c>
      <c r="K5483">
        <v>751</v>
      </c>
      <c r="L5483" s="4">
        <v>4</v>
      </c>
      <c r="M5483" s="1">
        <v>2.4799999999999999E-2</v>
      </c>
      <c r="N5483">
        <f>טבלה1[[#This Row],[סה"כ דורשי עבודה]]/טבלה1[[#This Row],[שיעור אבטלה מוערך ביישוב]]</f>
        <v>30604.83870967742</v>
      </c>
      <c r="O5483" s="4"/>
    </row>
    <row r="5484" spans="1:15" x14ac:dyDescent="0.35">
      <c r="A5484" t="s">
        <v>318</v>
      </c>
      <c r="B5484" t="s">
        <v>200</v>
      </c>
      <c r="C5484">
        <v>6300</v>
      </c>
      <c r="D5484" t="s">
        <v>205</v>
      </c>
      <c r="E5484">
        <v>729</v>
      </c>
      <c r="F5484">
        <v>311</v>
      </c>
      <c r="G5484">
        <v>418</v>
      </c>
      <c r="H5484">
        <v>363</v>
      </c>
      <c r="I5484">
        <v>366</v>
      </c>
      <c r="J5484">
        <v>76</v>
      </c>
      <c r="K5484">
        <v>719</v>
      </c>
      <c r="L5484" s="4">
        <v>7</v>
      </c>
      <c r="M5484" s="1">
        <v>2.3699999999999999E-2</v>
      </c>
      <c r="N5484">
        <f>טבלה1[[#This Row],[סה"כ דורשי עבודה]]/טבלה1[[#This Row],[שיעור אבטלה מוערך ביישוב]]</f>
        <v>30759.493670886077</v>
      </c>
      <c r="O5484" s="4"/>
    </row>
    <row r="5485" spans="1:15" x14ac:dyDescent="0.35">
      <c r="A5485" t="s">
        <v>319</v>
      </c>
      <c r="B5485" t="s">
        <v>200</v>
      </c>
      <c r="C5485">
        <v>6300</v>
      </c>
      <c r="D5485" t="s">
        <v>205</v>
      </c>
      <c r="E5485">
        <v>709</v>
      </c>
      <c r="F5485">
        <v>312</v>
      </c>
      <c r="G5485">
        <v>397</v>
      </c>
      <c r="H5485">
        <v>353</v>
      </c>
      <c r="I5485">
        <v>356</v>
      </c>
      <c r="J5485">
        <v>81</v>
      </c>
      <c r="K5485">
        <v>695</v>
      </c>
      <c r="L5485" s="4">
        <v>4</v>
      </c>
      <c r="M5485" s="1">
        <v>2.3E-2</v>
      </c>
      <c r="N5485">
        <f>טבלה1[[#This Row],[סה"כ דורשי עבודה]]/טבלה1[[#This Row],[שיעור אבטלה מוערך ביישוב]]</f>
        <v>30826.08695652174</v>
      </c>
      <c r="O5485" s="4"/>
    </row>
    <row r="5486" spans="1:15" x14ac:dyDescent="0.35">
      <c r="A5486" t="s">
        <v>320</v>
      </c>
      <c r="B5486" t="s">
        <v>200</v>
      </c>
      <c r="C5486">
        <v>6300</v>
      </c>
      <c r="D5486" t="s">
        <v>205</v>
      </c>
      <c r="E5486">
        <v>663</v>
      </c>
      <c r="F5486">
        <v>302</v>
      </c>
      <c r="G5486">
        <v>361</v>
      </c>
      <c r="H5486">
        <v>318</v>
      </c>
      <c r="I5486">
        <v>345</v>
      </c>
      <c r="J5486">
        <v>68</v>
      </c>
      <c r="K5486">
        <v>651</v>
      </c>
      <c r="L5486" s="4">
        <v>6</v>
      </c>
      <c r="M5486" s="1">
        <v>2.1499999999999998E-2</v>
      </c>
      <c r="N5486">
        <f>טבלה1[[#This Row],[סה"כ דורשי עבודה]]/טבלה1[[#This Row],[שיעור אבטלה מוערך ביישוב]]</f>
        <v>30837.209302325584</v>
      </c>
      <c r="O5486" s="4"/>
    </row>
    <row r="5487" spans="1:15" x14ac:dyDescent="0.35">
      <c r="A5487" t="s">
        <v>321</v>
      </c>
      <c r="B5487" t="s">
        <v>200</v>
      </c>
      <c r="C5487">
        <v>6300</v>
      </c>
      <c r="D5487" t="s">
        <v>205</v>
      </c>
      <c r="E5487">
        <v>761</v>
      </c>
      <c r="F5487">
        <v>332</v>
      </c>
      <c r="G5487">
        <v>429</v>
      </c>
      <c r="H5487">
        <v>393</v>
      </c>
      <c r="I5487">
        <v>368</v>
      </c>
      <c r="J5487">
        <v>78</v>
      </c>
      <c r="K5487">
        <v>752</v>
      </c>
      <c r="L5487" s="4">
        <v>2</v>
      </c>
      <c r="M5487" s="1">
        <v>2.4799999999999999E-2</v>
      </c>
      <c r="N5487">
        <f>טבלה1[[#This Row],[סה"כ דורשי עבודה]]/טבלה1[[#This Row],[שיעור אבטלה מוערך ביישוב]]</f>
        <v>30685.483870967742</v>
      </c>
      <c r="O5487" s="4"/>
    </row>
    <row r="5488" spans="1:15" x14ac:dyDescent="0.35">
      <c r="A5488" t="s">
        <v>322</v>
      </c>
      <c r="B5488" t="s">
        <v>200</v>
      </c>
      <c r="C5488">
        <v>6300</v>
      </c>
      <c r="D5488" t="s">
        <v>205</v>
      </c>
      <c r="E5488">
        <v>776</v>
      </c>
      <c r="F5488">
        <v>352</v>
      </c>
      <c r="G5488">
        <v>424</v>
      </c>
      <c r="H5488">
        <v>396</v>
      </c>
      <c r="I5488">
        <v>380</v>
      </c>
      <c r="J5488">
        <v>80</v>
      </c>
      <c r="K5488">
        <v>766</v>
      </c>
      <c r="L5488" s="4">
        <v>3</v>
      </c>
      <c r="M5488" s="1">
        <v>2.53E-2</v>
      </c>
      <c r="N5488">
        <f>טבלה1[[#This Row],[סה"כ דורשי עבודה]]/טבלה1[[#This Row],[שיעור אבטלה מוערך ביישוב]]</f>
        <v>30671.93675889328</v>
      </c>
      <c r="O5488" s="4"/>
    </row>
    <row r="5489" spans="1:15" x14ac:dyDescent="0.35">
      <c r="A5489" t="s">
        <v>340</v>
      </c>
      <c r="B5489" t="s">
        <v>200</v>
      </c>
      <c r="C5489">
        <v>6300</v>
      </c>
      <c r="D5489" t="s">
        <v>205</v>
      </c>
      <c r="E5489">
        <v>703</v>
      </c>
      <c r="F5489">
        <v>323</v>
      </c>
      <c r="G5489">
        <v>380</v>
      </c>
      <c r="H5489">
        <v>363</v>
      </c>
      <c r="I5489">
        <v>340</v>
      </c>
      <c r="J5489">
        <v>66</v>
      </c>
      <c r="K5489">
        <v>697</v>
      </c>
      <c r="L5489" s="4">
        <v>11</v>
      </c>
      <c r="M5489" s="1">
        <v>2.3E-2</v>
      </c>
      <c r="N5489">
        <f>טבלה1[[#This Row],[סה"כ דורשי עבודה]]/טבלה1[[#This Row],[שיעור אבטלה מוערך ביישוב]]</f>
        <v>30565.217391304348</v>
      </c>
      <c r="O5489" s="4"/>
    </row>
    <row r="5490" spans="1:15" x14ac:dyDescent="0.35">
      <c r="A5490" t="s">
        <v>323</v>
      </c>
      <c r="B5490" t="s">
        <v>53</v>
      </c>
      <c r="C5490">
        <v>2550</v>
      </c>
      <c r="D5490" t="s">
        <v>61</v>
      </c>
      <c r="E5490">
        <v>353</v>
      </c>
      <c r="F5490">
        <v>159</v>
      </c>
      <c r="G5490">
        <v>194</v>
      </c>
      <c r="H5490">
        <v>66</v>
      </c>
      <c r="I5490">
        <v>287</v>
      </c>
      <c r="J5490">
        <v>121</v>
      </c>
      <c r="K5490">
        <v>350</v>
      </c>
      <c r="L5490" s="4">
        <v>4</v>
      </c>
      <c r="M5490" s="1">
        <v>3.5000000000000003E-2</v>
      </c>
      <c r="N5490">
        <f>טבלה1[[#This Row],[סה"כ דורשי עבודה]]/טבלה1[[#This Row],[שיעור אבטלה מוערך ביישוב]]</f>
        <v>10085.714285714284</v>
      </c>
      <c r="O5490" s="4"/>
    </row>
    <row r="5491" spans="1:15" x14ac:dyDescent="0.35">
      <c r="A5491" t="s">
        <v>324</v>
      </c>
      <c r="B5491" t="s">
        <v>53</v>
      </c>
      <c r="C5491">
        <v>2550</v>
      </c>
      <c r="D5491" t="s">
        <v>61</v>
      </c>
      <c r="E5491">
        <v>395</v>
      </c>
      <c r="F5491">
        <v>166</v>
      </c>
      <c r="G5491">
        <v>229</v>
      </c>
      <c r="H5491">
        <v>78</v>
      </c>
      <c r="I5491">
        <v>317</v>
      </c>
      <c r="J5491">
        <v>119</v>
      </c>
      <c r="K5491">
        <v>389</v>
      </c>
      <c r="L5491" s="4">
        <v>21</v>
      </c>
      <c r="M5491" s="1">
        <v>3.8699999999999998E-2</v>
      </c>
      <c r="N5491">
        <f>טבלה1[[#This Row],[סה"כ דורשי עבודה]]/טבלה1[[#This Row],[שיעור אבטלה מוערך ביישוב]]</f>
        <v>10206.71834625323</v>
      </c>
      <c r="O5491" s="4"/>
    </row>
    <row r="5492" spans="1:15" x14ac:dyDescent="0.35">
      <c r="A5492" t="s">
        <v>325</v>
      </c>
      <c r="B5492" t="s">
        <v>53</v>
      </c>
      <c r="C5492">
        <v>2550</v>
      </c>
      <c r="D5492" t="s">
        <v>61</v>
      </c>
      <c r="E5492">
        <v>390</v>
      </c>
      <c r="F5492">
        <v>171</v>
      </c>
      <c r="G5492">
        <v>219</v>
      </c>
      <c r="H5492">
        <v>86</v>
      </c>
      <c r="I5492">
        <v>304</v>
      </c>
      <c r="J5492">
        <v>118</v>
      </c>
      <c r="K5492">
        <v>386</v>
      </c>
      <c r="L5492" s="4">
        <v>16</v>
      </c>
      <c r="M5492" s="1">
        <v>3.85E-2</v>
      </c>
      <c r="N5492">
        <f>טבלה1[[#This Row],[סה"כ דורשי עבודה]]/טבלה1[[#This Row],[שיעור אבטלה מוערך ביישוב]]</f>
        <v>10129.870129870131</v>
      </c>
      <c r="O5492" s="4"/>
    </row>
    <row r="5493" spans="1:15" x14ac:dyDescent="0.35">
      <c r="A5493" t="s">
        <v>326</v>
      </c>
      <c r="B5493" t="s">
        <v>53</v>
      </c>
      <c r="C5493">
        <v>2550</v>
      </c>
      <c r="D5493" t="s">
        <v>61</v>
      </c>
      <c r="E5493">
        <v>361</v>
      </c>
      <c r="F5493">
        <v>157</v>
      </c>
      <c r="G5493">
        <v>204</v>
      </c>
      <c r="H5493">
        <v>82</v>
      </c>
      <c r="I5493">
        <v>279</v>
      </c>
      <c r="J5493">
        <v>113</v>
      </c>
      <c r="K5493">
        <v>356</v>
      </c>
      <c r="L5493" s="4">
        <v>12</v>
      </c>
      <c r="M5493" s="1">
        <v>3.56E-2</v>
      </c>
      <c r="N5493">
        <f>טבלה1[[#This Row],[סה"כ דורשי עבודה]]/טבלה1[[#This Row],[שיעור אבטלה מוערך ביישוב]]</f>
        <v>10140.449438202248</v>
      </c>
      <c r="O5493" s="4"/>
    </row>
    <row r="5494" spans="1:15" x14ac:dyDescent="0.35">
      <c r="A5494" t="s">
        <v>327</v>
      </c>
      <c r="B5494" t="s">
        <v>53</v>
      </c>
      <c r="C5494">
        <v>2550</v>
      </c>
      <c r="D5494" t="s">
        <v>61</v>
      </c>
      <c r="E5494">
        <v>337</v>
      </c>
      <c r="F5494">
        <v>143</v>
      </c>
      <c r="G5494">
        <v>194</v>
      </c>
      <c r="H5494">
        <v>76</v>
      </c>
      <c r="I5494">
        <v>261</v>
      </c>
      <c r="J5494">
        <v>107</v>
      </c>
      <c r="K5494">
        <v>333</v>
      </c>
      <c r="L5494" s="4">
        <v>8</v>
      </c>
      <c r="M5494" s="1">
        <v>3.3399999999999999E-2</v>
      </c>
      <c r="N5494">
        <f>טבלה1[[#This Row],[סה"כ דורשי עבודה]]/טבלה1[[#This Row],[שיעור אבטלה מוערך ביישוב]]</f>
        <v>10089.820359281437</v>
      </c>
      <c r="O5494" s="4"/>
    </row>
    <row r="5495" spans="1:15" x14ac:dyDescent="0.35">
      <c r="A5495" t="s">
        <v>328</v>
      </c>
      <c r="B5495" t="s">
        <v>53</v>
      </c>
      <c r="C5495">
        <v>2550</v>
      </c>
      <c r="D5495" t="s">
        <v>61</v>
      </c>
      <c r="E5495">
        <v>422</v>
      </c>
      <c r="F5495">
        <v>208</v>
      </c>
      <c r="G5495">
        <v>214</v>
      </c>
      <c r="H5495">
        <v>75</v>
      </c>
      <c r="I5495">
        <v>347</v>
      </c>
      <c r="J5495">
        <v>111</v>
      </c>
      <c r="K5495">
        <v>417</v>
      </c>
      <c r="L5495" s="4">
        <v>18</v>
      </c>
      <c r="M5495" s="1">
        <v>4.1399999999999999E-2</v>
      </c>
      <c r="N5495">
        <f>טבלה1[[#This Row],[סה"כ דורשי עבודה]]/טבלה1[[#This Row],[שיעור אבטלה מוערך ביישוב]]</f>
        <v>10193.236714975845</v>
      </c>
      <c r="O5495" s="4"/>
    </row>
    <row r="5496" spans="1:15" x14ac:dyDescent="0.35">
      <c r="A5496" t="s">
        <v>329</v>
      </c>
      <c r="B5496" t="s">
        <v>53</v>
      </c>
      <c r="C5496">
        <v>2550</v>
      </c>
      <c r="D5496" t="s">
        <v>61</v>
      </c>
      <c r="E5496">
        <v>410</v>
      </c>
      <c r="F5496">
        <v>157</v>
      </c>
      <c r="G5496">
        <v>253</v>
      </c>
      <c r="H5496">
        <v>77</v>
      </c>
      <c r="I5496">
        <v>333</v>
      </c>
      <c r="J5496">
        <v>114</v>
      </c>
      <c r="K5496">
        <v>405</v>
      </c>
      <c r="L5496" s="4">
        <v>22</v>
      </c>
      <c r="M5496" s="1">
        <v>4.0300000000000002E-2</v>
      </c>
      <c r="N5496">
        <f>טבלה1[[#This Row],[סה"כ דורשי עבודה]]/טבלה1[[#This Row],[שיעור אבטלה מוערך ביישוב]]</f>
        <v>10173.697270471463</v>
      </c>
      <c r="O5496" s="4"/>
    </row>
    <row r="5497" spans="1:15" x14ac:dyDescent="0.35">
      <c r="A5497" t="s">
        <v>330</v>
      </c>
      <c r="B5497" t="s">
        <v>53</v>
      </c>
      <c r="C5497">
        <v>2550</v>
      </c>
      <c r="D5497" t="s">
        <v>61</v>
      </c>
      <c r="E5497">
        <v>359</v>
      </c>
      <c r="F5497">
        <v>143</v>
      </c>
      <c r="G5497">
        <v>216</v>
      </c>
      <c r="H5497">
        <v>67</v>
      </c>
      <c r="I5497">
        <v>292</v>
      </c>
      <c r="J5497">
        <v>111</v>
      </c>
      <c r="K5497">
        <v>353</v>
      </c>
      <c r="L5497" s="4">
        <v>23</v>
      </c>
      <c r="M5497" s="1">
        <v>3.5299999999999998E-2</v>
      </c>
      <c r="N5497">
        <f>טבלה1[[#This Row],[סה"כ דורשי עבודה]]/טבלה1[[#This Row],[שיעור אבטלה מוערך ביישוב]]</f>
        <v>10169.971671388103</v>
      </c>
      <c r="O5497" s="4"/>
    </row>
    <row r="5498" spans="1:15" x14ac:dyDescent="0.35">
      <c r="A5498" t="s">
        <v>331</v>
      </c>
      <c r="B5498" t="s">
        <v>53</v>
      </c>
      <c r="C5498">
        <v>2550</v>
      </c>
      <c r="D5498" t="s">
        <v>61</v>
      </c>
      <c r="E5498">
        <v>314</v>
      </c>
      <c r="F5498">
        <v>122</v>
      </c>
      <c r="G5498">
        <v>192</v>
      </c>
      <c r="H5498">
        <v>68</v>
      </c>
      <c r="I5498">
        <v>246</v>
      </c>
      <c r="J5498">
        <v>106</v>
      </c>
      <c r="K5498">
        <v>308</v>
      </c>
      <c r="L5498" s="4">
        <v>17</v>
      </c>
      <c r="M5498" s="1">
        <v>3.09E-2</v>
      </c>
      <c r="N5498">
        <f>טבלה1[[#This Row],[סה"כ דורשי עבודה]]/טבלה1[[#This Row],[שיעור אבטלה מוערך ביישוב]]</f>
        <v>10161.812297734628</v>
      </c>
      <c r="O5498" s="4"/>
    </row>
    <row r="5499" spans="1:15" x14ac:dyDescent="0.35">
      <c r="A5499" t="s">
        <v>332</v>
      </c>
      <c r="B5499" t="s">
        <v>53</v>
      </c>
      <c r="C5499">
        <v>2550</v>
      </c>
      <c r="D5499" t="s">
        <v>61</v>
      </c>
      <c r="E5499">
        <v>350</v>
      </c>
      <c r="F5499">
        <v>153</v>
      </c>
      <c r="G5499">
        <v>197</v>
      </c>
      <c r="H5499">
        <v>63</v>
      </c>
      <c r="I5499">
        <v>287</v>
      </c>
      <c r="J5499">
        <v>110</v>
      </c>
      <c r="K5499">
        <v>343</v>
      </c>
      <c r="L5499" s="4">
        <v>25</v>
      </c>
      <c r="M5499" s="1">
        <v>3.4299999999999997E-2</v>
      </c>
      <c r="N5499">
        <f>טבלה1[[#This Row],[סה"כ דורשי עבודה]]/טבלה1[[#This Row],[שיעור אבטלה מוערך ביישוב]]</f>
        <v>10204.081632653062</v>
      </c>
      <c r="O5499" s="4"/>
    </row>
    <row r="5500" spans="1:15" x14ac:dyDescent="0.35">
      <c r="A5500" t="s">
        <v>333</v>
      </c>
      <c r="B5500" t="s">
        <v>53</v>
      </c>
      <c r="C5500">
        <v>2550</v>
      </c>
      <c r="D5500" t="s">
        <v>61</v>
      </c>
      <c r="E5500">
        <v>317</v>
      </c>
      <c r="F5500">
        <v>136</v>
      </c>
      <c r="G5500">
        <v>181</v>
      </c>
      <c r="H5500">
        <v>53</v>
      </c>
      <c r="I5500">
        <v>264</v>
      </c>
      <c r="J5500">
        <v>101</v>
      </c>
      <c r="K5500">
        <v>315</v>
      </c>
      <c r="L5500" s="4">
        <v>13</v>
      </c>
      <c r="M5500" s="1">
        <v>3.1600000000000003E-2</v>
      </c>
      <c r="N5500">
        <f>טבלה1[[#This Row],[סה"כ דורשי עבודה]]/טבלה1[[#This Row],[שיעור אבטלה מוערך ביישוב]]</f>
        <v>10031.645569620252</v>
      </c>
      <c r="O5500" s="4"/>
    </row>
    <row r="5501" spans="1:15" x14ac:dyDescent="0.35">
      <c r="A5501" t="s">
        <v>334</v>
      </c>
      <c r="B5501" t="s">
        <v>53</v>
      </c>
      <c r="C5501">
        <v>2550</v>
      </c>
      <c r="D5501" t="s">
        <v>61</v>
      </c>
      <c r="E5501">
        <v>317</v>
      </c>
      <c r="F5501">
        <v>143</v>
      </c>
      <c r="G5501">
        <v>174</v>
      </c>
      <c r="H5501">
        <v>55</v>
      </c>
      <c r="I5501">
        <v>262</v>
      </c>
      <c r="J5501">
        <v>106</v>
      </c>
      <c r="K5501">
        <v>316</v>
      </c>
      <c r="L5501" s="4">
        <v>15</v>
      </c>
      <c r="M5501" s="1">
        <v>3.1699999999999999E-2</v>
      </c>
      <c r="N5501">
        <f>טבלה1[[#This Row],[סה"כ דורשי עבודה]]/טבלה1[[#This Row],[שיעור אבטלה מוערך ביישוב]]</f>
        <v>10000</v>
      </c>
      <c r="O5501" s="4"/>
    </row>
    <row r="5502" spans="1:15" x14ac:dyDescent="0.35">
      <c r="A5502" t="s">
        <v>335</v>
      </c>
      <c r="B5502" t="s">
        <v>53</v>
      </c>
      <c r="C5502">
        <v>2550</v>
      </c>
      <c r="D5502" t="s">
        <v>61</v>
      </c>
      <c r="E5502">
        <v>323</v>
      </c>
      <c r="F5502">
        <v>148</v>
      </c>
      <c r="G5502">
        <v>175</v>
      </c>
      <c r="H5502">
        <v>58</v>
      </c>
      <c r="I5502">
        <v>265</v>
      </c>
      <c r="J5502">
        <v>108</v>
      </c>
      <c r="K5502">
        <v>317</v>
      </c>
      <c r="L5502" s="4">
        <v>5</v>
      </c>
      <c r="M5502" s="1">
        <v>3.1800000000000002E-2</v>
      </c>
      <c r="N5502">
        <f>טבלה1[[#This Row],[סה"כ דורשי עבודה]]/טבלה1[[#This Row],[שיעור אבטלה מוערך ביישוב]]</f>
        <v>10157.232704402515</v>
      </c>
      <c r="O5502" s="4"/>
    </row>
    <row r="5503" spans="1:15" x14ac:dyDescent="0.35">
      <c r="A5503" t="s">
        <v>336</v>
      </c>
      <c r="B5503" t="s">
        <v>53</v>
      </c>
      <c r="C5503">
        <v>2550</v>
      </c>
      <c r="D5503" t="s">
        <v>61</v>
      </c>
      <c r="E5503">
        <v>340</v>
      </c>
      <c r="F5503">
        <v>156</v>
      </c>
      <c r="G5503">
        <v>184</v>
      </c>
      <c r="H5503">
        <v>54</v>
      </c>
      <c r="I5503">
        <v>286</v>
      </c>
      <c r="J5503">
        <v>112</v>
      </c>
      <c r="K5503">
        <v>337</v>
      </c>
      <c r="L5503" s="4">
        <v>2</v>
      </c>
      <c r="M5503" s="1">
        <v>3.3700000000000001E-2</v>
      </c>
      <c r="N5503">
        <f>טבלה1[[#This Row],[סה"כ דורשי עבודה]]/טבלה1[[#This Row],[שיעור אבטלה מוערך ביישוב]]</f>
        <v>10089.020771513353</v>
      </c>
      <c r="O5503" s="4"/>
    </row>
    <row r="5504" spans="1:15" x14ac:dyDescent="0.35">
      <c r="A5504" t="s">
        <v>337</v>
      </c>
      <c r="B5504" t="s">
        <v>53</v>
      </c>
      <c r="C5504">
        <v>2550</v>
      </c>
      <c r="D5504" t="s">
        <v>61</v>
      </c>
      <c r="E5504">
        <v>351</v>
      </c>
      <c r="F5504">
        <v>157</v>
      </c>
      <c r="G5504">
        <v>194</v>
      </c>
      <c r="H5504">
        <v>58</v>
      </c>
      <c r="I5504">
        <v>293</v>
      </c>
      <c r="J5504">
        <v>111</v>
      </c>
      <c r="K5504">
        <v>345</v>
      </c>
      <c r="L5504" s="4">
        <v>4</v>
      </c>
      <c r="M5504" s="1">
        <v>3.4500000000000003E-2</v>
      </c>
      <c r="N5504">
        <f>טבלה1[[#This Row],[סה"כ דורשי עבודה]]/טבלה1[[#This Row],[שיעור אבטלה מוערך ביישוב]]</f>
        <v>10173.91304347826</v>
      </c>
      <c r="O5504" s="4"/>
    </row>
    <row r="5505" spans="1:15" x14ac:dyDescent="0.35">
      <c r="A5505" t="s">
        <v>338</v>
      </c>
      <c r="B5505" t="s">
        <v>53</v>
      </c>
      <c r="C5505">
        <v>2550</v>
      </c>
      <c r="D5505" t="s">
        <v>61</v>
      </c>
      <c r="E5505">
        <v>324</v>
      </c>
      <c r="F5505">
        <v>143</v>
      </c>
      <c r="G5505">
        <v>181</v>
      </c>
      <c r="H5505">
        <v>62</v>
      </c>
      <c r="I5505">
        <v>262</v>
      </c>
      <c r="J5505">
        <v>105</v>
      </c>
      <c r="K5505">
        <v>319</v>
      </c>
      <c r="L5505" s="4">
        <v>2</v>
      </c>
      <c r="M5505" s="1">
        <v>3.2000000000000001E-2</v>
      </c>
      <c r="N5505">
        <f>טבלה1[[#This Row],[סה"כ דורשי עבודה]]/טבלה1[[#This Row],[שיעור אבטלה מוערך ביישוב]]</f>
        <v>10125</v>
      </c>
      <c r="O5505" s="4"/>
    </row>
    <row r="5506" spans="1:15" x14ac:dyDescent="0.35">
      <c r="A5506" t="s">
        <v>339</v>
      </c>
      <c r="B5506" t="s">
        <v>53</v>
      </c>
      <c r="C5506">
        <v>2550</v>
      </c>
      <c r="D5506" t="s">
        <v>61</v>
      </c>
      <c r="E5506">
        <v>346</v>
      </c>
      <c r="F5506">
        <v>159</v>
      </c>
      <c r="G5506">
        <v>187</v>
      </c>
      <c r="H5506">
        <v>61</v>
      </c>
      <c r="I5506">
        <v>285</v>
      </c>
      <c r="J5506">
        <v>106</v>
      </c>
      <c r="K5506">
        <v>340</v>
      </c>
      <c r="L5506" s="4">
        <v>4</v>
      </c>
      <c r="M5506" s="1">
        <v>3.4000000000000002E-2</v>
      </c>
      <c r="N5506">
        <f>טבלה1[[#This Row],[סה"כ דורשי עבודה]]/טבלה1[[#This Row],[שיעור אבטלה מוערך ביישוב]]</f>
        <v>10176.470588235294</v>
      </c>
      <c r="O5506" s="4"/>
    </row>
    <row r="5507" spans="1:15" x14ac:dyDescent="0.35">
      <c r="A5507" t="s">
        <v>261</v>
      </c>
      <c r="B5507" t="s">
        <v>53</v>
      </c>
      <c r="C5507">
        <v>2550</v>
      </c>
      <c r="D5507" t="s">
        <v>61</v>
      </c>
      <c r="E5507">
        <v>387</v>
      </c>
      <c r="F5507">
        <v>178</v>
      </c>
      <c r="G5507">
        <v>209</v>
      </c>
      <c r="H5507">
        <v>60</v>
      </c>
      <c r="I5507">
        <v>327</v>
      </c>
      <c r="J5507">
        <v>104</v>
      </c>
      <c r="K5507">
        <v>384</v>
      </c>
      <c r="L5507" s="4">
        <v>7</v>
      </c>
      <c r="M5507" s="1">
        <v>3.8300000000000001E-2</v>
      </c>
      <c r="N5507">
        <f>טבלה1[[#This Row],[סה"כ דורשי עבודה]]/טבלה1[[#This Row],[שיעור אבטלה מוערך ביישוב]]</f>
        <v>10104.438642297649</v>
      </c>
      <c r="O5507" s="4"/>
    </row>
    <row r="5508" spans="1:15" x14ac:dyDescent="0.35">
      <c r="A5508" t="s">
        <v>262</v>
      </c>
      <c r="B5508" t="s">
        <v>53</v>
      </c>
      <c r="C5508">
        <v>2550</v>
      </c>
      <c r="D5508" t="s">
        <v>61</v>
      </c>
      <c r="E5508">
        <v>386</v>
      </c>
      <c r="F5508">
        <v>178</v>
      </c>
      <c r="G5508">
        <v>208</v>
      </c>
      <c r="H5508">
        <v>75</v>
      </c>
      <c r="I5508">
        <v>311</v>
      </c>
      <c r="J5508">
        <v>106</v>
      </c>
      <c r="K5508">
        <v>382</v>
      </c>
      <c r="L5508" s="4">
        <v>6</v>
      </c>
      <c r="M5508" s="1">
        <v>3.8100000000000002E-2</v>
      </c>
      <c r="N5508">
        <f>טבלה1[[#This Row],[סה"כ דורשי עבודה]]/טבלה1[[#This Row],[שיעור אבטלה מוערך ביישוב]]</f>
        <v>10131.233595800524</v>
      </c>
      <c r="O5508" s="4"/>
    </row>
    <row r="5509" spans="1:15" x14ac:dyDescent="0.35">
      <c r="A5509" t="s">
        <v>263</v>
      </c>
      <c r="B5509" t="s">
        <v>53</v>
      </c>
      <c r="C5509">
        <v>2550</v>
      </c>
      <c r="D5509" t="s">
        <v>61</v>
      </c>
      <c r="E5509">
        <v>370</v>
      </c>
      <c r="F5509">
        <v>146</v>
      </c>
      <c r="G5509">
        <v>224</v>
      </c>
      <c r="H5509">
        <v>71</v>
      </c>
      <c r="I5509">
        <v>299</v>
      </c>
      <c r="J5509">
        <v>103</v>
      </c>
      <c r="K5509">
        <v>365</v>
      </c>
      <c r="L5509" s="4">
        <v>4</v>
      </c>
      <c r="M5509" s="1">
        <v>3.6400000000000002E-2</v>
      </c>
      <c r="N5509">
        <f>טבלה1[[#This Row],[סה"כ דורשי עבודה]]/טבלה1[[#This Row],[שיעור אבטלה מוערך ביישוב]]</f>
        <v>10164.835164835164</v>
      </c>
      <c r="O5509" s="4"/>
    </row>
    <row r="5510" spans="1:15" x14ac:dyDescent="0.35">
      <c r="A5510" t="s">
        <v>264</v>
      </c>
      <c r="B5510" t="s">
        <v>53</v>
      </c>
      <c r="C5510">
        <v>2550</v>
      </c>
      <c r="D5510" t="s">
        <v>61</v>
      </c>
      <c r="E5510">
        <v>381</v>
      </c>
      <c r="F5510">
        <v>150</v>
      </c>
      <c r="G5510">
        <v>231</v>
      </c>
      <c r="H5510">
        <v>77</v>
      </c>
      <c r="I5510">
        <v>304</v>
      </c>
      <c r="J5510">
        <v>110</v>
      </c>
      <c r="K5510">
        <v>374</v>
      </c>
      <c r="L5510" s="4">
        <v>3</v>
      </c>
      <c r="M5510" s="1">
        <v>3.73E-2</v>
      </c>
      <c r="N5510">
        <f>טבלה1[[#This Row],[סה"כ דורשי עבודה]]/טבלה1[[#This Row],[שיעור אבטלה מוערך ביישוב]]</f>
        <v>10214.477211796248</v>
      </c>
      <c r="O5510" s="4"/>
    </row>
    <row r="5511" spans="1:15" x14ac:dyDescent="0.35">
      <c r="A5511" t="s">
        <v>265</v>
      </c>
      <c r="B5511" t="s">
        <v>53</v>
      </c>
      <c r="C5511">
        <v>2550</v>
      </c>
      <c r="D5511" t="s">
        <v>61</v>
      </c>
      <c r="E5511">
        <v>371</v>
      </c>
      <c r="F5511">
        <v>150</v>
      </c>
      <c r="G5511">
        <v>221</v>
      </c>
      <c r="H5511">
        <v>75</v>
      </c>
      <c r="I5511">
        <v>296</v>
      </c>
      <c r="J5511">
        <v>105</v>
      </c>
      <c r="K5511">
        <v>362</v>
      </c>
      <c r="L5511" s="4">
        <v>5</v>
      </c>
      <c r="M5511" s="1">
        <v>3.6200000000000003E-2</v>
      </c>
      <c r="N5511">
        <f>טבלה1[[#This Row],[סה"כ דורשי עבודה]]/טבלה1[[#This Row],[שיעור אבטלה מוערך ביישוב]]</f>
        <v>10248.618784530387</v>
      </c>
      <c r="O5511" s="4"/>
    </row>
    <row r="5512" spans="1:15" x14ac:dyDescent="0.35">
      <c r="A5512" t="s">
        <v>266</v>
      </c>
      <c r="B5512" t="s">
        <v>53</v>
      </c>
      <c r="C5512">
        <v>2550</v>
      </c>
      <c r="D5512" t="s">
        <v>61</v>
      </c>
      <c r="E5512">
        <v>381</v>
      </c>
      <c r="F5512">
        <v>149</v>
      </c>
      <c r="G5512">
        <v>232</v>
      </c>
      <c r="H5512">
        <v>80</v>
      </c>
      <c r="I5512">
        <v>301</v>
      </c>
      <c r="J5512">
        <v>102</v>
      </c>
      <c r="K5512">
        <v>376</v>
      </c>
      <c r="L5512" s="4">
        <v>4</v>
      </c>
      <c r="M5512" s="1">
        <v>3.7499999999999999E-2</v>
      </c>
      <c r="N5512">
        <f>טבלה1[[#This Row],[סה"כ דורשי עבודה]]/טבלה1[[#This Row],[שיעור אבטלה מוערך ביישוב]]</f>
        <v>10160</v>
      </c>
      <c r="O5512" s="4"/>
    </row>
    <row r="5513" spans="1:15" x14ac:dyDescent="0.35">
      <c r="A5513" t="s">
        <v>267</v>
      </c>
      <c r="B5513" t="s">
        <v>53</v>
      </c>
      <c r="C5513">
        <v>2550</v>
      </c>
      <c r="D5513" t="s">
        <v>61</v>
      </c>
      <c r="E5513">
        <v>364</v>
      </c>
      <c r="F5513">
        <v>153</v>
      </c>
      <c r="G5513">
        <v>211</v>
      </c>
      <c r="H5513">
        <v>80</v>
      </c>
      <c r="I5513">
        <v>284</v>
      </c>
      <c r="J5513">
        <v>106</v>
      </c>
      <c r="K5513">
        <v>358</v>
      </c>
      <c r="L5513" s="4">
        <v>1</v>
      </c>
      <c r="M5513" s="1">
        <v>3.5799999999999998E-2</v>
      </c>
      <c r="N5513">
        <f>טבלה1[[#This Row],[סה"כ דורשי עבודה]]/טבלה1[[#This Row],[שיעור אבטלה מוערך ביישוב]]</f>
        <v>10167.597765363129</v>
      </c>
      <c r="O5513" s="4"/>
    </row>
    <row r="5514" spans="1:15" x14ac:dyDescent="0.35">
      <c r="A5514" t="s">
        <v>268</v>
      </c>
      <c r="B5514" t="s">
        <v>53</v>
      </c>
      <c r="C5514">
        <v>2550</v>
      </c>
      <c r="D5514" t="s">
        <v>61</v>
      </c>
      <c r="E5514">
        <v>381</v>
      </c>
      <c r="F5514">
        <v>170</v>
      </c>
      <c r="G5514">
        <v>211</v>
      </c>
      <c r="H5514">
        <v>82</v>
      </c>
      <c r="I5514">
        <v>299</v>
      </c>
      <c r="J5514">
        <v>102</v>
      </c>
      <c r="K5514">
        <v>372</v>
      </c>
      <c r="L5514" s="4">
        <v>5</v>
      </c>
      <c r="M5514" s="1">
        <v>3.4700000000000002E-2</v>
      </c>
      <c r="N5514">
        <f>טבלה1[[#This Row],[סה"כ דורשי עבודה]]/טבלה1[[#This Row],[שיעור אבטלה מוערך ביישוב]]</f>
        <v>10979.827089337175</v>
      </c>
      <c r="O5514" s="4"/>
    </row>
    <row r="5515" spans="1:15" x14ac:dyDescent="0.35">
      <c r="A5515" t="s">
        <v>269</v>
      </c>
      <c r="B5515" t="s">
        <v>53</v>
      </c>
      <c r="C5515">
        <v>2550</v>
      </c>
      <c r="D5515" t="s">
        <v>61</v>
      </c>
      <c r="E5515">
        <v>359</v>
      </c>
      <c r="F5515">
        <v>161</v>
      </c>
      <c r="G5515">
        <v>198</v>
      </c>
      <c r="H5515">
        <v>72</v>
      </c>
      <c r="I5515">
        <v>287</v>
      </c>
      <c r="J5515">
        <v>104</v>
      </c>
      <c r="K5515">
        <v>350</v>
      </c>
      <c r="L5515" s="4">
        <v>3</v>
      </c>
      <c r="M5515" s="1">
        <v>3.27E-2</v>
      </c>
      <c r="N5515">
        <f>טבלה1[[#This Row],[סה"כ דורשי עבודה]]/טבלה1[[#This Row],[שיעור אבטלה מוערך ביישוב]]</f>
        <v>10978.593272171254</v>
      </c>
      <c r="O5515" s="4"/>
    </row>
    <row r="5516" spans="1:15" x14ac:dyDescent="0.35">
      <c r="A5516" t="s">
        <v>270</v>
      </c>
      <c r="B5516" t="s">
        <v>53</v>
      </c>
      <c r="C5516">
        <v>2550</v>
      </c>
      <c r="D5516" t="s">
        <v>61</v>
      </c>
      <c r="E5516">
        <v>335</v>
      </c>
      <c r="F5516">
        <v>152</v>
      </c>
      <c r="G5516">
        <v>183</v>
      </c>
      <c r="H5516">
        <v>64</v>
      </c>
      <c r="I5516">
        <v>271</v>
      </c>
      <c r="J5516">
        <v>96</v>
      </c>
      <c r="K5516">
        <v>330</v>
      </c>
      <c r="L5516" s="4">
        <v>3</v>
      </c>
      <c r="M5516" s="1">
        <v>3.09E-2</v>
      </c>
      <c r="N5516">
        <f>טבלה1[[#This Row],[סה"כ דורשי עבודה]]/טבלה1[[#This Row],[שיעור אבטלה מוערך ביישוב]]</f>
        <v>10841.423948220065</v>
      </c>
      <c r="O5516" s="4"/>
    </row>
    <row r="5517" spans="1:15" x14ac:dyDescent="0.35">
      <c r="A5517" t="s">
        <v>271</v>
      </c>
      <c r="B5517" t="s">
        <v>53</v>
      </c>
      <c r="C5517">
        <v>2550</v>
      </c>
      <c r="D5517" t="s">
        <v>61</v>
      </c>
      <c r="E5517">
        <v>334</v>
      </c>
      <c r="F5517">
        <v>158</v>
      </c>
      <c r="G5517">
        <v>176</v>
      </c>
      <c r="H5517">
        <v>65</v>
      </c>
      <c r="I5517">
        <v>269</v>
      </c>
      <c r="J5517">
        <v>93</v>
      </c>
      <c r="K5517">
        <v>329</v>
      </c>
      <c r="L5517" s="4">
        <v>4</v>
      </c>
      <c r="M5517" s="1">
        <v>3.0800000000000001E-2</v>
      </c>
      <c r="N5517">
        <f>טבלה1[[#This Row],[סה"כ דורשי עבודה]]/טבלה1[[#This Row],[שיעור אבטלה מוערך ביישוב]]</f>
        <v>10844.155844155845</v>
      </c>
      <c r="O5517" s="4"/>
    </row>
    <row r="5518" spans="1:15" x14ac:dyDescent="0.35">
      <c r="A5518" t="s">
        <v>272</v>
      </c>
      <c r="B5518" t="s">
        <v>53</v>
      </c>
      <c r="C5518">
        <v>2550</v>
      </c>
      <c r="D5518" t="s">
        <v>61</v>
      </c>
      <c r="E5518">
        <v>373</v>
      </c>
      <c r="F5518">
        <v>168</v>
      </c>
      <c r="G5518">
        <v>205</v>
      </c>
      <c r="H5518">
        <v>76</v>
      </c>
      <c r="I5518">
        <v>297</v>
      </c>
      <c r="J5518">
        <v>102</v>
      </c>
      <c r="K5518">
        <v>367</v>
      </c>
      <c r="L5518" s="4">
        <v>6</v>
      </c>
      <c r="M5518" s="1">
        <v>3.4200000000000001E-2</v>
      </c>
      <c r="N5518">
        <f>טבלה1[[#This Row],[סה"כ דורשי עבודה]]/טבלה1[[#This Row],[שיעור אבטלה מוערך ביישוב]]</f>
        <v>10906.432748538011</v>
      </c>
      <c r="O5518" s="4"/>
    </row>
    <row r="5519" spans="1:15" x14ac:dyDescent="0.35">
      <c r="A5519" t="s">
        <v>273</v>
      </c>
      <c r="B5519" t="s">
        <v>53</v>
      </c>
      <c r="C5519">
        <v>2550</v>
      </c>
      <c r="D5519" t="s">
        <v>61</v>
      </c>
      <c r="E5519">
        <v>466</v>
      </c>
      <c r="F5519">
        <v>204</v>
      </c>
      <c r="G5519">
        <v>262</v>
      </c>
      <c r="H5519">
        <v>73</v>
      </c>
      <c r="I5519">
        <v>393</v>
      </c>
      <c r="J5519">
        <v>96</v>
      </c>
      <c r="K5519">
        <v>461</v>
      </c>
      <c r="L5519" s="4">
        <v>3</v>
      </c>
      <c r="M5519" s="1">
        <v>4.2599999999999999E-2</v>
      </c>
      <c r="N5519">
        <f>טבלה1[[#This Row],[סה"כ דורשי עבודה]]/טבלה1[[#This Row],[שיעור אבטלה מוערך ביישוב]]</f>
        <v>10938.967136150235</v>
      </c>
      <c r="O5519" s="4"/>
    </row>
    <row r="5520" spans="1:15" x14ac:dyDescent="0.35">
      <c r="A5520" t="s">
        <v>274</v>
      </c>
      <c r="B5520" t="s">
        <v>53</v>
      </c>
      <c r="C5520">
        <v>2550</v>
      </c>
      <c r="D5520" t="s">
        <v>61</v>
      </c>
      <c r="E5520">
        <v>507</v>
      </c>
      <c r="F5520">
        <v>217</v>
      </c>
      <c r="G5520">
        <v>290</v>
      </c>
      <c r="H5520">
        <v>80</v>
      </c>
      <c r="I5520">
        <v>427</v>
      </c>
      <c r="J5520">
        <v>102</v>
      </c>
      <c r="K5520">
        <v>502</v>
      </c>
      <c r="L5520" s="4">
        <v>4</v>
      </c>
      <c r="M5520" s="1">
        <v>4.6199999999999998E-2</v>
      </c>
      <c r="N5520">
        <f>טבלה1[[#This Row],[סה"כ דורשי עבודה]]/טבלה1[[#This Row],[שיעור אבטלה מוערך ביישוב]]</f>
        <v>10974.025974025975</v>
      </c>
      <c r="O5520" s="4"/>
    </row>
    <row r="5521" spans="1:15" x14ac:dyDescent="0.35">
      <c r="A5521" t="s">
        <v>275</v>
      </c>
      <c r="B5521" t="s">
        <v>53</v>
      </c>
      <c r="C5521">
        <v>2550</v>
      </c>
      <c r="D5521" t="s">
        <v>61</v>
      </c>
      <c r="E5521">
        <v>420</v>
      </c>
      <c r="F5521">
        <v>190</v>
      </c>
      <c r="G5521">
        <v>230</v>
      </c>
      <c r="H5521">
        <v>82</v>
      </c>
      <c r="I5521">
        <v>338</v>
      </c>
      <c r="J5521">
        <v>102</v>
      </c>
      <c r="K5521">
        <v>413</v>
      </c>
      <c r="L5521" s="4">
        <v>2</v>
      </c>
      <c r="M5521" s="1">
        <v>3.8300000000000001E-2</v>
      </c>
      <c r="N5521">
        <f>טבלה1[[#This Row],[סה"כ דורשי עבודה]]/טבלה1[[#This Row],[שיעור אבטלה מוערך ביישוב]]</f>
        <v>10966.057441253264</v>
      </c>
      <c r="O5521" s="4"/>
    </row>
    <row r="5522" spans="1:15" x14ac:dyDescent="0.35">
      <c r="A5522" t="s">
        <v>276</v>
      </c>
      <c r="B5522" t="s">
        <v>53</v>
      </c>
      <c r="C5522">
        <v>2550</v>
      </c>
      <c r="D5522" t="s">
        <v>61</v>
      </c>
      <c r="E5522">
        <v>375</v>
      </c>
      <c r="F5522">
        <v>169</v>
      </c>
      <c r="G5522">
        <v>206</v>
      </c>
      <c r="H5522">
        <v>76</v>
      </c>
      <c r="I5522">
        <v>299</v>
      </c>
      <c r="J5522">
        <v>103</v>
      </c>
      <c r="K5522">
        <v>366</v>
      </c>
      <c r="L5522" s="4">
        <v>1</v>
      </c>
      <c r="M5522" s="1">
        <v>3.4099999999999998E-2</v>
      </c>
      <c r="N5522">
        <f>טבלה1[[#This Row],[סה"כ דורשי עבודה]]/טבלה1[[#This Row],[שיעור אבטלה מוערך ביישוב]]</f>
        <v>10997.067448680353</v>
      </c>
      <c r="O5522" s="4"/>
    </row>
    <row r="5523" spans="1:15" x14ac:dyDescent="0.35">
      <c r="A5523" t="s">
        <v>277</v>
      </c>
      <c r="B5523" t="s">
        <v>53</v>
      </c>
      <c r="C5523">
        <v>2550</v>
      </c>
      <c r="D5523" t="s">
        <v>61</v>
      </c>
      <c r="E5523">
        <v>377</v>
      </c>
      <c r="F5523">
        <v>168</v>
      </c>
      <c r="G5523">
        <v>209</v>
      </c>
      <c r="H5523">
        <v>73</v>
      </c>
      <c r="I5523">
        <v>304</v>
      </c>
      <c r="J5523">
        <v>106</v>
      </c>
      <c r="K5523">
        <v>369</v>
      </c>
      <c r="L5523" s="4">
        <v>5</v>
      </c>
      <c r="M5523" s="1">
        <v>3.44E-2</v>
      </c>
      <c r="N5523">
        <f>טבלה1[[#This Row],[סה"כ דורשי עבודה]]/טבלה1[[#This Row],[שיעור אבטלה מוערך ביישוב]]</f>
        <v>10959.302325581395</v>
      </c>
      <c r="O5523" s="4"/>
    </row>
    <row r="5524" spans="1:15" x14ac:dyDescent="0.35">
      <c r="A5524" t="s">
        <v>278</v>
      </c>
      <c r="B5524" t="s">
        <v>53</v>
      </c>
      <c r="C5524">
        <v>2550</v>
      </c>
      <c r="D5524" t="s">
        <v>61</v>
      </c>
      <c r="E5524">
        <v>382</v>
      </c>
      <c r="F5524">
        <v>167</v>
      </c>
      <c r="G5524">
        <v>215</v>
      </c>
      <c r="H5524">
        <v>74</v>
      </c>
      <c r="I5524">
        <v>308</v>
      </c>
      <c r="J5524">
        <v>107</v>
      </c>
      <c r="K5524">
        <v>376</v>
      </c>
      <c r="L5524" s="4">
        <v>1</v>
      </c>
      <c r="M5524" s="1">
        <v>3.5000000000000003E-2</v>
      </c>
      <c r="N5524">
        <f>טבלה1[[#This Row],[סה"כ דורשי עבודה]]/טבלה1[[#This Row],[שיעור אבטלה מוערך ביישוב]]</f>
        <v>10914.285714285714</v>
      </c>
      <c r="O5524" s="4"/>
    </row>
    <row r="5525" spans="1:15" x14ac:dyDescent="0.35">
      <c r="A5525" t="s">
        <v>279</v>
      </c>
      <c r="B5525" t="s">
        <v>53</v>
      </c>
      <c r="C5525">
        <v>2550</v>
      </c>
      <c r="D5525" t="s">
        <v>61</v>
      </c>
      <c r="E5525">
        <v>368</v>
      </c>
      <c r="F5525">
        <v>159</v>
      </c>
      <c r="G5525">
        <v>209</v>
      </c>
      <c r="H5525">
        <v>68</v>
      </c>
      <c r="I5525">
        <v>300</v>
      </c>
      <c r="J5525">
        <v>111</v>
      </c>
      <c r="K5525">
        <v>361</v>
      </c>
      <c r="L5525" s="4">
        <v>4</v>
      </c>
      <c r="M5525" s="1">
        <v>3.3700000000000001E-2</v>
      </c>
      <c r="N5525">
        <f>טבלה1[[#This Row],[סה"כ דורשי עבודה]]/טבלה1[[#This Row],[שיעור אבטלה מוערך ביישוב]]</f>
        <v>10919.881305637982</v>
      </c>
      <c r="O5525" s="4"/>
    </row>
    <row r="5526" spans="1:15" x14ac:dyDescent="0.35">
      <c r="A5526" t="s">
        <v>11</v>
      </c>
      <c r="B5526" t="s">
        <v>53</v>
      </c>
      <c r="C5526">
        <v>2550</v>
      </c>
      <c r="D5526" t="s">
        <v>61</v>
      </c>
      <c r="E5526">
        <v>402</v>
      </c>
      <c r="F5526">
        <v>171</v>
      </c>
      <c r="G5526">
        <v>231</v>
      </c>
      <c r="H5526">
        <v>67</v>
      </c>
      <c r="I5526">
        <v>335</v>
      </c>
      <c r="J5526">
        <v>105</v>
      </c>
      <c r="K5526">
        <v>398</v>
      </c>
      <c r="L5526" s="4">
        <v>0</v>
      </c>
      <c r="M5526" s="1">
        <v>3.49E-2</v>
      </c>
      <c r="N5526">
        <f>טבלה1[[#This Row],[סה"כ דורשי עבודה]]/טבלה1[[#This Row],[שיעור אבטלה מוערך ביישוב]]</f>
        <v>11518.624641833811</v>
      </c>
      <c r="O5526" s="4"/>
    </row>
    <row r="5527" spans="1:15" x14ac:dyDescent="0.35">
      <c r="A5527" t="s">
        <v>212</v>
      </c>
      <c r="B5527" t="s">
        <v>53</v>
      </c>
      <c r="C5527">
        <v>2550</v>
      </c>
      <c r="D5527" t="s">
        <v>61</v>
      </c>
      <c r="E5527">
        <v>349</v>
      </c>
      <c r="F5527">
        <v>147</v>
      </c>
      <c r="G5527">
        <v>202</v>
      </c>
      <c r="H5527">
        <v>59</v>
      </c>
      <c r="I5527">
        <v>290</v>
      </c>
      <c r="J5527">
        <v>102</v>
      </c>
      <c r="K5527">
        <v>345</v>
      </c>
      <c r="L5527" s="4">
        <v>0</v>
      </c>
      <c r="M5527" s="1">
        <v>3.04E-2</v>
      </c>
      <c r="N5527">
        <f>טבלה1[[#This Row],[סה"כ דורשי עבודה]]/טבלה1[[#This Row],[שיעור אבטלה מוערך ביישוב]]</f>
        <v>11480.263157894737</v>
      </c>
      <c r="O5527" s="4"/>
    </row>
    <row r="5528" spans="1:15" x14ac:dyDescent="0.35">
      <c r="A5528" t="s">
        <v>213</v>
      </c>
      <c r="B5528" t="s">
        <v>53</v>
      </c>
      <c r="C5528">
        <v>2550</v>
      </c>
      <c r="D5528" t="s">
        <v>61</v>
      </c>
      <c r="E5528">
        <v>343</v>
      </c>
      <c r="F5528">
        <v>148</v>
      </c>
      <c r="G5528">
        <v>195</v>
      </c>
      <c r="H5528">
        <v>53</v>
      </c>
      <c r="I5528">
        <v>290</v>
      </c>
      <c r="J5528">
        <v>105</v>
      </c>
      <c r="K5528">
        <v>336</v>
      </c>
      <c r="L5528" s="4">
        <v>1</v>
      </c>
      <c r="M5528" s="1">
        <v>2.9700000000000001E-2</v>
      </c>
      <c r="N5528">
        <f>טבלה1[[#This Row],[סה"כ דורשי עבודה]]/טבלה1[[#This Row],[שיעור אבטלה מוערך ביישוב]]</f>
        <v>11548.821548821548</v>
      </c>
      <c r="O5528" s="4"/>
    </row>
    <row r="5529" spans="1:15" x14ac:dyDescent="0.35">
      <c r="A5529" t="s">
        <v>214</v>
      </c>
      <c r="B5529" t="s">
        <v>53</v>
      </c>
      <c r="C5529">
        <v>2550</v>
      </c>
      <c r="D5529" t="s">
        <v>61</v>
      </c>
      <c r="E5529">
        <v>360</v>
      </c>
      <c r="F5529">
        <v>158</v>
      </c>
      <c r="G5529">
        <v>202</v>
      </c>
      <c r="H5529">
        <v>56</v>
      </c>
      <c r="I5529">
        <v>304</v>
      </c>
      <c r="J5529">
        <v>108</v>
      </c>
      <c r="K5529">
        <v>353</v>
      </c>
      <c r="L5529" s="4">
        <v>5</v>
      </c>
      <c r="M5529" s="1">
        <v>3.1099999999999999E-2</v>
      </c>
      <c r="N5529">
        <f>טבלה1[[#This Row],[סה"כ דורשי עבודה]]/טבלה1[[#This Row],[שיעור אבטלה מוערך ביישוב]]</f>
        <v>11575.56270096463</v>
      </c>
      <c r="O5529" s="4"/>
    </row>
    <row r="5530" spans="1:15" x14ac:dyDescent="0.35">
      <c r="A5530" t="s">
        <v>215</v>
      </c>
      <c r="B5530" t="s">
        <v>53</v>
      </c>
      <c r="C5530">
        <v>2550</v>
      </c>
      <c r="D5530" t="s">
        <v>61</v>
      </c>
      <c r="E5530">
        <v>381</v>
      </c>
      <c r="F5530">
        <v>169</v>
      </c>
      <c r="G5530">
        <v>212</v>
      </c>
      <c r="H5530">
        <v>59</v>
      </c>
      <c r="I5530">
        <v>322</v>
      </c>
      <c r="J5530">
        <v>110</v>
      </c>
      <c r="K5530">
        <v>374</v>
      </c>
      <c r="L5530" s="4">
        <v>6</v>
      </c>
      <c r="M5530" s="1">
        <v>3.2899999999999999E-2</v>
      </c>
      <c r="N5530">
        <f>טבלה1[[#This Row],[סה"כ דורשי עבודה]]/טבלה1[[#This Row],[שיעור אבטלה מוערך ביישוב]]</f>
        <v>11580.547112462007</v>
      </c>
      <c r="O5530" s="4"/>
    </row>
    <row r="5531" spans="1:15" x14ac:dyDescent="0.35">
      <c r="A5531" t="s">
        <v>216</v>
      </c>
      <c r="B5531" t="s">
        <v>53</v>
      </c>
      <c r="C5531">
        <v>2550</v>
      </c>
      <c r="D5531" t="s">
        <v>61</v>
      </c>
      <c r="E5531">
        <v>501</v>
      </c>
      <c r="F5531">
        <v>233</v>
      </c>
      <c r="G5531">
        <v>268</v>
      </c>
      <c r="H5531">
        <v>59</v>
      </c>
      <c r="I5531">
        <v>442</v>
      </c>
      <c r="J5531">
        <v>106</v>
      </c>
      <c r="K5531">
        <v>497</v>
      </c>
      <c r="L5531" s="4">
        <v>4</v>
      </c>
      <c r="M5531" s="1">
        <v>4.3299999999999998E-2</v>
      </c>
      <c r="N5531">
        <f>טבלה1[[#This Row],[סה"כ דורשי עבודה]]/טבלה1[[#This Row],[שיעור אבטלה מוערך ביישוב]]</f>
        <v>11570.438799076213</v>
      </c>
      <c r="O5531" s="4"/>
    </row>
    <row r="5532" spans="1:15" x14ac:dyDescent="0.35">
      <c r="A5532" t="s">
        <v>217</v>
      </c>
      <c r="B5532" t="s">
        <v>53</v>
      </c>
      <c r="C5532">
        <v>2550</v>
      </c>
      <c r="D5532" t="s">
        <v>61</v>
      </c>
      <c r="E5532">
        <v>536</v>
      </c>
      <c r="F5532">
        <v>227</v>
      </c>
      <c r="G5532">
        <v>309</v>
      </c>
      <c r="H5532">
        <v>65</v>
      </c>
      <c r="I5532">
        <v>471</v>
      </c>
      <c r="J5532">
        <v>103</v>
      </c>
      <c r="K5532">
        <v>531</v>
      </c>
      <c r="L5532" s="4">
        <v>10</v>
      </c>
      <c r="M5532" s="1">
        <v>4.6100000000000002E-2</v>
      </c>
      <c r="N5532">
        <f>טבלה1[[#This Row],[סה"כ דורשי עבודה]]/טבלה1[[#This Row],[שיעור אבטלה מוערך ביישוב]]</f>
        <v>11626.898047722343</v>
      </c>
      <c r="O5532" s="4"/>
    </row>
    <row r="5533" spans="1:15" x14ac:dyDescent="0.35">
      <c r="A5533" t="s">
        <v>218</v>
      </c>
      <c r="B5533" t="s">
        <v>53</v>
      </c>
      <c r="C5533">
        <v>2550</v>
      </c>
      <c r="D5533" t="s">
        <v>61</v>
      </c>
      <c r="E5533">
        <v>440</v>
      </c>
      <c r="F5533">
        <v>178</v>
      </c>
      <c r="G5533">
        <v>262</v>
      </c>
      <c r="H5533">
        <v>72</v>
      </c>
      <c r="I5533">
        <v>368</v>
      </c>
      <c r="J5533">
        <v>106</v>
      </c>
      <c r="K5533">
        <v>435</v>
      </c>
      <c r="L5533" s="4">
        <v>3</v>
      </c>
      <c r="M5533" s="1">
        <v>3.8100000000000002E-2</v>
      </c>
      <c r="N5533">
        <f>טבלה1[[#This Row],[סה"כ דורשי עבודה]]/טבלה1[[#This Row],[שיעור אבטלה מוערך ביישוב]]</f>
        <v>11548.556430446193</v>
      </c>
      <c r="O5533" s="4"/>
    </row>
    <row r="5534" spans="1:15" x14ac:dyDescent="0.35">
      <c r="A5534" t="s">
        <v>219</v>
      </c>
      <c r="B5534" t="s">
        <v>53</v>
      </c>
      <c r="C5534">
        <v>2550</v>
      </c>
      <c r="D5534" t="s">
        <v>61</v>
      </c>
      <c r="E5534">
        <v>376</v>
      </c>
      <c r="F5534">
        <v>151</v>
      </c>
      <c r="G5534">
        <v>225</v>
      </c>
      <c r="H5534">
        <v>72</v>
      </c>
      <c r="I5534">
        <v>304</v>
      </c>
      <c r="J5534">
        <v>107</v>
      </c>
      <c r="K5534">
        <v>369</v>
      </c>
      <c r="L5534" s="4">
        <v>4</v>
      </c>
      <c r="M5534" s="1">
        <v>3.2500000000000001E-2</v>
      </c>
      <c r="N5534">
        <f>טבלה1[[#This Row],[סה"כ דורשי עבודה]]/טבלה1[[#This Row],[שיעור אבטלה מוערך ביישוב]]</f>
        <v>11569.23076923077</v>
      </c>
      <c r="O5534" s="4"/>
    </row>
    <row r="5535" spans="1:15" x14ac:dyDescent="0.35">
      <c r="A5535" t="s">
        <v>220</v>
      </c>
      <c r="B5535" t="s">
        <v>53</v>
      </c>
      <c r="C5535">
        <v>2550</v>
      </c>
      <c r="D5535" t="s">
        <v>61</v>
      </c>
      <c r="E5535">
        <v>414</v>
      </c>
      <c r="F5535">
        <v>167</v>
      </c>
      <c r="G5535">
        <v>247</v>
      </c>
      <c r="H5535">
        <v>77</v>
      </c>
      <c r="I5535">
        <v>337</v>
      </c>
      <c r="J5535">
        <v>109</v>
      </c>
      <c r="K5535">
        <v>410</v>
      </c>
      <c r="L5535" s="4">
        <v>4</v>
      </c>
      <c r="M5535" s="1">
        <v>3.5999999999999997E-2</v>
      </c>
      <c r="N5535">
        <f>טבלה1[[#This Row],[סה"כ דורשי עבודה]]/טבלה1[[#This Row],[שיעור אבטלה מוערך ביישוב]]</f>
        <v>11500</v>
      </c>
      <c r="O5535" s="4"/>
    </row>
    <row r="5536" spans="1:15" x14ac:dyDescent="0.35">
      <c r="A5536" t="s">
        <v>221</v>
      </c>
      <c r="B5536" t="s">
        <v>53</v>
      </c>
      <c r="C5536">
        <v>2550</v>
      </c>
      <c r="D5536" t="s">
        <v>61</v>
      </c>
      <c r="E5536">
        <v>371</v>
      </c>
      <c r="F5536">
        <v>148</v>
      </c>
      <c r="G5536">
        <v>223</v>
      </c>
      <c r="H5536">
        <v>64</v>
      </c>
      <c r="I5536">
        <v>307</v>
      </c>
      <c r="J5536">
        <v>105</v>
      </c>
      <c r="K5536">
        <v>365</v>
      </c>
      <c r="L5536" s="4">
        <v>3</v>
      </c>
      <c r="M5536" s="1">
        <v>3.2099999999999997E-2</v>
      </c>
      <c r="N5536">
        <f>טבלה1[[#This Row],[סה"כ דורשי עבודה]]/טבלה1[[#This Row],[שיעור אבטלה מוערך ביישוב]]</f>
        <v>11557.632398753894</v>
      </c>
      <c r="O5536" s="4"/>
    </row>
    <row r="5537" spans="1:15" x14ac:dyDescent="0.35">
      <c r="A5537" t="s">
        <v>222</v>
      </c>
      <c r="B5537" t="s">
        <v>53</v>
      </c>
      <c r="C5537">
        <v>2550</v>
      </c>
      <c r="D5537" t="s">
        <v>61</v>
      </c>
      <c r="E5537">
        <v>391</v>
      </c>
      <c r="F5537">
        <v>162</v>
      </c>
      <c r="G5537">
        <v>229</v>
      </c>
      <c r="H5537">
        <v>59</v>
      </c>
      <c r="I5537">
        <v>332</v>
      </c>
      <c r="J5537">
        <v>108</v>
      </c>
      <c r="K5537">
        <v>381</v>
      </c>
      <c r="L5537" s="4">
        <v>6</v>
      </c>
      <c r="M5537" s="1">
        <v>3.3500000000000002E-2</v>
      </c>
      <c r="N5537">
        <f>טבלה1[[#This Row],[סה"כ דורשי עבודה]]/טבלה1[[#This Row],[שיעור אבטלה מוערך ביישוב]]</f>
        <v>11671.641791044776</v>
      </c>
      <c r="O5537" s="4"/>
    </row>
    <row r="5538" spans="1:15" x14ac:dyDescent="0.35">
      <c r="A5538" t="s">
        <v>223</v>
      </c>
      <c r="B5538" t="s">
        <v>53</v>
      </c>
      <c r="C5538">
        <v>2550</v>
      </c>
      <c r="D5538" t="s">
        <v>61</v>
      </c>
      <c r="E5538">
        <v>387</v>
      </c>
      <c r="F5538">
        <v>157</v>
      </c>
      <c r="G5538">
        <v>230</v>
      </c>
      <c r="H5538">
        <v>61</v>
      </c>
      <c r="I5538">
        <v>326</v>
      </c>
      <c r="J5538">
        <v>110</v>
      </c>
      <c r="K5538">
        <v>381</v>
      </c>
      <c r="L5538" s="4">
        <v>5</v>
      </c>
      <c r="M5538" s="1">
        <v>3.2599999999999997E-2</v>
      </c>
      <c r="N5538">
        <f>טבלה1[[#This Row],[סה"כ דורשי עבודה]]/טבלה1[[#This Row],[שיעור אבטלה מוערך ביישוב]]</f>
        <v>11871.165644171781</v>
      </c>
      <c r="O5538" s="4"/>
    </row>
    <row r="5539" spans="1:15" x14ac:dyDescent="0.35">
      <c r="A5539" t="s">
        <v>224</v>
      </c>
      <c r="B5539" t="s">
        <v>53</v>
      </c>
      <c r="C5539">
        <v>2550</v>
      </c>
      <c r="D5539" t="s">
        <v>61</v>
      </c>
      <c r="E5539">
        <v>369</v>
      </c>
      <c r="F5539">
        <v>144</v>
      </c>
      <c r="G5539">
        <v>225</v>
      </c>
      <c r="H5539">
        <v>61</v>
      </c>
      <c r="I5539">
        <v>308</v>
      </c>
      <c r="J5539">
        <v>108</v>
      </c>
      <c r="K5539">
        <v>361</v>
      </c>
      <c r="L5539" s="4">
        <v>1</v>
      </c>
      <c r="M5539" s="1">
        <v>3.1E-2</v>
      </c>
      <c r="N5539">
        <f>טבלה1[[#This Row],[סה"כ דורשי עבודה]]/טבלה1[[#This Row],[שיעור אבטלה מוערך ביישוב]]</f>
        <v>11903.225806451614</v>
      </c>
      <c r="O5539" s="4"/>
    </row>
    <row r="5540" spans="1:15" x14ac:dyDescent="0.35">
      <c r="A5540" t="s">
        <v>225</v>
      </c>
      <c r="B5540" t="s">
        <v>53</v>
      </c>
      <c r="C5540">
        <v>2550</v>
      </c>
      <c r="D5540" t="s">
        <v>61</v>
      </c>
      <c r="E5540">
        <v>377</v>
      </c>
      <c r="F5540">
        <v>147</v>
      </c>
      <c r="G5540">
        <v>230</v>
      </c>
      <c r="H5540">
        <v>67</v>
      </c>
      <c r="I5540">
        <v>310</v>
      </c>
      <c r="J5540">
        <v>112</v>
      </c>
      <c r="K5540">
        <v>370</v>
      </c>
      <c r="L5540" s="4">
        <v>9</v>
      </c>
      <c r="M5540" s="1">
        <v>3.1699999999999999E-2</v>
      </c>
      <c r="N5540">
        <f>טבלה1[[#This Row],[סה"כ דורשי עבודה]]/טבלה1[[#This Row],[שיעור אבטלה מוערך ביישוב]]</f>
        <v>11892.744479495268</v>
      </c>
      <c r="O5540" s="4"/>
    </row>
    <row r="5541" spans="1:15" x14ac:dyDescent="0.35">
      <c r="A5541" t="s">
        <v>226</v>
      </c>
      <c r="B5541" t="s">
        <v>53</v>
      </c>
      <c r="C5541">
        <v>2550</v>
      </c>
      <c r="D5541" t="s">
        <v>61</v>
      </c>
      <c r="E5541">
        <v>369</v>
      </c>
      <c r="F5541">
        <v>146</v>
      </c>
      <c r="G5541">
        <v>223</v>
      </c>
      <c r="H5541">
        <v>70</v>
      </c>
      <c r="I5541">
        <v>299</v>
      </c>
      <c r="J5541">
        <v>113</v>
      </c>
      <c r="K5541">
        <v>362</v>
      </c>
      <c r="L5541" s="4">
        <v>4</v>
      </c>
      <c r="M5541" s="1">
        <v>3.1099999999999999E-2</v>
      </c>
      <c r="N5541">
        <f>טבלה1[[#This Row],[סה"כ דורשי עבודה]]/טבלה1[[#This Row],[שיעור אבטלה מוערך ביישוב]]</f>
        <v>11864.951768488747</v>
      </c>
      <c r="O5541" s="4"/>
    </row>
    <row r="5542" spans="1:15" x14ac:dyDescent="0.35">
      <c r="A5542" t="s">
        <v>227</v>
      </c>
      <c r="B5542" t="s">
        <v>53</v>
      </c>
      <c r="C5542">
        <v>2550</v>
      </c>
      <c r="D5542" t="s">
        <v>61</v>
      </c>
      <c r="E5542">
        <v>368</v>
      </c>
      <c r="F5542">
        <v>157</v>
      </c>
      <c r="G5542">
        <v>211</v>
      </c>
      <c r="H5542">
        <v>73</v>
      </c>
      <c r="I5542">
        <v>295</v>
      </c>
      <c r="J5542">
        <v>119</v>
      </c>
      <c r="K5542">
        <v>358</v>
      </c>
      <c r="L5542" s="4">
        <v>5</v>
      </c>
      <c r="M5542" s="1">
        <v>3.0700000000000002E-2</v>
      </c>
      <c r="N5542">
        <f>טבלה1[[#This Row],[סה"כ דורשי עבודה]]/טבלה1[[#This Row],[שיעור אבטלה מוערך ביישוב]]</f>
        <v>11986.970684039088</v>
      </c>
      <c r="O5542" s="4"/>
    </row>
    <row r="5543" spans="1:15" x14ac:dyDescent="0.35">
      <c r="A5543" t="s">
        <v>228</v>
      </c>
      <c r="B5543" t="s">
        <v>53</v>
      </c>
      <c r="C5543">
        <v>2550</v>
      </c>
      <c r="D5543" t="s">
        <v>61</v>
      </c>
      <c r="E5543">
        <v>379</v>
      </c>
      <c r="F5543">
        <v>156</v>
      </c>
      <c r="G5543">
        <v>223</v>
      </c>
      <c r="H5543">
        <v>84</v>
      </c>
      <c r="I5543">
        <v>295</v>
      </c>
      <c r="J5543">
        <v>118</v>
      </c>
      <c r="K5543">
        <v>371</v>
      </c>
      <c r="L5543" s="4">
        <v>4</v>
      </c>
      <c r="M5543" s="1">
        <v>3.1800000000000002E-2</v>
      </c>
      <c r="N5543">
        <f>טבלה1[[#This Row],[סה"כ דורשי עבודה]]/טבלה1[[#This Row],[שיעור אבטלה מוערך ביישוב]]</f>
        <v>11918.238993710691</v>
      </c>
      <c r="O5543" s="4"/>
    </row>
    <row r="5544" spans="1:15" x14ac:dyDescent="0.35">
      <c r="A5544" t="s">
        <v>229</v>
      </c>
      <c r="B5544" t="s">
        <v>53</v>
      </c>
      <c r="C5544">
        <v>2550</v>
      </c>
      <c r="D5544" t="s">
        <v>61</v>
      </c>
      <c r="E5544">
        <v>442</v>
      </c>
      <c r="F5544">
        <v>185</v>
      </c>
      <c r="G5544">
        <v>257</v>
      </c>
      <c r="H5544">
        <v>94</v>
      </c>
      <c r="I5544">
        <v>348</v>
      </c>
      <c r="J5544">
        <v>117</v>
      </c>
      <c r="K5544">
        <v>435</v>
      </c>
      <c r="L5544" s="4">
        <v>7</v>
      </c>
      <c r="M5544" s="1">
        <v>3.7100000000000001E-2</v>
      </c>
      <c r="N5544">
        <f>טבלה1[[#This Row],[סה"כ דורשי עבודה]]/טבלה1[[#This Row],[שיעור אבטלה מוערך ביישוב]]</f>
        <v>11913.746630727763</v>
      </c>
      <c r="O5544" s="4"/>
    </row>
    <row r="5545" spans="1:15" x14ac:dyDescent="0.35">
      <c r="A5545" t="s">
        <v>230</v>
      </c>
      <c r="B5545" t="s">
        <v>53</v>
      </c>
      <c r="C5545">
        <v>2550</v>
      </c>
      <c r="D5545" t="s">
        <v>61</v>
      </c>
      <c r="E5545">
        <v>479</v>
      </c>
      <c r="F5545">
        <v>194</v>
      </c>
      <c r="G5545">
        <v>285</v>
      </c>
      <c r="H5545">
        <v>100</v>
      </c>
      <c r="I5545">
        <v>379</v>
      </c>
      <c r="J5545">
        <v>122</v>
      </c>
      <c r="K5545">
        <v>465</v>
      </c>
      <c r="L5545" s="4">
        <v>6</v>
      </c>
      <c r="M5545" s="1">
        <v>3.9600000000000003E-2</v>
      </c>
      <c r="N5545">
        <f>טבלה1[[#This Row],[סה"כ דורשי עבודה]]/טבלה1[[#This Row],[שיעור אבטלה מוערך ביישוב]]</f>
        <v>12095.959595959595</v>
      </c>
      <c r="O5545" s="4"/>
    </row>
    <row r="5546" spans="1:15" x14ac:dyDescent="0.35">
      <c r="A5546" t="s">
        <v>231</v>
      </c>
      <c r="B5546" t="s">
        <v>53</v>
      </c>
      <c r="C5546">
        <v>2550</v>
      </c>
      <c r="D5546" t="s">
        <v>61</v>
      </c>
      <c r="E5546">
        <v>443</v>
      </c>
      <c r="F5546">
        <v>181</v>
      </c>
      <c r="G5546">
        <v>262</v>
      </c>
      <c r="H5546">
        <v>91</v>
      </c>
      <c r="I5546">
        <v>352</v>
      </c>
      <c r="J5546">
        <v>115</v>
      </c>
      <c r="K5546">
        <v>435</v>
      </c>
      <c r="L5546" s="4">
        <v>12</v>
      </c>
      <c r="M5546" s="1">
        <v>3.7100000000000001E-2</v>
      </c>
      <c r="N5546">
        <f>טבלה1[[#This Row],[סה"כ דורשי עבודה]]/טבלה1[[#This Row],[שיעור אבטלה מוערך ביישוב]]</f>
        <v>11940.700808625337</v>
      </c>
      <c r="O5546" s="4"/>
    </row>
    <row r="5547" spans="1:15" x14ac:dyDescent="0.35">
      <c r="A5547" t="s">
        <v>232</v>
      </c>
      <c r="B5547" t="s">
        <v>53</v>
      </c>
      <c r="C5547">
        <v>2550</v>
      </c>
      <c r="D5547" t="s">
        <v>61</v>
      </c>
      <c r="E5547">
        <v>385</v>
      </c>
      <c r="F5547">
        <v>156</v>
      </c>
      <c r="G5547">
        <v>229</v>
      </c>
      <c r="H5547">
        <v>82</v>
      </c>
      <c r="I5547">
        <v>303</v>
      </c>
      <c r="J5547">
        <v>116</v>
      </c>
      <c r="K5547">
        <v>377</v>
      </c>
      <c r="L5547" s="4">
        <v>1</v>
      </c>
      <c r="M5547" s="1">
        <v>3.2300000000000002E-2</v>
      </c>
      <c r="N5547">
        <f>טבלה1[[#This Row],[סה"כ דורשי עבודה]]/טבלה1[[#This Row],[שיעור אבטלה מוערך ביישוב]]</f>
        <v>11919.504643962848</v>
      </c>
      <c r="O5547" s="4"/>
    </row>
    <row r="5548" spans="1:15" x14ac:dyDescent="0.35">
      <c r="A5548" t="s">
        <v>233</v>
      </c>
      <c r="B5548" t="s">
        <v>53</v>
      </c>
      <c r="C5548">
        <v>2550</v>
      </c>
      <c r="D5548" t="s">
        <v>61</v>
      </c>
      <c r="E5548">
        <v>370</v>
      </c>
      <c r="F5548">
        <v>150</v>
      </c>
      <c r="G5548">
        <v>220</v>
      </c>
      <c r="H5548">
        <v>83</v>
      </c>
      <c r="I5548">
        <v>287</v>
      </c>
      <c r="J5548">
        <v>124</v>
      </c>
      <c r="K5548">
        <v>363</v>
      </c>
      <c r="L5548" s="4">
        <v>0</v>
      </c>
      <c r="M5548" s="1">
        <v>3.1199999999999999E-2</v>
      </c>
      <c r="N5548">
        <f>טבלה1[[#This Row],[סה"כ דורשי עבודה]]/טבלה1[[#This Row],[שיעור אבטלה מוערך ביישוב]]</f>
        <v>11858.974358974359</v>
      </c>
      <c r="O5548" s="4"/>
    </row>
    <row r="5549" spans="1:15" x14ac:dyDescent="0.35">
      <c r="A5549" t="s">
        <v>234</v>
      </c>
      <c r="B5549" t="s">
        <v>53</v>
      </c>
      <c r="C5549">
        <v>2550</v>
      </c>
      <c r="D5549" t="s">
        <v>61</v>
      </c>
      <c r="E5549">
        <v>405</v>
      </c>
      <c r="F5549">
        <v>170</v>
      </c>
      <c r="G5549">
        <v>235</v>
      </c>
      <c r="H5549">
        <v>91</v>
      </c>
      <c r="I5549">
        <v>314</v>
      </c>
      <c r="J5549">
        <v>118</v>
      </c>
      <c r="K5549">
        <v>396</v>
      </c>
      <c r="L5549" s="4">
        <v>3</v>
      </c>
      <c r="M5549" s="1">
        <v>3.39E-2</v>
      </c>
      <c r="N5549">
        <f>טבלה1[[#This Row],[סה"כ דורשי עבודה]]/טבלה1[[#This Row],[שיעור אבטלה מוערך ביישוב]]</f>
        <v>11946.902654867257</v>
      </c>
      <c r="O5549" s="4"/>
    </row>
    <row r="5550" spans="1:15" x14ac:dyDescent="0.35">
      <c r="A5550" t="s">
        <v>235</v>
      </c>
      <c r="B5550" t="s">
        <v>53</v>
      </c>
      <c r="C5550">
        <v>2550</v>
      </c>
      <c r="D5550" t="s">
        <v>61</v>
      </c>
      <c r="E5550">
        <v>400</v>
      </c>
      <c r="F5550">
        <v>171</v>
      </c>
      <c r="G5550">
        <v>229</v>
      </c>
      <c r="H5550">
        <v>89</v>
      </c>
      <c r="I5550">
        <v>311</v>
      </c>
      <c r="J5550">
        <v>115</v>
      </c>
      <c r="K5550">
        <v>387</v>
      </c>
      <c r="L5550" s="4">
        <v>8</v>
      </c>
      <c r="M5550" s="1">
        <v>3.3099999999999997E-2</v>
      </c>
      <c r="N5550">
        <f>טבלה1[[#This Row],[סה"כ דורשי עבודה]]/טבלה1[[#This Row],[שיעור אבטלה מוערך ביישוב]]</f>
        <v>12084.592145015107</v>
      </c>
      <c r="O5550" s="4"/>
    </row>
    <row r="5551" spans="1:15" x14ac:dyDescent="0.35">
      <c r="A5551" t="s">
        <v>236</v>
      </c>
      <c r="B5551" t="s">
        <v>53</v>
      </c>
      <c r="C5551">
        <v>2550</v>
      </c>
      <c r="D5551" t="s">
        <v>61</v>
      </c>
      <c r="E5551">
        <v>386</v>
      </c>
      <c r="F5551">
        <v>156</v>
      </c>
      <c r="G5551">
        <v>230</v>
      </c>
      <c r="H5551">
        <v>89</v>
      </c>
      <c r="I5551">
        <v>297</v>
      </c>
      <c r="J5551">
        <v>113</v>
      </c>
      <c r="K5551">
        <v>374</v>
      </c>
      <c r="L5551" s="4">
        <v>8</v>
      </c>
      <c r="M5551" s="1">
        <v>3.2099999999999997E-2</v>
      </c>
      <c r="N5551">
        <f>טבלה1[[#This Row],[סה"כ דורשי עבודה]]/טבלה1[[#This Row],[שיעור אבטלה מוערך ביישוב]]</f>
        <v>12024.922118380064</v>
      </c>
      <c r="O5551" s="4"/>
    </row>
    <row r="5552" spans="1:15" x14ac:dyDescent="0.35">
      <c r="A5552" t="s">
        <v>237</v>
      </c>
      <c r="B5552" t="s">
        <v>53</v>
      </c>
      <c r="C5552">
        <v>2550</v>
      </c>
      <c r="D5552" t="s">
        <v>61</v>
      </c>
      <c r="E5552">
        <v>374</v>
      </c>
      <c r="F5552">
        <v>156</v>
      </c>
      <c r="G5552">
        <v>218</v>
      </c>
      <c r="H5552">
        <v>88</v>
      </c>
      <c r="I5552">
        <v>286</v>
      </c>
      <c r="J5552">
        <v>111</v>
      </c>
      <c r="K5552">
        <v>362</v>
      </c>
      <c r="L5552" s="4">
        <v>9</v>
      </c>
      <c r="M5552" s="1">
        <v>3.1099999999999999E-2</v>
      </c>
      <c r="N5552">
        <f>טבלה1[[#This Row],[סה"כ דורשי עבודה]]/טבלה1[[#This Row],[שיעור אבטלה מוערך ביישוב]]</f>
        <v>12025.723472668811</v>
      </c>
      <c r="O5552" s="4"/>
    </row>
    <row r="5553" spans="1:15" x14ac:dyDescent="0.35">
      <c r="A5553" t="s">
        <v>238</v>
      </c>
      <c r="B5553" t="s">
        <v>53</v>
      </c>
      <c r="C5553">
        <v>2550</v>
      </c>
      <c r="D5553" t="s">
        <v>61</v>
      </c>
      <c r="E5553">
        <v>341</v>
      </c>
      <c r="F5553">
        <v>145</v>
      </c>
      <c r="G5553">
        <v>196</v>
      </c>
      <c r="H5553">
        <v>82</v>
      </c>
      <c r="I5553">
        <v>259</v>
      </c>
      <c r="J5553">
        <v>102</v>
      </c>
      <c r="K5553">
        <v>333</v>
      </c>
      <c r="L5553" s="4">
        <v>6</v>
      </c>
      <c r="M5553" s="1">
        <v>2.87E-2</v>
      </c>
      <c r="N5553">
        <f>טבלה1[[#This Row],[סה"כ דורשי עבודה]]/טבלה1[[#This Row],[שיעור אבטלה מוערך ביישוב]]</f>
        <v>11881.533101045296</v>
      </c>
      <c r="O5553" s="4"/>
    </row>
    <row r="5554" spans="1:15" x14ac:dyDescent="0.35">
      <c r="A5554" t="s">
        <v>239</v>
      </c>
      <c r="B5554" t="s">
        <v>53</v>
      </c>
      <c r="C5554">
        <v>2550</v>
      </c>
      <c r="D5554" t="s">
        <v>61</v>
      </c>
      <c r="E5554">
        <v>329</v>
      </c>
      <c r="F5554">
        <v>138</v>
      </c>
      <c r="G5554">
        <v>191</v>
      </c>
      <c r="H5554">
        <v>84</v>
      </c>
      <c r="I5554">
        <v>245</v>
      </c>
      <c r="J5554">
        <v>101</v>
      </c>
      <c r="K5554">
        <v>326</v>
      </c>
      <c r="L5554" s="4">
        <v>4</v>
      </c>
      <c r="M5554" s="1">
        <v>2.81E-2</v>
      </c>
      <c r="N5554">
        <f>טבלה1[[#This Row],[סה"כ דורשי עבודה]]/טבלה1[[#This Row],[שיעור אבטלה מוערך ביישוב]]</f>
        <v>11708.185053380783</v>
      </c>
      <c r="O5554" s="4"/>
    </row>
    <row r="5555" spans="1:15" x14ac:dyDescent="0.35">
      <c r="A5555" t="s">
        <v>240</v>
      </c>
      <c r="B5555" t="s">
        <v>53</v>
      </c>
      <c r="C5555">
        <v>2550</v>
      </c>
      <c r="D5555" t="s">
        <v>61</v>
      </c>
      <c r="E5555">
        <v>348</v>
      </c>
      <c r="F5555">
        <v>151</v>
      </c>
      <c r="G5555">
        <v>197</v>
      </c>
      <c r="H5555">
        <v>83</v>
      </c>
      <c r="I5555">
        <v>265</v>
      </c>
      <c r="J5555">
        <v>94</v>
      </c>
      <c r="K5555">
        <v>343</v>
      </c>
      <c r="L5555" s="4">
        <v>9</v>
      </c>
      <c r="M5555" s="1">
        <v>2.9499999999999998E-2</v>
      </c>
      <c r="N5555">
        <f>טבלה1[[#This Row],[סה"כ דורשי עבודה]]/טבלה1[[#This Row],[שיעור אבטלה מוערך ביישוב]]</f>
        <v>11796.610169491527</v>
      </c>
      <c r="O5555" s="4"/>
    </row>
    <row r="5556" spans="1:15" x14ac:dyDescent="0.35">
      <c r="A5556" t="s">
        <v>241</v>
      </c>
      <c r="B5556" t="s">
        <v>53</v>
      </c>
      <c r="C5556">
        <v>2550</v>
      </c>
      <c r="D5556" t="s">
        <v>61</v>
      </c>
      <c r="E5556">
        <v>365</v>
      </c>
      <c r="F5556">
        <v>148</v>
      </c>
      <c r="G5556">
        <v>217</v>
      </c>
      <c r="H5556">
        <v>76</v>
      </c>
      <c r="I5556">
        <v>289</v>
      </c>
      <c r="J5556">
        <v>98</v>
      </c>
      <c r="K5556">
        <v>361</v>
      </c>
      <c r="L5556" s="4">
        <v>15</v>
      </c>
      <c r="M5556" s="1">
        <v>3.1E-2</v>
      </c>
      <c r="N5556">
        <f>טבלה1[[#This Row],[סה"כ דורשי עבודה]]/טבלה1[[#This Row],[שיעור אבטלה מוערך ביישוב]]</f>
        <v>11774.193548387097</v>
      </c>
      <c r="O5556" s="4"/>
    </row>
    <row r="5557" spans="1:15" x14ac:dyDescent="0.35">
      <c r="A5557" t="s">
        <v>242</v>
      </c>
      <c r="B5557" t="s">
        <v>53</v>
      </c>
      <c r="C5557">
        <v>2550</v>
      </c>
      <c r="D5557" t="s">
        <v>61</v>
      </c>
      <c r="E5557">
        <v>352</v>
      </c>
      <c r="F5557">
        <v>144</v>
      </c>
      <c r="G5557">
        <v>208</v>
      </c>
      <c r="H5557">
        <v>79</v>
      </c>
      <c r="I5557">
        <v>273</v>
      </c>
      <c r="J5557">
        <v>96</v>
      </c>
      <c r="K5557">
        <v>348</v>
      </c>
      <c r="L5557" s="4">
        <v>3</v>
      </c>
      <c r="M5557" s="1">
        <v>2.9899999999999999E-2</v>
      </c>
      <c r="N5557">
        <f>טבלה1[[#This Row],[סה"כ דורשי עבודה]]/טבלה1[[#This Row],[שיעור אבטלה מוערך ביישוב]]</f>
        <v>11772.57525083612</v>
      </c>
      <c r="O5557" s="4"/>
    </row>
    <row r="5558" spans="1:15" x14ac:dyDescent="0.35">
      <c r="A5558" t="s">
        <v>243</v>
      </c>
      <c r="B5558" t="s">
        <v>53</v>
      </c>
      <c r="C5558">
        <v>2550</v>
      </c>
      <c r="D5558" t="s">
        <v>61</v>
      </c>
      <c r="E5558">
        <v>327</v>
      </c>
      <c r="F5558">
        <v>130</v>
      </c>
      <c r="G5558">
        <v>197</v>
      </c>
      <c r="H5558">
        <v>77</v>
      </c>
      <c r="I5558">
        <v>250</v>
      </c>
      <c r="J5558">
        <v>86</v>
      </c>
      <c r="K5558">
        <v>320</v>
      </c>
      <c r="L5558" s="4">
        <v>3</v>
      </c>
      <c r="M5558" s="1">
        <v>2.76E-2</v>
      </c>
      <c r="N5558">
        <f>טבלה1[[#This Row],[סה"כ דורשי עבודה]]/טבלה1[[#This Row],[שיעור אבטלה מוערך ביישוב]]</f>
        <v>11847.826086956522</v>
      </c>
      <c r="O5558" s="4"/>
    </row>
    <row r="5559" spans="1:15" x14ac:dyDescent="0.35">
      <c r="A5559" t="s">
        <v>244</v>
      </c>
      <c r="B5559" t="s">
        <v>53</v>
      </c>
      <c r="C5559">
        <v>2550</v>
      </c>
      <c r="D5559" t="s">
        <v>61</v>
      </c>
      <c r="E5559">
        <v>333</v>
      </c>
      <c r="F5559">
        <v>132</v>
      </c>
      <c r="G5559">
        <v>201</v>
      </c>
      <c r="H5559">
        <v>69</v>
      </c>
      <c r="I5559">
        <v>264</v>
      </c>
      <c r="J5559">
        <v>94</v>
      </c>
      <c r="K5559">
        <v>326</v>
      </c>
      <c r="L5559" s="4">
        <v>9</v>
      </c>
      <c r="M5559" s="1">
        <v>2.81E-2</v>
      </c>
      <c r="N5559">
        <f>טבלה1[[#This Row],[סה"כ דורשי עבודה]]/טבלה1[[#This Row],[שיעור אבטלה מוערך ביישוב]]</f>
        <v>11850.533807829181</v>
      </c>
      <c r="O5559" s="4"/>
    </row>
    <row r="5560" spans="1:15" x14ac:dyDescent="0.35">
      <c r="A5560" t="s">
        <v>245</v>
      </c>
      <c r="B5560" t="s">
        <v>53</v>
      </c>
      <c r="C5560">
        <v>2550</v>
      </c>
      <c r="D5560" t="s">
        <v>61</v>
      </c>
      <c r="E5560">
        <v>311</v>
      </c>
      <c r="F5560">
        <v>128</v>
      </c>
      <c r="G5560">
        <v>183</v>
      </c>
      <c r="H5560">
        <v>64</v>
      </c>
      <c r="I5560">
        <v>247</v>
      </c>
      <c r="J5560">
        <v>92</v>
      </c>
      <c r="K5560">
        <v>302</v>
      </c>
      <c r="L5560" s="4">
        <v>6</v>
      </c>
      <c r="M5560" s="1">
        <v>2.6100000000000002E-2</v>
      </c>
      <c r="N5560">
        <f>טבלה1[[#This Row],[סה"כ דורשי עבודה]]/טבלה1[[#This Row],[שיעור אבטלה מוערך ביישוב]]</f>
        <v>11915.708812260536</v>
      </c>
      <c r="O5560" s="4"/>
    </row>
    <row r="5561" spans="1:15" x14ac:dyDescent="0.35">
      <c r="A5561" t="s">
        <v>246</v>
      </c>
      <c r="B5561" t="s">
        <v>53</v>
      </c>
      <c r="C5561">
        <v>2550</v>
      </c>
      <c r="D5561" t="s">
        <v>61</v>
      </c>
      <c r="E5561">
        <v>316</v>
      </c>
      <c r="F5561">
        <v>130</v>
      </c>
      <c r="G5561">
        <v>186</v>
      </c>
      <c r="H5561">
        <v>61</v>
      </c>
      <c r="I5561">
        <v>255</v>
      </c>
      <c r="J5561">
        <v>93</v>
      </c>
      <c r="K5561">
        <v>307</v>
      </c>
      <c r="L5561" s="4">
        <v>16</v>
      </c>
      <c r="M5561" s="1">
        <v>2.6499999999999999E-2</v>
      </c>
      <c r="N5561">
        <f>טבלה1[[#This Row],[סה"כ דורשי עבודה]]/טבלה1[[#This Row],[שיעור אבטלה מוערך ביישוב]]</f>
        <v>11924.528301886792</v>
      </c>
      <c r="O5561" s="4"/>
    </row>
    <row r="5562" spans="1:15" x14ac:dyDescent="0.35">
      <c r="A5562" t="s">
        <v>280</v>
      </c>
      <c r="B5562" t="s">
        <v>53</v>
      </c>
      <c r="C5562">
        <v>2550</v>
      </c>
      <c r="D5562" t="s">
        <v>61</v>
      </c>
      <c r="E5562">
        <v>306</v>
      </c>
      <c r="F5562">
        <v>133</v>
      </c>
      <c r="G5562">
        <v>173</v>
      </c>
      <c r="H5562">
        <v>66</v>
      </c>
      <c r="I5562">
        <v>240</v>
      </c>
      <c r="J5562">
        <v>89</v>
      </c>
      <c r="K5562">
        <v>297</v>
      </c>
      <c r="L5562" s="4">
        <v>14</v>
      </c>
      <c r="M5562" s="1">
        <v>2.5600000000000001E-2</v>
      </c>
      <c r="N5562">
        <f>טבלה1[[#This Row],[סה"כ דורשי עבודה]]/טבלה1[[#This Row],[שיעור אבטלה מוערך ביישוב]]</f>
        <v>11953.125</v>
      </c>
      <c r="O5562" s="4"/>
    </row>
    <row r="5563" spans="1:15" x14ac:dyDescent="0.35">
      <c r="A5563" t="s">
        <v>281</v>
      </c>
      <c r="B5563" t="s">
        <v>53</v>
      </c>
      <c r="C5563">
        <v>2550</v>
      </c>
      <c r="D5563" t="s">
        <v>61</v>
      </c>
      <c r="E5563">
        <v>317</v>
      </c>
      <c r="F5563">
        <v>134</v>
      </c>
      <c r="G5563">
        <v>183</v>
      </c>
      <c r="H5563">
        <v>64</v>
      </c>
      <c r="I5563">
        <v>253</v>
      </c>
      <c r="J5563">
        <v>80</v>
      </c>
      <c r="K5563">
        <v>310</v>
      </c>
      <c r="L5563" s="4">
        <v>11</v>
      </c>
      <c r="M5563" s="1">
        <v>2.6700000000000002E-2</v>
      </c>
      <c r="N5563">
        <f>טבלה1[[#This Row],[סה"כ דורשי עבודה]]/טבלה1[[#This Row],[שיעור אבטלה מוערך ביישוב]]</f>
        <v>11872.659176029962</v>
      </c>
      <c r="O5563" s="4"/>
    </row>
    <row r="5564" spans="1:15" x14ac:dyDescent="0.35">
      <c r="A5564" t="s">
        <v>282</v>
      </c>
      <c r="B5564" t="s">
        <v>53</v>
      </c>
      <c r="C5564">
        <v>2550</v>
      </c>
      <c r="D5564" t="s">
        <v>61</v>
      </c>
      <c r="E5564">
        <v>326</v>
      </c>
      <c r="F5564">
        <v>135</v>
      </c>
      <c r="G5564">
        <v>191</v>
      </c>
      <c r="H5564">
        <v>75</v>
      </c>
      <c r="I5564">
        <v>251</v>
      </c>
      <c r="J5564">
        <v>78</v>
      </c>
      <c r="K5564">
        <v>318</v>
      </c>
      <c r="L5564" s="4">
        <v>8</v>
      </c>
      <c r="M5564" s="1">
        <v>2.7400000000000001E-2</v>
      </c>
      <c r="N5564">
        <f>טבלה1[[#This Row],[סה"כ דורשי עבודה]]/טבלה1[[#This Row],[שיעור אבטלה מוערך ביישוב]]</f>
        <v>11897.810218978102</v>
      </c>
      <c r="O5564" s="4"/>
    </row>
    <row r="5565" spans="1:15" x14ac:dyDescent="0.35">
      <c r="A5565" t="s">
        <v>283</v>
      </c>
      <c r="B5565" t="s">
        <v>53</v>
      </c>
      <c r="C5565">
        <v>2550</v>
      </c>
      <c r="D5565" t="s">
        <v>61</v>
      </c>
      <c r="E5565">
        <v>287</v>
      </c>
      <c r="F5565">
        <v>115</v>
      </c>
      <c r="G5565">
        <v>172</v>
      </c>
      <c r="H5565">
        <v>67</v>
      </c>
      <c r="I5565">
        <v>220</v>
      </c>
      <c r="J5565">
        <v>73</v>
      </c>
      <c r="K5565">
        <v>283</v>
      </c>
      <c r="L5565" s="4">
        <v>4</v>
      </c>
      <c r="M5565" s="1">
        <v>2.4500000000000001E-2</v>
      </c>
      <c r="N5565">
        <f>טבלה1[[#This Row],[סה"כ דורשי עבודה]]/טבלה1[[#This Row],[שיעור אבטלה מוערך ביישוב]]</f>
        <v>11714.285714285714</v>
      </c>
      <c r="O5565" s="4"/>
    </row>
    <row r="5566" spans="1:15" x14ac:dyDescent="0.35">
      <c r="A5566" t="s">
        <v>285</v>
      </c>
      <c r="B5566" t="s">
        <v>53</v>
      </c>
      <c r="C5566">
        <v>2550</v>
      </c>
      <c r="D5566" t="s">
        <v>61</v>
      </c>
      <c r="E5566">
        <v>299</v>
      </c>
      <c r="F5566">
        <v>117</v>
      </c>
      <c r="G5566">
        <v>182</v>
      </c>
      <c r="H5566">
        <v>71</v>
      </c>
      <c r="I5566">
        <v>228</v>
      </c>
      <c r="J5566">
        <v>79</v>
      </c>
      <c r="K5566">
        <v>294</v>
      </c>
      <c r="L5566" s="4">
        <v>9</v>
      </c>
      <c r="M5566" s="1">
        <v>2.5399999999999999E-2</v>
      </c>
      <c r="N5566">
        <f>טבלה1[[#This Row],[סה"כ דורשי עבודה]]/טבלה1[[#This Row],[שיעור אבטלה מוערך ביישוב]]</f>
        <v>11771.653543307088</v>
      </c>
      <c r="O5566" s="4"/>
    </row>
    <row r="5567" spans="1:15" x14ac:dyDescent="0.35">
      <c r="A5567" t="s">
        <v>287</v>
      </c>
      <c r="B5567" t="s">
        <v>53</v>
      </c>
      <c r="C5567">
        <v>2550</v>
      </c>
      <c r="D5567" t="s">
        <v>61</v>
      </c>
      <c r="E5567">
        <v>284</v>
      </c>
      <c r="F5567">
        <v>107</v>
      </c>
      <c r="G5567">
        <v>177</v>
      </c>
      <c r="H5567">
        <v>65</v>
      </c>
      <c r="I5567">
        <v>219</v>
      </c>
      <c r="J5567">
        <v>76</v>
      </c>
      <c r="K5567">
        <v>277</v>
      </c>
      <c r="L5567" s="4">
        <v>4</v>
      </c>
      <c r="M5567" s="1">
        <v>2.3900000000000001E-2</v>
      </c>
      <c r="N5567">
        <f>טבלה1[[#This Row],[סה"כ דורשי עבודה]]/טבלה1[[#This Row],[שיעור אבטלה מוערך ביישוב]]</f>
        <v>11882.845188284518</v>
      </c>
      <c r="O5567" s="4"/>
    </row>
    <row r="5568" spans="1:15" x14ac:dyDescent="0.35">
      <c r="A5568" t="s">
        <v>288</v>
      </c>
      <c r="B5568" t="s">
        <v>53</v>
      </c>
      <c r="C5568">
        <v>2550</v>
      </c>
      <c r="D5568" t="s">
        <v>61</v>
      </c>
      <c r="E5568">
        <v>308</v>
      </c>
      <c r="F5568">
        <v>117</v>
      </c>
      <c r="G5568">
        <v>191</v>
      </c>
      <c r="H5568">
        <v>69</v>
      </c>
      <c r="I5568">
        <v>239</v>
      </c>
      <c r="J5568">
        <v>73</v>
      </c>
      <c r="K5568">
        <v>303</v>
      </c>
      <c r="L5568" s="4">
        <v>9</v>
      </c>
      <c r="M5568" s="1">
        <v>2.6100000000000002E-2</v>
      </c>
      <c r="N5568">
        <f>טבלה1[[#This Row],[סה"כ דורשי עבודה]]/טבלה1[[#This Row],[שיעור אבטלה מוערך ביישוב]]</f>
        <v>11800.766283524903</v>
      </c>
      <c r="O5568" s="4"/>
    </row>
    <row r="5569" spans="1:15" x14ac:dyDescent="0.35">
      <c r="A5569" t="s">
        <v>289</v>
      </c>
      <c r="B5569" t="s">
        <v>53</v>
      </c>
      <c r="C5569">
        <v>2550</v>
      </c>
      <c r="D5569" t="s">
        <v>61</v>
      </c>
      <c r="E5569">
        <v>338</v>
      </c>
      <c r="F5569">
        <v>125</v>
      </c>
      <c r="G5569">
        <v>213</v>
      </c>
      <c r="H5569">
        <v>72</v>
      </c>
      <c r="I5569">
        <v>266</v>
      </c>
      <c r="J5569">
        <v>75</v>
      </c>
      <c r="K5569">
        <v>331</v>
      </c>
      <c r="L5569" s="4">
        <v>3</v>
      </c>
      <c r="M5569" s="1">
        <v>2.8500000000000001E-2</v>
      </c>
      <c r="N5569">
        <f>טבלה1[[#This Row],[סה"כ דורשי עבודה]]/טבלה1[[#This Row],[שיעור אבטלה מוערך ביישוב]]</f>
        <v>11859.649122807017</v>
      </c>
      <c r="O5569" s="4"/>
    </row>
    <row r="5570" spans="1:15" x14ac:dyDescent="0.35">
      <c r="A5570" t="s">
        <v>291</v>
      </c>
      <c r="B5570" t="s">
        <v>53</v>
      </c>
      <c r="C5570">
        <v>2550</v>
      </c>
      <c r="D5570" t="s">
        <v>61</v>
      </c>
      <c r="E5570">
        <v>321</v>
      </c>
      <c r="F5570">
        <v>126</v>
      </c>
      <c r="G5570">
        <v>195</v>
      </c>
      <c r="H5570">
        <v>65</v>
      </c>
      <c r="I5570">
        <v>256</v>
      </c>
      <c r="J5570">
        <v>78</v>
      </c>
      <c r="K5570">
        <v>312</v>
      </c>
      <c r="L5570" s="4">
        <v>7</v>
      </c>
      <c r="M5570" s="1">
        <v>2.69E-2</v>
      </c>
      <c r="N5570">
        <f>טבלה1[[#This Row],[סה"כ דורשי עבודה]]/טבלה1[[#This Row],[שיעור אבטלה מוערך ביישוב]]</f>
        <v>11933.085501858735</v>
      </c>
      <c r="O5570" s="4"/>
    </row>
    <row r="5571" spans="1:15" x14ac:dyDescent="0.35">
      <c r="A5571" t="s">
        <v>292</v>
      </c>
      <c r="B5571" t="s">
        <v>53</v>
      </c>
      <c r="C5571">
        <v>2550</v>
      </c>
      <c r="D5571" t="s">
        <v>61</v>
      </c>
      <c r="E5571">
        <v>282</v>
      </c>
      <c r="F5571">
        <v>108</v>
      </c>
      <c r="G5571">
        <v>174</v>
      </c>
      <c r="H5571">
        <v>57</v>
      </c>
      <c r="I5571">
        <v>225</v>
      </c>
      <c r="J5571">
        <v>67</v>
      </c>
      <c r="K5571">
        <v>278</v>
      </c>
      <c r="L5571" s="4">
        <v>4</v>
      </c>
      <c r="M5571" s="1">
        <v>2.4E-2</v>
      </c>
      <c r="N5571">
        <f>טבלה1[[#This Row],[סה"כ דורשי עבודה]]/טבלה1[[#This Row],[שיעור אבטלה מוערך ביישוב]]</f>
        <v>11750</v>
      </c>
      <c r="O5571" s="4"/>
    </row>
    <row r="5572" spans="1:15" x14ac:dyDescent="0.35">
      <c r="A5572" t="s">
        <v>293</v>
      </c>
      <c r="B5572" t="s">
        <v>53</v>
      </c>
      <c r="C5572">
        <v>2550</v>
      </c>
      <c r="D5572" t="s">
        <v>61</v>
      </c>
      <c r="E5572">
        <v>317</v>
      </c>
      <c r="F5572">
        <v>124</v>
      </c>
      <c r="G5572">
        <v>193</v>
      </c>
      <c r="H5572">
        <v>68</v>
      </c>
      <c r="I5572">
        <v>249</v>
      </c>
      <c r="J5572">
        <v>77</v>
      </c>
      <c r="K5572">
        <v>304</v>
      </c>
      <c r="L5572" s="4">
        <v>14</v>
      </c>
      <c r="M5572" s="1">
        <v>2.6200000000000001E-2</v>
      </c>
      <c r="N5572">
        <f>טבלה1[[#This Row],[סה"כ דורשי עבודה]]/טבלה1[[#This Row],[שיעור אבטלה מוערך ביישוב]]</f>
        <v>12099.236641221374</v>
      </c>
      <c r="O5572" s="4"/>
    </row>
    <row r="5573" spans="1:15" x14ac:dyDescent="0.35">
      <c r="A5573" t="s">
        <v>294</v>
      </c>
      <c r="B5573" t="s">
        <v>53</v>
      </c>
      <c r="C5573">
        <v>2550</v>
      </c>
      <c r="D5573" t="s">
        <v>61</v>
      </c>
      <c r="E5573">
        <v>315</v>
      </c>
      <c r="F5573">
        <v>137</v>
      </c>
      <c r="G5573">
        <v>178</v>
      </c>
      <c r="H5573">
        <v>54</v>
      </c>
      <c r="I5573">
        <v>261</v>
      </c>
      <c r="J5573">
        <v>73</v>
      </c>
      <c r="K5573">
        <v>303</v>
      </c>
      <c r="L5573" s="4">
        <v>3</v>
      </c>
      <c r="M5573" s="1">
        <v>2.6100000000000002E-2</v>
      </c>
      <c r="N5573">
        <f>טבלה1[[#This Row],[סה"כ דורשי עבודה]]/טבלה1[[#This Row],[שיעור אבטלה מוערך ביישוב]]</f>
        <v>12068.965517241379</v>
      </c>
      <c r="O5573" s="4"/>
    </row>
    <row r="5574" spans="1:15" x14ac:dyDescent="0.35">
      <c r="A5574" t="s">
        <v>295</v>
      </c>
      <c r="B5574" t="s">
        <v>53</v>
      </c>
      <c r="C5574">
        <v>2550</v>
      </c>
      <c r="D5574" t="s">
        <v>61</v>
      </c>
      <c r="E5574">
        <v>319</v>
      </c>
      <c r="F5574">
        <v>134</v>
      </c>
      <c r="G5574">
        <v>185</v>
      </c>
      <c r="H5574">
        <v>50</v>
      </c>
      <c r="I5574">
        <v>269</v>
      </c>
      <c r="J5574">
        <v>72</v>
      </c>
      <c r="K5574">
        <v>308</v>
      </c>
      <c r="L5574" s="4">
        <v>11</v>
      </c>
      <c r="M5574" s="1">
        <v>2.6599999999999999E-2</v>
      </c>
      <c r="N5574">
        <f>טבלה1[[#This Row],[סה"כ דורשי עבודה]]/טבלה1[[#This Row],[שיעור אבטלה מוערך ביישוב]]</f>
        <v>11992.481203007519</v>
      </c>
      <c r="O5574" s="4"/>
    </row>
    <row r="5575" spans="1:15" x14ac:dyDescent="0.35">
      <c r="A5575" t="s">
        <v>296</v>
      </c>
      <c r="B5575" t="s">
        <v>53</v>
      </c>
      <c r="C5575">
        <v>2550</v>
      </c>
      <c r="D5575" t="s">
        <v>61</v>
      </c>
      <c r="E5575">
        <v>292</v>
      </c>
      <c r="F5575">
        <v>132</v>
      </c>
      <c r="G5575">
        <v>160</v>
      </c>
      <c r="H5575">
        <v>48</v>
      </c>
      <c r="I5575">
        <v>244</v>
      </c>
      <c r="J5575">
        <v>74</v>
      </c>
      <c r="K5575">
        <v>284</v>
      </c>
      <c r="L5575" s="4">
        <v>4</v>
      </c>
      <c r="M5575" s="1">
        <v>2.4500000000000001E-2</v>
      </c>
      <c r="N5575">
        <f>טבלה1[[#This Row],[סה"כ דורשי עבודה]]/טבלה1[[#This Row],[שיעור אבטלה מוערך ביישוב]]</f>
        <v>11918.367346938776</v>
      </c>
      <c r="O5575" s="4"/>
    </row>
    <row r="5576" spans="1:15" x14ac:dyDescent="0.35">
      <c r="A5576" t="s">
        <v>297</v>
      </c>
      <c r="B5576" t="s">
        <v>53</v>
      </c>
      <c r="C5576">
        <v>2550</v>
      </c>
      <c r="D5576" t="s">
        <v>61</v>
      </c>
      <c r="E5576">
        <v>294</v>
      </c>
      <c r="F5576">
        <v>124</v>
      </c>
      <c r="G5576">
        <v>170</v>
      </c>
      <c r="H5576">
        <v>47</v>
      </c>
      <c r="I5576">
        <v>247</v>
      </c>
      <c r="J5576">
        <v>76</v>
      </c>
      <c r="K5576">
        <v>283</v>
      </c>
      <c r="L5576" s="4">
        <v>3</v>
      </c>
      <c r="M5576" s="1">
        <v>2.4500000000000001E-2</v>
      </c>
      <c r="N5576">
        <f>טבלה1[[#This Row],[סה"כ דורשי עבודה]]/טבלה1[[#This Row],[שיעור אבטלה מוערך ביישוב]]</f>
        <v>12000</v>
      </c>
      <c r="O5576" s="4"/>
    </row>
    <row r="5577" spans="1:15" x14ac:dyDescent="0.35">
      <c r="A5577" t="s">
        <v>298</v>
      </c>
      <c r="B5577" t="s">
        <v>53</v>
      </c>
      <c r="C5577">
        <v>2550</v>
      </c>
      <c r="D5577" t="s">
        <v>61</v>
      </c>
      <c r="E5577">
        <v>282</v>
      </c>
      <c r="F5577">
        <v>119</v>
      </c>
      <c r="G5577">
        <v>163</v>
      </c>
      <c r="H5577">
        <v>46</v>
      </c>
      <c r="I5577">
        <v>236</v>
      </c>
      <c r="J5577">
        <v>71</v>
      </c>
      <c r="K5577">
        <v>275</v>
      </c>
      <c r="L5577" s="4">
        <v>2</v>
      </c>
      <c r="M5577" s="1">
        <v>2.3800000000000002E-2</v>
      </c>
      <c r="N5577">
        <f>טבלה1[[#This Row],[סה"כ דורשי עבודה]]/טבלה1[[#This Row],[שיעור אבטלה מוערך ביישוב]]</f>
        <v>11848.739495798318</v>
      </c>
      <c r="O5577" s="4"/>
    </row>
    <row r="5578" spans="1:15" x14ac:dyDescent="0.35">
      <c r="A5578" t="s">
        <v>299</v>
      </c>
      <c r="B5578" t="s">
        <v>53</v>
      </c>
      <c r="C5578">
        <v>2550</v>
      </c>
      <c r="D5578" t="s">
        <v>61</v>
      </c>
      <c r="E5578">
        <v>287</v>
      </c>
      <c r="F5578">
        <v>137</v>
      </c>
      <c r="G5578">
        <v>150</v>
      </c>
      <c r="H5578">
        <v>48</v>
      </c>
      <c r="I5578">
        <v>239</v>
      </c>
      <c r="J5578">
        <v>73</v>
      </c>
      <c r="K5578">
        <v>277</v>
      </c>
      <c r="L5578" s="4">
        <v>7</v>
      </c>
      <c r="M5578" s="1">
        <v>2.3900000000000001E-2</v>
      </c>
      <c r="N5578">
        <f>טבלה1[[#This Row],[סה"כ דורשי עבודה]]/טבלה1[[#This Row],[שיעור אבטלה מוערך ביישוב]]</f>
        <v>12008.36820083682</v>
      </c>
      <c r="O5578" s="4"/>
    </row>
    <row r="5579" spans="1:15" x14ac:dyDescent="0.35">
      <c r="A5579" t="s">
        <v>301</v>
      </c>
      <c r="B5579" t="s">
        <v>53</v>
      </c>
      <c r="C5579">
        <v>2550</v>
      </c>
      <c r="D5579" t="s">
        <v>61</v>
      </c>
      <c r="E5579">
        <v>281</v>
      </c>
      <c r="F5579">
        <v>141</v>
      </c>
      <c r="G5579">
        <v>140</v>
      </c>
      <c r="H5579">
        <v>52</v>
      </c>
      <c r="I5579">
        <v>229</v>
      </c>
      <c r="J5579">
        <v>71</v>
      </c>
      <c r="K5579">
        <v>274</v>
      </c>
      <c r="L5579" s="4">
        <v>10</v>
      </c>
      <c r="M5579" s="1">
        <v>2.3699999999999999E-2</v>
      </c>
      <c r="N5579">
        <f>טבלה1[[#This Row],[סה"כ דורשי עבודה]]/טבלה1[[#This Row],[שיעור אבטלה מוערך ביישוב]]</f>
        <v>11856.540084388187</v>
      </c>
      <c r="O5579" s="4"/>
    </row>
    <row r="5580" spans="1:15" x14ac:dyDescent="0.35">
      <c r="A5580" t="s">
        <v>302</v>
      </c>
      <c r="B5580" t="s">
        <v>53</v>
      </c>
      <c r="C5580">
        <v>2550</v>
      </c>
      <c r="D5580" t="s">
        <v>61</v>
      </c>
      <c r="E5580">
        <v>308</v>
      </c>
      <c r="F5580">
        <v>145</v>
      </c>
      <c r="G5580">
        <v>163</v>
      </c>
      <c r="H5580">
        <v>62</v>
      </c>
      <c r="I5580">
        <v>246</v>
      </c>
      <c r="J5580">
        <v>72</v>
      </c>
      <c r="K5580">
        <v>302</v>
      </c>
      <c r="L5580" s="4">
        <v>6</v>
      </c>
      <c r="M5580" s="1">
        <v>2.6100000000000002E-2</v>
      </c>
      <c r="N5580">
        <f>טבלה1[[#This Row],[סה"כ דורשי עבודה]]/טבלה1[[#This Row],[שיעור אבטלה מוערך ביישוב]]</f>
        <v>11800.766283524903</v>
      </c>
      <c r="O5580" s="4"/>
    </row>
    <row r="5581" spans="1:15" x14ac:dyDescent="0.35">
      <c r="A5581" t="s">
        <v>303</v>
      </c>
      <c r="B5581" t="s">
        <v>53</v>
      </c>
      <c r="C5581">
        <v>2550</v>
      </c>
      <c r="D5581" t="s">
        <v>61</v>
      </c>
      <c r="E5581">
        <v>335</v>
      </c>
      <c r="F5581">
        <v>138</v>
      </c>
      <c r="G5581">
        <v>197</v>
      </c>
      <c r="H5581">
        <v>69</v>
      </c>
      <c r="I5581">
        <v>266</v>
      </c>
      <c r="J5581">
        <v>73</v>
      </c>
      <c r="K5581">
        <v>327</v>
      </c>
      <c r="L5581" s="4">
        <v>5</v>
      </c>
      <c r="M5581" s="1">
        <v>2.81E-2</v>
      </c>
      <c r="N5581">
        <f>טבלה1[[#This Row],[סה"כ דורשי עבודה]]/טבלה1[[#This Row],[שיעור אבטלה מוערך ביישוב]]</f>
        <v>11921.708185053381</v>
      </c>
      <c r="O5581" s="4"/>
    </row>
    <row r="5582" spans="1:15" x14ac:dyDescent="0.35">
      <c r="A5582" t="s">
        <v>304</v>
      </c>
      <c r="B5582" t="s">
        <v>53</v>
      </c>
      <c r="C5582">
        <v>2550</v>
      </c>
      <c r="D5582" t="s">
        <v>61</v>
      </c>
      <c r="E5582">
        <v>310</v>
      </c>
      <c r="F5582">
        <v>133</v>
      </c>
      <c r="G5582">
        <v>177</v>
      </c>
      <c r="H5582">
        <v>67</v>
      </c>
      <c r="I5582">
        <v>243</v>
      </c>
      <c r="J5582">
        <v>67</v>
      </c>
      <c r="K5582">
        <v>302</v>
      </c>
      <c r="L5582" s="4">
        <v>4</v>
      </c>
      <c r="M5582" s="1">
        <v>2.6100000000000002E-2</v>
      </c>
      <c r="N5582">
        <f>טבלה1[[#This Row],[סה"כ דורשי עבודה]]/טבלה1[[#This Row],[שיעור אבטלה מוערך ביישוב]]</f>
        <v>11877.394636015324</v>
      </c>
      <c r="O5582" s="4"/>
    </row>
    <row r="5583" spans="1:15" x14ac:dyDescent="0.35">
      <c r="A5583" t="s">
        <v>305</v>
      </c>
      <c r="B5583" t="s">
        <v>53</v>
      </c>
      <c r="C5583">
        <v>2550</v>
      </c>
      <c r="D5583" t="s">
        <v>61</v>
      </c>
      <c r="E5583">
        <v>305</v>
      </c>
      <c r="F5583">
        <v>138</v>
      </c>
      <c r="G5583">
        <v>167</v>
      </c>
      <c r="H5583">
        <v>70</v>
      </c>
      <c r="I5583">
        <v>235</v>
      </c>
      <c r="J5583">
        <v>66</v>
      </c>
      <c r="K5583">
        <v>298</v>
      </c>
      <c r="L5583" s="4">
        <v>7</v>
      </c>
      <c r="M5583" s="1">
        <v>2.5700000000000001E-2</v>
      </c>
      <c r="N5583">
        <f>טבלה1[[#This Row],[סה"כ דורשי עבודה]]/טבלה1[[#This Row],[שיעור אבטלה מוערך ביישוב]]</f>
        <v>11867.704280155642</v>
      </c>
      <c r="O5583" s="4"/>
    </row>
    <row r="5584" spans="1:15" x14ac:dyDescent="0.35">
      <c r="A5584" t="s">
        <v>306</v>
      </c>
      <c r="B5584" t="s">
        <v>53</v>
      </c>
      <c r="C5584">
        <v>2550</v>
      </c>
      <c r="D5584" t="s">
        <v>61</v>
      </c>
      <c r="E5584">
        <v>318</v>
      </c>
      <c r="F5584">
        <v>133</v>
      </c>
      <c r="G5584">
        <v>185</v>
      </c>
      <c r="H5584">
        <v>73</v>
      </c>
      <c r="I5584">
        <v>245</v>
      </c>
      <c r="J5584">
        <v>61</v>
      </c>
      <c r="K5584">
        <v>312</v>
      </c>
      <c r="L5584" s="4">
        <v>4</v>
      </c>
      <c r="M5584" s="1">
        <v>2.69E-2</v>
      </c>
      <c r="N5584">
        <f>טבלה1[[#This Row],[סה"כ דורשי עבודה]]/טבלה1[[#This Row],[שיעור אבטלה מוערך ביישוב]]</f>
        <v>11821.561338289963</v>
      </c>
      <c r="O5584" s="4"/>
    </row>
    <row r="5585" spans="1:15" x14ac:dyDescent="0.35">
      <c r="A5585" t="s">
        <v>307</v>
      </c>
      <c r="B5585" t="s">
        <v>53</v>
      </c>
      <c r="C5585">
        <v>2550</v>
      </c>
      <c r="D5585" t="s">
        <v>61</v>
      </c>
      <c r="E5585">
        <v>305</v>
      </c>
      <c r="F5585">
        <v>126</v>
      </c>
      <c r="G5585">
        <v>179</v>
      </c>
      <c r="H5585">
        <v>80</v>
      </c>
      <c r="I5585">
        <v>225</v>
      </c>
      <c r="J5585">
        <v>59</v>
      </c>
      <c r="K5585">
        <v>298</v>
      </c>
      <c r="L5585" s="4">
        <v>6</v>
      </c>
      <c r="M5585" s="1">
        <v>2.5700000000000001E-2</v>
      </c>
      <c r="N5585">
        <f>טבלה1[[#This Row],[סה"כ דורשי עבודה]]/טבלה1[[#This Row],[שיעור אבטלה מוערך ביישוב]]</f>
        <v>11867.704280155642</v>
      </c>
      <c r="O5585" s="4"/>
    </row>
    <row r="5586" spans="1:15" x14ac:dyDescent="0.35">
      <c r="A5586" t="s">
        <v>308</v>
      </c>
      <c r="B5586" t="s">
        <v>53</v>
      </c>
      <c r="C5586">
        <v>2550</v>
      </c>
      <c r="D5586" t="s">
        <v>61</v>
      </c>
      <c r="E5586">
        <v>291</v>
      </c>
      <c r="F5586">
        <v>119</v>
      </c>
      <c r="G5586">
        <v>172</v>
      </c>
      <c r="H5586">
        <v>75</v>
      </c>
      <c r="I5586">
        <v>216</v>
      </c>
      <c r="J5586">
        <v>55</v>
      </c>
      <c r="K5586">
        <v>284</v>
      </c>
      <c r="L5586" s="4">
        <v>6</v>
      </c>
      <c r="M5586" s="1">
        <v>2.4500000000000001E-2</v>
      </c>
      <c r="N5586">
        <f>טבלה1[[#This Row],[סה"כ דורשי עבודה]]/טבלה1[[#This Row],[שיעור אבטלה מוערך ביישוב]]</f>
        <v>11877.551020408162</v>
      </c>
      <c r="O5586" s="4"/>
    </row>
    <row r="5587" spans="1:15" x14ac:dyDescent="0.35">
      <c r="A5587" t="s">
        <v>309</v>
      </c>
      <c r="B5587" t="s">
        <v>53</v>
      </c>
      <c r="C5587">
        <v>2550</v>
      </c>
      <c r="D5587" t="s">
        <v>61</v>
      </c>
      <c r="E5587">
        <v>283</v>
      </c>
      <c r="F5587">
        <v>123</v>
      </c>
      <c r="G5587">
        <v>160</v>
      </c>
      <c r="H5587">
        <v>70</v>
      </c>
      <c r="I5587">
        <v>213</v>
      </c>
      <c r="J5587">
        <v>51</v>
      </c>
      <c r="K5587">
        <v>280</v>
      </c>
      <c r="L5587" s="4">
        <v>7</v>
      </c>
      <c r="M5587" s="1">
        <v>2.4199999999999999E-2</v>
      </c>
      <c r="N5587">
        <f>טבלה1[[#This Row],[סה"כ דורשי עבודה]]/טבלה1[[#This Row],[שיעור אבטלה מוערך ביישוב]]</f>
        <v>11694.214876033058</v>
      </c>
      <c r="O5587" s="4"/>
    </row>
    <row r="5588" spans="1:15" x14ac:dyDescent="0.35">
      <c r="A5588" t="s">
        <v>310</v>
      </c>
      <c r="B5588" t="s">
        <v>53</v>
      </c>
      <c r="C5588">
        <v>2550</v>
      </c>
      <c r="D5588" t="s">
        <v>61</v>
      </c>
      <c r="E5588">
        <v>298</v>
      </c>
      <c r="F5588">
        <v>129</v>
      </c>
      <c r="G5588">
        <v>169</v>
      </c>
      <c r="H5588">
        <v>70</v>
      </c>
      <c r="I5588">
        <v>228</v>
      </c>
      <c r="J5588">
        <v>57</v>
      </c>
      <c r="K5588">
        <v>292</v>
      </c>
      <c r="L5588" s="4">
        <v>7</v>
      </c>
      <c r="M5588" s="1">
        <v>2.52E-2</v>
      </c>
      <c r="N5588">
        <f>טבלה1[[#This Row],[סה"כ דורשי עבודה]]/טבלה1[[#This Row],[שיעור אבטלה מוערך ביישוב]]</f>
        <v>11825.396825396825</v>
      </c>
      <c r="O5588" s="4"/>
    </row>
    <row r="5589" spans="1:15" x14ac:dyDescent="0.35">
      <c r="A5589" t="s">
        <v>311</v>
      </c>
      <c r="B5589" t="s">
        <v>53</v>
      </c>
      <c r="C5589">
        <v>2550</v>
      </c>
      <c r="D5589" t="s">
        <v>61</v>
      </c>
      <c r="E5589">
        <v>298</v>
      </c>
      <c r="F5589">
        <v>133</v>
      </c>
      <c r="G5589">
        <v>165</v>
      </c>
      <c r="H5589">
        <v>65</v>
      </c>
      <c r="I5589">
        <v>233</v>
      </c>
      <c r="J5589">
        <v>59</v>
      </c>
      <c r="K5589">
        <v>291</v>
      </c>
      <c r="L5589" s="4">
        <v>8</v>
      </c>
      <c r="M5589" s="1">
        <v>2.5100000000000001E-2</v>
      </c>
      <c r="N5589">
        <f>טבלה1[[#This Row],[סה"כ דורשי עבודה]]/טבלה1[[#This Row],[שיעור אבטלה מוערך ביישוב]]</f>
        <v>11872.509960159363</v>
      </c>
      <c r="O5589" s="4"/>
    </row>
    <row r="5590" spans="1:15" x14ac:dyDescent="0.35">
      <c r="A5590" t="s">
        <v>312</v>
      </c>
      <c r="B5590" t="s">
        <v>53</v>
      </c>
      <c r="C5590">
        <v>2550</v>
      </c>
      <c r="D5590" t="s">
        <v>61</v>
      </c>
      <c r="E5590">
        <v>286</v>
      </c>
      <c r="F5590">
        <v>136</v>
      </c>
      <c r="G5590">
        <v>150</v>
      </c>
      <c r="H5590">
        <v>66</v>
      </c>
      <c r="I5590">
        <v>220</v>
      </c>
      <c r="J5590">
        <v>54</v>
      </c>
      <c r="K5590">
        <v>281</v>
      </c>
      <c r="L5590" s="4">
        <v>12</v>
      </c>
      <c r="M5590" s="1">
        <v>2.4299999999999999E-2</v>
      </c>
      <c r="N5590">
        <f>טבלה1[[#This Row],[סה"כ דורשי עבודה]]/טבלה1[[#This Row],[שיעור אבטלה מוערך ביישוב]]</f>
        <v>11769.547325102882</v>
      </c>
      <c r="O5590" s="4"/>
    </row>
    <row r="5591" spans="1:15" x14ac:dyDescent="0.35">
      <c r="A5591" t="s">
        <v>313</v>
      </c>
      <c r="B5591" t="s">
        <v>53</v>
      </c>
      <c r="C5591">
        <v>2550</v>
      </c>
      <c r="D5591" t="s">
        <v>61</v>
      </c>
      <c r="E5591">
        <v>276</v>
      </c>
      <c r="F5591">
        <v>120</v>
      </c>
      <c r="G5591">
        <v>156</v>
      </c>
      <c r="H5591">
        <v>60</v>
      </c>
      <c r="I5591">
        <v>216</v>
      </c>
      <c r="J5591">
        <v>54</v>
      </c>
      <c r="K5591">
        <v>267</v>
      </c>
      <c r="L5591" s="4">
        <v>12</v>
      </c>
      <c r="M5591" s="1">
        <v>2.3099999999999999E-2</v>
      </c>
      <c r="N5591">
        <f>טבלה1[[#This Row],[סה"כ דורשי עבודה]]/טבלה1[[#This Row],[שיעור אבטלה מוערך ביישוב]]</f>
        <v>11948.051948051949</v>
      </c>
      <c r="O5591" s="4"/>
    </row>
    <row r="5592" spans="1:15" x14ac:dyDescent="0.35">
      <c r="A5592" t="s">
        <v>314</v>
      </c>
      <c r="B5592" t="s">
        <v>53</v>
      </c>
      <c r="C5592">
        <v>2550</v>
      </c>
      <c r="D5592" t="s">
        <v>61</v>
      </c>
      <c r="E5592">
        <v>294</v>
      </c>
      <c r="F5592">
        <v>123</v>
      </c>
      <c r="G5592">
        <v>171</v>
      </c>
      <c r="H5592">
        <v>66</v>
      </c>
      <c r="I5592">
        <v>228</v>
      </c>
      <c r="J5592">
        <v>53</v>
      </c>
      <c r="K5592">
        <v>289</v>
      </c>
      <c r="L5592" s="4">
        <v>8</v>
      </c>
      <c r="M5592" s="1">
        <v>2.5000000000000001E-2</v>
      </c>
      <c r="N5592">
        <f>טבלה1[[#This Row],[סה"כ דורשי עבודה]]/טבלה1[[#This Row],[שיעור אבטלה מוערך ביישוב]]</f>
        <v>11760</v>
      </c>
      <c r="O5592" s="4"/>
    </row>
    <row r="5593" spans="1:15" x14ac:dyDescent="0.35">
      <c r="A5593" t="s">
        <v>315</v>
      </c>
      <c r="B5593" t="s">
        <v>53</v>
      </c>
      <c r="C5593">
        <v>2550</v>
      </c>
      <c r="D5593" t="s">
        <v>61</v>
      </c>
      <c r="E5593">
        <v>318</v>
      </c>
      <c r="F5593">
        <v>132</v>
      </c>
      <c r="G5593">
        <v>186</v>
      </c>
      <c r="H5593">
        <v>72</v>
      </c>
      <c r="I5593">
        <v>246</v>
      </c>
      <c r="J5593">
        <v>47</v>
      </c>
      <c r="K5593">
        <v>311</v>
      </c>
      <c r="L5593" s="4">
        <v>5</v>
      </c>
      <c r="M5593" s="1">
        <v>2.6800000000000001E-2</v>
      </c>
      <c r="N5593">
        <f>טבלה1[[#This Row],[סה"כ דורשי עבודה]]/טבלה1[[#This Row],[שיעור אבטלה מוערך ביישוב]]</f>
        <v>11865.671641791045</v>
      </c>
      <c r="O5593" s="4"/>
    </row>
    <row r="5594" spans="1:15" x14ac:dyDescent="0.35">
      <c r="A5594" t="s">
        <v>316</v>
      </c>
      <c r="B5594" t="s">
        <v>53</v>
      </c>
      <c r="C5594">
        <v>2550</v>
      </c>
      <c r="D5594" t="s">
        <v>61</v>
      </c>
      <c r="E5594">
        <v>274</v>
      </c>
      <c r="F5594">
        <v>109</v>
      </c>
      <c r="G5594">
        <v>165</v>
      </c>
      <c r="H5594">
        <v>69</v>
      </c>
      <c r="I5594">
        <v>205</v>
      </c>
      <c r="J5594">
        <v>46</v>
      </c>
      <c r="K5594">
        <v>268</v>
      </c>
      <c r="L5594" s="4">
        <v>1</v>
      </c>
      <c r="M5594" s="1">
        <v>2.3199999999999998E-2</v>
      </c>
      <c r="N5594">
        <f>טבלה1[[#This Row],[סה"כ דורשי עבודה]]/טבלה1[[#This Row],[שיעור אבטלה מוערך ביישוב]]</f>
        <v>11810.344827586208</v>
      </c>
      <c r="O5594" s="4"/>
    </row>
    <row r="5595" spans="1:15" x14ac:dyDescent="0.35">
      <c r="A5595" t="s">
        <v>317</v>
      </c>
      <c r="B5595" t="s">
        <v>53</v>
      </c>
      <c r="C5595">
        <v>2550</v>
      </c>
      <c r="D5595" t="s">
        <v>61</v>
      </c>
      <c r="E5595">
        <v>320</v>
      </c>
      <c r="F5595">
        <v>134</v>
      </c>
      <c r="G5595">
        <v>186</v>
      </c>
      <c r="H5595">
        <v>69</v>
      </c>
      <c r="I5595">
        <v>251</v>
      </c>
      <c r="J5595">
        <v>51</v>
      </c>
      <c r="K5595">
        <v>311</v>
      </c>
      <c r="L5595" s="4">
        <v>7</v>
      </c>
      <c r="M5595" s="1">
        <v>2.6800000000000001E-2</v>
      </c>
      <c r="N5595">
        <f>טבלה1[[#This Row],[סה"כ דורשי עבודה]]/טבלה1[[#This Row],[שיעור אבטלה מוערך ביישוב]]</f>
        <v>11940.298507462687</v>
      </c>
      <c r="O5595" s="4"/>
    </row>
    <row r="5596" spans="1:15" x14ac:dyDescent="0.35">
      <c r="A5596" t="s">
        <v>318</v>
      </c>
      <c r="B5596" t="s">
        <v>53</v>
      </c>
      <c r="C5596">
        <v>2550</v>
      </c>
      <c r="D5596" t="s">
        <v>61</v>
      </c>
      <c r="E5596">
        <v>292</v>
      </c>
      <c r="F5596">
        <v>120</v>
      </c>
      <c r="G5596">
        <v>172</v>
      </c>
      <c r="H5596">
        <v>61</v>
      </c>
      <c r="I5596">
        <v>231</v>
      </c>
      <c r="J5596">
        <v>46</v>
      </c>
      <c r="K5596">
        <v>285</v>
      </c>
      <c r="L5596" s="4">
        <v>5</v>
      </c>
      <c r="M5596" s="1">
        <v>2.46E-2</v>
      </c>
      <c r="N5596">
        <f>טבלה1[[#This Row],[סה"כ דורשי עבודה]]/טבלה1[[#This Row],[שיעור אבטלה מוערך ביישוב]]</f>
        <v>11869.918699186992</v>
      </c>
      <c r="O5596" s="4"/>
    </row>
    <row r="5597" spans="1:15" x14ac:dyDescent="0.35">
      <c r="A5597" t="s">
        <v>319</v>
      </c>
      <c r="B5597" t="s">
        <v>53</v>
      </c>
      <c r="C5597">
        <v>2550</v>
      </c>
      <c r="D5597" t="s">
        <v>61</v>
      </c>
      <c r="E5597">
        <v>290</v>
      </c>
      <c r="F5597">
        <v>133</v>
      </c>
      <c r="G5597">
        <v>157</v>
      </c>
      <c r="H5597">
        <v>59</v>
      </c>
      <c r="I5597">
        <v>231</v>
      </c>
      <c r="J5597">
        <v>49</v>
      </c>
      <c r="K5597">
        <v>283</v>
      </c>
      <c r="L5597" s="4">
        <v>10</v>
      </c>
      <c r="M5597" s="1">
        <v>2.4500000000000001E-2</v>
      </c>
      <c r="N5597">
        <f>טבלה1[[#This Row],[סה"כ דורשי עבודה]]/טבלה1[[#This Row],[שיעור אבטלה מוערך ביישוב]]</f>
        <v>11836.73469387755</v>
      </c>
      <c r="O5597" s="4"/>
    </row>
    <row r="5598" spans="1:15" x14ac:dyDescent="0.35">
      <c r="A5598" t="s">
        <v>320</v>
      </c>
      <c r="B5598" t="s">
        <v>53</v>
      </c>
      <c r="C5598">
        <v>2550</v>
      </c>
      <c r="D5598" t="s">
        <v>61</v>
      </c>
      <c r="E5598">
        <v>260</v>
      </c>
      <c r="F5598">
        <v>117</v>
      </c>
      <c r="G5598">
        <v>143</v>
      </c>
      <c r="H5598">
        <v>52</v>
      </c>
      <c r="I5598">
        <v>208</v>
      </c>
      <c r="J5598">
        <v>50</v>
      </c>
      <c r="K5598">
        <v>252</v>
      </c>
      <c r="L5598" s="4">
        <v>5</v>
      </c>
      <c r="M5598" s="1">
        <v>2.18E-2</v>
      </c>
      <c r="N5598">
        <f>טבלה1[[#This Row],[סה"כ דורשי עבודה]]/טבלה1[[#This Row],[שיעור אבטלה מוערך ביישוב]]</f>
        <v>11926.605504587156</v>
      </c>
      <c r="O5598" s="4"/>
    </row>
    <row r="5599" spans="1:15" x14ac:dyDescent="0.35">
      <c r="A5599" t="s">
        <v>321</v>
      </c>
      <c r="B5599" t="s">
        <v>53</v>
      </c>
      <c r="C5599">
        <v>2550</v>
      </c>
      <c r="D5599" t="s">
        <v>61</v>
      </c>
      <c r="E5599">
        <v>301</v>
      </c>
      <c r="F5599">
        <v>141</v>
      </c>
      <c r="G5599">
        <v>160</v>
      </c>
      <c r="H5599">
        <v>67</v>
      </c>
      <c r="I5599">
        <v>234</v>
      </c>
      <c r="J5599">
        <v>55</v>
      </c>
      <c r="K5599">
        <v>297</v>
      </c>
      <c r="L5599" s="4">
        <v>2</v>
      </c>
      <c r="M5599" s="1">
        <v>2.5600000000000001E-2</v>
      </c>
      <c r="N5599">
        <f>טבלה1[[#This Row],[סה"כ דורשי עבודה]]/טבלה1[[#This Row],[שיעור אבטלה מוערך ביישוב]]</f>
        <v>11757.8125</v>
      </c>
      <c r="O5599" s="4"/>
    </row>
    <row r="5600" spans="1:15" x14ac:dyDescent="0.35">
      <c r="A5600" t="s">
        <v>322</v>
      </c>
      <c r="B5600" t="s">
        <v>53</v>
      </c>
      <c r="C5600">
        <v>2550</v>
      </c>
      <c r="D5600" t="s">
        <v>61</v>
      </c>
      <c r="E5600">
        <v>304</v>
      </c>
      <c r="F5600">
        <v>141</v>
      </c>
      <c r="G5600">
        <v>163</v>
      </c>
      <c r="H5600">
        <v>64</v>
      </c>
      <c r="I5600">
        <v>240</v>
      </c>
      <c r="J5600">
        <v>47</v>
      </c>
      <c r="K5600">
        <v>298</v>
      </c>
      <c r="L5600" s="4">
        <v>11</v>
      </c>
      <c r="M5600" s="1">
        <v>2.5700000000000001E-2</v>
      </c>
      <c r="N5600">
        <f>טבלה1[[#This Row],[סה"כ דורשי עבודה]]/טבלה1[[#This Row],[שיעור אבטלה מוערך ביישוב]]</f>
        <v>11828.793774319065</v>
      </c>
      <c r="O5600" s="4"/>
    </row>
    <row r="5601" spans="1:15" x14ac:dyDescent="0.35">
      <c r="A5601" t="s">
        <v>340</v>
      </c>
      <c r="B5601" t="s">
        <v>53</v>
      </c>
      <c r="C5601">
        <v>2550</v>
      </c>
      <c r="D5601" t="s">
        <v>61</v>
      </c>
      <c r="E5601">
        <v>274</v>
      </c>
      <c r="F5601">
        <v>126</v>
      </c>
      <c r="G5601">
        <v>148</v>
      </c>
      <c r="H5601">
        <v>57</v>
      </c>
      <c r="I5601">
        <v>217</v>
      </c>
      <c r="J5601">
        <v>45</v>
      </c>
      <c r="K5601">
        <v>267</v>
      </c>
      <c r="L5601" s="4">
        <v>6</v>
      </c>
      <c r="M5601" s="1">
        <v>2.3099999999999999E-2</v>
      </c>
      <c r="N5601">
        <f>טבלה1[[#This Row],[סה"כ דורשי עבודה]]/טבלה1[[#This Row],[שיעור אבטלה מוערך ביישוב]]</f>
        <v>11861.471861471862</v>
      </c>
      <c r="O5601" s="4"/>
    </row>
    <row r="5602" spans="1:15" x14ac:dyDescent="0.35">
      <c r="A5602" t="s">
        <v>323</v>
      </c>
      <c r="B5602" t="s">
        <v>53</v>
      </c>
      <c r="C5602">
        <v>166</v>
      </c>
      <c r="D5602" t="s">
        <v>63</v>
      </c>
      <c r="E5602">
        <v>325</v>
      </c>
      <c r="F5602">
        <v>132</v>
      </c>
      <c r="G5602">
        <v>193</v>
      </c>
      <c r="H5602">
        <v>42</v>
      </c>
      <c r="I5602">
        <v>283</v>
      </c>
      <c r="J5602">
        <v>107</v>
      </c>
      <c r="K5602">
        <v>324</v>
      </c>
      <c r="L5602" s="4">
        <v>18</v>
      </c>
      <c r="M5602" s="1">
        <v>3.3700000000000001E-2</v>
      </c>
      <c r="N5602">
        <f>טבלה1[[#This Row],[סה"כ דורשי עבודה]]/טבלה1[[#This Row],[שיעור אבטלה מוערך ביישוב]]</f>
        <v>9643.9169139465866</v>
      </c>
      <c r="O5602" s="4"/>
    </row>
    <row r="5603" spans="1:15" x14ac:dyDescent="0.35">
      <c r="A5603" t="s">
        <v>324</v>
      </c>
      <c r="B5603" t="s">
        <v>53</v>
      </c>
      <c r="C5603">
        <v>166</v>
      </c>
      <c r="D5603" t="s">
        <v>63</v>
      </c>
      <c r="E5603">
        <v>358</v>
      </c>
      <c r="F5603">
        <v>139</v>
      </c>
      <c r="G5603">
        <v>219</v>
      </c>
      <c r="H5603">
        <v>48</v>
      </c>
      <c r="I5603">
        <v>310</v>
      </c>
      <c r="J5603">
        <v>108</v>
      </c>
      <c r="K5603">
        <v>357</v>
      </c>
      <c r="L5603" s="4">
        <v>21</v>
      </c>
      <c r="M5603" s="1">
        <v>3.6999999999999998E-2</v>
      </c>
      <c r="N5603">
        <f>טבלה1[[#This Row],[סה"כ דורשי עבודה]]/טבלה1[[#This Row],[שיעור אבטלה מוערך ביישוב]]</f>
        <v>9675.6756756756768</v>
      </c>
      <c r="O5603" s="4"/>
    </row>
    <row r="5604" spans="1:15" x14ac:dyDescent="0.35">
      <c r="A5604" t="s">
        <v>325</v>
      </c>
      <c r="B5604" t="s">
        <v>53</v>
      </c>
      <c r="C5604">
        <v>166</v>
      </c>
      <c r="D5604" t="s">
        <v>63</v>
      </c>
      <c r="E5604">
        <v>352</v>
      </c>
      <c r="F5604">
        <v>135</v>
      </c>
      <c r="G5604">
        <v>217</v>
      </c>
      <c r="H5604">
        <v>52</v>
      </c>
      <c r="I5604">
        <v>300</v>
      </c>
      <c r="J5604">
        <v>100</v>
      </c>
      <c r="K5604">
        <v>351</v>
      </c>
      <c r="L5604" s="4">
        <v>28</v>
      </c>
      <c r="M5604" s="1">
        <v>3.6400000000000002E-2</v>
      </c>
      <c r="N5604">
        <f>טבלה1[[#This Row],[סה"כ דורשי עבודה]]/טבלה1[[#This Row],[שיעור אבטלה מוערך ביישוב]]</f>
        <v>9670.3296703296692</v>
      </c>
      <c r="O5604" s="4"/>
    </row>
    <row r="5605" spans="1:15" x14ac:dyDescent="0.35">
      <c r="A5605" t="s">
        <v>326</v>
      </c>
      <c r="B5605" t="s">
        <v>53</v>
      </c>
      <c r="C5605">
        <v>166</v>
      </c>
      <c r="D5605" t="s">
        <v>63</v>
      </c>
      <c r="E5605">
        <v>352</v>
      </c>
      <c r="F5605">
        <v>134</v>
      </c>
      <c r="G5605">
        <v>218</v>
      </c>
      <c r="H5605">
        <v>54</v>
      </c>
      <c r="I5605">
        <v>298</v>
      </c>
      <c r="J5605">
        <v>98</v>
      </c>
      <c r="K5605">
        <v>351</v>
      </c>
      <c r="L5605" s="4">
        <v>16</v>
      </c>
      <c r="M5605" s="1">
        <v>3.6400000000000002E-2</v>
      </c>
      <c r="N5605">
        <f>טבלה1[[#This Row],[סה"כ דורשי עבודה]]/טבלה1[[#This Row],[שיעור אבטלה מוערך ביישוב]]</f>
        <v>9670.3296703296692</v>
      </c>
      <c r="O5605" s="4"/>
    </row>
    <row r="5606" spans="1:15" x14ac:dyDescent="0.35">
      <c r="A5606" t="s">
        <v>327</v>
      </c>
      <c r="B5606" t="s">
        <v>53</v>
      </c>
      <c r="C5606">
        <v>166</v>
      </c>
      <c r="D5606" t="s">
        <v>63</v>
      </c>
      <c r="E5606">
        <v>345</v>
      </c>
      <c r="F5606">
        <v>128</v>
      </c>
      <c r="G5606">
        <v>217</v>
      </c>
      <c r="H5606">
        <v>47</v>
      </c>
      <c r="I5606">
        <v>298</v>
      </c>
      <c r="J5606">
        <v>101</v>
      </c>
      <c r="K5606">
        <v>344</v>
      </c>
      <c r="L5606" s="4">
        <v>25</v>
      </c>
      <c r="M5606" s="1">
        <v>3.5700000000000003E-2</v>
      </c>
      <c r="N5606">
        <f>טבלה1[[#This Row],[סה"כ דורשי עבודה]]/טבלה1[[#This Row],[שיעור אבטלה מוערך ביישוב]]</f>
        <v>9663.865546218487</v>
      </c>
      <c r="O5606" s="4"/>
    </row>
    <row r="5607" spans="1:15" x14ac:dyDescent="0.35">
      <c r="A5607" t="s">
        <v>328</v>
      </c>
      <c r="B5607" t="s">
        <v>53</v>
      </c>
      <c r="C5607">
        <v>166</v>
      </c>
      <c r="D5607" t="s">
        <v>63</v>
      </c>
      <c r="E5607">
        <v>392</v>
      </c>
      <c r="F5607">
        <v>142</v>
      </c>
      <c r="G5607">
        <v>250</v>
      </c>
      <c r="H5607">
        <v>53</v>
      </c>
      <c r="I5607">
        <v>339</v>
      </c>
      <c r="J5607">
        <v>101</v>
      </c>
      <c r="K5607">
        <v>391</v>
      </c>
      <c r="L5607" s="4">
        <v>22</v>
      </c>
      <c r="M5607" s="1">
        <v>4.0399999999999998E-2</v>
      </c>
      <c r="N5607">
        <f>טבלה1[[#This Row],[סה"כ דורשי עבודה]]/טבלה1[[#This Row],[שיעור אבטלה מוערך ביישוב]]</f>
        <v>9702.9702970297039</v>
      </c>
      <c r="O5607" s="4"/>
    </row>
    <row r="5608" spans="1:15" x14ac:dyDescent="0.35">
      <c r="A5608" t="s">
        <v>329</v>
      </c>
      <c r="B5608" t="s">
        <v>53</v>
      </c>
      <c r="C5608">
        <v>166</v>
      </c>
      <c r="D5608" t="s">
        <v>63</v>
      </c>
      <c r="E5608">
        <v>475</v>
      </c>
      <c r="F5608">
        <v>175</v>
      </c>
      <c r="G5608">
        <v>300</v>
      </c>
      <c r="H5608">
        <v>59</v>
      </c>
      <c r="I5608">
        <v>416</v>
      </c>
      <c r="J5608">
        <v>111</v>
      </c>
      <c r="K5608">
        <v>474</v>
      </c>
      <c r="L5608" s="4">
        <v>22</v>
      </c>
      <c r="M5608" s="1">
        <v>4.8599999999999997E-2</v>
      </c>
      <c r="N5608">
        <f>טבלה1[[#This Row],[סה"כ דורשי עבודה]]/טבלה1[[#This Row],[שיעור אבטלה מוערך ביישוב]]</f>
        <v>9773.6625514403295</v>
      </c>
      <c r="O5608" s="4"/>
    </row>
    <row r="5609" spans="1:15" x14ac:dyDescent="0.35">
      <c r="A5609" t="s">
        <v>330</v>
      </c>
      <c r="B5609" t="s">
        <v>53</v>
      </c>
      <c r="C5609">
        <v>166</v>
      </c>
      <c r="D5609" t="s">
        <v>63</v>
      </c>
      <c r="E5609">
        <v>405</v>
      </c>
      <c r="F5609">
        <v>144</v>
      </c>
      <c r="G5609">
        <v>261</v>
      </c>
      <c r="H5609">
        <v>55</v>
      </c>
      <c r="I5609">
        <v>350</v>
      </c>
      <c r="J5609">
        <v>110</v>
      </c>
      <c r="K5609">
        <v>403</v>
      </c>
      <c r="L5609" s="4">
        <v>29</v>
      </c>
      <c r="M5609" s="1">
        <v>4.1599999999999998E-2</v>
      </c>
      <c r="N5609">
        <f>טבלה1[[#This Row],[סה"כ דורשי עבודה]]/טבלה1[[#This Row],[שיעור אבטלה מוערך ביישוב]]</f>
        <v>9735.5769230769238</v>
      </c>
      <c r="O5609" s="4"/>
    </row>
    <row r="5610" spans="1:15" x14ac:dyDescent="0.35">
      <c r="A5610" t="s">
        <v>331</v>
      </c>
      <c r="B5610" t="s">
        <v>53</v>
      </c>
      <c r="C5610">
        <v>166</v>
      </c>
      <c r="D5610" t="s">
        <v>63</v>
      </c>
      <c r="E5610">
        <v>338</v>
      </c>
      <c r="F5610">
        <v>119</v>
      </c>
      <c r="G5610">
        <v>219</v>
      </c>
      <c r="H5610">
        <v>45</v>
      </c>
      <c r="I5610">
        <v>293</v>
      </c>
      <c r="J5610">
        <v>100</v>
      </c>
      <c r="K5610">
        <v>337</v>
      </c>
      <c r="L5610" s="4">
        <v>20</v>
      </c>
      <c r="M5610" s="1">
        <v>3.5000000000000003E-2</v>
      </c>
      <c r="N5610">
        <f>טבלה1[[#This Row],[סה"כ דורשי עבודה]]/טבלה1[[#This Row],[שיעור אבטלה מוערך ביישוב]]</f>
        <v>9657.1428571428569</v>
      </c>
      <c r="O5610" s="4"/>
    </row>
    <row r="5611" spans="1:15" x14ac:dyDescent="0.35">
      <c r="A5611" t="s">
        <v>332</v>
      </c>
      <c r="B5611" t="s">
        <v>53</v>
      </c>
      <c r="C5611">
        <v>166</v>
      </c>
      <c r="D5611" t="s">
        <v>63</v>
      </c>
      <c r="E5611">
        <v>358</v>
      </c>
      <c r="F5611">
        <v>129</v>
      </c>
      <c r="G5611">
        <v>229</v>
      </c>
      <c r="H5611">
        <v>43</v>
      </c>
      <c r="I5611">
        <v>315</v>
      </c>
      <c r="J5611">
        <v>102</v>
      </c>
      <c r="K5611">
        <v>356</v>
      </c>
      <c r="L5611" s="4">
        <v>41</v>
      </c>
      <c r="M5611" s="1">
        <v>3.6900000000000002E-2</v>
      </c>
      <c r="N5611">
        <f>טבלה1[[#This Row],[סה"כ דורשי עבודה]]/טבלה1[[#This Row],[שיעור אבטלה מוערך ביישוב]]</f>
        <v>9701.8970189701886</v>
      </c>
      <c r="O5611" s="4"/>
    </row>
    <row r="5612" spans="1:15" x14ac:dyDescent="0.35">
      <c r="A5612" t="s">
        <v>333</v>
      </c>
      <c r="B5612" t="s">
        <v>53</v>
      </c>
      <c r="C5612">
        <v>166</v>
      </c>
      <c r="D5612" t="s">
        <v>63</v>
      </c>
      <c r="E5612">
        <v>326</v>
      </c>
      <c r="F5612">
        <v>129</v>
      </c>
      <c r="G5612">
        <v>197</v>
      </c>
      <c r="H5612">
        <v>33</v>
      </c>
      <c r="I5612">
        <v>293</v>
      </c>
      <c r="J5612">
        <v>101</v>
      </c>
      <c r="K5612">
        <v>325</v>
      </c>
      <c r="L5612" s="4">
        <v>17</v>
      </c>
      <c r="M5612" s="1">
        <v>3.3799999999999997E-2</v>
      </c>
      <c r="N5612">
        <f>טבלה1[[#This Row],[סה"כ דורשי עבודה]]/טבלה1[[#This Row],[שיעור אבטלה מוערך ביישוב]]</f>
        <v>9644.9704142011851</v>
      </c>
      <c r="O5612" s="4"/>
    </row>
    <row r="5613" spans="1:15" x14ac:dyDescent="0.35">
      <c r="A5613" t="s">
        <v>334</v>
      </c>
      <c r="B5613" t="s">
        <v>53</v>
      </c>
      <c r="C5613">
        <v>166</v>
      </c>
      <c r="D5613" t="s">
        <v>63</v>
      </c>
      <c r="E5613">
        <v>305</v>
      </c>
      <c r="F5613">
        <v>120</v>
      </c>
      <c r="G5613">
        <v>185</v>
      </c>
      <c r="H5613">
        <v>36</v>
      </c>
      <c r="I5613">
        <v>269</v>
      </c>
      <c r="J5613">
        <v>99</v>
      </c>
      <c r="K5613">
        <v>304</v>
      </c>
      <c r="L5613" s="4">
        <v>24</v>
      </c>
      <c r="M5613" s="1">
        <v>3.1699999999999999E-2</v>
      </c>
      <c r="N5613">
        <f>טבלה1[[#This Row],[סה"כ דורשי עבודה]]/טבלה1[[#This Row],[שיעור אבטלה מוערך ביישוב]]</f>
        <v>9621.4511041009464</v>
      </c>
      <c r="O5613" s="4"/>
    </row>
    <row r="5614" spans="1:15" x14ac:dyDescent="0.35">
      <c r="A5614" t="s">
        <v>335</v>
      </c>
      <c r="B5614" t="s">
        <v>53</v>
      </c>
      <c r="C5614">
        <v>166</v>
      </c>
      <c r="D5614" t="s">
        <v>63</v>
      </c>
      <c r="E5614">
        <v>302</v>
      </c>
      <c r="F5614">
        <v>123</v>
      </c>
      <c r="G5614">
        <v>179</v>
      </c>
      <c r="H5614">
        <v>34</v>
      </c>
      <c r="I5614">
        <v>268</v>
      </c>
      <c r="J5614">
        <v>109</v>
      </c>
      <c r="K5614">
        <v>300</v>
      </c>
      <c r="L5614" s="4">
        <v>18</v>
      </c>
      <c r="M5614" s="1">
        <v>3.1300000000000001E-2</v>
      </c>
      <c r="N5614">
        <f>טבלה1[[#This Row],[סה"כ דורשי עבודה]]/טבלה1[[#This Row],[שיעור אבטלה מוערך ביישוב]]</f>
        <v>9648.5623003194887</v>
      </c>
      <c r="O5614" s="4"/>
    </row>
    <row r="5615" spans="1:15" x14ac:dyDescent="0.35">
      <c r="A5615" t="s">
        <v>336</v>
      </c>
      <c r="B5615" t="s">
        <v>53</v>
      </c>
      <c r="C5615">
        <v>166</v>
      </c>
      <c r="D5615" t="s">
        <v>63</v>
      </c>
      <c r="E5615">
        <v>304</v>
      </c>
      <c r="F5615">
        <v>124</v>
      </c>
      <c r="G5615">
        <v>180</v>
      </c>
      <c r="H5615">
        <v>34</v>
      </c>
      <c r="I5615">
        <v>270</v>
      </c>
      <c r="J5615">
        <v>100</v>
      </c>
      <c r="K5615">
        <v>303</v>
      </c>
      <c r="L5615" s="4">
        <v>22</v>
      </c>
      <c r="M5615" s="1">
        <v>3.1600000000000003E-2</v>
      </c>
      <c r="N5615">
        <f>טבלה1[[#This Row],[סה"כ דורשי עבודה]]/טבלה1[[#This Row],[שיעור אבטלה מוערך ביישוב]]</f>
        <v>9620.2531645569616</v>
      </c>
      <c r="O5615" s="4"/>
    </row>
    <row r="5616" spans="1:15" x14ac:dyDescent="0.35">
      <c r="A5616" t="s">
        <v>337</v>
      </c>
      <c r="B5616" t="s">
        <v>53</v>
      </c>
      <c r="C5616">
        <v>166</v>
      </c>
      <c r="D5616" t="s">
        <v>63</v>
      </c>
      <c r="E5616">
        <v>310</v>
      </c>
      <c r="F5616">
        <v>129</v>
      </c>
      <c r="G5616">
        <v>181</v>
      </c>
      <c r="H5616">
        <v>36</v>
      </c>
      <c r="I5616">
        <v>274</v>
      </c>
      <c r="J5616">
        <v>100</v>
      </c>
      <c r="K5616">
        <v>310</v>
      </c>
      <c r="L5616" s="4">
        <v>12</v>
      </c>
      <c r="M5616" s="1">
        <v>3.2300000000000002E-2</v>
      </c>
      <c r="N5616">
        <f>טבלה1[[#This Row],[סה"כ דורשי עבודה]]/טבלה1[[#This Row],[שיעור אבטלה מוערך ביישוב]]</f>
        <v>9597.5232198142403</v>
      </c>
      <c r="O5616" s="4"/>
    </row>
    <row r="5617" spans="1:15" x14ac:dyDescent="0.35">
      <c r="A5617" t="s">
        <v>338</v>
      </c>
      <c r="B5617" t="s">
        <v>53</v>
      </c>
      <c r="C5617">
        <v>166</v>
      </c>
      <c r="D5617" t="s">
        <v>63</v>
      </c>
      <c r="E5617">
        <v>281</v>
      </c>
      <c r="F5617">
        <v>108</v>
      </c>
      <c r="G5617">
        <v>173</v>
      </c>
      <c r="H5617">
        <v>36</v>
      </c>
      <c r="I5617">
        <v>245</v>
      </c>
      <c r="J5617">
        <v>95</v>
      </c>
      <c r="K5617">
        <v>280</v>
      </c>
      <c r="L5617" s="4">
        <v>8</v>
      </c>
      <c r="M5617" s="1">
        <v>2.93E-2</v>
      </c>
      <c r="N5617">
        <f>טבלה1[[#This Row],[סה"כ דורשי עבודה]]/טבלה1[[#This Row],[שיעור אבטלה מוערך ביישוב]]</f>
        <v>9590.4436860068254</v>
      </c>
      <c r="O5617" s="4"/>
    </row>
    <row r="5618" spans="1:15" x14ac:dyDescent="0.35">
      <c r="A5618" t="s">
        <v>339</v>
      </c>
      <c r="B5618" t="s">
        <v>53</v>
      </c>
      <c r="C5618">
        <v>166</v>
      </c>
      <c r="D5618" t="s">
        <v>63</v>
      </c>
      <c r="E5618">
        <v>318</v>
      </c>
      <c r="F5618">
        <v>115</v>
      </c>
      <c r="G5618">
        <v>203</v>
      </c>
      <c r="H5618">
        <v>42</v>
      </c>
      <c r="I5618">
        <v>276</v>
      </c>
      <c r="J5618">
        <v>102</v>
      </c>
      <c r="K5618">
        <v>317</v>
      </c>
      <c r="L5618" s="4">
        <v>33</v>
      </c>
      <c r="M5618" s="1">
        <v>3.3000000000000002E-2</v>
      </c>
      <c r="N5618">
        <f>טבלה1[[#This Row],[סה"כ דורשי עבודה]]/טבלה1[[#This Row],[שיעור אבטלה מוערך ביישוב]]</f>
        <v>9636.363636363636</v>
      </c>
      <c r="O5618" s="4"/>
    </row>
    <row r="5619" spans="1:15" x14ac:dyDescent="0.35">
      <c r="A5619" t="s">
        <v>261</v>
      </c>
      <c r="B5619" t="s">
        <v>53</v>
      </c>
      <c r="C5619">
        <v>166</v>
      </c>
      <c r="D5619" t="s">
        <v>63</v>
      </c>
      <c r="E5619">
        <v>377</v>
      </c>
      <c r="F5619">
        <v>152</v>
      </c>
      <c r="G5619">
        <v>225</v>
      </c>
      <c r="H5619">
        <v>37</v>
      </c>
      <c r="I5619">
        <v>340</v>
      </c>
      <c r="J5619">
        <v>100</v>
      </c>
      <c r="K5619">
        <v>376</v>
      </c>
      <c r="L5619" s="4">
        <v>17</v>
      </c>
      <c r="M5619" s="1">
        <v>3.8899999999999997E-2</v>
      </c>
      <c r="N5619">
        <f>טבלה1[[#This Row],[סה"כ דורשי עבודה]]/טבלה1[[#This Row],[שיעור אבטלה מוערך ביישוב]]</f>
        <v>9691.5167095115685</v>
      </c>
      <c r="O5619" s="4"/>
    </row>
    <row r="5620" spans="1:15" x14ac:dyDescent="0.35">
      <c r="A5620" t="s">
        <v>262</v>
      </c>
      <c r="B5620" t="s">
        <v>53</v>
      </c>
      <c r="C5620">
        <v>166</v>
      </c>
      <c r="D5620" t="s">
        <v>63</v>
      </c>
      <c r="E5620">
        <v>439</v>
      </c>
      <c r="F5620">
        <v>164</v>
      </c>
      <c r="G5620">
        <v>275</v>
      </c>
      <c r="H5620">
        <v>48</v>
      </c>
      <c r="I5620">
        <v>391</v>
      </c>
      <c r="J5620">
        <v>103</v>
      </c>
      <c r="K5620">
        <v>436</v>
      </c>
      <c r="L5620" s="4">
        <v>19</v>
      </c>
      <c r="M5620" s="1">
        <v>4.4900000000000002E-2</v>
      </c>
      <c r="N5620">
        <f>טבלה1[[#This Row],[סה"כ דורשי עבודה]]/טבלה1[[#This Row],[שיעור אבטלה מוערך ביישוב]]</f>
        <v>9777.2828507795093</v>
      </c>
      <c r="O5620" s="4"/>
    </row>
    <row r="5621" spans="1:15" x14ac:dyDescent="0.35">
      <c r="A5621" t="s">
        <v>263</v>
      </c>
      <c r="B5621" t="s">
        <v>53</v>
      </c>
      <c r="C5621">
        <v>166</v>
      </c>
      <c r="D5621" t="s">
        <v>63</v>
      </c>
      <c r="E5621">
        <v>367</v>
      </c>
      <c r="F5621">
        <v>121</v>
      </c>
      <c r="G5621">
        <v>246</v>
      </c>
      <c r="H5621">
        <v>53</v>
      </c>
      <c r="I5621">
        <v>314</v>
      </c>
      <c r="J5621">
        <v>102</v>
      </c>
      <c r="K5621">
        <v>363</v>
      </c>
      <c r="L5621" s="4">
        <v>23</v>
      </c>
      <c r="M5621" s="1">
        <v>3.7600000000000001E-2</v>
      </c>
      <c r="N5621">
        <f>טבלה1[[#This Row],[סה"כ דורשי עבודה]]/טבלה1[[#This Row],[שיעור אבטלה מוערך ביישוב]]</f>
        <v>9760.6382978723395</v>
      </c>
      <c r="O5621" s="4"/>
    </row>
    <row r="5622" spans="1:15" x14ac:dyDescent="0.35">
      <c r="A5622" t="s">
        <v>264</v>
      </c>
      <c r="B5622" t="s">
        <v>53</v>
      </c>
      <c r="C5622">
        <v>166</v>
      </c>
      <c r="D5622" t="s">
        <v>63</v>
      </c>
      <c r="E5622">
        <v>347</v>
      </c>
      <c r="F5622">
        <v>124</v>
      </c>
      <c r="G5622">
        <v>223</v>
      </c>
      <c r="H5622">
        <v>48</v>
      </c>
      <c r="I5622">
        <v>299</v>
      </c>
      <c r="J5622">
        <v>104</v>
      </c>
      <c r="K5622">
        <v>344</v>
      </c>
      <c r="L5622" s="4">
        <v>29</v>
      </c>
      <c r="M5622" s="1">
        <v>3.5700000000000003E-2</v>
      </c>
      <c r="N5622">
        <f>טבלה1[[#This Row],[סה"כ דורשי עבודה]]/טבלה1[[#This Row],[שיעור אבטלה מוערך ביישוב]]</f>
        <v>9719.8879551820719</v>
      </c>
      <c r="O5622" s="4"/>
    </row>
    <row r="5623" spans="1:15" x14ac:dyDescent="0.35">
      <c r="A5623" t="s">
        <v>265</v>
      </c>
      <c r="B5623" t="s">
        <v>53</v>
      </c>
      <c r="C5623">
        <v>166</v>
      </c>
      <c r="D5623" t="s">
        <v>63</v>
      </c>
      <c r="E5623">
        <v>333</v>
      </c>
      <c r="F5623">
        <v>131</v>
      </c>
      <c r="G5623">
        <v>202</v>
      </c>
      <c r="H5623">
        <v>47</v>
      </c>
      <c r="I5623">
        <v>286</v>
      </c>
      <c r="J5623">
        <v>102</v>
      </c>
      <c r="K5623">
        <v>330</v>
      </c>
      <c r="L5623" s="4">
        <v>18</v>
      </c>
      <c r="M5623" s="1">
        <v>3.4299999999999997E-2</v>
      </c>
      <c r="N5623">
        <f>טבלה1[[#This Row],[סה"כ דורשי עבודה]]/טבלה1[[#This Row],[שיעור אבטלה מוערך ביישוב]]</f>
        <v>9708.4548104956284</v>
      </c>
      <c r="O5623" s="4"/>
    </row>
    <row r="5624" spans="1:15" x14ac:dyDescent="0.35">
      <c r="A5624" t="s">
        <v>266</v>
      </c>
      <c r="B5624" t="s">
        <v>53</v>
      </c>
      <c r="C5624">
        <v>166</v>
      </c>
      <c r="D5624" t="s">
        <v>63</v>
      </c>
      <c r="E5624">
        <v>320</v>
      </c>
      <c r="F5624">
        <v>136</v>
      </c>
      <c r="G5624">
        <v>184</v>
      </c>
      <c r="H5624">
        <v>46</v>
      </c>
      <c r="I5624">
        <v>274</v>
      </c>
      <c r="J5624">
        <v>98</v>
      </c>
      <c r="K5624">
        <v>317</v>
      </c>
      <c r="L5624" s="4">
        <v>23</v>
      </c>
      <c r="M5624" s="1">
        <v>3.3000000000000002E-2</v>
      </c>
      <c r="N5624">
        <f>טבלה1[[#This Row],[סה"כ דורשי עבודה]]/טבלה1[[#This Row],[שיעור אבטלה מוערך ביישוב]]</f>
        <v>9696.9696969696961</v>
      </c>
      <c r="O5624" s="4"/>
    </row>
    <row r="5625" spans="1:15" x14ac:dyDescent="0.35">
      <c r="A5625" t="s">
        <v>267</v>
      </c>
      <c r="B5625" t="s">
        <v>53</v>
      </c>
      <c r="C5625">
        <v>166</v>
      </c>
      <c r="D5625" t="s">
        <v>63</v>
      </c>
      <c r="E5625">
        <v>326</v>
      </c>
      <c r="F5625">
        <v>139</v>
      </c>
      <c r="G5625">
        <v>187</v>
      </c>
      <c r="H5625">
        <v>48</v>
      </c>
      <c r="I5625">
        <v>278</v>
      </c>
      <c r="J5625">
        <v>98</v>
      </c>
      <c r="K5625">
        <v>323</v>
      </c>
      <c r="L5625" s="4">
        <v>13</v>
      </c>
      <c r="M5625" s="1">
        <v>3.3599999999999998E-2</v>
      </c>
      <c r="N5625">
        <f>טבלה1[[#This Row],[סה"כ דורשי עבודה]]/טבלה1[[#This Row],[שיעור אבטלה מוערך ביישוב]]</f>
        <v>9702.3809523809523</v>
      </c>
      <c r="O5625" s="4"/>
    </row>
    <row r="5626" spans="1:15" x14ac:dyDescent="0.35">
      <c r="A5626" t="s">
        <v>268</v>
      </c>
      <c r="B5626" t="s">
        <v>53</v>
      </c>
      <c r="C5626">
        <v>166</v>
      </c>
      <c r="D5626" t="s">
        <v>63</v>
      </c>
      <c r="E5626">
        <v>324</v>
      </c>
      <c r="F5626">
        <v>132</v>
      </c>
      <c r="G5626">
        <v>192</v>
      </c>
      <c r="H5626">
        <v>48</v>
      </c>
      <c r="I5626">
        <v>276</v>
      </c>
      <c r="J5626">
        <v>97</v>
      </c>
      <c r="K5626">
        <v>322</v>
      </c>
      <c r="L5626" s="4">
        <v>15</v>
      </c>
      <c r="M5626" s="1">
        <v>3.1199999999999999E-2</v>
      </c>
      <c r="N5626">
        <f>טבלה1[[#This Row],[סה"כ דורשי עבודה]]/טבלה1[[#This Row],[שיעור אבטלה מוערך ביישוב]]</f>
        <v>10384.615384615385</v>
      </c>
      <c r="O5626" s="4"/>
    </row>
    <row r="5627" spans="1:15" x14ac:dyDescent="0.35">
      <c r="A5627" t="s">
        <v>269</v>
      </c>
      <c r="B5627" t="s">
        <v>53</v>
      </c>
      <c r="C5627">
        <v>166</v>
      </c>
      <c r="D5627" t="s">
        <v>63</v>
      </c>
      <c r="E5627">
        <v>318</v>
      </c>
      <c r="F5627">
        <v>122</v>
      </c>
      <c r="G5627">
        <v>196</v>
      </c>
      <c r="H5627">
        <v>39</v>
      </c>
      <c r="I5627">
        <v>279</v>
      </c>
      <c r="J5627">
        <v>96</v>
      </c>
      <c r="K5627">
        <v>317</v>
      </c>
      <c r="L5627" s="4">
        <v>10</v>
      </c>
      <c r="M5627" s="1">
        <v>3.0700000000000002E-2</v>
      </c>
      <c r="N5627">
        <f>טבלה1[[#This Row],[סה"כ דורשי עבודה]]/טבלה1[[#This Row],[שיעור אבטלה מוערך ביישוב]]</f>
        <v>10358.30618892508</v>
      </c>
      <c r="O5627" s="4"/>
    </row>
    <row r="5628" spans="1:15" x14ac:dyDescent="0.35">
      <c r="A5628" t="s">
        <v>270</v>
      </c>
      <c r="B5628" t="s">
        <v>53</v>
      </c>
      <c r="C5628">
        <v>166</v>
      </c>
      <c r="D5628" t="s">
        <v>63</v>
      </c>
      <c r="E5628">
        <v>314</v>
      </c>
      <c r="F5628">
        <v>119</v>
      </c>
      <c r="G5628">
        <v>195</v>
      </c>
      <c r="H5628">
        <v>36</v>
      </c>
      <c r="I5628">
        <v>278</v>
      </c>
      <c r="J5628">
        <v>97</v>
      </c>
      <c r="K5628">
        <v>314</v>
      </c>
      <c r="L5628" s="4">
        <v>12</v>
      </c>
      <c r="M5628" s="1">
        <v>3.0499999999999999E-2</v>
      </c>
      <c r="N5628">
        <f>טבלה1[[#This Row],[סה"כ דורשי עבודה]]/טבלה1[[#This Row],[שיעור אבטלה מוערך ביישוב]]</f>
        <v>10295.081967213115</v>
      </c>
      <c r="O5628" s="4"/>
    </row>
    <row r="5629" spans="1:15" x14ac:dyDescent="0.35">
      <c r="A5629" t="s">
        <v>271</v>
      </c>
      <c r="B5629" t="s">
        <v>53</v>
      </c>
      <c r="C5629">
        <v>166</v>
      </c>
      <c r="D5629" t="s">
        <v>63</v>
      </c>
      <c r="E5629">
        <v>317</v>
      </c>
      <c r="F5629">
        <v>116</v>
      </c>
      <c r="G5629">
        <v>201</v>
      </c>
      <c r="H5629">
        <v>34</v>
      </c>
      <c r="I5629">
        <v>283</v>
      </c>
      <c r="J5629">
        <v>89</v>
      </c>
      <c r="K5629">
        <v>314</v>
      </c>
      <c r="L5629" s="4">
        <v>14</v>
      </c>
      <c r="M5629" s="1">
        <v>3.0499999999999999E-2</v>
      </c>
      <c r="N5629">
        <f>טבלה1[[#This Row],[סה"כ דורשי עבודה]]/טבלה1[[#This Row],[שיעור אבטלה מוערך ביישוב]]</f>
        <v>10393.442622950821</v>
      </c>
      <c r="O5629" s="4"/>
    </row>
    <row r="5630" spans="1:15" x14ac:dyDescent="0.35">
      <c r="A5630" t="s">
        <v>272</v>
      </c>
      <c r="B5630" t="s">
        <v>53</v>
      </c>
      <c r="C5630">
        <v>166</v>
      </c>
      <c r="D5630" t="s">
        <v>63</v>
      </c>
      <c r="E5630">
        <v>362</v>
      </c>
      <c r="F5630">
        <v>140</v>
      </c>
      <c r="G5630">
        <v>222</v>
      </c>
      <c r="H5630">
        <v>44</v>
      </c>
      <c r="I5630">
        <v>318</v>
      </c>
      <c r="J5630">
        <v>96</v>
      </c>
      <c r="K5630">
        <v>358</v>
      </c>
      <c r="L5630" s="4">
        <v>16</v>
      </c>
      <c r="M5630" s="1">
        <v>3.4599999999999999E-2</v>
      </c>
      <c r="N5630">
        <f>טבלה1[[#This Row],[סה"כ דורשי עבודה]]/טבלה1[[#This Row],[שיעור אבטלה מוערך ביישוב]]</f>
        <v>10462.42774566474</v>
      </c>
      <c r="O5630" s="4"/>
    </row>
    <row r="5631" spans="1:15" x14ac:dyDescent="0.35">
      <c r="A5631" t="s">
        <v>273</v>
      </c>
      <c r="B5631" t="s">
        <v>53</v>
      </c>
      <c r="C5631">
        <v>166</v>
      </c>
      <c r="D5631" t="s">
        <v>63</v>
      </c>
      <c r="E5631">
        <v>352</v>
      </c>
      <c r="F5631">
        <v>128</v>
      </c>
      <c r="G5631">
        <v>224</v>
      </c>
      <c r="H5631">
        <v>45</v>
      </c>
      <c r="I5631">
        <v>307</v>
      </c>
      <c r="J5631">
        <v>92</v>
      </c>
      <c r="K5631">
        <v>351</v>
      </c>
      <c r="L5631" s="4">
        <v>22</v>
      </c>
      <c r="M5631" s="1">
        <v>3.39E-2</v>
      </c>
      <c r="N5631">
        <f>טבלה1[[#This Row],[סה"כ דורשי עבודה]]/טבלה1[[#This Row],[שיעור אבטלה מוערך ביישוב]]</f>
        <v>10383.480825958703</v>
      </c>
      <c r="O5631" s="4"/>
    </row>
    <row r="5632" spans="1:15" x14ac:dyDescent="0.35">
      <c r="A5632" t="s">
        <v>274</v>
      </c>
      <c r="B5632" t="s">
        <v>53</v>
      </c>
      <c r="C5632">
        <v>166</v>
      </c>
      <c r="D5632" t="s">
        <v>63</v>
      </c>
      <c r="E5632">
        <v>414</v>
      </c>
      <c r="F5632">
        <v>147</v>
      </c>
      <c r="G5632">
        <v>267</v>
      </c>
      <c r="H5632">
        <v>48</v>
      </c>
      <c r="I5632">
        <v>366</v>
      </c>
      <c r="J5632">
        <v>89</v>
      </c>
      <c r="K5632">
        <v>412</v>
      </c>
      <c r="L5632" s="4">
        <v>10</v>
      </c>
      <c r="M5632" s="1">
        <v>3.9600000000000003E-2</v>
      </c>
      <c r="N5632">
        <f>טבלה1[[#This Row],[סה"כ דורשי עבודה]]/טבלה1[[#This Row],[שיעור אבטלה מוערך ביישוב]]</f>
        <v>10454.545454545454</v>
      </c>
      <c r="O5632" s="4"/>
    </row>
    <row r="5633" spans="1:15" x14ac:dyDescent="0.35">
      <c r="A5633" t="s">
        <v>275</v>
      </c>
      <c r="B5633" t="s">
        <v>53</v>
      </c>
      <c r="C5633">
        <v>166</v>
      </c>
      <c r="D5633" t="s">
        <v>63</v>
      </c>
      <c r="E5633">
        <v>477</v>
      </c>
      <c r="F5633">
        <v>170</v>
      </c>
      <c r="G5633">
        <v>307</v>
      </c>
      <c r="H5633">
        <v>47</v>
      </c>
      <c r="I5633">
        <v>430</v>
      </c>
      <c r="J5633">
        <v>96</v>
      </c>
      <c r="K5633">
        <v>474</v>
      </c>
      <c r="L5633" s="4">
        <v>21</v>
      </c>
      <c r="M5633" s="1">
        <v>4.53E-2</v>
      </c>
      <c r="N5633">
        <f>טבלה1[[#This Row],[סה"כ דורשי עבודה]]/טבלה1[[#This Row],[שיעור אבטלה מוערך ביישוב]]</f>
        <v>10529.801324503311</v>
      </c>
      <c r="O5633" s="4"/>
    </row>
    <row r="5634" spans="1:15" x14ac:dyDescent="0.35">
      <c r="A5634" t="s">
        <v>276</v>
      </c>
      <c r="B5634" t="s">
        <v>53</v>
      </c>
      <c r="C5634">
        <v>166</v>
      </c>
      <c r="D5634" t="s">
        <v>63</v>
      </c>
      <c r="E5634">
        <v>356</v>
      </c>
      <c r="F5634">
        <v>129</v>
      </c>
      <c r="G5634">
        <v>227</v>
      </c>
      <c r="H5634">
        <v>40</v>
      </c>
      <c r="I5634">
        <v>316</v>
      </c>
      <c r="J5634">
        <v>91</v>
      </c>
      <c r="K5634">
        <v>353</v>
      </c>
      <c r="L5634" s="4">
        <v>10</v>
      </c>
      <c r="M5634" s="1">
        <v>3.4099999999999998E-2</v>
      </c>
      <c r="N5634">
        <f>טבלה1[[#This Row],[סה"כ דורשי עבודה]]/טבלה1[[#This Row],[שיעור אבטלה מוערך ביישוב]]</f>
        <v>10439.882697947214</v>
      </c>
      <c r="O5634" s="4"/>
    </row>
    <row r="5635" spans="1:15" x14ac:dyDescent="0.35">
      <c r="A5635" t="s">
        <v>277</v>
      </c>
      <c r="B5635" t="s">
        <v>53</v>
      </c>
      <c r="C5635">
        <v>166</v>
      </c>
      <c r="D5635" t="s">
        <v>63</v>
      </c>
      <c r="E5635">
        <v>369</v>
      </c>
      <c r="F5635">
        <v>140</v>
      </c>
      <c r="G5635">
        <v>229</v>
      </c>
      <c r="H5635">
        <v>47</v>
      </c>
      <c r="I5635">
        <v>322</v>
      </c>
      <c r="J5635">
        <v>94</v>
      </c>
      <c r="K5635">
        <v>367</v>
      </c>
      <c r="L5635" s="4">
        <v>19</v>
      </c>
      <c r="M5635" s="1">
        <v>3.5400000000000001E-2</v>
      </c>
      <c r="N5635">
        <f>טבלה1[[#This Row],[סה"כ דורשי עבודה]]/טבלה1[[#This Row],[שיעור אבטלה מוערך ביישוב]]</f>
        <v>10423.728813559323</v>
      </c>
      <c r="O5635" s="4"/>
    </row>
    <row r="5636" spans="1:15" x14ac:dyDescent="0.35">
      <c r="A5636" t="s">
        <v>278</v>
      </c>
      <c r="B5636" t="s">
        <v>53</v>
      </c>
      <c r="C5636">
        <v>166</v>
      </c>
      <c r="D5636" t="s">
        <v>63</v>
      </c>
      <c r="E5636">
        <v>360</v>
      </c>
      <c r="F5636">
        <v>141</v>
      </c>
      <c r="G5636">
        <v>219</v>
      </c>
      <c r="H5636">
        <v>47</v>
      </c>
      <c r="I5636">
        <v>313</v>
      </c>
      <c r="J5636">
        <v>91</v>
      </c>
      <c r="K5636">
        <v>358</v>
      </c>
      <c r="L5636" s="4">
        <v>7</v>
      </c>
      <c r="M5636" s="1">
        <v>3.4599999999999999E-2</v>
      </c>
      <c r="N5636">
        <f>טבלה1[[#This Row],[סה"כ דורשי עבודה]]/טבלה1[[#This Row],[שיעור אבטלה מוערך ביישוב]]</f>
        <v>10404.624277456647</v>
      </c>
      <c r="O5636" s="4"/>
    </row>
    <row r="5637" spans="1:15" x14ac:dyDescent="0.35">
      <c r="A5637" t="s">
        <v>279</v>
      </c>
      <c r="B5637" t="s">
        <v>53</v>
      </c>
      <c r="C5637">
        <v>166</v>
      </c>
      <c r="D5637" t="s">
        <v>63</v>
      </c>
      <c r="E5637">
        <v>385</v>
      </c>
      <c r="F5637">
        <v>140</v>
      </c>
      <c r="G5637">
        <v>245</v>
      </c>
      <c r="H5637">
        <v>50</v>
      </c>
      <c r="I5637">
        <v>335</v>
      </c>
      <c r="J5637">
        <v>95</v>
      </c>
      <c r="K5637">
        <v>383</v>
      </c>
      <c r="L5637" s="4">
        <v>8</v>
      </c>
      <c r="M5637" s="1">
        <v>3.6900000000000002E-2</v>
      </c>
      <c r="N5637">
        <f>טבלה1[[#This Row],[סה"כ דורשי עבודה]]/טבלה1[[#This Row],[שיעור אבטלה מוערך ביישוב]]</f>
        <v>10433.60433604336</v>
      </c>
      <c r="O5637" s="4"/>
    </row>
    <row r="5638" spans="1:15" x14ac:dyDescent="0.35">
      <c r="A5638" t="s">
        <v>11</v>
      </c>
      <c r="B5638" t="s">
        <v>53</v>
      </c>
      <c r="C5638">
        <v>166</v>
      </c>
      <c r="D5638" t="s">
        <v>63</v>
      </c>
      <c r="E5638">
        <v>376</v>
      </c>
      <c r="F5638">
        <v>147</v>
      </c>
      <c r="G5638">
        <v>229</v>
      </c>
      <c r="H5638">
        <v>45</v>
      </c>
      <c r="I5638">
        <v>331</v>
      </c>
      <c r="J5638">
        <v>95</v>
      </c>
      <c r="K5638">
        <v>374</v>
      </c>
      <c r="L5638" s="4">
        <v>4</v>
      </c>
      <c r="M5638" s="1">
        <v>3.4000000000000002E-2</v>
      </c>
      <c r="N5638">
        <f>טבלה1[[#This Row],[סה"כ דורשי עבודה]]/טבלה1[[#This Row],[שיעור אבטלה מוערך ביישוב]]</f>
        <v>11058.823529411764</v>
      </c>
      <c r="O5638" s="4"/>
    </row>
    <row r="5639" spans="1:15" x14ac:dyDescent="0.35">
      <c r="A5639" t="s">
        <v>212</v>
      </c>
      <c r="B5639" t="s">
        <v>53</v>
      </c>
      <c r="C5639">
        <v>166</v>
      </c>
      <c r="D5639" t="s">
        <v>63</v>
      </c>
      <c r="E5639">
        <v>378</v>
      </c>
      <c r="F5639">
        <v>151</v>
      </c>
      <c r="G5639">
        <v>227</v>
      </c>
      <c r="H5639">
        <v>39</v>
      </c>
      <c r="I5639">
        <v>339</v>
      </c>
      <c r="J5639">
        <v>102</v>
      </c>
      <c r="K5639">
        <v>377</v>
      </c>
      <c r="L5639" s="4">
        <v>8</v>
      </c>
      <c r="M5639" s="1">
        <v>3.4299999999999997E-2</v>
      </c>
      <c r="N5639">
        <f>טבלה1[[#This Row],[סה"כ דורשי עבודה]]/טבלה1[[#This Row],[שיעור אבטלה מוערך ביישוב]]</f>
        <v>11020.408163265307</v>
      </c>
      <c r="O5639" s="4"/>
    </row>
    <row r="5640" spans="1:15" x14ac:dyDescent="0.35">
      <c r="A5640" t="s">
        <v>213</v>
      </c>
      <c r="B5640" t="s">
        <v>53</v>
      </c>
      <c r="C5640">
        <v>166</v>
      </c>
      <c r="D5640" t="s">
        <v>63</v>
      </c>
      <c r="E5640">
        <v>355</v>
      </c>
      <c r="F5640">
        <v>142</v>
      </c>
      <c r="G5640">
        <v>213</v>
      </c>
      <c r="H5640">
        <v>33</v>
      </c>
      <c r="I5640">
        <v>322</v>
      </c>
      <c r="J5640">
        <v>95</v>
      </c>
      <c r="K5640">
        <v>353</v>
      </c>
      <c r="L5640" s="4">
        <v>1</v>
      </c>
      <c r="M5640" s="1">
        <v>3.2199999999999999E-2</v>
      </c>
      <c r="N5640">
        <f>טבלה1[[#This Row],[סה"כ דורשי עבודה]]/טבלה1[[#This Row],[שיעור אבטלה מוערך ביישוב]]</f>
        <v>11024.844720496894</v>
      </c>
      <c r="O5640" s="4"/>
    </row>
    <row r="5641" spans="1:15" x14ac:dyDescent="0.35">
      <c r="A5641" t="s">
        <v>214</v>
      </c>
      <c r="B5641" t="s">
        <v>53</v>
      </c>
      <c r="C5641">
        <v>166</v>
      </c>
      <c r="D5641" t="s">
        <v>63</v>
      </c>
      <c r="E5641">
        <v>391</v>
      </c>
      <c r="F5641">
        <v>152</v>
      </c>
      <c r="G5641">
        <v>239</v>
      </c>
      <c r="H5641">
        <v>35</v>
      </c>
      <c r="I5641">
        <v>356</v>
      </c>
      <c r="J5641">
        <v>109</v>
      </c>
      <c r="K5641">
        <v>386</v>
      </c>
      <c r="L5641" s="4">
        <v>2</v>
      </c>
      <c r="M5641" s="1">
        <v>3.5099999999999999E-2</v>
      </c>
      <c r="N5641">
        <f>טבלה1[[#This Row],[סה"כ דורשי עבודה]]/טבלה1[[#This Row],[שיעור אבטלה מוערך ביישוב]]</f>
        <v>11139.60113960114</v>
      </c>
      <c r="O5641" s="4"/>
    </row>
    <row r="5642" spans="1:15" x14ac:dyDescent="0.35">
      <c r="A5642" t="s">
        <v>215</v>
      </c>
      <c r="B5642" t="s">
        <v>53</v>
      </c>
      <c r="C5642">
        <v>166</v>
      </c>
      <c r="D5642" t="s">
        <v>63</v>
      </c>
      <c r="E5642">
        <v>406</v>
      </c>
      <c r="F5642">
        <v>159</v>
      </c>
      <c r="G5642">
        <v>247</v>
      </c>
      <c r="H5642">
        <v>36</v>
      </c>
      <c r="I5642">
        <v>370</v>
      </c>
      <c r="J5642">
        <v>103</v>
      </c>
      <c r="K5642">
        <v>404</v>
      </c>
      <c r="L5642" s="4">
        <v>5</v>
      </c>
      <c r="M5642" s="1">
        <v>3.6600000000000001E-2</v>
      </c>
      <c r="N5642">
        <f>טבלה1[[#This Row],[סה"כ דורשי עבודה]]/טבלה1[[#This Row],[שיעור אבטלה מוערך ביישוב]]</f>
        <v>11092.896174863388</v>
      </c>
      <c r="O5642" s="4"/>
    </row>
    <row r="5643" spans="1:15" x14ac:dyDescent="0.35">
      <c r="A5643" t="s">
        <v>216</v>
      </c>
      <c r="B5643" t="s">
        <v>53</v>
      </c>
      <c r="C5643">
        <v>166</v>
      </c>
      <c r="D5643" t="s">
        <v>63</v>
      </c>
      <c r="E5643">
        <v>578</v>
      </c>
      <c r="F5643">
        <v>235</v>
      </c>
      <c r="G5643">
        <v>343</v>
      </c>
      <c r="H5643">
        <v>45</v>
      </c>
      <c r="I5643">
        <v>533</v>
      </c>
      <c r="J5643">
        <v>104</v>
      </c>
      <c r="K5643">
        <v>574</v>
      </c>
      <c r="L5643" s="4">
        <v>5</v>
      </c>
      <c r="M5643" s="1">
        <v>5.1299999999999998E-2</v>
      </c>
      <c r="N5643">
        <f>טבלה1[[#This Row],[סה"כ דורשי עבודה]]/טבלה1[[#This Row],[שיעור אבטלה מוערך ביישוב]]</f>
        <v>11267.056530214426</v>
      </c>
      <c r="O5643" s="4"/>
    </row>
    <row r="5644" spans="1:15" x14ac:dyDescent="0.35">
      <c r="A5644" t="s">
        <v>217</v>
      </c>
      <c r="B5644" t="s">
        <v>53</v>
      </c>
      <c r="C5644">
        <v>166</v>
      </c>
      <c r="D5644" t="s">
        <v>63</v>
      </c>
      <c r="E5644">
        <v>557</v>
      </c>
      <c r="F5644">
        <v>225</v>
      </c>
      <c r="G5644">
        <v>332</v>
      </c>
      <c r="H5644">
        <v>46</v>
      </c>
      <c r="I5644">
        <v>511</v>
      </c>
      <c r="J5644">
        <v>102</v>
      </c>
      <c r="K5644">
        <v>553</v>
      </c>
      <c r="L5644" s="4">
        <v>5</v>
      </c>
      <c r="M5644" s="1">
        <v>4.9500000000000002E-2</v>
      </c>
      <c r="N5644">
        <f>טבלה1[[#This Row],[סה"כ דורשי עבודה]]/טבלה1[[#This Row],[שיעור אבטלה מוערך ביישוב]]</f>
        <v>11252.525252525253</v>
      </c>
      <c r="O5644" s="4"/>
    </row>
    <row r="5645" spans="1:15" x14ac:dyDescent="0.35">
      <c r="A5645" t="s">
        <v>218</v>
      </c>
      <c r="B5645" t="s">
        <v>53</v>
      </c>
      <c r="C5645">
        <v>166</v>
      </c>
      <c r="D5645" t="s">
        <v>63</v>
      </c>
      <c r="E5645">
        <v>473</v>
      </c>
      <c r="F5645">
        <v>177</v>
      </c>
      <c r="G5645">
        <v>296</v>
      </c>
      <c r="H5645">
        <v>50</v>
      </c>
      <c r="I5645">
        <v>423</v>
      </c>
      <c r="J5645">
        <v>106</v>
      </c>
      <c r="K5645">
        <v>468</v>
      </c>
      <c r="L5645" s="4">
        <v>6</v>
      </c>
      <c r="M5645" s="1">
        <v>4.2200000000000001E-2</v>
      </c>
      <c r="N5645">
        <f>טבלה1[[#This Row],[סה"כ דורשי עבודה]]/טבלה1[[#This Row],[שיעור אבטלה מוערך ביישוב]]</f>
        <v>11208.530805687204</v>
      </c>
      <c r="O5645" s="4"/>
    </row>
    <row r="5646" spans="1:15" x14ac:dyDescent="0.35">
      <c r="A5646" t="s">
        <v>219</v>
      </c>
      <c r="B5646" t="s">
        <v>53</v>
      </c>
      <c r="C5646">
        <v>166</v>
      </c>
      <c r="D5646" t="s">
        <v>63</v>
      </c>
      <c r="E5646">
        <v>407</v>
      </c>
      <c r="F5646">
        <v>147</v>
      </c>
      <c r="G5646">
        <v>260</v>
      </c>
      <c r="H5646">
        <v>49</v>
      </c>
      <c r="I5646">
        <v>358</v>
      </c>
      <c r="J5646">
        <v>99</v>
      </c>
      <c r="K5646">
        <v>404</v>
      </c>
      <c r="L5646" s="4">
        <v>3</v>
      </c>
      <c r="M5646" s="1">
        <v>3.6600000000000001E-2</v>
      </c>
      <c r="N5646">
        <f>טבלה1[[#This Row],[סה"כ דורשי עבודה]]/טבלה1[[#This Row],[שיעור אבטלה מוערך ביישוב]]</f>
        <v>11120.218579234972</v>
      </c>
      <c r="O5646" s="4"/>
    </row>
    <row r="5647" spans="1:15" x14ac:dyDescent="0.35">
      <c r="A5647" t="s">
        <v>220</v>
      </c>
      <c r="B5647" t="s">
        <v>53</v>
      </c>
      <c r="C5647">
        <v>166</v>
      </c>
      <c r="D5647" t="s">
        <v>63</v>
      </c>
      <c r="E5647">
        <v>416</v>
      </c>
      <c r="F5647">
        <v>163</v>
      </c>
      <c r="G5647">
        <v>253</v>
      </c>
      <c r="H5647">
        <v>44</v>
      </c>
      <c r="I5647">
        <v>372</v>
      </c>
      <c r="J5647">
        <v>113</v>
      </c>
      <c r="K5647">
        <v>410</v>
      </c>
      <c r="L5647" s="4">
        <v>8</v>
      </c>
      <c r="M5647" s="1">
        <v>3.7199999999999997E-2</v>
      </c>
      <c r="N5647">
        <f>טבלה1[[#This Row],[סה"כ דורשי עבודה]]/טבלה1[[#This Row],[שיעור אבטלה מוערך ביישוב]]</f>
        <v>11182.795698924732</v>
      </c>
      <c r="O5647" s="4"/>
    </row>
    <row r="5648" spans="1:15" x14ac:dyDescent="0.35">
      <c r="A5648" t="s">
        <v>221</v>
      </c>
      <c r="B5648" t="s">
        <v>53</v>
      </c>
      <c r="C5648">
        <v>166</v>
      </c>
      <c r="D5648" t="s">
        <v>63</v>
      </c>
      <c r="E5648">
        <v>374</v>
      </c>
      <c r="F5648">
        <v>149</v>
      </c>
      <c r="G5648">
        <v>225</v>
      </c>
      <c r="H5648">
        <v>38</v>
      </c>
      <c r="I5648">
        <v>336</v>
      </c>
      <c r="J5648">
        <v>99</v>
      </c>
      <c r="K5648">
        <v>369</v>
      </c>
      <c r="L5648" s="4">
        <v>9</v>
      </c>
      <c r="M5648" s="1">
        <v>3.3599999999999998E-2</v>
      </c>
      <c r="N5648">
        <f>טבלה1[[#This Row],[סה"כ דורשי עבודה]]/טבלה1[[#This Row],[שיעור אבטלה מוערך ביישוב]]</f>
        <v>11130.952380952382</v>
      </c>
      <c r="O5648" s="4"/>
    </row>
    <row r="5649" spans="1:15" x14ac:dyDescent="0.35">
      <c r="A5649" t="s">
        <v>222</v>
      </c>
      <c r="B5649" t="s">
        <v>53</v>
      </c>
      <c r="C5649">
        <v>166</v>
      </c>
      <c r="D5649" t="s">
        <v>63</v>
      </c>
      <c r="E5649">
        <v>380</v>
      </c>
      <c r="F5649">
        <v>166</v>
      </c>
      <c r="G5649">
        <v>214</v>
      </c>
      <c r="H5649">
        <v>38</v>
      </c>
      <c r="I5649">
        <v>342</v>
      </c>
      <c r="J5649">
        <v>102</v>
      </c>
      <c r="K5649">
        <v>372</v>
      </c>
      <c r="L5649" s="4">
        <v>9</v>
      </c>
      <c r="M5649" s="1">
        <v>3.3799999999999997E-2</v>
      </c>
      <c r="N5649">
        <f>טבלה1[[#This Row],[סה"כ דורשי עבודה]]/טבלה1[[#This Row],[שיעור אבטלה מוערך ביישוב]]</f>
        <v>11242.603550295858</v>
      </c>
      <c r="O5649" s="4"/>
    </row>
    <row r="5650" spans="1:15" x14ac:dyDescent="0.35">
      <c r="A5650" t="s">
        <v>223</v>
      </c>
      <c r="B5650" t="s">
        <v>53</v>
      </c>
      <c r="C5650">
        <v>166</v>
      </c>
      <c r="D5650" t="s">
        <v>63</v>
      </c>
      <c r="E5650">
        <v>375</v>
      </c>
      <c r="F5650">
        <v>157</v>
      </c>
      <c r="G5650">
        <v>218</v>
      </c>
      <c r="H5650">
        <v>43</v>
      </c>
      <c r="I5650">
        <v>332</v>
      </c>
      <c r="J5650">
        <v>96</v>
      </c>
      <c r="K5650">
        <v>371</v>
      </c>
      <c r="L5650" s="4">
        <v>4</v>
      </c>
      <c r="M5650" s="1">
        <v>3.2500000000000001E-2</v>
      </c>
      <c r="N5650">
        <f>טבלה1[[#This Row],[סה"כ דורשי עבודה]]/טבלה1[[#This Row],[שיעור אבטלה מוערך ביישוב]]</f>
        <v>11538.461538461537</v>
      </c>
      <c r="O5650" s="4"/>
    </row>
    <row r="5651" spans="1:15" x14ac:dyDescent="0.35">
      <c r="A5651" t="s">
        <v>224</v>
      </c>
      <c r="B5651" t="s">
        <v>53</v>
      </c>
      <c r="C5651">
        <v>166</v>
      </c>
      <c r="D5651" t="s">
        <v>63</v>
      </c>
      <c r="E5651">
        <v>367</v>
      </c>
      <c r="F5651">
        <v>147</v>
      </c>
      <c r="G5651">
        <v>220</v>
      </c>
      <c r="H5651">
        <v>41</v>
      </c>
      <c r="I5651">
        <v>326</v>
      </c>
      <c r="J5651">
        <v>92</v>
      </c>
      <c r="K5651">
        <v>363</v>
      </c>
      <c r="L5651" s="4">
        <v>8</v>
      </c>
      <c r="M5651" s="1">
        <v>3.1800000000000002E-2</v>
      </c>
      <c r="N5651">
        <f>טבלה1[[#This Row],[סה"כ דורשי עבודה]]/טבלה1[[#This Row],[שיעור אבטלה מוערך ביישוב]]</f>
        <v>11540.880503144654</v>
      </c>
      <c r="O5651" s="4"/>
    </row>
    <row r="5652" spans="1:15" x14ac:dyDescent="0.35">
      <c r="A5652" t="s">
        <v>225</v>
      </c>
      <c r="B5652" t="s">
        <v>53</v>
      </c>
      <c r="C5652">
        <v>166</v>
      </c>
      <c r="D5652" t="s">
        <v>63</v>
      </c>
      <c r="E5652">
        <v>369</v>
      </c>
      <c r="F5652">
        <v>154</v>
      </c>
      <c r="G5652">
        <v>215</v>
      </c>
      <c r="H5652">
        <v>44</v>
      </c>
      <c r="I5652">
        <v>325</v>
      </c>
      <c r="J5652">
        <v>93</v>
      </c>
      <c r="K5652">
        <v>361</v>
      </c>
      <c r="L5652" s="4">
        <v>14</v>
      </c>
      <c r="M5652" s="1">
        <v>3.1699999999999999E-2</v>
      </c>
      <c r="N5652">
        <f>טבלה1[[#This Row],[סה"כ דורשי עבודה]]/טבלה1[[#This Row],[שיעור אבטלה מוערך ביישוב]]</f>
        <v>11640.3785488959</v>
      </c>
      <c r="O5652" s="4"/>
    </row>
    <row r="5653" spans="1:15" x14ac:dyDescent="0.35">
      <c r="A5653" t="s">
        <v>226</v>
      </c>
      <c r="B5653" t="s">
        <v>53</v>
      </c>
      <c r="C5653">
        <v>166</v>
      </c>
      <c r="D5653" t="s">
        <v>63</v>
      </c>
      <c r="E5653">
        <v>321</v>
      </c>
      <c r="F5653">
        <v>122</v>
      </c>
      <c r="G5653">
        <v>199</v>
      </c>
      <c r="H5653">
        <v>37</v>
      </c>
      <c r="I5653">
        <v>284</v>
      </c>
      <c r="J5653">
        <v>85</v>
      </c>
      <c r="K5653">
        <v>317</v>
      </c>
      <c r="L5653" s="4">
        <v>7</v>
      </c>
      <c r="M5653" s="1">
        <v>2.7900000000000001E-2</v>
      </c>
      <c r="N5653">
        <f>טבלה1[[#This Row],[סה"כ דורשי עבודה]]/טבלה1[[#This Row],[שיעור אבטלה מוערך ביישוב]]</f>
        <v>11505.37634408602</v>
      </c>
      <c r="O5653" s="4"/>
    </row>
    <row r="5654" spans="1:15" x14ac:dyDescent="0.35">
      <c r="A5654" t="s">
        <v>227</v>
      </c>
      <c r="B5654" t="s">
        <v>53</v>
      </c>
      <c r="C5654">
        <v>166</v>
      </c>
      <c r="D5654" t="s">
        <v>63</v>
      </c>
      <c r="E5654">
        <v>342</v>
      </c>
      <c r="F5654">
        <v>139</v>
      </c>
      <c r="G5654">
        <v>203</v>
      </c>
      <c r="H5654">
        <v>42</v>
      </c>
      <c r="I5654">
        <v>300</v>
      </c>
      <c r="J5654">
        <v>87</v>
      </c>
      <c r="K5654">
        <v>339</v>
      </c>
      <c r="L5654" s="4">
        <v>9</v>
      </c>
      <c r="M5654" s="1">
        <v>2.98E-2</v>
      </c>
      <c r="N5654">
        <f>טבלה1[[#This Row],[סה"כ דורשי עבודה]]/טבלה1[[#This Row],[שיעור אבטלה מוערך ביישוב]]</f>
        <v>11476.510067114094</v>
      </c>
      <c r="O5654" s="4"/>
    </row>
    <row r="5655" spans="1:15" x14ac:dyDescent="0.35">
      <c r="A5655" t="s">
        <v>228</v>
      </c>
      <c r="B5655" t="s">
        <v>53</v>
      </c>
      <c r="C5655">
        <v>166</v>
      </c>
      <c r="D5655" t="s">
        <v>63</v>
      </c>
      <c r="E5655">
        <v>339</v>
      </c>
      <c r="F5655">
        <v>143</v>
      </c>
      <c r="G5655">
        <v>196</v>
      </c>
      <c r="H5655">
        <v>55</v>
      </c>
      <c r="I5655">
        <v>284</v>
      </c>
      <c r="J5655">
        <v>82</v>
      </c>
      <c r="K5655">
        <v>335</v>
      </c>
      <c r="L5655" s="4">
        <v>12</v>
      </c>
      <c r="M5655" s="1">
        <v>2.9499999999999998E-2</v>
      </c>
      <c r="N5655">
        <f>טבלה1[[#This Row],[סה"כ דורשי עבודה]]/טבלה1[[#This Row],[שיעור אבטלה מוערך ביישוב]]</f>
        <v>11491.525423728814</v>
      </c>
      <c r="O5655" s="4"/>
    </row>
    <row r="5656" spans="1:15" x14ac:dyDescent="0.35">
      <c r="A5656" t="s">
        <v>229</v>
      </c>
      <c r="B5656" t="s">
        <v>53</v>
      </c>
      <c r="C5656">
        <v>166</v>
      </c>
      <c r="D5656" t="s">
        <v>63</v>
      </c>
      <c r="E5656">
        <v>400</v>
      </c>
      <c r="F5656">
        <v>166</v>
      </c>
      <c r="G5656">
        <v>234</v>
      </c>
      <c r="H5656">
        <v>61</v>
      </c>
      <c r="I5656">
        <v>339</v>
      </c>
      <c r="J5656">
        <v>87</v>
      </c>
      <c r="K5656">
        <v>394</v>
      </c>
      <c r="L5656" s="4">
        <v>6</v>
      </c>
      <c r="M5656" s="1">
        <v>3.4500000000000003E-2</v>
      </c>
      <c r="N5656">
        <f>טבלה1[[#This Row],[סה"כ דורשי עבודה]]/טבלה1[[#This Row],[שיעור אבטלה מוערך ביישוב]]</f>
        <v>11594.202898550724</v>
      </c>
      <c r="O5656" s="4"/>
    </row>
    <row r="5657" spans="1:15" x14ac:dyDescent="0.35">
      <c r="A5657" t="s">
        <v>230</v>
      </c>
      <c r="B5657" t="s">
        <v>53</v>
      </c>
      <c r="C5657">
        <v>166</v>
      </c>
      <c r="D5657" t="s">
        <v>63</v>
      </c>
      <c r="E5657">
        <v>466</v>
      </c>
      <c r="F5657">
        <v>183</v>
      </c>
      <c r="G5657">
        <v>283</v>
      </c>
      <c r="H5657">
        <v>71</v>
      </c>
      <c r="I5657">
        <v>395</v>
      </c>
      <c r="J5657">
        <v>87</v>
      </c>
      <c r="K5657">
        <v>460</v>
      </c>
      <c r="L5657" s="4">
        <v>4</v>
      </c>
      <c r="M5657" s="1">
        <v>0.04</v>
      </c>
      <c r="N5657">
        <f>טבלה1[[#This Row],[סה"כ דורשי עבודה]]/טבלה1[[#This Row],[שיעור אבטלה מוערך ביישוב]]</f>
        <v>11650</v>
      </c>
      <c r="O5657" s="4"/>
    </row>
    <row r="5658" spans="1:15" x14ac:dyDescent="0.35">
      <c r="A5658" t="s">
        <v>231</v>
      </c>
      <c r="B5658" t="s">
        <v>53</v>
      </c>
      <c r="C5658">
        <v>166</v>
      </c>
      <c r="D5658" t="s">
        <v>63</v>
      </c>
      <c r="E5658">
        <v>439</v>
      </c>
      <c r="F5658">
        <v>160</v>
      </c>
      <c r="G5658">
        <v>279</v>
      </c>
      <c r="H5658">
        <v>79</v>
      </c>
      <c r="I5658">
        <v>360</v>
      </c>
      <c r="J5658">
        <v>95</v>
      </c>
      <c r="K5658">
        <v>436</v>
      </c>
      <c r="L5658" s="4">
        <v>10</v>
      </c>
      <c r="M5658" s="1">
        <v>3.7999999999999999E-2</v>
      </c>
      <c r="N5658">
        <f>טבלה1[[#This Row],[סה"כ דורשי עבודה]]/טבלה1[[#This Row],[שיעור אבטלה מוערך ביישוב]]</f>
        <v>11552.631578947368</v>
      </c>
      <c r="O5658" s="4"/>
    </row>
    <row r="5659" spans="1:15" x14ac:dyDescent="0.35">
      <c r="A5659" t="s">
        <v>232</v>
      </c>
      <c r="B5659" t="s">
        <v>53</v>
      </c>
      <c r="C5659">
        <v>166</v>
      </c>
      <c r="D5659" t="s">
        <v>63</v>
      </c>
      <c r="E5659">
        <v>377</v>
      </c>
      <c r="F5659">
        <v>135</v>
      </c>
      <c r="G5659">
        <v>242</v>
      </c>
      <c r="H5659">
        <v>68</v>
      </c>
      <c r="I5659">
        <v>309</v>
      </c>
      <c r="J5659">
        <v>96</v>
      </c>
      <c r="K5659">
        <v>373</v>
      </c>
      <c r="L5659" s="4">
        <v>5</v>
      </c>
      <c r="M5659" s="1">
        <v>3.27E-2</v>
      </c>
      <c r="N5659">
        <f>טבלה1[[#This Row],[סה"כ דורשי עבודה]]/טבלה1[[#This Row],[שיעור אבטלה מוערך ביישוב]]</f>
        <v>11529.051987767583</v>
      </c>
      <c r="O5659" s="4"/>
    </row>
    <row r="5660" spans="1:15" x14ac:dyDescent="0.35">
      <c r="A5660" t="s">
        <v>233</v>
      </c>
      <c r="B5660" t="s">
        <v>53</v>
      </c>
      <c r="C5660">
        <v>166</v>
      </c>
      <c r="D5660" t="s">
        <v>63</v>
      </c>
      <c r="E5660">
        <v>374</v>
      </c>
      <c r="F5660">
        <v>153</v>
      </c>
      <c r="G5660">
        <v>221</v>
      </c>
      <c r="H5660">
        <v>55</v>
      </c>
      <c r="I5660">
        <v>319</v>
      </c>
      <c r="J5660">
        <v>104</v>
      </c>
      <c r="K5660">
        <v>371</v>
      </c>
      <c r="L5660" s="4">
        <v>2</v>
      </c>
      <c r="M5660" s="1">
        <v>3.2500000000000001E-2</v>
      </c>
      <c r="N5660">
        <f>טבלה1[[#This Row],[סה"כ דורשי עבודה]]/טבלה1[[#This Row],[שיעור אבטלה מוערך ביישוב]]</f>
        <v>11507.692307692307</v>
      </c>
      <c r="O5660" s="4"/>
    </row>
    <row r="5661" spans="1:15" x14ac:dyDescent="0.35">
      <c r="A5661" t="s">
        <v>234</v>
      </c>
      <c r="B5661" t="s">
        <v>53</v>
      </c>
      <c r="C5661">
        <v>166</v>
      </c>
      <c r="D5661" t="s">
        <v>63</v>
      </c>
      <c r="E5661">
        <v>415</v>
      </c>
      <c r="F5661">
        <v>173</v>
      </c>
      <c r="G5661">
        <v>242</v>
      </c>
      <c r="H5661">
        <v>60</v>
      </c>
      <c r="I5661">
        <v>355</v>
      </c>
      <c r="J5661">
        <v>94</v>
      </c>
      <c r="K5661">
        <v>408</v>
      </c>
      <c r="L5661" s="4">
        <v>8</v>
      </c>
      <c r="M5661" s="1">
        <v>3.56E-2</v>
      </c>
      <c r="N5661">
        <f>טבלה1[[#This Row],[סה"כ דורשי עבודה]]/טבלה1[[#This Row],[שיעור אבטלה מוערך ביישוב]]</f>
        <v>11657.303370786516</v>
      </c>
      <c r="O5661" s="4"/>
    </row>
    <row r="5662" spans="1:15" x14ac:dyDescent="0.35">
      <c r="A5662" t="s">
        <v>235</v>
      </c>
      <c r="B5662" t="s">
        <v>53</v>
      </c>
      <c r="C5662">
        <v>166</v>
      </c>
      <c r="D5662" t="s">
        <v>63</v>
      </c>
      <c r="E5662">
        <v>434</v>
      </c>
      <c r="F5662">
        <v>174</v>
      </c>
      <c r="G5662">
        <v>260</v>
      </c>
      <c r="H5662">
        <v>61</v>
      </c>
      <c r="I5662">
        <v>373</v>
      </c>
      <c r="J5662">
        <v>92</v>
      </c>
      <c r="K5662">
        <v>422</v>
      </c>
      <c r="L5662" s="4">
        <v>10</v>
      </c>
      <c r="M5662" s="1">
        <v>3.6799999999999999E-2</v>
      </c>
      <c r="N5662">
        <f>טבלה1[[#This Row],[סה"כ דורשי עבודה]]/טבלה1[[#This Row],[שיעור אבטלה מוערך ביישוב]]</f>
        <v>11793.478260869566</v>
      </c>
      <c r="O5662" s="4"/>
    </row>
    <row r="5663" spans="1:15" x14ac:dyDescent="0.35">
      <c r="A5663" t="s">
        <v>236</v>
      </c>
      <c r="B5663" t="s">
        <v>53</v>
      </c>
      <c r="C5663">
        <v>166</v>
      </c>
      <c r="D5663" t="s">
        <v>63</v>
      </c>
      <c r="E5663">
        <v>393</v>
      </c>
      <c r="F5663">
        <v>159</v>
      </c>
      <c r="G5663">
        <v>234</v>
      </c>
      <c r="H5663">
        <v>48</v>
      </c>
      <c r="I5663">
        <v>345</v>
      </c>
      <c r="J5663">
        <v>90</v>
      </c>
      <c r="K5663">
        <v>388</v>
      </c>
      <c r="L5663" s="4">
        <v>9</v>
      </c>
      <c r="M5663" s="1">
        <v>3.4000000000000002E-2</v>
      </c>
      <c r="N5663">
        <f>טבלה1[[#This Row],[סה"כ דורשי עבודה]]/טבלה1[[#This Row],[שיעור אבטלה מוערך ביישוב]]</f>
        <v>11558.823529411764</v>
      </c>
      <c r="O5663" s="4"/>
    </row>
    <row r="5664" spans="1:15" x14ac:dyDescent="0.35">
      <c r="A5664" t="s">
        <v>237</v>
      </c>
      <c r="B5664" t="s">
        <v>53</v>
      </c>
      <c r="C5664">
        <v>166</v>
      </c>
      <c r="D5664" t="s">
        <v>63</v>
      </c>
      <c r="E5664">
        <v>390</v>
      </c>
      <c r="F5664">
        <v>149</v>
      </c>
      <c r="G5664">
        <v>241</v>
      </c>
      <c r="H5664">
        <v>54</v>
      </c>
      <c r="I5664">
        <v>336</v>
      </c>
      <c r="J5664">
        <v>87</v>
      </c>
      <c r="K5664">
        <v>383</v>
      </c>
      <c r="L5664" s="4">
        <v>13</v>
      </c>
      <c r="M5664" s="1">
        <v>3.3500000000000002E-2</v>
      </c>
      <c r="N5664">
        <f>טבלה1[[#This Row],[סה"כ דורשי עבודה]]/טבלה1[[#This Row],[שיעור אבטלה מוערך ביישוב]]</f>
        <v>11641.791044776119</v>
      </c>
      <c r="O5664" s="4"/>
    </row>
    <row r="5665" spans="1:15" x14ac:dyDescent="0.35">
      <c r="A5665" t="s">
        <v>238</v>
      </c>
      <c r="B5665" t="s">
        <v>53</v>
      </c>
      <c r="C5665">
        <v>166</v>
      </c>
      <c r="D5665" t="s">
        <v>63</v>
      </c>
      <c r="E5665">
        <v>359</v>
      </c>
      <c r="F5665">
        <v>141</v>
      </c>
      <c r="G5665">
        <v>218</v>
      </c>
      <c r="H5665">
        <v>46</v>
      </c>
      <c r="I5665">
        <v>313</v>
      </c>
      <c r="J5665">
        <v>79</v>
      </c>
      <c r="K5665">
        <v>355</v>
      </c>
      <c r="L5665" s="4">
        <v>3</v>
      </c>
      <c r="M5665" s="1">
        <v>3.1199999999999999E-2</v>
      </c>
      <c r="N5665">
        <f>טבלה1[[#This Row],[סה"כ דורשי עבודה]]/טבלה1[[#This Row],[שיעור אבטלה מוערך ביישוב]]</f>
        <v>11506.410256410258</v>
      </c>
      <c r="O5665" s="4"/>
    </row>
    <row r="5666" spans="1:15" x14ac:dyDescent="0.35">
      <c r="A5666" t="s">
        <v>239</v>
      </c>
      <c r="B5666" t="s">
        <v>53</v>
      </c>
      <c r="C5666">
        <v>166</v>
      </c>
      <c r="D5666" t="s">
        <v>63</v>
      </c>
      <c r="E5666">
        <v>350</v>
      </c>
      <c r="F5666">
        <v>141</v>
      </c>
      <c r="G5666">
        <v>209</v>
      </c>
      <c r="H5666">
        <v>47</v>
      </c>
      <c r="I5666">
        <v>303</v>
      </c>
      <c r="J5666">
        <v>77</v>
      </c>
      <c r="K5666">
        <v>344</v>
      </c>
      <c r="L5666" s="4">
        <v>9</v>
      </c>
      <c r="M5666" s="1">
        <v>3.0200000000000001E-2</v>
      </c>
      <c r="N5666">
        <f>טבלה1[[#This Row],[סה"כ דורשי עבודה]]/טבלה1[[#This Row],[שיעור אבטלה מוערך ביישוב]]</f>
        <v>11589.403973509934</v>
      </c>
      <c r="O5666" s="4"/>
    </row>
    <row r="5667" spans="1:15" x14ac:dyDescent="0.35">
      <c r="A5667" t="s">
        <v>240</v>
      </c>
      <c r="B5667" t="s">
        <v>53</v>
      </c>
      <c r="C5667">
        <v>166</v>
      </c>
      <c r="D5667" t="s">
        <v>63</v>
      </c>
      <c r="E5667">
        <v>346</v>
      </c>
      <c r="F5667">
        <v>140</v>
      </c>
      <c r="G5667">
        <v>206</v>
      </c>
      <c r="H5667">
        <v>51</v>
      </c>
      <c r="I5667">
        <v>295</v>
      </c>
      <c r="J5667">
        <v>79</v>
      </c>
      <c r="K5667">
        <v>341</v>
      </c>
      <c r="L5667" s="4">
        <v>4</v>
      </c>
      <c r="M5667" s="1">
        <v>0.03</v>
      </c>
      <c r="N5667">
        <f>טבלה1[[#This Row],[סה"כ דורשי עבודה]]/טבלה1[[#This Row],[שיעור אבטלה מוערך ביישוב]]</f>
        <v>11533.333333333334</v>
      </c>
      <c r="O5667" s="4"/>
    </row>
    <row r="5668" spans="1:15" x14ac:dyDescent="0.35">
      <c r="A5668" t="s">
        <v>241</v>
      </c>
      <c r="B5668" t="s">
        <v>53</v>
      </c>
      <c r="C5668">
        <v>166</v>
      </c>
      <c r="D5668" t="s">
        <v>63</v>
      </c>
      <c r="E5668">
        <v>383</v>
      </c>
      <c r="F5668">
        <v>144</v>
      </c>
      <c r="G5668">
        <v>239</v>
      </c>
      <c r="H5668">
        <v>67</v>
      </c>
      <c r="I5668">
        <v>316</v>
      </c>
      <c r="J5668">
        <v>77</v>
      </c>
      <c r="K5668">
        <v>377</v>
      </c>
      <c r="L5668" s="4">
        <v>4</v>
      </c>
      <c r="M5668" s="1">
        <v>3.3000000000000002E-2</v>
      </c>
      <c r="N5668">
        <f>טבלה1[[#This Row],[סה"כ דורשי עבודה]]/טבלה1[[#This Row],[שיעור אבטלה מוערך ביישוב]]</f>
        <v>11606.060606060606</v>
      </c>
      <c r="O5668" s="4"/>
    </row>
    <row r="5669" spans="1:15" x14ac:dyDescent="0.35">
      <c r="A5669" t="s">
        <v>242</v>
      </c>
      <c r="B5669" t="s">
        <v>53</v>
      </c>
      <c r="C5669">
        <v>166</v>
      </c>
      <c r="D5669" t="s">
        <v>63</v>
      </c>
      <c r="E5669">
        <v>398</v>
      </c>
      <c r="F5669">
        <v>145</v>
      </c>
      <c r="G5669">
        <v>253</v>
      </c>
      <c r="H5669">
        <v>64</v>
      </c>
      <c r="I5669">
        <v>334</v>
      </c>
      <c r="J5669">
        <v>77</v>
      </c>
      <c r="K5669">
        <v>393</v>
      </c>
      <c r="L5669" s="4">
        <v>16</v>
      </c>
      <c r="M5669" s="1">
        <v>3.44E-2</v>
      </c>
      <c r="N5669">
        <f>טבלה1[[#This Row],[סה"כ דורשי עבודה]]/טבלה1[[#This Row],[שיעור אבטלה מוערך ביישוב]]</f>
        <v>11569.767441860466</v>
      </c>
      <c r="O5669" s="4"/>
    </row>
    <row r="5670" spans="1:15" x14ac:dyDescent="0.35">
      <c r="A5670" t="s">
        <v>243</v>
      </c>
      <c r="B5670" t="s">
        <v>53</v>
      </c>
      <c r="C5670">
        <v>166</v>
      </c>
      <c r="D5670" t="s">
        <v>63</v>
      </c>
      <c r="E5670">
        <v>343</v>
      </c>
      <c r="F5670">
        <v>129</v>
      </c>
      <c r="G5670">
        <v>214</v>
      </c>
      <c r="H5670">
        <v>61</v>
      </c>
      <c r="I5670">
        <v>282</v>
      </c>
      <c r="J5670">
        <v>72</v>
      </c>
      <c r="K5670">
        <v>334</v>
      </c>
      <c r="L5670" s="4">
        <v>4</v>
      </c>
      <c r="M5670" s="1">
        <v>2.9399999999999999E-2</v>
      </c>
      <c r="N5670">
        <f>טבלה1[[#This Row],[סה"כ דורשי עבודה]]/טבלה1[[#This Row],[שיעור אבטלה מוערך ביישוב]]</f>
        <v>11666.666666666668</v>
      </c>
      <c r="O5670" s="4"/>
    </row>
    <row r="5671" spans="1:15" x14ac:dyDescent="0.35">
      <c r="A5671" t="s">
        <v>244</v>
      </c>
      <c r="B5671" t="s">
        <v>53</v>
      </c>
      <c r="C5671">
        <v>166</v>
      </c>
      <c r="D5671" t="s">
        <v>63</v>
      </c>
      <c r="E5671">
        <v>334</v>
      </c>
      <c r="F5671">
        <v>126</v>
      </c>
      <c r="G5671">
        <v>208</v>
      </c>
      <c r="H5671">
        <v>60</v>
      </c>
      <c r="I5671">
        <v>274</v>
      </c>
      <c r="J5671">
        <v>74</v>
      </c>
      <c r="K5671">
        <v>326</v>
      </c>
      <c r="L5671" s="4">
        <v>7</v>
      </c>
      <c r="M5671" s="1">
        <v>2.87E-2</v>
      </c>
      <c r="N5671">
        <f>טבלה1[[#This Row],[סה"כ דורשי עבודה]]/טבלה1[[#This Row],[שיעור אבטלה מוערך ביישוב]]</f>
        <v>11637.630662020905</v>
      </c>
      <c r="O5671" s="4"/>
    </row>
    <row r="5672" spans="1:15" x14ac:dyDescent="0.35">
      <c r="A5672" t="s">
        <v>245</v>
      </c>
      <c r="B5672" t="s">
        <v>53</v>
      </c>
      <c r="C5672">
        <v>166</v>
      </c>
      <c r="D5672" t="s">
        <v>63</v>
      </c>
      <c r="E5672">
        <v>322</v>
      </c>
      <c r="F5672">
        <v>142</v>
      </c>
      <c r="G5672">
        <v>180</v>
      </c>
      <c r="H5672">
        <v>54</v>
      </c>
      <c r="I5672">
        <v>268</v>
      </c>
      <c r="J5672">
        <v>70</v>
      </c>
      <c r="K5672">
        <v>311</v>
      </c>
      <c r="L5672" s="4">
        <v>13</v>
      </c>
      <c r="M5672" s="1">
        <v>2.7400000000000001E-2</v>
      </c>
      <c r="N5672">
        <f>טבלה1[[#This Row],[סה"כ דורשי עבודה]]/טבלה1[[#This Row],[שיעור אבטלה מוערך ביישוב]]</f>
        <v>11751.824817518247</v>
      </c>
      <c r="O5672" s="4"/>
    </row>
    <row r="5673" spans="1:15" x14ac:dyDescent="0.35">
      <c r="A5673" t="s">
        <v>246</v>
      </c>
      <c r="B5673" t="s">
        <v>53</v>
      </c>
      <c r="C5673">
        <v>166</v>
      </c>
      <c r="D5673" t="s">
        <v>63</v>
      </c>
      <c r="E5673">
        <v>308</v>
      </c>
      <c r="F5673">
        <v>131</v>
      </c>
      <c r="G5673">
        <v>177</v>
      </c>
      <c r="H5673">
        <v>51</v>
      </c>
      <c r="I5673">
        <v>257</v>
      </c>
      <c r="J5673">
        <v>74</v>
      </c>
      <c r="K5673">
        <v>298</v>
      </c>
      <c r="L5673" s="4">
        <v>11</v>
      </c>
      <c r="M5673" s="1">
        <v>2.63E-2</v>
      </c>
      <c r="N5673">
        <f>טבלה1[[#This Row],[סה"כ דורשי עבודה]]/טבלה1[[#This Row],[שיעור אבטלה מוערך ביישוב]]</f>
        <v>11711.026615969582</v>
      </c>
      <c r="O5673" s="4"/>
    </row>
    <row r="5674" spans="1:15" x14ac:dyDescent="0.35">
      <c r="A5674" t="s">
        <v>280</v>
      </c>
      <c r="B5674" t="s">
        <v>53</v>
      </c>
      <c r="C5674">
        <v>166</v>
      </c>
      <c r="D5674" t="s">
        <v>63</v>
      </c>
      <c r="E5674">
        <v>307</v>
      </c>
      <c r="F5674">
        <v>125</v>
      </c>
      <c r="G5674">
        <v>182</v>
      </c>
      <c r="H5674">
        <v>54</v>
      </c>
      <c r="I5674">
        <v>253</v>
      </c>
      <c r="J5674">
        <v>72</v>
      </c>
      <c r="K5674">
        <v>299</v>
      </c>
      <c r="L5674" s="4">
        <v>12</v>
      </c>
      <c r="M5674" s="1">
        <v>2.64E-2</v>
      </c>
      <c r="N5674">
        <f>טבלה1[[#This Row],[סה"כ דורשי עבודה]]/טבלה1[[#This Row],[שיעור אבטלה מוערך ביישוב]]</f>
        <v>11628.787878787878</v>
      </c>
      <c r="O5674" s="4"/>
    </row>
    <row r="5675" spans="1:15" x14ac:dyDescent="0.35">
      <c r="A5675" t="s">
        <v>281</v>
      </c>
      <c r="B5675" t="s">
        <v>53</v>
      </c>
      <c r="C5675">
        <v>166</v>
      </c>
      <c r="D5675" t="s">
        <v>63</v>
      </c>
      <c r="E5675">
        <v>293</v>
      </c>
      <c r="F5675">
        <v>133</v>
      </c>
      <c r="G5675">
        <v>160</v>
      </c>
      <c r="H5675">
        <v>50</v>
      </c>
      <c r="I5675">
        <v>243</v>
      </c>
      <c r="J5675">
        <v>69</v>
      </c>
      <c r="K5675">
        <v>283</v>
      </c>
      <c r="L5675" s="4">
        <v>9</v>
      </c>
      <c r="M5675" s="1">
        <v>2.5000000000000001E-2</v>
      </c>
      <c r="N5675">
        <f>טבלה1[[#This Row],[סה"כ דורשי עבודה]]/טבלה1[[#This Row],[שיעור אבטלה מוערך ביישוב]]</f>
        <v>11720</v>
      </c>
      <c r="O5675" s="4"/>
    </row>
    <row r="5676" spans="1:15" x14ac:dyDescent="0.35">
      <c r="A5676" t="s">
        <v>282</v>
      </c>
      <c r="B5676" t="s">
        <v>53</v>
      </c>
      <c r="C5676">
        <v>166</v>
      </c>
      <c r="D5676" t="s">
        <v>63</v>
      </c>
      <c r="E5676">
        <v>284</v>
      </c>
      <c r="F5676">
        <v>123</v>
      </c>
      <c r="G5676">
        <v>161</v>
      </c>
      <c r="H5676">
        <v>44</v>
      </c>
      <c r="I5676">
        <v>240</v>
      </c>
      <c r="J5676">
        <v>64</v>
      </c>
      <c r="K5676">
        <v>275</v>
      </c>
      <c r="L5676" s="4">
        <v>7</v>
      </c>
      <c r="M5676" s="1">
        <v>2.4299999999999999E-2</v>
      </c>
      <c r="N5676">
        <f>טבלה1[[#This Row],[סה"כ דורשי עבודה]]/טבלה1[[#This Row],[שיעור אבטלה מוערך ביישוב]]</f>
        <v>11687.242798353911</v>
      </c>
      <c r="O5676" s="4"/>
    </row>
    <row r="5677" spans="1:15" x14ac:dyDescent="0.35">
      <c r="A5677" t="s">
        <v>283</v>
      </c>
      <c r="B5677" t="s">
        <v>53</v>
      </c>
      <c r="C5677">
        <v>166</v>
      </c>
      <c r="D5677" t="s">
        <v>63</v>
      </c>
      <c r="E5677">
        <v>247</v>
      </c>
      <c r="F5677">
        <v>99</v>
      </c>
      <c r="G5677">
        <v>148</v>
      </c>
      <c r="H5677">
        <v>40</v>
      </c>
      <c r="I5677">
        <v>207</v>
      </c>
      <c r="J5677">
        <v>58</v>
      </c>
      <c r="K5677">
        <v>240</v>
      </c>
      <c r="L5677" s="4">
        <v>3</v>
      </c>
      <c r="M5677" s="1">
        <v>2.1299999999999999E-2</v>
      </c>
      <c r="N5677">
        <f>טבלה1[[#This Row],[סה"כ דורשי עבודה]]/טבלה1[[#This Row],[שיעור אבטלה מוערך ביישוב]]</f>
        <v>11596.2441314554</v>
      </c>
      <c r="O5677" s="4"/>
    </row>
    <row r="5678" spans="1:15" x14ac:dyDescent="0.35">
      <c r="A5678" t="s">
        <v>285</v>
      </c>
      <c r="B5678" t="s">
        <v>53</v>
      </c>
      <c r="C5678">
        <v>166</v>
      </c>
      <c r="D5678" t="s">
        <v>63</v>
      </c>
      <c r="E5678">
        <v>288</v>
      </c>
      <c r="F5678">
        <v>132</v>
      </c>
      <c r="G5678">
        <v>156</v>
      </c>
      <c r="H5678">
        <v>50</v>
      </c>
      <c r="I5678">
        <v>238</v>
      </c>
      <c r="J5678">
        <v>63</v>
      </c>
      <c r="K5678">
        <v>280</v>
      </c>
      <c r="L5678" s="4">
        <v>4</v>
      </c>
      <c r="M5678" s="1">
        <v>2.47E-2</v>
      </c>
      <c r="N5678">
        <f>טבלה1[[#This Row],[סה"כ דורשי עבודה]]/טבלה1[[#This Row],[שיעור אבטלה מוערך ביישוב]]</f>
        <v>11659.91902834008</v>
      </c>
      <c r="O5678" s="4"/>
    </row>
    <row r="5679" spans="1:15" x14ac:dyDescent="0.35">
      <c r="A5679" t="s">
        <v>287</v>
      </c>
      <c r="B5679" t="s">
        <v>53</v>
      </c>
      <c r="C5679">
        <v>166</v>
      </c>
      <c r="D5679" t="s">
        <v>63</v>
      </c>
      <c r="E5679">
        <v>275</v>
      </c>
      <c r="F5679">
        <v>125</v>
      </c>
      <c r="G5679">
        <v>150</v>
      </c>
      <c r="H5679">
        <v>45</v>
      </c>
      <c r="I5679">
        <v>230</v>
      </c>
      <c r="J5679">
        <v>60</v>
      </c>
      <c r="K5679">
        <v>270</v>
      </c>
      <c r="L5679" s="4">
        <v>10</v>
      </c>
      <c r="M5679" s="1">
        <v>2.3900000000000001E-2</v>
      </c>
      <c r="N5679">
        <f>טבלה1[[#This Row],[סה"כ דורשי עבודה]]/טבלה1[[#This Row],[שיעור אבטלה מוערך ביישוב]]</f>
        <v>11506.276150627615</v>
      </c>
      <c r="O5679" s="4"/>
    </row>
    <row r="5680" spans="1:15" x14ac:dyDescent="0.35">
      <c r="A5680" t="s">
        <v>288</v>
      </c>
      <c r="B5680" t="s">
        <v>53</v>
      </c>
      <c r="C5680">
        <v>166</v>
      </c>
      <c r="D5680" t="s">
        <v>63</v>
      </c>
      <c r="E5680">
        <v>289</v>
      </c>
      <c r="F5680">
        <v>125</v>
      </c>
      <c r="G5680">
        <v>164</v>
      </c>
      <c r="H5680">
        <v>55</v>
      </c>
      <c r="I5680">
        <v>234</v>
      </c>
      <c r="J5680">
        <v>56</v>
      </c>
      <c r="K5680">
        <v>283</v>
      </c>
      <c r="L5680" s="4">
        <v>3</v>
      </c>
      <c r="M5680" s="1">
        <v>2.5000000000000001E-2</v>
      </c>
      <c r="N5680">
        <f>טבלה1[[#This Row],[סה"כ דורשי עבודה]]/טבלה1[[#This Row],[שיעור אבטלה מוערך ביישוב]]</f>
        <v>11560</v>
      </c>
      <c r="O5680" s="4"/>
    </row>
    <row r="5681" spans="1:15" x14ac:dyDescent="0.35">
      <c r="A5681" t="s">
        <v>289</v>
      </c>
      <c r="B5681" t="s">
        <v>53</v>
      </c>
      <c r="C5681">
        <v>166</v>
      </c>
      <c r="D5681" t="s">
        <v>63</v>
      </c>
      <c r="E5681">
        <v>316</v>
      </c>
      <c r="F5681">
        <v>135</v>
      </c>
      <c r="G5681">
        <v>181</v>
      </c>
      <c r="H5681">
        <v>59</v>
      </c>
      <c r="I5681">
        <v>257</v>
      </c>
      <c r="J5681">
        <v>57</v>
      </c>
      <c r="K5681">
        <v>311</v>
      </c>
      <c r="L5681" s="4">
        <v>3</v>
      </c>
      <c r="M5681" s="1">
        <v>2.7400000000000001E-2</v>
      </c>
      <c r="N5681">
        <f>טבלה1[[#This Row],[סה"כ דורשי עבודה]]/טבלה1[[#This Row],[שיעור אבטלה מוערך ביישוב]]</f>
        <v>11532.846715328467</v>
      </c>
      <c r="O5681" s="4"/>
    </row>
    <row r="5682" spans="1:15" x14ac:dyDescent="0.35">
      <c r="A5682" t="s">
        <v>291</v>
      </c>
      <c r="B5682" t="s">
        <v>53</v>
      </c>
      <c r="C5682">
        <v>166</v>
      </c>
      <c r="D5682" t="s">
        <v>63</v>
      </c>
      <c r="E5682">
        <v>300</v>
      </c>
      <c r="F5682">
        <v>123</v>
      </c>
      <c r="G5682">
        <v>177</v>
      </c>
      <c r="H5682">
        <v>51</v>
      </c>
      <c r="I5682">
        <v>249</v>
      </c>
      <c r="J5682">
        <v>54</v>
      </c>
      <c r="K5682">
        <v>296</v>
      </c>
      <c r="L5682" s="4">
        <v>8</v>
      </c>
      <c r="M5682" s="1">
        <v>2.6100000000000002E-2</v>
      </c>
      <c r="N5682">
        <f>טבלה1[[#This Row],[סה"כ דורשי עבודה]]/טבלה1[[#This Row],[שיעור אבטלה מוערך ביישוב]]</f>
        <v>11494.252873563217</v>
      </c>
      <c r="O5682" s="4"/>
    </row>
    <row r="5683" spans="1:15" x14ac:dyDescent="0.35">
      <c r="A5683" t="s">
        <v>292</v>
      </c>
      <c r="B5683" t="s">
        <v>53</v>
      </c>
      <c r="C5683">
        <v>166</v>
      </c>
      <c r="D5683" t="s">
        <v>63</v>
      </c>
      <c r="E5683">
        <v>266</v>
      </c>
      <c r="F5683">
        <v>104</v>
      </c>
      <c r="G5683">
        <v>162</v>
      </c>
      <c r="H5683">
        <v>49</v>
      </c>
      <c r="I5683">
        <v>217</v>
      </c>
      <c r="J5683">
        <v>52</v>
      </c>
      <c r="K5683">
        <v>264</v>
      </c>
      <c r="L5683" s="4">
        <v>2</v>
      </c>
      <c r="M5683" s="1">
        <v>2.3400000000000001E-2</v>
      </c>
      <c r="N5683">
        <f>טבלה1[[#This Row],[סה"כ דורשי עבודה]]/טבלה1[[#This Row],[שיעור אבטלה מוערך ביישוב]]</f>
        <v>11367.521367521367</v>
      </c>
      <c r="O5683" s="4"/>
    </row>
    <row r="5684" spans="1:15" x14ac:dyDescent="0.35">
      <c r="A5684" t="s">
        <v>293</v>
      </c>
      <c r="B5684" t="s">
        <v>53</v>
      </c>
      <c r="C5684">
        <v>166</v>
      </c>
      <c r="D5684" t="s">
        <v>63</v>
      </c>
      <c r="E5684">
        <v>305</v>
      </c>
      <c r="F5684">
        <v>123</v>
      </c>
      <c r="G5684">
        <v>182</v>
      </c>
      <c r="H5684">
        <v>49</v>
      </c>
      <c r="I5684">
        <v>256</v>
      </c>
      <c r="J5684">
        <v>58</v>
      </c>
      <c r="K5684">
        <v>301</v>
      </c>
      <c r="L5684" s="4">
        <v>5</v>
      </c>
      <c r="M5684" s="1">
        <v>2.6499999999999999E-2</v>
      </c>
      <c r="N5684">
        <f>טבלה1[[#This Row],[סה"כ דורשי עבודה]]/טבלה1[[#This Row],[שיעור אבטלה מוערך ביישוב]]</f>
        <v>11509.433962264151</v>
      </c>
      <c r="O5684" s="4"/>
    </row>
    <row r="5685" spans="1:15" x14ac:dyDescent="0.35">
      <c r="A5685" t="s">
        <v>294</v>
      </c>
      <c r="B5685" t="s">
        <v>53</v>
      </c>
      <c r="C5685">
        <v>166</v>
      </c>
      <c r="D5685" t="s">
        <v>63</v>
      </c>
      <c r="E5685">
        <v>287</v>
      </c>
      <c r="F5685">
        <v>119</v>
      </c>
      <c r="G5685">
        <v>168</v>
      </c>
      <c r="H5685">
        <v>46</v>
      </c>
      <c r="I5685">
        <v>241</v>
      </c>
      <c r="J5685">
        <v>60</v>
      </c>
      <c r="K5685">
        <v>284</v>
      </c>
      <c r="L5685" s="4">
        <v>4</v>
      </c>
      <c r="M5685" s="1">
        <v>2.5100000000000001E-2</v>
      </c>
      <c r="N5685">
        <f>טבלה1[[#This Row],[סה"כ דורשי עבודה]]/טבלה1[[#This Row],[שיעור אבטלה מוערך ביישוב]]</f>
        <v>11434.262948207172</v>
      </c>
      <c r="O5685" s="4"/>
    </row>
    <row r="5686" spans="1:15" x14ac:dyDescent="0.35">
      <c r="A5686" t="s">
        <v>295</v>
      </c>
      <c r="B5686" t="s">
        <v>53</v>
      </c>
      <c r="C5686">
        <v>166</v>
      </c>
      <c r="D5686" t="s">
        <v>63</v>
      </c>
      <c r="E5686">
        <v>307</v>
      </c>
      <c r="F5686">
        <v>118</v>
      </c>
      <c r="G5686">
        <v>189</v>
      </c>
      <c r="H5686">
        <v>54</v>
      </c>
      <c r="I5686">
        <v>253</v>
      </c>
      <c r="J5686">
        <v>60</v>
      </c>
      <c r="K5686">
        <v>302</v>
      </c>
      <c r="L5686" s="4">
        <v>6</v>
      </c>
      <c r="M5686" s="1">
        <v>2.6599999999999999E-2</v>
      </c>
      <c r="N5686">
        <f>טבלה1[[#This Row],[סה"כ דורשי עבודה]]/טבלה1[[#This Row],[שיעור אבטלה מוערך ביישוב]]</f>
        <v>11541.353383458647</v>
      </c>
      <c r="O5686" s="4"/>
    </row>
    <row r="5687" spans="1:15" x14ac:dyDescent="0.35">
      <c r="A5687" t="s">
        <v>296</v>
      </c>
      <c r="B5687" t="s">
        <v>53</v>
      </c>
      <c r="C5687">
        <v>166</v>
      </c>
      <c r="D5687" t="s">
        <v>63</v>
      </c>
      <c r="E5687">
        <v>294</v>
      </c>
      <c r="F5687">
        <v>119</v>
      </c>
      <c r="G5687">
        <v>175</v>
      </c>
      <c r="H5687">
        <v>48</v>
      </c>
      <c r="I5687">
        <v>246</v>
      </c>
      <c r="J5687">
        <v>58</v>
      </c>
      <c r="K5687">
        <v>289</v>
      </c>
      <c r="L5687" s="4">
        <v>2</v>
      </c>
      <c r="M5687" s="1">
        <v>2.5499999999999998E-2</v>
      </c>
      <c r="N5687">
        <f>טבלה1[[#This Row],[סה"כ דורשי עבודה]]/טבלה1[[#This Row],[שיעור אבטלה מוערך ביישוב]]</f>
        <v>11529.411764705883</v>
      </c>
      <c r="O5687" s="4"/>
    </row>
    <row r="5688" spans="1:15" x14ac:dyDescent="0.35">
      <c r="A5688" t="s">
        <v>297</v>
      </c>
      <c r="B5688" t="s">
        <v>53</v>
      </c>
      <c r="C5688">
        <v>166</v>
      </c>
      <c r="D5688" t="s">
        <v>63</v>
      </c>
      <c r="E5688">
        <v>321</v>
      </c>
      <c r="F5688">
        <v>134</v>
      </c>
      <c r="G5688">
        <v>187</v>
      </c>
      <c r="H5688">
        <v>47</v>
      </c>
      <c r="I5688">
        <v>274</v>
      </c>
      <c r="J5688">
        <v>63</v>
      </c>
      <c r="K5688">
        <v>311</v>
      </c>
      <c r="L5688" s="4">
        <v>7</v>
      </c>
      <c r="M5688" s="1">
        <v>2.7400000000000001E-2</v>
      </c>
      <c r="N5688">
        <f>טבלה1[[#This Row],[סה"כ דורשי עבודה]]/טבלה1[[#This Row],[שיעור אבטלה מוערך ביישוב]]</f>
        <v>11715.328467153284</v>
      </c>
      <c r="O5688" s="4"/>
    </row>
    <row r="5689" spans="1:15" x14ac:dyDescent="0.35">
      <c r="A5689" t="s">
        <v>298</v>
      </c>
      <c r="B5689" t="s">
        <v>53</v>
      </c>
      <c r="C5689">
        <v>166</v>
      </c>
      <c r="D5689" t="s">
        <v>63</v>
      </c>
      <c r="E5689">
        <v>296</v>
      </c>
      <c r="F5689">
        <v>126</v>
      </c>
      <c r="G5689">
        <v>170</v>
      </c>
      <c r="H5689">
        <v>42</v>
      </c>
      <c r="I5689">
        <v>254</v>
      </c>
      <c r="J5689">
        <v>61</v>
      </c>
      <c r="K5689">
        <v>290</v>
      </c>
      <c r="L5689" s="4">
        <v>2</v>
      </c>
      <c r="M5689" s="1">
        <v>2.5600000000000001E-2</v>
      </c>
      <c r="N5689">
        <f>טבלה1[[#This Row],[סה"כ דורשי עבודה]]/טבלה1[[#This Row],[שיעור אבטלה מוערך ביישוב]]</f>
        <v>11562.5</v>
      </c>
      <c r="O5689" s="4"/>
    </row>
    <row r="5690" spans="1:15" x14ac:dyDescent="0.35">
      <c r="A5690" t="s">
        <v>299</v>
      </c>
      <c r="B5690" t="s">
        <v>53</v>
      </c>
      <c r="C5690">
        <v>166</v>
      </c>
      <c r="D5690" t="s">
        <v>63</v>
      </c>
      <c r="E5690">
        <v>294</v>
      </c>
      <c r="F5690">
        <v>120</v>
      </c>
      <c r="G5690">
        <v>174</v>
      </c>
      <c r="H5690">
        <v>43</v>
      </c>
      <c r="I5690">
        <v>251</v>
      </c>
      <c r="J5690">
        <v>62</v>
      </c>
      <c r="K5690">
        <v>289</v>
      </c>
      <c r="L5690" s="4">
        <v>4</v>
      </c>
      <c r="M5690" s="1">
        <v>2.5499999999999998E-2</v>
      </c>
      <c r="N5690">
        <f>טבלה1[[#This Row],[סה"כ דורשי עבודה]]/טבלה1[[#This Row],[שיעור אבטלה מוערך ביישוב]]</f>
        <v>11529.411764705883</v>
      </c>
      <c r="O5690" s="4"/>
    </row>
    <row r="5691" spans="1:15" x14ac:dyDescent="0.35">
      <c r="A5691" t="s">
        <v>301</v>
      </c>
      <c r="B5691" t="s">
        <v>53</v>
      </c>
      <c r="C5691">
        <v>166</v>
      </c>
      <c r="D5691" t="s">
        <v>63</v>
      </c>
      <c r="E5691">
        <v>297</v>
      </c>
      <c r="F5691">
        <v>123</v>
      </c>
      <c r="G5691">
        <v>174</v>
      </c>
      <c r="H5691">
        <v>44</v>
      </c>
      <c r="I5691">
        <v>253</v>
      </c>
      <c r="J5691">
        <v>66</v>
      </c>
      <c r="K5691">
        <v>285</v>
      </c>
      <c r="L5691" s="4">
        <v>7</v>
      </c>
      <c r="M5691" s="1">
        <v>2.52E-2</v>
      </c>
      <c r="N5691">
        <f>טבלה1[[#This Row],[סה"כ דורשי עבודה]]/טבלה1[[#This Row],[שיעור אבטלה מוערך ביישוב]]</f>
        <v>11785.714285714286</v>
      </c>
      <c r="O5691" s="4"/>
    </row>
    <row r="5692" spans="1:15" x14ac:dyDescent="0.35">
      <c r="A5692" t="s">
        <v>302</v>
      </c>
      <c r="B5692" t="s">
        <v>53</v>
      </c>
      <c r="C5692">
        <v>166</v>
      </c>
      <c r="D5692" t="s">
        <v>63</v>
      </c>
      <c r="E5692">
        <v>321</v>
      </c>
      <c r="F5692">
        <v>127</v>
      </c>
      <c r="G5692">
        <v>194</v>
      </c>
      <c r="H5692">
        <v>54</v>
      </c>
      <c r="I5692">
        <v>267</v>
      </c>
      <c r="J5692">
        <v>71</v>
      </c>
      <c r="K5692">
        <v>313</v>
      </c>
      <c r="L5692" s="4">
        <v>2</v>
      </c>
      <c r="M5692" s="1">
        <v>2.76E-2</v>
      </c>
      <c r="N5692">
        <f>טבלה1[[#This Row],[סה"כ דורשי עבודה]]/טבלה1[[#This Row],[שיעור אבטלה מוערך ביישוב]]</f>
        <v>11630.434782608696</v>
      </c>
      <c r="O5692" s="4"/>
    </row>
    <row r="5693" spans="1:15" x14ac:dyDescent="0.35">
      <c r="A5693" t="s">
        <v>303</v>
      </c>
      <c r="B5693" t="s">
        <v>53</v>
      </c>
      <c r="C5693">
        <v>166</v>
      </c>
      <c r="D5693" t="s">
        <v>63</v>
      </c>
      <c r="E5693">
        <v>328</v>
      </c>
      <c r="F5693">
        <v>127</v>
      </c>
      <c r="G5693">
        <v>201</v>
      </c>
      <c r="H5693">
        <v>54</v>
      </c>
      <c r="I5693">
        <v>274</v>
      </c>
      <c r="J5693">
        <v>68</v>
      </c>
      <c r="K5693">
        <v>321</v>
      </c>
      <c r="L5693" s="4">
        <v>7</v>
      </c>
      <c r="M5693" s="1">
        <v>2.8299999999999999E-2</v>
      </c>
      <c r="N5693">
        <f>טבלה1[[#This Row],[סה"כ דורשי עבודה]]/טבלה1[[#This Row],[שיעור אבטלה מוערך ביישוב]]</f>
        <v>11590.106007067139</v>
      </c>
      <c r="O5693" s="4"/>
    </row>
    <row r="5694" spans="1:15" x14ac:dyDescent="0.35">
      <c r="A5694" t="s">
        <v>304</v>
      </c>
      <c r="B5694" t="s">
        <v>53</v>
      </c>
      <c r="C5694">
        <v>166</v>
      </c>
      <c r="D5694" t="s">
        <v>63</v>
      </c>
      <c r="E5694">
        <v>298</v>
      </c>
      <c r="F5694">
        <v>118</v>
      </c>
      <c r="G5694">
        <v>180</v>
      </c>
      <c r="H5694">
        <v>50</v>
      </c>
      <c r="I5694">
        <v>248</v>
      </c>
      <c r="J5694">
        <v>66</v>
      </c>
      <c r="K5694">
        <v>293</v>
      </c>
      <c r="L5694" s="4">
        <v>4</v>
      </c>
      <c r="M5694" s="1">
        <v>2.5899999999999999E-2</v>
      </c>
      <c r="N5694">
        <f>טבלה1[[#This Row],[סה"כ דורשי עבודה]]/טבלה1[[#This Row],[שיעור אבטלה מוערך ביישוב]]</f>
        <v>11505.791505791505</v>
      </c>
      <c r="O5694" s="4"/>
    </row>
    <row r="5695" spans="1:15" x14ac:dyDescent="0.35">
      <c r="A5695" t="s">
        <v>305</v>
      </c>
      <c r="B5695" t="s">
        <v>53</v>
      </c>
      <c r="C5695">
        <v>166</v>
      </c>
      <c r="D5695" t="s">
        <v>63</v>
      </c>
      <c r="E5695">
        <v>272</v>
      </c>
      <c r="F5695">
        <v>107</v>
      </c>
      <c r="G5695">
        <v>165</v>
      </c>
      <c r="H5695">
        <v>44</v>
      </c>
      <c r="I5695">
        <v>228</v>
      </c>
      <c r="J5695">
        <v>56</v>
      </c>
      <c r="K5695">
        <v>267</v>
      </c>
      <c r="L5695" s="4">
        <v>9</v>
      </c>
      <c r="M5695" s="1">
        <v>2.3599999999999999E-2</v>
      </c>
      <c r="N5695">
        <f>טבלה1[[#This Row],[סה"כ דורשי עבודה]]/טבלה1[[#This Row],[שיעור אבטלה מוערך ביישוב]]</f>
        <v>11525.423728813559</v>
      </c>
      <c r="O5695" s="4"/>
    </row>
    <row r="5696" spans="1:15" x14ac:dyDescent="0.35">
      <c r="A5696" t="s">
        <v>306</v>
      </c>
      <c r="B5696" t="s">
        <v>53</v>
      </c>
      <c r="C5696">
        <v>166</v>
      </c>
      <c r="D5696" t="s">
        <v>63</v>
      </c>
      <c r="E5696">
        <v>279</v>
      </c>
      <c r="F5696">
        <v>111</v>
      </c>
      <c r="G5696">
        <v>168</v>
      </c>
      <c r="H5696">
        <v>45</v>
      </c>
      <c r="I5696">
        <v>234</v>
      </c>
      <c r="J5696">
        <v>58</v>
      </c>
      <c r="K5696">
        <v>272</v>
      </c>
      <c r="L5696" s="4">
        <v>2</v>
      </c>
      <c r="M5696" s="1">
        <v>2.41E-2</v>
      </c>
      <c r="N5696">
        <f>טבלה1[[#This Row],[סה"כ דורשי עבודה]]/טבלה1[[#This Row],[שיעור אבטלה מוערך ביישוב]]</f>
        <v>11576.763485477179</v>
      </c>
      <c r="O5696" s="4"/>
    </row>
    <row r="5697" spans="1:15" x14ac:dyDescent="0.35">
      <c r="A5697" t="s">
        <v>307</v>
      </c>
      <c r="B5697" t="s">
        <v>53</v>
      </c>
      <c r="C5697">
        <v>166</v>
      </c>
      <c r="D5697" t="s">
        <v>63</v>
      </c>
      <c r="E5697">
        <v>274</v>
      </c>
      <c r="F5697">
        <v>112</v>
      </c>
      <c r="G5697">
        <v>162</v>
      </c>
      <c r="H5697">
        <v>37</v>
      </c>
      <c r="I5697">
        <v>237</v>
      </c>
      <c r="J5697">
        <v>58</v>
      </c>
      <c r="K5697">
        <v>268</v>
      </c>
      <c r="L5697" s="4">
        <v>1</v>
      </c>
      <c r="M5697" s="1">
        <v>2.3699999999999999E-2</v>
      </c>
      <c r="N5697">
        <f>טבלה1[[#This Row],[סה"כ דורשי עבודה]]/טבלה1[[#This Row],[שיעור אבטלה מוערך ביישוב]]</f>
        <v>11561.181434599157</v>
      </c>
      <c r="O5697" s="4"/>
    </row>
    <row r="5698" spans="1:15" x14ac:dyDescent="0.35">
      <c r="A5698" t="s">
        <v>308</v>
      </c>
      <c r="B5698" t="s">
        <v>53</v>
      </c>
      <c r="C5698">
        <v>166</v>
      </c>
      <c r="D5698" t="s">
        <v>63</v>
      </c>
      <c r="E5698">
        <v>302</v>
      </c>
      <c r="F5698">
        <v>121</v>
      </c>
      <c r="G5698">
        <v>181</v>
      </c>
      <c r="H5698">
        <v>51</v>
      </c>
      <c r="I5698">
        <v>251</v>
      </c>
      <c r="J5698">
        <v>62</v>
      </c>
      <c r="K5698">
        <v>294</v>
      </c>
      <c r="L5698" s="4">
        <v>5</v>
      </c>
      <c r="M5698" s="1">
        <v>2.5899999999999999E-2</v>
      </c>
      <c r="N5698">
        <f>טבלה1[[#This Row],[סה"כ דורשי עבודה]]/טבלה1[[#This Row],[שיעור אבטלה מוערך ביישוב]]</f>
        <v>11660.23166023166</v>
      </c>
      <c r="O5698" s="4"/>
    </row>
    <row r="5699" spans="1:15" x14ac:dyDescent="0.35">
      <c r="A5699" t="s">
        <v>309</v>
      </c>
      <c r="B5699" t="s">
        <v>53</v>
      </c>
      <c r="C5699">
        <v>166</v>
      </c>
      <c r="D5699" t="s">
        <v>63</v>
      </c>
      <c r="E5699">
        <v>291</v>
      </c>
      <c r="F5699">
        <v>118</v>
      </c>
      <c r="G5699">
        <v>173</v>
      </c>
      <c r="H5699">
        <v>46</v>
      </c>
      <c r="I5699">
        <v>245</v>
      </c>
      <c r="J5699">
        <v>59</v>
      </c>
      <c r="K5699">
        <v>284</v>
      </c>
      <c r="L5699" s="4">
        <v>2</v>
      </c>
      <c r="M5699" s="1">
        <v>2.5100000000000001E-2</v>
      </c>
      <c r="N5699">
        <f>טבלה1[[#This Row],[סה"כ דורשי עבודה]]/טבלה1[[#This Row],[שיעור אבטלה מוערך ביישוב]]</f>
        <v>11593.625498007968</v>
      </c>
      <c r="O5699" s="4"/>
    </row>
    <row r="5700" spans="1:15" x14ac:dyDescent="0.35">
      <c r="A5700" t="s">
        <v>310</v>
      </c>
      <c r="B5700" t="s">
        <v>53</v>
      </c>
      <c r="C5700">
        <v>166</v>
      </c>
      <c r="D5700" t="s">
        <v>63</v>
      </c>
      <c r="E5700">
        <v>273</v>
      </c>
      <c r="F5700">
        <v>113</v>
      </c>
      <c r="G5700">
        <v>160</v>
      </c>
      <c r="H5700">
        <v>50</v>
      </c>
      <c r="I5700">
        <v>223</v>
      </c>
      <c r="J5700">
        <v>49</v>
      </c>
      <c r="K5700">
        <v>268</v>
      </c>
      <c r="L5700" s="4">
        <v>4</v>
      </c>
      <c r="M5700" s="1">
        <v>2.3699999999999999E-2</v>
      </c>
      <c r="N5700">
        <f>טבלה1[[#This Row],[סה"כ דורשי עבודה]]/טבלה1[[#This Row],[שיעור אבטלה מוערך ביישוב]]</f>
        <v>11518.987341772152</v>
      </c>
      <c r="O5700" s="4"/>
    </row>
    <row r="5701" spans="1:15" x14ac:dyDescent="0.35">
      <c r="A5701" t="s">
        <v>311</v>
      </c>
      <c r="B5701" t="s">
        <v>53</v>
      </c>
      <c r="C5701">
        <v>166</v>
      </c>
      <c r="D5701" t="s">
        <v>63</v>
      </c>
      <c r="E5701">
        <v>268</v>
      </c>
      <c r="F5701">
        <v>112</v>
      </c>
      <c r="G5701">
        <v>156</v>
      </c>
      <c r="H5701">
        <v>50</v>
      </c>
      <c r="I5701">
        <v>218</v>
      </c>
      <c r="J5701">
        <v>50</v>
      </c>
      <c r="K5701">
        <v>263</v>
      </c>
      <c r="L5701" s="4">
        <v>1</v>
      </c>
      <c r="M5701" s="1">
        <v>2.3300000000000001E-2</v>
      </c>
      <c r="N5701">
        <f>טבלה1[[#This Row],[סה"כ דורשי עבודה]]/טבלה1[[#This Row],[שיעור אבטלה מוערך ביישוב]]</f>
        <v>11502.14592274678</v>
      </c>
      <c r="O5701" s="4"/>
    </row>
    <row r="5702" spans="1:15" x14ac:dyDescent="0.35">
      <c r="A5702" t="s">
        <v>312</v>
      </c>
      <c r="B5702" t="s">
        <v>53</v>
      </c>
      <c r="C5702">
        <v>166</v>
      </c>
      <c r="D5702" t="s">
        <v>63</v>
      </c>
      <c r="E5702">
        <v>294</v>
      </c>
      <c r="F5702">
        <v>122</v>
      </c>
      <c r="G5702">
        <v>172</v>
      </c>
      <c r="H5702">
        <v>49</v>
      </c>
      <c r="I5702">
        <v>245</v>
      </c>
      <c r="J5702">
        <v>56</v>
      </c>
      <c r="K5702">
        <v>288</v>
      </c>
      <c r="L5702" s="4">
        <v>3</v>
      </c>
      <c r="M5702" s="1">
        <v>2.5399999999999999E-2</v>
      </c>
      <c r="N5702">
        <f>טבלה1[[#This Row],[סה"כ דורשי עבודה]]/טבלה1[[#This Row],[שיעור אבטלה מוערך ביישוב]]</f>
        <v>11574.803149606299</v>
      </c>
      <c r="O5702" s="4"/>
    </row>
    <row r="5703" spans="1:15" x14ac:dyDescent="0.35">
      <c r="A5703" t="s">
        <v>313</v>
      </c>
      <c r="B5703" t="s">
        <v>53</v>
      </c>
      <c r="C5703">
        <v>166</v>
      </c>
      <c r="D5703" t="s">
        <v>63</v>
      </c>
      <c r="E5703">
        <v>286</v>
      </c>
      <c r="F5703">
        <v>119</v>
      </c>
      <c r="G5703">
        <v>167</v>
      </c>
      <c r="H5703">
        <v>48</v>
      </c>
      <c r="I5703">
        <v>238</v>
      </c>
      <c r="J5703">
        <v>55</v>
      </c>
      <c r="K5703">
        <v>278</v>
      </c>
      <c r="L5703" s="4">
        <v>3</v>
      </c>
      <c r="M5703" s="1">
        <v>2.46E-2</v>
      </c>
      <c r="N5703">
        <f>טבלה1[[#This Row],[סה"כ דורשי עבודה]]/טבלה1[[#This Row],[שיעור אבטלה מוערך ביישוב]]</f>
        <v>11626.016260162602</v>
      </c>
      <c r="O5703" s="4"/>
    </row>
    <row r="5704" spans="1:15" x14ac:dyDescent="0.35">
      <c r="A5704" t="s">
        <v>314</v>
      </c>
      <c r="B5704" t="s">
        <v>53</v>
      </c>
      <c r="C5704">
        <v>166</v>
      </c>
      <c r="D5704" t="s">
        <v>63</v>
      </c>
      <c r="E5704">
        <v>317</v>
      </c>
      <c r="F5704">
        <v>126</v>
      </c>
      <c r="G5704">
        <v>191</v>
      </c>
      <c r="H5704">
        <v>63</v>
      </c>
      <c r="I5704">
        <v>254</v>
      </c>
      <c r="J5704">
        <v>54</v>
      </c>
      <c r="K5704">
        <v>309</v>
      </c>
      <c r="L5704" s="4">
        <v>5</v>
      </c>
      <c r="M5704" s="1">
        <v>2.7199999999999998E-2</v>
      </c>
      <c r="N5704">
        <f>טבלה1[[#This Row],[סה"כ דורשי עבודה]]/טבלה1[[#This Row],[שיעור אבטלה מוערך ביישוב]]</f>
        <v>11654.411764705883</v>
      </c>
      <c r="O5704" s="4"/>
    </row>
    <row r="5705" spans="1:15" x14ac:dyDescent="0.35">
      <c r="A5705" t="s">
        <v>315</v>
      </c>
      <c r="B5705" t="s">
        <v>53</v>
      </c>
      <c r="C5705">
        <v>166</v>
      </c>
      <c r="D5705" t="s">
        <v>63</v>
      </c>
      <c r="E5705">
        <v>308</v>
      </c>
      <c r="F5705">
        <v>120</v>
      </c>
      <c r="G5705">
        <v>188</v>
      </c>
      <c r="H5705">
        <v>62</v>
      </c>
      <c r="I5705">
        <v>246</v>
      </c>
      <c r="J5705">
        <v>52</v>
      </c>
      <c r="K5705">
        <v>303</v>
      </c>
      <c r="L5705" s="4">
        <v>0</v>
      </c>
      <c r="M5705" s="1">
        <v>2.6700000000000002E-2</v>
      </c>
      <c r="N5705">
        <f>טבלה1[[#This Row],[סה"כ דורשי עבודה]]/טבלה1[[#This Row],[שיעור אבטלה מוערך ביישוב]]</f>
        <v>11535.580524344568</v>
      </c>
      <c r="O5705" s="4"/>
    </row>
    <row r="5706" spans="1:15" x14ac:dyDescent="0.35">
      <c r="A5706" t="s">
        <v>316</v>
      </c>
      <c r="B5706" t="s">
        <v>53</v>
      </c>
      <c r="C5706">
        <v>166</v>
      </c>
      <c r="D5706" t="s">
        <v>63</v>
      </c>
      <c r="E5706">
        <v>290</v>
      </c>
      <c r="F5706">
        <v>110</v>
      </c>
      <c r="G5706">
        <v>180</v>
      </c>
      <c r="H5706">
        <v>61</v>
      </c>
      <c r="I5706">
        <v>229</v>
      </c>
      <c r="J5706">
        <v>52</v>
      </c>
      <c r="K5706">
        <v>280</v>
      </c>
      <c r="L5706" s="4">
        <v>1</v>
      </c>
      <c r="M5706" s="1">
        <v>2.47E-2</v>
      </c>
      <c r="N5706">
        <f>טבלה1[[#This Row],[סה"כ דורשי עבודה]]/טבלה1[[#This Row],[שיעור אבטלה מוערך ביישוב]]</f>
        <v>11740.890688259109</v>
      </c>
      <c r="O5706" s="4"/>
    </row>
    <row r="5707" spans="1:15" x14ac:dyDescent="0.35">
      <c r="A5707" t="s">
        <v>317</v>
      </c>
      <c r="B5707" t="s">
        <v>53</v>
      </c>
      <c r="C5707">
        <v>166</v>
      </c>
      <c r="D5707" t="s">
        <v>63</v>
      </c>
      <c r="E5707">
        <v>330</v>
      </c>
      <c r="F5707">
        <v>120</v>
      </c>
      <c r="G5707">
        <v>210</v>
      </c>
      <c r="H5707">
        <v>68</v>
      </c>
      <c r="I5707">
        <v>262</v>
      </c>
      <c r="J5707">
        <v>50</v>
      </c>
      <c r="K5707">
        <v>322</v>
      </c>
      <c r="L5707" s="4">
        <v>5</v>
      </c>
      <c r="M5707" s="1">
        <v>2.8299999999999999E-2</v>
      </c>
      <c r="N5707">
        <f>טבלה1[[#This Row],[סה"כ דורשי עבודה]]/טבלה1[[#This Row],[שיעור אבטלה מוערך ביישוב]]</f>
        <v>11660.777385159012</v>
      </c>
      <c r="O5707" s="4"/>
    </row>
    <row r="5708" spans="1:15" x14ac:dyDescent="0.35">
      <c r="A5708" t="s">
        <v>318</v>
      </c>
      <c r="B5708" t="s">
        <v>53</v>
      </c>
      <c r="C5708">
        <v>166</v>
      </c>
      <c r="D5708" t="s">
        <v>63</v>
      </c>
      <c r="E5708">
        <v>307</v>
      </c>
      <c r="F5708">
        <v>128</v>
      </c>
      <c r="G5708">
        <v>179</v>
      </c>
      <c r="H5708">
        <v>51</v>
      </c>
      <c r="I5708">
        <v>256</v>
      </c>
      <c r="J5708">
        <v>51</v>
      </c>
      <c r="K5708">
        <v>297</v>
      </c>
      <c r="L5708" s="4">
        <v>4</v>
      </c>
      <c r="M5708" s="1">
        <v>2.6200000000000001E-2</v>
      </c>
      <c r="N5708">
        <f>טבלה1[[#This Row],[סה"כ דורשי עבודה]]/טבלה1[[#This Row],[שיעור אבטלה מוערך ביישוב]]</f>
        <v>11717.557251908396</v>
      </c>
      <c r="O5708" s="4"/>
    </row>
    <row r="5709" spans="1:15" x14ac:dyDescent="0.35">
      <c r="A5709" t="s">
        <v>319</v>
      </c>
      <c r="B5709" t="s">
        <v>53</v>
      </c>
      <c r="C5709">
        <v>166</v>
      </c>
      <c r="D5709" t="s">
        <v>63</v>
      </c>
      <c r="E5709">
        <v>308</v>
      </c>
      <c r="F5709">
        <v>127</v>
      </c>
      <c r="G5709">
        <v>181</v>
      </c>
      <c r="H5709">
        <v>61</v>
      </c>
      <c r="I5709">
        <v>247</v>
      </c>
      <c r="J5709">
        <v>51</v>
      </c>
      <c r="K5709">
        <v>300</v>
      </c>
      <c r="L5709" s="4">
        <v>2</v>
      </c>
      <c r="M5709" s="1">
        <v>2.6499999999999999E-2</v>
      </c>
      <c r="N5709">
        <f>טבלה1[[#This Row],[סה"כ דורשי עבודה]]/טבלה1[[#This Row],[שיעור אבטלה מוערך ביישוב]]</f>
        <v>11622.641509433963</v>
      </c>
      <c r="O5709" s="4"/>
    </row>
    <row r="5710" spans="1:15" x14ac:dyDescent="0.35">
      <c r="A5710" t="s">
        <v>320</v>
      </c>
      <c r="B5710" t="s">
        <v>53</v>
      </c>
      <c r="C5710">
        <v>166</v>
      </c>
      <c r="D5710" t="s">
        <v>63</v>
      </c>
      <c r="E5710">
        <v>292</v>
      </c>
      <c r="F5710">
        <v>119</v>
      </c>
      <c r="G5710">
        <v>173</v>
      </c>
      <c r="H5710">
        <v>61</v>
      </c>
      <c r="I5710">
        <v>231</v>
      </c>
      <c r="J5710">
        <v>42</v>
      </c>
      <c r="K5710">
        <v>286</v>
      </c>
      <c r="L5710" s="4">
        <v>5</v>
      </c>
      <c r="M5710" s="1">
        <v>2.53E-2</v>
      </c>
      <c r="N5710">
        <f>טבלה1[[#This Row],[סה"כ דורשי עבודה]]/טבלה1[[#This Row],[שיעור אבטלה מוערך ביישוב]]</f>
        <v>11541.501976284586</v>
      </c>
      <c r="O5710" s="4"/>
    </row>
    <row r="5711" spans="1:15" x14ac:dyDescent="0.35">
      <c r="A5711" t="s">
        <v>321</v>
      </c>
      <c r="B5711" t="s">
        <v>53</v>
      </c>
      <c r="C5711">
        <v>166</v>
      </c>
      <c r="D5711" t="s">
        <v>63</v>
      </c>
      <c r="E5711">
        <v>338</v>
      </c>
      <c r="F5711">
        <v>148</v>
      </c>
      <c r="G5711">
        <v>190</v>
      </c>
      <c r="H5711">
        <v>67</v>
      </c>
      <c r="I5711">
        <v>271</v>
      </c>
      <c r="J5711">
        <v>46</v>
      </c>
      <c r="K5711">
        <v>334</v>
      </c>
      <c r="L5711" s="4">
        <v>1</v>
      </c>
      <c r="M5711" s="1">
        <v>2.9399999999999999E-2</v>
      </c>
      <c r="N5711">
        <f>טבלה1[[#This Row],[סה"כ דורשי עבודה]]/טבלה1[[#This Row],[שיעור אבטלה מוערך ביישוב]]</f>
        <v>11496.598639455782</v>
      </c>
      <c r="O5711" s="4"/>
    </row>
    <row r="5712" spans="1:15" x14ac:dyDescent="0.35">
      <c r="A5712" t="s">
        <v>322</v>
      </c>
      <c r="B5712" t="s">
        <v>53</v>
      </c>
      <c r="C5712">
        <v>166</v>
      </c>
      <c r="D5712" t="s">
        <v>63</v>
      </c>
      <c r="E5712">
        <v>332</v>
      </c>
      <c r="F5712">
        <v>149</v>
      </c>
      <c r="G5712">
        <v>183</v>
      </c>
      <c r="H5712">
        <v>69</v>
      </c>
      <c r="I5712">
        <v>263</v>
      </c>
      <c r="J5712">
        <v>42</v>
      </c>
      <c r="K5712">
        <v>327</v>
      </c>
      <c r="L5712" s="4">
        <v>3</v>
      </c>
      <c r="M5712" s="1">
        <v>2.8799999999999999E-2</v>
      </c>
      <c r="N5712">
        <f>טבלה1[[#This Row],[סה"כ דורשי עבודה]]/טבלה1[[#This Row],[שיעור אבטלה מוערך ביישוב]]</f>
        <v>11527.777777777777</v>
      </c>
      <c r="O5712" s="4"/>
    </row>
    <row r="5713" spans="1:15" x14ac:dyDescent="0.35">
      <c r="A5713" t="s">
        <v>340</v>
      </c>
      <c r="B5713" t="s">
        <v>53</v>
      </c>
      <c r="C5713">
        <v>166</v>
      </c>
      <c r="D5713" t="s">
        <v>63</v>
      </c>
      <c r="E5713">
        <v>306</v>
      </c>
      <c r="F5713">
        <v>136</v>
      </c>
      <c r="G5713">
        <v>170</v>
      </c>
      <c r="H5713">
        <v>62</v>
      </c>
      <c r="I5713">
        <v>244</v>
      </c>
      <c r="J5713">
        <v>44</v>
      </c>
      <c r="K5713">
        <v>301</v>
      </c>
      <c r="L5713" s="4">
        <v>2</v>
      </c>
      <c r="M5713" s="1">
        <v>2.6499999999999999E-2</v>
      </c>
      <c r="N5713">
        <f>טבלה1[[#This Row],[סה"כ דורשי עבודה]]/טבלה1[[#This Row],[שיעור אבטלה מוערך ביישוב]]</f>
        <v>11547.169811320755</v>
      </c>
      <c r="O5713" s="4"/>
    </row>
    <row r="5714" spans="1:15" x14ac:dyDescent="0.35">
      <c r="A5714" t="s">
        <v>323</v>
      </c>
      <c r="B5714" t="s">
        <v>53</v>
      </c>
      <c r="C5714">
        <v>229</v>
      </c>
      <c r="D5714" t="s">
        <v>64</v>
      </c>
      <c r="E5714">
        <v>169</v>
      </c>
      <c r="F5714">
        <v>81</v>
      </c>
      <c r="G5714">
        <v>88</v>
      </c>
      <c r="H5714">
        <v>43</v>
      </c>
      <c r="I5714">
        <v>126</v>
      </c>
      <c r="J5714">
        <v>25</v>
      </c>
      <c r="K5714">
        <v>168</v>
      </c>
      <c r="L5714" s="4">
        <v>3</v>
      </c>
      <c r="M5714" s="1">
        <v>2.4199999999999999E-2</v>
      </c>
      <c r="N5714">
        <f>טבלה1[[#This Row],[סה"כ דורשי עבודה]]/טבלה1[[#This Row],[שיעור אבטלה מוערך ביישוב]]</f>
        <v>6983.4710743801652</v>
      </c>
      <c r="O5714" s="4"/>
    </row>
    <row r="5715" spans="1:15" x14ac:dyDescent="0.35">
      <c r="A5715" t="s">
        <v>324</v>
      </c>
      <c r="B5715" t="s">
        <v>53</v>
      </c>
      <c r="C5715">
        <v>229</v>
      </c>
      <c r="D5715" t="s">
        <v>64</v>
      </c>
      <c r="E5715">
        <v>183</v>
      </c>
      <c r="F5715">
        <v>87</v>
      </c>
      <c r="G5715">
        <v>96</v>
      </c>
      <c r="H5715">
        <v>50</v>
      </c>
      <c r="I5715">
        <v>133</v>
      </c>
      <c r="J5715">
        <v>26</v>
      </c>
      <c r="K5715">
        <v>181</v>
      </c>
      <c r="L5715" s="4">
        <v>13</v>
      </c>
      <c r="M5715" s="1">
        <v>2.5999999999999999E-2</v>
      </c>
      <c r="N5715">
        <f>טבלה1[[#This Row],[סה"כ דורשי עבודה]]/טבלה1[[#This Row],[שיעור אבטלה מוערך ביישוב]]</f>
        <v>7038.461538461539</v>
      </c>
      <c r="O5715" s="4"/>
    </row>
    <row r="5716" spans="1:15" x14ac:dyDescent="0.35">
      <c r="A5716" t="s">
        <v>325</v>
      </c>
      <c r="B5716" t="s">
        <v>53</v>
      </c>
      <c r="C5716">
        <v>229</v>
      </c>
      <c r="D5716" t="s">
        <v>64</v>
      </c>
      <c r="E5716">
        <v>170</v>
      </c>
      <c r="F5716">
        <v>75</v>
      </c>
      <c r="G5716">
        <v>95</v>
      </c>
      <c r="H5716">
        <v>50</v>
      </c>
      <c r="I5716">
        <v>120</v>
      </c>
      <c r="J5716">
        <v>24</v>
      </c>
      <c r="K5716">
        <v>169</v>
      </c>
      <c r="L5716" s="4">
        <v>9</v>
      </c>
      <c r="M5716" s="1">
        <v>2.4299999999999999E-2</v>
      </c>
      <c r="N5716">
        <f>טבלה1[[#This Row],[סה"כ דורשי עבודה]]/טבלה1[[#This Row],[שיעור אבטלה מוערך ביישוב]]</f>
        <v>6995.8847736625521</v>
      </c>
      <c r="O5716" s="4"/>
    </row>
    <row r="5717" spans="1:15" x14ac:dyDescent="0.35">
      <c r="A5717" t="s">
        <v>326</v>
      </c>
      <c r="B5717" t="s">
        <v>53</v>
      </c>
      <c r="C5717">
        <v>229</v>
      </c>
      <c r="D5717" t="s">
        <v>64</v>
      </c>
      <c r="E5717">
        <v>176</v>
      </c>
      <c r="F5717">
        <v>79</v>
      </c>
      <c r="G5717">
        <v>97</v>
      </c>
      <c r="H5717">
        <v>52</v>
      </c>
      <c r="I5717">
        <v>124</v>
      </c>
      <c r="J5717">
        <v>24</v>
      </c>
      <c r="K5717">
        <v>175</v>
      </c>
      <c r="L5717" s="4">
        <v>11</v>
      </c>
      <c r="M5717" s="1">
        <v>2.52E-2</v>
      </c>
      <c r="N5717">
        <f>טבלה1[[#This Row],[סה"כ דורשי עבודה]]/טבלה1[[#This Row],[שיעור אבטלה מוערך ביישוב]]</f>
        <v>6984.1269841269841</v>
      </c>
      <c r="O5717" s="4"/>
    </row>
    <row r="5718" spans="1:15" x14ac:dyDescent="0.35">
      <c r="A5718" t="s">
        <v>327</v>
      </c>
      <c r="B5718" t="s">
        <v>53</v>
      </c>
      <c r="C5718">
        <v>229</v>
      </c>
      <c r="D5718" t="s">
        <v>64</v>
      </c>
      <c r="E5718">
        <v>178</v>
      </c>
      <c r="F5718">
        <v>78</v>
      </c>
      <c r="G5718">
        <v>100</v>
      </c>
      <c r="H5718">
        <v>44</v>
      </c>
      <c r="I5718">
        <v>134</v>
      </c>
      <c r="J5718">
        <v>28</v>
      </c>
      <c r="K5718">
        <v>177</v>
      </c>
      <c r="L5718" s="4">
        <v>14</v>
      </c>
      <c r="M5718" s="1">
        <v>2.5399999999999999E-2</v>
      </c>
      <c r="N5718">
        <f>טבלה1[[#This Row],[סה"כ דורשי עבודה]]/טבלה1[[#This Row],[שיעור אבטלה מוערך ביישוב]]</f>
        <v>7007.8740157480315</v>
      </c>
      <c r="O5718" s="4"/>
    </row>
    <row r="5719" spans="1:15" x14ac:dyDescent="0.35">
      <c r="A5719" t="s">
        <v>328</v>
      </c>
      <c r="B5719" t="s">
        <v>53</v>
      </c>
      <c r="C5719">
        <v>229</v>
      </c>
      <c r="D5719" t="s">
        <v>64</v>
      </c>
      <c r="E5719">
        <v>238</v>
      </c>
      <c r="F5719">
        <v>113</v>
      </c>
      <c r="G5719">
        <v>125</v>
      </c>
      <c r="H5719">
        <v>48</v>
      </c>
      <c r="I5719">
        <v>190</v>
      </c>
      <c r="J5719">
        <v>28</v>
      </c>
      <c r="K5719">
        <v>237</v>
      </c>
      <c r="L5719" s="4">
        <v>14</v>
      </c>
      <c r="M5719" s="1">
        <v>3.3799999999999997E-2</v>
      </c>
      <c r="N5719">
        <f>טבלה1[[#This Row],[סה"כ דורשי עבודה]]/טבלה1[[#This Row],[שיעור אבטלה מוערך ביישוב]]</f>
        <v>7041.420118343196</v>
      </c>
      <c r="O5719" s="4"/>
    </row>
    <row r="5720" spans="1:15" x14ac:dyDescent="0.35">
      <c r="A5720" t="s">
        <v>329</v>
      </c>
      <c r="B5720" t="s">
        <v>53</v>
      </c>
      <c r="C5720">
        <v>229</v>
      </c>
      <c r="D5720" t="s">
        <v>64</v>
      </c>
      <c r="E5720">
        <v>213</v>
      </c>
      <c r="F5720">
        <v>99</v>
      </c>
      <c r="G5720">
        <v>114</v>
      </c>
      <c r="H5720">
        <v>45</v>
      </c>
      <c r="I5720">
        <v>168</v>
      </c>
      <c r="J5720">
        <v>31</v>
      </c>
      <c r="K5720">
        <v>210</v>
      </c>
      <c r="L5720" s="4">
        <v>14</v>
      </c>
      <c r="M5720" s="1">
        <v>0.03</v>
      </c>
      <c r="N5720">
        <f>טבלה1[[#This Row],[סה"כ דורשי עבודה]]/טבלה1[[#This Row],[שיעור אבטלה מוערך ביישוב]]</f>
        <v>7100</v>
      </c>
      <c r="O5720" s="4"/>
    </row>
    <row r="5721" spans="1:15" x14ac:dyDescent="0.35">
      <c r="A5721" t="s">
        <v>330</v>
      </c>
      <c r="B5721" t="s">
        <v>53</v>
      </c>
      <c r="C5721">
        <v>229</v>
      </c>
      <c r="D5721" t="s">
        <v>64</v>
      </c>
      <c r="E5721">
        <v>197</v>
      </c>
      <c r="F5721">
        <v>79</v>
      </c>
      <c r="G5721">
        <v>118</v>
      </c>
      <c r="H5721">
        <v>45</v>
      </c>
      <c r="I5721">
        <v>152</v>
      </c>
      <c r="J5721">
        <v>28</v>
      </c>
      <c r="K5721">
        <v>197</v>
      </c>
      <c r="L5721" s="4">
        <v>7</v>
      </c>
      <c r="M5721" s="1">
        <v>2.8199999999999999E-2</v>
      </c>
      <c r="N5721">
        <f>טבלה1[[#This Row],[סה"כ דורשי עבודה]]/טבלה1[[#This Row],[שיעור אבטלה מוערך ביישוב]]</f>
        <v>6985.8156028368794</v>
      </c>
      <c r="O5721" s="4"/>
    </row>
    <row r="5722" spans="1:15" x14ac:dyDescent="0.35">
      <c r="A5722" t="s">
        <v>331</v>
      </c>
      <c r="B5722" t="s">
        <v>53</v>
      </c>
      <c r="C5722">
        <v>229</v>
      </c>
      <c r="D5722" t="s">
        <v>64</v>
      </c>
      <c r="E5722">
        <v>171</v>
      </c>
      <c r="F5722">
        <v>74</v>
      </c>
      <c r="G5722">
        <v>97</v>
      </c>
      <c r="H5722">
        <v>42</v>
      </c>
      <c r="I5722">
        <v>129</v>
      </c>
      <c r="J5722">
        <v>27</v>
      </c>
      <c r="K5722">
        <v>171</v>
      </c>
      <c r="L5722" s="4">
        <v>15</v>
      </c>
      <c r="M5722" s="1">
        <v>2.46E-2</v>
      </c>
      <c r="N5722">
        <f>טבלה1[[#This Row],[סה"כ דורשי עבודה]]/טבלה1[[#This Row],[שיעור אבטלה מוערך ביישוב]]</f>
        <v>6951.2195121951218</v>
      </c>
      <c r="O5722" s="4"/>
    </row>
    <row r="5723" spans="1:15" x14ac:dyDescent="0.35">
      <c r="A5723" t="s">
        <v>332</v>
      </c>
      <c r="B5723" t="s">
        <v>53</v>
      </c>
      <c r="C5723">
        <v>229</v>
      </c>
      <c r="D5723" t="s">
        <v>64</v>
      </c>
      <c r="E5723">
        <v>192</v>
      </c>
      <c r="F5723">
        <v>86</v>
      </c>
      <c r="G5723">
        <v>106</v>
      </c>
      <c r="H5723">
        <v>47</v>
      </c>
      <c r="I5723">
        <v>145</v>
      </c>
      <c r="J5723">
        <v>31</v>
      </c>
      <c r="K5723">
        <v>192</v>
      </c>
      <c r="L5723" s="4">
        <v>10</v>
      </c>
      <c r="M5723" s="1">
        <v>2.75E-2</v>
      </c>
      <c r="N5723">
        <f>טבלה1[[#This Row],[סה"כ דורשי עבודה]]/טבלה1[[#This Row],[שיעור אבטלה מוערך ביישוב]]</f>
        <v>6981.818181818182</v>
      </c>
      <c r="O5723" s="4"/>
    </row>
    <row r="5724" spans="1:15" x14ac:dyDescent="0.35">
      <c r="A5724" t="s">
        <v>333</v>
      </c>
      <c r="B5724" t="s">
        <v>53</v>
      </c>
      <c r="C5724">
        <v>229</v>
      </c>
      <c r="D5724" t="s">
        <v>64</v>
      </c>
      <c r="E5724">
        <v>191</v>
      </c>
      <c r="F5724">
        <v>91</v>
      </c>
      <c r="G5724">
        <v>100</v>
      </c>
      <c r="H5724">
        <v>47</v>
      </c>
      <c r="I5724">
        <v>144</v>
      </c>
      <c r="J5724">
        <v>32</v>
      </c>
      <c r="K5724">
        <v>190</v>
      </c>
      <c r="L5724" s="4">
        <v>5</v>
      </c>
      <c r="M5724" s="1">
        <v>2.7300000000000001E-2</v>
      </c>
      <c r="N5724">
        <f>טבלה1[[#This Row],[סה"כ דורשי עבודה]]/טבלה1[[#This Row],[שיעור אבטלה מוערך ביישוב]]</f>
        <v>6996.336996336996</v>
      </c>
      <c r="O5724" s="4"/>
    </row>
    <row r="5725" spans="1:15" x14ac:dyDescent="0.35">
      <c r="A5725" t="s">
        <v>334</v>
      </c>
      <c r="B5725" t="s">
        <v>53</v>
      </c>
      <c r="C5725">
        <v>229</v>
      </c>
      <c r="D5725" t="s">
        <v>64</v>
      </c>
      <c r="E5725">
        <v>184</v>
      </c>
      <c r="F5725">
        <v>78</v>
      </c>
      <c r="G5725">
        <v>106</v>
      </c>
      <c r="H5725">
        <v>51</v>
      </c>
      <c r="I5725">
        <v>133</v>
      </c>
      <c r="J5725">
        <v>28</v>
      </c>
      <c r="K5725">
        <v>183</v>
      </c>
      <c r="L5725" s="4">
        <v>11</v>
      </c>
      <c r="M5725" s="1">
        <v>2.63E-2</v>
      </c>
      <c r="N5725">
        <f>טבלה1[[#This Row],[סה"כ דורשי עבודה]]/טבלה1[[#This Row],[שיעור אבטלה מוערך ביישוב]]</f>
        <v>6996.1977186311788</v>
      </c>
      <c r="O5725" s="4"/>
    </row>
    <row r="5726" spans="1:15" x14ac:dyDescent="0.35">
      <c r="A5726" t="s">
        <v>335</v>
      </c>
      <c r="B5726" t="s">
        <v>53</v>
      </c>
      <c r="C5726">
        <v>229</v>
      </c>
      <c r="D5726" t="s">
        <v>64</v>
      </c>
      <c r="E5726">
        <v>180</v>
      </c>
      <c r="F5726">
        <v>73</v>
      </c>
      <c r="G5726">
        <v>107</v>
      </c>
      <c r="H5726">
        <v>50</v>
      </c>
      <c r="I5726">
        <v>130</v>
      </c>
      <c r="J5726">
        <v>27</v>
      </c>
      <c r="K5726">
        <v>180</v>
      </c>
      <c r="L5726" s="4">
        <v>9</v>
      </c>
      <c r="M5726" s="1">
        <v>2.5899999999999999E-2</v>
      </c>
      <c r="N5726">
        <f>טבלה1[[#This Row],[סה"כ דורשי עבודה]]/טבלה1[[#This Row],[שיעור אבטלה מוערך ביישוב]]</f>
        <v>6949.8069498069499</v>
      </c>
      <c r="O5726" s="4"/>
    </row>
    <row r="5727" spans="1:15" x14ac:dyDescent="0.35">
      <c r="A5727" t="s">
        <v>336</v>
      </c>
      <c r="B5727" t="s">
        <v>53</v>
      </c>
      <c r="C5727">
        <v>229</v>
      </c>
      <c r="D5727" t="s">
        <v>64</v>
      </c>
      <c r="E5727">
        <v>165</v>
      </c>
      <c r="F5727">
        <v>68</v>
      </c>
      <c r="G5727">
        <v>97</v>
      </c>
      <c r="H5727">
        <v>46</v>
      </c>
      <c r="I5727">
        <v>119</v>
      </c>
      <c r="J5727">
        <v>25</v>
      </c>
      <c r="K5727">
        <v>165</v>
      </c>
      <c r="L5727" s="4">
        <v>13</v>
      </c>
      <c r="M5727" s="1">
        <v>2.3800000000000002E-2</v>
      </c>
      <c r="N5727">
        <f>טבלה1[[#This Row],[סה"כ דורשי עבודה]]/טבלה1[[#This Row],[שיעור אבטלה מוערך ביישוב]]</f>
        <v>6932.773109243697</v>
      </c>
      <c r="O5727" s="4"/>
    </row>
    <row r="5728" spans="1:15" x14ac:dyDescent="0.35">
      <c r="A5728" t="s">
        <v>337</v>
      </c>
      <c r="B5728" t="s">
        <v>53</v>
      </c>
      <c r="C5728">
        <v>229</v>
      </c>
      <c r="D5728" t="s">
        <v>64</v>
      </c>
      <c r="E5728">
        <v>159</v>
      </c>
      <c r="F5728">
        <v>67</v>
      </c>
      <c r="G5728">
        <v>92</v>
      </c>
      <c r="H5728">
        <v>42</v>
      </c>
      <c r="I5728">
        <v>117</v>
      </c>
      <c r="J5728">
        <v>28</v>
      </c>
      <c r="K5728">
        <v>159</v>
      </c>
      <c r="L5728" s="4">
        <v>10</v>
      </c>
      <c r="M5728" s="1">
        <v>2.29E-2</v>
      </c>
      <c r="N5728">
        <f>טבלה1[[#This Row],[סה"כ דורשי עבודה]]/טבלה1[[#This Row],[שיעור אבטלה מוערך ביישוב]]</f>
        <v>6943.2314410480349</v>
      </c>
      <c r="O5728" s="4"/>
    </row>
    <row r="5729" spans="1:15" x14ac:dyDescent="0.35">
      <c r="A5729" t="s">
        <v>338</v>
      </c>
      <c r="B5729" t="s">
        <v>53</v>
      </c>
      <c r="C5729">
        <v>229</v>
      </c>
      <c r="D5729" t="s">
        <v>64</v>
      </c>
      <c r="E5729">
        <v>148</v>
      </c>
      <c r="F5729">
        <v>65</v>
      </c>
      <c r="G5729">
        <v>83</v>
      </c>
      <c r="H5729">
        <v>39</v>
      </c>
      <c r="I5729">
        <v>109</v>
      </c>
      <c r="J5729">
        <v>28</v>
      </c>
      <c r="K5729">
        <v>148</v>
      </c>
      <c r="L5729" s="4">
        <v>3</v>
      </c>
      <c r="M5729" s="1">
        <v>2.1399999999999999E-2</v>
      </c>
      <c r="N5729">
        <f>טבלה1[[#This Row],[סה"כ דורשי עבודה]]/טבלה1[[#This Row],[שיעור אבטלה מוערך ביישוב]]</f>
        <v>6915.8878504672903</v>
      </c>
      <c r="O5729" s="4"/>
    </row>
    <row r="5730" spans="1:15" x14ac:dyDescent="0.35">
      <c r="A5730" t="s">
        <v>339</v>
      </c>
      <c r="B5730" t="s">
        <v>53</v>
      </c>
      <c r="C5730">
        <v>229</v>
      </c>
      <c r="D5730" t="s">
        <v>64</v>
      </c>
      <c r="E5730">
        <v>175</v>
      </c>
      <c r="F5730">
        <v>74</v>
      </c>
      <c r="G5730">
        <v>101</v>
      </c>
      <c r="H5730">
        <v>50</v>
      </c>
      <c r="I5730">
        <v>125</v>
      </c>
      <c r="J5730">
        <v>25</v>
      </c>
      <c r="K5730">
        <v>174</v>
      </c>
      <c r="L5730" s="4">
        <v>7</v>
      </c>
      <c r="M5730" s="1">
        <v>2.5000000000000001E-2</v>
      </c>
      <c r="N5730">
        <f>טבלה1[[#This Row],[סה"כ דורשי עבודה]]/טבלה1[[#This Row],[שיעור אבטלה מוערך ביישוב]]</f>
        <v>7000</v>
      </c>
      <c r="O5730" s="4"/>
    </row>
    <row r="5731" spans="1:15" x14ac:dyDescent="0.35">
      <c r="A5731" t="s">
        <v>261</v>
      </c>
      <c r="B5731" t="s">
        <v>53</v>
      </c>
      <c r="C5731">
        <v>229</v>
      </c>
      <c r="D5731" t="s">
        <v>64</v>
      </c>
      <c r="E5731">
        <v>239</v>
      </c>
      <c r="F5731">
        <v>106</v>
      </c>
      <c r="G5731">
        <v>133</v>
      </c>
      <c r="H5731">
        <v>47</v>
      </c>
      <c r="I5731">
        <v>192</v>
      </c>
      <c r="J5731">
        <v>26</v>
      </c>
      <c r="K5731">
        <v>239</v>
      </c>
      <c r="L5731" s="4">
        <v>8</v>
      </c>
      <c r="M5731" s="1">
        <v>3.4099999999999998E-2</v>
      </c>
      <c r="N5731">
        <f>טבלה1[[#This Row],[סה"כ דורשי עבודה]]/טבלה1[[#This Row],[שיעור אבטלה מוערך ביישוב]]</f>
        <v>7008.7976539589445</v>
      </c>
      <c r="O5731" s="4"/>
    </row>
    <row r="5732" spans="1:15" x14ac:dyDescent="0.35">
      <c r="A5732" t="s">
        <v>262</v>
      </c>
      <c r="B5732" t="s">
        <v>53</v>
      </c>
      <c r="C5732">
        <v>229</v>
      </c>
      <c r="D5732" t="s">
        <v>64</v>
      </c>
      <c r="E5732">
        <v>204</v>
      </c>
      <c r="F5732">
        <v>89</v>
      </c>
      <c r="G5732">
        <v>115</v>
      </c>
      <c r="H5732">
        <v>48</v>
      </c>
      <c r="I5732">
        <v>156</v>
      </c>
      <c r="J5732">
        <v>24</v>
      </c>
      <c r="K5732">
        <v>203</v>
      </c>
      <c r="L5732" s="4">
        <v>8</v>
      </c>
      <c r="M5732" s="1">
        <v>2.9100000000000001E-2</v>
      </c>
      <c r="N5732">
        <f>טבלה1[[#This Row],[סה"כ דורשי עבודה]]/טבלה1[[#This Row],[שיעור אבטלה מוערך ביישוב]]</f>
        <v>7010.3092783505153</v>
      </c>
      <c r="O5732" s="4"/>
    </row>
    <row r="5733" spans="1:15" x14ac:dyDescent="0.35">
      <c r="A5733" t="s">
        <v>263</v>
      </c>
      <c r="B5733" t="s">
        <v>53</v>
      </c>
      <c r="C5733">
        <v>229</v>
      </c>
      <c r="D5733" t="s">
        <v>64</v>
      </c>
      <c r="E5733">
        <v>199</v>
      </c>
      <c r="F5733">
        <v>81</v>
      </c>
      <c r="G5733">
        <v>118</v>
      </c>
      <c r="H5733">
        <v>53</v>
      </c>
      <c r="I5733">
        <v>146</v>
      </c>
      <c r="J5733">
        <v>28</v>
      </c>
      <c r="K5733">
        <v>199</v>
      </c>
      <c r="L5733" s="4">
        <v>11</v>
      </c>
      <c r="M5733" s="1">
        <v>2.8500000000000001E-2</v>
      </c>
      <c r="N5733">
        <f>טבלה1[[#This Row],[סה"כ דורשי עבודה]]/טבלה1[[#This Row],[שיעור אבטלה מוערך ביישוב]]</f>
        <v>6982.4561403508769</v>
      </c>
      <c r="O5733" s="4"/>
    </row>
    <row r="5734" spans="1:15" x14ac:dyDescent="0.35">
      <c r="A5734" t="s">
        <v>264</v>
      </c>
      <c r="B5734" t="s">
        <v>53</v>
      </c>
      <c r="C5734">
        <v>229</v>
      </c>
      <c r="D5734" t="s">
        <v>64</v>
      </c>
      <c r="E5734">
        <v>171</v>
      </c>
      <c r="F5734">
        <v>71</v>
      </c>
      <c r="G5734">
        <v>100</v>
      </c>
      <c r="H5734">
        <v>49</v>
      </c>
      <c r="I5734">
        <v>122</v>
      </c>
      <c r="J5734">
        <v>30</v>
      </c>
      <c r="K5734">
        <v>171</v>
      </c>
      <c r="L5734" s="4">
        <v>13</v>
      </c>
      <c r="M5734" s="1">
        <v>2.46E-2</v>
      </c>
      <c r="N5734">
        <f>טבלה1[[#This Row],[סה"כ דורשי עבודה]]/טבלה1[[#This Row],[שיעור אבטלה מוערך ביישוב]]</f>
        <v>6951.2195121951218</v>
      </c>
      <c r="O5734" s="4"/>
    </row>
    <row r="5735" spans="1:15" x14ac:dyDescent="0.35">
      <c r="A5735" t="s">
        <v>265</v>
      </c>
      <c r="B5735" t="s">
        <v>53</v>
      </c>
      <c r="C5735">
        <v>229</v>
      </c>
      <c r="D5735" t="s">
        <v>64</v>
      </c>
      <c r="E5735">
        <v>172</v>
      </c>
      <c r="F5735">
        <v>68</v>
      </c>
      <c r="G5735">
        <v>104</v>
      </c>
      <c r="H5735">
        <v>46</v>
      </c>
      <c r="I5735">
        <v>126</v>
      </c>
      <c r="J5735">
        <v>25</v>
      </c>
      <c r="K5735">
        <v>171</v>
      </c>
      <c r="L5735" s="4">
        <v>9</v>
      </c>
      <c r="M5735" s="1">
        <v>2.46E-2</v>
      </c>
      <c r="N5735">
        <f>טבלה1[[#This Row],[סה"כ דורשי עבודה]]/טבלה1[[#This Row],[שיעור אבטלה מוערך ביישוב]]</f>
        <v>6991.8699186991871</v>
      </c>
      <c r="O5735" s="4"/>
    </row>
    <row r="5736" spans="1:15" x14ac:dyDescent="0.35">
      <c r="A5736" t="s">
        <v>266</v>
      </c>
      <c r="B5736" t="s">
        <v>53</v>
      </c>
      <c r="C5736">
        <v>229</v>
      </c>
      <c r="D5736" t="s">
        <v>64</v>
      </c>
      <c r="E5736">
        <v>182</v>
      </c>
      <c r="F5736">
        <v>74</v>
      </c>
      <c r="G5736">
        <v>108</v>
      </c>
      <c r="H5736">
        <v>54</v>
      </c>
      <c r="I5736">
        <v>128</v>
      </c>
      <c r="J5736">
        <v>26</v>
      </c>
      <c r="K5736">
        <v>181</v>
      </c>
      <c r="L5736" s="4">
        <v>7</v>
      </c>
      <c r="M5736" s="1">
        <v>2.5999999999999999E-2</v>
      </c>
      <c r="N5736">
        <f>טבלה1[[#This Row],[סה"כ דורשי עבודה]]/טבלה1[[#This Row],[שיעור אבטלה מוערך ביישוב]]</f>
        <v>7000</v>
      </c>
      <c r="O5736" s="4"/>
    </row>
    <row r="5737" spans="1:15" x14ac:dyDescent="0.35">
      <c r="A5737" t="s">
        <v>267</v>
      </c>
      <c r="B5737" t="s">
        <v>53</v>
      </c>
      <c r="C5737">
        <v>229</v>
      </c>
      <c r="D5737" t="s">
        <v>64</v>
      </c>
      <c r="E5737">
        <v>171</v>
      </c>
      <c r="F5737">
        <v>73</v>
      </c>
      <c r="G5737">
        <v>98</v>
      </c>
      <c r="H5737">
        <v>48</v>
      </c>
      <c r="I5737">
        <v>123</v>
      </c>
      <c r="J5737">
        <v>23</v>
      </c>
      <c r="K5737">
        <v>169</v>
      </c>
      <c r="L5737" s="4">
        <v>7</v>
      </c>
      <c r="M5737" s="1">
        <v>2.4299999999999999E-2</v>
      </c>
      <c r="N5737">
        <f>טבלה1[[#This Row],[סה"כ דורשי עבודה]]/טבלה1[[#This Row],[שיעור אבטלה מוערך ביישוב]]</f>
        <v>7037.0370370370374</v>
      </c>
      <c r="O5737" s="4"/>
    </row>
    <row r="5738" spans="1:15" x14ac:dyDescent="0.35">
      <c r="A5738" t="s">
        <v>268</v>
      </c>
      <c r="B5738" t="s">
        <v>53</v>
      </c>
      <c r="C5738">
        <v>229</v>
      </c>
      <c r="D5738" t="s">
        <v>64</v>
      </c>
      <c r="E5738">
        <v>184</v>
      </c>
      <c r="F5738">
        <v>79</v>
      </c>
      <c r="G5738">
        <v>105</v>
      </c>
      <c r="H5738">
        <v>52</v>
      </c>
      <c r="I5738">
        <v>132</v>
      </c>
      <c r="J5738">
        <v>26</v>
      </c>
      <c r="K5738">
        <v>183</v>
      </c>
      <c r="L5738" s="4">
        <v>9</v>
      </c>
      <c r="M5738" s="1">
        <v>2.4299999999999999E-2</v>
      </c>
      <c r="N5738">
        <f>טבלה1[[#This Row],[סה"כ דורשי עבודה]]/טבלה1[[#This Row],[שיעור אבטלה מוערך ביישוב]]</f>
        <v>7572.01646090535</v>
      </c>
      <c r="O5738" s="4"/>
    </row>
    <row r="5739" spans="1:15" x14ac:dyDescent="0.35">
      <c r="A5739" t="s">
        <v>269</v>
      </c>
      <c r="B5739" t="s">
        <v>53</v>
      </c>
      <c r="C5739">
        <v>229</v>
      </c>
      <c r="D5739" t="s">
        <v>64</v>
      </c>
      <c r="E5739">
        <v>185</v>
      </c>
      <c r="F5739">
        <v>84</v>
      </c>
      <c r="G5739">
        <v>101</v>
      </c>
      <c r="H5739">
        <v>60</v>
      </c>
      <c r="I5739">
        <v>125</v>
      </c>
      <c r="J5739">
        <v>27</v>
      </c>
      <c r="K5739">
        <v>184</v>
      </c>
      <c r="L5739" s="4">
        <v>8</v>
      </c>
      <c r="M5739" s="1">
        <v>2.4400000000000002E-2</v>
      </c>
      <c r="N5739">
        <f>טבלה1[[#This Row],[סה"כ דורשי עבודה]]/טבלה1[[#This Row],[שיעור אבטלה מוערך ביישוב]]</f>
        <v>7581.9672131147536</v>
      </c>
      <c r="O5739" s="4"/>
    </row>
    <row r="5740" spans="1:15" x14ac:dyDescent="0.35">
      <c r="A5740" t="s">
        <v>270</v>
      </c>
      <c r="B5740" t="s">
        <v>53</v>
      </c>
      <c r="C5740">
        <v>229</v>
      </c>
      <c r="D5740" t="s">
        <v>64</v>
      </c>
      <c r="E5740">
        <v>183</v>
      </c>
      <c r="F5740">
        <v>85</v>
      </c>
      <c r="G5740">
        <v>98</v>
      </c>
      <c r="H5740">
        <v>67</v>
      </c>
      <c r="I5740">
        <v>116</v>
      </c>
      <c r="J5740">
        <v>28</v>
      </c>
      <c r="K5740">
        <v>182</v>
      </c>
      <c r="L5740" s="4">
        <v>10</v>
      </c>
      <c r="M5740" s="1">
        <v>2.41E-2</v>
      </c>
      <c r="N5740">
        <f>טבלה1[[#This Row],[סה"כ דורשי עבודה]]/טבלה1[[#This Row],[שיעור אבטלה מוערך ביישוב]]</f>
        <v>7593.3609958506222</v>
      </c>
      <c r="O5740" s="4"/>
    </row>
    <row r="5741" spans="1:15" x14ac:dyDescent="0.35">
      <c r="A5741" t="s">
        <v>271</v>
      </c>
      <c r="B5741" t="s">
        <v>53</v>
      </c>
      <c r="C5741">
        <v>229</v>
      </c>
      <c r="D5741" t="s">
        <v>64</v>
      </c>
      <c r="E5741">
        <v>162</v>
      </c>
      <c r="F5741">
        <v>73</v>
      </c>
      <c r="G5741">
        <v>89</v>
      </c>
      <c r="H5741">
        <v>58</v>
      </c>
      <c r="I5741">
        <v>104</v>
      </c>
      <c r="J5741">
        <v>25</v>
      </c>
      <c r="K5741">
        <v>161</v>
      </c>
      <c r="L5741" s="4">
        <v>8</v>
      </c>
      <c r="M5741" s="1">
        <v>2.1399999999999999E-2</v>
      </c>
      <c r="N5741">
        <f>טבלה1[[#This Row],[סה"כ דורשי עבודה]]/טבלה1[[#This Row],[שיעור אבטלה מוערך ביישוב]]</f>
        <v>7570.0934579439254</v>
      </c>
      <c r="O5741" s="4"/>
    </row>
    <row r="5742" spans="1:15" x14ac:dyDescent="0.35">
      <c r="A5742" t="s">
        <v>272</v>
      </c>
      <c r="B5742" t="s">
        <v>53</v>
      </c>
      <c r="C5742">
        <v>229</v>
      </c>
      <c r="D5742" t="s">
        <v>64</v>
      </c>
      <c r="E5742">
        <v>170</v>
      </c>
      <c r="F5742">
        <v>87</v>
      </c>
      <c r="G5742">
        <v>83</v>
      </c>
      <c r="H5742">
        <v>53</v>
      </c>
      <c r="I5742">
        <v>117</v>
      </c>
      <c r="J5742">
        <v>26</v>
      </c>
      <c r="K5742">
        <v>169</v>
      </c>
      <c r="L5742" s="4">
        <v>5</v>
      </c>
      <c r="M5742" s="1">
        <v>2.24E-2</v>
      </c>
      <c r="N5742">
        <f>טבלה1[[#This Row],[סה"כ דורשי עבודה]]/טבלה1[[#This Row],[שיעור אבטלה מוערך ביישוב]]</f>
        <v>7589.2857142857147</v>
      </c>
      <c r="O5742" s="4"/>
    </row>
    <row r="5743" spans="1:15" x14ac:dyDescent="0.35">
      <c r="A5743" t="s">
        <v>273</v>
      </c>
      <c r="B5743" t="s">
        <v>53</v>
      </c>
      <c r="C5743">
        <v>229</v>
      </c>
      <c r="D5743" t="s">
        <v>64</v>
      </c>
      <c r="E5743">
        <v>241</v>
      </c>
      <c r="F5743">
        <v>113</v>
      </c>
      <c r="G5743">
        <v>128</v>
      </c>
      <c r="H5743">
        <v>49</v>
      </c>
      <c r="I5743">
        <v>192</v>
      </c>
      <c r="J5743">
        <v>24</v>
      </c>
      <c r="K5743">
        <v>238</v>
      </c>
      <c r="L5743" s="4">
        <v>8</v>
      </c>
      <c r="M5743" s="1">
        <v>3.1300000000000001E-2</v>
      </c>
      <c r="N5743">
        <f>טבלה1[[#This Row],[סה"כ דורשי עבודה]]/טבלה1[[#This Row],[שיעור אבטלה מוערך ביישוב]]</f>
        <v>7699.6805111821086</v>
      </c>
      <c r="O5743" s="4"/>
    </row>
    <row r="5744" spans="1:15" x14ac:dyDescent="0.35">
      <c r="A5744" t="s">
        <v>274</v>
      </c>
      <c r="B5744" t="s">
        <v>53</v>
      </c>
      <c r="C5744">
        <v>229</v>
      </c>
      <c r="D5744" t="s">
        <v>64</v>
      </c>
      <c r="E5744">
        <v>215</v>
      </c>
      <c r="F5744">
        <v>118</v>
      </c>
      <c r="G5744">
        <v>97</v>
      </c>
      <c r="H5744">
        <v>53</v>
      </c>
      <c r="I5744">
        <v>162</v>
      </c>
      <c r="J5744">
        <v>26</v>
      </c>
      <c r="K5744">
        <v>214</v>
      </c>
      <c r="L5744" s="4">
        <v>5</v>
      </c>
      <c r="M5744" s="1">
        <v>2.8299999999999999E-2</v>
      </c>
      <c r="N5744">
        <f>טבלה1[[#This Row],[סה"כ דורשי עבודה]]/טבלה1[[#This Row],[שיעור אבטלה מוערך ביישוב]]</f>
        <v>7597.1731448763258</v>
      </c>
      <c r="O5744" s="4"/>
    </row>
    <row r="5745" spans="1:15" x14ac:dyDescent="0.35">
      <c r="A5745" t="s">
        <v>275</v>
      </c>
      <c r="B5745" t="s">
        <v>53</v>
      </c>
      <c r="C5745">
        <v>229</v>
      </c>
      <c r="D5745" t="s">
        <v>64</v>
      </c>
      <c r="E5745">
        <v>191</v>
      </c>
      <c r="F5745">
        <v>92</v>
      </c>
      <c r="G5745">
        <v>99</v>
      </c>
      <c r="H5745">
        <v>55</v>
      </c>
      <c r="I5745">
        <v>136</v>
      </c>
      <c r="J5745">
        <v>24</v>
      </c>
      <c r="K5745">
        <v>191</v>
      </c>
      <c r="L5745" s="4">
        <v>12</v>
      </c>
      <c r="M5745" s="1">
        <v>2.53E-2</v>
      </c>
      <c r="N5745">
        <f>טבלה1[[#This Row],[סה"כ דורשי עבודה]]/טבלה1[[#This Row],[שיעור אבטלה מוערך ביישוב]]</f>
        <v>7549.407114624506</v>
      </c>
      <c r="O5745" s="4"/>
    </row>
    <row r="5746" spans="1:15" x14ac:dyDescent="0.35">
      <c r="A5746" t="s">
        <v>276</v>
      </c>
      <c r="B5746" t="s">
        <v>53</v>
      </c>
      <c r="C5746">
        <v>229</v>
      </c>
      <c r="D5746" t="s">
        <v>64</v>
      </c>
      <c r="E5746">
        <v>176</v>
      </c>
      <c r="F5746">
        <v>80</v>
      </c>
      <c r="G5746">
        <v>96</v>
      </c>
      <c r="H5746">
        <v>57</v>
      </c>
      <c r="I5746">
        <v>119</v>
      </c>
      <c r="J5746">
        <v>25</v>
      </c>
      <c r="K5746">
        <v>175</v>
      </c>
      <c r="L5746" s="4">
        <v>4</v>
      </c>
      <c r="M5746" s="1">
        <v>2.3199999999999998E-2</v>
      </c>
      <c r="N5746">
        <f>טבלה1[[#This Row],[סה"כ דורשי עבודה]]/טבלה1[[#This Row],[שיעור אבטלה מוערך ביישוב]]</f>
        <v>7586.2068965517246</v>
      </c>
      <c r="O5746" s="4"/>
    </row>
    <row r="5747" spans="1:15" x14ac:dyDescent="0.35">
      <c r="A5747" t="s">
        <v>277</v>
      </c>
      <c r="B5747" t="s">
        <v>53</v>
      </c>
      <c r="C5747">
        <v>229</v>
      </c>
      <c r="D5747" t="s">
        <v>64</v>
      </c>
      <c r="E5747">
        <v>181</v>
      </c>
      <c r="F5747">
        <v>86</v>
      </c>
      <c r="G5747">
        <v>95</v>
      </c>
      <c r="H5747">
        <v>58</v>
      </c>
      <c r="I5747">
        <v>123</v>
      </c>
      <c r="J5747">
        <v>27</v>
      </c>
      <c r="K5747">
        <v>180</v>
      </c>
      <c r="L5747" s="4">
        <v>6</v>
      </c>
      <c r="M5747" s="1">
        <v>2.3900000000000001E-2</v>
      </c>
      <c r="N5747">
        <f>טבלה1[[#This Row],[סה"כ דורשי עבודה]]/טבלה1[[#This Row],[שיעור אבטלה מוערך ביישוב]]</f>
        <v>7573.2217573221751</v>
      </c>
      <c r="O5747" s="4"/>
    </row>
    <row r="5748" spans="1:15" x14ac:dyDescent="0.35">
      <c r="A5748" t="s">
        <v>278</v>
      </c>
      <c r="B5748" t="s">
        <v>53</v>
      </c>
      <c r="C5748">
        <v>229</v>
      </c>
      <c r="D5748" t="s">
        <v>64</v>
      </c>
      <c r="E5748">
        <v>186</v>
      </c>
      <c r="F5748">
        <v>88</v>
      </c>
      <c r="G5748">
        <v>98</v>
      </c>
      <c r="H5748">
        <v>59</v>
      </c>
      <c r="I5748">
        <v>127</v>
      </c>
      <c r="J5748">
        <v>27</v>
      </c>
      <c r="K5748">
        <v>184</v>
      </c>
      <c r="L5748" s="4">
        <v>8</v>
      </c>
      <c r="M5748" s="1">
        <v>2.4400000000000002E-2</v>
      </c>
      <c r="N5748">
        <f>טבלה1[[#This Row],[סה"כ דורשי עבודה]]/טבלה1[[#This Row],[שיעור אבטלה מוערך ביישוב]]</f>
        <v>7622.9508196721308</v>
      </c>
      <c r="O5748" s="4"/>
    </row>
    <row r="5749" spans="1:15" x14ac:dyDescent="0.35">
      <c r="A5749" t="s">
        <v>279</v>
      </c>
      <c r="B5749" t="s">
        <v>53</v>
      </c>
      <c r="C5749">
        <v>229</v>
      </c>
      <c r="D5749" t="s">
        <v>64</v>
      </c>
      <c r="E5749">
        <v>194</v>
      </c>
      <c r="F5749">
        <v>88</v>
      </c>
      <c r="G5749">
        <v>106</v>
      </c>
      <c r="H5749">
        <v>64</v>
      </c>
      <c r="I5749">
        <v>130</v>
      </c>
      <c r="J5749">
        <v>31</v>
      </c>
      <c r="K5749">
        <v>193</v>
      </c>
      <c r="L5749" s="4">
        <v>1</v>
      </c>
      <c r="M5749" s="1">
        <v>2.5600000000000001E-2</v>
      </c>
      <c r="N5749">
        <f>טבלה1[[#This Row],[סה"כ דורשי עבודה]]/טבלה1[[#This Row],[שיעור אבטלה מוערך ביישוב]]</f>
        <v>7578.125</v>
      </c>
      <c r="O5749" s="4"/>
    </row>
    <row r="5750" spans="1:15" x14ac:dyDescent="0.35">
      <c r="A5750" t="s">
        <v>11</v>
      </c>
      <c r="B5750" t="s">
        <v>53</v>
      </c>
      <c r="C5750">
        <v>229</v>
      </c>
      <c r="D5750" t="s">
        <v>64</v>
      </c>
      <c r="E5750">
        <v>194</v>
      </c>
      <c r="F5750">
        <v>86</v>
      </c>
      <c r="G5750">
        <v>108</v>
      </c>
      <c r="H5750">
        <v>62</v>
      </c>
      <c r="I5750">
        <v>132</v>
      </c>
      <c r="J5750">
        <v>28</v>
      </c>
      <c r="K5750">
        <v>193</v>
      </c>
      <c r="L5750" s="4">
        <v>4</v>
      </c>
      <c r="M5750" s="1">
        <v>2.4E-2</v>
      </c>
      <c r="N5750">
        <f>טבלה1[[#This Row],[סה"כ דורשי עבודה]]/טבלה1[[#This Row],[שיעור אבטלה מוערך ביישוב]]</f>
        <v>8083.333333333333</v>
      </c>
      <c r="O5750" s="4"/>
    </row>
    <row r="5751" spans="1:15" x14ac:dyDescent="0.35">
      <c r="A5751" t="s">
        <v>212</v>
      </c>
      <c r="B5751" t="s">
        <v>53</v>
      </c>
      <c r="C5751">
        <v>229</v>
      </c>
      <c r="D5751" t="s">
        <v>64</v>
      </c>
      <c r="E5751">
        <v>197</v>
      </c>
      <c r="F5751">
        <v>86</v>
      </c>
      <c r="G5751">
        <v>111</v>
      </c>
      <c r="H5751">
        <v>63</v>
      </c>
      <c r="I5751">
        <v>134</v>
      </c>
      <c r="J5751">
        <v>27</v>
      </c>
      <c r="K5751">
        <v>196</v>
      </c>
      <c r="L5751" s="4">
        <v>0</v>
      </c>
      <c r="M5751" s="1">
        <v>2.4299999999999999E-2</v>
      </c>
      <c r="N5751">
        <f>טבלה1[[#This Row],[סה"כ דורשי עבודה]]/טבלה1[[#This Row],[שיעור אבטלה מוערך ביישוב]]</f>
        <v>8106.9958847736634</v>
      </c>
      <c r="O5751" s="4"/>
    </row>
    <row r="5752" spans="1:15" x14ac:dyDescent="0.35">
      <c r="A5752" t="s">
        <v>213</v>
      </c>
      <c r="B5752" t="s">
        <v>53</v>
      </c>
      <c r="C5752">
        <v>229</v>
      </c>
      <c r="D5752" t="s">
        <v>64</v>
      </c>
      <c r="E5752">
        <v>176</v>
      </c>
      <c r="F5752">
        <v>80</v>
      </c>
      <c r="G5752">
        <v>96</v>
      </c>
      <c r="H5752">
        <v>62</v>
      </c>
      <c r="I5752">
        <v>114</v>
      </c>
      <c r="J5752">
        <v>22</v>
      </c>
      <c r="K5752">
        <v>175</v>
      </c>
      <c r="L5752" s="4">
        <v>0</v>
      </c>
      <c r="M5752" s="1">
        <v>2.18E-2</v>
      </c>
      <c r="N5752">
        <f>טבלה1[[#This Row],[סה"כ דורשי עבודה]]/טבלה1[[#This Row],[שיעור אבטלה מוערך ביישוב]]</f>
        <v>8073.3944954128438</v>
      </c>
      <c r="O5752" s="4"/>
    </row>
    <row r="5753" spans="1:15" x14ac:dyDescent="0.35">
      <c r="A5753" t="s">
        <v>214</v>
      </c>
      <c r="B5753" t="s">
        <v>53</v>
      </c>
      <c r="C5753">
        <v>229</v>
      </c>
      <c r="D5753" t="s">
        <v>64</v>
      </c>
      <c r="E5753">
        <v>179</v>
      </c>
      <c r="F5753">
        <v>84</v>
      </c>
      <c r="G5753">
        <v>95</v>
      </c>
      <c r="H5753">
        <v>63</v>
      </c>
      <c r="I5753">
        <v>116</v>
      </c>
      <c r="J5753">
        <v>26</v>
      </c>
      <c r="K5753">
        <v>177</v>
      </c>
      <c r="L5753" s="4">
        <v>0</v>
      </c>
      <c r="M5753" s="1">
        <v>2.1999999999999999E-2</v>
      </c>
      <c r="N5753">
        <f>טבלה1[[#This Row],[סה"כ דורשי עבודה]]/טבלה1[[#This Row],[שיעור אבטלה מוערך ביישוב]]</f>
        <v>8136.3636363636369</v>
      </c>
      <c r="O5753" s="4"/>
    </row>
    <row r="5754" spans="1:15" x14ac:dyDescent="0.35">
      <c r="A5754" t="s">
        <v>215</v>
      </c>
      <c r="B5754" t="s">
        <v>53</v>
      </c>
      <c r="C5754">
        <v>229</v>
      </c>
      <c r="D5754" t="s">
        <v>64</v>
      </c>
      <c r="E5754">
        <v>203</v>
      </c>
      <c r="F5754">
        <v>101</v>
      </c>
      <c r="G5754">
        <v>102</v>
      </c>
      <c r="H5754">
        <v>64</v>
      </c>
      <c r="I5754">
        <v>139</v>
      </c>
      <c r="J5754">
        <v>29</v>
      </c>
      <c r="K5754">
        <v>202</v>
      </c>
      <c r="L5754" s="4">
        <v>0</v>
      </c>
      <c r="M5754" s="1">
        <v>2.5100000000000001E-2</v>
      </c>
      <c r="N5754">
        <f>טבלה1[[#This Row],[סה"כ דורשי עבודה]]/טבלה1[[#This Row],[שיעור אבטלה מוערך ביישוב]]</f>
        <v>8087.6494023904379</v>
      </c>
      <c r="O5754" s="4"/>
    </row>
    <row r="5755" spans="1:15" x14ac:dyDescent="0.35">
      <c r="A5755" t="s">
        <v>216</v>
      </c>
      <c r="B5755" t="s">
        <v>53</v>
      </c>
      <c r="C5755">
        <v>229</v>
      </c>
      <c r="D5755" t="s">
        <v>64</v>
      </c>
      <c r="E5755">
        <v>302</v>
      </c>
      <c r="F5755">
        <v>157</v>
      </c>
      <c r="G5755">
        <v>145</v>
      </c>
      <c r="H5755">
        <v>69</v>
      </c>
      <c r="I5755">
        <v>233</v>
      </c>
      <c r="J5755">
        <v>27</v>
      </c>
      <c r="K5755">
        <v>302</v>
      </c>
      <c r="L5755" s="4">
        <v>0</v>
      </c>
      <c r="M5755" s="1">
        <v>3.6999999999999998E-2</v>
      </c>
      <c r="N5755">
        <f>טבלה1[[#This Row],[סה"כ דורשי עבודה]]/טבלה1[[#This Row],[שיעור אבטלה מוערך ביישוב]]</f>
        <v>8162.1621621621625</v>
      </c>
      <c r="O5755" s="4"/>
    </row>
    <row r="5756" spans="1:15" x14ac:dyDescent="0.35">
      <c r="A5756" t="s">
        <v>217</v>
      </c>
      <c r="B5756" t="s">
        <v>53</v>
      </c>
      <c r="C5756">
        <v>229</v>
      </c>
      <c r="D5756" t="s">
        <v>64</v>
      </c>
      <c r="E5756">
        <v>260</v>
      </c>
      <c r="F5756">
        <v>124</v>
      </c>
      <c r="G5756">
        <v>136</v>
      </c>
      <c r="H5756">
        <v>55</v>
      </c>
      <c r="I5756">
        <v>205</v>
      </c>
      <c r="J5756">
        <v>29</v>
      </c>
      <c r="K5756">
        <v>260</v>
      </c>
      <c r="L5756" s="4">
        <v>1</v>
      </c>
      <c r="M5756" s="1">
        <v>3.2000000000000001E-2</v>
      </c>
      <c r="N5756">
        <f>טבלה1[[#This Row],[סה"כ דורשי עבודה]]/טבלה1[[#This Row],[שיעור אבטלה מוערך ביישוב]]</f>
        <v>8125</v>
      </c>
      <c r="O5756" s="4"/>
    </row>
    <row r="5757" spans="1:15" x14ac:dyDescent="0.35">
      <c r="A5757" t="s">
        <v>218</v>
      </c>
      <c r="B5757" t="s">
        <v>53</v>
      </c>
      <c r="C5757">
        <v>229</v>
      </c>
      <c r="D5757" t="s">
        <v>64</v>
      </c>
      <c r="E5757">
        <v>224</v>
      </c>
      <c r="F5757">
        <v>103</v>
      </c>
      <c r="G5757">
        <v>121</v>
      </c>
      <c r="H5757">
        <v>51</v>
      </c>
      <c r="I5757">
        <v>173</v>
      </c>
      <c r="J5757">
        <v>28</v>
      </c>
      <c r="K5757">
        <v>224</v>
      </c>
      <c r="L5757" s="4">
        <v>1</v>
      </c>
      <c r="M5757" s="1">
        <v>2.7699999999999999E-2</v>
      </c>
      <c r="N5757">
        <f>טבלה1[[#This Row],[סה"כ דורשי עבודה]]/טבלה1[[#This Row],[שיעור אבטלה מוערך ביישוב]]</f>
        <v>8086.6425992779787</v>
      </c>
      <c r="O5757" s="4"/>
    </row>
    <row r="5758" spans="1:15" x14ac:dyDescent="0.35">
      <c r="A5758" t="s">
        <v>219</v>
      </c>
      <c r="B5758" t="s">
        <v>53</v>
      </c>
      <c r="C5758">
        <v>229</v>
      </c>
      <c r="D5758" t="s">
        <v>64</v>
      </c>
      <c r="E5758">
        <v>180</v>
      </c>
      <c r="F5758">
        <v>84</v>
      </c>
      <c r="G5758">
        <v>96</v>
      </c>
      <c r="H5758">
        <v>40</v>
      </c>
      <c r="I5758">
        <v>140</v>
      </c>
      <c r="J5758">
        <v>25</v>
      </c>
      <c r="K5758">
        <v>180</v>
      </c>
      <c r="L5758" s="4">
        <v>0</v>
      </c>
      <c r="M5758" s="1">
        <v>2.24E-2</v>
      </c>
      <c r="N5758">
        <f>טבלה1[[#This Row],[סה"כ דורשי עבודה]]/טבלה1[[#This Row],[שיעור אבטלה מוערך ביישוב]]</f>
        <v>8035.7142857142862</v>
      </c>
      <c r="O5758" s="4"/>
    </row>
    <row r="5759" spans="1:15" x14ac:dyDescent="0.35">
      <c r="A5759" t="s">
        <v>220</v>
      </c>
      <c r="B5759" t="s">
        <v>53</v>
      </c>
      <c r="C5759">
        <v>229</v>
      </c>
      <c r="D5759" t="s">
        <v>64</v>
      </c>
      <c r="E5759">
        <v>204</v>
      </c>
      <c r="F5759">
        <v>92</v>
      </c>
      <c r="G5759">
        <v>112</v>
      </c>
      <c r="H5759">
        <v>39</v>
      </c>
      <c r="I5759">
        <v>165</v>
      </c>
      <c r="J5759">
        <v>25</v>
      </c>
      <c r="K5759">
        <v>204</v>
      </c>
      <c r="L5759" s="4">
        <v>1</v>
      </c>
      <c r="M5759" s="1">
        <v>2.53E-2</v>
      </c>
      <c r="N5759">
        <f>טבלה1[[#This Row],[סה"כ דורשי עבודה]]/טבלה1[[#This Row],[שיעור אבטלה מוערך ביישוב]]</f>
        <v>8063.241106719368</v>
      </c>
      <c r="O5759" s="4"/>
    </row>
    <row r="5760" spans="1:15" x14ac:dyDescent="0.35">
      <c r="A5760" t="s">
        <v>221</v>
      </c>
      <c r="B5760" t="s">
        <v>53</v>
      </c>
      <c r="C5760">
        <v>229</v>
      </c>
      <c r="D5760" t="s">
        <v>64</v>
      </c>
      <c r="E5760">
        <v>201</v>
      </c>
      <c r="F5760">
        <v>96</v>
      </c>
      <c r="G5760">
        <v>105</v>
      </c>
      <c r="H5760">
        <v>41</v>
      </c>
      <c r="I5760">
        <v>160</v>
      </c>
      <c r="J5760">
        <v>28</v>
      </c>
      <c r="K5760">
        <v>201</v>
      </c>
      <c r="L5760" s="4">
        <v>2</v>
      </c>
      <c r="M5760" s="1">
        <v>2.4899999999999999E-2</v>
      </c>
      <c r="N5760">
        <f>טבלה1[[#This Row],[סה"כ דורשי עבודה]]/טבלה1[[#This Row],[שיעור אבטלה מוערך ביישוב]]</f>
        <v>8072.2891566265062</v>
      </c>
      <c r="O5760" s="4"/>
    </row>
    <row r="5761" spans="1:15" x14ac:dyDescent="0.35">
      <c r="A5761" t="s">
        <v>222</v>
      </c>
      <c r="B5761" t="s">
        <v>53</v>
      </c>
      <c r="C5761">
        <v>229</v>
      </c>
      <c r="D5761" t="s">
        <v>64</v>
      </c>
      <c r="E5761">
        <v>209</v>
      </c>
      <c r="F5761">
        <v>99</v>
      </c>
      <c r="G5761">
        <v>110</v>
      </c>
      <c r="H5761">
        <v>47</v>
      </c>
      <c r="I5761">
        <v>162</v>
      </c>
      <c r="J5761">
        <v>24</v>
      </c>
      <c r="K5761">
        <v>208</v>
      </c>
      <c r="L5761" s="4">
        <v>2</v>
      </c>
      <c r="M5761" s="1">
        <v>2.58E-2</v>
      </c>
      <c r="N5761">
        <f>טבלה1[[#This Row],[סה"כ דורשי עבודה]]/טבלה1[[#This Row],[שיעור אבטלה מוערך ביישוב]]</f>
        <v>8100.7751937984494</v>
      </c>
      <c r="O5761" s="4"/>
    </row>
    <row r="5762" spans="1:15" x14ac:dyDescent="0.35">
      <c r="A5762" t="s">
        <v>223</v>
      </c>
      <c r="B5762" t="s">
        <v>53</v>
      </c>
      <c r="C5762">
        <v>229</v>
      </c>
      <c r="D5762" t="s">
        <v>64</v>
      </c>
      <c r="E5762">
        <v>219</v>
      </c>
      <c r="F5762">
        <v>101</v>
      </c>
      <c r="G5762">
        <v>118</v>
      </c>
      <c r="H5762">
        <v>56</v>
      </c>
      <c r="I5762">
        <v>163</v>
      </c>
      <c r="J5762">
        <v>25</v>
      </c>
      <c r="K5762">
        <v>215</v>
      </c>
      <c r="L5762" s="4">
        <v>3</v>
      </c>
      <c r="M5762" s="1">
        <v>2.58E-2</v>
      </c>
      <c r="N5762">
        <f>טבלה1[[#This Row],[סה"כ דורשי עבודה]]/טבלה1[[#This Row],[שיעור אבטלה מוערך ביישוב]]</f>
        <v>8488.3720930232557</v>
      </c>
      <c r="O5762" s="4"/>
    </row>
    <row r="5763" spans="1:15" x14ac:dyDescent="0.35">
      <c r="A5763" t="s">
        <v>224</v>
      </c>
      <c r="B5763" t="s">
        <v>53</v>
      </c>
      <c r="C5763">
        <v>229</v>
      </c>
      <c r="D5763" t="s">
        <v>64</v>
      </c>
      <c r="E5763">
        <v>196</v>
      </c>
      <c r="F5763">
        <v>85</v>
      </c>
      <c r="G5763">
        <v>111</v>
      </c>
      <c r="H5763">
        <v>57</v>
      </c>
      <c r="I5763">
        <v>139</v>
      </c>
      <c r="J5763">
        <v>18</v>
      </c>
      <c r="K5763">
        <v>195</v>
      </c>
      <c r="L5763" s="4">
        <v>2</v>
      </c>
      <c r="M5763" s="1">
        <v>2.3400000000000001E-2</v>
      </c>
      <c r="N5763">
        <f>טבלה1[[#This Row],[סה"כ דורשי עבודה]]/טבלה1[[#This Row],[שיעור אבטלה מוערך ביישוב]]</f>
        <v>8376.0683760683751</v>
      </c>
      <c r="O5763" s="4"/>
    </row>
    <row r="5764" spans="1:15" x14ac:dyDescent="0.35">
      <c r="A5764" t="s">
        <v>225</v>
      </c>
      <c r="B5764" t="s">
        <v>53</v>
      </c>
      <c r="C5764">
        <v>229</v>
      </c>
      <c r="D5764" t="s">
        <v>64</v>
      </c>
      <c r="E5764">
        <v>196</v>
      </c>
      <c r="F5764">
        <v>81</v>
      </c>
      <c r="G5764">
        <v>115</v>
      </c>
      <c r="H5764">
        <v>54</v>
      </c>
      <c r="I5764">
        <v>142</v>
      </c>
      <c r="J5764">
        <v>21</v>
      </c>
      <c r="K5764">
        <v>194</v>
      </c>
      <c r="L5764" s="4">
        <v>0</v>
      </c>
      <c r="M5764" s="1">
        <v>2.3300000000000001E-2</v>
      </c>
      <c r="N5764">
        <f>טבלה1[[#This Row],[סה"כ דורשי עבודה]]/טבלה1[[#This Row],[שיעור אבטלה מוערך ביישוב]]</f>
        <v>8412.0171673819732</v>
      </c>
      <c r="O5764" s="4"/>
    </row>
    <row r="5765" spans="1:15" x14ac:dyDescent="0.35">
      <c r="A5765" t="s">
        <v>226</v>
      </c>
      <c r="B5765" t="s">
        <v>53</v>
      </c>
      <c r="C5765">
        <v>229</v>
      </c>
      <c r="D5765" t="s">
        <v>64</v>
      </c>
      <c r="E5765">
        <v>193</v>
      </c>
      <c r="F5765">
        <v>80</v>
      </c>
      <c r="G5765">
        <v>113</v>
      </c>
      <c r="H5765">
        <v>58</v>
      </c>
      <c r="I5765">
        <v>135</v>
      </c>
      <c r="J5765">
        <v>24</v>
      </c>
      <c r="K5765">
        <v>192</v>
      </c>
      <c r="L5765" s="4">
        <v>0</v>
      </c>
      <c r="M5765" s="1">
        <v>2.3099999999999999E-2</v>
      </c>
      <c r="N5765">
        <f>טבלה1[[#This Row],[סה"כ דורשי עבודה]]/טבלה1[[#This Row],[שיעור אבטלה מוערך ביישוב]]</f>
        <v>8354.9783549783551</v>
      </c>
      <c r="O5765" s="4"/>
    </row>
    <row r="5766" spans="1:15" x14ac:dyDescent="0.35">
      <c r="A5766" t="s">
        <v>227</v>
      </c>
      <c r="B5766" t="s">
        <v>53</v>
      </c>
      <c r="C5766">
        <v>229</v>
      </c>
      <c r="D5766" t="s">
        <v>64</v>
      </c>
      <c r="E5766">
        <v>192</v>
      </c>
      <c r="F5766">
        <v>80</v>
      </c>
      <c r="G5766">
        <v>112</v>
      </c>
      <c r="H5766">
        <v>60</v>
      </c>
      <c r="I5766">
        <v>132</v>
      </c>
      <c r="J5766">
        <v>24</v>
      </c>
      <c r="K5766">
        <v>189</v>
      </c>
      <c r="L5766" s="4">
        <v>2</v>
      </c>
      <c r="M5766" s="1">
        <v>2.2700000000000001E-2</v>
      </c>
      <c r="N5766">
        <f>טבלה1[[#This Row],[סה"כ דורשי עבודה]]/טבלה1[[#This Row],[שיעור אבטלה מוערך ביישוב]]</f>
        <v>8458.1497797356824</v>
      </c>
      <c r="O5766" s="4"/>
    </row>
    <row r="5767" spans="1:15" x14ac:dyDescent="0.35">
      <c r="A5767" t="s">
        <v>228</v>
      </c>
      <c r="B5767" t="s">
        <v>53</v>
      </c>
      <c r="C5767">
        <v>229</v>
      </c>
      <c r="D5767" t="s">
        <v>64</v>
      </c>
      <c r="E5767">
        <v>187</v>
      </c>
      <c r="F5767">
        <v>80</v>
      </c>
      <c r="G5767">
        <v>107</v>
      </c>
      <c r="H5767">
        <v>62</v>
      </c>
      <c r="I5767">
        <v>125</v>
      </c>
      <c r="J5767">
        <v>27</v>
      </c>
      <c r="K5767">
        <v>184</v>
      </c>
      <c r="L5767" s="4">
        <v>2</v>
      </c>
      <c r="M5767" s="1">
        <v>2.2200000000000001E-2</v>
      </c>
      <c r="N5767">
        <f>טבלה1[[#This Row],[סה"כ דורשי עבודה]]/טבלה1[[#This Row],[שיעור אבטלה מוערך ביישוב]]</f>
        <v>8423.4234234234227</v>
      </c>
      <c r="O5767" s="4"/>
    </row>
    <row r="5768" spans="1:15" x14ac:dyDescent="0.35">
      <c r="A5768" t="s">
        <v>229</v>
      </c>
      <c r="B5768" t="s">
        <v>53</v>
      </c>
      <c r="C5768">
        <v>229</v>
      </c>
      <c r="D5768" t="s">
        <v>64</v>
      </c>
      <c r="E5768">
        <v>194</v>
      </c>
      <c r="F5768">
        <v>83</v>
      </c>
      <c r="G5768">
        <v>111</v>
      </c>
      <c r="H5768">
        <v>62</v>
      </c>
      <c r="I5768">
        <v>132</v>
      </c>
      <c r="J5768">
        <v>23</v>
      </c>
      <c r="K5768">
        <v>194</v>
      </c>
      <c r="L5768" s="4">
        <v>1</v>
      </c>
      <c r="M5768" s="1">
        <v>2.3300000000000001E-2</v>
      </c>
      <c r="N5768">
        <f>טבלה1[[#This Row],[סה"כ דורשי עבודה]]/טבלה1[[#This Row],[שיעור אבטלה מוערך ביישוב]]</f>
        <v>8326.1802575107286</v>
      </c>
      <c r="O5768" s="4"/>
    </row>
    <row r="5769" spans="1:15" x14ac:dyDescent="0.35">
      <c r="A5769" t="s">
        <v>230</v>
      </c>
      <c r="B5769" t="s">
        <v>53</v>
      </c>
      <c r="C5769">
        <v>229</v>
      </c>
      <c r="D5769" t="s">
        <v>64</v>
      </c>
      <c r="E5769">
        <v>215</v>
      </c>
      <c r="F5769">
        <v>89</v>
      </c>
      <c r="G5769">
        <v>126</v>
      </c>
      <c r="H5769">
        <v>61</v>
      </c>
      <c r="I5769">
        <v>154</v>
      </c>
      <c r="J5769">
        <v>24</v>
      </c>
      <c r="K5769">
        <v>212</v>
      </c>
      <c r="L5769" s="4">
        <v>0</v>
      </c>
      <c r="M5769" s="1">
        <v>2.5399999999999999E-2</v>
      </c>
      <c r="N5769">
        <f>טבלה1[[#This Row],[סה"כ דורשי עבודה]]/טבלה1[[#This Row],[שיעור אבטלה מוערך ביישוב]]</f>
        <v>8464.5669291338581</v>
      </c>
      <c r="O5769" s="4"/>
    </row>
    <row r="5770" spans="1:15" x14ac:dyDescent="0.35">
      <c r="A5770" t="s">
        <v>231</v>
      </c>
      <c r="B5770" t="s">
        <v>53</v>
      </c>
      <c r="C5770">
        <v>229</v>
      </c>
      <c r="D5770" t="s">
        <v>64</v>
      </c>
      <c r="E5770">
        <v>196</v>
      </c>
      <c r="F5770">
        <v>86</v>
      </c>
      <c r="G5770">
        <v>110</v>
      </c>
      <c r="H5770">
        <v>62</v>
      </c>
      <c r="I5770">
        <v>134</v>
      </c>
      <c r="J5770">
        <v>23</v>
      </c>
      <c r="K5770">
        <v>196</v>
      </c>
      <c r="L5770" s="4">
        <v>0</v>
      </c>
      <c r="M5770" s="1">
        <v>2.3599999999999999E-2</v>
      </c>
      <c r="N5770">
        <f>טבלה1[[#This Row],[סה"כ דורשי עבודה]]/טבלה1[[#This Row],[שיעור אבטלה מוערך ביישוב]]</f>
        <v>8305.0847457627115</v>
      </c>
      <c r="O5770" s="4"/>
    </row>
    <row r="5771" spans="1:15" x14ac:dyDescent="0.35">
      <c r="A5771" t="s">
        <v>232</v>
      </c>
      <c r="B5771" t="s">
        <v>53</v>
      </c>
      <c r="C5771">
        <v>229</v>
      </c>
      <c r="D5771" t="s">
        <v>64</v>
      </c>
      <c r="E5771">
        <v>165</v>
      </c>
      <c r="F5771">
        <v>73</v>
      </c>
      <c r="G5771">
        <v>92</v>
      </c>
      <c r="H5771">
        <v>54</v>
      </c>
      <c r="I5771">
        <v>111</v>
      </c>
      <c r="J5771">
        <v>23</v>
      </c>
      <c r="K5771">
        <v>165</v>
      </c>
      <c r="L5771" s="4">
        <v>0</v>
      </c>
      <c r="M5771" s="1">
        <v>1.9900000000000001E-2</v>
      </c>
      <c r="N5771">
        <f>טבלה1[[#This Row],[סה"כ דורשי עבודה]]/טבלה1[[#This Row],[שיעור אבטלה מוערך ביישוב]]</f>
        <v>8291.4572864321599</v>
      </c>
      <c r="O5771" s="4"/>
    </row>
    <row r="5772" spans="1:15" x14ac:dyDescent="0.35">
      <c r="A5772" t="s">
        <v>233</v>
      </c>
      <c r="B5772" t="s">
        <v>53</v>
      </c>
      <c r="C5772">
        <v>229</v>
      </c>
      <c r="D5772" t="s">
        <v>64</v>
      </c>
      <c r="E5772">
        <v>170</v>
      </c>
      <c r="F5772">
        <v>77</v>
      </c>
      <c r="G5772">
        <v>93</v>
      </c>
      <c r="H5772">
        <v>52</v>
      </c>
      <c r="I5772">
        <v>118</v>
      </c>
      <c r="J5772">
        <v>24</v>
      </c>
      <c r="K5772">
        <v>169</v>
      </c>
      <c r="L5772" s="4">
        <v>0</v>
      </c>
      <c r="M5772" s="1">
        <v>2.0400000000000001E-2</v>
      </c>
      <c r="N5772">
        <f>טבלה1[[#This Row],[סה"כ דורשי עבודה]]/טבלה1[[#This Row],[שיעור אבטלה מוערך ביישוב]]</f>
        <v>8333.3333333333321</v>
      </c>
      <c r="O5772" s="4"/>
    </row>
    <row r="5773" spans="1:15" x14ac:dyDescent="0.35">
      <c r="A5773" t="s">
        <v>234</v>
      </c>
      <c r="B5773" t="s">
        <v>53</v>
      </c>
      <c r="C5773">
        <v>229</v>
      </c>
      <c r="D5773" t="s">
        <v>64</v>
      </c>
      <c r="E5773">
        <v>171</v>
      </c>
      <c r="F5773">
        <v>74</v>
      </c>
      <c r="G5773">
        <v>97</v>
      </c>
      <c r="H5773">
        <v>53</v>
      </c>
      <c r="I5773">
        <v>118</v>
      </c>
      <c r="J5773">
        <v>24</v>
      </c>
      <c r="K5773">
        <v>171</v>
      </c>
      <c r="L5773" s="4">
        <v>0</v>
      </c>
      <c r="M5773" s="1">
        <v>2.06E-2</v>
      </c>
      <c r="N5773">
        <f>טבלה1[[#This Row],[סה"כ דורשי עבודה]]/טבלה1[[#This Row],[שיעור אבטלה מוערך ביישוב]]</f>
        <v>8300.9708737864075</v>
      </c>
      <c r="O5773" s="4"/>
    </row>
    <row r="5774" spans="1:15" x14ac:dyDescent="0.35">
      <c r="A5774" t="s">
        <v>235</v>
      </c>
      <c r="B5774" t="s">
        <v>53</v>
      </c>
      <c r="C5774">
        <v>229</v>
      </c>
      <c r="D5774" t="s">
        <v>64</v>
      </c>
      <c r="E5774">
        <v>194</v>
      </c>
      <c r="F5774">
        <v>83</v>
      </c>
      <c r="G5774">
        <v>111</v>
      </c>
      <c r="H5774">
        <v>59</v>
      </c>
      <c r="I5774">
        <v>135</v>
      </c>
      <c r="J5774">
        <v>29</v>
      </c>
      <c r="K5774">
        <v>193</v>
      </c>
      <c r="L5774" s="4">
        <v>1</v>
      </c>
      <c r="M5774" s="1">
        <v>2.3199999999999998E-2</v>
      </c>
      <c r="N5774">
        <f>טבלה1[[#This Row],[סה"כ דורשי עבודה]]/טבלה1[[#This Row],[שיעור אבטלה מוערך ביישוב]]</f>
        <v>8362.0689655172428</v>
      </c>
      <c r="O5774" s="4"/>
    </row>
    <row r="5775" spans="1:15" x14ac:dyDescent="0.35">
      <c r="A5775" t="s">
        <v>236</v>
      </c>
      <c r="B5775" t="s">
        <v>53</v>
      </c>
      <c r="C5775">
        <v>229</v>
      </c>
      <c r="D5775" t="s">
        <v>64</v>
      </c>
      <c r="E5775">
        <v>192</v>
      </c>
      <c r="F5775">
        <v>84</v>
      </c>
      <c r="G5775">
        <v>108</v>
      </c>
      <c r="H5775">
        <v>64</v>
      </c>
      <c r="I5775">
        <v>128</v>
      </c>
      <c r="J5775">
        <v>28</v>
      </c>
      <c r="K5775">
        <v>191</v>
      </c>
      <c r="L5775" s="4">
        <v>2</v>
      </c>
      <c r="M5775" s="1">
        <v>2.3E-2</v>
      </c>
      <c r="N5775">
        <f>טבלה1[[#This Row],[סה"כ דורשי עבודה]]/טבלה1[[#This Row],[שיעור אבטלה מוערך ביישוב]]</f>
        <v>8347.826086956522</v>
      </c>
      <c r="O5775" s="4"/>
    </row>
    <row r="5776" spans="1:15" x14ac:dyDescent="0.35">
      <c r="A5776" t="s">
        <v>237</v>
      </c>
      <c r="B5776" t="s">
        <v>53</v>
      </c>
      <c r="C5776">
        <v>229</v>
      </c>
      <c r="D5776" t="s">
        <v>64</v>
      </c>
      <c r="E5776">
        <v>194</v>
      </c>
      <c r="F5776">
        <v>79</v>
      </c>
      <c r="G5776">
        <v>115</v>
      </c>
      <c r="H5776">
        <v>67</v>
      </c>
      <c r="I5776">
        <v>127</v>
      </c>
      <c r="J5776">
        <v>27</v>
      </c>
      <c r="K5776">
        <v>193</v>
      </c>
      <c r="L5776" s="4">
        <v>3</v>
      </c>
      <c r="M5776" s="1">
        <v>2.3199999999999998E-2</v>
      </c>
      <c r="N5776">
        <f>טבלה1[[#This Row],[סה"כ דורשי עבודה]]/טבלה1[[#This Row],[שיעור אבטלה מוערך ביישוב]]</f>
        <v>8362.0689655172428</v>
      </c>
      <c r="O5776" s="4"/>
    </row>
    <row r="5777" spans="1:15" x14ac:dyDescent="0.35">
      <c r="A5777" t="s">
        <v>238</v>
      </c>
      <c r="B5777" t="s">
        <v>53</v>
      </c>
      <c r="C5777">
        <v>229</v>
      </c>
      <c r="D5777" t="s">
        <v>64</v>
      </c>
      <c r="E5777">
        <v>188</v>
      </c>
      <c r="F5777">
        <v>76</v>
      </c>
      <c r="G5777">
        <v>112</v>
      </c>
      <c r="H5777">
        <v>67</v>
      </c>
      <c r="I5777">
        <v>121</v>
      </c>
      <c r="J5777">
        <v>24</v>
      </c>
      <c r="K5777">
        <v>188</v>
      </c>
      <c r="L5777" s="4">
        <v>1</v>
      </c>
      <c r="M5777" s="1">
        <v>2.2599999999999999E-2</v>
      </c>
      <c r="N5777">
        <f>טבלה1[[#This Row],[סה"כ דורשי עבודה]]/טבלה1[[#This Row],[שיעור אבטלה מוערך ביישוב]]</f>
        <v>8318.5840707964599</v>
      </c>
      <c r="O5777" s="4"/>
    </row>
    <row r="5778" spans="1:15" x14ac:dyDescent="0.35">
      <c r="A5778" t="s">
        <v>239</v>
      </c>
      <c r="B5778" t="s">
        <v>53</v>
      </c>
      <c r="C5778">
        <v>229</v>
      </c>
      <c r="D5778" t="s">
        <v>64</v>
      </c>
      <c r="E5778">
        <v>186</v>
      </c>
      <c r="F5778">
        <v>69</v>
      </c>
      <c r="G5778">
        <v>117</v>
      </c>
      <c r="H5778">
        <v>69</v>
      </c>
      <c r="I5778">
        <v>117</v>
      </c>
      <c r="J5778">
        <v>24</v>
      </c>
      <c r="K5778">
        <v>186</v>
      </c>
      <c r="L5778" s="4">
        <v>0</v>
      </c>
      <c r="M5778" s="1">
        <v>2.24E-2</v>
      </c>
      <c r="N5778">
        <f>טבלה1[[#This Row],[סה"כ דורשי עבודה]]/טבלה1[[#This Row],[שיעור אבטלה מוערך ביישוב]]</f>
        <v>8303.5714285714294</v>
      </c>
      <c r="O5778" s="4"/>
    </row>
    <row r="5779" spans="1:15" x14ac:dyDescent="0.35">
      <c r="A5779" t="s">
        <v>240</v>
      </c>
      <c r="B5779" t="s">
        <v>53</v>
      </c>
      <c r="C5779">
        <v>229</v>
      </c>
      <c r="D5779" t="s">
        <v>64</v>
      </c>
      <c r="E5779">
        <v>193</v>
      </c>
      <c r="F5779">
        <v>73</v>
      </c>
      <c r="G5779">
        <v>120</v>
      </c>
      <c r="H5779">
        <v>67</v>
      </c>
      <c r="I5779">
        <v>126</v>
      </c>
      <c r="J5779">
        <v>29</v>
      </c>
      <c r="K5779">
        <v>193</v>
      </c>
      <c r="L5779" s="4">
        <v>1</v>
      </c>
      <c r="M5779" s="1">
        <v>2.3199999999999998E-2</v>
      </c>
      <c r="N5779">
        <f>טבלה1[[#This Row],[סה"כ דורשי עבודה]]/טבלה1[[#This Row],[שיעור אבטלה מוערך ביישוב]]</f>
        <v>8318.9655172413804</v>
      </c>
      <c r="O5779" s="4"/>
    </row>
    <row r="5780" spans="1:15" x14ac:dyDescent="0.35">
      <c r="A5780" t="s">
        <v>241</v>
      </c>
      <c r="B5780" t="s">
        <v>53</v>
      </c>
      <c r="C5780">
        <v>229</v>
      </c>
      <c r="D5780" t="s">
        <v>64</v>
      </c>
      <c r="E5780">
        <v>208</v>
      </c>
      <c r="F5780">
        <v>84</v>
      </c>
      <c r="G5780">
        <v>124</v>
      </c>
      <c r="H5780">
        <v>70</v>
      </c>
      <c r="I5780">
        <v>138</v>
      </c>
      <c r="J5780">
        <v>28</v>
      </c>
      <c r="K5780">
        <v>207</v>
      </c>
      <c r="L5780" s="4">
        <v>0</v>
      </c>
      <c r="M5780" s="1">
        <v>2.4899999999999999E-2</v>
      </c>
      <c r="N5780">
        <f>טבלה1[[#This Row],[סה"כ דורשי עבודה]]/טבלה1[[#This Row],[שיעור אבטלה מוערך ביישוב]]</f>
        <v>8353.4136546184745</v>
      </c>
      <c r="O5780" s="4"/>
    </row>
    <row r="5781" spans="1:15" x14ac:dyDescent="0.35">
      <c r="A5781" t="s">
        <v>242</v>
      </c>
      <c r="B5781" t="s">
        <v>53</v>
      </c>
      <c r="C5781">
        <v>229</v>
      </c>
      <c r="D5781" t="s">
        <v>64</v>
      </c>
      <c r="E5781">
        <v>236</v>
      </c>
      <c r="F5781">
        <v>87</v>
      </c>
      <c r="G5781">
        <v>149</v>
      </c>
      <c r="H5781">
        <v>80</v>
      </c>
      <c r="I5781">
        <v>156</v>
      </c>
      <c r="J5781">
        <v>29</v>
      </c>
      <c r="K5781">
        <v>234</v>
      </c>
      <c r="L5781" s="4">
        <v>0</v>
      </c>
      <c r="M5781" s="1">
        <v>2.8000000000000001E-2</v>
      </c>
      <c r="N5781">
        <f>טבלה1[[#This Row],[סה"כ דורשי עבודה]]/טבלה1[[#This Row],[שיעור אבטלה מוערך ביישוב]]</f>
        <v>8428.5714285714275</v>
      </c>
      <c r="O5781" s="4"/>
    </row>
    <row r="5782" spans="1:15" x14ac:dyDescent="0.35">
      <c r="A5782" t="s">
        <v>243</v>
      </c>
      <c r="B5782" t="s">
        <v>53</v>
      </c>
      <c r="C5782">
        <v>229</v>
      </c>
      <c r="D5782" t="s">
        <v>64</v>
      </c>
      <c r="E5782">
        <v>203</v>
      </c>
      <c r="F5782">
        <v>83</v>
      </c>
      <c r="G5782">
        <v>120</v>
      </c>
      <c r="H5782">
        <v>70</v>
      </c>
      <c r="I5782">
        <v>133</v>
      </c>
      <c r="J5782">
        <v>24</v>
      </c>
      <c r="K5782">
        <v>203</v>
      </c>
      <c r="L5782" s="4">
        <v>0</v>
      </c>
      <c r="M5782" s="1">
        <v>2.4400000000000002E-2</v>
      </c>
      <c r="N5782">
        <f>טבלה1[[#This Row],[סה"כ דורשי עבודה]]/טבלה1[[#This Row],[שיעור אבטלה מוערך ביישוב]]</f>
        <v>8319.6721311475412</v>
      </c>
      <c r="O5782" s="4"/>
    </row>
    <row r="5783" spans="1:15" x14ac:dyDescent="0.35">
      <c r="A5783" t="s">
        <v>244</v>
      </c>
      <c r="B5783" t="s">
        <v>53</v>
      </c>
      <c r="C5783">
        <v>229</v>
      </c>
      <c r="D5783" t="s">
        <v>64</v>
      </c>
      <c r="E5783">
        <v>199</v>
      </c>
      <c r="F5783">
        <v>85</v>
      </c>
      <c r="G5783">
        <v>114</v>
      </c>
      <c r="H5783">
        <v>66</v>
      </c>
      <c r="I5783">
        <v>133</v>
      </c>
      <c r="J5783">
        <v>28</v>
      </c>
      <c r="K5783">
        <v>196</v>
      </c>
      <c r="L5783" s="4">
        <v>1</v>
      </c>
      <c r="M5783" s="1">
        <v>2.3599999999999999E-2</v>
      </c>
      <c r="N5783">
        <f>טבלה1[[#This Row],[סה"כ דורשי עבודה]]/טבלה1[[#This Row],[שיעור אבטלה מוערך ביישוב]]</f>
        <v>8432.203389830509</v>
      </c>
      <c r="O5783" s="4"/>
    </row>
    <row r="5784" spans="1:15" x14ac:dyDescent="0.35">
      <c r="A5784" t="s">
        <v>245</v>
      </c>
      <c r="B5784" t="s">
        <v>53</v>
      </c>
      <c r="C5784">
        <v>229</v>
      </c>
      <c r="D5784" t="s">
        <v>64</v>
      </c>
      <c r="E5784">
        <v>204</v>
      </c>
      <c r="F5784">
        <v>83</v>
      </c>
      <c r="G5784">
        <v>121</v>
      </c>
      <c r="H5784">
        <v>70</v>
      </c>
      <c r="I5784">
        <v>134</v>
      </c>
      <c r="J5784">
        <v>25</v>
      </c>
      <c r="K5784">
        <v>202</v>
      </c>
      <c r="L5784" s="4">
        <v>0</v>
      </c>
      <c r="M5784" s="1">
        <v>2.4299999999999999E-2</v>
      </c>
      <c r="N5784">
        <f>טבלה1[[#This Row],[סה"כ דורשי עבודה]]/טבלה1[[#This Row],[שיעור אבטלה מוערך ביישוב]]</f>
        <v>8395.0617283950614</v>
      </c>
      <c r="O5784" s="4"/>
    </row>
    <row r="5785" spans="1:15" x14ac:dyDescent="0.35">
      <c r="A5785" t="s">
        <v>246</v>
      </c>
      <c r="B5785" t="s">
        <v>53</v>
      </c>
      <c r="C5785">
        <v>229</v>
      </c>
      <c r="D5785" t="s">
        <v>64</v>
      </c>
      <c r="E5785">
        <v>185</v>
      </c>
      <c r="F5785">
        <v>76</v>
      </c>
      <c r="G5785">
        <v>109</v>
      </c>
      <c r="H5785">
        <v>60</v>
      </c>
      <c r="I5785">
        <v>125</v>
      </c>
      <c r="J5785">
        <v>27</v>
      </c>
      <c r="K5785">
        <v>183</v>
      </c>
      <c r="L5785" s="4">
        <v>1</v>
      </c>
      <c r="M5785" s="1">
        <v>2.1999999999999999E-2</v>
      </c>
      <c r="N5785">
        <f>טבלה1[[#This Row],[סה"כ דורשי עבודה]]/טבלה1[[#This Row],[שיעור אבטלה מוערך ביישוב]]</f>
        <v>8409.0909090909099</v>
      </c>
      <c r="O5785" s="4"/>
    </row>
    <row r="5786" spans="1:15" x14ac:dyDescent="0.35">
      <c r="A5786" t="s">
        <v>280</v>
      </c>
      <c r="B5786" t="s">
        <v>53</v>
      </c>
      <c r="C5786">
        <v>229</v>
      </c>
      <c r="D5786" t="s">
        <v>64</v>
      </c>
      <c r="E5786">
        <v>187</v>
      </c>
      <c r="F5786">
        <v>84</v>
      </c>
      <c r="G5786">
        <v>103</v>
      </c>
      <c r="H5786">
        <v>67</v>
      </c>
      <c r="I5786">
        <v>120</v>
      </c>
      <c r="J5786">
        <v>29</v>
      </c>
      <c r="K5786">
        <v>184</v>
      </c>
      <c r="L5786" s="4">
        <v>0</v>
      </c>
      <c r="M5786" s="1">
        <v>2.2200000000000001E-2</v>
      </c>
      <c r="N5786">
        <f>טבלה1[[#This Row],[סה"כ דורשי עבודה]]/טבלה1[[#This Row],[שיעור אבטלה מוערך ביישוב]]</f>
        <v>8423.4234234234227</v>
      </c>
      <c r="O5786" s="4"/>
    </row>
    <row r="5787" spans="1:15" x14ac:dyDescent="0.35">
      <c r="A5787" t="s">
        <v>281</v>
      </c>
      <c r="B5787" t="s">
        <v>53</v>
      </c>
      <c r="C5787">
        <v>229</v>
      </c>
      <c r="D5787" t="s">
        <v>64</v>
      </c>
      <c r="E5787">
        <v>181</v>
      </c>
      <c r="F5787">
        <v>86</v>
      </c>
      <c r="G5787">
        <v>95</v>
      </c>
      <c r="H5787">
        <v>65</v>
      </c>
      <c r="I5787">
        <v>116</v>
      </c>
      <c r="J5787">
        <v>26</v>
      </c>
      <c r="K5787">
        <v>181</v>
      </c>
      <c r="L5787" s="4">
        <v>1</v>
      </c>
      <c r="M5787" s="1">
        <v>2.18E-2</v>
      </c>
      <c r="N5787">
        <f>טבלה1[[#This Row],[סה"כ דורשי עבודה]]/טבלה1[[#This Row],[שיעור אבטלה מוערך ביישוב]]</f>
        <v>8302.7522935779816</v>
      </c>
      <c r="O5787" s="4"/>
    </row>
    <row r="5788" spans="1:15" x14ac:dyDescent="0.35">
      <c r="A5788" t="s">
        <v>282</v>
      </c>
      <c r="B5788" t="s">
        <v>53</v>
      </c>
      <c r="C5788">
        <v>229</v>
      </c>
      <c r="D5788" t="s">
        <v>64</v>
      </c>
      <c r="E5788">
        <v>181</v>
      </c>
      <c r="F5788">
        <v>86</v>
      </c>
      <c r="G5788">
        <v>95</v>
      </c>
      <c r="H5788">
        <v>59</v>
      </c>
      <c r="I5788">
        <v>122</v>
      </c>
      <c r="J5788">
        <v>28</v>
      </c>
      <c r="K5788">
        <v>180</v>
      </c>
      <c r="L5788" s="4">
        <v>1</v>
      </c>
      <c r="M5788" s="1">
        <v>2.1700000000000001E-2</v>
      </c>
      <c r="N5788">
        <f>טבלה1[[#This Row],[סה"כ דורשי עבודה]]/טבלה1[[#This Row],[שיעור אבטלה מוערך ביישוב]]</f>
        <v>8341.0138248847925</v>
      </c>
      <c r="O5788" s="4"/>
    </row>
    <row r="5789" spans="1:15" x14ac:dyDescent="0.35">
      <c r="A5789" t="s">
        <v>283</v>
      </c>
      <c r="B5789" t="s">
        <v>53</v>
      </c>
      <c r="C5789">
        <v>229</v>
      </c>
      <c r="D5789" t="s">
        <v>64</v>
      </c>
      <c r="E5789">
        <v>149</v>
      </c>
      <c r="F5789">
        <v>77</v>
      </c>
      <c r="G5789">
        <v>72</v>
      </c>
      <c r="H5789">
        <v>45</v>
      </c>
      <c r="I5789">
        <v>104</v>
      </c>
      <c r="J5789">
        <v>21</v>
      </c>
      <c r="K5789">
        <v>149</v>
      </c>
      <c r="L5789" s="4">
        <v>1</v>
      </c>
      <c r="M5789" s="1">
        <v>1.7999999999999999E-2</v>
      </c>
      <c r="N5789">
        <f>טבלה1[[#This Row],[סה"כ דורשי עבודה]]/טבלה1[[#This Row],[שיעור אבטלה מוערך ביישוב]]</f>
        <v>8277.7777777777792</v>
      </c>
      <c r="O5789" s="4"/>
    </row>
    <row r="5790" spans="1:15" x14ac:dyDescent="0.35">
      <c r="A5790" t="s">
        <v>285</v>
      </c>
      <c r="B5790" t="s">
        <v>53</v>
      </c>
      <c r="C5790">
        <v>229</v>
      </c>
      <c r="D5790" t="s">
        <v>64</v>
      </c>
      <c r="E5790">
        <v>168</v>
      </c>
      <c r="F5790">
        <v>87</v>
      </c>
      <c r="G5790">
        <v>81</v>
      </c>
      <c r="H5790">
        <v>62</v>
      </c>
      <c r="I5790">
        <v>106</v>
      </c>
      <c r="J5790">
        <v>21</v>
      </c>
      <c r="K5790">
        <v>167</v>
      </c>
      <c r="L5790" s="4">
        <v>1</v>
      </c>
      <c r="M5790" s="1">
        <v>2.01E-2</v>
      </c>
      <c r="N5790">
        <f>טבלה1[[#This Row],[סה"כ דורשי עבודה]]/טבלה1[[#This Row],[שיעור אבטלה מוערך ביישוב]]</f>
        <v>8358.2089552238813</v>
      </c>
      <c r="O5790" s="4"/>
    </row>
    <row r="5791" spans="1:15" x14ac:dyDescent="0.35">
      <c r="A5791" t="s">
        <v>287</v>
      </c>
      <c r="B5791" t="s">
        <v>53</v>
      </c>
      <c r="C5791">
        <v>229</v>
      </c>
      <c r="D5791" t="s">
        <v>64</v>
      </c>
      <c r="E5791">
        <v>170</v>
      </c>
      <c r="F5791">
        <v>81</v>
      </c>
      <c r="G5791">
        <v>89</v>
      </c>
      <c r="H5791">
        <v>62</v>
      </c>
      <c r="I5791">
        <v>108</v>
      </c>
      <c r="J5791">
        <v>22</v>
      </c>
      <c r="K5791">
        <v>170</v>
      </c>
      <c r="L5791" s="4">
        <v>1</v>
      </c>
      <c r="M5791" s="1">
        <v>2.0500000000000001E-2</v>
      </c>
      <c r="N5791">
        <f>טבלה1[[#This Row],[סה"כ דורשי עבודה]]/טבלה1[[#This Row],[שיעור אבטלה מוערך ביישוב]]</f>
        <v>8292.6829268292677</v>
      </c>
      <c r="O5791" s="4"/>
    </row>
    <row r="5792" spans="1:15" x14ac:dyDescent="0.35">
      <c r="A5792" t="s">
        <v>288</v>
      </c>
      <c r="B5792" t="s">
        <v>53</v>
      </c>
      <c r="C5792">
        <v>229</v>
      </c>
      <c r="D5792" t="s">
        <v>64</v>
      </c>
      <c r="E5792">
        <v>174</v>
      </c>
      <c r="F5792">
        <v>77</v>
      </c>
      <c r="G5792">
        <v>97</v>
      </c>
      <c r="H5792">
        <v>65</v>
      </c>
      <c r="I5792">
        <v>109</v>
      </c>
      <c r="J5792">
        <v>22</v>
      </c>
      <c r="K5792">
        <v>174</v>
      </c>
      <c r="L5792" s="4">
        <v>1</v>
      </c>
      <c r="M5792" s="1">
        <v>2.1000000000000001E-2</v>
      </c>
      <c r="N5792">
        <f>טבלה1[[#This Row],[סה"כ דורשי עבודה]]/טבלה1[[#This Row],[שיעור אבטלה מוערך ביישוב]]</f>
        <v>8285.7142857142844</v>
      </c>
      <c r="O5792" s="4"/>
    </row>
    <row r="5793" spans="1:15" x14ac:dyDescent="0.35">
      <c r="A5793" t="s">
        <v>289</v>
      </c>
      <c r="B5793" t="s">
        <v>53</v>
      </c>
      <c r="C5793">
        <v>229</v>
      </c>
      <c r="D5793" t="s">
        <v>64</v>
      </c>
      <c r="E5793">
        <v>180</v>
      </c>
      <c r="F5793">
        <v>78</v>
      </c>
      <c r="G5793">
        <v>102</v>
      </c>
      <c r="H5793">
        <v>65</v>
      </c>
      <c r="I5793">
        <v>115</v>
      </c>
      <c r="J5793">
        <v>26</v>
      </c>
      <c r="K5793">
        <v>179</v>
      </c>
      <c r="L5793" s="4">
        <v>1</v>
      </c>
      <c r="M5793" s="1">
        <v>2.1600000000000001E-2</v>
      </c>
      <c r="N5793">
        <f>טבלה1[[#This Row],[סה"כ דורשי עבודה]]/טבלה1[[#This Row],[שיעור אבטלה מוערך ביישוב]]</f>
        <v>8333.3333333333321</v>
      </c>
      <c r="O5793" s="4"/>
    </row>
    <row r="5794" spans="1:15" x14ac:dyDescent="0.35">
      <c r="A5794" t="s">
        <v>291</v>
      </c>
      <c r="B5794" t="s">
        <v>53</v>
      </c>
      <c r="C5794">
        <v>229</v>
      </c>
      <c r="D5794" t="s">
        <v>64</v>
      </c>
      <c r="E5794">
        <v>180</v>
      </c>
      <c r="F5794">
        <v>84</v>
      </c>
      <c r="G5794">
        <v>96</v>
      </c>
      <c r="H5794">
        <v>76</v>
      </c>
      <c r="I5794">
        <v>104</v>
      </c>
      <c r="J5794">
        <v>27</v>
      </c>
      <c r="K5794">
        <v>178</v>
      </c>
      <c r="L5794" s="4">
        <v>1</v>
      </c>
      <c r="M5794" s="1">
        <v>2.1399999999999999E-2</v>
      </c>
      <c r="N5794">
        <f>טבלה1[[#This Row],[סה"כ דורשי עבודה]]/טבלה1[[#This Row],[שיעור אבטלה מוערך ביישוב]]</f>
        <v>8411.2149532710282</v>
      </c>
      <c r="O5794" s="4"/>
    </row>
    <row r="5795" spans="1:15" x14ac:dyDescent="0.35">
      <c r="A5795" t="s">
        <v>292</v>
      </c>
      <c r="B5795" t="s">
        <v>53</v>
      </c>
      <c r="C5795">
        <v>229</v>
      </c>
      <c r="D5795" t="s">
        <v>64</v>
      </c>
      <c r="E5795">
        <v>176</v>
      </c>
      <c r="F5795">
        <v>78</v>
      </c>
      <c r="G5795">
        <v>98</v>
      </c>
      <c r="H5795">
        <v>77</v>
      </c>
      <c r="I5795">
        <v>99</v>
      </c>
      <c r="J5795">
        <v>23</v>
      </c>
      <c r="K5795">
        <v>176</v>
      </c>
      <c r="L5795" s="4">
        <v>0</v>
      </c>
      <c r="M5795" s="1">
        <v>2.12E-2</v>
      </c>
      <c r="N5795">
        <f>טבלה1[[#This Row],[סה"כ דורשי עבודה]]/טבלה1[[#This Row],[שיעור אבטלה מוערך ביישוב]]</f>
        <v>8301.8867924528295</v>
      </c>
      <c r="O5795" s="4"/>
    </row>
    <row r="5796" spans="1:15" x14ac:dyDescent="0.35">
      <c r="A5796" t="s">
        <v>293</v>
      </c>
      <c r="B5796" t="s">
        <v>53</v>
      </c>
      <c r="C5796">
        <v>229</v>
      </c>
      <c r="D5796" t="s">
        <v>64</v>
      </c>
      <c r="E5796">
        <v>188</v>
      </c>
      <c r="F5796">
        <v>79</v>
      </c>
      <c r="G5796">
        <v>109</v>
      </c>
      <c r="H5796">
        <v>80</v>
      </c>
      <c r="I5796">
        <v>108</v>
      </c>
      <c r="J5796">
        <v>22</v>
      </c>
      <c r="K5796">
        <v>188</v>
      </c>
      <c r="L5796" s="4">
        <v>4</v>
      </c>
      <c r="M5796" s="1">
        <v>2.2599999999999999E-2</v>
      </c>
      <c r="N5796">
        <f>טבלה1[[#This Row],[סה"כ דורשי עבודה]]/טבלה1[[#This Row],[שיעור אבטלה מוערך ביישוב]]</f>
        <v>8318.5840707964599</v>
      </c>
      <c r="O5796" s="4"/>
    </row>
    <row r="5797" spans="1:15" x14ac:dyDescent="0.35">
      <c r="A5797" t="s">
        <v>294</v>
      </c>
      <c r="B5797" t="s">
        <v>53</v>
      </c>
      <c r="C5797">
        <v>229</v>
      </c>
      <c r="D5797" t="s">
        <v>64</v>
      </c>
      <c r="E5797">
        <v>193</v>
      </c>
      <c r="F5797">
        <v>88</v>
      </c>
      <c r="G5797">
        <v>105</v>
      </c>
      <c r="H5797">
        <v>77</v>
      </c>
      <c r="I5797">
        <v>116</v>
      </c>
      <c r="J5797">
        <v>24</v>
      </c>
      <c r="K5797">
        <v>193</v>
      </c>
      <c r="L5797" s="4">
        <v>5</v>
      </c>
      <c r="M5797" s="1">
        <v>2.3199999999999998E-2</v>
      </c>
      <c r="N5797">
        <f>טבלה1[[#This Row],[סה"כ דורשי עבודה]]/טבלה1[[#This Row],[שיעור אבטלה מוערך ביישוב]]</f>
        <v>8318.9655172413804</v>
      </c>
      <c r="O5797" s="4"/>
    </row>
    <row r="5798" spans="1:15" x14ac:dyDescent="0.35">
      <c r="A5798" t="s">
        <v>295</v>
      </c>
      <c r="B5798" t="s">
        <v>53</v>
      </c>
      <c r="C5798">
        <v>229</v>
      </c>
      <c r="D5798" t="s">
        <v>64</v>
      </c>
      <c r="E5798">
        <v>210</v>
      </c>
      <c r="F5798">
        <v>99</v>
      </c>
      <c r="G5798">
        <v>111</v>
      </c>
      <c r="H5798">
        <v>86</v>
      </c>
      <c r="I5798">
        <v>124</v>
      </c>
      <c r="J5798">
        <v>27</v>
      </c>
      <c r="K5798">
        <v>207</v>
      </c>
      <c r="L5798" s="4">
        <v>1</v>
      </c>
      <c r="M5798" s="1">
        <v>2.4899999999999999E-2</v>
      </c>
      <c r="N5798">
        <f>טבלה1[[#This Row],[סה"כ דורשי עבודה]]/טבלה1[[#This Row],[שיעור אבטלה מוערך ביישוב]]</f>
        <v>8433.7349397590369</v>
      </c>
      <c r="O5798" s="4"/>
    </row>
    <row r="5799" spans="1:15" x14ac:dyDescent="0.35">
      <c r="A5799" t="s">
        <v>296</v>
      </c>
      <c r="B5799" t="s">
        <v>53</v>
      </c>
      <c r="C5799">
        <v>229</v>
      </c>
      <c r="D5799" t="s">
        <v>64</v>
      </c>
      <c r="E5799">
        <v>208</v>
      </c>
      <c r="F5799">
        <v>101</v>
      </c>
      <c r="G5799">
        <v>107</v>
      </c>
      <c r="H5799">
        <v>81</v>
      </c>
      <c r="I5799">
        <v>127</v>
      </c>
      <c r="J5799">
        <v>24</v>
      </c>
      <c r="K5799">
        <v>206</v>
      </c>
      <c r="L5799" s="4">
        <v>0</v>
      </c>
      <c r="M5799" s="1">
        <v>2.47E-2</v>
      </c>
      <c r="N5799">
        <f>טבלה1[[#This Row],[סה"כ דורשי עבודה]]/טבלה1[[#This Row],[שיעור אבטלה מוערך ביישוב]]</f>
        <v>8421.0526315789466</v>
      </c>
      <c r="O5799" s="4"/>
    </row>
    <row r="5800" spans="1:15" x14ac:dyDescent="0.35">
      <c r="A5800" t="s">
        <v>297</v>
      </c>
      <c r="B5800" t="s">
        <v>53</v>
      </c>
      <c r="C5800">
        <v>229</v>
      </c>
      <c r="D5800" t="s">
        <v>64</v>
      </c>
      <c r="E5800">
        <v>212</v>
      </c>
      <c r="F5800">
        <v>101</v>
      </c>
      <c r="G5800">
        <v>111</v>
      </c>
      <c r="H5800">
        <v>82</v>
      </c>
      <c r="I5800">
        <v>130</v>
      </c>
      <c r="J5800">
        <v>26</v>
      </c>
      <c r="K5800">
        <v>210</v>
      </c>
      <c r="L5800" s="4">
        <v>0</v>
      </c>
      <c r="M5800" s="1">
        <v>2.52E-2</v>
      </c>
      <c r="N5800">
        <f>טבלה1[[#This Row],[סה"כ דורשי עבודה]]/טבלה1[[#This Row],[שיעור אבטלה מוערך ביישוב]]</f>
        <v>8412.6984126984134</v>
      </c>
      <c r="O5800" s="4"/>
    </row>
    <row r="5801" spans="1:15" x14ac:dyDescent="0.35">
      <c r="A5801" t="s">
        <v>298</v>
      </c>
      <c r="B5801" t="s">
        <v>53</v>
      </c>
      <c r="C5801">
        <v>229</v>
      </c>
      <c r="D5801" t="s">
        <v>64</v>
      </c>
      <c r="E5801">
        <v>211</v>
      </c>
      <c r="F5801">
        <v>110</v>
      </c>
      <c r="G5801">
        <v>101</v>
      </c>
      <c r="H5801">
        <v>83</v>
      </c>
      <c r="I5801">
        <v>128</v>
      </c>
      <c r="J5801">
        <v>26</v>
      </c>
      <c r="K5801">
        <v>208</v>
      </c>
      <c r="L5801" s="4">
        <v>0</v>
      </c>
      <c r="M5801" s="1">
        <v>2.5000000000000001E-2</v>
      </c>
      <c r="N5801">
        <f>טבלה1[[#This Row],[סה"כ דורשי עבודה]]/טבלה1[[#This Row],[שיעור אבטלה מוערך ביישוב]]</f>
        <v>8440</v>
      </c>
      <c r="O5801" s="4"/>
    </row>
    <row r="5802" spans="1:15" x14ac:dyDescent="0.35">
      <c r="A5802" t="s">
        <v>299</v>
      </c>
      <c r="B5802" t="s">
        <v>53</v>
      </c>
      <c r="C5802">
        <v>229</v>
      </c>
      <c r="D5802" t="s">
        <v>64</v>
      </c>
      <c r="E5802">
        <v>206</v>
      </c>
      <c r="F5802">
        <v>114</v>
      </c>
      <c r="G5802">
        <v>92</v>
      </c>
      <c r="H5802">
        <v>79</v>
      </c>
      <c r="I5802">
        <v>127</v>
      </c>
      <c r="J5802">
        <v>22</v>
      </c>
      <c r="K5802">
        <v>206</v>
      </c>
      <c r="L5802" s="4">
        <v>1</v>
      </c>
      <c r="M5802" s="1">
        <v>2.47E-2</v>
      </c>
      <c r="N5802">
        <f>טבלה1[[#This Row],[סה"כ דורשי עבודה]]/טבלה1[[#This Row],[שיעור אבטלה מוערך ביישוב]]</f>
        <v>8340.0809716599197</v>
      </c>
      <c r="O5802" s="4"/>
    </row>
    <row r="5803" spans="1:15" x14ac:dyDescent="0.35">
      <c r="A5803" t="s">
        <v>301</v>
      </c>
      <c r="B5803" t="s">
        <v>53</v>
      </c>
      <c r="C5803">
        <v>229</v>
      </c>
      <c r="D5803" t="s">
        <v>64</v>
      </c>
      <c r="E5803">
        <v>211</v>
      </c>
      <c r="F5803">
        <v>120</v>
      </c>
      <c r="G5803">
        <v>91</v>
      </c>
      <c r="H5803">
        <v>73</v>
      </c>
      <c r="I5803">
        <v>138</v>
      </c>
      <c r="J5803">
        <v>24</v>
      </c>
      <c r="K5803">
        <v>208</v>
      </c>
      <c r="L5803" s="4">
        <v>2</v>
      </c>
      <c r="M5803" s="1">
        <v>2.5000000000000001E-2</v>
      </c>
      <c r="N5803">
        <f>טבלה1[[#This Row],[סה"כ דורשי עבודה]]/טבלה1[[#This Row],[שיעור אבטלה מוערך ביישוב]]</f>
        <v>8440</v>
      </c>
      <c r="O5803" s="4"/>
    </row>
    <row r="5804" spans="1:15" x14ac:dyDescent="0.35">
      <c r="A5804" t="s">
        <v>302</v>
      </c>
      <c r="B5804" t="s">
        <v>53</v>
      </c>
      <c r="C5804">
        <v>229</v>
      </c>
      <c r="D5804" t="s">
        <v>64</v>
      </c>
      <c r="E5804">
        <v>221</v>
      </c>
      <c r="F5804">
        <v>111</v>
      </c>
      <c r="G5804">
        <v>110</v>
      </c>
      <c r="H5804">
        <v>78</v>
      </c>
      <c r="I5804">
        <v>143</v>
      </c>
      <c r="J5804">
        <v>24</v>
      </c>
      <c r="K5804">
        <v>219</v>
      </c>
      <c r="L5804" s="4">
        <v>1</v>
      </c>
      <c r="M5804" s="1">
        <v>2.63E-2</v>
      </c>
      <c r="N5804">
        <f>טבלה1[[#This Row],[סה"כ דורשי עבודה]]/טבלה1[[#This Row],[שיעור אבטלה מוערך ביישוב]]</f>
        <v>8403.041825095057</v>
      </c>
      <c r="O5804" s="4"/>
    </row>
    <row r="5805" spans="1:15" x14ac:dyDescent="0.35">
      <c r="A5805" t="s">
        <v>303</v>
      </c>
      <c r="B5805" t="s">
        <v>53</v>
      </c>
      <c r="C5805">
        <v>229</v>
      </c>
      <c r="D5805" t="s">
        <v>64</v>
      </c>
      <c r="E5805">
        <v>224</v>
      </c>
      <c r="F5805">
        <v>103</v>
      </c>
      <c r="G5805">
        <v>121</v>
      </c>
      <c r="H5805">
        <v>80</v>
      </c>
      <c r="I5805">
        <v>144</v>
      </c>
      <c r="J5805">
        <v>26</v>
      </c>
      <c r="K5805">
        <v>223</v>
      </c>
      <c r="L5805" s="4">
        <v>1</v>
      </c>
      <c r="M5805" s="1">
        <v>2.6700000000000002E-2</v>
      </c>
      <c r="N5805">
        <f>טבלה1[[#This Row],[סה"כ דורשי עבודה]]/טבלה1[[#This Row],[שיעור אבטלה מוערך ביישוב]]</f>
        <v>8389.5131086142319</v>
      </c>
      <c r="O5805" s="4"/>
    </row>
    <row r="5806" spans="1:15" x14ac:dyDescent="0.35">
      <c r="A5806" t="s">
        <v>304</v>
      </c>
      <c r="B5806" t="s">
        <v>53</v>
      </c>
      <c r="C5806">
        <v>229</v>
      </c>
      <c r="D5806" t="s">
        <v>64</v>
      </c>
      <c r="E5806">
        <v>213</v>
      </c>
      <c r="F5806">
        <v>101</v>
      </c>
      <c r="G5806">
        <v>112</v>
      </c>
      <c r="H5806">
        <v>90</v>
      </c>
      <c r="I5806">
        <v>123</v>
      </c>
      <c r="J5806">
        <v>26</v>
      </c>
      <c r="K5806">
        <v>212</v>
      </c>
      <c r="L5806" s="4">
        <v>2</v>
      </c>
      <c r="M5806" s="1">
        <v>2.5399999999999999E-2</v>
      </c>
      <c r="N5806">
        <f>טבלה1[[#This Row],[סה"כ דורשי עבודה]]/טבלה1[[#This Row],[שיעור אבטלה מוערך ביישוב]]</f>
        <v>8385.8267716535429</v>
      </c>
      <c r="O5806" s="4"/>
    </row>
    <row r="5807" spans="1:15" x14ac:dyDescent="0.35">
      <c r="A5807" t="s">
        <v>305</v>
      </c>
      <c r="B5807" t="s">
        <v>53</v>
      </c>
      <c r="C5807">
        <v>229</v>
      </c>
      <c r="D5807" t="s">
        <v>64</v>
      </c>
      <c r="E5807">
        <v>201</v>
      </c>
      <c r="F5807">
        <v>98</v>
      </c>
      <c r="G5807">
        <v>103</v>
      </c>
      <c r="H5807">
        <v>78</v>
      </c>
      <c r="I5807">
        <v>123</v>
      </c>
      <c r="J5807">
        <v>26</v>
      </c>
      <c r="K5807">
        <v>201</v>
      </c>
      <c r="L5807" s="4">
        <v>0</v>
      </c>
      <c r="M5807" s="1">
        <v>2.41E-2</v>
      </c>
      <c r="N5807">
        <f>טבלה1[[#This Row],[סה"כ דורשי עבודה]]/טבלה1[[#This Row],[שיעור אבטלה מוערך ביישוב]]</f>
        <v>8340.2489626556016</v>
      </c>
      <c r="O5807" s="4"/>
    </row>
    <row r="5808" spans="1:15" x14ac:dyDescent="0.35">
      <c r="A5808" t="s">
        <v>306</v>
      </c>
      <c r="B5808" t="s">
        <v>53</v>
      </c>
      <c r="C5808">
        <v>229</v>
      </c>
      <c r="D5808" t="s">
        <v>64</v>
      </c>
      <c r="E5808">
        <v>185</v>
      </c>
      <c r="F5808">
        <v>88</v>
      </c>
      <c r="G5808">
        <v>97</v>
      </c>
      <c r="H5808">
        <v>78</v>
      </c>
      <c r="I5808">
        <v>107</v>
      </c>
      <c r="J5808">
        <v>28</v>
      </c>
      <c r="K5808">
        <v>184</v>
      </c>
      <c r="L5808" s="4">
        <v>0</v>
      </c>
      <c r="M5808" s="1">
        <v>2.2200000000000001E-2</v>
      </c>
      <c r="N5808">
        <f>טבלה1[[#This Row],[סה"כ דורשי עבודה]]/טבלה1[[#This Row],[שיעור אבטלה מוערך ביישוב]]</f>
        <v>8333.3333333333321</v>
      </c>
      <c r="O5808" s="4"/>
    </row>
    <row r="5809" spans="1:15" x14ac:dyDescent="0.35">
      <c r="A5809" t="s">
        <v>307</v>
      </c>
      <c r="B5809" t="s">
        <v>53</v>
      </c>
      <c r="C5809">
        <v>229</v>
      </c>
      <c r="D5809" t="s">
        <v>64</v>
      </c>
      <c r="E5809">
        <v>189</v>
      </c>
      <c r="F5809">
        <v>90</v>
      </c>
      <c r="G5809">
        <v>99</v>
      </c>
      <c r="H5809">
        <v>74</v>
      </c>
      <c r="I5809">
        <v>115</v>
      </c>
      <c r="J5809">
        <v>25</v>
      </c>
      <c r="K5809">
        <v>187</v>
      </c>
      <c r="L5809" s="4">
        <v>1</v>
      </c>
      <c r="M5809" s="1">
        <v>2.2499999999999999E-2</v>
      </c>
      <c r="N5809">
        <f>טבלה1[[#This Row],[סה"כ דורשי עבודה]]/טבלה1[[#This Row],[שיעור אבטלה מוערך ביישוב]]</f>
        <v>8400</v>
      </c>
      <c r="O5809" s="4"/>
    </row>
    <row r="5810" spans="1:15" x14ac:dyDescent="0.35">
      <c r="A5810" t="s">
        <v>308</v>
      </c>
      <c r="B5810" t="s">
        <v>53</v>
      </c>
      <c r="C5810">
        <v>229</v>
      </c>
      <c r="D5810" t="s">
        <v>64</v>
      </c>
      <c r="E5810">
        <v>195</v>
      </c>
      <c r="F5810">
        <v>91</v>
      </c>
      <c r="G5810">
        <v>104</v>
      </c>
      <c r="H5810">
        <v>75</v>
      </c>
      <c r="I5810">
        <v>120</v>
      </c>
      <c r="J5810">
        <v>25</v>
      </c>
      <c r="K5810">
        <v>192</v>
      </c>
      <c r="L5810" s="4">
        <v>0</v>
      </c>
      <c r="M5810" s="1">
        <v>2.3099999999999999E-2</v>
      </c>
      <c r="N5810">
        <f>טבלה1[[#This Row],[סה"כ דורשי עבודה]]/טבלה1[[#This Row],[שיעור אבטלה מוערך ביישוב]]</f>
        <v>8441.5584415584417</v>
      </c>
      <c r="O5810" s="4"/>
    </row>
    <row r="5811" spans="1:15" x14ac:dyDescent="0.35">
      <c r="A5811" t="s">
        <v>309</v>
      </c>
      <c r="B5811" t="s">
        <v>53</v>
      </c>
      <c r="C5811">
        <v>229</v>
      </c>
      <c r="D5811" t="s">
        <v>64</v>
      </c>
      <c r="E5811">
        <v>191</v>
      </c>
      <c r="F5811">
        <v>87</v>
      </c>
      <c r="G5811">
        <v>104</v>
      </c>
      <c r="H5811">
        <v>66</v>
      </c>
      <c r="I5811">
        <v>125</v>
      </c>
      <c r="J5811">
        <v>24</v>
      </c>
      <c r="K5811">
        <v>190</v>
      </c>
      <c r="L5811" s="4">
        <v>1</v>
      </c>
      <c r="M5811" s="1">
        <v>2.29E-2</v>
      </c>
      <c r="N5811">
        <f>טבלה1[[#This Row],[סה"כ דורשי עבודה]]/טבלה1[[#This Row],[שיעור אבטלה מוערך ביישוב]]</f>
        <v>8340.6113537117908</v>
      </c>
      <c r="O5811" s="4"/>
    </row>
    <row r="5812" spans="1:15" x14ac:dyDescent="0.35">
      <c r="A5812" t="s">
        <v>310</v>
      </c>
      <c r="B5812" t="s">
        <v>53</v>
      </c>
      <c r="C5812">
        <v>229</v>
      </c>
      <c r="D5812" t="s">
        <v>64</v>
      </c>
      <c r="E5812">
        <v>190</v>
      </c>
      <c r="F5812">
        <v>83</v>
      </c>
      <c r="G5812">
        <v>107</v>
      </c>
      <c r="H5812">
        <v>66</v>
      </c>
      <c r="I5812">
        <v>124</v>
      </c>
      <c r="J5812">
        <v>21</v>
      </c>
      <c r="K5812">
        <v>190</v>
      </c>
      <c r="L5812" s="4">
        <v>0</v>
      </c>
      <c r="M5812" s="1">
        <v>2.29E-2</v>
      </c>
      <c r="N5812">
        <f>טבלה1[[#This Row],[סה"כ דורשי עבודה]]/טבלה1[[#This Row],[שיעור אבטלה מוערך ביישוב]]</f>
        <v>8296.9432314410478</v>
      </c>
      <c r="O5812" s="4"/>
    </row>
    <row r="5813" spans="1:15" x14ac:dyDescent="0.35">
      <c r="A5813" t="s">
        <v>311</v>
      </c>
      <c r="B5813" t="s">
        <v>53</v>
      </c>
      <c r="C5813">
        <v>229</v>
      </c>
      <c r="D5813" t="s">
        <v>64</v>
      </c>
      <c r="E5813">
        <v>194</v>
      </c>
      <c r="F5813">
        <v>79</v>
      </c>
      <c r="G5813">
        <v>115</v>
      </c>
      <c r="H5813">
        <v>69</v>
      </c>
      <c r="I5813">
        <v>125</v>
      </c>
      <c r="J5813">
        <v>21</v>
      </c>
      <c r="K5813">
        <v>193</v>
      </c>
      <c r="L5813" s="4">
        <v>1</v>
      </c>
      <c r="M5813" s="1">
        <v>2.3199999999999998E-2</v>
      </c>
      <c r="N5813">
        <f>טבלה1[[#This Row],[סה"כ דורשי עבודה]]/טבלה1[[#This Row],[שיעור אבטלה מוערך ביישוב]]</f>
        <v>8362.0689655172428</v>
      </c>
      <c r="O5813" s="4"/>
    </row>
    <row r="5814" spans="1:15" x14ac:dyDescent="0.35">
      <c r="A5814" t="s">
        <v>312</v>
      </c>
      <c r="B5814" t="s">
        <v>53</v>
      </c>
      <c r="C5814">
        <v>229</v>
      </c>
      <c r="D5814" t="s">
        <v>64</v>
      </c>
      <c r="E5814">
        <v>205</v>
      </c>
      <c r="F5814">
        <v>89</v>
      </c>
      <c r="G5814">
        <v>116</v>
      </c>
      <c r="H5814">
        <v>73</v>
      </c>
      <c r="I5814">
        <v>132</v>
      </c>
      <c r="J5814">
        <v>22</v>
      </c>
      <c r="K5814">
        <v>205</v>
      </c>
      <c r="L5814" s="4">
        <v>1</v>
      </c>
      <c r="M5814" s="1">
        <v>2.46E-2</v>
      </c>
      <c r="N5814">
        <f>טבלה1[[#This Row],[סה"כ דורשי עבודה]]/טבלה1[[#This Row],[שיעור אבטלה מוערך ביישוב]]</f>
        <v>8333.3333333333339</v>
      </c>
      <c r="O5814" s="4"/>
    </row>
    <row r="5815" spans="1:15" x14ac:dyDescent="0.35">
      <c r="A5815" t="s">
        <v>313</v>
      </c>
      <c r="B5815" t="s">
        <v>53</v>
      </c>
      <c r="C5815">
        <v>229</v>
      </c>
      <c r="D5815" t="s">
        <v>64</v>
      </c>
      <c r="E5815">
        <v>187</v>
      </c>
      <c r="F5815">
        <v>80</v>
      </c>
      <c r="G5815">
        <v>107</v>
      </c>
      <c r="H5815">
        <v>69</v>
      </c>
      <c r="I5815">
        <v>118</v>
      </c>
      <c r="J5815">
        <v>21</v>
      </c>
      <c r="K5815">
        <v>187</v>
      </c>
      <c r="L5815" s="4">
        <v>0</v>
      </c>
      <c r="M5815" s="1">
        <v>2.2499999999999999E-2</v>
      </c>
      <c r="N5815">
        <f>טבלה1[[#This Row],[סה"כ דורשי עבודה]]/טבלה1[[#This Row],[שיעור אבטלה מוערך ביישוב]]</f>
        <v>8311.1111111111113</v>
      </c>
      <c r="O5815" s="4"/>
    </row>
    <row r="5816" spans="1:15" x14ac:dyDescent="0.35">
      <c r="A5816" t="s">
        <v>314</v>
      </c>
      <c r="B5816" t="s">
        <v>53</v>
      </c>
      <c r="C5816">
        <v>229</v>
      </c>
      <c r="D5816" t="s">
        <v>64</v>
      </c>
      <c r="E5816">
        <v>200</v>
      </c>
      <c r="F5816">
        <v>82</v>
      </c>
      <c r="G5816">
        <v>118</v>
      </c>
      <c r="H5816">
        <v>69</v>
      </c>
      <c r="I5816">
        <v>131</v>
      </c>
      <c r="J5816">
        <v>23</v>
      </c>
      <c r="K5816">
        <v>197</v>
      </c>
      <c r="L5816" s="4">
        <v>0</v>
      </c>
      <c r="M5816" s="1">
        <v>2.3699999999999999E-2</v>
      </c>
      <c r="N5816">
        <f>טבלה1[[#This Row],[סה"כ דורשי עבודה]]/טבלה1[[#This Row],[שיעור אבטלה מוערך ביישוב]]</f>
        <v>8438.8185654008448</v>
      </c>
      <c r="O5816" s="4"/>
    </row>
    <row r="5817" spans="1:15" x14ac:dyDescent="0.35">
      <c r="A5817" t="s">
        <v>315</v>
      </c>
      <c r="B5817" t="s">
        <v>53</v>
      </c>
      <c r="C5817">
        <v>229</v>
      </c>
      <c r="D5817" t="s">
        <v>64</v>
      </c>
      <c r="E5817">
        <v>210</v>
      </c>
      <c r="F5817">
        <v>84</v>
      </c>
      <c r="G5817">
        <v>126</v>
      </c>
      <c r="H5817">
        <v>71</v>
      </c>
      <c r="I5817">
        <v>139</v>
      </c>
      <c r="J5817">
        <v>22</v>
      </c>
      <c r="K5817">
        <v>210</v>
      </c>
      <c r="L5817" s="4">
        <v>0</v>
      </c>
      <c r="M5817" s="1">
        <v>2.52E-2</v>
      </c>
      <c r="N5817">
        <f>טבלה1[[#This Row],[סה"כ דורשי עבודה]]/טבלה1[[#This Row],[שיעור אבטלה מוערך ביישוב]]</f>
        <v>8333.3333333333339</v>
      </c>
      <c r="O5817" s="4"/>
    </row>
    <row r="5818" spans="1:15" x14ac:dyDescent="0.35">
      <c r="A5818" t="s">
        <v>316</v>
      </c>
      <c r="B5818" t="s">
        <v>53</v>
      </c>
      <c r="C5818">
        <v>229</v>
      </c>
      <c r="D5818" t="s">
        <v>64</v>
      </c>
      <c r="E5818">
        <v>176</v>
      </c>
      <c r="F5818">
        <v>74</v>
      </c>
      <c r="G5818">
        <v>102</v>
      </c>
      <c r="H5818">
        <v>67</v>
      </c>
      <c r="I5818">
        <v>109</v>
      </c>
      <c r="J5818">
        <v>17</v>
      </c>
      <c r="K5818">
        <v>175</v>
      </c>
      <c r="L5818" s="4">
        <v>1</v>
      </c>
      <c r="M5818" s="1">
        <v>2.1100000000000001E-2</v>
      </c>
      <c r="N5818">
        <f>טבלה1[[#This Row],[סה"כ דורשי עבודה]]/טבלה1[[#This Row],[שיעור אבטלה מוערך ביישוב]]</f>
        <v>8341.2322274881517</v>
      </c>
      <c r="O5818" s="4"/>
    </row>
    <row r="5819" spans="1:15" x14ac:dyDescent="0.35">
      <c r="A5819" t="s">
        <v>317</v>
      </c>
      <c r="B5819" t="s">
        <v>53</v>
      </c>
      <c r="C5819">
        <v>229</v>
      </c>
      <c r="D5819" t="s">
        <v>64</v>
      </c>
      <c r="E5819">
        <v>196</v>
      </c>
      <c r="F5819">
        <v>80</v>
      </c>
      <c r="G5819">
        <v>116</v>
      </c>
      <c r="H5819">
        <v>77</v>
      </c>
      <c r="I5819">
        <v>119</v>
      </c>
      <c r="J5819">
        <v>21</v>
      </c>
      <c r="K5819">
        <v>195</v>
      </c>
      <c r="L5819" s="4">
        <v>2</v>
      </c>
      <c r="M5819" s="1">
        <v>2.3400000000000001E-2</v>
      </c>
      <c r="N5819">
        <f>טבלה1[[#This Row],[סה"כ דורשי עבודה]]/טבלה1[[#This Row],[שיעור אבטלה מוערך ביישוב]]</f>
        <v>8376.0683760683751</v>
      </c>
      <c r="O5819" s="4"/>
    </row>
    <row r="5820" spans="1:15" x14ac:dyDescent="0.35">
      <c r="A5820" t="s">
        <v>318</v>
      </c>
      <c r="B5820" t="s">
        <v>53</v>
      </c>
      <c r="C5820">
        <v>229</v>
      </c>
      <c r="D5820" t="s">
        <v>64</v>
      </c>
      <c r="E5820">
        <v>178</v>
      </c>
      <c r="F5820">
        <v>74</v>
      </c>
      <c r="G5820">
        <v>104</v>
      </c>
      <c r="H5820">
        <v>66</v>
      </c>
      <c r="I5820">
        <v>112</v>
      </c>
      <c r="J5820">
        <v>17</v>
      </c>
      <c r="K5820">
        <v>178</v>
      </c>
      <c r="L5820" s="4">
        <v>0</v>
      </c>
      <c r="M5820" s="1">
        <v>2.1399999999999999E-2</v>
      </c>
      <c r="N5820">
        <f>טבלה1[[#This Row],[סה"כ דורשי עבודה]]/טבלה1[[#This Row],[שיעור אבטלה מוערך ביישוב]]</f>
        <v>8317.7570093457944</v>
      </c>
      <c r="O5820" s="4"/>
    </row>
    <row r="5821" spans="1:15" x14ac:dyDescent="0.35">
      <c r="A5821" t="s">
        <v>319</v>
      </c>
      <c r="B5821" t="s">
        <v>53</v>
      </c>
      <c r="C5821">
        <v>229</v>
      </c>
      <c r="D5821" t="s">
        <v>64</v>
      </c>
      <c r="E5821">
        <v>186</v>
      </c>
      <c r="F5821">
        <v>80</v>
      </c>
      <c r="G5821">
        <v>106</v>
      </c>
      <c r="H5821">
        <v>73</v>
      </c>
      <c r="I5821">
        <v>113</v>
      </c>
      <c r="J5821">
        <v>23</v>
      </c>
      <c r="K5821">
        <v>185</v>
      </c>
      <c r="L5821" s="4">
        <v>2</v>
      </c>
      <c r="M5821" s="1">
        <v>2.23E-2</v>
      </c>
      <c r="N5821">
        <f>טבלה1[[#This Row],[סה"כ דורשי עבודה]]/טבלה1[[#This Row],[שיעור אבטלה מוערך ביישוב]]</f>
        <v>8340.807174887892</v>
      </c>
      <c r="O5821" s="4"/>
    </row>
    <row r="5822" spans="1:15" x14ac:dyDescent="0.35">
      <c r="A5822" t="s">
        <v>320</v>
      </c>
      <c r="B5822" t="s">
        <v>53</v>
      </c>
      <c r="C5822">
        <v>229</v>
      </c>
      <c r="D5822" t="s">
        <v>64</v>
      </c>
      <c r="E5822">
        <v>171</v>
      </c>
      <c r="F5822">
        <v>75</v>
      </c>
      <c r="G5822">
        <v>96</v>
      </c>
      <c r="H5822">
        <v>63</v>
      </c>
      <c r="I5822">
        <v>108</v>
      </c>
      <c r="J5822">
        <v>18</v>
      </c>
      <c r="K5822">
        <v>170</v>
      </c>
      <c r="L5822" s="4">
        <v>0</v>
      </c>
      <c r="M5822" s="1">
        <v>2.0500000000000001E-2</v>
      </c>
      <c r="N5822">
        <f>טבלה1[[#This Row],[סה"כ דורשי עבודה]]/טבלה1[[#This Row],[שיעור אבטלה מוערך ביישוב]]</f>
        <v>8341.4634146341468</v>
      </c>
      <c r="O5822" s="4"/>
    </row>
    <row r="5823" spans="1:15" x14ac:dyDescent="0.35">
      <c r="A5823" t="s">
        <v>321</v>
      </c>
      <c r="B5823" t="s">
        <v>53</v>
      </c>
      <c r="C5823">
        <v>229</v>
      </c>
      <c r="D5823" t="s">
        <v>64</v>
      </c>
      <c r="E5823">
        <v>198</v>
      </c>
      <c r="F5823">
        <v>90</v>
      </c>
      <c r="G5823">
        <v>108</v>
      </c>
      <c r="H5823">
        <v>78</v>
      </c>
      <c r="I5823">
        <v>120</v>
      </c>
      <c r="J5823">
        <v>22</v>
      </c>
      <c r="K5823">
        <v>198</v>
      </c>
      <c r="L5823" s="4">
        <v>0</v>
      </c>
      <c r="M5823" s="1">
        <v>2.3800000000000002E-2</v>
      </c>
      <c r="N5823">
        <f>טבלה1[[#This Row],[סה"כ דורשי עבודה]]/טבלה1[[#This Row],[שיעור אבטלה מוערך ביישוב]]</f>
        <v>8319.3277310924368</v>
      </c>
      <c r="O5823" s="4"/>
    </row>
    <row r="5824" spans="1:15" x14ac:dyDescent="0.35">
      <c r="A5824" t="s">
        <v>322</v>
      </c>
      <c r="B5824" t="s">
        <v>53</v>
      </c>
      <c r="C5824">
        <v>229</v>
      </c>
      <c r="D5824" t="s">
        <v>64</v>
      </c>
      <c r="E5824">
        <v>194</v>
      </c>
      <c r="F5824">
        <v>87</v>
      </c>
      <c r="G5824">
        <v>107</v>
      </c>
      <c r="H5824">
        <v>75</v>
      </c>
      <c r="I5824">
        <v>119</v>
      </c>
      <c r="J5824">
        <v>22</v>
      </c>
      <c r="K5824">
        <v>192</v>
      </c>
      <c r="L5824" s="4">
        <v>0</v>
      </c>
      <c r="M5824" s="1">
        <v>2.3099999999999999E-2</v>
      </c>
      <c r="N5824">
        <f>טבלה1[[#This Row],[סה"כ דורשי עבודה]]/טבלה1[[#This Row],[שיעור אבטלה מוערך ביישוב]]</f>
        <v>8398.2683982683993</v>
      </c>
      <c r="O5824" s="4"/>
    </row>
    <row r="5825" spans="1:15" x14ac:dyDescent="0.35">
      <c r="A5825" t="s">
        <v>340</v>
      </c>
      <c r="B5825" t="s">
        <v>53</v>
      </c>
      <c r="C5825">
        <v>229</v>
      </c>
      <c r="D5825" t="s">
        <v>64</v>
      </c>
      <c r="E5825">
        <v>191</v>
      </c>
      <c r="F5825">
        <v>79</v>
      </c>
      <c r="G5825">
        <v>112</v>
      </c>
      <c r="H5825">
        <v>70</v>
      </c>
      <c r="I5825">
        <v>121</v>
      </c>
      <c r="J5825">
        <v>21</v>
      </c>
      <c r="K5825">
        <v>191</v>
      </c>
      <c r="L5825" s="4">
        <v>1</v>
      </c>
      <c r="M5825" s="1">
        <v>2.3E-2</v>
      </c>
      <c r="N5825">
        <f>טבלה1[[#This Row],[סה"כ דורשי עבודה]]/טבלה1[[#This Row],[שיעור אבטלה מוערך ביישוב]]</f>
        <v>8304.347826086956</v>
      </c>
      <c r="O5825" s="4"/>
    </row>
    <row r="5826" spans="1:15" x14ac:dyDescent="0.35">
      <c r="A5826" t="s">
        <v>323</v>
      </c>
      <c r="B5826" t="s">
        <v>169</v>
      </c>
      <c r="C5826">
        <v>494</v>
      </c>
      <c r="D5826" t="s">
        <v>177</v>
      </c>
      <c r="E5826">
        <v>489</v>
      </c>
      <c r="F5826">
        <v>208</v>
      </c>
      <c r="G5826">
        <v>281</v>
      </c>
      <c r="H5826">
        <v>8</v>
      </c>
      <c r="I5826">
        <v>481</v>
      </c>
      <c r="J5826">
        <v>321</v>
      </c>
      <c r="K5826">
        <v>487</v>
      </c>
      <c r="L5826" s="4">
        <v>2</v>
      </c>
      <c r="M5826" s="1">
        <v>7.2099999999999997E-2</v>
      </c>
      <c r="N5826">
        <f>טבלה1[[#This Row],[סה"כ דורשי עבודה]]/טבלה1[[#This Row],[שיעור אבטלה מוערך ביישוב]]</f>
        <v>6782.2468793342587</v>
      </c>
      <c r="O5826" s="4"/>
    </row>
    <row r="5827" spans="1:15" x14ac:dyDescent="0.35">
      <c r="A5827" t="s">
        <v>324</v>
      </c>
      <c r="B5827" t="s">
        <v>169</v>
      </c>
      <c r="C5827">
        <v>494</v>
      </c>
      <c r="D5827" t="s">
        <v>177</v>
      </c>
      <c r="E5827">
        <v>542</v>
      </c>
      <c r="F5827">
        <v>231</v>
      </c>
      <c r="G5827">
        <v>311</v>
      </c>
      <c r="H5827">
        <v>11</v>
      </c>
      <c r="I5827">
        <v>531</v>
      </c>
      <c r="J5827">
        <v>323</v>
      </c>
      <c r="K5827">
        <v>539</v>
      </c>
      <c r="L5827" s="4">
        <v>23</v>
      </c>
      <c r="M5827" s="1">
        <v>7.9200000000000007E-2</v>
      </c>
      <c r="N5827">
        <f>טבלה1[[#This Row],[סה"כ דורשי עבודה]]/טבלה1[[#This Row],[שיעור אבטלה מוערך ביישוב]]</f>
        <v>6843.4343434343427</v>
      </c>
      <c r="O5827" s="4"/>
    </row>
    <row r="5828" spans="1:15" x14ac:dyDescent="0.35">
      <c r="A5828" t="s">
        <v>325</v>
      </c>
      <c r="B5828" t="s">
        <v>169</v>
      </c>
      <c r="C5828">
        <v>494</v>
      </c>
      <c r="D5828" t="s">
        <v>177</v>
      </c>
      <c r="E5828">
        <v>542</v>
      </c>
      <c r="F5828">
        <v>234</v>
      </c>
      <c r="G5828">
        <v>308</v>
      </c>
      <c r="H5828">
        <v>12</v>
      </c>
      <c r="I5828">
        <v>530</v>
      </c>
      <c r="J5828">
        <v>324</v>
      </c>
      <c r="K5828">
        <v>539</v>
      </c>
      <c r="L5828" s="4">
        <v>21</v>
      </c>
      <c r="M5828" s="1">
        <v>7.9200000000000007E-2</v>
      </c>
      <c r="N5828">
        <f>טבלה1[[#This Row],[סה"כ דורשי עבודה]]/טבלה1[[#This Row],[שיעור אבטלה מוערך ביישוב]]</f>
        <v>6843.4343434343427</v>
      </c>
      <c r="O5828" s="4"/>
    </row>
    <row r="5829" spans="1:15" x14ac:dyDescent="0.35">
      <c r="A5829" t="s">
        <v>326</v>
      </c>
      <c r="B5829" t="s">
        <v>169</v>
      </c>
      <c r="C5829">
        <v>494</v>
      </c>
      <c r="D5829" t="s">
        <v>177</v>
      </c>
      <c r="E5829">
        <v>499</v>
      </c>
      <c r="F5829">
        <v>211</v>
      </c>
      <c r="G5829">
        <v>288</v>
      </c>
      <c r="H5829">
        <v>14</v>
      </c>
      <c r="I5829">
        <v>485</v>
      </c>
      <c r="J5829">
        <v>307</v>
      </c>
      <c r="K5829">
        <v>497</v>
      </c>
      <c r="L5829" s="4">
        <v>30</v>
      </c>
      <c r="M5829" s="1">
        <v>7.3499999999999996E-2</v>
      </c>
      <c r="N5829">
        <f>טבלה1[[#This Row],[סה"כ דורשי עבודה]]/טבלה1[[#This Row],[שיעור אבטלה מוערך ביישוב]]</f>
        <v>6789.1156462585041</v>
      </c>
      <c r="O5829" s="4"/>
    </row>
    <row r="5830" spans="1:15" x14ac:dyDescent="0.35">
      <c r="A5830" t="s">
        <v>327</v>
      </c>
      <c r="B5830" t="s">
        <v>169</v>
      </c>
      <c r="C5830">
        <v>494</v>
      </c>
      <c r="D5830" t="s">
        <v>177</v>
      </c>
      <c r="E5830">
        <v>523</v>
      </c>
      <c r="F5830">
        <v>223</v>
      </c>
      <c r="G5830">
        <v>300</v>
      </c>
      <c r="H5830">
        <v>13</v>
      </c>
      <c r="I5830">
        <v>510</v>
      </c>
      <c r="J5830">
        <v>311</v>
      </c>
      <c r="K5830">
        <v>518</v>
      </c>
      <c r="L5830" s="4">
        <v>25</v>
      </c>
      <c r="M5830" s="1">
        <v>7.6399999999999996E-2</v>
      </c>
      <c r="N5830">
        <f>טבלה1[[#This Row],[סה"כ דורשי עבודה]]/טבלה1[[#This Row],[שיעור אבטלה מוערך ביישוב]]</f>
        <v>6845.5497382198955</v>
      </c>
      <c r="O5830" s="4"/>
    </row>
    <row r="5831" spans="1:15" x14ac:dyDescent="0.35">
      <c r="A5831" t="s">
        <v>328</v>
      </c>
      <c r="B5831" t="s">
        <v>169</v>
      </c>
      <c r="C5831">
        <v>494</v>
      </c>
      <c r="D5831" t="s">
        <v>177</v>
      </c>
      <c r="E5831">
        <v>502</v>
      </c>
      <c r="F5831">
        <v>213</v>
      </c>
      <c r="G5831">
        <v>289</v>
      </c>
      <c r="H5831">
        <v>12</v>
      </c>
      <c r="I5831">
        <v>490</v>
      </c>
      <c r="J5831">
        <v>303</v>
      </c>
      <c r="K5831">
        <v>499</v>
      </c>
      <c r="L5831" s="4">
        <v>25</v>
      </c>
      <c r="M5831" s="1">
        <v>7.3800000000000004E-2</v>
      </c>
      <c r="N5831">
        <f>טבלה1[[#This Row],[סה"כ דורשי עבודה]]/טבלה1[[#This Row],[שיעור אבטלה מוערך ביישוב]]</f>
        <v>6802.168021680216</v>
      </c>
      <c r="O5831" s="4"/>
    </row>
    <row r="5832" spans="1:15" x14ac:dyDescent="0.35">
      <c r="A5832" t="s">
        <v>329</v>
      </c>
      <c r="B5832" t="s">
        <v>169</v>
      </c>
      <c r="C5832">
        <v>494</v>
      </c>
      <c r="D5832" t="s">
        <v>177</v>
      </c>
      <c r="E5832">
        <v>536</v>
      </c>
      <c r="F5832">
        <v>214</v>
      </c>
      <c r="G5832">
        <v>322</v>
      </c>
      <c r="H5832">
        <v>12</v>
      </c>
      <c r="I5832">
        <v>524</v>
      </c>
      <c r="J5832">
        <v>292</v>
      </c>
      <c r="K5832">
        <v>535</v>
      </c>
      <c r="L5832" s="4">
        <v>35</v>
      </c>
      <c r="M5832" s="1">
        <v>7.8700000000000006E-2</v>
      </c>
      <c r="N5832">
        <f>טבלה1[[#This Row],[סה"כ דורשי עבודה]]/טבלה1[[#This Row],[שיעור אבטלה מוערך ביישוב]]</f>
        <v>6810.6734434561622</v>
      </c>
      <c r="O5832" s="4"/>
    </row>
    <row r="5833" spans="1:15" x14ac:dyDescent="0.35">
      <c r="A5833" t="s">
        <v>330</v>
      </c>
      <c r="B5833" t="s">
        <v>169</v>
      </c>
      <c r="C5833">
        <v>494</v>
      </c>
      <c r="D5833" t="s">
        <v>177</v>
      </c>
      <c r="E5833">
        <v>535</v>
      </c>
      <c r="F5833">
        <v>217</v>
      </c>
      <c r="G5833">
        <v>318</v>
      </c>
      <c r="H5833">
        <v>13</v>
      </c>
      <c r="I5833">
        <v>522</v>
      </c>
      <c r="J5833">
        <v>286</v>
      </c>
      <c r="K5833">
        <v>533</v>
      </c>
      <c r="L5833" s="4">
        <v>23</v>
      </c>
      <c r="M5833" s="1">
        <v>7.8399999999999997E-2</v>
      </c>
      <c r="N5833">
        <f>טבלה1[[#This Row],[סה"כ דורשי עבודה]]/טבלה1[[#This Row],[שיעור אבטלה מוערך ביישוב]]</f>
        <v>6823.9795918367345</v>
      </c>
      <c r="O5833" s="4"/>
    </row>
    <row r="5834" spans="1:15" x14ac:dyDescent="0.35">
      <c r="A5834" t="s">
        <v>331</v>
      </c>
      <c r="B5834" t="s">
        <v>169</v>
      </c>
      <c r="C5834">
        <v>494</v>
      </c>
      <c r="D5834" t="s">
        <v>177</v>
      </c>
      <c r="E5834">
        <v>487</v>
      </c>
      <c r="F5834">
        <v>200</v>
      </c>
      <c r="G5834">
        <v>287</v>
      </c>
      <c r="H5834">
        <v>13</v>
      </c>
      <c r="I5834">
        <v>474</v>
      </c>
      <c r="J5834">
        <v>292</v>
      </c>
      <c r="K5834">
        <v>485</v>
      </c>
      <c r="L5834" s="4">
        <v>33</v>
      </c>
      <c r="M5834" s="1">
        <v>7.1900000000000006E-2</v>
      </c>
      <c r="N5834">
        <f>טבלה1[[#This Row],[סה"כ דורשי עבודה]]/טבלה1[[#This Row],[שיעור אבטלה מוערך ביישוב]]</f>
        <v>6773.296244784422</v>
      </c>
      <c r="O5834" s="4"/>
    </row>
    <row r="5835" spans="1:15" x14ac:dyDescent="0.35">
      <c r="A5835" t="s">
        <v>332</v>
      </c>
      <c r="B5835" t="s">
        <v>169</v>
      </c>
      <c r="C5835">
        <v>494</v>
      </c>
      <c r="D5835" t="s">
        <v>177</v>
      </c>
      <c r="E5835">
        <v>489</v>
      </c>
      <c r="F5835">
        <v>202</v>
      </c>
      <c r="G5835">
        <v>287</v>
      </c>
      <c r="H5835">
        <v>13</v>
      </c>
      <c r="I5835">
        <v>476</v>
      </c>
      <c r="J5835">
        <v>291</v>
      </c>
      <c r="K5835">
        <v>488</v>
      </c>
      <c r="L5835" s="4">
        <v>13</v>
      </c>
      <c r="M5835" s="1">
        <v>7.2300000000000003E-2</v>
      </c>
      <c r="N5835">
        <f>טבלה1[[#This Row],[סה"כ דורשי עבודה]]/טבלה1[[#This Row],[שיעור אבטלה מוערך ביישוב]]</f>
        <v>6763.485477178423</v>
      </c>
      <c r="O5835" s="4"/>
    </row>
    <row r="5836" spans="1:15" x14ac:dyDescent="0.35">
      <c r="A5836" t="s">
        <v>333</v>
      </c>
      <c r="B5836" t="s">
        <v>169</v>
      </c>
      <c r="C5836">
        <v>494</v>
      </c>
      <c r="D5836" t="s">
        <v>177</v>
      </c>
      <c r="E5836">
        <v>493</v>
      </c>
      <c r="F5836">
        <v>200</v>
      </c>
      <c r="G5836">
        <v>293</v>
      </c>
      <c r="H5836">
        <v>12</v>
      </c>
      <c r="I5836">
        <v>481</v>
      </c>
      <c r="J5836">
        <v>297</v>
      </c>
      <c r="K5836">
        <v>491</v>
      </c>
      <c r="L5836" s="4">
        <v>22</v>
      </c>
      <c r="M5836" s="1">
        <v>7.2700000000000001E-2</v>
      </c>
      <c r="N5836">
        <f>טבלה1[[#This Row],[סה"כ דורשי עבודה]]/טבלה1[[#This Row],[שיעור אבטלה מוערך ביישוב]]</f>
        <v>6781.2929848693257</v>
      </c>
      <c r="O5836" s="4"/>
    </row>
    <row r="5837" spans="1:15" x14ac:dyDescent="0.35">
      <c r="A5837" t="s">
        <v>334</v>
      </c>
      <c r="B5837" t="s">
        <v>169</v>
      </c>
      <c r="C5837">
        <v>494</v>
      </c>
      <c r="D5837" t="s">
        <v>177</v>
      </c>
      <c r="E5837">
        <v>504</v>
      </c>
      <c r="F5837">
        <v>210</v>
      </c>
      <c r="G5837">
        <v>294</v>
      </c>
      <c r="H5837">
        <v>10</v>
      </c>
      <c r="I5837">
        <v>494</v>
      </c>
      <c r="J5837">
        <v>306</v>
      </c>
      <c r="K5837">
        <v>502</v>
      </c>
      <c r="L5837" s="4">
        <v>17</v>
      </c>
      <c r="M5837" s="1">
        <v>7.4200000000000002E-2</v>
      </c>
      <c r="N5837">
        <f>טבלה1[[#This Row],[סה"כ דורשי עבודה]]/טבלה1[[#This Row],[שיעור אבטלה מוערך ביישוב]]</f>
        <v>6792.4528301886794</v>
      </c>
      <c r="O5837" s="4"/>
    </row>
    <row r="5838" spans="1:15" x14ac:dyDescent="0.35">
      <c r="A5838" t="s">
        <v>335</v>
      </c>
      <c r="B5838" t="s">
        <v>169</v>
      </c>
      <c r="C5838">
        <v>494</v>
      </c>
      <c r="D5838" t="s">
        <v>177</v>
      </c>
      <c r="E5838">
        <v>508</v>
      </c>
      <c r="F5838">
        <v>213</v>
      </c>
      <c r="G5838">
        <v>295</v>
      </c>
      <c r="H5838">
        <v>10</v>
      </c>
      <c r="I5838">
        <v>498</v>
      </c>
      <c r="J5838">
        <v>307</v>
      </c>
      <c r="K5838">
        <v>505</v>
      </c>
      <c r="L5838" s="4">
        <v>19</v>
      </c>
      <c r="M5838" s="1">
        <v>7.46E-2</v>
      </c>
      <c r="N5838">
        <f>טבלה1[[#This Row],[סה"כ דורשי עבודה]]/טבלה1[[#This Row],[שיעור אבטלה מוערך ביישוב]]</f>
        <v>6809.6514745308314</v>
      </c>
      <c r="O5838" s="4"/>
    </row>
    <row r="5839" spans="1:15" x14ac:dyDescent="0.35">
      <c r="A5839" t="s">
        <v>336</v>
      </c>
      <c r="B5839" t="s">
        <v>169</v>
      </c>
      <c r="C5839">
        <v>494</v>
      </c>
      <c r="D5839" t="s">
        <v>177</v>
      </c>
      <c r="E5839">
        <v>496</v>
      </c>
      <c r="F5839">
        <v>201</v>
      </c>
      <c r="G5839">
        <v>295</v>
      </c>
      <c r="H5839">
        <v>9</v>
      </c>
      <c r="I5839">
        <v>487</v>
      </c>
      <c r="J5839">
        <v>305</v>
      </c>
      <c r="K5839">
        <v>493</v>
      </c>
      <c r="L5839" s="4">
        <v>28</v>
      </c>
      <c r="M5839" s="1">
        <v>7.2999999999999995E-2</v>
      </c>
      <c r="N5839">
        <f>טבלה1[[#This Row],[סה"כ דורשי עבודה]]/טבלה1[[#This Row],[שיעור אבטלה מוערך ביישוב]]</f>
        <v>6794.5205479452061</v>
      </c>
      <c r="O5839" s="4"/>
    </row>
    <row r="5840" spans="1:15" x14ac:dyDescent="0.35">
      <c r="A5840" t="s">
        <v>337</v>
      </c>
      <c r="B5840" t="s">
        <v>169</v>
      </c>
      <c r="C5840">
        <v>494</v>
      </c>
      <c r="D5840" t="s">
        <v>177</v>
      </c>
      <c r="E5840">
        <v>490</v>
      </c>
      <c r="F5840">
        <v>200</v>
      </c>
      <c r="G5840">
        <v>290</v>
      </c>
      <c r="H5840">
        <v>9</v>
      </c>
      <c r="I5840">
        <v>481</v>
      </c>
      <c r="J5840">
        <v>305</v>
      </c>
      <c r="K5840">
        <v>488</v>
      </c>
      <c r="L5840" s="4">
        <v>25</v>
      </c>
      <c r="M5840" s="1">
        <v>7.2300000000000003E-2</v>
      </c>
      <c r="N5840">
        <f>טבלה1[[#This Row],[סה"כ דורשי עבודה]]/טבלה1[[#This Row],[שיעור אבטלה מוערך ביישוב]]</f>
        <v>6777.3167358229593</v>
      </c>
      <c r="O5840" s="4"/>
    </row>
    <row r="5841" spans="1:15" x14ac:dyDescent="0.35">
      <c r="A5841" t="s">
        <v>338</v>
      </c>
      <c r="B5841" t="s">
        <v>169</v>
      </c>
      <c r="C5841">
        <v>494</v>
      </c>
      <c r="D5841" t="s">
        <v>177</v>
      </c>
      <c r="E5841">
        <v>443</v>
      </c>
      <c r="F5841">
        <v>180</v>
      </c>
      <c r="G5841">
        <v>263</v>
      </c>
      <c r="H5841">
        <v>10</v>
      </c>
      <c r="I5841">
        <v>433</v>
      </c>
      <c r="J5841">
        <v>289</v>
      </c>
      <c r="K5841">
        <v>440</v>
      </c>
      <c r="L5841" s="4">
        <v>8</v>
      </c>
      <c r="M5841" s="1">
        <v>6.5600000000000006E-2</v>
      </c>
      <c r="N5841">
        <f>טבלה1[[#This Row],[סה"כ דורשי עבודה]]/טבלה1[[#This Row],[שיעור אבטלה מוערך ביישוב]]</f>
        <v>6753.0487804878039</v>
      </c>
      <c r="O5841" s="4"/>
    </row>
    <row r="5842" spans="1:15" x14ac:dyDescent="0.35">
      <c r="A5842" t="s">
        <v>339</v>
      </c>
      <c r="B5842" t="s">
        <v>169</v>
      </c>
      <c r="C5842">
        <v>494</v>
      </c>
      <c r="D5842" t="s">
        <v>177</v>
      </c>
      <c r="E5842">
        <v>457</v>
      </c>
      <c r="F5842">
        <v>183</v>
      </c>
      <c r="G5842">
        <v>274</v>
      </c>
      <c r="H5842">
        <v>10</v>
      </c>
      <c r="I5842">
        <v>447</v>
      </c>
      <c r="J5842">
        <v>293</v>
      </c>
      <c r="K5842">
        <v>454</v>
      </c>
      <c r="L5842" s="4">
        <v>22</v>
      </c>
      <c r="M5842" s="1">
        <v>6.7599999999999993E-2</v>
      </c>
      <c r="N5842">
        <f>טבלה1[[#This Row],[סה"כ דורשי עבודה]]/טבלה1[[#This Row],[שיעור אבטלה מוערך ביישוב]]</f>
        <v>6760.3550295857995</v>
      </c>
      <c r="O5842" s="4"/>
    </row>
    <row r="5843" spans="1:15" x14ac:dyDescent="0.35">
      <c r="A5843" t="s">
        <v>261</v>
      </c>
      <c r="B5843" t="s">
        <v>169</v>
      </c>
      <c r="C5843">
        <v>494</v>
      </c>
      <c r="D5843" t="s">
        <v>177</v>
      </c>
      <c r="E5843">
        <v>453</v>
      </c>
      <c r="F5843">
        <v>187</v>
      </c>
      <c r="G5843">
        <v>266</v>
      </c>
      <c r="H5843">
        <v>8</v>
      </c>
      <c r="I5843">
        <v>445</v>
      </c>
      <c r="J5843">
        <v>290</v>
      </c>
      <c r="K5843">
        <v>448</v>
      </c>
      <c r="L5843" s="4">
        <v>41</v>
      </c>
      <c r="M5843" s="1">
        <v>6.6699999999999995E-2</v>
      </c>
      <c r="N5843">
        <f>טבלה1[[#This Row],[סה"כ דורשי עבודה]]/טבלה1[[#This Row],[שיעור אבטלה מוערך ביישוב]]</f>
        <v>6791.6041979010497</v>
      </c>
      <c r="O5843" s="4"/>
    </row>
    <row r="5844" spans="1:15" x14ac:dyDescent="0.35">
      <c r="A5844" t="s">
        <v>262</v>
      </c>
      <c r="B5844" t="s">
        <v>169</v>
      </c>
      <c r="C5844">
        <v>494</v>
      </c>
      <c r="D5844" t="s">
        <v>177</v>
      </c>
      <c r="E5844">
        <v>499</v>
      </c>
      <c r="F5844">
        <v>191</v>
      </c>
      <c r="G5844">
        <v>308</v>
      </c>
      <c r="H5844">
        <v>10</v>
      </c>
      <c r="I5844">
        <v>489</v>
      </c>
      <c r="J5844">
        <v>295</v>
      </c>
      <c r="K5844">
        <v>495</v>
      </c>
      <c r="L5844" s="4">
        <v>43</v>
      </c>
      <c r="M5844" s="1">
        <v>7.3200000000000001E-2</v>
      </c>
      <c r="N5844">
        <f>טבלה1[[#This Row],[סה"כ דורשי עבודה]]/טבלה1[[#This Row],[שיעור אבטלה מוערך ביישוב]]</f>
        <v>6816.9398907103823</v>
      </c>
      <c r="O5844" s="4"/>
    </row>
    <row r="5845" spans="1:15" x14ac:dyDescent="0.35">
      <c r="A5845" t="s">
        <v>263</v>
      </c>
      <c r="B5845" t="s">
        <v>169</v>
      </c>
      <c r="C5845">
        <v>494</v>
      </c>
      <c r="D5845" t="s">
        <v>177</v>
      </c>
      <c r="E5845">
        <v>491</v>
      </c>
      <c r="F5845">
        <v>183</v>
      </c>
      <c r="G5845">
        <v>308</v>
      </c>
      <c r="H5845">
        <v>12</v>
      </c>
      <c r="I5845">
        <v>479</v>
      </c>
      <c r="J5845">
        <v>293</v>
      </c>
      <c r="K5845">
        <v>485</v>
      </c>
      <c r="L5845" s="4">
        <v>23</v>
      </c>
      <c r="M5845" s="1">
        <v>7.1900000000000006E-2</v>
      </c>
      <c r="N5845">
        <f>טבלה1[[#This Row],[סה"כ דורשי עבודה]]/טבלה1[[#This Row],[שיעור אבטלה מוערך ביישוב]]</f>
        <v>6828.929068150208</v>
      </c>
      <c r="O5845" s="4"/>
    </row>
    <row r="5846" spans="1:15" x14ac:dyDescent="0.35">
      <c r="A5846" t="s">
        <v>264</v>
      </c>
      <c r="B5846" t="s">
        <v>169</v>
      </c>
      <c r="C5846">
        <v>494</v>
      </c>
      <c r="D5846" t="s">
        <v>177</v>
      </c>
      <c r="E5846">
        <v>464</v>
      </c>
      <c r="F5846">
        <v>182</v>
      </c>
      <c r="G5846">
        <v>282</v>
      </c>
      <c r="H5846">
        <v>8</v>
      </c>
      <c r="I5846">
        <v>456</v>
      </c>
      <c r="J5846">
        <v>295</v>
      </c>
      <c r="K5846">
        <v>458</v>
      </c>
      <c r="L5846" s="4">
        <v>46</v>
      </c>
      <c r="M5846" s="1">
        <v>6.8099999999999994E-2</v>
      </c>
      <c r="N5846">
        <f>טבלה1[[#This Row],[סה"כ דורשי עבודה]]/טבלה1[[#This Row],[שיעור אבטלה מוערך ביישוב]]</f>
        <v>6813.5095447870781</v>
      </c>
      <c r="O5846" s="4"/>
    </row>
    <row r="5847" spans="1:15" x14ac:dyDescent="0.35">
      <c r="A5847" t="s">
        <v>265</v>
      </c>
      <c r="B5847" t="s">
        <v>169</v>
      </c>
      <c r="C5847">
        <v>494</v>
      </c>
      <c r="D5847" t="s">
        <v>177</v>
      </c>
      <c r="E5847">
        <v>450</v>
      </c>
      <c r="F5847">
        <v>183</v>
      </c>
      <c r="G5847">
        <v>267</v>
      </c>
      <c r="H5847">
        <v>8</v>
      </c>
      <c r="I5847">
        <v>442</v>
      </c>
      <c r="J5847">
        <v>289</v>
      </c>
      <c r="K5847">
        <v>447</v>
      </c>
      <c r="L5847" s="4">
        <v>16</v>
      </c>
      <c r="M5847" s="1">
        <v>6.6600000000000006E-2</v>
      </c>
      <c r="N5847">
        <f>טבלה1[[#This Row],[סה"כ דורשי עבודה]]/טבלה1[[#This Row],[שיעור אבטלה מוערך ביישוב]]</f>
        <v>6756.7567567567557</v>
      </c>
      <c r="O5847" s="4"/>
    </row>
    <row r="5848" spans="1:15" x14ac:dyDescent="0.35">
      <c r="A5848" t="s">
        <v>266</v>
      </c>
      <c r="B5848" t="s">
        <v>169</v>
      </c>
      <c r="C5848">
        <v>494</v>
      </c>
      <c r="D5848" t="s">
        <v>177</v>
      </c>
      <c r="E5848">
        <v>487</v>
      </c>
      <c r="F5848">
        <v>200</v>
      </c>
      <c r="G5848">
        <v>287</v>
      </c>
      <c r="H5848">
        <v>10</v>
      </c>
      <c r="I5848">
        <v>477</v>
      </c>
      <c r="J5848">
        <v>296</v>
      </c>
      <c r="K5848">
        <v>480</v>
      </c>
      <c r="L5848" s="4">
        <v>13</v>
      </c>
      <c r="M5848" s="1">
        <v>7.1199999999999999E-2</v>
      </c>
      <c r="N5848">
        <f>טבלה1[[#This Row],[סה"כ דורשי עבודה]]/טבלה1[[#This Row],[שיעור אבטלה מוערך ביישוב]]</f>
        <v>6839.8876404494385</v>
      </c>
      <c r="O5848" s="4"/>
    </row>
    <row r="5849" spans="1:15" x14ac:dyDescent="0.35">
      <c r="A5849" t="s">
        <v>267</v>
      </c>
      <c r="B5849" t="s">
        <v>169</v>
      </c>
      <c r="C5849">
        <v>494</v>
      </c>
      <c r="D5849" t="s">
        <v>177</v>
      </c>
      <c r="E5849">
        <v>464</v>
      </c>
      <c r="F5849">
        <v>178</v>
      </c>
      <c r="G5849">
        <v>286</v>
      </c>
      <c r="H5849">
        <v>9</v>
      </c>
      <c r="I5849">
        <v>455</v>
      </c>
      <c r="J5849">
        <v>297</v>
      </c>
      <c r="K5849">
        <v>462</v>
      </c>
      <c r="L5849" s="4">
        <v>25</v>
      </c>
      <c r="M5849" s="1">
        <v>6.8699999999999997E-2</v>
      </c>
      <c r="N5849">
        <f>טבלה1[[#This Row],[סה"כ דורשי עבודה]]/טבלה1[[#This Row],[שיעור אבטלה מוערך ביישוב]]</f>
        <v>6754.002911208152</v>
      </c>
      <c r="O5849" s="4"/>
    </row>
    <row r="5850" spans="1:15" x14ac:dyDescent="0.35">
      <c r="A5850" t="s">
        <v>268</v>
      </c>
      <c r="B5850" t="s">
        <v>169</v>
      </c>
      <c r="C5850">
        <v>494</v>
      </c>
      <c r="D5850" t="s">
        <v>177</v>
      </c>
      <c r="E5850">
        <v>497</v>
      </c>
      <c r="F5850">
        <v>200</v>
      </c>
      <c r="G5850">
        <v>297</v>
      </c>
      <c r="H5850">
        <v>12</v>
      </c>
      <c r="I5850">
        <v>485</v>
      </c>
      <c r="J5850">
        <v>317</v>
      </c>
      <c r="K5850">
        <v>494</v>
      </c>
      <c r="L5850" s="4">
        <v>22</v>
      </c>
      <c r="M5850" s="1">
        <v>6.7799999999999999E-2</v>
      </c>
      <c r="N5850">
        <f>טבלה1[[#This Row],[סה"כ דורשי עבודה]]/טבלה1[[#This Row],[שיעור אבטלה מוערך ביישוב]]</f>
        <v>7330.3834808259589</v>
      </c>
      <c r="O5850" s="4"/>
    </row>
    <row r="5851" spans="1:15" x14ac:dyDescent="0.35">
      <c r="A5851" t="s">
        <v>269</v>
      </c>
      <c r="B5851" t="s">
        <v>169</v>
      </c>
      <c r="C5851">
        <v>494</v>
      </c>
      <c r="D5851" t="s">
        <v>177</v>
      </c>
      <c r="E5851">
        <v>479</v>
      </c>
      <c r="F5851">
        <v>198</v>
      </c>
      <c r="G5851">
        <v>281</v>
      </c>
      <c r="H5851">
        <v>12</v>
      </c>
      <c r="I5851">
        <v>467</v>
      </c>
      <c r="J5851">
        <v>307</v>
      </c>
      <c r="K5851">
        <v>475</v>
      </c>
      <c r="L5851" s="4">
        <v>18</v>
      </c>
      <c r="M5851" s="1">
        <v>6.5299999999999997E-2</v>
      </c>
      <c r="N5851">
        <f>טבלה1[[#This Row],[סה"כ דורשי עבודה]]/טבלה1[[#This Row],[שיעור אבטלה מוערך ביישוב]]</f>
        <v>7335.3751914241966</v>
      </c>
      <c r="O5851" s="4"/>
    </row>
    <row r="5852" spans="1:15" x14ac:dyDescent="0.35">
      <c r="A5852" t="s">
        <v>270</v>
      </c>
      <c r="B5852" t="s">
        <v>169</v>
      </c>
      <c r="C5852">
        <v>494</v>
      </c>
      <c r="D5852" t="s">
        <v>177</v>
      </c>
      <c r="E5852">
        <v>490</v>
      </c>
      <c r="F5852">
        <v>207</v>
      </c>
      <c r="G5852">
        <v>283</v>
      </c>
      <c r="H5852">
        <v>13</v>
      </c>
      <c r="I5852">
        <v>477</v>
      </c>
      <c r="J5852">
        <v>295</v>
      </c>
      <c r="K5852">
        <v>486</v>
      </c>
      <c r="L5852" s="4">
        <v>22</v>
      </c>
      <c r="M5852" s="1">
        <v>6.6799999999999998E-2</v>
      </c>
      <c r="N5852">
        <f>טבלה1[[#This Row],[סה"כ דורשי עבודה]]/טבלה1[[#This Row],[שיעור אבטלה מוערך ביישוב]]</f>
        <v>7335.3293413173651</v>
      </c>
      <c r="O5852" s="4"/>
    </row>
    <row r="5853" spans="1:15" x14ac:dyDescent="0.35">
      <c r="A5853" t="s">
        <v>271</v>
      </c>
      <c r="B5853" t="s">
        <v>169</v>
      </c>
      <c r="C5853">
        <v>494</v>
      </c>
      <c r="D5853" t="s">
        <v>177</v>
      </c>
      <c r="E5853">
        <v>461</v>
      </c>
      <c r="F5853">
        <v>190</v>
      </c>
      <c r="G5853">
        <v>271</v>
      </c>
      <c r="H5853">
        <v>9</v>
      </c>
      <c r="I5853">
        <v>452</v>
      </c>
      <c r="J5853">
        <v>292</v>
      </c>
      <c r="K5853">
        <v>461</v>
      </c>
      <c r="L5853" s="4">
        <v>26</v>
      </c>
      <c r="M5853" s="1">
        <v>6.3500000000000001E-2</v>
      </c>
      <c r="N5853">
        <f>טבלה1[[#This Row],[סה"כ דורשי עבודה]]/טבלה1[[#This Row],[שיעור אבטלה מוערך ביישוב]]</f>
        <v>7259.8425196850394</v>
      </c>
      <c r="O5853" s="4"/>
    </row>
    <row r="5854" spans="1:15" x14ac:dyDescent="0.35">
      <c r="A5854" t="s">
        <v>272</v>
      </c>
      <c r="B5854" t="s">
        <v>169</v>
      </c>
      <c r="C5854">
        <v>494</v>
      </c>
      <c r="D5854" t="s">
        <v>177</v>
      </c>
      <c r="E5854">
        <v>476</v>
      </c>
      <c r="F5854">
        <v>196</v>
      </c>
      <c r="G5854">
        <v>280</v>
      </c>
      <c r="H5854">
        <v>8</v>
      </c>
      <c r="I5854">
        <v>468</v>
      </c>
      <c r="J5854">
        <v>286</v>
      </c>
      <c r="K5854">
        <v>473</v>
      </c>
      <c r="L5854" s="4">
        <v>19</v>
      </c>
      <c r="M5854" s="1">
        <v>6.5100000000000005E-2</v>
      </c>
      <c r="N5854">
        <f>טבלה1[[#This Row],[סה"כ דורשי עבודה]]/טבלה1[[#This Row],[שיעור אבטלה מוערך ביישוב]]</f>
        <v>7311.8279569892466</v>
      </c>
      <c r="O5854" s="4"/>
    </row>
    <row r="5855" spans="1:15" x14ac:dyDescent="0.35">
      <c r="A5855" t="s">
        <v>273</v>
      </c>
      <c r="B5855" t="s">
        <v>169</v>
      </c>
      <c r="C5855">
        <v>494</v>
      </c>
      <c r="D5855" t="s">
        <v>177</v>
      </c>
      <c r="E5855">
        <v>490</v>
      </c>
      <c r="F5855">
        <v>197</v>
      </c>
      <c r="G5855">
        <v>293</v>
      </c>
      <c r="H5855">
        <v>7</v>
      </c>
      <c r="I5855">
        <v>483</v>
      </c>
      <c r="J5855">
        <v>297</v>
      </c>
      <c r="K5855">
        <v>487</v>
      </c>
      <c r="L5855" s="4">
        <v>28</v>
      </c>
      <c r="M5855" s="1">
        <v>6.6900000000000001E-2</v>
      </c>
      <c r="N5855">
        <f>טבלה1[[#This Row],[סה"כ דורשי עבודה]]/טבלה1[[#This Row],[שיעור אבטלה מוערך ביישוב]]</f>
        <v>7324.3647234678619</v>
      </c>
      <c r="O5855" s="4"/>
    </row>
    <row r="5856" spans="1:15" x14ac:dyDescent="0.35">
      <c r="A5856" t="s">
        <v>274</v>
      </c>
      <c r="B5856" t="s">
        <v>169</v>
      </c>
      <c r="C5856">
        <v>494</v>
      </c>
      <c r="D5856" t="s">
        <v>177</v>
      </c>
      <c r="E5856">
        <v>526</v>
      </c>
      <c r="F5856">
        <v>211</v>
      </c>
      <c r="G5856">
        <v>315</v>
      </c>
      <c r="H5856">
        <v>8</v>
      </c>
      <c r="I5856">
        <v>518</v>
      </c>
      <c r="J5856">
        <v>300</v>
      </c>
      <c r="K5856">
        <v>521</v>
      </c>
      <c r="L5856" s="4">
        <v>19</v>
      </c>
      <c r="M5856" s="1">
        <v>7.1199999999999999E-2</v>
      </c>
      <c r="N5856">
        <f>טבלה1[[#This Row],[סה"כ דורשי עבודה]]/טבלה1[[#This Row],[שיעור אבטלה מוערך ביישוב]]</f>
        <v>7387.6404494382023</v>
      </c>
      <c r="O5856" s="4"/>
    </row>
    <row r="5857" spans="1:15" x14ac:dyDescent="0.35">
      <c r="A5857" t="s">
        <v>275</v>
      </c>
      <c r="B5857" t="s">
        <v>169</v>
      </c>
      <c r="C5857">
        <v>494</v>
      </c>
      <c r="D5857" t="s">
        <v>177</v>
      </c>
      <c r="E5857">
        <v>530</v>
      </c>
      <c r="F5857">
        <v>201</v>
      </c>
      <c r="G5857">
        <v>329</v>
      </c>
      <c r="H5857">
        <v>10</v>
      </c>
      <c r="I5857">
        <v>520</v>
      </c>
      <c r="J5857">
        <v>307</v>
      </c>
      <c r="K5857">
        <v>525</v>
      </c>
      <c r="L5857" s="4">
        <v>15</v>
      </c>
      <c r="M5857" s="1">
        <v>7.17E-2</v>
      </c>
      <c r="N5857">
        <f>טבלה1[[#This Row],[סה"כ דורשי עבודה]]/טבלה1[[#This Row],[שיעור אבטלה מוערך ביישוב]]</f>
        <v>7391.9107391910738</v>
      </c>
      <c r="O5857" s="4"/>
    </row>
    <row r="5858" spans="1:15" x14ac:dyDescent="0.35">
      <c r="A5858" t="s">
        <v>276</v>
      </c>
      <c r="B5858" t="s">
        <v>169</v>
      </c>
      <c r="C5858">
        <v>494</v>
      </c>
      <c r="D5858" t="s">
        <v>177</v>
      </c>
      <c r="E5858">
        <v>509</v>
      </c>
      <c r="F5858">
        <v>195</v>
      </c>
      <c r="G5858">
        <v>314</v>
      </c>
      <c r="H5858">
        <v>12</v>
      </c>
      <c r="I5858">
        <v>497</v>
      </c>
      <c r="J5858">
        <v>298</v>
      </c>
      <c r="K5858">
        <v>505</v>
      </c>
      <c r="L5858" s="4">
        <v>3</v>
      </c>
      <c r="M5858" s="1">
        <v>6.9199999999999998E-2</v>
      </c>
      <c r="N5858">
        <f>טבלה1[[#This Row],[סה"כ דורשי עבודה]]/טבלה1[[#This Row],[שיעור אבטלה מוערך ביישוב]]</f>
        <v>7355.4913294797689</v>
      </c>
      <c r="O5858" s="4"/>
    </row>
    <row r="5859" spans="1:15" x14ac:dyDescent="0.35">
      <c r="A5859" t="s">
        <v>277</v>
      </c>
      <c r="B5859" t="s">
        <v>169</v>
      </c>
      <c r="C5859">
        <v>494</v>
      </c>
      <c r="D5859" t="s">
        <v>177</v>
      </c>
      <c r="E5859">
        <v>490</v>
      </c>
      <c r="F5859">
        <v>190</v>
      </c>
      <c r="G5859">
        <v>300</v>
      </c>
      <c r="H5859">
        <v>9</v>
      </c>
      <c r="I5859">
        <v>481</v>
      </c>
      <c r="J5859">
        <v>293</v>
      </c>
      <c r="K5859">
        <v>486</v>
      </c>
      <c r="L5859" s="4">
        <v>9</v>
      </c>
      <c r="M5859" s="1">
        <v>6.6799999999999998E-2</v>
      </c>
      <c r="N5859">
        <f>טבלה1[[#This Row],[סה"כ דורשי עבודה]]/טבלה1[[#This Row],[שיעור אבטלה מוערך ביישוב]]</f>
        <v>7335.3293413173651</v>
      </c>
      <c r="O5859" s="4"/>
    </row>
    <row r="5860" spans="1:15" x14ac:dyDescent="0.35">
      <c r="A5860" t="s">
        <v>278</v>
      </c>
      <c r="B5860" t="s">
        <v>169</v>
      </c>
      <c r="C5860">
        <v>494</v>
      </c>
      <c r="D5860" t="s">
        <v>177</v>
      </c>
      <c r="E5860">
        <v>521</v>
      </c>
      <c r="F5860">
        <v>205</v>
      </c>
      <c r="G5860">
        <v>316</v>
      </c>
      <c r="H5860">
        <v>10</v>
      </c>
      <c r="I5860">
        <v>511</v>
      </c>
      <c r="J5860">
        <v>296</v>
      </c>
      <c r="K5860">
        <v>516</v>
      </c>
      <c r="L5860" s="4">
        <v>4</v>
      </c>
      <c r="M5860" s="1">
        <v>7.0599999999999996E-2</v>
      </c>
      <c r="N5860">
        <f>טבלה1[[#This Row],[סה"כ דורשי עבודה]]/טבלה1[[#This Row],[שיעור אבטלה מוערך ביישוב]]</f>
        <v>7379.6033994334284</v>
      </c>
      <c r="O5860" s="4"/>
    </row>
    <row r="5861" spans="1:15" x14ac:dyDescent="0.35">
      <c r="A5861" t="s">
        <v>279</v>
      </c>
      <c r="B5861" t="s">
        <v>169</v>
      </c>
      <c r="C5861">
        <v>494</v>
      </c>
      <c r="D5861" t="s">
        <v>177</v>
      </c>
      <c r="E5861">
        <v>564</v>
      </c>
      <c r="F5861">
        <v>231</v>
      </c>
      <c r="G5861">
        <v>333</v>
      </c>
      <c r="H5861">
        <v>10</v>
      </c>
      <c r="I5861">
        <v>554</v>
      </c>
      <c r="J5861">
        <v>311</v>
      </c>
      <c r="K5861">
        <v>560</v>
      </c>
      <c r="L5861" s="4">
        <v>10</v>
      </c>
      <c r="M5861" s="1">
        <v>7.6100000000000001E-2</v>
      </c>
      <c r="N5861">
        <f>טבלה1[[#This Row],[סה"כ דורשי עבודה]]/טבלה1[[#This Row],[שיעור אבטלה מוערך ביישוב]]</f>
        <v>7411.3009198423124</v>
      </c>
      <c r="O5861" s="4"/>
    </row>
    <row r="5862" spans="1:15" x14ac:dyDescent="0.35">
      <c r="A5862" t="s">
        <v>11</v>
      </c>
      <c r="B5862" t="s">
        <v>169</v>
      </c>
      <c r="C5862">
        <v>494</v>
      </c>
      <c r="D5862" t="s">
        <v>177</v>
      </c>
      <c r="E5862">
        <v>553</v>
      </c>
      <c r="F5862">
        <v>236</v>
      </c>
      <c r="G5862">
        <v>317</v>
      </c>
      <c r="H5862">
        <v>9</v>
      </c>
      <c r="I5862">
        <v>544</v>
      </c>
      <c r="J5862">
        <v>303</v>
      </c>
      <c r="K5862">
        <v>549</v>
      </c>
      <c r="L5862" s="4">
        <v>15</v>
      </c>
      <c r="M5862" s="1">
        <v>7.1999999999999995E-2</v>
      </c>
      <c r="N5862">
        <f>טבלה1[[#This Row],[סה"כ דורשי עבודה]]/טבלה1[[#This Row],[שיעור אבטלה מוערך ביישוב]]</f>
        <v>7680.5555555555566</v>
      </c>
      <c r="O5862" s="4"/>
    </row>
    <row r="5863" spans="1:15" x14ac:dyDescent="0.35">
      <c r="A5863" t="s">
        <v>212</v>
      </c>
      <c r="B5863" t="s">
        <v>169</v>
      </c>
      <c r="C5863">
        <v>494</v>
      </c>
      <c r="D5863" t="s">
        <v>177</v>
      </c>
      <c r="E5863">
        <v>549</v>
      </c>
      <c r="F5863">
        <v>234</v>
      </c>
      <c r="G5863">
        <v>315</v>
      </c>
      <c r="H5863">
        <v>8</v>
      </c>
      <c r="I5863">
        <v>541</v>
      </c>
      <c r="J5863">
        <v>312</v>
      </c>
      <c r="K5863">
        <v>545</v>
      </c>
      <c r="L5863" s="4">
        <v>6</v>
      </c>
      <c r="M5863" s="1">
        <v>7.1599999999999997E-2</v>
      </c>
      <c r="N5863">
        <f>טבלה1[[#This Row],[סה"כ דורשי עבודה]]/טבלה1[[#This Row],[שיעור אבטלה מוערך ביישוב]]</f>
        <v>7667.5977653631289</v>
      </c>
      <c r="O5863" s="4"/>
    </row>
    <row r="5864" spans="1:15" x14ac:dyDescent="0.35">
      <c r="A5864" t="s">
        <v>213</v>
      </c>
      <c r="B5864" t="s">
        <v>169</v>
      </c>
      <c r="C5864">
        <v>494</v>
      </c>
      <c r="D5864" t="s">
        <v>177</v>
      </c>
      <c r="E5864">
        <v>530</v>
      </c>
      <c r="F5864">
        <v>226</v>
      </c>
      <c r="G5864">
        <v>304</v>
      </c>
      <c r="H5864">
        <v>6</v>
      </c>
      <c r="I5864">
        <v>524</v>
      </c>
      <c r="J5864">
        <v>299</v>
      </c>
      <c r="K5864">
        <v>527</v>
      </c>
      <c r="L5864" s="4">
        <v>6</v>
      </c>
      <c r="M5864" s="1">
        <v>6.9400000000000003E-2</v>
      </c>
      <c r="N5864">
        <f>טבלה1[[#This Row],[סה"כ דורשי עבודה]]/טבלה1[[#This Row],[שיעור אבטלה מוערך ביישוב]]</f>
        <v>7636.8876080691643</v>
      </c>
      <c r="O5864" s="4"/>
    </row>
    <row r="5865" spans="1:15" x14ac:dyDescent="0.35">
      <c r="A5865" t="s">
        <v>214</v>
      </c>
      <c r="B5865" t="s">
        <v>169</v>
      </c>
      <c r="C5865">
        <v>494</v>
      </c>
      <c r="D5865" t="s">
        <v>177</v>
      </c>
      <c r="E5865">
        <v>531</v>
      </c>
      <c r="F5865">
        <v>225</v>
      </c>
      <c r="G5865">
        <v>306</v>
      </c>
      <c r="H5865">
        <v>9</v>
      </c>
      <c r="I5865">
        <v>522</v>
      </c>
      <c r="J5865">
        <v>299</v>
      </c>
      <c r="K5865">
        <v>522</v>
      </c>
      <c r="L5865" s="4">
        <v>4</v>
      </c>
      <c r="M5865" s="1">
        <v>6.8699999999999997E-2</v>
      </c>
      <c r="N5865">
        <f>טבלה1[[#This Row],[סה"כ דורשי עבודה]]/טבלה1[[#This Row],[שיעור אבטלה מוערך ביישוב]]</f>
        <v>7729.2576419213974</v>
      </c>
      <c r="O5865" s="4"/>
    </row>
    <row r="5866" spans="1:15" x14ac:dyDescent="0.35">
      <c r="A5866" t="s">
        <v>215</v>
      </c>
      <c r="B5866" t="s">
        <v>169</v>
      </c>
      <c r="C5866">
        <v>494</v>
      </c>
      <c r="D5866" t="s">
        <v>177</v>
      </c>
      <c r="E5866">
        <v>533</v>
      </c>
      <c r="F5866">
        <v>220</v>
      </c>
      <c r="G5866">
        <v>313</v>
      </c>
      <c r="H5866">
        <v>10</v>
      </c>
      <c r="I5866">
        <v>523</v>
      </c>
      <c r="J5866">
        <v>292</v>
      </c>
      <c r="K5866">
        <v>524</v>
      </c>
      <c r="L5866" s="4">
        <v>4</v>
      </c>
      <c r="M5866" s="1">
        <v>6.9000000000000006E-2</v>
      </c>
      <c r="N5866">
        <f>טבלה1[[#This Row],[סה"כ דורשי עבודה]]/טבלה1[[#This Row],[שיעור אבטלה מוערך ביישוב]]</f>
        <v>7724.63768115942</v>
      </c>
      <c r="O5866" s="4"/>
    </row>
    <row r="5867" spans="1:15" x14ac:dyDescent="0.35">
      <c r="A5867" t="s">
        <v>216</v>
      </c>
      <c r="B5867" t="s">
        <v>169</v>
      </c>
      <c r="C5867">
        <v>494</v>
      </c>
      <c r="D5867" t="s">
        <v>177</v>
      </c>
      <c r="E5867">
        <v>534</v>
      </c>
      <c r="F5867">
        <v>221</v>
      </c>
      <c r="G5867">
        <v>313</v>
      </c>
      <c r="H5867">
        <v>8</v>
      </c>
      <c r="I5867">
        <v>526</v>
      </c>
      <c r="J5867">
        <v>296</v>
      </c>
      <c r="K5867">
        <v>526</v>
      </c>
      <c r="L5867" s="4">
        <v>6</v>
      </c>
      <c r="M5867" s="1">
        <v>6.9199999999999998E-2</v>
      </c>
      <c r="N5867">
        <f>טבלה1[[#This Row],[סה"כ דורשי עבודה]]/טבלה1[[#This Row],[שיעור אבטלה מוערך ביישוב]]</f>
        <v>7716.7630057803472</v>
      </c>
      <c r="O5867" s="4"/>
    </row>
    <row r="5868" spans="1:15" x14ac:dyDescent="0.35">
      <c r="A5868" t="s">
        <v>217</v>
      </c>
      <c r="B5868" t="s">
        <v>169</v>
      </c>
      <c r="C5868">
        <v>494</v>
      </c>
      <c r="D5868" t="s">
        <v>177</v>
      </c>
      <c r="E5868">
        <v>551</v>
      </c>
      <c r="F5868">
        <v>218</v>
      </c>
      <c r="G5868">
        <v>333</v>
      </c>
      <c r="H5868">
        <v>7</v>
      </c>
      <c r="I5868">
        <v>544</v>
      </c>
      <c r="J5868">
        <v>298</v>
      </c>
      <c r="K5868">
        <v>533</v>
      </c>
      <c r="L5868" s="4">
        <v>7</v>
      </c>
      <c r="M5868" s="1">
        <v>7.0099999999999996E-2</v>
      </c>
      <c r="N5868">
        <f>טבלה1[[#This Row],[סה"כ דורשי עבודה]]/טבלה1[[#This Row],[שיעור אבטלה מוערך ביישוב]]</f>
        <v>7860.1997146932954</v>
      </c>
      <c r="O5868" s="4"/>
    </row>
    <row r="5869" spans="1:15" x14ac:dyDescent="0.35">
      <c r="A5869" t="s">
        <v>218</v>
      </c>
      <c r="B5869" t="s">
        <v>169</v>
      </c>
      <c r="C5869">
        <v>494</v>
      </c>
      <c r="D5869" t="s">
        <v>177</v>
      </c>
      <c r="E5869">
        <v>534</v>
      </c>
      <c r="F5869">
        <v>206</v>
      </c>
      <c r="G5869">
        <v>328</v>
      </c>
      <c r="H5869">
        <v>9</v>
      </c>
      <c r="I5869">
        <v>525</v>
      </c>
      <c r="J5869">
        <v>306</v>
      </c>
      <c r="K5869">
        <v>519</v>
      </c>
      <c r="L5869" s="4">
        <v>7</v>
      </c>
      <c r="M5869" s="1">
        <v>6.8400000000000002E-2</v>
      </c>
      <c r="N5869">
        <f>טבלה1[[#This Row],[סה"כ דורשי עבודה]]/טבלה1[[#This Row],[שיעור אבטלה מוערך ביישוב]]</f>
        <v>7807.0175438596489</v>
      </c>
      <c r="O5869" s="4"/>
    </row>
    <row r="5870" spans="1:15" x14ac:dyDescent="0.35">
      <c r="A5870" t="s">
        <v>219</v>
      </c>
      <c r="B5870" t="s">
        <v>169</v>
      </c>
      <c r="C5870">
        <v>494</v>
      </c>
      <c r="D5870" t="s">
        <v>177</v>
      </c>
      <c r="E5870">
        <v>488</v>
      </c>
      <c r="F5870">
        <v>190</v>
      </c>
      <c r="G5870">
        <v>298</v>
      </c>
      <c r="H5870">
        <v>7</v>
      </c>
      <c r="I5870">
        <v>481</v>
      </c>
      <c r="J5870">
        <v>289</v>
      </c>
      <c r="K5870">
        <v>478</v>
      </c>
      <c r="L5870" s="4">
        <v>0</v>
      </c>
      <c r="M5870" s="1">
        <v>6.3299999999999995E-2</v>
      </c>
      <c r="N5870">
        <f>טבלה1[[#This Row],[סה"כ דורשי עבודה]]/טבלה1[[#This Row],[שיעור אבטלה מוערך ביישוב]]</f>
        <v>7709.3206951026859</v>
      </c>
      <c r="O5870" s="4"/>
    </row>
    <row r="5871" spans="1:15" x14ac:dyDescent="0.35">
      <c r="A5871" t="s">
        <v>220</v>
      </c>
      <c r="B5871" t="s">
        <v>169</v>
      </c>
      <c r="C5871">
        <v>494</v>
      </c>
      <c r="D5871" t="s">
        <v>177</v>
      </c>
      <c r="E5871">
        <v>501</v>
      </c>
      <c r="F5871">
        <v>204</v>
      </c>
      <c r="G5871">
        <v>297</v>
      </c>
      <c r="H5871">
        <v>9</v>
      </c>
      <c r="I5871">
        <v>492</v>
      </c>
      <c r="J5871">
        <v>297</v>
      </c>
      <c r="K5871">
        <v>489</v>
      </c>
      <c r="L5871" s="4">
        <v>2</v>
      </c>
      <c r="M5871" s="1">
        <v>6.4699999999999994E-2</v>
      </c>
      <c r="N5871">
        <f>טבלה1[[#This Row],[סה"כ דורשי עבודה]]/טבלה1[[#This Row],[שיעור אבטלה מוערך ביישוב]]</f>
        <v>7743.4312210200933</v>
      </c>
      <c r="O5871" s="4"/>
    </row>
    <row r="5872" spans="1:15" x14ac:dyDescent="0.35">
      <c r="A5872" t="s">
        <v>221</v>
      </c>
      <c r="B5872" t="s">
        <v>169</v>
      </c>
      <c r="C5872">
        <v>494</v>
      </c>
      <c r="D5872" t="s">
        <v>177</v>
      </c>
      <c r="E5872">
        <v>508</v>
      </c>
      <c r="F5872">
        <v>212</v>
      </c>
      <c r="G5872">
        <v>296</v>
      </c>
      <c r="H5872">
        <v>11</v>
      </c>
      <c r="I5872">
        <v>497</v>
      </c>
      <c r="J5872">
        <v>304</v>
      </c>
      <c r="K5872">
        <v>496</v>
      </c>
      <c r="L5872" s="4">
        <v>8</v>
      </c>
      <c r="M5872" s="1">
        <v>6.5500000000000003E-2</v>
      </c>
      <c r="N5872">
        <f>טבלה1[[#This Row],[סה"כ דורשי עבודה]]/טבלה1[[#This Row],[שיעור אבטלה מוערך ביישוב]]</f>
        <v>7755.7251908396947</v>
      </c>
      <c r="O5872" s="4"/>
    </row>
    <row r="5873" spans="1:15" x14ac:dyDescent="0.35">
      <c r="A5873" t="s">
        <v>222</v>
      </c>
      <c r="B5873" t="s">
        <v>169</v>
      </c>
      <c r="C5873">
        <v>494</v>
      </c>
      <c r="D5873" t="s">
        <v>177</v>
      </c>
      <c r="E5873">
        <v>523</v>
      </c>
      <c r="F5873">
        <v>225</v>
      </c>
      <c r="G5873">
        <v>298</v>
      </c>
      <c r="H5873">
        <v>11</v>
      </c>
      <c r="I5873">
        <v>512</v>
      </c>
      <c r="J5873">
        <v>297</v>
      </c>
      <c r="K5873">
        <v>513</v>
      </c>
      <c r="L5873" s="4">
        <v>7</v>
      </c>
      <c r="M5873" s="1">
        <v>6.7599999999999993E-2</v>
      </c>
      <c r="N5873">
        <f>טבלה1[[#This Row],[סה"כ דורשי עבודה]]/טבלה1[[#This Row],[שיעור אבטלה מוערך ביישוב]]</f>
        <v>7736.6863905325454</v>
      </c>
      <c r="O5873" s="4"/>
    </row>
    <row r="5874" spans="1:15" x14ac:dyDescent="0.35">
      <c r="A5874" t="s">
        <v>223</v>
      </c>
      <c r="B5874" t="s">
        <v>169</v>
      </c>
      <c r="C5874">
        <v>494</v>
      </c>
      <c r="D5874" t="s">
        <v>177</v>
      </c>
      <c r="E5874">
        <v>548</v>
      </c>
      <c r="F5874">
        <v>232</v>
      </c>
      <c r="G5874">
        <v>316</v>
      </c>
      <c r="H5874">
        <v>12</v>
      </c>
      <c r="I5874">
        <v>536</v>
      </c>
      <c r="J5874">
        <v>314</v>
      </c>
      <c r="K5874">
        <v>532</v>
      </c>
      <c r="L5874" s="4">
        <v>2</v>
      </c>
      <c r="M5874" s="1">
        <v>6.7599999999999993E-2</v>
      </c>
      <c r="N5874">
        <f>טבלה1[[#This Row],[סה"כ דורשי עבודה]]/טבלה1[[#This Row],[שיעור אבטלה מוערך ביישוב]]</f>
        <v>8106.5088757396461</v>
      </c>
      <c r="O5874" s="4"/>
    </row>
    <row r="5875" spans="1:15" x14ac:dyDescent="0.35">
      <c r="A5875" t="s">
        <v>224</v>
      </c>
      <c r="B5875" t="s">
        <v>169</v>
      </c>
      <c r="C5875">
        <v>494</v>
      </c>
      <c r="D5875" t="s">
        <v>177</v>
      </c>
      <c r="E5875">
        <v>535</v>
      </c>
      <c r="F5875">
        <v>227</v>
      </c>
      <c r="G5875">
        <v>308</v>
      </c>
      <c r="H5875">
        <v>11</v>
      </c>
      <c r="I5875">
        <v>524</v>
      </c>
      <c r="J5875">
        <v>314</v>
      </c>
      <c r="K5875">
        <v>521</v>
      </c>
      <c r="L5875" s="4">
        <v>6</v>
      </c>
      <c r="M5875" s="1">
        <v>6.6299999999999998E-2</v>
      </c>
      <c r="N5875">
        <f>טבלה1[[#This Row],[סה"כ דורשי עבודה]]/טבלה1[[#This Row],[שיעור אבטלה מוערך ביישוב]]</f>
        <v>8069.381598793364</v>
      </c>
      <c r="O5875" s="4"/>
    </row>
    <row r="5876" spans="1:15" x14ac:dyDescent="0.35">
      <c r="A5876" t="s">
        <v>225</v>
      </c>
      <c r="B5876" t="s">
        <v>169</v>
      </c>
      <c r="C5876">
        <v>494</v>
      </c>
      <c r="D5876" t="s">
        <v>177</v>
      </c>
      <c r="E5876">
        <v>539</v>
      </c>
      <c r="F5876">
        <v>233</v>
      </c>
      <c r="G5876">
        <v>306</v>
      </c>
      <c r="H5876">
        <v>11</v>
      </c>
      <c r="I5876">
        <v>528</v>
      </c>
      <c r="J5876">
        <v>312</v>
      </c>
      <c r="K5876">
        <v>524</v>
      </c>
      <c r="L5876" s="4">
        <v>5</v>
      </c>
      <c r="M5876" s="1">
        <v>6.6699999999999995E-2</v>
      </c>
      <c r="N5876">
        <f>טבלה1[[#This Row],[סה"כ דורשי עבודה]]/טבלה1[[#This Row],[שיעור אבטלה מוערך ביישוב]]</f>
        <v>8080.9595202398805</v>
      </c>
      <c r="O5876" s="4"/>
    </row>
    <row r="5877" spans="1:15" x14ac:dyDescent="0.35">
      <c r="A5877" t="s">
        <v>226</v>
      </c>
      <c r="B5877" t="s">
        <v>169</v>
      </c>
      <c r="C5877">
        <v>494</v>
      </c>
      <c r="D5877" t="s">
        <v>177</v>
      </c>
      <c r="E5877">
        <v>519</v>
      </c>
      <c r="F5877">
        <v>223</v>
      </c>
      <c r="G5877">
        <v>296</v>
      </c>
      <c r="H5877">
        <v>10</v>
      </c>
      <c r="I5877">
        <v>509</v>
      </c>
      <c r="J5877">
        <v>306</v>
      </c>
      <c r="K5877">
        <v>502</v>
      </c>
      <c r="L5877" s="4">
        <v>2</v>
      </c>
      <c r="M5877" s="1">
        <v>6.4100000000000004E-2</v>
      </c>
      <c r="N5877">
        <f>טבלה1[[#This Row],[סה"כ דורשי עבודה]]/טבלה1[[#This Row],[שיעור אבטלה מוערך ביישוב]]</f>
        <v>8096.7238689547576</v>
      </c>
      <c r="O5877" s="4"/>
    </row>
    <row r="5878" spans="1:15" x14ac:dyDescent="0.35">
      <c r="A5878" t="s">
        <v>227</v>
      </c>
      <c r="B5878" t="s">
        <v>169</v>
      </c>
      <c r="C5878">
        <v>494</v>
      </c>
      <c r="D5878" t="s">
        <v>177</v>
      </c>
      <c r="E5878">
        <v>542</v>
      </c>
      <c r="F5878">
        <v>228</v>
      </c>
      <c r="G5878">
        <v>314</v>
      </c>
      <c r="H5878">
        <v>11</v>
      </c>
      <c r="I5878">
        <v>531</v>
      </c>
      <c r="J5878">
        <v>312</v>
      </c>
      <c r="K5878">
        <v>520</v>
      </c>
      <c r="L5878" s="4">
        <v>8</v>
      </c>
      <c r="M5878" s="1">
        <v>6.6199999999999995E-2</v>
      </c>
      <c r="N5878">
        <f>טבלה1[[#This Row],[סה"כ דורשי עבודה]]/טבלה1[[#This Row],[שיעור אבטלה מוערך ביישוב]]</f>
        <v>8187.3111782477345</v>
      </c>
      <c r="O5878" s="4"/>
    </row>
    <row r="5879" spans="1:15" x14ac:dyDescent="0.35">
      <c r="A5879" t="s">
        <v>228</v>
      </c>
      <c r="B5879" t="s">
        <v>169</v>
      </c>
      <c r="C5879">
        <v>494</v>
      </c>
      <c r="D5879" t="s">
        <v>177</v>
      </c>
      <c r="E5879">
        <v>529</v>
      </c>
      <c r="F5879">
        <v>220</v>
      </c>
      <c r="G5879">
        <v>309</v>
      </c>
      <c r="H5879">
        <v>10</v>
      </c>
      <c r="I5879">
        <v>519</v>
      </c>
      <c r="J5879">
        <v>305</v>
      </c>
      <c r="K5879">
        <v>509</v>
      </c>
      <c r="L5879" s="4">
        <v>10</v>
      </c>
      <c r="M5879" s="1">
        <v>6.4899999999999999E-2</v>
      </c>
      <c r="N5879">
        <f>טבלה1[[#This Row],[סה"כ דורשי עבודה]]/טבלה1[[#This Row],[שיעור אבטלה מוערך ביישוב]]</f>
        <v>8151.0015408320496</v>
      </c>
      <c r="O5879" s="4"/>
    </row>
    <row r="5880" spans="1:15" x14ac:dyDescent="0.35">
      <c r="A5880" t="s">
        <v>229</v>
      </c>
      <c r="B5880" t="s">
        <v>169</v>
      </c>
      <c r="C5880">
        <v>494</v>
      </c>
      <c r="D5880" t="s">
        <v>177</v>
      </c>
      <c r="E5880">
        <v>559</v>
      </c>
      <c r="F5880">
        <v>230</v>
      </c>
      <c r="G5880">
        <v>329</v>
      </c>
      <c r="H5880">
        <v>7</v>
      </c>
      <c r="I5880">
        <v>552</v>
      </c>
      <c r="J5880">
        <v>305</v>
      </c>
      <c r="K5880">
        <v>536</v>
      </c>
      <c r="L5880" s="4">
        <v>3</v>
      </c>
      <c r="M5880" s="1">
        <v>6.8099999999999994E-2</v>
      </c>
      <c r="N5880">
        <f>טבלה1[[#This Row],[סה"כ דורשי עבודה]]/טבלה1[[#This Row],[שיעור אבטלה מוערך ביישוב]]</f>
        <v>8208.5168869309855</v>
      </c>
      <c r="O5880" s="4"/>
    </row>
    <row r="5881" spans="1:15" x14ac:dyDescent="0.35">
      <c r="A5881" t="s">
        <v>230</v>
      </c>
      <c r="B5881" t="s">
        <v>169</v>
      </c>
      <c r="C5881">
        <v>494</v>
      </c>
      <c r="D5881" t="s">
        <v>177</v>
      </c>
      <c r="E5881">
        <v>551</v>
      </c>
      <c r="F5881">
        <v>218</v>
      </c>
      <c r="G5881">
        <v>333</v>
      </c>
      <c r="H5881">
        <v>9</v>
      </c>
      <c r="I5881">
        <v>542</v>
      </c>
      <c r="J5881">
        <v>297</v>
      </c>
      <c r="K5881">
        <v>531</v>
      </c>
      <c r="L5881" s="4">
        <v>5</v>
      </c>
      <c r="M5881" s="1">
        <v>6.7500000000000004E-2</v>
      </c>
      <c r="N5881">
        <f>טבלה1[[#This Row],[סה"כ דורשי עבודה]]/טבלה1[[#This Row],[שיעור אבטלה מוערך ביישוב]]</f>
        <v>8162.9629629629626</v>
      </c>
      <c r="O5881" s="4"/>
    </row>
    <row r="5882" spans="1:15" x14ac:dyDescent="0.35">
      <c r="A5882" t="s">
        <v>231</v>
      </c>
      <c r="B5882" t="s">
        <v>169</v>
      </c>
      <c r="C5882">
        <v>494</v>
      </c>
      <c r="D5882" t="s">
        <v>177</v>
      </c>
      <c r="E5882">
        <v>541</v>
      </c>
      <c r="F5882">
        <v>214</v>
      </c>
      <c r="G5882">
        <v>327</v>
      </c>
      <c r="H5882">
        <v>7</v>
      </c>
      <c r="I5882">
        <v>534</v>
      </c>
      <c r="J5882">
        <v>289</v>
      </c>
      <c r="K5882">
        <v>523</v>
      </c>
      <c r="L5882" s="4">
        <v>6</v>
      </c>
      <c r="M5882" s="1">
        <v>6.6600000000000006E-2</v>
      </c>
      <c r="N5882">
        <f>טבלה1[[#This Row],[סה"כ דורשי עבודה]]/טבלה1[[#This Row],[שיעור אבטלה מוערך ביישוב]]</f>
        <v>8123.1231231231222</v>
      </c>
      <c r="O5882" s="4"/>
    </row>
    <row r="5883" spans="1:15" x14ac:dyDescent="0.35">
      <c r="A5883" t="s">
        <v>232</v>
      </c>
      <c r="B5883" t="s">
        <v>169</v>
      </c>
      <c r="C5883">
        <v>494</v>
      </c>
      <c r="D5883" t="s">
        <v>177</v>
      </c>
      <c r="E5883">
        <v>458</v>
      </c>
      <c r="F5883">
        <v>181</v>
      </c>
      <c r="G5883">
        <v>277</v>
      </c>
      <c r="H5883">
        <v>4</v>
      </c>
      <c r="I5883">
        <v>454</v>
      </c>
      <c r="J5883">
        <v>286</v>
      </c>
      <c r="K5883">
        <v>446</v>
      </c>
      <c r="L5883" s="4">
        <v>2</v>
      </c>
      <c r="M5883" s="1">
        <v>5.7299999999999997E-2</v>
      </c>
      <c r="N5883">
        <f>טבלה1[[#This Row],[סה"כ דורשי עבודה]]/טבלה1[[#This Row],[שיעור אבטלה מוערך ביישוב]]</f>
        <v>7993.0191972076791</v>
      </c>
      <c r="O5883" s="4"/>
    </row>
    <row r="5884" spans="1:15" x14ac:dyDescent="0.35">
      <c r="A5884" t="s">
        <v>233</v>
      </c>
      <c r="B5884" t="s">
        <v>169</v>
      </c>
      <c r="C5884">
        <v>494</v>
      </c>
      <c r="D5884" t="s">
        <v>177</v>
      </c>
      <c r="E5884">
        <v>492</v>
      </c>
      <c r="F5884">
        <v>205</v>
      </c>
      <c r="G5884">
        <v>287</v>
      </c>
      <c r="H5884">
        <v>6</v>
      </c>
      <c r="I5884">
        <v>486</v>
      </c>
      <c r="J5884">
        <v>297</v>
      </c>
      <c r="K5884">
        <v>479</v>
      </c>
      <c r="L5884" s="4">
        <v>0</v>
      </c>
      <c r="M5884" s="1">
        <v>6.13E-2</v>
      </c>
      <c r="N5884">
        <f>טבלה1[[#This Row],[סה"כ דורשי עבודה]]/טבלה1[[#This Row],[שיעור אבטלה מוערך ביישוב]]</f>
        <v>8026.1011419249589</v>
      </c>
      <c r="O5884" s="4"/>
    </row>
    <row r="5885" spans="1:15" x14ac:dyDescent="0.35">
      <c r="A5885" t="s">
        <v>234</v>
      </c>
      <c r="B5885" t="s">
        <v>169</v>
      </c>
      <c r="C5885">
        <v>494</v>
      </c>
      <c r="D5885" t="s">
        <v>177</v>
      </c>
      <c r="E5885">
        <v>550</v>
      </c>
      <c r="F5885">
        <v>227</v>
      </c>
      <c r="G5885">
        <v>323</v>
      </c>
      <c r="H5885">
        <v>6</v>
      </c>
      <c r="I5885">
        <v>544</v>
      </c>
      <c r="J5885">
        <v>288</v>
      </c>
      <c r="K5885">
        <v>535</v>
      </c>
      <c r="L5885" s="4">
        <v>5</v>
      </c>
      <c r="M5885" s="1">
        <v>6.8000000000000005E-2</v>
      </c>
      <c r="N5885">
        <f>טבלה1[[#This Row],[סה"כ דורשי עבודה]]/טבלה1[[#This Row],[שיעור אבטלה מוערך ביישוב]]</f>
        <v>8088.2352941176468</v>
      </c>
      <c r="O5885" s="4"/>
    </row>
    <row r="5886" spans="1:15" x14ac:dyDescent="0.35">
      <c r="A5886" t="s">
        <v>235</v>
      </c>
      <c r="B5886" t="s">
        <v>169</v>
      </c>
      <c r="C5886">
        <v>494</v>
      </c>
      <c r="D5886" t="s">
        <v>177</v>
      </c>
      <c r="E5886">
        <v>559</v>
      </c>
      <c r="F5886">
        <v>230</v>
      </c>
      <c r="G5886">
        <v>329</v>
      </c>
      <c r="H5886">
        <v>8</v>
      </c>
      <c r="I5886">
        <v>551</v>
      </c>
      <c r="J5886">
        <v>297</v>
      </c>
      <c r="K5886">
        <v>538</v>
      </c>
      <c r="L5886" s="4">
        <v>8</v>
      </c>
      <c r="M5886" s="1">
        <v>6.83E-2</v>
      </c>
      <c r="N5886">
        <f>טבלה1[[#This Row],[סה"כ דורשי עבודה]]/טבלה1[[#This Row],[שיעור אבטלה מוערך ביישוב]]</f>
        <v>8184.4802342606154</v>
      </c>
      <c r="O5886" s="4"/>
    </row>
    <row r="5887" spans="1:15" x14ac:dyDescent="0.35">
      <c r="A5887" t="s">
        <v>236</v>
      </c>
      <c r="B5887" t="s">
        <v>169</v>
      </c>
      <c r="C5887">
        <v>494</v>
      </c>
      <c r="D5887" t="s">
        <v>177</v>
      </c>
      <c r="E5887">
        <v>541</v>
      </c>
      <c r="F5887">
        <v>226</v>
      </c>
      <c r="G5887">
        <v>315</v>
      </c>
      <c r="H5887">
        <v>7</v>
      </c>
      <c r="I5887">
        <v>534</v>
      </c>
      <c r="J5887">
        <v>292</v>
      </c>
      <c r="K5887">
        <v>510</v>
      </c>
      <c r="L5887" s="4">
        <v>10</v>
      </c>
      <c r="M5887" s="1">
        <v>6.5000000000000002E-2</v>
      </c>
      <c r="N5887">
        <f>טבלה1[[#This Row],[סה"כ דורשי עבודה]]/טבלה1[[#This Row],[שיעור אבטלה מוערך ביישוב]]</f>
        <v>8323.076923076922</v>
      </c>
      <c r="O5887" s="4"/>
    </row>
    <row r="5888" spans="1:15" x14ac:dyDescent="0.35">
      <c r="A5888" t="s">
        <v>237</v>
      </c>
      <c r="B5888" t="s">
        <v>169</v>
      </c>
      <c r="C5888">
        <v>494</v>
      </c>
      <c r="D5888" t="s">
        <v>177</v>
      </c>
      <c r="E5888">
        <v>549</v>
      </c>
      <c r="F5888">
        <v>230</v>
      </c>
      <c r="G5888">
        <v>319</v>
      </c>
      <c r="H5888">
        <v>11</v>
      </c>
      <c r="I5888">
        <v>538</v>
      </c>
      <c r="J5888">
        <v>291</v>
      </c>
      <c r="K5888">
        <v>521</v>
      </c>
      <c r="L5888" s="4">
        <v>8</v>
      </c>
      <c r="M5888" s="1">
        <v>6.6299999999999998E-2</v>
      </c>
      <c r="N5888">
        <f>טבלה1[[#This Row],[סה"כ דורשי עבודה]]/טבלה1[[#This Row],[שיעור אבטלה מוערך ביישוב]]</f>
        <v>8280.5429864253401</v>
      </c>
      <c r="O5888" s="4"/>
    </row>
    <row r="5889" spans="1:15" x14ac:dyDescent="0.35">
      <c r="A5889" t="s">
        <v>238</v>
      </c>
      <c r="B5889" t="s">
        <v>169</v>
      </c>
      <c r="C5889">
        <v>494</v>
      </c>
      <c r="D5889" t="s">
        <v>177</v>
      </c>
      <c r="E5889">
        <v>503</v>
      </c>
      <c r="F5889">
        <v>212</v>
      </c>
      <c r="G5889">
        <v>291</v>
      </c>
      <c r="H5889">
        <v>11</v>
      </c>
      <c r="I5889">
        <v>492</v>
      </c>
      <c r="J5889">
        <v>266</v>
      </c>
      <c r="K5889">
        <v>489</v>
      </c>
      <c r="L5889" s="4">
        <v>5</v>
      </c>
      <c r="M5889" s="1">
        <v>6.25E-2</v>
      </c>
      <c r="N5889">
        <f>טבלה1[[#This Row],[סה"כ דורשי עבודה]]/טבלה1[[#This Row],[שיעור אבטלה מוערך ביישוב]]</f>
        <v>8048</v>
      </c>
      <c r="O5889" s="4"/>
    </row>
    <row r="5890" spans="1:15" x14ac:dyDescent="0.35">
      <c r="A5890" t="s">
        <v>239</v>
      </c>
      <c r="B5890" t="s">
        <v>169</v>
      </c>
      <c r="C5890">
        <v>494</v>
      </c>
      <c r="D5890" t="s">
        <v>177</v>
      </c>
      <c r="E5890">
        <v>501</v>
      </c>
      <c r="F5890">
        <v>198</v>
      </c>
      <c r="G5890">
        <v>303</v>
      </c>
      <c r="H5890">
        <v>12</v>
      </c>
      <c r="I5890">
        <v>489</v>
      </c>
      <c r="J5890">
        <v>275</v>
      </c>
      <c r="K5890">
        <v>488</v>
      </c>
      <c r="L5890" s="4">
        <v>5</v>
      </c>
      <c r="M5890" s="1">
        <v>6.2399999999999997E-2</v>
      </c>
      <c r="N5890">
        <f>טבלה1[[#This Row],[סה"כ דורשי עבודה]]/טבלה1[[#This Row],[שיעור אבטלה מוערך ביישוב]]</f>
        <v>8028.8461538461543</v>
      </c>
      <c r="O5890" s="4"/>
    </row>
    <row r="5891" spans="1:15" x14ac:dyDescent="0.35">
      <c r="A5891" t="s">
        <v>240</v>
      </c>
      <c r="B5891" t="s">
        <v>169</v>
      </c>
      <c r="C5891">
        <v>494</v>
      </c>
      <c r="D5891" t="s">
        <v>177</v>
      </c>
      <c r="E5891">
        <v>479</v>
      </c>
      <c r="F5891">
        <v>197</v>
      </c>
      <c r="G5891">
        <v>282</v>
      </c>
      <c r="H5891">
        <v>12</v>
      </c>
      <c r="I5891">
        <v>467</v>
      </c>
      <c r="J5891">
        <v>269</v>
      </c>
      <c r="K5891">
        <v>463</v>
      </c>
      <c r="L5891" s="4">
        <v>7</v>
      </c>
      <c r="M5891" s="1">
        <v>5.9400000000000001E-2</v>
      </c>
      <c r="N5891">
        <f>טבלה1[[#This Row],[סה"כ דורשי עבודה]]/טבלה1[[#This Row],[שיעור אבטלה מוערך ביישוב]]</f>
        <v>8063.9730639730642</v>
      </c>
      <c r="O5891" s="4"/>
    </row>
    <row r="5892" spans="1:15" x14ac:dyDescent="0.35">
      <c r="A5892" t="s">
        <v>241</v>
      </c>
      <c r="B5892" t="s">
        <v>169</v>
      </c>
      <c r="C5892">
        <v>494</v>
      </c>
      <c r="D5892" t="s">
        <v>177</v>
      </c>
      <c r="E5892">
        <v>488</v>
      </c>
      <c r="F5892">
        <v>189</v>
      </c>
      <c r="G5892">
        <v>299</v>
      </c>
      <c r="H5892">
        <v>10</v>
      </c>
      <c r="I5892">
        <v>478</v>
      </c>
      <c r="J5892">
        <v>269</v>
      </c>
      <c r="K5892">
        <v>464</v>
      </c>
      <c r="L5892" s="4">
        <v>6</v>
      </c>
      <c r="M5892" s="1">
        <v>5.9499999999999997E-2</v>
      </c>
      <c r="N5892">
        <f>טבלה1[[#This Row],[סה"כ דורשי עבודה]]/טבלה1[[#This Row],[שיעור אבטלה מוערך ביישוב]]</f>
        <v>8201.6806722689071</v>
      </c>
      <c r="O5892" s="4"/>
    </row>
    <row r="5893" spans="1:15" x14ac:dyDescent="0.35">
      <c r="A5893" t="s">
        <v>242</v>
      </c>
      <c r="B5893" t="s">
        <v>169</v>
      </c>
      <c r="C5893">
        <v>494</v>
      </c>
      <c r="D5893" t="s">
        <v>177</v>
      </c>
      <c r="E5893">
        <v>471</v>
      </c>
      <c r="F5893">
        <v>188</v>
      </c>
      <c r="G5893">
        <v>283</v>
      </c>
      <c r="H5893">
        <v>10</v>
      </c>
      <c r="I5893">
        <v>461</v>
      </c>
      <c r="J5893">
        <v>260</v>
      </c>
      <c r="K5893">
        <v>455</v>
      </c>
      <c r="L5893" s="4">
        <v>6</v>
      </c>
      <c r="M5893" s="1">
        <v>5.8400000000000001E-2</v>
      </c>
      <c r="N5893">
        <f>טבלה1[[#This Row],[סה"כ דורשי עבודה]]/טבלה1[[#This Row],[שיעור אבטלה מוערך ביישוב]]</f>
        <v>8065.0684931506848</v>
      </c>
      <c r="O5893" s="4"/>
    </row>
    <row r="5894" spans="1:15" x14ac:dyDescent="0.35">
      <c r="A5894" t="s">
        <v>243</v>
      </c>
      <c r="B5894" t="s">
        <v>169</v>
      </c>
      <c r="C5894">
        <v>494</v>
      </c>
      <c r="D5894" t="s">
        <v>177</v>
      </c>
      <c r="E5894">
        <v>448</v>
      </c>
      <c r="F5894">
        <v>165</v>
      </c>
      <c r="G5894">
        <v>283</v>
      </c>
      <c r="H5894">
        <v>13</v>
      </c>
      <c r="I5894">
        <v>435</v>
      </c>
      <c r="J5894">
        <v>256</v>
      </c>
      <c r="K5894">
        <v>429</v>
      </c>
      <c r="L5894" s="4">
        <v>4</v>
      </c>
      <c r="M5894" s="1">
        <v>5.5300000000000002E-2</v>
      </c>
      <c r="N5894">
        <f>טבלה1[[#This Row],[סה"כ דורשי עבודה]]/טבלה1[[#This Row],[שיעור אבטלה מוערך ביישוב]]</f>
        <v>8101.2658227848096</v>
      </c>
      <c r="O5894" s="4"/>
    </row>
    <row r="5895" spans="1:15" x14ac:dyDescent="0.35">
      <c r="A5895" t="s">
        <v>244</v>
      </c>
      <c r="B5895" t="s">
        <v>169</v>
      </c>
      <c r="C5895">
        <v>494</v>
      </c>
      <c r="D5895" t="s">
        <v>177</v>
      </c>
      <c r="E5895">
        <v>464</v>
      </c>
      <c r="F5895">
        <v>185</v>
      </c>
      <c r="G5895">
        <v>279</v>
      </c>
      <c r="H5895">
        <v>14</v>
      </c>
      <c r="I5895">
        <v>450</v>
      </c>
      <c r="J5895">
        <v>260</v>
      </c>
      <c r="K5895">
        <v>441</v>
      </c>
      <c r="L5895" s="4">
        <v>6</v>
      </c>
      <c r="M5895" s="1">
        <v>5.67E-2</v>
      </c>
      <c r="N5895">
        <f>טבלה1[[#This Row],[סה"כ דורשי עבודה]]/טבלה1[[#This Row],[שיעור אבטלה מוערך ביישוב]]</f>
        <v>8183.42151675485</v>
      </c>
      <c r="O5895" s="4"/>
    </row>
    <row r="5896" spans="1:15" x14ac:dyDescent="0.35">
      <c r="A5896" t="s">
        <v>245</v>
      </c>
      <c r="B5896" t="s">
        <v>169</v>
      </c>
      <c r="C5896">
        <v>494</v>
      </c>
      <c r="D5896" t="s">
        <v>177</v>
      </c>
      <c r="E5896">
        <v>461</v>
      </c>
      <c r="F5896">
        <v>186</v>
      </c>
      <c r="G5896">
        <v>275</v>
      </c>
      <c r="H5896">
        <v>13</v>
      </c>
      <c r="I5896">
        <v>448</v>
      </c>
      <c r="J5896">
        <v>259</v>
      </c>
      <c r="K5896">
        <v>444</v>
      </c>
      <c r="L5896" s="4">
        <v>8</v>
      </c>
      <c r="M5896" s="1">
        <v>5.7099999999999998E-2</v>
      </c>
      <c r="N5896">
        <f>טבלה1[[#This Row],[סה"כ דורשי עבודה]]/טבלה1[[#This Row],[שיעור אבטלה מוערך ביישוב]]</f>
        <v>8073.555166374781</v>
      </c>
      <c r="O5896" s="4"/>
    </row>
    <row r="5897" spans="1:15" x14ac:dyDescent="0.35">
      <c r="A5897" t="s">
        <v>246</v>
      </c>
      <c r="B5897" t="s">
        <v>169</v>
      </c>
      <c r="C5897">
        <v>494</v>
      </c>
      <c r="D5897" t="s">
        <v>177</v>
      </c>
      <c r="E5897">
        <v>482</v>
      </c>
      <c r="F5897">
        <v>194</v>
      </c>
      <c r="G5897">
        <v>288</v>
      </c>
      <c r="H5897">
        <v>14</v>
      </c>
      <c r="I5897">
        <v>468</v>
      </c>
      <c r="J5897">
        <v>253</v>
      </c>
      <c r="K5897">
        <v>462</v>
      </c>
      <c r="L5897" s="4">
        <v>8</v>
      </c>
      <c r="M5897" s="1">
        <v>5.9299999999999999E-2</v>
      </c>
      <c r="N5897">
        <f>טבלה1[[#This Row],[סה"כ דורשי עבודה]]/טבלה1[[#This Row],[שיעור אבטלה מוערך ביישוב]]</f>
        <v>8128.1618887015175</v>
      </c>
      <c r="O5897" s="4"/>
    </row>
    <row r="5898" spans="1:15" x14ac:dyDescent="0.35">
      <c r="A5898" t="s">
        <v>280</v>
      </c>
      <c r="B5898" t="s">
        <v>169</v>
      </c>
      <c r="C5898">
        <v>494</v>
      </c>
      <c r="D5898" t="s">
        <v>177</v>
      </c>
      <c r="E5898">
        <v>472</v>
      </c>
      <c r="F5898">
        <v>187</v>
      </c>
      <c r="G5898">
        <v>285</v>
      </c>
      <c r="H5898">
        <v>20</v>
      </c>
      <c r="I5898">
        <v>452</v>
      </c>
      <c r="J5898">
        <v>257</v>
      </c>
      <c r="K5898">
        <v>447</v>
      </c>
      <c r="L5898" s="4">
        <v>11</v>
      </c>
      <c r="M5898" s="1">
        <v>5.74E-2</v>
      </c>
      <c r="N5898">
        <f>טבלה1[[#This Row],[סה"כ דורשי עבודה]]/טבלה1[[#This Row],[שיעור אבטלה מוערך ביישוב]]</f>
        <v>8222.9965156794424</v>
      </c>
      <c r="O5898" s="4"/>
    </row>
    <row r="5899" spans="1:15" x14ac:dyDescent="0.35">
      <c r="A5899" t="s">
        <v>281</v>
      </c>
      <c r="B5899" t="s">
        <v>169</v>
      </c>
      <c r="C5899">
        <v>494</v>
      </c>
      <c r="D5899" t="s">
        <v>177</v>
      </c>
      <c r="E5899">
        <v>479</v>
      </c>
      <c r="F5899">
        <v>197</v>
      </c>
      <c r="G5899">
        <v>282</v>
      </c>
      <c r="H5899">
        <v>16</v>
      </c>
      <c r="I5899">
        <v>463</v>
      </c>
      <c r="J5899">
        <v>261</v>
      </c>
      <c r="K5899">
        <v>451</v>
      </c>
      <c r="L5899" s="4">
        <v>7</v>
      </c>
      <c r="M5899" s="1">
        <v>5.79E-2</v>
      </c>
      <c r="N5899">
        <f>טבלה1[[#This Row],[סה"כ דורשי עבודה]]/טבלה1[[#This Row],[שיעור אבטלה מוערך ביישוב]]</f>
        <v>8272.8842832469782</v>
      </c>
      <c r="O5899" s="4"/>
    </row>
    <row r="5900" spans="1:15" x14ac:dyDescent="0.35">
      <c r="A5900" t="s">
        <v>282</v>
      </c>
      <c r="B5900" t="s">
        <v>169</v>
      </c>
      <c r="C5900">
        <v>494</v>
      </c>
      <c r="D5900" t="s">
        <v>177</v>
      </c>
      <c r="E5900">
        <v>471</v>
      </c>
      <c r="F5900">
        <v>178</v>
      </c>
      <c r="G5900">
        <v>293</v>
      </c>
      <c r="H5900">
        <v>15</v>
      </c>
      <c r="I5900">
        <v>456</v>
      </c>
      <c r="J5900">
        <v>255</v>
      </c>
      <c r="K5900">
        <v>439</v>
      </c>
      <c r="L5900" s="4">
        <v>7</v>
      </c>
      <c r="M5900" s="1">
        <v>5.6500000000000002E-2</v>
      </c>
      <c r="N5900">
        <f>טבלה1[[#This Row],[סה"כ דורשי עבודה]]/טבלה1[[#This Row],[שיעור אבטלה מוערך ביישוב]]</f>
        <v>8336.283185840708</v>
      </c>
      <c r="O5900" s="4"/>
    </row>
    <row r="5901" spans="1:15" x14ac:dyDescent="0.35">
      <c r="A5901" t="s">
        <v>283</v>
      </c>
      <c r="B5901" t="s">
        <v>169</v>
      </c>
      <c r="C5901">
        <v>494</v>
      </c>
      <c r="D5901" t="s">
        <v>177</v>
      </c>
      <c r="E5901">
        <v>437</v>
      </c>
      <c r="F5901">
        <v>166</v>
      </c>
      <c r="G5901">
        <v>271</v>
      </c>
      <c r="H5901">
        <v>11</v>
      </c>
      <c r="I5901">
        <v>426</v>
      </c>
      <c r="J5901">
        <v>240</v>
      </c>
      <c r="K5901">
        <v>409</v>
      </c>
      <c r="L5901" s="4">
        <v>4</v>
      </c>
      <c r="M5901" s="1">
        <v>5.28E-2</v>
      </c>
      <c r="N5901">
        <f>טבלה1[[#This Row],[סה"כ דורשי עבודה]]/טבלה1[[#This Row],[שיעור אבטלה מוערך ביישוב]]</f>
        <v>8276.515151515152</v>
      </c>
      <c r="O5901" s="4"/>
    </row>
    <row r="5902" spans="1:15" x14ac:dyDescent="0.35">
      <c r="A5902" t="s">
        <v>285</v>
      </c>
      <c r="B5902" t="s">
        <v>169</v>
      </c>
      <c r="C5902">
        <v>494</v>
      </c>
      <c r="D5902" t="s">
        <v>177</v>
      </c>
      <c r="E5902">
        <v>460</v>
      </c>
      <c r="F5902">
        <v>179</v>
      </c>
      <c r="G5902">
        <v>281</v>
      </c>
      <c r="H5902">
        <v>11</v>
      </c>
      <c r="I5902">
        <v>449</v>
      </c>
      <c r="J5902">
        <v>255</v>
      </c>
      <c r="K5902">
        <v>424</v>
      </c>
      <c r="L5902" s="4">
        <v>8</v>
      </c>
      <c r="M5902" s="1">
        <v>5.4699999999999999E-2</v>
      </c>
      <c r="N5902">
        <f>טבלה1[[#This Row],[סה"כ דורשי עבודה]]/טבלה1[[#This Row],[שיעור אבטלה מוערך ביישוב]]</f>
        <v>8409.5063985374782</v>
      </c>
      <c r="O5902" s="4"/>
    </row>
    <row r="5903" spans="1:15" x14ac:dyDescent="0.35">
      <c r="A5903" t="s">
        <v>287</v>
      </c>
      <c r="B5903" t="s">
        <v>169</v>
      </c>
      <c r="C5903">
        <v>494</v>
      </c>
      <c r="D5903" t="s">
        <v>177</v>
      </c>
      <c r="E5903">
        <v>453</v>
      </c>
      <c r="F5903">
        <v>182</v>
      </c>
      <c r="G5903">
        <v>271</v>
      </c>
      <c r="H5903">
        <v>11</v>
      </c>
      <c r="I5903">
        <v>442</v>
      </c>
      <c r="J5903">
        <v>238</v>
      </c>
      <c r="K5903">
        <v>431</v>
      </c>
      <c r="L5903" s="4">
        <v>10</v>
      </c>
      <c r="M5903" s="1">
        <v>5.5500000000000001E-2</v>
      </c>
      <c r="N5903">
        <f>טבלה1[[#This Row],[סה"כ דורשי עבודה]]/טבלה1[[#This Row],[שיעור אבטלה מוערך ביישוב]]</f>
        <v>8162.1621621621616</v>
      </c>
      <c r="O5903" s="4"/>
    </row>
    <row r="5904" spans="1:15" x14ac:dyDescent="0.35">
      <c r="A5904" t="s">
        <v>288</v>
      </c>
      <c r="B5904" t="s">
        <v>169</v>
      </c>
      <c r="C5904">
        <v>494</v>
      </c>
      <c r="D5904" t="s">
        <v>177</v>
      </c>
      <c r="E5904">
        <v>475</v>
      </c>
      <c r="F5904">
        <v>181</v>
      </c>
      <c r="G5904">
        <v>294</v>
      </c>
      <c r="H5904">
        <v>10</v>
      </c>
      <c r="I5904">
        <v>465</v>
      </c>
      <c r="J5904">
        <v>248</v>
      </c>
      <c r="K5904">
        <v>439</v>
      </c>
      <c r="L5904" s="4">
        <v>5</v>
      </c>
      <c r="M5904" s="1">
        <v>5.6500000000000002E-2</v>
      </c>
      <c r="N5904">
        <f>טבלה1[[#This Row],[סה"כ דורשי עבודה]]/טבלה1[[#This Row],[שיעור אבטלה מוערך ביישוב]]</f>
        <v>8407.0796460176989</v>
      </c>
      <c r="O5904" s="4"/>
    </row>
    <row r="5905" spans="1:15" x14ac:dyDescent="0.35">
      <c r="A5905" t="s">
        <v>289</v>
      </c>
      <c r="B5905" t="s">
        <v>169</v>
      </c>
      <c r="C5905">
        <v>494</v>
      </c>
      <c r="D5905" t="s">
        <v>177</v>
      </c>
      <c r="E5905">
        <v>478</v>
      </c>
      <c r="F5905">
        <v>184</v>
      </c>
      <c r="G5905">
        <v>294</v>
      </c>
      <c r="H5905">
        <v>11</v>
      </c>
      <c r="I5905">
        <v>467</v>
      </c>
      <c r="J5905">
        <v>251</v>
      </c>
      <c r="K5905">
        <v>441</v>
      </c>
      <c r="L5905" s="4">
        <v>4</v>
      </c>
      <c r="M5905" s="1">
        <v>5.67E-2</v>
      </c>
      <c r="N5905">
        <f>טבלה1[[#This Row],[סה"כ דורשי עבודה]]/טבלה1[[#This Row],[שיעור אבטלה מוערך ביישוב]]</f>
        <v>8430.3350970017636</v>
      </c>
      <c r="O5905" s="4"/>
    </row>
    <row r="5906" spans="1:15" x14ac:dyDescent="0.35">
      <c r="A5906" t="s">
        <v>291</v>
      </c>
      <c r="B5906" t="s">
        <v>169</v>
      </c>
      <c r="C5906">
        <v>494</v>
      </c>
      <c r="D5906" t="s">
        <v>177</v>
      </c>
      <c r="E5906">
        <v>448</v>
      </c>
      <c r="F5906">
        <v>172</v>
      </c>
      <c r="G5906">
        <v>276</v>
      </c>
      <c r="H5906">
        <v>15</v>
      </c>
      <c r="I5906">
        <v>433</v>
      </c>
      <c r="J5906">
        <v>244</v>
      </c>
      <c r="K5906">
        <v>417</v>
      </c>
      <c r="L5906" s="4">
        <v>8</v>
      </c>
      <c r="M5906" s="1">
        <v>5.3800000000000001E-2</v>
      </c>
      <c r="N5906">
        <f>טבלה1[[#This Row],[סה"כ דורשי עבודה]]/טבלה1[[#This Row],[שיעור אבטלה מוערך ביישוב]]</f>
        <v>8327.1375464684006</v>
      </c>
      <c r="O5906" s="4"/>
    </row>
    <row r="5907" spans="1:15" x14ac:dyDescent="0.35">
      <c r="A5907" t="s">
        <v>292</v>
      </c>
      <c r="B5907" t="s">
        <v>169</v>
      </c>
      <c r="C5907">
        <v>494</v>
      </c>
      <c r="D5907" t="s">
        <v>177</v>
      </c>
      <c r="E5907">
        <v>415</v>
      </c>
      <c r="F5907">
        <v>160</v>
      </c>
      <c r="G5907">
        <v>255</v>
      </c>
      <c r="H5907">
        <v>15</v>
      </c>
      <c r="I5907">
        <v>400</v>
      </c>
      <c r="J5907">
        <v>238</v>
      </c>
      <c r="K5907">
        <v>390</v>
      </c>
      <c r="L5907" s="4">
        <v>2</v>
      </c>
      <c r="M5907" s="1">
        <v>5.0500000000000003E-2</v>
      </c>
      <c r="N5907">
        <f>טבלה1[[#This Row],[סה"כ דורשי עבודה]]/טבלה1[[#This Row],[שיעור אבטלה מוערך ביישוב]]</f>
        <v>8217.8217821782182</v>
      </c>
      <c r="O5907" s="4"/>
    </row>
    <row r="5908" spans="1:15" x14ac:dyDescent="0.35">
      <c r="A5908" t="s">
        <v>293</v>
      </c>
      <c r="B5908" t="s">
        <v>169</v>
      </c>
      <c r="C5908">
        <v>494</v>
      </c>
      <c r="D5908" t="s">
        <v>177</v>
      </c>
      <c r="E5908">
        <v>443</v>
      </c>
      <c r="F5908">
        <v>180</v>
      </c>
      <c r="G5908">
        <v>263</v>
      </c>
      <c r="H5908">
        <v>14</v>
      </c>
      <c r="I5908">
        <v>429</v>
      </c>
      <c r="J5908">
        <v>248</v>
      </c>
      <c r="K5908">
        <v>411</v>
      </c>
      <c r="L5908" s="4">
        <v>8</v>
      </c>
      <c r="M5908" s="1">
        <v>5.3100000000000001E-2</v>
      </c>
      <c r="N5908">
        <f>טבלה1[[#This Row],[סה"כ דורשי עבודה]]/טבלה1[[#This Row],[שיעור אבטלה מוערך ביישוב]]</f>
        <v>8342.7495291902069</v>
      </c>
      <c r="O5908" s="4"/>
    </row>
    <row r="5909" spans="1:15" x14ac:dyDescent="0.35">
      <c r="A5909" t="s">
        <v>294</v>
      </c>
      <c r="B5909" t="s">
        <v>169</v>
      </c>
      <c r="C5909">
        <v>494</v>
      </c>
      <c r="D5909" t="s">
        <v>177</v>
      </c>
      <c r="E5909">
        <v>439</v>
      </c>
      <c r="F5909">
        <v>176</v>
      </c>
      <c r="G5909">
        <v>263</v>
      </c>
      <c r="H5909">
        <v>15</v>
      </c>
      <c r="I5909">
        <v>424</v>
      </c>
      <c r="J5909">
        <v>248</v>
      </c>
      <c r="K5909">
        <v>402</v>
      </c>
      <c r="L5909" s="4">
        <v>8</v>
      </c>
      <c r="M5909" s="1">
        <v>5.1999999999999998E-2</v>
      </c>
      <c r="N5909">
        <f>טבלה1[[#This Row],[סה"כ דורשי עבודה]]/טבלה1[[#This Row],[שיעור אבטלה מוערך ביישוב]]</f>
        <v>8442.3076923076933</v>
      </c>
      <c r="O5909" s="4"/>
    </row>
    <row r="5910" spans="1:15" x14ac:dyDescent="0.35">
      <c r="A5910" t="s">
        <v>295</v>
      </c>
      <c r="B5910" t="s">
        <v>169</v>
      </c>
      <c r="C5910">
        <v>494</v>
      </c>
      <c r="D5910" t="s">
        <v>177</v>
      </c>
      <c r="E5910">
        <v>454</v>
      </c>
      <c r="F5910">
        <v>180</v>
      </c>
      <c r="G5910">
        <v>274</v>
      </c>
      <c r="H5910">
        <v>14</v>
      </c>
      <c r="I5910">
        <v>440</v>
      </c>
      <c r="J5910">
        <v>265</v>
      </c>
      <c r="K5910">
        <v>407</v>
      </c>
      <c r="L5910" s="4">
        <v>8</v>
      </c>
      <c r="M5910" s="1">
        <v>5.2600000000000001E-2</v>
      </c>
      <c r="N5910">
        <f>טבלה1[[#This Row],[סה"כ דורשי עבודה]]/טבלה1[[#This Row],[שיעור אבטלה מוערך ביישוב]]</f>
        <v>8631.1787072243351</v>
      </c>
      <c r="O5910" s="4"/>
    </row>
    <row r="5911" spans="1:15" x14ac:dyDescent="0.35">
      <c r="A5911" t="s">
        <v>296</v>
      </c>
      <c r="B5911" t="s">
        <v>169</v>
      </c>
      <c r="C5911">
        <v>494</v>
      </c>
      <c r="D5911" t="s">
        <v>177</v>
      </c>
      <c r="E5911">
        <v>454</v>
      </c>
      <c r="F5911">
        <v>178</v>
      </c>
      <c r="G5911">
        <v>276</v>
      </c>
      <c r="H5911">
        <v>21</v>
      </c>
      <c r="I5911">
        <v>433</v>
      </c>
      <c r="J5911">
        <v>246</v>
      </c>
      <c r="K5911">
        <v>420</v>
      </c>
      <c r="L5911" s="4">
        <v>8</v>
      </c>
      <c r="M5911" s="1">
        <v>5.4199999999999998E-2</v>
      </c>
      <c r="N5911">
        <f>טבלה1[[#This Row],[סה"כ דורשי עבודה]]/טבלה1[[#This Row],[שיעור אבטלה מוערך ביישוב]]</f>
        <v>8376.383763837639</v>
      </c>
      <c r="O5911" s="4"/>
    </row>
    <row r="5912" spans="1:15" x14ac:dyDescent="0.35">
      <c r="A5912" t="s">
        <v>297</v>
      </c>
      <c r="B5912" t="s">
        <v>169</v>
      </c>
      <c r="C5912">
        <v>494</v>
      </c>
      <c r="D5912" t="s">
        <v>177</v>
      </c>
      <c r="E5912">
        <v>450</v>
      </c>
      <c r="F5912">
        <v>174</v>
      </c>
      <c r="G5912">
        <v>276</v>
      </c>
      <c r="H5912">
        <v>24</v>
      </c>
      <c r="I5912">
        <v>426</v>
      </c>
      <c r="J5912">
        <v>238</v>
      </c>
      <c r="K5912">
        <v>416</v>
      </c>
      <c r="L5912" s="4">
        <v>4</v>
      </c>
      <c r="M5912" s="1">
        <v>5.3699999999999998E-2</v>
      </c>
      <c r="N5912">
        <f>טבלה1[[#This Row],[סה"כ דורשי עבודה]]/טבלה1[[#This Row],[שיעור אבטלה מוערך ביישוב]]</f>
        <v>8379.8882681564246</v>
      </c>
      <c r="O5912" s="4"/>
    </row>
    <row r="5913" spans="1:15" x14ac:dyDescent="0.35">
      <c r="A5913" t="s">
        <v>298</v>
      </c>
      <c r="B5913" t="s">
        <v>169</v>
      </c>
      <c r="C5913">
        <v>494</v>
      </c>
      <c r="D5913" t="s">
        <v>177</v>
      </c>
      <c r="E5913">
        <v>415</v>
      </c>
      <c r="F5913">
        <v>169</v>
      </c>
      <c r="G5913">
        <v>246</v>
      </c>
      <c r="H5913">
        <v>20</v>
      </c>
      <c r="I5913">
        <v>395</v>
      </c>
      <c r="J5913">
        <v>227</v>
      </c>
      <c r="K5913">
        <v>384</v>
      </c>
      <c r="L5913" s="4">
        <v>5</v>
      </c>
      <c r="M5913" s="1">
        <v>4.9799999999999997E-2</v>
      </c>
      <c r="N5913">
        <f>טבלה1[[#This Row],[סה"כ דורשי עבודה]]/טבלה1[[#This Row],[שיעור אבטלה מוערך ביישוב]]</f>
        <v>8333.3333333333339</v>
      </c>
      <c r="O5913" s="4"/>
    </row>
    <row r="5914" spans="1:15" x14ac:dyDescent="0.35">
      <c r="A5914" t="s">
        <v>299</v>
      </c>
      <c r="B5914" t="s">
        <v>169</v>
      </c>
      <c r="C5914">
        <v>494</v>
      </c>
      <c r="D5914" t="s">
        <v>177</v>
      </c>
      <c r="E5914">
        <v>426</v>
      </c>
      <c r="F5914">
        <v>159</v>
      </c>
      <c r="G5914">
        <v>267</v>
      </c>
      <c r="H5914">
        <v>23</v>
      </c>
      <c r="I5914">
        <v>403</v>
      </c>
      <c r="J5914">
        <v>229</v>
      </c>
      <c r="K5914">
        <v>397</v>
      </c>
      <c r="L5914" s="4">
        <v>11</v>
      </c>
      <c r="M5914" s="1">
        <v>5.1400000000000001E-2</v>
      </c>
      <c r="N5914">
        <f>טבלה1[[#This Row],[סה"כ דורשי עבודה]]/טבלה1[[#This Row],[שיעור אבטלה מוערך ביישוב]]</f>
        <v>8287.9377431906614</v>
      </c>
      <c r="O5914" s="4"/>
    </row>
    <row r="5915" spans="1:15" x14ac:dyDescent="0.35">
      <c r="A5915" t="s">
        <v>301</v>
      </c>
      <c r="B5915" t="s">
        <v>169</v>
      </c>
      <c r="C5915">
        <v>494</v>
      </c>
      <c r="D5915" t="s">
        <v>177</v>
      </c>
      <c r="E5915">
        <v>425</v>
      </c>
      <c r="F5915">
        <v>164</v>
      </c>
      <c r="G5915">
        <v>261</v>
      </c>
      <c r="H5915">
        <v>21</v>
      </c>
      <c r="I5915">
        <v>404</v>
      </c>
      <c r="J5915">
        <v>227</v>
      </c>
      <c r="K5915">
        <v>397</v>
      </c>
      <c r="L5915" s="4">
        <v>8</v>
      </c>
      <c r="M5915" s="1">
        <v>5.1400000000000001E-2</v>
      </c>
      <c r="N5915">
        <f>טבלה1[[#This Row],[סה"כ דורשי עבודה]]/טבלה1[[#This Row],[שיעור אבטלה מוערך ביישוב]]</f>
        <v>8268.482490272374</v>
      </c>
      <c r="O5915" s="4"/>
    </row>
    <row r="5916" spans="1:15" x14ac:dyDescent="0.35">
      <c r="A5916" t="s">
        <v>302</v>
      </c>
      <c r="B5916" t="s">
        <v>169</v>
      </c>
      <c r="C5916">
        <v>494</v>
      </c>
      <c r="D5916" t="s">
        <v>177</v>
      </c>
      <c r="E5916">
        <v>435</v>
      </c>
      <c r="F5916">
        <v>160</v>
      </c>
      <c r="G5916">
        <v>275</v>
      </c>
      <c r="H5916">
        <v>23</v>
      </c>
      <c r="I5916">
        <v>412</v>
      </c>
      <c r="J5916">
        <v>225</v>
      </c>
      <c r="K5916">
        <v>406</v>
      </c>
      <c r="L5916" s="4">
        <v>7</v>
      </c>
      <c r="M5916" s="1">
        <v>5.2499999999999998E-2</v>
      </c>
      <c r="N5916">
        <f>טבלה1[[#This Row],[סה"כ דורשי עבודה]]/טבלה1[[#This Row],[שיעור אבטלה מוערך ביישוב]]</f>
        <v>8285.7142857142862</v>
      </c>
      <c r="O5916" s="4"/>
    </row>
    <row r="5917" spans="1:15" x14ac:dyDescent="0.35">
      <c r="A5917" t="s">
        <v>303</v>
      </c>
      <c r="B5917" t="s">
        <v>169</v>
      </c>
      <c r="C5917">
        <v>494</v>
      </c>
      <c r="D5917" t="s">
        <v>177</v>
      </c>
      <c r="E5917">
        <v>404</v>
      </c>
      <c r="F5917">
        <v>146</v>
      </c>
      <c r="G5917">
        <v>258</v>
      </c>
      <c r="H5917">
        <v>17</v>
      </c>
      <c r="I5917">
        <v>387</v>
      </c>
      <c r="J5917">
        <v>222</v>
      </c>
      <c r="K5917">
        <v>379</v>
      </c>
      <c r="L5917" s="4">
        <v>4</v>
      </c>
      <c r="M5917" s="1">
        <v>4.9099999999999998E-2</v>
      </c>
      <c r="N5917">
        <f>טבלה1[[#This Row],[סה"כ דורשי עבודה]]/טבלה1[[#This Row],[שיעור אבטלה מוערך ביישוב]]</f>
        <v>8228.1059063136454</v>
      </c>
      <c r="O5917" s="4"/>
    </row>
    <row r="5918" spans="1:15" x14ac:dyDescent="0.35">
      <c r="A5918" t="s">
        <v>304</v>
      </c>
      <c r="B5918" t="s">
        <v>169</v>
      </c>
      <c r="C5918">
        <v>494</v>
      </c>
      <c r="D5918" t="s">
        <v>177</v>
      </c>
      <c r="E5918">
        <v>387</v>
      </c>
      <c r="F5918">
        <v>136</v>
      </c>
      <c r="G5918">
        <v>251</v>
      </c>
      <c r="H5918">
        <v>15</v>
      </c>
      <c r="I5918">
        <v>372</v>
      </c>
      <c r="J5918">
        <v>213</v>
      </c>
      <c r="K5918">
        <v>364</v>
      </c>
      <c r="L5918" s="4">
        <v>10</v>
      </c>
      <c r="M5918" s="1">
        <v>4.7300000000000002E-2</v>
      </c>
      <c r="N5918">
        <f>טבלה1[[#This Row],[סה"כ דורשי עבודה]]/טבלה1[[#This Row],[שיעור אבטלה מוערך ביישוב]]</f>
        <v>8181.8181818181811</v>
      </c>
      <c r="O5918" s="4"/>
    </row>
    <row r="5919" spans="1:15" x14ac:dyDescent="0.35">
      <c r="A5919" t="s">
        <v>305</v>
      </c>
      <c r="B5919" t="s">
        <v>169</v>
      </c>
      <c r="C5919">
        <v>494</v>
      </c>
      <c r="D5919" t="s">
        <v>177</v>
      </c>
      <c r="E5919">
        <v>377</v>
      </c>
      <c r="F5919">
        <v>143</v>
      </c>
      <c r="G5919">
        <v>234</v>
      </c>
      <c r="H5919">
        <v>16</v>
      </c>
      <c r="I5919">
        <v>361</v>
      </c>
      <c r="J5919">
        <v>214</v>
      </c>
      <c r="K5919">
        <v>357</v>
      </c>
      <c r="L5919" s="4">
        <v>6</v>
      </c>
      <c r="M5919" s="1">
        <v>4.6399999999999997E-2</v>
      </c>
      <c r="N5919">
        <f>טבלה1[[#This Row],[סה"כ דורשי עבודה]]/טבלה1[[#This Row],[שיעור אבטלה מוערך ביישוב]]</f>
        <v>8125.0000000000009</v>
      </c>
      <c r="O5919" s="4"/>
    </row>
    <row r="5920" spans="1:15" x14ac:dyDescent="0.35">
      <c r="A5920" t="s">
        <v>306</v>
      </c>
      <c r="B5920" t="s">
        <v>169</v>
      </c>
      <c r="C5920">
        <v>494</v>
      </c>
      <c r="D5920" t="s">
        <v>177</v>
      </c>
      <c r="E5920">
        <v>392</v>
      </c>
      <c r="F5920">
        <v>151</v>
      </c>
      <c r="G5920">
        <v>241</v>
      </c>
      <c r="H5920">
        <v>15</v>
      </c>
      <c r="I5920">
        <v>377</v>
      </c>
      <c r="J5920">
        <v>209</v>
      </c>
      <c r="K5920">
        <v>369</v>
      </c>
      <c r="L5920" s="4">
        <v>4</v>
      </c>
      <c r="M5920" s="1">
        <v>4.7899999999999998E-2</v>
      </c>
      <c r="N5920">
        <f>טבלה1[[#This Row],[סה"כ דורשי עבודה]]/טבלה1[[#This Row],[שיעור אבטלה מוערך ביישוב]]</f>
        <v>8183.7160751565762</v>
      </c>
      <c r="O5920" s="4"/>
    </row>
    <row r="5921" spans="1:15" x14ac:dyDescent="0.35">
      <c r="A5921" t="s">
        <v>307</v>
      </c>
      <c r="B5921" t="s">
        <v>169</v>
      </c>
      <c r="C5921">
        <v>494</v>
      </c>
      <c r="D5921" t="s">
        <v>177</v>
      </c>
      <c r="E5921">
        <v>381</v>
      </c>
      <c r="F5921">
        <v>149</v>
      </c>
      <c r="G5921">
        <v>232</v>
      </c>
      <c r="H5921">
        <v>13</v>
      </c>
      <c r="I5921">
        <v>368</v>
      </c>
      <c r="J5921">
        <v>207</v>
      </c>
      <c r="K5921">
        <v>357</v>
      </c>
      <c r="L5921" s="4">
        <v>5</v>
      </c>
      <c r="M5921" s="1">
        <v>4.6399999999999997E-2</v>
      </c>
      <c r="N5921">
        <f>טבלה1[[#This Row],[סה"כ דורשי עבודה]]/טבלה1[[#This Row],[שיעור אבטלה מוערך ביישוב]]</f>
        <v>8211.2068965517246</v>
      </c>
      <c r="O5921" s="4"/>
    </row>
    <row r="5922" spans="1:15" x14ac:dyDescent="0.35">
      <c r="A5922" t="s">
        <v>308</v>
      </c>
      <c r="B5922" t="s">
        <v>169</v>
      </c>
      <c r="C5922">
        <v>494</v>
      </c>
      <c r="D5922" t="s">
        <v>177</v>
      </c>
      <c r="E5922">
        <v>407</v>
      </c>
      <c r="F5922">
        <v>164</v>
      </c>
      <c r="G5922">
        <v>243</v>
      </c>
      <c r="H5922">
        <v>14</v>
      </c>
      <c r="I5922">
        <v>393</v>
      </c>
      <c r="J5922">
        <v>205</v>
      </c>
      <c r="K5922">
        <v>382</v>
      </c>
      <c r="L5922" s="4">
        <v>8</v>
      </c>
      <c r="M5922" s="1">
        <v>4.9500000000000002E-2</v>
      </c>
      <c r="N5922">
        <f>טבלה1[[#This Row],[סה"כ דורשי עבודה]]/טבלה1[[#This Row],[שיעור אבטלה מוערך ביישוב]]</f>
        <v>8222.2222222222226</v>
      </c>
      <c r="O5922" s="4"/>
    </row>
    <row r="5923" spans="1:15" x14ac:dyDescent="0.35">
      <c r="A5923" t="s">
        <v>309</v>
      </c>
      <c r="B5923" t="s">
        <v>169</v>
      </c>
      <c r="C5923">
        <v>494</v>
      </c>
      <c r="D5923" t="s">
        <v>177</v>
      </c>
      <c r="E5923">
        <v>406</v>
      </c>
      <c r="F5923">
        <v>161</v>
      </c>
      <c r="G5923">
        <v>245</v>
      </c>
      <c r="H5923">
        <v>16</v>
      </c>
      <c r="I5923">
        <v>390</v>
      </c>
      <c r="J5923">
        <v>201</v>
      </c>
      <c r="K5923">
        <v>383</v>
      </c>
      <c r="L5923" s="4">
        <v>5</v>
      </c>
      <c r="M5923" s="1">
        <v>4.9599999999999998E-2</v>
      </c>
      <c r="N5923">
        <f>טבלה1[[#This Row],[סה"כ דורשי עבודה]]/טבלה1[[#This Row],[שיעור אבטלה מוערך ביישוב]]</f>
        <v>8185.4838709677424</v>
      </c>
      <c r="O5923" s="4"/>
    </row>
    <row r="5924" spans="1:15" x14ac:dyDescent="0.35">
      <c r="A5924" t="s">
        <v>310</v>
      </c>
      <c r="B5924" t="s">
        <v>169</v>
      </c>
      <c r="C5924">
        <v>494</v>
      </c>
      <c r="D5924" t="s">
        <v>177</v>
      </c>
      <c r="E5924">
        <v>399</v>
      </c>
      <c r="F5924">
        <v>161</v>
      </c>
      <c r="G5924">
        <v>238</v>
      </c>
      <c r="H5924">
        <v>16</v>
      </c>
      <c r="I5924">
        <v>383</v>
      </c>
      <c r="J5924">
        <v>201</v>
      </c>
      <c r="K5924">
        <v>375</v>
      </c>
      <c r="L5924" s="4">
        <v>6</v>
      </c>
      <c r="M5924" s="1">
        <v>4.8599999999999997E-2</v>
      </c>
      <c r="N5924">
        <f>טבלה1[[#This Row],[סה"כ דורשי עבודה]]/טבלה1[[#This Row],[שיעור אבטלה מוערך ביישוב]]</f>
        <v>8209.8765432098771</v>
      </c>
      <c r="O5924" s="4"/>
    </row>
    <row r="5925" spans="1:15" x14ac:dyDescent="0.35">
      <c r="A5925" t="s">
        <v>311</v>
      </c>
      <c r="B5925" t="s">
        <v>169</v>
      </c>
      <c r="C5925">
        <v>494</v>
      </c>
      <c r="D5925" t="s">
        <v>177</v>
      </c>
      <c r="E5925">
        <v>382</v>
      </c>
      <c r="F5925">
        <v>152</v>
      </c>
      <c r="G5925">
        <v>230</v>
      </c>
      <c r="H5925">
        <v>16</v>
      </c>
      <c r="I5925">
        <v>366</v>
      </c>
      <c r="J5925">
        <v>190</v>
      </c>
      <c r="K5925">
        <v>361</v>
      </c>
      <c r="L5925" s="4">
        <v>2</v>
      </c>
      <c r="M5925" s="1">
        <v>4.6899999999999997E-2</v>
      </c>
      <c r="N5925">
        <f>טבלה1[[#This Row],[סה"כ דורשי עבודה]]/טבלה1[[#This Row],[שיעור אבטלה מוערך ביישוב]]</f>
        <v>8144.9893390191901</v>
      </c>
      <c r="O5925" s="4"/>
    </row>
    <row r="5926" spans="1:15" x14ac:dyDescent="0.35">
      <c r="A5926" t="s">
        <v>312</v>
      </c>
      <c r="B5926" t="s">
        <v>169</v>
      </c>
      <c r="C5926">
        <v>494</v>
      </c>
      <c r="D5926" t="s">
        <v>177</v>
      </c>
      <c r="E5926">
        <v>394</v>
      </c>
      <c r="F5926">
        <v>153</v>
      </c>
      <c r="G5926">
        <v>241</v>
      </c>
      <c r="H5926">
        <v>17</v>
      </c>
      <c r="I5926">
        <v>377</v>
      </c>
      <c r="J5926">
        <v>191</v>
      </c>
      <c r="K5926">
        <v>370</v>
      </c>
      <c r="L5926" s="4">
        <v>8</v>
      </c>
      <c r="M5926" s="1">
        <v>4.8000000000000001E-2</v>
      </c>
      <c r="N5926">
        <f>טבלה1[[#This Row],[סה"כ דורשי עבודה]]/טבלה1[[#This Row],[שיעור אבטלה מוערך ביישוב]]</f>
        <v>8208.3333333333339</v>
      </c>
      <c r="O5926" s="4"/>
    </row>
    <row r="5927" spans="1:15" x14ac:dyDescent="0.35">
      <c r="A5927" t="s">
        <v>313</v>
      </c>
      <c r="B5927" t="s">
        <v>169</v>
      </c>
      <c r="C5927">
        <v>494</v>
      </c>
      <c r="D5927" t="s">
        <v>177</v>
      </c>
      <c r="E5927">
        <v>380</v>
      </c>
      <c r="F5927">
        <v>141</v>
      </c>
      <c r="G5927">
        <v>239</v>
      </c>
      <c r="H5927">
        <v>15</v>
      </c>
      <c r="I5927">
        <v>365</v>
      </c>
      <c r="J5927">
        <v>190</v>
      </c>
      <c r="K5927">
        <v>358</v>
      </c>
      <c r="L5927" s="4">
        <v>7</v>
      </c>
      <c r="M5927" s="1">
        <v>4.65E-2</v>
      </c>
      <c r="N5927">
        <f>טבלה1[[#This Row],[סה"כ דורשי עבודה]]/טבלה1[[#This Row],[שיעור אבטלה מוערך ביישוב]]</f>
        <v>8172.0430107526881</v>
      </c>
      <c r="O5927" s="4"/>
    </row>
    <row r="5928" spans="1:15" x14ac:dyDescent="0.35">
      <c r="A5928" t="s">
        <v>314</v>
      </c>
      <c r="B5928" t="s">
        <v>169</v>
      </c>
      <c r="C5928">
        <v>494</v>
      </c>
      <c r="D5928" t="s">
        <v>177</v>
      </c>
      <c r="E5928">
        <v>413</v>
      </c>
      <c r="F5928">
        <v>145</v>
      </c>
      <c r="G5928">
        <v>268</v>
      </c>
      <c r="H5928">
        <v>14</v>
      </c>
      <c r="I5928">
        <v>399</v>
      </c>
      <c r="J5928">
        <v>188</v>
      </c>
      <c r="K5928">
        <v>387</v>
      </c>
      <c r="L5928" s="4">
        <v>8</v>
      </c>
      <c r="M5928" s="1">
        <v>5.0099999999999999E-2</v>
      </c>
      <c r="N5928">
        <f>טבלה1[[#This Row],[סה"כ דורשי עבודה]]/טבלה1[[#This Row],[שיעור אבטלה מוערך ביישוב]]</f>
        <v>8243.5129740518969</v>
      </c>
      <c r="O5928" s="4"/>
    </row>
    <row r="5929" spans="1:15" x14ac:dyDescent="0.35">
      <c r="A5929" t="s">
        <v>315</v>
      </c>
      <c r="B5929" t="s">
        <v>169</v>
      </c>
      <c r="C5929">
        <v>494</v>
      </c>
      <c r="D5929" t="s">
        <v>177</v>
      </c>
      <c r="E5929">
        <v>391</v>
      </c>
      <c r="F5929">
        <v>142</v>
      </c>
      <c r="G5929">
        <v>249</v>
      </c>
      <c r="H5929">
        <v>12</v>
      </c>
      <c r="I5929">
        <v>379</v>
      </c>
      <c r="J5929">
        <v>186</v>
      </c>
      <c r="K5929">
        <v>370</v>
      </c>
      <c r="L5929" s="4">
        <v>6</v>
      </c>
      <c r="M5929" s="1">
        <v>4.8000000000000001E-2</v>
      </c>
      <c r="N5929">
        <f>טבלה1[[#This Row],[סה"כ דורשי עבודה]]/טבלה1[[#This Row],[שיעור אבטלה מוערך ביישוב]]</f>
        <v>8145.833333333333</v>
      </c>
      <c r="O5929" s="4"/>
    </row>
    <row r="5930" spans="1:15" x14ac:dyDescent="0.35">
      <c r="A5930" t="s">
        <v>316</v>
      </c>
      <c r="B5930" t="s">
        <v>169</v>
      </c>
      <c r="C5930">
        <v>494</v>
      </c>
      <c r="D5930" t="s">
        <v>177</v>
      </c>
      <c r="E5930">
        <v>366</v>
      </c>
      <c r="F5930">
        <v>125</v>
      </c>
      <c r="G5930">
        <v>241</v>
      </c>
      <c r="H5930">
        <v>16</v>
      </c>
      <c r="I5930">
        <v>350</v>
      </c>
      <c r="J5930">
        <v>186</v>
      </c>
      <c r="K5930">
        <v>345</v>
      </c>
      <c r="L5930" s="4">
        <v>3</v>
      </c>
      <c r="M5930" s="1">
        <v>4.4900000000000002E-2</v>
      </c>
      <c r="N5930">
        <f>טבלה1[[#This Row],[סה"כ דורשי עבודה]]/טבלה1[[#This Row],[שיעור אבטלה מוערך ביישוב]]</f>
        <v>8151.4476614699324</v>
      </c>
      <c r="O5930" s="4"/>
    </row>
    <row r="5931" spans="1:15" x14ac:dyDescent="0.35">
      <c r="A5931" t="s">
        <v>317</v>
      </c>
      <c r="B5931" t="s">
        <v>169</v>
      </c>
      <c r="C5931">
        <v>494</v>
      </c>
      <c r="D5931" t="s">
        <v>177</v>
      </c>
      <c r="E5931">
        <v>378</v>
      </c>
      <c r="F5931">
        <v>143</v>
      </c>
      <c r="G5931">
        <v>235</v>
      </c>
      <c r="H5931">
        <v>16</v>
      </c>
      <c r="I5931">
        <v>362</v>
      </c>
      <c r="J5931">
        <v>183</v>
      </c>
      <c r="K5931">
        <v>355</v>
      </c>
      <c r="L5931" s="4">
        <v>7</v>
      </c>
      <c r="M5931" s="1">
        <v>4.6199999999999998E-2</v>
      </c>
      <c r="N5931">
        <f>טבלה1[[#This Row],[סה"כ דורשי עבודה]]/טבלה1[[#This Row],[שיעור אבטלה מוערך ביישוב]]</f>
        <v>8181.818181818182</v>
      </c>
      <c r="O5931" s="4"/>
    </row>
    <row r="5932" spans="1:15" x14ac:dyDescent="0.35">
      <c r="A5932" t="s">
        <v>318</v>
      </c>
      <c r="B5932" t="s">
        <v>169</v>
      </c>
      <c r="C5932">
        <v>494</v>
      </c>
      <c r="D5932" t="s">
        <v>177</v>
      </c>
      <c r="E5932">
        <v>377</v>
      </c>
      <c r="F5932">
        <v>145</v>
      </c>
      <c r="G5932">
        <v>232</v>
      </c>
      <c r="H5932">
        <v>18</v>
      </c>
      <c r="I5932">
        <v>359</v>
      </c>
      <c r="J5932">
        <v>184</v>
      </c>
      <c r="K5932">
        <v>355</v>
      </c>
      <c r="L5932" s="4">
        <v>8</v>
      </c>
      <c r="M5932" s="1">
        <v>4.6199999999999998E-2</v>
      </c>
      <c r="N5932">
        <f>טבלה1[[#This Row],[סה"כ דורשי עבודה]]/טבלה1[[#This Row],[שיעור אבטלה מוערך ביישוב]]</f>
        <v>8160.1731601731608</v>
      </c>
      <c r="O5932" s="4"/>
    </row>
    <row r="5933" spans="1:15" x14ac:dyDescent="0.35">
      <c r="A5933" t="s">
        <v>319</v>
      </c>
      <c r="B5933" t="s">
        <v>169</v>
      </c>
      <c r="C5933">
        <v>494</v>
      </c>
      <c r="D5933" t="s">
        <v>177</v>
      </c>
      <c r="E5933">
        <v>397</v>
      </c>
      <c r="F5933">
        <v>157</v>
      </c>
      <c r="G5933">
        <v>240</v>
      </c>
      <c r="H5933">
        <v>19</v>
      </c>
      <c r="I5933">
        <v>378</v>
      </c>
      <c r="J5933">
        <v>193</v>
      </c>
      <c r="K5933">
        <v>373</v>
      </c>
      <c r="L5933" s="4">
        <v>5</v>
      </c>
      <c r="M5933" s="1">
        <v>4.8399999999999999E-2</v>
      </c>
      <c r="N5933">
        <f>טבלה1[[#This Row],[סה"כ דורשי עבודה]]/טבלה1[[#This Row],[שיעור אבטלה מוערך ביישוב]]</f>
        <v>8202.4793388429753</v>
      </c>
      <c r="O5933" s="4"/>
    </row>
    <row r="5934" spans="1:15" x14ac:dyDescent="0.35">
      <c r="A5934" t="s">
        <v>320</v>
      </c>
      <c r="B5934" t="s">
        <v>169</v>
      </c>
      <c r="C5934">
        <v>494</v>
      </c>
      <c r="D5934" t="s">
        <v>177</v>
      </c>
      <c r="E5934">
        <v>379</v>
      </c>
      <c r="F5934">
        <v>149</v>
      </c>
      <c r="G5934">
        <v>230</v>
      </c>
      <c r="H5934">
        <v>16</v>
      </c>
      <c r="I5934">
        <v>363</v>
      </c>
      <c r="J5934">
        <v>179</v>
      </c>
      <c r="K5934">
        <v>358</v>
      </c>
      <c r="L5934" s="4">
        <v>3</v>
      </c>
      <c r="M5934" s="1">
        <v>4.65E-2</v>
      </c>
      <c r="N5934">
        <f>טבלה1[[#This Row],[סה"כ דורשי עבודה]]/טבלה1[[#This Row],[שיעור אבטלה מוערך ביישוב]]</f>
        <v>8150.5376344086026</v>
      </c>
      <c r="O5934" s="4"/>
    </row>
    <row r="5935" spans="1:15" x14ac:dyDescent="0.35">
      <c r="A5935" t="s">
        <v>321</v>
      </c>
      <c r="B5935" t="s">
        <v>169</v>
      </c>
      <c r="C5935">
        <v>494</v>
      </c>
      <c r="D5935" t="s">
        <v>177</v>
      </c>
      <c r="E5935">
        <v>409</v>
      </c>
      <c r="F5935">
        <v>164</v>
      </c>
      <c r="G5935">
        <v>245</v>
      </c>
      <c r="H5935">
        <v>16</v>
      </c>
      <c r="I5935">
        <v>393</v>
      </c>
      <c r="J5935">
        <v>192</v>
      </c>
      <c r="K5935">
        <v>385</v>
      </c>
      <c r="L5935" s="4">
        <v>0</v>
      </c>
      <c r="M5935" s="1">
        <v>4.99E-2</v>
      </c>
      <c r="N5935">
        <f>טבלה1[[#This Row],[סה"כ דורשי עבודה]]/טבלה1[[#This Row],[שיעור אבטלה מוערך ביישוב]]</f>
        <v>8196.3927855711427</v>
      </c>
      <c r="O5935" s="4"/>
    </row>
    <row r="5936" spans="1:15" x14ac:dyDescent="0.35">
      <c r="A5936" t="s">
        <v>322</v>
      </c>
      <c r="B5936" t="s">
        <v>169</v>
      </c>
      <c r="C5936">
        <v>494</v>
      </c>
      <c r="D5936" t="s">
        <v>177</v>
      </c>
      <c r="E5936">
        <v>430</v>
      </c>
      <c r="F5936">
        <v>189</v>
      </c>
      <c r="G5936">
        <v>241</v>
      </c>
      <c r="H5936">
        <v>19</v>
      </c>
      <c r="I5936">
        <v>411</v>
      </c>
      <c r="J5936">
        <v>189</v>
      </c>
      <c r="K5936">
        <v>401</v>
      </c>
      <c r="L5936" s="4">
        <v>7</v>
      </c>
      <c r="M5936" s="1">
        <v>5.1799999999999999E-2</v>
      </c>
      <c r="N5936">
        <f>טבלה1[[#This Row],[סה"כ דורשי עבודה]]/טבלה1[[#This Row],[שיעור אבטלה מוערך ביישוב]]</f>
        <v>8301.1583011583007</v>
      </c>
      <c r="O5936" s="4"/>
    </row>
    <row r="5937" spans="1:15" x14ac:dyDescent="0.35">
      <c r="A5937" t="s">
        <v>340</v>
      </c>
      <c r="B5937" t="s">
        <v>169</v>
      </c>
      <c r="C5937">
        <v>494</v>
      </c>
      <c r="D5937" t="s">
        <v>177</v>
      </c>
      <c r="E5937">
        <v>411</v>
      </c>
      <c r="F5937">
        <v>178</v>
      </c>
      <c r="G5937">
        <v>233</v>
      </c>
      <c r="H5937">
        <v>20</v>
      </c>
      <c r="I5937">
        <v>391</v>
      </c>
      <c r="J5937">
        <v>179</v>
      </c>
      <c r="K5937">
        <v>393</v>
      </c>
      <c r="L5937" s="4">
        <v>10</v>
      </c>
      <c r="M5937" s="1">
        <v>5.0900000000000001E-2</v>
      </c>
      <c r="N5937">
        <f>טבלה1[[#This Row],[סה"כ דורשי עבודה]]/טבלה1[[#This Row],[שיעור אבטלה מוערך ביישוב]]</f>
        <v>8074.6561886051077</v>
      </c>
      <c r="O5937" s="4"/>
    </row>
    <row r="5938" spans="1:15" x14ac:dyDescent="0.35">
      <c r="A5938" t="s">
        <v>323</v>
      </c>
      <c r="B5938" t="s">
        <v>94</v>
      </c>
      <c r="C5938">
        <v>489</v>
      </c>
      <c r="D5938" t="s">
        <v>108</v>
      </c>
      <c r="E5938">
        <v>421</v>
      </c>
      <c r="F5938">
        <v>203</v>
      </c>
      <c r="G5938">
        <v>218</v>
      </c>
      <c r="H5938">
        <v>14</v>
      </c>
      <c r="I5938">
        <v>407</v>
      </c>
      <c r="J5938">
        <v>329</v>
      </c>
      <c r="K5938">
        <v>421</v>
      </c>
      <c r="L5938" s="4">
        <v>2</v>
      </c>
      <c r="M5938" s="1">
        <v>0.11700000000000001</v>
      </c>
      <c r="N5938">
        <f>טבלה1[[#This Row],[סה"כ דורשי עבודה]]/טבלה1[[#This Row],[שיעור אבטלה מוערך ביישוב]]</f>
        <v>3598.2905982905982</v>
      </c>
      <c r="O5938" s="4"/>
    </row>
    <row r="5939" spans="1:15" x14ac:dyDescent="0.35">
      <c r="A5939" t="s">
        <v>324</v>
      </c>
      <c r="B5939" t="s">
        <v>94</v>
      </c>
      <c r="C5939">
        <v>489</v>
      </c>
      <c r="D5939" t="s">
        <v>108</v>
      </c>
      <c r="E5939">
        <v>440</v>
      </c>
      <c r="F5939">
        <v>222</v>
      </c>
      <c r="G5939">
        <v>218</v>
      </c>
      <c r="H5939">
        <v>19</v>
      </c>
      <c r="I5939">
        <v>421</v>
      </c>
      <c r="J5939">
        <v>330</v>
      </c>
      <c r="K5939">
        <v>440</v>
      </c>
      <c r="L5939" s="4">
        <v>10</v>
      </c>
      <c r="M5939" s="1">
        <v>0.1217</v>
      </c>
      <c r="N5939">
        <f>טבלה1[[#This Row],[סה"כ דורשי עבודה]]/טבלה1[[#This Row],[שיעור אבטלה מוערך ביישוב]]</f>
        <v>3615.4478225143794</v>
      </c>
      <c r="O5939" s="4"/>
    </row>
    <row r="5940" spans="1:15" x14ac:dyDescent="0.35">
      <c r="A5940" t="s">
        <v>325</v>
      </c>
      <c r="B5940" t="s">
        <v>94</v>
      </c>
      <c r="C5940">
        <v>489</v>
      </c>
      <c r="D5940" t="s">
        <v>108</v>
      </c>
      <c r="E5940">
        <v>453</v>
      </c>
      <c r="F5940">
        <v>225</v>
      </c>
      <c r="G5940">
        <v>228</v>
      </c>
      <c r="H5940">
        <v>20</v>
      </c>
      <c r="I5940">
        <v>433</v>
      </c>
      <c r="J5940">
        <v>338</v>
      </c>
      <c r="K5940">
        <v>452</v>
      </c>
      <c r="L5940" s="4">
        <v>8</v>
      </c>
      <c r="M5940" s="1">
        <v>0.1246</v>
      </c>
      <c r="N5940">
        <f>טבלה1[[#This Row],[סה"כ דורשי עבודה]]/טבלה1[[#This Row],[שיעור אבטלה מוערך ביישוב]]</f>
        <v>3635.6340288924557</v>
      </c>
      <c r="O5940" s="4"/>
    </row>
    <row r="5941" spans="1:15" x14ac:dyDescent="0.35">
      <c r="A5941" t="s">
        <v>326</v>
      </c>
      <c r="B5941" t="s">
        <v>94</v>
      </c>
      <c r="C5941">
        <v>489</v>
      </c>
      <c r="D5941" t="s">
        <v>108</v>
      </c>
      <c r="E5941">
        <v>430</v>
      </c>
      <c r="F5941">
        <v>205</v>
      </c>
      <c r="G5941">
        <v>225</v>
      </c>
      <c r="H5941">
        <v>22</v>
      </c>
      <c r="I5941">
        <v>408</v>
      </c>
      <c r="J5941">
        <v>326</v>
      </c>
      <c r="K5941">
        <v>427</v>
      </c>
      <c r="L5941" s="4">
        <v>11</v>
      </c>
      <c r="M5941" s="1">
        <v>0.11849999999999999</v>
      </c>
      <c r="N5941">
        <f>טבלה1[[#This Row],[סה"כ דורשי עבודה]]/טבלה1[[#This Row],[שיעור אבטלה מוערך ביישוב]]</f>
        <v>3628.6919831223631</v>
      </c>
      <c r="O5941" s="4"/>
    </row>
    <row r="5942" spans="1:15" x14ac:dyDescent="0.35">
      <c r="A5942" t="s">
        <v>327</v>
      </c>
      <c r="B5942" t="s">
        <v>94</v>
      </c>
      <c r="C5942">
        <v>489</v>
      </c>
      <c r="D5942" t="s">
        <v>108</v>
      </c>
      <c r="E5942">
        <v>408</v>
      </c>
      <c r="F5942">
        <v>188</v>
      </c>
      <c r="G5942">
        <v>220</v>
      </c>
      <c r="H5942">
        <v>23</v>
      </c>
      <c r="I5942">
        <v>385</v>
      </c>
      <c r="J5942">
        <v>316</v>
      </c>
      <c r="K5942">
        <v>407</v>
      </c>
      <c r="L5942" s="4">
        <v>7</v>
      </c>
      <c r="M5942" s="1">
        <v>0.11360000000000001</v>
      </c>
      <c r="N5942">
        <f>טבלה1[[#This Row],[סה"כ דורשי עבודה]]/טבלה1[[#This Row],[שיעור אבטלה מוערך ביישוב]]</f>
        <v>3591.5492957746478</v>
      </c>
      <c r="O5942" s="4"/>
    </row>
    <row r="5943" spans="1:15" x14ac:dyDescent="0.35">
      <c r="A5943" t="s">
        <v>328</v>
      </c>
      <c r="B5943" t="s">
        <v>94</v>
      </c>
      <c r="C5943">
        <v>489</v>
      </c>
      <c r="D5943" t="s">
        <v>108</v>
      </c>
      <c r="E5943">
        <v>439</v>
      </c>
      <c r="F5943">
        <v>207</v>
      </c>
      <c r="G5943">
        <v>232</v>
      </c>
      <c r="H5943">
        <v>24</v>
      </c>
      <c r="I5943">
        <v>415</v>
      </c>
      <c r="J5943">
        <v>322</v>
      </c>
      <c r="K5943">
        <v>438</v>
      </c>
      <c r="L5943" s="4">
        <v>10</v>
      </c>
      <c r="M5943" s="1">
        <v>0.1212</v>
      </c>
      <c r="N5943">
        <f>טבלה1[[#This Row],[סה"כ דורשי עבודה]]/טבלה1[[#This Row],[שיעור אבטלה מוערך ביישוב]]</f>
        <v>3622.1122112211219</v>
      </c>
      <c r="O5943" s="4"/>
    </row>
    <row r="5944" spans="1:15" x14ac:dyDescent="0.35">
      <c r="A5944" t="s">
        <v>329</v>
      </c>
      <c r="B5944" t="s">
        <v>94</v>
      </c>
      <c r="C5944">
        <v>489</v>
      </c>
      <c r="D5944" t="s">
        <v>108</v>
      </c>
      <c r="E5944">
        <v>451</v>
      </c>
      <c r="F5944">
        <v>209</v>
      </c>
      <c r="G5944">
        <v>242</v>
      </c>
      <c r="H5944">
        <v>31</v>
      </c>
      <c r="I5944">
        <v>420</v>
      </c>
      <c r="J5944">
        <v>329</v>
      </c>
      <c r="K5944">
        <v>450</v>
      </c>
      <c r="L5944" s="4">
        <v>5</v>
      </c>
      <c r="M5944" s="1">
        <v>0.1241</v>
      </c>
      <c r="N5944">
        <f>טבלה1[[#This Row],[סה"כ דורשי עבודה]]/טבלה1[[#This Row],[שיעור אבטלה מוערך ביישוב]]</f>
        <v>3634.1659951651891</v>
      </c>
      <c r="O5944" s="4"/>
    </row>
    <row r="5945" spans="1:15" x14ac:dyDescent="0.35">
      <c r="A5945" t="s">
        <v>330</v>
      </c>
      <c r="B5945" t="s">
        <v>94</v>
      </c>
      <c r="C5945">
        <v>489</v>
      </c>
      <c r="D5945" t="s">
        <v>108</v>
      </c>
      <c r="E5945">
        <v>460</v>
      </c>
      <c r="F5945">
        <v>219</v>
      </c>
      <c r="G5945">
        <v>241</v>
      </c>
      <c r="H5945">
        <v>30</v>
      </c>
      <c r="I5945">
        <v>430</v>
      </c>
      <c r="J5945">
        <v>324</v>
      </c>
      <c r="K5945">
        <v>458</v>
      </c>
      <c r="L5945" s="4">
        <v>5</v>
      </c>
      <c r="M5945" s="1">
        <v>0.126</v>
      </c>
      <c r="N5945">
        <f>טבלה1[[#This Row],[סה"כ דורשי עבודה]]/טבלה1[[#This Row],[שיעור אבטלה מוערך ביישוב]]</f>
        <v>3650.7936507936506</v>
      </c>
      <c r="O5945" s="4"/>
    </row>
    <row r="5946" spans="1:15" x14ac:dyDescent="0.35">
      <c r="A5946" t="s">
        <v>331</v>
      </c>
      <c r="B5946" t="s">
        <v>94</v>
      </c>
      <c r="C5946">
        <v>489</v>
      </c>
      <c r="D5946" t="s">
        <v>108</v>
      </c>
      <c r="E5946">
        <v>411</v>
      </c>
      <c r="F5946">
        <v>192</v>
      </c>
      <c r="G5946">
        <v>219</v>
      </c>
      <c r="H5946">
        <v>30</v>
      </c>
      <c r="I5946">
        <v>381</v>
      </c>
      <c r="J5946">
        <v>308</v>
      </c>
      <c r="K5946">
        <v>411</v>
      </c>
      <c r="L5946" s="4">
        <v>10</v>
      </c>
      <c r="M5946" s="1">
        <v>0.11459999999999999</v>
      </c>
      <c r="N5946">
        <f>טבלה1[[#This Row],[סה"כ דורשי עבודה]]/טבלה1[[#This Row],[שיעור אבטלה מוערך ביישוב]]</f>
        <v>3586.3874345549739</v>
      </c>
      <c r="O5946" s="4"/>
    </row>
    <row r="5947" spans="1:15" x14ac:dyDescent="0.35">
      <c r="A5947" t="s">
        <v>332</v>
      </c>
      <c r="B5947" t="s">
        <v>94</v>
      </c>
      <c r="C5947">
        <v>489</v>
      </c>
      <c r="D5947" t="s">
        <v>108</v>
      </c>
      <c r="E5947">
        <v>435</v>
      </c>
      <c r="F5947">
        <v>206</v>
      </c>
      <c r="G5947">
        <v>229</v>
      </c>
      <c r="H5947">
        <v>31</v>
      </c>
      <c r="I5947">
        <v>404</v>
      </c>
      <c r="J5947">
        <v>325</v>
      </c>
      <c r="K5947">
        <v>435</v>
      </c>
      <c r="L5947" s="4">
        <v>3</v>
      </c>
      <c r="M5947" s="1">
        <v>0.1205</v>
      </c>
      <c r="N5947">
        <f>טבלה1[[#This Row],[סה"כ דורשי עבודה]]/טבלה1[[#This Row],[שיעור אבטלה מוערך ביישוב]]</f>
        <v>3609.9585062240667</v>
      </c>
      <c r="O5947" s="4"/>
    </row>
    <row r="5948" spans="1:15" x14ac:dyDescent="0.35">
      <c r="A5948" t="s">
        <v>333</v>
      </c>
      <c r="B5948" t="s">
        <v>94</v>
      </c>
      <c r="C5948">
        <v>489</v>
      </c>
      <c r="D5948" t="s">
        <v>108</v>
      </c>
      <c r="E5948">
        <v>415</v>
      </c>
      <c r="F5948">
        <v>195</v>
      </c>
      <c r="G5948">
        <v>220</v>
      </c>
      <c r="H5948">
        <v>27</v>
      </c>
      <c r="I5948">
        <v>388</v>
      </c>
      <c r="J5948">
        <v>314</v>
      </c>
      <c r="K5948">
        <v>414</v>
      </c>
      <c r="L5948" s="4">
        <v>5</v>
      </c>
      <c r="M5948" s="1">
        <v>0.1153</v>
      </c>
      <c r="N5948">
        <f>טבלה1[[#This Row],[סה"כ דורשי עבודה]]/טבלה1[[#This Row],[שיעור אבטלה מוערך ביישוב]]</f>
        <v>3599.3061578490892</v>
      </c>
      <c r="O5948" s="4"/>
    </row>
    <row r="5949" spans="1:15" x14ac:dyDescent="0.35">
      <c r="A5949" t="s">
        <v>334</v>
      </c>
      <c r="B5949" t="s">
        <v>94</v>
      </c>
      <c r="C5949">
        <v>489</v>
      </c>
      <c r="D5949" t="s">
        <v>108</v>
      </c>
      <c r="E5949">
        <v>426</v>
      </c>
      <c r="F5949">
        <v>205</v>
      </c>
      <c r="G5949">
        <v>221</v>
      </c>
      <c r="H5949">
        <v>23</v>
      </c>
      <c r="I5949">
        <v>403</v>
      </c>
      <c r="J5949">
        <v>316</v>
      </c>
      <c r="K5949">
        <v>426</v>
      </c>
      <c r="L5949" s="4">
        <v>9</v>
      </c>
      <c r="M5949" s="1">
        <v>0.1183</v>
      </c>
      <c r="N5949">
        <f>טבלה1[[#This Row],[סה"כ דורשי עבודה]]/טבלה1[[#This Row],[שיעור אבטלה מוערך ביישוב]]</f>
        <v>3601.0143702451396</v>
      </c>
      <c r="O5949" s="4"/>
    </row>
    <row r="5950" spans="1:15" x14ac:dyDescent="0.35">
      <c r="A5950" t="s">
        <v>335</v>
      </c>
      <c r="B5950" t="s">
        <v>94</v>
      </c>
      <c r="C5950">
        <v>489</v>
      </c>
      <c r="D5950" t="s">
        <v>108</v>
      </c>
      <c r="E5950">
        <v>453</v>
      </c>
      <c r="F5950">
        <v>215</v>
      </c>
      <c r="G5950">
        <v>238</v>
      </c>
      <c r="H5950">
        <v>23</v>
      </c>
      <c r="I5950">
        <v>430</v>
      </c>
      <c r="J5950">
        <v>330</v>
      </c>
      <c r="K5950">
        <v>452</v>
      </c>
      <c r="L5950" s="4">
        <v>8</v>
      </c>
      <c r="M5950" s="1">
        <v>0.1246</v>
      </c>
      <c r="N5950">
        <f>טבלה1[[#This Row],[סה"כ דורשי עבודה]]/טבלה1[[#This Row],[שיעור אבטלה מוערך ביישוב]]</f>
        <v>3635.6340288924557</v>
      </c>
      <c r="O5950" s="4"/>
    </row>
    <row r="5951" spans="1:15" x14ac:dyDescent="0.35">
      <c r="A5951" t="s">
        <v>336</v>
      </c>
      <c r="B5951" t="s">
        <v>94</v>
      </c>
      <c r="C5951">
        <v>489</v>
      </c>
      <c r="D5951" t="s">
        <v>108</v>
      </c>
      <c r="E5951">
        <v>462</v>
      </c>
      <c r="F5951">
        <v>215</v>
      </c>
      <c r="G5951">
        <v>247</v>
      </c>
      <c r="H5951">
        <v>22</v>
      </c>
      <c r="I5951">
        <v>440</v>
      </c>
      <c r="J5951">
        <v>338</v>
      </c>
      <c r="K5951">
        <v>461</v>
      </c>
      <c r="L5951" s="4">
        <v>7</v>
      </c>
      <c r="M5951" s="1">
        <v>0.1268</v>
      </c>
      <c r="N5951">
        <f>טבלה1[[#This Row],[סה"כ דורשי עבודה]]/טבלה1[[#This Row],[שיעור אבטלה מוערך ביישוב]]</f>
        <v>3643.5331230283914</v>
      </c>
      <c r="O5951" s="4"/>
    </row>
    <row r="5952" spans="1:15" x14ac:dyDescent="0.35">
      <c r="A5952" t="s">
        <v>337</v>
      </c>
      <c r="B5952" t="s">
        <v>94</v>
      </c>
      <c r="C5952">
        <v>489</v>
      </c>
      <c r="D5952" t="s">
        <v>108</v>
      </c>
      <c r="E5952">
        <v>452</v>
      </c>
      <c r="F5952">
        <v>209</v>
      </c>
      <c r="G5952">
        <v>243</v>
      </c>
      <c r="H5952">
        <v>20</v>
      </c>
      <c r="I5952">
        <v>432</v>
      </c>
      <c r="J5952">
        <v>335</v>
      </c>
      <c r="K5952">
        <v>451</v>
      </c>
      <c r="L5952" s="4">
        <v>12</v>
      </c>
      <c r="M5952" s="1">
        <v>0.12429999999999999</v>
      </c>
      <c r="N5952">
        <f>טבלה1[[#This Row],[סה"כ דורשי עבודה]]/טבלה1[[#This Row],[שיעור אבטלה מוערך ביישוב]]</f>
        <v>3636.3636363636365</v>
      </c>
      <c r="O5952" s="4"/>
    </row>
    <row r="5953" spans="1:15" x14ac:dyDescent="0.35">
      <c r="A5953" t="s">
        <v>338</v>
      </c>
      <c r="B5953" t="s">
        <v>94</v>
      </c>
      <c r="C5953">
        <v>489</v>
      </c>
      <c r="D5953" t="s">
        <v>108</v>
      </c>
      <c r="E5953">
        <v>429</v>
      </c>
      <c r="F5953">
        <v>195</v>
      </c>
      <c r="G5953">
        <v>234</v>
      </c>
      <c r="H5953">
        <v>16</v>
      </c>
      <c r="I5953">
        <v>413</v>
      </c>
      <c r="J5953">
        <v>326</v>
      </c>
      <c r="K5953">
        <v>428</v>
      </c>
      <c r="L5953" s="4">
        <v>5</v>
      </c>
      <c r="M5953" s="1">
        <v>0.1188</v>
      </c>
      <c r="N5953">
        <f>טבלה1[[#This Row],[סה"כ דורשי עבודה]]/טבלה1[[#This Row],[שיעור אבטלה מוערך ביישוב]]</f>
        <v>3611.1111111111109</v>
      </c>
      <c r="O5953" s="4"/>
    </row>
    <row r="5954" spans="1:15" x14ac:dyDescent="0.35">
      <c r="A5954" t="s">
        <v>339</v>
      </c>
      <c r="B5954" t="s">
        <v>94</v>
      </c>
      <c r="C5954">
        <v>489</v>
      </c>
      <c r="D5954" t="s">
        <v>108</v>
      </c>
      <c r="E5954">
        <v>434</v>
      </c>
      <c r="F5954">
        <v>193</v>
      </c>
      <c r="G5954">
        <v>241</v>
      </c>
      <c r="H5954">
        <v>15</v>
      </c>
      <c r="I5954">
        <v>419</v>
      </c>
      <c r="J5954">
        <v>332</v>
      </c>
      <c r="K5954">
        <v>433</v>
      </c>
      <c r="L5954" s="4">
        <v>13</v>
      </c>
      <c r="M5954" s="1">
        <v>0.12</v>
      </c>
      <c r="N5954">
        <f>טבלה1[[#This Row],[סה"כ דורשי עבודה]]/טבלה1[[#This Row],[שיעור אבטלה מוערך ביישוב]]</f>
        <v>3616.666666666667</v>
      </c>
      <c r="O5954" s="4"/>
    </row>
    <row r="5955" spans="1:15" x14ac:dyDescent="0.35">
      <c r="A5955" t="s">
        <v>261</v>
      </c>
      <c r="B5955" t="s">
        <v>94</v>
      </c>
      <c r="C5955">
        <v>489</v>
      </c>
      <c r="D5955" t="s">
        <v>108</v>
      </c>
      <c r="E5955">
        <v>429</v>
      </c>
      <c r="F5955">
        <v>191</v>
      </c>
      <c r="G5955">
        <v>238</v>
      </c>
      <c r="H5955">
        <v>16</v>
      </c>
      <c r="I5955">
        <v>413</v>
      </c>
      <c r="J5955">
        <v>318</v>
      </c>
      <c r="K5955">
        <v>428</v>
      </c>
      <c r="L5955" s="4">
        <v>4</v>
      </c>
      <c r="M5955" s="1">
        <v>0.1188</v>
      </c>
      <c r="N5955">
        <f>טבלה1[[#This Row],[סה"כ דורשי עבודה]]/טבלה1[[#This Row],[שיעור אבטלה מוערך ביישוב]]</f>
        <v>3611.1111111111109</v>
      </c>
      <c r="O5955" s="4"/>
    </row>
    <row r="5956" spans="1:15" x14ac:dyDescent="0.35">
      <c r="A5956" t="s">
        <v>262</v>
      </c>
      <c r="B5956" t="s">
        <v>94</v>
      </c>
      <c r="C5956">
        <v>489</v>
      </c>
      <c r="D5956" t="s">
        <v>108</v>
      </c>
      <c r="E5956">
        <v>428</v>
      </c>
      <c r="F5956">
        <v>190</v>
      </c>
      <c r="G5956">
        <v>238</v>
      </c>
      <c r="H5956">
        <v>16</v>
      </c>
      <c r="I5956">
        <v>412</v>
      </c>
      <c r="J5956">
        <v>319</v>
      </c>
      <c r="K5956">
        <v>427</v>
      </c>
      <c r="L5956" s="4">
        <v>6</v>
      </c>
      <c r="M5956" s="1">
        <v>0.11849999999999999</v>
      </c>
      <c r="N5956">
        <f>טבלה1[[#This Row],[סה"כ דורשי עבודה]]/טבלה1[[#This Row],[שיעור אבטלה מוערך ביישוב]]</f>
        <v>3611.8143459915614</v>
      </c>
      <c r="O5956" s="4"/>
    </row>
    <row r="5957" spans="1:15" x14ac:dyDescent="0.35">
      <c r="A5957" t="s">
        <v>263</v>
      </c>
      <c r="B5957" t="s">
        <v>94</v>
      </c>
      <c r="C5957">
        <v>489</v>
      </c>
      <c r="D5957" t="s">
        <v>108</v>
      </c>
      <c r="E5957">
        <v>411</v>
      </c>
      <c r="F5957">
        <v>174</v>
      </c>
      <c r="G5957">
        <v>237</v>
      </c>
      <c r="H5957">
        <v>17</v>
      </c>
      <c r="I5957">
        <v>394</v>
      </c>
      <c r="J5957">
        <v>305</v>
      </c>
      <c r="K5957">
        <v>410</v>
      </c>
      <c r="L5957" s="4">
        <v>11</v>
      </c>
      <c r="M5957" s="1">
        <v>0.1143</v>
      </c>
      <c r="N5957">
        <f>טבלה1[[#This Row],[סה"כ דורשי עבודה]]/טבלה1[[#This Row],[שיעור אבטלה מוערך ביישוב]]</f>
        <v>3595.8005249343832</v>
      </c>
      <c r="O5957" s="4"/>
    </row>
    <row r="5958" spans="1:15" x14ac:dyDescent="0.35">
      <c r="A5958" t="s">
        <v>264</v>
      </c>
      <c r="B5958" t="s">
        <v>94</v>
      </c>
      <c r="C5958">
        <v>489</v>
      </c>
      <c r="D5958" t="s">
        <v>108</v>
      </c>
      <c r="E5958">
        <v>408</v>
      </c>
      <c r="F5958">
        <v>179</v>
      </c>
      <c r="G5958">
        <v>229</v>
      </c>
      <c r="H5958">
        <v>12</v>
      </c>
      <c r="I5958">
        <v>396</v>
      </c>
      <c r="J5958">
        <v>308</v>
      </c>
      <c r="K5958">
        <v>407</v>
      </c>
      <c r="L5958" s="4">
        <v>13</v>
      </c>
      <c r="M5958" s="1">
        <v>0.11360000000000001</v>
      </c>
      <c r="N5958">
        <f>טבלה1[[#This Row],[סה"כ דורשי עבודה]]/טבלה1[[#This Row],[שיעור אבטלה מוערך ביישוב]]</f>
        <v>3591.5492957746478</v>
      </c>
      <c r="O5958" s="4"/>
    </row>
    <row r="5959" spans="1:15" x14ac:dyDescent="0.35">
      <c r="A5959" t="s">
        <v>265</v>
      </c>
      <c r="B5959" t="s">
        <v>94</v>
      </c>
      <c r="C5959">
        <v>489</v>
      </c>
      <c r="D5959" t="s">
        <v>108</v>
      </c>
      <c r="E5959">
        <v>386</v>
      </c>
      <c r="F5959">
        <v>163</v>
      </c>
      <c r="G5959">
        <v>223</v>
      </c>
      <c r="H5959">
        <v>9</v>
      </c>
      <c r="I5959">
        <v>377</v>
      </c>
      <c r="J5959">
        <v>302</v>
      </c>
      <c r="K5959">
        <v>384</v>
      </c>
      <c r="L5959" s="4">
        <v>7</v>
      </c>
      <c r="M5959" s="1">
        <v>0.1079</v>
      </c>
      <c r="N5959">
        <f>טבלה1[[#This Row],[סה"כ דורשי עבודה]]/טבלה1[[#This Row],[שיעור אבטלה מוערך ביישוב]]</f>
        <v>3577.386468952734</v>
      </c>
      <c r="O5959" s="4"/>
    </row>
    <row r="5960" spans="1:15" x14ac:dyDescent="0.35">
      <c r="A5960" t="s">
        <v>266</v>
      </c>
      <c r="B5960" t="s">
        <v>94</v>
      </c>
      <c r="C5960">
        <v>489</v>
      </c>
      <c r="D5960" t="s">
        <v>108</v>
      </c>
      <c r="E5960">
        <v>386</v>
      </c>
      <c r="F5960">
        <v>166</v>
      </c>
      <c r="G5960">
        <v>220</v>
      </c>
      <c r="H5960">
        <v>9</v>
      </c>
      <c r="I5960">
        <v>377</v>
      </c>
      <c r="J5960">
        <v>304</v>
      </c>
      <c r="K5960">
        <v>385</v>
      </c>
      <c r="L5960" s="4">
        <v>8</v>
      </c>
      <c r="M5960" s="1">
        <v>0.1081</v>
      </c>
      <c r="N5960">
        <f>טבלה1[[#This Row],[סה"כ דורשי עבודה]]/טבלה1[[#This Row],[שיעור אבטלה מוערך ביישוב]]</f>
        <v>3570.7678075855688</v>
      </c>
      <c r="O5960" s="4"/>
    </row>
    <row r="5961" spans="1:15" x14ac:dyDescent="0.35">
      <c r="A5961" t="s">
        <v>267</v>
      </c>
      <c r="B5961" t="s">
        <v>94</v>
      </c>
      <c r="C5961">
        <v>489</v>
      </c>
      <c r="D5961" t="s">
        <v>108</v>
      </c>
      <c r="E5961">
        <v>403</v>
      </c>
      <c r="F5961">
        <v>183</v>
      </c>
      <c r="G5961">
        <v>220</v>
      </c>
      <c r="H5961">
        <v>9</v>
      </c>
      <c r="I5961">
        <v>394</v>
      </c>
      <c r="J5961">
        <v>308</v>
      </c>
      <c r="K5961">
        <v>402</v>
      </c>
      <c r="L5961" s="4">
        <v>7</v>
      </c>
      <c r="M5961" s="1">
        <v>0.1124</v>
      </c>
      <c r="N5961">
        <f>טבלה1[[#This Row],[סה"כ דורשי עבודה]]/טבלה1[[#This Row],[שיעור אבטלה מוערך ביישוב]]</f>
        <v>3585.4092526690392</v>
      </c>
      <c r="O5961" s="4"/>
    </row>
    <row r="5962" spans="1:15" x14ac:dyDescent="0.35">
      <c r="A5962" t="s">
        <v>268</v>
      </c>
      <c r="B5962" t="s">
        <v>94</v>
      </c>
      <c r="C5962">
        <v>489</v>
      </c>
      <c r="D5962" t="s">
        <v>108</v>
      </c>
      <c r="E5962">
        <v>419</v>
      </c>
      <c r="F5962">
        <v>186</v>
      </c>
      <c r="G5962">
        <v>233</v>
      </c>
      <c r="H5962">
        <v>11</v>
      </c>
      <c r="I5962">
        <v>408</v>
      </c>
      <c r="J5962">
        <v>314</v>
      </c>
      <c r="K5962">
        <v>418</v>
      </c>
      <c r="L5962" s="4">
        <v>7</v>
      </c>
      <c r="M5962" s="1">
        <v>0.107</v>
      </c>
      <c r="N5962">
        <f>טבלה1[[#This Row],[סה"כ דורשי עבודה]]/טבלה1[[#This Row],[שיעור אבטלה מוערך ביישוב]]</f>
        <v>3915.8878504672898</v>
      </c>
      <c r="O5962" s="4"/>
    </row>
    <row r="5963" spans="1:15" x14ac:dyDescent="0.35">
      <c r="A5963" t="s">
        <v>269</v>
      </c>
      <c r="B5963" t="s">
        <v>94</v>
      </c>
      <c r="C5963">
        <v>489</v>
      </c>
      <c r="D5963" t="s">
        <v>108</v>
      </c>
      <c r="E5963">
        <v>407</v>
      </c>
      <c r="F5963">
        <v>184</v>
      </c>
      <c r="G5963">
        <v>223</v>
      </c>
      <c r="H5963">
        <v>14</v>
      </c>
      <c r="I5963">
        <v>393</v>
      </c>
      <c r="J5963">
        <v>305</v>
      </c>
      <c r="K5963">
        <v>407</v>
      </c>
      <c r="L5963" s="4">
        <v>4</v>
      </c>
      <c r="M5963" s="1">
        <v>0.1045</v>
      </c>
      <c r="N5963">
        <f>טבלה1[[#This Row],[סה"כ דורשי עבודה]]/טבלה1[[#This Row],[שיעור אבטלה מוערך ביישוב]]</f>
        <v>3894.7368421052633</v>
      </c>
      <c r="O5963" s="4"/>
    </row>
    <row r="5964" spans="1:15" x14ac:dyDescent="0.35">
      <c r="A5964" t="s">
        <v>270</v>
      </c>
      <c r="B5964" t="s">
        <v>94</v>
      </c>
      <c r="C5964">
        <v>489</v>
      </c>
      <c r="D5964" t="s">
        <v>108</v>
      </c>
      <c r="E5964">
        <v>405</v>
      </c>
      <c r="F5964">
        <v>181</v>
      </c>
      <c r="G5964">
        <v>224</v>
      </c>
      <c r="H5964">
        <v>13</v>
      </c>
      <c r="I5964">
        <v>392</v>
      </c>
      <c r="J5964">
        <v>305</v>
      </c>
      <c r="K5964">
        <v>405</v>
      </c>
      <c r="L5964" s="4">
        <v>3</v>
      </c>
      <c r="M5964" s="1">
        <v>0.104</v>
      </c>
      <c r="N5964">
        <f>טבלה1[[#This Row],[סה"כ דורשי עבודה]]/טבלה1[[#This Row],[שיעור אבטלה מוערך ביישוב]]</f>
        <v>3894.2307692307695</v>
      </c>
      <c r="O5964" s="4"/>
    </row>
    <row r="5965" spans="1:15" x14ac:dyDescent="0.35">
      <c r="A5965" t="s">
        <v>271</v>
      </c>
      <c r="B5965" t="s">
        <v>94</v>
      </c>
      <c r="C5965">
        <v>489</v>
      </c>
      <c r="D5965" t="s">
        <v>108</v>
      </c>
      <c r="E5965">
        <v>407</v>
      </c>
      <c r="F5965">
        <v>166</v>
      </c>
      <c r="G5965">
        <v>241</v>
      </c>
      <c r="H5965">
        <v>12</v>
      </c>
      <c r="I5965">
        <v>395</v>
      </c>
      <c r="J5965">
        <v>312</v>
      </c>
      <c r="K5965">
        <v>406</v>
      </c>
      <c r="L5965" s="4">
        <v>8</v>
      </c>
      <c r="M5965" s="1">
        <v>0.1042</v>
      </c>
      <c r="N5965">
        <f>טבלה1[[#This Row],[סה"כ דורשי עבודה]]/טבלה1[[#This Row],[שיעור אבטלה מוערך ביישוב]]</f>
        <v>3905.9500959692896</v>
      </c>
      <c r="O5965" s="4"/>
    </row>
    <row r="5966" spans="1:15" x14ac:dyDescent="0.35">
      <c r="A5966" t="s">
        <v>272</v>
      </c>
      <c r="B5966" t="s">
        <v>94</v>
      </c>
      <c r="C5966">
        <v>489</v>
      </c>
      <c r="D5966" t="s">
        <v>108</v>
      </c>
      <c r="E5966">
        <v>400</v>
      </c>
      <c r="F5966">
        <v>164</v>
      </c>
      <c r="G5966">
        <v>236</v>
      </c>
      <c r="H5966">
        <v>15</v>
      </c>
      <c r="I5966">
        <v>385</v>
      </c>
      <c r="J5966">
        <v>317</v>
      </c>
      <c r="K5966">
        <v>399</v>
      </c>
      <c r="L5966" s="4">
        <v>5</v>
      </c>
      <c r="M5966" s="1">
        <v>0.1026</v>
      </c>
      <c r="N5966">
        <f>טבלה1[[#This Row],[סה"כ דורשי עבודה]]/טבלה1[[#This Row],[שיעור אבטלה מוערך ביישוב]]</f>
        <v>3898.6354775828463</v>
      </c>
      <c r="O5966" s="4"/>
    </row>
    <row r="5967" spans="1:15" x14ac:dyDescent="0.35">
      <c r="A5967" t="s">
        <v>273</v>
      </c>
      <c r="B5967" t="s">
        <v>94</v>
      </c>
      <c r="C5967">
        <v>489</v>
      </c>
      <c r="D5967" t="s">
        <v>108</v>
      </c>
      <c r="E5967">
        <v>405</v>
      </c>
      <c r="F5967">
        <v>172</v>
      </c>
      <c r="G5967">
        <v>233</v>
      </c>
      <c r="H5967">
        <v>18</v>
      </c>
      <c r="I5967">
        <v>387</v>
      </c>
      <c r="J5967">
        <v>312</v>
      </c>
      <c r="K5967">
        <v>405</v>
      </c>
      <c r="L5967" s="4">
        <v>2</v>
      </c>
      <c r="M5967" s="1">
        <v>0.104</v>
      </c>
      <c r="N5967">
        <f>טבלה1[[#This Row],[סה"כ דורשי עבודה]]/טבלה1[[#This Row],[שיעור אבטלה מוערך ביישוב]]</f>
        <v>3894.2307692307695</v>
      </c>
      <c r="O5967" s="4"/>
    </row>
    <row r="5968" spans="1:15" x14ac:dyDescent="0.35">
      <c r="A5968" t="s">
        <v>274</v>
      </c>
      <c r="B5968" t="s">
        <v>94</v>
      </c>
      <c r="C5968">
        <v>489</v>
      </c>
      <c r="D5968" t="s">
        <v>108</v>
      </c>
      <c r="E5968">
        <v>428</v>
      </c>
      <c r="F5968">
        <v>183</v>
      </c>
      <c r="G5968">
        <v>245</v>
      </c>
      <c r="H5968">
        <v>23</v>
      </c>
      <c r="I5968">
        <v>405</v>
      </c>
      <c r="J5968">
        <v>317</v>
      </c>
      <c r="K5968">
        <v>428</v>
      </c>
      <c r="L5968" s="4">
        <v>5</v>
      </c>
      <c r="M5968" s="1">
        <v>0.10929999999999999</v>
      </c>
      <c r="N5968">
        <f>טבלה1[[#This Row],[סה"כ דורשי עבודה]]/טבלה1[[#This Row],[שיעור אבטלה מוערך ביישוב]]</f>
        <v>3915.8279963403479</v>
      </c>
      <c r="O5968" s="4"/>
    </row>
    <row r="5969" spans="1:15" x14ac:dyDescent="0.35">
      <c r="A5969" t="s">
        <v>275</v>
      </c>
      <c r="B5969" t="s">
        <v>94</v>
      </c>
      <c r="C5969">
        <v>489</v>
      </c>
      <c r="D5969" t="s">
        <v>108</v>
      </c>
      <c r="E5969">
        <v>413</v>
      </c>
      <c r="F5969">
        <v>176</v>
      </c>
      <c r="G5969">
        <v>237</v>
      </c>
      <c r="H5969">
        <v>20</v>
      </c>
      <c r="I5969">
        <v>393</v>
      </c>
      <c r="J5969">
        <v>314</v>
      </c>
      <c r="K5969">
        <v>413</v>
      </c>
      <c r="L5969" s="4">
        <v>4</v>
      </c>
      <c r="M5969" s="1">
        <v>0.10580000000000001</v>
      </c>
      <c r="N5969">
        <f>טבלה1[[#This Row],[סה"כ דורשי עבודה]]/טבלה1[[#This Row],[שיעור אבטלה מוערך ביישוב]]</f>
        <v>3903.5916824196597</v>
      </c>
      <c r="O5969" s="4"/>
    </row>
    <row r="5970" spans="1:15" x14ac:dyDescent="0.35">
      <c r="A5970" t="s">
        <v>276</v>
      </c>
      <c r="B5970" t="s">
        <v>94</v>
      </c>
      <c r="C5970">
        <v>489</v>
      </c>
      <c r="D5970" t="s">
        <v>108</v>
      </c>
      <c r="E5970">
        <v>388</v>
      </c>
      <c r="F5970">
        <v>158</v>
      </c>
      <c r="G5970">
        <v>230</v>
      </c>
      <c r="H5970">
        <v>20</v>
      </c>
      <c r="I5970">
        <v>368</v>
      </c>
      <c r="J5970">
        <v>309</v>
      </c>
      <c r="K5970">
        <v>388</v>
      </c>
      <c r="L5970" s="4">
        <v>3</v>
      </c>
      <c r="M5970" s="1">
        <v>0.10009999999999999</v>
      </c>
      <c r="N5970">
        <f>טבלה1[[#This Row],[סה"כ דורשי עבודה]]/טבלה1[[#This Row],[שיעור אבטלה מוערך ביישוב]]</f>
        <v>3876.1238761238765</v>
      </c>
      <c r="O5970" s="4"/>
    </row>
    <row r="5971" spans="1:15" x14ac:dyDescent="0.35">
      <c r="A5971" t="s">
        <v>277</v>
      </c>
      <c r="B5971" t="s">
        <v>94</v>
      </c>
      <c r="C5971">
        <v>489</v>
      </c>
      <c r="D5971" t="s">
        <v>108</v>
      </c>
      <c r="E5971">
        <v>372</v>
      </c>
      <c r="F5971">
        <v>152</v>
      </c>
      <c r="G5971">
        <v>220</v>
      </c>
      <c r="H5971">
        <v>21</v>
      </c>
      <c r="I5971">
        <v>351</v>
      </c>
      <c r="J5971">
        <v>300</v>
      </c>
      <c r="K5971">
        <v>372</v>
      </c>
      <c r="L5971" s="4">
        <v>0</v>
      </c>
      <c r="M5971" s="1">
        <v>9.6299999999999997E-2</v>
      </c>
      <c r="N5971">
        <f>טבלה1[[#This Row],[סה"כ דורשי עבודה]]/טבלה1[[#This Row],[שיעור אבטלה מוערך ביישוב]]</f>
        <v>3862.9283489096574</v>
      </c>
      <c r="O5971" s="4"/>
    </row>
    <row r="5972" spans="1:15" x14ac:dyDescent="0.35">
      <c r="A5972" t="s">
        <v>278</v>
      </c>
      <c r="B5972" t="s">
        <v>94</v>
      </c>
      <c r="C5972">
        <v>489</v>
      </c>
      <c r="D5972" t="s">
        <v>108</v>
      </c>
      <c r="E5972">
        <v>385</v>
      </c>
      <c r="F5972">
        <v>161</v>
      </c>
      <c r="G5972">
        <v>224</v>
      </c>
      <c r="H5972">
        <v>19</v>
      </c>
      <c r="I5972">
        <v>366</v>
      </c>
      <c r="J5972">
        <v>307</v>
      </c>
      <c r="K5972">
        <v>385</v>
      </c>
      <c r="L5972" s="4">
        <v>1</v>
      </c>
      <c r="M5972" s="1">
        <v>9.9400000000000002E-2</v>
      </c>
      <c r="N5972">
        <f>טבלה1[[#This Row],[סה"כ דורשי עבודה]]/טבלה1[[#This Row],[שיעור אבטלה מוערך ביישוב]]</f>
        <v>3873.2394366197182</v>
      </c>
      <c r="O5972" s="4"/>
    </row>
    <row r="5973" spans="1:15" x14ac:dyDescent="0.35">
      <c r="A5973" t="s">
        <v>279</v>
      </c>
      <c r="B5973" t="s">
        <v>94</v>
      </c>
      <c r="C5973">
        <v>489</v>
      </c>
      <c r="D5973" t="s">
        <v>108</v>
      </c>
      <c r="E5973">
        <v>399</v>
      </c>
      <c r="F5973">
        <v>171</v>
      </c>
      <c r="G5973">
        <v>228</v>
      </c>
      <c r="H5973">
        <v>14</v>
      </c>
      <c r="I5973">
        <v>385</v>
      </c>
      <c r="J5973">
        <v>311</v>
      </c>
      <c r="K5973">
        <v>398</v>
      </c>
      <c r="L5973" s="4">
        <v>4</v>
      </c>
      <c r="M5973" s="1">
        <v>0.1024</v>
      </c>
      <c r="N5973">
        <f>טבלה1[[#This Row],[סה"כ דורשי עבודה]]/טבלה1[[#This Row],[שיעור אבטלה מוערך ביישוב]]</f>
        <v>3896.484375</v>
      </c>
      <c r="O5973" s="4"/>
    </row>
    <row r="5974" spans="1:15" x14ac:dyDescent="0.35">
      <c r="A5974" t="s">
        <v>11</v>
      </c>
      <c r="B5974" t="s">
        <v>94</v>
      </c>
      <c r="C5974">
        <v>489</v>
      </c>
      <c r="D5974" t="s">
        <v>108</v>
      </c>
      <c r="E5974">
        <v>412</v>
      </c>
      <c r="F5974">
        <v>178</v>
      </c>
      <c r="G5974">
        <v>234</v>
      </c>
      <c r="H5974">
        <v>17</v>
      </c>
      <c r="I5974">
        <v>395</v>
      </c>
      <c r="J5974">
        <v>306</v>
      </c>
      <c r="K5974">
        <v>412</v>
      </c>
      <c r="L5974" s="4">
        <v>2</v>
      </c>
      <c r="M5974" s="1">
        <v>0.1</v>
      </c>
      <c r="N5974">
        <f>טבלה1[[#This Row],[סה"כ דורשי עבודה]]/טבלה1[[#This Row],[שיעור אבטלה מוערך ביישוב]]</f>
        <v>4120</v>
      </c>
      <c r="O5974" s="4"/>
    </row>
    <row r="5975" spans="1:15" x14ac:dyDescent="0.35">
      <c r="A5975" t="s">
        <v>212</v>
      </c>
      <c r="B5975" t="s">
        <v>94</v>
      </c>
      <c r="C5975">
        <v>489</v>
      </c>
      <c r="D5975" t="s">
        <v>108</v>
      </c>
      <c r="E5975">
        <v>406</v>
      </c>
      <c r="F5975">
        <v>182</v>
      </c>
      <c r="G5975">
        <v>224</v>
      </c>
      <c r="H5975">
        <v>16</v>
      </c>
      <c r="I5975">
        <v>390</v>
      </c>
      <c r="J5975">
        <v>311</v>
      </c>
      <c r="K5975">
        <v>406</v>
      </c>
      <c r="L5975" s="4">
        <v>1</v>
      </c>
      <c r="M5975" s="1">
        <v>9.8699999999999996E-2</v>
      </c>
      <c r="N5975">
        <f>טבלה1[[#This Row],[סה"כ דורשי עבודה]]/טבלה1[[#This Row],[שיעור אבטלה מוערך ביישוב]]</f>
        <v>4113.4751773049647</v>
      </c>
      <c r="O5975" s="4"/>
    </row>
    <row r="5976" spans="1:15" x14ac:dyDescent="0.35">
      <c r="A5976" t="s">
        <v>213</v>
      </c>
      <c r="B5976" t="s">
        <v>94</v>
      </c>
      <c r="C5976">
        <v>489</v>
      </c>
      <c r="D5976" t="s">
        <v>108</v>
      </c>
      <c r="E5976">
        <v>404</v>
      </c>
      <c r="F5976">
        <v>183</v>
      </c>
      <c r="G5976">
        <v>221</v>
      </c>
      <c r="H5976">
        <v>16</v>
      </c>
      <c r="I5976">
        <v>388</v>
      </c>
      <c r="J5976">
        <v>303</v>
      </c>
      <c r="K5976">
        <v>403</v>
      </c>
      <c r="L5976" s="4">
        <v>1</v>
      </c>
      <c r="M5976" s="1">
        <v>9.8100000000000007E-2</v>
      </c>
      <c r="N5976">
        <f>טבלה1[[#This Row],[סה"כ דורשי עבודה]]/טבלה1[[#This Row],[שיעור אבטלה מוערך ביישוב]]</f>
        <v>4118.2466870540266</v>
      </c>
      <c r="O5976" s="4"/>
    </row>
    <row r="5977" spans="1:15" x14ac:dyDescent="0.35">
      <c r="A5977" t="s">
        <v>214</v>
      </c>
      <c r="B5977" t="s">
        <v>94</v>
      </c>
      <c r="C5977">
        <v>489</v>
      </c>
      <c r="D5977" t="s">
        <v>108</v>
      </c>
      <c r="E5977">
        <v>428</v>
      </c>
      <c r="F5977">
        <v>194</v>
      </c>
      <c r="G5977">
        <v>234</v>
      </c>
      <c r="H5977">
        <v>15</v>
      </c>
      <c r="I5977">
        <v>413</v>
      </c>
      <c r="J5977">
        <v>314</v>
      </c>
      <c r="K5977">
        <v>426</v>
      </c>
      <c r="L5977" s="4">
        <v>3</v>
      </c>
      <c r="M5977" s="1">
        <v>0.1031</v>
      </c>
      <c r="N5977">
        <f>טבלה1[[#This Row],[סה"כ דורשי עבודה]]/טבלה1[[#This Row],[שיעור אבטלה מוערך ביישוב]]</f>
        <v>4151.3094083414162</v>
      </c>
      <c r="O5977" s="4"/>
    </row>
    <row r="5978" spans="1:15" x14ac:dyDescent="0.35">
      <c r="A5978" t="s">
        <v>215</v>
      </c>
      <c r="B5978" t="s">
        <v>94</v>
      </c>
      <c r="C5978">
        <v>489</v>
      </c>
      <c r="D5978" t="s">
        <v>108</v>
      </c>
      <c r="E5978">
        <v>432</v>
      </c>
      <c r="F5978">
        <v>194</v>
      </c>
      <c r="G5978">
        <v>238</v>
      </c>
      <c r="H5978">
        <v>14</v>
      </c>
      <c r="I5978">
        <v>418</v>
      </c>
      <c r="J5978">
        <v>317</v>
      </c>
      <c r="K5978">
        <v>430</v>
      </c>
      <c r="L5978" s="4">
        <v>5</v>
      </c>
      <c r="M5978" s="1">
        <v>0.104</v>
      </c>
      <c r="N5978">
        <f>טבלה1[[#This Row],[סה"כ דורשי עבודה]]/טבלה1[[#This Row],[שיעור אבטלה מוערך ביישוב]]</f>
        <v>4153.8461538461543</v>
      </c>
      <c r="O5978" s="4"/>
    </row>
    <row r="5979" spans="1:15" x14ac:dyDescent="0.35">
      <c r="A5979" t="s">
        <v>216</v>
      </c>
      <c r="B5979" t="s">
        <v>94</v>
      </c>
      <c r="C5979">
        <v>489</v>
      </c>
      <c r="D5979" t="s">
        <v>108</v>
      </c>
      <c r="E5979">
        <v>439</v>
      </c>
      <c r="F5979">
        <v>211</v>
      </c>
      <c r="G5979">
        <v>228</v>
      </c>
      <c r="H5979">
        <v>12</v>
      </c>
      <c r="I5979">
        <v>427</v>
      </c>
      <c r="J5979">
        <v>310</v>
      </c>
      <c r="K5979">
        <v>435</v>
      </c>
      <c r="L5979" s="4">
        <v>6</v>
      </c>
      <c r="M5979" s="1">
        <v>0.105</v>
      </c>
      <c r="N5979">
        <f>טבלה1[[#This Row],[סה"כ דורשי עבודה]]/טבלה1[[#This Row],[שיעור אבטלה מוערך ביישוב]]</f>
        <v>4180.9523809523807</v>
      </c>
      <c r="O5979" s="4"/>
    </row>
    <row r="5980" spans="1:15" x14ac:dyDescent="0.35">
      <c r="A5980" t="s">
        <v>217</v>
      </c>
      <c r="B5980" t="s">
        <v>94</v>
      </c>
      <c r="C5980">
        <v>489</v>
      </c>
      <c r="D5980" t="s">
        <v>108</v>
      </c>
      <c r="E5980">
        <v>459</v>
      </c>
      <c r="F5980">
        <v>208</v>
      </c>
      <c r="G5980">
        <v>251</v>
      </c>
      <c r="H5980">
        <v>12</v>
      </c>
      <c r="I5980">
        <v>447</v>
      </c>
      <c r="J5980">
        <v>314</v>
      </c>
      <c r="K5980">
        <v>454</v>
      </c>
      <c r="L5980" s="4">
        <v>2</v>
      </c>
      <c r="M5980" s="1">
        <v>0.1091</v>
      </c>
      <c r="N5980">
        <f>טבלה1[[#This Row],[סה"כ דורשי עבודה]]/טבלה1[[#This Row],[שיעור אבטלה מוערך ביישוב]]</f>
        <v>4207.1494042163149</v>
      </c>
      <c r="O5980" s="4"/>
    </row>
    <row r="5981" spans="1:15" x14ac:dyDescent="0.35">
      <c r="A5981" t="s">
        <v>218</v>
      </c>
      <c r="B5981" t="s">
        <v>94</v>
      </c>
      <c r="C5981">
        <v>489</v>
      </c>
      <c r="D5981" t="s">
        <v>108</v>
      </c>
      <c r="E5981">
        <v>456</v>
      </c>
      <c r="F5981">
        <v>202</v>
      </c>
      <c r="G5981">
        <v>254</v>
      </c>
      <c r="H5981">
        <v>16</v>
      </c>
      <c r="I5981">
        <v>440</v>
      </c>
      <c r="J5981">
        <v>319</v>
      </c>
      <c r="K5981">
        <v>451</v>
      </c>
      <c r="L5981" s="4">
        <v>3</v>
      </c>
      <c r="M5981" s="1">
        <v>0.1085</v>
      </c>
      <c r="N5981">
        <f>טבלה1[[#This Row],[סה"כ דורשי עבודה]]/טבלה1[[#This Row],[שיעור אבטלה מוערך ביישוב]]</f>
        <v>4202.764976958525</v>
      </c>
      <c r="O5981" s="4"/>
    </row>
    <row r="5982" spans="1:15" x14ac:dyDescent="0.35">
      <c r="A5982" t="s">
        <v>219</v>
      </c>
      <c r="B5982" t="s">
        <v>94</v>
      </c>
      <c r="C5982">
        <v>489</v>
      </c>
      <c r="D5982" t="s">
        <v>108</v>
      </c>
      <c r="E5982">
        <v>400</v>
      </c>
      <c r="F5982">
        <v>175</v>
      </c>
      <c r="G5982">
        <v>225</v>
      </c>
      <c r="H5982">
        <v>14</v>
      </c>
      <c r="I5982">
        <v>386</v>
      </c>
      <c r="J5982">
        <v>299</v>
      </c>
      <c r="K5982">
        <v>396</v>
      </c>
      <c r="L5982" s="4">
        <v>3</v>
      </c>
      <c r="M5982" s="1">
        <v>9.6500000000000002E-2</v>
      </c>
      <c r="N5982">
        <f>טבלה1[[#This Row],[סה"כ דורשי עבודה]]/טבלה1[[#This Row],[שיעור אבטלה מוערך ביישוב]]</f>
        <v>4145.0777202072541</v>
      </c>
      <c r="O5982" s="4"/>
    </row>
    <row r="5983" spans="1:15" x14ac:dyDescent="0.35">
      <c r="A5983" t="s">
        <v>220</v>
      </c>
      <c r="B5983" t="s">
        <v>94</v>
      </c>
      <c r="C5983">
        <v>489</v>
      </c>
      <c r="D5983" t="s">
        <v>108</v>
      </c>
      <c r="E5983">
        <v>422</v>
      </c>
      <c r="F5983">
        <v>183</v>
      </c>
      <c r="G5983">
        <v>239</v>
      </c>
      <c r="H5983">
        <v>15</v>
      </c>
      <c r="I5983">
        <v>407</v>
      </c>
      <c r="J5983">
        <v>309</v>
      </c>
      <c r="K5983">
        <v>417</v>
      </c>
      <c r="L5983" s="4">
        <v>4</v>
      </c>
      <c r="M5983" s="1">
        <v>0.1011</v>
      </c>
      <c r="N5983">
        <f>טבלה1[[#This Row],[סה"כ דורשי עבודה]]/טבלה1[[#This Row],[שיעור אבטלה מוערך ביישוב]]</f>
        <v>4174.0850642927799</v>
      </c>
      <c r="O5983" s="4"/>
    </row>
    <row r="5984" spans="1:15" x14ac:dyDescent="0.35">
      <c r="A5984" t="s">
        <v>221</v>
      </c>
      <c r="B5984" t="s">
        <v>94</v>
      </c>
      <c r="C5984">
        <v>489</v>
      </c>
      <c r="D5984" t="s">
        <v>108</v>
      </c>
      <c r="E5984">
        <v>397</v>
      </c>
      <c r="F5984">
        <v>174</v>
      </c>
      <c r="G5984">
        <v>223</v>
      </c>
      <c r="H5984">
        <v>13</v>
      </c>
      <c r="I5984">
        <v>384</v>
      </c>
      <c r="J5984">
        <v>304</v>
      </c>
      <c r="K5984">
        <v>393</v>
      </c>
      <c r="L5984" s="4">
        <v>3</v>
      </c>
      <c r="M5984" s="1">
        <v>9.5899999999999999E-2</v>
      </c>
      <c r="N5984">
        <f>טבלה1[[#This Row],[סה"כ דורשי עבודה]]/טבלה1[[#This Row],[שיעור אבטלה מוערך ביישוב]]</f>
        <v>4139.7288842544322</v>
      </c>
      <c r="O5984" s="4"/>
    </row>
    <row r="5985" spans="1:15" x14ac:dyDescent="0.35">
      <c r="A5985" t="s">
        <v>222</v>
      </c>
      <c r="B5985" t="s">
        <v>94</v>
      </c>
      <c r="C5985">
        <v>489</v>
      </c>
      <c r="D5985" t="s">
        <v>108</v>
      </c>
      <c r="E5985">
        <v>410</v>
      </c>
      <c r="F5985">
        <v>181</v>
      </c>
      <c r="G5985">
        <v>229</v>
      </c>
      <c r="H5985">
        <v>14</v>
      </c>
      <c r="I5985">
        <v>396</v>
      </c>
      <c r="J5985">
        <v>314</v>
      </c>
      <c r="K5985">
        <v>405</v>
      </c>
      <c r="L5985" s="4">
        <v>3</v>
      </c>
      <c r="M5985" s="1">
        <v>9.8500000000000004E-2</v>
      </c>
      <c r="N5985">
        <f>טבלה1[[#This Row],[סה"כ דורשי עבודה]]/טבלה1[[#This Row],[שיעור אבטלה מוערך ביישוב]]</f>
        <v>4162.4365482233497</v>
      </c>
      <c r="O5985" s="4"/>
    </row>
    <row r="5986" spans="1:15" x14ac:dyDescent="0.35">
      <c r="A5986" t="s">
        <v>223</v>
      </c>
      <c r="B5986" t="s">
        <v>94</v>
      </c>
      <c r="C5986">
        <v>489</v>
      </c>
      <c r="D5986" t="s">
        <v>108</v>
      </c>
      <c r="E5986">
        <v>415</v>
      </c>
      <c r="F5986">
        <v>179</v>
      </c>
      <c r="G5986">
        <v>236</v>
      </c>
      <c r="H5986">
        <v>14</v>
      </c>
      <c r="I5986">
        <v>401</v>
      </c>
      <c r="J5986">
        <v>322</v>
      </c>
      <c r="K5986">
        <v>412</v>
      </c>
      <c r="L5986" s="4">
        <v>3</v>
      </c>
      <c r="M5986" s="1">
        <v>9.6299999999999997E-2</v>
      </c>
      <c r="N5986">
        <f>טבלה1[[#This Row],[סה"כ דורשי עבודה]]/טבלה1[[#This Row],[שיעור אבטלה מוערך ביישוב]]</f>
        <v>4309.4496365524401</v>
      </c>
      <c r="O5986" s="4"/>
    </row>
    <row r="5987" spans="1:15" x14ac:dyDescent="0.35">
      <c r="A5987" t="s">
        <v>224</v>
      </c>
      <c r="B5987" t="s">
        <v>94</v>
      </c>
      <c r="C5987">
        <v>489</v>
      </c>
      <c r="D5987" t="s">
        <v>108</v>
      </c>
      <c r="E5987">
        <v>403</v>
      </c>
      <c r="F5987">
        <v>181</v>
      </c>
      <c r="G5987">
        <v>222</v>
      </c>
      <c r="H5987">
        <v>11</v>
      </c>
      <c r="I5987">
        <v>392</v>
      </c>
      <c r="J5987">
        <v>321</v>
      </c>
      <c r="K5987">
        <v>402</v>
      </c>
      <c r="L5987" s="4">
        <v>2</v>
      </c>
      <c r="M5987" s="1">
        <v>9.4200000000000006E-2</v>
      </c>
      <c r="N5987">
        <f>טבלה1[[#This Row],[סה"כ דורשי עבודה]]/טבלה1[[#This Row],[שיעור אבטלה מוערך ביישוב]]</f>
        <v>4278.1316348195323</v>
      </c>
      <c r="O5987" s="4"/>
    </row>
    <row r="5988" spans="1:15" x14ac:dyDescent="0.35">
      <c r="A5988" t="s">
        <v>225</v>
      </c>
      <c r="B5988" t="s">
        <v>94</v>
      </c>
      <c r="C5988">
        <v>489</v>
      </c>
      <c r="D5988" t="s">
        <v>108</v>
      </c>
      <c r="E5988">
        <v>400</v>
      </c>
      <c r="F5988">
        <v>176</v>
      </c>
      <c r="G5988">
        <v>224</v>
      </c>
      <c r="H5988">
        <v>13</v>
      </c>
      <c r="I5988">
        <v>387</v>
      </c>
      <c r="J5988">
        <v>326</v>
      </c>
      <c r="K5988">
        <v>397</v>
      </c>
      <c r="L5988" s="4">
        <v>2</v>
      </c>
      <c r="M5988" s="1">
        <v>9.3100000000000002E-2</v>
      </c>
      <c r="N5988">
        <f>טבלה1[[#This Row],[סה"כ דורשי עבודה]]/טבלה1[[#This Row],[שיעור אבטלה מוערך ביישוב]]</f>
        <v>4296.4554242749728</v>
      </c>
      <c r="O5988" s="4"/>
    </row>
    <row r="5989" spans="1:15" x14ac:dyDescent="0.35">
      <c r="A5989" t="s">
        <v>226</v>
      </c>
      <c r="B5989" t="s">
        <v>94</v>
      </c>
      <c r="C5989">
        <v>489</v>
      </c>
      <c r="D5989" t="s">
        <v>108</v>
      </c>
      <c r="E5989">
        <v>388</v>
      </c>
      <c r="F5989">
        <v>167</v>
      </c>
      <c r="G5989">
        <v>221</v>
      </c>
      <c r="H5989">
        <v>13</v>
      </c>
      <c r="I5989">
        <v>375</v>
      </c>
      <c r="J5989">
        <v>312</v>
      </c>
      <c r="K5989">
        <v>385</v>
      </c>
      <c r="L5989" s="4">
        <v>2</v>
      </c>
      <c r="M5989" s="1">
        <v>9.06E-2</v>
      </c>
      <c r="N5989">
        <f>טבלה1[[#This Row],[סה"כ דורשי עבודה]]/טבלה1[[#This Row],[שיעור אבטלה מוערך ביישוב]]</f>
        <v>4282.5607064017659</v>
      </c>
      <c r="O5989" s="4"/>
    </row>
    <row r="5990" spans="1:15" x14ac:dyDescent="0.35">
      <c r="A5990" t="s">
        <v>227</v>
      </c>
      <c r="B5990" t="s">
        <v>94</v>
      </c>
      <c r="C5990">
        <v>489</v>
      </c>
      <c r="D5990" t="s">
        <v>108</v>
      </c>
      <c r="E5990">
        <v>386</v>
      </c>
      <c r="F5990">
        <v>170</v>
      </c>
      <c r="G5990">
        <v>216</v>
      </c>
      <c r="H5990">
        <v>13</v>
      </c>
      <c r="I5990">
        <v>373</v>
      </c>
      <c r="J5990">
        <v>304</v>
      </c>
      <c r="K5990">
        <v>384</v>
      </c>
      <c r="L5990" s="4">
        <v>3</v>
      </c>
      <c r="M5990" s="1">
        <v>9.0399999999999994E-2</v>
      </c>
      <c r="N5990">
        <f>טבלה1[[#This Row],[סה"כ דורשי עבודה]]/טבלה1[[#This Row],[שיעור אבטלה מוערך ביישוב]]</f>
        <v>4269.9115044247792</v>
      </c>
      <c r="O5990" s="4"/>
    </row>
    <row r="5991" spans="1:15" x14ac:dyDescent="0.35">
      <c r="A5991" t="s">
        <v>228</v>
      </c>
      <c r="B5991" t="s">
        <v>94</v>
      </c>
      <c r="C5991">
        <v>489</v>
      </c>
      <c r="D5991" t="s">
        <v>108</v>
      </c>
      <c r="E5991">
        <v>380</v>
      </c>
      <c r="F5991">
        <v>165</v>
      </c>
      <c r="G5991">
        <v>215</v>
      </c>
      <c r="H5991">
        <v>13</v>
      </c>
      <c r="I5991">
        <v>367</v>
      </c>
      <c r="J5991">
        <v>306</v>
      </c>
      <c r="K5991">
        <v>377</v>
      </c>
      <c r="L5991" s="4">
        <v>3</v>
      </c>
      <c r="M5991" s="1">
        <v>8.8900000000000007E-2</v>
      </c>
      <c r="N5991">
        <f>טבלה1[[#This Row],[סה"כ דורשי עבודה]]/טבלה1[[#This Row],[שיעור אבטלה מוערך ביישוב]]</f>
        <v>4274.4656917885259</v>
      </c>
      <c r="O5991" s="4"/>
    </row>
    <row r="5992" spans="1:15" x14ac:dyDescent="0.35">
      <c r="A5992" t="s">
        <v>229</v>
      </c>
      <c r="B5992" t="s">
        <v>94</v>
      </c>
      <c r="C5992">
        <v>489</v>
      </c>
      <c r="D5992" t="s">
        <v>108</v>
      </c>
      <c r="E5992">
        <v>401</v>
      </c>
      <c r="F5992">
        <v>165</v>
      </c>
      <c r="G5992">
        <v>236</v>
      </c>
      <c r="H5992">
        <v>12</v>
      </c>
      <c r="I5992">
        <v>389</v>
      </c>
      <c r="J5992">
        <v>308</v>
      </c>
      <c r="K5992">
        <v>399</v>
      </c>
      <c r="L5992" s="4">
        <v>2</v>
      </c>
      <c r="M5992" s="1">
        <v>9.3600000000000003E-2</v>
      </c>
      <c r="N5992">
        <f>טבלה1[[#This Row],[סה"כ דורשי עבודה]]/טבלה1[[#This Row],[שיעור אבטלה מוערך ביישוב]]</f>
        <v>4284.1880341880342</v>
      </c>
      <c r="O5992" s="4"/>
    </row>
    <row r="5993" spans="1:15" x14ac:dyDescent="0.35">
      <c r="A5993" t="s">
        <v>230</v>
      </c>
      <c r="B5993" t="s">
        <v>94</v>
      </c>
      <c r="C5993">
        <v>489</v>
      </c>
      <c r="D5993" t="s">
        <v>108</v>
      </c>
      <c r="E5993">
        <v>405</v>
      </c>
      <c r="F5993">
        <v>165</v>
      </c>
      <c r="G5993">
        <v>240</v>
      </c>
      <c r="H5993">
        <v>12</v>
      </c>
      <c r="I5993">
        <v>393</v>
      </c>
      <c r="J5993">
        <v>303</v>
      </c>
      <c r="K5993">
        <v>402</v>
      </c>
      <c r="L5993" s="4">
        <v>1</v>
      </c>
      <c r="M5993" s="1">
        <v>9.4200000000000006E-2</v>
      </c>
      <c r="N5993">
        <f>טבלה1[[#This Row],[סה"כ דורשי עבודה]]/טבלה1[[#This Row],[שיעור אבטלה מוערך ביישוב]]</f>
        <v>4299.3630573248402</v>
      </c>
      <c r="O5993" s="4"/>
    </row>
    <row r="5994" spans="1:15" x14ac:dyDescent="0.35">
      <c r="A5994" t="s">
        <v>231</v>
      </c>
      <c r="B5994" t="s">
        <v>94</v>
      </c>
      <c r="C5994">
        <v>489</v>
      </c>
      <c r="D5994" t="s">
        <v>108</v>
      </c>
      <c r="E5994">
        <v>399</v>
      </c>
      <c r="F5994">
        <v>168</v>
      </c>
      <c r="G5994">
        <v>231</v>
      </c>
      <c r="H5994">
        <v>18</v>
      </c>
      <c r="I5994">
        <v>381</v>
      </c>
      <c r="J5994">
        <v>296</v>
      </c>
      <c r="K5994">
        <v>395</v>
      </c>
      <c r="L5994" s="4">
        <v>2</v>
      </c>
      <c r="M5994" s="1">
        <v>9.2700000000000005E-2</v>
      </c>
      <c r="N5994">
        <f>טבלה1[[#This Row],[סה"כ דורשי עבודה]]/טבלה1[[#This Row],[שיעור אבטלה מוערך ביישוב]]</f>
        <v>4304.2071197411005</v>
      </c>
      <c r="O5994" s="4"/>
    </row>
    <row r="5995" spans="1:15" x14ac:dyDescent="0.35">
      <c r="A5995" t="s">
        <v>232</v>
      </c>
      <c r="B5995" t="s">
        <v>94</v>
      </c>
      <c r="C5995">
        <v>489</v>
      </c>
      <c r="D5995" t="s">
        <v>108</v>
      </c>
      <c r="E5995">
        <v>346</v>
      </c>
      <c r="F5995">
        <v>148</v>
      </c>
      <c r="G5995">
        <v>198</v>
      </c>
      <c r="H5995">
        <v>9</v>
      </c>
      <c r="I5995">
        <v>337</v>
      </c>
      <c r="J5995">
        <v>286</v>
      </c>
      <c r="K5995">
        <v>345</v>
      </c>
      <c r="L5995" s="4">
        <v>1</v>
      </c>
      <c r="M5995" s="1">
        <v>8.1900000000000001E-2</v>
      </c>
      <c r="N5995">
        <f>טבלה1[[#This Row],[סה"כ דורשי עבודה]]/טבלה1[[#This Row],[שיעור אבטלה מוערך ביישוב]]</f>
        <v>4224.664224664225</v>
      </c>
      <c r="O5995" s="4"/>
    </row>
    <row r="5996" spans="1:15" x14ac:dyDescent="0.35">
      <c r="A5996" t="s">
        <v>233</v>
      </c>
      <c r="B5996" t="s">
        <v>94</v>
      </c>
      <c r="C5996">
        <v>489</v>
      </c>
      <c r="D5996" t="s">
        <v>108</v>
      </c>
      <c r="E5996">
        <v>362</v>
      </c>
      <c r="F5996">
        <v>158</v>
      </c>
      <c r="G5996">
        <v>204</v>
      </c>
      <c r="H5996">
        <v>14</v>
      </c>
      <c r="I5996">
        <v>348</v>
      </c>
      <c r="J5996">
        <v>286</v>
      </c>
      <c r="K5996">
        <v>360</v>
      </c>
      <c r="L5996" s="4">
        <v>2</v>
      </c>
      <c r="M5996" s="1">
        <v>8.5199999999999998E-2</v>
      </c>
      <c r="N5996">
        <f>טבלה1[[#This Row],[סה"כ דורשי עבודה]]/טבלה1[[#This Row],[שיעור אבטלה מוערך ביישוב]]</f>
        <v>4248.8262910798121</v>
      </c>
      <c r="O5996" s="4"/>
    </row>
    <row r="5997" spans="1:15" x14ac:dyDescent="0.35">
      <c r="A5997" t="s">
        <v>234</v>
      </c>
      <c r="B5997" t="s">
        <v>94</v>
      </c>
      <c r="C5997">
        <v>489</v>
      </c>
      <c r="D5997" t="s">
        <v>108</v>
      </c>
      <c r="E5997">
        <v>380</v>
      </c>
      <c r="F5997">
        <v>161</v>
      </c>
      <c r="G5997">
        <v>219</v>
      </c>
      <c r="H5997">
        <v>17</v>
      </c>
      <c r="I5997">
        <v>363</v>
      </c>
      <c r="J5997">
        <v>277</v>
      </c>
      <c r="K5997">
        <v>374</v>
      </c>
      <c r="L5997" s="4">
        <v>0</v>
      </c>
      <c r="M5997" s="1">
        <v>8.8200000000000001E-2</v>
      </c>
      <c r="N5997">
        <f>טבלה1[[#This Row],[סה"כ דורשי עבודה]]/טבלה1[[#This Row],[שיעור אבטלה מוערך ביישוב]]</f>
        <v>4308.3900226757369</v>
      </c>
      <c r="O5997" s="4"/>
    </row>
    <row r="5998" spans="1:15" x14ac:dyDescent="0.35">
      <c r="A5998" t="s">
        <v>235</v>
      </c>
      <c r="B5998" t="s">
        <v>94</v>
      </c>
      <c r="C5998">
        <v>489</v>
      </c>
      <c r="D5998" t="s">
        <v>108</v>
      </c>
      <c r="E5998">
        <v>389</v>
      </c>
      <c r="F5998">
        <v>172</v>
      </c>
      <c r="G5998">
        <v>217</v>
      </c>
      <c r="H5998">
        <v>20</v>
      </c>
      <c r="I5998">
        <v>369</v>
      </c>
      <c r="J5998">
        <v>280</v>
      </c>
      <c r="K5998">
        <v>385</v>
      </c>
      <c r="L5998" s="4">
        <v>1</v>
      </c>
      <c r="M5998" s="1">
        <v>9.06E-2</v>
      </c>
      <c r="N5998">
        <f>טבלה1[[#This Row],[סה"כ דורשי עבודה]]/טבלה1[[#This Row],[שיעור אבטלה מוערך ביישוב]]</f>
        <v>4293.5982339955854</v>
      </c>
      <c r="O5998" s="4"/>
    </row>
    <row r="5999" spans="1:15" x14ac:dyDescent="0.35">
      <c r="A5999" t="s">
        <v>236</v>
      </c>
      <c r="B5999" t="s">
        <v>94</v>
      </c>
      <c r="C5999">
        <v>489</v>
      </c>
      <c r="D5999" t="s">
        <v>108</v>
      </c>
      <c r="E5999">
        <v>388</v>
      </c>
      <c r="F5999">
        <v>175</v>
      </c>
      <c r="G5999">
        <v>213</v>
      </c>
      <c r="H5999">
        <v>16</v>
      </c>
      <c r="I5999">
        <v>372</v>
      </c>
      <c r="J5999">
        <v>279</v>
      </c>
      <c r="K5999">
        <v>385</v>
      </c>
      <c r="L5999" s="4">
        <v>5</v>
      </c>
      <c r="M5999" s="1">
        <v>9.06E-2</v>
      </c>
      <c r="N5999">
        <f>טבלה1[[#This Row],[סה"כ דורשי עבודה]]/טבלה1[[#This Row],[שיעור אבטלה מוערך ביישוב]]</f>
        <v>4282.5607064017659</v>
      </c>
      <c r="O5999" s="4"/>
    </row>
    <row r="6000" spans="1:15" x14ac:dyDescent="0.35">
      <c r="A6000" t="s">
        <v>237</v>
      </c>
      <c r="B6000" t="s">
        <v>94</v>
      </c>
      <c r="C6000">
        <v>489</v>
      </c>
      <c r="D6000" t="s">
        <v>108</v>
      </c>
      <c r="E6000">
        <v>365</v>
      </c>
      <c r="F6000">
        <v>172</v>
      </c>
      <c r="G6000">
        <v>193</v>
      </c>
      <c r="H6000">
        <v>16</v>
      </c>
      <c r="I6000">
        <v>349</v>
      </c>
      <c r="J6000">
        <v>265</v>
      </c>
      <c r="K6000">
        <v>364</v>
      </c>
      <c r="L6000" s="4">
        <v>3</v>
      </c>
      <c r="M6000" s="1">
        <v>8.6099999999999996E-2</v>
      </c>
      <c r="N6000">
        <f>טבלה1[[#This Row],[סה"כ דורשי עבודה]]/טבלה1[[#This Row],[שיעור אבטלה מוערך ביישוב]]</f>
        <v>4239.2566782810691</v>
      </c>
      <c r="O6000" s="4"/>
    </row>
    <row r="6001" spans="1:15" x14ac:dyDescent="0.35">
      <c r="A6001" t="s">
        <v>238</v>
      </c>
      <c r="B6001" t="s">
        <v>94</v>
      </c>
      <c r="C6001">
        <v>489</v>
      </c>
      <c r="D6001" t="s">
        <v>108</v>
      </c>
      <c r="E6001">
        <v>366</v>
      </c>
      <c r="F6001">
        <v>168</v>
      </c>
      <c r="G6001">
        <v>198</v>
      </c>
      <c r="H6001">
        <v>21</v>
      </c>
      <c r="I6001">
        <v>345</v>
      </c>
      <c r="J6001">
        <v>258</v>
      </c>
      <c r="K6001">
        <v>365</v>
      </c>
      <c r="L6001" s="4">
        <v>2</v>
      </c>
      <c r="M6001" s="1">
        <v>8.6300000000000002E-2</v>
      </c>
      <c r="N6001">
        <f>טבלה1[[#This Row],[סה"כ דורשי עבודה]]/טבלה1[[#This Row],[שיעור אבטלה מוערך ביישוב]]</f>
        <v>4241.0196987253767</v>
      </c>
      <c r="O6001" s="4"/>
    </row>
    <row r="6002" spans="1:15" x14ac:dyDescent="0.35">
      <c r="A6002" t="s">
        <v>239</v>
      </c>
      <c r="B6002" t="s">
        <v>94</v>
      </c>
      <c r="C6002">
        <v>489</v>
      </c>
      <c r="D6002" t="s">
        <v>108</v>
      </c>
      <c r="E6002">
        <v>374</v>
      </c>
      <c r="F6002">
        <v>168</v>
      </c>
      <c r="G6002">
        <v>206</v>
      </c>
      <c r="H6002">
        <v>24</v>
      </c>
      <c r="I6002">
        <v>350</v>
      </c>
      <c r="J6002">
        <v>260</v>
      </c>
      <c r="K6002">
        <v>374</v>
      </c>
      <c r="L6002" s="4">
        <v>5</v>
      </c>
      <c r="M6002" s="1">
        <v>8.8200000000000001E-2</v>
      </c>
      <c r="N6002">
        <f>טבלה1[[#This Row],[סה"כ דורשי עבודה]]/טבלה1[[#This Row],[שיעור אבטלה מוערך ביישוב]]</f>
        <v>4240.3628117913831</v>
      </c>
      <c r="O6002" s="4"/>
    </row>
    <row r="6003" spans="1:15" x14ac:dyDescent="0.35">
      <c r="A6003" t="s">
        <v>240</v>
      </c>
      <c r="B6003" t="s">
        <v>94</v>
      </c>
      <c r="C6003">
        <v>489</v>
      </c>
      <c r="D6003" t="s">
        <v>108</v>
      </c>
      <c r="E6003">
        <v>380</v>
      </c>
      <c r="F6003">
        <v>170</v>
      </c>
      <c r="G6003">
        <v>210</v>
      </c>
      <c r="H6003">
        <v>24</v>
      </c>
      <c r="I6003">
        <v>356</v>
      </c>
      <c r="J6003">
        <v>260</v>
      </c>
      <c r="K6003">
        <v>379</v>
      </c>
      <c r="L6003" s="4">
        <v>5</v>
      </c>
      <c r="M6003" s="1">
        <v>8.9300000000000004E-2</v>
      </c>
      <c r="N6003">
        <f>טבלה1[[#This Row],[סה"כ דורשי עבודה]]/טבלה1[[#This Row],[שיעור אבטלה מוערך ביישוב]]</f>
        <v>4255.3191489361698</v>
      </c>
      <c r="O6003" s="4"/>
    </row>
    <row r="6004" spans="1:15" x14ac:dyDescent="0.35">
      <c r="A6004" t="s">
        <v>241</v>
      </c>
      <c r="B6004" t="s">
        <v>94</v>
      </c>
      <c r="C6004">
        <v>489</v>
      </c>
      <c r="D6004" t="s">
        <v>108</v>
      </c>
      <c r="E6004">
        <v>386</v>
      </c>
      <c r="F6004">
        <v>170</v>
      </c>
      <c r="G6004">
        <v>216</v>
      </c>
      <c r="H6004">
        <v>28</v>
      </c>
      <c r="I6004">
        <v>358</v>
      </c>
      <c r="J6004">
        <v>253</v>
      </c>
      <c r="K6004">
        <v>386</v>
      </c>
      <c r="L6004" s="4">
        <v>3</v>
      </c>
      <c r="M6004" s="1">
        <v>9.0800000000000006E-2</v>
      </c>
      <c r="N6004">
        <f>טבלה1[[#This Row],[סה"כ דורשי עבודה]]/טבלה1[[#This Row],[שיעור אבטלה מוערך ביישוב]]</f>
        <v>4251.101321585903</v>
      </c>
      <c r="O6004" s="4"/>
    </row>
    <row r="6005" spans="1:15" x14ac:dyDescent="0.35">
      <c r="A6005" t="s">
        <v>242</v>
      </c>
      <c r="B6005" t="s">
        <v>94</v>
      </c>
      <c r="C6005">
        <v>489</v>
      </c>
      <c r="D6005" t="s">
        <v>108</v>
      </c>
      <c r="E6005">
        <v>398</v>
      </c>
      <c r="F6005">
        <v>176</v>
      </c>
      <c r="G6005">
        <v>222</v>
      </c>
      <c r="H6005">
        <v>28</v>
      </c>
      <c r="I6005">
        <v>370</v>
      </c>
      <c r="J6005">
        <v>257</v>
      </c>
      <c r="K6005">
        <v>397</v>
      </c>
      <c r="L6005" s="4">
        <v>8</v>
      </c>
      <c r="M6005" s="1">
        <v>9.3100000000000002E-2</v>
      </c>
      <c r="N6005">
        <f>טבלה1[[#This Row],[סה"כ דורשי עבודה]]/טבלה1[[#This Row],[שיעור אבטלה מוערך ביישוב]]</f>
        <v>4274.9731471535979</v>
      </c>
      <c r="O6005" s="4"/>
    </row>
    <row r="6006" spans="1:15" x14ac:dyDescent="0.35">
      <c r="A6006" t="s">
        <v>243</v>
      </c>
      <c r="B6006" t="s">
        <v>94</v>
      </c>
      <c r="C6006">
        <v>489</v>
      </c>
      <c r="D6006" t="s">
        <v>108</v>
      </c>
      <c r="E6006">
        <v>357</v>
      </c>
      <c r="F6006">
        <v>156</v>
      </c>
      <c r="G6006">
        <v>201</v>
      </c>
      <c r="H6006">
        <v>22</v>
      </c>
      <c r="I6006">
        <v>335</v>
      </c>
      <c r="J6006">
        <v>254</v>
      </c>
      <c r="K6006">
        <v>357</v>
      </c>
      <c r="L6006" s="4">
        <v>0</v>
      </c>
      <c r="M6006" s="1">
        <v>8.4599999999999995E-2</v>
      </c>
      <c r="N6006">
        <f>טבלה1[[#This Row],[סה"כ דורשי עבודה]]/טבלה1[[#This Row],[שיעור אבטלה מוערך ביישוב]]</f>
        <v>4219.8581560283692</v>
      </c>
      <c r="O6006" s="4"/>
    </row>
    <row r="6007" spans="1:15" x14ac:dyDescent="0.35">
      <c r="A6007" t="s">
        <v>244</v>
      </c>
      <c r="B6007" t="s">
        <v>94</v>
      </c>
      <c r="C6007">
        <v>489</v>
      </c>
      <c r="D6007" t="s">
        <v>108</v>
      </c>
      <c r="E6007">
        <v>344</v>
      </c>
      <c r="F6007">
        <v>154</v>
      </c>
      <c r="G6007">
        <v>190</v>
      </c>
      <c r="H6007">
        <v>19</v>
      </c>
      <c r="I6007">
        <v>325</v>
      </c>
      <c r="J6007">
        <v>249</v>
      </c>
      <c r="K6007">
        <v>343</v>
      </c>
      <c r="L6007" s="4">
        <v>2</v>
      </c>
      <c r="M6007" s="1">
        <v>8.1500000000000003E-2</v>
      </c>
      <c r="N6007">
        <f>טבלה1[[#This Row],[סה"כ דורשי עבודה]]/טבלה1[[#This Row],[שיעור אבטלה מוערך ביישוב]]</f>
        <v>4220.8588957055217</v>
      </c>
      <c r="O6007" s="4"/>
    </row>
    <row r="6008" spans="1:15" x14ac:dyDescent="0.35">
      <c r="A6008" t="s">
        <v>245</v>
      </c>
      <c r="B6008" t="s">
        <v>94</v>
      </c>
      <c r="C6008">
        <v>489</v>
      </c>
      <c r="D6008" t="s">
        <v>108</v>
      </c>
      <c r="E6008">
        <v>360</v>
      </c>
      <c r="F6008">
        <v>159</v>
      </c>
      <c r="G6008">
        <v>201</v>
      </c>
      <c r="H6008">
        <v>19</v>
      </c>
      <c r="I6008">
        <v>341</v>
      </c>
      <c r="J6008">
        <v>256</v>
      </c>
      <c r="K6008">
        <v>354</v>
      </c>
      <c r="L6008" s="4">
        <v>5</v>
      </c>
      <c r="M6008" s="1">
        <v>8.3900000000000002E-2</v>
      </c>
      <c r="N6008">
        <f>טבלה1[[#This Row],[סה"כ דורשי עבודה]]/טבלה1[[#This Row],[שיעור אבטלה מוערך ביישוב]]</f>
        <v>4290.8224076281285</v>
      </c>
      <c r="O6008" s="4"/>
    </row>
    <row r="6009" spans="1:15" x14ac:dyDescent="0.35">
      <c r="A6009" t="s">
        <v>246</v>
      </c>
      <c r="B6009" t="s">
        <v>94</v>
      </c>
      <c r="C6009">
        <v>489</v>
      </c>
      <c r="D6009" t="s">
        <v>108</v>
      </c>
      <c r="E6009">
        <v>346</v>
      </c>
      <c r="F6009">
        <v>151</v>
      </c>
      <c r="G6009">
        <v>195</v>
      </c>
      <c r="H6009">
        <v>16</v>
      </c>
      <c r="I6009">
        <v>330</v>
      </c>
      <c r="J6009">
        <v>257</v>
      </c>
      <c r="K6009">
        <v>342</v>
      </c>
      <c r="L6009" s="4">
        <v>1</v>
      </c>
      <c r="M6009" s="1">
        <v>8.1299999999999997E-2</v>
      </c>
      <c r="N6009">
        <f>טבלה1[[#This Row],[סה"כ דורשי עבודה]]/טבלה1[[#This Row],[שיעור אבטלה מוערך ביישוב]]</f>
        <v>4255.8425584255847</v>
      </c>
      <c r="O6009" s="4"/>
    </row>
    <row r="6010" spans="1:15" x14ac:dyDescent="0.35">
      <c r="A6010" t="s">
        <v>280</v>
      </c>
      <c r="B6010" t="s">
        <v>94</v>
      </c>
      <c r="C6010">
        <v>489</v>
      </c>
      <c r="D6010" t="s">
        <v>108</v>
      </c>
      <c r="E6010">
        <v>351</v>
      </c>
      <c r="F6010">
        <v>153</v>
      </c>
      <c r="G6010">
        <v>198</v>
      </c>
      <c r="H6010">
        <v>14</v>
      </c>
      <c r="I6010">
        <v>337</v>
      </c>
      <c r="J6010">
        <v>260</v>
      </c>
      <c r="K6010">
        <v>344</v>
      </c>
      <c r="L6010" s="4">
        <v>3</v>
      </c>
      <c r="M6010" s="1">
        <v>8.1699999999999995E-2</v>
      </c>
      <c r="N6010">
        <f>טבלה1[[#This Row],[סה"כ דורשי עבודה]]/טבלה1[[#This Row],[שיעור אבטלה מוערך ביישוב]]</f>
        <v>4296.2056303549571</v>
      </c>
      <c r="O6010" s="4"/>
    </row>
    <row r="6011" spans="1:15" x14ac:dyDescent="0.35">
      <c r="A6011" t="s">
        <v>281</v>
      </c>
      <c r="B6011" t="s">
        <v>94</v>
      </c>
      <c r="C6011">
        <v>489</v>
      </c>
      <c r="D6011" t="s">
        <v>108</v>
      </c>
      <c r="E6011">
        <v>356</v>
      </c>
      <c r="F6011">
        <v>158</v>
      </c>
      <c r="G6011">
        <v>198</v>
      </c>
      <c r="H6011">
        <v>15</v>
      </c>
      <c r="I6011">
        <v>341</v>
      </c>
      <c r="J6011">
        <v>256</v>
      </c>
      <c r="K6011">
        <v>352</v>
      </c>
      <c r="L6011" s="4">
        <v>4</v>
      </c>
      <c r="M6011" s="1">
        <v>8.3500000000000005E-2</v>
      </c>
      <c r="N6011">
        <f>טבלה1[[#This Row],[סה"כ דורשי עבודה]]/טבלה1[[#This Row],[שיעור אבטלה מוערך ביישוב]]</f>
        <v>4263.4730538922149</v>
      </c>
      <c r="O6011" s="4"/>
    </row>
    <row r="6012" spans="1:15" x14ac:dyDescent="0.35">
      <c r="A6012" t="s">
        <v>282</v>
      </c>
      <c r="B6012" t="s">
        <v>94</v>
      </c>
      <c r="C6012">
        <v>489</v>
      </c>
      <c r="D6012" t="s">
        <v>108</v>
      </c>
      <c r="E6012">
        <v>349</v>
      </c>
      <c r="F6012">
        <v>149</v>
      </c>
      <c r="G6012">
        <v>200</v>
      </c>
      <c r="H6012">
        <v>16</v>
      </c>
      <c r="I6012">
        <v>333</v>
      </c>
      <c r="J6012">
        <v>256</v>
      </c>
      <c r="K6012">
        <v>345</v>
      </c>
      <c r="L6012" s="4">
        <v>4</v>
      </c>
      <c r="M6012" s="1">
        <v>8.1900000000000001E-2</v>
      </c>
      <c r="N6012">
        <f>טבלה1[[#This Row],[סה"כ דורשי עבודה]]/טבלה1[[#This Row],[שיעור אבטלה מוערך ביישוב]]</f>
        <v>4261.2942612942616</v>
      </c>
      <c r="O6012" s="4"/>
    </row>
    <row r="6013" spans="1:15" x14ac:dyDescent="0.35">
      <c r="A6013" t="s">
        <v>283</v>
      </c>
      <c r="B6013" t="s">
        <v>94</v>
      </c>
      <c r="C6013">
        <v>489</v>
      </c>
      <c r="D6013" t="s">
        <v>108</v>
      </c>
      <c r="E6013">
        <v>326</v>
      </c>
      <c r="F6013">
        <v>137</v>
      </c>
      <c r="G6013">
        <v>189</v>
      </c>
      <c r="H6013">
        <v>11</v>
      </c>
      <c r="I6013">
        <v>315</v>
      </c>
      <c r="J6013">
        <v>247</v>
      </c>
      <c r="K6013">
        <v>322</v>
      </c>
      <c r="L6013" s="4">
        <v>1</v>
      </c>
      <c r="M6013" s="1">
        <v>7.6899999999999996E-2</v>
      </c>
      <c r="N6013">
        <f>טבלה1[[#This Row],[סה"כ דורשי עבודה]]/טבלה1[[#This Row],[שיעור אבטלה מוערך ביישוב]]</f>
        <v>4239.2717815344604</v>
      </c>
      <c r="O6013" s="4"/>
    </row>
    <row r="6014" spans="1:15" x14ac:dyDescent="0.35">
      <c r="A6014" t="s">
        <v>285</v>
      </c>
      <c r="B6014" t="s">
        <v>94</v>
      </c>
      <c r="C6014">
        <v>489</v>
      </c>
      <c r="D6014" t="s">
        <v>108</v>
      </c>
      <c r="E6014">
        <v>332</v>
      </c>
      <c r="F6014">
        <v>137</v>
      </c>
      <c r="G6014">
        <v>195</v>
      </c>
      <c r="H6014">
        <v>16</v>
      </c>
      <c r="I6014">
        <v>316</v>
      </c>
      <c r="J6014">
        <v>247</v>
      </c>
      <c r="K6014">
        <v>325</v>
      </c>
      <c r="L6014" s="4">
        <v>3</v>
      </c>
      <c r="M6014" s="1">
        <v>7.7600000000000002E-2</v>
      </c>
      <c r="N6014">
        <f>טבלה1[[#This Row],[סה"כ דורשי עבודה]]/טבלה1[[#This Row],[שיעור אבטלה מוערך ביישוב]]</f>
        <v>4278.350515463917</v>
      </c>
      <c r="O6014" s="4"/>
    </row>
    <row r="6015" spans="1:15" x14ac:dyDescent="0.35">
      <c r="A6015" t="s">
        <v>287</v>
      </c>
      <c r="B6015" t="s">
        <v>94</v>
      </c>
      <c r="C6015">
        <v>489</v>
      </c>
      <c r="D6015" t="s">
        <v>108</v>
      </c>
      <c r="E6015">
        <v>321</v>
      </c>
      <c r="F6015">
        <v>136</v>
      </c>
      <c r="G6015">
        <v>185</v>
      </c>
      <c r="H6015">
        <v>19</v>
      </c>
      <c r="I6015">
        <v>302</v>
      </c>
      <c r="J6015">
        <v>243</v>
      </c>
      <c r="K6015">
        <v>316</v>
      </c>
      <c r="L6015" s="4">
        <v>3</v>
      </c>
      <c r="M6015" s="1">
        <v>7.5600000000000001E-2</v>
      </c>
      <c r="N6015">
        <f>טבלה1[[#This Row],[סה"כ דורשי עבודה]]/טבלה1[[#This Row],[שיעור אבטלה מוערך ביישוב]]</f>
        <v>4246.0317460317456</v>
      </c>
      <c r="O6015" s="4"/>
    </row>
    <row r="6016" spans="1:15" x14ac:dyDescent="0.35">
      <c r="A6016" t="s">
        <v>288</v>
      </c>
      <c r="B6016" t="s">
        <v>94</v>
      </c>
      <c r="C6016">
        <v>489</v>
      </c>
      <c r="D6016" t="s">
        <v>108</v>
      </c>
      <c r="E6016">
        <v>324</v>
      </c>
      <c r="F6016">
        <v>134</v>
      </c>
      <c r="G6016">
        <v>190</v>
      </c>
      <c r="H6016">
        <v>20</v>
      </c>
      <c r="I6016">
        <v>304</v>
      </c>
      <c r="J6016">
        <v>244</v>
      </c>
      <c r="K6016">
        <v>320</v>
      </c>
      <c r="L6016" s="4">
        <v>3</v>
      </c>
      <c r="M6016" s="1">
        <v>7.6499999999999999E-2</v>
      </c>
      <c r="N6016">
        <f>טבלה1[[#This Row],[סה"כ דורשי עבודה]]/טבלה1[[#This Row],[שיעור אבטלה מוערך ביישוב]]</f>
        <v>4235.2941176470586</v>
      </c>
      <c r="O6016" s="4"/>
    </row>
    <row r="6017" spans="1:15" x14ac:dyDescent="0.35">
      <c r="A6017" t="s">
        <v>289</v>
      </c>
      <c r="B6017" t="s">
        <v>94</v>
      </c>
      <c r="C6017">
        <v>489</v>
      </c>
      <c r="D6017" t="s">
        <v>108</v>
      </c>
      <c r="E6017">
        <v>321</v>
      </c>
      <c r="F6017">
        <v>135</v>
      </c>
      <c r="G6017">
        <v>186</v>
      </c>
      <c r="H6017">
        <v>20</v>
      </c>
      <c r="I6017">
        <v>301</v>
      </c>
      <c r="J6017">
        <v>232</v>
      </c>
      <c r="K6017">
        <v>318</v>
      </c>
      <c r="L6017" s="4">
        <v>4</v>
      </c>
      <c r="M6017" s="1">
        <v>7.5999999999999998E-2</v>
      </c>
      <c r="N6017">
        <f>טבלה1[[#This Row],[סה"כ דורשי עבודה]]/טבלה1[[#This Row],[שיעור אבטלה מוערך ביישוב]]</f>
        <v>4223.6842105263158</v>
      </c>
      <c r="O6017" s="4"/>
    </row>
    <row r="6018" spans="1:15" x14ac:dyDescent="0.35">
      <c r="A6018" t="s">
        <v>291</v>
      </c>
      <c r="B6018" t="s">
        <v>94</v>
      </c>
      <c r="C6018">
        <v>489</v>
      </c>
      <c r="D6018" t="s">
        <v>108</v>
      </c>
      <c r="E6018">
        <v>309</v>
      </c>
      <c r="F6018">
        <v>125</v>
      </c>
      <c r="G6018">
        <v>184</v>
      </c>
      <c r="H6018">
        <v>19</v>
      </c>
      <c r="I6018">
        <v>290</v>
      </c>
      <c r="J6018">
        <v>221</v>
      </c>
      <c r="K6018">
        <v>306</v>
      </c>
      <c r="L6018" s="4">
        <v>3</v>
      </c>
      <c r="M6018" s="1">
        <v>7.3400000000000007E-2</v>
      </c>
      <c r="N6018">
        <f>טבלה1[[#This Row],[סה"כ דורשי עבודה]]/טבלה1[[#This Row],[שיעור אבטלה מוערך ביישוב]]</f>
        <v>4209.8092643051768</v>
      </c>
      <c r="O6018" s="4"/>
    </row>
    <row r="6019" spans="1:15" x14ac:dyDescent="0.35">
      <c r="A6019" t="s">
        <v>292</v>
      </c>
      <c r="B6019" t="s">
        <v>94</v>
      </c>
      <c r="C6019">
        <v>489</v>
      </c>
      <c r="D6019" t="s">
        <v>108</v>
      </c>
      <c r="E6019">
        <v>296</v>
      </c>
      <c r="F6019">
        <v>117</v>
      </c>
      <c r="G6019">
        <v>179</v>
      </c>
      <c r="H6019">
        <v>16</v>
      </c>
      <c r="I6019">
        <v>280</v>
      </c>
      <c r="J6019">
        <v>214</v>
      </c>
      <c r="K6019">
        <v>292</v>
      </c>
      <c r="L6019" s="4">
        <v>0</v>
      </c>
      <c r="M6019" s="1">
        <v>7.0199999999999999E-2</v>
      </c>
      <c r="N6019">
        <f>טבלה1[[#This Row],[סה"כ דורשי עבודה]]/טבלה1[[#This Row],[שיעור אבטלה מוערך ביישוב]]</f>
        <v>4216.5242165242162</v>
      </c>
      <c r="O6019" s="4"/>
    </row>
    <row r="6020" spans="1:15" x14ac:dyDescent="0.35">
      <c r="A6020" t="s">
        <v>293</v>
      </c>
      <c r="B6020" t="s">
        <v>94</v>
      </c>
      <c r="C6020">
        <v>489</v>
      </c>
      <c r="D6020" t="s">
        <v>108</v>
      </c>
      <c r="E6020">
        <v>303</v>
      </c>
      <c r="F6020">
        <v>122</v>
      </c>
      <c r="G6020">
        <v>181</v>
      </c>
      <c r="H6020">
        <v>17</v>
      </c>
      <c r="I6020">
        <v>286</v>
      </c>
      <c r="J6020">
        <v>217</v>
      </c>
      <c r="K6020">
        <v>298</v>
      </c>
      <c r="L6020" s="4">
        <v>4</v>
      </c>
      <c r="M6020" s="1">
        <v>7.1599999999999997E-2</v>
      </c>
      <c r="N6020">
        <f>טבלה1[[#This Row],[סה"כ דורשי עבודה]]/טבלה1[[#This Row],[שיעור אבטלה מוערך ביישוב]]</f>
        <v>4231.843575418995</v>
      </c>
      <c r="O6020" s="4"/>
    </row>
    <row r="6021" spans="1:15" x14ac:dyDescent="0.35">
      <c r="A6021" t="s">
        <v>294</v>
      </c>
      <c r="B6021" t="s">
        <v>94</v>
      </c>
      <c r="C6021">
        <v>489</v>
      </c>
      <c r="D6021" t="s">
        <v>108</v>
      </c>
      <c r="E6021">
        <v>283</v>
      </c>
      <c r="F6021">
        <v>116</v>
      </c>
      <c r="G6021">
        <v>167</v>
      </c>
      <c r="H6021">
        <v>14</v>
      </c>
      <c r="I6021">
        <v>269</v>
      </c>
      <c r="J6021">
        <v>207</v>
      </c>
      <c r="K6021">
        <v>281</v>
      </c>
      <c r="L6021" s="4">
        <v>2</v>
      </c>
      <c r="M6021" s="1">
        <v>6.7799999999999999E-2</v>
      </c>
      <c r="N6021">
        <f>טבלה1[[#This Row],[סה"כ דורשי עבודה]]/טבלה1[[#This Row],[שיעור אבטלה מוערך ביישוב]]</f>
        <v>4174.0412979351031</v>
      </c>
      <c r="O6021" s="4"/>
    </row>
    <row r="6022" spans="1:15" x14ac:dyDescent="0.35">
      <c r="A6022" t="s">
        <v>295</v>
      </c>
      <c r="B6022" t="s">
        <v>94</v>
      </c>
      <c r="C6022">
        <v>489</v>
      </c>
      <c r="D6022" t="s">
        <v>108</v>
      </c>
      <c r="E6022">
        <v>293</v>
      </c>
      <c r="F6022">
        <v>121</v>
      </c>
      <c r="G6022">
        <v>172</v>
      </c>
      <c r="H6022">
        <v>15</v>
      </c>
      <c r="I6022">
        <v>278</v>
      </c>
      <c r="J6022">
        <v>211</v>
      </c>
      <c r="K6022">
        <v>289</v>
      </c>
      <c r="L6022" s="4">
        <v>2</v>
      </c>
      <c r="M6022" s="1">
        <v>6.9599999999999995E-2</v>
      </c>
      <c r="N6022">
        <f>טבלה1[[#This Row],[סה"כ דורשי עבודה]]/טבלה1[[#This Row],[שיעור אבטלה מוערך ביישוב]]</f>
        <v>4209.7701149425293</v>
      </c>
      <c r="O6022" s="4"/>
    </row>
    <row r="6023" spans="1:15" x14ac:dyDescent="0.35">
      <c r="A6023" t="s">
        <v>296</v>
      </c>
      <c r="B6023" t="s">
        <v>94</v>
      </c>
      <c r="C6023">
        <v>489</v>
      </c>
      <c r="D6023" t="s">
        <v>108</v>
      </c>
      <c r="E6023">
        <v>289</v>
      </c>
      <c r="F6023">
        <v>120</v>
      </c>
      <c r="G6023">
        <v>169</v>
      </c>
      <c r="H6023">
        <v>18</v>
      </c>
      <c r="I6023">
        <v>271</v>
      </c>
      <c r="J6023">
        <v>209</v>
      </c>
      <c r="K6023">
        <v>286</v>
      </c>
      <c r="L6023" s="4">
        <v>3</v>
      </c>
      <c r="M6023" s="1">
        <v>6.8900000000000003E-2</v>
      </c>
      <c r="N6023">
        <f>טבלה1[[#This Row],[סה"כ דורשי עבודה]]/טבלה1[[#This Row],[שיעור אבטלה מוערך ביישוב]]</f>
        <v>4194.4847605224959</v>
      </c>
      <c r="O6023" s="4"/>
    </row>
    <row r="6024" spans="1:15" x14ac:dyDescent="0.35">
      <c r="A6024" t="s">
        <v>297</v>
      </c>
      <c r="B6024" t="s">
        <v>94</v>
      </c>
      <c r="C6024">
        <v>489</v>
      </c>
      <c r="D6024" t="s">
        <v>108</v>
      </c>
      <c r="E6024">
        <v>299</v>
      </c>
      <c r="F6024">
        <v>124</v>
      </c>
      <c r="G6024">
        <v>175</v>
      </c>
      <c r="H6024">
        <v>16</v>
      </c>
      <c r="I6024">
        <v>283</v>
      </c>
      <c r="J6024">
        <v>214</v>
      </c>
      <c r="K6024">
        <v>294</v>
      </c>
      <c r="L6024" s="4">
        <v>4</v>
      </c>
      <c r="M6024" s="1">
        <v>7.0699999999999999E-2</v>
      </c>
      <c r="N6024">
        <f>טבלה1[[#This Row],[סה"כ דורשי עבודה]]/טבלה1[[#This Row],[שיעור אבטלה מוערך ביישוב]]</f>
        <v>4229.1371994342289</v>
      </c>
      <c r="O6024" s="4"/>
    </row>
    <row r="6025" spans="1:15" x14ac:dyDescent="0.35">
      <c r="A6025" t="s">
        <v>298</v>
      </c>
      <c r="B6025" t="s">
        <v>94</v>
      </c>
      <c r="C6025">
        <v>489</v>
      </c>
      <c r="D6025" t="s">
        <v>108</v>
      </c>
      <c r="E6025">
        <v>279</v>
      </c>
      <c r="F6025">
        <v>117</v>
      </c>
      <c r="G6025">
        <v>162</v>
      </c>
      <c r="H6025">
        <v>15</v>
      </c>
      <c r="I6025">
        <v>264</v>
      </c>
      <c r="J6025">
        <v>199</v>
      </c>
      <c r="K6025">
        <v>276</v>
      </c>
      <c r="L6025" s="4">
        <v>3</v>
      </c>
      <c r="M6025" s="1">
        <v>6.6699999999999995E-2</v>
      </c>
      <c r="N6025">
        <f>טבלה1[[#This Row],[סה"כ דורשי עבודה]]/טבלה1[[#This Row],[שיעור אבטלה מוערך ביישוב]]</f>
        <v>4182.9085457271367</v>
      </c>
      <c r="O6025" s="4"/>
    </row>
    <row r="6026" spans="1:15" x14ac:dyDescent="0.35">
      <c r="A6026" t="s">
        <v>299</v>
      </c>
      <c r="B6026" t="s">
        <v>94</v>
      </c>
      <c r="C6026">
        <v>489</v>
      </c>
      <c r="D6026" t="s">
        <v>108</v>
      </c>
      <c r="E6026">
        <v>273</v>
      </c>
      <c r="F6026">
        <v>112</v>
      </c>
      <c r="G6026">
        <v>161</v>
      </c>
      <c r="H6026">
        <v>11</v>
      </c>
      <c r="I6026">
        <v>262</v>
      </c>
      <c r="J6026">
        <v>192</v>
      </c>
      <c r="K6026">
        <v>271</v>
      </c>
      <c r="L6026" s="4">
        <v>3</v>
      </c>
      <c r="M6026" s="1">
        <v>6.5500000000000003E-2</v>
      </c>
      <c r="N6026">
        <f>טבלה1[[#This Row],[סה"כ דורשי עבודה]]/טבלה1[[#This Row],[שיעור אבטלה מוערך ביישוב]]</f>
        <v>4167.93893129771</v>
      </c>
      <c r="O6026" s="4"/>
    </row>
    <row r="6027" spans="1:15" x14ac:dyDescent="0.35">
      <c r="A6027" t="s">
        <v>301</v>
      </c>
      <c r="B6027" t="s">
        <v>94</v>
      </c>
      <c r="C6027">
        <v>489</v>
      </c>
      <c r="D6027" t="s">
        <v>108</v>
      </c>
      <c r="E6027">
        <v>251</v>
      </c>
      <c r="F6027">
        <v>106</v>
      </c>
      <c r="G6027">
        <v>145</v>
      </c>
      <c r="H6027">
        <v>14</v>
      </c>
      <c r="I6027">
        <v>237</v>
      </c>
      <c r="J6027">
        <v>178</v>
      </c>
      <c r="K6027">
        <v>248</v>
      </c>
      <c r="L6027" s="4">
        <v>3</v>
      </c>
      <c r="M6027" s="1">
        <v>6.0299999999999999E-2</v>
      </c>
      <c r="N6027">
        <f>טבלה1[[#This Row],[סה"כ דורשי עבודה]]/טבלה1[[#This Row],[שיעור אבטלה מוערך ביישוב]]</f>
        <v>4162.5207296849085</v>
      </c>
      <c r="O6027" s="4"/>
    </row>
    <row r="6028" spans="1:15" x14ac:dyDescent="0.35">
      <c r="A6028" t="s">
        <v>302</v>
      </c>
      <c r="B6028" t="s">
        <v>94</v>
      </c>
      <c r="C6028">
        <v>489</v>
      </c>
      <c r="D6028" t="s">
        <v>108</v>
      </c>
      <c r="E6028">
        <v>261</v>
      </c>
      <c r="F6028">
        <v>113</v>
      </c>
      <c r="G6028">
        <v>148</v>
      </c>
      <c r="H6028">
        <v>12</v>
      </c>
      <c r="I6028">
        <v>249</v>
      </c>
      <c r="J6028">
        <v>184</v>
      </c>
      <c r="K6028">
        <v>258</v>
      </c>
      <c r="L6028" s="4">
        <v>4</v>
      </c>
      <c r="M6028" s="1">
        <v>6.2600000000000003E-2</v>
      </c>
      <c r="N6028">
        <f>טבלה1[[#This Row],[סה"כ דורשי עבודה]]/טבלה1[[#This Row],[שיעור אבטלה מוערך ביישוב]]</f>
        <v>4169.3290734824277</v>
      </c>
      <c r="O6028" s="4"/>
    </row>
    <row r="6029" spans="1:15" x14ac:dyDescent="0.35">
      <c r="A6029" t="s">
        <v>303</v>
      </c>
      <c r="B6029" t="s">
        <v>94</v>
      </c>
      <c r="C6029">
        <v>489</v>
      </c>
      <c r="D6029" t="s">
        <v>108</v>
      </c>
      <c r="E6029">
        <v>256</v>
      </c>
      <c r="F6029">
        <v>111</v>
      </c>
      <c r="G6029">
        <v>145</v>
      </c>
      <c r="H6029">
        <v>11</v>
      </c>
      <c r="I6029">
        <v>245</v>
      </c>
      <c r="J6029">
        <v>182</v>
      </c>
      <c r="K6029">
        <v>252</v>
      </c>
      <c r="L6029" s="4">
        <v>3</v>
      </c>
      <c r="M6029" s="1">
        <v>6.1199999999999997E-2</v>
      </c>
      <c r="N6029">
        <f>טבלה1[[#This Row],[סה"כ דורשי עבודה]]/טבלה1[[#This Row],[שיעור אבטלה מוערך ביישוב]]</f>
        <v>4183.006535947713</v>
      </c>
      <c r="O6029" s="4"/>
    </row>
    <row r="6030" spans="1:15" x14ac:dyDescent="0.35">
      <c r="A6030" t="s">
        <v>304</v>
      </c>
      <c r="B6030" t="s">
        <v>94</v>
      </c>
      <c r="C6030">
        <v>489</v>
      </c>
      <c r="D6030" t="s">
        <v>108</v>
      </c>
      <c r="E6030">
        <v>234</v>
      </c>
      <c r="F6030">
        <v>98</v>
      </c>
      <c r="G6030">
        <v>136</v>
      </c>
      <c r="H6030">
        <v>12</v>
      </c>
      <c r="I6030">
        <v>222</v>
      </c>
      <c r="J6030">
        <v>173</v>
      </c>
      <c r="K6030">
        <v>232</v>
      </c>
      <c r="L6030" s="4">
        <v>0</v>
      </c>
      <c r="M6030" s="1">
        <v>5.6599999999999998E-2</v>
      </c>
      <c r="N6030">
        <f>טבלה1[[#This Row],[סה"כ דורשי עבודה]]/טבלה1[[#This Row],[שיעור אבטלה מוערך ביישוב]]</f>
        <v>4134.2756183745587</v>
      </c>
      <c r="O6030" s="4"/>
    </row>
    <row r="6031" spans="1:15" x14ac:dyDescent="0.35">
      <c r="A6031" t="s">
        <v>305</v>
      </c>
      <c r="B6031" t="s">
        <v>94</v>
      </c>
      <c r="C6031">
        <v>489</v>
      </c>
      <c r="D6031" t="s">
        <v>108</v>
      </c>
      <c r="E6031">
        <v>244</v>
      </c>
      <c r="F6031">
        <v>110</v>
      </c>
      <c r="G6031">
        <v>134</v>
      </c>
      <c r="H6031">
        <v>13</v>
      </c>
      <c r="I6031">
        <v>231</v>
      </c>
      <c r="J6031">
        <v>172</v>
      </c>
      <c r="K6031">
        <v>239</v>
      </c>
      <c r="L6031" s="4">
        <v>3</v>
      </c>
      <c r="M6031" s="1">
        <v>5.8200000000000002E-2</v>
      </c>
      <c r="N6031">
        <f>טבלה1[[#This Row],[סה"כ דורשי עבודה]]/טבלה1[[#This Row],[שיעור אבטלה מוערך ביישוב]]</f>
        <v>4192.4398625429549</v>
      </c>
      <c r="O6031" s="4"/>
    </row>
    <row r="6032" spans="1:15" x14ac:dyDescent="0.35">
      <c r="A6032" t="s">
        <v>306</v>
      </c>
      <c r="B6032" t="s">
        <v>94</v>
      </c>
      <c r="C6032">
        <v>489</v>
      </c>
      <c r="D6032" t="s">
        <v>108</v>
      </c>
      <c r="E6032">
        <v>250</v>
      </c>
      <c r="F6032">
        <v>113</v>
      </c>
      <c r="G6032">
        <v>137</v>
      </c>
      <c r="H6032">
        <v>16</v>
      </c>
      <c r="I6032">
        <v>234</v>
      </c>
      <c r="J6032">
        <v>176</v>
      </c>
      <c r="K6032">
        <v>244</v>
      </c>
      <c r="L6032" s="4">
        <v>3</v>
      </c>
      <c r="M6032" s="1">
        <v>5.9400000000000001E-2</v>
      </c>
      <c r="N6032">
        <f>טבלה1[[#This Row],[סה"כ דורשי עבודה]]/טבלה1[[#This Row],[שיעור אבטלה מוערך ביישוב]]</f>
        <v>4208.7542087542088</v>
      </c>
      <c r="O6032" s="4"/>
    </row>
    <row r="6033" spans="1:15" x14ac:dyDescent="0.35">
      <c r="A6033" t="s">
        <v>307</v>
      </c>
      <c r="B6033" t="s">
        <v>94</v>
      </c>
      <c r="C6033">
        <v>489</v>
      </c>
      <c r="D6033" t="s">
        <v>108</v>
      </c>
      <c r="E6033">
        <v>251</v>
      </c>
      <c r="F6033">
        <v>115</v>
      </c>
      <c r="G6033">
        <v>136</v>
      </c>
      <c r="H6033">
        <v>16</v>
      </c>
      <c r="I6033">
        <v>235</v>
      </c>
      <c r="J6033">
        <v>178</v>
      </c>
      <c r="K6033">
        <v>246</v>
      </c>
      <c r="L6033" s="4">
        <v>4</v>
      </c>
      <c r="M6033" s="1">
        <v>5.9799999999999999E-2</v>
      </c>
      <c r="N6033">
        <f>טבלה1[[#This Row],[סה"כ דורשי עבודה]]/טבלה1[[#This Row],[שיעור אבטלה מוערך ביישוב]]</f>
        <v>4197.3244147157193</v>
      </c>
      <c r="O6033" s="4"/>
    </row>
    <row r="6034" spans="1:15" x14ac:dyDescent="0.35">
      <c r="A6034" t="s">
        <v>308</v>
      </c>
      <c r="B6034" t="s">
        <v>94</v>
      </c>
      <c r="C6034">
        <v>489</v>
      </c>
      <c r="D6034" t="s">
        <v>108</v>
      </c>
      <c r="E6034">
        <v>246</v>
      </c>
      <c r="F6034">
        <v>107</v>
      </c>
      <c r="G6034">
        <v>139</v>
      </c>
      <c r="H6034">
        <v>13</v>
      </c>
      <c r="I6034">
        <v>233</v>
      </c>
      <c r="J6034">
        <v>184</v>
      </c>
      <c r="K6034">
        <v>240</v>
      </c>
      <c r="L6034" s="4">
        <v>5</v>
      </c>
      <c r="M6034" s="1">
        <v>5.8500000000000003E-2</v>
      </c>
      <c r="N6034">
        <f>טבלה1[[#This Row],[סה"כ דורשי עבודה]]/טבלה1[[#This Row],[שיעור אבטלה מוערך ביישוב]]</f>
        <v>4205.1282051282051</v>
      </c>
      <c r="O6034" s="4"/>
    </row>
    <row r="6035" spans="1:15" x14ac:dyDescent="0.35">
      <c r="A6035" t="s">
        <v>309</v>
      </c>
      <c r="B6035" t="s">
        <v>94</v>
      </c>
      <c r="C6035">
        <v>489</v>
      </c>
      <c r="D6035" t="s">
        <v>108</v>
      </c>
      <c r="E6035">
        <v>242</v>
      </c>
      <c r="F6035">
        <v>106</v>
      </c>
      <c r="G6035">
        <v>136</v>
      </c>
      <c r="H6035">
        <v>13</v>
      </c>
      <c r="I6035">
        <v>229</v>
      </c>
      <c r="J6035">
        <v>175</v>
      </c>
      <c r="K6035">
        <v>237</v>
      </c>
      <c r="L6035" s="4">
        <v>4</v>
      </c>
      <c r="M6035" s="1">
        <v>5.7799999999999997E-2</v>
      </c>
      <c r="N6035">
        <f>טבלה1[[#This Row],[סה"כ דורשי עבודה]]/טבלה1[[#This Row],[שיעור אבטלה מוערך ביישוב]]</f>
        <v>4186.8512110726642</v>
      </c>
      <c r="O6035" s="4"/>
    </row>
    <row r="6036" spans="1:15" x14ac:dyDescent="0.35">
      <c r="A6036" t="s">
        <v>310</v>
      </c>
      <c r="B6036" t="s">
        <v>94</v>
      </c>
      <c r="C6036">
        <v>489</v>
      </c>
      <c r="D6036" t="s">
        <v>108</v>
      </c>
      <c r="E6036">
        <v>230</v>
      </c>
      <c r="F6036">
        <v>99</v>
      </c>
      <c r="G6036">
        <v>131</v>
      </c>
      <c r="H6036">
        <v>14</v>
      </c>
      <c r="I6036">
        <v>216</v>
      </c>
      <c r="J6036">
        <v>165</v>
      </c>
      <c r="K6036">
        <v>225</v>
      </c>
      <c r="L6036" s="4">
        <v>4</v>
      </c>
      <c r="M6036" s="1">
        <v>5.5E-2</v>
      </c>
      <c r="N6036">
        <f>טבלה1[[#This Row],[סה"כ דורשי עבודה]]/טבלה1[[#This Row],[שיעור אבטלה מוערך ביישוב]]</f>
        <v>4181.818181818182</v>
      </c>
      <c r="O6036" s="4"/>
    </row>
    <row r="6037" spans="1:15" x14ac:dyDescent="0.35">
      <c r="A6037" t="s">
        <v>311</v>
      </c>
      <c r="B6037" t="s">
        <v>94</v>
      </c>
      <c r="C6037">
        <v>489</v>
      </c>
      <c r="D6037" t="s">
        <v>108</v>
      </c>
      <c r="E6037">
        <v>227</v>
      </c>
      <c r="F6037">
        <v>92</v>
      </c>
      <c r="G6037">
        <v>135</v>
      </c>
      <c r="H6037">
        <v>12</v>
      </c>
      <c r="I6037">
        <v>215</v>
      </c>
      <c r="J6037">
        <v>161</v>
      </c>
      <c r="K6037">
        <v>221</v>
      </c>
      <c r="L6037" s="4">
        <v>1</v>
      </c>
      <c r="M6037" s="1">
        <v>5.4100000000000002E-2</v>
      </c>
      <c r="N6037">
        <f>טבלה1[[#This Row],[סה"כ דורשי עבודה]]/טבלה1[[#This Row],[שיעור אבטלה מוערך ביישוב]]</f>
        <v>4195.933456561922</v>
      </c>
      <c r="O6037" s="4"/>
    </row>
    <row r="6038" spans="1:15" x14ac:dyDescent="0.35">
      <c r="A6038" t="s">
        <v>312</v>
      </c>
      <c r="B6038" t="s">
        <v>94</v>
      </c>
      <c r="C6038">
        <v>489</v>
      </c>
      <c r="D6038" t="s">
        <v>108</v>
      </c>
      <c r="E6038">
        <v>242</v>
      </c>
      <c r="F6038">
        <v>104</v>
      </c>
      <c r="G6038">
        <v>138</v>
      </c>
      <c r="H6038">
        <v>15</v>
      </c>
      <c r="I6038">
        <v>227</v>
      </c>
      <c r="J6038">
        <v>164</v>
      </c>
      <c r="K6038">
        <v>234</v>
      </c>
      <c r="L6038" s="4">
        <v>3</v>
      </c>
      <c r="M6038" s="1">
        <v>5.7099999999999998E-2</v>
      </c>
      <c r="N6038">
        <f>טבלה1[[#This Row],[סה"כ דורשי עבודה]]/טבלה1[[#This Row],[שיעור אבטלה מוערך ביישוב]]</f>
        <v>4238.1786339754817</v>
      </c>
      <c r="O6038" s="4"/>
    </row>
    <row r="6039" spans="1:15" x14ac:dyDescent="0.35">
      <c r="A6039" t="s">
        <v>313</v>
      </c>
      <c r="B6039" t="s">
        <v>94</v>
      </c>
      <c r="C6039">
        <v>489</v>
      </c>
      <c r="D6039" t="s">
        <v>108</v>
      </c>
      <c r="E6039">
        <v>212</v>
      </c>
      <c r="F6039">
        <v>85</v>
      </c>
      <c r="G6039">
        <v>127</v>
      </c>
      <c r="H6039">
        <v>12</v>
      </c>
      <c r="I6039">
        <v>200</v>
      </c>
      <c r="J6039">
        <v>156</v>
      </c>
      <c r="K6039">
        <v>206</v>
      </c>
      <c r="L6039" s="4">
        <v>0</v>
      </c>
      <c r="M6039" s="1">
        <v>5.0599999999999999E-2</v>
      </c>
      <c r="N6039">
        <f>טבלה1[[#This Row],[סה"כ דורשי עבודה]]/טבלה1[[#This Row],[שיעור אבטלה מוערך ביישוב]]</f>
        <v>4189.723320158103</v>
      </c>
      <c r="O6039" s="4"/>
    </row>
    <row r="6040" spans="1:15" x14ac:dyDescent="0.35">
      <c r="A6040" t="s">
        <v>314</v>
      </c>
      <c r="B6040" t="s">
        <v>94</v>
      </c>
      <c r="C6040">
        <v>489</v>
      </c>
      <c r="D6040" t="s">
        <v>108</v>
      </c>
      <c r="E6040">
        <v>229</v>
      </c>
      <c r="F6040">
        <v>91</v>
      </c>
      <c r="G6040">
        <v>138</v>
      </c>
      <c r="H6040">
        <v>17</v>
      </c>
      <c r="I6040">
        <v>212</v>
      </c>
      <c r="J6040">
        <v>153</v>
      </c>
      <c r="K6040">
        <v>222</v>
      </c>
      <c r="L6040" s="4">
        <v>0</v>
      </c>
      <c r="M6040" s="1">
        <v>5.4300000000000001E-2</v>
      </c>
      <c r="N6040">
        <f>טבלה1[[#This Row],[סה"כ דורשי עבודה]]/טבלה1[[#This Row],[שיעור אבטלה מוערך ביישוב]]</f>
        <v>4217.3112338858191</v>
      </c>
      <c r="O6040" s="4"/>
    </row>
    <row r="6041" spans="1:15" x14ac:dyDescent="0.35">
      <c r="A6041" t="s">
        <v>315</v>
      </c>
      <c r="B6041" t="s">
        <v>94</v>
      </c>
      <c r="C6041">
        <v>489</v>
      </c>
      <c r="D6041" t="s">
        <v>108</v>
      </c>
      <c r="E6041">
        <v>222</v>
      </c>
      <c r="F6041">
        <v>91</v>
      </c>
      <c r="G6041">
        <v>131</v>
      </c>
      <c r="H6041">
        <v>12</v>
      </c>
      <c r="I6041">
        <v>210</v>
      </c>
      <c r="J6041">
        <v>148</v>
      </c>
      <c r="K6041">
        <v>218</v>
      </c>
      <c r="L6041" s="4">
        <v>4</v>
      </c>
      <c r="M6041" s="1">
        <v>5.3400000000000003E-2</v>
      </c>
      <c r="N6041">
        <f>טבלה1[[#This Row],[סה"כ דורשי עבודה]]/טבלה1[[#This Row],[שיעור אבטלה מוערך ביישוב]]</f>
        <v>4157.303370786517</v>
      </c>
      <c r="O6041" s="4"/>
    </row>
    <row r="6042" spans="1:15" x14ac:dyDescent="0.35">
      <c r="A6042" t="s">
        <v>316</v>
      </c>
      <c r="B6042" t="s">
        <v>94</v>
      </c>
      <c r="C6042">
        <v>489</v>
      </c>
      <c r="D6042" t="s">
        <v>108</v>
      </c>
      <c r="E6042">
        <v>208</v>
      </c>
      <c r="F6042">
        <v>82</v>
      </c>
      <c r="G6042">
        <v>126</v>
      </c>
      <c r="H6042">
        <v>10</v>
      </c>
      <c r="I6042">
        <v>198</v>
      </c>
      <c r="J6042">
        <v>151</v>
      </c>
      <c r="K6042">
        <v>204</v>
      </c>
      <c r="L6042" s="4">
        <v>2</v>
      </c>
      <c r="M6042" s="1">
        <v>5.0099999999999999E-2</v>
      </c>
      <c r="N6042">
        <f>טבלה1[[#This Row],[סה"כ דורשי עבודה]]/טבלה1[[#This Row],[שיעור אבטלה מוערך ביישוב]]</f>
        <v>4151.6966067864269</v>
      </c>
      <c r="O6042" s="4"/>
    </row>
    <row r="6043" spans="1:15" x14ac:dyDescent="0.35">
      <c r="A6043" t="s">
        <v>317</v>
      </c>
      <c r="B6043" t="s">
        <v>94</v>
      </c>
      <c r="C6043">
        <v>489</v>
      </c>
      <c r="D6043" t="s">
        <v>108</v>
      </c>
      <c r="E6043">
        <v>222</v>
      </c>
      <c r="F6043">
        <v>97</v>
      </c>
      <c r="G6043">
        <v>125</v>
      </c>
      <c r="H6043">
        <v>11</v>
      </c>
      <c r="I6043">
        <v>211</v>
      </c>
      <c r="J6043">
        <v>154</v>
      </c>
      <c r="K6043">
        <v>216</v>
      </c>
      <c r="L6043" s="4">
        <v>3</v>
      </c>
      <c r="M6043" s="1">
        <v>5.2900000000000003E-2</v>
      </c>
      <c r="N6043">
        <f>טבלה1[[#This Row],[סה"כ דורשי עבודה]]/טבלה1[[#This Row],[שיעור אבטלה מוערך ביישוב]]</f>
        <v>4196.5973534971645</v>
      </c>
      <c r="O6043" s="4"/>
    </row>
    <row r="6044" spans="1:15" x14ac:dyDescent="0.35">
      <c r="A6044" t="s">
        <v>318</v>
      </c>
      <c r="B6044" t="s">
        <v>94</v>
      </c>
      <c r="C6044">
        <v>489</v>
      </c>
      <c r="D6044" t="s">
        <v>108</v>
      </c>
      <c r="E6044">
        <v>210</v>
      </c>
      <c r="F6044">
        <v>92</v>
      </c>
      <c r="G6044">
        <v>118</v>
      </c>
      <c r="H6044">
        <v>11</v>
      </c>
      <c r="I6044">
        <v>199</v>
      </c>
      <c r="J6044">
        <v>146</v>
      </c>
      <c r="K6044">
        <v>205</v>
      </c>
      <c r="L6044" s="4">
        <v>3</v>
      </c>
      <c r="M6044" s="1">
        <v>5.04E-2</v>
      </c>
      <c r="N6044">
        <f>טבלה1[[#This Row],[סה"כ דורשי עבודה]]/טבלה1[[#This Row],[שיעור אבטלה מוערך ביישוב]]</f>
        <v>4166.666666666667</v>
      </c>
      <c r="O6044" s="4"/>
    </row>
    <row r="6045" spans="1:15" x14ac:dyDescent="0.35">
      <c r="A6045" t="s">
        <v>319</v>
      </c>
      <c r="B6045" t="s">
        <v>94</v>
      </c>
      <c r="C6045">
        <v>489</v>
      </c>
      <c r="D6045" t="s">
        <v>108</v>
      </c>
      <c r="E6045">
        <v>215</v>
      </c>
      <c r="F6045">
        <v>105</v>
      </c>
      <c r="G6045">
        <v>110</v>
      </c>
      <c r="H6045">
        <v>8</v>
      </c>
      <c r="I6045">
        <v>207</v>
      </c>
      <c r="J6045">
        <v>149</v>
      </c>
      <c r="K6045">
        <v>212</v>
      </c>
      <c r="L6045" s="4">
        <v>3</v>
      </c>
      <c r="M6045" s="1">
        <v>5.1999999999999998E-2</v>
      </c>
      <c r="N6045">
        <f>טבלה1[[#This Row],[סה"כ דורשי עבודה]]/טבלה1[[#This Row],[שיעור אבטלה מוערך ביישוב]]</f>
        <v>4134.6153846153848</v>
      </c>
      <c r="O6045" s="4"/>
    </row>
    <row r="6046" spans="1:15" x14ac:dyDescent="0.35">
      <c r="A6046" t="s">
        <v>320</v>
      </c>
      <c r="B6046" t="s">
        <v>94</v>
      </c>
      <c r="C6046">
        <v>489</v>
      </c>
      <c r="D6046" t="s">
        <v>108</v>
      </c>
      <c r="E6046">
        <v>196</v>
      </c>
      <c r="F6046">
        <v>92</v>
      </c>
      <c r="G6046">
        <v>104</v>
      </c>
      <c r="H6046">
        <v>7</v>
      </c>
      <c r="I6046">
        <v>189</v>
      </c>
      <c r="J6046">
        <v>142</v>
      </c>
      <c r="K6046">
        <v>194</v>
      </c>
      <c r="L6046" s="4">
        <v>3</v>
      </c>
      <c r="M6046" s="1">
        <v>4.7800000000000002E-2</v>
      </c>
      <c r="N6046">
        <f>טבלה1[[#This Row],[סה"כ דורשי עבודה]]/טבלה1[[#This Row],[שיעור אבטלה מוערך ביישוב]]</f>
        <v>4100.4184100418406</v>
      </c>
      <c r="O6046" s="4"/>
    </row>
    <row r="6047" spans="1:15" x14ac:dyDescent="0.35">
      <c r="A6047" t="s">
        <v>321</v>
      </c>
      <c r="B6047" t="s">
        <v>94</v>
      </c>
      <c r="C6047">
        <v>489</v>
      </c>
      <c r="D6047" t="s">
        <v>108</v>
      </c>
      <c r="E6047">
        <v>214</v>
      </c>
      <c r="F6047">
        <v>101</v>
      </c>
      <c r="G6047">
        <v>113</v>
      </c>
      <c r="H6047">
        <v>9</v>
      </c>
      <c r="I6047">
        <v>205</v>
      </c>
      <c r="J6047">
        <v>147</v>
      </c>
      <c r="K6047">
        <v>212</v>
      </c>
      <c r="L6047" s="4">
        <v>0</v>
      </c>
      <c r="M6047" s="1">
        <v>5.1999999999999998E-2</v>
      </c>
      <c r="N6047">
        <f>טבלה1[[#This Row],[סה"כ דורשי עבודה]]/טבלה1[[#This Row],[שיעור אבטלה מוערך ביישוב]]</f>
        <v>4115.3846153846152</v>
      </c>
      <c r="O6047" s="4"/>
    </row>
    <row r="6048" spans="1:15" x14ac:dyDescent="0.35">
      <c r="A6048" t="s">
        <v>322</v>
      </c>
      <c r="B6048" t="s">
        <v>94</v>
      </c>
      <c r="C6048">
        <v>489</v>
      </c>
      <c r="D6048" t="s">
        <v>108</v>
      </c>
      <c r="E6048">
        <v>226</v>
      </c>
      <c r="F6048">
        <v>111</v>
      </c>
      <c r="G6048">
        <v>115</v>
      </c>
      <c r="H6048">
        <v>9</v>
      </c>
      <c r="I6048">
        <v>217</v>
      </c>
      <c r="J6048">
        <v>153</v>
      </c>
      <c r="K6048">
        <v>222</v>
      </c>
      <c r="L6048" s="4">
        <v>1</v>
      </c>
      <c r="M6048" s="1">
        <v>5.4300000000000001E-2</v>
      </c>
      <c r="N6048">
        <f>טבלה1[[#This Row],[סה"כ דורשי עבודה]]/טבלה1[[#This Row],[שיעור אבטלה מוערך ביישוב]]</f>
        <v>4162.0626151012893</v>
      </c>
      <c r="O6048" s="4"/>
    </row>
    <row r="6049" spans="1:15" x14ac:dyDescent="0.35">
      <c r="A6049" t="s">
        <v>340</v>
      </c>
      <c r="B6049" t="s">
        <v>94</v>
      </c>
      <c r="C6049">
        <v>489</v>
      </c>
      <c r="D6049" t="s">
        <v>108</v>
      </c>
      <c r="E6049">
        <v>213</v>
      </c>
      <c r="F6049">
        <v>105</v>
      </c>
      <c r="G6049">
        <v>108</v>
      </c>
      <c r="H6049">
        <v>11</v>
      </c>
      <c r="I6049">
        <v>202</v>
      </c>
      <c r="J6049">
        <v>148</v>
      </c>
      <c r="K6049">
        <v>209</v>
      </c>
      <c r="L6049" s="4">
        <v>2</v>
      </c>
      <c r="M6049" s="1">
        <v>5.1299999999999998E-2</v>
      </c>
      <c r="N6049">
        <f>טבלה1[[#This Row],[סה"כ דורשי עבודה]]/טבלה1[[#This Row],[שיעור אבטלה מוערך ביישוב]]</f>
        <v>4152.0467836257312</v>
      </c>
      <c r="O6049" s="4"/>
    </row>
    <row r="6050" spans="1:15" x14ac:dyDescent="0.35">
      <c r="A6050" t="s">
        <v>323</v>
      </c>
      <c r="B6050" t="s">
        <v>94</v>
      </c>
      <c r="C6050">
        <v>490</v>
      </c>
      <c r="D6050" t="s">
        <v>109</v>
      </c>
      <c r="E6050">
        <v>444</v>
      </c>
      <c r="F6050">
        <v>185</v>
      </c>
      <c r="G6050">
        <v>259</v>
      </c>
      <c r="H6050">
        <v>7</v>
      </c>
      <c r="I6050">
        <v>437</v>
      </c>
      <c r="J6050">
        <v>359</v>
      </c>
      <c r="K6050">
        <v>444</v>
      </c>
      <c r="L6050" s="4">
        <v>1</v>
      </c>
      <c r="M6050" s="1">
        <v>0.1075</v>
      </c>
      <c r="N6050">
        <f>טבלה1[[#This Row],[סה"כ דורשי עבודה]]/טבלה1[[#This Row],[שיעור אבטלה מוערך ביישוב]]</f>
        <v>4130.2325581395353</v>
      </c>
      <c r="O6050" s="4"/>
    </row>
    <row r="6051" spans="1:15" x14ac:dyDescent="0.35">
      <c r="A6051" t="s">
        <v>324</v>
      </c>
      <c r="B6051" t="s">
        <v>94</v>
      </c>
      <c r="C6051">
        <v>490</v>
      </c>
      <c r="D6051" t="s">
        <v>109</v>
      </c>
      <c r="E6051">
        <v>451</v>
      </c>
      <c r="F6051">
        <v>182</v>
      </c>
      <c r="G6051">
        <v>269</v>
      </c>
      <c r="H6051">
        <v>10</v>
      </c>
      <c r="I6051">
        <v>441</v>
      </c>
      <c r="J6051">
        <v>351</v>
      </c>
      <c r="K6051">
        <v>451</v>
      </c>
      <c r="L6051" s="4">
        <v>11</v>
      </c>
      <c r="M6051" s="1">
        <v>0.109</v>
      </c>
      <c r="N6051">
        <f>טבלה1[[#This Row],[סה"כ דורשי עבודה]]/טבלה1[[#This Row],[שיעור אבטלה מוערך ביישוב]]</f>
        <v>4137.6146788990827</v>
      </c>
      <c r="O6051" s="4"/>
    </row>
    <row r="6052" spans="1:15" x14ac:dyDescent="0.35">
      <c r="A6052" t="s">
        <v>325</v>
      </c>
      <c r="B6052" t="s">
        <v>94</v>
      </c>
      <c r="C6052">
        <v>490</v>
      </c>
      <c r="D6052" t="s">
        <v>109</v>
      </c>
      <c r="E6052">
        <v>452</v>
      </c>
      <c r="F6052">
        <v>175</v>
      </c>
      <c r="G6052">
        <v>277</v>
      </c>
      <c r="H6052">
        <v>9</v>
      </c>
      <c r="I6052">
        <v>443</v>
      </c>
      <c r="J6052">
        <v>354</v>
      </c>
      <c r="K6052">
        <v>452</v>
      </c>
      <c r="L6052" s="4">
        <v>14</v>
      </c>
      <c r="M6052" s="1">
        <v>0.10920000000000001</v>
      </c>
      <c r="N6052">
        <f>טבלה1[[#This Row],[סה"כ דורשי עבודה]]/טבלה1[[#This Row],[שיעור אבטלה מוערך ביישוב]]</f>
        <v>4139.1941391941391</v>
      </c>
      <c r="O6052" s="4"/>
    </row>
    <row r="6053" spans="1:15" x14ac:dyDescent="0.35">
      <c r="A6053" t="s">
        <v>326</v>
      </c>
      <c r="B6053" t="s">
        <v>94</v>
      </c>
      <c r="C6053">
        <v>490</v>
      </c>
      <c r="D6053" t="s">
        <v>109</v>
      </c>
      <c r="E6053">
        <v>436</v>
      </c>
      <c r="F6053">
        <v>173</v>
      </c>
      <c r="G6053">
        <v>263</v>
      </c>
      <c r="H6053">
        <v>8</v>
      </c>
      <c r="I6053">
        <v>428</v>
      </c>
      <c r="J6053">
        <v>349</v>
      </c>
      <c r="K6053">
        <v>436</v>
      </c>
      <c r="L6053" s="4">
        <v>8</v>
      </c>
      <c r="M6053" s="1">
        <v>0.1057</v>
      </c>
      <c r="N6053">
        <f>טבלה1[[#This Row],[סה"כ דורשי עבודה]]/טבלה1[[#This Row],[שיעור אבטלה מוערך ביישוב]]</f>
        <v>4124.8817407757806</v>
      </c>
      <c r="O6053" s="4"/>
    </row>
    <row r="6054" spans="1:15" x14ac:dyDescent="0.35">
      <c r="A6054" t="s">
        <v>327</v>
      </c>
      <c r="B6054" t="s">
        <v>94</v>
      </c>
      <c r="C6054">
        <v>490</v>
      </c>
      <c r="D6054" t="s">
        <v>109</v>
      </c>
      <c r="E6054">
        <v>431</v>
      </c>
      <c r="F6054">
        <v>170</v>
      </c>
      <c r="G6054">
        <v>261</v>
      </c>
      <c r="H6054">
        <v>5</v>
      </c>
      <c r="I6054">
        <v>426</v>
      </c>
      <c r="J6054">
        <v>350</v>
      </c>
      <c r="K6054">
        <v>431</v>
      </c>
      <c r="L6054" s="4">
        <v>7</v>
      </c>
      <c r="M6054" s="1">
        <v>0.1046</v>
      </c>
      <c r="N6054">
        <f>טבלה1[[#This Row],[סה"כ דורשי עבודה]]/טבלה1[[#This Row],[שיעור אבטלה מוערך ביישוב]]</f>
        <v>4120.4588910133843</v>
      </c>
      <c r="O6054" s="4"/>
    </row>
    <row r="6055" spans="1:15" x14ac:dyDescent="0.35">
      <c r="A6055" t="s">
        <v>328</v>
      </c>
      <c r="B6055" t="s">
        <v>94</v>
      </c>
      <c r="C6055">
        <v>490</v>
      </c>
      <c r="D6055" t="s">
        <v>109</v>
      </c>
      <c r="E6055">
        <v>433</v>
      </c>
      <c r="F6055">
        <v>173</v>
      </c>
      <c r="G6055">
        <v>260</v>
      </c>
      <c r="H6055">
        <v>6</v>
      </c>
      <c r="I6055">
        <v>427</v>
      </c>
      <c r="J6055">
        <v>345</v>
      </c>
      <c r="K6055">
        <v>433</v>
      </c>
      <c r="L6055" s="4">
        <v>7</v>
      </c>
      <c r="M6055" s="1">
        <v>0.1051</v>
      </c>
      <c r="N6055">
        <f>טבלה1[[#This Row],[סה"כ דורשי עבודה]]/טבלה1[[#This Row],[שיעור אבטלה מוערך ביישוב]]</f>
        <v>4119.8858230256901</v>
      </c>
      <c r="O6055" s="4"/>
    </row>
    <row r="6056" spans="1:15" x14ac:dyDescent="0.35">
      <c r="A6056" t="s">
        <v>329</v>
      </c>
      <c r="B6056" t="s">
        <v>94</v>
      </c>
      <c r="C6056">
        <v>490</v>
      </c>
      <c r="D6056" t="s">
        <v>109</v>
      </c>
      <c r="E6056">
        <v>467</v>
      </c>
      <c r="F6056">
        <v>183</v>
      </c>
      <c r="G6056">
        <v>284</v>
      </c>
      <c r="H6056">
        <v>6</v>
      </c>
      <c r="I6056">
        <v>461</v>
      </c>
      <c r="J6056">
        <v>354</v>
      </c>
      <c r="K6056">
        <v>467</v>
      </c>
      <c r="L6056" s="4">
        <v>7</v>
      </c>
      <c r="M6056" s="1">
        <v>0.1124</v>
      </c>
      <c r="N6056">
        <f>טבלה1[[#This Row],[סה"כ דורשי עבודה]]/טבלה1[[#This Row],[שיעור אבטלה מוערך ביישוב]]</f>
        <v>4154.8042704626332</v>
      </c>
      <c r="O6056" s="4"/>
    </row>
    <row r="6057" spans="1:15" x14ac:dyDescent="0.35">
      <c r="A6057" t="s">
        <v>330</v>
      </c>
      <c r="B6057" t="s">
        <v>94</v>
      </c>
      <c r="C6057">
        <v>490</v>
      </c>
      <c r="D6057" t="s">
        <v>109</v>
      </c>
      <c r="E6057">
        <v>471</v>
      </c>
      <c r="F6057">
        <v>183</v>
      </c>
      <c r="G6057">
        <v>288</v>
      </c>
      <c r="H6057">
        <v>7</v>
      </c>
      <c r="I6057">
        <v>464</v>
      </c>
      <c r="J6057">
        <v>353</v>
      </c>
      <c r="K6057">
        <v>471</v>
      </c>
      <c r="L6057" s="4">
        <v>10</v>
      </c>
      <c r="M6057" s="1">
        <v>0.1132</v>
      </c>
      <c r="N6057">
        <f>טבלה1[[#This Row],[סה"כ דורשי עבודה]]/טבלה1[[#This Row],[שיעור אבטלה מוערך ביישוב]]</f>
        <v>4160.7773851590109</v>
      </c>
      <c r="O6057" s="4"/>
    </row>
    <row r="6058" spans="1:15" x14ac:dyDescent="0.35">
      <c r="A6058" t="s">
        <v>331</v>
      </c>
      <c r="B6058" t="s">
        <v>94</v>
      </c>
      <c r="C6058">
        <v>490</v>
      </c>
      <c r="D6058" t="s">
        <v>109</v>
      </c>
      <c r="E6058">
        <v>426</v>
      </c>
      <c r="F6058">
        <v>174</v>
      </c>
      <c r="G6058">
        <v>252</v>
      </c>
      <c r="H6058">
        <v>10</v>
      </c>
      <c r="I6058">
        <v>416</v>
      </c>
      <c r="J6058">
        <v>343</v>
      </c>
      <c r="K6058">
        <v>426</v>
      </c>
      <c r="L6058" s="4">
        <v>30</v>
      </c>
      <c r="M6058" s="1">
        <v>0.10349999999999999</v>
      </c>
      <c r="N6058">
        <f>טבלה1[[#This Row],[סה"כ דורשי עבודה]]/טבלה1[[#This Row],[שיעור אבטלה מוערך ביישוב]]</f>
        <v>4115.942028985507</v>
      </c>
      <c r="O6058" s="4"/>
    </row>
    <row r="6059" spans="1:15" x14ac:dyDescent="0.35">
      <c r="A6059" t="s">
        <v>332</v>
      </c>
      <c r="B6059" t="s">
        <v>94</v>
      </c>
      <c r="C6059">
        <v>490</v>
      </c>
      <c r="D6059" t="s">
        <v>109</v>
      </c>
      <c r="E6059">
        <v>436</v>
      </c>
      <c r="F6059">
        <v>178</v>
      </c>
      <c r="G6059">
        <v>258</v>
      </c>
      <c r="H6059">
        <v>9</v>
      </c>
      <c r="I6059">
        <v>427</v>
      </c>
      <c r="J6059">
        <v>351</v>
      </c>
      <c r="K6059">
        <v>436</v>
      </c>
      <c r="L6059" s="4">
        <v>9</v>
      </c>
      <c r="M6059" s="1">
        <v>0.1057</v>
      </c>
      <c r="N6059">
        <f>טבלה1[[#This Row],[סה"כ דורשי עבודה]]/טבלה1[[#This Row],[שיעור אבטלה מוערך ביישוב]]</f>
        <v>4124.8817407757806</v>
      </c>
      <c r="O6059" s="4"/>
    </row>
    <row r="6060" spans="1:15" x14ac:dyDescent="0.35">
      <c r="A6060" t="s">
        <v>333</v>
      </c>
      <c r="B6060" t="s">
        <v>94</v>
      </c>
      <c r="C6060">
        <v>490</v>
      </c>
      <c r="D6060" t="s">
        <v>109</v>
      </c>
      <c r="E6060">
        <v>432</v>
      </c>
      <c r="F6060">
        <v>174</v>
      </c>
      <c r="G6060">
        <v>258</v>
      </c>
      <c r="H6060">
        <v>8</v>
      </c>
      <c r="I6060">
        <v>424</v>
      </c>
      <c r="J6060">
        <v>354</v>
      </c>
      <c r="K6060">
        <v>432</v>
      </c>
      <c r="L6060" s="4">
        <v>12</v>
      </c>
      <c r="M6060" s="1">
        <v>0.10489999999999999</v>
      </c>
      <c r="N6060">
        <f>טבלה1[[#This Row],[סה"כ דורשי עבודה]]/טבלה1[[#This Row],[שיעור אבטלה מוערך ביישוב]]</f>
        <v>4118.2078169685419</v>
      </c>
      <c r="O6060" s="4"/>
    </row>
    <row r="6061" spans="1:15" x14ac:dyDescent="0.35">
      <c r="A6061" t="s">
        <v>334</v>
      </c>
      <c r="B6061" t="s">
        <v>94</v>
      </c>
      <c r="C6061">
        <v>490</v>
      </c>
      <c r="D6061" t="s">
        <v>109</v>
      </c>
      <c r="E6061">
        <v>420</v>
      </c>
      <c r="F6061">
        <v>173</v>
      </c>
      <c r="G6061">
        <v>247</v>
      </c>
      <c r="H6061">
        <v>8</v>
      </c>
      <c r="I6061">
        <v>412</v>
      </c>
      <c r="J6061">
        <v>347</v>
      </c>
      <c r="K6061">
        <v>420</v>
      </c>
      <c r="L6061" s="4">
        <v>6</v>
      </c>
      <c r="M6061" s="1">
        <v>0.1022</v>
      </c>
      <c r="N6061">
        <f>טבלה1[[#This Row],[סה"כ דורשי עבודה]]/טבלה1[[#This Row],[שיעור אבטלה מוערך ביישוב]]</f>
        <v>4109.58904109589</v>
      </c>
      <c r="O6061" s="4"/>
    </row>
    <row r="6062" spans="1:15" x14ac:dyDescent="0.35">
      <c r="A6062" t="s">
        <v>335</v>
      </c>
      <c r="B6062" t="s">
        <v>94</v>
      </c>
      <c r="C6062">
        <v>490</v>
      </c>
      <c r="D6062" t="s">
        <v>109</v>
      </c>
      <c r="E6062">
        <v>427</v>
      </c>
      <c r="F6062">
        <v>177</v>
      </c>
      <c r="G6062">
        <v>250</v>
      </c>
      <c r="H6062">
        <v>8</v>
      </c>
      <c r="I6062">
        <v>419</v>
      </c>
      <c r="J6062">
        <v>351</v>
      </c>
      <c r="K6062">
        <v>427</v>
      </c>
      <c r="L6062" s="4">
        <v>11</v>
      </c>
      <c r="M6062" s="1">
        <v>0.1038</v>
      </c>
      <c r="N6062">
        <f>טבלה1[[#This Row],[סה"כ דורשי עבודה]]/טבלה1[[#This Row],[שיעור אבטלה מוערך ביישוב]]</f>
        <v>4113.6801541425821</v>
      </c>
      <c r="O6062" s="4"/>
    </row>
    <row r="6063" spans="1:15" x14ac:dyDescent="0.35">
      <c r="A6063" t="s">
        <v>336</v>
      </c>
      <c r="B6063" t="s">
        <v>94</v>
      </c>
      <c r="C6063">
        <v>490</v>
      </c>
      <c r="D6063" t="s">
        <v>109</v>
      </c>
      <c r="E6063">
        <v>417</v>
      </c>
      <c r="F6063">
        <v>172</v>
      </c>
      <c r="G6063">
        <v>245</v>
      </c>
      <c r="H6063">
        <v>7</v>
      </c>
      <c r="I6063">
        <v>410</v>
      </c>
      <c r="J6063">
        <v>343</v>
      </c>
      <c r="K6063">
        <v>417</v>
      </c>
      <c r="L6063" s="4">
        <v>11</v>
      </c>
      <c r="M6063" s="1">
        <v>0.1016</v>
      </c>
      <c r="N6063">
        <f>טבלה1[[#This Row],[סה"כ דורשי עבודה]]/טבלה1[[#This Row],[שיעור אבטלה מוערך ביישוב]]</f>
        <v>4104.3307086614177</v>
      </c>
      <c r="O6063" s="4"/>
    </row>
    <row r="6064" spans="1:15" x14ac:dyDescent="0.35">
      <c r="A6064" t="s">
        <v>337</v>
      </c>
      <c r="B6064" t="s">
        <v>94</v>
      </c>
      <c r="C6064">
        <v>490</v>
      </c>
      <c r="D6064" t="s">
        <v>109</v>
      </c>
      <c r="E6064">
        <v>409</v>
      </c>
      <c r="F6064">
        <v>171</v>
      </c>
      <c r="G6064">
        <v>238</v>
      </c>
      <c r="H6064">
        <v>4</v>
      </c>
      <c r="I6064">
        <v>405</v>
      </c>
      <c r="J6064">
        <v>342</v>
      </c>
      <c r="K6064">
        <v>409</v>
      </c>
      <c r="L6064" s="4">
        <v>13</v>
      </c>
      <c r="M6064" s="1">
        <v>9.98E-2</v>
      </c>
      <c r="N6064">
        <f>טבלה1[[#This Row],[סה"כ דורשי עבודה]]/טבלה1[[#This Row],[שיעור אבטלה מוערך ביישוב]]</f>
        <v>4098.1963927855713</v>
      </c>
      <c r="O6064" s="4"/>
    </row>
    <row r="6065" spans="1:15" x14ac:dyDescent="0.35">
      <c r="A6065" t="s">
        <v>338</v>
      </c>
      <c r="B6065" t="s">
        <v>94</v>
      </c>
      <c r="C6065">
        <v>490</v>
      </c>
      <c r="D6065" t="s">
        <v>109</v>
      </c>
      <c r="E6065">
        <v>397</v>
      </c>
      <c r="F6065">
        <v>161</v>
      </c>
      <c r="G6065">
        <v>236</v>
      </c>
      <c r="H6065">
        <v>3</v>
      </c>
      <c r="I6065">
        <v>394</v>
      </c>
      <c r="J6065">
        <v>330</v>
      </c>
      <c r="K6065">
        <v>397</v>
      </c>
      <c r="L6065" s="4">
        <v>13</v>
      </c>
      <c r="M6065" s="1">
        <v>9.7199999999999995E-2</v>
      </c>
      <c r="N6065">
        <f>טבלה1[[#This Row],[סה"כ דורשי עבודה]]/טבלה1[[#This Row],[שיעור אבטלה מוערך ביישוב]]</f>
        <v>4084.3621399176959</v>
      </c>
      <c r="O6065" s="4"/>
    </row>
    <row r="6066" spans="1:15" x14ac:dyDescent="0.35">
      <c r="A6066" t="s">
        <v>339</v>
      </c>
      <c r="B6066" t="s">
        <v>94</v>
      </c>
      <c r="C6066">
        <v>490</v>
      </c>
      <c r="D6066" t="s">
        <v>109</v>
      </c>
      <c r="E6066">
        <v>409</v>
      </c>
      <c r="F6066">
        <v>171</v>
      </c>
      <c r="G6066">
        <v>238</v>
      </c>
      <c r="H6066">
        <v>5</v>
      </c>
      <c r="I6066">
        <v>404</v>
      </c>
      <c r="J6066">
        <v>340</v>
      </c>
      <c r="K6066">
        <v>409</v>
      </c>
      <c r="L6066" s="4">
        <v>7</v>
      </c>
      <c r="M6066" s="1">
        <v>9.98E-2</v>
      </c>
      <c r="N6066">
        <f>טבלה1[[#This Row],[סה"כ דורשי עבודה]]/טבלה1[[#This Row],[שיעור אבטלה מוערך ביישוב]]</f>
        <v>4098.1963927855713</v>
      </c>
      <c r="O6066" s="4"/>
    </row>
    <row r="6067" spans="1:15" x14ac:dyDescent="0.35">
      <c r="A6067" t="s">
        <v>261</v>
      </c>
      <c r="B6067" t="s">
        <v>94</v>
      </c>
      <c r="C6067">
        <v>490</v>
      </c>
      <c r="D6067" t="s">
        <v>109</v>
      </c>
      <c r="E6067">
        <v>428</v>
      </c>
      <c r="F6067">
        <v>186</v>
      </c>
      <c r="G6067">
        <v>242</v>
      </c>
      <c r="H6067">
        <v>3</v>
      </c>
      <c r="I6067">
        <v>425</v>
      </c>
      <c r="J6067">
        <v>338</v>
      </c>
      <c r="K6067">
        <v>428</v>
      </c>
      <c r="L6067" s="4">
        <v>11</v>
      </c>
      <c r="M6067" s="1">
        <v>0.104</v>
      </c>
      <c r="N6067">
        <f>טבלה1[[#This Row],[סה"כ דורשי עבודה]]/טבלה1[[#This Row],[שיעור אבטלה מוערך ביישוב]]</f>
        <v>4115.3846153846152</v>
      </c>
      <c r="O6067" s="4"/>
    </row>
    <row r="6068" spans="1:15" x14ac:dyDescent="0.35">
      <c r="A6068" t="s">
        <v>262</v>
      </c>
      <c r="B6068" t="s">
        <v>94</v>
      </c>
      <c r="C6068">
        <v>490</v>
      </c>
      <c r="D6068" t="s">
        <v>109</v>
      </c>
      <c r="E6068">
        <v>424</v>
      </c>
      <c r="F6068">
        <v>172</v>
      </c>
      <c r="G6068">
        <v>252</v>
      </c>
      <c r="H6068">
        <v>6</v>
      </c>
      <c r="I6068">
        <v>418</v>
      </c>
      <c r="J6068">
        <v>332</v>
      </c>
      <c r="K6068">
        <v>424</v>
      </c>
      <c r="L6068" s="4">
        <v>21</v>
      </c>
      <c r="M6068" s="1">
        <v>0.1031</v>
      </c>
      <c r="N6068">
        <f>טבלה1[[#This Row],[סה"כ דורשי עבודה]]/טבלה1[[#This Row],[שיעור אבטלה מוערך ביישוב]]</f>
        <v>4112.5121241513098</v>
      </c>
      <c r="O6068" s="4"/>
    </row>
    <row r="6069" spans="1:15" x14ac:dyDescent="0.35">
      <c r="A6069" t="s">
        <v>263</v>
      </c>
      <c r="B6069" t="s">
        <v>94</v>
      </c>
      <c r="C6069">
        <v>490</v>
      </c>
      <c r="D6069" t="s">
        <v>109</v>
      </c>
      <c r="E6069">
        <v>421</v>
      </c>
      <c r="F6069">
        <v>165</v>
      </c>
      <c r="G6069">
        <v>256</v>
      </c>
      <c r="H6069">
        <v>7</v>
      </c>
      <c r="I6069">
        <v>414</v>
      </c>
      <c r="J6069">
        <v>335</v>
      </c>
      <c r="K6069">
        <v>421</v>
      </c>
      <c r="L6069" s="4">
        <v>10</v>
      </c>
      <c r="M6069" s="1">
        <v>0.10249999999999999</v>
      </c>
      <c r="N6069">
        <f>טבלה1[[#This Row],[סה"כ דורשי עבודה]]/טבלה1[[#This Row],[שיעור אבטלה מוערך ביישוב]]</f>
        <v>4107.3170731707323</v>
      </c>
      <c r="O6069" s="4"/>
    </row>
    <row r="6070" spans="1:15" x14ac:dyDescent="0.35">
      <c r="A6070" t="s">
        <v>264</v>
      </c>
      <c r="B6070" t="s">
        <v>94</v>
      </c>
      <c r="C6070">
        <v>490</v>
      </c>
      <c r="D6070" t="s">
        <v>109</v>
      </c>
      <c r="E6070">
        <v>394</v>
      </c>
      <c r="F6070">
        <v>160</v>
      </c>
      <c r="G6070">
        <v>234</v>
      </c>
      <c r="H6070">
        <v>7</v>
      </c>
      <c r="I6070">
        <v>387</v>
      </c>
      <c r="J6070">
        <v>329</v>
      </c>
      <c r="K6070">
        <v>394</v>
      </c>
      <c r="L6070" s="4">
        <v>16</v>
      </c>
      <c r="M6070" s="1">
        <v>9.6500000000000002E-2</v>
      </c>
      <c r="N6070">
        <f>טבלה1[[#This Row],[סה"כ דורשי עבודה]]/טבלה1[[#This Row],[שיעור אבטלה מוערך ביישוב]]</f>
        <v>4082.9015544041449</v>
      </c>
      <c r="O6070" s="4"/>
    </row>
    <row r="6071" spans="1:15" x14ac:dyDescent="0.35">
      <c r="A6071" t="s">
        <v>265</v>
      </c>
      <c r="B6071" t="s">
        <v>94</v>
      </c>
      <c r="C6071">
        <v>490</v>
      </c>
      <c r="D6071" t="s">
        <v>109</v>
      </c>
      <c r="E6071">
        <v>371</v>
      </c>
      <c r="F6071">
        <v>153</v>
      </c>
      <c r="G6071">
        <v>218</v>
      </c>
      <c r="H6071">
        <v>6</v>
      </c>
      <c r="I6071">
        <v>365</v>
      </c>
      <c r="J6071">
        <v>314</v>
      </c>
      <c r="K6071">
        <v>371</v>
      </c>
      <c r="L6071" s="4">
        <v>10</v>
      </c>
      <c r="M6071" s="1">
        <v>9.1399999999999995E-2</v>
      </c>
      <c r="N6071">
        <f>טבלה1[[#This Row],[סה"כ דורשי עבודה]]/טבלה1[[#This Row],[שיעור אבטלה מוערך ביישוב]]</f>
        <v>4059.0809628008756</v>
      </c>
      <c r="O6071" s="4"/>
    </row>
    <row r="6072" spans="1:15" x14ac:dyDescent="0.35">
      <c r="A6072" t="s">
        <v>266</v>
      </c>
      <c r="B6072" t="s">
        <v>94</v>
      </c>
      <c r="C6072">
        <v>490</v>
      </c>
      <c r="D6072" t="s">
        <v>109</v>
      </c>
      <c r="E6072">
        <v>378</v>
      </c>
      <c r="F6072">
        <v>162</v>
      </c>
      <c r="G6072">
        <v>216</v>
      </c>
      <c r="H6072">
        <v>10</v>
      </c>
      <c r="I6072">
        <v>368</v>
      </c>
      <c r="J6072">
        <v>321</v>
      </c>
      <c r="K6072">
        <v>378</v>
      </c>
      <c r="L6072" s="4">
        <v>10</v>
      </c>
      <c r="M6072" s="1">
        <v>9.2999999999999999E-2</v>
      </c>
      <c r="N6072">
        <f>טבלה1[[#This Row],[סה"כ דורשי עבודה]]/טבלה1[[#This Row],[שיעור אבטלה מוערך ביישוב]]</f>
        <v>4064.516129032258</v>
      </c>
      <c r="O6072" s="4"/>
    </row>
    <row r="6073" spans="1:15" x14ac:dyDescent="0.35">
      <c r="A6073" t="s">
        <v>267</v>
      </c>
      <c r="B6073" t="s">
        <v>94</v>
      </c>
      <c r="C6073">
        <v>490</v>
      </c>
      <c r="D6073" t="s">
        <v>109</v>
      </c>
      <c r="E6073">
        <v>385</v>
      </c>
      <c r="F6073">
        <v>164</v>
      </c>
      <c r="G6073">
        <v>221</v>
      </c>
      <c r="H6073">
        <v>11</v>
      </c>
      <c r="I6073">
        <v>374</v>
      </c>
      <c r="J6073">
        <v>325</v>
      </c>
      <c r="K6073">
        <v>385</v>
      </c>
      <c r="L6073" s="4">
        <v>10</v>
      </c>
      <c r="M6073" s="1">
        <v>9.4500000000000001E-2</v>
      </c>
      <c r="N6073">
        <f>טבלה1[[#This Row],[סה"כ דורשי עבודה]]/טבלה1[[#This Row],[שיעור אבטלה מוערך ביישוב]]</f>
        <v>4074.0740740740739</v>
      </c>
      <c r="O6073" s="4"/>
    </row>
    <row r="6074" spans="1:15" x14ac:dyDescent="0.35">
      <c r="A6074" t="s">
        <v>268</v>
      </c>
      <c r="B6074" t="s">
        <v>94</v>
      </c>
      <c r="C6074">
        <v>490</v>
      </c>
      <c r="D6074" t="s">
        <v>109</v>
      </c>
      <c r="E6074">
        <v>404</v>
      </c>
      <c r="F6074">
        <v>169</v>
      </c>
      <c r="G6074">
        <v>235</v>
      </c>
      <c r="H6074">
        <v>10</v>
      </c>
      <c r="I6074">
        <v>394</v>
      </c>
      <c r="J6074">
        <v>340</v>
      </c>
      <c r="K6074">
        <v>404</v>
      </c>
      <c r="L6074" s="4">
        <v>6</v>
      </c>
      <c r="M6074" s="1">
        <v>8.77E-2</v>
      </c>
      <c r="N6074">
        <f>טבלה1[[#This Row],[סה"כ דורשי עבודה]]/טבלה1[[#This Row],[שיעור אבטלה מוערך ביישוב]]</f>
        <v>4606.6134549600911</v>
      </c>
      <c r="O6074" s="4"/>
    </row>
    <row r="6075" spans="1:15" x14ac:dyDescent="0.35">
      <c r="A6075" t="s">
        <v>269</v>
      </c>
      <c r="B6075" t="s">
        <v>94</v>
      </c>
      <c r="C6075">
        <v>490</v>
      </c>
      <c r="D6075" t="s">
        <v>109</v>
      </c>
      <c r="E6075">
        <v>388</v>
      </c>
      <c r="F6075">
        <v>154</v>
      </c>
      <c r="G6075">
        <v>234</v>
      </c>
      <c r="H6075">
        <v>8</v>
      </c>
      <c r="I6075">
        <v>380</v>
      </c>
      <c r="J6075">
        <v>331</v>
      </c>
      <c r="K6075">
        <v>388</v>
      </c>
      <c r="L6075" s="4">
        <v>20</v>
      </c>
      <c r="M6075" s="1">
        <v>8.4599999999999995E-2</v>
      </c>
      <c r="N6075">
        <f>טבלה1[[#This Row],[סה"כ דורשי עבודה]]/טבלה1[[#This Row],[שיעור אבטלה מוערך ביישוב]]</f>
        <v>4586.2884160756503</v>
      </c>
      <c r="O6075" s="4"/>
    </row>
    <row r="6076" spans="1:15" x14ac:dyDescent="0.35">
      <c r="A6076" t="s">
        <v>270</v>
      </c>
      <c r="B6076" t="s">
        <v>94</v>
      </c>
      <c r="C6076">
        <v>490</v>
      </c>
      <c r="D6076" t="s">
        <v>109</v>
      </c>
      <c r="E6076">
        <v>396</v>
      </c>
      <c r="F6076">
        <v>157</v>
      </c>
      <c r="G6076">
        <v>239</v>
      </c>
      <c r="H6076">
        <v>6</v>
      </c>
      <c r="I6076">
        <v>390</v>
      </c>
      <c r="J6076">
        <v>335</v>
      </c>
      <c r="K6076">
        <v>396</v>
      </c>
      <c r="L6076" s="4">
        <v>8</v>
      </c>
      <c r="M6076" s="1">
        <v>8.6099999999999996E-2</v>
      </c>
      <c r="N6076">
        <f>טבלה1[[#This Row],[סה"כ דורשי עבודה]]/טבלה1[[#This Row],[שיעור אבטלה מוערך ביישוב]]</f>
        <v>4599.3031358885019</v>
      </c>
      <c r="O6076" s="4"/>
    </row>
    <row r="6077" spans="1:15" x14ac:dyDescent="0.35">
      <c r="A6077" t="s">
        <v>271</v>
      </c>
      <c r="B6077" t="s">
        <v>94</v>
      </c>
      <c r="C6077">
        <v>490</v>
      </c>
      <c r="D6077" t="s">
        <v>109</v>
      </c>
      <c r="E6077">
        <v>383</v>
      </c>
      <c r="F6077">
        <v>153</v>
      </c>
      <c r="G6077">
        <v>230</v>
      </c>
      <c r="H6077">
        <v>6</v>
      </c>
      <c r="I6077">
        <v>377</v>
      </c>
      <c r="J6077">
        <v>321</v>
      </c>
      <c r="K6077">
        <v>383</v>
      </c>
      <c r="L6077" s="4">
        <v>6</v>
      </c>
      <c r="M6077" s="1">
        <v>8.3599999999999994E-2</v>
      </c>
      <c r="N6077">
        <f>טבלה1[[#This Row],[סה"כ דורשי עבודה]]/טבלה1[[#This Row],[שיעור אבטלה מוערך ביישוב]]</f>
        <v>4581.3397129186606</v>
      </c>
      <c r="O6077" s="4"/>
    </row>
    <row r="6078" spans="1:15" x14ac:dyDescent="0.35">
      <c r="A6078" t="s">
        <v>272</v>
      </c>
      <c r="B6078" t="s">
        <v>94</v>
      </c>
      <c r="C6078">
        <v>490</v>
      </c>
      <c r="D6078" t="s">
        <v>109</v>
      </c>
      <c r="E6078">
        <v>393</v>
      </c>
      <c r="F6078">
        <v>160</v>
      </c>
      <c r="G6078">
        <v>233</v>
      </c>
      <c r="H6078">
        <v>6</v>
      </c>
      <c r="I6078">
        <v>387</v>
      </c>
      <c r="J6078">
        <v>326</v>
      </c>
      <c r="K6078">
        <v>393</v>
      </c>
      <c r="L6078" s="4">
        <v>11</v>
      </c>
      <c r="M6078" s="1">
        <v>8.5500000000000007E-2</v>
      </c>
      <c r="N6078">
        <f>טבלה1[[#This Row],[סה"כ דורשי עבודה]]/טבלה1[[#This Row],[שיעור אבטלה מוערך ביישוב]]</f>
        <v>4596.4912280701747</v>
      </c>
      <c r="O6078" s="4"/>
    </row>
    <row r="6079" spans="1:15" x14ac:dyDescent="0.35">
      <c r="A6079" t="s">
        <v>273</v>
      </c>
      <c r="B6079" t="s">
        <v>94</v>
      </c>
      <c r="C6079">
        <v>490</v>
      </c>
      <c r="D6079" t="s">
        <v>109</v>
      </c>
      <c r="E6079">
        <v>403</v>
      </c>
      <c r="F6079">
        <v>173</v>
      </c>
      <c r="G6079">
        <v>230</v>
      </c>
      <c r="H6079">
        <v>7</v>
      </c>
      <c r="I6079">
        <v>396</v>
      </c>
      <c r="J6079">
        <v>320</v>
      </c>
      <c r="K6079">
        <v>403</v>
      </c>
      <c r="L6079" s="4">
        <v>9</v>
      </c>
      <c r="M6079" s="1">
        <v>8.7499999999999994E-2</v>
      </c>
      <c r="N6079">
        <f>טבלה1[[#This Row],[סה"כ דורשי עבודה]]/טבלה1[[#This Row],[שיעור אבטלה מוערך ביישוב]]</f>
        <v>4605.7142857142862</v>
      </c>
      <c r="O6079" s="4"/>
    </row>
    <row r="6080" spans="1:15" x14ac:dyDescent="0.35">
      <c r="A6080" t="s">
        <v>274</v>
      </c>
      <c r="B6080" t="s">
        <v>94</v>
      </c>
      <c r="C6080">
        <v>490</v>
      </c>
      <c r="D6080" t="s">
        <v>109</v>
      </c>
      <c r="E6080">
        <v>448</v>
      </c>
      <c r="F6080">
        <v>182</v>
      </c>
      <c r="G6080">
        <v>266</v>
      </c>
      <c r="H6080">
        <v>11</v>
      </c>
      <c r="I6080">
        <v>437</v>
      </c>
      <c r="J6080">
        <v>320</v>
      </c>
      <c r="K6080">
        <v>448</v>
      </c>
      <c r="L6080" s="4">
        <v>7</v>
      </c>
      <c r="M6080" s="1">
        <v>9.64E-2</v>
      </c>
      <c r="N6080">
        <f>טבלה1[[#This Row],[סה"כ דורשי עבודה]]/טבלה1[[#This Row],[שיעור אבטלה מוערך ביישוב]]</f>
        <v>4647.3029045643152</v>
      </c>
      <c r="O6080" s="4"/>
    </row>
    <row r="6081" spans="1:15" x14ac:dyDescent="0.35">
      <c r="A6081" t="s">
        <v>275</v>
      </c>
      <c r="B6081" t="s">
        <v>94</v>
      </c>
      <c r="C6081">
        <v>490</v>
      </c>
      <c r="D6081" t="s">
        <v>109</v>
      </c>
      <c r="E6081">
        <v>425</v>
      </c>
      <c r="F6081">
        <v>170</v>
      </c>
      <c r="G6081">
        <v>255</v>
      </c>
      <c r="H6081">
        <v>10</v>
      </c>
      <c r="I6081">
        <v>415</v>
      </c>
      <c r="J6081">
        <v>315</v>
      </c>
      <c r="K6081">
        <v>425</v>
      </c>
      <c r="L6081" s="4">
        <v>9</v>
      </c>
      <c r="M6081" s="1">
        <v>9.1899999999999996E-2</v>
      </c>
      <c r="N6081">
        <f>טבלה1[[#This Row],[סה"כ דורשי עבודה]]/טבלה1[[#This Row],[שיעור אבטלה מוערך ביישוב]]</f>
        <v>4624.5919477693151</v>
      </c>
      <c r="O6081" s="4"/>
    </row>
    <row r="6082" spans="1:15" x14ac:dyDescent="0.35">
      <c r="A6082" t="s">
        <v>276</v>
      </c>
      <c r="B6082" t="s">
        <v>94</v>
      </c>
      <c r="C6082">
        <v>490</v>
      </c>
      <c r="D6082" t="s">
        <v>109</v>
      </c>
      <c r="E6082">
        <v>402</v>
      </c>
      <c r="F6082">
        <v>167</v>
      </c>
      <c r="G6082">
        <v>235</v>
      </c>
      <c r="H6082">
        <v>10</v>
      </c>
      <c r="I6082">
        <v>392</v>
      </c>
      <c r="J6082">
        <v>321</v>
      </c>
      <c r="K6082">
        <v>402</v>
      </c>
      <c r="L6082" s="4">
        <v>8</v>
      </c>
      <c r="M6082" s="1">
        <v>8.7300000000000003E-2</v>
      </c>
      <c r="N6082">
        <f>טבלה1[[#This Row],[סה"כ דורשי עבודה]]/טבלה1[[#This Row],[שיעור אבטלה מוערך ביישוב]]</f>
        <v>4604.810996563574</v>
      </c>
      <c r="O6082" s="4"/>
    </row>
    <row r="6083" spans="1:15" x14ac:dyDescent="0.35">
      <c r="A6083" t="s">
        <v>277</v>
      </c>
      <c r="B6083" t="s">
        <v>94</v>
      </c>
      <c r="C6083">
        <v>490</v>
      </c>
      <c r="D6083" t="s">
        <v>109</v>
      </c>
      <c r="E6083">
        <v>404</v>
      </c>
      <c r="F6083">
        <v>171</v>
      </c>
      <c r="G6083">
        <v>233</v>
      </c>
      <c r="H6083">
        <v>9</v>
      </c>
      <c r="I6083">
        <v>395</v>
      </c>
      <c r="J6083">
        <v>325</v>
      </c>
      <c r="K6083">
        <v>404</v>
      </c>
      <c r="L6083" s="4">
        <v>5</v>
      </c>
      <c r="M6083" s="1">
        <v>8.77E-2</v>
      </c>
      <c r="N6083">
        <f>טבלה1[[#This Row],[סה"כ דורשי עבודה]]/טבלה1[[#This Row],[שיעור אבטלה מוערך ביישוב]]</f>
        <v>4606.6134549600911</v>
      </c>
      <c r="O6083" s="4"/>
    </row>
    <row r="6084" spans="1:15" x14ac:dyDescent="0.35">
      <c r="A6084" t="s">
        <v>278</v>
      </c>
      <c r="B6084" t="s">
        <v>94</v>
      </c>
      <c r="C6084">
        <v>490</v>
      </c>
      <c r="D6084" t="s">
        <v>109</v>
      </c>
      <c r="E6084">
        <v>416</v>
      </c>
      <c r="F6084">
        <v>173</v>
      </c>
      <c r="G6084">
        <v>243</v>
      </c>
      <c r="H6084">
        <v>7</v>
      </c>
      <c r="I6084">
        <v>409</v>
      </c>
      <c r="J6084">
        <v>334</v>
      </c>
      <c r="K6084">
        <v>416</v>
      </c>
      <c r="L6084" s="4">
        <v>5</v>
      </c>
      <c r="M6084" s="1">
        <v>9.01E-2</v>
      </c>
      <c r="N6084">
        <f>טבלה1[[#This Row],[סה"כ דורשי עבודה]]/טבלה1[[#This Row],[שיעור אבטלה מוערך ביישוב]]</f>
        <v>4617.0921198668148</v>
      </c>
      <c r="O6084" s="4"/>
    </row>
    <row r="6085" spans="1:15" x14ac:dyDescent="0.35">
      <c r="A6085" t="s">
        <v>279</v>
      </c>
      <c r="B6085" t="s">
        <v>94</v>
      </c>
      <c r="C6085">
        <v>490</v>
      </c>
      <c r="D6085" t="s">
        <v>109</v>
      </c>
      <c r="E6085">
        <v>418</v>
      </c>
      <c r="F6085">
        <v>176</v>
      </c>
      <c r="G6085">
        <v>242</v>
      </c>
      <c r="H6085">
        <v>7</v>
      </c>
      <c r="I6085">
        <v>411</v>
      </c>
      <c r="J6085">
        <v>337</v>
      </c>
      <c r="K6085">
        <v>418</v>
      </c>
      <c r="L6085" s="4">
        <v>0</v>
      </c>
      <c r="M6085" s="1">
        <v>9.0499999999999997E-2</v>
      </c>
      <c r="N6085">
        <f>טבלה1[[#This Row],[סה"כ דורשי עבודה]]/טבלה1[[#This Row],[שיעור אבטלה מוערך ביישוב]]</f>
        <v>4618.7845303867407</v>
      </c>
      <c r="O6085" s="4"/>
    </row>
    <row r="6086" spans="1:15" x14ac:dyDescent="0.35">
      <c r="A6086" t="s">
        <v>11</v>
      </c>
      <c r="B6086" t="s">
        <v>94</v>
      </c>
      <c r="C6086">
        <v>490</v>
      </c>
      <c r="D6086" t="s">
        <v>109</v>
      </c>
      <c r="E6086">
        <v>441</v>
      </c>
      <c r="F6086">
        <v>185</v>
      </c>
      <c r="G6086">
        <v>256</v>
      </c>
      <c r="H6086">
        <v>9</v>
      </c>
      <c r="I6086">
        <v>432</v>
      </c>
      <c r="J6086">
        <v>350</v>
      </c>
      <c r="K6086">
        <v>441</v>
      </c>
      <c r="L6086" s="4">
        <v>8</v>
      </c>
      <c r="M6086" s="1">
        <v>8.8999999999999996E-2</v>
      </c>
      <c r="N6086">
        <f>טבלה1[[#This Row],[סה"כ דורשי עבודה]]/טבלה1[[#This Row],[שיעור אבטלה מוערך ביישוב]]</f>
        <v>4955.0561797752807</v>
      </c>
      <c r="O6086" s="4"/>
    </row>
    <row r="6087" spans="1:15" x14ac:dyDescent="0.35">
      <c r="A6087" t="s">
        <v>212</v>
      </c>
      <c r="B6087" t="s">
        <v>94</v>
      </c>
      <c r="C6087">
        <v>490</v>
      </c>
      <c r="D6087" t="s">
        <v>109</v>
      </c>
      <c r="E6087">
        <v>399</v>
      </c>
      <c r="F6087">
        <v>171</v>
      </c>
      <c r="G6087">
        <v>228</v>
      </c>
      <c r="H6087">
        <v>5</v>
      </c>
      <c r="I6087">
        <v>394</v>
      </c>
      <c r="J6087">
        <v>311</v>
      </c>
      <c r="K6087">
        <v>399</v>
      </c>
      <c r="L6087" s="4">
        <v>4</v>
      </c>
      <c r="M6087" s="1">
        <v>8.1199999999999994E-2</v>
      </c>
      <c r="N6087">
        <f>טבלה1[[#This Row],[סה"כ דורשי עבודה]]/טבלה1[[#This Row],[שיעור אבטלה מוערך ביישוב]]</f>
        <v>4913.7931034482763</v>
      </c>
      <c r="O6087" s="4"/>
    </row>
    <row r="6088" spans="1:15" x14ac:dyDescent="0.35">
      <c r="A6088" t="s">
        <v>213</v>
      </c>
      <c r="B6088" t="s">
        <v>94</v>
      </c>
      <c r="C6088">
        <v>490</v>
      </c>
      <c r="D6088" t="s">
        <v>109</v>
      </c>
      <c r="E6088">
        <v>398</v>
      </c>
      <c r="F6088">
        <v>161</v>
      </c>
      <c r="G6088">
        <v>237</v>
      </c>
      <c r="H6088">
        <v>7</v>
      </c>
      <c r="I6088">
        <v>391</v>
      </c>
      <c r="J6088">
        <v>312</v>
      </c>
      <c r="K6088">
        <v>398</v>
      </c>
      <c r="L6088" s="4">
        <v>2</v>
      </c>
      <c r="M6088" s="1">
        <v>8.1000000000000003E-2</v>
      </c>
      <c r="N6088">
        <f>טבלה1[[#This Row],[סה"כ דורשי עבודה]]/טבלה1[[#This Row],[שיעור אבטלה מוערך ביישוב]]</f>
        <v>4913.5802469135797</v>
      </c>
      <c r="O6088" s="4"/>
    </row>
    <row r="6089" spans="1:15" x14ac:dyDescent="0.35">
      <c r="A6089" t="s">
        <v>214</v>
      </c>
      <c r="B6089" t="s">
        <v>94</v>
      </c>
      <c r="C6089">
        <v>490</v>
      </c>
      <c r="D6089" t="s">
        <v>109</v>
      </c>
      <c r="E6089">
        <v>399</v>
      </c>
      <c r="F6089">
        <v>163</v>
      </c>
      <c r="G6089">
        <v>236</v>
      </c>
      <c r="H6089">
        <v>5</v>
      </c>
      <c r="I6089">
        <v>394</v>
      </c>
      <c r="J6089">
        <v>313</v>
      </c>
      <c r="K6089">
        <v>399</v>
      </c>
      <c r="L6089" s="4">
        <v>4</v>
      </c>
      <c r="M6089" s="1">
        <v>8.1199999999999994E-2</v>
      </c>
      <c r="N6089">
        <f>טבלה1[[#This Row],[סה"כ דורשי עבודה]]/טבלה1[[#This Row],[שיעור אבטלה מוערך ביישוב]]</f>
        <v>4913.7931034482763</v>
      </c>
      <c r="O6089" s="4"/>
    </row>
    <row r="6090" spans="1:15" x14ac:dyDescent="0.35">
      <c r="A6090" t="s">
        <v>215</v>
      </c>
      <c r="B6090" t="s">
        <v>94</v>
      </c>
      <c r="C6090">
        <v>490</v>
      </c>
      <c r="D6090" t="s">
        <v>109</v>
      </c>
      <c r="E6090">
        <v>396</v>
      </c>
      <c r="F6090">
        <v>163</v>
      </c>
      <c r="G6090">
        <v>233</v>
      </c>
      <c r="H6090">
        <v>5</v>
      </c>
      <c r="I6090">
        <v>391</v>
      </c>
      <c r="J6090">
        <v>311</v>
      </c>
      <c r="K6090">
        <v>396</v>
      </c>
      <c r="L6090" s="4">
        <v>10</v>
      </c>
      <c r="M6090" s="1">
        <v>8.0699999999999994E-2</v>
      </c>
      <c r="N6090">
        <f>טבלה1[[#This Row],[סה"כ דורשי עבודה]]/טבלה1[[#This Row],[שיעור אבטלה מוערך ביישוב]]</f>
        <v>4907.0631970260229</v>
      </c>
      <c r="O6090" s="4"/>
    </row>
    <row r="6091" spans="1:15" x14ac:dyDescent="0.35">
      <c r="A6091" t="s">
        <v>216</v>
      </c>
      <c r="B6091" t="s">
        <v>94</v>
      </c>
      <c r="C6091">
        <v>490</v>
      </c>
      <c r="D6091" t="s">
        <v>109</v>
      </c>
      <c r="E6091">
        <v>401</v>
      </c>
      <c r="F6091">
        <v>171</v>
      </c>
      <c r="G6091">
        <v>230</v>
      </c>
      <c r="H6091">
        <v>5</v>
      </c>
      <c r="I6091">
        <v>396</v>
      </c>
      <c r="J6091">
        <v>319</v>
      </c>
      <c r="K6091">
        <v>400</v>
      </c>
      <c r="L6091" s="4">
        <v>3</v>
      </c>
      <c r="M6091" s="1">
        <v>8.14E-2</v>
      </c>
      <c r="N6091">
        <f>טבלה1[[#This Row],[סה"כ דורשי עבודה]]/טבלה1[[#This Row],[שיעור אבטלה מוערך ביישוב]]</f>
        <v>4926.2899262899264</v>
      </c>
      <c r="O6091" s="4"/>
    </row>
    <row r="6092" spans="1:15" x14ac:dyDescent="0.35">
      <c r="A6092" t="s">
        <v>217</v>
      </c>
      <c r="B6092" t="s">
        <v>94</v>
      </c>
      <c r="C6092">
        <v>490</v>
      </c>
      <c r="D6092" t="s">
        <v>109</v>
      </c>
      <c r="E6092">
        <v>428</v>
      </c>
      <c r="F6092">
        <v>179</v>
      </c>
      <c r="G6092">
        <v>249</v>
      </c>
      <c r="H6092">
        <v>6</v>
      </c>
      <c r="I6092">
        <v>422</v>
      </c>
      <c r="J6092">
        <v>324</v>
      </c>
      <c r="K6092">
        <v>427</v>
      </c>
      <c r="L6092" s="4">
        <v>11</v>
      </c>
      <c r="M6092" s="1">
        <v>8.6400000000000005E-2</v>
      </c>
      <c r="N6092">
        <f>טבלה1[[#This Row],[סה"כ דורשי עבודה]]/טבלה1[[#This Row],[שיעור אבטלה מוערך ביישוב]]</f>
        <v>4953.7037037037035</v>
      </c>
      <c r="O6092" s="4"/>
    </row>
    <row r="6093" spans="1:15" x14ac:dyDescent="0.35">
      <c r="A6093" t="s">
        <v>218</v>
      </c>
      <c r="B6093" t="s">
        <v>94</v>
      </c>
      <c r="C6093">
        <v>490</v>
      </c>
      <c r="D6093" t="s">
        <v>109</v>
      </c>
      <c r="E6093">
        <v>395</v>
      </c>
      <c r="F6093">
        <v>155</v>
      </c>
      <c r="G6093">
        <v>240</v>
      </c>
      <c r="H6093">
        <v>6</v>
      </c>
      <c r="I6093">
        <v>389</v>
      </c>
      <c r="J6093">
        <v>316</v>
      </c>
      <c r="K6093">
        <v>395</v>
      </c>
      <c r="L6093" s="4">
        <v>4</v>
      </c>
      <c r="M6093" s="1">
        <v>8.0500000000000002E-2</v>
      </c>
      <c r="N6093">
        <f>טבלה1[[#This Row],[סה"כ דורשי עבודה]]/טבלה1[[#This Row],[שיעור אבטלה מוערך ביישוב]]</f>
        <v>4906.8322981366455</v>
      </c>
      <c r="O6093" s="4"/>
    </row>
    <row r="6094" spans="1:15" x14ac:dyDescent="0.35">
      <c r="A6094" t="s">
        <v>219</v>
      </c>
      <c r="B6094" t="s">
        <v>94</v>
      </c>
      <c r="C6094">
        <v>490</v>
      </c>
      <c r="D6094" t="s">
        <v>109</v>
      </c>
      <c r="E6094">
        <v>371</v>
      </c>
      <c r="F6094">
        <v>141</v>
      </c>
      <c r="G6094">
        <v>230</v>
      </c>
      <c r="H6094">
        <v>6</v>
      </c>
      <c r="I6094">
        <v>365</v>
      </c>
      <c r="J6094">
        <v>308</v>
      </c>
      <c r="K6094">
        <v>371</v>
      </c>
      <c r="L6094" s="4">
        <v>4</v>
      </c>
      <c r="M6094" s="1">
        <v>7.5899999999999995E-2</v>
      </c>
      <c r="N6094">
        <f>טבלה1[[#This Row],[סה"כ דורשי עבודה]]/טבלה1[[#This Row],[שיעור אבטלה מוערך ביישוב]]</f>
        <v>4888.0105401844539</v>
      </c>
      <c r="O6094" s="4"/>
    </row>
    <row r="6095" spans="1:15" x14ac:dyDescent="0.35">
      <c r="A6095" t="s">
        <v>220</v>
      </c>
      <c r="B6095" t="s">
        <v>94</v>
      </c>
      <c r="C6095">
        <v>490</v>
      </c>
      <c r="D6095" t="s">
        <v>109</v>
      </c>
      <c r="E6095">
        <v>378</v>
      </c>
      <c r="F6095">
        <v>141</v>
      </c>
      <c r="G6095">
        <v>237</v>
      </c>
      <c r="H6095">
        <v>7</v>
      </c>
      <c r="I6095">
        <v>371</v>
      </c>
      <c r="J6095">
        <v>313</v>
      </c>
      <c r="K6095">
        <v>378</v>
      </c>
      <c r="L6095" s="4">
        <v>5</v>
      </c>
      <c r="M6095" s="1">
        <v>7.7299999999999994E-2</v>
      </c>
      <c r="N6095">
        <f>טבלה1[[#This Row],[סה"כ דורשי עבודה]]/טבלה1[[#This Row],[שיעור אבטלה מוערך ביישוב]]</f>
        <v>4890.0388098318244</v>
      </c>
      <c r="O6095" s="4"/>
    </row>
    <row r="6096" spans="1:15" x14ac:dyDescent="0.35">
      <c r="A6096" t="s">
        <v>221</v>
      </c>
      <c r="B6096" t="s">
        <v>94</v>
      </c>
      <c r="C6096">
        <v>490</v>
      </c>
      <c r="D6096" t="s">
        <v>109</v>
      </c>
      <c r="E6096">
        <v>390</v>
      </c>
      <c r="F6096">
        <v>155</v>
      </c>
      <c r="G6096">
        <v>235</v>
      </c>
      <c r="H6096">
        <v>8</v>
      </c>
      <c r="I6096">
        <v>382</v>
      </c>
      <c r="J6096">
        <v>317</v>
      </c>
      <c r="K6096">
        <v>390</v>
      </c>
      <c r="L6096" s="4">
        <v>6</v>
      </c>
      <c r="M6096" s="1">
        <v>7.9500000000000001E-2</v>
      </c>
      <c r="N6096">
        <f>טבלה1[[#This Row],[סה"כ דורשי עבודה]]/טבלה1[[#This Row],[שיעור אבטלה מוערך ביישוב]]</f>
        <v>4905.6603773584902</v>
      </c>
      <c r="O6096" s="4"/>
    </row>
    <row r="6097" spans="1:15" x14ac:dyDescent="0.35">
      <c r="A6097" t="s">
        <v>222</v>
      </c>
      <c r="B6097" t="s">
        <v>94</v>
      </c>
      <c r="C6097">
        <v>490</v>
      </c>
      <c r="D6097" t="s">
        <v>109</v>
      </c>
      <c r="E6097">
        <v>398</v>
      </c>
      <c r="F6097">
        <v>160</v>
      </c>
      <c r="G6097">
        <v>238</v>
      </c>
      <c r="H6097">
        <v>10</v>
      </c>
      <c r="I6097">
        <v>388</v>
      </c>
      <c r="J6097">
        <v>324</v>
      </c>
      <c r="K6097">
        <v>396</v>
      </c>
      <c r="L6097" s="4">
        <v>11</v>
      </c>
      <c r="M6097" s="1">
        <v>8.0699999999999994E-2</v>
      </c>
      <c r="N6097">
        <f>טבלה1[[#This Row],[סה"כ דורשי עבודה]]/טבלה1[[#This Row],[שיעור אבטלה מוערך ביישוב]]</f>
        <v>4931.8463444857498</v>
      </c>
      <c r="O6097" s="4"/>
    </row>
    <row r="6098" spans="1:15" x14ac:dyDescent="0.35">
      <c r="A6098" t="s">
        <v>223</v>
      </c>
      <c r="B6098" t="s">
        <v>94</v>
      </c>
      <c r="C6098">
        <v>490</v>
      </c>
      <c r="D6098" t="s">
        <v>109</v>
      </c>
      <c r="E6098">
        <v>404</v>
      </c>
      <c r="F6098">
        <v>166</v>
      </c>
      <c r="G6098">
        <v>238</v>
      </c>
      <c r="H6098">
        <v>10</v>
      </c>
      <c r="I6098">
        <v>394</v>
      </c>
      <c r="J6098">
        <v>329</v>
      </c>
      <c r="K6098">
        <v>401</v>
      </c>
      <c r="L6098" s="4">
        <v>6</v>
      </c>
      <c r="M6098" s="1">
        <v>7.85E-2</v>
      </c>
      <c r="N6098">
        <f>טבלה1[[#This Row],[סה"כ דורשי עבודה]]/טבלה1[[#This Row],[שיעור אבטלה מוערך ביישוב]]</f>
        <v>5146.496815286624</v>
      </c>
      <c r="O6098" s="4"/>
    </row>
    <row r="6099" spans="1:15" x14ac:dyDescent="0.35">
      <c r="A6099" t="s">
        <v>224</v>
      </c>
      <c r="B6099" t="s">
        <v>94</v>
      </c>
      <c r="C6099">
        <v>490</v>
      </c>
      <c r="D6099" t="s">
        <v>109</v>
      </c>
      <c r="E6099">
        <v>406</v>
      </c>
      <c r="F6099">
        <v>171</v>
      </c>
      <c r="G6099">
        <v>235</v>
      </c>
      <c r="H6099">
        <v>7</v>
      </c>
      <c r="I6099">
        <v>399</v>
      </c>
      <c r="J6099">
        <v>323</v>
      </c>
      <c r="K6099">
        <v>399</v>
      </c>
      <c r="L6099" s="4">
        <v>10</v>
      </c>
      <c r="M6099" s="1">
        <v>7.8100000000000003E-2</v>
      </c>
      <c r="N6099">
        <f>טבלה1[[#This Row],[סה"כ דורשי עבודה]]/טבלה1[[#This Row],[שיעור אבטלה מוערך ביישוב]]</f>
        <v>5198.4635083226631</v>
      </c>
      <c r="O6099" s="4"/>
    </row>
    <row r="6100" spans="1:15" x14ac:dyDescent="0.35">
      <c r="A6100" t="s">
        <v>225</v>
      </c>
      <c r="B6100" t="s">
        <v>94</v>
      </c>
      <c r="C6100">
        <v>490</v>
      </c>
      <c r="D6100" t="s">
        <v>109</v>
      </c>
      <c r="E6100">
        <v>399</v>
      </c>
      <c r="F6100">
        <v>160</v>
      </c>
      <c r="G6100">
        <v>239</v>
      </c>
      <c r="H6100">
        <v>8</v>
      </c>
      <c r="I6100">
        <v>391</v>
      </c>
      <c r="J6100">
        <v>312</v>
      </c>
      <c r="K6100">
        <v>397</v>
      </c>
      <c r="L6100" s="4">
        <v>10</v>
      </c>
      <c r="M6100" s="1">
        <v>7.7799999999999994E-2</v>
      </c>
      <c r="N6100">
        <f>טבלה1[[#This Row],[סה"כ דורשי עבודה]]/טבלה1[[#This Row],[שיעור אבטלה מוערך ביישוב]]</f>
        <v>5128.5347043701804</v>
      </c>
      <c r="O6100" s="4"/>
    </row>
    <row r="6101" spans="1:15" x14ac:dyDescent="0.35">
      <c r="A6101" t="s">
        <v>226</v>
      </c>
      <c r="B6101" t="s">
        <v>94</v>
      </c>
      <c r="C6101">
        <v>490</v>
      </c>
      <c r="D6101" t="s">
        <v>109</v>
      </c>
      <c r="E6101">
        <v>377</v>
      </c>
      <c r="F6101">
        <v>154</v>
      </c>
      <c r="G6101">
        <v>223</v>
      </c>
      <c r="H6101">
        <v>4</v>
      </c>
      <c r="I6101">
        <v>373</v>
      </c>
      <c r="J6101">
        <v>295</v>
      </c>
      <c r="K6101">
        <v>375</v>
      </c>
      <c r="L6101" s="4">
        <v>11</v>
      </c>
      <c r="M6101" s="1">
        <v>7.3800000000000004E-2</v>
      </c>
      <c r="N6101">
        <f>טבלה1[[#This Row],[סה"כ דורשי עבודה]]/טבלה1[[#This Row],[שיעור אבטלה מוערך ביישוב]]</f>
        <v>5108.4010840108394</v>
      </c>
      <c r="O6101" s="4"/>
    </row>
    <row r="6102" spans="1:15" x14ac:dyDescent="0.35">
      <c r="A6102" t="s">
        <v>227</v>
      </c>
      <c r="B6102" t="s">
        <v>94</v>
      </c>
      <c r="C6102">
        <v>490</v>
      </c>
      <c r="D6102" t="s">
        <v>109</v>
      </c>
      <c r="E6102">
        <v>381</v>
      </c>
      <c r="F6102">
        <v>158</v>
      </c>
      <c r="G6102">
        <v>223</v>
      </c>
      <c r="H6102">
        <v>5</v>
      </c>
      <c r="I6102">
        <v>376</v>
      </c>
      <c r="J6102">
        <v>298</v>
      </c>
      <c r="K6102">
        <v>378</v>
      </c>
      <c r="L6102" s="4">
        <v>12</v>
      </c>
      <c r="M6102" s="1">
        <v>7.4300000000000005E-2</v>
      </c>
      <c r="N6102">
        <f>טבלה1[[#This Row],[סה"כ דורשי עבודה]]/טבלה1[[#This Row],[שיעור אבטלה מוערך ביישוב]]</f>
        <v>5127.8600269178996</v>
      </c>
      <c r="O6102" s="4"/>
    </row>
    <row r="6103" spans="1:15" x14ac:dyDescent="0.35">
      <c r="A6103" t="s">
        <v>228</v>
      </c>
      <c r="B6103" t="s">
        <v>94</v>
      </c>
      <c r="C6103">
        <v>490</v>
      </c>
      <c r="D6103" t="s">
        <v>109</v>
      </c>
      <c r="E6103">
        <v>375</v>
      </c>
      <c r="F6103">
        <v>153</v>
      </c>
      <c r="G6103">
        <v>222</v>
      </c>
      <c r="H6103">
        <v>4</v>
      </c>
      <c r="I6103">
        <v>371</v>
      </c>
      <c r="J6103">
        <v>300</v>
      </c>
      <c r="K6103">
        <v>373</v>
      </c>
      <c r="L6103" s="4">
        <v>9</v>
      </c>
      <c r="M6103" s="1">
        <v>7.3400000000000007E-2</v>
      </c>
      <c r="N6103">
        <f>טבלה1[[#This Row],[סה"כ דורשי עבודה]]/טבלה1[[#This Row],[שיעור אבטלה מוערך ביישוב]]</f>
        <v>5108.9918256130786</v>
      </c>
      <c r="O6103" s="4"/>
    </row>
    <row r="6104" spans="1:15" x14ac:dyDescent="0.35">
      <c r="A6104" t="s">
        <v>229</v>
      </c>
      <c r="B6104" t="s">
        <v>94</v>
      </c>
      <c r="C6104">
        <v>490</v>
      </c>
      <c r="D6104" t="s">
        <v>109</v>
      </c>
      <c r="E6104">
        <v>392</v>
      </c>
      <c r="F6104">
        <v>160</v>
      </c>
      <c r="G6104">
        <v>232</v>
      </c>
      <c r="H6104">
        <v>6</v>
      </c>
      <c r="I6104">
        <v>386</v>
      </c>
      <c r="J6104">
        <v>306</v>
      </c>
      <c r="K6104">
        <v>391</v>
      </c>
      <c r="L6104" s="4">
        <v>9</v>
      </c>
      <c r="M6104" s="1">
        <v>7.6700000000000004E-2</v>
      </c>
      <c r="N6104">
        <f>טבלה1[[#This Row],[סה"כ דורשי עבודה]]/טבלה1[[#This Row],[שיעור אבטלה מוערך ביישוב]]</f>
        <v>5110.8213820078226</v>
      </c>
      <c r="O6104" s="4"/>
    </row>
    <row r="6105" spans="1:15" x14ac:dyDescent="0.35">
      <c r="A6105" t="s">
        <v>230</v>
      </c>
      <c r="B6105" t="s">
        <v>94</v>
      </c>
      <c r="C6105">
        <v>490</v>
      </c>
      <c r="D6105" t="s">
        <v>109</v>
      </c>
      <c r="E6105">
        <v>399</v>
      </c>
      <c r="F6105">
        <v>156</v>
      </c>
      <c r="G6105">
        <v>243</v>
      </c>
      <c r="H6105">
        <v>6</v>
      </c>
      <c r="I6105">
        <v>393</v>
      </c>
      <c r="J6105">
        <v>305</v>
      </c>
      <c r="K6105">
        <v>397</v>
      </c>
      <c r="L6105" s="4">
        <v>10</v>
      </c>
      <c r="M6105" s="1">
        <v>7.7799999999999994E-2</v>
      </c>
      <c r="N6105">
        <f>טבלה1[[#This Row],[סה"כ דורשי עבודה]]/טבלה1[[#This Row],[שיעור אבטלה מוערך ביישוב]]</f>
        <v>5128.5347043701804</v>
      </c>
      <c r="O6105" s="4"/>
    </row>
    <row r="6106" spans="1:15" x14ac:dyDescent="0.35">
      <c r="A6106" t="s">
        <v>231</v>
      </c>
      <c r="B6106" t="s">
        <v>94</v>
      </c>
      <c r="C6106">
        <v>490</v>
      </c>
      <c r="D6106" t="s">
        <v>109</v>
      </c>
      <c r="E6106">
        <v>397</v>
      </c>
      <c r="F6106">
        <v>152</v>
      </c>
      <c r="G6106">
        <v>245</v>
      </c>
      <c r="H6106">
        <v>6</v>
      </c>
      <c r="I6106">
        <v>391</v>
      </c>
      <c r="J6106">
        <v>309</v>
      </c>
      <c r="K6106">
        <v>396</v>
      </c>
      <c r="L6106" s="4">
        <v>8</v>
      </c>
      <c r="M6106" s="1">
        <v>7.7600000000000002E-2</v>
      </c>
      <c r="N6106">
        <f>טבלה1[[#This Row],[סה"כ דורשי עבודה]]/טבלה1[[#This Row],[שיעור אבטלה מוערך ביישוב]]</f>
        <v>5115.9793814432987</v>
      </c>
      <c r="O6106" s="4"/>
    </row>
    <row r="6107" spans="1:15" x14ac:dyDescent="0.35">
      <c r="A6107" t="s">
        <v>232</v>
      </c>
      <c r="B6107" t="s">
        <v>94</v>
      </c>
      <c r="C6107">
        <v>490</v>
      </c>
      <c r="D6107" t="s">
        <v>109</v>
      </c>
      <c r="E6107">
        <v>356</v>
      </c>
      <c r="F6107">
        <v>129</v>
      </c>
      <c r="G6107">
        <v>227</v>
      </c>
      <c r="H6107">
        <v>3</v>
      </c>
      <c r="I6107">
        <v>353</v>
      </c>
      <c r="J6107">
        <v>308</v>
      </c>
      <c r="K6107">
        <v>356</v>
      </c>
      <c r="L6107" s="4">
        <v>1</v>
      </c>
      <c r="M6107" s="1">
        <v>7.0300000000000001E-2</v>
      </c>
      <c r="N6107">
        <f>טבלה1[[#This Row],[סה"כ דורשי עבודה]]/טבלה1[[#This Row],[שיעור אבטלה מוערך ביישוב]]</f>
        <v>5064.0113798008533</v>
      </c>
      <c r="O6107" s="4"/>
    </row>
    <row r="6108" spans="1:15" x14ac:dyDescent="0.35">
      <c r="A6108" t="s">
        <v>233</v>
      </c>
      <c r="B6108" t="s">
        <v>94</v>
      </c>
      <c r="C6108">
        <v>490</v>
      </c>
      <c r="D6108" t="s">
        <v>109</v>
      </c>
      <c r="E6108">
        <v>392</v>
      </c>
      <c r="F6108">
        <v>159</v>
      </c>
      <c r="G6108">
        <v>233</v>
      </c>
      <c r="H6108">
        <v>6</v>
      </c>
      <c r="I6108">
        <v>386</v>
      </c>
      <c r="J6108">
        <v>323</v>
      </c>
      <c r="K6108">
        <v>391</v>
      </c>
      <c r="L6108" s="4">
        <v>2</v>
      </c>
      <c r="M6108" s="1">
        <v>7.6700000000000004E-2</v>
      </c>
      <c r="N6108">
        <f>טבלה1[[#This Row],[סה"כ דורשי עבודה]]/טבלה1[[#This Row],[שיעור אבטלה מוערך ביישוב]]</f>
        <v>5110.8213820078226</v>
      </c>
      <c r="O6108" s="4"/>
    </row>
    <row r="6109" spans="1:15" x14ac:dyDescent="0.35">
      <c r="A6109" t="s">
        <v>234</v>
      </c>
      <c r="B6109" t="s">
        <v>94</v>
      </c>
      <c r="C6109">
        <v>490</v>
      </c>
      <c r="D6109" t="s">
        <v>109</v>
      </c>
      <c r="E6109">
        <v>390</v>
      </c>
      <c r="F6109">
        <v>155</v>
      </c>
      <c r="G6109">
        <v>235</v>
      </c>
      <c r="H6109">
        <v>6</v>
      </c>
      <c r="I6109">
        <v>384</v>
      </c>
      <c r="J6109">
        <v>312</v>
      </c>
      <c r="K6109">
        <v>386</v>
      </c>
      <c r="L6109" s="4">
        <v>2</v>
      </c>
      <c r="M6109" s="1">
        <v>7.5800000000000006E-2</v>
      </c>
      <c r="N6109">
        <f>טבלה1[[#This Row],[סה"כ דורשי עבודה]]/טבלה1[[#This Row],[שיעור אבטלה מוערך ביישוב]]</f>
        <v>5145.1187335092345</v>
      </c>
      <c r="O6109" s="4"/>
    </row>
    <row r="6110" spans="1:15" x14ac:dyDescent="0.35">
      <c r="A6110" t="s">
        <v>235</v>
      </c>
      <c r="B6110" t="s">
        <v>94</v>
      </c>
      <c r="C6110">
        <v>490</v>
      </c>
      <c r="D6110" t="s">
        <v>109</v>
      </c>
      <c r="E6110">
        <v>389</v>
      </c>
      <c r="F6110">
        <v>159</v>
      </c>
      <c r="G6110">
        <v>230</v>
      </c>
      <c r="H6110">
        <v>6</v>
      </c>
      <c r="I6110">
        <v>383</v>
      </c>
      <c r="J6110">
        <v>317</v>
      </c>
      <c r="K6110">
        <v>385</v>
      </c>
      <c r="L6110" s="4">
        <v>15</v>
      </c>
      <c r="M6110" s="1">
        <v>7.5600000000000001E-2</v>
      </c>
      <c r="N6110">
        <f>טבלה1[[#This Row],[סה"כ דורשי עבודה]]/טבלה1[[#This Row],[שיעור אבטלה מוערך ביישוב]]</f>
        <v>5145.5026455026455</v>
      </c>
      <c r="O6110" s="4"/>
    </row>
    <row r="6111" spans="1:15" x14ac:dyDescent="0.35">
      <c r="A6111" t="s">
        <v>236</v>
      </c>
      <c r="B6111" t="s">
        <v>94</v>
      </c>
      <c r="C6111">
        <v>490</v>
      </c>
      <c r="D6111" t="s">
        <v>109</v>
      </c>
      <c r="E6111">
        <v>367</v>
      </c>
      <c r="F6111">
        <v>160</v>
      </c>
      <c r="G6111">
        <v>207</v>
      </c>
      <c r="H6111">
        <v>7</v>
      </c>
      <c r="I6111">
        <v>360</v>
      </c>
      <c r="J6111">
        <v>294</v>
      </c>
      <c r="K6111">
        <v>366</v>
      </c>
      <c r="L6111" s="4">
        <v>5</v>
      </c>
      <c r="M6111" s="1">
        <v>7.2099999999999997E-2</v>
      </c>
      <c r="N6111">
        <f>טבלה1[[#This Row],[סה"כ דורשי עבודה]]/טבלה1[[#This Row],[שיעור אבטלה מוערך ביישוב]]</f>
        <v>5090.1525658807213</v>
      </c>
      <c r="O6111" s="4"/>
    </row>
    <row r="6112" spans="1:15" x14ac:dyDescent="0.35">
      <c r="A6112" t="s">
        <v>237</v>
      </c>
      <c r="B6112" t="s">
        <v>94</v>
      </c>
      <c r="C6112">
        <v>490</v>
      </c>
      <c r="D6112" t="s">
        <v>109</v>
      </c>
      <c r="E6112">
        <v>375</v>
      </c>
      <c r="F6112">
        <v>169</v>
      </c>
      <c r="G6112">
        <v>206</v>
      </c>
      <c r="H6112">
        <v>7</v>
      </c>
      <c r="I6112">
        <v>368</v>
      </c>
      <c r="J6112">
        <v>296</v>
      </c>
      <c r="K6112">
        <v>374</v>
      </c>
      <c r="L6112" s="4">
        <v>11</v>
      </c>
      <c r="M6112" s="1">
        <v>7.3599999999999999E-2</v>
      </c>
      <c r="N6112">
        <f>טבלה1[[#This Row],[סה"כ דורשי עבודה]]/טבלה1[[#This Row],[שיעור אבטלה מוערך ביישוב]]</f>
        <v>5095.108695652174</v>
      </c>
      <c r="O6112" s="4"/>
    </row>
    <row r="6113" spans="1:15" x14ac:dyDescent="0.35">
      <c r="A6113" t="s">
        <v>238</v>
      </c>
      <c r="B6113" t="s">
        <v>94</v>
      </c>
      <c r="C6113">
        <v>490</v>
      </c>
      <c r="D6113" t="s">
        <v>109</v>
      </c>
      <c r="E6113">
        <v>352</v>
      </c>
      <c r="F6113">
        <v>154</v>
      </c>
      <c r="G6113">
        <v>198</v>
      </c>
      <c r="H6113">
        <v>5</v>
      </c>
      <c r="I6113">
        <v>347</v>
      </c>
      <c r="J6113">
        <v>284</v>
      </c>
      <c r="K6113">
        <v>352</v>
      </c>
      <c r="L6113" s="4">
        <v>5</v>
      </c>
      <c r="M6113" s="1">
        <v>6.9599999999999995E-2</v>
      </c>
      <c r="N6113">
        <f>טבלה1[[#This Row],[סה"כ דורשי עבודה]]/טבלה1[[#This Row],[שיעור אבטלה מוערך ביישוב]]</f>
        <v>5057.4712643678167</v>
      </c>
      <c r="O6113" s="4"/>
    </row>
    <row r="6114" spans="1:15" x14ac:dyDescent="0.35">
      <c r="A6114" t="s">
        <v>239</v>
      </c>
      <c r="B6114" t="s">
        <v>94</v>
      </c>
      <c r="C6114">
        <v>490</v>
      </c>
      <c r="D6114" t="s">
        <v>109</v>
      </c>
      <c r="E6114">
        <v>369</v>
      </c>
      <c r="F6114">
        <v>163</v>
      </c>
      <c r="G6114">
        <v>206</v>
      </c>
      <c r="H6114">
        <v>6</v>
      </c>
      <c r="I6114">
        <v>363</v>
      </c>
      <c r="J6114">
        <v>290</v>
      </c>
      <c r="K6114">
        <v>368</v>
      </c>
      <c r="L6114" s="4">
        <v>10</v>
      </c>
      <c r="M6114" s="1">
        <v>7.2499999999999995E-2</v>
      </c>
      <c r="N6114">
        <f>טבלה1[[#This Row],[סה"כ דורשי עבודה]]/טבלה1[[#This Row],[שיעור אבטלה מוערך ביישוב]]</f>
        <v>5089.6551724137935</v>
      </c>
      <c r="O6114" s="4"/>
    </row>
    <row r="6115" spans="1:15" x14ac:dyDescent="0.35">
      <c r="A6115" t="s">
        <v>240</v>
      </c>
      <c r="B6115" t="s">
        <v>94</v>
      </c>
      <c r="C6115">
        <v>490</v>
      </c>
      <c r="D6115" t="s">
        <v>109</v>
      </c>
      <c r="E6115">
        <v>369</v>
      </c>
      <c r="F6115">
        <v>164</v>
      </c>
      <c r="G6115">
        <v>205</v>
      </c>
      <c r="H6115">
        <v>7</v>
      </c>
      <c r="I6115">
        <v>362</v>
      </c>
      <c r="J6115">
        <v>299</v>
      </c>
      <c r="K6115">
        <v>365</v>
      </c>
      <c r="L6115" s="4">
        <v>5</v>
      </c>
      <c r="M6115" s="1">
        <v>7.1900000000000006E-2</v>
      </c>
      <c r="N6115">
        <f>טבלה1[[#This Row],[סה"כ דורשי עבודה]]/טבלה1[[#This Row],[שיעור אבטלה מוערך ביישוב]]</f>
        <v>5132.127955493741</v>
      </c>
      <c r="O6115" s="4"/>
    </row>
    <row r="6116" spans="1:15" x14ac:dyDescent="0.35">
      <c r="A6116" t="s">
        <v>241</v>
      </c>
      <c r="B6116" t="s">
        <v>94</v>
      </c>
      <c r="C6116">
        <v>490</v>
      </c>
      <c r="D6116" t="s">
        <v>109</v>
      </c>
      <c r="E6116">
        <v>389</v>
      </c>
      <c r="F6116">
        <v>165</v>
      </c>
      <c r="G6116">
        <v>224</v>
      </c>
      <c r="H6116">
        <v>11</v>
      </c>
      <c r="I6116">
        <v>378</v>
      </c>
      <c r="J6116">
        <v>300</v>
      </c>
      <c r="K6116">
        <v>385</v>
      </c>
      <c r="L6116" s="4">
        <v>3</v>
      </c>
      <c r="M6116" s="1">
        <v>7.5600000000000001E-2</v>
      </c>
      <c r="N6116">
        <f>טבלה1[[#This Row],[סה"כ דורשי עבודה]]/טבלה1[[#This Row],[שיעור אבטלה מוערך ביישוב]]</f>
        <v>5145.5026455026455</v>
      </c>
      <c r="O6116" s="4"/>
    </row>
    <row r="6117" spans="1:15" x14ac:dyDescent="0.35">
      <c r="A6117" t="s">
        <v>242</v>
      </c>
      <c r="B6117" t="s">
        <v>94</v>
      </c>
      <c r="C6117">
        <v>490</v>
      </c>
      <c r="D6117" t="s">
        <v>109</v>
      </c>
      <c r="E6117">
        <v>401</v>
      </c>
      <c r="F6117">
        <v>171</v>
      </c>
      <c r="G6117">
        <v>230</v>
      </c>
      <c r="H6117">
        <v>12</v>
      </c>
      <c r="I6117">
        <v>389</v>
      </c>
      <c r="J6117">
        <v>304</v>
      </c>
      <c r="K6117">
        <v>395</v>
      </c>
      <c r="L6117" s="4">
        <v>10</v>
      </c>
      <c r="M6117" s="1">
        <v>7.7399999999999997E-2</v>
      </c>
      <c r="N6117">
        <f>טבלה1[[#This Row],[סה"כ דורשי עבודה]]/טבלה1[[#This Row],[שיעור אבטלה מוערך ביישוב]]</f>
        <v>5180.878552971576</v>
      </c>
      <c r="O6117" s="4"/>
    </row>
    <row r="6118" spans="1:15" x14ac:dyDescent="0.35">
      <c r="A6118" t="s">
        <v>243</v>
      </c>
      <c r="B6118" t="s">
        <v>94</v>
      </c>
      <c r="C6118">
        <v>490</v>
      </c>
      <c r="D6118" t="s">
        <v>109</v>
      </c>
      <c r="E6118">
        <v>346</v>
      </c>
      <c r="F6118">
        <v>152</v>
      </c>
      <c r="G6118">
        <v>194</v>
      </c>
      <c r="H6118">
        <v>9</v>
      </c>
      <c r="I6118">
        <v>337</v>
      </c>
      <c r="J6118">
        <v>283</v>
      </c>
      <c r="K6118">
        <v>346</v>
      </c>
      <c r="L6118" s="4">
        <v>4</v>
      </c>
      <c r="M6118" s="1">
        <v>6.8500000000000005E-2</v>
      </c>
      <c r="N6118">
        <f>טבלה1[[#This Row],[סה"כ דורשי עבודה]]/טבלה1[[#This Row],[שיעור אבטלה מוערך ביישוב]]</f>
        <v>5051.0948905109481</v>
      </c>
      <c r="O6118" s="4"/>
    </row>
    <row r="6119" spans="1:15" x14ac:dyDescent="0.35">
      <c r="A6119" t="s">
        <v>244</v>
      </c>
      <c r="B6119" t="s">
        <v>94</v>
      </c>
      <c r="C6119">
        <v>490</v>
      </c>
      <c r="D6119" t="s">
        <v>109</v>
      </c>
      <c r="E6119">
        <v>352</v>
      </c>
      <c r="F6119">
        <v>147</v>
      </c>
      <c r="G6119">
        <v>205</v>
      </c>
      <c r="H6119">
        <v>8</v>
      </c>
      <c r="I6119">
        <v>344</v>
      </c>
      <c r="J6119">
        <v>293</v>
      </c>
      <c r="K6119">
        <v>351</v>
      </c>
      <c r="L6119" s="4">
        <v>9</v>
      </c>
      <c r="M6119" s="1">
        <v>6.9400000000000003E-2</v>
      </c>
      <c r="N6119">
        <f>טבלה1[[#This Row],[סה"כ דורשי עבודה]]/טבלה1[[#This Row],[שיעור אבטלה מוערך ביישוב]]</f>
        <v>5072.0461095100864</v>
      </c>
      <c r="O6119" s="4"/>
    </row>
    <row r="6120" spans="1:15" x14ac:dyDescent="0.35">
      <c r="A6120" t="s">
        <v>245</v>
      </c>
      <c r="B6120" t="s">
        <v>94</v>
      </c>
      <c r="C6120">
        <v>490</v>
      </c>
      <c r="D6120" t="s">
        <v>109</v>
      </c>
      <c r="E6120">
        <v>360</v>
      </c>
      <c r="F6120">
        <v>150</v>
      </c>
      <c r="G6120">
        <v>210</v>
      </c>
      <c r="H6120">
        <v>10</v>
      </c>
      <c r="I6120">
        <v>350</v>
      </c>
      <c r="J6120">
        <v>293</v>
      </c>
      <c r="K6120">
        <v>359</v>
      </c>
      <c r="L6120" s="4">
        <v>6</v>
      </c>
      <c r="M6120" s="1">
        <v>7.0900000000000005E-2</v>
      </c>
      <c r="N6120">
        <f>טבלה1[[#This Row],[סה"כ דורשי עבודה]]/טבלה1[[#This Row],[שיעור אבטלה מוערך ביישוב]]</f>
        <v>5077.5740479548658</v>
      </c>
      <c r="O6120" s="4"/>
    </row>
    <row r="6121" spans="1:15" x14ac:dyDescent="0.35">
      <c r="A6121" t="s">
        <v>246</v>
      </c>
      <c r="B6121" t="s">
        <v>94</v>
      </c>
      <c r="C6121">
        <v>490</v>
      </c>
      <c r="D6121" t="s">
        <v>109</v>
      </c>
      <c r="E6121">
        <v>353</v>
      </c>
      <c r="F6121">
        <v>146</v>
      </c>
      <c r="G6121">
        <v>207</v>
      </c>
      <c r="H6121">
        <v>10</v>
      </c>
      <c r="I6121">
        <v>343</v>
      </c>
      <c r="J6121">
        <v>292</v>
      </c>
      <c r="K6121">
        <v>352</v>
      </c>
      <c r="L6121" s="4">
        <v>10</v>
      </c>
      <c r="M6121" s="1">
        <v>6.9599999999999995E-2</v>
      </c>
      <c r="N6121">
        <f>טבלה1[[#This Row],[סה"כ דורשי עבודה]]/טבלה1[[#This Row],[שיעור אבטלה מוערך ביישוב]]</f>
        <v>5071.8390804597702</v>
      </c>
      <c r="O6121" s="4"/>
    </row>
    <row r="6122" spans="1:15" x14ac:dyDescent="0.35">
      <c r="A6122" t="s">
        <v>280</v>
      </c>
      <c r="B6122" t="s">
        <v>94</v>
      </c>
      <c r="C6122">
        <v>490</v>
      </c>
      <c r="D6122" t="s">
        <v>109</v>
      </c>
      <c r="E6122">
        <v>358</v>
      </c>
      <c r="F6122">
        <v>152</v>
      </c>
      <c r="G6122">
        <v>206</v>
      </c>
      <c r="H6122">
        <v>9</v>
      </c>
      <c r="I6122">
        <v>349</v>
      </c>
      <c r="J6122">
        <v>299</v>
      </c>
      <c r="K6122">
        <v>350</v>
      </c>
      <c r="L6122" s="4">
        <v>5</v>
      </c>
      <c r="M6122" s="1">
        <v>6.9199999999999998E-2</v>
      </c>
      <c r="N6122">
        <f>טבלה1[[#This Row],[סה"כ דורשי עבודה]]/טבלה1[[#This Row],[שיעור אבטלה מוערך ביישוב]]</f>
        <v>5173.4104046242774</v>
      </c>
      <c r="O6122" s="4"/>
    </row>
    <row r="6123" spans="1:15" x14ac:dyDescent="0.35">
      <c r="A6123" t="s">
        <v>281</v>
      </c>
      <c r="B6123" t="s">
        <v>94</v>
      </c>
      <c r="C6123">
        <v>490</v>
      </c>
      <c r="D6123" t="s">
        <v>109</v>
      </c>
      <c r="E6123">
        <v>363</v>
      </c>
      <c r="F6123">
        <v>153</v>
      </c>
      <c r="G6123">
        <v>210</v>
      </c>
      <c r="H6123">
        <v>10</v>
      </c>
      <c r="I6123">
        <v>353</v>
      </c>
      <c r="J6123">
        <v>289</v>
      </c>
      <c r="K6123">
        <v>357</v>
      </c>
      <c r="L6123" s="4">
        <v>6</v>
      </c>
      <c r="M6123" s="1">
        <v>7.0499999999999993E-2</v>
      </c>
      <c r="N6123">
        <f>טבלה1[[#This Row],[סה"כ דורשי עבודה]]/טבלה1[[#This Row],[שיעור אבטלה מוערך ביישוב]]</f>
        <v>5148.9361702127662</v>
      </c>
      <c r="O6123" s="4"/>
    </row>
    <row r="6124" spans="1:15" x14ac:dyDescent="0.35">
      <c r="A6124" t="s">
        <v>282</v>
      </c>
      <c r="B6124" t="s">
        <v>94</v>
      </c>
      <c r="C6124">
        <v>490</v>
      </c>
      <c r="D6124" t="s">
        <v>109</v>
      </c>
      <c r="E6124">
        <v>351</v>
      </c>
      <c r="F6124">
        <v>151</v>
      </c>
      <c r="G6124">
        <v>200</v>
      </c>
      <c r="H6124">
        <v>11</v>
      </c>
      <c r="I6124">
        <v>340</v>
      </c>
      <c r="J6124">
        <v>280</v>
      </c>
      <c r="K6124">
        <v>347</v>
      </c>
      <c r="L6124" s="4">
        <v>13</v>
      </c>
      <c r="M6124" s="1">
        <v>6.8599999999999994E-2</v>
      </c>
      <c r="N6124">
        <f>טבלה1[[#This Row],[סה"כ דורשי עבודה]]/טבלה1[[#This Row],[שיעור אבטלה מוערך ביישוב]]</f>
        <v>5116.6180758017499</v>
      </c>
      <c r="O6124" s="4"/>
    </row>
    <row r="6125" spans="1:15" x14ac:dyDescent="0.35">
      <c r="A6125" t="s">
        <v>283</v>
      </c>
      <c r="B6125" t="s">
        <v>94</v>
      </c>
      <c r="C6125">
        <v>490</v>
      </c>
      <c r="D6125" t="s">
        <v>109</v>
      </c>
      <c r="E6125">
        <v>320</v>
      </c>
      <c r="F6125">
        <v>140</v>
      </c>
      <c r="G6125">
        <v>180</v>
      </c>
      <c r="H6125">
        <v>12</v>
      </c>
      <c r="I6125">
        <v>308</v>
      </c>
      <c r="J6125">
        <v>255</v>
      </c>
      <c r="K6125">
        <v>317</v>
      </c>
      <c r="L6125" s="4">
        <v>5</v>
      </c>
      <c r="M6125" s="1">
        <v>6.3100000000000003E-2</v>
      </c>
      <c r="N6125">
        <f>טבלה1[[#This Row],[סה"כ דורשי עבודה]]/טבלה1[[#This Row],[שיעור אבטלה מוערך ביישוב]]</f>
        <v>5071.3153724247222</v>
      </c>
      <c r="O6125" s="4"/>
    </row>
    <row r="6126" spans="1:15" x14ac:dyDescent="0.35">
      <c r="A6126" t="s">
        <v>285</v>
      </c>
      <c r="B6126" t="s">
        <v>94</v>
      </c>
      <c r="C6126">
        <v>490</v>
      </c>
      <c r="D6126" t="s">
        <v>109</v>
      </c>
      <c r="E6126">
        <v>320</v>
      </c>
      <c r="F6126">
        <v>137</v>
      </c>
      <c r="G6126">
        <v>183</v>
      </c>
      <c r="H6126">
        <v>13</v>
      </c>
      <c r="I6126">
        <v>307</v>
      </c>
      <c r="J6126">
        <v>253</v>
      </c>
      <c r="K6126">
        <v>317</v>
      </c>
      <c r="L6126" s="4">
        <v>5</v>
      </c>
      <c r="M6126" s="1">
        <v>6.3100000000000003E-2</v>
      </c>
      <c r="N6126">
        <f>טבלה1[[#This Row],[סה"כ דורשי עבודה]]/טבלה1[[#This Row],[שיעור אבטלה מוערך ביישוב]]</f>
        <v>5071.3153724247222</v>
      </c>
      <c r="O6126" s="4"/>
    </row>
    <row r="6127" spans="1:15" x14ac:dyDescent="0.35">
      <c r="A6127" t="s">
        <v>287</v>
      </c>
      <c r="B6127" t="s">
        <v>94</v>
      </c>
      <c r="C6127">
        <v>490</v>
      </c>
      <c r="D6127" t="s">
        <v>109</v>
      </c>
      <c r="E6127">
        <v>319</v>
      </c>
      <c r="F6127">
        <v>139</v>
      </c>
      <c r="G6127">
        <v>180</v>
      </c>
      <c r="H6127">
        <v>13</v>
      </c>
      <c r="I6127">
        <v>306</v>
      </c>
      <c r="J6127">
        <v>251</v>
      </c>
      <c r="K6127">
        <v>316</v>
      </c>
      <c r="L6127" s="4">
        <v>11</v>
      </c>
      <c r="M6127" s="1">
        <v>6.2899999999999998E-2</v>
      </c>
      <c r="N6127">
        <f>טבלה1[[#This Row],[סה"כ דורשי עבודה]]/טבלה1[[#This Row],[שיעור אבטלה מוערך ביישוב]]</f>
        <v>5071.5421303656603</v>
      </c>
      <c r="O6127" s="4"/>
    </row>
    <row r="6128" spans="1:15" x14ac:dyDescent="0.35">
      <c r="A6128" t="s">
        <v>288</v>
      </c>
      <c r="B6128" t="s">
        <v>94</v>
      </c>
      <c r="C6128">
        <v>490</v>
      </c>
      <c r="D6128" t="s">
        <v>109</v>
      </c>
      <c r="E6128">
        <v>337</v>
      </c>
      <c r="F6128">
        <v>143</v>
      </c>
      <c r="G6128">
        <v>194</v>
      </c>
      <c r="H6128">
        <v>16</v>
      </c>
      <c r="I6128">
        <v>321</v>
      </c>
      <c r="J6128">
        <v>256</v>
      </c>
      <c r="K6128">
        <v>330</v>
      </c>
      <c r="L6128" s="4">
        <v>12</v>
      </c>
      <c r="M6128" s="1">
        <v>6.5500000000000003E-2</v>
      </c>
      <c r="N6128">
        <f>טבלה1[[#This Row],[סה"כ דורשי עבודה]]/טבלה1[[#This Row],[שיעור אבטלה מוערך ביישוב]]</f>
        <v>5145.0381679389311</v>
      </c>
      <c r="O6128" s="4"/>
    </row>
    <row r="6129" spans="1:15" x14ac:dyDescent="0.35">
      <c r="A6129" t="s">
        <v>289</v>
      </c>
      <c r="B6129" t="s">
        <v>94</v>
      </c>
      <c r="C6129">
        <v>490</v>
      </c>
      <c r="D6129" t="s">
        <v>109</v>
      </c>
      <c r="E6129">
        <v>337</v>
      </c>
      <c r="F6129">
        <v>141</v>
      </c>
      <c r="G6129">
        <v>196</v>
      </c>
      <c r="H6129">
        <v>15</v>
      </c>
      <c r="I6129">
        <v>322</v>
      </c>
      <c r="J6129">
        <v>257</v>
      </c>
      <c r="K6129">
        <v>330</v>
      </c>
      <c r="L6129" s="4">
        <v>5</v>
      </c>
      <c r="M6129" s="1">
        <v>6.5500000000000003E-2</v>
      </c>
      <c r="N6129">
        <f>טבלה1[[#This Row],[סה"כ דורשי עבודה]]/טבלה1[[#This Row],[שיעור אבטלה מוערך ביישוב]]</f>
        <v>5145.0381679389311</v>
      </c>
      <c r="O6129" s="4"/>
    </row>
    <row r="6130" spans="1:15" x14ac:dyDescent="0.35">
      <c r="A6130" t="s">
        <v>291</v>
      </c>
      <c r="B6130" t="s">
        <v>94</v>
      </c>
      <c r="C6130">
        <v>490</v>
      </c>
      <c r="D6130" t="s">
        <v>109</v>
      </c>
      <c r="E6130">
        <v>323</v>
      </c>
      <c r="F6130">
        <v>145</v>
      </c>
      <c r="G6130">
        <v>178</v>
      </c>
      <c r="H6130">
        <v>14</v>
      </c>
      <c r="I6130">
        <v>309</v>
      </c>
      <c r="J6130">
        <v>265</v>
      </c>
      <c r="K6130">
        <v>313</v>
      </c>
      <c r="L6130" s="4">
        <v>5</v>
      </c>
      <c r="M6130" s="1">
        <v>6.2300000000000001E-2</v>
      </c>
      <c r="N6130">
        <f>טבלה1[[#This Row],[סה"כ דורשי עבודה]]/טבלה1[[#This Row],[שיעור אבטלה מוערך ביישוב]]</f>
        <v>5184.5906902086672</v>
      </c>
      <c r="O6130" s="4"/>
    </row>
    <row r="6131" spans="1:15" x14ac:dyDescent="0.35">
      <c r="A6131" t="s">
        <v>292</v>
      </c>
      <c r="B6131" t="s">
        <v>94</v>
      </c>
      <c r="C6131">
        <v>490</v>
      </c>
      <c r="D6131" t="s">
        <v>109</v>
      </c>
      <c r="E6131">
        <v>311</v>
      </c>
      <c r="F6131">
        <v>141</v>
      </c>
      <c r="G6131">
        <v>170</v>
      </c>
      <c r="H6131">
        <v>12</v>
      </c>
      <c r="I6131">
        <v>299</v>
      </c>
      <c r="J6131">
        <v>260</v>
      </c>
      <c r="K6131">
        <v>299</v>
      </c>
      <c r="L6131" s="4">
        <v>1</v>
      </c>
      <c r="M6131" s="1">
        <v>5.9700000000000003E-2</v>
      </c>
      <c r="N6131">
        <f>טבלה1[[#This Row],[סה"כ דורשי עבודה]]/טבלה1[[#This Row],[שיעור אבטלה מוערך ביישוב]]</f>
        <v>5209.3802345058621</v>
      </c>
      <c r="O6131" s="4"/>
    </row>
    <row r="6132" spans="1:15" x14ac:dyDescent="0.35">
      <c r="A6132" t="s">
        <v>293</v>
      </c>
      <c r="B6132" t="s">
        <v>94</v>
      </c>
      <c r="C6132">
        <v>490</v>
      </c>
      <c r="D6132" t="s">
        <v>109</v>
      </c>
      <c r="E6132">
        <v>329</v>
      </c>
      <c r="F6132">
        <v>150</v>
      </c>
      <c r="G6132">
        <v>179</v>
      </c>
      <c r="H6132">
        <v>10</v>
      </c>
      <c r="I6132">
        <v>319</v>
      </c>
      <c r="J6132">
        <v>270</v>
      </c>
      <c r="K6132">
        <v>319</v>
      </c>
      <c r="L6132" s="4">
        <v>4</v>
      </c>
      <c r="M6132" s="1">
        <v>6.3500000000000001E-2</v>
      </c>
      <c r="N6132">
        <f>טבלה1[[#This Row],[סה"כ דורשי עבודה]]/טבלה1[[#This Row],[שיעור אבטלה מוערך ביישוב]]</f>
        <v>5181.1023622047242</v>
      </c>
      <c r="O6132" s="4"/>
    </row>
    <row r="6133" spans="1:15" x14ac:dyDescent="0.35">
      <c r="A6133" t="s">
        <v>294</v>
      </c>
      <c r="B6133" t="s">
        <v>94</v>
      </c>
      <c r="C6133">
        <v>490</v>
      </c>
      <c r="D6133" t="s">
        <v>109</v>
      </c>
      <c r="E6133">
        <v>330</v>
      </c>
      <c r="F6133">
        <v>148</v>
      </c>
      <c r="G6133">
        <v>182</v>
      </c>
      <c r="H6133">
        <v>11</v>
      </c>
      <c r="I6133">
        <v>319</v>
      </c>
      <c r="J6133">
        <v>272</v>
      </c>
      <c r="K6133">
        <v>321</v>
      </c>
      <c r="L6133" s="4">
        <v>4</v>
      </c>
      <c r="M6133" s="1">
        <v>6.3799999999999996E-2</v>
      </c>
      <c r="N6133">
        <f>טבלה1[[#This Row],[סה"כ דורשי עבודה]]/טבלה1[[#This Row],[שיעור אבטלה מוערך ביישוב]]</f>
        <v>5172.4137931034484</v>
      </c>
      <c r="O6133" s="4"/>
    </row>
    <row r="6134" spans="1:15" x14ac:dyDescent="0.35">
      <c r="A6134" t="s">
        <v>295</v>
      </c>
      <c r="B6134" t="s">
        <v>94</v>
      </c>
      <c r="C6134">
        <v>490</v>
      </c>
      <c r="D6134" t="s">
        <v>109</v>
      </c>
      <c r="E6134">
        <v>337</v>
      </c>
      <c r="F6134">
        <v>147</v>
      </c>
      <c r="G6134">
        <v>190</v>
      </c>
      <c r="H6134">
        <v>12</v>
      </c>
      <c r="I6134">
        <v>325</v>
      </c>
      <c r="J6134">
        <v>278</v>
      </c>
      <c r="K6134">
        <v>321</v>
      </c>
      <c r="L6134" s="4">
        <v>9</v>
      </c>
      <c r="M6134" s="1">
        <v>6.3799999999999996E-2</v>
      </c>
      <c r="N6134">
        <f>טבלה1[[#This Row],[סה"כ דורשי עבודה]]/טבלה1[[#This Row],[שיעור אבטלה מוערך ביישוב]]</f>
        <v>5282.1316614420066</v>
      </c>
      <c r="O6134" s="4"/>
    </row>
    <row r="6135" spans="1:15" x14ac:dyDescent="0.35">
      <c r="A6135" t="s">
        <v>296</v>
      </c>
      <c r="B6135" t="s">
        <v>94</v>
      </c>
      <c r="C6135">
        <v>490</v>
      </c>
      <c r="D6135" t="s">
        <v>109</v>
      </c>
      <c r="E6135">
        <v>311</v>
      </c>
      <c r="F6135">
        <v>139</v>
      </c>
      <c r="G6135">
        <v>172</v>
      </c>
      <c r="H6135">
        <v>14</v>
      </c>
      <c r="I6135">
        <v>297</v>
      </c>
      <c r="J6135">
        <v>257</v>
      </c>
      <c r="K6135">
        <v>306</v>
      </c>
      <c r="L6135" s="4">
        <v>6</v>
      </c>
      <c r="M6135" s="1">
        <v>6.0999999999999999E-2</v>
      </c>
      <c r="N6135">
        <f>טבלה1[[#This Row],[סה"כ דורשי עבודה]]/טבלה1[[#This Row],[שיעור אבטלה מוערך ביישוב]]</f>
        <v>5098.3606557377052</v>
      </c>
      <c r="O6135" s="4"/>
    </row>
    <row r="6136" spans="1:15" x14ac:dyDescent="0.35">
      <c r="A6136" t="s">
        <v>297</v>
      </c>
      <c r="B6136" t="s">
        <v>94</v>
      </c>
      <c r="C6136">
        <v>490</v>
      </c>
      <c r="D6136" t="s">
        <v>109</v>
      </c>
      <c r="E6136">
        <v>316</v>
      </c>
      <c r="F6136">
        <v>143</v>
      </c>
      <c r="G6136">
        <v>173</v>
      </c>
      <c r="H6136">
        <v>15</v>
      </c>
      <c r="I6136">
        <v>301</v>
      </c>
      <c r="J6136">
        <v>259</v>
      </c>
      <c r="K6136">
        <v>309</v>
      </c>
      <c r="L6136" s="4">
        <v>9</v>
      </c>
      <c r="M6136" s="1">
        <v>6.1600000000000002E-2</v>
      </c>
      <c r="N6136">
        <f>טבלה1[[#This Row],[סה"כ דורשי עבודה]]/טבלה1[[#This Row],[שיעור אבטלה מוערך ביישוב]]</f>
        <v>5129.8701298701299</v>
      </c>
      <c r="O6136" s="4"/>
    </row>
    <row r="6137" spans="1:15" x14ac:dyDescent="0.35">
      <c r="A6137" t="s">
        <v>298</v>
      </c>
      <c r="B6137" t="s">
        <v>94</v>
      </c>
      <c r="C6137">
        <v>490</v>
      </c>
      <c r="D6137" t="s">
        <v>109</v>
      </c>
      <c r="E6137">
        <v>312</v>
      </c>
      <c r="F6137">
        <v>136</v>
      </c>
      <c r="G6137">
        <v>176</v>
      </c>
      <c r="H6137">
        <v>16</v>
      </c>
      <c r="I6137">
        <v>296</v>
      </c>
      <c r="J6137">
        <v>260</v>
      </c>
      <c r="K6137">
        <v>303</v>
      </c>
      <c r="L6137" s="4">
        <v>8</v>
      </c>
      <c r="M6137" s="1">
        <v>6.0499999999999998E-2</v>
      </c>
      <c r="N6137">
        <f>טבלה1[[#This Row],[סה"כ דורשי עבודה]]/טבלה1[[#This Row],[שיעור אבטלה מוערך ביישוב]]</f>
        <v>5157.0247933884302</v>
      </c>
      <c r="O6137" s="4"/>
    </row>
    <row r="6138" spans="1:15" x14ac:dyDescent="0.35">
      <c r="A6138" t="s">
        <v>299</v>
      </c>
      <c r="B6138" t="s">
        <v>94</v>
      </c>
      <c r="C6138">
        <v>490</v>
      </c>
      <c r="D6138" t="s">
        <v>109</v>
      </c>
      <c r="E6138">
        <v>307</v>
      </c>
      <c r="F6138">
        <v>131</v>
      </c>
      <c r="G6138">
        <v>176</v>
      </c>
      <c r="H6138">
        <v>13</v>
      </c>
      <c r="I6138">
        <v>294</v>
      </c>
      <c r="J6138">
        <v>252</v>
      </c>
      <c r="K6138">
        <v>297</v>
      </c>
      <c r="L6138" s="4">
        <v>10</v>
      </c>
      <c r="M6138" s="1">
        <v>5.9299999999999999E-2</v>
      </c>
      <c r="N6138">
        <f>טבלה1[[#This Row],[סה"כ דורשי עבודה]]/טבלה1[[#This Row],[שיעור אבטלה מוערך ביישוב]]</f>
        <v>5177.065767284992</v>
      </c>
      <c r="O6138" s="4"/>
    </row>
    <row r="6139" spans="1:15" x14ac:dyDescent="0.35">
      <c r="A6139" t="s">
        <v>301</v>
      </c>
      <c r="B6139" t="s">
        <v>94</v>
      </c>
      <c r="C6139">
        <v>490</v>
      </c>
      <c r="D6139" t="s">
        <v>109</v>
      </c>
      <c r="E6139">
        <v>302</v>
      </c>
      <c r="F6139">
        <v>132</v>
      </c>
      <c r="G6139">
        <v>170</v>
      </c>
      <c r="H6139">
        <v>11</v>
      </c>
      <c r="I6139">
        <v>291</v>
      </c>
      <c r="J6139">
        <v>245</v>
      </c>
      <c r="K6139">
        <v>298</v>
      </c>
      <c r="L6139" s="4">
        <v>5</v>
      </c>
      <c r="M6139" s="1">
        <v>5.9499999999999997E-2</v>
      </c>
      <c r="N6139">
        <f>טבלה1[[#This Row],[סה"כ דורשי עבודה]]/טבלה1[[#This Row],[שיעור אבטלה מוערך ביישוב]]</f>
        <v>5075.6302521008402</v>
      </c>
      <c r="O6139" s="4"/>
    </row>
    <row r="6140" spans="1:15" x14ac:dyDescent="0.35">
      <c r="A6140" t="s">
        <v>302</v>
      </c>
      <c r="B6140" t="s">
        <v>94</v>
      </c>
      <c r="C6140">
        <v>490</v>
      </c>
      <c r="D6140" t="s">
        <v>109</v>
      </c>
      <c r="E6140">
        <v>335</v>
      </c>
      <c r="F6140">
        <v>137</v>
      </c>
      <c r="G6140">
        <v>198</v>
      </c>
      <c r="H6140">
        <v>14</v>
      </c>
      <c r="I6140">
        <v>321</v>
      </c>
      <c r="J6140">
        <v>252</v>
      </c>
      <c r="K6140">
        <v>323</v>
      </c>
      <c r="L6140" s="4">
        <v>4</v>
      </c>
      <c r="M6140" s="1">
        <v>6.4199999999999993E-2</v>
      </c>
      <c r="N6140">
        <f>טבלה1[[#This Row],[סה"כ דורשי עבודה]]/טבלה1[[#This Row],[שיעור אבטלה מוערך ביישוב]]</f>
        <v>5218.068535825546</v>
      </c>
      <c r="O6140" s="4"/>
    </row>
    <row r="6141" spans="1:15" x14ac:dyDescent="0.35">
      <c r="A6141" t="s">
        <v>303</v>
      </c>
      <c r="B6141" t="s">
        <v>94</v>
      </c>
      <c r="C6141">
        <v>490</v>
      </c>
      <c r="D6141" t="s">
        <v>109</v>
      </c>
      <c r="E6141">
        <v>336</v>
      </c>
      <c r="F6141">
        <v>131</v>
      </c>
      <c r="G6141">
        <v>205</v>
      </c>
      <c r="H6141">
        <v>10</v>
      </c>
      <c r="I6141">
        <v>326</v>
      </c>
      <c r="J6141">
        <v>242</v>
      </c>
      <c r="K6141">
        <v>324</v>
      </c>
      <c r="L6141" s="4">
        <v>3</v>
      </c>
      <c r="M6141" s="1">
        <v>6.4399999999999999E-2</v>
      </c>
      <c r="N6141">
        <f>טבלה1[[#This Row],[סה"כ דורשי עבודה]]/טבלה1[[#This Row],[שיעור אבטלה מוערך ביישוב]]</f>
        <v>5217.391304347826</v>
      </c>
      <c r="O6141" s="4"/>
    </row>
    <row r="6142" spans="1:15" x14ac:dyDescent="0.35">
      <c r="A6142" t="s">
        <v>304</v>
      </c>
      <c r="B6142" t="s">
        <v>94</v>
      </c>
      <c r="C6142">
        <v>490</v>
      </c>
      <c r="D6142" t="s">
        <v>109</v>
      </c>
      <c r="E6142">
        <v>308</v>
      </c>
      <c r="F6142">
        <v>135</v>
      </c>
      <c r="G6142">
        <v>173</v>
      </c>
      <c r="H6142">
        <v>10</v>
      </c>
      <c r="I6142">
        <v>298</v>
      </c>
      <c r="J6142">
        <v>230</v>
      </c>
      <c r="K6142">
        <v>300</v>
      </c>
      <c r="L6142" s="4">
        <v>2</v>
      </c>
      <c r="M6142" s="1">
        <v>5.9900000000000002E-2</v>
      </c>
      <c r="N6142">
        <f>טבלה1[[#This Row],[סה"כ דורשי עבודה]]/טבלה1[[#This Row],[שיעור אבטלה מוערך ביישוב]]</f>
        <v>5141.903171953255</v>
      </c>
      <c r="O6142" s="4"/>
    </row>
    <row r="6143" spans="1:15" x14ac:dyDescent="0.35">
      <c r="A6143" t="s">
        <v>305</v>
      </c>
      <c r="B6143" t="s">
        <v>94</v>
      </c>
      <c r="C6143">
        <v>490</v>
      </c>
      <c r="D6143" t="s">
        <v>109</v>
      </c>
      <c r="E6143">
        <v>304</v>
      </c>
      <c r="F6143">
        <v>137</v>
      </c>
      <c r="G6143">
        <v>167</v>
      </c>
      <c r="H6143">
        <v>10</v>
      </c>
      <c r="I6143">
        <v>294</v>
      </c>
      <c r="J6143">
        <v>232</v>
      </c>
      <c r="K6143">
        <v>299</v>
      </c>
      <c r="L6143" s="4">
        <v>0</v>
      </c>
      <c r="M6143" s="1">
        <v>5.9700000000000003E-2</v>
      </c>
      <c r="N6143">
        <f>טבלה1[[#This Row],[סה"כ דורשי עבודה]]/טבלה1[[#This Row],[שיעור אבטלה מוערך ביישוב]]</f>
        <v>5092.1273031825795</v>
      </c>
      <c r="O6143" s="4"/>
    </row>
    <row r="6144" spans="1:15" x14ac:dyDescent="0.35">
      <c r="A6144" t="s">
        <v>306</v>
      </c>
      <c r="B6144" t="s">
        <v>94</v>
      </c>
      <c r="C6144">
        <v>490</v>
      </c>
      <c r="D6144" t="s">
        <v>109</v>
      </c>
      <c r="E6144">
        <v>310</v>
      </c>
      <c r="F6144">
        <v>143</v>
      </c>
      <c r="G6144">
        <v>167</v>
      </c>
      <c r="H6144">
        <v>10</v>
      </c>
      <c r="I6144">
        <v>300</v>
      </c>
      <c r="J6144">
        <v>230</v>
      </c>
      <c r="K6144">
        <v>305</v>
      </c>
      <c r="L6144" s="4">
        <v>2</v>
      </c>
      <c r="M6144" s="1">
        <v>6.08E-2</v>
      </c>
      <c r="N6144">
        <f>טבלה1[[#This Row],[סה"כ דורשי עבודה]]/טבלה1[[#This Row],[שיעור אבטלה מוערך ביישוב]]</f>
        <v>5098.6842105263158</v>
      </c>
      <c r="O6144" s="4"/>
    </row>
    <row r="6145" spans="1:15" x14ac:dyDescent="0.35">
      <c r="A6145" t="s">
        <v>307</v>
      </c>
      <c r="B6145" t="s">
        <v>94</v>
      </c>
      <c r="C6145">
        <v>490</v>
      </c>
      <c r="D6145" t="s">
        <v>109</v>
      </c>
      <c r="E6145">
        <v>310</v>
      </c>
      <c r="F6145">
        <v>143</v>
      </c>
      <c r="G6145">
        <v>167</v>
      </c>
      <c r="H6145">
        <v>11</v>
      </c>
      <c r="I6145">
        <v>299</v>
      </c>
      <c r="J6145">
        <v>226</v>
      </c>
      <c r="K6145">
        <v>304</v>
      </c>
      <c r="L6145" s="4">
        <v>3</v>
      </c>
      <c r="M6145" s="1">
        <v>6.0699999999999997E-2</v>
      </c>
      <c r="N6145">
        <f>טבלה1[[#This Row],[סה"כ דורשי עבודה]]/טבלה1[[#This Row],[שיעור אבטלה מוערך ביישוב]]</f>
        <v>5107.0840197693578</v>
      </c>
      <c r="O6145" s="4"/>
    </row>
    <row r="6146" spans="1:15" x14ac:dyDescent="0.35">
      <c r="A6146" t="s">
        <v>308</v>
      </c>
      <c r="B6146" t="s">
        <v>94</v>
      </c>
      <c r="C6146">
        <v>490</v>
      </c>
      <c r="D6146" t="s">
        <v>109</v>
      </c>
      <c r="E6146">
        <v>315</v>
      </c>
      <c r="F6146">
        <v>138</v>
      </c>
      <c r="G6146">
        <v>177</v>
      </c>
      <c r="H6146">
        <v>8</v>
      </c>
      <c r="I6146">
        <v>307</v>
      </c>
      <c r="J6146">
        <v>226</v>
      </c>
      <c r="K6146">
        <v>305</v>
      </c>
      <c r="L6146" s="4">
        <v>7</v>
      </c>
      <c r="M6146" s="1">
        <v>6.08E-2</v>
      </c>
      <c r="N6146">
        <f>טבלה1[[#This Row],[סה"כ דורשי עבודה]]/טבלה1[[#This Row],[שיעור אבטלה מוערך ביישוב]]</f>
        <v>5180.9210526315792</v>
      </c>
      <c r="O6146" s="4"/>
    </row>
    <row r="6147" spans="1:15" x14ac:dyDescent="0.35">
      <c r="A6147" t="s">
        <v>309</v>
      </c>
      <c r="B6147" t="s">
        <v>94</v>
      </c>
      <c r="C6147">
        <v>490</v>
      </c>
      <c r="D6147" t="s">
        <v>109</v>
      </c>
      <c r="E6147">
        <v>312</v>
      </c>
      <c r="F6147">
        <v>143</v>
      </c>
      <c r="G6147">
        <v>169</v>
      </c>
      <c r="H6147">
        <v>9</v>
      </c>
      <c r="I6147">
        <v>303</v>
      </c>
      <c r="J6147">
        <v>219</v>
      </c>
      <c r="K6147">
        <v>306</v>
      </c>
      <c r="L6147" s="4">
        <v>5</v>
      </c>
      <c r="M6147" s="1">
        <v>6.0999999999999999E-2</v>
      </c>
      <c r="N6147">
        <f>טבלה1[[#This Row],[סה"כ דורשי עבודה]]/טבלה1[[#This Row],[שיעור אבטלה מוערך ביישוב]]</f>
        <v>5114.7540983606559</v>
      </c>
      <c r="O6147" s="4"/>
    </row>
    <row r="6148" spans="1:15" x14ac:dyDescent="0.35">
      <c r="A6148" t="s">
        <v>310</v>
      </c>
      <c r="B6148" t="s">
        <v>94</v>
      </c>
      <c r="C6148">
        <v>490</v>
      </c>
      <c r="D6148" t="s">
        <v>109</v>
      </c>
      <c r="E6148">
        <v>320</v>
      </c>
      <c r="F6148">
        <v>135</v>
      </c>
      <c r="G6148">
        <v>185</v>
      </c>
      <c r="H6148">
        <v>11</v>
      </c>
      <c r="I6148">
        <v>309</v>
      </c>
      <c r="J6148">
        <v>224</v>
      </c>
      <c r="K6148">
        <v>306</v>
      </c>
      <c r="L6148" s="4">
        <v>5</v>
      </c>
      <c r="M6148" s="1">
        <v>6.0999999999999999E-2</v>
      </c>
      <c r="N6148">
        <f>טבלה1[[#This Row],[סה"כ דורשי עבודה]]/טבלה1[[#This Row],[שיעור אבטלה מוערך ביישוב]]</f>
        <v>5245.9016393442625</v>
      </c>
      <c r="O6148" s="4"/>
    </row>
    <row r="6149" spans="1:15" x14ac:dyDescent="0.35">
      <c r="A6149" t="s">
        <v>311</v>
      </c>
      <c r="B6149" t="s">
        <v>94</v>
      </c>
      <c r="C6149">
        <v>490</v>
      </c>
      <c r="D6149" t="s">
        <v>109</v>
      </c>
      <c r="E6149">
        <v>307</v>
      </c>
      <c r="F6149">
        <v>137</v>
      </c>
      <c r="G6149">
        <v>170</v>
      </c>
      <c r="H6149">
        <v>8</v>
      </c>
      <c r="I6149">
        <v>299</v>
      </c>
      <c r="J6149">
        <v>216</v>
      </c>
      <c r="K6149">
        <v>297</v>
      </c>
      <c r="L6149" s="4">
        <v>6</v>
      </c>
      <c r="M6149" s="1">
        <v>5.9299999999999999E-2</v>
      </c>
      <c r="N6149">
        <f>טבלה1[[#This Row],[סה"כ דורשי עבודה]]/טבלה1[[#This Row],[שיעור אבטלה מוערך ביישוב]]</f>
        <v>5177.065767284992</v>
      </c>
      <c r="O6149" s="4"/>
    </row>
    <row r="6150" spans="1:15" x14ac:dyDescent="0.35">
      <c r="A6150" t="s">
        <v>312</v>
      </c>
      <c r="B6150" t="s">
        <v>94</v>
      </c>
      <c r="C6150">
        <v>490</v>
      </c>
      <c r="D6150" t="s">
        <v>109</v>
      </c>
      <c r="E6150">
        <v>324</v>
      </c>
      <c r="F6150">
        <v>146</v>
      </c>
      <c r="G6150">
        <v>178</v>
      </c>
      <c r="H6150">
        <v>14</v>
      </c>
      <c r="I6150">
        <v>310</v>
      </c>
      <c r="J6150">
        <v>234</v>
      </c>
      <c r="K6150">
        <v>313</v>
      </c>
      <c r="L6150" s="4">
        <v>3</v>
      </c>
      <c r="M6150" s="1">
        <v>6.2300000000000001E-2</v>
      </c>
      <c r="N6150">
        <f>טבלה1[[#This Row],[סה"כ דורשי עבודה]]/טבלה1[[#This Row],[שיעור אבטלה מוערך ביישוב]]</f>
        <v>5200.6420545746387</v>
      </c>
      <c r="O6150" s="4"/>
    </row>
    <row r="6151" spans="1:15" x14ac:dyDescent="0.35">
      <c r="A6151" t="s">
        <v>313</v>
      </c>
      <c r="B6151" t="s">
        <v>94</v>
      </c>
      <c r="C6151">
        <v>490</v>
      </c>
      <c r="D6151" t="s">
        <v>109</v>
      </c>
      <c r="E6151">
        <v>319</v>
      </c>
      <c r="F6151">
        <v>145</v>
      </c>
      <c r="G6151">
        <v>174</v>
      </c>
      <c r="H6151">
        <v>14</v>
      </c>
      <c r="I6151">
        <v>305</v>
      </c>
      <c r="J6151">
        <v>233</v>
      </c>
      <c r="K6151">
        <v>310</v>
      </c>
      <c r="L6151" s="4">
        <v>3</v>
      </c>
      <c r="M6151" s="1">
        <v>6.1800000000000001E-2</v>
      </c>
      <c r="N6151">
        <f>טבלה1[[#This Row],[סה"כ דורשי עבודה]]/טבלה1[[#This Row],[שיעור אבטלה מוערך ביישוב]]</f>
        <v>5161.8122977346275</v>
      </c>
      <c r="O6151" s="4"/>
    </row>
    <row r="6152" spans="1:15" x14ac:dyDescent="0.35">
      <c r="A6152" t="s">
        <v>314</v>
      </c>
      <c r="B6152" t="s">
        <v>94</v>
      </c>
      <c r="C6152">
        <v>490</v>
      </c>
      <c r="D6152" t="s">
        <v>109</v>
      </c>
      <c r="E6152">
        <v>347</v>
      </c>
      <c r="F6152">
        <v>147</v>
      </c>
      <c r="G6152">
        <v>200</v>
      </c>
      <c r="H6152">
        <v>18</v>
      </c>
      <c r="I6152">
        <v>329</v>
      </c>
      <c r="J6152">
        <v>231</v>
      </c>
      <c r="K6152">
        <v>336</v>
      </c>
      <c r="L6152" s="4">
        <v>6</v>
      </c>
      <c r="M6152" s="1">
        <v>6.6600000000000006E-2</v>
      </c>
      <c r="N6152">
        <f>טבלה1[[#This Row],[סה"כ דורשי עבודה]]/טבלה1[[#This Row],[שיעור אבטלה מוערך ביישוב]]</f>
        <v>5210.2102102102099</v>
      </c>
      <c r="O6152" s="4"/>
    </row>
    <row r="6153" spans="1:15" x14ac:dyDescent="0.35">
      <c r="A6153" t="s">
        <v>315</v>
      </c>
      <c r="B6153" t="s">
        <v>94</v>
      </c>
      <c r="C6153">
        <v>490</v>
      </c>
      <c r="D6153" t="s">
        <v>109</v>
      </c>
      <c r="E6153">
        <v>347</v>
      </c>
      <c r="F6153">
        <v>136</v>
      </c>
      <c r="G6153">
        <v>211</v>
      </c>
      <c r="H6153">
        <v>20</v>
      </c>
      <c r="I6153">
        <v>327</v>
      </c>
      <c r="J6153">
        <v>227</v>
      </c>
      <c r="K6153">
        <v>334</v>
      </c>
      <c r="L6153" s="4">
        <v>4</v>
      </c>
      <c r="M6153" s="1">
        <v>6.6199999999999995E-2</v>
      </c>
      <c r="N6153">
        <f>טבלה1[[#This Row],[סה"כ דורשי עבודה]]/טבלה1[[#This Row],[שיעור אבטלה מוערך ביישוב]]</f>
        <v>5241.6918429003026</v>
      </c>
      <c r="O6153" s="4"/>
    </row>
    <row r="6154" spans="1:15" x14ac:dyDescent="0.35">
      <c r="A6154" t="s">
        <v>316</v>
      </c>
      <c r="B6154" t="s">
        <v>94</v>
      </c>
      <c r="C6154">
        <v>490</v>
      </c>
      <c r="D6154" t="s">
        <v>109</v>
      </c>
      <c r="E6154">
        <v>307</v>
      </c>
      <c r="F6154">
        <v>135</v>
      </c>
      <c r="G6154">
        <v>172</v>
      </c>
      <c r="H6154">
        <v>19</v>
      </c>
      <c r="I6154">
        <v>288</v>
      </c>
      <c r="J6154">
        <v>214</v>
      </c>
      <c r="K6154">
        <v>296</v>
      </c>
      <c r="L6154" s="4">
        <v>2</v>
      </c>
      <c r="M6154" s="1">
        <v>5.9200000000000003E-2</v>
      </c>
      <c r="N6154">
        <f>טבלה1[[#This Row],[סה"כ דורשי עבודה]]/טבלה1[[#This Row],[שיעור אבטלה מוערך ביישוב]]</f>
        <v>5185.8108108108108</v>
      </c>
      <c r="O6154" s="4"/>
    </row>
    <row r="6155" spans="1:15" x14ac:dyDescent="0.35">
      <c r="A6155" t="s">
        <v>317</v>
      </c>
      <c r="B6155" t="s">
        <v>94</v>
      </c>
      <c r="C6155">
        <v>490</v>
      </c>
      <c r="D6155" t="s">
        <v>109</v>
      </c>
      <c r="E6155">
        <v>302</v>
      </c>
      <c r="F6155">
        <v>141</v>
      </c>
      <c r="G6155">
        <v>161</v>
      </c>
      <c r="H6155">
        <v>21</v>
      </c>
      <c r="I6155">
        <v>281</v>
      </c>
      <c r="J6155">
        <v>211</v>
      </c>
      <c r="K6155">
        <v>293</v>
      </c>
      <c r="L6155" s="4">
        <v>1</v>
      </c>
      <c r="M6155" s="1">
        <v>5.8599999999999999E-2</v>
      </c>
      <c r="N6155">
        <f>טבלה1[[#This Row],[סה"כ דורשי עבודה]]/טבלה1[[#This Row],[שיעור אבטלה מוערך ביישוב]]</f>
        <v>5153.5836177474403</v>
      </c>
      <c r="O6155" s="4"/>
    </row>
    <row r="6156" spans="1:15" x14ac:dyDescent="0.35">
      <c r="A6156" t="s">
        <v>318</v>
      </c>
      <c r="B6156" t="s">
        <v>94</v>
      </c>
      <c r="C6156">
        <v>490</v>
      </c>
      <c r="D6156" t="s">
        <v>109</v>
      </c>
      <c r="E6156">
        <v>305</v>
      </c>
      <c r="F6156">
        <v>145</v>
      </c>
      <c r="G6156">
        <v>160</v>
      </c>
      <c r="H6156">
        <v>18</v>
      </c>
      <c r="I6156">
        <v>287</v>
      </c>
      <c r="J6156">
        <v>210</v>
      </c>
      <c r="K6156">
        <v>294</v>
      </c>
      <c r="L6156" s="4">
        <v>2</v>
      </c>
      <c r="M6156" s="1">
        <v>5.8799999999999998E-2</v>
      </c>
      <c r="N6156">
        <f>טבלה1[[#This Row],[סה"כ דורשי עבודה]]/טבלה1[[#This Row],[שיעור אבטלה מוערך ביישוב]]</f>
        <v>5187.074829931973</v>
      </c>
      <c r="O6156" s="4"/>
    </row>
    <row r="6157" spans="1:15" x14ac:dyDescent="0.35">
      <c r="A6157" t="s">
        <v>319</v>
      </c>
      <c r="B6157" t="s">
        <v>94</v>
      </c>
      <c r="C6157">
        <v>490</v>
      </c>
      <c r="D6157" t="s">
        <v>109</v>
      </c>
      <c r="E6157">
        <v>307</v>
      </c>
      <c r="F6157">
        <v>142</v>
      </c>
      <c r="G6157">
        <v>165</v>
      </c>
      <c r="H6157">
        <v>17</v>
      </c>
      <c r="I6157">
        <v>290</v>
      </c>
      <c r="J6157">
        <v>211</v>
      </c>
      <c r="K6157">
        <v>297</v>
      </c>
      <c r="L6157" s="4">
        <v>0</v>
      </c>
      <c r="M6157" s="1">
        <v>5.9299999999999999E-2</v>
      </c>
      <c r="N6157">
        <f>טבלה1[[#This Row],[סה"כ דורשי עבודה]]/טבלה1[[#This Row],[שיעור אבטלה מוערך ביישוב]]</f>
        <v>5177.065767284992</v>
      </c>
      <c r="O6157" s="4"/>
    </row>
    <row r="6158" spans="1:15" x14ac:dyDescent="0.35">
      <c r="A6158" t="s">
        <v>320</v>
      </c>
      <c r="B6158" t="s">
        <v>94</v>
      </c>
      <c r="C6158">
        <v>490</v>
      </c>
      <c r="D6158" t="s">
        <v>109</v>
      </c>
      <c r="E6158">
        <v>302</v>
      </c>
      <c r="F6158">
        <v>142</v>
      </c>
      <c r="G6158">
        <v>160</v>
      </c>
      <c r="H6158">
        <v>15</v>
      </c>
      <c r="I6158">
        <v>287</v>
      </c>
      <c r="J6158">
        <v>211</v>
      </c>
      <c r="K6158">
        <v>293</v>
      </c>
      <c r="L6158" s="4">
        <v>2</v>
      </c>
      <c r="M6158" s="1">
        <v>5.8599999999999999E-2</v>
      </c>
      <c r="N6158">
        <f>טבלה1[[#This Row],[סה"כ דורשי עבודה]]/טבלה1[[#This Row],[שיעור אבטלה מוערך ביישוב]]</f>
        <v>5153.5836177474403</v>
      </c>
      <c r="O6158" s="4"/>
    </row>
    <row r="6159" spans="1:15" x14ac:dyDescent="0.35">
      <c r="A6159" t="s">
        <v>321</v>
      </c>
      <c r="B6159" t="s">
        <v>94</v>
      </c>
      <c r="C6159">
        <v>490</v>
      </c>
      <c r="D6159" t="s">
        <v>109</v>
      </c>
      <c r="E6159">
        <v>323</v>
      </c>
      <c r="F6159">
        <v>148</v>
      </c>
      <c r="G6159">
        <v>175</v>
      </c>
      <c r="H6159">
        <v>24</v>
      </c>
      <c r="I6159">
        <v>299</v>
      </c>
      <c r="J6159">
        <v>220</v>
      </c>
      <c r="K6159">
        <v>314</v>
      </c>
      <c r="L6159" s="4">
        <v>0</v>
      </c>
      <c r="M6159" s="1">
        <v>6.25E-2</v>
      </c>
      <c r="N6159">
        <f>טבלה1[[#This Row],[סה"כ דורשי עבודה]]/טבלה1[[#This Row],[שיעור אבטלה מוערך ביישוב]]</f>
        <v>5168</v>
      </c>
      <c r="O6159" s="4"/>
    </row>
    <row r="6160" spans="1:15" x14ac:dyDescent="0.35">
      <c r="A6160" t="s">
        <v>322</v>
      </c>
      <c r="B6160" t="s">
        <v>94</v>
      </c>
      <c r="C6160">
        <v>490</v>
      </c>
      <c r="D6160" t="s">
        <v>109</v>
      </c>
      <c r="E6160">
        <v>333</v>
      </c>
      <c r="F6160">
        <v>150</v>
      </c>
      <c r="G6160">
        <v>183</v>
      </c>
      <c r="H6160">
        <v>26</v>
      </c>
      <c r="I6160">
        <v>307</v>
      </c>
      <c r="J6160">
        <v>225</v>
      </c>
      <c r="K6160">
        <v>321</v>
      </c>
      <c r="L6160" s="4">
        <v>7</v>
      </c>
      <c r="M6160" s="1">
        <v>6.3799999999999996E-2</v>
      </c>
      <c r="N6160">
        <f>טבלה1[[#This Row],[סה"כ דורשי עבודה]]/טבלה1[[#This Row],[שיעור אבטלה מוערך ביישוב]]</f>
        <v>5219.4357366771164</v>
      </c>
      <c r="O6160" s="4"/>
    </row>
    <row r="6161" spans="1:15" x14ac:dyDescent="0.35">
      <c r="A6161" t="s">
        <v>340</v>
      </c>
      <c r="B6161" t="s">
        <v>94</v>
      </c>
      <c r="C6161">
        <v>490</v>
      </c>
      <c r="D6161" t="s">
        <v>109</v>
      </c>
      <c r="E6161">
        <v>317</v>
      </c>
      <c r="F6161">
        <v>143</v>
      </c>
      <c r="G6161">
        <v>174</v>
      </c>
      <c r="H6161">
        <v>19</v>
      </c>
      <c r="I6161">
        <v>298</v>
      </c>
      <c r="J6161">
        <v>220</v>
      </c>
      <c r="K6161">
        <v>304</v>
      </c>
      <c r="L6161" s="4">
        <v>2</v>
      </c>
      <c r="M6161" s="1">
        <v>6.0699999999999997E-2</v>
      </c>
      <c r="N6161">
        <f>טבלה1[[#This Row],[סה"כ דורשי עבודה]]/טבלה1[[#This Row],[שיעור אבטלה מוערך ביישוב]]</f>
        <v>5222.4052718286657</v>
      </c>
      <c r="O6161" s="4"/>
    </row>
    <row r="6162" spans="1:15" x14ac:dyDescent="0.35">
      <c r="A6162" t="s">
        <v>323</v>
      </c>
      <c r="B6162" t="s">
        <v>94</v>
      </c>
      <c r="C6162">
        <v>492</v>
      </c>
      <c r="D6162" t="s">
        <v>110</v>
      </c>
      <c r="E6162">
        <v>666</v>
      </c>
      <c r="F6162">
        <v>298</v>
      </c>
      <c r="G6162">
        <v>368</v>
      </c>
      <c r="H6162">
        <v>13</v>
      </c>
      <c r="I6162">
        <v>653</v>
      </c>
      <c r="J6162">
        <v>517</v>
      </c>
      <c r="K6162">
        <v>666</v>
      </c>
      <c r="L6162" s="4">
        <v>4</v>
      </c>
      <c r="M6162" s="1">
        <v>0.16969999999999999</v>
      </c>
      <c r="N6162">
        <f>טבלה1[[#This Row],[סה"כ דורשי עבודה]]/טבלה1[[#This Row],[שיעור אבטלה מוערך ביישוב]]</f>
        <v>3924.5727754861523</v>
      </c>
      <c r="O6162" s="4"/>
    </row>
    <row r="6163" spans="1:15" x14ac:dyDescent="0.35">
      <c r="A6163" t="s">
        <v>324</v>
      </c>
      <c r="B6163" t="s">
        <v>94</v>
      </c>
      <c r="C6163">
        <v>492</v>
      </c>
      <c r="D6163" t="s">
        <v>110</v>
      </c>
      <c r="E6163">
        <v>688</v>
      </c>
      <c r="F6163">
        <v>310</v>
      </c>
      <c r="G6163">
        <v>378</v>
      </c>
      <c r="H6163">
        <v>16</v>
      </c>
      <c r="I6163">
        <v>672</v>
      </c>
      <c r="J6163">
        <v>532</v>
      </c>
      <c r="K6163">
        <v>688</v>
      </c>
      <c r="L6163" s="4">
        <v>26</v>
      </c>
      <c r="M6163" s="1">
        <v>0.17430000000000001</v>
      </c>
      <c r="N6163">
        <f>טבלה1[[#This Row],[סה"כ דורשי עבודה]]/טבלה1[[#This Row],[שיעור אבטלה מוערך ביישוב]]</f>
        <v>3947.2174411933447</v>
      </c>
      <c r="O6163" s="4"/>
    </row>
    <row r="6164" spans="1:15" x14ac:dyDescent="0.35">
      <c r="A6164" t="s">
        <v>325</v>
      </c>
      <c r="B6164" t="s">
        <v>94</v>
      </c>
      <c r="C6164">
        <v>492</v>
      </c>
      <c r="D6164" t="s">
        <v>110</v>
      </c>
      <c r="E6164">
        <v>684</v>
      </c>
      <c r="F6164">
        <v>307</v>
      </c>
      <c r="G6164">
        <v>377</v>
      </c>
      <c r="H6164">
        <v>18</v>
      </c>
      <c r="I6164">
        <v>666</v>
      </c>
      <c r="J6164">
        <v>543</v>
      </c>
      <c r="K6164">
        <v>684</v>
      </c>
      <c r="L6164" s="4">
        <v>26</v>
      </c>
      <c r="M6164" s="1">
        <v>0.17349999999999999</v>
      </c>
      <c r="N6164">
        <f>טבלה1[[#This Row],[סה"כ דורשי עבודה]]/טבלה1[[#This Row],[שיעור אבטלה מוערך ביישוב]]</f>
        <v>3942.3631123919313</v>
      </c>
      <c r="O6164" s="4"/>
    </row>
    <row r="6165" spans="1:15" x14ac:dyDescent="0.35">
      <c r="A6165" t="s">
        <v>326</v>
      </c>
      <c r="B6165" t="s">
        <v>94</v>
      </c>
      <c r="C6165">
        <v>492</v>
      </c>
      <c r="D6165" t="s">
        <v>110</v>
      </c>
      <c r="E6165">
        <v>653</v>
      </c>
      <c r="F6165">
        <v>289</v>
      </c>
      <c r="G6165">
        <v>364</v>
      </c>
      <c r="H6165">
        <v>15</v>
      </c>
      <c r="I6165">
        <v>638</v>
      </c>
      <c r="J6165">
        <v>534</v>
      </c>
      <c r="K6165">
        <v>653</v>
      </c>
      <c r="L6165" s="4">
        <v>18</v>
      </c>
      <c r="M6165" s="1">
        <v>0.16689999999999999</v>
      </c>
      <c r="N6165">
        <f>טבלה1[[#This Row],[סה"כ דורשי עבודה]]/טבלה1[[#This Row],[שיעור אבטלה מוערך ביישוב]]</f>
        <v>3912.5224685440385</v>
      </c>
      <c r="O6165" s="4"/>
    </row>
    <row r="6166" spans="1:15" x14ac:dyDescent="0.35">
      <c r="A6166" t="s">
        <v>327</v>
      </c>
      <c r="B6166" t="s">
        <v>94</v>
      </c>
      <c r="C6166">
        <v>492</v>
      </c>
      <c r="D6166" t="s">
        <v>110</v>
      </c>
      <c r="E6166">
        <v>659</v>
      </c>
      <c r="F6166">
        <v>294</v>
      </c>
      <c r="G6166">
        <v>365</v>
      </c>
      <c r="H6166">
        <v>15</v>
      </c>
      <c r="I6166">
        <v>644</v>
      </c>
      <c r="J6166">
        <v>526</v>
      </c>
      <c r="K6166">
        <v>659</v>
      </c>
      <c r="L6166" s="4">
        <v>21</v>
      </c>
      <c r="M6166" s="1">
        <v>0.16819999999999999</v>
      </c>
      <c r="N6166">
        <f>טבלה1[[#This Row],[סה"כ דורשי עבודה]]/טבלה1[[#This Row],[שיעור אבטלה מוערך ביישוב]]</f>
        <v>3917.9548156956007</v>
      </c>
      <c r="O6166" s="4"/>
    </row>
    <row r="6167" spans="1:15" x14ac:dyDescent="0.35">
      <c r="A6167" t="s">
        <v>328</v>
      </c>
      <c r="B6167" t="s">
        <v>94</v>
      </c>
      <c r="C6167">
        <v>492</v>
      </c>
      <c r="D6167" t="s">
        <v>110</v>
      </c>
      <c r="E6167">
        <v>662</v>
      </c>
      <c r="F6167">
        <v>300</v>
      </c>
      <c r="G6167">
        <v>362</v>
      </c>
      <c r="H6167">
        <v>15</v>
      </c>
      <c r="I6167">
        <v>647</v>
      </c>
      <c r="J6167">
        <v>524</v>
      </c>
      <c r="K6167">
        <v>662</v>
      </c>
      <c r="L6167" s="4">
        <v>29</v>
      </c>
      <c r="M6167" s="1">
        <v>0.16880000000000001</v>
      </c>
      <c r="N6167">
        <f>טבלה1[[#This Row],[סה"כ דורשי עבודה]]/טבלה1[[#This Row],[שיעור אבטלה מוערך ביישוב]]</f>
        <v>3921.8009478672984</v>
      </c>
      <c r="O6167" s="4"/>
    </row>
    <row r="6168" spans="1:15" x14ac:dyDescent="0.35">
      <c r="A6168" t="s">
        <v>329</v>
      </c>
      <c r="B6168" t="s">
        <v>94</v>
      </c>
      <c r="C6168">
        <v>492</v>
      </c>
      <c r="D6168" t="s">
        <v>110</v>
      </c>
      <c r="E6168">
        <v>676</v>
      </c>
      <c r="F6168">
        <v>296</v>
      </c>
      <c r="G6168">
        <v>380</v>
      </c>
      <c r="H6168">
        <v>17</v>
      </c>
      <c r="I6168">
        <v>659</v>
      </c>
      <c r="J6168">
        <v>540</v>
      </c>
      <c r="K6168">
        <v>676</v>
      </c>
      <c r="L6168" s="4">
        <v>16</v>
      </c>
      <c r="M6168" s="1">
        <v>0.17180000000000001</v>
      </c>
      <c r="N6168">
        <f>טבלה1[[#This Row],[סה"כ דורשי עבודה]]/טבלה1[[#This Row],[שיעור אבטלה מוערך ביישוב]]</f>
        <v>3934.8079161816063</v>
      </c>
      <c r="O6168" s="4"/>
    </row>
    <row r="6169" spans="1:15" x14ac:dyDescent="0.35">
      <c r="A6169" t="s">
        <v>330</v>
      </c>
      <c r="B6169" t="s">
        <v>94</v>
      </c>
      <c r="C6169">
        <v>492</v>
      </c>
      <c r="D6169" t="s">
        <v>110</v>
      </c>
      <c r="E6169">
        <v>666</v>
      </c>
      <c r="F6169">
        <v>285</v>
      </c>
      <c r="G6169">
        <v>381</v>
      </c>
      <c r="H6169">
        <v>15</v>
      </c>
      <c r="I6169">
        <v>651</v>
      </c>
      <c r="J6169">
        <v>537</v>
      </c>
      <c r="K6169">
        <v>666</v>
      </c>
      <c r="L6169" s="4">
        <v>16</v>
      </c>
      <c r="M6169" s="1">
        <v>0.16969999999999999</v>
      </c>
      <c r="N6169">
        <f>טבלה1[[#This Row],[סה"כ דורשי עבודה]]/טבלה1[[#This Row],[שיעור אבטלה מוערך ביישוב]]</f>
        <v>3924.5727754861523</v>
      </c>
      <c r="O6169" s="4"/>
    </row>
    <row r="6170" spans="1:15" x14ac:dyDescent="0.35">
      <c r="A6170" t="s">
        <v>331</v>
      </c>
      <c r="B6170" t="s">
        <v>94</v>
      </c>
      <c r="C6170">
        <v>492</v>
      </c>
      <c r="D6170" t="s">
        <v>110</v>
      </c>
      <c r="E6170">
        <v>644</v>
      </c>
      <c r="F6170">
        <v>276</v>
      </c>
      <c r="G6170">
        <v>368</v>
      </c>
      <c r="H6170">
        <v>16</v>
      </c>
      <c r="I6170">
        <v>628</v>
      </c>
      <c r="J6170">
        <v>529</v>
      </c>
      <c r="K6170">
        <v>644</v>
      </c>
      <c r="L6170" s="4">
        <v>15</v>
      </c>
      <c r="M6170" s="1">
        <v>0.16500000000000001</v>
      </c>
      <c r="N6170">
        <f>טבלה1[[#This Row],[סה"כ דורשי עבודה]]/טבלה1[[#This Row],[שיעור אבטלה מוערך ביישוב]]</f>
        <v>3903.030303030303</v>
      </c>
      <c r="O6170" s="4"/>
    </row>
    <row r="6171" spans="1:15" x14ac:dyDescent="0.35">
      <c r="A6171" t="s">
        <v>332</v>
      </c>
      <c r="B6171" t="s">
        <v>94</v>
      </c>
      <c r="C6171">
        <v>492</v>
      </c>
      <c r="D6171" t="s">
        <v>110</v>
      </c>
      <c r="E6171">
        <v>653</v>
      </c>
      <c r="F6171">
        <v>287</v>
      </c>
      <c r="G6171">
        <v>366</v>
      </c>
      <c r="H6171">
        <v>14</v>
      </c>
      <c r="I6171">
        <v>639</v>
      </c>
      <c r="J6171">
        <v>541</v>
      </c>
      <c r="K6171">
        <v>653</v>
      </c>
      <c r="L6171" s="4">
        <v>25</v>
      </c>
      <c r="M6171" s="1">
        <v>0.16689999999999999</v>
      </c>
      <c r="N6171">
        <f>טבלה1[[#This Row],[סה"כ דורשי עבודה]]/טבלה1[[#This Row],[שיעור אבטלה מוערך ביישוב]]</f>
        <v>3912.5224685440385</v>
      </c>
      <c r="O6171" s="4"/>
    </row>
    <row r="6172" spans="1:15" x14ac:dyDescent="0.35">
      <c r="A6172" t="s">
        <v>333</v>
      </c>
      <c r="B6172" t="s">
        <v>94</v>
      </c>
      <c r="C6172">
        <v>492</v>
      </c>
      <c r="D6172" t="s">
        <v>110</v>
      </c>
      <c r="E6172">
        <v>639</v>
      </c>
      <c r="F6172">
        <v>275</v>
      </c>
      <c r="G6172">
        <v>364</v>
      </c>
      <c r="H6172">
        <v>13</v>
      </c>
      <c r="I6172">
        <v>626</v>
      </c>
      <c r="J6172">
        <v>531</v>
      </c>
      <c r="K6172">
        <v>639</v>
      </c>
      <c r="L6172" s="4">
        <v>15</v>
      </c>
      <c r="M6172" s="1">
        <v>0.16389999999999999</v>
      </c>
      <c r="N6172">
        <f>טבלה1[[#This Row],[סה"כ דורשי עבודה]]/טבלה1[[#This Row],[שיעור אבטלה מוערך ביישוב]]</f>
        <v>3898.7187309334963</v>
      </c>
      <c r="O6172" s="4"/>
    </row>
    <row r="6173" spans="1:15" x14ac:dyDescent="0.35">
      <c r="A6173" t="s">
        <v>334</v>
      </c>
      <c r="B6173" t="s">
        <v>94</v>
      </c>
      <c r="C6173">
        <v>492</v>
      </c>
      <c r="D6173" t="s">
        <v>110</v>
      </c>
      <c r="E6173">
        <v>642</v>
      </c>
      <c r="F6173">
        <v>276</v>
      </c>
      <c r="G6173">
        <v>366</v>
      </c>
      <c r="H6173">
        <v>10</v>
      </c>
      <c r="I6173">
        <v>632</v>
      </c>
      <c r="J6173">
        <v>535</v>
      </c>
      <c r="K6173">
        <v>642</v>
      </c>
      <c r="L6173" s="4">
        <v>25</v>
      </c>
      <c r="M6173" s="1">
        <v>0.1646</v>
      </c>
      <c r="N6173">
        <f>טבלה1[[#This Row],[סה"כ דורשי עבודה]]/טבלה1[[#This Row],[שיעור אבטלה מוערך ביישוב]]</f>
        <v>3900.3645200486026</v>
      </c>
      <c r="O6173" s="4"/>
    </row>
    <row r="6174" spans="1:15" x14ac:dyDescent="0.35">
      <c r="A6174" t="s">
        <v>335</v>
      </c>
      <c r="B6174" t="s">
        <v>94</v>
      </c>
      <c r="C6174">
        <v>492</v>
      </c>
      <c r="D6174" t="s">
        <v>110</v>
      </c>
      <c r="E6174">
        <v>648</v>
      </c>
      <c r="F6174">
        <v>282</v>
      </c>
      <c r="G6174">
        <v>366</v>
      </c>
      <c r="H6174">
        <v>12</v>
      </c>
      <c r="I6174">
        <v>636</v>
      </c>
      <c r="J6174">
        <v>526</v>
      </c>
      <c r="K6174">
        <v>648</v>
      </c>
      <c r="L6174" s="4">
        <v>19</v>
      </c>
      <c r="M6174" s="1">
        <v>0.16589999999999999</v>
      </c>
      <c r="N6174">
        <f>טבלה1[[#This Row],[סה"כ דורשי עבודה]]/טבלה1[[#This Row],[שיעור אבטלה מוערך ביישוב]]</f>
        <v>3905.9674502712478</v>
      </c>
      <c r="O6174" s="4"/>
    </row>
    <row r="6175" spans="1:15" x14ac:dyDescent="0.35">
      <c r="A6175" t="s">
        <v>336</v>
      </c>
      <c r="B6175" t="s">
        <v>94</v>
      </c>
      <c r="C6175">
        <v>492</v>
      </c>
      <c r="D6175" t="s">
        <v>110</v>
      </c>
      <c r="E6175">
        <v>669</v>
      </c>
      <c r="F6175">
        <v>298</v>
      </c>
      <c r="G6175">
        <v>371</v>
      </c>
      <c r="H6175">
        <v>10</v>
      </c>
      <c r="I6175">
        <v>659</v>
      </c>
      <c r="J6175">
        <v>523</v>
      </c>
      <c r="K6175">
        <v>669</v>
      </c>
      <c r="L6175" s="4">
        <v>18</v>
      </c>
      <c r="M6175" s="1">
        <v>0.17030000000000001</v>
      </c>
      <c r="N6175">
        <f>טבלה1[[#This Row],[סה"כ דורשי עבודה]]/טבלה1[[#This Row],[שיעור אבטלה מוערך ביישוב]]</f>
        <v>3928.3617146212564</v>
      </c>
      <c r="O6175" s="4"/>
    </row>
    <row r="6176" spans="1:15" x14ac:dyDescent="0.35">
      <c r="A6176" t="s">
        <v>337</v>
      </c>
      <c r="B6176" t="s">
        <v>94</v>
      </c>
      <c r="C6176">
        <v>492</v>
      </c>
      <c r="D6176" t="s">
        <v>110</v>
      </c>
      <c r="E6176">
        <v>657</v>
      </c>
      <c r="F6176">
        <v>288</v>
      </c>
      <c r="G6176">
        <v>369</v>
      </c>
      <c r="H6176">
        <v>7</v>
      </c>
      <c r="I6176">
        <v>650</v>
      </c>
      <c r="J6176">
        <v>520</v>
      </c>
      <c r="K6176">
        <v>657</v>
      </c>
      <c r="L6176" s="4">
        <v>24</v>
      </c>
      <c r="M6176" s="1">
        <v>0.1678</v>
      </c>
      <c r="N6176">
        <f>טבלה1[[#This Row],[סה"כ דורשי עבודה]]/טבלה1[[#This Row],[שיעור אבטלה מוערך ביישוב]]</f>
        <v>3915.3754469606674</v>
      </c>
      <c r="O6176" s="4"/>
    </row>
    <row r="6177" spans="1:15" x14ac:dyDescent="0.35">
      <c r="A6177" t="s">
        <v>338</v>
      </c>
      <c r="B6177" t="s">
        <v>94</v>
      </c>
      <c r="C6177">
        <v>492</v>
      </c>
      <c r="D6177" t="s">
        <v>110</v>
      </c>
      <c r="E6177">
        <v>637</v>
      </c>
      <c r="F6177">
        <v>269</v>
      </c>
      <c r="G6177">
        <v>368</v>
      </c>
      <c r="H6177">
        <v>6</v>
      </c>
      <c r="I6177">
        <v>631</v>
      </c>
      <c r="J6177">
        <v>512</v>
      </c>
      <c r="K6177">
        <v>637</v>
      </c>
      <c r="L6177" s="4">
        <v>11</v>
      </c>
      <c r="M6177" s="1">
        <v>0.16350000000000001</v>
      </c>
      <c r="N6177">
        <f>טבלה1[[#This Row],[סה"כ דורשי עבודה]]/טבלה1[[#This Row],[שיעור אבטלה מוערך ביישוב]]</f>
        <v>3896.0244648318039</v>
      </c>
      <c r="O6177" s="4"/>
    </row>
    <row r="6178" spans="1:15" x14ac:dyDescent="0.35">
      <c r="A6178" t="s">
        <v>339</v>
      </c>
      <c r="B6178" t="s">
        <v>94</v>
      </c>
      <c r="C6178">
        <v>492</v>
      </c>
      <c r="D6178" t="s">
        <v>110</v>
      </c>
      <c r="E6178">
        <v>632</v>
      </c>
      <c r="F6178">
        <v>270</v>
      </c>
      <c r="G6178">
        <v>362</v>
      </c>
      <c r="H6178">
        <v>5</v>
      </c>
      <c r="I6178">
        <v>627</v>
      </c>
      <c r="J6178">
        <v>510</v>
      </c>
      <c r="K6178">
        <v>632</v>
      </c>
      <c r="L6178" s="4">
        <v>20</v>
      </c>
      <c r="M6178" s="1">
        <v>0.16239999999999999</v>
      </c>
      <c r="N6178">
        <f>טבלה1[[#This Row],[סה"כ דורשי עבודה]]/טבלה1[[#This Row],[שיעור אבטלה מוערך ביישוב]]</f>
        <v>3891.6256157635471</v>
      </c>
      <c r="O6178" s="4"/>
    </row>
    <row r="6179" spans="1:15" x14ac:dyDescent="0.35">
      <c r="A6179" t="s">
        <v>261</v>
      </c>
      <c r="B6179" t="s">
        <v>94</v>
      </c>
      <c r="C6179">
        <v>492</v>
      </c>
      <c r="D6179" t="s">
        <v>110</v>
      </c>
      <c r="E6179">
        <v>647</v>
      </c>
      <c r="F6179">
        <v>285</v>
      </c>
      <c r="G6179">
        <v>362</v>
      </c>
      <c r="H6179">
        <v>7</v>
      </c>
      <c r="I6179">
        <v>640</v>
      </c>
      <c r="J6179">
        <v>507</v>
      </c>
      <c r="K6179">
        <v>647</v>
      </c>
      <c r="L6179" s="4">
        <v>26</v>
      </c>
      <c r="M6179" s="1">
        <v>0.1656</v>
      </c>
      <c r="N6179">
        <f>טבלה1[[#This Row],[סה"כ דורשי עבודה]]/טבלה1[[#This Row],[שיעור אבטלה מוערך ביישוב]]</f>
        <v>3907.0048309178746</v>
      </c>
      <c r="O6179" s="4"/>
    </row>
    <row r="6180" spans="1:15" x14ac:dyDescent="0.35">
      <c r="A6180" t="s">
        <v>262</v>
      </c>
      <c r="B6180" t="s">
        <v>94</v>
      </c>
      <c r="C6180">
        <v>492</v>
      </c>
      <c r="D6180" t="s">
        <v>110</v>
      </c>
      <c r="E6180">
        <v>637</v>
      </c>
      <c r="F6180">
        <v>268</v>
      </c>
      <c r="G6180">
        <v>369</v>
      </c>
      <c r="H6180">
        <v>6</v>
      </c>
      <c r="I6180">
        <v>631</v>
      </c>
      <c r="J6180">
        <v>509</v>
      </c>
      <c r="K6180">
        <v>636</v>
      </c>
      <c r="L6180" s="4">
        <v>13</v>
      </c>
      <c r="M6180" s="1">
        <v>0.1633</v>
      </c>
      <c r="N6180">
        <f>טבלה1[[#This Row],[סה"כ דורשי עבודה]]/טבלה1[[#This Row],[שיעור אבטלה מוערך ביישוב]]</f>
        <v>3900.796080832823</v>
      </c>
      <c r="O6180" s="4"/>
    </row>
    <row r="6181" spans="1:15" x14ac:dyDescent="0.35">
      <c r="A6181" t="s">
        <v>263</v>
      </c>
      <c r="B6181" t="s">
        <v>94</v>
      </c>
      <c r="C6181">
        <v>492</v>
      </c>
      <c r="D6181" t="s">
        <v>110</v>
      </c>
      <c r="E6181">
        <v>632</v>
      </c>
      <c r="F6181">
        <v>263</v>
      </c>
      <c r="G6181">
        <v>369</v>
      </c>
      <c r="H6181">
        <v>6</v>
      </c>
      <c r="I6181">
        <v>626</v>
      </c>
      <c r="J6181">
        <v>509</v>
      </c>
      <c r="K6181">
        <v>632</v>
      </c>
      <c r="L6181" s="4">
        <v>16</v>
      </c>
      <c r="M6181" s="1">
        <v>0.16239999999999999</v>
      </c>
      <c r="N6181">
        <f>טבלה1[[#This Row],[סה"כ דורשי עבודה]]/טבלה1[[#This Row],[שיעור אבטלה מוערך ביישוב]]</f>
        <v>3891.6256157635471</v>
      </c>
      <c r="O6181" s="4"/>
    </row>
    <row r="6182" spans="1:15" x14ac:dyDescent="0.35">
      <c r="A6182" t="s">
        <v>264</v>
      </c>
      <c r="B6182" t="s">
        <v>94</v>
      </c>
      <c r="C6182">
        <v>492</v>
      </c>
      <c r="D6182" t="s">
        <v>110</v>
      </c>
      <c r="E6182">
        <v>631</v>
      </c>
      <c r="F6182">
        <v>265</v>
      </c>
      <c r="G6182">
        <v>366</v>
      </c>
      <c r="H6182">
        <v>7</v>
      </c>
      <c r="I6182">
        <v>624</v>
      </c>
      <c r="J6182">
        <v>518</v>
      </c>
      <c r="K6182">
        <v>631</v>
      </c>
      <c r="L6182" s="4">
        <v>38</v>
      </c>
      <c r="M6182" s="1">
        <v>0.16220000000000001</v>
      </c>
      <c r="N6182">
        <f>טבלה1[[#This Row],[סה"כ דורשי עבודה]]/טבלה1[[#This Row],[שיעור אבטלה מוערך ביישוב]]</f>
        <v>3890.258939580764</v>
      </c>
      <c r="O6182" s="4"/>
    </row>
    <row r="6183" spans="1:15" x14ac:dyDescent="0.35">
      <c r="A6183" t="s">
        <v>265</v>
      </c>
      <c r="B6183" t="s">
        <v>94</v>
      </c>
      <c r="C6183">
        <v>492</v>
      </c>
      <c r="D6183" t="s">
        <v>110</v>
      </c>
      <c r="E6183">
        <v>619</v>
      </c>
      <c r="F6183">
        <v>255</v>
      </c>
      <c r="G6183">
        <v>364</v>
      </c>
      <c r="H6183">
        <v>10</v>
      </c>
      <c r="I6183">
        <v>609</v>
      </c>
      <c r="J6183">
        <v>513</v>
      </c>
      <c r="K6183">
        <v>619</v>
      </c>
      <c r="L6183" s="4">
        <v>15</v>
      </c>
      <c r="M6183" s="1">
        <v>0.15959999999999999</v>
      </c>
      <c r="N6183">
        <f>טבלה1[[#This Row],[סה"כ דורשי עבודה]]/טבלה1[[#This Row],[שיעור אבטלה מוערך ביישוב]]</f>
        <v>3878.4461152882209</v>
      </c>
      <c r="O6183" s="4"/>
    </row>
    <row r="6184" spans="1:15" x14ac:dyDescent="0.35">
      <c r="A6184" t="s">
        <v>266</v>
      </c>
      <c r="B6184" t="s">
        <v>94</v>
      </c>
      <c r="C6184">
        <v>492</v>
      </c>
      <c r="D6184" t="s">
        <v>110</v>
      </c>
      <c r="E6184">
        <v>632</v>
      </c>
      <c r="F6184">
        <v>260</v>
      </c>
      <c r="G6184">
        <v>372</v>
      </c>
      <c r="H6184">
        <v>9</v>
      </c>
      <c r="I6184">
        <v>623</v>
      </c>
      <c r="J6184">
        <v>519</v>
      </c>
      <c r="K6184">
        <v>632</v>
      </c>
      <c r="L6184" s="4">
        <v>22</v>
      </c>
      <c r="M6184" s="1">
        <v>0.16239999999999999</v>
      </c>
      <c r="N6184">
        <f>טבלה1[[#This Row],[סה"כ דורשי עבודה]]/טבלה1[[#This Row],[שיעור אבטלה מוערך ביישוב]]</f>
        <v>3891.6256157635471</v>
      </c>
      <c r="O6184" s="4"/>
    </row>
    <row r="6185" spans="1:15" x14ac:dyDescent="0.35">
      <c r="A6185" t="s">
        <v>267</v>
      </c>
      <c r="B6185" t="s">
        <v>94</v>
      </c>
      <c r="C6185">
        <v>492</v>
      </c>
      <c r="D6185" t="s">
        <v>110</v>
      </c>
      <c r="E6185">
        <v>655</v>
      </c>
      <c r="F6185">
        <v>275</v>
      </c>
      <c r="G6185">
        <v>380</v>
      </c>
      <c r="H6185">
        <v>10</v>
      </c>
      <c r="I6185">
        <v>645</v>
      </c>
      <c r="J6185">
        <v>529</v>
      </c>
      <c r="K6185">
        <v>655</v>
      </c>
      <c r="L6185" s="4">
        <v>19</v>
      </c>
      <c r="M6185" s="1">
        <v>0.1673</v>
      </c>
      <c r="N6185">
        <f>טבלה1[[#This Row],[סה"כ דורשי עבודה]]/טבלה1[[#This Row],[שיעור אבטלה מוערך ביישוב]]</f>
        <v>3915.1225343693964</v>
      </c>
      <c r="O6185" s="4"/>
    </row>
    <row r="6186" spans="1:15" x14ac:dyDescent="0.35">
      <c r="A6186" t="s">
        <v>268</v>
      </c>
      <c r="B6186" t="s">
        <v>94</v>
      </c>
      <c r="C6186">
        <v>492</v>
      </c>
      <c r="D6186" t="s">
        <v>110</v>
      </c>
      <c r="E6186">
        <v>663</v>
      </c>
      <c r="F6186">
        <v>280</v>
      </c>
      <c r="G6186">
        <v>383</v>
      </c>
      <c r="H6186">
        <v>9</v>
      </c>
      <c r="I6186">
        <v>654</v>
      </c>
      <c r="J6186">
        <v>534</v>
      </c>
      <c r="K6186">
        <v>663</v>
      </c>
      <c r="L6186" s="4">
        <v>24</v>
      </c>
      <c r="M6186" s="1">
        <v>0.1512</v>
      </c>
      <c r="N6186">
        <f>טבלה1[[#This Row],[סה"כ דורשי עבודה]]/טבלה1[[#This Row],[שיעור אבטלה מוערך ביישוב]]</f>
        <v>4384.9206349206352</v>
      </c>
      <c r="O6186" s="4"/>
    </row>
    <row r="6187" spans="1:15" x14ac:dyDescent="0.35">
      <c r="A6187" t="s">
        <v>269</v>
      </c>
      <c r="B6187" t="s">
        <v>94</v>
      </c>
      <c r="C6187">
        <v>492</v>
      </c>
      <c r="D6187" t="s">
        <v>110</v>
      </c>
      <c r="E6187">
        <v>661</v>
      </c>
      <c r="F6187">
        <v>281</v>
      </c>
      <c r="G6187">
        <v>380</v>
      </c>
      <c r="H6187">
        <v>10</v>
      </c>
      <c r="I6187">
        <v>651</v>
      </c>
      <c r="J6187">
        <v>530</v>
      </c>
      <c r="K6187">
        <v>661</v>
      </c>
      <c r="L6187" s="4">
        <v>29</v>
      </c>
      <c r="M6187" s="1">
        <v>0.15079999999999999</v>
      </c>
      <c r="N6187">
        <f>טבלה1[[#This Row],[סה"כ דורשי עבודה]]/טבלה1[[#This Row],[שיעור אבטלה מוערך ביישוב]]</f>
        <v>4383.2891246684358</v>
      </c>
      <c r="O6187" s="4"/>
    </row>
    <row r="6188" spans="1:15" x14ac:dyDescent="0.35">
      <c r="A6188" t="s">
        <v>270</v>
      </c>
      <c r="B6188" t="s">
        <v>94</v>
      </c>
      <c r="C6188">
        <v>492</v>
      </c>
      <c r="D6188" t="s">
        <v>110</v>
      </c>
      <c r="E6188">
        <v>672</v>
      </c>
      <c r="F6188">
        <v>286</v>
      </c>
      <c r="G6188">
        <v>386</v>
      </c>
      <c r="H6188">
        <v>17</v>
      </c>
      <c r="I6188">
        <v>655</v>
      </c>
      <c r="J6188">
        <v>539</v>
      </c>
      <c r="K6188">
        <v>672</v>
      </c>
      <c r="L6188" s="4">
        <v>34</v>
      </c>
      <c r="M6188" s="1">
        <v>0.15290000000000001</v>
      </c>
      <c r="N6188">
        <f>טבלה1[[#This Row],[סה"כ דורשי עבודה]]/טבלה1[[#This Row],[שיעור אבטלה מוערך ביישוב]]</f>
        <v>4395.0294310006539</v>
      </c>
      <c r="O6188" s="4"/>
    </row>
    <row r="6189" spans="1:15" x14ac:dyDescent="0.35">
      <c r="A6189" t="s">
        <v>271</v>
      </c>
      <c r="B6189" t="s">
        <v>94</v>
      </c>
      <c r="C6189">
        <v>492</v>
      </c>
      <c r="D6189" t="s">
        <v>110</v>
      </c>
      <c r="E6189">
        <v>641</v>
      </c>
      <c r="F6189">
        <v>263</v>
      </c>
      <c r="G6189">
        <v>378</v>
      </c>
      <c r="H6189">
        <v>12</v>
      </c>
      <c r="I6189">
        <v>629</v>
      </c>
      <c r="J6189">
        <v>523</v>
      </c>
      <c r="K6189">
        <v>641</v>
      </c>
      <c r="L6189" s="4">
        <v>13</v>
      </c>
      <c r="M6189" s="1">
        <v>0.1469</v>
      </c>
      <c r="N6189">
        <f>טבלה1[[#This Row],[סה"כ דורשי עבודה]]/טבלה1[[#This Row],[שיעור אבטלה מוערך ביישוב]]</f>
        <v>4363.5125936010891</v>
      </c>
      <c r="O6189" s="4"/>
    </row>
    <row r="6190" spans="1:15" x14ac:dyDescent="0.35">
      <c r="A6190" t="s">
        <v>272</v>
      </c>
      <c r="B6190" t="s">
        <v>94</v>
      </c>
      <c r="C6190">
        <v>492</v>
      </c>
      <c r="D6190" t="s">
        <v>110</v>
      </c>
      <c r="E6190">
        <v>623</v>
      </c>
      <c r="F6190">
        <v>256</v>
      </c>
      <c r="G6190">
        <v>367</v>
      </c>
      <c r="H6190">
        <v>13</v>
      </c>
      <c r="I6190">
        <v>610</v>
      </c>
      <c r="J6190">
        <v>509</v>
      </c>
      <c r="K6190">
        <v>623</v>
      </c>
      <c r="L6190" s="4">
        <v>26</v>
      </c>
      <c r="M6190" s="1">
        <v>0.1434</v>
      </c>
      <c r="N6190">
        <f>טבלה1[[#This Row],[סה"כ דורשי עבודה]]/טבלה1[[#This Row],[שיעור אבטלה מוערך ביישוב]]</f>
        <v>4344.4909344490934</v>
      </c>
      <c r="O6190" s="4"/>
    </row>
    <row r="6191" spans="1:15" x14ac:dyDescent="0.35">
      <c r="A6191" t="s">
        <v>273</v>
      </c>
      <c r="B6191" t="s">
        <v>94</v>
      </c>
      <c r="C6191">
        <v>492</v>
      </c>
      <c r="D6191" t="s">
        <v>110</v>
      </c>
      <c r="E6191">
        <v>619</v>
      </c>
      <c r="F6191">
        <v>251</v>
      </c>
      <c r="G6191">
        <v>368</v>
      </c>
      <c r="H6191">
        <v>14</v>
      </c>
      <c r="I6191">
        <v>605</v>
      </c>
      <c r="J6191">
        <v>495</v>
      </c>
      <c r="K6191">
        <v>619</v>
      </c>
      <c r="L6191" s="4">
        <v>19</v>
      </c>
      <c r="M6191" s="1">
        <v>0.1426</v>
      </c>
      <c r="N6191">
        <f>טבלה1[[#This Row],[סה"כ דורשי עבודה]]/טבלה1[[#This Row],[שיעור אבטלה מוערך ביישוב]]</f>
        <v>4340.8134642356235</v>
      </c>
      <c r="O6191" s="4"/>
    </row>
    <row r="6192" spans="1:15" x14ac:dyDescent="0.35">
      <c r="A6192" t="s">
        <v>274</v>
      </c>
      <c r="B6192" t="s">
        <v>94</v>
      </c>
      <c r="C6192">
        <v>492</v>
      </c>
      <c r="D6192" t="s">
        <v>110</v>
      </c>
      <c r="E6192">
        <v>647</v>
      </c>
      <c r="F6192">
        <v>260</v>
      </c>
      <c r="G6192">
        <v>387</v>
      </c>
      <c r="H6192">
        <v>11</v>
      </c>
      <c r="I6192">
        <v>636</v>
      </c>
      <c r="J6192">
        <v>502</v>
      </c>
      <c r="K6192">
        <v>647</v>
      </c>
      <c r="L6192" s="4">
        <v>27</v>
      </c>
      <c r="M6192" s="1">
        <v>0.14810000000000001</v>
      </c>
      <c r="N6192">
        <f>טבלה1[[#This Row],[סה"כ דורשי עבודה]]/טבלה1[[#This Row],[שיעור אבטלה מוערך ביישוב]]</f>
        <v>4368.6698176907494</v>
      </c>
      <c r="O6192" s="4"/>
    </row>
    <row r="6193" spans="1:15" x14ac:dyDescent="0.35">
      <c r="A6193" t="s">
        <v>275</v>
      </c>
      <c r="B6193" t="s">
        <v>94</v>
      </c>
      <c r="C6193">
        <v>492</v>
      </c>
      <c r="D6193" t="s">
        <v>110</v>
      </c>
      <c r="E6193">
        <v>635</v>
      </c>
      <c r="F6193">
        <v>258</v>
      </c>
      <c r="G6193">
        <v>377</v>
      </c>
      <c r="H6193">
        <v>13</v>
      </c>
      <c r="I6193">
        <v>622</v>
      </c>
      <c r="J6193">
        <v>506</v>
      </c>
      <c r="K6193">
        <v>635</v>
      </c>
      <c r="L6193" s="4">
        <v>16</v>
      </c>
      <c r="M6193" s="1">
        <v>0.1457</v>
      </c>
      <c r="N6193">
        <f>טבלה1[[#This Row],[סה"כ דורשי עבודה]]/טבלה1[[#This Row],[שיעור אבטלה מוערך ביישוב]]</f>
        <v>4358.2704186684969</v>
      </c>
      <c r="O6193" s="4"/>
    </row>
    <row r="6194" spans="1:15" x14ac:dyDescent="0.35">
      <c r="A6194" t="s">
        <v>276</v>
      </c>
      <c r="B6194" t="s">
        <v>94</v>
      </c>
      <c r="C6194">
        <v>492</v>
      </c>
      <c r="D6194" t="s">
        <v>110</v>
      </c>
      <c r="E6194">
        <v>632</v>
      </c>
      <c r="F6194">
        <v>261</v>
      </c>
      <c r="G6194">
        <v>371</v>
      </c>
      <c r="H6194">
        <v>10</v>
      </c>
      <c r="I6194">
        <v>622</v>
      </c>
      <c r="J6194">
        <v>505</v>
      </c>
      <c r="K6194">
        <v>632</v>
      </c>
      <c r="L6194" s="4">
        <v>9</v>
      </c>
      <c r="M6194" s="1">
        <v>0.14510000000000001</v>
      </c>
      <c r="N6194">
        <f>טבלה1[[#This Row],[סה"כ דורשי עבודה]]/טבלה1[[#This Row],[שיעור אבטלה מוערך ביישוב]]</f>
        <v>4355.616815988973</v>
      </c>
      <c r="O6194" s="4"/>
    </row>
    <row r="6195" spans="1:15" x14ac:dyDescent="0.35">
      <c r="A6195" t="s">
        <v>277</v>
      </c>
      <c r="B6195" t="s">
        <v>94</v>
      </c>
      <c r="C6195">
        <v>492</v>
      </c>
      <c r="D6195" t="s">
        <v>110</v>
      </c>
      <c r="E6195">
        <v>611</v>
      </c>
      <c r="F6195">
        <v>247</v>
      </c>
      <c r="G6195">
        <v>364</v>
      </c>
      <c r="H6195">
        <v>8</v>
      </c>
      <c r="I6195">
        <v>603</v>
      </c>
      <c r="J6195">
        <v>499</v>
      </c>
      <c r="K6195">
        <v>611</v>
      </c>
      <c r="L6195" s="4">
        <v>6</v>
      </c>
      <c r="M6195" s="1">
        <v>0.14099999999999999</v>
      </c>
      <c r="N6195">
        <f>טבלה1[[#This Row],[סה"כ דורשי עבודה]]/טבלה1[[#This Row],[שיעור אבטלה מוערך ביישוב]]</f>
        <v>4333.3333333333339</v>
      </c>
      <c r="O6195" s="4"/>
    </row>
    <row r="6196" spans="1:15" x14ac:dyDescent="0.35">
      <c r="A6196" t="s">
        <v>278</v>
      </c>
      <c r="B6196" t="s">
        <v>94</v>
      </c>
      <c r="C6196">
        <v>492</v>
      </c>
      <c r="D6196" t="s">
        <v>110</v>
      </c>
      <c r="E6196">
        <v>639</v>
      </c>
      <c r="F6196">
        <v>274</v>
      </c>
      <c r="G6196">
        <v>365</v>
      </c>
      <c r="H6196">
        <v>8</v>
      </c>
      <c r="I6196">
        <v>631</v>
      </c>
      <c r="J6196">
        <v>512</v>
      </c>
      <c r="K6196">
        <v>639</v>
      </c>
      <c r="L6196" s="4">
        <v>9</v>
      </c>
      <c r="M6196" s="1">
        <v>0.14649999999999999</v>
      </c>
      <c r="N6196">
        <f>טבלה1[[#This Row],[סה"כ דורשי עבודה]]/טבלה1[[#This Row],[שיעור אבטלה מוערך ביישוב]]</f>
        <v>4361.7747440273042</v>
      </c>
      <c r="O6196" s="4"/>
    </row>
    <row r="6197" spans="1:15" x14ac:dyDescent="0.35">
      <c r="A6197" t="s">
        <v>279</v>
      </c>
      <c r="B6197" t="s">
        <v>94</v>
      </c>
      <c r="C6197">
        <v>492</v>
      </c>
      <c r="D6197" t="s">
        <v>110</v>
      </c>
      <c r="E6197">
        <v>659</v>
      </c>
      <c r="F6197">
        <v>288</v>
      </c>
      <c r="G6197">
        <v>371</v>
      </c>
      <c r="H6197">
        <v>8</v>
      </c>
      <c r="I6197">
        <v>651</v>
      </c>
      <c r="J6197">
        <v>515</v>
      </c>
      <c r="K6197">
        <v>659</v>
      </c>
      <c r="L6197" s="4">
        <v>12</v>
      </c>
      <c r="M6197" s="1">
        <v>0.15040000000000001</v>
      </c>
      <c r="N6197">
        <f>טבלה1[[#This Row],[סה"כ דורשי עבודה]]/טבלה1[[#This Row],[שיעור אבטלה מוערך ביישוב]]</f>
        <v>4381.6489361702124</v>
      </c>
      <c r="O6197" s="4"/>
    </row>
    <row r="6198" spans="1:15" x14ac:dyDescent="0.35">
      <c r="A6198" t="s">
        <v>11</v>
      </c>
      <c r="B6198" t="s">
        <v>94</v>
      </c>
      <c r="C6198">
        <v>492</v>
      </c>
      <c r="D6198" t="s">
        <v>110</v>
      </c>
      <c r="E6198">
        <v>680</v>
      </c>
      <c r="F6198">
        <v>303</v>
      </c>
      <c r="G6198">
        <v>377</v>
      </c>
      <c r="H6198">
        <v>11</v>
      </c>
      <c r="I6198">
        <v>669</v>
      </c>
      <c r="J6198">
        <v>519</v>
      </c>
      <c r="K6198">
        <v>680</v>
      </c>
      <c r="L6198" s="4">
        <v>15</v>
      </c>
      <c r="M6198" s="1">
        <v>0.14499999999999999</v>
      </c>
      <c r="N6198">
        <f>טבלה1[[#This Row],[סה"כ דורשי עבודה]]/טבלה1[[#This Row],[שיעור אבטלה מוערך ביישוב]]</f>
        <v>4689.6551724137935</v>
      </c>
      <c r="O6198" s="4"/>
    </row>
    <row r="6199" spans="1:15" x14ac:dyDescent="0.35">
      <c r="A6199" t="s">
        <v>212</v>
      </c>
      <c r="B6199" t="s">
        <v>94</v>
      </c>
      <c r="C6199">
        <v>492</v>
      </c>
      <c r="D6199" t="s">
        <v>110</v>
      </c>
      <c r="E6199">
        <v>667</v>
      </c>
      <c r="F6199">
        <v>295</v>
      </c>
      <c r="G6199">
        <v>372</v>
      </c>
      <c r="H6199">
        <v>11</v>
      </c>
      <c r="I6199">
        <v>656</v>
      </c>
      <c r="J6199">
        <v>515</v>
      </c>
      <c r="K6199">
        <v>667</v>
      </c>
      <c r="L6199" s="4">
        <v>4</v>
      </c>
      <c r="M6199" s="1">
        <v>0.1426</v>
      </c>
      <c r="N6199">
        <f>טבלה1[[#This Row],[סה"כ דורשי עבודה]]/טבלה1[[#This Row],[שיעור אבטלה מוערך ביישוב]]</f>
        <v>4677.4193548387093</v>
      </c>
      <c r="O6199" s="4"/>
    </row>
    <row r="6200" spans="1:15" x14ac:dyDescent="0.35">
      <c r="A6200" t="s">
        <v>213</v>
      </c>
      <c r="B6200" t="s">
        <v>94</v>
      </c>
      <c r="C6200">
        <v>492</v>
      </c>
      <c r="D6200" t="s">
        <v>110</v>
      </c>
      <c r="E6200">
        <v>668</v>
      </c>
      <c r="F6200">
        <v>296</v>
      </c>
      <c r="G6200">
        <v>372</v>
      </c>
      <c r="H6200">
        <v>12</v>
      </c>
      <c r="I6200">
        <v>656</v>
      </c>
      <c r="J6200">
        <v>524</v>
      </c>
      <c r="K6200">
        <v>668</v>
      </c>
      <c r="L6200" s="4">
        <v>0</v>
      </c>
      <c r="M6200" s="1">
        <v>0.14280000000000001</v>
      </c>
      <c r="N6200">
        <f>טבלה1[[#This Row],[סה"כ דורשי עבודה]]/טבלה1[[#This Row],[שיעור אבטלה מוערך ביישוב]]</f>
        <v>4677.8711484593832</v>
      </c>
      <c r="O6200" s="4"/>
    </row>
    <row r="6201" spans="1:15" x14ac:dyDescent="0.35">
      <c r="A6201" t="s">
        <v>214</v>
      </c>
      <c r="B6201" t="s">
        <v>94</v>
      </c>
      <c r="C6201">
        <v>492</v>
      </c>
      <c r="D6201" t="s">
        <v>110</v>
      </c>
      <c r="E6201">
        <v>656</v>
      </c>
      <c r="F6201">
        <v>283</v>
      </c>
      <c r="G6201">
        <v>373</v>
      </c>
      <c r="H6201">
        <v>11</v>
      </c>
      <c r="I6201">
        <v>645</v>
      </c>
      <c r="J6201">
        <v>511</v>
      </c>
      <c r="K6201">
        <v>656</v>
      </c>
      <c r="L6201" s="4">
        <v>3</v>
      </c>
      <c r="M6201" s="1">
        <v>0.1406</v>
      </c>
      <c r="N6201">
        <f>טבלה1[[#This Row],[סה"כ דורשי עבודה]]/טבלה1[[#This Row],[שיעור אבטלה מוערך ביישוב]]</f>
        <v>4665.7183499288758</v>
      </c>
      <c r="O6201" s="4"/>
    </row>
    <row r="6202" spans="1:15" x14ac:dyDescent="0.35">
      <c r="A6202" t="s">
        <v>215</v>
      </c>
      <c r="B6202" t="s">
        <v>94</v>
      </c>
      <c r="C6202">
        <v>492</v>
      </c>
      <c r="D6202" t="s">
        <v>110</v>
      </c>
      <c r="E6202">
        <v>654</v>
      </c>
      <c r="F6202">
        <v>278</v>
      </c>
      <c r="G6202">
        <v>376</v>
      </c>
      <c r="H6202">
        <v>9</v>
      </c>
      <c r="I6202">
        <v>645</v>
      </c>
      <c r="J6202">
        <v>508</v>
      </c>
      <c r="K6202">
        <v>654</v>
      </c>
      <c r="L6202" s="4">
        <v>4</v>
      </c>
      <c r="M6202" s="1">
        <v>0.14030000000000001</v>
      </c>
      <c r="N6202">
        <f>טבלה1[[#This Row],[סה"כ דורשי עבודה]]/טבלה1[[#This Row],[שיעור אבטלה מוערך ביישוב]]</f>
        <v>4661.4397719173194</v>
      </c>
      <c r="O6202" s="4"/>
    </row>
    <row r="6203" spans="1:15" x14ac:dyDescent="0.35">
      <c r="A6203" t="s">
        <v>216</v>
      </c>
      <c r="B6203" t="s">
        <v>94</v>
      </c>
      <c r="C6203">
        <v>492</v>
      </c>
      <c r="D6203" t="s">
        <v>110</v>
      </c>
      <c r="E6203">
        <v>656</v>
      </c>
      <c r="F6203">
        <v>289</v>
      </c>
      <c r="G6203">
        <v>367</v>
      </c>
      <c r="H6203">
        <v>9</v>
      </c>
      <c r="I6203">
        <v>647</v>
      </c>
      <c r="J6203">
        <v>500</v>
      </c>
      <c r="K6203">
        <v>656</v>
      </c>
      <c r="L6203" s="4">
        <v>4</v>
      </c>
      <c r="M6203" s="1">
        <v>0.1406</v>
      </c>
      <c r="N6203">
        <f>טבלה1[[#This Row],[סה"כ דורשי עבודה]]/טבלה1[[#This Row],[שיעור אבטלה מוערך ביישוב]]</f>
        <v>4665.7183499288758</v>
      </c>
      <c r="O6203" s="4"/>
    </row>
    <row r="6204" spans="1:15" x14ac:dyDescent="0.35">
      <c r="A6204" t="s">
        <v>217</v>
      </c>
      <c r="B6204" t="s">
        <v>94</v>
      </c>
      <c r="C6204">
        <v>492</v>
      </c>
      <c r="D6204" t="s">
        <v>110</v>
      </c>
      <c r="E6204">
        <v>663</v>
      </c>
      <c r="F6204">
        <v>279</v>
      </c>
      <c r="G6204">
        <v>384</v>
      </c>
      <c r="H6204">
        <v>7</v>
      </c>
      <c r="I6204">
        <v>656</v>
      </c>
      <c r="J6204">
        <v>503</v>
      </c>
      <c r="K6204">
        <v>663</v>
      </c>
      <c r="L6204" s="4">
        <v>9</v>
      </c>
      <c r="M6204" s="1">
        <v>0.1419</v>
      </c>
      <c r="N6204">
        <f>טבלה1[[#This Row],[סה"כ דורשי עבודה]]/טבלה1[[#This Row],[שיעור אבטלה מוערך ביישוב]]</f>
        <v>4672.3044397463</v>
      </c>
      <c r="O6204" s="4"/>
    </row>
    <row r="6205" spans="1:15" x14ac:dyDescent="0.35">
      <c r="A6205" t="s">
        <v>218</v>
      </c>
      <c r="B6205" t="s">
        <v>94</v>
      </c>
      <c r="C6205">
        <v>492</v>
      </c>
      <c r="D6205" t="s">
        <v>110</v>
      </c>
      <c r="E6205">
        <v>635</v>
      </c>
      <c r="F6205">
        <v>250</v>
      </c>
      <c r="G6205">
        <v>385</v>
      </c>
      <c r="H6205">
        <v>7</v>
      </c>
      <c r="I6205">
        <v>628</v>
      </c>
      <c r="J6205">
        <v>510</v>
      </c>
      <c r="K6205">
        <v>635</v>
      </c>
      <c r="L6205" s="4">
        <v>12</v>
      </c>
      <c r="M6205" s="1">
        <v>0.13669999999999999</v>
      </c>
      <c r="N6205">
        <f>טבלה1[[#This Row],[סה"כ דורשי עבודה]]/טבלה1[[#This Row],[שיעור אבטלה מוערך ביישוב]]</f>
        <v>4645.2084857351865</v>
      </c>
      <c r="O6205" s="4"/>
    </row>
    <row r="6206" spans="1:15" x14ac:dyDescent="0.35">
      <c r="A6206" t="s">
        <v>219</v>
      </c>
      <c r="B6206" t="s">
        <v>94</v>
      </c>
      <c r="C6206">
        <v>492</v>
      </c>
      <c r="D6206" t="s">
        <v>110</v>
      </c>
      <c r="E6206">
        <v>621</v>
      </c>
      <c r="F6206">
        <v>251</v>
      </c>
      <c r="G6206">
        <v>370</v>
      </c>
      <c r="H6206">
        <v>7</v>
      </c>
      <c r="I6206">
        <v>614</v>
      </c>
      <c r="J6206">
        <v>505</v>
      </c>
      <c r="K6206">
        <v>621</v>
      </c>
      <c r="L6206" s="4">
        <v>4</v>
      </c>
      <c r="M6206" s="1">
        <v>0.1341</v>
      </c>
      <c r="N6206">
        <f>טבלה1[[#This Row],[סה"כ דורשי עבודה]]/טבלה1[[#This Row],[שיעור אבטלה מוערך ביישוב]]</f>
        <v>4630.8724832214766</v>
      </c>
      <c r="O6206" s="4"/>
    </row>
    <row r="6207" spans="1:15" x14ac:dyDescent="0.35">
      <c r="A6207" t="s">
        <v>220</v>
      </c>
      <c r="B6207" t="s">
        <v>94</v>
      </c>
      <c r="C6207">
        <v>492</v>
      </c>
      <c r="D6207" t="s">
        <v>110</v>
      </c>
      <c r="E6207">
        <v>622</v>
      </c>
      <c r="F6207">
        <v>256</v>
      </c>
      <c r="G6207">
        <v>366</v>
      </c>
      <c r="H6207">
        <v>9</v>
      </c>
      <c r="I6207">
        <v>613</v>
      </c>
      <c r="J6207">
        <v>499</v>
      </c>
      <c r="K6207">
        <v>622</v>
      </c>
      <c r="L6207" s="4">
        <v>0</v>
      </c>
      <c r="M6207" s="1">
        <v>0.1343</v>
      </c>
      <c r="N6207">
        <f>טבלה1[[#This Row],[סה"כ דורשי עבודה]]/טבלה1[[#This Row],[שיעור אבטלה מוערך ביישוב]]</f>
        <v>4631.4221891288162</v>
      </c>
      <c r="O6207" s="4"/>
    </row>
    <row r="6208" spans="1:15" x14ac:dyDescent="0.35">
      <c r="A6208" t="s">
        <v>221</v>
      </c>
      <c r="B6208" t="s">
        <v>94</v>
      </c>
      <c r="C6208">
        <v>492</v>
      </c>
      <c r="D6208" t="s">
        <v>110</v>
      </c>
      <c r="E6208">
        <v>623</v>
      </c>
      <c r="F6208">
        <v>260</v>
      </c>
      <c r="G6208">
        <v>363</v>
      </c>
      <c r="H6208">
        <v>10</v>
      </c>
      <c r="I6208">
        <v>613</v>
      </c>
      <c r="J6208">
        <v>496</v>
      </c>
      <c r="K6208">
        <v>623</v>
      </c>
      <c r="L6208" s="4">
        <v>3</v>
      </c>
      <c r="M6208" s="1">
        <v>0.13450000000000001</v>
      </c>
      <c r="N6208">
        <f>טבלה1[[#This Row],[סה"כ דורשי עבודה]]/טבלה1[[#This Row],[שיעור אבטלה מוערך ביישוב]]</f>
        <v>4631.9702602230482</v>
      </c>
      <c r="O6208" s="4"/>
    </row>
    <row r="6209" spans="1:15" x14ac:dyDescent="0.35">
      <c r="A6209" t="s">
        <v>222</v>
      </c>
      <c r="B6209" t="s">
        <v>94</v>
      </c>
      <c r="C6209">
        <v>492</v>
      </c>
      <c r="D6209" t="s">
        <v>110</v>
      </c>
      <c r="E6209">
        <v>649</v>
      </c>
      <c r="F6209">
        <v>278</v>
      </c>
      <c r="G6209">
        <v>371</v>
      </c>
      <c r="H6209">
        <v>13</v>
      </c>
      <c r="I6209">
        <v>636</v>
      </c>
      <c r="J6209">
        <v>495</v>
      </c>
      <c r="K6209">
        <v>647</v>
      </c>
      <c r="L6209" s="4">
        <v>5</v>
      </c>
      <c r="M6209" s="1">
        <v>0.13900000000000001</v>
      </c>
      <c r="N6209">
        <f>טבלה1[[#This Row],[סה"כ דורשי עבודה]]/טבלה1[[#This Row],[שיעור אבטלה מוערך ביישוב]]</f>
        <v>4669.0647482014383</v>
      </c>
      <c r="O6209" s="4"/>
    </row>
    <row r="6210" spans="1:15" x14ac:dyDescent="0.35">
      <c r="A6210" t="s">
        <v>223</v>
      </c>
      <c r="B6210" t="s">
        <v>94</v>
      </c>
      <c r="C6210">
        <v>492</v>
      </c>
      <c r="D6210" t="s">
        <v>110</v>
      </c>
      <c r="E6210">
        <v>678</v>
      </c>
      <c r="F6210">
        <v>308</v>
      </c>
      <c r="G6210">
        <v>370</v>
      </c>
      <c r="H6210">
        <v>15</v>
      </c>
      <c r="I6210">
        <v>663</v>
      </c>
      <c r="J6210">
        <v>491</v>
      </c>
      <c r="K6210">
        <v>676</v>
      </c>
      <c r="L6210" s="4">
        <v>4</v>
      </c>
      <c r="M6210" s="1">
        <v>0.1389</v>
      </c>
      <c r="N6210">
        <f>טבלה1[[#This Row],[סה"כ דורשי עבודה]]/טבלה1[[#This Row],[שיעור אבטלה מוערך ביישוב]]</f>
        <v>4881.209503239741</v>
      </c>
      <c r="O6210" s="4"/>
    </row>
    <row r="6211" spans="1:15" x14ac:dyDescent="0.35">
      <c r="A6211" t="s">
        <v>224</v>
      </c>
      <c r="B6211" t="s">
        <v>94</v>
      </c>
      <c r="C6211">
        <v>492</v>
      </c>
      <c r="D6211" t="s">
        <v>110</v>
      </c>
      <c r="E6211">
        <v>664</v>
      </c>
      <c r="F6211">
        <v>302</v>
      </c>
      <c r="G6211">
        <v>362</v>
      </c>
      <c r="H6211">
        <v>11</v>
      </c>
      <c r="I6211">
        <v>653</v>
      </c>
      <c r="J6211">
        <v>491</v>
      </c>
      <c r="K6211">
        <v>663</v>
      </c>
      <c r="L6211" s="4">
        <v>4</v>
      </c>
      <c r="M6211" s="1">
        <v>0.1366</v>
      </c>
      <c r="N6211">
        <f>טבלה1[[#This Row],[סה"כ דורשי עבודה]]/טבלה1[[#This Row],[שיעור אבטלה מוערך ביישוב]]</f>
        <v>4860.9077598828699</v>
      </c>
      <c r="O6211" s="4"/>
    </row>
    <row r="6212" spans="1:15" x14ac:dyDescent="0.35">
      <c r="A6212" t="s">
        <v>225</v>
      </c>
      <c r="B6212" t="s">
        <v>94</v>
      </c>
      <c r="C6212">
        <v>492</v>
      </c>
      <c r="D6212" t="s">
        <v>110</v>
      </c>
      <c r="E6212">
        <v>672</v>
      </c>
      <c r="F6212">
        <v>310</v>
      </c>
      <c r="G6212">
        <v>362</v>
      </c>
      <c r="H6212">
        <v>12</v>
      </c>
      <c r="I6212">
        <v>660</v>
      </c>
      <c r="J6212">
        <v>496</v>
      </c>
      <c r="K6212">
        <v>670</v>
      </c>
      <c r="L6212" s="4">
        <v>2</v>
      </c>
      <c r="M6212" s="1">
        <v>0.13789999999999999</v>
      </c>
      <c r="N6212">
        <f>טבלה1[[#This Row],[סה"כ דורשי עבודה]]/טבלה1[[#This Row],[שיעור אבטלה מוערך ביישוב]]</f>
        <v>4873.0964467005078</v>
      </c>
      <c r="O6212" s="4"/>
    </row>
    <row r="6213" spans="1:15" x14ac:dyDescent="0.35">
      <c r="A6213" t="s">
        <v>226</v>
      </c>
      <c r="B6213" t="s">
        <v>94</v>
      </c>
      <c r="C6213">
        <v>492</v>
      </c>
      <c r="D6213" t="s">
        <v>110</v>
      </c>
      <c r="E6213">
        <v>677</v>
      </c>
      <c r="F6213">
        <v>309</v>
      </c>
      <c r="G6213">
        <v>368</v>
      </c>
      <c r="H6213">
        <v>11</v>
      </c>
      <c r="I6213">
        <v>666</v>
      </c>
      <c r="J6213">
        <v>503</v>
      </c>
      <c r="K6213">
        <v>675</v>
      </c>
      <c r="L6213" s="4">
        <v>1</v>
      </c>
      <c r="M6213" s="1">
        <v>0.13869999999999999</v>
      </c>
      <c r="N6213">
        <f>טבלה1[[#This Row],[סה"כ דורשי עבודה]]/טבלה1[[#This Row],[שיעור אבטלה מוערך ביישוב]]</f>
        <v>4881.0382119682772</v>
      </c>
      <c r="O6213" s="4"/>
    </row>
    <row r="6214" spans="1:15" x14ac:dyDescent="0.35">
      <c r="A6214" t="s">
        <v>227</v>
      </c>
      <c r="B6214" t="s">
        <v>94</v>
      </c>
      <c r="C6214">
        <v>492</v>
      </c>
      <c r="D6214" t="s">
        <v>110</v>
      </c>
      <c r="E6214">
        <v>671</v>
      </c>
      <c r="F6214">
        <v>300</v>
      </c>
      <c r="G6214">
        <v>371</v>
      </c>
      <c r="H6214">
        <v>8</v>
      </c>
      <c r="I6214">
        <v>663</v>
      </c>
      <c r="J6214">
        <v>512</v>
      </c>
      <c r="K6214">
        <v>669</v>
      </c>
      <c r="L6214" s="4">
        <v>10</v>
      </c>
      <c r="M6214" s="1">
        <v>0.13769999999999999</v>
      </c>
      <c r="N6214">
        <f>טבלה1[[#This Row],[סה"כ דורשי עבודה]]/טבלה1[[#This Row],[שיעור אבטלה מוערך ביישוב]]</f>
        <v>4872.9121278140892</v>
      </c>
      <c r="O6214" s="4"/>
    </row>
    <row r="6215" spans="1:15" x14ac:dyDescent="0.35">
      <c r="A6215" t="s">
        <v>228</v>
      </c>
      <c r="B6215" t="s">
        <v>94</v>
      </c>
      <c r="C6215">
        <v>492</v>
      </c>
      <c r="D6215" t="s">
        <v>110</v>
      </c>
      <c r="E6215">
        <v>675</v>
      </c>
      <c r="F6215">
        <v>308</v>
      </c>
      <c r="G6215">
        <v>367</v>
      </c>
      <c r="H6215">
        <v>7</v>
      </c>
      <c r="I6215">
        <v>668</v>
      </c>
      <c r="J6215">
        <v>508</v>
      </c>
      <c r="K6215">
        <v>673</v>
      </c>
      <c r="L6215" s="4">
        <v>5</v>
      </c>
      <c r="M6215" s="1">
        <v>0.1384</v>
      </c>
      <c r="N6215">
        <f>טבלה1[[#This Row],[סה"כ דורשי עבודה]]/טבלה1[[#This Row],[שיעור אבטלה מוערך ביישוב]]</f>
        <v>4877.1676300578038</v>
      </c>
      <c r="O6215" s="4"/>
    </row>
    <row r="6216" spans="1:15" x14ac:dyDescent="0.35">
      <c r="A6216" t="s">
        <v>229</v>
      </c>
      <c r="B6216" t="s">
        <v>94</v>
      </c>
      <c r="C6216">
        <v>492</v>
      </c>
      <c r="D6216" t="s">
        <v>110</v>
      </c>
      <c r="E6216">
        <v>673</v>
      </c>
      <c r="F6216">
        <v>299</v>
      </c>
      <c r="G6216">
        <v>374</v>
      </c>
      <c r="H6216">
        <v>9</v>
      </c>
      <c r="I6216">
        <v>664</v>
      </c>
      <c r="J6216">
        <v>505</v>
      </c>
      <c r="K6216">
        <v>670</v>
      </c>
      <c r="L6216" s="4">
        <v>1</v>
      </c>
      <c r="M6216" s="1">
        <v>0.13789999999999999</v>
      </c>
      <c r="N6216">
        <f>טבלה1[[#This Row],[סה"כ דורשי עבודה]]/טבלה1[[#This Row],[שיעור אבטלה מוערך ביישוב]]</f>
        <v>4880.3480783176219</v>
      </c>
      <c r="O6216" s="4"/>
    </row>
    <row r="6217" spans="1:15" x14ac:dyDescent="0.35">
      <c r="A6217" t="s">
        <v>230</v>
      </c>
      <c r="B6217" t="s">
        <v>94</v>
      </c>
      <c r="C6217">
        <v>492</v>
      </c>
      <c r="D6217" t="s">
        <v>110</v>
      </c>
      <c r="E6217">
        <v>668</v>
      </c>
      <c r="F6217">
        <v>297</v>
      </c>
      <c r="G6217">
        <v>371</v>
      </c>
      <c r="H6217">
        <v>9</v>
      </c>
      <c r="I6217">
        <v>659</v>
      </c>
      <c r="J6217">
        <v>502</v>
      </c>
      <c r="K6217">
        <v>663</v>
      </c>
      <c r="L6217" s="4">
        <v>2</v>
      </c>
      <c r="M6217" s="1">
        <v>0.1366</v>
      </c>
      <c r="N6217">
        <f>טבלה1[[#This Row],[סה"כ דורשי עבודה]]/טבלה1[[#This Row],[שיעור אבטלה מוערך ביישוב]]</f>
        <v>4890.1903367496343</v>
      </c>
      <c r="O6217" s="4"/>
    </row>
    <row r="6218" spans="1:15" x14ac:dyDescent="0.35">
      <c r="A6218" t="s">
        <v>231</v>
      </c>
      <c r="B6218" t="s">
        <v>94</v>
      </c>
      <c r="C6218">
        <v>492</v>
      </c>
      <c r="D6218" t="s">
        <v>110</v>
      </c>
      <c r="E6218">
        <v>681</v>
      </c>
      <c r="F6218">
        <v>301</v>
      </c>
      <c r="G6218">
        <v>380</v>
      </c>
      <c r="H6218">
        <v>9</v>
      </c>
      <c r="I6218">
        <v>672</v>
      </c>
      <c r="J6218">
        <v>516</v>
      </c>
      <c r="K6218">
        <v>676</v>
      </c>
      <c r="L6218" s="4">
        <v>4</v>
      </c>
      <c r="M6218" s="1">
        <v>0.1389</v>
      </c>
      <c r="N6218">
        <f>טבלה1[[#This Row],[סה"כ דורשי עבודה]]/טבלה1[[#This Row],[שיעור אבטלה מוערך ביישוב]]</f>
        <v>4902.8077753779698</v>
      </c>
      <c r="O6218" s="4"/>
    </row>
    <row r="6219" spans="1:15" x14ac:dyDescent="0.35">
      <c r="A6219" t="s">
        <v>232</v>
      </c>
      <c r="B6219" t="s">
        <v>94</v>
      </c>
      <c r="C6219">
        <v>492</v>
      </c>
      <c r="D6219" t="s">
        <v>110</v>
      </c>
      <c r="E6219">
        <v>634</v>
      </c>
      <c r="F6219">
        <v>266</v>
      </c>
      <c r="G6219">
        <v>368</v>
      </c>
      <c r="H6219">
        <v>4</v>
      </c>
      <c r="I6219">
        <v>630</v>
      </c>
      <c r="J6219">
        <v>508</v>
      </c>
      <c r="K6219">
        <v>631</v>
      </c>
      <c r="L6219" s="4">
        <v>0</v>
      </c>
      <c r="M6219" s="1">
        <v>0.13089999999999999</v>
      </c>
      <c r="N6219">
        <f>טבלה1[[#This Row],[סה"כ דורשי עבודה]]/טבלה1[[#This Row],[שיעור אבטלה מוערך ביישוב]]</f>
        <v>4843.3919022154323</v>
      </c>
      <c r="O6219" s="4"/>
    </row>
    <row r="6220" spans="1:15" x14ac:dyDescent="0.35">
      <c r="A6220" t="s">
        <v>233</v>
      </c>
      <c r="B6220" t="s">
        <v>94</v>
      </c>
      <c r="C6220">
        <v>492</v>
      </c>
      <c r="D6220" t="s">
        <v>110</v>
      </c>
      <c r="E6220">
        <v>661</v>
      </c>
      <c r="F6220">
        <v>291</v>
      </c>
      <c r="G6220">
        <v>370</v>
      </c>
      <c r="H6220">
        <v>9</v>
      </c>
      <c r="I6220">
        <v>652</v>
      </c>
      <c r="J6220">
        <v>518</v>
      </c>
      <c r="K6220">
        <v>658</v>
      </c>
      <c r="L6220" s="4">
        <v>0</v>
      </c>
      <c r="M6220" s="1">
        <v>0.13569999999999999</v>
      </c>
      <c r="N6220">
        <f>טבלה1[[#This Row],[סה"כ דורשי עבודה]]/טבלה1[[#This Row],[שיעור אבטלה מוערך ביישוב]]</f>
        <v>4871.0390567428158</v>
      </c>
      <c r="O6220" s="4"/>
    </row>
    <row r="6221" spans="1:15" x14ac:dyDescent="0.35">
      <c r="A6221" t="s">
        <v>234</v>
      </c>
      <c r="B6221" t="s">
        <v>94</v>
      </c>
      <c r="C6221">
        <v>492</v>
      </c>
      <c r="D6221" t="s">
        <v>110</v>
      </c>
      <c r="E6221">
        <v>675</v>
      </c>
      <c r="F6221">
        <v>304</v>
      </c>
      <c r="G6221">
        <v>371</v>
      </c>
      <c r="H6221">
        <v>11</v>
      </c>
      <c r="I6221">
        <v>664</v>
      </c>
      <c r="J6221">
        <v>517</v>
      </c>
      <c r="K6221">
        <v>667</v>
      </c>
      <c r="L6221" s="4">
        <v>2</v>
      </c>
      <c r="M6221" s="1">
        <v>0.13730000000000001</v>
      </c>
      <c r="N6221">
        <f>טבלה1[[#This Row],[סה"כ דורשי עבודה]]/טבלה1[[#This Row],[שיעור אבטלה מוערך ביישוב]]</f>
        <v>4916.2418062636561</v>
      </c>
      <c r="O6221" s="4"/>
    </row>
    <row r="6222" spans="1:15" x14ac:dyDescent="0.35">
      <c r="A6222" t="s">
        <v>235</v>
      </c>
      <c r="B6222" t="s">
        <v>94</v>
      </c>
      <c r="C6222">
        <v>492</v>
      </c>
      <c r="D6222" t="s">
        <v>110</v>
      </c>
      <c r="E6222">
        <v>707</v>
      </c>
      <c r="F6222">
        <v>328</v>
      </c>
      <c r="G6222">
        <v>379</v>
      </c>
      <c r="H6222">
        <v>9</v>
      </c>
      <c r="I6222">
        <v>698</v>
      </c>
      <c r="J6222">
        <v>520</v>
      </c>
      <c r="K6222">
        <v>697</v>
      </c>
      <c r="L6222" s="4">
        <v>4</v>
      </c>
      <c r="M6222" s="1">
        <v>0.1426</v>
      </c>
      <c r="N6222">
        <f>טבלה1[[#This Row],[סה"כ דורשי עבודה]]/טבלה1[[#This Row],[שיעור אבטלה מוערך ביישוב]]</f>
        <v>4957.9242636746139</v>
      </c>
      <c r="O6222" s="4"/>
    </row>
    <row r="6223" spans="1:15" x14ac:dyDescent="0.35">
      <c r="A6223" t="s">
        <v>236</v>
      </c>
      <c r="B6223" t="s">
        <v>94</v>
      </c>
      <c r="C6223">
        <v>492</v>
      </c>
      <c r="D6223" t="s">
        <v>110</v>
      </c>
      <c r="E6223">
        <v>707</v>
      </c>
      <c r="F6223">
        <v>328</v>
      </c>
      <c r="G6223">
        <v>379</v>
      </c>
      <c r="H6223">
        <v>9</v>
      </c>
      <c r="I6223">
        <v>698</v>
      </c>
      <c r="J6223">
        <v>514</v>
      </c>
      <c r="K6223">
        <v>701</v>
      </c>
      <c r="L6223" s="4">
        <v>4</v>
      </c>
      <c r="M6223" s="1">
        <v>0.14330000000000001</v>
      </c>
      <c r="N6223">
        <f>טבלה1[[#This Row],[סה"כ דורשי עבודה]]/טבלה1[[#This Row],[שיעור אבטלה מוערך ביישוב]]</f>
        <v>4933.705512909979</v>
      </c>
      <c r="O6223" s="4"/>
    </row>
    <row r="6224" spans="1:15" x14ac:dyDescent="0.35">
      <c r="A6224" t="s">
        <v>237</v>
      </c>
      <c r="B6224" t="s">
        <v>94</v>
      </c>
      <c r="C6224">
        <v>492</v>
      </c>
      <c r="D6224" t="s">
        <v>110</v>
      </c>
      <c r="E6224">
        <v>700</v>
      </c>
      <c r="F6224">
        <v>322</v>
      </c>
      <c r="G6224">
        <v>378</v>
      </c>
      <c r="H6224">
        <v>7</v>
      </c>
      <c r="I6224">
        <v>693</v>
      </c>
      <c r="J6224">
        <v>513</v>
      </c>
      <c r="K6224">
        <v>691</v>
      </c>
      <c r="L6224" s="4">
        <v>4</v>
      </c>
      <c r="M6224" s="1">
        <v>0.1416</v>
      </c>
      <c r="N6224">
        <f>טבלה1[[#This Row],[סה"כ דורשי עבודה]]/טבלה1[[#This Row],[שיעור אבטלה מוערך ביישוב]]</f>
        <v>4943.5028248587569</v>
      </c>
      <c r="O6224" s="4"/>
    </row>
    <row r="6225" spans="1:15" x14ac:dyDescent="0.35">
      <c r="A6225" t="s">
        <v>238</v>
      </c>
      <c r="B6225" t="s">
        <v>94</v>
      </c>
      <c r="C6225">
        <v>492</v>
      </c>
      <c r="D6225" t="s">
        <v>110</v>
      </c>
      <c r="E6225">
        <v>664</v>
      </c>
      <c r="F6225">
        <v>292</v>
      </c>
      <c r="G6225">
        <v>372</v>
      </c>
      <c r="H6225">
        <v>8</v>
      </c>
      <c r="I6225">
        <v>656</v>
      </c>
      <c r="J6225">
        <v>511</v>
      </c>
      <c r="K6225">
        <v>657</v>
      </c>
      <c r="L6225" s="4">
        <v>0</v>
      </c>
      <c r="M6225" s="1">
        <v>0.13550000000000001</v>
      </c>
      <c r="N6225">
        <f>טבלה1[[#This Row],[סה"כ דורשי עבודה]]/טבלה1[[#This Row],[שיעור אבטלה מוערך ביישוב]]</f>
        <v>4900.3690036900362</v>
      </c>
      <c r="O6225" s="4"/>
    </row>
    <row r="6226" spans="1:15" x14ac:dyDescent="0.35">
      <c r="A6226" t="s">
        <v>239</v>
      </c>
      <c r="B6226" t="s">
        <v>94</v>
      </c>
      <c r="C6226">
        <v>492</v>
      </c>
      <c r="D6226" t="s">
        <v>110</v>
      </c>
      <c r="E6226">
        <v>654</v>
      </c>
      <c r="F6226">
        <v>287</v>
      </c>
      <c r="G6226">
        <v>367</v>
      </c>
      <c r="H6226">
        <v>11</v>
      </c>
      <c r="I6226">
        <v>643</v>
      </c>
      <c r="J6226">
        <v>511</v>
      </c>
      <c r="K6226">
        <v>647</v>
      </c>
      <c r="L6226" s="4">
        <v>6</v>
      </c>
      <c r="M6226" s="1">
        <v>0.1338</v>
      </c>
      <c r="N6226">
        <f>טבלה1[[#This Row],[סה"כ דורשי עבודה]]/טבלה1[[#This Row],[שיעור אבטלה מוערך ביישוב]]</f>
        <v>4887.8923766816142</v>
      </c>
      <c r="O6226" s="4"/>
    </row>
    <row r="6227" spans="1:15" x14ac:dyDescent="0.35">
      <c r="A6227" t="s">
        <v>240</v>
      </c>
      <c r="B6227" t="s">
        <v>94</v>
      </c>
      <c r="C6227">
        <v>492</v>
      </c>
      <c r="D6227" t="s">
        <v>110</v>
      </c>
      <c r="E6227">
        <v>653</v>
      </c>
      <c r="F6227">
        <v>286</v>
      </c>
      <c r="G6227">
        <v>367</v>
      </c>
      <c r="H6227">
        <v>8</v>
      </c>
      <c r="I6227">
        <v>645</v>
      </c>
      <c r="J6227">
        <v>516</v>
      </c>
      <c r="K6227">
        <v>646</v>
      </c>
      <c r="L6227" s="4">
        <v>4</v>
      </c>
      <c r="M6227" s="1">
        <v>0.1336</v>
      </c>
      <c r="N6227">
        <f>טבלה1[[#This Row],[סה"כ דורשי עבודה]]/טבלה1[[#This Row],[שיעור אבטלה מוערך ביישוב]]</f>
        <v>4887.7245508982041</v>
      </c>
      <c r="O6227" s="4"/>
    </row>
    <row r="6228" spans="1:15" x14ac:dyDescent="0.35">
      <c r="A6228" t="s">
        <v>241</v>
      </c>
      <c r="B6228" t="s">
        <v>94</v>
      </c>
      <c r="C6228">
        <v>492</v>
      </c>
      <c r="D6228" t="s">
        <v>110</v>
      </c>
      <c r="E6228">
        <v>648</v>
      </c>
      <c r="F6228">
        <v>285</v>
      </c>
      <c r="G6228">
        <v>363</v>
      </c>
      <c r="H6228">
        <v>7</v>
      </c>
      <c r="I6228">
        <v>641</v>
      </c>
      <c r="J6228">
        <v>509</v>
      </c>
      <c r="K6228">
        <v>642</v>
      </c>
      <c r="L6228" s="4">
        <v>4</v>
      </c>
      <c r="M6228" s="1">
        <v>0.13289999999999999</v>
      </c>
      <c r="N6228">
        <f>טבלה1[[#This Row],[סה"כ דורשי עבודה]]/טבלה1[[#This Row],[שיעור אבטלה מוערך ביישוב]]</f>
        <v>4875.8465011286689</v>
      </c>
      <c r="O6228" s="4"/>
    </row>
    <row r="6229" spans="1:15" x14ac:dyDescent="0.35">
      <c r="A6229" t="s">
        <v>242</v>
      </c>
      <c r="B6229" t="s">
        <v>94</v>
      </c>
      <c r="C6229">
        <v>492</v>
      </c>
      <c r="D6229" t="s">
        <v>110</v>
      </c>
      <c r="E6229">
        <v>636</v>
      </c>
      <c r="F6229">
        <v>274</v>
      </c>
      <c r="G6229">
        <v>362</v>
      </c>
      <c r="H6229">
        <v>7</v>
      </c>
      <c r="I6229">
        <v>629</v>
      </c>
      <c r="J6229">
        <v>505</v>
      </c>
      <c r="K6229">
        <v>628</v>
      </c>
      <c r="L6229" s="4">
        <v>3</v>
      </c>
      <c r="M6229" s="1">
        <v>0.1303</v>
      </c>
      <c r="N6229">
        <f>טבלה1[[#This Row],[סה"כ דורשי עבודה]]/טבלה1[[#This Row],[שיעור אבטלה מוערך ביישוב]]</f>
        <v>4881.0437452033766</v>
      </c>
      <c r="O6229" s="4"/>
    </row>
    <row r="6230" spans="1:15" x14ac:dyDescent="0.35">
      <c r="A6230" t="s">
        <v>243</v>
      </c>
      <c r="B6230" t="s">
        <v>94</v>
      </c>
      <c r="C6230">
        <v>492</v>
      </c>
      <c r="D6230" t="s">
        <v>110</v>
      </c>
      <c r="E6230">
        <v>625</v>
      </c>
      <c r="F6230">
        <v>270</v>
      </c>
      <c r="G6230">
        <v>355</v>
      </c>
      <c r="H6230">
        <v>6</v>
      </c>
      <c r="I6230">
        <v>619</v>
      </c>
      <c r="J6230">
        <v>508</v>
      </c>
      <c r="K6230">
        <v>615</v>
      </c>
      <c r="L6230" s="4">
        <v>0</v>
      </c>
      <c r="M6230" s="1">
        <v>0.128</v>
      </c>
      <c r="N6230">
        <f>טבלה1[[#This Row],[סה"כ דורשי עבודה]]/טבלה1[[#This Row],[שיעור אבטלה מוערך ביישוב]]</f>
        <v>4882.8125</v>
      </c>
      <c r="O6230" s="4"/>
    </row>
    <row r="6231" spans="1:15" x14ac:dyDescent="0.35">
      <c r="A6231" t="s">
        <v>244</v>
      </c>
      <c r="B6231" t="s">
        <v>94</v>
      </c>
      <c r="C6231">
        <v>492</v>
      </c>
      <c r="D6231" t="s">
        <v>110</v>
      </c>
      <c r="E6231">
        <v>628</v>
      </c>
      <c r="F6231">
        <v>268</v>
      </c>
      <c r="G6231">
        <v>360</v>
      </c>
      <c r="H6231">
        <v>8</v>
      </c>
      <c r="I6231">
        <v>620</v>
      </c>
      <c r="J6231">
        <v>498</v>
      </c>
      <c r="K6231">
        <v>619</v>
      </c>
      <c r="L6231" s="4">
        <v>0</v>
      </c>
      <c r="M6231" s="1">
        <v>0.12870000000000001</v>
      </c>
      <c r="N6231">
        <f>טבלה1[[#This Row],[סה"כ דורשי עבודה]]/טבלה1[[#This Row],[שיעור אבטלה מוערך ביישוב]]</f>
        <v>4879.5648795648794</v>
      </c>
      <c r="O6231" s="4"/>
    </row>
    <row r="6232" spans="1:15" x14ac:dyDescent="0.35">
      <c r="A6232" t="s">
        <v>245</v>
      </c>
      <c r="B6232" t="s">
        <v>94</v>
      </c>
      <c r="C6232">
        <v>492</v>
      </c>
      <c r="D6232" t="s">
        <v>110</v>
      </c>
      <c r="E6232">
        <v>613</v>
      </c>
      <c r="F6232">
        <v>261</v>
      </c>
      <c r="G6232">
        <v>352</v>
      </c>
      <c r="H6232">
        <v>6</v>
      </c>
      <c r="I6232">
        <v>607</v>
      </c>
      <c r="J6232">
        <v>493</v>
      </c>
      <c r="K6232">
        <v>604</v>
      </c>
      <c r="L6232" s="4">
        <v>3</v>
      </c>
      <c r="M6232" s="1">
        <v>0.126</v>
      </c>
      <c r="N6232">
        <f>טבלה1[[#This Row],[סה"כ דורשי עבודה]]/טבלה1[[#This Row],[שיעור אבטלה מוערך ביישוב]]</f>
        <v>4865.0793650793648</v>
      </c>
      <c r="O6232" s="4"/>
    </row>
    <row r="6233" spans="1:15" x14ac:dyDescent="0.35">
      <c r="A6233" t="s">
        <v>246</v>
      </c>
      <c r="B6233" t="s">
        <v>94</v>
      </c>
      <c r="C6233">
        <v>492</v>
      </c>
      <c r="D6233" t="s">
        <v>110</v>
      </c>
      <c r="E6233">
        <v>634</v>
      </c>
      <c r="F6233">
        <v>272</v>
      </c>
      <c r="G6233">
        <v>362</v>
      </c>
      <c r="H6233">
        <v>7</v>
      </c>
      <c r="I6233">
        <v>627</v>
      </c>
      <c r="J6233">
        <v>489</v>
      </c>
      <c r="K6233">
        <v>625</v>
      </c>
      <c r="L6233" s="4">
        <v>7</v>
      </c>
      <c r="M6233" s="1">
        <v>0.1298</v>
      </c>
      <c r="N6233">
        <f>טבלה1[[#This Row],[סה"כ דורשי עבודה]]/טבלה1[[#This Row],[שיעור אבטלה מוערך ביישוב]]</f>
        <v>4884.4375963020029</v>
      </c>
      <c r="O6233" s="4"/>
    </row>
    <row r="6234" spans="1:15" x14ac:dyDescent="0.35">
      <c r="A6234" t="s">
        <v>280</v>
      </c>
      <c r="B6234" t="s">
        <v>94</v>
      </c>
      <c r="C6234">
        <v>492</v>
      </c>
      <c r="D6234" t="s">
        <v>110</v>
      </c>
      <c r="E6234">
        <v>635</v>
      </c>
      <c r="F6234">
        <v>280</v>
      </c>
      <c r="G6234">
        <v>355</v>
      </c>
      <c r="H6234">
        <v>6</v>
      </c>
      <c r="I6234">
        <v>629</v>
      </c>
      <c r="J6234">
        <v>496</v>
      </c>
      <c r="K6234">
        <v>623</v>
      </c>
      <c r="L6234" s="4">
        <v>3</v>
      </c>
      <c r="M6234" s="1">
        <v>0.12939999999999999</v>
      </c>
      <c r="N6234">
        <f>טבלה1[[#This Row],[סה"כ דורשי עבודה]]/טבלה1[[#This Row],[שיעור אבטלה מוערך ביישוב]]</f>
        <v>4907.2642967542506</v>
      </c>
      <c r="O6234" s="4"/>
    </row>
    <row r="6235" spans="1:15" x14ac:dyDescent="0.35">
      <c r="A6235" t="s">
        <v>281</v>
      </c>
      <c r="B6235" t="s">
        <v>94</v>
      </c>
      <c r="C6235">
        <v>492</v>
      </c>
      <c r="D6235" t="s">
        <v>110</v>
      </c>
      <c r="E6235">
        <v>636</v>
      </c>
      <c r="F6235">
        <v>280</v>
      </c>
      <c r="G6235">
        <v>356</v>
      </c>
      <c r="H6235">
        <v>6</v>
      </c>
      <c r="I6235">
        <v>630</v>
      </c>
      <c r="J6235">
        <v>496</v>
      </c>
      <c r="K6235">
        <v>626</v>
      </c>
      <c r="L6235" s="4">
        <v>2</v>
      </c>
      <c r="M6235" s="1">
        <v>0.13</v>
      </c>
      <c r="N6235">
        <f>טבלה1[[#This Row],[סה"כ דורשי עבודה]]/טבלה1[[#This Row],[שיעור אבטלה מוערך ביישוב]]</f>
        <v>4892.3076923076924</v>
      </c>
      <c r="O6235" s="4"/>
    </row>
    <row r="6236" spans="1:15" x14ac:dyDescent="0.35">
      <c r="A6236" t="s">
        <v>282</v>
      </c>
      <c r="B6236" t="s">
        <v>94</v>
      </c>
      <c r="C6236">
        <v>492</v>
      </c>
      <c r="D6236" t="s">
        <v>110</v>
      </c>
      <c r="E6236">
        <v>632</v>
      </c>
      <c r="F6236">
        <v>283</v>
      </c>
      <c r="G6236">
        <v>349</v>
      </c>
      <c r="H6236">
        <v>7</v>
      </c>
      <c r="I6236">
        <v>625</v>
      </c>
      <c r="J6236">
        <v>504</v>
      </c>
      <c r="K6236">
        <v>621</v>
      </c>
      <c r="L6236" s="4">
        <v>8</v>
      </c>
      <c r="M6236" s="1">
        <v>0.12909999999999999</v>
      </c>
      <c r="N6236">
        <f>טבלה1[[#This Row],[סה"כ דורשי עבודה]]/טבלה1[[#This Row],[שיעור אבטלה מוערך ביישוב]]</f>
        <v>4895.429899302866</v>
      </c>
      <c r="O6236" s="4"/>
    </row>
    <row r="6237" spans="1:15" x14ac:dyDescent="0.35">
      <c r="A6237" t="s">
        <v>283</v>
      </c>
      <c r="B6237" t="s">
        <v>94</v>
      </c>
      <c r="C6237">
        <v>492</v>
      </c>
      <c r="D6237" t="s">
        <v>110</v>
      </c>
      <c r="E6237">
        <v>620</v>
      </c>
      <c r="F6237">
        <v>274</v>
      </c>
      <c r="G6237">
        <v>346</v>
      </c>
      <c r="H6237">
        <v>7</v>
      </c>
      <c r="I6237">
        <v>613</v>
      </c>
      <c r="J6237">
        <v>494</v>
      </c>
      <c r="K6237">
        <v>611</v>
      </c>
      <c r="L6237" s="4">
        <v>1</v>
      </c>
      <c r="M6237" s="1">
        <v>0.1273</v>
      </c>
      <c r="N6237">
        <f>טבלה1[[#This Row],[סה"כ דורשי עבודה]]/טבלה1[[#This Row],[שיעור אבטלה מוערך ביישוב]]</f>
        <v>4870.3849175176747</v>
      </c>
      <c r="O6237" s="4"/>
    </row>
    <row r="6238" spans="1:15" x14ac:dyDescent="0.35">
      <c r="A6238" t="s">
        <v>285</v>
      </c>
      <c r="B6238" t="s">
        <v>94</v>
      </c>
      <c r="C6238">
        <v>492</v>
      </c>
      <c r="D6238" t="s">
        <v>110</v>
      </c>
      <c r="E6238">
        <v>627</v>
      </c>
      <c r="F6238">
        <v>267</v>
      </c>
      <c r="G6238">
        <v>360</v>
      </c>
      <c r="H6238">
        <v>7</v>
      </c>
      <c r="I6238">
        <v>620</v>
      </c>
      <c r="J6238">
        <v>502</v>
      </c>
      <c r="K6238">
        <v>614</v>
      </c>
      <c r="L6238" s="4">
        <v>3</v>
      </c>
      <c r="M6238" s="1">
        <v>0.1278</v>
      </c>
      <c r="N6238">
        <f>טבלה1[[#This Row],[סה"כ דורשי עבודה]]/טבלה1[[#This Row],[שיעור אבטלה מוערך ביישוב]]</f>
        <v>4906.1032863849769</v>
      </c>
      <c r="O6238" s="4"/>
    </row>
    <row r="6239" spans="1:15" x14ac:dyDescent="0.35">
      <c r="A6239" t="s">
        <v>287</v>
      </c>
      <c r="B6239" t="s">
        <v>94</v>
      </c>
      <c r="C6239">
        <v>492</v>
      </c>
      <c r="D6239" t="s">
        <v>110</v>
      </c>
      <c r="E6239">
        <v>627</v>
      </c>
      <c r="F6239">
        <v>261</v>
      </c>
      <c r="G6239">
        <v>366</v>
      </c>
      <c r="H6239">
        <v>9</v>
      </c>
      <c r="I6239">
        <v>618</v>
      </c>
      <c r="J6239">
        <v>506</v>
      </c>
      <c r="K6239">
        <v>614</v>
      </c>
      <c r="L6239" s="4">
        <v>8</v>
      </c>
      <c r="M6239" s="1">
        <v>0.1278</v>
      </c>
      <c r="N6239">
        <f>טבלה1[[#This Row],[סה"כ דורשי עבודה]]/טבלה1[[#This Row],[שיעור אבטלה מוערך ביישוב]]</f>
        <v>4906.1032863849769</v>
      </c>
      <c r="O6239" s="4"/>
    </row>
    <row r="6240" spans="1:15" x14ac:dyDescent="0.35">
      <c r="A6240" t="s">
        <v>288</v>
      </c>
      <c r="B6240" t="s">
        <v>94</v>
      </c>
      <c r="C6240">
        <v>492</v>
      </c>
      <c r="D6240" t="s">
        <v>110</v>
      </c>
      <c r="E6240">
        <v>627</v>
      </c>
      <c r="F6240">
        <v>262</v>
      </c>
      <c r="G6240">
        <v>365</v>
      </c>
      <c r="H6240">
        <v>9</v>
      </c>
      <c r="I6240">
        <v>618</v>
      </c>
      <c r="J6240">
        <v>498</v>
      </c>
      <c r="K6240">
        <v>618</v>
      </c>
      <c r="L6240" s="4">
        <v>3</v>
      </c>
      <c r="M6240" s="1">
        <v>0.1285</v>
      </c>
      <c r="N6240">
        <f>טבלה1[[#This Row],[סה"כ דורשי עבודה]]/טבלה1[[#This Row],[שיעור אבטלה מוערך ביישוב]]</f>
        <v>4879.3774319066142</v>
      </c>
      <c r="O6240" s="4"/>
    </row>
    <row r="6241" spans="1:15" x14ac:dyDescent="0.35">
      <c r="A6241" t="s">
        <v>289</v>
      </c>
      <c r="B6241" t="s">
        <v>94</v>
      </c>
      <c r="C6241">
        <v>492</v>
      </c>
      <c r="D6241" t="s">
        <v>110</v>
      </c>
      <c r="E6241">
        <v>608</v>
      </c>
      <c r="F6241">
        <v>257</v>
      </c>
      <c r="G6241">
        <v>351</v>
      </c>
      <c r="H6241">
        <v>8</v>
      </c>
      <c r="I6241">
        <v>600</v>
      </c>
      <c r="J6241">
        <v>494</v>
      </c>
      <c r="K6241">
        <v>600</v>
      </c>
      <c r="L6241" s="4">
        <v>6</v>
      </c>
      <c r="M6241" s="1">
        <v>0.12529999999999999</v>
      </c>
      <c r="N6241">
        <f>טבלה1[[#This Row],[סה"כ דורשי עבודה]]/טבלה1[[#This Row],[שיעור אבטלה מוערך ביישוב]]</f>
        <v>4852.3543495610538</v>
      </c>
      <c r="O6241" s="4"/>
    </row>
    <row r="6242" spans="1:15" x14ac:dyDescent="0.35">
      <c r="A6242" t="s">
        <v>291</v>
      </c>
      <c r="B6242" t="s">
        <v>94</v>
      </c>
      <c r="C6242">
        <v>492</v>
      </c>
      <c r="D6242" t="s">
        <v>110</v>
      </c>
      <c r="E6242">
        <v>596</v>
      </c>
      <c r="F6242">
        <v>246</v>
      </c>
      <c r="G6242">
        <v>350</v>
      </c>
      <c r="H6242">
        <v>7</v>
      </c>
      <c r="I6242">
        <v>589</v>
      </c>
      <c r="J6242">
        <v>488</v>
      </c>
      <c r="K6242">
        <v>584</v>
      </c>
      <c r="L6242" s="4">
        <v>2</v>
      </c>
      <c r="M6242" s="1">
        <v>0.12230000000000001</v>
      </c>
      <c r="N6242">
        <f>טבלה1[[#This Row],[סה"כ דורשי עבודה]]/טבלה1[[#This Row],[שיעור אבטלה מוערך ביישוב]]</f>
        <v>4873.2624693376938</v>
      </c>
      <c r="O6242" s="4"/>
    </row>
    <row r="6243" spans="1:15" x14ac:dyDescent="0.35">
      <c r="A6243" t="s">
        <v>292</v>
      </c>
      <c r="B6243" t="s">
        <v>94</v>
      </c>
      <c r="C6243">
        <v>492</v>
      </c>
      <c r="D6243" t="s">
        <v>110</v>
      </c>
      <c r="E6243">
        <v>589</v>
      </c>
      <c r="F6243">
        <v>247</v>
      </c>
      <c r="G6243">
        <v>342</v>
      </c>
      <c r="H6243">
        <v>6</v>
      </c>
      <c r="I6243">
        <v>583</v>
      </c>
      <c r="J6243">
        <v>473</v>
      </c>
      <c r="K6243">
        <v>579</v>
      </c>
      <c r="L6243" s="4">
        <v>3</v>
      </c>
      <c r="M6243" s="1">
        <v>0.12139999999999999</v>
      </c>
      <c r="N6243">
        <f>טבלה1[[#This Row],[סה"כ דורשי עבודה]]/טבלה1[[#This Row],[שיעור אבטלה מוערך ביישוב]]</f>
        <v>4851.7298187808901</v>
      </c>
      <c r="O6243" s="4"/>
    </row>
    <row r="6244" spans="1:15" x14ac:dyDescent="0.35">
      <c r="A6244" t="s">
        <v>293</v>
      </c>
      <c r="B6244" t="s">
        <v>94</v>
      </c>
      <c r="C6244">
        <v>492</v>
      </c>
      <c r="D6244" t="s">
        <v>110</v>
      </c>
      <c r="E6244">
        <v>605</v>
      </c>
      <c r="F6244">
        <v>249</v>
      </c>
      <c r="G6244">
        <v>356</v>
      </c>
      <c r="H6244">
        <v>5</v>
      </c>
      <c r="I6244">
        <v>600</v>
      </c>
      <c r="J6244">
        <v>476</v>
      </c>
      <c r="K6244">
        <v>594</v>
      </c>
      <c r="L6244" s="4">
        <v>5</v>
      </c>
      <c r="M6244" s="1">
        <v>0.1242</v>
      </c>
      <c r="N6244">
        <f>טבלה1[[#This Row],[סה"כ דורשי עבודה]]/טבלה1[[#This Row],[שיעור אבטלה מוערך ביישוב]]</f>
        <v>4871.1755233494359</v>
      </c>
      <c r="O6244" s="4"/>
    </row>
    <row r="6245" spans="1:15" x14ac:dyDescent="0.35">
      <c r="A6245" t="s">
        <v>294</v>
      </c>
      <c r="B6245" t="s">
        <v>94</v>
      </c>
      <c r="C6245">
        <v>492</v>
      </c>
      <c r="D6245" t="s">
        <v>110</v>
      </c>
      <c r="E6245">
        <v>603</v>
      </c>
      <c r="F6245">
        <v>246</v>
      </c>
      <c r="G6245">
        <v>357</v>
      </c>
      <c r="H6245">
        <v>4</v>
      </c>
      <c r="I6245">
        <v>599</v>
      </c>
      <c r="J6245">
        <v>465</v>
      </c>
      <c r="K6245">
        <v>593</v>
      </c>
      <c r="L6245" s="4">
        <v>6</v>
      </c>
      <c r="M6245" s="1">
        <v>0.124</v>
      </c>
      <c r="N6245">
        <f>טבלה1[[#This Row],[סה"כ דורשי עבודה]]/טבלה1[[#This Row],[שיעור אבטלה מוערך ביישוב]]</f>
        <v>4862.9032258064517</v>
      </c>
      <c r="O6245" s="4"/>
    </row>
    <row r="6246" spans="1:15" x14ac:dyDescent="0.35">
      <c r="A6246" t="s">
        <v>295</v>
      </c>
      <c r="B6246" t="s">
        <v>94</v>
      </c>
      <c r="C6246">
        <v>492</v>
      </c>
      <c r="D6246" t="s">
        <v>110</v>
      </c>
      <c r="E6246">
        <v>612</v>
      </c>
      <c r="F6246">
        <v>259</v>
      </c>
      <c r="G6246">
        <v>353</v>
      </c>
      <c r="H6246">
        <v>4</v>
      </c>
      <c r="I6246">
        <v>608</v>
      </c>
      <c r="J6246">
        <v>467</v>
      </c>
      <c r="K6246">
        <v>598</v>
      </c>
      <c r="L6246" s="4">
        <v>7</v>
      </c>
      <c r="M6246" s="1">
        <v>0.1249</v>
      </c>
      <c r="N6246">
        <f>טבלה1[[#This Row],[סה"כ דורשי עבודה]]/טבלה1[[#This Row],[שיעור אבטלה מוערך ביישוב]]</f>
        <v>4899.9199359487593</v>
      </c>
      <c r="O6246" s="4"/>
    </row>
    <row r="6247" spans="1:15" x14ac:dyDescent="0.35">
      <c r="A6247" t="s">
        <v>296</v>
      </c>
      <c r="B6247" t="s">
        <v>94</v>
      </c>
      <c r="C6247">
        <v>492</v>
      </c>
      <c r="D6247" t="s">
        <v>110</v>
      </c>
      <c r="E6247">
        <v>598</v>
      </c>
      <c r="F6247">
        <v>259</v>
      </c>
      <c r="G6247">
        <v>339</v>
      </c>
      <c r="H6247">
        <v>6</v>
      </c>
      <c r="I6247">
        <v>592</v>
      </c>
      <c r="J6247">
        <v>456</v>
      </c>
      <c r="K6247">
        <v>591</v>
      </c>
      <c r="L6247" s="4">
        <v>4</v>
      </c>
      <c r="M6247" s="1">
        <v>0.1236</v>
      </c>
      <c r="N6247">
        <f>טבלה1[[#This Row],[סה"כ דורשי עבודה]]/טבלה1[[#This Row],[שיעור אבטלה מוערך ביישוב]]</f>
        <v>4838.1877022653725</v>
      </c>
      <c r="O6247" s="4"/>
    </row>
    <row r="6248" spans="1:15" x14ac:dyDescent="0.35">
      <c r="A6248" t="s">
        <v>297</v>
      </c>
      <c r="B6248" t="s">
        <v>94</v>
      </c>
      <c r="C6248">
        <v>492</v>
      </c>
      <c r="D6248" t="s">
        <v>110</v>
      </c>
      <c r="E6248">
        <v>596</v>
      </c>
      <c r="F6248">
        <v>258</v>
      </c>
      <c r="G6248">
        <v>338</v>
      </c>
      <c r="H6248">
        <v>12</v>
      </c>
      <c r="I6248">
        <v>584</v>
      </c>
      <c r="J6248">
        <v>449</v>
      </c>
      <c r="K6248">
        <v>588</v>
      </c>
      <c r="L6248" s="4">
        <v>6</v>
      </c>
      <c r="M6248" s="1">
        <v>0.1231</v>
      </c>
      <c r="N6248">
        <f>טבלה1[[#This Row],[סה"כ דורשי עבודה]]/טבלה1[[#This Row],[שיעור אבטלה מוערך ביישוב]]</f>
        <v>4841.5922014622256</v>
      </c>
      <c r="O6248" s="4"/>
    </row>
    <row r="6249" spans="1:15" x14ac:dyDescent="0.35">
      <c r="A6249" t="s">
        <v>298</v>
      </c>
      <c r="B6249" t="s">
        <v>94</v>
      </c>
      <c r="C6249">
        <v>492</v>
      </c>
      <c r="D6249" t="s">
        <v>110</v>
      </c>
      <c r="E6249">
        <v>572</v>
      </c>
      <c r="F6249">
        <v>246</v>
      </c>
      <c r="G6249">
        <v>326</v>
      </c>
      <c r="H6249">
        <v>14</v>
      </c>
      <c r="I6249">
        <v>558</v>
      </c>
      <c r="J6249">
        <v>426</v>
      </c>
      <c r="K6249">
        <v>566</v>
      </c>
      <c r="L6249" s="4">
        <v>6</v>
      </c>
      <c r="M6249" s="1">
        <v>0.11899999999999999</v>
      </c>
      <c r="N6249">
        <f>טבלה1[[#This Row],[סה"כ דורשי עבודה]]/טבלה1[[#This Row],[שיעור אבטלה מוערך ביישוב]]</f>
        <v>4806.7226890756301</v>
      </c>
      <c r="O6249" s="4"/>
    </row>
    <row r="6250" spans="1:15" x14ac:dyDescent="0.35">
      <c r="A6250" t="s">
        <v>299</v>
      </c>
      <c r="B6250" t="s">
        <v>94</v>
      </c>
      <c r="C6250">
        <v>492</v>
      </c>
      <c r="D6250" t="s">
        <v>110</v>
      </c>
      <c r="E6250">
        <v>571</v>
      </c>
      <c r="F6250">
        <v>248</v>
      </c>
      <c r="G6250">
        <v>323</v>
      </c>
      <c r="H6250">
        <v>16</v>
      </c>
      <c r="I6250">
        <v>555</v>
      </c>
      <c r="J6250">
        <v>425</v>
      </c>
      <c r="K6250">
        <v>564</v>
      </c>
      <c r="L6250" s="4">
        <v>9</v>
      </c>
      <c r="M6250" s="1">
        <v>0.1186</v>
      </c>
      <c r="N6250">
        <f>טבלה1[[#This Row],[סה"כ דורשי עבודה]]/טבלה1[[#This Row],[שיעור אבטלה מוערך ביישוב]]</f>
        <v>4814.5025295109617</v>
      </c>
      <c r="O6250" s="4"/>
    </row>
    <row r="6251" spans="1:15" x14ac:dyDescent="0.35">
      <c r="A6251" t="s">
        <v>301</v>
      </c>
      <c r="B6251" t="s">
        <v>94</v>
      </c>
      <c r="C6251">
        <v>492</v>
      </c>
      <c r="D6251" t="s">
        <v>110</v>
      </c>
      <c r="E6251">
        <v>537</v>
      </c>
      <c r="F6251">
        <v>226</v>
      </c>
      <c r="G6251">
        <v>311</v>
      </c>
      <c r="H6251">
        <v>16</v>
      </c>
      <c r="I6251">
        <v>521</v>
      </c>
      <c r="J6251">
        <v>398</v>
      </c>
      <c r="K6251">
        <v>532</v>
      </c>
      <c r="L6251" s="4">
        <v>6</v>
      </c>
      <c r="M6251" s="1">
        <v>0.11269999999999999</v>
      </c>
      <c r="N6251">
        <f>טבלה1[[#This Row],[סה"כ דורשי עבודה]]/טבלה1[[#This Row],[שיעור אבטלה מוערך ביישוב]]</f>
        <v>4764.8624667258209</v>
      </c>
      <c r="O6251" s="4"/>
    </row>
    <row r="6252" spans="1:15" x14ac:dyDescent="0.35">
      <c r="A6252" t="s">
        <v>302</v>
      </c>
      <c r="B6252" t="s">
        <v>94</v>
      </c>
      <c r="C6252">
        <v>492</v>
      </c>
      <c r="D6252" t="s">
        <v>110</v>
      </c>
      <c r="E6252">
        <v>528</v>
      </c>
      <c r="F6252">
        <v>223</v>
      </c>
      <c r="G6252">
        <v>305</v>
      </c>
      <c r="H6252">
        <v>18</v>
      </c>
      <c r="I6252">
        <v>510</v>
      </c>
      <c r="J6252">
        <v>383</v>
      </c>
      <c r="K6252">
        <v>523</v>
      </c>
      <c r="L6252" s="4">
        <v>4</v>
      </c>
      <c r="M6252" s="1">
        <v>0.111</v>
      </c>
      <c r="N6252">
        <f>טבלה1[[#This Row],[סה"כ דורשי עבודה]]/טבלה1[[#This Row],[שיעור אבטלה מוערך ביישוב]]</f>
        <v>4756.7567567567567</v>
      </c>
      <c r="O6252" s="4"/>
    </row>
    <row r="6253" spans="1:15" x14ac:dyDescent="0.35">
      <c r="A6253" t="s">
        <v>303</v>
      </c>
      <c r="B6253" t="s">
        <v>94</v>
      </c>
      <c r="C6253">
        <v>492</v>
      </c>
      <c r="D6253" t="s">
        <v>110</v>
      </c>
      <c r="E6253">
        <v>510</v>
      </c>
      <c r="F6253">
        <v>215</v>
      </c>
      <c r="G6253">
        <v>295</v>
      </c>
      <c r="H6253">
        <v>16</v>
      </c>
      <c r="I6253">
        <v>494</v>
      </c>
      <c r="J6253">
        <v>370</v>
      </c>
      <c r="K6253">
        <v>506</v>
      </c>
      <c r="L6253" s="4">
        <v>6</v>
      </c>
      <c r="M6253" s="1">
        <v>0.10780000000000001</v>
      </c>
      <c r="N6253">
        <f>טבלה1[[#This Row],[סה"כ דורשי עבודה]]/טבלה1[[#This Row],[שיעור אבטלה מוערך ביישוב]]</f>
        <v>4730.9833024118734</v>
      </c>
      <c r="O6253" s="4"/>
    </row>
    <row r="6254" spans="1:15" x14ac:dyDescent="0.35">
      <c r="A6254" t="s">
        <v>304</v>
      </c>
      <c r="B6254" t="s">
        <v>94</v>
      </c>
      <c r="C6254">
        <v>492</v>
      </c>
      <c r="D6254" t="s">
        <v>110</v>
      </c>
      <c r="E6254">
        <v>492</v>
      </c>
      <c r="F6254">
        <v>214</v>
      </c>
      <c r="G6254">
        <v>278</v>
      </c>
      <c r="H6254">
        <v>17</v>
      </c>
      <c r="I6254">
        <v>475</v>
      </c>
      <c r="J6254">
        <v>362</v>
      </c>
      <c r="K6254">
        <v>487</v>
      </c>
      <c r="L6254" s="4">
        <v>3</v>
      </c>
      <c r="M6254" s="1">
        <v>0.1041</v>
      </c>
      <c r="N6254">
        <f>טבלה1[[#This Row],[סה"כ דורשי עבודה]]/טבלה1[[#This Row],[שיעור אבטלה מוערך ביישוב]]</f>
        <v>4726.2247838616713</v>
      </c>
      <c r="O6254" s="4"/>
    </row>
    <row r="6255" spans="1:15" x14ac:dyDescent="0.35">
      <c r="A6255" t="s">
        <v>305</v>
      </c>
      <c r="B6255" t="s">
        <v>94</v>
      </c>
      <c r="C6255">
        <v>492</v>
      </c>
      <c r="D6255" t="s">
        <v>110</v>
      </c>
      <c r="E6255">
        <v>487</v>
      </c>
      <c r="F6255">
        <v>215</v>
      </c>
      <c r="G6255">
        <v>272</v>
      </c>
      <c r="H6255">
        <v>15</v>
      </c>
      <c r="I6255">
        <v>472</v>
      </c>
      <c r="J6255">
        <v>353</v>
      </c>
      <c r="K6255">
        <v>486</v>
      </c>
      <c r="L6255" s="4">
        <v>3</v>
      </c>
      <c r="M6255" s="1">
        <v>0.10390000000000001</v>
      </c>
      <c r="N6255">
        <f>טבלה1[[#This Row],[סה"כ דורשי עבודה]]/טבלה1[[#This Row],[שיעור אבטלה מוערך ביישוב]]</f>
        <v>4687.1992300288739</v>
      </c>
      <c r="O6255" s="4"/>
    </row>
    <row r="6256" spans="1:15" x14ac:dyDescent="0.35">
      <c r="A6256" t="s">
        <v>306</v>
      </c>
      <c r="B6256" t="s">
        <v>94</v>
      </c>
      <c r="C6256">
        <v>492</v>
      </c>
      <c r="D6256" t="s">
        <v>110</v>
      </c>
      <c r="E6256">
        <v>483</v>
      </c>
      <c r="F6256">
        <v>217</v>
      </c>
      <c r="G6256">
        <v>266</v>
      </c>
      <c r="H6256">
        <v>15</v>
      </c>
      <c r="I6256">
        <v>468</v>
      </c>
      <c r="J6256">
        <v>352</v>
      </c>
      <c r="K6256">
        <v>481</v>
      </c>
      <c r="L6256" s="4">
        <v>6</v>
      </c>
      <c r="M6256" s="1">
        <v>0.10299999999999999</v>
      </c>
      <c r="N6256">
        <f>טבלה1[[#This Row],[סה"כ דורשי עבודה]]/טבלה1[[#This Row],[שיעור אבטלה מוערך ביישוב]]</f>
        <v>4689.3203883495153</v>
      </c>
      <c r="O6256" s="4"/>
    </row>
    <row r="6257" spans="1:15" x14ac:dyDescent="0.35">
      <c r="A6257" t="s">
        <v>307</v>
      </c>
      <c r="B6257" t="s">
        <v>94</v>
      </c>
      <c r="C6257">
        <v>492</v>
      </c>
      <c r="D6257" t="s">
        <v>110</v>
      </c>
      <c r="E6257">
        <v>482</v>
      </c>
      <c r="F6257">
        <v>219</v>
      </c>
      <c r="G6257">
        <v>263</v>
      </c>
      <c r="H6257">
        <v>14</v>
      </c>
      <c r="I6257">
        <v>468</v>
      </c>
      <c r="J6257">
        <v>347</v>
      </c>
      <c r="K6257">
        <v>480</v>
      </c>
      <c r="L6257" s="4">
        <v>3</v>
      </c>
      <c r="M6257" s="1">
        <v>0.1028</v>
      </c>
      <c r="N6257">
        <f>טבלה1[[#This Row],[סה"כ דורשי עבודה]]/טבלה1[[#This Row],[שיעור אבטלה מוערך ביישוב]]</f>
        <v>4688.7159533073927</v>
      </c>
      <c r="O6257" s="4"/>
    </row>
    <row r="6258" spans="1:15" x14ac:dyDescent="0.35">
      <c r="A6258" t="s">
        <v>308</v>
      </c>
      <c r="B6258" t="s">
        <v>94</v>
      </c>
      <c r="C6258">
        <v>492</v>
      </c>
      <c r="D6258" t="s">
        <v>110</v>
      </c>
      <c r="E6258">
        <v>502</v>
      </c>
      <c r="F6258">
        <v>230</v>
      </c>
      <c r="G6258">
        <v>272</v>
      </c>
      <c r="H6258">
        <v>14</v>
      </c>
      <c r="I6258">
        <v>488</v>
      </c>
      <c r="J6258">
        <v>347</v>
      </c>
      <c r="K6258">
        <v>501</v>
      </c>
      <c r="L6258" s="4">
        <v>5</v>
      </c>
      <c r="M6258" s="1">
        <v>0.10680000000000001</v>
      </c>
      <c r="N6258">
        <f>טבלה1[[#This Row],[סה"כ דורשי עבודה]]/טבלה1[[#This Row],[שיעור אבטלה מוערך ביישוב]]</f>
        <v>4700.3745318352057</v>
      </c>
      <c r="O6258" s="4"/>
    </row>
    <row r="6259" spans="1:15" x14ac:dyDescent="0.35">
      <c r="A6259" t="s">
        <v>309</v>
      </c>
      <c r="B6259" t="s">
        <v>94</v>
      </c>
      <c r="C6259">
        <v>492</v>
      </c>
      <c r="D6259" t="s">
        <v>110</v>
      </c>
      <c r="E6259">
        <v>495</v>
      </c>
      <c r="F6259">
        <v>234</v>
      </c>
      <c r="G6259">
        <v>261</v>
      </c>
      <c r="H6259">
        <v>13</v>
      </c>
      <c r="I6259">
        <v>482</v>
      </c>
      <c r="J6259">
        <v>338</v>
      </c>
      <c r="K6259">
        <v>494</v>
      </c>
      <c r="L6259" s="4">
        <v>4</v>
      </c>
      <c r="M6259" s="1">
        <v>0.1055</v>
      </c>
      <c r="N6259">
        <f>טבלה1[[#This Row],[סה"כ דורשי עבודה]]/טבלה1[[#This Row],[שיעור אבטלה מוערך ביישוב]]</f>
        <v>4691.9431279620858</v>
      </c>
      <c r="O6259" s="4"/>
    </row>
    <row r="6260" spans="1:15" x14ac:dyDescent="0.35">
      <c r="A6260" t="s">
        <v>310</v>
      </c>
      <c r="B6260" t="s">
        <v>94</v>
      </c>
      <c r="C6260">
        <v>492</v>
      </c>
      <c r="D6260" t="s">
        <v>110</v>
      </c>
      <c r="E6260">
        <v>480</v>
      </c>
      <c r="F6260">
        <v>223</v>
      </c>
      <c r="G6260">
        <v>257</v>
      </c>
      <c r="H6260">
        <v>13</v>
      </c>
      <c r="I6260">
        <v>467</v>
      </c>
      <c r="J6260">
        <v>335</v>
      </c>
      <c r="K6260">
        <v>478</v>
      </c>
      <c r="L6260" s="4">
        <v>5</v>
      </c>
      <c r="M6260" s="1">
        <v>0.1024</v>
      </c>
      <c r="N6260">
        <f>טבלה1[[#This Row],[סה"כ דורשי עבודה]]/טבלה1[[#This Row],[שיעור אבטלה מוערך ביישוב]]</f>
        <v>4687.5</v>
      </c>
      <c r="O6260" s="4"/>
    </row>
    <row r="6261" spans="1:15" x14ac:dyDescent="0.35">
      <c r="A6261" t="s">
        <v>311</v>
      </c>
      <c r="B6261" t="s">
        <v>94</v>
      </c>
      <c r="C6261">
        <v>492</v>
      </c>
      <c r="D6261" t="s">
        <v>110</v>
      </c>
      <c r="E6261">
        <v>466</v>
      </c>
      <c r="F6261">
        <v>210</v>
      </c>
      <c r="G6261">
        <v>256</v>
      </c>
      <c r="H6261">
        <v>9</v>
      </c>
      <c r="I6261">
        <v>457</v>
      </c>
      <c r="J6261">
        <v>338</v>
      </c>
      <c r="K6261">
        <v>465</v>
      </c>
      <c r="L6261" s="4">
        <v>4</v>
      </c>
      <c r="M6261" s="1">
        <v>9.9900000000000003E-2</v>
      </c>
      <c r="N6261">
        <f>טבלה1[[#This Row],[סה"כ דורשי עבודה]]/טבלה1[[#This Row],[שיעור אבטלה מוערך ביישוב]]</f>
        <v>4664.6646646646641</v>
      </c>
      <c r="O6261" s="4"/>
    </row>
    <row r="6262" spans="1:15" x14ac:dyDescent="0.35">
      <c r="A6262" t="s">
        <v>312</v>
      </c>
      <c r="B6262" t="s">
        <v>94</v>
      </c>
      <c r="C6262">
        <v>492</v>
      </c>
      <c r="D6262" t="s">
        <v>110</v>
      </c>
      <c r="E6262">
        <v>478</v>
      </c>
      <c r="F6262">
        <v>216</v>
      </c>
      <c r="G6262">
        <v>262</v>
      </c>
      <c r="H6262">
        <v>9</v>
      </c>
      <c r="I6262">
        <v>469</v>
      </c>
      <c r="J6262">
        <v>341</v>
      </c>
      <c r="K6262">
        <v>476</v>
      </c>
      <c r="L6262" s="4">
        <v>8</v>
      </c>
      <c r="M6262" s="1">
        <v>0.10199999999999999</v>
      </c>
      <c r="N6262">
        <f>טבלה1[[#This Row],[סה"כ דורשי עבודה]]/טבלה1[[#This Row],[שיעור אבטלה מוערך ביישוב]]</f>
        <v>4686.2745098039222</v>
      </c>
      <c r="O6262" s="4"/>
    </row>
    <row r="6263" spans="1:15" x14ac:dyDescent="0.35">
      <c r="A6263" t="s">
        <v>313</v>
      </c>
      <c r="B6263" t="s">
        <v>94</v>
      </c>
      <c r="C6263">
        <v>492</v>
      </c>
      <c r="D6263" t="s">
        <v>110</v>
      </c>
      <c r="E6263">
        <v>459</v>
      </c>
      <c r="F6263">
        <v>208</v>
      </c>
      <c r="G6263">
        <v>251</v>
      </c>
      <c r="H6263">
        <v>10</v>
      </c>
      <c r="I6263">
        <v>449</v>
      </c>
      <c r="J6263">
        <v>321</v>
      </c>
      <c r="K6263">
        <v>457</v>
      </c>
      <c r="L6263" s="4">
        <v>7</v>
      </c>
      <c r="M6263" s="1">
        <v>9.8299999999999998E-2</v>
      </c>
      <c r="N6263">
        <f>טבלה1[[#This Row],[סה"כ דורשי עבודה]]/טבלה1[[#This Row],[שיעור אבטלה מוערך ביישוב]]</f>
        <v>4669.3794506612412</v>
      </c>
      <c r="O6263" s="4"/>
    </row>
    <row r="6264" spans="1:15" x14ac:dyDescent="0.35">
      <c r="A6264" t="s">
        <v>314</v>
      </c>
      <c r="B6264" t="s">
        <v>94</v>
      </c>
      <c r="C6264">
        <v>492</v>
      </c>
      <c r="D6264" t="s">
        <v>110</v>
      </c>
      <c r="E6264">
        <v>473</v>
      </c>
      <c r="F6264">
        <v>208</v>
      </c>
      <c r="G6264">
        <v>265</v>
      </c>
      <c r="H6264">
        <v>14</v>
      </c>
      <c r="I6264">
        <v>459</v>
      </c>
      <c r="J6264">
        <v>318</v>
      </c>
      <c r="K6264">
        <v>471</v>
      </c>
      <c r="L6264" s="4">
        <v>5</v>
      </c>
      <c r="M6264" s="1">
        <v>0.1011</v>
      </c>
      <c r="N6264">
        <f>טבלה1[[#This Row],[סה"כ דורשי עבודה]]/טבלה1[[#This Row],[שיעור אבטלה מוערך ביישוב]]</f>
        <v>4678.5361028684474</v>
      </c>
      <c r="O6264" s="4"/>
    </row>
    <row r="6265" spans="1:15" x14ac:dyDescent="0.35">
      <c r="A6265" t="s">
        <v>315</v>
      </c>
      <c r="B6265" t="s">
        <v>94</v>
      </c>
      <c r="C6265">
        <v>492</v>
      </c>
      <c r="D6265" t="s">
        <v>110</v>
      </c>
      <c r="E6265">
        <v>457</v>
      </c>
      <c r="F6265">
        <v>204</v>
      </c>
      <c r="G6265">
        <v>253</v>
      </c>
      <c r="H6265">
        <v>16</v>
      </c>
      <c r="I6265">
        <v>441</v>
      </c>
      <c r="J6265">
        <v>301</v>
      </c>
      <c r="K6265">
        <v>456</v>
      </c>
      <c r="L6265" s="4">
        <v>4</v>
      </c>
      <c r="M6265" s="1">
        <v>9.8100000000000007E-2</v>
      </c>
      <c r="N6265">
        <f>טבלה1[[#This Row],[סה"כ דורשי עבודה]]/טבלה1[[#This Row],[שיעור אבטלה מוערך ביישוב]]</f>
        <v>4658.511722731906</v>
      </c>
      <c r="O6265" s="4"/>
    </row>
    <row r="6266" spans="1:15" x14ac:dyDescent="0.35">
      <c r="A6266" t="s">
        <v>316</v>
      </c>
      <c r="B6266" t="s">
        <v>94</v>
      </c>
      <c r="C6266">
        <v>492</v>
      </c>
      <c r="D6266" t="s">
        <v>110</v>
      </c>
      <c r="E6266">
        <v>429</v>
      </c>
      <c r="F6266">
        <v>196</v>
      </c>
      <c r="G6266">
        <v>233</v>
      </c>
      <c r="H6266">
        <v>16</v>
      </c>
      <c r="I6266">
        <v>413</v>
      </c>
      <c r="J6266">
        <v>293</v>
      </c>
      <c r="K6266">
        <v>427</v>
      </c>
      <c r="L6266" s="4">
        <v>1</v>
      </c>
      <c r="M6266" s="1">
        <v>9.2499999999999999E-2</v>
      </c>
      <c r="N6266">
        <f>טבלה1[[#This Row],[סה"כ דורשי עבודה]]/טבלה1[[#This Row],[שיעור אבטלה מוערך ביישוב]]</f>
        <v>4637.8378378378375</v>
      </c>
      <c r="O6266" s="4"/>
    </row>
    <row r="6267" spans="1:15" x14ac:dyDescent="0.35">
      <c r="A6267" t="s">
        <v>317</v>
      </c>
      <c r="B6267" t="s">
        <v>94</v>
      </c>
      <c r="C6267">
        <v>492</v>
      </c>
      <c r="D6267" t="s">
        <v>110</v>
      </c>
      <c r="E6267">
        <v>436</v>
      </c>
      <c r="F6267">
        <v>196</v>
      </c>
      <c r="G6267">
        <v>240</v>
      </c>
      <c r="H6267">
        <v>14</v>
      </c>
      <c r="I6267">
        <v>422</v>
      </c>
      <c r="J6267">
        <v>296</v>
      </c>
      <c r="K6267">
        <v>434</v>
      </c>
      <c r="L6267" s="4">
        <v>2</v>
      </c>
      <c r="M6267" s="1">
        <v>9.3899999999999997E-2</v>
      </c>
      <c r="N6267">
        <f>טבלה1[[#This Row],[סה"כ דורשי עבודה]]/טבלה1[[#This Row],[שיעור אבטלה מוערך ביישוב]]</f>
        <v>4643.2374866879663</v>
      </c>
      <c r="O6267" s="4"/>
    </row>
    <row r="6268" spans="1:15" x14ac:dyDescent="0.35">
      <c r="A6268" t="s">
        <v>318</v>
      </c>
      <c r="B6268" t="s">
        <v>94</v>
      </c>
      <c r="C6268">
        <v>492</v>
      </c>
      <c r="D6268" t="s">
        <v>110</v>
      </c>
      <c r="E6268">
        <v>436</v>
      </c>
      <c r="F6268">
        <v>193</v>
      </c>
      <c r="G6268">
        <v>243</v>
      </c>
      <c r="H6268">
        <v>13</v>
      </c>
      <c r="I6268">
        <v>423</v>
      </c>
      <c r="J6268">
        <v>301</v>
      </c>
      <c r="K6268">
        <v>433</v>
      </c>
      <c r="L6268" s="4">
        <v>2</v>
      </c>
      <c r="M6268" s="1">
        <v>9.3700000000000006E-2</v>
      </c>
      <c r="N6268">
        <f>טבלה1[[#This Row],[סה"כ דורשי עבודה]]/טבלה1[[#This Row],[שיעור אבטלה מוערך ביישוב]]</f>
        <v>4653.1483457844179</v>
      </c>
      <c r="O6268" s="4"/>
    </row>
    <row r="6269" spans="1:15" x14ac:dyDescent="0.35">
      <c r="A6269" t="s">
        <v>319</v>
      </c>
      <c r="B6269" t="s">
        <v>94</v>
      </c>
      <c r="C6269">
        <v>492</v>
      </c>
      <c r="D6269" t="s">
        <v>110</v>
      </c>
      <c r="E6269">
        <v>457</v>
      </c>
      <c r="F6269">
        <v>208</v>
      </c>
      <c r="G6269">
        <v>249</v>
      </c>
      <c r="H6269">
        <v>13</v>
      </c>
      <c r="I6269">
        <v>444</v>
      </c>
      <c r="J6269">
        <v>313</v>
      </c>
      <c r="K6269">
        <v>456</v>
      </c>
      <c r="L6269" s="4">
        <v>2</v>
      </c>
      <c r="M6269" s="1">
        <v>9.8100000000000007E-2</v>
      </c>
      <c r="N6269">
        <f>טבלה1[[#This Row],[סה"כ דורשי עבודה]]/טבלה1[[#This Row],[שיעור אבטלה מוערך ביישוב]]</f>
        <v>4658.511722731906</v>
      </c>
      <c r="O6269" s="4"/>
    </row>
    <row r="6270" spans="1:15" x14ac:dyDescent="0.35">
      <c r="A6270" t="s">
        <v>320</v>
      </c>
      <c r="B6270" t="s">
        <v>94</v>
      </c>
      <c r="C6270">
        <v>492</v>
      </c>
      <c r="D6270" t="s">
        <v>110</v>
      </c>
      <c r="E6270">
        <v>435</v>
      </c>
      <c r="F6270">
        <v>210</v>
      </c>
      <c r="G6270">
        <v>225</v>
      </c>
      <c r="H6270">
        <v>10</v>
      </c>
      <c r="I6270">
        <v>425</v>
      </c>
      <c r="J6270">
        <v>286</v>
      </c>
      <c r="K6270">
        <v>434</v>
      </c>
      <c r="L6270" s="4">
        <v>12</v>
      </c>
      <c r="M6270" s="1">
        <v>9.3899999999999997E-2</v>
      </c>
      <c r="N6270">
        <f>טבלה1[[#This Row],[סה"כ דורשי עבודה]]/טבלה1[[#This Row],[שיעור אבטלה מוערך ביישוב]]</f>
        <v>4632.5878594249207</v>
      </c>
      <c r="O6270" s="4"/>
    </row>
    <row r="6271" spans="1:15" x14ac:dyDescent="0.35">
      <c r="A6271" t="s">
        <v>321</v>
      </c>
      <c r="B6271" t="s">
        <v>94</v>
      </c>
      <c r="C6271">
        <v>492</v>
      </c>
      <c r="D6271" t="s">
        <v>110</v>
      </c>
      <c r="E6271">
        <v>469</v>
      </c>
      <c r="F6271">
        <v>225</v>
      </c>
      <c r="G6271">
        <v>244</v>
      </c>
      <c r="H6271">
        <v>15</v>
      </c>
      <c r="I6271">
        <v>454</v>
      </c>
      <c r="J6271">
        <v>297</v>
      </c>
      <c r="K6271">
        <v>469</v>
      </c>
      <c r="L6271" s="4">
        <v>3</v>
      </c>
      <c r="M6271" s="1">
        <v>0.1007</v>
      </c>
      <c r="N6271">
        <f>טבלה1[[#This Row],[סה"כ דורשי עבודה]]/טבלה1[[#This Row],[שיעור אבטלה מוערך ביישוב]]</f>
        <v>4657.398212512413</v>
      </c>
      <c r="O6271" s="4"/>
    </row>
    <row r="6272" spans="1:15" x14ac:dyDescent="0.35">
      <c r="A6272" t="s">
        <v>322</v>
      </c>
      <c r="B6272" t="s">
        <v>94</v>
      </c>
      <c r="C6272">
        <v>492</v>
      </c>
      <c r="D6272" t="s">
        <v>110</v>
      </c>
      <c r="E6272">
        <v>471</v>
      </c>
      <c r="F6272">
        <v>219</v>
      </c>
      <c r="G6272">
        <v>252</v>
      </c>
      <c r="H6272">
        <v>16</v>
      </c>
      <c r="I6272">
        <v>455</v>
      </c>
      <c r="J6272">
        <v>302</v>
      </c>
      <c r="K6272">
        <v>467</v>
      </c>
      <c r="L6272" s="4">
        <v>4</v>
      </c>
      <c r="M6272" s="1">
        <v>0.1003</v>
      </c>
      <c r="N6272">
        <f>טבלה1[[#This Row],[סה"כ דורשי עבודה]]/טבלה1[[#This Row],[שיעור אבטלה מוערך ביישוב]]</f>
        <v>4695.912263210369</v>
      </c>
      <c r="O6272" s="4"/>
    </row>
    <row r="6273" spans="1:15" x14ac:dyDescent="0.35">
      <c r="A6273" t="s">
        <v>340</v>
      </c>
      <c r="B6273" t="s">
        <v>94</v>
      </c>
      <c r="C6273">
        <v>492</v>
      </c>
      <c r="D6273" t="s">
        <v>110</v>
      </c>
      <c r="E6273">
        <v>456</v>
      </c>
      <c r="F6273">
        <v>218</v>
      </c>
      <c r="G6273">
        <v>238</v>
      </c>
      <c r="H6273">
        <v>17</v>
      </c>
      <c r="I6273">
        <v>439</v>
      </c>
      <c r="J6273">
        <v>292</v>
      </c>
      <c r="K6273">
        <v>455</v>
      </c>
      <c r="L6273" s="4">
        <v>5</v>
      </c>
      <c r="M6273" s="1">
        <v>9.8000000000000004E-2</v>
      </c>
      <c r="N6273">
        <f>טבלה1[[#This Row],[סה"כ דורשי עבודה]]/טבלה1[[#This Row],[שיעור אבטלה מוערך ביישוב]]</f>
        <v>4653.0612244897957</v>
      </c>
      <c r="O6273" s="4"/>
    </row>
    <row r="6274" spans="1:15" x14ac:dyDescent="0.35">
      <c r="A6274" t="s">
        <v>323</v>
      </c>
      <c r="B6274" t="s">
        <v>29</v>
      </c>
      <c r="C6274">
        <v>2200</v>
      </c>
      <c r="D6274" t="s">
        <v>35</v>
      </c>
      <c r="E6274">
        <v>2033</v>
      </c>
      <c r="F6274">
        <v>898</v>
      </c>
      <c r="G6274">
        <v>1135</v>
      </c>
      <c r="H6274">
        <v>138</v>
      </c>
      <c r="I6274">
        <v>1895</v>
      </c>
      <c r="J6274">
        <v>1502</v>
      </c>
      <c r="K6274">
        <v>2009</v>
      </c>
      <c r="L6274" s="4">
        <v>108</v>
      </c>
      <c r="M6274" s="1">
        <v>0.1153</v>
      </c>
      <c r="N6274">
        <f>טבלה1[[#This Row],[סה"כ דורשי עבודה]]/טבלה1[[#This Row],[שיעור אבטלה מוערך ביישוב]]</f>
        <v>17632.263660017346</v>
      </c>
      <c r="O6274" s="4"/>
    </row>
    <row r="6275" spans="1:15" x14ac:dyDescent="0.35">
      <c r="A6275" t="s">
        <v>324</v>
      </c>
      <c r="B6275" t="s">
        <v>29</v>
      </c>
      <c r="C6275">
        <v>2200</v>
      </c>
      <c r="D6275" t="s">
        <v>35</v>
      </c>
      <c r="E6275">
        <v>2138</v>
      </c>
      <c r="F6275">
        <v>945</v>
      </c>
      <c r="G6275">
        <v>1193</v>
      </c>
      <c r="H6275">
        <v>145</v>
      </c>
      <c r="I6275">
        <v>1993</v>
      </c>
      <c r="J6275">
        <v>1519</v>
      </c>
      <c r="K6275">
        <v>2106</v>
      </c>
      <c r="L6275" s="4">
        <v>140</v>
      </c>
      <c r="M6275" s="1">
        <v>0.1202</v>
      </c>
      <c r="N6275">
        <f>טבלה1[[#This Row],[סה"כ דורשי עבודה]]/טבלה1[[#This Row],[שיעור אבטלה מוערך ביישוב]]</f>
        <v>17787.02163061564</v>
      </c>
      <c r="O6275" s="4"/>
    </row>
    <row r="6276" spans="1:15" x14ac:dyDescent="0.35">
      <c r="A6276" t="s">
        <v>325</v>
      </c>
      <c r="B6276" t="s">
        <v>29</v>
      </c>
      <c r="C6276">
        <v>2200</v>
      </c>
      <c r="D6276" t="s">
        <v>35</v>
      </c>
      <c r="E6276">
        <v>2073</v>
      </c>
      <c r="F6276">
        <v>918</v>
      </c>
      <c r="G6276">
        <v>1155</v>
      </c>
      <c r="H6276">
        <v>138</v>
      </c>
      <c r="I6276">
        <v>1935</v>
      </c>
      <c r="J6276">
        <v>1499</v>
      </c>
      <c r="K6276">
        <v>2044</v>
      </c>
      <c r="L6276" s="4">
        <v>148</v>
      </c>
      <c r="M6276" s="1">
        <v>0.1171</v>
      </c>
      <c r="N6276">
        <f>טבלה1[[#This Row],[סה"כ דורשי עבודה]]/טבלה1[[#This Row],[שיעור אבטלה מוערך ביישוב]]</f>
        <v>17702.818104184458</v>
      </c>
      <c r="O6276" s="4"/>
    </row>
    <row r="6277" spans="1:15" x14ac:dyDescent="0.35">
      <c r="A6277" t="s">
        <v>326</v>
      </c>
      <c r="B6277" t="s">
        <v>29</v>
      </c>
      <c r="C6277">
        <v>2200</v>
      </c>
      <c r="D6277" t="s">
        <v>35</v>
      </c>
      <c r="E6277">
        <v>2063</v>
      </c>
      <c r="F6277">
        <v>915</v>
      </c>
      <c r="G6277">
        <v>1148</v>
      </c>
      <c r="H6277">
        <v>134</v>
      </c>
      <c r="I6277">
        <v>1929</v>
      </c>
      <c r="J6277">
        <v>1485</v>
      </c>
      <c r="K6277">
        <v>2040</v>
      </c>
      <c r="L6277" s="4">
        <v>103</v>
      </c>
      <c r="M6277" s="1">
        <v>0.1169</v>
      </c>
      <c r="N6277">
        <f>טבלה1[[#This Row],[סה"כ דורשי עבודה]]/טבלה1[[#This Row],[שיעור אבטלה מוערך ביישוב]]</f>
        <v>17647.562018819503</v>
      </c>
      <c r="O6277" s="4"/>
    </row>
    <row r="6278" spans="1:15" x14ac:dyDescent="0.35">
      <c r="A6278" t="s">
        <v>327</v>
      </c>
      <c r="B6278" t="s">
        <v>29</v>
      </c>
      <c r="C6278">
        <v>2200</v>
      </c>
      <c r="D6278" t="s">
        <v>35</v>
      </c>
      <c r="E6278">
        <v>2126</v>
      </c>
      <c r="F6278">
        <v>945</v>
      </c>
      <c r="G6278">
        <v>1181</v>
      </c>
      <c r="H6278">
        <v>130</v>
      </c>
      <c r="I6278">
        <v>1996</v>
      </c>
      <c r="J6278">
        <v>1520</v>
      </c>
      <c r="K6278">
        <v>2097</v>
      </c>
      <c r="L6278" s="4">
        <v>110</v>
      </c>
      <c r="M6278" s="1">
        <v>0.1197</v>
      </c>
      <c r="N6278">
        <f>טבלה1[[#This Row],[סה"כ דורשי עבודה]]/טבלה1[[#This Row],[שיעור אבטלה מוערך ביישוב]]</f>
        <v>17761.069340016707</v>
      </c>
      <c r="O6278" s="4"/>
    </row>
    <row r="6279" spans="1:15" x14ac:dyDescent="0.35">
      <c r="A6279" t="s">
        <v>328</v>
      </c>
      <c r="B6279" t="s">
        <v>29</v>
      </c>
      <c r="C6279">
        <v>2200</v>
      </c>
      <c r="D6279" t="s">
        <v>35</v>
      </c>
      <c r="E6279">
        <v>2234</v>
      </c>
      <c r="F6279">
        <v>1035</v>
      </c>
      <c r="G6279">
        <v>1199</v>
      </c>
      <c r="H6279">
        <v>128</v>
      </c>
      <c r="I6279">
        <v>2106</v>
      </c>
      <c r="J6279">
        <v>1535</v>
      </c>
      <c r="K6279">
        <v>2201</v>
      </c>
      <c r="L6279" s="4">
        <v>213</v>
      </c>
      <c r="M6279" s="1">
        <v>0.1249</v>
      </c>
      <c r="N6279">
        <f>טבלה1[[#This Row],[סה"כ דורשי עבודה]]/טבלה1[[#This Row],[שיעור אבטלה מוערך ביישוב]]</f>
        <v>17886.309047237792</v>
      </c>
      <c r="O6279" s="4"/>
    </row>
    <row r="6280" spans="1:15" x14ac:dyDescent="0.35">
      <c r="A6280" t="s">
        <v>329</v>
      </c>
      <c r="B6280" t="s">
        <v>29</v>
      </c>
      <c r="C6280">
        <v>2200</v>
      </c>
      <c r="D6280" t="s">
        <v>35</v>
      </c>
      <c r="E6280">
        <v>2286</v>
      </c>
      <c r="F6280">
        <v>975</v>
      </c>
      <c r="G6280">
        <v>1311</v>
      </c>
      <c r="H6280">
        <v>126</v>
      </c>
      <c r="I6280">
        <v>2160</v>
      </c>
      <c r="J6280">
        <v>1544</v>
      </c>
      <c r="K6280">
        <v>2250</v>
      </c>
      <c r="L6280" s="4">
        <v>145</v>
      </c>
      <c r="M6280" s="1">
        <v>0.12740000000000001</v>
      </c>
      <c r="N6280">
        <f>טבלה1[[#This Row],[סה"כ דורשי עבודה]]/טבלה1[[#This Row],[שיעור אבטלה מוערך ביישוב]]</f>
        <v>17943.485086342229</v>
      </c>
      <c r="O6280" s="4"/>
    </row>
    <row r="6281" spans="1:15" x14ac:dyDescent="0.35">
      <c r="A6281" t="s">
        <v>330</v>
      </c>
      <c r="B6281" t="s">
        <v>29</v>
      </c>
      <c r="C6281">
        <v>2200</v>
      </c>
      <c r="D6281" t="s">
        <v>35</v>
      </c>
      <c r="E6281">
        <v>2293</v>
      </c>
      <c r="F6281">
        <v>960</v>
      </c>
      <c r="G6281">
        <v>1333</v>
      </c>
      <c r="H6281">
        <v>144</v>
      </c>
      <c r="I6281">
        <v>2149</v>
      </c>
      <c r="J6281">
        <v>1569</v>
      </c>
      <c r="K6281">
        <v>2252</v>
      </c>
      <c r="L6281" s="4">
        <v>178</v>
      </c>
      <c r="M6281" s="1">
        <v>0.1275</v>
      </c>
      <c r="N6281">
        <f>טבלה1[[#This Row],[סה"כ דורשי עבודה]]/טבלה1[[#This Row],[שיעור אבטלה מוערך ביישוב]]</f>
        <v>17984.313725490196</v>
      </c>
      <c r="O6281" s="4"/>
    </row>
    <row r="6282" spans="1:15" x14ac:dyDescent="0.35">
      <c r="A6282" t="s">
        <v>331</v>
      </c>
      <c r="B6282" t="s">
        <v>29</v>
      </c>
      <c r="C6282">
        <v>2200</v>
      </c>
      <c r="D6282" t="s">
        <v>35</v>
      </c>
      <c r="E6282">
        <v>2026</v>
      </c>
      <c r="F6282">
        <v>847</v>
      </c>
      <c r="G6282">
        <v>1179</v>
      </c>
      <c r="H6282">
        <v>121</v>
      </c>
      <c r="I6282">
        <v>1905</v>
      </c>
      <c r="J6282">
        <v>1476</v>
      </c>
      <c r="K6282">
        <v>1986</v>
      </c>
      <c r="L6282" s="4">
        <v>167</v>
      </c>
      <c r="M6282" s="1">
        <v>0.11409999999999999</v>
      </c>
      <c r="N6282">
        <f>טבלה1[[#This Row],[סה"כ דורשי עבודה]]/טבלה1[[#This Row],[שיעור אבטלה מוערך ביישוב]]</f>
        <v>17756.354075372481</v>
      </c>
      <c r="O6282" s="4"/>
    </row>
    <row r="6283" spans="1:15" x14ac:dyDescent="0.35">
      <c r="A6283" t="s">
        <v>332</v>
      </c>
      <c r="B6283" t="s">
        <v>29</v>
      </c>
      <c r="C6283">
        <v>2200</v>
      </c>
      <c r="D6283" t="s">
        <v>35</v>
      </c>
      <c r="E6283">
        <v>2215</v>
      </c>
      <c r="F6283">
        <v>961</v>
      </c>
      <c r="G6283">
        <v>1254</v>
      </c>
      <c r="H6283">
        <v>133</v>
      </c>
      <c r="I6283">
        <v>2082</v>
      </c>
      <c r="J6283">
        <v>1548</v>
      </c>
      <c r="K6283">
        <v>2171</v>
      </c>
      <c r="L6283" s="4">
        <v>229</v>
      </c>
      <c r="M6283" s="1">
        <v>0.1234</v>
      </c>
      <c r="N6283">
        <f>טבלה1[[#This Row],[סה"כ דורשי עבודה]]/טבלה1[[#This Row],[שיעור אבטלה מוערך ביישוב]]</f>
        <v>17949.756888168558</v>
      </c>
      <c r="O6283" s="4"/>
    </row>
    <row r="6284" spans="1:15" x14ac:dyDescent="0.35">
      <c r="A6284" t="s">
        <v>333</v>
      </c>
      <c r="B6284" t="s">
        <v>29</v>
      </c>
      <c r="C6284">
        <v>2200</v>
      </c>
      <c r="D6284" t="s">
        <v>35</v>
      </c>
      <c r="E6284">
        <v>2141</v>
      </c>
      <c r="F6284">
        <v>936</v>
      </c>
      <c r="G6284">
        <v>1205</v>
      </c>
      <c r="H6284">
        <v>125</v>
      </c>
      <c r="I6284">
        <v>2016</v>
      </c>
      <c r="J6284">
        <v>1506</v>
      </c>
      <c r="K6284">
        <v>2097</v>
      </c>
      <c r="L6284" s="4">
        <v>163</v>
      </c>
      <c r="M6284" s="1">
        <v>0.1197</v>
      </c>
      <c r="N6284">
        <f>טבלה1[[#This Row],[סה"כ דורשי עבודה]]/טבלה1[[#This Row],[שיעור אבטלה מוערך ביישוב]]</f>
        <v>17886.382623224727</v>
      </c>
      <c r="O6284" s="4"/>
    </row>
    <row r="6285" spans="1:15" x14ac:dyDescent="0.35">
      <c r="A6285" t="s">
        <v>334</v>
      </c>
      <c r="B6285" t="s">
        <v>29</v>
      </c>
      <c r="C6285">
        <v>2200</v>
      </c>
      <c r="D6285" t="s">
        <v>35</v>
      </c>
      <c r="E6285">
        <v>2005</v>
      </c>
      <c r="F6285">
        <v>886</v>
      </c>
      <c r="G6285">
        <v>1119</v>
      </c>
      <c r="H6285">
        <v>111</v>
      </c>
      <c r="I6285">
        <v>1894</v>
      </c>
      <c r="J6285">
        <v>1447</v>
      </c>
      <c r="K6285">
        <v>1976</v>
      </c>
      <c r="L6285" s="4">
        <v>119</v>
      </c>
      <c r="M6285" s="1">
        <v>0.11360000000000001</v>
      </c>
      <c r="N6285">
        <f>טבלה1[[#This Row],[סה"כ דורשי עבודה]]/טבלה1[[#This Row],[שיעור אבטלה מוערך ביישוב]]</f>
        <v>17649.647887323943</v>
      </c>
      <c r="O6285" s="4"/>
    </row>
    <row r="6286" spans="1:15" x14ac:dyDescent="0.35">
      <c r="A6286" t="s">
        <v>335</v>
      </c>
      <c r="B6286" t="s">
        <v>29</v>
      </c>
      <c r="C6286">
        <v>2200</v>
      </c>
      <c r="D6286" t="s">
        <v>35</v>
      </c>
      <c r="E6286">
        <v>2099</v>
      </c>
      <c r="F6286">
        <v>940</v>
      </c>
      <c r="G6286">
        <v>1159</v>
      </c>
      <c r="H6286">
        <v>113</v>
      </c>
      <c r="I6286">
        <v>1986</v>
      </c>
      <c r="J6286">
        <v>1476</v>
      </c>
      <c r="K6286">
        <v>2067</v>
      </c>
      <c r="L6286" s="4">
        <v>154</v>
      </c>
      <c r="M6286" s="1">
        <v>0.1182</v>
      </c>
      <c r="N6286">
        <f>טבלה1[[#This Row],[סה"כ דורשי עבודה]]/טבלה1[[#This Row],[שיעור אבטלה מוערך ביישוב]]</f>
        <v>17758.037225042302</v>
      </c>
      <c r="O6286" s="4"/>
    </row>
    <row r="6287" spans="1:15" x14ac:dyDescent="0.35">
      <c r="A6287" t="s">
        <v>336</v>
      </c>
      <c r="B6287" t="s">
        <v>29</v>
      </c>
      <c r="C6287">
        <v>2200</v>
      </c>
      <c r="D6287" t="s">
        <v>35</v>
      </c>
      <c r="E6287">
        <v>2050</v>
      </c>
      <c r="F6287">
        <v>936</v>
      </c>
      <c r="G6287">
        <v>1114</v>
      </c>
      <c r="H6287">
        <v>118</v>
      </c>
      <c r="I6287">
        <v>1932</v>
      </c>
      <c r="J6287">
        <v>1464</v>
      </c>
      <c r="K6287">
        <v>2025</v>
      </c>
      <c r="L6287" s="4">
        <v>145</v>
      </c>
      <c r="M6287" s="1">
        <v>0.11609999999999999</v>
      </c>
      <c r="N6287">
        <f>טבלה1[[#This Row],[סה"כ דורשי עבודה]]/טבלה1[[#This Row],[שיעור אבטלה מוערך ביישוב]]</f>
        <v>17657.192075796727</v>
      </c>
      <c r="O6287" s="4"/>
    </row>
    <row r="6288" spans="1:15" x14ac:dyDescent="0.35">
      <c r="A6288" t="s">
        <v>337</v>
      </c>
      <c r="B6288" t="s">
        <v>29</v>
      </c>
      <c r="C6288">
        <v>2200</v>
      </c>
      <c r="D6288" t="s">
        <v>35</v>
      </c>
      <c r="E6288">
        <v>2079</v>
      </c>
      <c r="F6288">
        <v>958</v>
      </c>
      <c r="G6288">
        <v>1121</v>
      </c>
      <c r="H6288">
        <v>127</v>
      </c>
      <c r="I6288">
        <v>1952</v>
      </c>
      <c r="J6288">
        <v>1478</v>
      </c>
      <c r="K6288">
        <v>2038</v>
      </c>
      <c r="L6288" s="4">
        <v>146</v>
      </c>
      <c r="M6288" s="1">
        <v>0.1168</v>
      </c>
      <c r="N6288">
        <f>טבלה1[[#This Row],[סה"כ דורשי עבודה]]/טבלה1[[#This Row],[שיעור אבטלה מוערך ביישוב]]</f>
        <v>17799.657534246577</v>
      </c>
      <c r="O6288" s="4"/>
    </row>
    <row r="6289" spans="1:15" x14ac:dyDescent="0.35">
      <c r="A6289" t="s">
        <v>338</v>
      </c>
      <c r="B6289" t="s">
        <v>29</v>
      </c>
      <c r="C6289">
        <v>2200</v>
      </c>
      <c r="D6289" t="s">
        <v>35</v>
      </c>
      <c r="E6289">
        <v>1914</v>
      </c>
      <c r="F6289">
        <v>854</v>
      </c>
      <c r="G6289">
        <v>1060</v>
      </c>
      <c r="H6289">
        <v>117</v>
      </c>
      <c r="I6289">
        <v>1797</v>
      </c>
      <c r="J6289">
        <v>1414</v>
      </c>
      <c r="K6289">
        <v>1893</v>
      </c>
      <c r="L6289" s="4">
        <v>93</v>
      </c>
      <c r="M6289" s="1">
        <v>0.1094</v>
      </c>
      <c r="N6289">
        <f>טבלה1[[#This Row],[סה"כ דורשי עבודה]]/טבלה1[[#This Row],[שיעור אבטלה מוערך ביישוב]]</f>
        <v>17495.429616087753</v>
      </c>
      <c r="O6289" s="4"/>
    </row>
    <row r="6290" spans="1:15" x14ac:dyDescent="0.35">
      <c r="A6290" t="s">
        <v>339</v>
      </c>
      <c r="B6290" t="s">
        <v>29</v>
      </c>
      <c r="C6290">
        <v>2200</v>
      </c>
      <c r="D6290" t="s">
        <v>35</v>
      </c>
      <c r="E6290">
        <v>2052</v>
      </c>
      <c r="F6290">
        <v>910</v>
      </c>
      <c r="G6290">
        <v>1142</v>
      </c>
      <c r="H6290">
        <v>116</v>
      </c>
      <c r="I6290">
        <v>1936</v>
      </c>
      <c r="J6290">
        <v>1452</v>
      </c>
      <c r="K6290">
        <v>2026</v>
      </c>
      <c r="L6290" s="4">
        <v>144</v>
      </c>
      <c r="M6290" s="1">
        <v>0.11609999999999999</v>
      </c>
      <c r="N6290">
        <f>טבלה1[[#This Row],[סה"כ דורשי עבודה]]/טבלה1[[#This Row],[שיעור אבטלה מוערך ביישוב]]</f>
        <v>17674.418604651164</v>
      </c>
      <c r="O6290" s="4"/>
    </row>
    <row r="6291" spans="1:15" x14ac:dyDescent="0.35">
      <c r="A6291" t="s">
        <v>261</v>
      </c>
      <c r="B6291" t="s">
        <v>29</v>
      </c>
      <c r="C6291">
        <v>2200</v>
      </c>
      <c r="D6291" t="s">
        <v>35</v>
      </c>
      <c r="E6291">
        <v>2214</v>
      </c>
      <c r="F6291">
        <v>1004</v>
      </c>
      <c r="G6291">
        <v>1210</v>
      </c>
      <c r="H6291">
        <v>128</v>
      </c>
      <c r="I6291">
        <v>2086</v>
      </c>
      <c r="J6291">
        <v>1450</v>
      </c>
      <c r="K6291">
        <v>2192</v>
      </c>
      <c r="L6291" s="4">
        <v>211</v>
      </c>
      <c r="M6291" s="1">
        <v>0.1245</v>
      </c>
      <c r="N6291">
        <f>טבלה1[[#This Row],[סה"כ דורשי עבודה]]/טבלה1[[#This Row],[שיעור אבטלה מוערך ביישוב]]</f>
        <v>17783.132530120482</v>
      </c>
      <c r="O6291" s="4"/>
    </row>
    <row r="6292" spans="1:15" x14ac:dyDescent="0.35">
      <c r="A6292" t="s">
        <v>262</v>
      </c>
      <c r="B6292" t="s">
        <v>29</v>
      </c>
      <c r="C6292">
        <v>2200</v>
      </c>
      <c r="D6292" t="s">
        <v>35</v>
      </c>
      <c r="E6292">
        <v>2278</v>
      </c>
      <c r="F6292">
        <v>1001</v>
      </c>
      <c r="G6292">
        <v>1277</v>
      </c>
      <c r="H6292">
        <v>140</v>
      </c>
      <c r="I6292">
        <v>2138</v>
      </c>
      <c r="J6292">
        <v>1490</v>
      </c>
      <c r="K6292">
        <v>2254</v>
      </c>
      <c r="L6292" s="4">
        <v>123</v>
      </c>
      <c r="M6292" s="1">
        <v>0.12759999999999999</v>
      </c>
      <c r="N6292">
        <f>טבלה1[[#This Row],[סה"כ דורשי עבודה]]/טבלה1[[#This Row],[שיעור אבטלה מוערך ביישוב]]</f>
        <v>17852.664576802508</v>
      </c>
      <c r="O6292" s="4"/>
    </row>
    <row r="6293" spans="1:15" x14ac:dyDescent="0.35">
      <c r="A6293" t="s">
        <v>263</v>
      </c>
      <c r="B6293" t="s">
        <v>29</v>
      </c>
      <c r="C6293">
        <v>2200</v>
      </c>
      <c r="D6293" t="s">
        <v>35</v>
      </c>
      <c r="E6293">
        <v>2248</v>
      </c>
      <c r="F6293">
        <v>946</v>
      </c>
      <c r="G6293">
        <v>1302</v>
      </c>
      <c r="H6293">
        <v>141</v>
      </c>
      <c r="I6293">
        <v>2107</v>
      </c>
      <c r="J6293">
        <v>1479</v>
      </c>
      <c r="K6293">
        <v>2208</v>
      </c>
      <c r="L6293" s="4">
        <v>98</v>
      </c>
      <c r="M6293" s="1">
        <v>0.12529999999999999</v>
      </c>
      <c r="N6293">
        <f>טבלה1[[#This Row],[סה"כ דורשי עבודה]]/טבלה1[[#This Row],[שיעור אבטלה מוערך ביישוב]]</f>
        <v>17940.941739824422</v>
      </c>
      <c r="O6293" s="4"/>
    </row>
    <row r="6294" spans="1:15" x14ac:dyDescent="0.35">
      <c r="A6294" t="s">
        <v>264</v>
      </c>
      <c r="B6294" t="s">
        <v>29</v>
      </c>
      <c r="C6294">
        <v>2200</v>
      </c>
      <c r="D6294" t="s">
        <v>35</v>
      </c>
      <c r="E6294">
        <v>2115</v>
      </c>
      <c r="F6294">
        <v>898</v>
      </c>
      <c r="G6294">
        <v>1217</v>
      </c>
      <c r="H6294">
        <v>140</v>
      </c>
      <c r="I6294">
        <v>1975</v>
      </c>
      <c r="J6294">
        <v>1452</v>
      </c>
      <c r="K6294">
        <v>2083</v>
      </c>
      <c r="L6294" s="4">
        <v>145</v>
      </c>
      <c r="M6294" s="1">
        <v>0.11899999999999999</v>
      </c>
      <c r="N6294">
        <f>טבלה1[[#This Row],[סה"כ דורשי עבודה]]/טבלה1[[#This Row],[שיעור אבטלה מוערך ביישוב]]</f>
        <v>17773.10924369748</v>
      </c>
      <c r="O6294" s="4"/>
    </row>
    <row r="6295" spans="1:15" x14ac:dyDescent="0.35">
      <c r="A6295" t="s">
        <v>265</v>
      </c>
      <c r="B6295" t="s">
        <v>29</v>
      </c>
      <c r="C6295">
        <v>2200</v>
      </c>
      <c r="D6295" t="s">
        <v>35</v>
      </c>
      <c r="E6295">
        <v>2065</v>
      </c>
      <c r="F6295">
        <v>892</v>
      </c>
      <c r="G6295">
        <v>1173</v>
      </c>
      <c r="H6295">
        <v>128</v>
      </c>
      <c r="I6295">
        <v>1937</v>
      </c>
      <c r="J6295">
        <v>1457</v>
      </c>
      <c r="K6295">
        <v>2037</v>
      </c>
      <c r="L6295" s="4">
        <v>61</v>
      </c>
      <c r="M6295" s="1">
        <v>0.1167</v>
      </c>
      <c r="N6295">
        <f>טבלה1[[#This Row],[סה"כ דורשי עבודה]]/טבלה1[[#This Row],[שיעור אבטלה מוערך ביישוב]]</f>
        <v>17694.944301628107</v>
      </c>
      <c r="O6295" s="4"/>
    </row>
    <row r="6296" spans="1:15" x14ac:dyDescent="0.35">
      <c r="A6296" t="s">
        <v>266</v>
      </c>
      <c r="B6296" t="s">
        <v>29</v>
      </c>
      <c r="C6296">
        <v>2200</v>
      </c>
      <c r="D6296" t="s">
        <v>35</v>
      </c>
      <c r="E6296">
        <v>2176</v>
      </c>
      <c r="F6296">
        <v>953</v>
      </c>
      <c r="G6296">
        <v>1223</v>
      </c>
      <c r="H6296">
        <v>134</v>
      </c>
      <c r="I6296">
        <v>2042</v>
      </c>
      <c r="J6296">
        <v>1515</v>
      </c>
      <c r="K6296">
        <v>2143</v>
      </c>
      <c r="L6296" s="4">
        <v>105</v>
      </c>
      <c r="M6296" s="1">
        <v>0.122</v>
      </c>
      <c r="N6296">
        <f>טבלה1[[#This Row],[סה"כ דורשי עבודה]]/טבלה1[[#This Row],[שיעור אבטלה מוערך ביישוב]]</f>
        <v>17836.065573770491</v>
      </c>
      <c r="O6296" s="4"/>
    </row>
    <row r="6297" spans="1:15" x14ac:dyDescent="0.35">
      <c r="A6297" t="s">
        <v>267</v>
      </c>
      <c r="B6297" t="s">
        <v>29</v>
      </c>
      <c r="C6297">
        <v>2200</v>
      </c>
      <c r="D6297" t="s">
        <v>35</v>
      </c>
      <c r="E6297">
        <v>2148</v>
      </c>
      <c r="F6297">
        <v>946</v>
      </c>
      <c r="G6297">
        <v>1202</v>
      </c>
      <c r="H6297">
        <v>136</v>
      </c>
      <c r="I6297">
        <v>2012</v>
      </c>
      <c r="J6297">
        <v>1503</v>
      </c>
      <c r="K6297">
        <v>2112</v>
      </c>
      <c r="L6297" s="4">
        <v>133</v>
      </c>
      <c r="M6297" s="1">
        <v>0.1205</v>
      </c>
      <c r="N6297">
        <f>טבלה1[[#This Row],[סה"כ דורשי עבודה]]/טבלה1[[#This Row],[שיעור אבטלה מוערך ביישוב]]</f>
        <v>17825.726141078838</v>
      </c>
      <c r="O6297" s="4"/>
    </row>
    <row r="6298" spans="1:15" x14ac:dyDescent="0.35">
      <c r="A6298" t="s">
        <v>268</v>
      </c>
      <c r="B6298" t="s">
        <v>29</v>
      </c>
      <c r="C6298">
        <v>2200</v>
      </c>
      <c r="D6298" t="s">
        <v>35</v>
      </c>
      <c r="E6298">
        <v>2195</v>
      </c>
      <c r="F6298">
        <v>979</v>
      </c>
      <c r="G6298">
        <v>1216</v>
      </c>
      <c r="H6298">
        <v>135</v>
      </c>
      <c r="I6298">
        <v>2060</v>
      </c>
      <c r="J6298">
        <v>1549</v>
      </c>
      <c r="K6298">
        <v>2159</v>
      </c>
      <c r="L6298" s="4">
        <v>151</v>
      </c>
      <c r="M6298" s="1">
        <v>0.12230000000000001</v>
      </c>
      <c r="N6298">
        <f>טבלה1[[#This Row],[סה"כ דורשי עבודה]]/טבלה1[[#This Row],[שיעור אבטלה מוערך ביישוב]]</f>
        <v>17947.669664758789</v>
      </c>
      <c r="O6298" s="4"/>
    </row>
    <row r="6299" spans="1:15" x14ac:dyDescent="0.35">
      <c r="A6299" t="s">
        <v>269</v>
      </c>
      <c r="B6299" t="s">
        <v>29</v>
      </c>
      <c r="C6299">
        <v>2200</v>
      </c>
      <c r="D6299" t="s">
        <v>35</v>
      </c>
      <c r="E6299">
        <v>2130</v>
      </c>
      <c r="F6299">
        <v>950</v>
      </c>
      <c r="G6299">
        <v>1180</v>
      </c>
      <c r="H6299">
        <v>126</v>
      </c>
      <c r="I6299">
        <v>2004</v>
      </c>
      <c r="J6299">
        <v>1555</v>
      </c>
      <c r="K6299">
        <v>2105</v>
      </c>
      <c r="L6299" s="4">
        <v>84</v>
      </c>
      <c r="M6299" s="1">
        <v>0.1196</v>
      </c>
      <c r="N6299">
        <f>טבלה1[[#This Row],[סה"כ דורשי עבודה]]/טבלה1[[#This Row],[שיעור אבטלה מוערך ביישוב]]</f>
        <v>17809.364548494985</v>
      </c>
      <c r="O6299" s="4"/>
    </row>
    <row r="6300" spans="1:15" x14ac:dyDescent="0.35">
      <c r="A6300" t="s">
        <v>270</v>
      </c>
      <c r="B6300" t="s">
        <v>29</v>
      </c>
      <c r="C6300">
        <v>2200</v>
      </c>
      <c r="D6300" t="s">
        <v>35</v>
      </c>
      <c r="E6300">
        <v>2117</v>
      </c>
      <c r="F6300">
        <v>937</v>
      </c>
      <c r="G6300">
        <v>1180</v>
      </c>
      <c r="H6300">
        <v>136</v>
      </c>
      <c r="I6300">
        <v>1981</v>
      </c>
      <c r="J6300">
        <v>1538</v>
      </c>
      <c r="K6300">
        <v>2086</v>
      </c>
      <c r="L6300" s="4">
        <v>86</v>
      </c>
      <c r="M6300" s="1">
        <v>0.1186</v>
      </c>
      <c r="N6300">
        <f>טבלה1[[#This Row],[סה"כ דורשי עבודה]]/טבלה1[[#This Row],[שיעור אבטלה מוערך ביישוב]]</f>
        <v>17849.91568296796</v>
      </c>
      <c r="O6300" s="4"/>
    </row>
    <row r="6301" spans="1:15" x14ac:dyDescent="0.35">
      <c r="A6301" t="s">
        <v>271</v>
      </c>
      <c r="B6301" t="s">
        <v>29</v>
      </c>
      <c r="C6301">
        <v>2200</v>
      </c>
      <c r="D6301" t="s">
        <v>35</v>
      </c>
      <c r="E6301">
        <v>2095</v>
      </c>
      <c r="F6301">
        <v>914</v>
      </c>
      <c r="G6301">
        <v>1181</v>
      </c>
      <c r="H6301">
        <v>136</v>
      </c>
      <c r="I6301">
        <v>1959</v>
      </c>
      <c r="J6301">
        <v>1517</v>
      </c>
      <c r="K6301">
        <v>2071</v>
      </c>
      <c r="L6301" s="4">
        <v>72</v>
      </c>
      <c r="M6301" s="1">
        <v>0.1179</v>
      </c>
      <c r="N6301">
        <f>טבלה1[[#This Row],[סה"כ דורשי עבודה]]/טבלה1[[#This Row],[שיעור אבטלה מוערך ביישוב]]</f>
        <v>17769.296013570824</v>
      </c>
      <c r="O6301" s="4"/>
    </row>
    <row r="6302" spans="1:15" x14ac:dyDescent="0.35">
      <c r="A6302" t="s">
        <v>272</v>
      </c>
      <c r="B6302" t="s">
        <v>29</v>
      </c>
      <c r="C6302">
        <v>2200</v>
      </c>
      <c r="D6302" t="s">
        <v>35</v>
      </c>
      <c r="E6302">
        <v>2155</v>
      </c>
      <c r="F6302">
        <v>943</v>
      </c>
      <c r="G6302">
        <v>1212</v>
      </c>
      <c r="H6302">
        <v>137</v>
      </c>
      <c r="I6302">
        <v>2018</v>
      </c>
      <c r="J6302">
        <v>1541</v>
      </c>
      <c r="K6302">
        <v>2129</v>
      </c>
      <c r="L6302" s="4">
        <v>109</v>
      </c>
      <c r="M6302" s="1">
        <v>0.1208</v>
      </c>
      <c r="N6302">
        <f>טבלה1[[#This Row],[סה"כ דורשי עבודה]]/טבלה1[[#This Row],[שיעור אבטלה מוערך ביישוב]]</f>
        <v>17839.403973509932</v>
      </c>
      <c r="O6302" s="4"/>
    </row>
    <row r="6303" spans="1:15" x14ac:dyDescent="0.35">
      <c r="A6303" t="s">
        <v>273</v>
      </c>
      <c r="B6303" t="s">
        <v>29</v>
      </c>
      <c r="C6303">
        <v>2200</v>
      </c>
      <c r="D6303" t="s">
        <v>35</v>
      </c>
      <c r="E6303">
        <v>2261</v>
      </c>
      <c r="F6303">
        <v>999</v>
      </c>
      <c r="G6303">
        <v>1262</v>
      </c>
      <c r="H6303">
        <v>145</v>
      </c>
      <c r="I6303">
        <v>2116</v>
      </c>
      <c r="J6303">
        <v>1522</v>
      </c>
      <c r="K6303">
        <v>2235</v>
      </c>
      <c r="L6303" s="4">
        <v>118</v>
      </c>
      <c r="M6303" s="1">
        <v>0.126</v>
      </c>
      <c r="N6303">
        <f>טבלה1[[#This Row],[סה"כ דורשי עבודה]]/טבלה1[[#This Row],[שיעור אבטלה מוערך ביישוב]]</f>
        <v>17944.444444444445</v>
      </c>
      <c r="O6303" s="4"/>
    </row>
    <row r="6304" spans="1:15" x14ac:dyDescent="0.35">
      <c r="A6304" t="s">
        <v>274</v>
      </c>
      <c r="B6304" t="s">
        <v>29</v>
      </c>
      <c r="C6304">
        <v>2200</v>
      </c>
      <c r="D6304" t="s">
        <v>35</v>
      </c>
      <c r="E6304">
        <v>2391</v>
      </c>
      <c r="F6304">
        <v>999</v>
      </c>
      <c r="G6304">
        <v>1392</v>
      </c>
      <c r="H6304">
        <v>155</v>
      </c>
      <c r="I6304">
        <v>2236</v>
      </c>
      <c r="J6304">
        <v>1525</v>
      </c>
      <c r="K6304">
        <v>2366</v>
      </c>
      <c r="L6304" s="4">
        <v>106</v>
      </c>
      <c r="M6304" s="1">
        <v>0.13250000000000001</v>
      </c>
      <c r="N6304">
        <f>טבלה1[[#This Row],[סה"כ דורשי עבודה]]/טבלה1[[#This Row],[שיעור אבטלה מוערך ביישוב]]</f>
        <v>18045.283018867925</v>
      </c>
      <c r="O6304" s="4"/>
    </row>
    <row r="6305" spans="1:15" x14ac:dyDescent="0.35">
      <c r="A6305" t="s">
        <v>275</v>
      </c>
      <c r="B6305" t="s">
        <v>29</v>
      </c>
      <c r="C6305">
        <v>2200</v>
      </c>
      <c r="D6305" t="s">
        <v>35</v>
      </c>
      <c r="E6305">
        <v>2264</v>
      </c>
      <c r="F6305">
        <v>893</v>
      </c>
      <c r="G6305">
        <v>1371</v>
      </c>
      <c r="H6305">
        <v>153</v>
      </c>
      <c r="I6305">
        <v>2111</v>
      </c>
      <c r="J6305">
        <v>1520</v>
      </c>
      <c r="K6305">
        <v>2240</v>
      </c>
      <c r="L6305" s="4">
        <v>71</v>
      </c>
      <c r="M6305" s="1">
        <v>0.1263</v>
      </c>
      <c r="N6305">
        <f>טבלה1[[#This Row],[סה"כ דורשי עבודה]]/טבלה1[[#This Row],[שיעור אבטלה מוערך ביישוב]]</f>
        <v>17925.574030087097</v>
      </c>
      <c r="O6305" s="4"/>
    </row>
    <row r="6306" spans="1:15" x14ac:dyDescent="0.35">
      <c r="A6306" t="s">
        <v>276</v>
      </c>
      <c r="B6306" t="s">
        <v>29</v>
      </c>
      <c r="C6306">
        <v>2200</v>
      </c>
      <c r="D6306" t="s">
        <v>35</v>
      </c>
      <c r="E6306">
        <v>2079</v>
      </c>
      <c r="F6306">
        <v>827</v>
      </c>
      <c r="G6306">
        <v>1252</v>
      </c>
      <c r="H6306">
        <v>139</v>
      </c>
      <c r="I6306">
        <v>1940</v>
      </c>
      <c r="J6306">
        <v>1476</v>
      </c>
      <c r="K6306">
        <v>2060</v>
      </c>
      <c r="L6306" s="4">
        <v>39</v>
      </c>
      <c r="M6306" s="1">
        <v>0.1173</v>
      </c>
      <c r="N6306">
        <f>טבלה1[[#This Row],[סה"כ דורשי עבודה]]/טבלה1[[#This Row],[שיעור אבטלה מוערך ביישוב]]</f>
        <v>17723.78516624041</v>
      </c>
      <c r="O6306" s="4"/>
    </row>
    <row r="6307" spans="1:15" x14ac:dyDescent="0.35">
      <c r="A6307" t="s">
        <v>277</v>
      </c>
      <c r="B6307" t="s">
        <v>29</v>
      </c>
      <c r="C6307">
        <v>2200</v>
      </c>
      <c r="D6307" t="s">
        <v>35</v>
      </c>
      <c r="E6307">
        <v>2159</v>
      </c>
      <c r="F6307">
        <v>876</v>
      </c>
      <c r="G6307">
        <v>1283</v>
      </c>
      <c r="H6307">
        <v>142</v>
      </c>
      <c r="I6307">
        <v>2017</v>
      </c>
      <c r="J6307">
        <v>1501</v>
      </c>
      <c r="K6307">
        <v>2135</v>
      </c>
      <c r="L6307" s="4">
        <v>45</v>
      </c>
      <c r="M6307" s="1">
        <v>0.1211</v>
      </c>
      <c r="N6307">
        <f>טבלה1[[#This Row],[סה"כ דורשי עבודה]]/טבלה1[[#This Row],[שיעור אבטלה מוערך ביישוב]]</f>
        <v>17828.24112303881</v>
      </c>
      <c r="O6307" s="4"/>
    </row>
    <row r="6308" spans="1:15" x14ac:dyDescent="0.35">
      <c r="A6308" t="s">
        <v>278</v>
      </c>
      <c r="B6308" t="s">
        <v>29</v>
      </c>
      <c r="C6308">
        <v>2200</v>
      </c>
      <c r="D6308" t="s">
        <v>35</v>
      </c>
      <c r="E6308">
        <v>2148</v>
      </c>
      <c r="F6308">
        <v>897</v>
      </c>
      <c r="G6308">
        <v>1251</v>
      </c>
      <c r="H6308">
        <v>130</v>
      </c>
      <c r="I6308">
        <v>2018</v>
      </c>
      <c r="J6308">
        <v>1513</v>
      </c>
      <c r="K6308">
        <v>2126</v>
      </c>
      <c r="L6308" s="4">
        <v>46</v>
      </c>
      <c r="M6308" s="1">
        <v>0.1206</v>
      </c>
      <c r="N6308">
        <f>טבלה1[[#This Row],[סה"כ דורשי עבודה]]/טבלה1[[#This Row],[שיעור אבטלה מוערך ביישוב]]</f>
        <v>17810.945273631842</v>
      </c>
      <c r="O6308" s="4"/>
    </row>
    <row r="6309" spans="1:15" x14ac:dyDescent="0.35">
      <c r="A6309" t="s">
        <v>279</v>
      </c>
      <c r="B6309" t="s">
        <v>29</v>
      </c>
      <c r="C6309">
        <v>2200</v>
      </c>
      <c r="D6309" t="s">
        <v>35</v>
      </c>
      <c r="E6309">
        <v>2193</v>
      </c>
      <c r="F6309">
        <v>930</v>
      </c>
      <c r="G6309">
        <v>1263</v>
      </c>
      <c r="H6309">
        <v>136</v>
      </c>
      <c r="I6309">
        <v>2057</v>
      </c>
      <c r="J6309">
        <v>1504</v>
      </c>
      <c r="K6309">
        <v>2149</v>
      </c>
      <c r="L6309" s="4">
        <v>62</v>
      </c>
      <c r="M6309" s="1">
        <v>0.12180000000000001</v>
      </c>
      <c r="N6309">
        <f>טבלה1[[#This Row],[סה"כ דורשי עבודה]]/טבלה1[[#This Row],[שיעור אבטלה מוערך ביישוב]]</f>
        <v>18004.926108374384</v>
      </c>
      <c r="O6309" s="4"/>
    </row>
    <row r="6310" spans="1:15" x14ac:dyDescent="0.35">
      <c r="A6310" t="s">
        <v>11</v>
      </c>
      <c r="B6310" t="s">
        <v>29</v>
      </c>
      <c r="C6310">
        <v>2200</v>
      </c>
      <c r="D6310" t="s">
        <v>35</v>
      </c>
      <c r="E6310">
        <v>2242</v>
      </c>
      <c r="F6310">
        <v>952</v>
      </c>
      <c r="G6310">
        <v>1290</v>
      </c>
      <c r="H6310">
        <v>136</v>
      </c>
      <c r="I6310">
        <v>2106</v>
      </c>
      <c r="J6310">
        <v>1517</v>
      </c>
      <c r="K6310">
        <v>2202</v>
      </c>
      <c r="L6310" s="4">
        <v>65</v>
      </c>
      <c r="M6310" s="1">
        <v>0.1196</v>
      </c>
      <c r="N6310">
        <f>טבלה1[[#This Row],[סה"כ דורשי עבודה]]/טבלה1[[#This Row],[שיעור אבטלה מוערך ביישוב]]</f>
        <v>18745.819397993313</v>
      </c>
      <c r="O6310" s="4"/>
    </row>
    <row r="6311" spans="1:15" x14ac:dyDescent="0.35">
      <c r="A6311" t="s">
        <v>212</v>
      </c>
      <c r="B6311" t="s">
        <v>29</v>
      </c>
      <c r="C6311">
        <v>2200</v>
      </c>
      <c r="D6311" t="s">
        <v>35</v>
      </c>
      <c r="E6311">
        <v>2199</v>
      </c>
      <c r="F6311">
        <v>932</v>
      </c>
      <c r="G6311">
        <v>1267</v>
      </c>
      <c r="H6311">
        <v>140</v>
      </c>
      <c r="I6311">
        <v>2059</v>
      </c>
      <c r="J6311">
        <v>1521</v>
      </c>
      <c r="K6311">
        <v>2176</v>
      </c>
      <c r="L6311" s="4">
        <v>60</v>
      </c>
      <c r="M6311" s="1">
        <v>0.1183</v>
      </c>
      <c r="N6311">
        <f>טבלה1[[#This Row],[סה"כ דורשי עבודה]]/טבלה1[[#This Row],[שיעור אבטלה מוערך ביישוב]]</f>
        <v>18588.334742180894</v>
      </c>
      <c r="O6311" s="4"/>
    </row>
    <row r="6312" spans="1:15" x14ac:dyDescent="0.35">
      <c r="A6312" t="s">
        <v>213</v>
      </c>
      <c r="B6312" t="s">
        <v>29</v>
      </c>
      <c r="C6312">
        <v>2200</v>
      </c>
      <c r="D6312" t="s">
        <v>35</v>
      </c>
      <c r="E6312">
        <v>2066</v>
      </c>
      <c r="F6312">
        <v>889</v>
      </c>
      <c r="G6312">
        <v>1177</v>
      </c>
      <c r="H6312">
        <v>127</v>
      </c>
      <c r="I6312">
        <v>1939</v>
      </c>
      <c r="J6312">
        <v>1473</v>
      </c>
      <c r="K6312">
        <v>2043</v>
      </c>
      <c r="L6312" s="4">
        <v>21</v>
      </c>
      <c r="M6312" s="1">
        <v>0.1119</v>
      </c>
      <c r="N6312">
        <f>טבלה1[[#This Row],[סה"כ דורשי עבודה]]/טבלה1[[#This Row],[שיעור אבטלה מוערך ביישוב]]</f>
        <v>18462.913315460231</v>
      </c>
      <c r="O6312" s="4"/>
    </row>
    <row r="6313" spans="1:15" x14ac:dyDescent="0.35">
      <c r="A6313" t="s">
        <v>214</v>
      </c>
      <c r="B6313" t="s">
        <v>29</v>
      </c>
      <c r="C6313">
        <v>2200</v>
      </c>
      <c r="D6313" t="s">
        <v>35</v>
      </c>
      <c r="E6313">
        <v>2241</v>
      </c>
      <c r="F6313">
        <v>962</v>
      </c>
      <c r="G6313">
        <v>1279</v>
      </c>
      <c r="H6313">
        <v>127</v>
      </c>
      <c r="I6313">
        <v>2114</v>
      </c>
      <c r="J6313">
        <v>1507</v>
      </c>
      <c r="K6313">
        <v>2198</v>
      </c>
      <c r="L6313" s="4">
        <v>32</v>
      </c>
      <c r="M6313" s="1">
        <v>0.11940000000000001</v>
      </c>
      <c r="N6313">
        <f>טבלה1[[#This Row],[סה"כ דורשי עבודה]]/טבלה1[[#This Row],[שיעור אבטלה מוערך ביישוב]]</f>
        <v>18768.844221105526</v>
      </c>
      <c r="O6313" s="4"/>
    </row>
    <row r="6314" spans="1:15" x14ac:dyDescent="0.35">
      <c r="A6314" t="s">
        <v>215</v>
      </c>
      <c r="B6314" t="s">
        <v>29</v>
      </c>
      <c r="C6314">
        <v>2200</v>
      </c>
      <c r="D6314" t="s">
        <v>35</v>
      </c>
      <c r="E6314">
        <v>2150</v>
      </c>
      <c r="F6314">
        <v>941</v>
      </c>
      <c r="G6314">
        <v>1209</v>
      </c>
      <c r="H6314">
        <v>117</v>
      </c>
      <c r="I6314">
        <v>2033</v>
      </c>
      <c r="J6314">
        <v>1466</v>
      </c>
      <c r="K6314">
        <v>2097</v>
      </c>
      <c r="L6314" s="4">
        <v>68</v>
      </c>
      <c r="M6314" s="1">
        <v>0.1145</v>
      </c>
      <c r="N6314">
        <f>טבלה1[[#This Row],[סה"כ דורשי עבודה]]/טבלה1[[#This Row],[שיעור אבטלה מוערך ביישוב]]</f>
        <v>18777.292576419215</v>
      </c>
      <c r="O6314" s="4"/>
    </row>
    <row r="6315" spans="1:15" x14ac:dyDescent="0.35">
      <c r="A6315" t="s">
        <v>216</v>
      </c>
      <c r="B6315" t="s">
        <v>29</v>
      </c>
      <c r="C6315">
        <v>2200</v>
      </c>
      <c r="D6315" t="s">
        <v>35</v>
      </c>
      <c r="E6315">
        <v>2315</v>
      </c>
      <c r="F6315">
        <v>1080</v>
      </c>
      <c r="G6315">
        <v>1235</v>
      </c>
      <c r="H6315">
        <v>117</v>
      </c>
      <c r="I6315">
        <v>2198</v>
      </c>
      <c r="J6315">
        <v>1402</v>
      </c>
      <c r="K6315">
        <v>2261</v>
      </c>
      <c r="L6315" s="4">
        <v>71</v>
      </c>
      <c r="M6315" s="1">
        <v>0.12239999999999999</v>
      </c>
      <c r="N6315">
        <f>טבלה1[[#This Row],[סה"כ דורשי עבודה]]/טבלה1[[#This Row],[שיעור אבטלה מוערך ביישוב]]</f>
        <v>18913.398692810457</v>
      </c>
      <c r="O6315" s="4"/>
    </row>
    <row r="6316" spans="1:15" x14ac:dyDescent="0.35">
      <c r="A6316" t="s">
        <v>217</v>
      </c>
      <c r="B6316" t="s">
        <v>29</v>
      </c>
      <c r="C6316">
        <v>2200</v>
      </c>
      <c r="D6316" t="s">
        <v>35</v>
      </c>
      <c r="E6316">
        <v>2484</v>
      </c>
      <c r="F6316">
        <v>1099</v>
      </c>
      <c r="G6316">
        <v>1385</v>
      </c>
      <c r="H6316">
        <v>122</v>
      </c>
      <c r="I6316">
        <v>2362</v>
      </c>
      <c r="J6316">
        <v>1420</v>
      </c>
      <c r="K6316">
        <v>2438</v>
      </c>
      <c r="L6316" s="4">
        <v>74</v>
      </c>
      <c r="M6316" s="1">
        <v>0.13070000000000001</v>
      </c>
      <c r="N6316">
        <f>טבלה1[[#This Row],[סה"כ דורשי עבודה]]/טבלה1[[#This Row],[שיעור אבטלה מוערך ביישוב]]</f>
        <v>19005.355776587603</v>
      </c>
      <c r="O6316" s="4"/>
    </row>
    <row r="6317" spans="1:15" x14ac:dyDescent="0.35">
      <c r="A6317" t="s">
        <v>218</v>
      </c>
      <c r="B6317" t="s">
        <v>29</v>
      </c>
      <c r="C6317">
        <v>2200</v>
      </c>
      <c r="D6317" t="s">
        <v>35</v>
      </c>
      <c r="E6317">
        <v>2363</v>
      </c>
      <c r="F6317">
        <v>1006</v>
      </c>
      <c r="G6317">
        <v>1357</v>
      </c>
      <c r="H6317">
        <v>123</v>
      </c>
      <c r="I6317">
        <v>2240</v>
      </c>
      <c r="J6317">
        <v>1432</v>
      </c>
      <c r="K6317">
        <v>2303</v>
      </c>
      <c r="L6317" s="4">
        <v>53</v>
      </c>
      <c r="M6317" s="1">
        <v>0.1244</v>
      </c>
      <c r="N6317">
        <f>טבלה1[[#This Row],[סה"כ דורשי עבודה]]/טבלה1[[#This Row],[שיעור אבטלה מוערך ביישוב]]</f>
        <v>18995.176848874598</v>
      </c>
      <c r="O6317" s="4"/>
    </row>
    <row r="6318" spans="1:15" x14ac:dyDescent="0.35">
      <c r="A6318" t="s">
        <v>219</v>
      </c>
      <c r="B6318" t="s">
        <v>29</v>
      </c>
      <c r="C6318">
        <v>2200</v>
      </c>
      <c r="D6318" t="s">
        <v>35</v>
      </c>
      <c r="E6318">
        <v>2166</v>
      </c>
      <c r="F6318">
        <v>939</v>
      </c>
      <c r="G6318">
        <v>1227</v>
      </c>
      <c r="H6318">
        <v>113</v>
      </c>
      <c r="I6318">
        <v>2053</v>
      </c>
      <c r="J6318">
        <v>1377</v>
      </c>
      <c r="K6318">
        <v>2119</v>
      </c>
      <c r="L6318" s="4">
        <v>36</v>
      </c>
      <c r="M6318" s="1">
        <v>0.11559999999999999</v>
      </c>
      <c r="N6318">
        <f>טבלה1[[#This Row],[סה"כ דורשי עבודה]]/טבלה1[[#This Row],[שיעור אבטלה מוערך ביישוב]]</f>
        <v>18737.024221453288</v>
      </c>
      <c r="O6318" s="4"/>
    </row>
    <row r="6319" spans="1:15" x14ac:dyDescent="0.35">
      <c r="A6319" t="s">
        <v>220</v>
      </c>
      <c r="B6319" t="s">
        <v>29</v>
      </c>
      <c r="C6319">
        <v>2200</v>
      </c>
      <c r="D6319" t="s">
        <v>35</v>
      </c>
      <c r="E6319">
        <v>2349</v>
      </c>
      <c r="F6319">
        <v>1015</v>
      </c>
      <c r="G6319">
        <v>1334</v>
      </c>
      <c r="H6319">
        <v>118</v>
      </c>
      <c r="I6319">
        <v>2231</v>
      </c>
      <c r="J6319">
        <v>1423</v>
      </c>
      <c r="K6319">
        <v>2285</v>
      </c>
      <c r="L6319" s="4">
        <v>66</v>
      </c>
      <c r="M6319" s="1">
        <v>0.1235</v>
      </c>
      <c r="N6319">
        <f>טבלה1[[#This Row],[סה"כ דורשי עבודה]]/טבלה1[[#This Row],[שיעור אבטלה מוערך ביישוב]]</f>
        <v>19020.242914979757</v>
      </c>
      <c r="O6319" s="4"/>
    </row>
    <row r="6320" spans="1:15" x14ac:dyDescent="0.35">
      <c r="A6320" t="s">
        <v>221</v>
      </c>
      <c r="B6320" t="s">
        <v>29</v>
      </c>
      <c r="C6320">
        <v>2200</v>
      </c>
      <c r="D6320" t="s">
        <v>35</v>
      </c>
      <c r="E6320">
        <v>2136</v>
      </c>
      <c r="F6320">
        <v>942</v>
      </c>
      <c r="G6320">
        <v>1194</v>
      </c>
      <c r="H6320">
        <v>114</v>
      </c>
      <c r="I6320">
        <v>2022</v>
      </c>
      <c r="J6320">
        <v>1386</v>
      </c>
      <c r="K6320">
        <v>2074</v>
      </c>
      <c r="L6320" s="4">
        <v>64</v>
      </c>
      <c r="M6320" s="1">
        <v>0.1134</v>
      </c>
      <c r="N6320">
        <f>טבלה1[[#This Row],[סה"כ דורשי עבודה]]/טבלה1[[#This Row],[שיעור אבטלה מוערך ביישוב]]</f>
        <v>18835.978835978836</v>
      </c>
      <c r="O6320" s="4"/>
    </row>
    <row r="6321" spans="1:15" x14ac:dyDescent="0.35">
      <c r="A6321" t="s">
        <v>222</v>
      </c>
      <c r="B6321" t="s">
        <v>29</v>
      </c>
      <c r="C6321">
        <v>2200</v>
      </c>
      <c r="D6321" t="s">
        <v>35</v>
      </c>
      <c r="E6321">
        <v>2204</v>
      </c>
      <c r="F6321">
        <v>968</v>
      </c>
      <c r="G6321">
        <v>1236</v>
      </c>
      <c r="H6321">
        <v>116</v>
      </c>
      <c r="I6321">
        <v>2088</v>
      </c>
      <c r="J6321">
        <v>1396</v>
      </c>
      <c r="K6321">
        <v>2137</v>
      </c>
      <c r="L6321" s="4">
        <v>59</v>
      </c>
      <c r="M6321" s="1">
        <v>0.1164</v>
      </c>
      <c r="N6321">
        <f>טבלה1[[#This Row],[סה"כ דורשי עבודה]]/טבלה1[[#This Row],[שיעור אבטלה מוערך ביישוב]]</f>
        <v>18934.707903780069</v>
      </c>
      <c r="O6321" s="4"/>
    </row>
    <row r="6322" spans="1:15" x14ac:dyDescent="0.35">
      <c r="A6322" t="s">
        <v>223</v>
      </c>
      <c r="B6322" t="s">
        <v>29</v>
      </c>
      <c r="C6322">
        <v>2200</v>
      </c>
      <c r="D6322" t="s">
        <v>35</v>
      </c>
      <c r="E6322">
        <v>2155</v>
      </c>
      <c r="F6322">
        <v>994</v>
      </c>
      <c r="G6322">
        <v>1161</v>
      </c>
      <c r="H6322">
        <v>121</v>
      </c>
      <c r="I6322">
        <v>2034</v>
      </c>
      <c r="J6322">
        <v>1360</v>
      </c>
      <c r="K6322">
        <v>2083</v>
      </c>
      <c r="L6322" s="4">
        <v>72</v>
      </c>
      <c r="M6322" s="1">
        <v>0.1128</v>
      </c>
      <c r="N6322">
        <f>טבלה1[[#This Row],[סה"כ דורשי עבודה]]/טבלה1[[#This Row],[שיעור אבטלה מוערך ביישוב]]</f>
        <v>19104.609929078015</v>
      </c>
      <c r="O6322" s="4"/>
    </row>
    <row r="6323" spans="1:15" x14ac:dyDescent="0.35">
      <c r="A6323" t="s">
        <v>224</v>
      </c>
      <c r="B6323" t="s">
        <v>29</v>
      </c>
      <c r="C6323">
        <v>2200</v>
      </c>
      <c r="D6323" t="s">
        <v>35</v>
      </c>
      <c r="E6323">
        <v>2066</v>
      </c>
      <c r="F6323">
        <v>933</v>
      </c>
      <c r="G6323">
        <v>1133</v>
      </c>
      <c r="H6323">
        <v>118</v>
      </c>
      <c r="I6323">
        <v>1948</v>
      </c>
      <c r="J6323">
        <v>1363</v>
      </c>
      <c r="K6323">
        <v>1999</v>
      </c>
      <c r="L6323" s="4">
        <v>42</v>
      </c>
      <c r="M6323" s="1">
        <v>0.10879999999999999</v>
      </c>
      <c r="N6323">
        <f>טבלה1[[#This Row],[סה"כ דורשי עבודה]]/טבלה1[[#This Row],[שיעור אבטלה מוערך ביישוב]]</f>
        <v>18988.970588235294</v>
      </c>
      <c r="O6323" s="4"/>
    </row>
    <row r="6324" spans="1:15" x14ac:dyDescent="0.35">
      <c r="A6324" t="s">
        <v>225</v>
      </c>
      <c r="B6324" t="s">
        <v>29</v>
      </c>
      <c r="C6324">
        <v>2200</v>
      </c>
      <c r="D6324" t="s">
        <v>35</v>
      </c>
      <c r="E6324">
        <v>2138</v>
      </c>
      <c r="F6324">
        <v>968</v>
      </c>
      <c r="G6324">
        <v>1170</v>
      </c>
      <c r="H6324">
        <v>120</v>
      </c>
      <c r="I6324">
        <v>2018</v>
      </c>
      <c r="J6324">
        <v>1358</v>
      </c>
      <c r="K6324">
        <v>2061</v>
      </c>
      <c r="L6324" s="4">
        <v>57</v>
      </c>
      <c r="M6324" s="1">
        <v>0.11169999999999999</v>
      </c>
      <c r="N6324">
        <f>טבלה1[[#This Row],[סה"כ דורשי עבודה]]/טבלה1[[#This Row],[שיעור אבטלה מוערך ביישוב]]</f>
        <v>19140.555058191585</v>
      </c>
      <c r="O6324" s="4"/>
    </row>
    <row r="6325" spans="1:15" x14ac:dyDescent="0.35">
      <c r="A6325" t="s">
        <v>226</v>
      </c>
      <c r="B6325" t="s">
        <v>29</v>
      </c>
      <c r="C6325">
        <v>2200</v>
      </c>
      <c r="D6325" t="s">
        <v>35</v>
      </c>
      <c r="E6325">
        <v>2051</v>
      </c>
      <c r="F6325">
        <v>927</v>
      </c>
      <c r="G6325">
        <v>1124</v>
      </c>
      <c r="H6325">
        <v>108</v>
      </c>
      <c r="I6325">
        <v>1943</v>
      </c>
      <c r="J6325">
        <v>1365</v>
      </c>
      <c r="K6325">
        <v>1985</v>
      </c>
      <c r="L6325" s="4">
        <v>25</v>
      </c>
      <c r="M6325" s="1">
        <v>0.1081</v>
      </c>
      <c r="N6325">
        <f>טבלה1[[#This Row],[סה"כ דורשי עבודה]]/טבלה1[[#This Row],[שיעור אבטלה מוערך ביישוב]]</f>
        <v>18973.172987974096</v>
      </c>
      <c r="O6325" s="4"/>
    </row>
    <row r="6326" spans="1:15" x14ac:dyDescent="0.35">
      <c r="A6326" t="s">
        <v>227</v>
      </c>
      <c r="B6326" t="s">
        <v>29</v>
      </c>
      <c r="C6326">
        <v>2200</v>
      </c>
      <c r="D6326" t="s">
        <v>35</v>
      </c>
      <c r="E6326">
        <v>2019</v>
      </c>
      <c r="F6326">
        <v>903</v>
      </c>
      <c r="G6326">
        <v>1116</v>
      </c>
      <c r="H6326">
        <v>100</v>
      </c>
      <c r="I6326">
        <v>1919</v>
      </c>
      <c r="J6326">
        <v>1354</v>
      </c>
      <c r="K6326">
        <v>1956</v>
      </c>
      <c r="L6326" s="4">
        <v>69</v>
      </c>
      <c r="M6326" s="1">
        <v>0.1067</v>
      </c>
      <c r="N6326">
        <f>טבלה1[[#This Row],[סה"כ דורשי עבודה]]/טבלה1[[#This Row],[שיעור אבטלה מוערך ביישוב]]</f>
        <v>18922.211808809745</v>
      </c>
      <c r="O6326" s="4"/>
    </row>
    <row r="6327" spans="1:15" x14ac:dyDescent="0.35">
      <c r="A6327" t="s">
        <v>228</v>
      </c>
      <c r="B6327" t="s">
        <v>29</v>
      </c>
      <c r="C6327">
        <v>2200</v>
      </c>
      <c r="D6327" t="s">
        <v>35</v>
      </c>
      <c r="E6327">
        <v>2060</v>
      </c>
      <c r="F6327">
        <v>905</v>
      </c>
      <c r="G6327">
        <v>1155</v>
      </c>
      <c r="H6327">
        <v>100</v>
      </c>
      <c r="I6327">
        <v>1960</v>
      </c>
      <c r="J6327">
        <v>1353</v>
      </c>
      <c r="K6327">
        <v>1981</v>
      </c>
      <c r="L6327" s="4">
        <v>50</v>
      </c>
      <c r="M6327" s="1">
        <v>0.1079</v>
      </c>
      <c r="N6327">
        <f>טבלה1[[#This Row],[סה"כ דורשי עבודה]]/טבלה1[[#This Row],[שיעור אבטלה מוערך ביישוב]]</f>
        <v>19091.751621872103</v>
      </c>
      <c r="O6327" s="4"/>
    </row>
    <row r="6328" spans="1:15" x14ac:dyDescent="0.35">
      <c r="A6328" t="s">
        <v>229</v>
      </c>
      <c r="B6328" t="s">
        <v>29</v>
      </c>
      <c r="C6328">
        <v>2200</v>
      </c>
      <c r="D6328" t="s">
        <v>35</v>
      </c>
      <c r="E6328">
        <v>2215</v>
      </c>
      <c r="F6328">
        <v>923</v>
      </c>
      <c r="G6328">
        <v>1292</v>
      </c>
      <c r="H6328">
        <v>107</v>
      </c>
      <c r="I6328">
        <v>2108</v>
      </c>
      <c r="J6328">
        <v>1378</v>
      </c>
      <c r="K6328">
        <v>2127</v>
      </c>
      <c r="L6328" s="4">
        <v>60</v>
      </c>
      <c r="M6328" s="1">
        <v>0.1149</v>
      </c>
      <c r="N6328">
        <f>טבלה1[[#This Row],[סה"כ דורשי עבודה]]/טבלה1[[#This Row],[שיעור אבטלה מוערך ביישוב]]</f>
        <v>19277.63272410792</v>
      </c>
      <c r="O6328" s="4"/>
    </row>
    <row r="6329" spans="1:15" x14ac:dyDescent="0.35">
      <c r="A6329" t="s">
        <v>230</v>
      </c>
      <c r="B6329" t="s">
        <v>29</v>
      </c>
      <c r="C6329">
        <v>2200</v>
      </c>
      <c r="D6329" t="s">
        <v>35</v>
      </c>
      <c r="E6329">
        <v>2212</v>
      </c>
      <c r="F6329">
        <v>905</v>
      </c>
      <c r="G6329">
        <v>1307</v>
      </c>
      <c r="H6329">
        <v>106</v>
      </c>
      <c r="I6329">
        <v>2106</v>
      </c>
      <c r="J6329">
        <v>1368</v>
      </c>
      <c r="K6329">
        <v>2134</v>
      </c>
      <c r="L6329" s="4">
        <v>50</v>
      </c>
      <c r="M6329" s="1">
        <v>0.1153</v>
      </c>
      <c r="N6329">
        <f>טבלה1[[#This Row],[סה"כ דורשי עבודה]]/טבלה1[[#This Row],[שיעור אבטלה מוערך ביישוב]]</f>
        <v>19184.735472679964</v>
      </c>
      <c r="O6329" s="4"/>
    </row>
    <row r="6330" spans="1:15" x14ac:dyDescent="0.35">
      <c r="A6330" t="s">
        <v>231</v>
      </c>
      <c r="B6330" t="s">
        <v>29</v>
      </c>
      <c r="C6330">
        <v>2200</v>
      </c>
      <c r="D6330" t="s">
        <v>35</v>
      </c>
      <c r="E6330">
        <v>2141</v>
      </c>
      <c r="F6330">
        <v>903</v>
      </c>
      <c r="G6330">
        <v>1238</v>
      </c>
      <c r="H6330">
        <v>115</v>
      </c>
      <c r="I6330">
        <v>2026</v>
      </c>
      <c r="J6330">
        <v>1361</v>
      </c>
      <c r="K6330">
        <v>2052</v>
      </c>
      <c r="L6330" s="4">
        <v>44</v>
      </c>
      <c r="M6330" s="1">
        <v>0.1113</v>
      </c>
      <c r="N6330">
        <f>טבלה1[[#This Row],[סה"כ דורשי עבודה]]/טבלה1[[#This Row],[שיעור אבטלה מוערך ביישוב]]</f>
        <v>19236.298292902065</v>
      </c>
      <c r="O6330" s="4"/>
    </row>
    <row r="6331" spans="1:15" x14ac:dyDescent="0.35">
      <c r="A6331" t="s">
        <v>232</v>
      </c>
      <c r="B6331" t="s">
        <v>29</v>
      </c>
      <c r="C6331">
        <v>2200</v>
      </c>
      <c r="D6331" t="s">
        <v>35</v>
      </c>
      <c r="E6331">
        <v>1941</v>
      </c>
      <c r="F6331">
        <v>817</v>
      </c>
      <c r="G6331">
        <v>1124</v>
      </c>
      <c r="H6331">
        <v>108</v>
      </c>
      <c r="I6331">
        <v>1833</v>
      </c>
      <c r="J6331">
        <v>1356</v>
      </c>
      <c r="K6331">
        <v>1874</v>
      </c>
      <c r="L6331" s="4">
        <v>33</v>
      </c>
      <c r="M6331" s="1">
        <v>0.1027</v>
      </c>
      <c r="N6331">
        <f>טבלה1[[#This Row],[סה"כ דורשי עבודה]]/טבלה1[[#This Row],[שיעור אבטלה מוערך ביישוב]]</f>
        <v>18899.707887049659</v>
      </c>
      <c r="O6331" s="4"/>
    </row>
    <row r="6332" spans="1:15" x14ac:dyDescent="0.35">
      <c r="A6332" t="s">
        <v>233</v>
      </c>
      <c r="B6332" t="s">
        <v>29</v>
      </c>
      <c r="C6332">
        <v>2200</v>
      </c>
      <c r="D6332" t="s">
        <v>35</v>
      </c>
      <c r="E6332">
        <v>2002</v>
      </c>
      <c r="F6332">
        <v>871</v>
      </c>
      <c r="G6332">
        <v>1131</v>
      </c>
      <c r="H6332">
        <v>105</v>
      </c>
      <c r="I6332">
        <v>1897</v>
      </c>
      <c r="J6332">
        <v>1419</v>
      </c>
      <c r="K6332">
        <v>1926</v>
      </c>
      <c r="L6332" s="4">
        <v>19</v>
      </c>
      <c r="M6332" s="1">
        <v>0.1052</v>
      </c>
      <c r="N6332">
        <f>טבלה1[[#This Row],[סה"כ דורשי עבודה]]/טבלה1[[#This Row],[שיעור אבטלה מוערך ביישוב]]</f>
        <v>19030.41825095057</v>
      </c>
      <c r="O6332" s="4"/>
    </row>
    <row r="6333" spans="1:15" x14ac:dyDescent="0.35">
      <c r="A6333" t="s">
        <v>234</v>
      </c>
      <c r="B6333" t="s">
        <v>29</v>
      </c>
      <c r="C6333">
        <v>2200</v>
      </c>
      <c r="D6333" t="s">
        <v>35</v>
      </c>
      <c r="E6333">
        <v>2049</v>
      </c>
      <c r="F6333">
        <v>902</v>
      </c>
      <c r="G6333">
        <v>1147</v>
      </c>
      <c r="H6333">
        <v>102</v>
      </c>
      <c r="I6333">
        <v>1947</v>
      </c>
      <c r="J6333">
        <v>1351</v>
      </c>
      <c r="K6333">
        <v>1953</v>
      </c>
      <c r="L6333" s="4">
        <v>48</v>
      </c>
      <c r="M6333" s="1">
        <v>0.1065</v>
      </c>
      <c r="N6333">
        <f>טבלה1[[#This Row],[סה"כ דורשי עבודה]]/טבלה1[[#This Row],[שיעור אבטלה מוערך ביישוב]]</f>
        <v>19239.436619718312</v>
      </c>
      <c r="O6333" s="4"/>
    </row>
    <row r="6334" spans="1:15" x14ac:dyDescent="0.35">
      <c r="A6334" t="s">
        <v>235</v>
      </c>
      <c r="B6334" t="s">
        <v>29</v>
      </c>
      <c r="C6334">
        <v>2200</v>
      </c>
      <c r="D6334" t="s">
        <v>35</v>
      </c>
      <c r="E6334">
        <v>2071</v>
      </c>
      <c r="F6334">
        <v>904</v>
      </c>
      <c r="G6334">
        <v>1167</v>
      </c>
      <c r="H6334">
        <v>97</v>
      </c>
      <c r="I6334">
        <v>1974</v>
      </c>
      <c r="J6334">
        <v>1371</v>
      </c>
      <c r="K6334">
        <v>1961</v>
      </c>
      <c r="L6334" s="4">
        <v>74</v>
      </c>
      <c r="M6334" s="1">
        <v>0.1069</v>
      </c>
      <c r="N6334">
        <f>טבלה1[[#This Row],[סה"כ דורשי עבודה]]/טבלה1[[#This Row],[שיעור אבטלה מוערך ביישוב]]</f>
        <v>19373.246024321797</v>
      </c>
      <c r="O6334" s="4"/>
    </row>
    <row r="6335" spans="1:15" x14ac:dyDescent="0.35">
      <c r="A6335" t="s">
        <v>236</v>
      </c>
      <c r="B6335" t="s">
        <v>29</v>
      </c>
      <c r="C6335">
        <v>2200</v>
      </c>
      <c r="D6335" t="s">
        <v>35</v>
      </c>
      <c r="E6335">
        <v>2122</v>
      </c>
      <c r="F6335">
        <v>970</v>
      </c>
      <c r="G6335">
        <v>1152</v>
      </c>
      <c r="H6335">
        <v>99</v>
      </c>
      <c r="I6335">
        <v>2023</v>
      </c>
      <c r="J6335">
        <v>1341</v>
      </c>
      <c r="K6335">
        <v>2017</v>
      </c>
      <c r="L6335" s="4">
        <v>66</v>
      </c>
      <c r="M6335" s="1">
        <v>0.1096</v>
      </c>
      <c r="N6335">
        <f>טבלה1[[#This Row],[סה"כ דורשי עבודה]]/טבלה1[[#This Row],[שיעור אבטלה מוערך ביישוב]]</f>
        <v>19361.313868613139</v>
      </c>
      <c r="O6335" s="4"/>
    </row>
    <row r="6336" spans="1:15" x14ac:dyDescent="0.35">
      <c r="A6336" t="s">
        <v>237</v>
      </c>
      <c r="B6336" t="s">
        <v>29</v>
      </c>
      <c r="C6336">
        <v>2200</v>
      </c>
      <c r="D6336" t="s">
        <v>35</v>
      </c>
      <c r="E6336">
        <v>2111</v>
      </c>
      <c r="F6336">
        <v>963</v>
      </c>
      <c r="G6336">
        <v>1148</v>
      </c>
      <c r="H6336">
        <v>98</v>
      </c>
      <c r="I6336">
        <v>2013</v>
      </c>
      <c r="J6336">
        <v>1337</v>
      </c>
      <c r="K6336">
        <v>2018</v>
      </c>
      <c r="L6336" s="4">
        <v>84</v>
      </c>
      <c r="M6336" s="1">
        <v>0.10970000000000001</v>
      </c>
      <c r="N6336">
        <f>טבלה1[[#This Row],[סה"כ דורשי עבודה]]/טבלה1[[#This Row],[שיעור אבטלה מוערך ביישוב]]</f>
        <v>19243.391066545122</v>
      </c>
      <c r="O6336" s="4"/>
    </row>
    <row r="6337" spans="1:15" x14ac:dyDescent="0.35">
      <c r="A6337" t="s">
        <v>238</v>
      </c>
      <c r="B6337" t="s">
        <v>29</v>
      </c>
      <c r="C6337">
        <v>2200</v>
      </c>
      <c r="D6337" t="s">
        <v>35</v>
      </c>
      <c r="E6337">
        <v>1962</v>
      </c>
      <c r="F6337">
        <v>890</v>
      </c>
      <c r="G6337">
        <v>1072</v>
      </c>
      <c r="H6337">
        <v>98</v>
      </c>
      <c r="I6337">
        <v>1864</v>
      </c>
      <c r="J6337">
        <v>1284</v>
      </c>
      <c r="K6337">
        <v>1896</v>
      </c>
      <c r="L6337" s="4">
        <v>86</v>
      </c>
      <c r="M6337" s="1">
        <v>0.1037</v>
      </c>
      <c r="N6337">
        <f>טבלה1[[#This Row],[סה"כ דורשי עבודה]]/טבלה1[[#This Row],[שיעור אבטלה מוערך ביישוב]]</f>
        <v>18919.96142719383</v>
      </c>
      <c r="O6337" s="4"/>
    </row>
    <row r="6338" spans="1:15" x14ac:dyDescent="0.35">
      <c r="A6338" t="s">
        <v>239</v>
      </c>
      <c r="B6338" t="s">
        <v>29</v>
      </c>
      <c r="C6338">
        <v>2200</v>
      </c>
      <c r="D6338" t="s">
        <v>35</v>
      </c>
      <c r="E6338">
        <v>1955</v>
      </c>
      <c r="F6338">
        <v>903</v>
      </c>
      <c r="G6338">
        <v>1052</v>
      </c>
      <c r="H6338">
        <v>102</v>
      </c>
      <c r="I6338">
        <v>1853</v>
      </c>
      <c r="J6338">
        <v>1277</v>
      </c>
      <c r="K6338">
        <v>1897</v>
      </c>
      <c r="L6338" s="4">
        <v>76</v>
      </c>
      <c r="M6338" s="1">
        <v>0.1038</v>
      </c>
      <c r="N6338">
        <f>טבלה1[[#This Row],[סה"כ דורשי עבודה]]/טבלה1[[#This Row],[שיעור אבטלה מוערך ביישוב]]</f>
        <v>18834.296724470136</v>
      </c>
      <c r="O6338" s="4"/>
    </row>
    <row r="6339" spans="1:15" x14ac:dyDescent="0.35">
      <c r="A6339" t="s">
        <v>240</v>
      </c>
      <c r="B6339" t="s">
        <v>29</v>
      </c>
      <c r="C6339">
        <v>2200</v>
      </c>
      <c r="D6339" t="s">
        <v>35</v>
      </c>
      <c r="E6339">
        <v>1972</v>
      </c>
      <c r="F6339">
        <v>903</v>
      </c>
      <c r="G6339">
        <v>1069</v>
      </c>
      <c r="H6339">
        <v>103</v>
      </c>
      <c r="I6339">
        <v>1869</v>
      </c>
      <c r="J6339">
        <v>1286</v>
      </c>
      <c r="K6339">
        <v>1915</v>
      </c>
      <c r="L6339" s="4">
        <v>95</v>
      </c>
      <c r="M6339" s="1">
        <v>0.1047</v>
      </c>
      <c r="N6339">
        <f>טבלה1[[#This Row],[סה"כ דורשי עבודה]]/טבלה1[[#This Row],[שיעור אבטלה מוערך ביישוב]]</f>
        <v>18834.765998089781</v>
      </c>
      <c r="O6339" s="4"/>
    </row>
    <row r="6340" spans="1:15" x14ac:dyDescent="0.35">
      <c r="A6340" t="s">
        <v>241</v>
      </c>
      <c r="B6340" t="s">
        <v>29</v>
      </c>
      <c r="C6340">
        <v>2200</v>
      </c>
      <c r="D6340" t="s">
        <v>35</v>
      </c>
      <c r="E6340">
        <v>2070</v>
      </c>
      <c r="F6340">
        <v>887</v>
      </c>
      <c r="G6340">
        <v>1183</v>
      </c>
      <c r="H6340">
        <v>107</v>
      </c>
      <c r="I6340">
        <v>1963</v>
      </c>
      <c r="J6340">
        <v>1321</v>
      </c>
      <c r="K6340">
        <v>1998</v>
      </c>
      <c r="L6340" s="4">
        <v>61</v>
      </c>
      <c r="M6340" s="1">
        <v>0.1087</v>
      </c>
      <c r="N6340">
        <f>טבלה1[[#This Row],[סה"כ דורשי עבודה]]/טבלה1[[#This Row],[שיעור אבטלה מוערך ביישוב]]</f>
        <v>19043.238270469181</v>
      </c>
      <c r="O6340" s="4"/>
    </row>
    <row r="6341" spans="1:15" x14ac:dyDescent="0.35">
      <c r="A6341" t="s">
        <v>242</v>
      </c>
      <c r="B6341" t="s">
        <v>29</v>
      </c>
      <c r="C6341">
        <v>2200</v>
      </c>
      <c r="D6341" t="s">
        <v>35</v>
      </c>
      <c r="E6341">
        <v>2099</v>
      </c>
      <c r="F6341">
        <v>888</v>
      </c>
      <c r="G6341">
        <v>1211</v>
      </c>
      <c r="H6341">
        <v>111</v>
      </c>
      <c r="I6341">
        <v>1988</v>
      </c>
      <c r="J6341">
        <v>1306</v>
      </c>
      <c r="K6341">
        <v>2022</v>
      </c>
      <c r="L6341" s="4">
        <v>62</v>
      </c>
      <c r="M6341" s="1">
        <v>0.1099</v>
      </c>
      <c r="N6341">
        <f>טבלה1[[#This Row],[סה"כ דורשי עבודה]]/טבלה1[[#This Row],[שיעור אבטלה מוערך ביישוב]]</f>
        <v>19099.181073703367</v>
      </c>
      <c r="O6341" s="4"/>
    </row>
    <row r="6342" spans="1:15" x14ac:dyDescent="0.35">
      <c r="A6342" t="s">
        <v>243</v>
      </c>
      <c r="B6342" t="s">
        <v>29</v>
      </c>
      <c r="C6342">
        <v>2200</v>
      </c>
      <c r="D6342" t="s">
        <v>35</v>
      </c>
      <c r="E6342">
        <v>1858</v>
      </c>
      <c r="F6342">
        <v>810</v>
      </c>
      <c r="G6342">
        <v>1048</v>
      </c>
      <c r="H6342">
        <v>104</v>
      </c>
      <c r="I6342">
        <v>1754</v>
      </c>
      <c r="J6342">
        <v>1224</v>
      </c>
      <c r="K6342">
        <v>1799</v>
      </c>
      <c r="L6342" s="4">
        <v>43</v>
      </c>
      <c r="M6342" s="1">
        <v>9.8900000000000002E-2</v>
      </c>
      <c r="N6342">
        <f>טבלה1[[#This Row],[סה"כ דורשי עבודה]]/טבלה1[[#This Row],[שיעור אבטלה מוערך ביישוב]]</f>
        <v>18786.653185035389</v>
      </c>
      <c r="O6342" s="4"/>
    </row>
    <row r="6343" spans="1:15" x14ac:dyDescent="0.35">
      <c r="A6343" t="s">
        <v>244</v>
      </c>
      <c r="B6343" t="s">
        <v>29</v>
      </c>
      <c r="C6343">
        <v>2200</v>
      </c>
      <c r="D6343" t="s">
        <v>35</v>
      </c>
      <c r="E6343">
        <v>1929</v>
      </c>
      <c r="F6343">
        <v>851</v>
      </c>
      <c r="G6343">
        <v>1078</v>
      </c>
      <c r="H6343">
        <v>109</v>
      </c>
      <c r="I6343">
        <v>1820</v>
      </c>
      <c r="J6343">
        <v>1235</v>
      </c>
      <c r="K6343">
        <v>1854</v>
      </c>
      <c r="L6343" s="4">
        <v>61</v>
      </c>
      <c r="M6343" s="1">
        <v>0.1017</v>
      </c>
      <c r="N6343">
        <f>טבלה1[[#This Row],[סה"כ דורשי עבודה]]/טבלה1[[#This Row],[שיעור אבטלה מוערך ביישוב]]</f>
        <v>18967.55162241888</v>
      </c>
      <c r="O6343" s="4"/>
    </row>
    <row r="6344" spans="1:15" x14ac:dyDescent="0.35">
      <c r="A6344" t="s">
        <v>245</v>
      </c>
      <c r="B6344" t="s">
        <v>29</v>
      </c>
      <c r="C6344">
        <v>2200</v>
      </c>
      <c r="D6344" t="s">
        <v>35</v>
      </c>
      <c r="E6344">
        <v>1894</v>
      </c>
      <c r="F6344">
        <v>859</v>
      </c>
      <c r="G6344">
        <v>1035</v>
      </c>
      <c r="H6344">
        <v>100</v>
      </c>
      <c r="I6344">
        <v>1794</v>
      </c>
      <c r="J6344">
        <v>1237</v>
      </c>
      <c r="K6344">
        <v>1817</v>
      </c>
      <c r="L6344" s="4">
        <v>43</v>
      </c>
      <c r="M6344" s="1">
        <v>9.98E-2</v>
      </c>
      <c r="N6344">
        <f>טבלה1[[#This Row],[סה"כ דורשי עבודה]]/טבלה1[[#This Row],[שיעור אבטלה מוערך ביישוב]]</f>
        <v>18977.955911823647</v>
      </c>
      <c r="O6344" s="4"/>
    </row>
    <row r="6345" spans="1:15" x14ac:dyDescent="0.35">
      <c r="A6345" t="s">
        <v>246</v>
      </c>
      <c r="B6345" t="s">
        <v>29</v>
      </c>
      <c r="C6345">
        <v>2200</v>
      </c>
      <c r="D6345" t="s">
        <v>35</v>
      </c>
      <c r="E6345">
        <v>1892</v>
      </c>
      <c r="F6345">
        <v>849</v>
      </c>
      <c r="G6345">
        <v>1043</v>
      </c>
      <c r="H6345">
        <v>96</v>
      </c>
      <c r="I6345">
        <v>1796</v>
      </c>
      <c r="J6345">
        <v>1249</v>
      </c>
      <c r="K6345">
        <v>1809</v>
      </c>
      <c r="L6345" s="4">
        <v>49</v>
      </c>
      <c r="M6345" s="1">
        <v>9.9400000000000002E-2</v>
      </c>
      <c r="N6345">
        <f>טבלה1[[#This Row],[סה"כ דורשי עבודה]]/טבלה1[[#This Row],[שיעור אבטלה מוערך ביישוב]]</f>
        <v>19034.205231388329</v>
      </c>
      <c r="O6345" s="4"/>
    </row>
    <row r="6346" spans="1:15" x14ac:dyDescent="0.35">
      <c r="A6346" t="s">
        <v>280</v>
      </c>
      <c r="B6346" t="s">
        <v>29</v>
      </c>
      <c r="C6346">
        <v>2200</v>
      </c>
      <c r="D6346" t="s">
        <v>35</v>
      </c>
      <c r="E6346">
        <v>1909</v>
      </c>
      <c r="F6346">
        <v>827</v>
      </c>
      <c r="G6346">
        <v>1082</v>
      </c>
      <c r="H6346">
        <v>101</v>
      </c>
      <c r="I6346">
        <v>1808</v>
      </c>
      <c r="J6346">
        <v>1249</v>
      </c>
      <c r="K6346">
        <v>1819</v>
      </c>
      <c r="L6346" s="4">
        <v>62</v>
      </c>
      <c r="M6346" s="1">
        <v>9.9900000000000003E-2</v>
      </c>
      <c r="N6346">
        <f>טבלה1[[#This Row],[סה"כ דורשי עבודה]]/טבלה1[[#This Row],[שיעור אבטלה מוערך ביישוב]]</f>
        <v>19109.109109109108</v>
      </c>
      <c r="O6346" s="4"/>
    </row>
    <row r="6347" spans="1:15" x14ac:dyDescent="0.35">
      <c r="A6347" t="s">
        <v>281</v>
      </c>
      <c r="B6347" t="s">
        <v>29</v>
      </c>
      <c r="C6347">
        <v>2200</v>
      </c>
      <c r="D6347" t="s">
        <v>35</v>
      </c>
      <c r="E6347">
        <v>1854</v>
      </c>
      <c r="F6347">
        <v>810</v>
      </c>
      <c r="G6347">
        <v>1044</v>
      </c>
      <c r="H6347">
        <v>97</v>
      </c>
      <c r="I6347">
        <v>1757</v>
      </c>
      <c r="J6347">
        <v>1218</v>
      </c>
      <c r="K6347">
        <v>1764</v>
      </c>
      <c r="L6347" s="4">
        <v>48</v>
      </c>
      <c r="M6347" s="1">
        <v>9.7199999999999995E-2</v>
      </c>
      <c r="N6347">
        <f>טבלה1[[#This Row],[סה"כ דורשי עבודה]]/טבלה1[[#This Row],[שיעור אבטלה מוערך ביישוב]]</f>
        <v>19074.074074074077</v>
      </c>
      <c r="O6347" s="4"/>
    </row>
    <row r="6348" spans="1:15" x14ac:dyDescent="0.35">
      <c r="A6348" t="s">
        <v>282</v>
      </c>
      <c r="B6348" t="s">
        <v>29</v>
      </c>
      <c r="C6348">
        <v>2200</v>
      </c>
      <c r="D6348" t="s">
        <v>35</v>
      </c>
      <c r="E6348">
        <v>1866</v>
      </c>
      <c r="F6348">
        <v>817</v>
      </c>
      <c r="G6348">
        <v>1049</v>
      </c>
      <c r="H6348">
        <v>97</v>
      </c>
      <c r="I6348">
        <v>1769</v>
      </c>
      <c r="J6348">
        <v>1193</v>
      </c>
      <c r="K6348">
        <v>1773</v>
      </c>
      <c r="L6348" s="4">
        <v>73</v>
      </c>
      <c r="M6348" s="1">
        <v>9.7699999999999995E-2</v>
      </c>
      <c r="N6348">
        <f>טבלה1[[#This Row],[סה"כ דורשי עבודה]]/טבלה1[[#This Row],[שיעור אבטלה מוערך ביישוב]]</f>
        <v>19099.283520982601</v>
      </c>
      <c r="O6348" s="4"/>
    </row>
    <row r="6349" spans="1:15" x14ac:dyDescent="0.35">
      <c r="A6349" t="s">
        <v>283</v>
      </c>
      <c r="B6349" t="s">
        <v>29</v>
      </c>
      <c r="C6349">
        <v>2200</v>
      </c>
      <c r="D6349" t="s">
        <v>35</v>
      </c>
      <c r="E6349">
        <v>1629</v>
      </c>
      <c r="F6349">
        <v>709</v>
      </c>
      <c r="G6349">
        <v>920</v>
      </c>
      <c r="H6349">
        <v>96</v>
      </c>
      <c r="I6349">
        <v>1533</v>
      </c>
      <c r="J6349">
        <v>1100</v>
      </c>
      <c r="K6349">
        <v>1559</v>
      </c>
      <c r="L6349" s="4">
        <v>43</v>
      </c>
      <c r="M6349" s="1">
        <v>8.6900000000000005E-2</v>
      </c>
      <c r="N6349">
        <f>טבלה1[[#This Row],[סה"כ דורשי עבודה]]/טבלה1[[#This Row],[שיעור אבטלה מוערך ביישוב]]</f>
        <v>18745.684695051783</v>
      </c>
      <c r="O6349" s="4"/>
    </row>
    <row r="6350" spans="1:15" x14ac:dyDescent="0.35">
      <c r="A6350" t="s">
        <v>285</v>
      </c>
      <c r="B6350" t="s">
        <v>29</v>
      </c>
      <c r="C6350">
        <v>2200</v>
      </c>
      <c r="D6350" t="s">
        <v>35</v>
      </c>
      <c r="E6350">
        <v>1757</v>
      </c>
      <c r="F6350">
        <v>754</v>
      </c>
      <c r="G6350">
        <v>1003</v>
      </c>
      <c r="H6350">
        <v>99</v>
      </c>
      <c r="I6350">
        <v>1658</v>
      </c>
      <c r="J6350">
        <v>1144</v>
      </c>
      <c r="K6350">
        <v>1677</v>
      </c>
      <c r="L6350" s="4">
        <v>62</v>
      </c>
      <c r="M6350" s="1">
        <v>9.2899999999999996E-2</v>
      </c>
      <c r="N6350">
        <f>טבלה1[[#This Row],[סה"כ דורשי עבודה]]/טבלה1[[#This Row],[שיעור אבטלה מוערך ביישוב]]</f>
        <v>18912.809472551133</v>
      </c>
      <c r="O6350" s="4"/>
    </row>
    <row r="6351" spans="1:15" x14ac:dyDescent="0.35">
      <c r="A6351" t="s">
        <v>287</v>
      </c>
      <c r="B6351" t="s">
        <v>29</v>
      </c>
      <c r="C6351">
        <v>2200</v>
      </c>
      <c r="D6351" t="s">
        <v>35</v>
      </c>
      <c r="E6351">
        <v>1731</v>
      </c>
      <c r="F6351">
        <v>746</v>
      </c>
      <c r="G6351">
        <v>985</v>
      </c>
      <c r="H6351">
        <v>92</v>
      </c>
      <c r="I6351">
        <v>1639</v>
      </c>
      <c r="J6351">
        <v>1150</v>
      </c>
      <c r="K6351">
        <v>1645</v>
      </c>
      <c r="L6351" s="4">
        <v>62</v>
      </c>
      <c r="M6351" s="1">
        <v>9.1300000000000006E-2</v>
      </c>
      <c r="N6351">
        <f>טבלה1[[#This Row],[סה"כ דורשי עבודה]]/טבלה1[[#This Row],[שיעור אבטלה מוערך ביישוב]]</f>
        <v>18959.474260679079</v>
      </c>
      <c r="O6351" s="4"/>
    </row>
    <row r="6352" spans="1:15" x14ac:dyDescent="0.35">
      <c r="A6352" t="s">
        <v>288</v>
      </c>
      <c r="B6352" t="s">
        <v>29</v>
      </c>
      <c r="C6352">
        <v>2200</v>
      </c>
      <c r="D6352" t="s">
        <v>35</v>
      </c>
      <c r="E6352">
        <v>1901</v>
      </c>
      <c r="F6352">
        <v>777</v>
      </c>
      <c r="G6352">
        <v>1124</v>
      </c>
      <c r="H6352">
        <v>96</v>
      </c>
      <c r="I6352">
        <v>1805</v>
      </c>
      <c r="J6352">
        <v>1163</v>
      </c>
      <c r="K6352">
        <v>1802</v>
      </c>
      <c r="L6352" s="4">
        <v>62</v>
      </c>
      <c r="M6352" s="1">
        <v>9.9099999999999994E-2</v>
      </c>
      <c r="N6352">
        <f>טבלה1[[#This Row],[סה"כ דורשי עבודה]]/טבלה1[[#This Row],[שיעור אבטלה מוערך ביישוב]]</f>
        <v>19182.643794147327</v>
      </c>
      <c r="O6352" s="4"/>
    </row>
    <row r="6353" spans="1:15" x14ac:dyDescent="0.35">
      <c r="A6353" t="s">
        <v>289</v>
      </c>
      <c r="B6353" t="s">
        <v>29</v>
      </c>
      <c r="C6353">
        <v>2200</v>
      </c>
      <c r="D6353" t="s">
        <v>35</v>
      </c>
      <c r="E6353">
        <v>1897</v>
      </c>
      <c r="F6353">
        <v>767</v>
      </c>
      <c r="G6353">
        <v>1130</v>
      </c>
      <c r="H6353">
        <v>103</v>
      </c>
      <c r="I6353">
        <v>1794</v>
      </c>
      <c r="J6353">
        <v>1157</v>
      </c>
      <c r="K6353">
        <v>1812</v>
      </c>
      <c r="L6353" s="4">
        <v>36</v>
      </c>
      <c r="M6353" s="1">
        <v>9.9599999999999994E-2</v>
      </c>
      <c r="N6353">
        <f>טבלה1[[#This Row],[סה"כ דורשי עבודה]]/טבלה1[[#This Row],[שיעור אבטלה מוערך ביישוב]]</f>
        <v>19046.184738955824</v>
      </c>
      <c r="O6353" s="4"/>
    </row>
    <row r="6354" spans="1:15" x14ac:dyDescent="0.35">
      <c r="A6354" t="s">
        <v>291</v>
      </c>
      <c r="B6354" t="s">
        <v>29</v>
      </c>
      <c r="C6354">
        <v>2200</v>
      </c>
      <c r="D6354" t="s">
        <v>35</v>
      </c>
      <c r="E6354">
        <v>1780</v>
      </c>
      <c r="F6354">
        <v>774</v>
      </c>
      <c r="G6354">
        <v>1006</v>
      </c>
      <c r="H6354">
        <v>93</v>
      </c>
      <c r="I6354">
        <v>1687</v>
      </c>
      <c r="J6354">
        <v>1152</v>
      </c>
      <c r="K6354">
        <v>1692</v>
      </c>
      <c r="L6354" s="4">
        <v>66</v>
      </c>
      <c r="M6354" s="1">
        <v>9.3600000000000003E-2</v>
      </c>
      <c r="N6354">
        <f>טבלה1[[#This Row],[סה"כ דורשי עבודה]]/טבלה1[[#This Row],[שיעור אבטלה מוערך ביישוב]]</f>
        <v>19017.094017094016</v>
      </c>
      <c r="O6354" s="4"/>
    </row>
    <row r="6355" spans="1:15" x14ac:dyDescent="0.35">
      <c r="A6355" t="s">
        <v>292</v>
      </c>
      <c r="B6355" t="s">
        <v>29</v>
      </c>
      <c r="C6355">
        <v>2200</v>
      </c>
      <c r="D6355" t="s">
        <v>35</v>
      </c>
      <c r="E6355">
        <v>1604</v>
      </c>
      <c r="F6355">
        <v>709</v>
      </c>
      <c r="G6355">
        <v>895</v>
      </c>
      <c r="H6355">
        <v>88</v>
      </c>
      <c r="I6355">
        <v>1516</v>
      </c>
      <c r="J6355">
        <v>1100</v>
      </c>
      <c r="K6355">
        <v>1530</v>
      </c>
      <c r="L6355" s="4">
        <v>12</v>
      </c>
      <c r="M6355" s="1">
        <v>8.5400000000000004E-2</v>
      </c>
      <c r="N6355">
        <f>טבלה1[[#This Row],[סה"כ דורשי עבודה]]/טבלה1[[#This Row],[שיעור אבטלה מוערך ביישוב]]</f>
        <v>18782.201405152224</v>
      </c>
      <c r="O6355" s="4"/>
    </row>
    <row r="6356" spans="1:15" x14ac:dyDescent="0.35">
      <c r="A6356" t="s">
        <v>293</v>
      </c>
      <c r="B6356" t="s">
        <v>29</v>
      </c>
      <c r="C6356">
        <v>2200</v>
      </c>
      <c r="D6356" t="s">
        <v>35</v>
      </c>
      <c r="E6356">
        <v>1759</v>
      </c>
      <c r="F6356">
        <v>779</v>
      </c>
      <c r="G6356">
        <v>980</v>
      </c>
      <c r="H6356">
        <v>97</v>
      </c>
      <c r="I6356">
        <v>1662</v>
      </c>
      <c r="J6356">
        <v>1144</v>
      </c>
      <c r="K6356">
        <v>1672</v>
      </c>
      <c r="L6356" s="4">
        <v>58</v>
      </c>
      <c r="M6356" s="1">
        <v>9.2600000000000002E-2</v>
      </c>
      <c r="N6356">
        <f>טבלה1[[#This Row],[סה"כ דורשי עבודה]]/טבלה1[[#This Row],[שיעור אבטלה מוערך ביישוב]]</f>
        <v>18995.680345572353</v>
      </c>
      <c r="O6356" s="4"/>
    </row>
    <row r="6357" spans="1:15" x14ac:dyDescent="0.35">
      <c r="A6357" t="s">
        <v>294</v>
      </c>
      <c r="B6357" t="s">
        <v>29</v>
      </c>
      <c r="C6357">
        <v>2200</v>
      </c>
      <c r="D6357" t="s">
        <v>35</v>
      </c>
      <c r="E6357">
        <v>1676</v>
      </c>
      <c r="F6357">
        <v>759</v>
      </c>
      <c r="G6357">
        <v>917</v>
      </c>
      <c r="H6357">
        <v>95</v>
      </c>
      <c r="I6357">
        <v>1581</v>
      </c>
      <c r="J6357">
        <v>1114</v>
      </c>
      <c r="K6357">
        <v>1595</v>
      </c>
      <c r="L6357" s="4">
        <v>46</v>
      </c>
      <c r="M6357" s="1">
        <v>8.8700000000000001E-2</v>
      </c>
      <c r="N6357">
        <f>טבלה1[[#This Row],[סה"כ דורשי עבודה]]/טבלה1[[#This Row],[שיעור אבטלה מוערך ביישוב]]</f>
        <v>18895.152198421645</v>
      </c>
      <c r="O6357" s="4"/>
    </row>
    <row r="6358" spans="1:15" x14ac:dyDescent="0.35">
      <c r="A6358" t="s">
        <v>295</v>
      </c>
      <c r="B6358" t="s">
        <v>29</v>
      </c>
      <c r="C6358">
        <v>2200</v>
      </c>
      <c r="D6358" t="s">
        <v>35</v>
      </c>
      <c r="E6358">
        <v>1716</v>
      </c>
      <c r="F6358">
        <v>787</v>
      </c>
      <c r="G6358">
        <v>929</v>
      </c>
      <c r="H6358">
        <v>97</v>
      </c>
      <c r="I6358">
        <v>1619</v>
      </c>
      <c r="J6358">
        <v>1118</v>
      </c>
      <c r="K6358">
        <v>1613</v>
      </c>
      <c r="L6358" s="4">
        <v>76</v>
      </c>
      <c r="M6358" s="1">
        <v>8.9599999999999999E-2</v>
      </c>
      <c r="N6358">
        <f>טבלה1[[#This Row],[סה"כ דורשי עבודה]]/טבלה1[[#This Row],[שיעור אבטלה מוערך ביישוב]]</f>
        <v>19151.785714285714</v>
      </c>
      <c r="O6358" s="4"/>
    </row>
    <row r="6359" spans="1:15" x14ac:dyDescent="0.35">
      <c r="A6359" t="s">
        <v>296</v>
      </c>
      <c r="B6359" t="s">
        <v>29</v>
      </c>
      <c r="C6359">
        <v>2200</v>
      </c>
      <c r="D6359" t="s">
        <v>35</v>
      </c>
      <c r="E6359">
        <v>1641</v>
      </c>
      <c r="F6359">
        <v>743</v>
      </c>
      <c r="G6359">
        <v>898</v>
      </c>
      <c r="H6359">
        <v>93</v>
      </c>
      <c r="I6359">
        <v>1548</v>
      </c>
      <c r="J6359">
        <v>1118</v>
      </c>
      <c r="K6359">
        <v>1545</v>
      </c>
      <c r="L6359" s="4">
        <v>37</v>
      </c>
      <c r="M6359" s="1">
        <v>8.6199999999999999E-2</v>
      </c>
      <c r="N6359">
        <f>טבלה1[[#This Row],[סה"כ דורשי עבודה]]/טבלה1[[#This Row],[שיעור אבטלה מוערך ביישוב]]</f>
        <v>19037.122969837586</v>
      </c>
      <c r="O6359" s="4"/>
    </row>
    <row r="6360" spans="1:15" x14ac:dyDescent="0.35">
      <c r="A6360" t="s">
        <v>297</v>
      </c>
      <c r="B6360" t="s">
        <v>29</v>
      </c>
      <c r="C6360">
        <v>2200</v>
      </c>
      <c r="D6360" t="s">
        <v>35</v>
      </c>
      <c r="E6360">
        <v>1610</v>
      </c>
      <c r="F6360">
        <v>750</v>
      </c>
      <c r="G6360">
        <v>860</v>
      </c>
      <c r="H6360">
        <v>95</v>
      </c>
      <c r="I6360">
        <v>1515</v>
      </c>
      <c r="J6360">
        <v>1107</v>
      </c>
      <c r="K6360">
        <v>1516</v>
      </c>
      <c r="L6360" s="4">
        <v>40</v>
      </c>
      <c r="M6360" s="1">
        <v>8.4699999999999998E-2</v>
      </c>
      <c r="N6360">
        <f>טבלה1[[#This Row],[סה"כ דורשי עבודה]]/טבלה1[[#This Row],[שיעור אבטלה מוערך ביישוב]]</f>
        <v>19008.264462809919</v>
      </c>
      <c r="O6360" s="4"/>
    </row>
    <row r="6361" spans="1:15" x14ac:dyDescent="0.35">
      <c r="A6361" t="s">
        <v>298</v>
      </c>
      <c r="B6361" t="s">
        <v>29</v>
      </c>
      <c r="C6361">
        <v>2200</v>
      </c>
      <c r="D6361" t="s">
        <v>35</v>
      </c>
      <c r="E6361">
        <v>1578</v>
      </c>
      <c r="F6361">
        <v>745</v>
      </c>
      <c r="G6361">
        <v>833</v>
      </c>
      <c r="H6361">
        <v>89</v>
      </c>
      <c r="I6361">
        <v>1489</v>
      </c>
      <c r="J6361">
        <v>1072</v>
      </c>
      <c r="K6361">
        <v>1493</v>
      </c>
      <c r="L6361" s="4">
        <v>35</v>
      </c>
      <c r="M6361" s="1">
        <v>8.3500000000000005E-2</v>
      </c>
      <c r="N6361">
        <f>טבלה1[[#This Row],[סה"כ דורשי עבודה]]/טבלה1[[#This Row],[שיעור אבטלה מוערך ביישוב]]</f>
        <v>18898.20359281437</v>
      </c>
      <c r="O6361" s="4"/>
    </row>
    <row r="6362" spans="1:15" x14ac:dyDescent="0.35">
      <c r="A6362" t="s">
        <v>299</v>
      </c>
      <c r="B6362" t="s">
        <v>29</v>
      </c>
      <c r="C6362">
        <v>2200</v>
      </c>
      <c r="D6362" t="s">
        <v>35</v>
      </c>
      <c r="E6362">
        <v>1626</v>
      </c>
      <c r="F6362">
        <v>760</v>
      </c>
      <c r="G6362">
        <v>866</v>
      </c>
      <c r="H6362">
        <v>84</v>
      </c>
      <c r="I6362">
        <v>1542</v>
      </c>
      <c r="J6362">
        <v>1080</v>
      </c>
      <c r="K6362">
        <v>1535</v>
      </c>
      <c r="L6362" s="4">
        <v>41</v>
      </c>
      <c r="M6362" s="1">
        <v>8.5699999999999998E-2</v>
      </c>
      <c r="N6362">
        <f>טבלה1[[#This Row],[סה"כ דורשי עבודה]]/טבלה1[[#This Row],[שיעור אבטלה מוערך ביישוב]]</f>
        <v>18973.16219369895</v>
      </c>
      <c r="O6362" s="4"/>
    </row>
    <row r="6363" spans="1:15" x14ac:dyDescent="0.35">
      <c r="A6363" t="s">
        <v>301</v>
      </c>
      <c r="B6363" t="s">
        <v>29</v>
      </c>
      <c r="C6363">
        <v>2200</v>
      </c>
      <c r="D6363" t="s">
        <v>35</v>
      </c>
      <c r="E6363">
        <v>1674</v>
      </c>
      <c r="F6363">
        <v>784</v>
      </c>
      <c r="G6363">
        <v>890</v>
      </c>
      <c r="H6363">
        <v>89</v>
      </c>
      <c r="I6363">
        <v>1585</v>
      </c>
      <c r="J6363">
        <v>1072</v>
      </c>
      <c r="K6363">
        <v>1563</v>
      </c>
      <c r="L6363" s="4">
        <v>60</v>
      </c>
      <c r="M6363" s="1">
        <v>8.7099999999999997E-2</v>
      </c>
      <c r="N6363">
        <f>טבלה1[[#This Row],[סה"כ דורשי עבודה]]/טבלה1[[#This Row],[שיעור אבטלה מוערך ביישוב]]</f>
        <v>19219.288174512058</v>
      </c>
      <c r="O6363" s="4"/>
    </row>
    <row r="6364" spans="1:15" x14ac:dyDescent="0.35">
      <c r="A6364" t="s">
        <v>302</v>
      </c>
      <c r="B6364" t="s">
        <v>29</v>
      </c>
      <c r="C6364">
        <v>2200</v>
      </c>
      <c r="D6364" t="s">
        <v>35</v>
      </c>
      <c r="E6364">
        <v>1809</v>
      </c>
      <c r="F6364">
        <v>822</v>
      </c>
      <c r="G6364">
        <v>987</v>
      </c>
      <c r="H6364">
        <v>91</v>
      </c>
      <c r="I6364">
        <v>1718</v>
      </c>
      <c r="J6364">
        <v>1077</v>
      </c>
      <c r="K6364">
        <v>1707</v>
      </c>
      <c r="L6364" s="4">
        <v>32</v>
      </c>
      <c r="M6364" s="1">
        <v>9.4399999999999998E-2</v>
      </c>
      <c r="N6364">
        <f>טבלה1[[#This Row],[סה"כ דורשי עבודה]]/טבלה1[[#This Row],[שיעור אבטלה מוערך ביישוב]]</f>
        <v>19163.135593220341</v>
      </c>
      <c r="O6364" s="4"/>
    </row>
    <row r="6365" spans="1:15" x14ac:dyDescent="0.35">
      <c r="A6365" t="s">
        <v>303</v>
      </c>
      <c r="B6365" t="s">
        <v>29</v>
      </c>
      <c r="C6365">
        <v>2200</v>
      </c>
      <c r="D6365" t="s">
        <v>35</v>
      </c>
      <c r="E6365">
        <v>1831</v>
      </c>
      <c r="F6365">
        <v>804</v>
      </c>
      <c r="G6365">
        <v>1027</v>
      </c>
      <c r="H6365">
        <v>95</v>
      </c>
      <c r="I6365">
        <v>1736</v>
      </c>
      <c r="J6365">
        <v>1061</v>
      </c>
      <c r="K6365">
        <v>1739</v>
      </c>
      <c r="L6365" s="4">
        <v>45</v>
      </c>
      <c r="M6365" s="1">
        <v>9.6000000000000002E-2</v>
      </c>
      <c r="N6365">
        <f>טבלה1[[#This Row],[סה"כ דורשי עבודה]]/טבלה1[[#This Row],[שיעור אבטלה מוערך ביישוב]]</f>
        <v>19072.916666666668</v>
      </c>
      <c r="O6365" s="4"/>
    </row>
    <row r="6366" spans="1:15" x14ac:dyDescent="0.35">
      <c r="A6366" t="s">
        <v>304</v>
      </c>
      <c r="B6366" t="s">
        <v>29</v>
      </c>
      <c r="C6366">
        <v>2200</v>
      </c>
      <c r="D6366" t="s">
        <v>35</v>
      </c>
      <c r="E6366">
        <v>1699</v>
      </c>
      <c r="F6366">
        <v>773</v>
      </c>
      <c r="G6366">
        <v>926</v>
      </c>
      <c r="H6366">
        <v>89</v>
      </c>
      <c r="I6366">
        <v>1610</v>
      </c>
      <c r="J6366">
        <v>1048</v>
      </c>
      <c r="K6366">
        <v>1608</v>
      </c>
      <c r="L6366" s="4">
        <v>25</v>
      </c>
      <c r="M6366" s="1">
        <v>8.9399999999999993E-2</v>
      </c>
      <c r="N6366">
        <f>טבלה1[[#This Row],[סה"כ דורשי עבודה]]/טבלה1[[#This Row],[שיעור אבטלה מוערך ביישוב]]</f>
        <v>19004.474272930649</v>
      </c>
      <c r="O6366" s="4"/>
    </row>
    <row r="6367" spans="1:15" x14ac:dyDescent="0.35">
      <c r="A6367" t="s">
        <v>305</v>
      </c>
      <c r="B6367" t="s">
        <v>29</v>
      </c>
      <c r="C6367">
        <v>2200</v>
      </c>
      <c r="D6367" t="s">
        <v>35</v>
      </c>
      <c r="E6367">
        <v>1676</v>
      </c>
      <c r="F6367">
        <v>751</v>
      </c>
      <c r="G6367">
        <v>925</v>
      </c>
      <c r="H6367">
        <v>86</v>
      </c>
      <c r="I6367">
        <v>1590</v>
      </c>
      <c r="J6367">
        <v>1046</v>
      </c>
      <c r="K6367">
        <v>1586</v>
      </c>
      <c r="L6367" s="4">
        <v>39</v>
      </c>
      <c r="M6367" s="1">
        <v>8.8300000000000003E-2</v>
      </c>
      <c r="N6367">
        <f>טבלה1[[#This Row],[סה"כ דורשי עבודה]]/טבלה1[[#This Row],[שיעור אבטלה מוערך ביישוב]]</f>
        <v>18980.747451868629</v>
      </c>
      <c r="O6367" s="4"/>
    </row>
    <row r="6368" spans="1:15" x14ac:dyDescent="0.35">
      <c r="A6368" t="s">
        <v>306</v>
      </c>
      <c r="B6368" t="s">
        <v>29</v>
      </c>
      <c r="C6368">
        <v>2200</v>
      </c>
      <c r="D6368" t="s">
        <v>35</v>
      </c>
      <c r="E6368">
        <v>1689</v>
      </c>
      <c r="F6368">
        <v>782</v>
      </c>
      <c r="G6368">
        <v>907</v>
      </c>
      <c r="H6368">
        <v>84</v>
      </c>
      <c r="I6368">
        <v>1605</v>
      </c>
      <c r="J6368">
        <v>1061</v>
      </c>
      <c r="K6368">
        <v>1597</v>
      </c>
      <c r="L6368" s="4">
        <v>40</v>
      </c>
      <c r="M6368" s="1">
        <v>8.8800000000000004E-2</v>
      </c>
      <c r="N6368">
        <f>טבלה1[[#This Row],[סה"כ דורשי עבודה]]/טבלה1[[#This Row],[שיעור אבטלה מוערך ביישוב]]</f>
        <v>19020.27027027027</v>
      </c>
      <c r="O6368" s="4"/>
    </row>
    <row r="6369" spans="1:15" x14ac:dyDescent="0.35">
      <c r="A6369" t="s">
        <v>307</v>
      </c>
      <c r="B6369" t="s">
        <v>29</v>
      </c>
      <c r="C6369">
        <v>2200</v>
      </c>
      <c r="D6369" t="s">
        <v>35</v>
      </c>
      <c r="E6369">
        <v>1613</v>
      </c>
      <c r="F6369">
        <v>761</v>
      </c>
      <c r="G6369">
        <v>852</v>
      </c>
      <c r="H6369">
        <v>82</v>
      </c>
      <c r="I6369">
        <v>1531</v>
      </c>
      <c r="J6369">
        <v>1029</v>
      </c>
      <c r="K6369">
        <v>1525</v>
      </c>
      <c r="L6369" s="4">
        <v>27</v>
      </c>
      <c r="M6369" s="1">
        <v>8.5199999999999998E-2</v>
      </c>
      <c r="N6369">
        <f>טבלה1[[#This Row],[סה"כ דורשי עבודה]]/טבלה1[[#This Row],[שיעור אבטלה מוערך ביישוב]]</f>
        <v>18931.924882629108</v>
      </c>
      <c r="O6369" s="4"/>
    </row>
    <row r="6370" spans="1:15" x14ac:dyDescent="0.35">
      <c r="A6370" t="s">
        <v>308</v>
      </c>
      <c r="B6370" t="s">
        <v>29</v>
      </c>
      <c r="C6370">
        <v>2200</v>
      </c>
      <c r="D6370" t="s">
        <v>35</v>
      </c>
      <c r="E6370">
        <v>1644</v>
      </c>
      <c r="F6370">
        <v>782</v>
      </c>
      <c r="G6370">
        <v>862</v>
      </c>
      <c r="H6370">
        <v>92</v>
      </c>
      <c r="I6370">
        <v>1552</v>
      </c>
      <c r="J6370">
        <v>1042</v>
      </c>
      <c r="K6370">
        <v>1550</v>
      </c>
      <c r="L6370" s="4">
        <v>45</v>
      </c>
      <c r="M6370" s="1">
        <v>8.6400000000000005E-2</v>
      </c>
      <c r="N6370">
        <f>טבלה1[[#This Row],[סה"כ דורשי עבודה]]/טבלה1[[#This Row],[שיעור אבטלה מוערך ביישוב]]</f>
        <v>19027.777777777777</v>
      </c>
      <c r="O6370" s="4"/>
    </row>
    <row r="6371" spans="1:15" x14ac:dyDescent="0.35">
      <c r="A6371" t="s">
        <v>309</v>
      </c>
      <c r="B6371" t="s">
        <v>29</v>
      </c>
      <c r="C6371">
        <v>2200</v>
      </c>
      <c r="D6371" t="s">
        <v>35</v>
      </c>
      <c r="E6371">
        <v>1600</v>
      </c>
      <c r="F6371">
        <v>771</v>
      </c>
      <c r="G6371">
        <v>829</v>
      </c>
      <c r="H6371">
        <v>88</v>
      </c>
      <c r="I6371">
        <v>1512</v>
      </c>
      <c r="J6371">
        <v>998</v>
      </c>
      <c r="K6371">
        <v>1514</v>
      </c>
      <c r="L6371" s="4">
        <v>31</v>
      </c>
      <c r="M6371" s="1">
        <v>8.4599999999999995E-2</v>
      </c>
      <c r="N6371">
        <f>טבלה1[[#This Row],[סה"כ דורשי עבודה]]/טבלה1[[#This Row],[שיעור אבטלה מוערך ביישוב]]</f>
        <v>18912.529550827425</v>
      </c>
      <c r="O6371" s="4"/>
    </row>
    <row r="6372" spans="1:15" x14ac:dyDescent="0.35">
      <c r="A6372" t="s">
        <v>310</v>
      </c>
      <c r="B6372" t="s">
        <v>29</v>
      </c>
      <c r="C6372">
        <v>2200</v>
      </c>
      <c r="D6372" t="s">
        <v>35</v>
      </c>
      <c r="E6372">
        <v>1594</v>
      </c>
      <c r="F6372">
        <v>778</v>
      </c>
      <c r="G6372">
        <v>816</v>
      </c>
      <c r="H6372">
        <v>84</v>
      </c>
      <c r="I6372">
        <v>1510</v>
      </c>
      <c r="J6372">
        <v>995</v>
      </c>
      <c r="K6372">
        <v>1503</v>
      </c>
      <c r="L6372" s="4">
        <v>22</v>
      </c>
      <c r="M6372" s="1">
        <v>8.4000000000000005E-2</v>
      </c>
      <c r="N6372">
        <f>טבלה1[[#This Row],[סה"כ דורשי עבודה]]/טבלה1[[#This Row],[שיעור אבטלה מוערך ביישוב]]</f>
        <v>18976.190476190473</v>
      </c>
      <c r="O6372" s="4"/>
    </row>
    <row r="6373" spans="1:15" x14ac:dyDescent="0.35">
      <c r="A6373" t="s">
        <v>311</v>
      </c>
      <c r="B6373" t="s">
        <v>29</v>
      </c>
      <c r="C6373">
        <v>2200</v>
      </c>
      <c r="D6373" t="s">
        <v>35</v>
      </c>
      <c r="E6373">
        <v>1517</v>
      </c>
      <c r="F6373">
        <v>759</v>
      </c>
      <c r="G6373">
        <v>758</v>
      </c>
      <c r="H6373">
        <v>76</v>
      </c>
      <c r="I6373">
        <v>1441</v>
      </c>
      <c r="J6373">
        <v>953</v>
      </c>
      <c r="K6373">
        <v>1437</v>
      </c>
      <c r="L6373" s="4">
        <v>13</v>
      </c>
      <c r="M6373" s="1">
        <v>8.0600000000000005E-2</v>
      </c>
      <c r="N6373">
        <f>טבלה1[[#This Row],[סה"כ דורשי עבודה]]/טבלה1[[#This Row],[שיעור אבטלה מוערך ביישוב]]</f>
        <v>18821.339950372207</v>
      </c>
      <c r="O6373" s="4"/>
    </row>
    <row r="6374" spans="1:15" x14ac:dyDescent="0.35">
      <c r="A6374" t="s">
        <v>312</v>
      </c>
      <c r="B6374" t="s">
        <v>29</v>
      </c>
      <c r="C6374">
        <v>2200</v>
      </c>
      <c r="D6374" t="s">
        <v>35</v>
      </c>
      <c r="E6374">
        <v>1526</v>
      </c>
      <c r="F6374">
        <v>754</v>
      </c>
      <c r="G6374">
        <v>772</v>
      </c>
      <c r="H6374">
        <v>76</v>
      </c>
      <c r="I6374">
        <v>1450</v>
      </c>
      <c r="J6374">
        <v>964</v>
      </c>
      <c r="K6374">
        <v>1446</v>
      </c>
      <c r="L6374" s="4">
        <v>29</v>
      </c>
      <c r="M6374" s="1">
        <v>8.1100000000000005E-2</v>
      </c>
      <c r="N6374">
        <f>טבלה1[[#This Row],[סה"כ דורשי עבודה]]/טבלה1[[#This Row],[שיעור אבטלה מוערך ביישוב]]</f>
        <v>18816.27620221948</v>
      </c>
      <c r="O6374" s="4"/>
    </row>
    <row r="6375" spans="1:15" x14ac:dyDescent="0.35">
      <c r="A6375" t="s">
        <v>313</v>
      </c>
      <c r="B6375" t="s">
        <v>29</v>
      </c>
      <c r="C6375">
        <v>2200</v>
      </c>
      <c r="D6375" t="s">
        <v>35</v>
      </c>
      <c r="E6375">
        <v>1518</v>
      </c>
      <c r="F6375">
        <v>737</v>
      </c>
      <c r="G6375">
        <v>781</v>
      </c>
      <c r="H6375">
        <v>69</v>
      </c>
      <c r="I6375">
        <v>1449</v>
      </c>
      <c r="J6375">
        <v>926</v>
      </c>
      <c r="K6375">
        <v>1444</v>
      </c>
      <c r="L6375" s="4">
        <v>29</v>
      </c>
      <c r="M6375" s="1">
        <v>8.1000000000000003E-2</v>
      </c>
      <c r="N6375">
        <f>טבלה1[[#This Row],[סה"כ דורשי עבודה]]/טבלה1[[#This Row],[שיעור אבטלה מוערך ביישוב]]</f>
        <v>18740.740740740741</v>
      </c>
      <c r="O6375" s="4"/>
    </row>
    <row r="6376" spans="1:15" x14ac:dyDescent="0.35">
      <c r="A6376" t="s">
        <v>314</v>
      </c>
      <c r="B6376" t="s">
        <v>29</v>
      </c>
      <c r="C6376">
        <v>2200</v>
      </c>
      <c r="D6376" t="s">
        <v>35</v>
      </c>
      <c r="E6376">
        <v>1676</v>
      </c>
      <c r="F6376">
        <v>757</v>
      </c>
      <c r="G6376">
        <v>919</v>
      </c>
      <c r="H6376">
        <v>81</v>
      </c>
      <c r="I6376">
        <v>1595</v>
      </c>
      <c r="J6376">
        <v>934</v>
      </c>
      <c r="K6376">
        <v>1591</v>
      </c>
      <c r="L6376" s="4">
        <v>44</v>
      </c>
      <c r="M6376" s="1">
        <v>8.8499999999999995E-2</v>
      </c>
      <c r="N6376">
        <f>טבלה1[[#This Row],[סה"כ דורשי עבודה]]/טבלה1[[#This Row],[שיעור אבטלה מוערך ביישוב]]</f>
        <v>18937.853107344632</v>
      </c>
      <c r="O6376" s="4"/>
    </row>
    <row r="6377" spans="1:15" x14ac:dyDescent="0.35">
      <c r="A6377" t="s">
        <v>315</v>
      </c>
      <c r="B6377" t="s">
        <v>29</v>
      </c>
      <c r="C6377">
        <v>2200</v>
      </c>
      <c r="D6377" t="s">
        <v>35</v>
      </c>
      <c r="E6377">
        <v>1655</v>
      </c>
      <c r="F6377">
        <v>727</v>
      </c>
      <c r="G6377">
        <v>928</v>
      </c>
      <c r="H6377">
        <v>77</v>
      </c>
      <c r="I6377">
        <v>1578</v>
      </c>
      <c r="J6377">
        <v>914</v>
      </c>
      <c r="K6377">
        <v>1571</v>
      </c>
      <c r="L6377" s="4">
        <v>20</v>
      </c>
      <c r="M6377" s="1">
        <v>8.7499999999999994E-2</v>
      </c>
      <c r="N6377">
        <f>טבלה1[[#This Row],[סה"כ דורשי עבודה]]/טבלה1[[#This Row],[שיעור אבטלה מוערך ביישוב]]</f>
        <v>18914.285714285714</v>
      </c>
      <c r="O6377" s="4"/>
    </row>
    <row r="6378" spans="1:15" x14ac:dyDescent="0.35">
      <c r="A6378" t="s">
        <v>316</v>
      </c>
      <c r="B6378" t="s">
        <v>29</v>
      </c>
      <c r="C6378">
        <v>2200</v>
      </c>
      <c r="D6378" t="s">
        <v>35</v>
      </c>
      <c r="E6378">
        <v>1397</v>
      </c>
      <c r="F6378">
        <v>633</v>
      </c>
      <c r="G6378">
        <v>764</v>
      </c>
      <c r="H6378">
        <v>70</v>
      </c>
      <c r="I6378">
        <v>1327</v>
      </c>
      <c r="J6378">
        <v>845</v>
      </c>
      <c r="K6378">
        <v>1330</v>
      </c>
      <c r="L6378" s="4">
        <v>13</v>
      </c>
      <c r="M6378" s="1">
        <v>7.51E-2</v>
      </c>
      <c r="N6378">
        <f>טבלה1[[#This Row],[סה"כ דורשי עבודה]]/טבלה1[[#This Row],[שיעור אבטלה מוערך ביישוב]]</f>
        <v>18601.864181091878</v>
      </c>
      <c r="O6378" s="4"/>
    </row>
    <row r="6379" spans="1:15" x14ac:dyDescent="0.35">
      <c r="A6379" t="s">
        <v>317</v>
      </c>
      <c r="B6379" t="s">
        <v>29</v>
      </c>
      <c r="C6379">
        <v>2200</v>
      </c>
      <c r="D6379" t="s">
        <v>35</v>
      </c>
      <c r="E6379">
        <v>1574</v>
      </c>
      <c r="F6379">
        <v>737</v>
      </c>
      <c r="G6379">
        <v>837</v>
      </c>
      <c r="H6379">
        <v>79</v>
      </c>
      <c r="I6379">
        <v>1495</v>
      </c>
      <c r="J6379">
        <v>921</v>
      </c>
      <c r="K6379">
        <v>1470</v>
      </c>
      <c r="L6379" s="4">
        <v>24</v>
      </c>
      <c r="M6379" s="1">
        <v>8.2299999999999998E-2</v>
      </c>
      <c r="N6379">
        <f>טבלה1[[#This Row],[סה"כ דורשי עבודה]]/טבלה1[[#This Row],[שיעור אבטלה מוערך ביישוב]]</f>
        <v>19125.151883353585</v>
      </c>
      <c r="O6379" s="4"/>
    </row>
    <row r="6380" spans="1:15" x14ac:dyDescent="0.35">
      <c r="A6380" t="s">
        <v>318</v>
      </c>
      <c r="B6380" t="s">
        <v>29</v>
      </c>
      <c r="C6380">
        <v>2200</v>
      </c>
      <c r="D6380" t="s">
        <v>35</v>
      </c>
      <c r="E6380">
        <v>1497</v>
      </c>
      <c r="F6380">
        <v>710</v>
      </c>
      <c r="G6380">
        <v>787</v>
      </c>
      <c r="H6380">
        <v>69</v>
      </c>
      <c r="I6380">
        <v>1428</v>
      </c>
      <c r="J6380">
        <v>906</v>
      </c>
      <c r="K6380">
        <v>1407</v>
      </c>
      <c r="L6380" s="4">
        <v>31</v>
      </c>
      <c r="M6380" s="1">
        <v>7.9100000000000004E-2</v>
      </c>
      <c r="N6380">
        <f>טבלה1[[#This Row],[סה"כ דורשי עבודה]]/טבלה1[[#This Row],[שיעור אבטלה מוערך ביישוב]]</f>
        <v>18925.410872313525</v>
      </c>
      <c r="O6380" s="4"/>
    </row>
    <row r="6381" spans="1:15" x14ac:dyDescent="0.35">
      <c r="A6381" t="s">
        <v>319</v>
      </c>
      <c r="B6381" t="s">
        <v>29</v>
      </c>
      <c r="C6381">
        <v>2200</v>
      </c>
      <c r="D6381" t="s">
        <v>35</v>
      </c>
      <c r="E6381">
        <v>1499</v>
      </c>
      <c r="F6381">
        <v>698</v>
      </c>
      <c r="G6381">
        <v>801</v>
      </c>
      <c r="H6381">
        <v>68</v>
      </c>
      <c r="I6381">
        <v>1431</v>
      </c>
      <c r="J6381">
        <v>892</v>
      </c>
      <c r="K6381">
        <v>1414</v>
      </c>
      <c r="L6381" s="4">
        <v>30</v>
      </c>
      <c r="M6381" s="1">
        <v>7.9500000000000001E-2</v>
      </c>
      <c r="N6381">
        <f>טבלה1[[#This Row],[סה"כ דורשי עבודה]]/טבלה1[[#This Row],[שיעור אבטלה מוערך ביישוב]]</f>
        <v>18855.345911949684</v>
      </c>
      <c r="O6381" s="4"/>
    </row>
    <row r="6382" spans="1:15" x14ac:dyDescent="0.35">
      <c r="A6382" t="s">
        <v>320</v>
      </c>
      <c r="B6382" t="s">
        <v>29</v>
      </c>
      <c r="C6382">
        <v>2200</v>
      </c>
      <c r="D6382" t="s">
        <v>35</v>
      </c>
      <c r="E6382">
        <v>1373</v>
      </c>
      <c r="F6382">
        <v>645</v>
      </c>
      <c r="G6382">
        <v>728</v>
      </c>
      <c r="H6382">
        <v>69</v>
      </c>
      <c r="I6382">
        <v>1304</v>
      </c>
      <c r="J6382">
        <v>841</v>
      </c>
      <c r="K6382">
        <v>1302</v>
      </c>
      <c r="L6382" s="4">
        <v>23</v>
      </c>
      <c r="M6382" s="1">
        <v>7.3599999999999999E-2</v>
      </c>
      <c r="N6382">
        <f>טבלה1[[#This Row],[סה"כ דורשי עבודה]]/טבלה1[[#This Row],[שיעור אבטלה מוערך ביישוב]]</f>
        <v>18654.891304347828</v>
      </c>
      <c r="O6382" s="4"/>
    </row>
    <row r="6383" spans="1:15" x14ac:dyDescent="0.35">
      <c r="A6383" t="s">
        <v>321</v>
      </c>
      <c r="B6383" t="s">
        <v>29</v>
      </c>
      <c r="C6383">
        <v>2200</v>
      </c>
      <c r="D6383" t="s">
        <v>35</v>
      </c>
      <c r="E6383">
        <v>1507</v>
      </c>
      <c r="F6383">
        <v>721</v>
      </c>
      <c r="G6383">
        <v>786</v>
      </c>
      <c r="H6383">
        <v>75</v>
      </c>
      <c r="I6383">
        <v>1432</v>
      </c>
      <c r="J6383">
        <v>917</v>
      </c>
      <c r="K6383">
        <v>1434</v>
      </c>
      <c r="L6383" s="4">
        <v>18</v>
      </c>
      <c r="M6383" s="1">
        <v>8.0500000000000002E-2</v>
      </c>
      <c r="N6383">
        <f>טבלה1[[#This Row],[סה"כ דורשי עבודה]]/טבלה1[[#This Row],[שיעור אבטלה מוערך ביישוב]]</f>
        <v>18720.496894409938</v>
      </c>
      <c r="O6383" s="4"/>
    </row>
    <row r="6384" spans="1:15" x14ac:dyDescent="0.35">
      <c r="A6384" t="s">
        <v>322</v>
      </c>
      <c r="B6384" t="s">
        <v>29</v>
      </c>
      <c r="C6384">
        <v>2200</v>
      </c>
      <c r="D6384" t="s">
        <v>35</v>
      </c>
      <c r="E6384">
        <v>1492</v>
      </c>
      <c r="F6384">
        <v>701</v>
      </c>
      <c r="G6384">
        <v>791</v>
      </c>
      <c r="H6384">
        <v>75</v>
      </c>
      <c r="I6384">
        <v>1417</v>
      </c>
      <c r="J6384">
        <v>916</v>
      </c>
      <c r="K6384">
        <v>1409</v>
      </c>
      <c r="L6384" s="4">
        <v>26</v>
      </c>
      <c r="M6384" s="1">
        <v>7.9200000000000007E-2</v>
      </c>
      <c r="N6384">
        <f>טבלה1[[#This Row],[סה"כ דורשי עבודה]]/טבלה1[[#This Row],[שיעור אבטלה מוערך ביישוב]]</f>
        <v>18838.383838383837</v>
      </c>
      <c r="O6384" s="4"/>
    </row>
    <row r="6385" spans="1:15" x14ac:dyDescent="0.35">
      <c r="A6385" t="s">
        <v>340</v>
      </c>
      <c r="B6385" t="s">
        <v>29</v>
      </c>
      <c r="C6385">
        <v>2200</v>
      </c>
      <c r="D6385" t="s">
        <v>35</v>
      </c>
      <c r="E6385">
        <v>1443</v>
      </c>
      <c r="F6385">
        <v>681</v>
      </c>
      <c r="G6385">
        <v>762</v>
      </c>
      <c r="H6385">
        <v>81</v>
      </c>
      <c r="I6385">
        <v>1362</v>
      </c>
      <c r="J6385">
        <v>892</v>
      </c>
      <c r="K6385">
        <v>1365</v>
      </c>
      <c r="L6385" s="4">
        <v>20</v>
      </c>
      <c r="M6385" s="1">
        <v>7.6899999999999996E-2</v>
      </c>
      <c r="N6385">
        <f>טבלה1[[#This Row],[סה"כ דורשי עבודה]]/טבלה1[[#This Row],[שיעור אבטלה מוערך ביישוב]]</f>
        <v>18764.629388816647</v>
      </c>
      <c r="O6385" s="4"/>
    </row>
    <row r="6386" spans="1:15" x14ac:dyDescent="0.35">
      <c r="A6386" t="s">
        <v>323</v>
      </c>
      <c r="B6386" t="s">
        <v>53</v>
      </c>
      <c r="C6386">
        <v>9700</v>
      </c>
      <c r="D6386" t="s">
        <v>65</v>
      </c>
      <c r="E6386">
        <v>557</v>
      </c>
      <c r="F6386">
        <v>238</v>
      </c>
      <c r="G6386">
        <v>319</v>
      </c>
      <c r="H6386">
        <v>185</v>
      </c>
      <c r="I6386">
        <v>372</v>
      </c>
      <c r="J6386">
        <v>61</v>
      </c>
      <c r="K6386">
        <v>557</v>
      </c>
      <c r="L6386" s="4">
        <v>23</v>
      </c>
      <c r="M6386" s="1">
        <v>2.24E-2</v>
      </c>
      <c r="N6386">
        <f>טבלה1[[#This Row],[סה"כ דורשי עבודה]]/טבלה1[[#This Row],[שיעור אבטלה מוערך ביישוב]]</f>
        <v>24866.071428571428</v>
      </c>
      <c r="O6386" s="4"/>
    </row>
    <row r="6387" spans="1:15" x14ac:dyDescent="0.35">
      <c r="A6387" t="s">
        <v>324</v>
      </c>
      <c r="B6387" t="s">
        <v>53</v>
      </c>
      <c r="C6387">
        <v>9700</v>
      </c>
      <c r="D6387" t="s">
        <v>65</v>
      </c>
      <c r="E6387">
        <v>605</v>
      </c>
      <c r="F6387">
        <v>262</v>
      </c>
      <c r="G6387">
        <v>343</v>
      </c>
      <c r="H6387">
        <v>205</v>
      </c>
      <c r="I6387">
        <v>400</v>
      </c>
      <c r="J6387">
        <v>60</v>
      </c>
      <c r="K6387">
        <v>603</v>
      </c>
      <c r="L6387" s="4">
        <v>37</v>
      </c>
      <c r="M6387" s="1">
        <v>2.4199999999999999E-2</v>
      </c>
      <c r="N6387">
        <f>טבלה1[[#This Row],[סה"כ דורשי עבודה]]/טבלה1[[#This Row],[שיעור אבטלה מוערך ביישוב]]</f>
        <v>25000</v>
      </c>
      <c r="O6387" s="4"/>
    </row>
    <row r="6388" spans="1:15" x14ac:dyDescent="0.35">
      <c r="A6388" t="s">
        <v>325</v>
      </c>
      <c r="B6388" t="s">
        <v>53</v>
      </c>
      <c r="C6388">
        <v>9700</v>
      </c>
      <c r="D6388" t="s">
        <v>65</v>
      </c>
      <c r="E6388">
        <v>607</v>
      </c>
      <c r="F6388">
        <v>265</v>
      </c>
      <c r="G6388">
        <v>342</v>
      </c>
      <c r="H6388">
        <v>210</v>
      </c>
      <c r="I6388">
        <v>397</v>
      </c>
      <c r="J6388">
        <v>71</v>
      </c>
      <c r="K6388">
        <v>604</v>
      </c>
      <c r="L6388" s="4">
        <v>28</v>
      </c>
      <c r="M6388" s="1">
        <v>2.4199999999999999E-2</v>
      </c>
      <c r="N6388">
        <f>טבלה1[[#This Row],[סה"כ דורשי עבודה]]/טבלה1[[#This Row],[שיעור אבטלה מוערך ביישוב]]</f>
        <v>25082.644628099173</v>
      </c>
      <c r="O6388" s="4"/>
    </row>
    <row r="6389" spans="1:15" x14ac:dyDescent="0.35">
      <c r="A6389" t="s">
        <v>326</v>
      </c>
      <c r="B6389" t="s">
        <v>53</v>
      </c>
      <c r="C6389">
        <v>9700</v>
      </c>
      <c r="D6389" t="s">
        <v>65</v>
      </c>
      <c r="E6389">
        <v>637</v>
      </c>
      <c r="F6389">
        <v>272</v>
      </c>
      <c r="G6389">
        <v>365</v>
      </c>
      <c r="H6389">
        <v>215</v>
      </c>
      <c r="I6389">
        <v>422</v>
      </c>
      <c r="J6389">
        <v>73</v>
      </c>
      <c r="K6389">
        <v>635</v>
      </c>
      <c r="L6389" s="4">
        <v>46</v>
      </c>
      <c r="M6389" s="1">
        <v>2.5399999999999999E-2</v>
      </c>
      <c r="N6389">
        <f>טבלה1[[#This Row],[סה"כ דורשי עבודה]]/טבלה1[[#This Row],[שיעור אבטלה מוערך ביישוב]]</f>
        <v>25078.740157480315</v>
      </c>
      <c r="O6389" s="4"/>
    </row>
    <row r="6390" spans="1:15" x14ac:dyDescent="0.35">
      <c r="A6390" t="s">
        <v>327</v>
      </c>
      <c r="B6390" t="s">
        <v>53</v>
      </c>
      <c r="C6390">
        <v>9700</v>
      </c>
      <c r="D6390" t="s">
        <v>65</v>
      </c>
      <c r="E6390">
        <v>626</v>
      </c>
      <c r="F6390">
        <v>280</v>
      </c>
      <c r="G6390">
        <v>346</v>
      </c>
      <c r="H6390">
        <v>206</v>
      </c>
      <c r="I6390">
        <v>420</v>
      </c>
      <c r="J6390">
        <v>77</v>
      </c>
      <c r="K6390">
        <v>622</v>
      </c>
      <c r="L6390" s="4">
        <v>44</v>
      </c>
      <c r="M6390" s="1">
        <v>2.4899999999999999E-2</v>
      </c>
      <c r="N6390">
        <f>טבלה1[[#This Row],[סה"כ דורשי עבודה]]/טבלה1[[#This Row],[שיעור אבטלה מוערך ביישוב]]</f>
        <v>25140.562248995986</v>
      </c>
      <c r="O6390" s="4"/>
    </row>
    <row r="6391" spans="1:15" x14ac:dyDescent="0.35">
      <c r="A6391" t="s">
        <v>328</v>
      </c>
      <c r="B6391" t="s">
        <v>53</v>
      </c>
      <c r="C6391">
        <v>9700</v>
      </c>
      <c r="D6391" t="s">
        <v>65</v>
      </c>
      <c r="E6391">
        <v>890</v>
      </c>
      <c r="F6391">
        <v>462</v>
      </c>
      <c r="G6391">
        <v>428</v>
      </c>
      <c r="H6391">
        <v>189</v>
      </c>
      <c r="I6391">
        <v>701</v>
      </c>
      <c r="J6391">
        <v>71</v>
      </c>
      <c r="K6391">
        <v>886</v>
      </c>
      <c r="L6391" s="4">
        <v>61</v>
      </c>
      <c r="M6391" s="1">
        <v>3.5099999999999999E-2</v>
      </c>
      <c r="N6391">
        <f>טבלה1[[#This Row],[סה"כ דורשי עבודה]]/טבלה1[[#This Row],[שיעור אבטלה מוערך ביישוב]]</f>
        <v>25356.125356125358</v>
      </c>
      <c r="O6391" s="4"/>
    </row>
    <row r="6392" spans="1:15" x14ac:dyDescent="0.35">
      <c r="A6392" t="s">
        <v>329</v>
      </c>
      <c r="B6392" t="s">
        <v>53</v>
      </c>
      <c r="C6392">
        <v>9700</v>
      </c>
      <c r="D6392" t="s">
        <v>65</v>
      </c>
      <c r="E6392">
        <v>756</v>
      </c>
      <c r="F6392">
        <v>348</v>
      </c>
      <c r="G6392">
        <v>408</v>
      </c>
      <c r="H6392">
        <v>187</v>
      </c>
      <c r="I6392">
        <v>569</v>
      </c>
      <c r="J6392">
        <v>73</v>
      </c>
      <c r="K6392">
        <v>751</v>
      </c>
      <c r="L6392" s="4">
        <v>43</v>
      </c>
      <c r="M6392" s="1">
        <v>0.03</v>
      </c>
      <c r="N6392">
        <f>טבלה1[[#This Row],[סה"כ דורשי עבודה]]/טבלה1[[#This Row],[שיעור אבטלה מוערך ביישוב]]</f>
        <v>25200</v>
      </c>
      <c r="O6392" s="4"/>
    </row>
    <row r="6393" spans="1:15" x14ac:dyDescent="0.35">
      <c r="A6393" t="s">
        <v>330</v>
      </c>
      <c r="B6393" t="s">
        <v>53</v>
      </c>
      <c r="C6393">
        <v>9700</v>
      </c>
      <c r="D6393" t="s">
        <v>65</v>
      </c>
      <c r="E6393">
        <v>626</v>
      </c>
      <c r="F6393">
        <v>274</v>
      </c>
      <c r="G6393">
        <v>352</v>
      </c>
      <c r="H6393">
        <v>193</v>
      </c>
      <c r="I6393">
        <v>433</v>
      </c>
      <c r="J6393">
        <v>64</v>
      </c>
      <c r="K6393">
        <v>623</v>
      </c>
      <c r="L6393" s="4">
        <v>37</v>
      </c>
      <c r="M6393" s="1">
        <v>2.5000000000000001E-2</v>
      </c>
      <c r="N6393">
        <f>טבלה1[[#This Row],[סה"כ דורשי עבודה]]/טבלה1[[#This Row],[שיעור אבטלה מוערך ביישוב]]</f>
        <v>25040</v>
      </c>
      <c r="O6393" s="4"/>
    </row>
    <row r="6394" spans="1:15" x14ac:dyDescent="0.35">
      <c r="A6394" t="s">
        <v>331</v>
      </c>
      <c r="B6394" t="s">
        <v>53</v>
      </c>
      <c r="C6394">
        <v>9700</v>
      </c>
      <c r="D6394" t="s">
        <v>65</v>
      </c>
      <c r="E6394">
        <v>533</v>
      </c>
      <c r="F6394">
        <v>221</v>
      </c>
      <c r="G6394">
        <v>312</v>
      </c>
      <c r="H6394">
        <v>182</v>
      </c>
      <c r="I6394">
        <v>351</v>
      </c>
      <c r="J6394">
        <v>60</v>
      </c>
      <c r="K6394">
        <v>532</v>
      </c>
      <c r="L6394" s="4">
        <v>51</v>
      </c>
      <c r="M6394" s="1">
        <v>2.1399999999999999E-2</v>
      </c>
      <c r="N6394">
        <f>טבלה1[[#This Row],[סה"כ דורשי עבודה]]/טבלה1[[#This Row],[שיעור אבטלה מוערך ביישוב]]</f>
        <v>24906.542056074766</v>
      </c>
      <c r="O6394" s="4"/>
    </row>
    <row r="6395" spans="1:15" x14ac:dyDescent="0.35">
      <c r="A6395" t="s">
        <v>332</v>
      </c>
      <c r="B6395" t="s">
        <v>53</v>
      </c>
      <c r="C6395">
        <v>9700</v>
      </c>
      <c r="D6395" t="s">
        <v>65</v>
      </c>
      <c r="E6395">
        <v>585</v>
      </c>
      <c r="F6395">
        <v>252</v>
      </c>
      <c r="G6395">
        <v>333</v>
      </c>
      <c r="H6395">
        <v>193</v>
      </c>
      <c r="I6395">
        <v>392</v>
      </c>
      <c r="J6395">
        <v>66</v>
      </c>
      <c r="K6395">
        <v>583</v>
      </c>
      <c r="L6395" s="4">
        <v>50</v>
      </c>
      <c r="M6395" s="1">
        <v>2.3400000000000001E-2</v>
      </c>
      <c r="N6395">
        <f>טבלה1[[#This Row],[סה"כ דורשי עבודה]]/טבלה1[[#This Row],[שיעור אבטלה מוערך ביישוב]]</f>
        <v>25000</v>
      </c>
      <c r="O6395" s="4"/>
    </row>
    <row r="6396" spans="1:15" x14ac:dyDescent="0.35">
      <c r="A6396" t="s">
        <v>333</v>
      </c>
      <c r="B6396" t="s">
        <v>53</v>
      </c>
      <c r="C6396">
        <v>9700</v>
      </c>
      <c r="D6396" t="s">
        <v>65</v>
      </c>
      <c r="E6396">
        <v>558</v>
      </c>
      <c r="F6396">
        <v>237</v>
      </c>
      <c r="G6396">
        <v>321</v>
      </c>
      <c r="H6396">
        <v>179</v>
      </c>
      <c r="I6396">
        <v>379</v>
      </c>
      <c r="J6396">
        <v>66</v>
      </c>
      <c r="K6396">
        <v>553</v>
      </c>
      <c r="L6396" s="4">
        <v>44</v>
      </c>
      <c r="M6396" s="1">
        <v>2.2200000000000001E-2</v>
      </c>
      <c r="N6396">
        <f>טבלה1[[#This Row],[סה"כ דורשי עבודה]]/טבלה1[[#This Row],[שיעור אבטלה מוערך ביישוב]]</f>
        <v>25135.135135135133</v>
      </c>
      <c r="O6396" s="4"/>
    </row>
    <row r="6397" spans="1:15" x14ac:dyDescent="0.35">
      <c r="A6397" t="s">
        <v>334</v>
      </c>
      <c r="B6397" t="s">
        <v>53</v>
      </c>
      <c r="C6397">
        <v>9700</v>
      </c>
      <c r="D6397" t="s">
        <v>65</v>
      </c>
      <c r="E6397">
        <v>544</v>
      </c>
      <c r="F6397">
        <v>230</v>
      </c>
      <c r="G6397">
        <v>314</v>
      </c>
      <c r="H6397">
        <v>176</v>
      </c>
      <c r="I6397">
        <v>368</v>
      </c>
      <c r="J6397">
        <v>62</v>
      </c>
      <c r="K6397">
        <v>542</v>
      </c>
      <c r="L6397" s="4">
        <v>50</v>
      </c>
      <c r="M6397" s="1">
        <v>2.18E-2</v>
      </c>
      <c r="N6397">
        <f>טבלה1[[#This Row],[סה"כ דורשי עבודה]]/טבלה1[[#This Row],[שיעור אבטלה מוערך ביישוב]]</f>
        <v>24954.128440366974</v>
      </c>
      <c r="O6397" s="4"/>
    </row>
    <row r="6398" spans="1:15" x14ac:dyDescent="0.35">
      <c r="A6398" t="s">
        <v>335</v>
      </c>
      <c r="B6398" t="s">
        <v>53</v>
      </c>
      <c r="C6398">
        <v>9700</v>
      </c>
      <c r="D6398" t="s">
        <v>65</v>
      </c>
      <c r="E6398">
        <v>566</v>
      </c>
      <c r="F6398">
        <v>242</v>
      </c>
      <c r="G6398">
        <v>324</v>
      </c>
      <c r="H6398">
        <v>189</v>
      </c>
      <c r="I6398">
        <v>377</v>
      </c>
      <c r="J6398">
        <v>60</v>
      </c>
      <c r="K6398">
        <v>563</v>
      </c>
      <c r="L6398" s="4">
        <v>48</v>
      </c>
      <c r="M6398" s="1">
        <v>2.2599999999999999E-2</v>
      </c>
      <c r="N6398">
        <f>טבלה1[[#This Row],[סה"כ דורשי עבודה]]/טבלה1[[#This Row],[שיעור אבטלה מוערך ביישוב]]</f>
        <v>25044.24778761062</v>
      </c>
      <c r="O6398" s="4"/>
    </row>
    <row r="6399" spans="1:15" x14ac:dyDescent="0.35">
      <c r="A6399" t="s">
        <v>336</v>
      </c>
      <c r="B6399" t="s">
        <v>53</v>
      </c>
      <c r="C6399">
        <v>9700</v>
      </c>
      <c r="D6399" t="s">
        <v>65</v>
      </c>
      <c r="E6399">
        <v>538</v>
      </c>
      <c r="F6399">
        <v>244</v>
      </c>
      <c r="G6399">
        <v>294</v>
      </c>
      <c r="H6399">
        <v>175</v>
      </c>
      <c r="I6399">
        <v>363</v>
      </c>
      <c r="J6399">
        <v>58</v>
      </c>
      <c r="K6399">
        <v>534</v>
      </c>
      <c r="L6399" s="4">
        <v>36</v>
      </c>
      <c r="M6399" s="1">
        <v>2.1499999999999998E-2</v>
      </c>
      <c r="N6399">
        <f>טבלה1[[#This Row],[סה"כ דורשי עבודה]]/טבלה1[[#This Row],[שיעור אבטלה מוערך ביישוב]]</f>
        <v>25023.255813953492</v>
      </c>
      <c r="O6399" s="4"/>
    </row>
    <row r="6400" spans="1:15" x14ac:dyDescent="0.35">
      <c r="A6400" t="s">
        <v>337</v>
      </c>
      <c r="B6400" t="s">
        <v>53</v>
      </c>
      <c r="C6400">
        <v>9700</v>
      </c>
      <c r="D6400" t="s">
        <v>65</v>
      </c>
      <c r="E6400">
        <v>577</v>
      </c>
      <c r="F6400">
        <v>261</v>
      </c>
      <c r="G6400">
        <v>316</v>
      </c>
      <c r="H6400">
        <v>199</v>
      </c>
      <c r="I6400">
        <v>378</v>
      </c>
      <c r="J6400">
        <v>61</v>
      </c>
      <c r="K6400">
        <v>571</v>
      </c>
      <c r="L6400" s="4">
        <v>26</v>
      </c>
      <c r="M6400" s="1">
        <v>2.29E-2</v>
      </c>
      <c r="N6400">
        <f>טבלה1[[#This Row],[סה"כ דורשי עבודה]]/טבלה1[[#This Row],[שיעור אבטלה מוערך ביישוב]]</f>
        <v>25196.506550218339</v>
      </c>
      <c r="O6400" s="4"/>
    </row>
    <row r="6401" spans="1:15" x14ac:dyDescent="0.35">
      <c r="A6401" t="s">
        <v>338</v>
      </c>
      <c r="B6401" t="s">
        <v>53</v>
      </c>
      <c r="C6401">
        <v>9700</v>
      </c>
      <c r="D6401" t="s">
        <v>65</v>
      </c>
      <c r="E6401">
        <v>540</v>
      </c>
      <c r="F6401">
        <v>251</v>
      </c>
      <c r="G6401">
        <v>289</v>
      </c>
      <c r="H6401">
        <v>198</v>
      </c>
      <c r="I6401">
        <v>342</v>
      </c>
      <c r="J6401">
        <v>55</v>
      </c>
      <c r="K6401">
        <v>536</v>
      </c>
      <c r="L6401" s="4">
        <v>27</v>
      </c>
      <c r="M6401" s="1">
        <v>2.1600000000000001E-2</v>
      </c>
      <c r="N6401">
        <f>טבלה1[[#This Row],[סה"כ דורשי עבודה]]/טבלה1[[#This Row],[שיעור אבטלה מוערך ביישוב]]</f>
        <v>25000</v>
      </c>
      <c r="O6401" s="4"/>
    </row>
    <row r="6402" spans="1:15" x14ac:dyDescent="0.35">
      <c r="A6402" t="s">
        <v>339</v>
      </c>
      <c r="B6402" t="s">
        <v>53</v>
      </c>
      <c r="C6402">
        <v>9700</v>
      </c>
      <c r="D6402" t="s">
        <v>65</v>
      </c>
      <c r="E6402">
        <v>588</v>
      </c>
      <c r="F6402">
        <v>285</v>
      </c>
      <c r="G6402">
        <v>303</v>
      </c>
      <c r="H6402">
        <v>204</v>
      </c>
      <c r="I6402">
        <v>384</v>
      </c>
      <c r="J6402">
        <v>64</v>
      </c>
      <c r="K6402">
        <v>584</v>
      </c>
      <c r="L6402" s="4">
        <v>41</v>
      </c>
      <c r="M6402" s="1">
        <v>2.3400000000000001E-2</v>
      </c>
      <c r="N6402">
        <f>טבלה1[[#This Row],[סה"כ דורשי עבודה]]/טבלה1[[#This Row],[שיעור אבטלה מוערך ביישוב]]</f>
        <v>25128.205128205129</v>
      </c>
      <c r="O6402" s="4"/>
    </row>
    <row r="6403" spans="1:15" x14ac:dyDescent="0.35">
      <c r="A6403" t="s">
        <v>261</v>
      </c>
      <c r="B6403" t="s">
        <v>53</v>
      </c>
      <c r="C6403">
        <v>9700</v>
      </c>
      <c r="D6403" t="s">
        <v>65</v>
      </c>
      <c r="E6403">
        <v>690</v>
      </c>
      <c r="F6403">
        <v>361</v>
      </c>
      <c r="G6403">
        <v>329</v>
      </c>
      <c r="H6403">
        <v>200</v>
      </c>
      <c r="I6403">
        <v>490</v>
      </c>
      <c r="J6403">
        <v>58</v>
      </c>
      <c r="K6403">
        <v>688</v>
      </c>
      <c r="L6403" s="4">
        <v>40</v>
      </c>
      <c r="M6403" s="1">
        <v>2.75E-2</v>
      </c>
      <c r="N6403">
        <f>טבלה1[[#This Row],[סה"כ דורשי עבודה]]/טבלה1[[#This Row],[שיעור אבטלה מוערך ביישוב]]</f>
        <v>25090.909090909092</v>
      </c>
      <c r="O6403" s="4"/>
    </row>
    <row r="6404" spans="1:15" x14ac:dyDescent="0.35">
      <c r="A6404" t="s">
        <v>262</v>
      </c>
      <c r="B6404" t="s">
        <v>53</v>
      </c>
      <c r="C6404">
        <v>9700</v>
      </c>
      <c r="D6404" t="s">
        <v>65</v>
      </c>
      <c r="E6404">
        <v>752</v>
      </c>
      <c r="F6404">
        <v>388</v>
      </c>
      <c r="G6404">
        <v>364</v>
      </c>
      <c r="H6404">
        <v>217</v>
      </c>
      <c r="I6404">
        <v>535</v>
      </c>
      <c r="J6404">
        <v>57</v>
      </c>
      <c r="K6404">
        <v>746</v>
      </c>
      <c r="L6404" s="4">
        <v>27</v>
      </c>
      <c r="M6404" s="1">
        <v>2.98E-2</v>
      </c>
      <c r="N6404">
        <f>טבלה1[[#This Row],[סה"כ דורשי עבודה]]/טבלה1[[#This Row],[שיעור אבטלה מוערך ביישוב]]</f>
        <v>25234.899328859061</v>
      </c>
      <c r="O6404" s="4"/>
    </row>
    <row r="6405" spans="1:15" x14ac:dyDescent="0.35">
      <c r="A6405" t="s">
        <v>263</v>
      </c>
      <c r="B6405" t="s">
        <v>53</v>
      </c>
      <c r="C6405">
        <v>9700</v>
      </c>
      <c r="D6405" t="s">
        <v>65</v>
      </c>
      <c r="E6405">
        <v>797</v>
      </c>
      <c r="F6405">
        <v>386</v>
      </c>
      <c r="G6405">
        <v>411</v>
      </c>
      <c r="H6405">
        <v>231</v>
      </c>
      <c r="I6405">
        <v>566</v>
      </c>
      <c r="J6405">
        <v>57</v>
      </c>
      <c r="K6405">
        <v>793</v>
      </c>
      <c r="L6405" s="4">
        <v>32</v>
      </c>
      <c r="M6405" s="1">
        <v>3.1600000000000003E-2</v>
      </c>
      <c r="N6405">
        <f>טבלה1[[#This Row],[סה"כ דורשי עבודה]]/טבלה1[[#This Row],[שיעור אבטלה מוערך ביישוב]]</f>
        <v>25221.518987341769</v>
      </c>
      <c r="O6405" s="4"/>
    </row>
    <row r="6406" spans="1:15" x14ac:dyDescent="0.35">
      <c r="A6406" t="s">
        <v>264</v>
      </c>
      <c r="B6406" t="s">
        <v>53</v>
      </c>
      <c r="C6406">
        <v>9700</v>
      </c>
      <c r="D6406" t="s">
        <v>65</v>
      </c>
      <c r="E6406">
        <v>603</v>
      </c>
      <c r="F6406">
        <v>264</v>
      </c>
      <c r="G6406">
        <v>339</v>
      </c>
      <c r="H6406">
        <v>223</v>
      </c>
      <c r="I6406">
        <v>380</v>
      </c>
      <c r="J6406">
        <v>63</v>
      </c>
      <c r="K6406">
        <v>598</v>
      </c>
      <c r="L6406" s="4">
        <v>65</v>
      </c>
      <c r="M6406" s="1">
        <v>2.4E-2</v>
      </c>
      <c r="N6406">
        <f>טבלה1[[#This Row],[סה"כ דורשי עבודה]]/טבלה1[[#This Row],[שיעור אבטלה מוערך ביישוב]]</f>
        <v>25125</v>
      </c>
      <c r="O6406" s="4"/>
    </row>
    <row r="6407" spans="1:15" x14ac:dyDescent="0.35">
      <c r="A6407" t="s">
        <v>265</v>
      </c>
      <c r="B6407" t="s">
        <v>53</v>
      </c>
      <c r="C6407">
        <v>9700</v>
      </c>
      <c r="D6407" t="s">
        <v>65</v>
      </c>
      <c r="E6407">
        <v>566</v>
      </c>
      <c r="F6407">
        <v>247</v>
      </c>
      <c r="G6407">
        <v>319</v>
      </c>
      <c r="H6407">
        <v>220</v>
      </c>
      <c r="I6407">
        <v>346</v>
      </c>
      <c r="J6407">
        <v>60</v>
      </c>
      <c r="K6407">
        <v>563</v>
      </c>
      <c r="L6407" s="4">
        <v>28</v>
      </c>
      <c r="M6407" s="1">
        <v>2.2599999999999999E-2</v>
      </c>
      <c r="N6407">
        <f>טבלה1[[#This Row],[סה"כ דורשי עבודה]]/טבלה1[[#This Row],[שיעור אבטלה מוערך ביישוב]]</f>
        <v>25044.24778761062</v>
      </c>
      <c r="O6407" s="4"/>
    </row>
    <row r="6408" spans="1:15" x14ac:dyDescent="0.35">
      <c r="A6408" t="s">
        <v>266</v>
      </c>
      <c r="B6408" t="s">
        <v>53</v>
      </c>
      <c r="C6408">
        <v>9700</v>
      </c>
      <c r="D6408" t="s">
        <v>65</v>
      </c>
      <c r="E6408">
        <v>577</v>
      </c>
      <c r="F6408">
        <v>254</v>
      </c>
      <c r="G6408">
        <v>323</v>
      </c>
      <c r="H6408">
        <v>218</v>
      </c>
      <c r="I6408">
        <v>359</v>
      </c>
      <c r="J6408">
        <v>61</v>
      </c>
      <c r="K6408">
        <v>576</v>
      </c>
      <c r="L6408" s="4">
        <v>34</v>
      </c>
      <c r="M6408" s="1">
        <v>2.3099999999999999E-2</v>
      </c>
      <c r="N6408">
        <f>טבלה1[[#This Row],[סה"כ דורשי עבודה]]/טבלה1[[#This Row],[שיעור אבטלה מוערך ביישוב]]</f>
        <v>24978.354978354979</v>
      </c>
      <c r="O6408" s="4"/>
    </row>
    <row r="6409" spans="1:15" x14ac:dyDescent="0.35">
      <c r="A6409" t="s">
        <v>267</v>
      </c>
      <c r="B6409" t="s">
        <v>53</v>
      </c>
      <c r="C6409">
        <v>9700</v>
      </c>
      <c r="D6409" t="s">
        <v>65</v>
      </c>
      <c r="E6409">
        <v>567</v>
      </c>
      <c r="F6409">
        <v>254</v>
      </c>
      <c r="G6409">
        <v>313</v>
      </c>
      <c r="H6409">
        <v>206</v>
      </c>
      <c r="I6409">
        <v>361</v>
      </c>
      <c r="J6409">
        <v>62</v>
      </c>
      <c r="K6409">
        <v>564</v>
      </c>
      <c r="L6409" s="4">
        <v>29</v>
      </c>
      <c r="M6409" s="1">
        <v>2.2700000000000001E-2</v>
      </c>
      <c r="N6409">
        <f>טבלה1[[#This Row],[סה"כ דורשי עבודה]]/טבלה1[[#This Row],[שיעור אבטלה מוערך ביישוב]]</f>
        <v>24977.973568281937</v>
      </c>
      <c r="O6409" s="4"/>
    </row>
    <row r="6410" spans="1:15" x14ac:dyDescent="0.35">
      <c r="A6410" t="s">
        <v>268</v>
      </c>
      <c r="B6410" t="s">
        <v>53</v>
      </c>
      <c r="C6410">
        <v>9700</v>
      </c>
      <c r="D6410" t="s">
        <v>65</v>
      </c>
      <c r="E6410">
        <v>583</v>
      </c>
      <c r="F6410">
        <v>251</v>
      </c>
      <c r="G6410">
        <v>332</v>
      </c>
      <c r="H6410">
        <v>237</v>
      </c>
      <c r="I6410">
        <v>346</v>
      </c>
      <c r="J6410">
        <v>62</v>
      </c>
      <c r="K6410">
        <v>582</v>
      </c>
      <c r="L6410" s="4">
        <v>33</v>
      </c>
      <c r="M6410" s="1">
        <v>2.2100000000000002E-2</v>
      </c>
      <c r="N6410">
        <f>טבלה1[[#This Row],[סה"כ דורשי עבודה]]/טבלה1[[#This Row],[שיעור אבטלה מוערך ביישוב]]</f>
        <v>26380.090497737554</v>
      </c>
      <c r="O6410" s="4"/>
    </row>
    <row r="6411" spans="1:15" x14ac:dyDescent="0.35">
      <c r="A6411" t="s">
        <v>269</v>
      </c>
      <c r="B6411" t="s">
        <v>53</v>
      </c>
      <c r="C6411">
        <v>9700</v>
      </c>
      <c r="D6411" t="s">
        <v>65</v>
      </c>
      <c r="E6411">
        <v>599</v>
      </c>
      <c r="F6411">
        <v>271</v>
      </c>
      <c r="G6411">
        <v>328</v>
      </c>
      <c r="H6411">
        <v>235</v>
      </c>
      <c r="I6411">
        <v>364</v>
      </c>
      <c r="J6411">
        <v>64</v>
      </c>
      <c r="K6411">
        <v>596</v>
      </c>
      <c r="L6411" s="4">
        <v>23</v>
      </c>
      <c r="M6411" s="1">
        <v>2.2599999999999999E-2</v>
      </c>
      <c r="N6411">
        <f>טבלה1[[#This Row],[סה"כ דורשי עבודה]]/טבלה1[[#This Row],[שיעור אבטלה מוערך ביישוב]]</f>
        <v>26504.424778761062</v>
      </c>
      <c r="O6411" s="4"/>
    </row>
    <row r="6412" spans="1:15" x14ac:dyDescent="0.35">
      <c r="A6412" t="s">
        <v>270</v>
      </c>
      <c r="B6412" t="s">
        <v>53</v>
      </c>
      <c r="C6412">
        <v>9700</v>
      </c>
      <c r="D6412" t="s">
        <v>65</v>
      </c>
      <c r="E6412">
        <v>615</v>
      </c>
      <c r="F6412">
        <v>296</v>
      </c>
      <c r="G6412">
        <v>319</v>
      </c>
      <c r="H6412">
        <v>246</v>
      </c>
      <c r="I6412">
        <v>369</v>
      </c>
      <c r="J6412">
        <v>65</v>
      </c>
      <c r="K6412">
        <v>615</v>
      </c>
      <c r="L6412" s="4">
        <v>45</v>
      </c>
      <c r="M6412" s="1">
        <v>2.3300000000000001E-2</v>
      </c>
      <c r="N6412">
        <f>טבלה1[[#This Row],[סה"כ דורשי עבודה]]/טבלה1[[#This Row],[שיעור אבטלה מוערך ביישוב]]</f>
        <v>26394.849785407725</v>
      </c>
      <c r="O6412" s="4"/>
    </row>
    <row r="6413" spans="1:15" x14ac:dyDescent="0.35">
      <c r="A6413" t="s">
        <v>271</v>
      </c>
      <c r="B6413" t="s">
        <v>53</v>
      </c>
      <c r="C6413">
        <v>9700</v>
      </c>
      <c r="D6413" t="s">
        <v>65</v>
      </c>
      <c r="E6413">
        <v>579</v>
      </c>
      <c r="F6413">
        <v>275</v>
      </c>
      <c r="G6413">
        <v>304</v>
      </c>
      <c r="H6413">
        <v>229</v>
      </c>
      <c r="I6413">
        <v>350</v>
      </c>
      <c r="J6413">
        <v>67</v>
      </c>
      <c r="K6413">
        <v>577</v>
      </c>
      <c r="L6413" s="4">
        <v>31</v>
      </c>
      <c r="M6413" s="1">
        <v>2.1899999999999999E-2</v>
      </c>
      <c r="N6413">
        <f>טבלה1[[#This Row],[סה"כ דורשי עבודה]]/טבלה1[[#This Row],[שיעור אבטלה מוערך ביישוב]]</f>
        <v>26438.356164383564</v>
      </c>
      <c r="O6413" s="4"/>
    </row>
    <row r="6414" spans="1:15" x14ac:dyDescent="0.35">
      <c r="A6414" t="s">
        <v>272</v>
      </c>
      <c r="B6414" t="s">
        <v>53</v>
      </c>
      <c r="C6414">
        <v>9700</v>
      </c>
      <c r="D6414" t="s">
        <v>65</v>
      </c>
      <c r="E6414">
        <v>740</v>
      </c>
      <c r="F6414">
        <v>361</v>
      </c>
      <c r="G6414">
        <v>379</v>
      </c>
      <c r="H6414">
        <v>253</v>
      </c>
      <c r="I6414">
        <v>487</v>
      </c>
      <c r="J6414">
        <v>73</v>
      </c>
      <c r="K6414">
        <v>738</v>
      </c>
      <c r="L6414" s="4">
        <v>42</v>
      </c>
      <c r="M6414" s="1">
        <v>2.7900000000000001E-2</v>
      </c>
      <c r="N6414">
        <f>טבלה1[[#This Row],[סה"כ דורשי עבודה]]/טבלה1[[#This Row],[שיעור אבטלה מוערך ביישוב]]</f>
        <v>26523.297491039426</v>
      </c>
      <c r="O6414" s="4"/>
    </row>
    <row r="6415" spans="1:15" x14ac:dyDescent="0.35">
      <c r="A6415" t="s">
        <v>273</v>
      </c>
      <c r="B6415" t="s">
        <v>53</v>
      </c>
      <c r="C6415">
        <v>9700</v>
      </c>
      <c r="D6415" t="s">
        <v>65</v>
      </c>
      <c r="E6415">
        <v>862</v>
      </c>
      <c r="F6415">
        <v>441</v>
      </c>
      <c r="G6415">
        <v>421</v>
      </c>
      <c r="H6415">
        <v>257</v>
      </c>
      <c r="I6415">
        <v>605</v>
      </c>
      <c r="J6415">
        <v>65</v>
      </c>
      <c r="K6415">
        <v>859</v>
      </c>
      <c r="L6415" s="4">
        <v>35</v>
      </c>
      <c r="M6415" s="1">
        <v>3.2300000000000002E-2</v>
      </c>
      <c r="N6415">
        <f>טבלה1[[#This Row],[סה"כ דורשי עבודה]]/טבלה1[[#This Row],[שיעור אבטלה מוערך ביישוב]]</f>
        <v>26687.306501547984</v>
      </c>
      <c r="O6415" s="4"/>
    </row>
    <row r="6416" spans="1:15" x14ac:dyDescent="0.35">
      <c r="A6416" t="s">
        <v>274</v>
      </c>
      <c r="B6416" t="s">
        <v>53</v>
      </c>
      <c r="C6416">
        <v>9700</v>
      </c>
      <c r="D6416" t="s">
        <v>65</v>
      </c>
      <c r="E6416">
        <v>829</v>
      </c>
      <c r="F6416">
        <v>395</v>
      </c>
      <c r="G6416">
        <v>434</v>
      </c>
      <c r="H6416">
        <v>261</v>
      </c>
      <c r="I6416">
        <v>568</v>
      </c>
      <c r="J6416">
        <v>67</v>
      </c>
      <c r="K6416">
        <v>826</v>
      </c>
      <c r="L6416" s="4">
        <v>46</v>
      </c>
      <c r="M6416" s="1">
        <v>3.1099999999999999E-2</v>
      </c>
      <c r="N6416">
        <f>טבלה1[[#This Row],[סה"כ דורשי עבודה]]/טבלה1[[#This Row],[שיעור אבטלה מוערך ביישוב]]</f>
        <v>26655.948553054663</v>
      </c>
      <c r="O6416" s="4"/>
    </row>
    <row r="6417" spans="1:15" x14ac:dyDescent="0.35">
      <c r="A6417" t="s">
        <v>275</v>
      </c>
      <c r="B6417" t="s">
        <v>53</v>
      </c>
      <c r="C6417">
        <v>9700</v>
      </c>
      <c r="D6417" t="s">
        <v>65</v>
      </c>
      <c r="E6417">
        <v>703</v>
      </c>
      <c r="F6417">
        <v>333</v>
      </c>
      <c r="G6417">
        <v>370</v>
      </c>
      <c r="H6417">
        <v>267</v>
      </c>
      <c r="I6417">
        <v>436</v>
      </c>
      <c r="J6417">
        <v>72</v>
      </c>
      <c r="K6417">
        <v>702</v>
      </c>
      <c r="L6417" s="4">
        <v>33</v>
      </c>
      <c r="M6417" s="1">
        <v>2.6499999999999999E-2</v>
      </c>
      <c r="N6417">
        <f>טבלה1[[#This Row],[סה"כ דורשי עבודה]]/טבלה1[[#This Row],[שיעור אבטלה מוערך ביישוב]]</f>
        <v>26528.301886792455</v>
      </c>
      <c r="O6417" s="4"/>
    </row>
    <row r="6418" spans="1:15" x14ac:dyDescent="0.35">
      <c r="A6418" t="s">
        <v>276</v>
      </c>
      <c r="B6418" t="s">
        <v>53</v>
      </c>
      <c r="C6418">
        <v>9700</v>
      </c>
      <c r="D6418" t="s">
        <v>65</v>
      </c>
      <c r="E6418">
        <v>638</v>
      </c>
      <c r="F6418">
        <v>291</v>
      </c>
      <c r="G6418">
        <v>347</v>
      </c>
      <c r="H6418">
        <v>256</v>
      </c>
      <c r="I6418">
        <v>382</v>
      </c>
      <c r="J6418">
        <v>64</v>
      </c>
      <c r="K6418">
        <v>636</v>
      </c>
      <c r="L6418" s="4">
        <v>7</v>
      </c>
      <c r="M6418" s="1">
        <v>2.41E-2</v>
      </c>
      <c r="N6418">
        <f>טבלה1[[#This Row],[סה"כ דורשי עבודה]]/טבלה1[[#This Row],[שיעור אבטלה מוערך ביישוב]]</f>
        <v>26473.029045643154</v>
      </c>
      <c r="O6418" s="4"/>
    </row>
    <row r="6419" spans="1:15" x14ac:dyDescent="0.35">
      <c r="A6419" t="s">
        <v>277</v>
      </c>
      <c r="B6419" t="s">
        <v>53</v>
      </c>
      <c r="C6419">
        <v>9700</v>
      </c>
      <c r="D6419" t="s">
        <v>65</v>
      </c>
      <c r="E6419">
        <v>687</v>
      </c>
      <c r="F6419">
        <v>326</v>
      </c>
      <c r="G6419">
        <v>361</v>
      </c>
      <c r="H6419">
        <v>270</v>
      </c>
      <c r="I6419">
        <v>417</v>
      </c>
      <c r="J6419">
        <v>68</v>
      </c>
      <c r="K6419">
        <v>681</v>
      </c>
      <c r="L6419" s="4">
        <v>4</v>
      </c>
      <c r="M6419" s="1">
        <v>2.58E-2</v>
      </c>
      <c r="N6419">
        <f>טבלה1[[#This Row],[סה"כ דורשי עבודה]]/טבלה1[[#This Row],[שיעור אבטלה מוערך ביישוב]]</f>
        <v>26627.906976744187</v>
      </c>
      <c r="O6419" s="4"/>
    </row>
    <row r="6420" spans="1:15" x14ac:dyDescent="0.35">
      <c r="A6420" t="s">
        <v>278</v>
      </c>
      <c r="B6420" t="s">
        <v>53</v>
      </c>
      <c r="C6420">
        <v>9700</v>
      </c>
      <c r="D6420" t="s">
        <v>65</v>
      </c>
      <c r="E6420">
        <v>692</v>
      </c>
      <c r="F6420">
        <v>323</v>
      </c>
      <c r="G6420">
        <v>369</v>
      </c>
      <c r="H6420">
        <v>247</v>
      </c>
      <c r="I6420">
        <v>445</v>
      </c>
      <c r="J6420">
        <v>83</v>
      </c>
      <c r="K6420">
        <v>689</v>
      </c>
      <c r="L6420" s="4">
        <v>12</v>
      </c>
      <c r="M6420" s="1">
        <v>2.6100000000000002E-2</v>
      </c>
      <c r="N6420">
        <f>טבלה1[[#This Row],[סה"כ דורשי עבודה]]/טבלה1[[#This Row],[שיעור אבטלה מוערך ביישוב]]</f>
        <v>26513.409961685822</v>
      </c>
      <c r="O6420" s="4"/>
    </row>
    <row r="6421" spans="1:15" x14ac:dyDescent="0.35">
      <c r="A6421" t="s">
        <v>279</v>
      </c>
      <c r="B6421" t="s">
        <v>53</v>
      </c>
      <c r="C6421">
        <v>9700</v>
      </c>
      <c r="D6421" t="s">
        <v>65</v>
      </c>
      <c r="E6421">
        <v>670</v>
      </c>
      <c r="F6421">
        <v>339</v>
      </c>
      <c r="G6421">
        <v>331</v>
      </c>
      <c r="H6421">
        <v>222</v>
      </c>
      <c r="I6421">
        <v>448</v>
      </c>
      <c r="J6421">
        <v>68</v>
      </c>
      <c r="K6421">
        <v>665</v>
      </c>
      <c r="L6421" s="4">
        <v>11</v>
      </c>
      <c r="M6421" s="1">
        <v>2.52E-2</v>
      </c>
      <c r="N6421">
        <f>טבלה1[[#This Row],[סה"כ דורשי עבודה]]/טבלה1[[#This Row],[שיעור אבטלה מוערך ביישוב]]</f>
        <v>26587.301587301587</v>
      </c>
      <c r="O6421" s="4"/>
    </row>
    <row r="6422" spans="1:15" x14ac:dyDescent="0.35">
      <c r="A6422" t="s">
        <v>11</v>
      </c>
      <c r="B6422" t="s">
        <v>53</v>
      </c>
      <c r="C6422">
        <v>9700</v>
      </c>
      <c r="D6422" t="s">
        <v>65</v>
      </c>
      <c r="E6422">
        <v>701</v>
      </c>
      <c r="F6422">
        <v>343</v>
      </c>
      <c r="G6422">
        <v>358</v>
      </c>
      <c r="H6422">
        <v>245</v>
      </c>
      <c r="I6422">
        <v>456</v>
      </c>
      <c r="J6422">
        <v>70</v>
      </c>
      <c r="K6422">
        <v>693</v>
      </c>
      <c r="L6422" s="4">
        <v>18</v>
      </c>
      <c r="M6422" s="1">
        <v>2.4799999999999999E-2</v>
      </c>
      <c r="N6422">
        <f>טבלה1[[#This Row],[סה"כ דורשי עבודה]]/טבלה1[[#This Row],[שיעור אבטלה מוערך ביישוב]]</f>
        <v>28266.129032258064</v>
      </c>
      <c r="O6422" s="4"/>
    </row>
    <row r="6423" spans="1:15" x14ac:dyDescent="0.35">
      <c r="A6423" t="s">
        <v>212</v>
      </c>
      <c r="B6423" t="s">
        <v>53</v>
      </c>
      <c r="C6423">
        <v>9700</v>
      </c>
      <c r="D6423" t="s">
        <v>65</v>
      </c>
      <c r="E6423">
        <v>648</v>
      </c>
      <c r="F6423">
        <v>319</v>
      </c>
      <c r="G6423">
        <v>329</v>
      </c>
      <c r="H6423">
        <v>215</v>
      </c>
      <c r="I6423">
        <v>433</v>
      </c>
      <c r="J6423">
        <v>59</v>
      </c>
      <c r="K6423">
        <v>643</v>
      </c>
      <c r="L6423" s="4">
        <v>5</v>
      </c>
      <c r="M6423" s="1">
        <v>2.3E-2</v>
      </c>
      <c r="N6423">
        <f>טבלה1[[#This Row],[סה"כ דורשי עבודה]]/טבלה1[[#This Row],[שיעור אבטלה מוערך ביישוב]]</f>
        <v>28173.91304347826</v>
      </c>
      <c r="O6423" s="4"/>
    </row>
    <row r="6424" spans="1:15" x14ac:dyDescent="0.35">
      <c r="A6424" t="s">
        <v>213</v>
      </c>
      <c r="B6424" t="s">
        <v>53</v>
      </c>
      <c r="C6424">
        <v>9700</v>
      </c>
      <c r="D6424" t="s">
        <v>65</v>
      </c>
      <c r="E6424">
        <v>666</v>
      </c>
      <c r="F6424">
        <v>320</v>
      </c>
      <c r="G6424">
        <v>346</v>
      </c>
      <c r="H6424">
        <v>207</v>
      </c>
      <c r="I6424">
        <v>459</v>
      </c>
      <c r="J6424">
        <v>56</v>
      </c>
      <c r="K6424">
        <v>660</v>
      </c>
      <c r="L6424" s="4">
        <v>0</v>
      </c>
      <c r="M6424" s="1">
        <v>2.3599999999999999E-2</v>
      </c>
      <c r="N6424">
        <f>טבלה1[[#This Row],[סה"כ דורשי עבודה]]/טבלה1[[#This Row],[שיעור אבטלה מוערך ביישוב]]</f>
        <v>28220.338983050849</v>
      </c>
      <c r="O6424" s="4"/>
    </row>
    <row r="6425" spans="1:15" x14ac:dyDescent="0.35">
      <c r="A6425" t="s">
        <v>214</v>
      </c>
      <c r="B6425" t="s">
        <v>53</v>
      </c>
      <c r="C6425">
        <v>9700</v>
      </c>
      <c r="D6425" t="s">
        <v>65</v>
      </c>
      <c r="E6425">
        <v>695</v>
      </c>
      <c r="F6425">
        <v>340</v>
      </c>
      <c r="G6425">
        <v>355</v>
      </c>
      <c r="H6425">
        <v>215</v>
      </c>
      <c r="I6425">
        <v>480</v>
      </c>
      <c r="J6425">
        <v>68</v>
      </c>
      <c r="K6425">
        <v>689</v>
      </c>
      <c r="L6425" s="4">
        <v>3</v>
      </c>
      <c r="M6425" s="1">
        <v>2.46E-2</v>
      </c>
      <c r="N6425">
        <f>טבלה1[[#This Row],[סה"כ דורשי עבודה]]/טבלה1[[#This Row],[שיעור אבטלה מוערך ביישוב]]</f>
        <v>28252.032520325203</v>
      </c>
      <c r="O6425" s="4"/>
    </row>
    <row r="6426" spans="1:15" x14ac:dyDescent="0.35">
      <c r="A6426" t="s">
        <v>215</v>
      </c>
      <c r="B6426" t="s">
        <v>53</v>
      </c>
      <c r="C6426">
        <v>9700</v>
      </c>
      <c r="D6426" t="s">
        <v>65</v>
      </c>
      <c r="E6426">
        <v>682</v>
      </c>
      <c r="F6426">
        <v>323</v>
      </c>
      <c r="G6426">
        <v>359</v>
      </c>
      <c r="H6426">
        <v>208</v>
      </c>
      <c r="I6426">
        <v>474</v>
      </c>
      <c r="J6426">
        <v>57</v>
      </c>
      <c r="K6426">
        <v>674</v>
      </c>
      <c r="L6426" s="4">
        <v>3</v>
      </c>
      <c r="M6426" s="1">
        <v>2.41E-2</v>
      </c>
      <c r="N6426">
        <f>טבלה1[[#This Row],[סה"כ דורשי עבודה]]/טבלה1[[#This Row],[שיעור אבטלה מוערך ביישוב]]</f>
        <v>28298.755186721992</v>
      </c>
      <c r="O6426" s="4"/>
    </row>
    <row r="6427" spans="1:15" x14ac:dyDescent="0.35">
      <c r="A6427" t="s">
        <v>216</v>
      </c>
      <c r="B6427" t="s">
        <v>53</v>
      </c>
      <c r="C6427">
        <v>9700</v>
      </c>
      <c r="D6427" t="s">
        <v>65</v>
      </c>
      <c r="E6427">
        <v>828</v>
      </c>
      <c r="F6427">
        <v>402</v>
      </c>
      <c r="G6427">
        <v>426</v>
      </c>
      <c r="H6427">
        <v>217</v>
      </c>
      <c r="I6427">
        <v>611</v>
      </c>
      <c r="J6427">
        <v>67</v>
      </c>
      <c r="K6427">
        <v>819</v>
      </c>
      <c r="L6427" s="4">
        <v>5</v>
      </c>
      <c r="M6427" s="1">
        <v>2.92E-2</v>
      </c>
      <c r="N6427">
        <f>טבלה1[[#This Row],[סה"כ דורשי עבודה]]/טבלה1[[#This Row],[שיעור אבטלה מוערך ביישוב]]</f>
        <v>28356.164383561645</v>
      </c>
      <c r="O6427" s="4"/>
    </row>
    <row r="6428" spans="1:15" x14ac:dyDescent="0.35">
      <c r="A6428" t="s">
        <v>217</v>
      </c>
      <c r="B6428" t="s">
        <v>53</v>
      </c>
      <c r="C6428">
        <v>9700</v>
      </c>
      <c r="D6428" t="s">
        <v>65</v>
      </c>
      <c r="E6428">
        <v>829</v>
      </c>
      <c r="F6428">
        <v>399</v>
      </c>
      <c r="G6428">
        <v>430</v>
      </c>
      <c r="H6428">
        <v>214</v>
      </c>
      <c r="I6428">
        <v>615</v>
      </c>
      <c r="J6428">
        <v>64</v>
      </c>
      <c r="K6428">
        <v>820</v>
      </c>
      <c r="L6428" s="4">
        <v>3</v>
      </c>
      <c r="M6428" s="1">
        <v>2.92E-2</v>
      </c>
      <c r="N6428">
        <f>טבלה1[[#This Row],[סה"כ דורשי עבודה]]/טבלה1[[#This Row],[שיעור אבטלה מוערך ביישוב]]</f>
        <v>28390.410958904111</v>
      </c>
      <c r="O6428" s="4"/>
    </row>
    <row r="6429" spans="1:15" x14ac:dyDescent="0.35">
      <c r="A6429" t="s">
        <v>218</v>
      </c>
      <c r="B6429" t="s">
        <v>53</v>
      </c>
      <c r="C6429">
        <v>9700</v>
      </c>
      <c r="D6429" t="s">
        <v>65</v>
      </c>
      <c r="E6429">
        <v>784</v>
      </c>
      <c r="F6429">
        <v>338</v>
      </c>
      <c r="G6429">
        <v>446</v>
      </c>
      <c r="H6429">
        <v>208</v>
      </c>
      <c r="I6429">
        <v>576</v>
      </c>
      <c r="J6429">
        <v>69</v>
      </c>
      <c r="K6429">
        <v>773</v>
      </c>
      <c r="L6429" s="4">
        <v>7</v>
      </c>
      <c r="M6429" s="1">
        <v>2.76E-2</v>
      </c>
      <c r="N6429">
        <f>טבלה1[[#This Row],[סה"כ דורשי עבודה]]/טבלה1[[#This Row],[שיעור אבטלה מוערך ביישוב]]</f>
        <v>28405.797101449276</v>
      </c>
      <c r="O6429" s="4"/>
    </row>
    <row r="6430" spans="1:15" x14ac:dyDescent="0.35">
      <c r="A6430" t="s">
        <v>219</v>
      </c>
      <c r="B6430" t="s">
        <v>53</v>
      </c>
      <c r="C6430">
        <v>9700</v>
      </c>
      <c r="D6430" t="s">
        <v>65</v>
      </c>
      <c r="E6430">
        <v>672</v>
      </c>
      <c r="F6430">
        <v>282</v>
      </c>
      <c r="G6430">
        <v>390</v>
      </c>
      <c r="H6430">
        <v>179</v>
      </c>
      <c r="I6430">
        <v>493</v>
      </c>
      <c r="J6430">
        <v>62</v>
      </c>
      <c r="K6430">
        <v>663</v>
      </c>
      <c r="L6430" s="4">
        <v>4</v>
      </c>
      <c r="M6430" s="1">
        <v>2.3699999999999999E-2</v>
      </c>
      <c r="N6430">
        <f>טבלה1[[#This Row],[סה"כ דורשי עבודה]]/טבלה1[[#This Row],[שיעור אבטלה מוערך ביישוב]]</f>
        <v>28354.430379746838</v>
      </c>
      <c r="O6430" s="4"/>
    </row>
    <row r="6431" spans="1:15" x14ac:dyDescent="0.35">
      <c r="A6431" t="s">
        <v>220</v>
      </c>
      <c r="B6431" t="s">
        <v>53</v>
      </c>
      <c r="C6431">
        <v>9700</v>
      </c>
      <c r="D6431" t="s">
        <v>65</v>
      </c>
      <c r="E6431">
        <v>719</v>
      </c>
      <c r="F6431">
        <v>304</v>
      </c>
      <c r="G6431">
        <v>415</v>
      </c>
      <c r="H6431">
        <v>205</v>
      </c>
      <c r="I6431">
        <v>514</v>
      </c>
      <c r="J6431">
        <v>76</v>
      </c>
      <c r="K6431">
        <v>705</v>
      </c>
      <c r="L6431" s="4">
        <v>7</v>
      </c>
      <c r="M6431" s="1">
        <v>2.52E-2</v>
      </c>
      <c r="N6431">
        <f>טבלה1[[#This Row],[סה"כ דורשי עבודה]]/טבלה1[[#This Row],[שיעור אבטלה מוערך ביישוב]]</f>
        <v>28531.746031746032</v>
      </c>
      <c r="O6431" s="4"/>
    </row>
    <row r="6432" spans="1:15" x14ac:dyDescent="0.35">
      <c r="A6432" t="s">
        <v>221</v>
      </c>
      <c r="B6432" t="s">
        <v>53</v>
      </c>
      <c r="C6432">
        <v>9700</v>
      </c>
      <c r="D6432" t="s">
        <v>65</v>
      </c>
      <c r="E6432">
        <v>705</v>
      </c>
      <c r="F6432">
        <v>307</v>
      </c>
      <c r="G6432">
        <v>398</v>
      </c>
      <c r="H6432">
        <v>197</v>
      </c>
      <c r="I6432">
        <v>508</v>
      </c>
      <c r="J6432">
        <v>76</v>
      </c>
      <c r="K6432">
        <v>695</v>
      </c>
      <c r="L6432" s="4">
        <v>7</v>
      </c>
      <c r="M6432" s="1">
        <v>2.4799999999999999E-2</v>
      </c>
      <c r="N6432">
        <f>טבלה1[[#This Row],[סה"כ דורשי עבודה]]/טבלה1[[#This Row],[שיעור אבטלה מוערך ביישוב]]</f>
        <v>28427.419354838712</v>
      </c>
      <c r="O6432" s="4"/>
    </row>
    <row r="6433" spans="1:15" x14ac:dyDescent="0.35">
      <c r="A6433" t="s">
        <v>222</v>
      </c>
      <c r="B6433" t="s">
        <v>53</v>
      </c>
      <c r="C6433">
        <v>9700</v>
      </c>
      <c r="D6433" t="s">
        <v>65</v>
      </c>
      <c r="E6433">
        <v>713</v>
      </c>
      <c r="F6433">
        <v>306</v>
      </c>
      <c r="G6433">
        <v>407</v>
      </c>
      <c r="H6433">
        <v>213</v>
      </c>
      <c r="I6433">
        <v>500</v>
      </c>
      <c r="J6433">
        <v>71</v>
      </c>
      <c r="K6433">
        <v>704</v>
      </c>
      <c r="L6433" s="4">
        <v>8</v>
      </c>
      <c r="M6433" s="1">
        <v>2.52E-2</v>
      </c>
      <c r="N6433">
        <f>טבלה1[[#This Row],[סה"כ דורשי עבודה]]/טבלה1[[#This Row],[שיעור אבטלה מוערך ביישוב]]</f>
        <v>28293.650793650795</v>
      </c>
      <c r="O6433" s="4"/>
    </row>
    <row r="6434" spans="1:15" x14ac:dyDescent="0.35">
      <c r="A6434" t="s">
        <v>223</v>
      </c>
      <c r="B6434" t="s">
        <v>53</v>
      </c>
      <c r="C6434">
        <v>9700</v>
      </c>
      <c r="D6434" t="s">
        <v>65</v>
      </c>
      <c r="E6434">
        <v>715</v>
      </c>
      <c r="F6434">
        <v>318</v>
      </c>
      <c r="G6434">
        <v>397</v>
      </c>
      <c r="H6434">
        <v>213</v>
      </c>
      <c r="I6434">
        <v>502</v>
      </c>
      <c r="J6434">
        <v>76</v>
      </c>
      <c r="K6434">
        <v>705</v>
      </c>
      <c r="L6434" s="4">
        <v>2</v>
      </c>
      <c r="M6434" s="1">
        <v>2.3800000000000002E-2</v>
      </c>
      <c r="N6434">
        <f>טבלה1[[#This Row],[סה"כ דורשי עבודה]]/טבלה1[[#This Row],[שיעור אבטלה מוערך ביישוב]]</f>
        <v>30042.016806722688</v>
      </c>
      <c r="O6434" s="4"/>
    </row>
    <row r="6435" spans="1:15" x14ac:dyDescent="0.35">
      <c r="A6435" t="s">
        <v>224</v>
      </c>
      <c r="B6435" t="s">
        <v>53</v>
      </c>
      <c r="C6435">
        <v>9700</v>
      </c>
      <c r="D6435" t="s">
        <v>65</v>
      </c>
      <c r="E6435">
        <v>687</v>
      </c>
      <c r="F6435">
        <v>302</v>
      </c>
      <c r="G6435">
        <v>385</v>
      </c>
      <c r="H6435">
        <v>202</v>
      </c>
      <c r="I6435">
        <v>485</v>
      </c>
      <c r="J6435">
        <v>64</v>
      </c>
      <c r="K6435">
        <v>675</v>
      </c>
      <c r="L6435" s="4">
        <v>10</v>
      </c>
      <c r="M6435" s="1">
        <v>2.2800000000000001E-2</v>
      </c>
      <c r="N6435">
        <f>טבלה1[[#This Row],[סה"כ דורשי עבודה]]/טבלה1[[#This Row],[שיעור אבטלה מוערך ביישוב]]</f>
        <v>30131.57894736842</v>
      </c>
      <c r="O6435" s="4"/>
    </row>
    <row r="6436" spans="1:15" x14ac:dyDescent="0.35">
      <c r="A6436" t="s">
        <v>225</v>
      </c>
      <c r="B6436" t="s">
        <v>53</v>
      </c>
      <c r="C6436">
        <v>9700</v>
      </c>
      <c r="D6436" t="s">
        <v>65</v>
      </c>
      <c r="E6436">
        <v>672</v>
      </c>
      <c r="F6436">
        <v>296</v>
      </c>
      <c r="G6436">
        <v>376</v>
      </c>
      <c r="H6436">
        <v>208</v>
      </c>
      <c r="I6436">
        <v>464</v>
      </c>
      <c r="J6436">
        <v>62</v>
      </c>
      <c r="K6436">
        <v>662</v>
      </c>
      <c r="L6436" s="4">
        <v>8</v>
      </c>
      <c r="M6436" s="1">
        <v>2.24E-2</v>
      </c>
      <c r="N6436">
        <f>טבלה1[[#This Row],[סה"כ דורשי עבודה]]/טבלה1[[#This Row],[שיעור אבטלה מוערך ביישוב]]</f>
        <v>30000</v>
      </c>
      <c r="O6436" s="4"/>
    </row>
    <row r="6437" spans="1:15" x14ac:dyDescent="0.35">
      <c r="A6437" t="s">
        <v>226</v>
      </c>
      <c r="B6437" t="s">
        <v>53</v>
      </c>
      <c r="C6437">
        <v>9700</v>
      </c>
      <c r="D6437" t="s">
        <v>65</v>
      </c>
      <c r="E6437">
        <v>632</v>
      </c>
      <c r="F6437">
        <v>288</v>
      </c>
      <c r="G6437">
        <v>344</v>
      </c>
      <c r="H6437">
        <v>199</v>
      </c>
      <c r="I6437">
        <v>433</v>
      </c>
      <c r="J6437">
        <v>59</v>
      </c>
      <c r="K6437">
        <v>624</v>
      </c>
      <c r="L6437" s="4">
        <v>10</v>
      </c>
      <c r="M6437" s="1">
        <v>2.1100000000000001E-2</v>
      </c>
      <c r="N6437">
        <f>טבלה1[[#This Row],[סה"כ דורשי עבודה]]/טבלה1[[#This Row],[שיעור אבטלה מוערך ביישוב]]</f>
        <v>29952.60663507109</v>
      </c>
      <c r="O6437" s="4"/>
    </row>
    <row r="6438" spans="1:15" x14ac:dyDescent="0.35">
      <c r="A6438" t="s">
        <v>227</v>
      </c>
      <c r="B6438" t="s">
        <v>53</v>
      </c>
      <c r="C6438">
        <v>9700</v>
      </c>
      <c r="D6438" t="s">
        <v>65</v>
      </c>
      <c r="E6438">
        <v>631</v>
      </c>
      <c r="F6438">
        <v>281</v>
      </c>
      <c r="G6438">
        <v>350</v>
      </c>
      <c r="H6438">
        <v>196</v>
      </c>
      <c r="I6438">
        <v>435</v>
      </c>
      <c r="J6438">
        <v>62</v>
      </c>
      <c r="K6438">
        <v>623</v>
      </c>
      <c r="L6438" s="4">
        <v>5</v>
      </c>
      <c r="M6438" s="1">
        <v>2.1100000000000001E-2</v>
      </c>
      <c r="N6438">
        <f>טבלה1[[#This Row],[סה"כ דורשי עבודה]]/טבלה1[[#This Row],[שיעור אבטלה מוערך ביישוב]]</f>
        <v>29905.21327014218</v>
      </c>
      <c r="O6438" s="4"/>
    </row>
    <row r="6439" spans="1:15" x14ac:dyDescent="0.35">
      <c r="A6439" t="s">
        <v>228</v>
      </c>
      <c r="B6439" t="s">
        <v>53</v>
      </c>
      <c r="C6439">
        <v>9700</v>
      </c>
      <c r="D6439" t="s">
        <v>65</v>
      </c>
      <c r="E6439">
        <v>629</v>
      </c>
      <c r="F6439">
        <v>278</v>
      </c>
      <c r="G6439">
        <v>351</v>
      </c>
      <c r="H6439">
        <v>221</v>
      </c>
      <c r="I6439">
        <v>408</v>
      </c>
      <c r="J6439">
        <v>62</v>
      </c>
      <c r="K6439">
        <v>623</v>
      </c>
      <c r="L6439" s="4">
        <v>14</v>
      </c>
      <c r="M6439" s="1">
        <v>2.1100000000000001E-2</v>
      </c>
      <c r="N6439">
        <f>טבלה1[[#This Row],[סה"כ דורשי עבודה]]/טבלה1[[#This Row],[שיעור אבטלה מוערך ביישוב]]</f>
        <v>29810.426540284359</v>
      </c>
      <c r="O6439" s="4"/>
    </row>
    <row r="6440" spans="1:15" x14ac:dyDescent="0.35">
      <c r="A6440" t="s">
        <v>229</v>
      </c>
      <c r="B6440" t="s">
        <v>53</v>
      </c>
      <c r="C6440">
        <v>9700</v>
      </c>
      <c r="D6440" t="s">
        <v>65</v>
      </c>
      <c r="E6440">
        <v>685</v>
      </c>
      <c r="F6440">
        <v>321</v>
      </c>
      <c r="G6440">
        <v>364</v>
      </c>
      <c r="H6440">
        <v>214</v>
      </c>
      <c r="I6440">
        <v>471</v>
      </c>
      <c r="J6440">
        <v>68</v>
      </c>
      <c r="K6440">
        <v>674</v>
      </c>
      <c r="L6440" s="4">
        <v>11</v>
      </c>
      <c r="M6440" s="1">
        <v>2.2800000000000001E-2</v>
      </c>
      <c r="N6440">
        <f>טבלה1[[#This Row],[סה"כ דורשי עבודה]]/טבלה1[[#This Row],[שיעור אבטלה מוערך ביישוב]]</f>
        <v>30043.859649122805</v>
      </c>
      <c r="O6440" s="4"/>
    </row>
    <row r="6441" spans="1:15" x14ac:dyDescent="0.35">
      <c r="A6441" t="s">
        <v>230</v>
      </c>
      <c r="B6441" t="s">
        <v>53</v>
      </c>
      <c r="C6441">
        <v>9700</v>
      </c>
      <c r="D6441" t="s">
        <v>65</v>
      </c>
      <c r="E6441">
        <v>688</v>
      </c>
      <c r="F6441">
        <v>311</v>
      </c>
      <c r="G6441">
        <v>377</v>
      </c>
      <c r="H6441">
        <v>202</v>
      </c>
      <c r="I6441">
        <v>486</v>
      </c>
      <c r="J6441">
        <v>72</v>
      </c>
      <c r="K6441">
        <v>682</v>
      </c>
      <c r="L6441" s="4">
        <v>6</v>
      </c>
      <c r="M6441" s="1">
        <v>2.3E-2</v>
      </c>
      <c r="N6441">
        <f>טבלה1[[#This Row],[סה"כ דורשי עבודה]]/טבלה1[[#This Row],[שיעור אבטלה מוערך ביישוב]]</f>
        <v>29913.043478260872</v>
      </c>
      <c r="O6441" s="4"/>
    </row>
    <row r="6442" spans="1:15" x14ac:dyDescent="0.35">
      <c r="A6442" t="s">
        <v>231</v>
      </c>
      <c r="B6442" t="s">
        <v>53</v>
      </c>
      <c r="C6442">
        <v>9700</v>
      </c>
      <c r="D6442" t="s">
        <v>65</v>
      </c>
      <c r="E6442">
        <v>666</v>
      </c>
      <c r="F6442">
        <v>283</v>
      </c>
      <c r="G6442">
        <v>383</v>
      </c>
      <c r="H6442">
        <v>203</v>
      </c>
      <c r="I6442">
        <v>463</v>
      </c>
      <c r="J6442">
        <v>70</v>
      </c>
      <c r="K6442">
        <v>660</v>
      </c>
      <c r="L6442" s="4">
        <v>9</v>
      </c>
      <c r="M6442" s="1">
        <v>2.23E-2</v>
      </c>
      <c r="N6442">
        <f>טבלה1[[#This Row],[סה"כ דורשי עבודה]]/טבלה1[[#This Row],[שיעור אבטלה מוערך ביישוב]]</f>
        <v>29865.470852017937</v>
      </c>
      <c r="O6442" s="4"/>
    </row>
    <row r="6443" spans="1:15" x14ac:dyDescent="0.35">
      <c r="A6443" t="s">
        <v>232</v>
      </c>
      <c r="B6443" t="s">
        <v>53</v>
      </c>
      <c r="C6443">
        <v>9700</v>
      </c>
      <c r="D6443" t="s">
        <v>65</v>
      </c>
      <c r="E6443">
        <v>551</v>
      </c>
      <c r="F6443">
        <v>247</v>
      </c>
      <c r="G6443">
        <v>304</v>
      </c>
      <c r="H6443">
        <v>166</v>
      </c>
      <c r="I6443">
        <v>385</v>
      </c>
      <c r="J6443">
        <v>64</v>
      </c>
      <c r="K6443">
        <v>547</v>
      </c>
      <c r="L6443" s="4">
        <v>4</v>
      </c>
      <c r="M6443" s="1">
        <v>1.8599999999999998E-2</v>
      </c>
      <c r="N6443">
        <f>טבלה1[[#This Row],[סה"כ דורשי עבודה]]/טבלה1[[#This Row],[שיעור אבטלה מוערך ביישוב]]</f>
        <v>29623.655913978499</v>
      </c>
      <c r="O6443" s="4"/>
    </row>
    <row r="6444" spans="1:15" x14ac:dyDescent="0.35">
      <c r="A6444" t="s">
        <v>233</v>
      </c>
      <c r="B6444" t="s">
        <v>53</v>
      </c>
      <c r="C6444">
        <v>9700</v>
      </c>
      <c r="D6444" t="s">
        <v>65</v>
      </c>
      <c r="E6444">
        <v>574</v>
      </c>
      <c r="F6444">
        <v>265</v>
      </c>
      <c r="G6444">
        <v>309</v>
      </c>
      <c r="H6444">
        <v>182</v>
      </c>
      <c r="I6444">
        <v>392</v>
      </c>
      <c r="J6444">
        <v>65</v>
      </c>
      <c r="K6444">
        <v>569</v>
      </c>
      <c r="L6444" s="4">
        <v>2</v>
      </c>
      <c r="M6444" s="1">
        <v>1.9300000000000001E-2</v>
      </c>
      <c r="N6444">
        <f>טבלה1[[#This Row],[סה"כ דורשי עבודה]]/טבלה1[[#This Row],[שיעור אבטלה מוערך ביישוב]]</f>
        <v>29740.932642487045</v>
      </c>
      <c r="O6444" s="4"/>
    </row>
    <row r="6445" spans="1:15" x14ac:dyDescent="0.35">
      <c r="A6445" t="s">
        <v>234</v>
      </c>
      <c r="B6445" t="s">
        <v>53</v>
      </c>
      <c r="C6445">
        <v>9700</v>
      </c>
      <c r="D6445" t="s">
        <v>65</v>
      </c>
      <c r="E6445">
        <v>641</v>
      </c>
      <c r="F6445">
        <v>281</v>
      </c>
      <c r="G6445">
        <v>360</v>
      </c>
      <c r="H6445">
        <v>206</v>
      </c>
      <c r="I6445">
        <v>435</v>
      </c>
      <c r="J6445">
        <v>60</v>
      </c>
      <c r="K6445">
        <v>635</v>
      </c>
      <c r="L6445" s="4">
        <v>3</v>
      </c>
      <c r="M6445" s="1">
        <v>2.1499999999999998E-2</v>
      </c>
      <c r="N6445">
        <f>טבלה1[[#This Row],[סה"כ דורשי עבודה]]/טבלה1[[#This Row],[שיעור אבטלה מוערך ביישוב]]</f>
        <v>29813.953488372095</v>
      </c>
      <c r="O6445" s="4"/>
    </row>
    <row r="6446" spans="1:15" x14ac:dyDescent="0.35">
      <c r="A6446" t="s">
        <v>235</v>
      </c>
      <c r="B6446" t="s">
        <v>53</v>
      </c>
      <c r="C6446">
        <v>9700</v>
      </c>
      <c r="D6446" t="s">
        <v>65</v>
      </c>
      <c r="E6446">
        <v>632</v>
      </c>
      <c r="F6446">
        <v>274</v>
      </c>
      <c r="G6446">
        <v>358</v>
      </c>
      <c r="H6446">
        <v>190</v>
      </c>
      <c r="I6446">
        <v>442</v>
      </c>
      <c r="J6446">
        <v>62</v>
      </c>
      <c r="K6446">
        <v>623</v>
      </c>
      <c r="L6446" s="4">
        <v>7</v>
      </c>
      <c r="M6446" s="1">
        <v>2.1100000000000001E-2</v>
      </c>
      <c r="N6446">
        <f>טבלה1[[#This Row],[סה"כ דורשי עבודה]]/טבלה1[[#This Row],[שיעור אבטלה מוערך ביישוב]]</f>
        <v>29952.60663507109</v>
      </c>
      <c r="O6446" s="4"/>
    </row>
    <row r="6447" spans="1:15" x14ac:dyDescent="0.35">
      <c r="A6447" t="s">
        <v>236</v>
      </c>
      <c r="B6447" t="s">
        <v>53</v>
      </c>
      <c r="C6447">
        <v>9700</v>
      </c>
      <c r="D6447" t="s">
        <v>65</v>
      </c>
      <c r="E6447">
        <v>607</v>
      </c>
      <c r="F6447">
        <v>265</v>
      </c>
      <c r="G6447">
        <v>342</v>
      </c>
      <c r="H6447">
        <v>170</v>
      </c>
      <c r="I6447">
        <v>437</v>
      </c>
      <c r="J6447">
        <v>54</v>
      </c>
      <c r="K6447">
        <v>601</v>
      </c>
      <c r="L6447" s="4">
        <v>8</v>
      </c>
      <c r="M6447" s="1">
        <v>2.0400000000000001E-2</v>
      </c>
      <c r="N6447">
        <f>טבלה1[[#This Row],[סה"כ דורשי עבודה]]/טבלה1[[#This Row],[שיעור אבטלה מוערך ביישוב]]</f>
        <v>29754.901960784311</v>
      </c>
      <c r="O6447" s="4"/>
    </row>
    <row r="6448" spans="1:15" x14ac:dyDescent="0.35">
      <c r="A6448" t="s">
        <v>237</v>
      </c>
      <c r="B6448" t="s">
        <v>53</v>
      </c>
      <c r="C6448">
        <v>9700</v>
      </c>
      <c r="D6448" t="s">
        <v>65</v>
      </c>
      <c r="E6448">
        <v>627</v>
      </c>
      <c r="F6448">
        <v>273</v>
      </c>
      <c r="G6448">
        <v>354</v>
      </c>
      <c r="H6448">
        <v>164</v>
      </c>
      <c r="I6448">
        <v>463</v>
      </c>
      <c r="J6448">
        <v>49</v>
      </c>
      <c r="K6448">
        <v>620</v>
      </c>
      <c r="L6448" s="4">
        <v>11</v>
      </c>
      <c r="M6448" s="1">
        <v>2.1000000000000001E-2</v>
      </c>
      <c r="N6448">
        <f>טבלה1[[#This Row],[סה"כ דורשי עבודה]]/טבלה1[[#This Row],[שיעור אבטלה מוערך ביישוב]]</f>
        <v>29857.142857142855</v>
      </c>
      <c r="O6448" s="4"/>
    </row>
    <row r="6449" spans="1:15" x14ac:dyDescent="0.35">
      <c r="A6449" t="s">
        <v>238</v>
      </c>
      <c r="B6449" t="s">
        <v>53</v>
      </c>
      <c r="C6449">
        <v>9700</v>
      </c>
      <c r="D6449" t="s">
        <v>65</v>
      </c>
      <c r="E6449">
        <v>559</v>
      </c>
      <c r="F6449">
        <v>239</v>
      </c>
      <c r="G6449">
        <v>320</v>
      </c>
      <c r="H6449">
        <v>147</v>
      </c>
      <c r="I6449">
        <v>412</v>
      </c>
      <c r="J6449">
        <v>50</v>
      </c>
      <c r="K6449">
        <v>556</v>
      </c>
      <c r="L6449" s="4">
        <v>8</v>
      </c>
      <c r="M6449" s="1">
        <v>1.89E-2</v>
      </c>
      <c r="N6449">
        <f>טבלה1[[#This Row],[סה"כ דורשי עבודה]]/טבלה1[[#This Row],[שיעור אבטלה מוערך ביישוב]]</f>
        <v>29576.719576719577</v>
      </c>
      <c r="O6449" s="4"/>
    </row>
    <row r="6450" spans="1:15" x14ac:dyDescent="0.35">
      <c r="A6450" t="s">
        <v>239</v>
      </c>
      <c r="B6450" t="s">
        <v>53</v>
      </c>
      <c r="C6450">
        <v>9700</v>
      </c>
      <c r="D6450" t="s">
        <v>65</v>
      </c>
      <c r="E6450">
        <v>572</v>
      </c>
      <c r="F6450">
        <v>250</v>
      </c>
      <c r="G6450">
        <v>322</v>
      </c>
      <c r="H6450">
        <v>225</v>
      </c>
      <c r="I6450">
        <v>347</v>
      </c>
      <c r="J6450">
        <v>48</v>
      </c>
      <c r="K6450">
        <v>569</v>
      </c>
      <c r="L6450" s="4">
        <v>9</v>
      </c>
      <c r="M6450" s="1">
        <v>1.9300000000000001E-2</v>
      </c>
      <c r="N6450">
        <f>טבלה1[[#This Row],[סה"כ דורשי עבודה]]/טבלה1[[#This Row],[שיעור אבטלה מוערך ביישוב]]</f>
        <v>29637.305699481862</v>
      </c>
      <c r="O6450" s="4"/>
    </row>
    <row r="6451" spans="1:15" x14ac:dyDescent="0.35">
      <c r="A6451" t="s">
        <v>240</v>
      </c>
      <c r="B6451" t="s">
        <v>53</v>
      </c>
      <c r="C6451">
        <v>9700</v>
      </c>
      <c r="D6451" t="s">
        <v>65</v>
      </c>
      <c r="E6451">
        <v>581</v>
      </c>
      <c r="F6451">
        <v>264</v>
      </c>
      <c r="G6451">
        <v>317</v>
      </c>
      <c r="H6451">
        <v>228</v>
      </c>
      <c r="I6451">
        <v>353</v>
      </c>
      <c r="J6451">
        <v>47</v>
      </c>
      <c r="K6451">
        <v>573</v>
      </c>
      <c r="L6451" s="4">
        <v>10</v>
      </c>
      <c r="M6451" s="1">
        <v>1.9400000000000001E-2</v>
      </c>
      <c r="N6451">
        <f>טבלה1[[#This Row],[סה"כ דורשי עבודה]]/טבלה1[[#This Row],[שיעור אבטלה מוערך ביישוב]]</f>
        <v>29948.453608247422</v>
      </c>
      <c r="O6451" s="4"/>
    </row>
    <row r="6452" spans="1:15" x14ac:dyDescent="0.35">
      <c r="A6452" t="s">
        <v>241</v>
      </c>
      <c r="B6452" t="s">
        <v>53</v>
      </c>
      <c r="C6452">
        <v>9700</v>
      </c>
      <c r="D6452" t="s">
        <v>65</v>
      </c>
      <c r="E6452">
        <v>640</v>
      </c>
      <c r="F6452">
        <v>282</v>
      </c>
      <c r="G6452">
        <v>358</v>
      </c>
      <c r="H6452">
        <v>236</v>
      </c>
      <c r="I6452">
        <v>404</v>
      </c>
      <c r="J6452">
        <v>47</v>
      </c>
      <c r="K6452">
        <v>636</v>
      </c>
      <c r="L6452" s="4">
        <v>6</v>
      </c>
      <c r="M6452" s="1">
        <v>2.1499999999999998E-2</v>
      </c>
      <c r="N6452">
        <f>טבלה1[[#This Row],[סה"כ דורשי עבודה]]/טבלה1[[#This Row],[שיעור אבטלה מוערך ביישוב]]</f>
        <v>29767.441860465118</v>
      </c>
      <c r="O6452" s="4"/>
    </row>
    <row r="6453" spans="1:15" x14ac:dyDescent="0.35">
      <c r="A6453" t="s">
        <v>242</v>
      </c>
      <c r="B6453" t="s">
        <v>53</v>
      </c>
      <c r="C6453">
        <v>9700</v>
      </c>
      <c r="D6453" t="s">
        <v>65</v>
      </c>
      <c r="E6453">
        <v>685</v>
      </c>
      <c r="F6453">
        <v>279</v>
      </c>
      <c r="G6453">
        <v>406</v>
      </c>
      <c r="H6453">
        <v>232</v>
      </c>
      <c r="I6453">
        <v>453</v>
      </c>
      <c r="J6453">
        <v>54</v>
      </c>
      <c r="K6453">
        <v>679</v>
      </c>
      <c r="L6453" s="4">
        <v>8</v>
      </c>
      <c r="M6453" s="1">
        <v>2.29E-2</v>
      </c>
      <c r="N6453">
        <f>טבלה1[[#This Row],[סה"כ דורשי עבודה]]/טבלה1[[#This Row],[שיעור אבטלה מוערך ביישוב]]</f>
        <v>29912.663755458514</v>
      </c>
      <c r="O6453" s="4"/>
    </row>
    <row r="6454" spans="1:15" x14ac:dyDescent="0.35">
      <c r="A6454" t="s">
        <v>243</v>
      </c>
      <c r="B6454" t="s">
        <v>53</v>
      </c>
      <c r="C6454">
        <v>9700</v>
      </c>
      <c r="D6454" t="s">
        <v>65</v>
      </c>
      <c r="E6454">
        <v>582</v>
      </c>
      <c r="F6454">
        <v>242</v>
      </c>
      <c r="G6454">
        <v>340</v>
      </c>
      <c r="H6454">
        <v>222</v>
      </c>
      <c r="I6454">
        <v>360</v>
      </c>
      <c r="J6454">
        <v>50</v>
      </c>
      <c r="K6454">
        <v>576</v>
      </c>
      <c r="L6454" s="4">
        <v>6</v>
      </c>
      <c r="M6454" s="1">
        <v>1.95E-2</v>
      </c>
      <c r="N6454">
        <f>טבלה1[[#This Row],[סה"כ דורשי עבודה]]/טבלה1[[#This Row],[שיעור אבטלה מוערך ביישוב]]</f>
        <v>29846.153846153848</v>
      </c>
      <c r="O6454" s="4"/>
    </row>
    <row r="6455" spans="1:15" x14ac:dyDescent="0.35">
      <c r="A6455" t="s">
        <v>244</v>
      </c>
      <c r="B6455" t="s">
        <v>53</v>
      </c>
      <c r="C6455">
        <v>9700</v>
      </c>
      <c r="D6455" t="s">
        <v>65</v>
      </c>
      <c r="E6455">
        <v>634</v>
      </c>
      <c r="F6455">
        <v>259</v>
      </c>
      <c r="G6455">
        <v>375</v>
      </c>
      <c r="H6455">
        <v>245</v>
      </c>
      <c r="I6455">
        <v>389</v>
      </c>
      <c r="J6455">
        <v>52</v>
      </c>
      <c r="K6455">
        <v>623</v>
      </c>
      <c r="L6455" s="4">
        <v>13</v>
      </c>
      <c r="M6455" s="1">
        <v>2.1100000000000001E-2</v>
      </c>
      <c r="N6455">
        <f>טבלה1[[#This Row],[סה"כ דורשי עבודה]]/טבלה1[[#This Row],[שיעור אבטלה מוערך ביישוב]]</f>
        <v>30047.39336492891</v>
      </c>
      <c r="O6455" s="4"/>
    </row>
    <row r="6456" spans="1:15" x14ac:dyDescent="0.35">
      <c r="A6456" t="s">
        <v>245</v>
      </c>
      <c r="B6456" t="s">
        <v>53</v>
      </c>
      <c r="C6456">
        <v>9700</v>
      </c>
      <c r="D6456" t="s">
        <v>65</v>
      </c>
      <c r="E6456">
        <v>662</v>
      </c>
      <c r="F6456">
        <v>259</v>
      </c>
      <c r="G6456">
        <v>403</v>
      </c>
      <c r="H6456">
        <v>267</v>
      </c>
      <c r="I6456">
        <v>395</v>
      </c>
      <c r="J6456">
        <v>59</v>
      </c>
      <c r="K6456">
        <v>656</v>
      </c>
      <c r="L6456" s="4">
        <v>10</v>
      </c>
      <c r="M6456" s="1">
        <v>2.2200000000000001E-2</v>
      </c>
      <c r="N6456">
        <f>טבלה1[[#This Row],[סה"כ דורשי עבודה]]/טבלה1[[#This Row],[שיעור אבטלה מוערך ביישוב]]</f>
        <v>29819.819819819819</v>
      </c>
      <c r="O6456" s="4"/>
    </row>
    <row r="6457" spans="1:15" x14ac:dyDescent="0.35">
      <c r="A6457" t="s">
        <v>246</v>
      </c>
      <c r="B6457" t="s">
        <v>53</v>
      </c>
      <c r="C6457">
        <v>9700</v>
      </c>
      <c r="D6457" t="s">
        <v>65</v>
      </c>
      <c r="E6457">
        <v>636</v>
      </c>
      <c r="F6457">
        <v>262</v>
      </c>
      <c r="G6457">
        <v>374</v>
      </c>
      <c r="H6457">
        <v>264</v>
      </c>
      <c r="I6457">
        <v>372</v>
      </c>
      <c r="J6457">
        <v>57</v>
      </c>
      <c r="K6457">
        <v>629</v>
      </c>
      <c r="L6457" s="4">
        <v>14</v>
      </c>
      <c r="M6457" s="1">
        <v>2.1299999999999999E-2</v>
      </c>
      <c r="N6457">
        <f>טבלה1[[#This Row],[סה"כ דורשי עבודה]]/טבלה1[[#This Row],[שיעור אבטלה מוערך ביישוב]]</f>
        <v>29859.154929577464</v>
      </c>
      <c r="O6457" s="4"/>
    </row>
    <row r="6458" spans="1:15" x14ac:dyDescent="0.35">
      <c r="A6458" t="s">
        <v>280</v>
      </c>
      <c r="B6458" t="s">
        <v>53</v>
      </c>
      <c r="C6458">
        <v>9700</v>
      </c>
      <c r="D6458" t="s">
        <v>65</v>
      </c>
      <c r="E6458">
        <v>638</v>
      </c>
      <c r="F6458">
        <v>278</v>
      </c>
      <c r="G6458">
        <v>360</v>
      </c>
      <c r="H6458">
        <v>261</v>
      </c>
      <c r="I6458">
        <v>377</v>
      </c>
      <c r="J6458">
        <v>58</v>
      </c>
      <c r="K6458">
        <v>630</v>
      </c>
      <c r="L6458" s="4">
        <v>10</v>
      </c>
      <c r="M6458" s="1">
        <v>2.1299999999999999E-2</v>
      </c>
      <c r="N6458">
        <f>טבלה1[[#This Row],[סה"כ דורשי עבודה]]/טבלה1[[#This Row],[שיעור אבטלה מוערך ביישוב]]</f>
        <v>29953.051643192488</v>
      </c>
      <c r="O6458" s="4"/>
    </row>
    <row r="6459" spans="1:15" x14ac:dyDescent="0.35">
      <c r="A6459" t="s">
        <v>281</v>
      </c>
      <c r="B6459" t="s">
        <v>53</v>
      </c>
      <c r="C6459">
        <v>9700</v>
      </c>
      <c r="D6459" t="s">
        <v>65</v>
      </c>
      <c r="E6459">
        <v>623</v>
      </c>
      <c r="F6459">
        <v>266</v>
      </c>
      <c r="G6459">
        <v>357</v>
      </c>
      <c r="H6459">
        <v>252</v>
      </c>
      <c r="I6459">
        <v>371</v>
      </c>
      <c r="J6459">
        <v>53</v>
      </c>
      <c r="K6459">
        <v>614</v>
      </c>
      <c r="L6459" s="4">
        <v>13</v>
      </c>
      <c r="M6459" s="1">
        <v>2.0799999999999999E-2</v>
      </c>
      <c r="N6459">
        <f>טבלה1[[#This Row],[סה"כ דורשי עבודה]]/טבלה1[[#This Row],[שיעור אבטלה מוערך ביישוב]]</f>
        <v>29951.923076923078</v>
      </c>
      <c r="O6459" s="4"/>
    </row>
    <row r="6460" spans="1:15" x14ac:dyDescent="0.35">
      <c r="A6460" t="s">
        <v>282</v>
      </c>
      <c r="B6460" t="s">
        <v>53</v>
      </c>
      <c r="C6460">
        <v>9700</v>
      </c>
      <c r="D6460" t="s">
        <v>65</v>
      </c>
      <c r="E6460">
        <v>599</v>
      </c>
      <c r="F6460">
        <v>264</v>
      </c>
      <c r="G6460">
        <v>335</v>
      </c>
      <c r="H6460">
        <v>246</v>
      </c>
      <c r="I6460">
        <v>353</v>
      </c>
      <c r="J6460">
        <v>54</v>
      </c>
      <c r="K6460">
        <v>594</v>
      </c>
      <c r="L6460" s="4">
        <v>8</v>
      </c>
      <c r="M6460" s="1">
        <v>2.01E-2</v>
      </c>
      <c r="N6460">
        <f>טבלה1[[#This Row],[סה"כ דורשי עבודה]]/טבלה1[[#This Row],[שיעור אבטלה מוערך ביישוב]]</f>
        <v>29800.995024875621</v>
      </c>
      <c r="O6460" s="4"/>
    </row>
    <row r="6461" spans="1:15" x14ac:dyDescent="0.35">
      <c r="A6461" t="s">
        <v>283</v>
      </c>
      <c r="B6461" t="s">
        <v>53</v>
      </c>
      <c r="C6461">
        <v>9700</v>
      </c>
      <c r="D6461" t="s">
        <v>65</v>
      </c>
      <c r="E6461">
        <v>525</v>
      </c>
      <c r="F6461">
        <v>229</v>
      </c>
      <c r="G6461">
        <v>296</v>
      </c>
      <c r="H6461">
        <v>230</v>
      </c>
      <c r="I6461">
        <v>295</v>
      </c>
      <c r="J6461">
        <v>46</v>
      </c>
      <c r="K6461">
        <v>521</v>
      </c>
      <c r="L6461" s="4">
        <v>10</v>
      </c>
      <c r="M6461" s="1">
        <v>1.77E-2</v>
      </c>
      <c r="N6461">
        <f>טבלה1[[#This Row],[סה"כ דורשי עבודה]]/טבלה1[[#This Row],[שיעור אבטלה מוערך ביישוב]]</f>
        <v>29661.016949152541</v>
      </c>
      <c r="O6461" s="4"/>
    </row>
    <row r="6462" spans="1:15" x14ac:dyDescent="0.35">
      <c r="A6462" t="s">
        <v>285</v>
      </c>
      <c r="B6462" t="s">
        <v>53</v>
      </c>
      <c r="C6462">
        <v>9700</v>
      </c>
      <c r="D6462" t="s">
        <v>65</v>
      </c>
      <c r="E6462">
        <v>587</v>
      </c>
      <c r="F6462">
        <v>247</v>
      </c>
      <c r="G6462">
        <v>340</v>
      </c>
      <c r="H6462">
        <v>254</v>
      </c>
      <c r="I6462">
        <v>333</v>
      </c>
      <c r="J6462">
        <v>51</v>
      </c>
      <c r="K6462">
        <v>577</v>
      </c>
      <c r="L6462" s="4">
        <v>7</v>
      </c>
      <c r="M6462" s="1">
        <v>1.9599999999999999E-2</v>
      </c>
      <c r="N6462">
        <f>טבלה1[[#This Row],[סה"כ דורשי עבודה]]/טבלה1[[#This Row],[שיעור אבטלה מוערך ביישוב]]</f>
        <v>29948.979591836734</v>
      </c>
      <c r="O6462" s="4"/>
    </row>
    <row r="6463" spans="1:15" x14ac:dyDescent="0.35">
      <c r="A6463" t="s">
        <v>287</v>
      </c>
      <c r="B6463" t="s">
        <v>53</v>
      </c>
      <c r="C6463">
        <v>9700</v>
      </c>
      <c r="D6463" t="s">
        <v>65</v>
      </c>
      <c r="E6463">
        <v>586</v>
      </c>
      <c r="F6463">
        <v>252</v>
      </c>
      <c r="G6463">
        <v>334</v>
      </c>
      <c r="H6463">
        <v>252</v>
      </c>
      <c r="I6463">
        <v>334</v>
      </c>
      <c r="J6463">
        <v>47</v>
      </c>
      <c r="K6463">
        <v>575</v>
      </c>
      <c r="L6463" s="4">
        <v>10</v>
      </c>
      <c r="M6463" s="1">
        <v>1.95E-2</v>
      </c>
      <c r="N6463">
        <f>טבלה1[[#This Row],[סה"כ דורשי עבודה]]/טבלה1[[#This Row],[שיעור אבטלה מוערך ביישוב]]</f>
        <v>30051.282051282051</v>
      </c>
      <c r="O6463" s="4"/>
    </row>
    <row r="6464" spans="1:15" x14ac:dyDescent="0.35">
      <c r="A6464" t="s">
        <v>288</v>
      </c>
      <c r="B6464" t="s">
        <v>53</v>
      </c>
      <c r="C6464">
        <v>9700</v>
      </c>
      <c r="D6464" t="s">
        <v>65</v>
      </c>
      <c r="E6464">
        <v>626</v>
      </c>
      <c r="F6464">
        <v>275</v>
      </c>
      <c r="G6464">
        <v>351</v>
      </c>
      <c r="H6464">
        <v>256</v>
      </c>
      <c r="I6464">
        <v>370</v>
      </c>
      <c r="J6464">
        <v>46</v>
      </c>
      <c r="K6464">
        <v>620</v>
      </c>
      <c r="L6464" s="4">
        <v>9</v>
      </c>
      <c r="M6464" s="1">
        <v>2.1000000000000001E-2</v>
      </c>
      <c r="N6464">
        <f>טבלה1[[#This Row],[סה"כ דורשי עבודה]]/טבלה1[[#This Row],[שיעור אבטלה מוערך ביישוב]]</f>
        <v>29809.523809523809</v>
      </c>
      <c r="O6464" s="4"/>
    </row>
    <row r="6465" spans="1:15" x14ac:dyDescent="0.35">
      <c r="A6465" t="s">
        <v>289</v>
      </c>
      <c r="B6465" t="s">
        <v>53</v>
      </c>
      <c r="C6465">
        <v>9700</v>
      </c>
      <c r="D6465" t="s">
        <v>65</v>
      </c>
      <c r="E6465">
        <v>672</v>
      </c>
      <c r="F6465">
        <v>279</v>
      </c>
      <c r="G6465">
        <v>393</v>
      </c>
      <c r="H6465">
        <v>248</v>
      </c>
      <c r="I6465">
        <v>424</v>
      </c>
      <c r="J6465">
        <v>45</v>
      </c>
      <c r="K6465">
        <v>665</v>
      </c>
      <c r="L6465" s="4">
        <v>14</v>
      </c>
      <c r="M6465" s="1">
        <v>2.2499999999999999E-2</v>
      </c>
      <c r="N6465">
        <f>טבלה1[[#This Row],[סה"כ דורשי עבודה]]/טבלה1[[#This Row],[שיעור אבטלה מוערך ביישוב]]</f>
        <v>29866.666666666668</v>
      </c>
      <c r="O6465" s="4"/>
    </row>
    <row r="6466" spans="1:15" x14ac:dyDescent="0.35">
      <c r="A6466" t="s">
        <v>291</v>
      </c>
      <c r="B6466" t="s">
        <v>53</v>
      </c>
      <c r="C6466">
        <v>9700</v>
      </c>
      <c r="D6466" t="s">
        <v>65</v>
      </c>
      <c r="E6466">
        <v>633</v>
      </c>
      <c r="F6466">
        <v>269</v>
      </c>
      <c r="G6466">
        <v>364</v>
      </c>
      <c r="H6466">
        <v>270</v>
      </c>
      <c r="I6466">
        <v>363</v>
      </c>
      <c r="J6466">
        <v>44</v>
      </c>
      <c r="K6466">
        <v>626</v>
      </c>
      <c r="L6466" s="4">
        <v>9</v>
      </c>
      <c r="M6466" s="1">
        <v>2.12E-2</v>
      </c>
      <c r="N6466">
        <f>טבלה1[[#This Row],[סה"כ דורשי עבודה]]/טבלה1[[#This Row],[שיעור אבטלה מוערך ביישוב]]</f>
        <v>29858.490566037737</v>
      </c>
      <c r="O6466" s="4"/>
    </row>
    <row r="6467" spans="1:15" x14ac:dyDescent="0.35">
      <c r="A6467" t="s">
        <v>292</v>
      </c>
      <c r="B6467" t="s">
        <v>53</v>
      </c>
      <c r="C6467">
        <v>9700</v>
      </c>
      <c r="D6467" t="s">
        <v>65</v>
      </c>
      <c r="E6467">
        <v>574</v>
      </c>
      <c r="F6467">
        <v>242</v>
      </c>
      <c r="G6467">
        <v>332</v>
      </c>
      <c r="H6467">
        <v>239</v>
      </c>
      <c r="I6467">
        <v>335</v>
      </c>
      <c r="J6467">
        <v>36</v>
      </c>
      <c r="K6467">
        <v>573</v>
      </c>
      <c r="L6467" s="4">
        <v>4</v>
      </c>
      <c r="M6467" s="1">
        <v>1.9400000000000001E-2</v>
      </c>
      <c r="N6467">
        <f>טבלה1[[#This Row],[סה"כ דורשי עבודה]]/טבלה1[[#This Row],[שיעור אבטלה מוערך ביישוב]]</f>
        <v>29587.628865979379</v>
      </c>
      <c r="O6467" s="4"/>
    </row>
    <row r="6468" spans="1:15" x14ac:dyDescent="0.35">
      <c r="A6468" t="s">
        <v>293</v>
      </c>
      <c r="B6468" t="s">
        <v>53</v>
      </c>
      <c r="C6468">
        <v>9700</v>
      </c>
      <c r="D6468" t="s">
        <v>65</v>
      </c>
      <c r="E6468">
        <v>625</v>
      </c>
      <c r="F6468">
        <v>277</v>
      </c>
      <c r="G6468">
        <v>348</v>
      </c>
      <c r="H6468">
        <v>262</v>
      </c>
      <c r="I6468">
        <v>363</v>
      </c>
      <c r="J6468">
        <v>36</v>
      </c>
      <c r="K6468">
        <v>621</v>
      </c>
      <c r="L6468" s="4">
        <v>4</v>
      </c>
      <c r="M6468" s="1">
        <v>2.1000000000000001E-2</v>
      </c>
      <c r="N6468">
        <f>טבלה1[[#This Row],[סה"כ דורשי עבודה]]/טבלה1[[#This Row],[שיעור אבטלה מוערך ביישוב]]</f>
        <v>29761.90476190476</v>
      </c>
      <c r="O6468" s="4"/>
    </row>
    <row r="6469" spans="1:15" x14ac:dyDescent="0.35">
      <c r="A6469" t="s">
        <v>294</v>
      </c>
      <c r="B6469" t="s">
        <v>53</v>
      </c>
      <c r="C6469">
        <v>9700</v>
      </c>
      <c r="D6469" t="s">
        <v>65</v>
      </c>
      <c r="E6469">
        <v>578</v>
      </c>
      <c r="F6469">
        <v>255</v>
      </c>
      <c r="G6469">
        <v>323</v>
      </c>
      <c r="H6469">
        <v>258</v>
      </c>
      <c r="I6469">
        <v>320</v>
      </c>
      <c r="J6469">
        <v>40</v>
      </c>
      <c r="K6469">
        <v>565</v>
      </c>
      <c r="L6469" s="4">
        <v>11</v>
      </c>
      <c r="M6469" s="1">
        <v>1.9199999999999998E-2</v>
      </c>
      <c r="N6469">
        <f>טבלה1[[#This Row],[סה"כ דורשי עבודה]]/טבלה1[[#This Row],[שיעור אבטלה מוערך ביישוב]]</f>
        <v>30104.166666666668</v>
      </c>
      <c r="O6469" s="4"/>
    </row>
    <row r="6470" spans="1:15" x14ac:dyDescent="0.35">
      <c r="A6470" t="s">
        <v>295</v>
      </c>
      <c r="B6470" t="s">
        <v>53</v>
      </c>
      <c r="C6470">
        <v>9700</v>
      </c>
      <c r="D6470" t="s">
        <v>65</v>
      </c>
      <c r="E6470">
        <v>610</v>
      </c>
      <c r="F6470">
        <v>263</v>
      </c>
      <c r="G6470">
        <v>347</v>
      </c>
      <c r="H6470">
        <v>270</v>
      </c>
      <c r="I6470">
        <v>340</v>
      </c>
      <c r="J6470">
        <v>41</v>
      </c>
      <c r="K6470">
        <v>600</v>
      </c>
      <c r="L6470" s="4">
        <v>10</v>
      </c>
      <c r="M6470" s="1">
        <v>2.0299999999999999E-2</v>
      </c>
      <c r="N6470">
        <f>טבלה1[[#This Row],[סה"כ דורשי עבודה]]/טבלה1[[#This Row],[שיעור אבטלה מוערך ביישוב]]</f>
        <v>30049.261083743844</v>
      </c>
      <c r="O6470" s="4"/>
    </row>
    <row r="6471" spans="1:15" x14ac:dyDescent="0.35">
      <c r="A6471" t="s">
        <v>296</v>
      </c>
      <c r="B6471" t="s">
        <v>53</v>
      </c>
      <c r="C6471">
        <v>9700</v>
      </c>
      <c r="D6471" t="s">
        <v>65</v>
      </c>
      <c r="E6471">
        <v>639</v>
      </c>
      <c r="F6471">
        <v>281</v>
      </c>
      <c r="G6471">
        <v>358</v>
      </c>
      <c r="H6471">
        <v>301</v>
      </c>
      <c r="I6471">
        <v>338</v>
      </c>
      <c r="J6471">
        <v>31</v>
      </c>
      <c r="K6471">
        <v>632</v>
      </c>
      <c r="L6471" s="4">
        <v>17</v>
      </c>
      <c r="M6471" s="1">
        <v>2.1399999999999999E-2</v>
      </c>
      <c r="N6471">
        <f>טבלה1[[#This Row],[סה"כ דורשי עבודה]]/טבלה1[[#This Row],[שיעור אבטלה מוערך ביישוב]]</f>
        <v>29859.813084112153</v>
      </c>
      <c r="O6471" s="4"/>
    </row>
    <row r="6472" spans="1:15" x14ac:dyDescent="0.35">
      <c r="A6472" t="s">
        <v>297</v>
      </c>
      <c r="B6472" t="s">
        <v>53</v>
      </c>
      <c r="C6472">
        <v>9700</v>
      </c>
      <c r="D6472" t="s">
        <v>65</v>
      </c>
      <c r="E6472">
        <v>625</v>
      </c>
      <c r="F6472">
        <v>270</v>
      </c>
      <c r="G6472">
        <v>355</v>
      </c>
      <c r="H6472">
        <v>296</v>
      </c>
      <c r="I6472">
        <v>329</v>
      </c>
      <c r="J6472">
        <v>27</v>
      </c>
      <c r="K6472">
        <v>618</v>
      </c>
      <c r="L6472" s="4">
        <v>7</v>
      </c>
      <c r="M6472" s="1">
        <v>2.0899999999999998E-2</v>
      </c>
      <c r="N6472">
        <f>טבלה1[[#This Row],[סה"כ דורשי עבודה]]/טבלה1[[#This Row],[שיעור אבטלה מוערך ביישוב]]</f>
        <v>29904.306220095696</v>
      </c>
      <c r="O6472" s="4"/>
    </row>
    <row r="6473" spans="1:15" x14ac:dyDescent="0.35">
      <c r="A6473" t="s">
        <v>298</v>
      </c>
      <c r="B6473" t="s">
        <v>53</v>
      </c>
      <c r="C6473">
        <v>9700</v>
      </c>
      <c r="D6473" t="s">
        <v>65</v>
      </c>
      <c r="E6473">
        <v>618</v>
      </c>
      <c r="F6473">
        <v>262</v>
      </c>
      <c r="G6473">
        <v>356</v>
      </c>
      <c r="H6473">
        <v>302</v>
      </c>
      <c r="I6473">
        <v>316</v>
      </c>
      <c r="J6473">
        <v>27</v>
      </c>
      <c r="K6473">
        <v>612</v>
      </c>
      <c r="L6473" s="4">
        <v>5</v>
      </c>
      <c r="M6473" s="1">
        <v>2.07E-2</v>
      </c>
      <c r="N6473">
        <f>טבלה1[[#This Row],[סה"כ דורשי עבודה]]/טבלה1[[#This Row],[שיעור אבטלה מוערך ביישוב]]</f>
        <v>29855.072463768116</v>
      </c>
      <c r="O6473" s="4"/>
    </row>
    <row r="6474" spans="1:15" x14ac:dyDescent="0.35">
      <c r="A6474" t="s">
        <v>299</v>
      </c>
      <c r="B6474" t="s">
        <v>53</v>
      </c>
      <c r="C6474">
        <v>9700</v>
      </c>
      <c r="D6474" t="s">
        <v>65</v>
      </c>
      <c r="E6474">
        <v>634</v>
      </c>
      <c r="F6474">
        <v>276</v>
      </c>
      <c r="G6474">
        <v>358</v>
      </c>
      <c r="H6474">
        <v>314</v>
      </c>
      <c r="I6474">
        <v>320</v>
      </c>
      <c r="J6474">
        <v>28</v>
      </c>
      <c r="K6474">
        <v>628</v>
      </c>
      <c r="L6474" s="4">
        <v>8</v>
      </c>
      <c r="M6474" s="1">
        <v>2.1299999999999999E-2</v>
      </c>
      <c r="N6474">
        <f>טבלה1[[#This Row],[סה"כ דורשי עבודה]]/טבלה1[[#This Row],[שיעור אבטלה מוערך ביישוב]]</f>
        <v>29765.258215962444</v>
      </c>
      <c r="O6474" s="4"/>
    </row>
    <row r="6475" spans="1:15" x14ac:dyDescent="0.35">
      <c r="A6475" t="s">
        <v>301</v>
      </c>
      <c r="B6475" t="s">
        <v>53</v>
      </c>
      <c r="C6475">
        <v>9700</v>
      </c>
      <c r="D6475" t="s">
        <v>65</v>
      </c>
      <c r="E6475">
        <v>682</v>
      </c>
      <c r="F6475">
        <v>294</v>
      </c>
      <c r="G6475">
        <v>388</v>
      </c>
      <c r="H6475">
        <v>328</v>
      </c>
      <c r="I6475">
        <v>354</v>
      </c>
      <c r="J6475">
        <v>27</v>
      </c>
      <c r="K6475">
        <v>674</v>
      </c>
      <c r="L6475" s="4">
        <v>14</v>
      </c>
      <c r="M6475" s="1">
        <v>2.2800000000000001E-2</v>
      </c>
      <c r="N6475">
        <f>טבלה1[[#This Row],[סה"כ דורשי עבודה]]/טבלה1[[#This Row],[שיעור אבטלה מוערך ביישוב]]</f>
        <v>29912.280701754386</v>
      </c>
      <c r="O6475" s="4"/>
    </row>
    <row r="6476" spans="1:15" x14ac:dyDescent="0.35">
      <c r="A6476" t="s">
        <v>302</v>
      </c>
      <c r="B6476" t="s">
        <v>53</v>
      </c>
      <c r="C6476">
        <v>9700</v>
      </c>
      <c r="D6476" t="s">
        <v>65</v>
      </c>
      <c r="E6476">
        <v>710</v>
      </c>
      <c r="F6476">
        <v>298</v>
      </c>
      <c r="G6476">
        <v>412</v>
      </c>
      <c r="H6476">
        <v>325</v>
      </c>
      <c r="I6476">
        <v>385</v>
      </c>
      <c r="J6476">
        <v>29</v>
      </c>
      <c r="K6476">
        <v>707</v>
      </c>
      <c r="L6476" s="4">
        <v>6</v>
      </c>
      <c r="M6476" s="1">
        <v>2.3900000000000001E-2</v>
      </c>
      <c r="N6476">
        <f>טבלה1[[#This Row],[סה"כ דורשי עבודה]]/טבלה1[[#This Row],[שיעור אבטלה מוערך ביישוב]]</f>
        <v>29707.112970711296</v>
      </c>
      <c r="O6476" s="4"/>
    </row>
    <row r="6477" spans="1:15" x14ac:dyDescent="0.35">
      <c r="A6477" t="s">
        <v>303</v>
      </c>
      <c r="B6477" t="s">
        <v>53</v>
      </c>
      <c r="C6477">
        <v>9700</v>
      </c>
      <c r="D6477" t="s">
        <v>65</v>
      </c>
      <c r="E6477">
        <v>740</v>
      </c>
      <c r="F6477">
        <v>294</v>
      </c>
      <c r="G6477">
        <v>446</v>
      </c>
      <c r="H6477">
        <v>328</v>
      </c>
      <c r="I6477">
        <v>412</v>
      </c>
      <c r="J6477">
        <v>30</v>
      </c>
      <c r="K6477">
        <v>736</v>
      </c>
      <c r="L6477" s="4">
        <v>10</v>
      </c>
      <c r="M6477" s="1">
        <v>2.4799999999999999E-2</v>
      </c>
      <c r="N6477">
        <f>טבלה1[[#This Row],[סה"כ דורשי עבודה]]/טבלה1[[#This Row],[שיעור אבטלה מוערך ביישוב]]</f>
        <v>29838.709677419356</v>
      </c>
      <c r="O6477" s="4"/>
    </row>
    <row r="6478" spans="1:15" x14ac:dyDescent="0.35">
      <c r="A6478" t="s">
        <v>304</v>
      </c>
      <c r="B6478" t="s">
        <v>53</v>
      </c>
      <c r="C6478">
        <v>9700</v>
      </c>
      <c r="D6478" t="s">
        <v>65</v>
      </c>
      <c r="E6478">
        <v>631</v>
      </c>
      <c r="F6478">
        <v>265</v>
      </c>
      <c r="G6478">
        <v>366</v>
      </c>
      <c r="H6478">
        <v>302</v>
      </c>
      <c r="I6478">
        <v>329</v>
      </c>
      <c r="J6478">
        <v>22</v>
      </c>
      <c r="K6478">
        <v>630</v>
      </c>
      <c r="L6478" s="4">
        <v>7</v>
      </c>
      <c r="M6478" s="1">
        <v>2.1299999999999999E-2</v>
      </c>
      <c r="N6478">
        <f>טבלה1[[#This Row],[סה"כ דורשי עבודה]]/טבלה1[[#This Row],[שיעור אבטלה מוערך ביישוב]]</f>
        <v>29624.413145539907</v>
      </c>
      <c r="O6478" s="4"/>
    </row>
    <row r="6479" spans="1:15" x14ac:dyDescent="0.35">
      <c r="A6479" t="s">
        <v>305</v>
      </c>
      <c r="B6479" t="s">
        <v>53</v>
      </c>
      <c r="C6479">
        <v>9700</v>
      </c>
      <c r="D6479" t="s">
        <v>65</v>
      </c>
      <c r="E6479">
        <v>647</v>
      </c>
      <c r="F6479">
        <v>255</v>
      </c>
      <c r="G6479">
        <v>392</v>
      </c>
      <c r="H6479">
        <v>292</v>
      </c>
      <c r="I6479">
        <v>355</v>
      </c>
      <c r="J6479">
        <v>30</v>
      </c>
      <c r="K6479">
        <v>640</v>
      </c>
      <c r="L6479" s="4">
        <v>5</v>
      </c>
      <c r="M6479" s="1">
        <v>2.1700000000000001E-2</v>
      </c>
      <c r="N6479">
        <f>טבלה1[[#This Row],[סה"כ דורשי עבודה]]/טבלה1[[#This Row],[שיעור אבטלה מוערך ביישוב]]</f>
        <v>29815.668202764977</v>
      </c>
      <c r="O6479" s="4"/>
    </row>
    <row r="6480" spans="1:15" x14ac:dyDescent="0.35">
      <c r="A6480" t="s">
        <v>306</v>
      </c>
      <c r="B6480" t="s">
        <v>53</v>
      </c>
      <c r="C6480">
        <v>9700</v>
      </c>
      <c r="D6480" t="s">
        <v>65</v>
      </c>
      <c r="E6480">
        <v>669</v>
      </c>
      <c r="F6480">
        <v>293</v>
      </c>
      <c r="G6480">
        <v>376</v>
      </c>
      <c r="H6480">
        <v>308</v>
      </c>
      <c r="I6480">
        <v>361</v>
      </c>
      <c r="J6480">
        <v>25</v>
      </c>
      <c r="K6480">
        <v>664</v>
      </c>
      <c r="L6480" s="4">
        <v>10</v>
      </c>
      <c r="M6480" s="1">
        <v>2.24E-2</v>
      </c>
      <c r="N6480">
        <f>טבלה1[[#This Row],[סה"כ דורשי עבודה]]/טבלה1[[#This Row],[שיעור אבטלה מוערך ביישוב]]</f>
        <v>29866.071428571428</v>
      </c>
      <c r="O6480" s="4"/>
    </row>
    <row r="6481" spans="1:15" x14ac:dyDescent="0.35">
      <c r="A6481" t="s">
        <v>307</v>
      </c>
      <c r="B6481" t="s">
        <v>53</v>
      </c>
      <c r="C6481">
        <v>9700</v>
      </c>
      <c r="D6481" t="s">
        <v>65</v>
      </c>
      <c r="E6481">
        <v>658</v>
      </c>
      <c r="F6481">
        <v>278</v>
      </c>
      <c r="G6481">
        <v>380</v>
      </c>
      <c r="H6481">
        <v>309</v>
      </c>
      <c r="I6481">
        <v>349</v>
      </c>
      <c r="J6481">
        <v>21</v>
      </c>
      <c r="K6481">
        <v>655</v>
      </c>
      <c r="L6481" s="4">
        <v>9</v>
      </c>
      <c r="M6481" s="1">
        <v>2.2200000000000001E-2</v>
      </c>
      <c r="N6481">
        <f>טבלה1[[#This Row],[סה"כ דורשי עבודה]]/טבלה1[[#This Row],[שיעור אבטלה מוערך ביישוב]]</f>
        <v>29639.639639639638</v>
      </c>
      <c r="O6481" s="4"/>
    </row>
    <row r="6482" spans="1:15" x14ac:dyDescent="0.35">
      <c r="A6482" t="s">
        <v>308</v>
      </c>
      <c r="B6482" t="s">
        <v>53</v>
      </c>
      <c r="C6482">
        <v>9700</v>
      </c>
      <c r="D6482" t="s">
        <v>65</v>
      </c>
      <c r="E6482">
        <v>696</v>
      </c>
      <c r="F6482">
        <v>294</v>
      </c>
      <c r="G6482">
        <v>402</v>
      </c>
      <c r="H6482">
        <v>318</v>
      </c>
      <c r="I6482">
        <v>378</v>
      </c>
      <c r="J6482">
        <v>28</v>
      </c>
      <c r="K6482">
        <v>687</v>
      </c>
      <c r="L6482" s="4">
        <v>12</v>
      </c>
      <c r="M6482" s="1">
        <v>2.3199999999999998E-2</v>
      </c>
      <c r="N6482">
        <f>טבלה1[[#This Row],[סה"כ דורשי עבודה]]/טבלה1[[#This Row],[שיעור אבטלה מוערך ביישוב]]</f>
        <v>30000.000000000004</v>
      </c>
      <c r="O6482" s="4"/>
    </row>
    <row r="6483" spans="1:15" x14ac:dyDescent="0.35">
      <c r="A6483" t="s">
        <v>309</v>
      </c>
      <c r="B6483" t="s">
        <v>53</v>
      </c>
      <c r="C6483">
        <v>9700</v>
      </c>
      <c r="D6483" t="s">
        <v>65</v>
      </c>
      <c r="E6483">
        <v>667</v>
      </c>
      <c r="F6483">
        <v>278</v>
      </c>
      <c r="G6483">
        <v>389</v>
      </c>
      <c r="H6483">
        <v>319</v>
      </c>
      <c r="I6483">
        <v>348</v>
      </c>
      <c r="J6483">
        <v>27</v>
      </c>
      <c r="K6483">
        <v>657</v>
      </c>
      <c r="L6483" s="4">
        <v>6</v>
      </c>
      <c r="M6483" s="1">
        <v>2.2200000000000001E-2</v>
      </c>
      <c r="N6483">
        <f>טבלה1[[#This Row],[סה"כ דורשי עבודה]]/טבלה1[[#This Row],[שיעור אבטלה מוערך ביישוב]]</f>
        <v>30045.045045045044</v>
      </c>
      <c r="O6483" s="4"/>
    </row>
    <row r="6484" spans="1:15" x14ac:dyDescent="0.35">
      <c r="A6484" t="s">
        <v>310</v>
      </c>
      <c r="B6484" t="s">
        <v>53</v>
      </c>
      <c r="C6484">
        <v>9700</v>
      </c>
      <c r="D6484" t="s">
        <v>65</v>
      </c>
      <c r="E6484">
        <v>706</v>
      </c>
      <c r="F6484">
        <v>289</v>
      </c>
      <c r="G6484">
        <v>417</v>
      </c>
      <c r="H6484">
        <v>341</v>
      </c>
      <c r="I6484">
        <v>365</v>
      </c>
      <c r="J6484">
        <v>24</v>
      </c>
      <c r="K6484">
        <v>697</v>
      </c>
      <c r="L6484" s="4">
        <v>4</v>
      </c>
      <c r="M6484" s="1">
        <v>2.35E-2</v>
      </c>
      <c r="N6484">
        <f>טבלה1[[#This Row],[סה"כ דורשי עבודה]]/טבלה1[[#This Row],[שיעור אבטלה מוערך ביישוב]]</f>
        <v>30042.553191489362</v>
      </c>
      <c r="O6484" s="4"/>
    </row>
    <row r="6485" spans="1:15" x14ac:dyDescent="0.35">
      <c r="A6485" t="s">
        <v>311</v>
      </c>
      <c r="B6485" t="s">
        <v>53</v>
      </c>
      <c r="C6485">
        <v>9700</v>
      </c>
      <c r="D6485" t="s">
        <v>65</v>
      </c>
      <c r="E6485">
        <v>674</v>
      </c>
      <c r="F6485">
        <v>269</v>
      </c>
      <c r="G6485">
        <v>405</v>
      </c>
      <c r="H6485">
        <v>333</v>
      </c>
      <c r="I6485">
        <v>341</v>
      </c>
      <c r="J6485">
        <v>27</v>
      </c>
      <c r="K6485">
        <v>667</v>
      </c>
      <c r="L6485" s="4">
        <v>7</v>
      </c>
      <c r="M6485" s="1">
        <v>2.2499999999999999E-2</v>
      </c>
      <c r="N6485">
        <f>טבלה1[[#This Row],[סה"כ דורשי עבודה]]/טבלה1[[#This Row],[שיעור אבטלה מוערך ביישוב]]</f>
        <v>29955.555555555558</v>
      </c>
      <c r="O6485" s="4"/>
    </row>
    <row r="6486" spans="1:15" x14ac:dyDescent="0.35">
      <c r="A6486" t="s">
        <v>312</v>
      </c>
      <c r="B6486" t="s">
        <v>53</v>
      </c>
      <c r="C6486">
        <v>9700</v>
      </c>
      <c r="D6486" t="s">
        <v>65</v>
      </c>
      <c r="E6486">
        <v>676</v>
      </c>
      <c r="F6486">
        <v>282</v>
      </c>
      <c r="G6486">
        <v>394</v>
      </c>
      <c r="H6486">
        <v>328</v>
      </c>
      <c r="I6486">
        <v>348</v>
      </c>
      <c r="J6486">
        <v>24</v>
      </c>
      <c r="K6486">
        <v>670</v>
      </c>
      <c r="L6486" s="4">
        <v>12</v>
      </c>
      <c r="M6486" s="1">
        <v>2.2599999999999999E-2</v>
      </c>
      <c r="N6486">
        <f>טבלה1[[#This Row],[סה"כ דורשי עבודה]]/טבלה1[[#This Row],[שיעור אבטלה מוערך ביישוב]]</f>
        <v>29911.504424778763</v>
      </c>
      <c r="O6486" s="4"/>
    </row>
    <row r="6487" spans="1:15" x14ac:dyDescent="0.35">
      <c r="A6487" t="s">
        <v>313</v>
      </c>
      <c r="B6487" t="s">
        <v>53</v>
      </c>
      <c r="C6487">
        <v>9700</v>
      </c>
      <c r="D6487" t="s">
        <v>65</v>
      </c>
      <c r="E6487">
        <v>651</v>
      </c>
      <c r="F6487">
        <v>264</v>
      </c>
      <c r="G6487">
        <v>387</v>
      </c>
      <c r="H6487">
        <v>321</v>
      </c>
      <c r="I6487">
        <v>330</v>
      </c>
      <c r="J6487">
        <v>17</v>
      </c>
      <c r="K6487">
        <v>645</v>
      </c>
      <c r="L6487" s="4">
        <v>10</v>
      </c>
      <c r="M6487" s="1">
        <v>2.18E-2</v>
      </c>
      <c r="N6487">
        <f>טבלה1[[#This Row],[סה"כ דורשי עבודה]]/טבלה1[[#This Row],[שיעור אבטלה מוערך ביישוב]]</f>
        <v>29862.385321100919</v>
      </c>
      <c r="O6487" s="4"/>
    </row>
    <row r="6488" spans="1:15" x14ac:dyDescent="0.35">
      <c r="A6488" t="s">
        <v>314</v>
      </c>
      <c r="B6488" t="s">
        <v>53</v>
      </c>
      <c r="C6488">
        <v>9700</v>
      </c>
      <c r="D6488" t="s">
        <v>65</v>
      </c>
      <c r="E6488">
        <v>740</v>
      </c>
      <c r="F6488">
        <v>282</v>
      </c>
      <c r="G6488">
        <v>458</v>
      </c>
      <c r="H6488">
        <v>342</v>
      </c>
      <c r="I6488">
        <v>398</v>
      </c>
      <c r="J6488">
        <v>18</v>
      </c>
      <c r="K6488">
        <v>734</v>
      </c>
      <c r="L6488" s="4">
        <v>11</v>
      </c>
      <c r="M6488" s="1">
        <v>2.4799999999999999E-2</v>
      </c>
      <c r="N6488">
        <f>טבלה1[[#This Row],[סה"כ דורשי עבודה]]/טבלה1[[#This Row],[שיעור אבטלה מוערך ביישוב]]</f>
        <v>29838.709677419356</v>
      </c>
      <c r="O6488" s="4"/>
    </row>
    <row r="6489" spans="1:15" x14ac:dyDescent="0.35">
      <c r="A6489" t="s">
        <v>315</v>
      </c>
      <c r="B6489" t="s">
        <v>53</v>
      </c>
      <c r="C6489">
        <v>9700</v>
      </c>
      <c r="D6489" t="s">
        <v>65</v>
      </c>
      <c r="E6489">
        <v>758</v>
      </c>
      <c r="F6489">
        <v>278</v>
      </c>
      <c r="G6489">
        <v>480</v>
      </c>
      <c r="H6489">
        <v>349</v>
      </c>
      <c r="I6489">
        <v>409</v>
      </c>
      <c r="J6489">
        <v>14</v>
      </c>
      <c r="K6489">
        <v>750</v>
      </c>
      <c r="L6489" s="4">
        <v>7</v>
      </c>
      <c r="M6489" s="1">
        <v>2.53E-2</v>
      </c>
      <c r="N6489">
        <f>טבלה1[[#This Row],[סה"כ דורשי עבודה]]/טבלה1[[#This Row],[שיעור אבטלה מוערך ביישוב]]</f>
        <v>29960.474308300396</v>
      </c>
      <c r="O6489" s="4"/>
    </row>
    <row r="6490" spans="1:15" x14ac:dyDescent="0.35">
      <c r="A6490" t="s">
        <v>316</v>
      </c>
      <c r="B6490" t="s">
        <v>53</v>
      </c>
      <c r="C6490">
        <v>9700</v>
      </c>
      <c r="D6490" t="s">
        <v>65</v>
      </c>
      <c r="E6490">
        <v>634</v>
      </c>
      <c r="F6490">
        <v>242</v>
      </c>
      <c r="G6490">
        <v>392</v>
      </c>
      <c r="H6490">
        <v>328</v>
      </c>
      <c r="I6490">
        <v>306</v>
      </c>
      <c r="J6490">
        <v>15</v>
      </c>
      <c r="K6490">
        <v>628</v>
      </c>
      <c r="L6490" s="4">
        <v>5</v>
      </c>
      <c r="M6490" s="1">
        <v>2.1299999999999999E-2</v>
      </c>
      <c r="N6490">
        <f>טבלה1[[#This Row],[סה"כ דורשי עבודה]]/טבלה1[[#This Row],[שיעור אבטלה מוערך ביישוב]]</f>
        <v>29765.258215962444</v>
      </c>
      <c r="O6490" s="4"/>
    </row>
    <row r="6491" spans="1:15" x14ac:dyDescent="0.35">
      <c r="A6491" t="s">
        <v>317</v>
      </c>
      <c r="B6491" t="s">
        <v>53</v>
      </c>
      <c r="C6491">
        <v>9700</v>
      </c>
      <c r="D6491" t="s">
        <v>65</v>
      </c>
      <c r="E6491">
        <v>712</v>
      </c>
      <c r="F6491">
        <v>285</v>
      </c>
      <c r="G6491">
        <v>427</v>
      </c>
      <c r="H6491">
        <v>345</v>
      </c>
      <c r="I6491">
        <v>367</v>
      </c>
      <c r="J6491">
        <v>17</v>
      </c>
      <c r="K6491">
        <v>699</v>
      </c>
      <c r="L6491" s="4">
        <v>13</v>
      </c>
      <c r="M6491" s="1">
        <v>2.3599999999999999E-2</v>
      </c>
      <c r="N6491">
        <f>טבלה1[[#This Row],[סה"כ דורשי עבודה]]/טבלה1[[#This Row],[שיעור אבטלה מוערך ביישוב]]</f>
        <v>30169.491525423731</v>
      </c>
      <c r="O6491" s="4"/>
    </row>
    <row r="6492" spans="1:15" x14ac:dyDescent="0.35">
      <c r="A6492" t="s">
        <v>318</v>
      </c>
      <c r="B6492" t="s">
        <v>53</v>
      </c>
      <c r="C6492">
        <v>9700</v>
      </c>
      <c r="D6492" t="s">
        <v>65</v>
      </c>
      <c r="E6492">
        <v>632</v>
      </c>
      <c r="F6492">
        <v>269</v>
      </c>
      <c r="G6492">
        <v>363</v>
      </c>
      <c r="H6492">
        <v>304</v>
      </c>
      <c r="I6492">
        <v>328</v>
      </c>
      <c r="J6492">
        <v>12</v>
      </c>
      <c r="K6492">
        <v>624</v>
      </c>
      <c r="L6492" s="4">
        <v>9</v>
      </c>
      <c r="M6492" s="1">
        <v>2.1100000000000001E-2</v>
      </c>
      <c r="N6492">
        <f>טבלה1[[#This Row],[סה"כ דורשי עבודה]]/טבלה1[[#This Row],[שיעור אבטלה מוערך ביישוב]]</f>
        <v>29952.60663507109</v>
      </c>
      <c r="O6492" s="4"/>
    </row>
    <row r="6493" spans="1:15" x14ac:dyDescent="0.35">
      <c r="A6493" t="s">
        <v>319</v>
      </c>
      <c r="B6493" t="s">
        <v>53</v>
      </c>
      <c r="C6493">
        <v>9700</v>
      </c>
      <c r="D6493" t="s">
        <v>65</v>
      </c>
      <c r="E6493">
        <v>622</v>
      </c>
      <c r="F6493">
        <v>254</v>
      </c>
      <c r="G6493">
        <v>368</v>
      </c>
      <c r="H6493">
        <v>280</v>
      </c>
      <c r="I6493">
        <v>342</v>
      </c>
      <c r="J6493">
        <v>12</v>
      </c>
      <c r="K6493">
        <v>613</v>
      </c>
      <c r="L6493" s="4">
        <v>9</v>
      </c>
      <c r="M6493" s="1">
        <v>2.0799999999999999E-2</v>
      </c>
      <c r="N6493">
        <f>טבלה1[[#This Row],[סה"כ דורשי עבודה]]/טבלה1[[#This Row],[שיעור אבטלה מוערך ביישוב]]</f>
        <v>29903.846153846156</v>
      </c>
      <c r="O6493" s="4"/>
    </row>
    <row r="6494" spans="1:15" x14ac:dyDescent="0.35">
      <c r="A6494" t="s">
        <v>320</v>
      </c>
      <c r="B6494" t="s">
        <v>53</v>
      </c>
      <c r="C6494">
        <v>9700</v>
      </c>
      <c r="D6494" t="s">
        <v>65</v>
      </c>
      <c r="E6494">
        <v>554</v>
      </c>
      <c r="F6494">
        <v>227</v>
      </c>
      <c r="G6494">
        <v>327</v>
      </c>
      <c r="H6494">
        <v>255</v>
      </c>
      <c r="I6494">
        <v>299</v>
      </c>
      <c r="J6494">
        <v>10</v>
      </c>
      <c r="K6494">
        <v>549</v>
      </c>
      <c r="L6494" s="4">
        <v>7</v>
      </c>
      <c r="M6494" s="1">
        <v>1.8599999999999998E-2</v>
      </c>
      <c r="N6494">
        <f>טבלה1[[#This Row],[סה"כ דורשי עבודה]]/טבלה1[[#This Row],[שיעור אבטלה מוערך ביישוב]]</f>
        <v>29784.946236559143</v>
      </c>
      <c r="O6494" s="4"/>
    </row>
    <row r="6495" spans="1:15" x14ac:dyDescent="0.35">
      <c r="A6495" t="s">
        <v>321</v>
      </c>
      <c r="B6495" t="s">
        <v>53</v>
      </c>
      <c r="C6495">
        <v>9700</v>
      </c>
      <c r="D6495" t="s">
        <v>65</v>
      </c>
      <c r="E6495">
        <v>657</v>
      </c>
      <c r="F6495">
        <v>262</v>
      </c>
      <c r="G6495">
        <v>395</v>
      </c>
      <c r="H6495">
        <v>313</v>
      </c>
      <c r="I6495">
        <v>344</v>
      </c>
      <c r="J6495">
        <v>14</v>
      </c>
      <c r="K6495">
        <v>655</v>
      </c>
      <c r="L6495" s="4">
        <v>4</v>
      </c>
      <c r="M6495" s="1">
        <v>2.2200000000000001E-2</v>
      </c>
      <c r="N6495">
        <f>טבלה1[[#This Row],[סה"כ דורשי עבודה]]/טבלה1[[#This Row],[שיעור אבטלה מוערך ביישוב]]</f>
        <v>29594.594594594593</v>
      </c>
      <c r="O6495" s="4"/>
    </row>
    <row r="6496" spans="1:15" x14ac:dyDescent="0.35">
      <c r="A6496" t="s">
        <v>322</v>
      </c>
      <c r="B6496" t="s">
        <v>53</v>
      </c>
      <c r="C6496">
        <v>9700</v>
      </c>
      <c r="D6496" t="s">
        <v>65</v>
      </c>
      <c r="E6496">
        <v>654</v>
      </c>
      <c r="F6496">
        <v>265</v>
      </c>
      <c r="G6496">
        <v>389</v>
      </c>
      <c r="H6496">
        <v>307</v>
      </c>
      <c r="I6496">
        <v>347</v>
      </c>
      <c r="J6496">
        <v>16</v>
      </c>
      <c r="K6496">
        <v>645</v>
      </c>
      <c r="L6496" s="4">
        <v>5</v>
      </c>
      <c r="M6496" s="1">
        <v>2.18E-2</v>
      </c>
      <c r="N6496">
        <f>טבלה1[[#This Row],[סה"כ דורשי עבודה]]/טבלה1[[#This Row],[שיעור אבטלה מוערך ביישוב]]</f>
        <v>30000</v>
      </c>
      <c r="O6496" s="4"/>
    </row>
    <row r="6497" spans="1:15" x14ac:dyDescent="0.35">
      <c r="A6497" t="s">
        <v>340</v>
      </c>
      <c r="B6497" t="s">
        <v>53</v>
      </c>
      <c r="C6497">
        <v>9700</v>
      </c>
      <c r="D6497" t="s">
        <v>65</v>
      </c>
      <c r="E6497">
        <v>600</v>
      </c>
      <c r="F6497">
        <v>247</v>
      </c>
      <c r="G6497">
        <v>353</v>
      </c>
      <c r="H6497">
        <v>273</v>
      </c>
      <c r="I6497">
        <v>327</v>
      </c>
      <c r="J6497">
        <v>15</v>
      </c>
      <c r="K6497">
        <v>596</v>
      </c>
      <c r="L6497" s="4">
        <v>2</v>
      </c>
      <c r="M6497" s="1">
        <v>2.0199999999999999E-2</v>
      </c>
      <c r="N6497">
        <f>טבלה1[[#This Row],[סה"כ דורשי עבודה]]/טבלה1[[#This Row],[שיעור אבטלה מוערך ביישוב]]</f>
        <v>29702.970297029704</v>
      </c>
      <c r="O6497" s="4"/>
    </row>
    <row r="6498" spans="1:15" x14ac:dyDescent="0.35">
      <c r="A6498" t="s">
        <v>323</v>
      </c>
      <c r="B6498" t="s">
        <v>12</v>
      </c>
      <c r="C6498">
        <v>3769</v>
      </c>
      <c r="D6498" t="s">
        <v>22</v>
      </c>
      <c r="E6498">
        <v>29</v>
      </c>
      <c r="F6498">
        <v>14</v>
      </c>
      <c r="G6498">
        <v>15</v>
      </c>
      <c r="H6498">
        <v>16</v>
      </c>
      <c r="I6498">
        <v>13</v>
      </c>
      <c r="J6498">
        <v>4</v>
      </c>
      <c r="K6498">
        <v>29</v>
      </c>
      <c r="L6498" s="4">
        <v>2</v>
      </c>
      <c r="M6498" s="1">
        <v>1.6899999999999998E-2</v>
      </c>
      <c r="N6498">
        <f>טבלה1[[#This Row],[סה"כ דורשי עבודה]]/טבלה1[[#This Row],[שיעור אבטלה מוערך ביישוב]]</f>
        <v>1715.9763313609469</v>
      </c>
      <c r="O6498" s="4"/>
    </row>
    <row r="6499" spans="1:15" x14ac:dyDescent="0.35">
      <c r="A6499" t="s">
        <v>324</v>
      </c>
      <c r="B6499" t="s">
        <v>12</v>
      </c>
      <c r="C6499">
        <v>3769</v>
      </c>
      <c r="D6499" t="s">
        <v>22</v>
      </c>
      <c r="E6499">
        <v>33</v>
      </c>
      <c r="F6499">
        <v>14</v>
      </c>
      <c r="G6499">
        <v>19</v>
      </c>
      <c r="H6499">
        <v>21</v>
      </c>
      <c r="I6499">
        <v>12</v>
      </c>
      <c r="J6499">
        <v>4</v>
      </c>
      <c r="K6499">
        <v>33</v>
      </c>
      <c r="L6499" s="4">
        <v>1</v>
      </c>
      <c r="M6499" s="1">
        <v>1.9199999999999998E-2</v>
      </c>
      <c r="N6499">
        <f>טבלה1[[#This Row],[סה"כ דורשי עבודה]]/טבלה1[[#This Row],[שיעור אבטלה מוערך ביישוב]]</f>
        <v>1718.7500000000002</v>
      </c>
      <c r="O6499" s="4"/>
    </row>
    <row r="6500" spans="1:15" x14ac:dyDescent="0.35">
      <c r="A6500" t="s">
        <v>325</v>
      </c>
      <c r="B6500" t="s">
        <v>12</v>
      </c>
      <c r="C6500">
        <v>3769</v>
      </c>
      <c r="D6500" t="s">
        <v>22</v>
      </c>
      <c r="E6500">
        <v>32</v>
      </c>
      <c r="F6500">
        <v>13</v>
      </c>
      <c r="G6500">
        <v>19</v>
      </c>
      <c r="H6500">
        <v>18</v>
      </c>
      <c r="I6500">
        <v>14</v>
      </c>
      <c r="J6500">
        <v>3</v>
      </c>
      <c r="K6500">
        <v>32</v>
      </c>
      <c r="L6500" s="4">
        <v>1</v>
      </c>
      <c r="M6500" s="1">
        <v>1.8700000000000001E-2</v>
      </c>
      <c r="N6500">
        <f>טבלה1[[#This Row],[סה"כ דורשי עבודה]]/טבלה1[[#This Row],[שיעור אבטלה מוערך ביישוב]]</f>
        <v>1711.229946524064</v>
      </c>
      <c r="O6500" s="4"/>
    </row>
    <row r="6501" spans="1:15" x14ac:dyDescent="0.35">
      <c r="A6501" t="s">
        <v>326</v>
      </c>
      <c r="B6501" t="s">
        <v>12</v>
      </c>
      <c r="C6501">
        <v>3769</v>
      </c>
      <c r="D6501" t="s">
        <v>22</v>
      </c>
      <c r="E6501">
        <v>27</v>
      </c>
      <c r="F6501">
        <v>13</v>
      </c>
      <c r="G6501">
        <v>14</v>
      </c>
      <c r="H6501">
        <v>15</v>
      </c>
      <c r="I6501">
        <v>12</v>
      </c>
      <c r="J6501">
        <v>2</v>
      </c>
      <c r="K6501">
        <v>27</v>
      </c>
      <c r="L6501" s="4">
        <v>1</v>
      </c>
      <c r="M6501" s="1">
        <v>1.5800000000000002E-2</v>
      </c>
      <c r="N6501">
        <f>טבלה1[[#This Row],[סה"כ דורשי עבודה]]/טבלה1[[#This Row],[שיעור אבטלה מוערך ביישוב]]</f>
        <v>1708.8607594936707</v>
      </c>
      <c r="O6501" s="4"/>
    </row>
    <row r="6502" spans="1:15" x14ac:dyDescent="0.35">
      <c r="A6502" t="s">
        <v>327</v>
      </c>
      <c r="B6502" t="s">
        <v>12</v>
      </c>
      <c r="C6502">
        <v>3769</v>
      </c>
      <c r="D6502" t="s">
        <v>22</v>
      </c>
      <c r="E6502">
        <v>24</v>
      </c>
      <c r="F6502">
        <v>9</v>
      </c>
      <c r="G6502">
        <v>15</v>
      </c>
      <c r="H6502">
        <v>14</v>
      </c>
      <c r="I6502">
        <v>10</v>
      </c>
      <c r="J6502">
        <v>3</v>
      </c>
      <c r="K6502">
        <v>24</v>
      </c>
      <c r="L6502" s="4">
        <v>2</v>
      </c>
      <c r="M6502" s="1">
        <v>1.41E-2</v>
      </c>
      <c r="N6502">
        <f>טבלה1[[#This Row],[סה"כ דורשי עבודה]]/טבלה1[[#This Row],[שיעור אבטלה מוערך ביישוב]]</f>
        <v>1702.1276595744682</v>
      </c>
      <c r="O6502" s="4"/>
    </row>
    <row r="6503" spans="1:15" x14ac:dyDescent="0.35">
      <c r="A6503" t="s">
        <v>328</v>
      </c>
      <c r="B6503" t="s">
        <v>12</v>
      </c>
      <c r="C6503">
        <v>3769</v>
      </c>
      <c r="D6503" t="s">
        <v>22</v>
      </c>
      <c r="E6503">
        <v>36</v>
      </c>
      <c r="F6503">
        <v>18</v>
      </c>
      <c r="G6503">
        <v>18</v>
      </c>
      <c r="H6503">
        <v>12</v>
      </c>
      <c r="I6503">
        <v>24</v>
      </c>
      <c r="J6503">
        <v>3</v>
      </c>
      <c r="K6503">
        <v>36</v>
      </c>
      <c r="L6503" s="4">
        <v>1</v>
      </c>
      <c r="M6503" s="1">
        <v>2.0899999999999998E-2</v>
      </c>
      <c r="N6503">
        <f>טבלה1[[#This Row],[סה"כ דורשי עבודה]]/טבלה1[[#This Row],[שיעור אבטלה מוערך ביישוב]]</f>
        <v>1722.488038277512</v>
      </c>
      <c r="O6503" s="4"/>
    </row>
    <row r="6504" spans="1:15" x14ac:dyDescent="0.35">
      <c r="A6504" t="s">
        <v>329</v>
      </c>
      <c r="B6504" t="s">
        <v>12</v>
      </c>
      <c r="C6504">
        <v>3769</v>
      </c>
      <c r="D6504" t="s">
        <v>22</v>
      </c>
      <c r="E6504">
        <v>43</v>
      </c>
      <c r="F6504">
        <v>20</v>
      </c>
      <c r="G6504">
        <v>23</v>
      </c>
      <c r="H6504">
        <v>14</v>
      </c>
      <c r="I6504">
        <v>29</v>
      </c>
      <c r="J6504">
        <v>4</v>
      </c>
      <c r="K6504">
        <v>43</v>
      </c>
      <c r="L6504" s="4">
        <v>1</v>
      </c>
      <c r="M6504" s="1">
        <v>2.4899999999999999E-2</v>
      </c>
      <c r="N6504">
        <f>טבלה1[[#This Row],[סה"כ דורשי עבודה]]/טבלה1[[#This Row],[שיעור אבטלה מוערך ביישוב]]</f>
        <v>1726.9076305220885</v>
      </c>
      <c r="O6504" s="4"/>
    </row>
    <row r="6505" spans="1:15" x14ac:dyDescent="0.35">
      <c r="A6505" t="s">
        <v>330</v>
      </c>
      <c r="B6505" t="s">
        <v>12</v>
      </c>
      <c r="C6505">
        <v>3769</v>
      </c>
      <c r="D6505" t="s">
        <v>22</v>
      </c>
      <c r="E6505">
        <v>44</v>
      </c>
      <c r="F6505">
        <v>14</v>
      </c>
      <c r="G6505">
        <v>30</v>
      </c>
      <c r="H6505">
        <v>14</v>
      </c>
      <c r="I6505">
        <v>30</v>
      </c>
      <c r="J6505">
        <v>4</v>
      </c>
      <c r="K6505">
        <v>44</v>
      </c>
      <c r="L6505" s="4">
        <v>2</v>
      </c>
      <c r="M6505" s="1">
        <v>2.5499999999999998E-2</v>
      </c>
      <c r="N6505">
        <f>טבלה1[[#This Row],[סה"כ דורשי עבודה]]/טבלה1[[#This Row],[שיעור אבטלה מוערך ביישוב]]</f>
        <v>1725.4901960784314</v>
      </c>
      <c r="O6505" s="4"/>
    </row>
    <row r="6506" spans="1:15" x14ac:dyDescent="0.35">
      <c r="A6506" t="s">
        <v>331</v>
      </c>
      <c r="B6506" t="s">
        <v>12</v>
      </c>
      <c r="C6506">
        <v>3769</v>
      </c>
      <c r="D6506" t="s">
        <v>22</v>
      </c>
      <c r="E6506">
        <v>28</v>
      </c>
      <c r="F6506">
        <v>13</v>
      </c>
      <c r="G6506">
        <v>15</v>
      </c>
      <c r="H6506">
        <v>17</v>
      </c>
      <c r="I6506">
        <v>11</v>
      </c>
      <c r="J6506">
        <v>3</v>
      </c>
      <c r="K6506">
        <v>28</v>
      </c>
      <c r="L6506" s="4">
        <v>0</v>
      </c>
      <c r="M6506" s="1">
        <v>1.6400000000000001E-2</v>
      </c>
      <c r="N6506">
        <f>טבלה1[[#This Row],[סה"כ דורשי עבודה]]/טבלה1[[#This Row],[שיעור אבטלה מוערך ביישוב]]</f>
        <v>1707.3170731707316</v>
      </c>
      <c r="O6506" s="4"/>
    </row>
    <row r="6507" spans="1:15" x14ac:dyDescent="0.35">
      <c r="A6507" t="s">
        <v>332</v>
      </c>
      <c r="B6507" t="s">
        <v>12</v>
      </c>
      <c r="C6507">
        <v>3769</v>
      </c>
      <c r="D6507" t="s">
        <v>22</v>
      </c>
      <c r="E6507">
        <v>31</v>
      </c>
      <c r="F6507">
        <v>16</v>
      </c>
      <c r="G6507">
        <v>15</v>
      </c>
      <c r="H6507">
        <v>17</v>
      </c>
      <c r="I6507">
        <v>14</v>
      </c>
      <c r="J6507">
        <v>2</v>
      </c>
      <c r="K6507">
        <v>31</v>
      </c>
      <c r="L6507" s="4">
        <v>2</v>
      </c>
      <c r="M6507" s="1">
        <v>1.8100000000000002E-2</v>
      </c>
      <c r="N6507">
        <f>טבלה1[[#This Row],[סה"כ דורשי עבודה]]/טבלה1[[#This Row],[שיעור אבטלה מוערך ביישוב]]</f>
        <v>1712.7071823204419</v>
      </c>
      <c r="O6507" s="4"/>
    </row>
    <row r="6508" spans="1:15" x14ac:dyDescent="0.35">
      <c r="A6508" t="s">
        <v>333</v>
      </c>
      <c r="B6508" t="s">
        <v>12</v>
      </c>
      <c r="C6508">
        <v>3769</v>
      </c>
      <c r="D6508" t="s">
        <v>22</v>
      </c>
      <c r="E6508">
        <v>28</v>
      </c>
      <c r="F6508">
        <v>17</v>
      </c>
      <c r="G6508">
        <v>11</v>
      </c>
      <c r="H6508">
        <v>13</v>
      </c>
      <c r="I6508">
        <v>15</v>
      </c>
      <c r="J6508">
        <v>3</v>
      </c>
      <c r="K6508">
        <v>28</v>
      </c>
      <c r="L6508" s="4">
        <v>3</v>
      </c>
      <c r="M6508" s="1">
        <v>1.6400000000000001E-2</v>
      </c>
      <c r="N6508">
        <f>טבלה1[[#This Row],[סה"כ דורשי עבודה]]/טבלה1[[#This Row],[שיעור אבטלה מוערך ביישוב]]</f>
        <v>1707.3170731707316</v>
      </c>
      <c r="O6508" s="4"/>
    </row>
    <row r="6509" spans="1:15" x14ac:dyDescent="0.35">
      <c r="A6509" t="s">
        <v>334</v>
      </c>
      <c r="B6509" t="s">
        <v>12</v>
      </c>
      <c r="C6509">
        <v>3769</v>
      </c>
      <c r="D6509" t="s">
        <v>22</v>
      </c>
      <c r="E6509">
        <v>22</v>
      </c>
      <c r="F6509">
        <v>13</v>
      </c>
      <c r="G6509">
        <v>9</v>
      </c>
      <c r="H6509">
        <v>10</v>
      </c>
      <c r="I6509">
        <v>12</v>
      </c>
      <c r="J6509">
        <v>2</v>
      </c>
      <c r="K6509">
        <v>22</v>
      </c>
      <c r="L6509" s="4">
        <v>0</v>
      </c>
      <c r="M6509" s="1">
        <v>1.29E-2</v>
      </c>
      <c r="N6509">
        <f>טבלה1[[#This Row],[סה"כ דורשי עבודה]]/טבלה1[[#This Row],[שיעור אבטלה מוערך ביישוב]]</f>
        <v>1705.4263565891472</v>
      </c>
      <c r="O6509" s="4"/>
    </row>
    <row r="6510" spans="1:15" x14ac:dyDescent="0.35">
      <c r="A6510" t="s">
        <v>335</v>
      </c>
      <c r="B6510" t="s">
        <v>12</v>
      </c>
      <c r="C6510">
        <v>3769</v>
      </c>
      <c r="D6510" t="s">
        <v>22</v>
      </c>
      <c r="E6510">
        <v>26</v>
      </c>
      <c r="F6510">
        <v>13</v>
      </c>
      <c r="G6510">
        <v>13</v>
      </c>
      <c r="H6510">
        <v>11</v>
      </c>
      <c r="I6510">
        <v>15</v>
      </c>
      <c r="J6510">
        <v>2</v>
      </c>
      <c r="K6510">
        <v>26</v>
      </c>
      <c r="L6510" s="4">
        <v>2</v>
      </c>
      <c r="M6510" s="1">
        <v>1.52E-2</v>
      </c>
      <c r="N6510">
        <f>טבלה1[[#This Row],[סה"כ דורשי עבודה]]/טבלה1[[#This Row],[שיעור אבטלה מוערך ביישוב]]</f>
        <v>1710.5263157894738</v>
      </c>
      <c r="O6510" s="4"/>
    </row>
    <row r="6511" spans="1:15" x14ac:dyDescent="0.35">
      <c r="A6511" t="s">
        <v>336</v>
      </c>
      <c r="B6511" t="s">
        <v>12</v>
      </c>
      <c r="C6511">
        <v>3769</v>
      </c>
      <c r="D6511" t="s">
        <v>22</v>
      </c>
      <c r="E6511">
        <v>30</v>
      </c>
      <c r="F6511">
        <v>13</v>
      </c>
      <c r="G6511">
        <v>17</v>
      </c>
      <c r="H6511">
        <v>13</v>
      </c>
      <c r="I6511">
        <v>17</v>
      </c>
      <c r="J6511">
        <v>2</v>
      </c>
      <c r="K6511">
        <v>30</v>
      </c>
      <c r="L6511" s="4">
        <v>1</v>
      </c>
      <c r="M6511" s="1">
        <v>1.7500000000000002E-2</v>
      </c>
      <c r="N6511">
        <f>טבלה1[[#This Row],[סה"כ דורשי עבודה]]/טבלה1[[#This Row],[שיעור אבטלה מוערך ביישוב]]</f>
        <v>1714.2857142857142</v>
      </c>
      <c r="O6511" s="4"/>
    </row>
    <row r="6512" spans="1:15" x14ac:dyDescent="0.35">
      <c r="A6512" t="s">
        <v>337</v>
      </c>
      <c r="B6512" t="s">
        <v>12</v>
      </c>
      <c r="C6512">
        <v>3769</v>
      </c>
      <c r="D6512" t="s">
        <v>22</v>
      </c>
      <c r="E6512">
        <v>29</v>
      </c>
      <c r="F6512">
        <v>14</v>
      </c>
      <c r="G6512">
        <v>15</v>
      </c>
      <c r="H6512">
        <v>13</v>
      </c>
      <c r="I6512">
        <v>16</v>
      </c>
      <c r="J6512">
        <v>1</v>
      </c>
      <c r="K6512">
        <v>29</v>
      </c>
      <c r="L6512" s="4">
        <v>2</v>
      </c>
      <c r="M6512" s="1">
        <v>1.6899999999999998E-2</v>
      </c>
      <c r="N6512">
        <f>טבלה1[[#This Row],[סה"כ דורשי עבודה]]/טבלה1[[#This Row],[שיעור אבטלה מוערך ביישוב]]</f>
        <v>1715.9763313609469</v>
      </c>
      <c r="O6512" s="4"/>
    </row>
    <row r="6513" spans="1:15" x14ac:dyDescent="0.35">
      <c r="A6513" t="s">
        <v>338</v>
      </c>
      <c r="B6513" t="s">
        <v>12</v>
      </c>
      <c r="C6513">
        <v>3769</v>
      </c>
      <c r="D6513" t="s">
        <v>22</v>
      </c>
      <c r="E6513">
        <v>29</v>
      </c>
      <c r="F6513">
        <v>13</v>
      </c>
      <c r="G6513">
        <v>16</v>
      </c>
      <c r="H6513">
        <v>14</v>
      </c>
      <c r="I6513">
        <v>15</v>
      </c>
      <c r="J6513">
        <v>1</v>
      </c>
      <c r="K6513">
        <v>29</v>
      </c>
      <c r="L6513" s="4">
        <v>1</v>
      </c>
      <c r="M6513" s="1">
        <v>1.6899999999999998E-2</v>
      </c>
      <c r="N6513">
        <f>טבלה1[[#This Row],[סה"כ דורשי עבודה]]/טבלה1[[#This Row],[שיעור אבטלה מוערך ביישוב]]</f>
        <v>1715.9763313609469</v>
      </c>
      <c r="O6513" s="4"/>
    </row>
    <row r="6514" spans="1:15" x14ac:dyDescent="0.35">
      <c r="A6514" t="s">
        <v>339</v>
      </c>
      <c r="B6514" t="s">
        <v>12</v>
      </c>
      <c r="C6514">
        <v>3769</v>
      </c>
      <c r="D6514" t="s">
        <v>22</v>
      </c>
      <c r="E6514">
        <v>26</v>
      </c>
      <c r="F6514">
        <v>12</v>
      </c>
      <c r="G6514">
        <v>14</v>
      </c>
      <c r="H6514">
        <v>13</v>
      </c>
      <c r="I6514">
        <v>13</v>
      </c>
      <c r="J6514">
        <v>1</v>
      </c>
      <c r="K6514">
        <v>26</v>
      </c>
      <c r="L6514" s="4">
        <v>1</v>
      </c>
      <c r="M6514" s="1">
        <v>1.52E-2</v>
      </c>
      <c r="N6514">
        <f>טבלה1[[#This Row],[סה"כ דורשי עבודה]]/טבלה1[[#This Row],[שיעור אבטלה מוערך ביישוב]]</f>
        <v>1710.5263157894738</v>
      </c>
      <c r="O6514" s="4"/>
    </row>
    <row r="6515" spans="1:15" x14ac:dyDescent="0.35">
      <c r="A6515" t="s">
        <v>261</v>
      </c>
      <c r="B6515" t="s">
        <v>12</v>
      </c>
      <c r="C6515">
        <v>3769</v>
      </c>
      <c r="D6515" t="s">
        <v>22</v>
      </c>
      <c r="E6515">
        <v>43</v>
      </c>
      <c r="F6515">
        <v>24</v>
      </c>
      <c r="G6515">
        <v>19</v>
      </c>
      <c r="H6515">
        <v>15</v>
      </c>
      <c r="I6515">
        <v>28</v>
      </c>
      <c r="J6515">
        <v>1</v>
      </c>
      <c r="K6515">
        <v>43</v>
      </c>
      <c r="L6515" s="4">
        <v>0</v>
      </c>
      <c r="M6515" s="1">
        <v>2.4899999999999999E-2</v>
      </c>
      <c r="N6515">
        <f>טבלה1[[#This Row],[סה"כ דורשי עבודה]]/טבלה1[[#This Row],[שיעור אבטלה מוערך ביישוב]]</f>
        <v>1726.9076305220885</v>
      </c>
      <c r="O6515" s="4"/>
    </row>
    <row r="6516" spans="1:15" x14ac:dyDescent="0.35">
      <c r="A6516" t="s">
        <v>262</v>
      </c>
      <c r="B6516" t="s">
        <v>12</v>
      </c>
      <c r="C6516">
        <v>3769</v>
      </c>
      <c r="D6516" t="s">
        <v>22</v>
      </c>
      <c r="E6516">
        <v>37</v>
      </c>
      <c r="F6516">
        <v>16</v>
      </c>
      <c r="G6516">
        <v>21</v>
      </c>
      <c r="H6516">
        <v>15</v>
      </c>
      <c r="I6516">
        <v>22</v>
      </c>
      <c r="J6516">
        <v>1</v>
      </c>
      <c r="K6516">
        <v>37</v>
      </c>
      <c r="L6516" s="4">
        <v>2</v>
      </c>
      <c r="M6516" s="1">
        <v>2.1499999999999998E-2</v>
      </c>
      <c r="N6516">
        <f>טבלה1[[#This Row],[סה"כ דורשי עבודה]]/טבלה1[[#This Row],[שיעור אבטלה מוערך ביישוב]]</f>
        <v>1720.9302325581398</v>
      </c>
      <c r="O6516" s="4"/>
    </row>
    <row r="6517" spans="1:15" x14ac:dyDescent="0.35">
      <c r="A6517" t="s">
        <v>263</v>
      </c>
      <c r="B6517" t="s">
        <v>12</v>
      </c>
      <c r="C6517">
        <v>3769</v>
      </c>
      <c r="D6517" t="s">
        <v>22</v>
      </c>
      <c r="E6517">
        <v>39</v>
      </c>
      <c r="F6517">
        <v>19</v>
      </c>
      <c r="G6517">
        <v>20</v>
      </c>
      <c r="H6517">
        <v>17</v>
      </c>
      <c r="I6517">
        <v>22</v>
      </c>
      <c r="J6517">
        <v>1</v>
      </c>
      <c r="K6517">
        <v>38</v>
      </c>
      <c r="L6517" s="4">
        <v>3</v>
      </c>
      <c r="M6517" s="1">
        <v>2.2100000000000002E-2</v>
      </c>
      <c r="N6517">
        <f>טבלה1[[#This Row],[סה"כ דורשי עבודה]]/טבלה1[[#This Row],[שיעור אבטלה מוערך ביישוב]]</f>
        <v>1764.705882352941</v>
      </c>
      <c r="O6517" s="4"/>
    </row>
    <row r="6518" spans="1:15" x14ac:dyDescent="0.35">
      <c r="A6518" t="s">
        <v>264</v>
      </c>
      <c r="B6518" t="s">
        <v>12</v>
      </c>
      <c r="C6518">
        <v>3769</v>
      </c>
      <c r="D6518" t="s">
        <v>22</v>
      </c>
      <c r="E6518">
        <v>29</v>
      </c>
      <c r="F6518">
        <v>11</v>
      </c>
      <c r="G6518">
        <v>18</v>
      </c>
      <c r="H6518">
        <v>16</v>
      </c>
      <c r="I6518">
        <v>13</v>
      </c>
      <c r="J6518">
        <v>0</v>
      </c>
      <c r="K6518">
        <v>29</v>
      </c>
      <c r="L6518" s="4">
        <v>3</v>
      </c>
      <c r="M6518" s="1">
        <v>1.6899999999999998E-2</v>
      </c>
      <c r="N6518">
        <f>טבלה1[[#This Row],[סה"כ דורשי עבודה]]/טבלה1[[#This Row],[שיעור אבטלה מוערך ביישוב]]</f>
        <v>1715.9763313609469</v>
      </c>
      <c r="O6518" s="4"/>
    </row>
    <row r="6519" spans="1:15" x14ac:dyDescent="0.35">
      <c r="A6519" t="s">
        <v>265</v>
      </c>
      <c r="B6519" t="s">
        <v>12</v>
      </c>
      <c r="C6519">
        <v>3769</v>
      </c>
      <c r="D6519" t="s">
        <v>22</v>
      </c>
      <c r="E6519">
        <v>24</v>
      </c>
      <c r="F6519">
        <v>7</v>
      </c>
      <c r="G6519">
        <v>17</v>
      </c>
      <c r="H6519">
        <v>11</v>
      </c>
      <c r="I6519">
        <v>13</v>
      </c>
      <c r="J6519">
        <v>1</v>
      </c>
      <c r="K6519">
        <v>24</v>
      </c>
      <c r="L6519" s="4">
        <v>1</v>
      </c>
      <c r="M6519" s="1">
        <v>1.41E-2</v>
      </c>
      <c r="N6519">
        <f>טבלה1[[#This Row],[סה"כ דורשי עבודה]]/טבלה1[[#This Row],[שיעור אבטלה מוערך ביישוב]]</f>
        <v>1702.1276595744682</v>
      </c>
      <c r="O6519" s="4"/>
    </row>
    <row r="6520" spans="1:15" x14ac:dyDescent="0.35">
      <c r="A6520" t="s">
        <v>266</v>
      </c>
      <c r="B6520" t="s">
        <v>12</v>
      </c>
      <c r="C6520">
        <v>3769</v>
      </c>
      <c r="D6520" t="s">
        <v>22</v>
      </c>
      <c r="E6520">
        <v>23</v>
      </c>
      <c r="F6520">
        <v>7</v>
      </c>
      <c r="G6520">
        <v>16</v>
      </c>
      <c r="H6520">
        <v>10</v>
      </c>
      <c r="I6520">
        <v>13</v>
      </c>
      <c r="J6520">
        <v>0</v>
      </c>
      <c r="K6520">
        <v>23</v>
      </c>
      <c r="L6520" s="4">
        <v>2</v>
      </c>
      <c r="M6520" s="1">
        <v>1.35E-2</v>
      </c>
      <c r="N6520">
        <f>טבלה1[[#This Row],[סה"כ דורשי עבודה]]/טבלה1[[#This Row],[שיעור אבטלה מוערך ביישוב]]</f>
        <v>1703.7037037037037</v>
      </c>
      <c r="O6520" s="4"/>
    </row>
    <row r="6521" spans="1:15" x14ac:dyDescent="0.35">
      <c r="A6521" t="s">
        <v>267</v>
      </c>
      <c r="B6521" t="s">
        <v>12</v>
      </c>
      <c r="C6521">
        <v>3769</v>
      </c>
      <c r="D6521" t="s">
        <v>22</v>
      </c>
      <c r="E6521">
        <v>27</v>
      </c>
      <c r="F6521">
        <v>13</v>
      </c>
      <c r="G6521">
        <v>14</v>
      </c>
      <c r="H6521">
        <v>11</v>
      </c>
      <c r="I6521">
        <v>16</v>
      </c>
      <c r="J6521">
        <v>0</v>
      </c>
      <c r="K6521">
        <v>26</v>
      </c>
      <c r="L6521" s="4">
        <v>0</v>
      </c>
      <c r="M6521" s="1">
        <v>1.52E-2</v>
      </c>
      <c r="N6521">
        <f>טבלה1[[#This Row],[סה"כ דורשי עבודה]]/טבלה1[[#This Row],[שיעור אבטלה מוערך ביישוב]]</f>
        <v>1776.3157894736842</v>
      </c>
      <c r="O6521" s="4"/>
    </row>
    <row r="6522" spans="1:15" x14ac:dyDescent="0.35">
      <c r="A6522" t="s">
        <v>268</v>
      </c>
      <c r="B6522" t="s">
        <v>12</v>
      </c>
      <c r="C6522">
        <v>3769</v>
      </c>
      <c r="D6522" t="s">
        <v>22</v>
      </c>
      <c r="E6522">
        <v>28</v>
      </c>
      <c r="F6522">
        <v>14</v>
      </c>
      <c r="G6522">
        <v>14</v>
      </c>
      <c r="H6522">
        <v>11</v>
      </c>
      <c r="I6522">
        <v>17</v>
      </c>
      <c r="J6522">
        <v>2</v>
      </c>
      <c r="K6522">
        <v>28</v>
      </c>
      <c r="L6522" s="4">
        <v>2</v>
      </c>
      <c r="M6522" s="1">
        <v>1.4800000000000001E-2</v>
      </c>
      <c r="N6522">
        <f>טבלה1[[#This Row],[סה"כ דורשי עבודה]]/טבלה1[[#This Row],[שיעור אבטלה מוערך ביישוב]]</f>
        <v>1891.8918918918919</v>
      </c>
      <c r="O6522" s="4"/>
    </row>
    <row r="6523" spans="1:15" x14ac:dyDescent="0.35">
      <c r="A6523" t="s">
        <v>269</v>
      </c>
      <c r="B6523" t="s">
        <v>12</v>
      </c>
      <c r="C6523">
        <v>3769</v>
      </c>
      <c r="D6523" t="s">
        <v>22</v>
      </c>
      <c r="E6523">
        <v>29</v>
      </c>
      <c r="F6523">
        <v>14</v>
      </c>
      <c r="G6523">
        <v>15</v>
      </c>
      <c r="H6523">
        <v>12</v>
      </c>
      <c r="I6523">
        <v>17</v>
      </c>
      <c r="J6523">
        <v>1</v>
      </c>
      <c r="K6523">
        <v>28</v>
      </c>
      <c r="L6523" s="4">
        <v>2</v>
      </c>
      <c r="M6523" s="1">
        <v>1.4800000000000001E-2</v>
      </c>
      <c r="N6523">
        <f>טבלה1[[#This Row],[סה"כ דורשי עבודה]]/טבלה1[[#This Row],[שיעור אבטלה מוערך ביישוב]]</f>
        <v>1959.4594594594594</v>
      </c>
      <c r="O6523" s="4"/>
    </row>
    <row r="6524" spans="1:15" x14ac:dyDescent="0.35">
      <c r="A6524" t="s">
        <v>270</v>
      </c>
      <c r="B6524" t="s">
        <v>12</v>
      </c>
      <c r="C6524">
        <v>3769</v>
      </c>
      <c r="D6524" t="s">
        <v>22</v>
      </c>
      <c r="E6524">
        <v>26</v>
      </c>
      <c r="F6524">
        <v>15</v>
      </c>
      <c r="G6524">
        <v>11</v>
      </c>
      <c r="H6524">
        <v>12</v>
      </c>
      <c r="I6524">
        <v>14</v>
      </c>
      <c r="J6524">
        <v>2</v>
      </c>
      <c r="K6524">
        <v>26</v>
      </c>
      <c r="L6524" s="4">
        <v>3</v>
      </c>
      <c r="M6524" s="1">
        <v>1.38E-2</v>
      </c>
      <c r="N6524">
        <f>טבלה1[[#This Row],[סה"כ דורשי עבודה]]/טבלה1[[#This Row],[שיעור אבטלה מוערך ביישוב]]</f>
        <v>1884.0579710144928</v>
      </c>
      <c r="O6524" s="4"/>
    </row>
    <row r="6525" spans="1:15" x14ac:dyDescent="0.35">
      <c r="A6525" t="s">
        <v>271</v>
      </c>
      <c r="B6525" t="s">
        <v>12</v>
      </c>
      <c r="C6525">
        <v>3769</v>
      </c>
      <c r="D6525" t="s">
        <v>22</v>
      </c>
      <c r="E6525">
        <v>29</v>
      </c>
      <c r="F6525">
        <v>17</v>
      </c>
      <c r="G6525">
        <v>12</v>
      </c>
      <c r="H6525">
        <v>12</v>
      </c>
      <c r="I6525">
        <v>17</v>
      </c>
      <c r="J6525">
        <v>2</v>
      </c>
      <c r="K6525">
        <v>29</v>
      </c>
      <c r="L6525" s="4">
        <v>1</v>
      </c>
      <c r="M6525" s="1">
        <v>1.54E-2</v>
      </c>
      <c r="N6525">
        <f>טבלה1[[#This Row],[סה"כ דורשי עבודה]]/טבלה1[[#This Row],[שיעור אבטלה מוערך ביישוב]]</f>
        <v>1883.1168831168829</v>
      </c>
      <c r="O6525" s="4"/>
    </row>
    <row r="6526" spans="1:15" x14ac:dyDescent="0.35">
      <c r="A6526" t="s">
        <v>272</v>
      </c>
      <c r="B6526" t="s">
        <v>12</v>
      </c>
      <c r="C6526">
        <v>3769</v>
      </c>
      <c r="D6526" t="s">
        <v>22</v>
      </c>
      <c r="E6526">
        <v>33</v>
      </c>
      <c r="F6526">
        <v>22</v>
      </c>
      <c r="G6526">
        <v>11</v>
      </c>
      <c r="H6526">
        <v>14</v>
      </c>
      <c r="I6526">
        <v>19</v>
      </c>
      <c r="J6526">
        <v>2</v>
      </c>
      <c r="K6526">
        <v>33</v>
      </c>
      <c r="L6526" s="4">
        <v>2</v>
      </c>
      <c r="M6526" s="1">
        <v>1.7399999999999999E-2</v>
      </c>
      <c r="N6526">
        <f>טבלה1[[#This Row],[סה"כ דורשי עבודה]]/טבלה1[[#This Row],[שיעור אבטלה מוערך ביישוב]]</f>
        <v>1896.5517241379312</v>
      </c>
      <c r="O6526" s="4"/>
    </row>
    <row r="6527" spans="1:15" x14ac:dyDescent="0.35">
      <c r="A6527" t="s">
        <v>273</v>
      </c>
      <c r="B6527" t="s">
        <v>12</v>
      </c>
      <c r="C6527">
        <v>3769</v>
      </c>
      <c r="D6527" t="s">
        <v>22</v>
      </c>
      <c r="E6527">
        <v>39</v>
      </c>
      <c r="F6527">
        <v>24</v>
      </c>
      <c r="G6527">
        <v>15</v>
      </c>
      <c r="H6527">
        <v>15</v>
      </c>
      <c r="I6527">
        <v>24</v>
      </c>
      <c r="J6527">
        <v>1</v>
      </c>
      <c r="K6527">
        <v>39</v>
      </c>
      <c r="L6527" s="4">
        <v>3</v>
      </c>
      <c r="M6527" s="1">
        <v>2.0500000000000001E-2</v>
      </c>
      <c r="N6527">
        <f>טבלה1[[#This Row],[סה"כ דורשי עבודה]]/טבלה1[[#This Row],[שיעור אבטלה מוערך ביישוב]]</f>
        <v>1902.4390243902437</v>
      </c>
      <c r="O6527" s="4"/>
    </row>
    <row r="6528" spans="1:15" x14ac:dyDescent="0.35">
      <c r="A6528" t="s">
        <v>274</v>
      </c>
      <c r="B6528" t="s">
        <v>12</v>
      </c>
      <c r="C6528">
        <v>3769</v>
      </c>
      <c r="D6528" t="s">
        <v>22</v>
      </c>
      <c r="E6528">
        <v>48</v>
      </c>
      <c r="F6528">
        <v>30</v>
      </c>
      <c r="G6528">
        <v>18</v>
      </c>
      <c r="H6528">
        <v>14</v>
      </c>
      <c r="I6528">
        <v>34</v>
      </c>
      <c r="J6528">
        <v>2</v>
      </c>
      <c r="K6528">
        <v>48</v>
      </c>
      <c r="L6528" s="4">
        <v>1</v>
      </c>
      <c r="M6528" s="1">
        <v>2.52E-2</v>
      </c>
      <c r="N6528">
        <f>טבלה1[[#This Row],[סה"כ דורשי עבודה]]/טבלה1[[#This Row],[שיעור אבטלה מוערך ביישוב]]</f>
        <v>1904.7619047619048</v>
      </c>
      <c r="O6528" s="4"/>
    </row>
    <row r="6529" spans="1:15" x14ac:dyDescent="0.35">
      <c r="A6529" t="s">
        <v>275</v>
      </c>
      <c r="B6529" t="s">
        <v>12</v>
      </c>
      <c r="C6529">
        <v>3769</v>
      </c>
      <c r="D6529" t="s">
        <v>22</v>
      </c>
      <c r="E6529">
        <v>30</v>
      </c>
      <c r="F6529">
        <v>15</v>
      </c>
      <c r="G6529">
        <v>15</v>
      </c>
      <c r="H6529">
        <v>14</v>
      </c>
      <c r="I6529">
        <v>16</v>
      </c>
      <c r="J6529">
        <v>2</v>
      </c>
      <c r="K6529">
        <v>30</v>
      </c>
      <c r="L6529" s="4">
        <v>1</v>
      </c>
      <c r="M6529" s="1">
        <v>1.5900000000000001E-2</v>
      </c>
      <c r="N6529">
        <f>טבלה1[[#This Row],[סה"כ דורשי עבודה]]/טבלה1[[#This Row],[שיעור אבטלה מוערך ביישוב]]</f>
        <v>1886.7924528301885</v>
      </c>
      <c r="O6529" s="4"/>
    </row>
    <row r="6530" spans="1:15" x14ac:dyDescent="0.35">
      <c r="A6530" t="s">
        <v>276</v>
      </c>
      <c r="B6530" t="s">
        <v>12</v>
      </c>
      <c r="C6530">
        <v>3769</v>
      </c>
      <c r="D6530" t="s">
        <v>22</v>
      </c>
      <c r="E6530">
        <v>36</v>
      </c>
      <c r="F6530">
        <v>16</v>
      </c>
      <c r="G6530">
        <v>20</v>
      </c>
      <c r="H6530">
        <v>15</v>
      </c>
      <c r="I6530">
        <v>21</v>
      </c>
      <c r="J6530">
        <v>7</v>
      </c>
      <c r="K6530">
        <v>35</v>
      </c>
      <c r="L6530" s="4">
        <v>2</v>
      </c>
      <c r="M6530" s="1">
        <v>1.8499999999999999E-2</v>
      </c>
      <c r="N6530">
        <f>טבלה1[[#This Row],[סה"כ דורשי עבודה]]/טבלה1[[#This Row],[שיעור אבטלה מוערך ביישוב]]</f>
        <v>1945.9459459459461</v>
      </c>
      <c r="O6530" s="4"/>
    </row>
    <row r="6531" spans="1:15" x14ac:dyDescent="0.35">
      <c r="A6531" t="s">
        <v>277</v>
      </c>
      <c r="B6531" t="s">
        <v>12</v>
      </c>
      <c r="C6531">
        <v>3769</v>
      </c>
      <c r="D6531" t="s">
        <v>22</v>
      </c>
      <c r="E6531">
        <v>30</v>
      </c>
      <c r="F6531">
        <v>12</v>
      </c>
      <c r="G6531">
        <v>18</v>
      </c>
      <c r="H6531">
        <v>15</v>
      </c>
      <c r="I6531">
        <v>15</v>
      </c>
      <c r="J6531">
        <v>3</v>
      </c>
      <c r="K6531">
        <v>30</v>
      </c>
      <c r="L6531" s="4">
        <v>1</v>
      </c>
      <c r="M6531" s="1">
        <v>1.5900000000000001E-2</v>
      </c>
      <c r="N6531">
        <f>טבלה1[[#This Row],[סה"כ דורשי עבודה]]/טבלה1[[#This Row],[שיעור אבטלה מוערך ביישוב]]</f>
        <v>1886.7924528301885</v>
      </c>
      <c r="O6531" s="4"/>
    </row>
    <row r="6532" spans="1:15" x14ac:dyDescent="0.35">
      <c r="A6532" t="s">
        <v>278</v>
      </c>
      <c r="B6532" t="s">
        <v>12</v>
      </c>
      <c r="C6532">
        <v>3769</v>
      </c>
      <c r="D6532" t="s">
        <v>22</v>
      </c>
      <c r="E6532">
        <v>29</v>
      </c>
      <c r="F6532">
        <v>14</v>
      </c>
      <c r="G6532">
        <v>15</v>
      </c>
      <c r="H6532">
        <v>14</v>
      </c>
      <c r="I6532">
        <v>15</v>
      </c>
      <c r="J6532">
        <v>4</v>
      </c>
      <c r="K6532">
        <v>29</v>
      </c>
      <c r="L6532" s="4">
        <v>1</v>
      </c>
      <c r="M6532" s="1">
        <v>1.54E-2</v>
      </c>
      <c r="N6532">
        <f>טבלה1[[#This Row],[סה"כ דורשי עבודה]]/טבלה1[[#This Row],[שיעור אבטלה מוערך ביישוב]]</f>
        <v>1883.1168831168829</v>
      </c>
      <c r="O6532" s="4"/>
    </row>
    <row r="6533" spans="1:15" x14ac:dyDescent="0.35">
      <c r="A6533" t="s">
        <v>279</v>
      </c>
      <c r="B6533" t="s">
        <v>12</v>
      </c>
      <c r="C6533">
        <v>3769</v>
      </c>
      <c r="D6533" t="s">
        <v>22</v>
      </c>
      <c r="E6533">
        <v>31</v>
      </c>
      <c r="F6533">
        <v>13</v>
      </c>
      <c r="G6533">
        <v>18</v>
      </c>
      <c r="H6533">
        <v>17</v>
      </c>
      <c r="I6533">
        <v>14</v>
      </c>
      <c r="J6533">
        <v>4</v>
      </c>
      <c r="K6533">
        <v>31</v>
      </c>
      <c r="L6533" s="4">
        <v>0</v>
      </c>
      <c r="M6533" s="1">
        <v>1.6400000000000001E-2</v>
      </c>
      <c r="N6533">
        <f>טבלה1[[#This Row],[סה"כ דורשי עבודה]]/טבלה1[[#This Row],[שיעור אבטלה מוערך ביישוב]]</f>
        <v>1890.2439024390242</v>
      </c>
      <c r="O6533" s="4"/>
    </row>
    <row r="6534" spans="1:15" x14ac:dyDescent="0.35">
      <c r="A6534" t="s">
        <v>11</v>
      </c>
      <c r="B6534" t="s">
        <v>12</v>
      </c>
      <c r="C6534">
        <v>3769</v>
      </c>
      <c r="D6534" t="s">
        <v>22</v>
      </c>
      <c r="E6534">
        <v>25</v>
      </c>
      <c r="F6534">
        <v>10</v>
      </c>
      <c r="G6534">
        <v>15</v>
      </c>
      <c r="H6534">
        <v>15</v>
      </c>
      <c r="I6534">
        <v>10</v>
      </c>
      <c r="J6534">
        <v>3</v>
      </c>
      <c r="K6534">
        <v>25</v>
      </c>
      <c r="L6534" s="4">
        <v>1</v>
      </c>
      <c r="M6534" s="1">
        <v>1.26E-2</v>
      </c>
      <c r="N6534">
        <f>טבלה1[[#This Row],[סה"כ דורשי עבודה]]/טבלה1[[#This Row],[שיעור אבטלה מוערך ביישוב]]</f>
        <v>1984.1269841269841</v>
      </c>
      <c r="O6534" s="4"/>
    </row>
    <row r="6535" spans="1:15" x14ac:dyDescent="0.35">
      <c r="A6535" t="s">
        <v>212</v>
      </c>
      <c r="B6535" t="s">
        <v>12</v>
      </c>
      <c r="C6535">
        <v>3769</v>
      </c>
      <c r="D6535" t="s">
        <v>22</v>
      </c>
      <c r="E6535">
        <v>23</v>
      </c>
      <c r="F6535">
        <v>10</v>
      </c>
      <c r="G6535">
        <v>13</v>
      </c>
      <c r="H6535">
        <v>12</v>
      </c>
      <c r="I6535">
        <v>11</v>
      </c>
      <c r="J6535">
        <v>2</v>
      </c>
      <c r="K6535">
        <v>23</v>
      </c>
      <c r="L6535" s="4">
        <v>0</v>
      </c>
      <c r="M6535" s="1">
        <v>1.1599999999999999E-2</v>
      </c>
      <c r="N6535">
        <f>טבלה1[[#This Row],[סה"כ דורשי עבודה]]/טבלה1[[#This Row],[שיעור אבטלה מוערך ביישוב]]</f>
        <v>1982.7586206896553</v>
      </c>
      <c r="O6535" s="4"/>
    </row>
    <row r="6536" spans="1:15" x14ac:dyDescent="0.35">
      <c r="A6536" t="s">
        <v>213</v>
      </c>
      <c r="B6536" t="s">
        <v>12</v>
      </c>
      <c r="C6536">
        <v>3769</v>
      </c>
      <c r="D6536" t="s">
        <v>22</v>
      </c>
      <c r="E6536">
        <v>25</v>
      </c>
      <c r="F6536">
        <v>10</v>
      </c>
      <c r="G6536">
        <v>15</v>
      </c>
      <c r="H6536">
        <v>11</v>
      </c>
      <c r="I6536">
        <v>14</v>
      </c>
      <c r="J6536">
        <v>2</v>
      </c>
      <c r="K6536">
        <v>25</v>
      </c>
      <c r="L6536" s="4">
        <v>0</v>
      </c>
      <c r="M6536" s="1">
        <v>1.26E-2</v>
      </c>
      <c r="N6536">
        <f>טבלה1[[#This Row],[סה"כ דורשי עבודה]]/טבלה1[[#This Row],[שיעור אבטלה מוערך ביישוב]]</f>
        <v>1984.1269841269841</v>
      </c>
      <c r="O6536" s="4"/>
    </row>
    <row r="6537" spans="1:15" x14ac:dyDescent="0.35">
      <c r="A6537" t="s">
        <v>214</v>
      </c>
      <c r="B6537" t="s">
        <v>12</v>
      </c>
      <c r="C6537">
        <v>3769</v>
      </c>
      <c r="D6537" t="s">
        <v>22</v>
      </c>
      <c r="E6537">
        <v>22</v>
      </c>
      <c r="F6537">
        <v>9</v>
      </c>
      <c r="G6537">
        <v>13</v>
      </c>
      <c r="H6537">
        <v>13</v>
      </c>
      <c r="I6537">
        <v>9</v>
      </c>
      <c r="J6537">
        <v>2</v>
      </c>
      <c r="K6537">
        <v>22</v>
      </c>
      <c r="L6537" s="4">
        <v>0</v>
      </c>
      <c r="M6537" s="1">
        <v>1.11E-2</v>
      </c>
      <c r="N6537">
        <f>טבלה1[[#This Row],[סה"כ דורשי עבודה]]/טבלה1[[#This Row],[שיעור אבטלה מוערך ביישוב]]</f>
        <v>1981.9819819819818</v>
      </c>
      <c r="O6537" s="4"/>
    </row>
    <row r="6538" spans="1:15" x14ac:dyDescent="0.35">
      <c r="A6538" t="s">
        <v>215</v>
      </c>
      <c r="B6538" t="s">
        <v>12</v>
      </c>
      <c r="C6538">
        <v>3769</v>
      </c>
      <c r="D6538" t="s">
        <v>22</v>
      </c>
      <c r="E6538">
        <v>18</v>
      </c>
      <c r="F6538">
        <v>8</v>
      </c>
      <c r="G6538">
        <v>10</v>
      </c>
      <c r="H6538">
        <v>9</v>
      </c>
      <c r="I6538">
        <v>9</v>
      </c>
      <c r="J6538">
        <v>2</v>
      </c>
      <c r="K6538">
        <v>18</v>
      </c>
      <c r="L6538" s="4">
        <v>0</v>
      </c>
      <c r="M6538" s="1">
        <v>9.1000000000000004E-3</v>
      </c>
      <c r="N6538">
        <f>טבלה1[[#This Row],[סה"כ דורשי עבודה]]/טבלה1[[#This Row],[שיעור אבטלה מוערך ביישוב]]</f>
        <v>1978.0219780219779</v>
      </c>
      <c r="O6538" s="4"/>
    </row>
    <row r="6539" spans="1:15" x14ac:dyDescent="0.35">
      <c r="A6539" t="s">
        <v>216</v>
      </c>
      <c r="B6539" t="s">
        <v>12</v>
      </c>
      <c r="C6539">
        <v>3769</v>
      </c>
      <c r="D6539" t="s">
        <v>22</v>
      </c>
      <c r="E6539">
        <v>52</v>
      </c>
      <c r="F6539">
        <v>22</v>
      </c>
      <c r="G6539">
        <v>30</v>
      </c>
      <c r="H6539">
        <v>13</v>
      </c>
      <c r="I6539">
        <v>39</v>
      </c>
      <c r="J6539">
        <v>2</v>
      </c>
      <c r="K6539">
        <v>50</v>
      </c>
      <c r="L6539" s="4">
        <v>4</v>
      </c>
      <c r="M6539" s="1">
        <v>2.4899999999999999E-2</v>
      </c>
      <c r="N6539">
        <f>טבלה1[[#This Row],[סה"כ דורשי עבודה]]/טבלה1[[#This Row],[שיעור אבטלה מוערך ביישוב]]</f>
        <v>2088.3534136546186</v>
      </c>
      <c r="O6539" s="4"/>
    </row>
    <row r="6540" spans="1:15" x14ac:dyDescent="0.35">
      <c r="A6540" t="s">
        <v>217</v>
      </c>
      <c r="B6540" t="s">
        <v>12</v>
      </c>
      <c r="C6540">
        <v>3769</v>
      </c>
      <c r="D6540" t="s">
        <v>22</v>
      </c>
      <c r="E6540">
        <v>45</v>
      </c>
      <c r="F6540">
        <v>23</v>
      </c>
      <c r="G6540">
        <v>22</v>
      </c>
      <c r="H6540">
        <v>12</v>
      </c>
      <c r="I6540">
        <v>33</v>
      </c>
      <c r="J6540">
        <v>2</v>
      </c>
      <c r="K6540">
        <v>45</v>
      </c>
      <c r="L6540" s="4">
        <v>3</v>
      </c>
      <c r="M6540" s="1">
        <v>2.2499999999999999E-2</v>
      </c>
      <c r="N6540">
        <f>טבלה1[[#This Row],[סה"כ דורשי עבודה]]/טבלה1[[#This Row],[שיעור אבטלה מוערך ביישוב]]</f>
        <v>2000</v>
      </c>
      <c r="O6540" s="4"/>
    </row>
    <row r="6541" spans="1:15" x14ac:dyDescent="0.35">
      <c r="A6541" t="s">
        <v>218</v>
      </c>
      <c r="B6541" t="s">
        <v>12</v>
      </c>
      <c r="C6541">
        <v>3769</v>
      </c>
      <c r="D6541" t="s">
        <v>22</v>
      </c>
      <c r="E6541">
        <v>36</v>
      </c>
      <c r="F6541">
        <v>18</v>
      </c>
      <c r="G6541">
        <v>18</v>
      </c>
      <c r="H6541">
        <v>12</v>
      </c>
      <c r="I6541">
        <v>24</v>
      </c>
      <c r="J6541">
        <v>2</v>
      </c>
      <c r="K6541">
        <v>35</v>
      </c>
      <c r="L6541" s="4">
        <v>0</v>
      </c>
      <c r="M6541" s="1">
        <v>1.7600000000000001E-2</v>
      </c>
      <c r="N6541">
        <f>טבלה1[[#This Row],[סה"כ דורשי עבודה]]/טבלה1[[#This Row],[שיעור אבטלה מוערך ביישוב]]</f>
        <v>2045.4545454545453</v>
      </c>
      <c r="O6541" s="4"/>
    </row>
    <row r="6542" spans="1:15" x14ac:dyDescent="0.35">
      <c r="A6542" t="s">
        <v>219</v>
      </c>
      <c r="B6542" t="s">
        <v>12</v>
      </c>
      <c r="C6542">
        <v>3769</v>
      </c>
      <c r="D6542" t="s">
        <v>22</v>
      </c>
      <c r="E6542">
        <v>24</v>
      </c>
      <c r="F6542">
        <v>11</v>
      </c>
      <c r="G6542">
        <v>13</v>
      </c>
      <c r="H6542">
        <v>11</v>
      </c>
      <c r="I6542">
        <v>13</v>
      </c>
      <c r="J6542">
        <v>3</v>
      </c>
      <c r="K6542">
        <v>24</v>
      </c>
      <c r="L6542" s="4">
        <v>0</v>
      </c>
      <c r="M6542" s="1">
        <v>1.21E-2</v>
      </c>
      <c r="N6542">
        <f>טבלה1[[#This Row],[סה"כ דורשי עבודה]]/טבלה1[[#This Row],[שיעור אבטלה מוערך ביישוב]]</f>
        <v>1983.4710743801654</v>
      </c>
      <c r="O6542" s="4"/>
    </row>
    <row r="6543" spans="1:15" x14ac:dyDescent="0.35">
      <c r="A6543" t="s">
        <v>220</v>
      </c>
      <c r="B6543" t="s">
        <v>12</v>
      </c>
      <c r="C6543">
        <v>3769</v>
      </c>
      <c r="D6543" t="s">
        <v>22</v>
      </c>
      <c r="E6543">
        <v>32</v>
      </c>
      <c r="F6543">
        <v>13</v>
      </c>
      <c r="G6543">
        <v>19</v>
      </c>
      <c r="H6543">
        <v>14</v>
      </c>
      <c r="I6543">
        <v>18</v>
      </c>
      <c r="J6543">
        <v>3</v>
      </c>
      <c r="K6543">
        <v>32</v>
      </c>
      <c r="L6543" s="4">
        <v>0</v>
      </c>
      <c r="M6543" s="1">
        <v>1.61E-2</v>
      </c>
      <c r="N6543">
        <f>טבלה1[[#This Row],[סה"כ דורשי עבודה]]/טבלה1[[#This Row],[שיעור אבטלה מוערך ביישוב]]</f>
        <v>1987.5776397515529</v>
      </c>
      <c r="O6543" s="4"/>
    </row>
    <row r="6544" spans="1:15" x14ac:dyDescent="0.35">
      <c r="A6544" t="s">
        <v>221</v>
      </c>
      <c r="B6544" t="s">
        <v>12</v>
      </c>
      <c r="C6544">
        <v>3769</v>
      </c>
      <c r="D6544" t="s">
        <v>22</v>
      </c>
      <c r="E6544">
        <v>29</v>
      </c>
      <c r="F6544">
        <v>11</v>
      </c>
      <c r="G6544">
        <v>18</v>
      </c>
      <c r="H6544">
        <v>14</v>
      </c>
      <c r="I6544">
        <v>15</v>
      </c>
      <c r="J6544">
        <v>3</v>
      </c>
      <c r="K6544">
        <v>29</v>
      </c>
      <c r="L6544" s="4">
        <v>0</v>
      </c>
      <c r="M6544" s="1">
        <v>1.46E-2</v>
      </c>
      <c r="N6544">
        <f>טבלה1[[#This Row],[סה"כ דורשי עבודה]]/טבלה1[[#This Row],[שיעור אבטלה מוערך ביישוב]]</f>
        <v>1986.3013698630136</v>
      </c>
      <c r="O6544" s="4"/>
    </row>
    <row r="6545" spans="1:15" x14ac:dyDescent="0.35">
      <c r="A6545" t="s">
        <v>222</v>
      </c>
      <c r="B6545" t="s">
        <v>12</v>
      </c>
      <c r="C6545">
        <v>3769</v>
      </c>
      <c r="D6545" t="s">
        <v>22</v>
      </c>
      <c r="E6545">
        <v>32</v>
      </c>
      <c r="F6545">
        <v>15</v>
      </c>
      <c r="G6545">
        <v>17</v>
      </c>
      <c r="H6545">
        <v>12</v>
      </c>
      <c r="I6545">
        <v>20</v>
      </c>
      <c r="J6545">
        <v>3</v>
      </c>
      <c r="K6545">
        <v>32</v>
      </c>
      <c r="L6545" s="4">
        <v>0</v>
      </c>
      <c r="M6545" s="1">
        <v>1.61E-2</v>
      </c>
      <c r="N6545">
        <f>טבלה1[[#This Row],[סה"כ דורשי עבודה]]/טבלה1[[#This Row],[שיעור אבטלה מוערך ביישוב]]</f>
        <v>1987.5776397515529</v>
      </c>
      <c r="O6545" s="4"/>
    </row>
    <row r="6546" spans="1:15" x14ac:dyDescent="0.35">
      <c r="A6546" t="s">
        <v>223</v>
      </c>
      <c r="B6546" t="s">
        <v>12</v>
      </c>
      <c r="C6546">
        <v>3769</v>
      </c>
      <c r="D6546" t="s">
        <v>22</v>
      </c>
      <c r="E6546">
        <v>33</v>
      </c>
      <c r="F6546">
        <v>16</v>
      </c>
      <c r="G6546">
        <v>17</v>
      </c>
      <c r="H6546">
        <v>12</v>
      </c>
      <c r="I6546">
        <v>21</v>
      </c>
      <c r="J6546">
        <v>3</v>
      </c>
      <c r="K6546">
        <v>33</v>
      </c>
      <c r="L6546" s="4">
        <v>0</v>
      </c>
      <c r="M6546" s="1">
        <v>1.6E-2</v>
      </c>
      <c r="N6546">
        <f>טבלה1[[#This Row],[סה"כ דורשי עבודה]]/טבלה1[[#This Row],[שיעור אבטלה מוערך ביישוב]]</f>
        <v>2062.5</v>
      </c>
      <c r="O6546" s="4"/>
    </row>
    <row r="6547" spans="1:15" x14ac:dyDescent="0.35">
      <c r="A6547" t="s">
        <v>224</v>
      </c>
      <c r="B6547" t="s">
        <v>12</v>
      </c>
      <c r="C6547">
        <v>3769</v>
      </c>
      <c r="D6547" t="s">
        <v>22</v>
      </c>
      <c r="E6547">
        <v>35</v>
      </c>
      <c r="F6547">
        <v>19</v>
      </c>
      <c r="G6547">
        <v>16</v>
      </c>
      <c r="H6547">
        <v>11</v>
      </c>
      <c r="I6547">
        <v>24</v>
      </c>
      <c r="J6547">
        <v>4</v>
      </c>
      <c r="K6547">
        <v>34</v>
      </c>
      <c r="L6547" s="4">
        <v>0</v>
      </c>
      <c r="M6547" s="1">
        <v>1.6500000000000001E-2</v>
      </c>
      <c r="N6547">
        <f>טבלה1[[#This Row],[סה"כ דורשי עבודה]]/טבלה1[[#This Row],[שיעור אבטלה מוערך ביישוב]]</f>
        <v>2121.212121212121</v>
      </c>
      <c r="O6547" s="4"/>
    </row>
    <row r="6548" spans="1:15" x14ac:dyDescent="0.35">
      <c r="A6548" t="s">
        <v>225</v>
      </c>
      <c r="B6548" t="s">
        <v>12</v>
      </c>
      <c r="C6548">
        <v>3769</v>
      </c>
      <c r="D6548" t="s">
        <v>22</v>
      </c>
      <c r="E6548">
        <v>36</v>
      </c>
      <c r="F6548">
        <v>16</v>
      </c>
      <c r="G6548">
        <v>20</v>
      </c>
      <c r="H6548">
        <v>10</v>
      </c>
      <c r="I6548">
        <v>26</v>
      </c>
      <c r="J6548">
        <v>4</v>
      </c>
      <c r="K6548">
        <v>35</v>
      </c>
      <c r="L6548" s="4">
        <v>0</v>
      </c>
      <c r="M6548" s="1">
        <v>1.6899999999999998E-2</v>
      </c>
      <c r="N6548">
        <f>טבלה1[[#This Row],[סה"כ דורשי עבודה]]/טבלה1[[#This Row],[שיעור אבטלה מוערך ביישוב]]</f>
        <v>2130.1775147928997</v>
      </c>
      <c r="O6548" s="4"/>
    </row>
    <row r="6549" spans="1:15" x14ac:dyDescent="0.35">
      <c r="A6549" t="s">
        <v>226</v>
      </c>
      <c r="B6549" t="s">
        <v>12</v>
      </c>
      <c r="C6549">
        <v>3769</v>
      </c>
      <c r="D6549" t="s">
        <v>22</v>
      </c>
      <c r="E6549">
        <v>33</v>
      </c>
      <c r="F6549">
        <v>14</v>
      </c>
      <c r="G6549">
        <v>19</v>
      </c>
      <c r="H6549">
        <v>8</v>
      </c>
      <c r="I6549">
        <v>25</v>
      </c>
      <c r="J6549">
        <v>4</v>
      </c>
      <c r="K6549">
        <v>32</v>
      </c>
      <c r="L6549" s="4">
        <v>0</v>
      </c>
      <c r="M6549" s="1">
        <v>1.55E-2</v>
      </c>
      <c r="N6549">
        <f>טבלה1[[#This Row],[סה"כ דורשי עבודה]]/טבלה1[[#This Row],[שיעור אבטלה מוערך ביישוב]]</f>
        <v>2129.0322580645161</v>
      </c>
      <c r="O6549" s="4"/>
    </row>
    <row r="6550" spans="1:15" x14ac:dyDescent="0.35">
      <c r="A6550" t="s">
        <v>227</v>
      </c>
      <c r="B6550" t="s">
        <v>12</v>
      </c>
      <c r="C6550">
        <v>3769</v>
      </c>
      <c r="D6550" t="s">
        <v>22</v>
      </c>
      <c r="E6550">
        <v>36</v>
      </c>
      <c r="F6550">
        <v>13</v>
      </c>
      <c r="G6550">
        <v>23</v>
      </c>
      <c r="H6550">
        <v>12</v>
      </c>
      <c r="I6550">
        <v>24</v>
      </c>
      <c r="J6550">
        <v>4</v>
      </c>
      <c r="K6550">
        <v>36</v>
      </c>
      <c r="L6550" s="4">
        <v>1</v>
      </c>
      <c r="M6550" s="1">
        <v>1.7399999999999999E-2</v>
      </c>
      <c r="N6550">
        <f>טבלה1[[#This Row],[סה"כ דורשי עבודה]]/טבלה1[[#This Row],[שיעור אבטלה מוערך ביישוב]]</f>
        <v>2068.9655172413795</v>
      </c>
      <c r="O6550" s="4"/>
    </row>
    <row r="6551" spans="1:15" x14ac:dyDescent="0.35">
      <c r="A6551" t="s">
        <v>228</v>
      </c>
      <c r="B6551" t="s">
        <v>12</v>
      </c>
      <c r="C6551">
        <v>3769</v>
      </c>
      <c r="D6551" t="s">
        <v>22</v>
      </c>
      <c r="E6551">
        <v>26</v>
      </c>
      <c r="F6551">
        <v>9</v>
      </c>
      <c r="G6551">
        <v>17</v>
      </c>
      <c r="H6551">
        <v>11</v>
      </c>
      <c r="I6551">
        <v>15</v>
      </c>
      <c r="J6551">
        <v>2</v>
      </c>
      <c r="K6551">
        <v>26</v>
      </c>
      <c r="L6551" s="4">
        <v>1</v>
      </c>
      <c r="M6551" s="1">
        <v>1.26E-2</v>
      </c>
      <c r="N6551">
        <f>טבלה1[[#This Row],[סה"כ דורשי עבודה]]/טבלה1[[#This Row],[שיעור אבטלה מוערך ביישוב]]</f>
        <v>2063.4920634920636</v>
      </c>
      <c r="O6551" s="4"/>
    </row>
    <row r="6552" spans="1:15" x14ac:dyDescent="0.35">
      <c r="A6552" t="s">
        <v>229</v>
      </c>
      <c r="B6552" t="s">
        <v>12</v>
      </c>
      <c r="C6552">
        <v>3769</v>
      </c>
      <c r="D6552" t="s">
        <v>22</v>
      </c>
      <c r="E6552">
        <v>29</v>
      </c>
      <c r="F6552">
        <v>14</v>
      </c>
      <c r="G6552">
        <v>15</v>
      </c>
      <c r="H6552">
        <v>13</v>
      </c>
      <c r="I6552">
        <v>16</v>
      </c>
      <c r="J6552">
        <v>4</v>
      </c>
      <c r="K6552">
        <v>29</v>
      </c>
      <c r="L6552" s="4">
        <v>0</v>
      </c>
      <c r="M6552" s="1">
        <v>1.41E-2</v>
      </c>
      <c r="N6552">
        <f>טבלה1[[#This Row],[סה"כ דורשי עבודה]]/טבלה1[[#This Row],[שיעור אבטלה מוערך ביישוב]]</f>
        <v>2056.7375886524824</v>
      </c>
      <c r="O6552" s="4"/>
    </row>
    <row r="6553" spans="1:15" x14ac:dyDescent="0.35">
      <c r="A6553" t="s">
        <v>230</v>
      </c>
      <c r="B6553" t="s">
        <v>12</v>
      </c>
      <c r="C6553">
        <v>3769</v>
      </c>
      <c r="D6553" t="s">
        <v>22</v>
      </c>
      <c r="E6553">
        <v>31</v>
      </c>
      <c r="F6553">
        <v>16</v>
      </c>
      <c r="G6553">
        <v>15</v>
      </c>
      <c r="H6553">
        <v>11</v>
      </c>
      <c r="I6553">
        <v>20</v>
      </c>
      <c r="J6553">
        <v>4</v>
      </c>
      <c r="K6553">
        <v>31</v>
      </c>
      <c r="L6553" s="4">
        <v>0</v>
      </c>
      <c r="M6553" s="1">
        <v>1.4999999999999999E-2</v>
      </c>
      <c r="N6553">
        <f>טבלה1[[#This Row],[סה"כ דורשי עבודה]]/טבלה1[[#This Row],[שיעור אבטלה מוערך ביישוב]]</f>
        <v>2066.666666666667</v>
      </c>
      <c r="O6553" s="4"/>
    </row>
    <row r="6554" spans="1:15" x14ac:dyDescent="0.35">
      <c r="A6554" t="s">
        <v>231</v>
      </c>
      <c r="B6554" t="s">
        <v>12</v>
      </c>
      <c r="C6554">
        <v>3769</v>
      </c>
      <c r="D6554" t="s">
        <v>22</v>
      </c>
      <c r="E6554">
        <v>34</v>
      </c>
      <c r="F6554">
        <v>18</v>
      </c>
      <c r="G6554">
        <v>16</v>
      </c>
      <c r="H6554">
        <v>12</v>
      </c>
      <c r="I6554">
        <v>22</v>
      </c>
      <c r="J6554">
        <v>3</v>
      </c>
      <c r="K6554">
        <v>34</v>
      </c>
      <c r="L6554" s="4">
        <v>0</v>
      </c>
      <c r="M6554" s="1">
        <v>1.6500000000000001E-2</v>
      </c>
      <c r="N6554">
        <f>טבלה1[[#This Row],[סה"כ דורשי עבודה]]/טבלה1[[#This Row],[שיעור אבטלה מוערך ביישוב]]</f>
        <v>2060.6060606060605</v>
      </c>
      <c r="O6554" s="4"/>
    </row>
    <row r="6555" spans="1:15" x14ac:dyDescent="0.35">
      <c r="A6555" t="s">
        <v>232</v>
      </c>
      <c r="B6555" t="s">
        <v>12</v>
      </c>
      <c r="C6555">
        <v>3769</v>
      </c>
      <c r="D6555" t="s">
        <v>22</v>
      </c>
      <c r="E6555">
        <v>27</v>
      </c>
      <c r="F6555">
        <v>13</v>
      </c>
      <c r="G6555">
        <v>14</v>
      </c>
      <c r="H6555">
        <v>9</v>
      </c>
      <c r="I6555">
        <v>18</v>
      </c>
      <c r="J6555">
        <v>3</v>
      </c>
      <c r="K6555">
        <v>27</v>
      </c>
      <c r="L6555" s="4">
        <v>0</v>
      </c>
      <c r="M6555" s="1">
        <v>1.3100000000000001E-2</v>
      </c>
      <c r="N6555">
        <f>טבלה1[[#This Row],[סה"כ דורשי עבודה]]/טבלה1[[#This Row],[שיעור אבטלה מוערך ביישוב]]</f>
        <v>2061.0687022900761</v>
      </c>
      <c r="O6555" s="4"/>
    </row>
    <row r="6556" spans="1:15" x14ac:dyDescent="0.35">
      <c r="A6556" t="s">
        <v>233</v>
      </c>
      <c r="B6556" t="s">
        <v>12</v>
      </c>
      <c r="C6556">
        <v>3769</v>
      </c>
      <c r="D6556" t="s">
        <v>22</v>
      </c>
      <c r="E6556">
        <v>32</v>
      </c>
      <c r="F6556">
        <v>16</v>
      </c>
      <c r="G6556">
        <v>16</v>
      </c>
      <c r="H6556">
        <v>12</v>
      </c>
      <c r="I6556">
        <v>20</v>
      </c>
      <c r="J6556">
        <v>4</v>
      </c>
      <c r="K6556">
        <v>32</v>
      </c>
      <c r="L6556" s="4">
        <v>0</v>
      </c>
      <c r="M6556" s="1">
        <v>1.55E-2</v>
      </c>
      <c r="N6556">
        <f>טבלה1[[#This Row],[סה"כ דורשי עבודה]]/טבלה1[[#This Row],[שיעור אבטלה מוערך ביישוב]]</f>
        <v>2064.516129032258</v>
      </c>
      <c r="O6556" s="4"/>
    </row>
    <row r="6557" spans="1:15" x14ac:dyDescent="0.35">
      <c r="A6557" t="s">
        <v>234</v>
      </c>
      <c r="B6557" t="s">
        <v>12</v>
      </c>
      <c r="C6557">
        <v>3769</v>
      </c>
      <c r="D6557" t="s">
        <v>22</v>
      </c>
      <c r="E6557">
        <v>37</v>
      </c>
      <c r="F6557">
        <v>17</v>
      </c>
      <c r="G6557">
        <v>20</v>
      </c>
      <c r="H6557">
        <v>14</v>
      </c>
      <c r="I6557">
        <v>23</v>
      </c>
      <c r="J6557">
        <v>4</v>
      </c>
      <c r="K6557">
        <v>37</v>
      </c>
      <c r="L6557" s="4">
        <v>0</v>
      </c>
      <c r="M6557" s="1">
        <v>1.7899999999999999E-2</v>
      </c>
      <c r="N6557">
        <f>טבלה1[[#This Row],[סה"כ דורשי עבודה]]/טבלה1[[#This Row],[שיעור אבטלה מוערך ביישוב]]</f>
        <v>2067.0391061452515</v>
      </c>
      <c r="O6557" s="4"/>
    </row>
    <row r="6558" spans="1:15" x14ac:dyDescent="0.35">
      <c r="A6558" t="s">
        <v>235</v>
      </c>
      <c r="B6558" t="s">
        <v>12</v>
      </c>
      <c r="C6558">
        <v>3769</v>
      </c>
      <c r="D6558" t="s">
        <v>22</v>
      </c>
      <c r="E6558">
        <v>37</v>
      </c>
      <c r="F6558">
        <v>14</v>
      </c>
      <c r="G6558">
        <v>23</v>
      </c>
      <c r="H6558">
        <v>15</v>
      </c>
      <c r="I6558">
        <v>22</v>
      </c>
      <c r="J6558">
        <v>4</v>
      </c>
      <c r="K6558">
        <v>37</v>
      </c>
      <c r="L6558" s="4">
        <v>1</v>
      </c>
      <c r="M6558" s="1">
        <v>1.7899999999999999E-2</v>
      </c>
      <c r="N6558">
        <f>טבלה1[[#This Row],[סה"כ דורשי עבודה]]/טבלה1[[#This Row],[שיעור אבטלה מוערך ביישוב]]</f>
        <v>2067.0391061452515</v>
      </c>
      <c r="O6558" s="4"/>
    </row>
    <row r="6559" spans="1:15" x14ac:dyDescent="0.35">
      <c r="A6559" t="s">
        <v>236</v>
      </c>
      <c r="B6559" t="s">
        <v>12</v>
      </c>
      <c r="C6559">
        <v>3769</v>
      </c>
      <c r="D6559" t="s">
        <v>22</v>
      </c>
      <c r="E6559">
        <v>39</v>
      </c>
      <c r="F6559">
        <v>12</v>
      </c>
      <c r="G6559">
        <v>27</v>
      </c>
      <c r="H6559">
        <v>19</v>
      </c>
      <c r="I6559">
        <v>20</v>
      </c>
      <c r="J6559">
        <v>4</v>
      </c>
      <c r="K6559">
        <v>38</v>
      </c>
      <c r="L6559" s="4">
        <v>0</v>
      </c>
      <c r="M6559" s="1">
        <v>1.84E-2</v>
      </c>
      <c r="N6559">
        <f>טבלה1[[#This Row],[סה"כ דורשי עבודה]]/טבלה1[[#This Row],[שיעור אבטלה מוערך ביישוב]]</f>
        <v>2119.5652173913045</v>
      </c>
      <c r="O6559" s="4"/>
    </row>
    <row r="6560" spans="1:15" x14ac:dyDescent="0.35">
      <c r="A6560" t="s">
        <v>237</v>
      </c>
      <c r="B6560" t="s">
        <v>12</v>
      </c>
      <c r="C6560">
        <v>3769</v>
      </c>
      <c r="D6560" t="s">
        <v>22</v>
      </c>
      <c r="E6560">
        <v>37</v>
      </c>
      <c r="F6560">
        <v>12</v>
      </c>
      <c r="G6560">
        <v>25</v>
      </c>
      <c r="H6560">
        <v>21</v>
      </c>
      <c r="I6560">
        <v>16</v>
      </c>
      <c r="J6560">
        <v>2</v>
      </c>
      <c r="K6560">
        <v>37</v>
      </c>
      <c r="L6560" s="4">
        <v>0</v>
      </c>
      <c r="M6560" s="1">
        <v>1.7899999999999999E-2</v>
      </c>
      <c r="N6560">
        <f>טבלה1[[#This Row],[סה"כ דורשי עבודה]]/טבלה1[[#This Row],[שיעור אבטלה מוערך ביישוב]]</f>
        <v>2067.0391061452515</v>
      </c>
      <c r="O6560" s="4"/>
    </row>
    <row r="6561" spans="1:15" x14ac:dyDescent="0.35">
      <c r="A6561" t="s">
        <v>238</v>
      </c>
      <c r="B6561" t="s">
        <v>12</v>
      </c>
      <c r="C6561">
        <v>3769</v>
      </c>
      <c r="D6561" t="s">
        <v>22</v>
      </c>
      <c r="E6561">
        <v>33</v>
      </c>
      <c r="F6561">
        <v>14</v>
      </c>
      <c r="G6561">
        <v>19</v>
      </c>
      <c r="H6561">
        <v>18</v>
      </c>
      <c r="I6561">
        <v>15</v>
      </c>
      <c r="J6561">
        <v>4</v>
      </c>
      <c r="K6561">
        <v>33</v>
      </c>
      <c r="L6561" s="4">
        <v>0</v>
      </c>
      <c r="M6561" s="1">
        <v>1.6E-2</v>
      </c>
      <c r="N6561">
        <f>טבלה1[[#This Row],[סה"כ דורשי עבודה]]/טבלה1[[#This Row],[שיעור אבטלה מוערך ביישוב]]</f>
        <v>2062.5</v>
      </c>
      <c r="O6561" s="4"/>
    </row>
    <row r="6562" spans="1:15" x14ac:dyDescent="0.35">
      <c r="A6562" t="s">
        <v>239</v>
      </c>
      <c r="B6562" t="s">
        <v>12</v>
      </c>
      <c r="C6562">
        <v>3769</v>
      </c>
      <c r="D6562" t="s">
        <v>22</v>
      </c>
      <c r="E6562">
        <v>32</v>
      </c>
      <c r="F6562">
        <v>14</v>
      </c>
      <c r="G6562">
        <v>18</v>
      </c>
      <c r="H6562">
        <v>20</v>
      </c>
      <c r="I6562">
        <v>12</v>
      </c>
      <c r="J6562">
        <v>4</v>
      </c>
      <c r="K6562">
        <v>32</v>
      </c>
      <c r="L6562" s="4">
        <v>0</v>
      </c>
      <c r="M6562" s="1">
        <v>1.55E-2</v>
      </c>
      <c r="N6562">
        <f>טבלה1[[#This Row],[סה"כ דורשי עבודה]]/טבלה1[[#This Row],[שיעור אבטלה מוערך ביישוב]]</f>
        <v>2064.516129032258</v>
      </c>
      <c r="O6562" s="4"/>
    </row>
    <row r="6563" spans="1:15" x14ac:dyDescent="0.35">
      <c r="A6563" t="s">
        <v>240</v>
      </c>
      <c r="B6563" t="s">
        <v>12</v>
      </c>
      <c r="C6563">
        <v>3769</v>
      </c>
      <c r="D6563" t="s">
        <v>22</v>
      </c>
      <c r="E6563">
        <v>30</v>
      </c>
      <c r="F6563">
        <v>13</v>
      </c>
      <c r="G6563">
        <v>17</v>
      </c>
      <c r="H6563">
        <v>18</v>
      </c>
      <c r="I6563">
        <v>12</v>
      </c>
      <c r="J6563">
        <v>5</v>
      </c>
      <c r="K6563">
        <v>30</v>
      </c>
      <c r="L6563" s="4">
        <v>0</v>
      </c>
      <c r="M6563" s="1">
        <v>1.46E-2</v>
      </c>
      <c r="N6563">
        <f>טבלה1[[#This Row],[סה"כ דורשי עבודה]]/טבלה1[[#This Row],[שיעור אבטלה מוערך ביישוב]]</f>
        <v>2054.794520547945</v>
      </c>
      <c r="O6563" s="4"/>
    </row>
    <row r="6564" spans="1:15" x14ac:dyDescent="0.35">
      <c r="A6564" t="s">
        <v>241</v>
      </c>
      <c r="B6564" t="s">
        <v>12</v>
      </c>
      <c r="C6564">
        <v>3769</v>
      </c>
      <c r="D6564" t="s">
        <v>22</v>
      </c>
      <c r="E6564">
        <v>35</v>
      </c>
      <c r="F6564">
        <v>16</v>
      </c>
      <c r="G6564">
        <v>19</v>
      </c>
      <c r="H6564">
        <v>20</v>
      </c>
      <c r="I6564">
        <v>15</v>
      </c>
      <c r="J6564">
        <v>5</v>
      </c>
      <c r="K6564">
        <v>35</v>
      </c>
      <c r="L6564" s="4">
        <v>0</v>
      </c>
      <c r="M6564" s="1">
        <v>1.6899999999999998E-2</v>
      </c>
      <c r="N6564">
        <f>טבלה1[[#This Row],[סה"כ דורשי עבודה]]/טבלה1[[#This Row],[שיעור אבטלה מוערך ביישוב]]</f>
        <v>2071.0059171597636</v>
      </c>
      <c r="O6564" s="4"/>
    </row>
    <row r="6565" spans="1:15" x14ac:dyDescent="0.35">
      <c r="A6565" t="s">
        <v>242</v>
      </c>
      <c r="B6565" t="s">
        <v>12</v>
      </c>
      <c r="C6565">
        <v>3769</v>
      </c>
      <c r="D6565" t="s">
        <v>22</v>
      </c>
      <c r="E6565">
        <v>36</v>
      </c>
      <c r="F6565">
        <v>17</v>
      </c>
      <c r="G6565">
        <v>19</v>
      </c>
      <c r="H6565">
        <v>19</v>
      </c>
      <c r="I6565">
        <v>17</v>
      </c>
      <c r="J6565">
        <v>5</v>
      </c>
      <c r="K6565">
        <v>36</v>
      </c>
      <c r="L6565" s="4">
        <v>0</v>
      </c>
      <c r="M6565" s="1">
        <v>1.7399999999999999E-2</v>
      </c>
      <c r="N6565">
        <f>טבלה1[[#This Row],[סה"כ דורשי עבודה]]/טבלה1[[#This Row],[שיעור אבטלה מוערך ביישוב]]</f>
        <v>2068.9655172413795</v>
      </c>
      <c r="O6565" s="4"/>
    </row>
    <row r="6566" spans="1:15" x14ac:dyDescent="0.35">
      <c r="A6566" t="s">
        <v>243</v>
      </c>
      <c r="B6566" t="s">
        <v>12</v>
      </c>
      <c r="C6566">
        <v>3769</v>
      </c>
      <c r="D6566" t="s">
        <v>22</v>
      </c>
      <c r="E6566">
        <v>28</v>
      </c>
      <c r="F6566">
        <v>11</v>
      </c>
      <c r="G6566">
        <v>17</v>
      </c>
      <c r="H6566">
        <v>17</v>
      </c>
      <c r="I6566">
        <v>11</v>
      </c>
      <c r="J6566">
        <v>2</v>
      </c>
      <c r="K6566">
        <v>28</v>
      </c>
      <c r="L6566" s="4">
        <v>0</v>
      </c>
      <c r="M6566" s="1">
        <v>1.3599999999999999E-2</v>
      </c>
      <c r="N6566">
        <f>טבלה1[[#This Row],[סה"כ דורשי עבודה]]/טבלה1[[#This Row],[שיעור אבטלה מוערך ביישוב]]</f>
        <v>2058.8235294117649</v>
      </c>
      <c r="O6566" s="4"/>
    </row>
    <row r="6567" spans="1:15" x14ac:dyDescent="0.35">
      <c r="A6567" t="s">
        <v>244</v>
      </c>
      <c r="B6567" t="s">
        <v>12</v>
      </c>
      <c r="C6567">
        <v>3769</v>
      </c>
      <c r="D6567" t="s">
        <v>22</v>
      </c>
      <c r="E6567">
        <v>40</v>
      </c>
      <c r="F6567">
        <v>17</v>
      </c>
      <c r="G6567">
        <v>23</v>
      </c>
      <c r="H6567">
        <v>20</v>
      </c>
      <c r="I6567">
        <v>20</v>
      </c>
      <c r="J6567">
        <v>4</v>
      </c>
      <c r="K6567">
        <v>40</v>
      </c>
      <c r="L6567" s="4">
        <v>0</v>
      </c>
      <c r="M6567" s="1">
        <v>1.9300000000000001E-2</v>
      </c>
      <c r="N6567">
        <f>טבלה1[[#This Row],[סה"כ דורשי עבודה]]/טבלה1[[#This Row],[שיעור אבטלה מוערך ביישוב]]</f>
        <v>2072.538860103627</v>
      </c>
      <c r="O6567" s="4"/>
    </row>
    <row r="6568" spans="1:15" x14ac:dyDescent="0.35">
      <c r="A6568" t="s">
        <v>245</v>
      </c>
      <c r="B6568" t="s">
        <v>12</v>
      </c>
      <c r="C6568">
        <v>3769</v>
      </c>
      <c r="D6568" t="s">
        <v>22</v>
      </c>
      <c r="E6568">
        <v>41</v>
      </c>
      <c r="F6568">
        <v>16</v>
      </c>
      <c r="G6568">
        <v>25</v>
      </c>
      <c r="H6568">
        <v>22</v>
      </c>
      <c r="I6568">
        <v>19</v>
      </c>
      <c r="J6568">
        <v>4</v>
      </c>
      <c r="K6568">
        <v>41</v>
      </c>
      <c r="L6568" s="4">
        <v>0</v>
      </c>
      <c r="M6568" s="1">
        <v>1.9800000000000002E-2</v>
      </c>
      <c r="N6568">
        <f>טבלה1[[#This Row],[סה"כ דורשי עבודה]]/טבלה1[[#This Row],[שיעור אבטלה מוערך ביישוב]]</f>
        <v>2070.7070707070707</v>
      </c>
      <c r="O6568" s="4"/>
    </row>
    <row r="6569" spans="1:15" x14ac:dyDescent="0.35">
      <c r="A6569" t="s">
        <v>246</v>
      </c>
      <c r="B6569" t="s">
        <v>12</v>
      </c>
      <c r="C6569">
        <v>3769</v>
      </c>
      <c r="D6569" t="s">
        <v>22</v>
      </c>
      <c r="E6569">
        <v>40</v>
      </c>
      <c r="F6569">
        <v>15</v>
      </c>
      <c r="G6569">
        <v>25</v>
      </c>
      <c r="H6569">
        <v>23</v>
      </c>
      <c r="I6569">
        <v>17</v>
      </c>
      <c r="J6569">
        <v>4</v>
      </c>
      <c r="K6569">
        <v>40</v>
      </c>
      <c r="L6569" s="4">
        <v>0</v>
      </c>
      <c r="M6569" s="1">
        <v>1.9300000000000001E-2</v>
      </c>
      <c r="N6569">
        <f>טבלה1[[#This Row],[סה"כ דורשי עבודה]]/טבלה1[[#This Row],[שיעור אבטלה מוערך ביישוב]]</f>
        <v>2072.538860103627</v>
      </c>
      <c r="O6569" s="4"/>
    </row>
    <row r="6570" spans="1:15" x14ac:dyDescent="0.35">
      <c r="A6570" t="s">
        <v>280</v>
      </c>
      <c r="B6570" t="s">
        <v>12</v>
      </c>
      <c r="C6570">
        <v>3769</v>
      </c>
      <c r="D6570" t="s">
        <v>22</v>
      </c>
      <c r="E6570">
        <v>41</v>
      </c>
      <c r="F6570">
        <v>17</v>
      </c>
      <c r="G6570">
        <v>24</v>
      </c>
      <c r="H6570">
        <v>23</v>
      </c>
      <c r="I6570">
        <v>18</v>
      </c>
      <c r="J6570">
        <v>4</v>
      </c>
      <c r="K6570">
        <v>41</v>
      </c>
      <c r="L6570" s="4">
        <v>0</v>
      </c>
      <c r="M6570" s="1">
        <v>1.9800000000000002E-2</v>
      </c>
      <c r="N6570">
        <f>טבלה1[[#This Row],[סה"כ דורשי עבודה]]/טבלה1[[#This Row],[שיעור אבטלה מוערך ביישוב]]</f>
        <v>2070.7070707070707</v>
      </c>
      <c r="O6570" s="4"/>
    </row>
    <row r="6571" spans="1:15" x14ac:dyDescent="0.35">
      <c r="A6571" t="s">
        <v>281</v>
      </c>
      <c r="B6571" t="s">
        <v>12</v>
      </c>
      <c r="C6571">
        <v>3769</v>
      </c>
      <c r="D6571" t="s">
        <v>22</v>
      </c>
      <c r="E6571">
        <v>42</v>
      </c>
      <c r="F6571">
        <v>17</v>
      </c>
      <c r="G6571">
        <v>25</v>
      </c>
      <c r="H6571">
        <v>23</v>
      </c>
      <c r="I6571">
        <v>19</v>
      </c>
      <c r="J6571">
        <v>4</v>
      </c>
      <c r="K6571">
        <v>42</v>
      </c>
      <c r="L6571" s="4">
        <v>0</v>
      </c>
      <c r="M6571" s="1">
        <v>2.0299999999999999E-2</v>
      </c>
      <c r="N6571">
        <f>טבלה1[[#This Row],[סה"כ דורשי עבודה]]/טבלה1[[#This Row],[שיעור אבטלה מוערך ביישוב]]</f>
        <v>2068.9655172413795</v>
      </c>
      <c r="O6571" s="4"/>
    </row>
    <row r="6572" spans="1:15" x14ac:dyDescent="0.35">
      <c r="A6572" t="s">
        <v>282</v>
      </c>
      <c r="B6572" t="s">
        <v>12</v>
      </c>
      <c r="C6572">
        <v>3769</v>
      </c>
      <c r="D6572" t="s">
        <v>22</v>
      </c>
      <c r="E6572">
        <v>41</v>
      </c>
      <c r="F6572">
        <v>14</v>
      </c>
      <c r="G6572">
        <v>27</v>
      </c>
      <c r="H6572">
        <v>21</v>
      </c>
      <c r="I6572">
        <v>20</v>
      </c>
      <c r="J6572">
        <v>3</v>
      </c>
      <c r="K6572">
        <v>41</v>
      </c>
      <c r="L6572" s="4">
        <v>0</v>
      </c>
      <c r="M6572" s="1">
        <v>1.9800000000000002E-2</v>
      </c>
      <c r="N6572">
        <f>טבלה1[[#This Row],[סה"כ דורשי עבודה]]/טבלה1[[#This Row],[שיעור אבטלה מוערך ביישוב]]</f>
        <v>2070.7070707070707</v>
      </c>
      <c r="O6572" s="4"/>
    </row>
    <row r="6573" spans="1:15" x14ac:dyDescent="0.35">
      <c r="A6573" t="s">
        <v>283</v>
      </c>
      <c r="B6573" t="s">
        <v>12</v>
      </c>
      <c r="C6573">
        <v>3769</v>
      </c>
      <c r="D6573" t="s">
        <v>22</v>
      </c>
      <c r="E6573">
        <v>34</v>
      </c>
      <c r="F6573">
        <v>11</v>
      </c>
      <c r="G6573">
        <v>23</v>
      </c>
      <c r="H6573">
        <v>15</v>
      </c>
      <c r="I6573">
        <v>19</v>
      </c>
      <c r="J6573">
        <v>3</v>
      </c>
      <c r="K6573">
        <v>34</v>
      </c>
      <c r="L6573" s="4">
        <v>0</v>
      </c>
      <c r="M6573" s="1">
        <v>1.6500000000000001E-2</v>
      </c>
      <c r="N6573">
        <f>טבלה1[[#This Row],[סה"כ דורשי עבודה]]/טבלה1[[#This Row],[שיעור אבטלה מוערך ביישוב]]</f>
        <v>2060.6060606060605</v>
      </c>
      <c r="O6573" s="4"/>
    </row>
    <row r="6574" spans="1:15" x14ac:dyDescent="0.35">
      <c r="A6574" t="s">
        <v>285</v>
      </c>
      <c r="B6574" t="s">
        <v>12</v>
      </c>
      <c r="C6574">
        <v>3769</v>
      </c>
      <c r="D6574" t="s">
        <v>22</v>
      </c>
      <c r="E6574">
        <v>37</v>
      </c>
      <c r="F6574">
        <v>14</v>
      </c>
      <c r="G6574">
        <v>23</v>
      </c>
      <c r="H6574">
        <v>17</v>
      </c>
      <c r="I6574">
        <v>20</v>
      </c>
      <c r="J6574">
        <v>3</v>
      </c>
      <c r="K6574">
        <v>37</v>
      </c>
      <c r="L6574" s="4">
        <v>1</v>
      </c>
      <c r="M6574" s="1">
        <v>1.7899999999999999E-2</v>
      </c>
      <c r="N6574">
        <f>טבלה1[[#This Row],[סה"כ דורשי עבודה]]/טבלה1[[#This Row],[שיעור אבטלה מוערך ביישוב]]</f>
        <v>2067.0391061452515</v>
      </c>
      <c r="O6574" s="4"/>
    </row>
    <row r="6575" spans="1:15" x14ac:dyDescent="0.35">
      <c r="A6575" t="s">
        <v>287</v>
      </c>
      <c r="B6575" t="s">
        <v>12</v>
      </c>
      <c r="C6575">
        <v>3769</v>
      </c>
      <c r="D6575" t="s">
        <v>22</v>
      </c>
      <c r="E6575">
        <v>32</v>
      </c>
      <c r="F6575">
        <v>15</v>
      </c>
      <c r="G6575">
        <v>17</v>
      </c>
      <c r="H6575">
        <v>17</v>
      </c>
      <c r="I6575">
        <v>15</v>
      </c>
      <c r="J6575">
        <v>3</v>
      </c>
      <c r="K6575">
        <v>32</v>
      </c>
      <c r="L6575" s="4">
        <v>0</v>
      </c>
      <c r="M6575" s="1">
        <v>1.55E-2</v>
      </c>
      <c r="N6575">
        <f>טבלה1[[#This Row],[סה"כ דורשי עבודה]]/טבלה1[[#This Row],[שיעור אבטלה מוערך ביישוב]]</f>
        <v>2064.516129032258</v>
      </c>
      <c r="O6575" s="4"/>
    </row>
    <row r="6576" spans="1:15" x14ac:dyDescent="0.35">
      <c r="A6576" t="s">
        <v>288</v>
      </c>
      <c r="B6576" t="s">
        <v>12</v>
      </c>
      <c r="C6576">
        <v>3769</v>
      </c>
      <c r="D6576" t="s">
        <v>22</v>
      </c>
      <c r="E6576">
        <v>31</v>
      </c>
      <c r="F6576">
        <v>12</v>
      </c>
      <c r="G6576">
        <v>19</v>
      </c>
      <c r="H6576">
        <v>15</v>
      </c>
      <c r="I6576">
        <v>16</v>
      </c>
      <c r="J6576">
        <v>3</v>
      </c>
      <c r="K6576">
        <v>31</v>
      </c>
      <c r="L6576" s="4">
        <v>0</v>
      </c>
      <c r="M6576" s="1">
        <v>1.4999999999999999E-2</v>
      </c>
      <c r="N6576">
        <f>טבלה1[[#This Row],[סה"כ דורשי עבודה]]/טבלה1[[#This Row],[שיעור אבטלה מוערך ביישוב]]</f>
        <v>2066.666666666667</v>
      </c>
      <c r="O6576" s="4"/>
    </row>
    <row r="6577" spans="1:15" x14ac:dyDescent="0.35">
      <c r="A6577" t="s">
        <v>289</v>
      </c>
      <c r="B6577" t="s">
        <v>12</v>
      </c>
      <c r="C6577">
        <v>3769</v>
      </c>
      <c r="D6577" t="s">
        <v>22</v>
      </c>
      <c r="E6577">
        <v>28</v>
      </c>
      <c r="F6577">
        <v>13</v>
      </c>
      <c r="G6577">
        <v>15</v>
      </c>
      <c r="H6577">
        <v>10</v>
      </c>
      <c r="I6577">
        <v>18</v>
      </c>
      <c r="J6577">
        <v>4</v>
      </c>
      <c r="K6577">
        <v>28</v>
      </c>
      <c r="L6577" s="4">
        <v>0</v>
      </c>
      <c r="M6577" s="1">
        <v>1.3599999999999999E-2</v>
      </c>
      <c r="N6577">
        <f>טבלה1[[#This Row],[סה"כ דורשי עבודה]]/טבלה1[[#This Row],[שיעור אבטלה מוערך ביישוב]]</f>
        <v>2058.8235294117649</v>
      </c>
      <c r="O6577" s="4"/>
    </row>
    <row r="6578" spans="1:15" x14ac:dyDescent="0.35">
      <c r="A6578" t="s">
        <v>291</v>
      </c>
      <c r="B6578" t="s">
        <v>12</v>
      </c>
      <c r="C6578">
        <v>3769</v>
      </c>
      <c r="D6578" t="s">
        <v>22</v>
      </c>
      <c r="E6578">
        <v>28</v>
      </c>
      <c r="F6578">
        <v>15</v>
      </c>
      <c r="G6578">
        <v>13</v>
      </c>
      <c r="H6578">
        <v>11</v>
      </c>
      <c r="I6578">
        <v>17</v>
      </c>
      <c r="J6578">
        <v>4</v>
      </c>
      <c r="K6578">
        <v>28</v>
      </c>
      <c r="L6578" s="4">
        <v>0</v>
      </c>
      <c r="M6578" s="1">
        <v>1.3599999999999999E-2</v>
      </c>
      <c r="N6578">
        <f>טבלה1[[#This Row],[סה"כ דורשי עבודה]]/טבלה1[[#This Row],[שיעור אבטלה מוערך ביישוב]]</f>
        <v>2058.8235294117649</v>
      </c>
      <c r="O6578" s="4"/>
    </row>
    <row r="6579" spans="1:15" x14ac:dyDescent="0.35">
      <c r="A6579" t="s">
        <v>292</v>
      </c>
      <c r="B6579" t="s">
        <v>12</v>
      </c>
      <c r="C6579">
        <v>3769</v>
      </c>
      <c r="D6579" t="s">
        <v>22</v>
      </c>
      <c r="E6579">
        <v>27</v>
      </c>
      <c r="F6579">
        <v>15</v>
      </c>
      <c r="G6579">
        <v>12</v>
      </c>
      <c r="H6579">
        <v>12</v>
      </c>
      <c r="I6579">
        <v>15</v>
      </c>
      <c r="J6579">
        <v>3</v>
      </c>
      <c r="K6579">
        <v>27</v>
      </c>
      <c r="L6579" s="4">
        <v>0</v>
      </c>
      <c r="M6579" s="1">
        <v>1.3100000000000001E-2</v>
      </c>
      <c r="N6579">
        <f>טבלה1[[#This Row],[סה"כ דורשי עבודה]]/טבלה1[[#This Row],[שיעור אבטלה מוערך ביישוב]]</f>
        <v>2061.0687022900761</v>
      </c>
      <c r="O6579" s="4"/>
    </row>
    <row r="6580" spans="1:15" x14ac:dyDescent="0.35">
      <c r="A6580" t="s">
        <v>293</v>
      </c>
      <c r="B6580" t="s">
        <v>12</v>
      </c>
      <c r="C6580">
        <v>3769</v>
      </c>
      <c r="D6580" t="s">
        <v>22</v>
      </c>
      <c r="E6580">
        <v>28</v>
      </c>
      <c r="F6580">
        <v>15</v>
      </c>
      <c r="G6580">
        <v>13</v>
      </c>
      <c r="H6580">
        <v>12</v>
      </c>
      <c r="I6580">
        <v>16</v>
      </c>
      <c r="J6580">
        <v>3</v>
      </c>
      <c r="K6580">
        <v>28</v>
      </c>
      <c r="L6580" s="4">
        <v>1</v>
      </c>
      <c r="M6580" s="1">
        <v>1.3599999999999999E-2</v>
      </c>
      <c r="N6580">
        <f>טבלה1[[#This Row],[סה"כ דורשי עבודה]]/טבלה1[[#This Row],[שיעור אבטלה מוערך ביישוב]]</f>
        <v>2058.8235294117649</v>
      </c>
      <c r="O6580" s="4"/>
    </row>
    <row r="6581" spans="1:15" x14ac:dyDescent="0.35">
      <c r="A6581" t="s">
        <v>294</v>
      </c>
      <c r="B6581" t="s">
        <v>12</v>
      </c>
      <c r="C6581">
        <v>3769</v>
      </c>
      <c r="D6581" t="s">
        <v>22</v>
      </c>
      <c r="E6581">
        <v>22</v>
      </c>
      <c r="F6581">
        <v>12</v>
      </c>
      <c r="G6581">
        <v>10</v>
      </c>
      <c r="H6581">
        <v>10</v>
      </c>
      <c r="I6581">
        <v>12</v>
      </c>
      <c r="J6581">
        <v>3</v>
      </c>
      <c r="K6581">
        <v>22</v>
      </c>
      <c r="L6581" s="4">
        <v>0</v>
      </c>
      <c r="M6581" s="1">
        <v>1.0699999999999999E-2</v>
      </c>
      <c r="N6581">
        <f>טבלה1[[#This Row],[סה"כ דורשי עבודה]]/טבלה1[[#This Row],[שיעור אבטלה מוערך ביישוב]]</f>
        <v>2056.0747663551401</v>
      </c>
      <c r="O6581" s="4"/>
    </row>
    <row r="6582" spans="1:15" x14ac:dyDescent="0.35">
      <c r="A6582" t="s">
        <v>295</v>
      </c>
      <c r="B6582" t="s">
        <v>12</v>
      </c>
      <c r="C6582">
        <v>3769</v>
      </c>
      <c r="D6582" t="s">
        <v>22</v>
      </c>
      <c r="E6582">
        <v>25</v>
      </c>
      <c r="F6582">
        <v>12</v>
      </c>
      <c r="G6582">
        <v>13</v>
      </c>
      <c r="H6582">
        <v>12</v>
      </c>
      <c r="I6582">
        <v>13</v>
      </c>
      <c r="J6582">
        <v>4</v>
      </c>
      <c r="K6582">
        <v>25</v>
      </c>
      <c r="L6582" s="4">
        <v>0</v>
      </c>
      <c r="M6582" s="1">
        <v>1.2200000000000001E-2</v>
      </c>
      <c r="N6582">
        <f>טבלה1[[#This Row],[סה"כ דורשי עבודה]]/טבלה1[[#This Row],[שיעור אבטלה מוערך ביישוב]]</f>
        <v>2049.1803278688521</v>
      </c>
      <c r="O6582" s="4"/>
    </row>
    <row r="6583" spans="1:15" x14ac:dyDescent="0.35">
      <c r="A6583" t="s">
        <v>296</v>
      </c>
      <c r="B6583" t="s">
        <v>12</v>
      </c>
      <c r="C6583">
        <v>3769</v>
      </c>
      <c r="D6583" t="s">
        <v>22</v>
      </c>
      <c r="E6583">
        <v>26</v>
      </c>
      <c r="F6583">
        <v>11</v>
      </c>
      <c r="G6583">
        <v>15</v>
      </c>
      <c r="H6583">
        <v>13</v>
      </c>
      <c r="I6583">
        <v>13</v>
      </c>
      <c r="J6583">
        <v>2</v>
      </c>
      <c r="K6583">
        <v>26</v>
      </c>
      <c r="L6583" s="4">
        <v>0</v>
      </c>
      <c r="M6583" s="1">
        <v>1.26E-2</v>
      </c>
      <c r="N6583">
        <f>טבלה1[[#This Row],[סה"כ דורשי עבודה]]/טבלה1[[#This Row],[שיעור אבטלה מוערך ביישוב]]</f>
        <v>2063.4920634920636</v>
      </c>
      <c r="O6583" s="4"/>
    </row>
    <row r="6584" spans="1:15" x14ac:dyDescent="0.35">
      <c r="A6584" t="s">
        <v>297</v>
      </c>
      <c r="B6584" t="s">
        <v>12</v>
      </c>
      <c r="C6584">
        <v>3769</v>
      </c>
      <c r="D6584" t="s">
        <v>22</v>
      </c>
      <c r="E6584">
        <v>28</v>
      </c>
      <c r="F6584">
        <v>10</v>
      </c>
      <c r="G6584">
        <v>18</v>
      </c>
      <c r="H6584">
        <v>15</v>
      </c>
      <c r="I6584">
        <v>13</v>
      </c>
      <c r="J6584">
        <v>2</v>
      </c>
      <c r="K6584">
        <v>28</v>
      </c>
      <c r="L6584" s="4">
        <v>0</v>
      </c>
      <c r="M6584" s="1">
        <v>1.3599999999999999E-2</v>
      </c>
      <c r="N6584">
        <f>טבלה1[[#This Row],[סה"כ דורשי עבודה]]/טבלה1[[#This Row],[שיעור אבטלה מוערך ביישוב]]</f>
        <v>2058.8235294117649</v>
      </c>
      <c r="O6584" s="4"/>
    </row>
    <row r="6585" spans="1:15" x14ac:dyDescent="0.35">
      <c r="A6585" t="s">
        <v>298</v>
      </c>
      <c r="B6585" t="s">
        <v>12</v>
      </c>
      <c r="C6585">
        <v>3769</v>
      </c>
      <c r="D6585" t="s">
        <v>22</v>
      </c>
      <c r="E6585">
        <v>24</v>
      </c>
      <c r="F6585">
        <v>8</v>
      </c>
      <c r="G6585">
        <v>16</v>
      </c>
      <c r="H6585">
        <v>14</v>
      </c>
      <c r="I6585">
        <v>10</v>
      </c>
      <c r="J6585">
        <v>3</v>
      </c>
      <c r="K6585">
        <v>24</v>
      </c>
      <c r="L6585" s="4">
        <v>0</v>
      </c>
      <c r="M6585" s="1">
        <v>1.17E-2</v>
      </c>
      <c r="N6585">
        <f>טבלה1[[#This Row],[סה"כ דורשי עבודה]]/טבלה1[[#This Row],[שיעור אבטלה מוערך ביישוב]]</f>
        <v>2051.2820512820513</v>
      </c>
      <c r="O6585" s="4"/>
    </row>
    <row r="6586" spans="1:15" x14ac:dyDescent="0.35">
      <c r="A6586" t="s">
        <v>299</v>
      </c>
      <c r="B6586" t="s">
        <v>12</v>
      </c>
      <c r="C6586">
        <v>3769</v>
      </c>
      <c r="D6586" t="s">
        <v>22</v>
      </c>
      <c r="E6586">
        <v>35</v>
      </c>
      <c r="F6586">
        <v>15</v>
      </c>
      <c r="G6586">
        <v>20</v>
      </c>
      <c r="H6586">
        <v>19</v>
      </c>
      <c r="I6586">
        <v>16</v>
      </c>
      <c r="J6586">
        <v>3</v>
      </c>
      <c r="K6586">
        <v>35</v>
      </c>
      <c r="L6586" s="4">
        <v>0</v>
      </c>
      <c r="M6586" s="1">
        <v>1.6899999999999998E-2</v>
      </c>
      <c r="N6586">
        <f>טבלה1[[#This Row],[סה"כ דורשי עבודה]]/טבלה1[[#This Row],[שיעור אבטלה מוערך ביישוב]]</f>
        <v>2071.0059171597636</v>
      </c>
      <c r="O6586" s="4"/>
    </row>
    <row r="6587" spans="1:15" x14ac:dyDescent="0.35">
      <c r="A6587" t="s">
        <v>301</v>
      </c>
      <c r="B6587" t="s">
        <v>12</v>
      </c>
      <c r="C6587">
        <v>3769</v>
      </c>
      <c r="D6587" t="s">
        <v>22</v>
      </c>
      <c r="E6587">
        <v>38</v>
      </c>
      <c r="F6587">
        <v>18</v>
      </c>
      <c r="G6587">
        <v>20</v>
      </c>
      <c r="H6587">
        <v>18</v>
      </c>
      <c r="I6587">
        <v>20</v>
      </c>
      <c r="J6587">
        <v>3</v>
      </c>
      <c r="K6587">
        <v>38</v>
      </c>
      <c r="L6587" s="4">
        <v>0</v>
      </c>
      <c r="M6587" s="1">
        <v>1.84E-2</v>
      </c>
      <c r="N6587">
        <f>טבלה1[[#This Row],[סה"כ דורשי עבודה]]/טבלה1[[#This Row],[שיעור אבטלה מוערך ביישוב]]</f>
        <v>2065.217391304348</v>
      </c>
      <c r="O6587" s="4"/>
    </row>
    <row r="6588" spans="1:15" x14ac:dyDescent="0.35">
      <c r="A6588" t="s">
        <v>302</v>
      </c>
      <c r="B6588" t="s">
        <v>12</v>
      </c>
      <c r="C6588">
        <v>3769</v>
      </c>
      <c r="D6588" t="s">
        <v>22</v>
      </c>
      <c r="E6588">
        <v>34</v>
      </c>
      <c r="F6588">
        <v>16</v>
      </c>
      <c r="G6588">
        <v>18</v>
      </c>
      <c r="H6588">
        <v>16</v>
      </c>
      <c r="I6588">
        <v>18</v>
      </c>
      <c r="J6588">
        <v>3</v>
      </c>
      <c r="K6588">
        <v>34</v>
      </c>
      <c r="L6588" s="4">
        <v>0</v>
      </c>
      <c r="M6588" s="1">
        <v>1.6500000000000001E-2</v>
      </c>
      <c r="N6588">
        <f>טבלה1[[#This Row],[סה"כ דורשי עבודה]]/טבלה1[[#This Row],[שיעור אבטלה מוערך ביישוב]]</f>
        <v>2060.6060606060605</v>
      </c>
      <c r="O6588" s="4"/>
    </row>
    <row r="6589" spans="1:15" x14ac:dyDescent="0.35">
      <c r="A6589" t="s">
        <v>303</v>
      </c>
      <c r="B6589" t="s">
        <v>12</v>
      </c>
      <c r="C6589">
        <v>3769</v>
      </c>
      <c r="D6589" t="s">
        <v>22</v>
      </c>
      <c r="E6589">
        <v>36</v>
      </c>
      <c r="F6589">
        <v>17</v>
      </c>
      <c r="G6589">
        <v>19</v>
      </c>
      <c r="H6589">
        <v>18</v>
      </c>
      <c r="I6589">
        <v>18</v>
      </c>
      <c r="J6589">
        <v>2</v>
      </c>
      <c r="K6589">
        <v>36</v>
      </c>
      <c r="L6589" s="4">
        <v>0</v>
      </c>
      <c r="M6589" s="1">
        <v>1.7399999999999999E-2</v>
      </c>
      <c r="N6589">
        <f>טבלה1[[#This Row],[סה"כ דורשי עבודה]]/טבלה1[[#This Row],[שיעור אבטלה מוערך ביישוב]]</f>
        <v>2068.9655172413795</v>
      </c>
      <c r="O6589" s="4"/>
    </row>
    <row r="6590" spans="1:15" x14ac:dyDescent="0.35">
      <c r="A6590" t="s">
        <v>304</v>
      </c>
      <c r="B6590" t="s">
        <v>12</v>
      </c>
      <c r="C6590">
        <v>3769</v>
      </c>
      <c r="D6590" t="s">
        <v>22</v>
      </c>
      <c r="E6590">
        <v>35</v>
      </c>
      <c r="F6590">
        <v>16</v>
      </c>
      <c r="G6590">
        <v>19</v>
      </c>
      <c r="H6590">
        <v>13</v>
      </c>
      <c r="I6590">
        <v>22</v>
      </c>
      <c r="J6590">
        <v>3</v>
      </c>
      <c r="K6590">
        <v>35</v>
      </c>
      <c r="L6590" s="4">
        <v>1</v>
      </c>
      <c r="M6590" s="1">
        <v>1.6899999999999998E-2</v>
      </c>
      <c r="N6590">
        <f>טבלה1[[#This Row],[סה"כ דורשי עבודה]]/טבלה1[[#This Row],[שיעור אבטלה מוערך ביישוב]]</f>
        <v>2071.0059171597636</v>
      </c>
      <c r="O6590" s="4"/>
    </row>
    <row r="6591" spans="1:15" x14ac:dyDescent="0.35">
      <c r="A6591" t="s">
        <v>305</v>
      </c>
      <c r="B6591" t="s">
        <v>12</v>
      </c>
      <c r="C6591">
        <v>3769</v>
      </c>
      <c r="D6591" t="s">
        <v>22</v>
      </c>
      <c r="E6591">
        <v>42</v>
      </c>
      <c r="F6591">
        <v>19</v>
      </c>
      <c r="G6591">
        <v>23</v>
      </c>
      <c r="H6591">
        <v>15</v>
      </c>
      <c r="I6591">
        <v>27</v>
      </c>
      <c r="J6591">
        <v>3</v>
      </c>
      <c r="K6591">
        <v>42</v>
      </c>
      <c r="L6591" s="4">
        <v>0</v>
      </c>
      <c r="M6591" s="1">
        <v>2.0299999999999999E-2</v>
      </c>
      <c r="N6591">
        <f>טבלה1[[#This Row],[סה"כ דורשי עבודה]]/טבלה1[[#This Row],[שיעור אבטלה מוערך ביישוב]]</f>
        <v>2068.9655172413795</v>
      </c>
      <c r="O6591" s="4"/>
    </row>
    <row r="6592" spans="1:15" x14ac:dyDescent="0.35">
      <c r="A6592" t="s">
        <v>306</v>
      </c>
      <c r="B6592" t="s">
        <v>12</v>
      </c>
      <c r="C6592">
        <v>3769</v>
      </c>
      <c r="D6592" t="s">
        <v>22</v>
      </c>
      <c r="E6592">
        <v>42</v>
      </c>
      <c r="F6592">
        <v>20</v>
      </c>
      <c r="G6592">
        <v>22</v>
      </c>
      <c r="H6592">
        <v>17</v>
      </c>
      <c r="I6592">
        <v>25</v>
      </c>
      <c r="J6592">
        <v>1</v>
      </c>
      <c r="K6592">
        <v>42</v>
      </c>
      <c r="L6592" s="4">
        <v>0</v>
      </c>
      <c r="M6592" s="1">
        <v>2.0299999999999999E-2</v>
      </c>
      <c r="N6592">
        <f>טבלה1[[#This Row],[סה"כ דורשי עבודה]]/טבלה1[[#This Row],[שיעור אבטלה מוערך ביישוב]]</f>
        <v>2068.9655172413795</v>
      </c>
      <c r="O6592" s="4"/>
    </row>
    <row r="6593" spans="1:15" x14ac:dyDescent="0.35">
      <c r="A6593" t="s">
        <v>307</v>
      </c>
      <c r="B6593" t="s">
        <v>12</v>
      </c>
      <c r="C6593">
        <v>3769</v>
      </c>
      <c r="D6593" t="s">
        <v>22</v>
      </c>
      <c r="E6593">
        <v>37</v>
      </c>
      <c r="F6593">
        <v>16</v>
      </c>
      <c r="G6593">
        <v>21</v>
      </c>
      <c r="H6593">
        <v>17</v>
      </c>
      <c r="I6593">
        <v>20</v>
      </c>
      <c r="J6593">
        <v>2</v>
      </c>
      <c r="K6593">
        <v>37</v>
      </c>
      <c r="L6593" s="4">
        <v>0</v>
      </c>
      <c r="M6593" s="1">
        <v>1.7899999999999999E-2</v>
      </c>
      <c r="N6593">
        <f>טבלה1[[#This Row],[סה"כ דורשי עבודה]]/טבלה1[[#This Row],[שיעור אבטלה מוערך ביישוב]]</f>
        <v>2067.0391061452515</v>
      </c>
      <c r="O6593" s="4"/>
    </row>
    <row r="6594" spans="1:15" x14ac:dyDescent="0.35">
      <c r="A6594" t="s">
        <v>308</v>
      </c>
      <c r="B6594" t="s">
        <v>12</v>
      </c>
      <c r="C6594">
        <v>3769</v>
      </c>
      <c r="D6594" t="s">
        <v>22</v>
      </c>
      <c r="E6594">
        <v>38</v>
      </c>
      <c r="F6594">
        <v>17</v>
      </c>
      <c r="G6594">
        <v>21</v>
      </c>
      <c r="H6594">
        <v>18</v>
      </c>
      <c r="I6594">
        <v>20</v>
      </c>
      <c r="J6594">
        <v>1</v>
      </c>
      <c r="K6594">
        <v>38</v>
      </c>
      <c r="L6594" s="4">
        <v>0</v>
      </c>
      <c r="M6594" s="1">
        <v>1.84E-2</v>
      </c>
      <c r="N6594">
        <f>טבלה1[[#This Row],[סה"כ דורשי עבודה]]/טבלה1[[#This Row],[שיעור אבטלה מוערך ביישוב]]</f>
        <v>2065.217391304348</v>
      </c>
      <c r="O6594" s="4"/>
    </row>
    <row r="6595" spans="1:15" x14ac:dyDescent="0.35">
      <c r="A6595" t="s">
        <v>309</v>
      </c>
      <c r="B6595" t="s">
        <v>12</v>
      </c>
      <c r="C6595">
        <v>3769</v>
      </c>
      <c r="D6595" t="s">
        <v>22</v>
      </c>
      <c r="E6595">
        <v>35</v>
      </c>
      <c r="F6595">
        <v>16</v>
      </c>
      <c r="G6595">
        <v>19</v>
      </c>
      <c r="H6595">
        <v>12</v>
      </c>
      <c r="I6595">
        <v>23</v>
      </c>
      <c r="J6595">
        <v>4</v>
      </c>
      <c r="K6595">
        <v>35</v>
      </c>
      <c r="L6595" s="4">
        <v>1</v>
      </c>
      <c r="M6595" s="1">
        <v>1.6899999999999998E-2</v>
      </c>
      <c r="N6595">
        <f>טבלה1[[#This Row],[סה"כ דורשי עבודה]]/טבלה1[[#This Row],[שיעור אבטלה מוערך ביישוב]]</f>
        <v>2071.0059171597636</v>
      </c>
      <c r="O6595" s="4"/>
    </row>
    <row r="6596" spans="1:15" x14ac:dyDescent="0.35">
      <c r="A6596" t="s">
        <v>310</v>
      </c>
      <c r="B6596" t="s">
        <v>12</v>
      </c>
      <c r="C6596">
        <v>3769</v>
      </c>
      <c r="D6596" t="s">
        <v>22</v>
      </c>
      <c r="E6596">
        <v>35</v>
      </c>
      <c r="F6596">
        <v>17</v>
      </c>
      <c r="G6596">
        <v>18</v>
      </c>
      <c r="H6596">
        <v>13</v>
      </c>
      <c r="I6596">
        <v>22</v>
      </c>
      <c r="J6596">
        <v>4</v>
      </c>
      <c r="K6596">
        <v>35</v>
      </c>
      <c r="L6596" s="4">
        <v>0</v>
      </c>
      <c r="M6596" s="1">
        <v>1.6899999999999998E-2</v>
      </c>
      <c r="N6596">
        <f>טבלה1[[#This Row],[סה"כ דורשי עבודה]]/טבלה1[[#This Row],[שיעור אבטלה מוערך ביישוב]]</f>
        <v>2071.0059171597636</v>
      </c>
      <c r="O6596" s="4"/>
    </row>
    <row r="6597" spans="1:15" x14ac:dyDescent="0.35">
      <c r="A6597" t="s">
        <v>311</v>
      </c>
      <c r="B6597" t="s">
        <v>12</v>
      </c>
      <c r="C6597">
        <v>3769</v>
      </c>
      <c r="D6597" t="s">
        <v>22</v>
      </c>
      <c r="E6597">
        <v>36</v>
      </c>
      <c r="F6597">
        <v>17</v>
      </c>
      <c r="G6597">
        <v>19</v>
      </c>
      <c r="H6597">
        <v>14</v>
      </c>
      <c r="I6597">
        <v>22</v>
      </c>
      <c r="J6597">
        <v>3</v>
      </c>
      <c r="K6597">
        <v>36</v>
      </c>
      <c r="L6597" s="4">
        <v>0</v>
      </c>
      <c r="M6597" s="1">
        <v>1.7399999999999999E-2</v>
      </c>
      <c r="N6597">
        <f>טבלה1[[#This Row],[סה"כ דורשי עבודה]]/טבלה1[[#This Row],[שיעור אבטלה מוערך ביישוב]]</f>
        <v>2068.9655172413795</v>
      </c>
      <c r="O6597" s="4"/>
    </row>
    <row r="6598" spans="1:15" x14ac:dyDescent="0.35">
      <c r="A6598" t="s">
        <v>312</v>
      </c>
      <c r="B6598" t="s">
        <v>12</v>
      </c>
      <c r="C6598">
        <v>3769</v>
      </c>
      <c r="D6598" t="s">
        <v>22</v>
      </c>
      <c r="E6598">
        <v>36</v>
      </c>
      <c r="F6598">
        <v>18</v>
      </c>
      <c r="G6598">
        <v>18</v>
      </c>
      <c r="H6598">
        <v>16</v>
      </c>
      <c r="I6598">
        <v>20</v>
      </c>
      <c r="J6598">
        <v>6</v>
      </c>
      <c r="K6598">
        <v>36</v>
      </c>
      <c r="L6598" s="4">
        <v>1</v>
      </c>
      <c r="M6598" s="1">
        <v>1.7399999999999999E-2</v>
      </c>
      <c r="N6598">
        <f>טבלה1[[#This Row],[סה"כ דורשי עבודה]]/טבלה1[[#This Row],[שיעור אבטלה מוערך ביישוב]]</f>
        <v>2068.9655172413795</v>
      </c>
      <c r="O6598" s="4"/>
    </row>
    <row r="6599" spans="1:15" x14ac:dyDescent="0.35">
      <c r="A6599" t="s">
        <v>313</v>
      </c>
      <c r="B6599" t="s">
        <v>12</v>
      </c>
      <c r="C6599">
        <v>3769</v>
      </c>
      <c r="D6599" t="s">
        <v>22</v>
      </c>
      <c r="E6599">
        <v>34</v>
      </c>
      <c r="F6599">
        <v>17</v>
      </c>
      <c r="G6599">
        <v>17</v>
      </c>
      <c r="H6599">
        <v>16</v>
      </c>
      <c r="I6599">
        <v>18</v>
      </c>
      <c r="J6599">
        <v>4</v>
      </c>
      <c r="K6599">
        <v>34</v>
      </c>
      <c r="L6599" s="4">
        <v>0</v>
      </c>
      <c r="M6599" s="1">
        <v>1.6500000000000001E-2</v>
      </c>
      <c r="N6599">
        <f>טבלה1[[#This Row],[סה"כ דורשי עבודה]]/טבלה1[[#This Row],[שיעור אבטלה מוערך ביישוב]]</f>
        <v>2060.6060606060605</v>
      </c>
      <c r="O6599" s="4"/>
    </row>
    <row r="6600" spans="1:15" x14ac:dyDescent="0.35">
      <c r="A6600" t="s">
        <v>314</v>
      </c>
      <c r="B6600" t="s">
        <v>12</v>
      </c>
      <c r="C6600">
        <v>3769</v>
      </c>
      <c r="D6600" t="s">
        <v>22</v>
      </c>
      <c r="E6600">
        <v>31</v>
      </c>
      <c r="F6600">
        <v>19</v>
      </c>
      <c r="G6600">
        <v>12</v>
      </c>
      <c r="H6600">
        <v>14</v>
      </c>
      <c r="I6600">
        <v>17</v>
      </c>
      <c r="J6600">
        <v>4</v>
      </c>
      <c r="K6600">
        <v>30</v>
      </c>
      <c r="L6600" s="4">
        <v>0</v>
      </c>
      <c r="M6600" s="1">
        <v>1.46E-2</v>
      </c>
      <c r="N6600">
        <f>טבלה1[[#This Row],[סה"כ דורשי עבודה]]/טבלה1[[#This Row],[שיעור אבטלה מוערך ביישוב]]</f>
        <v>2123.2876712328766</v>
      </c>
      <c r="O6600" s="4"/>
    </row>
    <row r="6601" spans="1:15" x14ac:dyDescent="0.35">
      <c r="A6601" t="s">
        <v>315</v>
      </c>
      <c r="B6601" t="s">
        <v>12</v>
      </c>
      <c r="C6601">
        <v>3769</v>
      </c>
      <c r="D6601" t="s">
        <v>22</v>
      </c>
      <c r="E6601">
        <v>30</v>
      </c>
      <c r="F6601">
        <v>19</v>
      </c>
      <c r="G6601">
        <v>11</v>
      </c>
      <c r="H6601">
        <v>14</v>
      </c>
      <c r="I6601">
        <v>16</v>
      </c>
      <c r="J6601">
        <v>4</v>
      </c>
      <c r="K6601">
        <v>29</v>
      </c>
      <c r="L6601" s="4">
        <v>0</v>
      </c>
      <c r="M6601" s="1">
        <v>1.41E-2</v>
      </c>
      <c r="N6601">
        <f>טבלה1[[#This Row],[סה"כ דורשי עבודה]]/טבלה1[[#This Row],[שיעור אבטלה מוערך ביישוב]]</f>
        <v>2127.6595744680853</v>
      </c>
      <c r="O6601" s="4"/>
    </row>
    <row r="6602" spans="1:15" x14ac:dyDescent="0.35">
      <c r="A6602" t="s">
        <v>316</v>
      </c>
      <c r="B6602" t="s">
        <v>12</v>
      </c>
      <c r="C6602">
        <v>3769</v>
      </c>
      <c r="D6602" t="s">
        <v>22</v>
      </c>
      <c r="E6602">
        <v>30</v>
      </c>
      <c r="F6602">
        <v>19</v>
      </c>
      <c r="G6602">
        <v>11</v>
      </c>
      <c r="H6602">
        <v>13</v>
      </c>
      <c r="I6602">
        <v>17</v>
      </c>
      <c r="J6602">
        <v>4</v>
      </c>
      <c r="K6602">
        <v>30</v>
      </c>
      <c r="L6602" s="4">
        <v>0</v>
      </c>
      <c r="M6602" s="1">
        <v>1.46E-2</v>
      </c>
      <c r="N6602">
        <f>טבלה1[[#This Row],[סה"כ דורשי עבודה]]/טבלה1[[#This Row],[שיעור אבטלה מוערך ביישוב]]</f>
        <v>2054.794520547945</v>
      </c>
      <c r="O6602" s="4"/>
    </row>
    <row r="6603" spans="1:15" x14ac:dyDescent="0.35">
      <c r="A6603" t="s">
        <v>317</v>
      </c>
      <c r="B6603" t="s">
        <v>12</v>
      </c>
      <c r="C6603">
        <v>3769</v>
      </c>
      <c r="D6603" t="s">
        <v>22</v>
      </c>
      <c r="E6603">
        <v>37</v>
      </c>
      <c r="F6603">
        <v>23</v>
      </c>
      <c r="G6603">
        <v>14</v>
      </c>
      <c r="H6603">
        <v>16</v>
      </c>
      <c r="I6603">
        <v>21</v>
      </c>
      <c r="J6603">
        <v>4</v>
      </c>
      <c r="K6603">
        <v>36</v>
      </c>
      <c r="L6603" s="4">
        <v>0</v>
      </c>
      <c r="M6603" s="1">
        <v>1.7399999999999999E-2</v>
      </c>
      <c r="N6603">
        <f>טבלה1[[#This Row],[סה"כ דורשי עבודה]]/טבלה1[[#This Row],[שיעור אבטלה מוערך ביישוב]]</f>
        <v>2126.4367816091954</v>
      </c>
      <c r="O6603" s="4"/>
    </row>
    <row r="6604" spans="1:15" x14ac:dyDescent="0.35">
      <c r="A6604" t="s">
        <v>318</v>
      </c>
      <c r="B6604" t="s">
        <v>12</v>
      </c>
      <c r="C6604">
        <v>3769</v>
      </c>
      <c r="D6604" t="s">
        <v>22</v>
      </c>
      <c r="E6604">
        <v>36</v>
      </c>
      <c r="F6604">
        <v>23</v>
      </c>
      <c r="G6604">
        <v>13</v>
      </c>
      <c r="H6604">
        <v>18</v>
      </c>
      <c r="I6604">
        <v>18</v>
      </c>
      <c r="J6604">
        <v>5</v>
      </c>
      <c r="K6604">
        <v>35</v>
      </c>
      <c r="L6604" s="4">
        <v>0</v>
      </c>
      <c r="M6604" s="1">
        <v>1.6899999999999998E-2</v>
      </c>
      <c r="N6604">
        <f>טבלה1[[#This Row],[סה"כ דורשי עבודה]]/טבלה1[[#This Row],[שיעור אבטלה מוערך ביישוב]]</f>
        <v>2130.1775147928997</v>
      </c>
      <c r="O6604" s="4"/>
    </row>
    <row r="6605" spans="1:15" x14ac:dyDescent="0.35">
      <c r="A6605" t="s">
        <v>319</v>
      </c>
      <c r="B6605" t="s">
        <v>12</v>
      </c>
      <c r="C6605">
        <v>3769</v>
      </c>
      <c r="D6605" t="s">
        <v>22</v>
      </c>
      <c r="E6605">
        <v>34</v>
      </c>
      <c r="F6605">
        <v>21</v>
      </c>
      <c r="G6605">
        <v>13</v>
      </c>
      <c r="H6605">
        <v>18</v>
      </c>
      <c r="I6605">
        <v>16</v>
      </c>
      <c r="J6605">
        <v>5</v>
      </c>
      <c r="K6605">
        <v>33</v>
      </c>
      <c r="L6605" s="4">
        <v>0</v>
      </c>
      <c r="M6605" s="1">
        <v>1.6E-2</v>
      </c>
      <c r="N6605">
        <f>טבלה1[[#This Row],[סה"כ דורשי עבודה]]/טבלה1[[#This Row],[שיעור אבטלה מוערך ביישוב]]</f>
        <v>2125</v>
      </c>
      <c r="O6605" s="4"/>
    </row>
    <row r="6606" spans="1:15" x14ac:dyDescent="0.35">
      <c r="A6606" t="s">
        <v>320</v>
      </c>
      <c r="B6606" t="s">
        <v>12</v>
      </c>
      <c r="C6606">
        <v>3769</v>
      </c>
      <c r="D6606" t="s">
        <v>22</v>
      </c>
      <c r="E6606">
        <v>34</v>
      </c>
      <c r="F6606">
        <v>21</v>
      </c>
      <c r="G6606">
        <v>13</v>
      </c>
      <c r="H6606">
        <v>17</v>
      </c>
      <c r="I6606">
        <v>17</v>
      </c>
      <c r="J6606">
        <v>5</v>
      </c>
      <c r="K6606">
        <v>33</v>
      </c>
      <c r="L6606" s="4">
        <v>0</v>
      </c>
      <c r="M6606" s="1">
        <v>1.6E-2</v>
      </c>
      <c r="N6606">
        <f>טבלה1[[#This Row],[סה"כ דורשי עבודה]]/טבלה1[[#This Row],[שיעור אבטלה מוערך ביישוב]]</f>
        <v>2125</v>
      </c>
      <c r="O6606" s="4"/>
    </row>
    <row r="6607" spans="1:15" x14ac:dyDescent="0.35">
      <c r="A6607" t="s">
        <v>321</v>
      </c>
      <c r="B6607" t="s">
        <v>12</v>
      </c>
      <c r="C6607">
        <v>3769</v>
      </c>
      <c r="D6607" t="s">
        <v>22</v>
      </c>
      <c r="E6607">
        <v>45</v>
      </c>
      <c r="F6607">
        <v>24</v>
      </c>
      <c r="G6607">
        <v>21</v>
      </c>
      <c r="H6607">
        <v>19</v>
      </c>
      <c r="I6607">
        <v>26</v>
      </c>
      <c r="J6607">
        <v>5</v>
      </c>
      <c r="K6607">
        <v>44</v>
      </c>
      <c r="L6607" s="4">
        <v>0</v>
      </c>
      <c r="M6607" s="1">
        <v>2.12E-2</v>
      </c>
      <c r="N6607">
        <f>טבלה1[[#This Row],[סה"כ דורשי עבודה]]/טבלה1[[#This Row],[שיעור אבטלה מוערך ביישוב]]</f>
        <v>2122.6415094339623</v>
      </c>
      <c r="O6607" s="4"/>
    </row>
    <row r="6608" spans="1:15" x14ac:dyDescent="0.35">
      <c r="A6608" t="s">
        <v>322</v>
      </c>
      <c r="B6608" t="s">
        <v>12</v>
      </c>
      <c r="C6608">
        <v>3769</v>
      </c>
      <c r="D6608" t="s">
        <v>22</v>
      </c>
      <c r="E6608">
        <v>46</v>
      </c>
      <c r="F6608">
        <v>23</v>
      </c>
      <c r="G6608">
        <v>23</v>
      </c>
      <c r="H6608">
        <v>18</v>
      </c>
      <c r="I6608">
        <v>28</v>
      </c>
      <c r="J6608">
        <v>5</v>
      </c>
      <c r="K6608">
        <v>46</v>
      </c>
      <c r="L6608" s="4">
        <v>1</v>
      </c>
      <c r="M6608" s="1">
        <v>2.2200000000000001E-2</v>
      </c>
      <c r="N6608">
        <f>טבלה1[[#This Row],[סה"כ דורשי עבודה]]/טבלה1[[#This Row],[שיעור אבטלה מוערך ביישוב]]</f>
        <v>2072.0720720720719</v>
      </c>
      <c r="O6608" s="4"/>
    </row>
    <row r="6609" spans="1:15" x14ac:dyDescent="0.35">
      <c r="A6609" t="s">
        <v>340</v>
      </c>
      <c r="B6609" t="s">
        <v>12</v>
      </c>
      <c r="C6609">
        <v>3769</v>
      </c>
      <c r="D6609" t="s">
        <v>22</v>
      </c>
      <c r="E6609">
        <v>46</v>
      </c>
      <c r="F6609">
        <v>21</v>
      </c>
      <c r="G6609">
        <v>25</v>
      </c>
      <c r="H6609">
        <v>18</v>
      </c>
      <c r="I6609">
        <v>28</v>
      </c>
      <c r="J6609">
        <v>5</v>
      </c>
      <c r="K6609">
        <v>46</v>
      </c>
      <c r="L6609" s="4">
        <v>0</v>
      </c>
      <c r="M6609" s="1">
        <v>2.2200000000000001E-2</v>
      </c>
      <c r="N6609">
        <f>טבלה1[[#This Row],[סה"כ דורשי עבודה]]/טבלה1[[#This Row],[שיעור אבטלה מוערך ביישוב]]</f>
        <v>2072.0720720720719</v>
      </c>
      <c r="O6609" s="4"/>
    </row>
    <row r="6610" spans="1:15" x14ac:dyDescent="0.35">
      <c r="A6610" t="s">
        <v>323</v>
      </c>
      <c r="B6610" t="s">
        <v>200</v>
      </c>
      <c r="C6610">
        <v>6400</v>
      </c>
      <c r="D6610" t="s">
        <v>206</v>
      </c>
      <c r="E6610">
        <v>1112</v>
      </c>
      <c r="F6610">
        <v>483</v>
      </c>
      <c r="G6610">
        <v>629</v>
      </c>
      <c r="H6610">
        <v>305</v>
      </c>
      <c r="I6610">
        <v>807</v>
      </c>
      <c r="J6610">
        <v>195</v>
      </c>
      <c r="K6610">
        <v>1085</v>
      </c>
      <c r="L6610" s="4">
        <v>62</v>
      </c>
      <c r="M6610" s="1">
        <v>2.3900000000000001E-2</v>
      </c>
      <c r="N6610">
        <f>טבלה1[[#This Row],[סה"כ דורשי עבודה]]/טבלה1[[#This Row],[שיעור אבטלה מוערך ביישוב]]</f>
        <v>46527.196652719664</v>
      </c>
      <c r="O6610" s="4"/>
    </row>
    <row r="6611" spans="1:15" x14ac:dyDescent="0.35">
      <c r="A6611" t="s">
        <v>324</v>
      </c>
      <c r="B6611" t="s">
        <v>200</v>
      </c>
      <c r="C6611">
        <v>6400</v>
      </c>
      <c r="D6611" t="s">
        <v>206</v>
      </c>
      <c r="E6611">
        <v>1227</v>
      </c>
      <c r="F6611">
        <v>537</v>
      </c>
      <c r="G6611">
        <v>690</v>
      </c>
      <c r="H6611">
        <v>317</v>
      </c>
      <c r="I6611">
        <v>910</v>
      </c>
      <c r="J6611">
        <v>189</v>
      </c>
      <c r="K6611">
        <v>1191</v>
      </c>
      <c r="L6611" s="4">
        <v>164</v>
      </c>
      <c r="M6611" s="1">
        <v>2.6200000000000001E-2</v>
      </c>
      <c r="N6611">
        <f>טבלה1[[#This Row],[סה"כ דורשי עבודה]]/טבלה1[[#This Row],[שיעור אבטלה מוערך ביישוב]]</f>
        <v>46832.061068702285</v>
      </c>
      <c r="O6611" s="4"/>
    </row>
    <row r="6612" spans="1:15" x14ac:dyDescent="0.35">
      <c r="A6612" t="s">
        <v>325</v>
      </c>
      <c r="B6612" t="s">
        <v>200</v>
      </c>
      <c r="C6612">
        <v>6400</v>
      </c>
      <c r="D6612" t="s">
        <v>206</v>
      </c>
      <c r="E6612">
        <v>1220</v>
      </c>
      <c r="F6612">
        <v>551</v>
      </c>
      <c r="G6612">
        <v>669</v>
      </c>
      <c r="H6612">
        <v>355</v>
      </c>
      <c r="I6612">
        <v>865</v>
      </c>
      <c r="J6612">
        <v>199</v>
      </c>
      <c r="K6612">
        <v>1187</v>
      </c>
      <c r="L6612" s="4">
        <v>141</v>
      </c>
      <c r="M6612" s="1">
        <v>2.6100000000000002E-2</v>
      </c>
      <c r="N6612">
        <f>טבלה1[[#This Row],[סה"כ דורשי עבודה]]/טבלה1[[#This Row],[שיעור אבטלה מוערך ביישוב]]</f>
        <v>46743.295019157085</v>
      </c>
      <c r="O6612" s="4"/>
    </row>
    <row r="6613" spans="1:15" x14ac:dyDescent="0.35">
      <c r="A6613" t="s">
        <v>326</v>
      </c>
      <c r="B6613" t="s">
        <v>200</v>
      </c>
      <c r="C6613">
        <v>6400</v>
      </c>
      <c r="D6613" t="s">
        <v>206</v>
      </c>
      <c r="E6613">
        <v>1167</v>
      </c>
      <c r="F6613">
        <v>525</v>
      </c>
      <c r="G6613">
        <v>642</v>
      </c>
      <c r="H6613">
        <v>350</v>
      </c>
      <c r="I6613">
        <v>817</v>
      </c>
      <c r="J6613">
        <v>178</v>
      </c>
      <c r="K6613">
        <v>1138</v>
      </c>
      <c r="L6613" s="4">
        <v>123</v>
      </c>
      <c r="M6613" s="1">
        <v>2.5100000000000001E-2</v>
      </c>
      <c r="N6613">
        <f>טבלה1[[#This Row],[סה"כ דורשי עבודה]]/טבלה1[[#This Row],[שיעור אבטלה מוערך ביישוב]]</f>
        <v>46494.023904382469</v>
      </c>
      <c r="O6613" s="4"/>
    </row>
    <row r="6614" spans="1:15" x14ac:dyDescent="0.35">
      <c r="A6614" t="s">
        <v>327</v>
      </c>
      <c r="B6614" t="s">
        <v>200</v>
      </c>
      <c r="C6614">
        <v>6400</v>
      </c>
      <c r="D6614" t="s">
        <v>206</v>
      </c>
      <c r="E6614">
        <v>1175</v>
      </c>
      <c r="F6614">
        <v>551</v>
      </c>
      <c r="G6614">
        <v>624</v>
      </c>
      <c r="H6614">
        <v>346</v>
      </c>
      <c r="I6614">
        <v>829</v>
      </c>
      <c r="J6614">
        <v>178</v>
      </c>
      <c r="K6614">
        <v>1141</v>
      </c>
      <c r="L6614" s="4">
        <v>148</v>
      </c>
      <c r="M6614" s="1">
        <v>2.5100000000000001E-2</v>
      </c>
      <c r="N6614">
        <f>טבלה1[[#This Row],[סה"כ דורשי עבודה]]/טבלה1[[#This Row],[שיעור אבטלה מוערך ביישוב]]</f>
        <v>46812.749003984063</v>
      </c>
      <c r="O6614" s="4"/>
    </row>
    <row r="6615" spans="1:15" x14ac:dyDescent="0.35">
      <c r="A6615" t="s">
        <v>328</v>
      </c>
      <c r="B6615" t="s">
        <v>200</v>
      </c>
      <c r="C6615">
        <v>6400</v>
      </c>
      <c r="D6615" t="s">
        <v>206</v>
      </c>
      <c r="E6615">
        <v>1503</v>
      </c>
      <c r="F6615">
        <v>704</v>
      </c>
      <c r="G6615">
        <v>799</v>
      </c>
      <c r="H6615">
        <v>323</v>
      </c>
      <c r="I6615">
        <v>1180</v>
      </c>
      <c r="J6615">
        <v>177</v>
      </c>
      <c r="K6615">
        <v>1478</v>
      </c>
      <c r="L6615" s="4">
        <v>434</v>
      </c>
      <c r="M6615" s="1">
        <v>3.2300000000000002E-2</v>
      </c>
      <c r="N6615">
        <f>טבלה1[[#This Row],[סה"כ דורשי עבודה]]/טבלה1[[#This Row],[שיעור אבטלה מוערך ביישוב]]</f>
        <v>46532.507739938075</v>
      </c>
      <c r="O6615" s="4"/>
    </row>
    <row r="6616" spans="1:15" x14ac:dyDescent="0.35">
      <c r="A6616" t="s">
        <v>329</v>
      </c>
      <c r="B6616" t="s">
        <v>200</v>
      </c>
      <c r="C6616">
        <v>6400</v>
      </c>
      <c r="D6616" t="s">
        <v>206</v>
      </c>
      <c r="E6616">
        <v>1382</v>
      </c>
      <c r="F6616">
        <v>575</v>
      </c>
      <c r="G6616">
        <v>807</v>
      </c>
      <c r="H6616">
        <v>336</v>
      </c>
      <c r="I6616">
        <v>1046</v>
      </c>
      <c r="J6616">
        <v>180</v>
      </c>
      <c r="K6616">
        <v>1353</v>
      </c>
      <c r="L6616" s="4">
        <v>303</v>
      </c>
      <c r="M6616" s="1">
        <v>2.9700000000000001E-2</v>
      </c>
      <c r="N6616">
        <f>טבלה1[[#This Row],[סה"כ דורשי עבודה]]/טבלה1[[#This Row],[שיעור אבטלה מוערך ביישוב]]</f>
        <v>46531.986531986528</v>
      </c>
      <c r="O6616" s="4"/>
    </row>
    <row r="6617" spans="1:15" x14ac:dyDescent="0.35">
      <c r="A6617" t="s">
        <v>330</v>
      </c>
      <c r="B6617" t="s">
        <v>200</v>
      </c>
      <c r="C6617">
        <v>6400</v>
      </c>
      <c r="D6617" t="s">
        <v>206</v>
      </c>
      <c r="E6617">
        <v>1297</v>
      </c>
      <c r="F6617">
        <v>507</v>
      </c>
      <c r="G6617">
        <v>790</v>
      </c>
      <c r="H6617">
        <v>332</v>
      </c>
      <c r="I6617">
        <v>965</v>
      </c>
      <c r="J6617">
        <v>177</v>
      </c>
      <c r="K6617">
        <v>1272</v>
      </c>
      <c r="L6617" s="4">
        <v>230</v>
      </c>
      <c r="M6617" s="1">
        <v>2.7900000000000001E-2</v>
      </c>
      <c r="N6617">
        <f>טבלה1[[#This Row],[סה"כ דורשי עבודה]]/טבלה1[[#This Row],[שיעור אבטלה מוערך ביישוב]]</f>
        <v>46487.455197132615</v>
      </c>
      <c r="O6617" s="4"/>
    </row>
    <row r="6618" spans="1:15" x14ac:dyDescent="0.35">
      <c r="A6618" t="s">
        <v>331</v>
      </c>
      <c r="B6618" t="s">
        <v>200</v>
      </c>
      <c r="C6618">
        <v>6400</v>
      </c>
      <c r="D6618" t="s">
        <v>206</v>
      </c>
      <c r="E6618">
        <v>1027</v>
      </c>
      <c r="F6618">
        <v>403</v>
      </c>
      <c r="G6618">
        <v>624</v>
      </c>
      <c r="H6618">
        <v>313</v>
      </c>
      <c r="I6618">
        <v>714</v>
      </c>
      <c r="J6618">
        <v>151</v>
      </c>
      <c r="K6618">
        <v>1014</v>
      </c>
      <c r="L6618" s="4">
        <v>174</v>
      </c>
      <c r="M6618" s="1">
        <v>2.24E-2</v>
      </c>
      <c r="N6618">
        <f>טבלה1[[#This Row],[סה"כ דורשי עבודה]]/טבלה1[[#This Row],[שיעור אבטלה מוערך ביישוב]]</f>
        <v>45848.214285714283</v>
      </c>
      <c r="O6618" s="4"/>
    </row>
    <row r="6619" spans="1:15" x14ac:dyDescent="0.35">
      <c r="A6619" t="s">
        <v>332</v>
      </c>
      <c r="B6619" t="s">
        <v>200</v>
      </c>
      <c r="C6619">
        <v>6400</v>
      </c>
      <c r="D6619" t="s">
        <v>206</v>
      </c>
      <c r="E6619">
        <v>1122</v>
      </c>
      <c r="F6619">
        <v>465</v>
      </c>
      <c r="G6619">
        <v>657</v>
      </c>
      <c r="H6619">
        <v>311</v>
      </c>
      <c r="I6619">
        <v>811</v>
      </c>
      <c r="J6619">
        <v>156</v>
      </c>
      <c r="K6619">
        <v>1109</v>
      </c>
      <c r="L6619" s="4">
        <v>177</v>
      </c>
      <c r="M6619" s="1">
        <v>2.4500000000000001E-2</v>
      </c>
      <c r="N6619">
        <f>טבלה1[[#This Row],[סה"כ דורשי עבודה]]/טבלה1[[#This Row],[שיעור אבטלה מוערך ביישוב]]</f>
        <v>45795.918367346938</v>
      </c>
      <c r="O6619" s="4"/>
    </row>
    <row r="6620" spans="1:15" x14ac:dyDescent="0.35">
      <c r="A6620" t="s">
        <v>333</v>
      </c>
      <c r="B6620" t="s">
        <v>200</v>
      </c>
      <c r="C6620">
        <v>6400</v>
      </c>
      <c r="D6620" t="s">
        <v>206</v>
      </c>
      <c r="E6620">
        <v>1100</v>
      </c>
      <c r="F6620">
        <v>466</v>
      </c>
      <c r="G6620">
        <v>634</v>
      </c>
      <c r="H6620">
        <v>326</v>
      </c>
      <c r="I6620">
        <v>774</v>
      </c>
      <c r="J6620">
        <v>152</v>
      </c>
      <c r="K6620">
        <v>1078</v>
      </c>
      <c r="L6620" s="4">
        <v>177</v>
      </c>
      <c r="M6620" s="1">
        <v>2.3800000000000002E-2</v>
      </c>
      <c r="N6620">
        <f>טבלה1[[#This Row],[סה"כ דורשי עבודה]]/טבלה1[[#This Row],[שיעור אבטלה מוערך ביישוב]]</f>
        <v>46218.487394957978</v>
      </c>
      <c r="O6620" s="4"/>
    </row>
    <row r="6621" spans="1:15" x14ac:dyDescent="0.35">
      <c r="A6621" t="s">
        <v>334</v>
      </c>
      <c r="B6621" t="s">
        <v>200</v>
      </c>
      <c r="C6621">
        <v>6400</v>
      </c>
      <c r="D6621" t="s">
        <v>206</v>
      </c>
      <c r="E6621">
        <v>1073</v>
      </c>
      <c r="F6621">
        <v>461</v>
      </c>
      <c r="G6621">
        <v>612</v>
      </c>
      <c r="H6621">
        <v>312</v>
      </c>
      <c r="I6621">
        <v>761</v>
      </c>
      <c r="J6621">
        <v>143</v>
      </c>
      <c r="K6621">
        <v>1058</v>
      </c>
      <c r="L6621" s="4">
        <v>144</v>
      </c>
      <c r="M6621" s="1">
        <v>2.3400000000000001E-2</v>
      </c>
      <c r="N6621">
        <f>טבלה1[[#This Row],[סה"כ דורשי עבודה]]/טבלה1[[#This Row],[שיעור אבטלה מוערך ביישוב]]</f>
        <v>45854.700854700852</v>
      </c>
      <c r="O6621" s="4"/>
    </row>
    <row r="6622" spans="1:15" x14ac:dyDescent="0.35">
      <c r="A6622" t="s">
        <v>335</v>
      </c>
      <c r="B6622" t="s">
        <v>200</v>
      </c>
      <c r="C6622">
        <v>6400</v>
      </c>
      <c r="D6622" t="s">
        <v>206</v>
      </c>
      <c r="E6622">
        <v>1071</v>
      </c>
      <c r="F6622">
        <v>483</v>
      </c>
      <c r="G6622">
        <v>588</v>
      </c>
      <c r="H6622">
        <v>305</v>
      </c>
      <c r="I6622">
        <v>766</v>
      </c>
      <c r="J6622">
        <v>134</v>
      </c>
      <c r="K6622">
        <v>1051</v>
      </c>
      <c r="L6622" s="4">
        <v>151</v>
      </c>
      <c r="M6622" s="1">
        <v>2.3199999999999998E-2</v>
      </c>
      <c r="N6622">
        <f>טבלה1[[#This Row],[סה"כ דורשי עבודה]]/טבלה1[[#This Row],[שיעור אבטלה מוערך ביישוב]]</f>
        <v>46163.793103448283</v>
      </c>
      <c r="O6622" s="4"/>
    </row>
    <row r="6623" spans="1:15" x14ac:dyDescent="0.35">
      <c r="A6623" t="s">
        <v>336</v>
      </c>
      <c r="B6623" t="s">
        <v>200</v>
      </c>
      <c r="C6623">
        <v>6400</v>
      </c>
      <c r="D6623" t="s">
        <v>206</v>
      </c>
      <c r="E6623">
        <v>1004</v>
      </c>
      <c r="F6623">
        <v>457</v>
      </c>
      <c r="G6623">
        <v>547</v>
      </c>
      <c r="H6623">
        <v>293</v>
      </c>
      <c r="I6623">
        <v>711</v>
      </c>
      <c r="J6623">
        <v>126</v>
      </c>
      <c r="K6623">
        <v>990</v>
      </c>
      <c r="L6623" s="4">
        <v>148</v>
      </c>
      <c r="M6623" s="1">
        <v>2.1899999999999999E-2</v>
      </c>
      <c r="N6623">
        <f>טבלה1[[#This Row],[סה"כ דורשי עבודה]]/טבלה1[[#This Row],[שיעור אבטלה מוערך ביישוב]]</f>
        <v>45844.748858447492</v>
      </c>
      <c r="O6623" s="4"/>
    </row>
    <row r="6624" spans="1:15" x14ac:dyDescent="0.35">
      <c r="A6624" t="s">
        <v>337</v>
      </c>
      <c r="B6624" t="s">
        <v>200</v>
      </c>
      <c r="C6624">
        <v>6400</v>
      </c>
      <c r="D6624" t="s">
        <v>206</v>
      </c>
      <c r="E6624">
        <v>980</v>
      </c>
      <c r="F6624">
        <v>447</v>
      </c>
      <c r="G6624">
        <v>533</v>
      </c>
      <c r="H6624">
        <v>297</v>
      </c>
      <c r="I6624">
        <v>683</v>
      </c>
      <c r="J6624">
        <v>108</v>
      </c>
      <c r="K6624">
        <v>964</v>
      </c>
      <c r="L6624" s="4">
        <v>155</v>
      </c>
      <c r="M6624" s="1">
        <v>2.1299999999999999E-2</v>
      </c>
      <c r="N6624">
        <f>טבלה1[[#This Row],[סה"כ דורשי עבודה]]/טבלה1[[#This Row],[שיעור אבטלה מוערך ביישוב]]</f>
        <v>46009.389671361503</v>
      </c>
      <c r="O6624" s="4"/>
    </row>
    <row r="6625" spans="1:15" x14ac:dyDescent="0.35">
      <c r="A6625" t="s">
        <v>338</v>
      </c>
      <c r="B6625" t="s">
        <v>200</v>
      </c>
      <c r="C6625">
        <v>6400</v>
      </c>
      <c r="D6625" t="s">
        <v>206</v>
      </c>
      <c r="E6625">
        <v>889</v>
      </c>
      <c r="F6625">
        <v>406</v>
      </c>
      <c r="G6625">
        <v>483</v>
      </c>
      <c r="H6625">
        <v>260</v>
      </c>
      <c r="I6625">
        <v>629</v>
      </c>
      <c r="J6625">
        <v>96</v>
      </c>
      <c r="K6625">
        <v>878</v>
      </c>
      <c r="L6625" s="4">
        <v>90</v>
      </c>
      <c r="M6625" s="1">
        <v>1.95E-2</v>
      </c>
      <c r="N6625">
        <f>טבלה1[[#This Row],[סה"כ דורשי עבודה]]/טבלה1[[#This Row],[שיעור אבטלה מוערך ביישוב]]</f>
        <v>45589.743589743586</v>
      </c>
      <c r="O6625" s="4"/>
    </row>
    <row r="6626" spans="1:15" x14ac:dyDescent="0.35">
      <c r="A6626" t="s">
        <v>339</v>
      </c>
      <c r="B6626" t="s">
        <v>200</v>
      </c>
      <c r="C6626">
        <v>6400</v>
      </c>
      <c r="D6626" t="s">
        <v>206</v>
      </c>
      <c r="E6626">
        <v>968</v>
      </c>
      <c r="F6626">
        <v>447</v>
      </c>
      <c r="G6626">
        <v>521</v>
      </c>
      <c r="H6626">
        <v>279</v>
      </c>
      <c r="I6626">
        <v>689</v>
      </c>
      <c r="J6626">
        <v>94</v>
      </c>
      <c r="K6626">
        <v>954</v>
      </c>
      <c r="L6626" s="4">
        <v>119</v>
      </c>
      <c r="M6626" s="1">
        <v>2.1100000000000001E-2</v>
      </c>
      <c r="N6626">
        <f>טבלה1[[#This Row],[סה"כ דורשי עבודה]]/טבלה1[[#This Row],[שיעור אבטלה מוערך ביישוב]]</f>
        <v>45876.777251184831</v>
      </c>
      <c r="O6626" s="4"/>
    </row>
    <row r="6627" spans="1:15" x14ac:dyDescent="0.35">
      <c r="A6627" t="s">
        <v>261</v>
      </c>
      <c r="B6627" t="s">
        <v>200</v>
      </c>
      <c r="C6627">
        <v>6400</v>
      </c>
      <c r="D6627" t="s">
        <v>206</v>
      </c>
      <c r="E6627">
        <v>1504</v>
      </c>
      <c r="F6627">
        <v>735</v>
      </c>
      <c r="G6627">
        <v>769</v>
      </c>
      <c r="H6627">
        <v>285</v>
      </c>
      <c r="I6627">
        <v>1219</v>
      </c>
      <c r="J6627">
        <v>100</v>
      </c>
      <c r="K6627">
        <v>1483</v>
      </c>
      <c r="L6627" s="4">
        <v>377</v>
      </c>
      <c r="M6627" s="1">
        <v>3.2399999999999998E-2</v>
      </c>
      <c r="N6627">
        <f>טבלה1[[#This Row],[סה"כ דורשי עבודה]]/טבלה1[[#This Row],[שיעור אבטלה מוערך ביישוב]]</f>
        <v>46419.753086419754</v>
      </c>
      <c r="O6627" s="4"/>
    </row>
    <row r="6628" spans="1:15" x14ac:dyDescent="0.35">
      <c r="A6628" t="s">
        <v>262</v>
      </c>
      <c r="B6628" t="s">
        <v>200</v>
      </c>
      <c r="C6628">
        <v>6400</v>
      </c>
      <c r="D6628" t="s">
        <v>206</v>
      </c>
      <c r="E6628">
        <v>1229</v>
      </c>
      <c r="F6628">
        <v>559</v>
      </c>
      <c r="G6628">
        <v>670</v>
      </c>
      <c r="H6628">
        <v>314</v>
      </c>
      <c r="I6628">
        <v>915</v>
      </c>
      <c r="J6628">
        <v>93</v>
      </c>
      <c r="K6628">
        <v>1206</v>
      </c>
      <c r="L6628" s="4">
        <v>275</v>
      </c>
      <c r="M6628" s="1">
        <v>2.6499999999999999E-2</v>
      </c>
      <c r="N6628">
        <f>טבלה1[[#This Row],[סה"כ דורשי עבודה]]/טבלה1[[#This Row],[שיעור אבטלה מוערך ביישוב]]</f>
        <v>46377.358490566039</v>
      </c>
      <c r="O6628" s="4"/>
    </row>
    <row r="6629" spans="1:15" x14ac:dyDescent="0.35">
      <c r="A6629" t="s">
        <v>263</v>
      </c>
      <c r="B6629" t="s">
        <v>200</v>
      </c>
      <c r="C6629">
        <v>6400</v>
      </c>
      <c r="D6629" t="s">
        <v>206</v>
      </c>
      <c r="E6629">
        <v>1127</v>
      </c>
      <c r="F6629">
        <v>471</v>
      </c>
      <c r="G6629">
        <v>656</v>
      </c>
      <c r="H6629">
        <v>334</v>
      </c>
      <c r="I6629">
        <v>793</v>
      </c>
      <c r="J6629">
        <v>82</v>
      </c>
      <c r="K6629">
        <v>1105</v>
      </c>
      <c r="L6629" s="4">
        <v>202</v>
      </c>
      <c r="M6629" s="1">
        <v>2.4400000000000002E-2</v>
      </c>
      <c r="N6629">
        <f>טבלה1[[#This Row],[סה"כ דורשי עבודה]]/טבלה1[[#This Row],[שיעור אבטלה מוערך ביישוב]]</f>
        <v>46188.524590163928</v>
      </c>
      <c r="O6629" s="4"/>
    </row>
    <row r="6630" spans="1:15" x14ac:dyDescent="0.35">
      <c r="A6630" t="s">
        <v>264</v>
      </c>
      <c r="B6630" t="s">
        <v>200</v>
      </c>
      <c r="C6630">
        <v>6400</v>
      </c>
      <c r="D6630" t="s">
        <v>206</v>
      </c>
      <c r="E6630">
        <v>976</v>
      </c>
      <c r="F6630">
        <v>435</v>
      </c>
      <c r="G6630">
        <v>541</v>
      </c>
      <c r="H6630">
        <v>305</v>
      </c>
      <c r="I6630">
        <v>671</v>
      </c>
      <c r="J6630">
        <v>83</v>
      </c>
      <c r="K6630">
        <v>959</v>
      </c>
      <c r="L6630" s="4">
        <v>192</v>
      </c>
      <c r="M6630" s="1">
        <v>2.12E-2</v>
      </c>
      <c r="N6630">
        <f>טבלה1[[#This Row],[סה"כ דורשי עבודה]]/טבלה1[[#This Row],[שיעור אבטלה מוערך ביישוב]]</f>
        <v>46037.735849056604</v>
      </c>
      <c r="O6630" s="4"/>
    </row>
    <row r="6631" spans="1:15" x14ac:dyDescent="0.35">
      <c r="A6631" t="s">
        <v>265</v>
      </c>
      <c r="B6631" t="s">
        <v>200</v>
      </c>
      <c r="C6631">
        <v>6400</v>
      </c>
      <c r="D6631" t="s">
        <v>206</v>
      </c>
      <c r="E6631">
        <v>957</v>
      </c>
      <c r="F6631">
        <v>433</v>
      </c>
      <c r="G6631">
        <v>524</v>
      </c>
      <c r="H6631">
        <v>309</v>
      </c>
      <c r="I6631">
        <v>648</v>
      </c>
      <c r="J6631">
        <v>80</v>
      </c>
      <c r="K6631">
        <v>943</v>
      </c>
      <c r="L6631" s="4">
        <v>154</v>
      </c>
      <c r="M6631" s="1">
        <v>2.0899999999999998E-2</v>
      </c>
      <c r="N6631">
        <f>טבלה1[[#This Row],[סה"כ דורשי עבודה]]/טבלה1[[#This Row],[שיעור אבטלה מוערך ביישוב]]</f>
        <v>45789.473684210527</v>
      </c>
      <c r="O6631" s="4"/>
    </row>
    <row r="6632" spans="1:15" x14ac:dyDescent="0.35">
      <c r="A6632" t="s">
        <v>266</v>
      </c>
      <c r="B6632" t="s">
        <v>200</v>
      </c>
      <c r="C6632">
        <v>6400</v>
      </c>
      <c r="D6632" t="s">
        <v>206</v>
      </c>
      <c r="E6632">
        <v>1038</v>
      </c>
      <c r="F6632">
        <v>483</v>
      </c>
      <c r="G6632">
        <v>555</v>
      </c>
      <c r="H6632">
        <v>322</v>
      </c>
      <c r="I6632">
        <v>716</v>
      </c>
      <c r="J6632">
        <v>80</v>
      </c>
      <c r="K6632">
        <v>1015</v>
      </c>
      <c r="L6632" s="4">
        <v>156</v>
      </c>
      <c r="M6632" s="1">
        <v>2.24E-2</v>
      </c>
      <c r="N6632">
        <f>טבלה1[[#This Row],[סה"כ דורשי עבודה]]/טבלה1[[#This Row],[שיעור אבטלה מוערך ביישוב]]</f>
        <v>46339.285714285717</v>
      </c>
      <c r="O6632" s="4"/>
    </row>
    <row r="6633" spans="1:15" x14ac:dyDescent="0.35">
      <c r="A6633" t="s">
        <v>267</v>
      </c>
      <c r="B6633" t="s">
        <v>200</v>
      </c>
      <c r="C6633">
        <v>6400</v>
      </c>
      <c r="D6633" t="s">
        <v>206</v>
      </c>
      <c r="E6633">
        <v>1024</v>
      </c>
      <c r="F6633">
        <v>472</v>
      </c>
      <c r="G6633">
        <v>552</v>
      </c>
      <c r="H6633">
        <v>313</v>
      </c>
      <c r="I6633">
        <v>711</v>
      </c>
      <c r="J6633">
        <v>89</v>
      </c>
      <c r="K6633">
        <v>1006</v>
      </c>
      <c r="L6633" s="4">
        <v>176</v>
      </c>
      <c r="M6633" s="1">
        <v>2.2200000000000001E-2</v>
      </c>
      <c r="N6633">
        <f>טבלה1[[#This Row],[סה"כ דורשי עבודה]]/טבלה1[[#This Row],[שיעור אבטלה מוערך ביישוב]]</f>
        <v>46126.126126126124</v>
      </c>
      <c r="O6633" s="4"/>
    </row>
    <row r="6634" spans="1:15" x14ac:dyDescent="0.35">
      <c r="A6634" t="s">
        <v>268</v>
      </c>
      <c r="B6634" t="s">
        <v>200</v>
      </c>
      <c r="C6634">
        <v>6400</v>
      </c>
      <c r="D6634" t="s">
        <v>206</v>
      </c>
      <c r="E6634">
        <v>1040</v>
      </c>
      <c r="F6634">
        <v>484</v>
      </c>
      <c r="G6634">
        <v>556</v>
      </c>
      <c r="H6634">
        <v>331</v>
      </c>
      <c r="I6634">
        <v>709</v>
      </c>
      <c r="J6634">
        <v>83</v>
      </c>
      <c r="K6634">
        <v>1027</v>
      </c>
      <c r="L6634" s="4">
        <v>168</v>
      </c>
      <c r="M6634" s="1">
        <v>2.23E-2</v>
      </c>
      <c r="N6634">
        <f>טבלה1[[#This Row],[סה"כ דורשי עבודה]]/טבלה1[[#This Row],[שיעור אבטלה מוערך ביישוב]]</f>
        <v>46636.771300448432</v>
      </c>
      <c r="O6634" s="4"/>
    </row>
    <row r="6635" spans="1:15" x14ac:dyDescent="0.35">
      <c r="A6635" t="s">
        <v>269</v>
      </c>
      <c r="B6635" t="s">
        <v>200</v>
      </c>
      <c r="C6635">
        <v>6400</v>
      </c>
      <c r="D6635" t="s">
        <v>206</v>
      </c>
      <c r="E6635">
        <v>1004</v>
      </c>
      <c r="F6635">
        <v>472</v>
      </c>
      <c r="G6635">
        <v>532</v>
      </c>
      <c r="H6635">
        <v>313</v>
      </c>
      <c r="I6635">
        <v>691</v>
      </c>
      <c r="J6635">
        <v>86</v>
      </c>
      <c r="K6635">
        <v>983</v>
      </c>
      <c r="L6635" s="4">
        <v>137</v>
      </c>
      <c r="M6635" s="1">
        <v>2.1299999999999999E-2</v>
      </c>
      <c r="N6635">
        <f>טבלה1[[#This Row],[סה"כ דורשי עבודה]]/טבלה1[[#This Row],[שיעור אבטלה מוערך ביישוב]]</f>
        <v>47136.150234741785</v>
      </c>
      <c r="O6635" s="4"/>
    </row>
    <row r="6636" spans="1:15" x14ac:dyDescent="0.35">
      <c r="A6636" t="s">
        <v>270</v>
      </c>
      <c r="B6636" t="s">
        <v>200</v>
      </c>
      <c r="C6636">
        <v>6400</v>
      </c>
      <c r="D6636" t="s">
        <v>206</v>
      </c>
      <c r="E6636">
        <v>1026</v>
      </c>
      <c r="F6636">
        <v>479</v>
      </c>
      <c r="G6636">
        <v>547</v>
      </c>
      <c r="H6636">
        <v>311</v>
      </c>
      <c r="I6636">
        <v>715</v>
      </c>
      <c r="J6636">
        <v>57</v>
      </c>
      <c r="K6636">
        <v>1019</v>
      </c>
      <c r="L6636" s="4">
        <v>143</v>
      </c>
      <c r="M6636" s="1">
        <v>2.2100000000000002E-2</v>
      </c>
      <c r="N6636">
        <f>טבלה1[[#This Row],[סה"כ דורשי עבודה]]/טבלה1[[#This Row],[שיעור אבטלה מוערך ביישוב]]</f>
        <v>46425.339366515836</v>
      </c>
      <c r="O6636" s="4"/>
    </row>
    <row r="6637" spans="1:15" x14ac:dyDescent="0.35">
      <c r="A6637" t="s">
        <v>271</v>
      </c>
      <c r="B6637" t="s">
        <v>200</v>
      </c>
      <c r="C6637">
        <v>6400</v>
      </c>
      <c r="D6637" t="s">
        <v>206</v>
      </c>
      <c r="E6637">
        <v>971</v>
      </c>
      <c r="F6637">
        <v>463</v>
      </c>
      <c r="G6637">
        <v>508</v>
      </c>
      <c r="H6637">
        <v>302</v>
      </c>
      <c r="I6637">
        <v>669</v>
      </c>
      <c r="J6637">
        <v>56</v>
      </c>
      <c r="K6637">
        <v>962</v>
      </c>
      <c r="L6637" s="4">
        <v>109</v>
      </c>
      <c r="M6637" s="1">
        <v>2.0899999999999998E-2</v>
      </c>
      <c r="N6637">
        <f>טבלה1[[#This Row],[סה"כ דורשי עבודה]]/טבלה1[[#This Row],[שיעור אבטלה מוערך ביישוב]]</f>
        <v>46459.330143540676</v>
      </c>
      <c r="O6637" s="4"/>
    </row>
    <row r="6638" spans="1:15" x14ac:dyDescent="0.35">
      <c r="A6638" t="s">
        <v>272</v>
      </c>
      <c r="B6638" t="s">
        <v>200</v>
      </c>
      <c r="C6638">
        <v>6400</v>
      </c>
      <c r="D6638" t="s">
        <v>206</v>
      </c>
      <c r="E6638">
        <v>1015</v>
      </c>
      <c r="F6638">
        <v>480</v>
      </c>
      <c r="G6638">
        <v>535</v>
      </c>
      <c r="H6638">
        <v>314</v>
      </c>
      <c r="I6638">
        <v>701</v>
      </c>
      <c r="J6638">
        <v>69</v>
      </c>
      <c r="K6638">
        <v>1007</v>
      </c>
      <c r="L6638" s="4">
        <v>130</v>
      </c>
      <c r="M6638" s="1">
        <v>2.1899999999999999E-2</v>
      </c>
      <c r="N6638">
        <f>טבלה1[[#This Row],[סה"כ דורשי עבודה]]/טבלה1[[#This Row],[שיעור אבטלה מוערך ביישוב]]</f>
        <v>46347.031963470319</v>
      </c>
      <c r="O6638" s="4"/>
    </row>
    <row r="6639" spans="1:15" x14ac:dyDescent="0.35">
      <c r="A6639" t="s">
        <v>273</v>
      </c>
      <c r="B6639" t="s">
        <v>200</v>
      </c>
      <c r="C6639">
        <v>6400</v>
      </c>
      <c r="D6639" t="s">
        <v>206</v>
      </c>
      <c r="E6639">
        <v>1407</v>
      </c>
      <c r="F6639">
        <v>689</v>
      </c>
      <c r="G6639">
        <v>718</v>
      </c>
      <c r="H6639">
        <v>296</v>
      </c>
      <c r="I6639">
        <v>1111</v>
      </c>
      <c r="J6639">
        <v>59</v>
      </c>
      <c r="K6639">
        <v>1400</v>
      </c>
      <c r="L6639" s="4">
        <v>376</v>
      </c>
      <c r="M6639" s="1">
        <v>3.0099999999999998E-2</v>
      </c>
      <c r="N6639">
        <f>טבלה1[[#This Row],[סה"כ דורשי עבודה]]/טבלה1[[#This Row],[שיעור אבטלה מוערך ביישוב]]</f>
        <v>46744.186046511633</v>
      </c>
      <c r="O6639" s="4"/>
    </row>
    <row r="6640" spans="1:15" x14ac:dyDescent="0.35">
      <c r="A6640" t="s">
        <v>274</v>
      </c>
      <c r="B6640" t="s">
        <v>200</v>
      </c>
      <c r="C6640">
        <v>6400</v>
      </c>
      <c r="D6640" t="s">
        <v>206</v>
      </c>
      <c r="E6640">
        <v>1326</v>
      </c>
      <c r="F6640">
        <v>624</v>
      </c>
      <c r="G6640">
        <v>702</v>
      </c>
      <c r="H6640">
        <v>326</v>
      </c>
      <c r="I6640">
        <v>1000</v>
      </c>
      <c r="J6640">
        <v>63</v>
      </c>
      <c r="K6640">
        <v>1312</v>
      </c>
      <c r="L6640" s="4">
        <v>306</v>
      </c>
      <c r="M6640" s="1">
        <v>2.8299999999999999E-2</v>
      </c>
      <c r="N6640">
        <f>טבלה1[[#This Row],[סה"כ דורשי עבודה]]/טבלה1[[#This Row],[שיעור אבטלה מוערך ביישוב]]</f>
        <v>46855.123674911665</v>
      </c>
      <c r="O6640" s="4"/>
    </row>
    <row r="6641" spans="1:15" x14ac:dyDescent="0.35">
      <c r="A6641" t="s">
        <v>275</v>
      </c>
      <c r="B6641" t="s">
        <v>200</v>
      </c>
      <c r="C6641">
        <v>6400</v>
      </c>
      <c r="D6641" t="s">
        <v>206</v>
      </c>
      <c r="E6641">
        <v>1119</v>
      </c>
      <c r="F6641">
        <v>466</v>
      </c>
      <c r="G6641">
        <v>653</v>
      </c>
      <c r="H6641">
        <v>336</v>
      </c>
      <c r="I6641">
        <v>783</v>
      </c>
      <c r="J6641">
        <v>59</v>
      </c>
      <c r="K6641">
        <v>1105</v>
      </c>
      <c r="L6641" s="4">
        <v>161</v>
      </c>
      <c r="M6641" s="1">
        <v>2.3900000000000001E-2</v>
      </c>
      <c r="N6641">
        <f>טבלה1[[#This Row],[סה"כ דורשי עבודה]]/טבלה1[[#This Row],[שיעור אבטלה מוערך ביישוב]]</f>
        <v>46820.083682008364</v>
      </c>
      <c r="O6641" s="4"/>
    </row>
    <row r="6642" spans="1:15" x14ac:dyDescent="0.35">
      <c r="A6642" t="s">
        <v>276</v>
      </c>
      <c r="B6642" t="s">
        <v>200</v>
      </c>
      <c r="C6642">
        <v>6400</v>
      </c>
      <c r="D6642" t="s">
        <v>206</v>
      </c>
      <c r="E6642">
        <v>969</v>
      </c>
      <c r="F6642">
        <v>412</v>
      </c>
      <c r="G6642">
        <v>557</v>
      </c>
      <c r="H6642">
        <v>305</v>
      </c>
      <c r="I6642">
        <v>664</v>
      </c>
      <c r="J6642">
        <v>60</v>
      </c>
      <c r="K6642">
        <v>962</v>
      </c>
      <c r="L6642" s="4">
        <v>135</v>
      </c>
      <c r="M6642" s="1">
        <v>2.0899999999999998E-2</v>
      </c>
      <c r="N6642">
        <f>טבלה1[[#This Row],[סה"כ דורשי עבודה]]/טבלה1[[#This Row],[שיעור אבטלה מוערך ביישוב]]</f>
        <v>46363.636363636368</v>
      </c>
      <c r="O6642" s="4"/>
    </row>
    <row r="6643" spans="1:15" x14ac:dyDescent="0.35">
      <c r="A6643" t="s">
        <v>277</v>
      </c>
      <c r="B6643" t="s">
        <v>200</v>
      </c>
      <c r="C6643">
        <v>6400</v>
      </c>
      <c r="D6643" t="s">
        <v>206</v>
      </c>
      <c r="E6643">
        <v>1033</v>
      </c>
      <c r="F6643">
        <v>463</v>
      </c>
      <c r="G6643">
        <v>570</v>
      </c>
      <c r="H6643">
        <v>324</v>
      </c>
      <c r="I6643">
        <v>709</v>
      </c>
      <c r="J6643">
        <v>53</v>
      </c>
      <c r="K6643">
        <v>1022</v>
      </c>
      <c r="L6643" s="4">
        <v>105</v>
      </c>
      <c r="M6643" s="1">
        <v>2.2200000000000001E-2</v>
      </c>
      <c r="N6643">
        <f>טבלה1[[#This Row],[סה"כ דורשי עבודה]]/טבלה1[[#This Row],[שיעור אבטלה מוערך ביישוב]]</f>
        <v>46531.531531531531</v>
      </c>
      <c r="O6643" s="4"/>
    </row>
    <row r="6644" spans="1:15" x14ac:dyDescent="0.35">
      <c r="A6644" t="s">
        <v>278</v>
      </c>
      <c r="B6644" t="s">
        <v>200</v>
      </c>
      <c r="C6644">
        <v>6400</v>
      </c>
      <c r="D6644" t="s">
        <v>206</v>
      </c>
      <c r="E6644">
        <v>1076</v>
      </c>
      <c r="F6644">
        <v>471</v>
      </c>
      <c r="G6644">
        <v>605</v>
      </c>
      <c r="H6644">
        <v>329</v>
      </c>
      <c r="I6644">
        <v>747</v>
      </c>
      <c r="J6644">
        <v>51</v>
      </c>
      <c r="K6644">
        <v>1059</v>
      </c>
      <c r="L6644" s="4">
        <v>87</v>
      </c>
      <c r="M6644" s="1">
        <v>2.3E-2</v>
      </c>
      <c r="N6644">
        <f>טבלה1[[#This Row],[סה"כ דורשי עבודה]]/טבלה1[[#This Row],[שיעור אבטלה מוערך ביישוב]]</f>
        <v>46782.608695652176</v>
      </c>
      <c r="O6644" s="4"/>
    </row>
    <row r="6645" spans="1:15" x14ac:dyDescent="0.35">
      <c r="A6645" t="s">
        <v>279</v>
      </c>
      <c r="B6645" t="s">
        <v>200</v>
      </c>
      <c r="C6645">
        <v>6400</v>
      </c>
      <c r="D6645" t="s">
        <v>206</v>
      </c>
      <c r="E6645">
        <v>1080</v>
      </c>
      <c r="F6645">
        <v>482</v>
      </c>
      <c r="G6645">
        <v>598</v>
      </c>
      <c r="H6645">
        <v>315</v>
      </c>
      <c r="I6645">
        <v>765</v>
      </c>
      <c r="J6645">
        <v>57</v>
      </c>
      <c r="K6645">
        <v>1064</v>
      </c>
      <c r="L6645" s="4">
        <v>61</v>
      </c>
      <c r="M6645" s="1">
        <v>2.3099999999999999E-2</v>
      </c>
      <c r="N6645">
        <f>טבלה1[[#This Row],[סה"כ דורשי עבודה]]/טבלה1[[#This Row],[שיעור אבטלה מוערך ביישוב]]</f>
        <v>46753.246753246756</v>
      </c>
      <c r="O6645" s="4"/>
    </row>
    <row r="6646" spans="1:15" x14ac:dyDescent="0.35">
      <c r="A6646" t="s">
        <v>11</v>
      </c>
      <c r="B6646" t="s">
        <v>200</v>
      </c>
      <c r="C6646">
        <v>6400</v>
      </c>
      <c r="D6646" t="s">
        <v>206</v>
      </c>
      <c r="E6646">
        <v>1021</v>
      </c>
      <c r="F6646">
        <v>461</v>
      </c>
      <c r="G6646">
        <v>560</v>
      </c>
      <c r="H6646">
        <v>299</v>
      </c>
      <c r="I6646">
        <v>722</v>
      </c>
      <c r="J6646">
        <v>54</v>
      </c>
      <c r="K6646">
        <v>1004</v>
      </c>
      <c r="L6646" s="4">
        <v>123</v>
      </c>
      <c r="M6646" s="1">
        <v>2.12E-2</v>
      </c>
      <c r="N6646">
        <f>טבלה1[[#This Row],[סה"כ דורשי עבודה]]/טבלה1[[#This Row],[שיעור אבטלה מוערך ביישוב]]</f>
        <v>48160.377358490565</v>
      </c>
      <c r="O6646" s="4"/>
    </row>
    <row r="6647" spans="1:15" x14ac:dyDescent="0.35">
      <c r="A6647" t="s">
        <v>212</v>
      </c>
      <c r="B6647" t="s">
        <v>200</v>
      </c>
      <c r="C6647">
        <v>6400</v>
      </c>
      <c r="D6647" t="s">
        <v>206</v>
      </c>
      <c r="E6647">
        <v>1045</v>
      </c>
      <c r="F6647">
        <v>468</v>
      </c>
      <c r="G6647">
        <v>577</v>
      </c>
      <c r="H6647">
        <v>308</v>
      </c>
      <c r="I6647">
        <v>737</v>
      </c>
      <c r="J6647">
        <v>57</v>
      </c>
      <c r="K6647">
        <v>1026</v>
      </c>
      <c r="L6647" s="4">
        <v>9</v>
      </c>
      <c r="M6647" s="1">
        <v>2.1700000000000001E-2</v>
      </c>
      <c r="N6647">
        <f>טבלה1[[#This Row],[סה"כ דורשי עבודה]]/טבלה1[[#This Row],[שיעור אבטלה מוערך ביישוב]]</f>
        <v>48156.682027649767</v>
      </c>
      <c r="O6647" s="4"/>
    </row>
    <row r="6648" spans="1:15" x14ac:dyDescent="0.35">
      <c r="A6648" t="s">
        <v>213</v>
      </c>
      <c r="B6648" t="s">
        <v>200</v>
      </c>
      <c r="C6648">
        <v>6400</v>
      </c>
      <c r="D6648" t="s">
        <v>206</v>
      </c>
      <c r="E6648">
        <v>1039</v>
      </c>
      <c r="F6648">
        <v>474</v>
      </c>
      <c r="G6648">
        <v>565</v>
      </c>
      <c r="H6648">
        <v>290</v>
      </c>
      <c r="I6648">
        <v>749</v>
      </c>
      <c r="J6648">
        <v>56</v>
      </c>
      <c r="K6648">
        <v>1022</v>
      </c>
      <c r="L6648" s="4">
        <v>3</v>
      </c>
      <c r="M6648" s="1">
        <v>2.1600000000000001E-2</v>
      </c>
      <c r="N6648">
        <f>טבלה1[[#This Row],[סה"כ דורשי עבודה]]/טבלה1[[#This Row],[שיעור אבטלה מוערך ביישוב]]</f>
        <v>48101.851851851847</v>
      </c>
      <c r="O6648" s="4"/>
    </row>
    <row r="6649" spans="1:15" x14ac:dyDescent="0.35">
      <c r="A6649" t="s">
        <v>214</v>
      </c>
      <c r="B6649" t="s">
        <v>200</v>
      </c>
      <c r="C6649">
        <v>6400</v>
      </c>
      <c r="D6649" t="s">
        <v>206</v>
      </c>
      <c r="E6649">
        <v>1088</v>
      </c>
      <c r="F6649">
        <v>501</v>
      </c>
      <c r="G6649">
        <v>587</v>
      </c>
      <c r="H6649">
        <v>267</v>
      </c>
      <c r="I6649">
        <v>821</v>
      </c>
      <c r="J6649">
        <v>58</v>
      </c>
      <c r="K6649">
        <v>1072</v>
      </c>
      <c r="L6649" s="4">
        <v>14</v>
      </c>
      <c r="M6649" s="1">
        <v>2.2599999999999999E-2</v>
      </c>
      <c r="N6649">
        <f>טבלה1[[#This Row],[סה"כ דורשי עבודה]]/טבלה1[[#This Row],[שיעור אבטלה מוערך ביישוב]]</f>
        <v>48141.592920353985</v>
      </c>
      <c r="O6649" s="4"/>
    </row>
    <row r="6650" spans="1:15" x14ac:dyDescent="0.35">
      <c r="A6650" t="s">
        <v>215</v>
      </c>
      <c r="B6650" t="s">
        <v>200</v>
      </c>
      <c r="C6650">
        <v>6400</v>
      </c>
      <c r="D6650" t="s">
        <v>206</v>
      </c>
      <c r="E6650">
        <v>1087</v>
      </c>
      <c r="F6650">
        <v>503</v>
      </c>
      <c r="G6650">
        <v>584</v>
      </c>
      <c r="H6650">
        <v>271</v>
      </c>
      <c r="I6650">
        <v>816</v>
      </c>
      <c r="J6650">
        <v>55</v>
      </c>
      <c r="K6650">
        <v>1074</v>
      </c>
      <c r="L6650" s="4">
        <v>30</v>
      </c>
      <c r="M6650" s="1">
        <v>2.2700000000000001E-2</v>
      </c>
      <c r="N6650">
        <f>טבלה1[[#This Row],[סה"כ דורשי עבודה]]/טבלה1[[#This Row],[שיעור אבטלה מוערך ביישוב]]</f>
        <v>47885.462555066078</v>
      </c>
      <c r="O6650" s="4"/>
    </row>
    <row r="6651" spans="1:15" x14ac:dyDescent="0.35">
      <c r="A6651" t="s">
        <v>216</v>
      </c>
      <c r="B6651" t="s">
        <v>200</v>
      </c>
      <c r="C6651">
        <v>6400</v>
      </c>
      <c r="D6651" t="s">
        <v>206</v>
      </c>
      <c r="E6651">
        <v>1596</v>
      </c>
      <c r="F6651">
        <v>745</v>
      </c>
      <c r="G6651">
        <v>851</v>
      </c>
      <c r="H6651">
        <v>284</v>
      </c>
      <c r="I6651">
        <v>1312</v>
      </c>
      <c r="J6651">
        <v>65</v>
      </c>
      <c r="K6651">
        <v>1578</v>
      </c>
      <c r="L6651" s="4">
        <v>33</v>
      </c>
      <c r="M6651" s="1">
        <v>3.2899999999999999E-2</v>
      </c>
      <c r="N6651">
        <f>טבלה1[[#This Row],[סה"כ דורשי עבודה]]/טבלה1[[#This Row],[שיעור אבטלה מוערך ביישוב]]</f>
        <v>48510.638297872341</v>
      </c>
      <c r="O6651" s="4"/>
    </row>
    <row r="6652" spans="1:15" x14ac:dyDescent="0.35">
      <c r="A6652" t="s">
        <v>217</v>
      </c>
      <c r="B6652" t="s">
        <v>200</v>
      </c>
      <c r="C6652">
        <v>6400</v>
      </c>
      <c r="D6652" t="s">
        <v>206</v>
      </c>
      <c r="E6652">
        <v>1546</v>
      </c>
      <c r="F6652">
        <v>694</v>
      </c>
      <c r="G6652">
        <v>852</v>
      </c>
      <c r="H6652">
        <v>304</v>
      </c>
      <c r="I6652">
        <v>1242</v>
      </c>
      <c r="J6652">
        <v>54</v>
      </c>
      <c r="K6652">
        <v>1526</v>
      </c>
      <c r="L6652" s="4">
        <v>28</v>
      </c>
      <c r="M6652" s="1">
        <v>3.1899999999999998E-2</v>
      </c>
      <c r="N6652">
        <f>טבלה1[[#This Row],[סה"כ דורשי עבודה]]/טבלה1[[#This Row],[שיעור אבטלה מוערך ביישוב]]</f>
        <v>48463.94984326019</v>
      </c>
      <c r="O6652" s="4"/>
    </row>
    <row r="6653" spans="1:15" x14ac:dyDescent="0.35">
      <c r="A6653" t="s">
        <v>218</v>
      </c>
      <c r="B6653" t="s">
        <v>200</v>
      </c>
      <c r="C6653">
        <v>6400</v>
      </c>
      <c r="D6653" t="s">
        <v>206</v>
      </c>
      <c r="E6653">
        <v>1281</v>
      </c>
      <c r="F6653">
        <v>543</v>
      </c>
      <c r="G6653">
        <v>738</v>
      </c>
      <c r="H6653">
        <v>294</v>
      </c>
      <c r="I6653">
        <v>987</v>
      </c>
      <c r="J6653">
        <v>59</v>
      </c>
      <c r="K6653">
        <v>1262</v>
      </c>
      <c r="L6653" s="4">
        <v>37</v>
      </c>
      <c r="M6653" s="1">
        <v>2.6499999999999999E-2</v>
      </c>
      <c r="N6653">
        <f>טבלה1[[#This Row],[סה"כ דורשי עבודה]]/טבלה1[[#This Row],[שיעור אבטלה מוערך ביישוב]]</f>
        <v>48339.622641509435</v>
      </c>
      <c r="O6653" s="4"/>
    </row>
    <row r="6654" spans="1:15" x14ac:dyDescent="0.35">
      <c r="A6654" t="s">
        <v>219</v>
      </c>
      <c r="B6654" t="s">
        <v>200</v>
      </c>
      <c r="C6654">
        <v>6400</v>
      </c>
      <c r="D6654" t="s">
        <v>206</v>
      </c>
      <c r="E6654">
        <v>1065</v>
      </c>
      <c r="F6654">
        <v>450</v>
      </c>
      <c r="G6654">
        <v>615</v>
      </c>
      <c r="H6654">
        <v>269</v>
      </c>
      <c r="I6654">
        <v>796</v>
      </c>
      <c r="J6654">
        <v>40</v>
      </c>
      <c r="K6654">
        <v>1054</v>
      </c>
      <c r="L6654" s="4">
        <v>22</v>
      </c>
      <c r="M6654" s="1">
        <v>2.2200000000000001E-2</v>
      </c>
      <c r="N6654">
        <f>טבלה1[[#This Row],[סה"כ דורשי עבודה]]/טבלה1[[#This Row],[שיעור אבטלה מוערך ביישוב]]</f>
        <v>47972.972972972973</v>
      </c>
      <c r="O6654" s="4"/>
    </row>
    <row r="6655" spans="1:15" x14ac:dyDescent="0.35">
      <c r="A6655" t="s">
        <v>220</v>
      </c>
      <c r="B6655" t="s">
        <v>200</v>
      </c>
      <c r="C6655">
        <v>6400</v>
      </c>
      <c r="D6655" t="s">
        <v>206</v>
      </c>
      <c r="E6655">
        <v>1203</v>
      </c>
      <c r="F6655">
        <v>515</v>
      </c>
      <c r="G6655">
        <v>688</v>
      </c>
      <c r="H6655">
        <v>287</v>
      </c>
      <c r="I6655">
        <v>916</v>
      </c>
      <c r="J6655">
        <v>46</v>
      </c>
      <c r="K6655">
        <v>1189</v>
      </c>
      <c r="L6655" s="4">
        <v>30</v>
      </c>
      <c r="M6655" s="1">
        <v>2.5000000000000001E-2</v>
      </c>
      <c r="N6655">
        <f>טבלה1[[#This Row],[סה"כ דורשי עבודה]]/טבלה1[[#This Row],[שיעור אבטלה מוערך ביישוב]]</f>
        <v>48120</v>
      </c>
      <c r="O6655" s="4"/>
    </row>
    <row r="6656" spans="1:15" x14ac:dyDescent="0.35">
      <c r="A6656" t="s">
        <v>221</v>
      </c>
      <c r="B6656" t="s">
        <v>200</v>
      </c>
      <c r="C6656">
        <v>6400</v>
      </c>
      <c r="D6656" t="s">
        <v>206</v>
      </c>
      <c r="E6656">
        <v>1092</v>
      </c>
      <c r="F6656">
        <v>472</v>
      </c>
      <c r="G6656">
        <v>620</v>
      </c>
      <c r="H6656">
        <v>257</v>
      </c>
      <c r="I6656">
        <v>835</v>
      </c>
      <c r="J6656">
        <v>31</v>
      </c>
      <c r="K6656">
        <v>1078</v>
      </c>
      <c r="L6656" s="4">
        <v>31</v>
      </c>
      <c r="M6656" s="1">
        <v>2.2700000000000001E-2</v>
      </c>
      <c r="N6656">
        <f>טבלה1[[#This Row],[סה"כ דורשי עבודה]]/טבלה1[[#This Row],[שיעור אבטלה מוערך ביישוב]]</f>
        <v>48105.726872246691</v>
      </c>
      <c r="O6656" s="4"/>
    </row>
    <row r="6657" spans="1:15" x14ac:dyDescent="0.35">
      <c r="A6657" t="s">
        <v>222</v>
      </c>
      <c r="B6657" t="s">
        <v>200</v>
      </c>
      <c r="C6657">
        <v>6400</v>
      </c>
      <c r="D6657" t="s">
        <v>206</v>
      </c>
      <c r="E6657">
        <v>1131</v>
      </c>
      <c r="F6657">
        <v>488</v>
      </c>
      <c r="G6657">
        <v>643</v>
      </c>
      <c r="H6657">
        <v>250</v>
      </c>
      <c r="I6657">
        <v>881</v>
      </c>
      <c r="J6657">
        <v>41</v>
      </c>
      <c r="K6657">
        <v>1109</v>
      </c>
      <c r="L6657" s="4">
        <v>31</v>
      </c>
      <c r="M6657" s="1">
        <v>2.3400000000000001E-2</v>
      </c>
      <c r="N6657">
        <f>טבלה1[[#This Row],[סה"כ דורשי עבודה]]/טבלה1[[#This Row],[שיעור אבטלה מוערך ביישוב]]</f>
        <v>48333.333333333328</v>
      </c>
      <c r="O6657" s="4"/>
    </row>
    <row r="6658" spans="1:15" x14ac:dyDescent="0.35">
      <c r="A6658" t="s">
        <v>223</v>
      </c>
      <c r="B6658" t="s">
        <v>200</v>
      </c>
      <c r="C6658">
        <v>6400</v>
      </c>
      <c r="D6658" t="s">
        <v>206</v>
      </c>
      <c r="E6658">
        <v>1115</v>
      </c>
      <c r="F6658">
        <v>493</v>
      </c>
      <c r="G6658">
        <v>622</v>
      </c>
      <c r="H6658">
        <v>220</v>
      </c>
      <c r="I6658">
        <v>895</v>
      </c>
      <c r="J6658">
        <v>44</v>
      </c>
      <c r="K6658">
        <v>1095</v>
      </c>
      <c r="L6658" s="4">
        <v>40</v>
      </c>
      <c r="M6658" s="1">
        <v>2.2599999999999999E-2</v>
      </c>
      <c r="N6658">
        <f>טבלה1[[#This Row],[סה"כ דורשי עבודה]]/טבלה1[[#This Row],[שיעור אבטלה מוערך ביישוב]]</f>
        <v>49336.283185840708</v>
      </c>
      <c r="O6658" s="4"/>
    </row>
    <row r="6659" spans="1:15" x14ac:dyDescent="0.35">
      <c r="A6659" t="s">
        <v>224</v>
      </c>
      <c r="B6659" t="s">
        <v>200</v>
      </c>
      <c r="C6659">
        <v>6400</v>
      </c>
      <c r="D6659" t="s">
        <v>206</v>
      </c>
      <c r="E6659">
        <v>1103</v>
      </c>
      <c r="F6659">
        <v>470</v>
      </c>
      <c r="G6659">
        <v>633</v>
      </c>
      <c r="H6659">
        <v>211</v>
      </c>
      <c r="I6659">
        <v>892</v>
      </c>
      <c r="J6659">
        <v>37</v>
      </c>
      <c r="K6659">
        <v>1084</v>
      </c>
      <c r="L6659" s="4">
        <v>37</v>
      </c>
      <c r="M6659" s="1">
        <v>2.24E-2</v>
      </c>
      <c r="N6659">
        <f>טבלה1[[#This Row],[סה"כ דורשי עבודה]]/טבלה1[[#This Row],[שיעור אבטלה מוערך ביישוב]]</f>
        <v>49241.071428571428</v>
      </c>
      <c r="O6659" s="4"/>
    </row>
    <row r="6660" spans="1:15" x14ac:dyDescent="0.35">
      <c r="A6660" t="s">
        <v>225</v>
      </c>
      <c r="B6660" t="s">
        <v>200</v>
      </c>
      <c r="C6660">
        <v>6400</v>
      </c>
      <c r="D6660" t="s">
        <v>206</v>
      </c>
      <c r="E6660">
        <v>1068</v>
      </c>
      <c r="F6660">
        <v>455</v>
      </c>
      <c r="G6660">
        <v>613</v>
      </c>
      <c r="H6660">
        <v>202</v>
      </c>
      <c r="I6660">
        <v>866</v>
      </c>
      <c r="J6660">
        <v>40</v>
      </c>
      <c r="K6660">
        <v>1041</v>
      </c>
      <c r="L6660" s="4">
        <v>30</v>
      </c>
      <c r="M6660" s="1">
        <v>2.1499999999999998E-2</v>
      </c>
      <c r="N6660">
        <f>טבלה1[[#This Row],[סה"כ דורשי עבודה]]/טבלה1[[#This Row],[שיעור אבטלה מוערך ביישוב]]</f>
        <v>49674.418604651168</v>
      </c>
      <c r="O6660" s="4"/>
    </row>
    <row r="6661" spans="1:15" x14ac:dyDescent="0.35">
      <c r="A6661" t="s">
        <v>226</v>
      </c>
      <c r="B6661" t="s">
        <v>200</v>
      </c>
      <c r="C6661">
        <v>6400</v>
      </c>
      <c r="D6661" t="s">
        <v>206</v>
      </c>
      <c r="E6661">
        <v>991</v>
      </c>
      <c r="F6661">
        <v>422</v>
      </c>
      <c r="G6661">
        <v>569</v>
      </c>
      <c r="H6661">
        <v>176</v>
      </c>
      <c r="I6661">
        <v>815</v>
      </c>
      <c r="J6661">
        <v>31</v>
      </c>
      <c r="K6661">
        <v>973</v>
      </c>
      <c r="L6661" s="4">
        <v>26</v>
      </c>
      <c r="M6661" s="1">
        <v>2.0199999999999999E-2</v>
      </c>
      <c r="N6661">
        <f>טבלה1[[#This Row],[סה"כ דורשי עבודה]]/טבלה1[[#This Row],[שיעור אבטלה מוערך ביישוב]]</f>
        <v>49059.405940594064</v>
      </c>
      <c r="O6661" s="4"/>
    </row>
    <row r="6662" spans="1:15" x14ac:dyDescent="0.35">
      <c r="A6662" t="s">
        <v>227</v>
      </c>
      <c r="B6662" t="s">
        <v>200</v>
      </c>
      <c r="C6662">
        <v>6400</v>
      </c>
      <c r="D6662" t="s">
        <v>206</v>
      </c>
      <c r="E6662">
        <v>994</v>
      </c>
      <c r="F6662">
        <v>407</v>
      </c>
      <c r="G6662">
        <v>587</v>
      </c>
      <c r="H6662">
        <v>192</v>
      </c>
      <c r="I6662">
        <v>802</v>
      </c>
      <c r="J6662">
        <v>32</v>
      </c>
      <c r="K6662">
        <v>983</v>
      </c>
      <c r="L6662" s="4">
        <v>37</v>
      </c>
      <c r="M6662" s="1">
        <v>2.0400000000000001E-2</v>
      </c>
      <c r="N6662">
        <f>טבלה1[[#This Row],[סה"כ דורשי עבודה]]/טבלה1[[#This Row],[שיעור אבטלה מוערך ביישוב]]</f>
        <v>48725.490196078426</v>
      </c>
      <c r="O6662" s="4"/>
    </row>
    <row r="6663" spans="1:15" x14ac:dyDescent="0.35">
      <c r="A6663" t="s">
        <v>228</v>
      </c>
      <c r="B6663" t="s">
        <v>200</v>
      </c>
      <c r="C6663">
        <v>6400</v>
      </c>
      <c r="D6663" t="s">
        <v>206</v>
      </c>
      <c r="E6663">
        <v>1020</v>
      </c>
      <c r="F6663">
        <v>406</v>
      </c>
      <c r="G6663">
        <v>614</v>
      </c>
      <c r="H6663">
        <v>196</v>
      </c>
      <c r="I6663">
        <v>824</v>
      </c>
      <c r="J6663">
        <v>39</v>
      </c>
      <c r="K6663">
        <v>998</v>
      </c>
      <c r="L6663" s="4">
        <v>27</v>
      </c>
      <c r="M6663" s="1">
        <v>2.07E-2</v>
      </c>
      <c r="N6663">
        <f>טבלה1[[#This Row],[סה"כ דורשי עבודה]]/טבלה1[[#This Row],[שיעור אבטלה מוערך ביישוב]]</f>
        <v>49275.362318840584</v>
      </c>
      <c r="O6663" s="4"/>
    </row>
    <row r="6664" spans="1:15" x14ac:dyDescent="0.35">
      <c r="A6664" t="s">
        <v>229</v>
      </c>
      <c r="B6664" t="s">
        <v>200</v>
      </c>
      <c r="C6664">
        <v>6400</v>
      </c>
      <c r="D6664" t="s">
        <v>206</v>
      </c>
      <c r="E6664">
        <v>1139</v>
      </c>
      <c r="F6664">
        <v>428</v>
      </c>
      <c r="G6664">
        <v>711</v>
      </c>
      <c r="H6664">
        <v>215</v>
      </c>
      <c r="I6664">
        <v>924</v>
      </c>
      <c r="J6664">
        <v>44</v>
      </c>
      <c r="K6664">
        <v>1111</v>
      </c>
      <c r="L6664" s="4">
        <v>41</v>
      </c>
      <c r="M6664" s="1">
        <v>2.3E-2</v>
      </c>
      <c r="N6664">
        <f>טבלה1[[#This Row],[סה"כ דורשי עבודה]]/טבלה1[[#This Row],[שיעור אבטלה מוערך ביישוב]]</f>
        <v>49521.739130434784</v>
      </c>
      <c r="O6664" s="4"/>
    </row>
    <row r="6665" spans="1:15" x14ac:dyDescent="0.35">
      <c r="A6665" t="s">
        <v>230</v>
      </c>
      <c r="B6665" t="s">
        <v>200</v>
      </c>
      <c r="C6665">
        <v>6400</v>
      </c>
      <c r="D6665" t="s">
        <v>206</v>
      </c>
      <c r="E6665">
        <v>1226</v>
      </c>
      <c r="F6665">
        <v>452</v>
      </c>
      <c r="G6665">
        <v>774</v>
      </c>
      <c r="H6665">
        <v>232</v>
      </c>
      <c r="I6665">
        <v>994</v>
      </c>
      <c r="J6665">
        <v>38</v>
      </c>
      <c r="K6665">
        <v>1196</v>
      </c>
      <c r="L6665" s="4">
        <v>48</v>
      </c>
      <c r="M6665" s="1">
        <v>2.47E-2</v>
      </c>
      <c r="N6665">
        <f>טבלה1[[#This Row],[סה"כ דורשי עבודה]]/טבלה1[[#This Row],[שיעור אבטלה מוערך ביישוב]]</f>
        <v>49635.627530364371</v>
      </c>
      <c r="O6665" s="4"/>
    </row>
    <row r="6666" spans="1:15" x14ac:dyDescent="0.35">
      <c r="A6666" t="s">
        <v>231</v>
      </c>
      <c r="B6666" t="s">
        <v>200</v>
      </c>
      <c r="C6666">
        <v>6400</v>
      </c>
      <c r="D6666" t="s">
        <v>206</v>
      </c>
      <c r="E6666">
        <v>1209</v>
      </c>
      <c r="F6666">
        <v>468</v>
      </c>
      <c r="G6666">
        <v>741</v>
      </c>
      <c r="H6666">
        <v>236</v>
      </c>
      <c r="I6666">
        <v>973</v>
      </c>
      <c r="J6666">
        <v>39</v>
      </c>
      <c r="K6666">
        <v>1175</v>
      </c>
      <c r="L6666" s="4">
        <v>58</v>
      </c>
      <c r="M6666" s="1">
        <v>2.4199999999999999E-2</v>
      </c>
      <c r="N6666">
        <f>טבלה1[[#This Row],[סה"כ דורשי עבודה]]/טבלה1[[#This Row],[שיעור אבטלה מוערך ביישוב]]</f>
        <v>49958.677685950417</v>
      </c>
      <c r="O6666" s="4"/>
    </row>
    <row r="6667" spans="1:15" x14ac:dyDescent="0.35">
      <c r="A6667" t="s">
        <v>232</v>
      </c>
      <c r="B6667" t="s">
        <v>200</v>
      </c>
      <c r="C6667">
        <v>6400</v>
      </c>
      <c r="D6667" t="s">
        <v>206</v>
      </c>
      <c r="E6667">
        <v>916</v>
      </c>
      <c r="F6667">
        <v>393</v>
      </c>
      <c r="G6667">
        <v>523</v>
      </c>
      <c r="H6667">
        <v>196</v>
      </c>
      <c r="I6667">
        <v>720</v>
      </c>
      <c r="J6667">
        <v>26</v>
      </c>
      <c r="K6667">
        <v>905</v>
      </c>
      <c r="L6667" s="4">
        <v>17</v>
      </c>
      <c r="M6667" s="1">
        <v>1.8800000000000001E-2</v>
      </c>
      <c r="N6667">
        <f>טבלה1[[#This Row],[סה"כ דורשי עבודה]]/טבלה1[[#This Row],[שיעור אבטלה מוערך ביישוב]]</f>
        <v>48723.404255319147</v>
      </c>
      <c r="O6667" s="4"/>
    </row>
    <row r="6668" spans="1:15" x14ac:dyDescent="0.35">
      <c r="A6668" t="s">
        <v>233</v>
      </c>
      <c r="B6668" t="s">
        <v>200</v>
      </c>
      <c r="C6668">
        <v>6400</v>
      </c>
      <c r="D6668" t="s">
        <v>206</v>
      </c>
      <c r="E6668">
        <v>949</v>
      </c>
      <c r="F6668">
        <v>420</v>
      </c>
      <c r="G6668">
        <v>529</v>
      </c>
      <c r="H6668">
        <v>206</v>
      </c>
      <c r="I6668">
        <v>743</v>
      </c>
      <c r="J6668">
        <v>39</v>
      </c>
      <c r="K6668">
        <v>938</v>
      </c>
      <c r="L6668" s="4">
        <v>4</v>
      </c>
      <c r="M6668" s="1">
        <v>1.95E-2</v>
      </c>
      <c r="N6668">
        <f>טבלה1[[#This Row],[סה"כ דורשי עבודה]]/טבלה1[[#This Row],[שיעור אבטלה מוערך ביישוב]]</f>
        <v>48666.666666666664</v>
      </c>
      <c r="O6668" s="4"/>
    </row>
    <row r="6669" spans="1:15" x14ac:dyDescent="0.35">
      <c r="A6669" t="s">
        <v>234</v>
      </c>
      <c r="B6669" t="s">
        <v>200</v>
      </c>
      <c r="C6669">
        <v>6400</v>
      </c>
      <c r="D6669" t="s">
        <v>206</v>
      </c>
      <c r="E6669">
        <v>1105</v>
      </c>
      <c r="F6669">
        <v>502</v>
      </c>
      <c r="G6669">
        <v>603</v>
      </c>
      <c r="H6669">
        <v>254</v>
      </c>
      <c r="I6669">
        <v>851</v>
      </c>
      <c r="J6669">
        <v>47</v>
      </c>
      <c r="K6669">
        <v>1083</v>
      </c>
      <c r="L6669" s="4">
        <v>14</v>
      </c>
      <c r="M6669" s="1">
        <v>2.24E-2</v>
      </c>
      <c r="N6669">
        <f>טבלה1[[#This Row],[סה"כ דורשי עבודה]]/טבלה1[[#This Row],[שיעור אבטלה מוערך ביישוב]]</f>
        <v>49330.357142857145</v>
      </c>
      <c r="O6669" s="4"/>
    </row>
    <row r="6670" spans="1:15" x14ac:dyDescent="0.35">
      <c r="A6670" t="s">
        <v>235</v>
      </c>
      <c r="B6670" t="s">
        <v>200</v>
      </c>
      <c r="C6670">
        <v>6400</v>
      </c>
      <c r="D6670" t="s">
        <v>206</v>
      </c>
      <c r="E6670">
        <v>1130</v>
      </c>
      <c r="F6670">
        <v>534</v>
      </c>
      <c r="G6670">
        <v>596</v>
      </c>
      <c r="H6670">
        <v>268</v>
      </c>
      <c r="I6670">
        <v>862</v>
      </c>
      <c r="J6670">
        <v>35</v>
      </c>
      <c r="K6670">
        <v>1117</v>
      </c>
      <c r="L6670" s="4">
        <v>27</v>
      </c>
      <c r="M6670" s="1">
        <v>2.3099999999999999E-2</v>
      </c>
      <c r="N6670">
        <f>טבלה1[[#This Row],[סה"כ דורשי עבודה]]/טבלה1[[#This Row],[שיעור אבטלה מוערך ביישוב]]</f>
        <v>48917.748917748919</v>
      </c>
      <c r="O6670" s="4"/>
    </row>
    <row r="6671" spans="1:15" x14ac:dyDescent="0.35">
      <c r="A6671" t="s">
        <v>236</v>
      </c>
      <c r="B6671" t="s">
        <v>200</v>
      </c>
      <c r="C6671">
        <v>6400</v>
      </c>
      <c r="D6671" t="s">
        <v>206</v>
      </c>
      <c r="E6671">
        <v>1118</v>
      </c>
      <c r="F6671">
        <v>520</v>
      </c>
      <c r="G6671">
        <v>598</v>
      </c>
      <c r="H6671">
        <v>271</v>
      </c>
      <c r="I6671">
        <v>847</v>
      </c>
      <c r="J6671">
        <v>35</v>
      </c>
      <c r="K6671">
        <v>1103</v>
      </c>
      <c r="L6671" s="4">
        <v>33</v>
      </c>
      <c r="M6671" s="1">
        <v>2.2800000000000001E-2</v>
      </c>
      <c r="N6671">
        <f>טבלה1[[#This Row],[סה"כ דורשי עבודה]]/טבלה1[[#This Row],[שיעור אבטלה מוערך ביישוב]]</f>
        <v>49035.087719298244</v>
      </c>
      <c r="O6671" s="4"/>
    </row>
    <row r="6672" spans="1:15" x14ac:dyDescent="0.35">
      <c r="A6672" t="s">
        <v>237</v>
      </c>
      <c r="B6672" t="s">
        <v>200</v>
      </c>
      <c r="C6672">
        <v>6400</v>
      </c>
      <c r="D6672" t="s">
        <v>206</v>
      </c>
      <c r="E6672">
        <v>1071</v>
      </c>
      <c r="F6672">
        <v>498</v>
      </c>
      <c r="G6672">
        <v>573</v>
      </c>
      <c r="H6672">
        <v>251</v>
      </c>
      <c r="I6672">
        <v>820</v>
      </c>
      <c r="J6672">
        <v>37</v>
      </c>
      <c r="K6672">
        <v>1055</v>
      </c>
      <c r="L6672" s="4">
        <v>33</v>
      </c>
      <c r="M6672" s="1">
        <v>2.18E-2</v>
      </c>
      <c r="N6672">
        <f>טבלה1[[#This Row],[סה"כ דורשי עבודה]]/טבלה1[[#This Row],[שיעור אבטלה מוערך ביישוב]]</f>
        <v>49128.440366972478</v>
      </c>
      <c r="O6672" s="4"/>
    </row>
    <row r="6673" spans="1:15" x14ac:dyDescent="0.35">
      <c r="A6673" t="s">
        <v>238</v>
      </c>
      <c r="B6673" t="s">
        <v>200</v>
      </c>
      <c r="C6673">
        <v>6400</v>
      </c>
      <c r="D6673" t="s">
        <v>206</v>
      </c>
      <c r="E6673">
        <v>985</v>
      </c>
      <c r="F6673">
        <v>442</v>
      </c>
      <c r="G6673">
        <v>543</v>
      </c>
      <c r="H6673">
        <v>274</v>
      </c>
      <c r="I6673">
        <v>711</v>
      </c>
      <c r="J6673">
        <v>28</v>
      </c>
      <c r="K6673">
        <v>978</v>
      </c>
      <c r="L6673" s="4">
        <v>15</v>
      </c>
      <c r="M6673" s="1">
        <v>2.0299999999999999E-2</v>
      </c>
      <c r="N6673">
        <f>טבלה1[[#This Row],[סה"כ דורשי עבודה]]/טבלה1[[#This Row],[שיעור אבטלה מוערך ביישוב]]</f>
        <v>48522.167487684732</v>
      </c>
      <c r="O6673" s="4"/>
    </row>
    <row r="6674" spans="1:15" x14ac:dyDescent="0.35">
      <c r="A6674" t="s">
        <v>239</v>
      </c>
      <c r="B6674" t="s">
        <v>200</v>
      </c>
      <c r="C6674">
        <v>6400</v>
      </c>
      <c r="D6674" t="s">
        <v>206</v>
      </c>
      <c r="E6674">
        <v>993</v>
      </c>
      <c r="F6674">
        <v>433</v>
      </c>
      <c r="G6674">
        <v>560</v>
      </c>
      <c r="H6674">
        <v>349</v>
      </c>
      <c r="I6674">
        <v>644</v>
      </c>
      <c r="J6674">
        <v>27</v>
      </c>
      <c r="K6674">
        <v>988</v>
      </c>
      <c r="L6674" s="4">
        <v>34</v>
      </c>
      <c r="M6674" s="1">
        <v>2.0500000000000001E-2</v>
      </c>
      <c r="N6674">
        <f>טבלה1[[#This Row],[סה"כ דורשי עבודה]]/טבלה1[[#This Row],[שיעור אבטלה מוערך ביישוב]]</f>
        <v>48439.024390243903</v>
      </c>
      <c r="O6674" s="4"/>
    </row>
    <row r="6675" spans="1:15" x14ac:dyDescent="0.35">
      <c r="A6675" t="s">
        <v>240</v>
      </c>
      <c r="B6675" t="s">
        <v>200</v>
      </c>
      <c r="C6675">
        <v>6400</v>
      </c>
      <c r="D6675" t="s">
        <v>206</v>
      </c>
      <c r="E6675">
        <v>986</v>
      </c>
      <c r="F6675">
        <v>409</v>
      </c>
      <c r="G6675">
        <v>577</v>
      </c>
      <c r="H6675">
        <v>358</v>
      </c>
      <c r="I6675">
        <v>628</v>
      </c>
      <c r="J6675">
        <v>35</v>
      </c>
      <c r="K6675">
        <v>979</v>
      </c>
      <c r="L6675" s="4">
        <v>47</v>
      </c>
      <c r="M6675" s="1">
        <v>2.0299999999999999E-2</v>
      </c>
      <c r="N6675">
        <f>טבלה1[[#This Row],[סה"כ דורשי עבודה]]/טבלה1[[#This Row],[שיעור אבטלה מוערך ביישוב]]</f>
        <v>48571.428571428572</v>
      </c>
      <c r="O6675" s="4"/>
    </row>
    <row r="6676" spans="1:15" x14ac:dyDescent="0.35">
      <c r="A6676" t="s">
        <v>241</v>
      </c>
      <c r="B6676" t="s">
        <v>200</v>
      </c>
      <c r="C6676">
        <v>6400</v>
      </c>
      <c r="D6676" t="s">
        <v>206</v>
      </c>
      <c r="E6676">
        <v>1065</v>
      </c>
      <c r="F6676">
        <v>447</v>
      </c>
      <c r="G6676">
        <v>618</v>
      </c>
      <c r="H6676">
        <v>368</v>
      </c>
      <c r="I6676">
        <v>697</v>
      </c>
      <c r="J6676">
        <v>37</v>
      </c>
      <c r="K6676">
        <v>1060</v>
      </c>
      <c r="L6676" s="4">
        <v>33</v>
      </c>
      <c r="M6676" s="1">
        <v>2.1899999999999999E-2</v>
      </c>
      <c r="N6676">
        <f>טבלה1[[#This Row],[סה"כ דורשי עבודה]]/טבלה1[[#This Row],[שיעור אבטלה מוערך ביישוב]]</f>
        <v>48630.136986301368</v>
      </c>
      <c r="O6676" s="4"/>
    </row>
    <row r="6677" spans="1:15" x14ac:dyDescent="0.35">
      <c r="A6677" t="s">
        <v>242</v>
      </c>
      <c r="B6677" t="s">
        <v>200</v>
      </c>
      <c r="C6677">
        <v>6400</v>
      </c>
      <c r="D6677" t="s">
        <v>206</v>
      </c>
      <c r="E6677">
        <v>1157</v>
      </c>
      <c r="F6677">
        <v>456</v>
      </c>
      <c r="G6677">
        <v>701</v>
      </c>
      <c r="H6677">
        <v>364</v>
      </c>
      <c r="I6677">
        <v>793</v>
      </c>
      <c r="J6677">
        <v>41</v>
      </c>
      <c r="K6677">
        <v>1153</v>
      </c>
      <c r="L6677" s="4">
        <v>30</v>
      </c>
      <c r="M6677" s="1">
        <v>2.3800000000000002E-2</v>
      </c>
      <c r="N6677">
        <f>טבלה1[[#This Row],[סה"כ דורשי עבודה]]/טבלה1[[#This Row],[שיעור אבטלה מוערך ביישוב]]</f>
        <v>48613.445378151257</v>
      </c>
      <c r="O6677" s="4"/>
    </row>
    <row r="6678" spans="1:15" x14ac:dyDescent="0.35">
      <c r="A6678" t="s">
        <v>243</v>
      </c>
      <c r="B6678" t="s">
        <v>200</v>
      </c>
      <c r="C6678">
        <v>6400</v>
      </c>
      <c r="D6678" t="s">
        <v>206</v>
      </c>
      <c r="E6678">
        <v>976</v>
      </c>
      <c r="F6678">
        <v>385</v>
      </c>
      <c r="G6678">
        <v>591</v>
      </c>
      <c r="H6678">
        <v>345</v>
      </c>
      <c r="I6678">
        <v>631</v>
      </c>
      <c r="J6678">
        <v>37</v>
      </c>
      <c r="K6678">
        <v>967</v>
      </c>
      <c r="L6678" s="4">
        <v>27</v>
      </c>
      <c r="M6678" s="1">
        <v>0.02</v>
      </c>
      <c r="N6678">
        <f>טבלה1[[#This Row],[סה"כ דורשי עבודה]]/טבלה1[[#This Row],[שיעור אבטלה מוערך ביישוב]]</f>
        <v>48800</v>
      </c>
      <c r="O6678" s="4"/>
    </row>
    <row r="6679" spans="1:15" x14ac:dyDescent="0.35">
      <c r="A6679" t="s">
        <v>244</v>
      </c>
      <c r="B6679" t="s">
        <v>200</v>
      </c>
      <c r="C6679">
        <v>6400</v>
      </c>
      <c r="D6679" t="s">
        <v>206</v>
      </c>
      <c r="E6679">
        <v>1047</v>
      </c>
      <c r="F6679">
        <v>432</v>
      </c>
      <c r="G6679">
        <v>615</v>
      </c>
      <c r="H6679">
        <v>349</v>
      </c>
      <c r="I6679">
        <v>698</v>
      </c>
      <c r="J6679">
        <v>36</v>
      </c>
      <c r="K6679">
        <v>1037</v>
      </c>
      <c r="L6679" s="4">
        <v>37</v>
      </c>
      <c r="M6679" s="1">
        <v>2.1499999999999998E-2</v>
      </c>
      <c r="N6679">
        <f>טבלה1[[#This Row],[סה"כ דורשי עבודה]]/טבלה1[[#This Row],[שיעור אבטלה מוערך ביישוב]]</f>
        <v>48697.674418604656</v>
      </c>
      <c r="O6679" s="4"/>
    </row>
    <row r="6680" spans="1:15" x14ac:dyDescent="0.35">
      <c r="A6680" t="s">
        <v>245</v>
      </c>
      <c r="B6680" t="s">
        <v>200</v>
      </c>
      <c r="C6680">
        <v>6400</v>
      </c>
      <c r="D6680" t="s">
        <v>206</v>
      </c>
      <c r="E6680">
        <v>1067</v>
      </c>
      <c r="F6680">
        <v>457</v>
      </c>
      <c r="G6680">
        <v>610</v>
      </c>
      <c r="H6680">
        <v>355</v>
      </c>
      <c r="I6680">
        <v>712</v>
      </c>
      <c r="J6680">
        <v>36</v>
      </c>
      <c r="K6680">
        <v>1054</v>
      </c>
      <c r="L6680" s="4">
        <v>39</v>
      </c>
      <c r="M6680" s="1">
        <v>2.18E-2</v>
      </c>
      <c r="N6680">
        <f>טבלה1[[#This Row],[סה"כ דורשי עבודה]]/טבלה1[[#This Row],[שיעור אבטלה מוערך ביישוב]]</f>
        <v>48944.954128440368</v>
      </c>
      <c r="O6680" s="4"/>
    </row>
    <row r="6681" spans="1:15" x14ac:dyDescent="0.35">
      <c r="A6681" t="s">
        <v>246</v>
      </c>
      <c r="B6681" t="s">
        <v>200</v>
      </c>
      <c r="C6681">
        <v>6400</v>
      </c>
      <c r="D6681" t="s">
        <v>206</v>
      </c>
      <c r="E6681">
        <v>1006</v>
      </c>
      <c r="F6681">
        <v>435</v>
      </c>
      <c r="G6681">
        <v>571</v>
      </c>
      <c r="H6681">
        <v>334</v>
      </c>
      <c r="I6681">
        <v>672</v>
      </c>
      <c r="J6681">
        <v>41</v>
      </c>
      <c r="K6681">
        <v>992</v>
      </c>
      <c r="L6681" s="4">
        <v>40</v>
      </c>
      <c r="M6681" s="1">
        <v>2.0500000000000001E-2</v>
      </c>
      <c r="N6681">
        <f>טבלה1[[#This Row],[סה"כ דורשי עבודה]]/טבלה1[[#This Row],[שיעור אבטלה מוערך ביישוב]]</f>
        <v>49073.170731707316</v>
      </c>
      <c r="O6681" s="4"/>
    </row>
    <row r="6682" spans="1:15" x14ac:dyDescent="0.35">
      <c r="A6682" t="s">
        <v>280</v>
      </c>
      <c r="B6682" t="s">
        <v>200</v>
      </c>
      <c r="C6682">
        <v>6400</v>
      </c>
      <c r="D6682" t="s">
        <v>206</v>
      </c>
      <c r="E6682">
        <v>990</v>
      </c>
      <c r="F6682">
        <v>438</v>
      </c>
      <c r="G6682">
        <v>552</v>
      </c>
      <c r="H6682">
        <v>312</v>
      </c>
      <c r="I6682">
        <v>678</v>
      </c>
      <c r="J6682">
        <v>29</v>
      </c>
      <c r="K6682">
        <v>979</v>
      </c>
      <c r="L6682" s="4">
        <v>33</v>
      </c>
      <c r="M6682" s="1">
        <v>2.0299999999999999E-2</v>
      </c>
      <c r="N6682">
        <f>טבלה1[[#This Row],[סה"כ דורשי עבודה]]/טבלה1[[#This Row],[שיעור אבטלה מוערך ביישוב]]</f>
        <v>48768.472906403942</v>
      </c>
      <c r="O6682" s="4"/>
    </row>
    <row r="6683" spans="1:15" x14ac:dyDescent="0.35">
      <c r="A6683" t="s">
        <v>281</v>
      </c>
      <c r="B6683" t="s">
        <v>200</v>
      </c>
      <c r="C6683">
        <v>6400</v>
      </c>
      <c r="D6683" t="s">
        <v>206</v>
      </c>
      <c r="E6683">
        <v>1000</v>
      </c>
      <c r="F6683">
        <v>437</v>
      </c>
      <c r="G6683">
        <v>563</v>
      </c>
      <c r="H6683">
        <v>328</v>
      </c>
      <c r="I6683">
        <v>672</v>
      </c>
      <c r="J6683">
        <v>25</v>
      </c>
      <c r="K6683">
        <v>986</v>
      </c>
      <c r="L6683" s="4">
        <v>32</v>
      </c>
      <c r="M6683" s="1">
        <v>2.0400000000000001E-2</v>
      </c>
      <c r="N6683">
        <f>טבלה1[[#This Row],[סה"כ דורשי עבודה]]/טבלה1[[#This Row],[שיעור אבטלה מוערך ביישוב]]</f>
        <v>49019.607843137252</v>
      </c>
      <c r="O6683" s="4"/>
    </row>
    <row r="6684" spans="1:15" x14ac:dyDescent="0.35">
      <c r="A6684" t="s">
        <v>282</v>
      </c>
      <c r="B6684" t="s">
        <v>200</v>
      </c>
      <c r="C6684">
        <v>6400</v>
      </c>
      <c r="D6684" t="s">
        <v>206</v>
      </c>
      <c r="E6684">
        <v>1034</v>
      </c>
      <c r="F6684">
        <v>454</v>
      </c>
      <c r="G6684">
        <v>580</v>
      </c>
      <c r="H6684">
        <v>345</v>
      </c>
      <c r="I6684">
        <v>689</v>
      </c>
      <c r="J6684">
        <v>35</v>
      </c>
      <c r="K6684">
        <v>1021</v>
      </c>
      <c r="L6684" s="4">
        <v>29</v>
      </c>
      <c r="M6684" s="1">
        <v>2.1100000000000001E-2</v>
      </c>
      <c r="N6684">
        <f>טבלה1[[#This Row],[סה"כ דורשי עבודה]]/טבלה1[[#This Row],[שיעור אבטלה מוערך ביישוב]]</f>
        <v>49004.739336492887</v>
      </c>
      <c r="O6684" s="4"/>
    </row>
    <row r="6685" spans="1:15" x14ac:dyDescent="0.35">
      <c r="A6685" t="s">
        <v>283</v>
      </c>
      <c r="B6685" t="s">
        <v>200</v>
      </c>
      <c r="C6685">
        <v>6400</v>
      </c>
      <c r="D6685" t="s">
        <v>206</v>
      </c>
      <c r="E6685">
        <v>885</v>
      </c>
      <c r="F6685">
        <v>388</v>
      </c>
      <c r="G6685">
        <v>497</v>
      </c>
      <c r="H6685">
        <v>324</v>
      </c>
      <c r="I6685">
        <v>561</v>
      </c>
      <c r="J6685">
        <v>21</v>
      </c>
      <c r="K6685">
        <v>877</v>
      </c>
      <c r="L6685" s="4">
        <v>19</v>
      </c>
      <c r="M6685" s="1">
        <v>1.8200000000000001E-2</v>
      </c>
      <c r="N6685">
        <f>טבלה1[[#This Row],[סה"כ דורשי עבודה]]/טבלה1[[#This Row],[שיעור אבטלה מוערך ביישוב]]</f>
        <v>48626.373626373621</v>
      </c>
      <c r="O6685" s="4"/>
    </row>
    <row r="6686" spans="1:15" x14ac:dyDescent="0.35">
      <c r="A6686" t="s">
        <v>285</v>
      </c>
      <c r="B6686" t="s">
        <v>200</v>
      </c>
      <c r="C6686">
        <v>6400</v>
      </c>
      <c r="D6686" t="s">
        <v>206</v>
      </c>
      <c r="E6686">
        <v>971</v>
      </c>
      <c r="F6686">
        <v>426</v>
      </c>
      <c r="G6686">
        <v>545</v>
      </c>
      <c r="H6686">
        <v>366</v>
      </c>
      <c r="I6686">
        <v>605</v>
      </c>
      <c r="J6686">
        <v>29</v>
      </c>
      <c r="K6686">
        <v>961</v>
      </c>
      <c r="L6686" s="4">
        <v>28</v>
      </c>
      <c r="M6686" s="1">
        <v>1.9900000000000001E-2</v>
      </c>
      <c r="N6686">
        <f>טבלה1[[#This Row],[סה"כ דורשי עבודה]]/טבלה1[[#This Row],[שיעור אבטלה מוערך ביישוב]]</f>
        <v>48793.969849246227</v>
      </c>
      <c r="O6686" s="4"/>
    </row>
    <row r="6687" spans="1:15" x14ac:dyDescent="0.35">
      <c r="A6687" t="s">
        <v>287</v>
      </c>
      <c r="B6687" t="s">
        <v>200</v>
      </c>
      <c r="C6687">
        <v>6400</v>
      </c>
      <c r="D6687" t="s">
        <v>206</v>
      </c>
      <c r="E6687">
        <v>1037</v>
      </c>
      <c r="F6687">
        <v>467</v>
      </c>
      <c r="G6687">
        <v>570</v>
      </c>
      <c r="H6687">
        <v>372</v>
      </c>
      <c r="I6687">
        <v>665</v>
      </c>
      <c r="J6687">
        <v>37</v>
      </c>
      <c r="K6687">
        <v>1027</v>
      </c>
      <c r="L6687" s="4">
        <v>32</v>
      </c>
      <c r="M6687" s="1">
        <v>2.1299999999999999E-2</v>
      </c>
      <c r="N6687">
        <f>טבלה1[[#This Row],[סה"כ דורשי עבודה]]/טבלה1[[#This Row],[שיעור אבטלה מוערך ביישוב]]</f>
        <v>48685.446009389671</v>
      </c>
      <c r="O6687" s="4"/>
    </row>
    <row r="6688" spans="1:15" x14ac:dyDescent="0.35">
      <c r="A6688" t="s">
        <v>288</v>
      </c>
      <c r="B6688" t="s">
        <v>200</v>
      </c>
      <c r="C6688">
        <v>6400</v>
      </c>
      <c r="D6688" t="s">
        <v>206</v>
      </c>
      <c r="E6688">
        <v>1087</v>
      </c>
      <c r="F6688">
        <v>465</v>
      </c>
      <c r="G6688">
        <v>622</v>
      </c>
      <c r="H6688">
        <v>372</v>
      </c>
      <c r="I6688">
        <v>715</v>
      </c>
      <c r="J6688">
        <v>28</v>
      </c>
      <c r="K6688">
        <v>1083</v>
      </c>
      <c r="L6688" s="4">
        <v>20</v>
      </c>
      <c r="M6688" s="1">
        <v>2.24E-2</v>
      </c>
      <c r="N6688">
        <f>טבלה1[[#This Row],[סה"כ דורשי עבודה]]/טבלה1[[#This Row],[שיעור אבטלה מוערך ביישוב]]</f>
        <v>48526.785714285717</v>
      </c>
      <c r="O6688" s="4"/>
    </row>
    <row r="6689" spans="1:15" x14ac:dyDescent="0.35">
      <c r="A6689" t="s">
        <v>289</v>
      </c>
      <c r="B6689" t="s">
        <v>200</v>
      </c>
      <c r="C6689">
        <v>6400</v>
      </c>
      <c r="D6689" t="s">
        <v>206</v>
      </c>
      <c r="E6689">
        <v>1185</v>
      </c>
      <c r="F6689">
        <v>471</v>
      </c>
      <c r="G6689">
        <v>714</v>
      </c>
      <c r="H6689">
        <v>379</v>
      </c>
      <c r="I6689">
        <v>806</v>
      </c>
      <c r="J6689">
        <v>25</v>
      </c>
      <c r="K6689">
        <v>1177</v>
      </c>
      <c r="L6689" s="4">
        <v>14</v>
      </c>
      <c r="M6689" s="1">
        <v>2.4299999999999999E-2</v>
      </c>
      <c r="N6689">
        <f>טבלה1[[#This Row],[סה"כ דורשי עבודה]]/טבלה1[[#This Row],[שיעור אבטלה מוערך ביישוב]]</f>
        <v>48765.432098765436</v>
      </c>
      <c r="O6689" s="4"/>
    </row>
    <row r="6690" spans="1:15" x14ac:dyDescent="0.35">
      <c r="A6690" t="s">
        <v>291</v>
      </c>
      <c r="B6690" t="s">
        <v>200</v>
      </c>
      <c r="C6690">
        <v>6400</v>
      </c>
      <c r="D6690" t="s">
        <v>206</v>
      </c>
      <c r="E6690">
        <v>1038</v>
      </c>
      <c r="F6690">
        <v>452</v>
      </c>
      <c r="G6690">
        <v>586</v>
      </c>
      <c r="H6690">
        <v>381</v>
      </c>
      <c r="I6690">
        <v>657</v>
      </c>
      <c r="J6690">
        <v>29</v>
      </c>
      <c r="K6690">
        <v>1027</v>
      </c>
      <c r="L6690" s="4">
        <v>26</v>
      </c>
      <c r="M6690" s="1">
        <v>2.1299999999999999E-2</v>
      </c>
      <c r="N6690">
        <f>טבלה1[[#This Row],[סה"כ דורשי עבודה]]/טבלה1[[#This Row],[שיעור אבטלה מוערך ביישוב]]</f>
        <v>48732.394366197186</v>
      </c>
      <c r="O6690" s="4"/>
    </row>
    <row r="6691" spans="1:15" x14ac:dyDescent="0.35">
      <c r="A6691" t="s">
        <v>292</v>
      </c>
      <c r="B6691" t="s">
        <v>200</v>
      </c>
      <c r="C6691">
        <v>6400</v>
      </c>
      <c r="D6691" t="s">
        <v>206</v>
      </c>
      <c r="E6691">
        <v>933</v>
      </c>
      <c r="F6691">
        <v>403</v>
      </c>
      <c r="G6691">
        <v>530</v>
      </c>
      <c r="H6691">
        <v>359</v>
      </c>
      <c r="I6691">
        <v>574</v>
      </c>
      <c r="J6691">
        <v>22</v>
      </c>
      <c r="K6691">
        <v>930</v>
      </c>
      <c r="L6691" s="4">
        <v>4</v>
      </c>
      <c r="M6691" s="1">
        <v>1.9300000000000001E-2</v>
      </c>
      <c r="N6691">
        <f>טבלה1[[#This Row],[סה"כ דורשי עבודה]]/טבלה1[[#This Row],[שיעור אבטלה מוערך ביישוב]]</f>
        <v>48341.968911917094</v>
      </c>
      <c r="O6691" s="4"/>
    </row>
    <row r="6692" spans="1:15" x14ac:dyDescent="0.35">
      <c r="A6692" t="s">
        <v>293</v>
      </c>
      <c r="B6692" t="s">
        <v>200</v>
      </c>
      <c r="C6692">
        <v>6400</v>
      </c>
      <c r="D6692" t="s">
        <v>206</v>
      </c>
      <c r="E6692">
        <v>1072</v>
      </c>
      <c r="F6692">
        <v>475</v>
      </c>
      <c r="G6692">
        <v>597</v>
      </c>
      <c r="H6692">
        <v>401</v>
      </c>
      <c r="I6692">
        <v>671</v>
      </c>
      <c r="J6692">
        <v>33</v>
      </c>
      <c r="K6692">
        <v>1062</v>
      </c>
      <c r="L6692" s="4">
        <v>19</v>
      </c>
      <c r="M6692" s="1">
        <v>2.1999999999999999E-2</v>
      </c>
      <c r="N6692">
        <f>טבלה1[[#This Row],[סה"כ דורשי עבודה]]/טבלה1[[#This Row],[שיעור אבטלה מוערך ביישוב]]</f>
        <v>48727.272727272728</v>
      </c>
      <c r="O6692" s="4"/>
    </row>
    <row r="6693" spans="1:15" x14ac:dyDescent="0.35">
      <c r="A6693" t="s">
        <v>294</v>
      </c>
      <c r="B6693" t="s">
        <v>200</v>
      </c>
      <c r="C6693">
        <v>6400</v>
      </c>
      <c r="D6693" t="s">
        <v>206</v>
      </c>
      <c r="E6693">
        <v>991</v>
      </c>
      <c r="F6693">
        <v>453</v>
      </c>
      <c r="G6693">
        <v>538</v>
      </c>
      <c r="H6693">
        <v>367</v>
      </c>
      <c r="I6693">
        <v>624</v>
      </c>
      <c r="J6693">
        <v>29</v>
      </c>
      <c r="K6693">
        <v>984</v>
      </c>
      <c r="L6693" s="4">
        <v>17</v>
      </c>
      <c r="M6693" s="1">
        <v>2.0400000000000001E-2</v>
      </c>
      <c r="N6693">
        <f>טבלה1[[#This Row],[סה"כ דורשי עבודה]]/טבלה1[[#This Row],[שיעור אבטלה מוערך ביישוב]]</f>
        <v>48578.431372549014</v>
      </c>
      <c r="O6693" s="4"/>
    </row>
    <row r="6694" spans="1:15" x14ac:dyDescent="0.35">
      <c r="A6694" t="s">
        <v>295</v>
      </c>
      <c r="B6694" t="s">
        <v>200</v>
      </c>
      <c r="C6694">
        <v>6400</v>
      </c>
      <c r="D6694" t="s">
        <v>206</v>
      </c>
      <c r="E6694">
        <v>1052</v>
      </c>
      <c r="F6694">
        <v>479</v>
      </c>
      <c r="G6694">
        <v>573</v>
      </c>
      <c r="H6694">
        <v>376</v>
      </c>
      <c r="I6694">
        <v>676</v>
      </c>
      <c r="J6694">
        <v>30</v>
      </c>
      <c r="K6694">
        <v>1043</v>
      </c>
      <c r="L6694" s="4">
        <v>15</v>
      </c>
      <c r="M6694" s="1">
        <v>2.1600000000000001E-2</v>
      </c>
      <c r="N6694">
        <f>טבלה1[[#This Row],[סה"כ דורשי עבודה]]/טבלה1[[#This Row],[שיעור אבטלה מוערך ביישוב]]</f>
        <v>48703.703703703701</v>
      </c>
      <c r="O6694" s="4"/>
    </row>
    <row r="6695" spans="1:15" x14ac:dyDescent="0.35">
      <c r="A6695" t="s">
        <v>296</v>
      </c>
      <c r="B6695" t="s">
        <v>200</v>
      </c>
      <c r="C6695">
        <v>6400</v>
      </c>
      <c r="D6695" t="s">
        <v>206</v>
      </c>
      <c r="E6695">
        <v>1013</v>
      </c>
      <c r="F6695">
        <v>461</v>
      </c>
      <c r="G6695">
        <v>552</v>
      </c>
      <c r="H6695">
        <v>371</v>
      </c>
      <c r="I6695">
        <v>642</v>
      </c>
      <c r="J6695">
        <v>31</v>
      </c>
      <c r="K6695">
        <v>1007</v>
      </c>
      <c r="L6695" s="4">
        <v>7</v>
      </c>
      <c r="M6695" s="1">
        <v>2.0899999999999998E-2</v>
      </c>
      <c r="N6695">
        <f>טבלה1[[#This Row],[סה"כ דורשי עבודה]]/טבלה1[[#This Row],[שיעור אבטלה מוערך ביישוב]]</f>
        <v>48468.899521531101</v>
      </c>
      <c r="O6695" s="4"/>
    </row>
    <row r="6696" spans="1:15" x14ac:dyDescent="0.35">
      <c r="A6696" t="s">
        <v>297</v>
      </c>
      <c r="B6696" t="s">
        <v>200</v>
      </c>
      <c r="C6696">
        <v>6400</v>
      </c>
      <c r="D6696" t="s">
        <v>206</v>
      </c>
      <c r="E6696">
        <v>1032</v>
      </c>
      <c r="F6696">
        <v>470</v>
      </c>
      <c r="G6696">
        <v>562</v>
      </c>
      <c r="H6696">
        <v>392</v>
      </c>
      <c r="I6696">
        <v>640</v>
      </c>
      <c r="J6696">
        <v>31</v>
      </c>
      <c r="K6696">
        <v>1021</v>
      </c>
      <c r="L6696" s="4">
        <v>11</v>
      </c>
      <c r="M6696" s="1">
        <v>2.1100000000000001E-2</v>
      </c>
      <c r="N6696">
        <f>טבלה1[[#This Row],[סה"כ דורשי עבודה]]/טבלה1[[#This Row],[שיעור אבטלה מוערך ביישוב]]</f>
        <v>48909.952606635066</v>
      </c>
      <c r="O6696" s="4"/>
    </row>
    <row r="6697" spans="1:15" x14ac:dyDescent="0.35">
      <c r="A6697" t="s">
        <v>298</v>
      </c>
      <c r="B6697" t="s">
        <v>200</v>
      </c>
      <c r="C6697">
        <v>6400</v>
      </c>
      <c r="D6697" t="s">
        <v>206</v>
      </c>
      <c r="E6697">
        <v>980</v>
      </c>
      <c r="F6697">
        <v>438</v>
      </c>
      <c r="G6697">
        <v>542</v>
      </c>
      <c r="H6697">
        <v>383</v>
      </c>
      <c r="I6697">
        <v>597</v>
      </c>
      <c r="J6697">
        <v>31</v>
      </c>
      <c r="K6697">
        <v>973</v>
      </c>
      <c r="L6697" s="4">
        <v>3</v>
      </c>
      <c r="M6697" s="1">
        <v>2.0199999999999999E-2</v>
      </c>
      <c r="N6697">
        <f>טבלה1[[#This Row],[סה"כ דורשי עבודה]]/טבלה1[[#This Row],[שיעור אבטלה מוערך ביישוב]]</f>
        <v>48514.851485148516</v>
      </c>
      <c r="O6697" s="4"/>
    </row>
    <row r="6698" spans="1:15" x14ac:dyDescent="0.35">
      <c r="A6698" t="s">
        <v>299</v>
      </c>
      <c r="B6698" t="s">
        <v>200</v>
      </c>
      <c r="C6698">
        <v>6400</v>
      </c>
      <c r="D6698" t="s">
        <v>206</v>
      </c>
      <c r="E6698">
        <v>985</v>
      </c>
      <c r="F6698">
        <v>430</v>
      </c>
      <c r="G6698">
        <v>555</v>
      </c>
      <c r="H6698">
        <v>405</v>
      </c>
      <c r="I6698">
        <v>580</v>
      </c>
      <c r="J6698">
        <v>30</v>
      </c>
      <c r="K6698">
        <v>978</v>
      </c>
      <c r="L6698" s="4">
        <v>7</v>
      </c>
      <c r="M6698" s="1">
        <v>2.0299999999999999E-2</v>
      </c>
      <c r="N6698">
        <f>טבלה1[[#This Row],[סה"כ דורשי עבודה]]/טבלה1[[#This Row],[שיעור אבטלה מוערך ביישוב]]</f>
        <v>48522.167487684732</v>
      </c>
      <c r="O6698" s="4"/>
    </row>
    <row r="6699" spans="1:15" x14ac:dyDescent="0.35">
      <c r="A6699" t="s">
        <v>301</v>
      </c>
      <c r="B6699" t="s">
        <v>200</v>
      </c>
      <c r="C6699">
        <v>6400</v>
      </c>
      <c r="D6699" t="s">
        <v>206</v>
      </c>
      <c r="E6699">
        <v>995</v>
      </c>
      <c r="F6699">
        <v>456</v>
      </c>
      <c r="G6699">
        <v>538</v>
      </c>
      <c r="H6699">
        <v>398</v>
      </c>
      <c r="I6699">
        <v>597</v>
      </c>
      <c r="J6699">
        <v>35</v>
      </c>
      <c r="K6699">
        <v>983</v>
      </c>
      <c r="L6699" s="4">
        <v>7</v>
      </c>
      <c r="M6699" s="1">
        <v>2.0400000000000001E-2</v>
      </c>
      <c r="N6699">
        <f>טבלה1[[#This Row],[סה"כ דורשי עבודה]]/טבלה1[[#This Row],[שיעור אבטלה מוערך ביישוב]]</f>
        <v>48774.509803921566</v>
      </c>
      <c r="O6699" s="4"/>
    </row>
    <row r="6700" spans="1:15" x14ac:dyDescent="0.35">
      <c r="A6700" t="s">
        <v>302</v>
      </c>
      <c r="B6700" t="s">
        <v>200</v>
      </c>
      <c r="C6700">
        <v>6400</v>
      </c>
      <c r="D6700" t="s">
        <v>206</v>
      </c>
      <c r="E6700">
        <v>1080</v>
      </c>
      <c r="F6700">
        <v>476</v>
      </c>
      <c r="G6700">
        <v>604</v>
      </c>
      <c r="H6700">
        <v>416</v>
      </c>
      <c r="I6700">
        <v>664</v>
      </c>
      <c r="J6700">
        <v>46</v>
      </c>
      <c r="K6700">
        <v>1067</v>
      </c>
      <c r="L6700" s="4">
        <v>12</v>
      </c>
      <c r="M6700" s="1">
        <v>2.2100000000000002E-2</v>
      </c>
      <c r="N6700">
        <f>טבלה1[[#This Row],[סה"כ דורשי עבודה]]/טבלה1[[#This Row],[שיעור אבטלה מוערך ביישוב]]</f>
        <v>48868.778280542982</v>
      </c>
      <c r="O6700" s="4"/>
    </row>
    <row r="6701" spans="1:15" x14ac:dyDescent="0.35">
      <c r="A6701" t="s">
        <v>303</v>
      </c>
      <c r="B6701" t="s">
        <v>200</v>
      </c>
      <c r="C6701">
        <v>6400</v>
      </c>
      <c r="D6701" t="s">
        <v>206</v>
      </c>
      <c r="E6701">
        <v>1131</v>
      </c>
      <c r="F6701">
        <v>467</v>
      </c>
      <c r="G6701">
        <v>664</v>
      </c>
      <c r="H6701">
        <v>420</v>
      </c>
      <c r="I6701">
        <v>711</v>
      </c>
      <c r="J6701">
        <v>43</v>
      </c>
      <c r="K6701">
        <v>1120</v>
      </c>
      <c r="L6701" s="4">
        <v>10</v>
      </c>
      <c r="M6701" s="1">
        <v>2.3099999999999999E-2</v>
      </c>
      <c r="N6701">
        <f>טבלה1[[#This Row],[סה"כ דורשי עבודה]]/טבלה1[[#This Row],[שיעור אבטלה מוערך ביישוב]]</f>
        <v>48961.038961038961</v>
      </c>
      <c r="O6701" s="4"/>
    </row>
    <row r="6702" spans="1:15" x14ac:dyDescent="0.35">
      <c r="A6702" t="s">
        <v>304</v>
      </c>
      <c r="B6702" t="s">
        <v>200</v>
      </c>
      <c r="C6702">
        <v>6400</v>
      </c>
      <c r="D6702" t="s">
        <v>206</v>
      </c>
      <c r="E6702">
        <v>1040</v>
      </c>
      <c r="F6702">
        <v>443</v>
      </c>
      <c r="G6702">
        <v>597</v>
      </c>
      <c r="H6702">
        <v>415</v>
      </c>
      <c r="I6702">
        <v>625</v>
      </c>
      <c r="J6702">
        <v>44</v>
      </c>
      <c r="K6702">
        <v>1030</v>
      </c>
      <c r="L6702" s="4">
        <v>7</v>
      </c>
      <c r="M6702" s="1">
        <v>2.1299999999999999E-2</v>
      </c>
      <c r="N6702">
        <f>טבלה1[[#This Row],[סה"כ דורשי עבודה]]/טבלה1[[#This Row],[שיעור אבטלה מוערך ביישוב]]</f>
        <v>48826.29107981221</v>
      </c>
      <c r="O6702" s="4"/>
    </row>
    <row r="6703" spans="1:15" x14ac:dyDescent="0.35">
      <c r="A6703" t="s">
        <v>305</v>
      </c>
      <c r="B6703" t="s">
        <v>200</v>
      </c>
      <c r="C6703">
        <v>6400</v>
      </c>
      <c r="D6703" t="s">
        <v>206</v>
      </c>
      <c r="E6703">
        <v>999</v>
      </c>
      <c r="F6703">
        <v>447</v>
      </c>
      <c r="G6703">
        <v>552</v>
      </c>
      <c r="H6703">
        <v>374</v>
      </c>
      <c r="I6703">
        <v>625</v>
      </c>
      <c r="J6703">
        <v>47</v>
      </c>
      <c r="K6703">
        <v>989</v>
      </c>
      <c r="L6703" s="4">
        <v>7</v>
      </c>
      <c r="M6703" s="1">
        <v>2.0500000000000001E-2</v>
      </c>
      <c r="N6703">
        <f>טבלה1[[#This Row],[סה"כ דורשי עבודה]]/טבלה1[[#This Row],[שיעור אבטלה מוערך ביישוב]]</f>
        <v>48731.707317073167</v>
      </c>
      <c r="O6703" s="4"/>
    </row>
    <row r="6704" spans="1:15" x14ac:dyDescent="0.35">
      <c r="A6704" t="s">
        <v>306</v>
      </c>
      <c r="B6704" t="s">
        <v>200</v>
      </c>
      <c r="C6704">
        <v>6400</v>
      </c>
      <c r="D6704" t="s">
        <v>206</v>
      </c>
      <c r="E6704">
        <v>1008</v>
      </c>
      <c r="F6704">
        <v>472</v>
      </c>
      <c r="G6704">
        <v>536</v>
      </c>
      <c r="H6704">
        <v>343</v>
      </c>
      <c r="I6704">
        <v>665</v>
      </c>
      <c r="J6704">
        <v>54</v>
      </c>
      <c r="K6704">
        <v>1001</v>
      </c>
      <c r="L6704" s="4">
        <v>13</v>
      </c>
      <c r="M6704" s="1">
        <v>2.07E-2</v>
      </c>
      <c r="N6704">
        <f>טבלה1[[#This Row],[סה"כ דורשי עבודה]]/טבלה1[[#This Row],[שיעור אבטלה מוערך ביישוב]]</f>
        <v>48695.652173913048</v>
      </c>
      <c r="O6704" s="4"/>
    </row>
    <row r="6705" spans="1:15" x14ac:dyDescent="0.35">
      <c r="A6705" t="s">
        <v>307</v>
      </c>
      <c r="B6705" t="s">
        <v>200</v>
      </c>
      <c r="C6705">
        <v>6400</v>
      </c>
      <c r="D6705" t="s">
        <v>206</v>
      </c>
      <c r="E6705">
        <v>969</v>
      </c>
      <c r="F6705">
        <v>447</v>
      </c>
      <c r="G6705">
        <v>522</v>
      </c>
      <c r="H6705">
        <v>334</v>
      </c>
      <c r="I6705">
        <v>635</v>
      </c>
      <c r="J6705">
        <v>44</v>
      </c>
      <c r="K6705">
        <v>955</v>
      </c>
      <c r="L6705" s="4">
        <v>14</v>
      </c>
      <c r="M6705" s="1">
        <v>1.9800000000000002E-2</v>
      </c>
      <c r="N6705">
        <f>טבלה1[[#This Row],[סה"כ דורשי עבודה]]/טבלה1[[#This Row],[שיעור אבטלה מוערך ביישוב]]</f>
        <v>48939.393939393936</v>
      </c>
      <c r="O6705" s="4"/>
    </row>
    <row r="6706" spans="1:15" x14ac:dyDescent="0.35">
      <c r="A6706" t="s">
        <v>308</v>
      </c>
      <c r="B6706" t="s">
        <v>200</v>
      </c>
      <c r="C6706">
        <v>6400</v>
      </c>
      <c r="D6706" t="s">
        <v>206</v>
      </c>
      <c r="E6706">
        <v>1050</v>
      </c>
      <c r="F6706">
        <v>472</v>
      </c>
      <c r="G6706">
        <v>578</v>
      </c>
      <c r="H6706">
        <v>358</v>
      </c>
      <c r="I6706">
        <v>692</v>
      </c>
      <c r="J6706">
        <v>43</v>
      </c>
      <c r="K6706">
        <v>1039</v>
      </c>
      <c r="L6706" s="4">
        <v>9</v>
      </c>
      <c r="M6706" s="1">
        <v>2.1499999999999998E-2</v>
      </c>
      <c r="N6706">
        <f>טבלה1[[#This Row],[סה"כ דורשי עבודה]]/טבלה1[[#This Row],[שיעור אבטלה מוערך ביישוב]]</f>
        <v>48837.209302325587</v>
      </c>
      <c r="O6706" s="4"/>
    </row>
    <row r="6707" spans="1:15" x14ac:dyDescent="0.35">
      <c r="A6707" t="s">
        <v>309</v>
      </c>
      <c r="B6707" t="s">
        <v>200</v>
      </c>
      <c r="C6707">
        <v>6400</v>
      </c>
      <c r="D6707" t="s">
        <v>206</v>
      </c>
      <c r="E6707">
        <v>1025</v>
      </c>
      <c r="F6707">
        <v>461</v>
      </c>
      <c r="G6707">
        <v>564</v>
      </c>
      <c r="H6707">
        <v>369</v>
      </c>
      <c r="I6707">
        <v>656</v>
      </c>
      <c r="J6707">
        <v>40</v>
      </c>
      <c r="K6707">
        <v>1011</v>
      </c>
      <c r="L6707" s="4">
        <v>8</v>
      </c>
      <c r="M6707" s="1">
        <v>2.0899999999999998E-2</v>
      </c>
      <c r="N6707">
        <f>טבלה1[[#This Row],[סה"כ דורשי עבודה]]/טבלה1[[#This Row],[שיעור אבטלה מוערך ביישוב]]</f>
        <v>49043.062200956942</v>
      </c>
      <c r="O6707" s="4"/>
    </row>
    <row r="6708" spans="1:15" x14ac:dyDescent="0.35">
      <c r="A6708" t="s">
        <v>310</v>
      </c>
      <c r="B6708" t="s">
        <v>200</v>
      </c>
      <c r="C6708">
        <v>6400</v>
      </c>
      <c r="D6708" t="s">
        <v>206</v>
      </c>
      <c r="E6708">
        <v>1025</v>
      </c>
      <c r="F6708">
        <v>475</v>
      </c>
      <c r="G6708">
        <v>550</v>
      </c>
      <c r="H6708">
        <v>384</v>
      </c>
      <c r="I6708">
        <v>641</v>
      </c>
      <c r="J6708">
        <v>39</v>
      </c>
      <c r="K6708">
        <v>1016</v>
      </c>
      <c r="L6708" s="4">
        <v>13</v>
      </c>
      <c r="M6708" s="1">
        <v>2.1000000000000001E-2</v>
      </c>
      <c r="N6708">
        <f>טבלה1[[#This Row],[סה"כ דורשי עבודה]]/טבלה1[[#This Row],[שיעור אבטלה מוערך ביישוב]]</f>
        <v>48809.523809523809</v>
      </c>
      <c r="O6708" s="4"/>
    </row>
    <row r="6709" spans="1:15" x14ac:dyDescent="0.35">
      <c r="A6709" t="s">
        <v>311</v>
      </c>
      <c r="B6709" t="s">
        <v>200</v>
      </c>
      <c r="C6709">
        <v>6400</v>
      </c>
      <c r="D6709" t="s">
        <v>206</v>
      </c>
      <c r="E6709">
        <v>1015</v>
      </c>
      <c r="F6709">
        <v>474</v>
      </c>
      <c r="G6709">
        <v>541</v>
      </c>
      <c r="H6709">
        <v>375</v>
      </c>
      <c r="I6709">
        <v>640</v>
      </c>
      <c r="J6709">
        <v>44</v>
      </c>
      <c r="K6709">
        <v>998</v>
      </c>
      <c r="L6709" s="4">
        <v>10</v>
      </c>
      <c r="M6709" s="1">
        <v>2.07E-2</v>
      </c>
      <c r="N6709">
        <f>טבלה1[[#This Row],[סה"כ דורשי עבודה]]/טבלה1[[#This Row],[שיעור אבטלה מוערך ביישוב]]</f>
        <v>49033.816425120771</v>
      </c>
      <c r="O6709" s="4"/>
    </row>
    <row r="6710" spans="1:15" x14ac:dyDescent="0.35">
      <c r="A6710" t="s">
        <v>312</v>
      </c>
      <c r="B6710" t="s">
        <v>200</v>
      </c>
      <c r="C6710">
        <v>6400</v>
      </c>
      <c r="D6710" t="s">
        <v>206</v>
      </c>
      <c r="E6710">
        <v>995</v>
      </c>
      <c r="F6710">
        <v>489</v>
      </c>
      <c r="G6710">
        <v>506</v>
      </c>
      <c r="H6710">
        <v>363</v>
      </c>
      <c r="I6710">
        <v>632</v>
      </c>
      <c r="J6710">
        <v>38</v>
      </c>
      <c r="K6710">
        <v>977</v>
      </c>
      <c r="L6710" s="4">
        <v>13</v>
      </c>
      <c r="M6710" s="1">
        <v>2.0199999999999999E-2</v>
      </c>
      <c r="N6710">
        <f>טבלה1[[#This Row],[סה"כ דורשי עבודה]]/טבלה1[[#This Row],[שיעור אבטלה מוערך ביישוב]]</f>
        <v>49257.425742574262</v>
      </c>
      <c r="O6710" s="4"/>
    </row>
    <row r="6711" spans="1:15" x14ac:dyDescent="0.35">
      <c r="A6711" t="s">
        <v>313</v>
      </c>
      <c r="B6711" t="s">
        <v>200</v>
      </c>
      <c r="C6711">
        <v>6400</v>
      </c>
      <c r="D6711" t="s">
        <v>206</v>
      </c>
      <c r="E6711">
        <v>987</v>
      </c>
      <c r="F6711">
        <v>472</v>
      </c>
      <c r="G6711">
        <v>515</v>
      </c>
      <c r="H6711">
        <v>382</v>
      </c>
      <c r="I6711">
        <v>605</v>
      </c>
      <c r="J6711">
        <v>36</v>
      </c>
      <c r="K6711">
        <v>973</v>
      </c>
      <c r="L6711" s="4">
        <v>20</v>
      </c>
      <c r="M6711" s="1">
        <v>2.0199999999999999E-2</v>
      </c>
      <c r="N6711">
        <f>טבלה1[[#This Row],[סה"כ דורשי עבודה]]/טבלה1[[#This Row],[שיעור אבטלה מוערך ביישוב]]</f>
        <v>48861.386138613867</v>
      </c>
      <c r="O6711" s="4"/>
    </row>
    <row r="6712" spans="1:15" x14ac:dyDescent="0.35">
      <c r="A6712" t="s">
        <v>314</v>
      </c>
      <c r="B6712" t="s">
        <v>200</v>
      </c>
      <c r="C6712">
        <v>6400</v>
      </c>
      <c r="D6712" t="s">
        <v>206</v>
      </c>
      <c r="E6712">
        <v>1091</v>
      </c>
      <c r="F6712">
        <v>511</v>
      </c>
      <c r="G6712">
        <v>580</v>
      </c>
      <c r="H6712">
        <v>413</v>
      </c>
      <c r="I6712">
        <v>678</v>
      </c>
      <c r="J6712">
        <v>37</v>
      </c>
      <c r="K6712">
        <v>1078</v>
      </c>
      <c r="L6712" s="4">
        <v>14</v>
      </c>
      <c r="M6712" s="1">
        <v>2.23E-2</v>
      </c>
      <c r="N6712">
        <f>טבלה1[[#This Row],[סה"כ דורשי עבודה]]/טבלה1[[#This Row],[שיעור אבטלה מוערך ביישוב]]</f>
        <v>48923.766816143499</v>
      </c>
      <c r="O6712" s="4"/>
    </row>
    <row r="6713" spans="1:15" x14ac:dyDescent="0.35">
      <c r="A6713" t="s">
        <v>315</v>
      </c>
      <c r="B6713" t="s">
        <v>200</v>
      </c>
      <c r="C6713">
        <v>6400</v>
      </c>
      <c r="D6713" t="s">
        <v>206</v>
      </c>
      <c r="E6713">
        <v>1143</v>
      </c>
      <c r="F6713">
        <v>490</v>
      </c>
      <c r="G6713">
        <v>653</v>
      </c>
      <c r="H6713">
        <v>419</v>
      </c>
      <c r="I6713">
        <v>724</v>
      </c>
      <c r="J6713">
        <v>32</v>
      </c>
      <c r="K6713">
        <v>1134</v>
      </c>
      <c r="L6713" s="4">
        <v>9</v>
      </c>
      <c r="M6713" s="1">
        <v>2.3400000000000001E-2</v>
      </c>
      <c r="N6713">
        <f>טבלה1[[#This Row],[סה"כ דורשי עבודה]]/טבלה1[[#This Row],[שיעור אבטלה מוערך ביישוב]]</f>
        <v>48846.153846153844</v>
      </c>
      <c r="O6713" s="4"/>
    </row>
    <row r="6714" spans="1:15" x14ac:dyDescent="0.35">
      <c r="A6714" t="s">
        <v>316</v>
      </c>
      <c r="B6714" t="s">
        <v>200</v>
      </c>
      <c r="C6714">
        <v>6400</v>
      </c>
      <c r="D6714" t="s">
        <v>206</v>
      </c>
      <c r="E6714">
        <v>992</v>
      </c>
      <c r="F6714">
        <v>447</v>
      </c>
      <c r="G6714">
        <v>545</v>
      </c>
      <c r="H6714">
        <v>423</v>
      </c>
      <c r="I6714">
        <v>569</v>
      </c>
      <c r="J6714">
        <v>27</v>
      </c>
      <c r="K6714">
        <v>978</v>
      </c>
      <c r="L6714" s="4">
        <v>1</v>
      </c>
      <c r="M6714" s="1">
        <v>2.0299999999999999E-2</v>
      </c>
      <c r="N6714">
        <f>טבלה1[[#This Row],[סה"כ דורשי עבודה]]/טבלה1[[#This Row],[שיעור אבטלה מוערך ביישוב]]</f>
        <v>48866.99507389163</v>
      </c>
      <c r="O6714" s="4"/>
    </row>
    <row r="6715" spans="1:15" x14ac:dyDescent="0.35">
      <c r="A6715" t="s">
        <v>317</v>
      </c>
      <c r="B6715" t="s">
        <v>200</v>
      </c>
      <c r="C6715">
        <v>6400</v>
      </c>
      <c r="D6715" t="s">
        <v>206</v>
      </c>
      <c r="E6715">
        <v>1144</v>
      </c>
      <c r="F6715">
        <v>516</v>
      </c>
      <c r="G6715">
        <v>628</v>
      </c>
      <c r="H6715">
        <v>459</v>
      </c>
      <c r="I6715">
        <v>685</v>
      </c>
      <c r="J6715">
        <v>36</v>
      </c>
      <c r="K6715">
        <v>1127</v>
      </c>
      <c r="L6715" s="4">
        <v>10</v>
      </c>
      <c r="M6715" s="1">
        <v>2.3300000000000001E-2</v>
      </c>
      <c r="N6715">
        <f>טבלה1[[#This Row],[סה"כ דורשי עבודה]]/טבלה1[[#This Row],[שיעור אבטלה מוערך ביישוב]]</f>
        <v>49098.712446351929</v>
      </c>
      <c r="O6715" s="4"/>
    </row>
    <row r="6716" spans="1:15" x14ac:dyDescent="0.35">
      <c r="A6716" t="s">
        <v>318</v>
      </c>
      <c r="B6716" t="s">
        <v>200</v>
      </c>
      <c r="C6716">
        <v>6400</v>
      </c>
      <c r="D6716" t="s">
        <v>206</v>
      </c>
      <c r="E6716">
        <v>1060</v>
      </c>
      <c r="F6716">
        <v>474</v>
      </c>
      <c r="G6716">
        <v>586</v>
      </c>
      <c r="H6716">
        <v>400</v>
      </c>
      <c r="I6716">
        <v>660</v>
      </c>
      <c r="J6716">
        <v>32</v>
      </c>
      <c r="K6716">
        <v>1044</v>
      </c>
      <c r="L6716" s="4">
        <v>10</v>
      </c>
      <c r="M6716" s="1">
        <v>2.1600000000000001E-2</v>
      </c>
      <c r="N6716">
        <f>טבלה1[[#This Row],[סה"כ דורשי עבודה]]/טבלה1[[#This Row],[שיעור אבטלה מוערך ביישוב]]</f>
        <v>49074.074074074073</v>
      </c>
      <c r="O6716" s="4"/>
    </row>
    <row r="6717" spans="1:15" x14ac:dyDescent="0.35">
      <c r="A6717" t="s">
        <v>319</v>
      </c>
      <c r="B6717" t="s">
        <v>200</v>
      </c>
      <c r="C6717">
        <v>6400</v>
      </c>
      <c r="D6717" t="s">
        <v>206</v>
      </c>
      <c r="E6717">
        <v>1049</v>
      </c>
      <c r="F6717">
        <v>478</v>
      </c>
      <c r="G6717">
        <v>571</v>
      </c>
      <c r="H6717">
        <v>417</v>
      </c>
      <c r="I6717">
        <v>632</v>
      </c>
      <c r="J6717">
        <v>27</v>
      </c>
      <c r="K6717">
        <v>1040</v>
      </c>
      <c r="L6717" s="4">
        <v>12</v>
      </c>
      <c r="M6717" s="1">
        <v>2.1499999999999998E-2</v>
      </c>
      <c r="N6717">
        <f>טבלה1[[#This Row],[סה"כ דורשי עבודה]]/טבלה1[[#This Row],[שיעור אבטלה מוערך ביישוב]]</f>
        <v>48790.69767441861</v>
      </c>
      <c r="O6717" s="4"/>
    </row>
    <row r="6718" spans="1:15" x14ac:dyDescent="0.35">
      <c r="A6718" t="s">
        <v>320</v>
      </c>
      <c r="B6718" t="s">
        <v>200</v>
      </c>
      <c r="C6718">
        <v>6400</v>
      </c>
      <c r="D6718" t="s">
        <v>206</v>
      </c>
      <c r="E6718">
        <v>941</v>
      </c>
      <c r="F6718">
        <v>424</v>
      </c>
      <c r="G6718">
        <v>517</v>
      </c>
      <c r="H6718">
        <v>375</v>
      </c>
      <c r="I6718">
        <v>566</v>
      </c>
      <c r="J6718">
        <v>24</v>
      </c>
      <c r="K6718">
        <v>931</v>
      </c>
      <c r="L6718" s="4">
        <v>6</v>
      </c>
      <c r="M6718" s="1">
        <v>1.9300000000000001E-2</v>
      </c>
      <c r="N6718">
        <f>טבלה1[[#This Row],[סה"כ דורשי עבודה]]/טבלה1[[#This Row],[שיעור אבטלה מוערך ביישוב]]</f>
        <v>48756.476683937821</v>
      </c>
      <c r="O6718" s="4"/>
    </row>
    <row r="6719" spans="1:15" x14ac:dyDescent="0.35">
      <c r="A6719" t="s">
        <v>321</v>
      </c>
      <c r="B6719" t="s">
        <v>200</v>
      </c>
      <c r="C6719">
        <v>6400</v>
      </c>
      <c r="D6719" t="s">
        <v>206</v>
      </c>
      <c r="E6719">
        <v>1031</v>
      </c>
      <c r="F6719">
        <v>451</v>
      </c>
      <c r="G6719">
        <v>580</v>
      </c>
      <c r="H6719">
        <v>418</v>
      </c>
      <c r="I6719">
        <v>613</v>
      </c>
      <c r="J6719">
        <v>30</v>
      </c>
      <c r="K6719">
        <v>1026</v>
      </c>
      <c r="L6719" s="4">
        <v>1</v>
      </c>
      <c r="M6719" s="1">
        <v>2.12E-2</v>
      </c>
      <c r="N6719">
        <f>טבלה1[[#This Row],[סה"כ דורשי עבודה]]/טבלה1[[#This Row],[שיעור אבטלה מוערך ביישוב]]</f>
        <v>48632.07547169811</v>
      </c>
      <c r="O6719" s="4"/>
    </row>
    <row r="6720" spans="1:15" x14ac:dyDescent="0.35">
      <c r="A6720" t="s">
        <v>322</v>
      </c>
      <c r="B6720" t="s">
        <v>200</v>
      </c>
      <c r="C6720">
        <v>6400</v>
      </c>
      <c r="D6720" t="s">
        <v>206</v>
      </c>
      <c r="E6720">
        <v>1056</v>
      </c>
      <c r="F6720">
        <v>483</v>
      </c>
      <c r="G6720">
        <v>573</v>
      </c>
      <c r="H6720">
        <v>417</v>
      </c>
      <c r="I6720">
        <v>639</v>
      </c>
      <c r="J6720">
        <v>41</v>
      </c>
      <c r="K6720">
        <v>1042</v>
      </c>
      <c r="L6720" s="4">
        <v>15</v>
      </c>
      <c r="M6720" s="1">
        <v>2.1600000000000001E-2</v>
      </c>
      <c r="N6720">
        <f>טבלה1[[#This Row],[סה"כ דורשי עבודה]]/טבלה1[[#This Row],[שיעור אבטלה מוערך ביישוב]]</f>
        <v>48888.888888888883</v>
      </c>
      <c r="O6720" s="4"/>
    </row>
    <row r="6721" spans="1:15" x14ac:dyDescent="0.35">
      <c r="A6721" t="s">
        <v>340</v>
      </c>
      <c r="B6721" t="s">
        <v>200</v>
      </c>
      <c r="C6721">
        <v>6400</v>
      </c>
      <c r="D6721" t="s">
        <v>206</v>
      </c>
      <c r="E6721">
        <v>990</v>
      </c>
      <c r="F6721">
        <v>439</v>
      </c>
      <c r="G6721">
        <v>551</v>
      </c>
      <c r="H6721">
        <v>407</v>
      </c>
      <c r="I6721">
        <v>583</v>
      </c>
      <c r="J6721">
        <v>34</v>
      </c>
      <c r="K6721">
        <v>978</v>
      </c>
      <c r="L6721" s="4">
        <v>5</v>
      </c>
      <c r="M6721" s="1">
        <v>2.0299999999999999E-2</v>
      </c>
      <c r="N6721">
        <f>טבלה1[[#This Row],[סה"כ דורשי עבודה]]/טבלה1[[#This Row],[שיעור אבטלה מוערך ביישוב]]</f>
        <v>48768.472906403942</v>
      </c>
      <c r="O6721" s="4"/>
    </row>
    <row r="6722" spans="1:15" x14ac:dyDescent="0.35">
      <c r="A6722" t="s">
        <v>323</v>
      </c>
      <c r="B6722" t="s">
        <v>169</v>
      </c>
      <c r="C6722">
        <v>9300</v>
      </c>
      <c r="D6722" t="s">
        <v>178</v>
      </c>
      <c r="E6722">
        <v>216</v>
      </c>
      <c r="F6722">
        <v>85</v>
      </c>
      <c r="G6722">
        <v>131</v>
      </c>
      <c r="H6722">
        <v>62</v>
      </c>
      <c r="I6722">
        <v>154</v>
      </c>
      <c r="J6722">
        <v>45</v>
      </c>
      <c r="K6722">
        <v>216</v>
      </c>
      <c r="L6722" s="4">
        <v>9</v>
      </c>
      <c r="M6722" s="1">
        <v>2.4E-2</v>
      </c>
      <c r="N6722">
        <f>טבלה1[[#This Row],[סה"כ דורשי עבודה]]/טבלה1[[#This Row],[שיעור אבטלה מוערך ביישוב]]</f>
        <v>9000</v>
      </c>
      <c r="O6722" s="4"/>
    </row>
    <row r="6723" spans="1:15" x14ac:dyDescent="0.35">
      <c r="A6723" t="s">
        <v>324</v>
      </c>
      <c r="B6723" t="s">
        <v>169</v>
      </c>
      <c r="C6723">
        <v>9300</v>
      </c>
      <c r="D6723" t="s">
        <v>178</v>
      </c>
      <c r="E6723">
        <v>233</v>
      </c>
      <c r="F6723">
        <v>97</v>
      </c>
      <c r="G6723">
        <v>136</v>
      </c>
      <c r="H6723">
        <v>66</v>
      </c>
      <c r="I6723">
        <v>167</v>
      </c>
      <c r="J6723">
        <v>42</v>
      </c>
      <c r="K6723">
        <v>232</v>
      </c>
      <c r="L6723" s="4">
        <v>14</v>
      </c>
      <c r="M6723" s="1">
        <v>2.5700000000000001E-2</v>
      </c>
      <c r="N6723">
        <f>טבלה1[[#This Row],[סה"כ דורשי עבודה]]/טבלה1[[#This Row],[שיעור אבטלה מוערך ביישוב]]</f>
        <v>9066.1478599221791</v>
      </c>
      <c r="O6723" s="4"/>
    </row>
    <row r="6724" spans="1:15" x14ac:dyDescent="0.35">
      <c r="A6724" t="s">
        <v>325</v>
      </c>
      <c r="B6724" t="s">
        <v>169</v>
      </c>
      <c r="C6724">
        <v>9300</v>
      </c>
      <c r="D6724" t="s">
        <v>178</v>
      </c>
      <c r="E6724">
        <v>223</v>
      </c>
      <c r="F6724">
        <v>95</v>
      </c>
      <c r="G6724">
        <v>128</v>
      </c>
      <c r="H6724">
        <v>67</v>
      </c>
      <c r="I6724">
        <v>156</v>
      </c>
      <c r="J6724">
        <v>44</v>
      </c>
      <c r="K6724">
        <v>222</v>
      </c>
      <c r="L6724" s="4">
        <v>22</v>
      </c>
      <c r="M6724" s="1">
        <v>2.47E-2</v>
      </c>
      <c r="N6724">
        <f>טבלה1[[#This Row],[סה"כ דורשי עבודה]]/טבלה1[[#This Row],[שיעור אבטלה מוערך ביישוב]]</f>
        <v>9028.3400809716604</v>
      </c>
      <c r="O6724" s="4"/>
    </row>
    <row r="6725" spans="1:15" x14ac:dyDescent="0.35">
      <c r="A6725" t="s">
        <v>326</v>
      </c>
      <c r="B6725" t="s">
        <v>169</v>
      </c>
      <c r="C6725">
        <v>9300</v>
      </c>
      <c r="D6725" t="s">
        <v>178</v>
      </c>
      <c r="E6725">
        <v>228</v>
      </c>
      <c r="F6725">
        <v>107</v>
      </c>
      <c r="G6725">
        <v>121</v>
      </c>
      <c r="H6725">
        <v>69</v>
      </c>
      <c r="I6725">
        <v>159</v>
      </c>
      <c r="J6725">
        <v>48</v>
      </c>
      <c r="K6725">
        <v>226</v>
      </c>
      <c r="L6725" s="4">
        <v>17</v>
      </c>
      <c r="M6725" s="1">
        <v>2.5100000000000001E-2</v>
      </c>
      <c r="N6725">
        <f>טבלה1[[#This Row],[סה"כ דורשי עבודה]]/טבלה1[[#This Row],[שיעור אבטלה מוערך ביישוב]]</f>
        <v>9083.6653386454182</v>
      </c>
      <c r="O6725" s="4"/>
    </row>
    <row r="6726" spans="1:15" x14ac:dyDescent="0.35">
      <c r="A6726" t="s">
        <v>327</v>
      </c>
      <c r="B6726" t="s">
        <v>169</v>
      </c>
      <c r="C6726">
        <v>9300</v>
      </c>
      <c r="D6726" t="s">
        <v>178</v>
      </c>
      <c r="E6726">
        <v>214</v>
      </c>
      <c r="F6726">
        <v>98</v>
      </c>
      <c r="G6726">
        <v>116</v>
      </c>
      <c r="H6726">
        <v>58</v>
      </c>
      <c r="I6726">
        <v>156</v>
      </c>
      <c r="J6726">
        <v>46</v>
      </c>
      <c r="K6726">
        <v>214</v>
      </c>
      <c r="L6726" s="4">
        <v>18</v>
      </c>
      <c r="M6726" s="1">
        <v>2.3800000000000002E-2</v>
      </c>
      <c r="N6726">
        <f>טבלה1[[#This Row],[סה"כ דורשי עבודה]]/טבלה1[[#This Row],[שיעור אבטלה מוערך ביישוב]]</f>
        <v>8991.596638655461</v>
      </c>
      <c r="O6726" s="4"/>
    </row>
    <row r="6727" spans="1:15" x14ac:dyDescent="0.35">
      <c r="A6727" t="s">
        <v>328</v>
      </c>
      <c r="B6727" t="s">
        <v>169</v>
      </c>
      <c r="C6727">
        <v>9300</v>
      </c>
      <c r="D6727" t="s">
        <v>178</v>
      </c>
      <c r="E6727">
        <v>265</v>
      </c>
      <c r="F6727">
        <v>111</v>
      </c>
      <c r="G6727">
        <v>154</v>
      </c>
      <c r="H6727">
        <v>65</v>
      </c>
      <c r="I6727">
        <v>200</v>
      </c>
      <c r="J6727">
        <v>48</v>
      </c>
      <c r="K6727">
        <v>264</v>
      </c>
      <c r="L6727" s="4">
        <v>13</v>
      </c>
      <c r="M6727" s="1">
        <v>2.92E-2</v>
      </c>
      <c r="N6727">
        <f>טבלה1[[#This Row],[סה"כ דורשי עבודה]]/טבלה1[[#This Row],[שיעור אבטלה מוערך ביישוב]]</f>
        <v>9075.3424657534251</v>
      </c>
      <c r="O6727" s="4"/>
    </row>
    <row r="6728" spans="1:15" x14ac:dyDescent="0.35">
      <c r="A6728" t="s">
        <v>329</v>
      </c>
      <c r="B6728" t="s">
        <v>169</v>
      </c>
      <c r="C6728">
        <v>9300</v>
      </c>
      <c r="D6728" t="s">
        <v>178</v>
      </c>
      <c r="E6728">
        <v>261</v>
      </c>
      <c r="F6728">
        <v>110</v>
      </c>
      <c r="G6728">
        <v>151</v>
      </c>
      <c r="H6728">
        <v>67</v>
      </c>
      <c r="I6728">
        <v>194</v>
      </c>
      <c r="J6728">
        <v>48</v>
      </c>
      <c r="K6728">
        <v>260</v>
      </c>
      <c r="L6728" s="4">
        <v>20</v>
      </c>
      <c r="M6728" s="1">
        <v>2.8799999999999999E-2</v>
      </c>
      <c r="N6728">
        <f>טבלה1[[#This Row],[סה"כ דורשי עבודה]]/טבלה1[[#This Row],[שיעור אבטלה מוערך ביישוב]]</f>
        <v>9062.5</v>
      </c>
      <c r="O6728" s="4"/>
    </row>
    <row r="6729" spans="1:15" x14ac:dyDescent="0.35">
      <c r="A6729" t="s">
        <v>330</v>
      </c>
      <c r="B6729" t="s">
        <v>169</v>
      </c>
      <c r="C6729">
        <v>9300</v>
      </c>
      <c r="D6729" t="s">
        <v>178</v>
      </c>
      <c r="E6729">
        <v>234</v>
      </c>
      <c r="F6729">
        <v>101</v>
      </c>
      <c r="G6729">
        <v>133</v>
      </c>
      <c r="H6729">
        <v>70</v>
      </c>
      <c r="I6729">
        <v>164</v>
      </c>
      <c r="J6729">
        <v>44</v>
      </c>
      <c r="K6729">
        <v>231</v>
      </c>
      <c r="L6729" s="4">
        <v>15</v>
      </c>
      <c r="M6729" s="1">
        <v>2.5600000000000001E-2</v>
      </c>
      <c r="N6729">
        <f>טבלה1[[#This Row],[סה"כ דורשי עבודה]]/טבלה1[[#This Row],[שיעור אבטלה מוערך ביישוב]]</f>
        <v>9140.625</v>
      </c>
      <c r="O6729" s="4"/>
    </row>
    <row r="6730" spans="1:15" x14ac:dyDescent="0.35">
      <c r="A6730" t="s">
        <v>331</v>
      </c>
      <c r="B6730" t="s">
        <v>169</v>
      </c>
      <c r="C6730">
        <v>9300</v>
      </c>
      <c r="D6730" t="s">
        <v>178</v>
      </c>
      <c r="E6730">
        <v>203</v>
      </c>
      <c r="F6730">
        <v>79</v>
      </c>
      <c r="G6730">
        <v>124</v>
      </c>
      <c r="H6730">
        <v>76</v>
      </c>
      <c r="I6730">
        <v>127</v>
      </c>
      <c r="J6730">
        <v>43</v>
      </c>
      <c r="K6730">
        <v>201</v>
      </c>
      <c r="L6730" s="4">
        <v>22</v>
      </c>
      <c r="M6730" s="1">
        <v>2.24E-2</v>
      </c>
      <c r="N6730">
        <f>טבלה1[[#This Row],[סה"כ דורשי עבודה]]/טבלה1[[#This Row],[שיעור אבטלה מוערך ביישוב]]</f>
        <v>9062.5</v>
      </c>
      <c r="O6730" s="4"/>
    </row>
    <row r="6731" spans="1:15" x14ac:dyDescent="0.35">
      <c r="A6731" t="s">
        <v>332</v>
      </c>
      <c r="B6731" t="s">
        <v>169</v>
      </c>
      <c r="C6731">
        <v>9300</v>
      </c>
      <c r="D6731" t="s">
        <v>178</v>
      </c>
      <c r="E6731">
        <v>227</v>
      </c>
      <c r="F6731">
        <v>89</v>
      </c>
      <c r="G6731">
        <v>138</v>
      </c>
      <c r="H6731">
        <v>81</v>
      </c>
      <c r="I6731">
        <v>146</v>
      </c>
      <c r="J6731">
        <v>49</v>
      </c>
      <c r="K6731">
        <v>225</v>
      </c>
      <c r="L6731" s="4">
        <v>15</v>
      </c>
      <c r="M6731" s="1">
        <v>2.5000000000000001E-2</v>
      </c>
      <c r="N6731">
        <f>טבלה1[[#This Row],[סה"כ דורשי עבודה]]/טבלה1[[#This Row],[שיעור אבטלה מוערך ביישוב]]</f>
        <v>9080</v>
      </c>
      <c r="O6731" s="4"/>
    </row>
    <row r="6732" spans="1:15" x14ac:dyDescent="0.35">
      <c r="A6732" t="s">
        <v>333</v>
      </c>
      <c r="B6732" t="s">
        <v>169</v>
      </c>
      <c r="C6732">
        <v>9300</v>
      </c>
      <c r="D6732" t="s">
        <v>178</v>
      </c>
      <c r="E6732">
        <v>228</v>
      </c>
      <c r="F6732">
        <v>91</v>
      </c>
      <c r="G6732">
        <v>137</v>
      </c>
      <c r="H6732">
        <v>82</v>
      </c>
      <c r="I6732">
        <v>146</v>
      </c>
      <c r="J6732">
        <v>44</v>
      </c>
      <c r="K6732">
        <v>225</v>
      </c>
      <c r="L6732" s="4">
        <v>19</v>
      </c>
      <c r="M6732" s="1">
        <v>2.5000000000000001E-2</v>
      </c>
      <c r="N6732">
        <f>טבלה1[[#This Row],[סה"כ דורשי עבודה]]/טבלה1[[#This Row],[שיעור אבטלה מוערך ביישוב]]</f>
        <v>9120</v>
      </c>
      <c r="O6732" s="4"/>
    </row>
    <row r="6733" spans="1:15" x14ac:dyDescent="0.35">
      <c r="A6733" t="s">
        <v>334</v>
      </c>
      <c r="B6733" t="s">
        <v>169</v>
      </c>
      <c r="C6733">
        <v>9300</v>
      </c>
      <c r="D6733" t="s">
        <v>178</v>
      </c>
      <c r="E6733">
        <v>226</v>
      </c>
      <c r="F6733">
        <v>84</v>
      </c>
      <c r="G6733">
        <v>142</v>
      </c>
      <c r="H6733">
        <v>79</v>
      </c>
      <c r="I6733">
        <v>147</v>
      </c>
      <c r="J6733">
        <v>47</v>
      </c>
      <c r="K6733">
        <v>223</v>
      </c>
      <c r="L6733" s="4">
        <v>21</v>
      </c>
      <c r="M6733" s="1">
        <v>2.4799999999999999E-2</v>
      </c>
      <c r="N6733">
        <f>טבלה1[[#This Row],[סה"כ דורשי עבודה]]/טבלה1[[#This Row],[שיעור אבטלה מוערך ביישוב]]</f>
        <v>9112.9032258064526</v>
      </c>
      <c r="O6733" s="4"/>
    </row>
    <row r="6734" spans="1:15" x14ac:dyDescent="0.35">
      <c r="A6734" t="s">
        <v>335</v>
      </c>
      <c r="B6734" t="s">
        <v>169</v>
      </c>
      <c r="C6734">
        <v>9300</v>
      </c>
      <c r="D6734" t="s">
        <v>178</v>
      </c>
      <c r="E6734">
        <v>235</v>
      </c>
      <c r="F6734">
        <v>91</v>
      </c>
      <c r="G6734">
        <v>144</v>
      </c>
      <c r="H6734">
        <v>74</v>
      </c>
      <c r="I6734">
        <v>161</v>
      </c>
      <c r="J6734">
        <v>46</v>
      </c>
      <c r="K6734">
        <v>232</v>
      </c>
      <c r="L6734" s="4">
        <v>21</v>
      </c>
      <c r="M6734" s="1">
        <v>2.5700000000000001E-2</v>
      </c>
      <c r="N6734">
        <f>טבלה1[[#This Row],[סה"כ דורשי עבודה]]/טבלה1[[#This Row],[שיעור אבטלה מוערך ביישוב]]</f>
        <v>9143.9688715953307</v>
      </c>
      <c r="O6734" s="4"/>
    </row>
    <row r="6735" spans="1:15" x14ac:dyDescent="0.35">
      <c r="A6735" t="s">
        <v>336</v>
      </c>
      <c r="B6735" t="s">
        <v>169</v>
      </c>
      <c r="C6735">
        <v>9300</v>
      </c>
      <c r="D6735" t="s">
        <v>178</v>
      </c>
      <c r="E6735">
        <v>234</v>
      </c>
      <c r="F6735">
        <v>91</v>
      </c>
      <c r="G6735">
        <v>143</v>
      </c>
      <c r="H6735">
        <v>74</v>
      </c>
      <c r="I6735">
        <v>160</v>
      </c>
      <c r="J6735">
        <v>48</v>
      </c>
      <c r="K6735">
        <v>231</v>
      </c>
      <c r="L6735" s="4">
        <v>17</v>
      </c>
      <c r="M6735" s="1">
        <v>2.5600000000000001E-2</v>
      </c>
      <c r="N6735">
        <f>טבלה1[[#This Row],[סה"כ דורשי עבודה]]/טבלה1[[#This Row],[שיעור אבטלה מוערך ביישוב]]</f>
        <v>9140.625</v>
      </c>
      <c r="O6735" s="4"/>
    </row>
    <row r="6736" spans="1:15" x14ac:dyDescent="0.35">
      <c r="A6736" t="s">
        <v>337</v>
      </c>
      <c r="B6736" t="s">
        <v>169</v>
      </c>
      <c r="C6736">
        <v>9300</v>
      </c>
      <c r="D6736" t="s">
        <v>178</v>
      </c>
      <c r="E6736">
        <v>236</v>
      </c>
      <c r="F6736">
        <v>104</v>
      </c>
      <c r="G6736">
        <v>132</v>
      </c>
      <c r="H6736">
        <v>79</v>
      </c>
      <c r="I6736">
        <v>157</v>
      </c>
      <c r="J6736">
        <v>49</v>
      </c>
      <c r="K6736">
        <v>231</v>
      </c>
      <c r="L6736" s="4">
        <v>22</v>
      </c>
      <c r="M6736" s="1">
        <v>2.5600000000000001E-2</v>
      </c>
      <c r="N6736">
        <f>טבלה1[[#This Row],[סה"כ דורשי עבודה]]/טבלה1[[#This Row],[שיעור אבטלה מוערך ביישוב]]</f>
        <v>9218.75</v>
      </c>
      <c r="O6736" s="4"/>
    </row>
    <row r="6737" spans="1:15" x14ac:dyDescent="0.35">
      <c r="A6737" t="s">
        <v>338</v>
      </c>
      <c r="B6737" t="s">
        <v>169</v>
      </c>
      <c r="C6737">
        <v>9300</v>
      </c>
      <c r="D6737" t="s">
        <v>178</v>
      </c>
      <c r="E6737">
        <v>223</v>
      </c>
      <c r="F6737">
        <v>107</v>
      </c>
      <c r="G6737">
        <v>116</v>
      </c>
      <c r="H6737">
        <v>68</v>
      </c>
      <c r="I6737">
        <v>155</v>
      </c>
      <c r="J6737">
        <v>49</v>
      </c>
      <c r="K6737">
        <v>221</v>
      </c>
      <c r="L6737" s="4">
        <v>13</v>
      </c>
      <c r="M6737" s="1">
        <v>2.46E-2</v>
      </c>
      <c r="N6737">
        <f>טבלה1[[#This Row],[סה"כ דורשי עבודה]]/טבלה1[[#This Row],[שיעור אבטלה מוערך ביישוב]]</f>
        <v>9065.0406504065031</v>
      </c>
      <c r="O6737" s="4"/>
    </row>
    <row r="6738" spans="1:15" x14ac:dyDescent="0.35">
      <c r="A6738" t="s">
        <v>339</v>
      </c>
      <c r="B6738" t="s">
        <v>169</v>
      </c>
      <c r="C6738">
        <v>9300</v>
      </c>
      <c r="D6738" t="s">
        <v>178</v>
      </c>
      <c r="E6738">
        <v>226</v>
      </c>
      <c r="F6738">
        <v>106</v>
      </c>
      <c r="G6738">
        <v>120</v>
      </c>
      <c r="H6738">
        <v>73</v>
      </c>
      <c r="I6738">
        <v>153</v>
      </c>
      <c r="J6738">
        <v>47</v>
      </c>
      <c r="K6738">
        <v>224</v>
      </c>
      <c r="L6738" s="4">
        <v>19</v>
      </c>
      <c r="M6738" s="1">
        <v>2.4899999999999999E-2</v>
      </c>
      <c r="N6738">
        <f>טבלה1[[#This Row],[סה"כ דורשי עבודה]]/טבלה1[[#This Row],[שיעור אבטלה מוערך ביישוב]]</f>
        <v>9076.3052208835343</v>
      </c>
      <c r="O6738" s="4"/>
    </row>
    <row r="6739" spans="1:15" x14ac:dyDescent="0.35">
      <c r="A6739" t="s">
        <v>261</v>
      </c>
      <c r="B6739" t="s">
        <v>169</v>
      </c>
      <c r="C6739">
        <v>9300</v>
      </c>
      <c r="D6739" t="s">
        <v>178</v>
      </c>
      <c r="E6739">
        <v>307</v>
      </c>
      <c r="F6739">
        <v>160</v>
      </c>
      <c r="G6739">
        <v>147</v>
      </c>
      <c r="H6739">
        <v>79</v>
      </c>
      <c r="I6739">
        <v>228</v>
      </c>
      <c r="J6739">
        <v>51</v>
      </c>
      <c r="K6739">
        <v>305</v>
      </c>
      <c r="L6739" s="4">
        <v>14</v>
      </c>
      <c r="M6739" s="1">
        <v>3.3599999999999998E-2</v>
      </c>
      <c r="N6739">
        <f>טבלה1[[#This Row],[סה"כ דורשי עבודה]]/טבלה1[[#This Row],[שיעור אבטלה מוערך ביישוב]]</f>
        <v>9136.9047619047633</v>
      </c>
      <c r="O6739" s="4"/>
    </row>
    <row r="6740" spans="1:15" x14ac:dyDescent="0.35">
      <c r="A6740" t="s">
        <v>262</v>
      </c>
      <c r="B6740" t="s">
        <v>169</v>
      </c>
      <c r="C6740">
        <v>9300</v>
      </c>
      <c r="D6740" t="s">
        <v>178</v>
      </c>
      <c r="E6740">
        <v>275</v>
      </c>
      <c r="F6740">
        <v>127</v>
      </c>
      <c r="G6740">
        <v>148</v>
      </c>
      <c r="H6740">
        <v>77</v>
      </c>
      <c r="I6740">
        <v>198</v>
      </c>
      <c r="J6740">
        <v>48</v>
      </c>
      <c r="K6740">
        <v>272</v>
      </c>
      <c r="L6740" s="4">
        <v>20</v>
      </c>
      <c r="M6740" s="1">
        <v>3.0099999999999998E-2</v>
      </c>
      <c r="N6740">
        <f>טבלה1[[#This Row],[סה"כ דורשי עבודה]]/טבלה1[[#This Row],[שיעור אבטלה מוערך ביישוב]]</f>
        <v>9136.2126245847176</v>
      </c>
      <c r="O6740" s="4"/>
    </row>
    <row r="6741" spans="1:15" x14ac:dyDescent="0.35">
      <c r="A6741" t="s">
        <v>263</v>
      </c>
      <c r="B6741" t="s">
        <v>169</v>
      </c>
      <c r="C6741">
        <v>9300</v>
      </c>
      <c r="D6741" t="s">
        <v>178</v>
      </c>
      <c r="E6741">
        <v>236</v>
      </c>
      <c r="F6741">
        <v>105</v>
      </c>
      <c r="G6741">
        <v>131</v>
      </c>
      <c r="H6741">
        <v>72</v>
      </c>
      <c r="I6741">
        <v>164</v>
      </c>
      <c r="J6741">
        <v>49</v>
      </c>
      <c r="K6741">
        <v>234</v>
      </c>
      <c r="L6741" s="4">
        <v>21</v>
      </c>
      <c r="M6741" s="1">
        <v>2.5999999999999999E-2</v>
      </c>
      <c r="N6741">
        <f>טבלה1[[#This Row],[סה"כ דורשי עבודה]]/טבלה1[[#This Row],[שיעור אבטלה מוערך ביישוב]]</f>
        <v>9076.923076923078</v>
      </c>
      <c r="O6741" s="4"/>
    </row>
    <row r="6742" spans="1:15" x14ac:dyDescent="0.35">
      <c r="A6742" t="s">
        <v>264</v>
      </c>
      <c r="B6742" t="s">
        <v>169</v>
      </c>
      <c r="C6742">
        <v>9300</v>
      </c>
      <c r="D6742" t="s">
        <v>178</v>
      </c>
      <c r="E6742">
        <v>212</v>
      </c>
      <c r="F6742">
        <v>89</v>
      </c>
      <c r="G6742">
        <v>123</v>
      </c>
      <c r="H6742">
        <v>85</v>
      </c>
      <c r="I6742">
        <v>127</v>
      </c>
      <c r="J6742">
        <v>47</v>
      </c>
      <c r="K6742">
        <v>211</v>
      </c>
      <c r="L6742" s="4">
        <v>30</v>
      </c>
      <c r="M6742" s="1">
        <v>2.35E-2</v>
      </c>
      <c r="N6742">
        <f>טבלה1[[#This Row],[סה"כ דורשי עבודה]]/טבלה1[[#This Row],[שיעור אבטלה מוערך ביישוב]]</f>
        <v>9021.2765957446809</v>
      </c>
      <c r="O6742" s="4"/>
    </row>
    <row r="6743" spans="1:15" x14ac:dyDescent="0.35">
      <c r="A6743" t="s">
        <v>265</v>
      </c>
      <c r="B6743" t="s">
        <v>169</v>
      </c>
      <c r="C6743">
        <v>9300</v>
      </c>
      <c r="D6743" t="s">
        <v>178</v>
      </c>
      <c r="E6743">
        <v>207</v>
      </c>
      <c r="F6743">
        <v>91</v>
      </c>
      <c r="G6743">
        <v>116</v>
      </c>
      <c r="H6743">
        <v>79</v>
      </c>
      <c r="I6743">
        <v>128</v>
      </c>
      <c r="J6743">
        <v>45</v>
      </c>
      <c r="K6743">
        <v>207</v>
      </c>
      <c r="L6743" s="4">
        <v>22</v>
      </c>
      <c r="M6743" s="1">
        <v>2.3E-2</v>
      </c>
      <c r="N6743">
        <f>טבלה1[[#This Row],[סה"כ דורשי עבודה]]/טבלה1[[#This Row],[שיעור אבטלה מוערך ביישוב]]</f>
        <v>9000</v>
      </c>
      <c r="O6743" s="4"/>
    </row>
    <row r="6744" spans="1:15" x14ac:dyDescent="0.35">
      <c r="A6744" t="s">
        <v>266</v>
      </c>
      <c r="B6744" t="s">
        <v>169</v>
      </c>
      <c r="C6744">
        <v>9300</v>
      </c>
      <c r="D6744" t="s">
        <v>178</v>
      </c>
      <c r="E6744">
        <v>212</v>
      </c>
      <c r="F6744">
        <v>98</v>
      </c>
      <c r="G6744">
        <v>114</v>
      </c>
      <c r="H6744">
        <v>85</v>
      </c>
      <c r="I6744">
        <v>127</v>
      </c>
      <c r="J6744">
        <v>44</v>
      </c>
      <c r="K6744">
        <v>211</v>
      </c>
      <c r="L6744" s="4">
        <v>24</v>
      </c>
      <c r="M6744" s="1">
        <v>2.35E-2</v>
      </c>
      <c r="N6744">
        <f>טבלה1[[#This Row],[סה"כ דורשי עבודה]]/טבלה1[[#This Row],[שיעור אבטלה מוערך ביישוב]]</f>
        <v>9021.2765957446809</v>
      </c>
      <c r="O6744" s="4"/>
    </row>
    <row r="6745" spans="1:15" x14ac:dyDescent="0.35">
      <c r="A6745" t="s">
        <v>267</v>
      </c>
      <c r="B6745" t="s">
        <v>169</v>
      </c>
      <c r="C6745">
        <v>9300</v>
      </c>
      <c r="D6745" t="s">
        <v>178</v>
      </c>
      <c r="E6745">
        <v>225</v>
      </c>
      <c r="F6745">
        <v>99</v>
      </c>
      <c r="G6745">
        <v>126</v>
      </c>
      <c r="H6745">
        <v>87</v>
      </c>
      <c r="I6745">
        <v>138</v>
      </c>
      <c r="J6745">
        <v>45</v>
      </c>
      <c r="K6745">
        <v>225</v>
      </c>
      <c r="L6745" s="4">
        <v>12</v>
      </c>
      <c r="M6745" s="1">
        <v>2.5000000000000001E-2</v>
      </c>
      <c r="N6745">
        <f>טבלה1[[#This Row],[סה"כ דורשי עבודה]]/טבלה1[[#This Row],[שיעור אבטלה מוערך ביישוב]]</f>
        <v>9000</v>
      </c>
      <c r="O6745" s="4"/>
    </row>
    <row r="6746" spans="1:15" x14ac:dyDescent="0.35">
      <c r="A6746" t="s">
        <v>268</v>
      </c>
      <c r="B6746" t="s">
        <v>169</v>
      </c>
      <c r="C6746">
        <v>9300</v>
      </c>
      <c r="D6746" t="s">
        <v>178</v>
      </c>
      <c r="E6746">
        <v>247</v>
      </c>
      <c r="F6746">
        <v>109</v>
      </c>
      <c r="G6746">
        <v>138</v>
      </c>
      <c r="H6746">
        <v>88</v>
      </c>
      <c r="I6746">
        <v>159</v>
      </c>
      <c r="J6746">
        <v>49</v>
      </c>
      <c r="K6746">
        <v>247</v>
      </c>
      <c r="L6746" s="4">
        <v>27</v>
      </c>
      <c r="M6746" s="1">
        <v>2.53E-2</v>
      </c>
      <c r="N6746">
        <f>טבלה1[[#This Row],[סה"כ דורשי עבודה]]/טבלה1[[#This Row],[שיעור אבטלה מוערך ביישוב]]</f>
        <v>9762.845849802372</v>
      </c>
      <c r="O6746" s="4"/>
    </row>
    <row r="6747" spans="1:15" x14ac:dyDescent="0.35">
      <c r="A6747" t="s">
        <v>269</v>
      </c>
      <c r="B6747" t="s">
        <v>169</v>
      </c>
      <c r="C6747">
        <v>9300</v>
      </c>
      <c r="D6747" t="s">
        <v>178</v>
      </c>
      <c r="E6747">
        <v>240</v>
      </c>
      <c r="F6747">
        <v>104</v>
      </c>
      <c r="G6747">
        <v>136</v>
      </c>
      <c r="H6747">
        <v>86</v>
      </c>
      <c r="I6747">
        <v>154</v>
      </c>
      <c r="J6747">
        <v>48</v>
      </c>
      <c r="K6747">
        <v>240</v>
      </c>
      <c r="L6747" s="4">
        <v>10</v>
      </c>
      <c r="M6747" s="1">
        <v>2.46E-2</v>
      </c>
      <c r="N6747">
        <f>טבלה1[[#This Row],[סה"כ דורשי עבודה]]/טבלה1[[#This Row],[שיעור אבטלה מוערך ביישוב]]</f>
        <v>9756.0975609756097</v>
      </c>
      <c r="O6747" s="4"/>
    </row>
    <row r="6748" spans="1:15" x14ac:dyDescent="0.35">
      <c r="A6748" t="s">
        <v>270</v>
      </c>
      <c r="B6748" t="s">
        <v>169</v>
      </c>
      <c r="C6748">
        <v>9300</v>
      </c>
      <c r="D6748" t="s">
        <v>178</v>
      </c>
      <c r="E6748">
        <v>232</v>
      </c>
      <c r="F6748">
        <v>102</v>
      </c>
      <c r="G6748">
        <v>130</v>
      </c>
      <c r="H6748">
        <v>81</v>
      </c>
      <c r="I6748">
        <v>151</v>
      </c>
      <c r="J6748">
        <v>48</v>
      </c>
      <c r="K6748">
        <v>230</v>
      </c>
      <c r="L6748" s="4">
        <v>27</v>
      </c>
      <c r="M6748" s="1">
        <v>2.3599999999999999E-2</v>
      </c>
      <c r="N6748">
        <f>טבלה1[[#This Row],[סה"כ דורשי עבודה]]/טבלה1[[#This Row],[שיעור אבטלה מוערך ביישוב]]</f>
        <v>9830.5084745762706</v>
      </c>
      <c r="O6748" s="4"/>
    </row>
    <row r="6749" spans="1:15" x14ac:dyDescent="0.35">
      <c r="A6749" t="s">
        <v>271</v>
      </c>
      <c r="B6749" t="s">
        <v>169</v>
      </c>
      <c r="C6749">
        <v>9300</v>
      </c>
      <c r="D6749" t="s">
        <v>178</v>
      </c>
      <c r="E6749">
        <v>215</v>
      </c>
      <c r="F6749">
        <v>99</v>
      </c>
      <c r="G6749">
        <v>116</v>
      </c>
      <c r="H6749">
        <v>72</v>
      </c>
      <c r="I6749">
        <v>143</v>
      </c>
      <c r="J6749">
        <v>51</v>
      </c>
      <c r="K6749">
        <v>214</v>
      </c>
      <c r="L6749" s="4">
        <v>17</v>
      </c>
      <c r="M6749" s="1">
        <v>2.1999999999999999E-2</v>
      </c>
      <c r="N6749">
        <f>טבלה1[[#This Row],[סה"כ דורשי עבודה]]/טבלה1[[#This Row],[שיעור אבטלה מוערך ביישוב]]</f>
        <v>9772.7272727272739</v>
      </c>
      <c r="O6749" s="4"/>
    </row>
    <row r="6750" spans="1:15" x14ac:dyDescent="0.35">
      <c r="A6750" t="s">
        <v>272</v>
      </c>
      <c r="B6750" t="s">
        <v>169</v>
      </c>
      <c r="C6750">
        <v>9300</v>
      </c>
      <c r="D6750" t="s">
        <v>178</v>
      </c>
      <c r="E6750">
        <v>228</v>
      </c>
      <c r="F6750">
        <v>100</v>
      </c>
      <c r="G6750">
        <v>128</v>
      </c>
      <c r="H6750">
        <v>73</v>
      </c>
      <c r="I6750">
        <v>155</v>
      </c>
      <c r="J6750">
        <v>49</v>
      </c>
      <c r="K6750">
        <v>228</v>
      </c>
      <c r="L6750" s="4">
        <v>24</v>
      </c>
      <c r="M6750" s="1">
        <v>2.3400000000000001E-2</v>
      </c>
      <c r="N6750">
        <f>טבלה1[[#This Row],[סה"כ דורשי עבודה]]/טבלה1[[#This Row],[שיעור אבטלה מוערך ביישוב]]</f>
        <v>9743.5897435897441</v>
      </c>
      <c r="O6750" s="4"/>
    </row>
    <row r="6751" spans="1:15" x14ac:dyDescent="0.35">
      <c r="A6751" t="s">
        <v>273</v>
      </c>
      <c r="B6751" t="s">
        <v>169</v>
      </c>
      <c r="C6751">
        <v>9300</v>
      </c>
      <c r="D6751" t="s">
        <v>178</v>
      </c>
      <c r="E6751">
        <v>318</v>
      </c>
      <c r="F6751">
        <v>146</v>
      </c>
      <c r="G6751">
        <v>172</v>
      </c>
      <c r="H6751">
        <v>80</v>
      </c>
      <c r="I6751">
        <v>238</v>
      </c>
      <c r="J6751">
        <v>47</v>
      </c>
      <c r="K6751">
        <v>318</v>
      </c>
      <c r="L6751" s="4">
        <v>18</v>
      </c>
      <c r="M6751" s="1">
        <v>3.2399999999999998E-2</v>
      </c>
      <c r="N6751">
        <f>טבלה1[[#This Row],[סה"כ דורשי עבודה]]/טבלה1[[#This Row],[שיעור אבטלה מוערך ביישוב]]</f>
        <v>9814.8148148148157</v>
      </c>
      <c r="O6751" s="4"/>
    </row>
    <row r="6752" spans="1:15" x14ac:dyDescent="0.35">
      <c r="A6752" t="s">
        <v>274</v>
      </c>
      <c r="B6752" t="s">
        <v>169</v>
      </c>
      <c r="C6752">
        <v>9300</v>
      </c>
      <c r="D6752" t="s">
        <v>178</v>
      </c>
      <c r="E6752">
        <v>320</v>
      </c>
      <c r="F6752">
        <v>157</v>
      </c>
      <c r="G6752">
        <v>163</v>
      </c>
      <c r="H6752">
        <v>88</v>
      </c>
      <c r="I6752">
        <v>232</v>
      </c>
      <c r="J6752">
        <v>48</v>
      </c>
      <c r="K6752">
        <v>318</v>
      </c>
      <c r="L6752" s="4">
        <v>16</v>
      </c>
      <c r="M6752" s="1">
        <v>3.2399999999999998E-2</v>
      </c>
      <c r="N6752">
        <f>טבלה1[[#This Row],[סה"כ דורשי עבודה]]/טבלה1[[#This Row],[שיעור אבטלה מוערך ביישוב]]</f>
        <v>9876.5432098765432</v>
      </c>
      <c r="O6752" s="4"/>
    </row>
    <row r="6753" spans="1:15" x14ac:dyDescent="0.35">
      <c r="A6753" t="s">
        <v>275</v>
      </c>
      <c r="B6753" t="s">
        <v>169</v>
      </c>
      <c r="C6753">
        <v>9300</v>
      </c>
      <c r="D6753" t="s">
        <v>178</v>
      </c>
      <c r="E6753">
        <v>268</v>
      </c>
      <c r="F6753">
        <v>124</v>
      </c>
      <c r="G6753">
        <v>144</v>
      </c>
      <c r="H6753">
        <v>88</v>
      </c>
      <c r="I6753">
        <v>180</v>
      </c>
      <c r="J6753">
        <v>52</v>
      </c>
      <c r="K6753">
        <v>264</v>
      </c>
      <c r="L6753" s="4">
        <v>8</v>
      </c>
      <c r="M6753" s="1">
        <v>2.7E-2</v>
      </c>
      <c r="N6753">
        <f>טבלה1[[#This Row],[סה"כ דורשי עבודה]]/טבלה1[[#This Row],[שיעור אבטלה מוערך ביישוב]]</f>
        <v>9925.9259259259252</v>
      </c>
      <c r="O6753" s="4"/>
    </row>
    <row r="6754" spans="1:15" x14ac:dyDescent="0.35">
      <c r="A6754" t="s">
        <v>276</v>
      </c>
      <c r="B6754" t="s">
        <v>169</v>
      </c>
      <c r="C6754">
        <v>9300</v>
      </c>
      <c r="D6754" t="s">
        <v>178</v>
      </c>
      <c r="E6754">
        <v>246</v>
      </c>
      <c r="F6754">
        <v>109</v>
      </c>
      <c r="G6754">
        <v>137</v>
      </c>
      <c r="H6754">
        <v>93</v>
      </c>
      <c r="I6754">
        <v>153</v>
      </c>
      <c r="J6754">
        <v>45</v>
      </c>
      <c r="K6754">
        <v>243</v>
      </c>
      <c r="L6754" s="4">
        <v>4</v>
      </c>
      <c r="M6754" s="1">
        <v>2.4899999999999999E-2</v>
      </c>
      <c r="N6754">
        <f>טבלה1[[#This Row],[סה"כ דורשי עבודה]]/טבלה1[[#This Row],[שיעור אבטלה מוערך ביישוב]]</f>
        <v>9879.5180722891564</v>
      </c>
      <c r="O6754" s="4"/>
    </row>
    <row r="6755" spans="1:15" x14ac:dyDescent="0.35">
      <c r="A6755" t="s">
        <v>277</v>
      </c>
      <c r="B6755" t="s">
        <v>169</v>
      </c>
      <c r="C6755">
        <v>9300</v>
      </c>
      <c r="D6755" t="s">
        <v>178</v>
      </c>
      <c r="E6755">
        <v>248</v>
      </c>
      <c r="F6755">
        <v>103</v>
      </c>
      <c r="G6755">
        <v>145</v>
      </c>
      <c r="H6755">
        <v>88</v>
      </c>
      <c r="I6755">
        <v>160</v>
      </c>
      <c r="J6755">
        <v>46</v>
      </c>
      <c r="K6755">
        <v>244</v>
      </c>
      <c r="L6755" s="4">
        <v>0</v>
      </c>
      <c r="M6755" s="1">
        <v>2.5000000000000001E-2</v>
      </c>
      <c r="N6755">
        <f>טבלה1[[#This Row],[סה"כ דורשי עבודה]]/טבלה1[[#This Row],[שיעור אבטלה מוערך ביישוב]]</f>
        <v>9920</v>
      </c>
      <c r="O6755" s="4"/>
    </row>
    <row r="6756" spans="1:15" x14ac:dyDescent="0.35">
      <c r="A6756" t="s">
        <v>278</v>
      </c>
      <c r="B6756" t="s">
        <v>169</v>
      </c>
      <c r="C6756">
        <v>9300</v>
      </c>
      <c r="D6756" t="s">
        <v>178</v>
      </c>
      <c r="E6756">
        <v>250</v>
      </c>
      <c r="F6756">
        <v>102</v>
      </c>
      <c r="G6756">
        <v>148</v>
      </c>
      <c r="H6756">
        <v>83</v>
      </c>
      <c r="I6756">
        <v>167</v>
      </c>
      <c r="J6756">
        <v>50</v>
      </c>
      <c r="K6756">
        <v>247</v>
      </c>
      <c r="L6756" s="4">
        <v>2</v>
      </c>
      <c r="M6756" s="1">
        <v>2.53E-2</v>
      </c>
      <c r="N6756">
        <f>טבלה1[[#This Row],[סה"כ דורשי עבודה]]/טבלה1[[#This Row],[שיעור אבטלה מוערך ביישוב]]</f>
        <v>9881.422924901186</v>
      </c>
      <c r="O6756" s="4"/>
    </row>
    <row r="6757" spans="1:15" x14ac:dyDescent="0.35">
      <c r="A6757" t="s">
        <v>279</v>
      </c>
      <c r="B6757" t="s">
        <v>169</v>
      </c>
      <c r="C6757">
        <v>9300</v>
      </c>
      <c r="D6757" t="s">
        <v>178</v>
      </c>
      <c r="E6757">
        <v>249</v>
      </c>
      <c r="F6757">
        <v>97</v>
      </c>
      <c r="G6757">
        <v>152</v>
      </c>
      <c r="H6757">
        <v>84</v>
      </c>
      <c r="I6757">
        <v>165</v>
      </c>
      <c r="J6757">
        <v>48</v>
      </c>
      <c r="K6757">
        <v>246</v>
      </c>
      <c r="L6757" s="4">
        <v>3</v>
      </c>
      <c r="M6757" s="1">
        <v>2.52E-2</v>
      </c>
      <c r="N6757">
        <f>טבלה1[[#This Row],[סה"כ דורשי עבודה]]/טבלה1[[#This Row],[שיעור אבטלה מוערך ביישוב]]</f>
        <v>9880.9523809523816</v>
      </c>
      <c r="O6757" s="4"/>
    </row>
    <row r="6758" spans="1:15" x14ac:dyDescent="0.35">
      <c r="A6758" t="s">
        <v>11</v>
      </c>
      <c r="B6758" t="s">
        <v>169</v>
      </c>
      <c r="C6758">
        <v>9300</v>
      </c>
      <c r="D6758" t="s">
        <v>178</v>
      </c>
      <c r="E6758">
        <v>258</v>
      </c>
      <c r="F6758">
        <v>103</v>
      </c>
      <c r="G6758">
        <v>155</v>
      </c>
      <c r="H6758">
        <v>85</v>
      </c>
      <c r="I6758">
        <v>173</v>
      </c>
      <c r="J6758">
        <v>51</v>
      </c>
      <c r="K6758">
        <v>255</v>
      </c>
      <c r="L6758" s="4">
        <v>4</v>
      </c>
      <c r="M6758" s="1">
        <v>2.4500000000000001E-2</v>
      </c>
      <c r="N6758">
        <f>טבלה1[[#This Row],[סה"כ דורשי עבודה]]/טבלה1[[#This Row],[שיעור אבטלה מוערך ביישוב]]</f>
        <v>10530.612244897959</v>
      </c>
      <c r="O6758" s="4"/>
    </row>
    <row r="6759" spans="1:15" x14ac:dyDescent="0.35">
      <c r="A6759" t="s">
        <v>212</v>
      </c>
      <c r="B6759" t="s">
        <v>169</v>
      </c>
      <c r="C6759">
        <v>9300</v>
      </c>
      <c r="D6759" t="s">
        <v>178</v>
      </c>
      <c r="E6759">
        <v>239</v>
      </c>
      <c r="F6759">
        <v>102</v>
      </c>
      <c r="G6759">
        <v>137</v>
      </c>
      <c r="H6759">
        <v>80</v>
      </c>
      <c r="I6759">
        <v>159</v>
      </c>
      <c r="J6759">
        <v>48</v>
      </c>
      <c r="K6759">
        <v>236</v>
      </c>
      <c r="L6759" s="4">
        <v>0</v>
      </c>
      <c r="M6759" s="1">
        <v>2.2800000000000001E-2</v>
      </c>
      <c r="N6759">
        <f>טבלה1[[#This Row],[סה"כ דורשי עבודה]]/טבלה1[[#This Row],[שיעור אבטלה מוערך ביישוב]]</f>
        <v>10482.456140350876</v>
      </c>
      <c r="O6759" s="4"/>
    </row>
    <row r="6760" spans="1:15" x14ac:dyDescent="0.35">
      <c r="A6760" t="s">
        <v>213</v>
      </c>
      <c r="B6760" t="s">
        <v>169</v>
      </c>
      <c r="C6760">
        <v>9300</v>
      </c>
      <c r="D6760" t="s">
        <v>178</v>
      </c>
      <c r="E6760">
        <v>251</v>
      </c>
      <c r="F6760">
        <v>107</v>
      </c>
      <c r="G6760">
        <v>144</v>
      </c>
      <c r="H6760">
        <v>78</v>
      </c>
      <c r="I6760">
        <v>173</v>
      </c>
      <c r="J6760">
        <v>54</v>
      </c>
      <c r="K6760">
        <v>248</v>
      </c>
      <c r="L6760" s="4">
        <v>0</v>
      </c>
      <c r="M6760" s="1">
        <v>2.3900000000000001E-2</v>
      </c>
      <c r="N6760">
        <f>טבלה1[[#This Row],[סה"כ דורשי עבודה]]/טבלה1[[#This Row],[שיעור אבטלה מוערך ביישוב]]</f>
        <v>10502.092050209205</v>
      </c>
      <c r="O6760" s="4"/>
    </row>
    <row r="6761" spans="1:15" x14ac:dyDescent="0.35">
      <c r="A6761" t="s">
        <v>214</v>
      </c>
      <c r="B6761" t="s">
        <v>169</v>
      </c>
      <c r="C6761">
        <v>9300</v>
      </c>
      <c r="D6761" t="s">
        <v>178</v>
      </c>
      <c r="E6761">
        <v>259</v>
      </c>
      <c r="F6761">
        <v>108</v>
      </c>
      <c r="G6761">
        <v>151</v>
      </c>
      <c r="H6761">
        <v>81</v>
      </c>
      <c r="I6761">
        <v>178</v>
      </c>
      <c r="J6761">
        <v>53</v>
      </c>
      <c r="K6761">
        <v>255</v>
      </c>
      <c r="L6761" s="4">
        <v>0</v>
      </c>
      <c r="M6761" s="1">
        <v>2.4500000000000001E-2</v>
      </c>
      <c r="N6761">
        <f>טבלה1[[#This Row],[סה"כ דורשי עבודה]]/טבלה1[[#This Row],[שיעור אבטלה מוערך ביישוב]]</f>
        <v>10571.428571428571</v>
      </c>
      <c r="O6761" s="4"/>
    </row>
    <row r="6762" spans="1:15" x14ac:dyDescent="0.35">
      <c r="A6762" t="s">
        <v>215</v>
      </c>
      <c r="B6762" t="s">
        <v>169</v>
      </c>
      <c r="C6762">
        <v>9300</v>
      </c>
      <c r="D6762" t="s">
        <v>178</v>
      </c>
      <c r="E6762">
        <v>262</v>
      </c>
      <c r="F6762">
        <v>110</v>
      </c>
      <c r="G6762">
        <v>152</v>
      </c>
      <c r="H6762">
        <v>72</v>
      </c>
      <c r="I6762">
        <v>190</v>
      </c>
      <c r="J6762">
        <v>50</v>
      </c>
      <c r="K6762">
        <v>259</v>
      </c>
      <c r="L6762" s="4">
        <v>1</v>
      </c>
      <c r="M6762" s="1">
        <v>2.4899999999999999E-2</v>
      </c>
      <c r="N6762">
        <f>טבלה1[[#This Row],[סה"כ דורשי עבודה]]/טבלה1[[#This Row],[שיעור אבטלה מוערך ביישוב]]</f>
        <v>10522.088353413656</v>
      </c>
      <c r="O6762" s="4"/>
    </row>
    <row r="6763" spans="1:15" x14ac:dyDescent="0.35">
      <c r="A6763" t="s">
        <v>216</v>
      </c>
      <c r="B6763" t="s">
        <v>169</v>
      </c>
      <c r="C6763">
        <v>9300</v>
      </c>
      <c r="D6763" t="s">
        <v>178</v>
      </c>
      <c r="E6763">
        <v>375</v>
      </c>
      <c r="F6763">
        <v>170</v>
      </c>
      <c r="G6763">
        <v>205</v>
      </c>
      <c r="H6763">
        <v>73</v>
      </c>
      <c r="I6763">
        <v>302</v>
      </c>
      <c r="J6763">
        <v>55</v>
      </c>
      <c r="K6763">
        <v>372</v>
      </c>
      <c r="L6763" s="4">
        <v>0</v>
      </c>
      <c r="M6763" s="1">
        <v>3.5400000000000001E-2</v>
      </c>
      <c r="N6763">
        <f>טבלה1[[#This Row],[סה"כ דורשי עבודה]]/טבלה1[[#This Row],[שיעור אבטלה מוערך ביישוב]]</f>
        <v>10593.22033898305</v>
      </c>
      <c r="O6763" s="4"/>
    </row>
    <row r="6764" spans="1:15" x14ac:dyDescent="0.35">
      <c r="A6764" t="s">
        <v>217</v>
      </c>
      <c r="B6764" t="s">
        <v>169</v>
      </c>
      <c r="C6764">
        <v>9300</v>
      </c>
      <c r="D6764" t="s">
        <v>178</v>
      </c>
      <c r="E6764">
        <v>385</v>
      </c>
      <c r="F6764">
        <v>174</v>
      </c>
      <c r="G6764">
        <v>211</v>
      </c>
      <c r="H6764">
        <v>75</v>
      </c>
      <c r="I6764">
        <v>310</v>
      </c>
      <c r="J6764">
        <v>57</v>
      </c>
      <c r="K6764">
        <v>384</v>
      </c>
      <c r="L6764" s="4">
        <v>1</v>
      </c>
      <c r="M6764" s="1">
        <v>3.6499999999999998E-2</v>
      </c>
      <c r="N6764">
        <f>טבלה1[[#This Row],[סה"כ דורשי עבודה]]/טבלה1[[#This Row],[שיעור אבטלה מוערך ביישוב]]</f>
        <v>10547.945205479453</v>
      </c>
      <c r="O6764" s="4"/>
    </row>
    <row r="6765" spans="1:15" x14ac:dyDescent="0.35">
      <c r="A6765" t="s">
        <v>218</v>
      </c>
      <c r="B6765" t="s">
        <v>169</v>
      </c>
      <c r="C6765">
        <v>9300</v>
      </c>
      <c r="D6765" t="s">
        <v>178</v>
      </c>
      <c r="E6765">
        <v>315</v>
      </c>
      <c r="F6765">
        <v>129</v>
      </c>
      <c r="G6765">
        <v>186</v>
      </c>
      <c r="H6765">
        <v>81</v>
      </c>
      <c r="I6765">
        <v>234</v>
      </c>
      <c r="J6765">
        <v>60</v>
      </c>
      <c r="K6765">
        <v>312</v>
      </c>
      <c r="L6765" s="4">
        <v>0</v>
      </c>
      <c r="M6765" s="1">
        <v>2.9899999999999999E-2</v>
      </c>
      <c r="N6765">
        <f>טבלה1[[#This Row],[סה"כ דורשי עבודה]]/טבלה1[[#This Row],[שיעור אבטלה מוערך ביישוב]]</f>
        <v>10535.117056856188</v>
      </c>
      <c r="O6765" s="4"/>
    </row>
    <row r="6766" spans="1:15" x14ac:dyDescent="0.35">
      <c r="A6766" t="s">
        <v>219</v>
      </c>
      <c r="B6766" t="s">
        <v>169</v>
      </c>
      <c r="C6766">
        <v>9300</v>
      </c>
      <c r="D6766" t="s">
        <v>178</v>
      </c>
      <c r="E6766">
        <v>264</v>
      </c>
      <c r="F6766">
        <v>108</v>
      </c>
      <c r="G6766">
        <v>156</v>
      </c>
      <c r="H6766">
        <v>76</v>
      </c>
      <c r="I6766">
        <v>188</v>
      </c>
      <c r="J6766">
        <v>57</v>
      </c>
      <c r="K6766">
        <v>263</v>
      </c>
      <c r="L6766" s="4">
        <v>0</v>
      </c>
      <c r="M6766" s="1">
        <v>2.53E-2</v>
      </c>
      <c r="N6766">
        <f>טבלה1[[#This Row],[סה"כ דורשי עבודה]]/טבלה1[[#This Row],[שיעור אבטלה מוערך ביישוב]]</f>
        <v>10434.782608695652</v>
      </c>
      <c r="O6766" s="4"/>
    </row>
    <row r="6767" spans="1:15" x14ac:dyDescent="0.35">
      <c r="A6767" t="s">
        <v>220</v>
      </c>
      <c r="B6767" t="s">
        <v>169</v>
      </c>
      <c r="C6767">
        <v>9300</v>
      </c>
      <c r="D6767" t="s">
        <v>178</v>
      </c>
      <c r="E6767">
        <v>278</v>
      </c>
      <c r="F6767">
        <v>117</v>
      </c>
      <c r="G6767">
        <v>161</v>
      </c>
      <c r="H6767">
        <v>70</v>
      </c>
      <c r="I6767">
        <v>208</v>
      </c>
      <c r="J6767">
        <v>57</v>
      </c>
      <c r="K6767">
        <v>278</v>
      </c>
      <c r="L6767" s="4">
        <v>0</v>
      </c>
      <c r="M6767" s="1">
        <v>2.6700000000000002E-2</v>
      </c>
      <c r="N6767">
        <f>טבלה1[[#This Row],[סה"כ דורשי עבודה]]/טבלה1[[#This Row],[שיעור אבטלה מוערך ביישוב]]</f>
        <v>10411.985018726591</v>
      </c>
      <c r="O6767" s="4"/>
    </row>
    <row r="6768" spans="1:15" x14ac:dyDescent="0.35">
      <c r="A6768" t="s">
        <v>221</v>
      </c>
      <c r="B6768" t="s">
        <v>169</v>
      </c>
      <c r="C6768">
        <v>9300</v>
      </c>
      <c r="D6768" t="s">
        <v>178</v>
      </c>
      <c r="E6768">
        <v>265</v>
      </c>
      <c r="F6768">
        <v>116</v>
      </c>
      <c r="G6768">
        <v>149</v>
      </c>
      <c r="H6768">
        <v>58</v>
      </c>
      <c r="I6768">
        <v>207</v>
      </c>
      <c r="J6768">
        <v>59</v>
      </c>
      <c r="K6768">
        <v>265</v>
      </c>
      <c r="L6768" s="4">
        <v>0</v>
      </c>
      <c r="M6768" s="1">
        <v>2.5499999999999998E-2</v>
      </c>
      <c r="N6768">
        <f>טבלה1[[#This Row],[סה"כ דורשי עבודה]]/טבלה1[[#This Row],[שיעור אבטלה מוערך ביישוב]]</f>
        <v>10392.156862745098</v>
      </c>
      <c r="O6768" s="4"/>
    </row>
    <row r="6769" spans="1:15" x14ac:dyDescent="0.35">
      <c r="A6769" t="s">
        <v>222</v>
      </c>
      <c r="B6769" t="s">
        <v>169</v>
      </c>
      <c r="C6769">
        <v>9300</v>
      </c>
      <c r="D6769" t="s">
        <v>178</v>
      </c>
      <c r="E6769">
        <v>275</v>
      </c>
      <c r="F6769">
        <v>120</v>
      </c>
      <c r="G6769">
        <v>155</v>
      </c>
      <c r="H6769">
        <v>58</v>
      </c>
      <c r="I6769">
        <v>217</v>
      </c>
      <c r="J6769">
        <v>56</v>
      </c>
      <c r="K6769">
        <v>274</v>
      </c>
      <c r="L6769" s="4">
        <v>2</v>
      </c>
      <c r="M6769" s="1">
        <v>2.63E-2</v>
      </c>
      <c r="N6769">
        <f>טבלה1[[#This Row],[סה"כ דורשי עבודה]]/טבלה1[[#This Row],[שיעור אבטלה מוערך ביישוב]]</f>
        <v>10456.273764258554</v>
      </c>
      <c r="O6769" s="4"/>
    </row>
    <row r="6770" spans="1:15" x14ac:dyDescent="0.35">
      <c r="A6770" t="s">
        <v>223</v>
      </c>
      <c r="B6770" t="s">
        <v>169</v>
      </c>
      <c r="C6770">
        <v>9300</v>
      </c>
      <c r="D6770" t="s">
        <v>178</v>
      </c>
      <c r="E6770">
        <v>273</v>
      </c>
      <c r="F6770">
        <v>125</v>
      </c>
      <c r="G6770">
        <v>148</v>
      </c>
      <c r="H6770">
        <v>59</v>
      </c>
      <c r="I6770">
        <v>214</v>
      </c>
      <c r="J6770">
        <v>57</v>
      </c>
      <c r="K6770">
        <v>273</v>
      </c>
      <c r="L6770" s="4">
        <v>1</v>
      </c>
      <c r="M6770" s="1">
        <v>2.52E-2</v>
      </c>
      <c r="N6770">
        <f>טבלה1[[#This Row],[סה"כ דורשי עבודה]]/טבלה1[[#This Row],[שיעור אבטלה מוערך ביישוב]]</f>
        <v>10833.333333333334</v>
      </c>
      <c r="O6770" s="4"/>
    </row>
    <row r="6771" spans="1:15" x14ac:dyDescent="0.35">
      <c r="A6771" t="s">
        <v>224</v>
      </c>
      <c r="B6771" t="s">
        <v>169</v>
      </c>
      <c r="C6771">
        <v>9300</v>
      </c>
      <c r="D6771" t="s">
        <v>178</v>
      </c>
      <c r="E6771">
        <v>264</v>
      </c>
      <c r="F6771">
        <v>125</v>
      </c>
      <c r="G6771">
        <v>139</v>
      </c>
      <c r="H6771">
        <v>57</v>
      </c>
      <c r="I6771">
        <v>207</v>
      </c>
      <c r="J6771">
        <v>59</v>
      </c>
      <c r="K6771">
        <v>264</v>
      </c>
      <c r="L6771" s="4">
        <v>3</v>
      </c>
      <c r="M6771" s="1">
        <v>2.4400000000000002E-2</v>
      </c>
      <c r="N6771">
        <f>טבלה1[[#This Row],[סה"כ דורשי עבודה]]/טבלה1[[#This Row],[שיעור אבטלה מוערך ביישוב]]</f>
        <v>10819.672131147539</v>
      </c>
      <c r="O6771" s="4"/>
    </row>
    <row r="6772" spans="1:15" x14ac:dyDescent="0.35">
      <c r="A6772" t="s">
        <v>225</v>
      </c>
      <c r="B6772" t="s">
        <v>169</v>
      </c>
      <c r="C6772">
        <v>9300</v>
      </c>
      <c r="D6772" t="s">
        <v>178</v>
      </c>
      <c r="E6772">
        <v>255</v>
      </c>
      <c r="F6772">
        <v>115</v>
      </c>
      <c r="G6772">
        <v>140</v>
      </c>
      <c r="H6772">
        <v>57</v>
      </c>
      <c r="I6772">
        <v>198</v>
      </c>
      <c r="J6772">
        <v>60</v>
      </c>
      <c r="K6772">
        <v>253</v>
      </c>
      <c r="L6772" s="4">
        <v>0</v>
      </c>
      <c r="M6772" s="1">
        <v>2.3400000000000001E-2</v>
      </c>
      <c r="N6772">
        <f>טבלה1[[#This Row],[סה"כ דורשי עבודה]]/טבלה1[[#This Row],[שיעור אבטלה מוערך ביישוב]]</f>
        <v>10897.435897435897</v>
      </c>
      <c r="O6772" s="4"/>
    </row>
    <row r="6773" spans="1:15" x14ac:dyDescent="0.35">
      <c r="A6773" t="s">
        <v>226</v>
      </c>
      <c r="B6773" t="s">
        <v>169</v>
      </c>
      <c r="C6773">
        <v>9300</v>
      </c>
      <c r="D6773" t="s">
        <v>178</v>
      </c>
      <c r="E6773">
        <v>232</v>
      </c>
      <c r="F6773">
        <v>104</v>
      </c>
      <c r="G6773">
        <v>128</v>
      </c>
      <c r="H6773">
        <v>52</v>
      </c>
      <c r="I6773">
        <v>180</v>
      </c>
      <c r="J6773">
        <v>54</v>
      </c>
      <c r="K6773">
        <v>231</v>
      </c>
      <c r="L6773" s="4">
        <v>1</v>
      </c>
      <c r="M6773" s="1">
        <v>2.1399999999999999E-2</v>
      </c>
      <c r="N6773">
        <f>טבלה1[[#This Row],[סה"כ דורשי עבודה]]/טבלה1[[#This Row],[שיעור אבטלה מוערך ביישוב]]</f>
        <v>10841.121495327103</v>
      </c>
      <c r="O6773" s="4"/>
    </row>
    <row r="6774" spans="1:15" x14ac:dyDescent="0.35">
      <c r="A6774" t="s">
        <v>227</v>
      </c>
      <c r="B6774" t="s">
        <v>169</v>
      </c>
      <c r="C6774">
        <v>9300</v>
      </c>
      <c r="D6774" t="s">
        <v>178</v>
      </c>
      <c r="E6774">
        <v>236</v>
      </c>
      <c r="F6774">
        <v>108</v>
      </c>
      <c r="G6774">
        <v>128</v>
      </c>
      <c r="H6774">
        <v>63</v>
      </c>
      <c r="I6774">
        <v>173</v>
      </c>
      <c r="J6774">
        <v>54</v>
      </c>
      <c r="K6774">
        <v>235</v>
      </c>
      <c r="L6774" s="4">
        <v>2</v>
      </c>
      <c r="M6774" s="1">
        <v>2.18E-2</v>
      </c>
      <c r="N6774">
        <f>טבלה1[[#This Row],[סה"כ דורשי עבודה]]/טבלה1[[#This Row],[שיעור אבטלה מוערך ביישוב]]</f>
        <v>10825.688073394496</v>
      </c>
      <c r="O6774" s="4"/>
    </row>
    <row r="6775" spans="1:15" x14ac:dyDescent="0.35">
      <c r="A6775" t="s">
        <v>228</v>
      </c>
      <c r="B6775" t="s">
        <v>169</v>
      </c>
      <c r="C6775">
        <v>9300</v>
      </c>
      <c r="D6775" t="s">
        <v>178</v>
      </c>
      <c r="E6775">
        <v>233</v>
      </c>
      <c r="F6775">
        <v>114</v>
      </c>
      <c r="G6775">
        <v>119</v>
      </c>
      <c r="H6775">
        <v>68</v>
      </c>
      <c r="I6775">
        <v>165</v>
      </c>
      <c r="J6775">
        <v>57</v>
      </c>
      <c r="K6775">
        <v>232</v>
      </c>
      <c r="L6775" s="4">
        <v>0</v>
      </c>
      <c r="M6775" s="1">
        <v>2.1499999999999998E-2</v>
      </c>
      <c r="N6775">
        <f>טבלה1[[#This Row],[סה"כ דורשי עבודה]]/טבלה1[[#This Row],[שיעור אבטלה מוערך ביישוב]]</f>
        <v>10837.209302325582</v>
      </c>
      <c r="O6775" s="4"/>
    </row>
    <row r="6776" spans="1:15" x14ac:dyDescent="0.35">
      <c r="A6776" t="s">
        <v>229</v>
      </c>
      <c r="B6776" t="s">
        <v>169</v>
      </c>
      <c r="C6776">
        <v>9300</v>
      </c>
      <c r="D6776" t="s">
        <v>178</v>
      </c>
      <c r="E6776">
        <v>266</v>
      </c>
      <c r="F6776">
        <v>120</v>
      </c>
      <c r="G6776">
        <v>146</v>
      </c>
      <c r="H6776">
        <v>69</v>
      </c>
      <c r="I6776">
        <v>197</v>
      </c>
      <c r="J6776">
        <v>58</v>
      </c>
      <c r="K6776">
        <v>264</v>
      </c>
      <c r="L6776" s="4">
        <v>0</v>
      </c>
      <c r="M6776" s="1">
        <v>2.4400000000000002E-2</v>
      </c>
      <c r="N6776">
        <f>טבלה1[[#This Row],[סה"כ דורשי עבודה]]/טבלה1[[#This Row],[שיעור אבטלה מוערך ביישוב]]</f>
        <v>10901.639344262294</v>
      </c>
      <c r="O6776" s="4"/>
    </row>
    <row r="6777" spans="1:15" x14ac:dyDescent="0.35">
      <c r="A6777" t="s">
        <v>230</v>
      </c>
      <c r="B6777" t="s">
        <v>169</v>
      </c>
      <c r="C6777">
        <v>9300</v>
      </c>
      <c r="D6777" t="s">
        <v>178</v>
      </c>
      <c r="E6777">
        <v>278</v>
      </c>
      <c r="F6777">
        <v>118</v>
      </c>
      <c r="G6777">
        <v>160</v>
      </c>
      <c r="H6777">
        <v>76</v>
      </c>
      <c r="I6777">
        <v>202</v>
      </c>
      <c r="J6777">
        <v>55</v>
      </c>
      <c r="K6777">
        <v>275</v>
      </c>
      <c r="L6777" s="4">
        <v>1</v>
      </c>
      <c r="M6777" s="1">
        <v>2.5399999999999999E-2</v>
      </c>
      <c r="N6777">
        <f>טבלה1[[#This Row],[סה"כ דורשי עבודה]]/טבלה1[[#This Row],[שיעור אבטלה מוערך ביישוב]]</f>
        <v>10944.881889763779</v>
      </c>
      <c r="O6777" s="4"/>
    </row>
    <row r="6778" spans="1:15" x14ac:dyDescent="0.35">
      <c r="A6778" t="s">
        <v>231</v>
      </c>
      <c r="B6778" t="s">
        <v>169</v>
      </c>
      <c r="C6778">
        <v>9300</v>
      </c>
      <c r="D6778" t="s">
        <v>178</v>
      </c>
      <c r="E6778">
        <v>284</v>
      </c>
      <c r="F6778">
        <v>110</v>
      </c>
      <c r="G6778">
        <v>174</v>
      </c>
      <c r="H6778">
        <v>84</v>
      </c>
      <c r="I6778">
        <v>200</v>
      </c>
      <c r="J6778">
        <v>56</v>
      </c>
      <c r="K6778">
        <v>281</v>
      </c>
      <c r="L6778" s="4">
        <v>0</v>
      </c>
      <c r="M6778" s="1">
        <v>2.5899999999999999E-2</v>
      </c>
      <c r="N6778">
        <f>טבלה1[[#This Row],[סה"כ דורשי עבודה]]/טבלה1[[#This Row],[שיעור אבטלה מוערך ביישוב]]</f>
        <v>10965.250965250965</v>
      </c>
      <c r="O6778" s="4"/>
    </row>
    <row r="6779" spans="1:15" x14ac:dyDescent="0.35">
      <c r="A6779" t="s">
        <v>232</v>
      </c>
      <c r="B6779" t="s">
        <v>169</v>
      </c>
      <c r="C6779">
        <v>9300</v>
      </c>
      <c r="D6779" t="s">
        <v>178</v>
      </c>
      <c r="E6779">
        <v>257</v>
      </c>
      <c r="F6779">
        <v>104</v>
      </c>
      <c r="G6779">
        <v>153</v>
      </c>
      <c r="H6779">
        <v>78</v>
      </c>
      <c r="I6779">
        <v>179</v>
      </c>
      <c r="J6779">
        <v>55</v>
      </c>
      <c r="K6779">
        <v>255</v>
      </c>
      <c r="L6779" s="4">
        <v>1</v>
      </c>
      <c r="M6779" s="1">
        <v>2.3599999999999999E-2</v>
      </c>
      <c r="N6779">
        <f>טבלה1[[#This Row],[סה"כ דורשי עבודה]]/טבלה1[[#This Row],[שיעור אבטלה מוערך ביישוב]]</f>
        <v>10889.830508474577</v>
      </c>
      <c r="O6779" s="4"/>
    </row>
    <row r="6780" spans="1:15" x14ac:dyDescent="0.35">
      <c r="A6780" t="s">
        <v>233</v>
      </c>
      <c r="B6780" t="s">
        <v>169</v>
      </c>
      <c r="C6780">
        <v>9300</v>
      </c>
      <c r="D6780" t="s">
        <v>178</v>
      </c>
      <c r="E6780">
        <v>267</v>
      </c>
      <c r="F6780">
        <v>112</v>
      </c>
      <c r="G6780">
        <v>155</v>
      </c>
      <c r="H6780">
        <v>77</v>
      </c>
      <c r="I6780">
        <v>190</v>
      </c>
      <c r="J6780">
        <v>54</v>
      </c>
      <c r="K6780">
        <v>265</v>
      </c>
      <c r="L6780" s="4">
        <v>0</v>
      </c>
      <c r="M6780" s="1">
        <v>2.4500000000000001E-2</v>
      </c>
      <c r="N6780">
        <f>טבלה1[[#This Row],[סה"כ דורשי עבודה]]/טבלה1[[#This Row],[שיעור אבטלה מוערך ביישוב]]</f>
        <v>10897.959183673469</v>
      </c>
      <c r="O6780" s="4"/>
    </row>
    <row r="6781" spans="1:15" x14ac:dyDescent="0.35">
      <c r="A6781" t="s">
        <v>234</v>
      </c>
      <c r="B6781" t="s">
        <v>169</v>
      </c>
      <c r="C6781">
        <v>9300</v>
      </c>
      <c r="D6781" t="s">
        <v>178</v>
      </c>
      <c r="E6781">
        <v>291</v>
      </c>
      <c r="F6781">
        <v>120</v>
      </c>
      <c r="G6781">
        <v>171</v>
      </c>
      <c r="H6781">
        <v>82</v>
      </c>
      <c r="I6781">
        <v>209</v>
      </c>
      <c r="J6781">
        <v>51</v>
      </c>
      <c r="K6781">
        <v>290</v>
      </c>
      <c r="L6781" s="4">
        <v>0</v>
      </c>
      <c r="M6781" s="1">
        <v>2.6700000000000002E-2</v>
      </c>
      <c r="N6781">
        <f>טבלה1[[#This Row],[סה"כ דורשי עבודה]]/טבלה1[[#This Row],[שיעור אבטלה מוערך ביישוב]]</f>
        <v>10898.876404494382</v>
      </c>
      <c r="O6781" s="4"/>
    </row>
    <row r="6782" spans="1:15" x14ac:dyDescent="0.35">
      <c r="A6782" t="s">
        <v>235</v>
      </c>
      <c r="B6782" t="s">
        <v>169</v>
      </c>
      <c r="C6782">
        <v>9300</v>
      </c>
      <c r="D6782" t="s">
        <v>178</v>
      </c>
      <c r="E6782">
        <v>266</v>
      </c>
      <c r="F6782">
        <v>114</v>
      </c>
      <c r="G6782">
        <v>152</v>
      </c>
      <c r="H6782">
        <v>75</v>
      </c>
      <c r="I6782">
        <v>191</v>
      </c>
      <c r="J6782">
        <v>53</v>
      </c>
      <c r="K6782">
        <v>264</v>
      </c>
      <c r="L6782" s="4">
        <v>3</v>
      </c>
      <c r="M6782" s="1">
        <v>2.4400000000000002E-2</v>
      </c>
      <c r="N6782">
        <f>טבלה1[[#This Row],[סה"כ דורשי עבודה]]/טבלה1[[#This Row],[שיעור אבטלה מוערך ביישוב]]</f>
        <v>10901.639344262294</v>
      </c>
      <c r="O6782" s="4"/>
    </row>
    <row r="6783" spans="1:15" x14ac:dyDescent="0.35">
      <c r="A6783" t="s">
        <v>236</v>
      </c>
      <c r="B6783" t="s">
        <v>169</v>
      </c>
      <c r="C6783">
        <v>9300</v>
      </c>
      <c r="D6783" t="s">
        <v>178</v>
      </c>
      <c r="E6783">
        <v>258</v>
      </c>
      <c r="F6783">
        <v>111</v>
      </c>
      <c r="G6783">
        <v>147</v>
      </c>
      <c r="H6783">
        <v>70</v>
      </c>
      <c r="I6783">
        <v>188</v>
      </c>
      <c r="J6783">
        <v>55</v>
      </c>
      <c r="K6783">
        <v>254</v>
      </c>
      <c r="L6783" s="4">
        <v>1</v>
      </c>
      <c r="M6783" s="1">
        <v>2.35E-2</v>
      </c>
      <c r="N6783">
        <f>טבלה1[[#This Row],[סה"כ דורשי עבודה]]/טבלה1[[#This Row],[שיעור אבטלה מוערך ביישוב]]</f>
        <v>10978.723404255319</v>
      </c>
      <c r="O6783" s="4"/>
    </row>
    <row r="6784" spans="1:15" x14ac:dyDescent="0.35">
      <c r="A6784" t="s">
        <v>237</v>
      </c>
      <c r="B6784" t="s">
        <v>169</v>
      </c>
      <c r="C6784">
        <v>9300</v>
      </c>
      <c r="D6784" t="s">
        <v>178</v>
      </c>
      <c r="E6784">
        <v>251</v>
      </c>
      <c r="F6784">
        <v>106</v>
      </c>
      <c r="G6784">
        <v>145</v>
      </c>
      <c r="H6784">
        <v>67</v>
      </c>
      <c r="I6784">
        <v>184</v>
      </c>
      <c r="J6784">
        <v>51</v>
      </c>
      <c r="K6784">
        <v>246</v>
      </c>
      <c r="L6784" s="4">
        <v>2</v>
      </c>
      <c r="M6784" s="1">
        <v>2.2800000000000001E-2</v>
      </c>
      <c r="N6784">
        <f>טבלה1[[#This Row],[סה"כ דורשי עבודה]]/טבלה1[[#This Row],[שיעור אבטלה מוערך ביישוב]]</f>
        <v>11008.771929824561</v>
      </c>
      <c r="O6784" s="4"/>
    </row>
    <row r="6785" spans="1:15" x14ac:dyDescent="0.35">
      <c r="A6785" t="s">
        <v>238</v>
      </c>
      <c r="B6785" t="s">
        <v>169</v>
      </c>
      <c r="C6785">
        <v>9300</v>
      </c>
      <c r="D6785" t="s">
        <v>178</v>
      </c>
      <c r="E6785">
        <v>250</v>
      </c>
      <c r="F6785">
        <v>109</v>
      </c>
      <c r="G6785">
        <v>141</v>
      </c>
      <c r="H6785">
        <v>63</v>
      </c>
      <c r="I6785">
        <v>187</v>
      </c>
      <c r="J6785">
        <v>51</v>
      </c>
      <c r="K6785">
        <v>250</v>
      </c>
      <c r="L6785" s="4">
        <v>1</v>
      </c>
      <c r="M6785" s="1">
        <v>2.3099999999999999E-2</v>
      </c>
      <c r="N6785">
        <f>טבלה1[[#This Row],[סה"כ דורשי עבודה]]/טבלה1[[#This Row],[שיעור אבטלה מוערך ביישוב]]</f>
        <v>10822.510822510823</v>
      </c>
      <c r="O6785" s="4"/>
    </row>
    <row r="6786" spans="1:15" x14ac:dyDescent="0.35">
      <c r="A6786" t="s">
        <v>239</v>
      </c>
      <c r="B6786" t="s">
        <v>169</v>
      </c>
      <c r="C6786">
        <v>9300</v>
      </c>
      <c r="D6786" t="s">
        <v>178</v>
      </c>
      <c r="E6786">
        <v>258</v>
      </c>
      <c r="F6786">
        <v>119</v>
      </c>
      <c r="G6786">
        <v>139</v>
      </c>
      <c r="H6786">
        <v>82</v>
      </c>
      <c r="I6786">
        <v>176</v>
      </c>
      <c r="J6786">
        <v>50</v>
      </c>
      <c r="K6786">
        <v>257</v>
      </c>
      <c r="L6786" s="4">
        <v>6</v>
      </c>
      <c r="M6786" s="1">
        <v>2.3800000000000002E-2</v>
      </c>
      <c r="N6786">
        <f>טבלה1[[#This Row],[סה"כ דורשי עבודה]]/טבלה1[[#This Row],[שיעור אבטלה מוערך ביישוב]]</f>
        <v>10840.336134453781</v>
      </c>
      <c r="O6786" s="4"/>
    </row>
    <row r="6787" spans="1:15" x14ac:dyDescent="0.35">
      <c r="A6787" t="s">
        <v>240</v>
      </c>
      <c r="B6787" t="s">
        <v>169</v>
      </c>
      <c r="C6787">
        <v>9300</v>
      </c>
      <c r="D6787" t="s">
        <v>178</v>
      </c>
      <c r="E6787">
        <v>246</v>
      </c>
      <c r="F6787">
        <v>116</v>
      </c>
      <c r="G6787">
        <v>130</v>
      </c>
      <c r="H6787">
        <v>77</v>
      </c>
      <c r="I6787">
        <v>169</v>
      </c>
      <c r="J6787">
        <v>48</v>
      </c>
      <c r="K6787">
        <v>246</v>
      </c>
      <c r="L6787" s="4">
        <v>6</v>
      </c>
      <c r="M6787" s="1">
        <v>2.2800000000000001E-2</v>
      </c>
      <c r="N6787">
        <f>טבלה1[[#This Row],[סה"כ דורשי עבודה]]/טבלה1[[#This Row],[שיעור אבטלה מוערך ביישוב]]</f>
        <v>10789.473684210527</v>
      </c>
      <c r="O6787" s="4"/>
    </row>
    <row r="6788" spans="1:15" x14ac:dyDescent="0.35">
      <c r="A6788" t="s">
        <v>241</v>
      </c>
      <c r="B6788" t="s">
        <v>169</v>
      </c>
      <c r="C6788">
        <v>9300</v>
      </c>
      <c r="D6788" t="s">
        <v>178</v>
      </c>
      <c r="E6788">
        <v>260</v>
      </c>
      <c r="F6788">
        <v>118</v>
      </c>
      <c r="G6788">
        <v>142</v>
      </c>
      <c r="H6788">
        <v>87</v>
      </c>
      <c r="I6788">
        <v>173</v>
      </c>
      <c r="J6788">
        <v>46</v>
      </c>
      <c r="K6788">
        <v>259</v>
      </c>
      <c r="L6788" s="4">
        <v>1</v>
      </c>
      <c r="M6788" s="1">
        <v>2.3900000000000001E-2</v>
      </c>
      <c r="N6788">
        <f>טבלה1[[#This Row],[סה"כ דורשי עבודה]]/טבלה1[[#This Row],[שיעור אבטלה מוערך ביישוב]]</f>
        <v>10878.661087866109</v>
      </c>
      <c r="O6788" s="4"/>
    </row>
    <row r="6789" spans="1:15" x14ac:dyDescent="0.35">
      <c r="A6789" t="s">
        <v>242</v>
      </c>
      <c r="B6789" t="s">
        <v>169</v>
      </c>
      <c r="C6789">
        <v>9300</v>
      </c>
      <c r="D6789" t="s">
        <v>178</v>
      </c>
      <c r="E6789">
        <v>256</v>
      </c>
      <c r="F6789">
        <v>120</v>
      </c>
      <c r="G6789">
        <v>136</v>
      </c>
      <c r="H6789">
        <v>80</v>
      </c>
      <c r="I6789">
        <v>176</v>
      </c>
      <c r="J6789">
        <v>46</v>
      </c>
      <c r="K6789">
        <v>255</v>
      </c>
      <c r="L6789" s="4">
        <v>1</v>
      </c>
      <c r="M6789" s="1">
        <v>2.3599999999999999E-2</v>
      </c>
      <c r="N6789">
        <f>טבלה1[[#This Row],[סה"כ דורשי עבודה]]/טבלה1[[#This Row],[שיעור אבטלה מוערך ביישוב]]</f>
        <v>10847.457627118645</v>
      </c>
      <c r="O6789" s="4"/>
    </row>
    <row r="6790" spans="1:15" x14ac:dyDescent="0.35">
      <c r="A6790" t="s">
        <v>243</v>
      </c>
      <c r="B6790" t="s">
        <v>169</v>
      </c>
      <c r="C6790">
        <v>9300</v>
      </c>
      <c r="D6790" t="s">
        <v>178</v>
      </c>
      <c r="E6790">
        <v>241</v>
      </c>
      <c r="F6790">
        <v>104</v>
      </c>
      <c r="G6790">
        <v>137</v>
      </c>
      <c r="H6790">
        <v>76</v>
      </c>
      <c r="I6790">
        <v>165</v>
      </c>
      <c r="J6790">
        <v>51</v>
      </c>
      <c r="K6790">
        <v>239</v>
      </c>
      <c r="L6790" s="4">
        <v>1</v>
      </c>
      <c r="M6790" s="1">
        <v>2.2100000000000002E-2</v>
      </c>
      <c r="N6790">
        <f>טבלה1[[#This Row],[סה"כ דורשי עבודה]]/טבלה1[[#This Row],[שיעור אבטלה מוערך ביישוב]]</f>
        <v>10904.97737556561</v>
      </c>
      <c r="O6790" s="4"/>
    </row>
    <row r="6791" spans="1:15" x14ac:dyDescent="0.35">
      <c r="A6791" t="s">
        <v>244</v>
      </c>
      <c r="B6791" t="s">
        <v>169</v>
      </c>
      <c r="C6791">
        <v>9300</v>
      </c>
      <c r="D6791" t="s">
        <v>178</v>
      </c>
      <c r="E6791">
        <v>259</v>
      </c>
      <c r="F6791">
        <v>116</v>
      </c>
      <c r="G6791">
        <v>143</v>
      </c>
      <c r="H6791">
        <v>86</v>
      </c>
      <c r="I6791">
        <v>173</v>
      </c>
      <c r="J6791">
        <v>48</v>
      </c>
      <c r="K6791">
        <v>257</v>
      </c>
      <c r="L6791" s="4">
        <v>1</v>
      </c>
      <c r="M6791" s="1">
        <v>2.3800000000000002E-2</v>
      </c>
      <c r="N6791">
        <f>טבלה1[[#This Row],[סה"כ דורשי עבודה]]/טבלה1[[#This Row],[שיעור אבטלה מוערך ביישוב]]</f>
        <v>10882.35294117647</v>
      </c>
      <c r="O6791" s="4"/>
    </row>
    <row r="6792" spans="1:15" x14ac:dyDescent="0.35">
      <c r="A6792" t="s">
        <v>245</v>
      </c>
      <c r="B6792" t="s">
        <v>169</v>
      </c>
      <c r="C6792">
        <v>9300</v>
      </c>
      <c r="D6792" t="s">
        <v>178</v>
      </c>
      <c r="E6792">
        <v>258</v>
      </c>
      <c r="F6792">
        <v>120</v>
      </c>
      <c r="G6792">
        <v>138</v>
      </c>
      <c r="H6792">
        <v>80</v>
      </c>
      <c r="I6792">
        <v>178</v>
      </c>
      <c r="J6792">
        <v>49</v>
      </c>
      <c r="K6792">
        <v>255</v>
      </c>
      <c r="L6792" s="4">
        <v>3</v>
      </c>
      <c r="M6792" s="1">
        <v>2.3599999999999999E-2</v>
      </c>
      <c r="N6792">
        <f>טבלה1[[#This Row],[סה"כ דורשי עבודה]]/טבלה1[[#This Row],[שיעור אבטלה מוערך ביישוב]]</f>
        <v>10932.203389830509</v>
      </c>
      <c r="O6792" s="4"/>
    </row>
    <row r="6793" spans="1:15" x14ac:dyDescent="0.35">
      <c r="A6793" t="s">
        <v>246</v>
      </c>
      <c r="B6793" t="s">
        <v>169</v>
      </c>
      <c r="C6793">
        <v>9300</v>
      </c>
      <c r="D6793" t="s">
        <v>178</v>
      </c>
      <c r="E6793">
        <v>268</v>
      </c>
      <c r="F6793">
        <v>120</v>
      </c>
      <c r="G6793">
        <v>148</v>
      </c>
      <c r="H6793">
        <v>89</v>
      </c>
      <c r="I6793">
        <v>179</v>
      </c>
      <c r="J6793">
        <v>50</v>
      </c>
      <c r="K6793">
        <v>261</v>
      </c>
      <c r="L6793" s="4">
        <v>1</v>
      </c>
      <c r="M6793" s="1">
        <v>2.41E-2</v>
      </c>
      <c r="N6793">
        <f>טבלה1[[#This Row],[סה"כ דורשי עבודה]]/טבלה1[[#This Row],[שיעור אבטלה מוערך ביישוב]]</f>
        <v>11120.331950207468</v>
      </c>
      <c r="O6793" s="4"/>
    </row>
    <row r="6794" spans="1:15" x14ac:dyDescent="0.35">
      <c r="A6794" t="s">
        <v>280</v>
      </c>
      <c r="B6794" t="s">
        <v>169</v>
      </c>
      <c r="C6794">
        <v>9300</v>
      </c>
      <c r="D6794" t="s">
        <v>178</v>
      </c>
      <c r="E6794">
        <v>267</v>
      </c>
      <c r="F6794">
        <v>122</v>
      </c>
      <c r="G6794">
        <v>145</v>
      </c>
      <c r="H6794">
        <v>86</v>
      </c>
      <c r="I6794">
        <v>181</v>
      </c>
      <c r="J6794">
        <v>48</v>
      </c>
      <c r="K6794">
        <v>260</v>
      </c>
      <c r="L6794" s="4">
        <v>1</v>
      </c>
      <c r="M6794" s="1">
        <v>2.4E-2</v>
      </c>
      <c r="N6794">
        <f>טבלה1[[#This Row],[סה"כ דורשי עבודה]]/טבלה1[[#This Row],[שיעור אבטלה מוערך ביישוב]]</f>
        <v>11125</v>
      </c>
      <c r="O6794" s="4"/>
    </row>
    <row r="6795" spans="1:15" x14ac:dyDescent="0.35">
      <c r="A6795" t="s">
        <v>281</v>
      </c>
      <c r="B6795" t="s">
        <v>169</v>
      </c>
      <c r="C6795">
        <v>9300</v>
      </c>
      <c r="D6795" t="s">
        <v>178</v>
      </c>
      <c r="E6795">
        <v>262</v>
      </c>
      <c r="F6795">
        <v>121</v>
      </c>
      <c r="G6795">
        <v>141</v>
      </c>
      <c r="H6795">
        <v>85</v>
      </c>
      <c r="I6795">
        <v>177</v>
      </c>
      <c r="J6795">
        <v>52</v>
      </c>
      <c r="K6795">
        <v>257</v>
      </c>
      <c r="L6795" s="4">
        <v>1</v>
      </c>
      <c r="M6795" s="1">
        <v>2.3800000000000002E-2</v>
      </c>
      <c r="N6795">
        <f>טבלה1[[#This Row],[סה"כ דורשי עבודה]]/טבלה1[[#This Row],[שיעור אבטלה מוערך ביישוב]]</f>
        <v>11008.403361344537</v>
      </c>
      <c r="O6795" s="4"/>
    </row>
    <row r="6796" spans="1:15" x14ac:dyDescent="0.35">
      <c r="A6796" t="s">
        <v>282</v>
      </c>
      <c r="B6796" t="s">
        <v>169</v>
      </c>
      <c r="C6796">
        <v>9300</v>
      </c>
      <c r="D6796" t="s">
        <v>178</v>
      </c>
      <c r="E6796">
        <v>264</v>
      </c>
      <c r="F6796">
        <v>117</v>
      </c>
      <c r="G6796">
        <v>147</v>
      </c>
      <c r="H6796">
        <v>81</v>
      </c>
      <c r="I6796">
        <v>183</v>
      </c>
      <c r="J6796">
        <v>47</v>
      </c>
      <c r="K6796">
        <v>260</v>
      </c>
      <c r="L6796" s="4">
        <v>3</v>
      </c>
      <c r="M6796" s="1">
        <v>2.4E-2</v>
      </c>
      <c r="N6796">
        <f>טבלה1[[#This Row],[סה"כ דורשי עבודה]]/טבלה1[[#This Row],[שיעור אבטלה מוערך ביישוב]]</f>
        <v>11000</v>
      </c>
      <c r="O6796" s="4"/>
    </row>
    <row r="6797" spans="1:15" x14ac:dyDescent="0.35">
      <c r="A6797" t="s">
        <v>283</v>
      </c>
      <c r="B6797" t="s">
        <v>169</v>
      </c>
      <c r="C6797">
        <v>9300</v>
      </c>
      <c r="D6797" t="s">
        <v>178</v>
      </c>
      <c r="E6797">
        <v>224</v>
      </c>
      <c r="F6797">
        <v>104</v>
      </c>
      <c r="G6797">
        <v>120</v>
      </c>
      <c r="H6797">
        <v>82</v>
      </c>
      <c r="I6797">
        <v>142</v>
      </c>
      <c r="J6797">
        <v>39</v>
      </c>
      <c r="K6797">
        <v>222</v>
      </c>
      <c r="L6797" s="4">
        <v>1</v>
      </c>
      <c r="M6797" s="1">
        <v>2.06E-2</v>
      </c>
      <c r="N6797">
        <f>טבלה1[[#This Row],[סה"כ דורשי עבודה]]/טבלה1[[#This Row],[שיעור אבטלה מוערך ביישוב]]</f>
        <v>10873.786407766991</v>
      </c>
      <c r="O6797" s="4"/>
    </row>
    <row r="6798" spans="1:15" x14ac:dyDescent="0.35">
      <c r="A6798" t="s">
        <v>285</v>
      </c>
      <c r="B6798" t="s">
        <v>169</v>
      </c>
      <c r="C6798">
        <v>9300</v>
      </c>
      <c r="D6798" t="s">
        <v>178</v>
      </c>
      <c r="E6798">
        <v>227</v>
      </c>
      <c r="F6798">
        <v>103</v>
      </c>
      <c r="G6798">
        <v>124</v>
      </c>
      <c r="H6798">
        <v>79</v>
      </c>
      <c r="I6798">
        <v>148</v>
      </c>
      <c r="J6798">
        <v>44</v>
      </c>
      <c r="K6798">
        <v>222</v>
      </c>
      <c r="L6798" s="4">
        <v>3</v>
      </c>
      <c r="M6798" s="1">
        <v>2.06E-2</v>
      </c>
      <c r="N6798">
        <f>טבלה1[[#This Row],[סה"כ דורשי עבודה]]/טבלה1[[#This Row],[שיעור אבטלה מוערך ביישוב]]</f>
        <v>11019.417475728154</v>
      </c>
      <c r="O6798" s="4"/>
    </row>
    <row r="6799" spans="1:15" x14ac:dyDescent="0.35">
      <c r="A6799" t="s">
        <v>287</v>
      </c>
      <c r="B6799" t="s">
        <v>169</v>
      </c>
      <c r="C6799">
        <v>9300</v>
      </c>
      <c r="D6799" t="s">
        <v>178</v>
      </c>
      <c r="E6799">
        <v>217</v>
      </c>
      <c r="F6799">
        <v>103</v>
      </c>
      <c r="G6799">
        <v>114</v>
      </c>
      <c r="H6799">
        <v>71</v>
      </c>
      <c r="I6799">
        <v>146</v>
      </c>
      <c r="J6799">
        <v>46</v>
      </c>
      <c r="K6799">
        <v>212</v>
      </c>
      <c r="L6799" s="4">
        <v>4</v>
      </c>
      <c r="M6799" s="1">
        <v>1.9699999999999999E-2</v>
      </c>
      <c r="N6799">
        <f>טבלה1[[#This Row],[סה"כ דורשי עבודה]]/טבלה1[[#This Row],[שיעור אבטלה מוערך ביישוב]]</f>
        <v>11015.228426395939</v>
      </c>
      <c r="O6799" s="4"/>
    </row>
    <row r="6800" spans="1:15" x14ac:dyDescent="0.35">
      <c r="A6800" t="s">
        <v>288</v>
      </c>
      <c r="B6800" t="s">
        <v>169</v>
      </c>
      <c r="C6800">
        <v>9300</v>
      </c>
      <c r="D6800" t="s">
        <v>178</v>
      </c>
      <c r="E6800">
        <v>232</v>
      </c>
      <c r="F6800">
        <v>115</v>
      </c>
      <c r="G6800">
        <v>117</v>
      </c>
      <c r="H6800">
        <v>71</v>
      </c>
      <c r="I6800">
        <v>161</v>
      </c>
      <c r="J6800">
        <v>39</v>
      </c>
      <c r="K6800">
        <v>228</v>
      </c>
      <c r="L6800" s="4">
        <v>2</v>
      </c>
      <c r="M6800" s="1">
        <v>2.1100000000000001E-2</v>
      </c>
      <c r="N6800">
        <f>טבלה1[[#This Row],[סה"כ דורשי עבודה]]/טבלה1[[#This Row],[שיעור אבטלה מוערך ביישוב]]</f>
        <v>10995.260663507108</v>
      </c>
      <c r="O6800" s="4"/>
    </row>
    <row r="6801" spans="1:15" x14ac:dyDescent="0.35">
      <c r="A6801" t="s">
        <v>289</v>
      </c>
      <c r="B6801" t="s">
        <v>169</v>
      </c>
      <c r="C6801">
        <v>9300</v>
      </c>
      <c r="D6801" t="s">
        <v>178</v>
      </c>
      <c r="E6801">
        <v>263</v>
      </c>
      <c r="F6801">
        <v>132</v>
      </c>
      <c r="G6801">
        <v>131</v>
      </c>
      <c r="H6801">
        <v>92</v>
      </c>
      <c r="I6801">
        <v>171</v>
      </c>
      <c r="J6801">
        <v>40</v>
      </c>
      <c r="K6801">
        <v>261</v>
      </c>
      <c r="L6801" s="4">
        <v>0</v>
      </c>
      <c r="M6801" s="1">
        <v>2.41E-2</v>
      </c>
      <c r="N6801">
        <f>טבלה1[[#This Row],[סה"כ דורשי עבודה]]/טבלה1[[#This Row],[שיעור אבטלה מוערך ביישוב]]</f>
        <v>10912.863070539419</v>
      </c>
      <c r="O6801" s="4"/>
    </row>
    <row r="6802" spans="1:15" x14ac:dyDescent="0.35">
      <c r="A6802" t="s">
        <v>291</v>
      </c>
      <c r="B6802" t="s">
        <v>169</v>
      </c>
      <c r="C6802">
        <v>9300</v>
      </c>
      <c r="D6802" t="s">
        <v>178</v>
      </c>
      <c r="E6802">
        <v>268</v>
      </c>
      <c r="F6802">
        <v>127</v>
      </c>
      <c r="G6802">
        <v>141</v>
      </c>
      <c r="H6802">
        <v>100</v>
      </c>
      <c r="I6802">
        <v>168</v>
      </c>
      <c r="J6802">
        <v>38</v>
      </c>
      <c r="K6802">
        <v>266</v>
      </c>
      <c r="L6802" s="4">
        <v>1</v>
      </c>
      <c r="M6802" s="1">
        <v>2.46E-2</v>
      </c>
      <c r="N6802">
        <f>טבלה1[[#This Row],[סה"כ דורשי עבודה]]/טבלה1[[#This Row],[שיעור אבטלה מוערך ביישוב]]</f>
        <v>10894.308943089431</v>
      </c>
      <c r="O6802" s="4"/>
    </row>
    <row r="6803" spans="1:15" x14ac:dyDescent="0.35">
      <c r="A6803" t="s">
        <v>292</v>
      </c>
      <c r="B6803" t="s">
        <v>169</v>
      </c>
      <c r="C6803">
        <v>9300</v>
      </c>
      <c r="D6803" t="s">
        <v>178</v>
      </c>
      <c r="E6803">
        <v>253</v>
      </c>
      <c r="F6803">
        <v>116</v>
      </c>
      <c r="G6803">
        <v>137</v>
      </c>
      <c r="H6803">
        <v>95</v>
      </c>
      <c r="I6803">
        <v>158</v>
      </c>
      <c r="J6803">
        <v>37</v>
      </c>
      <c r="K6803">
        <v>249</v>
      </c>
      <c r="L6803" s="4">
        <v>2</v>
      </c>
      <c r="M6803" s="1">
        <v>2.3E-2</v>
      </c>
      <c r="N6803">
        <f>טבלה1[[#This Row],[סה"כ דורשי עבודה]]/טבלה1[[#This Row],[שיעור אבטלה מוערך ביישוב]]</f>
        <v>11000</v>
      </c>
      <c r="O6803" s="4"/>
    </row>
    <row r="6804" spans="1:15" x14ac:dyDescent="0.35">
      <c r="A6804" t="s">
        <v>293</v>
      </c>
      <c r="B6804" t="s">
        <v>169</v>
      </c>
      <c r="C6804">
        <v>9300</v>
      </c>
      <c r="D6804" t="s">
        <v>178</v>
      </c>
      <c r="E6804">
        <v>262</v>
      </c>
      <c r="F6804">
        <v>112</v>
      </c>
      <c r="G6804">
        <v>150</v>
      </c>
      <c r="H6804">
        <v>88</v>
      </c>
      <c r="I6804">
        <v>174</v>
      </c>
      <c r="J6804">
        <v>41</v>
      </c>
      <c r="K6804">
        <v>258</v>
      </c>
      <c r="L6804" s="4">
        <v>3</v>
      </c>
      <c r="M6804" s="1">
        <v>2.3900000000000001E-2</v>
      </c>
      <c r="N6804">
        <f>טבלה1[[#This Row],[סה"כ דורשי עבודה]]/טבלה1[[#This Row],[שיעור אבטלה מוערך ביישוב]]</f>
        <v>10962.34309623431</v>
      </c>
      <c r="O6804" s="4"/>
    </row>
    <row r="6805" spans="1:15" x14ac:dyDescent="0.35">
      <c r="A6805" t="s">
        <v>294</v>
      </c>
      <c r="B6805" t="s">
        <v>169</v>
      </c>
      <c r="C6805">
        <v>9300</v>
      </c>
      <c r="D6805" t="s">
        <v>178</v>
      </c>
      <c r="E6805">
        <v>242</v>
      </c>
      <c r="F6805">
        <v>108</v>
      </c>
      <c r="G6805">
        <v>134</v>
      </c>
      <c r="H6805">
        <v>82</v>
      </c>
      <c r="I6805">
        <v>160</v>
      </c>
      <c r="J6805">
        <v>36</v>
      </c>
      <c r="K6805">
        <v>239</v>
      </c>
      <c r="L6805" s="4">
        <v>3</v>
      </c>
      <c r="M6805" s="1">
        <v>2.2100000000000002E-2</v>
      </c>
      <c r="N6805">
        <f>טבלה1[[#This Row],[סה"כ דורשי עבודה]]/טבלה1[[#This Row],[שיעור אבטלה מוערך ביישוב]]</f>
        <v>10950.22624434389</v>
      </c>
      <c r="O6805" s="4"/>
    </row>
    <row r="6806" spans="1:15" x14ac:dyDescent="0.35">
      <c r="A6806" t="s">
        <v>295</v>
      </c>
      <c r="B6806" t="s">
        <v>169</v>
      </c>
      <c r="C6806">
        <v>9300</v>
      </c>
      <c r="D6806" t="s">
        <v>178</v>
      </c>
      <c r="E6806">
        <v>262</v>
      </c>
      <c r="F6806">
        <v>116</v>
      </c>
      <c r="G6806">
        <v>146</v>
      </c>
      <c r="H6806">
        <v>94</v>
      </c>
      <c r="I6806">
        <v>168</v>
      </c>
      <c r="J6806">
        <v>35</v>
      </c>
      <c r="K6806">
        <v>257</v>
      </c>
      <c r="L6806" s="4">
        <v>1</v>
      </c>
      <c r="M6806" s="1">
        <v>2.3800000000000002E-2</v>
      </c>
      <c r="N6806">
        <f>טבלה1[[#This Row],[סה"כ דורשי עבודה]]/טבלה1[[#This Row],[שיעור אבטלה מוערך ביישוב]]</f>
        <v>11008.403361344537</v>
      </c>
      <c r="O6806" s="4"/>
    </row>
    <row r="6807" spans="1:15" x14ac:dyDescent="0.35">
      <c r="A6807" t="s">
        <v>296</v>
      </c>
      <c r="B6807" t="s">
        <v>169</v>
      </c>
      <c r="C6807">
        <v>9300</v>
      </c>
      <c r="D6807" t="s">
        <v>178</v>
      </c>
      <c r="E6807">
        <v>263</v>
      </c>
      <c r="F6807">
        <v>123</v>
      </c>
      <c r="G6807">
        <v>140</v>
      </c>
      <c r="H6807">
        <v>102</v>
      </c>
      <c r="I6807">
        <v>161</v>
      </c>
      <c r="J6807">
        <v>32</v>
      </c>
      <c r="K6807">
        <v>259</v>
      </c>
      <c r="L6807" s="4">
        <v>5</v>
      </c>
      <c r="M6807" s="1">
        <v>2.3900000000000001E-2</v>
      </c>
      <c r="N6807">
        <f>טבלה1[[#This Row],[סה"כ דורשי עבודה]]/טבלה1[[#This Row],[שיעור אבטלה מוערך ביישוב]]</f>
        <v>11004.18410041841</v>
      </c>
      <c r="O6807" s="4"/>
    </row>
    <row r="6808" spans="1:15" x14ac:dyDescent="0.35">
      <c r="A6808" t="s">
        <v>297</v>
      </c>
      <c r="B6808" t="s">
        <v>169</v>
      </c>
      <c r="C6808">
        <v>9300</v>
      </c>
      <c r="D6808" t="s">
        <v>178</v>
      </c>
      <c r="E6808">
        <v>262</v>
      </c>
      <c r="F6808">
        <v>125</v>
      </c>
      <c r="G6808">
        <v>137</v>
      </c>
      <c r="H6808">
        <v>102</v>
      </c>
      <c r="I6808">
        <v>160</v>
      </c>
      <c r="J6808">
        <v>36</v>
      </c>
      <c r="K6808">
        <v>258</v>
      </c>
      <c r="L6808" s="4">
        <v>1</v>
      </c>
      <c r="M6808" s="1">
        <v>2.3900000000000001E-2</v>
      </c>
      <c r="N6808">
        <f>טבלה1[[#This Row],[סה"כ דורשי עבודה]]/טבלה1[[#This Row],[שיעור אבטלה מוערך ביישוב]]</f>
        <v>10962.34309623431</v>
      </c>
      <c r="O6808" s="4"/>
    </row>
    <row r="6809" spans="1:15" x14ac:dyDescent="0.35">
      <c r="A6809" t="s">
        <v>298</v>
      </c>
      <c r="B6809" t="s">
        <v>169</v>
      </c>
      <c r="C6809">
        <v>9300</v>
      </c>
      <c r="D6809" t="s">
        <v>178</v>
      </c>
      <c r="E6809">
        <v>236</v>
      </c>
      <c r="F6809">
        <v>111</v>
      </c>
      <c r="G6809">
        <v>125</v>
      </c>
      <c r="H6809">
        <v>94</v>
      </c>
      <c r="I6809">
        <v>142</v>
      </c>
      <c r="J6809">
        <v>31</v>
      </c>
      <c r="K6809">
        <v>231</v>
      </c>
      <c r="L6809" s="4">
        <v>6</v>
      </c>
      <c r="M6809" s="1">
        <v>2.1399999999999999E-2</v>
      </c>
      <c r="N6809">
        <f>טבלה1[[#This Row],[סה"כ דורשי עבודה]]/טבלה1[[#This Row],[שיעור אבטלה מוערך ביישוב]]</f>
        <v>11028.037383177571</v>
      </c>
      <c r="O6809" s="4"/>
    </row>
    <row r="6810" spans="1:15" x14ac:dyDescent="0.35">
      <c r="A6810" t="s">
        <v>299</v>
      </c>
      <c r="B6810" t="s">
        <v>169</v>
      </c>
      <c r="C6810">
        <v>9300</v>
      </c>
      <c r="D6810" t="s">
        <v>178</v>
      </c>
      <c r="E6810">
        <v>234</v>
      </c>
      <c r="F6810">
        <v>112</v>
      </c>
      <c r="G6810">
        <v>122</v>
      </c>
      <c r="H6810">
        <v>96</v>
      </c>
      <c r="I6810">
        <v>138</v>
      </c>
      <c r="J6810">
        <v>29</v>
      </c>
      <c r="K6810">
        <v>230</v>
      </c>
      <c r="L6810" s="4">
        <v>6</v>
      </c>
      <c r="M6810" s="1">
        <v>2.1299999999999999E-2</v>
      </c>
      <c r="N6810">
        <f>טבלה1[[#This Row],[סה"כ דורשי עבודה]]/טבלה1[[#This Row],[שיעור אבטלה מוערך ביישוב]]</f>
        <v>10985.915492957747</v>
      </c>
      <c r="O6810" s="4"/>
    </row>
    <row r="6811" spans="1:15" x14ac:dyDescent="0.35">
      <c r="A6811" t="s">
        <v>301</v>
      </c>
      <c r="B6811" t="s">
        <v>169</v>
      </c>
      <c r="C6811">
        <v>9300</v>
      </c>
      <c r="D6811" t="s">
        <v>178</v>
      </c>
      <c r="E6811">
        <v>230</v>
      </c>
      <c r="F6811">
        <v>116</v>
      </c>
      <c r="G6811">
        <v>114</v>
      </c>
      <c r="H6811">
        <v>96</v>
      </c>
      <c r="I6811">
        <v>134</v>
      </c>
      <c r="J6811">
        <v>31</v>
      </c>
      <c r="K6811">
        <v>225</v>
      </c>
      <c r="L6811" s="4">
        <v>3</v>
      </c>
      <c r="M6811" s="1">
        <v>2.0899999999999998E-2</v>
      </c>
      <c r="N6811">
        <f>טבלה1[[#This Row],[סה"כ דורשי עבודה]]/טבלה1[[#This Row],[שיעור אבטלה מוערך ביישוב]]</f>
        <v>11004.784688995216</v>
      </c>
      <c r="O6811" s="4"/>
    </row>
    <row r="6812" spans="1:15" x14ac:dyDescent="0.35">
      <c r="A6812" t="s">
        <v>302</v>
      </c>
      <c r="B6812" t="s">
        <v>169</v>
      </c>
      <c r="C6812">
        <v>9300</v>
      </c>
      <c r="D6812" t="s">
        <v>178</v>
      </c>
      <c r="E6812">
        <v>264</v>
      </c>
      <c r="F6812">
        <v>122</v>
      </c>
      <c r="G6812">
        <v>142</v>
      </c>
      <c r="H6812">
        <v>108</v>
      </c>
      <c r="I6812">
        <v>156</v>
      </c>
      <c r="J6812">
        <v>29</v>
      </c>
      <c r="K6812">
        <v>263</v>
      </c>
      <c r="L6812" s="4">
        <v>4</v>
      </c>
      <c r="M6812" s="1">
        <v>2.4299999999999999E-2</v>
      </c>
      <c r="N6812">
        <f>טבלה1[[#This Row],[סה"כ דורשי עבודה]]/טבלה1[[#This Row],[שיעור אבטלה מוערך ביישוב]]</f>
        <v>10864.197530864198</v>
      </c>
      <c r="O6812" s="4"/>
    </row>
    <row r="6813" spans="1:15" x14ac:dyDescent="0.35">
      <c r="A6813" t="s">
        <v>303</v>
      </c>
      <c r="B6813" t="s">
        <v>169</v>
      </c>
      <c r="C6813">
        <v>9300</v>
      </c>
      <c r="D6813" t="s">
        <v>178</v>
      </c>
      <c r="E6813">
        <v>257</v>
      </c>
      <c r="F6813">
        <v>120</v>
      </c>
      <c r="G6813">
        <v>137</v>
      </c>
      <c r="H6813">
        <v>105</v>
      </c>
      <c r="I6813">
        <v>152</v>
      </c>
      <c r="J6813">
        <v>31</v>
      </c>
      <c r="K6813">
        <v>255</v>
      </c>
      <c r="L6813" s="4">
        <v>3</v>
      </c>
      <c r="M6813" s="1">
        <v>2.3599999999999999E-2</v>
      </c>
      <c r="N6813">
        <f>טבלה1[[#This Row],[סה"כ דורשי עבודה]]/טבלה1[[#This Row],[שיעור אבטלה מוערך ביישוב]]</f>
        <v>10889.830508474577</v>
      </c>
      <c r="O6813" s="4"/>
    </row>
    <row r="6814" spans="1:15" x14ac:dyDescent="0.35">
      <c r="A6814" t="s">
        <v>304</v>
      </c>
      <c r="B6814" t="s">
        <v>169</v>
      </c>
      <c r="C6814">
        <v>9300</v>
      </c>
      <c r="D6814" t="s">
        <v>178</v>
      </c>
      <c r="E6814">
        <v>261</v>
      </c>
      <c r="F6814">
        <v>123</v>
      </c>
      <c r="G6814">
        <v>138</v>
      </c>
      <c r="H6814">
        <v>114</v>
      </c>
      <c r="I6814">
        <v>147</v>
      </c>
      <c r="J6814">
        <v>30</v>
      </c>
      <c r="K6814">
        <v>259</v>
      </c>
      <c r="L6814" s="4">
        <v>5</v>
      </c>
      <c r="M6814" s="1">
        <v>2.3900000000000001E-2</v>
      </c>
      <c r="N6814">
        <f>טבלה1[[#This Row],[סה"כ דורשי עבודה]]/טבלה1[[#This Row],[שיעור אבטלה מוערך ביישוב]]</f>
        <v>10920.502092050208</v>
      </c>
      <c r="O6814" s="4"/>
    </row>
    <row r="6815" spans="1:15" x14ac:dyDescent="0.35">
      <c r="A6815" t="s">
        <v>305</v>
      </c>
      <c r="B6815" t="s">
        <v>169</v>
      </c>
      <c r="C6815">
        <v>9300</v>
      </c>
      <c r="D6815" t="s">
        <v>178</v>
      </c>
      <c r="E6815">
        <v>246</v>
      </c>
      <c r="F6815">
        <v>116</v>
      </c>
      <c r="G6815">
        <v>130</v>
      </c>
      <c r="H6815">
        <v>110</v>
      </c>
      <c r="I6815">
        <v>136</v>
      </c>
      <c r="J6815">
        <v>28</v>
      </c>
      <c r="K6815">
        <v>245</v>
      </c>
      <c r="L6815" s="4">
        <v>4</v>
      </c>
      <c r="M6815" s="1">
        <v>2.2700000000000001E-2</v>
      </c>
      <c r="N6815">
        <f>טבלה1[[#This Row],[סה"כ דורשי עבודה]]/טבלה1[[#This Row],[שיעור אבטלה מוערך ביישוב]]</f>
        <v>10837.004405286343</v>
      </c>
      <c r="O6815" s="4"/>
    </row>
    <row r="6816" spans="1:15" x14ac:dyDescent="0.35">
      <c r="A6816" t="s">
        <v>306</v>
      </c>
      <c r="B6816" t="s">
        <v>169</v>
      </c>
      <c r="C6816">
        <v>9300</v>
      </c>
      <c r="D6816" t="s">
        <v>178</v>
      </c>
      <c r="E6816">
        <v>258</v>
      </c>
      <c r="F6816">
        <v>120</v>
      </c>
      <c r="G6816">
        <v>138</v>
      </c>
      <c r="H6816">
        <v>110</v>
      </c>
      <c r="I6816">
        <v>148</v>
      </c>
      <c r="J6816">
        <v>30</v>
      </c>
      <c r="K6816">
        <v>255</v>
      </c>
      <c r="L6816" s="4">
        <v>3</v>
      </c>
      <c r="M6816" s="1">
        <v>2.3599999999999999E-2</v>
      </c>
      <c r="N6816">
        <f>טבלה1[[#This Row],[סה"כ דורשי עבודה]]/טבלה1[[#This Row],[שיעור אבטלה מוערך ביישוב]]</f>
        <v>10932.203389830509</v>
      </c>
      <c r="O6816" s="4"/>
    </row>
    <row r="6817" spans="1:15" x14ac:dyDescent="0.35">
      <c r="A6817" t="s">
        <v>307</v>
      </c>
      <c r="B6817" t="s">
        <v>169</v>
      </c>
      <c r="C6817">
        <v>9300</v>
      </c>
      <c r="D6817" t="s">
        <v>178</v>
      </c>
      <c r="E6817">
        <v>247</v>
      </c>
      <c r="F6817">
        <v>112</v>
      </c>
      <c r="G6817">
        <v>135</v>
      </c>
      <c r="H6817">
        <v>108</v>
      </c>
      <c r="I6817">
        <v>139</v>
      </c>
      <c r="J6817">
        <v>22</v>
      </c>
      <c r="K6817">
        <v>245</v>
      </c>
      <c r="L6817" s="4">
        <v>4</v>
      </c>
      <c r="M6817" s="1">
        <v>2.2700000000000001E-2</v>
      </c>
      <c r="N6817">
        <f>טבלה1[[#This Row],[סה"כ דורשי עבודה]]/טבלה1[[#This Row],[שיעור אבטלה מוערך ביישוב]]</f>
        <v>10881.057268722467</v>
      </c>
      <c r="O6817" s="4"/>
    </row>
    <row r="6818" spans="1:15" x14ac:dyDescent="0.35">
      <c r="A6818" t="s">
        <v>308</v>
      </c>
      <c r="B6818" t="s">
        <v>169</v>
      </c>
      <c r="C6818">
        <v>9300</v>
      </c>
      <c r="D6818" t="s">
        <v>178</v>
      </c>
      <c r="E6818">
        <v>231</v>
      </c>
      <c r="F6818">
        <v>94</v>
      </c>
      <c r="G6818">
        <v>137</v>
      </c>
      <c r="H6818">
        <v>101</v>
      </c>
      <c r="I6818">
        <v>130</v>
      </c>
      <c r="J6818">
        <v>24</v>
      </c>
      <c r="K6818">
        <v>229</v>
      </c>
      <c r="L6818" s="4">
        <v>4</v>
      </c>
      <c r="M6818" s="1">
        <v>2.12E-2</v>
      </c>
      <c r="N6818">
        <f>טבלה1[[#This Row],[סה"כ דורשי עבודה]]/טבלה1[[#This Row],[שיעור אבטלה מוערך ביישוב]]</f>
        <v>10896.226415094339</v>
      </c>
      <c r="O6818" s="4"/>
    </row>
    <row r="6819" spans="1:15" x14ac:dyDescent="0.35">
      <c r="A6819" t="s">
        <v>309</v>
      </c>
      <c r="B6819" t="s">
        <v>169</v>
      </c>
      <c r="C6819">
        <v>9300</v>
      </c>
      <c r="D6819" t="s">
        <v>178</v>
      </c>
      <c r="E6819">
        <v>224</v>
      </c>
      <c r="F6819">
        <v>91</v>
      </c>
      <c r="G6819">
        <v>133</v>
      </c>
      <c r="H6819">
        <v>88</v>
      </c>
      <c r="I6819">
        <v>136</v>
      </c>
      <c r="J6819">
        <v>22</v>
      </c>
      <c r="K6819">
        <v>223</v>
      </c>
      <c r="L6819" s="4">
        <v>1</v>
      </c>
      <c r="M6819" s="1">
        <v>2.07E-2</v>
      </c>
      <c r="N6819">
        <f>טבלה1[[#This Row],[סה"כ דורשי עבודה]]/טבלה1[[#This Row],[שיעור אבטלה מוערך ביישוב]]</f>
        <v>10821.256038647343</v>
      </c>
      <c r="O6819" s="4"/>
    </row>
    <row r="6820" spans="1:15" x14ac:dyDescent="0.35">
      <c r="A6820" t="s">
        <v>310</v>
      </c>
      <c r="B6820" t="s">
        <v>169</v>
      </c>
      <c r="C6820">
        <v>9300</v>
      </c>
      <c r="D6820" t="s">
        <v>178</v>
      </c>
      <c r="E6820">
        <v>210</v>
      </c>
      <c r="F6820">
        <v>80</v>
      </c>
      <c r="G6820">
        <v>130</v>
      </c>
      <c r="H6820">
        <v>86</v>
      </c>
      <c r="I6820">
        <v>124</v>
      </c>
      <c r="J6820">
        <v>17</v>
      </c>
      <c r="K6820">
        <v>209</v>
      </c>
      <c r="L6820" s="4">
        <v>0</v>
      </c>
      <c r="M6820" s="1">
        <v>1.9400000000000001E-2</v>
      </c>
      <c r="N6820">
        <f>טבלה1[[#This Row],[סה"כ דורשי עבודה]]/טבלה1[[#This Row],[שיעור אבטלה מוערך ביישוב]]</f>
        <v>10824.742268041236</v>
      </c>
      <c r="O6820" s="4"/>
    </row>
    <row r="6821" spans="1:15" x14ac:dyDescent="0.35">
      <c r="A6821" t="s">
        <v>311</v>
      </c>
      <c r="B6821" t="s">
        <v>169</v>
      </c>
      <c r="C6821">
        <v>9300</v>
      </c>
      <c r="D6821" t="s">
        <v>178</v>
      </c>
      <c r="E6821">
        <v>207</v>
      </c>
      <c r="F6821">
        <v>84</v>
      </c>
      <c r="G6821">
        <v>123</v>
      </c>
      <c r="H6821">
        <v>91</v>
      </c>
      <c r="I6821">
        <v>116</v>
      </c>
      <c r="J6821">
        <v>12</v>
      </c>
      <c r="K6821">
        <v>206</v>
      </c>
      <c r="L6821" s="4">
        <v>0</v>
      </c>
      <c r="M6821" s="1">
        <v>1.9099999999999999E-2</v>
      </c>
      <c r="N6821">
        <f>טבלה1[[#This Row],[סה"כ דורשי עבודה]]/טבלה1[[#This Row],[שיעור אבטלה מוערך ביישוב]]</f>
        <v>10837.696335078535</v>
      </c>
      <c r="O6821" s="4"/>
    </row>
    <row r="6822" spans="1:15" x14ac:dyDescent="0.35">
      <c r="A6822" t="s">
        <v>312</v>
      </c>
      <c r="B6822" t="s">
        <v>169</v>
      </c>
      <c r="C6822">
        <v>9300</v>
      </c>
      <c r="D6822" t="s">
        <v>178</v>
      </c>
      <c r="E6822">
        <v>202</v>
      </c>
      <c r="F6822">
        <v>82</v>
      </c>
      <c r="G6822">
        <v>120</v>
      </c>
      <c r="H6822">
        <v>86</v>
      </c>
      <c r="I6822">
        <v>116</v>
      </c>
      <c r="J6822">
        <v>12</v>
      </c>
      <c r="K6822">
        <v>199</v>
      </c>
      <c r="L6822" s="4">
        <v>2</v>
      </c>
      <c r="M6822" s="1">
        <v>1.8499999999999999E-2</v>
      </c>
      <c r="N6822">
        <f>טבלה1[[#This Row],[סה"כ דורשי עבודה]]/טבלה1[[#This Row],[שיעור אבטלה מוערך ביישוב]]</f>
        <v>10918.91891891892</v>
      </c>
      <c r="O6822" s="4"/>
    </row>
    <row r="6823" spans="1:15" x14ac:dyDescent="0.35">
      <c r="A6823" t="s">
        <v>313</v>
      </c>
      <c r="B6823" t="s">
        <v>169</v>
      </c>
      <c r="C6823">
        <v>9300</v>
      </c>
      <c r="D6823" t="s">
        <v>178</v>
      </c>
      <c r="E6823">
        <v>203</v>
      </c>
      <c r="F6823">
        <v>90</v>
      </c>
      <c r="G6823">
        <v>113</v>
      </c>
      <c r="H6823">
        <v>78</v>
      </c>
      <c r="I6823">
        <v>125</v>
      </c>
      <c r="J6823">
        <v>17</v>
      </c>
      <c r="K6823">
        <v>199</v>
      </c>
      <c r="L6823" s="4">
        <v>3</v>
      </c>
      <c r="M6823" s="1">
        <v>1.8499999999999999E-2</v>
      </c>
      <c r="N6823">
        <f>טבלה1[[#This Row],[סה"כ דורשי עבודה]]/טבלה1[[#This Row],[שיעור אבטלה מוערך ביישוב]]</f>
        <v>10972.972972972973</v>
      </c>
      <c r="O6823" s="4"/>
    </row>
    <row r="6824" spans="1:15" x14ac:dyDescent="0.35">
      <c r="A6824" t="s">
        <v>314</v>
      </c>
      <c r="B6824" t="s">
        <v>169</v>
      </c>
      <c r="C6824">
        <v>9300</v>
      </c>
      <c r="D6824" t="s">
        <v>178</v>
      </c>
      <c r="E6824">
        <v>231</v>
      </c>
      <c r="F6824">
        <v>99</v>
      </c>
      <c r="G6824">
        <v>132</v>
      </c>
      <c r="H6824">
        <v>93</v>
      </c>
      <c r="I6824">
        <v>138</v>
      </c>
      <c r="J6824">
        <v>17</v>
      </c>
      <c r="K6824">
        <v>229</v>
      </c>
      <c r="L6824" s="4">
        <v>2</v>
      </c>
      <c r="M6824" s="1">
        <v>2.12E-2</v>
      </c>
      <c r="N6824">
        <f>טבלה1[[#This Row],[סה"כ דורשי עבודה]]/טבלה1[[#This Row],[שיעור אבטלה מוערך ביישוב]]</f>
        <v>10896.226415094339</v>
      </c>
      <c r="O6824" s="4"/>
    </row>
    <row r="6825" spans="1:15" x14ac:dyDescent="0.35">
      <c r="A6825" t="s">
        <v>315</v>
      </c>
      <c r="B6825" t="s">
        <v>169</v>
      </c>
      <c r="C6825">
        <v>9300</v>
      </c>
      <c r="D6825" t="s">
        <v>178</v>
      </c>
      <c r="E6825">
        <v>242</v>
      </c>
      <c r="F6825">
        <v>100</v>
      </c>
      <c r="G6825">
        <v>142</v>
      </c>
      <c r="H6825">
        <v>90</v>
      </c>
      <c r="I6825">
        <v>152</v>
      </c>
      <c r="J6825">
        <v>15</v>
      </c>
      <c r="K6825">
        <v>240</v>
      </c>
      <c r="L6825" s="4">
        <v>6</v>
      </c>
      <c r="M6825" s="1">
        <v>2.2200000000000001E-2</v>
      </c>
      <c r="N6825">
        <f>טבלה1[[#This Row],[סה"כ דורשי עבודה]]/טבלה1[[#This Row],[שיעור אבטלה מוערך ביישוב]]</f>
        <v>10900.900900900901</v>
      </c>
      <c r="O6825" s="4"/>
    </row>
    <row r="6826" spans="1:15" x14ac:dyDescent="0.35">
      <c r="A6826" t="s">
        <v>316</v>
      </c>
      <c r="B6826" t="s">
        <v>169</v>
      </c>
      <c r="C6826">
        <v>9300</v>
      </c>
      <c r="D6826" t="s">
        <v>178</v>
      </c>
      <c r="E6826">
        <v>209</v>
      </c>
      <c r="F6826">
        <v>90</v>
      </c>
      <c r="G6826">
        <v>119</v>
      </c>
      <c r="H6826">
        <v>89</v>
      </c>
      <c r="I6826">
        <v>120</v>
      </c>
      <c r="J6826">
        <v>11</v>
      </c>
      <c r="K6826">
        <v>209</v>
      </c>
      <c r="L6826" s="4">
        <v>0</v>
      </c>
      <c r="M6826" s="1">
        <v>1.9400000000000001E-2</v>
      </c>
      <c r="N6826">
        <f>טבלה1[[#This Row],[סה"כ דורשי עבודה]]/טבלה1[[#This Row],[שיעור אבטלה מוערך ביישוב]]</f>
        <v>10773.195876288659</v>
      </c>
      <c r="O6826" s="4"/>
    </row>
    <row r="6827" spans="1:15" x14ac:dyDescent="0.35">
      <c r="A6827" t="s">
        <v>317</v>
      </c>
      <c r="B6827" t="s">
        <v>169</v>
      </c>
      <c r="C6827">
        <v>9300</v>
      </c>
      <c r="D6827" t="s">
        <v>178</v>
      </c>
      <c r="E6827">
        <v>233</v>
      </c>
      <c r="F6827">
        <v>101</v>
      </c>
      <c r="G6827">
        <v>132</v>
      </c>
      <c r="H6827">
        <v>105</v>
      </c>
      <c r="I6827">
        <v>128</v>
      </c>
      <c r="J6827">
        <v>11</v>
      </c>
      <c r="K6827">
        <v>231</v>
      </c>
      <c r="L6827" s="4">
        <v>1</v>
      </c>
      <c r="M6827" s="1">
        <v>2.1399999999999999E-2</v>
      </c>
      <c r="N6827">
        <f>טבלה1[[#This Row],[סה"כ דורשי עבודה]]/טבלה1[[#This Row],[שיעור אבטלה מוערך ביישוב]]</f>
        <v>10887.85046728972</v>
      </c>
      <c r="O6827" s="4"/>
    </row>
    <row r="6828" spans="1:15" x14ac:dyDescent="0.35">
      <c r="A6828" t="s">
        <v>318</v>
      </c>
      <c r="B6828" t="s">
        <v>169</v>
      </c>
      <c r="C6828">
        <v>9300</v>
      </c>
      <c r="D6828" t="s">
        <v>178</v>
      </c>
      <c r="E6828">
        <v>233</v>
      </c>
      <c r="F6828">
        <v>90</v>
      </c>
      <c r="G6828">
        <v>143</v>
      </c>
      <c r="H6828">
        <v>109</v>
      </c>
      <c r="I6828">
        <v>124</v>
      </c>
      <c r="J6828">
        <v>10</v>
      </c>
      <c r="K6828">
        <v>233</v>
      </c>
      <c r="L6828" s="4">
        <v>0</v>
      </c>
      <c r="M6828" s="1">
        <v>2.1600000000000001E-2</v>
      </c>
      <c r="N6828">
        <f>טבלה1[[#This Row],[סה"כ דורשי עבודה]]/טבלה1[[#This Row],[שיעור אבטלה מוערך ביישוב]]</f>
        <v>10787.037037037036</v>
      </c>
      <c r="O6828" s="4"/>
    </row>
    <row r="6829" spans="1:15" x14ac:dyDescent="0.35">
      <c r="A6829" t="s">
        <v>319</v>
      </c>
      <c r="B6829" t="s">
        <v>169</v>
      </c>
      <c r="C6829">
        <v>9300</v>
      </c>
      <c r="D6829" t="s">
        <v>178</v>
      </c>
      <c r="E6829">
        <v>226</v>
      </c>
      <c r="F6829">
        <v>95</v>
      </c>
      <c r="G6829">
        <v>131</v>
      </c>
      <c r="H6829">
        <v>106</v>
      </c>
      <c r="I6829">
        <v>120</v>
      </c>
      <c r="J6829">
        <v>15</v>
      </c>
      <c r="K6829">
        <v>225</v>
      </c>
      <c r="L6829" s="4">
        <v>2</v>
      </c>
      <c r="M6829" s="1">
        <v>2.0899999999999998E-2</v>
      </c>
      <c r="N6829">
        <f>טבלה1[[#This Row],[סה"כ דורשי עבודה]]/טבלה1[[#This Row],[שיעור אבטלה מוערך ביישוב]]</f>
        <v>10813.397129186604</v>
      </c>
      <c r="O6829" s="4"/>
    </row>
    <row r="6830" spans="1:15" x14ac:dyDescent="0.35">
      <c r="A6830" t="s">
        <v>320</v>
      </c>
      <c r="B6830" t="s">
        <v>169</v>
      </c>
      <c r="C6830">
        <v>9300</v>
      </c>
      <c r="D6830" t="s">
        <v>178</v>
      </c>
      <c r="E6830">
        <v>218</v>
      </c>
      <c r="F6830">
        <v>86</v>
      </c>
      <c r="G6830">
        <v>132</v>
      </c>
      <c r="H6830">
        <v>99</v>
      </c>
      <c r="I6830">
        <v>119</v>
      </c>
      <c r="J6830">
        <v>14</v>
      </c>
      <c r="K6830">
        <v>217</v>
      </c>
      <c r="L6830" s="4">
        <v>2</v>
      </c>
      <c r="M6830" s="1">
        <v>2.01E-2</v>
      </c>
      <c r="N6830">
        <f>טבלה1[[#This Row],[סה"כ דורשי עבודה]]/טבלה1[[#This Row],[שיעור אבטלה מוערך ביישוב]]</f>
        <v>10845.771144278608</v>
      </c>
      <c r="O6830" s="4"/>
    </row>
    <row r="6831" spans="1:15" x14ac:dyDescent="0.35">
      <c r="A6831" t="s">
        <v>321</v>
      </c>
      <c r="B6831" t="s">
        <v>169</v>
      </c>
      <c r="C6831">
        <v>9300</v>
      </c>
      <c r="D6831" t="s">
        <v>178</v>
      </c>
      <c r="E6831">
        <v>248</v>
      </c>
      <c r="F6831">
        <v>96</v>
      </c>
      <c r="G6831">
        <v>152</v>
      </c>
      <c r="H6831">
        <v>123</v>
      </c>
      <c r="I6831">
        <v>125</v>
      </c>
      <c r="J6831">
        <v>15</v>
      </c>
      <c r="K6831">
        <v>246</v>
      </c>
      <c r="L6831" s="4">
        <v>0</v>
      </c>
      <c r="M6831" s="1">
        <v>2.2800000000000001E-2</v>
      </c>
      <c r="N6831">
        <f>טבלה1[[#This Row],[סה"כ דורשי עבודה]]/טבלה1[[#This Row],[שיעור אבטלה מוערך ביישוב]]</f>
        <v>10877.192982456139</v>
      </c>
      <c r="O6831" s="4"/>
    </row>
    <row r="6832" spans="1:15" x14ac:dyDescent="0.35">
      <c r="A6832" t="s">
        <v>322</v>
      </c>
      <c r="B6832" t="s">
        <v>169</v>
      </c>
      <c r="C6832">
        <v>9300</v>
      </c>
      <c r="D6832" t="s">
        <v>178</v>
      </c>
      <c r="E6832">
        <v>241</v>
      </c>
      <c r="F6832">
        <v>94</v>
      </c>
      <c r="G6832">
        <v>147</v>
      </c>
      <c r="H6832">
        <v>120</v>
      </c>
      <c r="I6832">
        <v>121</v>
      </c>
      <c r="J6832">
        <v>14</v>
      </c>
      <c r="K6832">
        <v>234</v>
      </c>
      <c r="L6832" s="4">
        <v>3</v>
      </c>
      <c r="M6832" s="1">
        <v>2.1700000000000001E-2</v>
      </c>
      <c r="N6832">
        <f>טבלה1[[#This Row],[סה"כ דורשי עבודה]]/טבלה1[[#This Row],[שיעור אבטלה מוערך ביישוב]]</f>
        <v>11105.990783410138</v>
      </c>
      <c r="O6832" s="4"/>
    </row>
    <row r="6833" spans="1:15" x14ac:dyDescent="0.35">
      <c r="A6833" t="s">
        <v>340</v>
      </c>
      <c r="B6833" t="s">
        <v>169</v>
      </c>
      <c r="C6833">
        <v>9300</v>
      </c>
      <c r="D6833" t="s">
        <v>178</v>
      </c>
      <c r="E6833">
        <v>217</v>
      </c>
      <c r="F6833">
        <v>85</v>
      </c>
      <c r="G6833">
        <v>132</v>
      </c>
      <c r="H6833">
        <v>102</v>
      </c>
      <c r="I6833">
        <v>115</v>
      </c>
      <c r="J6833">
        <v>14</v>
      </c>
      <c r="K6833">
        <v>214</v>
      </c>
      <c r="L6833" s="4">
        <v>1</v>
      </c>
      <c r="M6833" s="1">
        <v>1.9900000000000001E-2</v>
      </c>
      <c r="N6833">
        <f>טבלה1[[#This Row],[סה"כ דורשי עבודה]]/טבלה1[[#This Row],[שיעור אבטלה מוערך ביישוב]]</f>
        <v>10904.522613065326</v>
      </c>
      <c r="O6833" s="4"/>
    </row>
    <row r="6834" spans="1:15" x14ac:dyDescent="0.35">
      <c r="A6834" t="s">
        <v>323</v>
      </c>
      <c r="B6834" t="s">
        <v>53</v>
      </c>
      <c r="C6834">
        <v>1290</v>
      </c>
      <c r="D6834" t="s">
        <v>66</v>
      </c>
      <c r="E6834">
        <v>181</v>
      </c>
      <c r="F6834">
        <v>65</v>
      </c>
      <c r="G6834">
        <v>116</v>
      </c>
      <c r="H6834">
        <v>3</v>
      </c>
      <c r="I6834">
        <v>178</v>
      </c>
      <c r="J6834">
        <v>136</v>
      </c>
      <c r="K6834">
        <v>181</v>
      </c>
      <c r="L6834" s="4">
        <v>5</v>
      </c>
      <c r="M6834" s="1">
        <v>7.4200000000000002E-2</v>
      </c>
      <c r="N6834">
        <f>טבלה1[[#This Row],[סה"כ דורשי עבודה]]/טבלה1[[#This Row],[שיעור אבטלה מוערך ביישוב]]</f>
        <v>2439.3530997304583</v>
      </c>
      <c r="O6834" s="4"/>
    </row>
    <row r="6835" spans="1:15" x14ac:dyDescent="0.35">
      <c r="A6835" t="s">
        <v>324</v>
      </c>
      <c r="B6835" t="s">
        <v>53</v>
      </c>
      <c r="C6835">
        <v>1290</v>
      </c>
      <c r="D6835" t="s">
        <v>66</v>
      </c>
      <c r="E6835">
        <v>184</v>
      </c>
      <c r="F6835">
        <v>64</v>
      </c>
      <c r="G6835">
        <v>120</v>
      </c>
      <c r="H6835">
        <v>1</v>
      </c>
      <c r="I6835">
        <v>183</v>
      </c>
      <c r="J6835">
        <v>140</v>
      </c>
      <c r="K6835">
        <v>184</v>
      </c>
      <c r="L6835" s="4">
        <v>8</v>
      </c>
      <c r="M6835" s="1">
        <v>7.5399999999999995E-2</v>
      </c>
      <c r="N6835">
        <f>טבלה1[[#This Row],[סה"כ דורשי עבודה]]/טבלה1[[#This Row],[שיעור אבטלה מוערך ביישוב]]</f>
        <v>2440.318302387268</v>
      </c>
      <c r="O6835" s="4"/>
    </row>
    <row r="6836" spans="1:15" x14ac:dyDescent="0.35">
      <c r="A6836" t="s">
        <v>325</v>
      </c>
      <c r="B6836" t="s">
        <v>53</v>
      </c>
      <c r="C6836">
        <v>1290</v>
      </c>
      <c r="D6836" t="s">
        <v>66</v>
      </c>
      <c r="E6836">
        <v>182</v>
      </c>
      <c r="F6836">
        <v>61</v>
      </c>
      <c r="G6836">
        <v>121</v>
      </c>
      <c r="H6836">
        <v>2</v>
      </c>
      <c r="I6836">
        <v>180</v>
      </c>
      <c r="J6836">
        <v>139</v>
      </c>
      <c r="K6836">
        <v>182</v>
      </c>
      <c r="L6836" s="4">
        <v>7</v>
      </c>
      <c r="M6836" s="1">
        <v>7.46E-2</v>
      </c>
      <c r="N6836">
        <f>טבלה1[[#This Row],[סה"כ דורשי עבודה]]/טבלה1[[#This Row],[שיעור אבטלה מוערך ביישוב]]</f>
        <v>2439.6782841823056</v>
      </c>
      <c r="O6836" s="4"/>
    </row>
    <row r="6837" spans="1:15" x14ac:dyDescent="0.35">
      <c r="A6837" t="s">
        <v>326</v>
      </c>
      <c r="B6837" t="s">
        <v>53</v>
      </c>
      <c r="C6837">
        <v>1290</v>
      </c>
      <c r="D6837" t="s">
        <v>66</v>
      </c>
      <c r="E6837">
        <v>180</v>
      </c>
      <c r="F6837">
        <v>59</v>
      </c>
      <c r="G6837">
        <v>121</v>
      </c>
      <c r="H6837">
        <v>1</v>
      </c>
      <c r="I6837">
        <v>179</v>
      </c>
      <c r="J6837">
        <v>137</v>
      </c>
      <c r="K6837">
        <v>180</v>
      </c>
      <c r="L6837" s="4">
        <v>7</v>
      </c>
      <c r="M6837" s="1">
        <v>7.3899999999999993E-2</v>
      </c>
      <c r="N6837">
        <f>טבלה1[[#This Row],[סה"כ דורשי עבודה]]/טבלה1[[#This Row],[שיעור אבטלה מוערך ביישוב]]</f>
        <v>2435.7239512855213</v>
      </c>
      <c r="O6837" s="4"/>
    </row>
    <row r="6838" spans="1:15" x14ac:dyDescent="0.35">
      <c r="A6838" t="s">
        <v>327</v>
      </c>
      <c r="B6838" t="s">
        <v>53</v>
      </c>
      <c r="C6838">
        <v>1290</v>
      </c>
      <c r="D6838" t="s">
        <v>66</v>
      </c>
      <c r="E6838">
        <v>175</v>
      </c>
      <c r="F6838">
        <v>55</v>
      </c>
      <c r="G6838">
        <v>120</v>
      </c>
      <c r="H6838">
        <v>1</v>
      </c>
      <c r="I6838">
        <v>174</v>
      </c>
      <c r="J6838">
        <v>138</v>
      </c>
      <c r="K6838">
        <v>175</v>
      </c>
      <c r="L6838" s="4">
        <v>7</v>
      </c>
      <c r="M6838" s="1">
        <v>7.1999999999999995E-2</v>
      </c>
      <c r="N6838">
        <f>טבלה1[[#This Row],[סה"כ דורשי עבודה]]/טבלה1[[#This Row],[שיעור אבטלה מוערך ביישוב]]</f>
        <v>2430.5555555555557</v>
      </c>
      <c r="O6838" s="4"/>
    </row>
    <row r="6839" spans="1:15" x14ac:dyDescent="0.35">
      <c r="A6839" t="s">
        <v>328</v>
      </c>
      <c r="B6839" t="s">
        <v>53</v>
      </c>
      <c r="C6839">
        <v>1290</v>
      </c>
      <c r="D6839" t="s">
        <v>66</v>
      </c>
      <c r="E6839">
        <v>176</v>
      </c>
      <c r="F6839">
        <v>57</v>
      </c>
      <c r="G6839">
        <v>119</v>
      </c>
      <c r="H6839">
        <v>1</v>
      </c>
      <c r="I6839">
        <v>175</v>
      </c>
      <c r="J6839">
        <v>139</v>
      </c>
      <c r="K6839">
        <v>176</v>
      </c>
      <c r="L6839" s="4">
        <v>6</v>
      </c>
      <c r="M6839" s="1">
        <v>7.2300000000000003E-2</v>
      </c>
      <c r="N6839">
        <f>טבלה1[[#This Row],[סה"כ דורשי עבודה]]/טבלה1[[#This Row],[שיעור אבטלה מוערך ביישוב]]</f>
        <v>2434.3015214384509</v>
      </c>
      <c r="O6839" s="4"/>
    </row>
    <row r="6840" spans="1:15" x14ac:dyDescent="0.35">
      <c r="A6840" t="s">
        <v>329</v>
      </c>
      <c r="B6840" t="s">
        <v>53</v>
      </c>
      <c r="C6840">
        <v>1290</v>
      </c>
      <c r="D6840" t="s">
        <v>66</v>
      </c>
      <c r="E6840">
        <v>179</v>
      </c>
      <c r="F6840">
        <v>58</v>
      </c>
      <c r="G6840">
        <v>121</v>
      </c>
      <c r="H6840">
        <v>3</v>
      </c>
      <c r="I6840">
        <v>176</v>
      </c>
      <c r="J6840">
        <v>138</v>
      </c>
      <c r="K6840">
        <v>179</v>
      </c>
      <c r="L6840" s="4">
        <v>4</v>
      </c>
      <c r="M6840" s="1">
        <v>7.3499999999999996E-2</v>
      </c>
      <c r="N6840">
        <f>טבלה1[[#This Row],[סה"כ דורשי עבודה]]/טבלה1[[#This Row],[שיעור אבטלה מוערך ביישוב]]</f>
        <v>2435.3741496598641</v>
      </c>
      <c r="O6840" s="4"/>
    </row>
    <row r="6841" spans="1:15" x14ac:dyDescent="0.35">
      <c r="A6841" t="s">
        <v>330</v>
      </c>
      <c r="B6841" t="s">
        <v>53</v>
      </c>
      <c r="C6841">
        <v>1290</v>
      </c>
      <c r="D6841" t="s">
        <v>66</v>
      </c>
      <c r="E6841">
        <v>170</v>
      </c>
      <c r="F6841">
        <v>57</v>
      </c>
      <c r="G6841">
        <v>113</v>
      </c>
      <c r="H6841">
        <v>4</v>
      </c>
      <c r="I6841">
        <v>166</v>
      </c>
      <c r="J6841">
        <v>132</v>
      </c>
      <c r="K6841">
        <v>170</v>
      </c>
      <c r="L6841" s="4">
        <v>4</v>
      </c>
      <c r="M6841" s="1">
        <v>7.0000000000000007E-2</v>
      </c>
      <c r="N6841">
        <f>טבלה1[[#This Row],[סה"כ דורשי עבודה]]/טבלה1[[#This Row],[שיעור אבטלה מוערך ביישוב]]</f>
        <v>2428.5714285714284</v>
      </c>
      <c r="O6841" s="4"/>
    </row>
    <row r="6842" spans="1:15" x14ac:dyDescent="0.35">
      <c r="A6842" t="s">
        <v>331</v>
      </c>
      <c r="B6842" t="s">
        <v>53</v>
      </c>
      <c r="C6842">
        <v>1290</v>
      </c>
      <c r="D6842" t="s">
        <v>66</v>
      </c>
      <c r="E6842">
        <v>162</v>
      </c>
      <c r="F6842">
        <v>54</v>
      </c>
      <c r="G6842">
        <v>108</v>
      </c>
      <c r="H6842">
        <v>4</v>
      </c>
      <c r="I6842">
        <v>158</v>
      </c>
      <c r="J6842">
        <v>131</v>
      </c>
      <c r="K6842">
        <v>162</v>
      </c>
      <c r="L6842" s="4">
        <v>3</v>
      </c>
      <c r="M6842" s="1">
        <v>6.7000000000000004E-2</v>
      </c>
      <c r="N6842">
        <f>טבלה1[[#This Row],[סה"כ דורשי עבודה]]/טבלה1[[#This Row],[שיעור אבטלה מוערך ביישוב]]</f>
        <v>2417.9104477611941</v>
      </c>
      <c r="O6842" s="4"/>
    </row>
    <row r="6843" spans="1:15" x14ac:dyDescent="0.35">
      <c r="A6843" t="s">
        <v>332</v>
      </c>
      <c r="B6843" t="s">
        <v>53</v>
      </c>
      <c r="C6843">
        <v>1290</v>
      </c>
      <c r="D6843" t="s">
        <v>66</v>
      </c>
      <c r="E6843">
        <v>163</v>
      </c>
      <c r="F6843">
        <v>54</v>
      </c>
      <c r="G6843">
        <v>109</v>
      </c>
      <c r="H6843">
        <v>5</v>
      </c>
      <c r="I6843">
        <v>158</v>
      </c>
      <c r="J6843">
        <v>131</v>
      </c>
      <c r="K6843">
        <v>163</v>
      </c>
      <c r="L6843" s="4">
        <v>4</v>
      </c>
      <c r="M6843" s="1">
        <v>6.7400000000000002E-2</v>
      </c>
      <c r="N6843">
        <f>טבלה1[[#This Row],[סה"כ דורשי עבודה]]/טבלה1[[#This Row],[שיעור אבטלה מוערך ביישוב]]</f>
        <v>2418.3976261127596</v>
      </c>
      <c r="O6843" s="4"/>
    </row>
    <row r="6844" spans="1:15" x14ac:dyDescent="0.35">
      <c r="A6844" t="s">
        <v>333</v>
      </c>
      <c r="B6844" t="s">
        <v>53</v>
      </c>
      <c r="C6844">
        <v>1290</v>
      </c>
      <c r="D6844" t="s">
        <v>66</v>
      </c>
      <c r="E6844">
        <v>164</v>
      </c>
      <c r="F6844">
        <v>57</v>
      </c>
      <c r="G6844">
        <v>107</v>
      </c>
      <c r="H6844">
        <v>5</v>
      </c>
      <c r="I6844">
        <v>159</v>
      </c>
      <c r="J6844">
        <v>133</v>
      </c>
      <c r="K6844">
        <v>164</v>
      </c>
      <c r="L6844" s="4">
        <v>8</v>
      </c>
      <c r="M6844" s="1">
        <v>6.7699999999999996E-2</v>
      </c>
      <c r="N6844">
        <f>טבלה1[[#This Row],[סה"כ דורשי עבודה]]/טבלה1[[#This Row],[שיעור אבטלה מוערך ביישוב]]</f>
        <v>2422.4519940915807</v>
      </c>
      <c r="O6844" s="4"/>
    </row>
    <row r="6845" spans="1:15" x14ac:dyDescent="0.35">
      <c r="A6845" t="s">
        <v>334</v>
      </c>
      <c r="B6845" t="s">
        <v>53</v>
      </c>
      <c r="C6845">
        <v>1290</v>
      </c>
      <c r="D6845" t="s">
        <v>66</v>
      </c>
      <c r="E6845">
        <v>163</v>
      </c>
      <c r="F6845">
        <v>54</v>
      </c>
      <c r="G6845">
        <v>109</v>
      </c>
      <c r="H6845">
        <v>5</v>
      </c>
      <c r="I6845">
        <v>158</v>
      </c>
      <c r="J6845">
        <v>133</v>
      </c>
      <c r="K6845">
        <v>163</v>
      </c>
      <c r="L6845" s="4">
        <v>7</v>
      </c>
      <c r="M6845" s="1">
        <v>6.7400000000000002E-2</v>
      </c>
      <c r="N6845">
        <f>טבלה1[[#This Row],[סה"כ דורשי עבודה]]/טבלה1[[#This Row],[שיעור אבטלה מוערך ביישוב]]</f>
        <v>2418.3976261127596</v>
      </c>
      <c r="O6845" s="4"/>
    </row>
    <row r="6846" spans="1:15" x14ac:dyDescent="0.35">
      <c r="A6846" t="s">
        <v>335</v>
      </c>
      <c r="B6846" t="s">
        <v>53</v>
      </c>
      <c r="C6846">
        <v>1290</v>
      </c>
      <c r="D6846" t="s">
        <v>66</v>
      </c>
      <c r="E6846">
        <v>164</v>
      </c>
      <c r="F6846">
        <v>57</v>
      </c>
      <c r="G6846">
        <v>107</v>
      </c>
      <c r="H6846">
        <v>5</v>
      </c>
      <c r="I6846">
        <v>159</v>
      </c>
      <c r="J6846">
        <v>135</v>
      </c>
      <c r="K6846">
        <v>164</v>
      </c>
      <c r="L6846" s="4">
        <v>3</v>
      </c>
      <c r="M6846" s="1">
        <v>6.7699999999999996E-2</v>
      </c>
      <c r="N6846">
        <f>טבלה1[[#This Row],[סה"כ דורשי עבודה]]/טבלה1[[#This Row],[שיעור אבטלה מוערך ביישוב]]</f>
        <v>2422.4519940915807</v>
      </c>
      <c r="O6846" s="4"/>
    </row>
    <row r="6847" spans="1:15" x14ac:dyDescent="0.35">
      <c r="A6847" t="s">
        <v>336</v>
      </c>
      <c r="B6847" t="s">
        <v>53</v>
      </c>
      <c r="C6847">
        <v>1290</v>
      </c>
      <c r="D6847" t="s">
        <v>66</v>
      </c>
      <c r="E6847">
        <v>170</v>
      </c>
      <c r="F6847">
        <v>59</v>
      </c>
      <c r="G6847">
        <v>111</v>
      </c>
      <c r="H6847">
        <v>10</v>
      </c>
      <c r="I6847">
        <v>160</v>
      </c>
      <c r="J6847">
        <v>134</v>
      </c>
      <c r="K6847">
        <v>170</v>
      </c>
      <c r="L6847" s="4">
        <v>12</v>
      </c>
      <c r="M6847" s="1">
        <v>7.0000000000000007E-2</v>
      </c>
      <c r="N6847">
        <f>טבלה1[[#This Row],[סה"כ דורשי עבודה]]/טבלה1[[#This Row],[שיעור אבטלה מוערך ביישוב]]</f>
        <v>2428.5714285714284</v>
      </c>
      <c r="O6847" s="4"/>
    </row>
    <row r="6848" spans="1:15" x14ac:dyDescent="0.35">
      <c r="A6848" t="s">
        <v>337</v>
      </c>
      <c r="B6848" t="s">
        <v>53</v>
      </c>
      <c r="C6848">
        <v>1290</v>
      </c>
      <c r="D6848" t="s">
        <v>66</v>
      </c>
      <c r="E6848">
        <v>169</v>
      </c>
      <c r="F6848">
        <v>59</v>
      </c>
      <c r="G6848">
        <v>110</v>
      </c>
      <c r="H6848">
        <v>8</v>
      </c>
      <c r="I6848">
        <v>161</v>
      </c>
      <c r="J6848">
        <v>131</v>
      </c>
      <c r="K6848">
        <v>169</v>
      </c>
      <c r="L6848" s="4">
        <v>10</v>
      </c>
      <c r="M6848" s="1">
        <v>6.9699999999999998E-2</v>
      </c>
      <c r="N6848">
        <f>טבלה1[[#This Row],[סה"כ דורשי עבודה]]/טבלה1[[#This Row],[שיעור אבטלה מוערך ביישוב]]</f>
        <v>2424.6771879483504</v>
      </c>
      <c r="O6848" s="4"/>
    </row>
    <row r="6849" spans="1:15" x14ac:dyDescent="0.35">
      <c r="A6849" t="s">
        <v>338</v>
      </c>
      <c r="B6849" t="s">
        <v>53</v>
      </c>
      <c r="C6849">
        <v>1290</v>
      </c>
      <c r="D6849" t="s">
        <v>66</v>
      </c>
      <c r="E6849">
        <v>167</v>
      </c>
      <c r="F6849">
        <v>57</v>
      </c>
      <c r="G6849">
        <v>110</v>
      </c>
      <c r="H6849">
        <v>9</v>
      </c>
      <c r="I6849">
        <v>158</v>
      </c>
      <c r="J6849">
        <v>130</v>
      </c>
      <c r="K6849">
        <v>167</v>
      </c>
      <c r="L6849" s="4">
        <v>6</v>
      </c>
      <c r="M6849" s="1">
        <v>6.8900000000000003E-2</v>
      </c>
      <c r="N6849">
        <f>טבלה1[[#This Row],[סה"כ דורשי עבודה]]/טבלה1[[#This Row],[שיעור אבטלה מוערך ביישוב]]</f>
        <v>2423.8026124818575</v>
      </c>
      <c r="O6849" s="4"/>
    </row>
    <row r="6850" spans="1:15" x14ac:dyDescent="0.35">
      <c r="A6850" t="s">
        <v>339</v>
      </c>
      <c r="B6850" t="s">
        <v>53</v>
      </c>
      <c r="C6850">
        <v>1290</v>
      </c>
      <c r="D6850" t="s">
        <v>66</v>
      </c>
      <c r="E6850">
        <v>168</v>
      </c>
      <c r="F6850">
        <v>57</v>
      </c>
      <c r="G6850">
        <v>111</v>
      </c>
      <c r="H6850">
        <v>9</v>
      </c>
      <c r="I6850">
        <v>159</v>
      </c>
      <c r="J6850">
        <v>125</v>
      </c>
      <c r="K6850">
        <v>168</v>
      </c>
      <c r="L6850" s="4">
        <v>11</v>
      </c>
      <c r="M6850" s="1">
        <v>6.93E-2</v>
      </c>
      <c r="N6850">
        <f>טבלה1[[#This Row],[סה"כ דורשי עבודה]]/טבלה1[[#This Row],[שיעור אבטלה מוערך ביישוב]]</f>
        <v>2424.242424242424</v>
      </c>
      <c r="O6850" s="4"/>
    </row>
    <row r="6851" spans="1:15" x14ac:dyDescent="0.35">
      <c r="A6851" t="s">
        <v>261</v>
      </c>
      <c r="B6851" t="s">
        <v>53</v>
      </c>
      <c r="C6851">
        <v>1290</v>
      </c>
      <c r="D6851" t="s">
        <v>66</v>
      </c>
      <c r="E6851">
        <v>157</v>
      </c>
      <c r="F6851">
        <v>52</v>
      </c>
      <c r="G6851">
        <v>105</v>
      </c>
      <c r="H6851">
        <v>7</v>
      </c>
      <c r="I6851">
        <v>150</v>
      </c>
      <c r="J6851">
        <v>122</v>
      </c>
      <c r="K6851">
        <v>157</v>
      </c>
      <c r="L6851" s="4">
        <v>9</v>
      </c>
      <c r="M6851" s="1">
        <v>6.5000000000000002E-2</v>
      </c>
      <c r="N6851">
        <f>טבלה1[[#This Row],[סה"כ דורשי עבודה]]/טבלה1[[#This Row],[שיעור אבטלה מוערך ביישוב]]</f>
        <v>2415.3846153846152</v>
      </c>
      <c r="O6851" s="4"/>
    </row>
    <row r="6852" spans="1:15" x14ac:dyDescent="0.35">
      <c r="A6852" t="s">
        <v>262</v>
      </c>
      <c r="B6852" t="s">
        <v>53</v>
      </c>
      <c r="C6852">
        <v>1290</v>
      </c>
      <c r="D6852" t="s">
        <v>66</v>
      </c>
      <c r="E6852">
        <v>152</v>
      </c>
      <c r="F6852">
        <v>45</v>
      </c>
      <c r="G6852">
        <v>107</v>
      </c>
      <c r="H6852">
        <v>7</v>
      </c>
      <c r="I6852">
        <v>145</v>
      </c>
      <c r="J6852">
        <v>120</v>
      </c>
      <c r="K6852">
        <v>152</v>
      </c>
      <c r="L6852" s="4">
        <v>6</v>
      </c>
      <c r="M6852" s="1">
        <v>6.3100000000000003E-2</v>
      </c>
      <c r="N6852">
        <f>טבלה1[[#This Row],[סה"כ דורשי עבודה]]/טבלה1[[#This Row],[שיעור אבטלה מוערך ביישוב]]</f>
        <v>2408.874801901743</v>
      </c>
      <c r="O6852" s="4"/>
    </row>
    <row r="6853" spans="1:15" x14ac:dyDescent="0.35">
      <c r="A6853" t="s">
        <v>263</v>
      </c>
      <c r="B6853" t="s">
        <v>53</v>
      </c>
      <c r="C6853">
        <v>1290</v>
      </c>
      <c r="D6853" t="s">
        <v>66</v>
      </c>
      <c r="E6853">
        <v>155</v>
      </c>
      <c r="F6853">
        <v>47</v>
      </c>
      <c r="G6853">
        <v>108</v>
      </c>
      <c r="H6853">
        <v>7</v>
      </c>
      <c r="I6853">
        <v>148</v>
      </c>
      <c r="J6853">
        <v>124</v>
      </c>
      <c r="K6853">
        <v>155</v>
      </c>
      <c r="L6853" s="4">
        <v>2</v>
      </c>
      <c r="M6853" s="1">
        <v>6.4299999999999996E-2</v>
      </c>
      <c r="N6853">
        <f>טבלה1[[#This Row],[סה"כ דורשי עבודה]]/טבלה1[[#This Row],[שיעור אבטלה מוערך ביישוב]]</f>
        <v>2410.5754276827374</v>
      </c>
      <c r="O6853" s="4"/>
    </row>
    <row r="6854" spans="1:15" x14ac:dyDescent="0.35">
      <c r="A6854" t="s">
        <v>264</v>
      </c>
      <c r="B6854" t="s">
        <v>53</v>
      </c>
      <c r="C6854">
        <v>1290</v>
      </c>
      <c r="D6854" t="s">
        <v>66</v>
      </c>
      <c r="E6854">
        <v>152</v>
      </c>
      <c r="F6854">
        <v>50</v>
      </c>
      <c r="G6854">
        <v>102</v>
      </c>
      <c r="H6854">
        <v>7</v>
      </c>
      <c r="I6854">
        <v>145</v>
      </c>
      <c r="J6854">
        <v>119</v>
      </c>
      <c r="K6854">
        <v>152</v>
      </c>
      <c r="L6854" s="4">
        <v>3</v>
      </c>
      <c r="M6854" s="1">
        <v>6.3100000000000003E-2</v>
      </c>
      <c r="N6854">
        <f>טבלה1[[#This Row],[סה"כ דורשי עבודה]]/טבלה1[[#This Row],[שיעור אבטלה מוערך ביישוב]]</f>
        <v>2408.874801901743</v>
      </c>
      <c r="O6854" s="4"/>
    </row>
    <row r="6855" spans="1:15" x14ac:dyDescent="0.35">
      <c r="A6855" t="s">
        <v>265</v>
      </c>
      <c r="B6855" t="s">
        <v>53</v>
      </c>
      <c r="C6855">
        <v>1290</v>
      </c>
      <c r="D6855" t="s">
        <v>66</v>
      </c>
      <c r="E6855">
        <v>150</v>
      </c>
      <c r="F6855">
        <v>48</v>
      </c>
      <c r="G6855">
        <v>102</v>
      </c>
      <c r="H6855">
        <v>9</v>
      </c>
      <c r="I6855">
        <v>141</v>
      </c>
      <c r="J6855">
        <v>119</v>
      </c>
      <c r="K6855">
        <v>150</v>
      </c>
      <c r="L6855" s="4">
        <v>4</v>
      </c>
      <c r="M6855" s="1">
        <v>6.2300000000000001E-2</v>
      </c>
      <c r="N6855">
        <f>טבלה1[[#This Row],[סה"כ דורשי עבודה]]/טבלה1[[#This Row],[שיעור אבטלה מוערך ביישוב]]</f>
        <v>2407.704654895666</v>
      </c>
      <c r="O6855" s="4"/>
    </row>
    <row r="6856" spans="1:15" x14ac:dyDescent="0.35">
      <c r="A6856" t="s">
        <v>266</v>
      </c>
      <c r="B6856" t="s">
        <v>53</v>
      </c>
      <c r="C6856">
        <v>1290</v>
      </c>
      <c r="D6856" t="s">
        <v>66</v>
      </c>
      <c r="E6856">
        <v>156</v>
      </c>
      <c r="F6856">
        <v>55</v>
      </c>
      <c r="G6856">
        <v>101</v>
      </c>
      <c r="H6856">
        <v>7</v>
      </c>
      <c r="I6856">
        <v>149</v>
      </c>
      <c r="J6856">
        <v>123</v>
      </c>
      <c r="K6856">
        <v>156</v>
      </c>
      <c r="L6856" s="4">
        <v>3</v>
      </c>
      <c r="M6856" s="1">
        <v>6.4600000000000005E-2</v>
      </c>
      <c r="N6856">
        <f>טבלה1[[#This Row],[סה"כ דורשי עבודה]]/טבלה1[[#This Row],[שיעור אבטלה מוערך ביישוב]]</f>
        <v>2414.860681114551</v>
      </c>
      <c r="O6856" s="4"/>
    </row>
    <row r="6857" spans="1:15" x14ac:dyDescent="0.35">
      <c r="A6857" t="s">
        <v>267</v>
      </c>
      <c r="B6857" t="s">
        <v>53</v>
      </c>
      <c r="C6857">
        <v>1290</v>
      </c>
      <c r="D6857" t="s">
        <v>66</v>
      </c>
      <c r="E6857">
        <v>159</v>
      </c>
      <c r="F6857">
        <v>56</v>
      </c>
      <c r="G6857">
        <v>103</v>
      </c>
      <c r="H6857">
        <v>8</v>
      </c>
      <c r="I6857">
        <v>151</v>
      </c>
      <c r="J6857">
        <v>124</v>
      </c>
      <c r="K6857">
        <v>159</v>
      </c>
      <c r="L6857" s="4">
        <v>3</v>
      </c>
      <c r="M6857" s="1">
        <v>6.5799999999999997E-2</v>
      </c>
      <c r="N6857">
        <f>טבלה1[[#This Row],[סה"כ דורשי עבודה]]/טבלה1[[#This Row],[שיעור אבטלה מוערך ביישוב]]</f>
        <v>2416.4133738601827</v>
      </c>
      <c r="O6857" s="4"/>
    </row>
    <row r="6858" spans="1:15" x14ac:dyDescent="0.35">
      <c r="A6858" t="s">
        <v>268</v>
      </c>
      <c r="B6858" t="s">
        <v>53</v>
      </c>
      <c r="C6858">
        <v>1290</v>
      </c>
      <c r="D6858" t="s">
        <v>66</v>
      </c>
      <c r="E6858">
        <v>168</v>
      </c>
      <c r="F6858">
        <v>62</v>
      </c>
      <c r="G6858">
        <v>106</v>
      </c>
      <c r="H6858">
        <v>8</v>
      </c>
      <c r="I6858">
        <v>160</v>
      </c>
      <c r="J6858">
        <v>125</v>
      </c>
      <c r="K6858">
        <v>168</v>
      </c>
      <c r="L6858" s="4">
        <v>13</v>
      </c>
      <c r="M6858" s="1">
        <v>6.2399999999999997E-2</v>
      </c>
      <c r="N6858">
        <f>טבלה1[[#This Row],[סה"כ דורשי עבודה]]/טבלה1[[#This Row],[שיעור אבטלה מוערך ביישוב]]</f>
        <v>2692.3076923076924</v>
      </c>
      <c r="O6858" s="4"/>
    </row>
    <row r="6859" spans="1:15" x14ac:dyDescent="0.35">
      <c r="A6859" t="s">
        <v>269</v>
      </c>
      <c r="B6859" t="s">
        <v>53</v>
      </c>
      <c r="C6859">
        <v>1290</v>
      </c>
      <c r="D6859" t="s">
        <v>66</v>
      </c>
      <c r="E6859">
        <v>165</v>
      </c>
      <c r="F6859">
        <v>62</v>
      </c>
      <c r="G6859">
        <v>103</v>
      </c>
      <c r="H6859">
        <v>7</v>
      </c>
      <c r="I6859">
        <v>158</v>
      </c>
      <c r="J6859">
        <v>124</v>
      </c>
      <c r="K6859">
        <v>165</v>
      </c>
      <c r="L6859" s="4">
        <v>5</v>
      </c>
      <c r="M6859" s="1">
        <v>6.13E-2</v>
      </c>
      <c r="N6859">
        <f>טבלה1[[#This Row],[סה"כ דורשי עבודה]]/טבלה1[[#This Row],[שיעור אבטלה מוערך ביישוב]]</f>
        <v>2691.6802610114191</v>
      </c>
      <c r="O6859" s="4"/>
    </row>
    <row r="6860" spans="1:15" x14ac:dyDescent="0.35">
      <c r="A6860" t="s">
        <v>270</v>
      </c>
      <c r="B6860" t="s">
        <v>53</v>
      </c>
      <c r="C6860">
        <v>1290</v>
      </c>
      <c r="D6860" t="s">
        <v>66</v>
      </c>
      <c r="E6860">
        <v>170</v>
      </c>
      <c r="F6860">
        <v>64</v>
      </c>
      <c r="G6860">
        <v>106</v>
      </c>
      <c r="H6860">
        <v>5</v>
      </c>
      <c r="I6860">
        <v>165</v>
      </c>
      <c r="J6860">
        <v>123</v>
      </c>
      <c r="K6860">
        <v>170</v>
      </c>
      <c r="L6860" s="4">
        <v>13</v>
      </c>
      <c r="M6860" s="1">
        <v>6.3100000000000003E-2</v>
      </c>
      <c r="N6860">
        <f>טבלה1[[#This Row],[סה"כ דורשי עבודה]]/טבלה1[[#This Row],[שיעור אבטלה מוערך ביישוב]]</f>
        <v>2694.1362916006337</v>
      </c>
      <c r="O6860" s="4"/>
    </row>
    <row r="6861" spans="1:15" x14ac:dyDescent="0.35">
      <c r="A6861" t="s">
        <v>271</v>
      </c>
      <c r="B6861" t="s">
        <v>53</v>
      </c>
      <c r="C6861">
        <v>1290</v>
      </c>
      <c r="D6861" t="s">
        <v>66</v>
      </c>
      <c r="E6861">
        <v>162</v>
      </c>
      <c r="F6861">
        <v>56</v>
      </c>
      <c r="G6861">
        <v>106</v>
      </c>
      <c r="H6861">
        <v>3</v>
      </c>
      <c r="I6861">
        <v>159</v>
      </c>
      <c r="J6861">
        <v>121</v>
      </c>
      <c r="K6861">
        <v>162</v>
      </c>
      <c r="L6861" s="4">
        <v>12</v>
      </c>
      <c r="M6861" s="1">
        <v>6.0299999999999999E-2</v>
      </c>
      <c r="N6861">
        <f>טבלה1[[#This Row],[סה"כ דורשי עבודה]]/טבלה1[[#This Row],[שיעור אבטלה מוערך ביישוב]]</f>
        <v>2686.5671641791046</v>
      </c>
      <c r="O6861" s="4"/>
    </row>
    <row r="6862" spans="1:15" x14ac:dyDescent="0.35">
      <c r="A6862" t="s">
        <v>272</v>
      </c>
      <c r="B6862" t="s">
        <v>53</v>
      </c>
      <c r="C6862">
        <v>1290</v>
      </c>
      <c r="D6862" t="s">
        <v>66</v>
      </c>
      <c r="E6862">
        <v>168</v>
      </c>
      <c r="F6862">
        <v>66</v>
      </c>
      <c r="G6862">
        <v>102</v>
      </c>
      <c r="H6862">
        <v>5</v>
      </c>
      <c r="I6862">
        <v>163</v>
      </c>
      <c r="J6862">
        <v>122</v>
      </c>
      <c r="K6862">
        <v>168</v>
      </c>
      <c r="L6862" s="4">
        <v>11</v>
      </c>
      <c r="M6862" s="1">
        <v>6.2399999999999997E-2</v>
      </c>
      <c r="N6862">
        <f>טבלה1[[#This Row],[סה"כ דורשי עבודה]]/טבלה1[[#This Row],[שיעור אבטלה מוערך ביישוב]]</f>
        <v>2692.3076923076924</v>
      </c>
      <c r="O6862" s="4"/>
    </row>
    <row r="6863" spans="1:15" x14ac:dyDescent="0.35">
      <c r="A6863" t="s">
        <v>273</v>
      </c>
      <c r="B6863" t="s">
        <v>53</v>
      </c>
      <c r="C6863">
        <v>1290</v>
      </c>
      <c r="D6863" t="s">
        <v>66</v>
      </c>
      <c r="E6863">
        <v>178</v>
      </c>
      <c r="F6863">
        <v>71</v>
      </c>
      <c r="G6863">
        <v>107</v>
      </c>
      <c r="H6863">
        <v>4</v>
      </c>
      <c r="I6863">
        <v>174</v>
      </c>
      <c r="J6863">
        <v>122</v>
      </c>
      <c r="K6863">
        <v>178</v>
      </c>
      <c r="L6863" s="4">
        <v>4</v>
      </c>
      <c r="M6863" s="1">
        <v>6.59E-2</v>
      </c>
      <c r="N6863">
        <f>טבלה1[[#This Row],[סה"כ דורשי עבודה]]/טבלה1[[#This Row],[שיעור אבטלה מוערך ביישוב]]</f>
        <v>2701.0622154779971</v>
      </c>
      <c r="O6863" s="4"/>
    </row>
    <row r="6864" spans="1:15" x14ac:dyDescent="0.35">
      <c r="A6864" t="s">
        <v>274</v>
      </c>
      <c r="B6864" t="s">
        <v>53</v>
      </c>
      <c r="C6864">
        <v>1290</v>
      </c>
      <c r="D6864" t="s">
        <v>66</v>
      </c>
      <c r="E6864">
        <v>161</v>
      </c>
      <c r="F6864">
        <v>52</v>
      </c>
      <c r="G6864">
        <v>109</v>
      </c>
      <c r="H6864">
        <v>5</v>
      </c>
      <c r="I6864">
        <v>156</v>
      </c>
      <c r="J6864">
        <v>123</v>
      </c>
      <c r="K6864">
        <v>161</v>
      </c>
      <c r="L6864" s="4">
        <v>5</v>
      </c>
      <c r="M6864" s="1">
        <v>5.9900000000000002E-2</v>
      </c>
      <c r="N6864">
        <f>טבלה1[[#This Row],[סה"כ דורשי עבודה]]/טבלה1[[#This Row],[שיעור אבטלה מוערך ביישוב]]</f>
        <v>2687.8130217028379</v>
      </c>
      <c r="O6864" s="4"/>
    </row>
    <row r="6865" spans="1:15" x14ac:dyDescent="0.35">
      <c r="A6865" t="s">
        <v>275</v>
      </c>
      <c r="B6865" t="s">
        <v>53</v>
      </c>
      <c r="C6865">
        <v>1290</v>
      </c>
      <c r="D6865" t="s">
        <v>66</v>
      </c>
      <c r="E6865">
        <v>151</v>
      </c>
      <c r="F6865">
        <v>47</v>
      </c>
      <c r="G6865">
        <v>104</v>
      </c>
      <c r="H6865">
        <v>7</v>
      </c>
      <c r="I6865">
        <v>144</v>
      </c>
      <c r="J6865">
        <v>116</v>
      </c>
      <c r="K6865">
        <v>151</v>
      </c>
      <c r="L6865" s="4">
        <v>2</v>
      </c>
      <c r="M6865" s="1">
        <v>5.6399999999999999E-2</v>
      </c>
      <c r="N6865">
        <f>טבלה1[[#This Row],[סה"כ דורשי עבודה]]/טבלה1[[#This Row],[שיעור אבטלה מוערך ביישוב]]</f>
        <v>2677.304964539007</v>
      </c>
      <c r="O6865" s="4"/>
    </row>
    <row r="6866" spans="1:15" x14ac:dyDescent="0.35">
      <c r="A6866" t="s">
        <v>276</v>
      </c>
      <c r="B6866" t="s">
        <v>53</v>
      </c>
      <c r="C6866">
        <v>1290</v>
      </c>
      <c r="D6866" t="s">
        <v>66</v>
      </c>
      <c r="E6866">
        <v>152</v>
      </c>
      <c r="F6866">
        <v>44</v>
      </c>
      <c r="G6866">
        <v>108</v>
      </c>
      <c r="H6866">
        <v>7</v>
      </c>
      <c r="I6866">
        <v>145</v>
      </c>
      <c r="J6866">
        <v>118</v>
      </c>
      <c r="K6866">
        <v>152</v>
      </c>
      <c r="L6866" s="4">
        <v>1</v>
      </c>
      <c r="M6866" s="1">
        <v>5.6800000000000003E-2</v>
      </c>
      <c r="N6866">
        <f>טבלה1[[#This Row],[סה"כ דורשי עבודה]]/טבלה1[[#This Row],[שיעור אבטלה מוערך ביישוב]]</f>
        <v>2676.0563380281687</v>
      </c>
      <c r="O6866" s="4"/>
    </row>
    <row r="6867" spans="1:15" x14ac:dyDescent="0.35">
      <c r="A6867" t="s">
        <v>277</v>
      </c>
      <c r="B6867" t="s">
        <v>53</v>
      </c>
      <c r="C6867">
        <v>1290</v>
      </c>
      <c r="D6867" t="s">
        <v>66</v>
      </c>
      <c r="E6867">
        <v>152</v>
      </c>
      <c r="F6867">
        <v>43</v>
      </c>
      <c r="G6867">
        <v>109</v>
      </c>
      <c r="H6867">
        <v>7</v>
      </c>
      <c r="I6867">
        <v>145</v>
      </c>
      <c r="J6867">
        <v>119</v>
      </c>
      <c r="K6867">
        <v>152</v>
      </c>
      <c r="L6867" s="4">
        <v>1</v>
      </c>
      <c r="M6867" s="1">
        <v>5.6800000000000003E-2</v>
      </c>
      <c r="N6867">
        <f>טבלה1[[#This Row],[סה"כ דורשי עבודה]]/טבלה1[[#This Row],[שיעור אבטלה מוערך ביישוב]]</f>
        <v>2676.0563380281687</v>
      </c>
      <c r="O6867" s="4"/>
    </row>
    <row r="6868" spans="1:15" x14ac:dyDescent="0.35">
      <c r="A6868" t="s">
        <v>278</v>
      </c>
      <c r="B6868" t="s">
        <v>53</v>
      </c>
      <c r="C6868">
        <v>1290</v>
      </c>
      <c r="D6868" t="s">
        <v>66</v>
      </c>
      <c r="E6868">
        <v>162</v>
      </c>
      <c r="F6868">
        <v>47</v>
      </c>
      <c r="G6868">
        <v>115</v>
      </c>
      <c r="H6868">
        <v>6</v>
      </c>
      <c r="I6868">
        <v>156</v>
      </c>
      <c r="J6868">
        <v>119</v>
      </c>
      <c r="K6868">
        <v>162</v>
      </c>
      <c r="L6868" s="4">
        <v>1</v>
      </c>
      <c r="M6868" s="1">
        <v>6.0299999999999999E-2</v>
      </c>
      <c r="N6868">
        <f>טבלה1[[#This Row],[סה"כ דורשי עבודה]]/טבלה1[[#This Row],[שיעור אבטלה מוערך ביישוב]]</f>
        <v>2686.5671641791046</v>
      </c>
      <c r="O6868" s="4"/>
    </row>
    <row r="6869" spans="1:15" x14ac:dyDescent="0.35">
      <c r="A6869" t="s">
        <v>279</v>
      </c>
      <c r="B6869" t="s">
        <v>53</v>
      </c>
      <c r="C6869">
        <v>1290</v>
      </c>
      <c r="D6869" t="s">
        <v>66</v>
      </c>
      <c r="E6869">
        <v>175</v>
      </c>
      <c r="F6869">
        <v>55</v>
      </c>
      <c r="G6869">
        <v>120</v>
      </c>
      <c r="H6869">
        <v>8</v>
      </c>
      <c r="I6869">
        <v>167</v>
      </c>
      <c r="J6869">
        <v>127</v>
      </c>
      <c r="K6869">
        <v>175</v>
      </c>
      <c r="L6869" s="4">
        <v>4</v>
      </c>
      <c r="M6869" s="1">
        <v>6.4799999999999996E-2</v>
      </c>
      <c r="N6869">
        <f>טבלה1[[#This Row],[סה"כ דורשי עבודה]]/טבלה1[[#This Row],[שיעור אבטלה מוערך ביישוב]]</f>
        <v>2700.6172839506175</v>
      </c>
      <c r="O6869" s="4"/>
    </row>
    <row r="6870" spans="1:15" x14ac:dyDescent="0.35">
      <c r="A6870" t="s">
        <v>11</v>
      </c>
      <c r="B6870" t="s">
        <v>53</v>
      </c>
      <c r="C6870">
        <v>1290</v>
      </c>
      <c r="D6870" t="s">
        <v>66</v>
      </c>
      <c r="E6870">
        <v>171</v>
      </c>
      <c r="F6870">
        <v>53</v>
      </c>
      <c r="G6870">
        <v>118</v>
      </c>
      <c r="H6870">
        <v>8</v>
      </c>
      <c r="I6870">
        <v>163</v>
      </c>
      <c r="J6870">
        <v>123</v>
      </c>
      <c r="K6870">
        <v>171</v>
      </c>
      <c r="L6870" s="4">
        <v>2</v>
      </c>
      <c r="M6870" s="1">
        <v>6.0699999999999997E-2</v>
      </c>
      <c r="N6870">
        <f>טבלה1[[#This Row],[סה"כ דורשי עבודה]]/טבלה1[[#This Row],[שיעור אבטלה מוערך ביישוב]]</f>
        <v>2817.1334431630971</v>
      </c>
      <c r="O6870" s="4"/>
    </row>
    <row r="6871" spans="1:15" x14ac:dyDescent="0.35">
      <c r="A6871" t="s">
        <v>212</v>
      </c>
      <c r="B6871" t="s">
        <v>53</v>
      </c>
      <c r="C6871">
        <v>1290</v>
      </c>
      <c r="D6871" t="s">
        <v>66</v>
      </c>
      <c r="E6871">
        <v>171</v>
      </c>
      <c r="F6871">
        <v>58</v>
      </c>
      <c r="G6871">
        <v>113</v>
      </c>
      <c r="H6871">
        <v>7</v>
      </c>
      <c r="I6871">
        <v>164</v>
      </c>
      <c r="J6871">
        <v>122</v>
      </c>
      <c r="K6871">
        <v>171</v>
      </c>
      <c r="L6871" s="4">
        <v>0</v>
      </c>
      <c r="M6871" s="1">
        <v>6.0699999999999997E-2</v>
      </c>
      <c r="N6871">
        <f>טבלה1[[#This Row],[סה"כ דורשי עבודה]]/טבלה1[[#This Row],[שיעור אבטלה מוערך ביישוב]]</f>
        <v>2817.1334431630971</v>
      </c>
      <c r="O6871" s="4"/>
    </row>
    <row r="6872" spans="1:15" x14ac:dyDescent="0.35">
      <c r="A6872" t="s">
        <v>213</v>
      </c>
      <c r="B6872" t="s">
        <v>53</v>
      </c>
      <c r="C6872">
        <v>1290</v>
      </c>
      <c r="D6872" t="s">
        <v>66</v>
      </c>
      <c r="E6872">
        <v>174</v>
      </c>
      <c r="F6872">
        <v>56</v>
      </c>
      <c r="G6872">
        <v>118</v>
      </c>
      <c r="H6872">
        <v>7</v>
      </c>
      <c r="I6872">
        <v>167</v>
      </c>
      <c r="J6872">
        <v>128</v>
      </c>
      <c r="K6872">
        <v>174</v>
      </c>
      <c r="L6872" s="4">
        <v>1</v>
      </c>
      <c r="M6872" s="1">
        <v>6.1699999999999998E-2</v>
      </c>
      <c r="N6872">
        <f>טבלה1[[#This Row],[סה"כ דורשי עבודה]]/טבלה1[[#This Row],[שיעור אבטלה מוערך ביישוב]]</f>
        <v>2820.0972447325771</v>
      </c>
      <c r="O6872" s="4"/>
    </row>
    <row r="6873" spans="1:15" x14ac:dyDescent="0.35">
      <c r="A6873" t="s">
        <v>214</v>
      </c>
      <c r="B6873" t="s">
        <v>53</v>
      </c>
      <c r="C6873">
        <v>1290</v>
      </c>
      <c r="D6873" t="s">
        <v>66</v>
      </c>
      <c r="E6873">
        <v>178</v>
      </c>
      <c r="F6873">
        <v>60</v>
      </c>
      <c r="G6873">
        <v>118</v>
      </c>
      <c r="H6873">
        <v>5</v>
      </c>
      <c r="I6873">
        <v>173</v>
      </c>
      <c r="J6873">
        <v>130</v>
      </c>
      <c r="K6873">
        <v>177</v>
      </c>
      <c r="L6873" s="4">
        <v>3</v>
      </c>
      <c r="M6873" s="1">
        <v>6.2700000000000006E-2</v>
      </c>
      <c r="N6873">
        <f>טבלה1[[#This Row],[סה"כ דורשי עבודה]]/טבלה1[[#This Row],[שיעור אבטלה מוערך ביישוב]]</f>
        <v>2838.9154704944176</v>
      </c>
      <c r="O6873" s="4"/>
    </row>
    <row r="6874" spans="1:15" x14ac:dyDescent="0.35">
      <c r="A6874" t="s">
        <v>215</v>
      </c>
      <c r="B6874" t="s">
        <v>53</v>
      </c>
      <c r="C6874">
        <v>1290</v>
      </c>
      <c r="D6874" t="s">
        <v>66</v>
      </c>
      <c r="E6874">
        <v>178</v>
      </c>
      <c r="F6874">
        <v>57</v>
      </c>
      <c r="G6874">
        <v>121</v>
      </c>
      <c r="H6874">
        <v>4</v>
      </c>
      <c r="I6874">
        <v>174</v>
      </c>
      <c r="J6874">
        <v>132</v>
      </c>
      <c r="K6874">
        <v>177</v>
      </c>
      <c r="L6874" s="4">
        <v>3</v>
      </c>
      <c r="M6874" s="1">
        <v>6.2700000000000006E-2</v>
      </c>
      <c r="N6874">
        <f>טבלה1[[#This Row],[סה"כ דורשי עבודה]]/טבלה1[[#This Row],[שיעור אבטלה מוערך ביישוב]]</f>
        <v>2838.9154704944176</v>
      </c>
      <c r="O6874" s="4"/>
    </row>
    <row r="6875" spans="1:15" x14ac:dyDescent="0.35">
      <c r="A6875" t="s">
        <v>216</v>
      </c>
      <c r="B6875" t="s">
        <v>53</v>
      </c>
      <c r="C6875">
        <v>1290</v>
      </c>
      <c r="D6875" t="s">
        <v>66</v>
      </c>
      <c r="E6875">
        <v>196</v>
      </c>
      <c r="F6875">
        <v>75</v>
      </c>
      <c r="G6875">
        <v>121</v>
      </c>
      <c r="H6875">
        <v>3</v>
      </c>
      <c r="I6875">
        <v>193</v>
      </c>
      <c r="J6875">
        <v>135</v>
      </c>
      <c r="K6875">
        <v>195</v>
      </c>
      <c r="L6875" s="4">
        <v>1</v>
      </c>
      <c r="M6875" s="1">
        <v>6.8599999999999994E-2</v>
      </c>
      <c r="N6875">
        <f>טבלה1[[#This Row],[סה"כ דורשי עבודה]]/טבלה1[[#This Row],[שיעור אבטלה מוערך ביישוב]]</f>
        <v>2857.1428571428573</v>
      </c>
      <c r="O6875" s="4"/>
    </row>
    <row r="6876" spans="1:15" x14ac:dyDescent="0.35">
      <c r="A6876" t="s">
        <v>217</v>
      </c>
      <c r="B6876" t="s">
        <v>53</v>
      </c>
      <c r="C6876">
        <v>1290</v>
      </c>
      <c r="D6876" t="s">
        <v>66</v>
      </c>
      <c r="E6876">
        <v>195</v>
      </c>
      <c r="F6876">
        <v>72</v>
      </c>
      <c r="G6876">
        <v>123</v>
      </c>
      <c r="H6876">
        <v>3</v>
      </c>
      <c r="I6876">
        <v>192</v>
      </c>
      <c r="J6876">
        <v>136</v>
      </c>
      <c r="K6876">
        <v>195</v>
      </c>
      <c r="L6876" s="4">
        <v>3</v>
      </c>
      <c r="M6876" s="1">
        <v>6.8599999999999994E-2</v>
      </c>
      <c r="N6876">
        <f>טבלה1[[#This Row],[סה"כ דורשי עבודה]]/טבלה1[[#This Row],[שיעור אבטלה מוערך ביישוב]]</f>
        <v>2842.5655976676389</v>
      </c>
      <c r="O6876" s="4"/>
    </row>
    <row r="6877" spans="1:15" x14ac:dyDescent="0.35">
      <c r="A6877" t="s">
        <v>218</v>
      </c>
      <c r="B6877" t="s">
        <v>53</v>
      </c>
      <c r="C6877">
        <v>1290</v>
      </c>
      <c r="D6877" t="s">
        <v>66</v>
      </c>
      <c r="E6877">
        <v>169</v>
      </c>
      <c r="F6877">
        <v>54</v>
      </c>
      <c r="G6877">
        <v>115</v>
      </c>
      <c r="H6877">
        <v>2</v>
      </c>
      <c r="I6877">
        <v>167</v>
      </c>
      <c r="J6877">
        <v>134</v>
      </c>
      <c r="K6877">
        <v>168</v>
      </c>
      <c r="L6877" s="4">
        <v>1</v>
      </c>
      <c r="M6877" s="1">
        <v>5.9700000000000003E-2</v>
      </c>
      <c r="N6877">
        <f>טבלה1[[#This Row],[סה"כ דורשי עבודה]]/טבלה1[[#This Row],[שיעור אבטלה מוערך ביישוב]]</f>
        <v>2830.8207705192626</v>
      </c>
      <c r="O6877" s="4"/>
    </row>
    <row r="6878" spans="1:15" x14ac:dyDescent="0.35">
      <c r="A6878" t="s">
        <v>219</v>
      </c>
      <c r="B6878" t="s">
        <v>53</v>
      </c>
      <c r="C6878">
        <v>1290</v>
      </c>
      <c r="D6878" t="s">
        <v>66</v>
      </c>
      <c r="E6878">
        <v>167</v>
      </c>
      <c r="F6878">
        <v>50</v>
      </c>
      <c r="G6878">
        <v>117</v>
      </c>
      <c r="H6878">
        <v>1</v>
      </c>
      <c r="I6878">
        <v>166</v>
      </c>
      <c r="J6878">
        <v>129</v>
      </c>
      <c r="K6878">
        <v>166</v>
      </c>
      <c r="L6878" s="4">
        <v>1</v>
      </c>
      <c r="M6878" s="1">
        <v>5.8999999999999997E-2</v>
      </c>
      <c r="N6878">
        <f>טבלה1[[#This Row],[סה"כ דורשי עבודה]]/טבלה1[[#This Row],[שיעור אבטלה מוערך ביישוב]]</f>
        <v>2830.5084745762715</v>
      </c>
      <c r="O6878" s="4"/>
    </row>
    <row r="6879" spans="1:15" x14ac:dyDescent="0.35">
      <c r="A6879" t="s">
        <v>220</v>
      </c>
      <c r="B6879" t="s">
        <v>53</v>
      </c>
      <c r="C6879">
        <v>1290</v>
      </c>
      <c r="D6879" t="s">
        <v>66</v>
      </c>
      <c r="E6879">
        <v>183</v>
      </c>
      <c r="F6879">
        <v>61</v>
      </c>
      <c r="G6879">
        <v>122</v>
      </c>
      <c r="H6879">
        <v>0</v>
      </c>
      <c r="I6879">
        <v>183</v>
      </c>
      <c r="J6879">
        <v>133</v>
      </c>
      <c r="K6879">
        <v>182</v>
      </c>
      <c r="L6879" s="4">
        <v>5</v>
      </c>
      <c r="M6879" s="1">
        <v>6.4399999999999999E-2</v>
      </c>
      <c r="N6879">
        <f>טבלה1[[#This Row],[סה"כ דורשי עבודה]]/טבלה1[[#This Row],[שיעור אבטלה מוערך ביישוב]]</f>
        <v>2841.6149068322984</v>
      </c>
      <c r="O6879" s="4"/>
    </row>
    <row r="6880" spans="1:15" x14ac:dyDescent="0.35">
      <c r="A6880" t="s">
        <v>221</v>
      </c>
      <c r="B6880" t="s">
        <v>53</v>
      </c>
      <c r="C6880">
        <v>1290</v>
      </c>
      <c r="D6880" t="s">
        <v>66</v>
      </c>
      <c r="E6880">
        <v>174</v>
      </c>
      <c r="F6880">
        <v>58</v>
      </c>
      <c r="G6880">
        <v>116</v>
      </c>
      <c r="H6880">
        <v>0</v>
      </c>
      <c r="I6880">
        <v>174</v>
      </c>
      <c r="J6880">
        <v>125</v>
      </c>
      <c r="K6880">
        <v>172</v>
      </c>
      <c r="L6880" s="4">
        <v>4</v>
      </c>
      <c r="M6880" s="1">
        <v>6.0999999999999999E-2</v>
      </c>
      <c r="N6880">
        <f>טבלה1[[#This Row],[סה"כ דורשי עבודה]]/טבלה1[[#This Row],[שיעור אבטלה מוערך ביישוב]]</f>
        <v>2852.4590163934427</v>
      </c>
      <c r="O6880" s="4"/>
    </row>
    <row r="6881" spans="1:15" x14ac:dyDescent="0.35">
      <c r="A6881" t="s">
        <v>222</v>
      </c>
      <c r="B6881" t="s">
        <v>53</v>
      </c>
      <c r="C6881">
        <v>1290</v>
      </c>
      <c r="D6881" t="s">
        <v>66</v>
      </c>
      <c r="E6881">
        <v>195</v>
      </c>
      <c r="F6881">
        <v>65</v>
      </c>
      <c r="G6881">
        <v>130</v>
      </c>
      <c r="H6881">
        <v>1</v>
      </c>
      <c r="I6881">
        <v>194</v>
      </c>
      <c r="J6881">
        <v>129</v>
      </c>
      <c r="K6881">
        <v>193</v>
      </c>
      <c r="L6881" s="4">
        <v>9</v>
      </c>
      <c r="M6881" s="1">
        <v>6.8000000000000005E-2</v>
      </c>
      <c r="N6881">
        <f>טבלה1[[#This Row],[סה"כ דורשי עבודה]]/טבלה1[[#This Row],[שיעור אבטלה מוערך ביישוב]]</f>
        <v>2867.6470588235293</v>
      </c>
      <c r="O6881" s="4"/>
    </row>
    <row r="6882" spans="1:15" x14ac:dyDescent="0.35">
      <c r="A6882" t="s">
        <v>223</v>
      </c>
      <c r="B6882" t="s">
        <v>53</v>
      </c>
      <c r="C6882">
        <v>1290</v>
      </c>
      <c r="D6882" t="s">
        <v>66</v>
      </c>
      <c r="E6882">
        <v>191</v>
      </c>
      <c r="F6882">
        <v>63</v>
      </c>
      <c r="G6882">
        <v>128</v>
      </c>
      <c r="H6882">
        <v>0</v>
      </c>
      <c r="I6882">
        <v>191</v>
      </c>
      <c r="J6882">
        <v>127</v>
      </c>
      <c r="K6882">
        <v>190</v>
      </c>
      <c r="L6882" s="4">
        <v>15</v>
      </c>
      <c r="M6882" s="1">
        <v>6.4100000000000004E-2</v>
      </c>
      <c r="N6882">
        <f>טבלה1[[#This Row],[סה"כ דורשי עבודה]]/טבלה1[[#This Row],[שיעור אבטלה מוערך ביישוב]]</f>
        <v>2979.7191887675503</v>
      </c>
      <c r="O6882" s="4"/>
    </row>
    <row r="6883" spans="1:15" x14ac:dyDescent="0.35">
      <c r="A6883" t="s">
        <v>224</v>
      </c>
      <c r="B6883" t="s">
        <v>53</v>
      </c>
      <c r="C6883">
        <v>1290</v>
      </c>
      <c r="D6883" t="s">
        <v>66</v>
      </c>
      <c r="E6883">
        <v>180</v>
      </c>
      <c r="F6883">
        <v>60</v>
      </c>
      <c r="G6883">
        <v>120</v>
      </c>
      <c r="H6883">
        <v>1</v>
      </c>
      <c r="I6883">
        <v>179</v>
      </c>
      <c r="J6883">
        <v>129</v>
      </c>
      <c r="K6883">
        <v>176</v>
      </c>
      <c r="L6883" s="4">
        <v>3</v>
      </c>
      <c r="M6883" s="1">
        <v>5.9700000000000003E-2</v>
      </c>
      <c r="N6883">
        <f>טבלה1[[#This Row],[סה"כ דורשי עבודה]]/טבלה1[[#This Row],[שיעור אבטלה מוערך ביישוב]]</f>
        <v>3015.075376884422</v>
      </c>
      <c r="O6883" s="4"/>
    </row>
    <row r="6884" spans="1:15" x14ac:dyDescent="0.35">
      <c r="A6884" t="s">
        <v>225</v>
      </c>
      <c r="B6884" t="s">
        <v>53</v>
      </c>
      <c r="C6884">
        <v>1290</v>
      </c>
      <c r="D6884" t="s">
        <v>66</v>
      </c>
      <c r="E6884">
        <v>182</v>
      </c>
      <c r="F6884">
        <v>61</v>
      </c>
      <c r="G6884">
        <v>121</v>
      </c>
      <c r="H6884">
        <v>2</v>
      </c>
      <c r="I6884">
        <v>180</v>
      </c>
      <c r="J6884">
        <v>131</v>
      </c>
      <c r="K6884">
        <v>179</v>
      </c>
      <c r="L6884" s="4">
        <v>2</v>
      </c>
      <c r="M6884" s="1">
        <v>6.0600000000000001E-2</v>
      </c>
      <c r="N6884">
        <f>טבלה1[[#This Row],[סה"כ דורשי עבודה]]/טבלה1[[#This Row],[שיעור אבטלה מוערך ביישוב]]</f>
        <v>3003.3003300330033</v>
      </c>
      <c r="O6884" s="4"/>
    </row>
    <row r="6885" spans="1:15" x14ac:dyDescent="0.35">
      <c r="A6885" t="s">
        <v>226</v>
      </c>
      <c r="B6885" t="s">
        <v>53</v>
      </c>
      <c r="C6885">
        <v>1290</v>
      </c>
      <c r="D6885" t="s">
        <v>66</v>
      </c>
      <c r="E6885">
        <v>177</v>
      </c>
      <c r="F6885">
        <v>61</v>
      </c>
      <c r="G6885">
        <v>116</v>
      </c>
      <c r="H6885">
        <v>3</v>
      </c>
      <c r="I6885">
        <v>174</v>
      </c>
      <c r="J6885">
        <v>128</v>
      </c>
      <c r="K6885">
        <v>174</v>
      </c>
      <c r="L6885" s="4">
        <v>2</v>
      </c>
      <c r="M6885" s="1">
        <v>5.8999999999999997E-2</v>
      </c>
      <c r="N6885">
        <f>טבלה1[[#This Row],[סה"כ דורשי עבודה]]/טבלה1[[#This Row],[שיעור אבטלה מוערך ביישוב]]</f>
        <v>3000</v>
      </c>
      <c r="O6885" s="4"/>
    </row>
    <row r="6886" spans="1:15" x14ac:dyDescent="0.35">
      <c r="A6886" t="s">
        <v>227</v>
      </c>
      <c r="B6886" t="s">
        <v>53</v>
      </c>
      <c r="C6886">
        <v>1290</v>
      </c>
      <c r="D6886" t="s">
        <v>66</v>
      </c>
      <c r="E6886">
        <v>176</v>
      </c>
      <c r="F6886">
        <v>55</v>
      </c>
      <c r="G6886">
        <v>121</v>
      </c>
      <c r="H6886">
        <v>2</v>
      </c>
      <c r="I6886">
        <v>174</v>
      </c>
      <c r="J6886">
        <v>128</v>
      </c>
      <c r="K6886">
        <v>173</v>
      </c>
      <c r="L6886" s="4">
        <v>10</v>
      </c>
      <c r="M6886" s="1">
        <v>5.8700000000000002E-2</v>
      </c>
      <c r="N6886">
        <f>טבלה1[[#This Row],[סה"כ דורשי עבודה]]/טבלה1[[#This Row],[שיעור אבטלה מוערך ביישוב]]</f>
        <v>2998.296422487223</v>
      </c>
      <c r="O6886" s="4"/>
    </row>
    <row r="6887" spans="1:15" x14ac:dyDescent="0.35">
      <c r="A6887" t="s">
        <v>228</v>
      </c>
      <c r="B6887" t="s">
        <v>53</v>
      </c>
      <c r="C6887">
        <v>1290</v>
      </c>
      <c r="D6887" t="s">
        <v>66</v>
      </c>
      <c r="E6887">
        <v>193</v>
      </c>
      <c r="F6887">
        <v>60</v>
      </c>
      <c r="G6887">
        <v>133</v>
      </c>
      <c r="H6887">
        <v>2</v>
      </c>
      <c r="I6887">
        <v>191</v>
      </c>
      <c r="J6887">
        <v>128</v>
      </c>
      <c r="K6887">
        <v>189</v>
      </c>
      <c r="L6887" s="4">
        <v>11</v>
      </c>
      <c r="M6887" s="1">
        <v>6.3799999999999996E-2</v>
      </c>
      <c r="N6887">
        <f>טבלה1[[#This Row],[סה"כ דורשי עבודה]]/טבלה1[[#This Row],[שיעור אבטלה מוערך ביישוב]]</f>
        <v>3025.0783699059562</v>
      </c>
      <c r="O6887" s="4"/>
    </row>
    <row r="6888" spans="1:15" x14ac:dyDescent="0.35">
      <c r="A6888" t="s">
        <v>229</v>
      </c>
      <c r="B6888" t="s">
        <v>53</v>
      </c>
      <c r="C6888">
        <v>1290</v>
      </c>
      <c r="D6888" t="s">
        <v>66</v>
      </c>
      <c r="E6888">
        <v>168</v>
      </c>
      <c r="F6888">
        <v>50</v>
      </c>
      <c r="G6888">
        <v>118</v>
      </c>
      <c r="H6888">
        <v>2</v>
      </c>
      <c r="I6888">
        <v>166</v>
      </c>
      <c r="J6888">
        <v>123</v>
      </c>
      <c r="K6888">
        <v>167</v>
      </c>
      <c r="L6888" s="4">
        <v>1</v>
      </c>
      <c r="M6888" s="1">
        <v>5.6800000000000003E-2</v>
      </c>
      <c r="N6888">
        <f>טבלה1[[#This Row],[סה"כ דורשי עבודה]]/טבלה1[[#This Row],[שיעור אבטלה מוערך ביישוב]]</f>
        <v>2957.7464788732391</v>
      </c>
      <c r="O6888" s="4"/>
    </row>
    <row r="6889" spans="1:15" x14ac:dyDescent="0.35">
      <c r="A6889" t="s">
        <v>230</v>
      </c>
      <c r="B6889" t="s">
        <v>53</v>
      </c>
      <c r="C6889">
        <v>1290</v>
      </c>
      <c r="D6889" t="s">
        <v>66</v>
      </c>
      <c r="E6889">
        <v>182</v>
      </c>
      <c r="F6889">
        <v>59</v>
      </c>
      <c r="G6889">
        <v>123</v>
      </c>
      <c r="H6889">
        <v>2</v>
      </c>
      <c r="I6889">
        <v>180</v>
      </c>
      <c r="J6889">
        <v>120</v>
      </c>
      <c r="K6889">
        <v>180</v>
      </c>
      <c r="L6889" s="4">
        <v>6</v>
      </c>
      <c r="M6889" s="1">
        <v>6.0999999999999999E-2</v>
      </c>
      <c r="N6889">
        <f>טבלה1[[#This Row],[סה"כ דורשי עבודה]]/טבלה1[[#This Row],[שיעור אבטלה מוערך ביישוב]]</f>
        <v>2983.6065573770493</v>
      </c>
      <c r="O6889" s="4"/>
    </row>
    <row r="6890" spans="1:15" x14ac:dyDescent="0.35">
      <c r="A6890" t="s">
        <v>231</v>
      </c>
      <c r="B6890" t="s">
        <v>53</v>
      </c>
      <c r="C6890">
        <v>1290</v>
      </c>
      <c r="D6890" t="s">
        <v>66</v>
      </c>
      <c r="E6890">
        <v>180</v>
      </c>
      <c r="F6890">
        <v>58</v>
      </c>
      <c r="G6890">
        <v>122</v>
      </c>
      <c r="H6890">
        <v>3</v>
      </c>
      <c r="I6890">
        <v>177</v>
      </c>
      <c r="J6890">
        <v>114</v>
      </c>
      <c r="K6890">
        <v>179</v>
      </c>
      <c r="L6890" s="4">
        <v>2</v>
      </c>
      <c r="M6890" s="1">
        <v>6.0600000000000001E-2</v>
      </c>
      <c r="N6890">
        <f>טבלה1[[#This Row],[סה"כ דורשי עבודה]]/טבלה1[[#This Row],[שיעור אבטלה מוערך ביישוב]]</f>
        <v>2970.2970297029701</v>
      </c>
      <c r="O6890" s="4"/>
    </row>
    <row r="6891" spans="1:15" x14ac:dyDescent="0.35">
      <c r="A6891" t="s">
        <v>232</v>
      </c>
      <c r="B6891" t="s">
        <v>53</v>
      </c>
      <c r="C6891">
        <v>1290</v>
      </c>
      <c r="D6891" t="s">
        <v>66</v>
      </c>
      <c r="E6891">
        <v>146</v>
      </c>
      <c r="F6891">
        <v>40</v>
      </c>
      <c r="G6891">
        <v>106</v>
      </c>
      <c r="H6891">
        <v>3</v>
      </c>
      <c r="I6891">
        <v>143</v>
      </c>
      <c r="J6891">
        <v>113</v>
      </c>
      <c r="K6891">
        <v>145</v>
      </c>
      <c r="L6891" s="4">
        <v>0</v>
      </c>
      <c r="M6891" s="1">
        <v>4.9700000000000001E-2</v>
      </c>
      <c r="N6891">
        <f>טבלה1[[#This Row],[סה"כ דורשי עבודה]]/טבלה1[[#This Row],[שיעור אבטלה מוערך ביישוב]]</f>
        <v>2937.6257545271628</v>
      </c>
      <c r="O6891" s="4"/>
    </row>
    <row r="6892" spans="1:15" x14ac:dyDescent="0.35">
      <c r="A6892" t="s">
        <v>233</v>
      </c>
      <c r="B6892" t="s">
        <v>53</v>
      </c>
      <c r="C6892">
        <v>1290</v>
      </c>
      <c r="D6892" t="s">
        <v>66</v>
      </c>
      <c r="E6892">
        <v>158</v>
      </c>
      <c r="F6892">
        <v>50</v>
      </c>
      <c r="G6892">
        <v>108</v>
      </c>
      <c r="H6892">
        <v>3</v>
      </c>
      <c r="I6892">
        <v>155</v>
      </c>
      <c r="J6892">
        <v>114</v>
      </c>
      <c r="K6892">
        <v>157</v>
      </c>
      <c r="L6892" s="4">
        <v>0</v>
      </c>
      <c r="M6892" s="1">
        <v>5.3600000000000002E-2</v>
      </c>
      <c r="N6892">
        <f>טבלה1[[#This Row],[סה"כ דורשי עבודה]]/טבלה1[[#This Row],[שיעור אבטלה מוערך ביישוב]]</f>
        <v>2947.7611940298507</v>
      </c>
      <c r="O6892" s="4"/>
    </row>
    <row r="6893" spans="1:15" x14ac:dyDescent="0.35">
      <c r="A6893" t="s">
        <v>234</v>
      </c>
      <c r="B6893" t="s">
        <v>53</v>
      </c>
      <c r="C6893">
        <v>1290</v>
      </c>
      <c r="D6893" t="s">
        <v>66</v>
      </c>
      <c r="E6893">
        <v>166</v>
      </c>
      <c r="F6893">
        <v>51</v>
      </c>
      <c r="G6893">
        <v>115</v>
      </c>
      <c r="H6893">
        <v>3</v>
      </c>
      <c r="I6893">
        <v>163</v>
      </c>
      <c r="J6893">
        <v>117</v>
      </c>
      <c r="K6893">
        <v>164</v>
      </c>
      <c r="L6893" s="4">
        <v>3</v>
      </c>
      <c r="M6893" s="1">
        <v>5.5800000000000002E-2</v>
      </c>
      <c r="N6893">
        <f>טבלה1[[#This Row],[סה"כ דורשי עבודה]]/טבלה1[[#This Row],[שיעור אבטלה מוערך ביישוב]]</f>
        <v>2974.9103942652328</v>
      </c>
      <c r="O6893" s="4"/>
    </row>
    <row r="6894" spans="1:15" x14ac:dyDescent="0.35">
      <c r="A6894" t="s">
        <v>235</v>
      </c>
      <c r="B6894" t="s">
        <v>53</v>
      </c>
      <c r="C6894">
        <v>1290</v>
      </c>
      <c r="D6894" t="s">
        <v>66</v>
      </c>
      <c r="E6894">
        <v>162</v>
      </c>
      <c r="F6894">
        <v>52</v>
      </c>
      <c r="G6894">
        <v>110</v>
      </c>
      <c r="H6894">
        <v>3</v>
      </c>
      <c r="I6894">
        <v>159</v>
      </c>
      <c r="J6894">
        <v>113</v>
      </c>
      <c r="K6894">
        <v>161</v>
      </c>
      <c r="L6894" s="4">
        <v>7</v>
      </c>
      <c r="M6894" s="1">
        <v>5.4899999999999997E-2</v>
      </c>
      <c r="N6894">
        <f>טבלה1[[#This Row],[סה"כ דורשי עבודה]]/טבלה1[[#This Row],[שיעור אבטלה מוערך ביישוב]]</f>
        <v>2950.8196721311479</v>
      </c>
      <c r="O6894" s="4"/>
    </row>
    <row r="6895" spans="1:15" x14ac:dyDescent="0.35">
      <c r="A6895" t="s">
        <v>236</v>
      </c>
      <c r="B6895" t="s">
        <v>53</v>
      </c>
      <c r="C6895">
        <v>1290</v>
      </c>
      <c r="D6895" t="s">
        <v>66</v>
      </c>
      <c r="E6895">
        <v>160</v>
      </c>
      <c r="F6895">
        <v>54</v>
      </c>
      <c r="G6895">
        <v>106</v>
      </c>
      <c r="H6895">
        <v>1</v>
      </c>
      <c r="I6895">
        <v>159</v>
      </c>
      <c r="J6895">
        <v>109</v>
      </c>
      <c r="K6895">
        <v>159</v>
      </c>
      <c r="L6895" s="4">
        <v>4</v>
      </c>
      <c r="M6895" s="1">
        <v>5.4199999999999998E-2</v>
      </c>
      <c r="N6895">
        <f>טבלה1[[#This Row],[סה"כ דורשי עבודה]]/טבלה1[[#This Row],[שיעור אבטלה מוערך ביישוב]]</f>
        <v>2952.0295202952029</v>
      </c>
      <c r="O6895" s="4"/>
    </row>
    <row r="6896" spans="1:15" x14ac:dyDescent="0.35">
      <c r="A6896" t="s">
        <v>237</v>
      </c>
      <c r="B6896" t="s">
        <v>53</v>
      </c>
      <c r="C6896">
        <v>1290</v>
      </c>
      <c r="D6896" t="s">
        <v>66</v>
      </c>
      <c r="E6896">
        <v>168</v>
      </c>
      <c r="F6896">
        <v>58</v>
      </c>
      <c r="G6896">
        <v>110</v>
      </c>
      <c r="H6896">
        <v>1</v>
      </c>
      <c r="I6896">
        <v>167</v>
      </c>
      <c r="J6896">
        <v>107</v>
      </c>
      <c r="K6896">
        <v>167</v>
      </c>
      <c r="L6896" s="4">
        <v>1</v>
      </c>
      <c r="M6896" s="1">
        <v>5.6800000000000003E-2</v>
      </c>
      <c r="N6896">
        <f>טבלה1[[#This Row],[סה"כ דורשי עבודה]]/טבלה1[[#This Row],[שיעור אבטלה מוערך ביישוב]]</f>
        <v>2957.7464788732391</v>
      </c>
      <c r="O6896" s="4"/>
    </row>
    <row r="6897" spans="1:15" x14ac:dyDescent="0.35">
      <c r="A6897" t="s">
        <v>238</v>
      </c>
      <c r="B6897" t="s">
        <v>53</v>
      </c>
      <c r="C6897">
        <v>1290</v>
      </c>
      <c r="D6897" t="s">
        <v>66</v>
      </c>
      <c r="E6897">
        <v>154</v>
      </c>
      <c r="F6897">
        <v>51</v>
      </c>
      <c r="G6897">
        <v>103</v>
      </c>
      <c r="H6897">
        <v>1</v>
      </c>
      <c r="I6897">
        <v>153</v>
      </c>
      <c r="J6897">
        <v>105</v>
      </c>
      <c r="K6897">
        <v>153</v>
      </c>
      <c r="L6897" s="4">
        <v>9</v>
      </c>
      <c r="M6897" s="1">
        <v>5.2299999999999999E-2</v>
      </c>
      <c r="N6897">
        <f>טבלה1[[#This Row],[סה"כ דורשי עבודה]]/טבלה1[[#This Row],[שיעור אבטלה מוערך ביישוב]]</f>
        <v>2944.5506692160611</v>
      </c>
      <c r="O6897" s="4"/>
    </row>
    <row r="6898" spans="1:15" x14ac:dyDescent="0.35">
      <c r="A6898" t="s">
        <v>239</v>
      </c>
      <c r="B6898" t="s">
        <v>53</v>
      </c>
      <c r="C6898">
        <v>1290</v>
      </c>
      <c r="D6898" t="s">
        <v>66</v>
      </c>
      <c r="E6898">
        <v>146</v>
      </c>
      <c r="F6898">
        <v>45</v>
      </c>
      <c r="G6898">
        <v>101</v>
      </c>
      <c r="H6898">
        <v>1</v>
      </c>
      <c r="I6898">
        <v>145</v>
      </c>
      <c r="J6898">
        <v>102</v>
      </c>
      <c r="K6898">
        <v>145</v>
      </c>
      <c r="L6898" s="4">
        <v>8</v>
      </c>
      <c r="M6898" s="1">
        <v>4.9700000000000001E-2</v>
      </c>
      <c r="N6898">
        <f>טבלה1[[#This Row],[סה"כ דורשי עבודה]]/טבלה1[[#This Row],[שיעור אבטלה מוערך ביישוב]]</f>
        <v>2937.6257545271628</v>
      </c>
      <c r="O6898" s="4"/>
    </row>
    <row r="6899" spans="1:15" x14ac:dyDescent="0.35">
      <c r="A6899" t="s">
        <v>240</v>
      </c>
      <c r="B6899" t="s">
        <v>53</v>
      </c>
      <c r="C6899">
        <v>1290</v>
      </c>
      <c r="D6899" t="s">
        <v>66</v>
      </c>
      <c r="E6899">
        <v>143</v>
      </c>
      <c r="F6899">
        <v>44</v>
      </c>
      <c r="G6899">
        <v>99</v>
      </c>
      <c r="H6899">
        <v>1</v>
      </c>
      <c r="I6899">
        <v>142</v>
      </c>
      <c r="J6899">
        <v>101</v>
      </c>
      <c r="K6899">
        <v>142</v>
      </c>
      <c r="L6899" s="4">
        <v>4</v>
      </c>
      <c r="M6899" s="1">
        <v>4.87E-2</v>
      </c>
      <c r="N6899">
        <f>טבלה1[[#This Row],[סה"כ דורשי עבודה]]/טבלה1[[#This Row],[שיעור אבטלה מוערך ביישוב]]</f>
        <v>2936.3449691991786</v>
      </c>
      <c r="O6899" s="4"/>
    </row>
    <row r="6900" spans="1:15" x14ac:dyDescent="0.35">
      <c r="A6900" t="s">
        <v>241</v>
      </c>
      <c r="B6900" t="s">
        <v>53</v>
      </c>
      <c r="C6900">
        <v>1290</v>
      </c>
      <c r="D6900" t="s">
        <v>66</v>
      </c>
      <c r="E6900">
        <v>136</v>
      </c>
      <c r="F6900">
        <v>44</v>
      </c>
      <c r="G6900">
        <v>92</v>
      </c>
      <c r="H6900">
        <v>1</v>
      </c>
      <c r="I6900">
        <v>135</v>
      </c>
      <c r="J6900">
        <v>93</v>
      </c>
      <c r="K6900">
        <v>135</v>
      </c>
      <c r="L6900" s="4">
        <v>0</v>
      </c>
      <c r="M6900" s="1">
        <v>4.6399999999999997E-2</v>
      </c>
      <c r="N6900">
        <f>טבלה1[[#This Row],[סה"כ דורשי עבודה]]/טבלה1[[#This Row],[שיעור אבטלה מוערך ביישוב]]</f>
        <v>2931.0344827586209</v>
      </c>
      <c r="O6900" s="4"/>
    </row>
    <row r="6901" spans="1:15" x14ac:dyDescent="0.35">
      <c r="A6901" t="s">
        <v>242</v>
      </c>
      <c r="B6901" t="s">
        <v>53</v>
      </c>
      <c r="C6901">
        <v>1290</v>
      </c>
      <c r="D6901" t="s">
        <v>66</v>
      </c>
      <c r="E6901">
        <v>157</v>
      </c>
      <c r="F6901">
        <v>47</v>
      </c>
      <c r="G6901">
        <v>110</v>
      </c>
      <c r="H6901">
        <v>3</v>
      </c>
      <c r="I6901">
        <v>154</v>
      </c>
      <c r="J6901">
        <v>96</v>
      </c>
      <c r="K6901">
        <v>156</v>
      </c>
      <c r="L6901" s="4">
        <v>2</v>
      </c>
      <c r="M6901" s="1">
        <v>5.33E-2</v>
      </c>
      <c r="N6901">
        <f>טבלה1[[#This Row],[סה"כ דורשי עבודה]]/טבלה1[[#This Row],[שיעור אבטלה מוערך ביישוב]]</f>
        <v>2945.5909943714823</v>
      </c>
      <c r="O6901" s="4"/>
    </row>
    <row r="6902" spans="1:15" x14ac:dyDescent="0.35">
      <c r="A6902" t="s">
        <v>243</v>
      </c>
      <c r="B6902" t="s">
        <v>53</v>
      </c>
      <c r="C6902">
        <v>1290</v>
      </c>
      <c r="D6902" t="s">
        <v>66</v>
      </c>
      <c r="E6902">
        <v>139</v>
      </c>
      <c r="F6902">
        <v>39</v>
      </c>
      <c r="G6902">
        <v>100</v>
      </c>
      <c r="H6902">
        <v>2</v>
      </c>
      <c r="I6902">
        <v>137</v>
      </c>
      <c r="J6902">
        <v>98</v>
      </c>
      <c r="K6902">
        <v>138</v>
      </c>
      <c r="L6902" s="4">
        <v>2</v>
      </c>
      <c r="M6902" s="1">
        <v>4.7399999999999998E-2</v>
      </c>
      <c r="N6902">
        <f>טבלה1[[#This Row],[סה"כ דורשי עבודה]]/טבלה1[[#This Row],[שיעור אבטלה מוערך ביישוב]]</f>
        <v>2932.4894514767934</v>
      </c>
      <c r="O6902" s="4"/>
    </row>
    <row r="6903" spans="1:15" x14ac:dyDescent="0.35">
      <c r="A6903" t="s">
        <v>244</v>
      </c>
      <c r="B6903" t="s">
        <v>53</v>
      </c>
      <c r="C6903">
        <v>1290</v>
      </c>
      <c r="D6903" t="s">
        <v>66</v>
      </c>
      <c r="E6903">
        <v>144</v>
      </c>
      <c r="F6903">
        <v>44</v>
      </c>
      <c r="G6903">
        <v>100</v>
      </c>
      <c r="H6903">
        <v>2</v>
      </c>
      <c r="I6903">
        <v>142</v>
      </c>
      <c r="J6903">
        <v>99</v>
      </c>
      <c r="K6903">
        <v>143</v>
      </c>
      <c r="L6903" s="4">
        <v>1</v>
      </c>
      <c r="M6903" s="1">
        <v>4.9000000000000002E-2</v>
      </c>
      <c r="N6903">
        <f>טבלה1[[#This Row],[סה"כ דורשי עבודה]]/טבלה1[[#This Row],[שיעור אבטלה מוערך ביישוב]]</f>
        <v>2938.7755102040815</v>
      </c>
      <c r="O6903" s="4"/>
    </row>
    <row r="6904" spans="1:15" x14ac:dyDescent="0.35">
      <c r="A6904" t="s">
        <v>245</v>
      </c>
      <c r="B6904" t="s">
        <v>53</v>
      </c>
      <c r="C6904">
        <v>1290</v>
      </c>
      <c r="D6904" t="s">
        <v>66</v>
      </c>
      <c r="E6904">
        <v>152</v>
      </c>
      <c r="F6904">
        <v>49</v>
      </c>
      <c r="G6904">
        <v>103</v>
      </c>
      <c r="H6904">
        <v>3</v>
      </c>
      <c r="I6904">
        <v>149</v>
      </c>
      <c r="J6904">
        <v>102</v>
      </c>
      <c r="K6904">
        <v>151</v>
      </c>
      <c r="L6904" s="4">
        <v>4</v>
      </c>
      <c r="M6904" s="1">
        <v>5.16E-2</v>
      </c>
      <c r="N6904">
        <f>טבלה1[[#This Row],[סה"כ דורשי עבודה]]/טבלה1[[#This Row],[שיעור אבטלה מוערך ביישוב]]</f>
        <v>2945.7364341085272</v>
      </c>
      <c r="O6904" s="4"/>
    </row>
    <row r="6905" spans="1:15" x14ac:dyDescent="0.35">
      <c r="A6905" t="s">
        <v>246</v>
      </c>
      <c r="B6905" t="s">
        <v>53</v>
      </c>
      <c r="C6905">
        <v>1290</v>
      </c>
      <c r="D6905" t="s">
        <v>66</v>
      </c>
      <c r="E6905">
        <v>143</v>
      </c>
      <c r="F6905">
        <v>43</v>
      </c>
      <c r="G6905">
        <v>100</v>
      </c>
      <c r="H6905">
        <v>3</v>
      </c>
      <c r="I6905">
        <v>140</v>
      </c>
      <c r="J6905">
        <v>101</v>
      </c>
      <c r="K6905">
        <v>142</v>
      </c>
      <c r="L6905" s="4">
        <v>0</v>
      </c>
      <c r="M6905" s="1">
        <v>4.87E-2</v>
      </c>
      <c r="N6905">
        <f>טבלה1[[#This Row],[סה"כ דורשי עבודה]]/טבלה1[[#This Row],[שיעור אבטלה מוערך ביישוב]]</f>
        <v>2936.3449691991786</v>
      </c>
      <c r="O6905" s="4"/>
    </row>
    <row r="6906" spans="1:15" x14ac:dyDescent="0.35">
      <c r="A6906" t="s">
        <v>280</v>
      </c>
      <c r="B6906" t="s">
        <v>53</v>
      </c>
      <c r="C6906">
        <v>1290</v>
      </c>
      <c r="D6906" t="s">
        <v>66</v>
      </c>
      <c r="E6906">
        <v>137</v>
      </c>
      <c r="F6906">
        <v>43</v>
      </c>
      <c r="G6906">
        <v>94</v>
      </c>
      <c r="H6906">
        <v>3</v>
      </c>
      <c r="I6906">
        <v>134</v>
      </c>
      <c r="J6906">
        <v>97</v>
      </c>
      <c r="K6906">
        <v>136</v>
      </c>
      <c r="L6906" s="4">
        <v>7</v>
      </c>
      <c r="M6906" s="1">
        <v>4.6800000000000001E-2</v>
      </c>
      <c r="N6906">
        <f>טבלה1[[#This Row],[סה"כ דורשי עבודה]]/טבלה1[[#This Row],[שיעור אבטלה מוערך ביישוב]]</f>
        <v>2927.3504273504273</v>
      </c>
      <c r="O6906" s="4"/>
    </row>
    <row r="6907" spans="1:15" x14ac:dyDescent="0.35">
      <c r="A6907" t="s">
        <v>281</v>
      </c>
      <c r="B6907" t="s">
        <v>53</v>
      </c>
      <c r="C6907">
        <v>1290</v>
      </c>
      <c r="D6907" t="s">
        <v>66</v>
      </c>
      <c r="E6907">
        <v>144</v>
      </c>
      <c r="F6907">
        <v>49</v>
      </c>
      <c r="G6907">
        <v>95</v>
      </c>
      <c r="H6907">
        <v>3</v>
      </c>
      <c r="I6907">
        <v>141</v>
      </c>
      <c r="J6907">
        <v>89</v>
      </c>
      <c r="K6907">
        <v>143</v>
      </c>
      <c r="L6907" s="4">
        <v>7</v>
      </c>
      <c r="M6907" s="1">
        <v>4.9000000000000002E-2</v>
      </c>
      <c r="N6907">
        <f>טבלה1[[#This Row],[סה"כ דורשי עבודה]]/טבלה1[[#This Row],[שיעור אבטלה מוערך ביישוב]]</f>
        <v>2938.7755102040815</v>
      </c>
      <c r="O6907" s="4"/>
    </row>
    <row r="6908" spans="1:15" x14ac:dyDescent="0.35">
      <c r="A6908" t="s">
        <v>282</v>
      </c>
      <c r="B6908" t="s">
        <v>53</v>
      </c>
      <c r="C6908">
        <v>1290</v>
      </c>
      <c r="D6908" t="s">
        <v>66</v>
      </c>
      <c r="E6908">
        <v>146</v>
      </c>
      <c r="F6908">
        <v>45</v>
      </c>
      <c r="G6908">
        <v>101</v>
      </c>
      <c r="H6908">
        <v>4</v>
      </c>
      <c r="I6908">
        <v>142</v>
      </c>
      <c r="J6908">
        <v>91</v>
      </c>
      <c r="K6908">
        <v>145</v>
      </c>
      <c r="L6908" s="4">
        <v>6</v>
      </c>
      <c r="M6908" s="1">
        <v>4.9700000000000001E-2</v>
      </c>
      <c r="N6908">
        <f>טבלה1[[#This Row],[סה"כ דורשי עבודה]]/טבלה1[[#This Row],[שיעור אבטלה מוערך ביישוב]]</f>
        <v>2937.6257545271628</v>
      </c>
      <c r="O6908" s="4"/>
    </row>
    <row r="6909" spans="1:15" x14ac:dyDescent="0.35">
      <c r="A6909" t="s">
        <v>283</v>
      </c>
      <c r="B6909" t="s">
        <v>53</v>
      </c>
      <c r="C6909">
        <v>1290</v>
      </c>
      <c r="D6909" t="s">
        <v>66</v>
      </c>
      <c r="E6909">
        <v>141</v>
      </c>
      <c r="F6909">
        <v>45</v>
      </c>
      <c r="G6909">
        <v>96</v>
      </c>
      <c r="H6909">
        <v>3</v>
      </c>
      <c r="I6909">
        <v>138</v>
      </c>
      <c r="J6909">
        <v>88</v>
      </c>
      <c r="K6909">
        <v>139</v>
      </c>
      <c r="L6909" s="4">
        <v>5</v>
      </c>
      <c r="M6909" s="1">
        <v>4.7699999999999999E-2</v>
      </c>
      <c r="N6909">
        <f>טבלה1[[#This Row],[סה"כ דורשי עבודה]]/טבלה1[[#This Row],[שיעור אבטלה מוערך ביישוב]]</f>
        <v>2955.9748427672957</v>
      </c>
      <c r="O6909" s="4"/>
    </row>
    <row r="6910" spans="1:15" x14ac:dyDescent="0.35">
      <c r="A6910" t="s">
        <v>285</v>
      </c>
      <c r="B6910" t="s">
        <v>53</v>
      </c>
      <c r="C6910">
        <v>1290</v>
      </c>
      <c r="D6910" t="s">
        <v>66</v>
      </c>
      <c r="E6910">
        <v>146</v>
      </c>
      <c r="F6910">
        <v>48</v>
      </c>
      <c r="G6910">
        <v>98</v>
      </c>
      <c r="H6910">
        <v>3</v>
      </c>
      <c r="I6910">
        <v>143</v>
      </c>
      <c r="J6910">
        <v>91</v>
      </c>
      <c r="K6910">
        <v>144</v>
      </c>
      <c r="L6910" s="4">
        <v>8</v>
      </c>
      <c r="M6910" s="1">
        <v>4.9399999999999999E-2</v>
      </c>
      <c r="N6910">
        <f>טבלה1[[#This Row],[סה"כ דורשי עבודה]]/טבלה1[[#This Row],[שיעור אבטלה מוערך ביישוב]]</f>
        <v>2955.4655870445345</v>
      </c>
      <c r="O6910" s="4"/>
    </row>
    <row r="6911" spans="1:15" x14ac:dyDescent="0.35">
      <c r="A6911" t="s">
        <v>287</v>
      </c>
      <c r="B6911" t="s">
        <v>53</v>
      </c>
      <c r="C6911">
        <v>1290</v>
      </c>
      <c r="D6911" t="s">
        <v>66</v>
      </c>
      <c r="E6911">
        <v>151</v>
      </c>
      <c r="F6911">
        <v>54</v>
      </c>
      <c r="G6911">
        <v>97</v>
      </c>
      <c r="H6911">
        <v>3</v>
      </c>
      <c r="I6911">
        <v>148</v>
      </c>
      <c r="J6911">
        <v>93</v>
      </c>
      <c r="K6911">
        <v>149</v>
      </c>
      <c r="L6911" s="4">
        <v>3</v>
      </c>
      <c r="M6911" s="1">
        <v>5.0999999999999997E-2</v>
      </c>
      <c r="N6911">
        <f>טבלה1[[#This Row],[סה"כ דורשי עבודה]]/טבלה1[[#This Row],[שיעור אבטלה מוערך ביישוב]]</f>
        <v>2960.7843137254904</v>
      </c>
      <c r="O6911" s="4"/>
    </row>
    <row r="6912" spans="1:15" x14ac:dyDescent="0.35">
      <c r="A6912" t="s">
        <v>288</v>
      </c>
      <c r="B6912" t="s">
        <v>53</v>
      </c>
      <c r="C6912">
        <v>1290</v>
      </c>
      <c r="D6912" t="s">
        <v>66</v>
      </c>
      <c r="E6912">
        <v>143</v>
      </c>
      <c r="F6912">
        <v>48</v>
      </c>
      <c r="G6912">
        <v>95</v>
      </c>
      <c r="H6912">
        <v>4</v>
      </c>
      <c r="I6912">
        <v>139</v>
      </c>
      <c r="J6912">
        <v>88</v>
      </c>
      <c r="K6912">
        <v>141</v>
      </c>
      <c r="L6912" s="4">
        <v>5</v>
      </c>
      <c r="M6912" s="1">
        <v>4.8399999999999999E-2</v>
      </c>
      <c r="N6912">
        <f>טבלה1[[#This Row],[סה"כ דורשי עבודה]]/טבלה1[[#This Row],[שיעור אבטלה מוערך ביישוב]]</f>
        <v>2954.5454545454545</v>
      </c>
      <c r="O6912" s="4"/>
    </row>
    <row r="6913" spans="1:15" x14ac:dyDescent="0.35">
      <c r="A6913" t="s">
        <v>289</v>
      </c>
      <c r="B6913" t="s">
        <v>53</v>
      </c>
      <c r="C6913">
        <v>1290</v>
      </c>
      <c r="D6913" t="s">
        <v>66</v>
      </c>
      <c r="E6913">
        <v>145</v>
      </c>
      <c r="F6913">
        <v>53</v>
      </c>
      <c r="G6913">
        <v>92</v>
      </c>
      <c r="H6913">
        <v>5</v>
      </c>
      <c r="I6913">
        <v>140</v>
      </c>
      <c r="J6913">
        <v>86</v>
      </c>
      <c r="K6913">
        <v>144</v>
      </c>
      <c r="L6913" s="4">
        <v>3</v>
      </c>
      <c r="M6913" s="1">
        <v>4.9399999999999999E-2</v>
      </c>
      <c r="N6913">
        <f>טבלה1[[#This Row],[סה"כ דורשי עבודה]]/טבלה1[[#This Row],[שיעור אבטלה מוערך ביישוב]]</f>
        <v>2935.2226720647773</v>
      </c>
      <c r="O6913" s="4"/>
    </row>
    <row r="6914" spans="1:15" x14ac:dyDescent="0.35">
      <c r="A6914" t="s">
        <v>291</v>
      </c>
      <c r="B6914" t="s">
        <v>53</v>
      </c>
      <c r="C6914">
        <v>1290</v>
      </c>
      <c r="D6914" t="s">
        <v>66</v>
      </c>
      <c r="E6914">
        <v>135</v>
      </c>
      <c r="F6914">
        <v>46</v>
      </c>
      <c r="G6914">
        <v>89</v>
      </c>
      <c r="H6914">
        <v>4</v>
      </c>
      <c r="I6914">
        <v>131</v>
      </c>
      <c r="J6914">
        <v>81</v>
      </c>
      <c r="K6914">
        <v>134</v>
      </c>
      <c r="L6914" s="4">
        <v>4</v>
      </c>
      <c r="M6914" s="1">
        <v>4.6100000000000002E-2</v>
      </c>
      <c r="N6914">
        <f>טבלה1[[#This Row],[סה"כ דורשי עבודה]]/טבלה1[[#This Row],[שיעור אבטלה מוערך ביישוב]]</f>
        <v>2928.4164859002167</v>
      </c>
      <c r="O6914" s="4"/>
    </row>
    <row r="6915" spans="1:15" x14ac:dyDescent="0.35">
      <c r="A6915" t="s">
        <v>292</v>
      </c>
      <c r="B6915" t="s">
        <v>53</v>
      </c>
      <c r="C6915">
        <v>1290</v>
      </c>
      <c r="D6915" t="s">
        <v>66</v>
      </c>
      <c r="E6915">
        <v>122</v>
      </c>
      <c r="F6915">
        <v>43</v>
      </c>
      <c r="G6915">
        <v>79</v>
      </c>
      <c r="H6915">
        <v>3</v>
      </c>
      <c r="I6915">
        <v>119</v>
      </c>
      <c r="J6915">
        <v>79</v>
      </c>
      <c r="K6915">
        <v>121</v>
      </c>
      <c r="L6915" s="4">
        <v>3</v>
      </c>
      <c r="M6915" s="1">
        <v>4.1799999999999997E-2</v>
      </c>
      <c r="N6915">
        <f>טבלה1[[#This Row],[סה"כ דורשי עבודה]]/טבלה1[[#This Row],[שיעור אבטלה מוערך ביישוב]]</f>
        <v>2918.6602870813399</v>
      </c>
      <c r="O6915" s="4"/>
    </row>
    <row r="6916" spans="1:15" x14ac:dyDescent="0.35">
      <c r="A6916" t="s">
        <v>293</v>
      </c>
      <c r="B6916" t="s">
        <v>53</v>
      </c>
      <c r="C6916">
        <v>1290</v>
      </c>
      <c r="D6916" t="s">
        <v>66</v>
      </c>
      <c r="E6916">
        <v>144</v>
      </c>
      <c r="F6916">
        <v>53</v>
      </c>
      <c r="G6916">
        <v>91</v>
      </c>
      <c r="H6916">
        <v>3</v>
      </c>
      <c r="I6916">
        <v>141</v>
      </c>
      <c r="J6916">
        <v>92</v>
      </c>
      <c r="K6916">
        <v>141</v>
      </c>
      <c r="L6916" s="4">
        <v>6</v>
      </c>
      <c r="M6916" s="1">
        <v>4.8399999999999999E-2</v>
      </c>
      <c r="N6916">
        <f>טבלה1[[#This Row],[סה"כ דורשי עבודה]]/טבלה1[[#This Row],[שיעור אבטלה מוערך ביישוב]]</f>
        <v>2975.2066115702482</v>
      </c>
      <c r="O6916" s="4"/>
    </row>
    <row r="6917" spans="1:15" x14ac:dyDescent="0.35">
      <c r="A6917" t="s">
        <v>294</v>
      </c>
      <c r="B6917" t="s">
        <v>53</v>
      </c>
      <c r="C6917">
        <v>1290</v>
      </c>
      <c r="D6917" t="s">
        <v>66</v>
      </c>
      <c r="E6917">
        <v>129</v>
      </c>
      <c r="F6917">
        <v>46</v>
      </c>
      <c r="G6917">
        <v>83</v>
      </c>
      <c r="H6917">
        <v>3</v>
      </c>
      <c r="I6917">
        <v>126</v>
      </c>
      <c r="J6917">
        <v>85</v>
      </c>
      <c r="K6917">
        <v>127</v>
      </c>
      <c r="L6917" s="4">
        <v>6</v>
      </c>
      <c r="M6917" s="1">
        <v>4.3799999999999999E-2</v>
      </c>
      <c r="N6917">
        <f>טבלה1[[#This Row],[סה"כ דורשי עבודה]]/טבלה1[[#This Row],[שיעור אבטלה מוערך ביישוב]]</f>
        <v>2945.205479452055</v>
      </c>
      <c r="O6917" s="4"/>
    </row>
    <row r="6918" spans="1:15" x14ac:dyDescent="0.35">
      <c r="A6918" t="s">
        <v>295</v>
      </c>
      <c r="B6918" t="s">
        <v>53</v>
      </c>
      <c r="C6918">
        <v>1290</v>
      </c>
      <c r="D6918" t="s">
        <v>66</v>
      </c>
      <c r="E6918">
        <v>127</v>
      </c>
      <c r="F6918">
        <v>47</v>
      </c>
      <c r="G6918">
        <v>80</v>
      </c>
      <c r="H6918">
        <v>3</v>
      </c>
      <c r="I6918">
        <v>124</v>
      </c>
      <c r="J6918">
        <v>81</v>
      </c>
      <c r="K6918">
        <v>125</v>
      </c>
      <c r="L6918" s="4">
        <v>6</v>
      </c>
      <c r="M6918" s="1">
        <v>4.3099999999999999E-2</v>
      </c>
      <c r="N6918">
        <f>טבלה1[[#This Row],[סה"כ דורשי עבודה]]/טבלה1[[#This Row],[שיעור אבטלה מוערך ביישוב]]</f>
        <v>2946.6357308584688</v>
      </c>
      <c r="O6918" s="4"/>
    </row>
    <row r="6919" spans="1:15" x14ac:dyDescent="0.35">
      <c r="A6919" t="s">
        <v>296</v>
      </c>
      <c r="B6919" t="s">
        <v>53</v>
      </c>
      <c r="C6919">
        <v>1290</v>
      </c>
      <c r="D6919" t="s">
        <v>66</v>
      </c>
      <c r="E6919">
        <v>117</v>
      </c>
      <c r="F6919">
        <v>42</v>
      </c>
      <c r="G6919">
        <v>75</v>
      </c>
      <c r="H6919">
        <v>2</v>
      </c>
      <c r="I6919">
        <v>115</v>
      </c>
      <c r="J6919">
        <v>77</v>
      </c>
      <c r="K6919">
        <v>115</v>
      </c>
      <c r="L6919" s="4">
        <v>7</v>
      </c>
      <c r="M6919" s="1">
        <v>3.9800000000000002E-2</v>
      </c>
      <c r="N6919">
        <f>טבלה1[[#This Row],[סה"כ דורשי עבודה]]/טבלה1[[#This Row],[שיעור אבטלה מוערך ביישוב]]</f>
        <v>2939.6984924623116</v>
      </c>
      <c r="O6919" s="4"/>
    </row>
    <row r="6920" spans="1:15" x14ac:dyDescent="0.35">
      <c r="A6920" t="s">
        <v>297</v>
      </c>
      <c r="B6920" t="s">
        <v>53</v>
      </c>
      <c r="C6920">
        <v>1290</v>
      </c>
      <c r="D6920" t="s">
        <v>66</v>
      </c>
      <c r="E6920">
        <v>118</v>
      </c>
      <c r="F6920">
        <v>45</v>
      </c>
      <c r="G6920">
        <v>73</v>
      </c>
      <c r="H6920">
        <v>3</v>
      </c>
      <c r="I6920">
        <v>115</v>
      </c>
      <c r="J6920">
        <v>75</v>
      </c>
      <c r="K6920">
        <v>116</v>
      </c>
      <c r="L6920" s="4">
        <v>10</v>
      </c>
      <c r="M6920" s="1">
        <v>4.02E-2</v>
      </c>
      <c r="N6920">
        <f>טבלה1[[#This Row],[סה"כ דורשי עבודה]]/טבלה1[[#This Row],[שיעור אבטלה מוערך ביישוב]]</f>
        <v>2935.323383084577</v>
      </c>
      <c r="O6920" s="4"/>
    </row>
    <row r="6921" spans="1:15" x14ac:dyDescent="0.35">
      <c r="A6921" t="s">
        <v>298</v>
      </c>
      <c r="B6921" t="s">
        <v>53</v>
      </c>
      <c r="C6921">
        <v>1290</v>
      </c>
      <c r="D6921" t="s">
        <v>66</v>
      </c>
      <c r="E6921">
        <v>112</v>
      </c>
      <c r="F6921">
        <v>39</v>
      </c>
      <c r="G6921">
        <v>73</v>
      </c>
      <c r="H6921">
        <v>1</v>
      </c>
      <c r="I6921">
        <v>111</v>
      </c>
      <c r="J6921">
        <v>75</v>
      </c>
      <c r="K6921">
        <v>111</v>
      </c>
      <c r="L6921" s="4">
        <v>2</v>
      </c>
      <c r="M6921" s="1">
        <v>3.85E-2</v>
      </c>
      <c r="N6921">
        <f>טבלה1[[#This Row],[סה"כ דורשי עבודה]]/טבלה1[[#This Row],[שיעור אבטלה מוערך ביישוב]]</f>
        <v>2909.090909090909</v>
      </c>
      <c r="O6921" s="4"/>
    </row>
    <row r="6922" spans="1:15" x14ac:dyDescent="0.35">
      <c r="A6922" t="s">
        <v>299</v>
      </c>
      <c r="B6922" t="s">
        <v>53</v>
      </c>
      <c r="C6922">
        <v>1290</v>
      </c>
      <c r="D6922" t="s">
        <v>66</v>
      </c>
      <c r="E6922">
        <v>111</v>
      </c>
      <c r="F6922">
        <v>39</v>
      </c>
      <c r="G6922">
        <v>72</v>
      </c>
      <c r="H6922">
        <v>2</v>
      </c>
      <c r="I6922">
        <v>109</v>
      </c>
      <c r="J6922">
        <v>76</v>
      </c>
      <c r="K6922">
        <v>110</v>
      </c>
      <c r="L6922" s="4">
        <v>3</v>
      </c>
      <c r="M6922" s="1">
        <v>3.8199999999999998E-2</v>
      </c>
      <c r="N6922">
        <f>טבלה1[[#This Row],[סה"כ דורשי עבודה]]/טבלה1[[#This Row],[שיעור אבטלה מוערך ביישוב]]</f>
        <v>2905.7591623036651</v>
      </c>
      <c r="O6922" s="4"/>
    </row>
    <row r="6923" spans="1:15" x14ac:dyDescent="0.35">
      <c r="A6923" t="s">
        <v>301</v>
      </c>
      <c r="B6923" t="s">
        <v>53</v>
      </c>
      <c r="C6923">
        <v>1290</v>
      </c>
      <c r="D6923" t="s">
        <v>66</v>
      </c>
      <c r="E6923">
        <v>115</v>
      </c>
      <c r="F6923">
        <v>42</v>
      </c>
      <c r="G6923">
        <v>73</v>
      </c>
      <c r="H6923">
        <v>3</v>
      </c>
      <c r="I6923">
        <v>112</v>
      </c>
      <c r="J6923">
        <v>78</v>
      </c>
      <c r="K6923">
        <v>112</v>
      </c>
      <c r="L6923" s="4">
        <v>6</v>
      </c>
      <c r="M6923" s="1">
        <v>3.8800000000000001E-2</v>
      </c>
      <c r="N6923">
        <f>טבלה1[[#This Row],[סה"כ דורשי עבודה]]/טבלה1[[#This Row],[שיעור אבטלה מוערך ביישוב]]</f>
        <v>2963.9175257731958</v>
      </c>
      <c r="O6923" s="4"/>
    </row>
    <row r="6924" spans="1:15" x14ac:dyDescent="0.35">
      <c r="A6924" t="s">
        <v>302</v>
      </c>
      <c r="B6924" t="s">
        <v>53</v>
      </c>
      <c r="C6924">
        <v>1290</v>
      </c>
      <c r="D6924" t="s">
        <v>66</v>
      </c>
      <c r="E6924">
        <v>124</v>
      </c>
      <c r="F6924">
        <v>47</v>
      </c>
      <c r="G6924">
        <v>77</v>
      </c>
      <c r="H6924">
        <v>3</v>
      </c>
      <c r="I6924">
        <v>121</v>
      </c>
      <c r="J6924">
        <v>83</v>
      </c>
      <c r="K6924">
        <v>121</v>
      </c>
      <c r="L6924" s="4">
        <v>1</v>
      </c>
      <c r="M6924" s="1">
        <v>4.1799999999999997E-2</v>
      </c>
      <c r="N6924">
        <f>טבלה1[[#This Row],[סה"כ דורשי עבודה]]/טבלה1[[#This Row],[שיעור אבטלה מוערך ביישוב]]</f>
        <v>2966.507177033493</v>
      </c>
      <c r="O6924" s="4"/>
    </row>
    <row r="6925" spans="1:15" x14ac:dyDescent="0.35">
      <c r="A6925" t="s">
        <v>303</v>
      </c>
      <c r="B6925" t="s">
        <v>53</v>
      </c>
      <c r="C6925">
        <v>1290</v>
      </c>
      <c r="D6925" t="s">
        <v>66</v>
      </c>
      <c r="E6925">
        <v>122</v>
      </c>
      <c r="F6925">
        <v>49</v>
      </c>
      <c r="G6925">
        <v>73</v>
      </c>
      <c r="H6925">
        <v>3</v>
      </c>
      <c r="I6925">
        <v>119</v>
      </c>
      <c r="J6925">
        <v>78</v>
      </c>
      <c r="K6925">
        <v>119</v>
      </c>
      <c r="L6925" s="4">
        <v>2</v>
      </c>
      <c r="M6925" s="1">
        <v>4.1099999999999998E-2</v>
      </c>
      <c r="N6925">
        <f>טבלה1[[#This Row],[סה"כ דורשי עבודה]]/טבלה1[[#This Row],[שיעור אבטלה מוערך ביישוב]]</f>
        <v>2968.3698296836983</v>
      </c>
      <c r="O6925" s="4"/>
    </row>
    <row r="6926" spans="1:15" x14ac:dyDescent="0.35">
      <c r="A6926" t="s">
        <v>304</v>
      </c>
      <c r="B6926" t="s">
        <v>53</v>
      </c>
      <c r="C6926">
        <v>1290</v>
      </c>
      <c r="D6926" t="s">
        <v>66</v>
      </c>
      <c r="E6926">
        <v>126</v>
      </c>
      <c r="F6926">
        <v>51</v>
      </c>
      <c r="G6926">
        <v>75</v>
      </c>
      <c r="H6926">
        <v>5</v>
      </c>
      <c r="I6926">
        <v>121</v>
      </c>
      <c r="J6926">
        <v>73</v>
      </c>
      <c r="K6926">
        <v>123</v>
      </c>
      <c r="L6926" s="4">
        <v>4</v>
      </c>
      <c r="M6926" s="1">
        <v>4.2500000000000003E-2</v>
      </c>
      <c r="N6926">
        <f>טבלה1[[#This Row],[סה"כ דורשי עבודה]]/טבלה1[[#This Row],[שיעור אבטלה מוערך ביישוב]]</f>
        <v>2964.705882352941</v>
      </c>
      <c r="O6926" s="4"/>
    </row>
    <row r="6927" spans="1:15" x14ac:dyDescent="0.35">
      <c r="A6927" t="s">
        <v>305</v>
      </c>
      <c r="B6927" t="s">
        <v>53</v>
      </c>
      <c r="C6927">
        <v>1290</v>
      </c>
      <c r="D6927" t="s">
        <v>66</v>
      </c>
      <c r="E6927">
        <v>128</v>
      </c>
      <c r="F6927">
        <v>51</v>
      </c>
      <c r="G6927">
        <v>77</v>
      </c>
      <c r="H6927">
        <v>5</v>
      </c>
      <c r="I6927">
        <v>123</v>
      </c>
      <c r="J6927">
        <v>75</v>
      </c>
      <c r="K6927">
        <v>124</v>
      </c>
      <c r="L6927" s="4">
        <v>1</v>
      </c>
      <c r="M6927" s="1">
        <v>4.2799999999999998E-2</v>
      </c>
      <c r="N6927">
        <f>טבלה1[[#This Row],[סה"כ דורשי עבודה]]/טבלה1[[#This Row],[שיעור אבטלה מוערך ביישוב]]</f>
        <v>2990.6542056074768</v>
      </c>
      <c r="O6927" s="4"/>
    </row>
    <row r="6928" spans="1:15" x14ac:dyDescent="0.35">
      <c r="A6928" t="s">
        <v>306</v>
      </c>
      <c r="B6928" t="s">
        <v>53</v>
      </c>
      <c r="C6928">
        <v>1290</v>
      </c>
      <c r="D6928" t="s">
        <v>66</v>
      </c>
      <c r="E6928">
        <v>125</v>
      </c>
      <c r="F6928">
        <v>47</v>
      </c>
      <c r="G6928">
        <v>78</v>
      </c>
      <c r="H6928">
        <v>5</v>
      </c>
      <c r="I6928">
        <v>120</v>
      </c>
      <c r="J6928">
        <v>77</v>
      </c>
      <c r="K6928">
        <v>121</v>
      </c>
      <c r="L6928" s="4">
        <v>5</v>
      </c>
      <c r="M6928" s="1">
        <v>4.1799999999999997E-2</v>
      </c>
      <c r="N6928">
        <f>טבלה1[[#This Row],[סה"כ דורשי עבודה]]/טבלה1[[#This Row],[שיעור אבטלה מוערך ביישוב]]</f>
        <v>2990.4306220095696</v>
      </c>
      <c r="O6928" s="4"/>
    </row>
    <row r="6929" spans="1:15" x14ac:dyDescent="0.35">
      <c r="A6929" t="s">
        <v>307</v>
      </c>
      <c r="B6929" t="s">
        <v>53</v>
      </c>
      <c r="C6929">
        <v>1290</v>
      </c>
      <c r="D6929" t="s">
        <v>66</v>
      </c>
      <c r="E6929">
        <v>129</v>
      </c>
      <c r="F6929">
        <v>46</v>
      </c>
      <c r="G6929">
        <v>83</v>
      </c>
      <c r="H6929">
        <v>4</v>
      </c>
      <c r="I6929">
        <v>125</v>
      </c>
      <c r="J6929">
        <v>83</v>
      </c>
      <c r="K6929">
        <v>124</v>
      </c>
      <c r="L6929" s="4">
        <v>2</v>
      </c>
      <c r="M6929" s="1">
        <v>4.2799999999999998E-2</v>
      </c>
      <c r="N6929">
        <f>טבלה1[[#This Row],[סה"כ דורשי עבודה]]/טבלה1[[#This Row],[שיעור אבטלה מוערך ביישוב]]</f>
        <v>3014.0186915887853</v>
      </c>
      <c r="O6929" s="4"/>
    </row>
    <row r="6930" spans="1:15" x14ac:dyDescent="0.35">
      <c r="A6930" t="s">
        <v>308</v>
      </c>
      <c r="B6930" t="s">
        <v>53</v>
      </c>
      <c r="C6930">
        <v>1290</v>
      </c>
      <c r="D6930" t="s">
        <v>66</v>
      </c>
      <c r="E6930">
        <v>133</v>
      </c>
      <c r="F6930">
        <v>49</v>
      </c>
      <c r="G6930">
        <v>84</v>
      </c>
      <c r="H6930">
        <v>2</v>
      </c>
      <c r="I6930">
        <v>131</v>
      </c>
      <c r="J6930">
        <v>81</v>
      </c>
      <c r="K6930">
        <v>127</v>
      </c>
      <c r="L6930" s="4">
        <v>8</v>
      </c>
      <c r="M6930" s="1">
        <v>4.3799999999999999E-2</v>
      </c>
      <c r="N6930">
        <f>טבלה1[[#This Row],[סה"כ דורשי עבודה]]/טבלה1[[#This Row],[שיעור אבטלה מוערך ביישוב]]</f>
        <v>3036.5296803652968</v>
      </c>
      <c r="O6930" s="4"/>
    </row>
    <row r="6931" spans="1:15" x14ac:dyDescent="0.35">
      <c r="A6931" t="s">
        <v>309</v>
      </c>
      <c r="B6931" t="s">
        <v>53</v>
      </c>
      <c r="C6931">
        <v>1290</v>
      </c>
      <c r="D6931" t="s">
        <v>66</v>
      </c>
      <c r="E6931">
        <v>132</v>
      </c>
      <c r="F6931">
        <v>49</v>
      </c>
      <c r="G6931">
        <v>83</v>
      </c>
      <c r="H6931">
        <v>4</v>
      </c>
      <c r="I6931">
        <v>128</v>
      </c>
      <c r="J6931">
        <v>78</v>
      </c>
      <c r="K6931">
        <v>125</v>
      </c>
      <c r="L6931" s="4">
        <v>2</v>
      </c>
      <c r="M6931" s="1">
        <v>4.3099999999999999E-2</v>
      </c>
      <c r="N6931">
        <f>טבלה1[[#This Row],[סה"כ דורשי עבודה]]/טבלה1[[#This Row],[שיעור אבטלה מוערך ביישוב]]</f>
        <v>3062.6450116009282</v>
      </c>
      <c r="O6931" s="4"/>
    </row>
    <row r="6932" spans="1:15" x14ac:dyDescent="0.35">
      <c r="A6932" t="s">
        <v>310</v>
      </c>
      <c r="B6932" t="s">
        <v>53</v>
      </c>
      <c r="C6932">
        <v>1290</v>
      </c>
      <c r="D6932" t="s">
        <v>66</v>
      </c>
      <c r="E6932">
        <v>131</v>
      </c>
      <c r="F6932">
        <v>49</v>
      </c>
      <c r="G6932">
        <v>82</v>
      </c>
      <c r="H6932">
        <v>4</v>
      </c>
      <c r="I6932">
        <v>127</v>
      </c>
      <c r="J6932">
        <v>74</v>
      </c>
      <c r="K6932">
        <v>126</v>
      </c>
      <c r="L6932" s="4">
        <v>2</v>
      </c>
      <c r="M6932" s="1">
        <v>4.3499999999999997E-2</v>
      </c>
      <c r="N6932">
        <f>טבלה1[[#This Row],[סה"כ דורשי עבודה]]/טבלה1[[#This Row],[שיעור אבטלה מוערך ביישוב]]</f>
        <v>3011.4942528735633</v>
      </c>
      <c r="O6932" s="4"/>
    </row>
    <row r="6933" spans="1:15" x14ac:dyDescent="0.35">
      <c r="A6933" t="s">
        <v>311</v>
      </c>
      <c r="B6933" t="s">
        <v>53</v>
      </c>
      <c r="C6933">
        <v>1290</v>
      </c>
      <c r="D6933" t="s">
        <v>66</v>
      </c>
      <c r="E6933">
        <v>132</v>
      </c>
      <c r="F6933">
        <v>46</v>
      </c>
      <c r="G6933">
        <v>86</v>
      </c>
      <c r="H6933">
        <v>4</v>
      </c>
      <c r="I6933">
        <v>128</v>
      </c>
      <c r="J6933">
        <v>77</v>
      </c>
      <c r="K6933">
        <v>127</v>
      </c>
      <c r="L6933" s="4">
        <v>0</v>
      </c>
      <c r="M6933" s="1">
        <v>4.3799999999999999E-2</v>
      </c>
      <c r="N6933">
        <f>טבלה1[[#This Row],[סה"כ דורשי עבודה]]/טבלה1[[#This Row],[שיעור אבטלה מוערך ביישוב]]</f>
        <v>3013.6986301369866</v>
      </c>
      <c r="O6933" s="4"/>
    </row>
    <row r="6934" spans="1:15" x14ac:dyDescent="0.35">
      <c r="A6934" t="s">
        <v>312</v>
      </c>
      <c r="B6934" t="s">
        <v>53</v>
      </c>
      <c r="C6934">
        <v>1290</v>
      </c>
      <c r="D6934" t="s">
        <v>66</v>
      </c>
      <c r="E6934">
        <v>127</v>
      </c>
      <c r="F6934">
        <v>42</v>
      </c>
      <c r="G6934">
        <v>85</v>
      </c>
      <c r="H6934">
        <v>3</v>
      </c>
      <c r="I6934">
        <v>124</v>
      </c>
      <c r="J6934">
        <v>74</v>
      </c>
      <c r="K6934">
        <v>121</v>
      </c>
      <c r="L6934" s="4">
        <v>5</v>
      </c>
      <c r="M6934" s="1">
        <v>4.1799999999999997E-2</v>
      </c>
      <c r="N6934">
        <f>טבלה1[[#This Row],[סה"כ דורשי עבודה]]/טבלה1[[#This Row],[שיעור אבטלה מוערך ביישוב]]</f>
        <v>3038.2775119617227</v>
      </c>
      <c r="O6934" s="4"/>
    </row>
    <row r="6935" spans="1:15" x14ac:dyDescent="0.35">
      <c r="A6935" t="s">
        <v>313</v>
      </c>
      <c r="B6935" t="s">
        <v>53</v>
      </c>
      <c r="C6935">
        <v>1290</v>
      </c>
      <c r="D6935" t="s">
        <v>66</v>
      </c>
      <c r="E6935">
        <v>121</v>
      </c>
      <c r="F6935">
        <v>41</v>
      </c>
      <c r="G6935">
        <v>80</v>
      </c>
      <c r="H6935">
        <v>3</v>
      </c>
      <c r="I6935">
        <v>118</v>
      </c>
      <c r="J6935">
        <v>71</v>
      </c>
      <c r="K6935">
        <v>118</v>
      </c>
      <c r="L6935" s="4">
        <v>4</v>
      </c>
      <c r="M6935" s="1">
        <v>4.0800000000000003E-2</v>
      </c>
      <c r="N6935">
        <f>טבלה1[[#This Row],[סה"כ דורשי עבודה]]/טבלה1[[#This Row],[שיעור אבטלה מוערך ביישוב]]</f>
        <v>2965.6862745098038</v>
      </c>
      <c r="O6935" s="4"/>
    </row>
    <row r="6936" spans="1:15" x14ac:dyDescent="0.35">
      <c r="A6936" t="s">
        <v>314</v>
      </c>
      <c r="B6936" t="s">
        <v>53</v>
      </c>
      <c r="C6936">
        <v>1290</v>
      </c>
      <c r="D6936" t="s">
        <v>66</v>
      </c>
      <c r="E6936">
        <v>108</v>
      </c>
      <c r="F6936">
        <v>36</v>
      </c>
      <c r="G6936">
        <v>72</v>
      </c>
      <c r="H6936">
        <v>2</v>
      </c>
      <c r="I6936">
        <v>106</v>
      </c>
      <c r="J6936">
        <v>70</v>
      </c>
      <c r="K6936">
        <v>105</v>
      </c>
      <c r="L6936" s="4">
        <v>2</v>
      </c>
      <c r="M6936" s="1">
        <v>3.6499999999999998E-2</v>
      </c>
      <c r="N6936">
        <f>טבלה1[[#This Row],[סה"כ דורשי עבודה]]/טבלה1[[#This Row],[שיעור אבטלה מוערך ביישוב]]</f>
        <v>2958.9041095890411</v>
      </c>
      <c r="O6936" s="4"/>
    </row>
    <row r="6937" spans="1:15" x14ac:dyDescent="0.35">
      <c r="A6937" t="s">
        <v>315</v>
      </c>
      <c r="B6937" t="s">
        <v>53</v>
      </c>
      <c r="C6937">
        <v>1290</v>
      </c>
      <c r="D6937" t="s">
        <v>66</v>
      </c>
      <c r="E6937">
        <v>112</v>
      </c>
      <c r="F6937">
        <v>35</v>
      </c>
      <c r="G6937">
        <v>77</v>
      </c>
      <c r="H6937">
        <v>3</v>
      </c>
      <c r="I6937">
        <v>109</v>
      </c>
      <c r="J6937">
        <v>77</v>
      </c>
      <c r="K6937">
        <v>108</v>
      </c>
      <c r="L6937" s="4">
        <v>2</v>
      </c>
      <c r="M6937" s="1">
        <v>3.7499999999999999E-2</v>
      </c>
      <c r="N6937">
        <f>טבלה1[[#This Row],[סה"כ דורשי עבודה]]/טבלה1[[#This Row],[שיעור אבטלה מוערך ביישוב]]</f>
        <v>2986.666666666667</v>
      </c>
      <c r="O6937" s="4"/>
    </row>
    <row r="6938" spans="1:15" x14ac:dyDescent="0.35">
      <c r="A6938" t="s">
        <v>316</v>
      </c>
      <c r="B6938" t="s">
        <v>53</v>
      </c>
      <c r="C6938">
        <v>1290</v>
      </c>
      <c r="D6938" t="s">
        <v>66</v>
      </c>
      <c r="E6938">
        <v>90</v>
      </c>
      <c r="F6938">
        <v>28</v>
      </c>
      <c r="G6938">
        <v>62</v>
      </c>
      <c r="H6938">
        <v>3</v>
      </c>
      <c r="I6938">
        <v>87</v>
      </c>
      <c r="J6938">
        <v>62</v>
      </c>
      <c r="K6938">
        <v>88</v>
      </c>
      <c r="L6938" s="4">
        <v>0</v>
      </c>
      <c r="M6938" s="1">
        <v>3.0800000000000001E-2</v>
      </c>
      <c r="N6938">
        <f>טבלה1[[#This Row],[סה"כ דורשי עבודה]]/טבלה1[[#This Row],[שיעור אבטלה מוערך ביישוב]]</f>
        <v>2922.0779220779218</v>
      </c>
      <c r="O6938" s="4"/>
    </row>
    <row r="6939" spans="1:15" x14ac:dyDescent="0.35">
      <c r="A6939" t="s">
        <v>317</v>
      </c>
      <c r="B6939" t="s">
        <v>53</v>
      </c>
      <c r="C6939">
        <v>1290</v>
      </c>
      <c r="D6939" t="s">
        <v>66</v>
      </c>
      <c r="E6939">
        <v>95</v>
      </c>
      <c r="F6939">
        <v>30</v>
      </c>
      <c r="G6939">
        <v>65</v>
      </c>
      <c r="H6939">
        <v>5</v>
      </c>
      <c r="I6939">
        <v>90</v>
      </c>
      <c r="J6939">
        <v>60</v>
      </c>
      <c r="K6939">
        <v>92</v>
      </c>
      <c r="L6939" s="4">
        <v>5</v>
      </c>
      <c r="M6939" s="1">
        <v>3.2099999999999997E-2</v>
      </c>
      <c r="N6939">
        <f>טבלה1[[#This Row],[סה"כ דורשי עבודה]]/טבלה1[[#This Row],[שיעור אבטלה מוערך ביישוב]]</f>
        <v>2959.501557632399</v>
      </c>
      <c r="O6939" s="4"/>
    </row>
    <row r="6940" spans="1:15" x14ac:dyDescent="0.35">
      <c r="A6940" t="s">
        <v>318</v>
      </c>
      <c r="B6940" t="s">
        <v>53</v>
      </c>
      <c r="C6940">
        <v>1290</v>
      </c>
      <c r="D6940" t="s">
        <v>66</v>
      </c>
      <c r="E6940">
        <v>97</v>
      </c>
      <c r="F6940">
        <v>35</v>
      </c>
      <c r="G6940">
        <v>62</v>
      </c>
      <c r="H6940">
        <v>4</v>
      </c>
      <c r="I6940">
        <v>93</v>
      </c>
      <c r="J6940">
        <v>61</v>
      </c>
      <c r="K6940">
        <v>94</v>
      </c>
      <c r="L6940" s="4">
        <v>2</v>
      </c>
      <c r="M6940" s="1">
        <v>3.2800000000000003E-2</v>
      </c>
      <c r="N6940">
        <f>טבלה1[[#This Row],[סה"כ דורשי עבודה]]/טבלה1[[#This Row],[שיעור אבטלה מוערך ביישוב]]</f>
        <v>2957.3170731707314</v>
      </c>
      <c r="O6940" s="4"/>
    </row>
    <row r="6941" spans="1:15" x14ac:dyDescent="0.35">
      <c r="A6941" t="s">
        <v>319</v>
      </c>
      <c r="B6941" t="s">
        <v>53</v>
      </c>
      <c r="C6941">
        <v>1290</v>
      </c>
      <c r="D6941" t="s">
        <v>66</v>
      </c>
      <c r="E6941">
        <v>98</v>
      </c>
      <c r="F6941">
        <v>37</v>
      </c>
      <c r="G6941">
        <v>61</v>
      </c>
      <c r="H6941">
        <v>6</v>
      </c>
      <c r="I6941">
        <v>92</v>
      </c>
      <c r="J6941">
        <v>60</v>
      </c>
      <c r="K6941">
        <v>95</v>
      </c>
      <c r="L6941" s="4">
        <v>4</v>
      </c>
      <c r="M6941" s="1">
        <v>3.3099999999999997E-2</v>
      </c>
      <c r="N6941">
        <f>טבלה1[[#This Row],[סה"כ דורשי עבודה]]/טבלה1[[#This Row],[שיעור אבטלה מוערך ביישוב]]</f>
        <v>2960.7250755287009</v>
      </c>
      <c r="O6941" s="4"/>
    </row>
    <row r="6942" spans="1:15" x14ac:dyDescent="0.35">
      <c r="A6942" t="s">
        <v>320</v>
      </c>
      <c r="B6942" t="s">
        <v>53</v>
      </c>
      <c r="C6942">
        <v>1290</v>
      </c>
      <c r="D6942" t="s">
        <v>66</v>
      </c>
      <c r="E6942">
        <v>88</v>
      </c>
      <c r="F6942">
        <v>36</v>
      </c>
      <c r="G6942">
        <v>52</v>
      </c>
      <c r="H6942">
        <v>5</v>
      </c>
      <c r="I6942">
        <v>83</v>
      </c>
      <c r="J6942">
        <v>56</v>
      </c>
      <c r="K6942">
        <v>86</v>
      </c>
      <c r="L6942" s="4">
        <v>5</v>
      </c>
      <c r="M6942" s="1">
        <v>3.0099999999999998E-2</v>
      </c>
      <c r="N6942">
        <f>טבלה1[[#This Row],[סה"כ דורשי עבודה]]/טבלה1[[#This Row],[שיעור אבטלה מוערך ביישוב]]</f>
        <v>2923.5880398671097</v>
      </c>
      <c r="O6942" s="4"/>
    </row>
    <row r="6943" spans="1:15" x14ac:dyDescent="0.35">
      <c r="A6943" t="s">
        <v>321</v>
      </c>
      <c r="B6943" t="s">
        <v>53</v>
      </c>
      <c r="C6943">
        <v>1290</v>
      </c>
      <c r="D6943" t="s">
        <v>66</v>
      </c>
      <c r="E6943">
        <v>106</v>
      </c>
      <c r="F6943">
        <v>46</v>
      </c>
      <c r="G6943">
        <v>60</v>
      </c>
      <c r="H6943">
        <v>6</v>
      </c>
      <c r="I6943">
        <v>100</v>
      </c>
      <c r="J6943">
        <v>62</v>
      </c>
      <c r="K6943">
        <v>104</v>
      </c>
      <c r="L6943" s="4">
        <v>1</v>
      </c>
      <c r="M6943" s="1">
        <v>3.61E-2</v>
      </c>
      <c r="N6943">
        <f>טבלה1[[#This Row],[סה"כ דורשי עבודה]]/טבלה1[[#This Row],[שיעור אבטלה מוערך ביישוב]]</f>
        <v>2936.2880886426592</v>
      </c>
      <c r="O6943" s="4"/>
    </row>
    <row r="6944" spans="1:15" x14ac:dyDescent="0.35">
      <c r="A6944" t="s">
        <v>322</v>
      </c>
      <c r="B6944" t="s">
        <v>53</v>
      </c>
      <c r="C6944">
        <v>1290</v>
      </c>
      <c r="D6944" t="s">
        <v>66</v>
      </c>
      <c r="E6944">
        <v>115</v>
      </c>
      <c r="F6944">
        <v>54</v>
      </c>
      <c r="G6944">
        <v>61</v>
      </c>
      <c r="H6944">
        <v>8</v>
      </c>
      <c r="I6944">
        <v>107</v>
      </c>
      <c r="J6944">
        <v>57</v>
      </c>
      <c r="K6944">
        <v>114</v>
      </c>
      <c r="L6944" s="4">
        <v>1</v>
      </c>
      <c r="M6944" s="1">
        <v>3.95E-2</v>
      </c>
      <c r="N6944">
        <f>טבלה1[[#This Row],[סה"כ דורשי עבודה]]/טבלה1[[#This Row],[שיעור אבטלה מוערך ביישוב]]</f>
        <v>2911.3924050632913</v>
      </c>
      <c r="O6944" s="4"/>
    </row>
    <row r="6945" spans="1:15" x14ac:dyDescent="0.35">
      <c r="A6945" t="s">
        <v>340</v>
      </c>
      <c r="B6945" t="s">
        <v>53</v>
      </c>
      <c r="C6945">
        <v>1290</v>
      </c>
      <c r="D6945" t="s">
        <v>66</v>
      </c>
      <c r="E6945">
        <v>115</v>
      </c>
      <c r="F6945">
        <v>56</v>
      </c>
      <c r="G6945">
        <v>59</v>
      </c>
      <c r="H6945">
        <v>7</v>
      </c>
      <c r="I6945">
        <v>108</v>
      </c>
      <c r="J6945">
        <v>56</v>
      </c>
      <c r="K6945">
        <v>114</v>
      </c>
      <c r="L6945" s="4">
        <v>4</v>
      </c>
      <c r="M6945" s="1">
        <v>3.95E-2</v>
      </c>
      <c r="N6945">
        <f>טבלה1[[#This Row],[סה"כ דורשי עבודה]]/טבלה1[[#This Row],[שיעור אבטלה מוערך ביישוב]]</f>
        <v>2911.3924050632913</v>
      </c>
      <c r="O6945" s="4"/>
    </row>
    <row r="6946" spans="1:15" x14ac:dyDescent="0.35">
      <c r="A6946" t="s">
        <v>323</v>
      </c>
      <c r="B6946" t="s">
        <v>94</v>
      </c>
      <c r="C6946">
        <v>975</v>
      </c>
      <c r="D6946" t="s">
        <v>111</v>
      </c>
      <c r="E6946">
        <v>303</v>
      </c>
      <c r="F6946">
        <v>126</v>
      </c>
      <c r="G6946">
        <v>177</v>
      </c>
      <c r="H6946">
        <v>2</v>
      </c>
      <c r="I6946">
        <v>301</v>
      </c>
      <c r="J6946">
        <v>217</v>
      </c>
      <c r="K6946">
        <v>299</v>
      </c>
      <c r="L6946" s="4">
        <v>9</v>
      </c>
      <c r="M6946" s="1">
        <v>0.1236</v>
      </c>
      <c r="N6946">
        <f>טבלה1[[#This Row],[סה"כ דורשי עבודה]]/טבלה1[[#This Row],[שיעור אבטלה מוערך ביישוב]]</f>
        <v>2451.4563106796118</v>
      </c>
      <c r="O6946" s="4"/>
    </row>
    <row r="6947" spans="1:15" x14ac:dyDescent="0.35">
      <c r="A6947" t="s">
        <v>324</v>
      </c>
      <c r="B6947" t="s">
        <v>94</v>
      </c>
      <c r="C6947">
        <v>975</v>
      </c>
      <c r="D6947" t="s">
        <v>111</v>
      </c>
      <c r="E6947">
        <v>331</v>
      </c>
      <c r="F6947">
        <v>144</v>
      </c>
      <c r="G6947">
        <v>187</v>
      </c>
      <c r="H6947">
        <v>3</v>
      </c>
      <c r="I6947">
        <v>328</v>
      </c>
      <c r="J6947">
        <v>222</v>
      </c>
      <c r="K6947">
        <v>328</v>
      </c>
      <c r="L6947" s="4">
        <v>13</v>
      </c>
      <c r="M6947" s="1">
        <v>0.13389999999999999</v>
      </c>
      <c r="N6947">
        <f>טבלה1[[#This Row],[סה"כ דורשי עבודה]]/טבלה1[[#This Row],[שיעור אבטלה מוערך ביישוב]]</f>
        <v>2471.9940253920836</v>
      </c>
      <c r="O6947" s="4"/>
    </row>
    <row r="6948" spans="1:15" x14ac:dyDescent="0.35">
      <c r="A6948" t="s">
        <v>325</v>
      </c>
      <c r="B6948" t="s">
        <v>94</v>
      </c>
      <c r="C6948">
        <v>975</v>
      </c>
      <c r="D6948" t="s">
        <v>111</v>
      </c>
      <c r="E6948">
        <v>309</v>
      </c>
      <c r="F6948">
        <v>126</v>
      </c>
      <c r="G6948">
        <v>183</v>
      </c>
      <c r="H6948">
        <v>2</v>
      </c>
      <c r="I6948">
        <v>307</v>
      </c>
      <c r="J6948">
        <v>217</v>
      </c>
      <c r="K6948">
        <v>305</v>
      </c>
      <c r="L6948" s="4">
        <v>15</v>
      </c>
      <c r="M6948" s="1">
        <v>0.12570000000000001</v>
      </c>
      <c r="N6948">
        <f>טבלה1[[#This Row],[סה"כ דורשי עבודה]]/טבלה1[[#This Row],[שיעור אבטלה מוערך ביישוב]]</f>
        <v>2458.2338902147972</v>
      </c>
      <c r="O6948" s="4"/>
    </row>
    <row r="6949" spans="1:15" x14ac:dyDescent="0.35">
      <c r="A6949" t="s">
        <v>326</v>
      </c>
      <c r="B6949" t="s">
        <v>94</v>
      </c>
      <c r="C6949">
        <v>975</v>
      </c>
      <c r="D6949" t="s">
        <v>111</v>
      </c>
      <c r="E6949">
        <v>296</v>
      </c>
      <c r="F6949">
        <v>119</v>
      </c>
      <c r="G6949">
        <v>177</v>
      </c>
      <c r="H6949">
        <v>2</v>
      </c>
      <c r="I6949">
        <v>294</v>
      </c>
      <c r="J6949">
        <v>208</v>
      </c>
      <c r="K6949">
        <v>293</v>
      </c>
      <c r="L6949" s="4">
        <v>9</v>
      </c>
      <c r="M6949" s="1">
        <v>0.12139999999999999</v>
      </c>
      <c r="N6949">
        <f>טבלה1[[#This Row],[סה"כ דורשי עבודה]]/טבלה1[[#This Row],[שיעור אבטלה מוערך ביישוב]]</f>
        <v>2438.2207578253706</v>
      </c>
      <c r="O6949" s="4"/>
    </row>
    <row r="6950" spans="1:15" x14ac:dyDescent="0.35">
      <c r="A6950" t="s">
        <v>327</v>
      </c>
      <c r="B6950" t="s">
        <v>94</v>
      </c>
      <c r="C6950">
        <v>975</v>
      </c>
      <c r="D6950" t="s">
        <v>111</v>
      </c>
      <c r="E6950">
        <v>283</v>
      </c>
      <c r="F6950">
        <v>118</v>
      </c>
      <c r="G6950">
        <v>165</v>
      </c>
      <c r="H6950">
        <v>1</v>
      </c>
      <c r="I6950">
        <v>282</v>
      </c>
      <c r="J6950">
        <v>202</v>
      </c>
      <c r="K6950">
        <v>280</v>
      </c>
      <c r="L6950" s="4">
        <v>7</v>
      </c>
      <c r="M6950" s="1">
        <v>0.1166</v>
      </c>
      <c r="N6950">
        <f>טבלה1[[#This Row],[סה"כ דורשי עבודה]]/טבלה1[[#This Row],[שיעור אבטלה מוערך ביישוב]]</f>
        <v>2427.1012006861065</v>
      </c>
      <c r="O6950" s="4"/>
    </row>
    <row r="6951" spans="1:15" x14ac:dyDescent="0.35">
      <c r="A6951" t="s">
        <v>328</v>
      </c>
      <c r="B6951" t="s">
        <v>94</v>
      </c>
      <c r="C6951">
        <v>975</v>
      </c>
      <c r="D6951" t="s">
        <v>111</v>
      </c>
      <c r="E6951">
        <v>272</v>
      </c>
      <c r="F6951">
        <v>122</v>
      </c>
      <c r="G6951">
        <v>150</v>
      </c>
      <c r="H6951">
        <v>1</v>
      </c>
      <c r="I6951">
        <v>271</v>
      </c>
      <c r="J6951">
        <v>191</v>
      </c>
      <c r="K6951">
        <v>268</v>
      </c>
      <c r="L6951" s="4">
        <v>8</v>
      </c>
      <c r="M6951" s="1">
        <v>0.11219999999999999</v>
      </c>
      <c r="N6951">
        <f>טבלה1[[#This Row],[סה"כ דורשי עבודה]]/טבלה1[[#This Row],[שיעור אבטלה מוערך ביישוב]]</f>
        <v>2424.2424242424245</v>
      </c>
      <c r="O6951" s="4"/>
    </row>
    <row r="6952" spans="1:15" x14ac:dyDescent="0.35">
      <c r="A6952" t="s">
        <v>329</v>
      </c>
      <c r="B6952" t="s">
        <v>94</v>
      </c>
      <c r="C6952">
        <v>975</v>
      </c>
      <c r="D6952" t="s">
        <v>111</v>
      </c>
      <c r="E6952">
        <v>293</v>
      </c>
      <c r="F6952">
        <v>128</v>
      </c>
      <c r="G6952">
        <v>165</v>
      </c>
      <c r="H6952">
        <v>1</v>
      </c>
      <c r="I6952">
        <v>292</v>
      </c>
      <c r="J6952">
        <v>193</v>
      </c>
      <c r="K6952">
        <v>288</v>
      </c>
      <c r="L6952" s="4">
        <v>12</v>
      </c>
      <c r="M6952" s="1">
        <v>0.1196</v>
      </c>
      <c r="N6952">
        <f>טבלה1[[#This Row],[סה"כ דורשי עבודה]]/טבלה1[[#This Row],[שיעור אבטלה מוערך ביישוב]]</f>
        <v>2449.8327759197323</v>
      </c>
      <c r="O6952" s="4"/>
    </row>
    <row r="6953" spans="1:15" x14ac:dyDescent="0.35">
      <c r="A6953" t="s">
        <v>330</v>
      </c>
      <c r="B6953" t="s">
        <v>94</v>
      </c>
      <c r="C6953">
        <v>975</v>
      </c>
      <c r="D6953" t="s">
        <v>111</v>
      </c>
      <c r="E6953">
        <v>296</v>
      </c>
      <c r="F6953">
        <v>135</v>
      </c>
      <c r="G6953">
        <v>161</v>
      </c>
      <c r="H6953">
        <v>2</v>
      </c>
      <c r="I6953">
        <v>294</v>
      </c>
      <c r="J6953">
        <v>191</v>
      </c>
      <c r="K6953">
        <v>292</v>
      </c>
      <c r="L6953" s="4">
        <v>9</v>
      </c>
      <c r="M6953" s="1">
        <v>0.121</v>
      </c>
      <c r="N6953">
        <f>טבלה1[[#This Row],[סה"כ דורשי עבודה]]/טבלה1[[#This Row],[שיעור אבטלה מוערך ביישוב]]</f>
        <v>2446.2809917355371</v>
      </c>
      <c r="O6953" s="4"/>
    </row>
    <row r="6954" spans="1:15" x14ac:dyDescent="0.35">
      <c r="A6954" t="s">
        <v>331</v>
      </c>
      <c r="B6954" t="s">
        <v>94</v>
      </c>
      <c r="C6954">
        <v>975</v>
      </c>
      <c r="D6954" t="s">
        <v>111</v>
      </c>
      <c r="E6954">
        <v>261</v>
      </c>
      <c r="F6954">
        <v>112</v>
      </c>
      <c r="G6954">
        <v>149</v>
      </c>
      <c r="H6954">
        <v>1</v>
      </c>
      <c r="I6954">
        <v>260</v>
      </c>
      <c r="J6954">
        <v>187</v>
      </c>
      <c r="K6954">
        <v>258</v>
      </c>
      <c r="L6954" s="4">
        <v>11</v>
      </c>
      <c r="M6954" s="1">
        <v>0.1084</v>
      </c>
      <c r="N6954">
        <f>טבלה1[[#This Row],[סה"כ דורשי עבודה]]/טבלה1[[#This Row],[שיעור אבטלה מוערך ביישוב]]</f>
        <v>2407.7490774907751</v>
      </c>
      <c r="O6954" s="4"/>
    </row>
    <row r="6955" spans="1:15" x14ac:dyDescent="0.35">
      <c r="A6955" t="s">
        <v>332</v>
      </c>
      <c r="B6955" t="s">
        <v>94</v>
      </c>
      <c r="C6955">
        <v>975</v>
      </c>
      <c r="D6955" t="s">
        <v>111</v>
      </c>
      <c r="E6955">
        <v>294</v>
      </c>
      <c r="F6955">
        <v>126</v>
      </c>
      <c r="G6955">
        <v>168</v>
      </c>
      <c r="H6955">
        <v>3</v>
      </c>
      <c r="I6955">
        <v>291</v>
      </c>
      <c r="J6955">
        <v>218</v>
      </c>
      <c r="K6955">
        <v>289</v>
      </c>
      <c r="L6955" s="4">
        <v>10</v>
      </c>
      <c r="M6955" s="1">
        <v>0.11990000000000001</v>
      </c>
      <c r="N6955">
        <f>טבלה1[[#This Row],[סה"כ דורשי עבודה]]/טבלה1[[#This Row],[שיעור אבטלה מוערך ביישוב]]</f>
        <v>2452.043369474562</v>
      </c>
      <c r="O6955" s="4"/>
    </row>
    <row r="6956" spans="1:15" x14ac:dyDescent="0.35">
      <c r="A6956" t="s">
        <v>333</v>
      </c>
      <c r="B6956" t="s">
        <v>94</v>
      </c>
      <c r="C6956">
        <v>975</v>
      </c>
      <c r="D6956" t="s">
        <v>111</v>
      </c>
      <c r="E6956">
        <v>297</v>
      </c>
      <c r="F6956">
        <v>120</v>
      </c>
      <c r="G6956">
        <v>177</v>
      </c>
      <c r="H6956">
        <v>2</v>
      </c>
      <c r="I6956">
        <v>295</v>
      </c>
      <c r="J6956">
        <v>223</v>
      </c>
      <c r="K6956">
        <v>292</v>
      </c>
      <c r="L6956" s="4">
        <v>15</v>
      </c>
      <c r="M6956" s="1">
        <v>0.121</v>
      </c>
      <c r="N6956">
        <f>טבלה1[[#This Row],[סה"כ דורשי עבודה]]/טבלה1[[#This Row],[שיעור אבטלה מוערך ביישוב]]</f>
        <v>2454.5454545454545</v>
      </c>
      <c r="O6956" s="4"/>
    </row>
    <row r="6957" spans="1:15" x14ac:dyDescent="0.35">
      <c r="A6957" t="s">
        <v>334</v>
      </c>
      <c r="B6957" t="s">
        <v>94</v>
      </c>
      <c r="C6957">
        <v>975</v>
      </c>
      <c r="D6957" t="s">
        <v>111</v>
      </c>
      <c r="E6957">
        <v>291</v>
      </c>
      <c r="F6957">
        <v>118</v>
      </c>
      <c r="G6957">
        <v>173</v>
      </c>
      <c r="H6957">
        <v>3</v>
      </c>
      <c r="I6957">
        <v>288</v>
      </c>
      <c r="J6957">
        <v>214</v>
      </c>
      <c r="K6957">
        <v>288</v>
      </c>
      <c r="L6957" s="4">
        <v>11</v>
      </c>
      <c r="M6957" s="1">
        <v>0.1196</v>
      </c>
      <c r="N6957">
        <f>טבלה1[[#This Row],[סה"כ דורשי עבודה]]/טבלה1[[#This Row],[שיעור אבטלה מוערך ביישוב]]</f>
        <v>2433.1103678929767</v>
      </c>
      <c r="O6957" s="4"/>
    </row>
    <row r="6958" spans="1:15" x14ac:dyDescent="0.35">
      <c r="A6958" t="s">
        <v>335</v>
      </c>
      <c r="B6958" t="s">
        <v>94</v>
      </c>
      <c r="C6958">
        <v>975</v>
      </c>
      <c r="D6958" t="s">
        <v>111</v>
      </c>
      <c r="E6958">
        <v>304</v>
      </c>
      <c r="F6958">
        <v>117</v>
      </c>
      <c r="G6958">
        <v>187</v>
      </c>
      <c r="H6958">
        <v>3</v>
      </c>
      <c r="I6958">
        <v>301</v>
      </c>
      <c r="J6958">
        <v>220</v>
      </c>
      <c r="K6958">
        <v>297</v>
      </c>
      <c r="L6958" s="4">
        <v>8</v>
      </c>
      <c r="M6958" s="1">
        <v>0.12280000000000001</v>
      </c>
      <c r="N6958">
        <f>טבלה1[[#This Row],[סה"כ דורשי עבודה]]/טבלה1[[#This Row],[שיעור אבטלה מוערך ביישוב]]</f>
        <v>2475.5700325732896</v>
      </c>
      <c r="O6958" s="4"/>
    </row>
    <row r="6959" spans="1:15" x14ac:dyDescent="0.35">
      <c r="A6959" t="s">
        <v>336</v>
      </c>
      <c r="B6959" t="s">
        <v>94</v>
      </c>
      <c r="C6959">
        <v>975</v>
      </c>
      <c r="D6959" t="s">
        <v>111</v>
      </c>
      <c r="E6959">
        <v>304</v>
      </c>
      <c r="F6959">
        <v>126</v>
      </c>
      <c r="G6959">
        <v>178</v>
      </c>
      <c r="H6959">
        <v>3</v>
      </c>
      <c r="I6959">
        <v>301</v>
      </c>
      <c r="J6959">
        <v>218</v>
      </c>
      <c r="K6959">
        <v>299</v>
      </c>
      <c r="L6959" s="4">
        <v>8</v>
      </c>
      <c r="M6959" s="1">
        <v>0.1236</v>
      </c>
      <c r="N6959">
        <f>טבלה1[[#This Row],[סה"כ דורשי עבודה]]/טבלה1[[#This Row],[שיעור אבטלה מוערך ביישוב]]</f>
        <v>2459.5469255663429</v>
      </c>
      <c r="O6959" s="4"/>
    </row>
    <row r="6960" spans="1:15" x14ac:dyDescent="0.35">
      <c r="A6960" t="s">
        <v>337</v>
      </c>
      <c r="B6960" t="s">
        <v>94</v>
      </c>
      <c r="C6960">
        <v>975</v>
      </c>
      <c r="D6960" t="s">
        <v>111</v>
      </c>
      <c r="E6960">
        <v>321</v>
      </c>
      <c r="F6960">
        <v>135</v>
      </c>
      <c r="G6960">
        <v>186</v>
      </c>
      <c r="H6960">
        <v>6</v>
      </c>
      <c r="I6960">
        <v>315</v>
      </c>
      <c r="J6960">
        <v>223</v>
      </c>
      <c r="K6960">
        <v>314</v>
      </c>
      <c r="L6960" s="4">
        <v>17</v>
      </c>
      <c r="M6960" s="1">
        <v>0.129</v>
      </c>
      <c r="N6960">
        <f>טבלה1[[#This Row],[סה"כ דורשי עבודה]]/טבלה1[[#This Row],[שיעור אבטלה מוערך ביישוב]]</f>
        <v>2488.3720930232557</v>
      </c>
      <c r="O6960" s="4"/>
    </row>
    <row r="6961" spans="1:15" x14ac:dyDescent="0.35">
      <c r="A6961" t="s">
        <v>338</v>
      </c>
      <c r="B6961" t="s">
        <v>94</v>
      </c>
      <c r="C6961">
        <v>975</v>
      </c>
      <c r="D6961" t="s">
        <v>111</v>
      </c>
      <c r="E6961">
        <v>288</v>
      </c>
      <c r="F6961">
        <v>111</v>
      </c>
      <c r="G6961">
        <v>177</v>
      </c>
      <c r="H6961">
        <v>3</v>
      </c>
      <c r="I6961">
        <v>285</v>
      </c>
      <c r="J6961">
        <v>216</v>
      </c>
      <c r="K6961">
        <v>286</v>
      </c>
      <c r="L6961" s="4">
        <v>5</v>
      </c>
      <c r="M6961" s="1">
        <v>0.1188</v>
      </c>
      <c r="N6961">
        <f>טבלה1[[#This Row],[סה"כ דורשי עבודה]]/טבלה1[[#This Row],[שיעור אבטלה מוערך ביישוב]]</f>
        <v>2424.242424242424</v>
      </c>
      <c r="O6961" s="4"/>
    </row>
    <row r="6962" spans="1:15" x14ac:dyDescent="0.35">
      <c r="A6962" t="s">
        <v>339</v>
      </c>
      <c r="B6962" t="s">
        <v>94</v>
      </c>
      <c r="C6962">
        <v>975</v>
      </c>
      <c r="D6962" t="s">
        <v>111</v>
      </c>
      <c r="E6962">
        <v>296</v>
      </c>
      <c r="F6962">
        <v>118</v>
      </c>
      <c r="G6962">
        <v>178</v>
      </c>
      <c r="H6962">
        <v>3</v>
      </c>
      <c r="I6962">
        <v>293</v>
      </c>
      <c r="J6962">
        <v>213</v>
      </c>
      <c r="K6962">
        <v>291</v>
      </c>
      <c r="L6962" s="4">
        <v>9</v>
      </c>
      <c r="M6962" s="1">
        <v>0.1206</v>
      </c>
      <c r="N6962">
        <f>טבלה1[[#This Row],[סה"כ דורשי עבודה]]/טבלה1[[#This Row],[שיעור אבטלה מוערך ביישוב]]</f>
        <v>2454.3946932006634</v>
      </c>
      <c r="O6962" s="4"/>
    </row>
    <row r="6963" spans="1:15" x14ac:dyDescent="0.35">
      <c r="A6963" t="s">
        <v>261</v>
      </c>
      <c r="B6963" t="s">
        <v>94</v>
      </c>
      <c r="C6963">
        <v>975</v>
      </c>
      <c r="D6963" t="s">
        <v>111</v>
      </c>
      <c r="E6963">
        <v>299</v>
      </c>
      <c r="F6963">
        <v>122</v>
      </c>
      <c r="G6963">
        <v>177</v>
      </c>
      <c r="H6963">
        <v>6</v>
      </c>
      <c r="I6963">
        <v>293</v>
      </c>
      <c r="J6963">
        <v>208</v>
      </c>
      <c r="K6963">
        <v>291</v>
      </c>
      <c r="L6963" s="4">
        <v>17</v>
      </c>
      <c r="M6963" s="1">
        <v>0.1206</v>
      </c>
      <c r="N6963">
        <f>טבלה1[[#This Row],[סה"כ דורשי עבודה]]/טבלה1[[#This Row],[שיעור אבטלה מוערך ביישוב]]</f>
        <v>2479.2703150912107</v>
      </c>
      <c r="O6963" s="4"/>
    </row>
    <row r="6964" spans="1:15" x14ac:dyDescent="0.35">
      <c r="A6964" t="s">
        <v>262</v>
      </c>
      <c r="B6964" t="s">
        <v>94</v>
      </c>
      <c r="C6964">
        <v>975</v>
      </c>
      <c r="D6964" t="s">
        <v>111</v>
      </c>
      <c r="E6964">
        <v>294</v>
      </c>
      <c r="F6964">
        <v>116</v>
      </c>
      <c r="G6964">
        <v>178</v>
      </c>
      <c r="H6964">
        <v>4</v>
      </c>
      <c r="I6964">
        <v>290</v>
      </c>
      <c r="J6964">
        <v>204</v>
      </c>
      <c r="K6964">
        <v>288</v>
      </c>
      <c r="L6964" s="4">
        <v>13</v>
      </c>
      <c r="M6964" s="1">
        <v>0.1196</v>
      </c>
      <c r="N6964">
        <f>טבלה1[[#This Row],[סה"כ דורשי עבודה]]/טבלה1[[#This Row],[שיעור אבטלה מוערך ביישוב]]</f>
        <v>2458.1939799331103</v>
      </c>
      <c r="O6964" s="4"/>
    </row>
    <row r="6965" spans="1:15" x14ac:dyDescent="0.35">
      <c r="A6965" t="s">
        <v>263</v>
      </c>
      <c r="B6965" t="s">
        <v>94</v>
      </c>
      <c r="C6965">
        <v>975</v>
      </c>
      <c r="D6965" t="s">
        <v>111</v>
      </c>
      <c r="E6965">
        <v>277</v>
      </c>
      <c r="F6965">
        <v>114</v>
      </c>
      <c r="G6965">
        <v>163</v>
      </c>
      <c r="H6965">
        <v>4</v>
      </c>
      <c r="I6965">
        <v>273</v>
      </c>
      <c r="J6965">
        <v>185</v>
      </c>
      <c r="K6965">
        <v>273</v>
      </c>
      <c r="L6965" s="4">
        <v>16</v>
      </c>
      <c r="M6965" s="1">
        <v>0.114</v>
      </c>
      <c r="N6965">
        <f>טבלה1[[#This Row],[סה"כ דורשי עבודה]]/טבלה1[[#This Row],[שיעור אבטלה מוערך ביישוב]]</f>
        <v>2429.8245614035086</v>
      </c>
      <c r="O6965" s="4"/>
    </row>
    <row r="6966" spans="1:15" x14ac:dyDescent="0.35">
      <c r="A6966" t="s">
        <v>264</v>
      </c>
      <c r="B6966" t="s">
        <v>94</v>
      </c>
      <c r="C6966">
        <v>975</v>
      </c>
      <c r="D6966" t="s">
        <v>111</v>
      </c>
      <c r="E6966">
        <v>285</v>
      </c>
      <c r="F6966">
        <v>114</v>
      </c>
      <c r="G6966">
        <v>171</v>
      </c>
      <c r="H6966">
        <v>6</v>
      </c>
      <c r="I6966">
        <v>279</v>
      </c>
      <c r="J6966">
        <v>192</v>
      </c>
      <c r="K6966">
        <v>282</v>
      </c>
      <c r="L6966" s="4">
        <v>13</v>
      </c>
      <c r="M6966" s="1">
        <v>0.1174</v>
      </c>
      <c r="N6966">
        <f>טבלה1[[#This Row],[סה"כ דורשי עבודה]]/טבלה1[[#This Row],[שיעור אבטלה מוערך ביישוב]]</f>
        <v>2427.5979557069845</v>
      </c>
      <c r="O6966" s="4"/>
    </row>
    <row r="6967" spans="1:15" x14ac:dyDescent="0.35">
      <c r="A6967" t="s">
        <v>265</v>
      </c>
      <c r="B6967" t="s">
        <v>94</v>
      </c>
      <c r="C6967">
        <v>975</v>
      </c>
      <c r="D6967" t="s">
        <v>111</v>
      </c>
      <c r="E6967">
        <v>268</v>
      </c>
      <c r="F6967">
        <v>104</v>
      </c>
      <c r="G6967">
        <v>164</v>
      </c>
      <c r="H6967">
        <v>2</v>
      </c>
      <c r="I6967">
        <v>266</v>
      </c>
      <c r="J6967">
        <v>191</v>
      </c>
      <c r="K6967">
        <v>265</v>
      </c>
      <c r="L6967" s="4">
        <v>11</v>
      </c>
      <c r="M6967" s="1">
        <v>0.1111</v>
      </c>
      <c r="N6967">
        <f>טבלה1[[#This Row],[סה"כ דורשי עבודה]]/טבלה1[[#This Row],[שיעור אבטלה מוערך ביישוב]]</f>
        <v>2412.2412241224119</v>
      </c>
      <c r="O6967" s="4"/>
    </row>
    <row r="6968" spans="1:15" x14ac:dyDescent="0.35">
      <c r="A6968" t="s">
        <v>266</v>
      </c>
      <c r="B6968" t="s">
        <v>94</v>
      </c>
      <c r="C6968">
        <v>975</v>
      </c>
      <c r="D6968" t="s">
        <v>111</v>
      </c>
      <c r="E6968">
        <v>293</v>
      </c>
      <c r="F6968">
        <v>119</v>
      </c>
      <c r="G6968">
        <v>174</v>
      </c>
      <c r="H6968">
        <v>3</v>
      </c>
      <c r="I6968">
        <v>290</v>
      </c>
      <c r="J6968">
        <v>201</v>
      </c>
      <c r="K6968">
        <v>288</v>
      </c>
      <c r="L6968" s="4">
        <v>14</v>
      </c>
      <c r="M6968" s="1">
        <v>0.1196</v>
      </c>
      <c r="N6968">
        <f>טבלה1[[#This Row],[סה"כ דורשי עבודה]]/טבלה1[[#This Row],[שיעור אבטלה מוערך ביישוב]]</f>
        <v>2449.8327759197323</v>
      </c>
      <c r="O6968" s="4"/>
    </row>
    <row r="6969" spans="1:15" x14ac:dyDescent="0.35">
      <c r="A6969" t="s">
        <v>267</v>
      </c>
      <c r="B6969" t="s">
        <v>94</v>
      </c>
      <c r="C6969">
        <v>975</v>
      </c>
      <c r="D6969" t="s">
        <v>111</v>
      </c>
      <c r="E6969">
        <v>299</v>
      </c>
      <c r="F6969">
        <v>128</v>
      </c>
      <c r="G6969">
        <v>171</v>
      </c>
      <c r="H6969">
        <v>2</v>
      </c>
      <c r="I6969">
        <v>297</v>
      </c>
      <c r="J6969">
        <v>207</v>
      </c>
      <c r="K6969">
        <v>295</v>
      </c>
      <c r="L6969" s="4">
        <v>21</v>
      </c>
      <c r="M6969" s="1">
        <v>0.1221</v>
      </c>
      <c r="N6969">
        <f>טבלה1[[#This Row],[סה"כ דורשי עבודה]]/טבלה1[[#This Row],[שיעור אבטלה מוערך ביישוב]]</f>
        <v>2448.812448812449</v>
      </c>
      <c r="O6969" s="4"/>
    </row>
    <row r="6970" spans="1:15" x14ac:dyDescent="0.35">
      <c r="A6970" t="s">
        <v>268</v>
      </c>
      <c r="B6970" t="s">
        <v>94</v>
      </c>
      <c r="C6970">
        <v>975</v>
      </c>
      <c r="D6970" t="s">
        <v>111</v>
      </c>
      <c r="E6970">
        <v>314</v>
      </c>
      <c r="F6970">
        <v>147</v>
      </c>
      <c r="G6970">
        <v>167</v>
      </c>
      <c r="H6970">
        <v>2</v>
      </c>
      <c r="I6970">
        <v>312</v>
      </c>
      <c r="J6970">
        <v>200</v>
      </c>
      <c r="K6970">
        <v>311</v>
      </c>
      <c r="L6970" s="4">
        <v>12</v>
      </c>
      <c r="M6970" s="1">
        <v>0.1157</v>
      </c>
      <c r="N6970">
        <f>טבלה1[[#This Row],[סה"כ דורשי עבודה]]/טבלה1[[#This Row],[שיעור אבטלה מוערך ביישוב]]</f>
        <v>2713.9152981849611</v>
      </c>
      <c r="O6970" s="4"/>
    </row>
    <row r="6971" spans="1:15" x14ac:dyDescent="0.35">
      <c r="A6971" t="s">
        <v>269</v>
      </c>
      <c r="B6971" t="s">
        <v>94</v>
      </c>
      <c r="C6971">
        <v>975</v>
      </c>
      <c r="D6971" t="s">
        <v>111</v>
      </c>
      <c r="E6971">
        <v>307</v>
      </c>
      <c r="F6971">
        <v>138</v>
      </c>
      <c r="G6971">
        <v>169</v>
      </c>
      <c r="H6971">
        <v>3</v>
      </c>
      <c r="I6971">
        <v>304</v>
      </c>
      <c r="J6971">
        <v>200</v>
      </c>
      <c r="K6971">
        <v>303</v>
      </c>
      <c r="L6971" s="4">
        <v>5</v>
      </c>
      <c r="M6971" s="1">
        <v>0.11310000000000001</v>
      </c>
      <c r="N6971">
        <f>טבלה1[[#This Row],[סה"כ דורשי עבודה]]/טבלה1[[#This Row],[שיעור אבטלה מוערך ביישוב]]</f>
        <v>2714.4120247568521</v>
      </c>
      <c r="O6971" s="4"/>
    </row>
    <row r="6972" spans="1:15" x14ac:dyDescent="0.35">
      <c r="A6972" t="s">
        <v>270</v>
      </c>
      <c r="B6972" t="s">
        <v>94</v>
      </c>
      <c r="C6972">
        <v>975</v>
      </c>
      <c r="D6972" t="s">
        <v>111</v>
      </c>
      <c r="E6972">
        <v>303</v>
      </c>
      <c r="F6972">
        <v>136</v>
      </c>
      <c r="G6972">
        <v>167</v>
      </c>
      <c r="H6972">
        <v>2</v>
      </c>
      <c r="I6972">
        <v>301</v>
      </c>
      <c r="J6972">
        <v>205</v>
      </c>
      <c r="K6972">
        <v>300</v>
      </c>
      <c r="L6972" s="4">
        <v>17</v>
      </c>
      <c r="M6972" s="1">
        <v>0.11210000000000001</v>
      </c>
      <c r="N6972">
        <f>טבלה1[[#This Row],[סה"כ דורשי עבודה]]/טבלה1[[#This Row],[שיעור אבטלה מוערך ביישוב]]</f>
        <v>2702.9438001784119</v>
      </c>
      <c r="O6972" s="4"/>
    </row>
    <row r="6973" spans="1:15" x14ac:dyDescent="0.35">
      <c r="A6973" t="s">
        <v>271</v>
      </c>
      <c r="B6973" t="s">
        <v>94</v>
      </c>
      <c r="C6973">
        <v>975</v>
      </c>
      <c r="D6973" t="s">
        <v>111</v>
      </c>
      <c r="E6973">
        <v>293</v>
      </c>
      <c r="F6973">
        <v>138</v>
      </c>
      <c r="G6973">
        <v>155</v>
      </c>
      <c r="H6973">
        <v>3</v>
      </c>
      <c r="I6973">
        <v>290</v>
      </c>
      <c r="J6973">
        <v>194</v>
      </c>
      <c r="K6973">
        <v>288</v>
      </c>
      <c r="L6973" s="4">
        <v>9</v>
      </c>
      <c r="M6973" s="1">
        <v>0.1081</v>
      </c>
      <c r="N6973">
        <f>טבלה1[[#This Row],[סה"כ דורשי עבודה]]/טבלה1[[#This Row],[שיעור אבטלה מוערך ביישוב]]</f>
        <v>2710.4532839962999</v>
      </c>
      <c r="O6973" s="4"/>
    </row>
    <row r="6974" spans="1:15" x14ac:dyDescent="0.35">
      <c r="A6974" t="s">
        <v>272</v>
      </c>
      <c r="B6974" t="s">
        <v>94</v>
      </c>
      <c r="C6974">
        <v>975</v>
      </c>
      <c r="D6974" t="s">
        <v>111</v>
      </c>
      <c r="E6974">
        <v>299</v>
      </c>
      <c r="F6974">
        <v>138</v>
      </c>
      <c r="G6974">
        <v>161</v>
      </c>
      <c r="H6974">
        <v>4</v>
      </c>
      <c r="I6974">
        <v>295</v>
      </c>
      <c r="J6974">
        <v>205</v>
      </c>
      <c r="K6974">
        <v>297</v>
      </c>
      <c r="L6974" s="4">
        <v>5</v>
      </c>
      <c r="M6974" s="1">
        <v>0.1111</v>
      </c>
      <c r="N6974">
        <f>טבלה1[[#This Row],[סה"כ דורשי עבודה]]/טבלה1[[#This Row],[שיעור אבטלה מוערך ביישוב]]</f>
        <v>2691.2691269126913</v>
      </c>
      <c r="O6974" s="4"/>
    </row>
    <row r="6975" spans="1:15" x14ac:dyDescent="0.35">
      <c r="A6975" t="s">
        <v>273</v>
      </c>
      <c r="B6975" t="s">
        <v>94</v>
      </c>
      <c r="C6975">
        <v>975</v>
      </c>
      <c r="D6975" t="s">
        <v>111</v>
      </c>
      <c r="E6975">
        <v>301</v>
      </c>
      <c r="F6975">
        <v>142</v>
      </c>
      <c r="G6975">
        <v>159</v>
      </c>
      <c r="H6975">
        <v>5</v>
      </c>
      <c r="I6975">
        <v>296</v>
      </c>
      <c r="J6975">
        <v>205</v>
      </c>
      <c r="K6975">
        <v>297</v>
      </c>
      <c r="L6975" s="4">
        <v>10</v>
      </c>
      <c r="M6975" s="1">
        <v>0.1111</v>
      </c>
      <c r="N6975">
        <f>טבלה1[[#This Row],[סה"כ דורשי עבודה]]/טבלה1[[#This Row],[שיעור אבטלה מוערך ביישוב]]</f>
        <v>2709.2709270927094</v>
      </c>
      <c r="O6975" s="4"/>
    </row>
    <row r="6976" spans="1:15" x14ac:dyDescent="0.35">
      <c r="A6976" t="s">
        <v>274</v>
      </c>
      <c r="B6976" t="s">
        <v>94</v>
      </c>
      <c r="C6976">
        <v>975</v>
      </c>
      <c r="D6976" t="s">
        <v>111</v>
      </c>
      <c r="E6976">
        <v>327</v>
      </c>
      <c r="F6976">
        <v>151</v>
      </c>
      <c r="G6976">
        <v>176</v>
      </c>
      <c r="H6976">
        <v>5</v>
      </c>
      <c r="I6976">
        <v>322</v>
      </c>
      <c r="J6976">
        <v>210</v>
      </c>
      <c r="K6976">
        <v>320</v>
      </c>
      <c r="L6976" s="4">
        <v>12</v>
      </c>
      <c r="M6976" s="1">
        <v>0.1187</v>
      </c>
      <c r="N6976">
        <f>טבלה1[[#This Row],[סה"כ דורשי עבודה]]/טבלה1[[#This Row],[שיעור אבטלה מוערך ביישוב]]</f>
        <v>2754.844144903117</v>
      </c>
      <c r="O6976" s="4"/>
    </row>
    <row r="6977" spans="1:15" x14ac:dyDescent="0.35">
      <c r="A6977" t="s">
        <v>275</v>
      </c>
      <c r="B6977" t="s">
        <v>94</v>
      </c>
      <c r="C6977">
        <v>975</v>
      </c>
      <c r="D6977" t="s">
        <v>111</v>
      </c>
      <c r="E6977">
        <v>302</v>
      </c>
      <c r="F6977">
        <v>142</v>
      </c>
      <c r="G6977">
        <v>160</v>
      </c>
      <c r="H6977">
        <v>6</v>
      </c>
      <c r="I6977">
        <v>296</v>
      </c>
      <c r="J6977">
        <v>199</v>
      </c>
      <c r="K6977">
        <v>299</v>
      </c>
      <c r="L6977" s="4">
        <v>8</v>
      </c>
      <c r="M6977" s="1">
        <v>0.11169999999999999</v>
      </c>
      <c r="N6977">
        <f>טבלה1[[#This Row],[סה"כ דורשי עבודה]]/טבלה1[[#This Row],[שיעור אבטלה מוערך ביישוב]]</f>
        <v>2703.6705461056404</v>
      </c>
      <c r="O6977" s="4"/>
    </row>
    <row r="6978" spans="1:15" x14ac:dyDescent="0.35">
      <c r="A6978" t="s">
        <v>276</v>
      </c>
      <c r="B6978" t="s">
        <v>94</v>
      </c>
      <c r="C6978">
        <v>975</v>
      </c>
      <c r="D6978" t="s">
        <v>111</v>
      </c>
      <c r="E6978">
        <v>310</v>
      </c>
      <c r="F6978">
        <v>145</v>
      </c>
      <c r="G6978">
        <v>165</v>
      </c>
      <c r="H6978">
        <v>3</v>
      </c>
      <c r="I6978">
        <v>307</v>
      </c>
      <c r="J6978">
        <v>213</v>
      </c>
      <c r="K6978">
        <v>307</v>
      </c>
      <c r="L6978" s="4">
        <v>11</v>
      </c>
      <c r="M6978" s="1">
        <v>0.1144</v>
      </c>
      <c r="N6978">
        <f>טבלה1[[#This Row],[סה"כ דורשי עבודה]]/טבלה1[[#This Row],[שיעור אבטלה מוערך ביישוב]]</f>
        <v>2709.7902097902097</v>
      </c>
      <c r="O6978" s="4"/>
    </row>
    <row r="6979" spans="1:15" x14ac:dyDescent="0.35">
      <c r="A6979" t="s">
        <v>277</v>
      </c>
      <c r="B6979" t="s">
        <v>94</v>
      </c>
      <c r="C6979">
        <v>975</v>
      </c>
      <c r="D6979" t="s">
        <v>111</v>
      </c>
      <c r="E6979">
        <v>307</v>
      </c>
      <c r="F6979">
        <v>137</v>
      </c>
      <c r="G6979">
        <v>170</v>
      </c>
      <c r="H6979">
        <v>3</v>
      </c>
      <c r="I6979">
        <v>304</v>
      </c>
      <c r="J6979">
        <v>216</v>
      </c>
      <c r="K6979">
        <v>305</v>
      </c>
      <c r="L6979" s="4">
        <v>4</v>
      </c>
      <c r="M6979" s="1">
        <v>0.1137</v>
      </c>
      <c r="N6979">
        <f>טבלה1[[#This Row],[סה"כ דורשי עבודה]]/טבלה1[[#This Row],[שיעור אבטלה מוערך ביישוב]]</f>
        <v>2700.0879507475815</v>
      </c>
      <c r="O6979" s="4"/>
    </row>
    <row r="6980" spans="1:15" x14ac:dyDescent="0.35">
      <c r="A6980" t="s">
        <v>278</v>
      </c>
      <c r="B6980" t="s">
        <v>94</v>
      </c>
      <c r="C6980">
        <v>975</v>
      </c>
      <c r="D6980" t="s">
        <v>111</v>
      </c>
      <c r="E6980">
        <v>335</v>
      </c>
      <c r="F6980">
        <v>153</v>
      </c>
      <c r="G6980">
        <v>182</v>
      </c>
      <c r="H6980">
        <v>3</v>
      </c>
      <c r="I6980">
        <v>332</v>
      </c>
      <c r="J6980">
        <v>233</v>
      </c>
      <c r="K6980">
        <v>332</v>
      </c>
      <c r="L6980" s="4">
        <v>4</v>
      </c>
      <c r="M6980" s="1">
        <v>0.1226</v>
      </c>
      <c r="N6980">
        <f>טבלה1[[#This Row],[סה"כ דורשי עבודה]]/טבלה1[[#This Row],[שיעור אבטלה מוערך ביישוב]]</f>
        <v>2732.4632952691682</v>
      </c>
      <c r="O6980" s="4"/>
    </row>
    <row r="6981" spans="1:15" x14ac:dyDescent="0.35">
      <c r="A6981" t="s">
        <v>279</v>
      </c>
      <c r="B6981" t="s">
        <v>94</v>
      </c>
      <c r="C6981">
        <v>975</v>
      </c>
      <c r="D6981" t="s">
        <v>111</v>
      </c>
      <c r="E6981">
        <v>345</v>
      </c>
      <c r="F6981">
        <v>162</v>
      </c>
      <c r="G6981">
        <v>183</v>
      </c>
      <c r="H6981">
        <v>2</v>
      </c>
      <c r="I6981">
        <v>343</v>
      </c>
      <c r="J6981">
        <v>236</v>
      </c>
      <c r="K6981">
        <v>339</v>
      </c>
      <c r="L6981" s="4">
        <v>13</v>
      </c>
      <c r="M6981" s="1">
        <v>0.12479999999999999</v>
      </c>
      <c r="N6981">
        <f>טבלה1[[#This Row],[סה"כ דורשי עבודה]]/טבלה1[[#This Row],[שיעור אבטלה מוערך ביישוב]]</f>
        <v>2764.4230769230771</v>
      </c>
      <c r="O6981" s="4"/>
    </row>
    <row r="6982" spans="1:15" x14ac:dyDescent="0.35">
      <c r="A6982" t="s">
        <v>11</v>
      </c>
      <c r="B6982" t="s">
        <v>94</v>
      </c>
      <c r="C6982">
        <v>975</v>
      </c>
      <c r="D6982" t="s">
        <v>111</v>
      </c>
      <c r="E6982">
        <v>350</v>
      </c>
      <c r="F6982">
        <v>164</v>
      </c>
      <c r="G6982">
        <v>186</v>
      </c>
      <c r="H6982">
        <v>1</v>
      </c>
      <c r="I6982">
        <v>349</v>
      </c>
      <c r="J6982">
        <v>241</v>
      </c>
      <c r="K6982">
        <v>345</v>
      </c>
      <c r="L6982" s="4">
        <v>13</v>
      </c>
      <c r="M6982" s="1">
        <v>0.1182</v>
      </c>
      <c r="N6982">
        <f>טבלה1[[#This Row],[סה"כ דורשי עבודה]]/טבלה1[[#This Row],[שיעור אבטלה מוערך ביישוב]]</f>
        <v>2961.0829103214892</v>
      </c>
      <c r="O6982" s="4"/>
    </row>
    <row r="6983" spans="1:15" x14ac:dyDescent="0.35">
      <c r="A6983" t="s">
        <v>212</v>
      </c>
      <c r="B6983" t="s">
        <v>94</v>
      </c>
      <c r="C6983">
        <v>975</v>
      </c>
      <c r="D6983" t="s">
        <v>111</v>
      </c>
      <c r="E6983">
        <v>341</v>
      </c>
      <c r="F6983">
        <v>158</v>
      </c>
      <c r="G6983">
        <v>183</v>
      </c>
      <c r="H6983">
        <v>1</v>
      </c>
      <c r="I6983">
        <v>340</v>
      </c>
      <c r="J6983">
        <v>243</v>
      </c>
      <c r="K6983">
        <v>334</v>
      </c>
      <c r="L6983" s="4">
        <v>1</v>
      </c>
      <c r="M6983" s="1">
        <v>0.1148</v>
      </c>
      <c r="N6983">
        <f>טבלה1[[#This Row],[סה"כ דורשי עבודה]]/טבלה1[[#This Row],[שיעור אבטלה מוערך ביישוב]]</f>
        <v>2970.3832752613239</v>
      </c>
      <c r="O6983" s="4"/>
    </row>
    <row r="6984" spans="1:15" x14ac:dyDescent="0.35">
      <c r="A6984" t="s">
        <v>213</v>
      </c>
      <c r="B6984" t="s">
        <v>94</v>
      </c>
      <c r="C6984">
        <v>975</v>
      </c>
      <c r="D6984" t="s">
        <v>111</v>
      </c>
      <c r="E6984">
        <v>327</v>
      </c>
      <c r="F6984">
        <v>145</v>
      </c>
      <c r="G6984">
        <v>182</v>
      </c>
      <c r="H6984">
        <v>1</v>
      </c>
      <c r="I6984">
        <v>326</v>
      </c>
      <c r="J6984">
        <v>243</v>
      </c>
      <c r="K6984">
        <v>323</v>
      </c>
      <c r="L6984" s="4">
        <v>3</v>
      </c>
      <c r="M6984" s="1">
        <v>0.1115</v>
      </c>
      <c r="N6984">
        <f>טבלה1[[#This Row],[סה"כ דורשי עבודה]]/טבלה1[[#This Row],[שיעור אבטלה מוערך ביישוב]]</f>
        <v>2932.7354260089687</v>
      </c>
      <c r="O6984" s="4"/>
    </row>
    <row r="6985" spans="1:15" x14ac:dyDescent="0.35">
      <c r="A6985" t="s">
        <v>214</v>
      </c>
      <c r="B6985" t="s">
        <v>94</v>
      </c>
      <c r="C6985">
        <v>975</v>
      </c>
      <c r="D6985" t="s">
        <v>111</v>
      </c>
      <c r="E6985">
        <v>331</v>
      </c>
      <c r="F6985">
        <v>150</v>
      </c>
      <c r="G6985">
        <v>181</v>
      </c>
      <c r="H6985">
        <v>5</v>
      </c>
      <c r="I6985">
        <v>326</v>
      </c>
      <c r="J6985">
        <v>244</v>
      </c>
      <c r="K6985">
        <v>327</v>
      </c>
      <c r="L6985" s="4">
        <v>4</v>
      </c>
      <c r="M6985" s="1">
        <v>0.11269999999999999</v>
      </c>
      <c r="N6985">
        <f>טבלה1[[#This Row],[סה"כ דורשי עבודה]]/טבלה1[[#This Row],[שיעור אבטלה מוערך ביישוב]]</f>
        <v>2937.0008873114466</v>
      </c>
      <c r="O6985" s="4"/>
    </row>
    <row r="6986" spans="1:15" x14ac:dyDescent="0.35">
      <c r="A6986" t="s">
        <v>215</v>
      </c>
      <c r="B6986" t="s">
        <v>94</v>
      </c>
      <c r="C6986">
        <v>975</v>
      </c>
      <c r="D6986" t="s">
        <v>111</v>
      </c>
      <c r="E6986">
        <v>325</v>
      </c>
      <c r="F6986">
        <v>145</v>
      </c>
      <c r="G6986">
        <v>180</v>
      </c>
      <c r="H6986">
        <v>6</v>
      </c>
      <c r="I6986">
        <v>319</v>
      </c>
      <c r="J6986">
        <v>241</v>
      </c>
      <c r="K6986">
        <v>318</v>
      </c>
      <c r="L6986" s="4">
        <v>5</v>
      </c>
      <c r="M6986" s="1">
        <v>0.1099</v>
      </c>
      <c r="N6986">
        <f>טבלה1[[#This Row],[סה"כ דורשי עבודה]]/טבלה1[[#This Row],[שיעור אבטלה מוערך ביישוב]]</f>
        <v>2957.2338489535941</v>
      </c>
      <c r="O6986" s="4"/>
    </row>
    <row r="6987" spans="1:15" x14ac:dyDescent="0.35">
      <c r="A6987" t="s">
        <v>216</v>
      </c>
      <c r="B6987" t="s">
        <v>94</v>
      </c>
      <c r="C6987">
        <v>975</v>
      </c>
      <c r="D6987" t="s">
        <v>111</v>
      </c>
      <c r="E6987">
        <v>330</v>
      </c>
      <c r="F6987">
        <v>149</v>
      </c>
      <c r="G6987">
        <v>181</v>
      </c>
      <c r="H6987">
        <v>3</v>
      </c>
      <c r="I6987">
        <v>327</v>
      </c>
      <c r="J6987">
        <v>238</v>
      </c>
      <c r="K6987">
        <v>325</v>
      </c>
      <c r="L6987" s="4">
        <v>7</v>
      </c>
      <c r="M6987" s="1">
        <v>0.11210000000000001</v>
      </c>
      <c r="N6987">
        <f>טבלה1[[#This Row],[סה"כ דורשי עבודה]]/טבלה1[[#This Row],[שיעור אבטלה מוערך ביישוב]]</f>
        <v>2943.800178412132</v>
      </c>
      <c r="O6987" s="4"/>
    </row>
    <row r="6988" spans="1:15" x14ac:dyDescent="0.35">
      <c r="A6988" t="s">
        <v>217</v>
      </c>
      <c r="B6988" t="s">
        <v>94</v>
      </c>
      <c r="C6988">
        <v>975</v>
      </c>
      <c r="D6988" t="s">
        <v>111</v>
      </c>
      <c r="E6988">
        <v>356</v>
      </c>
      <c r="F6988">
        <v>165</v>
      </c>
      <c r="G6988">
        <v>191</v>
      </c>
      <c r="H6988">
        <v>3</v>
      </c>
      <c r="I6988">
        <v>353</v>
      </c>
      <c r="J6988">
        <v>245</v>
      </c>
      <c r="K6988">
        <v>346</v>
      </c>
      <c r="L6988" s="4">
        <v>10</v>
      </c>
      <c r="M6988" s="1">
        <v>0.11849999999999999</v>
      </c>
      <c r="N6988">
        <f>טבלה1[[#This Row],[סה"כ דורשי עבודה]]/טבלה1[[#This Row],[שיעור אבטלה מוערך ביישוב]]</f>
        <v>3004.2194092827008</v>
      </c>
      <c r="O6988" s="4"/>
    </row>
    <row r="6989" spans="1:15" x14ac:dyDescent="0.35">
      <c r="A6989" t="s">
        <v>218</v>
      </c>
      <c r="B6989" t="s">
        <v>94</v>
      </c>
      <c r="C6989">
        <v>975</v>
      </c>
      <c r="D6989" t="s">
        <v>111</v>
      </c>
      <c r="E6989">
        <v>320</v>
      </c>
      <c r="F6989">
        <v>138</v>
      </c>
      <c r="G6989">
        <v>182</v>
      </c>
      <c r="H6989">
        <v>3</v>
      </c>
      <c r="I6989">
        <v>317</v>
      </c>
      <c r="J6989">
        <v>235</v>
      </c>
      <c r="K6989">
        <v>309</v>
      </c>
      <c r="L6989" s="4">
        <v>9</v>
      </c>
      <c r="M6989" s="1">
        <v>0.1071</v>
      </c>
      <c r="N6989">
        <f>טבלה1[[#This Row],[סה"כ דורשי עבודה]]/טבלה1[[#This Row],[שיעור אבטלה מוערך ביישוב]]</f>
        <v>2987.861811391223</v>
      </c>
      <c r="O6989" s="4"/>
    </row>
    <row r="6990" spans="1:15" x14ac:dyDescent="0.35">
      <c r="A6990" t="s">
        <v>219</v>
      </c>
      <c r="B6990" t="s">
        <v>94</v>
      </c>
      <c r="C6990">
        <v>975</v>
      </c>
      <c r="D6990" t="s">
        <v>111</v>
      </c>
      <c r="E6990">
        <v>289</v>
      </c>
      <c r="F6990">
        <v>120</v>
      </c>
      <c r="G6990">
        <v>169</v>
      </c>
      <c r="H6990">
        <v>4</v>
      </c>
      <c r="I6990">
        <v>285</v>
      </c>
      <c r="J6990">
        <v>217</v>
      </c>
      <c r="K6990">
        <v>282</v>
      </c>
      <c r="L6990" s="4">
        <v>2</v>
      </c>
      <c r="M6990" s="1">
        <v>9.8699999999999996E-2</v>
      </c>
      <c r="N6990">
        <f>טבלה1[[#This Row],[סה"כ דורשי עבודה]]/טבלה1[[#This Row],[שיעור אבטלה מוערך ביישוב]]</f>
        <v>2928.0648429584603</v>
      </c>
      <c r="O6990" s="4"/>
    </row>
    <row r="6991" spans="1:15" x14ac:dyDescent="0.35">
      <c r="A6991" t="s">
        <v>220</v>
      </c>
      <c r="B6991" t="s">
        <v>94</v>
      </c>
      <c r="C6991">
        <v>975</v>
      </c>
      <c r="D6991" t="s">
        <v>111</v>
      </c>
      <c r="E6991">
        <v>316</v>
      </c>
      <c r="F6991">
        <v>136</v>
      </c>
      <c r="G6991">
        <v>180</v>
      </c>
      <c r="H6991">
        <v>2</v>
      </c>
      <c r="I6991">
        <v>314</v>
      </c>
      <c r="J6991">
        <v>225</v>
      </c>
      <c r="K6991">
        <v>304</v>
      </c>
      <c r="L6991" s="4">
        <v>4</v>
      </c>
      <c r="M6991" s="1">
        <v>0.1056</v>
      </c>
      <c r="N6991">
        <f>טבלה1[[#This Row],[סה"כ דורשי עבודה]]/טבלה1[[#This Row],[שיעור אבטלה מוערך ביישוב]]</f>
        <v>2992.4242424242425</v>
      </c>
      <c r="O6991" s="4"/>
    </row>
    <row r="6992" spans="1:15" x14ac:dyDescent="0.35">
      <c r="A6992" t="s">
        <v>221</v>
      </c>
      <c r="B6992" t="s">
        <v>94</v>
      </c>
      <c r="C6992">
        <v>975</v>
      </c>
      <c r="D6992" t="s">
        <v>111</v>
      </c>
      <c r="E6992">
        <v>297</v>
      </c>
      <c r="F6992">
        <v>130</v>
      </c>
      <c r="G6992">
        <v>167</v>
      </c>
      <c r="H6992">
        <v>1</v>
      </c>
      <c r="I6992">
        <v>296</v>
      </c>
      <c r="J6992">
        <v>212</v>
      </c>
      <c r="K6992">
        <v>283</v>
      </c>
      <c r="L6992" s="4">
        <v>5</v>
      </c>
      <c r="M6992" s="1">
        <v>9.9000000000000005E-2</v>
      </c>
      <c r="N6992">
        <f>טבלה1[[#This Row],[סה"כ דורשי עבודה]]/טבלה1[[#This Row],[שיעור אבטלה מוערך ביישוב]]</f>
        <v>3000</v>
      </c>
      <c r="O6992" s="4"/>
    </row>
    <row r="6993" spans="1:15" x14ac:dyDescent="0.35">
      <c r="A6993" t="s">
        <v>222</v>
      </c>
      <c r="B6993" t="s">
        <v>94</v>
      </c>
      <c r="C6993">
        <v>975</v>
      </c>
      <c r="D6993" t="s">
        <v>111</v>
      </c>
      <c r="E6993">
        <v>323</v>
      </c>
      <c r="F6993">
        <v>148</v>
      </c>
      <c r="G6993">
        <v>175</v>
      </c>
      <c r="H6993">
        <v>3</v>
      </c>
      <c r="I6993">
        <v>320</v>
      </c>
      <c r="J6993">
        <v>223</v>
      </c>
      <c r="K6993">
        <v>307</v>
      </c>
      <c r="L6993" s="4">
        <v>5</v>
      </c>
      <c r="M6993" s="1">
        <v>0.1065</v>
      </c>
      <c r="N6993">
        <f>טבלה1[[#This Row],[סה"כ דורשי עבודה]]/טבלה1[[#This Row],[שיעור אבטלה מוערך ביישוב]]</f>
        <v>3032.8638497652582</v>
      </c>
      <c r="O6993" s="4"/>
    </row>
    <row r="6994" spans="1:15" x14ac:dyDescent="0.35">
      <c r="A6994" t="s">
        <v>223</v>
      </c>
      <c r="B6994" t="s">
        <v>94</v>
      </c>
      <c r="C6994">
        <v>975</v>
      </c>
      <c r="D6994" t="s">
        <v>111</v>
      </c>
      <c r="E6994">
        <v>308</v>
      </c>
      <c r="F6994">
        <v>149</v>
      </c>
      <c r="G6994">
        <v>159</v>
      </c>
      <c r="H6994">
        <v>2</v>
      </c>
      <c r="I6994">
        <v>306</v>
      </c>
      <c r="J6994">
        <v>204</v>
      </c>
      <c r="K6994">
        <v>298</v>
      </c>
      <c r="L6994" s="4">
        <v>9</v>
      </c>
      <c r="M6994" s="1">
        <v>9.6500000000000002E-2</v>
      </c>
      <c r="N6994">
        <f>טבלה1[[#This Row],[סה"כ דורשי עבודה]]/טבלה1[[#This Row],[שיעור אבטלה מוערך ביישוב]]</f>
        <v>3191.7098445595852</v>
      </c>
      <c r="O6994" s="4"/>
    </row>
    <row r="6995" spans="1:15" x14ac:dyDescent="0.35">
      <c r="A6995" t="s">
        <v>224</v>
      </c>
      <c r="B6995" t="s">
        <v>94</v>
      </c>
      <c r="C6995">
        <v>975</v>
      </c>
      <c r="D6995" t="s">
        <v>111</v>
      </c>
      <c r="E6995">
        <v>308</v>
      </c>
      <c r="F6995">
        <v>151</v>
      </c>
      <c r="G6995">
        <v>157</v>
      </c>
      <c r="H6995">
        <v>2</v>
      </c>
      <c r="I6995">
        <v>306</v>
      </c>
      <c r="J6995">
        <v>214</v>
      </c>
      <c r="K6995">
        <v>293</v>
      </c>
      <c r="L6995" s="4">
        <v>5</v>
      </c>
      <c r="M6995" s="1">
        <v>9.5000000000000001E-2</v>
      </c>
      <c r="N6995">
        <f>טבלה1[[#This Row],[סה"כ דורשי עבודה]]/טבלה1[[#This Row],[שיעור אבטלה מוערך ביישוב]]</f>
        <v>3242.1052631578946</v>
      </c>
      <c r="O6995" s="4"/>
    </row>
    <row r="6996" spans="1:15" x14ac:dyDescent="0.35">
      <c r="A6996" t="s">
        <v>225</v>
      </c>
      <c r="B6996" t="s">
        <v>94</v>
      </c>
      <c r="C6996">
        <v>975</v>
      </c>
      <c r="D6996" t="s">
        <v>111</v>
      </c>
      <c r="E6996">
        <v>304</v>
      </c>
      <c r="F6996">
        <v>144</v>
      </c>
      <c r="G6996">
        <v>160</v>
      </c>
      <c r="H6996">
        <v>2</v>
      </c>
      <c r="I6996">
        <v>302</v>
      </c>
      <c r="J6996">
        <v>215</v>
      </c>
      <c r="K6996">
        <v>291</v>
      </c>
      <c r="L6996" s="4">
        <v>10</v>
      </c>
      <c r="M6996" s="1">
        <v>9.4399999999999998E-2</v>
      </c>
      <c r="N6996">
        <f>טבלה1[[#This Row],[סה"כ דורשי עבודה]]/טבלה1[[#This Row],[שיעור אבטלה מוערך ביישוב]]</f>
        <v>3220.3389830508477</v>
      </c>
      <c r="O6996" s="4"/>
    </row>
    <row r="6997" spans="1:15" x14ac:dyDescent="0.35">
      <c r="A6997" t="s">
        <v>226</v>
      </c>
      <c r="B6997" t="s">
        <v>94</v>
      </c>
      <c r="C6997">
        <v>975</v>
      </c>
      <c r="D6997" t="s">
        <v>111</v>
      </c>
      <c r="E6997">
        <v>291</v>
      </c>
      <c r="F6997">
        <v>137</v>
      </c>
      <c r="G6997">
        <v>154</v>
      </c>
      <c r="H6997">
        <v>2</v>
      </c>
      <c r="I6997">
        <v>289</v>
      </c>
      <c r="J6997">
        <v>206</v>
      </c>
      <c r="K6997">
        <v>282</v>
      </c>
      <c r="L6997" s="4">
        <v>10</v>
      </c>
      <c r="M6997" s="1">
        <v>9.1800000000000007E-2</v>
      </c>
      <c r="N6997">
        <f>טבלה1[[#This Row],[סה"כ דורשי עבודה]]/טבלה1[[#This Row],[שיעור אבטלה מוערך ביישוב]]</f>
        <v>3169.9346405228757</v>
      </c>
      <c r="O6997" s="4"/>
    </row>
    <row r="6998" spans="1:15" x14ac:dyDescent="0.35">
      <c r="A6998" t="s">
        <v>227</v>
      </c>
      <c r="B6998" t="s">
        <v>94</v>
      </c>
      <c r="C6998">
        <v>975</v>
      </c>
      <c r="D6998" t="s">
        <v>111</v>
      </c>
      <c r="E6998">
        <v>287</v>
      </c>
      <c r="F6998">
        <v>131</v>
      </c>
      <c r="G6998">
        <v>156</v>
      </c>
      <c r="H6998">
        <v>2</v>
      </c>
      <c r="I6998">
        <v>285</v>
      </c>
      <c r="J6998">
        <v>203</v>
      </c>
      <c r="K6998">
        <v>280</v>
      </c>
      <c r="L6998" s="4">
        <v>9</v>
      </c>
      <c r="M6998" s="1">
        <v>9.1200000000000003E-2</v>
      </c>
      <c r="N6998">
        <f>טבלה1[[#This Row],[סה"כ דורשי עבודה]]/טבלה1[[#This Row],[שיעור אבטלה מוערך ביישוב]]</f>
        <v>3146.9298245614036</v>
      </c>
      <c r="O6998" s="4"/>
    </row>
    <row r="6999" spans="1:15" x14ac:dyDescent="0.35">
      <c r="A6999" t="s">
        <v>228</v>
      </c>
      <c r="B6999" t="s">
        <v>94</v>
      </c>
      <c r="C6999">
        <v>975</v>
      </c>
      <c r="D6999" t="s">
        <v>111</v>
      </c>
      <c r="E6999">
        <v>298</v>
      </c>
      <c r="F6999">
        <v>143</v>
      </c>
      <c r="G6999">
        <v>155</v>
      </c>
      <c r="H6999">
        <v>4</v>
      </c>
      <c r="I6999">
        <v>294</v>
      </c>
      <c r="J6999">
        <v>202</v>
      </c>
      <c r="K6999">
        <v>289</v>
      </c>
      <c r="L6999" s="4">
        <v>8</v>
      </c>
      <c r="M6999" s="1">
        <v>9.3899999999999997E-2</v>
      </c>
      <c r="N6999">
        <f>טבלה1[[#This Row],[סה"כ דורשי עבודה]]/טבלה1[[#This Row],[שיעור אבטלה מוערך ביישוב]]</f>
        <v>3173.5889243876463</v>
      </c>
      <c r="O6999" s="4"/>
    </row>
    <row r="7000" spans="1:15" x14ac:dyDescent="0.35">
      <c r="A7000" t="s">
        <v>229</v>
      </c>
      <c r="B7000" t="s">
        <v>94</v>
      </c>
      <c r="C7000">
        <v>975</v>
      </c>
      <c r="D7000" t="s">
        <v>111</v>
      </c>
      <c r="E7000">
        <v>297</v>
      </c>
      <c r="F7000">
        <v>140</v>
      </c>
      <c r="G7000">
        <v>157</v>
      </c>
      <c r="H7000">
        <v>4</v>
      </c>
      <c r="I7000">
        <v>293</v>
      </c>
      <c r="J7000">
        <v>200</v>
      </c>
      <c r="K7000">
        <v>289</v>
      </c>
      <c r="L7000" s="4">
        <v>4</v>
      </c>
      <c r="M7000" s="1">
        <v>9.3899999999999997E-2</v>
      </c>
      <c r="N7000">
        <f>טבלה1[[#This Row],[סה"כ דורשי עבודה]]/טבלה1[[#This Row],[שיעור אבטלה מוערך ביישוב]]</f>
        <v>3162.9392971246007</v>
      </c>
      <c r="O7000" s="4"/>
    </row>
    <row r="7001" spans="1:15" x14ac:dyDescent="0.35">
      <c r="A7001" t="s">
        <v>230</v>
      </c>
      <c r="B7001" t="s">
        <v>94</v>
      </c>
      <c r="C7001">
        <v>975</v>
      </c>
      <c r="D7001" t="s">
        <v>111</v>
      </c>
      <c r="E7001">
        <v>300</v>
      </c>
      <c r="F7001">
        <v>147</v>
      </c>
      <c r="G7001">
        <v>153</v>
      </c>
      <c r="H7001">
        <v>3</v>
      </c>
      <c r="I7001">
        <v>297</v>
      </c>
      <c r="J7001">
        <v>195</v>
      </c>
      <c r="K7001">
        <v>285</v>
      </c>
      <c r="L7001" s="4">
        <v>12</v>
      </c>
      <c r="M7001" s="1">
        <v>9.2700000000000005E-2</v>
      </c>
      <c r="N7001">
        <f>טבלה1[[#This Row],[סה"כ דורשי עבודה]]/טבלה1[[#This Row],[שיעור אבטלה מוערך ביישוב]]</f>
        <v>3236.2459546925566</v>
      </c>
      <c r="O7001" s="4"/>
    </row>
    <row r="7002" spans="1:15" x14ac:dyDescent="0.35">
      <c r="A7002" t="s">
        <v>231</v>
      </c>
      <c r="B7002" t="s">
        <v>94</v>
      </c>
      <c r="C7002">
        <v>975</v>
      </c>
      <c r="D7002" t="s">
        <v>111</v>
      </c>
      <c r="E7002">
        <v>282</v>
      </c>
      <c r="F7002">
        <v>136</v>
      </c>
      <c r="G7002">
        <v>146</v>
      </c>
      <c r="H7002">
        <v>2</v>
      </c>
      <c r="I7002">
        <v>280</v>
      </c>
      <c r="J7002">
        <v>187</v>
      </c>
      <c r="K7002">
        <v>269</v>
      </c>
      <c r="L7002" s="4">
        <v>4</v>
      </c>
      <c r="M7002" s="1">
        <v>8.7900000000000006E-2</v>
      </c>
      <c r="N7002">
        <f>טבלה1[[#This Row],[סה"כ דורשי עבודה]]/טבלה1[[#This Row],[שיעור אבטלה מוערך ביישוב]]</f>
        <v>3208.1911262798631</v>
      </c>
      <c r="O7002" s="4"/>
    </row>
    <row r="7003" spans="1:15" x14ac:dyDescent="0.35">
      <c r="A7003" t="s">
        <v>232</v>
      </c>
      <c r="B7003" t="s">
        <v>94</v>
      </c>
      <c r="C7003">
        <v>975</v>
      </c>
      <c r="D7003" t="s">
        <v>111</v>
      </c>
      <c r="E7003">
        <v>283</v>
      </c>
      <c r="F7003">
        <v>131</v>
      </c>
      <c r="G7003">
        <v>152</v>
      </c>
      <c r="H7003">
        <v>4</v>
      </c>
      <c r="I7003">
        <v>279</v>
      </c>
      <c r="J7003">
        <v>195</v>
      </c>
      <c r="K7003">
        <v>272</v>
      </c>
      <c r="L7003" s="4">
        <v>4</v>
      </c>
      <c r="M7003" s="1">
        <v>8.8800000000000004E-2</v>
      </c>
      <c r="N7003">
        <f>טבלה1[[#This Row],[סה"כ דורשי עבודה]]/טבלה1[[#This Row],[שיעור אבטלה מוערך ביישוב]]</f>
        <v>3186.9369369369369</v>
      </c>
      <c r="O7003" s="4"/>
    </row>
    <row r="7004" spans="1:15" x14ac:dyDescent="0.35">
      <c r="A7004" t="s">
        <v>233</v>
      </c>
      <c r="B7004" t="s">
        <v>94</v>
      </c>
      <c r="C7004">
        <v>975</v>
      </c>
      <c r="D7004" t="s">
        <v>111</v>
      </c>
      <c r="E7004">
        <v>287</v>
      </c>
      <c r="F7004">
        <v>127</v>
      </c>
      <c r="G7004">
        <v>160</v>
      </c>
      <c r="H7004">
        <v>4</v>
      </c>
      <c r="I7004">
        <v>283</v>
      </c>
      <c r="J7004">
        <v>203</v>
      </c>
      <c r="K7004">
        <v>274</v>
      </c>
      <c r="L7004" s="4">
        <v>10</v>
      </c>
      <c r="M7004" s="1">
        <v>8.9399999999999993E-2</v>
      </c>
      <c r="N7004">
        <f>טבלה1[[#This Row],[סה"כ דורשי עבודה]]/טבלה1[[#This Row],[שיעור אבטלה מוערך ביישוב]]</f>
        <v>3210.2908277404922</v>
      </c>
      <c r="O7004" s="4"/>
    </row>
    <row r="7005" spans="1:15" x14ac:dyDescent="0.35">
      <c r="A7005" t="s">
        <v>234</v>
      </c>
      <c r="B7005" t="s">
        <v>94</v>
      </c>
      <c r="C7005">
        <v>975</v>
      </c>
      <c r="D7005" t="s">
        <v>111</v>
      </c>
      <c r="E7005">
        <v>284</v>
      </c>
      <c r="F7005">
        <v>123</v>
      </c>
      <c r="G7005">
        <v>161</v>
      </c>
      <c r="H7005">
        <v>4</v>
      </c>
      <c r="I7005">
        <v>280</v>
      </c>
      <c r="J7005">
        <v>192</v>
      </c>
      <c r="K7005">
        <v>275</v>
      </c>
      <c r="L7005" s="4">
        <v>14</v>
      </c>
      <c r="M7005" s="1">
        <v>8.9700000000000002E-2</v>
      </c>
      <c r="N7005">
        <f>טבלה1[[#This Row],[סה"כ דורשי עבודה]]/טבלה1[[#This Row],[שיעור אבטלה מוערך ביישוב]]</f>
        <v>3166.1092530657747</v>
      </c>
      <c r="O7005" s="4"/>
    </row>
    <row r="7006" spans="1:15" x14ac:dyDescent="0.35">
      <c r="A7006" t="s">
        <v>235</v>
      </c>
      <c r="B7006" t="s">
        <v>94</v>
      </c>
      <c r="C7006">
        <v>975</v>
      </c>
      <c r="D7006" t="s">
        <v>111</v>
      </c>
      <c r="E7006">
        <v>294</v>
      </c>
      <c r="F7006">
        <v>130</v>
      </c>
      <c r="G7006">
        <v>164</v>
      </c>
      <c r="H7006">
        <v>4</v>
      </c>
      <c r="I7006">
        <v>290</v>
      </c>
      <c r="J7006">
        <v>198</v>
      </c>
      <c r="K7006">
        <v>281</v>
      </c>
      <c r="L7006" s="4">
        <v>6</v>
      </c>
      <c r="M7006" s="1">
        <v>9.1499999999999998E-2</v>
      </c>
      <c r="N7006">
        <f>טבלה1[[#This Row],[סה"כ דורשי עבודה]]/טבלה1[[#This Row],[שיעור אבטלה מוערך ביישוב]]</f>
        <v>3213.1147540983607</v>
      </c>
      <c r="O7006" s="4"/>
    </row>
    <row r="7007" spans="1:15" x14ac:dyDescent="0.35">
      <c r="A7007" t="s">
        <v>236</v>
      </c>
      <c r="B7007" t="s">
        <v>94</v>
      </c>
      <c r="C7007">
        <v>975</v>
      </c>
      <c r="D7007" t="s">
        <v>111</v>
      </c>
      <c r="E7007">
        <v>285</v>
      </c>
      <c r="F7007">
        <v>127</v>
      </c>
      <c r="G7007">
        <v>158</v>
      </c>
      <c r="H7007">
        <v>4</v>
      </c>
      <c r="I7007">
        <v>281</v>
      </c>
      <c r="J7007">
        <v>196</v>
      </c>
      <c r="K7007">
        <v>275</v>
      </c>
      <c r="L7007" s="4">
        <v>4</v>
      </c>
      <c r="M7007" s="1">
        <v>8.9700000000000002E-2</v>
      </c>
      <c r="N7007">
        <f>טבלה1[[#This Row],[סה"כ דורשי עבודה]]/טבלה1[[#This Row],[שיעור אבטלה מוערך ביישוב]]</f>
        <v>3177.2575250836121</v>
      </c>
      <c r="O7007" s="4"/>
    </row>
    <row r="7008" spans="1:15" x14ac:dyDescent="0.35">
      <c r="A7008" t="s">
        <v>237</v>
      </c>
      <c r="B7008" t="s">
        <v>94</v>
      </c>
      <c r="C7008">
        <v>975</v>
      </c>
      <c r="D7008" t="s">
        <v>111</v>
      </c>
      <c r="E7008">
        <v>279</v>
      </c>
      <c r="F7008">
        <v>132</v>
      </c>
      <c r="G7008">
        <v>147</v>
      </c>
      <c r="H7008">
        <v>3</v>
      </c>
      <c r="I7008">
        <v>276</v>
      </c>
      <c r="J7008">
        <v>190</v>
      </c>
      <c r="K7008">
        <v>266</v>
      </c>
      <c r="L7008" s="4">
        <v>11</v>
      </c>
      <c r="M7008" s="1">
        <v>8.6999999999999994E-2</v>
      </c>
      <c r="N7008">
        <f>טבלה1[[#This Row],[סה"כ דורשי עבודה]]/טבלה1[[#This Row],[שיעור אבטלה מוערך ביישוב]]</f>
        <v>3206.8965517241381</v>
      </c>
      <c r="O7008" s="4"/>
    </row>
    <row r="7009" spans="1:15" x14ac:dyDescent="0.35">
      <c r="A7009" t="s">
        <v>238</v>
      </c>
      <c r="B7009" t="s">
        <v>94</v>
      </c>
      <c r="C7009">
        <v>975</v>
      </c>
      <c r="D7009" t="s">
        <v>111</v>
      </c>
      <c r="E7009">
        <v>259</v>
      </c>
      <c r="F7009">
        <v>116</v>
      </c>
      <c r="G7009">
        <v>143</v>
      </c>
      <c r="H7009">
        <v>3</v>
      </c>
      <c r="I7009">
        <v>256</v>
      </c>
      <c r="J7009">
        <v>187</v>
      </c>
      <c r="K7009">
        <v>256</v>
      </c>
      <c r="L7009" s="4">
        <v>3</v>
      </c>
      <c r="M7009" s="1">
        <v>8.4000000000000005E-2</v>
      </c>
      <c r="N7009">
        <f>טבלה1[[#This Row],[סה"כ דורשי עבודה]]/טבלה1[[#This Row],[שיעור אבטלה מוערך ביישוב]]</f>
        <v>3083.333333333333</v>
      </c>
      <c r="O7009" s="4"/>
    </row>
    <row r="7010" spans="1:15" x14ac:dyDescent="0.35">
      <c r="A7010" t="s">
        <v>239</v>
      </c>
      <c r="B7010" t="s">
        <v>94</v>
      </c>
      <c r="C7010">
        <v>975</v>
      </c>
      <c r="D7010" t="s">
        <v>111</v>
      </c>
      <c r="E7010">
        <v>258</v>
      </c>
      <c r="F7010">
        <v>113</v>
      </c>
      <c r="G7010">
        <v>145</v>
      </c>
      <c r="H7010">
        <v>2</v>
      </c>
      <c r="I7010">
        <v>256</v>
      </c>
      <c r="J7010">
        <v>187</v>
      </c>
      <c r="K7010">
        <v>256</v>
      </c>
      <c r="L7010" s="4">
        <v>6</v>
      </c>
      <c r="M7010" s="1">
        <v>8.4000000000000005E-2</v>
      </c>
      <c r="N7010">
        <f>טבלה1[[#This Row],[סה"כ דורשי עבודה]]/טבלה1[[#This Row],[שיעור אבטלה מוערך ביישוב]]</f>
        <v>3071.4285714285711</v>
      </c>
      <c r="O7010" s="4"/>
    </row>
    <row r="7011" spans="1:15" x14ac:dyDescent="0.35">
      <c r="A7011" t="s">
        <v>240</v>
      </c>
      <c r="B7011" t="s">
        <v>94</v>
      </c>
      <c r="C7011">
        <v>975</v>
      </c>
      <c r="D7011" t="s">
        <v>111</v>
      </c>
      <c r="E7011">
        <v>272</v>
      </c>
      <c r="F7011">
        <v>125</v>
      </c>
      <c r="G7011">
        <v>147</v>
      </c>
      <c r="H7011">
        <v>2</v>
      </c>
      <c r="I7011">
        <v>270</v>
      </c>
      <c r="J7011">
        <v>185</v>
      </c>
      <c r="K7011">
        <v>268</v>
      </c>
      <c r="L7011" s="4">
        <v>2</v>
      </c>
      <c r="M7011" s="1">
        <v>8.7599999999999997E-2</v>
      </c>
      <c r="N7011">
        <f>טבלה1[[#This Row],[סה"כ דורשי עבודה]]/טבלה1[[#This Row],[שיעור אבטלה מוערך ביישוב]]</f>
        <v>3105.0228310502284</v>
      </c>
      <c r="O7011" s="4"/>
    </row>
    <row r="7012" spans="1:15" x14ac:dyDescent="0.35">
      <c r="A7012" t="s">
        <v>241</v>
      </c>
      <c r="B7012" t="s">
        <v>94</v>
      </c>
      <c r="C7012">
        <v>975</v>
      </c>
      <c r="D7012" t="s">
        <v>111</v>
      </c>
      <c r="E7012">
        <v>283</v>
      </c>
      <c r="F7012">
        <v>131</v>
      </c>
      <c r="G7012">
        <v>152</v>
      </c>
      <c r="H7012">
        <v>2</v>
      </c>
      <c r="I7012">
        <v>281</v>
      </c>
      <c r="J7012">
        <v>190</v>
      </c>
      <c r="K7012">
        <v>275</v>
      </c>
      <c r="L7012" s="4">
        <v>6</v>
      </c>
      <c r="M7012" s="1">
        <v>8.9700000000000002E-2</v>
      </c>
      <c r="N7012">
        <f>טבלה1[[#This Row],[סה"כ דורשי עבודה]]/טבלה1[[#This Row],[שיעור אבטלה מוערך ביישוב]]</f>
        <v>3154.9609810479374</v>
      </c>
      <c r="O7012" s="4"/>
    </row>
    <row r="7013" spans="1:15" x14ac:dyDescent="0.35">
      <c r="A7013" t="s">
        <v>242</v>
      </c>
      <c r="B7013" t="s">
        <v>94</v>
      </c>
      <c r="C7013">
        <v>975</v>
      </c>
      <c r="D7013" t="s">
        <v>111</v>
      </c>
      <c r="E7013">
        <v>279</v>
      </c>
      <c r="F7013">
        <v>126</v>
      </c>
      <c r="G7013">
        <v>153</v>
      </c>
      <c r="H7013">
        <v>6</v>
      </c>
      <c r="I7013">
        <v>273</v>
      </c>
      <c r="J7013">
        <v>180</v>
      </c>
      <c r="K7013">
        <v>274</v>
      </c>
      <c r="L7013" s="4">
        <v>8</v>
      </c>
      <c r="M7013" s="1">
        <v>8.9399999999999993E-2</v>
      </c>
      <c r="N7013">
        <f>טבלה1[[#This Row],[סה"כ דורשי עבודה]]/טבלה1[[#This Row],[שיעור אבטלה מוערך ביישוב]]</f>
        <v>3120.8053691275172</v>
      </c>
      <c r="O7013" s="4"/>
    </row>
    <row r="7014" spans="1:15" x14ac:dyDescent="0.35">
      <c r="A7014" t="s">
        <v>243</v>
      </c>
      <c r="B7014" t="s">
        <v>94</v>
      </c>
      <c r="C7014">
        <v>975</v>
      </c>
      <c r="D7014" t="s">
        <v>111</v>
      </c>
      <c r="E7014">
        <v>246</v>
      </c>
      <c r="F7014">
        <v>107</v>
      </c>
      <c r="G7014">
        <v>139</v>
      </c>
      <c r="H7014">
        <v>6</v>
      </c>
      <c r="I7014">
        <v>240</v>
      </c>
      <c r="J7014">
        <v>175</v>
      </c>
      <c r="K7014">
        <v>240</v>
      </c>
      <c r="L7014" s="4">
        <v>5</v>
      </c>
      <c r="M7014" s="1">
        <v>7.9200000000000007E-2</v>
      </c>
      <c r="N7014">
        <f>טבלה1[[#This Row],[סה"כ דורשי עבודה]]/טבלה1[[#This Row],[שיעור אבטלה מוערך ביישוב]]</f>
        <v>3106.060606060606</v>
      </c>
      <c r="O7014" s="4"/>
    </row>
    <row r="7015" spans="1:15" x14ac:dyDescent="0.35">
      <c r="A7015" t="s">
        <v>244</v>
      </c>
      <c r="B7015" t="s">
        <v>94</v>
      </c>
      <c r="C7015">
        <v>975</v>
      </c>
      <c r="D7015" t="s">
        <v>111</v>
      </c>
      <c r="E7015">
        <v>249</v>
      </c>
      <c r="F7015">
        <v>113</v>
      </c>
      <c r="G7015">
        <v>136</v>
      </c>
      <c r="H7015">
        <v>6</v>
      </c>
      <c r="I7015">
        <v>243</v>
      </c>
      <c r="J7015">
        <v>171</v>
      </c>
      <c r="K7015">
        <v>243</v>
      </c>
      <c r="L7015" s="4">
        <v>9</v>
      </c>
      <c r="M7015" s="1">
        <v>8.0100000000000005E-2</v>
      </c>
      <c r="N7015">
        <f>טבלה1[[#This Row],[סה"כ דורשי עבודה]]/טבלה1[[#This Row],[שיעור אבטלה מוערך ביישוב]]</f>
        <v>3108.6142322097376</v>
      </c>
      <c r="O7015" s="4"/>
    </row>
    <row r="7016" spans="1:15" x14ac:dyDescent="0.35">
      <c r="A7016" t="s">
        <v>245</v>
      </c>
      <c r="B7016" t="s">
        <v>94</v>
      </c>
      <c r="C7016">
        <v>975</v>
      </c>
      <c r="D7016" t="s">
        <v>111</v>
      </c>
      <c r="E7016">
        <v>268</v>
      </c>
      <c r="F7016">
        <v>121</v>
      </c>
      <c r="G7016">
        <v>147</v>
      </c>
      <c r="H7016">
        <v>5</v>
      </c>
      <c r="I7016">
        <v>263</v>
      </c>
      <c r="J7016">
        <v>184</v>
      </c>
      <c r="K7016">
        <v>261</v>
      </c>
      <c r="L7016" s="4">
        <v>2</v>
      </c>
      <c r="M7016" s="1">
        <v>8.5500000000000007E-2</v>
      </c>
      <c r="N7016">
        <f>טבלה1[[#This Row],[סה"כ דורשי עבודה]]/טבלה1[[#This Row],[שיעור אבטלה מוערך ביישוב]]</f>
        <v>3134.5029239766081</v>
      </c>
      <c r="O7016" s="4"/>
    </row>
    <row r="7017" spans="1:15" x14ac:dyDescent="0.35">
      <c r="A7017" t="s">
        <v>246</v>
      </c>
      <c r="B7017" t="s">
        <v>94</v>
      </c>
      <c r="C7017">
        <v>975</v>
      </c>
      <c r="D7017" t="s">
        <v>111</v>
      </c>
      <c r="E7017">
        <v>280</v>
      </c>
      <c r="F7017">
        <v>128</v>
      </c>
      <c r="G7017">
        <v>152</v>
      </c>
      <c r="H7017">
        <v>3</v>
      </c>
      <c r="I7017">
        <v>277</v>
      </c>
      <c r="J7017">
        <v>190</v>
      </c>
      <c r="K7017">
        <v>274</v>
      </c>
      <c r="L7017" s="4">
        <v>12</v>
      </c>
      <c r="M7017" s="1">
        <v>8.9399999999999993E-2</v>
      </c>
      <c r="N7017">
        <f>טבלה1[[#This Row],[סה"כ דורשי עבודה]]/טבלה1[[#This Row],[שיעור אבטלה מוערך ביישוב]]</f>
        <v>3131.9910514541389</v>
      </c>
      <c r="O7017" s="4"/>
    </row>
    <row r="7018" spans="1:15" x14ac:dyDescent="0.35">
      <c r="A7018" t="s">
        <v>280</v>
      </c>
      <c r="B7018" t="s">
        <v>94</v>
      </c>
      <c r="C7018">
        <v>975</v>
      </c>
      <c r="D7018" t="s">
        <v>111</v>
      </c>
      <c r="E7018">
        <v>273</v>
      </c>
      <c r="F7018">
        <v>117</v>
      </c>
      <c r="G7018">
        <v>156</v>
      </c>
      <c r="H7018">
        <v>2</v>
      </c>
      <c r="I7018">
        <v>271</v>
      </c>
      <c r="J7018">
        <v>182</v>
      </c>
      <c r="K7018">
        <v>267</v>
      </c>
      <c r="L7018" s="4">
        <v>14</v>
      </c>
      <c r="M7018" s="1">
        <v>8.7300000000000003E-2</v>
      </c>
      <c r="N7018">
        <f>טבלה1[[#This Row],[סה"כ דורשי עבודה]]/טבלה1[[#This Row],[שיעור אבטלה מוערך ביישוב]]</f>
        <v>3127.1477663230239</v>
      </c>
      <c r="O7018" s="4"/>
    </row>
    <row r="7019" spans="1:15" x14ac:dyDescent="0.35">
      <c r="A7019" t="s">
        <v>281</v>
      </c>
      <c r="B7019" t="s">
        <v>94</v>
      </c>
      <c r="C7019">
        <v>975</v>
      </c>
      <c r="D7019" t="s">
        <v>111</v>
      </c>
      <c r="E7019">
        <v>269</v>
      </c>
      <c r="F7019">
        <v>115</v>
      </c>
      <c r="G7019">
        <v>154</v>
      </c>
      <c r="H7019">
        <v>2</v>
      </c>
      <c r="I7019">
        <v>267</v>
      </c>
      <c r="J7019">
        <v>184</v>
      </c>
      <c r="K7019">
        <v>261</v>
      </c>
      <c r="L7019" s="4">
        <v>10</v>
      </c>
      <c r="M7019" s="1">
        <v>8.5500000000000007E-2</v>
      </c>
      <c r="N7019">
        <f>טבלה1[[#This Row],[סה"כ דורשי עבודה]]/טבלה1[[#This Row],[שיעור אבטלה מוערך ביישוב]]</f>
        <v>3146.1988304093566</v>
      </c>
      <c r="O7019" s="4"/>
    </row>
    <row r="7020" spans="1:15" x14ac:dyDescent="0.35">
      <c r="A7020" t="s">
        <v>282</v>
      </c>
      <c r="B7020" t="s">
        <v>94</v>
      </c>
      <c r="C7020">
        <v>975</v>
      </c>
      <c r="D7020" t="s">
        <v>111</v>
      </c>
      <c r="E7020">
        <v>248</v>
      </c>
      <c r="F7020">
        <v>107</v>
      </c>
      <c r="G7020">
        <v>141</v>
      </c>
      <c r="H7020">
        <v>3</v>
      </c>
      <c r="I7020">
        <v>245</v>
      </c>
      <c r="J7020">
        <v>174</v>
      </c>
      <c r="K7020">
        <v>244</v>
      </c>
      <c r="L7020" s="4">
        <v>9</v>
      </c>
      <c r="M7020" s="1">
        <v>8.0399999999999999E-2</v>
      </c>
      <c r="N7020">
        <f>טבלה1[[#This Row],[סה"כ דורשי עבודה]]/טבלה1[[#This Row],[שיעור אבטלה מוערך ביישוב]]</f>
        <v>3084.5771144278606</v>
      </c>
      <c r="O7020" s="4"/>
    </row>
    <row r="7021" spans="1:15" x14ac:dyDescent="0.35">
      <c r="A7021" t="s">
        <v>283</v>
      </c>
      <c r="B7021" t="s">
        <v>94</v>
      </c>
      <c r="C7021">
        <v>975</v>
      </c>
      <c r="D7021" t="s">
        <v>111</v>
      </c>
      <c r="E7021">
        <v>224</v>
      </c>
      <c r="F7021">
        <v>96</v>
      </c>
      <c r="G7021">
        <v>128</v>
      </c>
      <c r="H7021">
        <v>4</v>
      </c>
      <c r="I7021">
        <v>220</v>
      </c>
      <c r="J7021">
        <v>149</v>
      </c>
      <c r="K7021">
        <v>221</v>
      </c>
      <c r="L7021" s="4">
        <v>2</v>
      </c>
      <c r="M7021" s="1">
        <v>7.3400000000000007E-2</v>
      </c>
      <c r="N7021">
        <f>טבלה1[[#This Row],[סה"כ דורשי עבודה]]/טבלה1[[#This Row],[שיעור אבטלה מוערך ביישוב]]</f>
        <v>3051.7711171662122</v>
      </c>
      <c r="O7021" s="4"/>
    </row>
    <row r="7022" spans="1:15" x14ac:dyDescent="0.35">
      <c r="A7022" t="s">
        <v>285</v>
      </c>
      <c r="B7022" t="s">
        <v>94</v>
      </c>
      <c r="C7022">
        <v>975</v>
      </c>
      <c r="D7022" t="s">
        <v>111</v>
      </c>
      <c r="E7022">
        <v>232</v>
      </c>
      <c r="F7022">
        <v>101</v>
      </c>
      <c r="G7022">
        <v>131</v>
      </c>
      <c r="H7022">
        <v>4</v>
      </c>
      <c r="I7022">
        <v>228</v>
      </c>
      <c r="J7022">
        <v>155</v>
      </c>
      <c r="K7022">
        <v>229</v>
      </c>
      <c r="L7022" s="4">
        <v>3</v>
      </c>
      <c r="M7022" s="1">
        <v>7.5899999999999995E-2</v>
      </c>
      <c r="N7022">
        <f>טבלה1[[#This Row],[סה"כ דורשי עבודה]]/טבלה1[[#This Row],[שיעור אבטלה מוערך ביישוב]]</f>
        <v>3056.6534914361005</v>
      </c>
      <c r="O7022" s="4"/>
    </row>
    <row r="7023" spans="1:15" x14ac:dyDescent="0.35">
      <c r="A7023" t="s">
        <v>287</v>
      </c>
      <c r="B7023" t="s">
        <v>94</v>
      </c>
      <c r="C7023">
        <v>975</v>
      </c>
      <c r="D7023" t="s">
        <v>111</v>
      </c>
      <c r="E7023">
        <v>237</v>
      </c>
      <c r="F7023">
        <v>105</v>
      </c>
      <c r="G7023">
        <v>132</v>
      </c>
      <c r="H7023">
        <v>3</v>
      </c>
      <c r="I7023">
        <v>234</v>
      </c>
      <c r="J7023">
        <v>153</v>
      </c>
      <c r="K7023">
        <v>232</v>
      </c>
      <c r="L7023" s="4">
        <v>6</v>
      </c>
      <c r="M7023" s="1">
        <v>7.6799999999999993E-2</v>
      </c>
      <c r="N7023">
        <f>טבלה1[[#This Row],[סה"כ דורשי עבודה]]/טבלה1[[#This Row],[שיעור אבטלה מוערך ביישוב]]</f>
        <v>3085.9375000000005</v>
      </c>
      <c r="O7023" s="4"/>
    </row>
    <row r="7024" spans="1:15" x14ac:dyDescent="0.35">
      <c r="A7024" t="s">
        <v>288</v>
      </c>
      <c r="B7024" t="s">
        <v>94</v>
      </c>
      <c r="C7024">
        <v>975</v>
      </c>
      <c r="D7024" t="s">
        <v>111</v>
      </c>
      <c r="E7024">
        <v>253</v>
      </c>
      <c r="F7024">
        <v>111</v>
      </c>
      <c r="G7024">
        <v>142</v>
      </c>
      <c r="H7024">
        <v>3</v>
      </c>
      <c r="I7024">
        <v>250</v>
      </c>
      <c r="J7024">
        <v>150</v>
      </c>
      <c r="K7024">
        <v>248</v>
      </c>
      <c r="L7024" s="4">
        <v>2</v>
      </c>
      <c r="M7024" s="1">
        <v>8.1600000000000006E-2</v>
      </c>
      <c r="N7024">
        <f>טבלה1[[#This Row],[סה"כ דורשי עבודה]]/טבלה1[[#This Row],[שיעור אבטלה מוערך ביישוב]]</f>
        <v>3100.4901960784309</v>
      </c>
      <c r="O7024" s="4"/>
    </row>
    <row r="7025" spans="1:15" x14ac:dyDescent="0.35">
      <c r="A7025" t="s">
        <v>289</v>
      </c>
      <c r="B7025" t="s">
        <v>94</v>
      </c>
      <c r="C7025">
        <v>975</v>
      </c>
      <c r="D7025" t="s">
        <v>111</v>
      </c>
      <c r="E7025">
        <v>255</v>
      </c>
      <c r="F7025">
        <v>108</v>
      </c>
      <c r="G7025">
        <v>147</v>
      </c>
      <c r="H7025">
        <v>7</v>
      </c>
      <c r="I7025">
        <v>248</v>
      </c>
      <c r="J7025">
        <v>150</v>
      </c>
      <c r="K7025">
        <v>249</v>
      </c>
      <c r="L7025" s="4">
        <v>7</v>
      </c>
      <c r="M7025" s="1">
        <v>8.1900000000000001E-2</v>
      </c>
      <c r="N7025">
        <f>טבלה1[[#This Row],[סה"כ דורשי עבודה]]/טבלה1[[#This Row],[שיעור אבטלה מוערך ביישוב]]</f>
        <v>3113.5531135531137</v>
      </c>
      <c r="O7025" s="4"/>
    </row>
    <row r="7026" spans="1:15" x14ac:dyDescent="0.35">
      <c r="A7026" t="s">
        <v>291</v>
      </c>
      <c r="B7026" t="s">
        <v>94</v>
      </c>
      <c r="C7026">
        <v>975</v>
      </c>
      <c r="D7026" t="s">
        <v>111</v>
      </c>
      <c r="E7026">
        <v>241</v>
      </c>
      <c r="F7026">
        <v>101</v>
      </c>
      <c r="G7026">
        <v>140</v>
      </c>
      <c r="H7026">
        <v>7</v>
      </c>
      <c r="I7026">
        <v>234</v>
      </c>
      <c r="J7026">
        <v>154</v>
      </c>
      <c r="K7026">
        <v>236</v>
      </c>
      <c r="L7026" s="4">
        <v>7</v>
      </c>
      <c r="M7026" s="1">
        <v>7.8E-2</v>
      </c>
      <c r="N7026">
        <f>טבלה1[[#This Row],[סה"כ דורשי עבודה]]/טבלה1[[#This Row],[שיעור אבטלה מוערך ביישוב]]</f>
        <v>3089.7435897435898</v>
      </c>
      <c r="O7026" s="4"/>
    </row>
    <row r="7027" spans="1:15" x14ac:dyDescent="0.35">
      <c r="A7027" t="s">
        <v>292</v>
      </c>
      <c r="B7027" t="s">
        <v>94</v>
      </c>
      <c r="C7027">
        <v>975</v>
      </c>
      <c r="D7027" t="s">
        <v>111</v>
      </c>
      <c r="E7027">
        <v>216</v>
      </c>
      <c r="F7027">
        <v>93</v>
      </c>
      <c r="G7027">
        <v>123</v>
      </c>
      <c r="H7027">
        <v>5</v>
      </c>
      <c r="I7027">
        <v>211</v>
      </c>
      <c r="J7027">
        <v>144</v>
      </c>
      <c r="K7027">
        <v>210</v>
      </c>
      <c r="L7027" s="4">
        <v>4</v>
      </c>
      <c r="M7027" s="1">
        <v>7.0000000000000007E-2</v>
      </c>
      <c r="N7027">
        <f>טבלה1[[#This Row],[סה"כ דורשי עבודה]]/טבלה1[[#This Row],[שיעור אבטלה מוערך ביישוב]]</f>
        <v>3085.7142857142853</v>
      </c>
      <c r="O7027" s="4"/>
    </row>
    <row r="7028" spans="1:15" x14ac:dyDescent="0.35">
      <c r="A7028" t="s">
        <v>293</v>
      </c>
      <c r="B7028" t="s">
        <v>94</v>
      </c>
      <c r="C7028">
        <v>975</v>
      </c>
      <c r="D7028" t="s">
        <v>111</v>
      </c>
      <c r="E7028">
        <v>233</v>
      </c>
      <c r="F7028">
        <v>98</v>
      </c>
      <c r="G7028">
        <v>135</v>
      </c>
      <c r="H7028">
        <v>4</v>
      </c>
      <c r="I7028">
        <v>229</v>
      </c>
      <c r="J7028">
        <v>147</v>
      </c>
      <c r="K7028">
        <v>228</v>
      </c>
      <c r="L7028" s="4">
        <v>6</v>
      </c>
      <c r="M7028" s="1">
        <v>7.5499999999999998E-2</v>
      </c>
      <c r="N7028">
        <f>טבלה1[[#This Row],[סה"כ דורשי עבודה]]/טבלה1[[#This Row],[שיעור אבטלה מוערך ביישוב]]</f>
        <v>3086.0927152317881</v>
      </c>
      <c r="O7028" s="4"/>
    </row>
    <row r="7029" spans="1:15" x14ac:dyDescent="0.35">
      <c r="A7029" t="s">
        <v>294</v>
      </c>
      <c r="B7029" t="s">
        <v>94</v>
      </c>
      <c r="C7029">
        <v>975</v>
      </c>
      <c r="D7029" t="s">
        <v>111</v>
      </c>
      <c r="E7029">
        <v>220</v>
      </c>
      <c r="F7029">
        <v>94</v>
      </c>
      <c r="G7029">
        <v>126</v>
      </c>
      <c r="H7029">
        <v>3</v>
      </c>
      <c r="I7029">
        <v>217</v>
      </c>
      <c r="J7029">
        <v>137</v>
      </c>
      <c r="K7029">
        <v>212</v>
      </c>
      <c r="L7029" s="4">
        <v>12</v>
      </c>
      <c r="M7029" s="1">
        <v>7.0599999999999996E-2</v>
      </c>
      <c r="N7029">
        <f>טבלה1[[#This Row],[סה"כ דורשי עבודה]]/טבלה1[[#This Row],[שיעור אבטלה מוערך ביישוב]]</f>
        <v>3116.1473087818699</v>
      </c>
      <c r="O7029" s="4"/>
    </row>
    <row r="7030" spans="1:15" x14ac:dyDescent="0.35">
      <c r="A7030" t="s">
        <v>295</v>
      </c>
      <c r="B7030" t="s">
        <v>94</v>
      </c>
      <c r="C7030">
        <v>975</v>
      </c>
      <c r="D7030" t="s">
        <v>111</v>
      </c>
      <c r="E7030">
        <v>221</v>
      </c>
      <c r="F7030">
        <v>96</v>
      </c>
      <c r="G7030">
        <v>125</v>
      </c>
      <c r="H7030">
        <v>3</v>
      </c>
      <c r="I7030">
        <v>218</v>
      </c>
      <c r="J7030">
        <v>143</v>
      </c>
      <c r="K7030">
        <v>218</v>
      </c>
      <c r="L7030" s="4">
        <v>6</v>
      </c>
      <c r="M7030" s="1">
        <v>7.2499999999999995E-2</v>
      </c>
      <c r="N7030">
        <f>טבלה1[[#This Row],[סה"כ דורשי עבודה]]/טבלה1[[#This Row],[שיעור אבטלה מוערך ביישוב]]</f>
        <v>3048.2758620689656</v>
      </c>
      <c r="O7030" s="4"/>
    </row>
    <row r="7031" spans="1:15" x14ac:dyDescent="0.35">
      <c r="A7031" t="s">
        <v>296</v>
      </c>
      <c r="B7031" t="s">
        <v>94</v>
      </c>
      <c r="C7031">
        <v>975</v>
      </c>
      <c r="D7031" t="s">
        <v>111</v>
      </c>
      <c r="E7031">
        <v>209</v>
      </c>
      <c r="F7031">
        <v>86</v>
      </c>
      <c r="G7031">
        <v>123</v>
      </c>
      <c r="H7031">
        <v>5</v>
      </c>
      <c r="I7031">
        <v>204</v>
      </c>
      <c r="J7031">
        <v>142</v>
      </c>
      <c r="K7031">
        <v>204</v>
      </c>
      <c r="L7031" s="4">
        <v>5</v>
      </c>
      <c r="M7031" s="1">
        <v>6.8099999999999994E-2</v>
      </c>
      <c r="N7031">
        <f>טבלה1[[#This Row],[סה"כ דורשי עבודה]]/טבלה1[[#This Row],[שיעור אבטלה מוערך ביישוב]]</f>
        <v>3069.0161527165933</v>
      </c>
      <c r="O7031" s="4"/>
    </row>
    <row r="7032" spans="1:15" x14ac:dyDescent="0.35">
      <c r="A7032" t="s">
        <v>297</v>
      </c>
      <c r="B7032" t="s">
        <v>94</v>
      </c>
      <c r="C7032">
        <v>975</v>
      </c>
      <c r="D7032" t="s">
        <v>111</v>
      </c>
      <c r="E7032">
        <v>212</v>
      </c>
      <c r="F7032">
        <v>88</v>
      </c>
      <c r="G7032">
        <v>124</v>
      </c>
      <c r="H7032">
        <v>4</v>
      </c>
      <c r="I7032">
        <v>208</v>
      </c>
      <c r="J7032">
        <v>139</v>
      </c>
      <c r="K7032">
        <v>208</v>
      </c>
      <c r="L7032" s="4">
        <v>6</v>
      </c>
      <c r="M7032" s="1">
        <v>6.9400000000000003E-2</v>
      </c>
      <c r="N7032">
        <f>טבלה1[[#This Row],[סה"כ דורשי עבודה]]/טבלה1[[#This Row],[שיעור אבטלה מוערך ביישוב]]</f>
        <v>3054.7550432276657</v>
      </c>
      <c r="O7032" s="4"/>
    </row>
    <row r="7033" spans="1:15" x14ac:dyDescent="0.35">
      <c r="A7033" t="s">
        <v>298</v>
      </c>
      <c r="B7033" t="s">
        <v>94</v>
      </c>
      <c r="C7033">
        <v>975</v>
      </c>
      <c r="D7033" t="s">
        <v>111</v>
      </c>
      <c r="E7033">
        <v>180</v>
      </c>
      <c r="F7033">
        <v>73</v>
      </c>
      <c r="G7033">
        <v>107</v>
      </c>
      <c r="H7033">
        <v>4</v>
      </c>
      <c r="I7033">
        <v>176</v>
      </c>
      <c r="J7033">
        <v>123</v>
      </c>
      <c r="K7033">
        <v>179</v>
      </c>
      <c r="L7033" s="4">
        <v>3</v>
      </c>
      <c r="M7033" s="1">
        <v>6.0299999999999999E-2</v>
      </c>
      <c r="N7033">
        <f>טבלה1[[#This Row],[סה"כ דורשי עבודה]]/טבלה1[[#This Row],[שיעור אבטלה מוערך ביישוב]]</f>
        <v>2985.0746268656717</v>
      </c>
      <c r="O7033" s="4"/>
    </row>
    <row r="7034" spans="1:15" x14ac:dyDescent="0.35">
      <c r="A7034" t="s">
        <v>299</v>
      </c>
      <c r="B7034" t="s">
        <v>94</v>
      </c>
      <c r="C7034">
        <v>975</v>
      </c>
      <c r="D7034" t="s">
        <v>111</v>
      </c>
      <c r="E7034">
        <v>195</v>
      </c>
      <c r="F7034">
        <v>79</v>
      </c>
      <c r="G7034">
        <v>116</v>
      </c>
      <c r="H7034">
        <v>2</v>
      </c>
      <c r="I7034">
        <v>193</v>
      </c>
      <c r="J7034">
        <v>127</v>
      </c>
      <c r="K7034">
        <v>190</v>
      </c>
      <c r="L7034" s="4">
        <v>4</v>
      </c>
      <c r="M7034" s="1">
        <v>6.3799999999999996E-2</v>
      </c>
      <c r="N7034">
        <f>טבלה1[[#This Row],[סה"כ דורשי עבודה]]/טבלה1[[#This Row],[שיעור אבטלה מוערך ביישוב]]</f>
        <v>3056.4263322884017</v>
      </c>
      <c r="O7034" s="4"/>
    </row>
    <row r="7035" spans="1:15" x14ac:dyDescent="0.35">
      <c r="A7035" t="s">
        <v>301</v>
      </c>
      <c r="B7035" t="s">
        <v>94</v>
      </c>
      <c r="C7035">
        <v>975</v>
      </c>
      <c r="D7035" t="s">
        <v>111</v>
      </c>
      <c r="E7035">
        <v>194</v>
      </c>
      <c r="F7035">
        <v>85</v>
      </c>
      <c r="G7035">
        <v>109</v>
      </c>
      <c r="H7035">
        <v>0</v>
      </c>
      <c r="I7035">
        <v>194</v>
      </c>
      <c r="J7035">
        <v>135</v>
      </c>
      <c r="K7035">
        <v>190</v>
      </c>
      <c r="L7035" s="4">
        <v>1</v>
      </c>
      <c r="M7035" s="1">
        <v>6.3799999999999996E-2</v>
      </c>
      <c r="N7035">
        <f>טבלה1[[#This Row],[סה"כ דורשי עבודה]]/טבלה1[[#This Row],[שיעור אבטלה מוערך ביישוב]]</f>
        <v>3040.7523510971787</v>
      </c>
      <c r="O7035" s="4"/>
    </row>
    <row r="7036" spans="1:15" x14ac:dyDescent="0.35">
      <c r="A7036" t="s">
        <v>302</v>
      </c>
      <c r="B7036" t="s">
        <v>94</v>
      </c>
      <c r="C7036">
        <v>975</v>
      </c>
      <c r="D7036" t="s">
        <v>111</v>
      </c>
      <c r="E7036">
        <v>220</v>
      </c>
      <c r="F7036">
        <v>85</v>
      </c>
      <c r="G7036">
        <v>135</v>
      </c>
      <c r="H7036">
        <v>2</v>
      </c>
      <c r="I7036">
        <v>218</v>
      </c>
      <c r="J7036">
        <v>137</v>
      </c>
      <c r="K7036">
        <v>217</v>
      </c>
      <c r="L7036" s="4">
        <v>5</v>
      </c>
      <c r="M7036" s="1">
        <v>7.22E-2</v>
      </c>
      <c r="N7036">
        <f>טבלה1[[#This Row],[סה"כ דורשי עבודה]]/טבלה1[[#This Row],[שיעור אבטלה מוערך ביישוב]]</f>
        <v>3047.0914127423821</v>
      </c>
      <c r="O7036" s="4"/>
    </row>
    <row r="7037" spans="1:15" x14ac:dyDescent="0.35">
      <c r="A7037" t="s">
        <v>303</v>
      </c>
      <c r="B7037" t="s">
        <v>94</v>
      </c>
      <c r="C7037">
        <v>975</v>
      </c>
      <c r="D7037" t="s">
        <v>111</v>
      </c>
      <c r="E7037">
        <v>230</v>
      </c>
      <c r="F7037">
        <v>92</v>
      </c>
      <c r="G7037">
        <v>138</v>
      </c>
      <c r="H7037">
        <v>2</v>
      </c>
      <c r="I7037">
        <v>228</v>
      </c>
      <c r="J7037">
        <v>135</v>
      </c>
      <c r="K7037">
        <v>230</v>
      </c>
      <c r="L7037" s="4">
        <v>8</v>
      </c>
      <c r="M7037" s="1">
        <v>7.6200000000000004E-2</v>
      </c>
      <c r="N7037">
        <f>טבלה1[[#This Row],[סה"כ דורשי עבודה]]/טבלה1[[#This Row],[שיעור אבטלה מוערך ביישוב]]</f>
        <v>3018.3727034120734</v>
      </c>
      <c r="O7037" s="4"/>
    </row>
    <row r="7038" spans="1:15" x14ac:dyDescent="0.35">
      <c r="A7038" t="s">
        <v>304</v>
      </c>
      <c r="B7038" t="s">
        <v>94</v>
      </c>
      <c r="C7038">
        <v>975</v>
      </c>
      <c r="D7038" t="s">
        <v>111</v>
      </c>
      <c r="E7038">
        <v>202</v>
      </c>
      <c r="F7038">
        <v>82</v>
      </c>
      <c r="G7038">
        <v>120</v>
      </c>
      <c r="H7038">
        <v>2</v>
      </c>
      <c r="I7038">
        <v>200</v>
      </c>
      <c r="J7038">
        <v>124</v>
      </c>
      <c r="K7038">
        <v>200</v>
      </c>
      <c r="L7038" s="4">
        <v>6</v>
      </c>
      <c r="M7038" s="1">
        <v>6.6900000000000001E-2</v>
      </c>
      <c r="N7038">
        <f>טבלה1[[#This Row],[סה"כ דורשי עבודה]]/טבלה1[[#This Row],[שיעור אבטלה מוערך ביישוב]]</f>
        <v>3019.4319880418534</v>
      </c>
      <c r="O7038" s="4"/>
    </row>
    <row r="7039" spans="1:15" x14ac:dyDescent="0.35">
      <c r="A7039" t="s">
        <v>305</v>
      </c>
      <c r="B7039" t="s">
        <v>94</v>
      </c>
      <c r="C7039">
        <v>975</v>
      </c>
      <c r="D7039" t="s">
        <v>111</v>
      </c>
      <c r="E7039">
        <v>186</v>
      </c>
      <c r="F7039">
        <v>73</v>
      </c>
      <c r="G7039">
        <v>113</v>
      </c>
      <c r="H7039">
        <v>2</v>
      </c>
      <c r="I7039">
        <v>184</v>
      </c>
      <c r="J7039">
        <v>125</v>
      </c>
      <c r="K7039">
        <v>183</v>
      </c>
      <c r="L7039" s="4">
        <v>4</v>
      </c>
      <c r="M7039" s="1">
        <v>6.1600000000000002E-2</v>
      </c>
      <c r="N7039">
        <f>טבלה1[[#This Row],[סה"כ דורשי עבודה]]/טבלה1[[#This Row],[שיעור אבטלה מוערך ביישוב]]</f>
        <v>3019.4805194805194</v>
      </c>
      <c r="O7039" s="4"/>
    </row>
    <row r="7040" spans="1:15" x14ac:dyDescent="0.35">
      <c r="A7040" t="s">
        <v>306</v>
      </c>
      <c r="B7040" t="s">
        <v>94</v>
      </c>
      <c r="C7040">
        <v>975</v>
      </c>
      <c r="D7040" t="s">
        <v>111</v>
      </c>
      <c r="E7040">
        <v>196</v>
      </c>
      <c r="F7040">
        <v>78</v>
      </c>
      <c r="G7040">
        <v>118</v>
      </c>
      <c r="H7040">
        <v>3</v>
      </c>
      <c r="I7040">
        <v>193</v>
      </c>
      <c r="J7040">
        <v>121</v>
      </c>
      <c r="K7040">
        <v>194</v>
      </c>
      <c r="L7040" s="4">
        <v>6</v>
      </c>
      <c r="M7040" s="1">
        <v>6.5000000000000002E-2</v>
      </c>
      <c r="N7040">
        <f>טבלה1[[#This Row],[סה"כ דורשי עבודה]]/טבלה1[[#This Row],[שיעור אבטלה מוערך ביישוב]]</f>
        <v>3015.3846153846152</v>
      </c>
      <c r="O7040" s="4"/>
    </row>
    <row r="7041" spans="1:15" x14ac:dyDescent="0.35">
      <c r="A7041" t="s">
        <v>307</v>
      </c>
      <c r="B7041" t="s">
        <v>94</v>
      </c>
      <c r="C7041">
        <v>975</v>
      </c>
      <c r="D7041" t="s">
        <v>111</v>
      </c>
      <c r="E7041">
        <v>189</v>
      </c>
      <c r="F7041">
        <v>77</v>
      </c>
      <c r="G7041">
        <v>112</v>
      </c>
      <c r="H7041">
        <v>2</v>
      </c>
      <c r="I7041">
        <v>187</v>
      </c>
      <c r="J7041">
        <v>121</v>
      </c>
      <c r="K7041">
        <v>187</v>
      </c>
      <c r="L7041" s="4">
        <v>1</v>
      </c>
      <c r="M7041" s="1">
        <v>6.2799999999999995E-2</v>
      </c>
      <c r="N7041">
        <f>טבלה1[[#This Row],[סה"כ דורשי עבודה]]/טבלה1[[#This Row],[שיעור אבטלה מוערך ביישוב]]</f>
        <v>3009.5541401273886</v>
      </c>
      <c r="O7041" s="4"/>
    </row>
    <row r="7042" spans="1:15" x14ac:dyDescent="0.35">
      <c r="A7042" t="s">
        <v>308</v>
      </c>
      <c r="B7042" t="s">
        <v>94</v>
      </c>
      <c r="C7042">
        <v>975</v>
      </c>
      <c r="D7042" t="s">
        <v>111</v>
      </c>
      <c r="E7042">
        <v>191</v>
      </c>
      <c r="F7042">
        <v>85</v>
      </c>
      <c r="G7042">
        <v>106</v>
      </c>
      <c r="H7042">
        <v>1</v>
      </c>
      <c r="I7042">
        <v>190</v>
      </c>
      <c r="J7042">
        <v>110</v>
      </c>
      <c r="K7042">
        <v>187</v>
      </c>
      <c r="L7042" s="4">
        <v>6</v>
      </c>
      <c r="M7042" s="1">
        <v>6.2799999999999995E-2</v>
      </c>
      <c r="N7042">
        <f>טבלה1[[#This Row],[סה"כ דורשי עבודה]]/טבלה1[[#This Row],[שיעור אבטלה מוערך ביישוב]]</f>
        <v>3041.4012738853507</v>
      </c>
      <c r="O7042" s="4"/>
    </row>
    <row r="7043" spans="1:15" x14ac:dyDescent="0.35">
      <c r="A7043" t="s">
        <v>309</v>
      </c>
      <c r="B7043" t="s">
        <v>94</v>
      </c>
      <c r="C7043">
        <v>975</v>
      </c>
      <c r="D7043" t="s">
        <v>111</v>
      </c>
      <c r="E7043">
        <v>178</v>
      </c>
      <c r="F7043">
        <v>82</v>
      </c>
      <c r="G7043">
        <v>96</v>
      </c>
      <c r="H7043">
        <v>3</v>
      </c>
      <c r="I7043">
        <v>175</v>
      </c>
      <c r="J7043">
        <v>106</v>
      </c>
      <c r="K7043">
        <v>177</v>
      </c>
      <c r="L7043" s="4">
        <v>8</v>
      </c>
      <c r="M7043" s="1">
        <v>5.9700000000000003E-2</v>
      </c>
      <c r="N7043">
        <f>טבלה1[[#This Row],[סה"כ דורשי עבודה]]/טבלה1[[#This Row],[שיעור אבטלה מוערך ביישוב]]</f>
        <v>2981.5745393634838</v>
      </c>
      <c r="O7043" s="4"/>
    </row>
    <row r="7044" spans="1:15" x14ac:dyDescent="0.35">
      <c r="A7044" t="s">
        <v>310</v>
      </c>
      <c r="B7044" t="s">
        <v>94</v>
      </c>
      <c r="C7044">
        <v>975</v>
      </c>
      <c r="D7044" t="s">
        <v>111</v>
      </c>
      <c r="E7044">
        <v>180</v>
      </c>
      <c r="F7044">
        <v>78</v>
      </c>
      <c r="G7044">
        <v>102</v>
      </c>
      <c r="H7044">
        <v>3</v>
      </c>
      <c r="I7044">
        <v>177</v>
      </c>
      <c r="J7044">
        <v>109</v>
      </c>
      <c r="K7044">
        <v>177</v>
      </c>
      <c r="L7044" s="4">
        <v>4</v>
      </c>
      <c r="M7044" s="1">
        <v>5.9700000000000003E-2</v>
      </c>
      <c r="N7044">
        <f>טבלה1[[#This Row],[סה"כ דורשי עבודה]]/טבלה1[[#This Row],[שיעור אבטלה מוערך ביישוב]]</f>
        <v>3015.075376884422</v>
      </c>
      <c r="O7044" s="4"/>
    </row>
    <row r="7045" spans="1:15" x14ac:dyDescent="0.35">
      <c r="A7045" t="s">
        <v>311</v>
      </c>
      <c r="B7045" t="s">
        <v>94</v>
      </c>
      <c r="C7045">
        <v>975</v>
      </c>
      <c r="D7045" t="s">
        <v>111</v>
      </c>
      <c r="E7045">
        <v>171</v>
      </c>
      <c r="F7045">
        <v>71</v>
      </c>
      <c r="G7045">
        <v>100</v>
      </c>
      <c r="H7045">
        <v>4</v>
      </c>
      <c r="I7045">
        <v>167</v>
      </c>
      <c r="J7045">
        <v>112</v>
      </c>
      <c r="K7045">
        <v>168</v>
      </c>
      <c r="L7045" s="4">
        <v>1</v>
      </c>
      <c r="M7045" s="1">
        <v>5.6800000000000003E-2</v>
      </c>
      <c r="N7045">
        <f>טבלה1[[#This Row],[סה"כ דורשי עבודה]]/טבלה1[[#This Row],[שיעור אבטלה מוערך ביישוב]]</f>
        <v>3010.5633802816901</v>
      </c>
      <c r="O7045" s="4"/>
    </row>
    <row r="7046" spans="1:15" x14ac:dyDescent="0.35">
      <c r="A7046" t="s">
        <v>312</v>
      </c>
      <c r="B7046" t="s">
        <v>94</v>
      </c>
      <c r="C7046">
        <v>975</v>
      </c>
      <c r="D7046" t="s">
        <v>111</v>
      </c>
      <c r="E7046">
        <v>173</v>
      </c>
      <c r="F7046">
        <v>67</v>
      </c>
      <c r="G7046">
        <v>106</v>
      </c>
      <c r="H7046">
        <v>5</v>
      </c>
      <c r="I7046">
        <v>168</v>
      </c>
      <c r="J7046">
        <v>111</v>
      </c>
      <c r="K7046">
        <v>171</v>
      </c>
      <c r="L7046" s="4">
        <v>5</v>
      </c>
      <c r="M7046" s="1">
        <v>5.7799999999999997E-2</v>
      </c>
      <c r="N7046">
        <f>טבלה1[[#This Row],[סה"כ דורשי עבודה]]/טבלה1[[#This Row],[שיעור אבטלה מוערך ביישוב]]</f>
        <v>2993.0795847750865</v>
      </c>
      <c r="O7046" s="4"/>
    </row>
    <row r="7047" spans="1:15" x14ac:dyDescent="0.35">
      <c r="A7047" t="s">
        <v>313</v>
      </c>
      <c r="B7047" t="s">
        <v>94</v>
      </c>
      <c r="C7047">
        <v>975</v>
      </c>
      <c r="D7047" t="s">
        <v>111</v>
      </c>
      <c r="E7047">
        <v>167</v>
      </c>
      <c r="F7047">
        <v>63</v>
      </c>
      <c r="G7047">
        <v>104</v>
      </c>
      <c r="H7047">
        <v>6</v>
      </c>
      <c r="I7047">
        <v>161</v>
      </c>
      <c r="J7047">
        <v>98</v>
      </c>
      <c r="K7047">
        <v>164</v>
      </c>
      <c r="L7047" s="4">
        <v>6</v>
      </c>
      <c r="M7047" s="1">
        <v>5.5500000000000001E-2</v>
      </c>
      <c r="N7047">
        <f>טבלה1[[#This Row],[סה"כ דורשי עבודה]]/טבלה1[[#This Row],[שיעור אבטלה מוערך ביישוב]]</f>
        <v>3009.0090090090089</v>
      </c>
      <c r="O7047" s="4"/>
    </row>
    <row r="7048" spans="1:15" x14ac:dyDescent="0.35">
      <c r="A7048" t="s">
        <v>314</v>
      </c>
      <c r="B7048" t="s">
        <v>94</v>
      </c>
      <c r="C7048">
        <v>975</v>
      </c>
      <c r="D7048" t="s">
        <v>111</v>
      </c>
      <c r="E7048">
        <v>193</v>
      </c>
      <c r="F7048">
        <v>73</v>
      </c>
      <c r="G7048">
        <v>120</v>
      </c>
      <c r="H7048">
        <v>7</v>
      </c>
      <c r="I7048">
        <v>186</v>
      </c>
      <c r="J7048">
        <v>97</v>
      </c>
      <c r="K7048">
        <v>191</v>
      </c>
      <c r="L7048" s="4">
        <v>4</v>
      </c>
      <c r="M7048" s="1">
        <v>6.4100000000000004E-2</v>
      </c>
      <c r="N7048">
        <f>טבלה1[[#This Row],[סה"כ דורשי עבודה]]/טבלה1[[#This Row],[שיעור אבטלה מוערך ביישוב]]</f>
        <v>3010.9204368174724</v>
      </c>
      <c r="O7048" s="4"/>
    </row>
    <row r="7049" spans="1:15" x14ac:dyDescent="0.35">
      <c r="A7049" t="s">
        <v>315</v>
      </c>
      <c r="B7049" t="s">
        <v>94</v>
      </c>
      <c r="C7049">
        <v>975</v>
      </c>
      <c r="D7049" t="s">
        <v>111</v>
      </c>
      <c r="E7049">
        <v>197</v>
      </c>
      <c r="F7049">
        <v>70</v>
      </c>
      <c r="G7049">
        <v>127</v>
      </c>
      <c r="H7049">
        <v>8</v>
      </c>
      <c r="I7049">
        <v>189</v>
      </c>
      <c r="J7049">
        <v>91</v>
      </c>
      <c r="K7049">
        <v>196</v>
      </c>
      <c r="L7049" s="4">
        <v>10</v>
      </c>
      <c r="M7049" s="1">
        <v>6.5600000000000006E-2</v>
      </c>
      <c r="N7049">
        <f>טבלה1[[#This Row],[סה"כ דורשי עבודה]]/טבלה1[[#This Row],[שיעור אבטלה מוערך ביישוב]]</f>
        <v>3003.0487804878048</v>
      </c>
      <c r="O7049" s="4"/>
    </row>
    <row r="7050" spans="1:15" x14ac:dyDescent="0.35">
      <c r="A7050" t="s">
        <v>316</v>
      </c>
      <c r="B7050" t="s">
        <v>94</v>
      </c>
      <c r="C7050">
        <v>975</v>
      </c>
      <c r="D7050" t="s">
        <v>111</v>
      </c>
      <c r="E7050">
        <v>170</v>
      </c>
      <c r="F7050">
        <v>57</v>
      </c>
      <c r="G7050">
        <v>113</v>
      </c>
      <c r="H7050">
        <v>8</v>
      </c>
      <c r="I7050">
        <v>162</v>
      </c>
      <c r="J7050">
        <v>87</v>
      </c>
      <c r="K7050">
        <v>170</v>
      </c>
      <c r="L7050" s="4">
        <v>3</v>
      </c>
      <c r="M7050" s="1">
        <v>5.74E-2</v>
      </c>
      <c r="N7050">
        <f>טבלה1[[#This Row],[סה"כ דורשי עבודה]]/טבלה1[[#This Row],[שיעור אבטלה מוערך ביישוב]]</f>
        <v>2961.6724738675957</v>
      </c>
      <c r="O7050" s="4"/>
    </row>
    <row r="7051" spans="1:15" x14ac:dyDescent="0.35">
      <c r="A7051" t="s">
        <v>317</v>
      </c>
      <c r="B7051" t="s">
        <v>94</v>
      </c>
      <c r="C7051">
        <v>975</v>
      </c>
      <c r="D7051" t="s">
        <v>111</v>
      </c>
      <c r="E7051">
        <v>187</v>
      </c>
      <c r="F7051">
        <v>74</v>
      </c>
      <c r="G7051">
        <v>113</v>
      </c>
      <c r="H7051">
        <v>9</v>
      </c>
      <c r="I7051">
        <v>178</v>
      </c>
      <c r="J7051">
        <v>90</v>
      </c>
      <c r="K7051">
        <v>184</v>
      </c>
      <c r="L7051" s="4">
        <v>3</v>
      </c>
      <c r="M7051" s="1">
        <v>6.1899999999999997E-2</v>
      </c>
      <c r="N7051">
        <f>טבלה1[[#This Row],[סה"כ דורשי עבודה]]/טבלה1[[#This Row],[שיעור אבטלה מוערך ביישוב]]</f>
        <v>3021.0016155088856</v>
      </c>
      <c r="O7051" s="4"/>
    </row>
    <row r="7052" spans="1:15" x14ac:dyDescent="0.35">
      <c r="A7052" t="s">
        <v>318</v>
      </c>
      <c r="B7052" t="s">
        <v>94</v>
      </c>
      <c r="C7052">
        <v>975</v>
      </c>
      <c r="D7052" t="s">
        <v>111</v>
      </c>
      <c r="E7052">
        <v>172</v>
      </c>
      <c r="F7052">
        <v>72</v>
      </c>
      <c r="G7052">
        <v>100</v>
      </c>
      <c r="H7052">
        <v>5</v>
      </c>
      <c r="I7052">
        <v>167</v>
      </c>
      <c r="J7052">
        <v>88</v>
      </c>
      <c r="K7052">
        <v>172</v>
      </c>
      <c r="L7052" s="4">
        <v>9</v>
      </c>
      <c r="M7052" s="1">
        <v>5.8099999999999999E-2</v>
      </c>
      <c r="N7052">
        <f>טבלה1[[#This Row],[סה"כ דורשי עבודה]]/טבלה1[[#This Row],[שיעור אבטלה מוערך ביישוב]]</f>
        <v>2960.4130808950085</v>
      </c>
      <c r="O7052" s="4"/>
    </row>
    <row r="7053" spans="1:15" x14ac:dyDescent="0.35">
      <c r="A7053" t="s">
        <v>319</v>
      </c>
      <c r="B7053" t="s">
        <v>94</v>
      </c>
      <c r="C7053">
        <v>975</v>
      </c>
      <c r="D7053" t="s">
        <v>111</v>
      </c>
      <c r="E7053">
        <v>167</v>
      </c>
      <c r="F7053">
        <v>75</v>
      </c>
      <c r="G7053">
        <v>92</v>
      </c>
      <c r="H7053">
        <v>4</v>
      </c>
      <c r="I7053">
        <v>163</v>
      </c>
      <c r="J7053">
        <v>88</v>
      </c>
      <c r="K7053">
        <v>162</v>
      </c>
      <c r="L7053" s="4">
        <v>7</v>
      </c>
      <c r="M7053" s="1">
        <v>5.4899999999999997E-2</v>
      </c>
      <c r="N7053">
        <f>טבלה1[[#This Row],[סה"כ דורשי עבודה]]/טבלה1[[#This Row],[שיעור אבטלה מוערך ביישוב]]</f>
        <v>3041.8943533697634</v>
      </c>
      <c r="O7053" s="4"/>
    </row>
    <row r="7054" spans="1:15" x14ac:dyDescent="0.35">
      <c r="A7054" t="s">
        <v>320</v>
      </c>
      <c r="B7054" t="s">
        <v>94</v>
      </c>
      <c r="C7054">
        <v>975</v>
      </c>
      <c r="D7054" t="s">
        <v>111</v>
      </c>
      <c r="E7054">
        <v>152</v>
      </c>
      <c r="F7054">
        <v>77</v>
      </c>
      <c r="G7054">
        <v>75</v>
      </c>
      <c r="H7054">
        <v>5</v>
      </c>
      <c r="I7054">
        <v>147</v>
      </c>
      <c r="J7054">
        <v>74</v>
      </c>
      <c r="K7054">
        <v>149</v>
      </c>
      <c r="L7054" s="4">
        <v>3</v>
      </c>
      <c r="M7054" s="1">
        <v>5.0700000000000002E-2</v>
      </c>
      <c r="N7054">
        <f>טבלה1[[#This Row],[סה"כ דורשי עבודה]]/טבלה1[[#This Row],[שיעור אבטלה מוערך ביישוב]]</f>
        <v>2998.0276134122287</v>
      </c>
      <c r="O7054" s="4"/>
    </row>
    <row r="7055" spans="1:15" x14ac:dyDescent="0.35">
      <c r="A7055" t="s">
        <v>321</v>
      </c>
      <c r="B7055" t="s">
        <v>94</v>
      </c>
      <c r="C7055">
        <v>975</v>
      </c>
      <c r="D7055" t="s">
        <v>111</v>
      </c>
      <c r="E7055">
        <v>169</v>
      </c>
      <c r="F7055">
        <v>87</v>
      </c>
      <c r="G7055">
        <v>82</v>
      </c>
      <c r="H7055">
        <v>5</v>
      </c>
      <c r="I7055">
        <v>164</v>
      </c>
      <c r="J7055">
        <v>83</v>
      </c>
      <c r="K7055">
        <v>166</v>
      </c>
      <c r="L7055" s="4">
        <v>1</v>
      </c>
      <c r="M7055" s="1">
        <v>5.62E-2</v>
      </c>
      <c r="N7055">
        <f>טבלה1[[#This Row],[סה"כ דורשי עבודה]]/טבלה1[[#This Row],[שיעור אבטלה מוערך ביישוב]]</f>
        <v>3007.1174377224197</v>
      </c>
      <c r="O7055" s="4"/>
    </row>
    <row r="7056" spans="1:15" x14ac:dyDescent="0.35">
      <c r="A7056" t="s">
        <v>322</v>
      </c>
      <c r="B7056" t="s">
        <v>94</v>
      </c>
      <c r="C7056">
        <v>975</v>
      </c>
      <c r="D7056" t="s">
        <v>111</v>
      </c>
      <c r="E7056">
        <v>185</v>
      </c>
      <c r="F7056">
        <v>96</v>
      </c>
      <c r="G7056">
        <v>89</v>
      </c>
      <c r="H7056">
        <v>6</v>
      </c>
      <c r="I7056">
        <v>179</v>
      </c>
      <c r="J7056">
        <v>85</v>
      </c>
      <c r="K7056">
        <v>181</v>
      </c>
      <c r="L7056" s="4">
        <v>8</v>
      </c>
      <c r="M7056" s="1">
        <v>6.0900000000000003E-2</v>
      </c>
      <c r="N7056">
        <f>טבלה1[[#This Row],[סה"כ דורשי עבודה]]/טבלה1[[#This Row],[שיעור אבטלה מוערך ביישוב]]</f>
        <v>3037.7668308702791</v>
      </c>
      <c r="O7056" s="4"/>
    </row>
    <row r="7057" spans="1:15" x14ac:dyDescent="0.35">
      <c r="A7057" t="s">
        <v>340</v>
      </c>
      <c r="B7057" t="s">
        <v>94</v>
      </c>
      <c r="C7057">
        <v>975</v>
      </c>
      <c r="D7057" t="s">
        <v>111</v>
      </c>
      <c r="E7057">
        <v>181</v>
      </c>
      <c r="F7057">
        <v>93</v>
      </c>
      <c r="G7057">
        <v>88</v>
      </c>
      <c r="H7057">
        <v>3</v>
      </c>
      <c r="I7057">
        <v>178</v>
      </c>
      <c r="J7057">
        <v>89</v>
      </c>
      <c r="K7057">
        <v>173</v>
      </c>
      <c r="L7057" s="4">
        <v>4</v>
      </c>
      <c r="M7057" s="1">
        <v>5.8400000000000001E-2</v>
      </c>
      <c r="N7057">
        <f>טבלה1[[#This Row],[סה"כ דורשי עבודה]]/טבלה1[[#This Row],[שיעור אבטלה מוערך ביישוב]]</f>
        <v>3099.3150684931506</v>
      </c>
      <c r="O7057" s="4"/>
    </row>
    <row r="7058" spans="1:15" x14ac:dyDescent="0.35">
      <c r="A7058" t="s">
        <v>323</v>
      </c>
      <c r="B7058" t="s">
        <v>169</v>
      </c>
      <c r="C7058">
        <v>6500</v>
      </c>
      <c r="D7058" t="s">
        <v>179</v>
      </c>
      <c r="E7058">
        <v>2029</v>
      </c>
      <c r="F7058">
        <v>853</v>
      </c>
      <c r="G7058">
        <v>1176</v>
      </c>
      <c r="H7058">
        <v>259</v>
      </c>
      <c r="I7058">
        <v>1770</v>
      </c>
      <c r="J7058">
        <v>850</v>
      </c>
      <c r="K7058">
        <v>2006</v>
      </c>
      <c r="L7058" s="4">
        <v>56</v>
      </c>
      <c r="M7058" s="1">
        <v>4.5999999999999999E-2</v>
      </c>
      <c r="N7058">
        <f>טבלה1[[#This Row],[סה"כ דורשי עבודה]]/טבלה1[[#This Row],[שיעור אבטלה מוערך ביישוב]]</f>
        <v>44108.695652173912</v>
      </c>
      <c r="O7058" s="4"/>
    </row>
    <row r="7059" spans="1:15" x14ac:dyDescent="0.35">
      <c r="A7059" t="s">
        <v>324</v>
      </c>
      <c r="B7059" t="s">
        <v>169</v>
      </c>
      <c r="C7059">
        <v>6500</v>
      </c>
      <c r="D7059" t="s">
        <v>179</v>
      </c>
      <c r="E7059">
        <v>2256</v>
      </c>
      <c r="F7059">
        <v>976</v>
      </c>
      <c r="G7059">
        <v>1280</v>
      </c>
      <c r="H7059">
        <v>261</v>
      </c>
      <c r="I7059">
        <v>1995</v>
      </c>
      <c r="J7059">
        <v>798</v>
      </c>
      <c r="K7059">
        <v>2220</v>
      </c>
      <c r="L7059" s="4">
        <v>170</v>
      </c>
      <c r="M7059" s="1">
        <v>5.0700000000000002E-2</v>
      </c>
      <c r="N7059">
        <f>טבלה1[[#This Row],[סה"כ דורשי עבודה]]/טבלה1[[#This Row],[שיעור אבטלה מוערך ביישוב]]</f>
        <v>44497.041420118345</v>
      </c>
      <c r="O7059" s="4"/>
    </row>
    <row r="7060" spans="1:15" x14ac:dyDescent="0.35">
      <c r="A7060" t="s">
        <v>325</v>
      </c>
      <c r="B7060" t="s">
        <v>169</v>
      </c>
      <c r="C7060">
        <v>6500</v>
      </c>
      <c r="D7060" t="s">
        <v>179</v>
      </c>
      <c r="E7060">
        <v>2159</v>
      </c>
      <c r="F7060">
        <v>928</v>
      </c>
      <c r="G7060">
        <v>1231</v>
      </c>
      <c r="H7060">
        <v>268</v>
      </c>
      <c r="I7060">
        <v>1891</v>
      </c>
      <c r="J7060">
        <v>794</v>
      </c>
      <c r="K7060">
        <v>2119</v>
      </c>
      <c r="L7060" s="4">
        <v>198</v>
      </c>
      <c r="M7060" s="1">
        <v>4.8500000000000001E-2</v>
      </c>
      <c r="N7060">
        <f>טבלה1[[#This Row],[סה"כ דורשי עבודה]]/טבלה1[[#This Row],[שיעור אבטלה מוערך ביישוב]]</f>
        <v>44515.463917525769</v>
      </c>
      <c r="O7060" s="4"/>
    </row>
    <row r="7061" spans="1:15" x14ac:dyDescent="0.35">
      <c r="A7061" t="s">
        <v>326</v>
      </c>
      <c r="B7061" t="s">
        <v>169</v>
      </c>
      <c r="C7061">
        <v>6500</v>
      </c>
      <c r="D7061" t="s">
        <v>179</v>
      </c>
      <c r="E7061">
        <v>2172</v>
      </c>
      <c r="F7061">
        <v>899</v>
      </c>
      <c r="G7061">
        <v>1273</v>
      </c>
      <c r="H7061">
        <v>259</v>
      </c>
      <c r="I7061">
        <v>1913</v>
      </c>
      <c r="J7061">
        <v>804</v>
      </c>
      <c r="K7061">
        <v>2133</v>
      </c>
      <c r="L7061" s="4">
        <v>161</v>
      </c>
      <c r="M7061" s="1">
        <v>4.8800000000000003E-2</v>
      </c>
      <c r="N7061">
        <f>טבלה1[[#This Row],[סה"כ דורשי עבודה]]/טבלה1[[#This Row],[שיעור אבטלה מוערך ביישוב]]</f>
        <v>44508.196721311469</v>
      </c>
      <c r="O7061" s="4"/>
    </row>
    <row r="7062" spans="1:15" x14ac:dyDescent="0.35">
      <c r="A7062" t="s">
        <v>327</v>
      </c>
      <c r="B7062" t="s">
        <v>169</v>
      </c>
      <c r="C7062">
        <v>6500</v>
      </c>
      <c r="D7062" t="s">
        <v>179</v>
      </c>
      <c r="E7062">
        <v>2445</v>
      </c>
      <c r="F7062">
        <v>954</v>
      </c>
      <c r="G7062">
        <v>1491</v>
      </c>
      <c r="H7062">
        <v>268</v>
      </c>
      <c r="I7062">
        <v>2177</v>
      </c>
      <c r="J7062">
        <v>1040</v>
      </c>
      <c r="K7062">
        <v>2404</v>
      </c>
      <c r="L7062" s="4">
        <v>210</v>
      </c>
      <c r="M7062" s="1">
        <v>5.4699999999999999E-2</v>
      </c>
      <c r="N7062">
        <f>טבלה1[[#This Row],[סה"כ דורשי עבודה]]/טבלה1[[#This Row],[שיעור אבטלה מוערך ביישוב]]</f>
        <v>44698.354661791593</v>
      </c>
      <c r="O7062" s="4"/>
    </row>
    <row r="7063" spans="1:15" x14ac:dyDescent="0.35">
      <c r="A7063" t="s">
        <v>328</v>
      </c>
      <c r="B7063" t="s">
        <v>169</v>
      </c>
      <c r="C7063">
        <v>6500</v>
      </c>
      <c r="D7063" t="s">
        <v>179</v>
      </c>
      <c r="E7063">
        <v>2749</v>
      </c>
      <c r="F7063">
        <v>1111</v>
      </c>
      <c r="G7063">
        <v>1638</v>
      </c>
      <c r="H7063">
        <v>273</v>
      </c>
      <c r="I7063">
        <v>2476</v>
      </c>
      <c r="J7063">
        <v>1020</v>
      </c>
      <c r="K7063">
        <v>2701</v>
      </c>
      <c r="L7063" s="4">
        <v>247</v>
      </c>
      <c r="M7063" s="1">
        <v>6.0999999999999999E-2</v>
      </c>
      <c r="N7063">
        <f>טבלה1[[#This Row],[סה"כ דורשי עבודה]]/טבלה1[[#This Row],[שיעור אבטלה מוערך ביישוב]]</f>
        <v>45065.573770491806</v>
      </c>
      <c r="O7063" s="4"/>
    </row>
    <row r="7064" spans="1:15" x14ac:dyDescent="0.35">
      <c r="A7064" t="s">
        <v>329</v>
      </c>
      <c r="B7064" t="s">
        <v>169</v>
      </c>
      <c r="C7064">
        <v>6500</v>
      </c>
      <c r="D7064" t="s">
        <v>179</v>
      </c>
      <c r="E7064">
        <v>2615</v>
      </c>
      <c r="F7064">
        <v>1038</v>
      </c>
      <c r="G7064">
        <v>1577</v>
      </c>
      <c r="H7064">
        <v>294</v>
      </c>
      <c r="I7064">
        <v>2321</v>
      </c>
      <c r="J7064">
        <v>974</v>
      </c>
      <c r="K7064">
        <v>2570</v>
      </c>
      <c r="L7064" s="4">
        <v>208</v>
      </c>
      <c r="M7064" s="1">
        <v>5.8200000000000002E-2</v>
      </c>
      <c r="N7064">
        <f>טבלה1[[#This Row],[סה"כ דורשי עבודה]]/טבלה1[[#This Row],[שיעור אבטלה מוערך ביישוב]]</f>
        <v>44931.271477663227</v>
      </c>
      <c r="O7064" s="4"/>
    </row>
    <row r="7065" spans="1:15" x14ac:dyDescent="0.35">
      <c r="A7065" t="s">
        <v>330</v>
      </c>
      <c r="B7065" t="s">
        <v>169</v>
      </c>
      <c r="C7065">
        <v>6500</v>
      </c>
      <c r="D7065" t="s">
        <v>179</v>
      </c>
      <c r="E7065">
        <v>2482</v>
      </c>
      <c r="F7065">
        <v>963</v>
      </c>
      <c r="G7065">
        <v>1519</v>
      </c>
      <c r="H7065">
        <v>279</v>
      </c>
      <c r="I7065">
        <v>2203</v>
      </c>
      <c r="J7065">
        <v>954</v>
      </c>
      <c r="K7065">
        <v>2436</v>
      </c>
      <c r="L7065" s="4">
        <v>210</v>
      </c>
      <c r="M7065" s="1">
        <v>5.5300000000000002E-2</v>
      </c>
      <c r="N7065">
        <f>טבלה1[[#This Row],[סה"כ דורשי עבודה]]/טבלה1[[#This Row],[שיעור אבטלה מוערך ביישוב]]</f>
        <v>44882.459312839055</v>
      </c>
      <c r="O7065" s="4"/>
    </row>
    <row r="7066" spans="1:15" x14ac:dyDescent="0.35">
      <c r="A7066" t="s">
        <v>331</v>
      </c>
      <c r="B7066" t="s">
        <v>169</v>
      </c>
      <c r="C7066">
        <v>6500</v>
      </c>
      <c r="D7066" t="s">
        <v>179</v>
      </c>
      <c r="E7066">
        <v>2171</v>
      </c>
      <c r="F7066">
        <v>832</v>
      </c>
      <c r="G7066">
        <v>1339</v>
      </c>
      <c r="H7066">
        <v>267</v>
      </c>
      <c r="I7066">
        <v>1904</v>
      </c>
      <c r="J7066">
        <v>913</v>
      </c>
      <c r="K7066">
        <v>2138</v>
      </c>
      <c r="L7066" s="4">
        <v>202</v>
      </c>
      <c r="M7066" s="1">
        <v>4.8899999999999999E-2</v>
      </c>
      <c r="N7066">
        <f>טבלה1[[#This Row],[סה"כ דורשי עבודה]]/טבלה1[[#This Row],[שיעור אבטלה מוערך ביישוב]]</f>
        <v>44396.728016359921</v>
      </c>
      <c r="O7066" s="4"/>
    </row>
    <row r="7067" spans="1:15" x14ac:dyDescent="0.35">
      <c r="A7067" t="s">
        <v>332</v>
      </c>
      <c r="B7067" t="s">
        <v>169</v>
      </c>
      <c r="C7067">
        <v>6500</v>
      </c>
      <c r="D7067" t="s">
        <v>179</v>
      </c>
      <c r="E7067">
        <v>2399</v>
      </c>
      <c r="F7067">
        <v>933</v>
      </c>
      <c r="G7067">
        <v>1466</v>
      </c>
      <c r="H7067">
        <v>296</v>
      </c>
      <c r="I7067">
        <v>2103</v>
      </c>
      <c r="J7067">
        <v>957</v>
      </c>
      <c r="K7067">
        <v>2357</v>
      </c>
      <c r="L7067" s="4">
        <v>268</v>
      </c>
      <c r="M7067" s="1">
        <v>5.3600000000000002E-2</v>
      </c>
      <c r="N7067">
        <f>טבלה1[[#This Row],[סה"כ דורשי עבודה]]/טבלה1[[#This Row],[שיעור אבטלה מוערך ביישוב]]</f>
        <v>44757.46268656716</v>
      </c>
      <c r="O7067" s="4"/>
    </row>
    <row r="7068" spans="1:15" x14ac:dyDescent="0.35">
      <c r="A7068" t="s">
        <v>333</v>
      </c>
      <c r="B7068" t="s">
        <v>169</v>
      </c>
      <c r="C7068">
        <v>6500</v>
      </c>
      <c r="D7068" t="s">
        <v>179</v>
      </c>
      <c r="E7068">
        <v>2414</v>
      </c>
      <c r="F7068">
        <v>955</v>
      </c>
      <c r="G7068">
        <v>1459</v>
      </c>
      <c r="H7068">
        <v>287</v>
      </c>
      <c r="I7068">
        <v>2127</v>
      </c>
      <c r="J7068">
        <v>1001</v>
      </c>
      <c r="K7068">
        <v>2370</v>
      </c>
      <c r="L7068" s="4">
        <v>265</v>
      </c>
      <c r="M7068" s="1">
        <v>5.3900000000000003E-2</v>
      </c>
      <c r="N7068">
        <f>טבלה1[[#This Row],[סה"כ דורשי עבודה]]/טבלה1[[#This Row],[שיעור אבטלה מוערך ביישוב]]</f>
        <v>44786.64192949907</v>
      </c>
      <c r="O7068" s="4"/>
    </row>
    <row r="7069" spans="1:15" x14ac:dyDescent="0.35">
      <c r="A7069" t="s">
        <v>334</v>
      </c>
      <c r="B7069" t="s">
        <v>169</v>
      </c>
      <c r="C7069">
        <v>6500</v>
      </c>
      <c r="D7069" t="s">
        <v>179</v>
      </c>
      <c r="E7069">
        <v>2317</v>
      </c>
      <c r="F7069">
        <v>923</v>
      </c>
      <c r="G7069">
        <v>1394</v>
      </c>
      <c r="H7069">
        <v>279</v>
      </c>
      <c r="I7069">
        <v>2038</v>
      </c>
      <c r="J7069">
        <v>982</v>
      </c>
      <c r="K7069">
        <v>2274</v>
      </c>
      <c r="L7069" s="4">
        <v>212</v>
      </c>
      <c r="M7069" s="1">
        <v>5.1900000000000002E-2</v>
      </c>
      <c r="N7069">
        <f>טבלה1[[#This Row],[סה"כ דורשי עבודה]]/טבלה1[[#This Row],[שיעור אבטלה מוערך ביישוב]]</f>
        <v>44643.545279383427</v>
      </c>
      <c r="O7069" s="4"/>
    </row>
    <row r="7070" spans="1:15" x14ac:dyDescent="0.35">
      <c r="A7070" t="s">
        <v>335</v>
      </c>
      <c r="B7070" t="s">
        <v>169</v>
      </c>
      <c r="C7070">
        <v>6500</v>
      </c>
      <c r="D7070" t="s">
        <v>179</v>
      </c>
      <c r="E7070">
        <v>2301</v>
      </c>
      <c r="F7070">
        <v>937</v>
      </c>
      <c r="G7070">
        <v>1364</v>
      </c>
      <c r="H7070">
        <v>269</v>
      </c>
      <c r="I7070">
        <v>2032</v>
      </c>
      <c r="J7070">
        <v>960</v>
      </c>
      <c r="K7070">
        <v>2271</v>
      </c>
      <c r="L7070" s="4">
        <v>241</v>
      </c>
      <c r="M7070" s="1">
        <v>5.1799999999999999E-2</v>
      </c>
      <c r="N7070">
        <f>טבלה1[[#This Row],[סה"כ דורשי עבודה]]/טבלה1[[#This Row],[שיעור אבטלה מוערך ביישוב]]</f>
        <v>44420.849420849423</v>
      </c>
      <c r="O7070" s="4"/>
    </row>
    <row r="7071" spans="1:15" x14ac:dyDescent="0.35">
      <c r="A7071" t="s">
        <v>336</v>
      </c>
      <c r="B7071" t="s">
        <v>169</v>
      </c>
      <c r="C7071">
        <v>6500</v>
      </c>
      <c r="D7071" t="s">
        <v>179</v>
      </c>
      <c r="E7071">
        <v>2265</v>
      </c>
      <c r="F7071">
        <v>941</v>
      </c>
      <c r="G7071">
        <v>1324</v>
      </c>
      <c r="H7071">
        <v>261</v>
      </c>
      <c r="I7071">
        <v>2004</v>
      </c>
      <c r="J7071">
        <v>932</v>
      </c>
      <c r="K7071">
        <v>2227</v>
      </c>
      <c r="L7071" s="4">
        <v>231</v>
      </c>
      <c r="M7071" s="1">
        <v>5.0799999999999998E-2</v>
      </c>
      <c r="N7071">
        <f>טבלה1[[#This Row],[סה"כ דורשי עבודה]]/טבלה1[[#This Row],[שיעור אבטלה מוערך ביישוב]]</f>
        <v>44586.61417322835</v>
      </c>
      <c r="O7071" s="4"/>
    </row>
    <row r="7072" spans="1:15" x14ac:dyDescent="0.35">
      <c r="A7072" t="s">
        <v>337</v>
      </c>
      <c r="B7072" t="s">
        <v>169</v>
      </c>
      <c r="C7072">
        <v>6500</v>
      </c>
      <c r="D7072" t="s">
        <v>179</v>
      </c>
      <c r="E7072">
        <v>2218</v>
      </c>
      <c r="F7072">
        <v>951</v>
      </c>
      <c r="G7072">
        <v>1267</v>
      </c>
      <c r="H7072">
        <v>262</v>
      </c>
      <c r="I7072">
        <v>1956</v>
      </c>
      <c r="J7072">
        <v>924</v>
      </c>
      <c r="K7072">
        <v>2188</v>
      </c>
      <c r="L7072" s="4">
        <v>241</v>
      </c>
      <c r="M7072" s="1">
        <v>0.05</v>
      </c>
      <c r="N7072">
        <f>טבלה1[[#This Row],[סה"כ דורשי עבודה]]/טבלה1[[#This Row],[שיעור אבטלה מוערך ביישוב]]</f>
        <v>44360</v>
      </c>
      <c r="O7072" s="4"/>
    </row>
    <row r="7073" spans="1:15" x14ac:dyDescent="0.35">
      <c r="A7073" t="s">
        <v>338</v>
      </c>
      <c r="B7073" t="s">
        <v>169</v>
      </c>
      <c r="C7073">
        <v>6500</v>
      </c>
      <c r="D7073" t="s">
        <v>179</v>
      </c>
      <c r="E7073">
        <v>2085</v>
      </c>
      <c r="F7073">
        <v>856</v>
      </c>
      <c r="G7073">
        <v>1229</v>
      </c>
      <c r="H7073">
        <v>260</v>
      </c>
      <c r="I7073">
        <v>1825</v>
      </c>
      <c r="J7073">
        <v>880</v>
      </c>
      <c r="K7073">
        <v>2057</v>
      </c>
      <c r="L7073" s="4">
        <v>155</v>
      </c>
      <c r="M7073" s="1">
        <v>4.7100000000000003E-2</v>
      </c>
      <c r="N7073">
        <f>טבלה1[[#This Row],[סה"כ דורשי עבודה]]/טבלה1[[#This Row],[שיעור אבטלה מוערך ביישוב]]</f>
        <v>44267.515923566876</v>
      </c>
      <c r="O7073" s="4"/>
    </row>
    <row r="7074" spans="1:15" x14ac:dyDescent="0.35">
      <c r="A7074" t="s">
        <v>339</v>
      </c>
      <c r="B7074" t="s">
        <v>169</v>
      </c>
      <c r="C7074">
        <v>6500</v>
      </c>
      <c r="D7074" t="s">
        <v>179</v>
      </c>
      <c r="E7074">
        <v>2404</v>
      </c>
      <c r="F7074">
        <v>972</v>
      </c>
      <c r="G7074">
        <v>1432</v>
      </c>
      <c r="H7074">
        <v>281</v>
      </c>
      <c r="I7074">
        <v>2123</v>
      </c>
      <c r="J7074">
        <v>945</v>
      </c>
      <c r="K7074">
        <v>2362</v>
      </c>
      <c r="L7074" s="4">
        <v>240</v>
      </c>
      <c r="M7074" s="1">
        <v>5.3800000000000001E-2</v>
      </c>
      <c r="N7074">
        <f>טבלה1[[#This Row],[סה"כ דורשי עבודה]]/טבלה1[[#This Row],[שיעור אבטלה מוערך ביישוב]]</f>
        <v>44684.014869888473</v>
      </c>
      <c r="O7074" s="4"/>
    </row>
    <row r="7075" spans="1:15" x14ac:dyDescent="0.35">
      <c r="A7075" t="s">
        <v>261</v>
      </c>
      <c r="B7075" t="s">
        <v>169</v>
      </c>
      <c r="C7075">
        <v>6500</v>
      </c>
      <c r="D7075" t="s">
        <v>179</v>
      </c>
      <c r="E7075">
        <v>2732</v>
      </c>
      <c r="F7075">
        <v>1125</v>
      </c>
      <c r="G7075">
        <v>1607</v>
      </c>
      <c r="H7075">
        <v>272</v>
      </c>
      <c r="I7075">
        <v>2460</v>
      </c>
      <c r="J7075">
        <v>953</v>
      </c>
      <c r="K7075">
        <v>2698</v>
      </c>
      <c r="L7075" s="4">
        <v>261</v>
      </c>
      <c r="M7075" s="1">
        <v>6.0900000000000003E-2</v>
      </c>
      <c r="N7075">
        <f>טבלה1[[#This Row],[סה"כ דורשי עבודה]]/טבלה1[[#This Row],[שיעור אבטלה מוערך ביישוב]]</f>
        <v>44860.426929392444</v>
      </c>
      <c r="O7075" s="4"/>
    </row>
    <row r="7076" spans="1:15" x14ac:dyDescent="0.35">
      <c r="A7076" t="s">
        <v>262</v>
      </c>
      <c r="B7076" t="s">
        <v>169</v>
      </c>
      <c r="C7076">
        <v>6500</v>
      </c>
      <c r="D7076" t="s">
        <v>179</v>
      </c>
      <c r="E7076">
        <v>2589</v>
      </c>
      <c r="F7076">
        <v>1041</v>
      </c>
      <c r="G7076">
        <v>1548</v>
      </c>
      <c r="H7076">
        <v>276</v>
      </c>
      <c r="I7076">
        <v>2313</v>
      </c>
      <c r="J7076">
        <v>919</v>
      </c>
      <c r="K7076">
        <v>2552</v>
      </c>
      <c r="L7076" s="4">
        <v>220</v>
      </c>
      <c r="M7076" s="1">
        <v>5.7799999999999997E-2</v>
      </c>
      <c r="N7076">
        <f>טבלה1[[#This Row],[סה"כ דורשי עבודה]]/טבלה1[[#This Row],[שיעור אבטלה מוערך ביישוב]]</f>
        <v>44792.387543252597</v>
      </c>
      <c r="O7076" s="4"/>
    </row>
    <row r="7077" spans="1:15" x14ac:dyDescent="0.35">
      <c r="A7077" t="s">
        <v>263</v>
      </c>
      <c r="B7077" t="s">
        <v>169</v>
      </c>
      <c r="C7077">
        <v>6500</v>
      </c>
      <c r="D7077" t="s">
        <v>179</v>
      </c>
      <c r="E7077">
        <v>2487</v>
      </c>
      <c r="F7077">
        <v>999</v>
      </c>
      <c r="G7077">
        <v>1488</v>
      </c>
      <c r="H7077">
        <v>287</v>
      </c>
      <c r="I7077">
        <v>2200</v>
      </c>
      <c r="J7077">
        <v>930</v>
      </c>
      <c r="K7077">
        <v>2441</v>
      </c>
      <c r="L7077" s="4">
        <v>209</v>
      </c>
      <c r="M7077" s="1">
        <v>5.5500000000000001E-2</v>
      </c>
      <c r="N7077">
        <f>טבלה1[[#This Row],[סה"כ דורשי עבודה]]/טבלה1[[#This Row],[שיעור אבטלה מוערך ביישוב]]</f>
        <v>44810.810810810814</v>
      </c>
      <c r="O7077" s="4"/>
    </row>
    <row r="7078" spans="1:15" x14ac:dyDescent="0.35">
      <c r="A7078" t="s">
        <v>264</v>
      </c>
      <c r="B7078" t="s">
        <v>169</v>
      </c>
      <c r="C7078">
        <v>6500</v>
      </c>
      <c r="D7078" t="s">
        <v>179</v>
      </c>
      <c r="E7078">
        <v>2334</v>
      </c>
      <c r="F7078">
        <v>924</v>
      </c>
      <c r="G7078">
        <v>1410</v>
      </c>
      <c r="H7078">
        <v>278</v>
      </c>
      <c r="I7078">
        <v>2056</v>
      </c>
      <c r="J7078">
        <v>936</v>
      </c>
      <c r="K7078">
        <v>2292</v>
      </c>
      <c r="L7078" s="4">
        <v>272</v>
      </c>
      <c r="M7078" s="1">
        <v>5.2200000000000003E-2</v>
      </c>
      <c r="N7078">
        <f>טבלה1[[#This Row],[סה"כ דורשי עבודה]]/טבלה1[[#This Row],[שיעור אבטלה מוערך ביישוב]]</f>
        <v>44712.643678160915</v>
      </c>
      <c r="O7078" s="4"/>
    </row>
    <row r="7079" spans="1:15" x14ac:dyDescent="0.35">
      <c r="A7079" t="s">
        <v>265</v>
      </c>
      <c r="B7079" t="s">
        <v>169</v>
      </c>
      <c r="C7079">
        <v>6500</v>
      </c>
      <c r="D7079" t="s">
        <v>179</v>
      </c>
      <c r="E7079">
        <v>2275</v>
      </c>
      <c r="F7079">
        <v>946</v>
      </c>
      <c r="G7079">
        <v>1329</v>
      </c>
      <c r="H7079">
        <v>276</v>
      </c>
      <c r="I7079">
        <v>1999</v>
      </c>
      <c r="J7079">
        <v>932</v>
      </c>
      <c r="K7079">
        <v>2238</v>
      </c>
      <c r="L7079" s="4">
        <v>198</v>
      </c>
      <c r="M7079" s="1">
        <v>5.11E-2</v>
      </c>
      <c r="N7079">
        <f>טבלה1[[#This Row],[סה"כ דורשי עבודה]]/טבלה1[[#This Row],[שיעור אבטלה מוערך ביישוב]]</f>
        <v>44520.547945205479</v>
      </c>
      <c r="O7079" s="4"/>
    </row>
    <row r="7080" spans="1:15" x14ac:dyDescent="0.35">
      <c r="A7080" t="s">
        <v>266</v>
      </c>
      <c r="B7080" t="s">
        <v>169</v>
      </c>
      <c r="C7080">
        <v>6500</v>
      </c>
      <c r="D7080" t="s">
        <v>179</v>
      </c>
      <c r="E7080">
        <v>2318</v>
      </c>
      <c r="F7080">
        <v>995</v>
      </c>
      <c r="G7080">
        <v>1323</v>
      </c>
      <c r="H7080">
        <v>282</v>
      </c>
      <c r="I7080">
        <v>2036</v>
      </c>
      <c r="J7080">
        <v>971</v>
      </c>
      <c r="K7080">
        <v>2279</v>
      </c>
      <c r="L7080" s="4">
        <v>207</v>
      </c>
      <c r="M7080" s="1">
        <v>5.1999999999999998E-2</v>
      </c>
      <c r="N7080">
        <f>טבלה1[[#This Row],[סה"כ דורשי עבודה]]/טבלה1[[#This Row],[שיעור אבטלה מוערך ביישוב]]</f>
        <v>44576.923076923078</v>
      </c>
      <c r="O7080" s="4"/>
    </row>
    <row r="7081" spans="1:15" x14ac:dyDescent="0.35">
      <c r="A7081" t="s">
        <v>267</v>
      </c>
      <c r="B7081" t="s">
        <v>169</v>
      </c>
      <c r="C7081">
        <v>6500</v>
      </c>
      <c r="D7081" t="s">
        <v>179</v>
      </c>
      <c r="E7081">
        <v>2319</v>
      </c>
      <c r="F7081">
        <v>1014</v>
      </c>
      <c r="G7081">
        <v>1305</v>
      </c>
      <c r="H7081">
        <v>273</v>
      </c>
      <c r="I7081">
        <v>2046</v>
      </c>
      <c r="J7081">
        <v>982</v>
      </c>
      <c r="K7081">
        <v>2282</v>
      </c>
      <c r="L7081" s="4">
        <v>180</v>
      </c>
      <c r="M7081" s="1">
        <v>5.1999999999999998E-2</v>
      </c>
      <c r="N7081">
        <f>טבלה1[[#This Row],[סה"כ דורשי עבודה]]/טבלה1[[#This Row],[שיעור אבטלה מוערך ביישוב]]</f>
        <v>44596.153846153851</v>
      </c>
      <c r="O7081" s="4"/>
    </row>
    <row r="7082" spans="1:15" x14ac:dyDescent="0.35">
      <c r="A7082" t="s">
        <v>268</v>
      </c>
      <c r="B7082" t="s">
        <v>169</v>
      </c>
      <c r="C7082">
        <v>6500</v>
      </c>
      <c r="D7082" t="s">
        <v>179</v>
      </c>
      <c r="E7082">
        <v>2378</v>
      </c>
      <c r="F7082">
        <v>1080</v>
      </c>
      <c r="G7082">
        <v>1298</v>
      </c>
      <c r="H7082">
        <v>278</v>
      </c>
      <c r="I7082">
        <v>2100</v>
      </c>
      <c r="J7082">
        <v>960</v>
      </c>
      <c r="K7082">
        <v>2335</v>
      </c>
      <c r="L7082" s="4">
        <v>208</v>
      </c>
      <c r="M7082" s="1">
        <v>5.1299999999999998E-2</v>
      </c>
      <c r="N7082">
        <f>טבלה1[[#This Row],[סה"כ דורשי עבודה]]/טבלה1[[#This Row],[שיעור אבטלה מוערך ביישוב]]</f>
        <v>46354.775828460042</v>
      </c>
      <c r="O7082" s="4"/>
    </row>
    <row r="7083" spans="1:15" x14ac:dyDescent="0.35">
      <c r="A7083" t="s">
        <v>269</v>
      </c>
      <c r="B7083" t="s">
        <v>169</v>
      </c>
      <c r="C7083">
        <v>6500</v>
      </c>
      <c r="D7083" t="s">
        <v>179</v>
      </c>
      <c r="E7083">
        <v>2309</v>
      </c>
      <c r="F7083">
        <v>1037</v>
      </c>
      <c r="G7083">
        <v>1272</v>
      </c>
      <c r="H7083">
        <v>262</v>
      </c>
      <c r="I7083">
        <v>2047</v>
      </c>
      <c r="J7083">
        <v>961</v>
      </c>
      <c r="K7083">
        <v>2272</v>
      </c>
      <c r="L7083" s="4">
        <v>147</v>
      </c>
      <c r="M7083" s="1">
        <v>0.05</v>
      </c>
      <c r="N7083">
        <f>טבלה1[[#This Row],[סה"כ דורשי עבודה]]/טבלה1[[#This Row],[שיעור אבטלה מוערך ביישוב]]</f>
        <v>46180</v>
      </c>
      <c r="O7083" s="4"/>
    </row>
    <row r="7084" spans="1:15" x14ac:dyDescent="0.35">
      <c r="A7084" t="s">
        <v>270</v>
      </c>
      <c r="B7084" t="s">
        <v>169</v>
      </c>
      <c r="C7084">
        <v>6500</v>
      </c>
      <c r="D7084" t="s">
        <v>179</v>
      </c>
      <c r="E7084">
        <v>2388</v>
      </c>
      <c r="F7084">
        <v>1048</v>
      </c>
      <c r="G7084">
        <v>1340</v>
      </c>
      <c r="H7084">
        <v>265</v>
      </c>
      <c r="I7084">
        <v>2123</v>
      </c>
      <c r="J7084">
        <v>1006</v>
      </c>
      <c r="K7084">
        <v>2345</v>
      </c>
      <c r="L7084" s="4">
        <v>103</v>
      </c>
      <c r="M7084" s="1">
        <v>5.1499999999999997E-2</v>
      </c>
      <c r="N7084">
        <f>טבלה1[[#This Row],[סה"כ דורשי עבודה]]/טבלה1[[#This Row],[שיעור אבטלה מוערך ביישוב]]</f>
        <v>46368.932038834952</v>
      </c>
      <c r="O7084" s="4"/>
    </row>
    <row r="7085" spans="1:15" x14ac:dyDescent="0.35">
      <c r="A7085" t="s">
        <v>271</v>
      </c>
      <c r="B7085" t="s">
        <v>169</v>
      </c>
      <c r="C7085">
        <v>6500</v>
      </c>
      <c r="D7085" t="s">
        <v>179</v>
      </c>
      <c r="E7085">
        <v>2410</v>
      </c>
      <c r="F7085">
        <v>997</v>
      </c>
      <c r="G7085">
        <v>1413</v>
      </c>
      <c r="H7085">
        <v>271</v>
      </c>
      <c r="I7085">
        <v>2139</v>
      </c>
      <c r="J7085">
        <v>998</v>
      </c>
      <c r="K7085">
        <v>2366</v>
      </c>
      <c r="L7085" s="4">
        <v>125</v>
      </c>
      <c r="M7085" s="1">
        <v>5.1900000000000002E-2</v>
      </c>
      <c r="N7085">
        <f>טבלה1[[#This Row],[סה"כ דורשי עבודה]]/טבלה1[[#This Row],[שיעור אבטלה מוערך ביישוב]]</f>
        <v>46435.452793834294</v>
      </c>
      <c r="O7085" s="4"/>
    </row>
    <row r="7086" spans="1:15" x14ac:dyDescent="0.35">
      <c r="A7086" t="s">
        <v>272</v>
      </c>
      <c r="B7086" t="s">
        <v>169</v>
      </c>
      <c r="C7086">
        <v>6500</v>
      </c>
      <c r="D7086" t="s">
        <v>179</v>
      </c>
      <c r="E7086">
        <v>2542</v>
      </c>
      <c r="F7086">
        <v>1046</v>
      </c>
      <c r="G7086">
        <v>1496</v>
      </c>
      <c r="H7086">
        <v>283</v>
      </c>
      <c r="I7086">
        <v>2259</v>
      </c>
      <c r="J7086">
        <v>1020</v>
      </c>
      <c r="K7086">
        <v>2489</v>
      </c>
      <c r="L7086" s="4">
        <v>188</v>
      </c>
      <c r="M7086" s="1">
        <v>5.45E-2</v>
      </c>
      <c r="N7086">
        <f>טבלה1[[#This Row],[סה"כ דורשי עבודה]]/טבלה1[[#This Row],[שיעור אבטלה מוערך ביישוב]]</f>
        <v>46642.201834862382</v>
      </c>
      <c r="O7086" s="4"/>
    </row>
    <row r="7087" spans="1:15" x14ac:dyDescent="0.35">
      <c r="A7087" t="s">
        <v>273</v>
      </c>
      <c r="B7087" t="s">
        <v>169</v>
      </c>
      <c r="C7087">
        <v>6500</v>
      </c>
      <c r="D7087" t="s">
        <v>179</v>
      </c>
      <c r="E7087">
        <v>2677</v>
      </c>
      <c r="F7087">
        <v>1117</v>
      </c>
      <c r="G7087">
        <v>1560</v>
      </c>
      <c r="H7087">
        <v>278</v>
      </c>
      <c r="I7087">
        <v>2399</v>
      </c>
      <c r="J7087">
        <v>996</v>
      </c>
      <c r="K7087">
        <v>2650</v>
      </c>
      <c r="L7087" s="4">
        <v>140</v>
      </c>
      <c r="M7087" s="1">
        <v>5.7799999999999997E-2</v>
      </c>
      <c r="N7087">
        <f>טבלה1[[#This Row],[סה"כ דורשי עבודה]]/טבלה1[[#This Row],[שיעור אבטלה מוערך ביישוב]]</f>
        <v>46314.878892733563</v>
      </c>
      <c r="O7087" s="4"/>
    </row>
    <row r="7088" spans="1:15" x14ac:dyDescent="0.35">
      <c r="A7088" t="s">
        <v>274</v>
      </c>
      <c r="B7088" t="s">
        <v>169</v>
      </c>
      <c r="C7088">
        <v>6500</v>
      </c>
      <c r="D7088" t="s">
        <v>179</v>
      </c>
      <c r="E7088">
        <v>2778</v>
      </c>
      <c r="F7088">
        <v>1153</v>
      </c>
      <c r="G7088">
        <v>1625</v>
      </c>
      <c r="H7088">
        <v>320</v>
      </c>
      <c r="I7088">
        <v>2458</v>
      </c>
      <c r="J7088">
        <v>993</v>
      </c>
      <c r="K7088">
        <v>2746</v>
      </c>
      <c r="L7088" s="4">
        <v>122</v>
      </c>
      <c r="M7088" s="1">
        <v>5.9799999999999999E-2</v>
      </c>
      <c r="N7088">
        <f>טבלה1[[#This Row],[סה"כ דורשי עבודה]]/טבלה1[[#This Row],[שיעור אבטלה מוערך ביישוב]]</f>
        <v>46454.849498327763</v>
      </c>
      <c r="O7088" s="4"/>
    </row>
    <row r="7089" spans="1:15" x14ac:dyDescent="0.35">
      <c r="A7089" t="s">
        <v>275</v>
      </c>
      <c r="B7089" t="s">
        <v>169</v>
      </c>
      <c r="C7089">
        <v>6500</v>
      </c>
      <c r="D7089" t="s">
        <v>179</v>
      </c>
      <c r="E7089">
        <v>2632</v>
      </c>
      <c r="F7089">
        <v>1027</v>
      </c>
      <c r="G7089">
        <v>1605</v>
      </c>
      <c r="H7089">
        <v>334</v>
      </c>
      <c r="I7089">
        <v>2298</v>
      </c>
      <c r="J7089">
        <v>1002</v>
      </c>
      <c r="K7089">
        <v>2602</v>
      </c>
      <c r="L7089" s="4">
        <v>78</v>
      </c>
      <c r="M7089" s="1">
        <v>5.6800000000000003E-2</v>
      </c>
      <c r="N7089">
        <f>טבלה1[[#This Row],[סה"כ דורשי עבודה]]/טבלה1[[#This Row],[שיעור אבטלה מוערך ביישוב]]</f>
        <v>46338.028169014084</v>
      </c>
      <c r="O7089" s="4"/>
    </row>
    <row r="7090" spans="1:15" x14ac:dyDescent="0.35">
      <c r="A7090" t="s">
        <v>276</v>
      </c>
      <c r="B7090" t="s">
        <v>169</v>
      </c>
      <c r="C7090">
        <v>6500</v>
      </c>
      <c r="D7090" t="s">
        <v>179</v>
      </c>
      <c r="E7090">
        <v>2393</v>
      </c>
      <c r="F7090">
        <v>934</v>
      </c>
      <c r="G7090">
        <v>1459</v>
      </c>
      <c r="H7090">
        <v>317</v>
      </c>
      <c r="I7090">
        <v>2076</v>
      </c>
      <c r="J7090">
        <v>984</v>
      </c>
      <c r="K7090">
        <v>2366</v>
      </c>
      <c r="L7090" s="4">
        <v>36</v>
      </c>
      <c r="M7090" s="1">
        <v>5.1900000000000002E-2</v>
      </c>
      <c r="N7090">
        <f>טבלה1[[#This Row],[סה"כ דורשי עבודה]]/טבלה1[[#This Row],[שיעור אבטלה מוערך ביישוב]]</f>
        <v>46107.899807321774</v>
      </c>
      <c r="O7090" s="4"/>
    </row>
    <row r="7091" spans="1:15" x14ac:dyDescent="0.35">
      <c r="A7091" t="s">
        <v>277</v>
      </c>
      <c r="B7091" t="s">
        <v>169</v>
      </c>
      <c r="C7091">
        <v>6500</v>
      </c>
      <c r="D7091" t="s">
        <v>179</v>
      </c>
      <c r="E7091">
        <v>2454</v>
      </c>
      <c r="F7091">
        <v>977</v>
      </c>
      <c r="G7091">
        <v>1477</v>
      </c>
      <c r="H7091">
        <v>328</v>
      </c>
      <c r="I7091">
        <v>2126</v>
      </c>
      <c r="J7091">
        <v>1002</v>
      </c>
      <c r="K7091">
        <v>2418</v>
      </c>
      <c r="L7091" s="4">
        <v>42</v>
      </c>
      <c r="M7091" s="1">
        <v>5.2999999999999999E-2</v>
      </c>
      <c r="N7091">
        <f>טבלה1[[#This Row],[סה"כ דורשי עבודה]]/טבלה1[[#This Row],[שיעור אבטלה מוערך ביישוב]]</f>
        <v>46301.886792452831</v>
      </c>
      <c r="O7091" s="4"/>
    </row>
    <row r="7092" spans="1:15" x14ac:dyDescent="0.35">
      <c r="A7092" t="s">
        <v>278</v>
      </c>
      <c r="B7092" t="s">
        <v>169</v>
      </c>
      <c r="C7092">
        <v>6500</v>
      </c>
      <c r="D7092" t="s">
        <v>179</v>
      </c>
      <c r="E7092">
        <v>2481</v>
      </c>
      <c r="F7092">
        <v>985</v>
      </c>
      <c r="G7092">
        <v>1496</v>
      </c>
      <c r="H7092">
        <v>332</v>
      </c>
      <c r="I7092">
        <v>2149</v>
      </c>
      <c r="J7092">
        <v>1013</v>
      </c>
      <c r="K7092">
        <v>2447</v>
      </c>
      <c r="L7092" s="4">
        <v>33</v>
      </c>
      <c r="M7092" s="1">
        <v>5.3600000000000002E-2</v>
      </c>
      <c r="N7092">
        <f>טבלה1[[#This Row],[סה"כ דורשי עבודה]]/טבלה1[[#This Row],[שיעור אבטלה מוערך ביישוב]]</f>
        <v>46287.313432835821</v>
      </c>
      <c r="O7092" s="4"/>
    </row>
    <row r="7093" spans="1:15" x14ac:dyDescent="0.35">
      <c r="A7093" t="s">
        <v>279</v>
      </c>
      <c r="B7093" t="s">
        <v>169</v>
      </c>
      <c r="C7093">
        <v>6500</v>
      </c>
      <c r="D7093" t="s">
        <v>179</v>
      </c>
      <c r="E7093">
        <v>2552</v>
      </c>
      <c r="F7093">
        <v>1027</v>
      </c>
      <c r="G7093">
        <v>1525</v>
      </c>
      <c r="H7093">
        <v>325</v>
      </c>
      <c r="I7093">
        <v>2227</v>
      </c>
      <c r="J7093">
        <v>1012</v>
      </c>
      <c r="K7093">
        <v>2509</v>
      </c>
      <c r="L7093" s="4">
        <v>43</v>
      </c>
      <c r="M7093" s="1">
        <v>5.4899999999999997E-2</v>
      </c>
      <c r="N7093">
        <f>טבלה1[[#This Row],[סה"כ דורשי עבודה]]/טבלה1[[#This Row],[שיעור אבטלה מוערך ביישוב]]</f>
        <v>46484.517304189438</v>
      </c>
      <c r="O7093" s="4"/>
    </row>
    <row r="7094" spans="1:15" x14ac:dyDescent="0.35">
      <c r="A7094" t="s">
        <v>11</v>
      </c>
      <c r="B7094" t="s">
        <v>169</v>
      </c>
      <c r="C7094">
        <v>6500</v>
      </c>
      <c r="D7094" t="s">
        <v>179</v>
      </c>
      <c r="E7094">
        <v>2493</v>
      </c>
      <c r="F7094">
        <v>1011</v>
      </c>
      <c r="G7094">
        <v>1482</v>
      </c>
      <c r="H7094">
        <v>323</v>
      </c>
      <c r="I7094">
        <v>2170</v>
      </c>
      <c r="J7094">
        <v>1022</v>
      </c>
      <c r="K7094">
        <v>2463</v>
      </c>
      <c r="L7094" s="4">
        <v>53</v>
      </c>
      <c r="M7094" s="1">
        <v>5.0900000000000001E-2</v>
      </c>
      <c r="N7094">
        <f>טבלה1[[#This Row],[סה"כ דורשי עבודה]]/טבלה1[[#This Row],[שיעור אבטלה מוערך ביישוב]]</f>
        <v>48978.388998035363</v>
      </c>
      <c r="O7094" s="4"/>
    </row>
    <row r="7095" spans="1:15" x14ac:dyDescent="0.35">
      <c r="A7095" t="s">
        <v>212</v>
      </c>
      <c r="B7095" t="s">
        <v>169</v>
      </c>
      <c r="C7095">
        <v>6500</v>
      </c>
      <c r="D7095" t="s">
        <v>179</v>
      </c>
      <c r="E7095">
        <v>2339</v>
      </c>
      <c r="F7095">
        <v>952</v>
      </c>
      <c r="G7095">
        <v>1387</v>
      </c>
      <c r="H7095">
        <v>297</v>
      </c>
      <c r="I7095">
        <v>2042</v>
      </c>
      <c r="J7095">
        <v>986</v>
      </c>
      <c r="K7095">
        <v>2310</v>
      </c>
      <c r="L7095" s="4">
        <v>31</v>
      </c>
      <c r="M7095" s="1">
        <v>4.7899999999999998E-2</v>
      </c>
      <c r="N7095">
        <f>טבלה1[[#This Row],[סה"כ דורשי עבודה]]/טבלה1[[#This Row],[שיעור אבטלה מוערך ביישוב]]</f>
        <v>48830.897703549061</v>
      </c>
      <c r="O7095" s="4"/>
    </row>
    <row r="7096" spans="1:15" x14ac:dyDescent="0.35">
      <c r="A7096" t="s">
        <v>213</v>
      </c>
      <c r="B7096" t="s">
        <v>169</v>
      </c>
      <c r="C7096">
        <v>6500</v>
      </c>
      <c r="D7096" t="s">
        <v>179</v>
      </c>
      <c r="E7096">
        <v>2349</v>
      </c>
      <c r="F7096">
        <v>955</v>
      </c>
      <c r="G7096">
        <v>1394</v>
      </c>
      <c r="H7096">
        <v>282</v>
      </c>
      <c r="I7096">
        <v>2067</v>
      </c>
      <c r="J7096">
        <v>1007</v>
      </c>
      <c r="K7096">
        <v>2314</v>
      </c>
      <c r="L7096" s="4">
        <v>11</v>
      </c>
      <c r="M7096" s="1">
        <v>4.8000000000000001E-2</v>
      </c>
      <c r="N7096">
        <f>טבלה1[[#This Row],[סה"כ דורשי עבודה]]/טבלה1[[#This Row],[שיעור אבטלה מוערך ביישוב]]</f>
        <v>48937.5</v>
      </c>
      <c r="O7096" s="4"/>
    </row>
    <row r="7097" spans="1:15" x14ac:dyDescent="0.35">
      <c r="A7097" t="s">
        <v>214</v>
      </c>
      <c r="B7097" t="s">
        <v>169</v>
      </c>
      <c r="C7097">
        <v>6500</v>
      </c>
      <c r="D7097" t="s">
        <v>179</v>
      </c>
      <c r="E7097">
        <v>2471</v>
      </c>
      <c r="F7097">
        <v>1005</v>
      </c>
      <c r="G7097">
        <v>1466</v>
      </c>
      <c r="H7097">
        <v>272</v>
      </c>
      <c r="I7097">
        <v>2199</v>
      </c>
      <c r="J7097">
        <v>1004</v>
      </c>
      <c r="K7097">
        <v>2436</v>
      </c>
      <c r="L7097" s="4">
        <v>25</v>
      </c>
      <c r="M7097" s="1">
        <v>5.04E-2</v>
      </c>
      <c r="N7097">
        <f>טבלה1[[#This Row],[סה"כ דורשי עבודה]]/טבלה1[[#This Row],[שיעור אבטלה מוערך ביישוב]]</f>
        <v>49027.777777777781</v>
      </c>
      <c r="O7097" s="4"/>
    </row>
    <row r="7098" spans="1:15" x14ac:dyDescent="0.35">
      <c r="A7098" t="s">
        <v>215</v>
      </c>
      <c r="B7098" t="s">
        <v>169</v>
      </c>
      <c r="C7098">
        <v>6500</v>
      </c>
      <c r="D7098" t="s">
        <v>179</v>
      </c>
      <c r="E7098">
        <v>2484</v>
      </c>
      <c r="F7098">
        <v>1035</v>
      </c>
      <c r="G7098">
        <v>1449</v>
      </c>
      <c r="H7098">
        <v>274</v>
      </c>
      <c r="I7098">
        <v>2210</v>
      </c>
      <c r="J7098">
        <v>973</v>
      </c>
      <c r="K7098">
        <v>2432</v>
      </c>
      <c r="L7098" s="4">
        <v>27</v>
      </c>
      <c r="M7098" s="1">
        <v>5.0299999999999997E-2</v>
      </c>
      <c r="N7098">
        <f>טבלה1[[#This Row],[סה"כ דורשי עבודה]]/טבלה1[[#This Row],[שיעור אבטלה מוערך ביישוב]]</f>
        <v>49383.697813121275</v>
      </c>
      <c r="O7098" s="4"/>
    </row>
    <row r="7099" spans="1:15" x14ac:dyDescent="0.35">
      <c r="A7099" t="s">
        <v>216</v>
      </c>
      <c r="B7099" t="s">
        <v>169</v>
      </c>
      <c r="C7099">
        <v>6500</v>
      </c>
      <c r="D7099" t="s">
        <v>179</v>
      </c>
      <c r="E7099">
        <v>2938</v>
      </c>
      <c r="F7099">
        <v>1274</v>
      </c>
      <c r="G7099">
        <v>1664</v>
      </c>
      <c r="H7099">
        <v>260</v>
      </c>
      <c r="I7099">
        <v>2678</v>
      </c>
      <c r="J7099">
        <v>982</v>
      </c>
      <c r="K7099">
        <v>2889</v>
      </c>
      <c r="L7099" s="4">
        <v>31</v>
      </c>
      <c r="M7099" s="1">
        <v>5.9200000000000003E-2</v>
      </c>
      <c r="N7099">
        <f>טבלה1[[#This Row],[סה"כ דורשי עבודה]]/טבלה1[[#This Row],[שיעור אבטלה מוערך ביישוב]]</f>
        <v>49628.378378378373</v>
      </c>
      <c r="O7099" s="4"/>
    </row>
    <row r="7100" spans="1:15" x14ac:dyDescent="0.35">
      <c r="A7100" t="s">
        <v>217</v>
      </c>
      <c r="B7100" t="s">
        <v>169</v>
      </c>
      <c r="C7100">
        <v>6500</v>
      </c>
      <c r="D7100" t="s">
        <v>179</v>
      </c>
      <c r="E7100">
        <v>2988</v>
      </c>
      <c r="F7100">
        <v>1278</v>
      </c>
      <c r="G7100">
        <v>1710</v>
      </c>
      <c r="H7100">
        <v>235</v>
      </c>
      <c r="I7100">
        <v>2753</v>
      </c>
      <c r="J7100">
        <v>1011</v>
      </c>
      <c r="K7100">
        <v>2922</v>
      </c>
      <c r="L7100" s="4">
        <v>27</v>
      </c>
      <c r="M7100" s="1">
        <v>5.9900000000000002E-2</v>
      </c>
      <c r="N7100">
        <f>טבלה1[[#This Row],[סה"כ דורשי עבודה]]/טבלה1[[#This Row],[שיעור אבטלה מוערך ביישוב]]</f>
        <v>49883.138564273788</v>
      </c>
      <c r="O7100" s="4"/>
    </row>
    <row r="7101" spans="1:15" x14ac:dyDescent="0.35">
      <c r="A7101" t="s">
        <v>218</v>
      </c>
      <c r="B7101" t="s">
        <v>169</v>
      </c>
      <c r="C7101">
        <v>6500</v>
      </c>
      <c r="D7101" t="s">
        <v>179</v>
      </c>
      <c r="E7101">
        <v>2727</v>
      </c>
      <c r="F7101">
        <v>1092</v>
      </c>
      <c r="G7101">
        <v>1635</v>
      </c>
      <c r="H7101">
        <v>251</v>
      </c>
      <c r="I7101">
        <v>2476</v>
      </c>
      <c r="J7101">
        <v>1005</v>
      </c>
      <c r="K7101">
        <v>2664</v>
      </c>
      <c r="L7101" s="4">
        <v>47</v>
      </c>
      <c r="M7101" s="1">
        <v>5.4899999999999997E-2</v>
      </c>
      <c r="N7101">
        <f>טבלה1[[#This Row],[סה"כ דורשי עבודה]]/טבלה1[[#This Row],[שיעור אבטלה מוערך ביישוב]]</f>
        <v>49672.131147540989</v>
      </c>
      <c r="O7101" s="4"/>
    </row>
    <row r="7102" spans="1:15" x14ac:dyDescent="0.35">
      <c r="A7102" t="s">
        <v>219</v>
      </c>
      <c r="B7102" t="s">
        <v>169</v>
      </c>
      <c r="C7102">
        <v>6500</v>
      </c>
      <c r="D7102" t="s">
        <v>179</v>
      </c>
      <c r="E7102">
        <v>2485</v>
      </c>
      <c r="F7102">
        <v>981</v>
      </c>
      <c r="G7102">
        <v>1504</v>
      </c>
      <c r="H7102">
        <v>238</v>
      </c>
      <c r="I7102">
        <v>2247</v>
      </c>
      <c r="J7102">
        <v>980</v>
      </c>
      <c r="K7102">
        <v>2431</v>
      </c>
      <c r="L7102" s="4">
        <v>27</v>
      </c>
      <c r="M7102" s="1">
        <v>5.0299999999999997E-2</v>
      </c>
      <c r="N7102">
        <f>טבלה1[[#This Row],[סה"כ דורשי עבודה]]/טבלה1[[#This Row],[שיעור אבטלה מוערך ביישוב]]</f>
        <v>49403.578528827042</v>
      </c>
      <c r="O7102" s="4"/>
    </row>
    <row r="7103" spans="1:15" x14ac:dyDescent="0.35">
      <c r="A7103" t="s">
        <v>220</v>
      </c>
      <c r="B7103" t="s">
        <v>169</v>
      </c>
      <c r="C7103">
        <v>6500</v>
      </c>
      <c r="D7103" t="s">
        <v>179</v>
      </c>
      <c r="E7103">
        <v>2694</v>
      </c>
      <c r="F7103">
        <v>1089</v>
      </c>
      <c r="G7103">
        <v>1605</v>
      </c>
      <c r="H7103">
        <v>251</v>
      </c>
      <c r="I7103">
        <v>2443</v>
      </c>
      <c r="J7103">
        <v>985</v>
      </c>
      <c r="K7103">
        <v>2635</v>
      </c>
      <c r="L7103" s="4">
        <v>72</v>
      </c>
      <c r="M7103" s="1">
        <v>5.4300000000000001E-2</v>
      </c>
      <c r="N7103">
        <f>טבלה1[[#This Row],[סה"כ דורשי עבודה]]/טבלה1[[#This Row],[שיעור אבטלה מוערך ביישוב]]</f>
        <v>49613.25966850829</v>
      </c>
      <c r="O7103" s="4"/>
    </row>
    <row r="7104" spans="1:15" x14ac:dyDescent="0.35">
      <c r="A7104" t="s">
        <v>221</v>
      </c>
      <c r="B7104" t="s">
        <v>169</v>
      </c>
      <c r="C7104">
        <v>6500</v>
      </c>
      <c r="D7104" t="s">
        <v>179</v>
      </c>
      <c r="E7104">
        <v>2501</v>
      </c>
      <c r="F7104">
        <v>1037</v>
      </c>
      <c r="G7104">
        <v>1464</v>
      </c>
      <c r="H7104">
        <v>252</v>
      </c>
      <c r="I7104">
        <v>2249</v>
      </c>
      <c r="J7104">
        <v>958</v>
      </c>
      <c r="K7104">
        <v>2441</v>
      </c>
      <c r="L7104" s="4">
        <v>52</v>
      </c>
      <c r="M7104" s="1">
        <v>5.0500000000000003E-2</v>
      </c>
      <c r="N7104">
        <f>טבלה1[[#This Row],[סה"כ דורשי עבודה]]/טבלה1[[#This Row],[שיעור אבטלה מוערך ביישוב]]</f>
        <v>49524.752475247522</v>
      </c>
      <c r="O7104" s="4"/>
    </row>
    <row r="7105" spans="1:15" x14ac:dyDescent="0.35">
      <c r="A7105" t="s">
        <v>222</v>
      </c>
      <c r="B7105" t="s">
        <v>169</v>
      </c>
      <c r="C7105">
        <v>6500</v>
      </c>
      <c r="D7105" t="s">
        <v>179</v>
      </c>
      <c r="E7105">
        <v>2610</v>
      </c>
      <c r="F7105">
        <v>1108</v>
      </c>
      <c r="G7105">
        <v>1502</v>
      </c>
      <c r="H7105">
        <v>266</v>
      </c>
      <c r="I7105">
        <v>2344</v>
      </c>
      <c r="J7105">
        <v>999</v>
      </c>
      <c r="K7105">
        <v>2521</v>
      </c>
      <c r="L7105" s="4">
        <v>65</v>
      </c>
      <c r="M7105" s="1">
        <v>5.21E-2</v>
      </c>
      <c r="N7105">
        <f>טבלה1[[#This Row],[סה"כ דורשי עבודה]]/טבלה1[[#This Row],[שיעור אבטלה מוערך ביישוב]]</f>
        <v>50095.969289827255</v>
      </c>
      <c r="O7105" s="4"/>
    </row>
    <row r="7106" spans="1:15" x14ac:dyDescent="0.35">
      <c r="A7106" t="s">
        <v>223</v>
      </c>
      <c r="B7106" t="s">
        <v>169</v>
      </c>
      <c r="C7106">
        <v>6500</v>
      </c>
      <c r="D7106" t="s">
        <v>179</v>
      </c>
      <c r="E7106">
        <v>2542</v>
      </c>
      <c r="F7106">
        <v>1096</v>
      </c>
      <c r="G7106">
        <v>1446</v>
      </c>
      <c r="H7106">
        <v>261</v>
      </c>
      <c r="I7106">
        <v>2281</v>
      </c>
      <c r="J7106">
        <v>982</v>
      </c>
      <c r="K7106">
        <v>2446</v>
      </c>
      <c r="L7106" s="4">
        <v>69</v>
      </c>
      <c r="M7106" s="1">
        <v>4.9500000000000002E-2</v>
      </c>
      <c r="N7106">
        <f>טבלה1[[#This Row],[סה"כ דורשי עבודה]]/טבלה1[[#This Row],[שיעור אבטלה מוערך ביישוב]]</f>
        <v>51353.53535353535</v>
      </c>
      <c r="O7106" s="4"/>
    </row>
    <row r="7107" spans="1:15" x14ac:dyDescent="0.35">
      <c r="A7107" t="s">
        <v>224</v>
      </c>
      <c r="B7107" t="s">
        <v>169</v>
      </c>
      <c r="C7107">
        <v>6500</v>
      </c>
      <c r="D7107" t="s">
        <v>179</v>
      </c>
      <c r="E7107">
        <v>2427</v>
      </c>
      <c r="F7107">
        <v>1021</v>
      </c>
      <c r="G7107">
        <v>1406</v>
      </c>
      <c r="H7107">
        <v>248</v>
      </c>
      <c r="I7107">
        <v>2179</v>
      </c>
      <c r="J7107">
        <v>961</v>
      </c>
      <c r="K7107">
        <v>2336</v>
      </c>
      <c r="L7107" s="4">
        <v>74</v>
      </c>
      <c r="M7107" s="1">
        <v>4.7399999999999998E-2</v>
      </c>
      <c r="N7107">
        <f>טבלה1[[#This Row],[סה"כ דורשי עבודה]]/טבלה1[[#This Row],[שיעור אבטלה מוערך ביישוב]]</f>
        <v>51202.531645569623</v>
      </c>
      <c r="O7107" s="4"/>
    </row>
    <row r="7108" spans="1:15" x14ac:dyDescent="0.35">
      <c r="A7108" t="s">
        <v>225</v>
      </c>
      <c r="B7108" t="s">
        <v>169</v>
      </c>
      <c r="C7108">
        <v>6500</v>
      </c>
      <c r="D7108" t="s">
        <v>179</v>
      </c>
      <c r="E7108">
        <v>2458</v>
      </c>
      <c r="F7108">
        <v>1044</v>
      </c>
      <c r="G7108">
        <v>1414</v>
      </c>
      <c r="H7108">
        <v>269</v>
      </c>
      <c r="I7108">
        <v>2189</v>
      </c>
      <c r="J7108">
        <v>986</v>
      </c>
      <c r="K7108">
        <v>2353</v>
      </c>
      <c r="L7108" s="4">
        <v>73</v>
      </c>
      <c r="M7108" s="1">
        <v>4.7699999999999999E-2</v>
      </c>
      <c r="N7108">
        <f>טבלה1[[#This Row],[סה"כ דורשי עבודה]]/טבלה1[[#This Row],[שיעור אבטלה מוערך ביישוב]]</f>
        <v>51530.398322851157</v>
      </c>
      <c r="O7108" s="4"/>
    </row>
    <row r="7109" spans="1:15" x14ac:dyDescent="0.35">
      <c r="A7109" t="s">
        <v>226</v>
      </c>
      <c r="B7109" t="s">
        <v>169</v>
      </c>
      <c r="C7109">
        <v>6500</v>
      </c>
      <c r="D7109" t="s">
        <v>179</v>
      </c>
      <c r="E7109">
        <v>2392</v>
      </c>
      <c r="F7109">
        <v>1006</v>
      </c>
      <c r="G7109">
        <v>1386</v>
      </c>
      <c r="H7109">
        <v>267</v>
      </c>
      <c r="I7109">
        <v>2125</v>
      </c>
      <c r="J7109">
        <v>962</v>
      </c>
      <c r="K7109">
        <v>2301</v>
      </c>
      <c r="L7109" s="4">
        <v>57</v>
      </c>
      <c r="M7109" s="1">
        <v>4.6699999999999998E-2</v>
      </c>
      <c r="N7109">
        <f>טבלה1[[#This Row],[סה"כ דורשי עבודה]]/טבלה1[[#This Row],[שיעור אבטלה מוערך ביישוב]]</f>
        <v>51220.556745182017</v>
      </c>
      <c r="O7109" s="4"/>
    </row>
    <row r="7110" spans="1:15" x14ac:dyDescent="0.35">
      <c r="A7110" t="s">
        <v>227</v>
      </c>
      <c r="B7110" t="s">
        <v>169</v>
      </c>
      <c r="C7110">
        <v>6500</v>
      </c>
      <c r="D7110" t="s">
        <v>179</v>
      </c>
      <c r="E7110">
        <v>2456</v>
      </c>
      <c r="F7110">
        <v>1058</v>
      </c>
      <c r="G7110">
        <v>1398</v>
      </c>
      <c r="H7110">
        <v>282</v>
      </c>
      <c r="I7110">
        <v>2174</v>
      </c>
      <c r="J7110">
        <v>948</v>
      </c>
      <c r="K7110">
        <v>2349</v>
      </c>
      <c r="L7110" s="4">
        <v>61</v>
      </c>
      <c r="M7110" s="1">
        <v>4.7699999999999999E-2</v>
      </c>
      <c r="N7110">
        <f>טבלה1[[#This Row],[סה"כ דורשי עבודה]]/טבלה1[[#This Row],[שיעור אבטלה מוערך ביישוב]]</f>
        <v>51488.469601677149</v>
      </c>
      <c r="O7110" s="4"/>
    </row>
    <row r="7111" spans="1:15" x14ac:dyDescent="0.35">
      <c r="A7111" t="s">
        <v>228</v>
      </c>
      <c r="B7111" t="s">
        <v>169</v>
      </c>
      <c r="C7111">
        <v>6500</v>
      </c>
      <c r="D7111" t="s">
        <v>179</v>
      </c>
      <c r="E7111">
        <v>2440</v>
      </c>
      <c r="F7111">
        <v>1060</v>
      </c>
      <c r="G7111">
        <v>1380</v>
      </c>
      <c r="H7111">
        <v>280</v>
      </c>
      <c r="I7111">
        <v>2160</v>
      </c>
      <c r="J7111">
        <v>952</v>
      </c>
      <c r="K7111">
        <v>2321</v>
      </c>
      <c r="L7111" s="4">
        <v>57</v>
      </c>
      <c r="M7111" s="1">
        <v>4.7100000000000003E-2</v>
      </c>
      <c r="N7111">
        <f>טבלה1[[#This Row],[סה"כ דורשי עבודה]]/טבלה1[[#This Row],[שיעור אבטלה מוערך ביישוב]]</f>
        <v>51804.670912951166</v>
      </c>
      <c r="O7111" s="4"/>
    </row>
    <row r="7112" spans="1:15" x14ac:dyDescent="0.35">
      <c r="A7112" t="s">
        <v>229</v>
      </c>
      <c r="B7112" t="s">
        <v>169</v>
      </c>
      <c r="C7112">
        <v>6500</v>
      </c>
      <c r="D7112" t="s">
        <v>179</v>
      </c>
      <c r="E7112">
        <v>2664</v>
      </c>
      <c r="F7112">
        <v>1134</v>
      </c>
      <c r="G7112">
        <v>1530</v>
      </c>
      <c r="H7112">
        <v>291</v>
      </c>
      <c r="I7112">
        <v>2373</v>
      </c>
      <c r="J7112">
        <v>971</v>
      </c>
      <c r="K7112">
        <v>2528</v>
      </c>
      <c r="L7112" s="4">
        <v>65</v>
      </c>
      <c r="M7112" s="1">
        <v>5.11E-2</v>
      </c>
      <c r="N7112">
        <f>טבלה1[[#This Row],[סה"כ דורשי עבודה]]/טבלה1[[#This Row],[שיעור אבטלה מוערך ביישוב]]</f>
        <v>52133.072407045009</v>
      </c>
      <c r="O7112" s="4"/>
    </row>
    <row r="7113" spans="1:15" x14ac:dyDescent="0.35">
      <c r="A7113" t="s">
        <v>230</v>
      </c>
      <c r="B7113" t="s">
        <v>169</v>
      </c>
      <c r="C7113">
        <v>6500</v>
      </c>
      <c r="D7113" t="s">
        <v>179</v>
      </c>
      <c r="E7113">
        <v>2666</v>
      </c>
      <c r="F7113">
        <v>1097</v>
      </c>
      <c r="G7113">
        <v>1569</v>
      </c>
      <c r="H7113">
        <v>285</v>
      </c>
      <c r="I7113">
        <v>2381</v>
      </c>
      <c r="J7113">
        <v>943</v>
      </c>
      <c r="K7113">
        <v>2532</v>
      </c>
      <c r="L7113" s="4">
        <v>62</v>
      </c>
      <c r="M7113" s="1">
        <v>5.1200000000000002E-2</v>
      </c>
      <c r="N7113">
        <f>טבלה1[[#This Row],[סה"כ דורשי עבודה]]/טבלה1[[#This Row],[שיעור אבטלה מוערך ביישוב]]</f>
        <v>52070.3125</v>
      </c>
      <c r="O7113" s="4"/>
    </row>
    <row r="7114" spans="1:15" x14ac:dyDescent="0.35">
      <c r="A7114" t="s">
        <v>231</v>
      </c>
      <c r="B7114" t="s">
        <v>169</v>
      </c>
      <c r="C7114">
        <v>6500</v>
      </c>
      <c r="D7114" t="s">
        <v>179</v>
      </c>
      <c r="E7114">
        <v>2664</v>
      </c>
      <c r="F7114">
        <v>1089</v>
      </c>
      <c r="G7114">
        <v>1575</v>
      </c>
      <c r="H7114">
        <v>291</v>
      </c>
      <c r="I7114">
        <v>2373</v>
      </c>
      <c r="J7114">
        <v>943</v>
      </c>
      <c r="K7114">
        <v>2511</v>
      </c>
      <c r="L7114" s="4">
        <v>60</v>
      </c>
      <c r="M7114" s="1">
        <v>5.0799999999999998E-2</v>
      </c>
      <c r="N7114">
        <f>טבלה1[[#This Row],[סה"כ דורשי עבודה]]/טבלה1[[#This Row],[שיעור אבטלה מוערך ביישוב]]</f>
        <v>52440.944881889765</v>
      </c>
      <c r="O7114" s="4"/>
    </row>
    <row r="7115" spans="1:15" x14ac:dyDescent="0.35">
      <c r="A7115" t="s">
        <v>232</v>
      </c>
      <c r="B7115" t="s">
        <v>169</v>
      </c>
      <c r="C7115">
        <v>6500</v>
      </c>
      <c r="D7115" t="s">
        <v>179</v>
      </c>
      <c r="E7115">
        <v>2184</v>
      </c>
      <c r="F7115">
        <v>922</v>
      </c>
      <c r="G7115">
        <v>1262</v>
      </c>
      <c r="H7115">
        <v>261</v>
      </c>
      <c r="I7115">
        <v>1923</v>
      </c>
      <c r="J7115">
        <v>893</v>
      </c>
      <c r="K7115">
        <v>2080</v>
      </c>
      <c r="L7115" s="4">
        <v>27</v>
      </c>
      <c r="M7115" s="1">
        <v>4.24E-2</v>
      </c>
      <c r="N7115">
        <f>טבלה1[[#This Row],[סה"כ דורשי עבודה]]/טבלה1[[#This Row],[שיעור אבטלה מוערך ביישוב]]</f>
        <v>51509.433962264149</v>
      </c>
      <c r="O7115" s="4"/>
    </row>
    <row r="7116" spans="1:15" x14ac:dyDescent="0.35">
      <c r="A7116" t="s">
        <v>233</v>
      </c>
      <c r="B7116" t="s">
        <v>169</v>
      </c>
      <c r="C7116">
        <v>6500</v>
      </c>
      <c r="D7116" t="s">
        <v>179</v>
      </c>
      <c r="E7116">
        <v>2143</v>
      </c>
      <c r="F7116">
        <v>908</v>
      </c>
      <c r="G7116">
        <v>1235</v>
      </c>
      <c r="H7116">
        <v>234</v>
      </c>
      <c r="I7116">
        <v>1909</v>
      </c>
      <c r="J7116">
        <v>922</v>
      </c>
      <c r="K7116">
        <v>2036</v>
      </c>
      <c r="L7116" s="4">
        <v>5</v>
      </c>
      <c r="M7116" s="1">
        <v>4.1599999999999998E-2</v>
      </c>
      <c r="N7116">
        <f>טבלה1[[#This Row],[סה"כ דורשי עבודה]]/טבלה1[[#This Row],[שיעור אבטלה מוערך ביישוב]]</f>
        <v>51514.423076923078</v>
      </c>
      <c r="O7116" s="4"/>
    </row>
    <row r="7117" spans="1:15" x14ac:dyDescent="0.35">
      <c r="A7117" t="s">
        <v>234</v>
      </c>
      <c r="B7117" t="s">
        <v>169</v>
      </c>
      <c r="C7117">
        <v>6500</v>
      </c>
      <c r="D7117" t="s">
        <v>179</v>
      </c>
      <c r="E7117">
        <v>2316</v>
      </c>
      <c r="F7117">
        <v>1000</v>
      </c>
      <c r="G7117">
        <v>1316</v>
      </c>
      <c r="H7117">
        <v>260</v>
      </c>
      <c r="I7117">
        <v>2056</v>
      </c>
      <c r="J7117">
        <v>878</v>
      </c>
      <c r="K7117">
        <v>2165</v>
      </c>
      <c r="L7117" s="4">
        <v>17</v>
      </c>
      <c r="M7117" s="1">
        <v>4.41E-2</v>
      </c>
      <c r="N7117">
        <f>טבלה1[[#This Row],[סה"כ דורשי עבודה]]/טבלה1[[#This Row],[שיעור אבטלה מוערך ביישוב]]</f>
        <v>52517.006802721087</v>
      </c>
      <c r="O7117" s="4"/>
    </row>
    <row r="7118" spans="1:15" x14ac:dyDescent="0.35">
      <c r="A7118" t="s">
        <v>235</v>
      </c>
      <c r="B7118" t="s">
        <v>169</v>
      </c>
      <c r="C7118">
        <v>6500</v>
      </c>
      <c r="D7118" t="s">
        <v>179</v>
      </c>
      <c r="E7118">
        <v>2387</v>
      </c>
      <c r="F7118">
        <v>1056</v>
      </c>
      <c r="G7118">
        <v>1331</v>
      </c>
      <c r="H7118">
        <v>269</v>
      </c>
      <c r="I7118">
        <v>2118</v>
      </c>
      <c r="J7118">
        <v>897</v>
      </c>
      <c r="K7118">
        <v>2224</v>
      </c>
      <c r="L7118" s="4">
        <v>50</v>
      </c>
      <c r="M7118" s="1">
        <v>4.5199999999999997E-2</v>
      </c>
      <c r="N7118">
        <f>טבלה1[[#This Row],[סה"כ דורשי עבודה]]/טבלה1[[#This Row],[שיעור אבטלה מוערך ביישוב]]</f>
        <v>52809.734513274343</v>
      </c>
      <c r="O7118" s="4"/>
    </row>
    <row r="7119" spans="1:15" x14ac:dyDescent="0.35">
      <c r="A7119" t="s">
        <v>236</v>
      </c>
      <c r="B7119" t="s">
        <v>169</v>
      </c>
      <c r="C7119">
        <v>6500</v>
      </c>
      <c r="D7119" t="s">
        <v>179</v>
      </c>
      <c r="E7119">
        <v>2314</v>
      </c>
      <c r="F7119">
        <v>1006</v>
      </c>
      <c r="G7119">
        <v>1308</v>
      </c>
      <c r="H7119">
        <v>252</v>
      </c>
      <c r="I7119">
        <v>2062</v>
      </c>
      <c r="J7119">
        <v>850</v>
      </c>
      <c r="K7119">
        <v>2154</v>
      </c>
      <c r="L7119" s="4">
        <v>64</v>
      </c>
      <c r="M7119" s="1">
        <v>4.3900000000000002E-2</v>
      </c>
      <c r="N7119">
        <f>טבלה1[[#This Row],[סה"כ דורשי עבודה]]/טבלה1[[#This Row],[שיעור אבטלה מוערך ביישוב]]</f>
        <v>52710.706150341684</v>
      </c>
      <c r="O7119" s="4"/>
    </row>
    <row r="7120" spans="1:15" x14ac:dyDescent="0.35">
      <c r="A7120" t="s">
        <v>237</v>
      </c>
      <c r="B7120" t="s">
        <v>169</v>
      </c>
      <c r="C7120">
        <v>6500</v>
      </c>
      <c r="D7120" t="s">
        <v>179</v>
      </c>
      <c r="E7120">
        <v>2276</v>
      </c>
      <c r="F7120">
        <v>982</v>
      </c>
      <c r="G7120">
        <v>1294</v>
      </c>
      <c r="H7120">
        <v>252</v>
      </c>
      <c r="I7120">
        <v>2024</v>
      </c>
      <c r="J7120">
        <v>861</v>
      </c>
      <c r="K7120">
        <v>2130</v>
      </c>
      <c r="L7120" s="4">
        <v>59</v>
      </c>
      <c r="M7120" s="1">
        <v>4.3400000000000001E-2</v>
      </c>
      <c r="N7120">
        <f>טבלה1[[#This Row],[סה"כ דורשי עבודה]]/טבלה1[[#This Row],[שיעור אבטלה מוערך ביישוב]]</f>
        <v>52442.396313364057</v>
      </c>
      <c r="O7120" s="4"/>
    </row>
    <row r="7121" spans="1:15" x14ac:dyDescent="0.35">
      <c r="A7121" t="s">
        <v>238</v>
      </c>
      <c r="B7121" t="s">
        <v>169</v>
      </c>
      <c r="C7121">
        <v>6500</v>
      </c>
      <c r="D7121" t="s">
        <v>179</v>
      </c>
      <c r="E7121">
        <v>2169</v>
      </c>
      <c r="F7121">
        <v>935</v>
      </c>
      <c r="G7121">
        <v>1234</v>
      </c>
      <c r="H7121">
        <v>237</v>
      </c>
      <c r="I7121">
        <v>1932</v>
      </c>
      <c r="J7121">
        <v>816</v>
      </c>
      <c r="K7121">
        <v>2074</v>
      </c>
      <c r="L7121" s="4">
        <v>49</v>
      </c>
      <c r="M7121" s="1">
        <v>4.2299999999999997E-2</v>
      </c>
      <c r="N7121">
        <f>טבלה1[[#This Row],[סה"כ דורשי עבודה]]/טבלה1[[#This Row],[שיעור אבטלה מוערך ביישוב]]</f>
        <v>51276.595744680853</v>
      </c>
      <c r="O7121" s="4"/>
    </row>
    <row r="7122" spans="1:15" x14ac:dyDescent="0.35">
      <c r="A7122" t="s">
        <v>239</v>
      </c>
      <c r="B7122" t="s">
        <v>169</v>
      </c>
      <c r="C7122">
        <v>6500</v>
      </c>
      <c r="D7122" t="s">
        <v>179</v>
      </c>
      <c r="E7122">
        <v>2236</v>
      </c>
      <c r="F7122">
        <v>930</v>
      </c>
      <c r="G7122">
        <v>1306</v>
      </c>
      <c r="H7122">
        <v>268</v>
      </c>
      <c r="I7122">
        <v>1968</v>
      </c>
      <c r="J7122">
        <v>810</v>
      </c>
      <c r="K7122">
        <v>2144</v>
      </c>
      <c r="L7122" s="4">
        <v>61</v>
      </c>
      <c r="M7122" s="1">
        <v>4.3700000000000003E-2</v>
      </c>
      <c r="N7122">
        <f>טבלה1[[#This Row],[סה"כ דורשי עבודה]]/טבלה1[[#This Row],[שיעור אבטלה מוערך ביישוב]]</f>
        <v>51167.048054919906</v>
      </c>
      <c r="O7122" s="4"/>
    </row>
    <row r="7123" spans="1:15" x14ac:dyDescent="0.35">
      <c r="A7123" t="s">
        <v>240</v>
      </c>
      <c r="B7123" t="s">
        <v>169</v>
      </c>
      <c r="C7123">
        <v>6500</v>
      </c>
      <c r="D7123" t="s">
        <v>179</v>
      </c>
      <c r="E7123">
        <v>2294</v>
      </c>
      <c r="F7123">
        <v>940</v>
      </c>
      <c r="G7123">
        <v>1354</v>
      </c>
      <c r="H7123">
        <v>285</v>
      </c>
      <c r="I7123">
        <v>2009</v>
      </c>
      <c r="J7123">
        <v>829</v>
      </c>
      <c r="K7123">
        <v>2178</v>
      </c>
      <c r="L7123" s="4">
        <v>79</v>
      </c>
      <c r="M7123" s="1">
        <v>4.4299999999999999E-2</v>
      </c>
      <c r="N7123">
        <f>טבלה1[[#This Row],[סה"כ דורשי עבודה]]/טבלה1[[#This Row],[שיעור אבטלה מוערך ביישוב]]</f>
        <v>51783.29571106095</v>
      </c>
      <c r="O7123" s="4"/>
    </row>
    <row r="7124" spans="1:15" x14ac:dyDescent="0.35">
      <c r="A7124" t="s">
        <v>241</v>
      </c>
      <c r="B7124" t="s">
        <v>169</v>
      </c>
      <c r="C7124">
        <v>6500</v>
      </c>
      <c r="D7124" t="s">
        <v>179</v>
      </c>
      <c r="E7124">
        <v>2363</v>
      </c>
      <c r="F7124">
        <v>984</v>
      </c>
      <c r="G7124">
        <v>1379</v>
      </c>
      <c r="H7124">
        <v>296</v>
      </c>
      <c r="I7124">
        <v>2067</v>
      </c>
      <c r="J7124">
        <v>816</v>
      </c>
      <c r="K7124">
        <v>2237</v>
      </c>
      <c r="L7124" s="4">
        <v>65</v>
      </c>
      <c r="M7124" s="1">
        <v>4.5499999999999999E-2</v>
      </c>
      <c r="N7124">
        <f>טבלה1[[#This Row],[סה"כ דורשי עבודה]]/טבלה1[[#This Row],[שיעור אבטלה מוערך ביישוב]]</f>
        <v>51934.065934065933</v>
      </c>
      <c r="O7124" s="4"/>
    </row>
    <row r="7125" spans="1:15" x14ac:dyDescent="0.35">
      <c r="A7125" t="s">
        <v>242</v>
      </c>
      <c r="B7125" t="s">
        <v>169</v>
      </c>
      <c r="C7125">
        <v>6500</v>
      </c>
      <c r="D7125" t="s">
        <v>179</v>
      </c>
      <c r="E7125">
        <v>2438</v>
      </c>
      <c r="F7125">
        <v>982</v>
      </c>
      <c r="G7125">
        <v>1456</v>
      </c>
      <c r="H7125">
        <v>305</v>
      </c>
      <c r="I7125">
        <v>2133</v>
      </c>
      <c r="J7125">
        <v>824</v>
      </c>
      <c r="K7125">
        <v>2299</v>
      </c>
      <c r="L7125" s="4">
        <v>65</v>
      </c>
      <c r="M7125" s="1">
        <v>4.6699999999999998E-2</v>
      </c>
      <c r="N7125">
        <f>טבלה1[[#This Row],[סה"כ דורשי עבודה]]/טבלה1[[#This Row],[שיעור אבטלה מוערך ביישוב]]</f>
        <v>52205.567451820127</v>
      </c>
      <c r="O7125" s="4"/>
    </row>
    <row r="7126" spans="1:15" x14ac:dyDescent="0.35">
      <c r="A7126" t="s">
        <v>243</v>
      </c>
      <c r="B7126" t="s">
        <v>169</v>
      </c>
      <c r="C7126">
        <v>6500</v>
      </c>
      <c r="D7126" t="s">
        <v>179</v>
      </c>
      <c r="E7126">
        <v>2223</v>
      </c>
      <c r="F7126">
        <v>882</v>
      </c>
      <c r="G7126">
        <v>1341</v>
      </c>
      <c r="H7126">
        <v>294</v>
      </c>
      <c r="I7126">
        <v>1929</v>
      </c>
      <c r="J7126">
        <v>771</v>
      </c>
      <c r="K7126">
        <v>2090</v>
      </c>
      <c r="L7126" s="4">
        <v>42</v>
      </c>
      <c r="M7126" s="1">
        <v>4.2599999999999999E-2</v>
      </c>
      <c r="N7126">
        <f>טבלה1[[#This Row],[סה"כ דורשי עבודה]]/טבלה1[[#This Row],[שיעור אבטלה מוערך ביישוב]]</f>
        <v>52183.0985915493</v>
      </c>
      <c r="O7126" s="4"/>
    </row>
    <row r="7127" spans="1:15" x14ac:dyDescent="0.35">
      <c r="A7127" t="s">
        <v>244</v>
      </c>
      <c r="B7127" t="s">
        <v>169</v>
      </c>
      <c r="C7127">
        <v>6500</v>
      </c>
      <c r="D7127" t="s">
        <v>179</v>
      </c>
      <c r="E7127">
        <v>2350</v>
      </c>
      <c r="F7127">
        <v>972</v>
      </c>
      <c r="G7127">
        <v>1378</v>
      </c>
      <c r="H7127">
        <v>296</v>
      </c>
      <c r="I7127">
        <v>2054</v>
      </c>
      <c r="J7127">
        <v>796</v>
      </c>
      <c r="K7127">
        <v>2206</v>
      </c>
      <c r="L7127" s="4">
        <v>54</v>
      </c>
      <c r="M7127" s="1">
        <v>4.4900000000000002E-2</v>
      </c>
      <c r="N7127">
        <f>טבלה1[[#This Row],[סה"כ דורשי עבודה]]/טבלה1[[#This Row],[שיעור אבטלה מוערך ביישוב]]</f>
        <v>52338.530066815139</v>
      </c>
      <c r="O7127" s="4"/>
    </row>
    <row r="7128" spans="1:15" x14ac:dyDescent="0.35">
      <c r="A7128" t="s">
        <v>245</v>
      </c>
      <c r="B7128" t="s">
        <v>169</v>
      </c>
      <c r="C7128">
        <v>6500</v>
      </c>
      <c r="D7128" t="s">
        <v>179</v>
      </c>
      <c r="E7128">
        <v>2335</v>
      </c>
      <c r="F7128">
        <v>1003</v>
      </c>
      <c r="G7128">
        <v>1332</v>
      </c>
      <c r="H7128">
        <v>293</v>
      </c>
      <c r="I7128">
        <v>2042</v>
      </c>
      <c r="J7128">
        <v>832</v>
      </c>
      <c r="K7128">
        <v>2196</v>
      </c>
      <c r="L7128" s="4">
        <v>65</v>
      </c>
      <c r="M7128" s="1">
        <v>4.4699999999999997E-2</v>
      </c>
      <c r="N7128">
        <f>טבלה1[[#This Row],[סה"כ דורשי עבודה]]/טבלה1[[#This Row],[שיעור אבטלה מוערך ביישוב]]</f>
        <v>52237.136465324387</v>
      </c>
      <c r="O7128" s="4"/>
    </row>
    <row r="7129" spans="1:15" x14ac:dyDescent="0.35">
      <c r="A7129" t="s">
        <v>246</v>
      </c>
      <c r="B7129" t="s">
        <v>169</v>
      </c>
      <c r="C7129">
        <v>6500</v>
      </c>
      <c r="D7129" t="s">
        <v>179</v>
      </c>
      <c r="E7129">
        <v>2321</v>
      </c>
      <c r="F7129">
        <v>1022</v>
      </c>
      <c r="G7129">
        <v>1299</v>
      </c>
      <c r="H7129">
        <v>280</v>
      </c>
      <c r="I7129">
        <v>2041</v>
      </c>
      <c r="J7129">
        <v>843</v>
      </c>
      <c r="K7129">
        <v>2170</v>
      </c>
      <c r="L7129" s="4">
        <v>70</v>
      </c>
      <c r="M7129" s="1">
        <v>4.4200000000000003E-2</v>
      </c>
      <c r="N7129">
        <f>טבלה1[[#This Row],[סה"כ דורשי עבודה]]/טבלה1[[#This Row],[שיעור אבטלה מוערך ביישוב]]</f>
        <v>52511.312217194565</v>
      </c>
      <c r="O7129" s="4"/>
    </row>
    <row r="7130" spans="1:15" x14ac:dyDescent="0.35">
      <c r="A7130" t="s">
        <v>280</v>
      </c>
      <c r="B7130" t="s">
        <v>169</v>
      </c>
      <c r="C7130">
        <v>6500</v>
      </c>
      <c r="D7130" t="s">
        <v>179</v>
      </c>
      <c r="E7130">
        <v>2332</v>
      </c>
      <c r="F7130">
        <v>1040</v>
      </c>
      <c r="G7130">
        <v>1292</v>
      </c>
      <c r="H7130">
        <v>268</v>
      </c>
      <c r="I7130">
        <v>2064</v>
      </c>
      <c r="J7130">
        <v>834</v>
      </c>
      <c r="K7130">
        <v>2183</v>
      </c>
      <c r="L7130" s="4">
        <v>74</v>
      </c>
      <c r="M7130" s="1">
        <v>4.4400000000000002E-2</v>
      </c>
      <c r="N7130">
        <f>טבלה1[[#This Row],[סה"כ דורשי עבודה]]/טבלה1[[#This Row],[שיעור אבטלה מוערך ביישוב]]</f>
        <v>52522.522522522522</v>
      </c>
      <c r="O7130" s="4"/>
    </row>
    <row r="7131" spans="1:15" x14ac:dyDescent="0.35">
      <c r="A7131" t="s">
        <v>281</v>
      </c>
      <c r="B7131" t="s">
        <v>169</v>
      </c>
      <c r="C7131">
        <v>6500</v>
      </c>
      <c r="D7131" t="s">
        <v>179</v>
      </c>
      <c r="E7131">
        <v>2313</v>
      </c>
      <c r="F7131">
        <v>1024</v>
      </c>
      <c r="G7131">
        <v>1289</v>
      </c>
      <c r="H7131">
        <v>266</v>
      </c>
      <c r="I7131">
        <v>2047</v>
      </c>
      <c r="J7131">
        <v>813</v>
      </c>
      <c r="K7131">
        <v>2174</v>
      </c>
      <c r="L7131" s="4">
        <v>74</v>
      </c>
      <c r="M7131" s="1">
        <v>4.4299999999999999E-2</v>
      </c>
      <c r="N7131">
        <f>טבלה1[[#This Row],[סה"כ דורשי עבודה]]/טבלה1[[#This Row],[שיעור אבטלה מוערך ביישוב]]</f>
        <v>52212.189616252821</v>
      </c>
      <c r="O7131" s="4"/>
    </row>
    <row r="7132" spans="1:15" x14ac:dyDescent="0.35">
      <c r="A7132" t="s">
        <v>282</v>
      </c>
      <c r="B7132" t="s">
        <v>169</v>
      </c>
      <c r="C7132">
        <v>6500</v>
      </c>
      <c r="D7132" t="s">
        <v>179</v>
      </c>
      <c r="E7132">
        <v>2226</v>
      </c>
      <c r="F7132">
        <v>972</v>
      </c>
      <c r="G7132">
        <v>1254</v>
      </c>
      <c r="H7132">
        <v>239</v>
      </c>
      <c r="I7132">
        <v>1987</v>
      </c>
      <c r="J7132">
        <v>812</v>
      </c>
      <c r="K7132">
        <v>2079</v>
      </c>
      <c r="L7132" s="4">
        <v>62</v>
      </c>
      <c r="M7132" s="1">
        <v>4.24E-2</v>
      </c>
      <c r="N7132">
        <f>טבלה1[[#This Row],[סה"כ דורשי עבודה]]/טבלה1[[#This Row],[שיעור אבטלה מוערך ביישוב]]</f>
        <v>52500</v>
      </c>
      <c r="O7132" s="4"/>
    </row>
    <row r="7133" spans="1:15" x14ac:dyDescent="0.35">
      <c r="A7133" t="s">
        <v>283</v>
      </c>
      <c r="B7133" t="s">
        <v>169</v>
      </c>
      <c r="C7133">
        <v>6500</v>
      </c>
      <c r="D7133" t="s">
        <v>179</v>
      </c>
      <c r="E7133">
        <v>1996</v>
      </c>
      <c r="F7133">
        <v>844</v>
      </c>
      <c r="G7133">
        <v>1152</v>
      </c>
      <c r="H7133">
        <v>215</v>
      </c>
      <c r="I7133">
        <v>1781</v>
      </c>
      <c r="J7133">
        <v>757</v>
      </c>
      <c r="K7133">
        <v>1860</v>
      </c>
      <c r="L7133" s="4">
        <v>21</v>
      </c>
      <c r="M7133" s="1">
        <v>3.8100000000000002E-2</v>
      </c>
      <c r="N7133">
        <f>טבלה1[[#This Row],[סה"כ דורשי עבודה]]/טבלה1[[#This Row],[שיעור אבטלה מוערך ביישוב]]</f>
        <v>52388.451443569553</v>
      </c>
      <c r="O7133" s="4"/>
    </row>
    <row r="7134" spans="1:15" x14ac:dyDescent="0.35">
      <c r="A7134" t="s">
        <v>285</v>
      </c>
      <c r="B7134" t="s">
        <v>169</v>
      </c>
      <c r="C7134">
        <v>6500</v>
      </c>
      <c r="D7134" t="s">
        <v>179</v>
      </c>
      <c r="E7134">
        <v>2231</v>
      </c>
      <c r="F7134">
        <v>919</v>
      </c>
      <c r="G7134">
        <v>1312</v>
      </c>
      <c r="H7134">
        <v>237</v>
      </c>
      <c r="I7134">
        <v>1994</v>
      </c>
      <c r="J7134">
        <v>803</v>
      </c>
      <c r="K7134">
        <v>2076</v>
      </c>
      <c r="L7134" s="4">
        <v>64</v>
      </c>
      <c r="M7134" s="1">
        <v>4.24E-2</v>
      </c>
      <c r="N7134">
        <f>טבלה1[[#This Row],[סה"כ דורשי עבודה]]/טבלה1[[#This Row],[שיעור אבטלה מוערך ביישוב]]</f>
        <v>52617.92452830189</v>
      </c>
      <c r="O7134" s="4"/>
    </row>
    <row r="7135" spans="1:15" x14ac:dyDescent="0.35">
      <c r="A7135" t="s">
        <v>287</v>
      </c>
      <c r="B7135" t="s">
        <v>169</v>
      </c>
      <c r="C7135">
        <v>6500</v>
      </c>
      <c r="D7135" t="s">
        <v>179</v>
      </c>
      <c r="E7135">
        <v>2206</v>
      </c>
      <c r="F7135">
        <v>897</v>
      </c>
      <c r="G7135">
        <v>1309</v>
      </c>
      <c r="H7135">
        <v>234</v>
      </c>
      <c r="I7135">
        <v>1972</v>
      </c>
      <c r="J7135">
        <v>796</v>
      </c>
      <c r="K7135">
        <v>2048</v>
      </c>
      <c r="L7135" s="4">
        <v>48</v>
      </c>
      <c r="M7135" s="1">
        <v>4.1799999999999997E-2</v>
      </c>
      <c r="N7135">
        <f>טבלה1[[#This Row],[סה"כ דורשי עבודה]]/טבלה1[[#This Row],[שיעור אבטלה מוערך ביישוב]]</f>
        <v>52775.119617224882</v>
      </c>
      <c r="O7135" s="4"/>
    </row>
    <row r="7136" spans="1:15" x14ac:dyDescent="0.35">
      <c r="A7136" t="s">
        <v>288</v>
      </c>
      <c r="B7136" t="s">
        <v>169</v>
      </c>
      <c r="C7136">
        <v>6500</v>
      </c>
      <c r="D7136" t="s">
        <v>179</v>
      </c>
      <c r="E7136">
        <v>2233</v>
      </c>
      <c r="F7136">
        <v>920</v>
      </c>
      <c r="G7136">
        <v>1313</v>
      </c>
      <c r="H7136">
        <v>234</v>
      </c>
      <c r="I7136">
        <v>1999</v>
      </c>
      <c r="J7136">
        <v>797</v>
      </c>
      <c r="K7136">
        <v>2087</v>
      </c>
      <c r="L7136" s="4">
        <v>41</v>
      </c>
      <c r="M7136" s="1">
        <v>4.2599999999999999E-2</v>
      </c>
      <c r="N7136">
        <f>טבלה1[[#This Row],[סה"כ דורשי עבודה]]/טבלה1[[#This Row],[שיעור אבטלה מוערך ביישוב]]</f>
        <v>52417.840375586857</v>
      </c>
      <c r="O7136" s="4"/>
    </row>
    <row r="7137" spans="1:15" x14ac:dyDescent="0.35">
      <c r="A7137" t="s">
        <v>289</v>
      </c>
      <c r="B7137" t="s">
        <v>169</v>
      </c>
      <c r="C7137">
        <v>6500</v>
      </c>
      <c r="D7137" t="s">
        <v>179</v>
      </c>
      <c r="E7137">
        <v>2307</v>
      </c>
      <c r="F7137">
        <v>943</v>
      </c>
      <c r="G7137">
        <v>1364</v>
      </c>
      <c r="H7137">
        <v>237</v>
      </c>
      <c r="I7137">
        <v>2070</v>
      </c>
      <c r="J7137">
        <v>801</v>
      </c>
      <c r="K7137">
        <v>2155</v>
      </c>
      <c r="L7137" s="4">
        <v>53</v>
      </c>
      <c r="M7137" s="1">
        <v>4.3900000000000002E-2</v>
      </c>
      <c r="N7137">
        <f>טבלה1[[#This Row],[סה"כ דורשי עבודה]]/טבלה1[[#This Row],[שיעור אבטלה מוערך ביישוב]]</f>
        <v>52551.252847380405</v>
      </c>
      <c r="O7137" s="4"/>
    </row>
    <row r="7138" spans="1:15" x14ac:dyDescent="0.35">
      <c r="A7138" t="s">
        <v>291</v>
      </c>
      <c r="B7138" t="s">
        <v>169</v>
      </c>
      <c r="C7138">
        <v>6500</v>
      </c>
      <c r="D7138" t="s">
        <v>179</v>
      </c>
      <c r="E7138">
        <v>2281</v>
      </c>
      <c r="F7138">
        <v>903</v>
      </c>
      <c r="G7138">
        <v>1378</v>
      </c>
      <c r="H7138">
        <v>244</v>
      </c>
      <c r="I7138">
        <v>2037</v>
      </c>
      <c r="J7138">
        <v>797</v>
      </c>
      <c r="K7138">
        <v>2133</v>
      </c>
      <c r="L7138" s="4">
        <v>36</v>
      </c>
      <c r="M7138" s="1">
        <v>4.3499999999999997E-2</v>
      </c>
      <c r="N7138">
        <f>טבלה1[[#This Row],[סה"כ דורשי עבודה]]/טבלה1[[#This Row],[שיעור אבטלה מוערך ביישוב]]</f>
        <v>52436.781609195408</v>
      </c>
      <c r="O7138" s="4"/>
    </row>
    <row r="7139" spans="1:15" x14ac:dyDescent="0.35">
      <c r="A7139" t="s">
        <v>292</v>
      </c>
      <c r="B7139" t="s">
        <v>169</v>
      </c>
      <c r="C7139">
        <v>6500</v>
      </c>
      <c r="D7139" t="s">
        <v>179</v>
      </c>
      <c r="E7139">
        <v>1973</v>
      </c>
      <c r="F7139">
        <v>805</v>
      </c>
      <c r="G7139">
        <v>1168</v>
      </c>
      <c r="H7139">
        <v>227</v>
      </c>
      <c r="I7139">
        <v>1746</v>
      </c>
      <c r="J7139">
        <v>737</v>
      </c>
      <c r="K7139">
        <v>1847</v>
      </c>
      <c r="L7139" s="4">
        <v>23</v>
      </c>
      <c r="M7139" s="1">
        <v>3.7900000000000003E-2</v>
      </c>
      <c r="N7139">
        <f>טבלה1[[#This Row],[סה"כ דורשי עבודה]]/טבלה1[[#This Row],[שיעור אבטלה מוערך ביישוב]]</f>
        <v>52058.04749340369</v>
      </c>
      <c r="O7139" s="4"/>
    </row>
    <row r="7140" spans="1:15" x14ac:dyDescent="0.35">
      <c r="A7140" t="s">
        <v>293</v>
      </c>
      <c r="B7140" t="s">
        <v>169</v>
      </c>
      <c r="C7140">
        <v>6500</v>
      </c>
      <c r="D7140" t="s">
        <v>179</v>
      </c>
      <c r="E7140">
        <v>2131</v>
      </c>
      <c r="F7140">
        <v>878</v>
      </c>
      <c r="G7140">
        <v>1253</v>
      </c>
      <c r="H7140">
        <v>242</v>
      </c>
      <c r="I7140">
        <v>1889</v>
      </c>
      <c r="J7140">
        <v>766</v>
      </c>
      <c r="K7140">
        <v>1992</v>
      </c>
      <c r="L7140" s="4">
        <v>45</v>
      </c>
      <c r="M7140" s="1">
        <v>4.07E-2</v>
      </c>
      <c r="N7140">
        <f>טבלה1[[#This Row],[סה"כ דורשי עבודה]]/טבלה1[[#This Row],[שיעור אבטלה מוערך ביישוב]]</f>
        <v>52358.722358722356</v>
      </c>
      <c r="O7140" s="4"/>
    </row>
    <row r="7141" spans="1:15" x14ac:dyDescent="0.35">
      <c r="A7141" t="s">
        <v>294</v>
      </c>
      <c r="B7141" t="s">
        <v>169</v>
      </c>
      <c r="C7141">
        <v>6500</v>
      </c>
      <c r="D7141" t="s">
        <v>179</v>
      </c>
      <c r="E7141">
        <v>2014</v>
      </c>
      <c r="F7141">
        <v>872</v>
      </c>
      <c r="G7141">
        <v>1142</v>
      </c>
      <c r="H7141">
        <v>228</v>
      </c>
      <c r="I7141">
        <v>1786</v>
      </c>
      <c r="J7141">
        <v>711</v>
      </c>
      <c r="K7141">
        <v>1890</v>
      </c>
      <c r="L7141" s="4">
        <v>49</v>
      </c>
      <c r="M7141" s="1">
        <v>3.8699999999999998E-2</v>
      </c>
      <c r="N7141">
        <f>טבלה1[[#This Row],[סה"כ דורשי עבודה]]/טבלה1[[#This Row],[שיעור אבטלה מוערך ביישוב]]</f>
        <v>52041.343669250651</v>
      </c>
      <c r="O7141" s="4"/>
    </row>
    <row r="7142" spans="1:15" x14ac:dyDescent="0.35">
      <c r="A7142" t="s">
        <v>295</v>
      </c>
      <c r="B7142" t="s">
        <v>169</v>
      </c>
      <c r="C7142">
        <v>6500</v>
      </c>
      <c r="D7142" t="s">
        <v>179</v>
      </c>
      <c r="E7142">
        <v>2108</v>
      </c>
      <c r="F7142">
        <v>939</v>
      </c>
      <c r="G7142">
        <v>1169</v>
      </c>
      <c r="H7142">
        <v>254</v>
      </c>
      <c r="I7142">
        <v>1854</v>
      </c>
      <c r="J7142">
        <v>712</v>
      </c>
      <c r="K7142">
        <v>1979</v>
      </c>
      <c r="L7142" s="4">
        <v>54</v>
      </c>
      <c r="M7142" s="1">
        <v>4.0500000000000001E-2</v>
      </c>
      <c r="N7142">
        <f>טבלה1[[#This Row],[סה"כ דורשי עבודה]]/טבלה1[[#This Row],[שיעור אבטלה מוערך ביישוב]]</f>
        <v>52049.382716049382</v>
      </c>
      <c r="O7142" s="4"/>
    </row>
    <row r="7143" spans="1:15" x14ac:dyDescent="0.35">
      <c r="A7143" t="s">
        <v>296</v>
      </c>
      <c r="B7143" t="s">
        <v>169</v>
      </c>
      <c r="C7143">
        <v>6500</v>
      </c>
      <c r="D7143" t="s">
        <v>179</v>
      </c>
      <c r="E7143">
        <v>2053</v>
      </c>
      <c r="F7143">
        <v>940</v>
      </c>
      <c r="G7143">
        <v>1113</v>
      </c>
      <c r="H7143">
        <v>258</v>
      </c>
      <c r="I7143">
        <v>1795</v>
      </c>
      <c r="J7143">
        <v>686</v>
      </c>
      <c r="K7143">
        <v>1945</v>
      </c>
      <c r="L7143" s="4">
        <v>59</v>
      </c>
      <c r="M7143" s="1">
        <v>3.9800000000000002E-2</v>
      </c>
      <c r="N7143">
        <f>טבלה1[[#This Row],[סה"כ דורשי עבודה]]/טבלה1[[#This Row],[שיעור אבטלה מוערך ביישוב]]</f>
        <v>51582.91457286432</v>
      </c>
      <c r="O7143" s="4"/>
    </row>
    <row r="7144" spans="1:15" x14ac:dyDescent="0.35">
      <c r="A7144" t="s">
        <v>297</v>
      </c>
      <c r="B7144" t="s">
        <v>169</v>
      </c>
      <c r="C7144">
        <v>6500</v>
      </c>
      <c r="D7144" t="s">
        <v>179</v>
      </c>
      <c r="E7144">
        <v>2023</v>
      </c>
      <c r="F7144">
        <v>910</v>
      </c>
      <c r="G7144">
        <v>1113</v>
      </c>
      <c r="H7144">
        <v>247</v>
      </c>
      <c r="I7144">
        <v>1776</v>
      </c>
      <c r="J7144">
        <v>679</v>
      </c>
      <c r="K7144">
        <v>1909</v>
      </c>
      <c r="L7144" s="4">
        <v>40</v>
      </c>
      <c r="M7144" s="1">
        <v>3.9100000000000003E-2</v>
      </c>
      <c r="N7144">
        <f>טבלה1[[#This Row],[סה"כ דורשי עבודה]]/טבלה1[[#This Row],[שיעור אבטלה מוערך ביישוב]]</f>
        <v>51739.130434782608</v>
      </c>
      <c r="O7144" s="4"/>
    </row>
    <row r="7145" spans="1:15" x14ac:dyDescent="0.35">
      <c r="A7145" t="s">
        <v>298</v>
      </c>
      <c r="B7145" t="s">
        <v>169</v>
      </c>
      <c r="C7145">
        <v>6500</v>
      </c>
      <c r="D7145" t="s">
        <v>179</v>
      </c>
      <c r="E7145">
        <v>1899</v>
      </c>
      <c r="F7145">
        <v>866</v>
      </c>
      <c r="G7145">
        <v>1033</v>
      </c>
      <c r="H7145">
        <v>234</v>
      </c>
      <c r="I7145">
        <v>1665</v>
      </c>
      <c r="J7145">
        <v>641</v>
      </c>
      <c r="K7145">
        <v>1788</v>
      </c>
      <c r="L7145" s="4">
        <v>21</v>
      </c>
      <c r="M7145" s="1">
        <v>3.6700000000000003E-2</v>
      </c>
      <c r="N7145">
        <f>טבלה1[[#This Row],[סה"כ דורשי עבודה]]/טבלה1[[#This Row],[שיעור אבטלה מוערך ביישוב]]</f>
        <v>51743.869209809258</v>
      </c>
      <c r="O7145" s="4"/>
    </row>
    <row r="7146" spans="1:15" x14ac:dyDescent="0.35">
      <c r="A7146" t="s">
        <v>299</v>
      </c>
      <c r="B7146" t="s">
        <v>169</v>
      </c>
      <c r="C7146">
        <v>6500</v>
      </c>
      <c r="D7146" t="s">
        <v>179</v>
      </c>
      <c r="E7146">
        <v>1969</v>
      </c>
      <c r="F7146">
        <v>869</v>
      </c>
      <c r="G7146">
        <v>1100</v>
      </c>
      <c r="H7146">
        <v>237</v>
      </c>
      <c r="I7146">
        <v>1732</v>
      </c>
      <c r="J7146">
        <v>660</v>
      </c>
      <c r="K7146">
        <v>1860</v>
      </c>
      <c r="L7146" s="4">
        <v>29</v>
      </c>
      <c r="M7146" s="1">
        <v>3.8100000000000002E-2</v>
      </c>
      <c r="N7146">
        <f>טבלה1[[#This Row],[סה"כ דורשי עבודה]]/טבלה1[[#This Row],[שיעור אבטלה מוערך ביישוב]]</f>
        <v>51679.790026246716</v>
      </c>
      <c r="O7146" s="4"/>
    </row>
    <row r="7147" spans="1:15" x14ac:dyDescent="0.35">
      <c r="A7147" t="s">
        <v>301</v>
      </c>
      <c r="B7147" t="s">
        <v>169</v>
      </c>
      <c r="C7147">
        <v>6500</v>
      </c>
      <c r="D7147" t="s">
        <v>179</v>
      </c>
      <c r="E7147">
        <v>1951</v>
      </c>
      <c r="F7147">
        <v>857</v>
      </c>
      <c r="G7147">
        <v>1094</v>
      </c>
      <c r="H7147">
        <v>228</v>
      </c>
      <c r="I7147">
        <v>1723</v>
      </c>
      <c r="J7147">
        <v>657</v>
      </c>
      <c r="K7147">
        <v>1839</v>
      </c>
      <c r="L7147" s="4">
        <v>53</v>
      </c>
      <c r="M7147" s="1">
        <v>3.7699999999999997E-2</v>
      </c>
      <c r="N7147">
        <f>טבלה1[[#This Row],[סה"כ דורשי עבודה]]/טבלה1[[#This Row],[שיעור אבטלה מוערך ביישוב]]</f>
        <v>51750.66312997348</v>
      </c>
      <c r="O7147" s="4"/>
    </row>
    <row r="7148" spans="1:15" x14ac:dyDescent="0.35">
      <c r="A7148" t="s">
        <v>302</v>
      </c>
      <c r="B7148" t="s">
        <v>169</v>
      </c>
      <c r="C7148">
        <v>6500</v>
      </c>
      <c r="D7148" t="s">
        <v>179</v>
      </c>
      <c r="E7148">
        <v>2099</v>
      </c>
      <c r="F7148">
        <v>919</v>
      </c>
      <c r="G7148">
        <v>1180</v>
      </c>
      <c r="H7148">
        <v>246</v>
      </c>
      <c r="I7148">
        <v>1853</v>
      </c>
      <c r="J7148">
        <v>650</v>
      </c>
      <c r="K7148">
        <v>1980</v>
      </c>
      <c r="L7148" s="4">
        <v>52</v>
      </c>
      <c r="M7148" s="1">
        <v>4.0500000000000001E-2</v>
      </c>
      <c r="N7148">
        <f>טבלה1[[#This Row],[סה"כ דורשי עבודה]]/טבלה1[[#This Row],[שיעור אבטלה מוערך ביישוב]]</f>
        <v>51827.160493827156</v>
      </c>
      <c r="O7148" s="4"/>
    </row>
    <row r="7149" spans="1:15" x14ac:dyDescent="0.35">
      <c r="A7149" t="s">
        <v>303</v>
      </c>
      <c r="B7149" t="s">
        <v>169</v>
      </c>
      <c r="C7149">
        <v>6500</v>
      </c>
      <c r="D7149" t="s">
        <v>179</v>
      </c>
      <c r="E7149">
        <v>2078</v>
      </c>
      <c r="F7149">
        <v>913</v>
      </c>
      <c r="G7149">
        <v>1165</v>
      </c>
      <c r="H7149">
        <v>248</v>
      </c>
      <c r="I7149">
        <v>1830</v>
      </c>
      <c r="J7149">
        <v>634</v>
      </c>
      <c r="K7149">
        <v>1977</v>
      </c>
      <c r="L7149" s="4">
        <v>48</v>
      </c>
      <c r="M7149" s="1">
        <v>4.0399999999999998E-2</v>
      </c>
      <c r="N7149">
        <f>טבלה1[[#This Row],[סה"כ דורשי עבודה]]/טבלה1[[#This Row],[שיעור אבטלה מוערך ביישוב]]</f>
        <v>51435.64356435644</v>
      </c>
      <c r="O7149" s="4"/>
    </row>
    <row r="7150" spans="1:15" x14ac:dyDescent="0.35">
      <c r="A7150" t="s">
        <v>304</v>
      </c>
      <c r="B7150" t="s">
        <v>169</v>
      </c>
      <c r="C7150">
        <v>6500</v>
      </c>
      <c r="D7150" t="s">
        <v>179</v>
      </c>
      <c r="E7150">
        <v>2051</v>
      </c>
      <c r="F7150">
        <v>897</v>
      </c>
      <c r="G7150">
        <v>1154</v>
      </c>
      <c r="H7150">
        <v>258</v>
      </c>
      <c r="I7150">
        <v>1793</v>
      </c>
      <c r="J7150">
        <v>620</v>
      </c>
      <c r="K7150">
        <v>1950</v>
      </c>
      <c r="L7150" s="4">
        <v>47</v>
      </c>
      <c r="M7150" s="1">
        <v>3.9899999999999998E-2</v>
      </c>
      <c r="N7150">
        <f>טבלה1[[#This Row],[סה"כ דורשי עבודה]]/טבלה1[[#This Row],[שיעור אבטלה מוערך ביישוב]]</f>
        <v>51403.508771929824</v>
      </c>
      <c r="O7150" s="4"/>
    </row>
    <row r="7151" spans="1:15" x14ac:dyDescent="0.35">
      <c r="A7151" t="s">
        <v>305</v>
      </c>
      <c r="B7151" t="s">
        <v>169</v>
      </c>
      <c r="C7151">
        <v>6500</v>
      </c>
      <c r="D7151" t="s">
        <v>179</v>
      </c>
      <c r="E7151">
        <v>1960</v>
      </c>
      <c r="F7151">
        <v>875</v>
      </c>
      <c r="G7151">
        <v>1085</v>
      </c>
      <c r="H7151">
        <v>242</v>
      </c>
      <c r="I7151">
        <v>1718</v>
      </c>
      <c r="J7151">
        <v>591</v>
      </c>
      <c r="K7151">
        <v>1857</v>
      </c>
      <c r="L7151" s="4">
        <v>34</v>
      </c>
      <c r="M7151" s="1">
        <v>3.8100000000000002E-2</v>
      </c>
      <c r="N7151">
        <f>טבלה1[[#This Row],[סה"כ דורשי עבודה]]/טבלה1[[#This Row],[שיעור אבטלה מוערך ביישוב]]</f>
        <v>51443.56955380577</v>
      </c>
      <c r="O7151" s="4"/>
    </row>
    <row r="7152" spans="1:15" x14ac:dyDescent="0.35">
      <c r="A7152" t="s">
        <v>306</v>
      </c>
      <c r="B7152" t="s">
        <v>169</v>
      </c>
      <c r="C7152">
        <v>6500</v>
      </c>
      <c r="D7152" t="s">
        <v>179</v>
      </c>
      <c r="E7152">
        <v>1973</v>
      </c>
      <c r="F7152">
        <v>905</v>
      </c>
      <c r="G7152">
        <v>1068</v>
      </c>
      <c r="H7152">
        <v>237</v>
      </c>
      <c r="I7152">
        <v>1736</v>
      </c>
      <c r="J7152">
        <v>607</v>
      </c>
      <c r="K7152">
        <v>1867</v>
      </c>
      <c r="L7152" s="4">
        <v>41</v>
      </c>
      <c r="M7152" s="1">
        <v>3.8300000000000001E-2</v>
      </c>
      <c r="N7152">
        <f>טבלה1[[#This Row],[סה"כ דורשי עבודה]]/טבלה1[[#This Row],[שיעור אבטלה מוערך ביישוב]]</f>
        <v>51514.360313315927</v>
      </c>
      <c r="O7152" s="4"/>
    </row>
    <row r="7153" spans="1:15" x14ac:dyDescent="0.35">
      <c r="A7153" t="s">
        <v>307</v>
      </c>
      <c r="B7153" t="s">
        <v>169</v>
      </c>
      <c r="C7153">
        <v>6500</v>
      </c>
      <c r="D7153" t="s">
        <v>179</v>
      </c>
      <c r="E7153">
        <v>1932</v>
      </c>
      <c r="F7153">
        <v>880</v>
      </c>
      <c r="G7153">
        <v>1052</v>
      </c>
      <c r="H7153">
        <v>248</v>
      </c>
      <c r="I7153">
        <v>1684</v>
      </c>
      <c r="J7153">
        <v>580</v>
      </c>
      <c r="K7153">
        <v>1821</v>
      </c>
      <c r="L7153" s="4">
        <v>36</v>
      </c>
      <c r="M7153" s="1">
        <v>3.73E-2</v>
      </c>
      <c r="N7153">
        <f>טבלה1[[#This Row],[סה"כ דורשי עבודה]]/טבלה1[[#This Row],[שיעור אבטלה מוערך ביישוב]]</f>
        <v>51796.246648793567</v>
      </c>
      <c r="O7153" s="4"/>
    </row>
    <row r="7154" spans="1:15" x14ac:dyDescent="0.35">
      <c r="A7154" t="s">
        <v>308</v>
      </c>
      <c r="B7154" t="s">
        <v>169</v>
      </c>
      <c r="C7154">
        <v>6500</v>
      </c>
      <c r="D7154" t="s">
        <v>179</v>
      </c>
      <c r="E7154">
        <v>2011</v>
      </c>
      <c r="F7154">
        <v>920</v>
      </c>
      <c r="G7154">
        <v>1091</v>
      </c>
      <c r="H7154">
        <v>254</v>
      </c>
      <c r="I7154">
        <v>1757</v>
      </c>
      <c r="J7154">
        <v>577</v>
      </c>
      <c r="K7154">
        <v>1906</v>
      </c>
      <c r="L7154" s="4">
        <v>47</v>
      </c>
      <c r="M7154" s="1">
        <v>3.9E-2</v>
      </c>
      <c r="N7154">
        <f>טבלה1[[#This Row],[סה"כ דורשי עבודה]]/טבלה1[[#This Row],[שיעור אבטלה מוערך ביישוב]]</f>
        <v>51564.102564102563</v>
      </c>
      <c r="O7154" s="4"/>
    </row>
    <row r="7155" spans="1:15" x14ac:dyDescent="0.35">
      <c r="A7155" t="s">
        <v>309</v>
      </c>
      <c r="B7155" t="s">
        <v>169</v>
      </c>
      <c r="C7155">
        <v>6500</v>
      </c>
      <c r="D7155" t="s">
        <v>179</v>
      </c>
      <c r="E7155">
        <v>2004</v>
      </c>
      <c r="F7155">
        <v>923</v>
      </c>
      <c r="G7155">
        <v>1081</v>
      </c>
      <c r="H7155">
        <v>263</v>
      </c>
      <c r="I7155">
        <v>1741</v>
      </c>
      <c r="J7155">
        <v>561</v>
      </c>
      <c r="K7155">
        <v>1898</v>
      </c>
      <c r="L7155" s="4">
        <v>39</v>
      </c>
      <c r="M7155" s="1">
        <v>3.8899999999999997E-2</v>
      </c>
      <c r="N7155">
        <f>טבלה1[[#This Row],[סה"כ דורשי עבודה]]/טבלה1[[#This Row],[שיעור אבטלה מוערך ביישוב]]</f>
        <v>51516.70951156813</v>
      </c>
      <c r="O7155" s="4"/>
    </row>
    <row r="7156" spans="1:15" x14ac:dyDescent="0.35">
      <c r="A7156" t="s">
        <v>310</v>
      </c>
      <c r="B7156" t="s">
        <v>169</v>
      </c>
      <c r="C7156">
        <v>6500</v>
      </c>
      <c r="D7156" t="s">
        <v>179</v>
      </c>
      <c r="E7156">
        <v>1976</v>
      </c>
      <c r="F7156">
        <v>926</v>
      </c>
      <c r="G7156">
        <v>1050</v>
      </c>
      <c r="H7156">
        <v>276</v>
      </c>
      <c r="I7156">
        <v>1700</v>
      </c>
      <c r="J7156">
        <v>547</v>
      </c>
      <c r="K7156">
        <v>1879</v>
      </c>
      <c r="L7156" s="4">
        <v>31</v>
      </c>
      <c r="M7156" s="1">
        <v>3.85E-2</v>
      </c>
      <c r="N7156">
        <f>טבלה1[[#This Row],[סה"כ דורשי עבודה]]/טבלה1[[#This Row],[שיעור אבטלה מוערך ביישוב]]</f>
        <v>51324.675324675329</v>
      </c>
      <c r="O7156" s="4"/>
    </row>
    <row r="7157" spans="1:15" x14ac:dyDescent="0.35">
      <c r="A7157" t="s">
        <v>311</v>
      </c>
      <c r="B7157" t="s">
        <v>169</v>
      </c>
      <c r="C7157">
        <v>6500</v>
      </c>
      <c r="D7157" t="s">
        <v>179</v>
      </c>
      <c r="E7157">
        <v>1893</v>
      </c>
      <c r="F7157">
        <v>862</v>
      </c>
      <c r="G7157">
        <v>1031</v>
      </c>
      <c r="H7157">
        <v>275</v>
      </c>
      <c r="I7157">
        <v>1618</v>
      </c>
      <c r="J7157">
        <v>513</v>
      </c>
      <c r="K7157">
        <v>1783</v>
      </c>
      <c r="L7157" s="4">
        <v>46</v>
      </c>
      <c r="M7157" s="1">
        <v>3.6600000000000001E-2</v>
      </c>
      <c r="N7157">
        <f>טבלה1[[#This Row],[סה"כ דורשי עבודה]]/טבלה1[[#This Row],[שיעור אבטלה מוערך ביישוב]]</f>
        <v>51721.311475409835</v>
      </c>
      <c r="O7157" s="4"/>
    </row>
    <row r="7158" spans="1:15" x14ac:dyDescent="0.35">
      <c r="A7158" t="s">
        <v>312</v>
      </c>
      <c r="B7158" t="s">
        <v>169</v>
      </c>
      <c r="C7158">
        <v>6500</v>
      </c>
      <c r="D7158" t="s">
        <v>179</v>
      </c>
      <c r="E7158">
        <v>1990</v>
      </c>
      <c r="F7158">
        <v>903</v>
      </c>
      <c r="G7158">
        <v>1087</v>
      </c>
      <c r="H7158">
        <v>279</v>
      </c>
      <c r="I7158">
        <v>1711</v>
      </c>
      <c r="J7158">
        <v>535</v>
      </c>
      <c r="K7158">
        <v>1881</v>
      </c>
      <c r="L7158" s="4">
        <v>50</v>
      </c>
      <c r="M7158" s="1">
        <v>3.85E-2</v>
      </c>
      <c r="N7158">
        <f>טבלה1[[#This Row],[סה"כ דורשי עבודה]]/טבלה1[[#This Row],[שיעור אבטלה מוערך ביישוב]]</f>
        <v>51688.311688311689</v>
      </c>
      <c r="O7158" s="4"/>
    </row>
    <row r="7159" spans="1:15" x14ac:dyDescent="0.35">
      <c r="A7159" t="s">
        <v>313</v>
      </c>
      <c r="B7159" t="s">
        <v>169</v>
      </c>
      <c r="C7159">
        <v>6500</v>
      </c>
      <c r="D7159" t="s">
        <v>179</v>
      </c>
      <c r="E7159">
        <v>1886</v>
      </c>
      <c r="F7159">
        <v>838</v>
      </c>
      <c r="G7159">
        <v>1048</v>
      </c>
      <c r="H7159">
        <v>267</v>
      </c>
      <c r="I7159">
        <v>1619</v>
      </c>
      <c r="J7159">
        <v>512</v>
      </c>
      <c r="K7159">
        <v>1786</v>
      </c>
      <c r="L7159" s="4">
        <v>41</v>
      </c>
      <c r="M7159" s="1">
        <v>3.6700000000000003E-2</v>
      </c>
      <c r="N7159">
        <f>טבלה1[[#This Row],[סה"כ דורשי עבודה]]/טבלה1[[#This Row],[שיעור אבטלה מוערך ביישוב]]</f>
        <v>51389.645776566751</v>
      </c>
      <c r="O7159" s="4"/>
    </row>
    <row r="7160" spans="1:15" x14ac:dyDescent="0.35">
      <c r="A7160" t="s">
        <v>314</v>
      </c>
      <c r="B7160" t="s">
        <v>169</v>
      </c>
      <c r="C7160">
        <v>6500</v>
      </c>
      <c r="D7160" t="s">
        <v>179</v>
      </c>
      <c r="E7160">
        <v>1986</v>
      </c>
      <c r="F7160">
        <v>859</v>
      </c>
      <c r="G7160">
        <v>1127</v>
      </c>
      <c r="H7160">
        <v>269</v>
      </c>
      <c r="I7160">
        <v>1717</v>
      </c>
      <c r="J7160">
        <v>521</v>
      </c>
      <c r="K7160">
        <v>1874</v>
      </c>
      <c r="L7160" s="4">
        <v>35</v>
      </c>
      <c r="M7160" s="1">
        <v>3.8399999999999997E-2</v>
      </c>
      <c r="N7160">
        <f>טבלה1[[#This Row],[סה"כ דורשי עבודה]]/טבלה1[[#This Row],[שיעור אבטלה מוערך ביישוב]]</f>
        <v>51718.750000000007</v>
      </c>
      <c r="O7160" s="4"/>
    </row>
    <row r="7161" spans="1:15" x14ac:dyDescent="0.35">
      <c r="A7161" t="s">
        <v>315</v>
      </c>
      <c r="B7161" t="s">
        <v>169</v>
      </c>
      <c r="C7161">
        <v>6500</v>
      </c>
      <c r="D7161" t="s">
        <v>179</v>
      </c>
      <c r="E7161">
        <v>1993</v>
      </c>
      <c r="F7161">
        <v>842</v>
      </c>
      <c r="G7161">
        <v>1151</v>
      </c>
      <c r="H7161">
        <v>272</v>
      </c>
      <c r="I7161">
        <v>1721</v>
      </c>
      <c r="J7161">
        <v>496</v>
      </c>
      <c r="K7161">
        <v>1890</v>
      </c>
      <c r="L7161" s="4">
        <v>52</v>
      </c>
      <c r="M7161" s="1">
        <v>3.8699999999999998E-2</v>
      </c>
      <c r="N7161">
        <f>טבלה1[[#This Row],[סה"כ דורשי עבודה]]/טבלה1[[#This Row],[שיעור אבטלה מוערך ביישוב]]</f>
        <v>51498.708010335919</v>
      </c>
      <c r="O7161" s="4"/>
    </row>
    <row r="7162" spans="1:15" x14ac:dyDescent="0.35">
      <c r="A7162" t="s">
        <v>316</v>
      </c>
      <c r="B7162" t="s">
        <v>169</v>
      </c>
      <c r="C7162">
        <v>6500</v>
      </c>
      <c r="D7162" t="s">
        <v>179</v>
      </c>
      <c r="E7162">
        <v>1788</v>
      </c>
      <c r="F7162">
        <v>756</v>
      </c>
      <c r="G7162">
        <v>1032</v>
      </c>
      <c r="H7162">
        <v>259</v>
      </c>
      <c r="I7162">
        <v>1529</v>
      </c>
      <c r="J7162">
        <v>457</v>
      </c>
      <c r="K7162">
        <v>1705</v>
      </c>
      <c r="L7162" s="4">
        <v>28</v>
      </c>
      <c r="M7162" s="1">
        <v>3.5000000000000003E-2</v>
      </c>
      <c r="N7162">
        <f>טבלה1[[#This Row],[סה"כ דורשי עבודה]]/טבלה1[[#This Row],[שיעור אבטלה מוערך ביישוב]]</f>
        <v>51085.714285714283</v>
      </c>
      <c r="O7162" s="4"/>
    </row>
    <row r="7163" spans="1:15" x14ac:dyDescent="0.35">
      <c r="A7163" t="s">
        <v>317</v>
      </c>
      <c r="B7163" t="s">
        <v>169</v>
      </c>
      <c r="C7163">
        <v>6500</v>
      </c>
      <c r="D7163" t="s">
        <v>179</v>
      </c>
      <c r="E7163">
        <v>2017</v>
      </c>
      <c r="F7163">
        <v>883</v>
      </c>
      <c r="G7163">
        <v>1134</v>
      </c>
      <c r="H7163">
        <v>280</v>
      </c>
      <c r="I7163">
        <v>1737</v>
      </c>
      <c r="J7163">
        <v>525</v>
      </c>
      <c r="K7163">
        <v>1899</v>
      </c>
      <c r="L7163" s="4">
        <v>26</v>
      </c>
      <c r="M7163" s="1">
        <v>3.8899999999999997E-2</v>
      </c>
      <c r="N7163">
        <f>טבלה1[[#This Row],[סה"כ דורשי עבודה]]/טבלה1[[#This Row],[שיעור אבטלה מוערך ביישוב]]</f>
        <v>51850.899742930596</v>
      </c>
      <c r="O7163" s="4"/>
    </row>
    <row r="7164" spans="1:15" x14ac:dyDescent="0.35">
      <c r="A7164" t="s">
        <v>318</v>
      </c>
      <c r="B7164" t="s">
        <v>169</v>
      </c>
      <c r="C7164">
        <v>6500</v>
      </c>
      <c r="D7164" t="s">
        <v>179</v>
      </c>
      <c r="E7164">
        <v>1947</v>
      </c>
      <c r="F7164">
        <v>856</v>
      </c>
      <c r="G7164">
        <v>1091</v>
      </c>
      <c r="H7164">
        <v>266</v>
      </c>
      <c r="I7164">
        <v>1681</v>
      </c>
      <c r="J7164">
        <v>506</v>
      </c>
      <c r="K7164">
        <v>1829</v>
      </c>
      <c r="L7164" s="4">
        <v>45</v>
      </c>
      <c r="M7164" s="1">
        <v>3.7499999999999999E-2</v>
      </c>
      <c r="N7164">
        <f>טבלה1[[#This Row],[סה"כ דורשי עבודה]]/טבלה1[[#This Row],[שיעור אבטלה מוערך ביישוב]]</f>
        <v>51920</v>
      </c>
      <c r="O7164" s="4"/>
    </row>
    <row r="7165" spans="1:15" x14ac:dyDescent="0.35">
      <c r="A7165" t="s">
        <v>319</v>
      </c>
      <c r="B7165" t="s">
        <v>169</v>
      </c>
      <c r="C7165">
        <v>6500</v>
      </c>
      <c r="D7165" t="s">
        <v>179</v>
      </c>
      <c r="E7165">
        <v>1867</v>
      </c>
      <c r="F7165">
        <v>849</v>
      </c>
      <c r="G7165">
        <v>1018</v>
      </c>
      <c r="H7165">
        <v>248</v>
      </c>
      <c r="I7165">
        <v>1619</v>
      </c>
      <c r="J7165">
        <v>508</v>
      </c>
      <c r="K7165">
        <v>1770</v>
      </c>
      <c r="L7165" s="4">
        <v>35</v>
      </c>
      <c r="M7165" s="1">
        <v>3.6299999999999999E-2</v>
      </c>
      <c r="N7165">
        <f>טבלה1[[#This Row],[סה"כ דורשי עבודה]]/טבלה1[[#This Row],[שיעור אבטלה מוערך ביישוב]]</f>
        <v>51432.506887052346</v>
      </c>
      <c r="O7165" s="4"/>
    </row>
    <row r="7166" spans="1:15" x14ac:dyDescent="0.35">
      <c r="A7166" t="s">
        <v>320</v>
      </c>
      <c r="B7166" t="s">
        <v>169</v>
      </c>
      <c r="C7166">
        <v>6500</v>
      </c>
      <c r="D7166" t="s">
        <v>179</v>
      </c>
      <c r="E7166">
        <v>1710</v>
      </c>
      <c r="F7166">
        <v>797</v>
      </c>
      <c r="G7166">
        <v>913</v>
      </c>
      <c r="H7166">
        <v>231</v>
      </c>
      <c r="I7166">
        <v>1479</v>
      </c>
      <c r="J7166">
        <v>449</v>
      </c>
      <c r="K7166">
        <v>1627</v>
      </c>
      <c r="L7166" s="4">
        <v>28</v>
      </c>
      <c r="M7166" s="1">
        <v>3.3500000000000002E-2</v>
      </c>
      <c r="N7166">
        <f>טבלה1[[#This Row],[סה"כ דורשי עבודה]]/טבלה1[[#This Row],[שיעור אבטלה מוערך ביישוב]]</f>
        <v>51044.776119402981</v>
      </c>
      <c r="O7166" s="4"/>
    </row>
    <row r="7167" spans="1:15" x14ac:dyDescent="0.35">
      <c r="A7167" t="s">
        <v>321</v>
      </c>
      <c r="B7167" t="s">
        <v>169</v>
      </c>
      <c r="C7167">
        <v>6500</v>
      </c>
      <c r="D7167" t="s">
        <v>179</v>
      </c>
      <c r="E7167">
        <v>1964</v>
      </c>
      <c r="F7167">
        <v>939</v>
      </c>
      <c r="G7167">
        <v>1025</v>
      </c>
      <c r="H7167">
        <v>290</v>
      </c>
      <c r="I7167">
        <v>1674</v>
      </c>
      <c r="J7167">
        <v>526</v>
      </c>
      <c r="K7167">
        <v>1871</v>
      </c>
      <c r="L7167" s="4">
        <v>4</v>
      </c>
      <c r="M7167" s="1">
        <v>3.8300000000000001E-2</v>
      </c>
      <c r="N7167">
        <f>טבלה1[[#This Row],[סה"כ דורשי עבודה]]/טבלה1[[#This Row],[שיעור אבטלה מוערך ביישוב]]</f>
        <v>51279.373368146211</v>
      </c>
      <c r="O7167" s="4"/>
    </row>
    <row r="7168" spans="1:15" x14ac:dyDescent="0.35">
      <c r="A7168" t="s">
        <v>322</v>
      </c>
      <c r="B7168" t="s">
        <v>169</v>
      </c>
      <c r="C7168">
        <v>6500</v>
      </c>
      <c r="D7168" t="s">
        <v>179</v>
      </c>
      <c r="E7168">
        <v>2034</v>
      </c>
      <c r="F7168">
        <v>983</v>
      </c>
      <c r="G7168">
        <v>1051</v>
      </c>
      <c r="H7168">
        <v>262</v>
      </c>
      <c r="I7168">
        <v>1772</v>
      </c>
      <c r="J7168">
        <v>556</v>
      </c>
      <c r="K7168">
        <v>1926</v>
      </c>
      <c r="L7168" s="4">
        <v>35</v>
      </c>
      <c r="M7168" s="1">
        <v>3.9399999999999998E-2</v>
      </c>
      <c r="N7168">
        <f>טבלה1[[#This Row],[סה"כ דורשי עבודה]]/טבלה1[[#This Row],[שיעור אבטלה מוערך ביישוב]]</f>
        <v>51624.365482233508</v>
      </c>
      <c r="O7168" s="4"/>
    </row>
    <row r="7169" spans="1:15" x14ac:dyDescent="0.35">
      <c r="A7169" t="s">
        <v>340</v>
      </c>
      <c r="B7169" t="s">
        <v>169</v>
      </c>
      <c r="C7169">
        <v>6500</v>
      </c>
      <c r="D7169" t="s">
        <v>179</v>
      </c>
      <c r="E7169">
        <v>1881</v>
      </c>
      <c r="F7169">
        <v>879</v>
      </c>
      <c r="G7169">
        <v>1002</v>
      </c>
      <c r="H7169">
        <v>222</v>
      </c>
      <c r="I7169">
        <v>1659</v>
      </c>
      <c r="J7169">
        <v>500</v>
      </c>
      <c r="K7169">
        <v>1783</v>
      </c>
      <c r="L7169" s="4">
        <v>32</v>
      </c>
      <c r="M7169" s="1">
        <v>3.6600000000000001E-2</v>
      </c>
      <c r="N7169">
        <f>טבלה1[[#This Row],[סה"כ דורשי עבודה]]/טבלה1[[#This Row],[שיעור אבטלה מוערך ביישוב]]</f>
        <v>51393.442622950817</v>
      </c>
      <c r="O7169" s="4"/>
    </row>
    <row r="7170" spans="1:15" x14ac:dyDescent="0.35">
      <c r="A7170" t="s">
        <v>323</v>
      </c>
      <c r="B7170" t="s">
        <v>200</v>
      </c>
      <c r="C7170">
        <v>6600</v>
      </c>
      <c r="D7170" t="s">
        <v>207</v>
      </c>
      <c r="E7170">
        <v>3129</v>
      </c>
      <c r="F7170">
        <v>1433</v>
      </c>
      <c r="G7170">
        <v>1696</v>
      </c>
      <c r="H7170">
        <v>504</v>
      </c>
      <c r="I7170">
        <v>2625</v>
      </c>
      <c r="J7170">
        <v>1214</v>
      </c>
      <c r="K7170">
        <v>3089</v>
      </c>
      <c r="L7170" s="4">
        <v>110</v>
      </c>
      <c r="M7170" s="1">
        <v>3.3500000000000002E-2</v>
      </c>
      <c r="N7170">
        <f>טבלה1[[#This Row],[סה"כ דורשי עבודה]]/טבלה1[[#This Row],[שיעור אבטלה מוערך ביישוב]]</f>
        <v>93402.985074626864</v>
      </c>
      <c r="O7170" s="4"/>
    </row>
    <row r="7171" spans="1:15" x14ac:dyDescent="0.35">
      <c r="A7171" t="s">
        <v>324</v>
      </c>
      <c r="B7171" t="s">
        <v>200</v>
      </c>
      <c r="C7171">
        <v>6600</v>
      </c>
      <c r="D7171" t="s">
        <v>207</v>
      </c>
      <c r="E7171">
        <v>3466</v>
      </c>
      <c r="F7171">
        <v>1576</v>
      </c>
      <c r="G7171">
        <v>1890</v>
      </c>
      <c r="H7171">
        <v>541</v>
      </c>
      <c r="I7171">
        <v>2925</v>
      </c>
      <c r="J7171">
        <v>1214</v>
      </c>
      <c r="K7171">
        <v>3414</v>
      </c>
      <c r="L7171" s="4">
        <v>374</v>
      </c>
      <c r="M7171" s="1">
        <v>3.6799999999999999E-2</v>
      </c>
      <c r="N7171">
        <f>טבלה1[[#This Row],[סה"כ דורשי עבודה]]/טבלה1[[#This Row],[שיעור אבטלה מוערך ביישוב]]</f>
        <v>94184.782608695648</v>
      </c>
      <c r="O7171" s="4"/>
    </row>
    <row r="7172" spans="1:15" x14ac:dyDescent="0.35">
      <c r="A7172" t="s">
        <v>325</v>
      </c>
      <c r="B7172" t="s">
        <v>200</v>
      </c>
      <c r="C7172">
        <v>6600</v>
      </c>
      <c r="D7172" t="s">
        <v>207</v>
      </c>
      <c r="E7172">
        <v>3315</v>
      </c>
      <c r="F7172">
        <v>1523</v>
      </c>
      <c r="G7172">
        <v>1792</v>
      </c>
      <c r="H7172">
        <v>539</v>
      </c>
      <c r="I7172">
        <v>2776</v>
      </c>
      <c r="J7172">
        <v>1134</v>
      </c>
      <c r="K7172">
        <v>3268</v>
      </c>
      <c r="L7172" s="4">
        <v>278</v>
      </c>
      <c r="M7172" s="1">
        <v>3.5299999999999998E-2</v>
      </c>
      <c r="N7172">
        <f>טבלה1[[#This Row],[סה"כ דורשי עבודה]]/טבלה1[[#This Row],[שיעור אבטלה מוערך ביישוב]]</f>
        <v>93909.348441926355</v>
      </c>
      <c r="O7172" s="4"/>
    </row>
    <row r="7173" spans="1:15" x14ac:dyDescent="0.35">
      <c r="A7173" t="s">
        <v>326</v>
      </c>
      <c r="B7173" t="s">
        <v>200</v>
      </c>
      <c r="C7173">
        <v>6600</v>
      </c>
      <c r="D7173" t="s">
        <v>207</v>
      </c>
      <c r="E7173">
        <v>3146</v>
      </c>
      <c r="F7173">
        <v>1439</v>
      </c>
      <c r="G7173">
        <v>1707</v>
      </c>
      <c r="H7173">
        <v>517</v>
      </c>
      <c r="I7173">
        <v>2629</v>
      </c>
      <c r="J7173">
        <v>1119</v>
      </c>
      <c r="K7173">
        <v>3108</v>
      </c>
      <c r="L7173" s="4">
        <v>231</v>
      </c>
      <c r="M7173" s="1">
        <v>3.3700000000000001E-2</v>
      </c>
      <c r="N7173">
        <f>טבלה1[[#This Row],[סה"כ דורשי עבודה]]/טבלה1[[#This Row],[שיעור אבטלה מוערך ביישוב]]</f>
        <v>93353.115727002965</v>
      </c>
      <c r="O7173" s="4"/>
    </row>
    <row r="7174" spans="1:15" x14ac:dyDescent="0.35">
      <c r="A7174" t="s">
        <v>327</v>
      </c>
      <c r="B7174" t="s">
        <v>200</v>
      </c>
      <c r="C7174">
        <v>6600</v>
      </c>
      <c r="D7174" t="s">
        <v>207</v>
      </c>
      <c r="E7174">
        <v>3277</v>
      </c>
      <c r="F7174">
        <v>1511</v>
      </c>
      <c r="G7174">
        <v>1766</v>
      </c>
      <c r="H7174">
        <v>532</v>
      </c>
      <c r="I7174">
        <v>2745</v>
      </c>
      <c r="J7174">
        <v>1149</v>
      </c>
      <c r="K7174">
        <v>3224</v>
      </c>
      <c r="L7174" s="4">
        <v>302</v>
      </c>
      <c r="M7174" s="1">
        <v>3.49E-2</v>
      </c>
      <c r="N7174">
        <f>טבלה1[[#This Row],[סה"כ דורשי עבודה]]/טבלה1[[#This Row],[שיעור אבטלה מוערך ביישוב]]</f>
        <v>93896.84813753581</v>
      </c>
      <c r="O7174" s="4"/>
    </row>
    <row r="7175" spans="1:15" x14ac:dyDescent="0.35">
      <c r="A7175" t="s">
        <v>328</v>
      </c>
      <c r="B7175" t="s">
        <v>200</v>
      </c>
      <c r="C7175">
        <v>6600</v>
      </c>
      <c r="D7175" t="s">
        <v>207</v>
      </c>
      <c r="E7175">
        <v>3993</v>
      </c>
      <c r="F7175">
        <v>1876</v>
      </c>
      <c r="G7175">
        <v>2117</v>
      </c>
      <c r="H7175">
        <v>522</v>
      </c>
      <c r="I7175">
        <v>3471</v>
      </c>
      <c r="J7175">
        <v>1112</v>
      </c>
      <c r="K7175">
        <v>3946</v>
      </c>
      <c r="L7175" s="4">
        <v>431</v>
      </c>
      <c r="M7175" s="1">
        <v>4.2299999999999997E-2</v>
      </c>
      <c r="N7175">
        <f>טבלה1[[#This Row],[סה"כ דורשי עבודה]]/טבלה1[[#This Row],[שיעור אבטלה מוערך ביישוב]]</f>
        <v>94397.163120567377</v>
      </c>
      <c r="O7175" s="4"/>
    </row>
    <row r="7176" spans="1:15" x14ac:dyDescent="0.35">
      <c r="A7176" t="s">
        <v>329</v>
      </c>
      <c r="B7176" t="s">
        <v>200</v>
      </c>
      <c r="C7176">
        <v>6600</v>
      </c>
      <c r="D7176" t="s">
        <v>207</v>
      </c>
      <c r="E7176">
        <v>3503</v>
      </c>
      <c r="F7176">
        <v>1600</v>
      </c>
      <c r="G7176">
        <v>1903</v>
      </c>
      <c r="H7176">
        <v>535</v>
      </c>
      <c r="I7176">
        <v>2968</v>
      </c>
      <c r="J7176">
        <v>1085</v>
      </c>
      <c r="K7176">
        <v>3449</v>
      </c>
      <c r="L7176" s="4">
        <v>300</v>
      </c>
      <c r="M7176" s="1">
        <v>3.7199999999999997E-2</v>
      </c>
      <c r="N7176">
        <f>טבלה1[[#This Row],[סה"כ דורשי עבודה]]/טבלה1[[#This Row],[שיעור אבטלה מוערך ביישוב]]</f>
        <v>94166.666666666672</v>
      </c>
      <c r="O7176" s="4"/>
    </row>
    <row r="7177" spans="1:15" x14ac:dyDescent="0.35">
      <c r="A7177" t="s">
        <v>330</v>
      </c>
      <c r="B7177" t="s">
        <v>200</v>
      </c>
      <c r="C7177">
        <v>6600</v>
      </c>
      <c r="D7177" t="s">
        <v>207</v>
      </c>
      <c r="E7177">
        <v>3286</v>
      </c>
      <c r="F7177">
        <v>1468</v>
      </c>
      <c r="G7177">
        <v>1818</v>
      </c>
      <c r="H7177">
        <v>558</v>
      </c>
      <c r="I7177">
        <v>2728</v>
      </c>
      <c r="J7177">
        <v>1159</v>
      </c>
      <c r="K7177">
        <v>3226</v>
      </c>
      <c r="L7177" s="4">
        <v>313</v>
      </c>
      <c r="M7177" s="1">
        <v>3.49E-2</v>
      </c>
      <c r="N7177">
        <f>טבלה1[[#This Row],[סה"כ דורשי עבודה]]/טבלה1[[#This Row],[שיעור אבטלה מוערך ביישוב]]</f>
        <v>94154.727793696278</v>
      </c>
      <c r="O7177" s="4"/>
    </row>
    <row r="7178" spans="1:15" x14ac:dyDescent="0.35">
      <c r="A7178" t="s">
        <v>331</v>
      </c>
      <c r="B7178" t="s">
        <v>200</v>
      </c>
      <c r="C7178">
        <v>6600</v>
      </c>
      <c r="D7178" t="s">
        <v>207</v>
      </c>
      <c r="E7178">
        <v>2772</v>
      </c>
      <c r="F7178">
        <v>1232</v>
      </c>
      <c r="G7178">
        <v>1540</v>
      </c>
      <c r="H7178">
        <v>475</v>
      </c>
      <c r="I7178">
        <v>2297</v>
      </c>
      <c r="J7178">
        <v>1032</v>
      </c>
      <c r="K7178">
        <v>2735</v>
      </c>
      <c r="L7178" s="4">
        <v>226</v>
      </c>
      <c r="M7178" s="1">
        <v>2.9700000000000001E-2</v>
      </c>
      <c r="N7178">
        <f>טבלה1[[#This Row],[סה"כ דורשי עבודה]]/טבלה1[[#This Row],[שיעור אבטלה מוערך ביישוב]]</f>
        <v>93333.333333333328</v>
      </c>
      <c r="O7178" s="4"/>
    </row>
    <row r="7179" spans="1:15" x14ac:dyDescent="0.35">
      <c r="A7179" t="s">
        <v>332</v>
      </c>
      <c r="B7179" t="s">
        <v>200</v>
      </c>
      <c r="C7179">
        <v>6600</v>
      </c>
      <c r="D7179" t="s">
        <v>207</v>
      </c>
      <c r="E7179">
        <v>3219</v>
      </c>
      <c r="F7179">
        <v>1455</v>
      </c>
      <c r="G7179">
        <v>1764</v>
      </c>
      <c r="H7179">
        <v>519</v>
      </c>
      <c r="I7179">
        <v>2700</v>
      </c>
      <c r="J7179">
        <v>1051</v>
      </c>
      <c r="K7179">
        <v>3169</v>
      </c>
      <c r="L7179" s="4">
        <v>317</v>
      </c>
      <c r="M7179" s="1">
        <v>3.4299999999999997E-2</v>
      </c>
      <c r="N7179">
        <f>טבלה1[[#This Row],[סה"כ דורשי עבודה]]/טבלה1[[#This Row],[שיעור אבטלה מוערך ביישוב]]</f>
        <v>93848.396501457741</v>
      </c>
      <c r="O7179" s="4"/>
    </row>
    <row r="7180" spans="1:15" x14ac:dyDescent="0.35">
      <c r="A7180" t="s">
        <v>333</v>
      </c>
      <c r="B7180" t="s">
        <v>200</v>
      </c>
      <c r="C7180">
        <v>6600</v>
      </c>
      <c r="D7180" t="s">
        <v>207</v>
      </c>
      <c r="E7180">
        <v>3130</v>
      </c>
      <c r="F7180">
        <v>1428</v>
      </c>
      <c r="G7180">
        <v>1702</v>
      </c>
      <c r="H7180">
        <v>518</v>
      </c>
      <c r="I7180">
        <v>2612</v>
      </c>
      <c r="J7180">
        <v>1078</v>
      </c>
      <c r="K7180">
        <v>3062</v>
      </c>
      <c r="L7180" s="4">
        <v>306</v>
      </c>
      <c r="M7180" s="1">
        <v>3.32E-2</v>
      </c>
      <c r="N7180">
        <f>טבלה1[[#This Row],[סה"כ דורשי עבודה]]/טבלה1[[#This Row],[שיעור אבטלה מוערך ביישוב]]</f>
        <v>94277.108433734946</v>
      </c>
      <c r="O7180" s="4"/>
    </row>
    <row r="7181" spans="1:15" x14ac:dyDescent="0.35">
      <c r="A7181" t="s">
        <v>334</v>
      </c>
      <c r="B7181" t="s">
        <v>200</v>
      </c>
      <c r="C7181">
        <v>6600</v>
      </c>
      <c r="D7181" t="s">
        <v>207</v>
      </c>
      <c r="E7181">
        <v>2916</v>
      </c>
      <c r="F7181">
        <v>1305</v>
      </c>
      <c r="G7181">
        <v>1611</v>
      </c>
      <c r="H7181">
        <v>517</v>
      </c>
      <c r="I7181">
        <v>2399</v>
      </c>
      <c r="J7181">
        <v>1081</v>
      </c>
      <c r="K7181">
        <v>2870</v>
      </c>
      <c r="L7181" s="4">
        <v>342</v>
      </c>
      <c r="M7181" s="1">
        <v>3.1199999999999999E-2</v>
      </c>
      <c r="N7181">
        <f>טבלה1[[#This Row],[סה"כ דורשי עבודה]]/טבלה1[[#This Row],[שיעור אבטלה מוערך ביישוב]]</f>
        <v>93461.538461538468</v>
      </c>
      <c r="O7181" s="4"/>
    </row>
    <row r="7182" spans="1:15" x14ac:dyDescent="0.35">
      <c r="A7182" t="s">
        <v>335</v>
      </c>
      <c r="B7182" t="s">
        <v>200</v>
      </c>
      <c r="C7182">
        <v>6600</v>
      </c>
      <c r="D7182" t="s">
        <v>207</v>
      </c>
      <c r="E7182">
        <v>2933</v>
      </c>
      <c r="F7182">
        <v>1321</v>
      </c>
      <c r="G7182">
        <v>1612</v>
      </c>
      <c r="H7182">
        <v>507</v>
      </c>
      <c r="I7182">
        <v>2426</v>
      </c>
      <c r="J7182">
        <v>1036</v>
      </c>
      <c r="K7182">
        <v>2884</v>
      </c>
      <c r="L7182" s="4">
        <v>303</v>
      </c>
      <c r="M7182" s="1">
        <v>3.1300000000000001E-2</v>
      </c>
      <c r="N7182">
        <f>טבלה1[[#This Row],[סה"כ דורשי עבודה]]/טבלה1[[#This Row],[שיעור אבטלה מוערך ביישוב]]</f>
        <v>93706.070287539929</v>
      </c>
      <c r="O7182" s="4"/>
    </row>
    <row r="7183" spans="1:15" x14ac:dyDescent="0.35">
      <c r="A7183" t="s">
        <v>336</v>
      </c>
      <c r="B7183" t="s">
        <v>200</v>
      </c>
      <c r="C7183">
        <v>6600</v>
      </c>
      <c r="D7183" t="s">
        <v>207</v>
      </c>
      <c r="E7183">
        <v>2931</v>
      </c>
      <c r="F7183">
        <v>1317</v>
      </c>
      <c r="G7183">
        <v>1614</v>
      </c>
      <c r="H7183">
        <v>519</v>
      </c>
      <c r="I7183">
        <v>2412</v>
      </c>
      <c r="J7183">
        <v>1044</v>
      </c>
      <c r="K7183">
        <v>2873</v>
      </c>
      <c r="L7183" s="4">
        <v>329</v>
      </c>
      <c r="M7183" s="1">
        <v>3.1199999999999999E-2</v>
      </c>
      <c r="N7183">
        <f>טבלה1[[#This Row],[סה"כ דורשי עבודה]]/טבלה1[[#This Row],[שיעור אבטלה מוערך ביישוב]]</f>
        <v>93942.307692307702</v>
      </c>
      <c r="O7183" s="4"/>
    </row>
    <row r="7184" spans="1:15" x14ac:dyDescent="0.35">
      <c r="A7184" t="s">
        <v>337</v>
      </c>
      <c r="B7184" t="s">
        <v>200</v>
      </c>
      <c r="C7184">
        <v>6600</v>
      </c>
      <c r="D7184" t="s">
        <v>207</v>
      </c>
      <c r="E7184">
        <v>2945</v>
      </c>
      <c r="F7184">
        <v>1340</v>
      </c>
      <c r="G7184">
        <v>1605</v>
      </c>
      <c r="H7184">
        <v>492</v>
      </c>
      <c r="I7184">
        <v>2453</v>
      </c>
      <c r="J7184">
        <v>997</v>
      </c>
      <c r="K7184">
        <v>2899</v>
      </c>
      <c r="L7184" s="4">
        <v>330</v>
      </c>
      <c r="M7184" s="1">
        <v>3.15E-2</v>
      </c>
      <c r="N7184">
        <f>טבלה1[[#This Row],[סה"כ דורשי עבודה]]/טבלה1[[#This Row],[שיעור אבטלה מוערך ביישוב]]</f>
        <v>93492.063492063491</v>
      </c>
      <c r="O7184" s="4"/>
    </row>
    <row r="7185" spans="1:15" x14ac:dyDescent="0.35">
      <c r="A7185" t="s">
        <v>338</v>
      </c>
      <c r="B7185" t="s">
        <v>200</v>
      </c>
      <c r="C7185">
        <v>6600</v>
      </c>
      <c r="D7185" t="s">
        <v>207</v>
      </c>
      <c r="E7185">
        <v>2663</v>
      </c>
      <c r="F7185">
        <v>1210</v>
      </c>
      <c r="G7185">
        <v>1453</v>
      </c>
      <c r="H7185">
        <v>466</v>
      </c>
      <c r="I7185">
        <v>2197</v>
      </c>
      <c r="J7185">
        <v>958</v>
      </c>
      <c r="K7185">
        <v>2630</v>
      </c>
      <c r="L7185" s="4">
        <v>193</v>
      </c>
      <c r="M7185" s="1">
        <v>2.86E-2</v>
      </c>
      <c r="N7185">
        <f>טבלה1[[#This Row],[סה"כ דורשי עבודה]]/טבלה1[[#This Row],[שיעור אבטלה מוערך ביישוב]]</f>
        <v>93111.888111888111</v>
      </c>
      <c r="O7185" s="4"/>
    </row>
    <row r="7186" spans="1:15" x14ac:dyDescent="0.35">
      <c r="A7186" t="s">
        <v>339</v>
      </c>
      <c r="B7186" t="s">
        <v>200</v>
      </c>
      <c r="C7186">
        <v>6600</v>
      </c>
      <c r="D7186" t="s">
        <v>207</v>
      </c>
      <c r="E7186">
        <v>3041</v>
      </c>
      <c r="F7186">
        <v>1393</v>
      </c>
      <c r="G7186">
        <v>1648</v>
      </c>
      <c r="H7186">
        <v>492</v>
      </c>
      <c r="I7186">
        <v>2549</v>
      </c>
      <c r="J7186">
        <v>998</v>
      </c>
      <c r="K7186">
        <v>3007</v>
      </c>
      <c r="L7186" s="4">
        <v>308</v>
      </c>
      <c r="M7186" s="1">
        <v>3.2599999999999997E-2</v>
      </c>
      <c r="N7186">
        <f>טבלה1[[#This Row],[סה"כ דורשי עבודה]]/טבלה1[[#This Row],[שיעור אבטלה מוערך ביישוב]]</f>
        <v>93282.208588957059</v>
      </c>
      <c r="O7186" s="4"/>
    </row>
    <row r="7187" spans="1:15" x14ac:dyDescent="0.35">
      <c r="A7187" t="s">
        <v>261</v>
      </c>
      <c r="B7187" t="s">
        <v>200</v>
      </c>
      <c r="C7187">
        <v>6600</v>
      </c>
      <c r="D7187" t="s">
        <v>207</v>
      </c>
      <c r="E7187">
        <v>3706</v>
      </c>
      <c r="F7187">
        <v>1734</v>
      </c>
      <c r="G7187">
        <v>1972</v>
      </c>
      <c r="H7187">
        <v>475</v>
      </c>
      <c r="I7187">
        <v>3231</v>
      </c>
      <c r="J7187">
        <v>973</v>
      </c>
      <c r="K7187">
        <v>3668</v>
      </c>
      <c r="L7187" s="4">
        <v>294</v>
      </c>
      <c r="M7187" s="1">
        <v>3.95E-2</v>
      </c>
      <c r="N7187">
        <f>טבלה1[[#This Row],[סה"כ דורשי עבודה]]/טבלה1[[#This Row],[שיעור אבטלה מוערך ביישוב]]</f>
        <v>93822.784810126584</v>
      </c>
      <c r="O7187" s="4"/>
    </row>
    <row r="7188" spans="1:15" x14ac:dyDescent="0.35">
      <c r="A7188" t="s">
        <v>262</v>
      </c>
      <c r="B7188" t="s">
        <v>200</v>
      </c>
      <c r="C7188">
        <v>6600</v>
      </c>
      <c r="D7188" t="s">
        <v>207</v>
      </c>
      <c r="E7188">
        <v>3315</v>
      </c>
      <c r="F7188">
        <v>1481</v>
      </c>
      <c r="G7188">
        <v>1834</v>
      </c>
      <c r="H7188">
        <v>491</v>
      </c>
      <c r="I7188">
        <v>2824</v>
      </c>
      <c r="J7188">
        <v>969</v>
      </c>
      <c r="K7188">
        <v>3272</v>
      </c>
      <c r="L7188" s="4">
        <v>264</v>
      </c>
      <c r="M7188" s="1">
        <v>3.5400000000000001E-2</v>
      </c>
      <c r="N7188">
        <f>טבלה1[[#This Row],[סה"כ דורשי עבודה]]/טבלה1[[#This Row],[שיעור אבטלה מוערך ביישוב]]</f>
        <v>93644.067796610165</v>
      </c>
      <c r="O7188" s="4"/>
    </row>
    <row r="7189" spans="1:15" x14ac:dyDescent="0.35">
      <c r="A7189" t="s">
        <v>263</v>
      </c>
      <c r="B7189" t="s">
        <v>200</v>
      </c>
      <c r="C7189">
        <v>6600</v>
      </c>
      <c r="D7189" t="s">
        <v>207</v>
      </c>
      <c r="E7189">
        <v>3072</v>
      </c>
      <c r="F7189">
        <v>1365</v>
      </c>
      <c r="G7189">
        <v>1707</v>
      </c>
      <c r="H7189">
        <v>506</v>
      </c>
      <c r="I7189">
        <v>2566</v>
      </c>
      <c r="J7189">
        <v>982</v>
      </c>
      <c r="K7189">
        <v>3014</v>
      </c>
      <c r="L7189" s="4">
        <v>288</v>
      </c>
      <c r="M7189" s="1">
        <v>3.27E-2</v>
      </c>
      <c r="N7189">
        <f>טבלה1[[#This Row],[סה"כ דורשי עבודה]]/טבלה1[[#This Row],[שיעור אבטלה מוערך ביישוב]]</f>
        <v>93944.954128440368</v>
      </c>
      <c r="O7189" s="4"/>
    </row>
    <row r="7190" spans="1:15" x14ac:dyDescent="0.35">
      <c r="A7190" t="s">
        <v>264</v>
      </c>
      <c r="B7190" t="s">
        <v>200</v>
      </c>
      <c r="C7190">
        <v>6600</v>
      </c>
      <c r="D7190" t="s">
        <v>207</v>
      </c>
      <c r="E7190">
        <v>2766</v>
      </c>
      <c r="F7190">
        <v>1226</v>
      </c>
      <c r="G7190">
        <v>1540</v>
      </c>
      <c r="H7190">
        <v>451</v>
      </c>
      <c r="I7190">
        <v>2315</v>
      </c>
      <c r="J7190">
        <v>923</v>
      </c>
      <c r="K7190">
        <v>2715</v>
      </c>
      <c r="L7190" s="4">
        <v>310</v>
      </c>
      <c r="M7190" s="1">
        <v>2.9499999999999998E-2</v>
      </c>
      <c r="N7190">
        <f>טבלה1[[#This Row],[סה"כ דורשי עבודה]]/טבלה1[[#This Row],[שיעור אבטלה מוערך ביישוב]]</f>
        <v>93762.711864406781</v>
      </c>
      <c r="O7190" s="4"/>
    </row>
    <row r="7191" spans="1:15" x14ac:dyDescent="0.35">
      <c r="A7191" t="s">
        <v>265</v>
      </c>
      <c r="B7191" t="s">
        <v>200</v>
      </c>
      <c r="C7191">
        <v>6600</v>
      </c>
      <c r="D7191" t="s">
        <v>207</v>
      </c>
      <c r="E7191">
        <v>2822</v>
      </c>
      <c r="F7191">
        <v>1286</v>
      </c>
      <c r="G7191">
        <v>1536</v>
      </c>
      <c r="H7191">
        <v>464</v>
      </c>
      <c r="I7191">
        <v>2358</v>
      </c>
      <c r="J7191">
        <v>935</v>
      </c>
      <c r="K7191">
        <v>2770</v>
      </c>
      <c r="L7191" s="4">
        <v>155</v>
      </c>
      <c r="M7191" s="1">
        <v>3.0099999999999998E-2</v>
      </c>
      <c r="N7191">
        <f>טבלה1[[#This Row],[סה"כ דורשי עבודה]]/טבלה1[[#This Row],[שיעור אבטלה מוערך ביישוב]]</f>
        <v>93754.152823920274</v>
      </c>
      <c r="O7191" s="4"/>
    </row>
    <row r="7192" spans="1:15" x14ac:dyDescent="0.35">
      <c r="A7192" t="s">
        <v>266</v>
      </c>
      <c r="B7192" t="s">
        <v>200</v>
      </c>
      <c r="C7192">
        <v>6600</v>
      </c>
      <c r="D7192" t="s">
        <v>207</v>
      </c>
      <c r="E7192">
        <v>2984</v>
      </c>
      <c r="F7192">
        <v>1367</v>
      </c>
      <c r="G7192">
        <v>1617</v>
      </c>
      <c r="H7192">
        <v>460</v>
      </c>
      <c r="I7192">
        <v>2524</v>
      </c>
      <c r="J7192">
        <v>927</v>
      </c>
      <c r="K7192">
        <v>2935</v>
      </c>
      <c r="L7192" s="4">
        <v>302</v>
      </c>
      <c r="M7192" s="1">
        <v>3.1800000000000002E-2</v>
      </c>
      <c r="N7192">
        <f>טבלה1[[#This Row],[סה"כ דורשי עבודה]]/טבלה1[[#This Row],[שיעור אבטלה מוערך ביישוב]]</f>
        <v>93836.477987421371</v>
      </c>
      <c r="O7192" s="4"/>
    </row>
    <row r="7193" spans="1:15" x14ac:dyDescent="0.35">
      <c r="A7193" t="s">
        <v>267</v>
      </c>
      <c r="B7193" t="s">
        <v>200</v>
      </c>
      <c r="C7193">
        <v>6600</v>
      </c>
      <c r="D7193" t="s">
        <v>207</v>
      </c>
      <c r="E7193">
        <v>2917</v>
      </c>
      <c r="F7193">
        <v>1379</v>
      </c>
      <c r="G7193">
        <v>1538</v>
      </c>
      <c r="H7193">
        <v>469</v>
      </c>
      <c r="I7193">
        <v>2448</v>
      </c>
      <c r="J7193">
        <v>943</v>
      </c>
      <c r="K7193">
        <v>2869</v>
      </c>
      <c r="L7193" s="4">
        <v>262</v>
      </c>
      <c r="M7193" s="1">
        <v>3.1099999999999999E-2</v>
      </c>
      <c r="N7193">
        <f>טבלה1[[#This Row],[סה"כ דורשי עבודה]]/טבלה1[[#This Row],[שיעור אבטלה מוערך ביישוב]]</f>
        <v>93794.212218649525</v>
      </c>
      <c r="O7193" s="4"/>
    </row>
    <row r="7194" spans="1:15" x14ac:dyDescent="0.35">
      <c r="A7194" t="s">
        <v>268</v>
      </c>
      <c r="B7194" t="s">
        <v>200</v>
      </c>
      <c r="C7194">
        <v>6600</v>
      </c>
      <c r="D7194" t="s">
        <v>207</v>
      </c>
      <c r="E7194">
        <v>3031</v>
      </c>
      <c r="F7194">
        <v>1423</v>
      </c>
      <c r="G7194">
        <v>1608</v>
      </c>
      <c r="H7194">
        <v>487</v>
      </c>
      <c r="I7194">
        <v>2544</v>
      </c>
      <c r="J7194">
        <v>982</v>
      </c>
      <c r="K7194">
        <v>2969</v>
      </c>
      <c r="L7194" s="4">
        <v>249</v>
      </c>
      <c r="M7194" s="1">
        <v>3.1199999999999999E-2</v>
      </c>
      <c r="N7194">
        <f>טבלה1[[#This Row],[סה"כ דורשי עבודה]]/טבלה1[[#This Row],[שיעור אבטלה מוערך ביישוב]]</f>
        <v>97147.435897435906</v>
      </c>
      <c r="O7194" s="4"/>
    </row>
    <row r="7195" spans="1:15" x14ac:dyDescent="0.35">
      <c r="A7195" t="s">
        <v>269</v>
      </c>
      <c r="B7195" t="s">
        <v>200</v>
      </c>
      <c r="C7195">
        <v>6600</v>
      </c>
      <c r="D7195" t="s">
        <v>207</v>
      </c>
      <c r="E7195">
        <v>2982</v>
      </c>
      <c r="F7195">
        <v>1408</v>
      </c>
      <c r="G7195">
        <v>1574</v>
      </c>
      <c r="H7195">
        <v>488</v>
      </c>
      <c r="I7195">
        <v>2494</v>
      </c>
      <c r="J7195">
        <v>946</v>
      </c>
      <c r="K7195">
        <v>2923</v>
      </c>
      <c r="L7195" s="4">
        <v>215</v>
      </c>
      <c r="M7195" s="1">
        <v>3.0700000000000002E-2</v>
      </c>
      <c r="N7195">
        <f>טבלה1[[#This Row],[סה"כ דורשי עבודה]]/טבלה1[[#This Row],[שיעור אבטלה מוערך ביישוב]]</f>
        <v>97133.550488599343</v>
      </c>
      <c r="O7195" s="4"/>
    </row>
    <row r="7196" spans="1:15" x14ac:dyDescent="0.35">
      <c r="A7196" t="s">
        <v>270</v>
      </c>
      <c r="B7196" t="s">
        <v>200</v>
      </c>
      <c r="C7196">
        <v>6600</v>
      </c>
      <c r="D7196" t="s">
        <v>207</v>
      </c>
      <c r="E7196">
        <v>2961</v>
      </c>
      <c r="F7196">
        <v>1415</v>
      </c>
      <c r="G7196">
        <v>1546</v>
      </c>
      <c r="H7196">
        <v>469</v>
      </c>
      <c r="I7196">
        <v>2492</v>
      </c>
      <c r="J7196">
        <v>941</v>
      </c>
      <c r="K7196">
        <v>2915</v>
      </c>
      <c r="L7196" s="4">
        <v>242</v>
      </c>
      <c r="M7196" s="1">
        <v>3.0599999999999999E-2</v>
      </c>
      <c r="N7196">
        <f>טבלה1[[#This Row],[סה"כ דורשי עבודה]]/טבלה1[[#This Row],[שיעור אבטלה מוערך ביישוב]]</f>
        <v>96764.705882352951</v>
      </c>
      <c r="O7196" s="4"/>
    </row>
    <row r="7197" spans="1:15" x14ac:dyDescent="0.35">
      <c r="A7197" t="s">
        <v>271</v>
      </c>
      <c r="B7197" t="s">
        <v>200</v>
      </c>
      <c r="C7197">
        <v>6600</v>
      </c>
      <c r="D7197" t="s">
        <v>207</v>
      </c>
      <c r="E7197">
        <v>2869</v>
      </c>
      <c r="F7197">
        <v>1359</v>
      </c>
      <c r="G7197">
        <v>1510</v>
      </c>
      <c r="H7197">
        <v>455</v>
      </c>
      <c r="I7197">
        <v>2414</v>
      </c>
      <c r="J7197">
        <v>912</v>
      </c>
      <c r="K7197">
        <v>2836</v>
      </c>
      <c r="L7197" s="4">
        <v>172</v>
      </c>
      <c r="M7197" s="1">
        <v>2.98E-2</v>
      </c>
      <c r="N7197">
        <f>טבלה1[[#This Row],[סה"כ דורשי עבודה]]/טבלה1[[#This Row],[שיעור אבטלה מוערך ביישוב]]</f>
        <v>96275.167785234895</v>
      </c>
      <c r="O7197" s="4"/>
    </row>
    <row r="7198" spans="1:15" x14ac:dyDescent="0.35">
      <c r="A7198" t="s">
        <v>272</v>
      </c>
      <c r="B7198" t="s">
        <v>200</v>
      </c>
      <c r="C7198">
        <v>6600</v>
      </c>
      <c r="D7198" t="s">
        <v>207</v>
      </c>
      <c r="E7198">
        <v>2973</v>
      </c>
      <c r="F7198">
        <v>1402</v>
      </c>
      <c r="G7198">
        <v>1571</v>
      </c>
      <c r="H7198">
        <v>456</v>
      </c>
      <c r="I7198">
        <v>2517</v>
      </c>
      <c r="J7198">
        <v>921</v>
      </c>
      <c r="K7198">
        <v>2944</v>
      </c>
      <c r="L7198" s="4">
        <v>225</v>
      </c>
      <c r="M7198" s="1">
        <v>3.09E-2</v>
      </c>
      <c r="N7198">
        <f>טבלה1[[#This Row],[סה"כ דורשי עבודה]]/טבלה1[[#This Row],[שיעור אבטלה מוערך ביישוב]]</f>
        <v>96213.592233009709</v>
      </c>
      <c r="O7198" s="4"/>
    </row>
    <row r="7199" spans="1:15" x14ac:dyDescent="0.35">
      <c r="A7199" t="s">
        <v>273</v>
      </c>
      <c r="B7199" t="s">
        <v>200</v>
      </c>
      <c r="C7199">
        <v>6600</v>
      </c>
      <c r="D7199" t="s">
        <v>207</v>
      </c>
      <c r="E7199">
        <v>3937</v>
      </c>
      <c r="F7199">
        <v>1905</v>
      </c>
      <c r="G7199">
        <v>2032</v>
      </c>
      <c r="H7199">
        <v>466</v>
      </c>
      <c r="I7199">
        <v>3471</v>
      </c>
      <c r="J7199">
        <v>897</v>
      </c>
      <c r="K7199">
        <v>3901</v>
      </c>
      <c r="L7199" s="4">
        <v>186</v>
      </c>
      <c r="M7199" s="1">
        <v>4.0599999999999997E-2</v>
      </c>
      <c r="N7199">
        <f>טבלה1[[#This Row],[סה"כ דורשי עבודה]]/טבלה1[[#This Row],[שיעור אבטלה מוערך ביישוב]]</f>
        <v>96970.443349753696</v>
      </c>
      <c r="O7199" s="4"/>
    </row>
    <row r="7200" spans="1:15" x14ac:dyDescent="0.35">
      <c r="A7200" t="s">
        <v>274</v>
      </c>
      <c r="B7200" t="s">
        <v>200</v>
      </c>
      <c r="C7200">
        <v>6600</v>
      </c>
      <c r="D7200" t="s">
        <v>207</v>
      </c>
      <c r="E7200">
        <v>3498</v>
      </c>
      <c r="F7200">
        <v>1586</v>
      </c>
      <c r="G7200">
        <v>1912</v>
      </c>
      <c r="H7200">
        <v>509</v>
      </c>
      <c r="I7200">
        <v>2989</v>
      </c>
      <c r="J7200">
        <v>928</v>
      </c>
      <c r="K7200">
        <v>3457</v>
      </c>
      <c r="L7200" s="4">
        <v>208</v>
      </c>
      <c r="M7200" s="1">
        <v>3.61E-2</v>
      </c>
      <c r="N7200">
        <f>טבלה1[[#This Row],[סה"כ דורשי עבודה]]/טבלה1[[#This Row],[שיעור אבטלה מוערך ביישוב]]</f>
        <v>96897.506925207752</v>
      </c>
      <c r="O7200" s="4"/>
    </row>
    <row r="7201" spans="1:15" x14ac:dyDescent="0.35">
      <c r="A7201" t="s">
        <v>275</v>
      </c>
      <c r="B7201" t="s">
        <v>200</v>
      </c>
      <c r="C7201">
        <v>6600</v>
      </c>
      <c r="D7201" t="s">
        <v>207</v>
      </c>
      <c r="E7201">
        <v>3220</v>
      </c>
      <c r="F7201">
        <v>1454</v>
      </c>
      <c r="G7201">
        <v>1766</v>
      </c>
      <c r="H7201">
        <v>516</v>
      </c>
      <c r="I7201">
        <v>2704</v>
      </c>
      <c r="J7201">
        <v>931</v>
      </c>
      <c r="K7201">
        <v>3162</v>
      </c>
      <c r="L7201" s="4">
        <v>232</v>
      </c>
      <c r="M7201" s="1">
        <v>3.3099999999999997E-2</v>
      </c>
      <c r="N7201">
        <f>טבלה1[[#This Row],[סה"כ דורשי עבודה]]/טבלה1[[#This Row],[שיעור אבטלה מוערך ביישוב]]</f>
        <v>97280.966767371603</v>
      </c>
      <c r="O7201" s="4"/>
    </row>
    <row r="7202" spans="1:15" x14ac:dyDescent="0.35">
      <c r="A7202" t="s">
        <v>276</v>
      </c>
      <c r="B7202" t="s">
        <v>200</v>
      </c>
      <c r="C7202">
        <v>6600</v>
      </c>
      <c r="D7202" t="s">
        <v>207</v>
      </c>
      <c r="E7202">
        <v>2943</v>
      </c>
      <c r="F7202">
        <v>1353</v>
      </c>
      <c r="G7202">
        <v>1590</v>
      </c>
      <c r="H7202">
        <v>497</v>
      </c>
      <c r="I7202">
        <v>2446</v>
      </c>
      <c r="J7202">
        <v>905</v>
      </c>
      <c r="K7202">
        <v>2899</v>
      </c>
      <c r="L7202" s="4">
        <v>157</v>
      </c>
      <c r="M7202" s="1">
        <v>3.0499999999999999E-2</v>
      </c>
      <c r="N7202">
        <f>טבלה1[[#This Row],[סה"כ דורשי עבודה]]/טבלה1[[#This Row],[שיעור אבטלה מוערך ביישוב]]</f>
        <v>96491.803278688531</v>
      </c>
      <c r="O7202" s="4"/>
    </row>
    <row r="7203" spans="1:15" x14ac:dyDescent="0.35">
      <c r="A7203" t="s">
        <v>277</v>
      </c>
      <c r="B7203" t="s">
        <v>200</v>
      </c>
      <c r="C7203">
        <v>6600</v>
      </c>
      <c r="D7203" t="s">
        <v>207</v>
      </c>
      <c r="E7203">
        <v>3186</v>
      </c>
      <c r="F7203">
        <v>1464</v>
      </c>
      <c r="G7203">
        <v>1722</v>
      </c>
      <c r="H7203">
        <v>505</v>
      </c>
      <c r="I7203">
        <v>2681</v>
      </c>
      <c r="J7203">
        <v>906</v>
      </c>
      <c r="K7203">
        <v>3145</v>
      </c>
      <c r="L7203" s="4">
        <v>91</v>
      </c>
      <c r="M7203" s="1">
        <v>3.3000000000000002E-2</v>
      </c>
      <c r="N7203">
        <f>טבלה1[[#This Row],[סה"כ דורשי עבודה]]/טבלה1[[#This Row],[שיעור אבטלה מוערך ביישוב]]</f>
        <v>96545.454545454544</v>
      </c>
      <c r="O7203" s="4"/>
    </row>
    <row r="7204" spans="1:15" x14ac:dyDescent="0.35">
      <c r="A7204" t="s">
        <v>278</v>
      </c>
      <c r="B7204" t="s">
        <v>200</v>
      </c>
      <c r="C7204">
        <v>6600</v>
      </c>
      <c r="D7204" t="s">
        <v>207</v>
      </c>
      <c r="E7204">
        <v>3240</v>
      </c>
      <c r="F7204">
        <v>1529</v>
      </c>
      <c r="G7204">
        <v>1711</v>
      </c>
      <c r="H7204">
        <v>504</v>
      </c>
      <c r="I7204">
        <v>2736</v>
      </c>
      <c r="J7204">
        <v>916</v>
      </c>
      <c r="K7204">
        <v>3203</v>
      </c>
      <c r="L7204" s="4">
        <v>160</v>
      </c>
      <c r="M7204" s="1">
        <v>3.3500000000000002E-2</v>
      </c>
      <c r="N7204">
        <f>טבלה1[[#This Row],[סה"כ דורשי עבודה]]/טבלה1[[#This Row],[שיעור אבטלה מוערך ביישוב]]</f>
        <v>96716.417910447752</v>
      </c>
      <c r="O7204" s="4"/>
    </row>
    <row r="7205" spans="1:15" x14ac:dyDescent="0.35">
      <c r="A7205" t="s">
        <v>279</v>
      </c>
      <c r="B7205" t="s">
        <v>200</v>
      </c>
      <c r="C7205">
        <v>6600</v>
      </c>
      <c r="D7205" t="s">
        <v>207</v>
      </c>
      <c r="E7205">
        <v>3314</v>
      </c>
      <c r="F7205">
        <v>1571</v>
      </c>
      <c r="G7205">
        <v>1743</v>
      </c>
      <c r="H7205">
        <v>507</v>
      </c>
      <c r="I7205">
        <v>2807</v>
      </c>
      <c r="J7205">
        <v>914</v>
      </c>
      <c r="K7205">
        <v>3275</v>
      </c>
      <c r="L7205" s="4">
        <v>88</v>
      </c>
      <c r="M7205" s="1">
        <v>3.4299999999999997E-2</v>
      </c>
      <c r="N7205">
        <f>טבלה1[[#This Row],[סה"כ דורשי עבודה]]/טבלה1[[#This Row],[שיעור אבטלה מוערך ביישוב]]</f>
        <v>96618.075801749277</v>
      </c>
      <c r="O7205" s="4"/>
    </row>
    <row r="7206" spans="1:15" x14ac:dyDescent="0.35">
      <c r="A7206" t="s">
        <v>11</v>
      </c>
      <c r="B7206" t="s">
        <v>200</v>
      </c>
      <c r="C7206">
        <v>6600</v>
      </c>
      <c r="D7206" t="s">
        <v>207</v>
      </c>
      <c r="E7206">
        <v>3342</v>
      </c>
      <c r="F7206">
        <v>1562</v>
      </c>
      <c r="G7206">
        <v>1780</v>
      </c>
      <c r="H7206">
        <v>510</v>
      </c>
      <c r="I7206">
        <v>2832</v>
      </c>
      <c r="J7206">
        <v>916</v>
      </c>
      <c r="K7206">
        <v>3296</v>
      </c>
      <c r="L7206" s="4">
        <v>29</v>
      </c>
      <c r="M7206" s="1">
        <v>3.3500000000000002E-2</v>
      </c>
      <c r="N7206">
        <f>טבלה1[[#This Row],[סה"כ דורשי עבודה]]/טבלה1[[#This Row],[שיעור אבטלה מוערך ביישוב]]</f>
        <v>99761.19402985074</v>
      </c>
      <c r="O7206" s="4"/>
    </row>
    <row r="7207" spans="1:15" x14ac:dyDescent="0.35">
      <c r="A7207" t="s">
        <v>212</v>
      </c>
      <c r="B7207" t="s">
        <v>200</v>
      </c>
      <c r="C7207">
        <v>6600</v>
      </c>
      <c r="D7207" t="s">
        <v>207</v>
      </c>
      <c r="E7207">
        <v>3362</v>
      </c>
      <c r="F7207">
        <v>1593</v>
      </c>
      <c r="G7207">
        <v>1769</v>
      </c>
      <c r="H7207">
        <v>497</v>
      </c>
      <c r="I7207">
        <v>2865</v>
      </c>
      <c r="J7207">
        <v>921</v>
      </c>
      <c r="K7207">
        <v>3296</v>
      </c>
      <c r="L7207" s="4">
        <v>24</v>
      </c>
      <c r="M7207" s="1">
        <v>3.3500000000000002E-2</v>
      </c>
      <c r="N7207">
        <f>טבלה1[[#This Row],[סה"כ דורשי עבודה]]/טבלה1[[#This Row],[שיעור אבטלה מוערך ביישוב]]</f>
        <v>100358.20895522388</v>
      </c>
      <c r="O7207" s="4"/>
    </row>
    <row r="7208" spans="1:15" x14ac:dyDescent="0.35">
      <c r="A7208" t="s">
        <v>213</v>
      </c>
      <c r="B7208" t="s">
        <v>200</v>
      </c>
      <c r="C7208">
        <v>6600</v>
      </c>
      <c r="D7208" t="s">
        <v>207</v>
      </c>
      <c r="E7208">
        <v>3356</v>
      </c>
      <c r="F7208">
        <v>1596</v>
      </c>
      <c r="G7208">
        <v>1760</v>
      </c>
      <c r="H7208">
        <v>501</v>
      </c>
      <c r="I7208">
        <v>2855</v>
      </c>
      <c r="J7208">
        <v>876</v>
      </c>
      <c r="K7208">
        <v>3297</v>
      </c>
      <c r="L7208" s="4">
        <v>21</v>
      </c>
      <c r="M7208" s="1">
        <v>3.3500000000000002E-2</v>
      </c>
      <c r="N7208">
        <f>טבלה1[[#This Row],[סה"כ דורשי עבודה]]/טבלה1[[#This Row],[שיעור אבטלה מוערך ביישוב]]</f>
        <v>100179.10447761194</v>
      </c>
      <c r="O7208" s="4"/>
    </row>
    <row r="7209" spans="1:15" x14ac:dyDescent="0.35">
      <c r="A7209" t="s">
        <v>214</v>
      </c>
      <c r="B7209" t="s">
        <v>200</v>
      </c>
      <c r="C7209">
        <v>6600</v>
      </c>
      <c r="D7209" t="s">
        <v>207</v>
      </c>
      <c r="E7209">
        <v>3448</v>
      </c>
      <c r="F7209">
        <v>1630</v>
      </c>
      <c r="G7209">
        <v>1818</v>
      </c>
      <c r="H7209">
        <v>509</v>
      </c>
      <c r="I7209">
        <v>2939</v>
      </c>
      <c r="J7209">
        <v>882</v>
      </c>
      <c r="K7209">
        <v>3385</v>
      </c>
      <c r="L7209" s="4">
        <v>46</v>
      </c>
      <c r="M7209" s="1">
        <v>3.44E-2</v>
      </c>
      <c r="N7209">
        <f>טבלה1[[#This Row],[סה"כ דורשי עבודה]]/טבלה1[[#This Row],[שיעור אבטלה מוערך ביישוב]]</f>
        <v>100232.55813953489</v>
      </c>
      <c r="O7209" s="4"/>
    </row>
    <row r="7210" spans="1:15" x14ac:dyDescent="0.35">
      <c r="A7210" t="s">
        <v>215</v>
      </c>
      <c r="B7210" t="s">
        <v>200</v>
      </c>
      <c r="C7210">
        <v>6600</v>
      </c>
      <c r="D7210" t="s">
        <v>207</v>
      </c>
      <c r="E7210">
        <v>3513</v>
      </c>
      <c r="F7210">
        <v>1702</v>
      </c>
      <c r="G7210">
        <v>1811</v>
      </c>
      <c r="H7210">
        <v>528</v>
      </c>
      <c r="I7210">
        <v>2985</v>
      </c>
      <c r="J7210">
        <v>886</v>
      </c>
      <c r="K7210">
        <v>3435</v>
      </c>
      <c r="L7210" s="4">
        <v>53</v>
      </c>
      <c r="M7210" s="1">
        <v>3.4799999999999998E-2</v>
      </c>
      <c r="N7210">
        <f>טבלה1[[#This Row],[סה"כ דורשי עבודה]]/טבלה1[[#This Row],[שיעור אבטלה מוערך ביישוב]]</f>
        <v>100948.27586206897</v>
      </c>
      <c r="O7210" s="4"/>
    </row>
    <row r="7211" spans="1:15" x14ac:dyDescent="0.35">
      <c r="A7211" t="s">
        <v>216</v>
      </c>
      <c r="B7211" t="s">
        <v>200</v>
      </c>
      <c r="C7211">
        <v>6600</v>
      </c>
      <c r="D7211" t="s">
        <v>207</v>
      </c>
      <c r="E7211">
        <v>4959</v>
      </c>
      <c r="F7211">
        <v>2356</v>
      </c>
      <c r="G7211">
        <v>2603</v>
      </c>
      <c r="H7211">
        <v>496</v>
      </c>
      <c r="I7211">
        <v>4463</v>
      </c>
      <c r="J7211">
        <v>901</v>
      </c>
      <c r="K7211">
        <v>4887</v>
      </c>
      <c r="L7211" s="4">
        <v>49</v>
      </c>
      <c r="M7211" s="1">
        <v>4.8899999999999999E-2</v>
      </c>
      <c r="N7211">
        <f>טבלה1[[#This Row],[סה"כ דורשי עבודה]]/טבלה1[[#This Row],[שיעור אבטלה מוערך ביישוב]]</f>
        <v>101411.04294478528</v>
      </c>
      <c r="O7211" s="4"/>
    </row>
    <row r="7212" spans="1:15" x14ac:dyDescent="0.35">
      <c r="A7212" t="s">
        <v>217</v>
      </c>
      <c r="B7212" t="s">
        <v>200</v>
      </c>
      <c r="C7212">
        <v>6600</v>
      </c>
      <c r="D7212" t="s">
        <v>207</v>
      </c>
      <c r="E7212">
        <v>4307</v>
      </c>
      <c r="F7212">
        <v>1981</v>
      </c>
      <c r="G7212">
        <v>2326</v>
      </c>
      <c r="H7212">
        <v>493</v>
      </c>
      <c r="I7212">
        <v>3814</v>
      </c>
      <c r="J7212">
        <v>920</v>
      </c>
      <c r="K7212">
        <v>4216</v>
      </c>
      <c r="L7212" s="4">
        <v>67</v>
      </c>
      <c r="M7212" s="1">
        <v>4.24E-2</v>
      </c>
      <c r="N7212">
        <f>טבלה1[[#This Row],[סה"כ דורשי עבודה]]/טבלה1[[#This Row],[שיעור אבטלה מוערך ביישוב]]</f>
        <v>101580.18867924529</v>
      </c>
      <c r="O7212" s="4"/>
    </row>
    <row r="7213" spans="1:15" x14ac:dyDescent="0.35">
      <c r="A7213" t="s">
        <v>218</v>
      </c>
      <c r="B7213" t="s">
        <v>200</v>
      </c>
      <c r="C7213">
        <v>6600</v>
      </c>
      <c r="D7213" t="s">
        <v>207</v>
      </c>
      <c r="E7213">
        <v>3650</v>
      </c>
      <c r="F7213">
        <v>1651</v>
      </c>
      <c r="G7213">
        <v>1999</v>
      </c>
      <c r="H7213">
        <v>475</v>
      </c>
      <c r="I7213">
        <v>3175</v>
      </c>
      <c r="J7213">
        <v>912</v>
      </c>
      <c r="K7213">
        <v>3561</v>
      </c>
      <c r="L7213" s="4">
        <v>49</v>
      </c>
      <c r="M7213" s="1">
        <v>3.61E-2</v>
      </c>
      <c r="N7213">
        <f>טבלה1[[#This Row],[סה"כ דורשי עבודה]]/טבלה1[[#This Row],[שיעור אבטלה מוערך ביישוב]]</f>
        <v>101108.03324099723</v>
      </c>
      <c r="O7213" s="4"/>
    </row>
    <row r="7214" spans="1:15" x14ac:dyDescent="0.35">
      <c r="A7214" t="s">
        <v>219</v>
      </c>
      <c r="B7214" t="s">
        <v>200</v>
      </c>
      <c r="C7214">
        <v>6600</v>
      </c>
      <c r="D7214" t="s">
        <v>207</v>
      </c>
      <c r="E7214">
        <v>3199</v>
      </c>
      <c r="F7214">
        <v>1491</v>
      </c>
      <c r="G7214">
        <v>1708</v>
      </c>
      <c r="H7214">
        <v>428</v>
      </c>
      <c r="I7214">
        <v>2771</v>
      </c>
      <c r="J7214">
        <v>860</v>
      </c>
      <c r="K7214">
        <v>3137</v>
      </c>
      <c r="L7214" s="4">
        <v>34</v>
      </c>
      <c r="M7214" s="1">
        <v>3.1899999999999998E-2</v>
      </c>
      <c r="N7214">
        <f>טבלה1[[#This Row],[סה"כ דורשי עבודה]]/טבלה1[[#This Row],[שיעור אבטלה מוערך ביישוב]]</f>
        <v>100282.13166144201</v>
      </c>
      <c r="O7214" s="4"/>
    </row>
    <row r="7215" spans="1:15" x14ac:dyDescent="0.35">
      <c r="A7215" t="s">
        <v>220</v>
      </c>
      <c r="B7215" t="s">
        <v>200</v>
      </c>
      <c r="C7215">
        <v>6600</v>
      </c>
      <c r="D7215" t="s">
        <v>207</v>
      </c>
      <c r="E7215">
        <v>3537</v>
      </c>
      <c r="F7215">
        <v>1660</v>
      </c>
      <c r="G7215">
        <v>1877</v>
      </c>
      <c r="H7215">
        <v>446</v>
      </c>
      <c r="I7215">
        <v>3091</v>
      </c>
      <c r="J7215">
        <v>889</v>
      </c>
      <c r="K7215">
        <v>3458</v>
      </c>
      <c r="L7215" s="4">
        <v>90</v>
      </c>
      <c r="M7215" s="1">
        <v>3.5099999999999999E-2</v>
      </c>
      <c r="N7215">
        <f>טבלה1[[#This Row],[סה"כ דורשי עבודה]]/טבלה1[[#This Row],[שיעור אבטלה מוערך ביישוב]]</f>
        <v>100769.23076923077</v>
      </c>
      <c r="O7215" s="4"/>
    </row>
    <row r="7216" spans="1:15" x14ac:dyDescent="0.35">
      <c r="A7216" t="s">
        <v>221</v>
      </c>
      <c r="B7216" t="s">
        <v>200</v>
      </c>
      <c r="C7216">
        <v>6600</v>
      </c>
      <c r="D7216" t="s">
        <v>207</v>
      </c>
      <c r="E7216">
        <v>3366</v>
      </c>
      <c r="F7216">
        <v>1596</v>
      </c>
      <c r="G7216">
        <v>1770</v>
      </c>
      <c r="H7216">
        <v>431</v>
      </c>
      <c r="I7216">
        <v>2935</v>
      </c>
      <c r="J7216">
        <v>863</v>
      </c>
      <c r="K7216">
        <v>3290</v>
      </c>
      <c r="L7216" s="4">
        <v>83</v>
      </c>
      <c r="M7216" s="1">
        <v>3.3399999999999999E-2</v>
      </c>
      <c r="N7216">
        <f>טבלה1[[#This Row],[סה"כ דורשי עבודה]]/טבלה1[[#This Row],[שיעור אבטלה מוערך ביישוב]]</f>
        <v>100778.44311377246</v>
      </c>
      <c r="O7216" s="4"/>
    </row>
    <row r="7217" spans="1:15" x14ac:dyDescent="0.35">
      <c r="A7217" t="s">
        <v>222</v>
      </c>
      <c r="B7217" t="s">
        <v>200</v>
      </c>
      <c r="C7217">
        <v>6600</v>
      </c>
      <c r="D7217" t="s">
        <v>207</v>
      </c>
      <c r="E7217">
        <v>3332</v>
      </c>
      <c r="F7217">
        <v>1549</v>
      </c>
      <c r="G7217">
        <v>1783</v>
      </c>
      <c r="H7217">
        <v>414</v>
      </c>
      <c r="I7217">
        <v>2918</v>
      </c>
      <c r="J7217">
        <v>854</v>
      </c>
      <c r="K7217">
        <v>3252</v>
      </c>
      <c r="L7217" s="4">
        <v>90</v>
      </c>
      <c r="M7217" s="1">
        <v>3.3000000000000002E-2</v>
      </c>
      <c r="N7217">
        <f>טבלה1[[#This Row],[סה"כ דורשי עבודה]]/טבלה1[[#This Row],[שיעור אבטלה מוערך ביישוב]]</f>
        <v>100969.69696969696</v>
      </c>
      <c r="O7217" s="4"/>
    </row>
    <row r="7218" spans="1:15" x14ac:dyDescent="0.35">
      <c r="A7218" t="s">
        <v>223</v>
      </c>
      <c r="B7218" t="s">
        <v>200</v>
      </c>
      <c r="C7218">
        <v>6600</v>
      </c>
      <c r="D7218" t="s">
        <v>207</v>
      </c>
      <c r="E7218">
        <v>3299</v>
      </c>
      <c r="F7218">
        <v>1523</v>
      </c>
      <c r="G7218">
        <v>1776</v>
      </c>
      <c r="H7218">
        <v>410</v>
      </c>
      <c r="I7218">
        <v>2889</v>
      </c>
      <c r="J7218">
        <v>867</v>
      </c>
      <c r="K7218">
        <v>3213</v>
      </c>
      <c r="L7218" s="4">
        <v>83</v>
      </c>
      <c r="M7218" s="1">
        <v>3.2300000000000002E-2</v>
      </c>
      <c r="N7218">
        <f>טבלה1[[#This Row],[סה"כ דורשי עבודה]]/טבלה1[[#This Row],[שיעור אבטלה מוערך ביישוב]]</f>
        <v>102136.2229102167</v>
      </c>
      <c r="O7218" s="4"/>
    </row>
    <row r="7219" spans="1:15" x14ac:dyDescent="0.35">
      <c r="A7219" t="s">
        <v>224</v>
      </c>
      <c r="B7219" t="s">
        <v>200</v>
      </c>
      <c r="C7219">
        <v>6600</v>
      </c>
      <c r="D7219" t="s">
        <v>207</v>
      </c>
      <c r="E7219">
        <v>3233</v>
      </c>
      <c r="F7219">
        <v>1498</v>
      </c>
      <c r="G7219">
        <v>1735</v>
      </c>
      <c r="H7219">
        <v>404</v>
      </c>
      <c r="I7219">
        <v>2829</v>
      </c>
      <c r="J7219">
        <v>870</v>
      </c>
      <c r="K7219">
        <v>3137</v>
      </c>
      <c r="L7219" s="4">
        <v>59</v>
      </c>
      <c r="M7219" s="1">
        <v>3.1600000000000003E-2</v>
      </c>
      <c r="N7219">
        <f>טבלה1[[#This Row],[סה"כ דורשי עבודה]]/טבלה1[[#This Row],[שיעור אבטלה מוערך ביישוב]]</f>
        <v>102310.12658227848</v>
      </c>
      <c r="O7219" s="4"/>
    </row>
    <row r="7220" spans="1:15" x14ac:dyDescent="0.35">
      <c r="A7220" t="s">
        <v>225</v>
      </c>
      <c r="B7220" t="s">
        <v>200</v>
      </c>
      <c r="C7220">
        <v>6600</v>
      </c>
      <c r="D7220" t="s">
        <v>207</v>
      </c>
      <c r="E7220">
        <v>3172</v>
      </c>
      <c r="F7220">
        <v>1478</v>
      </c>
      <c r="G7220">
        <v>1694</v>
      </c>
      <c r="H7220">
        <v>391</v>
      </c>
      <c r="I7220">
        <v>2781</v>
      </c>
      <c r="J7220">
        <v>851</v>
      </c>
      <c r="K7220">
        <v>3097</v>
      </c>
      <c r="L7220" s="4">
        <v>57</v>
      </c>
      <c r="M7220" s="1">
        <v>3.1199999999999999E-2</v>
      </c>
      <c r="N7220">
        <f>טבלה1[[#This Row],[סה"כ דורשי עבודה]]/טבלה1[[#This Row],[שיעור אבטלה מוערך ביישוב]]</f>
        <v>101666.66666666667</v>
      </c>
      <c r="O7220" s="4"/>
    </row>
    <row r="7221" spans="1:15" x14ac:dyDescent="0.35">
      <c r="A7221" t="s">
        <v>226</v>
      </c>
      <c r="B7221" t="s">
        <v>200</v>
      </c>
      <c r="C7221">
        <v>6600</v>
      </c>
      <c r="D7221" t="s">
        <v>207</v>
      </c>
      <c r="E7221">
        <v>2961</v>
      </c>
      <c r="F7221">
        <v>1405</v>
      </c>
      <c r="G7221">
        <v>1556</v>
      </c>
      <c r="H7221">
        <v>349</v>
      </c>
      <c r="I7221">
        <v>2612</v>
      </c>
      <c r="J7221">
        <v>828</v>
      </c>
      <c r="K7221">
        <v>2905</v>
      </c>
      <c r="L7221" s="4">
        <v>39</v>
      </c>
      <c r="M7221" s="1">
        <v>2.93E-2</v>
      </c>
      <c r="N7221">
        <f>טבלה1[[#This Row],[סה"כ דורשי עבודה]]/טבלה1[[#This Row],[שיעור אבטלה מוערך ביישוב]]</f>
        <v>101058.02047781571</v>
      </c>
      <c r="O7221" s="4"/>
    </row>
    <row r="7222" spans="1:15" x14ac:dyDescent="0.35">
      <c r="A7222" t="s">
        <v>227</v>
      </c>
      <c r="B7222" t="s">
        <v>200</v>
      </c>
      <c r="C7222">
        <v>6600</v>
      </c>
      <c r="D7222" t="s">
        <v>207</v>
      </c>
      <c r="E7222">
        <v>3016</v>
      </c>
      <c r="F7222">
        <v>1455</v>
      </c>
      <c r="G7222">
        <v>1561</v>
      </c>
      <c r="H7222">
        <v>357</v>
      </c>
      <c r="I7222">
        <v>2659</v>
      </c>
      <c r="J7222">
        <v>857</v>
      </c>
      <c r="K7222">
        <v>2943</v>
      </c>
      <c r="L7222" s="4">
        <v>68</v>
      </c>
      <c r="M7222" s="1">
        <v>2.9700000000000001E-2</v>
      </c>
      <c r="N7222">
        <f>טבלה1[[#This Row],[סה"כ דורשי עבודה]]/טבלה1[[#This Row],[שיעור אבטלה מוערך ביישוב]]</f>
        <v>101548.82154882155</v>
      </c>
      <c r="O7222" s="4"/>
    </row>
    <row r="7223" spans="1:15" x14ac:dyDescent="0.35">
      <c r="A7223" t="s">
        <v>228</v>
      </c>
      <c r="B7223" t="s">
        <v>200</v>
      </c>
      <c r="C7223">
        <v>6600</v>
      </c>
      <c r="D7223" t="s">
        <v>207</v>
      </c>
      <c r="E7223">
        <v>3061</v>
      </c>
      <c r="F7223">
        <v>1442</v>
      </c>
      <c r="G7223">
        <v>1619</v>
      </c>
      <c r="H7223">
        <v>350</v>
      </c>
      <c r="I7223">
        <v>2711</v>
      </c>
      <c r="J7223">
        <v>838</v>
      </c>
      <c r="K7223">
        <v>2974</v>
      </c>
      <c r="L7223" s="4">
        <v>55</v>
      </c>
      <c r="M7223" s="1">
        <v>0.03</v>
      </c>
      <c r="N7223">
        <f>טבלה1[[#This Row],[סה"כ דורשי עבודה]]/טבלה1[[#This Row],[שיעור אבטלה מוערך ביישוב]]</f>
        <v>102033.33333333334</v>
      </c>
      <c r="O7223" s="4"/>
    </row>
    <row r="7224" spans="1:15" x14ac:dyDescent="0.35">
      <c r="A7224" t="s">
        <v>229</v>
      </c>
      <c r="B7224" t="s">
        <v>200</v>
      </c>
      <c r="C7224">
        <v>6600</v>
      </c>
      <c r="D7224" t="s">
        <v>207</v>
      </c>
      <c r="E7224">
        <v>3299</v>
      </c>
      <c r="F7224">
        <v>1515</v>
      </c>
      <c r="G7224">
        <v>1784</v>
      </c>
      <c r="H7224">
        <v>357</v>
      </c>
      <c r="I7224">
        <v>2942</v>
      </c>
      <c r="J7224">
        <v>839</v>
      </c>
      <c r="K7224">
        <v>3210</v>
      </c>
      <c r="L7224" s="4">
        <v>74</v>
      </c>
      <c r="M7224" s="1">
        <v>3.2300000000000002E-2</v>
      </c>
      <c r="N7224">
        <f>טבלה1[[#This Row],[סה"כ דורשי עבודה]]/טבלה1[[#This Row],[שיעור אבטלה מוערך ביישוב]]</f>
        <v>102136.2229102167</v>
      </c>
      <c r="O7224" s="4"/>
    </row>
    <row r="7225" spans="1:15" x14ac:dyDescent="0.35">
      <c r="A7225" t="s">
        <v>230</v>
      </c>
      <c r="B7225" t="s">
        <v>200</v>
      </c>
      <c r="C7225">
        <v>6600</v>
      </c>
      <c r="D7225" t="s">
        <v>207</v>
      </c>
      <c r="E7225">
        <v>3321</v>
      </c>
      <c r="F7225">
        <v>1512</v>
      </c>
      <c r="G7225">
        <v>1809</v>
      </c>
      <c r="H7225">
        <v>329</v>
      </c>
      <c r="I7225">
        <v>2992</v>
      </c>
      <c r="J7225">
        <v>847</v>
      </c>
      <c r="K7225">
        <v>3236</v>
      </c>
      <c r="L7225" s="4">
        <v>70</v>
      </c>
      <c r="M7225" s="1">
        <v>3.2599999999999997E-2</v>
      </c>
      <c r="N7225">
        <f>טבלה1[[#This Row],[סה"כ דורשי עבודה]]/טבלה1[[#This Row],[שיעור אבטלה מוערך ביישוב]]</f>
        <v>101871.16564417179</v>
      </c>
      <c r="O7225" s="4"/>
    </row>
    <row r="7226" spans="1:15" x14ac:dyDescent="0.35">
      <c r="A7226" t="s">
        <v>231</v>
      </c>
      <c r="B7226" t="s">
        <v>200</v>
      </c>
      <c r="C7226">
        <v>6600</v>
      </c>
      <c r="D7226" t="s">
        <v>207</v>
      </c>
      <c r="E7226">
        <v>3331</v>
      </c>
      <c r="F7226">
        <v>1525</v>
      </c>
      <c r="G7226">
        <v>1806</v>
      </c>
      <c r="H7226">
        <v>307</v>
      </c>
      <c r="I7226">
        <v>3024</v>
      </c>
      <c r="J7226">
        <v>831</v>
      </c>
      <c r="K7226">
        <v>3241</v>
      </c>
      <c r="L7226" s="4">
        <v>58</v>
      </c>
      <c r="M7226" s="1">
        <v>3.2599999999999997E-2</v>
      </c>
      <c r="N7226">
        <f>טבלה1[[#This Row],[סה"כ דורשי עבודה]]/טבלה1[[#This Row],[שיעור אבטלה מוערך ביישוב]]</f>
        <v>102177.91411042945</v>
      </c>
      <c r="O7226" s="4"/>
    </row>
    <row r="7227" spans="1:15" x14ac:dyDescent="0.35">
      <c r="A7227" t="s">
        <v>232</v>
      </c>
      <c r="B7227" t="s">
        <v>200</v>
      </c>
      <c r="C7227">
        <v>6600</v>
      </c>
      <c r="D7227" t="s">
        <v>207</v>
      </c>
      <c r="E7227">
        <v>2753</v>
      </c>
      <c r="F7227">
        <v>1295</v>
      </c>
      <c r="G7227">
        <v>1458</v>
      </c>
      <c r="H7227">
        <v>256</v>
      </c>
      <c r="I7227">
        <v>2497</v>
      </c>
      <c r="J7227">
        <v>813</v>
      </c>
      <c r="K7227">
        <v>2697</v>
      </c>
      <c r="L7227" s="4">
        <v>23</v>
      </c>
      <c r="M7227" s="1">
        <v>2.7300000000000001E-2</v>
      </c>
      <c r="N7227">
        <f>טבלה1[[#This Row],[סה"כ דורשי עבודה]]/טבלה1[[#This Row],[שיעור אבטלה מוערך ביישוב]]</f>
        <v>100842.49084249084</v>
      </c>
      <c r="O7227" s="4"/>
    </row>
    <row r="7228" spans="1:15" x14ac:dyDescent="0.35">
      <c r="A7228" t="s">
        <v>233</v>
      </c>
      <c r="B7228" t="s">
        <v>200</v>
      </c>
      <c r="C7228">
        <v>6600</v>
      </c>
      <c r="D7228" t="s">
        <v>207</v>
      </c>
      <c r="E7228">
        <v>2878</v>
      </c>
      <c r="F7228">
        <v>1373</v>
      </c>
      <c r="G7228">
        <v>1505</v>
      </c>
      <c r="H7228">
        <v>259</v>
      </c>
      <c r="I7228">
        <v>2619</v>
      </c>
      <c r="J7228">
        <v>861</v>
      </c>
      <c r="K7228">
        <v>2827</v>
      </c>
      <c r="L7228" s="4">
        <v>0</v>
      </c>
      <c r="M7228" s="1">
        <v>2.86E-2</v>
      </c>
      <c r="N7228">
        <f>טבלה1[[#This Row],[סה"כ דורשי עבודה]]/טבלה1[[#This Row],[שיעור אבטלה מוערך ביישוב]]</f>
        <v>100629.37062937063</v>
      </c>
      <c r="O7228" s="4"/>
    </row>
    <row r="7229" spans="1:15" x14ac:dyDescent="0.35">
      <c r="A7229" t="s">
        <v>234</v>
      </c>
      <c r="B7229" t="s">
        <v>200</v>
      </c>
      <c r="C7229">
        <v>6600</v>
      </c>
      <c r="D7229" t="s">
        <v>207</v>
      </c>
      <c r="E7229">
        <v>3258</v>
      </c>
      <c r="F7229">
        <v>1548</v>
      </c>
      <c r="G7229">
        <v>1710</v>
      </c>
      <c r="H7229">
        <v>297</v>
      </c>
      <c r="I7229">
        <v>2961</v>
      </c>
      <c r="J7229">
        <v>852</v>
      </c>
      <c r="K7229">
        <v>3157</v>
      </c>
      <c r="L7229" s="4">
        <v>47</v>
      </c>
      <c r="M7229" s="1">
        <v>3.1800000000000002E-2</v>
      </c>
      <c r="N7229">
        <f>טבלה1[[#This Row],[סה"כ דורשי עבודה]]/טבלה1[[#This Row],[שיעור אבטלה מוערך ביישוב]]</f>
        <v>102452.83018867923</v>
      </c>
      <c r="O7229" s="4"/>
    </row>
    <row r="7230" spans="1:15" x14ac:dyDescent="0.35">
      <c r="A7230" t="s">
        <v>235</v>
      </c>
      <c r="B7230" t="s">
        <v>200</v>
      </c>
      <c r="C7230">
        <v>6600</v>
      </c>
      <c r="D7230" t="s">
        <v>207</v>
      </c>
      <c r="E7230">
        <v>3195</v>
      </c>
      <c r="F7230">
        <v>1519</v>
      </c>
      <c r="G7230">
        <v>1676</v>
      </c>
      <c r="H7230">
        <v>280</v>
      </c>
      <c r="I7230">
        <v>2915</v>
      </c>
      <c r="J7230">
        <v>815</v>
      </c>
      <c r="K7230">
        <v>3108</v>
      </c>
      <c r="L7230" s="4">
        <v>64</v>
      </c>
      <c r="M7230" s="1">
        <v>3.1300000000000001E-2</v>
      </c>
      <c r="N7230">
        <f>טבלה1[[#This Row],[סה"כ דורשי עבודה]]/טבלה1[[#This Row],[שיעור אבטלה מוערך ביישוב]]</f>
        <v>102076.67731629392</v>
      </c>
      <c r="O7230" s="4"/>
    </row>
    <row r="7231" spans="1:15" x14ac:dyDescent="0.35">
      <c r="A7231" t="s">
        <v>236</v>
      </c>
      <c r="B7231" t="s">
        <v>200</v>
      </c>
      <c r="C7231">
        <v>6600</v>
      </c>
      <c r="D7231" t="s">
        <v>207</v>
      </c>
      <c r="E7231">
        <v>3061</v>
      </c>
      <c r="F7231">
        <v>1458</v>
      </c>
      <c r="G7231">
        <v>1603</v>
      </c>
      <c r="H7231">
        <v>273</v>
      </c>
      <c r="I7231">
        <v>2788</v>
      </c>
      <c r="J7231">
        <v>768</v>
      </c>
      <c r="K7231">
        <v>2988</v>
      </c>
      <c r="L7231" s="4">
        <v>71</v>
      </c>
      <c r="M7231" s="1">
        <v>3.0099999999999998E-2</v>
      </c>
      <c r="N7231">
        <f>טבלה1[[#This Row],[סה"כ דורשי עבודה]]/טבלה1[[#This Row],[שיעור אבטלה מוערך ביישוב]]</f>
        <v>101694.35215946844</v>
      </c>
      <c r="O7231" s="4"/>
    </row>
    <row r="7232" spans="1:15" x14ac:dyDescent="0.35">
      <c r="A7232" t="s">
        <v>237</v>
      </c>
      <c r="B7232" t="s">
        <v>200</v>
      </c>
      <c r="C7232">
        <v>6600</v>
      </c>
      <c r="D7232" t="s">
        <v>207</v>
      </c>
      <c r="E7232">
        <v>2966</v>
      </c>
      <c r="F7232">
        <v>1402</v>
      </c>
      <c r="G7232">
        <v>1564</v>
      </c>
      <c r="H7232">
        <v>248</v>
      </c>
      <c r="I7232">
        <v>2718</v>
      </c>
      <c r="J7232">
        <v>746</v>
      </c>
      <c r="K7232">
        <v>2898</v>
      </c>
      <c r="L7232" s="4">
        <v>79</v>
      </c>
      <c r="M7232" s="1">
        <v>2.93E-2</v>
      </c>
      <c r="N7232">
        <f>טבלה1[[#This Row],[סה"כ דורשי עבודה]]/טבלה1[[#This Row],[שיעור אבטלה מוערך ביישוב]]</f>
        <v>101228.66894197953</v>
      </c>
      <c r="O7232" s="4"/>
    </row>
    <row r="7233" spans="1:15" x14ac:dyDescent="0.35">
      <c r="A7233" t="s">
        <v>238</v>
      </c>
      <c r="B7233" t="s">
        <v>200</v>
      </c>
      <c r="C7233">
        <v>6600</v>
      </c>
      <c r="D7233" t="s">
        <v>207</v>
      </c>
      <c r="E7233">
        <v>2763</v>
      </c>
      <c r="F7233">
        <v>1297</v>
      </c>
      <c r="G7233">
        <v>1466</v>
      </c>
      <c r="H7233">
        <v>307</v>
      </c>
      <c r="I7233">
        <v>2456</v>
      </c>
      <c r="J7233">
        <v>684</v>
      </c>
      <c r="K7233">
        <v>2733</v>
      </c>
      <c r="L7233" s="4">
        <v>64</v>
      </c>
      <c r="M7233" s="1">
        <v>2.76E-2</v>
      </c>
      <c r="N7233">
        <f>טבלה1[[#This Row],[סה"כ דורשי עבודה]]/טבלה1[[#This Row],[שיעור אבטלה מוערך ביישוב]]</f>
        <v>100108.69565217392</v>
      </c>
      <c r="O7233" s="4"/>
    </row>
    <row r="7234" spans="1:15" x14ac:dyDescent="0.35">
      <c r="A7234" t="s">
        <v>239</v>
      </c>
      <c r="B7234" t="s">
        <v>200</v>
      </c>
      <c r="C7234">
        <v>6600</v>
      </c>
      <c r="D7234" t="s">
        <v>207</v>
      </c>
      <c r="E7234">
        <v>2818</v>
      </c>
      <c r="F7234">
        <v>1298</v>
      </c>
      <c r="G7234">
        <v>1520</v>
      </c>
      <c r="H7234">
        <v>445</v>
      </c>
      <c r="I7234">
        <v>2373</v>
      </c>
      <c r="J7234">
        <v>678</v>
      </c>
      <c r="K7234">
        <v>2785</v>
      </c>
      <c r="L7234" s="4">
        <v>61</v>
      </c>
      <c r="M7234" s="1">
        <v>2.81E-2</v>
      </c>
      <c r="N7234">
        <f>טבלה1[[#This Row],[סה"כ דורשי עבודה]]/טבלה1[[#This Row],[שיעור אבטלה מוערך ביישוב]]</f>
        <v>100284.6975088968</v>
      </c>
      <c r="O7234" s="4"/>
    </row>
    <row r="7235" spans="1:15" x14ac:dyDescent="0.35">
      <c r="A7235" t="s">
        <v>240</v>
      </c>
      <c r="B7235" t="s">
        <v>200</v>
      </c>
      <c r="C7235">
        <v>6600</v>
      </c>
      <c r="D7235" t="s">
        <v>207</v>
      </c>
      <c r="E7235">
        <v>2910</v>
      </c>
      <c r="F7235">
        <v>1339</v>
      </c>
      <c r="G7235">
        <v>1571</v>
      </c>
      <c r="H7235">
        <v>441</v>
      </c>
      <c r="I7235">
        <v>2469</v>
      </c>
      <c r="J7235">
        <v>695</v>
      </c>
      <c r="K7235">
        <v>2852</v>
      </c>
      <c r="L7235" s="4">
        <v>72</v>
      </c>
      <c r="M7235" s="1">
        <v>2.8799999999999999E-2</v>
      </c>
      <c r="N7235">
        <f>טבלה1[[#This Row],[סה"כ דורשי עבודה]]/טבלה1[[#This Row],[שיעור אבטלה מוערך ביישוב]]</f>
        <v>101041.66666666667</v>
      </c>
      <c r="O7235" s="4"/>
    </row>
    <row r="7236" spans="1:15" x14ac:dyDescent="0.35">
      <c r="A7236" t="s">
        <v>241</v>
      </c>
      <c r="B7236" t="s">
        <v>200</v>
      </c>
      <c r="C7236">
        <v>6600</v>
      </c>
      <c r="D7236" t="s">
        <v>207</v>
      </c>
      <c r="E7236">
        <v>3082</v>
      </c>
      <c r="F7236">
        <v>1373</v>
      </c>
      <c r="G7236">
        <v>1709</v>
      </c>
      <c r="H7236">
        <v>481</v>
      </c>
      <c r="I7236">
        <v>2601</v>
      </c>
      <c r="J7236">
        <v>711</v>
      </c>
      <c r="K7236">
        <v>3028</v>
      </c>
      <c r="L7236" s="4">
        <v>60</v>
      </c>
      <c r="M7236" s="1">
        <v>3.0499999999999999E-2</v>
      </c>
      <c r="N7236">
        <f>טבלה1[[#This Row],[סה"כ דורשי עבודה]]/טבלה1[[#This Row],[שיעור אבטלה מוערך ביישוב]]</f>
        <v>101049.18032786886</v>
      </c>
      <c r="O7236" s="4"/>
    </row>
    <row r="7237" spans="1:15" x14ac:dyDescent="0.35">
      <c r="A7237" t="s">
        <v>242</v>
      </c>
      <c r="B7237" t="s">
        <v>200</v>
      </c>
      <c r="C7237">
        <v>6600</v>
      </c>
      <c r="D7237" t="s">
        <v>207</v>
      </c>
      <c r="E7237">
        <v>3062</v>
      </c>
      <c r="F7237">
        <v>1356</v>
      </c>
      <c r="G7237">
        <v>1706</v>
      </c>
      <c r="H7237">
        <v>477</v>
      </c>
      <c r="I7237">
        <v>2585</v>
      </c>
      <c r="J7237">
        <v>688</v>
      </c>
      <c r="K7237">
        <v>2993</v>
      </c>
      <c r="L7237" s="4">
        <v>58</v>
      </c>
      <c r="M7237" s="1">
        <v>3.0200000000000001E-2</v>
      </c>
      <c r="N7237">
        <f>טבלה1[[#This Row],[סה"כ דורשי עבודה]]/טבלה1[[#This Row],[שיעור אבטלה מוערך ביישוב]]</f>
        <v>101390.72847682118</v>
      </c>
      <c r="O7237" s="4"/>
    </row>
    <row r="7238" spans="1:15" x14ac:dyDescent="0.35">
      <c r="A7238" t="s">
        <v>243</v>
      </c>
      <c r="B7238" t="s">
        <v>200</v>
      </c>
      <c r="C7238">
        <v>6600</v>
      </c>
      <c r="D7238" t="s">
        <v>207</v>
      </c>
      <c r="E7238">
        <v>2771</v>
      </c>
      <c r="F7238">
        <v>1267</v>
      </c>
      <c r="G7238">
        <v>1504</v>
      </c>
      <c r="H7238">
        <v>456</v>
      </c>
      <c r="I7238">
        <v>2315</v>
      </c>
      <c r="J7238">
        <v>650</v>
      </c>
      <c r="K7238">
        <v>2721</v>
      </c>
      <c r="L7238" s="4">
        <v>24</v>
      </c>
      <c r="M7238" s="1">
        <v>2.75E-2</v>
      </c>
      <c r="N7238">
        <f>טבלה1[[#This Row],[סה"כ דורשי עבודה]]/טבלה1[[#This Row],[שיעור אבטלה מוערך ביישוב]]</f>
        <v>100763.63636363637</v>
      </c>
      <c r="O7238" s="4"/>
    </row>
    <row r="7239" spans="1:15" x14ac:dyDescent="0.35">
      <c r="A7239" t="s">
        <v>244</v>
      </c>
      <c r="B7239" t="s">
        <v>200</v>
      </c>
      <c r="C7239">
        <v>6600</v>
      </c>
      <c r="D7239" t="s">
        <v>207</v>
      </c>
      <c r="E7239">
        <v>3029</v>
      </c>
      <c r="F7239">
        <v>1375</v>
      </c>
      <c r="G7239">
        <v>1654</v>
      </c>
      <c r="H7239">
        <v>478</v>
      </c>
      <c r="I7239">
        <v>2551</v>
      </c>
      <c r="J7239">
        <v>686</v>
      </c>
      <c r="K7239">
        <v>2977</v>
      </c>
      <c r="L7239" s="4">
        <v>65</v>
      </c>
      <c r="M7239" s="1">
        <v>0.03</v>
      </c>
      <c r="N7239">
        <f>טבלה1[[#This Row],[סה"כ דורשי עבודה]]/טבלה1[[#This Row],[שיעור אבטלה מוערך ביישוב]]</f>
        <v>100966.66666666667</v>
      </c>
      <c r="O7239" s="4"/>
    </row>
    <row r="7240" spans="1:15" x14ac:dyDescent="0.35">
      <c r="A7240" t="s">
        <v>245</v>
      </c>
      <c r="B7240" t="s">
        <v>200</v>
      </c>
      <c r="C7240">
        <v>6600</v>
      </c>
      <c r="D7240" t="s">
        <v>207</v>
      </c>
      <c r="E7240">
        <v>3085</v>
      </c>
      <c r="F7240">
        <v>1385</v>
      </c>
      <c r="G7240">
        <v>1700</v>
      </c>
      <c r="H7240">
        <v>487</v>
      </c>
      <c r="I7240">
        <v>2598</v>
      </c>
      <c r="J7240">
        <v>684</v>
      </c>
      <c r="K7240">
        <v>3029</v>
      </c>
      <c r="L7240" s="4">
        <v>68</v>
      </c>
      <c r="M7240" s="1">
        <v>3.0499999999999999E-2</v>
      </c>
      <c r="N7240">
        <f>טבלה1[[#This Row],[סה"כ דורשי עבודה]]/טבלה1[[#This Row],[שיעור אבטלה מוערך ביישוב]]</f>
        <v>101147.54098360657</v>
      </c>
      <c r="O7240" s="4"/>
    </row>
    <row r="7241" spans="1:15" x14ac:dyDescent="0.35">
      <c r="A7241" t="s">
        <v>246</v>
      </c>
      <c r="B7241" t="s">
        <v>200</v>
      </c>
      <c r="C7241">
        <v>6600</v>
      </c>
      <c r="D7241" t="s">
        <v>207</v>
      </c>
      <c r="E7241">
        <v>3037</v>
      </c>
      <c r="F7241">
        <v>1393</v>
      </c>
      <c r="G7241">
        <v>1644</v>
      </c>
      <c r="H7241">
        <v>477</v>
      </c>
      <c r="I7241">
        <v>2560</v>
      </c>
      <c r="J7241">
        <v>679</v>
      </c>
      <c r="K7241">
        <v>2994</v>
      </c>
      <c r="L7241" s="4">
        <v>49</v>
      </c>
      <c r="M7241" s="1">
        <v>3.0200000000000001E-2</v>
      </c>
      <c r="N7241">
        <f>טבלה1[[#This Row],[סה"כ דורשי עבודה]]/טבלה1[[#This Row],[שיעור אבטלה מוערך ביישוב]]</f>
        <v>100562.91390728476</v>
      </c>
      <c r="O7241" s="4"/>
    </row>
    <row r="7242" spans="1:15" x14ac:dyDescent="0.35">
      <c r="A7242" t="s">
        <v>280</v>
      </c>
      <c r="B7242" t="s">
        <v>200</v>
      </c>
      <c r="C7242">
        <v>6600</v>
      </c>
      <c r="D7242" t="s">
        <v>207</v>
      </c>
      <c r="E7242">
        <v>2998</v>
      </c>
      <c r="F7242">
        <v>1387</v>
      </c>
      <c r="G7242">
        <v>1611</v>
      </c>
      <c r="H7242">
        <v>466</v>
      </c>
      <c r="I7242">
        <v>2532</v>
      </c>
      <c r="J7242">
        <v>682</v>
      </c>
      <c r="K7242">
        <v>2933</v>
      </c>
      <c r="L7242" s="4">
        <v>62</v>
      </c>
      <c r="M7242" s="1">
        <v>2.9600000000000001E-2</v>
      </c>
      <c r="N7242">
        <f>טבלה1[[#This Row],[סה"כ דורשי עבודה]]/טבלה1[[#This Row],[שיעור אבטלה מוערך ביישוב]]</f>
        <v>101283.78378378377</v>
      </c>
      <c r="O7242" s="4"/>
    </row>
    <row r="7243" spans="1:15" x14ac:dyDescent="0.35">
      <c r="A7243" t="s">
        <v>281</v>
      </c>
      <c r="B7243" t="s">
        <v>200</v>
      </c>
      <c r="C7243">
        <v>6600</v>
      </c>
      <c r="D7243" t="s">
        <v>207</v>
      </c>
      <c r="E7243">
        <v>2924</v>
      </c>
      <c r="F7243">
        <v>1358</v>
      </c>
      <c r="G7243">
        <v>1566</v>
      </c>
      <c r="H7243">
        <v>438</v>
      </c>
      <c r="I7243">
        <v>2486</v>
      </c>
      <c r="J7243">
        <v>654</v>
      </c>
      <c r="K7243">
        <v>2855</v>
      </c>
      <c r="L7243" s="4">
        <v>63</v>
      </c>
      <c r="M7243" s="1">
        <v>2.8799999999999999E-2</v>
      </c>
      <c r="N7243">
        <f>טבלה1[[#This Row],[סה"כ דורשי עבודה]]/טבלה1[[#This Row],[שיעור אבטלה מוערך ביישוב]]</f>
        <v>101527.77777777778</v>
      </c>
      <c r="O7243" s="4"/>
    </row>
    <row r="7244" spans="1:15" x14ac:dyDescent="0.35">
      <c r="A7244" t="s">
        <v>282</v>
      </c>
      <c r="B7244" t="s">
        <v>200</v>
      </c>
      <c r="C7244">
        <v>6600</v>
      </c>
      <c r="D7244" t="s">
        <v>207</v>
      </c>
      <c r="E7244">
        <v>2911</v>
      </c>
      <c r="F7244">
        <v>1351</v>
      </c>
      <c r="G7244">
        <v>1560</v>
      </c>
      <c r="H7244">
        <v>426</v>
      </c>
      <c r="I7244">
        <v>2485</v>
      </c>
      <c r="J7244">
        <v>680</v>
      </c>
      <c r="K7244">
        <v>2829</v>
      </c>
      <c r="L7244" s="4">
        <v>44</v>
      </c>
      <c r="M7244" s="1">
        <v>2.86E-2</v>
      </c>
      <c r="N7244">
        <f>טבלה1[[#This Row],[סה"כ דורשי עבודה]]/טבלה1[[#This Row],[שיעור אבטלה מוערך ביישוב]]</f>
        <v>101783.21678321678</v>
      </c>
      <c r="O7244" s="4"/>
    </row>
    <row r="7245" spans="1:15" x14ac:dyDescent="0.35">
      <c r="A7245" t="s">
        <v>283</v>
      </c>
      <c r="B7245" t="s">
        <v>200</v>
      </c>
      <c r="C7245">
        <v>6600</v>
      </c>
      <c r="D7245" t="s">
        <v>207</v>
      </c>
      <c r="E7245">
        <v>2619</v>
      </c>
      <c r="F7245">
        <v>1189</v>
      </c>
      <c r="G7245">
        <v>1430</v>
      </c>
      <c r="H7245">
        <v>406</v>
      </c>
      <c r="I7245">
        <v>2213</v>
      </c>
      <c r="J7245">
        <v>602</v>
      </c>
      <c r="K7245">
        <v>2582</v>
      </c>
      <c r="L7245" s="4">
        <v>29</v>
      </c>
      <c r="M7245" s="1">
        <v>2.6100000000000002E-2</v>
      </c>
      <c r="N7245">
        <f>טבלה1[[#This Row],[סה"כ דורשי עבודה]]/טבלה1[[#This Row],[שיעור אבטלה מוערך ביישוב]]</f>
        <v>100344.82758620688</v>
      </c>
      <c r="O7245" s="4"/>
    </row>
    <row r="7246" spans="1:15" x14ac:dyDescent="0.35">
      <c r="A7246" t="s">
        <v>285</v>
      </c>
      <c r="B7246" t="s">
        <v>200</v>
      </c>
      <c r="C7246">
        <v>6600</v>
      </c>
      <c r="D7246" t="s">
        <v>207</v>
      </c>
      <c r="E7246">
        <v>2876</v>
      </c>
      <c r="F7246">
        <v>1330</v>
      </c>
      <c r="G7246">
        <v>1546</v>
      </c>
      <c r="H7246">
        <v>441</v>
      </c>
      <c r="I7246">
        <v>2435</v>
      </c>
      <c r="J7246">
        <v>650</v>
      </c>
      <c r="K7246">
        <v>2829</v>
      </c>
      <c r="L7246" s="4">
        <v>52</v>
      </c>
      <c r="M7246" s="1">
        <v>2.86E-2</v>
      </c>
      <c r="N7246">
        <f>טבלה1[[#This Row],[סה"כ דורשי עבודה]]/טבלה1[[#This Row],[שיעור אבטלה מוערך ביישוב]]</f>
        <v>100559.44055944055</v>
      </c>
      <c r="O7246" s="4"/>
    </row>
    <row r="7247" spans="1:15" x14ac:dyDescent="0.35">
      <c r="A7247" t="s">
        <v>287</v>
      </c>
      <c r="B7247" t="s">
        <v>200</v>
      </c>
      <c r="C7247">
        <v>6600</v>
      </c>
      <c r="D7247" t="s">
        <v>207</v>
      </c>
      <c r="E7247">
        <v>2833</v>
      </c>
      <c r="F7247">
        <v>1303</v>
      </c>
      <c r="G7247">
        <v>1530</v>
      </c>
      <c r="H7247">
        <v>441</v>
      </c>
      <c r="I7247">
        <v>2392</v>
      </c>
      <c r="J7247">
        <v>663</v>
      </c>
      <c r="K7247">
        <v>2774</v>
      </c>
      <c r="L7247" s="4">
        <v>67</v>
      </c>
      <c r="M7247" s="1">
        <v>2.8000000000000001E-2</v>
      </c>
      <c r="N7247">
        <f>טבלה1[[#This Row],[סה"כ דורשי עבודה]]/טבלה1[[#This Row],[שיעור אבטלה מוערך ביישוב]]</f>
        <v>101178.57142857142</v>
      </c>
      <c r="O7247" s="4"/>
    </row>
    <row r="7248" spans="1:15" x14ac:dyDescent="0.35">
      <c r="A7248" t="s">
        <v>288</v>
      </c>
      <c r="B7248" t="s">
        <v>200</v>
      </c>
      <c r="C7248">
        <v>6600</v>
      </c>
      <c r="D7248" t="s">
        <v>207</v>
      </c>
      <c r="E7248">
        <v>2910</v>
      </c>
      <c r="F7248">
        <v>1291</v>
      </c>
      <c r="G7248">
        <v>1619</v>
      </c>
      <c r="H7248">
        <v>460</v>
      </c>
      <c r="I7248">
        <v>2450</v>
      </c>
      <c r="J7248">
        <v>629</v>
      </c>
      <c r="K7248">
        <v>2861</v>
      </c>
      <c r="L7248" s="4">
        <v>53</v>
      </c>
      <c r="M7248" s="1">
        <v>2.8899999999999999E-2</v>
      </c>
      <c r="N7248">
        <f>טבלה1[[#This Row],[סה"כ דורשי עבודה]]/טבלה1[[#This Row],[שיעור אבטלה מוערך ביישוב]]</f>
        <v>100692.04152249136</v>
      </c>
      <c r="O7248" s="4"/>
    </row>
    <row r="7249" spans="1:15" x14ac:dyDescent="0.35">
      <c r="A7249" t="s">
        <v>289</v>
      </c>
      <c r="B7249" t="s">
        <v>200</v>
      </c>
      <c r="C7249">
        <v>6600</v>
      </c>
      <c r="D7249" t="s">
        <v>207</v>
      </c>
      <c r="E7249">
        <v>3007</v>
      </c>
      <c r="F7249">
        <v>1332</v>
      </c>
      <c r="G7249">
        <v>1675</v>
      </c>
      <c r="H7249">
        <v>469</v>
      </c>
      <c r="I7249">
        <v>2538</v>
      </c>
      <c r="J7249">
        <v>627</v>
      </c>
      <c r="K7249">
        <v>2944</v>
      </c>
      <c r="L7249" s="4">
        <v>53</v>
      </c>
      <c r="M7249" s="1">
        <v>2.9700000000000001E-2</v>
      </c>
      <c r="N7249">
        <f>טבלה1[[#This Row],[סה"כ דורשי עבודה]]/טבלה1[[#This Row],[שיעור אבטלה מוערך ביישוב]]</f>
        <v>101245.79124579125</v>
      </c>
      <c r="O7249" s="4"/>
    </row>
    <row r="7250" spans="1:15" x14ac:dyDescent="0.35">
      <c r="A7250" t="s">
        <v>291</v>
      </c>
      <c r="B7250" t="s">
        <v>200</v>
      </c>
      <c r="C7250">
        <v>6600</v>
      </c>
      <c r="D7250" t="s">
        <v>207</v>
      </c>
      <c r="E7250">
        <v>2911</v>
      </c>
      <c r="F7250">
        <v>1257</v>
      </c>
      <c r="G7250">
        <v>1654</v>
      </c>
      <c r="H7250">
        <v>459</v>
      </c>
      <c r="I7250">
        <v>2452</v>
      </c>
      <c r="J7250">
        <v>638</v>
      </c>
      <c r="K7250">
        <v>2845</v>
      </c>
      <c r="L7250" s="4">
        <v>59</v>
      </c>
      <c r="M7250" s="1">
        <v>2.87E-2</v>
      </c>
      <c r="N7250">
        <f>טבלה1[[#This Row],[סה"כ דורשי עבודה]]/טבלה1[[#This Row],[שיעור אבטלה מוערך ביישוב]]</f>
        <v>101428.57142857143</v>
      </c>
      <c r="O7250" s="4"/>
    </row>
    <row r="7251" spans="1:15" x14ac:dyDescent="0.35">
      <c r="A7251" t="s">
        <v>292</v>
      </c>
      <c r="B7251" t="s">
        <v>200</v>
      </c>
      <c r="C7251">
        <v>6600</v>
      </c>
      <c r="D7251" t="s">
        <v>207</v>
      </c>
      <c r="E7251">
        <v>2622</v>
      </c>
      <c r="F7251">
        <v>1177</v>
      </c>
      <c r="G7251">
        <v>1445</v>
      </c>
      <c r="H7251">
        <v>419</v>
      </c>
      <c r="I7251">
        <v>2203</v>
      </c>
      <c r="J7251">
        <v>585</v>
      </c>
      <c r="K7251">
        <v>2579</v>
      </c>
      <c r="L7251" s="4">
        <v>33</v>
      </c>
      <c r="M7251" s="1">
        <v>2.6100000000000002E-2</v>
      </c>
      <c r="N7251">
        <f>טבלה1[[#This Row],[סה"כ דורשי עבודה]]/טבלה1[[#This Row],[שיעור אבטלה מוערך ביישוב]]</f>
        <v>100459.77011494253</v>
      </c>
      <c r="O7251" s="4"/>
    </row>
    <row r="7252" spans="1:15" x14ac:dyDescent="0.35">
      <c r="A7252" t="s">
        <v>293</v>
      </c>
      <c r="B7252" t="s">
        <v>200</v>
      </c>
      <c r="C7252">
        <v>6600</v>
      </c>
      <c r="D7252" t="s">
        <v>207</v>
      </c>
      <c r="E7252">
        <v>2925</v>
      </c>
      <c r="F7252">
        <v>1328</v>
      </c>
      <c r="G7252">
        <v>1597</v>
      </c>
      <c r="H7252">
        <v>477</v>
      </c>
      <c r="I7252">
        <v>2448</v>
      </c>
      <c r="J7252">
        <v>641</v>
      </c>
      <c r="K7252">
        <v>2858</v>
      </c>
      <c r="L7252" s="4">
        <v>52</v>
      </c>
      <c r="M7252" s="1">
        <v>2.8899999999999999E-2</v>
      </c>
      <c r="N7252">
        <f>טבלה1[[#This Row],[סה"כ דורשי עבודה]]/טבלה1[[#This Row],[שיעור אבטלה מוערך ביישוב]]</f>
        <v>101211.07266435986</v>
      </c>
      <c r="O7252" s="4"/>
    </row>
    <row r="7253" spans="1:15" x14ac:dyDescent="0.35">
      <c r="A7253" t="s">
        <v>294</v>
      </c>
      <c r="B7253" t="s">
        <v>200</v>
      </c>
      <c r="C7253">
        <v>6600</v>
      </c>
      <c r="D7253" t="s">
        <v>207</v>
      </c>
      <c r="E7253">
        <v>2777</v>
      </c>
      <c r="F7253">
        <v>1270</v>
      </c>
      <c r="G7253">
        <v>1507</v>
      </c>
      <c r="H7253">
        <v>467</v>
      </c>
      <c r="I7253">
        <v>2310</v>
      </c>
      <c r="J7253">
        <v>609</v>
      </c>
      <c r="K7253">
        <v>2715</v>
      </c>
      <c r="L7253" s="4">
        <v>67</v>
      </c>
      <c r="M7253" s="1">
        <v>2.75E-2</v>
      </c>
      <c r="N7253">
        <f>טבלה1[[#This Row],[סה"כ דורשי עבודה]]/טבלה1[[#This Row],[שיעור אבטלה מוערך ביישוב]]</f>
        <v>100981.81818181818</v>
      </c>
      <c r="O7253" s="4"/>
    </row>
    <row r="7254" spans="1:15" x14ac:dyDescent="0.35">
      <c r="A7254" t="s">
        <v>295</v>
      </c>
      <c r="B7254" t="s">
        <v>200</v>
      </c>
      <c r="C7254">
        <v>6600</v>
      </c>
      <c r="D7254" t="s">
        <v>207</v>
      </c>
      <c r="E7254">
        <v>2889</v>
      </c>
      <c r="F7254">
        <v>1309</v>
      </c>
      <c r="G7254">
        <v>1580</v>
      </c>
      <c r="H7254">
        <v>485</v>
      </c>
      <c r="I7254">
        <v>2404</v>
      </c>
      <c r="J7254">
        <v>628</v>
      </c>
      <c r="K7254">
        <v>2813</v>
      </c>
      <c r="L7254" s="4">
        <v>68</v>
      </c>
      <c r="M7254" s="1">
        <v>2.8400000000000002E-2</v>
      </c>
      <c r="N7254">
        <f>טבלה1[[#This Row],[סה"כ דורשי עבודה]]/טבלה1[[#This Row],[שיעור אבטלה מוערך ביישוב]]</f>
        <v>101725.35211267605</v>
      </c>
      <c r="O7254" s="4"/>
    </row>
    <row r="7255" spans="1:15" x14ac:dyDescent="0.35">
      <c r="A7255" t="s">
        <v>296</v>
      </c>
      <c r="B7255" t="s">
        <v>200</v>
      </c>
      <c r="C7255">
        <v>6600</v>
      </c>
      <c r="D7255" t="s">
        <v>207</v>
      </c>
      <c r="E7255">
        <v>2764</v>
      </c>
      <c r="F7255">
        <v>1233</v>
      </c>
      <c r="G7255">
        <v>1531</v>
      </c>
      <c r="H7255">
        <v>463</v>
      </c>
      <c r="I7255">
        <v>2301</v>
      </c>
      <c r="J7255">
        <v>619</v>
      </c>
      <c r="K7255">
        <v>2692</v>
      </c>
      <c r="L7255" s="4">
        <v>66</v>
      </c>
      <c r="M7255" s="1">
        <v>2.7199999999999998E-2</v>
      </c>
      <c r="N7255">
        <f>טבלה1[[#This Row],[סה"כ דורשי עבודה]]/טבלה1[[#This Row],[שיעור אבטלה מוערך ביישוב]]</f>
        <v>101617.64705882354</v>
      </c>
      <c r="O7255" s="4"/>
    </row>
    <row r="7256" spans="1:15" x14ac:dyDescent="0.35">
      <c r="A7256" t="s">
        <v>297</v>
      </c>
      <c r="B7256" t="s">
        <v>200</v>
      </c>
      <c r="C7256">
        <v>6600</v>
      </c>
      <c r="D7256" t="s">
        <v>207</v>
      </c>
      <c r="E7256">
        <v>2744</v>
      </c>
      <c r="F7256">
        <v>1225</v>
      </c>
      <c r="G7256">
        <v>1519</v>
      </c>
      <c r="H7256">
        <v>474</v>
      </c>
      <c r="I7256">
        <v>2270</v>
      </c>
      <c r="J7256">
        <v>609</v>
      </c>
      <c r="K7256">
        <v>2669</v>
      </c>
      <c r="L7256" s="4">
        <v>55</v>
      </c>
      <c r="M7256" s="1">
        <v>2.7E-2</v>
      </c>
      <c r="N7256">
        <f>טבלה1[[#This Row],[סה"כ דורשי עבודה]]/טבלה1[[#This Row],[שיעור אבטלה מוערך ביישוב]]</f>
        <v>101629.62962962964</v>
      </c>
      <c r="O7256" s="4"/>
    </row>
    <row r="7257" spans="1:15" x14ac:dyDescent="0.35">
      <c r="A7257" t="s">
        <v>298</v>
      </c>
      <c r="B7257" t="s">
        <v>200</v>
      </c>
      <c r="C7257">
        <v>6600</v>
      </c>
      <c r="D7257" t="s">
        <v>207</v>
      </c>
      <c r="E7257">
        <v>2626</v>
      </c>
      <c r="F7257">
        <v>1177</v>
      </c>
      <c r="G7257">
        <v>1449</v>
      </c>
      <c r="H7257">
        <v>455</v>
      </c>
      <c r="I7257">
        <v>2171</v>
      </c>
      <c r="J7257">
        <v>572</v>
      </c>
      <c r="K7257">
        <v>2564</v>
      </c>
      <c r="L7257" s="4">
        <v>40</v>
      </c>
      <c r="M7257" s="1">
        <v>2.5999999999999999E-2</v>
      </c>
      <c r="N7257">
        <f>טבלה1[[#This Row],[סה"כ דורשי עבודה]]/טבלה1[[#This Row],[שיעור אבטלה מוערך ביישוב]]</f>
        <v>101000</v>
      </c>
      <c r="O7257" s="4"/>
    </row>
    <row r="7258" spans="1:15" x14ac:dyDescent="0.35">
      <c r="A7258" t="s">
        <v>299</v>
      </c>
      <c r="B7258" t="s">
        <v>200</v>
      </c>
      <c r="C7258">
        <v>6600</v>
      </c>
      <c r="D7258" t="s">
        <v>207</v>
      </c>
      <c r="E7258">
        <v>2719</v>
      </c>
      <c r="F7258">
        <v>1186</v>
      </c>
      <c r="G7258">
        <v>1533</v>
      </c>
      <c r="H7258">
        <v>484</v>
      </c>
      <c r="I7258">
        <v>2235</v>
      </c>
      <c r="J7258">
        <v>586</v>
      </c>
      <c r="K7258">
        <v>2672</v>
      </c>
      <c r="L7258" s="4">
        <v>62</v>
      </c>
      <c r="M7258" s="1">
        <v>2.7E-2</v>
      </c>
      <c r="N7258">
        <f>טבלה1[[#This Row],[סה"כ דורשי עבודה]]/טבלה1[[#This Row],[שיעור אבטלה מוערך ביישוב]]</f>
        <v>100703.70370370371</v>
      </c>
      <c r="O7258" s="4"/>
    </row>
    <row r="7259" spans="1:15" x14ac:dyDescent="0.35">
      <c r="A7259" t="s">
        <v>301</v>
      </c>
      <c r="B7259" t="s">
        <v>200</v>
      </c>
      <c r="C7259">
        <v>6600</v>
      </c>
      <c r="D7259" t="s">
        <v>207</v>
      </c>
      <c r="E7259">
        <v>2729</v>
      </c>
      <c r="F7259">
        <v>1216</v>
      </c>
      <c r="G7259">
        <v>1513</v>
      </c>
      <c r="H7259">
        <v>492</v>
      </c>
      <c r="I7259">
        <v>2237</v>
      </c>
      <c r="J7259">
        <v>583</v>
      </c>
      <c r="K7259">
        <v>2662</v>
      </c>
      <c r="L7259" s="4">
        <v>65</v>
      </c>
      <c r="M7259" s="1">
        <v>2.69E-2</v>
      </c>
      <c r="N7259">
        <f>טבלה1[[#This Row],[סה"כ דורשי עבודה]]/טבלה1[[#This Row],[שיעור אבטלה מוערך ביישוב]]</f>
        <v>101449.81412639405</v>
      </c>
      <c r="O7259" s="4"/>
    </row>
    <row r="7260" spans="1:15" x14ac:dyDescent="0.35">
      <c r="A7260" t="s">
        <v>302</v>
      </c>
      <c r="B7260" t="s">
        <v>200</v>
      </c>
      <c r="C7260">
        <v>6600</v>
      </c>
      <c r="D7260" t="s">
        <v>207</v>
      </c>
      <c r="E7260">
        <v>2893</v>
      </c>
      <c r="F7260">
        <v>1235</v>
      </c>
      <c r="G7260">
        <v>1658</v>
      </c>
      <c r="H7260">
        <v>513</v>
      </c>
      <c r="I7260">
        <v>2380</v>
      </c>
      <c r="J7260">
        <v>564</v>
      </c>
      <c r="K7260">
        <v>2833</v>
      </c>
      <c r="L7260" s="4">
        <v>60</v>
      </c>
      <c r="M7260" s="1">
        <v>2.86E-2</v>
      </c>
      <c r="N7260">
        <f>טבלה1[[#This Row],[סה"כ דורשי עבודה]]/טבלה1[[#This Row],[שיעור אבטלה מוערך ביישוב]]</f>
        <v>101153.84615384616</v>
      </c>
      <c r="O7260" s="4"/>
    </row>
    <row r="7261" spans="1:15" x14ac:dyDescent="0.35">
      <c r="A7261" t="s">
        <v>303</v>
      </c>
      <c r="B7261" t="s">
        <v>200</v>
      </c>
      <c r="C7261">
        <v>6600</v>
      </c>
      <c r="D7261" t="s">
        <v>207</v>
      </c>
      <c r="E7261">
        <v>2914</v>
      </c>
      <c r="F7261">
        <v>1226</v>
      </c>
      <c r="G7261">
        <v>1688</v>
      </c>
      <c r="H7261">
        <v>535</v>
      </c>
      <c r="I7261">
        <v>2379</v>
      </c>
      <c r="J7261">
        <v>574</v>
      </c>
      <c r="K7261">
        <v>2850</v>
      </c>
      <c r="L7261" s="4">
        <v>41</v>
      </c>
      <c r="M7261" s="1">
        <v>2.8799999999999999E-2</v>
      </c>
      <c r="N7261">
        <f>טבלה1[[#This Row],[סה"כ דורשי עבודה]]/טבלה1[[#This Row],[שיעור אבטלה מוערך ביישוב]]</f>
        <v>101180.55555555556</v>
      </c>
      <c r="O7261" s="4"/>
    </row>
    <row r="7262" spans="1:15" x14ac:dyDescent="0.35">
      <c r="A7262" t="s">
        <v>304</v>
      </c>
      <c r="B7262" t="s">
        <v>200</v>
      </c>
      <c r="C7262">
        <v>6600</v>
      </c>
      <c r="D7262" t="s">
        <v>207</v>
      </c>
      <c r="E7262">
        <v>2821</v>
      </c>
      <c r="F7262">
        <v>1201</v>
      </c>
      <c r="G7262">
        <v>1620</v>
      </c>
      <c r="H7262">
        <v>544</v>
      </c>
      <c r="I7262">
        <v>2277</v>
      </c>
      <c r="J7262">
        <v>545</v>
      </c>
      <c r="K7262">
        <v>2760</v>
      </c>
      <c r="L7262" s="4">
        <v>33</v>
      </c>
      <c r="M7262" s="1">
        <v>2.7900000000000001E-2</v>
      </c>
      <c r="N7262">
        <f>טבלה1[[#This Row],[סה"כ דורשי עבודה]]/טבלה1[[#This Row],[שיעור אבטלה מוערך ביישוב]]</f>
        <v>101111.11111111111</v>
      </c>
      <c r="O7262" s="4"/>
    </row>
    <row r="7263" spans="1:15" x14ac:dyDescent="0.35">
      <c r="A7263" t="s">
        <v>305</v>
      </c>
      <c r="B7263" t="s">
        <v>200</v>
      </c>
      <c r="C7263">
        <v>6600</v>
      </c>
      <c r="D7263" t="s">
        <v>207</v>
      </c>
      <c r="E7263">
        <v>2797</v>
      </c>
      <c r="F7263">
        <v>1231</v>
      </c>
      <c r="G7263">
        <v>1566</v>
      </c>
      <c r="H7263">
        <v>521</v>
      </c>
      <c r="I7263">
        <v>2276</v>
      </c>
      <c r="J7263">
        <v>528</v>
      </c>
      <c r="K7263">
        <v>2736</v>
      </c>
      <c r="L7263" s="4">
        <v>39</v>
      </c>
      <c r="M7263" s="1">
        <v>2.7699999999999999E-2</v>
      </c>
      <c r="N7263">
        <f>טבלה1[[#This Row],[סה"כ דורשי עבודה]]/טבלה1[[#This Row],[שיעור אבטלה מוערך ביישוב]]</f>
        <v>100974.72924187726</v>
      </c>
      <c r="O7263" s="4"/>
    </row>
    <row r="7264" spans="1:15" x14ac:dyDescent="0.35">
      <c r="A7264" t="s">
        <v>306</v>
      </c>
      <c r="B7264" t="s">
        <v>200</v>
      </c>
      <c r="C7264">
        <v>6600</v>
      </c>
      <c r="D7264" t="s">
        <v>207</v>
      </c>
      <c r="E7264">
        <v>2826</v>
      </c>
      <c r="F7264">
        <v>1252</v>
      </c>
      <c r="G7264">
        <v>1574</v>
      </c>
      <c r="H7264">
        <v>503</v>
      </c>
      <c r="I7264">
        <v>2323</v>
      </c>
      <c r="J7264">
        <v>543</v>
      </c>
      <c r="K7264">
        <v>2749</v>
      </c>
      <c r="L7264" s="4">
        <v>64</v>
      </c>
      <c r="M7264" s="1">
        <v>2.7799999999999998E-2</v>
      </c>
      <c r="N7264">
        <f>טבלה1[[#This Row],[סה"כ דורשי עבודה]]/טבלה1[[#This Row],[שיעור אבטלה מוערך ביישוב]]</f>
        <v>101654.67625899281</v>
      </c>
      <c r="O7264" s="4"/>
    </row>
    <row r="7265" spans="1:15" x14ac:dyDescent="0.35">
      <c r="A7265" t="s">
        <v>307</v>
      </c>
      <c r="B7265" t="s">
        <v>200</v>
      </c>
      <c r="C7265">
        <v>6600</v>
      </c>
      <c r="D7265" t="s">
        <v>207</v>
      </c>
      <c r="E7265">
        <v>2712</v>
      </c>
      <c r="F7265">
        <v>1202</v>
      </c>
      <c r="G7265">
        <v>1510</v>
      </c>
      <c r="H7265">
        <v>496</v>
      </c>
      <c r="I7265">
        <v>2216</v>
      </c>
      <c r="J7265">
        <v>545</v>
      </c>
      <c r="K7265">
        <v>2644</v>
      </c>
      <c r="L7265" s="4">
        <v>45</v>
      </c>
      <c r="M7265" s="1">
        <v>2.6800000000000001E-2</v>
      </c>
      <c r="N7265">
        <f>טבלה1[[#This Row],[סה"כ דורשי עבודה]]/טבלה1[[#This Row],[שיעור אבטלה מוערך ביישוב]]</f>
        <v>101194.02985074627</v>
      </c>
      <c r="O7265" s="4"/>
    </row>
    <row r="7266" spans="1:15" x14ac:dyDescent="0.35">
      <c r="A7266" t="s">
        <v>308</v>
      </c>
      <c r="B7266" t="s">
        <v>200</v>
      </c>
      <c r="C7266">
        <v>6600</v>
      </c>
      <c r="D7266" t="s">
        <v>207</v>
      </c>
      <c r="E7266">
        <v>2841</v>
      </c>
      <c r="F7266">
        <v>1276</v>
      </c>
      <c r="G7266">
        <v>1565</v>
      </c>
      <c r="H7266">
        <v>525</v>
      </c>
      <c r="I7266">
        <v>2316</v>
      </c>
      <c r="J7266">
        <v>521</v>
      </c>
      <c r="K7266">
        <v>2756</v>
      </c>
      <c r="L7266" s="4">
        <v>47</v>
      </c>
      <c r="M7266" s="1">
        <v>2.7900000000000001E-2</v>
      </c>
      <c r="N7266">
        <f>טבלה1[[#This Row],[סה"כ דורשי עבודה]]/טבלה1[[#This Row],[שיעור אבטלה מוערך ביישוב]]</f>
        <v>101827.95698924731</v>
      </c>
      <c r="O7266" s="4"/>
    </row>
    <row r="7267" spans="1:15" x14ac:dyDescent="0.35">
      <c r="A7267" t="s">
        <v>309</v>
      </c>
      <c r="B7267" t="s">
        <v>200</v>
      </c>
      <c r="C7267">
        <v>6600</v>
      </c>
      <c r="D7267" t="s">
        <v>207</v>
      </c>
      <c r="E7267">
        <v>2805</v>
      </c>
      <c r="F7267">
        <v>1271</v>
      </c>
      <c r="G7267">
        <v>1534</v>
      </c>
      <c r="H7267">
        <v>513</v>
      </c>
      <c r="I7267">
        <v>2292</v>
      </c>
      <c r="J7267">
        <v>498</v>
      </c>
      <c r="K7267">
        <v>2729</v>
      </c>
      <c r="L7267" s="4">
        <v>42</v>
      </c>
      <c r="M7267" s="1">
        <v>2.76E-2</v>
      </c>
      <c r="N7267">
        <f>טבלה1[[#This Row],[סה"כ דורשי עבודה]]/טבלה1[[#This Row],[שיעור אבטלה מוערך ביישוב]]</f>
        <v>101630.4347826087</v>
      </c>
      <c r="O7267" s="4"/>
    </row>
    <row r="7268" spans="1:15" x14ac:dyDescent="0.35">
      <c r="A7268" t="s">
        <v>310</v>
      </c>
      <c r="B7268" t="s">
        <v>200</v>
      </c>
      <c r="C7268">
        <v>6600</v>
      </c>
      <c r="D7268" t="s">
        <v>207</v>
      </c>
      <c r="E7268">
        <v>2757</v>
      </c>
      <c r="F7268">
        <v>1258</v>
      </c>
      <c r="G7268">
        <v>1499</v>
      </c>
      <c r="H7268">
        <v>498</v>
      </c>
      <c r="I7268">
        <v>2259</v>
      </c>
      <c r="J7268">
        <v>502</v>
      </c>
      <c r="K7268">
        <v>2691</v>
      </c>
      <c r="L7268" s="4">
        <v>43</v>
      </c>
      <c r="M7268" s="1">
        <v>2.7199999999999998E-2</v>
      </c>
      <c r="N7268">
        <f>טבלה1[[#This Row],[סה"כ דורשי עבודה]]/טבלה1[[#This Row],[שיעור אבטלה מוערך ביישוב]]</f>
        <v>101360.29411764706</v>
      </c>
      <c r="O7268" s="4"/>
    </row>
    <row r="7269" spans="1:15" x14ac:dyDescent="0.35">
      <c r="A7269" t="s">
        <v>311</v>
      </c>
      <c r="B7269" t="s">
        <v>200</v>
      </c>
      <c r="C7269">
        <v>6600</v>
      </c>
      <c r="D7269" t="s">
        <v>207</v>
      </c>
      <c r="E7269">
        <v>2697</v>
      </c>
      <c r="F7269">
        <v>1211</v>
      </c>
      <c r="G7269">
        <v>1486</v>
      </c>
      <c r="H7269">
        <v>495</v>
      </c>
      <c r="I7269">
        <v>2202</v>
      </c>
      <c r="J7269">
        <v>481</v>
      </c>
      <c r="K7269">
        <v>2634</v>
      </c>
      <c r="L7269" s="4">
        <v>37</v>
      </c>
      <c r="M7269" s="1">
        <v>2.6700000000000002E-2</v>
      </c>
      <c r="N7269">
        <f>טבלה1[[#This Row],[סה"כ דורשי עבודה]]/טבלה1[[#This Row],[שיעור אבטלה מוערך ביישוב]]</f>
        <v>101011.23595505617</v>
      </c>
      <c r="O7269" s="4"/>
    </row>
    <row r="7270" spans="1:15" x14ac:dyDescent="0.35">
      <c r="A7270" t="s">
        <v>312</v>
      </c>
      <c r="B7270" t="s">
        <v>200</v>
      </c>
      <c r="C7270">
        <v>6600</v>
      </c>
      <c r="D7270" t="s">
        <v>207</v>
      </c>
      <c r="E7270">
        <v>2784</v>
      </c>
      <c r="F7270">
        <v>1265</v>
      </c>
      <c r="G7270">
        <v>1519</v>
      </c>
      <c r="H7270">
        <v>466</v>
      </c>
      <c r="I7270">
        <v>2318</v>
      </c>
      <c r="J7270">
        <v>473</v>
      </c>
      <c r="K7270">
        <v>2710</v>
      </c>
      <c r="L7270" s="4">
        <v>44</v>
      </c>
      <c r="M7270" s="1">
        <v>2.7400000000000001E-2</v>
      </c>
      <c r="N7270">
        <f>טבלה1[[#This Row],[סה"כ דורשי עבודה]]/טבלה1[[#This Row],[שיעור אבטלה מוערך ביישוב]]</f>
        <v>101605.83941605838</v>
      </c>
      <c r="O7270" s="4"/>
    </row>
    <row r="7271" spans="1:15" x14ac:dyDescent="0.35">
      <c r="A7271" t="s">
        <v>313</v>
      </c>
      <c r="B7271" t="s">
        <v>200</v>
      </c>
      <c r="C7271">
        <v>6600</v>
      </c>
      <c r="D7271" t="s">
        <v>207</v>
      </c>
      <c r="E7271">
        <v>2731</v>
      </c>
      <c r="F7271">
        <v>1241</v>
      </c>
      <c r="G7271">
        <v>1490</v>
      </c>
      <c r="H7271">
        <v>453</v>
      </c>
      <c r="I7271">
        <v>2278</v>
      </c>
      <c r="J7271">
        <v>458</v>
      </c>
      <c r="K7271">
        <v>2646</v>
      </c>
      <c r="L7271" s="4">
        <v>58</v>
      </c>
      <c r="M7271" s="1">
        <v>2.6800000000000001E-2</v>
      </c>
      <c r="N7271">
        <f>טבלה1[[#This Row],[סה"כ דורשי עבודה]]/טבלה1[[#This Row],[שיעור אבטלה מוערך ביישוב]]</f>
        <v>101902.98507462686</v>
      </c>
      <c r="O7271" s="4"/>
    </row>
    <row r="7272" spans="1:15" x14ac:dyDescent="0.35">
      <c r="A7272" t="s">
        <v>314</v>
      </c>
      <c r="B7272" t="s">
        <v>200</v>
      </c>
      <c r="C7272">
        <v>6600</v>
      </c>
      <c r="D7272" t="s">
        <v>207</v>
      </c>
      <c r="E7272">
        <v>2944</v>
      </c>
      <c r="F7272">
        <v>1306</v>
      </c>
      <c r="G7272">
        <v>1638</v>
      </c>
      <c r="H7272">
        <v>508</v>
      </c>
      <c r="I7272">
        <v>2436</v>
      </c>
      <c r="J7272">
        <v>471</v>
      </c>
      <c r="K7272">
        <v>2868</v>
      </c>
      <c r="L7272" s="4">
        <v>47</v>
      </c>
      <c r="M7272" s="1">
        <v>2.9000000000000001E-2</v>
      </c>
      <c r="N7272">
        <f>טבלה1[[#This Row],[סה"כ דורשי עבודה]]/טבלה1[[#This Row],[שיעור אבטלה מוערך ביישוב]]</f>
        <v>101517.24137931033</v>
      </c>
      <c r="O7272" s="4"/>
    </row>
    <row r="7273" spans="1:15" x14ac:dyDescent="0.35">
      <c r="A7273" t="s">
        <v>315</v>
      </c>
      <c r="B7273" t="s">
        <v>200</v>
      </c>
      <c r="C7273">
        <v>6600</v>
      </c>
      <c r="D7273" t="s">
        <v>207</v>
      </c>
      <c r="E7273">
        <v>2961</v>
      </c>
      <c r="F7273">
        <v>1283</v>
      </c>
      <c r="G7273">
        <v>1678</v>
      </c>
      <c r="H7273">
        <v>487</v>
      </c>
      <c r="I7273">
        <v>2474</v>
      </c>
      <c r="J7273">
        <v>484</v>
      </c>
      <c r="K7273">
        <v>2874</v>
      </c>
      <c r="L7273" s="4">
        <v>39</v>
      </c>
      <c r="M7273" s="1">
        <v>2.9000000000000001E-2</v>
      </c>
      <c r="N7273">
        <f>טבלה1[[#This Row],[סה"כ דורשי עבודה]]/טבלה1[[#This Row],[שיעור אבטלה מוערך ביישוב]]</f>
        <v>102103.44827586206</v>
      </c>
      <c r="O7273" s="4"/>
    </row>
    <row r="7274" spans="1:15" x14ac:dyDescent="0.35">
      <c r="A7274" t="s">
        <v>316</v>
      </c>
      <c r="B7274" t="s">
        <v>200</v>
      </c>
      <c r="C7274">
        <v>6600</v>
      </c>
      <c r="D7274" t="s">
        <v>207</v>
      </c>
      <c r="E7274">
        <v>2611</v>
      </c>
      <c r="F7274">
        <v>1167</v>
      </c>
      <c r="G7274">
        <v>1444</v>
      </c>
      <c r="H7274">
        <v>471</v>
      </c>
      <c r="I7274">
        <v>2140</v>
      </c>
      <c r="J7274">
        <v>428</v>
      </c>
      <c r="K7274">
        <v>2554</v>
      </c>
      <c r="L7274" s="4">
        <v>16</v>
      </c>
      <c r="M7274" s="1">
        <v>2.5899999999999999E-2</v>
      </c>
      <c r="N7274">
        <f>טבלה1[[#This Row],[סה"כ דורשי עבודה]]/טבלה1[[#This Row],[שיעור אבטלה מוערך ביישוב]]</f>
        <v>100810.81081081081</v>
      </c>
      <c r="O7274" s="4"/>
    </row>
    <row r="7275" spans="1:15" x14ac:dyDescent="0.35">
      <c r="A7275" t="s">
        <v>317</v>
      </c>
      <c r="B7275" t="s">
        <v>200</v>
      </c>
      <c r="C7275">
        <v>6600</v>
      </c>
      <c r="D7275" t="s">
        <v>207</v>
      </c>
      <c r="E7275">
        <v>2955</v>
      </c>
      <c r="F7275">
        <v>1330</v>
      </c>
      <c r="G7275">
        <v>1625</v>
      </c>
      <c r="H7275">
        <v>521</v>
      </c>
      <c r="I7275">
        <v>2434</v>
      </c>
      <c r="J7275">
        <v>467</v>
      </c>
      <c r="K7275">
        <v>2869</v>
      </c>
      <c r="L7275" s="4">
        <v>51</v>
      </c>
      <c r="M7275" s="1">
        <v>2.9000000000000001E-2</v>
      </c>
      <c r="N7275">
        <f>טבלה1[[#This Row],[סה"כ דורשי עבודה]]/טבלה1[[#This Row],[שיעור אבטלה מוערך ביישוב]]</f>
        <v>101896.55172413793</v>
      </c>
      <c r="O7275" s="4"/>
    </row>
    <row r="7276" spans="1:15" x14ac:dyDescent="0.35">
      <c r="A7276" t="s">
        <v>318</v>
      </c>
      <c r="B7276" t="s">
        <v>200</v>
      </c>
      <c r="C7276">
        <v>6600</v>
      </c>
      <c r="D7276" t="s">
        <v>207</v>
      </c>
      <c r="E7276">
        <v>2858</v>
      </c>
      <c r="F7276">
        <v>1296</v>
      </c>
      <c r="G7276">
        <v>1562</v>
      </c>
      <c r="H7276">
        <v>484</v>
      </c>
      <c r="I7276">
        <v>2374</v>
      </c>
      <c r="J7276">
        <v>472</v>
      </c>
      <c r="K7276">
        <v>2782</v>
      </c>
      <c r="L7276" s="4">
        <v>47</v>
      </c>
      <c r="M7276" s="1">
        <v>2.81E-2</v>
      </c>
      <c r="N7276">
        <f>טבלה1[[#This Row],[סה"כ דורשי עבודה]]/טבלה1[[#This Row],[שיעור אבטלה מוערך ביישוב]]</f>
        <v>101708.18505338079</v>
      </c>
      <c r="O7276" s="4"/>
    </row>
    <row r="7277" spans="1:15" x14ac:dyDescent="0.35">
      <c r="A7277" t="s">
        <v>319</v>
      </c>
      <c r="B7277" t="s">
        <v>200</v>
      </c>
      <c r="C7277">
        <v>6600</v>
      </c>
      <c r="D7277" t="s">
        <v>207</v>
      </c>
      <c r="E7277">
        <v>2812</v>
      </c>
      <c r="F7277">
        <v>1262</v>
      </c>
      <c r="G7277">
        <v>1550</v>
      </c>
      <c r="H7277">
        <v>478</v>
      </c>
      <c r="I7277">
        <v>2334</v>
      </c>
      <c r="J7277">
        <v>474</v>
      </c>
      <c r="K7277">
        <v>2740</v>
      </c>
      <c r="L7277" s="4">
        <v>46</v>
      </c>
      <c r="M7277" s="1">
        <v>2.7699999999999999E-2</v>
      </c>
      <c r="N7277">
        <f>טבלה1[[#This Row],[סה"כ דורשי עבודה]]/טבלה1[[#This Row],[שיעור אבטלה מוערך ביישוב]]</f>
        <v>101516.24548736462</v>
      </c>
      <c r="O7277" s="4"/>
    </row>
    <row r="7278" spans="1:15" x14ac:dyDescent="0.35">
      <c r="A7278" t="s">
        <v>320</v>
      </c>
      <c r="B7278" t="s">
        <v>200</v>
      </c>
      <c r="C7278">
        <v>6600</v>
      </c>
      <c r="D7278" t="s">
        <v>207</v>
      </c>
      <c r="E7278">
        <v>2651</v>
      </c>
      <c r="F7278">
        <v>1216</v>
      </c>
      <c r="G7278">
        <v>1435</v>
      </c>
      <c r="H7278">
        <v>441</v>
      </c>
      <c r="I7278">
        <v>2210</v>
      </c>
      <c r="J7278">
        <v>424</v>
      </c>
      <c r="K7278">
        <v>2595</v>
      </c>
      <c r="L7278" s="4">
        <v>46</v>
      </c>
      <c r="M7278" s="1">
        <v>2.63E-2</v>
      </c>
      <c r="N7278">
        <f>טבלה1[[#This Row],[סה"כ דורשי עבודה]]/טבלה1[[#This Row],[שיעור אבטלה מוערך ביישוב]]</f>
        <v>100798.47908745248</v>
      </c>
      <c r="O7278" s="4"/>
    </row>
    <row r="7279" spans="1:15" x14ac:dyDescent="0.35">
      <c r="A7279" t="s">
        <v>321</v>
      </c>
      <c r="B7279" t="s">
        <v>200</v>
      </c>
      <c r="C7279">
        <v>6600</v>
      </c>
      <c r="D7279" t="s">
        <v>207</v>
      </c>
      <c r="E7279">
        <v>2995</v>
      </c>
      <c r="F7279">
        <v>1346</v>
      </c>
      <c r="G7279">
        <v>1649</v>
      </c>
      <c r="H7279">
        <v>536</v>
      </c>
      <c r="I7279">
        <v>2459</v>
      </c>
      <c r="J7279">
        <v>460</v>
      </c>
      <c r="K7279">
        <v>2940</v>
      </c>
      <c r="L7279" s="4">
        <v>33</v>
      </c>
      <c r="M7279" s="1">
        <v>2.9700000000000001E-2</v>
      </c>
      <c r="N7279">
        <f>טבלה1[[#This Row],[סה"כ דורשי עבודה]]/טבלה1[[#This Row],[שיעור אבטלה מוערך ביישוב]]</f>
        <v>100841.75084175084</v>
      </c>
      <c r="O7279" s="4"/>
    </row>
    <row r="7280" spans="1:15" x14ac:dyDescent="0.35">
      <c r="A7280" t="s">
        <v>322</v>
      </c>
      <c r="B7280" t="s">
        <v>200</v>
      </c>
      <c r="C7280">
        <v>6600</v>
      </c>
      <c r="D7280" t="s">
        <v>207</v>
      </c>
      <c r="E7280">
        <v>3016</v>
      </c>
      <c r="F7280">
        <v>1366</v>
      </c>
      <c r="G7280">
        <v>1650</v>
      </c>
      <c r="H7280">
        <v>522</v>
      </c>
      <c r="I7280">
        <v>2494</v>
      </c>
      <c r="J7280">
        <v>459</v>
      </c>
      <c r="K7280">
        <v>2925</v>
      </c>
      <c r="L7280" s="4">
        <v>34</v>
      </c>
      <c r="M7280" s="1">
        <v>2.9499999999999998E-2</v>
      </c>
      <c r="N7280">
        <f>טבלה1[[#This Row],[סה"כ דורשי עבודה]]/טבלה1[[#This Row],[שיעור אבטלה מוערך ביישוב]]</f>
        <v>102237.28813559322</v>
      </c>
      <c r="O7280" s="4"/>
    </row>
    <row r="7281" spans="1:15" x14ac:dyDescent="0.35">
      <c r="A7281" t="s">
        <v>340</v>
      </c>
      <c r="B7281" t="s">
        <v>200</v>
      </c>
      <c r="C7281">
        <v>6600</v>
      </c>
      <c r="D7281" t="s">
        <v>207</v>
      </c>
      <c r="E7281">
        <v>2783</v>
      </c>
      <c r="F7281">
        <v>1236</v>
      </c>
      <c r="G7281">
        <v>1547</v>
      </c>
      <c r="H7281">
        <v>477</v>
      </c>
      <c r="I7281">
        <v>2306</v>
      </c>
      <c r="J7281">
        <v>436</v>
      </c>
      <c r="K7281">
        <v>2713</v>
      </c>
      <c r="L7281" s="4">
        <v>33</v>
      </c>
      <c r="M7281" s="1">
        <v>2.7400000000000001E-2</v>
      </c>
      <c r="N7281">
        <f>טבלה1[[#This Row],[סה"כ דורשי עבודה]]/טבלה1[[#This Row],[שיעור אבטלה מוערך ביישוב]]</f>
        <v>101569.34306569342</v>
      </c>
      <c r="O7281" s="4"/>
    </row>
    <row r="7282" spans="1:15" x14ac:dyDescent="0.35">
      <c r="A7282" t="s">
        <v>323</v>
      </c>
      <c r="B7282" t="s">
        <v>29</v>
      </c>
      <c r="C7282">
        <v>1303</v>
      </c>
      <c r="D7282" t="s">
        <v>36</v>
      </c>
      <c r="E7282">
        <v>673</v>
      </c>
      <c r="F7282">
        <v>308</v>
      </c>
      <c r="G7282">
        <v>365</v>
      </c>
      <c r="H7282">
        <v>0</v>
      </c>
      <c r="I7282">
        <v>673</v>
      </c>
      <c r="J7282">
        <v>612</v>
      </c>
      <c r="K7282">
        <v>673</v>
      </c>
      <c r="L7282" s="4">
        <v>4</v>
      </c>
      <c r="M7282" s="1">
        <v>0.22489999999999999</v>
      </c>
      <c r="N7282">
        <f>טבלה1[[#This Row],[סה"כ דורשי עבודה]]/טבלה1[[#This Row],[שיעור אבטלה מוערך ביישוב]]</f>
        <v>2992.4410849266342</v>
      </c>
      <c r="O7282" s="4"/>
    </row>
    <row r="7283" spans="1:15" x14ac:dyDescent="0.35">
      <c r="A7283" t="s">
        <v>324</v>
      </c>
      <c r="B7283" t="s">
        <v>29</v>
      </c>
      <c r="C7283">
        <v>1303</v>
      </c>
      <c r="D7283" t="s">
        <v>36</v>
      </c>
      <c r="E7283">
        <v>696</v>
      </c>
      <c r="F7283">
        <v>317</v>
      </c>
      <c r="G7283">
        <v>379</v>
      </c>
      <c r="H7283">
        <v>0</v>
      </c>
      <c r="I7283">
        <v>696</v>
      </c>
      <c r="J7283">
        <v>626</v>
      </c>
      <c r="K7283">
        <v>696</v>
      </c>
      <c r="L7283" s="4">
        <v>4</v>
      </c>
      <c r="M7283" s="1">
        <v>0.23080000000000001</v>
      </c>
      <c r="N7283">
        <f>טבלה1[[#This Row],[סה"כ דורשי עבודה]]/טבלה1[[#This Row],[שיעור אבטלה מוערך ביישוב]]</f>
        <v>3015.5979202772965</v>
      </c>
      <c r="O7283" s="4"/>
    </row>
    <row r="7284" spans="1:15" x14ac:dyDescent="0.35">
      <c r="A7284" t="s">
        <v>325</v>
      </c>
      <c r="B7284" t="s">
        <v>29</v>
      </c>
      <c r="C7284">
        <v>1303</v>
      </c>
      <c r="D7284" t="s">
        <v>36</v>
      </c>
      <c r="E7284">
        <v>706</v>
      </c>
      <c r="F7284">
        <v>313</v>
      </c>
      <c r="G7284">
        <v>393</v>
      </c>
      <c r="H7284">
        <v>0</v>
      </c>
      <c r="I7284">
        <v>706</v>
      </c>
      <c r="J7284">
        <v>640</v>
      </c>
      <c r="K7284">
        <v>706</v>
      </c>
      <c r="L7284" s="4">
        <v>9</v>
      </c>
      <c r="M7284" s="1">
        <v>0.2334</v>
      </c>
      <c r="N7284">
        <f>טבלה1[[#This Row],[סה"כ דורשי עבודה]]/טבלה1[[#This Row],[שיעור אבטלה מוערך ביישוב]]</f>
        <v>3024.8500428449015</v>
      </c>
      <c r="O7284" s="4"/>
    </row>
    <row r="7285" spans="1:15" x14ac:dyDescent="0.35">
      <c r="A7285" t="s">
        <v>326</v>
      </c>
      <c r="B7285" t="s">
        <v>29</v>
      </c>
      <c r="C7285">
        <v>1303</v>
      </c>
      <c r="D7285" t="s">
        <v>36</v>
      </c>
      <c r="E7285">
        <v>693</v>
      </c>
      <c r="F7285">
        <v>305</v>
      </c>
      <c r="G7285">
        <v>388</v>
      </c>
      <c r="H7285">
        <v>0</v>
      </c>
      <c r="I7285">
        <v>693</v>
      </c>
      <c r="J7285">
        <v>637</v>
      </c>
      <c r="K7285">
        <v>693</v>
      </c>
      <c r="L7285" s="4">
        <v>8</v>
      </c>
      <c r="M7285" s="1">
        <v>0.2301</v>
      </c>
      <c r="N7285">
        <f>טבלה1[[#This Row],[סה"כ דורשי עבודה]]/טבלה1[[#This Row],[שיעור אבטלה מוערך ביישוב]]</f>
        <v>3011.7340286831814</v>
      </c>
      <c r="O7285" s="4"/>
    </row>
    <row r="7286" spans="1:15" x14ac:dyDescent="0.35">
      <c r="A7286" t="s">
        <v>327</v>
      </c>
      <c r="B7286" t="s">
        <v>29</v>
      </c>
      <c r="C7286">
        <v>1303</v>
      </c>
      <c r="D7286" t="s">
        <v>36</v>
      </c>
      <c r="E7286">
        <v>704</v>
      </c>
      <c r="F7286">
        <v>304</v>
      </c>
      <c r="G7286">
        <v>400</v>
      </c>
      <c r="H7286">
        <v>0</v>
      </c>
      <c r="I7286">
        <v>704</v>
      </c>
      <c r="J7286">
        <v>643</v>
      </c>
      <c r="K7286">
        <v>704</v>
      </c>
      <c r="L7286" s="4">
        <v>5</v>
      </c>
      <c r="M7286" s="1">
        <v>0.2329</v>
      </c>
      <c r="N7286">
        <f>טבלה1[[#This Row],[סה"כ דורשי עבודה]]/טבלה1[[#This Row],[שיעור אבטלה מוערך ביישוב]]</f>
        <v>3022.7565478746242</v>
      </c>
      <c r="O7286" s="4"/>
    </row>
    <row r="7287" spans="1:15" x14ac:dyDescent="0.35">
      <c r="A7287" t="s">
        <v>328</v>
      </c>
      <c r="B7287" t="s">
        <v>29</v>
      </c>
      <c r="C7287">
        <v>1303</v>
      </c>
      <c r="D7287" t="s">
        <v>36</v>
      </c>
      <c r="E7287">
        <v>723</v>
      </c>
      <c r="F7287">
        <v>320</v>
      </c>
      <c r="G7287">
        <v>403</v>
      </c>
      <c r="H7287">
        <v>0</v>
      </c>
      <c r="I7287">
        <v>723</v>
      </c>
      <c r="J7287">
        <v>655</v>
      </c>
      <c r="K7287">
        <v>723</v>
      </c>
      <c r="L7287" s="4">
        <v>10</v>
      </c>
      <c r="M7287" s="1">
        <v>0.23769999999999999</v>
      </c>
      <c r="N7287">
        <f>טבלה1[[#This Row],[סה"כ דורשי עבודה]]/טבלה1[[#This Row],[שיעור אבטלה מוערך ביישוב]]</f>
        <v>3041.6491375683636</v>
      </c>
      <c r="O7287" s="4"/>
    </row>
    <row r="7288" spans="1:15" x14ac:dyDescent="0.35">
      <c r="A7288" t="s">
        <v>329</v>
      </c>
      <c r="B7288" t="s">
        <v>29</v>
      </c>
      <c r="C7288">
        <v>1303</v>
      </c>
      <c r="D7288" t="s">
        <v>36</v>
      </c>
      <c r="E7288">
        <v>723</v>
      </c>
      <c r="F7288">
        <v>313</v>
      </c>
      <c r="G7288">
        <v>410</v>
      </c>
      <c r="H7288">
        <v>0</v>
      </c>
      <c r="I7288">
        <v>723</v>
      </c>
      <c r="J7288">
        <v>656</v>
      </c>
      <c r="K7288">
        <v>723</v>
      </c>
      <c r="L7288" s="4">
        <v>8</v>
      </c>
      <c r="M7288" s="1">
        <v>0.23769999999999999</v>
      </c>
      <c r="N7288">
        <f>טבלה1[[#This Row],[סה"כ דורשי עבודה]]/טבלה1[[#This Row],[שיעור אבטלה מוערך ביישוב]]</f>
        <v>3041.6491375683636</v>
      </c>
      <c r="O7288" s="4"/>
    </row>
    <row r="7289" spans="1:15" x14ac:dyDescent="0.35">
      <c r="A7289" t="s">
        <v>330</v>
      </c>
      <c r="B7289" t="s">
        <v>29</v>
      </c>
      <c r="C7289">
        <v>1303</v>
      </c>
      <c r="D7289" t="s">
        <v>36</v>
      </c>
      <c r="E7289">
        <v>723</v>
      </c>
      <c r="F7289">
        <v>307</v>
      </c>
      <c r="G7289">
        <v>416</v>
      </c>
      <c r="H7289">
        <v>0</v>
      </c>
      <c r="I7289">
        <v>723</v>
      </c>
      <c r="J7289">
        <v>668</v>
      </c>
      <c r="K7289">
        <v>723</v>
      </c>
      <c r="L7289" s="4">
        <v>10</v>
      </c>
      <c r="M7289" s="1">
        <v>0.23769999999999999</v>
      </c>
      <c r="N7289">
        <f>טבלה1[[#This Row],[סה"כ דורשי עבודה]]/טבלה1[[#This Row],[שיעור אבטלה מוערך ביישוב]]</f>
        <v>3041.6491375683636</v>
      </c>
      <c r="O7289" s="4"/>
    </row>
    <row r="7290" spans="1:15" x14ac:dyDescent="0.35">
      <c r="A7290" t="s">
        <v>331</v>
      </c>
      <c r="B7290" t="s">
        <v>29</v>
      </c>
      <c r="C7290">
        <v>1303</v>
      </c>
      <c r="D7290" t="s">
        <v>36</v>
      </c>
      <c r="E7290">
        <v>708</v>
      </c>
      <c r="F7290">
        <v>304</v>
      </c>
      <c r="G7290">
        <v>404</v>
      </c>
      <c r="H7290">
        <v>1</v>
      </c>
      <c r="I7290">
        <v>707</v>
      </c>
      <c r="J7290">
        <v>659</v>
      </c>
      <c r="K7290">
        <v>708</v>
      </c>
      <c r="L7290" s="4">
        <v>11</v>
      </c>
      <c r="M7290" s="1">
        <v>0.2339</v>
      </c>
      <c r="N7290">
        <f>טבלה1[[#This Row],[סה"כ דורשי עבודה]]/טבלה1[[#This Row],[שיעור אבטלה מוערך ביישוב]]</f>
        <v>3026.9345874305259</v>
      </c>
      <c r="O7290" s="4"/>
    </row>
    <row r="7291" spans="1:15" x14ac:dyDescent="0.35">
      <c r="A7291" t="s">
        <v>332</v>
      </c>
      <c r="B7291" t="s">
        <v>29</v>
      </c>
      <c r="C7291">
        <v>1303</v>
      </c>
      <c r="D7291" t="s">
        <v>36</v>
      </c>
      <c r="E7291">
        <v>729</v>
      </c>
      <c r="F7291">
        <v>324</v>
      </c>
      <c r="G7291">
        <v>405</v>
      </c>
      <c r="H7291">
        <v>1</v>
      </c>
      <c r="I7291">
        <v>728</v>
      </c>
      <c r="J7291">
        <v>671</v>
      </c>
      <c r="K7291">
        <v>729</v>
      </c>
      <c r="L7291" s="4">
        <v>16</v>
      </c>
      <c r="M7291" s="1">
        <v>0.2392</v>
      </c>
      <c r="N7291">
        <f>טבלה1[[#This Row],[סה"כ דורשי עבודה]]/טבלה1[[#This Row],[שיעור אבטלה מוערך ביישוב]]</f>
        <v>3047.6588628762543</v>
      </c>
      <c r="O7291" s="4"/>
    </row>
    <row r="7292" spans="1:15" x14ac:dyDescent="0.35">
      <c r="A7292" t="s">
        <v>333</v>
      </c>
      <c r="B7292" t="s">
        <v>29</v>
      </c>
      <c r="C7292">
        <v>1303</v>
      </c>
      <c r="D7292" t="s">
        <v>36</v>
      </c>
      <c r="E7292">
        <v>725</v>
      </c>
      <c r="F7292">
        <v>321</v>
      </c>
      <c r="G7292">
        <v>404</v>
      </c>
      <c r="H7292">
        <v>1</v>
      </c>
      <c r="I7292">
        <v>724</v>
      </c>
      <c r="J7292">
        <v>668</v>
      </c>
      <c r="K7292">
        <v>725</v>
      </c>
      <c r="L7292" s="4">
        <v>12</v>
      </c>
      <c r="M7292" s="1">
        <v>0.2382</v>
      </c>
      <c r="N7292">
        <f>טבלה1[[#This Row],[סה"כ דורשי עבודה]]/טבלה1[[#This Row],[שיעור אבטלה מוערך ביישוב]]</f>
        <v>3043.660789252729</v>
      </c>
      <c r="O7292" s="4"/>
    </row>
    <row r="7293" spans="1:15" x14ac:dyDescent="0.35">
      <c r="A7293" t="s">
        <v>334</v>
      </c>
      <c r="B7293" t="s">
        <v>29</v>
      </c>
      <c r="C7293">
        <v>1303</v>
      </c>
      <c r="D7293" t="s">
        <v>36</v>
      </c>
      <c r="E7293">
        <v>724</v>
      </c>
      <c r="F7293">
        <v>319</v>
      </c>
      <c r="G7293">
        <v>405</v>
      </c>
      <c r="H7293">
        <v>1</v>
      </c>
      <c r="I7293">
        <v>723</v>
      </c>
      <c r="J7293">
        <v>669</v>
      </c>
      <c r="K7293">
        <v>724</v>
      </c>
      <c r="L7293" s="4">
        <v>17</v>
      </c>
      <c r="M7293" s="1">
        <v>0.2379</v>
      </c>
      <c r="N7293">
        <f>טבלה1[[#This Row],[סה"כ דורשי עבודה]]/טבלה1[[#This Row],[שיעור אבטלה מוערך ביישוב]]</f>
        <v>3043.2955023118957</v>
      </c>
      <c r="O7293" s="4"/>
    </row>
    <row r="7294" spans="1:15" x14ac:dyDescent="0.35">
      <c r="A7294" t="s">
        <v>335</v>
      </c>
      <c r="B7294" t="s">
        <v>29</v>
      </c>
      <c r="C7294">
        <v>1303</v>
      </c>
      <c r="D7294" t="s">
        <v>36</v>
      </c>
      <c r="E7294">
        <v>735</v>
      </c>
      <c r="F7294">
        <v>321</v>
      </c>
      <c r="G7294">
        <v>414</v>
      </c>
      <c r="H7294">
        <v>1</v>
      </c>
      <c r="I7294">
        <v>734</v>
      </c>
      <c r="J7294">
        <v>684</v>
      </c>
      <c r="K7294">
        <v>735</v>
      </c>
      <c r="L7294" s="4">
        <v>20</v>
      </c>
      <c r="M7294" s="1">
        <v>0.2407</v>
      </c>
      <c r="N7294">
        <f>טבלה1[[#This Row],[סה"כ דורשי עבודה]]/טבלה1[[#This Row],[שיעור אבטלה מוערך ביישוב]]</f>
        <v>3053.5936850851681</v>
      </c>
      <c r="O7294" s="4"/>
    </row>
    <row r="7295" spans="1:15" x14ac:dyDescent="0.35">
      <c r="A7295" t="s">
        <v>336</v>
      </c>
      <c r="B7295" t="s">
        <v>29</v>
      </c>
      <c r="C7295">
        <v>1303</v>
      </c>
      <c r="D7295" t="s">
        <v>36</v>
      </c>
      <c r="E7295">
        <v>724</v>
      </c>
      <c r="F7295">
        <v>313</v>
      </c>
      <c r="G7295">
        <v>411</v>
      </c>
      <c r="H7295">
        <v>1</v>
      </c>
      <c r="I7295">
        <v>723</v>
      </c>
      <c r="J7295">
        <v>669</v>
      </c>
      <c r="K7295">
        <v>724</v>
      </c>
      <c r="L7295" s="4">
        <v>12</v>
      </c>
      <c r="M7295" s="1">
        <v>0.2379</v>
      </c>
      <c r="N7295">
        <f>טבלה1[[#This Row],[סה"כ דורשי עבודה]]/טבלה1[[#This Row],[שיעור אבטלה מוערך ביישוב]]</f>
        <v>3043.2955023118957</v>
      </c>
      <c r="O7295" s="4"/>
    </row>
    <row r="7296" spans="1:15" x14ac:dyDescent="0.35">
      <c r="A7296" t="s">
        <v>337</v>
      </c>
      <c r="B7296" t="s">
        <v>29</v>
      </c>
      <c r="C7296">
        <v>1303</v>
      </c>
      <c r="D7296" t="s">
        <v>36</v>
      </c>
      <c r="E7296">
        <v>713</v>
      </c>
      <c r="F7296">
        <v>306</v>
      </c>
      <c r="G7296">
        <v>407</v>
      </c>
      <c r="H7296">
        <v>1</v>
      </c>
      <c r="I7296">
        <v>712</v>
      </c>
      <c r="J7296">
        <v>665</v>
      </c>
      <c r="K7296">
        <v>713</v>
      </c>
      <c r="L7296" s="4">
        <v>9</v>
      </c>
      <c r="M7296" s="1">
        <v>0.23519999999999999</v>
      </c>
      <c r="N7296">
        <f>טבלה1[[#This Row],[סה"כ דורשי עבודה]]/טבלה1[[#This Row],[שיעור אבטלה מוערך ביישוב]]</f>
        <v>3031.4625850340135</v>
      </c>
      <c r="O7296" s="4"/>
    </row>
    <row r="7297" spans="1:15" x14ac:dyDescent="0.35">
      <c r="A7297" t="s">
        <v>338</v>
      </c>
      <c r="B7297" t="s">
        <v>29</v>
      </c>
      <c r="C7297">
        <v>1303</v>
      </c>
      <c r="D7297" t="s">
        <v>36</v>
      </c>
      <c r="E7297">
        <v>711</v>
      </c>
      <c r="F7297">
        <v>307</v>
      </c>
      <c r="G7297">
        <v>404</v>
      </c>
      <c r="H7297">
        <v>0</v>
      </c>
      <c r="I7297">
        <v>711</v>
      </c>
      <c r="J7297">
        <v>662</v>
      </c>
      <c r="K7297">
        <v>711</v>
      </c>
      <c r="L7297" s="4">
        <v>5</v>
      </c>
      <c r="M7297" s="1">
        <v>0.23469999999999999</v>
      </c>
      <c r="N7297">
        <f>טבלה1[[#This Row],[סה"כ דורשי עבודה]]/טבלה1[[#This Row],[שיעור אבטלה מוערך ביישוב]]</f>
        <v>3029.3992330634856</v>
      </c>
      <c r="O7297" s="4"/>
    </row>
    <row r="7298" spans="1:15" x14ac:dyDescent="0.35">
      <c r="A7298" t="s">
        <v>339</v>
      </c>
      <c r="B7298" t="s">
        <v>29</v>
      </c>
      <c r="C7298">
        <v>1303</v>
      </c>
      <c r="D7298" t="s">
        <v>36</v>
      </c>
      <c r="E7298">
        <v>711</v>
      </c>
      <c r="F7298">
        <v>303</v>
      </c>
      <c r="G7298">
        <v>408</v>
      </c>
      <c r="H7298">
        <v>0</v>
      </c>
      <c r="I7298">
        <v>711</v>
      </c>
      <c r="J7298">
        <v>668</v>
      </c>
      <c r="K7298">
        <v>710</v>
      </c>
      <c r="L7298" s="4">
        <v>4</v>
      </c>
      <c r="M7298" s="1">
        <v>0.2344</v>
      </c>
      <c r="N7298">
        <f>טבלה1[[#This Row],[סה"כ דורשי עבודה]]/טבלה1[[#This Row],[שיעור אבטלה מוערך ביישוב]]</f>
        <v>3033.2764505119453</v>
      </c>
      <c r="O7298" s="4"/>
    </row>
    <row r="7299" spans="1:15" x14ac:dyDescent="0.35">
      <c r="A7299" t="s">
        <v>261</v>
      </c>
      <c r="B7299" t="s">
        <v>29</v>
      </c>
      <c r="C7299">
        <v>1303</v>
      </c>
      <c r="D7299" t="s">
        <v>36</v>
      </c>
      <c r="E7299">
        <v>715</v>
      </c>
      <c r="F7299">
        <v>308</v>
      </c>
      <c r="G7299">
        <v>407</v>
      </c>
      <c r="H7299">
        <v>0</v>
      </c>
      <c r="I7299">
        <v>715</v>
      </c>
      <c r="J7299">
        <v>664</v>
      </c>
      <c r="K7299">
        <v>714</v>
      </c>
      <c r="L7299" s="4">
        <v>15</v>
      </c>
      <c r="M7299" s="1">
        <v>0.2354</v>
      </c>
      <c r="N7299">
        <f>טבלה1[[#This Row],[סה"כ דורשי עבודה]]/טבלה1[[#This Row],[שיעור אבטלה מוערך ביישוב]]</f>
        <v>3037.3831775700933</v>
      </c>
      <c r="O7299" s="4"/>
    </row>
    <row r="7300" spans="1:15" x14ac:dyDescent="0.35">
      <c r="A7300" t="s">
        <v>262</v>
      </c>
      <c r="B7300" t="s">
        <v>29</v>
      </c>
      <c r="C7300">
        <v>1303</v>
      </c>
      <c r="D7300" t="s">
        <v>36</v>
      </c>
      <c r="E7300">
        <v>747</v>
      </c>
      <c r="F7300">
        <v>322</v>
      </c>
      <c r="G7300">
        <v>425</v>
      </c>
      <c r="H7300">
        <v>0</v>
      </c>
      <c r="I7300">
        <v>747</v>
      </c>
      <c r="J7300">
        <v>677</v>
      </c>
      <c r="K7300">
        <v>746</v>
      </c>
      <c r="L7300" s="4">
        <v>17</v>
      </c>
      <c r="M7300" s="1">
        <v>0.24340000000000001</v>
      </c>
      <c r="N7300">
        <f>טבלה1[[#This Row],[סה"כ דורשי עבודה]]/טבלה1[[#This Row],[שיעור אבטלה מוערך ביישוב]]</f>
        <v>3069.0221857025472</v>
      </c>
      <c r="O7300" s="4"/>
    </row>
    <row r="7301" spans="1:15" x14ac:dyDescent="0.35">
      <c r="A7301" t="s">
        <v>263</v>
      </c>
      <c r="B7301" t="s">
        <v>29</v>
      </c>
      <c r="C7301">
        <v>1303</v>
      </c>
      <c r="D7301" t="s">
        <v>36</v>
      </c>
      <c r="E7301">
        <v>734</v>
      </c>
      <c r="F7301">
        <v>310</v>
      </c>
      <c r="G7301">
        <v>424</v>
      </c>
      <c r="H7301">
        <v>0</v>
      </c>
      <c r="I7301">
        <v>734</v>
      </c>
      <c r="J7301">
        <v>677</v>
      </c>
      <c r="K7301">
        <v>733</v>
      </c>
      <c r="L7301" s="4">
        <v>9</v>
      </c>
      <c r="M7301" s="1">
        <v>0.2402</v>
      </c>
      <c r="N7301">
        <f>טבלה1[[#This Row],[סה"כ דורשי עבודה]]/טבלה1[[#This Row],[שיעור אבטלה מוערך ביישוב]]</f>
        <v>3055.7868442964195</v>
      </c>
      <c r="O7301" s="4"/>
    </row>
    <row r="7302" spans="1:15" x14ac:dyDescent="0.35">
      <c r="A7302" t="s">
        <v>264</v>
      </c>
      <c r="B7302" t="s">
        <v>29</v>
      </c>
      <c r="C7302">
        <v>1303</v>
      </c>
      <c r="D7302" t="s">
        <v>36</v>
      </c>
      <c r="E7302">
        <v>736</v>
      </c>
      <c r="F7302">
        <v>312</v>
      </c>
      <c r="G7302">
        <v>424</v>
      </c>
      <c r="H7302">
        <v>1</v>
      </c>
      <c r="I7302">
        <v>735</v>
      </c>
      <c r="J7302">
        <v>680</v>
      </c>
      <c r="K7302">
        <v>735</v>
      </c>
      <c r="L7302" s="4">
        <v>14</v>
      </c>
      <c r="M7302" s="1">
        <v>0.2407</v>
      </c>
      <c r="N7302">
        <f>טבלה1[[#This Row],[סה"כ דורשי עבודה]]/טבלה1[[#This Row],[שיעור אבטלה מוערך ביישוב]]</f>
        <v>3057.7482343165766</v>
      </c>
      <c r="O7302" s="4"/>
    </row>
    <row r="7303" spans="1:15" x14ac:dyDescent="0.35">
      <c r="A7303" t="s">
        <v>265</v>
      </c>
      <c r="B7303" t="s">
        <v>29</v>
      </c>
      <c r="C7303">
        <v>1303</v>
      </c>
      <c r="D7303" t="s">
        <v>36</v>
      </c>
      <c r="E7303">
        <v>727</v>
      </c>
      <c r="F7303">
        <v>308</v>
      </c>
      <c r="G7303">
        <v>419</v>
      </c>
      <c r="H7303">
        <v>1</v>
      </c>
      <c r="I7303">
        <v>726</v>
      </c>
      <c r="J7303">
        <v>677</v>
      </c>
      <c r="K7303">
        <v>726</v>
      </c>
      <c r="L7303" s="4">
        <v>12</v>
      </c>
      <c r="M7303" s="1">
        <v>0.2384</v>
      </c>
      <c r="N7303">
        <f>טבלה1[[#This Row],[סה"כ דורשי עבודה]]/טבלה1[[#This Row],[שיעור אבטלה מוערך ביישוב]]</f>
        <v>3049.4966442953018</v>
      </c>
      <c r="O7303" s="4"/>
    </row>
    <row r="7304" spans="1:15" x14ac:dyDescent="0.35">
      <c r="A7304" t="s">
        <v>266</v>
      </c>
      <c r="B7304" t="s">
        <v>29</v>
      </c>
      <c r="C7304">
        <v>1303</v>
      </c>
      <c r="D7304" t="s">
        <v>36</v>
      </c>
      <c r="E7304">
        <v>717</v>
      </c>
      <c r="F7304">
        <v>302</v>
      </c>
      <c r="G7304">
        <v>415</v>
      </c>
      <c r="H7304">
        <v>1</v>
      </c>
      <c r="I7304">
        <v>716</v>
      </c>
      <c r="J7304">
        <v>669</v>
      </c>
      <c r="K7304">
        <v>717</v>
      </c>
      <c r="L7304" s="4">
        <v>14</v>
      </c>
      <c r="M7304" s="1">
        <v>0.23619999999999999</v>
      </c>
      <c r="N7304">
        <f>טבלה1[[#This Row],[סה"כ דורשי עבודה]]/טבלה1[[#This Row],[שיעור אבטלה מוערך ביישוב]]</f>
        <v>3035.563082133785</v>
      </c>
      <c r="O7304" s="4"/>
    </row>
    <row r="7305" spans="1:15" x14ac:dyDescent="0.35">
      <c r="A7305" t="s">
        <v>267</v>
      </c>
      <c r="B7305" t="s">
        <v>29</v>
      </c>
      <c r="C7305">
        <v>1303</v>
      </c>
      <c r="D7305" t="s">
        <v>36</v>
      </c>
      <c r="E7305">
        <v>724</v>
      </c>
      <c r="F7305">
        <v>308</v>
      </c>
      <c r="G7305">
        <v>416</v>
      </c>
      <c r="H7305">
        <v>3</v>
      </c>
      <c r="I7305">
        <v>721</v>
      </c>
      <c r="J7305">
        <v>673</v>
      </c>
      <c r="K7305">
        <v>724</v>
      </c>
      <c r="L7305" s="4">
        <v>8</v>
      </c>
      <c r="M7305" s="1">
        <v>0.2379</v>
      </c>
      <c r="N7305">
        <f>טבלה1[[#This Row],[סה"כ דורשי עבודה]]/טבלה1[[#This Row],[שיעור אבטלה מוערך ביישוב]]</f>
        <v>3043.2955023118957</v>
      </c>
      <c r="O7305" s="4"/>
    </row>
    <row r="7306" spans="1:15" x14ac:dyDescent="0.35">
      <c r="A7306" t="s">
        <v>268</v>
      </c>
      <c r="B7306" t="s">
        <v>29</v>
      </c>
      <c r="C7306">
        <v>1303</v>
      </c>
      <c r="D7306" t="s">
        <v>36</v>
      </c>
      <c r="E7306">
        <v>742</v>
      </c>
      <c r="F7306">
        <v>322</v>
      </c>
      <c r="G7306">
        <v>420</v>
      </c>
      <c r="H7306">
        <v>3</v>
      </c>
      <c r="I7306">
        <v>739</v>
      </c>
      <c r="J7306">
        <v>686</v>
      </c>
      <c r="K7306">
        <v>742</v>
      </c>
      <c r="L7306" s="4">
        <v>11</v>
      </c>
      <c r="M7306" s="1">
        <v>0.20799999999999999</v>
      </c>
      <c r="N7306">
        <f>טבלה1[[#This Row],[סה"כ דורשי עבודה]]/טבלה1[[#This Row],[שיעור אבטלה מוערך ביישוב]]</f>
        <v>3567.3076923076924</v>
      </c>
      <c r="O7306" s="4"/>
    </row>
    <row r="7307" spans="1:15" x14ac:dyDescent="0.35">
      <c r="A7307" t="s">
        <v>269</v>
      </c>
      <c r="B7307" t="s">
        <v>29</v>
      </c>
      <c r="C7307">
        <v>1303</v>
      </c>
      <c r="D7307" t="s">
        <v>36</v>
      </c>
      <c r="E7307">
        <v>725</v>
      </c>
      <c r="F7307">
        <v>300</v>
      </c>
      <c r="G7307">
        <v>425</v>
      </c>
      <c r="H7307">
        <v>3</v>
      </c>
      <c r="I7307">
        <v>722</v>
      </c>
      <c r="J7307">
        <v>672</v>
      </c>
      <c r="K7307">
        <v>725</v>
      </c>
      <c r="L7307" s="4">
        <v>8</v>
      </c>
      <c r="M7307" s="1">
        <v>0.20419999999999999</v>
      </c>
      <c r="N7307">
        <f>טבלה1[[#This Row],[סה"כ דורשי עבודה]]/טבלה1[[#This Row],[שיעור אבטלה מוערך ביישוב]]</f>
        <v>3550.4407443682667</v>
      </c>
      <c r="O7307" s="4"/>
    </row>
    <row r="7308" spans="1:15" x14ac:dyDescent="0.35">
      <c r="A7308" t="s">
        <v>270</v>
      </c>
      <c r="B7308" t="s">
        <v>29</v>
      </c>
      <c r="C7308">
        <v>1303</v>
      </c>
      <c r="D7308" t="s">
        <v>36</v>
      </c>
      <c r="E7308">
        <v>729</v>
      </c>
      <c r="F7308">
        <v>302</v>
      </c>
      <c r="G7308">
        <v>427</v>
      </c>
      <c r="H7308">
        <v>3</v>
      </c>
      <c r="I7308">
        <v>726</v>
      </c>
      <c r="J7308">
        <v>679</v>
      </c>
      <c r="K7308">
        <v>729</v>
      </c>
      <c r="L7308" s="4">
        <v>14</v>
      </c>
      <c r="M7308" s="1">
        <v>0.2051</v>
      </c>
      <c r="N7308">
        <f>טבלה1[[#This Row],[סה"כ דורשי עבודה]]/טבלה1[[#This Row],[שיעור אבטלה מוערך ביישוב]]</f>
        <v>3554.3637250121892</v>
      </c>
      <c r="O7308" s="4"/>
    </row>
    <row r="7309" spans="1:15" x14ac:dyDescent="0.35">
      <c r="A7309" t="s">
        <v>271</v>
      </c>
      <c r="B7309" t="s">
        <v>29</v>
      </c>
      <c r="C7309">
        <v>1303</v>
      </c>
      <c r="D7309" t="s">
        <v>36</v>
      </c>
      <c r="E7309">
        <v>726</v>
      </c>
      <c r="F7309">
        <v>294</v>
      </c>
      <c r="G7309">
        <v>432</v>
      </c>
      <c r="H7309">
        <v>2</v>
      </c>
      <c r="I7309">
        <v>724</v>
      </c>
      <c r="J7309">
        <v>687</v>
      </c>
      <c r="K7309">
        <v>724</v>
      </c>
      <c r="L7309" s="4">
        <v>7</v>
      </c>
      <c r="M7309" s="1">
        <v>0.2039</v>
      </c>
      <c r="N7309">
        <f>טבלה1[[#This Row],[סה"כ דורשי עבודה]]/טבלה1[[#This Row],[שיעור אבטלה מוערך ביישוב]]</f>
        <v>3560.5689063266309</v>
      </c>
      <c r="O7309" s="4"/>
    </row>
    <row r="7310" spans="1:15" x14ac:dyDescent="0.35">
      <c r="A7310" t="s">
        <v>272</v>
      </c>
      <c r="B7310" t="s">
        <v>29</v>
      </c>
      <c r="C7310">
        <v>1303</v>
      </c>
      <c r="D7310" t="s">
        <v>36</v>
      </c>
      <c r="E7310">
        <v>745</v>
      </c>
      <c r="F7310">
        <v>310</v>
      </c>
      <c r="G7310">
        <v>435</v>
      </c>
      <c r="H7310">
        <v>3</v>
      </c>
      <c r="I7310">
        <v>742</v>
      </c>
      <c r="J7310">
        <v>694</v>
      </c>
      <c r="K7310">
        <v>743</v>
      </c>
      <c r="L7310" s="4">
        <v>9</v>
      </c>
      <c r="M7310" s="1">
        <v>0.2082</v>
      </c>
      <c r="N7310">
        <f>טבלה1[[#This Row],[סה"כ דורשי עבודה]]/טבלה1[[#This Row],[שיעור אבטלה מוערך ביישוב]]</f>
        <v>3578.2901056676274</v>
      </c>
      <c r="O7310" s="4"/>
    </row>
    <row r="7311" spans="1:15" x14ac:dyDescent="0.35">
      <c r="A7311" t="s">
        <v>273</v>
      </c>
      <c r="B7311" t="s">
        <v>29</v>
      </c>
      <c r="C7311">
        <v>1303</v>
      </c>
      <c r="D7311" t="s">
        <v>36</v>
      </c>
      <c r="E7311">
        <v>735</v>
      </c>
      <c r="F7311">
        <v>309</v>
      </c>
      <c r="G7311">
        <v>426</v>
      </c>
      <c r="H7311">
        <v>2</v>
      </c>
      <c r="I7311">
        <v>733</v>
      </c>
      <c r="J7311">
        <v>686</v>
      </c>
      <c r="K7311">
        <v>735</v>
      </c>
      <c r="L7311" s="4">
        <v>15</v>
      </c>
      <c r="M7311" s="1">
        <v>0.2064</v>
      </c>
      <c r="N7311">
        <f>טבלה1[[#This Row],[סה"כ דורשי עבודה]]/טבלה1[[#This Row],[שיעור אבטלה מוערך ביישוב]]</f>
        <v>3561.046511627907</v>
      </c>
      <c r="O7311" s="4"/>
    </row>
    <row r="7312" spans="1:15" x14ac:dyDescent="0.35">
      <c r="A7312" t="s">
        <v>274</v>
      </c>
      <c r="B7312" t="s">
        <v>29</v>
      </c>
      <c r="C7312">
        <v>1303</v>
      </c>
      <c r="D7312" t="s">
        <v>36</v>
      </c>
      <c r="E7312">
        <v>749</v>
      </c>
      <c r="F7312">
        <v>312</v>
      </c>
      <c r="G7312">
        <v>437</v>
      </c>
      <c r="H7312">
        <v>1</v>
      </c>
      <c r="I7312">
        <v>748</v>
      </c>
      <c r="J7312">
        <v>692</v>
      </c>
      <c r="K7312">
        <v>749</v>
      </c>
      <c r="L7312" s="4">
        <v>12</v>
      </c>
      <c r="M7312" s="1">
        <v>0.20949999999999999</v>
      </c>
      <c r="N7312">
        <f>טבלה1[[#This Row],[סה"כ דורשי עבודה]]/טבלה1[[#This Row],[שיעור אבטלה מוערך ביישוב]]</f>
        <v>3575.1789976133655</v>
      </c>
      <c r="O7312" s="4"/>
    </row>
    <row r="7313" spans="1:15" x14ac:dyDescent="0.35">
      <c r="A7313" t="s">
        <v>275</v>
      </c>
      <c r="B7313" t="s">
        <v>29</v>
      </c>
      <c r="C7313">
        <v>1303</v>
      </c>
      <c r="D7313" t="s">
        <v>36</v>
      </c>
      <c r="E7313">
        <v>744</v>
      </c>
      <c r="F7313">
        <v>310</v>
      </c>
      <c r="G7313">
        <v>434</v>
      </c>
      <c r="H7313">
        <v>1</v>
      </c>
      <c r="I7313">
        <v>743</v>
      </c>
      <c r="J7313">
        <v>689</v>
      </c>
      <c r="K7313">
        <v>744</v>
      </c>
      <c r="L7313" s="4">
        <v>11</v>
      </c>
      <c r="M7313" s="1">
        <v>0.2084</v>
      </c>
      <c r="N7313">
        <f>טבלה1[[#This Row],[סה"כ דורשי עבודה]]/טבלה1[[#This Row],[שיעור אבטלה מוערך ביישוב]]</f>
        <v>3570.0575815738962</v>
      </c>
      <c r="O7313" s="4"/>
    </row>
    <row r="7314" spans="1:15" x14ac:dyDescent="0.35">
      <c r="A7314" t="s">
        <v>276</v>
      </c>
      <c r="B7314" t="s">
        <v>29</v>
      </c>
      <c r="C7314">
        <v>1303</v>
      </c>
      <c r="D7314" t="s">
        <v>36</v>
      </c>
      <c r="E7314">
        <v>737</v>
      </c>
      <c r="F7314">
        <v>313</v>
      </c>
      <c r="G7314">
        <v>424</v>
      </c>
      <c r="H7314">
        <v>0</v>
      </c>
      <c r="I7314">
        <v>737</v>
      </c>
      <c r="J7314">
        <v>681</v>
      </c>
      <c r="K7314">
        <v>737</v>
      </c>
      <c r="L7314" s="4">
        <v>3</v>
      </c>
      <c r="M7314" s="1">
        <v>0.20680000000000001</v>
      </c>
      <c r="N7314">
        <f>טבלה1[[#This Row],[סה"כ דורשי עבודה]]/טבלה1[[#This Row],[שיעור אבטלה מוערך ביישוב]]</f>
        <v>3563.8297872340422</v>
      </c>
      <c r="O7314" s="4"/>
    </row>
    <row r="7315" spans="1:15" x14ac:dyDescent="0.35">
      <c r="A7315" t="s">
        <v>277</v>
      </c>
      <c r="B7315" t="s">
        <v>29</v>
      </c>
      <c r="C7315">
        <v>1303</v>
      </c>
      <c r="D7315" t="s">
        <v>36</v>
      </c>
      <c r="E7315">
        <v>734</v>
      </c>
      <c r="F7315">
        <v>306</v>
      </c>
      <c r="G7315">
        <v>428</v>
      </c>
      <c r="H7315">
        <v>0</v>
      </c>
      <c r="I7315">
        <v>734</v>
      </c>
      <c r="J7315">
        <v>683</v>
      </c>
      <c r="K7315">
        <v>734</v>
      </c>
      <c r="L7315" s="4">
        <v>5</v>
      </c>
      <c r="M7315" s="1">
        <v>0.20619999999999999</v>
      </c>
      <c r="N7315">
        <f>טבלה1[[#This Row],[סה"כ דורשי עבודה]]/טבלה1[[#This Row],[שיעור אבטלה מוערך ביישוב]]</f>
        <v>3559.6508244422889</v>
      </c>
      <c r="O7315" s="4"/>
    </row>
    <row r="7316" spans="1:15" x14ac:dyDescent="0.35">
      <c r="A7316" t="s">
        <v>278</v>
      </c>
      <c r="B7316" t="s">
        <v>29</v>
      </c>
      <c r="C7316">
        <v>1303</v>
      </c>
      <c r="D7316" t="s">
        <v>36</v>
      </c>
      <c r="E7316">
        <v>748</v>
      </c>
      <c r="F7316">
        <v>317</v>
      </c>
      <c r="G7316">
        <v>431</v>
      </c>
      <c r="H7316">
        <v>1</v>
      </c>
      <c r="I7316">
        <v>747</v>
      </c>
      <c r="J7316">
        <v>696</v>
      </c>
      <c r="K7316">
        <v>748</v>
      </c>
      <c r="L7316" s="4">
        <v>2</v>
      </c>
      <c r="M7316" s="1">
        <v>0.20930000000000001</v>
      </c>
      <c r="N7316">
        <f>טבלה1[[#This Row],[סה"כ דורשי עבודה]]/טבלה1[[#This Row],[שיעור אבטלה מוערך ביישוב]]</f>
        <v>3573.8174868609649</v>
      </c>
      <c r="O7316" s="4"/>
    </row>
    <row r="7317" spans="1:15" x14ac:dyDescent="0.35">
      <c r="A7317" t="s">
        <v>279</v>
      </c>
      <c r="B7317" t="s">
        <v>29</v>
      </c>
      <c r="C7317">
        <v>1303</v>
      </c>
      <c r="D7317" t="s">
        <v>36</v>
      </c>
      <c r="E7317">
        <v>779</v>
      </c>
      <c r="F7317">
        <v>322</v>
      </c>
      <c r="G7317">
        <v>457</v>
      </c>
      <c r="H7317">
        <v>1</v>
      </c>
      <c r="I7317">
        <v>778</v>
      </c>
      <c r="J7317">
        <v>713</v>
      </c>
      <c r="K7317">
        <v>779</v>
      </c>
      <c r="L7317" s="4">
        <v>1</v>
      </c>
      <c r="M7317" s="1">
        <v>0.21609999999999999</v>
      </c>
      <c r="N7317">
        <f>טבלה1[[#This Row],[סה"כ דורשי עבודה]]/טבלה1[[#This Row],[שיעור אבטלה מוערך ביישוב]]</f>
        <v>3604.8125867653866</v>
      </c>
      <c r="O7317" s="4"/>
    </row>
    <row r="7318" spans="1:15" x14ac:dyDescent="0.35">
      <c r="A7318" t="s">
        <v>11</v>
      </c>
      <c r="B7318" t="s">
        <v>29</v>
      </c>
      <c r="C7318">
        <v>1303</v>
      </c>
      <c r="D7318" t="s">
        <v>36</v>
      </c>
      <c r="E7318">
        <v>788</v>
      </c>
      <c r="F7318">
        <v>341</v>
      </c>
      <c r="G7318">
        <v>447</v>
      </c>
      <c r="H7318">
        <v>2</v>
      </c>
      <c r="I7318">
        <v>786</v>
      </c>
      <c r="J7318">
        <v>721</v>
      </c>
      <c r="K7318">
        <v>787</v>
      </c>
      <c r="L7318" s="4">
        <v>2</v>
      </c>
      <c r="M7318" s="1">
        <v>0.20319999999999999</v>
      </c>
      <c r="N7318">
        <f>טבלה1[[#This Row],[סה"כ דורשי עבודה]]/טבלה1[[#This Row],[שיעור אבטלה מוערך ביישוב]]</f>
        <v>3877.9527559055118</v>
      </c>
      <c r="O7318" s="4"/>
    </row>
    <row r="7319" spans="1:15" x14ac:dyDescent="0.35">
      <c r="A7319" t="s">
        <v>212</v>
      </c>
      <c r="B7319" t="s">
        <v>29</v>
      </c>
      <c r="C7319">
        <v>1303</v>
      </c>
      <c r="D7319" t="s">
        <v>36</v>
      </c>
      <c r="E7319">
        <v>775</v>
      </c>
      <c r="F7319">
        <v>329</v>
      </c>
      <c r="G7319">
        <v>446</v>
      </c>
      <c r="H7319">
        <v>1</v>
      </c>
      <c r="I7319">
        <v>774</v>
      </c>
      <c r="J7319">
        <v>718</v>
      </c>
      <c r="K7319">
        <v>774</v>
      </c>
      <c r="L7319" s="4">
        <v>0</v>
      </c>
      <c r="M7319" s="1">
        <v>0.20050000000000001</v>
      </c>
      <c r="N7319">
        <f>טבלה1[[#This Row],[סה"כ דורשי עבודה]]/טבלה1[[#This Row],[שיעור אבטלה מוערך ביישוב]]</f>
        <v>3865.3366583541147</v>
      </c>
      <c r="O7319" s="4"/>
    </row>
    <row r="7320" spans="1:15" x14ac:dyDescent="0.35">
      <c r="A7320" t="s">
        <v>213</v>
      </c>
      <c r="B7320" t="s">
        <v>29</v>
      </c>
      <c r="C7320">
        <v>1303</v>
      </c>
      <c r="D7320" t="s">
        <v>36</v>
      </c>
      <c r="E7320">
        <v>761</v>
      </c>
      <c r="F7320">
        <v>319</v>
      </c>
      <c r="G7320">
        <v>442</v>
      </c>
      <c r="H7320">
        <v>1</v>
      </c>
      <c r="I7320">
        <v>760</v>
      </c>
      <c r="J7320">
        <v>711</v>
      </c>
      <c r="K7320">
        <v>761</v>
      </c>
      <c r="L7320" s="4">
        <v>0</v>
      </c>
      <c r="M7320" s="1">
        <v>0.1978</v>
      </c>
      <c r="N7320">
        <f>טבלה1[[#This Row],[סה"כ דורשי עבודה]]/טבלה1[[#This Row],[שיעור אבטלה מוערך ביישוב]]</f>
        <v>3847.3205257836198</v>
      </c>
      <c r="O7320" s="4"/>
    </row>
    <row r="7321" spans="1:15" x14ac:dyDescent="0.35">
      <c r="A7321" t="s">
        <v>214</v>
      </c>
      <c r="B7321" t="s">
        <v>29</v>
      </c>
      <c r="C7321">
        <v>1303</v>
      </c>
      <c r="D7321" t="s">
        <v>36</v>
      </c>
      <c r="E7321">
        <v>774</v>
      </c>
      <c r="F7321">
        <v>321</v>
      </c>
      <c r="G7321">
        <v>453</v>
      </c>
      <c r="H7321">
        <v>1</v>
      </c>
      <c r="I7321">
        <v>773</v>
      </c>
      <c r="J7321">
        <v>722</v>
      </c>
      <c r="K7321">
        <v>773</v>
      </c>
      <c r="L7321" s="4">
        <v>1</v>
      </c>
      <c r="M7321" s="1">
        <v>0.20030000000000001</v>
      </c>
      <c r="N7321">
        <f>טבלה1[[#This Row],[סה"כ דורשי עבודה]]/טבלה1[[#This Row],[שיעור אבטלה מוערך ביישוב]]</f>
        <v>3864.2036944583124</v>
      </c>
      <c r="O7321" s="4"/>
    </row>
    <row r="7322" spans="1:15" x14ac:dyDescent="0.35">
      <c r="A7322" t="s">
        <v>215</v>
      </c>
      <c r="B7322" t="s">
        <v>29</v>
      </c>
      <c r="C7322">
        <v>1303</v>
      </c>
      <c r="D7322" t="s">
        <v>36</v>
      </c>
      <c r="E7322">
        <v>787</v>
      </c>
      <c r="F7322">
        <v>321</v>
      </c>
      <c r="G7322">
        <v>466</v>
      </c>
      <c r="H7322">
        <v>1</v>
      </c>
      <c r="I7322">
        <v>786</v>
      </c>
      <c r="J7322">
        <v>732</v>
      </c>
      <c r="K7322">
        <v>784</v>
      </c>
      <c r="L7322" s="4">
        <v>3</v>
      </c>
      <c r="M7322" s="1">
        <v>0.2026</v>
      </c>
      <c r="N7322">
        <f>טבלה1[[#This Row],[סה"כ דורשי עבודה]]/טבלה1[[#This Row],[שיעור אבטלה מוערך ביישוב]]</f>
        <v>3884.5014807502466</v>
      </c>
      <c r="O7322" s="4"/>
    </row>
    <row r="7323" spans="1:15" x14ac:dyDescent="0.35">
      <c r="A7323" t="s">
        <v>216</v>
      </c>
      <c r="B7323" t="s">
        <v>29</v>
      </c>
      <c r="C7323">
        <v>1303</v>
      </c>
      <c r="D7323" t="s">
        <v>36</v>
      </c>
      <c r="E7323">
        <v>797</v>
      </c>
      <c r="F7323">
        <v>340</v>
      </c>
      <c r="G7323">
        <v>457</v>
      </c>
      <c r="H7323">
        <v>2</v>
      </c>
      <c r="I7323">
        <v>795</v>
      </c>
      <c r="J7323">
        <v>735</v>
      </c>
      <c r="K7323">
        <v>795</v>
      </c>
      <c r="L7323" s="4">
        <v>3</v>
      </c>
      <c r="M7323" s="1">
        <v>0.20480000000000001</v>
      </c>
      <c r="N7323">
        <f>טבלה1[[#This Row],[סה"כ דורשי עבודה]]/טבלה1[[#This Row],[שיעור אבטלה מוערך ביישוב]]</f>
        <v>3891.6015625</v>
      </c>
      <c r="O7323" s="4"/>
    </row>
    <row r="7324" spans="1:15" x14ac:dyDescent="0.35">
      <c r="A7324" t="s">
        <v>217</v>
      </c>
      <c r="B7324" t="s">
        <v>29</v>
      </c>
      <c r="C7324">
        <v>1303</v>
      </c>
      <c r="D7324" t="s">
        <v>36</v>
      </c>
      <c r="E7324">
        <v>830</v>
      </c>
      <c r="F7324">
        <v>356</v>
      </c>
      <c r="G7324">
        <v>474</v>
      </c>
      <c r="H7324">
        <v>4</v>
      </c>
      <c r="I7324">
        <v>826</v>
      </c>
      <c r="J7324">
        <v>754</v>
      </c>
      <c r="K7324">
        <v>823</v>
      </c>
      <c r="L7324" s="4">
        <v>1</v>
      </c>
      <c r="M7324" s="1">
        <v>0.21049999999999999</v>
      </c>
      <c r="N7324">
        <f>טבלה1[[#This Row],[סה"כ דורשי עבודה]]/טבלה1[[#This Row],[שיעור אבטלה מוערך ביישוב]]</f>
        <v>3942.992874109264</v>
      </c>
      <c r="O7324" s="4"/>
    </row>
    <row r="7325" spans="1:15" x14ac:dyDescent="0.35">
      <c r="A7325" t="s">
        <v>218</v>
      </c>
      <c r="B7325" t="s">
        <v>29</v>
      </c>
      <c r="C7325">
        <v>1303</v>
      </c>
      <c r="D7325" t="s">
        <v>36</v>
      </c>
      <c r="E7325">
        <v>818</v>
      </c>
      <c r="F7325">
        <v>347</v>
      </c>
      <c r="G7325">
        <v>471</v>
      </c>
      <c r="H7325">
        <v>3</v>
      </c>
      <c r="I7325">
        <v>815</v>
      </c>
      <c r="J7325">
        <v>748</v>
      </c>
      <c r="K7325">
        <v>812</v>
      </c>
      <c r="L7325" s="4">
        <v>4</v>
      </c>
      <c r="M7325" s="1">
        <v>0.20830000000000001</v>
      </c>
      <c r="N7325">
        <f>טבלה1[[#This Row],[סה"כ דורשי עבודה]]/טבלה1[[#This Row],[שיעור אבטלה מוערך ביישוב]]</f>
        <v>3927.0283245319247</v>
      </c>
      <c r="O7325" s="4"/>
    </row>
    <row r="7326" spans="1:15" x14ac:dyDescent="0.35">
      <c r="A7326" t="s">
        <v>219</v>
      </c>
      <c r="B7326" t="s">
        <v>29</v>
      </c>
      <c r="C7326">
        <v>1303</v>
      </c>
      <c r="D7326" t="s">
        <v>36</v>
      </c>
      <c r="E7326">
        <v>796</v>
      </c>
      <c r="F7326">
        <v>333</v>
      </c>
      <c r="G7326">
        <v>463</v>
      </c>
      <c r="H7326">
        <v>1</v>
      </c>
      <c r="I7326">
        <v>795</v>
      </c>
      <c r="J7326">
        <v>726</v>
      </c>
      <c r="K7326">
        <v>789</v>
      </c>
      <c r="L7326" s="4">
        <v>2</v>
      </c>
      <c r="M7326" s="1">
        <v>0.2036</v>
      </c>
      <c r="N7326">
        <f>טבלה1[[#This Row],[סה"כ דורשי עבודה]]/טבלה1[[#This Row],[שיעור אבטלה מוערך ביישוב]]</f>
        <v>3909.6267190569743</v>
      </c>
      <c r="O7326" s="4"/>
    </row>
    <row r="7327" spans="1:15" x14ac:dyDescent="0.35">
      <c r="A7327" t="s">
        <v>220</v>
      </c>
      <c r="B7327" t="s">
        <v>29</v>
      </c>
      <c r="C7327">
        <v>1303</v>
      </c>
      <c r="D7327" t="s">
        <v>36</v>
      </c>
      <c r="E7327">
        <v>812</v>
      </c>
      <c r="F7327">
        <v>348</v>
      </c>
      <c r="G7327">
        <v>464</v>
      </c>
      <c r="H7327">
        <v>1</v>
      </c>
      <c r="I7327">
        <v>811</v>
      </c>
      <c r="J7327">
        <v>749</v>
      </c>
      <c r="K7327">
        <v>802</v>
      </c>
      <c r="L7327" s="4">
        <v>5</v>
      </c>
      <c r="M7327" s="1">
        <v>0.20630000000000001</v>
      </c>
      <c r="N7327">
        <f>טבלה1[[#This Row],[סה"כ דורשי עבודה]]/טבלה1[[#This Row],[שיעור אבטלה מוערך ביישוב]]</f>
        <v>3936.0155113911778</v>
      </c>
      <c r="O7327" s="4"/>
    </row>
    <row r="7328" spans="1:15" x14ac:dyDescent="0.35">
      <c r="A7328" t="s">
        <v>221</v>
      </c>
      <c r="B7328" t="s">
        <v>29</v>
      </c>
      <c r="C7328">
        <v>1303</v>
      </c>
      <c r="D7328" t="s">
        <v>36</v>
      </c>
      <c r="E7328">
        <v>791</v>
      </c>
      <c r="F7328">
        <v>336</v>
      </c>
      <c r="G7328">
        <v>455</v>
      </c>
      <c r="H7328">
        <v>2</v>
      </c>
      <c r="I7328">
        <v>789</v>
      </c>
      <c r="J7328">
        <v>734</v>
      </c>
      <c r="K7328">
        <v>783</v>
      </c>
      <c r="L7328" s="4">
        <v>9</v>
      </c>
      <c r="M7328" s="1">
        <v>0.2024</v>
      </c>
      <c r="N7328">
        <f>טבלה1[[#This Row],[סה"כ דורשי עבודה]]/טבלה1[[#This Row],[שיעור אבטלה מוערך ביישוב]]</f>
        <v>3908.102766798419</v>
      </c>
      <c r="O7328" s="4"/>
    </row>
    <row r="7329" spans="1:15" x14ac:dyDescent="0.35">
      <c r="A7329" t="s">
        <v>222</v>
      </c>
      <c r="B7329" t="s">
        <v>29</v>
      </c>
      <c r="C7329">
        <v>1303</v>
      </c>
      <c r="D7329" t="s">
        <v>36</v>
      </c>
      <c r="E7329">
        <v>816</v>
      </c>
      <c r="F7329">
        <v>361</v>
      </c>
      <c r="G7329">
        <v>455</v>
      </c>
      <c r="H7329">
        <v>4</v>
      </c>
      <c r="I7329">
        <v>812</v>
      </c>
      <c r="J7329">
        <v>750</v>
      </c>
      <c r="K7329">
        <v>808</v>
      </c>
      <c r="L7329" s="4">
        <v>2</v>
      </c>
      <c r="M7329" s="1">
        <v>0.20749999999999999</v>
      </c>
      <c r="N7329">
        <f>טבלה1[[#This Row],[סה"כ דורשי עבודה]]/טבלה1[[#This Row],[שיעור אבטלה מוערך ביישוב]]</f>
        <v>3932.530120481928</v>
      </c>
      <c r="O7329" s="4"/>
    </row>
    <row r="7330" spans="1:15" x14ac:dyDescent="0.35">
      <c r="A7330" t="s">
        <v>223</v>
      </c>
      <c r="B7330" t="s">
        <v>29</v>
      </c>
      <c r="C7330">
        <v>1303</v>
      </c>
      <c r="D7330" t="s">
        <v>36</v>
      </c>
      <c r="E7330">
        <v>820</v>
      </c>
      <c r="F7330">
        <v>358</v>
      </c>
      <c r="G7330">
        <v>462</v>
      </c>
      <c r="H7330">
        <v>3</v>
      </c>
      <c r="I7330">
        <v>817</v>
      </c>
      <c r="J7330">
        <v>749</v>
      </c>
      <c r="K7330">
        <v>810</v>
      </c>
      <c r="L7330" s="4">
        <v>0</v>
      </c>
      <c r="M7330" s="1">
        <v>0.19950000000000001</v>
      </c>
      <c r="N7330">
        <f>טבלה1[[#This Row],[סה"כ דורשי עבודה]]/טבלה1[[#This Row],[שיעור אבטלה מוערך ביישוב]]</f>
        <v>4110.2756892230573</v>
      </c>
      <c r="O7330" s="4"/>
    </row>
    <row r="7331" spans="1:15" x14ac:dyDescent="0.35">
      <c r="A7331" t="s">
        <v>224</v>
      </c>
      <c r="B7331" t="s">
        <v>29</v>
      </c>
      <c r="C7331">
        <v>1303</v>
      </c>
      <c r="D7331" t="s">
        <v>36</v>
      </c>
      <c r="E7331">
        <v>826</v>
      </c>
      <c r="F7331">
        <v>360</v>
      </c>
      <c r="G7331">
        <v>466</v>
      </c>
      <c r="H7331">
        <v>2</v>
      </c>
      <c r="I7331">
        <v>824</v>
      </c>
      <c r="J7331">
        <v>754</v>
      </c>
      <c r="K7331">
        <v>816</v>
      </c>
      <c r="L7331" s="4">
        <v>0</v>
      </c>
      <c r="M7331" s="1">
        <v>0.20069999999999999</v>
      </c>
      <c r="N7331">
        <f>טבלה1[[#This Row],[סה"כ דורשי עבודה]]/טבלה1[[#This Row],[שיעור אבטלה מוערך ביישוב]]</f>
        <v>4115.5954160438469</v>
      </c>
      <c r="O7331" s="4"/>
    </row>
    <row r="7332" spans="1:15" x14ac:dyDescent="0.35">
      <c r="A7332" t="s">
        <v>225</v>
      </c>
      <c r="B7332" t="s">
        <v>29</v>
      </c>
      <c r="C7332">
        <v>1303</v>
      </c>
      <c r="D7332" t="s">
        <v>36</v>
      </c>
      <c r="E7332">
        <v>831</v>
      </c>
      <c r="F7332">
        <v>366</v>
      </c>
      <c r="G7332">
        <v>465</v>
      </c>
      <c r="H7332">
        <v>2</v>
      </c>
      <c r="I7332">
        <v>829</v>
      </c>
      <c r="J7332">
        <v>755</v>
      </c>
      <c r="K7332">
        <v>820</v>
      </c>
      <c r="L7332" s="4">
        <v>1</v>
      </c>
      <c r="M7332" s="1">
        <v>0.20150000000000001</v>
      </c>
      <c r="N7332">
        <f>טבלה1[[#This Row],[סה"כ דורשי עבודה]]/טבלה1[[#This Row],[שיעור אבטלה מוערך ביישוב]]</f>
        <v>4124.0694789081881</v>
      </c>
      <c r="O7332" s="4"/>
    </row>
    <row r="7333" spans="1:15" x14ac:dyDescent="0.35">
      <c r="A7333" t="s">
        <v>226</v>
      </c>
      <c r="B7333" t="s">
        <v>29</v>
      </c>
      <c r="C7333">
        <v>1303</v>
      </c>
      <c r="D7333" t="s">
        <v>36</v>
      </c>
      <c r="E7333">
        <v>838</v>
      </c>
      <c r="F7333">
        <v>358</v>
      </c>
      <c r="G7333">
        <v>480</v>
      </c>
      <c r="H7333">
        <v>2</v>
      </c>
      <c r="I7333">
        <v>836</v>
      </c>
      <c r="J7333">
        <v>757</v>
      </c>
      <c r="K7333">
        <v>825</v>
      </c>
      <c r="L7333" s="4">
        <v>3</v>
      </c>
      <c r="M7333" s="1">
        <v>0.20250000000000001</v>
      </c>
      <c r="N7333">
        <f>טבלה1[[#This Row],[סה"כ דורשי עבודה]]/טבלה1[[#This Row],[שיעור אבטלה מוערך ביישוב]]</f>
        <v>4138.2716049382716</v>
      </c>
      <c r="O7333" s="4"/>
    </row>
    <row r="7334" spans="1:15" x14ac:dyDescent="0.35">
      <c r="A7334" t="s">
        <v>227</v>
      </c>
      <c r="B7334" t="s">
        <v>29</v>
      </c>
      <c r="C7334">
        <v>1303</v>
      </c>
      <c r="D7334" t="s">
        <v>36</v>
      </c>
      <c r="E7334">
        <v>828</v>
      </c>
      <c r="F7334">
        <v>353</v>
      </c>
      <c r="G7334">
        <v>475</v>
      </c>
      <c r="H7334">
        <v>2</v>
      </c>
      <c r="I7334">
        <v>826</v>
      </c>
      <c r="J7334">
        <v>760</v>
      </c>
      <c r="K7334">
        <v>817</v>
      </c>
      <c r="L7334" s="4">
        <v>5</v>
      </c>
      <c r="M7334" s="1">
        <v>0.2009</v>
      </c>
      <c r="N7334">
        <f>טבלה1[[#This Row],[סה"כ דורשי עבודה]]/טבלה1[[#This Row],[שיעור אבטלה מוערך ביישוב]]</f>
        <v>4121.4534594325532</v>
      </c>
      <c r="O7334" s="4"/>
    </row>
    <row r="7335" spans="1:15" x14ac:dyDescent="0.35">
      <c r="A7335" t="s">
        <v>228</v>
      </c>
      <c r="B7335" t="s">
        <v>29</v>
      </c>
      <c r="C7335">
        <v>1303</v>
      </c>
      <c r="D7335" t="s">
        <v>36</v>
      </c>
      <c r="E7335">
        <v>829</v>
      </c>
      <c r="F7335">
        <v>355</v>
      </c>
      <c r="G7335">
        <v>474</v>
      </c>
      <c r="H7335">
        <v>1</v>
      </c>
      <c r="I7335">
        <v>828</v>
      </c>
      <c r="J7335">
        <v>760</v>
      </c>
      <c r="K7335">
        <v>819</v>
      </c>
      <c r="L7335" s="4">
        <v>4</v>
      </c>
      <c r="M7335" s="1">
        <v>0.20130000000000001</v>
      </c>
      <c r="N7335">
        <f>טבלה1[[#This Row],[סה"כ דורשי עבודה]]/טבלה1[[#This Row],[שיעור אבטלה מוערך ביישוב]]</f>
        <v>4118.2314952806755</v>
      </c>
      <c r="O7335" s="4"/>
    </row>
    <row r="7336" spans="1:15" x14ac:dyDescent="0.35">
      <c r="A7336" t="s">
        <v>229</v>
      </c>
      <c r="B7336" t="s">
        <v>29</v>
      </c>
      <c r="C7336">
        <v>1303</v>
      </c>
      <c r="D7336" t="s">
        <v>36</v>
      </c>
      <c r="E7336">
        <v>850</v>
      </c>
      <c r="F7336">
        <v>363</v>
      </c>
      <c r="G7336">
        <v>487</v>
      </c>
      <c r="H7336">
        <v>2</v>
      </c>
      <c r="I7336">
        <v>848</v>
      </c>
      <c r="J7336">
        <v>776</v>
      </c>
      <c r="K7336">
        <v>837</v>
      </c>
      <c r="L7336" s="4">
        <v>2</v>
      </c>
      <c r="M7336" s="1">
        <v>0.20480000000000001</v>
      </c>
      <c r="N7336">
        <f>טבלה1[[#This Row],[סה"כ דורשי עבודה]]/טבלה1[[#This Row],[שיעור אבטלה מוערך ביישוב]]</f>
        <v>4150.390625</v>
      </c>
      <c r="O7336" s="4"/>
    </row>
    <row r="7337" spans="1:15" x14ac:dyDescent="0.35">
      <c r="A7337" t="s">
        <v>230</v>
      </c>
      <c r="B7337" t="s">
        <v>29</v>
      </c>
      <c r="C7337">
        <v>1303</v>
      </c>
      <c r="D7337" t="s">
        <v>36</v>
      </c>
      <c r="E7337">
        <v>857</v>
      </c>
      <c r="F7337">
        <v>364</v>
      </c>
      <c r="G7337">
        <v>493</v>
      </c>
      <c r="H7337">
        <v>3</v>
      </c>
      <c r="I7337">
        <v>854</v>
      </c>
      <c r="J7337">
        <v>770</v>
      </c>
      <c r="K7337">
        <v>843</v>
      </c>
      <c r="L7337" s="4">
        <v>1</v>
      </c>
      <c r="M7337" s="1">
        <v>0.20599999999999999</v>
      </c>
      <c r="N7337">
        <f>טבלה1[[#This Row],[סה"כ דורשי עבודה]]/טבלה1[[#This Row],[שיעור אבטלה מוערך ביישוב]]</f>
        <v>4160.1941747572819</v>
      </c>
      <c r="O7337" s="4"/>
    </row>
    <row r="7338" spans="1:15" x14ac:dyDescent="0.35">
      <c r="A7338" t="s">
        <v>231</v>
      </c>
      <c r="B7338" t="s">
        <v>29</v>
      </c>
      <c r="C7338">
        <v>1303</v>
      </c>
      <c r="D7338" t="s">
        <v>36</v>
      </c>
      <c r="E7338">
        <v>846</v>
      </c>
      <c r="F7338">
        <v>350</v>
      </c>
      <c r="G7338">
        <v>496</v>
      </c>
      <c r="H7338">
        <v>5</v>
      </c>
      <c r="I7338">
        <v>841</v>
      </c>
      <c r="J7338">
        <v>771</v>
      </c>
      <c r="K7338">
        <v>835</v>
      </c>
      <c r="L7338" s="4">
        <v>2</v>
      </c>
      <c r="M7338" s="1">
        <v>0.2044</v>
      </c>
      <c r="N7338">
        <f>טבלה1[[#This Row],[סה"כ דורשי עבודה]]/טבלה1[[#This Row],[שיעור אבטלה מוערך ביישוב]]</f>
        <v>4138.9432485322895</v>
      </c>
      <c r="O7338" s="4"/>
    </row>
    <row r="7339" spans="1:15" x14ac:dyDescent="0.35">
      <c r="A7339" t="s">
        <v>232</v>
      </c>
      <c r="B7339" t="s">
        <v>29</v>
      </c>
      <c r="C7339">
        <v>1303</v>
      </c>
      <c r="D7339" t="s">
        <v>36</v>
      </c>
      <c r="E7339">
        <v>818</v>
      </c>
      <c r="F7339">
        <v>332</v>
      </c>
      <c r="G7339">
        <v>486</v>
      </c>
      <c r="H7339">
        <v>4</v>
      </c>
      <c r="I7339">
        <v>814</v>
      </c>
      <c r="J7339">
        <v>773</v>
      </c>
      <c r="K7339">
        <v>807</v>
      </c>
      <c r="L7339" s="4">
        <v>4</v>
      </c>
      <c r="M7339" s="1">
        <v>0.19889999999999999</v>
      </c>
      <c r="N7339">
        <f>טבלה1[[#This Row],[סה"כ דורשי עבודה]]/טבלה1[[#This Row],[שיעור אבטלה מוערך ביישוב]]</f>
        <v>4112.6194067370543</v>
      </c>
      <c r="O7339" s="4"/>
    </row>
    <row r="7340" spans="1:15" x14ac:dyDescent="0.35">
      <c r="A7340" t="s">
        <v>233</v>
      </c>
      <c r="B7340" t="s">
        <v>29</v>
      </c>
      <c r="C7340">
        <v>1303</v>
      </c>
      <c r="D7340" t="s">
        <v>36</v>
      </c>
      <c r="E7340">
        <v>819</v>
      </c>
      <c r="F7340">
        <v>341</v>
      </c>
      <c r="G7340">
        <v>478</v>
      </c>
      <c r="H7340">
        <v>2</v>
      </c>
      <c r="I7340">
        <v>817</v>
      </c>
      <c r="J7340">
        <v>762</v>
      </c>
      <c r="K7340">
        <v>807</v>
      </c>
      <c r="L7340" s="4">
        <v>4</v>
      </c>
      <c r="M7340" s="1">
        <v>0.19889999999999999</v>
      </c>
      <c r="N7340">
        <f>טבלה1[[#This Row],[סה"כ דורשי עבודה]]/טבלה1[[#This Row],[שיעור אבטלה מוערך ביישוב]]</f>
        <v>4117.6470588235297</v>
      </c>
      <c r="O7340" s="4"/>
    </row>
    <row r="7341" spans="1:15" x14ac:dyDescent="0.35">
      <c r="A7341" t="s">
        <v>234</v>
      </c>
      <c r="B7341" t="s">
        <v>29</v>
      </c>
      <c r="C7341">
        <v>1303</v>
      </c>
      <c r="D7341" t="s">
        <v>36</v>
      </c>
      <c r="E7341">
        <v>831</v>
      </c>
      <c r="F7341">
        <v>351</v>
      </c>
      <c r="G7341">
        <v>480</v>
      </c>
      <c r="H7341">
        <v>5</v>
      </c>
      <c r="I7341">
        <v>826</v>
      </c>
      <c r="J7341">
        <v>741</v>
      </c>
      <c r="K7341">
        <v>815</v>
      </c>
      <c r="L7341" s="4">
        <v>5</v>
      </c>
      <c r="M7341" s="1">
        <v>0.20050000000000001</v>
      </c>
      <c r="N7341">
        <f>טבלה1[[#This Row],[סה"כ דורשי עבודה]]/טבלה1[[#This Row],[שיעור אבטלה מוערך ביישוב]]</f>
        <v>4144.6384039900249</v>
      </c>
      <c r="O7341" s="4"/>
    </row>
    <row r="7342" spans="1:15" x14ac:dyDescent="0.35">
      <c r="A7342" t="s">
        <v>235</v>
      </c>
      <c r="B7342" t="s">
        <v>29</v>
      </c>
      <c r="C7342">
        <v>1303</v>
      </c>
      <c r="D7342" t="s">
        <v>36</v>
      </c>
      <c r="E7342">
        <v>801</v>
      </c>
      <c r="F7342">
        <v>336</v>
      </c>
      <c r="G7342">
        <v>465</v>
      </c>
      <c r="H7342">
        <v>8</v>
      </c>
      <c r="I7342">
        <v>793</v>
      </c>
      <c r="J7342">
        <v>724</v>
      </c>
      <c r="K7342">
        <v>787</v>
      </c>
      <c r="L7342" s="4">
        <v>3</v>
      </c>
      <c r="M7342" s="1">
        <v>0.19489999999999999</v>
      </c>
      <c r="N7342">
        <f>טבלה1[[#This Row],[סה"כ דורשי עבודה]]/טבלה1[[#This Row],[שיעור אבטלה מוערך ביישוב]]</f>
        <v>4109.7998973832737</v>
      </c>
      <c r="O7342" s="4"/>
    </row>
    <row r="7343" spans="1:15" x14ac:dyDescent="0.35">
      <c r="A7343" t="s">
        <v>236</v>
      </c>
      <c r="B7343" t="s">
        <v>29</v>
      </c>
      <c r="C7343">
        <v>1303</v>
      </c>
      <c r="D7343" t="s">
        <v>36</v>
      </c>
      <c r="E7343">
        <v>786</v>
      </c>
      <c r="F7343">
        <v>328</v>
      </c>
      <c r="G7343">
        <v>458</v>
      </c>
      <c r="H7343">
        <v>8</v>
      </c>
      <c r="I7343">
        <v>778</v>
      </c>
      <c r="J7343">
        <v>716</v>
      </c>
      <c r="K7343">
        <v>776</v>
      </c>
      <c r="L7343" s="4">
        <v>1</v>
      </c>
      <c r="M7343" s="1">
        <v>0.19270000000000001</v>
      </c>
      <c r="N7343">
        <f>טבלה1[[#This Row],[סה"כ דורשי עבודה]]/טבלה1[[#This Row],[שיעור אבטלה מוערך ביישוב]]</f>
        <v>4078.8790866632066</v>
      </c>
      <c r="O7343" s="4"/>
    </row>
    <row r="7344" spans="1:15" x14ac:dyDescent="0.35">
      <c r="A7344" t="s">
        <v>237</v>
      </c>
      <c r="B7344" t="s">
        <v>29</v>
      </c>
      <c r="C7344">
        <v>1303</v>
      </c>
      <c r="D7344" t="s">
        <v>36</v>
      </c>
      <c r="E7344">
        <v>791</v>
      </c>
      <c r="F7344">
        <v>333</v>
      </c>
      <c r="G7344">
        <v>458</v>
      </c>
      <c r="H7344">
        <v>6</v>
      </c>
      <c r="I7344">
        <v>785</v>
      </c>
      <c r="J7344">
        <v>712</v>
      </c>
      <c r="K7344">
        <v>782</v>
      </c>
      <c r="L7344" s="4">
        <v>7</v>
      </c>
      <c r="M7344" s="1">
        <v>0.19389999999999999</v>
      </c>
      <c r="N7344">
        <f>טבלה1[[#This Row],[סה"כ דורשי עבודה]]/טבלה1[[#This Row],[שיעור אבטלה מוערך ביישוב]]</f>
        <v>4079.4223826714806</v>
      </c>
      <c r="O7344" s="4"/>
    </row>
    <row r="7345" spans="1:15" x14ac:dyDescent="0.35">
      <c r="A7345" t="s">
        <v>238</v>
      </c>
      <c r="B7345" t="s">
        <v>29</v>
      </c>
      <c r="C7345">
        <v>1303</v>
      </c>
      <c r="D7345" t="s">
        <v>36</v>
      </c>
      <c r="E7345">
        <v>769</v>
      </c>
      <c r="F7345">
        <v>327</v>
      </c>
      <c r="G7345">
        <v>442</v>
      </c>
      <c r="H7345">
        <v>6</v>
      </c>
      <c r="I7345">
        <v>763</v>
      </c>
      <c r="J7345">
        <v>693</v>
      </c>
      <c r="K7345">
        <v>764</v>
      </c>
      <c r="L7345" s="4">
        <v>1</v>
      </c>
      <c r="M7345" s="1">
        <v>0.1903</v>
      </c>
      <c r="N7345">
        <f>טבלה1[[#This Row],[סה"כ דורשי עבודה]]/טבלה1[[#This Row],[שיעור אבטלה מוערך ביישוב]]</f>
        <v>4040.9879138202837</v>
      </c>
      <c r="O7345" s="4"/>
    </row>
    <row r="7346" spans="1:15" x14ac:dyDescent="0.35">
      <c r="A7346" t="s">
        <v>239</v>
      </c>
      <c r="B7346" t="s">
        <v>29</v>
      </c>
      <c r="C7346">
        <v>1303</v>
      </c>
      <c r="D7346" t="s">
        <v>36</v>
      </c>
      <c r="E7346">
        <v>762</v>
      </c>
      <c r="F7346">
        <v>330</v>
      </c>
      <c r="G7346">
        <v>432</v>
      </c>
      <c r="H7346">
        <v>4</v>
      </c>
      <c r="I7346">
        <v>758</v>
      </c>
      <c r="J7346">
        <v>681</v>
      </c>
      <c r="K7346">
        <v>758</v>
      </c>
      <c r="L7346" s="4">
        <v>3</v>
      </c>
      <c r="M7346" s="1">
        <v>0.18909999999999999</v>
      </c>
      <c r="N7346">
        <f>טבלה1[[#This Row],[סה"כ דורשי עבודה]]/טבלה1[[#This Row],[שיעור אבטלה מוערך ביישוב]]</f>
        <v>4029.6139608672661</v>
      </c>
      <c r="O7346" s="4"/>
    </row>
    <row r="7347" spans="1:15" x14ac:dyDescent="0.35">
      <c r="A7347" t="s">
        <v>240</v>
      </c>
      <c r="B7347" t="s">
        <v>29</v>
      </c>
      <c r="C7347">
        <v>1303</v>
      </c>
      <c r="D7347" t="s">
        <v>36</v>
      </c>
      <c r="E7347">
        <v>759</v>
      </c>
      <c r="F7347">
        <v>330</v>
      </c>
      <c r="G7347">
        <v>429</v>
      </c>
      <c r="H7347">
        <v>2</v>
      </c>
      <c r="I7347">
        <v>757</v>
      </c>
      <c r="J7347">
        <v>677</v>
      </c>
      <c r="K7347">
        <v>754</v>
      </c>
      <c r="L7347" s="4">
        <v>1</v>
      </c>
      <c r="M7347" s="1">
        <v>0.1883</v>
      </c>
      <c r="N7347">
        <f>טבלה1[[#This Row],[סה"כ דורשי עבודה]]/טבלה1[[#This Row],[שיעור אבטלה מוערך ביישוב]]</f>
        <v>4030.8019118428042</v>
      </c>
      <c r="O7347" s="4"/>
    </row>
    <row r="7348" spans="1:15" x14ac:dyDescent="0.35">
      <c r="A7348" t="s">
        <v>241</v>
      </c>
      <c r="B7348" t="s">
        <v>29</v>
      </c>
      <c r="C7348">
        <v>1303</v>
      </c>
      <c r="D7348" t="s">
        <v>36</v>
      </c>
      <c r="E7348">
        <v>750</v>
      </c>
      <c r="F7348">
        <v>322</v>
      </c>
      <c r="G7348">
        <v>428</v>
      </c>
      <c r="H7348">
        <v>2</v>
      </c>
      <c r="I7348">
        <v>748</v>
      </c>
      <c r="J7348">
        <v>666</v>
      </c>
      <c r="K7348">
        <v>744</v>
      </c>
      <c r="L7348" s="4">
        <v>1</v>
      </c>
      <c r="M7348" s="1">
        <v>0.18629999999999999</v>
      </c>
      <c r="N7348">
        <f>טבלה1[[#This Row],[סה"כ דורשי עבודה]]/טבלה1[[#This Row],[שיעור אבטלה מוערך ביישוב]]</f>
        <v>4025.7648953301127</v>
      </c>
      <c r="O7348" s="4"/>
    </row>
    <row r="7349" spans="1:15" x14ac:dyDescent="0.35">
      <c r="A7349" t="s">
        <v>242</v>
      </c>
      <c r="B7349" t="s">
        <v>29</v>
      </c>
      <c r="C7349">
        <v>1303</v>
      </c>
      <c r="D7349" t="s">
        <v>36</v>
      </c>
      <c r="E7349">
        <v>762</v>
      </c>
      <c r="F7349">
        <v>323</v>
      </c>
      <c r="G7349">
        <v>439</v>
      </c>
      <c r="H7349">
        <v>2</v>
      </c>
      <c r="I7349">
        <v>760</v>
      </c>
      <c r="J7349">
        <v>673</v>
      </c>
      <c r="K7349">
        <v>753</v>
      </c>
      <c r="L7349" s="4">
        <v>4</v>
      </c>
      <c r="M7349" s="1">
        <v>0.18809999999999999</v>
      </c>
      <c r="N7349">
        <f>טבלה1[[#This Row],[סה"כ דורשי עבודה]]/טבלה1[[#This Row],[שיעור אבטלה מוערך ביישוב]]</f>
        <v>4051.0366826156301</v>
      </c>
      <c r="O7349" s="4"/>
    </row>
    <row r="7350" spans="1:15" x14ac:dyDescent="0.35">
      <c r="A7350" t="s">
        <v>243</v>
      </c>
      <c r="B7350" t="s">
        <v>29</v>
      </c>
      <c r="C7350">
        <v>1303</v>
      </c>
      <c r="D7350" t="s">
        <v>36</v>
      </c>
      <c r="E7350">
        <v>715</v>
      </c>
      <c r="F7350">
        <v>298</v>
      </c>
      <c r="G7350">
        <v>417</v>
      </c>
      <c r="H7350">
        <v>1</v>
      </c>
      <c r="I7350">
        <v>714</v>
      </c>
      <c r="J7350">
        <v>639</v>
      </c>
      <c r="K7350">
        <v>708</v>
      </c>
      <c r="L7350" s="4">
        <v>3</v>
      </c>
      <c r="M7350" s="1">
        <v>0.1789</v>
      </c>
      <c r="N7350">
        <f>טבלה1[[#This Row],[סה"כ דורשי עבודה]]/טבלה1[[#This Row],[שיעור אבטלה מוערך ביישוב]]</f>
        <v>3996.6461710452768</v>
      </c>
      <c r="O7350" s="4"/>
    </row>
    <row r="7351" spans="1:15" x14ac:dyDescent="0.35">
      <c r="A7351" t="s">
        <v>244</v>
      </c>
      <c r="B7351" t="s">
        <v>29</v>
      </c>
      <c r="C7351">
        <v>1303</v>
      </c>
      <c r="D7351" t="s">
        <v>36</v>
      </c>
      <c r="E7351">
        <v>741</v>
      </c>
      <c r="F7351">
        <v>310</v>
      </c>
      <c r="G7351">
        <v>431</v>
      </c>
      <c r="H7351">
        <v>0</v>
      </c>
      <c r="I7351">
        <v>741</v>
      </c>
      <c r="J7351">
        <v>654</v>
      </c>
      <c r="K7351">
        <v>731</v>
      </c>
      <c r="L7351" s="4">
        <v>5</v>
      </c>
      <c r="M7351" s="1">
        <v>0.18360000000000001</v>
      </c>
      <c r="N7351">
        <f>טבלה1[[#This Row],[סה"כ דורשי עבודה]]/טבלה1[[#This Row],[שיעור אבטלה מוערך ביישוב]]</f>
        <v>4035.9477124183004</v>
      </c>
      <c r="O7351" s="4"/>
    </row>
    <row r="7352" spans="1:15" x14ac:dyDescent="0.35">
      <c r="A7352" t="s">
        <v>245</v>
      </c>
      <c r="B7352" t="s">
        <v>29</v>
      </c>
      <c r="C7352">
        <v>1303</v>
      </c>
      <c r="D7352" t="s">
        <v>36</v>
      </c>
      <c r="E7352">
        <v>734</v>
      </c>
      <c r="F7352">
        <v>298</v>
      </c>
      <c r="G7352">
        <v>436</v>
      </c>
      <c r="H7352">
        <v>2</v>
      </c>
      <c r="I7352">
        <v>732</v>
      </c>
      <c r="J7352">
        <v>648</v>
      </c>
      <c r="K7352">
        <v>725</v>
      </c>
      <c r="L7352" s="4">
        <v>7</v>
      </c>
      <c r="M7352" s="1">
        <v>0.18240000000000001</v>
      </c>
      <c r="N7352">
        <f>טבלה1[[#This Row],[סה"כ דורשי עבודה]]/טבלה1[[#This Row],[שיעור אבטלה מוערך ביישוב]]</f>
        <v>4024.1228070175439</v>
      </c>
      <c r="O7352" s="4"/>
    </row>
    <row r="7353" spans="1:15" x14ac:dyDescent="0.35">
      <c r="A7353" t="s">
        <v>246</v>
      </c>
      <c r="B7353" t="s">
        <v>29</v>
      </c>
      <c r="C7353">
        <v>1303</v>
      </c>
      <c r="D7353" t="s">
        <v>36</v>
      </c>
      <c r="E7353">
        <v>710</v>
      </c>
      <c r="F7353">
        <v>295</v>
      </c>
      <c r="G7353">
        <v>415</v>
      </c>
      <c r="H7353">
        <v>2</v>
      </c>
      <c r="I7353">
        <v>708</v>
      </c>
      <c r="J7353">
        <v>626</v>
      </c>
      <c r="K7353">
        <v>695</v>
      </c>
      <c r="L7353" s="4">
        <v>5</v>
      </c>
      <c r="M7353" s="1">
        <v>0.1762</v>
      </c>
      <c r="N7353">
        <f>טבלה1[[#This Row],[סה"כ דורשי עבודה]]/טבלה1[[#This Row],[שיעור אבטלה מוערך ביישוב]]</f>
        <v>4029.511918274688</v>
      </c>
      <c r="O7353" s="4"/>
    </row>
    <row r="7354" spans="1:15" x14ac:dyDescent="0.35">
      <c r="A7354" t="s">
        <v>280</v>
      </c>
      <c r="B7354" t="s">
        <v>29</v>
      </c>
      <c r="C7354">
        <v>1303</v>
      </c>
      <c r="D7354" t="s">
        <v>36</v>
      </c>
      <c r="E7354">
        <v>692</v>
      </c>
      <c r="F7354">
        <v>286</v>
      </c>
      <c r="G7354">
        <v>406</v>
      </c>
      <c r="H7354">
        <v>1</v>
      </c>
      <c r="I7354">
        <v>691</v>
      </c>
      <c r="J7354">
        <v>610</v>
      </c>
      <c r="K7354">
        <v>678</v>
      </c>
      <c r="L7354" s="4">
        <v>17</v>
      </c>
      <c r="M7354" s="1">
        <v>0.1726</v>
      </c>
      <c r="N7354">
        <f>טבלה1[[#This Row],[סה"כ דורשי עבודה]]/טבלה1[[#This Row],[שיעור אבטלה מוערך ביישוב]]</f>
        <v>4009.2699884125145</v>
      </c>
      <c r="O7354" s="4"/>
    </row>
    <row r="7355" spans="1:15" x14ac:dyDescent="0.35">
      <c r="A7355" t="s">
        <v>281</v>
      </c>
      <c r="B7355" t="s">
        <v>29</v>
      </c>
      <c r="C7355">
        <v>1303</v>
      </c>
      <c r="D7355" t="s">
        <v>36</v>
      </c>
      <c r="E7355">
        <v>670</v>
      </c>
      <c r="F7355">
        <v>275</v>
      </c>
      <c r="G7355">
        <v>395</v>
      </c>
      <c r="H7355">
        <v>1</v>
      </c>
      <c r="I7355">
        <v>669</v>
      </c>
      <c r="J7355">
        <v>596</v>
      </c>
      <c r="K7355">
        <v>658</v>
      </c>
      <c r="L7355" s="4">
        <v>8</v>
      </c>
      <c r="M7355" s="1">
        <v>0.16839999999999999</v>
      </c>
      <c r="N7355">
        <f>טבלה1[[#This Row],[סה"כ דורשי עבודה]]/טבלה1[[#This Row],[שיעור אבטלה מוערך ביישוב]]</f>
        <v>3978.6223277909739</v>
      </c>
      <c r="O7355" s="4"/>
    </row>
    <row r="7356" spans="1:15" x14ac:dyDescent="0.35">
      <c r="A7356" t="s">
        <v>282</v>
      </c>
      <c r="B7356" t="s">
        <v>29</v>
      </c>
      <c r="C7356">
        <v>1303</v>
      </c>
      <c r="D7356" t="s">
        <v>36</v>
      </c>
      <c r="E7356">
        <v>644</v>
      </c>
      <c r="F7356">
        <v>262</v>
      </c>
      <c r="G7356">
        <v>382</v>
      </c>
      <c r="H7356">
        <v>2</v>
      </c>
      <c r="I7356">
        <v>642</v>
      </c>
      <c r="J7356">
        <v>575</v>
      </c>
      <c r="K7356">
        <v>632</v>
      </c>
      <c r="L7356" s="4">
        <v>5</v>
      </c>
      <c r="M7356" s="1">
        <v>0.1628</v>
      </c>
      <c r="N7356">
        <f>טבלה1[[#This Row],[סה"כ דורשי עבודה]]/טבלה1[[#This Row],[שיעור אבטלה מוערך ביישוב]]</f>
        <v>3955.7739557739555</v>
      </c>
      <c r="O7356" s="4"/>
    </row>
    <row r="7357" spans="1:15" x14ac:dyDescent="0.35">
      <c r="A7357" t="s">
        <v>283</v>
      </c>
      <c r="B7357" t="s">
        <v>29</v>
      </c>
      <c r="C7357">
        <v>1303</v>
      </c>
      <c r="D7357" t="s">
        <v>36</v>
      </c>
      <c r="E7357">
        <v>597</v>
      </c>
      <c r="F7357">
        <v>229</v>
      </c>
      <c r="G7357">
        <v>368</v>
      </c>
      <c r="H7357">
        <v>3</v>
      </c>
      <c r="I7357">
        <v>594</v>
      </c>
      <c r="J7357">
        <v>539</v>
      </c>
      <c r="K7357">
        <v>585</v>
      </c>
      <c r="L7357" s="4">
        <v>3</v>
      </c>
      <c r="M7357" s="1">
        <v>0.1525</v>
      </c>
      <c r="N7357">
        <f>טבלה1[[#This Row],[סה"כ דורשי עבודה]]/טבלה1[[#This Row],[שיעור אבטלה מוערך ביישוב]]</f>
        <v>3914.7540983606559</v>
      </c>
      <c r="O7357" s="4"/>
    </row>
    <row r="7358" spans="1:15" x14ac:dyDescent="0.35">
      <c r="A7358" t="s">
        <v>285</v>
      </c>
      <c r="B7358" t="s">
        <v>29</v>
      </c>
      <c r="C7358">
        <v>1303</v>
      </c>
      <c r="D7358" t="s">
        <v>36</v>
      </c>
      <c r="E7358">
        <v>603</v>
      </c>
      <c r="F7358">
        <v>243</v>
      </c>
      <c r="G7358">
        <v>360</v>
      </c>
      <c r="H7358">
        <v>2</v>
      </c>
      <c r="I7358">
        <v>601</v>
      </c>
      <c r="J7358">
        <v>546</v>
      </c>
      <c r="K7358">
        <v>590</v>
      </c>
      <c r="L7358" s="4">
        <v>8</v>
      </c>
      <c r="M7358" s="1">
        <v>0.15359999999999999</v>
      </c>
      <c r="N7358">
        <f>טבלה1[[#This Row],[סה"כ דורשי עבודה]]/טבלה1[[#This Row],[שיעור אבטלה מוערך ביישוב]]</f>
        <v>3925.7812500000005</v>
      </c>
      <c r="O7358" s="4"/>
    </row>
    <row r="7359" spans="1:15" x14ac:dyDescent="0.35">
      <c r="A7359" t="s">
        <v>287</v>
      </c>
      <c r="B7359" t="s">
        <v>29</v>
      </c>
      <c r="C7359">
        <v>1303</v>
      </c>
      <c r="D7359" t="s">
        <v>36</v>
      </c>
      <c r="E7359">
        <v>581</v>
      </c>
      <c r="F7359">
        <v>225</v>
      </c>
      <c r="G7359">
        <v>356</v>
      </c>
      <c r="H7359">
        <v>2</v>
      </c>
      <c r="I7359">
        <v>579</v>
      </c>
      <c r="J7359">
        <v>530</v>
      </c>
      <c r="K7359">
        <v>568</v>
      </c>
      <c r="L7359" s="4">
        <v>11</v>
      </c>
      <c r="M7359" s="1">
        <v>0.14879999999999999</v>
      </c>
      <c r="N7359">
        <f>טבלה1[[#This Row],[סה"כ דורשי עבודה]]/טבלה1[[#This Row],[שיעור אבטלה מוערך ביישוב]]</f>
        <v>3904.5698924731187</v>
      </c>
      <c r="O7359" s="4"/>
    </row>
    <row r="7360" spans="1:15" x14ac:dyDescent="0.35">
      <c r="A7360" t="s">
        <v>288</v>
      </c>
      <c r="B7360" t="s">
        <v>29</v>
      </c>
      <c r="C7360">
        <v>1303</v>
      </c>
      <c r="D7360" t="s">
        <v>36</v>
      </c>
      <c r="E7360">
        <v>575</v>
      </c>
      <c r="F7360">
        <v>211</v>
      </c>
      <c r="G7360">
        <v>364</v>
      </c>
      <c r="H7360">
        <v>2</v>
      </c>
      <c r="I7360">
        <v>573</v>
      </c>
      <c r="J7360">
        <v>514</v>
      </c>
      <c r="K7360">
        <v>566</v>
      </c>
      <c r="L7360" s="4">
        <v>6</v>
      </c>
      <c r="M7360" s="1">
        <v>0.14829999999999999</v>
      </c>
      <c r="N7360">
        <f>טבלה1[[#This Row],[סה"כ דורשי עבודה]]/טבלה1[[#This Row],[שיעור אבטלה מוערך ביישוב]]</f>
        <v>3877.2757923128797</v>
      </c>
      <c r="O7360" s="4"/>
    </row>
    <row r="7361" spans="1:15" x14ac:dyDescent="0.35">
      <c r="A7361" t="s">
        <v>289</v>
      </c>
      <c r="B7361" t="s">
        <v>29</v>
      </c>
      <c r="C7361">
        <v>1303</v>
      </c>
      <c r="D7361" t="s">
        <v>36</v>
      </c>
      <c r="E7361">
        <v>588</v>
      </c>
      <c r="F7361">
        <v>221</v>
      </c>
      <c r="G7361">
        <v>367</v>
      </c>
      <c r="H7361">
        <v>0</v>
      </c>
      <c r="I7361">
        <v>588</v>
      </c>
      <c r="J7361">
        <v>520</v>
      </c>
      <c r="K7361">
        <v>579</v>
      </c>
      <c r="L7361" s="4">
        <v>3</v>
      </c>
      <c r="M7361" s="1">
        <v>0.1512</v>
      </c>
      <c r="N7361">
        <f>טבלה1[[#This Row],[סה"כ דורשי עבודה]]/טבלה1[[#This Row],[שיעור אבטלה מוערך ביישוב]]</f>
        <v>3888.8888888888887</v>
      </c>
      <c r="O7361" s="4"/>
    </row>
    <row r="7362" spans="1:15" x14ac:dyDescent="0.35">
      <c r="A7362" t="s">
        <v>291</v>
      </c>
      <c r="B7362" t="s">
        <v>29</v>
      </c>
      <c r="C7362">
        <v>1303</v>
      </c>
      <c r="D7362" t="s">
        <v>36</v>
      </c>
      <c r="E7362">
        <v>551</v>
      </c>
      <c r="F7362">
        <v>211</v>
      </c>
      <c r="G7362">
        <v>340</v>
      </c>
      <c r="H7362">
        <v>0</v>
      </c>
      <c r="I7362">
        <v>551</v>
      </c>
      <c r="J7362">
        <v>500</v>
      </c>
      <c r="K7362">
        <v>540</v>
      </c>
      <c r="L7362" s="4">
        <v>7</v>
      </c>
      <c r="M7362" s="1">
        <v>0.14249999999999999</v>
      </c>
      <c r="N7362">
        <f>טבלה1[[#This Row],[סה"כ דורשי עבודה]]/טבלה1[[#This Row],[שיעור אבטלה מוערך ביישוב]]</f>
        <v>3866.666666666667</v>
      </c>
      <c r="O7362" s="4"/>
    </row>
    <row r="7363" spans="1:15" x14ac:dyDescent="0.35">
      <c r="A7363" t="s">
        <v>292</v>
      </c>
      <c r="B7363" t="s">
        <v>29</v>
      </c>
      <c r="C7363">
        <v>1303</v>
      </c>
      <c r="D7363" t="s">
        <v>36</v>
      </c>
      <c r="E7363">
        <v>514</v>
      </c>
      <c r="F7363">
        <v>201</v>
      </c>
      <c r="G7363">
        <v>313</v>
      </c>
      <c r="H7363">
        <v>0</v>
      </c>
      <c r="I7363">
        <v>514</v>
      </c>
      <c r="J7363">
        <v>466</v>
      </c>
      <c r="K7363">
        <v>501</v>
      </c>
      <c r="L7363" s="4">
        <v>1</v>
      </c>
      <c r="M7363" s="1">
        <v>0.1336</v>
      </c>
      <c r="N7363">
        <f>טבלה1[[#This Row],[סה"כ דורשי עבודה]]/טבלה1[[#This Row],[שיעור אבטלה מוערך ביישוב]]</f>
        <v>3847.3053892215571</v>
      </c>
      <c r="O7363" s="4"/>
    </row>
    <row r="7364" spans="1:15" x14ac:dyDescent="0.35">
      <c r="A7364" t="s">
        <v>293</v>
      </c>
      <c r="B7364" t="s">
        <v>29</v>
      </c>
      <c r="C7364">
        <v>1303</v>
      </c>
      <c r="D7364" t="s">
        <v>36</v>
      </c>
      <c r="E7364">
        <v>565</v>
      </c>
      <c r="F7364">
        <v>226</v>
      </c>
      <c r="G7364">
        <v>339</v>
      </c>
      <c r="H7364">
        <v>1</v>
      </c>
      <c r="I7364">
        <v>564</v>
      </c>
      <c r="J7364">
        <v>502</v>
      </c>
      <c r="K7364">
        <v>553</v>
      </c>
      <c r="L7364" s="4">
        <v>11</v>
      </c>
      <c r="M7364" s="1">
        <v>0.1454</v>
      </c>
      <c r="N7364">
        <f>טבלה1[[#This Row],[סה"כ דורשי עבודה]]/טבלה1[[#This Row],[שיעור אבטלה מוערך ביישוב]]</f>
        <v>3885.8321870701511</v>
      </c>
      <c r="O7364" s="4"/>
    </row>
    <row r="7365" spans="1:15" x14ac:dyDescent="0.35">
      <c r="A7365" t="s">
        <v>294</v>
      </c>
      <c r="B7365" t="s">
        <v>29</v>
      </c>
      <c r="C7365">
        <v>1303</v>
      </c>
      <c r="D7365" t="s">
        <v>36</v>
      </c>
      <c r="E7365">
        <v>550</v>
      </c>
      <c r="F7365">
        <v>225</v>
      </c>
      <c r="G7365">
        <v>325</v>
      </c>
      <c r="H7365">
        <v>1</v>
      </c>
      <c r="I7365">
        <v>549</v>
      </c>
      <c r="J7365">
        <v>475</v>
      </c>
      <c r="K7365">
        <v>531</v>
      </c>
      <c r="L7365" s="4">
        <v>1</v>
      </c>
      <c r="M7365" s="1">
        <v>0.1404</v>
      </c>
      <c r="N7365">
        <f>טבלה1[[#This Row],[סה"כ דורשי עבודה]]/טבלה1[[#This Row],[שיעור אבטלה מוערך ביישוב]]</f>
        <v>3917.3789173789173</v>
      </c>
      <c r="O7365" s="4"/>
    </row>
    <row r="7366" spans="1:15" x14ac:dyDescent="0.35">
      <c r="A7366" t="s">
        <v>295</v>
      </c>
      <c r="B7366" t="s">
        <v>29</v>
      </c>
      <c r="C7366">
        <v>1303</v>
      </c>
      <c r="D7366" t="s">
        <v>36</v>
      </c>
      <c r="E7366">
        <v>549</v>
      </c>
      <c r="F7366">
        <v>231</v>
      </c>
      <c r="G7366">
        <v>318</v>
      </c>
      <c r="H7366">
        <v>3</v>
      </c>
      <c r="I7366">
        <v>546</v>
      </c>
      <c r="J7366">
        <v>473</v>
      </c>
      <c r="K7366">
        <v>533</v>
      </c>
      <c r="L7366" s="4">
        <v>3</v>
      </c>
      <c r="M7366" s="1">
        <v>0.1409</v>
      </c>
      <c r="N7366">
        <f>טבלה1[[#This Row],[סה"כ דורשי עבודה]]/טבלה1[[#This Row],[שיעור אבטלה מוערך ביישוב]]</f>
        <v>3896.3804116394608</v>
      </c>
      <c r="O7366" s="4"/>
    </row>
    <row r="7367" spans="1:15" x14ac:dyDescent="0.35">
      <c r="A7367" t="s">
        <v>296</v>
      </c>
      <c r="B7367" t="s">
        <v>29</v>
      </c>
      <c r="C7367">
        <v>1303</v>
      </c>
      <c r="D7367" t="s">
        <v>36</v>
      </c>
      <c r="E7367">
        <v>543</v>
      </c>
      <c r="F7367">
        <v>229</v>
      </c>
      <c r="G7367">
        <v>314</v>
      </c>
      <c r="H7367">
        <v>4</v>
      </c>
      <c r="I7367">
        <v>539</v>
      </c>
      <c r="J7367">
        <v>456</v>
      </c>
      <c r="K7367">
        <v>526</v>
      </c>
      <c r="L7367" s="4">
        <v>4</v>
      </c>
      <c r="M7367" s="1">
        <v>0.13930000000000001</v>
      </c>
      <c r="N7367">
        <f>טבלה1[[#This Row],[סה"כ דורשי עבודה]]/טבלה1[[#This Row],[שיעור אבטלה מוערך ביישוב]]</f>
        <v>3898.0617372577171</v>
      </c>
      <c r="O7367" s="4"/>
    </row>
    <row r="7368" spans="1:15" x14ac:dyDescent="0.35">
      <c r="A7368" t="s">
        <v>297</v>
      </c>
      <c r="B7368" t="s">
        <v>29</v>
      </c>
      <c r="C7368">
        <v>1303</v>
      </c>
      <c r="D7368" t="s">
        <v>36</v>
      </c>
      <c r="E7368">
        <v>541</v>
      </c>
      <c r="F7368">
        <v>230</v>
      </c>
      <c r="G7368">
        <v>311</v>
      </c>
      <c r="H7368">
        <v>7</v>
      </c>
      <c r="I7368">
        <v>534</v>
      </c>
      <c r="J7368">
        <v>458</v>
      </c>
      <c r="K7368">
        <v>521</v>
      </c>
      <c r="L7368" s="4">
        <v>7</v>
      </c>
      <c r="M7368" s="1">
        <v>0.13819999999999999</v>
      </c>
      <c r="N7368">
        <f>טבלה1[[#This Row],[סה"כ דורשי עבודה]]/טבלה1[[#This Row],[שיעור אבטלה מוערך ביישוב]]</f>
        <v>3914.6164978292331</v>
      </c>
      <c r="O7368" s="4"/>
    </row>
    <row r="7369" spans="1:15" x14ac:dyDescent="0.35">
      <c r="A7369" t="s">
        <v>298</v>
      </c>
      <c r="B7369" t="s">
        <v>29</v>
      </c>
      <c r="C7369">
        <v>1303</v>
      </c>
      <c r="D7369" t="s">
        <v>36</v>
      </c>
      <c r="E7369">
        <v>514</v>
      </c>
      <c r="F7369">
        <v>212</v>
      </c>
      <c r="G7369">
        <v>302</v>
      </c>
      <c r="H7369">
        <v>6</v>
      </c>
      <c r="I7369">
        <v>508</v>
      </c>
      <c r="J7369">
        <v>438</v>
      </c>
      <c r="K7369">
        <v>501</v>
      </c>
      <c r="L7369" s="4">
        <v>3</v>
      </c>
      <c r="M7369" s="1">
        <v>0.1336</v>
      </c>
      <c r="N7369">
        <f>טבלה1[[#This Row],[סה"כ דורשי עבודה]]/טבלה1[[#This Row],[שיעור אבטלה מוערך ביישוב]]</f>
        <v>3847.3053892215571</v>
      </c>
      <c r="O7369" s="4"/>
    </row>
    <row r="7370" spans="1:15" x14ac:dyDescent="0.35">
      <c r="A7370" t="s">
        <v>299</v>
      </c>
      <c r="B7370" t="s">
        <v>29</v>
      </c>
      <c r="C7370">
        <v>1303</v>
      </c>
      <c r="D7370" t="s">
        <v>36</v>
      </c>
      <c r="E7370">
        <v>531</v>
      </c>
      <c r="F7370">
        <v>228</v>
      </c>
      <c r="G7370">
        <v>303</v>
      </c>
      <c r="H7370">
        <v>7</v>
      </c>
      <c r="I7370">
        <v>524</v>
      </c>
      <c r="J7370">
        <v>442</v>
      </c>
      <c r="K7370">
        <v>512</v>
      </c>
      <c r="L7370" s="4">
        <v>4</v>
      </c>
      <c r="M7370" s="1">
        <v>0.1361</v>
      </c>
      <c r="N7370">
        <f>טבלה1[[#This Row],[סה"כ דורשי עבודה]]/טבלה1[[#This Row],[שיעור אבטלה מוערך ביישוב]]</f>
        <v>3901.5429831006613</v>
      </c>
      <c r="O7370" s="4"/>
    </row>
    <row r="7371" spans="1:15" x14ac:dyDescent="0.35">
      <c r="A7371" t="s">
        <v>301</v>
      </c>
      <c r="B7371" t="s">
        <v>29</v>
      </c>
      <c r="C7371">
        <v>1303</v>
      </c>
      <c r="D7371" t="s">
        <v>36</v>
      </c>
      <c r="E7371">
        <v>517</v>
      </c>
      <c r="F7371">
        <v>213</v>
      </c>
      <c r="G7371">
        <v>304</v>
      </c>
      <c r="H7371">
        <v>5</v>
      </c>
      <c r="I7371">
        <v>512</v>
      </c>
      <c r="J7371">
        <v>445</v>
      </c>
      <c r="K7371">
        <v>502</v>
      </c>
      <c r="L7371" s="4">
        <v>7</v>
      </c>
      <c r="M7371" s="1">
        <v>0.1338</v>
      </c>
      <c r="N7371">
        <f>טבלה1[[#This Row],[סה"כ דורשי עבודה]]/טבלה1[[#This Row],[שיעור אבטלה מוערך ביישוב]]</f>
        <v>3863.9760837070253</v>
      </c>
      <c r="O7371" s="4"/>
    </row>
    <row r="7372" spans="1:15" x14ac:dyDescent="0.35">
      <c r="A7372" t="s">
        <v>302</v>
      </c>
      <c r="B7372" t="s">
        <v>29</v>
      </c>
      <c r="C7372">
        <v>1303</v>
      </c>
      <c r="D7372" t="s">
        <v>36</v>
      </c>
      <c r="E7372">
        <v>535</v>
      </c>
      <c r="F7372">
        <v>228</v>
      </c>
      <c r="G7372">
        <v>307</v>
      </c>
      <c r="H7372">
        <v>7</v>
      </c>
      <c r="I7372">
        <v>528</v>
      </c>
      <c r="J7372">
        <v>452</v>
      </c>
      <c r="K7372">
        <v>513</v>
      </c>
      <c r="L7372" s="4">
        <v>3</v>
      </c>
      <c r="M7372" s="1">
        <v>0.1363</v>
      </c>
      <c r="N7372">
        <f>טבלה1[[#This Row],[סה"כ דורשי עבודה]]/טבלה1[[#This Row],[שיעור אבטלה מוערך ביישוב]]</f>
        <v>3925.1650770359502</v>
      </c>
      <c r="O7372" s="4"/>
    </row>
    <row r="7373" spans="1:15" x14ac:dyDescent="0.35">
      <c r="A7373" t="s">
        <v>303</v>
      </c>
      <c r="B7373" t="s">
        <v>29</v>
      </c>
      <c r="C7373">
        <v>1303</v>
      </c>
      <c r="D7373" t="s">
        <v>36</v>
      </c>
      <c r="E7373">
        <v>519</v>
      </c>
      <c r="F7373">
        <v>223</v>
      </c>
      <c r="G7373">
        <v>296</v>
      </c>
      <c r="H7373">
        <v>7</v>
      </c>
      <c r="I7373">
        <v>512</v>
      </c>
      <c r="J7373">
        <v>443</v>
      </c>
      <c r="K7373">
        <v>501</v>
      </c>
      <c r="L7373" s="4">
        <v>3</v>
      </c>
      <c r="M7373" s="1">
        <v>0.1336</v>
      </c>
      <c r="N7373">
        <f>טבלה1[[#This Row],[סה"כ דורשי עבודה]]/טבלה1[[#This Row],[שיעור אבטלה מוערך ביישוב]]</f>
        <v>3884.7305389221556</v>
      </c>
      <c r="O7373" s="4"/>
    </row>
    <row r="7374" spans="1:15" x14ac:dyDescent="0.35">
      <c r="A7374" t="s">
        <v>304</v>
      </c>
      <c r="B7374" t="s">
        <v>29</v>
      </c>
      <c r="C7374">
        <v>1303</v>
      </c>
      <c r="D7374" t="s">
        <v>36</v>
      </c>
      <c r="E7374">
        <v>501</v>
      </c>
      <c r="F7374">
        <v>208</v>
      </c>
      <c r="G7374">
        <v>293</v>
      </c>
      <c r="H7374">
        <v>3</v>
      </c>
      <c r="I7374">
        <v>498</v>
      </c>
      <c r="J7374">
        <v>428</v>
      </c>
      <c r="K7374">
        <v>480</v>
      </c>
      <c r="L7374" s="4">
        <v>3</v>
      </c>
      <c r="M7374" s="1">
        <v>0.12870000000000001</v>
      </c>
      <c r="N7374">
        <f>טבלה1[[#This Row],[סה"כ דורשי עבודה]]/טבלה1[[#This Row],[שיעור אבטלה מוערך ביישוב]]</f>
        <v>3892.7738927738924</v>
      </c>
      <c r="O7374" s="4"/>
    </row>
    <row r="7375" spans="1:15" x14ac:dyDescent="0.35">
      <c r="A7375" t="s">
        <v>305</v>
      </c>
      <c r="B7375" t="s">
        <v>29</v>
      </c>
      <c r="C7375">
        <v>1303</v>
      </c>
      <c r="D7375" t="s">
        <v>36</v>
      </c>
      <c r="E7375">
        <v>490</v>
      </c>
      <c r="F7375">
        <v>196</v>
      </c>
      <c r="G7375">
        <v>294</v>
      </c>
      <c r="H7375">
        <v>3</v>
      </c>
      <c r="I7375">
        <v>487</v>
      </c>
      <c r="J7375">
        <v>424</v>
      </c>
      <c r="K7375">
        <v>474</v>
      </c>
      <c r="L7375" s="4">
        <v>3</v>
      </c>
      <c r="M7375" s="1">
        <v>0.1273</v>
      </c>
      <c r="N7375">
        <f>טבלה1[[#This Row],[סה"כ דורשי עבודה]]/טבלה1[[#This Row],[שיעור אבטלה מוערך ביישוב]]</f>
        <v>3849.1751767478399</v>
      </c>
      <c r="O7375" s="4"/>
    </row>
    <row r="7376" spans="1:15" x14ac:dyDescent="0.35">
      <c r="A7376" t="s">
        <v>306</v>
      </c>
      <c r="B7376" t="s">
        <v>29</v>
      </c>
      <c r="C7376">
        <v>1303</v>
      </c>
      <c r="D7376" t="s">
        <v>36</v>
      </c>
      <c r="E7376">
        <v>504</v>
      </c>
      <c r="F7376">
        <v>196</v>
      </c>
      <c r="G7376">
        <v>308</v>
      </c>
      <c r="H7376">
        <v>4</v>
      </c>
      <c r="I7376">
        <v>500</v>
      </c>
      <c r="J7376">
        <v>433</v>
      </c>
      <c r="K7376">
        <v>482</v>
      </c>
      <c r="L7376" s="4">
        <v>4</v>
      </c>
      <c r="M7376" s="1">
        <v>0.12920000000000001</v>
      </c>
      <c r="N7376">
        <f>טבלה1[[#This Row],[סה"כ דורשי עבודה]]/טבלה1[[#This Row],[שיעור אבטלה מוערך ביישוב]]</f>
        <v>3900.928792569659</v>
      </c>
      <c r="O7376" s="4"/>
    </row>
    <row r="7377" spans="1:15" x14ac:dyDescent="0.35">
      <c r="A7377" t="s">
        <v>307</v>
      </c>
      <c r="B7377" t="s">
        <v>29</v>
      </c>
      <c r="C7377">
        <v>1303</v>
      </c>
      <c r="D7377" t="s">
        <v>36</v>
      </c>
      <c r="E7377">
        <v>478</v>
      </c>
      <c r="F7377">
        <v>191</v>
      </c>
      <c r="G7377">
        <v>287</v>
      </c>
      <c r="H7377">
        <v>2</v>
      </c>
      <c r="I7377">
        <v>476</v>
      </c>
      <c r="J7377">
        <v>410</v>
      </c>
      <c r="K7377">
        <v>463</v>
      </c>
      <c r="L7377" s="4">
        <v>3</v>
      </c>
      <c r="M7377" s="1">
        <v>0.12470000000000001</v>
      </c>
      <c r="N7377">
        <f>טבלה1[[#This Row],[סה"כ דורשי עבודה]]/טבלה1[[#This Row],[שיעור אבטלה מוערך ביישוב]]</f>
        <v>3833.199679230152</v>
      </c>
      <c r="O7377" s="4"/>
    </row>
    <row r="7378" spans="1:15" x14ac:dyDescent="0.35">
      <c r="A7378" t="s">
        <v>308</v>
      </c>
      <c r="B7378" t="s">
        <v>29</v>
      </c>
      <c r="C7378">
        <v>1303</v>
      </c>
      <c r="D7378" t="s">
        <v>36</v>
      </c>
      <c r="E7378">
        <v>507</v>
      </c>
      <c r="F7378">
        <v>207</v>
      </c>
      <c r="G7378">
        <v>300</v>
      </c>
      <c r="H7378">
        <v>1</v>
      </c>
      <c r="I7378">
        <v>506</v>
      </c>
      <c r="J7378">
        <v>427</v>
      </c>
      <c r="K7378">
        <v>483</v>
      </c>
      <c r="L7378" s="4">
        <v>8</v>
      </c>
      <c r="M7378" s="1">
        <v>0.12939999999999999</v>
      </c>
      <c r="N7378">
        <f>טבלה1[[#This Row],[סה"כ דורשי עבודה]]/טבלה1[[#This Row],[שיעור אבטלה מוערך ביישוב]]</f>
        <v>3918.0834621329213</v>
      </c>
      <c r="O7378" s="4"/>
    </row>
    <row r="7379" spans="1:15" x14ac:dyDescent="0.35">
      <c r="A7379" t="s">
        <v>309</v>
      </c>
      <c r="B7379" t="s">
        <v>29</v>
      </c>
      <c r="C7379">
        <v>1303</v>
      </c>
      <c r="D7379" t="s">
        <v>36</v>
      </c>
      <c r="E7379">
        <v>472</v>
      </c>
      <c r="F7379">
        <v>192</v>
      </c>
      <c r="G7379">
        <v>280</v>
      </c>
      <c r="H7379">
        <v>4</v>
      </c>
      <c r="I7379">
        <v>468</v>
      </c>
      <c r="J7379">
        <v>405</v>
      </c>
      <c r="K7379">
        <v>456</v>
      </c>
      <c r="L7379" s="4">
        <v>6</v>
      </c>
      <c r="M7379" s="1">
        <v>0.123</v>
      </c>
      <c r="N7379">
        <f>טבלה1[[#This Row],[סה"כ דורשי עבודה]]/טבלה1[[#This Row],[שיעור אבטלה מוערך ביישוב]]</f>
        <v>3837.3983739837399</v>
      </c>
      <c r="O7379" s="4"/>
    </row>
    <row r="7380" spans="1:15" x14ac:dyDescent="0.35">
      <c r="A7380" t="s">
        <v>310</v>
      </c>
      <c r="B7380" t="s">
        <v>29</v>
      </c>
      <c r="C7380">
        <v>1303</v>
      </c>
      <c r="D7380" t="s">
        <v>36</v>
      </c>
      <c r="E7380">
        <v>475</v>
      </c>
      <c r="F7380">
        <v>193</v>
      </c>
      <c r="G7380">
        <v>282</v>
      </c>
      <c r="H7380">
        <v>4</v>
      </c>
      <c r="I7380">
        <v>471</v>
      </c>
      <c r="J7380">
        <v>400</v>
      </c>
      <c r="K7380">
        <v>461</v>
      </c>
      <c r="L7380" s="4">
        <v>3</v>
      </c>
      <c r="M7380" s="1">
        <v>0.1242</v>
      </c>
      <c r="N7380">
        <f>טבלה1[[#This Row],[סה"כ דורשי עבודה]]/טבלה1[[#This Row],[שיעור אבטלה מוערך ביישוב]]</f>
        <v>3824.4766505636071</v>
      </c>
      <c r="O7380" s="4"/>
    </row>
    <row r="7381" spans="1:15" x14ac:dyDescent="0.35">
      <c r="A7381" t="s">
        <v>311</v>
      </c>
      <c r="B7381" t="s">
        <v>29</v>
      </c>
      <c r="C7381">
        <v>1303</v>
      </c>
      <c r="D7381" t="s">
        <v>36</v>
      </c>
      <c r="E7381">
        <v>459</v>
      </c>
      <c r="F7381">
        <v>193</v>
      </c>
      <c r="G7381">
        <v>266</v>
      </c>
      <c r="H7381">
        <v>5</v>
      </c>
      <c r="I7381">
        <v>454</v>
      </c>
      <c r="J7381">
        <v>394</v>
      </c>
      <c r="K7381">
        <v>442</v>
      </c>
      <c r="L7381" s="4">
        <v>4</v>
      </c>
      <c r="M7381" s="1">
        <v>0.1197</v>
      </c>
      <c r="N7381">
        <f>טבלה1[[#This Row],[סה"כ דורשי עבודה]]/טבלה1[[#This Row],[שיעור אבטלה מוערך ביישוב]]</f>
        <v>3834.5864661654136</v>
      </c>
      <c r="O7381" s="4"/>
    </row>
    <row r="7382" spans="1:15" x14ac:dyDescent="0.35">
      <c r="A7382" t="s">
        <v>312</v>
      </c>
      <c r="B7382" t="s">
        <v>29</v>
      </c>
      <c r="C7382">
        <v>1303</v>
      </c>
      <c r="D7382" t="s">
        <v>36</v>
      </c>
      <c r="E7382">
        <v>455</v>
      </c>
      <c r="F7382">
        <v>187</v>
      </c>
      <c r="G7382">
        <v>268</v>
      </c>
      <c r="H7382">
        <v>2</v>
      </c>
      <c r="I7382">
        <v>453</v>
      </c>
      <c r="J7382">
        <v>390</v>
      </c>
      <c r="K7382">
        <v>438</v>
      </c>
      <c r="L7382" s="4">
        <v>4</v>
      </c>
      <c r="M7382" s="1">
        <v>0.1188</v>
      </c>
      <c r="N7382">
        <f>טבלה1[[#This Row],[סה"כ דורשי עבודה]]/טבלה1[[#This Row],[שיעור אבטלה מוערך ביישוב]]</f>
        <v>3829.9663299663298</v>
      </c>
      <c r="O7382" s="4"/>
    </row>
    <row r="7383" spans="1:15" x14ac:dyDescent="0.35">
      <c r="A7383" t="s">
        <v>313</v>
      </c>
      <c r="B7383" t="s">
        <v>29</v>
      </c>
      <c r="C7383">
        <v>1303</v>
      </c>
      <c r="D7383" t="s">
        <v>36</v>
      </c>
      <c r="E7383">
        <v>439</v>
      </c>
      <c r="F7383">
        <v>181</v>
      </c>
      <c r="G7383">
        <v>258</v>
      </c>
      <c r="H7383">
        <v>1</v>
      </c>
      <c r="I7383">
        <v>438</v>
      </c>
      <c r="J7383">
        <v>378</v>
      </c>
      <c r="K7383">
        <v>418</v>
      </c>
      <c r="L7383" s="4">
        <v>0</v>
      </c>
      <c r="M7383" s="1">
        <v>0.114</v>
      </c>
      <c r="N7383">
        <f>טבלה1[[#This Row],[סה"כ דורשי עבודה]]/טבלה1[[#This Row],[שיעור אבטלה מוערך ביישוב]]</f>
        <v>3850.8771929824561</v>
      </c>
      <c r="O7383" s="4"/>
    </row>
    <row r="7384" spans="1:15" x14ac:dyDescent="0.35">
      <c r="A7384" t="s">
        <v>314</v>
      </c>
      <c r="B7384" t="s">
        <v>29</v>
      </c>
      <c r="C7384">
        <v>1303</v>
      </c>
      <c r="D7384" t="s">
        <v>36</v>
      </c>
      <c r="E7384">
        <v>473</v>
      </c>
      <c r="F7384">
        <v>198</v>
      </c>
      <c r="G7384">
        <v>275</v>
      </c>
      <c r="H7384">
        <v>1</v>
      </c>
      <c r="I7384">
        <v>472</v>
      </c>
      <c r="J7384">
        <v>397</v>
      </c>
      <c r="K7384">
        <v>445</v>
      </c>
      <c r="L7384" s="4">
        <v>1</v>
      </c>
      <c r="M7384" s="1">
        <v>0.12039999999999999</v>
      </c>
      <c r="N7384">
        <f>טבלה1[[#This Row],[סה"כ דורשי עבודה]]/טבלה1[[#This Row],[שיעור אבטלה מוערך ביישוב]]</f>
        <v>3928.5714285714289</v>
      </c>
      <c r="O7384" s="4"/>
    </row>
    <row r="7385" spans="1:15" x14ac:dyDescent="0.35">
      <c r="A7385" t="s">
        <v>315</v>
      </c>
      <c r="B7385" t="s">
        <v>29</v>
      </c>
      <c r="C7385">
        <v>1303</v>
      </c>
      <c r="D7385" t="s">
        <v>36</v>
      </c>
      <c r="E7385">
        <v>476</v>
      </c>
      <c r="F7385">
        <v>201</v>
      </c>
      <c r="G7385">
        <v>275</v>
      </c>
      <c r="H7385">
        <v>4</v>
      </c>
      <c r="I7385">
        <v>472</v>
      </c>
      <c r="J7385">
        <v>393</v>
      </c>
      <c r="K7385">
        <v>452</v>
      </c>
      <c r="L7385" s="4">
        <v>4</v>
      </c>
      <c r="M7385" s="1">
        <v>0.1221</v>
      </c>
      <c r="N7385">
        <f>טבלה1[[#This Row],[סה"כ דורשי עבודה]]/טבלה1[[#This Row],[שיעור אבטלה מוערך ביישוב]]</f>
        <v>3898.4438984438984</v>
      </c>
      <c r="O7385" s="4"/>
    </row>
    <row r="7386" spans="1:15" x14ac:dyDescent="0.35">
      <c r="A7386" t="s">
        <v>316</v>
      </c>
      <c r="B7386" t="s">
        <v>29</v>
      </c>
      <c r="C7386">
        <v>1303</v>
      </c>
      <c r="D7386" t="s">
        <v>36</v>
      </c>
      <c r="E7386">
        <v>427</v>
      </c>
      <c r="F7386">
        <v>191</v>
      </c>
      <c r="G7386">
        <v>236</v>
      </c>
      <c r="H7386">
        <v>7</v>
      </c>
      <c r="I7386">
        <v>420</v>
      </c>
      <c r="J7386">
        <v>360</v>
      </c>
      <c r="K7386">
        <v>413</v>
      </c>
      <c r="L7386" s="4">
        <v>3</v>
      </c>
      <c r="M7386" s="1">
        <v>0.11269999999999999</v>
      </c>
      <c r="N7386">
        <f>טבלה1[[#This Row],[סה"כ דורשי עבודה]]/טבלה1[[#This Row],[שיעור אבטלה מוערך ביישוב]]</f>
        <v>3788.8198757763976</v>
      </c>
      <c r="O7386" s="4"/>
    </row>
    <row r="7387" spans="1:15" x14ac:dyDescent="0.35">
      <c r="A7387" t="s">
        <v>317</v>
      </c>
      <c r="B7387" t="s">
        <v>29</v>
      </c>
      <c r="C7387">
        <v>1303</v>
      </c>
      <c r="D7387" t="s">
        <v>36</v>
      </c>
      <c r="E7387">
        <v>493</v>
      </c>
      <c r="F7387">
        <v>223</v>
      </c>
      <c r="G7387">
        <v>270</v>
      </c>
      <c r="H7387">
        <v>9</v>
      </c>
      <c r="I7387">
        <v>484</v>
      </c>
      <c r="J7387">
        <v>400</v>
      </c>
      <c r="K7387">
        <v>467</v>
      </c>
      <c r="L7387" s="4">
        <v>0</v>
      </c>
      <c r="M7387" s="1">
        <v>0.12559999999999999</v>
      </c>
      <c r="N7387">
        <f>טבלה1[[#This Row],[סה"כ דורשי עבודה]]/טבלה1[[#This Row],[שיעור אבטלה מוערך ביישוב]]</f>
        <v>3925.1592356687902</v>
      </c>
      <c r="O7387" s="4"/>
    </row>
    <row r="7388" spans="1:15" x14ac:dyDescent="0.35">
      <c r="A7388" t="s">
        <v>318</v>
      </c>
      <c r="B7388" t="s">
        <v>29</v>
      </c>
      <c r="C7388">
        <v>1303</v>
      </c>
      <c r="D7388" t="s">
        <v>36</v>
      </c>
      <c r="E7388">
        <v>481</v>
      </c>
      <c r="F7388">
        <v>219</v>
      </c>
      <c r="G7388">
        <v>262</v>
      </c>
      <c r="H7388">
        <v>9</v>
      </c>
      <c r="I7388">
        <v>472</v>
      </c>
      <c r="J7388">
        <v>388</v>
      </c>
      <c r="K7388">
        <v>455</v>
      </c>
      <c r="L7388" s="4">
        <v>2</v>
      </c>
      <c r="M7388" s="1">
        <v>0.12280000000000001</v>
      </c>
      <c r="N7388">
        <f>טבלה1[[#This Row],[סה"כ דורשי עבודה]]/טבלה1[[#This Row],[שיעור אבטלה מוערך ביישוב]]</f>
        <v>3916.9381107491854</v>
      </c>
      <c r="O7388" s="4"/>
    </row>
    <row r="7389" spans="1:15" x14ac:dyDescent="0.35">
      <c r="A7389" t="s">
        <v>319</v>
      </c>
      <c r="B7389" t="s">
        <v>29</v>
      </c>
      <c r="C7389">
        <v>1303</v>
      </c>
      <c r="D7389" t="s">
        <v>36</v>
      </c>
      <c r="E7389">
        <v>489</v>
      </c>
      <c r="F7389">
        <v>217</v>
      </c>
      <c r="G7389">
        <v>272</v>
      </c>
      <c r="H7389">
        <v>6</v>
      </c>
      <c r="I7389">
        <v>483</v>
      </c>
      <c r="J7389">
        <v>398</v>
      </c>
      <c r="K7389">
        <v>457</v>
      </c>
      <c r="L7389" s="4">
        <v>4</v>
      </c>
      <c r="M7389" s="1">
        <v>0.12330000000000001</v>
      </c>
      <c r="N7389">
        <f>טבלה1[[#This Row],[סה"כ דורשי עבודה]]/טבלה1[[#This Row],[שיעור אבטלה מוערך ביישוב]]</f>
        <v>3965.936739659367</v>
      </c>
      <c r="O7389" s="4"/>
    </row>
    <row r="7390" spans="1:15" x14ac:dyDescent="0.35">
      <c r="A7390" t="s">
        <v>320</v>
      </c>
      <c r="B7390" t="s">
        <v>29</v>
      </c>
      <c r="C7390">
        <v>1303</v>
      </c>
      <c r="D7390" t="s">
        <v>36</v>
      </c>
      <c r="E7390">
        <v>449</v>
      </c>
      <c r="F7390">
        <v>202</v>
      </c>
      <c r="G7390">
        <v>247</v>
      </c>
      <c r="H7390">
        <v>4</v>
      </c>
      <c r="I7390">
        <v>445</v>
      </c>
      <c r="J7390">
        <v>375</v>
      </c>
      <c r="K7390">
        <v>429</v>
      </c>
      <c r="L7390" s="4">
        <v>4</v>
      </c>
      <c r="M7390" s="1">
        <v>0.1166</v>
      </c>
      <c r="N7390">
        <f>טבלה1[[#This Row],[סה"כ דורשי עבודה]]/טבלה1[[#This Row],[שיעור אבטלה מוערך ביישוב]]</f>
        <v>3850.7718696397942</v>
      </c>
      <c r="O7390" s="4"/>
    </row>
    <row r="7391" spans="1:15" x14ac:dyDescent="0.35">
      <c r="A7391" t="s">
        <v>321</v>
      </c>
      <c r="B7391" t="s">
        <v>29</v>
      </c>
      <c r="C7391">
        <v>1303</v>
      </c>
      <c r="D7391" t="s">
        <v>36</v>
      </c>
      <c r="E7391">
        <v>463</v>
      </c>
      <c r="F7391">
        <v>209</v>
      </c>
      <c r="G7391">
        <v>254</v>
      </c>
      <c r="H7391">
        <v>5</v>
      </c>
      <c r="I7391">
        <v>458</v>
      </c>
      <c r="J7391">
        <v>392</v>
      </c>
      <c r="K7391">
        <v>437</v>
      </c>
      <c r="L7391" s="4">
        <v>1</v>
      </c>
      <c r="M7391" s="1">
        <v>0.11849999999999999</v>
      </c>
      <c r="N7391">
        <f>טבלה1[[#This Row],[סה"כ דורשי עבודה]]/טבלה1[[#This Row],[שיעור אבטלה מוערך ביישוב]]</f>
        <v>3907.172995780591</v>
      </c>
      <c r="O7391" s="4"/>
    </row>
    <row r="7392" spans="1:15" x14ac:dyDescent="0.35">
      <c r="A7392" t="s">
        <v>322</v>
      </c>
      <c r="B7392" t="s">
        <v>29</v>
      </c>
      <c r="C7392">
        <v>1303</v>
      </c>
      <c r="D7392" t="s">
        <v>36</v>
      </c>
      <c r="E7392">
        <v>500</v>
      </c>
      <c r="F7392">
        <v>230</v>
      </c>
      <c r="G7392">
        <v>270</v>
      </c>
      <c r="H7392">
        <v>2</v>
      </c>
      <c r="I7392">
        <v>498</v>
      </c>
      <c r="J7392">
        <v>414</v>
      </c>
      <c r="K7392">
        <v>468</v>
      </c>
      <c r="L7392" s="4">
        <v>2</v>
      </c>
      <c r="M7392" s="1">
        <v>0.12590000000000001</v>
      </c>
      <c r="N7392">
        <f>טבלה1[[#This Row],[סה"כ דורשי עבודה]]/טבלה1[[#This Row],[שיעור אבטלה מוערך ביישוב]]</f>
        <v>3971.4058776806987</v>
      </c>
      <c r="O7392" s="4"/>
    </row>
    <row r="7393" spans="1:15" x14ac:dyDescent="0.35">
      <c r="A7393" t="s">
        <v>340</v>
      </c>
      <c r="B7393" t="s">
        <v>29</v>
      </c>
      <c r="C7393">
        <v>1303</v>
      </c>
      <c r="D7393" t="s">
        <v>36</v>
      </c>
      <c r="E7393">
        <v>480</v>
      </c>
      <c r="F7393">
        <v>221</v>
      </c>
      <c r="G7393">
        <v>259</v>
      </c>
      <c r="H7393">
        <v>2</v>
      </c>
      <c r="I7393">
        <v>478</v>
      </c>
      <c r="J7393">
        <v>401</v>
      </c>
      <c r="K7393">
        <v>454</v>
      </c>
      <c r="L7393" s="4">
        <v>1</v>
      </c>
      <c r="M7393" s="1">
        <v>0.1226</v>
      </c>
      <c r="N7393">
        <f>טבלה1[[#This Row],[סה"כ דורשי עבודה]]/טבלה1[[#This Row],[שיעור אבטלה מוערך ביישוב]]</f>
        <v>3915.1712887438825</v>
      </c>
      <c r="O7393" s="4"/>
    </row>
    <row r="7394" spans="1:15" x14ac:dyDescent="0.35">
      <c r="A7394" t="s">
        <v>323</v>
      </c>
      <c r="B7394" t="s">
        <v>94</v>
      </c>
      <c r="C7394">
        <v>496</v>
      </c>
      <c r="D7394" t="s">
        <v>112</v>
      </c>
      <c r="E7394">
        <v>138</v>
      </c>
      <c r="F7394">
        <v>50</v>
      </c>
      <c r="G7394">
        <v>88</v>
      </c>
      <c r="H7394">
        <v>7</v>
      </c>
      <c r="I7394">
        <v>131</v>
      </c>
      <c r="J7394">
        <v>100</v>
      </c>
      <c r="K7394">
        <v>138</v>
      </c>
      <c r="L7394" s="4">
        <v>1</v>
      </c>
      <c r="M7394" s="1">
        <v>6.6699999999999995E-2</v>
      </c>
      <c r="N7394">
        <f>טבלה1[[#This Row],[סה"כ דורשי עבודה]]/טבלה1[[#This Row],[שיעור אבטלה מוערך ביישוב]]</f>
        <v>2068.9655172413795</v>
      </c>
      <c r="O7394" s="4"/>
    </row>
    <row r="7395" spans="1:15" x14ac:dyDescent="0.35">
      <c r="A7395" t="s">
        <v>324</v>
      </c>
      <c r="B7395" t="s">
        <v>94</v>
      </c>
      <c r="C7395">
        <v>496</v>
      </c>
      <c r="D7395" t="s">
        <v>112</v>
      </c>
      <c r="E7395">
        <v>150</v>
      </c>
      <c r="F7395">
        <v>55</v>
      </c>
      <c r="G7395">
        <v>95</v>
      </c>
      <c r="H7395">
        <v>7</v>
      </c>
      <c r="I7395">
        <v>143</v>
      </c>
      <c r="J7395">
        <v>105</v>
      </c>
      <c r="K7395">
        <v>150</v>
      </c>
      <c r="L7395" s="4">
        <v>7</v>
      </c>
      <c r="M7395" s="1">
        <v>7.2099999999999997E-2</v>
      </c>
      <c r="N7395">
        <f>טבלה1[[#This Row],[סה"כ דורשי עבודה]]/טבלה1[[#This Row],[שיעור אבטלה מוערך ביישוב]]</f>
        <v>2080.4438280166437</v>
      </c>
      <c r="O7395" s="4"/>
    </row>
    <row r="7396" spans="1:15" x14ac:dyDescent="0.35">
      <c r="A7396" t="s">
        <v>325</v>
      </c>
      <c r="B7396" t="s">
        <v>94</v>
      </c>
      <c r="C7396">
        <v>496</v>
      </c>
      <c r="D7396" t="s">
        <v>112</v>
      </c>
      <c r="E7396">
        <v>148</v>
      </c>
      <c r="F7396">
        <v>60</v>
      </c>
      <c r="G7396">
        <v>88</v>
      </c>
      <c r="H7396">
        <v>6</v>
      </c>
      <c r="I7396">
        <v>142</v>
      </c>
      <c r="J7396">
        <v>101</v>
      </c>
      <c r="K7396">
        <v>148</v>
      </c>
      <c r="L7396" s="4">
        <v>8</v>
      </c>
      <c r="M7396" s="1">
        <v>7.1199999999999999E-2</v>
      </c>
      <c r="N7396">
        <f>טבלה1[[#This Row],[סה"כ דורשי עבודה]]/טבלה1[[#This Row],[שיעור אבטלה מוערך ביישוב]]</f>
        <v>2078.6516853932585</v>
      </c>
      <c r="O7396" s="4"/>
    </row>
    <row r="7397" spans="1:15" x14ac:dyDescent="0.35">
      <c r="A7397" t="s">
        <v>326</v>
      </c>
      <c r="B7397" t="s">
        <v>94</v>
      </c>
      <c r="C7397">
        <v>496</v>
      </c>
      <c r="D7397" t="s">
        <v>112</v>
      </c>
      <c r="E7397">
        <v>140</v>
      </c>
      <c r="F7397">
        <v>52</v>
      </c>
      <c r="G7397">
        <v>88</v>
      </c>
      <c r="H7397">
        <v>6</v>
      </c>
      <c r="I7397">
        <v>134</v>
      </c>
      <c r="J7397">
        <v>102</v>
      </c>
      <c r="K7397">
        <v>140</v>
      </c>
      <c r="L7397" s="4">
        <v>2</v>
      </c>
      <c r="M7397" s="1">
        <v>6.7599999999999993E-2</v>
      </c>
      <c r="N7397">
        <f>טבלה1[[#This Row],[סה"כ דורשי עבודה]]/טבלה1[[#This Row],[שיעור אבטלה מוערך ביישוב]]</f>
        <v>2071.0059171597636</v>
      </c>
      <c r="O7397" s="4"/>
    </row>
    <row r="7398" spans="1:15" x14ac:dyDescent="0.35">
      <c r="A7398" t="s">
        <v>327</v>
      </c>
      <c r="B7398" t="s">
        <v>94</v>
      </c>
      <c r="C7398">
        <v>496</v>
      </c>
      <c r="D7398" t="s">
        <v>112</v>
      </c>
      <c r="E7398">
        <v>138</v>
      </c>
      <c r="F7398">
        <v>49</v>
      </c>
      <c r="G7398">
        <v>89</v>
      </c>
      <c r="H7398">
        <v>4</v>
      </c>
      <c r="I7398">
        <v>134</v>
      </c>
      <c r="J7398">
        <v>101</v>
      </c>
      <c r="K7398">
        <v>138</v>
      </c>
      <c r="L7398" s="4">
        <v>4</v>
      </c>
      <c r="M7398" s="1">
        <v>6.6699999999999995E-2</v>
      </c>
      <c r="N7398">
        <f>טבלה1[[#This Row],[סה"כ דורשי עבודה]]/טבלה1[[#This Row],[שיעור אבטלה מוערך ביישוב]]</f>
        <v>2068.9655172413795</v>
      </c>
      <c r="O7398" s="4"/>
    </row>
    <row r="7399" spans="1:15" x14ac:dyDescent="0.35">
      <c r="A7399" t="s">
        <v>328</v>
      </c>
      <c r="B7399" t="s">
        <v>94</v>
      </c>
      <c r="C7399">
        <v>496</v>
      </c>
      <c r="D7399" t="s">
        <v>112</v>
      </c>
      <c r="E7399">
        <v>147</v>
      </c>
      <c r="F7399">
        <v>58</v>
      </c>
      <c r="G7399">
        <v>89</v>
      </c>
      <c r="H7399">
        <v>5</v>
      </c>
      <c r="I7399">
        <v>142</v>
      </c>
      <c r="J7399">
        <v>101</v>
      </c>
      <c r="K7399">
        <v>147</v>
      </c>
      <c r="L7399" s="4">
        <v>9</v>
      </c>
      <c r="M7399" s="1">
        <v>7.0699999999999999E-2</v>
      </c>
      <c r="N7399">
        <f>טבלה1[[#This Row],[סה"כ דורשי עבודה]]/טבלה1[[#This Row],[שיעור אבטלה מוערך ביישוב]]</f>
        <v>2079.2079207920792</v>
      </c>
      <c r="O7399" s="4"/>
    </row>
    <row r="7400" spans="1:15" x14ac:dyDescent="0.35">
      <c r="A7400" t="s">
        <v>329</v>
      </c>
      <c r="B7400" t="s">
        <v>94</v>
      </c>
      <c r="C7400">
        <v>496</v>
      </c>
      <c r="D7400" t="s">
        <v>112</v>
      </c>
      <c r="E7400">
        <v>154</v>
      </c>
      <c r="F7400">
        <v>63</v>
      </c>
      <c r="G7400">
        <v>91</v>
      </c>
      <c r="H7400">
        <v>5</v>
      </c>
      <c r="I7400">
        <v>149</v>
      </c>
      <c r="J7400">
        <v>100</v>
      </c>
      <c r="K7400">
        <v>154</v>
      </c>
      <c r="L7400" s="4">
        <v>9</v>
      </c>
      <c r="M7400" s="1">
        <v>7.3899999999999993E-2</v>
      </c>
      <c r="N7400">
        <f>טבלה1[[#This Row],[סה"כ דורשי עבודה]]/טבלה1[[#This Row],[שיעור אבטלה מוערך ביישוב]]</f>
        <v>2083.8971583220568</v>
      </c>
      <c r="O7400" s="4"/>
    </row>
    <row r="7401" spans="1:15" x14ac:dyDescent="0.35">
      <c r="A7401" t="s">
        <v>330</v>
      </c>
      <c r="B7401" t="s">
        <v>94</v>
      </c>
      <c r="C7401">
        <v>496</v>
      </c>
      <c r="D7401" t="s">
        <v>112</v>
      </c>
      <c r="E7401">
        <v>147</v>
      </c>
      <c r="F7401">
        <v>60</v>
      </c>
      <c r="G7401">
        <v>87</v>
      </c>
      <c r="H7401">
        <v>4</v>
      </c>
      <c r="I7401">
        <v>143</v>
      </c>
      <c r="J7401">
        <v>99</v>
      </c>
      <c r="K7401">
        <v>147</v>
      </c>
      <c r="L7401" s="4">
        <v>7</v>
      </c>
      <c r="M7401" s="1">
        <v>7.0699999999999999E-2</v>
      </c>
      <c r="N7401">
        <f>טבלה1[[#This Row],[סה"כ דורשי עבודה]]/טבלה1[[#This Row],[שיעור אבטלה מוערך ביישוב]]</f>
        <v>2079.2079207920792</v>
      </c>
      <c r="O7401" s="4"/>
    </row>
    <row r="7402" spans="1:15" x14ac:dyDescent="0.35">
      <c r="A7402" t="s">
        <v>331</v>
      </c>
      <c r="B7402" t="s">
        <v>94</v>
      </c>
      <c r="C7402">
        <v>496</v>
      </c>
      <c r="D7402" t="s">
        <v>112</v>
      </c>
      <c r="E7402">
        <v>129</v>
      </c>
      <c r="F7402">
        <v>50</v>
      </c>
      <c r="G7402">
        <v>79</v>
      </c>
      <c r="H7402">
        <v>3</v>
      </c>
      <c r="I7402">
        <v>126</v>
      </c>
      <c r="J7402">
        <v>90</v>
      </c>
      <c r="K7402">
        <v>129</v>
      </c>
      <c r="L7402" s="4">
        <v>4</v>
      </c>
      <c r="M7402" s="1">
        <v>6.2600000000000003E-2</v>
      </c>
      <c r="N7402">
        <f>טבלה1[[#This Row],[סה"כ דורשי עבודה]]/טבלה1[[#This Row],[שיעור אבטלה מוערך ביישוב]]</f>
        <v>2060.7028753993609</v>
      </c>
      <c r="O7402" s="4"/>
    </row>
    <row r="7403" spans="1:15" x14ac:dyDescent="0.35">
      <c r="A7403" t="s">
        <v>332</v>
      </c>
      <c r="B7403" t="s">
        <v>94</v>
      </c>
      <c r="C7403">
        <v>496</v>
      </c>
      <c r="D7403" t="s">
        <v>112</v>
      </c>
      <c r="E7403">
        <v>139</v>
      </c>
      <c r="F7403">
        <v>55</v>
      </c>
      <c r="G7403">
        <v>84</v>
      </c>
      <c r="H7403">
        <v>4</v>
      </c>
      <c r="I7403">
        <v>135</v>
      </c>
      <c r="J7403">
        <v>94</v>
      </c>
      <c r="K7403">
        <v>139</v>
      </c>
      <c r="L7403" s="4">
        <v>1</v>
      </c>
      <c r="M7403" s="1">
        <v>6.7100000000000007E-2</v>
      </c>
      <c r="N7403">
        <f>טבלה1[[#This Row],[סה"כ דורשי עבודה]]/טבלה1[[#This Row],[שיעור אבטלה מוערך ביישוב]]</f>
        <v>2071.5350223546943</v>
      </c>
      <c r="O7403" s="4"/>
    </row>
    <row r="7404" spans="1:15" x14ac:dyDescent="0.35">
      <c r="A7404" t="s">
        <v>333</v>
      </c>
      <c r="B7404" t="s">
        <v>94</v>
      </c>
      <c r="C7404">
        <v>496</v>
      </c>
      <c r="D7404" t="s">
        <v>112</v>
      </c>
      <c r="E7404">
        <v>149</v>
      </c>
      <c r="F7404">
        <v>59</v>
      </c>
      <c r="G7404">
        <v>90</v>
      </c>
      <c r="H7404">
        <v>4</v>
      </c>
      <c r="I7404">
        <v>145</v>
      </c>
      <c r="J7404">
        <v>103</v>
      </c>
      <c r="K7404">
        <v>149</v>
      </c>
      <c r="L7404" s="4">
        <v>8</v>
      </c>
      <c r="M7404" s="1">
        <v>7.1599999999999997E-2</v>
      </c>
      <c r="N7404">
        <f>טבלה1[[#This Row],[סה"כ דורשי עבודה]]/טבלה1[[#This Row],[שיעור אבטלה מוערך ביישוב]]</f>
        <v>2081.005586592179</v>
      </c>
      <c r="O7404" s="4"/>
    </row>
    <row r="7405" spans="1:15" x14ac:dyDescent="0.35">
      <c r="A7405" t="s">
        <v>334</v>
      </c>
      <c r="B7405" t="s">
        <v>94</v>
      </c>
      <c r="C7405">
        <v>496</v>
      </c>
      <c r="D7405" t="s">
        <v>112</v>
      </c>
      <c r="E7405">
        <v>149</v>
      </c>
      <c r="F7405">
        <v>60</v>
      </c>
      <c r="G7405">
        <v>89</v>
      </c>
      <c r="H7405">
        <v>4</v>
      </c>
      <c r="I7405">
        <v>145</v>
      </c>
      <c r="J7405">
        <v>98</v>
      </c>
      <c r="K7405">
        <v>149</v>
      </c>
      <c r="L7405" s="4">
        <v>5</v>
      </c>
      <c r="M7405" s="1">
        <v>7.1599999999999997E-2</v>
      </c>
      <c r="N7405">
        <f>טבלה1[[#This Row],[סה"כ דורשי עבודה]]/טבלה1[[#This Row],[שיעור אבטלה מוערך ביישוב]]</f>
        <v>2081.005586592179</v>
      </c>
      <c r="O7405" s="4"/>
    </row>
    <row r="7406" spans="1:15" x14ac:dyDescent="0.35">
      <c r="A7406" t="s">
        <v>335</v>
      </c>
      <c r="B7406" t="s">
        <v>94</v>
      </c>
      <c r="C7406">
        <v>496</v>
      </c>
      <c r="D7406" t="s">
        <v>112</v>
      </c>
      <c r="E7406">
        <v>148</v>
      </c>
      <c r="F7406">
        <v>59</v>
      </c>
      <c r="G7406">
        <v>89</v>
      </c>
      <c r="H7406">
        <v>6</v>
      </c>
      <c r="I7406">
        <v>142</v>
      </c>
      <c r="J7406">
        <v>98</v>
      </c>
      <c r="K7406">
        <v>148</v>
      </c>
      <c r="L7406" s="4">
        <v>5</v>
      </c>
      <c r="M7406" s="1">
        <v>7.1199999999999999E-2</v>
      </c>
      <c r="N7406">
        <f>טבלה1[[#This Row],[סה"כ דורשי עבודה]]/טבלה1[[#This Row],[שיעור אבטלה מוערך ביישוב]]</f>
        <v>2078.6516853932585</v>
      </c>
      <c r="O7406" s="4"/>
    </row>
    <row r="7407" spans="1:15" x14ac:dyDescent="0.35">
      <c r="A7407" t="s">
        <v>336</v>
      </c>
      <c r="B7407" t="s">
        <v>94</v>
      </c>
      <c r="C7407">
        <v>496</v>
      </c>
      <c r="D7407" t="s">
        <v>112</v>
      </c>
      <c r="E7407">
        <v>139</v>
      </c>
      <c r="F7407">
        <v>51</v>
      </c>
      <c r="G7407">
        <v>88</v>
      </c>
      <c r="H7407">
        <v>6</v>
      </c>
      <c r="I7407">
        <v>133</v>
      </c>
      <c r="J7407">
        <v>96</v>
      </c>
      <c r="K7407">
        <v>138</v>
      </c>
      <c r="L7407" s="4">
        <v>5</v>
      </c>
      <c r="M7407" s="1">
        <v>6.6699999999999995E-2</v>
      </c>
      <c r="N7407">
        <f>טבלה1[[#This Row],[סה"כ דורשי עבודה]]/טבלה1[[#This Row],[שיעור אבטלה מוערך ביישוב]]</f>
        <v>2083.9580209895053</v>
      </c>
      <c r="O7407" s="4"/>
    </row>
    <row r="7408" spans="1:15" x14ac:dyDescent="0.35">
      <c r="A7408" t="s">
        <v>337</v>
      </c>
      <c r="B7408" t="s">
        <v>94</v>
      </c>
      <c r="C7408">
        <v>496</v>
      </c>
      <c r="D7408" t="s">
        <v>112</v>
      </c>
      <c r="E7408">
        <v>147</v>
      </c>
      <c r="F7408">
        <v>54</v>
      </c>
      <c r="G7408">
        <v>93</v>
      </c>
      <c r="H7408">
        <v>5</v>
      </c>
      <c r="I7408">
        <v>142</v>
      </c>
      <c r="J7408">
        <v>97</v>
      </c>
      <c r="K7408">
        <v>147</v>
      </c>
      <c r="L7408" s="4">
        <v>7</v>
      </c>
      <c r="M7408" s="1">
        <v>7.0699999999999999E-2</v>
      </c>
      <c r="N7408">
        <f>טבלה1[[#This Row],[סה"כ דורשי עבודה]]/טבלה1[[#This Row],[שיעור אבטלה מוערך ביישוב]]</f>
        <v>2079.2079207920792</v>
      </c>
      <c r="O7408" s="4"/>
    </row>
    <row r="7409" spans="1:15" x14ac:dyDescent="0.35">
      <c r="A7409" t="s">
        <v>338</v>
      </c>
      <c r="B7409" t="s">
        <v>94</v>
      </c>
      <c r="C7409">
        <v>496</v>
      </c>
      <c r="D7409" t="s">
        <v>112</v>
      </c>
      <c r="E7409">
        <v>136</v>
      </c>
      <c r="F7409">
        <v>49</v>
      </c>
      <c r="G7409">
        <v>87</v>
      </c>
      <c r="H7409">
        <v>3</v>
      </c>
      <c r="I7409">
        <v>133</v>
      </c>
      <c r="J7409">
        <v>93</v>
      </c>
      <c r="K7409">
        <v>136</v>
      </c>
      <c r="L7409" s="4">
        <v>5</v>
      </c>
      <c r="M7409" s="1">
        <v>6.5799999999999997E-2</v>
      </c>
      <c r="N7409">
        <f>טבלה1[[#This Row],[סה"כ דורשי עבודה]]/טבלה1[[#This Row],[שיעור אבטלה מוערך ביישוב]]</f>
        <v>2066.8693009118542</v>
      </c>
      <c r="O7409" s="4"/>
    </row>
    <row r="7410" spans="1:15" x14ac:dyDescent="0.35">
      <c r="A7410" t="s">
        <v>339</v>
      </c>
      <c r="B7410" t="s">
        <v>94</v>
      </c>
      <c r="C7410">
        <v>496</v>
      </c>
      <c r="D7410" t="s">
        <v>112</v>
      </c>
      <c r="E7410">
        <v>163</v>
      </c>
      <c r="F7410">
        <v>55</v>
      </c>
      <c r="G7410">
        <v>108</v>
      </c>
      <c r="H7410">
        <v>5</v>
      </c>
      <c r="I7410">
        <v>158</v>
      </c>
      <c r="J7410">
        <v>96</v>
      </c>
      <c r="K7410">
        <v>163</v>
      </c>
      <c r="L7410" s="4">
        <v>13</v>
      </c>
      <c r="M7410" s="1">
        <v>7.7799999999999994E-2</v>
      </c>
      <c r="N7410">
        <f>טבלה1[[#This Row],[סה"כ דורשי עבודה]]/טבלה1[[#This Row],[שיעור אבטלה מוערך ביישוב]]</f>
        <v>2095.1156812339332</v>
      </c>
      <c r="O7410" s="4"/>
    </row>
    <row r="7411" spans="1:15" x14ac:dyDescent="0.35">
      <c r="A7411" t="s">
        <v>261</v>
      </c>
      <c r="B7411" t="s">
        <v>94</v>
      </c>
      <c r="C7411">
        <v>496</v>
      </c>
      <c r="D7411" t="s">
        <v>112</v>
      </c>
      <c r="E7411">
        <v>166</v>
      </c>
      <c r="F7411">
        <v>59</v>
      </c>
      <c r="G7411">
        <v>107</v>
      </c>
      <c r="H7411">
        <v>7</v>
      </c>
      <c r="I7411">
        <v>159</v>
      </c>
      <c r="J7411">
        <v>99</v>
      </c>
      <c r="K7411">
        <v>165</v>
      </c>
      <c r="L7411" s="4">
        <v>9</v>
      </c>
      <c r="M7411" s="1">
        <v>7.8700000000000006E-2</v>
      </c>
      <c r="N7411">
        <f>טבלה1[[#This Row],[סה"כ דורשי עבודה]]/טבלה1[[#This Row],[שיעור אבטלה מוערך ביישוב]]</f>
        <v>2109.2757306226172</v>
      </c>
      <c r="O7411" s="4"/>
    </row>
    <row r="7412" spans="1:15" x14ac:dyDescent="0.35">
      <c r="A7412" t="s">
        <v>262</v>
      </c>
      <c r="B7412" t="s">
        <v>94</v>
      </c>
      <c r="C7412">
        <v>496</v>
      </c>
      <c r="D7412" t="s">
        <v>112</v>
      </c>
      <c r="E7412">
        <v>186</v>
      </c>
      <c r="F7412">
        <v>76</v>
      </c>
      <c r="G7412">
        <v>110</v>
      </c>
      <c r="H7412">
        <v>7</v>
      </c>
      <c r="I7412">
        <v>179</v>
      </c>
      <c r="J7412">
        <v>93</v>
      </c>
      <c r="K7412">
        <v>186</v>
      </c>
      <c r="L7412" s="4">
        <v>29</v>
      </c>
      <c r="M7412" s="1">
        <v>8.7900000000000006E-2</v>
      </c>
      <c r="N7412">
        <f>טבלה1[[#This Row],[סה"כ דורשי עבודה]]/טבלה1[[#This Row],[שיעור אבטלה מוערך ביישוב]]</f>
        <v>2116.0409556313994</v>
      </c>
      <c r="O7412" s="4"/>
    </row>
    <row r="7413" spans="1:15" x14ac:dyDescent="0.35">
      <c r="A7413" t="s">
        <v>263</v>
      </c>
      <c r="B7413" t="s">
        <v>94</v>
      </c>
      <c r="C7413">
        <v>496</v>
      </c>
      <c r="D7413" t="s">
        <v>112</v>
      </c>
      <c r="E7413">
        <v>149</v>
      </c>
      <c r="F7413">
        <v>59</v>
      </c>
      <c r="G7413">
        <v>90</v>
      </c>
      <c r="H7413">
        <v>7</v>
      </c>
      <c r="I7413">
        <v>142</v>
      </c>
      <c r="J7413">
        <v>87</v>
      </c>
      <c r="K7413">
        <v>149</v>
      </c>
      <c r="L7413" s="4">
        <v>12</v>
      </c>
      <c r="M7413" s="1">
        <v>7.1599999999999997E-2</v>
      </c>
      <c r="N7413">
        <f>טבלה1[[#This Row],[סה"כ דורשי עבודה]]/טבלה1[[#This Row],[שיעור אבטלה מוערך ביישוב]]</f>
        <v>2081.005586592179</v>
      </c>
      <c r="O7413" s="4"/>
    </row>
    <row r="7414" spans="1:15" x14ac:dyDescent="0.35">
      <c r="A7414" t="s">
        <v>264</v>
      </c>
      <c r="B7414" t="s">
        <v>94</v>
      </c>
      <c r="C7414">
        <v>496</v>
      </c>
      <c r="D7414" t="s">
        <v>112</v>
      </c>
      <c r="E7414">
        <v>144</v>
      </c>
      <c r="F7414">
        <v>55</v>
      </c>
      <c r="G7414">
        <v>89</v>
      </c>
      <c r="H7414">
        <v>6</v>
      </c>
      <c r="I7414">
        <v>138</v>
      </c>
      <c r="J7414">
        <v>89</v>
      </c>
      <c r="K7414">
        <v>143</v>
      </c>
      <c r="L7414" s="4">
        <v>8</v>
      </c>
      <c r="M7414" s="1">
        <v>6.8900000000000003E-2</v>
      </c>
      <c r="N7414">
        <f>טבלה1[[#This Row],[סה"כ דורשי עבודה]]/טבלה1[[#This Row],[שיעור אבטלה מוערך ביישוב]]</f>
        <v>2089.9854862119014</v>
      </c>
      <c r="O7414" s="4"/>
    </row>
    <row r="7415" spans="1:15" x14ac:dyDescent="0.35">
      <c r="A7415" t="s">
        <v>265</v>
      </c>
      <c r="B7415" t="s">
        <v>94</v>
      </c>
      <c r="C7415">
        <v>496</v>
      </c>
      <c r="D7415" t="s">
        <v>112</v>
      </c>
      <c r="E7415">
        <v>136</v>
      </c>
      <c r="F7415">
        <v>57</v>
      </c>
      <c r="G7415">
        <v>79</v>
      </c>
      <c r="H7415">
        <v>6</v>
      </c>
      <c r="I7415">
        <v>130</v>
      </c>
      <c r="J7415">
        <v>86</v>
      </c>
      <c r="K7415">
        <v>135</v>
      </c>
      <c r="L7415" s="4">
        <v>7</v>
      </c>
      <c r="M7415" s="1">
        <v>6.5299999999999997E-2</v>
      </c>
      <c r="N7415">
        <f>טבלה1[[#This Row],[סה"כ דורשי עבודה]]/טבלה1[[#This Row],[שיעור אבטלה מוערך ביישוב]]</f>
        <v>2082.6952526799387</v>
      </c>
      <c r="O7415" s="4"/>
    </row>
    <row r="7416" spans="1:15" x14ac:dyDescent="0.35">
      <c r="A7416" t="s">
        <v>266</v>
      </c>
      <c r="B7416" t="s">
        <v>94</v>
      </c>
      <c r="C7416">
        <v>496</v>
      </c>
      <c r="D7416" t="s">
        <v>112</v>
      </c>
      <c r="E7416">
        <v>115</v>
      </c>
      <c r="F7416">
        <v>48</v>
      </c>
      <c r="G7416">
        <v>67</v>
      </c>
      <c r="H7416">
        <v>6</v>
      </c>
      <c r="I7416">
        <v>109</v>
      </c>
      <c r="J7416">
        <v>78</v>
      </c>
      <c r="K7416">
        <v>114</v>
      </c>
      <c r="L7416" s="4">
        <v>4</v>
      </c>
      <c r="M7416" s="1">
        <v>5.57E-2</v>
      </c>
      <c r="N7416">
        <f>טבלה1[[#This Row],[סה"כ דורשי עבודה]]/טבלה1[[#This Row],[שיעור אבטלה מוערך ביישוב]]</f>
        <v>2064.6319569120287</v>
      </c>
      <c r="O7416" s="4"/>
    </row>
    <row r="7417" spans="1:15" x14ac:dyDescent="0.35">
      <c r="A7417" t="s">
        <v>267</v>
      </c>
      <c r="B7417" t="s">
        <v>94</v>
      </c>
      <c r="C7417">
        <v>496</v>
      </c>
      <c r="D7417" t="s">
        <v>112</v>
      </c>
      <c r="E7417">
        <v>117</v>
      </c>
      <c r="F7417">
        <v>54</v>
      </c>
      <c r="G7417">
        <v>63</v>
      </c>
      <c r="H7417">
        <v>6</v>
      </c>
      <c r="I7417">
        <v>111</v>
      </c>
      <c r="J7417">
        <v>73</v>
      </c>
      <c r="K7417">
        <v>116</v>
      </c>
      <c r="L7417" s="4">
        <v>1</v>
      </c>
      <c r="M7417" s="1">
        <v>5.67E-2</v>
      </c>
      <c r="N7417">
        <f>טבלה1[[#This Row],[סה"כ דורשי עבודה]]/טבלה1[[#This Row],[שיעור אבטלה מוערך ביישוב]]</f>
        <v>2063.4920634920636</v>
      </c>
      <c r="O7417" s="4"/>
    </row>
    <row r="7418" spans="1:15" x14ac:dyDescent="0.35">
      <c r="A7418" t="s">
        <v>268</v>
      </c>
      <c r="B7418" t="s">
        <v>94</v>
      </c>
      <c r="C7418">
        <v>496</v>
      </c>
      <c r="D7418" t="s">
        <v>112</v>
      </c>
      <c r="E7418">
        <v>123</v>
      </c>
      <c r="F7418">
        <v>50</v>
      </c>
      <c r="G7418">
        <v>73</v>
      </c>
      <c r="H7418">
        <v>7</v>
      </c>
      <c r="I7418">
        <v>116</v>
      </c>
      <c r="J7418">
        <v>84</v>
      </c>
      <c r="K7418">
        <v>122</v>
      </c>
      <c r="L7418" s="4">
        <v>3</v>
      </c>
      <c r="M7418" s="1">
        <v>4.99E-2</v>
      </c>
      <c r="N7418">
        <f>טבלה1[[#This Row],[סה"כ דורשי עבודה]]/טבלה1[[#This Row],[שיעור אבטלה מוערך ביישוב]]</f>
        <v>2464.9298597194388</v>
      </c>
      <c r="O7418" s="4"/>
    </row>
    <row r="7419" spans="1:15" x14ac:dyDescent="0.35">
      <c r="A7419" t="s">
        <v>269</v>
      </c>
      <c r="B7419" t="s">
        <v>94</v>
      </c>
      <c r="C7419">
        <v>496</v>
      </c>
      <c r="D7419" t="s">
        <v>112</v>
      </c>
      <c r="E7419">
        <v>118</v>
      </c>
      <c r="F7419">
        <v>55</v>
      </c>
      <c r="G7419">
        <v>63</v>
      </c>
      <c r="H7419">
        <v>6</v>
      </c>
      <c r="I7419">
        <v>112</v>
      </c>
      <c r="J7419">
        <v>79</v>
      </c>
      <c r="K7419">
        <v>116</v>
      </c>
      <c r="L7419" s="4">
        <v>6</v>
      </c>
      <c r="M7419" s="1">
        <v>4.7500000000000001E-2</v>
      </c>
      <c r="N7419">
        <f>טבלה1[[#This Row],[סה"כ דורשי עבודה]]/טבלה1[[#This Row],[שיעור אבטלה מוערך ביישוב]]</f>
        <v>2484.2105263157896</v>
      </c>
      <c r="O7419" s="4"/>
    </row>
    <row r="7420" spans="1:15" x14ac:dyDescent="0.35">
      <c r="A7420" t="s">
        <v>270</v>
      </c>
      <c r="B7420" t="s">
        <v>94</v>
      </c>
      <c r="C7420">
        <v>496</v>
      </c>
      <c r="D7420" t="s">
        <v>112</v>
      </c>
      <c r="E7420">
        <v>124</v>
      </c>
      <c r="F7420">
        <v>54</v>
      </c>
      <c r="G7420">
        <v>70</v>
      </c>
      <c r="H7420">
        <v>5</v>
      </c>
      <c r="I7420">
        <v>119</v>
      </c>
      <c r="J7420">
        <v>88</v>
      </c>
      <c r="K7420">
        <v>122</v>
      </c>
      <c r="L7420" s="4">
        <v>6</v>
      </c>
      <c r="M7420" s="1">
        <v>4.99E-2</v>
      </c>
      <c r="N7420">
        <f>טבלה1[[#This Row],[סה"כ דורשי עבודה]]/טבלה1[[#This Row],[שיעור אבטלה מוערך ביישוב]]</f>
        <v>2484.9699398797597</v>
      </c>
      <c r="O7420" s="4"/>
    </row>
    <row r="7421" spans="1:15" x14ac:dyDescent="0.35">
      <c r="A7421" t="s">
        <v>271</v>
      </c>
      <c r="B7421" t="s">
        <v>94</v>
      </c>
      <c r="C7421">
        <v>496</v>
      </c>
      <c r="D7421" t="s">
        <v>112</v>
      </c>
      <c r="E7421">
        <v>123</v>
      </c>
      <c r="F7421">
        <v>55</v>
      </c>
      <c r="G7421">
        <v>68</v>
      </c>
      <c r="H7421">
        <v>6</v>
      </c>
      <c r="I7421">
        <v>117</v>
      </c>
      <c r="J7421">
        <v>85</v>
      </c>
      <c r="K7421">
        <v>122</v>
      </c>
      <c r="L7421" s="4">
        <v>8</v>
      </c>
      <c r="M7421" s="1">
        <v>4.99E-2</v>
      </c>
      <c r="N7421">
        <f>טבלה1[[#This Row],[סה"כ דורשי עבודה]]/טבלה1[[#This Row],[שיעור אבטלה מוערך ביישוב]]</f>
        <v>2464.9298597194388</v>
      </c>
      <c r="O7421" s="4"/>
    </row>
    <row r="7422" spans="1:15" x14ac:dyDescent="0.35">
      <c r="A7422" t="s">
        <v>272</v>
      </c>
      <c r="B7422" t="s">
        <v>94</v>
      </c>
      <c r="C7422">
        <v>496</v>
      </c>
      <c r="D7422" t="s">
        <v>112</v>
      </c>
      <c r="E7422">
        <v>118</v>
      </c>
      <c r="F7422">
        <v>48</v>
      </c>
      <c r="G7422">
        <v>70</v>
      </c>
      <c r="H7422">
        <v>7</v>
      </c>
      <c r="I7422">
        <v>111</v>
      </c>
      <c r="J7422">
        <v>82</v>
      </c>
      <c r="K7422">
        <v>118</v>
      </c>
      <c r="L7422" s="4">
        <v>6</v>
      </c>
      <c r="M7422" s="1">
        <v>4.8300000000000003E-2</v>
      </c>
      <c r="N7422">
        <f>טבלה1[[#This Row],[סה"כ דורשי עבודה]]/טבלה1[[#This Row],[שיעור אבטלה מוערך ביישוב]]</f>
        <v>2443.0641821946169</v>
      </c>
      <c r="O7422" s="4"/>
    </row>
    <row r="7423" spans="1:15" x14ac:dyDescent="0.35">
      <c r="A7423" t="s">
        <v>273</v>
      </c>
      <c r="B7423" t="s">
        <v>94</v>
      </c>
      <c r="C7423">
        <v>496</v>
      </c>
      <c r="D7423" t="s">
        <v>112</v>
      </c>
      <c r="E7423">
        <v>119</v>
      </c>
      <c r="F7423">
        <v>50</v>
      </c>
      <c r="G7423">
        <v>69</v>
      </c>
      <c r="H7423">
        <v>6</v>
      </c>
      <c r="I7423">
        <v>113</v>
      </c>
      <c r="J7423">
        <v>79</v>
      </c>
      <c r="K7423">
        <v>119</v>
      </c>
      <c r="L7423" s="4">
        <v>2</v>
      </c>
      <c r="M7423" s="1">
        <v>4.87E-2</v>
      </c>
      <c r="N7423">
        <f>טבלה1[[#This Row],[סה"כ דורשי עבודה]]/טבלה1[[#This Row],[שיעור אבטלה מוערך ביישוב]]</f>
        <v>2443.5318275154004</v>
      </c>
      <c r="O7423" s="4"/>
    </row>
    <row r="7424" spans="1:15" x14ac:dyDescent="0.35">
      <c r="A7424" t="s">
        <v>274</v>
      </c>
      <c r="B7424" t="s">
        <v>94</v>
      </c>
      <c r="C7424">
        <v>496</v>
      </c>
      <c r="D7424" t="s">
        <v>112</v>
      </c>
      <c r="E7424">
        <v>144</v>
      </c>
      <c r="F7424">
        <v>58</v>
      </c>
      <c r="G7424">
        <v>86</v>
      </c>
      <c r="H7424">
        <v>5</v>
      </c>
      <c r="I7424">
        <v>139</v>
      </c>
      <c r="J7424">
        <v>79</v>
      </c>
      <c r="K7424">
        <v>144</v>
      </c>
      <c r="L7424" s="4">
        <v>8</v>
      </c>
      <c r="M7424" s="1">
        <v>5.8299999999999998E-2</v>
      </c>
      <c r="N7424">
        <f>טבלה1[[#This Row],[סה"כ דורשי עבודה]]/טבלה1[[#This Row],[שיעור אבטלה מוערך ביישוב]]</f>
        <v>2469.9828473413381</v>
      </c>
      <c r="O7424" s="4"/>
    </row>
    <row r="7425" spans="1:15" x14ac:dyDescent="0.35">
      <c r="A7425" t="s">
        <v>275</v>
      </c>
      <c r="B7425" t="s">
        <v>94</v>
      </c>
      <c r="C7425">
        <v>496</v>
      </c>
      <c r="D7425" t="s">
        <v>112</v>
      </c>
      <c r="E7425">
        <v>117</v>
      </c>
      <c r="F7425">
        <v>46</v>
      </c>
      <c r="G7425">
        <v>71</v>
      </c>
      <c r="H7425">
        <v>7</v>
      </c>
      <c r="I7425">
        <v>110</v>
      </c>
      <c r="J7425">
        <v>70</v>
      </c>
      <c r="K7425">
        <v>116</v>
      </c>
      <c r="L7425" s="4">
        <v>4</v>
      </c>
      <c r="M7425" s="1">
        <v>4.7500000000000001E-2</v>
      </c>
      <c r="N7425">
        <f>טבלה1[[#This Row],[סה"כ דורשי עבודה]]/טבלה1[[#This Row],[שיעור אבטלה מוערך ביישוב]]</f>
        <v>2463.1578947368421</v>
      </c>
      <c r="O7425" s="4"/>
    </row>
    <row r="7426" spans="1:15" x14ac:dyDescent="0.35">
      <c r="A7426" t="s">
        <v>276</v>
      </c>
      <c r="B7426" t="s">
        <v>94</v>
      </c>
      <c r="C7426">
        <v>496</v>
      </c>
      <c r="D7426" t="s">
        <v>112</v>
      </c>
      <c r="E7426">
        <v>110</v>
      </c>
      <c r="F7426">
        <v>38</v>
      </c>
      <c r="G7426">
        <v>72</v>
      </c>
      <c r="H7426">
        <v>8</v>
      </c>
      <c r="I7426">
        <v>102</v>
      </c>
      <c r="J7426">
        <v>72</v>
      </c>
      <c r="K7426">
        <v>110</v>
      </c>
      <c r="L7426" s="4">
        <v>9</v>
      </c>
      <c r="M7426" s="1">
        <v>4.5199999999999997E-2</v>
      </c>
      <c r="N7426">
        <f>טבלה1[[#This Row],[סה"כ דורשי עבודה]]/טבלה1[[#This Row],[שיעור אבטלה מוערך ביישוב]]</f>
        <v>2433.6283185840712</v>
      </c>
      <c r="O7426" s="4"/>
    </row>
    <row r="7427" spans="1:15" x14ac:dyDescent="0.35">
      <c r="A7427" t="s">
        <v>277</v>
      </c>
      <c r="B7427" t="s">
        <v>94</v>
      </c>
      <c r="C7427">
        <v>496</v>
      </c>
      <c r="D7427" t="s">
        <v>112</v>
      </c>
      <c r="E7427">
        <v>119</v>
      </c>
      <c r="F7427">
        <v>41</v>
      </c>
      <c r="G7427">
        <v>78</v>
      </c>
      <c r="H7427">
        <v>8</v>
      </c>
      <c r="I7427">
        <v>111</v>
      </c>
      <c r="J7427">
        <v>77</v>
      </c>
      <c r="K7427">
        <v>119</v>
      </c>
      <c r="L7427" s="4">
        <v>4</v>
      </c>
      <c r="M7427" s="1">
        <v>4.87E-2</v>
      </c>
      <c r="N7427">
        <f>טבלה1[[#This Row],[סה"כ דורשי עבודה]]/טבלה1[[#This Row],[שיעור אבטלה מוערך ביישוב]]</f>
        <v>2443.5318275154004</v>
      </c>
      <c r="O7427" s="4"/>
    </row>
    <row r="7428" spans="1:15" x14ac:dyDescent="0.35">
      <c r="A7428" t="s">
        <v>278</v>
      </c>
      <c r="B7428" t="s">
        <v>94</v>
      </c>
      <c r="C7428">
        <v>496</v>
      </c>
      <c r="D7428" t="s">
        <v>112</v>
      </c>
      <c r="E7428">
        <v>121</v>
      </c>
      <c r="F7428">
        <v>37</v>
      </c>
      <c r="G7428">
        <v>84</v>
      </c>
      <c r="H7428">
        <v>7</v>
      </c>
      <c r="I7428">
        <v>114</v>
      </c>
      <c r="J7428">
        <v>71</v>
      </c>
      <c r="K7428">
        <v>121</v>
      </c>
      <c r="L7428" s="4">
        <v>1</v>
      </c>
      <c r="M7428" s="1">
        <v>4.9500000000000002E-2</v>
      </c>
      <c r="N7428">
        <f>טבלה1[[#This Row],[סה"כ דורשי עבודה]]/טבלה1[[#This Row],[שיעור אבטלה מוערך ביישוב]]</f>
        <v>2444.4444444444443</v>
      </c>
      <c r="O7428" s="4"/>
    </row>
    <row r="7429" spans="1:15" x14ac:dyDescent="0.35">
      <c r="A7429" t="s">
        <v>279</v>
      </c>
      <c r="B7429" t="s">
        <v>94</v>
      </c>
      <c r="C7429">
        <v>496</v>
      </c>
      <c r="D7429" t="s">
        <v>112</v>
      </c>
      <c r="E7429">
        <v>131</v>
      </c>
      <c r="F7429">
        <v>42</v>
      </c>
      <c r="G7429">
        <v>89</v>
      </c>
      <c r="H7429">
        <v>8</v>
      </c>
      <c r="I7429">
        <v>123</v>
      </c>
      <c r="J7429">
        <v>73</v>
      </c>
      <c r="K7429">
        <v>130</v>
      </c>
      <c r="L7429" s="4">
        <v>3</v>
      </c>
      <c r="M7429" s="1">
        <v>5.2999999999999999E-2</v>
      </c>
      <c r="N7429">
        <f>טבלה1[[#This Row],[סה"כ דורשי עבודה]]/טבלה1[[#This Row],[שיעור אבטלה מוערך ביישוב]]</f>
        <v>2471.6981132075471</v>
      </c>
      <c r="O7429" s="4"/>
    </row>
    <row r="7430" spans="1:15" x14ac:dyDescent="0.35">
      <c r="A7430" t="s">
        <v>11</v>
      </c>
      <c r="B7430" t="s">
        <v>94</v>
      </c>
      <c r="C7430">
        <v>496</v>
      </c>
      <c r="D7430" t="s">
        <v>112</v>
      </c>
      <c r="E7430">
        <v>135</v>
      </c>
      <c r="F7430">
        <v>56</v>
      </c>
      <c r="G7430">
        <v>79</v>
      </c>
      <c r="H7430">
        <v>4</v>
      </c>
      <c r="I7430">
        <v>131</v>
      </c>
      <c r="J7430">
        <v>73</v>
      </c>
      <c r="K7430">
        <v>134</v>
      </c>
      <c r="L7430" s="4">
        <v>2</v>
      </c>
      <c r="M7430" s="1">
        <v>5.1900000000000002E-2</v>
      </c>
      <c r="N7430">
        <f>טבלה1[[#This Row],[סה"כ דורשי עבודה]]/טבלה1[[#This Row],[שיעור אבטלה מוערך ביישוב]]</f>
        <v>2601.1560693641618</v>
      </c>
      <c r="O7430" s="4"/>
    </row>
    <row r="7431" spans="1:15" x14ac:dyDescent="0.35">
      <c r="A7431" t="s">
        <v>212</v>
      </c>
      <c r="B7431" t="s">
        <v>94</v>
      </c>
      <c r="C7431">
        <v>496</v>
      </c>
      <c r="D7431" t="s">
        <v>112</v>
      </c>
      <c r="E7431">
        <v>130</v>
      </c>
      <c r="F7431">
        <v>52</v>
      </c>
      <c r="G7431">
        <v>78</v>
      </c>
      <c r="H7431">
        <v>4</v>
      </c>
      <c r="I7431">
        <v>126</v>
      </c>
      <c r="J7431">
        <v>72</v>
      </c>
      <c r="K7431">
        <v>129</v>
      </c>
      <c r="L7431" s="4">
        <v>3</v>
      </c>
      <c r="M7431" s="1">
        <v>0.05</v>
      </c>
      <c r="N7431">
        <f>טבלה1[[#This Row],[סה"כ דורשי עבודה]]/טבלה1[[#This Row],[שיעור אבטלה מוערך ביישוב]]</f>
        <v>2600</v>
      </c>
      <c r="O7431" s="4"/>
    </row>
    <row r="7432" spans="1:15" x14ac:dyDescent="0.35">
      <c r="A7432" t="s">
        <v>213</v>
      </c>
      <c r="B7432" t="s">
        <v>94</v>
      </c>
      <c r="C7432">
        <v>496</v>
      </c>
      <c r="D7432" t="s">
        <v>112</v>
      </c>
      <c r="E7432">
        <v>124</v>
      </c>
      <c r="F7432">
        <v>54</v>
      </c>
      <c r="G7432">
        <v>70</v>
      </c>
      <c r="H7432">
        <v>3</v>
      </c>
      <c r="I7432">
        <v>121</v>
      </c>
      <c r="J7432">
        <v>66</v>
      </c>
      <c r="K7432">
        <v>122</v>
      </c>
      <c r="L7432" s="4">
        <v>1</v>
      </c>
      <c r="M7432" s="1">
        <v>4.7500000000000001E-2</v>
      </c>
      <c r="N7432">
        <f>טבלה1[[#This Row],[סה"כ דורשי עבודה]]/טבלה1[[#This Row],[שיעור אבטלה מוערך ביישוב]]</f>
        <v>2610.5263157894738</v>
      </c>
      <c r="O7432" s="4"/>
    </row>
    <row r="7433" spans="1:15" x14ac:dyDescent="0.35">
      <c r="A7433" t="s">
        <v>214</v>
      </c>
      <c r="B7433" t="s">
        <v>94</v>
      </c>
      <c r="C7433">
        <v>496</v>
      </c>
      <c r="D7433" t="s">
        <v>112</v>
      </c>
      <c r="E7433">
        <v>133</v>
      </c>
      <c r="F7433">
        <v>55</v>
      </c>
      <c r="G7433">
        <v>78</v>
      </c>
      <c r="H7433">
        <v>4</v>
      </c>
      <c r="I7433">
        <v>129</v>
      </c>
      <c r="J7433">
        <v>65</v>
      </c>
      <c r="K7433">
        <v>131</v>
      </c>
      <c r="L7433" s="4">
        <v>1</v>
      </c>
      <c r="M7433" s="1">
        <v>5.0799999999999998E-2</v>
      </c>
      <c r="N7433">
        <f>טבלה1[[#This Row],[סה"כ דורשי עבודה]]/טבלה1[[#This Row],[שיעור אבטלה מוערך ביישוב]]</f>
        <v>2618.1102362204724</v>
      </c>
      <c r="O7433" s="4"/>
    </row>
    <row r="7434" spans="1:15" x14ac:dyDescent="0.35">
      <c r="A7434" t="s">
        <v>215</v>
      </c>
      <c r="B7434" t="s">
        <v>94</v>
      </c>
      <c r="C7434">
        <v>496</v>
      </c>
      <c r="D7434" t="s">
        <v>112</v>
      </c>
      <c r="E7434">
        <v>132</v>
      </c>
      <c r="F7434">
        <v>56</v>
      </c>
      <c r="G7434">
        <v>76</v>
      </c>
      <c r="H7434">
        <v>3</v>
      </c>
      <c r="I7434">
        <v>129</v>
      </c>
      <c r="J7434">
        <v>66</v>
      </c>
      <c r="K7434">
        <v>132</v>
      </c>
      <c r="L7434" s="4">
        <v>2</v>
      </c>
      <c r="M7434" s="1">
        <v>5.11E-2</v>
      </c>
      <c r="N7434">
        <f>טבלה1[[#This Row],[סה"כ דורשי עבודה]]/טבלה1[[#This Row],[שיעור אבטלה מוערך ביישוב]]</f>
        <v>2583.1702544031309</v>
      </c>
      <c r="O7434" s="4"/>
    </row>
    <row r="7435" spans="1:15" x14ac:dyDescent="0.35">
      <c r="A7435" t="s">
        <v>216</v>
      </c>
      <c r="B7435" t="s">
        <v>94</v>
      </c>
      <c r="C7435">
        <v>496</v>
      </c>
      <c r="D7435" t="s">
        <v>112</v>
      </c>
      <c r="E7435">
        <v>118</v>
      </c>
      <c r="F7435">
        <v>50</v>
      </c>
      <c r="G7435">
        <v>68</v>
      </c>
      <c r="H7435">
        <v>3</v>
      </c>
      <c r="I7435">
        <v>115</v>
      </c>
      <c r="J7435">
        <v>64</v>
      </c>
      <c r="K7435">
        <v>117</v>
      </c>
      <c r="L7435" s="4">
        <v>3</v>
      </c>
      <c r="M7435" s="1">
        <v>4.5600000000000002E-2</v>
      </c>
      <c r="N7435">
        <f>טבלה1[[#This Row],[סה"כ דורשי עבודה]]/טבלה1[[#This Row],[שיעור אבטלה מוערך ביישוב]]</f>
        <v>2587.719298245614</v>
      </c>
      <c r="O7435" s="4"/>
    </row>
    <row r="7436" spans="1:15" x14ac:dyDescent="0.35">
      <c r="A7436" t="s">
        <v>217</v>
      </c>
      <c r="B7436" t="s">
        <v>94</v>
      </c>
      <c r="C7436">
        <v>496</v>
      </c>
      <c r="D7436" t="s">
        <v>112</v>
      </c>
      <c r="E7436">
        <v>143</v>
      </c>
      <c r="F7436">
        <v>68</v>
      </c>
      <c r="G7436">
        <v>75</v>
      </c>
      <c r="H7436">
        <v>2</v>
      </c>
      <c r="I7436">
        <v>141</v>
      </c>
      <c r="J7436">
        <v>66</v>
      </c>
      <c r="K7436">
        <v>142</v>
      </c>
      <c r="L7436" s="4">
        <v>2</v>
      </c>
      <c r="M7436" s="1">
        <v>5.4800000000000001E-2</v>
      </c>
      <c r="N7436">
        <f>טבלה1[[#This Row],[סה"כ דורשי עבודה]]/טבלה1[[#This Row],[שיעור אבטלה מוערך ביישוב]]</f>
        <v>2609.4890510948903</v>
      </c>
      <c r="O7436" s="4"/>
    </row>
    <row r="7437" spans="1:15" x14ac:dyDescent="0.35">
      <c r="A7437" t="s">
        <v>218</v>
      </c>
      <c r="B7437" t="s">
        <v>94</v>
      </c>
      <c r="C7437">
        <v>496</v>
      </c>
      <c r="D7437" t="s">
        <v>112</v>
      </c>
      <c r="E7437">
        <v>128</v>
      </c>
      <c r="F7437">
        <v>62</v>
      </c>
      <c r="G7437">
        <v>66</v>
      </c>
      <c r="H7437">
        <v>2</v>
      </c>
      <c r="I7437">
        <v>126</v>
      </c>
      <c r="J7437">
        <v>71</v>
      </c>
      <c r="K7437">
        <v>125</v>
      </c>
      <c r="L7437" s="4">
        <v>3</v>
      </c>
      <c r="M7437" s="1">
        <v>4.8599999999999997E-2</v>
      </c>
      <c r="N7437">
        <f>טבלה1[[#This Row],[סה"כ דורשי עבודה]]/טבלה1[[#This Row],[שיעור אבטלה מוערך ביישוב]]</f>
        <v>2633.7448559670784</v>
      </c>
      <c r="O7437" s="4"/>
    </row>
    <row r="7438" spans="1:15" x14ac:dyDescent="0.35">
      <c r="A7438" t="s">
        <v>219</v>
      </c>
      <c r="B7438" t="s">
        <v>94</v>
      </c>
      <c r="C7438">
        <v>496</v>
      </c>
      <c r="D7438" t="s">
        <v>112</v>
      </c>
      <c r="E7438">
        <v>118</v>
      </c>
      <c r="F7438">
        <v>53</v>
      </c>
      <c r="G7438">
        <v>65</v>
      </c>
      <c r="H7438">
        <v>2</v>
      </c>
      <c r="I7438">
        <v>116</v>
      </c>
      <c r="J7438">
        <v>67</v>
      </c>
      <c r="K7438">
        <v>117</v>
      </c>
      <c r="L7438" s="4">
        <v>0</v>
      </c>
      <c r="M7438" s="1">
        <v>4.5600000000000002E-2</v>
      </c>
      <c r="N7438">
        <f>טבלה1[[#This Row],[סה"כ דורשי עבודה]]/טבלה1[[#This Row],[שיעור אבטלה מוערך ביישוב]]</f>
        <v>2587.719298245614</v>
      </c>
      <c r="O7438" s="4"/>
    </row>
    <row r="7439" spans="1:15" x14ac:dyDescent="0.35">
      <c r="A7439" t="s">
        <v>220</v>
      </c>
      <c r="B7439" t="s">
        <v>94</v>
      </c>
      <c r="C7439">
        <v>496</v>
      </c>
      <c r="D7439" t="s">
        <v>112</v>
      </c>
      <c r="E7439">
        <v>128</v>
      </c>
      <c r="F7439">
        <v>57</v>
      </c>
      <c r="G7439">
        <v>71</v>
      </c>
      <c r="H7439">
        <v>4</v>
      </c>
      <c r="I7439">
        <v>124</v>
      </c>
      <c r="J7439">
        <v>66</v>
      </c>
      <c r="K7439">
        <v>126</v>
      </c>
      <c r="L7439" s="4">
        <v>3</v>
      </c>
      <c r="M7439" s="1">
        <v>4.8899999999999999E-2</v>
      </c>
      <c r="N7439">
        <f>טבלה1[[#This Row],[סה"כ דורשי עבודה]]/טבלה1[[#This Row],[שיעור אבטלה מוערך ביישוב]]</f>
        <v>2617.5869120654397</v>
      </c>
      <c r="O7439" s="4"/>
    </row>
    <row r="7440" spans="1:15" x14ac:dyDescent="0.35">
      <c r="A7440" t="s">
        <v>221</v>
      </c>
      <c r="B7440" t="s">
        <v>94</v>
      </c>
      <c r="C7440">
        <v>496</v>
      </c>
      <c r="D7440" t="s">
        <v>112</v>
      </c>
      <c r="E7440">
        <v>117</v>
      </c>
      <c r="F7440">
        <v>47</v>
      </c>
      <c r="G7440">
        <v>70</v>
      </c>
      <c r="H7440">
        <v>4</v>
      </c>
      <c r="I7440">
        <v>113</v>
      </c>
      <c r="J7440">
        <v>61</v>
      </c>
      <c r="K7440">
        <v>115</v>
      </c>
      <c r="L7440" s="4">
        <v>2</v>
      </c>
      <c r="M7440" s="1">
        <v>4.4900000000000002E-2</v>
      </c>
      <c r="N7440">
        <f>טבלה1[[#This Row],[סה"כ דורשי עבודה]]/טבלה1[[#This Row],[שיעור אבטלה מוערך ביישוב]]</f>
        <v>2605.7906458797324</v>
      </c>
      <c r="O7440" s="4"/>
    </row>
    <row r="7441" spans="1:15" x14ac:dyDescent="0.35">
      <c r="A7441" t="s">
        <v>222</v>
      </c>
      <c r="B7441" t="s">
        <v>94</v>
      </c>
      <c r="C7441">
        <v>496</v>
      </c>
      <c r="D7441" t="s">
        <v>112</v>
      </c>
      <c r="E7441">
        <v>126</v>
      </c>
      <c r="F7441">
        <v>52</v>
      </c>
      <c r="G7441">
        <v>74</v>
      </c>
      <c r="H7441">
        <v>5</v>
      </c>
      <c r="I7441">
        <v>121</v>
      </c>
      <c r="J7441">
        <v>66</v>
      </c>
      <c r="K7441">
        <v>122</v>
      </c>
      <c r="L7441" s="4">
        <v>3</v>
      </c>
      <c r="M7441" s="1">
        <v>4.7500000000000001E-2</v>
      </c>
      <c r="N7441">
        <f>טבלה1[[#This Row],[סה"כ דורשי עבודה]]/טבלה1[[#This Row],[שיעור אבטלה מוערך ביישוב]]</f>
        <v>2652.6315789473683</v>
      </c>
      <c r="O7441" s="4"/>
    </row>
    <row r="7442" spans="1:15" x14ac:dyDescent="0.35">
      <c r="A7442" t="s">
        <v>223</v>
      </c>
      <c r="B7442" t="s">
        <v>94</v>
      </c>
      <c r="C7442">
        <v>496</v>
      </c>
      <c r="D7442" t="s">
        <v>112</v>
      </c>
      <c r="E7442">
        <v>111</v>
      </c>
      <c r="F7442">
        <v>44</v>
      </c>
      <c r="G7442">
        <v>67</v>
      </c>
      <c r="H7442">
        <v>7</v>
      </c>
      <c r="I7442">
        <v>104</v>
      </c>
      <c r="J7442">
        <v>59</v>
      </c>
      <c r="K7442">
        <v>108</v>
      </c>
      <c r="L7442" s="4">
        <v>1</v>
      </c>
      <c r="M7442" s="1">
        <v>4.0800000000000003E-2</v>
      </c>
      <c r="N7442">
        <f>טבלה1[[#This Row],[סה"כ דורשי עבודה]]/טבלה1[[#This Row],[שיעור אבטלה מוערך ביישוב]]</f>
        <v>2720.5882352941176</v>
      </c>
      <c r="O7442" s="4"/>
    </row>
    <row r="7443" spans="1:15" x14ac:dyDescent="0.35">
      <c r="A7443" t="s">
        <v>224</v>
      </c>
      <c r="B7443" t="s">
        <v>94</v>
      </c>
      <c r="C7443">
        <v>496</v>
      </c>
      <c r="D7443" t="s">
        <v>112</v>
      </c>
      <c r="E7443">
        <v>104</v>
      </c>
      <c r="F7443">
        <v>41</v>
      </c>
      <c r="G7443">
        <v>63</v>
      </c>
      <c r="H7443">
        <v>6</v>
      </c>
      <c r="I7443">
        <v>98</v>
      </c>
      <c r="J7443">
        <v>61</v>
      </c>
      <c r="K7443">
        <v>101</v>
      </c>
      <c r="L7443" s="4">
        <v>2</v>
      </c>
      <c r="M7443" s="1">
        <v>3.8300000000000001E-2</v>
      </c>
      <c r="N7443">
        <f>טבלה1[[#This Row],[סה"כ דורשי עבודה]]/טבלה1[[#This Row],[שיעור אבטלה מוערך ביישוב]]</f>
        <v>2715.4046997389032</v>
      </c>
      <c r="O7443" s="4"/>
    </row>
    <row r="7444" spans="1:15" x14ac:dyDescent="0.35">
      <c r="A7444" t="s">
        <v>225</v>
      </c>
      <c r="B7444" t="s">
        <v>94</v>
      </c>
      <c r="C7444">
        <v>496</v>
      </c>
      <c r="D7444" t="s">
        <v>112</v>
      </c>
      <c r="E7444">
        <v>111</v>
      </c>
      <c r="F7444">
        <v>43</v>
      </c>
      <c r="G7444">
        <v>68</v>
      </c>
      <c r="H7444">
        <v>6</v>
      </c>
      <c r="I7444">
        <v>105</v>
      </c>
      <c r="J7444">
        <v>64</v>
      </c>
      <c r="K7444">
        <v>108</v>
      </c>
      <c r="L7444" s="4">
        <v>2</v>
      </c>
      <c r="M7444" s="1">
        <v>4.0800000000000003E-2</v>
      </c>
      <c r="N7444">
        <f>טבלה1[[#This Row],[סה"כ דורשי עבודה]]/טבלה1[[#This Row],[שיעור אבטלה מוערך ביישוב]]</f>
        <v>2720.5882352941176</v>
      </c>
      <c r="O7444" s="4"/>
    </row>
    <row r="7445" spans="1:15" x14ac:dyDescent="0.35">
      <c r="A7445" t="s">
        <v>226</v>
      </c>
      <c r="B7445" t="s">
        <v>94</v>
      </c>
      <c r="C7445">
        <v>496</v>
      </c>
      <c r="D7445" t="s">
        <v>112</v>
      </c>
      <c r="E7445">
        <v>98</v>
      </c>
      <c r="F7445">
        <v>36</v>
      </c>
      <c r="G7445">
        <v>62</v>
      </c>
      <c r="H7445">
        <v>7</v>
      </c>
      <c r="I7445">
        <v>91</v>
      </c>
      <c r="J7445">
        <v>64</v>
      </c>
      <c r="K7445">
        <v>95</v>
      </c>
      <c r="L7445" s="4">
        <v>0</v>
      </c>
      <c r="M7445" s="1">
        <v>3.61E-2</v>
      </c>
      <c r="N7445">
        <f>טבלה1[[#This Row],[סה"כ דורשי עבודה]]/טבלה1[[#This Row],[שיעור אבטלה מוערך ביישוב]]</f>
        <v>2714.6814404432134</v>
      </c>
      <c r="O7445" s="4"/>
    </row>
    <row r="7446" spans="1:15" x14ac:dyDescent="0.35">
      <c r="A7446" t="s">
        <v>227</v>
      </c>
      <c r="B7446" t="s">
        <v>94</v>
      </c>
      <c r="C7446">
        <v>496</v>
      </c>
      <c r="D7446" t="s">
        <v>112</v>
      </c>
      <c r="E7446">
        <v>103</v>
      </c>
      <c r="F7446">
        <v>40</v>
      </c>
      <c r="G7446">
        <v>63</v>
      </c>
      <c r="H7446">
        <v>7</v>
      </c>
      <c r="I7446">
        <v>96</v>
      </c>
      <c r="J7446">
        <v>61</v>
      </c>
      <c r="K7446">
        <v>100</v>
      </c>
      <c r="L7446" s="4">
        <v>0</v>
      </c>
      <c r="M7446" s="1">
        <v>3.7900000000000003E-2</v>
      </c>
      <c r="N7446">
        <f>טבלה1[[#This Row],[סה"כ דורשי עבודה]]/טבלה1[[#This Row],[שיעור אבטלה מוערך ביישוב]]</f>
        <v>2717.6781002638522</v>
      </c>
      <c r="O7446" s="4"/>
    </row>
    <row r="7447" spans="1:15" x14ac:dyDescent="0.35">
      <c r="A7447" t="s">
        <v>228</v>
      </c>
      <c r="B7447" t="s">
        <v>94</v>
      </c>
      <c r="C7447">
        <v>496</v>
      </c>
      <c r="D7447" t="s">
        <v>112</v>
      </c>
      <c r="E7447">
        <v>111</v>
      </c>
      <c r="F7447">
        <v>46</v>
      </c>
      <c r="G7447">
        <v>65</v>
      </c>
      <c r="H7447">
        <v>8</v>
      </c>
      <c r="I7447">
        <v>103</v>
      </c>
      <c r="J7447">
        <v>63</v>
      </c>
      <c r="K7447">
        <v>109</v>
      </c>
      <c r="L7447" s="4">
        <v>2</v>
      </c>
      <c r="M7447" s="1">
        <v>4.1200000000000001E-2</v>
      </c>
      <c r="N7447">
        <f>טבלה1[[#This Row],[סה"כ דורשי עבודה]]/טבלה1[[#This Row],[שיעור אבטלה מוערך ביישוב]]</f>
        <v>2694.1747572815534</v>
      </c>
      <c r="O7447" s="4"/>
    </row>
    <row r="7448" spans="1:15" x14ac:dyDescent="0.35">
      <c r="A7448" t="s">
        <v>229</v>
      </c>
      <c r="B7448" t="s">
        <v>94</v>
      </c>
      <c r="C7448">
        <v>496</v>
      </c>
      <c r="D7448" t="s">
        <v>112</v>
      </c>
      <c r="E7448">
        <v>116</v>
      </c>
      <c r="F7448">
        <v>51</v>
      </c>
      <c r="G7448">
        <v>65</v>
      </c>
      <c r="H7448">
        <v>9</v>
      </c>
      <c r="I7448">
        <v>107</v>
      </c>
      <c r="J7448">
        <v>65</v>
      </c>
      <c r="K7448">
        <v>113</v>
      </c>
      <c r="L7448" s="4">
        <v>4</v>
      </c>
      <c r="M7448" s="1">
        <v>4.2700000000000002E-2</v>
      </c>
      <c r="N7448">
        <f>טבלה1[[#This Row],[סה"כ דורשי עבודה]]/טבלה1[[#This Row],[שיעור אבטלה מוערך ביישוב]]</f>
        <v>2716.6276346604213</v>
      </c>
      <c r="O7448" s="4"/>
    </row>
    <row r="7449" spans="1:15" x14ac:dyDescent="0.35">
      <c r="A7449" t="s">
        <v>230</v>
      </c>
      <c r="B7449" t="s">
        <v>94</v>
      </c>
      <c r="C7449">
        <v>496</v>
      </c>
      <c r="D7449" t="s">
        <v>112</v>
      </c>
      <c r="E7449">
        <v>115</v>
      </c>
      <c r="F7449">
        <v>56</v>
      </c>
      <c r="G7449">
        <v>59</v>
      </c>
      <c r="H7449">
        <v>6</v>
      </c>
      <c r="I7449">
        <v>109</v>
      </c>
      <c r="J7449">
        <v>63</v>
      </c>
      <c r="K7449">
        <v>114</v>
      </c>
      <c r="L7449" s="4">
        <v>1</v>
      </c>
      <c r="M7449" s="1">
        <v>4.2999999999999997E-2</v>
      </c>
      <c r="N7449">
        <f>טבלה1[[#This Row],[סה"כ דורשי עבודה]]/טבלה1[[#This Row],[שיעור אבטלה מוערך ביישוב]]</f>
        <v>2674.4186046511632</v>
      </c>
      <c r="O7449" s="4"/>
    </row>
    <row r="7450" spans="1:15" x14ac:dyDescent="0.35">
      <c r="A7450" t="s">
        <v>231</v>
      </c>
      <c r="B7450" t="s">
        <v>94</v>
      </c>
      <c r="C7450">
        <v>496</v>
      </c>
      <c r="D7450" t="s">
        <v>112</v>
      </c>
      <c r="E7450">
        <v>117</v>
      </c>
      <c r="F7450">
        <v>55</v>
      </c>
      <c r="G7450">
        <v>62</v>
      </c>
      <c r="H7450">
        <v>5</v>
      </c>
      <c r="I7450">
        <v>112</v>
      </c>
      <c r="J7450">
        <v>65</v>
      </c>
      <c r="K7450">
        <v>115</v>
      </c>
      <c r="L7450" s="4">
        <v>2</v>
      </c>
      <c r="M7450" s="1">
        <v>4.3400000000000001E-2</v>
      </c>
      <c r="N7450">
        <f>טבלה1[[#This Row],[סה"כ דורשי עבודה]]/טבלה1[[#This Row],[שיעור אבטלה מוערך ביישוב]]</f>
        <v>2695.852534562212</v>
      </c>
      <c r="O7450" s="4"/>
    </row>
    <row r="7451" spans="1:15" x14ac:dyDescent="0.35">
      <c r="A7451" t="s">
        <v>232</v>
      </c>
      <c r="B7451" t="s">
        <v>94</v>
      </c>
      <c r="C7451">
        <v>496</v>
      </c>
      <c r="D7451" t="s">
        <v>112</v>
      </c>
      <c r="E7451">
        <v>88</v>
      </c>
      <c r="F7451">
        <v>37</v>
      </c>
      <c r="G7451">
        <v>51</v>
      </c>
      <c r="H7451">
        <v>3</v>
      </c>
      <c r="I7451">
        <v>85</v>
      </c>
      <c r="J7451">
        <v>57</v>
      </c>
      <c r="K7451">
        <v>86</v>
      </c>
      <c r="L7451" s="4">
        <v>1</v>
      </c>
      <c r="M7451" s="1">
        <v>3.2800000000000003E-2</v>
      </c>
      <c r="N7451">
        <f>טבלה1[[#This Row],[סה"כ דורשי עבודה]]/טבלה1[[#This Row],[שיעור אבטלה מוערך ביישוב]]</f>
        <v>2682.9268292682923</v>
      </c>
      <c r="O7451" s="4"/>
    </row>
    <row r="7452" spans="1:15" x14ac:dyDescent="0.35">
      <c r="A7452" t="s">
        <v>233</v>
      </c>
      <c r="B7452" t="s">
        <v>94</v>
      </c>
      <c r="C7452">
        <v>496</v>
      </c>
      <c r="D7452" t="s">
        <v>112</v>
      </c>
      <c r="E7452">
        <v>92</v>
      </c>
      <c r="F7452">
        <v>37</v>
      </c>
      <c r="G7452">
        <v>55</v>
      </c>
      <c r="H7452">
        <v>4</v>
      </c>
      <c r="I7452">
        <v>88</v>
      </c>
      <c r="J7452">
        <v>60</v>
      </c>
      <c r="K7452">
        <v>89</v>
      </c>
      <c r="L7452" s="4">
        <v>0</v>
      </c>
      <c r="M7452" s="1">
        <v>3.39E-2</v>
      </c>
      <c r="N7452">
        <f>טבלה1[[#This Row],[סה"כ דורשי עבודה]]/טבלה1[[#This Row],[שיעור אבטלה מוערך ביישוב]]</f>
        <v>2713.8643067846606</v>
      </c>
      <c r="O7452" s="4"/>
    </row>
    <row r="7453" spans="1:15" x14ac:dyDescent="0.35">
      <c r="A7453" t="s">
        <v>234</v>
      </c>
      <c r="B7453" t="s">
        <v>94</v>
      </c>
      <c r="C7453">
        <v>496</v>
      </c>
      <c r="D7453" t="s">
        <v>112</v>
      </c>
      <c r="E7453">
        <v>110</v>
      </c>
      <c r="F7453">
        <v>44</v>
      </c>
      <c r="G7453">
        <v>66</v>
      </c>
      <c r="H7453">
        <v>5</v>
      </c>
      <c r="I7453">
        <v>105</v>
      </c>
      <c r="J7453">
        <v>62</v>
      </c>
      <c r="K7453">
        <v>107</v>
      </c>
      <c r="L7453" s="4">
        <v>0</v>
      </c>
      <c r="M7453" s="1">
        <v>4.0500000000000001E-2</v>
      </c>
      <c r="N7453">
        <f>טבלה1[[#This Row],[סה"כ דורשי עבודה]]/טבלה1[[#This Row],[שיעור אבטלה מוערך ביישוב]]</f>
        <v>2716.0493827160494</v>
      </c>
      <c r="O7453" s="4"/>
    </row>
    <row r="7454" spans="1:15" x14ac:dyDescent="0.35">
      <c r="A7454" t="s">
        <v>235</v>
      </c>
      <c r="B7454" t="s">
        <v>94</v>
      </c>
      <c r="C7454">
        <v>496</v>
      </c>
      <c r="D7454" t="s">
        <v>112</v>
      </c>
      <c r="E7454">
        <v>126</v>
      </c>
      <c r="F7454">
        <v>49</v>
      </c>
      <c r="G7454">
        <v>77</v>
      </c>
      <c r="H7454">
        <v>6</v>
      </c>
      <c r="I7454">
        <v>120</v>
      </c>
      <c r="J7454">
        <v>70</v>
      </c>
      <c r="K7454">
        <v>121</v>
      </c>
      <c r="L7454" s="4">
        <v>0</v>
      </c>
      <c r="M7454" s="1">
        <v>4.5499999999999999E-2</v>
      </c>
      <c r="N7454">
        <f>טבלה1[[#This Row],[סה"כ דורשי עבודה]]/טבלה1[[#This Row],[שיעור אבטלה מוערך ביישוב]]</f>
        <v>2769.2307692307695</v>
      </c>
      <c r="O7454" s="4"/>
    </row>
    <row r="7455" spans="1:15" x14ac:dyDescent="0.35">
      <c r="A7455" t="s">
        <v>236</v>
      </c>
      <c r="B7455" t="s">
        <v>94</v>
      </c>
      <c r="C7455">
        <v>496</v>
      </c>
      <c r="D7455" t="s">
        <v>112</v>
      </c>
      <c r="E7455">
        <v>119</v>
      </c>
      <c r="F7455">
        <v>50</v>
      </c>
      <c r="G7455">
        <v>69</v>
      </c>
      <c r="H7455">
        <v>6</v>
      </c>
      <c r="I7455">
        <v>113</v>
      </c>
      <c r="J7455">
        <v>71</v>
      </c>
      <c r="K7455">
        <v>116</v>
      </c>
      <c r="L7455" s="4">
        <v>4</v>
      </c>
      <c r="M7455" s="1">
        <v>4.3700000000000003E-2</v>
      </c>
      <c r="N7455">
        <f>טבלה1[[#This Row],[סה"כ דורשי עבודה]]/טבלה1[[#This Row],[שיעור אבטלה מוערך ביישוב]]</f>
        <v>2723.112128146453</v>
      </c>
      <c r="O7455" s="4"/>
    </row>
    <row r="7456" spans="1:15" x14ac:dyDescent="0.35">
      <c r="A7456" t="s">
        <v>237</v>
      </c>
      <c r="B7456" t="s">
        <v>94</v>
      </c>
      <c r="C7456">
        <v>496</v>
      </c>
      <c r="D7456" t="s">
        <v>112</v>
      </c>
      <c r="E7456">
        <v>124</v>
      </c>
      <c r="F7456">
        <v>55</v>
      </c>
      <c r="G7456">
        <v>69</v>
      </c>
      <c r="H7456">
        <v>8</v>
      </c>
      <c r="I7456">
        <v>116</v>
      </c>
      <c r="J7456">
        <v>71</v>
      </c>
      <c r="K7456">
        <v>118</v>
      </c>
      <c r="L7456" s="4">
        <v>2</v>
      </c>
      <c r="M7456" s="1">
        <v>4.4499999999999998E-2</v>
      </c>
      <c r="N7456">
        <f>טבלה1[[#This Row],[סה"כ דורשי עבודה]]/טבלה1[[#This Row],[שיעור אבטלה מוערך ביישוב]]</f>
        <v>2786.5168539325846</v>
      </c>
      <c r="O7456" s="4"/>
    </row>
    <row r="7457" spans="1:15" x14ac:dyDescent="0.35">
      <c r="A7457" t="s">
        <v>238</v>
      </c>
      <c r="B7457" t="s">
        <v>94</v>
      </c>
      <c r="C7457">
        <v>496</v>
      </c>
      <c r="D7457" t="s">
        <v>112</v>
      </c>
      <c r="E7457">
        <v>112</v>
      </c>
      <c r="F7457">
        <v>49</v>
      </c>
      <c r="G7457">
        <v>63</v>
      </c>
      <c r="H7457">
        <v>5</v>
      </c>
      <c r="I7457">
        <v>107</v>
      </c>
      <c r="J7457">
        <v>68</v>
      </c>
      <c r="K7457">
        <v>110</v>
      </c>
      <c r="L7457" s="4">
        <v>1</v>
      </c>
      <c r="M7457" s="1">
        <v>4.1599999999999998E-2</v>
      </c>
      <c r="N7457">
        <f>טבלה1[[#This Row],[סה"כ דורשי עבודה]]/טבלה1[[#This Row],[שיעור אבטלה מוערך ביישוב]]</f>
        <v>2692.3076923076924</v>
      </c>
      <c r="O7457" s="4"/>
    </row>
    <row r="7458" spans="1:15" x14ac:dyDescent="0.35">
      <c r="A7458" t="s">
        <v>239</v>
      </c>
      <c r="B7458" t="s">
        <v>94</v>
      </c>
      <c r="C7458">
        <v>496</v>
      </c>
      <c r="D7458" t="s">
        <v>112</v>
      </c>
      <c r="E7458">
        <v>108</v>
      </c>
      <c r="F7458">
        <v>44</v>
      </c>
      <c r="G7458">
        <v>64</v>
      </c>
      <c r="H7458">
        <v>8</v>
      </c>
      <c r="I7458">
        <v>100</v>
      </c>
      <c r="J7458">
        <v>67</v>
      </c>
      <c r="K7458">
        <v>107</v>
      </c>
      <c r="L7458" s="4">
        <v>2</v>
      </c>
      <c r="M7458" s="1">
        <v>4.0500000000000001E-2</v>
      </c>
      <c r="N7458">
        <f>טבלה1[[#This Row],[סה"כ דורשי עבודה]]/טבלה1[[#This Row],[שיעור אבטלה מוערך ביישוב]]</f>
        <v>2666.6666666666665</v>
      </c>
      <c r="O7458" s="4"/>
    </row>
    <row r="7459" spans="1:15" x14ac:dyDescent="0.35">
      <c r="A7459" t="s">
        <v>240</v>
      </c>
      <c r="B7459" t="s">
        <v>94</v>
      </c>
      <c r="C7459">
        <v>496</v>
      </c>
      <c r="D7459" t="s">
        <v>112</v>
      </c>
      <c r="E7459">
        <v>115</v>
      </c>
      <c r="F7459">
        <v>49</v>
      </c>
      <c r="G7459">
        <v>66</v>
      </c>
      <c r="H7459">
        <v>7</v>
      </c>
      <c r="I7459">
        <v>108</v>
      </c>
      <c r="J7459">
        <v>67</v>
      </c>
      <c r="K7459">
        <v>114</v>
      </c>
      <c r="L7459" s="4">
        <v>1</v>
      </c>
      <c r="M7459" s="1">
        <v>4.2999999999999997E-2</v>
      </c>
      <c r="N7459">
        <f>טבלה1[[#This Row],[סה"כ דורשי עבודה]]/טבלה1[[#This Row],[שיעור אבטלה מוערך ביישוב]]</f>
        <v>2674.4186046511632</v>
      </c>
      <c r="O7459" s="4"/>
    </row>
    <row r="7460" spans="1:15" x14ac:dyDescent="0.35">
      <c r="A7460" t="s">
        <v>241</v>
      </c>
      <c r="B7460" t="s">
        <v>94</v>
      </c>
      <c r="C7460">
        <v>496</v>
      </c>
      <c r="D7460" t="s">
        <v>112</v>
      </c>
      <c r="E7460">
        <v>104</v>
      </c>
      <c r="F7460">
        <v>43</v>
      </c>
      <c r="G7460">
        <v>61</v>
      </c>
      <c r="H7460">
        <v>5</v>
      </c>
      <c r="I7460">
        <v>99</v>
      </c>
      <c r="J7460">
        <v>62</v>
      </c>
      <c r="K7460">
        <v>101</v>
      </c>
      <c r="L7460" s="4">
        <v>6</v>
      </c>
      <c r="M7460" s="1">
        <v>3.8300000000000001E-2</v>
      </c>
      <c r="N7460">
        <f>טבלה1[[#This Row],[סה"כ דורשי עבודה]]/טבלה1[[#This Row],[שיעור אבטלה מוערך ביישוב]]</f>
        <v>2715.4046997389032</v>
      </c>
      <c r="O7460" s="4"/>
    </row>
    <row r="7461" spans="1:15" x14ac:dyDescent="0.35">
      <c r="A7461" t="s">
        <v>242</v>
      </c>
      <c r="B7461" t="s">
        <v>94</v>
      </c>
      <c r="C7461">
        <v>496</v>
      </c>
      <c r="D7461" t="s">
        <v>112</v>
      </c>
      <c r="E7461">
        <v>99</v>
      </c>
      <c r="F7461">
        <v>43</v>
      </c>
      <c r="G7461">
        <v>56</v>
      </c>
      <c r="H7461">
        <v>5</v>
      </c>
      <c r="I7461">
        <v>94</v>
      </c>
      <c r="J7461">
        <v>59</v>
      </c>
      <c r="K7461">
        <v>97</v>
      </c>
      <c r="L7461" s="4">
        <v>7</v>
      </c>
      <c r="M7461" s="1">
        <v>3.6799999999999999E-2</v>
      </c>
      <c r="N7461">
        <f>טבלה1[[#This Row],[סה"כ דורשי עבודה]]/טבלה1[[#This Row],[שיעור אבטלה מוערך ביישוב]]</f>
        <v>2690.217391304348</v>
      </c>
      <c r="O7461" s="4"/>
    </row>
    <row r="7462" spans="1:15" x14ac:dyDescent="0.35">
      <c r="A7462" t="s">
        <v>243</v>
      </c>
      <c r="B7462" t="s">
        <v>94</v>
      </c>
      <c r="C7462">
        <v>496</v>
      </c>
      <c r="D7462" t="s">
        <v>112</v>
      </c>
      <c r="E7462">
        <v>89</v>
      </c>
      <c r="F7462">
        <v>37</v>
      </c>
      <c r="G7462">
        <v>52</v>
      </c>
      <c r="H7462">
        <v>3</v>
      </c>
      <c r="I7462">
        <v>86</v>
      </c>
      <c r="J7462">
        <v>59</v>
      </c>
      <c r="K7462">
        <v>87</v>
      </c>
      <c r="L7462" s="4">
        <v>2</v>
      </c>
      <c r="M7462" s="1">
        <v>3.32E-2</v>
      </c>
      <c r="N7462">
        <f>טבלה1[[#This Row],[סה"כ דורשי עבודה]]/טבלה1[[#This Row],[שיעור אבטלה מוערך ביישוב]]</f>
        <v>2680.7228915662649</v>
      </c>
      <c r="O7462" s="4"/>
    </row>
    <row r="7463" spans="1:15" x14ac:dyDescent="0.35">
      <c r="A7463" t="s">
        <v>244</v>
      </c>
      <c r="B7463" t="s">
        <v>94</v>
      </c>
      <c r="C7463">
        <v>496</v>
      </c>
      <c r="D7463" t="s">
        <v>112</v>
      </c>
      <c r="E7463">
        <v>98</v>
      </c>
      <c r="F7463">
        <v>39</v>
      </c>
      <c r="G7463">
        <v>59</v>
      </c>
      <c r="H7463">
        <v>10</v>
      </c>
      <c r="I7463">
        <v>88</v>
      </c>
      <c r="J7463">
        <v>59</v>
      </c>
      <c r="K7463">
        <v>94</v>
      </c>
      <c r="L7463" s="4">
        <v>0</v>
      </c>
      <c r="M7463" s="1">
        <v>3.5700000000000003E-2</v>
      </c>
      <c r="N7463">
        <f>טבלה1[[#This Row],[סה"כ דורשי עבודה]]/טבלה1[[#This Row],[שיעור אבטלה מוערך ביישוב]]</f>
        <v>2745.0980392156862</v>
      </c>
      <c r="O7463" s="4"/>
    </row>
    <row r="7464" spans="1:15" x14ac:dyDescent="0.35">
      <c r="A7464" t="s">
        <v>245</v>
      </c>
      <c r="B7464" t="s">
        <v>94</v>
      </c>
      <c r="C7464">
        <v>496</v>
      </c>
      <c r="D7464" t="s">
        <v>112</v>
      </c>
      <c r="E7464">
        <v>105</v>
      </c>
      <c r="F7464">
        <v>45</v>
      </c>
      <c r="G7464">
        <v>60</v>
      </c>
      <c r="H7464">
        <v>12</v>
      </c>
      <c r="I7464">
        <v>93</v>
      </c>
      <c r="J7464">
        <v>57</v>
      </c>
      <c r="K7464">
        <v>101</v>
      </c>
      <c r="L7464" s="4">
        <v>2</v>
      </c>
      <c r="M7464" s="1">
        <v>3.8300000000000001E-2</v>
      </c>
      <c r="N7464">
        <f>טבלה1[[#This Row],[סה"כ דורשי עבודה]]/טבלה1[[#This Row],[שיעור אבטלה מוערך ביישוב]]</f>
        <v>2741.514360313316</v>
      </c>
      <c r="O7464" s="4"/>
    </row>
    <row r="7465" spans="1:15" x14ac:dyDescent="0.35">
      <c r="A7465" t="s">
        <v>246</v>
      </c>
      <c r="B7465" t="s">
        <v>94</v>
      </c>
      <c r="C7465">
        <v>496</v>
      </c>
      <c r="D7465" t="s">
        <v>112</v>
      </c>
      <c r="E7465">
        <v>115</v>
      </c>
      <c r="F7465">
        <v>49</v>
      </c>
      <c r="G7465">
        <v>66</v>
      </c>
      <c r="H7465">
        <v>10</v>
      </c>
      <c r="I7465">
        <v>105</v>
      </c>
      <c r="J7465">
        <v>60</v>
      </c>
      <c r="K7465">
        <v>107</v>
      </c>
      <c r="L7465" s="4">
        <v>1</v>
      </c>
      <c r="M7465" s="1">
        <v>4.0500000000000001E-2</v>
      </c>
      <c r="N7465">
        <f>טבלה1[[#This Row],[סה"כ דורשי עבודה]]/טבלה1[[#This Row],[שיעור אבטלה מוערך ביישוב]]</f>
        <v>2839.5061728395062</v>
      </c>
      <c r="O7465" s="4"/>
    </row>
    <row r="7466" spans="1:15" x14ac:dyDescent="0.35">
      <c r="A7466" t="s">
        <v>280</v>
      </c>
      <c r="B7466" t="s">
        <v>94</v>
      </c>
      <c r="C7466">
        <v>496</v>
      </c>
      <c r="D7466" t="s">
        <v>112</v>
      </c>
      <c r="E7466">
        <v>104</v>
      </c>
      <c r="F7466">
        <v>49</v>
      </c>
      <c r="G7466">
        <v>55</v>
      </c>
      <c r="H7466">
        <v>10</v>
      </c>
      <c r="I7466">
        <v>94</v>
      </c>
      <c r="J7466">
        <v>56</v>
      </c>
      <c r="K7466">
        <v>101</v>
      </c>
      <c r="L7466" s="4">
        <v>0</v>
      </c>
      <c r="M7466" s="1">
        <v>3.8300000000000001E-2</v>
      </c>
      <c r="N7466">
        <f>טבלה1[[#This Row],[סה"כ דורשי עבודה]]/טבלה1[[#This Row],[שיעור אבטלה מוערך ביישוב]]</f>
        <v>2715.4046997389032</v>
      </c>
      <c r="O7466" s="4"/>
    </row>
    <row r="7467" spans="1:15" x14ac:dyDescent="0.35">
      <c r="A7467" t="s">
        <v>281</v>
      </c>
      <c r="B7467" t="s">
        <v>94</v>
      </c>
      <c r="C7467">
        <v>496</v>
      </c>
      <c r="D7467" t="s">
        <v>112</v>
      </c>
      <c r="E7467">
        <v>111</v>
      </c>
      <c r="F7467">
        <v>57</v>
      </c>
      <c r="G7467">
        <v>54</v>
      </c>
      <c r="H7467">
        <v>9</v>
      </c>
      <c r="I7467">
        <v>102</v>
      </c>
      <c r="J7467">
        <v>59</v>
      </c>
      <c r="K7467">
        <v>107</v>
      </c>
      <c r="L7467" s="4">
        <v>3</v>
      </c>
      <c r="M7467" s="1">
        <v>4.0500000000000001E-2</v>
      </c>
      <c r="N7467">
        <f>טבלה1[[#This Row],[סה"כ דורשי עבודה]]/טבלה1[[#This Row],[שיעור אבטלה מוערך ביישוב]]</f>
        <v>2740.7407407407409</v>
      </c>
      <c r="O7467" s="4"/>
    </row>
    <row r="7468" spans="1:15" x14ac:dyDescent="0.35">
      <c r="A7468" t="s">
        <v>282</v>
      </c>
      <c r="B7468" t="s">
        <v>94</v>
      </c>
      <c r="C7468">
        <v>496</v>
      </c>
      <c r="D7468" t="s">
        <v>112</v>
      </c>
      <c r="E7468">
        <v>114</v>
      </c>
      <c r="F7468">
        <v>54</v>
      </c>
      <c r="G7468">
        <v>60</v>
      </c>
      <c r="H7468">
        <v>10</v>
      </c>
      <c r="I7468">
        <v>104</v>
      </c>
      <c r="J7468">
        <v>66</v>
      </c>
      <c r="K7468">
        <v>108</v>
      </c>
      <c r="L7468" s="4">
        <v>5</v>
      </c>
      <c r="M7468" s="1">
        <v>4.0800000000000003E-2</v>
      </c>
      <c r="N7468">
        <f>טבלה1[[#This Row],[סה"כ דורשי עבודה]]/טבלה1[[#This Row],[שיעור אבטלה מוערך ביישוב]]</f>
        <v>2794.1176470588234</v>
      </c>
      <c r="O7468" s="4"/>
    </row>
    <row r="7469" spans="1:15" x14ac:dyDescent="0.35">
      <c r="A7469" t="s">
        <v>283</v>
      </c>
      <c r="B7469" t="s">
        <v>94</v>
      </c>
      <c r="C7469">
        <v>496</v>
      </c>
      <c r="D7469" t="s">
        <v>112</v>
      </c>
      <c r="E7469">
        <v>104</v>
      </c>
      <c r="F7469">
        <v>46</v>
      </c>
      <c r="G7469">
        <v>58</v>
      </c>
      <c r="H7469">
        <v>13</v>
      </c>
      <c r="I7469">
        <v>91</v>
      </c>
      <c r="J7469">
        <v>65</v>
      </c>
      <c r="K7469">
        <v>98</v>
      </c>
      <c r="L7469" s="4">
        <v>2</v>
      </c>
      <c r="M7469" s="1">
        <v>3.7199999999999997E-2</v>
      </c>
      <c r="N7469">
        <f>טבלה1[[#This Row],[סה"כ דורשי עבודה]]/טבלה1[[#This Row],[שיעור אבטלה מוערך ביישוב]]</f>
        <v>2795.6989247311831</v>
      </c>
      <c r="O7469" s="4"/>
    </row>
    <row r="7470" spans="1:15" x14ac:dyDescent="0.35">
      <c r="A7470" t="s">
        <v>285</v>
      </c>
      <c r="B7470" t="s">
        <v>94</v>
      </c>
      <c r="C7470">
        <v>496</v>
      </c>
      <c r="D7470" t="s">
        <v>112</v>
      </c>
      <c r="E7470">
        <v>106</v>
      </c>
      <c r="F7470">
        <v>51</v>
      </c>
      <c r="G7470">
        <v>55</v>
      </c>
      <c r="H7470">
        <v>9</v>
      </c>
      <c r="I7470">
        <v>97</v>
      </c>
      <c r="J7470">
        <v>68</v>
      </c>
      <c r="K7470">
        <v>102</v>
      </c>
      <c r="L7470" s="4">
        <v>4</v>
      </c>
      <c r="M7470" s="1">
        <v>3.8699999999999998E-2</v>
      </c>
      <c r="N7470">
        <f>טבלה1[[#This Row],[סה"כ דורשי עבודה]]/טבלה1[[#This Row],[שיעור אבטלה מוערך ביישוב]]</f>
        <v>2739.0180878552974</v>
      </c>
      <c r="O7470" s="4"/>
    </row>
    <row r="7471" spans="1:15" x14ac:dyDescent="0.35">
      <c r="A7471" t="s">
        <v>287</v>
      </c>
      <c r="B7471" t="s">
        <v>94</v>
      </c>
      <c r="C7471">
        <v>496</v>
      </c>
      <c r="D7471" t="s">
        <v>112</v>
      </c>
      <c r="E7471">
        <v>109</v>
      </c>
      <c r="F7471">
        <v>54</v>
      </c>
      <c r="G7471">
        <v>55</v>
      </c>
      <c r="H7471">
        <v>7</v>
      </c>
      <c r="I7471">
        <v>102</v>
      </c>
      <c r="J7471">
        <v>65</v>
      </c>
      <c r="K7471">
        <v>105</v>
      </c>
      <c r="L7471" s="4">
        <v>5</v>
      </c>
      <c r="M7471" s="1">
        <v>3.9800000000000002E-2</v>
      </c>
      <c r="N7471">
        <f>טבלה1[[#This Row],[סה"כ דורשי עבודה]]/טבלה1[[#This Row],[שיעור אבטלה מוערך ביישוב]]</f>
        <v>2738.6934673366832</v>
      </c>
      <c r="O7471" s="4"/>
    </row>
    <row r="7472" spans="1:15" x14ac:dyDescent="0.35">
      <c r="A7472" t="s">
        <v>288</v>
      </c>
      <c r="B7472" t="s">
        <v>94</v>
      </c>
      <c r="C7472">
        <v>496</v>
      </c>
      <c r="D7472" t="s">
        <v>112</v>
      </c>
      <c r="E7472">
        <v>123</v>
      </c>
      <c r="F7472">
        <v>62</v>
      </c>
      <c r="G7472">
        <v>61</v>
      </c>
      <c r="H7472">
        <v>8</v>
      </c>
      <c r="I7472">
        <v>115</v>
      </c>
      <c r="J7472">
        <v>64</v>
      </c>
      <c r="K7472">
        <v>119</v>
      </c>
      <c r="L7472" s="4">
        <v>4</v>
      </c>
      <c r="M7472" s="1">
        <v>4.48E-2</v>
      </c>
      <c r="N7472">
        <f>טבלה1[[#This Row],[סה"כ דורשי עבודה]]/טבלה1[[#This Row],[שיעור אבטלה מוערך ביישוב]]</f>
        <v>2745.5357142857142</v>
      </c>
      <c r="O7472" s="4"/>
    </row>
    <row r="7473" spans="1:15" x14ac:dyDescent="0.35">
      <c r="A7473" t="s">
        <v>289</v>
      </c>
      <c r="B7473" t="s">
        <v>94</v>
      </c>
      <c r="C7473">
        <v>496</v>
      </c>
      <c r="D7473" t="s">
        <v>112</v>
      </c>
      <c r="E7473">
        <v>124</v>
      </c>
      <c r="F7473">
        <v>63</v>
      </c>
      <c r="G7473">
        <v>61</v>
      </c>
      <c r="H7473">
        <v>10</v>
      </c>
      <c r="I7473">
        <v>114</v>
      </c>
      <c r="J7473">
        <v>60</v>
      </c>
      <c r="K7473">
        <v>120</v>
      </c>
      <c r="L7473" s="4">
        <v>2</v>
      </c>
      <c r="M7473" s="1">
        <v>4.5199999999999997E-2</v>
      </c>
      <c r="N7473">
        <f>טבלה1[[#This Row],[סה"כ דורשי עבודה]]/טבלה1[[#This Row],[שיעור אבטלה מוערך ביישוב]]</f>
        <v>2743.3628318584074</v>
      </c>
      <c r="O7473" s="4"/>
    </row>
    <row r="7474" spans="1:15" x14ac:dyDescent="0.35">
      <c r="A7474" t="s">
        <v>291</v>
      </c>
      <c r="B7474" t="s">
        <v>94</v>
      </c>
      <c r="C7474">
        <v>496</v>
      </c>
      <c r="D7474" t="s">
        <v>112</v>
      </c>
      <c r="E7474">
        <v>112</v>
      </c>
      <c r="F7474">
        <v>48</v>
      </c>
      <c r="G7474">
        <v>64</v>
      </c>
      <c r="H7474">
        <v>8</v>
      </c>
      <c r="I7474">
        <v>104</v>
      </c>
      <c r="J7474">
        <v>61</v>
      </c>
      <c r="K7474">
        <v>108</v>
      </c>
      <c r="L7474" s="4">
        <v>2</v>
      </c>
      <c r="M7474" s="1">
        <v>4.0800000000000003E-2</v>
      </c>
      <c r="N7474">
        <f>טבלה1[[#This Row],[סה"כ דורשי עבודה]]/טבלה1[[#This Row],[שיעור אבטלה מוערך ביישוב]]</f>
        <v>2745.0980392156862</v>
      </c>
      <c r="O7474" s="4"/>
    </row>
    <row r="7475" spans="1:15" x14ac:dyDescent="0.35">
      <c r="A7475" t="s">
        <v>292</v>
      </c>
      <c r="B7475" t="s">
        <v>94</v>
      </c>
      <c r="C7475">
        <v>496</v>
      </c>
      <c r="D7475" t="s">
        <v>112</v>
      </c>
      <c r="E7475">
        <v>101</v>
      </c>
      <c r="F7475">
        <v>40</v>
      </c>
      <c r="G7475">
        <v>61</v>
      </c>
      <c r="H7475">
        <v>7</v>
      </c>
      <c r="I7475">
        <v>94</v>
      </c>
      <c r="J7475">
        <v>57</v>
      </c>
      <c r="K7475">
        <v>97</v>
      </c>
      <c r="L7475" s="4">
        <v>2</v>
      </c>
      <c r="M7475" s="1">
        <v>3.6799999999999999E-2</v>
      </c>
      <c r="N7475">
        <f>טבלה1[[#This Row],[סה"כ דורשי עבודה]]/טבלה1[[#This Row],[שיעור אבטלה מוערך ביישוב]]</f>
        <v>2744.5652173913045</v>
      </c>
      <c r="O7475" s="4"/>
    </row>
    <row r="7476" spans="1:15" x14ac:dyDescent="0.35">
      <c r="A7476" t="s">
        <v>293</v>
      </c>
      <c r="B7476" t="s">
        <v>94</v>
      </c>
      <c r="C7476">
        <v>496</v>
      </c>
      <c r="D7476" t="s">
        <v>112</v>
      </c>
      <c r="E7476">
        <v>110</v>
      </c>
      <c r="F7476">
        <v>41</v>
      </c>
      <c r="G7476">
        <v>69</v>
      </c>
      <c r="H7476">
        <v>7</v>
      </c>
      <c r="I7476">
        <v>103</v>
      </c>
      <c r="J7476">
        <v>61</v>
      </c>
      <c r="K7476">
        <v>104</v>
      </c>
      <c r="L7476" s="4">
        <v>3</v>
      </c>
      <c r="M7476" s="1">
        <v>3.9399999999999998E-2</v>
      </c>
      <c r="N7476">
        <f>טבלה1[[#This Row],[סה"כ דורשי עבודה]]/טבלה1[[#This Row],[שיעור אבטלה מוערך ביישוב]]</f>
        <v>2791.8781725888325</v>
      </c>
      <c r="O7476" s="4"/>
    </row>
    <row r="7477" spans="1:15" x14ac:dyDescent="0.35">
      <c r="A7477" t="s">
        <v>294</v>
      </c>
      <c r="B7477" t="s">
        <v>94</v>
      </c>
      <c r="C7477">
        <v>496</v>
      </c>
      <c r="D7477" t="s">
        <v>112</v>
      </c>
      <c r="E7477">
        <v>100</v>
      </c>
      <c r="F7477">
        <v>40</v>
      </c>
      <c r="G7477">
        <v>60</v>
      </c>
      <c r="H7477">
        <v>7</v>
      </c>
      <c r="I7477">
        <v>93</v>
      </c>
      <c r="J7477">
        <v>60</v>
      </c>
      <c r="K7477">
        <v>93</v>
      </c>
      <c r="L7477" s="4">
        <v>2</v>
      </c>
      <c r="M7477" s="1">
        <v>3.5400000000000001E-2</v>
      </c>
      <c r="N7477">
        <f>טבלה1[[#This Row],[סה"כ דורשי עבודה]]/טבלה1[[#This Row],[שיעור אבטלה מוערך ביישוב]]</f>
        <v>2824.8587570621467</v>
      </c>
      <c r="O7477" s="4"/>
    </row>
    <row r="7478" spans="1:15" x14ac:dyDescent="0.35">
      <c r="A7478" t="s">
        <v>295</v>
      </c>
      <c r="B7478" t="s">
        <v>94</v>
      </c>
      <c r="C7478">
        <v>496</v>
      </c>
      <c r="D7478" t="s">
        <v>112</v>
      </c>
      <c r="E7478">
        <v>114</v>
      </c>
      <c r="F7478">
        <v>43</v>
      </c>
      <c r="G7478">
        <v>71</v>
      </c>
      <c r="H7478">
        <v>12</v>
      </c>
      <c r="I7478">
        <v>102</v>
      </c>
      <c r="J7478">
        <v>58</v>
      </c>
      <c r="K7478">
        <v>107</v>
      </c>
      <c r="L7478" s="4">
        <v>5</v>
      </c>
      <c r="M7478" s="1">
        <v>4.0500000000000001E-2</v>
      </c>
      <c r="N7478">
        <f>טבלה1[[#This Row],[סה"כ דורשי עבודה]]/טבלה1[[#This Row],[שיעור אבטלה מוערך ביישוב]]</f>
        <v>2814.8148148148148</v>
      </c>
      <c r="O7478" s="4"/>
    </row>
    <row r="7479" spans="1:15" x14ac:dyDescent="0.35">
      <c r="A7479" t="s">
        <v>296</v>
      </c>
      <c r="B7479" t="s">
        <v>94</v>
      </c>
      <c r="C7479">
        <v>496</v>
      </c>
      <c r="D7479" t="s">
        <v>112</v>
      </c>
      <c r="E7479">
        <v>95</v>
      </c>
      <c r="F7479">
        <v>40</v>
      </c>
      <c r="G7479">
        <v>55</v>
      </c>
      <c r="H7479">
        <v>6</v>
      </c>
      <c r="I7479">
        <v>89</v>
      </c>
      <c r="J7479">
        <v>53</v>
      </c>
      <c r="K7479">
        <v>93</v>
      </c>
      <c r="L7479" s="4">
        <v>2</v>
      </c>
      <c r="M7479" s="1">
        <v>3.5400000000000001E-2</v>
      </c>
      <c r="N7479">
        <f>טבלה1[[#This Row],[סה"כ דורשי עבודה]]/טבלה1[[#This Row],[שיעור אבטלה מוערך ביישוב]]</f>
        <v>2683.6158192090393</v>
      </c>
      <c r="O7479" s="4"/>
    </row>
    <row r="7480" spans="1:15" x14ac:dyDescent="0.35">
      <c r="A7480" t="s">
        <v>297</v>
      </c>
      <c r="B7480" t="s">
        <v>94</v>
      </c>
      <c r="C7480">
        <v>496</v>
      </c>
      <c r="D7480" t="s">
        <v>112</v>
      </c>
      <c r="E7480">
        <v>88</v>
      </c>
      <c r="F7480">
        <v>39</v>
      </c>
      <c r="G7480">
        <v>49</v>
      </c>
      <c r="H7480">
        <v>6</v>
      </c>
      <c r="I7480">
        <v>82</v>
      </c>
      <c r="J7480">
        <v>52</v>
      </c>
      <c r="K7480">
        <v>86</v>
      </c>
      <c r="L7480" s="4">
        <v>1</v>
      </c>
      <c r="M7480" s="1">
        <v>3.2800000000000003E-2</v>
      </c>
      <c r="N7480">
        <f>טבלה1[[#This Row],[סה"כ דורשי עבודה]]/טבלה1[[#This Row],[שיעור אבטלה מוערך ביישוב]]</f>
        <v>2682.9268292682923</v>
      </c>
      <c r="O7480" s="4"/>
    </row>
    <row r="7481" spans="1:15" x14ac:dyDescent="0.35">
      <c r="A7481" t="s">
        <v>298</v>
      </c>
      <c r="B7481" t="s">
        <v>94</v>
      </c>
      <c r="C7481">
        <v>496</v>
      </c>
      <c r="D7481" t="s">
        <v>112</v>
      </c>
      <c r="E7481">
        <v>79</v>
      </c>
      <c r="F7481">
        <v>36</v>
      </c>
      <c r="G7481">
        <v>43</v>
      </c>
      <c r="H7481">
        <v>5</v>
      </c>
      <c r="I7481">
        <v>74</v>
      </c>
      <c r="J7481">
        <v>46</v>
      </c>
      <c r="K7481">
        <v>76</v>
      </c>
      <c r="L7481" s="4">
        <v>0</v>
      </c>
      <c r="M7481" s="1">
        <v>2.9100000000000001E-2</v>
      </c>
      <c r="N7481">
        <f>טבלה1[[#This Row],[סה"כ דורשי עבודה]]/טבלה1[[#This Row],[שיעור אבטלה מוערך ביישוב]]</f>
        <v>2714.7766323024052</v>
      </c>
      <c r="O7481" s="4"/>
    </row>
    <row r="7482" spans="1:15" x14ac:dyDescent="0.35">
      <c r="A7482" t="s">
        <v>299</v>
      </c>
      <c r="B7482" t="s">
        <v>94</v>
      </c>
      <c r="C7482">
        <v>496</v>
      </c>
      <c r="D7482" t="s">
        <v>112</v>
      </c>
      <c r="E7482">
        <v>92</v>
      </c>
      <c r="F7482">
        <v>41</v>
      </c>
      <c r="G7482">
        <v>51</v>
      </c>
      <c r="H7482">
        <v>3</v>
      </c>
      <c r="I7482">
        <v>89</v>
      </c>
      <c r="J7482">
        <v>57</v>
      </c>
      <c r="K7482">
        <v>88</v>
      </c>
      <c r="L7482" s="4">
        <v>1</v>
      </c>
      <c r="M7482" s="1">
        <v>3.3500000000000002E-2</v>
      </c>
      <c r="N7482">
        <f>טבלה1[[#This Row],[סה"כ דורשי עבודה]]/טבלה1[[#This Row],[שיעור אבטלה מוערך ביישוב]]</f>
        <v>2746.2686567164178</v>
      </c>
      <c r="O7482" s="4"/>
    </row>
    <row r="7483" spans="1:15" x14ac:dyDescent="0.35">
      <c r="A7483" t="s">
        <v>301</v>
      </c>
      <c r="B7483" t="s">
        <v>94</v>
      </c>
      <c r="C7483">
        <v>496</v>
      </c>
      <c r="D7483" t="s">
        <v>112</v>
      </c>
      <c r="E7483">
        <v>97</v>
      </c>
      <c r="F7483">
        <v>42</v>
      </c>
      <c r="G7483">
        <v>55</v>
      </c>
      <c r="H7483">
        <v>5</v>
      </c>
      <c r="I7483">
        <v>92</v>
      </c>
      <c r="J7483">
        <v>52</v>
      </c>
      <c r="K7483">
        <v>94</v>
      </c>
      <c r="L7483" s="4">
        <v>2</v>
      </c>
      <c r="M7483" s="1">
        <v>3.5700000000000003E-2</v>
      </c>
      <c r="N7483">
        <f>טבלה1[[#This Row],[סה"כ דורשי עבודה]]/טבלה1[[#This Row],[שיעור אבטלה מוערך ביישוב]]</f>
        <v>2717.0868347338933</v>
      </c>
      <c r="O7483" s="4"/>
    </row>
    <row r="7484" spans="1:15" x14ac:dyDescent="0.35">
      <c r="A7484" t="s">
        <v>302</v>
      </c>
      <c r="B7484" t="s">
        <v>94</v>
      </c>
      <c r="C7484">
        <v>496</v>
      </c>
      <c r="D7484" t="s">
        <v>112</v>
      </c>
      <c r="E7484">
        <v>91</v>
      </c>
      <c r="F7484">
        <v>42</v>
      </c>
      <c r="G7484">
        <v>49</v>
      </c>
      <c r="H7484">
        <v>5</v>
      </c>
      <c r="I7484">
        <v>86</v>
      </c>
      <c r="J7484">
        <v>50</v>
      </c>
      <c r="K7484">
        <v>87</v>
      </c>
      <c r="L7484" s="4">
        <v>1</v>
      </c>
      <c r="M7484" s="1">
        <v>3.32E-2</v>
      </c>
      <c r="N7484">
        <f>טבלה1[[#This Row],[סה"כ דורשי עבודה]]/טבלה1[[#This Row],[שיעור אבטלה מוערך ביישוב]]</f>
        <v>2740.9638554216867</v>
      </c>
      <c r="O7484" s="4"/>
    </row>
    <row r="7485" spans="1:15" x14ac:dyDescent="0.35">
      <c r="A7485" t="s">
        <v>303</v>
      </c>
      <c r="B7485" t="s">
        <v>94</v>
      </c>
      <c r="C7485">
        <v>496</v>
      </c>
      <c r="D7485" t="s">
        <v>112</v>
      </c>
      <c r="E7485">
        <v>90</v>
      </c>
      <c r="F7485">
        <v>42</v>
      </c>
      <c r="G7485">
        <v>48</v>
      </c>
      <c r="H7485">
        <v>5</v>
      </c>
      <c r="I7485">
        <v>85</v>
      </c>
      <c r="J7485">
        <v>49</v>
      </c>
      <c r="K7485">
        <v>86</v>
      </c>
      <c r="L7485" s="4">
        <v>1</v>
      </c>
      <c r="M7485" s="1">
        <v>3.2800000000000003E-2</v>
      </c>
      <c r="N7485">
        <f>טבלה1[[#This Row],[סה"כ דורשי עבודה]]/טבלה1[[#This Row],[שיעור אבטלה מוערך ביישוב]]</f>
        <v>2743.9024390243899</v>
      </c>
      <c r="O7485" s="4"/>
    </row>
    <row r="7486" spans="1:15" x14ac:dyDescent="0.35">
      <c r="A7486" t="s">
        <v>304</v>
      </c>
      <c r="B7486" t="s">
        <v>94</v>
      </c>
      <c r="C7486">
        <v>496</v>
      </c>
      <c r="D7486" t="s">
        <v>112</v>
      </c>
      <c r="E7486">
        <v>85</v>
      </c>
      <c r="F7486">
        <v>39</v>
      </c>
      <c r="G7486">
        <v>46</v>
      </c>
      <c r="H7486">
        <v>6</v>
      </c>
      <c r="I7486">
        <v>79</v>
      </c>
      <c r="J7486">
        <v>45</v>
      </c>
      <c r="K7486">
        <v>82</v>
      </c>
      <c r="L7486" s="4">
        <v>1</v>
      </c>
      <c r="M7486" s="1">
        <v>3.1300000000000001E-2</v>
      </c>
      <c r="N7486">
        <f>טבלה1[[#This Row],[סה"כ דורשי עבודה]]/טבלה1[[#This Row],[שיעור אבטלה מוערך ביישוב]]</f>
        <v>2715.6549520766771</v>
      </c>
      <c r="O7486" s="4"/>
    </row>
    <row r="7487" spans="1:15" x14ac:dyDescent="0.35">
      <c r="A7487" t="s">
        <v>305</v>
      </c>
      <c r="B7487" t="s">
        <v>94</v>
      </c>
      <c r="C7487">
        <v>496</v>
      </c>
      <c r="D7487" t="s">
        <v>112</v>
      </c>
      <c r="E7487">
        <v>87</v>
      </c>
      <c r="F7487">
        <v>37</v>
      </c>
      <c r="G7487">
        <v>50</v>
      </c>
      <c r="H7487">
        <v>5</v>
      </c>
      <c r="I7487">
        <v>82</v>
      </c>
      <c r="J7487">
        <v>47</v>
      </c>
      <c r="K7487">
        <v>82</v>
      </c>
      <c r="L7487" s="4">
        <v>1</v>
      </c>
      <c r="M7487" s="1">
        <v>3.1300000000000001E-2</v>
      </c>
      <c r="N7487">
        <f>טבלה1[[#This Row],[סה"כ דורשי עבודה]]/טבלה1[[#This Row],[שיעור אבטלה מוערך ביישוב]]</f>
        <v>2779.552715654952</v>
      </c>
      <c r="O7487" s="4"/>
    </row>
    <row r="7488" spans="1:15" x14ac:dyDescent="0.35">
      <c r="A7488" t="s">
        <v>306</v>
      </c>
      <c r="B7488" t="s">
        <v>94</v>
      </c>
      <c r="C7488">
        <v>496</v>
      </c>
      <c r="D7488" t="s">
        <v>112</v>
      </c>
      <c r="E7488">
        <v>85</v>
      </c>
      <c r="F7488">
        <v>31</v>
      </c>
      <c r="G7488">
        <v>54</v>
      </c>
      <c r="H7488">
        <v>4</v>
      </c>
      <c r="I7488">
        <v>81</v>
      </c>
      <c r="J7488">
        <v>46</v>
      </c>
      <c r="K7488">
        <v>79</v>
      </c>
      <c r="L7488" s="4">
        <v>1</v>
      </c>
      <c r="M7488" s="1">
        <v>3.0200000000000001E-2</v>
      </c>
      <c r="N7488">
        <f>טבלה1[[#This Row],[סה"כ דורשי עבודה]]/טבלה1[[#This Row],[שיעור אבטלה מוערך ביישוב]]</f>
        <v>2814.5695364238409</v>
      </c>
      <c r="O7488" s="4"/>
    </row>
    <row r="7489" spans="1:15" x14ac:dyDescent="0.35">
      <c r="A7489" t="s">
        <v>307</v>
      </c>
      <c r="B7489" t="s">
        <v>94</v>
      </c>
      <c r="C7489">
        <v>496</v>
      </c>
      <c r="D7489" t="s">
        <v>112</v>
      </c>
      <c r="E7489">
        <v>83</v>
      </c>
      <c r="F7489">
        <v>31</v>
      </c>
      <c r="G7489">
        <v>52</v>
      </c>
      <c r="H7489">
        <v>4</v>
      </c>
      <c r="I7489">
        <v>79</v>
      </c>
      <c r="J7489">
        <v>46</v>
      </c>
      <c r="K7489">
        <v>75</v>
      </c>
      <c r="L7489" s="4">
        <v>1</v>
      </c>
      <c r="M7489" s="1">
        <v>2.87E-2</v>
      </c>
      <c r="N7489">
        <f>טבלה1[[#This Row],[סה"כ דורשי עבודה]]/טבלה1[[#This Row],[שיעור אבטלה מוערך ביישוב]]</f>
        <v>2891.98606271777</v>
      </c>
      <c r="O7489" s="4"/>
    </row>
    <row r="7490" spans="1:15" x14ac:dyDescent="0.35">
      <c r="A7490" t="s">
        <v>308</v>
      </c>
      <c r="B7490" t="s">
        <v>94</v>
      </c>
      <c r="C7490">
        <v>496</v>
      </c>
      <c r="D7490" t="s">
        <v>112</v>
      </c>
      <c r="E7490">
        <v>92</v>
      </c>
      <c r="F7490">
        <v>40</v>
      </c>
      <c r="G7490">
        <v>52</v>
      </c>
      <c r="H7490">
        <v>6</v>
      </c>
      <c r="I7490">
        <v>86</v>
      </c>
      <c r="J7490">
        <v>47</v>
      </c>
      <c r="K7490">
        <v>83</v>
      </c>
      <c r="L7490" s="4">
        <v>2</v>
      </c>
      <c r="M7490" s="1">
        <v>3.1699999999999999E-2</v>
      </c>
      <c r="N7490">
        <f>טבלה1[[#This Row],[סה"כ דורשי עבודה]]/טבלה1[[#This Row],[שיעור אבטלה מוערך ביישוב]]</f>
        <v>2902.2082018927445</v>
      </c>
      <c r="O7490" s="4"/>
    </row>
    <row r="7491" spans="1:15" x14ac:dyDescent="0.35">
      <c r="A7491" t="s">
        <v>309</v>
      </c>
      <c r="B7491" t="s">
        <v>94</v>
      </c>
      <c r="C7491">
        <v>496</v>
      </c>
      <c r="D7491" t="s">
        <v>112</v>
      </c>
      <c r="E7491">
        <v>97</v>
      </c>
      <c r="F7491">
        <v>40</v>
      </c>
      <c r="G7491">
        <v>57</v>
      </c>
      <c r="H7491">
        <v>5</v>
      </c>
      <c r="I7491">
        <v>92</v>
      </c>
      <c r="J7491">
        <v>46</v>
      </c>
      <c r="K7491">
        <v>87</v>
      </c>
      <c r="L7491" s="4">
        <v>4</v>
      </c>
      <c r="M7491" s="1">
        <v>3.32E-2</v>
      </c>
      <c r="N7491">
        <f>טבלה1[[#This Row],[סה"כ דורשי עבודה]]/טבלה1[[#This Row],[שיעור אבטלה מוערך ביישוב]]</f>
        <v>2921.6867469879517</v>
      </c>
      <c r="O7491" s="4"/>
    </row>
    <row r="7492" spans="1:15" x14ac:dyDescent="0.35">
      <c r="A7492" t="s">
        <v>310</v>
      </c>
      <c r="B7492" t="s">
        <v>94</v>
      </c>
      <c r="C7492">
        <v>496</v>
      </c>
      <c r="D7492" t="s">
        <v>112</v>
      </c>
      <c r="E7492">
        <v>99</v>
      </c>
      <c r="F7492">
        <v>45</v>
      </c>
      <c r="G7492">
        <v>54</v>
      </c>
      <c r="H7492">
        <v>8</v>
      </c>
      <c r="I7492">
        <v>91</v>
      </c>
      <c r="J7492">
        <v>45</v>
      </c>
      <c r="K7492">
        <v>90</v>
      </c>
      <c r="L7492" s="4">
        <v>5</v>
      </c>
      <c r="M7492" s="1">
        <v>3.4299999999999997E-2</v>
      </c>
      <c r="N7492">
        <f>טבלה1[[#This Row],[סה"כ דורשי עבודה]]/טבלה1[[#This Row],[שיעור אבטלה מוערך ביישוב]]</f>
        <v>2886.2973760932946</v>
      </c>
      <c r="O7492" s="4"/>
    </row>
    <row r="7493" spans="1:15" x14ac:dyDescent="0.35">
      <c r="A7493" t="s">
        <v>311</v>
      </c>
      <c r="B7493" t="s">
        <v>94</v>
      </c>
      <c r="C7493">
        <v>496</v>
      </c>
      <c r="D7493" t="s">
        <v>112</v>
      </c>
      <c r="E7493">
        <v>104</v>
      </c>
      <c r="F7493">
        <v>51</v>
      </c>
      <c r="G7493">
        <v>53</v>
      </c>
      <c r="H7493">
        <v>9</v>
      </c>
      <c r="I7493">
        <v>95</v>
      </c>
      <c r="J7493">
        <v>50</v>
      </c>
      <c r="K7493">
        <v>93</v>
      </c>
      <c r="L7493" s="4">
        <v>2</v>
      </c>
      <c r="M7493" s="1">
        <v>3.5400000000000001E-2</v>
      </c>
      <c r="N7493">
        <f>טבלה1[[#This Row],[סה"כ דורשי עבודה]]/טבלה1[[#This Row],[שיעור אבטלה מוערך ביישוב]]</f>
        <v>2937.8531073446329</v>
      </c>
      <c r="O7493" s="4"/>
    </row>
    <row r="7494" spans="1:15" x14ac:dyDescent="0.35">
      <c r="A7494" t="s">
        <v>312</v>
      </c>
      <c r="B7494" t="s">
        <v>94</v>
      </c>
      <c r="C7494">
        <v>496</v>
      </c>
      <c r="D7494" t="s">
        <v>112</v>
      </c>
      <c r="E7494">
        <v>109</v>
      </c>
      <c r="F7494">
        <v>49</v>
      </c>
      <c r="G7494">
        <v>60</v>
      </c>
      <c r="H7494">
        <v>9</v>
      </c>
      <c r="I7494">
        <v>100</v>
      </c>
      <c r="J7494">
        <v>50</v>
      </c>
      <c r="K7494">
        <v>97</v>
      </c>
      <c r="L7494" s="4">
        <v>2</v>
      </c>
      <c r="M7494" s="1">
        <v>3.6799999999999999E-2</v>
      </c>
      <c r="N7494">
        <f>טבלה1[[#This Row],[סה"כ דורשי עבודה]]/טבלה1[[#This Row],[שיעור אבטלה מוערך ביישוב]]</f>
        <v>2961.9565217391305</v>
      </c>
      <c r="O7494" s="4"/>
    </row>
    <row r="7495" spans="1:15" x14ac:dyDescent="0.35">
      <c r="A7495" t="s">
        <v>313</v>
      </c>
      <c r="B7495" t="s">
        <v>94</v>
      </c>
      <c r="C7495">
        <v>496</v>
      </c>
      <c r="D7495" t="s">
        <v>112</v>
      </c>
      <c r="E7495">
        <v>110</v>
      </c>
      <c r="F7495">
        <v>53</v>
      </c>
      <c r="G7495">
        <v>57</v>
      </c>
      <c r="H7495">
        <v>11</v>
      </c>
      <c r="I7495">
        <v>99</v>
      </c>
      <c r="J7495">
        <v>45</v>
      </c>
      <c r="K7495">
        <v>102</v>
      </c>
      <c r="L7495" s="4">
        <v>3</v>
      </c>
      <c r="M7495" s="1">
        <v>3.8699999999999998E-2</v>
      </c>
      <c r="N7495">
        <f>טבלה1[[#This Row],[סה"כ דורשי עבודה]]/טבלה1[[#This Row],[שיעור אבטלה מוערך ביישוב]]</f>
        <v>2842.3772609819121</v>
      </c>
      <c r="O7495" s="4"/>
    </row>
    <row r="7496" spans="1:15" x14ac:dyDescent="0.35">
      <c r="A7496" t="s">
        <v>314</v>
      </c>
      <c r="B7496" t="s">
        <v>94</v>
      </c>
      <c r="C7496">
        <v>496</v>
      </c>
      <c r="D7496" t="s">
        <v>112</v>
      </c>
      <c r="E7496">
        <v>127</v>
      </c>
      <c r="F7496">
        <v>56</v>
      </c>
      <c r="G7496">
        <v>71</v>
      </c>
      <c r="H7496">
        <v>13</v>
      </c>
      <c r="I7496">
        <v>114</v>
      </c>
      <c r="J7496">
        <v>52</v>
      </c>
      <c r="K7496">
        <v>117</v>
      </c>
      <c r="L7496" s="4">
        <v>2</v>
      </c>
      <c r="M7496" s="1">
        <v>4.41E-2</v>
      </c>
      <c r="N7496">
        <f>טבלה1[[#This Row],[סה"כ דורשי עבודה]]/טבלה1[[#This Row],[שיעור אבטלה מוערך ביישוב]]</f>
        <v>2879.8185941043084</v>
      </c>
      <c r="O7496" s="4"/>
    </row>
    <row r="7497" spans="1:15" x14ac:dyDescent="0.35">
      <c r="A7497" t="s">
        <v>315</v>
      </c>
      <c r="B7497" t="s">
        <v>94</v>
      </c>
      <c r="C7497">
        <v>496</v>
      </c>
      <c r="D7497" t="s">
        <v>112</v>
      </c>
      <c r="E7497">
        <v>110</v>
      </c>
      <c r="F7497">
        <v>52</v>
      </c>
      <c r="G7497">
        <v>58</v>
      </c>
      <c r="H7497">
        <v>12</v>
      </c>
      <c r="I7497">
        <v>98</v>
      </c>
      <c r="J7497">
        <v>49</v>
      </c>
      <c r="K7497">
        <v>102</v>
      </c>
      <c r="L7497" s="4">
        <v>4</v>
      </c>
      <c r="M7497" s="1">
        <v>3.8699999999999998E-2</v>
      </c>
      <c r="N7497">
        <f>טבלה1[[#This Row],[סה"כ דורשי עבודה]]/טבלה1[[#This Row],[שיעור אבטלה מוערך ביישוב]]</f>
        <v>2842.3772609819121</v>
      </c>
      <c r="O7497" s="4"/>
    </row>
    <row r="7498" spans="1:15" x14ac:dyDescent="0.35">
      <c r="A7498" t="s">
        <v>316</v>
      </c>
      <c r="B7498" t="s">
        <v>94</v>
      </c>
      <c r="C7498">
        <v>496</v>
      </c>
      <c r="D7498" t="s">
        <v>112</v>
      </c>
      <c r="E7498">
        <v>97</v>
      </c>
      <c r="F7498">
        <v>44</v>
      </c>
      <c r="G7498">
        <v>53</v>
      </c>
      <c r="H7498">
        <v>10</v>
      </c>
      <c r="I7498">
        <v>87</v>
      </c>
      <c r="J7498">
        <v>46</v>
      </c>
      <c r="K7498">
        <v>90</v>
      </c>
      <c r="L7498" s="4">
        <v>2</v>
      </c>
      <c r="M7498" s="1">
        <v>3.4299999999999997E-2</v>
      </c>
      <c r="N7498">
        <f>טבלה1[[#This Row],[סה"כ דורשי עבודה]]/טבלה1[[#This Row],[שיעור אבטלה מוערך ביישוב]]</f>
        <v>2827.9883381924201</v>
      </c>
      <c r="O7498" s="4"/>
    </row>
    <row r="7499" spans="1:15" x14ac:dyDescent="0.35">
      <c r="A7499" t="s">
        <v>317</v>
      </c>
      <c r="B7499" t="s">
        <v>94</v>
      </c>
      <c r="C7499">
        <v>496</v>
      </c>
      <c r="D7499" t="s">
        <v>112</v>
      </c>
      <c r="E7499">
        <v>103</v>
      </c>
      <c r="F7499">
        <v>41</v>
      </c>
      <c r="G7499">
        <v>62</v>
      </c>
      <c r="H7499">
        <v>11</v>
      </c>
      <c r="I7499">
        <v>92</v>
      </c>
      <c r="J7499">
        <v>49</v>
      </c>
      <c r="K7499">
        <v>96</v>
      </c>
      <c r="L7499" s="4">
        <v>7</v>
      </c>
      <c r="M7499" s="1">
        <v>3.6499999999999998E-2</v>
      </c>
      <c r="N7499">
        <f>טבלה1[[#This Row],[סה"כ דורשי עבודה]]/טבלה1[[#This Row],[שיעור אבטלה מוערך ביישוב]]</f>
        <v>2821.9178082191784</v>
      </c>
      <c r="O7499" s="4"/>
    </row>
    <row r="7500" spans="1:15" x14ac:dyDescent="0.35">
      <c r="A7500" t="s">
        <v>318</v>
      </c>
      <c r="B7500" t="s">
        <v>94</v>
      </c>
      <c r="C7500">
        <v>496</v>
      </c>
      <c r="D7500" t="s">
        <v>112</v>
      </c>
      <c r="E7500">
        <v>92</v>
      </c>
      <c r="F7500">
        <v>42</v>
      </c>
      <c r="G7500">
        <v>50</v>
      </c>
      <c r="H7500">
        <v>10</v>
      </c>
      <c r="I7500">
        <v>82</v>
      </c>
      <c r="J7500">
        <v>45</v>
      </c>
      <c r="K7500">
        <v>85</v>
      </c>
      <c r="L7500" s="4">
        <v>1</v>
      </c>
      <c r="M7500" s="1">
        <v>3.2399999999999998E-2</v>
      </c>
      <c r="N7500">
        <f>טבלה1[[#This Row],[סה"כ דורשי עבודה]]/טבלה1[[#This Row],[שיעור אבטלה מוערך ביישוב]]</f>
        <v>2839.5061728395062</v>
      </c>
      <c r="O7500" s="4"/>
    </row>
    <row r="7501" spans="1:15" x14ac:dyDescent="0.35">
      <c r="A7501" t="s">
        <v>319</v>
      </c>
      <c r="B7501" t="s">
        <v>94</v>
      </c>
      <c r="C7501">
        <v>496</v>
      </c>
      <c r="D7501" t="s">
        <v>112</v>
      </c>
      <c r="E7501">
        <v>93</v>
      </c>
      <c r="F7501">
        <v>41</v>
      </c>
      <c r="G7501">
        <v>52</v>
      </c>
      <c r="H7501">
        <v>9</v>
      </c>
      <c r="I7501">
        <v>84</v>
      </c>
      <c r="J7501">
        <v>47</v>
      </c>
      <c r="K7501">
        <v>85</v>
      </c>
      <c r="L7501" s="4">
        <v>3</v>
      </c>
      <c r="M7501" s="1">
        <v>3.2399999999999998E-2</v>
      </c>
      <c r="N7501">
        <f>טבלה1[[#This Row],[סה"כ דורשי עבודה]]/טבלה1[[#This Row],[שיעור אבטלה מוערך ביישוב]]</f>
        <v>2870.3703703703704</v>
      </c>
      <c r="O7501" s="4"/>
    </row>
    <row r="7502" spans="1:15" x14ac:dyDescent="0.35">
      <c r="A7502" t="s">
        <v>320</v>
      </c>
      <c r="B7502" t="s">
        <v>94</v>
      </c>
      <c r="C7502">
        <v>496</v>
      </c>
      <c r="D7502" t="s">
        <v>112</v>
      </c>
      <c r="E7502">
        <v>82</v>
      </c>
      <c r="F7502">
        <v>40</v>
      </c>
      <c r="G7502">
        <v>42</v>
      </c>
      <c r="H7502">
        <v>8</v>
      </c>
      <c r="I7502">
        <v>74</v>
      </c>
      <c r="J7502">
        <v>42</v>
      </c>
      <c r="K7502">
        <v>76</v>
      </c>
      <c r="L7502" s="4">
        <v>3</v>
      </c>
      <c r="M7502" s="1">
        <v>2.9100000000000001E-2</v>
      </c>
      <c r="N7502">
        <f>טבלה1[[#This Row],[סה"כ דורשי עבודה]]/טבלה1[[#This Row],[שיעור אבטלה מוערך ביישוב]]</f>
        <v>2817.86941580756</v>
      </c>
      <c r="O7502" s="4"/>
    </row>
    <row r="7503" spans="1:15" x14ac:dyDescent="0.35">
      <c r="A7503" t="s">
        <v>321</v>
      </c>
      <c r="B7503" t="s">
        <v>94</v>
      </c>
      <c r="C7503">
        <v>496</v>
      </c>
      <c r="D7503" t="s">
        <v>112</v>
      </c>
      <c r="E7503">
        <v>93</v>
      </c>
      <c r="F7503">
        <v>44</v>
      </c>
      <c r="G7503">
        <v>49</v>
      </c>
      <c r="H7503">
        <v>12</v>
      </c>
      <c r="I7503">
        <v>81</v>
      </c>
      <c r="J7503">
        <v>43</v>
      </c>
      <c r="K7503">
        <v>87</v>
      </c>
      <c r="L7503" s="4">
        <v>0</v>
      </c>
      <c r="M7503" s="1">
        <v>3.32E-2</v>
      </c>
      <c r="N7503">
        <f>טבלה1[[#This Row],[סה"כ דורשי עבודה]]/טבלה1[[#This Row],[שיעור אבטלה מוערך ביישוב]]</f>
        <v>2801.2048192771085</v>
      </c>
      <c r="O7503" s="4"/>
    </row>
    <row r="7504" spans="1:15" x14ac:dyDescent="0.35">
      <c r="A7504" t="s">
        <v>322</v>
      </c>
      <c r="B7504" t="s">
        <v>94</v>
      </c>
      <c r="C7504">
        <v>496</v>
      </c>
      <c r="D7504" t="s">
        <v>112</v>
      </c>
      <c r="E7504">
        <v>101</v>
      </c>
      <c r="F7504">
        <v>48</v>
      </c>
      <c r="G7504">
        <v>53</v>
      </c>
      <c r="H7504">
        <v>13</v>
      </c>
      <c r="I7504">
        <v>88</v>
      </c>
      <c r="J7504">
        <v>45</v>
      </c>
      <c r="K7504">
        <v>94</v>
      </c>
      <c r="L7504" s="4">
        <v>1</v>
      </c>
      <c r="M7504" s="1">
        <v>3.5700000000000003E-2</v>
      </c>
      <c r="N7504">
        <f>טבלה1[[#This Row],[סה"כ דורשי עבודה]]/טבלה1[[#This Row],[שיעור אבטלה מוערך ביישוב]]</f>
        <v>2829.1316526610644</v>
      </c>
      <c r="O7504" s="4"/>
    </row>
    <row r="7505" spans="1:15" x14ac:dyDescent="0.35">
      <c r="A7505" t="s">
        <v>340</v>
      </c>
      <c r="B7505" t="s">
        <v>94</v>
      </c>
      <c r="C7505">
        <v>496</v>
      </c>
      <c r="D7505" t="s">
        <v>112</v>
      </c>
      <c r="E7505">
        <v>86</v>
      </c>
      <c r="F7505">
        <v>35</v>
      </c>
      <c r="G7505">
        <v>51</v>
      </c>
      <c r="H7505">
        <v>7</v>
      </c>
      <c r="I7505">
        <v>79</v>
      </c>
      <c r="J7505">
        <v>42</v>
      </c>
      <c r="K7505">
        <v>78</v>
      </c>
      <c r="L7505" s="4">
        <v>1</v>
      </c>
      <c r="M7505" s="1">
        <v>2.98E-2</v>
      </c>
      <c r="N7505">
        <f>טבלה1[[#This Row],[סה"כ דורשי עבודה]]/טבלה1[[#This Row],[שיעור אבטלה מוערך ביישוב]]</f>
        <v>2885.9060402684563</v>
      </c>
      <c r="O7505" s="4"/>
    </row>
    <row r="7506" spans="1:15" x14ac:dyDescent="0.35">
      <c r="A7506" t="s">
        <v>323</v>
      </c>
      <c r="B7506" t="s">
        <v>169</v>
      </c>
      <c r="C7506">
        <v>4000</v>
      </c>
      <c r="D7506" t="s">
        <v>169</v>
      </c>
      <c r="E7506">
        <v>8722</v>
      </c>
      <c r="F7506">
        <v>3695</v>
      </c>
      <c r="G7506">
        <v>5027</v>
      </c>
      <c r="H7506">
        <v>1673</v>
      </c>
      <c r="I7506">
        <v>7049</v>
      </c>
      <c r="J7506">
        <v>5994</v>
      </c>
      <c r="K7506">
        <v>8678</v>
      </c>
      <c r="L7506" s="4">
        <v>94</v>
      </c>
      <c r="M7506" s="1">
        <v>6.6100000000000006E-2</v>
      </c>
      <c r="N7506">
        <f>טבלה1[[#This Row],[סה"כ דורשי עבודה]]/טבלה1[[#This Row],[שיעור אבטלה מוערך ביישוב]]</f>
        <v>131951.58850226927</v>
      </c>
      <c r="O7506" s="4"/>
    </row>
    <row r="7507" spans="1:15" x14ac:dyDescent="0.35">
      <c r="A7507" t="s">
        <v>324</v>
      </c>
      <c r="B7507" t="s">
        <v>169</v>
      </c>
      <c r="C7507">
        <v>4000</v>
      </c>
      <c r="D7507" t="s">
        <v>169</v>
      </c>
      <c r="E7507">
        <v>9233</v>
      </c>
      <c r="F7507">
        <v>3932</v>
      </c>
      <c r="G7507">
        <v>5301</v>
      </c>
      <c r="H7507">
        <v>1718</v>
      </c>
      <c r="I7507">
        <v>7515</v>
      </c>
      <c r="J7507">
        <v>5999</v>
      </c>
      <c r="K7507">
        <v>9184</v>
      </c>
      <c r="L7507" s="4">
        <v>559</v>
      </c>
      <c r="M7507" s="1">
        <v>6.9699999999999998E-2</v>
      </c>
      <c r="N7507">
        <f>טבלה1[[#This Row],[סה"כ דורשי עבודה]]/טבלה1[[#This Row],[שיעור אבטלה מוערך ביישוב]]</f>
        <v>132467.718794835</v>
      </c>
      <c r="O7507" s="4"/>
    </row>
    <row r="7508" spans="1:15" x14ac:dyDescent="0.35">
      <c r="A7508" t="s">
        <v>325</v>
      </c>
      <c r="B7508" t="s">
        <v>169</v>
      </c>
      <c r="C7508">
        <v>4000</v>
      </c>
      <c r="D7508" t="s">
        <v>169</v>
      </c>
      <c r="E7508">
        <v>9107</v>
      </c>
      <c r="F7508">
        <v>3914</v>
      </c>
      <c r="G7508">
        <v>5193</v>
      </c>
      <c r="H7508">
        <v>1703</v>
      </c>
      <c r="I7508">
        <v>7404</v>
      </c>
      <c r="J7508">
        <v>5931</v>
      </c>
      <c r="K7508">
        <v>9052</v>
      </c>
      <c r="L7508" s="4">
        <v>514</v>
      </c>
      <c r="M7508" s="1">
        <v>6.88E-2</v>
      </c>
      <c r="N7508">
        <f>טבלה1[[#This Row],[סה"כ דורשי עבודה]]/טבלה1[[#This Row],[שיעור אבטלה מוערך ביישוב]]</f>
        <v>132369.18604651163</v>
      </c>
      <c r="O7508" s="4"/>
    </row>
    <row r="7509" spans="1:15" x14ac:dyDescent="0.35">
      <c r="A7509" t="s">
        <v>326</v>
      </c>
      <c r="B7509" t="s">
        <v>169</v>
      </c>
      <c r="C7509">
        <v>4000</v>
      </c>
      <c r="D7509" t="s">
        <v>169</v>
      </c>
      <c r="E7509">
        <v>8783</v>
      </c>
      <c r="F7509">
        <v>3745</v>
      </c>
      <c r="G7509">
        <v>5038</v>
      </c>
      <c r="H7509">
        <v>1641</v>
      </c>
      <c r="I7509">
        <v>7142</v>
      </c>
      <c r="J7509">
        <v>5816</v>
      </c>
      <c r="K7509">
        <v>8734</v>
      </c>
      <c r="L7509" s="4">
        <v>434</v>
      </c>
      <c r="M7509" s="1">
        <v>6.6500000000000004E-2</v>
      </c>
      <c r="N7509">
        <f>טבלה1[[#This Row],[סה"כ דורשי עבודה]]/טבלה1[[#This Row],[שיעור אבטלה מוערך ביישוב]]</f>
        <v>132075.18796992479</v>
      </c>
      <c r="O7509" s="4"/>
    </row>
    <row r="7510" spans="1:15" x14ac:dyDescent="0.35">
      <c r="A7510" t="s">
        <v>327</v>
      </c>
      <c r="B7510" t="s">
        <v>169</v>
      </c>
      <c r="C7510">
        <v>4000</v>
      </c>
      <c r="D7510" t="s">
        <v>169</v>
      </c>
      <c r="E7510">
        <v>8776</v>
      </c>
      <c r="F7510">
        <v>3774</v>
      </c>
      <c r="G7510">
        <v>5002</v>
      </c>
      <c r="H7510">
        <v>1648</v>
      </c>
      <c r="I7510">
        <v>7128</v>
      </c>
      <c r="J7510">
        <v>5807</v>
      </c>
      <c r="K7510">
        <v>8720</v>
      </c>
      <c r="L7510" s="4">
        <v>506</v>
      </c>
      <c r="M7510" s="1">
        <v>6.6400000000000001E-2</v>
      </c>
      <c r="N7510">
        <f>טבלה1[[#This Row],[סה"כ דורשי עבודה]]/טבלה1[[#This Row],[שיעור אבטלה מוערך ביישוב]]</f>
        <v>132168.67469879519</v>
      </c>
      <c r="O7510" s="4"/>
    </row>
    <row r="7511" spans="1:15" x14ac:dyDescent="0.35">
      <c r="A7511" t="s">
        <v>328</v>
      </c>
      <c r="B7511" t="s">
        <v>169</v>
      </c>
      <c r="C7511">
        <v>4000</v>
      </c>
      <c r="D7511" t="s">
        <v>169</v>
      </c>
      <c r="E7511">
        <v>9297</v>
      </c>
      <c r="F7511">
        <v>4065</v>
      </c>
      <c r="G7511">
        <v>5232</v>
      </c>
      <c r="H7511">
        <v>1637</v>
      </c>
      <c r="I7511">
        <v>7660</v>
      </c>
      <c r="J7511">
        <v>5806</v>
      </c>
      <c r="K7511">
        <v>9246</v>
      </c>
      <c r="L7511" s="4">
        <v>750</v>
      </c>
      <c r="M7511" s="1">
        <v>7.0099999999999996E-2</v>
      </c>
      <c r="N7511">
        <f>טבלה1[[#This Row],[סה"כ דורשי עבודה]]/טבלה1[[#This Row],[שיעור אבטלה מוערך ביישוב]]</f>
        <v>132624.82168330956</v>
      </c>
      <c r="O7511" s="4"/>
    </row>
    <row r="7512" spans="1:15" x14ac:dyDescent="0.35">
      <c r="A7512" t="s">
        <v>329</v>
      </c>
      <c r="B7512" t="s">
        <v>169</v>
      </c>
      <c r="C7512">
        <v>4000</v>
      </c>
      <c r="D7512" t="s">
        <v>169</v>
      </c>
      <c r="E7512">
        <v>9138</v>
      </c>
      <c r="F7512">
        <v>3973</v>
      </c>
      <c r="G7512">
        <v>5165</v>
      </c>
      <c r="H7512">
        <v>1647</v>
      </c>
      <c r="I7512">
        <v>7491</v>
      </c>
      <c r="J7512">
        <v>5741</v>
      </c>
      <c r="K7512">
        <v>9085</v>
      </c>
      <c r="L7512" s="4">
        <v>633</v>
      </c>
      <c r="M7512" s="1">
        <v>6.9000000000000006E-2</v>
      </c>
      <c r="N7512">
        <f>טבלה1[[#This Row],[סה"כ דורשי עבודה]]/טבלה1[[#This Row],[שיעור אבטלה מוערך ביישוב]]</f>
        <v>132434.78260869565</v>
      </c>
      <c r="O7512" s="4"/>
    </row>
    <row r="7513" spans="1:15" x14ac:dyDescent="0.35">
      <c r="A7513" t="s">
        <v>330</v>
      </c>
      <c r="B7513" t="s">
        <v>169</v>
      </c>
      <c r="C7513">
        <v>4000</v>
      </c>
      <c r="D7513" t="s">
        <v>169</v>
      </c>
      <c r="E7513">
        <v>8855</v>
      </c>
      <c r="F7513">
        <v>3761</v>
      </c>
      <c r="G7513">
        <v>5094</v>
      </c>
      <c r="H7513">
        <v>1674</v>
      </c>
      <c r="I7513">
        <v>7181</v>
      </c>
      <c r="J7513">
        <v>5774</v>
      </c>
      <c r="K7513">
        <v>8797</v>
      </c>
      <c r="L7513" s="4">
        <v>602</v>
      </c>
      <c r="M7513" s="1">
        <v>6.7000000000000004E-2</v>
      </c>
      <c r="N7513">
        <f>טבלה1[[#This Row],[סה"כ דורשי עבודה]]/טבלה1[[#This Row],[שיעור אבטלה מוערך ביישוב]]</f>
        <v>132164.1791044776</v>
      </c>
      <c r="O7513" s="4"/>
    </row>
    <row r="7514" spans="1:15" x14ac:dyDescent="0.35">
      <c r="A7514" t="s">
        <v>331</v>
      </c>
      <c r="B7514" t="s">
        <v>169</v>
      </c>
      <c r="C7514">
        <v>4000</v>
      </c>
      <c r="D7514" t="s">
        <v>169</v>
      </c>
      <c r="E7514">
        <v>8161</v>
      </c>
      <c r="F7514">
        <v>3418</v>
      </c>
      <c r="G7514">
        <v>4743</v>
      </c>
      <c r="H7514">
        <v>1604</v>
      </c>
      <c r="I7514">
        <v>6557</v>
      </c>
      <c r="J7514">
        <v>5503</v>
      </c>
      <c r="K7514">
        <v>8112</v>
      </c>
      <c r="L7514" s="4">
        <v>454</v>
      </c>
      <c r="M7514" s="1">
        <v>6.2100000000000002E-2</v>
      </c>
      <c r="N7514">
        <f>טבלה1[[#This Row],[סה"כ דורשי עבודה]]/טבלה1[[#This Row],[שיעור אבטלה מוערך ביישוב]]</f>
        <v>131417.06924315621</v>
      </c>
      <c r="O7514" s="4"/>
    </row>
    <row r="7515" spans="1:15" x14ac:dyDescent="0.35">
      <c r="A7515" t="s">
        <v>332</v>
      </c>
      <c r="B7515" t="s">
        <v>169</v>
      </c>
      <c r="C7515">
        <v>4000</v>
      </c>
      <c r="D7515" t="s">
        <v>169</v>
      </c>
      <c r="E7515">
        <v>8708</v>
      </c>
      <c r="F7515">
        <v>3694</v>
      </c>
      <c r="G7515">
        <v>5014</v>
      </c>
      <c r="H7515">
        <v>1679</v>
      </c>
      <c r="I7515">
        <v>7029</v>
      </c>
      <c r="J7515">
        <v>5659</v>
      </c>
      <c r="K7515">
        <v>8655</v>
      </c>
      <c r="L7515" s="4">
        <v>563</v>
      </c>
      <c r="M7515" s="1">
        <v>6.6000000000000003E-2</v>
      </c>
      <c r="N7515">
        <f>טבלה1[[#This Row],[סה"כ דורשי עבודה]]/טבלה1[[#This Row],[שיעור אבטלה מוערך ביישוב]]</f>
        <v>131939.39393939392</v>
      </c>
      <c r="O7515" s="4"/>
    </row>
    <row r="7516" spans="1:15" x14ac:dyDescent="0.35">
      <c r="A7516" t="s">
        <v>333</v>
      </c>
      <c r="B7516" t="s">
        <v>169</v>
      </c>
      <c r="C7516">
        <v>4000</v>
      </c>
      <c r="D7516" t="s">
        <v>169</v>
      </c>
      <c r="E7516">
        <v>8390</v>
      </c>
      <c r="F7516">
        <v>3592</v>
      </c>
      <c r="G7516">
        <v>4798</v>
      </c>
      <c r="H7516">
        <v>1598</v>
      </c>
      <c r="I7516">
        <v>6792</v>
      </c>
      <c r="J7516">
        <v>5577</v>
      </c>
      <c r="K7516">
        <v>8337</v>
      </c>
      <c r="L7516" s="4">
        <v>588</v>
      </c>
      <c r="M7516" s="1">
        <v>6.3700000000000007E-2</v>
      </c>
      <c r="N7516">
        <f>טבלה1[[#This Row],[סה"כ דורשי עבודה]]/טבלה1[[#This Row],[שיעור אבטלה מוערך ביישוב]]</f>
        <v>131711.14599686026</v>
      </c>
      <c r="O7516" s="4"/>
    </row>
    <row r="7517" spans="1:15" x14ac:dyDescent="0.35">
      <c r="A7517" t="s">
        <v>334</v>
      </c>
      <c r="B7517" t="s">
        <v>169</v>
      </c>
      <c r="C7517">
        <v>4000</v>
      </c>
      <c r="D7517" t="s">
        <v>169</v>
      </c>
      <c r="E7517">
        <v>8143</v>
      </c>
      <c r="F7517">
        <v>3478</v>
      </c>
      <c r="G7517">
        <v>4665</v>
      </c>
      <c r="H7517">
        <v>1540</v>
      </c>
      <c r="I7517">
        <v>6603</v>
      </c>
      <c r="J7517">
        <v>5445</v>
      </c>
      <c r="K7517">
        <v>8091</v>
      </c>
      <c r="L7517" s="4">
        <v>583</v>
      </c>
      <c r="M7517" s="1">
        <v>6.1899999999999997E-2</v>
      </c>
      <c r="N7517">
        <f>טבלה1[[#This Row],[סה"כ דורשי עבודה]]/טבלה1[[#This Row],[שיעור אבטלה מוערך ביישוב]]</f>
        <v>131550.88852988693</v>
      </c>
      <c r="O7517" s="4"/>
    </row>
    <row r="7518" spans="1:15" x14ac:dyDescent="0.35">
      <c r="A7518" t="s">
        <v>335</v>
      </c>
      <c r="B7518" t="s">
        <v>169</v>
      </c>
      <c r="C7518">
        <v>4000</v>
      </c>
      <c r="D7518" t="s">
        <v>169</v>
      </c>
      <c r="E7518">
        <v>8130</v>
      </c>
      <c r="F7518">
        <v>3532</v>
      </c>
      <c r="G7518">
        <v>4598</v>
      </c>
      <c r="H7518">
        <v>1573</v>
      </c>
      <c r="I7518">
        <v>6557</v>
      </c>
      <c r="J7518">
        <v>5339</v>
      </c>
      <c r="K7518">
        <v>8072</v>
      </c>
      <c r="L7518" s="4">
        <v>514</v>
      </c>
      <c r="M7518" s="1">
        <v>6.1800000000000001E-2</v>
      </c>
      <c r="N7518">
        <f>טבלה1[[#This Row],[סה"כ דורשי עבודה]]/טבלה1[[#This Row],[שיעור אבטלה מוערך ביישוב]]</f>
        <v>131553.39805825244</v>
      </c>
      <c r="O7518" s="4"/>
    </row>
    <row r="7519" spans="1:15" x14ac:dyDescent="0.35">
      <c r="A7519" t="s">
        <v>336</v>
      </c>
      <c r="B7519" t="s">
        <v>169</v>
      </c>
      <c r="C7519">
        <v>4000</v>
      </c>
      <c r="D7519" t="s">
        <v>169</v>
      </c>
      <c r="E7519">
        <v>8029</v>
      </c>
      <c r="F7519">
        <v>3488</v>
      </c>
      <c r="G7519">
        <v>4541</v>
      </c>
      <c r="H7519">
        <v>1573</v>
      </c>
      <c r="I7519">
        <v>6456</v>
      </c>
      <c r="J7519">
        <v>5248</v>
      </c>
      <c r="K7519">
        <v>7973</v>
      </c>
      <c r="L7519" s="4">
        <v>504</v>
      </c>
      <c r="M7519" s="1">
        <v>6.1100000000000002E-2</v>
      </c>
      <c r="N7519">
        <f>טבלה1[[#This Row],[סה"כ דורשי עבודה]]/טבלה1[[#This Row],[שיעור אבטלה מוערך ביישוב]]</f>
        <v>131407.5286415712</v>
      </c>
      <c r="O7519" s="4"/>
    </row>
    <row r="7520" spans="1:15" x14ac:dyDescent="0.35">
      <c r="A7520" t="s">
        <v>337</v>
      </c>
      <c r="B7520" t="s">
        <v>169</v>
      </c>
      <c r="C7520">
        <v>4000</v>
      </c>
      <c r="D7520" t="s">
        <v>169</v>
      </c>
      <c r="E7520">
        <v>8004</v>
      </c>
      <c r="F7520">
        <v>3522</v>
      </c>
      <c r="G7520">
        <v>4482</v>
      </c>
      <c r="H7520">
        <v>1566</v>
      </c>
      <c r="I7520">
        <v>6438</v>
      </c>
      <c r="J7520">
        <v>5234</v>
      </c>
      <c r="K7520">
        <v>7946</v>
      </c>
      <c r="L7520" s="4">
        <v>481</v>
      </c>
      <c r="M7520" s="1">
        <v>6.0900000000000003E-2</v>
      </c>
      <c r="N7520">
        <f>טבלה1[[#This Row],[סה"כ דורשי עבודה]]/טבלה1[[#This Row],[שיעור אבטלה מוערך ביישוב]]</f>
        <v>131428.57142857142</v>
      </c>
      <c r="O7520" s="4"/>
    </row>
    <row r="7521" spans="1:15" x14ac:dyDescent="0.35">
      <c r="A7521" t="s">
        <v>338</v>
      </c>
      <c r="B7521" t="s">
        <v>169</v>
      </c>
      <c r="C7521">
        <v>4000</v>
      </c>
      <c r="D7521" t="s">
        <v>169</v>
      </c>
      <c r="E7521">
        <v>7424</v>
      </c>
      <c r="F7521">
        <v>3246</v>
      </c>
      <c r="G7521">
        <v>4178</v>
      </c>
      <c r="H7521">
        <v>1458</v>
      </c>
      <c r="I7521">
        <v>5966</v>
      </c>
      <c r="J7521">
        <v>5003</v>
      </c>
      <c r="K7521">
        <v>7380</v>
      </c>
      <c r="L7521" s="4">
        <v>349</v>
      </c>
      <c r="M7521" s="1">
        <v>5.6800000000000003E-2</v>
      </c>
      <c r="N7521">
        <f>טבלה1[[#This Row],[סה"כ דורשי עבודה]]/טבלה1[[#This Row],[שיעור אבטלה מוערך ביישוב]]</f>
        <v>130704.22535211267</v>
      </c>
      <c r="O7521" s="4"/>
    </row>
    <row r="7522" spans="1:15" x14ac:dyDescent="0.35">
      <c r="A7522" t="s">
        <v>339</v>
      </c>
      <c r="B7522" t="s">
        <v>169</v>
      </c>
      <c r="C7522">
        <v>4000</v>
      </c>
      <c r="D7522" t="s">
        <v>169</v>
      </c>
      <c r="E7522">
        <v>7746</v>
      </c>
      <c r="F7522">
        <v>3380</v>
      </c>
      <c r="G7522">
        <v>4366</v>
      </c>
      <c r="H7522">
        <v>1501</v>
      </c>
      <c r="I7522">
        <v>6245</v>
      </c>
      <c r="J7522">
        <v>5053</v>
      </c>
      <c r="K7522">
        <v>7699</v>
      </c>
      <c r="L7522" s="4">
        <v>563</v>
      </c>
      <c r="M7522" s="1">
        <v>5.91E-2</v>
      </c>
      <c r="N7522">
        <f>טבלה1[[#This Row],[סה"כ דורשי עבודה]]/טבלה1[[#This Row],[שיעור אבטלה מוערך ביישוב]]</f>
        <v>131065.98984771574</v>
      </c>
      <c r="O7522" s="4"/>
    </row>
    <row r="7523" spans="1:15" x14ac:dyDescent="0.35">
      <c r="A7523" t="s">
        <v>261</v>
      </c>
      <c r="B7523" t="s">
        <v>169</v>
      </c>
      <c r="C7523">
        <v>4000</v>
      </c>
      <c r="D7523" t="s">
        <v>169</v>
      </c>
      <c r="E7523">
        <v>8083</v>
      </c>
      <c r="F7523">
        <v>3561</v>
      </c>
      <c r="G7523">
        <v>4522</v>
      </c>
      <c r="H7523">
        <v>1422</v>
      </c>
      <c r="I7523">
        <v>6661</v>
      </c>
      <c r="J7523">
        <v>4929</v>
      </c>
      <c r="K7523">
        <v>8038</v>
      </c>
      <c r="L7523" s="4">
        <v>632</v>
      </c>
      <c r="M7523" s="1">
        <v>6.1499999999999999E-2</v>
      </c>
      <c r="N7523">
        <f>טבלה1[[#This Row],[סה"כ דורשי עבודה]]/טבלה1[[#This Row],[שיעור אבטלה מוערך ביישוב]]</f>
        <v>131430.8943089431</v>
      </c>
      <c r="O7523" s="4"/>
    </row>
    <row r="7524" spans="1:15" x14ac:dyDescent="0.35">
      <c r="A7524" t="s">
        <v>262</v>
      </c>
      <c r="B7524" t="s">
        <v>169</v>
      </c>
      <c r="C7524">
        <v>4000</v>
      </c>
      <c r="D7524" t="s">
        <v>169</v>
      </c>
      <c r="E7524">
        <v>7854</v>
      </c>
      <c r="F7524">
        <v>3522</v>
      </c>
      <c r="G7524">
        <v>4332</v>
      </c>
      <c r="H7524">
        <v>1434</v>
      </c>
      <c r="I7524">
        <v>6420</v>
      </c>
      <c r="J7524">
        <v>4841</v>
      </c>
      <c r="K7524">
        <v>7814</v>
      </c>
      <c r="L7524" s="4">
        <v>589</v>
      </c>
      <c r="M7524" s="1">
        <v>5.9900000000000002E-2</v>
      </c>
      <c r="N7524">
        <f>טבלה1[[#This Row],[סה"כ דורשי עבודה]]/טבלה1[[#This Row],[שיעור אבטלה מוערך ביישוב]]</f>
        <v>131118.53088480802</v>
      </c>
      <c r="O7524" s="4"/>
    </row>
    <row r="7525" spans="1:15" x14ac:dyDescent="0.35">
      <c r="A7525" t="s">
        <v>263</v>
      </c>
      <c r="B7525" t="s">
        <v>169</v>
      </c>
      <c r="C7525">
        <v>4000</v>
      </c>
      <c r="D7525" t="s">
        <v>169</v>
      </c>
      <c r="E7525">
        <v>7512</v>
      </c>
      <c r="F7525">
        <v>3322</v>
      </c>
      <c r="G7525">
        <v>4190</v>
      </c>
      <c r="H7525">
        <v>1450</v>
      </c>
      <c r="I7525">
        <v>6062</v>
      </c>
      <c r="J7525">
        <v>4761</v>
      </c>
      <c r="K7525">
        <v>7466</v>
      </c>
      <c r="L7525" s="4">
        <v>557</v>
      </c>
      <c r="M7525" s="1">
        <v>5.74E-2</v>
      </c>
      <c r="N7525">
        <f>טבלה1[[#This Row],[סה"כ דורשי עבודה]]/טבלה1[[#This Row],[שיעור אבטלה מוערך ביישוב]]</f>
        <v>130871.08013937282</v>
      </c>
      <c r="O7525" s="4"/>
    </row>
    <row r="7526" spans="1:15" x14ac:dyDescent="0.35">
      <c r="A7526" t="s">
        <v>264</v>
      </c>
      <c r="B7526" t="s">
        <v>169</v>
      </c>
      <c r="C7526">
        <v>4000</v>
      </c>
      <c r="D7526" t="s">
        <v>169</v>
      </c>
      <c r="E7526">
        <v>7332</v>
      </c>
      <c r="F7526">
        <v>3213</v>
      </c>
      <c r="G7526">
        <v>4119</v>
      </c>
      <c r="H7526">
        <v>1426</v>
      </c>
      <c r="I7526">
        <v>5906</v>
      </c>
      <c r="J7526">
        <v>4675</v>
      </c>
      <c r="K7526">
        <v>7288</v>
      </c>
      <c r="L7526" s="4">
        <v>571</v>
      </c>
      <c r="M7526" s="1">
        <v>5.6099999999999997E-2</v>
      </c>
      <c r="N7526">
        <f>טבלה1[[#This Row],[סה"כ דורשי עבודה]]/טבלה1[[#This Row],[שיעור אבטלה מוערך ביישוב]]</f>
        <v>130695.18716577541</v>
      </c>
      <c r="O7526" s="4"/>
    </row>
    <row r="7527" spans="1:15" x14ac:dyDescent="0.35">
      <c r="A7527" t="s">
        <v>265</v>
      </c>
      <c r="B7527" t="s">
        <v>169</v>
      </c>
      <c r="C7527">
        <v>4000</v>
      </c>
      <c r="D7527" t="s">
        <v>169</v>
      </c>
      <c r="E7527">
        <v>7180</v>
      </c>
      <c r="F7527">
        <v>3186</v>
      </c>
      <c r="G7527">
        <v>3994</v>
      </c>
      <c r="H7527">
        <v>1368</v>
      </c>
      <c r="I7527">
        <v>5812</v>
      </c>
      <c r="J7527">
        <v>4590</v>
      </c>
      <c r="K7527">
        <v>7145</v>
      </c>
      <c r="L7527" s="4">
        <v>415</v>
      </c>
      <c r="M7527" s="1">
        <v>5.5100000000000003E-2</v>
      </c>
      <c r="N7527">
        <f>טבלה1[[#This Row],[סה"כ דורשי עבודה]]/טבלה1[[#This Row],[שיעור אבטלה מוערך ביישוב]]</f>
        <v>130308.52994555353</v>
      </c>
      <c r="O7527" s="4"/>
    </row>
    <row r="7528" spans="1:15" x14ac:dyDescent="0.35">
      <c r="A7528" t="s">
        <v>266</v>
      </c>
      <c r="B7528" t="s">
        <v>169</v>
      </c>
      <c r="C7528">
        <v>4000</v>
      </c>
      <c r="D7528" t="s">
        <v>169</v>
      </c>
      <c r="E7528">
        <v>7339</v>
      </c>
      <c r="F7528">
        <v>3302</v>
      </c>
      <c r="G7528">
        <v>4037</v>
      </c>
      <c r="H7528">
        <v>1383</v>
      </c>
      <c r="I7528">
        <v>5956</v>
      </c>
      <c r="J7528">
        <v>4626</v>
      </c>
      <c r="K7528">
        <v>7301</v>
      </c>
      <c r="L7528" s="4">
        <v>615</v>
      </c>
      <c r="M7528" s="1">
        <v>5.62E-2</v>
      </c>
      <c r="N7528">
        <f>טבלה1[[#This Row],[סה"כ דורשי עבודה]]/טבלה1[[#This Row],[שיעור אבטלה מוערך ביישוב]]</f>
        <v>130587.18861209965</v>
      </c>
      <c r="O7528" s="4"/>
    </row>
    <row r="7529" spans="1:15" x14ac:dyDescent="0.35">
      <c r="A7529" t="s">
        <v>267</v>
      </c>
      <c r="B7529" t="s">
        <v>169</v>
      </c>
      <c r="C7529">
        <v>4000</v>
      </c>
      <c r="D7529" t="s">
        <v>169</v>
      </c>
      <c r="E7529">
        <v>7270</v>
      </c>
      <c r="F7529">
        <v>3322</v>
      </c>
      <c r="G7529">
        <v>3948</v>
      </c>
      <c r="H7529">
        <v>1390</v>
      </c>
      <c r="I7529">
        <v>5880</v>
      </c>
      <c r="J7529">
        <v>4540</v>
      </c>
      <c r="K7529">
        <v>7222</v>
      </c>
      <c r="L7529" s="4">
        <v>576</v>
      </c>
      <c r="M7529" s="1">
        <v>5.5599999999999997E-2</v>
      </c>
      <c r="N7529">
        <f>טבלה1[[#This Row],[סה"כ דורשי עבודה]]/טבלה1[[#This Row],[שיעור אבטלה מוערך ביישוב]]</f>
        <v>130755.39568345324</v>
      </c>
      <c r="O7529" s="4"/>
    </row>
    <row r="7530" spans="1:15" x14ac:dyDescent="0.35">
      <c r="A7530" t="s">
        <v>268</v>
      </c>
      <c r="B7530" t="s">
        <v>169</v>
      </c>
      <c r="C7530">
        <v>4000</v>
      </c>
      <c r="D7530" t="s">
        <v>169</v>
      </c>
      <c r="E7530">
        <v>7340</v>
      </c>
      <c r="F7530">
        <v>3406</v>
      </c>
      <c r="G7530">
        <v>3934</v>
      </c>
      <c r="H7530">
        <v>1412</v>
      </c>
      <c r="I7530">
        <v>5928</v>
      </c>
      <c r="J7530">
        <v>4503</v>
      </c>
      <c r="K7530">
        <v>7293</v>
      </c>
      <c r="L7530" s="4">
        <v>551</v>
      </c>
      <c r="M7530" s="1">
        <v>5.3499999999999999E-2</v>
      </c>
      <c r="N7530">
        <f>טבלה1[[#This Row],[סה"כ דורשי עבודה]]/טבלה1[[#This Row],[שיעור אבטלה מוערך ביישוב]]</f>
        <v>137196.261682243</v>
      </c>
      <c r="O7530" s="4"/>
    </row>
    <row r="7531" spans="1:15" x14ac:dyDescent="0.35">
      <c r="A7531" t="s">
        <v>269</v>
      </c>
      <c r="B7531" t="s">
        <v>169</v>
      </c>
      <c r="C7531">
        <v>4000</v>
      </c>
      <c r="D7531" t="s">
        <v>169</v>
      </c>
      <c r="E7531">
        <v>7122</v>
      </c>
      <c r="F7531">
        <v>3313</v>
      </c>
      <c r="G7531">
        <v>3809</v>
      </c>
      <c r="H7531">
        <v>1361</v>
      </c>
      <c r="I7531">
        <v>5761</v>
      </c>
      <c r="J7531">
        <v>4379</v>
      </c>
      <c r="K7531">
        <v>7074</v>
      </c>
      <c r="L7531" s="4">
        <v>535</v>
      </c>
      <c r="M7531" s="1">
        <v>5.1999999999999998E-2</v>
      </c>
      <c r="N7531">
        <f>טבלה1[[#This Row],[סה"כ דורשי עבודה]]/טבלה1[[#This Row],[שיעור אבטלה מוערך ביישוב]]</f>
        <v>136961.53846153847</v>
      </c>
      <c r="O7531" s="4"/>
    </row>
    <row r="7532" spans="1:15" x14ac:dyDescent="0.35">
      <c r="A7532" t="s">
        <v>270</v>
      </c>
      <c r="B7532" t="s">
        <v>169</v>
      </c>
      <c r="C7532">
        <v>4000</v>
      </c>
      <c r="D7532" t="s">
        <v>169</v>
      </c>
      <c r="E7532">
        <v>7098</v>
      </c>
      <c r="F7532">
        <v>3322</v>
      </c>
      <c r="G7532">
        <v>3776</v>
      </c>
      <c r="H7532">
        <v>1341</v>
      </c>
      <c r="I7532">
        <v>5757</v>
      </c>
      <c r="J7532">
        <v>4323</v>
      </c>
      <c r="K7532">
        <v>7042</v>
      </c>
      <c r="L7532" s="4">
        <v>575</v>
      </c>
      <c r="M7532" s="1">
        <v>5.1799999999999999E-2</v>
      </c>
      <c r="N7532">
        <f>טבלה1[[#This Row],[סה"כ דורשי עבודה]]/טבלה1[[#This Row],[שיעור אבטלה מוערך ביישוב]]</f>
        <v>137027.02702702704</v>
      </c>
      <c r="O7532" s="4"/>
    </row>
    <row r="7533" spans="1:15" x14ac:dyDescent="0.35">
      <c r="A7533" t="s">
        <v>271</v>
      </c>
      <c r="B7533" t="s">
        <v>169</v>
      </c>
      <c r="C7533">
        <v>4000</v>
      </c>
      <c r="D7533" t="s">
        <v>169</v>
      </c>
      <c r="E7533">
        <v>6762</v>
      </c>
      <c r="F7533">
        <v>3154</v>
      </c>
      <c r="G7533">
        <v>3608</v>
      </c>
      <c r="H7533">
        <v>1284</v>
      </c>
      <c r="I7533">
        <v>5478</v>
      </c>
      <c r="J7533">
        <v>4179</v>
      </c>
      <c r="K7533">
        <v>6725</v>
      </c>
      <c r="L7533" s="4">
        <v>412</v>
      </c>
      <c r="M7533" s="1">
        <v>4.9599999999999998E-2</v>
      </c>
      <c r="N7533">
        <f>טבלה1[[#This Row],[סה"כ דורשי עבודה]]/טבלה1[[#This Row],[שיעור אבטלה מוערך ביישוב]]</f>
        <v>136330.64516129033</v>
      </c>
      <c r="O7533" s="4"/>
    </row>
    <row r="7534" spans="1:15" x14ac:dyDescent="0.35">
      <c r="A7534" t="s">
        <v>272</v>
      </c>
      <c r="B7534" t="s">
        <v>169</v>
      </c>
      <c r="C7534">
        <v>4000</v>
      </c>
      <c r="D7534" t="s">
        <v>169</v>
      </c>
      <c r="E7534">
        <v>7057</v>
      </c>
      <c r="F7534">
        <v>3297</v>
      </c>
      <c r="G7534">
        <v>3760</v>
      </c>
      <c r="H7534">
        <v>1375</v>
      </c>
      <c r="I7534">
        <v>5682</v>
      </c>
      <c r="J7534">
        <v>4284</v>
      </c>
      <c r="K7534">
        <v>7031</v>
      </c>
      <c r="L7534" s="4">
        <v>495</v>
      </c>
      <c r="M7534" s="1">
        <v>5.1700000000000003E-2</v>
      </c>
      <c r="N7534">
        <f>טבלה1[[#This Row],[סה"כ דורשי עבודה]]/טבלה1[[#This Row],[שיעור אבטלה מוערך ביישוב]]</f>
        <v>136499.03288201161</v>
      </c>
      <c r="O7534" s="4"/>
    </row>
    <row r="7535" spans="1:15" x14ac:dyDescent="0.35">
      <c r="A7535" t="s">
        <v>273</v>
      </c>
      <c r="B7535" t="s">
        <v>169</v>
      </c>
      <c r="C7535">
        <v>4000</v>
      </c>
      <c r="D7535" t="s">
        <v>169</v>
      </c>
      <c r="E7535">
        <v>7799</v>
      </c>
      <c r="F7535">
        <v>3734</v>
      </c>
      <c r="G7535">
        <v>4065</v>
      </c>
      <c r="H7535">
        <v>1311</v>
      </c>
      <c r="I7535">
        <v>6488</v>
      </c>
      <c r="J7535">
        <v>4146</v>
      </c>
      <c r="K7535">
        <v>7766</v>
      </c>
      <c r="L7535" s="4">
        <v>510</v>
      </c>
      <c r="M7535" s="1">
        <v>5.6800000000000003E-2</v>
      </c>
      <c r="N7535">
        <f>טבלה1[[#This Row],[סה"כ דורשי עבודה]]/טבלה1[[#This Row],[שיעור אבטלה מוערך ביישוב]]</f>
        <v>137306.338028169</v>
      </c>
      <c r="O7535" s="4"/>
    </row>
    <row r="7536" spans="1:15" x14ac:dyDescent="0.35">
      <c r="A7536" t="s">
        <v>274</v>
      </c>
      <c r="B7536" t="s">
        <v>169</v>
      </c>
      <c r="C7536">
        <v>4000</v>
      </c>
      <c r="D7536" t="s">
        <v>169</v>
      </c>
      <c r="E7536">
        <v>7379</v>
      </c>
      <c r="F7536">
        <v>3510</v>
      </c>
      <c r="G7536">
        <v>3869</v>
      </c>
      <c r="H7536">
        <v>1286</v>
      </c>
      <c r="I7536">
        <v>6093</v>
      </c>
      <c r="J7536">
        <v>4159</v>
      </c>
      <c r="K7536">
        <v>7347</v>
      </c>
      <c r="L7536" s="4">
        <v>515</v>
      </c>
      <c r="M7536" s="1">
        <v>5.3900000000000003E-2</v>
      </c>
      <c r="N7536">
        <f>טבלה1[[#This Row],[סה"כ דורשי עבודה]]/טבלה1[[#This Row],[שיעור אבטלה מוערך ביישוב]]</f>
        <v>136901.66975881261</v>
      </c>
      <c r="O7536" s="4"/>
    </row>
    <row r="7537" spans="1:15" x14ac:dyDescent="0.35">
      <c r="A7537" t="s">
        <v>275</v>
      </c>
      <c r="B7537" t="s">
        <v>169</v>
      </c>
      <c r="C7537">
        <v>4000</v>
      </c>
      <c r="D7537" t="s">
        <v>169</v>
      </c>
      <c r="E7537">
        <v>6980</v>
      </c>
      <c r="F7537">
        <v>3246</v>
      </c>
      <c r="G7537">
        <v>3734</v>
      </c>
      <c r="H7537">
        <v>1274</v>
      </c>
      <c r="I7537">
        <v>5706</v>
      </c>
      <c r="J7537">
        <v>4156</v>
      </c>
      <c r="K7537">
        <v>6951</v>
      </c>
      <c r="L7537" s="4">
        <v>421</v>
      </c>
      <c r="M7537" s="1">
        <v>5.1200000000000002E-2</v>
      </c>
      <c r="N7537">
        <f>טבלה1[[#This Row],[סה"כ דורשי עבודה]]/טבלה1[[#This Row],[שיעור אבטלה מוערך ביישוב]]</f>
        <v>136328.125</v>
      </c>
      <c r="O7537" s="4"/>
    </row>
    <row r="7538" spans="1:15" x14ac:dyDescent="0.35">
      <c r="A7538" t="s">
        <v>276</v>
      </c>
      <c r="B7538" t="s">
        <v>169</v>
      </c>
      <c r="C7538">
        <v>4000</v>
      </c>
      <c r="D7538" t="s">
        <v>169</v>
      </c>
      <c r="E7538">
        <v>6613</v>
      </c>
      <c r="F7538">
        <v>3052</v>
      </c>
      <c r="G7538">
        <v>3561</v>
      </c>
      <c r="H7538">
        <v>1208</v>
      </c>
      <c r="I7538">
        <v>5405</v>
      </c>
      <c r="J7538">
        <v>3987</v>
      </c>
      <c r="K7538">
        <v>6586</v>
      </c>
      <c r="L7538" s="4">
        <v>218</v>
      </c>
      <c r="M7538" s="1">
        <v>4.8599999999999997E-2</v>
      </c>
      <c r="N7538">
        <f>טבלה1[[#This Row],[סה"כ דורשי עבודה]]/טבלה1[[#This Row],[שיעור אבטלה מוערך ביישוב]]</f>
        <v>136069.95884773662</v>
      </c>
      <c r="O7538" s="4"/>
    </row>
    <row r="7539" spans="1:15" x14ac:dyDescent="0.35">
      <c r="A7539" t="s">
        <v>277</v>
      </c>
      <c r="B7539" t="s">
        <v>169</v>
      </c>
      <c r="C7539">
        <v>4000</v>
      </c>
      <c r="D7539" t="s">
        <v>169</v>
      </c>
      <c r="E7539">
        <v>6797</v>
      </c>
      <c r="F7539">
        <v>3182</v>
      </c>
      <c r="G7539">
        <v>3615</v>
      </c>
      <c r="H7539">
        <v>1194</v>
      </c>
      <c r="I7539">
        <v>5603</v>
      </c>
      <c r="J7539">
        <v>4002</v>
      </c>
      <c r="K7539">
        <v>6776</v>
      </c>
      <c r="L7539" s="4">
        <v>171</v>
      </c>
      <c r="M7539" s="1">
        <v>4.99E-2</v>
      </c>
      <c r="N7539">
        <f>טבלה1[[#This Row],[סה"כ דורשי עבודה]]/טבלה1[[#This Row],[שיעור אבטלה מוערך ביישוב]]</f>
        <v>136212.4248496994</v>
      </c>
      <c r="O7539" s="4"/>
    </row>
    <row r="7540" spans="1:15" x14ac:dyDescent="0.35">
      <c r="A7540" t="s">
        <v>278</v>
      </c>
      <c r="B7540" t="s">
        <v>169</v>
      </c>
      <c r="C7540">
        <v>4000</v>
      </c>
      <c r="D7540" t="s">
        <v>169</v>
      </c>
      <c r="E7540">
        <v>6963</v>
      </c>
      <c r="F7540">
        <v>3258</v>
      </c>
      <c r="G7540">
        <v>3705</v>
      </c>
      <c r="H7540">
        <v>1184</v>
      </c>
      <c r="I7540">
        <v>5779</v>
      </c>
      <c r="J7540">
        <v>4076</v>
      </c>
      <c r="K7540">
        <v>6939</v>
      </c>
      <c r="L7540" s="4">
        <v>179</v>
      </c>
      <c r="M7540" s="1">
        <v>5.11E-2</v>
      </c>
      <c r="N7540">
        <f>טבלה1[[#This Row],[סה"כ דורשי עבודה]]/טבלה1[[#This Row],[שיעור אבטלה מוערך ביישוב]]</f>
        <v>136262.23091976516</v>
      </c>
      <c r="O7540" s="4"/>
    </row>
    <row r="7541" spans="1:15" x14ac:dyDescent="0.35">
      <c r="A7541" t="s">
        <v>279</v>
      </c>
      <c r="B7541" t="s">
        <v>169</v>
      </c>
      <c r="C7541">
        <v>4000</v>
      </c>
      <c r="D7541" t="s">
        <v>169</v>
      </c>
      <c r="E7541">
        <v>6960</v>
      </c>
      <c r="F7541">
        <v>3317</v>
      </c>
      <c r="G7541">
        <v>3643</v>
      </c>
      <c r="H7541">
        <v>1220</v>
      </c>
      <c r="I7541">
        <v>5740</v>
      </c>
      <c r="J7541">
        <v>4054</v>
      </c>
      <c r="K7541">
        <v>6937</v>
      </c>
      <c r="L7541" s="4">
        <v>229</v>
      </c>
      <c r="M7541" s="1">
        <v>5.11E-2</v>
      </c>
      <c r="N7541">
        <f>טבלה1[[#This Row],[סה"כ דורשי עבודה]]/טבלה1[[#This Row],[שיעור אבטלה מוערך ביישוב]]</f>
        <v>136203.52250489237</v>
      </c>
      <c r="O7541" s="4"/>
    </row>
    <row r="7542" spans="1:15" x14ac:dyDescent="0.35">
      <c r="A7542" t="s">
        <v>11</v>
      </c>
      <c r="B7542" t="s">
        <v>169</v>
      </c>
      <c r="C7542">
        <v>4000</v>
      </c>
      <c r="D7542" t="s">
        <v>169</v>
      </c>
      <c r="E7542">
        <v>6957</v>
      </c>
      <c r="F7542">
        <v>3340</v>
      </c>
      <c r="G7542">
        <v>3617</v>
      </c>
      <c r="H7542">
        <v>1207</v>
      </c>
      <c r="I7542">
        <v>5750</v>
      </c>
      <c r="J7542">
        <v>4002</v>
      </c>
      <c r="K7542">
        <v>6933</v>
      </c>
      <c r="L7542" s="4">
        <v>287</v>
      </c>
      <c r="M7542" s="1">
        <v>4.8800000000000003E-2</v>
      </c>
      <c r="N7542">
        <f>טבלה1[[#This Row],[סה"כ דורשי עבודה]]/טבלה1[[#This Row],[שיעור אבטלה מוערך ביישוב]]</f>
        <v>142561.47540983604</v>
      </c>
      <c r="O7542" s="4"/>
    </row>
    <row r="7543" spans="1:15" x14ac:dyDescent="0.35">
      <c r="A7543" t="s">
        <v>212</v>
      </c>
      <c r="B7543" t="s">
        <v>169</v>
      </c>
      <c r="C7543">
        <v>4000</v>
      </c>
      <c r="D7543" t="s">
        <v>169</v>
      </c>
      <c r="E7543">
        <v>6567</v>
      </c>
      <c r="F7543">
        <v>3213</v>
      </c>
      <c r="G7543">
        <v>3354</v>
      </c>
      <c r="H7543">
        <v>1138</v>
      </c>
      <c r="I7543">
        <v>5429</v>
      </c>
      <c r="J7543">
        <v>3768</v>
      </c>
      <c r="K7543">
        <v>6537</v>
      </c>
      <c r="L7543" s="4">
        <v>72</v>
      </c>
      <c r="M7543" s="1">
        <v>4.6199999999999998E-2</v>
      </c>
      <c r="N7543">
        <f>טבלה1[[#This Row],[סה"כ דורשי עבודה]]/טבלה1[[#This Row],[שיעור אבטלה מוערך ביישוב]]</f>
        <v>142142.85714285716</v>
      </c>
      <c r="O7543" s="4"/>
    </row>
    <row r="7544" spans="1:15" x14ac:dyDescent="0.35">
      <c r="A7544" t="s">
        <v>213</v>
      </c>
      <c r="B7544" t="s">
        <v>169</v>
      </c>
      <c r="C7544">
        <v>4000</v>
      </c>
      <c r="D7544" t="s">
        <v>169</v>
      </c>
      <c r="E7544">
        <v>6778</v>
      </c>
      <c r="F7544">
        <v>3315</v>
      </c>
      <c r="G7544">
        <v>3463</v>
      </c>
      <c r="H7544">
        <v>1200</v>
      </c>
      <c r="I7544">
        <v>5578</v>
      </c>
      <c r="J7544">
        <v>3833</v>
      </c>
      <c r="K7544">
        <v>6701</v>
      </c>
      <c r="L7544" s="4">
        <v>38</v>
      </c>
      <c r="M7544" s="1">
        <v>4.7300000000000002E-2</v>
      </c>
      <c r="N7544">
        <f>טבלה1[[#This Row],[סה"כ דורשי עבודה]]/טבלה1[[#This Row],[שיעור אבטלה מוערך ביישוב]]</f>
        <v>143298.09725158563</v>
      </c>
      <c r="O7544" s="4"/>
    </row>
    <row r="7545" spans="1:15" x14ac:dyDescent="0.35">
      <c r="A7545" t="s">
        <v>214</v>
      </c>
      <c r="B7545" t="s">
        <v>169</v>
      </c>
      <c r="C7545">
        <v>4000</v>
      </c>
      <c r="D7545" t="s">
        <v>169</v>
      </c>
      <c r="E7545">
        <v>7007</v>
      </c>
      <c r="F7545">
        <v>3401</v>
      </c>
      <c r="G7545">
        <v>3606</v>
      </c>
      <c r="H7545">
        <v>1230</v>
      </c>
      <c r="I7545">
        <v>5777</v>
      </c>
      <c r="J7545">
        <v>3889</v>
      </c>
      <c r="K7545">
        <v>6907</v>
      </c>
      <c r="L7545" s="4">
        <v>81</v>
      </c>
      <c r="M7545" s="1">
        <v>4.87E-2</v>
      </c>
      <c r="N7545">
        <f>טבלה1[[#This Row],[סה"כ דורשי עבודה]]/טבלה1[[#This Row],[שיעור אבטלה מוערך ביישוב]]</f>
        <v>143880.90349075975</v>
      </c>
      <c r="O7545" s="4"/>
    </row>
    <row r="7546" spans="1:15" x14ac:dyDescent="0.35">
      <c r="A7546" t="s">
        <v>215</v>
      </c>
      <c r="B7546" t="s">
        <v>169</v>
      </c>
      <c r="C7546">
        <v>4000</v>
      </c>
      <c r="D7546" t="s">
        <v>169</v>
      </c>
      <c r="E7546">
        <v>6950</v>
      </c>
      <c r="F7546">
        <v>3345</v>
      </c>
      <c r="G7546">
        <v>3605</v>
      </c>
      <c r="H7546">
        <v>1195</v>
      </c>
      <c r="I7546">
        <v>5755</v>
      </c>
      <c r="J7546">
        <v>3855</v>
      </c>
      <c r="K7546">
        <v>6839</v>
      </c>
      <c r="L7546" s="4">
        <v>127</v>
      </c>
      <c r="M7546" s="1">
        <v>4.82E-2</v>
      </c>
      <c r="N7546">
        <f>טבלה1[[#This Row],[סה"כ דורשי עבודה]]/טבלה1[[#This Row],[שיעור אבטלה מוערך ביישוב]]</f>
        <v>144190.87136929462</v>
      </c>
      <c r="O7546" s="4"/>
    </row>
    <row r="7547" spans="1:15" x14ac:dyDescent="0.35">
      <c r="A7547" t="s">
        <v>216</v>
      </c>
      <c r="B7547" t="s">
        <v>169</v>
      </c>
      <c r="C7547">
        <v>4000</v>
      </c>
      <c r="D7547" t="s">
        <v>169</v>
      </c>
      <c r="E7547">
        <v>8141</v>
      </c>
      <c r="F7547">
        <v>3947</v>
      </c>
      <c r="G7547">
        <v>4194</v>
      </c>
      <c r="H7547">
        <v>1159</v>
      </c>
      <c r="I7547">
        <v>6982</v>
      </c>
      <c r="J7547">
        <v>3807</v>
      </c>
      <c r="K7547">
        <v>7998</v>
      </c>
      <c r="L7547" s="4">
        <v>203</v>
      </c>
      <c r="M7547" s="1">
        <v>5.5899999999999998E-2</v>
      </c>
      <c r="N7547">
        <f>טבלה1[[#This Row],[סה"כ דורשי עבודה]]/טבלה1[[#This Row],[שיעור אבטלה מוערך ביישוב]]</f>
        <v>145635.06261180679</v>
      </c>
      <c r="O7547" s="4"/>
    </row>
    <row r="7548" spans="1:15" x14ac:dyDescent="0.35">
      <c r="A7548" t="s">
        <v>217</v>
      </c>
      <c r="B7548" t="s">
        <v>169</v>
      </c>
      <c r="C7548">
        <v>4000</v>
      </c>
      <c r="D7548" t="s">
        <v>169</v>
      </c>
      <c r="E7548">
        <v>7853</v>
      </c>
      <c r="F7548">
        <v>3802</v>
      </c>
      <c r="G7548">
        <v>4051</v>
      </c>
      <c r="H7548">
        <v>1108</v>
      </c>
      <c r="I7548">
        <v>6745</v>
      </c>
      <c r="J7548">
        <v>3802</v>
      </c>
      <c r="K7548">
        <v>7690</v>
      </c>
      <c r="L7548" s="4">
        <v>214</v>
      </c>
      <c r="M7548" s="1">
        <v>5.3900000000000003E-2</v>
      </c>
      <c r="N7548">
        <f>טבלה1[[#This Row],[סה"כ דורשי עבודה]]/טבלה1[[#This Row],[שיעור אבטלה מוערך ביישוב]]</f>
        <v>145695.73283858996</v>
      </c>
      <c r="O7548" s="4"/>
    </row>
    <row r="7549" spans="1:15" x14ac:dyDescent="0.35">
      <c r="A7549" t="s">
        <v>218</v>
      </c>
      <c r="B7549" t="s">
        <v>169</v>
      </c>
      <c r="C7549">
        <v>4000</v>
      </c>
      <c r="D7549" t="s">
        <v>169</v>
      </c>
      <c r="E7549">
        <v>7021</v>
      </c>
      <c r="F7549">
        <v>3338</v>
      </c>
      <c r="G7549">
        <v>3683</v>
      </c>
      <c r="H7549">
        <v>1102</v>
      </c>
      <c r="I7549">
        <v>5919</v>
      </c>
      <c r="J7549">
        <v>3689</v>
      </c>
      <c r="K7549">
        <v>6860</v>
      </c>
      <c r="L7549" s="4">
        <v>194</v>
      </c>
      <c r="M7549" s="1">
        <v>4.8300000000000003E-2</v>
      </c>
      <c r="N7549">
        <f>טבלה1[[#This Row],[סה"כ דורשי עבודה]]/טבלה1[[#This Row],[שיעור אבטלה מוערך ביישוב]]</f>
        <v>145362.31884057971</v>
      </c>
      <c r="O7549" s="4"/>
    </row>
    <row r="7550" spans="1:15" x14ac:dyDescent="0.35">
      <c r="A7550" t="s">
        <v>219</v>
      </c>
      <c r="B7550" t="s">
        <v>169</v>
      </c>
      <c r="C7550">
        <v>4000</v>
      </c>
      <c r="D7550" t="s">
        <v>169</v>
      </c>
      <c r="E7550">
        <v>6535</v>
      </c>
      <c r="F7550">
        <v>3080</v>
      </c>
      <c r="G7550">
        <v>3455</v>
      </c>
      <c r="H7550">
        <v>987</v>
      </c>
      <c r="I7550">
        <v>5548</v>
      </c>
      <c r="J7550">
        <v>3506</v>
      </c>
      <c r="K7550">
        <v>6374</v>
      </c>
      <c r="L7550" s="4">
        <v>81</v>
      </c>
      <c r="M7550" s="1">
        <v>4.5100000000000001E-2</v>
      </c>
      <c r="N7550">
        <f>טבלה1[[#This Row],[סה"כ דורשי עבודה]]/טבלה1[[#This Row],[שיעור אבטלה מוערך ביישוב]]</f>
        <v>144900.22172949</v>
      </c>
      <c r="O7550" s="4"/>
    </row>
    <row r="7551" spans="1:15" x14ac:dyDescent="0.35">
      <c r="A7551" t="s">
        <v>220</v>
      </c>
      <c r="B7551" t="s">
        <v>169</v>
      </c>
      <c r="C7551">
        <v>4000</v>
      </c>
      <c r="D7551" t="s">
        <v>169</v>
      </c>
      <c r="E7551">
        <v>7058</v>
      </c>
      <c r="F7551">
        <v>3285</v>
      </c>
      <c r="G7551">
        <v>3773</v>
      </c>
      <c r="H7551">
        <v>1054</v>
      </c>
      <c r="I7551">
        <v>6004</v>
      </c>
      <c r="J7551">
        <v>3698</v>
      </c>
      <c r="K7551">
        <v>6848</v>
      </c>
      <c r="L7551" s="4">
        <v>194</v>
      </c>
      <c r="M7551" s="1">
        <v>4.8300000000000003E-2</v>
      </c>
      <c r="N7551">
        <f>טבלה1[[#This Row],[סה"כ דורשי עבודה]]/טבלה1[[#This Row],[שיעור אבטלה מוערך ביישוב]]</f>
        <v>146128.36438923396</v>
      </c>
      <c r="O7551" s="4"/>
    </row>
    <row r="7552" spans="1:15" x14ac:dyDescent="0.35">
      <c r="A7552" t="s">
        <v>221</v>
      </c>
      <c r="B7552" t="s">
        <v>169</v>
      </c>
      <c r="C7552">
        <v>4000</v>
      </c>
      <c r="D7552" t="s">
        <v>169</v>
      </c>
      <c r="E7552">
        <v>6727</v>
      </c>
      <c r="F7552">
        <v>3173</v>
      </c>
      <c r="G7552">
        <v>3554</v>
      </c>
      <c r="H7552">
        <v>1002</v>
      </c>
      <c r="I7552">
        <v>5725</v>
      </c>
      <c r="J7552">
        <v>3598</v>
      </c>
      <c r="K7552">
        <v>6537</v>
      </c>
      <c r="L7552" s="4">
        <v>191</v>
      </c>
      <c r="M7552" s="1">
        <v>4.6199999999999998E-2</v>
      </c>
      <c r="N7552">
        <f>טבלה1[[#This Row],[סה"כ דורשי עבודה]]/טבלה1[[#This Row],[שיעור אבטלה מוערך ביישוב]]</f>
        <v>145606.06060606061</v>
      </c>
      <c r="O7552" s="4"/>
    </row>
    <row r="7553" spans="1:15" x14ac:dyDescent="0.35">
      <c r="A7553" t="s">
        <v>222</v>
      </c>
      <c r="B7553" t="s">
        <v>169</v>
      </c>
      <c r="C7553">
        <v>4000</v>
      </c>
      <c r="D7553" t="s">
        <v>169</v>
      </c>
      <c r="E7553">
        <v>6882</v>
      </c>
      <c r="F7553">
        <v>3299</v>
      </c>
      <c r="G7553">
        <v>3583</v>
      </c>
      <c r="H7553">
        <v>1115</v>
      </c>
      <c r="I7553">
        <v>5767</v>
      </c>
      <c r="J7553">
        <v>3669</v>
      </c>
      <c r="K7553">
        <v>6676</v>
      </c>
      <c r="L7553" s="4">
        <v>206</v>
      </c>
      <c r="M7553" s="1">
        <v>4.7100000000000003E-2</v>
      </c>
      <c r="N7553">
        <f>טבלה1[[#This Row],[סה"כ דורשי עבודה]]/טבלה1[[#This Row],[שיעור אבטלה מוערך ביישוב]]</f>
        <v>146114.64968152865</v>
      </c>
      <c r="O7553" s="4"/>
    </row>
    <row r="7554" spans="1:15" x14ac:dyDescent="0.35">
      <c r="A7554" t="s">
        <v>223</v>
      </c>
      <c r="B7554" t="s">
        <v>169</v>
      </c>
      <c r="C7554">
        <v>4000</v>
      </c>
      <c r="D7554" t="s">
        <v>169</v>
      </c>
      <c r="E7554">
        <v>6838</v>
      </c>
      <c r="F7554">
        <v>3286</v>
      </c>
      <c r="G7554">
        <v>3552</v>
      </c>
      <c r="H7554">
        <v>1117</v>
      </c>
      <c r="I7554">
        <v>5721</v>
      </c>
      <c r="J7554">
        <v>3619</v>
      </c>
      <c r="K7554">
        <v>6626</v>
      </c>
      <c r="L7554" s="4">
        <v>160</v>
      </c>
      <c r="M7554" s="1">
        <v>4.6600000000000003E-2</v>
      </c>
      <c r="N7554">
        <f>טבלה1[[#This Row],[סה"כ דורשי עבודה]]/טבלה1[[#This Row],[שיעור אבטלה מוערך ביישוב]]</f>
        <v>146738.19742489269</v>
      </c>
      <c r="O7554" s="4"/>
    </row>
    <row r="7555" spans="1:15" x14ac:dyDescent="0.35">
      <c r="A7555" t="s">
        <v>224</v>
      </c>
      <c r="B7555" t="s">
        <v>169</v>
      </c>
      <c r="C7555">
        <v>4000</v>
      </c>
      <c r="D7555" t="s">
        <v>169</v>
      </c>
      <c r="E7555">
        <v>6682</v>
      </c>
      <c r="F7555">
        <v>3234</v>
      </c>
      <c r="G7555">
        <v>3448</v>
      </c>
      <c r="H7555">
        <v>1084</v>
      </c>
      <c r="I7555">
        <v>5598</v>
      </c>
      <c r="J7555">
        <v>3552</v>
      </c>
      <c r="K7555">
        <v>6476</v>
      </c>
      <c r="L7555" s="4">
        <v>169</v>
      </c>
      <c r="M7555" s="1">
        <v>4.5600000000000002E-2</v>
      </c>
      <c r="N7555">
        <f>טבלה1[[#This Row],[סה"כ דורשי עבודה]]/טבלה1[[#This Row],[שיעור אבטלה מוערך ביישוב]]</f>
        <v>146535.08771929823</v>
      </c>
      <c r="O7555" s="4"/>
    </row>
    <row r="7556" spans="1:15" x14ac:dyDescent="0.35">
      <c r="A7556" t="s">
        <v>225</v>
      </c>
      <c r="B7556" t="s">
        <v>169</v>
      </c>
      <c r="C7556">
        <v>4000</v>
      </c>
      <c r="D7556" t="s">
        <v>169</v>
      </c>
      <c r="E7556">
        <v>6735</v>
      </c>
      <c r="F7556">
        <v>3253</v>
      </c>
      <c r="G7556">
        <v>3482</v>
      </c>
      <c r="H7556">
        <v>1095</v>
      </c>
      <c r="I7556">
        <v>5640</v>
      </c>
      <c r="J7556">
        <v>3588</v>
      </c>
      <c r="K7556">
        <v>6486</v>
      </c>
      <c r="L7556" s="4">
        <v>160</v>
      </c>
      <c r="M7556" s="1">
        <v>4.5699999999999998E-2</v>
      </c>
      <c r="N7556">
        <f>טבלה1[[#This Row],[סה"כ דורשי עבודה]]/טבלה1[[#This Row],[שיעור אבטלה מוערך ביישוב]]</f>
        <v>147374.1794310722</v>
      </c>
      <c r="O7556" s="4"/>
    </row>
    <row r="7557" spans="1:15" x14ac:dyDescent="0.35">
      <c r="A7557" t="s">
        <v>226</v>
      </c>
      <c r="B7557" t="s">
        <v>169</v>
      </c>
      <c r="C7557">
        <v>4000</v>
      </c>
      <c r="D7557" t="s">
        <v>169</v>
      </c>
      <c r="E7557">
        <v>6368</v>
      </c>
      <c r="F7557">
        <v>3067</v>
      </c>
      <c r="G7557">
        <v>3301</v>
      </c>
      <c r="H7557">
        <v>1051</v>
      </c>
      <c r="I7557">
        <v>5317</v>
      </c>
      <c r="J7557">
        <v>3485</v>
      </c>
      <c r="K7557">
        <v>6149</v>
      </c>
      <c r="L7557" s="4">
        <v>113</v>
      </c>
      <c r="M7557" s="1">
        <v>4.3400000000000001E-2</v>
      </c>
      <c r="N7557">
        <f>טבלה1[[#This Row],[סה"כ דורשי עבודה]]/טבלה1[[#This Row],[שיעור אבטלה מוערך ביישוב]]</f>
        <v>146728.11059907833</v>
      </c>
      <c r="O7557" s="4"/>
    </row>
    <row r="7558" spans="1:15" x14ac:dyDescent="0.35">
      <c r="A7558" t="s">
        <v>227</v>
      </c>
      <c r="B7558" t="s">
        <v>169</v>
      </c>
      <c r="C7558">
        <v>4000</v>
      </c>
      <c r="D7558" t="s">
        <v>169</v>
      </c>
      <c r="E7558">
        <v>6483</v>
      </c>
      <c r="F7558">
        <v>3114</v>
      </c>
      <c r="G7558">
        <v>3369</v>
      </c>
      <c r="H7558">
        <v>1130</v>
      </c>
      <c r="I7558">
        <v>5353</v>
      </c>
      <c r="J7558">
        <v>3536</v>
      </c>
      <c r="K7558">
        <v>6229</v>
      </c>
      <c r="L7558" s="4">
        <v>186</v>
      </c>
      <c r="M7558" s="1">
        <v>4.3999999999999997E-2</v>
      </c>
      <c r="N7558">
        <f>טבלה1[[#This Row],[סה"כ דורשי עבודה]]/טבלה1[[#This Row],[שיעור אבטלה מוערך ביישוב]]</f>
        <v>147340.90909090909</v>
      </c>
      <c r="O7558" s="4"/>
    </row>
    <row r="7559" spans="1:15" x14ac:dyDescent="0.35">
      <c r="A7559" t="s">
        <v>228</v>
      </c>
      <c r="B7559" t="s">
        <v>169</v>
      </c>
      <c r="C7559">
        <v>4000</v>
      </c>
      <c r="D7559" t="s">
        <v>169</v>
      </c>
      <c r="E7559">
        <v>6485</v>
      </c>
      <c r="F7559">
        <v>3124</v>
      </c>
      <c r="G7559">
        <v>3361</v>
      </c>
      <c r="H7559">
        <v>1192</v>
      </c>
      <c r="I7559">
        <v>5293</v>
      </c>
      <c r="J7559">
        <v>3494</v>
      </c>
      <c r="K7559">
        <v>6226</v>
      </c>
      <c r="L7559" s="4">
        <v>172</v>
      </c>
      <c r="M7559" s="1">
        <v>4.3999999999999997E-2</v>
      </c>
      <c r="N7559">
        <f>טבלה1[[#This Row],[סה"כ דורשי עבודה]]/טבלה1[[#This Row],[שיעור אבטלה מוערך ביישוב]]</f>
        <v>147386.36363636365</v>
      </c>
      <c r="O7559" s="4"/>
    </row>
    <row r="7560" spans="1:15" x14ac:dyDescent="0.35">
      <c r="A7560" t="s">
        <v>229</v>
      </c>
      <c r="B7560" t="s">
        <v>169</v>
      </c>
      <c r="C7560">
        <v>4000</v>
      </c>
      <c r="D7560" t="s">
        <v>169</v>
      </c>
      <c r="E7560">
        <v>6743</v>
      </c>
      <c r="F7560">
        <v>3238</v>
      </c>
      <c r="G7560">
        <v>3505</v>
      </c>
      <c r="H7560">
        <v>1222</v>
      </c>
      <c r="I7560">
        <v>5521</v>
      </c>
      <c r="J7560">
        <v>3521</v>
      </c>
      <c r="K7560">
        <v>6464</v>
      </c>
      <c r="L7560" s="4">
        <v>156</v>
      </c>
      <c r="M7560" s="1">
        <v>4.5600000000000002E-2</v>
      </c>
      <c r="N7560">
        <f>טבלה1[[#This Row],[סה"כ דורשי עבודה]]/טבלה1[[#This Row],[שיעור אבטלה מוערך ביישוב]]</f>
        <v>147872.80701754385</v>
      </c>
      <c r="O7560" s="4"/>
    </row>
    <row r="7561" spans="1:15" x14ac:dyDescent="0.35">
      <c r="A7561" t="s">
        <v>230</v>
      </c>
      <c r="B7561" t="s">
        <v>169</v>
      </c>
      <c r="C7561">
        <v>4000</v>
      </c>
      <c r="D7561" t="s">
        <v>169</v>
      </c>
      <c r="E7561">
        <v>6784</v>
      </c>
      <c r="F7561">
        <v>3238</v>
      </c>
      <c r="G7561">
        <v>3546</v>
      </c>
      <c r="H7561">
        <v>1215</v>
      </c>
      <c r="I7561">
        <v>5569</v>
      </c>
      <c r="J7561">
        <v>3483</v>
      </c>
      <c r="K7561">
        <v>6507</v>
      </c>
      <c r="L7561" s="4">
        <v>193</v>
      </c>
      <c r="M7561" s="1">
        <v>4.58E-2</v>
      </c>
      <c r="N7561">
        <f>טבלה1[[#This Row],[סה"כ דורשי עבודה]]/טבלה1[[#This Row],[שיעור אבטלה מוערך ביישוב]]</f>
        <v>148122.27074235809</v>
      </c>
      <c r="O7561" s="4"/>
    </row>
    <row r="7562" spans="1:15" x14ac:dyDescent="0.35">
      <c r="A7562" t="s">
        <v>231</v>
      </c>
      <c r="B7562" t="s">
        <v>169</v>
      </c>
      <c r="C7562">
        <v>4000</v>
      </c>
      <c r="D7562" t="s">
        <v>169</v>
      </c>
      <c r="E7562">
        <v>6797</v>
      </c>
      <c r="F7562">
        <v>3231</v>
      </c>
      <c r="G7562">
        <v>3566</v>
      </c>
      <c r="H7562">
        <v>1216</v>
      </c>
      <c r="I7562">
        <v>5581</v>
      </c>
      <c r="J7562">
        <v>3432</v>
      </c>
      <c r="K7562">
        <v>6517</v>
      </c>
      <c r="L7562" s="4">
        <v>179</v>
      </c>
      <c r="M7562" s="1">
        <v>4.5900000000000003E-2</v>
      </c>
      <c r="N7562">
        <f>טבלה1[[#This Row],[סה"כ דורשי עבודה]]/טבלה1[[#This Row],[שיעור אבטלה מוערך ביישוב]]</f>
        <v>148082.78867102394</v>
      </c>
      <c r="O7562" s="4"/>
    </row>
    <row r="7563" spans="1:15" x14ac:dyDescent="0.35">
      <c r="A7563" t="s">
        <v>232</v>
      </c>
      <c r="B7563" t="s">
        <v>169</v>
      </c>
      <c r="C7563">
        <v>4000</v>
      </c>
      <c r="D7563" t="s">
        <v>169</v>
      </c>
      <c r="E7563">
        <v>6034</v>
      </c>
      <c r="F7563">
        <v>2927</v>
      </c>
      <c r="G7563">
        <v>3107</v>
      </c>
      <c r="H7563">
        <v>1064</v>
      </c>
      <c r="I7563">
        <v>4970</v>
      </c>
      <c r="J7563">
        <v>3333</v>
      </c>
      <c r="K7563">
        <v>5831</v>
      </c>
      <c r="L7563" s="4">
        <v>30</v>
      </c>
      <c r="M7563" s="1">
        <v>4.1300000000000003E-2</v>
      </c>
      <c r="N7563">
        <f>טבלה1[[#This Row],[סה"כ דורשי עבודה]]/טבלה1[[#This Row],[שיעור אבטלה מוערך ביישוב]]</f>
        <v>146101.69491525422</v>
      </c>
      <c r="O7563" s="4"/>
    </row>
    <row r="7564" spans="1:15" x14ac:dyDescent="0.35">
      <c r="A7564" t="s">
        <v>233</v>
      </c>
      <c r="B7564" t="s">
        <v>169</v>
      </c>
      <c r="C7564">
        <v>4000</v>
      </c>
      <c r="D7564" t="s">
        <v>169</v>
      </c>
      <c r="E7564">
        <v>6362</v>
      </c>
      <c r="F7564">
        <v>3129</v>
      </c>
      <c r="G7564">
        <v>3233</v>
      </c>
      <c r="H7564">
        <v>1121</v>
      </c>
      <c r="I7564">
        <v>5241</v>
      </c>
      <c r="J7564">
        <v>3538</v>
      </c>
      <c r="K7564">
        <v>6118</v>
      </c>
      <c r="L7564" s="4">
        <v>4</v>
      </c>
      <c r="M7564" s="1">
        <v>4.3200000000000002E-2</v>
      </c>
      <c r="N7564">
        <f>טבלה1[[#This Row],[סה"כ דורשי עבודה]]/טבלה1[[#This Row],[שיעור אבטלה מוערך ביישוב]]</f>
        <v>147268.51851851851</v>
      </c>
      <c r="O7564" s="4"/>
    </row>
    <row r="7565" spans="1:15" x14ac:dyDescent="0.35">
      <c r="A7565" t="s">
        <v>234</v>
      </c>
      <c r="B7565" t="s">
        <v>169</v>
      </c>
      <c r="C7565">
        <v>4000</v>
      </c>
      <c r="D7565" t="s">
        <v>169</v>
      </c>
      <c r="E7565">
        <v>6915</v>
      </c>
      <c r="F7565">
        <v>3302</v>
      </c>
      <c r="G7565">
        <v>3613</v>
      </c>
      <c r="H7565">
        <v>1229</v>
      </c>
      <c r="I7565">
        <v>5686</v>
      </c>
      <c r="J7565">
        <v>3655</v>
      </c>
      <c r="K7565">
        <v>6466</v>
      </c>
      <c r="L7565" s="4">
        <v>67</v>
      </c>
      <c r="M7565" s="1">
        <v>4.5600000000000002E-2</v>
      </c>
      <c r="N7565">
        <f>טבלה1[[#This Row],[סה"כ דורשי עבודה]]/טבלה1[[#This Row],[שיעור אבטלה מוערך ביישוב]]</f>
        <v>151644.73684210525</v>
      </c>
      <c r="O7565" s="4"/>
    </row>
    <row r="7566" spans="1:15" x14ac:dyDescent="0.35">
      <c r="A7566" t="s">
        <v>235</v>
      </c>
      <c r="B7566" t="s">
        <v>169</v>
      </c>
      <c r="C7566">
        <v>4000</v>
      </c>
      <c r="D7566" t="s">
        <v>169</v>
      </c>
      <c r="E7566">
        <v>6808</v>
      </c>
      <c r="F7566">
        <v>3334</v>
      </c>
      <c r="G7566">
        <v>3474</v>
      </c>
      <c r="H7566">
        <v>1205</v>
      </c>
      <c r="I7566">
        <v>5603</v>
      </c>
      <c r="J7566">
        <v>3474</v>
      </c>
      <c r="K7566">
        <v>6468</v>
      </c>
      <c r="L7566" s="4">
        <v>178</v>
      </c>
      <c r="M7566" s="1">
        <v>4.5600000000000002E-2</v>
      </c>
      <c r="N7566">
        <f>טבלה1[[#This Row],[סה"כ דורשי עבודה]]/טבלה1[[#This Row],[שיעור אבטלה מוערך ביישוב]]</f>
        <v>149298.24561403508</v>
      </c>
      <c r="O7566" s="4"/>
    </row>
    <row r="7567" spans="1:15" x14ac:dyDescent="0.35">
      <c r="A7567" t="s">
        <v>236</v>
      </c>
      <c r="B7567" t="s">
        <v>169</v>
      </c>
      <c r="C7567">
        <v>4000</v>
      </c>
      <c r="D7567" t="s">
        <v>169</v>
      </c>
      <c r="E7567">
        <v>6565</v>
      </c>
      <c r="F7567">
        <v>3238</v>
      </c>
      <c r="G7567">
        <v>3327</v>
      </c>
      <c r="H7567">
        <v>1175</v>
      </c>
      <c r="I7567">
        <v>5390</v>
      </c>
      <c r="J7567">
        <v>3384</v>
      </c>
      <c r="K7567">
        <v>6247</v>
      </c>
      <c r="L7567" s="4">
        <v>169</v>
      </c>
      <c r="M7567" s="1">
        <v>4.41E-2</v>
      </c>
      <c r="N7567">
        <f>טבלה1[[#This Row],[סה"כ דורשי עבודה]]/טבלה1[[#This Row],[שיעור אבטלה מוערך ביישוב]]</f>
        <v>148866.21315192743</v>
      </c>
      <c r="O7567" s="4"/>
    </row>
    <row r="7568" spans="1:15" x14ac:dyDescent="0.35">
      <c r="A7568" t="s">
        <v>237</v>
      </c>
      <c r="B7568" t="s">
        <v>169</v>
      </c>
      <c r="C7568">
        <v>4000</v>
      </c>
      <c r="D7568" t="s">
        <v>169</v>
      </c>
      <c r="E7568">
        <v>6409</v>
      </c>
      <c r="F7568">
        <v>3164</v>
      </c>
      <c r="G7568">
        <v>3245</v>
      </c>
      <c r="H7568">
        <v>1116</v>
      </c>
      <c r="I7568">
        <v>5293</v>
      </c>
      <c r="J7568">
        <v>3326</v>
      </c>
      <c r="K7568">
        <v>6103</v>
      </c>
      <c r="L7568" s="4">
        <v>163</v>
      </c>
      <c r="M7568" s="1">
        <v>4.3099999999999999E-2</v>
      </c>
      <c r="N7568">
        <f>טבלה1[[#This Row],[סה"כ דורשי עבודה]]/טבלה1[[#This Row],[שיעור אבטלה מוערך ביישוב]]</f>
        <v>148700.69605568444</v>
      </c>
      <c r="O7568" s="4"/>
    </row>
    <row r="7569" spans="1:15" x14ac:dyDescent="0.35">
      <c r="A7569" t="s">
        <v>238</v>
      </c>
      <c r="B7569" t="s">
        <v>169</v>
      </c>
      <c r="C7569">
        <v>4000</v>
      </c>
      <c r="D7569" t="s">
        <v>169</v>
      </c>
      <c r="E7569">
        <v>5983</v>
      </c>
      <c r="F7569">
        <v>2935</v>
      </c>
      <c r="G7569">
        <v>3048</v>
      </c>
      <c r="H7569">
        <v>1049</v>
      </c>
      <c r="I7569">
        <v>4934</v>
      </c>
      <c r="J7569">
        <v>3212</v>
      </c>
      <c r="K7569">
        <v>5745</v>
      </c>
      <c r="L7569" s="4">
        <v>110</v>
      </c>
      <c r="M7569" s="1">
        <v>4.07E-2</v>
      </c>
      <c r="N7569">
        <f>טבלה1[[#This Row],[סה"כ דורשי עבודה]]/טבלה1[[#This Row],[שיעור אבטלה מוערך ביישוב]]</f>
        <v>147002.457002457</v>
      </c>
      <c r="O7569" s="4"/>
    </row>
    <row r="7570" spans="1:15" x14ac:dyDescent="0.35">
      <c r="A7570" t="s">
        <v>239</v>
      </c>
      <c r="B7570" t="s">
        <v>169</v>
      </c>
      <c r="C7570">
        <v>4000</v>
      </c>
      <c r="D7570" t="s">
        <v>169</v>
      </c>
      <c r="E7570">
        <v>6115</v>
      </c>
      <c r="F7570">
        <v>2995</v>
      </c>
      <c r="G7570">
        <v>3120</v>
      </c>
      <c r="H7570">
        <v>1190</v>
      </c>
      <c r="I7570">
        <v>4925</v>
      </c>
      <c r="J7570">
        <v>3223</v>
      </c>
      <c r="K7570">
        <v>5884</v>
      </c>
      <c r="L7570" s="4">
        <v>152</v>
      </c>
      <c r="M7570" s="1">
        <v>4.1599999999999998E-2</v>
      </c>
      <c r="N7570">
        <f>טבלה1[[#This Row],[סה"כ דורשי עבודה]]/טבלה1[[#This Row],[שיעור אבטלה מוערך ביישוב]]</f>
        <v>146995.19230769231</v>
      </c>
      <c r="O7570" s="4"/>
    </row>
    <row r="7571" spans="1:15" x14ac:dyDescent="0.35">
      <c r="A7571" t="s">
        <v>240</v>
      </c>
      <c r="B7571" t="s">
        <v>169</v>
      </c>
      <c r="C7571">
        <v>4000</v>
      </c>
      <c r="D7571" t="s">
        <v>169</v>
      </c>
      <c r="E7571">
        <v>6235</v>
      </c>
      <c r="F7571">
        <v>3043</v>
      </c>
      <c r="G7571">
        <v>3192</v>
      </c>
      <c r="H7571">
        <v>1209</v>
      </c>
      <c r="I7571">
        <v>5026</v>
      </c>
      <c r="J7571">
        <v>3288</v>
      </c>
      <c r="K7571">
        <v>5946</v>
      </c>
      <c r="L7571" s="4">
        <v>178</v>
      </c>
      <c r="M7571" s="1">
        <v>4.2099999999999999E-2</v>
      </c>
      <c r="N7571">
        <f>טבלה1[[#This Row],[סה"כ דורשי עבודה]]/טבלה1[[#This Row],[שיעור אבטלה מוערך ביישוב]]</f>
        <v>148099.76247030881</v>
      </c>
      <c r="O7571" s="4"/>
    </row>
    <row r="7572" spans="1:15" x14ac:dyDescent="0.35">
      <c r="A7572" t="s">
        <v>241</v>
      </c>
      <c r="B7572" t="s">
        <v>169</v>
      </c>
      <c r="C7572">
        <v>4000</v>
      </c>
      <c r="D7572" t="s">
        <v>169</v>
      </c>
      <c r="E7572">
        <v>6267</v>
      </c>
      <c r="F7572">
        <v>3014</v>
      </c>
      <c r="G7572">
        <v>3253</v>
      </c>
      <c r="H7572">
        <v>1199</v>
      </c>
      <c r="I7572">
        <v>5068</v>
      </c>
      <c r="J7572">
        <v>3174</v>
      </c>
      <c r="K7572">
        <v>5965</v>
      </c>
      <c r="L7572" s="4">
        <v>160</v>
      </c>
      <c r="M7572" s="1">
        <v>4.2200000000000001E-2</v>
      </c>
      <c r="N7572">
        <f>טבלה1[[#This Row],[סה"כ דורשי עבודה]]/טבלה1[[#This Row],[שיעור אבטלה מוערך ביישוב]]</f>
        <v>148507.10900473932</v>
      </c>
      <c r="O7572" s="4"/>
    </row>
    <row r="7573" spans="1:15" x14ac:dyDescent="0.35">
      <c r="A7573" t="s">
        <v>242</v>
      </c>
      <c r="B7573" t="s">
        <v>169</v>
      </c>
      <c r="C7573">
        <v>4000</v>
      </c>
      <c r="D7573" t="s">
        <v>169</v>
      </c>
      <c r="E7573">
        <v>6254</v>
      </c>
      <c r="F7573">
        <v>2960</v>
      </c>
      <c r="G7573">
        <v>3294</v>
      </c>
      <c r="H7573">
        <v>1175</v>
      </c>
      <c r="I7573">
        <v>5079</v>
      </c>
      <c r="J7573">
        <v>3144</v>
      </c>
      <c r="K7573">
        <v>5958</v>
      </c>
      <c r="L7573" s="4">
        <v>130</v>
      </c>
      <c r="M7573" s="1">
        <v>4.2099999999999999E-2</v>
      </c>
      <c r="N7573">
        <f>טבלה1[[#This Row],[סה"כ דורשי עבודה]]/טבלה1[[#This Row],[שיעור אבטלה מוערך ביישוב]]</f>
        <v>148551.06888361045</v>
      </c>
      <c r="O7573" s="4"/>
    </row>
    <row r="7574" spans="1:15" x14ac:dyDescent="0.35">
      <c r="A7574" t="s">
        <v>243</v>
      </c>
      <c r="B7574" t="s">
        <v>169</v>
      </c>
      <c r="C7574">
        <v>4000</v>
      </c>
      <c r="D7574" t="s">
        <v>169</v>
      </c>
      <c r="E7574">
        <v>5759</v>
      </c>
      <c r="F7574">
        <v>2762</v>
      </c>
      <c r="G7574">
        <v>2997</v>
      </c>
      <c r="H7574">
        <v>1105</v>
      </c>
      <c r="I7574">
        <v>4654</v>
      </c>
      <c r="J7574">
        <v>2967</v>
      </c>
      <c r="K7574">
        <v>5512</v>
      </c>
      <c r="L7574" s="4">
        <v>89</v>
      </c>
      <c r="M7574" s="1">
        <v>3.9100000000000003E-2</v>
      </c>
      <c r="N7574">
        <f>טבלה1[[#This Row],[סה"כ דורשי עבודה]]/טבלה1[[#This Row],[שיעור אבטלה מוערך ביישוב]]</f>
        <v>147289.00255754474</v>
      </c>
      <c r="O7574" s="4"/>
    </row>
    <row r="7575" spans="1:15" x14ac:dyDescent="0.35">
      <c r="A7575" t="s">
        <v>244</v>
      </c>
      <c r="B7575" t="s">
        <v>169</v>
      </c>
      <c r="C7575">
        <v>4000</v>
      </c>
      <c r="D7575" t="s">
        <v>169</v>
      </c>
      <c r="E7575">
        <v>6082</v>
      </c>
      <c r="F7575">
        <v>2935</v>
      </c>
      <c r="G7575">
        <v>3147</v>
      </c>
      <c r="H7575">
        <v>1158</v>
      </c>
      <c r="I7575">
        <v>4924</v>
      </c>
      <c r="J7575">
        <v>3065</v>
      </c>
      <c r="K7575">
        <v>5807</v>
      </c>
      <c r="L7575" s="4">
        <v>125</v>
      </c>
      <c r="M7575" s="1">
        <v>4.1099999999999998E-2</v>
      </c>
      <c r="N7575">
        <f>טבלה1[[#This Row],[סה"כ דורשי עבודה]]/טבלה1[[#This Row],[שיעור אבטלה מוערך ביישוב]]</f>
        <v>147980.53527980536</v>
      </c>
      <c r="O7575" s="4"/>
    </row>
    <row r="7576" spans="1:15" x14ac:dyDescent="0.35">
      <c r="A7576" t="s">
        <v>245</v>
      </c>
      <c r="B7576" t="s">
        <v>169</v>
      </c>
      <c r="C7576">
        <v>4000</v>
      </c>
      <c r="D7576" t="s">
        <v>169</v>
      </c>
      <c r="E7576">
        <v>6221</v>
      </c>
      <c r="F7576">
        <v>3023</v>
      </c>
      <c r="G7576">
        <v>3198</v>
      </c>
      <c r="H7576">
        <v>1149</v>
      </c>
      <c r="I7576">
        <v>5072</v>
      </c>
      <c r="J7576">
        <v>3106</v>
      </c>
      <c r="K7576">
        <v>5932</v>
      </c>
      <c r="L7576" s="4">
        <v>177</v>
      </c>
      <c r="M7576" s="1">
        <v>4.2000000000000003E-2</v>
      </c>
      <c r="N7576">
        <f>טבלה1[[#This Row],[סה"כ דורשי עבודה]]/טבלה1[[#This Row],[שיעור אבטלה מוערך ביישוב]]</f>
        <v>148119.0476190476</v>
      </c>
      <c r="O7576" s="4"/>
    </row>
    <row r="7577" spans="1:15" x14ac:dyDescent="0.35">
      <c r="A7577" t="s">
        <v>246</v>
      </c>
      <c r="B7577" t="s">
        <v>169</v>
      </c>
      <c r="C7577">
        <v>4000</v>
      </c>
      <c r="D7577" t="s">
        <v>169</v>
      </c>
      <c r="E7577">
        <v>6181</v>
      </c>
      <c r="F7577">
        <v>3033</v>
      </c>
      <c r="G7577">
        <v>3148</v>
      </c>
      <c r="H7577">
        <v>1151</v>
      </c>
      <c r="I7577">
        <v>5030</v>
      </c>
      <c r="J7577">
        <v>3172</v>
      </c>
      <c r="K7577">
        <v>5827</v>
      </c>
      <c r="L7577" s="4">
        <v>152</v>
      </c>
      <c r="M7577" s="1">
        <v>4.1300000000000003E-2</v>
      </c>
      <c r="N7577">
        <f>טבלה1[[#This Row],[סה"כ דורשי עבודה]]/טבלה1[[#This Row],[שיעור אבטלה מוערך ביישוב]]</f>
        <v>149661.01694915252</v>
      </c>
      <c r="O7577" s="4"/>
    </row>
    <row r="7578" spans="1:15" x14ac:dyDescent="0.35">
      <c r="A7578" t="s">
        <v>280</v>
      </c>
      <c r="B7578" t="s">
        <v>169</v>
      </c>
      <c r="C7578">
        <v>4000</v>
      </c>
      <c r="D7578" t="s">
        <v>169</v>
      </c>
      <c r="E7578">
        <v>6141</v>
      </c>
      <c r="F7578">
        <v>3022</v>
      </c>
      <c r="G7578">
        <v>3119</v>
      </c>
      <c r="H7578">
        <v>1161</v>
      </c>
      <c r="I7578">
        <v>4980</v>
      </c>
      <c r="J7578">
        <v>3100</v>
      </c>
      <c r="K7578">
        <v>5803</v>
      </c>
      <c r="L7578" s="4">
        <v>160</v>
      </c>
      <c r="M7578" s="1">
        <v>4.1099999999999998E-2</v>
      </c>
      <c r="N7578">
        <f>טבלה1[[#This Row],[סה"כ דורשי עבודה]]/טבלה1[[#This Row],[שיעור אבטלה מוערך ביישוב]]</f>
        <v>149416.05839416059</v>
      </c>
      <c r="O7578" s="4"/>
    </row>
    <row r="7579" spans="1:15" x14ac:dyDescent="0.35">
      <c r="A7579" t="s">
        <v>281</v>
      </c>
      <c r="B7579" t="s">
        <v>169</v>
      </c>
      <c r="C7579">
        <v>4000</v>
      </c>
      <c r="D7579" t="s">
        <v>169</v>
      </c>
      <c r="E7579">
        <v>6034</v>
      </c>
      <c r="F7579">
        <v>3019</v>
      </c>
      <c r="G7579">
        <v>3015</v>
      </c>
      <c r="H7579">
        <v>1131</v>
      </c>
      <c r="I7579">
        <v>4903</v>
      </c>
      <c r="J7579">
        <v>3029</v>
      </c>
      <c r="K7579">
        <v>5724</v>
      </c>
      <c r="L7579" s="4">
        <v>166</v>
      </c>
      <c r="M7579" s="1">
        <v>4.0599999999999997E-2</v>
      </c>
      <c r="N7579">
        <f>טבלה1[[#This Row],[סה"כ דורשי עבודה]]/טבלה1[[#This Row],[שיעור אבטלה מוערך ביישוב]]</f>
        <v>148620.68965517243</v>
      </c>
      <c r="O7579" s="4"/>
    </row>
    <row r="7580" spans="1:15" x14ac:dyDescent="0.35">
      <c r="A7580" t="s">
        <v>282</v>
      </c>
      <c r="B7580" t="s">
        <v>169</v>
      </c>
      <c r="C7580">
        <v>4000</v>
      </c>
      <c r="D7580" t="s">
        <v>169</v>
      </c>
      <c r="E7580">
        <v>5879</v>
      </c>
      <c r="F7580">
        <v>2938</v>
      </c>
      <c r="G7580">
        <v>2941</v>
      </c>
      <c r="H7580">
        <v>1088</v>
      </c>
      <c r="I7580">
        <v>4791</v>
      </c>
      <c r="J7580">
        <v>2974</v>
      </c>
      <c r="K7580">
        <v>5589</v>
      </c>
      <c r="L7580" s="4">
        <v>181</v>
      </c>
      <c r="M7580" s="1">
        <v>3.9600000000000003E-2</v>
      </c>
      <c r="N7580">
        <f>טבלה1[[#This Row],[סה"כ דורשי עבודה]]/טבלה1[[#This Row],[שיעור אבטלה מוערך ביישוב]]</f>
        <v>148459.59595959596</v>
      </c>
      <c r="O7580" s="4"/>
    </row>
    <row r="7581" spans="1:15" x14ac:dyDescent="0.35">
      <c r="A7581" t="s">
        <v>283</v>
      </c>
      <c r="B7581" t="s">
        <v>169</v>
      </c>
      <c r="C7581">
        <v>4000</v>
      </c>
      <c r="D7581" t="s">
        <v>169</v>
      </c>
      <c r="E7581">
        <v>5287</v>
      </c>
      <c r="F7581">
        <v>2647</v>
      </c>
      <c r="G7581">
        <v>2640</v>
      </c>
      <c r="H7581">
        <v>984</v>
      </c>
      <c r="I7581">
        <v>4303</v>
      </c>
      <c r="J7581">
        <v>2747</v>
      </c>
      <c r="K7581">
        <v>5030</v>
      </c>
      <c r="L7581" s="4">
        <v>106</v>
      </c>
      <c r="M7581" s="1">
        <v>3.5799999999999998E-2</v>
      </c>
      <c r="N7581">
        <f>טבלה1[[#This Row],[סה"כ דורשי עבודה]]/טבלה1[[#This Row],[שיעור אבטלה מוערך ביישוב]]</f>
        <v>147681.56424581006</v>
      </c>
      <c r="O7581" s="4"/>
    </row>
    <row r="7582" spans="1:15" x14ac:dyDescent="0.35">
      <c r="A7582" t="s">
        <v>285</v>
      </c>
      <c r="B7582" t="s">
        <v>169</v>
      </c>
      <c r="C7582">
        <v>4000</v>
      </c>
      <c r="D7582" t="s">
        <v>169</v>
      </c>
      <c r="E7582">
        <v>5689</v>
      </c>
      <c r="F7582">
        <v>2744</v>
      </c>
      <c r="G7582">
        <v>2945</v>
      </c>
      <c r="H7582">
        <v>1073</v>
      </c>
      <c r="I7582">
        <v>4616</v>
      </c>
      <c r="J7582">
        <v>2933</v>
      </c>
      <c r="K7582">
        <v>5348</v>
      </c>
      <c r="L7582" s="4">
        <v>141</v>
      </c>
      <c r="M7582" s="1">
        <v>3.7999999999999999E-2</v>
      </c>
      <c r="N7582">
        <f>טבלה1[[#This Row],[סה"כ דורשי עבודה]]/טבלה1[[#This Row],[שיעור אבטלה מוערך ביישוב]]</f>
        <v>149710.52631578947</v>
      </c>
      <c r="O7582" s="4"/>
    </row>
    <row r="7583" spans="1:15" x14ac:dyDescent="0.35">
      <c r="A7583" t="s">
        <v>287</v>
      </c>
      <c r="B7583" t="s">
        <v>169</v>
      </c>
      <c r="C7583">
        <v>4000</v>
      </c>
      <c r="D7583" t="s">
        <v>169</v>
      </c>
      <c r="E7583">
        <v>5464</v>
      </c>
      <c r="F7583">
        <v>2630</v>
      </c>
      <c r="G7583">
        <v>2834</v>
      </c>
      <c r="H7583">
        <v>1018</v>
      </c>
      <c r="I7583">
        <v>4446</v>
      </c>
      <c r="J7583">
        <v>2880</v>
      </c>
      <c r="K7583">
        <v>5114</v>
      </c>
      <c r="L7583" s="4">
        <v>127</v>
      </c>
      <c r="M7583" s="1">
        <v>3.6400000000000002E-2</v>
      </c>
      <c r="N7583">
        <f>טבלה1[[#This Row],[סה"כ דורשי עבודה]]/טבלה1[[#This Row],[שיעור אבטלה מוערך ביישוב]]</f>
        <v>150109.89010989011</v>
      </c>
      <c r="O7583" s="4"/>
    </row>
    <row r="7584" spans="1:15" x14ac:dyDescent="0.35">
      <c r="A7584" t="s">
        <v>288</v>
      </c>
      <c r="B7584" t="s">
        <v>169</v>
      </c>
      <c r="C7584">
        <v>4000</v>
      </c>
      <c r="D7584" t="s">
        <v>169</v>
      </c>
      <c r="E7584">
        <v>5587</v>
      </c>
      <c r="F7584">
        <v>2668</v>
      </c>
      <c r="G7584">
        <v>2919</v>
      </c>
      <c r="H7584">
        <v>1069</v>
      </c>
      <c r="I7584">
        <v>4518</v>
      </c>
      <c r="J7584">
        <v>2790</v>
      </c>
      <c r="K7584">
        <v>5295</v>
      </c>
      <c r="L7584" s="4">
        <v>109</v>
      </c>
      <c r="M7584" s="1">
        <v>3.7600000000000001E-2</v>
      </c>
      <c r="N7584">
        <f>טבלה1[[#This Row],[סה"כ דורשי עבודה]]/טבלה1[[#This Row],[שיעור אבטלה מוערך ביישוב]]</f>
        <v>148590.42553191489</v>
      </c>
      <c r="O7584" s="4"/>
    </row>
    <row r="7585" spans="1:15" x14ac:dyDescent="0.35">
      <c r="A7585" t="s">
        <v>289</v>
      </c>
      <c r="B7585" t="s">
        <v>169</v>
      </c>
      <c r="C7585">
        <v>4000</v>
      </c>
      <c r="D7585" t="s">
        <v>169</v>
      </c>
      <c r="E7585">
        <v>5811</v>
      </c>
      <c r="F7585">
        <v>2729</v>
      </c>
      <c r="G7585">
        <v>3082</v>
      </c>
      <c r="H7585">
        <v>1131</v>
      </c>
      <c r="I7585">
        <v>4680</v>
      </c>
      <c r="J7585">
        <v>2797</v>
      </c>
      <c r="K7585">
        <v>5492</v>
      </c>
      <c r="L7585" s="4">
        <v>113</v>
      </c>
      <c r="M7585" s="1">
        <v>3.9E-2</v>
      </c>
      <c r="N7585">
        <f>טבלה1[[#This Row],[סה"כ דורשי עבודה]]/טבלה1[[#This Row],[שיעור אבטלה מוערך ביישוב]]</f>
        <v>149000</v>
      </c>
      <c r="O7585" s="4"/>
    </row>
    <row r="7586" spans="1:15" x14ac:dyDescent="0.35">
      <c r="A7586" t="s">
        <v>291</v>
      </c>
      <c r="B7586" t="s">
        <v>169</v>
      </c>
      <c r="C7586">
        <v>4000</v>
      </c>
      <c r="D7586" t="s">
        <v>169</v>
      </c>
      <c r="E7586">
        <v>5585</v>
      </c>
      <c r="F7586">
        <v>2637</v>
      </c>
      <c r="G7586">
        <v>2948</v>
      </c>
      <c r="H7586">
        <v>1120</v>
      </c>
      <c r="I7586">
        <v>4465</v>
      </c>
      <c r="J7586">
        <v>2761</v>
      </c>
      <c r="K7586">
        <v>5275</v>
      </c>
      <c r="L7586" s="4">
        <v>149</v>
      </c>
      <c r="M7586" s="1">
        <v>3.7499999999999999E-2</v>
      </c>
      <c r="N7586">
        <f>טבלה1[[#This Row],[סה"כ דורשי עבודה]]/טבלה1[[#This Row],[שיעור אבטלה מוערך ביישוב]]</f>
        <v>148933.33333333334</v>
      </c>
      <c r="O7586" s="4"/>
    </row>
    <row r="7587" spans="1:15" x14ac:dyDescent="0.35">
      <c r="A7587" t="s">
        <v>292</v>
      </c>
      <c r="B7587" t="s">
        <v>169</v>
      </c>
      <c r="C7587">
        <v>4000</v>
      </c>
      <c r="D7587" t="s">
        <v>169</v>
      </c>
      <c r="E7587">
        <v>5066</v>
      </c>
      <c r="F7587">
        <v>2436</v>
      </c>
      <c r="G7587">
        <v>2630</v>
      </c>
      <c r="H7587">
        <v>1030</v>
      </c>
      <c r="I7587">
        <v>4036</v>
      </c>
      <c r="J7587">
        <v>2566</v>
      </c>
      <c r="K7587">
        <v>4788</v>
      </c>
      <c r="L7587" s="4">
        <v>64</v>
      </c>
      <c r="M7587" s="1">
        <v>3.4099999999999998E-2</v>
      </c>
      <c r="N7587">
        <f>טבלה1[[#This Row],[סה"כ דורשי עבודה]]/טבלה1[[#This Row],[שיעור אבטלה מוערך ביישוב]]</f>
        <v>148563.04985337245</v>
      </c>
      <c r="O7587" s="4"/>
    </row>
    <row r="7588" spans="1:15" x14ac:dyDescent="0.35">
      <c r="A7588" t="s">
        <v>293</v>
      </c>
      <c r="B7588" t="s">
        <v>169</v>
      </c>
      <c r="C7588">
        <v>4000</v>
      </c>
      <c r="D7588" t="s">
        <v>169</v>
      </c>
      <c r="E7588">
        <v>5519</v>
      </c>
      <c r="F7588">
        <v>2651</v>
      </c>
      <c r="G7588">
        <v>2868</v>
      </c>
      <c r="H7588">
        <v>1141</v>
      </c>
      <c r="I7588">
        <v>4378</v>
      </c>
      <c r="J7588">
        <v>2729</v>
      </c>
      <c r="K7588">
        <v>5192</v>
      </c>
      <c r="L7588" s="4">
        <v>158</v>
      </c>
      <c r="M7588" s="1">
        <v>3.6900000000000002E-2</v>
      </c>
      <c r="N7588">
        <f>טבלה1[[#This Row],[סה"כ דורשי עבודה]]/טבלה1[[#This Row],[שיעור אבטלה מוערך ביישוב]]</f>
        <v>149566.39566395662</v>
      </c>
      <c r="O7588" s="4"/>
    </row>
    <row r="7589" spans="1:15" x14ac:dyDescent="0.35">
      <c r="A7589" t="s">
        <v>294</v>
      </c>
      <c r="B7589" t="s">
        <v>169</v>
      </c>
      <c r="C7589">
        <v>4000</v>
      </c>
      <c r="D7589" t="s">
        <v>169</v>
      </c>
      <c r="E7589">
        <v>5353</v>
      </c>
      <c r="F7589">
        <v>2615</v>
      </c>
      <c r="G7589">
        <v>2738</v>
      </c>
      <c r="H7589">
        <v>1135</v>
      </c>
      <c r="I7589">
        <v>4218</v>
      </c>
      <c r="J7589">
        <v>2678</v>
      </c>
      <c r="K7589">
        <v>5017</v>
      </c>
      <c r="L7589" s="4">
        <v>108</v>
      </c>
      <c r="M7589" s="1">
        <v>3.5700000000000003E-2</v>
      </c>
      <c r="N7589">
        <f>טבלה1[[#This Row],[סה"כ דורשי עבודה]]/טבלה1[[#This Row],[שיעור אבטלה מוערך ביישוב]]</f>
        <v>149943.97759103641</v>
      </c>
      <c r="O7589" s="4"/>
    </row>
    <row r="7590" spans="1:15" x14ac:dyDescent="0.35">
      <c r="A7590" t="s">
        <v>295</v>
      </c>
      <c r="B7590" t="s">
        <v>169</v>
      </c>
      <c r="C7590">
        <v>4000</v>
      </c>
      <c r="D7590" t="s">
        <v>169</v>
      </c>
      <c r="E7590">
        <v>5563</v>
      </c>
      <c r="F7590">
        <v>2693</v>
      </c>
      <c r="G7590">
        <v>2870</v>
      </c>
      <c r="H7590">
        <v>1198</v>
      </c>
      <c r="I7590">
        <v>4365</v>
      </c>
      <c r="J7590">
        <v>2709</v>
      </c>
      <c r="K7590">
        <v>5193</v>
      </c>
      <c r="L7590" s="4">
        <v>146</v>
      </c>
      <c r="M7590" s="1">
        <v>3.6900000000000002E-2</v>
      </c>
      <c r="N7590">
        <f>טבלה1[[#This Row],[סה"כ דורשי עבודה]]/טבלה1[[#This Row],[שיעור אבטלה מוערך ביישוב]]</f>
        <v>150758.80758807587</v>
      </c>
      <c r="O7590" s="4"/>
    </row>
    <row r="7591" spans="1:15" x14ac:dyDescent="0.35">
      <c r="A7591" t="s">
        <v>296</v>
      </c>
      <c r="B7591" t="s">
        <v>169</v>
      </c>
      <c r="C7591">
        <v>4000</v>
      </c>
      <c r="D7591" t="s">
        <v>169</v>
      </c>
      <c r="E7591">
        <v>5400</v>
      </c>
      <c r="F7591">
        <v>2622</v>
      </c>
      <c r="G7591">
        <v>2778</v>
      </c>
      <c r="H7591">
        <v>1162</v>
      </c>
      <c r="I7591">
        <v>4238</v>
      </c>
      <c r="J7591">
        <v>2607</v>
      </c>
      <c r="K7591">
        <v>5063</v>
      </c>
      <c r="L7591" s="4">
        <v>146</v>
      </c>
      <c r="M7591" s="1">
        <v>3.5999999999999997E-2</v>
      </c>
      <c r="N7591">
        <f>טבלה1[[#This Row],[סה"כ דורשי עבודה]]/טבלה1[[#This Row],[שיעור אבטלה מוערך ביישוב]]</f>
        <v>150000</v>
      </c>
      <c r="O7591" s="4"/>
    </row>
    <row r="7592" spans="1:15" x14ac:dyDescent="0.35">
      <c r="A7592" t="s">
        <v>297</v>
      </c>
      <c r="B7592" t="s">
        <v>169</v>
      </c>
      <c r="C7592">
        <v>4000</v>
      </c>
      <c r="D7592" t="s">
        <v>169</v>
      </c>
      <c r="E7592">
        <v>5306</v>
      </c>
      <c r="F7592">
        <v>2558</v>
      </c>
      <c r="G7592">
        <v>2748</v>
      </c>
      <c r="H7592">
        <v>1148</v>
      </c>
      <c r="I7592">
        <v>4158</v>
      </c>
      <c r="J7592">
        <v>2555</v>
      </c>
      <c r="K7592">
        <v>4982</v>
      </c>
      <c r="L7592" s="4">
        <v>147</v>
      </c>
      <c r="M7592" s="1">
        <v>3.5499999999999997E-2</v>
      </c>
      <c r="N7592">
        <f>טבלה1[[#This Row],[סה"כ דורשי עבודה]]/טבלה1[[#This Row],[שיעור אבטלה מוערך ביישוב]]</f>
        <v>149464.78873239437</v>
      </c>
      <c r="O7592" s="4"/>
    </row>
    <row r="7593" spans="1:15" x14ac:dyDescent="0.35">
      <c r="A7593" t="s">
        <v>298</v>
      </c>
      <c r="B7593" t="s">
        <v>169</v>
      </c>
      <c r="C7593">
        <v>4000</v>
      </c>
      <c r="D7593" t="s">
        <v>169</v>
      </c>
      <c r="E7593">
        <v>5026</v>
      </c>
      <c r="F7593">
        <v>2438</v>
      </c>
      <c r="G7593">
        <v>2588</v>
      </c>
      <c r="H7593">
        <v>1092</v>
      </c>
      <c r="I7593">
        <v>3934</v>
      </c>
      <c r="J7593">
        <v>2426</v>
      </c>
      <c r="K7593">
        <v>4725</v>
      </c>
      <c r="L7593" s="4">
        <v>104</v>
      </c>
      <c r="M7593" s="1">
        <v>3.3700000000000001E-2</v>
      </c>
      <c r="N7593">
        <f>טבלה1[[#This Row],[סה"כ דורשי עבודה]]/טבלה1[[#This Row],[שיעור אבטלה מוערך ביישוב]]</f>
        <v>149139.46587537092</v>
      </c>
      <c r="O7593" s="4"/>
    </row>
    <row r="7594" spans="1:15" x14ac:dyDescent="0.35">
      <c r="A7594" t="s">
        <v>299</v>
      </c>
      <c r="B7594" t="s">
        <v>169</v>
      </c>
      <c r="C7594">
        <v>4000</v>
      </c>
      <c r="D7594" t="s">
        <v>169</v>
      </c>
      <c r="E7594">
        <v>5121</v>
      </c>
      <c r="F7594">
        <v>2451</v>
      </c>
      <c r="G7594">
        <v>2670</v>
      </c>
      <c r="H7594">
        <v>1102</v>
      </c>
      <c r="I7594">
        <v>4019</v>
      </c>
      <c r="J7594">
        <v>2416</v>
      </c>
      <c r="K7594">
        <v>4836</v>
      </c>
      <c r="L7594" s="4">
        <v>136</v>
      </c>
      <c r="M7594" s="1">
        <v>3.4500000000000003E-2</v>
      </c>
      <c r="N7594">
        <f>טבלה1[[#This Row],[סה"כ דורשי עבודה]]/טבלה1[[#This Row],[שיעור אבטלה מוערך ביישוב]]</f>
        <v>148434.78260869565</v>
      </c>
      <c r="O7594" s="4"/>
    </row>
    <row r="7595" spans="1:15" x14ac:dyDescent="0.35">
      <c r="A7595" t="s">
        <v>301</v>
      </c>
      <c r="B7595" t="s">
        <v>169</v>
      </c>
      <c r="C7595">
        <v>4000</v>
      </c>
      <c r="D7595" t="s">
        <v>169</v>
      </c>
      <c r="E7595">
        <v>5062</v>
      </c>
      <c r="F7595">
        <v>2400</v>
      </c>
      <c r="G7595">
        <v>2662</v>
      </c>
      <c r="H7595">
        <v>1100</v>
      </c>
      <c r="I7595">
        <v>3962</v>
      </c>
      <c r="J7595">
        <v>2403</v>
      </c>
      <c r="K7595">
        <v>4755</v>
      </c>
      <c r="L7595" s="4">
        <v>144</v>
      </c>
      <c r="M7595" s="1">
        <v>3.39E-2</v>
      </c>
      <c r="N7595">
        <f>טבלה1[[#This Row],[סה"כ דורשי עבודה]]/טבלה1[[#This Row],[שיעור אבטלה מוערך ביישוב]]</f>
        <v>149321.53392330382</v>
      </c>
      <c r="O7595" s="4"/>
    </row>
    <row r="7596" spans="1:15" x14ac:dyDescent="0.35">
      <c r="A7596" t="s">
        <v>302</v>
      </c>
      <c r="B7596" t="s">
        <v>169</v>
      </c>
      <c r="C7596">
        <v>4000</v>
      </c>
      <c r="D7596" t="s">
        <v>169</v>
      </c>
      <c r="E7596">
        <v>5255</v>
      </c>
      <c r="F7596">
        <v>2424</v>
      </c>
      <c r="G7596">
        <v>2831</v>
      </c>
      <c r="H7596">
        <v>1120</v>
      </c>
      <c r="I7596">
        <v>4135</v>
      </c>
      <c r="J7596">
        <v>2346</v>
      </c>
      <c r="K7596">
        <v>4950</v>
      </c>
      <c r="L7596" s="4">
        <v>144</v>
      </c>
      <c r="M7596" s="1">
        <v>3.5299999999999998E-2</v>
      </c>
      <c r="N7596">
        <f>טבלה1[[#This Row],[סה"כ דורשי עבודה]]/טבלה1[[#This Row],[שיעור אבטלה מוערך ביישוב]]</f>
        <v>148866.85552407932</v>
      </c>
      <c r="O7596" s="4"/>
    </row>
    <row r="7597" spans="1:15" x14ac:dyDescent="0.35">
      <c r="A7597" t="s">
        <v>303</v>
      </c>
      <c r="B7597" t="s">
        <v>169</v>
      </c>
      <c r="C7597">
        <v>4000</v>
      </c>
      <c r="D7597" t="s">
        <v>169</v>
      </c>
      <c r="E7597">
        <v>5357</v>
      </c>
      <c r="F7597">
        <v>2416</v>
      </c>
      <c r="G7597">
        <v>2941</v>
      </c>
      <c r="H7597">
        <v>1087</v>
      </c>
      <c r="I7597">
        <v>4270</v>
      </c>
      <c r="J7597">
        <v>2287</v>
      </c>
      <c r="K7597">
        <v>5072</v>
      </c>
      <c r="L7597" s="4">
        <v>131</v>
      </c>
      <c r="M7597" s="1">
        <v>3.61E-2</v>
      </c>
      <c r="N7597">
        <f>טבלה1[[#This Row],[סה"כ דורשי עבודה]]/טבלה1[[#This Row],[שיעור אבטלה מוערך ביישוב]]</f>
        <v>148393.35180055402</v>
      </c>
      <c r="O7597" s="4"/>
    </row>
    <row r="7598" spans="1:15" x14ac:dyDescent="0.35">
      <c r="A7598" t="s">
        <v>304</v>
      </c>
      <c r="B7598" t="s">
        <v>169</v>
      </c>
      <c r="C7598">
        <v>4000</v>
      </c>
      <c r="D7598" t="s">
        <v>169</v>
      </c>
      <c r="E7598">
        <v>4979</v>
      </c>
      <c r="F7598">
        <v>2357</v>
      </c>
      <c r="G7598">
        <v>2622</v>
      </c>
      <c r="H7598">
        <v>1061</v>
      </c>
      <c r="I7598">
        <v>3918</v>
      </c>
      <c r="J7598">
        <v>2198</v>
      </c>
      <c r="K7598">
        <v>4723</v>
      </c>
      <c r="L7598" s="4">
        <v>106</v>
      </c>
      <c r="M7598" s="1">
        <v>3.3700000000000001E-2</v>
      </c>
      <c r="N7598">
        <f>טבלה1[[#This Row],[סה"כ דורשי עבודה]]/טבלה1[[#This Row],[שיעור אבטלה מוערך ביישוב]]</f>
        <v>147744.80712166172</v>
      </c>
      <c r="O7598" s="4"/>
    </row>
    <row r="7599" spans="1:15" x14ac:dyDescent="0.35">
      <c r="A7599" t="s">
        <v>305</v>
      </c>
      <c r="B7599" t="s">
        <v>169</v>
      </c>
      <c r="C7599">
        <v>4000</v>
      </c>
      <c r="D7599" t="s">
        <v>169</v>
      </c>
      <c r="E7599">
        <v>4989</v>
      </c>
      <c r="F7599">
        <v>2347</v>
      </c>
      <c r="G7599">
        <v>2642</v>
      </c>
      <c r="H7599">
        <v>1071</v>
      </c>
      <c r="I7599">
        <v>3918</v>
      </c>
      <c r="J7599">
        <v>2240</v>
      </c>
      <c r="K7599">
        <v>4720</v>
      </c>
      <c r="L7599" s="4">
        <v>114</v>
      </c>
      <c r="M7599" s="1">
        <v>3.3700000000000001E-2</v>
      </c>
      <c r="N7599">
        <f>טבלה1[[#This Row],[סה"כ דורשי עבודה]]/טבלה1[[#This Row],[שיעור אבטלה מוערך ביישוב]]</f>
        <v>148041.54302670623</v>
      </c>
      <c r="O7599" s="4"/>
    </row>
    <row r="7600" spans="1:15" x14ac:dyDescent="0.35">
      <c r="A7600" t="s">
        <v>306</v>
      </c>
      <c r="B7600" t="s">
        <v>169</v>
      </c>
      <c r="C7600">
        <v>4000</v>
      </c>
      <c r="D7600" t="s">
        <v>169</v>
      </c>
      <c r="E7600">
        <v>5099</v>
      </c>
      <c r="F7600">
        <v>2473</v>
      </c>
      <c r="G7600">
        <v>2626</v>
      </c>
      <c r="H7600">
        <v>1074</v>
      </c>
      <c r="I7600">
        <v>4025</v>
      </c>
      <c r="J7600">
        <v>2338</v>
      </c>
      <c r="K7600">
        <v>4782</v>
      </c>
      <c r="L7600" s="4">
        <v>107</v>
      </c>
      <c r="M7600" s="1">
        <v>3.4099999999999998E-2</v>
      </c>
      <c r="N7600">
        <f>טבלה1[[#This Row],[סה"כ דורשי עבודה]]/טבלה1[[#This Row],[שיעור אבטלה מוערך ביישוב]]</f>
        <v>149530.79178885632</v>
      </c>
      <c r="O7600" s="4"/>
    </row>
    <row r="7601" spans="1:15" x14ac:dyDescent="0.35">
      <c r="A7601" t="s">
        <v>307</v>
      </c>
      <c r="B7601" t="s">
        <v>169</v>
      </c>
      <c r="C7601">
        <v>4000</v>
      </c>
      <c r="D7601" t="s">
        <v>169</v>
      </c>
      <c r="E7601">
        <v>5024</v>
      </c>
      <c r="F7601">
        <v>2436</v>
      </c>
      <c r="G7601">
        <v>2588</v>
      </c>
      <c r="H7601">
        <v>1080</v>
      </c>
      <c r="I7601">
        <v>3944</v>
      </c>
      <c r="J7601">
        <v>2297</v>
      </c>
      <c r="K7601">
        <v>4730</v>
      </c>
      <c r="L7601" s="4">
        <v>115</v>
      </c>
      <c r="M7601" s="1">
        <v>3.3700000000000001E-2</v>
      </c>
      <c r="N7601">
        <f>טבלה1[[#This Row],[סה"כ דורשי עבודה]]/טבלה1[[#This Row],[שיעור אבטלה מוערך ביישוב]]</f>
        <v>149080.11869436203</v>
      </c>
      <c r="O7601" s="4"/>
    </row>
    <row r="7602" spans="1:15" x14ac:dyDescent="0.35">
      <c r="A7602" t="s">
        <v>308</v>
      </c>
      <c r="B7602" t="s">
        <v>169</v>
      </c>
      <c r="C7602">
        <v>4000</v>
      </c>
      <c r="D7602" t="s">
        <v>169</v>
      </c>
      <c r="E7602">
        <v>5200</v>
      </c>
      <c r="F7602">
        <v>2518</v>
      </c>
      <c r="G7602">
        <v>2682</v>
      </c>
      <c r="H7602">
        <v>1124</v>
      </c>
      <c r="I7602">
        <v>4076</v>
      </c>
      <c r="J7602">
        <v>2323</v>
      </c>
      <c r="K7602">
        <v>4870</v>
      </c>
      <c r="L7602" s="4">
        <v>138</v>
      </c>
      <c r="M7602" s="1">
        <v>3.4700000000000002E-2</v>
      </c>
      <c r="N7602">
        <f>טבלה1[[#This Row],[סה"כ דורשי עבודה]]/טבלה1[[#This Row],[שיעור אבטלה מוערך ביישוב]]</f>
        <v>149855.90778097982</v>
      </c>
      <c r="O7602" s="4"/>
    </row>
    <row r="7603" spans="1:15" x14ac:dyDescent="0.35">
      <c r="A7603" t="s">
        <v>309</v>
      </c>
      <c r="B7603" t="s">
        <v>169</v>
      </c>
      <c r="C7603">
        <v>4000</v>
      </c>
      <c r="D7603" t="s">
        <v>169</v>
      </c>
      <c r="E7603">
        <v>5101</v>
      </c>
      <c r="F7603">
        <v>2496</v>
      </c>
      <c r="G7603">
        <v>2605</v>
      </c>
      <c r="H7603">
        <v>1093</v>
      </c>
      <c r="I7603">
        <v>4008</v>
      </c>
      <c r="J7603">
        <v>2177</v>
      </c>
      <c r="K7603">
        <v>4781</v>
      </c>
      <c r="L7603" s="4">
        <v>132</v>
      </c>
      <c r="M7603" s="1">
        <v>3.4099999999999998E-2</v>
      </c>
      <c r="N7603">
        <f>טבלה1[[#This Row],[סה"כ דורשי עבודה]]/טבלה1[[#This Row],[שיעור אבטלה מוערך ביישוב]]</f>
        <v>149589.44281524926</v>
      </c>
      <c r="O7603" s="4"/>
    </row>
    <row r="7604" spans="1:15" x14ac:dyDescent="0.35">
      <c r="A7604" t="s">
        <v>310</v>
      </c>
      <c r="B7604" t="s">
        <v>169</v>
      </c>
      <c r="C7604">
        <v>4000</v>
      </c>
      <c r="D7604" t="s">
        <v>169</v>
      </c>
      <c r="E7604">
        <v>5070</v>
      </c>
      <c r="F7604">
        <v>2448</v>
      </c>
      <c r="G7604">
        <v>2622</v>
      </c>
      <c r="H7604">
        <v>1122</v>
      </c>
      <c r="I7604">
        <v>3948</v>
      </c>
      <c r="J7604">
        <v>2160</v>
      </c>
      <c r="K7604">
        <v>4756</v>
      </c>
      <c r="L7604" s="4">
        <v>122</v>
      </c>
      <c r="M7604" s="1">
        <v>3.39E-2</v>
      </c>
      <c r="N7604">
        <f>טבלה1[[#This Row],[סה"כ דורשי עבודה]]/טבלה1[[#This Row],[שיעור אבטלה מוערך ביישוב]]</f>
        <v>149557.52212389381</v>
      </c>
      <c r="O7604" s="4"/>
    </row>
    <row r="7605" spans="1:15" x14ac:dyDescent="0.35">
      <c r="A7605" t="s">
        <v>311</v>
      </c>
      <c r="B7605" t="s">
        <v>169</v>
      </c>
      <c r="C7605">
        <v>4000</v>
      </c>
      <c r="D7605" t="s">
        <v>169</v>
      </c>
      <c r="E7605">
        <v>4855</v>
      </c>
      <c r="F7605">
        <v>2352</v>
      </c>
      <c r="G7605">
        <v>2503</v>
      </c>
      <c r="H7605">
        <v>1118</v>
      </c>
      <c r="I7605">
        <v>3737</v>
      </c>
      <c r="J7605">
        <v>1993</v>
      </c>
      <c r="K7605">
        <v>4570</v>
      </c>
      <c r="L7605" s="4">
        <v>74</v>
      </c>
      <c r="M7605" s="1">
        <v>3.2599999999999997E-2</v>
      </c>
      <c r="N7605">
        <f>טבלה1[[#This Row],[סה"כ דורשי עבודה]]/טבלה1[[#This Row],[שיעור אבטלה מוערך ביישוב]]</f>
        <v>148926.38036809818</v>
      </c>
      <c r="O7605" s="4"/>
    </row>
    <row r="7606" spans="1:15" x14ac:dyDescent="0.35">
      <c r="A7606" t="s">
        <v>312</v>
      </c>
      <c r="B7606" t="s">
        <v>169</v>
      </c>
      <c r="C7606">
        <v>4000</v>
      </c>
      <c r="D7606" t="s">
        <v>169</v>
      </c>
      <c r="E7606">
        <v>4897</v>
      </c>
      <c r="F7606">
        <v>2362</v>
      </c>
      <c r="G7606">
        <v>2535</v>
      </c>
      <c r="H7606">
        <v>1077</v>
      </c>
      <c r="I7606">
        <v>3820</v>
      </c>
      <c r="J7606">
        <v>2048</v>
      </c>
      <c r="K7606">
        <v>4600</v>
      </c>
      <c r="L7606" s="4">
        <v>141</v>
      </c>
      <c r="M7606" s="1">
        <v>3.2800000000000003E-2</v>
      </c>
      <c r="N7606">
        <f>טבלה1[[#This Row],[סה"כ דורשי עבודה]]/טבלה1[[#This Row],[שיעור אבטלה מוערך ביישוב]]</f>
        <v>149298.78048780488</v>
      </c>
      <c r="O7606" s="4"/>
    </row>
    <row r="7607" spans="1:15" x14ac:dyDescent="0.35">
      <c r="A7607" t="s">
        <v>313</v>
      </c>
      <c r="B7607" t="s">
        <v>169</v>
      </c>
      <c r="C7607">
        <v>4000</v>
      </c>
      <c r="D7607" t="s">
        <v>169</v>
      </c>
      <c r="E7607">
        <v>4806</v>
      </c>
      <c r="F7607">
        <v>2347</v>
      </c>
      <c r="G7607">
        <v>2459</v>
      </c>
      <c r="H7607">
        <v>1060</v>
      </c>
      <c r="I7607">
        <v>3746</v>
      </c>
      <c r="J7607">
        <v>2029</v>
      </c>
      <c r="K7607">
        <v>4506</v>
      </c>
      <c r="L7607" s="4">
        <v>134</v>
      </c>
      <c r="M7607" s="1">
        <v>3.2199999999999999E-2</v>
      </c>
      <c r="N7607">
        <f>טבלה1[[#This Row],[סה"כ דורשי עבודה]]/טבלה1[[#This Row],[שיעור אבטלה מוערך ביישוב]]</f>
        <v>149254.65838509318</v>
      </c>
      <c r="O7607" s="4"/>
    </row>
    <row r="7608" spans="1:15" x14ac:dyDescent="0.35">
      <c r="A7608" t="s">
        <v>314</v>
      </c>
      <c r="B7608" t="s">
        <v>169</v>
      </c>
      <c r="C7608">
        <v>4000</v>
      </c>
      <c r="D7608" t="s">
        <v>169</v>
      </c>
      <c r="E7608">
        <v>5084</v>
      </c>
      <c r="F7608">
        <v>2461</v>
      </c>
      <c r="G7608">
        <v>2623</v>
      </c>
      <c r="H7608">
        <v>1143</v>
      </c>
      <c r="I7608">
        <v>3941</v>
      </c>
      <c r="J7608">
        <v>1983</v>
      </c>
      <c r="K7608">
        <v>4799</v>
      </c>
      <c r="L7608" s="4">
        <v>136</v>
      </c>
      <c r="M7608" s="1">
        <v>3.4200000000000001E-2</v>
      </c>
      <c r="N7608">
        <f>טבלה1[[#This Row],[סה"כ דורשי עבודה]]/טבלה1[[#This Row],[שיעור אבטלה מוערך ביישוב]]</f>
        <v>148654.9707602339</v>
      </c>
      <c r="O7608" s="4"/>
    </row>
    <row r="7609" spans="1:15" x14ac:dyDescent="0.35">
      <c r="A7609" t="s">
        <v>315</v>
      </c>
      <c r="B7609" t="s">
        <v>169</v>
      </c>
      <c r="C7609">
        <v>4000</v>
      </c>
      <c r="D7609" t="s">
        <v>169</v>
      </c>
      <c r="E7609">
        <v>5153</v>
      </c>
      <c r="F7609">
        <v>2400</v>
      </c>
      <c r="G7609">
        <v>2753</v>
      </c>
      <c r="H7609">
        <v>1158</v>
      </c>
      <c r="I7609">
        <v>3995</v>
      </c>
      <c r="J7609">
        <v>1937</v>
      </c>
      <c r="K7609">
        <v>4854</v>
      </c>
      <c r="L7609" s="4">
        <v>145</v>
      </c>
      <c r="M7609" s="1">
        <v>3.4599999999999999E-2</v>
      </c>
      <c r="N7609">
        <f>טבלה1[[#This Row],[סה"כ דורשי עבודה]]/טבלה1[[#This Row],[שיעור אבטלה מוערך ביישוב]]</f>
        <v>148930.63583815028</v>
      </c>
      <c r="O7609" s="4"/>
    </row>
    <row r="7610" spans="1:15" x14ac:dyDescent="0.35">
      <c r="A7610" t="s">
        <v>316</v>
      </c>
      <c r="B7610" t="s">
        <v>169</v>
      </c>
      <c r="C7610">
        <v>4000</v>
      </c>
      <c r="D7610" t="s">
        <v>169</v>
      </c>
      <c r="E7610">
        <v>4563</v>
      </c>
      <c r="F7610">
        <v>2174</v>
      </c>
      <c r="G7610">
        <v>2389</v>
      </c>
      <c r="H7610">
        <v>1091</v>
      </c>
      <c r="I7610">
        <v>3472</v>
      </c>
      <c r="J7610">
        <v>1788</v>
      </c>
      <c r="K7610">
        <v>4318</v>
      </c>
      <c r="L7610" s="4">
        <v>60</v>
      </c>
      <c r="M7610" s="1">
        <v>3.09E-2</v>
      </c>
      <c r="N7610">
        <f>טבלה1[[#This Row],[סה"כ דורשי עבודה]]/טבלה1[[#This Row],[שיעור אבטלה מוערך ביישוב]]</f>
        <v>147669.90291262136</v>
      </c>
      <c r="O7610" s="4"/>
    </row>
    <row r="7611" spans="1:15" x14ac:dyDescent="0.35">
      <c r="A7611" t="s">
        <v>317</v>
      </c>
      <c r="B7611" t="s">
        <v>169</v>
      </c>
      <c r="C7611">
        <v>4000</v>
      </c>
      <c r="D7611" t="s">
        <v>169</v>
      </c>
      <c r="E7611">
        <v>5203</v>
      </c>
      <c r="F7611">
        <v>2463</v>
      </c>
      <c r="G7611">
        <v>2740</v>
      </c>
      <c r="H7611">
        <v>1256</v>
      </c>
      <c r="I7611">
        <v>3947</v>
      </c>
      <c r="J7611">
        <v>2040</v>
      </c>
      <c r="K7611">
        <v>4886</v>
      </c>
      <c r="L7611" s="4">
        <v>146</v>
      </c>
      <c r="M7611" s="1">
        <v>3.4799999999999998E-2</v>
      </c>
      <c r="N7611">
        <f>טבלה1[[#This Row],[סה"כ דורשי עבודה]]/טבלה1[[#This Row],[שיעור אבטלה מוערך ביישוב]]</f>
        <v>149511.49425287358</v>
      </c>
      <c r="O7611" s="4"/>
    </row>
    <row r="7612" spans="1:15" x14ac:dyDescent="0.35">
      <c r="A7612" t="s">
        <v>318</v>
      </c>
      <c r="B7612" t="s">
        <v>169</v>
      </c>
      <c r="C7612">
        <v>4000</v>
      </c>
      <c r="D7612" t="s">
        <v>169</v>
      </c>
      <c r="E7612">
        <v>5025</v>
      </c>
      <c r="F7612">
        <v>2453</v>
      </c>
      <c r="G7612">
        <v>2572</v>
      </c>
      <c r="H7612">
        <v>1233</v>
      </c>
      <c r="I7612">
        <v>3792</v>
      </c>
      <c r="J7612">
        <v>1970</v>
      </c>
      <c r="K7612">
        <v>4726</v>
      </c>
      <c r="L7612" s="4">
        <v>148</v>
      </c>
      <c r="M7612" s="1">
        <v>3.3700000000000001E-2</v>
      </c>
      <c r="N7612">
        <f>טבלה1[[#This Row],[סה"כ דורשי עבודה]]/טבלה1[[#This Row],[שיעור אבטלה מוערך ביישוב]]</f>
        <v>149109.79228486647</v>
      </c>
      <c r="O7612" s="4"/>
    </row>
    <row r="7613" spans="1:15" x14ac:dyDescent="0.35">
      <c r="A7613" t="s">
        <v>319</v>
      </c>
      <c r="B7613" t="s">
        <v>169</v>
      </c>
      <c r="C7613">
        <v>4000</v>
      </c>
      <c r="D7613" t="s">
        <v>169</v>
      </c>
      <c r="E7613">
        <v>4921</v>
      </c>
      <c r="F7613">
        <v>2421</v>
      </c>
      <c r="G7613">
        <v>2500</v>
      </c>
      <c r="H7613">
        <v>1215</v>
      </c>
      <c r="I7613">
        <v>3706</v>
      </c>
      <c r="J7613">
        <v>1956</v>
      </c>
      <c r="K7613">
        <v>4626</v>
      </c>
      <c r="L7613" s="4">
        <v>154</v>
      </c>
      <c r="M7613" s="1">
        <v>3.3000000000000002E-2</v>
      </c>
      <c r="N7613">
        <f>טבלה1[[#This Row],[סה"כ דורשי עבודה]]/טבלה1[[#This Row],[שיעור אבטלה מוערך ביישוב]]</f>
        <v>149121.21212121213</v>
      </c>
      <c r="O7613" s="4"/>
    </row>
    <row r="7614" spans="1:15" x14ac:dyDescent="0.35">
      <c r="A7614" t="s">
        <v>320</v>
      </c>
      <c r="B7614" t="s">
        <v>169</v>
      </c>
      <c r="C7614">
        <v>4000</v>
      </c>
      <c r="D7614" t="s">
        <v>169</v>
      </c>
      <c r="E7614">
        <v>4532</v>
      </c>
      <c r="F7614">
        <v>2220</v>
      </c>
      <c r="G7614">
        <v>2312</v>
      </c>
      <c r="H7614">
        <v>1097</v>
      </c>
      <c r="I7614">
        <v>3435</v>
      </c>
      <c r="J7614">
        <v>1787</v>
      </c>
      <c r="K7614">
        <v>4287</v>
      </c>
      <c r="L7614" s="4">
        <v>81</v>
      </c>
      <c r="M7614" s="1">
        <v>3.0700000000000002E-2</v>
      </c>
      <c r="N7614">
        <f>טבלה1[[#This Row],[סה"כ דורשי עבודה]]/טבלה1[[#This Row],[שיעור אבטלה מוערך ביישוב]]</f>
        <v>147622.14983713353</v>
      </c>
      <c r="O7614" s="4"/>
    </row>
    <row r="7615" spans="1:15" x14ac:dyDescent="0.35">
      <c r="A7615" t="s">
        <v>321</v>
      </c>
      <c r="B7615" t="s">
        <v>169</v>
      </c>
      <c r="C7615">
        <v>4000</v>
      </c>
      <c r="D7615" t="s">
        <v>169</v>
      </c>
      <c r="E7615">
        <v>5225</v>
      </c>
      <c r="F7615">
        <v>2528</v>
      </c>
      <c r="G7615">
        <v>2697</v>
      </c>
      <c r="H7615">
        <v>1325</v>
      </c>
      <c r="I7615">
        <v>3900</v>
      </c>
      <c r="J7615">
        <v>1968</v>
      </c>
      <c r="K7615">
        <v>4959</v>
      </c>
      <c r="L7615" s="4">
        <v>13</v>
      </c>
      <c r="M7615" s="1">
        <v>3.5299999999999998E-2</v>
      </c>
      <c r="N7615">
        <f>טבלה1[[#This Row],[סה"כ דורשי עבודה]]/טבלה1[[#This Row],[שיעור אבטלה מוערך ביישוב]]</f>
        <v>148016.99716713882</v>
      </c>
      <c r="O7615" s="4"/>
    </row>
    <row r="7616" spans="1:15" x14ac:dyDescent="0.35">
      <c r="A7616" t="s">
        <v>322</v>
      </c>
      <c r="B7616" t="s">
        <v>169</v>
      </c>
      <c r="C7616">
        <v>4000</v>
      </c>
      <c r="D7616" t="s">
        <v>169</v>
      </c>
      <c r="E7616">
        <v>5346</v>
      </c>
      <c r="F7616">
        <v>2620</v>
      </c>
      <c r="G7616">
        <v>2726</v>
      </c>
      <c r="H7616">
        <v>1308</v>
      </c>
      <c r="I7616">
        <v>4038</v>
      </c>
      <c r="J7616">
        <v>2066</v>
      </c>
      <c r="K7616">
        <v>4996</v>
      </c>
      <c r="L7616" s="4">
        <v>81</v>
      </c>
      <c r="M7616" s="1">
        <v>3.56E-2</v>
      </c>
      <c r="N7616">
        <f>טבלה1[[#This Row],[סה"כ דורשי עבודה]]/טבלה1[[#This Row],[שיעור אבטלה מוערך ביישוב]]</f>
        <v>150168.53932584269</v>
      </c>
      <c r="O7616" s="4"/>
    </row>
    <row r="7617" spans="1:15" x14ac:dyDescent="0.35">
      <c r="A7617" t="s">
        <v>340</v>
      </c>
      <c r="B7617" t="s">
        <v>169</v>
      </c>
      <c r="C7617">
        <v>4000</v>
      </c>
      <c r="D7617" t="s">
        <v>169</v>
      </c>
      <c r="E7617">
        <v>4974</v>
      </c>
      <c r="F7617">
        <v>2445</v>
      </c>
      <c r="G7617">
        <v>2529</v>
      </c>
      <c r="H7617">
        <v>1207</v>
      </c>
      <c r="I7617">
        <v>3767</v>
      </c>
      <c r="J7617">
        <v>1953</v>
      </c>
      <c r="K7617">
        <v>4677</v>
      </c>
      <c r="L7617" s="4">
        <v>81</v>
      </c>
      <c r="M7617" s="1">
        <v>3.3399999999999999E-2</v>
      </c>
      <c r="N7617">
        <f>טבלה1[[#This Row],[סה"כ דורשי עבודה]]/טבלה1[[#This Row],[שיעור אבטלה מוערך ביישוב]]</f>
        <v>148922.15568862276</v>
      </c>
      <c r="O7617" s="4"/>
    </row>
    <row r="7618" spans="1:15" x14ac:dyDescent="0.35">
      <c r="A7618" t="s">
        <v>323</v>
      </c>
      <c r="B7618" t="s">
        <v>94</v>
      </c>
      <c r="C7618">
        <v>2034</v>
      </c>
      <c r="D7618" t="s">
        <v>113</v>
      </c>
      <c r="E7618">
        <v>285</v>
      </c>
      <c r="F7618">
        <v>127</v>
      </c>
      <c r="G7618">
        <v>158</v>
      </c>
      <c r="H7618">
        <v>13</v>
      </c>
      <c r="I7618">
        <v>272</v>
      </c>
      <c r="J7618">
        <v>155</v>
      </c>
      <c r="K7618">
        <v>282</v>
      </c>
      <c r="L7618" s="4">
        <v>22</v>
      </c>
      <c r="M7618" s="1">
        <v>6.5100000000000005E-2</v>
      </c>
      <c r="N7618">
        <f>טבלה1[[#This Row],[סה"כ דורשי עבודה]]/טבלה1[[#This Row],[שיעור אבטלה מוערך ביישוב]]</f>
        <v>4377.880184331797</v>
      </c>
      <c r="O7618" s="4"/>
    </row>
    <row r="7619" spans="1:15" x14ac:dyDescent="0.35">
      <c r="A7619" t="s">
        <v>324</v>
      </c>
      <c r="B7619" t="s">
        <v>94</v>
      </c>
      <c r="C7619">
        <v>2034</v>
      </c>
      <c r="D7619" t="s">
        <v>113</v>
      </c>
      <c r="E7619">
        <v>308</v>
      </c>
      <c r="F7619">
        <v>125</v>
      </c>
      <c r="G7619">
        <v>183</v>
      </c>
      <c r="H7619">
        <v>14</v>
      </c>
      <c r="I7619">
        <v>294</v>
      </c>
      <c r="J7619">
        <v>155</v>
      </c>
      <c r="K7619">
        <v>297</v>
      </c>
      <c r="L7619" s="4">
        <v>28</v>
      </c>
      <c r="M7619" s="1">
        <v>6.83E-2</v>
      </c>
      <c r="N7619">
        <f>טבלה1[[#This Row],[סה"כ דורשי עבודה]]/טבלה1[[#This Row],[שיעור אבטלה מוערך ביישוב]]</f>
        <v>4509.5168374816985</v>
      </c>
      <c r="O7619" s="4"/>
    </row>
    <row r="7620" spans="1:15" x14ac:dyDescent="0.35">
      <c r="A7620" t="s">
        <v>325</v>
      </c>
      <c r="B7620" t="s">
        <v>94</v>
      </c>
      <c r="C7620">
        <v>2034</v>
      </c>
      <c r="D7620" t="s">
        <v>113</v>
      </c>
      <c r="E7620">
        <v>291</v>
      </c>
      <c r="F7620">
        <v>129</v>
      </c>
      <c r="G7620">
        <v>162</v>
      </c>
      <c r="H7620">
        <v>9</v>
      </c>
      <c r="I7620">
        <v>282</v>
      </c>
      <c r="J7620">
        <v>158</v>
      </c>
      <c r="K7620">
        <v>283</v>
      </c>
      <c r="L7620" s="4">
        <v>32</v>
      </c>
      <c r="M7620" s="1">
        <v>6.5299999999999997E-2</v>
      </c>
      <c r="N7620">
        <f>טבלה1[[#This Row],[סה"כ דורשי עבודה]]/טבלה1[[#This Row],[שיעור אבטלה מוערך ביישוב]]</f>
        <v>4456.3552833078102</v>
      </c>
      <c r="O7620" s="4"/>
    </row>
    <row r="7621" spans="1:15" x14ac:dyDescent="0.35">
      <c r="A7621" t="s">
        <v>326</v>
      </c>
      <c r="B7621" t="s">
        <v>94</v>
      </c>
      <c r="C7621">
        <v>2034</v>
      </c>
      <c r="D7621" t="s">
        <v>113</v>
      </c>
      <c r="E7621">
        <v>307</v>
      </c>
      <c r="F7621">
        <v>122</v>
      </c>
      <c r="G7621">
        <v>185</v>
      </c>
      <c r="H7621">
        <v>5</v>
      </c>
      <c r="I7621">
        <v>302</v>
      </c>
      <c r="J7621">
        <v>160</v>
      </c>
      <c r="K7621">
        <v>298</v>
      </c>
      <c r="L7621" s="4">
        <v>38</v>
      </c>
      <c r="M7621" s="1">
        <v>6.8599999999999994E-2</v>
      </c>
      <c r="N7621">
        <f>טבלה1[[#This Row],[סה"כ דורשי עבודה]]/טבלה1[[#This Row],[שיעור אבטלה מוערך ביישוב]]</f>
        <v>4475.2186588921286</v>
      </c>
      <c r="O7621" s="4"/>
    </row>
    <row r="7622" spans="1:15" x14ac:dyDescent="0.35">
      <c r="A7622" t="s">
        <v>327</v>
      </c>
      <c r="B7622" t="s">
        <v>94</v>
      </c>
      <c r="C7622">
        <v>2034</v>
      </c>
      <c r="D7622" t="s">
        <v>113</v>
      </c>
      <c r="E7622">
        <v>294</v>
      </c>
      <c r="F7622">
        <v>121</v>
      </c>
      <c r="G7622">
        <v>173</v>
      </c>
      <c r="H7622">
        <v>7</v>
      </c>
      <c r="I7622">
        <v>287</v>
      </c>
      <c r="J7622">
        <v>147</v>
      </c>
      <c r="K7622">
        <v>289</v>
      </c>
      <c r="L7622" s="4">
        <v>53</v>
      </c>
      <c r="M7622" s="1">
        <v>6.6600000000000006E-2</v>
      </c>
      <c r="N7622">
        <f>טבלה1[[#This Row],[סה"כ דורשי עבודה]]/טבלה1[[#This Row],[שיעור אבטלה מוערך ביישוב]]</f>
        <v>4414.4144144144138</v>
      </c>
      <c r="O7622" s="4"/>
    </row>
    <row r="7623" spans="1:15" x14ac:dyDescent="0.35">
      <c r="A7623" t="s">
        <v>328</v>
      </c>
      <c r="B7623" t="s">
        <v>94</v>
      </c>
      <c r="C7623">
        <v>2034</v>
      </c>
      <c r="D7623" t="s">
        <v>113</v>
      </c>
      <c r="E7623">
        <v>352</v>
      </c>
      <c r="F7623">
        <v>159</v>
      </c>
      <c r="G7623">
        <v>193</v>
      </c>
      <c r="H7623">
        <v>9</v>
      </c>
      <c r="I7623">
        <v>343</v>
      </c>
      <c r="J7623">
        <v>150</v>
      </c>
      <c r="K7623">
        <v>345</v>
      </c>
      <c r="L7623" s="4">
        <v>49</v>
      </c>
      <c r="M7623" s="1">
        <v>7.85E-2</v>
      </c>
      <c r="N7623">
        <f>טבלה1[[#This Row],[סה"כ דורשי עבודה]]/טבלה1[[#This Row],[שיעור אבטלה מוערך ביישוב]]</f>
        <v>4484.0764331210194</v>
      </c>
      <c r="O7623" s="4"/>
    </row>
    <row r="7624" spans="1:15" x14ac:dyDescent="0.35">
      <c r="A7624" t="s">
        <v>329</v>
      </c>
      <c r="B7624" t="s">
        <v>94</v>
      </c>
      <c r="C7624">
        <v>2034</v>
      </c>
      <c r="D7624" t="s">
        <v>113</v>
      </c>
      <c r="E7624">
        <v>325</v>
      </c>
      <c r="F7624">
        <v>154</v>
      </c>
      <c r="G7624">
        <v>171</v>
      </c>
      <c r="H7624">
        <v>13</v>
      </c>
      <c r="I7624">
        <v>312</v>
      </c>
      <c r="J7624">
        <v>143</v>
      </c>
      <c r="K7624">
        <v>319</v>
      </c>
      <c r="L7624" s="4">
        <v>36</v>
      </c>
      <c r="M7624" s="1">
        <v>7.2999999999999995E-2</v>
      </c>
      <c r="N7624">
        <f>טבלה1[[#This Row],[סה"כ דורשי עבודה]]/טבלה1[[#This Row],[שיעור אבטלה מוערך ביישוב]]</f>
        <v>4452.0547945205481</v>
      </c>
      <c r="O7624" s="4"/>
    </row>
    <row r="7625" spans="1:15" x14ac:dyDescent="0.35">
      <c r="A7625" t="s">
        <v>330</v>
      </c>
      <c r="B7625" t="s">
        <v>94</v>
      </c>
      <c r="C7625">
        <v>2034</v>
      </c>
      <c r="D7625" t="s">
        <v>113</v>
      </c>
      <c r="E7625">
        <v>313</v>
      </c>
      <c r="F7625">
        <v>138</v>
      </c>
      <c r="G7625">
        <v>175</v>
      </c>
      <c r="H7625">
        <v>15</v>
      </c>
      <c r="I7625">
        <v>298</v>
      </c>
      <c r="J7625">
        <v>145</v>
      </c>
      <c r="K7625">
        <v>304</v>
      </c>
      <c r="L7625" s="4">
        <v>27</v>
      </c>
      <c r="M7625" s="1">
        <v>6.9800000000000001E-2</v>
      </c>
      <c r="N7625">
        <f>טבלה1[[#This Row],[סה"כ דורשי עבודה]]/טבלה1[[#This Row],[שיעור אבטלה מוערך ביישוב]]</f>
        <v>4484.2406876790828</v>
      </c>
      <c r="O7625" s="4"/>
    </row>
    <row r="7626" spans="1:15" x14ac:dyDescent="0.35">
      <c r="A7626" t="s">
        <v>331</v>
      </c>
      <c r="B7626" t="s">
        <v>94</v>
      </c>
      <c r="C7626">
        <v>2034</v>
      </c>
      <c r="D7626" t="s">
        <v>113</v>
      </c>
      <c r="E7626">
        <v>292</v>
      </c>
      <c r="F7626">
        <v>127</v>
      </c>
      <c r="G7626">
        <v>165</v>
      </c>
      <c r="H7626">
        <v>12</v>
      </c>
      <c r="I7626">
        <v>280</v>
      </c>
      <c r="J7626">
        <v>146</v>
      </c>
      <c r="K7626">
        <v>287</v>
      </c>
      <c r="L7626" s="4">
        <v>20</v>
      </c>
      <c r="M7626" s="1">
        <v>6.6199999999999995E-2</v>
      </c>
      <c r="N7626">
        <f>טבלה1[[#This Row],[סה"כ דורשי עבודה]]/טבלה1[[#This Row],[שיעור אבטלה מוערך ביישוב]]</f>
        <v>4410.8761329305144</v>
      </c>
      <c r="O7626" s="4"/>
    </row>
    <row r="7627" spans="1:15" x14ac:dyDescent="0.35">
      <c r="A7627" t="s">
        <v>332</v>
      </c>
      <c r="B7627" t="s">
        <v>94</v>
      </c>
      <c r="C7627">
        <v>2034</v>
      </c>
      <c r="D7627" t="s">
        <v>113</v>
      </c>
      <c r="E7627">
        <v>323</v>
      </c>
      <c r="F7627">
        <v>142</v>
      </c>
      <c r="G7627">
        <v>181</v>
      </c>
      <c r="H7627">
        <v>16</v>
      </c>
      <c r="I7627">
        <v>307</v>
      </c>
      <c r="J7627">
        <v>160</v>
      </c>
      <c r="K7627">
        <v>317</v>
      </c>
      <c r="L7627" s="4">
        <v>29</v>
      </c>
      <c r="M7627" s="1">
        <v>7.2599999999999998E-2</v>
      </c>
      <c r="N7627">
        <f>טבלה1[[#This Row],[סה"כ דורשי עבודה]]/טבלה1[[#This Row],[שיעור אבטלה מוערך ביישוב]]</f>
        <v>4449.0358126721767</v>
      </c>
      <c r="O7627" s="4"/>
    </row>
    <row r="7628" spans="1:15" x14ac:dyDescent="0.35">
      <c r="A7628" t="s">
        <v>333</v>
      </c>
      <c r="B7628" t="s">
        <v>94</v>
      </c>
      <c r="C7628">
        <v>2034</v>
      </c>
      <c r="D7628" t="s">
        <v>113</v>
      </c>
      <c r="E7628">
        <v>316</v>
      </c>
      <c r="F7628">
        <v>131</v>
      </c>
      <c r="G7628">
        <v>185</v>
      </c>
      <c r="H7628">
        <v>16</v>
      </c>
      <c r="I7628">
        <v>300</v>
      </c>
      <c r="J7628">
        <v>149</v>
      </c>
      <c r="K7628">
        <v>308</v>
      </c>
      <c r="L7628" s="4">
        <v>36</v>
      </c>
      <c r="M7628" s="1">
        <v>7.0699999999999999E-2</v>
      </c>
      <c r="N7628">
        <f>טבלה1[[#This Row],[סה"כ דורשי עבודה]]/טבלה1[[#This Row],[שיעור אבטלה מוערך ביישוב]]</f>
        <v>4469.5898161244695</v>
      </c>
      <c r="O7628" s="4"/>
    </row>
    <row r="7629" spans="1:15" x14ac:dyDescent="0.35">
      <c r="A7629" t="s">
        <v>334</v>
      </c>
      <c r="B7629" t="s">
        <v>94</v>
      </c>
      <c r="C7629">
        <v>2034</v>
      </c>
      <c r="D7629" t="s">
        <v>113</v>
      </c>
      <c r="E7629">
        <v>306</v>
      </c>
      <c r="F7629">
        <v>135</v>
      </c>
      <c r="G7629">
        <v>171</v>
      </c>
      <c r="H7629">
        <v>15</v>
      </c>
      <c r="I7629">
        <v>291</v>
      </c>
      <c r="J7629">
        <v>146</v>
      </c>
      <c r="K7629">
        <v>296</v>
      </c>
      <c r="L7629" s="4">
        <v>29</v>
      </c>
      <c r="M7629" s="1">
        <v>6.8099999999999994E-2</v>
      </c>
      <c r="N7629">
        <f>טבלה1[[#This Row],[סה"כ דורשי עבודה]]/טבלה1[[#This Row],[שיעור אבטלה מוערך ביישוב]]</f>
        <v>4493.3920704845823</v>
      </c>
      <c r="O7629" s="4"/>
    </row>
    <row r="7630" spans="1:15" x14ac:dyDescent="0.35">
      <c r="A7630" t="s">
        <v>335</v>
      </c>
      <c r="B7630" t="s">
        <v>94</v>
      </c>
      <c r="C7630">
        <v>2034</v>
      </c>
      <c r="D7630" t="s">
        <v>113</v>
      </c>
      <c r="E7630">
        <v>303</v>
      </c>
      <c r="F7630">
        <v>124</v>
      </c>
      <c r="G7630">
        <v>179</v>
      </c>
      <c r="H7630">
        <v>14</v>
      </c>
      <c r="I7630">
        <v>289</v>
      </c>
      <c r="J7630">
        <v>149</v>
      </c>
      <c r="K7630">
        <v>292</v>
      </c>
      <c r="L7630" s="4">
        <v>41</v>
      </c>
      <c r="M7630" s="1">
        <v>6.7299999999999999E-2</v>
      </c>
      <c r="N7630">
        <f>טבלה1[[#This Row],[סה"כ דורשי עבודה]]/טבלה1[[#This Row],[שיעור אבטלה מוערך ביישוב]]</f>
        <v>4502.2288261515605</v>
      </c>
      <c r="O7630" s="4"/>
    </row>
    <row r="7631" spans="1:15" x14ac:dyDescent="0.35">
      <c r="A7631" t="s">
        <v>336</v>
      </c>
      <c r="B7631" t="s">
        <v>94</v>
      </c>
      <c r="C7631">
        <v>2034</v>
      </c>
      <c r="D7631" t="s">
        <v>113</v>
      </c>
      <c r="E7631">
        <v>275</v>
      </c>
      <c r="F7631">
        <v>111</v>
      </c>
      <c r="G7631">
        <v>164</v>
      </c>
      <c r="H7631">
        <v>12</v>
      </c>
      <c r="I7631">
        <v>263</v>
      </c>
      <c r="J7631">
        <v>140</v>
      </c>
      <c r="K7631">
        <v>266</v>
      </c>
      <c r="L7631" s="4">
        <v>32</v>
      </c>
      <c r="M7631" s="1">
        <v>6.1600000000000002E-2</v>
      </c>
      <c r="N7631">
        <f>טבלה1[[#This Row],[סה"כ דורשי עבודה]]/טבלה1[[#This Row],[שיעור אבטלה מוערך ביישוב]]</f>
        <v>4464.2857142857138</v>
      </c>
      <c r="O7631" s="4"/>
    </row>
    <row r="7632" spans="1:15" x14ac:dyDescent="0.35">
      <c r="A7632" t="s">
        <v>337</v>
      </c>
      <c r="B7632" t="s">
        <v>94</v>
      </c>
      <c r="C7632">
        <v>2034</v>
      </c>
      <c r="D7632" t="s">
        <v>113</v>
      </c>
      <c r="E7632">
        <v>270</v>
      </c>
      <c r="F7632">
        <v>114</v>
      </c>
      <c r="G7632">
        <v>156</v>
      </c>
      <c r="H7632">
        <v>10</v>
      </c>
      <c r="I7632">
        <v>260</v>
      </c>
      <c r="J7632">
        <v>142</v>
      </c>
      <c r="K7632">
        <v>263</v>
      </c>
      <c r="L7632" s="4">
        <v>27</v>
      </c>
      <c r="M7632" s="1">
        <v>6.0999999999999999E-2</v>
      </c>
      <c r="N7632">
        <f>טבלה1[[#This Row],[סה"כ דורשי עבודה]]/טבלה1[[#This Row],[שיעור אבטלה מוערך ביישוב]]</f>
        <v>4426.2295081967213</v>
      </c>
      <c r="O7632" s="4"/>
    </row>
    <row r="7633" spans="1:15" x14ac:dyDescent="0.35">
      <c r="A7633" t="s">
        <v>338</v>
      </c>
      <c r="B7633" t="s">
        <v>94</v>
      </c>
      <c r="C7633">
        <v>2034</v>
      </c>
      <c r="D7633" t="s">
        <v>113</v>
      </c>
      <c r="E7633">
        <v>229</v>
      </c>
      <c r="F7633">
        <v>94</v>
      </c>
      <c r="G7633">
        <v>135</v>
      </c>
      <c r="H7633">
        <v>7</v>
      </c>
      <c r="I7633">
        <v>222</v>
      </c>
      <c r="J7633">
        <v>130</v>
      </c>
      <c r="K7633">
        <v>223</v>
      </c>
      <c r="L7633" s="4">
        <v>17</v>
      </c>
      <c r="M7633" s="1">
        <v>5.2200000000000003E-2</v>
      </c>
      <c r="N7633">
        <f>טבלה1[[#This Row],[סה"כ דורשי עבודה]]/טבלה1[[#This Row],[שיעור אבטלה מוערך ביישוב]]</f>
        <v>4386.9731800766285</v>
      </c>
      <c r="O7633" s="4"/>
    </row>
    <row r="7634" spans="1:15" x14ac:dyDescent="0.35">
      <c r="A7634" t="s">
        <v>339</v>
      </c>
      <c r="B7634" t="s">
        <v>94</v>
      </c>
      <c r="C7634">
        <v>2034</v>
      </c>
      <c r="D7634" t="s">
        <v>113</v>
      </c>
      <c r="E7634">
        <v>273</v>
      </c>
      <c r="F7634">
        <v>110</v>
      </c>
      <c r="G7634">
        <v>163</v>
      </c>
      <c r="H7634">
        <v>7</v>
      </c>
      <c r="I7634">
        <v>266</v>
      </c>
      <c r="J7634">
        <v>130</v>
      </c>
      <c r="K7634">
        <v>264</v>
      </c>
      <c r="L7634" s="4">
        <v>46</v>
      </c>
      <c r="M7634" s="1">
        <v>6.1199999999999997E-2</v>
      </c>
      <c r="N7634">
        <f>טבלה1[[#This Row],[סה"כ דורשי עבודה]]/טבלה1[[#This Row],[שיעור אבטלה מוערך ביישוב]]</f>
        <v>4460.7843137254904</v>
      </c>
      <c r="O7634" s="4"/>
    </row>
    <row r="7635" spans="1:15" x14ac:dyDescent="0.35">
      <c r="A7635" t="s">
        <v>261</v>
      </c>
      <c r="B7635" t="s">
        <v>94</v>
      </c>
      <c r="C7635">
        <v>2034</v>
      </c>
      <c r="D7635" t="s">
        <v>113</v>
      </c>
      <c r="E7635">
        <v>313</v>
      </c>
      <c r="F7635">
        <v>144</v>
      </c>
      <c r="G7635">
        <v>169</v>
      </c>
      <c r="H7635">
        <v>6</v>
      </c>
      <c r="I7635">
        <v>307</v>
      </c>
      <c r="J7635">
        <v>131</v>
      </c>
      <c r="K7635">
        <v>308</v>
      </c>
      <c r="L7635" s="4">
        <v>40</v>
      </c>
      <c r="M7635" s="1">
        <v>7.0699999999999999E-2</v>
      </c>
      <c r="N7635">
        <f>טבלה1[[#This Row],[סה"כ דורשי עבודה]]/טבלה1[[#This Row],[שיעור אבטלה מוערך ביישוב]]</f>
        <v>4427.1570014144272</v>
      </c>
      <c r="O7635" s="4"/>
    </row>
    <row r="7636" spans="1:15" x14ac:dyDescent="0.35">
      <c r="A7636" t="s">
        <v>262</v>
      </c>
      <c r="B7636" t="s">
        <v>94</v>
      </c>
      <c r="C7636">
        <v>2034</v>
      </c>
      <c r="D7636" t="s">
        <v>113</v>
      </c>
      <c r="E7636">
        <v>302</v>
      </c>
      <c r="F7636">
        <v>115</v>
      </c>
      <c r="G7636">
        <v>187</v>
      </c>
      <c r="H7636">
        <v>9</v>
      </c>
      <c r="I7636">
        <v>293</v>
      </c>
      <c r="J7636">
        <v>123</v>
      </c>
      <c r="K7636">
        <v>297</v>
      </c>
      <c r="L7636" s="4">
        <v>38</v>
      </c>
      <c r="M7636" s="1">
        <v>6.83E-2</v>
      </c>
      <c r="N7636">
        <f>טבלה1[[#This Row],[סה"כ דורשי עבודה]]/טבלה1[[#This Row],[שיעור אבטלה מוערך ביישוב]]</f>
        <v>4421.6691068814052</v>
      </c>
      <c r="O7636" s="4"/>
    </row>
    <row r="7637" spans="1:15" x14ac:dyDescent="0.35">
      <c r="A7637" t="s">
        <v>263</v>
      </c>
      <c r="B7637" t="s">
        <v>94</v>
      </c>
      <c r="C7637">
        <v>2034</v>
      </c>
      <c r="D7637" t="s">
        <v>113</v>
      </c>
      <c r="E7637">
        <v>302</v>
      </c>
      <c r="F7637">
        <v>117</v>
      </c>
      <c r="G7637">
        <v>185</v>
      </c>
      <c r="H7637">
        <v>8</v>
      </c>
      <c r="I7637">
        <v>294</v>
      </c>
      <c r="J7637">
        <v>130</v>
      </c>
      <c r="K7637">
        <v>295</v>
      </c>
      <c r="L7637" s="4">
        <v>26</v>
      </c>
      <c r="M7637" s="1">
        <v>6.7900000000000002E-2</v>
      </c>
      <c r="N7637">
        <f>טבלה1[[#This Row],[סה"כ דורשי עבודה]]/טבלה1[[#This Row],[שיעור אבטלה מוערך ביישוב]]</f>
        <v>4447.7172312223856</v>
      </c>
      <c r="O7637" s="4"/>
    </row>
    <row r="7638" spans="1:15" x14ac:dyDescent="0.35">
      <c r="A7638" t="s">
        <v>264</v>
      </c>
      <c r="B7638" t="s">
        <v>94</v>
      </c>
      <c r="C7638">
        <v>2034</v>
      </c>
      <c r="D7638" t="s">
        <v>113</v>
      </c>
      <c r="E7638">
        <v>263</v>
      </c>
      <c r="F7638">
        <v>94</v>
      </c>
      <c r="G7638">
        <v>169</v>
      </c>
      <c r="H7638">
        <v>7</v>
      </c>
      <c r="I7638">
        <v>256</v>
      </c>
      <c r="J7638">
        <v>120</v>
      </c>
      <c r="K7638">
        <v>257</v>
      </c>
      <c r="L7638" s="4">
        <v>54</v>
      </c>
      <c r="M7638" s="1">
        <v>5.9700000000000003E-2</v>
      </c>
      <c r="N7638">
        <f>טבלה1[[#This Row],[סה"כ דורשי עבודה]]/טבלה1[[#This Row],[שיעור אבטלה מוערך ביישוב]]</f>
        <v>4405.3601340033501</v>
      </c>
      <c r="O7638" s="4"/>
    </row>
    <row r="7639" spans="1:15" x14ac:dyDescent="0.35">
      <c r="A7639" t="s">
        <v>265</v>
      </c>
      <c r="B7639" t="s">
        <v>94</v>
      </c>
      <c r="C7639">
        <v>2034</v>
      </c>
      <c r="D7639" t="s">
        <v>113</v>
      </c>
      <c r="E7639">
        <v>270</v>
      </c>
      <c r="F7639">
        <v>94</v>
      </c>
      <c r="G7639">
        <v>176</v>
      </c>
      <c r="H7639">
        <v>10</v>
      </c>
      <c r="I7639">
        <v>260</v>
      </c>
      <c r="J7639">
        <v>130</v>
      </c>
      <c r="K7639">
        <v>263</v>
      </c>
      <c r="L7639" s="4">
        <v>16</v>
      </c>
      <c r="M7639" s="1">
        <v>6.0999999999999999E-2</v>
      </c>
      <c r="N7639">
        <f>טבלה1[[#This Row],[סה"כ דורשי עבודה]]/טבלה1[[#This Row],[שיעור אבטלה מוערך ביישוב]]</f>
        <v>4426.2295081967213</v>
      </c>
      <c r="O7639" s="4"/>
    </row>
    <row r="7640" spans="1:15" x14ac:dyDescent="0.35">
      <c r="A7640" t="s">
        <v>266</v>
      </c>
      <c r="B7640" t="s">
        <v>94</v>
      </c>
      <c r="C7640">
        <v>2034</v>
      </c>
      <c r="D7640" t="s">
        <v>113</v>
      </c>
      <c r="E7640">
        <v>268</v>
      </c>
      <c r="F7640">
        <v>99</v>
      </c>
      <c r="G7640">
        <v>169</v>
      </c>
      <c r="H7640">
        <v>10</v>
      </c>
      <c r="I7640">
        <v>258</v>
      </c>
      <c r="J7640">
        <v>132</v>
      </c>
      <c r="K7640">
        <v>263</v>
      </c>
      <c r="L7640" s="4">
        <v>13</v>
      </c>
      <c r="M7640" s="1">
        <v>6.0999999999999999E-2</v>
      </c>
      <c r="N7640">
        <f>טבלה1[[#This Row],[סה"כ דורשי עבודה]]/טבלה1[[#This Row],[שיעור אבטלה מוערך ביישוב]]</f>
        <v>4393.4426229508199</v>
      </c>
      <c r="O7640" s="4"/>
    </row>
    <row r="7641" spans="1:15" x14ac:dyDescent="0.35">
      <c r="A7641" t="s">
        <v>267</v>
      </c>
      <c r="B7641" t="s">
        <v>94</v>
      </c>
      <c r="C7641">
        <v>2034</v>
      </c>
      <c r="D7641" t="s">
        <v>113</v>
      </c>
      <c r="E7641">
        <v>266</v>
      </c>
      <c r="F7641">
        <v>102</v>
      </c>
      <c r="G7641">
        <v>164</v>
      </c>
      <c r="H7641">
        <v>10</v>
      </c>
      <c r="I7641">
        <v>256</v>
      </c>
      <c r="J7641">
        <v>132</v>
      </c>
      <c r="K7641">
        <v>261</v>
      </c>
      <c r="L7641" s="4">
        <v>10</v>
      </c>
      <c r="M7641" s="1">
        <v>6.0600000000000001E-2</v>
      </c>
      <c r="N7641">
        <f>טבלה1[[#This Row],[סה"כ דורשי עבודה]]/טבלה1[[#This Row],[שיעור אבטלה מוערך ביישוב]]</f>
        <v>4389.438943894389</v>
      </c>
      <c r="O7641" s="4"/>
    </row>
    <row r="7642" spans="1:15" x14ac:dyDescent="0.35">
      <c r="A7642" t="s">
        <v>268</v>
      </c>
      <c r="B7642" t="s">
        <v>94</v>
      </c>
      <c r="C7642">
        <v>2034</v>
      </c>
      <c r="D7642" t="s">
        <v>113</v>
      </c>
      <c r="E7642">
        <v>264</v>
      </c>
      <c r="F7642">
        <v>101</v>
      </c>
      <c r="G7642">
        <v>163</v>
      </c>
      <c r="H7642">
        <v>11</v>
      </c>
      <c r="I7642">
        <v>253</v>
      </c>
      <c r="J7642">
        <v>138</v>
      </c>
      <c r="K7642">
        <v>260</v>
      </c>
      <c r="L7642" s="4">
        <v>24</v>
      </c>
      <c r="M7642" s="1">
        <v>5.7299999999999997E-2</v>
      </c>
      <c r="N7642">
        <f>טבלה1[[#This Row],[סה"כ דורשי עבודה]]/טבלה1[[#This Row],[שיעור אבטלה מוערך ביישוב]]</f>
        <v>4607.3298429319375</v>
      </c>
      <c r="O7642" s="4"/>
    </row>
    <row r="7643" spans="1:15" x14ac:dyDescent="0.35">
      <c r="A7643" t="s">
        <v>269</v>
      </c>
      <c r="B7643" t="s">
        <v>94</v>
      </c>
      <c r="C7643">
        <v>2034</v>
      </c>
      <c r="D7643" t="s">
        <v>113</v>
      </c>
      <c r="E7643">
        <v>269</v>
      </c>
      <c r="F7643">
        <v>102</v>
      </c>
      <c r="G7643">
        <v>167</v>
      </c>
      <c r="H7643">
        <v>13</v>
      </c>
      <c r="I7643">
        <v>256</v>
      </c>
      <c r="J7643">
        <v>131</v>
      </c>
      <c r="K7643">
        <v>263</v>
      </c>
      <c r="L7643" s="4">
        <v>16</v>
      </c>
      <c r="M7643" s="1">
        <v>5.79E-2</v>
      </c>
      <c r="N7643">
        <f>טבלה1[[#This Row],[סה"כ דורשי עבודה]]/טבלה1[[#This Row],[שיעור אבטלה מוערך ביישוב]]</f>
        <v>4645.9412780656303</v>
      </c>
      <c r="O7643" s="4"/>
    </row>
    <row r="7644" spans="1:15" x14ac:dyDescent="0.35">
      <c r="A7644" t="s">
        <v>270</v>
      </c>
      <c r="B7644" t="s">
        <v>94</v>
      </c>
      <c r="C7644">
        <v>2034</v>
      </c>
      <c r="D7644" t="s">
        <v>113</v>
      </c>
      <c r="E7644">
        <v>260</v>
      </c>
      <c r="F7644">
        <v>99</v>
      </c>
      <c r="G7644">
        <v>161</v>
      </c>
      <c r="H7644">
        <v>13</v>
      </c>
      <c r="I7644">
        <v>247</v>
      </c>
      <c r="J7644">
        <v>133</v>
      </c>
      <c r="K7644">
        <v>254</v>
      </c>
      <c r="L7644" s="4">
        <v>8</v>
      </c>
      <c r="M7644" s="1">
        <v>5.6099999999999997E-2</v>
      </c>
      <c r="N7644">
        <f>טבלה1[[#This Row],[סה"כ דורשי עבודה]]/טבלה1[[#This Row],[שיעור אבטלה מוערך ביישוב]]</f>
        <v>4634.5811051693408</v>
      </c>
      <c r="O7644" s="4"/>
    </row>
    <row r="7645" spans="1:15" x14ac:dyDescent="0.35">
      <c r="A7645" t="s">
        <v>271</v>
      </c>
      <c r="B7645" t="s">
        <v>94</v>
      </c>
      <c r="C7645">
        <v>2034</v>
      </c>
      <c r="D7645" t="s">
        <v>113</v>
      </c>
      <c r="E7645">
        <v>269</v>
      </c>
      <c r="F7645">
        <v>104</v>
      </c>
      <c r="G7645">
        <v>165</v>
      </c>
      <c r="H7645">
        <v>11</v>
      </c>
      <c r="I7645">
        <v>258</v>
      </c>
      <c r="J7645">
        <v>140</v>
      </c>
      <c r="K7645">
        <v>260</v>
      </c>
      <c r="L7645" s="4">
        <v>13</v>
      </c>
      <c r="M7645" s="1">
        <v>5.7299999999999997E-2</v>
      </c>
      <c r="N7645">
        <f>טבלה1[[#This Row],[סה"כ דורשי עבודה]]/טבלה1[[#This Row],[שיעור אבטלה מוערך ביישוב]]</f>
        <v>4694.5898778359515</v>
      </c>
      <c r="O7645" s="4"/>
    </row>
    <row r="7646" spans="1:15" x14ac:dyDescent="0.35">
      <c r="A7646" t="s">
        <v>272</v>
      </c>
      <c r="B7646" t="s">
        <v>94</v>
      </c>
      <c r="C7646">
        <v>2034</v>
      </c>
      <c r="D7646" t="s">
        <v>113</v>
      </c>
      <c r="E7646">
        <v>274</v>
      </c>
      <c r="F7646">
        <v>107</v>
      </c>
      <c r="G7646">
        <v>167</v>
      </c>
      <c r="H7646">
        <v>14</v>
      </c>
      <c r="I7646">
        <v>260</v>
      </c>
      <c r="J7646">
        <v>138</v>
      </c>
      <c r="K7646">
        <v>268</v>
      </c>
      <c r="L7646" s="4">
        <v>28</v>
      </c>
      <c r="M7646" s="1">
        <v>5.8999999999999997E-2</v>
      </c>
      <c r="N7646">
        <f>טבלה1[[#This Row],[סה"כ דורשי עבודה]]/טבלה1[[#This Row],[שיעור אבטלה מוערך ביישוב]]</f>
        <v>4644.0677966101694</v>
      </c>
      <c r="O7646" s="4"/>
    </row>
    <row r="7647" spans="1:15" x14ac:dyDescent="0.35">
      <c r="A7647" t="s">
        <v>273</v>
      </c>
      <c r="B7647" t="s">
        <v>94</v>
      </c>
      <c r="C7647">
        <v>2034</v>
      </c>
      <c r="D7647" t="s">
        <v>113</v>
      </c>
      <c r="E7647">
        <v>306</v>
      </c>
      <c r="F7647">
        <v>137</v>
      </c>
      <c r="G7647">
        <v>169</v>
      </c>
      <c r="H7647">
        <v>12</v>
      </c>
      <c r="I7647">
        <v>294</v>
      </c>
      <c r="J7647">
        <v>134</v>
      </c>
      <c r="K7647">
        <v>301</v>
      </c>
      <c r="L7647" s="4">
        <v>23</v>
      </c>
      <c r="M7647" s="1">
        <v>6.5699999999999995E-2</v>
      </c>
      <c r="N7647">
        <f>טבלה1[[#This Row],[סה"כ דורשי עבודה]]/טבלה1[[#This Row],[שיעור אבטלה מוערך ביישוב]]</f>
        <v>4657.5342465753429</v>
      </c>
      <c r="O7647" s="4"/>
    </row>
    <row r="7648" spans="1:15" x14ac:dyDescent="0.35">
      <c r="A7648" t="s">
        <v>274</v>
      </c>
      <c r="B7648" t="s">
        <v>94</v>
      </c>
      <c r="C7648">
        <v>2034</v>
      </c>
      <c r="D7648" t="s">
        <v>113</v>
      </c>
      <c r="E7648">
        <v>335</v>
      </c>
      <c r="F7648">
        <v>151</v>
      </c>
      <c r="G7648">
        <v>184</v>
      </c>
      <c r="H7648">
        <v>15</v>
      </c>
      <c r="I7648">
        <v>320</v>
      </c>
      <c r="J7648">
        <v>134</v>
      </c>
      <c r="K7648">
        <v>331</v>
      </c>
      <c r="L7648" s="4">
        <v>24</v>
      </c>
      <c r="M7648" s="1">
        <v>7.1800000000000003E-2</v>
      </c>
      <c r="N7648">
        <f>טבלה1[[#This Row],[סה"כ דורשי עבודה]]/טבלה1[[#This Row],[שיעור אבטלה מוערך ביישוב]]</f>
        <v>4665.7381615598888</v>
      </c>
      <c r="O7648" s="4"/>
    </row>
    <row r="7649" spans="1:15" x14ac:dyDescent="0.35">
      <c r="A7649" t="s">
        <v>275</v>
      </c>
      <c r="B7649" t="s">
        <v>94</v>
      </c>
      <c r="C7649">
        <v>2034</v>
      </c>
      <c r="D7649" t="s">
        <v>113</v>
      </c>
      <c r="E7649">
        <v>286</v>
      </c>
      <c r="F7649">
        <v>128</v>
      </c>
      <c r="G7649">
        <v>158</v>
      </c>
      <c r="H7649">
        <v>14</v>
      </c>
      <c r="I7649">
        <v>272</v>
      </c>
      <c r="J7649">
        <v>131</v>
      </c>
      <c r="K7649">
        <v>281</v>
      </c>
      <c r="L7649" s="4">
        <v>9</v>
      </c>
      <c r="M7649" s="1">
        <v>6.1600000000000002E-2</v>
      </c>
      <c r="N7649">
        <f>טבלה1[[#This Row],[סה"כ דורשי עבודה]]/טבלה1[[#This Row],[שיעור אבטלה מוערך ביישוב]]</f>
        <v>4642.8571428571431</v>
      </c>
      <c r="O7649" s="4"/>
    </row>
    <row r="7650" spans="1:15" x14ac:dyDescent="0.35">
      <c r="A7650" t="s">
        <v>276</v>
      </c>
      <c r="B7650" t="s">
        <v>94</v>
      </c>
      <c r="C7650">
        <v>2034</v>
      </c>
      <c r="D7650" t="s">
        <v>113</v>
      </c>
      <c r="E7650">
        <v>258</v>
      </c>
      <c r="F7650">
        <v>110</v>
      </c>
      <c r="G7650">
        <v>148</v>
      </c>
      <c r="H7650">
        <v>15</v>
      </c>
      <c r="I7650">
        <v>243</v>
      </c>
      <c r="J7650">
        <v>133</v>
      </c>
      <c r="K7650">
        <v>252</v>
      </c>
      <c r="L7650" s="4">
        <v>4</v>
      </c>
      <c r="M7650" s="1">
        <v>5.5599999999999997E-2</v>
      </c>
      <c r="N7650">
        <f>טבלה1[[#This Row],[סה"כ דורשי עבודה]]/טבלה1[[#This Row],[שיעור אבטלה מוערך ביישוב]]</f>
        <v>4640.2877697841732</v>
      </c>
      <c r="O7650" s="4"/>
    </row>
    <row r="7651" spans="1:15" x14ac:dyDescent="0.35">
      <c r="A7651" t="s">
        <v>277</v>
      </c>
      <c r="B7651" t="s">
        <v>94</v>
      </c>
      <c r="C7651">
        <v>2034</v>
      </c>
      <c r="D7651" t="s">
        <v>113</v>
      </c>
      <c r="E7651">
        <v>297</v>
      </c>
      <c r="F7651">
        <v>130</v>
      </c>
      <c r="G7651">
        <v>167</v>
      </c>
      <c r="H7651">
        <v>17</v>
      </c>
      <c r="I7651">
        <v>280</v>
      </c>
      <c r="J7651">
        <v>143</v>
      </c>
      <c r="K7651">
        <v>292</v>
      </c>
      <c r="L7651" s="4">
        <v>2</v>
      </c>
      <c r="M7651" s="1">
        <v>6.3899999999999998E-2</v>
      </c>
      <c r="N7651">
        <f>טבלה1[[#This Row],[סה"כ דורשי עבודה]]/טבלה1[[#This Row],[שיעור אבטלה מוערך ביישוב]]</f>
        <v>4647.8873239436625</v>
      </c>
      <c r="O7651" s="4"/>
    </row>
    <row r="7652" spans="1:15" x14ac:dyDescent="0.35">
      <c r="A7652" t="s">
        <v>278</v>
      </c>
      <c r="B7652" t="s">
        <v>94</v>
      </c>
      <c r="C7652">
        <v>2034</v>
      </c>
      <c r="D7652" t="s">
        <v>113</v>
      </c>
      <c r="E7652">
        <v>297</v>
      </c>
      <c r="F7652">
        <v>122</v>
      </c>
      <c r="G7652">
        <v>175</v>
      </c>
      <c r="H7652">
        <v>16</v>
      </c>
      <c r="I7652">
        <v>281</v>
      </c>
      <c r="J7652">
        <v>151</v>
      </c>
      <c r="K7652">
        <v>291</v>
      </c>
      <c r="L7652" s="4">
        <v>7</v>
      </c>
      <c r="M7652" s="1">
        <v>6.3700000000000007E-2</v>
      </c>
      <c r="N7652">
        <f>טבלה1[[#This Row],[סה"כ דורשי עבודה]]/טבלה1[[#This Row],[שיעור אבטלה מוערך ביישוב]]</f>
        <v>4662.4803767660906</v>
      </c>
      <c r="O7652" s="4"/>
    </row>
    <row r="7653" spans="1:15" x14ac:dyDescent="0.35">
      <c r="A7653" t="s">
        <v>279</v>
      </c>
      <c r="B7653" t="s">
        <v>94</v>
      </c>
      <c r="C7653">
        <v>2034</v>
      </c>
      <c r="D7653" t="s">
        <v>113</v>
      </c>
      <c r="E7653">
        <v>294</v>
      </c>
      <c r="F7653">
        <v>126</v>
      </c>
      <c r="G7653">
        <v>168</v>
      </c>
      <c r="H7653">
        <v>19</v>
      </c>
      <c r="I7653">
        <v>275</v>
      </c>
      <c r="J7653">
        <v>140</v>
      </c>
      <c r="K7653">
        <v>290</v>
      </c>
      <c r="L7653" s="4">
        <v>8</v>
      </c>
      <c r="M7653" s="1">
        <v>6.3500000000000001E-2</v>
      </c>
      <c r="N7653">
        <f>טבלה1[[#This Row],[סה"כ דורשי עבודה]]/טבלה1[[#This Row],[שיעור אבטלה מוערך ביישוב]]</f>
        <v>4629.9212598425192</v>
      </c>
      <c r="O7653" s="4"/>
    </row>
    <row r="7654" spans="1:15" x14ac:dyDescent="0.35">
      <c r="A7654" t="s">
        <v>11</v>
      </c>
      <c r="B7654" t="s">
        <v>94</v>
      </c>
      <c r="C7654">
        <v>2034</v>
      </c>
      <c r="D7654" t="s">
        <v>113</v>
      </c>
      <c r="E7654">
        <v>273</v>
      </c>
      <c r="F7654">
        <v>117</v>
      </c>
      <c r="G7654">
        <v>156</v>
      </c>
      <c r="H7654">
        <v>19</v>
      </c>
      <c r="I7654">
        <v>254</v>
      </c>
      <c r="J7654">
        <v>140</v>
      </c>
      <c r="K7654">
        <v>268</v>
      </c>
      <c r="L7654" s="4">
        <v>5</v>
      </c>
      <c r="M7654" s="1">
        <v>5.7500000000000002E-2</v>
      </c>
      <c r="N7654">
        <f>טבלה1[[#This Row],[סה"כ דורשי עבודה]]/טבלה1[[#This Row],[שיעור אבטלה מוערך ביישוב]]</f>
        <v>4747.826086956522</v>
      </c>
      <c r="O7654" s="4"/>
    </row>
    <row r="7655" spans="1:15" x14ac:dyDescent="0.35">
      <c r="A7655" t="s">
        <v>212</v>
      </c>
      <c r="B7655" t="s">
        <v>94</v>
      </c>
      <c r="C7655">
        <v>2034</v>
      </c>
      <c r="D7655" t="s">
        <v>113</v>
      </c>
      <c r="E7655">
        <v>267</v>
      </c>
      <c r="F7655">
        <v>113</v>
      </c>
      <c r="G7655">
        <v>154</v>
      </c>
      <c r="H7655">
        <v>15</v>
      </c>
      <c r="I7655">
        <v>252</v>
      </c>
      <c r="J7655">
        <v>138</v>
      </c>
      <c r="K7655">
        <v>260</v>
      </c>
      <c r="L7655" s="4">
        <v>14</v>
      </c>
      <c r="M7655" s="1">
        <v>5.5899999999999998E-2</v>
      </c>
      <c r="N7655">
        <f>טבלה1[[#This Row],[סה"כ דורשי עבודה]]/טבלה1[[#This Row],[שיעור אבטלה מוערך ביישוב]]</f>
        <v>4776.386404293381</v>
      </c>
      <c r="O7655" s="4"/>
    </row>
    <row r="7656" spans="1:15" x14ac:dyDescent="0.35">
      <c r="A7656" t="s">
        <v>213</v>
      </c>
      <c r="B7656" t="s">
        <v>94</v>
      </c>
      <c r="C7656">
        <v>2034</v>
      </c>
      <c r="D7656" t="s">
        <v>113</v>
      </c>
      <c r="E7656">
        <v>261</v>
      </c>
      <c r="F7656">
        <v>113</v>
      </c>
      <c r="G7656">
        <v>148</v>
      </c>
      <c r="H7656">
        <v>14</v>
      </c>
      <c r="I7656">
        <v>247</v>
      </c>
      <c r="J7656">
        <v>139</v>
      </c>
      <c r="K7656">
        <v>255</v>
      </c>
      <c r="L7656" s="4">
        <v>4</v>
      </c>
      <c r="M7656" s="1">
        <v>5.4899999999999997E-2</v>
      </c>
      <c r="N7656">
        <f>טבלה1[[#This Row],[סה"כ דורשי עבודה]]/טבלה1[[#This Row],[שיעור אבטלה מוערך ביישוב]]</f>
        <v>4754.0983606557384</v>
      </c>
      <c r="O7656" s="4"/>
    </row>
    <row r="7657" spans="1:15" x14ac:dyDescent="0.35">
      <c r="A7657" t="s">
        <v>214</v>
      </c>
      <c r="B7657" t="s">
        <v>94</v>
      </c>
      <c r="C7657">
        <v>2034</v>
      </c>
      <c r="D7657" t="s">
        <v>113</v>
      </c>
      <c r="E7657">
        <v>286</v>
      </c>
      <c r="F7657">
        <v>132</v>
      </c>
      <c r="G7657">
        <v>154</v>
      </c>
      <c r="H7657">
        <v>11</v>
      </c>
      <c r="I7657">
        <v>275</v>
      </c>
      <c r="J7657">
        <v>144</v>
      </c>
      <c r="K7657">
        <v>274</v>
      </c>
      <c r="L7657" s="4">
        <v>2</v>
      </c>
      <c r="M7657" s="1">
        <v>5.8799999999999998E-2</v>
      </c>
      <c r="N7657">
        <f>טבלה1[[#This Row],[סה"כ דורשי עבודה]]/טבלה1[[#This Row],[שיעור אבטלה מוערך ביישוב]]</f>
        <v>4863.9455782312925</v>
      </c>
      <c r="O7657" s="4"/>
    </row>
    <row r="7658" spans="1:15" x14ac:dyDescent="0.35">
      <c r="A7658" t="s">
        <v>215</v>
      </c>
      <c r="B7658" t="s">
        <v>94</v>
      </c>
      <c r="C7658">
        <v>2034</v>
      </c>
      <c r="D7658" t="s">
        <v>113</v>
      </c>
      <c r="E7658">
        <v>276</v>
      </c>
      <c r="F7658">
        <v>121</v>
      </c>
      <c r="G7658">
        <v>155</v>
      </c>
      <c r="H7658">
        <v>8</v>
      </c>
      <c r="I7658">
        <v>268</v>
      </c>
      <c r="J7658">
        <v>147</v>
      </c>
      <c r="K7658">
        <v>263</v>
      </c>
      <c r="L7658" s="4">
        <v>2</v>
      </c>
      <c r="M7658" s="1">
        <v>5.6500000000000002E-2</v>
      </c>
      <c r="N7658">
        <f>טבלה1[[#This Row],[סה"כ דורשי עבודה]]/טבלה1[[#This Row],[שיעור אבטלה מוערך ביישוב]]</f>
        <v>4884.9557522123896</v>
      </c>
      <c r="O7658" s="4"/>
    </row>
    <row r="7659" spans="1:15" x14ac:dyDescent="0.35">
      <c r="A7659" t="s">
        <v>216</v>
      </c>
      <c r="B7659" t="s">
        <v>94</v>
      </c>
      <c r="C7659">
        <v>2034</v>
      </c>
      <c r="D7659" t="s">
        <v>113</v>
      </c>
      <c r="E7659">
        <v>343</v>
      </c>
      <c r="F7659">
        <v>169</v>
      </c>
      <c r="G7659">
        <v>174</v>
      </c>
      <c r="H7659">
        <v>8</v>
      </c>
      <c r="I7659">
        <v>335</v>
      </c>
      <c r="J7659">
        <v>158</v>
      </c>
      <c r="K7659">
        <v>326</v>
      </c>
      <c r="L7659" s="4">
        <v>4</v>
      </c>
      <c r="M7659" s="1">
        <v>6.9099999999999995E-2</v>
      </c>
      <c r="N7659">
        <f>טבלה1[[#This Row],[סה"כ דורשי עבודה]]/טבלה1[[#This Row],[שיעור אבטלה מוערך ביישוב]]</f>
        <v>4963.8205499276419</v>
      </c>
      <c r="O7659" s="4"/>
    </row>
    <row r="7660" spans="1:15" x14ac:dyDescent="0.35">
      <c r="A7660" t="s">
        <v>217</v>
      </c>
      <c r="B7660" t="s">
        <v>94</v>
      </c>
      <c r="C7660">
        <v>2034</v>
      </c>
      <c r="D7660" t="s">
        <v>113</v>
      </c>
      <c r="E7660">
        <v>377</v>
      </c>
      <c r="F7660">
        <v>173</v>
      </c>
      <c r="G7660">
        <v>204</v>
      </c>
      <c r="H7660">
        <v>10</v>
      </c>
      <c r="I7660">
        <v>367</v>
      </c>
      <c r="J7660">
        <v>157</v>
      </c>
      <c r="K7660">
        <v>359</v>
      </c>
      <c r="L7660" s="4">
        <v>27</v>
      </c>
      <c r="M7660" s="1">
        <v>7.5600000000000001E-2</v>
      </c>
      <c r="N7660">
        <f>טבלה1[[#This Row],[סה"כ דורשי עבודה]]/טבלה1[[#This Row],[שיעור אבטלה מוערך ביישוב]]</f>
        <v>4986.7724867724864</v>
      </c>
      <c r="O7660" s="4"/>
    </row>
    <row r="7661" spans="1:15" x14ac:dyDescent="0.35">
      <c r="A7661" t="s">
        <v>218</v>
      </c>
      <c r="B7661" t="s">
        <v>94</v>
      </c>
      <c r="C7661">
        <v>2034</v>
      </c>
      <c r="D7661" t="s">
        <v>113</v>
      </c>
      <c r="E7661">
        <v>312</v>
      </c>
      <c r="F7661">
        <v>128</v>
      </c>
      <c r="G7661">
        <v>184</v>
      </c>
      <c r="H7661">
        <v>8</v>
      </c>
      <c r="I7661">
        <v>304</v>
      </c>
      <c r="J7661">
        <v>150</v>
      </c>
      <c r="K7661">
        <v>296</v>
      </c>
      <c r="L7661" s="4">
        <v>8</v>
      </c>
      <c r="M7661" s="1">
        <v>6.3200000000000006E-2</v>
      </c>
      <c r="N7661">
        <f>טבלה1[[#This Row],[סה"כ דורשי עבודה]]/טבלה1[[#This Row],[שיעור אבטלה מוערך ביישוב]]</f>
        <v>4936.7088607594933</v>
      </c>
      <c r="O7661" s="4"/>
    </row>
    <row r="7662" spans="1:15" x14ac:dyDescent="0.35">
      <c r="A7662" t="s">
        <v>219</v>
      </c>
      <c r="B7662" t="s">
        <v>94</v>
      </c>
      <c r="C7662">
        <v>2034</v>
      </c>
      <c r="D7662" t="s">
        <v>113</v>
      </c>
      <c r="E7662">
        <v>284</v>
      </c>
      <c r="F7662">
        <v>110</v>
      </c>
      <c r="G7662">
        <v>174</v>
      </c>
      <c r="H7662">
        <v>8</v>
      </c>
      <c r="I7662">
        <v>276</v>
      </c>
      <c r="J7662">
        <v>136</v>
      </c>
      <c r="K7662">
        <v>268</v>
      </c>
      <c r="L7662" s="4">
        <v>4</v>
      </c>
      <c r="M7662" s="1">
        <v>5.7500000000000002E-2</v>
      </c>
      <c r="N7662">
        <f>טבלה1[[#This Row],[סה"כ דורשי עבודה]]/טבלה1[[#This Row],[שיעור אבטלה מוערך ביישוב]]</f>
        <v>4939.1304347826081</v>
      </c>
      <c r="O7662" s="4"/>
    </row>
    <row r="7663" spans="1:15" x14ac:dyDescent="0.35">
      <c r="A7663" t="s">
        <v>220</v>
      </c>
      <c r="B7663" t="s">
        <v>94</v>
      </c>
      <c r="C7663">
        <v>2034</v>
      </c>
      <c r="D7663" t="s">
        <v>113</v>
      </c>
      <c r="E7663">
        <v>319</v>
      </c>
      <c r="F7663">
        <v>133</v>
      </c>
      <c r="G7663">
        <v>186</v>
      </c>
      <c r="H7663">
        <v>12</v>
      </c>
      <c r="I7663">
        <v>307</v>
      </c>
      <c r="J7663">
        <v>146</v>
      </c>
      <c r="K7663">
        <v>294</v>
      </c>
      <c r="L7663" s="4">
        <v>5</v>
      </c>
      <c r="M7663" s="1">
        <v>6.2799999999999995E-2</v>
      </c>
      <c r="N7663">
        <f>טבלה1[[#This Row],[סה"כ דורשי עבודה]]/טבלה1[[#This Row],[שיעור אבטלה מוערך ביישוב]]</f>
        <v>5079.617834394905</v>
      </c>
      <c r="O7663" s="4"/>
    </row>
    <row r="7664" spans="1:15" x14ac:dyDescent="0.35">
      <c r="A7664" t="s">
        <v>221</v>
      </c>
      <c r="B7664" t="s">
        <v>94</v>
      </c>
      <c r="C7664">
        <v>2034</v>
      </c>
      <c r="D7664" t="s">
        <v>113</v>
      </c>
      <c r="E7664">
        <v>321</v>
      </c>
      <c r="F7664">
        <v>131</v>
      </c>
      <c r="G7664">
        <v>190</v>
      </c>
      <c r="H7664">
        <v>14</v>
      </c>
      <c r="I7664">
        <v>307</v>
      </c>
      <c r="J7664">
        <v>152</v>
      </c>
      <c r="K7664">
        <v>294</v>
      </c>
      <c r="L7664" s="4">
        <v>10</v>
      </c>
      <c r="M7664" s="1">
        <v>6.2799999999999995E-2</v>
      </c>
      <c r="N7664">
        <f>טבלה1[[#This Row],[סה"כ דורשי עבודה]]/טבלה1[[#This Row],[שיעור אבטלה מוערך ביישוב]]</f>
        <v>5111.4649681528663</v>
      </c>
      <c r="O7664" s="4"/>
    </row>
    <row r="7665" spans="1:15" x14ac:dyDescent="0.35">
      <c r="A7665" t="s">
        <v>222</v>
      </c>
      <c r="B7665" t="s">
        <v>94</v>
      </c>
      <c r="C7665">
        <v>2034</v>
      </c>
      <c r="D7665" t="s">
        <v>113</v>
      </c>
      <c r="E7665">
        <v>339</v>
      </c>
      <c r="F7665">
        <v>138</v>
      </c>
      <c r="G7665">
        <v>201</v>
      </c>
      <c r="H7665">
        <v>14</v>
      </c>
      <c r="I7665">
        <v>325</v>
      </c>
      <c r="J7665">
        <v>156</v>
      </c>
      <c r="K7665">
        <v>316</v>
      </c>
      <c r="L7665" s="4">
        <v>17</v>
      </c>
      <c r="M7665" s="1">
        <v>6.7199999999999996E-2</v>
      </c>
      <c r="N7665">
        <f>טבלה1[[#This Row],[סה"כ דורשי עבודה]]/טבלה1[[#This Row],[שיעור אבטלה מוערך ביישוב]]</f>
        <v>5044.6428571428578</v>
      </c>
      <c r="O7665" s="4"/>
    </row>
    <row r="7666" spans="1:15" x14ac:dyDescent="0.35">
      <c r="A7666" t="s">
        <v>223</v>
      </c>
      <c r="B7666" t="s">
        <v>94</v>
      </c>
      <c r="C7666">
        <v>2034</v>
      </c>
      <c r="D7666" t="s">
        <v>113</v>
      </c>
      <c r="E7666">
        <v>340</v>
      </c>
      <c r="F7666">
        <v>148</v>
      </c>
      <c r="G7666">
        <v>192</v>
      </c>
      <c r="H7666">
        <v>13</v>
      </c>
      <c r="I7666">
        <v>327</v>
      </c>
      <c r="J7666">
        <v>148</v>
      </c>
      <c r="K7666">
        <v>311</v>
      </c>
      <c r="L7666" s="4">
        <v>16</v>
      </c>
      <c r="M7666" s="1">
        <v>6.54E-2</v>
      </c>
      <c r="N7666">
        <f>טבלה1[[#This Row],[סה"כ דורשי עבודה]]/טבלה1[[#This Row],[שיעור אבטלה מוערך ביישוב]]</f>
        <v>5198.7767584097855</v>
      </c>
      <c r="O7666" s="4"/>
    </row>
    <row r="7667" spans="1:15" x14ac:dyDescent="0.35">
      <c r="A7667" t="s">
        <v>224</v>
      </c>
      <c r="B7667" t="s">
        <v>94</v>
      </c>
      <c r="C7667">
        <v>2034</v>
      </c>
      <c r="D7667" t="s">
        <v>113</v>
      </c>
      <c r="E7667">
        <v>321</v>
      </c>
      <c r="F7667">
        <v>139</v>
      </c>
      <c r="G7667">
        <v>182</v>
      </c>
      <c r="H7667">
        <v>14</v>
      </c>
      <c r="I7667">
        <v>307</v>
      </c>
      <c r="J7667">
        <v>148</v>
      </c>
      <c r="K7667">
        <v>296</v>
      </c>
      <c r="L7667" s="4">
        <v>17</v>
      </c>
      <c r="M7667" s="1">
        <v>6.25E-2</v>
      </c>
      <c r="N7667">
        <f>טבלה1[[#This Row],[סה"כ דורשי עבודה]]/טבלה1[[#This Row],[שיעור אבטלה מוערך ביישוב]]</f>
        <v>5136</v>
      </c>
      <c r="O7667" s="4"/>
    </row>
    <row r="7668" spans="1:15" x14ac:dyDescent="0.35">
      <c r="A7668" t="s">
        <v>225</v>
      </c>
      <c r="B7668" t="s">
        <v>94</v>
      </c>
      <c r="C7668">
        <v>2034</v>
      </c>
      <c r="D7668" t="s">
        <v>113</v>
      </c>
      <c r="E7668">
        <v>346</v>
      </c>
      <c r="F7668">
        <v>158</v>
      </c>
      <c r="G7668">
        <v>188</v>
      </c>
      <c r="H7668">
        <v>13</v>
      </c>
      <c r="I7668">
        <v>333</v>
      </c>
      <c r="J7668">
        <v>151</v>
      </c>
      <c r="K7668">
        <v>322</v>
      </c>
      <c r="L7668" s="4">
        <v>16</v>
      </c>
      <c r="M7668" s="1">
        <v>6.7599999999999993E-2</v>
      </c>
      <c r="N7668">
        <f>טבלה1[[#This Row],[סה"כ דורשי עבודה]]/טבלה1[[#This Row],[שיעור אבטלה מוערך ביישוב]]</f>
        <v>5118.3431952662722</v>
      </c>
      <c r="O7668" s="4"/>
    </row>
    <row r="7669" spans="1:15" x14ac:dyDescent="0.35">
      <c r="A7669" t="s">
        <v>226</v>
      </c>
      <c r="B7669" t="s">
        <v>94</v>
      </c>
      <c r="C7669">
        <v>2034</v>
      </c>
      <c r="D7669" t="s">
        <v>113</v>
      </c>
      <c r="E7669">
        <v>293</v>
      </c>
      <c r="F7669">
        <v>138</v>
      </c>
      <c r="G7669">
        <v>155</v>
      </c>
      <c r="H7669">
        <v>14</v>
      </c>
      <c r="I7669">
        <v>279</v>
      </c>
      <c r="J7669">
        <v>135</v>
      </c>
      <c r="K7669">
        <v>274</v>
      </c>
      <c r="L7669" s="4">
        <v>5</v>
      </c>
      <c r="M7669" s="1">
        <v>5.8099999999999999E-2</v>
      </c>
      <c r="N7669">
        <f>טבלה1[[#This Row],[סה"כ דורשי עבודה]]/טבלה1[[#This Row],[שיעור אבטלה מוערך ביישוב]]</f>
        <v>5043.0292598967299</v>
      </c>
      <c r="O7669" s="4"/>
    </row>
    <row r="7670" spans="1:15" x14ac:dyDescent="0.35">
      <c r="A7670" t="s">
        <v>227</v>
      </c>
      <c r="B7670" t="s">
        <v>94</v>
      </c>
      <c r="C7670">
        <v>2034</v>
      </c>
      <c r="D7670" t="s">
        <v>113</v>
      </c>
      <c r="E7670">
        <v>301</v>
      </c>
      <c r="F7670">
        <v>132</v>
      </c>
      <c r="G7670">
        <v>169</v>
      </c>
      <c r="H7670">
        <v>15</v>
      </c>
      <c r="I7670">
        <v>286</v>
      </c>
      <c r="J7670">
        <v>136</v>
      </c>
      <c r="K7670">
        <v>285</v>
      </c>
      <c r="L7670" s="4">
        <v>18</v>
      </c>
      <c r="M7670" s="1">
        <v>6.0299999999999999E-2</v>
      </c>
      <c r="N7670">
        <f>טבלה1[[#This Row],[סה"כ דורשי עבודה]]/טבלה1[[#This Row],[שיעור אבטלה מוערך ביישוב]]</f>
        <v>4991.7081260364839</v>
      </c>
      <c r="O7670" s="4"/>
    </row>
    <row r="7671" spans="1:15" x14ac:dyDescent="0.35">
      <c r="A7671" t="s">
        <v>228</v>
      </c>
      <c r="B7671" t="s">
        <v>94</v>
      </c>
      <c r="C7671">
        <v>2034</v>
      </c>
      <c r="D7671" t="s">
        <v>113</v>
      </c>
      <c r="E7671">
        <v>308</v>
      </c>
      <c r="F7671">
        <v>140</v>
      </c>
      <c r="G7671">
        <v>168</v>
      </c>
      <c r="H7671">
        <v>14</v>
      </c>
      <c r="I7671">
        <v>294</v>
      </c>
      <c r="J7671">
        <v>138</v>
      </c>
      <c r="K7671">
        <v>288</v>
      </c>
      <c r="L7671" s="4">
        <v>15</v>
      </c>
      <c r="M7671" s="1">
        <v>6.0900000000000003E-2</v>
      </c>
      <c r="N7671">
        <f>טבלה1[[#This Row],[סה"כ דורשי עבודה]]/טבלה1[[#This Row],[שיעור אבטלה מוערך ביישוב]]</f>
        <v>5057.4712643678158</v>
      </c>
      <c r="O7671" s="4"/>
    </row>
    <row r="7672" spans="1:15" x14ac:dyDescent="0.35">
      <c r="A7672" t="s">
        <v>229</v>
      </c>
      <c r="B7672" t="s">
        <v>94</v>
      </c>
      <c r="C7672">
        <v>2034</v>
      </c>
      <c r="D7672" t="s">
        <v>113</v>
      </c>
      <c r="E7672">
        <v>334</v>
      </c>
      <c r="F7672">
        <v>153</v>
      </c>
      <c r="G7672">
        <v>181</v>
      </c>
      <c r="H7672">
        <v>15</v>
      </c>
      <c r="I7672">
        <v>319</v>
      </c>
      <c r="J7672">
        <v>148</v>
      </c>
      <c r="K7672">
        <v>315</v>
      </c>
      <c r="L7672" s="4">
        <v>12</v>
      </c>
      <c r="M7672" s="1">
        <v>6.6199999999999995E-2</v>
      </c>
      <c r="N7672">
        <f>טבלה1[[#This Row],[סה"כ דורשי עבודה]]/טבלה1[[#This Row],[שיעור אבטלה מוערך ביישוב]]</f>
        <v>5045.3172205438068</v>
      </c>
      <c r="O7672" s="4"/>
    </row>
    <row r="7673" spans="1:15" x14ac:dyDescent="0.35">
      <c r="A7673" t="s">
        <v>230</v>
      </c>
      <c r="B7673" t="s">
        <v>94</v>
      </c>
      <c r="C7673">
        <v>2034</v>
      </c>
      <c r="D7673" t="s">
        <v>113</v>
      </c>
      <c r="E7673">
        <v>306</v>
      </c>
      <c r="F7673">
        <v>132</v>
      </c>
      <c r="G7673">
        <v>174</v>
      </c>
      <c r="H7673">
        <v>13</v>
      </c>
      <c r="I7673">
        <v>293</v>
      </c>
      <c r="J7673">
        <v>146</v>
      </c>
      <c r="K7673">
        <v>286</v>
      </c>
      <c r="L7673" s="4">
        <v>12</v>
      </c>
      <c r="M7673" s="1">
        <v>6.0499999999999998E-2</v>
      </c>
      <c r="N7673">
        <f>טבלה1[[#This Row],[סה"כ דורשי עבודה]]/טבלה1[[#This Row],[שיעור אבטלה מוערך ביישוב]]</f>
        <v>5057.8512396694214</v>
      </c>
      <c r="O7673" s="4"/>
    </row>
    <row r="7674" spans="1:15" x14ac:dyDescent="0.35">
      <c r="A7674" t="s">
        <v>231</v>
      </c>
      <c r="B7674" t="s">
        <v>94</v>
      </c>
      <c r="C7674">
        <v>2034</v>
      </c>
      <c r="D7674" t="s">
        <v>113</v>
      </c>
      <c r="E7674">
        <v>297</v>
      </c>
      <c r="F7674">
        <v>126</v>
      </c>
      <c r="G7674">
        <v>171</v>
      </c>
      <c r="H7674">
        <v>17</v>
      </c>
      <c r="I7674">
        <v>280</v>
      </c>
      <c r="J7674">
        <v>143</v>
      </c>
      <c r="K7674">
        <v>279</v>
      </c>
      <c r="L7674" s="4">
        <v>11</v>
      </c>
      <c r="M7674" s="1">
        <v>5.91E-2</v>
      </c>
      <c r="N7674">
        <f>טבלה1[[#This Row],[סה"כ דורשי עבודה]]/טבלה1[[#This Row],[שיעור אבטלה מוערך ביישוב]]</f>
        <v>5025.3807106598988</v>
      </c>
      <c r="O7674" s="4"/>
    </row>
    <row r="7675" spans="1:15" x14ac:dyDescent="0.35">
      <c r="A7675" t="s">
        <v>232</v>
      </c>
      <c r="B7675" t="s">
        <v>94</v>
      </c>
      <c r="C7675">
        <v>2034</v>
      </c>
      <c r="D7675" t="s">
        <v>113</v>
      </c>
      <c r="E7675">
        <v>261</v>
      </c>
      <c r="F7675">
        <v>112</v>
      </c>
      <c r="G7675">
        <v>149</v>
      </c>
      <c r="H7675">
        <v>14</v>
      </c>
      <c r="I7675">
        <v>247</v>
      </c>
      <c r="J7675">
        <v>143</v>
      </c>
      <c r="K7675">
        <v>245</v>
      </c>
      <c r="L7675" s="4">
        <v>6</v>
      </c>
      <c r="M7675" s="1">
        <v>5.2299999999999999E-2</v>
      </c>
      <c r="N7675">
        <f>טבלה1[[#This Row],[סה"כ דורשי עבודה]]/טבלה1[[#This Row],[שיעור אבטלה מוערך ביישוב]]</f>
        <v>4990.4397705544934</v>
      </c>
      <c r="O7675" s="4"/>
    </row>
    <row r="7676" spans="1:15" x14ac:dyDescent="0.35">
      <c r="A7676" t="s">
        <v>233</v>
      </c>
      <c r="B7676" t="s">
        <v>94</v>
      </c>
      <c r="C7676">
        <v>2034</v>
      </c>
      <c r="D7676" t="s">
        <v>113</v>
      </c>
      <c r="E7676">
        <v>258</v>
      </c>
      <c r="F7676">
        <v>118</v>
      </c>
      <c r="G7676">
        <v>140</v>
      </c>
      <c r="H7676">
        <v>17</v>
      </c>
      <c r="I7676">
        <v>241</v>
      </c>
      <c r="J7676">
        <v>145</v>
      </c>
      <c r="K7676">
        <v>243</v>
      </c>
      <c r="L7676" s="4">
        <v>8</v>
      </c>
      <c r="M7676" s="1">
        <v>5.1900000000000002E-2</v>
      </c>
      <c r="N7676">
        <f>טבלה1[[#This Row],[סה"כ דורשי עבודה]]/טבלה1[[#This Row],[שיעור אבטלה מוערך ביישוב]]</f>
        <v>4971.0982658959538</v>
      </c>
      <c r="O7676" s="4"/>
    </row>
    <row r="7677" spans="1:15" x14ac:dyDescent="0.35">
      <c r="A7677" t="s">
        <v>234</v>
      </c>
      <c r="B7677" t="s">
        <v>94</v>
      </c>
      <c r="C7677">
        <v>2034</v>
      </c>
      <c r="D7677" t="s">
        <v>113</v>
      </c>
      <c r="E7677">
        <v>296</v>
      </c>
      <c r="F7677">
        <v>134</v>
      </c>
      <c r="G7677">
        <v>162</v>
      </c>
      <c r="H7677">
        <v>15</v>
      </c>
      <c r="I7677">
        <v>281</v>
      </c>
      <c r="J7677">
        <v>140</v>
      </c>
      <c r="K7677">
        <v>278</v>
      </c>
      <c r="L7677" s="4">
        <v>5</v>
      </c>
      <c r="M7677" s="1">
        <v>5.8900000000000001E-2</v>
      </c>
      <c r="N7677">
        <f>טבלה1[[#This Row],[סה"כ דורשי עבודה]]/טבלה1[[#This Row],[שיעור אבטלה מוערך ביישוב]]</f>
        <v>5025.466893039049</v>
      </c>
      <c r="O7677" s="4"/>
    </row>
    <row r="7678" spans="1:15" x14ac:dyDescent="0.35">
      <c r="A7678" t="s">
        <v>235</v>
      </c>
      <c r="B7678" t="s">
        <v>94</v>
      </c>
      <c r="C7678">
        <v>2034</v>
      </c>
      <c r="D7678" t="s">
        <v>113</v>
      </c>
      <c r="E7678">
        <v>279</v>
      </c>
      <c r="F7678">
        <v>125</v>
      </c>
      <c r="G7678">
        <v>154</v>
      </c>
      <c r="H7678">
        <v>16</v>
      </c>
      <c r="I7678">
        <v>263</v>
      </c>
      <c r="J7678">
        <v>135</v>
      </c>
      <c r="K7678">
        <v>259</v>
      </c>
      <c r="L7678" s="4">
        <v>15</v>
      </c>
      <c r="M7678" s="1">
        <v>5.5100000000000003E-2</v>
      </c>
      <c r="N7678">
        <f>טבלה1[[#This Row],[סה"כ דורשי עבודה]]/טבלה1[[#This Row],[שיעור אבטלה מוערך ביישוב]]</f>
        <v>5063.5208711433752</v>
      </c>
      <c r="O7678" s="4"/>
    </row>
    <row r="7679" spans="1:15" x14ac:dyDescent="0.35">
      <c r="A7679" t="s">
        <v>236</v>
      </c>
      <c r="B7679" t="s">
        <v>94</v>
      </c>
      <c r="C7679">
        <v>2034</v>
      </c>
      <c r="D7679" t="s">
        <v>113</v>
      </c>
      <c r="E7679">
        <v>291</v>
      </c>
      <c r="F7679">
        <v>133</v>
      </c>
      <c r="G7679">
        <v>158</v>
      </c>
      <c r="H7679">
        <v>18</v>
      </c>
      <c r="I7679">
        <v>273</v>
      </c>
      <c r="J7679">
        <v>134</v>
      </c>
      <c r="K7679">
        <v>279</v>
      </c>
      <c r="L7679" s="4">
        <v>4</v>
      </c>
      <c r="M7679" s="1">
        <v>5.91E-2</v>
      </c>
      <c r="N7679">
        <f>טבלה1[[#This Row],[סה"כ דורשי עבודה]]/טבלה1[[#This Row],[שיעור אבטלה מוערך ביישוב]]</f>
        <v>4923.8578680203045</v>
      </c>
      <c r="O7679" s="4"/>
    </row>
    <row r="7680" spans="1:15" x14ac:dyDescent="0.35">
      <c r="A7680" t="s">
        <v>237</v>
      </c>
      <c r="B7680" t="s">
        <v>94</v>
      </c>
      <c r="C7680">
        <v>2034</v>
      </c>
      <c r="D7680" t="s">
        <v>113</v>
      </c>
      <c r="E7680">
        <v>282</v>
      </c>
      <c r="F7680">
        <v>122</v>
      </c>
      <c r="G7680">
        <v>160</v>
      </c>
      <c r="H7680">
        <v>15</v>
      </c>
      <c r="I7680">
        <v>267</v>
      </c>
      <c r="J7680">
        <v>136</v>
      </c>
      <c r="K7680">
        <v>266</v>
      </c>
      <c r="L7680" s="4">
        <v>5</v>
      </c>
      <c r="M7680" s="1">
        <v>5.6500000000000002E-2</v>
      </c>
      <c r="N7680">
        <f>טבלה1[[#This Row],[סה"כ דורשי עבודה]]/טבלה1[[#This Row],[שיעור אבטלה מוערך ביישוב]]</f>
        <v>4991.1504424778759</v>
      </c>
      <c r="O7680" s="4"/>
    </row>
    <row r="7681" spans="1:15" x14ac:dyDescent="0.35">
      <c r="A7681" t="s">
        <v>238</v>
      </c>
      <c r="B7681" t="s">
        <v>94</v>
      </c>
      <c r="C7681">
        <v>2034</v>
      </c>
      <c r="D7681" t="s">
        <v>113</v>
      </c>
      <c r="E7681">
        <v>284</v>
      </c>
      <c r="F7681">
        <v>128</v>
      </c>
      <c r="G7681">
        <v>156</v>
      </c>
      <c r="H7681">
        <v>14</v>
      </c>
      <c r="I7681">
        <v>270</v>
      </c>
      <c r="J7681">
        <v>132</v>
      </c>
      <c r="K7681">
        <v>278</v>
      </c>
      <c r="L7681" s="4">
        <v>11</v>
      </c>
      <c r="M7681" s="1">
        <v>5.8900000000000001E-2</v>
      </c>
      <c r="N7681">
        <f>טבלה1[[#This Row],[סה"כ דורשי עבודה]]/טבלה1[[#This Row],[שיעור אבטלה מוערך ביישוב]]</f>
        <v>4821.7317487266555</v>
      </c>
      <c r="O7681" s="4"/>
    </row>
    <row r="7682" spans="1:15" x14ac:dyDescent="0.35">
      <c r="A7682" t="s">
        <v>239</v>
      </c>
      <c r="B7682" t="s">
        <v>94</v>
      </c>
      <c r="C7682">
        <v>2034</v>
      </c>
      <c r="D7682" t="s">
        <v>113</v>
      </c>
      <c r="E7682">
        <v>274</v>
      </c>
      <c r="F7682">
        <v>116</v>
      </c>
      <c r="G7682">
        <v>158</v>
      </c>
      <c r="H7682">
        <v>16</v>
      </c>
      <c r="I7682">
        <v>258</v>
      </c>
      <c r="J7682">
        <v>135</v>
      </c>
      <c r="K7682">
        <v>267</v>
      </c>
      <c r="L7682" s="4">
        <v>13</v>
      </c>
      <c r="M7682" s="1">
        <v>5.67E-2</v>
      </c>
      <c r="N7682">
        <f>טבלה1[[#This Row],[סה"כ דורשי עבודה]]/טבלה1[[#This Row],[שיעור אבטלה מוערך ביישוב]]</f>
        <v>4832.4514991181659</v>
      </c>
      <c r="O7682" s="4"/>
    </row>
    <row r="7683" spans="1:15" x14ac:dyDescent="0.35">
      <c r="A7683" t="s">
        <v>240</v>
      </c>
      <c r="B7683" t="s">
        <v>94</v>
      </c>
      <c r="C7683">
        <v>2034</v>
      </c>
      <c r="D7683" t="s">
        <v>113</v>
      </c>
      <c r="E7683">
        <v>270</v>
      </c>
      <c r="F7683">
        <v>111</v>
      </c>
      <c r="G7683">
        <v>159</v>
      </c>
      <c r="H7683">
        <v>15</v>
      </c>
      <c r="I7683">
        <v>255</v>
      </c>
      <c r="J7683">
        <v>127</v>
      </c>
      <c r="K7683">
        <v>262</v>
      </c>
      <c r="L7683" s="4">
        <v>14</v>
      </c>
      <c r="M7683" s="1">
        <v>5.57E-2</v>
      </c>
      <c r="N7683">
        <f>טבלה1[[#This Row],[סה"כ דורשי עבודה]]/טבלה1[[#This Row],[שיעור אבטלה מוערך ביישוב]]</f>
        <v>4847.3967684021545</v>
      </c>
      <c r="O7683" s="4"/>
    </row>
    <row r="7684" spans="1:15" x14ac:dyDescent="0.35">
      <c r="A7684" t="s">
        <v>241</v>
      </c>
      <c r="B7684" t="s">
        <v>94</v>
      </c>
      <c r="C7684">
        <v>2034</v>
      </c>
      <c r="D7684" t="s">
        <v>113</v>
      </c>
      <c r="E7684">
        <v>279</v>
      </c>
      <c r="F7684">
        <v>123</v>
      </c>
      <c r="G7684">
        <v>156</v>
      </c>
      <c r="H7684">
        <v>14</v>
      </c>
      <c r="I7684">
        <v>265</v>
      </c>
      <c r="J7684">
        <v>128</v>
      </c>
      <c r="K7684">
        <v>264</v>
      </c>
      <c r="L7684" s="4">
        <v>11</v>
      </c>
      <c r="M7684" s="1">
        <v>5.6099999999999997E-2</v>
      </c>
      <c r="N7684">
        <f>טבלה1[[#This Row],[סה"כ דורשי עבודה]]/טבלה1[[#This Row],[שיעור אבטלה מוערך ביישוב]]</f>
        <v>4973.2620320855622</v>
      </c>
      <c r="O7684" s="4"/>
    </row>
    <row r="7685" spans="1:15" x14ac:dyDescent="0.35">
      <c r="A7685" t="s">
        <v>242</v>
      </c>
      <c r="B7685" t="s">
        <v>94</v>
      </c>
      <c r="C7685">
        <v>2034</v>
      </c>
      <c r="D7685" t="s">
        <v>113</v>
      </c>
      <c r="E7685">
        <v>277</v>
      </c>
      <c r="F7685">
        <v>107</v>
      </c>
      <c r="G7685">
        <v>170</v>
      </c>
      <c r="H7685">
        <v>16</v>
      </c>
      <c r="I7685">
        <v>261</v>
      </c>
      <c r="J7685">
        <v>131</v>
      </c>
      <c r="K7685">
        <v>265</v>
      </c>
      <c r="L7685" s="4">
        <v>6</v>
      </c>
      <c r="M7685" s="1">
        <v>5.6300000000000003E-2</v>
      </c>
      <c r="N7685">
        <f>טבלה1[[#This Row],[סה"כ דורשי עבודה]]/טבלה1[[#This Row],[שיעור אבטלה מוערך ביישוב]]</f>
        <v>4920.0710479573709</v>
      </c>
      <c r="O7685" s="4"/>
    </row>
    <row r="7686" spans="1:15" x14ac:dyDescent="0.35">
      <c r="A7686" t="s">
        <v>243</v>
      </c>
      <c r="B7686" t="s">
        <v>94</v>
      </c>
      <c r="C7686">
        <v>2034</v>
      </c>
      <c r="D7686" t="s">
        <v>113</v>
      </c>
      <c r="E7686">
        <v>262</v>
      </c>
      <c r="F7686">
        <v>102</v>
      </c>
      <c r="G7686">
        <v>160</v>
      </c>
      <c r="H7686">
        <v>14</v>
      </c>
      <c r="I7686">
        <v>248</v>
      </c>
      <c r="J7686">
        <v>133</v>
      </c>
      <c r="K7686">
        <v>248</v>
      </c>
      <c r="L7686" s="4">
        <v>6</v>
      </c>
      <c r="M7686" s="1">
        <v>5.2900000000000003E-2</v>
      </c>
      <c r="N7686">
        <f>טבלה1[[#This Row],[סה"כ דורשי עבודה]]/טבלה1[[#This Row],[שיעור אבטלה מוערך ביישוב]]</f>
        <v>4952.7410207939502</v>
      </c>
      <c r="O7686" s="4"/>
    </row>
    <row r="7687" spans="1:15" x14ac:dyDescent="0.35">
      <c r="A7687" t="s">
        <v>244</v>
      </c>
      <c r="B7687" t="s">
        <v>94</v>
      </c>
      <c r="C7687">
        <v>2034</v>
      </c>
      <c r="D7687" t="s">
        <v>113</v>
      </c>
      <c r="E7687">
        <v>298</v>
      </c>
      <c r="F7687">
        <v>116</v>
      </c>
      <c r="G7687">
        <v>182</v>
      </c>
      <c r="H7687">
        <v>12</v>
      </c>
      <c r="I7687">
        <v>286</v>
      </c>
      <c r="J7687">
        <v>136</v>
      </c>
      <c r="K7687">
        <v>281</v>
      </c>
      <c r="L7687" s="4">
        <v>7</v>
      </c>
      <c r="M7687" s="1">
        <v>5.9499999999999997E-2</v>
      </c>
      <c r="N7687">
        <f>טבלה1[[#This Row],[סה"כ דורשי עבודה]]/טבלה1[[#This Row],[שיעור אבטלה מוערך ביישוב]]</f>
        <v>5008.4033613445381</v>
      </c>
      <c r="O7687" s="4"/>
    </row>
    <row r="7688" spans="1:15" x14ac:dyDescent="0.35">
      <c r="A7688" t="s">
        <v>245</v>
      </c>
      <c r="B7688" t="s">
        <v>94</v>
      </c>
      <c r="C7688">
        <v>2034</v>
      </c>
      <c r="D7688" t="s">
        <v>113</v>
      </c>
      <c r="E7688">
        <v>271</v>
      </c>
      <c r="F7688">
        <v>112</v>
      </c>
      <c r="G7688">
        <v>159</v>
      </c>
      <c r="H7688">
        <v>11</v>
      </c>
      <c r="I7688">
        <v>260</v>
      </c>
      <c r="J7688">
        <v>128</v>
      </c>
      <c r="K7688">
        <v>258</v>
      </c>
      <c r="L7688" s="4">
        <v>13</v>
      </c>
      <c r="M7688" s="1">
        <v>5.4899999999999997E-2</v>
      </c>
      <c r="N7688">
        <f>טבלה1[[#This Row],[סה"כ דורשי עבודה]]/טבלה1[[#This Row],[שיעור אבטלה מוערך ביישוב]]</f>
        <v>4936.2477231329694</v>
      </c>
      <c r="O7688" s="4"/>
    </row>
    <row r="7689" spans="1:15" x14ac:dyDescent="0.35">
      <c r="A7689" t="s">
        <v>246</v>
      </c>
      <c r="B7689" t="s">
        <v>94</v>
      </c>
      <c r="C7689">
        <v>2034</v>
      </c>
      <c r="D7689" t="s">
        <v>113</v>
      </c>
      <c r="E7689">
        <v>269</v>
      </c>
      <c r="F7689">
        <v>114</v>
      </c>
      <c r="G7689">
        <v>155</v>
      </c>
      <c r="H7689">
        <v>10</v>
      </c>
      <c r="I7689">
        <v>259</v>
      </c>
      <c r="J7689">
        <v>128</v>
      </c>
      <c r="K7689">
        <v>255</v>
      </c>
      <c r="L7689" s="4">
        <v>4</v>
      </c>
      <c r="M7689" s="1">
        <v>5.4300000000000001E-2</v>
      </c>
      <c r="N7689">
        <f>טבלה1[[#This Row],[סה"כ דורשי עבודה]]/טבלה1[[#This Row],[שיעור אבטלה מוערך ביישוב]]</f>
        <v>4953.9594843462246</v>
      </c>
      <c r="O7689" s="4"/>
    </row>
    <row r="7690" spans="1:15" x14ac:dyDescent="0.35">
      <c r="A7690" t="s">
        <v>280</v>
      </c>
      <c r="B7690" t="s">
        <v>94</v>
      </c>
      <c r="C7690">
        <v>2034</v>
      </c>
      <c r="D7690" t="s">
        <v>113</v>
      </c>
      <c r="E7690">
        <v>267</v>
      </c>
      <c r="F7690">
        <v>120</v>
      </c>
      <c r="G7690">
        <v>147</v>
      </c>
      <c r="H7690">
        <v>7</v>
      </c>
      <c r="I7690">
        <v>260</v>
      </c>
      <c r="J7690">
        <v>127</v>
      </c>
      <c r="K7690">
        <v>250</v>
      </c>
      <c r="L7690" s="4">
        <v>2</v>
      </c>
      <c r="M7690" s="1">
        <v>5.33E-2</v>
      </c>
      <c r="N7690">
        <f>טבלה1[[#This Row],[סה"כ דורשי עבודה]]/טבלה1[[#This Row],[שיעור אבטלה מוערך ביישוב]]</f>
        <v>5009.3808630393996</v>
      </c>
      <c r="O7690" s="4"/>
    </row>
    <row r="7691" spans="1:15" x14ac:dyDescent="0.35">
      <c r="A7691" t="s">
        <v>281</v>
      </c>
      <c r="B7691" t="s">
        <v>94</v>
      </c>
      <c r="C7691">
        <v>2034</v>
      </c>
      <c r="D7691" t="s">
        <v>113</v>
      </c>
      <c r="E7691">
        <v>271</v>
      </c>
      <c r="F7691">
        <v>119</v>
      </c>
      <c r="G7691">
        <v>152</v>
      </c>
      <c r="H7691">
        <v>10</v>
      </c>
      <c r="I7691">
        <v>261</v>
      </c>
      <c r="J7691">
        <v>137</v>
      </c>
      <c r="K7691">
        <v>250</v>
      </c>
      <c r="L7691" s="4">
        <v>4</v>
      </c>
      <c r="M7691" s="1">
        <v>5.33E-2</v>
      </c>
      <c r="N7691">
        <f>טבלה1[[#This Row],[סה"כ דורשי עבודה]]/טבלה1[[#This Row],[שיעור אבטלה מוערך ביישוב]]</f>
        <v>5084.4277673545967</v>
      </c>
      <c r="O7691" s="4"/>
    </row>
    <row r="7692" spans="1:15" x14ac:dyDescent="0.35">
      <c r="A7692" t="s">
        <v>282</v>
      </c>
      <c r="B7692" t="s">
        <v>94</v>
      </c>
      <c r="C7692">
        <v>2034</v>
      </c>
      <c r="D7692" t="s">
        <v>113</v>
      </c>
      <c r="E7692">
        <v>267</v>
      </c>
      <c r="F7692">
        <v>119</v>
      </c>
      <c r="G7692">
        <v>148</v>
      </c>
      <c r="H7692">
        <v>14</v>
      </c>
      <c r="I7692">
        <v>253</v>
      </c>
      <c r="J7692">
        <v>143</v>
      </c>
      <c r="K7692">
        <v>243</v>
      </c>
      <c r="L7692" s="4">
        <v>8</v>
      </c>
      <c r="M7692" s="1">
        <v>5.1900000000000002E-2</v>
      </c>
      <c r="N7692">
        <f>טבלה1[[#This Row],[סה"כ דורשי עבודה]]/טבלה1[[#This Row],[שיעור אבטלה מוערך ביישוב]]</f>
        <v>5144.5086705202311</v>
      </c>
      <c r="O7692" s="4"/>
    </row>
    <row r="7693" spans="1:15" x14ac:dyDescent="0.35">
      <c r="A7693" t="s">
        <v>283</v>
      </c>
      <c r="B7693" t="s">
        <v>94</v>
      </c>
      <c r="C7693">
        <v>2034</v>
      </c>
      <c r="D7693" t="s">
        <v>113</v>
      </c>
      <c r="E7693">
        <v>241</v>
      </c>
      <c r="F7693">
        <v>105</v>
      </c>
      <c r="G7693">
        <v>136</v>
      </c>
      <c r="H7693">
        <v>10</v>
      </c>
      <c r="I7693">
        <v>231</v>
      </c>
      <c r="J7693">
        <v>134</v>
      </c>
      <c r="K7693">
        <v>219</v>
      </c>
      <c r="L7693" s="4">
        <v>8</v>
      </c>
      <c r="M7693" s="1">
        <v>4.7E-2</v>
      </c>
      <c r="N7693">
        <f>טבלה1[[#This Row],[סה"כ דורשי עבודה]]/טבלה1[[#This Row],[שיעור אבטלה מוערך ביישוב]]</f>
        <v>5127.6595744680853</v>
      </c>
      <c r="O7693" s="4"/>
    </row>
    <row r="7694" spans="1:15" x14ac:dyDescent="0.35">
      <c r="A7694" t="s">
        <v>285</v>
      </c>
      <c r="B7694" t="s">
        <v>94</v>
      </c>
      <c r="C7694">
        <v>2034</v>
      </c>
      <c r="D7694" t="s">
        <v>113</v>
      </c>
      <c r="E7694">
        <v>268</v>
      </c>
      <c r="F7694">
        <v>112</v>
      </c>
      <c r="G7694">
        <v>156</v>
      </c>
      <c r="H7694">
        <v>15</v>
      </c>
      <c r="I7694">
        <v>253</v>
      </c>
      <c r="J7694">
        <v>131</v>
      </c>
      <c r="K7694">
        <v>250</v>
      </c>
      <c r="L7694" s="4">
        <v>8</v>
      </c>
      <c r="M7694" s="1">
        <v>5.33E-2</v>
      </c>
      <c r="N7694">
        <f>טבלה1[[#This Row],[סה"כ דורשי עבודה]]/טבלה1[[#This Row],[שיעור אבטלה מוערך ביישוב]]</f>
        <v>5028.1425891181989</v>
      </c>
      <c r="O7694" s="4"/>
    </row>
    <row r="7695" spans="1:15" x14ac:dyDescent="0.35">
      <c r="A7695" t="s">
        <v>287</v>
      </c>
      <c r="B7695" t="s">
        <v>94</v>
      </c>
      <c r="C7695">
        <v>2034</v>
      </c>
      <c r="D7695" t="s">
        <v>113</v>
      </c>
      <c r="E7695">
        <v>275</v>
      </c>
      <c r="F7695">
        <v>119</v>
      </c>
      <c r="G7695">
        <v>156</v>
      </c>
      <c r="H7695">
        <v>16</v>
      </c>
      <c r="I7695">
        <v>259</v>
      </c>
      <c r="J7695">
        <v>131</v>
      </c>
      <c r="K7695">
        <v>258</v>
      </c>
      <c r="L7695" s="4">
        <v>12</v>
      </c>
      <c r="M7695" s="1">
        <v>5.4899999999999997E-2</v>
      </c>
      <c r="N7695">
        <f>טבלה1[[#This Row],[סה"כ דורשי עבודה]]/טבלה1[[#This Row],[שיעור אבטלה מוערך ביישוב]]</f>
        <v>5009.1074681238615</v>
      </c>
      <c r="O7695" s="4"/>
    </row>
    <row r="7696" spans="1:15" x14ac:dyDescent="0.35">
      <c r="A7696" t="s">
        <v>288</v>
      </c>
      <c r="B7696" t="s">
        <v>94</v>
      </c>
      <c r="C7696">
        <v>2034</v>
      </c>
      <c r="D7696" t="s">
        <v>113</v>
      </c>
      <c r="E7696">
        <v>290</v>
      </c>
      <c r="F7696">
        <v>115</v>
      </c>
      <c r="G7696">
        <v>175</v>
      </c>
      <c r="H7696">
        <v>20</v>
      </c>
      <c r="I7696">
        <v>270</v>
      </c>
      <c r="J7696">
        <v>131</v>
      </c>
      <c r="K7696">
        <v>275</v>
      </c>
      <c r="L7696" s="4">
        <v>7</v>
      </c>
      <c r="M7696" s="1">
        <v>5.8299999999999998E-2</v>
      </c>
      <c r="N7696">
        <f>טבלה1[[#This Row],[סה"כ דורשי עבודה]]/טבלה1[[#This Row],[שיעור אבטלה מוערך ביישוב]]</f>
        <v>4974.2710120068614</v>
      </c>
      <c r="O7696" s="4"/>
    </row>
    <row r="7697" spans="1:15" x14ac:dyDescent="0.35">
      <c r="A7697" t="s">
        <v>289</v>
      </c>
      <c r="B7697" t="s">
        <v>94</v>
      </c>
      <c r="C7697">
        <v>2034</v>
      </c>
      <c r="D7697" t="s">
        <v>113</v>
      </c>
      <c r="E7697">
        <v>293</v>
      </c>
      <c r="F7697">
        <v>115</v>
      </c>
      <c r="G7697">
        <v>178</v>
      </c>
      <c r="H7697">
        <v>20</v>
      </c>
      <c r="I7697">
        <v>273</v>
      </c>
      <c r="J7697">
        <v>131</v>
      </c>
      <c r="K7697">
        <v>280</v>
      </c>
      <c r="L7697" s="4">
        <v>4</v>
      </c>
      <c r="M7697" s="1">
        <v>5.9299999999999999E-2</v>
      </c>
      <c r="N7697">
        <f>טבלה1[[#This Row],[סה"כ דורשי עבודה]]/טבלה1[[#This Row],[שיעור אבטלה מוערך ביישוב]]</f>
        <v>4940.9780775716699</v>
      </c>
      <c r="O7697" s="4"/>
    </row>
    <row r="7698" spans="1:15" x14ac:dyDescent="0.35">
      <c r="A7698" t="s">
        <v>291</v>
      </c>
      <c r="B7698" t="s">
        <v>94</v>
      </c>
      <c r="C7698">
        <v>2034</v>
      </c>
      <c r="D7698" t="s">
        <v>113</v>
      </c>
      <c r="E7698">
        <v>286</v>
      </c>
      <c r="F7698">
        <v>108</v>
      </c>
      <c r="G7698">
        <v>178</v>
      </c>
      <c r="H7698">
        <v>22</v>
      </c>
      <c r="I7698">
        <v>264</v>
      </c>
      <c r="J7698">
        <v>129</v>
      </c>
      <c r="K7698">
        <v>269</v>
      </c>
      <c r="L7698" s="4">
        <v>12</v>
      </c>
      <c r="M7698" s="1">
        <v>5.7099999999999998E-2</v>
      </c>
      <c r="N7698">
        <f>טבלה1[[#This Row],[סה"כ דורשי עבודה]]/טבלה1[[#This Row],[שיעור אבטלה מוערך ביישוב]]</f>
        <v>5008.7565674255693</v>
      </c>
      <c r="O7698" s="4"/>
    </row>
    <row r="7699" spans="1:15" x14ac:dyDescent="0.35">
      <c r="A7699" t="s">
        <v>292</v>
      </c>
      <c r="B7699" t="s">
        <v>94</v>
      </c>
      <c r="C7699">
        <v>2034</v>
      </c>
      <c r="D7699" t="s">
        <v>113</v>
      </c>
      <c r="E7699">
        <v>231</v>
      </c>
      <c r="F7699">
        <v>86</v>
      </c>
      <c r="G7699">
        <v>145</v>
      </c>
      <c r="H7699">
        <v>20</v>
      </c>
      <c r="I7699">
        <v>211</v>
      </c>
      <c r="J7699">
        <v>116</v>
      </c>
      <c r="K7699">
        <v>222</v>
      </c>
      <c r="L7699" s="4">
        <v>1</v>
      </c>
      <c r="M7699" s="1">
        <v>4.7600000000000003E-2</v>
      </c>
      <c r="N7699">
        <f>טבלה1[[#This Row],[סה"כ דורשי עבודה]]/טבלה1[[#This Row],[שיעור אבטלה מוערך ביישוב]]</f>
        <v>4852.9411764705883</v>
      </c>
      <c r="O7699" s="4"/>
    </row>
    <row r="7700" spans="1:15" x14ac:dyDescent="0.35">
      <c r="A7700" t="s">
        <v>293</v>
      </c>
      <c r="B7700" t="s">
        <v>94</v>
      </c>
      <c r="C7700">
        <v>2034</v>
      </c>
      <c r="D7700" t="s">
        <v>113</v>
      </c>
      <c r="E7700">
        <v>275</v>
      </c>
      <c r="F7700">
        <v>106</v>
      </c>
      <c r="G7700">
        <v>169</v>
      </c>
      <c r="H7700">
        <v>21</v>
      </c>
      <c r="I7700">
        <v>254</v>
      </c>
      <c r="J7700">
        <v>127</v>
      </c>
      <c r="K7700">
        <v>259</v>
      </c>
      <c r="L7700" s="4">
        <v>3</v>
      </c>
      <c r="M7700" s="1">
        <v>5.5100000000000003E-2</v>
      </c>
      <c r="N7700">
        <f>טבלה1[[#This Row],[סה"כ דורשי עבודה]]/טבלה1[[#This Row],[שיעור אבטלה מוערך ביישוב]]</f>
        <v>4990.92558983666</v>
      </c>
      <c r="O7700" s="4"/>
    </row>
    <row r="7701" spans="1:15" x14ac:dyDescent="0.35">
      <c r="A7701" t="s">
        <v>294</v>
      </c>
      <c r="B7701" t="s">
        <v>94</v>
      </c>
      <c r="C7701">
        <v>2034</v>
      </c>
      <c r="D7701" t="s">
        <v>113</v>
      </c>
      <c r="E7701">
        <v>262</v>
      </c>
      <c r="F7701">
        <v>105</v>
      </c>
      <c r="G7701">
        <v>157</v>
      </c>
      <c r="H7701">
        <v>16</v>
      </c>
      <c r="I7701">
        <v>246</v>
      </c>
      <c r="J7701">
        <v>118</v>
      </c>
      <c r="K7701">
        <v>249</v>
      </c>
      <c r="L7701" s="4">
        <v>10</v>
      </c>
      <c r="M7701" s="1">
        <v>5.3100000000000001E-2</v>
      </c>
      <c r="N7701">
        <f>טבלה1[[#This Row],[סה"כ דורשי עבודה]]/טבלה1[[#This Row],[שיעור אבטלה מוערך ביישוב]]</f>
        <v>4934.086629001883</v>
      </c>
      <c r="O7701" s="4"/>
    </row>
    <row r="7702" spans="1:15" x14ac:dyDescent="0.35">
      <c r="A7702" t="s">
        <v>295</v>
      </c>
      <c r="B7702" t="s">
        <v>94</v>
      </c>
      <c r="C7702">
        <v>2034</v>
      </c>
      <c r="D7702" t="s">
        <v>113</v>
      </c>
      <c r="E7702">
        <v>248</v>
      </c>
      <c r="F7702">
        <v>99</v>
      </c>
      <c r="G7702">
        <v>149</v>
      </c>
      <c r="H7702">
        <v>17</v>
      </c>
      <c r="I7702">
        <v>231</v>
      </c>
      <c r="J7702">
        <v>119</v>
      </c>
      <c r="K7702">
        <v>230</v>
      </c>
      <c r="L7702" s="4">
        <v>4</v>
      </c>
      <c r="M7702" s="1">
        <v>4.9200000000000001E-2</v>
      </c>
      <c r="N7702">
        <f>טבלה1[[#This Row],[סה"כ דורשי עבודה]]/טבלה1[[#This Row],[שיעור אבטלה מוערך ביישוב]]</f>
        <v>5040.6504065040654</v>
      </c>
      <c r="O7702" s="4"/>
    </row>
    <row r="7703" spans="1:15" x14ac:dyDescent="0.35">
      <c r="A7703" t="s">
        <v>296</v>
      </c>
      <c r="B7703" t="s">
        <v>94</v>
      </c>
      <c r="C7703">
        <v>2034</v>
      </c>
      <c r="D7703" t="s">
        <v>113</v>
      </c>
      <c r="E7703">
        <v>246</v>
      </c>
      <c r="F7703">
        <v>101</v>
      </c>
      <c r="G7703">
        <v>145</v>
      </c>
      <c r="H7703">
        <v>13</v>
      </c>
      <c r="I7703">
        <v>233</v>
      </c>
      <c r="J7703">
        <v>117</v>
      </c>
      <c r="K7703">
        <v>229</v>
      </c>
      <c r="L7703" s="4">
        <v>10</v>
      </c>
      <c r="M7703" s="1">
        <v>4.9000000000000002E-2</v>
      </c>
      <c r="N7703">
        <f>טבלה1[[#This Row],[סה"כ דורשי עבודה]]/טבלה1[[#This Row],[שיעור אבטלה מוערך ביישוב]]</f>
        <v>5020.408163265306</v>
      </c>
      <c r="O7703" s="4"/>
    </row>
    <row r="7704" spans="1:15" x14ac:dyDescent="0.35">
      <c r="A7704" t="s">
        <v>297</v>
      </c>
      <c r="B7704" t="s">
        <v>94</v>
      </c>
      <c r="C7704">
        <v>2034</v>
      </c>
      <c r="D7704" t="s">
        <v>113</v>
      </c>
      <c r="E7704">
        <v>240</v>
      </c>
      <c r="F7704">
        <v>96</v>
      </c>
      <c r="G7704">
        <v>144</v>
      </c>
      <c r="H7704">
        <v>15</v>
      </c>
      <c r="I7704">
        <v>225</v>
      </c>
      <c r="J7704">
        <v>118</v>
      </c>
      <c r="K7704">
        <v>223</v>
      </c>
      <c r="L7704" s="4">
        <v>6</v>
      </c>
      <c r="M7704" s="1">
        <v>4.7800000000000002E-2</v>
      </c>
      <c r="N7704">
        <f>טבלה1[[#This Row],[סה"כ דורשי עבודה]]/טבלה1[[#This Row],[שיעור אבטלה מוערך ביישוב]]</f>
        <v>5020.9205020920499</v>
      </c>
      <c r="O7704" s="4"/>
    </row>
    <row r="7705" spans="1:15" x14ac:dyDescent="0.35">
      <c r="A7705" t="s">
        <v>298</v>
      </c>
      <c r="B7705" t="s">
        <v>94</v>
      </c>
      <c r="C7705">
        <v>2034</v>
      </c>
      <c r="D7705" t="s">
        <v>113</v>
      </c>
      <c r="E7705">
        <v>206</v>
      </c>
      <c r="F7705">
        <v>84</v>
      </c>
      <c r="G7705">
        <v>122</v>
      </c>
      <c r="H7705">
        <v>14</v>
      </c>
      <c r="I7705">
        <v>192</v>
      </c>
      <c r="J7705">
        <v>108</v>
      </c>
      <c r="K7705">
        <v>193</v>
      </c>
      <c r="L7705" s="4">
        <v>1</v>
      </c>
      <c r="M7705" s="1">
        <v>4.1599999999999998E-2</v>
      </c>
      <c r="N7705">
        <f>טבלה1[[#This Row],[סה"כ דורשי עבודה]]/טבלה1[[#This Row],[שיעור אבטלה מוערך ביישוב]]</f>
        <v>4951.9230769230771</v>
      </c>
      <c r="O7705" s="4"/>
    </row>
    <row r="7706" spans="1:15" x14ac:dyDescent="0.35">
      <c r="A7706" t="s">
        <v>299</v>
      </c>
      <c r="B7706" t="s">
        <v>94</v>
      </c>
      <c r="C7706">
        <v>2034</v>
      </c>
      <c r="D7706" t="s">
        <v>113</v>
      </c>
      <c r="E7706">
        <v>217</v>
      </c>
      <c r="F7706">
        <v>89</v>
      </c>
      <c r="G7706">
        <v>128</v>
      </c>
      <c r="H7706">
        <v>15</v>
      </c>
      <c r="I7706">
        <v>202</v>
      </c>
      <c r="J7706">
        <v>114</v>
      </c>
      <c r="K7706">
        <v>205</v>
      </c>
      <c r="L7706" s="4">
        <v>7</v>
      </c>
      <c r="M7706" s="1">
        <v>4.41E-2</v>
      </c>
      <c r="N7706">
        <f>טבלה1[[#This Row],[סה"כ דורשי עבודה]]/טבלה1[[#This Row],[שיעור אבטלה מוערך ביישוב]]</f>
        <v>4920.6349206349205</v>
      </c>
      <c r="O7706" s="4"/>
    </row>
    <row r="7707" spans="1:15" x14ac:dyDescent="0.35">
      <c r="A7707" t="s">
        <v>301</v>
      </c>
      <c r="B7707" t="s">
        <v>94</v>
      </c>
      <c r="C7707">
        <v>2034</v>
      </c>
      <c r="D7707" t="s">
        <v>113</v>
      </c>
      <c r="E7707">
        <v>221</v>
      </c>
      <c r="F7707">
        <v>93</v>
      </c>
      <c r="G7707">
        <v>128</v>
      </c>
      <c r="H7707">
        <v>8</v>
      </c>
      <c r="I7707">
        <v>213</v>
      </c>
      <c r="J7707">
        <v>111</v>
      </c>
      <c r="K7707">
        <v>211</v>
      </c>
      <c r="L7707" s="4">
        <v>6</v>
      </c>
      <c r="M7707" s="1">
        <v>4.53E-2</v>
      </c>
      <c r="N7707">
        <f>טבלה1[[#This Row],[סה"כ דורשי עבודה]]/טבלה1[[#This Row],[שיעור אבטלה מוערך ביישוב]]</f>
        <v>4878.5871964679909</v>
      </c>
      <c r="O7707" s="4"/>
    </row>
    <row r="7708" spans="1:15" x14ac:dyDescent="0.35">
      <c r="A7708" t="s">
        <v>302</v>
      </c>
      <c r="B7708" t="s">
        <v>94</v>
      </c>
      <c r="C7708">
        <v>2034</v>
      </c>
      <c r="D7708" t="s">
        <v>113</v>
      </c>
      <c r="E7708">
        <v>239</v>
      </c>
      <c r="F7708">
        <v>91</v>
      </c>
      <c r="G7708">
        <v>148</v>
      </c>
      <c r="H7708">
        <v>16</v>
      </c>
      <c r="I7708">
        <v>223</v>
      </c>
      <c r="J7708">
        <v>109</v>
      </c>
      <c r="K7708">
        <v>227</v>
      </c>
      <c r="L7708" s="4">
        <v>3</v>
      </c>
      <c r="M7708" s="1">
        <v>4.8599999999999997E-2</v>
      </c>
      <c r="N7708">
        <f>טבלה1[[#This Row],[סה"כ דורשי עבודה]]/טבלה1[[#This Row],[שיעור אבטלה מוערך ביישוב]]</f>
        <v>4917.6954732510294</v>
      </c>
      <c r="O7708" s="4"/>
    </row>
    <row r="7709" spans="1:15" x14ac:dyDescent="0.35">
      <c r="A7709" t="s">
        <v>303</v>
      </c>
      <c r="B7709" t="s">
        <v>94</v>
      </c>
      <c r="C7709">
        <v>2034</v>
      </c>
      <c r="D7709" t="s">
        <v>113</v>
      </c>
      <c r="E7709">
        <v>247</v>
      </c>
      <c r="F7709">
        <v>90</v>
      </c>
      <c r="G7709">
        <v>157</v>
      </c>
      <c r="H7709">
        <v>19</v>
      </c>
      <c r="I7709">
        <v>228</v>
      </c>
      <c r="J7709">
        <v>111</v>
      </c>
      <c r="K7709">
        <v>231</v>
      </c>
      <c r="L7709" s="4">
        <v>2</v>
      </c>
      <c r="M7709" s="1">
        <v>4.9399999999999999E-2</v>
      </c>
      <c r="N7709">
        <f>טבלה1[[#This Row],[סה"כ דורשי עבודה]]/טבלה1[[#This Row],[שיעור אבטלה מוערך ביישוב]]</f>
        <v>5000</v>
      </c>
      <c r="O7709" s="4"/>
    </row>
    <row r="7710" spans="1:15" x14ac:dyDescent="0.35">
      <c r="A7710" t="s">
        <v>304</v>
      </c>
      <c r="B7710" t="s">
        <v>94</v>
      </c>
      <c r="C7710">
        <v>2034</v>
      </c>
      <c r="D7710" t="s">
        <v>113</v>
      </c>
      <c r="E7710">
        <v>258</v>
      </c>
      <c r="F7710">
        <v>91</v>
      </c>
      <c r="G7710">
        <v>167</v>
      </c>
      <c r="H7710">
        <v>20</v>
      </c>
      <c r="I7710">
        <v>238</v>
      </c>
      <c r="J7710">
        <v>110</v>
      </c>
      <c r="K7710">
        <v>239</v>
      </c>
      <c r="L7710" s="4">
        <v>6</v>
      </c>
      <c r="M7710" s="1">
        <v>5.0999999999999997E-2</v>
      </c>
      <c r="N7710">
        <f>טבלה1[[#This Row],[סה"כ דורשי עבודה]]/טבלה1[[#This Row],[שיעור אבטלה מוערך ביישוב]]</f>
        <v>5058.8235294117649</v>
      </c>
      <c r="O7710" s="4"/>
    </row>
    <row r="7711" spans="1:15" x14ac:dyDescent="0.35">
      <c r="A7711" t="s">
        <v>305</v>
      </c>
      <c r="B7711" t="s">
        <v>94</v>
      </c>
      <c r="C7711">
        <v>2034</v>
      </c>
      <c r="D7711" t="s">
        <v>113</v>
      </c>
      <c r="E7711">
        <v>248</v>
      </c>
      <c r="F7711">
        <v>99</v>
      </c>
      <c r="G7711">
        <v>149</v>
      </c>
      <c r="H7711">
        <v>17</v>
      </c>
      <c r="I7711">
        <v>231</v>
      </c>
      <c r="J7711">
        <v>114</v>
      </c>
      <c r="K7711">
        <v>226</v>
      </c>
      <c r="L7711" s="4">
        <v>4</v>
      </c>
      <c r="M7711" s="1">
        <v>4.8399999999999999E-2</v>
      </c>
      <c r="N7711">
        <f>טבלה1[[#This Row],[סה"כ דורשי עבודה]]/טבלה1[[#This Row],[שיעור אבטלה מוערך ביישוב]]</f>
        <v>5123.9669421487606</v>
      </c>
      <c r="O7711" s="4"/>
    </row>
    <row r="7712" spans="1:15" x14ac:dyDescent="0.35">
      <c r="A7712" t="s">
        <v>306</v>
      </c>
      <c r="B7712" t="s">
        <v>94</v>
      </c>
      <c r="C7712">
        <v>2034</v>
      </c>
      <c r="D7712" t="s">
        <v>113</v>
      </c>
      <c r="E7712">
        <v>251</v>
      </c>
      <c r="F7712">
        <v>100</v>
      </c>
      <c r="G7712">
        <v>151</v>
      </c>
      <c r="H7712">
        <v>17</v>
      </c>
      <c r="I7712">
        <v>234</v>
      </c>
      <c r="J7712">
        <v>110</v>
      </c>
      <c r="K7712">
        <v>236</v>
      </c>
      <c r="L7712" s="4">
        <v>3</v>
      </c>
      <c r="M7712" s="1">
        <v>5.04E-2</v>
      </c>
      <c r="N7712">
        <f>טבלה1[[#This Row],[סה"כ דורשי עבודה]]/טבלה1[[#This Row],[שיעור אבטלה מוערך ביישוב]]</f>
        <v>4980.1587301587306</v>
      </c>
      <c r="O7712" s="4"/>
    </row>
    <row r="7713" spans="1:15" x14ac:dyDescent="0.35">
      <c r="A7713" t="s">
        <v>307</v>
      </c>
      <c r="B7713" t="s">
        <v>94</v>
      </c>
      <c r="C7713">
        <v>2034</v>
      </c>
      <c r="D7713" t="s">
        <v>113</v>
      </c>
      <c r="E7713">
        <v>237</v>
      </c>
      <c r="F7713">
        <v>100</v>
      </c>
      <c r="G7713">
        <v>137</v>
      </c>
      <c r="H7713">
        <v>16</v>
      </c>
      <c r="I7713">
        <v>221</v>
      </c>
      <c r="J7713">
        <v>112</v>
      </c>
      <c r="K7713">
        <v>221</v>
      </c>
      <c r="L7713" s="4">
        <v>1</v>
      </c>
      <c r="M7713" s="1">
        <v>4.7399999999999998E-2</v>
      </c>
      <c r="N7713">
        <f>טבלה1[[#This Row],[סה"כ דורשי עבודה]]/טבלה1[[#This Row],[שיעור אבטלה מוערך ביישוב]]</f>
        <v>5000</v>
      </c>
      <c r="O7713" s="4"/>
    </row>
    <row r="7714" spans="1:15" x14ac:dyDescent="0.35">
      <c r="A7714" t="s">
        <v>308</v>
      </c>
      <c r="B7714" t="s">
        <v>94</v>
      </c>
      <c r="C7714">
        <v>2034</v>
      </c>
      <c r="D7714" t="s">
        <v>113</v>
      </c>
      <c r="E7714">
        <v>248</v>
      </c>
      <c r="F7714">
        <v>112</v>
      </c>
      <c r="G7714">
        <v>136</v>
      </c>
      <c r="H7714">
        <v>18</v>
      </c>
      <c r="I7714">
        <v>230</v>
      </c>
      <c r="J7714">
        <v>115</v>
      </c>
      <c r="K7714">
        <v>229</v>
      </c>
      <c r="L7714" s="4">
        <v>2</v>
      </c>
      <c r="M7714" s="1">
        <v>4.9000000000000002E-2</v>
      </c>
      <c r="N7714">
        <f>טבלה1[[#This Row],[סה"כ דורשי עבודה]]/טבלה1[[#This Row],[שיעור אבטלה מוערך ביישוב]]</f>
        <v>5061.2244897959181</v>
      </c>
      <c r="O7714" s="4"/>
    </row>
    <row r="7715" spans="1:15" x14ac:dyDescent="0.35">
      <c r="A7715" t="s">
        <v>309</v>
      </c>
      <c r="B7715" t="s">
        <v>94</v>
      </c>
      <c r="C7715">
        <v>2034</v>
      </c>
      <c r="D7715" t="s">
        <v>113</v>
      </c>
      <c r="E7715">
        <v>223</v>
      </c>
      <c r="F7715">
        <v>105</v>
      </c>
      <c r="G7715">
        <v>118</v>
      </c>
      <c r="H7715">
        <v>15</v>
      </c>
      <c r="I7715">
        <v>208</v>
      </c>
      <c r="J7715">
        <v>105</v>
      </c>
      <c r="K7715">
        <v>203</v>
      </c>
      <c r="L7715" s="4">
        <v>7</v>
      </c>
      <c r="M7715" s="1">
        <v>4.3700000000000003E-2</v>
      </c>
      <c r="N7715">
        <f>טבלה1[[#This Row],[סה"כ דורשי עבודה]]/טבלה1[[#This Row],[שיעור אבטלה מוערך ביישוב]]</f>
        <v>5102.9748283752861</v>
      </c>
      <c r="O7715" s="4"/>
    </row>
    <row r="7716" spans="1:15" x14ac:dyDescent="0.35">
      <c r="A7716" t="s">
        <v>310</v>
      </c>
      <c r="B7716" t="s">
        <v>94</v>
      </c>
      <c r="C7716">
        <v>2034</v>
      </c>
      <c r="D7716" t="s">
        <v>113</v>
      </c>
      <c r="E7716">
        <v>220</v>
      </c>
      <c r="F7716">
        <v>100</v>
      </c>
      <c r="G7716">
        <v>120</v>
      </c>
      <c r="H7716">
        <v>20</v>
      </c>
      <c r="I7716">
        <v>200</v>
      </c>
      <c r="J7716">
        <v>99</v>
      </c>
      <c r="K7716">
        <v>206</v>
      </c>
      <c r="L7716" s="4">
        <v>3</v>
      </c>
      <c r="M7716" s="1">
        <v>4.4299999999999999E-2</v>
      </c>
      <c r="N7716">
        <f>טבלה1[[#This Row],[סה"כ דורשי עבודה]]/טבלה1[[#This Row],[שיעור אבטלה מוערך ביישוב]]</f>
        <v>4966.1399548532736</v>
      </c>
      <c r="O7716" s="4"/>
    </row>
    <row r="7717" spans="1:15" x14ac:dyDescent="0.35">
      <c r="A7717" t="s">
        <v>311</v>
      </c>
      <c r="B7717" t="s">
        <v>94</v>
      </c>
      <c r="C7717">
        <v>2034</v>
      </c>
      <c r="D7717" t="s">
        <v>113</v>
      </c>
      <c r="E7717">
        <v>225</v>
      </c>
      <c r="F7717">
        <v>101</v>
      </c>
      <c r="G7717">
        <v>124</v>
      </c>
      <c r="H7717">
        <v>21</v>
      </c>
      <c r="I7717">
        <v>204</v>
      </c>
      <c r="J7717">
        <v>94</v>
      </c>
      <c r="K7717">
        <v>208</v>
      </c>
      <c r="L7717" s="4">
        <v>4</v>
      </c>
      <c r="M7717" s="1">
        <v>4.4699999999999997E-2</v>
      </c>
      <c r="N7717">
        <f>טבלה1[[#This Row],[סה"כ דורשי עבודה]]/טבלה1[[#This Row],[שיעור אבטלה מוערך ביישוב]]</f>
        <v>5033.5570469798658</v>
      </c>
      <c r="O7717" s="4"/>
    </row>
    <row r="7718" spans="1:15" x14ac:dyDescent="0.35">
      <c r="A7718" t="s">
        <v>312</v>
      </c>
      <c r="B7718" t="s">
        <v>94</v>
      </c>
      <c r="C7718">
        <v>2034</v>
      </c>
      <c r="D7718" t="s">
        <v>113</v>
      </c>
      <c r="E7718">
        <v>217</v>
      </c>
      <c r="F7718">
        <v>89</v>
      </c>
      <c r="G7718">
        <v>128</v>
      </c>
      <c r="H7718">
        <v>16</v>
      </c>
      <c r="I7718">
        <v>201</v>
      </c>
      <c r="J7718">
        <v>91</v>
      </c>
      <c r="K7718">
        <v>202</v>
      </c>
      <c r="L7718" s="4">
        <v>7</v>
      </c>
      <c r="M7718" s="1">
        <v>4.3499999999999997E-2</v>
      </c>
      <c r="N7718">
        <f>טבלה1[[#This Row],[סה"כ דורשי עבודה]]/טבלה1[[#This Row],[שיעור אבטלה מוערך ביישוב]]</f>
        <v>4988.5057471264372</v>
      </c>
      <c r="O7718" s="4"/>
    </row>
    <row r="7719" spans="1:15" x14ac:dyDescent="0.35">
      <c r="A7719" t="s">
        <v>313</v>
      </c>
      <c r="B7719" t="s">
        <v>94</v>
      </c>
      <c r="C7719">
        <v>2034</v>
      </c>
      <c r="D7719" t="s">
        <v>113</v>
      </c>
      <c r="E7719">
        <v>193</v>
      </c>
      <c r="F7719">
        <v>80</v>
      </c>
      <c r="G7719">
        <v>113</v>
      </c>
      <c r="H7719">
        <v>13</v>
      </c>
      <c r="I7719">
        <v>180</v>
      </c>
      <c r="J7719">
        <v>84</v>
      </c>
      <c r="K7719">
        <v>180</v>
      </c>
      <c r="L7719" s="4">
        <v>4</v>
      </c>
      <c r="M7719" s="1">
        <v>3.8899999999999997E-2</v>
      </c>
      <c r="N7719">
        <f>טבלה1[[#This Row],[סה"כ דורשי עבודה]]/טבלה1[[#This Row],[שיעור אבטלה מוערך ביישוב]]</f>
        <v>4961.4395886889461</v>
      </c>
      <c r="O7719" s="4"/>
    </row>
    <row r="7720" spans="1:15" x14ac:dyDescent="0.35">
      <c r="A7720" t="s">
        <v>314</v>
      </c>
      <c r="B7720" t="s">
        <v>94</v>
      </c>
      <c r="C7720">
        <v>2034</v>
      </c>
      <c r="D7720" t="s">
        <v>113</v>
      </c>
      <c r="E7720">
        <v>221</v>
      </c>
      <c r="F7720">
        <v>89</v>
      </c>
      <c r="G7720">
        <v>132</v>
      </c>
      <c r="H7720">
        <v>15</v>
      </c>
      <c r="I7720">
        <v>206</v>
      </c>
      <c r="J7720">
        <v>89</v>
      </c>
      <c r="K7720">
        <v>210</v>
      </c>
      <c r="L7720" s="4">
        <v>1</v>
      </c>
      <c r="M7720" s="1">
        <v>4.5100000000000001E-2</v>
      </c>
      <c r="N7720">
        <f>טבלה1[[#This Row],[סה"כ דורשי עבודה]]/טבלה1[[#This Row],[שיעור אבטלה מוערך ביישוב]]</f>
        <v>4900.221729490022</v>
      </c>
      <c r="O7720" s="4"/>
    </row>
    <row r="7721" spans="1:15" x14ac:dyDescent="0.35">
      <c r="A7721" t="s">
        <v>315</v>
      </c>
      <c r="B7721" t="s">
        <v>94</v>
      </c>
      <c r="C7721">
        <v>2034</v>
      </c>
      <c r="D7721" t="s">
        <v>113</v>
      </c>
      <c r="E7721">
        <v>236</v>
      </c>
      <c r="F7721">
        <v>96</v>
      </c>
      <c r="G7721">
        <v>140</v>
      </c>
      <c r="H7721">
        <v>23</v>
      </c>
      <c r="I7721">
        <v>213</v>
      </c>
      <c r="J7721">
        <v>81</v>
      </c>
      <c r="K7721">
        <v>222</v>
      </c>
      <c r="L7721" s="4">
        <v>6</v>
      </c>
      <c r="M7721" s="1">
        <v>4.7600000000000003E-2</v>
      </c>
      <c r="N7721">
        <f>טבלה1[[#This Row],[סה"כ דורשי עבודה]]/טבלה1[[#This Row],[שיעור אבטלה מוערך ביישוב]]</f>
        <v>4957.9831932773104</v>
      </c>
      <c r="O7721" s="4"/>
    </row>
    <row r="7722" spans="1:15" x14ac:dyDescent="0.35">
      <c r="A7722" t="s">
        <v>316</v>
      </c>
      <c r="B7722" t="s">
        <v>94</v>
      </c>
      <c r="C7722">
        <v>2034</v>
      </c>
      <c r="D7722" t="s">
        <v>113</v>
      </c>
      <c r="E7722">
        <v>233</v>
      </c>
      <c r="F7722">
        <v>93</v>
      </c>
      <c r="G7722">
        <v>140</v>
      </c>
      <c r="H7722">
        <v>25</v>
      </c>
      <c r="I7722">
        <v>208</v>
      </c>
      <c r="J7722">
        <v>92</v>
      </c>
      <c r="K7722">
        <v>221</v>
      </c>
      <c r="L7722" s="4">
        <v>3</v>
      </c>
      <c r="M7722" s="1">
        <v>4.7399999999999998E-2</v>
      </c>
      <c r="N7722">
        <f>טבלה1[[#This Row],[סה"כ דורשי עבודה]]/טבלה1[[#This Row],[שיעור אבטלה מוערך ביישוב]]</f>
        <v>4915.6118143459917</v>
      </c>
      <c r="O7722" s="4"/>
    </row>
    <row r="7723" spans="1:15" x14ac:dyDescent="0.35">
      <c r="A7723" t="s">
        <v>317</v>
      </c>
      <c r="B7723" t="s">
        <v>94</v>
      </c>
      <c r="C7723">
        <v>2034</v>
      </c>
      <c r="D7723" t="s">
        <v>113</v>
      </c>
      <c r="E7723">
        <v>265</v>
      </c>
      <c r="F7723">
        <v>106</v>
      </c>
      <c r="G7723">
        <v>159</v>
      </c>
      <c r="H7723">
        <v>24</v>
      </c>
      <c r="I7723">
        <v>241</v>
      </c>
      <c r="J7723">
        <v>97</v>
      </c>
      <c r="K7723">
        <v>251</v>
      </c>
      <c r="L7723" s="4">
        <v>6</v>
      </c>
      <c r="M7723" s="1">
        <v>5.3499999999999999E-2</v>
      </c>
      <c r="N7723">
        <f>טבלה1[[#This Row],[סה"כ דורשי עבודה]]/טבלה1[[#This Row],[שיעור אבטלה מוערך ביישוב]]</f>
        <v>4953.2710280373831</v>
      </c>
      <c r="O7723" s="4"/>
    </row>
    <row r="7724" spans="1:15" x14ac:dyDescent="0.35">
      <c r="A7724" t="s">
        <v>318</v>
      </c>
      <c r="B7724" t="s">
        <v>94</v>
      </c>
      <c r="C7724">
        <v>2034</v>
      </c>
      <c r="D7724" t="s">
        <v>113</v>
      </c>
      <c r="E7724">
        <v>226</v>
      </c>
      <c r="F7724">
        <v>89</v>
      </c>
      <c r="G7724">
        <v>137</v>
      </c>
      <c r="H7724">
        <v>19</v>
      </c>
      <c r="I7724">
        <v>207</v>
      </c>
      <c r="J7724">
        <v>91</v>
      </c>
      <c r="K7724">
        <v>213</v>
      </c>
      <c r="L7724" s="4">
        <v>2</v>
      </c>
      <c r="M7724" s="1">
        <v>4.5699999999999998E-2</v>
      </c>
      <c r="N7724">
        <f>טבלה1[[#This Row],[סה"כ דורשי עבודה]]/טבלה1[[#This Row],[שיעור אבטלה מוערך ביישוב]]</f>
        <v>4945.2954048140045</v>
      </c>
      <c r="O7724" s="4"/>
    </row>
    <row r="7725" spans="1:15" x14ac:dyDescent="0.35">
      <c r="A7725" t="s">
        <v>319</v>
      </c>
      <c r="B7725" t="s">
        <v>94</v>
      </c>
      <c r="C7725">
        <v>2034</v>
      </c>
      <c r="D7725" t="s">
        <v>113</v>
      </c>
      <c r="E7725">
        <v>218</v>
      </c>
      <c r="F7725">
        <v>90</v>
      </c>
      <c r="G7725">
        <v>128</v>
      </c>
      <c r="H7725">
        <v>19</v>
      </c>
      <c r="I7725">
        <v>199</v>
      </c>
      <c r="J7725">
        <v>84</v>
      </c>
      <c r="K7725">
        <v>209</v>
      </c>
      <c r="L7725" s="4">
        <v>6</v>
      </c>
      <c r="M7725" s="1">
        <v>4.4900000000000002E-2</v>
      </c>
      <c r="N7725">
        <f>טבלה1[[#This Row],[סה"כ דורשי עבודה]]/טבלה1[[#This Row],[שיעור אבטלה מוערך ביישוב]]</f>
        <v>4855.2338530066809</v>
      </c>
      <c r="O7725" s="4"/>
    </row>
    <row r="7726" spans="1:15" x14ac:dyDescent="0.35">
      <c r="A7726" t="s">
        <v>320</v>
      </c>
      <c r="B7726" t="s">
        <v>94</v>
      </c>
      <c r="C7726">
        <v>2034</v>
      </c>
      <c r="D7726" t="s">
        <v>113</v>
      </c>
      <c r="E7726">
        <v>199</v>
      </c>
      <c r="F7726">
        <v>79</v>
      </c>
      <c r="G7726">
        <v>120</v>
      </c>
      <c r="H7726">
        <v>19</v>
      </c>
      <c r="I7726">
        <v>180</v>
      </c>
      <c r="J7726">
        <v>83</v>
      </c>
      <c r="K7726">
        <v>187</v>
      </c>
      <c r="L7726" s="4">
        <v>1</v>
      </c>
      <c r="M7726" s="1">
        <v>4.0399999999999998E-2</v>
      </c>
      <c r="N7726">
        <f>טבלה1[[#This Row],[סה"כ דורשי עבודה]]/טבלה1[[#This Row],[שיעור אבטלה מוערך ביישוב]]</f>
        <v>4925.742574257426</v>
      </c>
      <c r="O7726" s="4"/>
    </row>
    <row r="7727" spans="1:15" x14ac:dyDescent="0.35">
      <c r="A7727" t="s">
        <v>321</v>
      </c>
      <c r="B7727" t="s">
        <v>94</v>
      </c>
      <c r="C7727">
        <v>2034</v>
      </c>
      <c r="D7727" t="s">
        <v>113</v>
      </c>
      <c r="E7727">
        <v>225</v>
      </c>
      <c r="F7727">
        <v>85</v>
      </c>
      <c r="G7727">
        <v>140</v>
      </c>
      <c r="H7727">
        <v>21</v>
      </c>
      <c r="I7727">
        <v>204</v>
      </c>
      <c r="J7727">
        <v>92</v>
      </c>
      <c r="K7727">
        <v>215</v>
      </c>
      <c r="L7727" s="4">
        <v>2</v>
      </c>
      <c r="M7727" s="1">
        <v>4.6199999999999998E-2</v>
      </c>
      <c r="N7727">
        <f>טבלה1[[#This Row],[סה"כ דורשי עבודה]]/טבלה1[[#This Row],[שיעור אבטלה מוערך ביישוב]]</f>
        <v>4870.1298701298701</v>
      </c>
      <c r="O7727" s="4"/>
    </row>
    <row r="7728" spans="1:15" x14ac:dyDescent="0.35">
      <c r="A7728" t="s">
        <v>322</v>
      </c>
      <c r="B7728" t="s">
        <v>94</v>
      </c>
      <c r="C7728">
        <v>2034</v>
      </c>
      <c r="D7728" t="s">
        <v>113</v>
      </c>
      <c r="E7728">
        <v>235</v>
      </c>
      <c r="F7728">
        <v>102</v>
      </c>
      <c r="G7728">
        <v>133</v>
      </c>
      <c r="H7728">
        <v>22</v>
      </c>
      <c r="I7728">
        <v>213</v>
      </c>
      <c r="J7728">
        <v>100</v>
      </c>
      <c r="K7728">
        <v>218</v>
      </c>
      <c r="L7728" s="4">
        <v>3</v>
      </c>
      <c r="M7728" s="1">
        <v>4.6800000000000001E-2</v>
      </c>
      <c r="N7728">
        <f>טבלה1[[#This Row],[סה"כ דורשי עבודה]]/טבלה1[[#This Row],[שיעור אבטלה מוערך ביישוב]]</f>
        <v>5021.3675213675215</v>
      </c>
      <c r="O7728" s="4"/>
    </row>
    <row r="7729" spans="1:15" x14ac:dyDescent="0.35">
      <c r="A7729" t="s">
        <v>340</v>
      </c>
      <c r="B7729" t="s">
        <v>94</v>
      </c>
      <c r="C7729">
        <v>2034</v>
      </c>
      <c r="D7729" t="s">
        <v>113</v>
      </c>
      <c r="E7729">
        <v>221</v>
      </c>
      <c r="F7729">
        <v>104</v>
      </c>
      <c r="G7729">
        <v>117</v>
      </c>
      <c r="H7729">
        <v>18</v>
      </c>
      <c r="I7729">
        <v>203</v>
      </c>
      <c r="J7729">
        <v>101</v>
      </c>
      <c r="K7729">
        <v>210</v>
      </c>
      <c r="L7729" s="4">
        <v>8</v>
      </c>
      <c r="M7729" s="1">
        <v>4.5100000000000001E-2</v>
      </c>
      <c r="N7729">
        <f>טבלה1[[#This Row],[סה"כ דורשי עבודה]]/טבלה1[[#This Row],[שיעור אבטלה מוערך ביישוב]]</f>
        <v>4900.221729490022</v>
      </c>
      <c r="O7729" s="4"/>
    </row>
    <row r="7730" spans="1:15" x14ac:dyDescent="0.35">
      <c r="A7730" t="s">
        <v>268</v>
      </c>
      <c r="B7730" t="s">
        <v>169</v>
      </c>
      <c r="C7730">
        <v>1247</v>
      </c>
      <c r="D7730" t="s">
        <v>180</v>
      </c>
      <c r="E7730">
        <v>17</v>
      </c>
      <c r="F7730">
        <v>10</v>
      </c>
      <c r="G7730">
        <v>7</v>
      </c>
      <c r="H7730">
        <v>4</v>
      </c>
      <c r="I7730">
        <v>13</v>
      </c>
      <c r="J7730">
        <v>9</v>
      </c>
      <c r="K7730">
        <v>17</v>
      </c>
      <c r="L7730" s="4">
        <v>0</v>
      </c>
      <c r="M7730" s="1">
        <v>9.5999999999999992E-3</v>
      </c>
      <c r="N7730">
        <f>טבלה1[[#This Row],[סה"כ דורשי עבודה]]/טבלה1[[#This Row],[שיעור אבטלה מוערך ביישוב]]</f>
        <v>1770.8333333333335</v>
      </c>
      <c r="O7730" s="4"/>
    </row>
    <row r="7731" spans="1:15" x14ac:dyDescent="0.35">
      <c r="A7731" t="s">
        <v>269</v>
      </c>
      <c r="B7731" t="s">
        <v>169</v>
      </c>
      <c r="C7731">
        <v>1247</v>
      </c>
      <c r="D7731" t="s">
        <v>180</v>
      </c>
      <c r="E7731">
        <v>18</v>
      </c>
      <c r="F7731">
        <v>9</v>
      </c>
      <c r="G7731">
        <v>9</v>
      </c>
      <c r="H7731">
        <v>3</v>
      </c>
      <c r="I7731">
        <v>15</v>
      </c>
      <c r="J7731">
        <v>9</v>
      </c>
      <c r="K7731">
        <v>18</v>
      </c>
      <c r="L7731" s="4">
        <v>1</v>
      </c>
      <c r="M7731" s="1">
        <v>1.0200000000000001E-2</v>
      </c>
      <c r="N7731">
        <f>טבלה1[[#This Row],[סה"כ דורשי עבודה]]/טבלה1[[#This Row],[שיעור אבטלה מוערך ביישוב]]</f>
        <v>1764.705882352941</v>
      </c>
      <c r="O7731" s="4"/>
    </row>
    <row r="7732" spans="1:15" x14ac:dyDescent="0.35">
      <c r="A7732" t="s">
        <v>270</v>
      </c>
      <c r="B7732" t="s">
        <v>169</v>
      </c>
      <c r="C7732">
        <v>1247</v>
      </c>
      <c r="D7732" t="s">
        <v>180</v>
      </c>
      <c r="E7732">
        <v>17</v>
      </c>
      <c r="F7732">
        <v>9</v>
      </c>
      <c r="G7732">
        <v>8</v>
      </c>
      <c r="H7732">
        <v>3</v>
      </c>
      <c r="I7732">
        <v>14</v>
      </c>
      <c r="J7732">
        <v>9</v>
      </c>
      <c r="K7732">
        <v>16</v>
      </c>
      <c r="L7732" s="4">
        <v>2</v>
      </c>
      <c r="M7732" s="1">
        <v>9.1000000000000004E-3</v>
      </c>
      <c r="N7732">
        <f>טבלה1[[#This Row],[סה"כ דורשי עבודה]]/טבלה1[[#This Row],[שיעור אבטלה מוערך ביישוב]]</f>
        <v>1868.131868131868</v>
      </c>
      <c r="O7732" s="4"/>
    </row>
    <row r="7733" spans="1:15" x14ac:dyDescent="0.35">
      <c r="A7733" t="s">
        <v>271</v>
      </c>
      <c r="B7733" t="s">
        <v>169</v>
      </c>
      <c r="C7733">
        <v>1247</v>
      </c>
      <c r="D7733" t="s">
        <v>180</v>
      </c>
      <c r="E7733">
        <v>14</v>
      </c>
      <c r="F7733">
        <v>6</v>
      </c>
      <c r="G7733">
        <v>8</v>
      </c>
      <c r="H7733">
        <v>3</v>
      </c>
      <c r="I7733">
        <v>11</v>
      </c>
      <c r="J7733">
        <v>7</v>
      </c>
      <c r="K7733">
        <v>13</v>
      </c>
      <c r="L7733" s="4">
        <v>0</v>
      </c>
      <c r="M7733" s="1">
        <v>7.4000000000000003E-3</v>
      </c>
      <c r="N7733">
        <f>טבלה1[[#This Row],[סה"כ דורשי עבודה]]/טבלה1[[#This Row],[שיעור אבטלה מוערך ביישוב]]</f>
        <v>1891.8918918918919</v>
      </c>
      <c r="O7733" s="4"/>
    </row>
    <row r="7734" spans="1:15" x14ac:dyDescent="0.35">
      <c r="A7734" t="s">
        <v>272</v>
      </c>
      <c r="B7734" t="s">
        <v>169</v>
      </c>
      <c r="C7734">
        <v>1247</v>
      </c>
      <c r="D7734" t="s">
        <v>180</v>
      </c>
      <c r="E7734">
        <v>21</v>
      </c>
      <c r="F7734">
        <v>10</v>
      </c>
      <c r="G7734">
        <v>11</v>
      </c>
      <c r="H7734">
        <v>3</v>
      </c>
      <c r="I7734">
        <v>18</v>
      </c>
      <c r="J7734">
        <v>8</v>
      </c>
      <c r="K7734">
        <v>20</v>
      </c>
      <c r="L7734" s="4">
        <v>0</v>
      </c>
      <c r="M7734" s="1">
        <v>1.1299999999999999E-2</v>
      </c>
      <c r="N7734">
        <f>טבלה1[[#This Row],[סה"כ דורשי עבודה]]/טבלה1[[#This Row],[שיעור אבטלה מוערך ביישוב]]</f>
        <v>1858.4070796460178</v>
      </c>
      <c r="O7734" s="4"/>
    </row>
    <row r="7735" spans="1:15" x14ac:dyDescent="0.35">
      <c r="A7735" t="s">
        <v>273</v>
      </c>
      <c r="B7735" t="s">
        <v>169</v>
      </c>
      <c r="C7735">
        <v>1247</v>
      </c>
      <c r="D7735" t="s">
        <v>180</v>
      </c>
      <c r="E7735">
        <v>26</v>
      </c>
      <c r="F7735">
        <v>14</v>
      </c>
      <c r="G7735">
        <v>12</v>
      </c>
      <c r="H7735">
        <v>3</v>
      </c>
      <c r="I7735">
        <v>23</v>
      </c>
      <c r="J7735">
        <v>9</v>
      </c>
      <c r="K7735">
        <v>26</v>
      </c>
      <c r="L7735" s="4">
        <v>1</v>
      </c>
      <c r="M7735" s="1">
        <v>1.47E-2</v>
      </c>
      <c r="N7735">
        <f>טבלה1[[#This Row],[סה"כ דורשי עבודה]]/טבלה1[[#This Row],[שיעור אבטלה מוערך ביישוב]]</f>
        <v>1768.7074829931973</v>
      </c>
      <c r="O7735" s="4"/>
    </row>
    <row r="7736" spans="1:15" x14ac:dyDescent="0.35">
      <c r="A7736" t="s">
        <v>274</v>
      </c>
      <c r="B7736" t="s">
        <v>169</v>
      </c>
      <c r="C7736">
        <v>1247</v>
      </c>
      <c r="D7736" t="s">
        <v>180</v>
      </c>
      <c r="E7736">
        <v>32</v>
      </c>
      <c r="F7736">
        <v>16</v>
      </c>
      <c r="G7736">
        <v>16</v>
      </c>
      <c r="H7736">
        <v>6</v>
      </c>
      <c r="I7736">
        <v>26</v>
      </c>
      <c r="J7736">
        <v>9</v>
      </c>
      <c r="K7736">
        <v>31</v>
      </c>
      <c r="L7736" s="4">
        <v>1</v>
      </c>
      <c r="M7736" s="1">
        <v>1.7399999999999999E-2</v>
      </c>
      <c r="N7736">
        <f>טבלה1[[#This Row],[סה"כ דורשי עבודה]]/טבלה1[[#This Row],[שיעור אבטלה מוערך ביישוב]]</f>
        <v>1839.0804597701151</v>
      </c>
      <c r="O7736" s="4"/>
    </row>
    <row r="7737" spans="1:15" x14ac:dyDescent="0.35">
      <c r="A7737" t="s">
        <v>275</v>
      </c>
      <c r="B7737" t="s">
        <v>169</v>
      </c>
      <c r="C7737">
        <v>1247</v>
      </c>
      <c r="D7737" t="s">
        <v>180</v>
      </c>
      <c r="E7737">
        <v>34</v>
      </c>
      <c r="F7737">
        <v>16</v>
      </c>
      <c r="G7737">
        <v>18</v>
      </c>
      <c r="H7737">
        <v>4</v>
      </c>
      <c r="I7737">
        <v>30</v>
      </c>
      <c r="J7737">
        <v>6</v>
      </c>
      <c r="K7737">
        <v>33</v>
      </c>
      <c r="L7737" s="4">
        <v>0</v>
      </c>
      <c r="M7737" s="1">
        <v>1.8499999999999999E-2</v>
      </c>
      <c r="N7737">
        <f>טבלה1[[#This Row],[סה"כ דורשי עבודה]]/טבלה1[[#This Row],[שיעור אבטלה מוערך ביישוב]]</f>
        <v>1837.8378378378379</v>
      </c>
      <c r="O7737" s="4"/>
    </row>
    <row r="7738" spans="1:15" x14ac:dyDescent="0.35">
      <c r="A7738" t="s">
        <v>276</v>
      </c>
      <c r="B7738" t="s">
        <v>169</v>
      </c>
      <c r="C7738">
        <v>1247</v>
      </c>
      <c r="D7738" t="s">
        <v>180</v>
      </c>
      <c r="E7738">
        <v>32</v>
      </c>
      <c r="F7738">
        <v>13</v>
      </c>
      <c r="G7738">
        <v>19</v>
      </c>
      <c r="H7738">
        <v>4</v>
      </c>
      <c r="I7738">
        <v>28</v>
      </c>
      <c r="J7738">
        <v>5</v>
      </c>
      <c r="K7738">
        <v>31</v>
      </c>
      <c r="L7738" s="4">
        <v>1</v>
      </c>
      <c r="M7738" s="1">
        <v>1.7399999999999999E-2</v>
      </c>
      <c r="N7738">
        <f>טבלה1[[#This Row],[סה"כ דורשי עבודה]]/טבלה1[[#This Row],[שיעור אבטלה מוערך ביישוב]]</f>
        <v>1839.0804597701151</v>
      </c>
      <c r="O7738" s="4"/>
    </row>
    <row r="7739" spans="1:15" x14ac:dyDescent="0.35">
      <c r="A7739" t="s">
        <v>277</v>
      </c>
      <c r="B7739" t="s">
        <v>169</v>
      </c>
      <c r="C7739">
        <v>1247</v>
      </c>
      <c r="D7739" t="s">
        <v>180</v>
      </c>
      <c r="E7739">
        <v>33</v>
      </c>
      <c r="F7739">
        <v>12</v>
      </c>
      <c r="G7739">
        <v>21</v>
      </c>
      <c r="H7739">
        <v>6</v>
      </c>
      <c r="I7739">
        <v>27</v>
      </c>
      <c r="J7739">
        <v>4</v>
      </c>
      <c r="K7739">
        <v>33</v>
      </c>
      <c r="L7739" s="4">
        <v>1</v>
      </c>
      <c r="M7739" s="1">
        <v>1.8499999999999999E-2</v>
      </c>
      <c r="N7739">
        <f>טבלה1[[#This Row],[סה"כ דורשי עבודה]]/טבלה1[[#This Row],[שיעור אבטלה מוערך ביישוב]]</f>
        <v>1783.783783783784</v>
      </c>
      <c r="O7739" s="4"/>
    </row>
    <row r="7740" spans="1:15" x14ac:dyDescent="0.35">
      <c r="A7740" t="s">
        <v>278</v>
      </c>
      <c r="B7740" t="s">
        <v>169</v>
      </c>
      <c r="C7740">
        <v>1247</v>
      </c>
      <c r="D7740" t="s">
        <v>180</v>
      </c>
      <c r="E7740">
        <v>29</v>
      </c>
      <c r="F7740">
        <v>14</v>
      </c>
      <c r="G7740">
        <v>15</v>
      </c>
      <c r="H7740">
        <v>9</v>
      </c>
      <c r="I7740">
        <v>20</v>
      </c>
      <c r="J7740">
        <v>4</v>
      </c>
      <c r="K7740">
        <v>29</v>
      </c>
      <c r="L7740" s="4">
        <v>0</v>
      </c>
      <c r="M7740" s="1">
        <v>1.6299999999999999E-2</v>
      </c>
      <c r="N7740">
        <f>טבלה1[[#This Row],[סה"כ דורשי עבודה]]/טבלה1[[#This Row],[שיעור אבטלה מוערך ביישוב]]</f>
        <v>1779.1411042944787</v>
      </c>
      <c r="O7740" s="4"/>
    </row>
    <row r="7741" spans="1:15" x14ac:dyDescent="0.35">
      <c r="A7741" t="s">
        <v>279</v>
      </c>
      <c r="B7741" t="s">
        <v>169</v>
      </c>
      <c r="C7741">
        <v>1247</v>
      </c>
      <c r="D7741" t="s">
        <v>180</v>
      </c>
      <c r="E7741">
        <v>23</v>
      </c>
      <c r="F7741">
        <v>12</v>
      </c>
      <c r="G7741">
        <v>11</v>
      </c>
      <c r="H7741">
        <v>6</v>
      </c>
      <c r="I7741">
        <v>17</v>
      </c>
      <c r="J7741">
        <v>6</v>
      </c>
      <c r="K7741">
        <v>22</v>
      </c>
      <c r="L7741" s="4">
        <v>0</v>
      </c>
      <c r="M7741" s="1">
        <v>1.24E-2</v>
      </c>
      <c r="N7741">
        <f>טבלה1[[#This Row],[סה"כ דורשי עבודה]]/טבלה1[[#This Row],[שיעור אבטלה מוערך ביישוב]]</f>
        <v>1854.8387096774195</v>
      </c>
      <c r="O7741" s="4"/>
    </row>
    <row r="7742" spans="1:15" x14ac:dyDescent="0.35">
      <c r="A7742" t="s">
        <v>11</v>
      </c>
      <c r="B7742" t="s">
        <v>169</v>
      </c>
      <c r="C7742">
        <v>1247</v>
      </c>
      <c r="D7742" t="s">
        <v>180</v>
      </c>
      <c r="E7742">
        <v>24</v>
      </c>
      <c r="F7742">
        <v>15</v>
      </c>
      <c r="G7742">
        <v>9</v>
      </c>
      <c r="H7742">
        <v>6</v>
      </c>
      <c r="I7742">
        <v>18</v>
      </c>
      <c r="J7742">
        <v>5</v>
      </c>
      <c r="K7742">
        <v>24</v>
      </c>
      <c r="L7742" s="4">
        <v>0</v>
      </c>
      <c r="M7742" s="1">
        <v>1.5699999999999999E-2</v>
      </c>
      <c r="N7742">
        <f>טבלה1[[#This Row],[סה"כ דורשי עבודה]]/טבלה1[[#This Row],[שיעור אבטלה מוערך ביישוב]]</f>
        <v>1528.6624203821657</v>
      </c>
      <c r="O7742" s="4"/>
    </row>
    <row r="7743" spans="1:15" x14ac:dyDescent="0.35">
      <c r="A7743" t="s">
        <v>212</v>
      </c>
      <c r="B7743" t="s">
        <v>169</v>
      </c>
      <c r="C7743">
        <v>1247</v>
      </c>
      <c r="D7743" t="s">
        <v>180</v>
      </c>
      <c r="E7743">
        <v>22</v>
      </c>
      <c r="F7743">
        <v>11</v>
      </c>
      <c r="G7743">
        <v>11</v>
      </c>
      <c r="H7743">
        <v>6</v>
      </c>
      <c r="I7743">
        <v>16</v>
      </c>
      <c r="J7743">
        <v>6</v>
      </c>
      <c r="K7743">
        <v>22</v>
      </c>
      <c r="L7743" s="4">
        <v>0</v>
      </c>
      <c r="M7743" s="1">
        <v>1.44E-2</v>
      </c>
      <c r="N7743">
        <f>טבלה1[[#This Row],[סה"כ דורשי עבודה]]/טבלה1[[#This Row],[שיעור אבטלה מוערך ביישוב]]</f>
        <v>1527.7777777777778</v>
      </c>
      <c r="O7743" s="4"/>
    </row>
    <row r="7744" spans="1:15" x14ac:dyDescent="0.35">
      <c r="A7744" t="s">
        <v>213</v>
      </c>
      <c r="B7744" t="s">
        <v>169</v>
      </c>
      <c r="C7744">
        <v>1247</v>
      </c>
      <c r="D7744" t="s">
        <v>180</v>
      </c>
      <c r="E7744">
        <v>22</v>
      </c>
      <c r="F7744">
        <v>9</v>
      </c>
      <c r="G7744">
        <v>13</v>
      </c>
      <c r="H7744">
        <v>6</v>
      </c>
      <c r="I7744">
        <v>16</v>
      </c>
      <c r="J7744">
        <v>7</v>
      </c>
      <c r="K7744">
        <v>22</v>
      </c>
      <c r="L7744" s="4">
        <v>0</v>
      </c>
      <c r="M7744" s="1">
        <v>1.44E-2</v>
      </c>
      <c r="N7744">
        <f>טבלה1[[#This Row],[סה"כ דורשי עבודה]]/טבלה1[[#This Row],[שיעור אבטלה מוערך ביישוב]]</f>
        <v>1527.7777777777778</v>
      </c>
      <c r="O7744" s="4"/>
    </row>
    <row r="7745" spans="1:15" x14ac:dyDescent="0.35">
      <c r="A7745" t="s">
        <v>214</v>
      </c>
      <c r="B7745" t="s">
        <v>169</v>
      </c>
      <c r="C7745">
        <v>1247</v>
      </c>
      <c r="D7745" t="s">
        <v>180</v>
      </c>
      <c r="E7745">
        <v>26</v>
      </c>
      <c r="F7745">
        <v>12</v>
      </c>
      <c r="G7745">
        <v>14</v>
      </c>
      <c r="H7745">
        <v>7</v>
      </c>
      <c r="I7745">
        <v>19</v>
      </c>
      <c r="J7745">
        <v>8</v>
      </c>
      <c r="K7745">
        <v>25</v>
      </c>
      <c r="L7745" s="4">
        <v>0</v>
      </c>
      <c r="M7745" s="1">
        <v>1.6299999999999999E-2</v>
      </c>
      <c r="N7745">
        <f>טבלה1[[#This Row],[סה"כ דורשי עבודה]]/טבלה1[[#This Row],[שיעור אבטלה מוערך ביישוב]]</f>
        <v>1595.0920245398775</v>
      </c>
      <c r="O7745" s="4"/>
    </row>
    <row r="7746" spans="1:15" x14ac:dyDescent="0.35">
      <c r="A7746" t="s">
        <v>215</v>
      </c>
      <c r="B7746" t="s">
        <v>169</v>
      </c>
      <c r="C7746">
        <v>1247</v>
      </c>
      <c r="D7746" t="s">
        <v>180</v>
      </c>
      <c r="E7746">
        <v>26</v>
      </c>
      <c r="F7746">
        <v>13</v>
      </c>
      <c r="G7746">
        <v>13</v>
      </c>
      <c r="H7746">
        <v>5</v>
      </c>
      <c r="I7746">
        <v>21</v>
      </c>
      <c r="J7746">
        <v>7</v>
      </c>
      <c r="K7746">
        <v>26</v>
      </c>
      <c r="L7746" s="4">
        <v>0</v>
      </c>
      <c r="M7746" s="1">
        <v>1.6899999999999998E-2</v>
      </c>
      <c r="N7746">
        <f>טבלה1[[#This Row],[סה"כ דורשי עבודה]]/טבלה1[[#This Row],[שיעור אבטלה מוערך ביישוב]]</f>
        <v>1538.4615384615386</v>
      </c>
      <c r="O7746" s="4"/>
    </row>
    <row r="7747" spans="1:15" x14ac:dyDescent="0.35">
      <c r="A7747" t="s">
        <v>216</v>
      </c>
      <c r="B7747" t="s">
        <v>169</v>
      </c>
      <c r="C7747">
        <v>1247</v>
      </c>
      <c r="D7747" t="s">
        <v>180</v>
      </c>
      <c r="E7747">
        <v>25</v>
      </c>
      <c r="F7747">
        <v>14</v>
      </c>
      <c r="G7747">
        <v>11</v>
      </c>
      <c r="H7747">
        <v>5</v>
      </c>
      <c r="I7747">
        <v>20</v>
      </c>
      <c r="J7747">
        <v>5</v>
      </c>
      <c r="K7747">
        <v>24</v>
      </c>
      <c r="L7747" s="4">
        <v>0</v>
      </c>
      <c r="M7747" s="1">
        <v>1.5699999999999999E-2</v>
      </c>
      <c r="N7747">
        <f>טבלה1[[#This Row],[סה"כ דורשי עבודה]]/טבלה1[[#This Row],[שיעור אבטלה מוערך ביישוב]]</f>
        <v>1592.3566878980894</v>
      </c>
      <c r="O7747" s="4"/>
    </row>
    <row r="7748" spans="1:15" x14ac:dyDescent="0.35">
      <c r="A7748" t="s">
        <v>217</v>
      </c>
      <c r="B7748" t="s">
        <v>169</v>
      </c>
      <c r="C7748">
        <v>1247</v>
      </c>
      <c r="D7748" t="s">
        <v>180</v>
      </c>
      <c r="E7748">
        <v>25</v>
      </c>
      <c r="F7748">
        <v>17</v>
      </c>
      <c r="G7748">
        <v>8</v>
      </c>
      <c r="H7748">
        <v>5</v>
      </c>
      <c r="I7748">
        <v>20</v>
      </c>
      <c r="J7748">
        <v>6</v>
      </c>
      <c r="K7748">
        <v>24</v>
      </c>
      <c r="L7748" s="4">
        <v>0</v>
      </c>
      <c r="M7748" s="1">
        <v>1.5699999999999999E-2</v>
      </c>
      <c r="N7748">
        <f>טבלה1[[#This Row],[סה"כ דורשי עבודה]]/טבלה1[[#This Row],[שיעור אבטלה מוערך ביישוב]]</f>
        <v>1592.3566878980894</v>
      </c>
      <c r="O7748" s="4"/>
    </row>
    <row r="7749" spans="1:15" x14ac:dyDescent="0.35">
      <c r="A7749" t="s">
        <v>218</v>
      </c>
      <c r="B7749" t="s">
        <v>169</v>
      </c>
      <c r="C7749">
        <v>1247</v>
      </c>
      <c r="D7749" t="s">
        <v>180</v>
      </c>
      <c r="E7749">
        <v>33</v>
      </c>
      <c r="F7749">
        <v>21</v>
      </c>
      <c r="G7749">
        <v>12</v>
      </c>
      <c r="H7749">
        <v>6</v>
      </c>
      <c r="I7749">
        <v>27</v>
      </c>
      <c r="J7749">
        <v>8</v>
      </c>
      <c r="K7749">
        <v>31</v>
      </c>
      <c r="L7749" s="4">
        <v>0</v>
      </c>
      <c r="M7749" s="1">
        <v>2.01E-2</v>
      </c>
      <c r="N7749">
        <f>טבלה1[[#This Row],[סה"כ דורשי עבודה]]/טבלה1[[#This Row],[שיעור אבטלה מוערך ביישוב]]</f>
        <v>1641.7910447761194</v>
      </c>
      <c r="O7749" s="4"/>
    </row>
    <row r="7750" spans="1:15" x14ac:dyDescent="0.35">
      <c r="A7750" t="s">
        <v>219</v>
      </c>
      <c r="B7750" t="s">
        <v>169</v>
      </c>
      <c r="C7750">
        <v>1247</v>
      </c>
      <c r="D7750" t="s">
        <v>180</v>
      </c>
      <c r="E7750">
        <v>26</v>
      </c>
      <c r="F7750">
        <v>16</v>
      </c>
      <c r="G7750">
        <v>10</v>
      </c>
      <c r="H7750">
        <v>4</v>
      </c>
      <c r="I7750">
        <v>22</v>
      </c>
      <c r="J7750">
        <v>7</v>
      </c>
      <c r="K7750">
        <v>25</v>
      </c>
      <c r="L7750" s="4">
        <v>0</v>
      </c>
      <c r="M7750" s="1">
        <v>1.6299999999999999E-2</v>
      </c>
      <c r="N7750">
        <f>טבלה1[[#This Row],[סה"כ דורשי עבודה]]/טבלה1[[#This Row],[שיעור אבטלה מוערך ביישוב]]</f>
        <v>1595.0920245398775</v>
      </c>
      <c r="O7750" s="4"/>
    </row>
    <row r="7751" spans="1:15" x14ac:dyDescent="0.35">
      <c r="A7751" t="s">
        <v>220</v>
      </c>
      <c r="B7751" t="s">
        <v>169</v>
      </c>
      <c r="C7751">
        <v>1247</v>
      </c>
      <c r="D7751" t="s">
        <v>180</v>
      </c>
      <c r="E7751">
        <v>22</v>
      </c>
      <c r="F7751">
        <v>8</v>
      </c>
      <c r="G7751">
        <v>14</v>
      </c>
      <c r="H7751">
        <v>4</v>
      </c>
      <c r="I7751">
        <v>18</v>
      </c>
      <c r="J7751">
        <v>8</v>
      </c>
      <c r="K7751">
        <v>20</v>
      </c>
      <c r="L7751" s="4">
        <v>0</v>
      </c>
      <c r="M7751" s="1">
        <v>1.3100000000000001E-2</v>
      </c>
      <c r="N7751">
        <f>טבלה1[[#This Row],[סה"כ דורשי עבודה]]/טבלה1[[#This Row],[שיעור אבטלה מוערך ביישוב]]</f>
        <v>1679.3893129770993</v>
      </c>
      <c r="O7751" s="4"/>
    </row>
    <row r="7752" spans="1:15" x14ac:dyDescent="0.35">
      <c r="A7752" t="s">
        <v>221</v>
      </c>
      <c r="B7752" t="s">
        <v>169</v>
      </c>
      <c r="C7752">
        <v>1247</v>
      </c>
      <c r="D7752" t="s">
        <v>180</v>
      </c>
      <c r="E7752">
        <v>24</v>
      </c>
      <c r="F7752">
        <v>13</v>
      </c>
      <c r="G7752">
        <v>11</v>
      </c>
      <c r="H7752">
        <v>4</v>
      </c>
      <c r="I7752">
        <v>20</v>
      </c>
      <c r="J7752">
        <v>8</v>
      </c>
      <c r="K7752">
        <v>20</v>
      </c>
      <c r="L7752" s="4">
        <v>0</v>
      </c>
      <c r="M7752" s="1">
        <v>1.3100000000000001E-2</v>
      </c>
      <c r="N7752">
        <f>טבלה1[[#This Row],[סה"כ דורשי עבודה]]/טבלה1[[#This Row],[שיעור אבטלה מוערך ביישוב]]</f>
        <v>1832.06106870229</v>
      </c>
      <c r="O7752" s="4"/>
    </row>
    <row r="7753" spans="1:15" x14ac:dyDescent="0.35">
      <c r="A7753" t="s">
        <v>222</v>
      </c>
      <c r="B7753" t="s">
        <v>169</v>
      </c>
      <c r="C7753">
        <v>1247</v>
      </c>
      <c r="D7753" t="s">
        <v>180</v>
      </c>
      <c r="E7753">
        <v>25</v>
      </c>
      <c r="F7753">
        <v>13</v>
      </c>
      <c r="G7753">
        <v>12</v>
      </c>
      <c r="H7753">
        <v>4</v>
      </c>
      <c r="I7753">
        <v>21</v>
      </c>
      <c r="J7753">
        <v>9</v>
      </c>
      <c r="K7753">
        <v>21</v>
      </c>
      <c r="L7753" s="4">
        <v>1</v>
      </c>
      <c r="M7753" s="1">
        <v>1.37E-2</v>
      </c>
      <c r="N7753">
        <f>טבלה1[[#This Row],[סה"כ דורשי עבודה]]/טבלה1[[#This Row],[שיעור אבטלה מוערך ביישוב]]</f>
        <v>1824.817518248175</v>
      </c>
      <c r="O7753" s="4"/>
    </row>
    <row r="7754" spans="1:15" x14ac:dyDescent="0.35">
      <c r="A7754" t="s">
        <v>223</v>
      </c>
      <c r="B7754" t="s">
        <v>169</v>
      </c>
      <c r="C7754">
        <v>1247</v>
      </c>
      <c r="D7754" t="s">
        <v>180</v>
      </c>
      <c r="E7754">
        <v>42</v>
      </c>
      <c r="F7754">
        <v>20</v>
      </c>
      <c r="G7754">
        <v>22</v>
      </c>
      <c r="H7754">
        <v>6</v>
      </c>
      <c r="I7754">
        <v>36</v>
      </c>
      <c r="J7754">
        <v>14</v>
      </c>
      <c r="K7754">
        <v>38</v>
      </c>
      <c r="L7754" s="4">
        <v>0</v>
      </c>
      <c r="M7754" s="1">
        <v>2.5600000000000001E-2</v>
      </c>
      <c r="N7754">
        <f>טבלה1[[#This Row],[סה"כ דורשי עבודה]]/טבלה1[[#This Row],[שיעור אבטלה מוערך ביישוב]]</f>
        <v>1640.625</v>
      </c>
      <c r="O7754" s="4"/>
    </row>
    <row r="7755" spans="1:15" x14ac:dyDescent="0.35">
      <c r="A7755" t="s">
        <v>224</v>
      </c>
      <c r="B7755" t="s">
        <v>169</v>
      </c>
      <c r="C7755">
        <v>1247</v>
      </c>
      <c r="D7755" t="s">
        <v>180</v>
      </c>
      <c r="E7755">
        <v>56</v>
      </c>
      <c r="F7755">
        <v>28</v>
      </c>
      <c r="G7755">
        <v>28</v>
      </c>
      <c r="H7755">
        <v>10</v>
      </c>
      <c r="I7755">
        <v>46</v>
      </c>
      <c r="J7755">
        <v>20</v>
      </c>
      <c r="K7755">
        <v>48</v>
      </c>
      <c r="L7755" s="4">
        <v>1</v>
      </c>
      <c r="M7755" s="1">
        <v>3.2199999999999999E-2</v>
      </c>
      <c r="N7755">
        <f>טבלה1[[#This Row],[סה"כ דורשי עבודה]]/טבלה1[[#This Row],[שיעור אבטלה מוערך ביישוב]]</f>
        <v>1739.1304347826087</v>
      </c>
      <c r="O7755" s="4"/>
    </row>
    <row r="7756" spans="1:15" x14ac:dyDescent="0.35">
      <c r="A7756" t="s">
        <v>225</v>
      </c>
      <c r="B7756" t="s">
        <v>169</v>
      </c>
      <c r="C7756">
        <v>1247</v>
      </c>
      <c r="D7756" t="s">
        <v>180</v>
      </c>
      <c r="E7756">
        <v>44</v>
      </c>
      <c r="F7756">
        <v>24</v>
      </c>
      <c r="G7756">
        <v>20</v>
      </c>
      <c r="H7756">
        <v>10</v>
      </c>
      <c r="I7756">
        <v>34</v>
      </c>
      <c r="J7756">
        <v>16</v>
      </c>
      <c r="K7756">
        <v>42</v>
      </c>
      <c r="L7756" s="4">
        <v>1</v>
      </c>
      <c r="M7756" s="1">
        <v>2.8299999999999999E-2</v>
      </c>
      <c r="N7756">
        <f>טבלה1[[#This Row],[סה"כ דורשי עבודה]]/טבלה1[[#This Row],[שיעור אבטלה מוערך ביישוב]]</f>
        <v>1554.7703180212015</v>
      </c>
      <c r="O7756" s="4"/>
    </row>
    <row r="7757" spans="1:15" x14ac:dyDescent="0.35">
      <c r="A7757" t="s">
        <v>226</v>
      </c>
      <c r="B7757" t="s">
        <v>169</v>
      </c>
      <c r="C7757">
        <v>1247</v>
      </c>
      <c r="D7757" t="s">
        <v>180</v>
      </c>
      <c r="E7757">
        <v>34</v>
      </c>
      <c r="F7757">
        <v>18</v>
      </c>
      <c r="G7757">
        <v>16</v>
      </c>
      <c r="H7757">
        <v>6</v>
      </c>
      <c r="I7757">
        <v>28</v>
      </c>
      <c r="J7757">
        <v>8</v>
      </c>
      <c r="K7757">
        <v>32</v>
      </c>
      <c r="L7757" s="4">
        <v>0</v>
      </c>
      <c r="M7757" s="1">
        <v>2.1700000000000001E-2</v>
      </c>
      <c r="N7757">
        <f>טבלה1[[#This Row],[סה"כ דורשי עבודה]]/טבלה1[[#This Row],[שיעור אבטלה מוערך ביישוב]]</f>
        <v>1566.8202764976959</v>
      </c>
      <c r="O7757" s="4"/>
    </row>
    <row r="7758" spans="1:15" x14ac:dyDescent="0.35">
      <c r="A7758" t="s">
        <v>227</v>
      </c>
      <c r="B7758" t="s">
        <v>169</v>
      </c>
      <c r="C7758">
        <v>1247</v>
      </c>
      <c r="D7758" t="s">
        <v>180</v>
      </c>
      <c r="E7758">
        <v>34</v>
      </c>
      <c r="F7758">
        <v>14</v>
      </c>
      <c r="G7758">
        <v>20</v>
      </c>
      <c r="H7758">
        <v>4</v>
      </c>
      <c r="I7758">
        <v>30</v>
      </c>
      <c r="J7758">
        <v>8</v>
      </c>
      <c r="K7758">
        <v>32</v>
      </c>
      <c r="L7758" s="4">
        <v>0</v>
      </c>
      <c r="M7758" s="1">
        <v>2.1700000000000001E-2</v>
      </c>
      <c r="N7758">
        <f>טבלה1[[#This Row],[סה"כ דורשי עבודה]]/טבלה1[[#This Row],[שיעור אבטלה מוערך ביישוב]]</f>
        <v>1566.8202764976959</v>
      </c>
      <c r="O7758" s="4"/>
    </row>
    <row r="7759" spans="1:15" x14ac:dyDescent="0.35">
      <c r="A7759" t="s">
        <v>228</v>
      </c>
      <c r="B7759" t="s">
        <v>169</v>
      </c>
      <c r="C7759">
        <v>1247</v>
      </c>
      <c r="D7759" t="s">
        <v>180</v>
      </c>
      <c r="E7759">
        <v>44</v>
      </c>
      <c r="F7759">
        <v>18</v>
      </c>
      <c r="G7759">
        <v>26</v>
      </c>
      <c r="H7759">
        <v>6</v>
      </c>
      <c r="I7759">
        <v>38</v>
      </c>
      <c r="J7759">
        <v>8</v>
      </c>
      <c r="K7759">
        <v>40</v>
      </c>
      <c r="L7759" s="4">
        <v>1</v>
      </c>
      <c r="M7759" s="1">
        <v>2.7E-2</v>
      </c>
      <c r="N7759">
        <f>טבלה1[[#This Row],[סה"כ דורשי עבודה]]/טבלה1[[#This Row],[שיעור אבטלה מוערך ביישוב]]</f>
        <v>1629.6296296296296</v>
      </c>
      <c r="O7759" s="4"/>
    </row>
    <row r="7760" spans="1:15" x14ac:dyDescent="0.35">
      <c r="A7760" t="s">
        <v>229</v>
      </c>
      <c r="B7760" t="s">
        <v>169</v>
      </c>
      <c r="C7760">
        <v>1247</v>
      </c>
      <c r="D7760" t="s">
        <v>180</v>
      </c>
      <c r="E7760">
        <v>66</v>
      </c>
      <c r="F7760">
        <v>30</v>
      </c>
      <c r="G7760">
        <v>36</v>
      </c>
      <c r="H7760">
        <v>6</v>
      </c>
      <c r="I7760">
        <v>60</v>
      </c>
      <c r="J7760">
        <v>12</v>
      </c>
      <c r="K7760">
        <v>64</v>
      </c>
      <c r="L7760" s="4">
        <v>2</v>
      </c>
      <c r="M7760" s="1">
        <v>4.24E-2</v>
      </c>
      <c r="N7760">
        <f>טבלה1[[#This Row],[סה"כ דורשי עבודה]]/טבלה1[[#This Row],[שיעור אבטלה מוערך ביישוב]]</f>
        <v>1556.6037735849056</v>
      </c>
      <c r="O7760" s="4"/>
    </row>
    <row r="7761" spans="1:15" x14ac:dyDescent="0.35">
      <c r="A7761" t="s">
        <v>230</v>
      </c>
      <c r="B7761" t="s">
        <v>169</v>
      </c>
      <c r="C7761">
        <v>1247</v>
      </c>
      <c r="D7761" t="s">
        <v>180</v>
      </c>
      <c r="E7761">
        <v>62</v>
      </c>
      <c r="F7761">
        <v>28</v>
      </c>
      <c r="G7761">
        <v>34</v>
      </c>
      <c r="H7761">
        <v>4</v>
      </c>
      <c r="I7761">
        <v>58</v>
      </c>
      <c r="J7761">
        <v>16</v>
      </c>
      <c r="K7761">
        <v>60</v>
      </c>
      <c r="L7761" s="4">
        <v>0</v>
      </c>
      <c r="M7761" s="1">
        <v>3.9899999999999998E-2</v>
      </c>
      <c r="N7761">
        <f>טבלה1[[#This Row],[סה"כ דורשי עבודה]]/טבלה1[[#This Row],[שיעור אבטלה מוערך ביישוב]]</f>
        <v>1553.8847117794487</v>
      </c>
      <c r="O7761" s="4"/>
    </row>
    <row r="7762" spans="1:15" x14ac:dyDescent="0.35">
      <c r="A7762" t="s">
        <v>231</v>
      </c>
      <c r="B7762" t="s">
        <v>169</v>
      </c>
      <c r="C7762">
        <v>1247</v>
      </c>
      <c r="D7762" t="s">
        <v>180</v>
      </c>
      <c r="E7762">
        <v>60</v>
      </c>
      <c r="F7762">
        <v>26</v>
      </c>
      <c r="G7762">
        <v>34</v>
      </c>
      <c r="H7762">
        <v>6</v>
      </c>
      <c r="I7762">
        <v>54</v>
      </c>
      <c r="J7762">
        <v>14</v>
      </c>
      <c r="K7762">
        <v>58</v>
      </c>
      <c r="L7762" s="4">
        <v>0</v>
      </c>
      <c r="M7762" s="1">
        <v>3.8600000000000002E-2</v>
      </c>
      <c r="N7762">
        <f>טבלה1[[#This Row],[סה"כ דורשי עבודה]]/טבלה1[[#This Row],[שיעור אבטלה מוערך ביישוב]]</f>
        <v>1554.4041450777202</v>
      </c>
      <c r="O7762" s="4"/>
    </row>
    <row r="7763" spans="1:15" x14ac:dyDescent="0.35">
      <c r="A7763" t="s">
        <v>232</v>
      </c>
      <c r="B7763" t="s">
        <v>169</v>
      </c>
      <c r="C7763">
        <v>1247</v>
      </c>
      <c r="D7763" t="s">
        <v>180</v>
      </c>
      <c r="E7763">
        <v>58</v>
      </c>
      <c r="F7763">
        <v>26</v>
      </c>
      <c r="G7763">
        <v>32</v>
      </c>
      <c r="H7763">
        <v>8</v>
      </c>
      <c r="I7763">
        <v>50</v>
      </c>
      <c r="J7763">
        <v>16</v>
      </c>
      <c r="K7763">
        <v>54</v>
      </c>
      <c r="L7763" s="4">
        <v>0</v>
      </c>
      <c r="M7763" s="1">
        <v>3.5999999999999997E-2</v>
      </c>
      <c r="N7763">
        <f>טבלה1[[#This Row],[סה"כ דורשי עבודה]]/טבלה1[[#This Row],[שיעור אבטלה מוערך ביישוב]]</f>
        <v>1611.1111111111113</v>
      </c>
      <c r="O7763" s="4"/>
    </row>
    <row r="7764" spans="1:15" x14ac:dyDescent="0.35">
      <c r="A7764" t="s">
        <v>233</v>
      </c>
      <c r="B7764" t="s">
        <v>169</v>
      </c>
      <c r="C7764">
        <v>1247</v>
      </c>
      <c r="D7764" t="s">
        <v>180</v>
      </c>
      <c r="E7764">
        <v>64</v>
      </c>
      <c r="F7764">
        <v>30</v>
      </c>
      <c r="G7764">
        <v>34</v>
      </c>
      <c r="H7764">
        <v>4</v>
      </c>
      <c r="I7764">
        <v>60</v>
      </c>
      <c r="J7764">
        <v>20</v>
      </c>
      <c r="K7764">
        <v>62</v>
      </c>
      <c r="L7764" s="4">
        <v>0</v>
      </c>
      <c r="M7764" s="1">
        <v>4.1200000000000001E-2</v>
      </c>
      <c r="N7764">
        <f>טבלה1[[#This Row],[סה"כ דורשי עבודה]]/טבלה1[[#This Row],[שיעור אבטלה מוערך ביישוב]]</f>
        <v>1553.3980582524271</v>
      </c>
      <c r="O7764" s="4"/>
    </row>
    <row r="7765" spans="1:15" x14ac:dyDescent="0.35">
      <c r="A7765" t="s">
        <v>234</v>
      </c>
      <c r="B7765" t="s">
        <v>169</v>
      </c>
      <c r="C7765">
        <v>1247</v>
      </c>
      <c r="D7765" t="s">
        <v>180</v>
      </c>
      <c r="E7765">
        <v>68</v>
      </c>
      <c r="F7765">
        <v>34</v>
      </c>
      <c r="G7765">
        <v>34</v>
      </c>
      <c r="H7765">
        <v>4</v>
      </c>
      <c r="I7765">
        <v>64</v>
      </c>
      <c r="J7765">
        <v>18</v>
      </c>
      <c r="K7765">
        <v>64</v>
      </c>
      <c r="L7765" s="4">
        <v>0</v>
      </c>
      <c r="M7765" s="1">
        <v>4.24E-2</v>
      </c>
      <c r="N7765">
        <f>טבלה1[[#This Row],[סה"כ דורשי עבודה]]/טבלה1[[#This Row],[שיעור אבטלה מוערך ביישוב]]</f>
        <v>1603.7735849056603</v>
      </c>
      <c r="O7765" s="4"/>
    </row>
    <row r="7766" spans="1:15" x14ac:dyDescent="0.35">
      <c r="A7766" t="s">
        <v>235</v>
      </c>
      <c r="B7766" t="s">
        <v>169</v>
      </c>
      <c r="C7766">
        <v>1247</v>
      </c>
      <c r="D7766" t="s">
        <v>180</v>
      </c>
      <c r="E7766">
        <v>72</v>
      </c>
      <c r="F7766">
        <v>34</v>
      </c>
      <c r="G7766">
        <v>38</v>
      </c>
      <c r="H7766">
        <v>4</v>
      </c>
      <c r="I7766">
        <v>68</v>
      </c>
      <c r="J7766">
        <v>20</v>
      </c>
      <c r="K7766">
        <v>68</v>
      </c>
      <c r="L7766" s="4">
        <v>0</v>
      </c>
      <c r="M7766" s="1">
        <v>4.4999999999999998E-2</v>
      </c>
      <c r="N7766">
        <f>טבלה1[[#This Row],[סה"כ דורשי עבודה]]/טבלה1[[#This Row],[שיעור אבטלה מוערך ביישוב]]</f>
        <v>1600</v>
      </c>
      <c r="O7766" s="4"/>
    </row>
    <row r="7767" spans="1:15" x14ac:dyDescent="0.35">
      <c r="A7767" t="s">
        <v>236</v>
      </c>
      <c r="B7767" t="s">
        <v>169</v>
      </c>
      <c r="C7767">
        <v>1247</v>
      </c>
      <c r="D7767" t="s">
        <v>180</v>
      </c>
      <c r="E7767">
        <v>74</v>
      </c>
      <c r="F7767">
        <v>40</v>
      </c>
      <c r="G7767">
        <v>34</v>
      </c>
      <c r="H7767">
        <v>6</v>
      </c>
      <c r="I7767">
        <v>68</v>
      </c>
      <c r="J7767">
        <v>14</v>
      </c>
      <c r="K7767">
        <v>72</v>
      </c>
      <c r="L7767" s="4">
        <v>0</v>
      </c>
      <c r="M7767" s="1">
        <v>4.7500000000000001E-2</v>
      </c>
      <c r="N7767">
        <f>טבלה1[[#This Row],[סה"כ דורשי עבודה]]/טבלה1[[#This Row],[שיעור אבטלה מוערך ביישוב]]</f>
        <v>1557.8947368421052</v>
      </c>
      <c r="O7767" s="4"/>
    </row>
    <row r="7768" spans="1:15" x14ac:dyDescent="0.35">
      <c r="A7768" t="s">
        <v>237</v>
      </c>
      <c r="B7768" t="s">
        <v>169</v>
      </c>
      <c r="C7768">
        <v>1247</v>
      </c>
      <c r="D7768" t="s">
        <v>180</v>
      </c>
      <c r="E7768">
        <v>70</v>
      </c>
      <c r="F7768">
        <v>40</v>
      </c>
      <c r="G7768">
        <v>30</v>
      </c>
      <c r="H7768">
        <v>8</v>
      </c>
      <c r="I7768">
        <v>62</v>
      </c>
      <c r="J7768">
        <v>20</v>
      </c>
      <c r="K7768">
        <v>66</v>
      </c>
      <c r="L7768" s="4">
        <v>1</v>
      </c>
      <c r="M7768" s="1">
        <v>4.3700000000000003E-2</v>
      </c>
      <c r="N7768">
        <f>טבלה1[[#This Row],[סה"כ דורשי עבודה]]/טבלה1[[#This Row],[שיעור אבטלה מוערך ביישוב]]</f>
        <v>1601.8306636155605</v>
      </c>
      <c r="O7768" s="4"/>
    </row>
    <row r="7769" spans="1:15" x14ac:dyDescent="0.35">
      <c r="A7769" t="s">
        <v>238</v>
      </c>
      <c r="B7769" t="s">
        <v>169</v>
      </c>
      <c r="C7769">
        <v>1247</v>
      </c>
      <c r="D7769" t="s">
        <v>180</v>
      </c>
      <c r="E7769">
        <v>60</v>
      </c>
      <c r="F7769">
        <v>34</v>
      </c>
      <c r="G7769">
        <v>26</v>
      </c>
      <c r="H7769">
        <v>10</v>
      </c>
      <c r="I7769">
        <v>50</v>
      </c>
      <c r="J7769">
        <v>14</v>
      </c>
      <c r="K7769">
        <v>60</v>
      </c>
      <c r="L7769" s="4">
        <v>0</v>
      </c>
      <c r="M7769" s="1">
        <v>3.9899999999999998E-2</v>
      </c>
      <c r="N7769">
        <f>טבלה1[[#This Row],[סה"כ דורשי עבודה]]/טבלה1[[#This Row],[שיעור אבטלה מוערך ביישוב]]</f>
        <v>1503.7593984962407</v>
      </c>
      <c r="O7769" s="4"/>
    </row>
    <row r="7770" spans="1:15" x14ac:dyDescent="0.35">
      <c r="A7770" t="s">
        <v>239</v>
      </c>
      <c r="B7770" t="s">
        <v>169</v>
      </c>
      <c r="C7770">
        <v>1247</v>
      </c>
      <c r="D7770" t="s">
        <v>180</v>
      </c>
      <c r="E7770">
        <v>56</v>
      </c>
      <c r="F7770">
        <v>32</v>
      </c>
      <c r="G7770">
        <v>24</v>
      </c>
      <c r="H7770">
        <v>12</v>
      </c>
      <c r="I7770">
        <v>44</v>
      </c>
      <c r="J7770">
        <v>20</v>
      </c>
      <c r="K7770">
        <v>56</v>
      </c>
      <c r="L7770" s="4">
        <v>1</v>
      </c>
      <c r="M7770" s="1">
        <v>3.73E-2</v>
      </c>
      <c r="N7770">
        <f>טבלה1[[#This Row],[סה"כ דורשי עבודה]]/טבלה1[[#This Row],[שיעור אבטלה מוערך ביישוב]]</f>
        <v>1501.3404825737266</v>
      </c>
      <c r="O7770" s="4"/>
    </row>
    <row r="7771" spans="1:15" x14ac:dyDescent="0.35">
      <c r="A7771" t="s">
        <v>240</v>
      </c>
      <c r="B7771" t="s">
        <v>169</v>
      </c>
      <c r="C7771">
        <v>1247</v>
      </c>
      <c r="D7771" t="s">
        <v>180</v>
      </c>
      <c r="E7771">
        <v>58</v>
      </c>
      <c r="F7771">
        <v>36</v>
      </c>
      <c r="G7771">
        <v>22</v>
      </c>
      <c r="H7771">
        <v>10</v>
      </c>
      <c r="I7771">
        <v>48</v>
      </c>
      <c r="J7771">
        <v>20</v>
      </c>
      <c r="K7771">
        <v>54</v>
      </c>
      <c r="L7771" s="4">
        <v>0</v>
      </c>
      <c r="M7771" s="1">
        <v>3.5999999999999997E-2</v>
      </c>
      <c r="N7771">
        <f>טבלה1[[#This Row],[סה"כ דורשי עבודה]]/טבלה1[[#This Row],[שיעור אבטלה מוערך ביישוב]]</f>
        <v>1611.1111111111113</v>
      </c>
      <c r="O7771" s="4"/>
    </row>
    <row r="7772" spans="1:15" x14ac:dyDescent="0.35">
      <c r="A7772" t="s">
        <v>241</v>
      </c>
      <c r="B7772" t="s">
        <v>169</v>
      </c>
      <c r="C7772">
        <v>1247</v>
      </c>
      <c r="D7772" t="s">
        <v>180</v>
      </c>
      <c r="E7772">
        <v>44</v>
      </c>
      <c r="F7772">
        <v>30</v>
      </c>
      <c r="G7772">
        <v>14</v>
      </c>
      <c r="H7772">
        <v>6</v>
      </c>
      <c r="I7772">
        <v>38</v>
      </c>
      <c r="J7772">
        <v>18</v>
      </c>
      <c r="K7772">
        <v>44</v>
      </c>
      <c r="L7772" s="4">
        <v>1</v>
      </c>
      <c r="M7772" s="1">
        <v>2.9600000000000001E-2</v>
      </c>
      <c r="N7772">
        <f>טבלה1[[#This Row],[סה"כ דורשי עבודה]]/טבלה1[[#This Row],[שיעור אבטלה מוערך ביישוב]]</f>
        <v>1486.4864864864865</v>
      </c>
      <c r="O7772" s="4"/>
    </row>
    <row r="7773" spans="1:15" x14ac:dyDescent="0.35">
      <c r="A7773" t="s">
        <v>242</v>
      </c>
      <c r="B7773" t="s">
        <v>169</v>
      </c>
      <c r="C7773">
        <v>1247</v>
      </c>
      <c r="D7773" t="s">
        <v>180</v>
      </c>
      <c r="E7773">
        <v>50</v>
      </c>
      <c r="F7773">
        <v>32</v>
      </c>
      <c r="G7773">
        <v>18</v>
      </c>
      <c r="H7773">
        <v>10</v>
      </c>
      <c r="I7773">
        <v>40</v>
      </c>
      <c r="J7773">
        <v>14</v>
      </c>
      <c r="K7773">
        <v>48</v>
      </c>
      <c r="L7773" s="4">
        <v>2</v>
      </c>
      <c r="M7773" s="1">
        <v>3.2199999999999999E-2</v>
      </c>
      <c r="N7773">
        <f>טבלה1[[#This Row],[סה"כ דורשי עבודה]]/טבלה1[[#This Row],[שיעור אבטלה מוערך ביישוב]]</f>
        <v>1552.7950310559006</v>
      </c>
      <c r="O7773" s="4"/>
    </row>
    <row r="7774" spans="1:15" x14ac:dyDescent="0.35">
      <c r="A7774" t="s">
        <v>243</v>
      </c>
      <c r="B7774" t="s">
        <v>169</v>
      </c>
      <c r="C7774">
        <v>1247</v>
      </c>
      <c r="D7774" t="s">
        <v>180</v>
      </c>
      <c r="E7774">
        <v>50</v>
      </c>
      <c r="F7774">
        <v>30</v>
      </c>
      <c r="G7774">
        <v>20</v>
      </c>
      <c r="H7774">
        <v>8</v>
      </c>
      <c r="I7774">
        <v>42</v>
      </c>
      <c r="J7774">
        <v>18</v>
      </c>
      <c r="K7774">
        <v>46</v>
      </c>
      <c r="L7774" s="4">
        <v>0</v>
      </c>
      <c r="M7774" s="1">
        <v>3.09E-2</v>
      </c>
      <c r="N7774">
        <f>טבלה1[[#This Row],[סה"כ דורשי עבודה]]/טבלה1[[#This Row],[שיעור אבטלה מוערך ביישוב]]</f>
        <v>1618.1229773462783</v>
      </c>
      <c r="O7774" s="4"/>
    </row>
    <row r="7775" spans="1:15" x14ac:dyDescent="0.35">
      <c r="A7775" t="s">
        <v>244</v>
      </c>
      <c r="B7775" t="s">
        <v>169</v>
      </c>
      <c r="C7775">
        <v>1247</v>
      </c>
      <c r="D7775" t="s">
        <v>180</v>
      </c>
      <c r="E7775">
        <v>46</v>
      </c>
      <c r="F7775">
        <v>26</v>
      </c>
      <c r="G7775">
        <v>20</v>
      </c>
      <c r="H7775">
        <v>8</v>
      </c>
      <c r="I7775">
        <v>38</v>
      </c>
      <c r="J7775">
        <v>20</v>
      </c>
      <c r="K7775">
        <v>40</v>
      </c>
      <c r="L7775" s="4">
        <v>0</v>
      </c>
      <c r="M7775" s="1">
        <v>2.7E-2</v>
      </c>
      <c r="N7775">
        <f>טבלה1[[#This Row],[סה"כ דורשי עבודה]]/טבלה1[[#This Row],[שיעור אבטלה מוערך ביישוב]]</f>
        <v>1703.7037037037037</v>
      </c>
      <c r="O7775" s="4"/>
    </row>
    <row r="7776" spans="1:15" x14ac:dyDescent="0.35">
      <c r="A7776" t="s">
        <v>245</v>
      </c>
      <c r="B7776" t="s">
        <v>169</v>
      </c>
      <c r="C7776">
        <v>1247</v>
      </c>
      <c r="D7776" t="s">
        <v>180</v>
      </c>
      <c r="E7776">
        <v>42</v>
      </c>
      <c r="F7776">
        <v>22</v>
      </c>
      <c r="G7776">
        <v>20</v>
      </c>
      <c r="H7776">
        <v>2</v>
      </c>
      <c r="I7776">
        <v>40</v>
      </c>
      <c r="J7776">
        <v>22</v>
      </c>
      <c r="K7776">
        <v>38</v>
      </c>
      <c r="L7776" s="4">
        <v>1</v>
      </c>
      <c r="M7776" s="1">
        <v>2.5600000000000001E-2</v>
      </c>
      <c r="N7776">
        <f>טבלה1[[#This Row],[סה"כ דורשי עבודה]]/טבלה1[[#This Row],[שיעור אבטלה מוערך ביישוב]]</f>
        <v>1640.625</v>
      </c>
      <c r="O7776" s="4"/>
    </row>
    <row r="7777" spans="1:15" x14ac:dyDescent="0.35">
      <c r="A7777" t="s">
        <v>246</v>
      </c>
      <c r="B7777" t="s">
        <v>169</v>
      </c>
      <c r="C7777">
        <v>1247</v>
      </c>
      <c r="D7777" t="s">
        <v>180</v>
      </c>
      <c r="E7777">
        <v>48</v>
      </c>
      <c r="F7777">
        <v>24</v>
      </c>
      <c r="G7777">
        <v>24</v>
      </c>
      <c r="H7777">
        <v>0</v>
      </c>
      <c r="I7777">
        <v>48</v>
      </c>
      <c r="J7777">
        <v>22</v>
      </c>
      <c r="K7777">
        <v>40</v>
      </c>
      <c r="L7777" s="4">
        <v>1</v>
      </c>
      <c r="M7777" s="1">
        <v>2.7E-2</v>
      </c>
      <c r="N7777">
        <f>טבלה1[[#This Row],[סה"כ דורשי עבודה]]/טבלה1[[#This Row],[שיעור אבטלה מוערך ביישוב]]</f>
        <v>1777.7777777777778</v>
      </c>
      <c r="O7777" s="4"/>
    </row>
    <row r="7778" spans="1:15" x14ac:dyDescent="0.35">
      <c r="A7778" t="s">
        <v>280</v>
      </c>
      <c r="B7778" t="s">
        <v>169</v>
      </c>
      <c r="C7778">
        <v>1247</v>
      </c>
      <c r="D7778" t="s">
        <v>180</v>
      </c>
      <c r="E7778">
        <v>60</v>
      </c>
      <c r="F7778">
        <v>32</v>
      </c>
      <c r="G7778">
        <v>28</v>
      </c>
      <c r="H7778">
        <v>0</v>
      </c>
      <c r="I7778">
        <v>60</v>
      </c>
      <c r="J7778">
        <v>26</v>
      </c>
      <c r="K7778">
        <v>54</v>
      </c>
      <c r="L7778" s="4">
        <v>2</v>
      </c>
      <c r="M7778" s="1">
        <v>3.5999999999999997E-2</v>
      </c>
      <c r="N7778">
        <f>טבלה1[[#This Row],[סה"כ דורשי עבודה]]/טבלה1[[#This Row],[שיעור אבטלה מוערך ביישוב]]</f>
        <v>1666.6666666666667</v>
      </c>
      <c r="O7778" s="4"/>
    </row>
    <row r="7779" spans="1:15" x14ac:dyDescent="0.35">
      <c r="A7779" t="s">
        <v>281</v>
      </c>
      <c r="B7779" t="s">
        <v>169</v>
      </c>
      <c r="C7779">
        <v>1247</v>
      </c>
      <c r="D7779" t="s">
        <v>180</v>
      </c>
      <c r="E7779">
        <v>56</v>
      </c>
      <c r="F7779">
        <v>30</v>
      </c>
      <c r="G7779">
        <v>26</v>
      </c>
      <c r="H7779">
        <v>0</v>
      </c>
      <c r="I7779">
        <v>56</v>
      </c>
      <c r="J7779">
        <v>22</v>
      </c>
      <c r="K7779">
        <v>52</v>
      </c>
      <c r="L7779" s="4">
        <v>1</v>
      </c>
      <c r="M7779" s="1">
        <v>3.4799999999999998E-2</v>
      </c>
      <c r="N7779">
        <f>טבלה1[[#This Row],[סה"כ דורשי עבודה]]/טבלה1[[#This Row],[שיעור אבטלה מוערך ביישוב]]</f>
        <v>1609.1954022988507</v>
      </c>
      <c r="O7779" s="4"/>
    </row>
    <row r="7780" spans="1:15" x14ac:dyDescent="0.35">
      <c r="A7780" t="s">
        <v>282</v>
      </c>
      <c r="B7780" t="s">
        <v>169</v>
      </c>
      <c r="C7780">
        <v>1247</v>
      </c>
      <c r="D7780" t="s">
        <v>180</v>
      </c>
      <c r="E7780">
        <v>64</v>
      </c>
      <c r="F7780">
        <v>36</v>
      </c>
      <c r="G7780">
        <v>28</v>
      </c>
      <c r="H7780">
        <v>2</v>
      </c>
      <c r="I7780">
        <v>62</v>
      </c>
      <c r="J7780">
        <v>24</v>
      </c>
      <c r="K7780">
        <v>56</v>
      </c>
      <c r="L7780" s="4">
        <v>1</v>
      </c>
      <c r="M7780" s="1">
        <v>3.73E-2</v>
      </c>
      <c r="N7780">
        <f>טבלה1[[#This Row],[סה"כ דורשי עבודה]]/טבלה1[[#This Row],[שיעור אבטלה מוערך ביישוב]]</f>
        <v>1715.8176943699732</v>
      </c>
      <c r="O7780" s="4"/>
    </row>
    <row r="7781" spans="1:15" x14ac:dyDescent="0.35">
      <c r="A7781" t="s">
        <v>283</v>
      </c>
      <c r="B7781" t="s">
        <v>169</v>
      </c>
      <c r="C7781">
        <v>1247</v>
      </c>
      <c r="D7781" t="s">
        <v>180</v>
      </c>
      <c r="E7781">
        <v>66</v>
      </c>
      <c r="F7781">
        <v>36</v>
      </c>
      <c r="G7781">
        <v>30</v>
      </c>
      <c r="H7781">
        <v>0</v>
      </c>
      <c r="I7781">
        <v>66</v>
      </c>
      <c r="J7781">
        <v>24</v>
      </c>
      <c r="K7781">
        <v>62</v>
      </c>
      <c r="L7781" s="4">
        <v>0</v>
      </c>
      <c r="M7781" s="1">
        <v>4.1200000000000001E-2</v>
      </c>
      <c r="N7781">
        <f>טבלה1[[#This Row],[סה"כ דורשי עבודה]]/טבלה1[[#This Row],[שיעור אבטלה מוערך ביישוב]]</f>
        <v>1601.9417475728155</v>
      </c>
      <c r="O7781" s="4"/>
    </row>
    <row r="7782" spans="1:15" x14ac:dyDescent="0.35">
      <c r="A7782" t="s">
        <v>285</v>
      </c>
      <c r="B7782" t="s">
        <v>169</v>
      </c>
      <c r="C7782">
        <v>1247</v>
      </c>
      <c r="D7782" t="s">
        <v>180</v>
      </c>
      <c r="E7782">
        <v>70</v>
      </c>
      <c r="F7782">
        <v>40</v>
      </c>
      <c r="G7782">
        <v>30</v>
      </c>
      <c r="H7782">
        <v>2</v>
      </c>
      <c r="I7782">
        <v>68</v>
      </c>
      <c r="J7782">
        <v>26</v>
      </c>
      <c r="K7782">
        <v>60</v>
      </c>
      <c r="L7782" s="4">
        <v>0</v>
      </c>
      <c r="M7782" s="1">
        <v>3.9899999999999998E-2</v>
      </c>
      <c r="N7782">
        <f>טבלה1[[#This Row],[סה"כ דורשי עבודה]]/טבלה1[[#This Row],[שיעור אבטלה מוערך ביישוב]]</f>
        <v>1754.3859649122808</v>
      </c>
      <c r="O7782" s="4"/>
    </row>
    <row r="7783" spans="1:15" x14ac:dyDescent="0.35">
      <c r="A7783" t="s">
        <v>287</v>
      </c>
      <c r="B7783" t="s">
        <v>169</v>
      </c>
      <c r="C7783">
        <v>1247</v>
      </c>
      <c r="D7783" t="s">
        <v>180</v>
      </c>
      <c r="E7783">
        <v>74</v>
      </c>
      <c r="F7783">
        <v>36</v>
      </c>
      <c r="G7783">
        <v>38</v>
      </c>
      <c r="H7783">
        <v>0</v>
      </c>
      <c r="I7783">
        <v>74</v>
      </c>
      <c r="J7783">
        <v>28</v>
      </c>
      <c r="K7783">
        <v>64</v>
      </c>
      <c r="L7783" s="4">
        <v>3</v>
      </c>
      <c r="M7783" s="1">
        <v>4.24E-2</v>
      </c>
      <c r="N7783">
        <f>טבלה1[[#This Row],[סה"כ דורשי עבודה]]/טבלה1[[#This Row],[שיעור אבטלה מוערך ביישוב]]</f>
        <v>1745.2830188679245</v>
      </c>
      <c r="O7783" s="4"/>
    </row>
    <row r="7784" spans="1:15" x14ac:dyDescent="0.35">
      <c r="A7784" t="s">
        <v>288</v>
      </c>
      <c r="B7784" t="s">
        <v>169</v>
      </c>
      <c r="C7784">
        <v>1247</v>
      </c>
      <c r="D7784" t="s">
        <v>180</v>
      </c>
      <c r="E7784">
        <v>74</v>
      </c>
      <c r="F7784">
        <v>30</v>
      </c>
      <c r="G7784">
        <v>44</v>
      </c>
      <c r="H7784">
        <v>2</v>
      </c>
      <c r="I7784">
        <v>72</v>
      </c>
      <c r="J7784">
        <v>20</v>
      </c>
      <c r="K7784">
        <v>68</v>
      </c>
      <c r="L7784" s="4">
        <v>0</v>
      </c>
      <c r="M7784" s="1">
        <v>4.4999999999999998E-2</v>
      </c>
      <c r="N7784">
        <f>טבלה1[[#This Row],[סה"כ דורשי עבודה]]/טבלה1[[#This Row],[שיעור אבטלה מוערך ביישוב]]</f>
        <v>1644.4444444444446</v>
      </c>
      <c r="O7784" s="4"/>
    </row>
    <row r="7785" spans="1:15" x14ac:dyDescent="0.35">
      <c r="A7785" t="s">
        <v>289</v>
      </c>
      <c r="B7785" t="s">
        <v>169</v>
      </c>
      <c r="C7785">
        <v>1247</v>
      </c>
      <c r="D7785" t="s">
        <v>180</v>
      </c>
      <c r="E7785">
        <v>74</v>
      </c>
      <c r="F7785">
        <v>32</v>
      </c>
      <c r="G7785">
        <v>42</v>
      </c>
      <c r="H7785">
        <v>8</v>
      </c>
      <c r="I7785">
        <v>66</v>
      </c>
      <c r="J7785">
        <v>22</v>
      </c>
      <c r="K7785">
        <v>68</v>
      </c>
      <c r="L7785" s="4">
        <v>1</v>
      </c>
      <c r="M7785" s="1">
        <v>4.4999999999999998E-2</v>
      </c>
      <c r="N7785">
        <f>טבלה1[[#This Row],[סה"כ דורשי עבודה]]/טבלה1[[#This Row],[שיעור אבטלה מוערך ביישוב]]</f>
        <v>1644.4444444444446</v>
      </c>
      <c r="O7785" s="4"/>
    </row>
    <row r="7786" spans="1:15" x14ac:dyDescent="0.35">
      <c r="A7786" t="s">
        <v>291</v>
      </c>
      <c r="B7786" t="s">
        <v>169</v>
      </c>
      <c r="C7786">
        <v>1247</v>
      </c>
      <c r="D7786" t="s">
        <v>180</v>
      </c>
      <c r="E7786">
        <v>74</v>
      </c>
      <c r="F7786">
        <v>32</v>
      </c>
      <c r="G7786">
        <v>42</v>
      </c>
      <c r="H7786">
        <v>12</v>
      </c>
      <c r="I7786">
        <v>62</v>
      </c>
      <c r="J7786">
        <v>22</v>
      </c>
      <c r="K7786">
        <v>70</v>
      </c>
      <c r="L7786" s="4">
        <v>0</v>
      </c>
      <c r="M7786" s="1">
        <v>4.6199999999999998E-2</v>
      </c>
      <c r="N7786">
        <f>טבלה1[[#This Row],[סה"כ דורשי עבודה]]/טבלה1[[#This Row],[שיעור אבטלה מוערך ביישוב]]</f>
        <v>1601.7316017316018</v>
      </c>
      <c r="O7786" s="4"/>
    </row>
    <row r="7787" spans="1:15" x14ac:dyDescent="0.35">
      <c r="A7787" t="s">
        <v>292</v>
      </c>
      <c r="B7787" t="s">
        <v>169</v>
      </c>
      <c r="C7787">
        <v>1247</v>
      </c>
      <c r="D7787" t="s">
        <v>180</v>
      </c>
      <c r="E7787">
        <v>68</v>
      </c>
      <c r="F7787">
        <v>26</v>
      </c>
      <c r="G7787">
        <v>42</v>
      </c>
      <c r="H7787">
        <v>14</v>
      </c>
      <c r="I7787">
        <v>54</v>
      </c>
      <c r="J7787">
        <v>14</v>
      </c>
      <c r="K7787">
        <v>64</v>
      </c>
      <c r="L7787" s="4">
        <v>0</v>
      </c>
      <c r="M7787" s="1">
        <v>4.24E-2</v>
      </c>
      <c r="N7787">
        <f>טבלה1[[#This Row],[סה"כ דורשי עבודה]]/טבלה1[[#This Row],[שיעור אבטלה מוערך ביישוב]]</f>
        <v>1603.7735849056603</v>
      </c>
      <c r="O7787" s="4"/>
    </row>
    <row r="7788" spans="1:15" x14ac:dyDescent="0.35">
      <c r="A7788" t="s">
        <v>293</v>
      </c>
      <c r="B7788" t="s">
        <v>169</v>
      </c>
      <c r="C7788">
        <v>1247</v>
      </c>
      <c r="D7788" t="s">
        <v>180</v>
      </c>
      <c r="E7788">
        <v>66</v>
      </c>
      <c r="F7788">
        <v>24</v>
      </c>
      <c r="G7788">
        <v>42</v>
      </c>
      <c r="H7788">
        <v>16</v>
      </c>
      <c r="I7788">
        <v>50</v>
      </c>
      <c r="J7788">
        <v>14</v>
      </c>
      <c r="K7788">
        <v>62</v>
      </c>
      <c r="L7788" s="4">
        <v>0</v>
      </c>
      <c r="M7788" s="1">
        <v>4.1200000000000001E-2</v>
      </c>
      <c r="N7788">
        <f>טבלה1[[#This Row],[סה"כ דורשי עבודה]]/טבלה1[[#This Row],[שיעור אבטלה מוערך ביישוב]]</f>
        <v>1601.9417475728155</v>
      </c>
      <c r="O7788" s="4"/>
    </row>
    <row r="7789" spans="1:15" x14ac:dyDescent="0.35">
      <c r="A7789" t="s">
        <v>294</v>
      </c>
      <c r="B7789" t="s">
        <v>169</v>
      </c>
      <c r="C7789">
        <v>1247</v>
      </c>
      <c r="D7789" t="s">
        <v>180</v>
      </c>
      <c r="E7789">
        <v>72</v>
      </c>
      <c r="F7789">
        <v>34</v>
      </c>
      <c r="G7789">
        <v>38</v>
      </c>
      <c r="H7789">
        <v>12</v>
      </c>
      <c r="I7789">
        <v>60</v>
      </c>
      <c r="J7789">
        <v>14</v>
      </c>
      <c r="K7789">
        <v>64</v>
      </c>
      <c r="L7789" s="4">
        <v>0</v>
      </c>
      <c r="M7789" s="1">
        <v>4.24E-2</v>
      </c>
      <c r="N7789">
        <f>טבלה1[[#This Row],[סה"כ דורשי עבודה]]/טבלה1[[#This Row],[שיעור אבטלה מוערך ביישוב]]</f>
        <v>1698.1132075471698</v>
      </c>
      <c r="O7789" s="4"/>
    </row>
    <row r="7790" spans="1:15" x14ac:dyDescent="0.35">
      <c r="A7790" t="s">
        <v>295</v>
      </c>
      <c r="B7790" t="s">
        <v>169</v>
      </c>
      <c r="C7790">
        <v>1247</v>
      </c>
      <c r="D7790" t="s">
        <v>180</v>
      </c>
      <c r="E7790">
        <v>82</v>
      </c>
      <c r="F7790">
        <v>36</v>
      </c>
      <c r="G7790">
        <v>46</v>
      </c>
      <c r="H7790">
        <v>16</v>
      </c>
      <c r="I7790">
        <v>66</v>
      </c>
      <c r="J7790">
        <v>16</v>
      </c>
      <c r="K7790">
        <v>72</v>
      </c>
      <c r="L7790" s="4">
        <v>2</v>
      </c>
      <c r="M7790" s="1">
        <v>4.7500000000000001E-2</v>
      </c>
      <c r="N7790">
        <f>טבלה1[[#This Row],[סה"כ דורשי עבודה]]/טבלה1[[#This Row],[שיעור אבטלה מוערך ביישוב]]</f>
        <v>1726.3157894736842</v>
      </c>
      <c r="O7790" s="4"/>
    </row>
    <row r="7791" spans="1:15" x14ac:dyDescent="0.35">
      <c r="A7791" t="s">
        <v>296</v>
      </c>
      <c r="B7791" t="s">
        <v>169</v>
      </c>
      <c r="C7791">
        <v>1247</v>
      </c>
      <c r="D7791" t="s">
        <v>180</v>
      </c>
      <c r="E7791">
        <v>84</v>
      </c>
      <c r="F7791">
        <v>30</v>
      </c>
      <c r="G7791">
        <v>54</v>
      </c>
      <c r="H7791">
        <v>18</v>
      </c>
      <c r="I7791">
        <v>66</v>
      </c>
      <c r="J7791">
        <v>16</v>
      </c>
      <c r="K7791">
        <v>76</v>
      </c>
      <c r="L7791" s="4">
        <v>0</v>
      </c>
      <c r="M7791" s="1">
        <v>0.05</v>
      </c>
      <c r="N7791">
        <f>טבלה1[[#This Row],[סה"כ דורשי עבודה]]/טבלה1[[#This Row],[שיעור אבטלה מוערך ביישוב]]</f>
        <v>1680</v>
      </c>
      <c r="O7791" s="4"/>
    </row>
    <row r="7792" spans="1:15" x14ac:dyDescent="0.35">
      <c r="A7792" t="s">
        <v>297</v>
      </c>
      <c r="B7792" t="s">
        <v>169</v>
      </c>
      <c r="C7792">
        <v>1247</v>
      </c>
      <c r="D7792" t="s">
        <v>180</v>
      </c>
      <c r="E7792">
        <v>96</v>
      </c>
      <c r="F7792">
        <v>26</v>
      </c>
      <c r="G7792">
        <v>70</v>
      </c>
      <c r="H7792">
        <v>20</v>
      </c>
      <c r="I7792">
        <v>76</v>
      </c>
      <c r="J7792">
        <v>18</v>
      </c>
      <c r="K7792">
        <v>86</v>
      </c>
      <c r="L7792" s="4">
        <v>0</v>
      </c>
      <c r="M7792" s="1">
        <v>5.62E-2</v>
      </c>
      <c r="N7792">
        <f>טבלה1[[#This Row],[סה"כ דורשי עבודה]]/טבלה1[[#This Row],[שיעור אבטלה מוערך ביישוב]]</f>
        <v>1708.1850533807828</v>
      </c>
      <c r="O7792" s="4"/>
    </row>
    <row r="7793" spans="1:15" x14ac:dyDescent="0.35">
      <c r="A7793" t="s">
        <v>298</v>
      </c>
      <c r="B7793" t="s">
        <v>169</v>
      </c>
      <c r="C7793">
        <v>1247</v>
      </c>
      <c r="D7793" t="s">
        <v>180</v>
      </c>
      <c r="E7793">
        <v>98</v>
      </c>
      <c r="F7793">
        <v>32</v>
      </c>
      <c r="G7793">
        <v>66</v>
      </c>
      <c r="H7793">
        <v>18</v>
      </c>
      <c r="I7793">
        <v>80</v>
      </c>
      <c r="J7793">
        <v>16</v>
      </c>
      <c r="K7793">
        <v>88</v>
      </c>
      <c r="L7793" s="4">
        <v>1</v>
      </c>
      <c r="M7793" s="1">
        <v>5.74E-2</v>
      </c>
      <c r="N7793">
        <f>טבלה1[[#This Row],[סה"כ דורשי עבודה]]/טבלה1[[#This Row],[שיעור אבטלה מוערך ביישוב]]</f>
        <v>1707.3170731707316</v>
      </c>
      <c r="O7793" s="4"/>
    </row>
    <row r="7794" spans="1:15" x14ac:dyDescent="0.35">
      <c r="A7794" t="s">
        <v>299</v>
      </c>
      <c r="B7794" t="s">
        <v>169</v>
      </c>
      <c r="C7794">
        <v>1247</v>
      </c>
      <c r="D7794" t="s">
        <v>180</v>
      </c>
      <c r="E7794">
        <v>92</v>
      </c>
      <c r="F7794">
        <v>30</v>
      </c>
      <c r="G7794">
        <v>62</v>
      </c>
      <c r="H7794">
        <v>20</v>
      </c>
      <c r="I7794">
        <v>72</v>
      </c>
      <c r="J7794">
        <v>12</v>
      </c>
      <c r="K7794">
        <v>84</v>
      </c>
      <c r="L7794" s="4">
        <v>0</v>
      </c>
      <c r="M7794" s="1">
        <v>5.5E-2</v>
      </c>
      <c r="N7794">
        <f>טבלה1[[#This Row],[סה"כ דורשי עבודה]]/טבלה1[[#This Row],[שיעור אבטלה מוערך ביישוב]]</f>
        <v>1672.7272727272727</v>
      </c>
      <c r="O7794" s="4"/>
    </row>
    <row r="7795" spans="1:15" x14ac:dyDescent="0.35">
      <c r="A7795" t="s">
        <v>301</v>
      </c>
      <c r="B7795" t="s">
        <v>169</v>
      </c>
      <c r="C7795">
        <v>1247</v>
      </c>
      <c r="D7795" t="s">
        <v>180</v>
      </c>
      <c r="E7795">
        <v>94</v>
      </c>
      <c r="F7795">
        <v>32</v>
      </c>
      <c r="G7795">
        <v>62</v>
      </c>
      <c r="H7795">
        <v>16</v>
      </c>
      <c r="I7795">
        <v>78</v>
      </c>
      <c r="J7795">
        <v>14</v>
      </c>
      <c r="K7795">
        <v>88</v>
      </c>
      <c r="L7795" s="4">
        <v>0</v>
      </c>
      <c r="M7795" s="1">
        <v>5.74E-2</v>
      </c>
      <c r="N7795">
        <f>טבלה1[[#This Row],[סה"כ דורשי עבודה]]/טבלה1[[#This Row],[שיעור אבטלה מוערך ביישוב]]</f>
        <v>1637.6306620209059</v>
      </c>
      <c r="O7795" s="4"/>
    </row>
    <row r="7796" spans="1:15" x14ac:dyDescent="0.35">
      <c r="A7796" t="s">
        <v>302</v>
      </c>
      <c r="B7796" t="s">
        <v>169</v>
      </c>
      <c r="C7796">
        <v>1247</v>
      </c>
      <c r="D7796" t="s">
        <v>180</v>
      </c>
      <c r="E7796">
        <v>116</v>
      </c>
      <c r="F7796">
        <v>46</v>
      </c>
      <c r="G7796">
        <v>70</v>
      </c>
      <c r="H7796">
        <v>24</v>
      </c>
      <c r="I7796">
        <v>92</v>
      </c>
      <c r="J7796">
        <v>18</v>
      </c>
      <c r="K7796">
        <v>110</v>
      </c>
      <c r="L7796" s="4">
        <v>0</v>
      </c>
      <c r="M7796" s="1">
        <v>7.0800000000000002E-2</v>
      </c>
      <c r="N7796">
        <f>טבלה1[[#This Row],[סה"כ דורשי עבודה]]/טבלה1[[#This Row],[שיעור אבטלה מוערך ביישוב]]</f>
        <v>1638.4180790960452</v>
      </c>
      <c r="O7796" s="4"/>
    </row>
    <row r="7797" spans="1:15" x14ac:dyDescent="0.35">
      <c r="A7797" t="s">
        <v>303</v>
      </c>
      <c r="B7797" t="s">
        <v>169</v>
      </c>
      <c r="C7797">
        <v>1247</v>
      </c>
      <c r="D7797" t="s">
        <v>180</v>
      </c>
      <c r="E7797">
        <v>146</v>
      </c>
      <c r="F7797">
        <v>42</v>
      </c>
      <c r="G7797">
        <v>104</v>
      </c>
      <c r="H7797">
        <v>34</v>
      </c>
      <c r="I7797">
        <v>112</v>
      </c>
      <c r="J7797">
        <v>20</v>
      </c>
      <c r="K7797">
        <v>140</v>
      </c>
      <c r="L7797" s="4">
        <v>0</v>
      </c>
      <c r="M7797" s="1">
        <v>8.8400000000000006E-2</v>
      </c>
      <c r="N7797">
        <f>טבלה1[[#This Row],[סה"כ דורשי עבודה]]/טבלה1[[#This Row],[שיעור אבטלה מוערך ביישוב]]</f>
        <v>1651.5837104072398</v>
      </c>
      <c r="O7797" s="4"/>
    </row>
    <row r="7798" spans="1:15" x14ac:dyDescent="0.35">
      <c r="A7798" t="s">
        <v>304</v>
      </c>
      <c r="B7798" t="s">
        <v>169</v>
      </c>
      <c r="C7798">
        <v>1247</v>
      </c>
      <c r="D7798" t="s">
        <v>180</v>
      </c>
      <c r="E7798">
        <v>178</v>
      </c>
      <c r="F7798">
        <v>52</v>
      </c>
      <c r="G7798">
        <v>126</v>
      </c>
      <c r="H7798">
        <v>48</v>
      </c>
      <c r="I7798">
        <v>130</v>
      </c>
      <c r="J7798">
        <v>22</v>
      </c>
      <c r="K7798">
        <v>174</v>
      </c>
      <c r="L7798" s="4">
        <v>0</v>
      </c>
      <c r="M7798" s="1">
        <v>0.1075</v>
      </c>
      <c r="N7798">
        <f>טבלה1[[#This Row],[סה"כ דורשי עבודה]]/טבלה1[[#This Row],[שיעור אבטלה מוערך ביישוב]]</f>
        <v>1655.8139534883721</v>
      </c>
      <c r="O7798" s="4"/>
    </row>
    <row r="7799" spans="1:15" x14ac:dyDescent="0.35">
      <c r="A7799" t="s">
        <v>305</v>
      </c>
      <c r="B7799" t="s">
        <v>169</v>
      </c>
      <c r="C7799">
        <v>1247</v>
      </c>
      <c r="D7799" t="s">
        <v>180</v>
      </c>
      <c r="E7799">
        <v>194</v>
      </c>
      <c r="F7799">
        <v>58</v>
      </c>
      <c r="G7799">
        <v>136</v>
      </c>
      <c r="H7799">
        <v>54</v>
      </c>
      <c r="I7799">
        <v>140</v>
      </c>
      <c r="J7799">
        <v>24</v>
      </c>
      <c r="K7799">
        <v>188</v>
      </c>
      <c r="L7799" s="4">
        <v>4</v>
      </c>
      <c r="M7799" s="1">
        <v>0.1152</v>
      </c>
      <c r="N7799">
        <f>טבלה1[[#This Row],[סה"כ דורשי עבודה]]/טבלה1[[#This Row],[שיעור אבטלה מוערך ביישוב]]</f>
        <v>1684.0277777777778</v>
      </c>
      <c r="O7799" s="4"/>
    </row>
    <row r="7800" spans="1:15" x14ac:dyDescent="0.35">
      <c r="A7800" t="s">
        <v>306</v>
      </c>
      <c r="B7800" t="s">
        <v>169</v>
      </c>
      <c r="C7800">
        <v>1247</v>
      </c>
      <c r="D7800" t="s">
        <v>180</v>
      </c>
      <c r="E7800">
        <v>234</v>
      </c>
      <c r="F7800">
        <v>92</v>
      </c>
      <c r="G7800">
        <v>142</v>
      </c>
      <c r="H7800">
        <v>66</v>
      </c>
      <c r="I7800">
        <v>168</v>
      </c>
      <c r="J7800">
        <v>34</v>
      </c>
      <c r="K7800">
        <v>230</v>
      </c>
      <c r="L7800" s="4">
        <v>3</v>
      </c>
      <c r="M7800" s="1">
        <v>0.13739999999999999</v>
      </c>
      <c r="N7800">
        <f>טבלה1[[#This Row],[סה"כ דורשי עבודה]]/טבלה1[[#This Row],[שיעור אבטלה מוערך ביישוב]]</f>
        <v>1703.0567685589519</v>
      </c>
      <c r="O7800" s="4"/>
    </row>
    <row r="7801" spans="1:15" x14ac:dyDescent="0.35">
      <c r="A7801" t="s">
        <v>307</v>
      </c>
      <c r="B7801" t="s">
        <v>169</v>
      </c>
      <c r="C7801">
        <v>1247</v>
      </c>
      <c r="D7801" t="s">
        <v>180</v>
      </c>
      <c r="E7801">
        <v>238</v>
      </c>
      <c r="F7801">
        <v>94</v>
      </c>
      <c r="G7801">
        <v>144</v>
      </c>
      <c r="H7801">
        <v>70</v>
      </c>
      <c r="I7801">
        <v>168</v>
      </c>
      <c r="J7801">
        <v>30</v>
      </c>
      <c r="K7801">
        <v>232</v>
      </c>
      <c r="L7801" s="4">
        <v>0</v>
      </c>
      <c r="M7801" s="1">
        <v>0.1384</v>
      </c>
      <c r="N7801">
        <f>טבלה1[[#This Row],[סה"כ דורשי עבודה]]/טבלה1[[#This Row],[שיעור אבטלה מוערך ביישוב]]</f>
        <v>1719.6531791907514</v>
      </c>
      <c r="O7801" s="4"/>
    </row>
    <row r="7802" spans="1:15" x14ac:dyDescent="0.35">
      <c r="A7802" t="s">
        <v>308</v>
      </c>
      <c r="B7802" t="s">
        <v>169</v>
      </c>
      <c r="C7802">
        <v>1247</v>
      </c>
      <c r="D7802" t="s">
        <v>180</v>
      </c>
      <c r="E7802">
        <v>244</v>
      </c>
      <c r="F7802">
        <v>92</v>
      </c>
      <c r="G7802">
        <v>152</v>
      </c>
      <c r="H7802">
        <v>76</v>
      </c>
      <c r="I7802">
        <v>168</v>
      </c>
      <c r="J7802">
        <v>24</v>
      </c>
      <c r="K7802">
        <v>234</v>
      </c>
      <c r="L7802" s="4">
        <v>0</v>
      </c>
      <c r="M7802" s="1">
        <v>0.13950000000000001</v>
      </c>
      <c r="N7802">
        <f>טבלה1[[#This Row],[סה"כ דורשי עבודה]]/טבלה1[[#This Row],[שיעור אבטלה מוערך ביישוב]]</f>
        <v>1749.1039426523296</v>
      </c>
      <c r="O7802" s="4"/>
    </row>
    <row r="7803" spans="1:15" x14ac:dyDescent="0.35">
      <c r="A7803" t="s">
        <v>309</v>
      </c>
      <c r="B7803" t="s">
        <v>169</v>
      </c>
      <c r="C7803">
        <v>1247</v>
      </c>
      <c r="D7803" t="s">
        <v>180</v>
      </c>
      <c r="E7803">
        <v>240</v>
      </c>
      <c r="F7803">
        <v>88</v>
      </c>
      <c r="G7803">
        <v>152</v>
      </c>
      <c r="H7803">
        <v>74</v>
      </c>
      <c r="I7803">
        <v>166</v>
      </c>
      <c r="J7803">
        <v>18</v>
      </c>
      <c r="K7803">
        <v>232</v>
      </c>
      <c r="L7803" s="4">
        <v>0</v>
      </c>
      <c r="M7803" s="1">
        <v>0.1384</v>
      </c>
      <c r="N7803">
        <f>טבלה1[[#This Row],[סה"כ דורשי עבודה]]/טבלה1[[#This Row],[שיעור אבטלה מוערך ביישוב]]</f>
        <v>1734.1040462427745</v>
      </c>
      <c r="O7803" s="4"/>
    </row>
    <row r="7804" spans="1:15" x14ac:dyDescent="0.35">
      <c r="A7804" t="s">
        <v>310</v>
      </c>
      <c r="B7804" t="s">
        <v>169</v>
      </c>
      <c r="C7804">
        <v>1247</v>
      </c>
      <c r="D7804" t="s">
        <v>180</v>
      </c>
      <c r="E7804">
        <v>230</v>
      </c>
      <c r="F7804">
        <v>74</v>
      </c>
      <c r="G7804">
        <v>156</v>
      </c>
      <c r="H7804">
        <v>68</v>
      </c>
      <c r="I7804">
        <v>162</v>
      </c>
      <c r="J7804">
        <v>16</v>
      </c>
      <c r="K7804">
        <v>224</v>
      </c>
      <c r="L7804" s="4">
        <v>1</v>
      </c>
      <c r="M7804" s="1">
        <v>0.1343</v>
      </c>
      <c r="N7804">
        <f>טבלה1[[#This Row],[סה"כ דורשי עבודה]]/טבלה1[[#This Row],[שיעור אבטלה מוערך ביישוב]]</f>
        <v>1712.5837676842889</v>
      </c>
      <c r="O7804" s="4"/>
    </row>
    <row r="7805" spans="1:15" x14ac:dyDescent="0.35">
      <c r="A7805" t="s">
        <v>311</v>
      </c>
      <c r="B7805" t="s">
        <v>169</v>
      </c>
      <c r="C7805">
        <v>1247</v>
      </c>
      <c r="D7805" t="s">
        <v>180</v>
      </c>
      <c r="E7805">
        <v>238</v>
      </c>
      <c r="F7805">
        <v>86</v>
      </c>
      <c r="G7805">
        <v>152</v>
      </c>
      <c r="H7805">
        <v>74</v>
      </c>
      <c r="I7805">
        <v>164</v>
      </c>
      <c r="J7805">
        <v>18</v>
      </c>
      <c r="K7805">
        <v>234</v>
      </c>
      <c r="L7805" s="4">
        <v>1</v>
      </c>
      <c r="M7805" s="1">
        <v>0.13950000000000001</v>
      </c>
      <c r="N7805">
        <f>טבלה1[[#This Row],[סה"כ דורשי עבודה]]/טבלה1[[#This Row],[שיעור אבטלה מוערך ביישוב]]</f>
        <v>1706.0931899641575</v>
      </c>
      <c r="O7805" s="4"/>
    </row>
    <row r="7806" spans="1:15" x14ac:dyDescent="0.35">
      <c r="A7806" t="s">
        <v>312</v>
      </c>
      <c r="B7806" t="s">
        <v>169</v>
      </c>
      <c r="C7806">
        <v>1247</v>
      </c>
      <c r="D7806" t="s">
        <v>180</v>
      </c>
      <c r="E7806">
        <v>262</v>
      </c>
      <c r="F7806">
        <v>90</v>
      </c>
      <c r="G7806">
        <v>172</v>
      </c>
      <c r="H7806">
        <v>72</v>
      </c>
      <c r="I7806">
        <v>190</v>
      </c>
      <c r="J7806">
        <v>28</v>
      </c>
      <c r="K7806">
        <v>256</v>
      </c>
      <c r="L7806" s="4">
        <v>2</v>
      </c>
      <c r="M7806" s="1">
        <v>0.15060000000000001</v>
      </c>
      <c r="N7806">
        <f>טבלה1[[#This Row],[סה"כ דורשי עבודה]]/טבלה1[[#This Row],[שיעור אבטלה מוערך ביישוב]]</f>
        <v>1739.7078353253651</v>
      </c>
      <c r="O7806" s="4"/>
    </row>
    <row r="7807" spans="1:15" x14ac:dyDescent="0.35">
      <c r="A7807" t="s">
        <v>313</v>
      </c>
      <c r="B7807" t="s">
        <v>169</v>
      </c>
      <c r="C7807">
        <v>1247</v>
      </c>
      <c r="D7807" t="s">
        <v>180</v>
      </c>
      <c r="E7807">
        <v>252</v>
      </c>
      <c r="F7807">
        <v>98</v>
      </c>
      <c r="G7807">
        <v>154</v>
      </c>
      <c r="H7807">
        <v>58</v>
      </c>
      <c r="I7807">
        <v>194</v>
      </c>
      <c r="J7807">
        <v>36</v>
      </c>
      <c r="K7807">
        <v>244</v>
      </c>
      <c r="L7807" s="4">
        <v>1</v>
      </c>
      <c r="M7807" s="1">
        <v>0.14449999999999999</v>
      </c>
      <c r="N7807">
        <f>טבלה1[[#This Row],[סה"כ דורשי עבודה]]/טבלה1[[#This Row],[שיעור אבטלה מוערך ביישוב]]</f>
        <v>1743.9446366782008</v>
      </c>
      <c r="O7807" s="4"/>
    </row>
    <row r="7808" spans="1:15" x14ac:dyDescent="0.35">
      <c r="A7808" t="s">
        <v>314</v>
      </c>
      <c r="B7808" t="s">
        <v>169</v>
      </c>
      <c r="C7808">
        <v>1247</v>
      </c>
      <c r="D7808" t="s">
        <v>180</v>
      </c>
      <c r="E7808">
        <v>340</v>
      </c>
      <c r="F7808">
        <v>128</v>
      </c>
      <c r="G7808">
        <v>212</v>
      </c>
      <c r="H7808">
        <v>72</v>
      </c>
      <c r="I7808">
        <v>268</v>
      </c>
      <c r="J7808">
        <v>48</v>
      </c>
      <c r="K7808">
        <v>330</v>
      </c>
      <c r="L7808" s="4">
        <v>2</v>
      </c>
      <c r="M7808" s="1">
        <v>0.186</v>
      </c>
      <c r="N7808">
        <f>טבלה1[[#This Row],[סה"כ דורשי עבודה]]/טבלה1[[#This Row],[שיעור אבטלה מוערך ביישוב]]</f>
        <v>1827.9569892473119</v>
      </c>
      <c r="O7808" s="4"/>
    </row>
    <row r="7809" spans="1:15" x14ac:dyDescent="0.35">
      <c r="A7809" t="s">
        <v>315</v>
      </c>
      <c r="B7809" t="s">
        <v>169</v>
      </c>
      <c r="C7809">
        <v>1247</v>
      </c>
      <c r="D7809" t="s">
        <v>180</v>
      </c>
      <c r="E7809">
        <v>386</v>
      </c>
      <c r="F7809">
        <v>132</v>
      </c>
      <c r="G7809">
        <v>254</v>
      </c>
      <c r="H7809">
        <v>82</v>
      </c>
      <c r="I7809">
        <v>304</v>
      </c>
      <c r="J7809">
        <v>50</v>
      </c>
      <c r="K7809">
        <v>376</v>
      </c>
      <c r="L7809" s="4">
        <v>0</v>
      </c>
      <c r="M7809" s="1">
        <v>0.20660000000000001</v>
      </c>
      <c r="N7809">
        <f>טבלה1[[#This Row],[סה"כ דורשי עבודה]]/טבלה1[[#This Row],[שיעור אבטלה מוערך ביישוב]]</f>
        <v>1868.3446272991287</v>
      </c>
      <c r="O7809" s="4"/>
    </row>
    <row r="7810" spans="1:15" x14ac:dyDescent="0.35">
      <c r="A7810" t="s">
        <v>316</v>
      </c>
      <c r="B7810" t="s">
        <v>169</v>
      </c>
      <c r="C7810">
        <v>1247</v>
      </c>
      <c r="D7810" t="s">
        <v>180</v>
      </c>
      <c r="E7810">
        <v>358</v>
      </c>
      <c r="F7810">
        <v>126</v>
      </c>
      <c r="G7810">
        <v>232</v>
      </c>
      <c r="H7810">
        <v>92</v>
      </c>
      <c r="I7810">
        <v>266</v>
      </c>
      <c r="J7810">
        <v>46</v>
      </c>
      <c r="K7810">
        <v>346</v>
      </c>
      <c r="L7810" s="4">
        <v>5</v>
      </c>
      <c r="M7810" s="1">
        <v>0.1933</v>
      </c>
      <c r="N7810">
        <f>טבלה1[[#This Row],[סה"כ דורשי עבודה]]/טבלה1[[#This Row],[שיעור אבטלה מוערך ביישוב]]</f>
        <v>1852.0434557682358</v>
      </c>
      <c r="O7810" s="4"/>
    </row>
    <row r="7811" spans="1:15" x14ac:dyDescent="0.35">
      <c r="A7811" t="s">
        <v>317</v>
      </c>
      <c r="B7811" t="s">
        <v>169</v>
      </c>
      <c r="C7811">
        <v>1247</v>
      </c>
      <c r="D7811" t="s">
        <v>180</v>
      </c>
      <c r="E7811">
        <v>400</v>
      </c>
      <c r="F7811">
        <v>146</v>
      </c>
      <c r="G7811">
        <v>254</v>
      </c>
      <c r="H7811">
        <v>102</v>
      </c>
      <c r="I7811">
        <v>298</v>
      </c>
      <c r="J7811">
        <v>38</v>
      </c>
      <c r="K7811">
        <v>392</v>
      </c>
      <c r="L7811" s="4">
        <v>3</v>
      </c>
      <c r="M7811" s="1">
        <v>0.2135</v>
      </c>
      <c r="N7811">
        <f>טבלה1[[#This Row],[סה"כ דורשי עבודה]]/טבלה1[[#This Row],[שיעור אבטלה מוערך ביישוב]]</f>
        <v>1873.5362997658081</v>
      </c>
      <c r="O7811" s="4"/>
    </row>
    <row r="7812" spans="1:15" x14ac:dyDescent="0.35">
      <c r="A7812" t="s">
        <v>318</v>
      </c>
      <c r="B7812" t="s">
        <v>169</v>
      </c>
      <c r="C7812">
        <v>1247</v>
      </c>
      <c r="D7812" t="s">
        <v>180</v>
      </c>
      <c r="E7812">
        <v>424</v>
      </c>
      <c r="F7812">
        <v>150</v>
      </c>
      <c r="G7812">
        <v>274</v>
      </c>
      <c r="H7812">
        <v>136</v>
      </c>
      <c r="I7812">
        <v>288</v>
      </c>
      <c r="J7812">
        <v>50</v>
      </c>
      <c r="K7812">
        <v>408</v>
      </c>
      <c r="L7812" s="4">
        <v>1</v>
      </c>
      <c r="M7812" s="1">
        <v>0.2203</v>
      </c>
      <c r="N7812">
        <f>טבלה1[[#This Row],[סה"כ דורשי עבודה]]/טבלה1[[#This Row],[שיעור אבטלה מוערך ביישוב]]</f>
        <v>1924.6482069904675</v>
      </c>
      <c r="O7812" s="4"/>
    </row>
    <row r="7813" spans="1:15" x14ac:dyDescent="0.35">
      <c r="A7813" t="s">
        <v>319</v>
      </c>
      <c r="B7813" t="s">
        <v>169</v>
      </c>
      <c r="C7813">
        <v>1247</v>
      </c>
      <c r="D7813" t="s">
        <v>180</v>
      </c>
      <c r="E7813">
        <v>406</v>
      </c>
      <c r="F7813">
        <v>144</v>
      </c>
      <c r="G7813">
        <v>262</v>
      </c>
      <c r="H7813">
        <v>128</v>
      </c>
      <c r="I7813">
        <v>278</v>
      </c>
      <c r="J7813">
        <v>50</v>
      </c>
      <c r="K7813">
        <v>396</v>
      </c>
      <c r="L7813" s="4">
        <v>4</v>
      </c>
      <c r="M7813" s="1">
        <v>0.2152</v>
      </c>
      <c r="N7813">
        <f>טבלה1[[#This Row],[סה"כ דורשי עבודה]]/טבלה1[[#This Row],[שיעור אבטלה מוערך ביישוב]]</f>
        <v>1886.6171003717473</v>
      </c>
      <c r="O7813" s="4"/>
    </row>
    <row r="7814" spans="1:15" x14ac:dyDescent="0.35">
      <c r="A7814" t="s">
        <v>320</v>
      </c>
      <c r="B7814" t="s">
        <v>169</v>
      </c>
      <c r="C7814">
        <v>1247</v>
      </c>
      <c r="D7814" t="s">
        <v>180</v>
      </c>
      <c r="E7814">
        <v>402</v>
      </c>
      <c r="F7814">
        <v>152</v>
      </c>
      <c r="G7814">
        <v>250</v>
      </c>
      <c r="H7814">
        <v>112</v>
      </c>
      <c r="I7814">
        <v>290</v>
      </c>
      <c r="J7814">
        <v>40</v>
      </c>
      <c r="K7814">
        <v>396</v>
      </c>
      <c r="L7814" s="4">
        <v>1</v>
      </c>
      <c r="M7814" s="1">
        <v>0.2152</v>
      </c>
      <c r="N7814">
        <f>טבלה1[[#This Row],[סה"כ דורשי עבודה]]/טבלה1[[#This Row],[שיעור אבטלה מוערך ביישוב]]</f>
        <v>1868.0297397769516</v>
      </c>
      <c r="O7814" s="4"/>
    </row>
    <row r="7815" spans="1:15" x14ac:dyDescent="0.35">
      <c r="A7815" t="s">
        <v>321</v>
      </c>
      <c r="B7815" t="s">
        <v>169</v>
      </c>
      <c r="C7815">
        <v>1247</v>
      </c>
      <c r="D7815" t="s">
        <v>180</v>
      </c>
      <c r="E7815">
        <v>462</v>
      </c>
      <c r="F7815">
        <v>170</v>
      </c>
      <c r="G7815">
        <v>292</v>
      </c>
      <c r="H7815">
        <v>116</v>
      </c>
      <c r="I7815">
        <v>346</v>
      </c>
      <c r="J7815">
        <v>46</v>
      </c>
      <c r="K7815">
        <v>454</v>
      </c>
      <c r="L7815" s="4">
        <v>2</v>
      </c>
      <c r="M7815" s="1">
        <v>0.2392</v>
      </c>
      <c r="N7815">
        <f>טבלה1[[#This Row],[סה"כ דורשי עבודה]]/טבלה1[[#This Row],[שיעור אבטלה מוערך ביישוב]]</f>
        <v>1931.4381270903011</v>
      </c>
      <c r="O7815" s="4"/>
    </row>
    <row r="7816" spans="1:15" x14ac:dyDescent="0.35">
      <c r="A7816" t="s">
        <v>322</v>
      </c>
      <c r="B7816" t="s">
        <v>169</v>
      </c>
      <c r="C7816">
        <v>1247</v>
      </c>
      <c r="D7816" t="s">
        <v>180</v>
      </c>
      <c r="E7816">
        <v>472</v>
      </c>
      <c r="F7816">
        <v>184</v>
      </c>
      <c r="G7816">
        <v>288</v>
      </c>
      <c r="H7816">
        <v>112</v>
      </c>
      <c r="I7816">
        <v>360</v>
      </c>
      <c r="J7816">
        <v>60</v>
      </c>
      <c r="K7816">
        <v>458</v>
      </c>
      <c r="L7816" s="4">
        <v>2</v>
      </c>
      <c r="M7816" s="1">
        <v>0.24079999999999999</v>
      </c>
      <c r="N7816">
        <f>טבלה1[[#This Row],[סה"כ דורשי עבודה]]/טבלה1[[#This Row],[שיעור אבטלה מוערך ביישוב]]</f>
        <v>1960.1328903654487</v>
      </c>
      <c r="O7816" s="4"/>
    </row>
    <row r="7817" spans="1:15" x14ac:dyDescent="0.35">
      <c r="A7817" t="s">
        <v>340</v>
      </c>
      <c r="B7817" t="s">
        <v>169</v>
      </c>
      <c r="C7817">
        <v>1247</v>
      </c>
      <c r="D7817" t="s">
        <v>180</v>
      </c>
      <c r="E7817">
        <v>456</v>
      </c>
      <c r="F7817">
        <v>166</v>
      </c>
      <c r="G7817">
        <v>290</v>
      </c>
      <c r="H7817">
        <v>100</v>
      </c>
      <c r="I7817">
        <v>356</v>
      </c>
      <c r="J7817">
        <v>60</v>
      </c>
      <c r="K7817">
        <v>442</v>
      </c>
      <c r="L7817" s="4">
        <v>1</v>
      </c>
      <c r="M7817" s="1">
        <v>0.2344</v>
      </c>
      <c r="N7817">
        <f>טבלה1[[#This Row],[סה"כ דורשי עבודה]]/טבלה1[[#This Row],[שיעור אבטלה מוערך ביישוב]]</f>
        <v>1945.3924914675767</v>
      </c>
      <c r="O7817" s="4"/>
    </row>
    <row r="7818" spans="1:15" x14ac:dyDescent="0.35">
      <c r="A7818" t="s">
        <v>323</v>
      </c>
      <c r="B7818" t="s">
        <v>169</v>
      </c>
      <c r="C7818">
        <v>1247</v>
      </c>
      <c r="D7818" t="s">
        <v>260</v>
      </c>
      <c r="E7818">
        <v>26</v>
      </c>
      <c r="F7818">
        <v>12</v>
      </c>
      <c r="G7818">
        <v>14</v>
      </c>
      <c r="H7818">
        <v>4</v>
      </c>
      <c r="I7818">
        <v>22</v>
      </c>
      <c r="J7818">
        <v>14</v>
      </c>
      <c r="K7818">
        <v>26</v>
      </c>
      <c r="L7818" s="4">
        <v>0</v>
      </c>
      <c r="M7818" s="1">
        <v>1.5900000000000001E-2</v>
      </c>
      <c r="N7818">
        <f>טבלה1[[#This Row],[סה"כ דורשי עבודה]]/טבלה1[[#This Row],[שיעור אבטלה מוערך ביישוב]]</f>
        <v>1635.2201257861634</v>
      </c>
      <c r="O7818" s="4"/>
    </row>
    <row r="7819" spans="1:15" x14ac:dyDescent="0.35">
      <c r="A7819" t="s">
        <v>324</v>
      </c>
      <c r="B7819" t="s">
        <v>169</v>
      </c>
      <c r="C7819">
        <v>1247</v>
      </c>
      <c r="D7819" t="s">
        <v>260</v>
      </c>
      <c r="E7819">
        <v>32</v>
      </c>
      <c r="F7819">
        <v>15</v>
      </c>
      <c r="G7819">
        <v>17</v>
      </c>
      <c r="H7819">
        <v>3</v>
      </c>
      <c r="I7819">
        <v>29</v>
      </c>
      <c r="J7819">
        <v>11</v>
      </c>
      <c r="K7819">
        <v>32</v>
      </c>
      <c r="L7819" s="4">
        <v>3</v>
      </c>
      <c r="M7819" s="1">
        <v>1.95E-2</v>
      </c>
      <c r="N7819">
        <f>טבלה1[[#This Row],[סה"כ דורשי עבודה]]/טבלה1[[#This Row],[שיעור אבטלה מוערך ביישוב]]</f>
        <v>1641.0256410256411</v>
      </c>
      <c r="O7819" s="4"/>
    </row>
    <row r="7820" spans="1:15" x14ac:dyDescent="0.35">
      <c r="A7820" t="s">
        <v>325</v>
      </c>
      <c r="B7820" t="s">
        <v>169</v>
      </c>
      <c r="C7820">
        <v>1247</v>
      </c>
      <c r="D7820" t="s">
        <v>260</v>
      </c>
      <c r="E7820">
        <v>27</v>
      </c>
      <c r="F7820">
        <v>13</v>
      </c>
      <c r="G7820">
        <v>14</v>
      </c>
      <c r="H7820">
        <v>3</v>
      </c>
      <c r="I7820">
        <v>24</v>
      </c>
      <c r="J7820">
        <v>10</v>
      </c>
      <c r="K7820">
        <v>27</v>
      </c>
      <c r="L7820" s="4">
        <v>3</v>
      </c>
      <c r="M7820" s="1">
        <v>1.6500000000000001E-2</v>
      </c>
      <c r="N7820">
        <f>טבלה1[[#This Row],[סה"כ דורשי עבודה]]/טבלה1[[#This Row],[שיעור אבטלה מוערך ביישוב]]</f>
        <v>1636.3636363636363</v>
      </c>
      <c r="O7820" s="4"/>
    </row>
    <row r="7821" spans="1:15" x14ac:dyDescent="0.35">
      <c r="A7821" t="s">
        <v>326</v>
      </c>
      <c r="B7821" t="s">
        <v>169</v>
      </c>
      <c r="C7821">
        <v>1247</v>
      </c>
      <c r="D7821" t="s">
        <v>260</v>
      </c>
      <c r="E7821">
        <v>25</v>
      </c>
      <c r="F7821">
        <v>12</v>
      </c>
      <c r="G7821">
        <v>13</v>
      </c>
      <c r="H7821">
        <v>2</v>
      </c>
      <c r="I7821">
        <v>23</v>
      </c>
      <c r="J7821">
        <v>10</v>
      </c>
      <c r="K7821">
        <v>25</v>
      </c>
      <c r="L7821" s="4">
        <v>1</v>
      </c>
      <c r="M7821" s="1">
        <v>1.5299999999999999E-2</v>
      </c>
      <c r="N7821">
        <f>טבלה1[[#This Row],[סה"כ דורשי עבודה]]/טבלה1[[#This Row],[שיעור אבטלה מוערך ביישוב]]</f>
        <v>1633.9869281045753</v>
      </c>
      <c r="O7821" s="4"/>
    </row>
    <row r="7822" spans="1:15" x14ac:dyDescent="0.35">
      <c r="A7822" t="s">
        <v>327</v>
      </c>
      <c r="B7822" t="s">
        <v>169</v>
      </c>
      <c r="C7822">
        <v>1247</v>
      </c>
      <c r="D7822" t="s">
        <v>260</v>
      </c>
      <c r="E7822">
        <v>27</v>
      </c>
      <c r="F7822">
        <v>11</v>
      </c>
      <c r="G7822">
        <v>16</v>
      </c>
      <c r="H7822">
        <v>2</v>
      </c>
      <c r="I7822">
        <v>25</v>
      </c>
      <c r="J7822">
        <v>13</v>
      </c>
      <c r="K7822">
        <v>26</v>
      </c>
      <c r="L7822" s="4">
        <v>1</v>
      </c>
      <c r="M7822" s="1">
        <v>1.5900000000000001E-2</v>
      </c>
      <c r="N7822">
        <f>טבלה1[[#This Row],[סה"כ דורשי עבודה]]/טבלה1[[#This Row],[שיעור אבטלה מוערך ביישוב]]</f>
        <v>1698.1132075471696</v>
      </c>
      <c r="O7822" s="4"/>
    </row>
    <row r="7823" spans="1:15" x14ac:dyDescent="0.35">
      <c r="A7823" t="s">
        <v>328</v>
      </c>
      <c r="B7823" t="s">
        <v>169</v>
      </c>
      <c r="C7823">
        <v>1247</v>
      </c>
      <c r="D7823" t="s">
        <v>260</v>
      </c>
      <c r="E7823">
        <v>27</v>
      </c>
      <c r="F7823">
        <v>13</v>
      </c>
      <c r="G7823">
        <v>14</v>
      </c>
      <c r="H7823">
        <v>2</v>
      </c>
      <c r="I7823">
        <v>25</v>
      </c>
      <c r="J7823">
        <v>15</v>
      </c>
      <c r="K7823">
        <v>27</v>
      </c>
      <c r="L7823" s="4">
        <v>3</v>
      </c>
      <c r="M7823" s="1">
        <v>1.6500000000000001E-2</v>
      </c>
      <c r="N7823">
        <f>טבלה1[[#This Row],[סה"כ דורשי עבודה]]/טבלה1[[#This Row],[שיעור אבטלה מוערך ביישוב]]</f>
        <v>1636.3636363636363</v>
      </c>
      <c r="O7823" s="4"/>
    </row>
    <row r="7824" spans="1:15" x14ac:dyDescent="0.35">
      <c r="A7824" t="s">
        <v>329</v>
      </c>
      <c r="B7824" t="s">
        <v>169</v>
      </c>
      <c r="C7824">
        <v>1247</v>
      </c>
      <c r="D7824" t="s">
        <v>260</v>
      </c>
      <c r="E7824">
        <v>28</v>
      </c>
      <c r="F7824">
        <v>16</v>
      </c>
      <c r="G7824">
        <v>12</v>
      </c>
      <c r="H7824">
        <v>3</v>
      </c>
      <c r="I7824">
        <v>25</v>
      </c>
      <c r="J7824">
        <v>10</v>
      </c>
      <c r="K7824">
        <v>27</v>
      </c>
      <c r="L7824" s="4">
        <v>1</v>
      </c>
      <c r="M7824" s="1">
        <v>1.6500000000000001E-2</v>
      </c>
      <c r="N7824">
        <f>טבלה1[[#This Row],[סה"כ דורשי עבודה]]/טבלה1[[#This Row],[שיעור אבטלה מוערך ביישוב]]</f>
        <v>1696.969696969697</v>
      </c>
      <c r="O7824" s="4"/>
    </row>
    <row r="7825" spans="1:15" x14ac:dyDescent="0.35">
      <c r="A7825" t="s">
        <v>330</v>
      </c>
      <c r="B7825" t="s">
        <v>169</v>
      </c>
      <c r="C7825">
        <v>1247</v>
      </c>
      <c r="D7825" t="s">
        <v>260</v>
      </c>
      <c r="E7825">
        <v>32</v>
      </c>
      <c r="F7825">
        <v>14</v>
      </c>
      <c r="G7825">
        <v>18</v>
      </c>
      <c r="H7825">
        <v>7</v>
      </c>
      <c r="I7825">
        <v>25</v>
      </c>
      <c r="J7825">
        <v>13</v>
      </c>
      <c r="K7825">
        <v>31</v>
      </c>
      <c r="L7825" s="4">
        <v>3</v>
      </c>
      <c r="M7825" s="1">
        <v>1.89E-2</v>
      </c>
      <c r="N7825">
        <f>טבלה1[[#This Row],[סה"כ דורשי עבודה]]/טבלה1[[#This Row],[שיעור אבטלה מוערך ביישוב]]</f>
        <v>1693.1216931216932</v>
      </c>
      <c r="O7825" s="4"/>
    </row>
    <row r="7826" spans="1:15" x14ac:dyDescent="0.35">
      <c r="A7826" t="s">
        <v>331</v>
      </c>
      <c r="B7826" t="s">
        <v>169</v>
      </c>
      <c r="C7826">
        <v>1247</v>
      </c>
      <c r="D7826" t="s">
        <v>260</v>
      </c>
      <c r="E7826">
        <v>27</v>
      </c>
      <c r="F7826">
        <v>10</v>
      </c>
      <c r="G7826">
        <v>17</v>
      </c>
      <c r="H7826">
        <v>3</v>
      </c>
      <c r="I7826">
        <v>24</v>
      </c>
      <c r="J7826">
        <v>11</v>
      </c>
      <c r="K7826">
        <v>27</v>
      </c>
      <c r="L7826" s="4">
        <v>2</v>
      </c>
      <c r="M7826" s="1">
        <v>1.6500000000000001E-2</v>
      </c>
      <c r="N7826">
        <f>טבלה1[[#This Row],[סה"כ דורשי עבודה]]/טבלה1[[#This Row],[שיעור אבטלה מוערך ביישוב]]</f>
        <v>1636.3636363636363</v>
      </c>
      <c r="O7826" s="4"/>
    </row>
    <row r="7827" spans="1:15" x14ac:dyDescent="0.35">
      <c r="A7827" t="s">
        <v>332</v>
      </c>
      <c r="B7827" t="s">
        <v>169</v>
      </c>
      <c r="C7827">
        <v>1247</v>
      </c>
      <c r="D7827" t="s">
        <v>260</v>
      </c>
      <c r="E7827">
        <v>25</v>
      </c>
      <c r="F7827">
        <v>8</v>
      </c>
      <c r="G7827">
        <v>17</v>
      </c>
      <c r="H7827">
        <v>1</v>
      </c>
      <c r="I7827">
        <v>24</v>
      </c>
      <c r="J7827">
        <v>10</v>
      </c>
      <c r="K7827">
        <v>24</v>
      </c>
      <c r="L7827" s="4">
        <v>5</v>
      </c>
      <c r="M7827" s="1">
        <v>1.47E-2</v>
      </c>
      <c r="N7827">
        <f>טבלה1[[#This Row],[סה"כ דורשי עבודה]]/טבלה1[[#This Row],[שיעור אבטלה מוערך ביישוב]]</f>
        <v>1700.6802721088436</v>
      </c>
      <c r="O7827" s="4"/>
    </row>
    <row r="7828" spans="1:15" x14ac:dyDescent="0.35">
      <c r="A7828" t="s">
        <v>333</v>
      </c>
      <c r="B7828" t="s">
        <v>169</v>
      </c>
      <c r="C7828">
        <v>1247</v>
      </c>
      <c r="D7828" t="s">
        <v>260</v>
      </c>
      <c r="E7828">
        <v>25</v>
      </c>
      <c r="F7828">
        <v>9</v>
      </c>
      <c r="G7828">
        <v>16</v>
      </c>
      <c r="H7828">
        <v>1</v>
      </c>
      <c r="I7828">
        <v>24</v>
      </c>
      <c r="J7828">
        <v>11</v>
      </c>
      <c r="K7828">
        <v>25</v>
      </c>
      <c r="L7828" s="4">
        <v>2</v>
      </c>
      <c r="M7828" s="1">
        <v>1.5299999999999999E-2</v>
      </c>
      <c r="N7828">
        <f>טבלה1[[#This Row],[סה"כ דורשי עבודה]]/טבלה1[[#This Row],[שיעור אבטלה מוערך ביישוב]]</f>
        <v>1633.9869281045753</v>
      </c>
      <c r="O7828" s="4"/>
    </row>
    <row r="7829" spans="1:15" x14ac:dyDescent="0.35">
      <c r="A7829" t="s">
        <v>334</v>
      </c>
      <c r="B7829" t="s">
        <v>169</v>
      </c>
      <c r="C7829">
        <v>1247</v>
      </c>
      <c r="D7829" t="s">
        <v>260</v>
      </c>
      <c r="E7829">
        <v>33</v>
      </c>
      <c r="F7829">
        <v>12</v>
      </c>
      <c r="G7829">
        <v>21</v>
      </c>
      <c r="H7829">
        <v>4</v>
      </c>
      <c r="I7829">
        <v>29</v>
      </c>
      <c r="J7829">
        <v>12</v>
      </c>
      <c r="K7829">
        <v>33</v>
      </c>
      <c r="L7829" s="4">
        <v>2</v>
      </c>
      <c r="M7829" s="1">
        <v>2.01E-2</v>
      </c>
      <c r="N7829">
        <f>טבלה1[[#This Row],[סה"כ דורשי עבודה]]/טבלה1[[#This Row],[שיעור אבטלה מוערך ביישוב]]</f>
        <v>1641.7910447761194</v>
      </c>
      <c r="O7829" s="4"/>
    </row>
    <row r="7830" spans="1:15" x14ac:dyDescent="0.35">
      <c r="A7830" t="s">
        <v>335</v>
      </c>
      <c r="B7830" t="s">
        <v>169</v>
      </c>
      <c r="C7830">
        <v>1247</v>
      </c>
      <c r="D7830" t="s">
        <v>260</v>
      </c>
      <c r="E7830">
        <v>30</v>
      </c>
      <c r="F7830">
        <v>11</v>
      </c>
      <c r="G7830">
        <v>19</v>
      </c>
      <c r="H7830">
        <v>2</v>
      </c>
      <c r="I7830">
        <v>28</v>
      </c>
      <c r="J7830">
        <v>11</v>
      </c>
      <c r="K7830">
        <v>29</v>
      </c>
      <c r="L7830" s="4">
        <v>1</v>
      </c>
      <c r="M7830" s="1">
        <v>1.77E-2</v>
      </c>
      <c r="N7830">
        <f>טבלה1[[#This Row],[סה"כ דורשי עבודה]]/טבלה1[[#This Row],[שיעור אבטלה מוערך ביישוב]]</f>
        <v>1694.9152542372881</v>
      </c>
      <c r="O7830" s="4"/>
    </row>
    <row r="7831" spans="1:15" x14ac:dyDescent="0.35">
      <c r="A7831" t="s">
        <v>336</v>
      </c>
      <c r="B7831" t="s">
        <v>169</v>
      </c>
      <c r="C7831">
        <v>1247</v>
      </c>
      <c r="D7831" t="s">
        <v>260</v>
      </c>
      <c r="E7831">
        <v>24</v>
      </c>
      <c r="F7831">
        <v>7</v>
      </c>
      <c r="G7831">
        <v>17</v>
      </c>
      <c r="H7831">
        <v>2</v>
      </c>
      <c r="I7831">
        <v>22</v>
      </c>
      <c r="J7831">
        <v>8</v>
      </c>
      <c r="K7831">
        <v>24</v>
      </c>
      <c r="L7831" s="4">
        <v>4</v>
      </c>
      <c r="M7831" s="1">
        <v>1.47E-2</v>
      </c>
      <c r="N7831">
        <f>טבלה1[[#This Row],[סה"כ דורשי עבודה]]/טבלה1[[#This Row],[שיעור אבטלה מוערך ביישוב]]</f>
        <v>1632.6530612244899</v>
      </c>
      <c r="O7831" s="4"/>
    </row>
    <row r="7832" spans="1:15" x14ac:dyDescent="0.35">
      <c r="A7832" t="s">
        <v>337</v>
      </c>
      <c r="B7832" t="s">
        <v>169</v>
      </c>
      <c r="C7832">
        <v>1247</v>
      </c>
      <c r="D7832" t="s">
        <v>260</v>
      </c>
      <c r="E7832">
        <v>24</v>
      </c>
      <c r="F7832">
        <v>8</v>
      </c>
      <c r="G7832">
        <v>16</v>
      </c>
      <c r="H7832">
        <v>2</v>
      </c>
      <c r="I7832">
        <v>22</v>
      </c>
      <c r="J7832">
        <v>7</v>
      </c>
      <c r="K7832">
        <v>24</v>
      </c>
      <c r="L7832" s="4">
        <v>2</v>
      </c>
      <c r="M7832" s="1">
        <v>1.47E-2</v>
      </c>
      <c r="N7832">
        <f>טבלה1[[#This Row],[סה"כ דורשי עבודה]]/טבלה1[[#This Row],[שיעור אבטלה מוערך ביישוב]]</f>
        <v>1632.6530612244899</v>
      </c>
      <c r="O7832" s="4"/>
    </row>
    <row r="7833" spans="1:15" x14ac:dyDescent="0.35">
      <c r="A7833" t="s">
        <v>338</v>
      </c>
      <c r="B7833" t="s">
        <v>169</v>
      </c>
      <c r="C7833">
        <v>1247</v>
      </c>
      <c r="D7833" t="s">
        <v>260</v>
      </c>
      <c r="E7833">
        <v>28</v>
      </c>
      <c r="F7833">
        <v>8</v>
      </c>
      <c r="G7833">
        <v>20</v>
      </c>
      <c r="H7833">
        <v>2</v>
      </c>
      <c r="I7833">
        <v>26</v>
      </c>
      <c r="J7833">
        <v>9</v>
      </c>
      <c r="K7833">
        <v>27</v>
      </c>
      <c r="L7833" s="4">
        <v>1</v>
      </c>
      <c r="M7833" s="1">
        <v>1.6500000000000001E-2</v>
      </c>
      <c r="N7833">
        <f>טבלה1[[#This Row],[סה"כ דורשי עבודה]]/טבלה1[[#This Row],[שיעור אבטלה מוערך ביישוב]]</f>
        <v>1696.969696969697</v>
      </c>
      <c r="O7833" s="4"/>
    </row>
    <row r="7834" spans="1:15" x14ac:dyDescent="0.35">
      <c r="A7834" t="s">
        <v>339</v>
      </c>
      <c r="B7834" t="s">
        <v>169</v>
      </c>
      <c r="C7834">
        <v>1247</v>
      </c>
      <c r="D7834" t="s">
        <v>260</v>
      </c>
      <c r="E7834">
        <v>26</v>
      </c>
      <c r="F7834">
        <v>9</v>
      </c>
      <c r="G7834">
        <v>17</v>
      </c>
      <c r="H7834">
        <v>2</v>
      </c>
      <c r="I7834">
        <v>24</v>
      </c>
      <c r="J7834">
        <v>8</v>
      </c>
      <c r="K7834">
        <v>26</v>
      </c>
      <c r="L7834" s="4">
        <v>1</v>
      </c>
      <c r="M7834" s="1">
        <v>1.5900000000000001E-2</v>
      </c>
      <c r="N7834">
        <f>טבלה1[[#This Row],[סה"כ דורשי עבודה]]/טבלה1[[#This Row],[שיעור אבטלה מוערך ביישוב]]</f>
        <v>1635.2201257861634</v>
      </c>
      <c r="O7834" s="4"/>
    </row>
    <row r="7835" spans="1:15" x14ac:dyDescent="0.35">
      <c r="A7835" t="s">
        <v>261</v>
      </c>
      <c r="B7835" t="s">
        <v>169</v>
      </c>
      <c r="C7835">
        <v>1247</v>
      </c>
      <c r="D7835" t="s">
        <v>260</v>
      </c>
      <c r="E7835">
        <v>21</v>
      </c>
      <c r="F7835">
        <v>8</v>
      </c>
      <c r="G7835">
        <v>13</v>
      </c>
      <c r="H7835">
        <v>2</v>
      </c>
      <c r="I7835">
        <v>19</v>
      </c>
      <c r="J7835">
        <v>7</v>
      </c>
      <c r="K7835">
        <v>21</v>
      </c>
      <c r="L7835" s="4">
        <v>3</v>
      </c>
      <c r="M7835" s="1">
        <v>1.29E-2</v>
      </c>
      <c r="N7835">
        <f>טבלה1[[#This Row],[סה"כ דורשי עבודה]]/טבלה1[[#This Row],[שיעור אבטלה מוערך ביישוב]]</f>
        <v>1627.9069767441861</v>
      </c>
      <c r="O7835" s="4"/>
    </row>
    <row r="7836" spans="1:15" x14ac:dyDescent="0.35">
      <c r="A7836" t="s">
        <v>262</v>
      </c>
      <c r="B7836" t="s">
        <v>169</v>
      </c>
      <c r="C7836">
        <v>1247</v>
      </c>
      <c r="D7836" t="s">
        <v>260</v>
      </c>
      <c r="E7836">
        <v>23</v>
      </c>
      <c r="F7836">
        <v>11</v>
      </c>
      <c r="G7836">
        <v>12</v>
      </c>
      <c r="H7836">
        <v>1</v>
      </c>
      <c r="I7836">
        <v>22</v>
      </c>
      <c r="J7836">
        <v>7</v>
      </c>
      <c r="K7836">
        <v>23</v>
      </c>
      <c r="L7836" s="4">
        <v>2</v>
      </c>
      <c r="M7836" s="1">
        <v>1.41E-2</v>
      </c>
      <c r="N7836">
        <f>טבלה1[[#This Row],[סה"כ דורשי עבודה]]/טבלה1[[#This Row],[שיעור אבטלה מוערך ביישוב]]</f>
        <v>1631.2056737588653</v>
      </c>
      <c r="O7836" s="4"/>
    </row>
    <row r="7837" spans="1:15" x14ac:dyDescent="0.35">
      <c r="A7837" t="s">
        <v>263</v>
      </c>
      <c r="B7837" t="s">
        <v>169</v>
      </c>
      <c r="C7837">
        <v>1247</v>
      </c>
      <c r="D7837" t="s">
        <v>260</v>
      </c>
      <c r="E7837">
        <v>23</v>
      </c>
      <c r="F7837">
        <v>12</v>
      </c>
      <c r="G7837">
        <v>11</v>
      </c>
      <c r="H7837">
        <v>2</v>
      </c>
      <c r="I7837">
        <v>21</v>
      </c>
      <c r="J7837">
        <v>7</v>
      </c>
      <c r="K7837">
        <v>23</v>
      </c>
      <c r="L7837" s="4">
        <v>5</v>
      </c>
      <c r="M7837" s="1">
        <v>1.41E-2</v>
      </c>
      <c r="N7837">
        <f>טבלה1[[#This Row],[סה"כ דורשי עבודה]]/טבלה1[[#This Row],[שיעור אבטלה מוערך ביישוב]]</f>
        <v>1631.2056737588653</v>
      </c>
      <c r="O7837" s="4"/>
    </row>
    <row r="7838" spans="1:15" x14ac:dyDescent="0.35">
      <c r="A7838" t="s">
        <v>264</v>
      </c>
      <c r="B7838" t="s">
        <v>169</v>
      </c>
      <c r="C7838">
        <v>1247</v>
      </c>
      <c r="D7838" t="s">
        <v>260</v>
      </c>
      <c r="E7838">
        <v>17</v>
      </c>
      <c r="F7838">
        <v>9</v>
      </c>
      <c r="G7838">
        <v>8</v>
      </c>
      <c r="H7838">
        <v>2</v>
      </c>
      <c r="I7838">
        <v>15</v>
      </c>
      <c r="J7838">
        <v>4</v>
      </c>
      <c r="K7838">
        <v>17</v>
      </c>
      <c r="L7838" s="4">
        <v>4</v>
      </c>
      <c r="M7838" s="1">
        <v>1.04E-2</v>
      </c>
      <c r="N7838">
        <f>טבלה1[[#This Row],[סה"כ דורשי עבודה]]/טבלה1[[#This Row],[שיעור אבטלה מוערך ביישוב]]</f>
        <v>1634.6153846153848</v>
      </c>
      <c r="O7838" s="4"/>
    </row>
    <row r="7839" spans="1:15" x14ac:dyDescent="0.35">
      <c r="A7839" t="s">
        <v>265</v>
      </c>
      <c r="B7839" t="s">
        <v>169</v>
      </c>
      <c r="C7839">
        <v>1247</v>
      </c>
      <c r="D7839" t="s">
        <v>260</v>
      </c>
      <c r="E7839">
        <v>13</v>
      </c>
      <c r="F7839">
        <v>6</v>
      </c>
      <c r="G7839">
        <v>7</v>
      </c>
      <c r="H7839">
        <v>2</v>
      </c>
      <c r="I7839">
        <v>11</v>
      </c>
      <c r="J7839">
        <v>5</v>
      </c>
      <c r="K7839">
        <v>12</v>
      </c>
      <c r="L7839" s="4">
        <v>5</v>
      </c>
      <c r="M7839" s="1">
        <v>7.4000000000000003E-3</v>
      </c>
      <c r="N7839">
        <f>טבלה1[[#This Row],[סה"כ דורשי עבודה]]/טבלה1[[#This Row],[שיעור אבטלה מוערך ביישוב]]</f>
        <v>1756.7567567567567</v>
      </c>
      <c r="O7839" s="4"/>
    </row>
    <row r="7840" spans="1:15" x14ac:dyDescent="0.35">
      <c r="A7840" t="s">
        <v>266</v>
      </c>
      <c r="B7840" t="s">
        <v>169</v>
      </c>
      <c r="C7840">
        <v>1247</v>
      </c>
      <c r="D7840" t="s">
        <v>260</v>
      </c>
      <c r="E7840">
        <v>11</v>
      </c>
      <c r="F7840">
        <v>6</v>
      </c>
      <c r="G7840">
        <v>5</v>
      </c>
      <c r="H7840">
        <v>3</v>
      </c>
      <c r="I7840">
        <v>8</v>
      </c>
      <c r="J7840">
        <v>5</v>
      </c>
      <c r="K7840">
        <v>11</v>
      </c>
      <c r="L7840" s="4">
        <v>0</v>
      </c>
      <c r="M7840" s="1">
        <v>6.7999999999999996E-3</v>
      </c>
      <c r="N7840">
        <f>טבלה1[[#This Row],[סה"כ דורשי עבודה]]/טבלה1[[#This Row],[שיעור אבטלה מוערך ביישוב]]</f>
        <v>1617.6470588235295</v>
      </c>
      <c r="O7840" s="4"/>
    </row>
    <row r="7841" spans="1:15" x14ac:dyDescent="0.35">
      <c r="A7841" t="s">
        <v>267</v>
      </c>
      <c r="B7841" t="s">
        <v>169</v>
      </c>
      <c r="C7841">
        <v>1247</v>
      </c>
      <c r="D7841" t="s">
        <v>260</v>
      </c>
      <c r="E7841">
        <v>14</v>
      </c>
      <c r="F7841">
        <v>8</v>
      </c>
      <c r="G7841">
        <v>6</v>
      </c>
      <c r="H7841">
        <v>4</v>
      </c>
      <c r="I7841">
        <v>10</v>
      </c>
      <c r="J7841">
        <v>5</v>
      </c>
      <c r="K7841">
        <v>13</v>
      </c>
      <c r="L7841" s="4">
        <v>1</v>
      </c>
      <c r="M7841" s="1">
        <v>8.0000000000000002E-3</v>
      </c>
      <c r="N7841">
        <f>טבלה1[[#This Row],[סה"כ דורשי עבודה]]/טבלה1[[#This Row],[שיעור אבטלה מוערך ביישוב]]</f>
        <v>1750</v>
      </c>
      <c r="O7841" s="4"/>
    </row>
    <row r="7842" spans="1:15" x14ac:dyDescent="0.35">
      <c r="A7842" t="s">
        <v>323</v>
      </c>
      <c r="B7842" t="s">
        <v>94</v>
      </c>
      <c r="C7842">
        <v>6700</v>
      </c>
      <c r="D7842" t="s">
        <v>114</v>
      </c>
      <c r="E7842">
        <v>1874</v>
      </c>
      <c r="F7842">
        <v>833</v>
      </c>
      <c r="G7842">
        <v>1041</v>
      </c>
      <c r="H7842">
        <v>110</v>
      </c>
      <c r="I7842">
        <v>1764</v>
      </c>
      <c r="J7842">
        <v>1297</v>
      </c>
      <c r="K7842">
        <v>1789</v>
      </c>
      <c r="L7842" s="4">
        <v>41</v>
      </c>
      <c r="M7842" s="1">
        <v>8.9099999999999999E-2</v>
      </c>
      <c r="N7842">
        <f>טבלה1[[#This Row],[סה"כ דורשי עבודה]]/טבלה1[[#This Row],[שיעור אבטלה מוערך ביישוב]]</f>
        <v>21032.547699214367</v>
      </c>
      <c r="O7842" s="4"/>
    </row>
    <row r="7843" spans="1:15" x14ac:dyDescent="0.35">
      <c r="A7843" t="s">
        <v>324</v>
      </c>
      <c r="B7843" t="s">
        <v>94</v>
      </c>
      <c r="C7843">
        <v>6700</v>
      </c>
      <c r="D7843" t="s">
        <v>114</v>
      </c>
      <c r="E7843">
        <v>2023</v>
      </c>
      <c r="F7843">
        <v>908</v>
      </c>
      <c r="G7843">
        <v>1115</v>
      </c>
      <c r="H7843">
        <v>108</v>
      </c>
      <c r="I7843">
        <v>1915</v>
      </c>
      <c r="J7843">
        <v>1310</v>
      </c>
      <c r="K7843">
        <v>1934</v>
      </c>
      <c r="L7843" s="4">
        <v>101</v>
      </c>
      <c r="M7843" s="1">
        <v>9.5600000000000004E-2</v>
      </c>
      <c r="N7843">
        <f>טבלה1[[#This Row],[סה"כ דורשי עבודה]]/טבלה1[[#This Row],[שיעור אבטלה מוערך ביישוב]]</f>
        <v>21161.087866108785</v>
      </c>
      <c r="O7843" s="4"/>
    </row>
    <row r="7844" spans="1:15" x14ac:dyDescent="0.35">
      <c r="A7844" t="s">
        <v>325</v>
      </c>
      <c r="B7844" t="s">
        <v>94</v>
      </c>
      <c r="C7844">
        <v>6700</v>
      </c>
      <c r="D7844" t="s">
        <v>114</v>
      </c>
      <c r="E7844">
        <v>1907</v>
      </c>
      <c r="F7844">
        <v>835</v>
      </c>
      <c r="G7844">
        <v>1072</v>
      </c>
      <c r="H7844">
        <v>111</v>
      </c>
      <c r="I7844">
        <v>1796</v>
      </c>
      <c r="J7844">
        <v>1273</v>
      </c>
      <c r="K7844">
        <v>1816</v>
      </c>
      <c r="L7844" s="4">
        <v>122</v>
      </c>
      <c r="M7844" s="1">
        <v>9.0300000000000005E-2</v>
      </c>
      <c r="N7844">
        <f>טבלה1[[#This Row],[סה"כ דורשי עבודה]]/טבלה1[[#This Row],[שיעור אבטלה מוערך ביישוב]]</f>
        <v>21118.493909191584</v>
      </c>
      <c r="O7844" s="4"/>
    </row>
    <row r="7845" spans="1:15" x14ac:dyDescent="0.35">
      <c r="A7845" t="s">
        <v>326</v>
      </c>
      <c r="B7845" t="s">
        <v>94</v>
      </c>
      <c r="C7845">
        <v>6700</v>
      </c>
      <c r="D7845" t="s">
        <v>114</v>
      </c>
      <c r="E7845">
        <v>1853</v>
      </c>
      <c r="F7845">
        <v>802</v>
      </c>
      <c r="G7845">
        <v>1051</v>
      </c>
      <c r="H7845">
        <v>104</v>
      </c>
      <c r="I7845">
        <v>1749</v>
      </c>
      <c r="J7845">
        <v>1259</v>
      </c>
      <c r="K7845">
        <v>1755</v>
      </c>
      <c r="L7845" s="4">
        <v>127</v>
      </c>
      <c r="M7845" s="1">
        <v>8.7499999999999994E-2</v>
      </c>
      <c r="N7845">
        <f>טבלה1[[#This Row],[סה"כ דורשי עבודה]]/טבלה1[[#This Row],[שיעור אבטלה מוערך ביישוב]]</f>
        <v>21177.142857142859</v>
      </c>
      <c r="O7845" s="4"/>
    </row>
    <row r="7846" spans="1:15" x14ac:dyDescent="0.35">
      <c r="A7846" t="s">
        <v>327</v>
      </c>
      <c r="B7846" t="s">
        <v>94</v>
      </c>
      <c r="C7846">
        <v>6700</v>
      </c>
      <c r="D7846" t="s">
        <v>114</v>
      </c>
      <c r="E7846">
        <v>1827</v>
      </c>
      <c r="F7846">
        <v>769</v>
      </c>
      <c r="G7846">
        <v>1058</v>
      </c>
      <c r="H7846">
        <v>104</v>
      </c>
      <c r="I7846">
        <v>1723</v>
      </c>
      <c r="J7846">
        <v>1252</v>
      </c>
      <c r="K7846">
        <v>1733</v>
      </c>
      <c r="L7846" s="4">
        <v>106</v>
      </c>
      <c r="M7846" s="1">
        <v>8.6499999999999994E-2</v>
      </c>
      <c r="N7846">
        <f>טבלה1[[#This Row],[סה"כ דורשי עבודה]]/טבלה1[[#This Row],[שיעור אבטלה מוערך ביישוב]]</f>
        <v>21121.387283236996</v>
      </c>
      <c r="O7846" s="4"/>
    </row>
    <row r="7847" spans="1:15" x14ac:dyDescent="0.35">
      <c r="A7847" t="s">
        <v>328</v>
      </c>
      <c r="B7847" t="s">
        <v>94</v>
      </c>
      <c r="C7847">
        <v>6700</v>
      </c>
      <c r="D7847" t="s">
        <v>114</v>
      </c>
      <c r="E7847">
        <v>1969</v>
      </c>
      <c r="F7847">
        <v>842</v>
      </c>
      <c r="G7847">
        <v>1127</v>
      </c>
      <c r="H7847">
        <v>100</v>
      </c>
      <c r="I7847">
        <v>1869</v>
      </c>
      <c r="J7847">
        <v>1254</v>
      </c>
      <c r="K7847">
        <v>1867</v>
      </c>
      <c r="L7847" s="4">
        <v>155</v>
      </c>
      <c r="M7847" s="1">
        <v>9.2600000000000002E-2</v>
      </c>
      <c r="N7847">
        <f>טבלה1[[#This Row],[סה"כ דורשי עבודה]]/טבלה1[[#This Row],[שיעור אבטלה מוערך ביישוב]]</f>
        <v>21263.498920086393</v>
      </c>
      <c r="O7847" s="4"/>
    </row>
    <row r="7848" spans="1:15" x14ac:dyDescent="0.35">
      <c r="A7848" t="s">
        <v>329</v>
      </c>
      <c r="B7848" t="s">
        <v>94</v>
      </c>
      <c r="C7848">
        <v>6700</v>
      </c>
      <c r="D7848" t="s">
        <v>114</v>
      </c>
      <c r="E7848">
        <v>2055</v>
      </c>
      <c r="F7848">
        <v>848</v>
      </c>
      <c r="G7848">
        <v>1207</v>
      </c>
      <c r="H7848">
        <v>123</v>
      </c>
      <c r="I7848">
        <v>1932</v>
      </c>
      <c r="J7848">
        <v>1267</v>
      </c>
      <c r="K7848">
        <v>1944</v>
      </c>
      <c r="L7848" s="4">
        <v>119</v>
      </c>
      <c r="M7848" s="1">
        <v>9.6100000000000005E-2</v>
      </c>
      <c r="N7848">
        <f>טבלה1[[#This Row],[סה"כ דורשי עבודה]]/טבלה1[[#This Row],[שיעור אבטלה מוערך ביישוב]]</f>
        <v>21383.975026014567</v>
      </c>
      <c r="O7848" s="4"/>
    </row>
    <row r="7849" spans="1:15" x14ac:dyDescent="0.35">
      <c r="A7849" t="s">
        <v>330</v>
      </c>
      <c r="B7849" t="s">
        <v>94</v>
      </c>
      <c r="C7849">
        <v>6700</v>
      </c>
      <c r="D7849" t="s">
        <v>114</v>
      </c>
      <c r="E7849">
        <v>1938</v>
      </c>
      <c r="F7849">
        <v>743</v>
      </c>
      <c r="G7849">
        <v>1195</v>
      </c>
      <c r="H7849">
        <v>121</v>
      </c>
      <c r="I7849">
        <v>1817</v>
      </c>
      <c r="J7849">
        <v>1224</v>
      </c>
      <c r="K7849">
        <v>1836</v>
      </c>
      <c r="L7849" s="4">
        <v>124</v>
      </c>
      <c r="M7849" s="1">
        <v>9.1200000000000003E-2</v>
      </c>
      <c r="N7849">
        <f>טבלה1[[#This Row],[סה"כ דורשי עבודה]]/טבלה1[[#This Row],[שיעור אבטלה מוערך ביישוב]]</f>
        <v>21250</v>
      </c>
      <c r="O7849" s="4"/>
    </row>
    <row r="7850" spans="1:15" x14ac:dyDescent="0.35">
      <c r="A7850" t="s">
        <v>331</v>
      </c>
      <c r="B7850" t="s">
        <v>94</v>
      </c>
      <c r="C7850">
        <v>6700</v>
      </c>
      <c r="D7850" t="s">
        <v>114</v>
      </c>
      <c r="E7850">
        <v>1772</v>
      </c>
      <c r="F7850">
        <v>699</v>
      </c>
      <c r="G7850">
        <v>1073</v>
      </c>
      <c r="H7850">
        <v>115</v>
      </c>
      <c r="I7850">
        <v>1657</v>
      </c>
      <c r="J7850">
        <v>1178</v>
      </c>
      <c r="K7850">
        <v>1673</v>
      </c>
      <c r="L7850" s="4">
        <v>77</v>
      </c>
      <c r="M7850" s="1">
        <v>8.3799999999999999E-2</v>
      </c>
      <c r="N7850">
        <f>טבלה1[[#This Row],[סה"כ דורשי עבודה]]/טבלה1[[#This Row],[שיעור אבטלה מוערך ביישוב]]</f>
        <v>21145.584725536992</v>
      </c>
      <c r="O7850" s="4"/>
    </row>
    <row r="7851" spans="1:15" x14ac:dyDescent="0.35">
      <c r="A7851" t="s">
        <v>332</v>
      </c>
      <c r="B7851" t="s">
        <v>94</v>
      </c>
      <c r="C7851">
        <v>6700</v>
      </c>
      <c r="D7851" t="s">
        <v>114</v>
      </c>
      <c r="E7851">
        <v>1933</v>
      </c>
      <c r="F7851">
        <v>792</v>
      </c>
      <c r="G7851">
        <v>1141</v>
      </c>
      <c r="H7851">
        <v>127</v>
      </c>
      <c r="I7851">
        <v>1806</v>
      </c>
      <c r="J7851">
        <v>1216</v>
      </c>
      <c r="K7851">
        <v>1835</v>
      </c>
      <c r="L7851" s="4">
        <v>136</v>
      </c>
      <c r="M7851" s="1">
        <v>9.1200000000000003E-2</v>
      </c>
      <c r="N7851">
        <f>טבלה1[[#This Row],[סה"כ דורשי עבודה]]/טבלה1[[#This Row],[שיעור אבטלה מוערך ביישוב]]</f>
        <v>21195.175438596489</v>
      </c>
      <c r="O7851" s="4"/>
    </row>
    <row r="7852" spans="1:15" x14ac:dyDescent="0.35">
      <c r="A7852" t="s">
        <v>333</v>
      </c>
      <c r="B7852" t="s">
        <v>94</v>
      </c>
      <c r="C7852">
        <v>6700</v>
      </c>
      <c r="D7852" t="s">
        <v>114</v>
      </c>
      <c r="E7852">
        <v>1925</v>
      </c>
      <c r="F7852">
        <v>810</v>
      </c>
      <c r="G7852">
        <v>1115</v>
      </c>
      <c r="H7852">
        <v>122</v>
      </c>
      <c r="I7852">
        <v>1803</v>
      </c>
      <c r="J7852">
        <v>1209</v>
      </c>
      <c r="K7852">
        <v>1825</v>
      </c>
      <c r="L7852" s="4">
        <v>152</v>
      </c>
      <c r="M7852" s="1">
        <v>9.0700000000000003E-2</v>
      </c>
      <c r="N7852">
        <f>טבלה1[[#This Row],[סה"כ דורשי עבודה]]/טבלה1[[#This Row],[שיעור אבטלה מוערך ביישוב]]</f>
        <v>21223.814773980153</v>
      </c>
      <c r="O7852" s="4"/>
    </row>
    <row r="7853" spans="1:15" x14ac:dyDescent="0.35">
      <c r="A7853" t="s">
        <v>334</v>
      </c>
      <c r="B7853" t="s">
        <v>94</v>
      </c>
      <c r="C7853">
        <v>6700</v>
      </c>
      <c r="D7853" t="s">
        <v>114</v>
      </c>
      <c r="E7853">
        <v>1859</v>
      </c>
      <c r="F7853">
        <v>792</v>
      </c>
      <c r="G7853">
        <v>1067</v>
      </c>
      <c r="H7853">
        <v>120</v>
      </c>
      <c r="I7853">
        <v>1739</v>
      </c>
      <c r="J7853">
        <v>1211</v>
      </c>
      <c r="K7853">
        <v>1762</v>
      </c>
      <c r="L7853" s="4">
        <v>108</v>
      </c>
      <c r="M7853" s="1">
        <v>8.7800000000000003E-2</v>
      </c>
      <c r="N7853">
        <f>טבלה1[[#This Row],[סה"כ דורשי עבודה]]/טבלה1[[#This Row],[שיעור אבטלה מוערך ביישוב]]</f>
        <v>21173.120728929385</v>
      </c>
      <c r="O7853" s="4"/>
    </row>
    <row r="7854" spans="1:15" x14ac:dyDescent="0.35">
      <c r="A7854" t="s">
        <v>335</v>
      </c>
      <c r="B7854" t="s">
        <v>94</v>
      </c>
      <c r="C7854">
        <v>6700</v>
      </c>
      <c r="D7854" t="s">
        <v>114</v>
      </c>
      <c r="E7854">
        <v>1917</v>
      </c>
      <c r="F7854">
        <v>835</v>
      </c>
      <c r="G7854">
        <v>1082</v>
      </c>
      <c r="H7854">
        <v>114</v>
      </c>
      <c r="I7854">
        <v>1803</v>
      </c>
      <c r="J7854">
        <v>1252</v>
      </c>
      <c r="K7854">
        <v>1805</v>
      </c>
      <c r="L7854" s="4">
        <v>114</v>
      </c>
      <c r="M7854" s="1">
        <v>8.9800000000000005E-2</v>
      </c>
      <c r="N7854">
        <f>טבלה1[[#This Row],[סה"כ דורשי עבודה]]/טבלה1[[#This Row],[שיעור אבטלה מוערך ביישוב]]</f>
        <v>21347.438752783964</v>
      </c>
      <c r="O7854" s="4"/>
    </row>
    <row r="7855" spans="1:15" x14ac:dyDescent="0.35">
      <c r="A7855" t="s">
        <v>336</v>
      </c>
      <c r="B7855" t="s">
        <v>94</v>
      </c>
      <c r="C7855">
        <v>6700</v>
      </c>
      <c r="D7855" t="s">
        <v>114</v>
      </c>
      <c r="E7855">
        <v>1880</v>
      </c>
      <c r="F7855">
        <v>833</v>
      </c>
      <c r="G7855">
        <v>1047</v>
      </c>
      <c r="H7855">
        <v>111</v>
      </c>
      <c r="I7855">
        <v>1769</v>
      </c>
      <c r="J7855">
        <v>1218</v>
      </c>
      <c r="K7855">
        <v>1773</v>
      </c>
      <c r="L7855" s="4">
        <v>140</v>
      </c>
      <c r="M7855" s="1">
        <v>8.8300000000000003E-2</v>
      </c>
      <c r="N7855">
        <f>טבלה1[[#This Row],[סה"כ דורשי עבודה]]/טבלה1[[#This Row],[שיעור אבטלה מוערך ביישוב]]</f>
        <v>21291.053227633067</v>
      </c>
      <c r="O7855" s="4"/>
    </row>
    <row r="7856" spans="1:15" x14ac:dyDescent="0.35">
      <c r="A7856" t="s">
        <v>337</v>
      </c>
      <c r="B7856" t="s">
        <v>94</v>
      </c>
      <c r="C7856">
        <v>6700</v>
      </c>
      <c r="D7856" t="s">
        <v>114</v>
      </c>
      <c r="E7856">
        <v>1853</v>
      </c>
      <c r="F7856">
        <v>820</v>
      </c>
      <c r="G7856">
        <v>1033</v>
      </c>
      <c r="H7856">
        <v>114</v>
      </c>
      <c r="I7856">
        <v>1739</v>
      </c>
      <c r="J7856">
        <v>1203</v>
      </c>
      <c r="K7856">
        <v>1749</v>
      </c>
      <c r="L7856" s="4">
        <v>132</v>
      </c>
      <c r="M7856" s="1">
        <v>8.7300000000000003E-2</v>
      </c>
      <c r="N7856">
        <f>טבלה1[[#This Row],[סה"כ דורשי עבודה]]/טבלה1[[#This Row],[שיעור אבטלה מוערך ביישוב]]</f>
        <v>21225.65864833906</v>
      </c>
      <c r="O7856" s="4"/>
    </row>
    <row r="7857" spans="1:15" x14ac:dyDescent="0.35">
      <c r="A7857" t="s">
        <v>338</v>
      </c>
      <c r="B7857" t="s">
        <v>94</v>
      </c>
      <c r="C7857">
        <v>6700</v>
      </c>
      <c r="D7857" t="s">
        <v>114</v>
      </c>
      <c r="E7857">
        <v>1737</v>
      </c>
      <c r="F7857">
        <v>767</v>
      </c>
      <c r="G7857">
        <v>970</v>
      </c>
      <c r="H7857">
        <v>116</v>
      </c>
      <c r="I7857">
        <v>1621</v>
      </c>
      <c r="J7857">
        <v>1186</v>
      </c>
      <c r="K7857">
        <v>1628</v>
      </c>
      <c r="L7857" s="4">
        <v>76</v>
      </c>
      <c r="M7857" s="1">
        <v>8.1699999999999995E-2</v>
      </c>
      <c r="N7857">
        <f>טבלה1[[#This Row],[סה"כ דורשי עבודה]]/טבלה1[[#This Row],[שיעור אבטלה מוערך ביישוב]]</f>
        <v>21260.709914320687</v>
      </c>
      <c r="O7857" s="4"/>
    </row>
    <row r="7858" spans="1:15" x14ac:dyDescent="0.35">
      <c r="A7858" t="s">
        <v>339</v>
      </c>
      <c r="B7858" t="s">
        <v>94</v>
      </c>
      <c r="C7858">
        <v>6700</v>
      </c>
      <c r="D7858" t="s">
        <v>114</v>
      </c>
      <c r="E7858">
        <v>1850</v>
      </c>
      <c r="F7858">
        <v>817</v>
      </c>
      <c r="G7858">
        <v>1033</v>
      </c>
      <c r="H7858">
        <v>120</v>
      </c>
      <c r="I7858">
        <v>1730</v>
      </c>
      <c r="J7858">
        <v>1237</v>
      </c>
      <c r="K7858">
        <v>1738</v>
      </c>
      <c r="L7858" s="4">
        <v>130</v>
      </c>
      <c r="M7858" s="1">
        <v>8.6800000000000002E-2</v>
      </c>
      <c r="N7858">
        <f>טבלה1[[#This Row],[סה"כ דורשי עבודה]]/טבלה1[[#This Row],[שיעור אבטלה מוערך ביישוב]]</f>
        <v>21313.364055299538</v>
      </c>
      <c r="O7858" s="4"/>
    </row>
    <row r="7859" spans="1:15" x14ac:dyDescent="0.35">
      <c r="A7859" t="s">
        <v>261</v>
      </c>
      <c r="B7859" t="s">
        <v>94</v>
      </c>
      <c r="C7859">
        <v>6700</v>
      </c>
      <c r="D7859" t="s">
        <v>114</v>
      </c>
      <c r="E7859">
        <v>1948</v>
      </c>
      <c r="F7859">
        <v>847</v>
      </c>
      <c r="G7859">
        <v>1101</v>
      </c>
      <c r="H7859">
        <v>122</v>
      </c>
      <c r="I7859">
        <v>1826</v>
      </c>
      <c r="J7859">
        <v>1221</v>
      </c>
      <c r="K7859">
        <v>1834</v>
      </c>
      <c r="L7859" s="4">
        <v>140</v>
      </c>
      <c r="M7859" s="1">
        <v>9.11E-2</v>
      </c>
      <c r="N7859">
        <f>טבלה1[[#This Row],[סה"כ דורשי עבודה]]/טבלה1[[#This Row],[שיעור אבטלה מוערך ביישוב]]</f>
        <v>21383.095499451152</v>
      </c>
      <c r="O7859" s="4"/>
    </row>
    <row r="7860" spans="1:15" x14ac:dyDescent="0.35">
      <c r="A7860" t="s">
        <v>262</v>
      </c>
      <c r="B7860" t="s">
        <v>94</v>
      </c>
      <c r="C7860">
        <v>6700</v>
      </c>
      <c r="D7860" t="s">
        <v>114</v>
      </c>
      <c r="E7860">
        <v>1965</v>
      </c>
      <c r="F7860">
        <v>810</v>
      </c>
      <c r="G7860">
        <v>1155</v>
      </c>
      <c r="H7860">
        <v>119</v>
      </c>
      <c r="I7860">
        <v>1846</v>
      </c>
      <c r="J7860">
        <v>1217</v>
      </c>
      <c r="K7860">
        <v>1848</v>
      </c>
      <c r="L7860" s="4">
        <v>108</v>
      </c>
      <c r="M7860" s="1">
        <v>9.1700000000000004E-2</v>
      </c>
      <c r="N7860">
        <f>טבלה1[[#This Row],[סה"כ דורשי עבודה]]/טבלה1[[#This Row],[שיעור אבטלה מוערך ביישוב]]</f>
        <v>21428.571428571428</v>
      </c>
      <c r="O7860" s="4"/>
    </row>
    <row r="7861" spans="1:15" x14ac:dyDescent="0.35">
      <c r="A7861" t="s">
        <v>263</v>
      </c>
      <c r="B7861" t="s">
        <v>94</v>
      </c>
      <c r="C7861">
        <v>6700</v>
      </c>
      <c r="D7861" t="s">
        <v>114</v>
      </c>
      <c r="E7861">
        <v>1948</v>
      </c>
      <c r="F7861">
        <v>803</v>
      </c>
      <c r="G7861">
        <v>1145</v>
      </c>
      <c r="H7861">
        <v>116</v>
      </c>
      <c r="I7861">
        <v>1832</v>
      </c>
      <c r="J7861">
        <v>1223</v>
      </c>
      <c r="K7861">
        <v>1827</v>
      </c>
      <c r="L7861" s="4">
        <v>145</v>
      </c>
      <c r="M7861" s="1">
        <v>9.0800000000000006E-2</v>
      </c>
      <c r="N7861">
        <f>טבלה1[[#This Row],[סה"כ דורשי עבודה]]/טבלה1[[#This Row],[שיעור אבטלה מוערך ביישוב]]</f>
        <v>21453.744493392071</v>
      </c>
      <c r="O7861" s="4"/>
    </row>
    <row r="7862" spans="1:15" x14ac:dyDescent="0.35">
      <c r="A7862" t="s">
        <v>264</v>
      </c>
      <c r="B7862" t="s">
        <v>94</v>
      </c>
      <c r="C7862">
        <v>6700</v>
      </c>
      <c r="D7862" t="s">
        <v>114</v>
      </c>
      <c r="E7862">
        <v>1820</v>
      </c>
      <c r="F7862">
        <v>724</v>
      </c>
      <c r="G7862">
        <v>1096</v>
      </c>
      <c r="H7862">
        <v>117</v>
      </c>
      <c r="I7862">
        <v>1703</v>
      </c>
      <c r="J7862">
        <v>1210</v>
      </c>
      <c r="K7862">
        <v>1704</v>
      </c>
      <c r="L7862" s="4">
        <v>155</v>
      </c>
      <c r="M7862" s="1">
        <v>8.5199999999999998E-2</v>
      </c>
      <c r="N7862">
        <f>טבלה1[[#This Row],[סה"כ דורשי עבודה]]/טבלה1[[#This Row],[שיעור אבטלה מוערך ביישוב]]</f>
        <v>21361.502347417842</v>
      </c>
      <c r="O7862" s="4"/>
    </row>
    <row r="7863" spans="1:15" x14ac:dyDescent="0.35">
      <c r="A7863" t="s">
        <v>265</v>
      </c>
      <c r="B7863" t="s">
        <v>94</v>
      </c>
      <c r="C7863">
        <v>6700</v>
      </c>
      <c r="D7863" t="s">
        <v>114</v>
      </c>
      <c r="E7863">
        <v>1811</v>
      </c>
      <c r="F7863">
        <v>736</v>
      </c>
      <c r="G7863">
        <v>1075</v>
      </c>
      <c r="H7863">
        <v>115</v>
      </c>
      <c r="I7863">
        <v>1696</v>
      </c>
      <c r="J7863">
        <v>1212</v>
      </c>
      <c r="K7863">
        <v>1697</v>
      </c>
      <c r="L7863" s="4">
        <v>109</v>
      </c>
      <c r="M7863" s="1">
        <v>8.4900000000000003E-2</v>
      </c>
      <c r="N7863">
        <f>טבלה1[[#This Row],[סה"כ דורשי עבודה]]/טבלה1[[#This Row],[שיעור אבטלה מוערך ביישוב]]</f>
        <v>21330.977620730271</v>
      </c>
      <c r="O7863" s="4"/>
    </row>
    <row r="7864" spans="1:15" x14ac:dyDescent="0.35">
      <c r="A7864" t="s">
        <v>266</v>
      </c>
      <c r="B7864" t="s">
        <v>94</v>
      </c>
      <c r="C7864">
        <v>6700</v>
      </c>
      <c r="D7864" t="s">
        <v>114</v>
      </c>
      <c r="E7864">
        <v>1835</v>
      </c>
      <c r="F7864">
        <v>765</v>
      </c>
      <c r="G7864">
        <v>1070</v>
      </c>
      <c r="H7864">
        <v>107</v>
      </c>
      <c r="I7864">
        <v>1728</v>
      </c>
      <c r="J7864">
        <v>1226</v>
      </c>
      <c r="K7864">
        <v>1715</v>
      </c>
      <c r="L7864" s="4">
        <v>152</v>
      </c>
      <c r="M7864" s="1">
        <v>8.5699999999999998E-2</v>
      </c>
      <c r="N7864">
        <f>טבלה1[[#This Row],[סה"כ דורשי עבודה]]/טבלה1[[#This Row],[שיעור אבטלה מוערך ביישוב]]</f>
        <v>21411.901983663945</v>
      </c>
      <c r="O7864" s="4"/>
    </row>
    <row r="7865" spans="1:15" x14ac:dyDescent="0.35">
      <c r="A7865" t="s">
        <v>267</v>
      </c>
      <c r="B7865" t="s">
        <v>94</v>
      </c>
      <c r="C7865">
        <v>6700</v>
      </c>
      <c r="D7865" t="s">
        <v>114</v>
      </c>
      <c r="E7865">
        <v>1833</v>
      </c>
      <c r="F7865">
        <v>796</v>
      </c>
      <c r="G7865">
        <v>1037</v>
      </c>
      <c r="H7865">
        <v>110</v>
      </c>
      <c r="I7865">
        <v>1723</v>
      </c>
      <c r="J7865">
        <v>1257</v>
      </c>
      <c r="K7865">
        <v>1710</v>
      </c>
      <c r="L7865" s="4">
        <v>119</v>
      </c>
      <c r="M7865" s="1">
        <v>8.5500000000000007E-2</v>
      </c>
      <c r="N7865">
        <f>טבלה1[[#This Row],[סה"כ דורשי עבודה]]/טבלה1[[#This Row],[שיעור אבטלה מוערך ביישוב]]</f>
        <v>21438.596491228069</v>
      </c>
      <c r="O7865" s="4"/>
    </row>
    <row r="7866" spans="1:15" x14ac:dyDescent="0.35">
      <c r="A7866" t="s">
        <v>268</v>
      </c>
      <c r="B7866" t="s">
        <v>94</v>
      </c>
      <c r="C7866">
        <v>6700</v>
      </c>
      <c r="D7866" t="s">
        <v>114</v>
      </c>
      <c r="E7866">
        <v>1943</v>
      </c>
      <c r="F7866">
        <v>847</v>
      </c>
      <c r="G7866">
        <v>1096</v>
      </c>
      <c r="H7866">
        <v>116</v>
      </c>
      <c r="I7866">
        <v>1827</v>
      </c>
      <c r="J7866">
        <v>1293</v>
      </c>
      <c r="K7866">
        <v>1814</v>
      </c>
      <c r="L7866" s="4">
        <v>119</v>
      </c>
      <c r="M7866" s="1">
        <v>8.6699999999999999E-2</v>
      </c>
      <c r="N7866">
        <f>טבלה1[[#This Row],[סה"כ דורשי עבודה]]/טבלה1[[#This Row],[שיעור אבטלה מוערך ביישוב]]</f>
        <v>22410.611303344867</v>
      </c>
      <c r="O7866" s="4"/>
    </row>
    <row r="7867" spans="1:15" x14ac:dyDescent="0.35">
      <c r="A7867" t="s">
        <v>269</v>
      </c>
      <c r="B7867" t="s">
        <v>94</v>
      </c>
      <c r="C7867">
        <v>6700</v>
      </c>
      <c r="D7867" t="s">
        <v>114</v>
      </c>
      <c r="E7867">
        <v>1914</v>
      </c>
      <c r="F7867">
        <v>844</v>
      </c>
      <c r="G7867">
        <v>1070</v>
      </c>
      <c r="H7867">
        <v>104</v>
      </c>
      <c r="I7867">
        <v>1810</v>
      </c>
      <c r="J7867">
        <v>1281</v>
      </c>
      <c r="K7867">
        <v>1785</v>
      </c>
      <c r="L7867" s="4">
        <v>106</v>
      </c>
      <c r="M7867" s="1">
        <v>8.5400000000000004E-2</v>
      </c>
      <c r="N7867">
        <f>טבלה1[[#This Row],[סה"כ דורשי עבודה]]/טבלה1[[#This Row],[שיעור אבטלה מוערך ביישוב]]</f>
        <v>22412.177985948478</v>
      </c>
      <c r="O7867" s="4"/>
    </row>
    <row r="7868" spans="1:15" x14ac:dyDescent="0.35">
      <c r="A7868" t="s">
        <v>270</v>
      </c>
      <c r="B7868" t="s">
        <v>94</v>
      </c>
      <c r="C7868">
        <v>6700</v>
      </c>
      <c r="D7868" t="s">
        <v>114</v>
      </c>
      <c r="E7868">
        <v>1885</v>
      </c>
      <c r="F7868">
        <v>847</v>
      </c>
      <c r="G7868">
        <v>1038</v>
      </c>
      <c r="H7868">
        <v>105</v>
      </c>
      <c r="I7868">
        <v>1780</v>
      </c>
      <c r="J7868">
        <v>1260</v>
      </c>
      <c r="K7868">
        <v>1758</v>
      </c>
      <c r="L7868" s="4">
        <v>101</v>
      </c>
      <c r="M7868" s="1">
        <v>8.4199999999999997E-2</v>
      </c>
      <c r="N7868">
        <f>טבלה1[[#This Row],[סה"כ דורשי עבודה]]/טבלה1[[#This Row],[שיעור אבטלה מוערך ביישוב]]</f>
        <v>22387.173396674585</v>
      </c>
      <c r="O7868" s="4"/>
    </row>
    <row r="7869" spans="1:15" x14ac:dyDescent="0.35">
      <c r="A7869" t="s">
        <v>271</v>
      </c>
      <c r="B7869" t="s">
        <v>94</v>
      </c>
      <c r="C7869">
        <v>6700</v>
      </c>
      <c r="D7869" t="s">
        <v>114</v>
      </c>
      <c r="E7869">
        <v>1813</v>
      </c>
      <c r="F7869">
        <v>783</v>
      </c>
      <c r="G7869">
        <v>1030</v>
      </c>
      <c r="H7869">
        <v>108</v>
      </c>
      <c r="I7869">
        <v>1705</v>
      </c>
      <c r="J7869">
        <v>1252</v>
      </c>
      <c r="K7869">
        <v>1685</v>
      </c>
      <c r="L7869" s="4">
        <v>97</v>
      </c>
      <c r="M7869" s="1">
        <v>8.1000000000000003E-2</v>
      </c>
      <c r="N7869">
        <f>טבלה1[[#This Row],[סה"כ דורשי עבודה]]/טבלה1[[#This Row],[שיעור אבטלה מוערך ביישוב]]</f>
        <v>22382.716049382714</v>
      </c>
      <c r="O7869" s="4"/>
    </row>
    <row r="7870" spans="1:15" x14ac:dyDescent="0.35">
      <c r="A7870" t="s">
        <v>272</v>
      </c>
      <c r="B7870" t="s">
        <v>94</v>
      </c>
      <c r="C7870">
        <v>6700</v>
      </c>
      <c r="D7870" t="s">
        <v>114</v>
      </c>
      <c r="E7870">
        <v>1847</v>
      </c>
      <c r="F7870">
        <v>807</v>
      </c>
      <c r="G7870">
        <v>1040</v>
      </c>
      <c r="H7870">
        <v>99</v>
      </c>
      <c r="I7870">
        <v>1748</v>
      </c>
      <c r="J7870">
        <v>1260</v>
      </c>
      <c r="K7870">
        <v>1711</v>
      </c>
      <c r="L7870" s="4">
        <v>117</v>
      </c>
      <c r="M7870" s="1">
        <v>8.2100000000000006E-2</v>
      </c>
      <c r="N7870">
        <f>טבלה1[[#This Row],[סה"כ דורשי עבודה]]/טבלה1[[#This Row],[שיעור אבטלה מוערך ביישוב]]</f>
        <v>22496.954933008525</v>
      </c>
      <c r="O7870" s="4"/>
    </row>
    <row r="7871" spans="1:15" x14ac:dyDescent="0.35">
      <c r="A7871" t="s">
        <v>273</v>
      </c>
      <c r="B7871" t="s">
        <v>94</v>
      </c>
      <c r="C7871">
        <v>6700</v>
      </c>
      <c r="D7871" t="s">
        <v>114</v>
      </c>
      <c r="E7871">
        <v>1918</v>
      </c>
      <c r="F7871">
        <v>849</v>
      </c>
      <c r="G7871">
        <v>1069</v>
      </c>
      <c r="H7871">
        <v>99</v>
      </c>
      <c r="I7871">
        <v>1819</v>
      </c>
      <c r="J7871">
        <v>1228</v>
      </c>
      <c r="K7871">
        <v>1787</v>
      </c>
      <c r="L7871" s="4">
        <v>95</v>
      </c>
      <c r="M7871" s="1">
        <v>8.5500000000000007E-2</v>
      </c>
      <c r="N7871">
        <f>טבלה1[[#This Row],[סה"כ דורשי עבודה]]/טבלה1[[#This Row],[שיעור אבטלה מוערך ביישוב]]</f>
        <v>22432.748538011696</v>
      </c>
      <c r="O7871" s="4"/>
    </row>
    <row r="7872" spans="1:15" x14ac:dyDescent="0.35">
      <c r="A7872" t="s">
        <v>274</v>
      </c>
      <c r="B7872" t="s">
        <v>94</v>
      </c>
      <c r="C7872">
        <v>6700</v>
      </c>
      <c r="D7872" t="s">
        <v>114</v>
      </c>
      <c r="E7872">
        <v>2093</v>
      </c>
      <c r="F7872">
        <v>895</v>
      </c>
      <c r="G7872">
        <v>1198</v>
      </c>
      <c r="H7872">
        <v>124</v>
      </c>
      <c r="I7872">
        <v>1969</v>
      </c>
      <c r="J7872">
        <v>1240</v>
      </c>
      <c r="K7872">
        <v>1953</v>
      </c>
      <c r="L7872" s="4">
        <v>107</v>
      </c>
      <c r="M7872" s="1">
        <v>9.2700000000000005E-2</v>
      </c>
      <c r="N7872">
        <f>טבלה1[[#This Row],[סה"כ דורשי עבודה]]/טבלה1[[#This Row],[שיעור אבטלה מוערך ביישוב]]</f>
        <v>22578.209277238402</v>
      </c>
      <c r="O7872" s="4"/>
    </row>
    <row r="7873" spans="1:15" x14ac:dyDescent="0.35">
      <c r="A7873" t="s">
        <v>275</v>
      </c>
      <c r="B7873" t="s">
        <v>94</v>
      </c>
      <c r="C7873">
        <v>6700</v>
      </c>
      <c r="D7873" t="s">
        <v>114</v>
      </c>
      <c r="E7873">
        <v>2035</v>
      </c>
      <c r="F7873">
        <v>850</v>
      </c>
      <c r="G7873">
        <v>1185</v>
      </c>
      <c r="H7873">
        <v>124</v>
      </c>
      <c r="I7873">
        <v>1911</v>
      </c>
      <c r="J7873">
        <v>1258</v>
      </c>
      <c r="K7873">
        <v>1892</v>
      </c>
      <c r="L7873" s="4">
        <v>68</v>
      </c>
      <c r="M7873" s="1">
        <v>0.09</v>
      </c>
      <c r="N7873">
        <f>טבלה1[[#This Row],[סה"כ דורשי עבודה]]/טבלה1[[#This Row],[שיעור אבטלה מוערך ביישוב]]</f>
        <v>22611.111111111113</v>
      </c>
      <c r="O7873" s="4"/>
    </row>
    <row r="7874" spans="1:15" x14ac:dyDescent="0.35">
      <c r="A7874" t="s">
        <v>276</v>
      </c>
      <c r="B7874" t="s">
        <v>94</v>
      </c>
      <c r="C7874">
        <v>6700</v>
      </c>
      <c r="D7874" t="s">
        <v>114</v>
      </c>
      <c r="E7874">
        <v>1885</v>
      </c>
      <c r="F7874">
        <v>777</v>
      </c>
      <c r="G7874">
        <v>1108</v>
      </c>
      <c r="H7874">
        <v>121</v>
      </c>
      <c r="I7874">
        <v>1764</v>
      </c>
      <c r="J7874">
        <v>1217</v>
      </c>
      <c r="K7874">
        <v>1737</v>
      </c>
      <c r="L7874" s="4">
        <v>65</v>
      </c>
      <c r="M7874" s="1">
        <v>8.3299999999999999E-2</v>
      </c>
      <c r="N7874">
        <f>טבלה1[[#This Row],[סה"כ דורשי עבודה]]/טבלה1[[#This Row],[שיעור אבטלה מוערך ביישוב]]</f>
        <v>22629.051620648261</v>
      </c>
      <c r="O7874" s="4"/>
    </row>
    <row r="7875" spans="1:15" x14ac:dyDescent="0.35">
      <c r="A7875" t="s">
        <v>277</v>
      </c>
      <c r="B7875" t="s">
        <v>94</v>
      </c>
      <c r="C7875">
        <v>6700</v>
      </c>
      <c r="D7875" t="s">
        <v>114</v>
      </c>
      <c r="E7875">
        <v>1945</v>
      </c>
      <c r="F7875">
        <v>823</v>
      </c>
      <c r="G7875">
        <v>1122</v>
      </c>
      <c r="H7875">
        <v>125</v>
      </c>
      <c r="I7875">
        <v>1820</v>
      </c>
      <c r="J7875">
        <v>1203</v>
      </c>
      <c r="K7875">
        <v>1794</v>
      </c>
      <c r="L7875" s="4">
        <v>80</v>
      </c>
      <c r="M7875" s="1">
        <v>8.5800000000000001E-2</v>
      </c>
      <c r="N7875">
        <f>טבלה1[[#This Row],[סה"כ דורשי עבודה]]/טבלה1[[#This Row],[שיעור אבטלה מוערך ביישוב]]</f>
        <v>22668.997668997668</v>
      </c>
      <c r="O7875" s="4"/>
    </row>
    <row r="7876" spans="1:15" x14ac:dyDescent="0.35">
      <c r="A7876" t="s">
        <v>278</v>
      </c>
      <c r="B7876" t="s">
        <v>94</v>
      </c>
      <c r="C7876">
        <v>6700</v>
      </c>
      <c r="D7876" t="s">
        <v>114</v>
      </c>
      <c r="E7876">
        <v>1952</v>
      </c>
      <c r="F7876">
        <v>865</v>
      </c>
      <c r="G7876">
        <v>1087</v>
      </c>
      <c r="H7876">
        <v>120</v>
      </c>
      <c r="I7876">
        <v>1832</v>
      </c>
      <c r="J7876">
        <v>1203</v>
      </c>
      <c r="K7876">
        <v>1811</v>
      </c>
      <c r="L7876" s="4">
        <v>64</v>
      </c>
      <c r="M7876" s="1">
        <v>8.6499999999999994E-2</v>
      </c>
      <c r="N7876">
        <f>טבלה1[[#This Row],[סה"כ דורשי עבודה]]/טבלה1[[#This Row],[שיעור אבטלה מוערך ביישוב]]</f>
        <v>22566.473988439309</v>
      </c>
      <c r="O7876" s="4"/>
    </row>
    <row r="7877" spans="1:15" x14ac:dyDescent="0.35">
      <c r="A7877" t="s">
        <v>279</v>
      </c>
      <c r="B7877" t="s">
        <v>94</v>
      </c>
      <c r="C7877">
        <v>6700</v>
      </c>
      <c r="D7877" t="s">
        <v>114</v>
      </c>
      <c r="E7877">
        <v>1980</v>
      </c>
      <c r="F7877">
        <v>877</v>
      </c>
      <c r="G7877">
        <v>1103</v>
      </c>
      <c r="H7877">
        <v>116</v>
      </c>
      <c r="I7877">
        <v>1864</v>
      </c>
      <c r="J7877">
        <v>1208</v>
      </c>
      <c r="K7877">
        <v>1830</v>
      </c>
      <c r="L7877" s="4">
        <v>74</v>
      </c>
      <c r="M7877" s="1">
        <v>8.7400000000000005E-2</v>
      </c>
      <c r="N7877">
        <f>טבלה1[[#This Row],[סה"כ דורשי עבודה]]/טבלה1[[#This Row],[שיעור אבטלה מוערך ביישוב]]</f>
        <v>22654.462242562928</v>
      </c>
      <c r="O7877" s="4"/>
    </row>
    <row r="7878" spans="1:15" x14ac:dyDescent="0.35">
      <c r="A7878" t="s">
        <v>11</v>
      </c>
      <c r="B7878" t="s">
        <v>94</v>
      </c>
      <c r="C7878">
        <v>6700</v>
      </c>
      <c r="D7878" t="s">
        <v>114</v>
      </c>
      <c r="E7878">
        <v>1990</v>
      </c>
      <c r="F7878">
        <v>890</v>
      </c>
      <c r="G7878">
        <v>1100</v>
      </c>
      <c r="H7878">
        <v>106</v>
      </c>
      <c r="I7878">
        <v>1884</v>
      </c>
      <c r="J7878">
        <v>1179</v>
      </c>
      <c r="K7878">
        <v>1846</v>
      </c>
      <c r="L7878" s="4">
        <v>65</v>
      </c>
      <c r="M7878" s="1">
        <v>8.4400000000000003E-2</v>
      </c>
      <c r="N7878">
        <f>טבלה1[[#This Row],[סה"כ דורשי עבודה]]/טבלה1[[#This Row],[שיעור אבטלה מוערך ביישוב]]</f>
        <v>23578.199052132699</v>
      </c>
      <c r="O7878" s="4"/>
    </row>
    <row r="7879" spans="1:15" x14ac:dyDescent="0.35">
      <c r="A7879" t="s">
        <v>212</v>
      </c>
      <c r="B7879" t="s">
        <v>94</v>
      </c>
      <c r="C7879">
        <v>6700</v>
      </c>
      <c r="D7879" t="s">
        <v>114</v>
      </c>
      <c r="E7879">
        <v>1857</v>
      </c>
      <c r="F7879">
        <v>839</v>
      </c>
      <c r="G7879">
        <v>1018</v>
      </c>
      <c r="H7879">
        <v>93</v>
      </c>
      <c r="I7879">
        <v>1764</v>
      </c>
      <c r="J7879">
        <v>1143</v>
      </c>
      <c r="K7879">
        <v>1716</v>
      </c>
      <c r="L7879" s="4">
        <v>35</v>
      </c>
      <c r="M7879" s="1">
        <v>7.8899999999999998E-2</v>
      </c>
      <c r="N7879">
        <f>טבלה1[[#This Row],[סה"כ דורשי עבודה]]/טבלה1[[#This Row],[שיעור אבטלה מוערך ביישוב]]</f>
        <v>23536.121673003803</v>
      </c>
      <c r="O7879" s="4"/>
    </row>
    <row r="7880" spans="1:15" x14ac:dyDescent="0.35">
      <c r="A7880" t="s">
        <v>213</v>
      </c>
      <c r="B7880" t="s">
        <v>94</v>
      </c>
      <c r="C7880">
        <v>6700</v>
      </c>
      <c r="D7880" t="s">
        <v>114</v>
      </c>
      <c r="E7880">
        <v>1841</v>
      </c>
      <c r="F7880">
        <v>843</v>
      </c>
      <c r="G7880">
        <v>998</v>
      </c>
      <c r="H7880">
        <v>96</v>
      </c>
      <c r="I7880">
        <v>1745</v>
      </c>
      <c r="J7880">
        <v>1158</v>
      </c>
      <c r="K7880">
        <v>1691</v>
      </c>
      <c r="L7880" s="4">
        <v>29</v>
      </c>
      <c r="M7880" s="1">
        <v>7.7799999999999994E-2</v>
      </c>
      <c r="N7880">
        <f>טבלה1[[#This Row],[סה"כ דורשי עבודה]]/טבלה1[[#This Row],[שיעור אבטלה מוערך ביישוב]]</f>
        <v>23663.239074550129</v>
      </c>
      <c r="O7880" s="4"/>
    </row>
    <row r="7881" spans="1:15" x14ac:dyDescent="0.35">
      <c r="A7881" t="s">
        <v>214</v>
      </c>
      <c r="B7881" t="s">
        <v>94</v>
      </c>
      <c r="C7881">
        <v>6700</v>
      </c>
      <c r="D7881" t="s">
        <v>114</v>
      </c>
      <c r="E7881">
        <v>1882</v>
      </c>
      <c r="F7881">
        <v>845</v>
      </c>
      <c r="G7881">
        <v>1037</v>
      </c>
      <c r="H7881">
        <v>88</v>
      </c>
      <c r="I7881">
        <v>1794</v>
      </c>
      <c r="J7881">
        <v>1164</v>
      </c>
      <c r="K7881">
        <v>1708</v>
      </c>
      <c r="L7881" s="4">
        <v>54</v>
      </c>
      <c r="M7881" s="1">
        <v>7.8600000000000003E-2</v>
      </c>
      <c r="N7881">
        <f>טבלה1[[#This Row],[סה"כ דורשי עבודה]]/טבלה1[[#This Row],[שיעור אבטלה מוערך ביישוב]]</f>
        <v>23944.020356234094</v>
      </c>
      <c r="O7881" s="4"/>
    </row>
    <row r="7882" spans="1:15" x14ac:dyDescent="0.35">
      <c r="A7882" t="s">
        <v>215</v>
      </c>
      <c r="B7882" t="s">
        <v>94</v>
      </c>
      <c r="C7882">
        <v>6700</v>
      </c>
      <c r="D7882" t="s">
        <v>114</v>
      </c>
      <c r="E7882">
        <v>1873</v>
      </c>
      <c r="F7882">
        <v>832</v>
      </c>
      <c r="G7882">
        <v>1041</v>
      </c>
      <c r="H7882">
        <v>84</v>
      </c>
      <c r="I7882">
        <v>1789</v>
      </c>
      <c r="J7882">
        <v>1143</v>
      </c>
      <c r="K7882">
        <v>1721</v>
      </c>
      <c r="L7882" s="4">
        <v>63</v>
      </c>
      <c r="M7882" s="1">
        <v>7.9100000000000004E-2</v>
      </c>
      <c r="N7882">
        <f>טבלה1[[#This Row],[סה"כ דורשי עבודה]]/טבלה1[[#This Row],[שיעור אבטלה מוערך ביישוב]]</f>
        <v>23678.887484197217</v>
      </c>
      <c r="O7882" s="4"/>
    </row>
    <row r="7883" spans="1:15" x14ac:dyDescent="0.35">
      <c r="A7883" t="s">
        <v>216</v>
      </c>
      <c r="B7883" t="s">
        <v>94</v>
      </c>
      <c r="C7883">
        <v>6700</v>
      </c>
      <c r="D7883" t="s">
        <v>114</v>
      </c>
      <c r="E7883">
        <v>2181</v>
      </c>
      <c r="F7883">
        <v>994</v>
      </c>
      <c r="G7883">
        <v>1187</v>
      </c>
      <c r="H7883">
        <v>81</v>
      </c>
      <c r="I7883">
        <v>2100</v>
      </c>
      <c r="J7883">
        <v>1132</v>
      </c>
      <c r="K7883">
        <v>1998</v>
      </c>
      <c r="L7883" s="4">
        <v>51</v>
      </c>
      <c r="M7883" s="1">
        <v>9.0700000000000003E-2</v>
      </c>
      <c r="N7883">
        <f>טבלה1[[#This Row],[סה"כ דורשי עבודה]]/טבלה1[[#This Row],[שיעור אבטלה מוערך ביישוב]]</f>
        <v>24046.306504961409</v>
      </c>
      <c r="O7883" s="4"/>
    </row>
    <row r="7884" spans="1:15" x14ac:dyDescent="0.35">
      <c r="A7884" t="s">
        <v>217</v>
      </c>
      <c r="B7884" t="s">
        <v>94</v>
      </c>
      <c r="C7884">
        <v>6700</v>
      </c>
      <c r="D7884" t="s">
        <v>114</v>
      </c>
      <c r="E7884">
        <v>2192</v>
      </c>
      <c r="F7884">
        <v>954</v>
      </c>
      <c r="G7884">
        <v>1238</v>
      </c>
      <c r="H7884">
        <v>85</v>
      </c>
      <c r="I7884">
        <v>2107</v>
      </c>
      <c r="J7884">
        <v>1168</v>
      </c>
      <c r="K7884">
        <v>1973</v>
      </c>
      <c r="L7884" s="4">
        <v>82</v>
      </c>
      <c r="M7884" s="1">
        <v>8.9700000000000002E-2</v>
      </c>
      <c r="N7884">
        <f>טבלה1[[#This Row],[סה"כ דורשי עבודה]]/טבלה1[[#This Row],[שיעור אבטלה מוערך ביישוב]]</f>
        <v>24437.012263099219</v>
      </c>
      <c r="O7884" s="4"/>
    </row>
    <row r="7885" spans="1:15" x14ac:dyDescent="0.35">
      <c r="A7885" t="s">
        <v>218</v>
      </c>
      <c r="B7885" t="s">
        <v>94</v>
      </c>
      <c r="C7885">
        <v>6700</v>
      </c>
      <c r="D7885" t="s">
        <v>114</v>
      </c>
      <c r="E7885">
        <v>1981</v>
      </c>
      <c r="F7885">
        <v>833</v>
      </c>
      <c r="G7885">
        <v>1148</v>
      </c>
      <c r="H7885">
        <v>81</v>
      </c>
      <c r="I7885">
        <v>1900</v>
      </c>
      <c r="J7885">
        <v>1153</v>
      </c>
      <c r="K7885">
        <v>1787</v>
      </c>
      <c r="L7885" s="4">
        <v>66</v>
      </c>
      <c r="M7885" s="1">
        <v>8.1900000000000001E-2</v>
      </c>
      <c r="N7885">
        <f>טבלה1[[#This Row],[סה"כ דורשי עבודה]]/טבלה1[[#This Row],[שיעור אבטלה מוערך ביישוב]]</f>
        <v>24188.034188034188</v>
      </c>
      <c r="O7885" s="4"/>
    </row>
    <row r="7886" spans="1:15" x14ac:dyDescent="0.35">
      <c r="A7886" t="s">
        <v>219</v>
      </c>
      <c r="B7886" t="s">
        <v>94</v>
      </c>
      <c r="C7886">
        <v>6700</v>
      </c>
      <c r="D7886" t="s">
        <v>114</v>
      </c>
      <c r="E7886">
        <v>1778</v>
      </c>
      <c r="F7886">
        <v>755</v>
      </c>
      <c r="G7886">
        <v>1023</v>
      </c>
      <c r="H7886">
        <v>70</v>
      </c>
      <c r="I7886">
        <v>1708</v>
      </c>
      <c r="J7886">
        <v>1074</v>
      </c>
      <c r="K7886">
        <v>1586</v>
      </c>
      <c r="L7886" s="4">
        <v>27</v>
      </c>
      <c r="M7886" s="1">
        <v>7.3400000000000007E-2</v>
      </c>
      <c r="N7886">
        <f>טבלה1[[#This Row],[סה"כ דורשי עבודה]]/טבלה1[[#This Row],[שיעור אבטלה מוערך ביישוב]]</f>
        <v>24223.43324250681</v>
      </c>
      <c r="O7886" s="4"/>
    </row>
    <row r="7887" spans="1:15" x14ac:dyDescent="0.35">
      <c r="A7887" t="s">
        <v>220</v>
      </c>
      <c r="B7887" t="s">
        <v>94</v>
      </c>
      <c r="C7887">
        <v>6700</v>
      </c>
      <c r="D7887" t="s">
        <v>114</v>
      </c>
      <c r="E7887">
        <v>1953</v>
      </c>
      <c r="F7887">
        <v>850</v>
      </c>
      <c r="G7887">
        <v>1103</v>
      </c>
      <c r="H7887">
        <v>67</v>
      </c>
      <c r="I7887">
        <v>1886</v>
      </c>
      <c r="J7887">
        <v>1125</v>
      </c>
      <c r="K7887">
        <v>1741</v>
      </c>
      <c r="L7887" s="4">
        <v>74</v>
      </c>
      <c r="M7887" s="1">
        <v>0.08</v>
      </c>
      <c r="N7887">
        <f>טבלה1[[#This Row],[סה"כ דורשי עבודה]]/טבלה1[[#This Row],[שיעור אבטלה מוערך ביישוב]]</f>
        <v>24412.5</v>
      </c>
      <c r="O7887" s="4"/>
    </row>
    <row r="7888" spans="1:15" x14ac:dyDescent="0.35">
      <c r="A7888" t="s">
        <v>221</v>
      </c>
      <c r="B7888" t="s">
        <v>94</v>
      </c>
      <c r="C7888">
        <v>6700</v>
      </c>
      <c r="D7888" t="s">
        <v>114</v>
      </c>
      <c r="E7888">
        <v>1799</v>
      </c>
      <c r="F7888">
        <v>807</v>
      </c>
      <c r="G7888">
        <v>992</v>
      </c>
      <c r="H7888">
        <v>62</v>
      </c>
      <c r="I7888">
        <v>1737</v>
      </c>
      <c r="J7888">
        <v>1081</v>
      </c>
      <c r="K7888">
        <v>1585</v>
      </c>
      <c r="L7888" s="4">
        <v>53</v>
      </c>
      <c r="M7888" s="1">
        <v>7.3300000000000004E-2</v>
      </c>
      <c r="N7888">
        <f>טבלה1[[#This Row],[סה"כ דורשי עבודה]]/טבלה1[[#This Row],[שיעור אבטלה מוערך ביישוב]]</f>
        <v>24542.974079126874</v>
      </c>
      <c r="O7888" s="4"/>
    </row>
    <row r="7889" spans="1:15" x14ac:dyDescent="0.35">
      <c r="A7889" t="s">
        <v>222</v>
      </c>
      <c r="B7889" t="s">
        <v>94</v>
      </c>
      <c r="C7889">
        <v>6700</v>
      </c>
      <c r="D7889" t="s">
        <v>114</v>
      </c>
      <c r="E7889">
        <v>1872</v>
      </c>
      <c r="F7889">
        <v>842</v>
      </c>
      <c r="G7889">
        <v>1030</v>
      </c>
      <c r="H7889">
        <v>65</v>
      </c>
      <c r="I7889">
        <v>1807</v>
      </c>
      <c r="J7889">
        <v>1109</v>
      </c>
      <c r="K7889">
        <v>1627</v>
      </c>
      <c r="L7889" s="4">
        <v>52</v>
      </c>
      <c r="M7889" s="1">
        <v>7.51E-2</v>
      </c>
      <c r="N7889">
        <f>טבלה1[[#This Row],[סה"כ דורשי עבודה]]/טבלה1[[#This Row],[שיעור אבטלה מוערך ביישוב]]</f>
        <v>24926.76431424767</v>
      </c>
      <c r="O7889" s="4"/>
    </row>
    <row r="7890" spans="1:15" x14ac:dyDescent="0.35">
      <c r="A7890" t="s">
        <v>223</v>
      </c>
      <c r="B7890" t="s">
        <v>94</v>
      </c>
      <c r="C7890">
        <v>6700</v>
      </c>
      <c r="D7890" t="s">
        <v>114</v>
      </c>
      <c r="E7890">
        <v>1886</v>
      </c>
      <c r="F7890">
        <v>852</v>
      </c>
      <c r="G7890">
        <v>1034</v>
      </c>
      <c r="H7890">
        <v>69</v>
      </c>
      <c r="I7890">
        <v>1817</v>
      </c>
      <c r="J7890">
        <v>1102</v>
      </c>
      <c r="K7890">
        <v>1629</v>
      </c>
      <c r="L7890" s="4">
        <v>63</v>
      </c>
      <c r="M7890" s="1">
        <v>7.4999999999999997E-2</v>
      </c>
      <c r="N7890">
        <f>טבלה1[[#This Row],[סה"כ דורשי עבודה]]/טבלה1[[#This Row],[שיעור אבטלה מוערך ביישוב]]</f>
        <v>25146.666666666668</v>
      </c>
      <c r="O7890" s="4"/>
    </row>
    <row r="7891" spans="1:15" x14ac:dyDescent="0.35">
      <c r="A7891" t="s">
        <v>224</v>
      </c>
      <c r="B7891" t="s">
        <v>94</v>
      </c>
      <c r="C7891">
        <v>6700</v>
      </c>
      <c r="D7891" t="s">
        <v>114</v>
      </c>
      <c r="E7891">
        <v>1864</v>
      </c>
      <c r="F7891">
        <v>843</v>
      </c>
      <c r="G7891">
        <v>1021</v>
      </c>
      <c r="H7891">
        <v>67</v>
      </c>
      <c r="I7891">
        <v>1797</v>
      </c>
      <c r="J7891">
        <v>1110</v>
      </c>
      <c r="K7891">
        <v>1617</v>
      </c>
      <c r="L7891" s="4">
        <v>48</v>
      </c>
      <c r="M7891" s="1">
        <v>7.4399999999999994E-2</v>
      </c>
      <c r="N7891">
        <f>טבלה1[[#This Row],[סה"כ דורשי עבודה]]/טבלה1[[#This Row],[שיעור אבטלה מוערך ביישוב]]</f>
        <v>25053.763440860217</v>
      </c>
      <c r="O7891" s="4"/>
    </row>
    <row r="7892" spans="1:15" x14ac:dyDescent="0.35">
      <c r="A7892" t="s">
        <v>225</v>
      </c>
      <c r="B7892" t="s">
        <v>94</v>
      </c>
      <c r="C7892">
        <v>6700</v>
      </c>
      <c r="D7892" t="s">
        <v>114</v>
      </c>
      <c r="E7892">
        <v>1842</v>
      </c>
      <c r="F7892">
        <v>840</v>
      </c>
      <c r="G7892">
        <v>1002</v>
      </c>
      <c r="H7892">
        <v>62</v>
      </c>
      <c r="I7892">
        <v>1780</v>
      </c>
      <c r="J7892">
        <v>1129</v>
      </c>
      <c r="K7892">
        <v>1588</v>
      </c>
      <c r="L7892" s="4">
        <v>76</v>
      </c>
      <c r="M7892" s="1">
        <v>7.3200000000000001E-2</v>
      </c>
      <c r="N7892">
        <f>טבלה1[[#This Row],[סה"כ דורשי עבודה]]/טבלה1[[#This Row],[שיעור אבטלה מוערך ביישוב]]</f>
        <v>25163.934426229509</v>
      </c>
      <c r="O7892" s="4"/>
    </row>
    <row r="7893" spans="1:15" x14ac:dyDescent="0.35">
      <c r="A7893" t="s">
        <v>226</v>
      </c>
      <c r="B7893" t="s">
        <v>94</v>
      </c>
      <c r="C7893">
        <v>6700</v>
      </c>
      <c r="D7893" t="s">
        <v>114</v>
      </c>
      <c r="E7893">
        <v>1694</v>
      </c>
      <c r="F7893">
        <v>783</v>
      </c>
      <c r="G7893">
        <v>911</v>
      </c>
      <c r="H7893">
        <v>67</v>
      </c>
      <c r="I7893">
        <v>1627</v>
      </c>
      <c r="J7893">
        <v>1072</v>
      </c>
      <c r="K7893">
        <v>1473</v>
      </c>
      <c r="L7893" s="4">
        <v>47</v>
      </c>
      <c r="M7893" s="1">
        <v>6.83E-2</v>
      </c>
      <c r="N7893">
        <f>טבלה1[[#This Row],[סה"כ דורשי עבודה]]/טבלה1[[#This Row],[שיעור אבטלה מוערך ביישוב]]</f>
        <v>24802.342606149341</v>
      </c>
      <c r="O7893" s="4"/>
    </row>
    <row r="7894" spans="1:15" x14ac:dyDescent="0.35">
      <c r="A7894" t="s">
        <v>227</v>
      </c>
      <c r="B7894" t="s">
        <v>94</v>
      </c>
      <c r="C7894">
        <v>6700</v>
      </c>
      <c r="D7894" t="s">
        <v>114</v>
      </c>
      <c r="E7894">
        <v>1720</v>
      </c>
      <c r="F7894">
        <v>789</v>
      </c>
      <c r="G7894">
        <v>931</v>
      </c>
      <c r="H7894">
        <v>70</v>
      </c>
      <c r="I7894">
        <v>1650</v>
      </c>
      <c r="J7894">
        <v>1049</v>
      </c>
      <c r="K7894">
        <v>1492</v>
      </c>
      <c r="L7894" s="4">
        <v>52</v>
      </c>
      <c r="M7894" s="1">
        <v>6.9099999999999995E-2</v>
      </c>
      <c r="N7894">
        <f>טבלה1[[#This Row],[סה"כ דורשי עבודה]]/טבלה1[[#This Row],[שיעור אבטלה מוערך ביישוב]]</f>
        <v>24891.461649782927</v>
      </c>
      <c r="O7894" s="4"/>
    </row>
    <row r="7895" spans="1:15" x14ac:dyDescent="0.35">
      <c r="A7895" t="s">
        <v>228</v>
      </c>
      <c r="B7895" t="s">
        <v>94</v>
      </c>
      <c r="C7895">
        <v>6700</v>
      </c>
      <c r="D7895" t="s">
        <v>114</v>
      </c>
      <c r="E7895">
        <v>1711</v>
      </c>
      <c r="F7895">
        <v>783</v>
      </c>
      <c r="G7895">
        <v>928</v>
      </c>
      <c r="H7895">
        <v>75</v>
      </c>
      <c r="I7895">
        <v>1636</v>
      </c>
      <c r="J7895">
        <v>1059</v>
      </c>
      <c r="K7895">
        <v>1483</v>
      </c>
      <c r="L7895" s="4">
        <v>58</v>
      </c>
      <c r="M7895" s="1">
        <v>6.8699999999999997E-2</v>
      </c>
      <c r="N7895">
        <f>טבלה1[[#This Row],[סה"כ דורשי עבודה]]/טבלה1[[#This Row],[שיעור אבטלה מוערך ביישוב]]</f>
        <v>24905.385735080061</v>
      </c>
      <c r="O7895" s="4"/>
    </row>
    <row r="7896" spans="1:15" x14ac:dyDescent="0.35">
      <c r="A7896" t="s">
        <v>229</v>
      </c>
      <c r="B7896" t="s">
        <v>94</v>
      </c>
      <c r="C7896">
        <v>6700</v>
      </c>
      <c r="D7896" t="s">
        <v>114</v>
      </c>
      <c r="E7896">
        <v>1858</v>
      </c>
      <c r="F7896">
        <v>791</v>
      </c>
      <c r="G7896">
        <v>1067</v>
      </c>
      <c r="H7896">
        <v>87</v>
      </c>
      <c r="I7896">
        <v>1771</v>
      </c>
      <c r="J7896">
        <v>1078</v>
      </c>
      <c r="K7896">
        <v>1607</v>
      </c>
      <c r="L7896" s="4">
        <v>54</v>
      </c>
      <c r="M7896" s="1">
        <v>7.3999999999999996E-2</v>
      </c>
      <c r="N7896">
        <f>טבלה1[[#This Row],[סה"כ דורשי עבודה]]/טבלה1[[#This Row],[שיעור אבטלה מוערך ביישוב]]</f>
        <v>25108.10810810811</v>
      </c>
      <c r="O7896" s="4"/>
    </row>
    <row r="7897" spans="1:15" x14ac:dyDescent="0.35">
      <c r="A7897" t="s">
        <v>230</v>
      </c>
      <c r="B7897" t="s">
        <v>94</v>
      </c>
      <c r="C7897">
        <v>6700</v>
      </c>
      <c r="D7897" t="s">
        <v>114</v>
      </c>
      <c r="E7897">
        <v>1849</v>
      </c>
      <c r="F7897">
        <v>776</v>
      </c>
      <c r="G7897">
        <v>1073</v>
      </c>
      <c r="H7897">
        <v>92</v>
      </c>
      <c r="I7897">
        <v>1757</v>
      </c>
      <c r="J7897">
        <v>1025</v>
      </c>
      <c r="K7897">
        <v>1624</v>
      </c>
      <c r="L7897" s="4">
        <v>65</v>
      </c>
      <c r="M7897" s="1">
        <v>7.4700000000000003E-2</v>
      </c>
      <c r="N7897">
        <f>טבלה1[[#This Row],[סה"כ דורשי עבודה]]/טבלה1[[#This Row],[שיעור אבטלה מוערך ביישוב]]</f>
        <v>24752.342704149931</v>
      </c>
      <c r="O7897" s="4"/>
    </row>
    <row r="7898" spans="1:15" x14ac:dyDescent="0.35">
      <c r="A7898" t="s">
        <v>231</v>
      </c>
      <c r="B7898" t="s">
        <v>94</v>
      </c>
      <c r="C7898">
        <v>6700</v>
      </c>
      <c r="D7898" t="s">
        <v>114</v>
      </c>
      <c r="E7898">
        <v>1849</v>
      </c>
      <c r="F7898">
        <v>797</v>
      </c>
      <c r="G7898">
        <v>1052</v>
      </c>
      <c r="H7898">
        <v>98</v>
      </c>
      <c r="I7898">
        <v>1751</v>
      </c>
      <c r="J7898">
        <v>1002</v>
      </c>
      <c r="K7898">
        <v>1642</v>
      </c>
      <c r="L7898" s="4">
        <v>66</v>
      </c>
      <c r="M7898" s="1">
        <v>7.5499999999999998E-2</v>
      </c>
      <c r="N7898">
        <f>טבלה1[[#This Row],[סה"כ דורשי עבודה]]/טבלה1[[#This Row],[שיעור אבטלה מוערך ביישוב]]</f>
        <v>24490.066225165563</v>
      </c>
      <c r="O7898" s="4"/>
    </row>
    <row r="7899" spans="1:15" x14ac:dyDescent="0.35">
      <c r="A7899" t="s">
        <v>232</v>
      </c>
      <c r="B7899" t="s">
        <v>94</v>
      </c>
      <c r="C7899">
        <v>6700</v>
      </c>
      <c r="D7899" t="s">
        <v>114</v>
      </c>
      <c r="E7899">
        <v>1598</v>
      </c>
      <c r="F7899">
        <v>691</v>
      </c>
      <c r="G7899">
        <v>907</v>
      </c>
      <c r="H7899">
        <v>75</v>
      </c>
      <c r="I7899">
        <v>1523</v>
      </c>
      <c r="J7899">
        <v>1003</v>
      </c>
      <c r="K7899">
        <v>1412</v>
      </c>
      <c r="L7899" s="4">
        <v>15</v>
      </c>
      <c r="M7899" s="1">
        <v>6.5600000000000006E-2</v>
      </c>
      <c r="N7899">
        <f>טבלה1[[#This Row],[סה"כ דורשי עבודה]]/טבלה1[[#This Row],[שיעור אבטלה מוערך ביישוב]]</f>
        <v>24359.756097560974</v>
      </c>
      <c r="O7899" s="4"/>
    </row>
    <row r="7900" spans="1:15" x14ac:dyDescent="0.35">
      <c r="A7900" t="s">
        <v>233</v>
      </c>
      <c r="B7900" t="s">
        <v>94</v>
      </c>
      <c r="C7900">
        <v>6700</v>
      </c>
      <c r="D7900" t="s">
        <v>114</v>
      </c>
      <c r="E7900">
        <v>1613</v>
      </c>
      <c r="F7900">
        <v>708</v>
      </c>
      <c r="G7900">
        <v>905</v>
      </c>
      <c r="H7900">
        <v>63</v>
      </c>
      <c r="I7900">
        <v>1550</v>
      </c>
      <c r="J7900">
        <v>1041</v>
      </c>
      <c r="K7900">
        <v>1421</v>
      </c>
      <c r="L7900" s="4">
        <v>10</v>
      </c>
      <c r="M7900" s="1">
        <v>6.6000000000000003E-2</v>
      </c>
      <c r="N7900">
        <f>טבלה1[[#This Row],[סה"כ דורשי עבודה]]/טבלה1[[#This Row],[שיעור אבטלה מוערך ביישוב]]</f>
        <v>24439.39393939394</v>
      </c>
      <c r="O7900" s="4"/>
    </row>
    <row r="7901" spans="1:15" x14ac:dyDescent="0.35">
      <c r="A7901" t="s">
        <v>234</v>
      </c>
      <c r="B7901" t="s">
        <v>94</v>
      </c>
      <c r="C7901">
        <v>6700</v>
      </c>
      <c r="D7901" t="s">
        <v>114</v>
      </c>
      <c r="E7901">
        <v>1841</v>
      </c>
      <c r="F7901">
        <v>824</v>
      </c>
      <c r="G7901">
        <v>1017</v>
      </c>
      <c r="H7901">
        <v>78</v>
      </c>
      <c r="I7901">
        <v>1763</v>
      </c>
      <c r="J7901">
        <v>1066</v>
      </c>
      <c r="K7901">
        <v>1589</v>
      </c>
      <c r="L7901" s="4">
        <v>40</v>
      </c>
      <c r="M7901" s="1">
        <v>7.3200000000000001E-2</v>
      </c>
      <c r="N7901">
        <f>טבלה1[[#This Row],[סה"כ דורשי עבודה]]/טבלה1[[#This Row],[שיעור אבטלה מוערך ביישוב]]</f>
        <v>25150.273224043714</v>
      </c>
      <c r="O7901" s="4"/>
    </row>
    <row r="7902" spans="1:15" x14ac:dyDescent="0.35">
      <c r="A7902" t="s">
        <v>235</v>
      </c>
      <c r="B7902" t="s">
        <v>94</v>
      </c>
      <c r="C7902">
        <v>6700</v>
      </c>
      <c r="D7902" t="s">
        <v>114</v>
      </c>
      <c r="E7902">
        <v>1832</v>
      </c>
      <c r="F7902">
        <v>835</v>
      </c>
      <c r="G7902">
        <v>997</v>
      </c>
      <c r="H7902">
        <v>73</v>
      </c>
      <c r="I7902">
        <v>1759</v>
      </c>
      <c r="J7902">
        <v>1032</v>
      </c>
      <c r="K7902">
        <v>1592</v>
      </c>
      <c r="L7902" s="4">
        <v>48</v>
      </c>
      <c r="M7902" s="1">
        <v>7.3400000000000007E-2</v>
      </c>
      <c r="N7902">
        <f>טבלה1[[#This Row],[סה"כ דורשי עבודה]]/טבלה1[[#This Row],[שיעור אבטלה מוערך ביישוב]]</f>
        <v>24959.128065395093</v>
      </c>
      <c r="O7902" s="4"/>
    </row>
    <row r="7903" spans="1:15" x14ac:dyDescent="0.35">
      <c r="A7903" t="s">
        <v>236</v>
      </c>
      <c r="B7903" t="s">
        <v>94</v>
      </c>
      <c r="C7903">
        <v>6700</v>
      </c>
      <c r="D7903" t="s">
        <v>114</v>
      </c>
      <c r="E7903">
        <v>1787</v>
      </c>
      <c r="F7903">
        <v>823</v>
      </c>
      <c r="G7903">
        <v>964</v>
      </c>
      <c r="H7903">
        <v>69</v>
      </c>
      <c r="I7903">
        <v>1718</v>
      </c>
      <c r="J7903">
        <v>988</v>
      </c>
      <c r="K7903">
        <v>1574</v>
      </c>
      <c r="L7903" s="4">
        <v>48</v>
      </c>
      <c r="M7903" s="1">
        <v>7.2599999999999998E-2</v>
      </c>
      <c r="N7903">
        <f>טבלה1[[#This Row],[סה"כ דורשי עבודה]]/טבלה1[[#This Row],[שיעור אבטלה מוערך ביישוב]]</f>
        <v>24614.325068870523</v>
      </c>
      <c r="O7903" s="4"/>
    </row>
    <row r="7904" spans="1:15" x14ac:dyDescent="0.35">
      <c r="A7904" t="s">
        <v>237</v>
      </c>
      <c r="B7904" t="s">
        <v>94</v>
      </c>
      <c r="C7904">
        <v>6700</v>
      </c>
      <c r="D7904" t="s">
        <v>114</v>
      </c>
      <c r="E7904">
        <v>1667</v>
      </c>
      <c r="F7904">
        <v>771</v>
      </c>
      <c r="G7904">
        <v>896</v>
      </c>
      <c r="H7904">
        <v>61</v>
      </c>
      <c r="I7904">
        <v>1606</v>
      </c>
      <c r="J7904">
        <v>940</v>
      </c>
      <c r="K7904">
        <v>1480</v>
      </c>
      <c r="L7904" s="4">
        <v>60</v>
      </c>
      <c r="M7904" s="1">
        <v>6.8599999999999994E-2</v>
      </c>
      <c r="N7904">
        <f>טבלה1[[#This Row],[סה"כ דורשי עבודה]]/טבלה1[[#This Row],[שיעור אבטלה מוערך ביישוב]]</f>
        <v>24300.291545189506</v>
      </c>
      <c r="O7904" s="4"/>
    </row>
    <row r="7905" spans="1:15" x14ac:dyDescent="0.35">
      <c r="A7905" t="s">
        <v>238</v>
      </c>
      <c r="B7905" t="s">
        <v>94</v>
      </c>
      <c r="C7905">
        <v>6700</v>
      </c>
      <c r="D7905" t="s">
        <v>114</v>
      </c>
      <c r="E7905">
        <v>1536</v>
      </c>
      <c r="F7905">
        <v>732</v>
      </c>
      <c r="G7905">
        <v>804</v>
      </c>
      <c r="H7905">
        <v>64</v>
      </c>
      <c r="I7905">
        <v>1472</v>
      </c>
      <c r="J7905">
        <v>911</v>
      </c>
      <c r="K7905">
        <v>1368</v>
      </c>
      <c r="L7905" s="4">
        <v>49</v>
      </c>
      <c r="M7905" s="1">
        <v>6.3700000000000007E-2</v>
      </c>
      <c r="N7905">
        <f>טבלה1[[#This Row],[סה"כ דורשי עבודה]]/טבלה1[[#This Row],[שיעור אבטלה מוערך ביישוב]]</f>
        <v>24113.029827315539</v>
      </c>
      <c r="O7905" s="4"/>
    </row>
    <row r="7906" spans="1:15" x14ac:dyDescent="0.35">
      <c r="A7906" t="s">
        <v>239</v>
      </c>
      <c r="B7906" t="s">
        <v>94</v>
      </c>
      <c r="C7906">
        <v>6700</v>
      </c>
      <c r="D7906" t="s">
        <v>114</v>
      </c>
      <c r="E7906">
        <v>1549</v>
      </c>
      <c r="F7906">
        <v>720</v>
      </c>
      <c r="G7906">
        <v>829</v>
      </c>
      <c r="H7906">
        <v>73</v>
      </c>
      <c r="I7906">
        <v>1476</v>
      </c>
      <c r="J7906">
        <v>901</v>
      </c>
      <c r="K7906">
        <v>1367</v>
      </c>
      <c r="L7906" s="4">
        <v>69</v>
      </c>
      <c r="M7906" s="1">
        <v>6.3700000000000007E-2</v>
      </c>
      <c r="N7906">
        <f>טבלה1[[#This Row],[סה"כ דורשי עבודה]]/טבלה1[[#This Row],[שיעור אבטלה מוערך ביישוב]]</f>
        <v>24317.111459968601</v>
      </c>
      <c r="O7906" s="4"/>
    </row>
    <row r="7907" spans="1:15" x14ac:dyDescent="0.35">
      <c r="A7907" t="s">
        <v>240</v>
      </c>
      <c r="B7907" t="s">
        <v>94</v>
      </c>
      <c r="C7907">
        <v>6700</v>
      </c>
      <c r="D7907" t="s">
        <v>114</v>
      </c>
      <c r="E7907">
        <v>1588</v>
      </c>
      <c r="F7907">
        <v>748</v>
      </c>
      <c r="G7907">
        <v>840</v>
      </c>
      <c r="H7907">
        <v>75</v>
      </c>
      <c r="I7907">
        <v>1513</v>
      </c>
      <c r="J7907">
        <v>890</v>
      </c>
      <c r="K7907">
        <v>1402</v>
      </c>
      <c r="L7907" s="4">
        <v>59</v>
      </c>
      <c r="M7907" s="1">
        <v>6.5199999999999994E-2</v>
      </c>
      <c r="N7907">
        <f>טבלה1[[#This Row],[סה"כ דורשי עבודה]]/טבלה1[[#This Row],[שיעור אבטלה מוערך ביישוב]]</f>
        <v>24355.828220858897</v>
      </c>
      <c r="O7907" s="4"/>
    </row>
    <row r="7908" spans="1:15" x14ac:dyDescent="0.35">
      <c r="A7908" t="s">
        <v>241</v>
      </c>
      <c r="B7908" t="s">
        <v>94</v>
      </c>
      <c r="C7908">
        <v>6700</v>
      </c>
      <c r="D7908" t="s">
        <v>114</v>
      </c>
      <c r="E7908">
        <v>1683</v>
      </c>
      <c r="F7908">
        <v>749</v>
      </c>
      <c r="G7908">
        <v>934</v>
      </c>
      <c r="H7908">
        <v>82</v>
      </c>
      <c r="I7908">
        <v>1601</v>
      </c>
      <c r="J7908">
        <v>900</v>
      </c>
      <c r="K7908">
        <v>1495</v>
      </c>
      <c r="L7908" s="4">
        <v>59</v>
      </c>
      <c r="M7908" s="1">
        <v>6.9199999999999998E-2</v>
      </c>
      <c r="N7908">
        <f>טבלה1[[#This Row],[סה"כ דורשי עבודה]]/טבלה1[[#This Row],[שיעור אבטלה מוערך ביישוב]]</f>
        <v>24320.809248554913</v>
      </c>
      <c r="O7908" s="4"/>
    </row>
    <row r="7909" spans="1:15" x14ac:dyDescent="0.35">
      <c r="A7909" t="s">
        <v>242</v>
      </c>
      <c r="B7909" t="s">
        <v>94</v>
      </c>
      <c r="C7909">
        <v>6700</v>
      </c>
      <c r="D7909" t="s">
        <v>114</v>
      </c>
      <c r="E7909">
        <v>1664</v>
      </c>
      <c r="F7909">
        <v>734</v>
      </c>
      <c r="G7909">
        <v>930</v>
      </c>
      <c r="H7909">
        <v>87</v>
      </c>
      <c r="I7909">
        <v>1577</v>
      </c>
      <c r="J7909">
        <v>881</v>
      </c>
      <c r="K7909">
        <v>1491</v>
      </c>
      <c r="L7909" s="4">
        <v>54</v>
      </c>
      <c r="M7909" s="1">
        <v>6.9000000000000006E-2</v>
      </c>
      <c r="N7909">
        <f>טבלה1[[#This Row],[סה"כ דורשי עבודה]]/טבלה1[[#This Row],[שיעור אבטלה מוערך ביישוב]]</f>
        <v>24115.942028985504</v>
      </c>
      <c r="O7909" s="4"/>
    </row>
    <row r="7910" spans="1:15" x14ac:dyDescent="0.35">
      <c r="A7910" t="s">
        <v>243</v>
      </c>
      <c r="B7910" t="s">
        <v>94</v>
      </c>
      <c r="C7910">
        <v>6700</v>
      </c>
      <c r="D7910" t="s">
        <v>114</v>
      </c>
      <c r="E7910">
        <v>1557</v>
      </c>
      <c r="F7910">
        <v>695</v>
      </c>
      <c r="G7910">
        <v>862</v>
      </c>
      <c r="H7910">
        <v>88</v>
      </c>
      <c r="I7910">
        <v>1469</v>
      </c>
      <c r="J7910">
        <v>889</v>
      </c>
      <c r="K7910">
        <v>1377</v>
      </c>
      <c r="L7910" s="4">
        <v>43</v>
      </c>
      <c r="M7910" s="1">
        <v>6.4100000000000004E-2</v>
      </c>
      <c r="N7910">
        <f>טבלה1[[#This Row],[סה"כ דורשי עבודה]]/טבלה1[[#This Row],[שיעור אבטלה מוערך ביישוב]]</f>
        <v>24290.171606864275</v>
      </c>
      <c r="O7910" s="4"/>
    </row>
    <row r="7911" spans="1:15" x14ac:dyDescent="0.35">
      <c r="A7911" t="s">
        <v>244</v>
      </c>
      <c r="B7911" t="s">
        <v>94</v>
      </c>
      <c r="C7911">
        <v>6700</v>
      </c>
      <c r="D7911" t="s">
        <v>114</v>
      </c>
      <c r="E7911">
        <v>1633</v>
      </c>
      <c r="F7911">
        <v>747</v>
      </c>
      <c r="G7911">
        <v>886</v>
      </c>
      <c r="H7911">
        <v>96</v>
      </c>
      <c r="I7911">
        <v>1537</v>
      </c>
      <c r="J7911">
        <v>913</v>
      </c>
      <c r="K7911">
        <v>1436</v>
      </c>
      <c r="L7911" s="4">
        <v>63</v>
      </c>
      <c r="M7911" s="1">
        <v>6.6699999999999995E-2</v>
      </c>
      <c r="N7911">
        <f>טבלה1[[#This Row],[סה"כ דורשי עבודה]]/טבלה1[[#This Row],[שיעור אבטלה מוערך ביישוב]]</f>
        <v>24482.758620689656</v>
      </c>
      <c r="O7911" s="4"/>
    </row>
    <row r="7912" spans="1:15" x14ac:dyDescent="0.35">
      <c r="A7912" t="s">
        <v>245</v>
      </c>
      <c r="B7912" t="s">
        <v>94</v>
      </c>
      <c r="C7912">
        <v>6700</v>
      </c>
      <c r="D7912" t="s">
        <v>114</v>
      </c>
      <c r="E7912">
        <v>1644</v>
      </c>
      <c r="F7912">
        <v>789</v>
      </c>
      <c r="G7912">
        <v>855</v>
      </c>
      <c r="H7912">
        <v>88</v>
      </c>
      <c r="I7912">
        <v>1556</v>
      </c>
      <c r="J7912">
        <v>887</v>
      </c>
      <c r="K7912">
        <v>1463</v>
      </c>
      <c r="L7912" s="4">
        <v>80</v>
      </c>
      <c r="M7912" s="1">
        <v>6.7799999999999999E-2</v>
      </c>
      <c r="N7912">
        <f>טבלה1[[#This Row],[סה"כ דורשי עבודה]]/טבלה1[[#This Row],[שיעור אבטלה מוערך ביישוב]]</f>
        <v>24247.787610619471</v>
      </c>
      <c r="O7912" s="4"/>
    </row>
    <row r="7913" spans="1:15" x14ac:dyDescent="0.35">
      <c r="A7913" t="s">
        <v>246</v>
      </c>
      <c r="B7913" t="s">
        <v>94</v>
      </c>
      <c r="C7913">
        <v>6700</v>
      </c>
      <c r="D7913" t="s">
        <v>114</v>
      </c>
      <c r="E7913">
        <v>1646</v>
      </c>
      <c r="F7913">
        <v>799</v>
      </c>
      <c r="G7913">
        <v>847</v>
      </c>
      <c r="H7913">
        <v>85</v>
      </c>
      <c r="I7913">
        <v>1561</v>
      </c>
      <c r="J7913">
        <v>882</v>
      </c>
      <c r="K7913">
        <v>1466</v>
      </c>
      <c r="L7913" s="4">
        <v>65</v>
      </c>
      <c r="M7913" s="1">
        <v>6.8000000000000005E-2</v>
      </c>
      <c r="N7913">
        <f>טבלה1[[#This Row],[סה"כ דורשי עבודה]]/טבלה1[[#This Row],[שיעור אבטלה מוערך ביישוב]]</f>
        <v>24205.882352941175</v>
      </c>
      <c r="O7913" s="4"/>
    </row>
    <row r="7914" spans="1:15" x14ac:dyDescent="0.35">
      <c r="A7914" t="s">
        <v>280</v>
      </c>
      <c r="B7914" t="s">
        <v>94</v>
      </c>
      <c r="C7914">
        <v>6700</v>
      </c>
      <c r="D7914" t="s">
        <v>114</v>
      </c>
      <c r="E7914">
        <v>1672</v>
      </c>
      <c r="F7914">
        <v>810</v>
      </c>
      <c r="G7914">
        <v>862</v>
      </c>
      <c r="H7914">
        <v>87</v>
      </c>
      <c r="I7914">
        <v>1585</v>
      </c>
      <c r="J7914">
        <v>874</v>
      </c>
      <c r="K7914">
        <v>1469</v>
      </c>
      <c r="L7914" s="4">
        <v>75</v>
      </c>
      <c r="M7914" s="1">
        <v>6.8099999999999994E-2</v>
      </c>
      <c r="N7914">
        <f>טבלה1[[#This Row],[סה"כ דורשי עבודה]]/טבלה1[[#This Row],[שיעור אבטלה מוערך ביישוב]]</f>
        <v>24552.129221732746</v>
      </c>
      <c r="O7914" s="4"/>
    </row>
    <row r="7915" spans="1:15" x14ac:dyDescent="0.35">
      <c r="A7915" t="s">
        <v>281</v>
      </c>
      <c r="B7915" t="s">
        <v>94</v>
      </c>
      <c r="C7915">
        <v>6700</v>
      </c>
      <c r="D7915" t="s">
        <v>114</v>
      </c>
      <c r="E7915">
        <v>1636</v>
      </c>
      <c r="F7915">
        <v>773</v>
      </c>
      <c r="G7915">
        <v>863</v>
      </c>
      <c r="H7915">
        <v>82</v>
      </c>
      <c r="I7915">
        <v>1554</v>
      </c>
      <c r="J7915">
        <v>831</v>
      </c>
      <c r="K7915">
        <v>1438</v>
      </c>
      <c r="L7915" s="4">
        <v>61</v>
      </c>
      <c r="M7915" s="1">
        <v>6.6799999999999998E-2</v>
      </c>
      <c r="N7915">
        <f>טבלה1[[#This Row],[סה"כ דורשי עבודה]]/טבלה1[[#This Row],[שיעור אבטלה מוערך ביישוב]]</f>
        <v>24491.017964071856</v>
      </c>
      <c r="O7915" s="4"/>
    </row>
    <row r="7916" spans="1:15" x14ac:dyDescent="0.35">
      <c r="A7916" t="s">
        <v>282</v>
      </c>
      <c r="B7916" t="s">
        <v>94</v>
      </c>
      <c r="C7916">
        <v>6700</v>
      </c>
      <c r="D7916" t="s">
        <v>114</v>
      </c>
      <c r="E7916">
        <v>1604</v>
      </c>
      <c r="F7916">
        <v>768</v>
      </c>
      <c r="G7916">
        <v>836</v>
      </c>
      <c r="H7916">
        <v>84</v>
      </c>
      <c r="I7916">
        <v>1520</v>
      </c>
      <c r="J7916">
        <v>800</v>
      </c>
      <c r="K7916">
        <v>1425</v>
      </c>
      <c r="L7916" s="4">
        <v>87</v>
      </c>
      <c r="M7916" s="1">
        <v>6.6199999999999995E-2</v>
      </c>
      <c r="N7916">
        <f>טבלה1[[#This Row],[סה"כ דורשי עבודה]]/טבלה1[[#This Row],[שיעור אבטלה מוערך ביישוב]]</f>
        <v>24229.607250755289</v>
      </c>
      <c r="O7916" s="4"/>
    </row>
    <row r="7917" spans="1:15" x14ac:dyDescent="0.35">
      <c r="A7917" t="s">
        <v>283</v>
      </c>
      <c r="B7917" t="s">
        <v>94</v>
      </c>
      <c r="C7917">
        <v>6700</v>
      </c>
      <c r="D7917" t="s">
        <v>114</v>
      </c>
      <c r="E7917">
        <v>1405</v>
      </c>
      <c r="F7917">
        <v>681</v>
      </c>
      <c r="G7917">
        <v>724</v>
      </c>
      <c r="H7917">
        <v>72</v>
      </c>
      <c r="I7917">
        <v>1333</v>
      </c>
      <c r="J7917">
        <v>740</v>
      </c>
      <c r="K7917">
        <v>1231</v>
      </c>
      <c r="L7917" s="4">
        <v>51</v>
      </c>
      <c r="M7917" s="1">
        <v>5.7700000000000001E-2</v>
      </c>
      <c r="N7917">
        <f>טבלה1[[#This Row],[סה"כ דורשי עבודה]]/טבלה1[[#This Row],[שיעור אבטלה מוערך ביישוב]]</f>
        <v>24350.086655112653</v>
      </c>
      <c r="O7917" s="4"/>
    </row>
    <row r="7918" spans="1:15" x14ac:dyDescent="0.35">
      <c r="A7918" t="s">
        <v>285</v>
      </c>
      <c r="B7918" t="s">
        <v>94</v>
      </c>
      <c r="C7918">
        <v>6700</v>
      </c>
      <c r="D7918" t="s">
        <v>114</v>
      </c>
      <c r="E7918">
        <v>1494</v>
      </c>
      <c r="F7918">
        <v>700</v>
      </c>
      <c r="G7918">
        <v>794</v>
      </c>
      <c r="H7918">
        <v>77</v>
      </c>
      <c r="I7918">
        <v>1417</v>
      </c>
      <c r="J7918">
        <v>762</v>
      </c>
      <c r="K7918">
        <v>1297</v>
      </c>
      <c r="L7918" s="4">
        <v>51</v>
      </c>
      <c r="M7918" s="1">
        <v>6.0600000000000001E-2</v>
      </c>
      <c r="N7918">
        <f>טבלה1[[#This Row],[סה"כ דורשי עבודה]]/טבלה1[[#This Row],[שיעור אבטלה מוערך ביישוב]]</f>
        <v>24653.465346534653</v>
      </c>
      <c r="O7918" s="4"/>
    </row>
    <row r="7919" spans="1:15" x14ac:dyDescent="0.35">
      <c r="A7919" t="s">
        <v>287</v>
      </c>
      <c r="B7919" t="s">
        <v>94</v>
      </c>
      <c r="C7919">
        <v>6700</v>
      </c>
      <c r="D7919" t="s">
        <v>114</v>
      </c>
      <c r="E7919">
        <v>1492</v>
      </c>
      <c r="F7919">
        <v>709</v>
      </c>
      <c r="G7919">
        <v>783</v>
      </c>
      <c r="H7919">
        <v>78</v>
      </c>
      <c r="I7919">
        <v>1414</v>
      </c>
      <c r="J7919">
        <v>754</v>
      </c>
      <c r="K7919">
        <v>1309</v>
      </c>
      <c r="L7919" s="4">
        <v>60</v>
      </c>
      <c r="M7919" s="1">
        <v>6.1100000000000002E-2</v>
      </c>
      <c r="N7919">
        <f>טבלה1[[#This Row],[סה"כ דורשי עבודה]]/טבלה1[[#This Row],[שיעור אבטלה מוערך ביישוב]]</f>
        <v>24418.985270049099</v>
      </c>
      <c r="O7919" s="4"/>
    </row>
    <row r="7920" spans="1:15" x14ac:dyDescent="0.35">
      <c r="A7920" t="s">
        <v>288</v>
      </c>
      <c r="B7920" t="s">
        <v>94</v>
      </c>
      <c r="C7920">
        <v>6700</v>
      </c>
      <c r="D7920" t="s">
        <v>114</v>
      </c>
      <c r="E7920">
        <v>1541</v>
      </c>
      <c r="F7920">
        <v>705</v>
      </c>
      <c r="G7920">
        <v>836</v>
      </c>
      <c r="H7920">
        <v>83</v>
      </c>
      <c r="I7920">
        <v>1458</v>
      </c>
      <c r="J7920">
        <v>736</v>
      </c>
      <c r="K7920">
        <v>1378</v>
      </c>
      <c r="L7920" s="4">
        <v>43</v>
      </c>
      <c r="M7920" s="1">
        <v>6.4100000000000004E-2</v>
      </c>
      <c r="N7920">
        <f>טבלה1[[#This Row],[סה"כ דורשי עבודה]]/טבלה1[[#This Row],[שיעור אבטלה מוערך ביישוב]]</f>
        <v>24040.561622464898</v>
      </c>
      <c r="O7920" s="4"/>
    </row>
    <row r="7921" spans="1:15" x14ac:dyDescent="0.35">
      <c r="A7921" t="s">
        <v>289</v>
      </c>
      <c r="B7921" t="s">
        <v>94</v>
      </c>
      <c r="C7921">
        <v>6700</v>
      </c>
      <c r="D7921" t="s">
        <v>114</v>
      </c>
      <c r="E7921">
        <v>1537</v>
      </c>
      <c r="F7921">
        <v>688</v>
      </c>
      <c r="G7921">
        <v>849</v>
      </c>
      <c r="H7921">
        <v>79</v>
      </c>
      <c r="I7921">
        <v>1458</v>
      </c>
      <c r="J7921">
        <v>725</v>
      </c>
      <c r="K7921">
        <v>1375</v>
      </c>
      <c r="L7921" s="4">
        <v>62</v>
      </c>
      <c r="M7921" s="1">
        <v>6.4000000000000001E-2</v>
      </c>
      <c r="N7921">
        <f>טבלה1[[#This Row],[סה"כ דורשי עבודה]]/טבלה1[[#This Row],[שיעור אבטלה מוערך ביישוב]]</f>
        <v>24015.625</v>
      </c>
      <c r="O7921" s="4"/>
    </row>
    <row r="7922" spans="1:15" x14ac:dyDescent="0.35">
      <c r="A7922" t="s">
        <v>291</v>
      </c>
      <c r="B7922" t="s">
        <v>94</v>
      </c>
      <c r="C7922">
        <v>6700</v>
      </c>
      <c r="D7922" t="s">
        <v>114</v>
      </c>
      <c r="E7922">
        <v>1500</v>
      </c>
      <c r="F7922">
        <v>654</v>
      </c>
      <c r="G7922">
        <v>846</v>
      </c>
      <c r="H7922">
        <v>79</v>
      </c>
      <c r="I7922">
        <v>1421</v>
      </c>
      <c r="J7922">
        <v>742</v>
      </c>
      <c r="K7922">
        <v>1313</v>
      </c>
      <c r="L7922" s="4">
        <v>59</v>
      </c>
      <c r="M7922" s="1">
        <v>6.13E-2</v>
      </c>
      <c r="N7922">
        <f>טבלה1[[#This Row],[סה"כ דורשי עבודה]]/טבלה1[[#This Row],[שיעור אבטלה מוערך ביישוב]]</f>
        <v>24469.820554649265</v>
      </c>
      <c r="O7922" s="4"/>
    </row>
    <row r="7923" spans="1:15" x14ac:dyDescent="0.35">
      <c r="A7923" t="s">
        <v>292</v>
      </c>
      <c r="B7923" t="s">
        <v>94</v>
      </c>
      <c r="C7923">
        <v>6700</v>
      </c>
      <c r="D7923" t="s">
        <v>114</v>
      </c>
      <c r="E7923">
        <v>1323</v>
      </c>
      <c r="F7923">
        <v>587</v>
      </c>
      <c r="G7923">
        <v>736</v>
      </c>
      <c r="H7923">
        <v>62</v>
      </c>
      <c r="I7923">
        <v>1261</v>
      </c>
      <c r="J7923">
        <v>692</v>
      </c>
      <c r="K7923">
        <v>1150</v>
      </c>
      <c r="L7923" s="4">
        <v>35</v>
      </c>
      <c r="M7923" s="1">
        <v>5.4100000000000002E-2</v>
      </c>
      <c r="N7923">
        <f>טבלה1[[#This Row],[סה"כ דורשי עבודה]]/טבלה1[[#This Row],[שיעור אבטלה מוערך ביישוב]]</f>
        <v>24454.713493530497</v>
      </c>
      <c r="O7923" s="4"/>
    </row>
    <row r="7924" spans="1:15" x14ac:dyDescent="0.35">
      <c r="A7924" t="s">
        <v>293</v>
      </c>
      <c r="B7924" t="s">
        <v>94</v>
      </c>
      <c r="C7924">
        <v>6700</v>
      </c>
      <c r="D7924" t="s">
        <v>114</v>
      </c>
      <c r="E7924">
        <v>1472</v>
      </c>
      <c r="F7924">
        <v>701</v>
      </c>
      <c r="G7924">
        <v>771</v>
      </c>
      <c r="H7924">
        <v>72</v>
      </c>
      <c r="I7924">
        <v>1400</v>
      </c>
      <c r="J7924">
        <v>719</v>
      </c>
      <c r="K7924">
        <v>1283</v>
      </c>
      <c r="L7924" s="4">
        <v>63</v>
      </c>
      <c r="M7924" s="1">
        <v>0.06</v>
      </c>
      <c r="N7924">
        <f>טבלה1[[#This Row],[סה"כ דורשי עבודה]]/טבלה1[[#This Row],[שיעור אבטלה מוערך ביישוב]]</f>
        <v>24533.333333333336</v>
      </c>
      <c r="O7924" s="4"/>
    </row>
    <row r="7925" spans="1:15" x14ac:dyDescent="0.35">
      <c r="A7925" t="s">
        <v>294</v>
      </c>
      <c r="B7925" t="s">
        <v>94</v>
      </c>
      <c r="C7925">
        <v>6700</v>
      </c>
      <c r="D7925" t="s">
        <v>114</v>
      </c>
      <c r="E7925">
        <v>1421</v>
      </c>
      <c r="F7925">
        <v>675</v>
      </c>
      <c r="G7925">
        <v>746</v>
      </c>
      <c r="H7925">
        <v>68</v>
      </c>
      <c r="I7925">
        <v>1353</v>
      </c>
      <c r="J7925">
        <v>691</v>
      </c>
      <c r="K7925">
        <v>1226</v>
      </c>
      <c r="L7925" s="4">
        <v>66</v>
      </c>
      <c r="M7925" s="1">
        <v>5.7500000000000002E-2</v>
      </c>
      <c r="N7925">
        <f>טבלה1[[#This Row],[סה"כ דורשי עבודה]]/טבלה1[[#This Row],[שיעור אבטלה מוערך ביישוב]]</f>
        <v>24713.043478260868</v>
      </c>
      <c r="O7925" s="4"/>
    </row>
    <row r="7926" spans="1:15" x14ac:dyDescent="0.35">
      <c r="A7926" t="s">
        <v>295</v>
      </c>
      <c r="B7926" t="s">
        <v>94</v>
      </c>
      <c r="C7926">
        <v>6700</v>
      </c>
      <c r="D7926" t="s">
        <v>114</v>
      </c>
      <c r="E7926">
        <v>1518</v>
      </c>
      <c r="F7926">
        <v>725</v>
      </c>
      <c r="G7926">
        <v>793</v>
      </c>
      <c r="H7926">
        <v>83</v>
      </c>
      <c r="I7926">
        <v>1435</v>
      </c>
      <c r="J7926">
        <v>730</v>
      </c>
      <c r="K7926">
        <v>1327</v>
      </c>
      <c r="L7926" s="4">
        <v>72</v>
      </c>
      <c r="M7926" s="1">
        <v>6.1899999999999997E-2</v>
      </c>
      <c r="N7926">
        <f>טבלה1[[#This Row],[סה"כ דורשי עבודה]]/טבלה1[[#This Row],[שיעור אבטלה מוערך ביישוב]]</f>
        <v>24523.424878836835</v>
      </c>
      <c r="O7926" s="4"/>
    </row>
    <row r="7927" spans="1:15" x14ac:dyDescent="0.35">
      <c r="A7927" t="s">
        <v>296</v>
      </c>
      <c r="B7927" t="s">
        <v>94</v>
      </c>
      <c r="C7927">
        <v>6700</v>
      </c>
      <c r="D7927" t="s">
        <v>114</v>
      </c>
      <c r="E7927">
        <v>1451</v>
      </c>
      <c r="F7927">
        <v>683</v>
      </c>
      <c r="G7927">
        <v>768</v>
      </c>
      <c r="H7927">
        <v>88</v>
      </c>
      <c r="I7927">
        <v>1363</v>
      </c>
      <c r="J7927">
        <v>701</v>
      </c>
      <c r="K7927">
        <v>1272</v>
      </c>
      <c r="L7927" s="4">
        <v>58</v>
      </c>
      <c r="M7927" s="1">
        <v>5.9499999999999997E-2</v>
      </c>
      <c r="N7927">
        <f>טבלה1[[#This Row],[סה"כ דורשי עבודה]]/טבלה1[[#This Row],[שיעור אבטלה מוערך ביישוב]]</f>
        <v>24386.55462184874</v>
      </c>
      <c r="O7927" s="4"/>
    </row>
    <row r="7928" spans="1:15" x14ac:dyDescent="0.35">
      <c r="A7928" t="s">
        <v>297</v>
      </c>
      <c r="B7928" t="s">
        <v>94</v>
      </c>
      <c r="C7928">
        <v>6700</v>
      </c>
      <c r="D7928" t="s">
        <v>114</v>
      </c>
      <c r="E7928">
        <v>1376</v>
      </c>
      <c r="F7928">
        <v>656</v>
      </c>
      <c r="G7928">
        <v>720</v>
      </c>
      <c r="H7928">
        <v>75</v>
      </c>
      <c r="I7928">
        <v>1301</v>
      </c>
      <c r="J7928">
        <v>693</v>
      </c>
      <c r="K7928">
        <v>1181</v>
      </c>
      <c r="L7928" s="4">
        <v>64</v>
      </c>
      <c r="M7928" s="1">
        <v>5.5500000000000001E-2</v>
      </c>
      <c r="N7928">
        <f>טבלה1[[#This Row],[סה"כ דורשי עבודה]]/טבלה1[[#This Row],[שיעור אבטלה מוערך ביישוב]]</f>
        <v>24792.792792792792</v>
      </c>
      <c r="O7928" s="4"/>
    </row>
    <row r="7929" spans="1:15" x14ac:dyDescent="0.35">
      <c r="A7929" t="s">
        <v>298</v>
      </c>
      <c r="B7929" t="s">
        <v>94</v>
      </c>
      <c r="C7929">
        <v>6700</v>
      </c>
      <c r="D7929" t="s">
        <v>114</v>
      </c>
      <c r="E7929">
        <v>1250</v>
      </c>
      <c r="F7929">
        <v>614</v>
      </c>
      <c r="G7929">
        <v>636</v>
      </c>
      <c r="H7929">
        <v>66</v>
      </c>
      <c r="I7929">
        <v>1184</v>
      </c>
      <c r="J7929">
        <v>669</v>
      </c>
      <c r="K7929">
        <v>1087</v>
      </c>
      <c r="L7929" s="4">
        <v>40</v>
      </c>
      <c r="M7929" s="1">
        <v>5.1299999999999998E-2</v>
      </c>
      <c r="N7929">
        <f>טבלה1[[#This Row],[סה"כ דורשי עבודה]]/טבלה1[[#This Row],[שיעור אבטלה מוערך ביישוב]]</f>
        <v>24366.471734892788</v>
      </c>
      <c r="O7929" s="4"/>
    </row>
    <row r="7930" spans="1:15" x14ac:dyDescent="0.35">
      <c r="A7930" t="s">
        <v>299</v>
      </c>
      <c r="B7930" t="s">
        <v>94</v>
      </c>
      <c r="C7930">
        <v>6700</v>
      </c>
      <c r="D7930" t="s">
        <v>114</v>
      </c>
      <c r="E7930">
        <v>1283</v>
      </c>
      <c r="F7930">
        <v>613</v>
      </c>
      <c r="G7930">
        <v>670</v>
      </c>
      <c r="H7930">
        <v>67</v>
      </c>
      <c r="I7930">
        <v>1216</v>
      </c>
      <c r="J7930">
        <v>661</v>
      </c>
      <c r="K7930">
        <v>1098</v>
      </c>
      <c r="L7930" s="4">
        <v>73</v>
      </c>
      <c r="M7930" s="1">
        <v>5.1799999999999999E-2</v>
      </c>
      <c r="N7930">
        <f>טבלה1[[#This Row],[סה"כ דורשי עבודה]]/טבלה1[[#This Row],[שיעור אבטלה מוערך ביישוב]]</f>
        <v>24768.339768339771</v>
      </c>
      <c r="O7930" s="4"/>
    </row>
    <row r="7931" spans="1:15" x14ac:dyDescent="0.35">
      <c r="A7931" t="s">
        <v>301</v>
      </c>
      <c r="B7931" t="s">
        <v>94</v>
      </c>
      <c r="C7931">
        <v>6700</v>
      </c>
      <c r="D7931" t="s">
        <v>114</v>
      </c>
      <c r="E7931">
        <v>1287</v>
      </c>
      <c r="F7931">
        <v>615</v>
      </c>
      <c r="G7931">
        <v>672</v>
      </c>
      <c r="H7931">
        <v>64</v>
      </c>
      <c r="I7931">
        <v>1223</v>
      </c>
      <c r="J7931">
        <v>656</v>
      </c>
      <c r="K7931">
        <v>1100</v>
      </c>
      <c r="L7931" s="4">
        <v>60</v>
      </c>
      <c r="M7931" s="1">
        <v>5.1900000000000002E-2</v>
      </c>
      <c r="N7931">
        <f>טבלה1[[#This Row],[סה"כ דורשי עבודה]]/טבלה1[[#This Row],[שיעור אבטלה מוערך ביישוב]]</f>
        <v>24797.687861271676</v>
      </c>
      <c r="O7931" s="4"/>
    </row>
    <row r="7932" spans="1:15" x14ac:dyDescent="0.35">
      <c r="A7932" t="s">
        <v>302</v>
      </c>
      <c r="B7932" t="s">
        <v>94</v>
      </c>
      <c r="C7932">
        <v>6700</v>
      </c>
      <c r="D7932" t="s">
        <v>114</v>
      </c>
      <c r="E7932">
        <v>1385</v>
      </c>
      <c r="F7932">
        <v>628</v>
      </c>
      <c r="G7932">
        <v>757</v>
      </c>
      <c r="H7932">
        <v>78</v>
      </c>
      <c r="I7932">
        <v>1307</v>
      </c>
      <c r="J7932">
        <v>649</v>
      </c>
      <c r="K7932">
        <v>1206</v>
      </c>
      <c r="L7932" s="4">
        <v>54</v>
      </c>
      <c r="M7932" s="1">
        <v>5.6599999999999998E-2</v>
      </c>
      <c r="N7932">
        <f>טבלה1[[#This Row],[סה"כ דורשי עבודה]]/טבלה1[[#This Row],[שיעור אבטלה מוערך ביישוב]]</f>
        <v>24469.964664310955</v>
      </c>
      <c r="O7932" s="4"/>
    </row>
    <row r="7933" spans="1:15" x14ac:dyDescent="0.35">
      <c r="A7933" t="s">
        <v>303</v>
      </c>
      <c r="B7933" t="s">
        <v>94</v>
      </c>
      <c r="C7933">
        <v>6700</v>
      </c>
      <c r="D7933" t="s">
        <v>114</v>
      </c>
      <c r="E7933">
        <v>1377</v>
      </c>
      <c r="F7933">
        <v>612</v>
      </c>
      <c r="G7933">
        <v>765</v>
      </c>
      <c r="H7933">
        <v>73</v>
      </c>
      <c r="I7933">
        <v>1304</v>
      </c>
      <c r="J7933">
        <v>650</v>
      </c>
      <c r="K7933">
        <v>1191</v>
      </c>
      <c r="L7933" s="4">
        <v>56</v>
      </c>
      <c r="M7933" s="1">
        <v>5.5899999999999998E-2</v>
      </c>
      <c r="N7933">
        <f>טבלה1[[#This Row],[סה"כ דורשי עבודה]]/טבלה1[[#This Row],[שיעור אבטלה מוערך ביישוב]]</f>
        <v>24633.273703041144</v>
      </c>
      <c r="O7933" s="4"/>
    </row>
    <row r="7934" spans="1:15" x14ac:dyDescent="0.35">
      <c r="A7934" t="s">
        <v>304</v>
      </c>
      <c r="B7934" t="s">
        <v>94</v>
      </c>
      <c r="C7934">
        <v>6700</v>
      </c>
      <c r="D7934" t="s">
        <v>114</v>
      </c>
      <c r="E7934">
        <v>1311</v>
      </c>
      <c r="F7934">
        <v>580</v>
      </c>
      <c r="G7934">
        <v>731</v>
      </c>
      <c r="H7934">
        <v>78</v>
      </c>
      <c r="I7934">
        <v>1233</v>
      </c>
      <c r="J7934">
        <v>638</v>
      </c>
      <c r="K7934">
        <v>1122</v>
      </c>
      <c r="L7934" s="4">
        <v>63</v>
      </c>
      <c r="M7934" s="1">
        <v>5.2900000000000003E-2</v>
      </c>
      <c r="N7934">
        <f>טבלה1[[#This Row],[סה"כ דורשי עבודה]]/טבלה1[[#This Row],[שיעור אבטלה מוערך ביישוב]]</f>
        <v>24782.608695652172</v>
      </c>
      <c r="O7934" s="4"/>
    </row>
    <row r="7935" spans="1:15" x14ac:dyDescent="0.35">
      <c r="A7935" t="s">
        <v>305</v>
      </c>
      <c r="B7935" t="s">
        <v>94</v>
      </c>
      <c r="C7935">
        <v>6700</v>
      </c>
      <c r="D7935" t="s">
        <v>114</v>
      </c>
      <c r="E7935">
        <v>1316</v>
      </c>
      <c r="F7935">
        <v>627</v>
      </c>
      <c r="G7935">
        <v>689</v>
      </c>
      <c r="H7935">
        <v>83</v>
      </c>
      <c r="I7935">
        <v>1233</v>
      </c>
      <c r="J7935">
        <v>620</v>
      </c>
      <c r="K7935">
        <v>1143</v>
      </c>
      <c r="L7935" s="4">
        <v>39</v>
      </c>
      <c r="M7935" s="1">
        <v>5.3800000000000001E-2</v>
      </c>
      <c r="N7935">
        <f>טבלה1[[#This Row],[סה"כ דורשי עבודה]]/טבלה1[[#This Row],[שיעור אבטלה מוערך ביישוב]]</f>
        <v>24460.966542750928</v>
      </c>
      <c r="O7935" s="4"/>
    </row>
    <row r="7936" spans="1:15" x14ac:dyDescent="0.35">
      <c r="A7936" t="s">
        <v>306</v>
      </c>
      <c r="B7936" t="s">
        <v>94</v>
      </c>
      <c r="C7936">
        <v>6700</v>
      </c>
      <c r="D7936" t="s">
        <v>114</v>
      </c>
      <c r="E7936">
        <v>1378</v>
      </c>
      <c r="F7936">
        <v>652</v>
      </c>
      <c r="G7936">
        <v>726</v>
      </c>
      <c r="H7936">
        <v>84</v>
      </c>
      <c r="I7936">
        <v>1294</v>
      </c>
      <c r="J7936">
        <v>616</v>
      </c>
      <c r="K7936">
        <v>1203</v>
      </c>
      <c r="L7936" s="4">
        <v>66</v>
      </c>
      <c r="M7936" s="1">
        <v>5.6500000000000002E-2</v>
      </c>
      <c r="N7936">
        <f>טבלה1[[#This Row],[סה"כ דורשי עבודה]]/טבלה1[[#This Row],[שיעור אבטלה מוערך ביישוב]]</f>
        <v>24389.380530973449</v>
      </c>
      <c r="O7936" s="4"/>
    </row>
    <row r="7937" spans="1:15" x14ac:dyDescent="0.35">
      <c r="A7937" t="s">
        <v>307</v>
      </c>
      <c r="B7937" t="s">
        <v>94</v>
      </c>
      <c r="C7937">
        <v>6700</v>
      </c>
      <c r="D7937" t="s">
        <v>114</v>
      </c>
      <c r="E7937">
        <v>1306</v>
      </c>
      <c r="F7937">
        <v>640</v>
      </c>
      <c r="G7937">
        <v>666</v>
      </c>
      <c r="H7937">
        <v>80</v>
      </c>
      <c r="I7937">
        <v>1226</v>
      </c>
      <c r="J7937">
        <v>614</v>
      </c>
      <c r="K7937">
        <v>1141</v>
      </c>
      <c r="L7937" s="4">
        <v>60</v>
      </c>
      <c r="M7937" s="1">
        <v>5.3699999999999998E-2</v>
      </c>
      <c r="N7937">
        <f>טבלה1[[#This Row],[סה"כ דורשי עבודה]]/טבלה1[[#This Row],[שיעור אבטלה מוערך ביישוב]]</f>
        <v>24320.29795158287</v>
      </c>
      <c r="O7937" s="4"/>
    </row>
    <row r="7938" spans="1:15" x14ac:dyDescent="0.35">
      <c r="A7938" t="s">
        <v>308</v>
      </c>
      <c r="B7938" t="s">
        <v>94</v>
      </c>
      <c r="C7938">
        <v>6700</v>
      </c>
      <c r="D7938" t="s">
        <v>114</v>
      </c>
      <c r="E7938">
        <v>1381</v>
      </c>
      <c r="F7938">
        <v>693</v>
      </c>
      <c r="G7938">
        <v>688</v>
      </c>
      <c r="H7938">
        <v>87</v>
      </c>
      <c r="I7938">
        <v>1294</v>
      </c>
      <c r="J7938">
        <v>612</v>
      </c>
      <c r="K7938">
        <v>1213</v>
      </c>
      <c r="L7938" s="4">
        <v>51</v>
      </c>
      <c r="M7938" s="1">
        <v>5.6899999999999999E-2</v>
      </c>
      <c r="N7938">
        <f>טבלה1[[#This Row],[סה"כ דורשי עבודה]]/טבלה1[[#This Row],[שיעור אבטלה מוערך ביישוב]]</f>
        <v>24270.650263620388</v>
      </c>
      <c r="O7938" s="4"/>
    </row>
    <row r="7939" spans="1:15" x14ac:dyDescent="0.35">
      <c r="A7939" t="s">
        <v>309</v>
      </c>
      <c r="B7939" t="s">
        <v>94</v>
      </c>
      <c r="C7939">
        <v>6700</v>
      </c>
      <c r="D7939" t="s">
        <v>114</v>
      </c>
      <c r="E7939">
        <v>1293</v>
      </c>
      <c r="F7939">
        <v>648</v>
      </c>
      <c r="G7939">
        <v>645</v>
      </c>
      <c r="H7939">
        <v>78</v>
      </c>
      <c r="I7939">
        <v>1215</v>
      </c>
      <c r="J7939">
        <v>585</v>
      </c>
      <c r="K7939">
        <v>1146</v>
      </c>
      <c r="L7939" s="4">
        <v>48</v>
      </c>
      <c r="M7939" s="1">
        <v>5.3900000000000003E-2</v>
      </c>
      <c r="N7939">
        <f>טבלה1[[#This Row],[סה"כ דורשי עבודה]]/טבלה1[[#This Row],[שיעור אבטלה מוערך ביישוב]]</f>
        <v>23988.868274582557</v>
      </c>
      <c r="O7939" s="4"/>
    </row>
    <row r="7940" spans="1:15" x14ac:dyDescent="0.35">
      <c r="A7940" t="s">
        <v>310</v>
      </c>
      <c r="B7940" t="s">
        <v>94</v>
      </c>
      <c r="C7940">
        <v>6700</v>
      </c>
      <c r="D7940" t="s">
        <v>114</v>
      </c>
      <c r="E7940">
        <v>1270</v>
      </c>
      <c r="F7940">
        <v>629</v>
      </c>
      <c r="G7940">
        <v>641</v>
      </c>
      <c r="H7940">
        <v>83</v>
      </c>
      <c r="I7940">
        <v>1187</v>
      </c>
      <c r="J7940">
        <v>591</v>
      </c>
      <c r="K7940">
        <v>1126</v>
      </c>
      <c r="L7940" s="4">
        <v>50</v>
      </c>
      <c r="M7940" s="1">
        <v>5.2999999999999999E-2</v>
      </c>
      <c r="N7940">
        <f>טבלה1[[#This Row],[סה"כ דורשי עבודה]]/טבלה1[[#This Row],[שיעור אבטלה מוערך ביישוב]]</f>
        <v>23962.264150943396</v>
      </c>
      <c r="O7940" s="4"/>
    </row>
    <row r="7941" spans="1:15" x14ac:dyDescent="0.35">
      <c r="A7941" t="s">
        <v>311</v>
      </c>
      <c r="B7941" t="s">
        <v>94</v>
      </c>
      <c r="C7941">
        <v>6700</v>
      </c>
      <c r="D7941" t="s">
        <v>114</v>
      </c>
      <c r="E7941">
        <v>1228</v>
      </c>
      <c r="F7941">
        <v>585</v>
      </c>
      <c r="G7941">
        <v>643</v>
      </c>
      <c r="H7941">
        <v>83</v>
      </c>
      <c r="I7941">
        <v>1145</v>
      </c>
      <c r="J7941">
        <v>550</v>
      </c>
      <c r="K7941">
        <v>1096</v>
      </c>
      <c r="L7941" s="4">
        <v>55</v>
      </c>
      <c r="M7941" s="1">
        <v>5.1700000000000003E-2</v>
      </c>
      <c r="N7941">
        <f>טבלה1[[#This Row],[סה"כ דורשי עבודה]]/טבלה1[[#This Row],[שיעור אבטלה מוערך ביישוב]]</f>
        <v>23752.417794970985</v>
      </c>
      <c r="O7941" s="4"/>
    </row>
    <row r="7942" spans="1:15" x14ac:dyDescent="0.35">
      <c r="A7942" t="s">
        <v>312</v>
      </c>
      <c r="B7942" t="s">
        <v>94</v>
      </c>
      <c r="C7942">
        <v>6700</v>
      </c>
      <c r="D7942" t="s">
        <v>114</v>
      </c>
      <c r="E7942">
        <v>1261</v>
      </c>
      <c r="F7942">
        <v>611</v>
      </c>
      <c r="G7942">
        <v>650</v>
      </c>
      <c r="H7942">
        <v>81</v>
      </c>
      <c r="I7942">
        <v>1180</v>
      </c>
      <c r="J7942">
        <v>544</v>
      </c>
      <c r="K7942">
        <v>1110</v>
      </c>
      <c r="L7942" s="4">
        <v>77</v>
      </c>
      <c r="M7942" s="1">
        <v>5.2299999999999999E-2</v>
      </c>
      <c r="N7942">
        <f>טבלה1[[#This Row],[סה"כ דורשי עבודה]]/טבלה1[[#This Row],[שיעור אבטלה מוערך ביישוב]]</f>
        <v>24110.898661567877</v>
      </c>
      <c r="O7942" s="4"/>
    </row>
    <row r="7943" spans="1:15" x14ac:dyDescent="0.35">
      <c r="A7943" t="s">
        <v>313</v>
      </c>
      <c r="B7943" t="s">
        <v>94</v>
      </c>
      <c r="C7943">
        <v>6700</v>
      </c>
      <c r="D7943" t="s">
        <v>114</v>
      </c>
      <c r="E7943">
        <v>1200</v>
      </c>
      <c r="F7943">
        <v>573</v>
      </c>
      <c r="G7943">
        <v>627</v>
      </c>
      <c r="H7943">
        <v>81</v>
      </c>
      <c r="I7943">
        <v>1119</v>
      </c>
      <c r="J7943">
        <v>513</v>
      </c>
      <c r="K7943">
        <v>1071</v>
      </c>
      <c r="L7943" s="4">
        <v>58</v>
      </c>
      <c r="M7943" s="1">
        <v>5.0599999999999999E-2</v>
      </c>
      <c r="N7943">
        <f>טבלה1[[#This Row],[סה"כ דורשי עבודה]]/טבלה1[[#This Row],[שיעור אבטלה מוערך ביישוב]]</f>
        <v>23715.415019762848</v>
      </c>
      <c r="O7943" s="4"/>
    </row>
    <row r="7944" spans="1:15" x14ac:dyDescent="0.35">
      <c r="A7944" t="s">
        <v>314</v>
      </c>
      <c r="B7944" t="s">
        <v>94</v>
      </c>
      <c r="C7944">
        <v>6700</v>
      </c>
      <c r="D7944" t="s">
        <v>114</v>
      </c>
      <c r="E7944">
        <v>1366</v>
      </c>
      <c r="F7944">
        <v>610</v>
      </c>
      <c r="G7944">
        <v>756</v>
      </c>
      <c r="H7944">
        <v>86</v>
      </c>
      <c r="I7944">
        <v>1280</v>
      </c>
      <c r="J7944">
        <v>525</v>
      </c>
      <c r="K7944">
        <v>1223</v>
      </c>
      <c r="L7944" s="4">
        <v>51</v>
      </c>
      <c r="M7944" s="1">
        <v>5.7299999999999997E-2</v>
      </c>
      <c r="N7944">
        <f>טבלה1[[#This Row],[סה"כ דורשי עבודה]]/טבלה1[[#This Row],[שיעור אבטלה מוערך ביישוב]]</f>
        <v>23839.441535776616</v>
      </c>
      <c r="O7944" s="4"/>
    </row>
    <row r="7945" spans="1:15" x14ac:dyDescent="0.35">
      <c r="A7945" t="s">
        <v>315</v>
      </c>
      <c r="B7945" t="s">
        <v>94</v>
      </c>
      <c r="C7945">
        <v>6700</v>
      </c>
      <c r="D7945" t="s">
        <v>114</v>
      </c>
      <c r="E7945">
        <v>1331</v>
      </c>
      <c r="F7945">
        <v>581</v>
      </c>
      <c r="G7945">
        <v>750</v>
      </c>
      <c r="H7945">
        <v>89</v>
      </c>
      <c r="I7945">
        <v>1242</v>
      </c>
      <c r="J7945">
        <v>519</v>
      </c>
      <c r="K7945">
        <v>1198</v>
      </c>
      <c r="L7945" s="4">
        <v>43</v>
      </c>
      <c r="M7945" s="1">
        <v>5.62E-2</v>
      </c>
      <c r="N7945">
        <f>טבלה1[[#This Row],[סה"כ דורשי עבודה]]/טבלה1[[#This Row],[שיעור אבטלה מוערך ביישוב]]</f>
        <v>23683.274021352314</v>
      </c>
      <c r="O7945" s="4"/>
    </row>
    <row r="7946" spans="1:15" x14ac:dyDescent="0.35">
      <c r="A7946" t="s">
        <v>316</v>
      </c>
      <c r="B7946" t="s">
        <v>94</v>
      </c>
      <c r="C7946">
        <v>6700</v>
      </c>
      <c r="D7946" t="s">
        <v>114</v>
      </c>
      <c r="E7946">
        <v>1183</v>
      </c>
      <c r="F7946">
        <v>532</v>
      </c>
      <c r="G7946">
        <v>651</v>
      </c>
      <c r="H7946">
        <v>87</v>
      </c>
      <c r="I7946">
        <v>1096</v>
      </c>
      <c r="J7946">
        <v>507</v>
      </c>
      <c r="K7946">
        <v>1050</v>
      </c>
      <c r="L7946" s="4">
        <v>20</v>
      </c>
      <c r="M7946" s="1">
        <v>4.9599999999999998E-2</v>
      </c>
      <c r="N7946">
        <f>טבלה1[[#This Row],[סה"כ דורשי עבודה]]/טבלה1[[#This Row],[שיעור אבטלה מוערך ביישוב]]</f>
        <v>23850.806451612905</v>
      </c>
      <c r="O7946" s="4"/>
    </row>
    <row r="7947" spans="1:15" x14ac:dyDescent="0.35">
      <c r="A7947" t="s">
        <v>317</v>
      </c>
      <c r="B7947" t="s">
        <v>94</v>
      </c>
      <c r="C7947">
        <v>6700</v>
      </c>
      <c r="D7947" t="s">
        <v>114</v>
      </c>
      <c r="E7947">
        <v>1372</v>
      </c>
      <c r="F7947">
        <v>641</v>
      </c>
      <c r="G7947">
        <v>731</v>
      </c>
      <c r="H7947">
        <v>100</v>
      </c>
      <c r="I7947">
        <v>1272</v>
      </c>
      <c r="J7947">
        <v>541</v>
      </c>
      <c r="K7947">
        <v>1222</v>
      </c>
      <c r="L7947" s="4">
        <v>62</v>
      </c>
      <c r="M7947" s="1">
        <v>5.7299999999999997E-2</v>
      </c>
      <c r="N7947">
        <f>טבלה1[[#This Row],[סה"כ דורשי עבודה]]/טבלה1[[#This Row],[שיעור אבטלה מוערך ביישוב]]</f>
        <v>23944.153577661433</v>
      </c>
      <c r="O7947" s="4"/>
    </row>
    <row r="7948" spans="1:15" x14ac:dyDescent="0.35">
      <c r="A7948" t="s">
        <v>318</v>
      </c>
      <c r="B7948" t="s">
        <v>94</v>
      </c>
      <c r="C7948">
        <v>6700</v>
      </c>
      <c r="D7948" t="s">
        <v>114</v>
      </c>
      <c r="E7948">
        <v>1328</v>
      </c>
      <c r="F7948">
        <v>637</v>
      </c>
      <c r="G7948">
        <v>691</v>
      </c>
      <c r="H7948">
        <v>86</v>
      </c>
      <c r="I7948">
        <v>1242</v>
      </c>
      <c r="J7948">
        <v>543</v>
      </c>
      <c r="K7948">
        <v>1183</v>
      </c>
      <c r="L7948" s="4">
        <v>56</v>
      </c>
      <c r="M7948" s="1">
        <v>5.5599999999999997E-2</v>
      </c>
      <c r="N7948">
        <f>טבלה1[[#This Row],[סה"כ דורשי עבודה]]/טבלה1[[#This Row],[שיעור אבטלה מוערך ביישוב]]</f>
        <v>23884.892086330936</v>
      </c>
      <c r="O7948" s="4"/>
    </row>
    <row r="7949" spans="1:15" x14ac:dyDescent="0.35">
      <c r="A7949" t="s">
        <v>319</v>
      </c>
      <c r="B7949" t="s">
        <v>94</v>
      </c>
      <c r="C7949">
        <v>6700</v>
      </c>
      <c r="D7949" t="s">
        <v>114</v>
      </c>
      <c r="E7949">
        <v>1288</v>
      </c>
      <c r="F7949">
        <v>639</v>
      </c>
      <c r="G7949">
        <v>649</v>
      </c>
      <c r="H7949">
        <v>82</v>
      </c>
      <c r="I7949">
        <v>1206</v>
      </c>
      <c r="J7949">
        <v>530</v>
      </c>
      <c r="K7949">
        <v>1169</v>
      </c>
      <c r="L7949" s="4">
        <v>51</v>
      </c>
      <c r="M7949" s="1">
        <v>5.4899999999999997E-2</v>
      </c>
      <c r="N7949">
        <f>טבלה1[[#This Row],[סה"כ דורשי עבודה]]/טבלה1[[#This Row],[שיעור אבטלה מוערך ביישוב]]</f>
        <v>23460.837887067395</v>
      </c>
      <c r="O7949" s="4"/>
    </row>
    <row r="7950" spans="1:15" x14ac:dyDescent="0.35">
      <c r="A7950" t="s">
        <v>320</v>
      </c>
      <c r="B7950" t="s">
        <v>94</v>
      </c>
      <c r="C7950">
        <v>6700</v>
      </c>
      <c r="D7950" t="s">
        <v>114</v>
      </c>
      <c r="E7950">
        <v>1185</v>
      </c>
      <c r="F7950">
        <v>582</v>
      </c>
      <c r="G7950">
        <v>603</v>
      </c>
      <c r="H7950">
        <v>77</v>
      </c>
      <c r="I7950">
        <v>1108</v>
      </c>
      <c r="J7950">
        <v>490</v>
      </c>
      <c r="K7950">
        <v>1071</v>
      </c>
      <c r="L7950" s="4">
        <v>41</v>
      </c>
      <c r="M7950" s="1">
        <v>5.0599999999999999E-2</v>
      </c>
      <c r="N7950">
        <f>טבלה1[[#This Row],[סה"כ דורשי עבודה]]/טבלה1[[#This Row],[שיעור אבטלה מוערך ביישוב]]</f>
        <v>23418.972332015812</v>
      </c>
      <c r="O7950" s="4"/>
    </row>
    <row r="7951" spans="1:15" x14ac:dyDescent="0.35">
      <c r="A7951" t="s">
        <v>321</v>
      </c>
      <c r="B7951" t="s">
        <v>94</v>
      </c>
      <c r="C7951">
        <v>6700</v>
      </c>
      <c r="D7951" t="s">
        <v>114</v>
      </c>
      <c r="E7951">
        <v>1287</v>
      </c>
      <c r="F7951">
        <v>647</v>
      </c>
      <c r="G7951">
        <v>640</v>
      </c>
      <c r="H7951">
        <v>94</v>
      </c>
      <c r="I7951">
        <v>1193</v>
      </c>
      <c r="J7951">
        <v>561</v>
      </c>
      <c r="K7951">
        <v>1174</v>
      </c>
      <c r="L7951" s="4">
        <v>20</v>
      </c>
      <c r="M7951" s="1">
        <v>5.5199999999999999E-2</v>
      </c>
      <c r="N7951">
        <f>טבלה1[[#This Row],[סה"כ דורשי עבודה]]/טבלה1[[#This Row],[שיעור אבטלה מוערך ביישוב]]</f>
        <v>23315.217391304348</v>
      </c>
      <c r="O7951" s="4"/>
    </row>
    <row r="7952" spans="1:15" x14ac:dyDescent="0.35">
      <c r="A7952" t="s">
        <v>322</v>
      </c>
      <c r="B7952" t="s">
        <v>94</v>
      </c>
      <c r="C7952">
        <v>6700</v>
      </c>
      <c r="D7952" t="s">
        <v>114</v>
      </c>
      <c r="E7952">
        <v>1365</v>
      </c>
      <c r="F7952">
        <v>703</v>
      </c>
      <c r="G7952">
        <v>662</v>
      </c>
      <c r="H7952">
        <v>87</v>
      </c>
      <c r="I7952">
        <v>1278</v>
      </c>
      <c r="J7952">
        <v>558</v>
      </c>
      <c r="K7952">
        <v>1237</v>
      </c>
      <c r="L7952" s="4">
        <v>48</v>
      </c>
      <c r="M7952" s="1">
        <v>5.8000000000000003E-2</v>
      </c>
      <c r="N7952">
        <f>טבלה1[[#This Row],[סה"כ דורשי עבודה]]/טבלה1[[#This Row],[שיעור אבטלה מוערך ביישוב]]</f>
        <v>23534.482758620688</v>
      </c>
      <c r="O7952" s="4"/>
    </row>
    <row r="7953" spans="1:15" x14ac:dyDescent="0.35">
      <c r="A7953" t="s">
        <v>340</v>
      </c>
      <c r="B7953" t="s">
        <v>94</v>
      </c>
      <c r="C7953">
        <v>6700</v>
      </c>
      <c r="D7953" t="s">
        <v>114</v>
      </c>
      <c r="E7953">
        <v>1241</v>
      </c>
      <c r="F7953">
        <v>629</v>
      </c>
      <c r="G7953">
        <v>612</v>
      </c>
      <c r="H7953">
        <v>72</v>
      </c>
      <c r="I7953">
        <v>1169</v>
      </c>
      <c r="J7953">
        <v>526</v>
      </c>
      <c r="K7953">
        <v>1132</v>
      </c>
      <c r="L7953" s="4">
        <v>46</v>
      </c>
      <c r="M7953" s="1">
        <v>5.33E-2</v>
      </c>
      <c r="N7953">
        <f>טבלה1[[#This Row],[סה"כ דורשי עבודה]]/טבלה1[[#This Row],[שיעור אבטלה מוערך ביישוב]]</f>
        <v>23283.30206378987</v>
      </c>
      <c r="O7953" s="4"/>
    </row>
    <row r="7954" spans="1:15" x14ac:dyDescent="0.35">
      <c r="A7954" t="s">
        <v>323</v>
      </c>
      <c r="B7954" t="s">
        <v>94</v>
      </c>
      <c r="C7954">
        <v>962</v>
      </c>
      <c r="D7954" t="s">
        <v>115</v>
      </c>
      <c r="E7954">
        <v>355</v>
      </c>
      <c r="F7954">
        <v>163</v>
      </c>
      <c r="G7954">
        <v>192</v>
      </c>
      <c r="H7954">
        <v>3</v>
      </c>
      <c r="I7954">
        <v>352</v>
      </c>
      <c r="J7954">
        <v>266</v>
      </c>
      <c r="K7954">
        <v>352</v>
      </c>
      <c r="L7954" s="4">
        <v>19</v>
      </c>
      <c r="M7954" s="1">
        <v>0.1333</v>
      </c>
      <c r="N7954">
        <f>טבלה1[[#This Row],[סה"כ דורשי עבודה]]/טבלה1[[#This Row],[שיעור אבטלה מוערך ביישוב]]</f>
        <v>2663.1657914478619</v>
      </c>
      <c r="O7954" s="4"/>
    </row>
    <row r="7955" spans="1:15" x14ac:dyDescent="0.35">
      <c r="A7955" t="s">
        <v>324</v>
      </c>
      <c r="B7955" t="s">
        <v>94</v>
      </c>
      <c r="C7955">
        <v>962</v>
      </c>
      <c r="D7955" t="s">
        <v>115</v>
      </c>
      <c r="E7955">
        <v>374</v>
      </c>
      <c r="F7955">
        <v>171</v>
      </c>
      <c r="G7955">
        <v>203</v>
      </c>
      <c r="H7955">
        <v>3</v>
      </c>
      <c r="I7955">
        <v>371</v>
      </c>
      <c r="J7955">
        <v>268</v>
      </c>
      <c r="K7955">
        <v>368</v>
      </c>
      <c r="L7955" s="4">
        <v>14</v>
      </c>
      <c r="M7955" s="1">
        <v>0.1386</v>
      </c>
      <c r="N7955">
        <f>טבלה1[[#This Row],[סה"כ דורשי עבודה]]/טבלה1[[#This Row],[שיעור אבטלה מוערך ביישוב]]</f>
        <v>2698.4126984126983</v>
      </c>
      <c r="O7955" s="4"/>
    </row>
    <row r="7956" spans="1:15" x14ac:dyDescent="0.35">
      <c r="A7956" t="s">
        <v>325</v>
      </c>
      <c r="B7956" t="s">
        <v>94</v>
      </c>
      <c r="C7956">
        <v>962</v>
      </c>
      <c r="D7956" t="s">
        <v>115</v>
      </c>
      <c r="E7956">
        <v>378</v>
      </c>
      <c r="F7956">
        <v>170</v>
      </c>
      <c r="G7956">
        <v>208</v>
      </c>
      <c r="H7956">
        <v>4</v>
      </c>
      <c r="I7956">
        <v>374</v>
      </c>
      <c r="J7956">
        <v>257</v>
      </c>
      <c r="K7956">
        <v>374</v>
      </c>
      <c r="L7956" s="4">
        <v>20</v>
      </c>
      <c r="M7956" s="1">
        <v>0.14050000000000001</v>
      </c>
      <c r="N7956">
        <f>טבלה1[[#This Row],[סה"כ דורשי עבודה]]/טבלה1[[#This Row],[שיעור אבטלה מוערך ביישוב]]</f>
        <v>2690.3914590747327</v>
      </c>
      <c r="O7956" s="4"/>
    </row>
    <row r="7957" spans="1:15" x14ac:dyDescent="0.35">
      <c r="A7957" t="s">
        <v>326</v>
      </c>
      <c r="B7957" t="s">
        <v>94</v>
      </c>
      <c r="C7957">
        <v>962</v>
      </c>
      <c r="D7957" t="s">
        <v>115</v>
      </c>
      <c r="E7957">
        <v>358</v>
      </c>
      <c r="F7957">
        <v>154</v>
      </c>
      <c r="G7957">
        <v>204</v>
      </c>
      <c r="H7957">
        <v>2</v>
      </c>
      <c r="I7957">
        <v>356</v>
      </c>
      <c r="J7957">
        <v>246</v>
      </c>
      <c r="K7957">
        <v>351</v>
      </c>
      <c r="L7957" s="4">
        <v>15</v>
      </c>
      <c r="M7957" s="1">
        <v>0.13300000000000001</v>
      </c>
      <c r="N7957">
        <f>טבלה1[[#This Row],[סה"כ דורשי עבודה]]/טבלה1[[#This Row],[שיעור אבטלה מוערך ביישוב]]</f>
        <v>2691.7293233082705</v>
      </c>
      <c r="O7957" s="4"/>
    </row>
    <row r="7958" spans="1:15" x14ac:dyDescent="0.35">
      <c r="A7958" t="s">
        <v>327</v>
      </c>
      <c r="B7958" t="s">
        <v>94</v>
      </c>
      <c r="C7958">
        <v>962</v>
      </c>
      <c r="D7958" t="s">
        <v>115</v>
      </c>
      <c r="E7958">
        <v>383</v>
      </c>
      <c r="F7958">
        <v>161</v>
      </c>
      <c r="G7958">
        <v>222</v>
      </c>
      <c r="H7958">
        <v>2</v>
      </c>
      <c r="I7958">
        <v>381</v>
      </c>
      <c r="J7958">
        <v>249</v>
      </c>
      <c r="K7958">
        <v>378</v>
      </c>
      <c r="L7958" s="4">
        <v>11</v>
      </c>
      <c r="M7958" s="1">
        <v>0.14180000000000001</v>
      </c>
      <c r="N7958">
        <f>טבלה1[[#This Row],[סה"כ דורשי עבודה]]/טבלה1[[#This Row],[שיעור אבטלה מוערך ביישוב]]</f>
        <v>2700.9873060648802</v>
      </c>
      <c r="O7958" s="4"/>
    </row>
    <row r="7959" spans="1:15" x14ac:dyDescent="0.35">
      <c r="A7959" t="s">
        <v>328</v>
      </c>
      <c r="B7959" t="s">
        <v>94</v>
      </c>
      <c r="C7959">
        <v>962</v>
      </c>
      <c r="D7959" t="s">
        <v>115</v>
      </c>
      <c r="E7959">
        <v>403</v>
      </c>
      <c r="F7959">
        <v>175</v>
      </c>
      <c r="G7959">
        <v>228</v>
      </c>
      <c r="H7959">
        <v>5</v>
      </c>
      <c r="I7959">
        <v>398</v>
      </c>
      <c r="J7959">
        <v>262</v>
      </c>
      <c r="K7959">
        <v>397</v>
      </c>
      <c r="L7959" s="4">
        <v>9</v>
      </c>
      <c r="M7959" s="1">
        <v>0.1479</v>
      </c>
      <c r="N7959">
        <f>טבלה1[[#This Row],[סה"כ דורשי עבודה]]/טבלה1[[#This Row],[שיעור אבטלה מוערך ביישוב]]</f>
        <v>2724.8140635564569</v>
      </c>
      <c r="O7959" s="4"/>
    </row>
    <row r="7960" spans="1:15" x14ac:dyDescent="0.35">
      <c r="A7960" t="s">
        <v>329</v>
      </c>
      <c r="B7960" t="s">
        <v>94</v>
      </c>
      <c r="C7960">
        <v>962</v>
      </c>
      <c r="D7960" t="s">
        <v>115</v>
      </c>
      <c r="E7960">
        <v>391</v>
      </c>
      <c r="F7960">
        <v>166</v>
      </c>
      <c r="G7960">
        <v>225</v>
      </c>
      <c r="H7960">
        <v>6</v>
      </c>
      <c r="I7960">
        <v>385</v>
      </c>
      <c r="J7960">
        <v>256</v>
      </c>
      <c r="K7960">
        <v>388</v>
      </c>
      <c r="L7960" s="4">
        <v>17</v>
      </c>
      <c r="M7960" s="1">
        <v>0.14499999999999999</v>
      </c>
      <c r="N7960">
        <f>טבלה1[[#This Row],[סה"כ דורשי עבודה]]/טבלה1[[#This Row],[שיעור אבטלה מוערך ביישוב]]</f>
        <v>2696.5517241379312</v>
      </c>
      <c r="O7960" s="4"/>
    </row>
    <row r="7961" spans="1:15" x14ac:dyDescent="0.35">
      <c r="A7961" t="s">
        <v>330</v>
      </c>
      <c r="B7961" t="s">
        <v>94</v>
      </c>
      <c r="C7961">
        <v>962</v>
      </c>
      <c r="D7961" t="s">
        <v>115</v>
      </c>
      <c r="E7961">
        <v>380</v>
      </c>
      <c r="F7961">
        <v>157</v>
      </c>
      <c r="G7961">
        <v>223</v>
      </c>
      <c r="H7961">
        <v>7</v>
      </c>
      <c r="I7961">
        <v>373</v>
      </c>
      <c r="J7961">
        <v>259</v>
      </c>
      <c r="K7961">
        <v>376</v>
      </c>
      <c r="L7961" s="4">
        <v>15</v>
      </c>
      <c r="M7961" s="1">
        <v>0.1411</v>
      </c>
      <c r="N7961">
        <f>טבלה1[[#This Row],[סה"כ דורשי עבודה]]/טבלה1[[#This Row],[שיעור אבטלה מוערך ביישוב]]</f>
        <v>2693.1254429482638</v>
      </c>
      <c r="O7961" s="4"/>
    </row>
    <row r="7962" spans="1:15" x14ac:dyDescent="0.35">
      <c r="A7962" t="s">
        <v>331</v>
      </c>
      <c r="B7962" t="s">
        <v>94</v>
      </c>
      <c r="C7962">
        <v>962</v>
      </c>
      <c r="D7962" t="s">
        <v>115</v>
      </c>
      <c r="E7962">
        <v>341</v>
      </c>
      <c r="F7962">
        <v>142</v>
      </c>
      <c r="G7962">
        <v>199</v>
      </c>
      <c r="H7962">
        <v>8</v>
      </c>
      <c r="I7962">
        <v>333</v>
      </c>
      <c r="J7962">
        <v>252</v>
      </c>
      <c r="K7962">
        <v>336</v>
      </c>
      <c r="L7962" s="4">
        <v>9</v>
      </c>
      <c r="M7962" s="1">
        <v>0.128</v>
      </c>
      <c r="N7962">
        <f>טבלה1[[#This Row],[סה"כ דורשי עבודה]]/טבלה1[[#This Row],[שיעור אבטלה מוערך ביישוב]]</f>
        <v>2664.0625</v>
      </c>
      <c r="O7962" s="4"/>
    </row>
    <row r="7963" spans="1:15" x14ac:dyDescent="0.35">
      <c r="A7963" t="s">
        <v>332</v>
      </c>
      <c r="B7963" t="s">
        <v>94</v>
      </c>
      <c r="C7963">
        <v>962</v>
      </c>
      <c r="D7963" t="s">
        <v>115</v>
      </c>
      <c r="E7963">
        <v>339</v>
      </c>
      <c r="F7963">
        <v>147</v>
      </c>
      <c r="G7963">
        <v>192</v>
      </c>
      <c r="H7963">
        <v>6</v>
      </c>
      <c r="I7963">
        <v>333</v>
      </c>
      <c r="J7963">
        <v>255</v>
      </c>
      <c r="K7963">
        <v>334</v>
      </c>
      <c r="L7963" s="4">
        <v>18</v>
      </c>
      <c r="M7963" s="1">
        <v>0.12740000000000001</v>
      </c>
      <c r="N7963">
        <f>טבלה1[[#This Row],[סה"כ דורשי עבודה]]/טבלה1[[#This Row],[שיעור אבטלה מוערך ביישוב]]</f>
        <v>2660.9105180533747</v>
      </c>
      <c r="O7963" s="4"/>
    </row>
    <row r="7964" spans="1:15" x14ac:dyDescent="0.35">
      <c r="A7964" t="s">
        <v>333</v>
      </c>
      <c r="B7964" t="s">
        <v>94</v>
      </c>
      <c r="C7964">
        <v>962</v>
      </c>
      <c r="D7964" t="s">
        <v>115</v>
      </c>
      <c r="E7964">
        <v>344</v>
      </c>
      <c r="F7964">
        <v>151</v>
      </c>
      <c r="G7964">
        <v>193</v>
      </c>
      <c r="H7964">
        <v>6</v>
      </c>
      <c r="I7964">
        <v>338</v>
      </c>
      <c r="J7964">
        <v>255</v>
      </c>
      <c r="K7964">
        <v>341</v>
      </c>
      <c r="L7964" s="4">
        <v>10</v>
      </c>
      <c r="M7964" s="1">
        <v>0.12970000000000001</v>
      </c>
      <c r="N7964">
        <f>טבלה1[[#This Row],[סה"כ דורשי עבודה]]/טבלה1[[#This Row],[שיעור אבטלה מוערך ביישוב]]</f>
        <v>2652.2744795682343</v>
      </c>
      <c r="O7964" s="4"/>
    </row>
    <row r="7965" spans="1:15" x14ac:dyDescent="0.35">
      <c r="A7965" t="s">
        <v>334</v>
      </c>
      <c r="B7965" t="s">
        <v>94</v>
      </c>
      <c r="C7965">
        <v>962</v>
      </c>
      <c r="D7965" t="s">
        <v>115</v>
      </c>
      <c r="E7965">
        <v>351</v>
      </c>
      <c r="F7965">
        <v>166</v>
      </c>
      <c r="G7965">
        <v>185</v>
      </c>
      <c r="H7965">
        <v>5</v>
      </c>
      <c r="I7965">
        <v>346</v>
      </c>
      <c r="J7965">
        <v>257</v>
      </c>
      <c r="K7965">
        <v>345</v>
      </c>
      <c r="L7965" s="4">
        <v>16</v>
      </c>
      <c r="M7965" s="1">
        <v>0.13100000000000001</v>
      </c>
      <c r="N7965">
        <f>טבלה1[[#This Row],[סה"כ דורשי עבודה]]/טבלה1[[#This Row],[שיעור אבטלה מוערך ביישוב]]</f>
        <v>2679.3893129770991</v>
      </c>
      <c r="O7965" s="4"/>
    </row>
    <row r="7966" spans="1:15" x14ac:dyDescent="0.35">
      <c r="A7966" t="s">
        <v>335</v>
      </c>
      <c r="B7966" t="s">
        <v>94</v>
      </c>
      <c r="C7966">
        <v>962</v>
      </c>
      <c r="D7966" t="s">
        <v>115</v>
      </c>
      <c r="E7966">
        <v>346</v>
      </c>
      <c r="F7966">
        <v>163</v>
      </c>
      <c r="G7966">
        <v>183</v>
      </c>
      <c r="H7966">
        <v>5</v>
      </c>
      <c r="I7966">
        <v>341</v>
      </c>
      <c r="J7966">
        <v>258</v>
      </c>
      <c r="K7966">
        <v>343</v>
      </c>
      <c r="L7966" s="4">
        <v>10</v>
      </c>
      <c r="M7966" s="1">
        <v>0.13039999999999999</v>
      </c>
      <c r="N7966">
        <f>טבלה1[[#This Row],[סה"כ דורשי עבודה]]/טבלה1[[#This Row],[שיעור אבטלה מוערך ביישוב]]</f>
        <v>2653.3742331288345</v>
      </c>
      <c r="O7966" s="4"/>
    </row>
    <row r="7967" spans="1:15" x14ac:dyDescent="0.35">
      <c r="A7967" t="s">
        <v>336</v>
      </c>
      <c r="B7967" t="s">
        <v>94</v>
      </c>
      <c r="C7967">
        <v>962</v>
      </c>
      <c r="D7967" t="s">
        <v>115</v>
      </c>
      <c r="E7967">
        <v>350</v>
      </c>
      <c r="F7967">
        <v>163</v>
      </c>
      <c r="G7967">
        <v>187</v>
      </c>
      <c r="H7967">
        <v>5</v>
      </c>
      <c r="I7967">
        <v>345</v>
      </c>
      <c r="J7967">
        <v>254</v>
      </c>
      <c r="K7967">
        <v>346</v>
      </c>
      <c r="L7967" s="4">
        <v>12</v>
      </c>
      <c r="M7967" s="1">
        <v>0.13139999999999999</v>
      </c>
      <c r="N7967">
        <f>טבלה1[[#This Row],[סה"כ דורשי עבודה]]/טבלה1[[#This Row],[שיעור אבטלה מוערך ביישוב]]</f>
        <v>2663.6225266362253</v>
      </c>
      <c r="O7967" s="4"/>
    </row>
    <row r="7968" spans="1:15" x14ac:dyDescent="0.35">
      <c r="A7968" t="s">
        <v>337</v>
      </c>
      <c r="B7968" t="s">
        <v>94</v>
      </c>
      <c r="C7968">
        <v>962</v>
      </c>
      <c r="D7968" t="s">
        <v>115</v>
      </c>
      <c r="E7968">
        <v>335</v>
      </c>
      <c r="F7968">
        <v>153</v>
      </c>
      <c r="G7968">
        <v>182</v>
      </c>
      <c r="H7968">
        <v>6</v>
      </c>
      <c r="I7968">
        <v>329</v>
      </c>
      <c r="J7968">
        <v>250</v>
      </c>
      <c r="K7968">
        <v>330</v>
      </c>
      <c r="L7968" s="4">
        <v>14</v>
      </c>
      <c r="M7968" s="1">
        <v>0.12609999999999999</v>
      </c>
      <c r="N7968">
        <f>טבלה1[[#This Row],[סה"כ דורשי עבודה]]/טבלה1[[#This Row],[שיעור אבטלה מוערך ביישוב]]</f>
        <v>2656.6217287866775</v>
      </c>
      <c r="O7968" s="4"/>
    </row>
    <row r="7969" spans="1:15" x14ac:dyDescent="0.35">
      <c r="A7969" t="s">
        <v>338</v>
      </c>
      <c r="B7969" t="s">
        <v>94</v>
      </c>
      <c r="C7969">
        <v>962</v>
      </c>
      <c r="D7969" t="s">
        <v>115</v>
      </c>
      <c r="E7969">
        <v>327</v>
      </c>
      <c r="F7969">
        <v>143</v>
      </c>
      <c r="G7969">
        <v>184</v>
      </c>
      <c r="H7969">
        <v>5</v>
      </c>
      <c r="I7969">
        <v>322</v>
      </c>
      <c r="J7969">
        <v>249</v>
      </c>
      <c r="K7969">
        <v>324</v>
      </c>
      <c r="L7969" s="4">
        <v>8</v>
      </c>
      <c r="M7969" s="1">
        <v>0.124</v>
      </c>
      <c r="N7969">
        <f>טבלה1[[#This Row],[סה"כ דורשי עבודה]]/טבלה1[[#This Row],[שיעור אבטלה מוערך ביישוב]]</f>
        <v>2637.0967741935483</v>
      </c>
      <c r="O7969" s="4"/>
    </row>
    <row r="7970" spans="1:15" x14ac:dyDescent="0.35">
      <c r="A7970" t="s">
        <v>339</v>
      </c>
      <c r="B7970" t="s">
        <v>94</v>
      </c>
      <c r="C7970">
        <v>962</v>
      </c>
      <c r="D7970" t="s">
        <v>115</v>
      </c>
      <c r="E7970">
        <v>371</v>
      </c>
      <c r="F7970">
        <v>150</v>
      </c>
      <c r="G7970">
        <v>221</v>
      </c>
      <c r="H7970">
        <v>4</v>
      </c>
      <c r="I7970">
        <v>367</v>
      </c>
      <c r="J7970">
        <v>251</v>
      </c>
      <c r="K7970">
        <v>366</v>
      </c>
      <c r="L7970" s="4">
        <v>14</v>
      </c>
      <c r="M7970" s="1">
        <v>0.13789999999999999</v>
      </c>
      <c r="N7970">
        <f>טבלה1[[#This Row],[סה"כ דורשי עבודה]]/טבלה1[[#This Row],[שיעור אבטלה מוערך ביישוב]]</f>
        <v>2690.3553299492387</v>
      </c>
      <c r="O7970" s="4"/>
    </row>
    <row r="7971" spans="1:15" x14ac:dyDescent="0.35">
      <c r="A7971" t="s">
        <v>261</v>
      </c>
      <c r="B7971" t="s">
        <v>94</v>
      </c>
      <c r="C7971">
        <v>962</v>
      </c>
      <c r="D7971" t="s">
        <v>115</v>
      </c>
      <c r="E7971">
        <v>369</v>
      </c>
      <c r="F7971">
        <v>151</v>
      </c>
      <c r="G7971">
        <v>218</v>
      </c>
      <c r="H7971">
        <v>3</v>
      </c>
      <c r="I7971">
        <v>366</v>
      </c>
      <c r="J7971">
        <v>247</v>
      </c>
      <c r="K7971">
        <v>366</v>
      </c>
      <c r="L7971" s="4">
        <v>15</v>
      </c>
      <c r="M7971" s="1">
        <v>0.13789999999999999</v>
      </c>
      <c r="N7971">
        <f>טבלה1[[#This Row],[סה"כ דורשי עבודה]]/טבלה1[[#This Row],[שיעור אבטלה מוערך ביישוב]]</f>
        <v>2675.852066715011</v>
      </c>
      <c r="O7971" s="4"/>
    </row>
    <row r="7972" spans="1:15" x14ac:dyDescent="0.35">
      <c r="A7972" t="s">
        <v>262</v>
      </c>
      <c r="B7972" t="s">
        <v>94</v>
      </c>
      <c r="C7972">
        <v>962</v>
      </c>
      <c r="D7972" t="s">
        <v>115</v>
      </c>
      <c r="E7972">
        <v>362</v>
      </c>
      <c r="F7972">
        <v>149</v>
      </c>
      <c r="G7972">
        <v>213</v>
      </c>
      <c r="H7972">
        <v>3</v>
      </c>
      <c r="I7972">
        <v>359</v>
      </c>
      <c r="J7972">
        <v>244</v>
      </c>
      <c r="K7972">
        <v>359</v>
      </c>
      <c r="L7972" s="4">
        <v>12</v>
      </c>
      <c r="M7972" s="1">
        <v>0.1356</v>
      </c>
      <c r="N7972">
        <f>טבלה1[[#This Row],[סה"כ דורשי עבודה]]/טבלה1[[#This Row],[שיעור אבטלה מוערך ביישוב]]</f>
        <v>2669.6165191740415</v>
      </c>
      <c r="O7972" s="4"/>
    </row>
    <row r="7973" spans="1:15" x14ac:dyDescent="0.35">
      <c r="A7973" t="s">
        <v>263</v>
      </c>
      <c r="B7973" t="s">
        <v>94</v>
      </c>
      <c r="C7973">
        <v>962</v>
      </c>
      <c r="D7973" t="s">
        <v>115</v>
      </c>
      <c r="E7973">
        <v>341</v>
      </c>
      <c r="F7973">
        <v>140</v>
      </c>
      <c r="G7973">
        <v>201</v>
      </c>
      <c r="H7973">
        <v>3</v>
      </c>
      <c r="I7973">
        <v>338</v>
      </c>
      <c r="J7973">
        <v>245</v>
      </c>
      <c r="K7973">
        <v>337</v>
      </c>
      <c r="L7973" s="4">
        <v>12</v>
      </c>
      <c r="M7973" s="1">
        <v>0.12839999999999999</v>
      </c>
      <c r="N7973">
        <f>טבלה1[[#This Row],[סה"כ דורשי עבודה]]/טבלה1[[#This Row],[שיעור אבטלה מוערך ביישוב]]</f>
        <v>2655.7632398753899</v>
      </c>
      <c r="O7973" s="4"/>
    </row>
    <row r="7974" spans="1:15" x14ac:dyDescent="0.35">
      <c r="A7974" t="s">
        <v>264</v>
      </c>
      <c r="B7974" t="s">
        <v>94</v>
      </c>
      <c r="C7974">
        <v>962</v>
      </c>
      <c r="D7974" t="s">
        <v>115</v>
      </c>
      <c r="E7974">
        <v>334</v>
      </c>
      <c r="F7974">
        <v>140</v>
      </c>
      <c r="G7974">
        <v>194</v>
      </c>
      <c r="H7974">
        <v>4</v>
      </c>
      <c r="I7974">
        <v>330</v>
      </c>
      <c r="J7974">
        <v>241</v>
      </c>
      <c r="K7974">
        <v>329</v>
      </c>
      <c r="L7974" s="4">
        <v>17</v>
      </c>
      <c r="M7974" s="1">
        <v>0.12570000000000001</v>
      </c>
      <c r="N7974">
        <f>טבלה1[[#This Row],[סה"כ דורשי עבודה]]/טבלה1[[#This Row],[שיעור אבטלה מוערך ביישוב]]</f>
        <v>2657.1201272871917</v>
      </c>
      <c r="O7974" s="4"/>
    </row>
    <row r="7975" spans="1:15" x14ac:dyDescent="0.35">
      <c r="A7975" t="s">
        <v>265</v>
      </c>
      <c r="B7975" t="s">
        <v>94</v>
      </c>
      <c r="C7975">
        <v>962</v>
      </c>
      <c r="D7975" t="s">
        <v>115</v>
      </c>
      <c r="E7975">
        <v>332</v>
      </c>
      <c r="F7975">
        <v>145</v>
      </c>
      <c r="G7975">
        <v>187</v>
      </c>
      <c r="H7975">
        <v>4</v>
      </c>
      <c r="I7975">
        <v>328</v>
      </c>
      <c r="J7975">
        <v>242</v>
      </c>
      <c r="K7975">
        <v>327</v>
      </c>
      <c r="L7975" s="4">
        <v>7</v>
      </c>
      <c r="M7975" s="1">
        <v>0.125</v>
      </c>
      <c r="N7975">
        <f>טבלה1[[#This Row],[סה"כ דורשי עבודה]]/טבלה1[[#This Row],[שיעור אבטלה מוערך ביישוב]]</f>
        <v>2656</v>
      </c>
      <c r="O7975" s="4"/>
    </row>
    <row r="7976" spans="1:15" x14ac:dyDescent="0.35">
      <c r="A7976" t="s">
        <v>266</v>
      </c>
      <c r="B7976" t="s">
        <v>94</v>
      </c>
      <c r="C7976">
        <v>962</v>
      </c>
      <c r="D7976" t="s">
        <v>115</v>
      </c>
      <c r="E7976">
        <v>333</v>
      </c>
      <c r="F7976">
        <v>153</v>
      </c>
      <c r="G7976">
        <v>180</v>
      </c>
      <c r="H7976">
        <v>4</v>
      </c>
      <c r="I7976">
        <v>329</v>
      </c>
      <c r="J7976">
        <v>251</v>
      </c>
      <c r="K7976">
        <v>329</v>
      </c>
      <c r="L7976" s="4">
        <v>4</v>
      </c>
      <c r="M7976" s="1">
        <v>0.12570000000000001</v>
      </c>
      <c r="N7976">
        <f>טבלה1[[#This Row],[סה"כ דורשי עבודה]]/טבלה1[[#This Row],[שיעור אבטלה מוערך ביישוב]]</f>
        <v>2649.1646778042959</v>
      </c>
      <c r="O7976" s="4"/>
    </row>
    <row r="7977" spans="1:15" x14ac:dyDescent="0.35">
      <c r="A7977" t="s">
        <v>267</v>
      </c>
      <c r="B7977" t="s">
        <v>94</v>
      </c>
      <c r="C7977">
        <v>962</v>
      </c>
      <c r="D7977" t="s">
        <v>115</v>
      </c>
      <c r="E7977">
        <v>349</v>
      </c>
      <c r="F7977">
        <v>168</v>
      </c>
      <c r="G7977">
        <v>181</v>
      </c>
      <c r="H7977">
        <v>3</v>
      </c>
      <c r="I7977">
        <v>346</v>
      </c>
      <c r="J7977">
        <v>252</v>
      </c>
      <c r="K7977">
        <v>345</v>
      </c>
      <c r="L7977" s="4">
        <v>1</v>
      </c>
      <c r="M7977" s="1">
        <v>0.13100000000000001</v>
      </c>
      <c r="N7977">
        <f>טבלה1[[#This Row],[סה"כ דורשי עבודה]]/טבלה1[[#This Row],[שיעור אבטלה מוערך ביישוב]]</f>
        <v>2664.1221374045799</v>
      </c>
      <c r="O7977" s="4"/>
    </row>
    <row r="7978" spans="1:15" x14ac:dyDescent="0.35">
      <c r="A7978" t="s">
        <v>268</v>
      </c>
      <c r="B7978" t="s">
        <v>94</v>
      </c>
      <c r="C7978">
        <v>962</v>
      </c>
      <c r="D7978" t="s">
        <v>115</v>
      </c>
      <c r="E7978">
        <v>370</v>
      </c>
      <c r="F7978">
        <v>178</v>
      </c>
      <c r="G7978">
        <v>192</v>
      </c>
      <c r="H7978">
        <v>5</v>
      </c>
      <c r="I7978">
        <v>365</v>
      </c>
      <c r="J7978">
        <v>265</v>
      </c>
      <c r="K7978">
        <v>364</v>
      </c>
      <c r="L7978" s="4">
        <v>6</v>
      </c>
      <c r="M7978" s="1">
        <v>0.1275</v>
      </c>
      <c r="N7978">
        <f>טבלה1[[#This Row],[סה"כ דורשי עבודה]]/טבלה1[[#This Row],[שיעור אבטלה מוערך ביישוב]]</f>
        <v>2901.9607843137255</v>
      </c>
      <c r="O7978" s="4"/>
    </row>
    <row r="7979" spans="1:15" x14ac:dyDescent="0.35">
      <c r="A7979" t="s">
        <v>269</v>
      </c>
      <c r="B7979" t="s">
        <v>94</v>
      </c>
      <c r="C7979">
        <v>962</v>
      </c>
      <c r="D7979" t="s">
        <v>115</v>
      </c>
      <c r="E7979">
        <v>368</v>
      </c>
      <c r="F7979">
        <v>174</v>
      </c>
      <c r="G7979">
        <v>194</v>
      </c>
      <c r="H7979">
        <v>6</v>
      </c>
      <c r="I7979">
        <v>362</v>
      </c>
      <c r="J7979">
        <v>274</v>
      </c>
      <c r="K7979">
        <v>364</v>
      </c>
      <c r="L7979" s="4">
        <v>2</v>
      </c>
      <c r="M7979" s="1">
        <v>0.1275</v>
      </c>
      <c r="N7979">
        <f>טבלה1[[#This Row],[סה"כ דורשי עבודה]]/טבלה1[[#This Row],[שיעור אבטלה מוערך ביישוב]]</f>
        <v>2886.2745098039213</v>
      </c>
      <c r="O7979" s="4"/>
    </row>
    <row r="7980" spans="1:15" x14ac:dyDescent="0.35">
      <c r="A7980" t="s">
        <v>270</v>
      </c>
      <c r="B7980" t="s">
        <v>94</v>
      </c>
      <c r="C7980">
        <v>962</v>
      </c>
      <c r="D7980" t="s">
        <v>115</v>
      </c>
      <c r="E7980">
        <v>374</v>
      </c>
      <c r="F7980">
        <v>179</v>
      </c>
      <c r="G7980">
        <v>195</v>
      </c>
      <c r="H7980">
        <v>5</v>
      </c>
      <c r="I7980">
        <v>369</v>
      </c>
      <c r="J7980">
        <v>277</v>
      </c>
      <c r="K7980">
        <v>369</v>
      </c>
      <c r="L7980" s="4">
        <v>10</v>
      </c>
      <c r="M7980" s="1">
        <v>0.129</v>
      </c>
      <c r="N7980">
        <f>טבלה1[[#This Row],[סה"כ דורשי עבודה]]/טבלה1[[#This Row],[שיעור אבטלה מוערך ביישוב]]</f>
        <v>2899.2248062015501</v>
      </c>
      <c r="O7980" s="4"/>
    </row>
    <row r="7981" spans="1:15" x14ac:dyDescent="0.35">
      <c r="A7981" t="s">
        <v>271</v>
      </c>
      <c r="B7981" t="s">
        <v>94</v>
      </c>
      <c r="C7981">
        <v>962</v>
      </c>
      <c r="D7981" t="s">
        <v>115</v>
      </c>
      <c r="E7981">
        <v>373</v>
      </c>
      <c r="F7981">
        <v>178</v>
      </c>
      <c r="G7981">
        <v>195</v>
      </c>
      <c r="H7981">
        <v>7</v>
      </c>
      <c r="I7981">
        <v>366</v>
      </c>
      <c r="J7981">
        <v>268</v>
      </c>
      <c r="K7981">
        <v>369</v>
      </c>
      <c r="L7981" s="4">
        <v>8</v>
      </c>
      <c r="M7981" s="1">
        <v>0.129</v>
      </c>
      <c r="N7981">
        <f>טבלה1[[#This Row],[סה"כ דורשי עבודה]]/טבלה1[[#This Row],[שיעור אבטלה מוערך ביישוב]]</f>
        <v>2891.4728682170544</v>
      </c>
      <c r="O7981" s="4"/>
    </row>
    <row r="7982" spans="1:15" x14ac:dyDescent="0.35">
      <c r="A7982" t="s">
        <v>272</v>
      </c>
      <c r="B7982" t="s">
        <v>94</v>
      </c>
      <c r="C7982">
        <v>962</v>
      </c>
      <c r="D7982" t="s">
        <v>115</v>
      </c>
      <c r="E7982">
        <v>410</v>
      </c>
      <c r="F7982">
        <v>183</v>
      </c>
      <c r="G7982">
        <v>227</v>
      </c>
      <c r="H7982">
        <v>7</v>
      </c>
      <c r="I7982">
        <v>403</v>
      </c>
      <c r="J7982">
        <v>274</v>
      </c>
      <c r="K7982">
        <v>405</v>
      </c>
      <c r="L7982" s="4">
        <v>21</v>
      </c>
      <c r="M7982" s="1">
        <v>0.13980000000000001</v>
      </c>
      <c r="N7982">
        <f>טבלה1[[#This Row],[סה"כ דורשי עבודה]]/טבלה1[[#This Row],[שיעור אבטלה מוערך ביישוב]]</f>
        <v>2932.761087267525</v>
      </c>
      <c r="O7982" s="4"/>
    </row>
    <row r="7983" spans="1:15" x14ac:dyDescent="0.35">
      <c r="A7983" t="s">
        <v>273</v>
      </c>
      <c r="B7983" t="s">
        <v>94</v>
      </c>
      <c r="C7983">
        <v>962</v>
      </c>
      <c r="D7983" t="s">
        <v>115</v>
      </c>
      <c r="E7983">
        <v>384</v>
      </c>
      <c r="F7983">
        <v>172</v>
      </c>
      <c r="G7983">
        <v>212</v>
      </c>
      <c r="H7983">
        <v>7</v>
      </c>
      <c r="I7983">
        <v>377</v>
      </c>
      <c r="J7983">
        <v>264</v>
      </c>
      <c r="K7983">
        <v>379</v>
      </c>
      <c r="L7983" s="4">
        <v>10</v>
      </c>
      <c r="M7983" s="1">
        <v>0.13200000000000001</v>
      </c>
      <c r="N7983">
        <f>טבלה1[[#This Row],[סה"כ דורשי עבודה]]/טבלה1[[#This Row],[שיעור אבטלה מוערך ביישוב]]</f>
        <v>2909.090909090909</v>
      </c>
      <c r="O7983" s="4"/>
    </row>
    <row r="7984" spans="1:15" x14ac:dyDescent="0.35">
      <c r="A7984" t="s">
        <v>274</v>
      </c>
      <c r="B7984" t="s">
        <v>94</v>
      </c>
      <c r="C7984">
        <v>962</v>
      </c>
      <c r="D7984" t="s">
        <v>115</v>
      </c>
      <c r="E7984">
        <v>397</v>
      </c>
      <c r="F7984">
        <v>181</v>
      </c>
      <c r="G7984">
        <v>216</v>
      </c>
      <c r="H7984">
        <v>6</v>
      </c>
      <c r="I7984">
        <v>391</v>
      </c>
      <c r="J7984">
        <v>267</v>
      </c>
      <c r="K7984">
        <v>392</v>
      </c>
      <c r="L7984" s="4">
        <v>5</v>
      </c>
      <c r="M7984" s="1">
        <v>0.13589999999999999</v>
      </c>
      <c r="N7984">
        <f>טבלה1[[#This Row],[סה"כ דורשי עבודה]]/טבלה1[[#This Row],[שיעור אבטלה מוערך ביישוב]]</f>
        <v>2921.2656364974246</v>
      </c>
      <c r="O7984" s="4"/>
    </row>
    <row r="7985" spans="1:15" x14ac:dyDescent="0.35">
      <c r="A7985" t="s">
        <v>275</v>
      </c>
      <c r="B7985" t="s">
        <v>94</v>
      </c>
      <c r="C7985">
        <v>962</v>
      </c>
      <c r="D7985" t="s">
        <v>115</v>
      </c>
      <c r="E7985">
        <v>388</v>
      </c>
      <c r="F7985">
        <v>179</v>
      </c>
      <c r="G7985">
        <v>209</v>
      </c>
      <c r="H7985">
        <v>8</v>
      </c>
      <c r="I7985">
        <v>380</v>
      </c>
      <c r="J7985">
        <v>272</v>
      </c>
      <c r="K7985">
        <v>384</v>
      </c>
      <c r="L7985" s="4">
        <v>1</v>
      </c>
      <c r="M7985" s="1">
        <v>0.13350000000000001</v>
      </c>
      <c r="N7985">
        <f>טבלה1[[#This Row],[סה"כ דורשי עבודה]]/טבלה1[[#This Row],[שיעור אבטלה מוערך ביישוב]]</f>
        <v>2906.3670411985017</v>
      </c>
      <c r="O7985" s="4"/>
    </row>
    <row r="7986" spans="1:15" x14ac:dyDescent="0.35">
      <c r="A7986" t="s">
        <v>276</v>
      </c>
      <c r="B7986" t="s">
        <v>94</v>
      </c>
      <c r="C7986">
        <v>962</v>
      </c>
      <c r="D7986" t="s">
        <v>115</v>
      </c>
      <c r="E7986">
        <v>396</v>
      </c>
      <c r="F7986">
        <v>178</v>
      </c>
      <c r="G7986">
        <v>218</v>
      </c>
      <c r="H7986">
        <v>7</v>
      </c>
      <c r="I7986">
        <v>389</v>
      </c>
      <c r="J7986">
        <v>274</v>
      </c>
      <c r="K7986">
        <v>392</v>
      </c>
      <c r="L7986" s="4">
        <v>5</v>
      </c>
      <c r="M7986" s="1">
        <v>0.13589999999999999</v>
      </c>
      <c r="N7986">
        <f>טבלה1[[#This Row],[סה"כ דורשי עבודה]]/טבלה1[[#This Row],[שיעור אבטלה מוערך ביישוב]]</f>
        <v>2913.9072847682119</v>
      </c>
      <c r="O7986" s="4"/>
    </row>
    <row r="7987" spans="1:15" x14ac:dyDescent="0.35">
      <c r="A7987" t="s">
        <v>277</v>
      </c>
      <c r="B7987" t="s">
        <v>94</v>
      </c>
      <c r="C7987">
        <v>962</v>
      </c>
      <c r="D7987" t="s">
        <v>115</v>
      </c>
      <c r="E7987">
        <v>369</v>
      </c>
      <c r="F7987">
        <v>170</v>
      </c>
      <c r="G7987">
        <v>199</v>
      </c>
      <c r="H7987">
        <v>7</v>
      </c>
      <c r="I7987">
        <v>362</v>
      </c>
      <c r="J7987">
        <v>273</v>
      </c>
      <c r="K7987">
        <v>365</v>
      </c>
      <c r="L7987" s="4">
        <v>2</v>
      </c>
      <c r="M7987" s="1">
        <v>0.1278</v>
      </c>
      <c r="N7987">
        <f>טבלה1[[#This Row],[סה"כ דורשי עבודה]]/טבלה1[[#This Row],[שיעור אבטלה מוערך ביישוב]]</f>
        <v>2887.323943661972</v>
      </c>
      <c r="O7987" s="4"/>
    </row>
    <row r="7988" spans="1:15" x14ac:dyDescent="0.35">
      <c r="A7988" t="s">
        <v>278</v>
      </c>
      <c r="B7988" t="s">
        <v>94</v>
      </c>
      <c r="C7988">
        <v>962</v>
      </c>
      <c r="D7988" t="s">
        <v>115</v>
      </c>
      <c r="E7988">
        <v>367</v>
      </c>
      <c r="F7988">
        <v>167</v>
      </c>
      <c r="G7988">
        <v>200</v>
      </c>
      <c r="H7988">
        <v>5</v>
      </c>
      <c r="I7988">
        <v>362</v>
      </c>
      <c r="J7988">
        <v>275</v>
      </c>
      <c r="K7988">
        <v>362</v>
      </c>
      <c r="L7988" s="4">
        <v>2</v>
      </c>
      <c r="M7988" s="1">
        <v>0.1268</v>
      </c>
      <c r="N7988">
        <f>טבלה1[[#This Row],[סה"כ דורשי עבודה]]/טבלה1[[#This Row],[שיעור אבטלה מוערך ביישוב]]</f>
        <v>2894.3217665615143</v>
      </c>
      <c r="O7988" s="4"/>
    </row>
    <row r="7989" spans="1:15" x14ac:dyDescent="0.35">
      <c r="A7989" t="s">
        <v>279</v>
      </c>
      <c r="B7989" t="s">
        <v>94</v>
      </c>
      <c r="C7989">
        <v>962</v>
      </c>
      <c r="D7989" t="s">
        <v>115</v>
      </c>
      <c r="E7989">
        <v>374</v>
      </c>
      <c r="F7989">
        <v>170</v>
      </c>
      <c r="G7989">
        <v>204</v>
      </c>
      <c r="H7989">
        <v>4</v>
      </c>
      <c r="I7989">
        <v>370</v>
      </c>
      <c r="J7989">
        <v>265</v>
      </c>
      <c r="K7989">
        <v>368</v>
      </c>
      <c r="L7989" s="4">
        <v>2</v>
      </c>
      <c r="M7989" s="1">
        <v>0.12870000000000001</v>
      </c>
      <c r="N7989">
        <f>טבלה1[[#This Row],[סה"כ דורשי עבודה]]/טבלה1[[#This Row],[שיעור אבטלה מוערך ביישוב]]</f>
        <v>2905.9829059829058</v>
      </c>
      <c r="O7989" s="4"/>
    </row>
    <row r="7990" spans="1:15" x14ac:dyDescent="0.35">
      <c r="A7990" t="s">
        <v>11</v>
      </c>
      <c r="B7990" t="s">
        <v>94</v>
      </c>
      <c r="C7990">
        <v>962</v>
      </c>
      <c r="D7990" t="s">
        <v>115</v>
      </c>
      <c r="E7990">
        <v>374</v>
      </c>
      <c r="F7990">
        <v>171</v>
      </c>
      <c r="G7990">
        <v>203</v>
      </c>
      <c r="H7990">
        <v>4</v>
      </c>
      <c r="I7990">
        <v>370</v>
      </c>
      <c r="J7990">
        <v>267</v>
      </c>
      <c r="K7990">
        <v>371</v>
      </c>
      <c r="L7990" s="4">
        <v>0</v>
      </c>
      <c r="M7990" s="1">
        <v>0.1255</v>
      </c>
      <c r="N7990">
        <f>טבלה1[[#This Row],[סה"כ דורשי עבודה]]/טבלה1[[#This Row],[שיעור אבטלה מוערך ביישוב]]</f>
        <v>2980.0796812749004</v>
      </c>
      <c r="O7990" s="4"/>
    </row>
    <row r="7991" spans="1:15" x14ac:dyDescent="0.35">
      <c r="A7991" t="s">
        <v>212</v>
      </c>
      <c r="B7991" t="s">
        <v>94</v>
      </c>
      <c r="C7991">
        <v>962</v>
      </c>
      <c r="D7991" t="s">
        <v>115</v>
      </c>
      <c r="E7991">
        <v>366</v>
      </c>
      <c r="F7991">
        <v>161</v>
      </c>
      <c r="G7991">
        <v>205</v>
      </c>
      <c r="H7991">
        <v>4</v>
      </c>
      <c r="I7991">
        <v>362</v>
      </c>
      <c r="J7991">
        <v>264</v>
      </c>
      <c r="K7991">
        <v>361</v>
      </c>
      <c r="L7991" s="4">
        <v>1</v>
      </c>
      <c r="M7991" s="1">
        <v>0.1225</v>
      </c>
      <c r="N7991">
        <f>טבלה1[[#This Row],[סה"כ דורשי עבודה]]/טבלה1[[#This Row],[שיעור אבטלה מוערך ביישוב]]</f>
        <v>2987.7551020408164</v>
      </c>
      <c r="O7991" s="4"/>
    </row>
    <row r="7992" spans="1:15" x14ac:dyDescent="0.35">
      <c r="A7992" t="s">
        <v>213</v>
      </c>
      <c r="B7992" t="s">
        <v>94</v>
      </c>
      <c r="C7992">
        <v>962</v>
      </c>
      <c r="D7992" t="s">
        <v>115</v>
      </c>
      <c r="E7992">
        <v>366</v>
      </c>
      <c r="F7992">
        <v>158</v>
      </c>
      <c r="G7992">
        <v>208</v>
      </c>
      <c r="H7992">
        <v>4</v>
      </c>
      <c r="I7992">
        <v>362</v>
      </c>
      <c r="J7992">
        <v>258</v>
      </c>
      <c r="K7992">
        <v>361</v>
      </c>
      <c r="L7992" s="4">
        <v>2</v>
      </c>
      <c r="M7992" s="1">
        <v>0.1225</v>
      </c>
      <c r="N7992">
        <f>טבלה1[[#This Row],[סה"כ דורשי עבודה]]/טבלה1[[#This Row],[שיעור אבטלה מוערך ביישוב]]</f>
        <v>2987.7551020408164</v>
      </c>
      <c r="O7992" s="4"/>
    </row>
    <row r="7993" spans="1:15" x14ac:dyDescent="0.35">
      <c r="A7993" t="s">
        <v>214</v>
      </c>
      <c r="B7993" t="s">
        <v>94</v>
      </c>
      <c r="C7993">
        <v>962</v>
      </c>
      <c r="D7993" t="s">
        <v>115</v>
      </c>
      <c r="E7993">
        <v>393</v>
      </c>
      <c r="F7993">
        <v>154</v>
      </c>
      <c r="G7993">
        <v>239</v>
      </c>
      <c r="H7993">
        <v>3</v>
      </c>
      <c r="I7993">
        <v>390</v>
      </c>
      <c r="J7993">
        <v>262</v>
      </c>
      <c r="K7993">
        <v>385</v>
      </c>
      <c r="L7993" s="4">
        <v>2</v>
      </c>
      <c r="M7993" s="1">
        <v>0.12959999999999999</v>
      </c>
      <c r="N7993">
        <f>טבלה1[[#This Row],[סה"כ דורשי עבודה]]/טבלה1[[#This Row],[שיעור אבטלה מוערך ביישוב]]</f>
        <v>3032.4074074074074</v>
      </c>
      <c r="O7993" s="4"/>
    </row>
    <row r="7994" spans="1:15" x14ac:dyDescent="0.35">
      <c r="A7994" t="s">
        <v>215</v>
      </c>
      <c r="B7994" t="s">
        <v>94</v>
      </c>
      <c r="C7994">
        <v>962</v>
      </c>
      <c r="D7994" t="s">
        <v>115</v>
      </c>
      <c r="E7994">
        <v>396</v>
      </c>
      <c r="F7994">
        <v>146</v>
      </c>
      <c r="G7994">
        <v>250</v>
      </c>
      <c r="H7994">
        <v>2</v>
      </c>
      <c r="I7994">
        <v>394</v>
      </c>
      <c r="J7994">
        <v>249</v>
      </c>
      <c r="K7994">
        <v>388</v>
      </c>
      <c r="L7994" s="4">
        <v>4</v>
      </c>
      <c r="M7994" s="1">
        <v>0.1305</v>
      </c>
      <c r="N7994">
        <f>טבלה1[[#This Row],[סה"כ דורשי עבודה]]/טבלה1[[#This Row],[שיעור אבטלה מוערך ביישוב]]</f>
        <v>3034.4827586206898</v>
      </c>
      <c r="O7994" s="4"/>
    </row>
    <row r="7995" spans="1:15" x14ac:dyDescent="0.35">
      <c r="A7995" t="s">
        <v>216</v>
      </c>
      <c r="B7995" t="s">
        <v>94</v>
      </c>
      <c r="C7995">
        <v>962</v>
      </c>
      <c r="D7995" t="s">
        <v>115</v>
      </c>
      <c r="E7995">
        <v>394</v>
      </c>
      <c r="F7995">
        <v>151</v>
      </c>
      <c r="G7995">
        <v>243</v>
      </c>
      <c r="H7995">
        <v>2</v>
      </c>
      <c r="I7995">
        <v>392</v>
      </c>
      <c r="J7995">
        <v>254</v>
      </c>
      <c r="K7995">
        <v>382</v>
      </c>
      <c r="L7995" s="4">
        <v>2</v>
      </c>
      <c r="M7995" s="1">
        <v>0.12870000000000001</v>
      </c>
      <c r="N7995">
        <f>טבלה1[[#This Row],[סה"כ דורשי עבודה]]/טבלה1[[#This Row],[שיעור אבטלה מוערך ביישוב]]</f>
        <v>3061.383061383061</v>
      </c>
      <c r="O7995" s="4"/>
    </row>
    <row r="7996" spans="1:15" x14ac:dyDescent="0.35">
      <c r="A7996" t="s">
        <v>217</v>
      </c>
      <c r="B7996" t="s">
        <v>94</v>
      </c>
      <c r="C7996">
        <v>962</v>
      </c>
      <c r="D7996" t="s">
        <v>115</v>
      </c>
      <c r="E7996">
        <v>406</v>
      </c>
      <c r="F7996">
        <v>151</v>
      </c>
      <c r="G7996">
        <v>255</v>
      </c>
      <c r="H7996">
        <v>2</v>
      </c>
      <c r="I7996">
        <v>404</v>
      </c>
      <c r="J7996">
        <v>261</v>
      </c>
      <c r="K7996">
        <v>393</v>
      </c>
      <c r="L7996" s="4">
        <v>4</v>
      </c>
      <c r="M7996" s="1">
        <v>0.13189999999999999</v>
      </c>
      <c r="N7996">
        <f>טבלה1[[#This Row],[סה"כ דורשי עבודה]]/טבלה1[[#This Row],[שיעור אבטלה מוערך ביישוב]]</f>
        <v>3078.0894617134195</v>
      </c>
      <c r="O7996" s="4"/>
    </row>
    <row r="7997" spans="1:15" x14ac:dyDescent="0.35">
      <c r="A7997" t="s">
        <v>218</v>
      </c>
      <c r="B7997" t="s">
        <v>94</v>
      </c>
      <c r="C7997">
        <v>962</v>
      </c>
      <c r="D7997" t="s">
        <v>115</v>
      </c>
      <c r="E7997">
        <v>370</v>
      </c>
      <c r="F7997">
        <v>139</v>
      </c>
      <c r="G7997">
        <v>231</v>
      </c>
      <c r="H7997">
        <v>2</v>
      </c>
      <c r="I7997">
        <v>368</v>
      </c>
      <c r="J7997">
        <v>250</v>
      </c>
      <c r="K7997">
        <v>359</v>
      </c>
      <c r="L7997" s="4">
        <v>4</v>
      </c>
      <c r="M7997" s="1">
        <v>0.12189999999999999</v>
      </c>
      <c r="N7997">
        <f>טבלה1[[#This Row],[סה"כ דורשי עבודה]]/טבלה1[[#This Row],[שיעור אבטלה מוערך ביישוב]]</f>
        <v>3035.2748154224778</v>
      </c>
      <c r="O7997" s="4"/>
    </row>
    <row r="7998" spans="1:15" x14ac:dyDescent="0.35">
      <c r="A7998" t="s">
        <v>219</v>
      </c>
      <c r="B7998" t="s">
        <v>94</v>
      </c>
      <c r="C7998">
        <v>962</v>
      </c>
      <c r="D7998" t="s">
        <v>115</v>
      </c>
      <c r="E7998">
        <v>352</v>
      </c>
      <c r="F7998">
        <v>130</v>
      </c>
      <c r="G7998">
        <v>222</v>
      </c>
      <c r="H7998">
        <v>2</v>
      </c>
      <c r="I7998">
        <v>350</v>
      </c>
      <c r="J7998">
        <v>240</v>
      </c>
      <c r="K7998">
        <v>340</v>
      </c>
      <c r="L7998" s="4">
        <v>2</v>
      </c>
      <c r="M7998" s="1">
        <v>0.1162</v>
      </c>
      <c r="N7998">
        <f>טבלה1[[#This Row],[סה"כ דורשי עבודה]]/טבלה1[[#This Row],[שיעור אבטלה מוערך ביישוב]]</f>
        <v>3029.2598967297763</v>
      </c>
      <c r="O7998" s="4"/>
    </row>
    <row r="7999" spans="1:15" x14ac:dyDescent="0.35">
      <c r="A7999" t="s">
        <v>220</v>
      </c>
      <c r="B7999" t="s">
        <v>94</v>
      </c>
      <c r="C7999">
        <v>962</v>
      </c>
      <c r="D7999" t="s">
        <v>115</v>
      </c>
      <c r="E7999">
        <v>369</v>
      </c>
      <c r="F7999">
        <v>143</v>
      </c>
      <c r="G7999">
        <v>226</v>
      </c>
      <c r="H7999">
        <v>2</v>
      </c>
      <c r="I7999">
        <v>367</v>
      </c>
      <c r="J7999">
        <v>251</v>
      </c>
      <c r="K7999">
        <v>358</v>
      </c>
      <c r="L7999" s="4">
        <v>4</v>
      </c>
      <c r="M7999" s="1">
        <v>0.1216</v>
      </c>
      <c r="N7999">
        <f>טבלה1[[#This Row],[סה"כ דורשי עבודה]]/טבלה1[[#This Row],[שיעור אבטלה מוערך ביישוב]]</f>
        <v>3034.5394736842104</v>
      </c>
      <c r="O7999" s="4"/>
    </row>
    <row r="8000" spans="1:15" x14ac:dyDescent="0.35">
      <c r="A8000" t="s">
        <v>221</v>
      </c>
      <c r="B8000" t="s">
        <v>94</v>
      </c>
      <c r="C8000">
        <v>962</v>
      </c>
      <c r="D8000" t="s">
        <v>115</v>
      </c>
      <c r="E8000">
        <v>366</v>
      </c>
      <c r="F8000">
        <v>158</v>
      </c>
      <c r="G8000">
        <v>208</v>
      </c>
      <c r="H8000">
        <v>2</v>
      </c>
      <c r="I8000">
        <v>364</v>
      </c>
      <c r="J8000">
        <v>252</v>
      </c>
      <c r="K8000">
        <v>355</v>
      </c>
      <c r="L8000" s="4">
        <v>2</v>
      </c>
      <c r="M8000" s="1">
        <v>0.1207</v>
      </c>
      <c r="N8000">
        <f>טבלה1[[#This Row],[סה"כ דורשי עבודה]]/טבלה1[[#This Row],[שיעור אבטלה מוערך ביישוב]]</f>
        <v>3032.311516155758</v>
      </c>
      <c r="O8000" s="4"/>
    </row>
    <row r="8001" spans="1:15" x14ac:dyDescent="0.35">
      <c r="A8001" t="s">
        <v>222</v>
      </c>
      <c r="B8001" t="s">
        <v>94</v>
      </c>
      <c r="C8001">
        <v>962</v>
      </c>
      <c r="D8001" t="s">
        <v>115</v>
      </c>
      <c r="E8001">
        <v>381</v>
      </c>
      <c r="F8001">
        <v>165</v>
      </c>
      <c r="G8001">
        <v>216</v>
      </c>
      <c r="H8001">
        <v>2</v>
      </c>
      <c r="I8001">
        <v>379</v>
      </c>
      <c r="J8001">
        <v>258</v>
      </c>
      <c r="K8001">
        <v>371</v>
      </c>
      <c r="L8001" s="4">
        <v>5</v>
      </c>
      <c r="M8001" s="1">
        <v>0.1255</v>
      </c>
      <c r="N8001">
        <f>טבלה1[[#This Row],[סה"כ דורשי עבודה]]/טבלה1[[#This Row],[שיעור אבטלה מוערך ביישוב]]</f>
        <v>3035.8565737051795</v>
      </c>
      <c r="O8001" s="4"/>
    </row>
    <row r="8002" spans="1:15" x14ac:dyDescent="0.35">
      <c r="A8002" t="s">
        <v>223</v>
      </c>
      <c r="B8002" t="s">
        <v>94</v>
      </c>
      <c r="C8002">
        <v>962</v>
      </c>
      <c r="D8002" t="s">
        <v>115</v>
      </c>
      <c r="E8002">
        <v>379</v>
      </c>
      <c r="F8002">
        <v>173</v>
      </c>
      <c r="G8002">
        <v>206</v>
      </c>
      <c r="H8002">
        <v>2</v>
      </c>
      <c r="I8002">
        <v>377</v>
      </c>
      <c r="J8002">
        <v>250</v>
      </c>
      <c r="K8002">
        <v>366</v>
      </c>
      <c r="L8002" s="4">
        <v>3</v>
      </c>
      <c r="M8002" s="1">
        <v>0.1205</v>
      </c>
      <c r="N8002">
        <f>טבלה1[[#This Row],[סה"כ דורשי עבודה]]/טבלה1[[#This Row],[שיעור אבטלה מוערך ביישוב]]</f>
        <v>3145.228215767635</v>
      </c>
      <c r="O8002" s="4"/>
    </row>
    <row r="8003" spans="1:15" x14ac:dyDescent="0.35">
      <c r="A8003" t="s">
        <v>224</v>
      </c>
      <c r="B8003" t="s">
        <v>94</v>
      </c>
      <c r="C8003">
        <v>962</v>
      </c>
      <c r="D8003" t="s">
        <v>115</v>
      </c>
      <c r="E8003">
        <v>375</v>
      </c>
      <c r="F8003">
        <v>168</v>
      </c>
      <c r="G8003">
        <v>207</v>
      </c>
      <c r="H8003">
        <v>3</v>
      </c>
      <c r="I8003">
        <v>372</v>
      </c>
      <c r="J8003">
        <v>255</v>
      </c>
      <c r="K8003">
        <v>364</v>
      </c>
      <c r="L8003" s="4">
        <v>6</v>
      </c>
      <c r="M8003" s="1">
        <v>0.11990000000000001</v>
      </c>
      <c r="N8003">
        <f>טבלה1[[#This Row],[סה"כ דורשי עבודה]]/טבלה1[[#This Row],[שיעור אבטלה מוערך ביישוב]]</f>
        <v>3127.6063386155129</v>
      </c>
      <c r="O8003" s="4"/>
    </row>
    <row r="8004" spans="1:15" x14ac:dyDescent="0.35">
      <c r="A8004" t="s">
        <v>225</v>
      </c>
      <c r="B8004" t="s">
        <v>94</v>
      </c>
      <c r="C8004">
        <v>962</v>
      </c>
      <c r="D8004" t="s">
        <v>115</v>
      </c>
      <c r="E8004">
        <v>377</v>
      </c>
      <c r="F8004">
        <v>182</v>
      </c>
      <c r="G8004">
        <v>195</v>
      </c>
      <c r="H8004">
        <v>3</v>
      </c>
      <c r="I8004">
        <v>374</v>
      </c>
      <c r="J8004">
        <v>251</v>
      </c>
      <c r="K8004">
        <v>366</v>
      </c>
      <c r="L8004" s="4">
        <v>1</v>
      </c>
      <c r="M8004" s="1">
        <v>0.1205</v>
      </c>
      <c r="N8004">
        <f>טבלה1[[#This Row],[סה"כ דורשי עבודה]]/טבלה1[[#This Row],[שיעור אבטלה מוערך ביישוב]]</f>
        <v>3128.630705394191</v>
      </c>
      <c r="O8004" s="4"/>
    </row>
    <row r="8005" spans="1:15" x14ac:dyDescent="0.35">
      <c r="A8005" t="s">
        <v>226</v>
      </c>
      <c r="B8005" t="s">
        <v>94</v>
      </c>
      <c r="C8005">
        <v>962</v>
      </c>
      <c r="D8005" t="s">
        <v>115</v>
      </c>
      <c r="E8005">
        <v>363</v>
      </c>
      <c r="F8005">
        <v>173</v>
      </c>
      <c r="G8005">
        <v>190</v>
      </c>
      <c r="H8005">
        <v>3</v>
      </c>
      <c r="I8005">
        <v>360</v>
      </c>
      <c r="J8005">
        <v>246</v>
      </c>
      <c r="K8005">
        <v>352</v>
      </c>
      <c r="L8005" s="4">
        <v>1</v>
      </c>
      <c r="M8005" s="1">
        <v>0.1164</v>
      </c>
      <c r="N8005">
        <f>טבלה1[[#This Row],[סה"כ דורשי עבודה]]/טבלה1[[#This Row],[שיעור אבטלה מוערך ביישוב]]</f>
        <v>3118.5567010309278</v>
      </c>
      <c r="O8005" s="4"/>
    </row>
    <row r="8006" spans="1:15" x14ac:dyDescent="0.35">
      <c r="A8006" t="s">
        <v>227</v>
      </c>
      <c r="B8006" t="s">
        <v>94</v>
      </c>
      <c r="C8006">
        <v>962</v>
      </c>
      <c r="D8006" t="s">
        <v>115</v>
      </c>
      <c r="E8006">
        <v>408</v>
      </c>
      <c r="F8006">
        <v>184</v>
      </c>
      <c r="G8006">
        <v>224</v>
      </c>
      <c r="H8006">
        <v>5</v>
      </c>
      <c r="I8006">
        <v>403</v>
      </c>
      <c r="J8006">
        <v>258</v>
      </c>
      <c r="K8006">
        <v>393</v>
      </c>
      <c r="L8006" s="4">
        <v>2</v>
      </c>
      <c r="M8006" s="1">
        <v>0.1283</v>
      </c>
      <c r="N8006">
        <f>טבלה1[[#This Row],[סה"כ דורשי עבודה]]/טבלה1[[#This Row],[שיעור אבטלה מוערך ביישוב]]</f>
        <v>3180.0467653936089</v>
      </c>
      <c r="O8006" s="4"/>
    </row>
    <row r="8007" spans="1:15" x14ac:dyDescent="0.35">
      <c r="A8007" t="s">
        <v>228</v>
      </c>
      <c r="B8007" t="s">
        <v>94</v>
      </c>
      <c r="C8007">
        <v>962</v>
      </c>
      <c r="D8007" t="s">
        <v>115</v>
      </c>
      <c r="E8007">
        <v>411</v>
      </c>
      <c r="F8007">
        <v>179</v>
      </c>
      <c r="G8007">
        <v>232</v>
      </c>
      <c r="H8007">
        <v>3</v>
      </c>
      <c r="I8007">
        <v>408</v>
      </c>
      <c r="J8007">
        <v>252</v>
      </c>
      <c r="K8007">
        <v>399</v>
      </c>
      <c r="L8007" s="4">
        <v>2</v>
      </c>
      <c r="M8007" s="1">
        <v>0.13</v>
      </c>
      <c r="N8007">
        <f>טבלה1[[#This Row],[סה"כ דורשי עבודה]]/טבלה1[[#This Row],[שיעור אבטלה מוערך ביישוב]]</f>
        <v>3161.5384615384614</v>
      </c>
      <c r="O8007" s="4"/>
    </row>
    <row r="8008" spans="1:15" x14ac:dyDescent="0.35">
      <c r="A8008" t="s">
        <v>229</v>
      </c>
      <c r="B8008" t="s">
        <v>94</v>
      </c>
      <c r="C8008">
        <v>962</v>
      </c>
      <c r="D8008" t="s">
        <v>115</v>
      </c>
      <c r="E8008">
        <v>391</v>
      </c>
      <c r="F8008">
        <v>163</v>
      </c>
      <c r="G8008">
        <v>228</v>
      </c>
      <c r="H8008">
        <v>4</v>
      </c>
      <c r="I8008">
        <v>387</v>
      </c>
      <c r="J8008">
        <v>254</v>
      </c>
      <c r="K8008">
        <v>377</v>
      </c>
      <c r="L8008" s="4">
        <v>1</v>
      </c>
      <c r="M8008" s="1">
        <v>0.1237</v>
      </c>
      <c r="N8008">
        <f>טבלה1[[#This Row],[סה"כ דורשי עבודה]]/טבלה1[[#This Row],[שיעור אבטלה מוערך ביישוב]]</f>
        <v>3160.873080032336</v>
      </c>
      <c r="O8008" s="4"/>
    </row>
    <row r="8009" spans="1:15" x14ac:dyDescent="0.35">
      <c r="A8009" t="s">
        <v>230</v>
      </c>
      <c r="B8009" t="s">
        <v>94</v>
      </c>
      <c r="C8009">
        <v>962</v>
      </c>
      <c r="D8009" t="s">
        <v>115</v>
      </c>
      <c r="E8009">
        <v>381</v>
      </c>
      <c r="F8009">
        <v>163</v>
      </c>
      <c r="G8009">
        <v>218</v>
      </c>
      <c r="H8009">
        <v>4</v>
      </c>
      <c r="I8009">
        <v>377</v>
      </c>
      <c r="J8009">
        <v>260</v>
      </c>
      <c r="K8009">
        <v>369</v>
      </c>
      <c r="L8009" s="4">
        <v>8</v>
      </c>
      <c r="M8009" s="1">
        <v>0.12139999999999999</v>
      </c>
      <c r="N8009">
        <f>טבלה1[[#This Row],[סה"כ דורשי עבודה]]/טבלה1[[#This Row],[שיעור אבטלה מוערך ביישוב]]</f>
        <v>3138.3855024711697</v>
      </c>
      <c r="O8009" s="4"/>
    </row>
    <row r="8010" spans="1:15" x14ac:dyDescent="0.35">
      <c r="A8010" t="s">
        <v>231</v>
      </c>
      <c r="B8010" t="s">
        <v>94</v>
      </c>
      <c r="C8010">
        <v>962</v>
      </c>
      <c r="D8010" t="s">
        <v>115</v>
      </c>
      <c r="E8010">
        <v>376</v>
      </c>
      <c r="F8010">
        <v>169</v>
      </c>
      <c r="G8010">
        <v>207</v>
      </c>
      <c r="H8010">
        <v>6</v>
      </c>
      <c r="I8010">
        <v>370</v>
      </c>
      <c r="J8010">
        <v>253</v>
      </c>
      <c r="K8010">
        <v>363</v>
      </c>
      <c r="L8010" s="4">
        <v>10</v>
      </c>
      <c r="M8010" s="1">
        <v>0.1196</v>
      </c>
      <c r="N8010">
        <f>טבלה1[[#This Row],[סה"כ דורשי עבודה]]/טבלה1[[#This Row],[שיעור אבטלה מוערך ביישוב]]</f>
        <v>3143.8127090301005</v>
      </c>
      <c r="O8010" s="4"/>
    </row>
    <row r="8011" spans="1:15" x14ac:dyDescent="0.35">
      <c r="A8011" t="s">
        <v>232</v>
      </c>
      <c r="B8011" t="s">
        <v>94</v>
      </c>
      <c r="C8011">
        <v>962</v>
      </c>
      <c r="D8011" t="s">
        <v>115</v>
      </c>
      <c r="E8011">
        <v>317</v>
      </c>
      <c r="F8011">
        <v>143</v>
      </c>
      <c r="G8011">
        <v>174</v>
      </c>
      <c r="H8011">
        <v>4</v>
      </c>
      <c r="I8011">
        <v>313</v>
      </c>
      <c r="J8011">
        <v>251</v>
      </c>
      <c r="K8011">
        <v>309</v>
      </c>
      <c r="L8011" s="4">
        <v>0</v>
      </c>
      <c r="M8011" s="1">
        <v>0.1037</v>
      </c>
      <c r="N8011">
        <f>טבלה1[[#This Row],[סה"כ דורשי עבודה]]/טבלה1[[#This Row],[שיעור אבטלה מוערך ביישוב]]</f>
        <v>3056.8948891031823</v>
      </c>
      <c r="O8011" s="4"/>
    </row>
    <row r="8012" spans="1:15" x14ac:dyDescent="0.35">
      <c r="A8012" t="s">
        <v>233</v>
      </c>
      <c r="B8012" t="s">
        <v>94</v>
      </c>
      <c r="C8012">
        <v>962</v>
      </c>
      <c r="D8012" t="s">
        <v>115</v>
      </c>
      <c r="E8012">
        <v>342</v>
      </c>
      <c r="F8012">
        <v>157</v>
      </c>
      <c r="G8012">
        <v>185</v>
      </c>
      <c r="H8012">
        <v>6</v>
      </c>
      <c r="I8012">
        <v>336</v>
      </c>
      <c r="J8012">
        <v>259</v>
      </c>
      <c r="K8012">
        <v>333</v>
      </c>
      <c r="L8012" s="4">
        <v>0</v>
      </c>
      <c r="M8012" s="1">
        <v>0.1109</v>
      </c>
      <c r="N8012">
        <f>טבלה1[[#This Row],[סה"כ דורשי עבודה]]/טבלה1[[#This Row],[שיעור אבטלה מוערך ביישוב]]</f>
        <v>3083.859332732191</v>
      </c>
      <c r="O8012" s="4"/>
    </row>
    <row r="8013" spans="1:15" x14ac:dyDescent="0.35">
      <c r="A8013" t="s">
        <v>234</v>
      </c>
      <c r="B8013" t="s">
        <v>94</v>
      </c>
      <c r="C8013">
        <v>962</v>
      </c>
      <c r="D8013" t="s">
        <v>115</v>
      </c>
      <c r="E8013">
        <v>370</v>
      </c>
      <c r="F8013">
        <v>169</v>
      </c>
      <c r="G8013">
        <v>201</v>
      </c>
      <c r="H8013">
        <v>4</v>
      </c>
      <c r="I8013">
        <v>366</v>
      </c>
      <c r="J8013">
        <v>255</v>
      </c>
      <c r="K8013">
        <v>358</v>
      </c>
      <c r="L8013" s="4">
        <v>0</v>
      </c>
      <c r="M8013" s="1">
        <v>0.1182</v>
      </c>
      <c r="N8013">
        <f>טבלה1[[#This Row],[סה"כ דורשי עבודה]]/טבלה1[[#This Row],[שיעור אבטלה מוערך ביישוב]]</f>
        <v>3130.2876480541454</v>
      </c>
      <c r="O8013" s="4"/>
    </row>
    <row r="8014" spans="1:15" x14ac:dyDescent="0.35">
      <c r="A8014" t="s">
        <v>235</v>
      </c>
      <c r="B8014" t="s">
        <v>94</v>
      </c>
      <c r="C8014">
        <v>962</v>
      </c>
      <c r="D8014" t="s">
        <v>115</v>
      </c>
      <c r="E8014">
        <v>375</v>
      </c>
      <c r="F8014">
        <v>172</v>
      </c>
      <c r="G8014">
        <v>203</v>
      </c>
      <c r="H8014">
        <v>5</v>
      </c>
      <c r="I8014">
        <v>370</v>
      </c>
      <c r="J8014">
        <v>251</v>
      </c>
      <c r="K8014">
        <v>363</v>
      </c>
      <c r="L8014" s="4">
        <v>2</v>
      </c>
      <c r="M8014" s="1">
        <v>0.1196</v>
      </c>
      <c r="N8014">
        <f>טבלה1[[#This Row],[סה"כ דורשי עבודה]]/טבלה1[[#This Row],[שיעור אבטלה מוערך ביישוב]]</f>
        <v>3135.4515050167224</v>
      </c>
      <c r="O8014" s="4"/>
    </row>
    <row r="8015" spans="1:15" x14ac:dyDescent="0.35">
      <c r="A8015" t="s">
        <v>236</v>
      </c>
      <c r="B8015" t="s">
        <v>94</v>
      </c>
      <c r="C8015">
        <v>962</v>
      </c>
      <c r="D8015" t="s">
        <v>115</v>
      </c>
      <c r="E8015">
        <v>371</v>
      </c>
      <c r="F8015">
        <v>168</v>
      </c>
      <c r="G8015">
        <v>203</v>
      </c>
      <c r="H8015">
        <v>6</v>
      </c>
      <c r="I8015">
        <v>365</v>
      </c>
      <c r="J8015">
        <v>245</v>
      </c>
      <c r="K8015">
        <v>363</v>
      </c>
      <c r="L8015" s="4">
        <v>1</v>
      </c>
      <c r="M8015" s="1">
        <v>0.1196</v>
      </c>
      <c r="N8015">
        <f>טבלה1[[#This Row],[סה"כ דורשי עבודה]]/טבלה1[[#This Row],[שיעור אבטלה מוערך ביישוב]]</f>
        <v>3102.0066889632108</v>
      </c>
      <c r="O8015" s="4"/>
    </row>
    <row r="8016" spans="1:15" x14ac:dyDescent="0.35">
      <c r="A8016" t="s">
        <v>237</v>
      </c>
      <c r="B8016" t="s">
        <v>94</v>
      </c>
      <c r="C8016">
        <v>962</v>
      </c>
      <c r="D8016" t="s">
        <v>115</v>
      </c>
      <c r="E8016">
        <v>370</v>
      </c>
      <c r="F8016">
        <v>172</v>
      </c>
      <c r="G8016">
        <v>198</v>
      </c>
      <c r="H8016">
        <v>7</v>
      </c>
      <c r="I8016">
        <v>363</v>
      </c>
      <c r="J8016">
        <v>250</v>
      </c>
      <c r="K8016">
        <v>364</v>
      </c>
      <c r="L8016" s="4">
        <v>4</v>
      </c>
      <c r="M8016" s="1">
        <v>0.11990000000000001</v>
      </c>
      <c r="N8016">
        <f>טבלה1[[#This Row],[סה"כ דורשי עבודה]]/טבלה1[[#This Row],[שיעור אבטלה מוערך ביישוב]]</f>
        <v>3085.9049207673061</v>
      </c>
      <c r="O8016" s="4"/>
    </row>
    <row r="8017" spans="1:15" x14ac:dyDescent="0.35">
      <c r="A8017" t="s">
        <v>238</v>
      </c>
      <c r="B8017" t="s">
        <v>94</v>
      </c>
      <c r="C8017">
        <v>962</v>
      </c>
      <c r="D8017" t="s">
        <v>115</v>
      </c>
      <c r="E8017">
        <v>374</v>
      </c>
      <c r="F8017">
        <v>171</v>
      </c>
      <c r="G8017">
        <v>203</v>
      </c>
      <c r="H8017">
        <v>6</v>
      </c>
      <c r="I8017">
        <v>368</v>
      </c>
      <c r="J8017">
        <v>246</v>
      </c>
      <c r="K8017">
        <v>367</v>
      </c>
      <c r="L8017" s="4">
        <v>2</v>
      </c>
      <c r="M8017" s="1">
        <v>0.1208</v>
      </c>
      <c r="N8017">
        <f>טבלה1[[#This Row],[סה"כ דורשי עבודה]]/טבלה1[[#This Row],[שיעור אבטלה מוערך ביישוב]]</f>
        <v>3096.0264900662251</v>
      </c>
      <c r="O8017" s="4"/>
    </row>
    <row r="8018" spans="1:15" x14ac:dyDescent="0.35">
      <c r="A8018" t="s">
        <v>239</v>
      </c>
      <c r="B8018" t="s">
        <v>94</v>
      </c>
      <c r="C8018">
        <v>962</v>
      </c>
      <c r="D8018" t="s">
        <v>115</v>
      </c>
      <c r="E8018">
        <v>401</v>
      </c>
      <c r="F8018">
        <v>172</v>
      </c>
      <c r="G8018">
        <v>229</v>
      </c>
      <c r="H8018">
        <v>5</v>
      </c>
      <c r="I8018">
        <v>396</v>
      </c>
      <c r="J8018">
        <v>243</v>
      </c>
      <c r="K8018">
        <v>398</v>
      </c>
      <c r="L8018" s="4">
        <v>3</v>
      </c>
      <c r="M8018" s="1">
        <v>0.12970000000000001</v>
      </c>
      <c r="N8018">
        <f>טבלה1[[#This Row],[סה"כ דורשי עבודה]]/טבלה1[[#This Row],[שיעור אבטלה מוערך ביישוב]]</f>
        <v>3091.7501927525054</v>
      </c>
      <c r="O8018" s="4"/>
    </row>
    <row r="8019" spans="1:15" x14ac:dyDescent="0.35">
      <c r="A8019" t="s">
        <v>240</v>
      </c>
      <c r="B8019" t="s">
        <v>94</v>
      </c>
      <c r="C8019">
        <v>962</v>
      </c>
      <c r="D8019" t="s">
        <v>115</v>
      </c>
      <c r="E8019">
        <v>393</v>
      </c>
      <c r="F8019">
        <v>176</v>
      </c>
      <c r="G8019">
        <v>217</v>
      </c>
      <c r="H8019">
        <v>6</v>
      </c>
      <c r="I8019">
        <v>387</v>
      </c>
      <c r="J8019">
        <v>246</v>
      </c>
      <c r="K8019">
        <v>387</v>
      </c>
      <c r="L8019" s="4">
        <v>4</v>
      </c>
      <c r="M8019" s="1">
        <v>0.12659999999999999</v>
      </c>
      <c r="N8019">
        <f>טבלה1[[#This Row],[סה"כ דורשי עבודה]]/טבלה1[[#This Row],[שיעור אבטלה מוערך ביישוב]]</f>
        <v>3104.2654028436023</v>
      </c>
      <c r="O8019" s="4"/>
    </row>
    <row r="8020" spans="1:15" x14ac:dyDescent="0.35">
      <c r="A8020" t="s">
        <v>241</v>
      </c>
      <c r="B8020" t="s">
        <v>94</v>
      </c>
      <c r="C8020">
        <v>962</v>
      </c>
      <c r="D8020" t="s">
        <v>115</v>
      </c>
      <c r="E8020">
        <v>381</v>
      </c>
      <c r="F8020">
        <v>173</v>
      </c>
      <c r="G8020">
        <v>208</v>
      </c>
      <c r="H8020">
        <v>6</v>
      </c>
      <c r="I8020">
        <v>375</v>
      </c>
      <c r="J8020">
        <v>239</v>
      </c>
      <c r="K8020">
        <v>374</v>
      </c>
      <c r="L8020" s="4">
        <v>2</v>
      </c>
      <c r="M8020" s="1">
        <v>0.12280000000000001</v>
      </c>
      <c r="N8020">
        <f>טבלה1[[#This Row],[סה"כ דורשי עבודה]]/טבלה1[[#This Row],[שיעור אבטלה מוערך ביישוב]]</f>
        <v>3102.6058631921824</v>
      </c>
      <c r="O8020" s="4"/>
    </row>
    <row r="8021" spans="1:15" x14ac:dyDescent="0.35">
      <c r="A8021" t="s">
        <v>242</v>
      </c>
      <c r="B8021" t="s">
        <v>94</v>
      </c>
      <c r="C8021">
        <v>962</v>
      </c>
      <c r="D8021" t="s">
        <v>115</v>
      </c>
      <c r="E8021">
        <v>377</v>
      </c>
      <c r="F8021">
        <v>171</v>
      </c>
      <c r="G8021">
        <v>206</v>
      </c>
      <c r="H8021">
        <v>7</v>
      </c>
      <c r="I8021">
        <v>370</v>
      </c>
      <c r="J8021">
        <v>245</v>
      </c>
      <c r="K8021">
        <v>369</v>
      </c>
      <c r="L8021" s="4">
        <v>2</v>
      </c>
      <c r="M8021" s="1">
        <v>0.12139999999999999</v>
      </c>
      <c r="N8021">
        <f>טבלה1[[#This Row],[סה"כ דורשי עבודה]]/טבלה1[[#This Row],[שיעור אבטלה מוערך ביישוב]]</f>
        <v>3105.4365733113677</v>
      </c>
      <c r="O8021" s="4"/>
    </row>
    <row r="8022" spans="1:15" x14ac:dyDescent="0.35">
      <c r="A8022" t="s">
        <v>243</v>
      </c>
      <c r="B8022" t="s">
        <v>94</v>
      </c>
      <c r="C8022">
        <v>962</v>
      </c>
      <c r="D8022" t="s">
        <v>115</v>
      </c>
      <c r="E8022">
        <v>350</v>
      </c>
      <c r="F8022">
        <v>158</v>
      </c>
      <c r="G8022">
        <v>192</v>
      </c>
      <c r="H8022">
        <v>6</v>
      </c>
      <c r="I8022">
        <v>344</v>
      </c>
      <c r="J8022">
        <v>235</v>
      </c>
      <c r="K8022">
        <v>342</v>
      </c>
      <c r="L8022" s="4">
        <v>0</v>
      </c>
      <c r="M8022" s="1">
        <v>0.1135</v>
      </c>
      <c r="N8022">
        <f>טבלה1[[#This Row],[סה"כ דורשי עבודה]]/טבלה1[[#This Row],[שיעור אבטלה מוערך ביישוב]]</f>
        <v>3083.7004405286343</v>
      </c>
      <c r="O8022" s="4"/>
    </row>
    <row r="8023" spans="1:15" x14ac:dyDescent="0.35">
      <c r="A8023" t="s">
        <v>244</v>
      </c>
      <c r="B8023" t="s">
        <v>94</v>
      </c>
      <c r="C8023">
        <v>962</v>
      </c>
      <c r="D8023" t="s">
        <v>115</v>
      </c>
      <c r="E8023">
        <v>354</v>
      </c>
      <c r="F8023">
        <v>158</v>
      </c>
      <c r="G8023">
        <v>196</v>
      </c>
      <c r="H8023">
        <v>4</v>
      </c>
      <c r="I8023">
        <v>350</v>
      </c>
      <c r="J8023">
        <v>241</v>
      </c>
      <c r="K8023">
        <v>345</v>
      </c>
      <c r="L8023" s="4">
        <v>2</v>
      </c>
      <c r="M8023" s="1">
        <v>0.1144</v>
      </c>
      <c r="N8023">
        <f>טבלה1[[#This Row],[סה"כ דורשי עבודה]]/טבלה1[[#This Row],[שיעור אבטלה מוערך ביישוב]]</f>
        <v>3094.4055944055945</v>
      </c>
      <c r="O8023" s="4"/>
    </row>
    <row r="8024" spans="1:15" x14ac:dyDescent="0.35">
      <c r="A8024" t="s">
        <v>245</v>
      </c>
      <c r="B8024" t="s">
        <v>94</v>
      </c>
      <c r="C8024">
        <v>962</v>
      </c>
      <c r="D8024" t="s">
        <v>115</v>
      </c>
      <c r="E8024">
        <v>349</v>
      </c>
      <c r="F8024">
        <v>158</v>
      </c>
      <c r="G8024">
        <v>191</v>
      </c>
      <c r="H8024">
        <v>4</v>
      </c>
      <c r="I8024">
        <v>345</v>
      </c>
      <c r="J8024">
        <v>240</v>
      </c>
      <c r="K8024">
        <v>339</v>
      </c>
      <c r="L8024" s="4">
        <v>2</v>
      </c>
      <c r="M8024" s="1">
        <v>0.11260000000000001</v>
      </c>
      <c r="N8024">
        <f>טבלה1[[#This Row],[סה"כ דורשי עבודה]]/טבלה1[[#This Row],[שיעור אבטלה מוערך ביישוב]]</f>
        <v>3099.4671403197158</v>
      </c>
      <c r="O8024" s="4"/>
    </row>
    <row r="8025" spans="1:15" x14ac:dyDescent="0.35">
      <c r="A8025" t="s">
        <v>246</v>
      </c>
      <c r="B8025" t="s">
        <v>94</v>
      </c>
      <c r="C8025">
        <v>962</v>
      </c>
      <c r="D8025" t="s">
        <v>115</v>
      </c>
      <c r="E8025">
        <v>361</v>
      </c>
      <c r="F8025">
        <v>166</v>
      </c>
      <c r="G8025">
        <v>195</v>
      </c>
      <c r="H8025">
        <v>5</v>
      </c>
      <c r="I8025">
        <v>356</v>
      </c>
      <c r="J8025">
        <v>243</v>
      </c>
      <c r="K8025">
        <v>351</v>
      </c>
      <c r="L8025" s="4">
        <v>0</v>
      </c>
      <c r="M8025" s="1">
        <v>0.11609999999999999</v>
      </c>
      <c r="N8025">
        <f>טבלה1[[#This Row],[סה"כ דורשי עבודה]]/טבלה1[[#This Row],[שיעור אבטלה מוערך ביישוב]]</f>
        <v>3109.3884582256678</v>
      </c>
      <c r="O8025" s="4"/>
    </row>
    <row r="8026" spans="1:15" x14ac:dyDescent="0.35">
      <c r="A8026" t="s">
        <v>280</v>
      </c>
      <c r="B8026" t="s">
        <v>94</v>
      </c>
      <c r="C8026">
        <v>962</v>
      </c>
      <c r="D8026" t="s">
        <v>115</v>
      </c>
      <c r="E8026">
        <v>384</v>
      </c>
      <c r="F8026">
        <v>180</v>
      </c>
      <c r="G8026">
        <v>204</v>
      </c>
      <c r="H8026">
        <v>4</v>
      </c>
      <c r="I8026">
        <v>380</v>
      </c>
      <c r="J8026">
        <v>256</v>
      </c>
      <c r="K8026">
        <v>373</v>
      </c>
      <c r="L8026" s="4">
        <v>0</v>
      </c>
      <c r="M8026" s="1">
        <v>0.1225</v>
      </c>
      <c r="N8026">
        <f>טבלה1[[#This Row],[סה"כ דורשי עבודה]]/טבלה1[[#This Row],[שיעור אבטלה מוערך ביישוב]]</f>
        <v>3134.6938775510203</v>
      </c>
      <c r="O8026" s="4"/>
    </row>
    <row r="8027" spans="1:15" x14ac:dyDescent="0.35">
      <c r="A8027" t="s">
        <v>281</v>
      </c>
      <c r="B8027" t="s">
        <v>94</v>
      </c>
      <c r="C8027">
        <v>962</v>
      </c>
      <c r="D8027" t="s">
        <v>115</v>
      </c>
      <c r="E8027">
        <v>378</v>
      </c>
      <c r="F8027">
        <v>176</v>
      </c>
      <c r="G8027">
        <v>202</v>
      </c>
      <c r="H8027">
        <v>4</v>
      </c>
      <c r="I8027">
        <v>374</v>
      </c>
      <c r="J8027">
        <v>262</v>
      </c>
      <c r="K8027">
        <v>368</v>
      </c>
      <c r="L8027" s="4">
        <v>1</v>
      </c>
      <c r="M8027" s="1">
        <v>0.1211</v>
      </c>
      <c r="N8027">
        <f>טבלה1[[#This Row],[סה"כ דורשי עבודה]]/טבלה1[[#This Row],[שיעור אבטלה מוערך ביישוב]]</f>
        <v>3121.3872832369943</v>
      </c>
      <c r="O8027" s="4"/>
    </row>
    <row r="8028" spans="1:15" x14ac:dyDescent="0.35">
      <c r="A8028" t="s">
        <v>282</v>
      </c>
      <c r="B8028" t="s">
        <v>94</v>
      </c>
      <c r="C8028">
        <v>962</v>
      </c>
      <c r="D8028" t="s">
        <v>115</v>
      </c>
      <c r="E8028">
        <v>383</v>
      </c>
      <c r="F8028">
        <v>175</v>
      </c>
      <c r="G8028">
        <v>208</v>
      </c>
      <c r="H8028">
        <v>5</v>
      </c>
      <c r="I8028">
        <v>378</v>
      </c>
      <c r="J8028">
        <v>265</v>
      </c>
      <c r="K8028">
        <v>370</v>
      </c>
      <c r="L8028" s="4">
        <v>0</v>
      </c>
      <c r="M8028" s="1">
        <v>0.1217</v>
      </c>
      <c r="N8028">
        <f>טבלה1[[#This Row],[סה"כ דורשי עבודה]]/טבלה1[[#This Row],[שיעור אבטלה מוערך ביישוב]]</f>
        <v>3147.0829909613803</v>
      </c>
      <c r="O8028" s="4"/>
    </row>
    <row r="8029" spans="1:15" x14ac:dyDescent="0.35">
      <c r="A8029" t="s">
        <v>283</v>
      </c>
      <c r="B8029" t="s">
        <v>94</v>
      </c>
      <c r="C8029">
        <v>962</v>
      </c>
      <c r="D8029" t="s">
        <v>115</v>
      </c>
      <c r="E8029">
        <v>351</v>
      </c>
      <c r="F8029">
        <v>159</v>
      </c>
      <c r="G8029">
        <v>192</v>
      </c>
      <c r="H8029">
        <v>5</v>
      </c>
      <c r="I8029">
        <v>346</v>
      </c>
      <c r="J8029">
        <v>245</v>
      </c>
      <c r="K8029">
        <v>341</v>
      </c>
      <c r="L8029" s="4">
        <v>4</v>
      </c>
      <c r="M8029" s="1">
        <v>0.1132</v>
      </c>
      <c r="N8029">
        <f>טבלה1[[#This Row],[סה"כ דורשי עבודה]]/טבלה1[[#This Row],[שיעור אבטלה מוערך ביישוב]]</f>
        <v>3100.706713780919</v>
      </c>
      <c r="O8029" s="4"/>
    </row>
    <row r="8030" spans="1:15" x14ac:dyDescent="0.35">
      <c r="A8030" t="s">
        <v>285</v>
      </c>
      <c r="B8030" t="s">
        <v>94</v>
      </c>
      <c r="C8030">
        <v>962</v>
      </c>
      <c r="D8030" t="s">
        <v>115</v>
      </c>
      <c r="E8030">
        <v>370</v>
      </c>
      <c r="F8030">
        <v>157</v>
      </c>
      <c r="G8030">
        <v>213</v>
      </c>
      <c r="H8030">
        <v>4</v>
      </c>
      <c r="I8030">
        <v>366</v>
      </c>
      <c r="J8030">
        <v>247</v>
      </c>
      <c r="K8030">
        <v>360</v>
      </c>
      <c r="L8030" s="4">
        <v>5</v>
      </c>
      <c r="M8030" s="1">
        <v>0.1188</v>
      </c>
      <c r="N8030">
        <f>טבלה1[[#This Row],[סה"כ דורשי עבודה]]/טבלה1[[#This Row],[שיעור אבטלה מוערך ביישוב]]</f>
        <v>3114.4781144781145</v>
      </c>
      <c r="O8030" s="4"/>
    </row>
    <row r="8031" spans="1:15" x14ac:dyDescent="0.35">
      <c r="A8031" t="s">
        <v>287</v>
      </c>
      <c r="B8031" t="s">
        <v>94</v>
      </c>
      <c r="C8031">
        <v>962</v>
      </c>
      <c r="D8031" t="s">
        <v>115</v>
      </c>
      <c r="E8031">
        <v>363</v>
      </c>
      <c r="F8031">
        <v>161</v>
      </c>
      <c r="G8031">
        <v>202</v>
      </c>
      <c r="H8031">
        <v>4</v>
      </c>
      <c r="I8031">
        <v>359</v>
      </c>
      <c r="J8031">
        <v>243</v>
      </c>
      <c r="K8031">
        <v>354</v>
      </c>
      <c r="L8031" s="4">
        <v>5</v>
      </c>
      <c r="M8031" s="1">
        <v>0.11700000000000001</v>
      </c>
      <c r="N8031">
        <f>טבלה1[[#This Row],[סה"כ דורשי עבודה]]/טבלה1[[#This Row],[שיעור אבטלה מוערך ביישוב]]</f>
        <v>3102.5641025641025</v>
      </c>
      <c r="O8031" s="4"/>
    </row>
    <row r="8032" spans="1:15" x14ac:dyDescent="0.35">
      <c r="A8032" t="s">
        <v>288</v>
      </c>
      <c r="B8032" t="s">
        <v>94</v>
      </c>
      <c r="C8032">
        <v>962</v>
      </c>
      <c r="D8032" t="s">
        <v>115</v>
      </c>
      <c r="E8032">
        <v>337</v>
      </c>
      <c r="F8032">
        <v>151</v>
      </c>
      <c r="G8032">
        <v>186</v>
      </c>
      <c r="H8032">
        <v>5</v>
      </c>
      <c r="I8032">
        <v>332</v>
      </c>
      <c r="J8032">
        <v>233</v>
      </c>
      <c r="K8032">
        <v>329</v>
      </c>
      <c r="L8032" s="4">
        <v>1</v>
      </c>
      <c r="M8032" s="1">
        <v>0.10970000000000001</v>
      </c>
      <c r="N8032">
        <f>טבלה1[[#This Row],[סה"כ דורשי עבודה]]/טבלה1[[#This Row],[שיעור אבטלה מוערך ביישוב]]</f>
        <v>3072.0145852324522</v>
      </c>
      <c r="O8032" s="4"/>
    </row>
    <row r="8033" spans="1:15" x14ac:dyDescent="0.35">
      <c r="A8033" t="s">
        <v>289</v>
      </c>
      <c r="B8033" t="s">
        <v>94</v>
      </c>
      <c r="C8033">
        <v>962</v>
      </c>
      <c r="D8033" t="s">
        <v>115</v>
      </c>
      <c r="E8033">
        <v>327</v>
      </c>
      <c r="F8033">
        <v>149</v>
      </c>
      <c r="G8033">
        <v>178</v>
      </c>
      <c r="H8033">
        <v>5</v>
      </c>
      <c r="I8033">
        <v>322</v>
      </c>
      <c r="J8033">
        <v>231</v>
      </c>
      <c r="K8033">
        <v>316</v>
      </c>
      <c r="L8033" s="4">
        <v>5</v>
      </c>
      <c r="M8033" s="1">
        <v>0.10580000000000001</v>
      </c>
      <c r="N8033">
        <f>טבלה1[[#This Row],[סה"כ דורשי עבודה]]/טבלה1[[#This Row],[שיעור אבטלה מוערך ביישוב]]</f>
        <v>3090.7372400756144</v>
      </c>
      <c r="O8033" s="4"/>
    </row>
    <row r="8034" spans="1:15" x14ac:dyDescent="0.35">
      <c r="A8034" t="s">
        <v>291</v>
      </c>
      <c r="B8034" t="s">
        <v>94</v>
      </c>
      <c r="C8034">
        <v>962</v>
      </c>
      <c r="D8034" t="s">
        <v>115</v>
      </c>
      <c r="E8034">
        <v>311</v>
      </c>
      <c r="F8034">
        <v>143</v>
      </c>
      <c r="G8034">
        <v>168</v>
      </c>
      <c r="H8034">
        <v>5</v>
      </c>
      <c r="I8034">
        <v>306</v>
      </c>
      <c r="J8034">
        <v>226</v>
      </c>
      <c r="K8034">
        <v>299</v>
      </c>
      <c r="L8034" s="4">
        <v>8</v>
      </c>
      <c r="M8034" s="1">
        <v>0.1007</v>
      </c>
      <c r="N8034">
        <f>טבלה1[[#This Row],[סה"כ דורשי עבודה]]/טבלה1[[#This Row],[שיעור אבטלה מוערך ביישוב]]</f>
        <v>3088.3813306852035</v>
      </c>
      <c r="O8034" s="4"/>
    </row>
    <row r="8035" spans="1:15" x14ac:dyDescent="0.35">
      <c r="A8035" t="s">
        <v>292</v>
      </c>
      <c r="B8035" t="s">
        <v>94</v>
      </c>
      <c r="C8035">
        <v>962</v>
      </c>
      <c r="D8035" t="s">
        <v>115</v>
      </c>
      <c r="E8035">
        <v>287</v>
      </c>
      <c r="F8035">
        <v>138</v>
      </c>
      <c r="G8035">
        <v>149</v>
      </c>
      <c r="H8035">
        <v>5</v>
      </c>
      <c r="I8035">
        <v>282</v>
      </c>
      <c r="J8035">
        <v>216</v>
      </c>
      <c r="K8035">
        <v>276</v>
      </c>
      <c r="L8035" s="4">
        <v>1</v>
      </c>
      <c r="M8035" s="1">
        <v>9.3700000000000006E-2</v>
      </c>
      <c r="N8035">
        <f>טבלה1[[#This Row],[סה"כ דורשי עבודה]]/טבלה1[[#This Row],[שיעור אבטלה מוערך ביישוב]]</f>
        <v>3062.966915688367</v>
      </c>
      <c r="O8035" s="4"/>
    </row>
    <row r="8036" spans="1:15" x14ac:dyDescent="0.35">
      <c r="A8036" t="s">
        <v>293</v>
      </c>
      <c r="B8036" t="s">
        <v>94</v>
      </c>
      <c r="C8036">
        <v>962</v>
      </c>
      <c r="D8036" t="s">
        <v>115</v>
      </c>
      <c r="E8036">
        <v>305</v>
      </c>
      <c r="F8036">
        <v>136</v>
      </c>
      <c r="G8036">
        <v>169</v>
      </c>
      <c r="H8036">
        <v>7</v>
      </c>
      <c r="I8036">
        <v>298</v>
      </c>
      <c r="J8036">
        <v>229</v>
      </c>
      <c r="K8036">
        <v>294</v>
      </c>
      <c r="L8036" s="4">
        <v>2</v>
      </c>
      <c r="M8036" s="1">
        <v>9.9199999999999997E-2</v>
      </c>
      <c r="N8036">
        <f>טבלה1[[#This Row],[סה"כ דורשי עבודה]]/טבלה1[[#This Row],[שיעור אבטלה מוערך ביישוב]]</f>
        <v>3074.5967741935483</v>
      </c>
      <c r="O8036" s="4"/>
    </row>
    <row r="8037" spans="1:15" x14ac:dyDescent="0.35">
      <c r="A8037" t="s">
        <v>294</v>
      </c>
      <c r="B8037" t="s">
        <v>94</v>
      </c>
      <c r="C8037">
        <v>962</v>
      </c>
      <c r="D8037" t="s">
        <v>115</v>
      </c>
      <c r="E8037">
        <v>317</v>
      </c>
      <c r="F8037">
        <v>151</v>
      </c>
      <c r="G8037">
        <v>166</v>
      </c>
      <c r="H8037">
        <v>5</v>
      </c>
      <c r="I8037">
        <v>312</v>
      </c>
      <c r="J8037">
        <v>224</v>
      </c>
      <c r="K8037">
        <v>307</v>
      </c>
      <c r="L8037" s="4">
        <v>3</v>
      </c>
      <c r="M8037" s="1">
        <v>0.1031</v>
      </c>
      <c r="N8037">
        <f>טבלה1[[#This Row],[סה"כ דורשי עבודה]]/טבלה1[[#This Row],[שיעור אבטלה מוערך ביישוב]]</f>
        <v>3074.6847720659553</v>
      </c>
      <c r="O8037" s="4"/>
    </row>
    <row r="8038" spans="1:15" x14ac:dyDescent="0.35">
      <c r="A8038" t="s">
        <v>295</v>
      </c>
      <c r="B8038" t="s">
        <v>94</v>
      </c>
      <c r="C8038">
        <v>962</v>
      </c>
      <c r="D8038" t="s">
        <v>115</v>
      </c>
      <c r="E8038">
        <v>329</v>
      </c>
      <c r="F8038">
        <v>162</v>
      </c>
      <c r="G8038">
        <v>167</v>
      </c>
      <c r="H8038">
        <v>5</v>
      </c>
      <c r="I8038">
        <v>324</v>
      </c>
      <c r="J8038">
        <v>226</v>
      </c>
      <c r="K8038">
        <v>317</v>
      </c>
      <c r="L8038" s="4">
        <v>4</v>
      </c>
      <c r="M8038" s="1">
        <v>0.1061</v>
      </c>
      <c r="N8038">
        <f>טבלה1[[#This Row],[סה"כ דורשי עבודה]]/טבלה1[[#This Row],[שיעור אבטלה מוערך ביישוב]]</f>
        <v>3100.8482563619227</v>
      </c>
      <c r="O8038" s="4"/>
    </row>
    <row r="8039" spans="1:15" x14ac:dyDescent="0.35">
      <c r="A8039" t="s">
        <v>296</v>
      </c>
      <c r="B8039" t="s">
        <v>94</v>
      </c>
      <c r="C8039">
        <v>962</v>
      </c>
      <c r="D8039" t="s">
        <v>115</v>
      </c>
      <c r="E8039">
        <v>323</v>
      </c>
      <c r="F8039">
        <v>156</v>
      </c>
      <c r="G8039">
        <v>167</v>
      </c>
      <c r="H8039">
        <v>4</v>
      </c>
      <c r="I8039">
        <v>319</v>
      </c>
      <c r="J8039">
        <v>226</v>
      </c>
      <c r="K8039">
        <v>312</v>
      </c>
      <c r="L8039" s="4">
        <v>3</v>
      </c>
      <c r="M8039" s="1">
        <v>0.1046</v>
      </c>
      <c r="N8039">
        <f>טבלה1[[#This Row],[סה"כ דורשי עבודה]]/טבלה1[[#This Row],[שיעור אבטלה מוערך ביישוב]]</f>
        <v>3087.9541108986618</v>
      </c>
      <c r="O8039" s="4"/>
    </row>
    <row r="8040" spans="1:15" x14ac:dyDescent="0.35">
      <c r="A8040" t="s">
        <v>297</v>
      </c>
      <c r="B8040" t="s">
        <v>94</v>
      </c>
      <c r="C8040">
        <v>962</v>
      </c>
      <c r="D8040" t="s">
        <v>115</v>
      </c>
      <c r="E8040">
        <v>312</v>
      </c>
      <c r="F8040">
        <v>153</v>
      </c>
      <c r="G8040">
        <v>159</v>
      </c>
      <c r="H8040">
        <v>3</v>
      </c>
      <c r="I8040">
        <v>309</v>
      </c>
      <c r="J8040">
        <v>214</v>
      </c>
      <c r="K8040">
        <v>302</v>
      </c>
      <c r="L8040" s="4">
        <v>6</v>
      </c>
      <c r="M8040" s="1">
        <v>0.1016</v>
      </c>
      <c r="N8040">
        <f>טבלה1[[#This Row],[סה"כ דורשי עבודה]]/טבלה1[[#This Row],[שיעור אבטלה מוערך ביישוב]]</f>
        <v>3070.8661417322837</v>
      </c>
      <c r="O8040" s="4"/>
    </row>
    <row r="8041" spans="1:15" x14ac:dyDescent="0.35">
      <c r="A8041" t="s">
        <v>298</v>
      </c>
      <c r="B8041" t="s">
        <v>94</v>
      </c>
      <c r="C8041">
        <v>962</v>
      </c>
      <c r="D8041" t="s">
        <v>115</v>
      </c>
      <c r="E8041">
        <v>300</v>
      </c>
      <c r="F8041">
        <v>133</v>
      </c>
      <c r="G8041">
        <v>167</v>
      </c>
      <c r="H8041">
        <v>4</v>
      </c>
      <c r="I8041">
        <v>296</v>
      </c>
      <c r="J8041">
        <v>208</v>
      </c>
      <c r="K8041">
        <v>291</v>
      </c>
      <c r="L8041" s="4">
        <v>3</v>
      </c>
      <c r="M8041" s="1">
        <v>9.8199999999999996E-2</v>
      </c>
      <c r="N8041">
        <f>טבלה1[[#This Row],[סה"כ דורשי עבודה]]/טבלה1[[#This Row],[שיעור אבטלה מוערך ביישוב]]</f>
        <v>3054.9898167006113</v>
      </c>
      <c r="O8041" s="4"/>
    </row>
    <row r="8042" spans="1:15" x14ac:dyDescent="0.35">
      <c r="A8042" t="s">
        <v>299</v>
      </c>
      <c r="B8042" t="s">
        <v>94</v>
      </c>
      <c r="C8042">
        <v>962</v>
      </c>
      <c r="D8042" t="s">
        <v>115</v>
      </c>
      <c r="E8042">
        <v>320</v>
      </c>
      <c r="F8042">
        <v>134</v>
      </c>
      <c r="G8042">
        <v>186</v>
      </c>
      <c r="H8042">
        <v>3</v>
      </c>
      <c r="I8042">
        <v>317</v>
      </c>
      <c r="J8042">
        <v>203</v>
      </c>
      <c r="K8042">
        <v>311</v>
      </c>
      <c r="L8042" s="4">
        <v>4</v>
      </c>
      <c r="M8042" s="1">
        <v>0.1043</v>
      </c>
      <c r="N8042">
        <f>טבלה1[[#This Row],[סה"כ דורשי עבודה]]/טבלה1[[#This Row],[שיעור אבטלה מוערך ביישוב]]</f>
        <v>3068.0728667305848</v>
      </c>
      <c r="O8042" s="4"/>
    </row>
    <row r="8043" spans="1:15" x14ac:dyDescent="0.35">
      <c r="A8043" t="s">
        <v>301</v>
      </c>
      <c r="B8043" t="s">
        <v>94</v>
      </c>
      <c r="C8043">
        <v>962</v>
      </c>
      <c r="D8043" t="s">
        <v>115</v>
      </c>
      <c r="E8043">
        <v>324</v>
      </c>
      <c r="F8043">
        <v>141</v>
      </c>
      <c r="G8043">
        <v>183</v>
      </c>
      <c r="H8043">
        <v>3</v>
      </c>
      <c r="I8043">
        <v>321</v>
      </c>
      <c r="J8043">
        <v>210</v>
      </c>
      <c r="K8043">
        <v>314</v>
      </c>
      <c r="L8043" s="4">
        <v>3</v>
      </c>
      <c r="M8043" s="1">
        <v>0.1052</v>
      </c>
      <c r="N8043">
        <f>טבלה1[[#This Row],[סה"כ דורשי עבודה]]/טבלה1[[#This Row],[שיעור אבטלה מוערך ביישוב]]</f>
        <v>3079.847908745247</v>
      </c>
      <c r="O8043" s="4"/>
    </row>
    <row r="8044" spans="1:15" x14ac:dyDescent="0.35">
      <c r="A8044" t="s">
        <v>302</v>
      </c>
      <c r="B8044" t="s">
        <v>94</v>
      </c>
      <c r="C8044">
        <v>962</v>
      </c>
      <c r="D8044" t="s">
        <v>115</v>
      </c>
      <c r="E8044">
        <v>317</v>
      </c>
      <c r="F8044">
        <v>139</v>
      </c>
      <c r="G8044">
        <v>178</v>
      </c>
      <c r="H8044">
        <v>3</v>
      </c>
      <c r="I8044">
        <v>314</v>
      </c>
      <c r="J8044">
        <v>207</v>
      </c>
      <c r="K8044">
        <v>307</v>
      </c>
      <c r="L8044" s="4">
        <v>5</v>
      </c>
      <c r="M8044" s="1">
        <v>0.1031</v>
      </c>
      <c r="N8044">
        <f>טבלה1[[#This Row],[סה"כ דורשי עבודה]]/טבלה1[[#This Row],[שיעור אבטלה מוערך ביישוב]]</f>
        <v>3074.6847720659553</v>
      </c>
      <c r="O8044" s="4"/>
    </row>
    <row r="8045" spans="1:15" x14ac:dyDescent="0.35">
      <c r="A8045" t="s">
        <v>303</v>
      </c>
      <c r="B8045" t="s">
        <v>94</v>
      </c>
      <c r="C8045">
        <v>962</v>
      </c>
      <c r="D8045" t="s">
        <v>115</v>
      </c>
      <c r="E8045">
        <v>309</v>
      </c>
      <c r="F8045">
        <v>132</v>
      </c>
      <c r="G8045">
        <v>177</v>
      </c>
      <c r="H8045">
        <v>3</v>
      </c>
      <c r="I8045">
        <v>306</v>
      </c>
      <c r="J8045">
        <v>202</v>
      </c>
      <c r="K8045">
        <v>299</v>
      </c>
      <c r="L8045" s="4">
        <v>3</v>
      </c>
      <c r="M8045" s="1">
        <v>0.1007</v>
      </c>
      <c r="N8045">
        <f>טבלה1[[#This Row],[סה"כ דורשי עבודה]]/טבלה1[[#This Row],[שיעור אבטלה מוערך ביישוב]]</f>
        <v>3068.5203574975176</v>
      </c>
      <c r="O8045" s="4"/>
    </row>
    <row r="8046" spans="1:15" x14ac:dyDescent="0.35">
      <c r="A8046" t="s">
        <v>304</v>
      </c>
      <c r="B8046" t="s">
        <v>94</v>
      </c>
      <c r="C8046">
        <v>962</v>
      </c>
      <c r="D8046" t="s">
        <v>115</v>
      </c>
      <c r="E8046">
        <v>277</v>
      </c>
      <c r="F8046">
        <v>124</v>
      </c>
      <c r="G8046">
        <v>153</v>
      </c>
      <c r="H8046">
        <v>3</v>
      </c>
      <c r="I8046">
        <v>274</v>
      </c>
      <c r="J8046">
        <v>196</v>
      </c>
      <c r="K8046">
        <v>267</v>
      </c>
      <c r="L8046" s="4">
        <v>0</v>
      </c>
      <c r="M8046" s="1">
        <v>9.0899999999999995E-2</v>
      </c>
      <c r="N8046">
        <f>טבלה1[[#This Row],[סה"כ דורשי עבודה]]/טבלה1[[#This Row],[שיעור אבטלה מוערך ביישוב]]</f>
        <v>3047.3047304730476</v>
      </c>
      <c r="O8046" s="4"/>
    </row>
    <row r="8047" spans="1:15" x14ac:dyDescent="0.35">
      <c r="A8047" t="s">
        <v>305</v>
      </c>
      <c r="B8047" t="s">
        <v>94</v>
      </c>
      <c r="C8047">
        <v>962</v>
      </c>
      <c r="D8047" t="s">
        <v>115</v>
      </c>
      <c r="E8047">
        <v>285</v>
      </c>
      <c r="F8047">
        <v>126</v>
      </c>
      <c r="G8047">
        <v>159</v>
      </c>
      <c r="H8047">
        <v>6</v>
      </c>
      <c r="I8047">
        <v>279</v>
      </c>
      <c r="J8047">
        <v>201</v>
      </c>
      <c r="K8047">
        <v>275</v>
      </c>
      <c r="L8047" s="4">
        <v>3</v>
      </c>
      <c r="M8047" s="1">
        <v>9.3299999999999994E-2</v>
      </c>
      <c r="N8047">
        <f>טבלה1[[#This Row],[סה"כ דורשי עבודה]]/טבלה1[[#This Row],[שיעור אבטלה מוערך ביישוב]]</f>
        <v>3054.6623794212219</v>
      </c>
      <c r="O8047" s="4"/>
    </row>
    <row r="8048" spans="1:15" x14ac:dyDescent="0.35">
      <c r="A8048" t="s">
        <v>306</v>
      </c>
      <c r="B8048" t="s">
        <v>94</v>
      </c>
      <c r="C8048">
        <v>962</v>
      </c>
      <c r="D8048" t="s">
        <v>115</v>
      </c>
      <c r="E8048">
        <v>302</v>
      </c>
      <c r="F8048">
        <v>133</v>
      </c>
      <c r="G8048">
        <v>169</v>
      </c>
      <c r="H8048">
        <v>5</v>
      </c>
      <c r="I8048">
        <v>297</v>
      </c>
      <c r="J8048">
        <v>211</v>
      </c>
      <c r="K8048">
        <v>291</v>
      </c>
      <c r="L8048" s="4">
        <v>4</v>
      </c>
      <c r="M8048" s="1">
        <v>9.8199999999999996E-2</v>
      </c>
      <c r="N8048">
        <f>טבלה1[[#This Row],[סה"כ דורשי עבודה]]/טבלה1[[#This Row],[שיעור אבטלה מוערך ביישוב]]</f>
        <v>3075.3564154786154</v>
      </c>
      <c r="O8048" s="4"/>
    </row>
    <row r="8049" spans="1:15" x14ac:dyDescent="0.35">
      <c r="A8049" t="s">
        <v>307</v>
      </c>
      <c r="B8049" t="s">
        <v>94</v>
      </c>
      <c r="C8049">
        <v>962</v>
      </c>
      <c r="D8049" t="s">
        <v>115</v>
      </c>
      <c r="E8049">
        <v>297</v>
      </c>
      <c r="F8049">
        <v>134</v>
      </c>
      <c r="G8049">
        <v>163</v>
      </c>
      <c r="H8049">
        <v>3</v>
      </c>
      <c r="I8049">
        <v>294</v>
      </c>
      <c r="J8049">
        <v>209</v>
      </c>
      <c r="K8049">
        <v>284</v>
      </c>
      <c r="L8049" s="4">
        <v>3</v>
      </c>
      <c r="M8049" s="1">
        <v>9.6100000000000005E-2</v>
      </c>
      <c r="N8049">
        <f>טבלה1[[#This Row],[סה"כ דורשי עבודה]]/טבלה1[[#This Row],[שיעור אבטלה מוערך ביישוב]]</f>
        <v>3090.5306971904265</v>
      </c>
      <c r="O8049" s="4"/>
    </row>
    <row r="8050" spans="1:15" x14ac:dyDescent="0.35">
      <c r="A8050" t="s">
        <v>308</v>
      </c>
      <c r="B8050" t="s">
        <v>94</v>
      </c>
      <c r="C8050">
        <v>962</v>
      </c>
      <c r="D8050" t="s">
        <v>115</v>
      </c>
      <c r="E8050">
        <v>302</v>
      </c>
      <c r="F8050">
        <v>142</v>
      </c>
      <c r="G8050">
        <v>160</v>
      </c>
      <c r="H8050">
        <v>2</v>
      </c>
      <c r="I8050">
        <v>300</v>
      </c>
      <c r="J8050">
        <v>202</v>
      </c>
      <c r="K8050">
        <v>290</v>
      </c>
      <c r="L8050" s="4">
        <v>3</v>
      </c>
      <c r="M8050" s="1">
        <v>9.7900000000000001E-2</v>
      </c>
      <c r="N8050">
        <f>טבלה1[[#This Row],[סה"כ דורשי עבודה]]/טבלה1[[#This Row],[שיעור אבטלה מוערך ביישוב]]</f>
        <v>3084.7803881511745</v>
      </c>
      <c r="O8050" s="4"/>
    </row>
    <row r="8051" spans="1:15" x14ac:dyDescent="0.35">
      <c r="A8051" t="s">
        <v>309</v>
      </c>
      <c r="B8051" t="s">
        <v>94</v>
      </c>
      <c r="C8051">
        <v>962</v>
      </c>
      <c r="D8051" t="s">
        <v>115</v>
      </c>
      <c r="E8051">
        <v>289</v>
      </c>
      <c r="F8051">
        <v>126</v>
      </c>
      <c r="G8051">
        <v>163</v>
      </c>
      <c r="H8051">
        <v>2</v>
      </c>
      <c r="I8051">
        <v>287</v>
      </c>
      <c r="J8051">
        <v>193</v>
      </c>
      <c r="K8051">
        <v>274</v>
      </c>
      <c r="L8051" s="4">
        <v>1</v>
      </c>
      <c r="M8051" s="1">
        <v>9.2999999999999999E-2</v>
      </c>
      <c r="N8051">
        <f>טבלה1[[#This Row],[סה"כ דורשי עבודה]]/טבלה1[[#This Row],[שיעור אבטלה מוערך ביישוב]]</f>
        <v>3107.5268817204301</v>
      </c>
      <c r="O8051" s="4"/>
    </row>
    <row r="8052" spans="1:15" x14ac:dyDescent="0.35">
      <c r="A8052" t="s">
        <v>310</v>
      </c>
      <c r="B8052" t="s">
        <v>94</v>
      </c>
      <c r="C8052">
        <v>962</v>
      </c>
      <c r="D8052" t="s">
        <v>115</v>
      </c>
      <c r="E8052">
        <v>284</v>
      </c>
      <c r="F8052">
        <v>127</v>
      </c>
      <c r="G8052">
        <v>157</v>
      </c>
      <c r="H8052">
        <v>3</v>
      </c>
      <c r="I8052">
        <v>281</v>
      </c>
      <c r="J8052">
        <v>187</v>
      </c>
      <c r="K8052">
        <v>269</v>
      </c>
      <c r="L8052" s="4">
        <v>1</v>
      </c>
      <c r="M8052" s="1">
        <v>9.1499999999999998E-2</v>
      </c>
      <c r="N8052">
        <f>טבלה1[[#This Row],[סה"כ דורשי עבודה]]/טבלה1[[#This Row],[שיעור אבטלה מוערך ביישוב]]</f>
        <v>3103.8251366120221</v>
      </c>
      <c r="O8052" s="4"/>
    </row>
    <row r="8053" spans="1:15" x14ac:dyDescent="0.35">
      <c r="A8053" t="s">
        <v>311</v>
      </c>
      <c r="B8053" t="s">
        <v>94</v>
      </c>
      <c r="C8053">
        <v>962</v>
      </c>
      <c r="D8053" t="s">
        <v>115</v>
      </c>
      <c r="E8053">
        <v>288</v>
      </c>
      <c r="F8053">
        <v>121</v>
      </c>
      <c r="G8053">
        <v>167</v>
      </c>
      <c r="H8053">
        <v>5</v>
      </c>
      <c r="I8053">
        <v>283</v>
      </c>
      <c r="J8053">
        <v>181</v>
      </c>
      <c r="K8053">
        <v>277</v>
      </c>
      <c r="L8053" s="4">
        <v>6</v>
      </c>
      <c r="M8053" s="1">
        <v>9.4E-2</v>
      </c>
      <c r="N8053">
        <f>טבלה1[[#This Row],[סה"כ דורשי עבודה]]/טבלה1[[#This Row],[שיעור אבטלה מוערך ביישוב]]</f>
        <v>3063.8297872340427</v>
      </c>
      <c r="O8053" s="4"/>
    </row>
    <row r="8054" spans="1:15" x14ac:dyDescent="0.35">
      <c r="A8054" t="s">
        <v>312</v>
      </c>
      <c r="B8054" t="s">
        <v>94</v>
      </c>
      <c r="C8054">
        <v>962</v>
      </c>
      <c r="D8054" t="s">
        <v>115</v>
      </c>
      <c r="E8054">
        <v>298</v>
      </c>
      <c r="F8054">
        <v>118</v>
      </c>
      <c r="G8054">
        <v>180</v>
      </c>
      <c r="H8054">
        <v>4</v>
      </c>
      <c r="I8054">
        <v>294</v>
      </c>
      <c r="J8054">
        <v>159</v>
      </c>
      <c r="K8054">
        <v>290</v>
      </c>
      <c r="L8054" s="4">
        <v>6</v>
      </c>
      <c r="M8054" s="1">
        <v>9.7900000000000001E-2</v>
      </c>
      <c r="N8054">
        <f>טבלה1[[#This Row],[סה"כ דורשי עבודה]]/טבלה1[[#This Row],[שיעור אבטלה מוערך ביישוב]]</f>
        <v>3043.9223697650664</v>
      </c>
      <c r="O8054" s="4"/>
    </row>
    <row r="8055" spans="1:15" x14ac:dyDescent="0.35">
      <c r="A8055" t="s">
        <v>313</v>
      </c>
      <c r="B8055" t="s">
        <v>94</v>
      </c>
      <c r="C8055">
        <v>962</v>
      </c>
      <c r="D8055" t="s">
        <v>115</v>
      </c>
      <c r="E8055">
        <v>289</v>
      </c>
      <c r="F8055">
        <v>113</v>
      </c>
      <c r="G8055">
        <v>176</v>
      </c>
      <c r="H8055">
        <v>3</v>
      </c>
      <c r="I8055">
        <v>286</v>
      </c>
      <c r="J8055">
        <v>151</v>
      </c>
      <c r="K8055">
        <v>283</v>
      </c>
      <c r="L8055" s="4">
        <v>3</v>
      </c>
      <c r="M8055" s="1">
        <v>9.5799999999999996E-2</v>
      </c>
      <c r="N8055">
        <f>טבלה1[[#This Row],[סה"כ דורשי עבודה]]/טבלה1[[#This Row],[שיעור אבטלה מוערך ביישוב]]</f>
        <v>3016.7014613778706</v>
      </c>
      <c r="O8055" s="4"/>
    </row>
    <row r="8056" spans="1:15" x14ac:dyDescent="0.35">
      <c r="A8056" t="s">
        <v>314</v>
      </c>
      <c r="B8056" t="s">
        <v>94</v>
      </c>
      <c r="C8056">
        <v>962</v>
      </c>
      <c r="D8056" t="s">
        <v>115</v>
      </c>
      <c r="E8056">
        <v>287</v>
      </c>
      <c r="F8056">
        <v>110</v>
      </c>
      <c r="G8056">
        <v>177</v>
      </c>
      <c r="H8056">
        <v>5</v>
      </c>
      <c r="I8056">
        <v>282</v>
      </c>
      <c r="J8056">
        <v>151</v>
      </c>
      <c r="K8056">
        <v>280</v>
      </c>
      <c r="L8056" s="4">
        <v>8</v>
      </c>
      <c r="M8056" s="1">
        <v>9.4899999999999998E-2</v>
      </c>
      <c r="N8056">
        <f>טבלה1[[#This Row],[סה"כ דורשי עבודה]]/טבלה1[[#This Row],[שיעור אבטלה מוערך ביישוב]]</f>
        <v>3024.2360379346683</v>
      </c>
      <c r="O8056" s="4"/>
    </row>
    <row r="8057" spans="1:15" x14ac:dyDescent="0.35">
      <c r="A8057" t="s">
        <v>315</v>
      </c>
      <c r="B8057" t="s">
        <v>94</v>
      </c>
      <c r="C8057">
        <v>962</v>
      </c>
      <c r="D8057" t="s">
        <v>115</v>
      </c>
      <c r="E8057">
        <v>267</v>
      </c>
      <c r="F8057">
        <v>100</v>
      </c>
      <c r="G8057">
        <v>167</v>
      </c>
      <c r="H8057">
        <v>3</v>
      </c>
      <c r="I8057">
        <v>264</v>
      </c>
      <c r="J8057">
        <v>149</v>
      </c>
      <c r="K8057">
        <v>261</v>
      </c>
      <c r="L8057" s="4">
        <v>13</v>
      </c>
      <c r="M8057" s="1">
        <v>8.8999999999999996E-2</v>
      </c>
      <c r="N8057">
        <f>טבלה1[[#This Row],[סה"כ דורשי עבודה]]/טבלה1[[#This Row],[שיעור אבטלה מוערך ביישוב]]</f>
        <v>3000</v>
      </c>
      <c r="O8057" s="4"/>
    </row>
    <row r="8058" spans="1:15" x14ac:dyDescent="0.35">
      <c r="A8058" t="s">
        <v>316</v>
      </c>
      <c r="B8058" t="s">
        <v>94</v>
      </c>
      <c r="C8058">
        <v>962</v>
      </c>
      <c r="D8058" t="s">
        <v>115</v>
      </c>
      <c r="E8058">
        <v>235</v>
      </c>
      <c r="F8058">
        <v>96</v>
      </c>
      <c r="G8058">
        <v>139</v>
      </c>
      <c r="H8058">
        <v>2</v>
      </c>
      <c r="I8058">
        <v>233</v>
      </c>
      <c r="J8058">
        <v>147</v>
      </c>
      <c r="K8058">
        <v>227</v>
      </c>
      <c r="L8058" s="4">
        <v>8</v>
      </c>
      <c r="M8058" s="1">
        <v>7.8299999999999995E-2</v>
      </c>
      <c r="N8058">
        <f>טבלה1[[#This Row],[סה"כ דורשי עבודה]]/טבלה1[[#This Row],[שיעור אבטלה מוערך ביישוב]]</f>
        <v>3001.277139208174</v>
      </c>
      <c r="O8058" s="4"/>
    </row>
    <row r="8059" spans="1:15" x14ac:dyDescent="0.35">
      <c r="A8059" t="s">
        <v>317</v>
      </c>
      <c r="B8059" t="s">
        <v>94</v>
      </c>
      <c r="C8059">
        <v>962</v>
      </c>
      <c r="D8059" t="s">
        <v>115</v>
      </c>
      <c r="E8059">
        <v>248</v>
      </c>
      <c r="F8059">
        <v>112</v>
      </c>
      <c r="G8059">
        <v>136</v>
      </c>
      <c r="H8059">
        <v>4</v>
      </c>
      <c r="I8059">
        <v>244</v>
      </c>
      <c r="J8059">
        <v>160</v>
      </c>
      <c r="K8059">
        <v>241</v>
      </c>
      <c r="L8059" s="4">
        <v>7</v>
      </c>
      <c r="M8059" s="1">
        <v>8.2799999999999999E-2</v>
      </c>
      <c r="N8059">
        <f>טבלה1[[#This Row],[סה"כ דורשי עבודה]]/טבלה1[[#This Row],[שיעור אבטלה מוערך ביישוב]]</f>
        <v>2995.1690821256038</v>
      </c>
      <c r="O8059" s="4"/>
    </row>
    <row r="8060" spans="1:15" x14ac:dyDescent="0.35">
      <c r="A8060" t="s">
        <v>318</v>
      </c>
      <c r="B8060" t="s">
        <v>94</v>
      </c>
      <c r="C8060">
        <v>962</v>
      </c>
      <c r="D8060" t="s">
        <v>115</v>
      </c>
      <c r="E8060">
        <v>238</v>
      </c>
      <c r="F8060">
        <v>113</v>
      </c>
      <c r="G8060">
        <v>125</v>
      </c>
      <c r="H8060">
        <v>4</v>
      </c>
      <c r="I8060">
        <v>234</v>
      </c>
      <c r="J8060">
        <v>147</v>
      </c>
      <c r="K8060">
        <v>233</v>
      </c>
      <c r="L8060" s="4">
        <v>2</v>
      </c>
      <c r="M8060" s="1">
        <v>8.0199999999999994E-2</v>
      </c>
      <c r="N8060">
        <f>טבלה1[[#This Row],[סה"כ דורשי עבודה]]/טבלה1[[#This Row],[שיעור אבטלה מוערך ביישוב]]</f>
        <v>2967.5810473815463</v>
      </c>
      <c r="O8060" s="4"/>
    </row>
    <row r="8061" spans="1:15" x14ac:dyDescent="0.35">
      <c r="A8061" t="s">
        <v>319</v>
      </c>
      <c r="B8061" t="s">
        <v>94</v>
      </c>
      <c r="C8061">
        <v>962</v>
      </c>
      <c r="D8061" t="s">
        <v>115</v>
      </c>
      <c r="E8061">
        <v>255</v>
      </c>
      <c r="F8061">
        <v>117</v>
      </c>
      <c r="G8061">
        <v>138</v>
      </c>
      <c r="H8061">
        <v>7</v>
      </c>
      <c r="I8061">
        <v>248</v>
      </c>
      <c r="J8061">
        <v>154</v>
      </c>
      <c r="K8061">
        <v>247</v>
      </c>
      <c r="L8061" s="4">
        <v>7</v>
      </c>
      <c r="M8061" s="1">
        <v>8.4599999999999995E-2</v>
      </c>
      <c r="N8061">
        <f>טבלה1[[#This Row],[סה"כ דורשי עבודה]]/טבלה1[[#This Row],[שיעור אבטלה מוערך ביישוב]]</f>
        <v>3014.1843971631206</v>
      </c>
      <c r="O8061" s="4"/>
    </row>
    <row r="8062" spans="1:15" x14ac:dyDescent="0.35">
      <c r="A8062" t="s">
        <v>320</v>
      </c>
      <c r="B8062" t="s">
        <v>94</v>
      </c>
      <c r="C8062">
        <v>962</v>
      </c>
      <c r="D8062" t="s">
        <v>115</v>
      </c>
      <c r="E8062">
        <v>248</v>
      </c>
      <c r="F8062">
        <v>108</v>
      </c>
      <c r="G8062">
        <v>140</v>
      </c>
      <c r="H8062">
        <v>5</v>
      </c>
      <c r="I8062">
        <v>243</v>
      </c>
      <c r="J8062">
        <v>137</v>
      </c>
      <c r="K8062">
        <v>243</v>
      </c>
      <c r="L8062" s="4">
        <v>1</v>
      </c>
      <c r="M8062" s="1">
        <v>8.3400000000000002E-2</v>
      </c>
      <c r="N8062">
        <f>טבלה1[[#This Row],[סה"כ דורשי עבודה]]/טבלה1[[#This Row],[שיעור אבטלה מוערך ביישוב]]</f>
        <v>2973.6211031175058</v>
      </c>
      <c r="O8062" s="4"/>
    </row>
    <row r="8063" spans="1:15" x14ac:dyDescent="0.35">
      <c r="A8063" t="s">
        <v>321</v>
      </c>
      <c r="B8063" t="s">
        <v>94</v>
      </c>
      <c r="C8063">
        <v>962</v>
      </c>
      <c r="D8063" t="s">
        <v>115</v>
      </c>
      <c r="E8063">
        <v>263</v>
      </c>
      <c r="F8063">
        <v>111</v>
      </c>
      <c r="G8063">
        <v>152</v>
      </c>
      <c r="H8063">
        <v>6</v>
      </c>
      <c r="I8063">
        <v>257</v>
      </c>
      <c r="J8063">
        <v>148</v>
      </c>
      <c r="K8063">
        <v>256</v>
      </c>
      <c r="L8063" s="4">
        <v>1</v>
      </c>
      <c r="M8063" s="1">
        <v>8.7499999999999994E-2</v>
      </c>
      <c r="N8063">
        <f>טבלה1[[#This Row],[סה"כ דורשי עבודה]]/טבלה1[[#This Row],[שיעור אבטלה מוערך ביישוב]]</f>
        <v>3005.7142857142858</v>
      </c>
      <c r="O8063" s="4"/>
    </row>
    <row r="8064" spans="1:15" x14ac:dyDescent="0.35">
      <c r="A8064" t="s">
        <v>322</v>
      </c>
      <c r="B8064" t="s">
        <v>94</v>
      </c>
      <c r="C8064">
        <v>962</v>
      </c>
      <c r="D8064" t="s">
        <v>115</v>
      </c>
      <c r="E8064">
        <v>272</v>
      </c>
      <c r="F8064">
        <v>126</v>
      </c>
      <c r="G8064">
        <v>146</v>
      </c>
      <c r="H8064">
        <v>7</v>
      </c>
      <c r="I8064">
        <v>265</v>
      </c>
      <c r="J8064">
        <v>153</v>
      </c>
      <c r="K8064">
        <v>264</v>
      </c>
      <c r="L8064" s="4">
        <v>3</v>
      </c>
      <c r="M8064" s="1">
        <v>8.9899999999999994E-2</v>
      </c>
      <c r="N8064">
        <f>טבלה1[[#This Row],[סה"כ דורשי עבודה]]/טבלה1[[#This Row],[שיעור אבטלה מוערך ביישוב]]</f>
        <v>3025.5839822024473</v>
      </c>
      <c r="O8064" s="4"/>
    </row>
    <row r="8065" spans="1:15" x14ac:dyDescent="0.35">
      <c r="A8065" t="s">
        <v>340</v>
      </c>
      <c r="B8065" t="s">
        <v>94</v>
      </c>
      <c r="C8065">
        <v>962</v>
      </c>
      <c r="D8065" t="s">
        <v>115</v>
      </c>
      <c r="E8065">
        <v>265</v>
      </c>
      <c r="F8065">
        <v>119</v>
      </c>
      <c r="G8065">
        <v>146</v>
      </c>
      <c r="H8065">
        <v>6</v>
      </c>
      <c r="I8065">
        <v>259</v>
      </c>
      <c r="J8065">
        <v>147</v>
      </c>
      <c r="K8065">
        <v>258</v>
      </c>
      <c r="L8065" s="4">
        <v>6</v>
      </c>
      <c r="M8065" s="1">
        <v>8.8099999999999998E-2</v>
      </c>
      <c r="N8065">
        <f>טבלה1[[#This Row],[סה"כ דורשי עבודה]]/טבלה1[[#This Row],[שיעור אבטלה מוערך ביישוב]]</f>
        <v>3007.9455164585697</v>
      </c>
      <c r="O8065" s="4"/>
    </row>
    <row r="8066" spans="1:15" x14ac:dyDescent="0.35">
      <c r="A8066" t="s">
        <v>323</v>
      </c>
      <c r="B8066" t="s">
        <v>94</v>
      </c>
      <c r="C8066">
        <v>498</v>
      </c>
      <c r="D8066" t="s">
        <v>116</v>
      </c>
      <c r="E8066">
        <v>565</v>
      </c>
      <c r="F8066">
        <v>219</v>
      </c>
      <c r="G8066">
        <v>346</v>
      </c>
      <c r="H8066">
        <v>11</v>
      </c>
      <c r="I8066">
        <v>554</v>
      </c>
      <c r="J8066">
        <v>470</v>
      </c>
      <c r="K8066">
        <v>563</v>
      </c>
      <c r="L8066" s="4">
        <v>8</v>
      </c>
      <c r="M8066" s="1">
        <v>0.1229</v>
      </c>
      <c r="N8066">
        <f>טבלה1[[#This Row],[סה"כ דורשי עבודה]]/טבלה1[[#This Row],[שיעור אבטלה מוערך ביישוב]]</f>
        <v>4597.233523189585</v>
      </c>
      <c r="O8066" s="4"/>
    </row>
    <row r="8067" spans="1:15" x14ac:dyDescent="0.35">
      <c r="A8067" t="s">
        <v>324</v>
      </c>
      <c r="B8067" t="s">
        <v>94</v>
      </c>
      <c r="C8067">
        <v>498</v>
      </c>
      <c r="D8067" t="s">
        <v>116</v>
      </c>
      <c r="E8067">
        <v>573</v>
      </c>
      <c r="F8067">
        <v>226</v>
      </c>
      <c r="G8067">
        <v>347</v>
      </c>
      <c r="H8067">
        <v>11</v>
      </c>
      <c r="I8067">
        <v>562</v>
      </c>
      <c r="J8067">
        <v>475</v>
      </c>
      <c r="K8067">
        <v>571</v>
      </c>
      <c r="L8067" s="4">
        <v>16</v>
      </c>
      <c r="M8067" s="1">
        <v>0.1244</v>
      </c>
      <c r="N8067">
        <f>טבלה1[[#This Row],[סה"כ דורשי עבודה]]/טבלה1[[#This Row],[שיעור אבטלה מוערך ביישוב]]</f>
        <v>4606.1093247588424</v>
      </c>
      <c r="O8067" s="4"/>
    </row>
    <row r="8068" spans="1:15" x14ac:dyDescent="0.35">
      <c r="A8068" t="s">
        <v>325</v>
      </c>
      <c r="B8068" t="s">
        <v>94</v>
      </c>
      <c r="C8068">
        <v>498</v>
      </c>
      <c r="D8068" t="s">
        <v>116</v>
      </c>
      <c r="E8068">
        <v>576</v>
      </c>
      <c r="F8068">
        <v>222</v>
      </c>
      <c r="G8068">
        <v>354</v>
      </c>
      <c r="H8068">
        <v>8</v>
      </c>
      <c r="I8068">
        <v>568</v>
      </c>
      <c r="J8068">
        <v>483</v>
      </c>
      <c r="K8068">
        <v>574</v>
      </c>
      <c r="L8068" s="4">
        <v>28</v>
      </c>
      <c r="M8068" s="1">
        <v>0.125</v>
      </c>
      <c r="N8068">
        <f>טבלה1[[#This Row],[סה"כ דורשי עבודה]]/טבלה1[[#This Row],[שיעור אבטלה מוערך ביישוב]]</f>
        <v>4608</v>
      </c>
      <c r="O8068" s="4"/>
    </row>
    <row r="8069" spans="1:15" x14ac:dyDescent="0.35">
      <c r="A8069" t="s">
        <v>326</v>
      </c>
      <c r="B8069" t="s">
        <v>94</v>
      </c>
      <c r="C8069">
        <v>498</v>
      </c>
      <c r="D8069" t="s">
        <v>116</v>
      </c>
      <c r="E8069">
        <v>549</v>
      </c>
      <c r="F8069">
        <v>201</v>
      </c>
      <c r="G8069">
        <v>348</v>
      </c>
      <c r="H8069">
        <v>7</v>
      </c>
      <c r="I8069">
        <v>542</v>
      </c>
      <c r="J8069">
        <v>475</v>
      </c>
      <c r="K8069">
        <v>547</v>
      </c>
      <c r="L8069" s="4">
        <v>24</v>
      </c>
      <c r="M8069" s="1">
        <v>0.1198</v>
      </c>
      <c r="N8069">
        <f>טבלה1[[#This Row],[סה"כ דורשי עבודה]]/טבלה1[[#This Row],[שיעור אבטלה מוערך ביישוב]]</f>
        <v>4582.6377295492484</v>
      </c>
      <c r="O8069" s="4"/>
    </row>
    <row r="8070" spans="1:15" x14ac:dyDescent="0.35">
      <c r="A8070" t="s">
        <v>327</v>
      </c>
      <c r="B8070" t="s">
        <v>94</v>
      </c>
      <c r="C8070">
        <v>498</v>
      </c>
      <c r="D8070" t="s">
        <v>116</v>
      </c>
      <c r="E8070">
        <v>529</v>
      </c>
      <c r="F8070">
        <v>192</v>
      </c>
      <c r="G8070">
        <v>337</v>
      </c>
      <c r="H8070">
        <v>10</v>
      </c>
      <c r="I8070">
        <v>519</v>
      </c>
      <c r="J8070">
        <v>469</v>
      </c>
      <c r="K8070">
        <v>527</v>
      </c>
      <c r="L8070" s="4">
        <v>9</v>
      </c>
      <c r="M8070" s="1">
        <v>0.11600000000000001</v>
      </c>
      <c r="N8070">
        <f>טבלה1[[#This Row],[סה"כ דורשי עבודה]]/טבלה1[[#This Row],[שיעור אבטלה מוערך ביישוב]]</f>
        <v>4560.3448275862065</v>
      </c>
      <c r="O8070" s="4"/>
    </row>
    <row r="8071" spans="1:15" x14ac:dyDescent="0.35">
      <c r="A8071" t="s">
        <v>328</v>
      </c>
      <c r="B8071" t="s">
        <v>94</v>
      </c>
      <c r="C8071">
        <v>498</v>
      </c>
      <c r="D8071" t="s">
        <v>116</v>
      </c>
      <c r="E8071">
        <v>536</v>
      </c>
      <c r="F8071">
        <v>207</v>
      </c>
      <c r="G8071">
        <v>329</v>
      </c>
      <c r="H8071">
        <v>10</v>
      </c>
      <c r="I8071">
        <v>526</v>
      </c>
      <c r="J8071">
        <v>458</v>
      </c>
      <c r="K8071">
        <v>534</v>
      </c>
      <c r="L8071" s="4">
        <v>10</v>
      </c>
      <c r="M8071" s="1">
        <v>0.1173</v>
      </c>
      <c r="N8071">
        <f>טבלה1[[#This Row],[סה"כ דורשי עבודה]]/טבלה1[[#This Row],[שיעור אבטלה מוערך ביישוב]]</f>
        <v>4569.4799658994034</v>
      </c>
      <c r="O8071" s="4"/>
    </row>
    <row r="8072" spans="1:15" x14ac:dyDescent="0.35">
      <c r="A8072" t="s">
        <v>329</v>
      </c>
      <c r="B8072" t="s">
        <v>94</v>
      </c>
      <c r="C8072">
        <v>498</v>
      </c>
      <c r="D8072" t="s">
        <v>116</v>
      </c>
      <c r="E8072">
        <v>578</v>
      </c>
      <c r="F8072">
        <v>203</v>
      </c>
      <c r="G8072">
        <v>375</v>
      </c>
      <c r="H8072">
        <v>17</v>
      </c>
      <c r="I8072">
        <v>561</v>
      </c>
      <c r="J8072">
        <v>465</v>
      </c>
      <c r="K8072">
        <v>573</v>
      </c>
      <c r="L8072" s="4">
        <v>15</v>
      </c>
      <c r="M8072" s="1">
        <v>0.12479999999999999</v>
      </c>
      <c r="N8072">
        <f>טבלה1[[#This Row],[סה"כ דורשי עבודה]]/טבלה1[[#This Row],[שיעור אבטלה מוערך ביישוב]]</f>
        <v>4631.4102564102568</v>
      </c>
      <c r="O8072" s="4"/>
    </row>
    <row r="8073" spans="1:15" x14ac:dyDescent="0.35">
      <c r="A8073" t="s">
        <v>330</v>
      </c>
      <c r="B8073" t="s">
        <v>94</v>
      </c>
      <c r="C8073">
        <v>498</v>
      </c>
      <c r="D8073" t="s">
        <v>116</v>
      </c>
      <c r="E8073">
        <v>567</v>
      </c>
      <c r="F8073">
        <v>197</v>
      </c>
      <c r="G8073">
        <v>370</v>
      </c>
      <c r="H8073">
        <v>11</v>
      </c>
      <c r="I8073">
        <v>556</v>
      </c>
      <c r="J8073">
        <v>458</v>
      </c>
      <c r="K8073">
        <v>563</v>
      </c>
      <c r="L8073" s="4">
        <v>17</v>
      </c>
      <c r="M8073" s="1">
        <v>0.1229</v>
      </c>
      <c r="N8073">
        <f>טבלה1[[#This Row],[סה"כ דורשי עבודה]]/טבלה1[[#This Row],[שיעור אבטלה מוערך ביישוב]]</f>
        <v>4613.5069161920264</v>
      </c>
      <c r="O8073" s="4"/>
    </row>
    <row r="8074" spans="1:15" x14ac:dyDescent="0.35">
      <c r="A8074" t="s">
        <v>331</v>
      </c>
      <c r="B8074" t="s">
        <v>94</v>
      </c>
      <c r="C8074">
        <v>498</v>
      </c>
      <c r="D8074" t="s">
        <v>116</v>
      </c>
      <c r="E8074">
        <v>524</v>
      </c>
      <c r="F8074">
        <v>191</v>
      </c>
      <c r="G8074">
        <v>333</v>
      </c>
      <c r="H8074">
        <v>11</v>
      </c>
      <c r="I8074">
        <v>513</v>
      </c>
      <c r="J8074">
        <v>456</v>
      </c>
      <c r="K8074">
        <v>521</v>
      </c>
      <c r="L8074" s="4">
        <v>20</v>
      </c>
      <c r="M8074" s="1">
        <v>0.1148</v>
      </c>
      <c r="N8074">
        <f>טבלה1[[#This Row],[סה"כ דורשי עבודה]]/טבלה1[[#This Row],[שיעור אבטלה מוערך ביישוב]]</f>
        <v>4564.4599303135892</v>
      </c>
      <c r="O8074" s="4"/>
    </row>
    <row r="8075" spans="1:15" x14ac:dyDescent="0.35">
      <c r="A8075" t="s">
        <v>332</v>
      </c>
      <c r="B8075" t="s">
        <v>94</v>
      </c>
      <c r="C8075">
        <v>498</v>
      </c>
      <c r="D8075" t="s">
        <v>116</v>
      </c>
      <c r="E8075">
        <v>540</v>
      </c>
      <c r="F8075">
        <v>202</v>
      </c>
      <c r="G8075">
        <v>338</v>
      </c>
      <c r="H8075">
        <v>12</v>
      </c>
      <c r="I8075">
        <v>528</v>
      </c>
      <c r="J8075">
        <v>463</v>
      </c>
      <c r="K8075">
        <v>538</v>
      </c>
      <c r="L8075" s="4">
        <v>15</v>
      </c>
      <c r="M8075" s="1">
        <v>0.1181</v>
      </c>
      <c r="N8075">
        <f>טבלה1[[#This Row],[סה"כ דורשי עבודה]]/טבלה1[[#This Row],[שיעור אבטלה מוערך ביישוב]]</f>
        <v>4572.3962743437769</v>
      </c>
      <c r="O8075" s="4"/>
    </row>
    <row r="8076" spans="1:15" x14ac:dyDescent="0.35">
      <c r="A8076" t="s">
        <v>333</v>
      </c>
      <c r="B8076" t="s">
        <v>94</v>
      </c>
      <c r="C8076">
        <v>498</v>
      </c>
      <c r="D8076" t="s">
        <v>116</v>
      </c>
      <c r="E8076">
        <v>529</v>
      </c>
      <c r="F8076">
        <v>198</v>
      </c>
      <c r="G8076">
        <v>331</v>
      </c>
      <c r="H8076">
        <v>10</v>
      </c>
      <c r="I8076">
        <v>519</v>
      </c>
      <c r="J8076">
        <v>461</v>
      </c>
      <c r="K8076">
        <v>527</v>
      </c>
      <c r="L8076" s="4">
        <v>14</v>
      </c>
      <c r="M8076" s="1">
        <v>0.11600000000000001</v>
      </c>
      <c r="N8076">
        <f>טבלה1[[#This Row],[סה"כ דורשי עבודה]]/טבלה1[[#This Row],[שיעור אבטלה מוערך ביישוב]]</f>
        <v>4560.3448275862065</v>
      </c>
      <c r="O8076" s="4"/>
    </row>
    <row r="8077" spans="1:15" x14ac:dyDescent="0.35">
      <c r="A8077" t="s">
        <v>334</v>
      </c>
      <c r="B8077" t="s">
        <v>94</v>
      </c>
      <c r="C8077">
        <v>498</v>
      </c>
      <c r="D8077" t="s">
        <v>116</v>
      </c>
      <c r="E8077">
        <v>540</v>
      </c>
      <c r="F8077">
        <v>208</v>
      </c>
      <c r="G8077">
        <v>332</v>
      </c>
      <c r="H8077">
        <v>11</v>
      </c>
      <c r="I8077">
        <v>529</v>
      </c>
      <c r="J8077">
        <v>467</v>
      </c>
      <c r="K8077">
        <v>538</v>
      </c>
      <c r="L8077" s="4">
        <v>13</v>
      </c>
      <c r="M8077" s="1">
        <v>0.1181</v>
      </c>
      <c r="N8077">
        <f>טבלה1[[#This Row],[סה"כ דורשי עבודה]]/טבלה1[[#This Row],[שיעור אבטלה מוערך ביישוב]]</f>
        <v>4572.3962743437769</v>
      </c>
      <c r="O8077" s="4"/>
    </row>
    <row r="8078" spans="1:15" x14ac:dyDescent="0.35">
      <c r="A8078" t="s">
        <v>335</v>
      </c>
      <c r="B8078" t="s">
        <v>94</v>
      </c>
      <c r="C8078">
        <v>498</v>
      </c>
      <c r="D8078" t="s">
        <v>116</v>
      </c>
      <c r="E8078">
        <v>545</v>
      </c>
      <c r="F8078">
        <v>214</v>
      </c>
      <c r="G8078">
        <v>331</v>
      </c>
      <c r="H8078">
        <v>10</v>
      </c>
      <c r="I8078">
        <v>535</v>
      </c>
      <c r="J8078">
        <v>467</v>
      </c>
      <c r="K8078">
        <v>543</v>
      </c>
      <c r="L8078" s="4">
        <v>19</v>
      </c>
      <c r="M8078" s="1">
        <v>0.1191</v>
      </c>
      <c r="N8078">
        <f>טבלה1[[#This Row],[סה"כ דורשי עבודה]]/טבלה1[[#This Row],[שיעור אבטלה מוערך ביישוב]]</f>
        <v>4575.9865659109992</v>
      </c>
      <c r="O8078" s="4"/>
    </row>
    <row r="8079" spans="1:15" x14ac:dyDescent="0.35">
      <c r="A8079" t="s">
        <v>336</v>
      </c>
      <c r="B8079" t="s">
        <v>94</v>
      </c>
      <c r="C8079">
        <v>498</v>
      </c>
      <c r="D8079" t="s">
        <v>116</v>
      </c>
      <c r="E8079">
        <v>522</v>
      </c>
      <c r="F8079">
        <v>199</v>
      </c>
      <c r="G8079">
        <v>323</v>
      </c>
      <c r="H8079">
        <v>8</v>
      </c>
      <c r="I8079">
        <v>514</v>
      </c>
      <c r="J8079">
        <v>448</v>
      </c>
      <c r="K8079">
        <v>519</v>
      </c>
      <c r="L8079" s="4">
        <v>19</v>
      </c>
      <c r="M8079" s="1">
        <v>0.1144</v>
      </c>
      <c r="N8079">
        <f>טבלה1[[#This Row],[סה"כ דורשי עבודה]]/טבלה1[[#This Row],[שיעור אבטלה מוערך ביישוב]]</f>
        <v>4562.9370629370633</v>
      </c>
      <c r="O8079" s="4"/>
    </row>
    <row r="8080" spans="1:15" x14ac:dyDescent="0.35">
      <c r="A8080" t="s">
        <v>337</v>
      </c>
      <c r="B8080" t="s">
        <v>94</v>
      </c>
      <c r="C8080">
        <v>498</v>
      </c>
      <c r="D8080" t="s">
        <v>116</v>
      </c>
      <c r="E8080">
        <v>523</v>
      </c>
      <c r="F8080">
        <v>201</v>
      </c>
      <c r="G8080">
        <v>322</v>
      </c>
      <c r="H8080">
        <v>9</v>
      </c>
      <c r="I8080">
        <v>514</v>
      </c>
      <c r="J8080">
        <v>456</v>
      </c>
      <c r="K8080">
        <v>520</v>
      </c>
      <c r="L8080" s="4">
        <v>15</v>
      </c>
      <c r="M8080" s="1">
        <v>0.11459999999999999</v>
      </c>
      <c r="N8080">
        <f>טבלה1[[#This Row],[סה"כ דורשי עבודה]]/טבלה1[[#This Row],[שיעור אבטלה מוערך ביישוב]]</f>
        <v>4563.69982547993</v>
      </c>
      <c r="O8080" s="4"/>
    </row>
    <row r="8081" spans="1:15" x14ac:dyDescent="0.35">
      <c r="A8081" t="s">
        <v>338</v>
      </c>
      <c r="B8081" t="s">
        <v>94</v>
      </c>
      <c r="C8081">
        <v>498</v>
      </c>
      <c r="D8081" t="s">
        <v>116</v>
      </c>
      <c r="E8081">
        <v>507</v>
      </c>
      <c r="F8081">
        <v>191</v>
      </c>
      <c r="G8081">
        <v>316</v>
      </c>
      <c r="H8081">
        <v>6</v>
      </c>
      <c r="I8081">
        <v>501</v>
      </c>
      <c r="J8081">
        <v>450</v>
      </c>
      <c r="K8081">
        <v>504</v>
      </c>
      <c r="L8081" s="4">
        <v>13</v>
      </c>
      <c r="M8081" s="1">
        <v>0.1115</v>
      </c>
      <c r="N8081">
        <f>טבלה1[[#This Row],[סה"כ דורשי עבודה]]/טבלה1[[#This Row],[שיעור אבטלה מוערך ביישוב]]</f>
        <v>4547.0852017937223</v>
      </c>
      <c r="O8081" s="4"/>
    </row>
    <row r="8082" spans="1:15" x14ac:dyDescent="0.35">
      <c r="A8082" t="s">
        <v>339</v>
      </c>
      <c r="B8082" t="s">
        <v>94</v>
      </c>
      <c r="C8082">
        <v>498</v>
      </c>
      <c r="D8082" t="s">
        <v>116</v>
      </c>
      <c r="E8082">
        <v>503</v>
      </c>
      <c r="F8082">
        <v>187</v>
      </c>
      <c r="G8082">
        <v>316</v>
      </c>
      <c r="H8082">
        <v>5</v>
      </c>
      <c r="I8082">
        <v>498</v>
      </c>
      <c r="J8082">
        <v>453</v>
      </c>
      <c r="K8082">
        <v>500</v>
      </c>
      <c r="L8082" s="4">
        <v>14</v>
      </c>
      <c r="M8082" s="1">
        <v>0.11070000000000001</v>
      </c>
      <c r="N8082">
        <f>טבלה1[[#This Row],[סה"כ דורשי עבודה]]/טבלה1[[#This Row],[שיעור אבטלה מוערך ביישוב]]</f>
        <v>4543.8121047877139</v>
      </c>
      <c r="O8082" s="4"/>
    </row>
    <row r="8083" spans="1:15" x14ac:dyDescent="0.35">
      <c r="A8083" t="s">
        <v>261</v>
      </c>
      <c r="B8083" t="s">
        <v>94</v>
      </c>
      <c r="C8083">
        <v>498</v>
      </c>
      <c r="D8083" t="s">
        <v>116</v>
      </c>
      <c r="E8083">
        <v>507</v>
      </c>
      <c r="F8083">
        <v>195</v>
      </c>
      <c r="G8083">
        <v>312</v>
      </c>
      <c r="H8083">
        <v>5</v>
      </c>
      <c r="I8083">
        <v>502</v>
      </c>
      <c r="J8083">
        <v>448</v>
      </c>
      <c r="K8083">
        <v>504</v>
      </c>
      <c r="L8083" s="4">
        <v>14</v>
      </c>
      <c r="M8083" s="1">
        <v>0.1115</v>
      </c>
      <c r="N8083">
        <f>טבלה1[[#This Row],[סה"כ דורשי עבודה]]/טבלה1[[#This Row],[שיעור אבטלה מוערך ביישוב]]</f>
        <v>4547.0852017937223</v>
      </c>
      <c r="O8083" s="4"/>
    </row>
    <row r="8084" spans="1:15" x14ac:dyDescent="0.35">
      <c r="A8084" t="s">
        <v>262</v>
      </c>
      <c r="B8084" t="s">
        <v>94</v>
      </c>
      <c r="C8084">
        <v>498</v>
      </c>
      <c r="D8084" t="s">
        <v>116</v>
      </c>
      <c r="E8084">
        <v>534</v>
      </c>
      <c r="F8084">
        <v>185</v>
      </c>
      <c r="G8084">
        <v>349</v>
      </c>
      <c r="H8084">
        <v>10</v>
      </c>
      <c r="I8084">
        <v>524</v>
      </c>
      <c r="J8084">
        <v>431</v>
      </c>
      <c r="K8084">
        <v>532</v>
      </c>
      <c r="L8084" s="4">
        <v>13</v>
      </c>
      <c r="M8084" s="1">
        <v>0.1169</v>
      </c>
      <c r="N8084">
        <f>טבלה1[[#This Row],[סה"כ דורשי עבודה]]/טבלה1[[#This Row],[שיעור אבטלה מוערך ביישוב]]</f>
        <v>4568.0068434559453</v>
      </c>
      <c r="O8084" s="4"/>
    </row>
    <row r="8085" spans="1:15" x14ac:dyDescent="0.35">
      <c r="A8085" t="s">
        <v>263</v>
      </c>
      <c r="B8085" t="s">
        <v>94</v>
      </c>
      <c r="C8085">
        <v>498</v>
      </c>
      <c r="D8085" t="s">
        <v>116</v>
      </c>
      <c r="E8085">
        <v>527</v>
      </c>
      <c r="F8085">
        <v>180</v>
      </c>
      <c r="G8085">
        <v>347</v>
      </c>
      <c r="H8085">
        <v>10</v>
      </c>
      <c r="I8085">
        <v>517</v>
      </c>
      <c r="J8085">
        <v>432</v>
      </c>
      <c r="K8085">
        <v>525</v>
      </c>
      <c r="L8085" s="4">
        <v>9</v>
      </c>
      <c r="M8085" s="1">
        <v>0.11559999999999999</v>
      </c>
      <c r="N8085">
        <f>טבלה1[[#This Row],[סה"כ דורשי עבודה]]/טבלה1[[#This Row],[שיעור אבטלה מוערך ביישוב]]</f>
        <v>4558.8235294117649</v>
      </c>
      <c r="O8085" s="4"/>
    </row>
    <row r="8086" spans="1:15" x14ac:dyDescent="0.35">
      <c r="A8086" t="s">
        <v>264</v>
      </c>
      <c r="B8086" t="s">
        <v>94</v>
      </c>
      <c r="C8086">
        <v>498</v>
      </c>
      <c r="D8086" t="s">
        <v>116</v>
      </c>
      <c r="E8086">
        <v>482</v>
      </c>
      <c r="F8086">
        <v>178</v>
      </c>
      <c r="G8086">
        <v>304</v>
      </c>
      <c r="H8086">
        <v>9</v>
      </c>
      <c r="I8086">
        <v>473</v>
      </c>
      <c r="J8086">
        <v>421</v>
      </c>
      <c r="K8086">
        <v>480</v>
      </c>
      <c r="L8086" s="4">
        <v>40</v>
      </c>
      <c r="M8086" s="1">
        <v>0.1067</v>
      </c>
      <c r="N8086">
        <f>טבלה1[[#This Row],[סה"כ דורשי עבודה]]/טבלה1[[#This Row],[שיעור אבטלה מוערך ביישוב]]</f>
        <v>4517.3383317713215</v>
      </c>
      <c r="O8086" s="4"/>
    </row>
    <row r="8087" spans="1:15" x14ac:dyDescent="0.35">
      <c r="A8087" t="s">
        <v>265</v>
      </c>
      <c r="B8087" t="s">
        <v>94</v>
      </c>
      <c r="C8087">
        <v>498</v>
      </c>
      <c r="D8087" t="s">
        <v>116</v>
      </c>
      <c r="E8087">
        <v>470</v>
      </c>
      <c r="F8087">
        <v>162</v>
      </c>
      <c r="G8087">
        <v>308</v>
      </c>
      <c r="H8087">
        <v>10</v>
      </c>
      <c r="I8087">
        <v>460</v>
      </c>
      <c r="J8087">
        <v>418</v>
      </c>
      <c r="K8087">
        <v>468</v>
      </c>
      <c r="L8087" s="4">
        <v>14</v>
      </c>
      <c r="M8087" s="1">
        <v>0.1043</v>
      </c>
      <c r="N8087">
        <f>טבלה1[[#This Row],[סה"כ דורשי עבודה]]/טבלה1[[#This Row],[שיעור אבטלה מוערך ביישוב]]</f>
        <v>4506.2320230105461</v>
      </c>
      <c r="O8087" s="4"/>
    </row>
    <row r="8088" spans="1:15" x14ac:dyDescent="0.35">
      <c r="A8088" t="s">
        <v>266</v>
      </c>
      <c r="B8088" t="s">
        <v>94</v>
      </c>
      <c r="C8088">
        <v>498</v>
      </c>
      <c r="D8088" t="s">
        <v>116</v>
      </c>
      <c r="E8088">
        <v>520</v>
      </c>
      <c r="F8088">
        <v>183</v>
      </c>
      <c r="G8088">
        <v>337</v>
      </c>
      <c r="H8088">
        <v>12</v>
      </c>
      <c r="I8088">
        <v>508</v>
      </c>
      <c r="J8088">
        <v>438</v>
      </c>
      <c r="K8088">
        <v>518</v>
      </c>
      <c r="L8088" s="4">
        <v>13</v>
      </c>
      <c r="M8088" s="1">
        <v>0.1142</v>
      </c>
      <c r="N8088">
        <f>טבלה1[[#This Row],[סה"כ דורשי עבודה]]/טבלה1[[#This Row],[שיעור אבטלה מוערך ביישוב]]</f>
        <v>4553.415061295972</v>
      </c>
      <c r="O8088" s="4"/>
    </row>
    <row r="8089" spans="1:15" x14ac:dyDescent="0.35">
      <c r="A8089" t="s">
        <v>267</v>
      </c>
      <c r="B8089" t="s">
        <v>94</v>
      </c>
      <c r="C8089">
        <v>498</v>
      </c>
      <c r="D8089" t="s">
        <v>116</v>
      </c>
      <c r="E8089">
        <v>507</v>
      </c>
      <c r="F8089">
        <v>184</v>
      </c>
      <c r="G8089">
        <v>323</v>
      </c>
      <c r="H8089">
        <v>12</v>
      </c>
      <c r="I8089">
        <v>495</v>
      </c>
      <c r="J8089">
        <v>446</v>
      </c>
      <c r="K8089">
        <v>504</v>
      </c>
      <c r="L8089" s="4">
        <v>22</v>
      </c>
      <c r="M8089" s="1">
        <v>0.1115</v>
      </c>
      <c r="N8089">
        <f>טבלה1[[#This Row],[סה"כ דורשי עבודה]]/טבלה1[[#This Row],[שיעור אבטלה מוערך ביישוב]]</f>
        <v>4547.0852017937223</v>
      </c>
      <c r="O8089" s="4"/>
    </row>
    <row r="8090" spans="1:15" x14ac:dyDescent="0.35">
      <c r="A8090" t="s">
        <v>268</v>
      </c>
      <c r="B8090" t="s">
        <v>94</v>
      </c>
      <c r="C8090">
        <v>498</v>
      </c>
      <c r="D8090" t="s">
        <v>116</v>
      </c>
      <c r="E8090">
        <v>532</v>
      </c>
      <c r="F8090">
        <v>200</v>
      </c>
      <c r="G8090">
        <v>332</v>
      </c>
      <c r="H8090">
        <v>13</v>
      </c>
      <c r="I8090">
        <v>519</v>
      </c>
      <c r="J8090">
        <v>465</v>
      </c>
      <c r="K8090">
        <v>530</v>
      </c>
      <c r="L8090" s="4">
        <v>22</v>
      </c>
      <c r="M8090" s="1">
        <v>0.1055</v>
      </c>
      <c r="N8090">
        <f>טבלה1[[#This Row],[סה"כ דורשי עבודה]]/טבלה1[[#This Row],[שיעור אבטלה מוערך ביישוב]]</f>
        <v>5042.654028436019</v>
      </c>
      <c r="O8090" s="4"/>
    </row>
    <row r="8091" spans="1:15" x14ac:dyDescent="0.35">
      <c r="A8091" t="s">
        <v>269</v>
      </c>
      <c r="B8091" t="s">
        <v>94</v>
      </c>
      <c r="C8091">
        <v>498</v>
      </c>
      <c r="D8091" t="s">
        <v>116</v>
      </c>
      <c r="E8091">
        <v>529</v>
      </c>
      <c r="F8091">
        <v>200</v>
      </c>
      <c r="G8091">
        <v>329</v>
      </c>
      <c r="H8091">
        <v>11</v>
      </c>
      <c r="I8091">
        <v>518</v>
      </c>
      <c r="J8091">
        <v>459</v>
      </c>
      <c r="K8091">
        <v>527</v>
      </c>
      <c r="L8091" s="4">
        <v>24</v>
      </c>
      <c r="M8091" s="1">
        <v>0.10489999999999999</v>
      </c>
      <c r="N8091">
        <f>טבלה1[[#This Row],[סה"כ דורשי עבודה]]/טבלה1[[#This Row],[שיעור אבטלה מוערך ביישוב]]</f>
        <v>5042.8979980934228</v>
      </c>
      <c r="O8091" s="4"/>
    </row>
    <row r="8092" spans="1:15" x14ac:dyDescent="0.35">
      <c r="A8092" t="s">
        <v>270</v>
      </c>
      <c r="B8092" t="s">
        <v>94</v>
      </c>
      <c r="C8092">
        <v>498</v>
      </c>
      <c r="D8092" t="s">
        <v>116</v>
      </c>
      <c r="E8092">
        <v>544</v>
      </c>
      <c r="F8092">
        <v>203</v>
      </c>
      <c r="G8092">
        <v>341</v>
      </c>
      <c r="H8092">
        <v>12</v>
      </c>
      <c r="I8092">
        <v>532</v>
      </c>
      <c r="J8092">
        <v>472</v>
      </c>
      <c r="K8092">
        <v>540</v>
      </c>
      <c r="L8092" s="4">
        <v>32</v>
      </c>
      <c r="M8092" s="1">
        <v>0.1072</v>
      </c>
      <c r="N8092">
        <f>טבלה1[[#This Row],[סה"כ דורשי עבודה]]/טבלה1[[#This Row],[שיעור אבטלה מוערך ביישוב]]</f>
        <v>5074.626865671642</v>
      </c>
      <c r="O8092" s="4"/>
    </row>
    <row r="8093" spans="1:15" x14ac:dyDescent="0.35">
      <c r="A8093" t="s">
        <v>271</v>
      </c>
      <c r="B8093" t="s">
        <v>94</v>
      </c>
      <c r="C8093">
        <v>498</v>
      </c>
      <c r="D8093" t="s">
        <v>116</v>
      </c>
      <c r="E8093">
        <v>513</v>
      </c>
      <c r="F8093">
        <v>192</v>
      </c>
      <c r="G8093">
        <v>321</v>
      </c>
      <c r="H8093">
        <v>8</v>
      </c>
      <c r="I8093">
        <v>505</v>
      </c>
      <c r="J8093">
        <v>451</v>
      </c>
      <c r="K8093">
        <v>506</v>
      </c>
      <c r="L8093" s="4">
        <v>21</v>
      </c>
      <c r="M8093" s="1">
        <v>0.1012</v>
      </c>
      <c r="N8093">
        <f>טבלה1[[#This Row],[סה"כ דורשי עבודה]]/טבלה1[[#This Row],[שיעור אבטלה מוערך ביישוב]]</f>
        <v>5069.169960474308</v>
      </c>
      <c r="O8093" s="4"/>
    </row>
    <row r="8094" spans="1:15" x14ac:dyDescent="0.35">
      <c r="A8094" t="s">
        <v>272</v>
      </c>
      <c r="B8094" t="s">
        <v>94</v>
      </c>
      <c r="C8094">
        <v>498</v>
      </c>
      <c r="D8094" t="s">
        <v>116</v>
      </c>
      <c r="E8094">
        <v>540</v>
      </c>
      <c r="F8094">
        <v>209</v>
      </c>
      <c r="G8094">
        <v>331</v>
      </c>
      <c r="H8094">
        <v>6</v>
      </c>
      <c r="I8094">
        <v>534</v>
      </c>
      <c r="J8094">
        <v>476</v>
      </c>
      <c r="K8094">
        <v>534</v>
      </c>
      <c r="L8094" s="4">
        <v>31</v>
      </c>
      <c r="M8094" s="1">
        <v>0.1062</v>
      </c>
      <c r="N8094">
        <f>טבלה1[[#This Row],[סה"כ דורשי עבודה]]/טבלה1[[#This Row],[שיעור אבטלה מוערך ביישוב]]</f>
        <v>5084.7457627118647</v>
      </c>
      <c r="O8094" s="4"/>
    </row>
    <row r="8095" spans="1:15" x14ac:dyDescent="0.35">
      <c r="A8095" t="s">
        <v>273</v>
      </c>
      <c r="B8095" t="s">
        <v>94</v>
      </c>
      <c r="C8095">
        <v>498</v>
      </c>
      <c r="D8095" t="s">
        <v>116</v>
      </c>
      <c r="E8095">
        <v>547</v>
      </c>
      <c r="F8095">
        <v>217</v>
      </c>
      <c r="G8095">
        <v>330</v>
      </c>
      <c r="H8095">
        <v>8</v>
      </c>
      <c r="I8095">
        <v>539</v>
      </c>
      <c r="J8095">
        <v>480</v>
      </c>
      <c r="K8095">
        <v>544</v>
      </c>
      <c r="L8095" s="4">
        <v>37</v>
      </c>
      <c r="M8095" s="1">
        <v>0.108</v>
      </c>
      <c r="N8095">
        <f>טבלה1[[#This Row],[סה"כ דורשי עבודה]]/טבלה1[[#This Row],[שיעור אבטלה מוערך ביישוב]]</f>
        <v>5064.8148148148148</v>
      </c>
      <c r="O8095" s="4"/>
    </row>
    <row r="8096" spans="1:15" x14ac:dyDescent="0.35">
      <c r="A8096" t="s">
        <v>274</v>
      </c>
      <c r="B8096" t="s">
        <v>94</v>
      </c>
      <c r="C8096">
        <v>498</v>
      </c>
      <c r="D8096" t="s">
        <v>116</v>
      </c>
      <c r="E8096">
        <v>620</v>
      </c>
      <c r="F8096">
        <v>221</v>
      </c>
      <c r="G8096">
        <v>399</v>
      </c>
      <c r="H8096">
        <v>12</v>
      </c>
      <c r="I8096">
        <v>608</v>
      </c>
      <c r="J8096">
        <v>493</v>
      </c>
      <c r="K8096">
        <v>617</v>
      </c>
      <c r="L8096" s="4">
        <v>30</v>
      </c>
      <c r="M8096" s="1">
        <v>0.1207</v>
      </c>
      <c r="N8096">
        <f>טבלה1[[#This Row],[סה"כ דורשי עבודה]]/טבלה1[[#This Row],[שיעור אבטלה מוערך ביישוב]]</f>
        <v>5136.7025683512838</v>
      </c>
      <c r="O8096" s="4"/>
    </row>
    <row r="8097" spans="1:15" x14ac:dyDescent="0.35">
      <c r="A8097" t="s">
        <v>275</v>
      </c>
      <c r="B8097" t="s">
        <v>94</v>
      </c>
      <c r="C8097">
        <v>498</v>
      </c>
      <c r="D8097" t="s">
        <v>116</v>
      </c>
      <c r="E8097">
        <v>597</v>
      </c>
      <c r="F8097">
        <v>215</v>
      </c>
      <c r="G8097">
        <v>382</v>
      </c>
      <c r="H8097">
        <v>9</v>
      </c>
      <c r="I8097">
        <v>588</v>
      </c>
      <c r="J8097">
        <v>483</v>
      </c>
      <c r="K8097">
        <v>588</v>
      </c>
      <c r="L8097" s="4">
        <v>24</v>
      </c>
      <c r="M8097" s="1">
        <v>0.1157</v>
      </c>
      <c r="N8097">
        <f>טבלה1[[#This Row],[סה"כ דורשי עבודה]]/טבלה1[[#This Row],[שיעור אבטלה מוערך ביישוב]]</f>
        <v>5159.8962834917893</v>
      </c>
      <c r="O8097" s="4"/>
    </row>
    <row r="8098" spans="1:15" x14ac:dyDescent="0.35">
      <c r="A8098" t="s">
        <v>276</v>
      </c>
      <c r="B8098" t="s">
        <v>94</v>
      </c>
      <c r="C8098">
        <v>498</v>
      </c>
      <c r="D8098" t="s">
        <v>116</v>
      </c>
      <c r="E8098">
        <v>550</v>
      </c>
      <c r="F8098">
        <v>208</v>
      </c>
      <c r="G8098">
        <v>342</v>
      </c>
      <c r="H8098">
        <v>9</v>
      </c>
      <c r="I8098">
        <v>541</v>
      </c>
      <c r="J8098">
        <v>482</v>
      </c>
      <c r="K8098">
        <v>540</v>
      </c>
      <c r="L8098" s="4">
        <v>15</v>
      </c>
      <c r="M8098" s="1">
        <v>0.1072</v>
      </c>
      <c r="N8098">
        <f>טבלה1[[#This Row],[סה"כ דורשי עבודה]]/טבלה1[[#This Row],[שיעור אבטלה מוערך ביישוב]]</f>
        <v>5130.5970149253726</v>
      </c>
      <c r="O8098" s="4"/>
    </row>
    <row r="8099" spans="1:15" x14ac:dyDescent="0.35">
      <c r="A8099" t="s">
        <v>277</v>
      </c>
      <c r="B8099" t="s">
        <v>94</v>
      </c>
      <c r="C8099">
        <v>498</v>
      </c>
      <c r="D8099" t="s">
        <v>116</v>
      </c>
      <c r="E8099">
        <v>567</v>
      </c>
      <c r="F8099">
        <v>217</v>
      </c>
      <c r="G8099">
        <v>350</v>
      </c>
      <c r="H8099">
        <v>10</v>
      </c>
      <c r="I8099">
        <v>557</v>
      </c>
      <c r="J8099">
        <v>484</v>
      </c>
      <c r="K8099">
        <v>563</v>
      </c>
      <c r="L8099" s="4">
        <v>25</v>
      </c>
      <c r="M8099" s="1">
        <v>0.1113</v>
      </c>
      <c r="N8099">
        <f>טבלה1[[#This Row],[סה"כ דורשי עבודה]]/טבלה1[[#This Row],[שיעור אבטלה מוערך ביישוב]]</f>
        <v>5094.3396226415098</v>
      </c>
      <c r="O8099" s="4"/>
    </row>
    <row r="8100" spans="1:15" x14ac:dyDescent="0.35">
      <c r="A8100" t="s">
        <v>278</v>
      </c>
      <c r="B8100" t="s">
        <v>94</v>
      </c>
      <c r="C8100">
        <v>498</v>
      </c>
      <c r="D8100" t="s">
        <v>116</v>
      </c>
      <c r="E8100">
        <v>577</v>
      </c>
      <c r="F8100">
        <v>222</v>
      </c>
      <c r="G8100">
        <v>355</v>
      </c>
      <c r="H8100">
        <v>11</v>
      </c>
      <c r="I8100">
        <v>566</v>
      </c>
      <c r="J8100">
        <v>479</v>
      </c>
      <c r="K8100">
        <v>573</v>
      </c>
      <c r="L8100" s="4">
        <v>32</v>
      </c>
      <c r="M8100" s="1">
        <v>0.11310000000000001</v>
      </c>
      <c r="N8100">
        <f>טבלה1[[#This Row],[סה"כ דורשי עבודה]]/טבלה1[[#This Row],[שיעור אבטלה מוערך ביישוב]]</f>
        <v>5101.6799292661362</v>
      </c>
      <c r="O8100" s="4"/>
    </row>
    <row r="8101" spans="1:15" x14ac:dyDescent="0.35">
      <c r="A8101" t="s">
        <v>279</v>
      </c>
      <c r="B8101" t="s">
        <v>94</v>
      </c>
      <c r="C8101">
        <v>498</v>
      </c>
      <c r="D8101" t="s">
        <v>116</v>
      </c>
      <c r="E8101">
        <v>557</v>
      </c>
      <c r="F8101">
        <v>228</v>
      </c>
      <c r="G8101">
        <v>329</v>
      </c>
      <c r="H8101">
        <v>11</v>
      </c>
      <c r="I8101">
        <v>546</v>
      </c>
      <c r="J8101">
        <v>478</v>
      </c>
      <c r="K8101">
        <v>554</v>
      </c>
      <c r="L8101" s="4">
        <v>14</v>
      </c>
      <c r="M8101" s="1">
        <v>0.10970000000000001</v>
      </c>
      <c r="N8101">
        <f>טבלה1[[#This Row],[סה"כ דורשי עבודה]]/טבלה1[[#This Row],[שיעור אבטלה מוערך ביישוב]]</f>
        <v>5077.4840474020048</v>
      </c>
      <c r="O8101" s="4"/>
    </row>
    <row r="8102" spans="1:15" x14ac:dyDescent="0.35">
      <c r="A8102" t="s">
        <v>11</v>
      </c>
      <c r="B8102" t="s">
        <v>94</v>
      </c>
      <c r="C8102">
        <v>498</v>
      </c>
      <c r="D8102" t="s">
        <v>116</v>
      </c>
      <c r="E8102">
        <v>581</v>
      </c>
      <c r="F8102">
        <v>240</v>
      </c>
      <c r="G8102">
        <v>341</v>
      </c>
      <c r="H8102">
        <v>8</v>
      </c>
      <c r="I8102">
        <v>573</v>
      </c>
      <c r="J8102">
        <v>501</v>
      </c>
      <c r="K8102">
        <v>578</v>
      </c>
      <c r="L8102" s="4">
        <v>21</v>
      </c>
      <c r="M8102" s="1">
        <v>0.1056</v>
      </c>
      <c r="N8102">
        <f>טבלה1[[#This Row],[סה"כ דורשי עבודה]]/טבלה1[[#This Row],[שיעור אבטלה מוערך ביישוב]]</f>
        <v>5501.893939393939</v>
      </c>
      <c r="O8102" s="4"/>
    </row>
    <row r="8103" spans="1:15" x14ac:dyDescent="0.35">
      <c r="A8103" t="s">
        <v>212</v>
      </c>
      <c r="B8103" t="s">
        <v>94</v>
      </c>
      <c r="C8103">
        <v>498</v>
      </c>
      <c r="D8103" t="s">
        <v>116</v>
      </c>
      <c r="E8103">
        <v>548</v>
      </c>
      <c r="F8103">
        <v>217</v>
      </c>
      <c r="G8103">
        <v>331</v>
      </c>
      <c r="H8103">
        <v>5</v>
      </c>
      <c r="I8103">
        <v>543</v>
      </c>
      <c r="J8103">
        <v>473</v>
      </c>
      <c r="K8103">
        <v>542</v>
      </c>
      <c r="L8103" s="4">
        <v>16</v>
      </c>
      <c r="M8103" s="1">
        <v>9.9699999999999997E-2</v>
      </c>
      <c r="N8103">
        <f>טבלה1[[#This Row],[סה"כ דורשי עבודה]]/טבלה1[[#This Row],[שיעור אבטלה מוערך ביישוב]]</f>
        <v>5496.489468405216</v>
      </c>
      <c r="O8103" s="4"/>
    </row>
    <row r="8104" spans="1:15" x14ac:dyDescent="0.35">
      <c r="A8104" t="s">
        <v>213</v>
      </c>
      <c r="B8104" t="s">
        <v>94</v>
      </c>
      <c r="C8104">
        <v>498</v>
      </c>
      <c r="D8104" t="s">
        <v>116</v>
      </c>
      <c r="E8104">
        <v>534</v>
      </c>
      <c r="F8104">
        <v>210</v>
      </c>
      <c r="G8104">
        <v>324</v>
      </c>
      <c r="H8104">
        <v>6</v>
      </c>
      <c r="I8104">
        <v>528</v>
      </c>
      <c r="J8104">
        <v>460</v>
      </c>
      <c r="K8104">
        <v>514</v>
      </c>
      <c r="L8104" s="4">
        <v>2</v>
      </c>
      <c r="M8104" s="1">
        <v>9.5100000000000004E-2</v>
      </c>
      <c r="N8104">
        <f>טבלה1[[#This Row],[סה"כ דורשי עבודה]]/טבלה1[[#This Row],[שיעור אבטלה מוערך ביישוב]]</f>
        <v>5615.1419558359621</v>
      </c>
      <c r="O8104" s="4"/>
    </row>
    <row r="8105" spans="1:15" x14ac:dyDescent="0.35">
      <c r="A8105" t="s">
        <v>214</v>
      </c>
      <c r="B8105" t="s">
        <v>94</v>
      </c>
      <c r="C8105">
        <v>498</v>
      </c>
      <c r="D8105" t="s">
        <v>116</v>
      </c>
      <c r="E8105">
        <v>539</v>
      </c>
      <c r="F8105">
        <v>209</v>
      </c>
      <c r="G8105">
        <v>330</v>
      </c>
      <c r="H8105">
        <v>7</v>
      </c>
      <c r="I8105">
        <v>532</v>
      </c>
      <c r="J8105">
        <v>461</v>
      </c>
      <c r="K8105">
        <v>523</v>
      </c>
      <c r="L8105" s="4">
        <v>5</v>
      </c>
      <c r="M8105" s="1">
        <v>9.6600000000000005E-2</v>
      </c>
      <c r="N8105">
        <f>טבלה1[[#This Row],[סה"כ דורשי עבודה]]/טבלה1[[#This Row],[שיעור אבטלה מוערך ביישוב]]</f>
        <v>5579.710144927536</v>
      </c>
      <c r="O8105" s="4"/>
    </row>
    <row r="8106" spans="1:15" x14ac:dyDescent="0.35">
      <c r="A8106" t="s">
        <v>215</v>
      </c>
      <c r="B8106" t="s">
        <v>94</v>
      </c>
      <c r="C8106">
        <v>498</v>
      </c>
      <c r="D8106" t="s">
        <v>116</v>
      </c>
      <c r="E8106">
        <v>579</v>
      </c>
      <c r="F8106">
        <v>233</v>
      </c>
      <c r="G8106">
        <v>346</v>
      </c>
      <c r="H8106">
        <v>7</v>
      </c>
      <c r="I8106">
        <v>572</v>
      </c>
      <c r="J8106">
        <v>472</v>
      </c>
      <c r="K8106">
        <v>560</v>
      </c>
      <c r="L8106" s="4">
        <v>5</v>
      </c>
      <c r="M8106" s="1">
        <v>0.1027</v>
      </c>
      <c r="N8106">
        <f>טבלה1[[#This Row],[סה"כ דורשי עבודה]]/טבלה1[[#This Row],[שיעור אבטלה מוערך ביישוב]]</f>
        <v>5637.7799415774098</v>
      </c>
      <c r="O8106" s="4"/>
    </row>
    <row r="8107" spans="1:15" x14ac:dyDescent="0.35">
      <c r="A8107" t="s">
        <v>216</v>
      </c>
      <c r="B8107" t="s">
        <v>94</v>
      </c>
      <c r="C8107">
        <v>498</v>
      </c>
      <c r="D8107" t="s">
        <v>116</v>
      </c>
      <c r="E8107">
        <v>548</v>
      </c>
      <c r="F8107">
        <v>220</v>
      </c>
      <c r="G8107">
        <v>328</v>
      </c>
      <c r="H8107">
        <v>7</v>
      </c>
      <c r="I8107">
        <v>541</v>
      </c>
      <c r="J8107">
        <v>466</v>
      </c>
      <c r="K8107">
        <v>521</v>
      </c>
      <c r="L8107" s="4">
        <v>3</v>
      </c>
      <c r="M8107" s="1">
        <v>9.6199999999999994E-2</v>
      </c>
      <c r="N8107">
        <f>טבלה1[[#This Row],[סה"כ דורשי עבודה]]/טבלה1[[#This Row],[שיעור אבטלה מוערך ביישוב]]</f>
        <v>5696.465696465697</v>
      </c>
      <c r="O8107" s="4"/>
    </row>
    <row r="8108" spans="1:15" x14ac:dyDescent="0.35">
      <c r="A8108" t="s">
        <v>217</v>
      </c>
      <c r="B8108" t="s">
        <v>94</v>
      </c>
      <c r="C8108">
        <v>498</v>
      </c>
      <c r="D8108" t="s">
        <v>116</v>
      </c>
      <c r="E8108">
        <v>600</v>
      </c>
      <c r="F8108">
        <v>231</v>
      </c>
      <c r="G8108">
        <v>369</v>
      </c>
      <c r="H8108">
        <v>9</v>
      </c>
      <c r="I8108">
        <v>591</v>
      </c>
      <c r="J8108">
        <v>480</v>
      </c>
      <c r="K8108">
        <v>567</v>
      </c>
      <c r="L8108" s="4">
        <v>9</v>
      </c>
      <c r="M8108" s="1">
        <v>0.1038</v>
      </c>
      <c r="N8108">
        <f>טבלה1[[#This Row],[סה"כ דורשי עבודה]]/טבלה1[[#This Row],[שיעור אבטלה מוערך ביישוב]]</f>
        <v>5780.3468208092481</v>
      </c>
      <c r="O8108" s="4"/>
    </row>
    <row r="8109" spans="1:15" x14ac:dyDescent="0.35">
      <c r="A8109" t="s">
        <v>218</v>
      </c>
      <c r="B8109" t="s">
        <v>94</v>
      </c>
      <c r="C8109">
        <v>498</v>
      </c>
      <c r="D8109" t="s">
        <v>116</v>
      </c>
      <c r="E8109">
        <v>565</v>
      </c>
      <c r="F8109">
        <v>204</v>
      </c>
      <c r="G8109">
        <v>361</v>
      </c>
      <c r="H8109">
        <v>11</v>
      </c>
      <c r="I8109">
        <v>554</v>
      </c>
      <c r="J8109">
        <v>455</v>
      </c>
      <c r="K8109">
        <v>553</v>
      </c>
      <c r="L8109" s="4">
        <v>7</v>
      </c>
      <c r="M8109" s="1">
        <v>0.10150000000000001</v>
      </c>
      <c r="N8109">
        <f>טבלה1[[#This Row],[סה"כ דורשי עבודה]]/טבלה1[[#This Row],[שיעור אבטלה מוערך ביישוב]]</f>
        <v>5566.5024630541866</v>
      </c>
      <c r="O8109" s="4"/>
    </row>
    <row r="8110" spans="1:15" x14ac:dyDescent="0.35">
      <c r="A8110" t="s">
        <v>219</v>
      </c>
      <c r="B8110" t="s">
        <v>94</v>
      </c>
      <c r="C8110">
        <v>498</v>
      </c>
      <c r="D8110" t="s">
        <v>116</v>
      </c>
      <c r="E8110">
        <v>533</v>
      </c>
      <c r="F8110">
        <v>195</v>
      </c>
      <c r="G8110">
        <v>338</v>
      </c>
      <c r="H8110">
        <v>10</v>
      </c>
      <c r="I8110">
        <v>523</v>
      </c>
      <c r="J8110">
        <v>444</v>
      </c>
      <c r="K8110">
        <v>519</v>
      </c>
      <c r="L8110" s="4">
        <v>4</v>
      </c>
      <c r="M8110" s="1">
        <v>9.5899999999999999E-2</v>
      </c>
      <c r="N8110">
        <f>טבלה1[[#This Row],[סה"כ דורשי עבודה]]/טבלה1[[#This Row],[שיעור אבטלה מוערך ביישוב]]</f>
        <v>5557.8727841501568</v>
      </c>
      <c r="O8110" s="4"/>
    </row>
    <row r="8111" spans="1:15" x14ac:dyDescent="0.35">
      <c r="A8111" t="s">
        <v>220</v>
      </c>
      <c r="B8111" t="s">
        <v>94</v>
      </c>
      <c r="C8111">
        <v>498</v>
      </c>
      <c r="D8111" t="s">
        <v>116</v>
      </c>
      <c r="E8111">
        <v>531</v>
      </c>
      <c r="F8111">
        <v>197</v>
      </c>
      <c r="G8111">
        <v>334</v>
      </c>
      <c r="H8111">
        <v>8</v>
      </c>
      <c r="I8111">
        <v>523</v>
      </c>
      <c r="J8111">
        <v>450</v>
      </c>
      <c r="K8111">
        <v>515</v>
      </c>
      <c r="L8111" s="4">
        <v>7</v>
      </c>
      <c r="M8111" s="1">
        <v>9.5200000000000007E-2</v>
      </c>
      <c r="N8111">
        <f>טבלה1[[#This Row],[סה"כ דורשי עבודה]]/טבלה1[[#This Row],[שיעור אבטלה מוערך ביישוב]]</f>
        <v>5577.731092436974</v>
      </c>
      <c r="O8111" s="4"/>
    </row>
    <row r="8112" spans="1:15" x14ac:dyDescent="0.35">
      <c r="A8112" t="s">
        <v>221</v>
      </c>
      <c r="B8112" t="s">
        <v>94</v>
      </c>
      <c r="C8112">
        <v>498</v>
      </c>
      <c r="D8112" t="s">
        <v>116</v>
      </c>
      <c r="E8112">
        <v>525</v>
      </c>
      <c r="F8112">
        <v>197</v>
      </c>
      <c r="G8112">
        <v>328</v>
      </c>
      <c r="H8112">
        <v>10</v>
      </c>
      <c r="I8112">
        <v>515</v>
      </c>
      <c r="J8112">
        <v>455</v>
      </c>
      <c r="K8112">
        <v>505</v>
      </c>
      <c r="L8112" s="4">
        <v>15</v>
      </c>
      <c r="M8112" s="1">
        <v>9.3600000000000003E-2</v>
      </c>
      <c r="N8112">
        <f>טבלה1[[#This Row],[סה"כ דורשי עבודה]]/טבלה1[[#This Row],[שיעור אבטלה מוערך ביישוב]]</f>
        <v>5608.9743589743584</v>
      </c>
      <c r="O8112" s="4"/>
    </row>
    <row r="8113" spans="1:15" x14ac:dyDescent="0.35">
      <c r="A8113" t="s">
        <v>222</v>
      </c>
      <c r="B8113" t="s">
        <v>94</v>
      </c>
      <c r="C8113">
        <v>498</v>
      </c>
      <c r="D8113" t="s">
        <v>116</v>
      </c>
      <c r="E8113">
        <v>547</v>
      </c>
      <c r="F8113">
        <v>204</v>
      </c>
      <c r="G8113">
        <v>343</v>
      </c>
      <c r="H8113">
        <v>8</v>
      </c>
      <c r="I8113">
        <v>539</v>
      </c>
      <c r="J8113">
        <v>475</v>
      </c>
      <c r="K8113">
        <v>523</v>
      </c>
      <c r="L8113" s="4">
        <v>9</v>
      </c>
      <c r="M8113" s="1">
        <v>9.6600000000000005E-2</v>
      </c>
      <c r="N8113">
        <f>טבלה1[[#This Row],[סה"כ דורשי עבודה]]/טבלה1[[#This Row],[שיעור אבטלה מוערך ביישוב]]</f>
        <v>5662.5258799171843</v>
      </c>
      <c r="O8113" s="4"/>
    </row>
    <row r="8114" spans="1:15" x14ac:dyDescent="0.35">
      <c r="A8114" t="s">
        <v>223</v>
      </c>
      <c r="B8114" t="s">
        <v>94</v>
      </c>
      <c r="C8114">
        <v>498</v>
      </c>
      <c r="D8114" t="s">
        <v>116</v>
      </c>
      <c r="E8114">
        <v>560</v>
      </c>
      <c r="F8114">
        <v>224</v>
      </c>
      <c r="G8114">
        <v>336</v>
      </c>
      <c r="H8114">
        <v>12</v>
      </c>
      <c r="I8114">
        <v>548</v>
      </c>
      <c r="J8114">
        <v>479</v>
      </c>
      <c r="K8114">
        <v>528</v>
      </c>
      <c r="L8114" s="4">
        <v>7</v>
      </c>
      <c r="M8114" s="1">
        <v>9.2899999999999996E-2</v>
      </c>
      <c r="N8114">
        <f>טבלה1[[#This Row],[סה"כ דורשי עבודה]]/טבלה1[[#This Row],[שיעור אבטלה מוערך ביישוב]]</f>
        <v>6027.9870828848225</v>
      </c>
      <c r="O8114" s="4"/>
    </row>
    <row r="8115" spans="1:15" x14ac:dyDescent="0.35">
      <c r="A8115" t="s">
        <v>224</v>
      </c>
      <c r="B8115" t="s">
        <v>94</v>
      </c>
      <c r="C8115">
        <v>498</v>
      </c>
      <c r="D8115" t="s">
        <v>116</v>
      </c>
      <c r="E8115">
        <v>537</v>
      </c>
      <c r="F8115">
        <v>197</v>
      </c>
      <c r="G8115">
        <v>340</v>
      </c>
      <c r="H8115">
        <v>10</v>
      </c>
      <c r="I8115">
        <v>527</v>
      </c>
      <c r="J8115">
        <v>463</v>
      </c>
      <c r="K8115">
        <v>513</v>
      </c>
      <c r="L8115" s="4">
        <v>5</v>
      </c>
      <c r="M8115" s="1">
        <v>9.0499999999999997E-2</v>
      </c>
      <c r="N8115">
        <f>טבלה1[[#This Row],[סה"כ דורשי עבודה]]/טבלה1[[#This Row],[שיעור אבטלה מוערך ביישוב]]</f>
        <v>5933.7016574585641</v>
      </c>
      <c r="O8115" s="4"/>
    </row>
    <row r="8116" spans="1:15" x14ac:dyDescent="0.35">
      <c r="A8116" t="s">
        <v>225</v>
      </c>
      <c r="B8116" t="s">
        <v>94</v>
      </c>
      <c r="C8116">
        <v>498</v>
      </c>
      <c r="D8116" t="s">
        <v>116</v>
      </c>
      <c r="E8116">
        <v>552</v>
      </c>
      <c r="F8116">
        <v>197</v>
      </c>
      <c r="G8116">
        <v>355</v>
      </c>
      <c r="H8116">
        <v>9</v>
      </c>
      <c r="I8116">
        <v>543</v>
      </c>
      <c r="J8116">
        <v>468</v>
      </c>
      <c r="K8116">
        <v>533</v>
      </c>
      <c r="L8116" s="4">
        <v>10</v>
      </c>
      <c r="M8116" s="1">
        <v>9.3700000000000006E-2</v>
      </c>
      <c r="N8116">
        <f>טבלה1[[#This Row],[סה"כ דורשי עבודה]]/טבלה1[[#This Row],[שיעור אבטלה מוערך ביישוב]]</f>
        <v>5891.1419423692632</v>
      </c>
      <c r="O8116" s="4"/>
    </row>
    <row r="8117" spans="1:15" x14ac:dyDescent="0.35">
      <c r="A8117" t="s">
        <v>226</v>
      </c>
      <c r="B8117" t="s">
        <v>94</v>
      </c>
      <c r="C8117">
        <v>498</v>
      </c>
      <c r="D8117" t="s">
        <v>116</v>
      </c>
      <c r="E8117">
        <v>508</v>
      </c>
      <c r="F8117">
        <v>183</v>
      </c>
      <c r="G8117">
        <v>325</v>
      </c>
      <c r="H8117">
        <v>5</v>
      </c>
      <c r="I8117">
        <v>503</v>
      </c>
      <c r="J8117">
        <v>436</v>
      </c>
      <c r="K8117">
        <v>493</v>
      </c>
      <c r="L8117" s="4">
        <v>4</v>
      </c>
      <c r="M8117" s="1">
        <v>8.7300000000000003E-2</v>
      </c>
      <c r="N8117">
        <f>טבלה1[[#This Row],[סה"כ דורשי עבודה]]/טבלה1[[#This Row],[שיעור אבטלה מוערך ביישוב]]</f>
        <v>5819.0148911798397</v>
      </c>
      <c r="O8117" s="4"/>
    </row>
    <row r="8118" spans="1:15" x14ac:dyDescent="0.35">
      <c r="A8118" t="s">
        <v>227</v>
      </c>
      <c r="B8118" t="s">
        <v>94</v>
      </c>
      <c r="C8118">
        <v>498</v>
      </c>
      <c r="D8118" t="s">
        <v>116</v>
      </c>
      <c r="E8118">
        <v>495</v>
      </c>
      <c r="F8118">
        <v>182</v>
      </c>
      <c r="G8118">
        <v>313</v>
      </c>
      <c r="H8118">
        <v>4</v>
      </c>
      <c r="I8118">
        <v>491</v>
      </c>
      <c r="J8118">
        <v>434</v>
      </c>
      <c r="K8118">
        <v>482</v>
      </c>
      <c r="L8118" s="4">
        <v>5</v>
      </c>
      <c r="M8118" s="1">
        <v>8.5500000000000007E-2</v>
      </c>
      <c r="N8118">
        <f>טבלה1[[#This Row],[סה"כ דורשי עבודה]]/טבלה1[[#This Row],[שיעור אבטלה מוערך ביישוב]]</f>
        <v>5789.4736842105258</v>
      </c>
      <c r="O8118" s="4"/>
    </row>
    <row r="8119" spans="1:15" x14ac:dyDescent="0.35">
      <c r="A8119" t="s">
        <v>228</v>
      </c>
      <c r="B8119" t="s">
        <v>94</v>
      </c>
      <c r="C8119">
        <v>498</v>
      </c>
      <c r="D8119" t="s">
        <v>116</v>
      </c>
      <c r="E8119">
        <v>511</v>
      </c>
      <c r="F8119">
        <v>184</v>
      </c>
      <c r="G8119">
        <v>327</v>
      </c>
      <c r="H8119">
        <v>5</v>
      </c>
      <c r="I8119">
        <v>506</v>
      </c>
      <c r="J8119">
        <v>446</v>
      </c>
      <c r="K8119">
        <v>489</v>
      </c>
      <c r="L8119" s="4">
        <v>6</v>
      </c>
      <c r="M8119" s="1">
        <v>8.6699999999999999E-2</v>
      </c>
      <c r="N8119">
        <f>טבלה1[[#This Row],[סה"כ דורשי עבודה]]/טבלה1[[#This Row],[שיעור אבטלה מוערך ביישוב]]</f>
        <v>5893.8869665513266</v>
      </c>
      <c r="O8119" s="4"/>
    </row>
    <row r="8120" spans="1:15" x14ac:dyDescent="0.35">
      <c r="A8120" t="s">
        <v>229</v>
      </c>
      <c r="B8120" t="s">
        <v>94</v>
      </c>
      <c r="C8120">
        <v>498</v>
      </c>
      <c r="D8120" t="s">
        <v>116</v>
      </c>
      <c r="E8120">
        <v>574</v>
      </c>
      <c r="F8120">
        <v>197</v>
      </c>
      <c r="G8120">
        <v>377</v>
      </c>
      <c r="H8120">
        <v>10</v>
      </c>
      <c r="I8120">
        <v>564</v>
      </c>
      <c r="J8120">
        <v>457</v>
      </c>
      <c r="K8120">
        <v>546</v>
      </c>
      <c r="L8120" s="4">
        <v>9</v>
      </c>
      <c r="M8120" s="1">
        <v>9.5799999999999996E-2</v>
      </c>
      <c r="N8120">
        <f>טבלה1[[#This Row],[סה"כ דורשי עבודה]]/טבלה1[[#This Row],[שיעור אבטלה מוערך ביישוב]]</f>
        <v>5991.6492693110649</v>
      </c>
      <c r="O8120" s="4"/>
    </row>
    <row r="8121" spans="1:15" x14ac:dyDescent="0.35">
      <c r="A8121" t="s">
        <v>230</v>
      </c>
      <c r="B8121" t="s">
        <v>94</v>
      </c>
      <c r="C8121">
        <v>498</v>
      </c>
      <c r="D8121" t="s">
        <v>116</v>
      </c>
      <c r="E8121">
        <v>591</v>
      </c>
      <c r="F8121">
        <v>222</v>
      </c>
      <c r="G8121">
        <v>369</v>
      </c>
      <c r="H8121">
        <v>14</v>
      </c>
      <c r="I8121">
        <v>577</v>
      </c>
      <c r="J8121">
        <v>467</v>
      </c>
      <c r="K8121">
        <v>545</v>
      </c>
      <c r="L8121" s="4">
        <v>7</v>
      </c>
      <c r="M8121" s="1">
        <v>9.5600000000000004E-2</v>
      </c>
      <c r="N8121">
        <f>טבלה1[[#This Row],[סה"כ דורשי עבודה]]/טבלה1[[#This Row],[שיעור אבטלה מוערך ביישוב]]</f>
        <v>6182.0083682008362</v>
      </c>
      <c r="O8121" s="4"/>
    </row>
    <row r="8122" spans="1:15" x14ac:dyDescent="0.35">
      <c r="A8122" t="s">
        <v>231</v>
      </c>
      <c r="B8122" t="s">
        <v>94</v>
      </c>
      <c r="C8122">
        <v>498</v>
      </c>
      <c r="D8122" t="s">
        <v>116</v>
      </c>
      <c r="E8122">
        <v>546</v>
      </c>
      <c r="F8122">
        <v>205</v>
      </c>
      <c r="G8122">
        <v>341</v>
      </c>
      <c r="H8122">
        <v>12</v>
      </c>
      <c r="I8122">
        <v>534</v>
      </c>
      <c r="J8122">
        <v>444</v>
      </c>
      <c r="K8122">
        <v>512</v>
      </c>
      <c r="L8122" s="4">
        <v>14</v>
      </c>
      <c r="M8122" s="1">
        <v>9.0399999999999994E-2</v>
      </c>
      <c r="N8122">
        <f>טבלה1[[#This Row],[סה"כ דורשי עבודה]]/טבלה1[[#This Row],[שיעור אבטלה מוערך ביישוב]]</f>
        <v>6039.8230088495575</v>
      </c>
      <c r="O8122" s="4"/>
    </row>
    <row r="8123" spans="1:15" x14ac:dyDescent="0.35">
      <c r="A8123" t="s">
        <v>232</v>
      </c>
      <c r="B8123" t="s">
        <v>94</v>
      </c>
      <c r="C8123">
        <v>498</v>
      </c>
      <c r="D8123" t="s">
        <v>116</v>
      </c>
      <c r="E8123">
        <v>486</v>
      </c>
      <c r="F8123">
        <v>180</v>
      </c>
      <c r="G8123">
        <v>306</v>
      </c>
      <c r="H8123">
        <v>8</v>
      </c>
      <c r="I8123">
        <v>478</v>
      </c>
      <c r="J8123">
        <v>423</v>
      </c>
      <c r="K8123">
        <v>465</v>
      </c>
      <c r="L8123" s="4">
        <v>0</v>
      </c>
      <c r="M8123" s="1">
        <v>8.2799999999999999E-2</v>
      </c>
      <c r="N8123">
        <f>טבלה1[[#This Row],[סה"כ דורשי עבודה]]/טבלה1[[#This Row],[שיעור אבטלה מוערך ביישוב]]</f>
        <v>5869.565217391304</v>
      </c>
      <c r="O8123" s="4"/>
    </row>
    <row r="8124" spans="1:15" x14ac:dyDescent="0.35">
      <c r="A8124" t="s">
        <v>233</v>
      </c>
      <c r="B8124" t="s">
        <v>94</v>
      </c>
      <c r="C8124">
        <v>498</v>
      </c>
      <c r="D8124" t="s">
        <v>116</v>
      </c>
      <c r="E8124">
        <v>508</v>
      </c>
      <c r="F8124">
        <v>195</v>
      </c>
      <c r="G8124">
        <v>313</v>
      </c>
      <c r="H8124">
        <v>7</v>
      </c>
      <c r="I8124">
        <v>501</v>
      </c>
      <c r="J8124">
        <v>444</v>
      </c>
      <c r="K8124">
        <v>479</v>
      </c>
      <c r="L8124" s="4">
        <v>1</v>
      </c>
      <c r="M8124" s="1">
        <v>8.5000000000000006E-2</v>
      </c>
      <c r="N8124">
        <f>טבלה1[[#This Row],[סה"כ דורשי עבודה]]/טבלה1[[#This Row],[שיעור אבטלה מוערך ביישוב]]</f>
        <v>5976.4705882352937</v>
      </c>
      <c r="O8124" s="4"/>
    </row>
    <row r="8125" spans="1:15" x14ac:dyDescent="0.35">
      <c r="A8125" t="s">
        <v>234</v>
      </c>
      <c r="B8125" t="s">
        <v>94</v>
      </c>
      <c r="C8125">
        <v>498</v>
      </c>
      <c r="D8125" t="s">
        <v>116</v>
      </c>
      <c r="E8125">
        <v>541</v>
      </c>
      <c r="F8125">
        <v>217</v>
      </c>
      <c r="G8125">
        <v>324</v>
      </c>
      <c r="H8125">
        <v>8</v>
      </c>
      <c r="I8125">
        <v>533</v>
      </c>
      <c r="J8125">
        <v>450</v>
      </c>
      <c r="K8125">
        <v>501</v>
      </c>
      <c r="L8125" s="4">
        <v>1</v>
      </c>
      <c r="M8125" s="1">
        <v>8.8599999999999998E-2</v>
      </c>
      <c r="N8125">
        <f>טבלה1[[#This Row],[סה"כ דורשי עבודה]]/טבלה1[[#This Row],[שיעור אבטלה מוערך ביישוב]]</f>
        <v>6106.0948081264114</v>
      </c>
      <c r="O8125" s="4"/>
    </row>
    <row r="8126" spans="1:15" x14ac:dyDescent="0.35">
      <c r="A8126" t="s">
        <v>235</v>
      </c>
      <c r="B8126" t="s">
        <v>94</v>
      </c>
      <c r="C8126">
        <v>498</v>
      </c>
      <c r="D8126" t="s">
        <v>116</v>
      </c>
      <c r="E8126">
        <v>546</v>
      </c>
      <c r="F8126">
        <v>215</v>
      </c>
      <c r="G8126">
        <v>331</v>
      </c>
      <c r="H8126">
        <v>10</v>
      </c>
      <c r="I8126">
        <v>536</v>
      </c>
      <c r="J8126">
        <v>447</v>
      </c>
      <c r="K8126">
        <v>518</v>
      </c>
      <c r="L8126" s="4">
        <v>5</v>
      </c>
      <c r="M8126" s="1">
        <v>9.1300000000000006E-2</v>
      </c>
      <c r="N8126">
        <f>טבלה1[[#This Row],[סה"כ דורשי עבודה]]/טבלה1[[#This Row],[שיעור אבטלה מוערך ביישוב]]</f>
        <v>5980.2847754654977</v>
      </c>
      <c r="O8126" s="4"/>
    </row>
    <row r="8127" spans="1:15" x14ac:dyDescent="0.35">
      <c r="A8127" t="s">
        <v>236</v>
      </c>
      <c r="B8127" t="s">
        <v>94</v>
      </c>
      <c r="C8127">
        <v>498</v>
      </c>
      <c r="D8127" t="s">
        <v>116</v>
      </c>
      <c r="E8127">
        <v>520</v>
      </c>
      <c r="F8127">
        <v>204</v>
      </c>
      <c r="G8127">
        <v>316</v>
      </c>
      <c r="H8127">
        <v>12</v>
      </c>
      <c r="I8127">
        <v>508</v>
      </c>
      <c r="J8127">
        <v>435</v>
      </c>
      <c r="K8127">
        <v>503</v>
      </c>
      <c r="L8127" s="4">
        <v>5</v>
      </c>
      <c r="M8127" s="1">
        <v>8.8900000000000007E-2</v>
      </c>
      <c r="N8127">
        <f>טבלה1[[#This Row],[סה"כ דורשי עבודה]]/טבלה1[[#This Row],[שיעור אבטלה מוערך ביישוב]]</f>
        <v>5849.2688413948254</v>
      </c>
      <c r="O8127" s="4"/>
    </row>
    <row r="8128" spans="1:15" x14ac:dyDescent="0.35">
      <c r="A8128" t="s">
        <v>237</v>
      </c>
      <c r="B8128" t="s">
        <v>94</v>
      </c>
      <c r="C8128">
        <v>498</v>
      </c>
      <c r="D8128" t="s">
        <v>116</v>
      </c>
      <c r="E8128">
        <v>536</v>
      </c>
      <c r="F8128">
        <v>224</v>
      </c>
      <c r="G8128">
        <v>312</v>
      </c>
      <c r="H8128">
        <v>12</v>
      </c>
      <c r="I8128">
        <v>524</v>
      </c>
      <c r="J8128">
        <v>453</v>
      </c>
      <c r="K8128">
        <v>504</v>
      </c>
      <c r="L8128" s="4">
        <v>9</v>
      </c>
      <c r="M8128" s="1">
        <v>8.9099999999999999E-2</v>
      </c>
      <c r="N8128">
        <f>טבלה1[[#This Row],[סה"כ דורשי עבודה]]/טבלה1[[#This Row],[שיעור אבטלה מוערך ביישוב]]</f>
        <v>6015.7126823793487</v>
      </c>
      <c r="O8128" s="4"/>
    </row>
    <row r="8129" spans="1:15" x14ac:dyDescent="0.35">
      <c r="A8129" t="s">
        <v>238</v>
      </c>
      <c r="B8129" t="s">
        <v>94</v>
      </c>
      <c r="C8129">
        <v>498</v>
      </c>
      <c r="D8129" t="s">
        <v>116</v>
      </c>
      <c r="E8129">
        <v>499</v>
      </c>
      <c r="F8129">
        <v>200</v>
      </c>
      <c r="G8129">
        <v>299</v>
      </c>
      <c r="H8129">
        <v>11</v>
      </c>
      <c r="I8129">
        <v>488</v>
      </c>
      <c r="J8129">
        <v>426</v>
      </c>
      <c r="K8129">
        <v>473</v>
      </c>
      <c r="L8129" s="4">
        <v>7</v>
      </c>
      <c r="M8129" s="1">
        <v>8.4099999999999994E-2</v>
      </c>
      <c r="N8129">
        <f>טבלה1[[#This Row],[סה"כ דורשי עבודה]]/טבלה1[[#This Row],[שיעור אבטלה מוערך ביישוב]]</f>
        <v>5933.4126040428064</v>
      </c>
      <c r="O8129" s="4"/>
    </row>
    <row r="8130" spans="1:15" x14ac:dyDescent="0.35">
      <c r="A8130" t="s">
        <v>239</v>
      </c>
      <c r="B8130" t="s">
        <v>94</v>
      </c>
      <c r="C8130">
        <v>498</v>
      </c>
      <c r="D8130" t="s">
        <v>116</v>
      </c>
      <c r="E8130">
        <v>492</v>
      </c>
      <c r="F8130">
        <v>197</v>
      </c>
      <c r="G8130">
        <v>295</v>
      </c>
      <c r="H8130">
        <v>12</v>
      </c>
      <c r="I8130">
        <v>480</v>
      </c>
      <c r="J8130">
        <v>420</v>
      </c>
      <c r="K8130">
        <v>473</v>
      </c>
      <c r="L8130" s="4">
        <v>3</v>
      </c>
      <c r="M8130" s="1">
        <v>8.4099999999999994E-2</v>
      </c>
      <c r="N8130">
        <f>טבלה1[[#This Row],[סה"כ דורשי עבודה]]/טבלה1[[#This Row],[שיעור אבטלה מוערך ביישוב]]</f>
        <v>5850.1783590963141</v>
      </c>
      <c r="O8130" s="4"/>
    </row>
    <row r="8131" spans="1:15" x14ac:dyDescent="0.35">
      <c r="A8131" t="s">
        <v>240</v>
      </c>
      <c r="B8131" t="s">
        <v>94</v>
      </c>
      <c r="C8131">
        <v>498</v>
      </c>
      <c r="D8131" t="s">
        <v>116</v>
      </c>
      <c r="E8131">
        <v>496</v>
      </c>
      <c r="F8131">
        <v>204</v>
      </c>
      <c r="G8131">
        <v>292</v>
      </c>
      <c r="H8131">
        <v>11</v>
      </c>
      <c r="I8131">
        <v>485</v>
      </c>
      <c r="J8131">
        <v>414</v>
      </c>
      <c r="K8131">
        <v>470</v>
      </c>
      <c r="L8131" s="4">
        <v>8</v>
      </c>
      <c r="M8131" s="1">
        <v>8.3599999999999994E-2</v>
      </c>
      <c r="N8131">
        <f>טבלה1[[#This Row],[סה"כ דורשי עבודה]]/טבלה1[[#This Row],[שיעור אבטלה מוערך ביישוב]]</f>
        <v>5933.014354066986</v>
      </c>
      <c r="O8131" s="4"/>
    </row>
    <row r="8132" spans="1:15" x14ac:dyDescent="0.35">
      <c r="A8132" t="s">
        <v>241</v>
      </c>
      <c r="B8132" t="s">
        <v>94</v>
      </c>
      <c r="C8132">
        <v>498</v>
      </c>
      <c r="D8132" t="s">
        <v>116</v>
      </c>
      <c r="E8132">
        <v>552</v>
      </c>
      <c r="F8132">
        <v>213</v>
      </c>
      <c r="G8132">
        <v>339</v>
      </c>
      <c r="H8132">
        <v>15</v>
      </c>
      <c r="I8132">
        <v>537</v>
      </c>
      <c r="J8132">
        <v>427</v>
      </c>
      <c r="K8132">
        <v>511</v>
      </c>
      <c r="L8132" s="4">
        <v>9</v>
      </c>
      <c r="M8132" s="1">
        <v>9.0200000000000002E-2</v>
      </c>
      <c r="N8132">
        <f>טבלה1[[#This Row],[סה"כ דורשי עבודה]]/טבלה1[[#This Row],[שיעור אבטלה מוערך ביישוב]]</f>
        <v>6119.7339246119736</v>
      </c>
      <c r="O8132" s="4"/>
    </row>
    <row r="8133" spans="1:15" x14ac:dyDescent="0.35">
      <c r="A8133" t="s">
        <v>242</v>
      </c>
      <c r="B8133" t="s">
        <v>94</v>
      </c>
      <c r="C8133">
        <v>498</v>
      </c>
      <c r="D8133" t="s">
        <v>116</v>
      </c>
      <c r="E8133">
        <v>541</v>
      </c>
      <c r="F8133">
        <v>200</v>
      </c>
      <c r="G8133">
        <v>341</v>
      </c>
      <c r="H8133">
        <v>15</v>
      </c>
      <c r="I8133">
        <v>526</v>
      </c>
      <c r="J8133">
        <v>418</v>
      </c>
      <c r="K8133">
        <v>507</v>
      </c>
      <c r="L8133" s="4">
        <v>11</v>
      </c>
      <c r="M8133" s="1">
        <v>8.9599999999999999E-2</v>
      </c>
      <c r="N8133">
        <f>טבלה1[[#This Row],[סה"כ דורשי עבודה]]/טבלה1[[#This Row],[שיעור אבטלה מוערך ביישוב]]</f>
        <v>6037.9464285714284</v>
      </c>
      <c r="O8133" s="4"/>
    </row>
    <row r="8134" spans="1:15" x14ac:dyDescent="0.35">
      <c r="A8134" t="s">
        <v>243</v>
      </c>
      <c r="B8134" t="s">
        <v>94</v>
      </c>
      <c r="C8134">
        <v>498</v>
      </c>
      <c r="D8134" t="s">
        <v>116</v>
      </c>
      <c r="E8134">
        <v>480</v>
      </c>
      <c r="F8134">
        <v>183</v>
      </c>
      <c r="G8134">
        <v>297</v>
      </c>
      <c r="H8134">
        <v>10</v>
      </c>
      <c r="I8134">
        <v>470</v>
      </c>
      <c r="J8134">
        <v>392</v>
      </c>
      <c r="K8134">
        <v>462</v>
      </c>
      <c r="L8134" s="4">
        <v>0</v>
      </c>
      <c r="M8134" s="1">
        <v>8.2299999999999998E-2</v>
      </c>
      <c r="N8134">
        <f>טבלה1[[#This Row],[סה"כ דורשי עבודה]]/טבלה1[[#This Row],[שיעור אבטלה מוערך ביישוב]]</f>
        <v>5832.3207776427707</v>
      </c>
      <c r="O8134" s="4"/>
    </row>
    <row r="8135" spans="1:15" x14ac:dyDescent="0.35">
      <c r="A8135" t="s">
        <v>244</v>
      </c>
      <c r="B8135" t="s">
        <v>94</v>
      </c>
      <c r="C8135">
        <v>498</v>
      </c>
      <c r="D8135" t="s">
        <v>116</v>
      </c>
      <c r="E8135">
        <v>487</v>
      </c>
      <c r="F8135">
        <v>197</v>
      </c>
      <c r="G8135">
        <v>290</v>
      </c>
      <c r="H8135">
        <v>11</v>
      </c>
      <c r="I8135">
        <v>476</v>
      </c>
      <c r="J8135">
        <v>386</v>
      </c>
      <c r="K8135">
        <v>462</v>
      </c>
      <c r="L8135" s="4">
        <v>5</v>
      </c>
      <c r="M8135" s="1">
        <v>8.2299999999999998E-2</v>
      </c>
      <c r="N8135">
        <f>טבלה1[[#This Row],[סה"כ דורשי עבודה]]/טבלה1[[#This Row],[שיעור אבטלה מוערך ביישוב]]</f>
        <v>5917.3754556500608</v>
      </c>
      <c r="O8135" s="4"/>
    </row>
    <row r="8136" spans="1:15" x14ac:dyDescent="0.35">
      <c r="A8136" t="s">
        <v>245</v>
      </c>
      <c r="B8136" t="s">
        <v>94</v>
      </c>
      <c r="C8136">
        <v>498</v>
      </c>
      <c r="D8136" t="s">
        <v>116</v>
      </c>
      <c r="E8136">
        <v>504</v>
      </c>
      <c r="F8136">
        <v>204</v>
      </c>
      <c r="G8136">
        <v>300</v>
      </c>
      <c r="H8136">
        <v>13</v>
      </c>
      <c r="I8136">
        <v>491</v>
      </c>
      <c r="J8136">
        <v>399</v>
      </c>
      <c r="K8136">
        <v>475</v>
      </c>
      <c r="L8136" s="4">
        <v>7</v>
      </c>
      <c r="M8136" s="1">
        <v>8.4400000000000003E-2</v>
      </c>
      <c r="N8136">
        <f>טבלה1[[#This Row],[סה"כ דורשי עבודה]]/טבלה1[[#This Row],[שיעור אבטלה מוערך ביישוב]]</f>
        <v>5971.5639810426537</v>
      </c>
      <c r="O8136" s="4"/>
    </row>
    <row r="8137" spans="1:15" x14ac:dyDescent="0.35">
      <c r="A8137" t="s">
        <v>246</v>
      </c>
      <c r="B8137" t="s">
        <v>94</v>
      </c>
      <c r="C8137">
        <v>498</v>
      </c>
      <c r="D8137" t="s">
        <v>116</v>
      </c>
      <c r="E8137">
        <v>500</v>
      </c>
      <c r="F8137">
        <v>204</v>
      </c>
      <c r="G8137">
        <v>296</v>
      </c>
      <c r="H8137">
        <v>18</v>
      </c>
      <c r="I8137">
        <v>482</v>
      </c>
      <c r="J8137">
        <v>387</v>
      </c>
      <c r="K8137">
        <v>475</v>
      </c>
      <c r="L8137" s="4">
        <v>3</v>
      </c>
      <c r="M8137" s="1">
        <v>8.4400000000000003E-2</v>
      </c>
      <c r="N8137">
        <f>טבלה1[[#This Row],[סה"כ דורשי עבודה]]/טבלה1[[#This Row],[שיעור אבטלה מוערך ביישוב]]</f>
        <v>5924.1706161137436</v>
      </c>
      <c r="O8137" s="4"/>
    </row>
    <row r="8138" spans="1:15" x14ac:dyDescent="0.35">
      <c r="A8138" t="s">
        <v>280</v>
      </c>
      <c r="B8138" t="s">
        <v>94</v>
      </c>
      <c r="C8138">
        <v>498</v>
      </c>
      <c r="D8138" t="s">
        <v>116</v>
      </c>
      <c r="E8138">
        <v>517</v>
      </c>
      <c r="F8138">
        <v>223</v>
      </c>
      <c r="G8138">
        <v>294</v>
      </c>
      <c r="H8138">
        <v>20</v>
      </c>
      <c r="I8138">
        <v>497</v>
      </c>
      <c r="J8138">
        <v>396</v>
      </c>
      <c r="K8138">
        <v>484</v>
      </c>
      <c r="L8138" s="4">
        <v>8</v>
      </c>
      <c r="M8138" s="1">
        <v>8.5800000000000001E-2</v>
      </c>
      <c r="N8138">
        <f>טבלה1[[#This Row],[סה"כ דורשי עבודה]]/טבלה1[[#This Row],[שיעור אבטלה מוערך ביישוב]]</f>
        <v>6025.6410256410254</v>
      </c>
      <c r="O8138" s="4"/>
    </row>
    <row r="8139" spans="1:15" x14ac:dyDescent="0.35">
      <c r="A8139" t="s">
        <v>281</v>
      </c>
      <c r="B8139" t="s">
        <v>94</v>
      </c>
      <c r="C8139">
        <v>498</v>
      </c>
      <c r="D8139" t="s">
        <v>116</v>
      </c>
      <c r="E8139">
        <v>494</v>
      </c>
      <c r="F8139">
        <v>220</v>
      </c>
      <c r="G8139">
        <v>274</v>
      </c>
      <c r="H8139">
        <v>14</v>
      </c>
      <c r="I8139">
        <v>480</v>
      </c>
      <c r="J8139">
        <v>386</v>
      </c>
      <c r="K8139">
        <v>470</v>
      </c>
      <c r="L8139" s="4">
        <v>10</v>
      </c>
      <c r="M8139" s="1">
        <v>8.3599999999999994E-2</v>
      </c>
      <c r="N8139">
        <f>טבלה1[[#This Row],[סה"כ דורשי עבודה]]/טבלה1[[#This Row],[שיעור אבטלה מוערך ביישוב]]</f>
        <v>5909.0909090909099</v>
      </c>
      <c r="O8139" s="4"/>
    </row>
    <row r="8140" spans="1:15" x14ac:dyDescent="0.35">
      <c r="A8140" t="s">
        <v>282</v>
      </c>
      <c r="B8140" t="s">
        <v>94</v>
      </c>
      <c r="C8140">
        <v>498</v>
      </c>
      <c r="D8140" t="s">
        <v>116</v>
      </c>
      <c r="E8140">
        <v>470</v>
      </c>
      <c r="F8140">
        <v>202</v>
      </c>
      <c r="G8140">
        <v>268</v>
      </c>
      <c r="H8140">
        <v>15</v>
      </c>
      <c r="I8140">
        <v>455</v>
      </c>
      <c r="J8140">
        <v>372</v>
      </c>
      <c r="K8140">
        <v>451</v>
      </c>
      <c r="L8140" s="4">
        <v>6</v>
      </c>
      <c r="M8140" s="1">
        <v>8.0500000000000002E-2</v>
      </c>
      <c r="N8140">
        <f>טבלה1[[#This Row],[סה"כ דורשי עבודה]]/טבלה1[[#This Row],[שיעור אבטלה מוערך ביישוב]]</f>
        <v>5838.5093167701862</v>
      </c>
      <c r="O8140" s="4"/>
    </row>
    <row r="8141" spans="1:15" x14ac:dyDescent="0.35">
      <c r="A8141" t="s">
        <v>283</v>
      </c>
      <c r="B8141" t="s">
        <v>94</v>
      </c>
      <c r="C8141">
        <v>498</v>
      </c>
      <c r="D8141" t="s">
        <v>116</v>
      </c>
      <c r="E8141">
        <v>420</v>
      </c>
      <c r="F8141">
        <v>177</v>
      </c>
      <c r="G8141">
        <v>243</v>
      </c>
      <c r="H8141">
        <v>11</v>
      </c>
      <c r="I8141">
        <v>409</v>
      </c>
      <c r="J8141">
        <v>334</v>
      </c>
      <c r="K8141">
        <v>412</v>
      </c>
      <c r="L8141" s="4">
        <v>5</v>
      </c>
      <c r="M8141" s="1">
        <v>7.3999999999999996E-2</v>
      </c>
      <c r="N8141">
        <f>טבלה1[[#This Row],[סה"כ דורשי עבודה]]/טבלה1[[#This Row],[שיעור אבטלה מוערך ביישוב]]</f>
        <v>5675.6756756756758</v>
      </c>
      <c r="O8141" s="4"/>
    </row>
    <row r="8142" spans="1:15" x14ac:dyDescent="0.35">
      <c r="A8142" t="s">
        <v>285</v>
      </c>
      <c r="B8142" t="s">
        <v>94</v>
      </c>
      <c r="C8142">
        <v>498</v>
      </c>
      <c r="D8142" t="s">
        <v>116</v>
      </c>
      <c r="E8142">
        <v>425</v>
      </c>
      <c r="F8142">
        <v>180</v>
      </c>
      <c r="G8142">
        <v>245</v>
      </c>
      <c r="H8142">
        <v>13</v>
      </c>
      <c r="I8142">
        <v>412</v>
      </c>
      <c r="J8142">
        <v>344</v>
      </c>
      <c r="K8142">
        <v>416</v>
      </c>
      <c r="L8142" s="4">
        <v>3</v>
      </c>
      <c r="M8142" s="1">
        <v>7.4700000000000003E-2</v>
      </c>
      <c r="N8142">
        <f>טבלה1[[#This Row],[סה"כ דורשי עבודה]]/טבלה1[[#This Row],[שיעור אבטלה מוערך ביישוב]]</f>
        <v>5689.4243641231587</v>
      </c>
      <c r="O8142" s="4"/>
    </row>
    <row r="8143" spans="1:15" x14ac:dyDescent="0.35">
      <c r="A8143" t="s">
        <v>287</v>
      </c>
      <c r="B8143" t="s">
        <v>94</v>
      </c>
      <c r="C8143">
        <v>498</v>
      </c>
      <c r="D8143" t="s">
        <v>116</v>
      </c>
      <c r="E8143">
        <v>427</v>
      </c>
      <c r="F8143">
        <v>186</v>
      </c>
      <c r="G8143">
        <v>241</v>
      </c>
      <c r="H8143">
        <v>10</v>
      </c>
      <c r="I8143">
        <v>417</v>
      </c>
      <c r="J8143">
        <v>342</v>
      </c>
      <c r="K8143">
        <v>416</v>
      </c>
      <c r="L8143" s="4">
        <v>5</v>
      </c>
      <c r="M8143" s="1">
        <v>7.4700000000000003E-2</v>
      </c>
      <c r="N8143">
        <f>טבלה1[[#This Row],[סה"כ דורשי עבודה]]/טבלה1[[#This Row],[שיעור אבטלה מוערך ביישוב]]</f>
        <v>5716.1981258366795</v>
      </c>
      <c r="O8143" s="4"/>
    </row>
    <row r="8144" spans="1:15" x14ac:dyDescent="0.35">
      <c r="A8144" t="s">
        <v>288</v>
      </c>
      <c r="B8144" t="s">
        <v>94</v>
      </c>
      <c r="C8144">
        <v>498</v>
      </c>
      <c r="D8144" t="s">
        <v>116</v>
      </c>
      <c r="E8144">
        <v>424</v>
      </c>
      <c r="F8144">
        <v>178</v>
      </c>
      <c r="G8144">
        <v>246</v>
      </c>
      <c r="H8144">
        <v>8</v>
      </c>
      <c r="I8144">
        <v>416</v>
      </c>
      <c r="J8144">
        <v>334</v>
      </c>
      <c r="K8144">
        <v>417</v>
      </c>
      <c r="L8144" s="4">
        <v>9</v>
      </c>
      <c r="M8144" s="1">
        <v>7.4899999999999994E-2</v>
      </c>
      <c r="N8144">
        <f>טבלה1[[#This Row],[סה"כ דורשי עבודה]]/טבלה1[[#This Row],[שיעור אבטלה מוערך ביישוב]]</f>
        <v>5660.8811748998669</v>
      </c>
      <c r="O8144" s="4"/>
    </row>
    <row r="8145" spans="1:15" x14ac:dyDescent="0.35">
      <c r="A8145" t="s">
        <v>289</v>
      </c>
      <c r="B8145" t="s">
        <v>94</v>
      </c>
      <c r="C8145">
        <v>498</v>
      </c>
      <c r="D8145" t="s">
        <v>116</v>
      </c>
      <c r="E8145">
        <v>465</v>
      </c>
      <c r="F8145">
        <v>186</v>
      </c>
      <c r="G8145">
        <v>279</v>
      </c>
      <c r="H8145">
        <v>10</v>
      </c>
      <c r="I8145">
        <v>455</v>
      </c>
      <c r="J8145">
        <v>354</v>
      </c>
      <c r="K8145">
        <v>454</v>
      </c>
      <c r="L8145" s="4">
        <v>10</v>
      </c>
      <c r="M8145" s="1">
        <v>8.1000000000000003E-2</v>
      </c>
      <c r="N8145">
        <f>טבלה1[[#This Row],[סה"כ דורשי עבודה]]/טבלה1[[#This Row],[שיעור אבטלה מוערך ביישוב]]</f>
        <v>5740.7407407407409</v>
      </c>
      <c r="O8145" s="4"/>
    </row>
    <row r="8146" spans="1:15" x14ac:dyDescent="0.35">
      <c r="A8146" t="s">
        <v>291</v>
      </c>
      <c r="B8146" t="s">
        <v>94</v>
      </c>
      <c r="C8146">
        <v>498</v>
      </c>
      <c r="D8146" t="s">
        <v>116</v>
      </c>
      <c r="E8146">
        <v>417</v>
      </c>
      <c r="F8146">
        <v>171</v>
      </c>
      <c r="G8146">
        <v>246</v>
      </c>
      <c r="H8146">
        <v>12</v>
      </c>
      <c r="I8146">
        <v>405</v>
      </c>
      <c r="J8146">
        <v>344</v>
      </c>
      <c r="K8146">
        <v>404</v>
      </c>
      <c r="L8146" s="4">
        <v>11</v>
      </c>
      <c r="M8146" s="1">
        <v>7.2700000000000001E-2</v>
      </c>
      <c r="N8146">
        <f>טבלה1[[#This Row],[סה"כ דורשי עבודה]]/טבלה1[[#This Row],[שיעור אבטלה מוערך ביישוב]]</f>
        <v>5735.9009628610729</v>
      </c>
      <c r="O8146" s="4"/>
    </row>
    <row r="8147" spans="1:15" x14ac:dyDescent="0.35">
      <c r="A8147" t="s">
        <v>292</v>
      </c>
      <c r="B8147" t="s">
        <v>94</v>
      </c>
      <c r="C8147">
        <v>498</v>
      </c>
      <c r="D8147" t="s">
        <v>116</v>
      </c>
      <c r="E8147">
        <v>381</v>
      </c>
      <c r="F8147">
        <v>158</v>
      </c>
      <c r="G8147">
        <v>223</v>
      </c>
      <c r="H8147">
        <v>11</v>
      </c>
      <c r="I8147">
        <v>370</v>
      </c>
      <c r="J8147">
        <v>324</v>
      </c>
      <c r="K8147">
        <v>373</v>
      </c>
      <c r="L8147" s="4">
        <v>3</v>
      </c>
      <c r="M8147" s="1">
        <v>6.7500000000000004E-2</v>
      </c>
      <c r="N8147">
        <f>טבלה1[[#This Row],[סה"כ דורשי עבודה]]/טבלה1[[#This Row],[שיעור אבטלה מוערך ביישוב]]</f>
        <v>5644.4444444444443</v>
      </c>
      <c r="O8147" s="4"/>
    </row>
    <row r="8148" spans="1:15" x14ac:dyDescent="0.35">
      <c r="A8148" t="s">
        <v>293</v>
      </c>
      <c r="B8148" t="s">
        <v>94</v>
      </c>
      <c r="C8148">
        <v>498</v>
      </c>
      <c r="D8148" t="s">
        <v>116</v>
      </c>
      <c r="E8148">
        <v>401</v>
      </c>
      <c r="F8148">
        <v>167</v>
      </c>
      <c r="G8148">
        <v>234</v>
      </c>
      <c r="H8148">
        <v>11</v>
      </c>
      <c r="I8148">
        <v>390</v>
      </c>
      <c r="J8148">
        <v>336</v>
      </c>
      <c r="K8148">
        <v>389</v>
      </c>
      <c r="L8148" s="4">
        <v>6</v>
      </c>
      <c r="M8148" s="1">
        <v>7.0199999999999999E-2</v>
      </c>
      <c r="N8148">
        <f>טבלה1[[#This Row],[סה"כ דורשי עבודה]]/טבלה1[[#This Row],[שיעור אבטלה מוערך ביישוב]]</f>
        <v>5712.2507122507122</v>
      </c>
      <c r="O8148" s="4"/>
    </row>
    <row r="8149" spans="1:15" x14ac:dyDescent="0.35">
      <c r="A8149" t="s">
        <v>294</v>
      </c>
      <c r="B8149" t="s">
        <v>94</v>
      </c>
      <c r="C8149">
        <v>498</v>
      </c>
      <c r="D8149" t="s">
        <v>116</v>
      </c>
      <c r="E8149">
        <v>403</v>
      </c>
      <c r="F8149">
        <v>179</v>
      </c>
      <c r="G8149">
        <v>224</v>
      </c>
      <c r="H8149">
        <v>8</v>
      </c>
      <c r="I8149">
        <v>395</v>
      </c>
      <c r="J8149">
        <v>337</v>
      </c>
      <c r="K8149">
        <v>393</v>
      </c>
      <c r="L8149" s="4">
        <v>3</v>
      </c>
      <c r="M8149" s="1">
        <v>7.0800000000000002E-2</v>
      </c>
      <c r="N8149">
        <f>טבלה1[[#This Row],[סה"כ דורשי עבודה]]/טבלה1[[#This Row],[שיעור אבטלה מוערך ביישוב]]</f>
        <v>5692.0903954802261</v>
      </c>
      <c r="O8149" s="4"/>
    </row>
    <row r="8150" spans="1:15" x14ac:dyDescent="0.35">
      <c r="A8150" t="s">
        <v>295</v>
      </c>
      <c r="B8150" t="s">
        <v>94</v>
      </c>
      <c r="C8150">
        <v>498</v>
      </c>
      <c r="D8150" t="s">
        <v>116</v>
      </c>
      <c r="E8150">
        <v>409</v>
      </c>
      <c r="F8150">
        <v>180</v>
      </c>
      <c r="G8150">
        <v>229</v>
      </c>
      <c r="H8150">
        <v>8</v>
      </c>
      <c r="I8150">
        <v>401</v>
      </c>
      <c r="J8150">
        <v>338</v>
      </c>
      <c r="K8150">
        <v>401</v>
      </c>
      <c r="L8150" s="4">
        <v>12</v>
      </c>
      <c r="M8150" s="1">
        <v>7.22E-2</v>
      </c>
      <c r="N8150">
        <f>טבלה1[[#This Row],[סה"כ דורשי עבודה]]/טבלה1[[#This Row],[שיעור אבטלה מוערך ביישוב]]</f>
        <v>5664.8199445983382</v>
      </c>
      <c r="O8150" s="4"/>
    </row>
    <row r="8151" spans="1:15" x14ac:dyDescent="0.35">
      <c r="A8151" t="s">
        <v>296</v>
      </c>
      <c r="B8151" t="s">
        <v>94</v>
      </c>
      <c r="C8151">
        <v>498</v>
      </c>
      <c r="D8151" t="s">
        <v>116</v>
      </c>
      <c r="E8151">
        <v>382</v>
      </c>
      <c r="F8151">
        <v>176</v>
      </c>
      <c r="G8151">
        <v>206</v>
      </c>
      <c r="H8151">
        <v>5</v>
      </c>
      <c r="I8151">
        <v>377</v>
      </c>
      <c r="J8151">
        <v>319</v>
      </c>
      <c r="K8151">
        <v>370</v>
      </c>
      <c r="L8151" s="4">
        <v>4</v>
      </c>
      <c r="M8151" s="1">
        <v>6.7000000000000004E-2</v>
      </c>
      <c r="N8151">
        <f>טבלה1[[#This Row],[סה"כ דורשי עבודה]]/טבלה1[[#This Row],[שיעור אבטלה מוערך ביישוב]]</f>
        <v>5701.4925373134329</v>
      </c>
      <c r="O8151" s="4"/>
    </row>
    <row r="8152" spans="1:15" x14ac:dyDescent="0.35">
      <c r="A8152" t="s">
        <v>297</v>
      </c>
      <c r="B8152" t="s">
        <v>94</v>
      </c>
      <c r="C8152">
        <v>498</v>
      </c>
      <c r="D8152" t="s">
        <v>116</v>
      </c>
      <c r="E8152">
        <v>369</v>
      </c>
      <c r="F8152">
        <v>159</v>
      </c>
      <c r="G8152">
        <v>210</v>
      </c>
      <c r="H8152">
        <v>5</v>
      </c>
      <c r="I8152">
        <v>364</v>
      </c>
      <c r="J8152">
        <v>305</v>
      </c>
      <c r="K8152">
        <v>359</v>
      </c>
      <c r="L8152" s="4">
        <v>10</v>
      </c>
      <c r="M8152" s="1">
        <v>6.5100000000000005E-2</v>
      </c>
      <c r="N8152">
        <f>טבלה1[[#This Row],[סה"כ דורשי עבודה]]/טבלה1[[#This Row],[שיעור אבטלה מוערך ביישוב]]</f>
        <v>5668.202764976958</v>
      </c>
      <c r="O8152" s="4"/>
    </row>
    <row r="8153" spans="1:15" x14ac:dyDescent="0.35">
      <c r="A8153" t="s">
        <v>298</v>
      </c>
      <c r="B8153" t="s">
        <v>94</v>
      </c>
      <c r="C8153">
        <v>498</v>
      </c>
      <c r="D8153" t="s">
        <v>116</v>
      </c>
      <c r="E8153">
        <v>353</v>
      </c>
      <c r="F8153">
        <v>158</v>
      </c>
      <c r="G8153">
        <v>195</v>
      </c>
      <c r="H8153">
        <v>5</v>
      </c>
      <c r="I8153">
        <v>348</v>
      </c>
      <c r="J8153">
        <v>291</v>
      </c>
      <c r="K8153">
        <v>344</v>
      </c>
      <c r="L8153" s="4">
        <v>7</v>
      </c>
      <c r="M8153" s="1">
        <v>6.2600000000000003E-2</v>
      </c>
      <c r="N8153">
        <f>טבלה1[[#This Row],[סה"כ דורשי עבודה]]/טבלה1[[#This Row],[שיעור אבטלה מוערך ביישוב]]</f>
        <v>5638.9776357827477</v>
      </c>
      <c r="O8153" s="4"/>
    </row>
    <row r="8154" spans="1:15" x14ac:dyDescent="0.35">
      <c r="A8154" t="s">
        <v>299</v>
      </c>
      <c r="B8154" t="s">
        <v>94</v>
      </c>
      <c r="C8154">
        <v>498</v>
      </c>
      <c r="D8154" t="s">
        <v>116</v>
      </c>
      <c r="E8154">
        <v>360</v>
      </c>
      <c r="F8154">
        <v>156</v>
      </c>
      <c r="G8154">
        <v>204</v>
      </c>
      <c r="H8154">
        <v>6</v>
      </c>
      <c r="I8154">
        <v>354</v>
      </c>
      <c r="J8154">
        <v>298</v>
      </c>
      <c r="K8154">
        <v>353</v>
      </c>
      <c r="L8154" s="4">
        <v>9</v>
      </c>
      <c r="M8154" s="1">
        <v>6.4100000000000004E-2</v>
      </c>
      <c r="N8154">
        <f>טבלה1[[#This Row],[סה"כ דורשי עבודה]]/טבלה1[[#This Row],[שיעור אבטלה מוערך ביישוב]]</f>
        <v>5616.224648985959</v>
      </c>
      <c r="O8154" s="4"/>
    </row>
    <row r="8155" spans="1:15" x14ac:dyDescent="0.35">
      <c r="A8155" t="s">
        <v>301</v>
      </c>
      <c r="B8155" t="s">
        <v>94</v>
      </c>
      <c r="C8155">
        <v>498</v>
      </c>
      <c r="D8155" t="s">
        <v>116</v>
      </c>
      <c r="E8155">
        <v>352</v>
      </c>
      <c r="F8155">
        <v>157</v>
      </c>
      <c r="G8155">
        <v>195</v>
      </c>
      <c r="H8155">
        <v>7</v>
      </c>
      <c r="I8155">
        <v>345</v>
      </c>
      <c r="J8155">
        <v>290</v>
      </c>
      <c r="K8155">
        <v>346</v>
      </c>
      <c r="L8155" s="4">
        <v>6</v>
      </c>
      <c r="M8155" s="1">
        <v>6.2899999999999998E-2</v>
      </c>
      <c r="N8155">
        <f>טבלה1[[#This Row],[סה"כ דורשי עבודה]]/טבלה1[[#This Row],[שיעור אבטלה מוערך ביישוב]]</f>
        <v>5596.1844197138316</v>
      </c>
      <c r="O8155" s="4"/>
    </row>
    <row r="8156" spans="1:15" x14ac:dyDescent="0.35">
      <c r="A8156" t="s">
        <v>302</v>
      </c>
      <c r="B8156" t="s">
        <v>94</v>
      </c>
      <c r="C8156">
        <v>498</v>
      </c>
      <c r="D8156" t="s">
        <v>116</v>
      </c>
      <c r="E8156">
        <v>362</v>
      </c>
      <c r="F8156">
        <v>153</v>
      </c>
      <c r="G8156">
        <v>209</v>
      </c>
      <c r="H8156">
        <v>8</v>
      </c>
      <c r="I8156">
        <v>354</v>
      </c>
      <c r="J8156">
        <v>284</v>
      </c>
      <c r="K8156">
        <v>355</v>
      </c>
      <c r="L8156" s="4">
        <v>2</v>
      </c>
      <c r="M8156" s="1">
        <v>6.4399999999999999E-2</v>
      </c>
      <c r="N8156">
        <f>טבלה1[[#This Row],[סה"כ דורשי עבודה]]/טבלה1[[#This Row],[שיעור אבטלה מוערך ביישוב]]</f>
        <v>5621.1180124223602</v>
      </c>
      <c r="O8156" s="4"/>
    </row>
    <row r="8157" spans="1:15" x14ac:dyDescent="0.35">
      <c r="A8157" t="s">
        <v>303</v>
      </c>
      <c r="B8157" t="s">
        <v>94</v>
      </c>
      <c r="C8157">
        <v>498</v>
      </c>
      <c r="D8157" t="s">
        <v>116</v>
      </c>
      <c r="E8157">
        <v>364</v>
      </c>
      <c r="F8157">
        <v>148</v>
      </c>
      <c r="G8157">
        <v>216</v>
      </c>
      <c r="H8157">
        <v>7</v>
      </c>
      <c r="I8157">
        <v>357</v>
      </c>
      <c r="J8157">
        <v>279</v>
      </c>
      <c r="K8157">
        <v>353</v>
      </c>
      <c r="L8157" s="4">
        <v>6</v>
      </c>
      <c r="M8157" s="1">
        <v>6.4100000000000004E-2</v>
      </c>
      <c r="N8157">
        <f>טבלה1[[#This Row],[סה"כ דורשי עבודה]]/טבלה1[[#This Row],[שיעור אבטלה מוערך ביישוב]]</f>
        <v>5678.627145085803</v>
      </c>
      <c r="O8157" s="4"/>
    </row>
    <row r="8158" spans="1:15" x14ac:dyDescent="0.35">
      <c r="A8158" t="s">
        <v>304</v>
      </c>
      <c r="B8158" t="s">
        <v>94</v>
      </c>
      <c r="C8158">
        <v>498</v>
      </c>
      <c r="D8158" t="s">
        <v>116</v>
      </c>
      <c r="E8158">
        <v>342</v>
      </c>
      <c r="F8158">
        <v>146</v>
      </c>
      <c r="G8158">
        <v>196</v>
      </c>
      <c r="H8158">
        <v>8</v>
      </c>
      <c r="I8158">
        <v>334</v>
      </c>
      <c r="J8158">
        <v>270</v>
      </c>
      <c r="K8158">
        <v>333</v>
      </c>
      <c r="L8158" s="4">
        <v>1</v>
      </c>
      <c r="M8158" s="1">
        <v>6.0699999999999997E-2</v>
      </c>
      <c r="N8158">
        <f>טבלה1[[#This Row],[סה"כ דורשי עבודה]]/טבלה1[[#This Row],[שיעור אבטלה מוערך ביישוב]]</f>
        <v>5634.2668863261943</v>
      </c>
      <c r="O8158" s="4"/>
    </row>
    <row r="8159" spans="1:15" x14ac:dyDescent="0.35">
      <c r="A8159" t="s">
        <v>305</v>
      </c>
      <c r="B8159" t="s">
        <v>94</v>
      </c>
      <c r="C8159">
        <v>498</v>
      </c>
      <c r="D8159" t="s">
        <v>116</v>
      </c>
      <c r="E8159">
        <v>307</v>
      </c>
      <c r="F8159">
        <v>132</v>
      </c>
      <c r="G8159">
        <v>175</v>
      </c>
      <c r="H8159">
        <v>8</v>
      </c>
      <c r="I8159">
        <v>299</v>
      </c>
      <c r="J8159">
        <v>256</v>
      </c>
      <c r="K8159">
        <v>303</v>
      </c>
      <c r="L8159" s="4">
        <v>2</v>
      </c>
      <c r="M8159" s="1">
        <v>5.5500000000000001E-2</v>
      </c>
      <c r="N8159">
        <f>טבלה1[[#This Row],[סה"כ דורשי עבודה]]/טבלה1[[#This Row],[שיעור אבטלה מוערך ביישוב]]</f>
        <v>5531.5315315315311</v>
      </c>
      <c r="O8159" s="4"/>
    </row>
    <row r="8160" spans="1:15" x14ac:dyDescent="0.35">
      <c r="A8160" t="s">
        <v>306</v>
      </c>
      <c r="B8160" t="s">
        <v>94</v>
      </c>
      <c r="C8160">
        <v>498</v>
      </c>
      <c r="D8160" t="s">
        <v>116</v>
      </c>
      <c r="E8160">
        <v>305</v>
      </c>
      <c r="F8160">
        <v>145</v>
      </c>
      <c r="G8160">
        <v>160</v>
      </c>
      <c r="H8160">
        <v>8</v>
      </c>
      <c r="I8160">
        <v>297</v>
      </c>
      <c r="J8160">
        <v>250</v>
      </c>
      <c r="K8160">
        <v>294</v>
      </c>
      <c r="L8160" s="4">
        <v>7</v>
      </c>
      <c r="M8160" s="1">
        <v>5.3999999999999999E-2</v>
      </c>
      <c r="N8160">
        <f>טבלה1[[#This Row],[סה"כ דורשי עבודה]]/טבלה1[[#This Row],[שיעור אבטלה מוערך ביישוב]]</f>
        <v>5648.1481481481478</v>
      </c>
      <c r="O8160" s="4"/>
    </row>
    <row r="8161" spans="1:15" x14ac:dyDescent="0.35">
      <c r="A8161" t="s">
        <v>307</v>
      </c>
      <c r="B8161" t="s">
        <v>94</v>
      </c>
      <c r="C8161">
        <v>498</v>
      </c>
      <c r="D8161" t="s">
        <v>116</v>
      </c>
      <c r="E8161">
        <v>293</v>
      </c>
      <c r="F8161">
        <v>142</v>
      </c>
      <c r="G8161">
        <v>151</v>
      </c>
      <c r="H8161">
        <v>9</v>
      </c>
      <c r="I8161">
        <v>284</v>
      </c>
      <c r="J8161">
        <v>233</v>
      </c>
      <c r="K8161">
        <v>283</v>
      </c>
      <c r="L8161" s="4">
        <v>6</v>
      </c>
      <c r="M8161" s="1">
        <v>5.21E-2</v>
      </c>
      <c r="N8161">
        <f>טבלה1[[#This Row],[סה"כ דורשי עבודה]]/טבלה1[[#This Row],[שיעור אבטלה מוערך ביישוב]]</f>
        <v>5623.8003838771592</v>
      </c>
      <c r="O8161" s="4"/>
    </row>
    <row r="8162" spans="1:15" x14ac:dyDescent="0.35">
      <c r="A8162" t="s">
        <v>308</v>
      </c>
      <c r="B8162" t="s">
        <v>94</v>
      </c>
      <c r="C8162">
        <v>498</v>
      </c>
      <c r="D8162" t="s">
        <v>116</v>
      </c>
      <c r="E8162">
        <v>313</v>
      </c>
      <c r="F8162">
        <v>154</v>
      </c>
      <c r="G8162">
        <v>159</v>
      </c>
      <c r="H8162">
        <v>12</v>
      </c>
      <c r="I8162">
        <v>301</v>
      </c>
      <c r="J8162">
        <v>228</v>
      </c>
      <c r="K8162">
        <v>305</v>
      </c>
      <c r="L8162" s="4">
        <v>5</v>
      </c>
      <c r="M8162" s="1">
        <v>5.5899999999999998E-2</v>
      </c>
      <c r="N8162">
        <f>טבלה1[[#This Row],[סה"כ דורשי עבודה]]/טבלה1[[#This Row],[שיעור אבטלה מוערך ביישוב]]</f>
        <v>5599.2844364937391</v>
      </c>
      <c r="O8162" s="4"/>
    </row>
    <row r="8163" spans="1:15" x14ac:dyDescent="0.35">
      <c r="A8163" t="s">
        <v>309</v>
      </c>
      <c r="B8163" t="s">
        <v>94</v>
      </c>
      <c r="C8163">
        <v>498</v>
      </c>
      <c r="D8163" t="s">
        <v>116</v>
      </c>
      <c r="E8163">
        <v>315</v>
      </c>
      <c r="F8163">
        <v>152</v>
      </c>
      <c r="G8163">
        <v>163</v>
      </c>
      <c r="H8163">
        <v>12</v>
      </c>
      <c r="I8163">
        <v>303</v>
      </c>
      <c r="J8163">
        <v>228</v>
      </c>
      <c r="K8163">
        <v>305</v>
      </c>
      <c r="L8163" s="4">
        <v>5</v>
      </c>
      <c r="M8163" s="1">
        <v>5.5899999999999998E-2</v>
      </c>
      <c r="N8163">
        <f>טבלה1[[#This Row],[סה"כ דורשי עבודה]]/טבלה1[[#This Row],[שיעור אבטלה מוערך ביישוב]]</f>
        <v>5635.0626118067976</v>
      </c>
      <c r="O8163" s="4"/>
    </row>
    <row r="8164" spans="1:15" x14ac:dyDescent="0.35">
      <c r="A8164" t="s">
        <v>310</v>
      </c>
      <c r="B8164" t="s">
        <v>94</v>
      </c>
      <c r="C8164">
        <v>498</v>
      </c>
      <c r="D8164" t="s">
        <v>116</v>
      </c>
      <c r="E8164">
        <v>304</v>
      </c>
      <c r="F8164">
        <v>141</v>
      </c>
      <c r="G8164">
        <v>163</v>
      </c>
      <c r="H8164">
        <v>13</v>
      </c>
      <c r="I8164">
        <v>291</v>
      </c>
      <c r="J8164">
        <v>219</v>
      </c>
      <c r="K8164">
        <v>300</v>
      </c>
      <c r="L8164" s="4">
        <v>12</v>
      </c>
      <c r="M8164" s="1">
        <v>5.5E-2</v>
      </c>
      <c r="N8164">
        <f>טבלה1[[#This Row],[סה"כ דורשי עבודה]]/טבלה1[[#This Row],[שיעור אבטלה מוערך ביישוב]]</f>
        <v>5527.272727272727</v>
      </c>
      <c r="O8164" s="4"/>
    </row>
    <row r="8165" spans="1:15" x14ac:dyDescent="0.35">
      <c r="A8165" t="s">
        <v>311</v>
      </c>
      <c r="B8165" t="s">
        <v>94</v>
      </c>
      <c r="C8165">
        <v>498</v>
      </c>
      <c r="D8165" t="s">
        <v>116</v>
      </c>
      <c r="E8165">
        <v>290</v>
      </c>
      <c r="F8165">
        <v>132</v>
      </c>
      <c r="G8165">
        <v>158</v>
      </c>
      <c r="H8165">
        <v>13</v>
      </c>
      <c r="I8165">
        <v>277</v>
      </c>
      <c r="J8165">
        <v>214</v>
      </c>
      <c r="K8165">
        <v>283</v>
      </c>
      <c r="L8165" s="4">
        <v>2</v>
      </c>
      <c r="M8165" s="1">
        <v>5.21E-2</v>
      </c>
      <c r="N8165">
        <f>טבלה1[[#This Row],[סה"כ דורשי עבודה]]/טבלה1[[#This Row],[שיעור אבטלה מוערך ביישוב]]</f>
        <v>5566.2188099808063</v>
      </c>
      <c r="O8165" s="4"/>
    </row>
    <row r="8166" spans="1:15" x14ac:dyDescent="0.35">
      <c r="A8166" t="s">
        <v>312</v>
      </c>
      <c r="B8166" t="s">
        <v>94</v>
      </c>
      <c r="C8166">
        <v>498</v>
      </c>
      <c r="D8166" t="s">
        <v>116</v>
      </c>
      <c r="E8166">
        <v>284</v>
      </c>
      <c r="F8166">
        <v>129</v>
      </c>
      <c r="G8166">
        <v>155</v>
      </c>
      <c r="H8166">
        <v>12</v>
      </c>
      <c r="I8166">
        <v>272</v>
      </c>
      <c r="J8166">
        <v>210</v>
      </c>
      <c r="K8166">
        <v>277</v>
      </c>
      <c r="L8166" s="4">
        <v>5</v>
      </c>
      <c r="M8166" s="1">
        <v>5.0999999999999997E-2</v>
      </c>
      <c r="N8166">
        <f>טבלה1[[#This Row],[סה"כ דורשי עבודה]]/טבלה1[[#This Row],[שיעור אבטלה מוערך ביישוב]]</f>
        <v>5568.6274509803925</v>
      </c>
      <c r="O8166" s="4"/>
    </row>
    <row r="8167" spans="1:15" x14ac:dyDescent="0.35">
      <c r="A8167" t="s">
        <v>313</v>
      </c>
      <c r="B8167" t="s">
        <v>94</v>
      </c>
      <c r="C8167">
        <v>498</v>
      </c>
      <c r="D8167" t="s">
        <v>116</v>
      </c>
      <c r="E8167">
        <v>273</v>
      </c>
      <c r="F8167">
        <v>122</v>
      </c>
      <c r="G8167">
        <v>151</v>
      </c>
      <c r="H8167">
        <v>8</v>
      </c>
      <c r="I8167">
        <v>265</v>
      </c>
      <c r="J8167">
        <v>206</v>
      </c>
      <c r="K8167">
        <v>267</v>
      </c>
      <c r="L8167" s="4">
        <v>8</v>
      </c>
      <c r="M8167" s="1">
        <v>4.9299999999999997E-2</v>
      </c>
      <c r="N8167">
        <f>טבלה1[[#This Row],[סה"כ דורשי עבודה]]/טבלה1[[#This Row],[שיעור אבטלה מוערך ביישוב]]</f>
        <v>5537.5253549695744</v>
      </c>
      <c r="O8167" s="4"/>
    </row>
    <row r="8168" spans="1:15" x14ac:dyDescent="0.35">
      <c r="A8168" t="s">
        <v>314</v>
      </c>
      <c r="B8168" t="s">
        <v>94</v>
      </c>
      <c r="C8168">
        <v>498</v>
      </c>
      <c r="D8168" t="s">
        <v>116</v>
      </c>
      <c r="E8168">
        <v>287</v>
      </c>
      <c r="F8168">
        <v>129</v>
      </c>
      <c r="G8168">
        <v>158</v>
      </c>
      <c r="H8168">
        <v>13</v>
      </c>
      <c r="I8168">
        <v>274</v>
      </c>
      <c r="J8168">
        <v>208</v>
      </c>
      <c r="K8168">
        <v>280</v>
      </c>
      <c r="L8168" s="4">
        <v>4</v>
      </c>
      <c r="M8168" s="1">
        <v>5.1499999999999997E-2</v>
      </c>
      <c r="N8168">
        <f>טבלה1[[#This Row],[סה"כ דורשי עבודה]]/טבלה1[[#This Row],[שיעור אבטלה מוערך ביישוב]]</f>
        <v>5572.8155339805826</v>
      </c>
      <c r="O8168" s="4"/>
    </row>
    <row r="8169" spans="1:15" x14ac:dyDescent="0.35">
      <c r="A8169" t="s">
        <v>315</v>
      </c>
      <c r="B8169" t="s">
        <v>94</v>
      </c>
      <c r="C8169">
        <v>498</v>
      </c>
      <c r="D8169" t="s">
        <v>116</v>
      </c>
      <c r="E8169">
        <v>309</v>
      </c>
      <c r="F8169">
        <v>123</v>
      </c>
      <c r="G8169">
        <v>186</v>
      </c>
      <c r="H8169">
        <v>12</v>
      </c>
      <c r="I8169">
        <v>297</v>
      </c>
      <c r="J8169">
        <v>213</v>
      </c>
      <c r="K8169">
        <v>297</v>
      </c>
      <c r="L8169" s="4">
        <v>4</v>
      </c>
      <c r="M8169" s="1">
        <v>5.45E-2</v>
      </c>
      <c r="N8169">
        <f>טבלה1[[#This Row],[סה"כ דורשי עבודה]]/טבלה1[[#This Row],[שיעור אבטלה מוערך ביישוב]]</f>
        <v>5669.7247706422022</v>
      </c>
      <c r="O8169" s="4"/>
    </row>
    <row r="8170" spans="1:15" x14ac:dyDescent="0.35">
      <c r="A8170" t="s">
        <v>316</v>
      </c>
      <c r="B8170" t="s">
        <v>94</v>
      </c>
      <c r="C8170">
        <v>498</v>
      </c>
      <c r="D8170" t="s">
        <v>116</v>
      </c>
      <c r="E8170">
        <v>267</v>
      </c>
      <c r="F8170">
        <v>114</v>
      </c>
      <c r="G8170">
        <v>153</v>
      </c>
      <c r="H8170">
        <v>13</v>
      </c>
      <c r="I8170">
        <v>254</v>
      </c>
      <c r="J8170">
        <v>209</v>
      </c>
      <c r="K8170">
        <v>258</v>
      </c>
      <c r="L8170" s="4">
        <v>4</v>
      </c>
      <c r="M8170" s="1">
        <v>4.7699999999999999E-2</v>
      </c>
      <c r="N8170">
        <f>טבלה1[[#This Row],[סה"כ דורשי עבודה]]/טבלה1[[#This Row],[שיעור אבטלה מוערך ביישוב]]</f>
        <v>5597.4842767295595</v>
      </c>
      <c r="O8170" s="4"/>
    </row>
    <row r="8171" spans="1:15" x14ac:dyDescent="0.35">
      <c r="A8171" t="s">
        <v>317</v>
      </c>
      <c r="B8171" t="s">
        <v>94</v>
      </c>
      <c r="C8171">
        <v>498</v>
      </c>
      <c r="D8171" t="s">
        <v>116</v>
      </c>
      <c r="E8171">
        <v>279</v>
      </c>
      <c r="F8171">
        <v>122</v>
      </c>
      <c r="G8171">
        <v>157</v>
      </c>
      <c r="H8171">
        <v>15</v>
      </c>
      <c r="I8171">
        <v>264</v>
      </c>
      <c r="J8171">
        <v>213</v>
      </c>
      <c r="K8171">
        <v>268</v>
      </c>
      <c r="L8171" s="4">
        <v>4</v>
      </c>
      <c r="M8171" s="1">
        <v>4.9399999999999999E-2</v>
      </c>
      <c r="N8171">
        <f>טבלה1[[#This Row],[סה"כ דורשי עבודה]]/טבלה1[[#This Row],[שיעור אבטלה מוערך ביישוב]]</f>
        <v>5647.7732793522264</v>
      </c>
      <c r="O8171" s="4"/>
    </row>
    <row r="8172" spans="1:15" x14ac:dyDescent="0.35">
      <c r="A8172" t="s">
        <v>318</v>
      </c>
      <c r="B8172" t="s">
        <v>94</v>
      </c>
      <c r="C8172">
        <v>498</v>
      </c>
      <c r="D8172" t="s">
        <v>116</v>
      </c>
      <c r="E8172">
        <v>286</v>
      </c>
      <c r="F8172">
        <v>129</v>
      </c>
      <c r="G8172">
        <v>157</v>
      </c>
      <c r="H8172">
        <v>20</v>
      </c>
      <c r="I8172">
        <v>266</v>
      </c>
      <c r="J8172">
        <v>208</v>
      </c>
      <c r="K8172">
        <v>279</v>
      </c>
      <c r="L8172" s="4">
        <v>5</v>
      </c>
      <c r="M8172" s="1">
        <v>5.1400000000000001E-2</v>
      </c>
      <c r="N8172">
        <f>טבלה1[[#This Row],[סה"כ דורשי עבודה]]/טבלה1[[#This Row],[שיעור אבטלה מוערך ביישוב]]</f>
        <v>5564.2023346303504</v>
      </c>
      <c r="O8172" s="4"/>
    </row>
    <row r="8173" spans="1:15" x14ac:dyDescent="0.35">
      <c r="A8173" t="s">
        <v>319</v>
      </c>
      <c r="B8173" t="s">
        <v>94</v>
      </c>
      <c r="C8173">
        <v>498</v>
      </c>
      <c r="D8173" t="s">
        <v>116</v>
      </c>
      <c r="E8173">
        <v>297</v>
      </c>
      <c r="F8173">
        <v>134</v>
      </c>
      <c r="G8173">
        <v>163</v>
      </c>
      <c r="H8173">
        <v>22</v>
      </c>
      <c r="I8173">
        <v>275</v>
      </c>
      <c r="J8173">
        <v>207</v>
      </c>
      <c r="K8173">
        <v>292</v>
      </c>
      <c r="L8173" s="4">
        <v>6</v>
      </c>
      <c r="M8173" s="1">
        <v>5.3600000000000002E-2</v>
      </c>
      <c r="N8173">
        <f>טבלה1[[#This Row],[סה"כ דורשי עבודה]]/טבלה1[[#This Row],[שיעור אבטלה מוערך ביישוב]]</f>
        <v>5541.0447761194027</v>
      </c>
      <c r="O8173" s="4"/>
    </row>
    <row r="8174" spans="1:15" x14ac:dyDescent="0.35">
      <c r="A8174" t="s">
        <v>320</v>
      </c>
      <c r="B8174" t="s">
        <v>94</v>
      </c>
      <c r="C8174">
        <v>498</v>
      </c>
      <c r="D8174" t="s">
        <v>116</v>
      </c>
      <c r="E8174">
        <v>299</v>
      </c>
      <c r="F8174">
        <v>140</v>
      </c>
      <c r="G8174">
        <v>159</v>
      </c>
      <c r="H8174">
        <v>19</v>
      </c>
      <c r="I8174">
        <v>280</v>
      </c>
      <c r="J8174">
        <v>207</v>
      </c>
      <c r="K8174">
        <v>295</v>
      </c>
      <c r="L8174" s="4">
        <v>6</v>
      </c>
      <c r="M8174" s="1">
        <v>5.4100000000000002E-2</v>
      </c>
      <c r="N8174">
        <f>טבלה1[[#This Row],[סה"כ דורשי עבודה]]/טבלה1[[#This Row],[שיעור אבטלה מוערך ביישוב]]</f>
        <v>5526.8022181146025</v>
      </c>
      <c r="O8174" s="4"/>
    </row>
    <row r="8175" spans="1:15" x14ac:dyDescent="0.35">
      <c r="A8175" t="s">
        <v>321</v>
      </c>
      <c r="B8175" t="s">
        <v>94</v>
      </c>
      <c r="C8175">
        <v>498</v>
      </c>
      <c r="D8175" t="s">
        <v>116</v>
      </c>
      <c r="E8175">
        <v>316</v>
      </c>
      <c r="F8175">
        <v>149</v>
      </c>
      <c r="G8175">
        <v>167</v>
      </c>
      <c r="H8175">
        <v>24</v>
      </c>
      <c r="I8175">
        <v>292</v>
      </c>
      <c r="J8175">
        <v>216</v>
      </c>
      <c r="K8175">
        <v>311</v>
      </c>
      <c r="L8175" s="4">
        <v>0</v>
      </c>
      <c r="M8175" s="1">
        <v>5.6899999999999999E-2</v>
      </c>
      <c r="N8175">
        <f>טבלה1[[#This Row],[סה"כ דורשי עבודה]]/טבלה1[[#This Row],[שיעור אבטלה מוערך ביישוב]]</f>
        <v>5553.602811950791</v>
      </c>
      <c r="O8175" s="4"/>
    </row>
    <row r="8176" spans="1:15" x14ac:dyDescent="0.35">
      <c r="A8176" t="s">
        <v>322</v>
      </c>
      <c r="B8176" t="s">
        <v>94</v>
      </c>
      <c r="C8176">
        <v>498</v>
      </c>
      <c r="D8176" t="s">
        <v>116</v>
      </c>
      <c r="E8176">
        <v>339</v>
      </c>
      <c r="F8176">
        <v>153</v>
      </c>
      <c r="G8176">
        <v>186</v>
      </c>
      <c r="H8176">
        <v>27</v>
      </c>
      <c r="I8176">
        <v>312</v>
      </c>
      <c r="J8176">
        <v>224</v>
      </c>
      <c r="K8176">
        <v>326</v>
      </c>
      <c r="L8176" s="4">
        <v>7</v>
      </c>
      <c r="M8176" s="1">
        <v>5.9499999999999997E-2</v>
      </c>
      <c r="N8176">
        <f>טבלה1[[#This Row],[סה"כ דורשי עבודה]]/טבלה1[[#This Row],[שיעור אבטלה מוערך ביישוב]]</f>
        <v>5697.4789915966385</v>
      </c>
      <c r="O8176" s="4"/>
    </row>
    <row r="8177" spans="1:15" x14ac:dyDescent="0.35">
      <c r="A8177" t="s">
        <v>340</v>
      </c>
      <c r="B8177" t="s">
        <v>94</v>
      </c>
      <c r="C8177">
        <v>498</v>
      </c>
      <c r="D8177" t="s">
        <v>116</v>
      </c>
      <c r="E8177">
        <v>309</v>
      </c>
      <c r="F8177">
        <v>145</v>
      </c>
      <c r="G8177">
        <v>164</v>
      </c>
      <c r="H8177">
        <v>25</v>
      </c>
      <c r="I8177">
        <v>284</v>
      </c>
      <c r="J8177">
        <v>207</v>
      </c>
      <c r="K8177">
        <v>303</v>
      </c>
      <c r="L8177" s="4">
        <v>6</v>
      </c>
      <c r="M8177" s="1">
        <v>5.5500000000000001E-2</v>
      </c>
      <c r="N8177">
        <f>טבלה1[[#This Row],[סה"כ דורשי עבודה]]/טבלה1[[#This Row],[שיעור אבטלה מוערך ביישוב]]</f>
        <v>5567.5675675675675</v>
      </c>
      <c r="O8177" s="4"/>
    </row>
    <row r="8178" spans="1:15" x14ac:dyDescent="0.35">
      <c r="A8178" t="s">
        <v>323</v>
      </c>
      <c r="B8178" t="s">
        <v>53</v>
      </c>
      <c r="C8178">
        <v>2730</v>
      </c>
      <c r="D8178" t="s">
        <v>67</v>
      </c>
      <c r="E8178">
        <v>2045</v>
      </c>
      <c r="F8178">
        <v>878</v>
      </c>
      <c r="G8178">
        <v>1167</v>
      </c>
      <c r="H8178">
        <v>7</v>
      </c>
      <c r="I8178">
        <v>2038</v>
      </c>
      <c r="J8178">
        <v>1745</v>
      </c>
      <c r="K8178">
        <v>2034</v>
      </c>
      <c r="L8178" s="4">
        <v>31</v>
      </c>
      <c r="M8178" s="1">
        <v>0.1391</v>
      </c>
      <c r="N8178">
        <f>טבלה1[[#This Row],[סה"כ דורשי עבודה]]/טבלה1[[#This Row],[שיעור אבטלה מוערך ביישוב]]</f>
        <v>14701.653486700216</v>
      </c>
      <c r="O8178" s="4"/>
    </row>
    <row r="8179" spans="1:15" x14ac:dyDescent="0.35">
      <c r="A8179" t="s">
        <v>324</v>
      </c>
      <c r="B8179" t="s">
        <v>53</v>
      </c>
      <c r="C8179">
        <v>2730</v>
      </c>
      <c r="D8179" t="s">
        <v>67</v>
      </c>
      <c r="E8179">
        <v>2131</v>
      </c>
      <c r="F8179">
        <v>930</v>
      </c>
      <c r="G8179">
        <v>1201</v>
      </c>
      <c r="H8179">
        <v>8</v>
      </c>
      <c r="I8179">
        <v>2123</v>
      </c>
      <c r="J8179">
        <v>1755</v>
      </c>
      <c r="K8179">
        <v>2121</v>
      </c>
      <c r="L8179" s="4">
        <v>36</v>
      </c>
      <c r="M8179" s="1">
        <v>0.14419999999999999</v>
      </c>
      <c r="N8179">
        <f>טבלה1[[#This Row],[סה"כ דורשי עבודה]]/טבלה1[[#This Row],[שיעור אבטלה מוערך ביישוב]]</f>
        <v>14778.085991678225</v>
      </c>
      <c r="O8179" s="4"/>
    </row>
    <row r="8180" spans="1:15" x14ac:dyDescent="0.35">
      <c r="A8180" t="s">
        <v>325</v>
      </c>
      <c r="B8180" t="s">
        <v>53</v>
      </c>
      <c r="C8180">
        <v>2730</v>
      </c>
      <c r="D8180" t="s">
        <v>67</v>
      </c>
      <c r="E8180">
        <v>2136</v>
      </c>
      <c r="F8180">
        <v>939</v>
      </c>
      <c r="G8180">
        <v>1197</v>
      </c>
      <c r="H8180">
        <v>5</v>
      </c>
      <c r="I8180">
        <v>2131</v>
      </c>
      <c r="J8180">
        <v>1786</v>
      </c>
      <c r="K8180">
        <v>2125</v>
      </c>
      <c r="L8180" s="4">
        <v>53</v>
      </c>
      <c r="M8180" s="1">
        <v>0.1444</v>
      </c>
      <c r="N8180">
        <f>טבלה1[[#This Row],[סה"כ דורשי עבודה]]/טבלה1[[#This Row],[שיעור אבטלה מוערך ביישוב]]</f>
        <v>14792.243767313019</v>
      </c>
      <c r="O8180" s="4"/>
    </row>
    <row r="8181" spans="1:15" x14ac:dyDescent="0.35">
      <c r="A8181" t="s">
        <v>326</v>
      </c>
      <c r="B8181" t="s">
        <v>53</v>
      </c>
      <c r="C8181">
        <v>2730</v>
      </c>
      <c r="D8181" t="s">
        <v>67</v>
      </c>
      <c r="E8181">
        <v>2084</v>
      </c>
      <c r="F8181">
        <v>912</v>
      </c>
      <c r="G8181">
        <v>1172</v>
      </c>
      <c r="H8181">
        <v>8</v>
      </c>
      <c r="I8181">
        <v>2076</v>
      </c>
      <c r="J8181">
        <v>1765</v>
      </c>
      <c r="K8181">
        <v>2066</v>
      </c>
      <c r="L8181" s="4">
        <v>43</v>
      </c>
      <c r="M8181" s="1">
        <v>0.14099999999999999</v>
      </c>
      <c r="N8181">
        <f>טבלה1[[#This Row],[סה"כ דורשי עבודה]]/טבלה1[[#This Row],[שיעור אבטלה מוערך ביישוב]]</f>
        <v>14780.141843971633</v>
      </c>
      <c r="O8181" s="4"/>
    </row>
    <row r="8182" spans="1:15" x14ac:dyDescent="0.35">
      <c r="A8182" t="s">
        <v>327</v>
      </c>
      <c r="B8182" t="s">
        <v>53</v>
      </c>
      <c r="C8182">
        <v>2730</v>
      </c>
      <c r="D8182" t="s">
        <v>67</v>
      </c>
      <c r="E8182">
        <v>2075</v>
      </c>
      <c r="F8182">
        <v>902</v>
      </c>
      <c r="G8182">
        <v>1173</v>
      </c>
      <c r="H8182">
        <v>9</v>
      </c>
      <c r="I8182">
        <v>2066</v>
      </c>
      <c r="J8182">
        <v>1763</v>
      </c>
      <c r="K8182">
        <v>2064</v>
      </c>
      <c r="L8182" s="4">
        <v>43</v>
      </c>
      <c r="M8182" s="1">
        <v>0.1409</v>
      </c>
      <c r="N8182">
        <f>טבלה1[[#This Row],[סה"כ דורשי עבודה]]/טבלה1[[#This Row],[שיעור אבטלה מוערך ביישוב]]</f>
        <v>14726.756564939673</v>
      </c>
      <c r="O8182" s="4"/>
    </row>
    <row r="8183" spans="1:15" x14ac:dyDescent="0.35">
      <c r="A8183" t="s">
        <v>328</v>
      </c>
      <c r="B8183" t="s">
        <v>53</v>
      </c>
      <c r="C8183">
        <v>2730</v>
      </c>
      <c r="D8183" t="s">
        <v>67</v>
      </c>
      <c r="E8183">
        <v>2111</v>
      </c>
      <c r="F8183">
        <v>921</v>
      </c>
      <c r="G8183">
        <v>1190</v>
      </c>
      <c r="H8183">
        <v>4</v>
      </c>
      <c r="I8183">
        <v>2107</v>
      </c>
      <c r="J8183">
        <v>1754</v>
      </c>
      <c r="K8183">
        <v>2100</v>
      </c>
      <c r="L8183" s="4">
        <v>40</v>
      </c>
      <c r="M8183" s="1">
        <v>0.14299999999999999</v>
      </c>
      <c r="N8183">
        <f>טבלה1[[#This Row],[סה"כ דורשי עבודה]]/טבלה1[[#This Row],[שיעור אבטלה מוערך ביישוב]]</f>
        <v>14762.237762237763</v>
      </c>
      <c r="O8183" s="4"/>
    </row>
    <row r="8184" spans="1:15" x14ac:dyDescent="0.35">
      <c r="A8184" t="s">
        <v>329</v>
      </c>
      <c r="B8184" t="s">
        <v>53</v>
      </c>
      <c r="C8184">
        <v>2730</v>
      </c>
      <c r="D8184" t="s">
        <v>67</v>
      </c>
      <c r="E8184">
        <v>2097</v>
      </c>
      <c r="F8184">
        <v>883</v>
      </c>
      <c r="G8184">
        <v>1214</v>
      </c>
      <c r="H8184">
        <v>6</v>
      </c>
      <c r="I8184">
        <v>2091</v>
      </c>
      <c r="J8184">
        <v>1762</v>
      </c>
      <c r="K8184">
        <v>2086</v>
      </c>
      <c r="L8184" s="4">
        <v>35</v>
      </c>
      <c r="M8184" s="1">
        <v>0.14219999999999999</v>
      </c>
      <c r="N8184">
        <f>טבלה1[[#This Row],[סה"כ דורשי עבודה]]/טבלה1[[#This Row],[שיעור אבטלה מוערך ביישוב]]</f>
        <v>14746.835443037975</v>
      </c>
      <c r="O8184" s="4"/>
    </row>
    <row r="8185" spans="1:15" x14ac:dyDescent="0.35">
      <c r="A8185" t="s">
        <v>330</v>
      </c>
      <c r="B8185" t="s">
        <v>53</v>
      </c>
      <c r="C8185">
        <v>2730</v>
      </c>
      <c r="D8185" t="s">
        <v>67</v>
      </c>
      <c r="E8185">
        <v>2083</v>
      </c>
      <c r="F8185">
        <v>870</v>
      </c>
      <c r="G8185">
        <v>1213</v>
      </c>
      <c r="H8185">
        <v>6</v>
      </c>
      <c r="I8185">
        <v>2077</v>
      </c>
      <c r="J8185">
        <v>1768</v>
      </c>
      <c r="K8185">
        <v>2071</v>
      </c>
      <c r="L8185" s="4">
        <v>44</v>
      </c>
      <c r="M8185" s="1">
        <v>0.14130000000000001</v>
      </c>
      <c r="N8185">
        <f>טבלה1[[#This Row],[סה"כ דורשי עבודה]]/טבלה1[[#This Row],[שיעור אבטלה מוערך ביישוב]]</f>
        <v>14741.684359518753</v>
      </c>
      <c r="O8185" s="4"/>
    </row>
    <row r="8186" spans="1:15" x14ac:dyDescent="0.35">
      <c r="A8186" t="s">
        <v>331</v>
      </c>
      <c r="B8186" t="s">
        <v>53</v>
      </c>
      <c r="C8186">
        <v>2730</v>
      </c>
      <c r="D8186" t="s">
        <v>67</v>
      </c>
      <c r="E8186">
        <v>2007</v>
      </c>
      <c r="F8186">
        <v>831</v>
      </c>
      <c r="G8186">
        <v>1176</v>
      </c>
      <c r="H8186">
        <v>4</v>
      </c>
      <c r="I8186">
        <v>2003</v>
      </c>
      <c r="J8186">
        <v>1751</v>
      </c>
      <c r="K8186">
        <v>1996</v>
      </c>
      <c r="L8186" s="4">
        <v>33</v>
      </c>
      <c r="M8186" s="1">
        <v>0.13689999999999999</v>
      </c>
      <c r="N8186">
        <f>טבלה1[[#This Row],[סה"כ דורשי עבודה]]/טבלה1[[#This Row],[שיעור אבטלה מוערך ביישוב]]</f>
        <v>14660.336011687365</v>
      </c>
      <c r="O8186" s="4"/>
    </row>
    <row r="8187" spans="1:15" x14ac:dyDescent="0.35">
      <c r="A8187" t="s">
        <v>332</v>
      </c>
      <c r="B8187" t="s">
        <v>53</v>
      </c>
      <c r="C8187">
        <v>2730</v>
      </c>
      <c r="D8187" t="s">
        <v>67</v>
      </c>
      <c r="E8187">
        <v>2084</v>
      </c>
      <c r="F8187">
        <v>879</v>
      </c>
      <c r="G8187">
        <v>1205</v>
      </c>
      <c r="H8187">
        <v>3</v>
      </c>
      <c r="I8187">
        <v>2081</v>
      </c>
      <c r="J8187">
        <v>1787</v>
      </c>
      <c r="K8187">
        <v>2070</v>
      </c>
      <c r="L8187" s="4">
        <v>38</v>
      </c>
      <c r="M8187" s="1">
        <v>0.14119999999999999</v>
      </c>
      <c r="N8187">
        <f>טבלה1[[#This Row],[סה"כ דורשי עבודה]]/טבלה1[[#This Row],[שיעור אבטלה מוערך ביישוב]]</f>
        <v>14759.206798866857</v>
      </c>
      <c r="O8187" s="4"/>
    </row>
    <row r="8188" spans="1:15" x14ac:dyDescent="0.35">
      <c r="A8188" t="s">
        <v>333</v>
      </c>
      <c r="B8188" t="s">
        <v>53</v>
      </c>
      <c r="C8188">
        <v>2730</v>
      </c>
      <c r="D8188" t="s">
        <v>67</v>
      </c>
      <c r="E8188">
        <v>2052</v>
      </c>
      <c r="F8188">
        <v>860</v>
      </c>
      <c r="G8188">
        <v>1192</v>
      </c>
      <c r="H8188">
        <v>2</v>
      </c>
      <c r="I8188">
        <v>2050</v>
      </c>
      <c r="J8188">
        <v>1769</v>
      </c>
      <c r="K8188">
        <v>2043</v>
      </c>
      <c r="L8188" s="4">
        <v>42</v>
      </c>
      <c r="M8188" s="1">
        <v>0.1396</v>
      </c>
      <c r="N8188">
        <f>טבלה1[[#This Row],[סה"כ דורשי עבודה]]/טבלה1[[#This Row],[שיעור אבטלה מוערך ביישוב]]</f>
        <v>14699.140401146131</v>
      </c>
      <c r="O8188" s="4"/>
    </row>
    <row r="8189" spans="1:15" x14ac:dyDescent="0.35">
      <c r="A8189" t="s">
        <v>334</v>
      </c>
      <c r="B8189" t="s">
        <v>53</v>
      </c>
      <c r="C8189">
        <v>2730</v>
      </c>
      <c r="D8189" t="s">
        <v>67</v>
      </c>
      <c r="E8189">
        <v>2075</v>
      </c>
      <c r="F8189">
        <v>871</v>
      </c>
      <c r="G8189">
        <v>1204</v>
      </c>
      <c r="H8189">
        <v>3</v>
      </c>
      <c r="I8189">
        <v>2072</v>
      </c>
      <c r="J8189">
        <v>1800</v>
      </c>
      <c r="K8189">
        <v>2065</v>
      </c>
      <c r="L8189" s="4">
        <v>46</v>
      </c>
      <c r="M8189" s="1">
        <v>0.1409</v>
      </c>
      <c r="N8189">
        <f>טבלה1[[#This Row],[סה"כ דורשי עבודה]]/טבלה1[[#This Row],[שיעור אבטלה מוערך ביישוב]]</f>
        <v>14726.756564939673</v>
      </c>
      <c r="O8189" s="4"/>
    </row>
    <row r="8190" spans="1:15" x14ac:dyDescent="0.35">
      <c r="A8190" t="s">
        <v>335</v>
      </c>
      <c r="B8190" t="s">
        <v>53</v>
      </c>
      <c r="C8190">
        <v>2730</v>
      </c>
      <c r="D8190" t="s">
        <v>67</v>
      </c>
      <c r="E8190">
        <v>2109</v>
      </c>
      <c r="F8190">
        <v>890</v>
      </c>
      <c r="G8190">
        <v>1219</v>
      </c>
      <c r="H8190">
        <v>4</v>
      </c>
      <c r="I8190">
        <v>2105</v>
      </c>
      <c r="J8190">
        <v>1807</v>
      </c>
      <c r="K8190">
        <v>2096</v>
      </c>
      <c r="L8190" s="4">
        <v>67</v>
      </c>
      <c r="M8190" s="1">
        <v>0.14280000000000001</v>
      </c>
      <c r="N8190">
        <f>טבלה1[[#This Row],[סה"כ דורשי עבודה]]/טבלה1[[#This Row],[שיעור אבטלה מוערך ביישוב]]</f>
        <v>14768.907563025208</v>
      </c>
      <c r="O8190" s="4"/>
    </row>
    <row r="8191" spans="1:15" x14ac:dyDescent="0.35">
      <c r="A8191" t="s">
        <v>336</v>
      </c>
      <c r="B8191" t="s">
        <v>53</v>
      </c>
      <c r="C8191">
        <v>2730</v>
      </c>
      <c r="D8191" t="s">
        <v>67</v>
      </c>
      <c r="E8191">
        <v>2065</v>
      </c>
      <c r="F8191">
        <v>853</v>
      </c>
      <c r="G8191">
        <v>1212</v>
      </c>
      <c r="H8191">
        <v>3</v>
      </c>
      <c r="I8191">
        <v>2062</v>
      </c>
      <c r="J8191">
        <v>1787</v>
      </c>
      <c r="K8191">
        <v>2052</v>
      </c>
      <c r="L8191" s="4">
        <v>43</v>
      </c>
      <c r="M8191" s="1">
        <v>0.14019999999999999</v>
      </c>
      <c r="N8191">
        <f>טבלה1[[#This Row],[סה"כ דורשי עבודה]]/טבלה1[[#This Row],[שיעור אבטלה מוערך ביישוב]]</f>
        <v>14728.958630527819</v>
      </c>
      <c r="O8191" s="4"/>
    </row>
    <row r="8192" spans="1:15" x14ac:dyDescent="0.35">
      <c r="A8192" t="s">
        <v>337</v>
      </c>
      <c r="B8192" t="s">
        <v>53</v>
      </c>
      <c r="C8192">
        <v>2730</v>
      </c>
      <c r="D8192" t="s">
        <v>67</v>
      </c>
      <c r="E8192">
        <v>2109</v>
      </c>
      <c r="F8192">
        <v>860</v>
      </c>
      <c r="G8192">
        <v>1249</v>
      </c>
      <c r="H8192">
        <v>6</v>
      </c>
      <c r="I8192">
        <v>2103</v>
      </c>
      <c r="J8192">
        <v>1813</v>
      </c>
      <c r="K8192">
        <v>2094</v>
      </c>
      <c r="L8192" s="4">
        <v>48</v>
      </c>
      <c r="M8192" s="1">
        <v>0.1426</v>
      </c>
      <c r="N8192">
        <f>טבלה1[[#This Row],[סה"כ דורשי עבודה]]/טבלה1[[#This Row],[שיעור אבטלה מוערך ביישוב]]</f>
        <v>14789.621318373071</v>
      </c>
      <c r="O8192" s="4"/>
    </row>
    <row r="8193" spans="1:15" x14ac:dyDescent="0.35">
      <c r="A8193" t="s">
        <v>338</v>
      </c>
      <c r="B8193" t="s">
        <v>53</v>
      </c>
      <c r="C8193">
        <v>2730</v>
      </c>
      <c r="D8193" t="s">
        <v>67</v>
      </c>
      <c r="E8193">
        <v>2068</v>
      </c>
      <c r="F8193">
        <v>843</v>
      </c>
      <c r="G8193">
        <v>1225</v>
      </c>
      <c r="H8193">
        <v>7</v>
      </c>
      <c r="I8193">
        <v>2061</v>
      </c>
      <c r="J8193">
        <v>1800</v>
      </c>
      <c r="K8193">
        <v>2052</v>
      </c>
      <c r="L8193" s="4">
        <v>33</v>
      </c>
      <c r="M8193" s="1">
        <v>0.14019999999999999</v>
      </c>
      <c r="N8193">
        <f>טבלה1[[#This Row],[סה"כ דורשי עבודה]]/טבלה1[[#This Row],[שיעור אבטלה מוערך ביישוב]]</f>
        <v>14750.356633380885</v>
      </c>
      <c r="O8193" s="4"/>
    </row>
    <row r="8194" spans="1:15" x14ac:dyDescent="0.35">
      <c r="A8194" t="s">
        <v>339</v>
      </c>
      <c r="B8194" t="s">
        <v>53</v>
      </c>
      <c r="C8194">
        <v>2730</v>
      </c>
      <c r="D8194" t="s">
        <v>67</v>
      </c>
      <c r="E8194">
        <v>2087</v>
      </c>
      <c r="F8194">
        <v>864</v>
      </c>
      <c r="G8194">
        <v>1223</v>
      </c>
      <c r="H8194">
        <v>6</v>
      </c>
      <c r="I8194">
        <v>2081</v>
      </c>
      <c r="J8194">
        <v>1807</v>
      </c>
      <c r="K8194">
        <v>2076</v>
      </c>
      <c r="L8194" s="4">
        <v>44</v>
      </c>
      <c r="M8194" s="1">
        <v>0.1416</v>
      </c>
      <c r="N8194">
        <f>טבלה1[[#This Row],[סה"כ דורשי עבודה]]/טבלה1[[#This Row],[שיעור אבטלה מוערך ביישוב]]</f>
        <v>14738.70056497175</v>
      </c>
      <c r="O8194" s="4"/>
    </row>
    <row r="8195" spans="1:15" x14ac:dyDescent="0.35">
      <c r="A8195" t="s">
        <v>261</v>
      </c>
      <c r="B8195" t="s">
        <v>53</v>
      </c>
      <c r="C8195">
        <v>2730</v>
      </c>
      <c r="D8195" t="s">
        <v>67</v>
      </c>
      <c r="E8195">
        <v>2135</v>
      </c>
      <c r="F8195">
        <v>899</v>
      </c>
      <c r="G8195">
        <v>1236</v>
      </c>
      <c r="H8195">
        <v>5</v>
      </c>
      <c r="I8195">
        <v>2130</v>
      </c>
      <c r="J8195">
        <v>1812</v>
      </c>
      <c r="K8195">
        <v>2123</v>
      </c>
      <c r="L8195" s="4">
        <v>30</v>
      </c>
      <c r="M8195" s="1">
        <v>0.14430000000000001</v>
      </c>
      <c r="N8195">
        <f>טבלה1[[#This Row],[סה"כ דורשי עבודה]]/טבלה1[[#This Row],[שיעור אבטלה מוערך ביישוב]]</f>
        <v>14795.564795564795</v>
      </c>
      <c r="O8195" s="4"/>
    </row>
    <row r="8196" spans="1:15" x14ac:dyDescent="0.35">
      <c r="A8196" t="s">
        <v>262</v>
      </c>
      <c r="B8196" t="s">
        <v>53</v>
      </c>
      <c r="C8196">
        <v>2730</v>
      </c>
      <c r="D8196" t="s">
        <v>67</v>
      </c>
      <c r="E8196">
        <v>2157</v>
      </c>
      <c r="F8196">
        <v>900</v>
      </c>
      <c r="G8196">
        <v>1257</v>
      </c>
      <c r="H8196">
        <v>4</v>
      </c>
      <c r="I8196">
        <v>2153</v>
      </c>
      <c r="J8196">
        <v>1826</v>
      </c>
      <c r="K8196">
        <v>2145</v>
      </c>
      <c r="L8196" s="4">
        <v>40</v>
      </c>
      <c r="M8196" s="1">
        <v>0.14560000000000001</v>
      </c>
      <c r="N8196">
        <f>טבלה1[[#This Row],[סה"כ דורשי עבודה]]/טבלה1[[#This Row],[שיעור אבטלה מוערך ביישוב]]</f>
        <v>14814.560439560439</v>
      </c>
      <c r="O8196" s="4"/>
    </row>
    <row r="8197" spans="1:15" x14ac:dyDescent="0.35">
      <c r="A8197" t="s">
        <v>263</v>
      </c>
      <c r="B8197" t="s">
        <v>53</v>
      </c>
      <c r="C8197">
        <v>2730</v>
      </c>
      <c r="D8197" t="s">
        <v>67</v>
      </c>
      <c r="E8197">
        <v>2133</v>
      </c>
      <c r="F8197">
        <v>882</v>
      </c>
      <c r="G8197">
        <v>1251</v>
      </c>
      <c r="H8197">
        <v>4</v>
      </c>
      <c r="I8197">
        <v>2129</v>
      </c>
      <c r="J8197">
        <v>1840</v>
      </c>
      <c r="K8197">
        <v>2121</v>
      </c>
      <c r="L8197" s="4">
        <v>50</v>
      </c>
      <c r="M8197" s="1">
        <v>0.14419999999999999</v>
      </c>
      <c r="N8197">
        <f>טבלה1[[#This Row],[סה"כ דורשי עבודה]]/טבלה1[[#This Row],[שיעור אבטלה מוערך ביישוב]]</f>
        <v>14791.955617198337</v>
      </c>
      <c r="O8197" s="4"/>
    </row>
    <row r="8198" spans="1:15" x14ac:dyDescent="0.35">
      <c r="A8198" t="s">
        <v>264</v>
      </c>
      <c r="B8198" t="s">
        <v>53</v>
      </c>
      <c r="C8198">
        <v>2730</v>
      </c>
      <c r="D8198" t="s">
        <v>67</v>
      </c>
      <c r="E8198">
        <v>2118</v>
      </c>
      <c r="F8198">
        <v>879</v>
      </c>
      <c r="G8198">
        <v>1239</v>
      </c>
      <c r="H8198">
        <v>5</v>
      </c>
      <c r="I8198">
        <v>2113</v>
      </c>
      <c r="J8198">
        <v>1843</v>
      </c>
      <c r="K8198">
        <v>2104</v>
      </c>
      <c r="L8198" s="4">
        <v>40</v>
      </c>
      <c r="M8198" s="1">
        <v>0.14319999999999999</v>
      </c>
      <c r="N8198">
        <f>טבלה1[[#This Row],[סה"כ דורשי עבודה]]/טבלה1[[#This Row],[שיעור אבטלה מוערך ביישוב]]</f>
        <v>14790.502793296089</v>
      </c>
      <c r="O8198" s="4"/>
    </row>
    <row r="8199" spans="1:15" x14ac:dyDescent="0.35">
      <c r="A8199" t="s">
        <v>265</v>
      </c>
      <c r="B8199" t="s">
        <v>53</v>
      </c>
      <c r="C8199">
        <v>2730</v>
      </c>
      <c r="D8199" t="s">
        <v>67</v>
      </c>
      <c r="E8199">
        <v>2142</v>
      </c>
      <c r="F8199">
        <v>890</v>
      </c>
      <c r="G8199">
        <v>1252</v>
      </c>
      <c r="H8199">
        <v>4</v>
      </c>
      <c r="I8199">
        <v>2138</v>
      </c>
      <c r="J8199">
        <v>1850</v>
      </c>
      <c r="K8199">
        <v>2127</v>
      </c>
      <c r="L8199" s="4">
        <v>36</v>
      </c>
      <c r="M8199" s="1">
        <v>0.14460000000000001</v>
      </c>
      <c r="N8199">
        <f>טבלה1[[#This Row],[סה"כ דורשי עבודה]]/טבלה1[[#This Row],[שיעור אבטלה מוערך ביישוב]]</f>
        <v>14813.278008298754</v>
      </c>
      <c r="O8199" s="4"/>
    </row>
    <row r="8200" spans="1:15" x14ac:dyDescent="0.35">
      <c r="A8200" t="s">
        <v>266</v>
      </c>
      <c r="B8200" t="s">
        <v>53</v>
      </c>
      <c r="C8200">
        <v>2730</v>
      </c>
      <c r="D8200" t="s">
        <v>67</v>
      </c>
      <c r="E8200">
        <v>2150</v>
      </c>
      <c r="F8200">
        <v>885</v>
      </c>
      <c r="G8200">
        <v>1265</v>
      </c>
      <c r="H8200">
        <v>4</v>
      </c>
      <c r="I8200">
        <v>2146</v>
      </c>
      <c r="J8200">
        <v>1863</v>
      </c>
      <c r="K8200">
        <v>2139</v>
      </c>
      <c r="L8200" s="4">
        <v>32</v>
      </c>
      <c r="M8200" s="1">
        <v>0.14530000000000001</v>
      </c>
      <c r="N8200">
        <f>טבלה1[[#This Row],[סה"כ דורשי עבודה]]/טבלה1[[#This Row],[שיעור אבטלה מוערך ביישוב]]</f>
        <v>14796.971782518925</v>
      </c>
      <c r="O8200" s="4"/>
    </row>
    <row r="8201" spans="1:15" x14ac:dyDescent="0.35">
      <c r="A8201" t="s">
        <v>267</v>
      </c>
      <c r="B8201" t="s">
        <v>53</v>
      </c>
      <c r="C8201">
        <v>2730</v>
      </c>
      <c r="D8201" t="s">
        <v>67</v>
      </c>
      <c r="E8201">
        <v>2185</v>
      </c>
      <c r="F8201">
        <v>902</v>
      </c>
      <c r="G8201">
        <v>1283</v>
      </c>
      <c r="H8201">
        <v>4</v>
      </c>
      <c r="I8201">
        <v>2181</v>
      </c>
      <c r="J8201">
        <v>1880</v>
      </c>
      <c r="K8201">
        <v>2175</v>
      </c>
      <c r="L8201" s="4">
        <v>41</v>
      </c>
      <c r="M8201" s="1">
        <v>0.14729999999999999</v>
      </c>
      <c r="N8201">
        <f>טבלה1[[#This Row],[סה"כ דורשי עבודה]]/טבלה1[[#This Row],[שיעור אבטלה מוערך ביישוב]]</f>
        <v>14833.672776646301</v>
      </c>
      <c r="O8201" s="4"/>
    </row>
    <row r="8202" spans="1:15" x14ac:dyDescent="0.35">
      <c r="A8202" t="s">
        <v>268</v>
      </c>
      <c r="B8202" t="s">
        <v>53</v>
      </c>
      <c r="C8202">
        <v>2730</v>
      </c>
      <c r="D8202" t="s">
        <v>67</v>
      </c>
      <c r="E8202">
        <v>2244</v>
      </c>
      <c r="F8202">
        <v>955</v>
      </c>
      <c r="G8202">
        <v>1289</v>
      </c>
      <c r="H8202">
        <v>4</v>
      </c>
      <c r="I8202">
        <v>2240</v>
      </c>
      <c r="J8202">
        <v>1903</v>
      </c>
      <c r="K8202">
        <v>2232</v>
      </c>
      <c r="L8202" s="4">
        <v>45</v>
      </c>
      <c r="M8202" s="1">
        <v>0.13980000000000001</v>
      </c>
      <c r="N8202">
        <f>טבלה1[[#This Row],[סה"כ דורשי עבודה]]/טבלה1[[#This Row],[שיעור אבטלה מוערך ביישוב]]</f>
        <v>16051.502145922746</v>
      </c>
      <c r="O8202" s="4"/>
    </row>
    <row r="8203" spans="1:15" x14ac:dyDescent="0.35">
      <c r="A8203" t="s">
        <v>269</v>
      </c>
      <c r="B8203" t="s">
        <v>53</v>
      </c>
      <c r="C8203">
        <v>2730</v>
      </c>
      <c r="D8203" t="s">
        <v>67</v>
      </c>
      <c r="E8203">
        <v>2229</v>
      </c>
      <c r="F8203">
        <v>947</v>
      </c>
      <c r="G8203">
        <v>1282</v>
      </c>
      <c r="H8203">
        <v>4</v>
      </c>
      <c r="I8203">
        <v>2225</v>
      </c>
      <c r="J8203">
        <v>1891</v>
      </c>
      <c r="K8203">
        <v>2213</v>
      </c>
      <c r="L8203" s="4">
        <v>36</v>
      </c>
      <c r="M8203" s="1">
        <v>0.13869999999999999</v>
      </c>
      <c r="N8203">
        <f>טבלה1[[#This Row],[סה"כ דורשי עבודה]]/טבלה1[[#This Row],[שיעור אבטלה מוערך ביישוב]]</f>
        <v>16070.65609228551</v>
      </c>
      <c r="O8203" s="4"/>
    </row>
    <row r="8204" spans="1:15" x14ac:dyDescent="0.35">
      <c r="A8204" t="s">
        <v>270</v>
      </c>
      <c r="B8204" t="s">
        <v>53</v>
      </c>
      <c r="C8204">
        <v>2730</v>
      </c>
      <c r="D8204" t="s">
        <v>67</v>
      </c>
      <c r="E8204">
        <v>2250</v>
      </c>
      <c r="F8204">
        <v>944</v>
      </c>
      <c r="G8204">
        <v>1306</v>
      </c>
      <c r="H8204">
        <v>4</v>
      </c>
      <c r="I8204">
        <v>2246</v>
      </c>
      <c r="J8204">
        <v>1913</v>
      </c>
      <c r="K8204">
        <v>2240</v>
      </c>
      <c r="L8204" s="4">
        <v>36</v>
      </c>
      <c r="M8204" s="1">
        <v>0.14019999999999999</v>
      </c>
      <c r="N8204">
        <f>טבלה1[[#This Row],[סה"כ דורשי עבודה]]/טבלה1[[#This Row],[שיעור אבטלה מוערך ביישוב]]</f>
        <v>16048.502139800286</v>
      </c>
      <c r="O8204" s="4"/>
    </row>
    <row r="8205" spans="1:15" x14ac:dyDescent="0.35">
      <c r="A8205" t="s">
        <v>271</v>
      </c>
      <c r="B8205" t="s">
        <v>53</v>
      </c>
      <c r="C8205">
        <v>2730</v>
      </c>
      <c r="D8205" t="s">
        <v>67</v>
      </c>
      <c r="E8205">
        <v>2180</v>
      </c>
      <c r="F8205">
        <v>901</v>
      </c>
      <c r="G8205">
        <v>1279</v>
      </c>
      <c r="H8205">
        <v>4</v>
      </c>
      <c r="I8205">
        <v>2176</v>
      </c>
      <c r="J8205">
        <v>1871</v>
      </c>
      <c r="K8205">
        <v>2171</v>
      </c>
      <c r="L8205" s="4">
        <v>35</v>
      </c>
      <c r="M8205" s="1">
        <v>0.13650000000000001</v>
      </c>
      <c r="N8205">
        <f>טבלה1[[#This Row],[סה"כ דורשי עבודה]]/טבלה1[[#This Row],[שיעור אבטלה מוערך ביישוב]]</f>
        <v>15970.69597069597</v>
      </c>
      <c r="O8205" s="4"/>
    </row>
    <row r="8206" spans="1:15" x14ac:dyDescent="0.35">
      <c r="A8206" t="s">
        <v>272</v>
      </c>
      <c r="B8206" t="s">
        <v>53</v>
      </c>
      <c r="C8206">
        <v>2730</v>
      </c>
      <c r="D8206" t="s">
        <v>67</v>
      </c>
      <c r="E8206">
        <v>2213</v>
      </c>
      <c r="F8206">
        <v>923</v>
      </c>
      <c r="G8206">
        <v>1290</v>
      </c>
      <c r="H8206">
        <v>5</v>
      </c>
      <c r="I8206">
        <v>2208</v>
      </c>
      <c r="J8206">
        <v>1877</v>
      </c>
      <c r="K8206">
        <v>2205</v>
      </c>
      <c r="L8206" s="4">
        <v>44</v>
      </c>
      <c r="M8206" s="1">
        <v>0.13830000000000001</v>
      </c>
      <c r="N8206">
        <f>טבלה1[[#This Row],[סה"כ דורשי עבודה]]/טבלה1[[#This Row],[שיעור אבטלה מוערך ביישוב]]</f>
        <v>16001.446131597975</v>
      </c>
      <c r="O8206" s="4"/>
    </row>
    <row r="8207" spans="1:15" x14ac:dyDescent="0.35">
      <c r="A8207" t="s">
        <v>273</v>
      </c>
      <c r="B8207" t="s">
        <v>53</v>
      </c>
      <c r="C8207">
        <v>2730</v>
      </c>
      <c r="D8207" t="s">
        <v>67</v>
      </c>
      <c r="E8207">
        <v>2259</v>
      </c>
      <c r="F8207">
        <v>968</v>
      </c>
      <c r="G8207">
        <v>1291</v>
      </c>
      <c r="H8207">
        <v>4</v>
      </c>
      <c r="I8207">
        <v>2255</v>
      </c>
      <c r="J8207">
        <v>1848</v>
      </c>
      <c r="K8207">
        <v>2253</v>
      </c>
      <c r="L8207" s="4">
        <v>41</v>
      </c>
      <c r="M8207" s="1">
        <v>0.1409</v>
      </c>
      <c r="N8207">
        <f>טבלה1[[#This Row],[סה"כ דורשי עבודה]]/טבלה1[[#This Row],[שיעור אבטלה מוערך ביישוב]]</f>
        <v>16032.64726756565</v>
      </c>
      <c r="O8207" s="4"/>
    </row>
    <row r="8208" spans="1:15" x14ac:dyDescent="0.35">
      <c r="A8208" t="s">
        <v>274</v>
      </c>
      <c r="B8208" t="s">
        <v>53</v>
      </c>
      <c r="C8208">
        <v>2730</v>
      </c>
      <c r="D8208" t="s">
        <v>67</v>
      </c>
      <c r="E8208">
        <v>2267</v>
      </c>
      <c r="F8208">
        <v>957</v>
      </c>
      <c r="G8208">
        <v>1310</v>
      </c>
      <c r="H8208">
        <v>5</v>
      </c>
      <c r="I8208">
        <v>2262</v>
      </c>
      <c r="J8208">
        <v>1880</v>
      </c>
      <c r="K8208">
        <v>2260</v>
      </c>
      <c r="L8208" s="4">
        <v>27</v>
      </c>
      <c r="M8208" s="1">
        <v>0.14130000000000001</v>
      </c>
      <c r="N8208">
        <f>טבלה1[[#This Row],[סה"כ דורשי עבודה]]/טבלה1[[#This Row],[שיעור אבטלה מוערך ביישוב]]</f>
        <v>16043.878273177635</v>
      </c>
      <c r="O8208" s="4"/>
    </row>
    <row r="8209" spans="1:15" x14ac:dyDescent="0.35">
      <c r="A8209" t="s">
        <v>275</v>
      </c>
      <c r="B8209" t="s">
        <v>53</v>
      </c>
      <c r="C8209">
        <v>2730</v>
      </c>
      <c r="D8209" t="s">
        <v>67</v>
      </c>
      <c r="E8209">
        <v>2193</v>
      </c>
      <c r="F8209">
        <v>906</v>
      </c>
      <c r="G8209">
        <v>1287</v>
      </c>
      <c r="H8209">
        <v>4</v>
      </c>
      <c r="I8209">
        <v>2189</v>
      </c>
      <c r="J8209">
        <v>1867</v>
      </c>
      <c r="K8209">
        <v>2188</v>
      </c>
      <c r="L8209" s="4">
        <v>19</v>
      </c>
      <c r="M8209" s="1">
        <v>0.13739999999999999</v>
      </c>
      <c r="N8209">
        <f>טבלה1[[#This Row],[סה"כ דורשי עבודה]]/טבלה1[[#This Row],[שיעור אבטלה מוערך ביישוב]]</f>
        <v>15960.698689956333</v>
      </c>
      <c r="O8209" s="4"/>
    </row>
    <row r="8210" spans="1:15" x14ac:dyDescent="0.35">
      <c r="A8210" t="s">
        <v>276</v>
      </c>
      <c r="B8210" t="s">
        <v>53</v>
      </c>
      <c r="C8210">
        <v>2730</v>
      </c>
      <c r="D8210" t="s">
        <v>67</v>
      </c>
      <c r="E8210">
        <v>2146</v>
      </c>
      <c r="F8210">
        <v>892</v>
      </c>
      <c r="G8210">
        <v>1254</v>
      </c>
      <c r="H8210">
        <v>6</v>
      </c>
      <c r="I8210">
        <v>2140</v>
      </c>
      <c r="J8210">
        <v>1854</v>
      </c>
      <c r="K8210">
        <v>2133</v>
      </c>
      <c r="L8210" s="4">
        <v>6</v>
      </c>
      <c r="M8210" s="1">
        <v>0.13439999999999999</v>
      </c>
      <c r="N8210">
        <f>טבלה1[[#This Row],[סה"כ דורשי עבודה]]/טבלה1[[#This Row],[שיעור אבטלה מוערך ביישוב]]</f>
        <v>15967.261904761906</v>
      </c>
      <c r="O8210" s="4"/>
    </row>
    <row r="8211" spans="1:15" x14ac:dyDescent="0.35">
      <c r="A8211" t="s">
        <v>277</v>
      </c>
      <c r="B8211" t="s">
        <v>53</v>
      </c>
      <c r="C8211">
        <v>2730</v>
      </c>
      <c r="D8211" t="s">
        <v>67</v>
      </c>
      <c r="E8211">
        <v>2124</v>
      </c>
      <c r="F8211">
        <v>888</v>
      </c>
      <c r="G8211">
        <v>1236</v>
      </c>
      <c r="H8211">
        <v>9</v>
      </c>
      <c r="I8211">
        <v>2115</v>
      </c>
      <c r="J8211">
        <v>1838</v>
      </c>
      <c r="K8211">
        <v>2117</v>
      </c>
      <c r="L8211" s="4">
        <v>4</v>
      </c>
      <c r="M8211" s="1">
        <v>0.13350000000000001</v>
      </c>
      <c r="N8211">
        <f>טבלה1[[#This Row],[סה"כ דורשי עבודה]]/טבלה1[[#This Row],[שיעור אבטלה מוערך ביישוב]]</f>
        <v>15910.112359550561</v>
      </c>
      <c r="O8211" s="4"/>
    </row>
    <row r="8212" spans="1:15" x14ac:dyDescent="0.35">
      <c r="A8212" t="s">
        <v>278</v>
      </c>
      <c r="B8212" t="s">
        <v>53</v>
      </c>
      <c r="C8212">
        <v>2730</v>
      </c>
      <c r="D8212" t="s">
        <v>67</v>
      </c>
      <c r="E8212">
        <v>2188</v>
      </c>
      <c r="F8212">
        <v>921</v>
      </c>
      <c r="G8212">
        <v>1267</v>
      </c>
      <c r="H8212">
        <v>13</v>
      </c>
      <c r="I8212">
        <v>2175</v>
      </c>
      <c r="J8212">
        <v>1880</v>
      </c>
      <c r="K8212">
        <v>2182</v>
      </c>
      <c r="L8212" s="4">
        <v>9</v>
      </c>
      <c r="M8212" s="1">
        <v>0.1371</v>
      </c>
      <c r="N8212">
        <f>טבלה1[[#This Row],[סה"כ דורשי עבודה]]/טבלה1[[#This Row],[שיעור אבטלה מוערך ביישוב]]</f>
        <v>15959.153902261123</v>
      </c>
      <c r="O8212" s="4"/>
    </row>
    <row r="8213" spans="1:15" x14ac:dyDescent="0.35">
      <c r="A8213" t="s">
        <v>279</v>
      </c>
      <c r="B8213" t="s">
        <v>53</v>
      </c>
      <c r="C8213">
        <v>2730</v>
      </c>
      <c r="D8213" t="s">
        <v>67</v>
      </c>
      <c r="E8213">
        <v>2214</v>
      </c>
      <c r="F8213">
        <v>927</v>
      </c>
      <c r="G8213">
        <v>1287</v>
      </c>
      <c r="H8213">
        <v>13</v>
      </c>
      <c r="I8213">
        <v>2201</v>
      </c>
      <c r="J8213">
        <v>1878</v>
      </c>
      <c r="K8213">
        <v>2209</v>
      </c>
      <c r="L8213" s="4">
        <v>10</v>
      </c>
      <c r="M8213" s="1">
        <v>0.13850000000000001</v>
      </c>
      <c r="N8213">
        <f>טבלה1[[#This Row],[סה"כ דורשי עבודה]]/טבלה1[[#This Row],[שיעור אבטלה מוערך ביישוב]]</f>
        <v>15985.559566787002</v>
      </c>
      <c r="O8213" s="4"/>
    </row>
    <row r="8214" spans="1:15" x14ac:dyDescent="0.35">
      <c r="A8214" t="s">
        <v>11</v>
      </c>
      <c r="B8214" t="s">
        <v>53</v>
      </c>
      <c r="C8214">
        <v>2730</v>
      </c>
      <c r="D8214" t="s">
        <v>67</v>
      </c>
      <c r="E8214">
        <v>2228</v>
      </c>
      <c r="F8214">
        <v>937</v>
      </c>
      <c r="G8214">
        <v>1291</v>
      </c>
      <c r="H8214">
        <v>13</v>
      </c>
      <c r="I8214">
        <v>2215</v>
      </c>
      <c r="J8214">
        <v>1891</v>
      </c>
      <c r="K8214">
        <v>2222</v>
      </c>
      <c r="L8214" s="4">
        <v>16</v>
      </c>
      <c r="M8214" s="1">
        <v>0.13</v>
      </c>
      <c r="N8214">
        <f>טבלה1[[#This Row],[סה"כ דורשי עבודה]]/טבלה1[[#This Row],[שיעור אבטלה מוערך ביישוב]]</f>
        <v>17138.461538461539</v>
      </c>
      <c r="O8214" s="4"/>
    </row>
    <row r="8215" spans="1:15" x14ac:dyDescent="0.35">
      <c r="A8215" t="s">
        <v>212</v>
      </c>
      <c r="B8215" t="s">
        <v>53</v>
      </c>
      <c r="C8215">
        <v>2730</v>
      </c>
      <c r="D8215" t="s">
        <v>67</v>
      </c>
      <c r="E8215">
        <v>2212</v>
      </c>
      <c r="F8215">
        <v>942</v>
      </c>
      <c r="G8215">
        <v>1270</v>
      </c>
      <c r="H8215">
        <v>14</v>
      </c>
      <c r="I8215">
        <v>2198</v>
      </c>
      <c r="J8215">
        <v>1885</v>
      </c>
      <c r="K8215">
        <v>2208</v>
      </c>
      <c r="L8215" s="4">
        <v>28</v>
      </c>
      <c r="M8215" s="1">
        <v>0.1293</v>
      </c>
      <c r="N8215">
        <f>טבלה1[[#This Row],[סה"כ דורשי עבודה]]/טבלה1[[#This Row],[שיעור אבטלה מוערך ביישוב]]</f>
        <v>17107.501933488013</v>
      </c>
      <c r="O8215" s="4"/>
    </row>
    <row r="8216" spans="1:15" x14ac:dyDescent="0.35">
      <c r="A8216" t="s">
        <v>213</v>
      </c>
      <c r="B8216" t="s">
        <v>53</v>
      </c>
      <c r="C8216">
        <v>2730</v>
      </c>
      <c r="D8216" t="s">
        <v>67</v>
      </c>
      <c r="E8216">
        <v>2243</v>
      </c>
      <c r="F8216">
        <v>961</v>
      </c>
      <c r="G8216">
        <v>1282</v>
      </c>
      <c r="H8216">
        <v>13</v>
      </c>
      <c r="I8216">
        <v>2230</v>
      </c>
      <c r="J8216">
        <v>1905</v>
      </c>
      <c r="K8216">
        <v>2214</v>
      </c>
      <c r="L8216" s="4">
        <v>15</v>
      </c>
      <c r="M8216" s="1">
        <v>0.12959999999999999</v>
      </c>
      <c r="N8216">
        <f>טבלה1[[#This Row],[סה"כ דורשי עבודה]]/טבלה1[[#This Row],[שיעור אבטלה מוערך ביישוב]]</f>
        <v>17307.0987654321</v>
      </c>
      <c r="O8216" s="4"/>
    </row>
    <row r="8217" spans="1:15" x14ac:dyDescent="0.35">
      <c r="A8217" t="s">
        <v>214</v>
      </c>
      <c r="B8217" t="s">
        <v>53</v>
      </c>
      <c r="C8217">
        <v>2730</v>
      </c>
      <c r="D8217" t="s">
        <v>67</v>
      </c>
      <c r="E8217">
        <v>2238</v>
      </c>
      <c r="F8217">
        <v>965</v>
      </c>
      <c r="G8217">
        <v>1273</v>
      </c>
      <c r="H8217">
        <v>11</v>
      </c>
      <c r="I8217">
        <v>2227</v>
      </c>
      <c r="J8217">
        <v>1899</v>
      </c>
      <c r="K8217">
        <v>2216</v>
      </c>
      <c r="L8217" s="4">
        <v>9</v>
      </c>
      <c r="M8217" s="1">
        <v>0.12970000000000001</v>
      </c>
      <c r="N8217">
        <f>טבלה1[[#This Row],[סה"כ דורשי עבודה]]/טבלה1[[#This Row],[שיעור אבטלה מוערך ביישוב]]</f>
        <v>17255.204317656127</v>
      </c>
      <c r="O8217" s="4"/>
    </row>
    <row r="8218" spans="1:15" x14ac:dyDescent="0.35">
      <c r="A8218" t="s">
        <v>215</v>
      </c>
      <c r="B8218" t="s">
        <v>53</v>
      </c>
      <c r="C8218">
        <v>2730</v>
      </c>
      <c r="D8218" t="s">
        <v>67</v>
      </c>
      <c r="E8218">
        <v>2212</v>
      </c>
      <c r="F8218">
        <v>953</v>
      </c>
      <c r="G8218">
        <v>1259</v>
      </c>
      <c r="H8218">
        <v>8</v>
      </c>
      <c r="I8218">
        <v>2204</v>
      </c>
      <c r="J8218">
        <v>1858</v>
      </c>
      <c r="K8218">
        <v>2191</v>
      </c>
      <c r="L8218" s="4">
        <v>20</v>
      </c>
      <c r="M8218" s="1">
        <v>0.12839999999999999</v>
      </c>
      <c r="N8218">
        <f>טבלה1[[#This Row],[סה"כ דורשי עבודה]]/טבלה1[[#This Row],[שיעור אבטלה מוערך ביישוב]]</f>
        <v>17227.414330218071</v>
      </c>
      <c r="O8218" s="4"/>
    </row>
    <row r="8219" spans="1:15" x14ac:dyDescent="0.35">
      <c r="A8219" t="s">
        <v>216</v>
      </c>
      <c r="B8219" t="s">
        <v>53</v>
      </c>
      <c r="C8219">
        <v>2730</v>
      </c>
      <c r="D8219" t="s">
        <v>67</v>
      </c>
      <c r="E8219">
        <v>2233</v>
      </c>
      <c r="F8219">
        <v>983</v>
      </c>
      <c r="G8219">
        <v>1250</v>
      </c>
      <c r="H8219">
        <v>5</v>
      </c>
      <c r="I8219">
        <v>2228</v>
      </c>
      <c r="J8219">
        <v>1838</v>
      </c>
      <c r="K8219">
        <v>2216</v>
      </c>
      <c r="L8219" s="4">
        <v>14</v>
      </c>
      <c r="M8219" s="1">
        <v>0.12970000000000001</v>
      </c>
      <c r="N8219">
        <f>טבלה1[[#This Row],[סה"כ דורשי עבודה]]/טבלה1[[#This Row],[שיעור אבטלה מוערך ביישוב]]</f>
        <v>17216.653816499613</v>
      </c>
      <c r="O8219" s="4"/>
    </row>
    <row r="8220" spans="1:15" x14ac:dyDescent="0.35">
      <c r="A8220" t="s">
        <v>217</v>
      </c>
      <c r="B8220" t="s">
        <v>53</v>
      </c>
      <c r="C8220">
        <v>2730</v>
      </c>
      <c r="D8220" t="s">
        <v>67</v>
      </c>
      <c r="E8220">
        <v>2290</v>
      </c>
      <c r="F8220">
        <v>979</v>
      </c>
      <c r="G8220">
        <v>1311</v>
      </c>
      <c r="H8220">
        <v>9</v>
      </c>
      <c r="I8220">
        <v>2281</v>
      </c>
      <c r="J8220">
        <v>1870</v>
      </c>
      <c r="K8220">
        <v>2241</v>
      </c>
      <c r="L8220" s="4">
        <v>28</v>
      </c>
      <c r="M8220" s="1">
        <v>0.13100000000000001</v>
      </c>
      <c r="N8220">
        <f>טבלה1[[#This Row],[סה"כ דורשי עבודה]]/טבלה1[[#This Row],[שיעור אבטלה מוערך ביישוב]]</f>
        <v>17480.91603053435</v>
      </c>
      <c r="O8220" s="4"/>
    </row>
    <row r="8221" spans="1:15" x14ac:dyDescent="0.35">
      <c r="A8221" t="s">
        <v>218</v>
      </c>
      <c r="B8221" t="s">
        <v>53</v>
      </c>
      <c r="C8221">
        <v>2730</v>
      </c>
      <c r="D8221" t="s">
        <v>67</v>
      </c>
      <c r="E8221">
        <v>2192</v>
      </c>
      <c r="F8221">
        <v>938</v>
      </c>
      <c r="G8221">
        <v>1254</v>
      </c>
      <c r="H8221">
        <v>8</v>
      </c>
      <c r="I8221">
        <v>2184</v>
      </c>
      <c r="J8221">
        <v>1834</v>
      </c>
      <c r="K8221">
        <v>2152</v>
      </c>
      <c r="L8221" s="4">
        <v>23</v>
      </c>
      <c r="M8221" s="1">
        <v>0.12640000000000001</v>
      </c>
      <c r="N8221">
        <f>טבלה1[[#This Row],[סה"כ דורשי עבודה]]/טבלה1[[#This Row],[שיעור אבטלה מוערך ביישוב]]</f>
        <v>17341.772151898731</v>
      </c>
      <c r="O8221" s="4"/>
    </row>
    <row r="8222" spans="1:15" x14ac:dyDescent="0.35">
      <c r="A8222" t="s">
        <v>219</v>
      </c>
      <c r="B8222" t="s">
        <v>53</v>
      </c>
      <c r="C8222">
        <v>2730</v>
      </c>
      <c r="D8222" t="s">
        <v>67</v>
      </c>
      <c r="E8222">
        <v>2146</v>
      </c>
      <c r="F8222">
        <v>920</v>
      </c>
      <c r="G8222">
        <v>1226</v>
      </c>
      <c r="H8222">
        <v>14</v>
      </c>
      <c r="I8222">
        <v>2132</v>
      </c>
      <c r="J8222">
        <v>1810</v>
      </c>
      <c r="K8222">
        <v>2104</v>
      </c>
      <c r="L8222" s="4">
        <v>18</v>
      </c>
      <c r="M8222" s="1">
        <v>0.124</v>
      </c>
      <c r="N8222">
        <f>טבלה1[[#This Row],[סה"כ דורשי עבודה]]/טבלה1[[#This Row],[שיעור אבטלה מוערך ביישוב]]</f>
        <v>17306.451612903227</v>
      </c>
      <c r="O8222" s="4"/>
    </row>
    <row r="8223" spans="1:15" x14ac:dyDescent="0.35">
      <c r="A8223" t="s">
        <v>220</v>
      </c>
      <c r="B8223" t="s">
        <v>53</v>
      </c>
      <c r="C8223">
        <v>2730</v>
      </c>
      <c r="D8223" t="s">
        <v>67</v>
      </c>
      <c r="E8223">
        <v>2155</v>
      </c>
      <c r="F8223">
        <v>939</v>
      </c>
      <c r="G8223">
        <v>1216</v>
      </c>
      <c r="H8223">
        <v>13</v>
      </c>
      <c r="I8223">
        <v>2142</v>
      </c>
      <c r="J8223">
        <v>1808</v>
      </c>
      <c r="K8223">
        <v>2102</v>
      </c>
      <c r="L8223" s="4">
        <v>23</v>
      </c>
      <c r="M8223" s="1">
        <v>0.1239</v>
      </c>
      <c r="N8223">
        <f>טבלה1[[#This Row],[סה"כ דורשי עבודה]]/טבלה1[[#This Row],[שיעור אבטלה מוערך ביישוב]]</f>
        <v>17393.058918482649</v>
      </c>
      <c r="O8223" s="4"/>
    </row>
    <row r="8224" spans="1:15" x14ac:dyDescent="0.35">
      <c r="A8224" t="s">
        <v>221</v>
      </c>
      <c r="B8224" t="s">
        <v>53</v>
      </c>
      <c r="C8224">
        <v>2730</v>
      </c>
      <c r="D8224" t="s">
        <v>67</v>
      </c>
      <c r="E8224">
        <v>2080</v>
      </c>
      <c r="F8224">
        <v>876</v>
      </c>
      <c r="G8224">
        <v>1204</v>
      </c>
      <c r="H8224">
        <v>14</v>
      </c>
      <c r="I8224">
        <v>2066</v>
      </c>
      <c r="J8224">
        <v>1766</v>
      </c>
      <c r="K8224">
        <v>2024</v>
      </c>
      <c r="L8224" s="4">
        <v>21</v>
      </c>
      <c r="M8224" s="1">
        <v>0.1198</v>
      </c>
      <c r="N8224">
        <f>טבלה1[[#This Row],[סה"כ דורשי עבודה]]/טבלה1[[#This Row],[שיעור אבטלה מוערך ביישוב]]</f>
        <v>17362.27045075125</v>
      </c>
      <c r="O8224" s="4"/>
    </row>
    <row r="8225" spans="1:15" x14ac:dyDescent="0.35">
      <c r="A8225" t="s">
        <v>222</v>
      </c>
      <c r="B8225" t="s">
        <v>53</v>
      </c>
      <c r="C8225">
        <v>2730</v>
      </c>
      <c r="D8225" t="s">
        <v>67</v>
      </c>
      <c r="E8225">
        <v>2101</v>
      </c>
      <c r="F8225">
        <v>914</v>
      </c>
      <c r="G8225">
        <v>1187</v>
      </c>
      <c r="H8225">
        <v>15</v>
      </c>
      <c r="I8225">
        <v>2086</v>
      </c>
      <c r="J8225">
        <v>1761</v>
      </c>
      <c r="K8225">
        <v>2042</v>
      </c>
      <c r="L8225" s="4">
        <v>35</v>
      </c>
      <c r="M8225" s="1">
        <v>0.1207</v>
      </c>
      <c r="N8225">
        <f>טבלה1[[#This Row],[סה"כ דורשי עבודה]]/טבלה1[[#This Row],[שיעור אבטלה מוערך ביישוב]]</f>
        <v>17406.793703396852</v>
      </c>
      <c r="O8225" s="4"/>
    </row>
    <row r="8226" spans="1:15" x14ac:dyDescent="0.35">
      <c r="A8226" t="s">
        <v>223</v>
      </c>
      <c r="B8226" t="s">
        <v>53</v>
      </c>
      <c r="C8226">
        <v>2730</v>
      </c>
      <c r="D8226" t="s">
        <v>67</v>
      </c>
      <c r="E8226">
        <v>2080</v>
      </c>
      <c r="F8226">
        <v>914</v>
      </c>
      <c r="G8226">
        <v>1166</v>
      </c>
      <c r="H8226">
        <v>14</v>
      </c>
      <c r="I8226">
        <v>2066</v>
      </c>
      <c r="J8226">
        <v>1756</v>
      </c>
      <c r="K8226">
        <v>1969</v>
      </c>
      <c r="L8226" s="4">
        <v>35</v>
      </c>
      <c r="M8226" s="1">
        <v>0.1108</v>
      </c>
      <c r="N8226">
        <f>טבלה1[[#This Row],[סה"כ דורשי עבודה]]/טבלה1[[#This Row],[שיעור אבטלה מוערך ביישוב]]</f>
        <v>18772.563176895306</v>
      </c>
      <c r="O8226" s="4"/>
    </row>
    <row r="8227" spans="1:15" x14ac:dyDescent="0.35">
      <c r="A8227" t="s">
        <v>224</v>
      </c>
      <c r="B8227" t="s">
        <v>53</v>
      </c>
      <c r="C8227">
        <v>2730</v>
      </c>
      <c r="D8227" t="s">
        <v>67</v>
      </c>
      <c r="E8227">
        <v>1999</v>
      </c>
      <c r="F8227">
        <v>877</v>
      </c>
      <c r="G8227">
        <v>1122</v>
      </c>
      <c r="H8227">
        <v>12</v>
      </c>
      <c r="I8227">
        <v>1987</v>
      </c>
      <c r="J8227">
        <v>1701</v>
      </c>
      <c r="K8227">
        <v>1888</v>
      </c>
      <c r="L8227" s="4">
        <v>31</v>
      </c>
      <c r="M8227" s="1">
        <v>0.1067</v>
      </c>
      <c r="N8227">
        <f>טבלה1[[#This Row],[סה"כ דורשי עבודה]]/טבלה1[[#This Row],[שיעור אבטלה מוערך ביישוב]]</f>
        <v>18734.77038425492</v>
      </c>
      <c r="O8227" s="4"/>
    </row>
    <row r="8228" spans="1:15" x14ac:dyDescent="0.35">
      <c r="A8228" t="s">
        <v>225</v>
      </c>
      <c r="B8228" t="s">
        <v>53</v>
      </c>
      <c r="C8228">
        <v>2730</v>
      </c>
      <c r="D8228" t="s">
        <v>67</v>
      </c>
      <c r="E8228">
        <v>1923</v>
      </c>
      <c r="F8228">
        <v>836</v>
      </c>
      <c r="G8228">
        <v>1087</v>
      </c>
      <c r="H8228">
        <v>10</v>
      </c>
      <c r="I8228">
        <v>1913</v>
      </c>
      <c r="J8228">
        <v>1641</v>
      </c>
      <c r="K8228">
        <v>1817</v>
      </c>
      <c r="L8228" s="4">
        <v>28</v>
      </c>
      <c r="M8228" s="1">
        <v>0.1031</v>
      </c>
      <c r="N8228">
        <f>טבלה1[[#This Row],[סה"כ דורשי עבודה]]/טבלה1[[#This Row],[שיעור אבטלה מוערך ביישוב]]</f>
        <v>18651.794374393794</v>
      </c>
      <c r="O8228" s="4"/>
    </row>
    <row r="8229" spans="1:15" x14ac:dyDescent="0.35">
      <c r="A8229" t="s">
        <v>226</v>
      </c>
      <c r="B8229" t="s">
        <v>53</v>
      </c>
      <c r="C8229">
        <v>2730</v>
      </c>
      <c r="D8229" t="s">
        <v>67</v>
      </c>
      <c r="E8229">
        <v>1815</v>
      </c>
      <c r="F8229">
        <v>791</v>
      </c>
      <c r="G8229">
        <v>1024</v>
      </c>
      <c r="H8229">
        <v>8</v>
      </c>
      <c r="I8229">
        <v>1807</v>
      </c>
      <c r="J8229">
        <v>1568</v>
      </c>
      <c r="K8229">
        <v>1694</v>
      </c>
      <c r="L8229" s="4">
        <v>33</v>
      </c>
      <c r="M8229" s="1">
        <v>9.6799999999999997E-2</v>
      </c>
      <c r="N8229">
        <f>טבלה1[[#This Row],[סה"כ דורשי עבודה]]/טבלה1[[#This Row],[שיעור אבטלה מוערך ביישוב]]</f>
        <v>18750</v>
      </c>
      <c r="O8229" s="4"/>
    </row>
    <row r="8230" spans="1:15" x14ac:dyDescent="0.35">
      <c r="A8230" t="s">
        <v>227</v>
      </c>
      <c r="B8230" t="s">
        <v>53</v>
      </c>
      <c r="C8230">
        <v>2730</v>
      </c>
      <c r="D8230" t="s">
        <v>67</v>
      </c>
      <c r="E8230">
        <v>1784</v>
      </c>
      <c r="F8230">
        <v>768</v>
      </c>
      <c r="G8230">
        <v>1016</v>
      </c>
      <c r="H8230">
        <v>11</v>
      </c>
      <c r="I8230">
        <v>1773</v>
      </c>
      <c r="J8230">
        <v>1543</v>
      </c>
      <c r="K8230">
        <v>1660</v>
      </c>
      <c r="L8230" s="4">
        <v>26</v>
      </c>
      <c r="M8230" s="1">
        <v>9.5100000000000004E-2</v>
      </c>
      <c r="N8230">
        <f>טבלה1[[#This Row],[סה"כ דורשי עבודה]]/טבלה1[[#This Row],[שיעור אבטלה מוערך ביישוב]]</f>
        <v>18759.200841219768</v>
      </c>
      <c r="O8230" s="4"/>
    </row>
    <row r="8231" spans="1:15" x14ac:dyDescent="0.35">
      <c r="A8231" t="s">
        <v>228</v>
      </c>
      <c r="B8231" t="s">
        <v>53</v>
      </c>
      <c r="C8231">
        <v>2730</v>
      </c>
      <c r="D8231" t="s">
        <v>67</v>
      </c>
      <c r="E8231">
        <v>1748</v>
      </c>
      <c r="F8231">
        <v>749</v>
      </c>
      <c r="G8231">
        <v>999</v>
      </c>
      <c r="H8231">
        <v>6</v>
      </c>
      <c r="I8231">
        <v>1742</v>
      </c>
      <c r="J8231">
        <v>1505</v>
      </c>
      <c r="K8231">
        <v>1610</v>
      </c>
      <c r="L8231" s="4">
        <v>32</v>
      </c>
      <c r="M8231" s="1">
        <v>9.2499999999999999E-2</v>
      </c>
      <c r="N8231">
        <f>טבלה1[[#This Row],[סה"כ דורשי עבודה]]/טבלה1[[#This Row],[שיעור אבטלה מוערך ביישוב]]</f>
        <v>18897.297297297297</v>
      </c>
      <c r="O8231" s="4"/>
    </row>
    <row r="8232" spans="1:15" x14ac:dyDescent="0.35">
      <c r="A8232" t="s">
        <v>229</v>
      </c>
      <c r="B8232" t="s">
        <v>53</v>
      </c>
      <c r="C8232">
        <v>2730</v>
      </c>
      <c r="D8232" t="s">
        <v>67</v>
      </c>
      <c r="E8232">
        <v>1750</v>
      </c>
      <c r="F8232">
        <v>735</v>
      </c>
      <c r="G8232">
        <v>1015</v>
      </c>
      <c r="H8232">
        <v>8</v>
      </c>
      <c r="I8232">
        <v>1742</v>
      </c>
      <c r="J8232">
        <v>1471</v>
      </c>
      <c r="K8232">
        <v>1625</v>
      </c>
      <c r="L8232" s="4">
        <v>28</v>
      </c>
      <c r="M8232" s="1">
        <v>9.3200000000000005E-2</v>
      </c>
      <c r="N8232">
        <f>טבלה1[[#This Row],[סה"כ דורשי עבודה]]/טבלה1[[#This Row],[שיעור אבטלה מוערך ביישוב]]</f>
        <v>18776.824034334764</v>
      </c>
      <c r="O8232" s="4"/>
    </row>
    <row r="8233" spans="1:15" x14ac:dyDescent="0.35">
      <c r="A8233" t="s">
        <v>230</v>
      </c>
      <c r="B8233" t="s">
        <v>53</v>
      </c>
      <c r="C8233">
        <v>2730</v>
      </c>
      <c r="D8233" t="s">
        <v>67</v>
      </c>
      <c r="E8233">
        <v>1757</v>
      </c>
      <c r="F8233">
        <v>734</v>
      </c>
      <c r="G8233">
        <v>1023</v>
      </c>
      <c r="H8233">
        <v>11</v>
      </c>
      <c r="I8233">
        <v>1746</v>
      </c>
      <c r="J8233">
        <v>1448</v>
      </c>
      <c r="K8233">
        <v>1625</v>
      </c>
      <c r="L8233" s="4">
        <v>33</v>
      </c>
      <c r="M8233" s="1">
        <v>9.3200000000000005E-2</v>
      </c>
      <c r="N8233">
        <f>טבלה1[[#This Row],[סה"כ דורשי עבודה]]/טבלה1[[#This Row],[שיעור אבטלה מוערך ביישוב]]</f>
        <v>18851.931330472104</v>
      </c>
      <c r="O8233" s="4"/>
    </row>
    <row r="8234" spans="1:15" x14ac:dyDescent="0.35">
      <c r="A8234" t="s">
        <v>231</v>
      </c>
      <c r="B8234" t="s">
        <v>53</v>
      </c>
      <c r="C8234">
        <v>2730</v>
      </c>
      <c r="D8234" t="s">
        <v>67</v>
      </c>
      <c r="E8234">
        <v>1725</v>
      </c>
      <c r="F8234">
        <v>742</v>
      </c>
      <c r="G8234">
        <v>983</v>
      </c>
      <c r="H8234">
        <v>15</v>
      </c>
      <c r="I8234">
        <v>1710</v>
      </c>
      <c r="J8234">
        <v>1419</v>
      </c>
      <c r="K8234">
        <v>1581</v>
      </c>
      <c r="L8234" s="4">
        <v>40</v>
      </c>
      <c r="M8234" s="1">
        <v>9.0999999999999998E-2</v>
      </c>
      <c r="N8234">
        <f>טבלה1[[#This Row],[סה"כ דורשי עבודה]]/טבלה1[[#This Row],[שיעור אבטלה מוערך ביישוב]]</f>
        <v>18956.043956043955</v>
      </c>
      <c r="O8234" s="4"/>
    </row>
    <row r="8235" spans="1:15" x14ac:dyDescent="0.35">
      <c r="A8235" t="s">
        <v>232</v>
      </c>
      <c r="B8235" t="s">
        <v>53</v>
      </c>
      <c r="C8235">
        <v>2730</v>
      </c>
      <c r="D8235" t="s">
        <v>67</v>
      </c>
      <c r="E8235">
        <v>1568</v>
      </c>
      <c r="F8235">
        <v>671</v>
      </c>
      <c r="G8235">
        <v>897</v>
      </c>
      <c r="H8235">
        <v>15</v>
      </c>
      <c r="I8235">
        <v>1553</v>
      </c>
      <c r="J8235">
        <v>1378</v>
      </c>
      <c r="K8235">
        <v>1462</v>
      </c>
      <c r="L8235" s="4">
        <v>12</v>
      </c>
      <c r="M8235" s="1">
        <v>8.4699999999999998E-2</v>
      </c>
      <c r="N8235">
        <f>טבלה1[[#This Row],[סה"כ דורשי עבודה]]/טבלה1[[#This Row],[שיעור אבטלה מוערך ביישוב]]</f>
        <v>18512.396694214876</v>
      </c>
      <c r="O8235" s="4"/>
    </row>
    <row r="8236" spans="1:15" x14ac:dyDescent="0.35">
      <c r="A8236" t="s">
        <v>233</v>
      </c>
      <c r="B8236" t="s">
        <v>53</v>
      </c>
      <c r="C8236">
        <v>2730</v>
      </c>
      <c r="D8236" t="s">
        <v>67</v>
      </c>
      <c r="E8236">
        <v>1595</v>
      </c>
      <c r="F8236">
        <v>681</v>
      </c>
      <c r="G8236">
        <v>914</v>
      </c>
      <c r="H8236">
        <v>12</v>
      </c>
      <c r="I8236">
        <v>1583</v>
      </c>
      <c r="J8236">
        <v>1396</v>
      </c>
      <c r="K8236">
        <v>1474</v>
      </c>
      <c r="L8236" s="4">
        <v>4</v>
      </c>
      <c r="M8236" s="1">
        <v>8.5300000000000001E-2</v>
      </c>
      <c r="N8236">
        <f>טבלה1[[#This Row],[סה"כ דורשי עבודה]]/טבלה1[[#This Row],[שיעור אבטלה מוערך ביישוב]]</f>
        <v>18698.71043376319</v>
      </c>
      <c r="O8236" s="4"/>
    </row>
    <row r="8237" spans="1:15" x14ac:dyDescent="0.35">
      <c r="A8237" t="s">
        <v>234</v>
      </c>
      <c r="B8237" t="s">
        <v>53</v>
      </c>
      <c r="C8237">
        <v>2730</v>
      </c>
      <c r="D8237" t="s">
        <v>67</v>
      </c>
      <c r="E8237">
        <v>1638</v>
      </c>
      <c r="F8237">
        <v>709</v>
      </c>
      <c r="G8237">
        <v>929</v>
      </c>
      <c r="H8237">
        <v>14</v>
      </c>
      <c r="I8237">
        <v>1624</v>
      </c>
      <c r="J8237">
        <v>1355</v>
      </c>
      <c r="K8237">
        <v>1505</v>
      </c>
      <c r="L8237" s="4">
        <v>13</v>
      </c>
      <c r="M8237" s="1">
        <v>8.6999999999999994E-2</v>
      </c>
      <c r="N8237">
        <f>טבלה1[[#This Row],[סה"כ דורשי עבודה]]/טבלה1[[#This Row],[שיעור אבטלה מוערך ביישוב]]</f>
        <v>18827.586206896554</v>
      </c>
      <c r="O8237" s="4"/>
    </row>
    <row r="8238" spans="1:15" x14ac:dyDescent="0.35">
      <c r="A8238" t="s">
        <v>235</v>
      </c>
      <c r="B8238" t="s">
        <v>53</v>
      </c>
      <c r="C8238">
        <v>2730</v>
      </c>
      <c r="D8238" t="s">
        <v>67</v>
      </c>
      <c r="E8238">
        <v>1665</v>
      </c>
      <c r="F8238">
        <v>736</v>
      </c>
      <c r="G8238">
        <v>929</v>
      </c>
      <c r="H8238">
        <v>21</v>
      </c>
      <c r="I8238">
        <v>1644</v>
      </c>
      <c r="J8238">
        <v>1364</v>
      </c>
      <c r="K8238">
        <v>1524</v>
      </c>
      <c r="L8238" s="4">
        <v>31</v>
      </c>
      <c r="M8238" s="1">
        <v>8.7999999999999995E-2</v>
      </c>
      <c r="N8238">
        <f>טבלה1[[#This Row],[סה"כ דורשי עבודה]]/טבלה1[[#This Row],[שיעור אבטלה מוערך ביישוב]]</f>
        <v>18920.454545454548</v>
      </c>
      <c r="O8238" s="4"/>
    </row>
    <row r="8239" spans="1:15" x14ac:dyDescent="0.35">
      <c r="A8239" t="s">
        <v>236</v>
      </c>
      <c r="B8239" t="s">
        <v>53</v>
      </c>
      <c r="C8239">
        <v>2730</v>
      </c>
      <c r="D8239" t="s">
        <v>67</v>
      </c>
      <c r="E8239">
        <v>1634</v>
      </c>
      <c r="F8239">
        <v>738</v>
      </c>
      <c r="G8239">
        <v>896</v>
      </c>
      <c r="H8239">
        <v>23</v>
      </c>
      <c r="I8239">
        <v>1611</v>
      </c>
      <c r="J8239">
        <v>1337</v>
      </c>
      <c r="K8239">
        <v>1484</v>
      </c>
      <c r="L8239" s="4">
        <v>29</v>
      </c>
      <c r="M8239" s="1">
        <v>8.5800000000000001E-2</v>
      </c>
      <c r="N8239">
        <f>טבלה1[[#This Row],[סה"כ דורשי עבודה]]/טבלה1[[#This Row],[שיעור אבטלה מוערך ביישוב]]</f>
        <v>19044.289044289046</v>
      </c>
      <c r="O8239" s="4"/>
    </row>
    <row r="8240" spans="1:15" x14ac:dyDescent="0.35">
      <c r="A8240" t="s">
        <v>237</v>
      </c>
      <c r="B8240" t="s">
        <v>53</v>
      </c>
      <c r="C8240">
        <v>2730</v>
      </c>
      <c r="D8240" t="s">
        <v>67</v>
      </c>
      <c r="E8240">
        <v>1598</v>
      </c>
      <c r="F8240">
        <v>726</v>
      </c>
      <c r="G8240">
        <v>872</v>
      </c>
      <c r="H8240">
        <v>24</v>
      </c>
      <c r="I8240">
        <v>1574</v>
      </c>
      <c r="J8240">
        <v>1318</v>
      </c>
      <c r="K8240">
        <v>1449</v>
      </c>
      <c r="L8240" s="4">
        <v>34</v>
      </c>
      <c r="M8240" s="1">
        <v>8.4000000000000005E-2</v>
      </c>
      <c r="N8240">
        <f>טבלה1[[#This Row],[סה"כ דורשי עבודה]]/טבלה1[[#This Row],[שיעור אבטלה מוערך ביישוב]]</f>
        <v>19023.809523809523</v>
      </c>
      <c r="O8240" s="4"/>
    </row>
    <row r="8241" spans="1:15" x14ac:dyDescent="0.35">
      <c r="A8241" t="s">
        <v>238</v>
      </c>
      <c r="B8241" t="s">
        <v>53</v>
      </c>
      <c r="C8241">
        <v>2730</v>
      </c>
      <c r="D8241" t="s">
        <v>67</v>
      </c>
      <c r="E8241">
        <v>1520</v>
      </c>
      <c r="F8241">
        <v>679</v>
      </c>
      <c r="G8241">
        <v>841</v>
      </c>
      <c r="H8241">
        <v>26</v>
      </c>
      <c r="I8241">
        <v>1494</v>
      </c>
      <c r="J8241">
        <v>1259</v>
      </c>
      <c r="K8241">
        <v>1393</v>
      </c>
      <c r="L8241" s="4">
        <v>27</v>
      </c>
      <c r="M8241" s="1">
        <v>8.1000000000000003E-2</v>
      </c>
      <c r="N8241">
        <f>טבלה1[[#This Row],[סה"כ דורשי עבודה]]/טבלה1[[#This Row],[שיעור אבטלה מוערך ביישוב]]</f>
        <v>18765.432098765432</v>
      </c>
      <c r="O8241" s="4"/>
    </row>
    <row r="8242" spans="1:15" x14ac:dyDescent="0.35">
      <c r="A8242" t="s">
        <v>239</v>
      </c>
      <c r="B8242" t="s">
        <v>53</v>
      </c>
      <c r="C8242">
        <v>2730</v>
      </c>
      <c r="D8242" t="s">
        <v>67</v>
      </c>
      <c r="E8242">
        <v>1489</v>
      </c>
      <c r="F8242">
        <v>654</v>
      </c>
      <c r="G8242">
        <v>835</v>
      </c>
      <c r="H8242">
        <v>26</v>
      </c>
      <c r="I8242">
        <v>1463</v>
      </c>
      <c r="J8242">
        <v>1228</v>
      </c>
      <c r="K8242">
        <v>1365</v>
      </c>
      <c r="L8242" s="4">
        <v>39</v>
      </c>
      <c r="M8242" s="1">
        <v>7.9500000000000001E-2</v>
      </c>
      <c r="N8242">
        <f>טבלה1[[#This Row],[סה"כ דורשי עבודה]]/טבלה1[[#This Row],[שיעור אבטלה מוערך ביישוב]]</f>
        <v>18729.559748427673</v>
      </c>
      <c r="O8242" s="4"/>
    </row>
    <row r="8243" spans="1:15" x14ac:dyDescent="0.35">
      <c r="A8243" t="s">
        <v>240</v>
      </c>
      <c r="B8243" t="s">
        <v>53</v>
      </c>
      <c r="C8243">
        <v>2730</v>
      </c>
      <c r="D8243" t="s">
        <v>67</v>
      </c>
      <c r="E8243">
        <v>1440</v>
      </c>
      <c r="F8243">
        <v>636</v>
      </c>
      <c r="G8243">
        <v>804</v>
      </c>
      <c r="H8243">
        <v>26</v>
      </c>
      <c r="I8243">
        <v>1414</v>
      </c>
      <c r="J8243">
        <v>1186</v>
      </c>
      <c r="K8243">
        <v>1320</v>
      </c>
      <c r="L8243" s="4">
        <v>43</v>
      </c>
      <c r="M8243" s="1">
        <v>7.7100000000000002E-2</v>
      </c>
      <c r="N8243">
        <f>טבלה1[[#This Row],[סה"כ דורשי עבודה]]/טבלה1[[#This Row],[שיעור אבטלה מוערך ביישוב]]</f>
        <v>18677.042801556421</v>
      </c>
      <c r="O8243" s="4"/>
    </row>
    <row r="8244" spans="1:15" x14ac:dyDescent="0.35">
      <c r="A8244" t="s">
        <v>241</v>
      </c>
      <c r="B8244" t="s">
        <v>53</v>
      </c>
      <c r="C8244">
        <v>2730</v>
      </c>
      <c r="D8244" t="s">
        <v>67</v>
      </c>
      <c r="E8244">
        <v>1409</v>
      </c>
      <c r="F8244">
        <v>625</v>
      </c>
      <c r="G8244">
        <v>784</v>
      </c>
      <c r="H8244">
        <v>27</v>
      </c>
      <c r="I8244">
        <v>1382</v>
      </c>
      <c r="J8244">
        <v>1143</v>
      </c>
      <c r="K8244">
        <v>1266</v>
      </c>
      <c r="L8244" s="4">
        <v>38</v>
      </c>
      <c r="M8244" s="1">
        <v>7.4200000000000002E-2</v>
      </c>
      <c r="N8244">
        <f>טבלה1[[#This Row],[סה"כ דורשי עבודה]]/טבלה1[[#This Row],[שיעור אבטלה מוערך ביישוב]]</f>
        <v>18989.218328840969</v>
      </c>
      <c r="O8244" s="4"/>
    </row>
    <row r="8245" spans="1:15" x14ac:dyDescent="0.35">
      <c r="A8245" t="s">
        <v>242</v>
      </c>
      <c r="B8245" t="s">
        <v>53</v>
      </c>
      <c r="C8245">
        <v>2730</v>
      </c>
      <c r="D8245" t="s">
        <v>67</v>
      </c>
      <c r="E8245">
        <v>1395</v>
      </c>
      <c r="F8245">
        <v>601</v>
      </c>
      <c r="G8245">
        <v>794</v>
      </c>
      <c r="H8245">
        <v>26</v>
      </c>
      <c r="I8245">
        <v>1369</v>
      </c>
      <c r="J8245">
        <v>1110</v>
      </c>
      <c r="K8245">
        <v>1230</v>
      </c>
      <c r="L8245" s="4">
        <v>37</v>
      </c>
      <c r="M8245" s="1">
        <v>7.22E-2</v>
      </c>
      <c r="N8245">
        <f>טבלה1[[#This Row],[סה"כ דורשי עבודה]]/טבלה1[[#This Row],[שיעור אבטלה מוערך ביישוב]]</f>
        <v>19321.329639889198</v>
      </c>
      <c r="O8245" s="4"/>
    </row>
    <row r="8246" spans="1:15" x14ac:dyDescent="0.35">
      <c r="A8246" t="s">
        <v>243</v>
      </c>
      <c r="B8246" t="s">
        <v>53</v>
      </c>
      <c r="C8246">
        <v>2730</v>
      </c>
      <c r="D8246" t="s">
        <v>67</v>
      </c>
      <c r="E8246">
        <v>1337</v>
      </c>
      <c r="F8246">
        <v>574</v>
      </c>
      <c r="G8246">
        <v>763</v>
      </c>
      <c r="H8246">
        <v>21</v>
      </c>
      <c r="I8246">
        <v>1316</v>
      </c>
      <c r="J8246">
        <v>1078</v>
      </c>
      <c r="K8246">
        <v>1201</v>
      </c>
      <c r="L8246" s="4">
        <v>19</v>
      </c>
      <c r="M8246" s="1">
        <v>7.0599999999999996E-2</v>
      </c>
      <c r="N8246">
        <f>טבלה1[[#This Row],[סה"כ דורשי עבודה]]/טבלה1[[#This Row],[שיעור אבטלה מוערך ביישוב]]</f>
        <v>18937.677053824365</v>
      </c>
      <c r="O8246" s="4"/>
    </row>
    <row r="8247" spans="1:15" x14ac:dyDescent="0.35">
      <c r="A8247" t="s">
        <v>244</v>
      </c>
      <c r="B8247" t="s">
        <v>53</v>
      </c>
      <c r="C8247">
        <v>2730</v>
      </c>
      <c r="D8247" t="s">
        <v>67</v>
      </c>
      <c r="E8247">
        <v>1240</v>
      </c>
      <c r="F8247">
        <v>555</v>
      </c>
      <c r="G8247">
        <v>685</v>
      </c>
      <c r="H8247">
        <v>17</v>
      </c>
      <c r="I8247">
        <v>1223</v>
      </c>
      <c r="J8247">
        <v>1017</v>
      </c>
      <c r="K8247">
        <v>1112</v>
      </c>
      <c r="L8247" s="4">
        <v>17</v>
      </c>
      <c r="M8247" s="1">
        <v>6.5699999999999995E-2</v>
      </c>
      <c r="N8247">
        <f>טבלה1[[#This Row],[סה"כ דורשי עבודה]]/טבלה1[[#This Row],[שיעור אבטלה מוערך ביישוב]]</f>
        <v>18873.668188736683</v>
      </c>
      <c r="O8247" s="4"/>
    </row>
    <row r="8248" spans="1:15" x14ac:dyDescent="0.35">
      <c r="A8248" t="s">
        <v>245</v>
      </c>
      <c r="B8248" t="s">
        <v>53</v>
      </c>
      <c r="C8248">
        <v>2730</v>
      </c>
      <c r="D8248" t="s">
        <v>67</v>
      </c>
      <c r="E8248">
        <v>1234</v>
      </c>
      <c r="F8248">
        <v>546</v>
      </c>
      <c r="G8248">
        <v>688</v>
      </c>
      <c r="H8248">
        <v>14</v>
      </c>
      <c r="I8248">
        <v>1220</v>
      </c>
      <c r="J8248">
        <v>999</v>
      </c>
      <c r="K8248">
        <v>1084</v>
      </c>
      <c r="L8248" s="4">
        <v>22</v>
      </c>
      <c r="M8248" s="1">
        <v>6.4199999999999993E-2</v>
      </c>
      <c r="N8248">
        <f>טבלה1[[#This Row],[סה"כ דורשי עבודה]]/טבלה1[[#This Row],[שיעור אבטלה מוערך ביישוב]]</f>
        <v>19221.183800623054</v>
      </c>
      <c r="O8248" s="4"/>
    </row>
    <row r="8249" spans="1:15" x14ac:dyDescent="0.35">
      <c r="A8249" t="s">
        <v>246</v>
      </c>
      <c r="B8249" t="s">
        <v>53</v>
      </c>
      <c r="C8249">
        <v>2730</v>
      </c>
      <c r="D8249" t="s">
        <v>67</v>
      </c>
      <c r="E8249">
        <v>1238</v>
      </c>
      <c r="F8249">
        <v>547</v>
      </c>
      <c r="G8249">
        <v>691</v>
      </c>
      <c r="H8249">
        <v>15</v>
      </c>
      <c r="I8249">
        <v>1223</v>
      </c>
      <c r="J8249">
        <v>975</v>
      </c>
      <c r="K8249">
        <v>1108</v>
      </c>
      <c r="L8249" s="4">
        <v>29</v>
      </c>
      <c r="M8249" s="1">
        <v>6.5500000000000003E-2</v>
      </c>
      <c r="N8249">
        <f>טבלה1[[#This Row],[סה"כ דורשי עבודה]]/טבלה1[[#This Row],[שיעור אבטלה מוערך ביישוב]]</f>
        <v>18900.763358778626</v>
      </c>
      <c r="O8249" s="4"/>
    </row>
    <row r="8250" spans="1:15" x14ac:dyDescent="0.35">
      <c r="A8250" t="s">
        <v>280</v>
      </c>
      <c r="B8250" t="s">
        <v>53</v>
      </c>
      <c r="C8250">
        <v>2730</v>
      </c>
      <c r="D8250" t="s">
        <v>67</v>
      </c>
      <c r="E8250">
        <v>1246</v>
      </c>
      <c r="F8250">
        <v>547</v>
      </c>
      <c r="G8250">
        <v>699</v>
      </c>
      <c r="H8250">
        <v>10</v>
      </c>
      <c r="I8250">
        <v>1236</v>
      </c>
      <c r="J8250">
        <v>976</v>
      </c>
      <c r="K8250">
        <v>1108</v>
      </c>
      <c r="L8250" s="4">
        <v>41</v>
      </c>
      <c r="M8250" s="1">
        <v>6.5500000000000003E-2</v>
      </c>
      <c r="N8250">
        <f>טבלה1[[#This Row],[סה"כ דורשי עבודה]]/טבלה1[[#This Row],[שיעור אבטלה מוערך ביישוב]]</f>
        <v>19022.900763358779</v>
      </c>
      <c r="O8250" s="4"/>
    </row>
    <row r="8251" spans="1:15" x14ac:dyDescent="0.35">
      <c r="A8251" t="s">
        <v>281</v>
      </c>
      <c r="B8251" t="s">
        <v>53</v>
      </c>
      <c r="C8251">
        <v>2730</v>
      </c>
      <c r="D8251" t="s">
        <v>67</v>
      </c>
      <c r="E8251">
        <v>1267</v>
      </c>
      <c r="F8251">
        <v>549</v>
      </c>
      <c r="G8251">
        <v>718</v>
      </c>
      <c r="H8251">
        <v>12</v>
      </c>
      <c r="I8251">
        <v>1255</v>
      </c>
      <c r="J8251">
        <v>973</v>
      </c>
      <c r="K8251">
        <v>1107</v>
      </c>
      <c r="L8251" s="4">
        <v>40</v>
      </c>
      <c r="M8251" s="1">
        <v>6.5500000000000003E-2</v>
      </c>
      <c r="N8251">
        <f>טבלה1[[#This Row],[סה"כ דורשי עבודה]]/טבלה1[[#This Row],[שיעור אבטלה מוערך ביישוב]]</f>
        <v>19343.51145038168</v>
      </c>
      <c r="O8251" s="4"/>
    </row>
    <row r="8252" spans="1:15" x14ac:dyDescent="0.35">
      <c r="A8252" t="s">
        <v>282</v>
      </c>
      <c r="B8252" t="s">
        <v>53</v>
      </c>
      <c r="C8252">
        <v>2730</v>
      </c>
      <c r="D8252" t="s">
        <v>67</v>
      </c>
      <c r="E8252">
        <v>1256</v>
      </c>
      <c r="F8252">
        <v>542</v>
      </c>
      <c r="G8252">
        <v>714</v>
      </c>
      <c r="H8252">
        <v>15</v>
      </c>
      <c r="I8252">
        <v>1241</v>
      </c>
      <c r="J8252">
        <v>972</v>
      </c>
      <c r="K8252">
        <v>1103</v>
      </c>
      <c r="L8252" s="4">
        <v>45</v>
      </c>
      <c r="M8252" s="1">
        <v>6.5199999999999994E-2</v>
      </c>
      <c r="N8252">
        <f>טבלה1[[#This Row],[סה"כ דורשי עבודה]]/טבלה1[[#This Row],[שיעור אבטלה מוערך ביישוב]]</f>
        <v>19263.803680981597</v>
      </c>
      <c r="O8252" s="4"/>
    </row>
    <row r="8253" spans="1:15" x14ac:dyDescent="0.35">
      <c r="A8253" t="s">
        <v>283</v>
      </c>
      <c r="B8253" t="s">
        <v>53</v>
      </c>
      <c r="C8253">
        <v>2730</v>
      </c>
      <c r="D8253" t="s">
        <v>67</v>
      </c>
      <c r="E8253">
        <v>1193</v>
      </c>
      <c r="F8253">
        <v>522</v>
      </c>
      <c r="G8253">
        <v>671</v>
      </c>
      <c r="H8253">
        <v>16</v>
      </c>
      <c r="I8253">
        <v>1177</v>
      </c>
      <c r="J8253">
        <v>924</v>
      </c>
      <c r="K8253">
        <v>1012</v>
      </c>
      <c r="L8253" s="4">
        <v>34</v>
      </c>
      <c r="M8253" s="1">
        <v>6.0199999999999997E-2</v>
      </c>
      <c r="N8253">
        <f>טבלה1[[#This Row],[סה"כ דורשי עבודה]]/טבלה1[[#This Row],[שיעור אבטלה מוערך ביישוב]]</f>
        <v>19817.275747508305</v>
      </c>
      <c r="O8253" s="4"/>
    </row>
    <row r="8254" spans="1:15" x14ac:dyDescent="0.35">
      <c r="A8254" t="s">
        <v>285</v>
      </c>
      <c r="B8254" t="s">
        <v>53</v>
      </c>
      <c r="C8254">
        <v>2730</v>
      </c>
      <c r="D8254" t="s">
        <v>67</v>
      </c>
      <c r="E8254">
        <v>1220</v>
      </c>
      <c r="F8254">
        <v>539</v>
      </c>
      <c r="G8254">
        <v>681</v>
      </c>
      <c r="H8254">
        <v>16</v>
      </c>
      <c r="I8254">
        <v>1204</v>
      </c>
      <c r="J8254">
        <v>937</v>
      </c>
      <c r="K8254">
        <v>1033</v>
      </c>
      <c r="L8254" s="4">
        <v>31</v>
      </c>
      <c r="M8254" s="1">
        <v>6.1400000000000003E-2</v>
      </c>
      <c r="N8254">
        <f>טבלה1[[#This Row],[סה"כ דורשי עבודה]]/טבלה1[[#This Row],[שיעור אבטלה מוערך ביישוב]]</f>
        <v>19869.706840390878</v>
      </c>
      <c r="O8254" s="4"/>
    </row>
    <row r="8255" spans="1:15" x14ac:dyDescent="0.35">
      <c r="A8255" t="s">
        <v>287</v>
      </c>
      <c r="B8255" t="s">
        <v>53</v>
      </c>
      <c r="C8255">
        <v>2730</v>
      </c>
      <c r="D8255" t="s">
        <v>67</v>
      </c>
      <c r="E8255">
        <v>1194</v>
      </c>
      <c r="F8255">
        <v>533</v>
      </c>
      <c r="G8255">
        <v>661</v>
      </c>
      <c r="H8255">
        <v>18</v>
      </c>
      <c r="I8255">
        <v>1176</v>
      </c>
      <c r="J8255">
        <v>906</v>
      </c>
      <c r="K8255">
        <v>1023</v>
      </c>
      <c r="L8255" s="4">
        <v>53</v>
      </c>
      <c r="M8255" s="1">
        <v>6.08E-2</v>
      </c>
      <c r="N8255">
        <f>טבלה1[[#This Row],[סה"כ דורשי עבודה]]/טבלה1[[#This Row],[שיעור אבטלה מוערך ביישוב]]</f>
        <v>19638.157894736843</v>
      </c>
      <c r="O8255" s="4"/>
    </row>
    <row r="8256" spans="1:15" x14ac:dyDescent="0.35">
      <c r="A8256" t="s">
        <v>288</v>
      </c>
      <c r="B8256" t="s">
        <v>53</v>
      </c>
      <c r="C8256">
        <v>2730</v>
      </c>
      <c r="D8256" t="s">
        <v>67</v>
      </c>
      <c r="E8256">
        <v>1180</v>
      </c>
      <c r="F8256">
        <v>521</v>
      </c>
      <c r="G8256">
        <v>659</v>
      </c>
      <c r="H8256">
        <v>18</v>
      </c>
      <c r="I8256">
        <v>1162</v>
      </c>
      <c r="J8256">
        <v>878</v>
      </c>
      <c r="K8256">
        <v>1012</v>
      </c>
      <c r="L8256" s="4">
        <v>26</v>
      </c>
      <c r="M8256" s="1">
        <v>6.0199999999999997E-2</v>
      </c>
      <c r="N8256">
        <f>טבלה1[[#This Row],[סה"כ דורשי עבודה]]/טבלה1[[#This Row],[שיעור אבטלה מוערך ביישוב]]</f>
        <v>19601.328903654485</v>
      </c>
      <c r="O8256" s="4"/>
    </row>
    <row r="8257" spans="1:15" x14ac:dyDescent="0.35">
      <c r="A8257" t="s">
        <v>289</v>
      </c>
      <c r="B8257" t="s">
        <v>53</v>
      </c>
      <c r="C8257">
        <v>2730</v>
      </c>
      <c r="D8257" t="s">
        <v>67</v>
      </c>
      <c r="E8257">
        <v>1210</v>
      </c>
      <c r="F8257">
        <v>530</v>
      </c>
      <c r="G8257">
        <v>680</v>
      </c>
      <c r="H8257">
        <v>23</v>
      </c>
      <c r="I8257">
        <v>1187</v>
      </c>
      <c r="J8257">
        <v>885</v>
      </c>
      <c r="K8257">
        <v>1032</v>
      </c>
      <c r="L8257" s="4">
        <v>32</v>
      </c>
      <c r="M8257" s="1">
        <v>6.13E-2</v>
      </c>
      <c r="N8257">
        <f>טבלה1[[#This Row],[סה"כ דורשי עבודה]]/טבלה1[[#This Row],[שיעור אבטלה מוערך ביישוב]]</f>
        <v>19738.988580750407</v>
      </c>
      <c r="O8257" s="4"/>
    </row>
    <row r="8258" spans="1:15" x14ac:dyDescent="0.35">
      <c r="A8258" t="s">
        <v>291</v>
      </c>
      <c r="B8258" t="s">
        <v>53</v>
      </c>
      <c r="C8258">
        <v>2730</v>
      </c>
      <c r="D8258" t="s">
        <v>67</v>
      </c>
      <c r="E8258">
        <v>1181</v>
      </c>
      <c r="F8258">
        <v>519</v>
      </c>
      <c r="G8258">
        <v>662</v>
      </c>
      <c r="H8258">
        <v>26</v>
      </c>
      <c r="I8258">
        <v>1155</v>
      </c>
      <c r="J8258">
        <v>861</v>
      </c>
      <c r="K8258">
        <v>1012</v>
      </c>
      <c r="L8258" s="4">
        <v>29</v>
      </c>
      <c r="M8258" s="1">
        <v>6.0199999999999997E-2</v>
      </c>
      <c r="N8258">
        <f>טבלה1[[#This Row],[סה"כ דורשי עבודה]]/טבלה1[[#This Row],[שיעור אבטלה מוערך ביישוב]]</f>
        <v>19617.94019933555</v>
      </c>
      <c r="O8258" s="4"/>
    </row>
    <row r="8259" spans="1:15" x14ac:dyDescent="0.35">
      <c r="A8259" t="s">
        <v>292</v>
      </c>
      <c r="B8259" t="s">
        <v>53</v>
      </c>
      <c r="C8259">
        <v>2730</v>
      </c>
      <c r="D8259" t="s">
        <v>67</v>
      </c>
      <c r="E8259">
        <v>1118</v>
      </c>
      <c r="F8259">
        <v>501</v>
      </c>
      <c r="G8259">
        <v>617</v>
      </c>
      <c r="H8259">
        <v>28</v>
      </c>
      <c r="I8259">
        <v>1090</v>
      </c>
      <c r="J8259">
        <v>839</v>
      </c>
      <c r="K8259">
        <v>959</v>
      </c>
      <c r="L8259" s="4">
        <v>19</v>
      </c>
      <c r="M8259" s="1">
        <v>5.7200000000000001E-2</v>
      </c>
      <c r="N8259">
        <f>טבלה1[[#This Row],[סה"כ דורשי עבודה]]/טבלה1[[#This Row],[שיעור אבטלה מוערך ביישוב]]</f>
        <v>19545.454545454544</v>
      </c>
      <c r="O8259" s="4"/>
    </row>
    <row r="8260" spans="1:15" x14ac:dyDescent="0.35">
      <c r="A8260" t="s">
        <v>293</v>
      </c>
      <c r="B8260" t="s">
        <v>53</v>
      </c>
      <c r="C8260">
        <v>2730</v>
      </c>
      <c r="D8260" t="s">
        <v>67</v>
      </c>
      <c r="E8260">
        <v>1177</v>
      </c>
      <c r="F8260">
        <v>540</v>
      </c>
      <c r="G8260">
        <v>637</v>
      </c>
      <c r="H8260">
        <v>29</v>
      </c>
      <c r="I8260">
        <v>1148</v>
      </c>
      <c r="J8260">
        <v>856</v>
      </c>
      <c r="K8260">
        <v>1009</v>
      </c>
      <c r="L8260" s="4">
        <v>31</v>
      </c>
      <c r="M8260" s="1">
        <v>0.06</v>
      </c>
      <c r="N8260">
        <f>טבלה1[[#This Row],[סה"כ דורשי עבודה]]/טבלה1[[#This Row],[שיעור אבטלה מוערך ביישוב]]</f>
        <v>19616.666666666668</v>
      </c>
      <c r="O8260" s="4"/>
    </row>
    <row r="8261" spans="1:15" x14ac:dyDescent="0.35">
      <c r="A8261" t="s">
        <v>294</v>
      </c>
      <c r="B8261" t="s">
        <v>53</v>
      </c>
      <c r="C8261">
        <v>2730</v>
      </c>
      <c r="D8261" t="s">
        <v>67</v>
      </c>
      <c r="E8261">
        <v>1114</v>
      </c>
      <c r="F8261">
        <v>506</v>
      </c>
      <c r="G8261">
        <v>608</v>
      </c>
      <c r="H8261">
        <v>30</v>
      </c>
      <c r="I8261">
        <v>1084</v>
      </c>
      <c r="J8261">
        <v>816</v>
      </c>
      <c r="K8261">
        <v>972</v>
      </c>
      <c r="L8261" s="4">
        <v>27</v>
      </c>
      <c r="M8261" s="1">
        <v>5.79E-2</v>
      </c>
      <c r="N8261">
        <f>טבלה1[[#This Row],[סה"כ דורשי עבודה]]/טבלה1[[#This Row],[שיעור אבטלה מוערך ביישוב]]</f>
        <v>19240.069084628671</v>
      </c>
      <c r="O8261" s="4"/>
    </row>
    <row r="8262" spans="1:15" x14ac:dyDescent="0.35">
      <c r="A8262" t="s">
        <v>295</v>
      </c>
      <c r="B8262" t="s">
        <v>53</v>
      </c>
      <c r="C8262">
        <v>2730</v>
      </c>
      <c r="D8262" t="s">
        <v>67</v>
      </c>
      <c r="E8262">
        <v>1123</v>
      </c>
      <c r="F8262">
        <v>510</v>
      </c>
      <c r="G8262">
        <v>613</v>
      </c>
      <c r="H8262">
        <v>32</v>
      </c>
      <c r="I8262">
        <v>1091</v>
      </c>
      <c r="J8262">
        <v>801</v>
      </c>
      <c r="K8262">
        <v>968</v>
      </c>
      <c r="L8262" s="4">
        <v>40</v>
      </c>
      <c r="M8262" s="1">
        <v>5.7700000000000001E-2</v>
      </c>
      <c r="N8262">
        <f>טבלה1[[#This Row],[סה"כ דורשי עבודה]]/טבלה1[[#This Row],[שיעור אבטלה מוערך ביישוב]]</f>
        <v>19462.738301559792</v>
      </c>
      <c r="O8262" s="4"/>
    </row>
    <row r="8263" spans="1:15" x14ac:dyDescent="0.35">
      <c r="A8263" t="s">
        <v>296</v>
      </c>
      <c r="B8263" t="s">
        <v>53</v>
      </c>
      <c r="C8263">
        <v>2730</v>
      </c>
      <c r="D8263" t="s">
        <v>67</v>
      </c>
      <c r="E8263">
        <v>1077</v>
      </c>
      <c r="F8263">
        <v>492</v>
      </c>
      <c r="G8263">
        <v>585</v>
      </c>
      <c r="H8263">
        <v>33</v>
      </c>
      <c r="I8263">
        <v>1044</v>
      </c>
      <c r="J8263">
        <v>768</v>
      </c>
      <c r="K8263">
        <v>938</v>
      </c>
      <c r="L8263" s="4">
        <v>47</v>
      </c>
      <c r="M8263" s="1">
        <v>5.6000000000000001E-2</v>
      </c>
      <c r="N8263">
        <f>טבלה1[[#This Row],[סה"כ דורשי עבודה]]/טבלה1[[#This Row],[שיעור אבטלה מוערך ביישוב]]</f>
        <v>19232.142857142855</v>
      </c>
      <c r="O8263" s="4"/>
    </row>
    <row r="8264" spans="1:15" x14ac:dyDescent="0.35">
      <c r="A8264" t="s">
        <v>297</v>
      </c>
      <c r="B8264" t="s">
        <v>53</v>
      </c>
      <c r="C8264">
        <v>2730</v>
      </c>
      <c r="D8264" t="s">
        <v>67</v>
      </c>
      <c r="E8264">
        <v>1060</v>
      </c>
      <c r="F8264">
        <v>501</v>
      </c>
      <c r="G8264">
        <v>559</v>
      </c>
      <c r="H8264">
        <v>38</v>
      </c>
      <c r="I8264">
        <v>1022</v>
      </c>
      <c r="J8264">
        <v>755</v>
      </c>
      <c r="K8264">
        <v>906</v>
      </c>
      <c r="L8264" s="4">
        <v>27</v>
      </c>
      <c r="M8264" s="1">
        <v>5.4199999999999998E-2</v>
      </c>
      <c r="N8264">
        <f>טבלה1[[#This Row],[סה"כ דורשי עבודה]]/טבלה1[[#This Row],[שיעור אבטלה מוערך ביישוב]]</f>
        <v>19557.195571955719</v>
      </c>
      <c r="O8264" s="4"/>
    </row>
    <row r="8265" spans="1:15" x14ac:dyDescent="0.35">
      <c r="A8265" t="s">
        <v>298</v>
      </c>
      <c r="B8265" t="s">
        <v>53</v>
      </c>
      <c r="C8265">
        <v>2730</v>
      </c>
      <c r="D8265" t="s">
        <v>67</v>
      </c>
      <c r="E8265">
        <v>984</v>
      </c>
      <c r="F8265">
        <v>461</v>
      </c>
      <c r="G8265">
        <v>523</v>
      </c>
      <c r="H8265">
        <v>29</v>
      </c>
      <c r="I8265">
        <v>955</v>
      </c>
      <c r="J8265">
        <v>713</v>
      </c>
      <c r="K8265">
        <v>836</v>
      </c>
      <c r="L8265" s="4">
        <v>26</v>
      </c>
      <c r="M8265" s="1">
        <v>5.0200000000000002E-2</v>
      </c>
      <c r="N8265">
        <f>טבלה1[[#This Row],[סה"כ דורשי עבודה]]/טבלה1[[#This Row],[שיעור אבטלה מוערך ביישוב]]</f>
        <v>19601.593625498008</v>
      </c>
      <c r="O8265" s="4"/>
    </row>
    <row r="8266" spans="1:15" x14ac:dyDescent="0.35">
      <c r="A8266" t="s">
        <v>299</v>
      </c>
      <c r="B8266" t="s">
        <v>53</v>
      </c>
      <c r="C8266">
        <v>2730</v>
      </c>
      <c r="D8266" t="s">
        <v>67</v>
      </c>
      <c r="E8266">
        <v>951</v>
      </c>
      <c r="F8266">
        <v>437</v>
      </c>
      <c r="G8266">
        <v>514</v>
      </c>
      <c r="H8266">
        <v>27</v>
      </c>
      <c r="I8266">
        <v>924</v>
      </c>
      <c r="J8266">
        <v>691</v>
      </c>
      <c r="K8266">
        <v>813</v>
      </c>
      <c r="L8266" s="4">
        <v>32</v>
      </c>
      <c r="M8266" s="1">
        <v>4.8899999999999999E-2</v>
      </c>
      <c r="N8266">
        <f>טבלה1[[#This Row],[סה"כ דורשי עבודה]]/טבלה1[[#This Row],[שיעור אבטלה מוערך ביישוב]]</f>
        <v>19447.852760736198</v>
      </c>
      <c r="O8266" s="4"/>
    </row>
    <row r="8267" spans="1:15" x14ac:dyDescent="0.35">
      <c r="A8267" t="s">
        <v>301</v>
      </c>
      <c r="B8267" t="s">
        <v>53</v>
      </c>
      <c r="C8267">
        <v>2730</v>
      </c>
      <c r="D8267" t="s">
        <v>67</v>
      </c>
      <c r="E8267">
        <v>922</v>
      </c>
      <c r="F8267">
        <v>423</v>
      </c>
      <c r="G8267">
        <v>499</v>
      </c>
      <c r="H8267">
        <v>20</v>
      </c>
      <c r="I8267">
        <v>902</v>
      </c>
      <c r="J8267">
        <v>688</v>
      </c>
      <c r="K8267">
        <v>782</v>
      </c>
      <c r="L8267" s="4">
        <v>27</v>
      </c>
      <c r="M8267" s="1">
        <v>4.7199999999999999E-2</v>
      </c>
      <c r="N8267">
        <f>טבלה1[[#This Row],[סה"כ דורשי עבודה]]/טבלה1[[#This Row],[שיעור אבטלה מוערך ביישוב]]</f>
        <v>19533.898305084746</v>
      </c>
      <c r="O8267" s="4"/>
    </row>
    <row r="8268" spans="1:15" x14ac:dyDescent="0.35">
      <c r="A8268" t="s">
        <v>302</v>
      </c>
      <c r="B8268" t="s">
        <v>53</v>
      </c>
      <c r="C8268">
        <v>2730</v>
      </c>
      <c r="D8268" t="s">
        <v>67</v>
      </c>
      <c r="E8268">
        <v>964</v>
      </c>
      <c r="F8268">
        <v>438</v>
      </c>
      <c r="G8268">
        <v>526</v>
      </c>
      <c r="H8268">
        <v>27</v>
      </c>
      <c r="I8268">
        <v>937</v>
      </c>
      <c r="J8268">
        <v>688</v>
      </c>
      <c r="K8268">
        <v>821</v>
      </c>
      <c r="L8268" s="4">
        <v>30</v>
      </c>
      <c r="M8268" s="1">
        <v>4.9399999999999999E-2</v>
      </c>
      <c r="N8268">
        <f>טבלה1[[#This Row],[סה"כ דורשי עבודה]]/טבלה1[[#This Row],[שיעור אבטלה מוערך ביישוב]]</f>
        <v>19514.170040485831</v>
      </c>
      <c r="O8268" s="4"/>
    </row>
    <row r="8269" spans="1:15" x14ac:dyDescent="0.35">
      <c r="A8269" t="s">
        <v>303</v>
      </c>
      <c r="B8269" t="s">
        <v>53</v>
      </c>
      <c r="C8269">
        <v>2730</v>
      </c>
      <c r="D8269" t="s">
        <v>67</v>
      </c>
      <c r="E8269">
        <v>941</v>
      </c>
      <c r="F8269">
        <v>422</v>
      </c>
      <c r="G8269">
        <v>519</v>
      </c>
      <c r="H8269">
        <v>28</v>
      </c>
      <c r="I8269">
        <v>913</v>
      </c>
      <c r="J8269">
        <v>654</v>
      </c>
      <c r="K8269">
        <v>782</v>
      </c>
      <c r="L8269" s="4">
        <v>29</v>
      </c>
      <c r="M8269" s="1">
        <v>4.7199999999999999E-2</v>
      </c>
      <c r="N8269">
        <f>טבלה1[[#This Row],[סה"כ דורשי עבודה]]/טבלה1[[#This Row],[שיעור אבטלה מוערך ביישוב]]</f>
        <v>19936.440677966104</v>
      </c>
      <c r="O8269" s="4"/>
    </row>
    <row r="8270" spans="1:15" x14ac:dyDescent="0.35">
      <c r="A8270" t="s">
        <v>304</v>
      </c>
      <c r="B8270" t="s">
        <v>53</v>
      </c>
      <c r="C8270">
        <v>2730</v>
      </c>
      <c r="D8270" t="s">
        <v>67</v>
      </c>
      <c r="E8270">
        <v>895</v>
      </c>
      <c r="F8270">
        <v>398</v>
      </c>
      <c r="G8270">
        <v>497</v>
      </c>
      <c r="H8270">
        <v>25</v>
      </c>
      <c r="I8270">
        <v>870</v>
      </c>
      <c r="J8270">
        <v>629</v>
      </c>
      <c r="K8270">
        <v>754</v>
      </c>
      <c r="L8270" s="4">
        <v>23</v>
      </c>
      <c r="M8270" s="1">
        <v>4.5499999999999999E-2</v>
      </c>
      <c r="N8270">
        <f>טבלה1[[#This Row],[סה"כ דורשי עבודה]]/טבלה1[[#This Row],[שיעור אבטלה מוערך ביישוב]]</f>
        <v>19670.329670329669</v>
      </c>
      <c r="O8270" s="4"/>
    </row>
    <row r="8271" spans="1:15" x14ac:dyDescent="0.35">
      <c r="A8271" t="s">
        <v>305</v>
      </c>
      <c r="B8271" t="s">
        <v>53</v>
      </c>
      <c r="C8271">
        <v>2730</v>
      </c>
      <c r="D8271" t="s">
        <v>67</v>
      </c>
      <c r="E8271">
        <v>877</v>
      </c>
      <c r="F8271">
        <v>398</v>
      </c>
      <c r="G8271">
        <v>479</v>
      </c>
      <c r="H8271">
        <v>20</v>
      </c>
      <c r="I8271">
        <v>857</v>
      </c>
      <c r="J8271">
        <v>628</v>
      </c>
      <c r="K8271">
        <v>743</v>
      </c>
      <c r="L8271" s="4">
        <v>20</v>
      </c>
      <c r="M8271" s="1">
        <v>4.4900000000000002E-2</v>
      </c>
      <c r="N8271">
        <f>טבלה1[[#This Row],[סה"כ דורשי עבודה]]/טבלה1[[#This Row],[שיעור אבטלה מוערך ביישוב]]</f>
        <v>19532.293986636971</v>
      </c>
      <c r="O8271" s="4"/>
    </row>
    <row r="8272" spans="1:15" x14ac:dyDescent="0.35">
      <c r="A8272" t="s">
        <v>306</v>
      </c>
      <c r="B8272" t="s">
        <v>53</v>
      </c>
      <c r="C8272">
        <v>2730</v>
      </c>
      <c r="D8272" t="s">
        <v>67</v>
      </c>
      <c r="E8272">
        <v>884</v>
      </c>
      <c r="F8272">
        <v>410</v>
      </c>
      <c r="G8272">
        <v>474</v>
      </c>
      <c r="H8272">
        <v>20</v>
      </c>
      <c r="I8272">
        <v>864</v>
      </c>
      <c r="J8272">
        <v>629</v>
      </c>
      <c r="K8272">
        <v>738</v>
      </c>
      <c r="L8272" s="4">
        <v>15</v>
      </c>
      <c r="M8272" s="1">
        <v>4.4600000000000001E-2</v>
      </c>
      <c r="N8272">
        <f>טבלה1[[#This Row],[סה"כ דורשי עבודה]]/טבלה1[[#This Row],[שיעור אבטלה מוערך ביישוב]]</f>
        <v>19820.627802690582</v>
      </c>
      <c r="O8272" s="4"/>
    </row>
    <row r="8273" spans="1:15" x14ac:dyDescent="0.35">
      <c r="A8273" t="s">
        <v>307</v>
      </c>
      <c r="B8273" t="s">
        <v>53</v>
      </c>
      <c r="C8273">
        <v>2730</v>
      </c>
      <c r="D8273" t="s">
        <v>67</v>
      </c>
      <c r="E8273">
        <v>875</v>
      </c>
      <c r="F8273">
        <v>405</v>
      </c>
      <c r="G8273">
        <v>470</v>
      </c>
      <c r="H8273">
        <v>23</v>
      </c>
      <c r="I8273">
        <v>852</v>
      </c>
      <c r="J8273">
        <v>601</v>
      </c>
      <c r="K8273">
        <v>729</v>
      </c>
      <c r="L8273" s="4">
        <v>34</v>
      </c>
      <c r="M8273" s="1">
        <v>4.41E-2</v>
      </c>
      <c r="N8273">
        <f>טבלה1[[#This Row],[סה"כ דורשי עבודה]]/טבלה1[[#This Row],[שיעור אבטלה מוערך ביישוב]]</f>
        <v>19841.269841269841</v>
      </c>
      <c r="O8273" s="4"/>
    </row>
    <row r="8274" spans="1:15" x14ac:dyDescent="0.35">
      <c r="A8274" t="s">
        <v>308</v>
      </c>
      <c r="B8274" t="s">
        <v>53</v>
      </c>
      <c r="C8274">
        <v>2730</v>
      </c>
      <c r="D8274" t="s">
        <v>67</v>
      </c>
      <c r="E8274">
        <v>878</v>
      </c>
      <c r="F8274">
        <v>407</v>
      </c>
      <c r="G8274">
        <v>471</v>
      </c>
      <c r="H8274">
        <v>24</v>
      </c>
      <c r="I8274">
        <v>854</v>
      </c>
      <c r="J8274">
        <v>590</v>
      </c>
      <c r="K8274">
        <v>731</v>
      </c>
      <c r="L8274" s="4">
        <v>21</v>
      </c>
      <c r="M8274" s="1">
        <v>4.4200000000000003E-2</v>
      </c>
      <c r="N8274">
        <f>טבלה1[[#This Row],[סה"כ דורשי עבודה]]/טבלה1[[#This Row],[שיעור אבטלה מוערך ביישוב]]</f>
        <v>19864.253393665156</v>
      </c>
      <c r="O8274" s="4"/>
    </row>
    <row r="8275" spans="1:15" x14ac:dyDescent="0.35">
      <c r="A8275" t="s">
        <v>309</v>
      </c>
      <c r="B8275" t="s">
        <v>53</v>
      </c>
      <c r="C8275">
        <v>2730</v>
      </c>
      <c r="D8275" t="s">
        <v>67</v>
      </c>
      <c r="E8275">
        <v>862</v>
      </c>
      <c r="F8275">
        <v>408</v>
      </c>
      <c r="G8275">
        <v>454</v>
      </c>
      <c r="H8275">
        <v>25</v>
      </c>
      <c r="I8275">
        <v>837</v>
      </c>
      <c r="J8275">
        <v>566</v>
      </c>
      <c r="K8275">
        <v>732</v>
      </c>
      <c r="L8275" s="4">
        <v>32</v>
      </c>
      <c r="M8275" s="1">
        <v>4.4299999999999999E-2</v>
      </c>
      <c r="N8275">
        <f>טבלה1[[#This Row],[סה"כ דורשי עבודה]]/טבלה1[[#This Row],[שיעור אבטלה מוערך ביישוב]]</f>
        <v>19458.23927765237</v>
      </c>
      <c r="O8275" s="4"/>
    </row>
    <row r="8276" spans="1:15" x14ac:dyDescent="0.35">
      <c r="A8276" t="s">
        <v>310</v>
      </c>
      <c r="B8276" t="s">
        <v>53</v>
      </c>
      <c r="C8276">
        <v>2730</v>
      </c>
      <c r="D8276" t="s">
        <v>67</v>
      </c>
      <c r="E8276">
        <v>864</v>
      </c>
      <c r="F8276">
        <v>416</v>
      </c>
      <c r="G8276">
        <v>448</v>
      </c>
      <c r="H8276">
        <v>22</v>
      </c>
      <c r="I8276">
        <v>842</v>
      </c>
      <c r="J8276">
        <v>555</v>
      </c>
      <c r="K8276">
        <v>730</v>
      </c>
      <c r="L8276" s="4">
        <v>23</v>
      </c>
      <c r="M8276" s="1">
        <v>4.4200000000000003E-2</v>
      </c>
      <c r="N8276">
        <f>טבלה1[[#This Row],[סה"כ דורשי עבודה]]/טבלה1[[#This Row],[שיעור אבטלה מוערך ביישוב]]</f>
        <v>19547.511312217193</v>
      </c>
      <c r="O8276" s="4"/>
    </row>
    <row r="8277" spans="1:15" x14ac:dyDescent="0.35">
      <c r="A8277" t="s">
        <v>311</v>
      </c>
      <c r="B8277" t="s">
        <v>53</v>
      </c>
      <c r="C8277">
        <v>2730</v>
      </c>
      <c r="D8277" t="s">
        <v>67</v>
      </c>
      <c r="E8277">
        <v>835</v>
      </c>
      <c r="F8277">
        <v>405</v>
      </c>
      <c r="G8277">
        <v>430</v>
      </c>
      <c r="H8277">
        <v>20</v>
      </c>
      <c r="I8277">
        <v>815</v>
      </c>
      <c r="J8277">
        <v>533</v>
      </c>
      <c r="K8277">
        <v>701</v>
      </c>
      <c r="L8277" s="4">
        <v>21</v>
      </c>
      <c r="M8277" s="1">
        <v>4.2500000000000003E-2</v>
      </c>
      <c r="N8277">
        <f>טבלה1[[#This Row],[סה"כ דורשי עבודה]]/טבלה1[[#This Row],[שיעור אבטלה מוערך ביישוב]]</f>
        <v>19647.058823529409</v>
      </c>
      <c r="O8277" s="4"/>
    </row>
    <row r="8278" spans="1:15" x14ac:dyDescent="0.35">
      <c r="A8278" t="s">
        <v>312</v>
      </c>
      <c r="B8278" t="s">
        <v>53</v>
      </c>
      <c r="C8278">
        <v>2730</v>
      </c>
      <c r="D8278" t="s">
        <v>67</v>
      </c>
      <c r="E8278">
        <v>862</v>
      </c>
      <c r="F8278">
        <v>417</v>
      </c>
      <c r="G8278">
        <v>445</v>
      </c>
      <c r="H8278">
        <v>26</v>
      </c>
      <c r="I8278">
        <v>836</v>
      </c>
      <c r="J8278">
        <v>541</v>
      </c>
      <c r="K8278">
        <v>722</v>
      </c>
      <c r="L8278" s="4">
        <v>23</v>
      </c>
      <c r="M8278" s="1">
        <v>4.3700000000000003E-2</v>
      </c>
      <c r="N8278">
        <f>טבלה1[[#This Row],[סה"כ דורשי עבודה]]/טבלה1[[#This Row],[שיעור אבטלה מוערך ביישוב]]</f>
        <v>19725.400457665903</v>
      </c>
      <c r="O8278" s="4"/>
    </row>
    <row r="8279" spans="1:15" x14ac:dyDescent="0.35">
      <c r="A8279" t="s">
        <v>313</v>
      </c>
      <c r="B8279" t="s">
        <v>53</v>
      </c>
      <c r="C8279">
        <v>2730</v>
      </c>
      <c r="D8279" t="s">
        <v>67</v>
      </c>
      <c r="E8279">
        <v>829</v>
      </c>
      <c r="F8279">
        <v>395</v>
      </c>
      <c r="G8279">
        <v>434</v>
      </c>
      <c r="H8279">
        <v>22</v>
      </c>
      <c r="I8279">
        <v>807</v>
      </c>
      <c r="J8279">
        <v>534</v>
      </c>
      <c r="K8279">
        <v>693</v>
      </c>
      <c r="L8279" s="4">
        <v>27</v>
      </c>
      <c r="M8279" s="1">
        <v>4.2000000000000003E-2</v>
      </c>
      <c r="N8279">
        <f>טבלה1[[#This Row],[סה"כ דורשי עבודה]]/טבלה1[[#This Row],[שיעור אבטלה מוערך ביישוב]]</f>
        <v>19738.095238095237</v>
      </c>
      <c r="O8279" s="4"/>
    </row>
    <row r="8280" spans="1:15" x14ac:dyDescent="0.35">
      <c r="A8280" t="s">
        <v>314</v>
      </c>
      <c r="B8280" t="s">
        <v>53</v>
      </c>
      <c r="C8280">
        <v>2730</v>
      </c>
      <c r="D8280" t="s">
        <v>67</v>
      </c>
      <c r="E8280">
        <v>916</v>
      </c>
      <c r="F8280">
        <v>411</v>
      </c>
      <c r="G8280">
        <v>505</v>
      </c>
      <c r="H8280">
        <v>25</v>
      </c>
      <c r="I8280">
        <v>891</v>
      </c>
      <c r="J8280">
        <v>547</v>
      </c>
      <c r="K8280">
        <v>776</v>
      </c>
      <c r="L8280" s="4">
        <v>29</v>
      </c>
      <c r="M8280" s="1">
        <v>4.6800000000000001E-2</v>
      </c>
      <c r="N8280">
        <f>טבלה1[[#This Row],[סה"כ דורשי עבודה]]/טבלה1[[#This Row],[שיעור אבטלה מוערך ביישוב]]</f>
        <v>19572.64957264957</v>
      </c>
      <c r="O8280" s="4"/>
    </row>
    <row r="8281" spans="1:15" x14ac:dyDescent="0.35">
      <c r="A8281" t="s">
        <v>315</v>
      </c>
      <c r="B8281" t="s">
        <v>53</v>
      </c>
      <c r="C8281">
        <v>2730</v>
      </c>
      <c r="D8281" t="s">
        <v>67</v>
      </c>
      <c r="E8281">
        <v>896</v>
      </c>
      <c r="F8281">
        <v>405</v>
      </c>
      <c r="G8281">
        <v>491</v>
      </c>
      <c r="H8281">
        <v>27</v>
      </c>
      <c r="I8281">
        <v>869</v>
      </c>
      <c r="J8281">
        <v>527</v>
      </c>
      <c r="K8281">
        <v>765</v>
      </c>
      <c r="L8281" s="4">
        <v>22</v>
      </c>
      <c r="M8281" s="1">
        <v>4.6199999999999998E-2</v>
      </c>
      <c r="N8281">
        <f>טבלה1[[#This Row],[סה"כ דורשי עבודה]]/טבלה1[[#This Row],[שיעור אבטלה מוערך ביישוב]]</f>
        <v>19393.939393939396</v>
      </c>
      <c r="O8281" s="4"/>
    </row>
    <row r="8282" spans="1:15" x14ac:dyDescent="0.35">
      <c r="A8282" t="s">
        <v>316</v>
      </c>
      <c r="B8282" t="s">
        <v>53</v>
      </c>
      <c r="C8282">
        <v>2730</v>
      </c>
      <c r="D8282" t="s">
        <v>67</v>
      </c>
      <c r="E8282">
        <v>880</v>
      </c>
      <c r="F8282">
        <v>404</v>
      </c>
      <c r="G8282">
        <v>476</v>
      </c>
      <c r="H8282">
        <v>30</v>
      </c>
      <c r="I8282">
        <v>850</v>
      </c>
      <c r="J8282">
        <v>512</v>
      </c>
      <c r="K8282">
        <v>756</v>
      </c>
      <c r="L8282" s="4">
        <v>14</v>
      </c>
      <c r="M8282" s="1">
        <v>4.5699999999999998E-2</v>
      </c>
      <c r="N8282">
        <f>טבלה1[[#This Row],[סה"כ דורשי עבודה]]/טבלה1[[#This Row],[שיעור אבטלה מוערך ביישוב]]</f>
        <v>19256.01750547046</v>
      </c>
      <c r="O8282" s="4"/>
    </row>
    <row r="8283" spans="1:15" x14ac:dyDescent="0.35">
      <c r="A8283" t="s">
        <v>317</v>
      </c>
      <c r="B8283" t="s">
        <v>53</v>
      </c>
      <c r="C8283">
        <v>2730</v>
      </c>
      <c r="D8283" t="s">
        <v>67</v>
      </c>
      <c r="E8283">
        <v>907</v>
      </c>
      <c r="F8283">
        <v>446</v>
      </c>
      <c r="G8283">
        <v>461</v>
      </c>
      <c r="H8283">
        <v>31</v>
      </c>
      <c r="I8283">
        <v>876</v>
      </c>
      <c r="J8283">
        <v>529</v>
      </c>
      <c r="K8283">
        <v>771</v>
      </c>
      <c r="L8283" s="4">
        <v>33</v>
      </c>
      <c r="M8283" s="1">
        <v>4.65E-2</v>
      </c>
      <c r="N8283">
        <f>טבלה1[[#This Row],[סה"כ דורשי עבודה]]/טבלה1[[#This Row],[שיעור אבטלה מוערך ביישוב]]</f>
        <v>19505.37634408602</v>
      </c>
      <c r="O8283" s="4"/>
    </row>
    <row r="8284" spans="1:15" x14ac:dyDescent="0.35">
      <c r="A8284" t="s">
        <v>318</v>
      </c>
      <c r="B8284" t="s">
        <v>53</v>
      </c>
      <c r="C8284">
        <v>2730</v>
      </c>
      <c r="D8284" t="s">
        <v>67</v>
      </c>
      <c r="E8284">
        <v>889</v>
      </c>
      <c r="F8284">
        <v>437</v>
      </c>
      <c r="G8284">
        <v>452</v>
      </c>
      <c r="H8284">
        <v>26</v>
      </c>
      <c r="I8284">
        <v>863</v>
      </c>
      <c r="J8284">
        <v>540</v>
      </c>
      <c r="K8284">
        <v>745</v>
      </c>
      <c r="L8284" s="4">
        <v>26</v>
      </c>
      <c r="M8284" s="1">
        <v>4.4999999999999998E-2</v>
      </c>
      <c r="N8284">
        <f>טבלה1[[#This Row],[סה"כ דורשי עבודה]]/טבלה1[[#This Row],[שיעור אבטלה מוערך ביישוב]]</f>
        <v>19755.555555555555</v>
      </c>
      <c r="O8284" s="4"/>
    </row>
    <row r="8285" spans="1:15" x14ac:dyDescent="0.35">
      <c r="A8285" t="s">
        <v>319</v>
      </c>
      <c r="B8285" t="s">
        <v>53</v>
      </c>
      <c r="C8285">
        <v>2730</v>
      </c>
      <c r="D8285" t="s">
        <v>67</v>
      </c>
      <c r="E8285">
        <v>882</v>
      </c>
      <c r="F8285">
        <v>444</v>
      </c>
      <c r="G8285">
        <v>438</v>
      </c>
      <c r="H8285">
        <v>29</v>
      </c>
      <c r="I8285">
        <v>853</v>
      </c>
      <c r="J8285">
        <v>530</v>
      </c>
      <c r="K8285">
        <v>755</v>
      </c>
      <c r="L8285" s="4">
        <v>29</v>
      </c>
      <c r="M8285" s="1">
        <v>4.5600000000000002E-2</v>
      </c>
      <c r="N8285">
        <f>טבלה1[[#This Row],[סה"כ דורשי עבודה]]/טבלה1[[#This Row],[שיעור אבטלה מוערך ביישוב]]</f>
        <v>19342.105263157893</v>
      </c>
      <c r="O8285" s="4"/>
    </row>
    <row r="8286" spans="1:15" x14ac:dyDescent="0.35">
      <c r="A8286" t="s">
        <v>320</v>
      </c>
      <c r="B8286" t="s">
        <v>53</v>
      </c>
      <c r="C8286">
        <v>2730</v>
      </c>
      <c r="D8286" t="s">
        <v>67</v>
      </c>
      <c r="E8286">
        <v>824</v>
      </c>
      <c r="F8286">
        <v>419</v>
      </c>
      <c r="G8286">
        <v>405</v>
      </c>
      <c r="H8286">
        <v>25</v>
      </c>
      <c r="I8286">
        <v>799</v>
      </c>
      <c r="J8286">
        <v>507</v>
      </c>
      <c r="K8286">
        <v>707</v>
      </c>
      <c r="L8286" s="4">
        <v>19</v>
      </c>
      <c r="M8286" s="1">
        <v>4.2799999999999998E-2</v>
      </c>
      <c r="N8286">
        <f>טבלה1[[#This Row],[סה"כ דורשי עבודה]]/טבלה1[[#This Row],[שיעור אבטלה מוערך ביישוב]]</f>
        <v>19252.336448598133</v>
      </c>
      <c r="O8286" s="4"/>
    </row>
    <row r="8287" spans="1:15" x14ac:dyDescent="0.35">
      <c r="A8287" t="s">
        <v>321</v>
      </c>
      <c r="B8287" t="s">
        <v>53</v>
      </c>
      <c r="C8287">
        <v>2730</v>
      </c>
      <c r="D8287" t="s">
        <v>67</v>
      </c>
      <c r="E8287">
        <v>833</v>
      </c>
      <c r="F8287">
        <v>425</v>
      </c>
      <c r="G8287">
        <v>408</v>
      </c>
      <c r="H8287">
        <v>25</v>
      </c>
      <c r="I8287">
        <v>808</v>
      </c>
      <c r="J8287">
        <v>514</v>
      </c>
      <c r="K8287">
        <v>716</v>
      </c>
      <c r="L8287" s="4">
        <v>21</v>
      </c>
      <c r="M8287" s="1">
        <v>4.3299999999999998E-2</v>
      </c>
      <c r="N8287">
        <f>טבלה1[[#This Row],[סה"כ דורשי עבודה]]/טבלה1[[#This Row],[שיעור אבטלה מוערך ביישוב]]</f>
        <v>19237.875288683605</v>
      </c>
      <c r="O8287" s="4"/>
    </row>
    <row r="8288" spans="1:15" x14ac:dyDescent="0.35">
      <c r="A8288" t="s">
        <v>322</v>
      </c>
      <c r="B8288" t="s">
        <v>53</v>
      </c>
      <c r="C8288">
        <v>2730</v>
      </c>
      <c r="D8288" t="s">
        <v>67</v>
      </c>
      <c r="E8288">
        <v>848</v>
      </c>
      <c r="F8288">
        <v>445</v>
      </c>
      <c r="G8288">
        <v>403</v>
      </c>
      <c r="H8288">
        <v>26</v>
      </c>
      <c r="I8288">
        <v>822</v>
      </c>
      <c r="J8288">
        <v>504</v>
      </c>
      <c r="K8288">
        <v>723</v>
      </c>
      <c r="L8288" s="4">
        <v>26</v>
      </c>
      <c r="M8288" s="1">
        <v>4.3799999999999999E-2</v>
      </c>
      <c r="N8288">
        <f>טבלה1[[#This Row],[סה"כ דורשי עבודה]]/טבלה1[[#This Row],[שיעור אבטלה מוערך ביישוב]]</f>
        <v>19360.730593607306</v>
      </c>
      <c r="O8288" s="4"/>
    </row>
    <row r="8289" spans="1:15" x14ac:dyDescent="0.35">
      <c r="A8289" t="s">
        <v>340</v>
      </c>
      <c r="B8289" t="s">
        <v>53</v>
      </c>
      <c r="C8289">
        <v>2730</v>
      </c>
      <c r="D8289" t="s">
        <v>67</v>
      </c>
      <c r="E8289">
        <v>775</v>
      </c>
      <c r="F8289">
        <v>392</v>
      </c>
      <c r="G8289">
        <v>383</v>
      </c>
      <c r="H8289">
        <v>25</v>
      </c>
      <c r="I8289">
        <v>750</v>
      </c>
      <c r="J8289">
        <v>464</v>
      </c>
      <c r="K8289">
        <v>654</v>
      </c>
      <c r="L8289" s="4">
        <v>27</v>
      </c>
      <c r="M8289" s="1">
        <v>3.9699999999999999E-2</v>
      </c>
      <c r="N8289">
        <f>טבלה1[[#This Row],[סה"כ דורשי עבודה]]/טבלה1[[#This Row],[שיעור אבטלה מוערך ביישוב]]</f>
        <v>19521.410579345087</v>
      </c>
      <c r="O8289" s="4"/>
    </row>
    <row r="8290" spans="1:15" x14ac:dyDescent="0.35">
      <c r="A8290" t="s">
        <v>323</v>
      </c>
      <c r="B8290" t="s">
        <v>53</v>
      </c>
      <c r="C8290">
        <v>2720</v>
      </c>
      <c r="D8290" t="s">
        <v>68</v>
      </c>
      <c r="E8290">
        <v>274</v>
      </c>
      <c r="F8290">
        <v>136</v>
      </c>
      <c r="G8290">
        <v>138</v>
      </c>
      <c r="H8290">
        <v>3</v>
      </c>
      <c r="I8290">
        <v>271</v>
      </c>
      <c r="J8290">
        <v>177</v>
      </c>
      <c r="K8290">
        <v>273</v>
      </c>
      <c r="L8290" s="4">
        <v>10</v>
      </c>
      <c r="M8290" s="1">
        <v>3.0800000000000001E-2</v>
      </c>
      <c r="N8290">
        <f>טבלה1[[#This Row],[סה"כ דורשי עבודה]]/טבלה1[[#This Row],[שיעור אבטלה מוערך ביישוב]]</f>
        <v>8896.1038961038957</v>
      </c>
      <c r="O8290" s="4"/>
    </row>
    <row r="8291" spans="1:15" x14ac:dyDescent="0.35">
      <c r="A8291" t="s">
        <v>324</v>
      </c>
      <c r="B8291" t="s">
        <v>53</v>
      </c>
      <c r="C8291">
        <v>2720</v>
      </c>
      <c r="D8291" t="s">
        <v>68</v>
      </c>
      <c r="E8291">
        <v>309</v>
      </c>
      <c r="F8291">
        <v>164</v>
      </c>
      <c r="G8291">
        <v>145</v>
      </c>
      <c r="H8291">
        <v>7</v>
      </c>
      <c r="I8291">
        <v>302</v>
      </c>
      <c r="J8291">
        <v>185</v>
      </c>
      <c r="K8291">
        <v>308</v>
      </c>
      <c r="L8291" s="4">
        <v>13</v>
      </c>
      <c r="M8291" s="1">
        <v>3.4599999999999999E-2</v>
      </c>
      <c r="N8291">
        <f>טבלה1[[#This Row],[סה"כ דורשי עבודה]]/טבלה1[[#This Row],[שיעור אבטלה מוערך ביישוב]]</f>
        <v>8930.6358381502887</v>
      </c>
      <c r="O8291" s="4"/>
    </row>
    <row r="8292" spans="1:15" x14ac:dyDescent="0.35">
      <c r="A8292" t="s">
        <v>325</v>
      </c>
      <c r="B8292" t="s">
        <v>53</v>
      </c>
      <c r="C8292">
        <v>2720</v>
      </c>
      <c r="D8292" t="s">
        <v>68</v>
      </c>
      <c r="E8292">
        <v>322</v>
      </c>
      <c r="F8292">
        <v>170</v>
      </c>
      <c r="G8292">
        <v>152</v>
      </c>
      <c r="H8292">
        <v>9</v>
      </c>
      <c r="I8292">
        <v>313</v>
      </c>
      <c r="J8292">
        <v>196</v>
      </c>
      <c r="K8292">
        <v>320</v>
      </c>
      <c r="L8292" s="4">
        <v>9</v>
      </c>
      <c r="M8292" s="1">
        <v>3.5900000000000001E-2</v>
      </c>
      <c r="N8292">
        <f>טבלה1[[#This Row],[סה"כ דורשי עבודה]]/טבלה1[[#This Row],[שיעור אבטלה מוערך ביישוב]]</f>
        <v>8969.359331476322</v>
      </c>
      <c r="O8292" s="4"/>
    </row>
    <row r="8293" spans="1:15" x14ac:dyDescent="0.35">
      <c r="A8293" t="s">
        <v>326</v>
      </c>
      <c r="B8293" t="s">
        <v>53</v>
      </c>
      <c r="C8293">
        <v>2720</v>
      </c>
      <c r="D8293" t="s">
        <v>68</v>
      </c>
      <c r="E8293">
        <v>319</v>
      </c>
      <c r="F8293">
        <v>161</v>
      </c>
      <c r="G8293">
        <v>158</v>
      </c>
      <c r="H8293">
        <v>11</v>
      </c>
      <c r="I8293">
        <v>308</v>
      </c>
      <c r="J8293">
        <v>198</v>
      </c>
      <c r="K8293">
        <v>319</v>
      </c>
      <c r="L8293" s="4">
        <v>14</v>
      </c>
      <c r="M8293" s="1">
        <v>3.5799999999999998E-2</v>
      </c>
      <c r="N8293">
        <f>טבלה1[[#This Row],[סה"כ דורשי עבודה]]/טבלה1[[#This Row],[שיעור אבטלה מוערך ביישוב]]</f>
        <v>8910.6145251396647</v>
      </c>
      <c r="O8293" s="4"/>
    </row>
    <row r="8294" spans="1:15" x14ac:dyDescent="0.35">
      <c r="A8294" t="s">
        <v>327</v>
      </c>
      <c r="B8294" t="s">
        <v>53</v>
      </c>
      <c r="C8294">
        <v>2720</v>
      </c>
      <c r="D8294" t="s">
        <v>68</v>
      </c>
      <c r="E8294">
        <v>329</v>
      </c>
      <c r="F8294">
        <v>162</v>
      </c>
      <c r="G8294">
        <v>167</v>
      </c>
      <c r="H8294">
        <v>10</v>
      </c>
      <c r="I8294">
        <v>319</v>
      </c>
      <c r="J8294">
        <v>201</v>
      </c>
      <c r="K8294">
        <v>328</v>
      </c>
      <c r="L8294" s="4">
        <v>12</v>
      </c>
      <c r="M8294" s="1">
        <v>3.6799999999999999E-2</v>
      </c>
      <c r="N8294">
        <f>טבלה1[[#This Row],[סה"כ דורשי עבודה]]/טבלה1[[#This Row],[שיעור אבטלה מוערך ביישוב]]</f>
        <v>8940.217391304348</v>
      </c>
      <c r="O8294" s="4"/>
    </row>
    <row r="8295" spans="1:15" x14ac:dyDescent="0.35">
      <c r="A8295" t="s">
        <v>328</v>
      </c>
      <c r="B8295" t="s">
        <v>53</v>
      </c>
      <c r="C8295">
        <v>2720</v>
      </c>
      <c r="D8295" t="s">
        <v>68</v>
      </c>
      <c r="E8295">
        <v>334</v>
      </c>
      <c r="F8295">
        <v>165</v>
      </c>
      <c r="G8295">
        <v>169</v>
      </c>
      <c r="H8295">
        <v>9</v>
      </c>
      <c r="I8295">
        <v>325</v>
      </c>
      <c r="J8295">
        <v>201</v>
      </c>
      <c r="K8295">
        <v>333</v>
      </c>
      <c r="L8295" s="4">
        <v>15</v>
      </c>
      <c r="M8295" s="1">
        <v>3.73E-2</v>
      </c>
      <c r="N8295">
        <f>טבלה1[[#This Row],[סה"כ דורשי עבודה]]/טבלה1[[#This Row],[שיעור אבטלה מוערך ביישוב]]</f>
        <v>8954.4235924932982</v>
      </c>
      <c r="O8295" s="4"/>
    </row>
    <row r="8296" spans="1:15" x14ac:dyDescent="0.35">
      <c r="A8296" t="s">
        <v>329</v>
      </c>
      <c r="B8296" t="s">
        <v>53</v>
      </c>
      <c r="C8296">
        <v>2720</v>
      </c>
      <c r="D8296" t="s">
        <v>68</v>
      </c>
      <c r="E8296">
        <v>336</v>
      </c>
      <c r="F8296">
        <v>169</v>
      </c>
      <c r="G8296">
        <v>167</v>
      </c>
      <c r="H8296">
        <v>15</v>
      </c>
      <c r="I8296">
        <v>321</v>
      </c>
      <c r="J8296">
        <v>198</v>
      </c>
      <c r="K8296">
        <v>335</v>
      </c>
      <c r="L8296" s="4">
        <v>19</v>
      </c>
      <c r="M8296" s="1">
        <v>3.7499999999999999E-2</v>
      </c>
      <c r="N8296">
        <f>טבלה1[[#This Row],[סה"כ דורשי עבודה]]/טבלה1[[#This Row],[שיעור אבטלה מוערך ביישוב]]</f>
        <v>8960</v>
      </c>
      <c r="O8296" s="4"/>
    </row>
    <row r="8297" spans="1:15" x14ac:dyDescent="0.35">
      <c r="A8297" t="s">
        <v>330</v>
      </c>
      <c r="B8297" t="s">
        <v>53</v>
      </c>
      <c r="C8297">
        <v>2720</v>
      </c>
      <c r="D8297" t="s">
        <v>68</v>
      </c>
      <c r="E8297">
        <v>308</v>
      </c>
      <c r="F8297">
        <v>148</v>
      </c>
      <c r="G8297">
        <v>160</v>
      </c>
      <c r="H8297">
        <v>13</v>
      </c>
      <c r="I8297">
        <v>295</v>
      </c>
      <c r="J8297">
        <v>193</v>
      </c>
      <c r="K8297">
        <v>307</v>
      </c>
      <c r="L8297" s="4">
        <v>21</v>
      </c>
      <c r="M8297" s="1">
        <v>3.4500000000000003E-2</v>
      </c>
      <c r="N8297">
        <f>טבלה1[[#This Row],[סה"כ דורשי עבודה]]/טבלה1[[#This Row],[שיעור אבטלה מוערך ביישוב]]</f>
        <v>8927.536231884058</v>
      </c>
      <c r="O8297" s="4"/>
    </row>
    <row r="8298" spans="1:15" x14ac:dyDescent="0.35">
      <c r="A8298" t="s">
        <v>331</v>
      </c>
      <c r="B8298" t="s">
        <v>53</v>
      </c>
      <c r="C8298">
        <v>2720</v>
      </c>
      <c r="D8298" t="s">
        <v>68</v>
      </c>
      <c r="E8298">
        <v>277</v>
      </c>
      <c r="F8298">
        <v>132</v>
      </c>
      <c r="G8298">
        <v>145</v>
      </c>
      <c r="H8298">
        <v>9</v>
      </c>
      <c r="I8298">
        <v>268</v>
      </c>
      <c r="J8298">
        <v>186</v>
      </c>
      <c r="K8298">
        <v>276</v>
      </c>
      <c r="L8298" s="4">
        <v>10</v>
      </c>
      <c r="M8298" s="1">
        <v>3.1099999999999999E-2</v>
      </c>
      <c r="N8298">
        <f>טבלה1[[#This Row],[סה"כ דורשי עבודה]]/טבלה1[[#This Row],[שיעור אבטלה מוערך ביישוב]]</f>
        <v>8906.7524115755623</v>
      </c>
      <c r="O8298" s="4"/>
    </row>
    <row r="8299" spans="1:15" x14ac:dyDescent="0.35">
      <c r="A8299" t="s">
        <v>332</v>
      </c>
      <c r="B8299" t="s">
        <v>53</v>
      </c>
      <c r="C8299">
        <v>2720</v>
      </c>
      <c r="D8299" t="s">
        <v>68</v>
      </c>
      <c r="E8299">
        <v>307</v>
      </c>
      <c r="F8299">
        <v>135</v>
      </c>
      <c r="G8299">
        <v>172</v>
      </c>
      <c r="H8299">
        <v>10</v>
      </c>
      <c r="I8299">
        <v>297</v>
      </c>
      <c r="J8299">
        <v>201</v>
      </c>
      <c r="K8299">
        <v>306</v>
      </c>
      <c r="L8299" s="4">
        <v>12</v>
      </c>
      <c r="M8299" s="1">
        <v>3.44E-2</v>
      </c>
      <c r="N8299">
        <f>טבלה1[[#This Row],[סה"כ דורשי עבודה]]/טבלה1[[#This Row],[שיעור אבטלה מוערך ביישוב]]</f>
        <v>8924.4186046511622</v>
      </c>
      <c r="O8299" s="4"/>
    </row>
    <row r="8300" spans="1:15" x14ac:dyDescent="0.35">
      <c r="A8300" t="s">
        <v>333</v>
      </c>
      <c r="B8300" t="s">
        <v>53</v>
      </c>
      <c r="C8300">
        <v>2720</v>
      </c>
      <c r="D8300" t="s">
        <v>68</v>
      </c>
      <c r="E8300">
        <v>319</v>
      </c>
      <c r="F8300">
        <v>144</v>
      </c>
      <c r="G8300">
        <v>175</v>
      </c>
      <c r="H8300">
        <v>6</v>
      </c>
      <c r="I8300">
        <v>313</v>
      </c>
      <c r="J8300">
        <v>200</v>
      </c>
      <c r="K8300">
        <v>315</v>
      </c>
      <c r="L8300" s="4">
        <v>25</v>
      </c>
      <c r="M8300" s="1">
        <v>3.5400000000000001E-2</v>
      </c>
      <c r="N8300">
        <f>טבלה1[[#This Row],[סה"כ דורשי עבודה]]/טבלה1[[#This Row],[שיעור אבטלה מוערך ביישוב]]</f>
        <v>9011.2994350282479</v>
      </c>
      <c r="O8300" s="4"/>
    </row>
    <row r="8301" spans="1:15" x14ac:dyDescent="0.35">
      <c r="A8301" t="s">
        <v>334</v>
      </c>
      <c r="B8301" t="s">
        <v>53</v>
      </c>
      <c r="C8301">
        <v>2720</v>
      </c>
      <c r="D8301" t="s">
        <v>68</v>
      </c>
      <c r="E8301">
        <v>311</v>
      </c>
      <c r="F8301">
        <v>143</v>
      </c>
      <c r="G8301">
        <v>168</v>
      </c>
      <c r="H8301">
        <v>6</v>
      </c>
      <c r="I8301">
        <v>305</v>
      </c>
      <c r="J8301">
        <v>197</v>
      </c>
      <c r="K8301">
        <v>310</v>
      </c>
      <c r="L8301" s="4">
        <v>17</v>
      </c>
      <c r="M8301" s="1">
        <v>3.4799999999999998E-2</v>
      </c>
      <c r="N8301">
        <f>טבלה1[[#This Row],[סה"כ דורשי עבודה]]/טבלה1[[#This Row],[שיעור אבטלה מוערך ביישוב]]</f>
        <v>8936.7816091954028</v>
      </c>
      <c r="O8301" s="4"/>
    </row>
    <row r="8302" spans="1:15" x14ac:dyDescent="0.35">
      <c r="A8302" t="s">
        <v>335</v>
      </c>
      <c r="B8302" t="s">
        <v>53</v>
      </c>
      <c r="C8302">
        <v>2720</v>
      </c>
      <c r="D8302" t="s">
        <v>68</v>
      </c>
      <c r="E8302">
        <v>351</v>
      </c>
      <c r="F8302">
        <v>161</v>
      </c>
      <c r="G8302">
        <v>190</v>
      </c>
      <c r="H8302">
        <v>5</v>
      </c>
      <c r="I8302">
        <v>346</v>
      </c>
      <c r="J8302">
        <v>213</v>
      </c>
      <c r="K8302">
        <v>350</v>
      </c>
      <c r="L8302" s="4">
        <v>12</v>
      </c>
      <c r="M8302" s="1">
        <v>3.9100000000000003E-2</v>
      </c>
      <c r="N8302">
        <f>טבלה1[[#This Row],[סה"כ דורשי עבודה]]/טבלה1[[#This Row],[שיעור אבטלה מוערך ביישוב]]</f>
        <v>8976.9820971866993</v>
      </c>
      <c r="O8302" s="4"/>
    </row>
    <row r="8303" spans="1:15" x14ac:dyDescent="0.35">
      <c r="A8303" t="s">
        <v>336</v>
      </c>
      <c r="B8303" t="s">
        <v>53</v>
      </c>
      <c r="C8303">
        <v>2720</v>
      </c>
      <c r="D8303" t="s">
        <v>68</v>
      </c>
      <c r="E8303">
        <v>325</v>
      </c>
      <c r="F8303">
        <v>149</v>
      </c>
      <c r="G8303">
        <v>176</v>
      </c>
      <c r="H8303">
        <v>7</v>
      </c>
      <c r="I8303">
        <v>318</v>
      </c>
      <c r="J8303">
        <v>210</v>
      </c>
      <c r="K8303">
        <v>323</v>
      </c>
      <c r="L8303" s="4">
        <v>22</v>
      </c>
      <c r="M8303" s="1">
        <v>3.6200000000000003E-2</v>
      </c>
      <c r="N8303">
        <f>טבלה1[[#This Row],[סה"כ דורשי עבודה]]/טבלה1[[#This Row],[שיעור אבטלה מוערך ביישוב]]</f>
        <v>8977.9005524861877</v>
      </c>
      <c r="O8303" s="4"/>
    </row>
    <row r="8304" spans="1:15" x14ac:dyDescent="0.35">
      <c r="A8304" t="s">
        <v>337</v>
      </c>
      <c r="B8304" t="s">
        <v>53</v>
      </c>
      <c r="C8304">
        <v>2720</v>
      </c>
      <c r="D8304" t="s">
        <v>68</v>
      </c>
      <c r="E8304">
        <v>322</v>
      </c>
      <c r="F8304">
        <v>148</v>
      </c>
      <c r="G8304">
        <v>174</v>
      </c>
      <c r="H8304">
        <v>7</v>
      </c>
      <c r="I8304">
        <v>315</v>
      </c>
      <c r="J8304">
        <v>198</v>
      </c>
      <c r="K8304">
        <v>320</v>
      </c>
      <c r="L8304" s="4">
        <v>15</v>
      </c>
      <c r="M8304" s="1">
        <v>3.5900000000000001E-2</v>
      </c>
      <c r="N8304">
        <f>טבלה1[[#This Row],[סה"כ דורשי עבודה]]/טבלה1[[#This Row],[שיעור אבטלה מוערך ביישוב]]</f>
        <v>8969.359331476322</v>
      </c>
      <c r="O8304" s="4"/>
    </row>
    <row r="8305" spans="1:15" x14ac:dyDescent="0.35">
      <c r="A8305" t="s">
        <v>338</v>
      </c>
      <c r="B8305" t="s">
        <v>53</v>
      </c>
      <c r="C8305">
        <v>2720</v>
      </c>
      <c r="D8305" t="s">
        <v>68</v>
      </c>
      <c r="E8305">
        <v>296</v>
      </c>
      <c r="F8305">
        <v>126</v>
      </c>
      <c r="G8305">
        <v>170</v>
      </c>
      <c r="H8305">
        <v>6</v>
      </c>
      <c r="I8305">
        <v>290</v>
      </c>
      <c r="J8305">
        <v>195</v>
      </c>
      <c r="K8305">
        <v>295</v>
      </c>
      <c r="L8305" s="4">
        <v>12</v>
      </c>
      <c r="M8305" s="1">
        <v>3.32E-2</v>
      </c>
      <c r="N8305">
        <f>טבלה1[[#This Row],[סה"כ דורשי עבודה]]/טבלה1[[#This Row],[שיעור אבטלה מוערך ביישוב]]</f>
        <v>8915.6626506024095</v>
      </c>
      <c r="O8305" s="4"/>
    </row>
    <row r="8306" spans="1:15" x14ac:dyDescent="0.35">
      <c r="A8306" t="s">
        <v>339</v>
      </c>
      <c r="B8306" t="s">
        <v>53</v>
      </c>
      <c r="C8306">
        <v>2720</v>
      </c>
      <c r="D8306" t="s">
        <v>68</v>
      </c>
      <c r="E8306">
        <v>323</v>
      </c>
      <c r="F8306">
        <v>150</v>
      </c>
      <c r="G8306">
        <v>173</v>
      </c>
      <c r="H8306">
        <v>8</v>
      </c>
      <c r="I8306">
        <v>315</v>
      </c>
      <c r="J8306">
        <v>202</v>
      </c>
      <c r="K8306">
        <v>321</v>
      </c>
      <c r="L8306" s="4">
        <v>18</v>
      </c>
      <c r="M8306" s="1">
        <v>3.5999999999999997E-2</v>
      </c>
      <c r="N8306">
        <f>טבלה1[[#This Row],[סה"כ דורשי עבודה]]/טבלה1[[#This Row],[שיעור אבטלה מוערך ביישוב]]</f>
        <v>8972.2222222222226</v>
      </c>
      <c r="O8306" s="4"/>
    </row>
    <row r="8307" spans="1:15" x14ac:dyDescent="0.35">
      <c r="A8307" t="s">
        <v>261</v>
      </c>
      <c r="B8307" t="s">
        <v>53</v>
      </c>
      <c r="C8307">
        <v>2720</v>
      </c>
      <c r="D8307" t="s">
        <v>68</v>
      </c>
      <c r="E8307">
        <v>326</v>
      </c>
      <c r="F8307">
        <v>167</v>
      </c>
      <c r="G8307">
        <v>159</v>
      </c>
      <c r="H8307">
        <v>9</v>
      </c>
      <c r="I8307">
        <v>317</v>
      </c>
      <c r="J8307">
        <v>194</v>
      </c>
      <c r="K8307">
        <v>324</v>
      </c>
      <c r="L8307" s="4">
        <v>19</v>
      </c>
      <c r="M8307" s="1">
        <v>3.6299999999999999E-2</v>
      </c>
      <c r="N8307">
        <f>טבלה1[[#This Row],[סה"כ דורשי עבודה]]/טבלה1[[#This Row],[שיעור אבטלה מוערך ביישוב]]</f>
        <v>8980.7162534435265</v>
      </c>
      <c r="O8307" s="4"/>
    </row>
    <row r="8308" spans="1:15" x14ac:dyDescent="0.35">
      <c r="A8308" t="s">
        <v>262</v>
      </c>
      <c r="B8308" t="s">
        <v>53</v>
      </c>
      <c r="C8308">
        <v>2720</v>
      </c>
      <c r="D8308" t="s">
        <v>68</v>
      </c>
      <c r="E8308">
        <v>343</v>
      </c>
      <c r="F8308">
        <v>170</v>
      </c>
      <c r="G8308">
        <v>173</v>
      </c>
      <c r="H8308">
        <v>11</v>
      </c>
      <c r="I8308">
        <v>332</v>
      </c>
      <c r="J8308">
        <v>194</v>
      </c>
      <c r="K8308">
        <v>343</v>
      </c>
      <c r="L8308" s="4">
        <v>12</v>
      </c>
      <c r="M8308" s="1">
        <v>3.8399999999999997E-2</v>
      </c>
      <c r="N8308">
        <f>טבלה1[[#This Row],[סה"כ דורשי עבודה]]/טבלה1[[#This Row],[שיעור אבטלה מוערך ביישוב]]</f>
        <v>8932.2916666666679</v>
      </c>
      <c r="O8308" s="4"/>
    </row>
    <row r="8309" spans="1:15" x14ac:dyDescent="0.35">
      <c r="A8309" t="s">
        <v>263</v>
      </c>
      <c r="B8309" t="s">
        <v>53</v>
      </c>
      <c r="C8309">
        <v>2720</v>
      </c>
      <c r="D8309" t="s">
        <v>68</v>
      </c>
      <c r="E8309">
        <v>318</v>
      </c>
      <c r="F8309">
        <v>154</v>
      </c>
      <c r="G8309">
        <v>164</v>
      </c>
      <c r="H8309">
        <v>14</v>
      </c>
      <c r="I8309">
        <v>304</v>
      </c>
      <c r="J8309">
        <v>194</v>
      </c>
      <c r="K8309">
        <v>318</v>
      </c>
      <c r="L8309" s="4">
        <v>8</v>
      </c>
      <c r="M8309" s="1">
        <v>3.5700000000000003E-2</v>
      </c>
      <c r="N8309">
        <f>טבלה1[[#This Row],[סה"כ דורשי עבודה]]/טבלה1[[#This Row],[שיעור אבטלה מוערך ביישוב]]</f>
        <v>8907.5630252100837</v>
      </c>
      <c r="O8309" s="4"/>
    </row>
    <row r="8310" spans="1:15" x14ac:dyDescent="0.35">
      <c r="A8310" t="s">
        <v>264</v>
      </c>
      <c r="B8310" t="s">
        <v>53</v>
      </c>
      <c r="C8310">
        <v>2720</v>
      </c>
      <c r="D8310" t="s">
        <v>68</v>
      </c>
      <c r="E8310">
        <v>309</v>
      </c>
      <c r="F8310">
        <v>153</v>
      </c>
      <c r="G8310">
        <v>156</v>
      </c>
      <c r="H8310">
        <v>13</v>
      </c>
      <c r="I8310">
        <v>296</v>
      </c>
      <c r="J8310">
        <v>188</v>
      </c>
      <c r="K8310">
        <v>308</v>
      </c>
      <c r="L8310" s="4">
        <v>17</v>
      </c>
      <c r="M8310" s="1">
        <v>3.4599999999999999E-2</v>
      </c>
      <c r="N8310">
        <f>טבלה1[[#This Row],[סה"כ דורשי עבודה]]/טבלה1[[#This Row],[שיעור אבטלה מוערך ביישוב]]</f>
        <v>8930.6358381502887</v>
      </c>
      <c r="O8310" s="4"/>
    </row>
    <row r="8311" spans="1:15" x14ac:dyDescent="0.35">
      <c r="A8311" t="s">
        <v>265</v>
      </c>
      <c r="B8311" t="s">
        <v>53</v>
      </c>
      <c r="C8311">
        <v>2720</v>
      </c>
      <c r="D8311" t="s">
        <v>68</v>
      </c>
      <c r="E8311">
        <v>290</v>
      </c>
      <c r="F8311">
        <v>138</v>
      </c>
      <c r="G8311">
        <v>152</v>
      </c>
      <c r="H8311">
        <v>10</v>
      </c>
      <c r="I8311">
        <v>280</v>
      </c>
      <c r="J8311">
        <v>177</v>
      </c>
      <c r="K8311">
        <v>289</v>
      </c>
      <c r="L8311" s="4">
        <v>14</v>
      </c>
      <c r="M8311" s="1">
        <v>3.2500000000000001E-2</v>
      </c>
      <c r="N8311">
        <f>טבלה1[[#This Row],[סה"כ דורשי עבודה]]/טבלה1[[#This Row],[שיעור אבטלה מוערך ביישוב]]</f>
        <v>8923.076923076922</v>
      </c>
      <c r="O8311" s="4"/>
    </row>
    <row r="8312" spans="1:15" x14ac:dyDescent="0.35">
      <c r="A8312" t="s">
        <v>266</v>
      </c>
      <c r="B8312" t="s">
        <v>53</v>
      </c>
      <c r="C8312">
        <v>2720</v>
      </c>
      <c r="D8312" t="s">
        <v>68</v>
      </c>
      <c r="E8312">
        <v>295</v>
      </c>
      <c r="F8312">
        <v>148</v>
      </c>
      <c r="G8312">
        <v>147</v>
      </c>
      <c r="H8312">
        <v>13</v>
      </c>
      <c r="I8312">
        <v>282</v>
      </c>
      <c r="J8312">
        <v>180</v>
      </c>
      <c r="K8312">
        <v>294</v>
      </c>
      <c r="L8312" s="4">
        <v>17</v>
      </c>
      <c r="M8312" s="1">
        <v>3.3099999999999997E-2</v>
      </c>
      <c r="N8312">
        <f>טבלה1[[#This Row],[סה"כ דורשי עבודה]]/טבלה1[[#This Row],[שיעור אבטלה מוערך ביישוב]]</f>
        <v>8912.3867069486405</v>
      </c>
      <c r="O8312" s="4"/>
    </row>
    <row r="8313" spans="1:15" x14ac:dyDescent="0.35">
      <c r="A8313" t="s">
        <v>267</v>
      </c>
      <c r="B8313" t="s">
        <v>53</v>
      </c>
      <c r="C8313">
        <v>2720</v>
      </c>
      <c r="D8313" t="s">
        <v>68</v>
      </c>
      <c r="E8313">
        <v>307</v>
      </c>
      <c r="F8313">
        <v>153</v>
      </c>
      <c r="G8313">
        <v>154</v>
      </c>
      <c r="H8313">
        <v>7</v>
      </c>
      <c r="I8313">
        <v>300</v>
      </c>
      <c r="J8313">
        <v>183</v>
      </c>
      <c r="K8313">
        <v>306</v>
      </c>
      <c r="L8313" s="4">
        <v>16</v>
      </c>
      <c r="M8313" s="1">
        <v>3.44E-2</v>
      </c>
      <c r="N8313">
        <f>טבלה1[[#This Row],[סה"כ דורשי עבודה]]/טבלה1[[#This Row],[שיעור אבטלה מוערך ביישוב]]</f>
        <v>8924.4186046511622</v>
      </c>
      <c r="O8313" s="4"/>
    </row>
    <row r="8314" spans="1:15" x14ac:dyDescent="0.35">
      <c r="A8314" t="s">
        <v>268</v>
      </c>
      <c r="B8314" t="s">
        <v>53</v>
      </c>
      <c r="C8314">
        <v>2720</v>
      </c>
      <c r="D8314" t="s">
        <v>68</v>
      </c>
      <c r="E8314">
        <v>331</v>
      </c>
      <c r="F8314">
        <v>177</v>
      </c>
      <c r="G8314">
        <v>154</v>
      </c>
      <c r="H8314">
        <v>9</v>
      </c>
      <c r="I8314">
        <v>322</v>
      </c>
      <c r="J8314">
        <v>184</v>
      </c>
      <c r="K8314">
        <v>330</v>
      </c>
      <c r="L8314" s="4">
        <v>15</v>
      </c>
      <c r="M8314" s="1">
        <v>3.27E-2</v>
      </c>
      <c r="N8314">
        <f>טבלה1[[#This Row],[סה"כ דורשי עבודה]]/טבלה1[[#This Row],[שיעור אבטלה מוערך ביישוב]]</f>
        <v>10122.324159021407</v>
      </c>
      <c r="O8314" s="4"/>
    </row>
    <row r="8315" spans="1:15" x14ac:dyDescent="0.35">
      <c r="A8315" t="s">
        <v>269</v>
      </c>
      <c r="B8315" t="s">
        <v>53</v>
      </c>
      <c r="C8315">
        <v>2720</v>
      </c>
      <c r="D8315" t="s">
        <v>68</v>
      </c>
      <c r="E8315">
        <v>337</v>
      </c>
      <c r="F8315">
        <v>164</v>
      </c>
      <c r="G8315">
        <v>173</v>
      </c>
      <c r="H8315">
        <v>10</v>
      </c>
      <c r="I8315">
        <v>327</v>
      </c>
      <c r="J8315">
        <v>181</v>
      </c>
      <c r="K8315">
        <v>336</v>
      </c>
      <c r="L8315" s="4">
        <v>8</v>
      </c>
      <c r="M8315" s="1">
        <v>3.3300000000000003E-2</v>
      </c>
      <c r="N8315">
        <f>טבלה1[[#This Row],[סה"כ דורשי עבודה]]/טבלה1[[#This Row],[שיעור אבטלה מוערך ביישוב]]</f>
        <v>10120.120120120118</v>
      </c>
      <c r="O8315" s="4"/>
    </row>
    <row r="8316" spans="1:15" x14ac:dyDescent="0.35">
      <c r="A8316" t="s">
        <v>270</v>
      </c>
      <c r="B8316" t="s">
        <v>53</v>
      </c>
      <c r="C8316">
        <v>2720</v>
      </c>
      <c r="D8316" t="s">
        <v>68</v>
      </c>
      <c r="E8316">
        <v>381</v>
      </c>
      <c r="F8316">
        <v>164</v>
      </c>
      <c r="G8316">
        <v>217</v>
      </c>
      <c r="H8316">
        <v>10</v>
      </c>
      <c r="I8316">
        <v>371</v>
      </c>
      <c r="J8316">
        <v>196</v>
      </c>
      <c r="K8316">
        <v>380</v>
      </c>
      <c r="L8316" s="4">
        <v>16</v>
      </c>
      <c r="M8316" s="1">
        <v>3.7400000000000003E-2</v>
      </c>
      <c r="N8316">
        <f>טבלה1[[#This Row],[סה"כ דורשי עבודה]]/טבלה1[[#This Row],[שיעור אבטלה מוערך ביישוב]]</f>
        <v>10187.165775401068</v>
      </c>
      <c r="O8316" s="4"/>
    </row>
    <row r="8317" spans="1:15" x14ac:dyDescent="0.35">
      <c r="A8317" t="s">
        <v>271</v>
      </c>
      <c r="B8317" t="s">
        <v>53</v>
      </c>
      <c r="C8317">
        <v>2720</v>
      </c>
      <c r="D8317" t="s">
        <v>68</v>
      </c>
      <c r="E8317">
        <v>336</v>
      </c>
      <c r="F8317">
        <v>171</v>
      </c>
      <c r="G8317">
        <v>165</v>
      </c>
      <c r="H8317">
        <v>13</v>
      </c>
      <c r="I8317">
        <v>323</v>
      </c>
      <c r="J8317">
        <v>185</v>
      </c>
      <c r="K8317">
        <v>336</v>
      </c>
      <c r="L8317" s="4">
        <v>8</v>
      </c>
      <c r="M8317" s="1">
        <v>3.3300000000000003E-2</v>
      </c>
      <c r="N8317">
        <f>טבלה1[[#This Row],[סה"כ דורשי עבודה]]/טבלה1[[#This Row],[שיעור אבטלה מוערך ביישוב]]</f>
        <v>10090.090090090089</v>
      </c>
      <c r="O8317" s="4"/>
    </row>
    <row r="8318" spans="1:15" x14ac:dyDescent="0.35">
      <c r="A8318" t="s">
        <v>272</v>
      </c>
      <c r="B8318" t="s">
        <v>53</v>
      </c>
      <c r="C8318">
        <v>2720</v>
      </c>
      <c r="D8318" t="s">
        <v>68</v>
      </c>
      <c r="E8318">
        <v>345</v>
      </c>
      <c r="F8318">
        <v>173</v>
      </c>
      <c r="G8318">
        <v>172</v>
      </c>
      <c r="H8318">
        <v>13</v>
      </c>
      <c r="I8318">
        <v>332</v>
      </c>
      <c r="J8318">
        <v>185</v>
      </c>
      <c r="K8318">
        <v>345</v>
      </c>
      <c r="L8318" s="4">
        <v>16</v>
      </c>
      <c r="M8318" s="1">
        <v>3.4099999999999998E-2</v>
      </c>
      <c r="N8318">
        <f>טבלה1[[#This Row],[סה"כ דורשי עבודה]]/טבלה1[[#This Row],[שיעור אבטלה מוערך ביישוב]]</f>
        <v>10117.302052785924</v>
      </c>
      <c r="O8318" s="4"/>
    </row>
    <row r="8319" spans="1:15" x14ac:dyDescent="0.35">
      <c r="A8319" t="s">
        <v>273</v>
      </c>
      <c r="B8319" t="s">
        <v>53</v>
      </c>
      <c r="C8319">
        <v>2720</v>
      </c>
      <c r="D8319" t="s">
        <v>68</v>
      </c>
      <c r="E8319">
        <v>368</v>
      </c>
      <c r="F8319">
        <v>198</v>
      </c>
      <c r="G8319">
        <v>170</v>
      </c>
      <c r="H8319">
        <v>15</v>
      </c>
      <c r="I8319">
        <v>353</v>
      </c>
      <c r="J8319">
        <v>180</v>
      </c>
      <c r="K8319">
        <v>366</v>
      </c>
      <c r="L8319" s="4">
        <v>17</v>
      </c>
      <c r="M8319" s="1">
        <v>3.61E-2</v>
      </c>
      <c r="N8319">
        <f>טבלה1[[#This Row],[סה"כ דורשי עבודה]]/טבלה1[[#This Row],[שיעור אבטלה מוערך ביישוב]]</f>
        <v>10193.905817174515</v>
      </c>
      <c r="O8319" s="4"/>
    </row>
    <row r="8320" spans="1:15" x14ac:dyDescent="0.35">
      <c r="A8320" t="s">
        <v>274</v>
      </c>
      <c r="B8320" t="s">
        <v>53</v>
      </c>
      <c r="C8320">
        <v>2720</v>
      </c>
      <c r="D8320" t="s">
        <v>68</v>
      </c>
      <c r="E8320">
        <v>372</v>
      </c>
      <c r="F8320">
        <v>188</v>
      </c>
      <c r="G8320">
        <v>184</v>
      </c>
      <c r="H8320">
        <v>17</v>
      </c>
      <c r="I8320">
        <v>355</v>
      </c>
      <c r="J8320">
        <v>188</v>
      </c>
      <c r="K8320">
        <v>372</v>
      </c>
      <c r="L8320" s="4">
        <v>18</v>
      </c>
      <c r="M8320" s="1">
        <v>3.6700000000000003E-2</v>
      </c>
      <c r="N8320">
        <f>טבלה1[[#This Row],[סה"כ דורשי עבודה]]/טבלה1[[#This Row],[שיעור אבטלה מוערך ביישוב]]</f>
        <v>10136.239782016348</v>
      </c>
      <c r="O8320" s="4"/>
    </row>
    <row r="8321" spans="1:15" x14ac:dyDescent="0.35">
      <c r="A8321" t="s">
        <v>275</v>
      </c>
      <c r="B8321" t="s">
        <v>53</v>
      </c>
      <c r="C8321">
        <v>2720</v>
      </c>
      <c r="D8321" t="s">
        <v>68</v>
      </c>
      <c r="E8321">
        <v>331</v>
      </c>
      <c r="F8321">
        <v>161</v>
      </c>
      <c r="G8321">
        <v>170</v>
      </c>
      <c r="H8321">
        <v>12</v>
      </c>
      <c r="I8321">
        <v>319</v>
      </c>
      <c r="J8321">
        <v>180</v>
      </c>
      <c r="K8321">
        <v>330</v>
      </c>
      <c r="L8321" s="4">
        <v>5</v>
      </c>
      <c r="M8321" s="1">
        <v>3.27E-2</v>
      </c>
      <c r="N8321">
        <f>טבלה1[[#This Row],[סה"כ דורשי עבודה]]/טבלה1[[#This Row],[שיעור אבטלה מוערך ביישוב]]</f>
        <v>10122.324159021407</v>
      </c>
      <c r="O8321" s="4"/>
    </row>
    <row r="8322" spans="1:15" x14ac:dyDescent="0.35">
      <c r="A8322" t="s">
        <v>276</v>
      </c>
      <c r="B8322" t="s">
        <v>53</v>
      </c>
      <c r="C8322">
        <v>2720</v>
      </c>
      <c r="D8322" t="s">
        <v>68</v>
      </c>
      <c r="E8322">
        <v>337</v>
      </c>
      <c r="F8322">
        <v>168</v>
      </c>
      <c r="G8322">
        <v>169</v>
      </c>
      <c r="H8322">
        <v>9</v>
      </c>
      <c r="I8322">
        <v>328</v>
      </c>
      <c r="J8322">
        <v>176</v>
      </c>
      <c r="K8322">
        <v>337</v>
      </c>
      <c r="L8322" s="4">
        <v>10</v>
      </c>
      <c r="M8322" s="1">
        <v>3.3399999999999999E-2</v>
      </c>
      <c r="N8322">
        <f>טבלה1[[#This Row],[סה"כ דורשי עבודה]]/טבלה1[[#This Row],[שיעור אבטלה מוערך ביישוב]]</f>
        <v>10089.820359281437</v>
      </c>
      <c r="O8322" s="4"/>
    </row>
    <row r="8323" spans="1:15" x14ac:dyDescent="0.35">
      <c r="A8323" t="s">
        <v>277</v>
      </c>
      <c r="B8323" t="s">
        <v>53</v>
      </c>
      <c r="C8323">
        <v>2720</v>
      </c>
      <c r="D8323" t="s">
        <v>68</v>
      </c>
      <c r="E8323">
        <v>344</v>
      </c>
      <c r="F8323">
        <v>177</v>
      </c>
      <c r="G8323">
        <v>167</v>
      </c>
      <c r="H8323">
        <v>7</v>
      </c>
      <c r="I8323">
        <v>337</v>
      </c>
      <c r="J8323">
        <v>176</v>
      </c>
      <c r="K8323">
        <v>342</v>
      </c>
      <c r="L8323" s="4">
        <v>11</v>
      </c>
      <c r="M8323" s="1">
        <v>3.3799999999999997E-2</v>
      </c>
      <c r="N8323">
        <f>טבלה1[[#This Row],[סה"כ דורשי עבודה]]/טבלה1[[#This Row],[שיעור אבטלה מוערך ביישוב]]</f>
        <v>10177.51479289941</v>
      </c>
      <c r="O8323" s="4"/>
    </row>
    <row r="8324" spans="1:15" x14ac:dyDescent="0.35">
      <c r="A8324" t="s">
        <v>278</v>
      </c>
      <c r="B8324" t="s">
        <v>53</v>
      </c>
      <c r="C8324">
        <v>2720</v>
      </c>
      <c r="D8324" t="s">
        <v>68</v>
      </c>
      <c r="E8324">
        <v>348</v>
      </c>
      <c r="F8324">
        <v>179</v>
      </c>
      <c r="G8324">
        <v>169</v>
      </c>
      <c r="H8324">
        <v>6</v>
      </c>
      <c r="I8324">
        <v>342</v>
      </c>
      <c r="J8324">
        <v>180</v>
      </c>
      <c r="K8324">
        <v>348</v>
      </c>
      <c r="L8324" s="4">
        <v>11</v>
      </c>
      <c r="M8324" s="1">
        <v>3.44E-2</v>
      </c>
      <c r="N8324">
        <f>טבלה1[[#This Row],[סה"כ דורשי עבודה]]/טבלה1[[#This Row],[שיעור אבטלה מוערך ביישוב]]</f>
        <v>10116.279069767443</v>
      </c>
      <c r="O8324" s="4"/>
    </row>
    <row r="8325" spans="1:15" x14ac:dyDescent="0.35">
      <c r="A8325" t="s">
        <v>279</v>
      </c>
      <c r="B8325" t="s">
        <v>53</v>
      </c>
      <c r="C8325">
        <v>2720</v>
      </c>
      <c r="D8325" t="s">
        <v>68</v>
      </c>
      <c r="E8325">
        <v>376</v>
      </c>
      <c r="F8325">
        <v>196</v>
      </c>
      <c r="G8325">
        <v>180</v>
      </c>
      <c r="H8325">
        <v>9</v>
      </c>
      <c r="I8325">
        <v>367</v>
      </c>
      <c r="J8325">
        <v>185</v>
      </c>
      <c r="K8325">
        <v>376</v>
      </c>
      <c r="L8325" s="4">
        <v>8</v>
      </c>
      <c r="M8325" s="1">
        <v>3.7100000000000001E-2</v>
      </c>
      <c r="N8325">
        <f>טבלה1[[#This Row],[סה"כ דורשי עבודה]]/טבלה1[[#This Row],[שיעור אבטלה מוערך ביישוב]]</f>
        <v>10134.770889487871</v>
      </c>
      <c r="O8325" s="4"/>
    </row>
    <row r="8326" spans="1:15" x14ac:dyDescent="0.35">
      <c r="A8326" t="s">
        <v>11</v>
      </c>
      <c r="B8326" t="s">
        <v>53</v>
      </c>
      <c r="C8326">
        <v>2720</v>
      </c>
      <c r="D8326" t="s">
        <v>68</v>
      </c>
      <c r="E8326">
        <v>354</v>
      </c>
      <c r="F8326">
        <v>172</v>
      </c>
      <c r="G8326">
        <v>182</v>
      </c>
      <c r="H8326">
        <v>12</v>
      </c>
      <c r="I8326">
        <v>342</v>
      </c>
      <c r="J8326">
        <v>195</v>
      </c>
      <c r="K8326">
        <v>353</v>
      </c>
      <c r="L8326" s="4">
        <v>17</v>
      </c>
      <c r="M8326" s="1">
        <v>3.2399999999999998E-2</v>
      </c>
      <c r="N8326">
        <f>טבלה1[[#This Row],[סה"כ דורשי עבודה]]/טבלה1[[#This Row],[שיעור אבטלה מוערך ביישוב]]</f>
        <v>10925.925925925927</v>
      </c>
      <c r="O8326" s="4"/>
    </row>
    <row r="8327" spans="1:15" x14ac:dyDescent="0.35">
      <c r="A8327" t="s">
        <v>212</v>
      </c>
      <c r="B8327" t="s">
        <v>53</v>
      </c>
      <c r="C8327">
        <v>2720</v>
      </c>
      <c r="D8327" t="s">
        <v>68</v>
      </c>
      <c r="E8327">
        <v>352</v>
      </c>
      <c r="F8327">
        <v>167</v>
      </c>
      <c r="G8327">
        <v>185</v>
      </c>
      <c r="H8327">
        <v>12</v>
      </c>
      <c r="I8327">
        <v>340</v>
      </c>
      <c r="J8327">
        <v>186</v>
      </c>
      <c r="K8327">
        <v>351</v>
      </c>
      <c r="L8327" s="4">
        <v>12</v>
      </c>
      <c r="M8327" s="1">
        <v>3.2199999999999999E-2</v>
      </c>
      <c r="N8327">
        <f>טבלה1[[#This Row],[סה"כ דורשי עבודה]]/טבלה1[[#This Row],[שיעור אבטלה מוערך ביישוב]]</f>
        <v>10931.67701863354</v>
      </c>
      <c r="O8327" s="4"/>
    </row>
    <row r="8328" spans="1:15" x14ac:dyDescent="0.35">
      <c r="A8328" t="s">
        <v>213</v>
      </c>
      <c r="B8328" t="s">
        <v>53</v>
      </c>
      <c r="C8328">
        <v>2720</v>
      </c>
      <c r="D8328" t="s">
        <v>68</v>
      </c>
      <c r="E8328">
        <v>346</v>
      </c>
      <c r="F8328">
        <v>160</v>
      </c>
      <c r="G8328">
        <v>186</v>
      </c>
      <c r="H8328">
        <v>7</v>
      </c>
      <c r="I8328">
        <v>339</v>
      </c>
      <c r="J8328">
        <v>181</v>
      </c>
      <c r="K8328">
        <v>342</v>
      </c>
      <c r="L8328" s="4">
        <v>3</v>
      </c>
      <c r="M8328" s="1">
        <v>3.1399999999999997E-2</v>
      </c>
      <c r="N8328">
        <f>טבלה1[[#This Row],[סה"כ דורשי עבודה]]/טבלה1[[#This Row],[שיעור אבטלה מוערך ביישוב]]</f>
        <v>11019.108280254777</v>
      </c>
      <c r="O8328" s="4"/>
    </row>
    <row r="8329" spans="1:15" x14ac:dyDescent="0.35">
      <c r="A8329" t="s">
        <v>214</v>
      </c>
      <c r="B8329" t="s">
        <v>53</v>
      </c>
      <c r="C8329">
        <v>2720</v>
      </c>
      <c r="D8329" t="s">
        <v>68</v>
      </c>
      <c r="E8329">
        <v>336</v>
      </c>
      <c r="F8329">
        <v>154</v>
      </c>
      <c r="G8329">
        <v>182</v>
      </c>
      <c r="H8329">
        <v>6</v>
      </c>
      <c r="I8329">
        <v>330</v>
      </c>
      <c r="J8329">
        <v>172</v>
      </c>
      <c r="K8329">
        <v>329</v>
      </c>
      <c r="L8329" s="4">
        <v>6</v>
      </c>
      <c r="M8329" s="1">
        <v>3.0300000000000001E-2</v>
      </c>
      <c r="N8329">
        <f>טבלה1[[#This Row],[סה"כ דורשי עבודה]]/טבלה1[[#This Row],[שיעור אבטלה מוערך ביישוב]]</f>
        <v>11089.108910891089</v>
      </c>
      <c r="O8329" s="4"/>
    </row>
    <row r="8330" spans="1:15" x14ac:dyDescent="0.35">
      <c r="A8330" t="s">
        <v>215</v>
      </c>
      <c r="B8330" t="s">
        <v>53</v>
      </c>
      <c r="C8330">
        <v>2720</v>
      </c>
      <c r="D8330" t="s">
        <v>68</v>
      </c>
      <c r="E8330">
        <v>347</v>
      </c>
      <c r="F8330">
        <v>162</v>
      </c>
      <c r="G8330">
        <v>185</v>
      </c>
      <c r="H8330">
        <v>8</v>
      </c>
      <c r="I8330">
        <v>339</v>
      </c>
      <c r="J8330">
        <v>165</v>
      </c>
      <c r="K8330">
        <v>343</v>
      </c>
      <c r="L8330" s="4">
        <v>8</v>
      </c>
      <c r="M8330" s="1">
        <v>3.15E-2</v>
      </c>
      <c r="N8330">
        <f>טבלה1[[#This Row],[סה"כ דורשי עבודה]]/טבלה1[[#This Row],[שיעור אבטלה מוערך ביישוב]]</f>
        <v>11015.873015873016</v>
      </c>
      <c r="O8330" s="4"/>
    </row>
    <row r="8331" spans="1:15" x14ac:dyDescent="0.35">
      <c r="A8331" t="s">
        <v>216</v>
      </c>
      <c r="B8331" t="s">
        <v>53</v>
      </c>
      <c r="C8331">
        <v>2720</v>
      </c>
      <c r="D8331" t="s">
        <v>68</v>
      </c>
      <c r="E8331">
        <v>354</v>
      </c>
      <c r="F8331">
        <v>176</v>
      </c>
      <c r="G8331">
        <v>178</v>
      </c>
      <c r="H8331">
        <v>8</v>
      </c>
      <c r="I8331">
        <v>346</v>
      </c>
      <c r="J8331">
        <v>171</v>
      </c>
      <c r="K8331">
        <v>349</v>
      </c>
      <c r="L8331" s="4">
        <v>12</v>
      </c>
      <c r="M8331" s="1">
        <v>3.2000000000000001E-2</v>
      </c>
      <c r="N8331">
        <f>טבלה1[[#This Row],[סה"כ דורשי עבודה]]/טבלה1[[#This Row],[שיעור אבטלה מוערך ביישוב]]</f>
        <v>11062.5</v>
      </c>
      <c r="O8331" s="4"/>
    </row>
    <row r="8332" spans="1:15" x14ac:dyDescent="0.35">
      <c r="A8332" t="s">
        <v>217</v>
      </c>
      <c r="B8332" t="s">
        <v>53</v>
      </c>
      <c r="C8332">
        <v>2720</v>
      </c>
      <c r="D8332" t="s">
        <v>68</v>
      </c>
      <c r="E8332">
        <v>334</v>
      </c>
      <c r="F8332">
        <v>156</v>
      </c>
      <c r="G8332">
        <v>178</v>
      </c>
      <c r="H8332">
        <v>8</v>
      </c>
      <c r="I8332">
        <v>326</v>
      </c>
      <c r="J8332">
        <v>165</v>
      </c>
      <c r="K8332">
        <v>327</v>
      </c>
      <c r="L8332" s="4">
        <v>10</v>
      </c>
      <c r="M8332" s="1">
        <v>3.0099999999999998E-2</v>
      </c>
      <c r="N8332">
        <f>טבלה1[[#This Row],[סה"כ דורשי עבודה]]/טבלה1[[#This Row],[שיעור אבטלה מוערך ביישוב]]</f>
        <v>11096.345514950166</v>
      </c>
      <c r="O8332" s="4"/>
    </row>
    <row r="8333" spans="1:15" x14ac:dyDescent="0.35">
      <c r="A8333" t="s">
        <v>218</v>
      </c>
      <c r="B8333" t="s">
        <v>53</v>
      </c>
      <c r="C8333">
        <v>2720</v>
      </c>
      <c r="D8333" t="s">
        <v>68</v>
      </c>
      <c r="E8333">
        <v>343</v>
      </c>
      <c r="F8333">
        <v>162</v>
      </c>
      <c r="G8333">
        <v>181</v>
      </c>
      <c r="H8333">
        <v>9</v>
      </c>
      <c r="I8333">
        <v>334</v>
      </c>
      <c r="J8333">
        <v>166</v>
      </c>
      <c r="K8333">
        <v>332</v>
      </c>
      <c r="L8333" s="4">
        <v>7</v>
      </c>
      <c r="M8333" s="1">
        <v>3.0499999999999999E-2</v>
      </c>
      <c r="N8333">
        <f>טבלה1[[#This Row],[סה"כ דורשי עבודה]]/טבלה1[[#This Row],[שיעור אבטלה מוערך ביישוב]]</f>
        <v>11245.901639344262</v>
      </c>
      <c r="O8333" s="4"/>
    </row>
    <row r="8334" spans="1:15" x14ac:dyDescent="0.35">
      <c r="A8334" t="s">
        <v>219</v>
      </c>
      <c r="B8334" t="s">
        <v>53</v>
      </c>
      <c r="C8334">
        <v>2720</v>
      </c>
      <c r="D8334" t="s">
        <v>68</v>
      </c>
      <c r="E8334">
        <v>325</v>
      </c>
      <c r="F8334">
        <v>144</v>
      </c>
      <c r="G8334">
        <v>181</v>
      </c>
      <c r="H8334">
        <v>8</v>
      </c>
      <c r="I8334">
        <v>317</v>
      </c>
      <c r="J8334">
        <v>163</v>
      </c>
      <c r="K8334">
        <v>315</v>
      </c>
      <c r="L8334" s="4">
        <v>4</v>
      </c>
      <c r="M8334" s="1">
        <v>2.9000000000000001E-2</v>
      </c>
      <c r="N8334">
        <f>טבלה1[[#This Row],[סה"כ דורשי עבודה]]/טבלה1[[#This Row],[שיעור אבטלה מוערך ביישוב]]</f>
        <v>11206.896551724138</v>
      </c>
      <c r="O8334" s="4"/>
    </row>
    <row r="8335" spans="1:15" x14ac:dyDescent="0.35">
      <c r="A8335" t="s">
        <v>220</v>
      </c>
      <c r="B8335" t="s">
        <v>53</v>
      </c>
      <c r="C8335">
        <v>2720</v>
      </c>
      <c r="D8335" t="s">
        <v>68</v>
      </c>
      <c r="E8335">
        <v>332</v>
      </c>
      <c r="F8335">
        <v>147</v>
      </c>
      <c r="G8335">
        <v>185</v>
      </c>
      <c r="H8335">
        <v>12</v>
      </c>
      <c r="I8335">
        <v>320</v>
      </c>
      <c r="J8335">
        <v>174</v>
      </c>
      <c r="K8335">
        <v>323</v>
      </c>
      <c r="L8335" s="4">
        <v>6</v>
      </c>
      <c r="M8335" s="1">
        <v>2.9700000000000001E-2</v>
      </c>
      <c r="N8335">
        <f>טבלה1[[#This Row],[סה"כ דורשי עבודה]]/טבלה1[[#This Row],[שיעור אבטלה מוערך ביישוב]]</f>
        <v>11178.451178451178</v>
      </c>
      <c r="O8335" s="4"/>
    </row>
    <row r="8336" spans="1:15" x14ac:dyDescent="0.35">
      <c r="A8336" t="s">
        <v>221</v>
      </c>
      <c r="B8336" t="s">
        <v>53</v>
      </c>
      <c r="C8336">
        <v>2720</v>
      </c>
      <c r="D8336" t="s">
        <v>68</v>
      </c>
      <c r="E8336">
        <v>328</v>
      </c>
      <c r="F8336">
        <v>149</v>
      </c>
      <c r="G8336">
        <v>179</v>
      </c>
      <c r="H8336">
        <v>6</v>
      </c>
      <c r="I8336">
        <v>322</v>
      </c>
      <c r="J8336">
        <v>173</v>
      </c>
      <c r="K8336">
        <v>323</v>
      </c>
      <c r="L8336" s="4">
        <v>9</v>
      </c>
      <c r="M8336" s="1">
        <v>2.9700000000000001E-2</v>
      </c>
      <c r="N8336">
        <f>טבלה1[[#This Row],[סה"כ דורשי עבודה]]/טבלה1[[#This Row],[שיעור אבטלה מוערך ביישוב]]</f>
        <v>11043.771043771043</v>
      </c>
      <c r="O8336" s="4"/>
    </row>
    <row r="8337" spans="1:15" x14ac:dyDescent="0.35">
      <c r="A8337" t="s">
        <v>222</v>
      </c>
      <c r="B8337" t="s">
        <v>53</v>
      </c>
      <c r="C8337">
        <v>2720</v>
      </c>
      <c r="D8337" t="s">
        <v>68</v>
      </c>
      <c r="E8337">
        <v>365</v>
      </c>
      <c r="F8337">
        <v>172</v>
      </c>
      <c r="G8337">
        <v>193</v>
      </c>
      <c r="H8337">
        <v>8</v>
      </c>
      <c r="I8337">
        <v>357</v>
      </c>
      <c r="J8337">
        <v>183</v>
      </c>
      <c r="K8337">
        <v>354</v>
      </c>
      <c r="L8337" s="4">
        <v>9</v>
      </c>
      <c r="M8337" s="1">
        <v>3.2500000000000001E-2</v>
      </c>
      <c r="N8337">
        <f>טבלה1[[#This Row],[סה"כ דורשי עבודה]]/טבלה1[[#This Row],[שיעור אבטלה מוערך ביישוב]]</f>
        <v>11230.76923076923</v>
      </c>
      <c r="O8337" s="4"/>
    </row>
    <row r="8338" spans="1:15" x14ac:dyDescent="0.35">
      <c r="A8338" t="s">
        <v>223</v>
      </c>
      <c r="B8338" t="s">
        <v>53</v>
      </c>
      <c r="C8338">
        <v>2720</v>
      </c>
      <c r="D8338" t="s">
        <v>68</v>
      </c>
      <c r="E8338">
        <v>355</v>
      </c>
      <c r="F8338">
        <v>173</v>
      </c>
      <c r="G8338">
        <v>182</v>
      </c>
      <c r="H8338">
        <v>8</v>
      </c>
      <c r="I8338">
        <v>347</v>
      </c>
      <c r="J8338">
        <v>176</v>
      </c>
      <c r="K8338">
        <v>345</v>
      </c>
      <c r="L8338" s="4">
        <v>10</v>
      </c>
      <c r="M8338" s="1">
        <v>3.0300000000000001E-2</v>
      </c>
      <c r="N8338">
        <f>טבלה1[[#This Row],[סה"כ דורשי עבודה]]/טבלה1[[#This Row],[שיעור אבטלה מוערך ביישוב]]</f>
        <v>11716.171617161715</v>
      </c>
      <c r="O8338" s="4"/>
    </row>
    <row r="8339" spans="1:15" x14ac:dyDescent="0.35">
      <c r="A8339" t="s">
        <v>224</v>
      </c>
      <c r="B8339" t="s">
        <v>53</v>
      </c>
      <c r="C8339">
        <v>2720</v>
      </c>
      <c r="D8339" t="s">
        <v>68</v>
      </c>
      <c r="E8339">
        <v>361</v>
      </c>
      <c r="F8339">
        <v>178</v>
      </c>
      <c r="G8339">
        <v>183</v>
      </c>
      <c r="H8339">
        <v>6</v>
      </c>
      <c r="I8339">
        <v>355</v>
      </c>
      <c r="J8339">
        <v>177</v>
      </c>
      <c r="K8339">
        <v>351</v>
      </c>
      <c r="L8339" s="4">
        <v>10</v>
      </c>
      <c r="M8339" s="1">
        <v>3.0800000000000001E-2</v>
      </c>
      <c r="N8339">
        <f>טבלה1[[#This Row],[סה"כ דורשי עבודה]]/טבלה1[[#This Row],[שיעור אבטלה מוערך ביישוב]]</f>
        <v>11720.779220779221</v>
      </c>
      <c r="O8339" s="4"/>
    </row>
    <row r="8340" spans="1:15" x14ac:dyDescent="0.35">
      <c r="A8340" t="s">
        <v>225</v>
      </c>
      <c r="B8340" t="s">
        <v>53</v>
      </c>
      <c r="C8340">
        <v>2720</v>
      </c>
      <c r="D8340" t="s">
        <v>68</v>
      </c>
      <c r="E8340">
        <v>371</v>
      </c>
      <c r="F8340">
        <v>178</v>
      </c>
      <c r="G8340">
        <v>193</v>
      </c>
      <c r="H8340">
        <v>8</v>
      </c>
      <c r="I8340">
        <v>363</v>
      </c>
      <c r="J8340">
        <v>175</v>
      </c>
      <c r="K8340">
        <v>361</v>
      </c>
      <c r="L8340" s="4">
        <v>12</v>
      </c>
      <c r="M8340" s="1">
        <v>3.1699999999999999E-2</v>
      </c>
      <c r="N8340">
        <f>טבלה1[[#This Row],[סה"כ דורשי עבודה]]/טבלה1[[#This Row],[שיעור אבטלה מוערך ביישוב]]</f>
        <v>11703.470031545741</v>
      </c>
      <c r="O8340" s="4"/>
    </row>
    <row r="8341" spans="1:15" x14ac:dyDescent="0.35">
      <c r="A8341" t="s">
        <v>226</v>
      </c>
      <c r="B8341" t="s">
        <v>53</v>
      </c>
      <c r="C8341">
        <v>2720</v>
      </c>
      <c r="D8341" t="s">
        <v>68</v>
      </c>
      <c r="E8341">
        <v>322</v>
      </c>
      <c r="F8341">
        <v>152</v>
      </c>
      <c r="G8341">
        <v>170</v>
      </c>
      <c r="H8341">
        <v>8</v>
      </c>
      <c r="I8341">
        <v>314</v>
      </c>
      <c r="J8341">
        <v>166</v>
      </c>
      <c r="K8341">
        <v>313</v>
      </c>
      <c r="L8341" s="4">
        <v>9</v>
      </c>
      <c r="M8341" s="1">
        <v>2.76E-2</v>
      </c>
      <c r="N8341">
        <f>טבלה1[[#This Row],[סה"כ דורשי עבודה]]/טבלה1[[#This Row],[שיעור אבטלה מוערך ביישוב]]</f>
        <v>11666.666666666666</v>
      </c>
      <c r="O8341" s="4"/>
    </row>
    <row r="8342" spans="1:15" x14ac:dyDescent="0.35">
      <c r="A8342" t="s">
        <v>227</v>
      </c>
      <c r="B8342" t="s">
        <v>53</v>
      </c>
      <c r="C8342">
        <v>2720</v>
      </c>
      <c r="D8342" t="s">
        <v>68</v>
      </c>
      <c r="E8342">
        <v>325</v>
      </c>
      <c r="F8342">
        <v>150</v>
      </c>
      <c r="G8342">
        <v>175</v>
      </c>
      <c r="H8342">
        <v>5</v>
      </c>
      <c r="I8342">
        <v>320</v>
      </c>
      <c r="J8342">
        <v>167</v>
      </c>
      <c r="K8342">
        <v>313</v>
      </c>
      <c r="L8342" s="4">
        <v>4</v>
      </c>
      <c r="M8342" s="1">
        <v>2.76E-2</v>
      </c>
      <c r="N8342">
        <f>טבלה1[[#This Row],[סה"כ דורשי עבודה]]/טבלה1[[#This Row],[שיעור אבטלה מוערך ביישוב]]</f>
        <v>11775.36231884058</v>
      </c>
      <c r="O8342" s="4"/>
    </row>
    <row r="8343" spans="1:15" x14ac:dyDescent="0.35">
      <c r="A8343" t="s">
        <v>228</v>
      </c>
      <c r="B8343" t="s">
        <v>53</v>
      </c>
      <c r="C8343">
        <v>2720</v>
      </c>
      <c r="D8343" t="s">
        <v>68</v>
      </c>
      <c r="E8343">
        <v>321</v>
      </c>
      <c r="F8343">
        <v>156</v>
      </c>
      <c r="G8343">
        <v>165</v>
      </c>
      <c r="H8343">
        <v>5</v>
      </c>
      <c r="I8343">
        <v>316</v>
      </c>
      <c r="J8343">
        <v>161</v>
      </c>
      <c r="K8343">
        <v>317</v>
      </c>
      <c r="L8343" s="4">
        <v>12</v>
      </c>
      <c r="M8343" s="1">
        <v>2.7900000000000001E-2</v>
      </c>
      <c r="N8343">
        <f>טבלה1[[#This Row],[סה"כ דורשי עבודה]]/טבלה1[[#This Row],[שיעור אבטלה מוערך ביישוב]]</f>
        <v>11505.37634408602</v>
      </c>
      <c r="O8343" s="4"/>
    </row>
    <row r="8344" spans="1:15" x14ac:dyDescent="0.35">
      <c r="A8344" t="s">
        <v>229</v>
      </c>
      <c r="B8344" t="s">
        <v>53</v>
      </c>
      <c r="C8344">
        <v>2720</v>
      </c>
      <c r="D8344" t="s">
        <v>68</v>
      </c>
      <c r="E8344">
        <v>305</v>
      </c>
      <c r="F8344">
        <v>145</v>
      </c>
      <c r="G8344">
        <v>160</v>
      </c>
      <c r="H8344">
        <v>8</v>
      </c>
      <c r="I8344">
        <v>297</v>
      </c>
      <c r="J8344">
        <v>159</v>
      </c>
      <c r="K8344">
        <v>298</v>
      </c>
      <c r="L8344" s="4">
        <v>5</v>
      </c>
      <c r="M8344" s="1">
        <v>2.63E-2</v>
      </c>
      <c r="N8344">
        <f>טבלה1[[#This Row],[סה"כ דורשי עבודה]]/טבלה1[[#This Row],[שיעור אבטלה מוערך ביישוב]]</f>
        <v>11596.958174904943</v>
      </c>
      <c r="O8344" s="4"/>
    </row>
    <row r="8345" spans="1:15" x14ac:dyDescent="0.35">
      <c r="A8345" t="s">
        <v>230</v>
      </c>
      <c r="B8345" t="s">
        <v>53</v>
      </c>
      <c r="C8345">
        <v>2720</v>
      </c>
      <c r="D8345" t="s">
        <v>68</v>
      </c>
      <c r="E8345">
        <v>323</v>
      </c>
      <c r="F8345">
        <v>146</v>
      </c>
      <c r="G8345">
        <v>177</v>
      </c>
      <c r="H8345">
        <v>11</v>
      </c>
      <c r="I8345">
        <v>312</v>
      </c>
      <c r="J8345">
        <v>156</v>
      </c>
      <c r="K8345">
        <v>311</v>
      </c>
      <c r="L8345" s="4">
        <v>5</v>
      </c>
      <c r="M8345" s="1">
        <v>2.7400000000000001E-2</v>
      </c>
      <c r="N8345">
        <f>טבלה1[[#This Row],[סה"כ דורשי עבודה]]/טבלה1[[#This Row],[שיעור אבטלה מוערך ביישוב]]</f>
        <v>11788.321167883212</v>
      </c>
      <c r="O8345" s="4"/>
    </row>
    <row r="8346" spans="1:15" x14ac:dyDescent="0.35">
      <c r="A8346" t="s">
        <v>231</v>
      </c>
      <c r="B8346" t="s">
        <v>53</v>
      </c>
      <c r="C8346">
        <v>2720</v>
      </c>
      <c r="D8346" t="s">
        <v>68</v>
      </c>
      <c r="E8346">
        <v>349</v>
      </c>
      <c r="F8346">
        <v>156</v>
      </c>
      <c r="G8346">
        <v>193</v>
      </c>
      <c r="H8346">
        <v>15</v>
      </c>
      <c r="I8346">
        <v>334</v>
      </c>
      <c r="J8346">
        <v>157</v>
      </c>
      <c r="K8346">
        <v>339</v>
      </c>
      <c r="L8346" s="4">
        <v>6</v>
      </c>
      <c r="M8346" s="1">
        <v>2.98E-2</v>
      </c>
      <c r="N8346">
        <f>טבלה1[[#This Row],[סה"כ דורשי עבודה]]/טבלה1[[#This Row],[שיעור אבטלה מוערך ביישוב]]</f>
        <v>11711.409395973154</v>
      </c>
      <c r="O8346" s="4"/>
    </row>
    <row r="8347" spans="1:15" x14ac:dyDescent="0.35">
      <c r="A8347" t="s">
        <v>232</v>
      </c>
      <c r="B8347" t="s">
        <v>53</v>
      </c>
      <c r="C8347">
        <v>2720</v>
      </c>
      <c r="D8347" t="s">
        <v>68</v>
      </c>
      <c r="E8347">
        <v>259</v>
      </c>
      <c r="F8347">
        <v>112</v>
      </c>
      <c r="G8347">
        <v>147</v>
      </c>
      <c r="H8347">
        <v>10</v>
      </c>
      <c r="I8347">
        <v>249</v>
      </c>
      <c r="J8347">
        <v>144</v>
      </c>
      <c r="K8347">
        <v>255</v>
      </c>
      <c r="L8347" s="4">
        <v>7</v>
      </c>
      <c r="M8347" s="1">
        <v>2.2599999999999999E-2</v>
      </c>
      <c r="N8347">
        <f>טבלה1[[#This Row],[סה"כ דורשי עבודה]]/טבלה1[[#This Row],[שיעור אבטלה מוערך ביישוב]]</f>
        <v>11460.176991150443</v>
      </c>
      <c r="O8347" s="4"/>
    </row>
    <row r="8348" spans="1:15" x14ac:dyDescent="0.35">
      <c r="A8348" t="s">
        <v>233</v>
      </c>
      <c r="B8348" t="s">
        <v>53</v>
      </c>
      <c r="C8348">
        <v>2720</v>
      </c>
      <c r="D8348" t="s">
        <v>68</v>
      </c>
      <c r="E8348">
        <v>273</v>
      </c>
      <c r="F8348">
        <v>124</v>
      </c>
      <c r="G8348">
        <v>149</v>
      </c>
      <c r="H8348">
        <v>11</v>
      </c>
      <c r="I8348">
        <v>262</v>
      </c>
      <c r="J8348">
        <v>149</v>
      </c>
      <c r="K8348">
        <v>268</v>
      </c>
      <c r="L8348" s="4">
        <v>2</v>
      </c>
      <c r="M8348" s="1">
        <v>2.3699999999999999E-2</v>
      </c>
      <c r="N8348">
        <f>טבלה1[[#This Row],[סה"כ דורשי עבודה]]/טבלה1[[#This Row],[שיעור אבטלה מוערך ביישוב]]</f>
        <v>11518.987341772152</v>
      </c>
      <c r="O8348" s="4"/>
    </row>
    <row r="8349" spans="1:15" x14ac:dyDescent="0.35">
      <c r="A8349" t="s">
        <v>234</v>
      </c>
      <c r="B8349" t="s">
        <v>53</v>
      </c>
      <c r="C8349">
        <v>2720</v>
      </c>
      <c r="D8349" t="s">
        <v>68</v>
      </c>
      <c r="E8349">
        <v>306</v>
      </c>
      <c r="F8349">
        <v>150</v>
      </c>
      <c r="G8349">
        <v>156</v>
      </c>
      <c r="H8349">
        <v>13</v>
      </c>
      <c r="I8349">
        <v>293</v>
      </c>
      <c r="J8349">
        <v>148</v>
      </c>
      <c r="K8349">
        <v>297</v>
      </c>
      <c r="L8349" s="4">
        <v>5</v>
      </c>
      <c r="M8349" s="1">
        <v>2.6200000000000001E-2</v>
      </c>
      <c r="N8349">
        <f>טבלה1[[#This Row],[סה"כ דורשי עבודה]]/טבלה1[[#This Row],[שיעור אבטלה מוערך ביישוב]]</f>
        <v>11679.389312977099</v>
      </c>
      <c r="O8349" s="4"/>
    </row>
    <row r="8350" spans="1:15" x14ac:dyDescent="0.35">
      <c r="A8350" t="s">
        <v>235</v>
      </c>
      <c r="B8350" t="s">
        <v>53</v>
      </c>
      <c r="C8350">
        <v>2720</v>
      </c>
      <c r="D8350" t="s">
        <v>68</v>
      </c>
      <c r="E8350">
        <v>307</v>
      </c>
      <c r="F8350">
        <v>150</v>
      </c>
      <c r="G8350">
        <v>157</v>
      </c>
      <c r="H8350">
        <v>12</v>
      </c>
      <c r="I8350">
        <v>295</v>
      </c>
      <c r="J8350">
        <v>137</v>
      </c>
      <c r="K8350">
        <v>296</v>
      </c>
      <c r="L8350" s="4">
        <v>11</v>
      </c>
      <c r="M8350" s="1">
        <v>2.6100000000000002E-2</v>
      </c>
      <c r="N8350">
        <f>טבלה1[[#This Row],[סה"כ דורשי עבודה]]/טבלה1[[#This Row],[שיעור אבטלה מוערך ביישוב]]</f>
        <v>11762.452107279692</v>
      </c>
      <c r="O8350" s="4"/>
    </row>
    <row r="8351" spans="1:15" x14ac:dyDescent="0.35">
      <c r="A8351" t="s">
        <v>236</v>
      </c>
      <c r="B8351" t="s">
        <v>53</v>
      </c>
      <c r="C8351">
        <v>2720</v>
      </c>
      <c r="D8351" t="s">
        <v>68</v>
      </c>
      <c r="E8351">
        <v>306</v>
      </c>
      <c r="F8351">
        <v>155</v>
      </c>
      <c r="G8351">
        <v>151</v>
      </c>
      <c r="H8351">
        <v>14</v>
      </c>
      <c r="I8351">
        <v>292</v>
      </c>
      <c r="J8351">
        <v>142</v>
      </c>
      <c r="K8351">
        <v>297</v>
      </c>
      <c r="L8351" s="4">
        <v>13</v>
      </c>
      <c r="M8351" s="1">
        <v>2.6200000000000001E-2</v>
      </c>
      <c r="N8351">
        <f>טבלה1[[#This Row],[סה"כ דורשי עבודה]]/טבלה1[[#This Row],[שיעור אבטלה מוערך ביישוב]]</f>
        <v>11679.389312977099</v>
      </c>
      <c r="O8351" s="4"/>
    </row>
    <row r="8352" spans="1:15" x14ac:dyDescent="0.35">
      <c r="A8352" t="s">
        <v>237</v>
      </c>
      <c r="B8352" t="s">
        <v>53</v>
      </c>
      <c r="C8352">
        <v>2720</v>
      </c>
      <c r="D8352" t="s">
        <v>68</v>
      </c>
      <c r="E8352">
        <v>283</v>
      </c>
      <c r="F8352">
        <v>141</v>
      </c>
      <c r="G8352">
        <v>142</v>
      </c>
      <c r="H8352">
        <v>11</v>
      </c>
      <c r="I8352">
        <v>272</v>
      </c>
      <c r="J8352">
        <v>128</v>
      </c>
      <c r="K8352">
        <v>279</v>
      </c>
      <c r="L8352" s="4">
        <v>12</v>
      </c>
      <c r="M8352" s="1">
        <v>2.46E-2</v>
      </c>
      <c r="N8352">
        <f>טבלה1[[#This Row],[סה"כ דורשי עבודה]]/טבלה1[[#This Row],[שיעור אבטלה מוערך ביישוב]]</f>
        <v>11504.065040650406</v>
      </c>
      <c r="O8352" s="4"/>
    </row>
    <row r="8353" spans="1:15" x14ac:dyDescent="0.35">
      <c r="A8353" t="s">
        <v>238</v>
      </c>
      <c r="B8353" t="s">
        <v>53</v>
      </c>
      <c r="C8353">
        <v>2720</v>
      </c>
      <c r="D8353" t="s">
        <v>68</v>
      </c>
      <c r="E8353">
        <v>259</v>
      </c>
      <c r="F8353">
        <v>132</v>
      </c>
      <c r="G8353">
        <v>127</v>
      </c>
      <c r="H8353">
        <v>11</v>
      </c>
      <c r="I8353">
        <v>248</v>
      </c>
      <c r="J8353">
        <v>118</v>
      </c>
      <c r="K8353">
        <v>258</v>
      </c>
      <c r="L8353" s="4">
        <v>12</v>
      </c>
      <c r="M8353" s="1">
        <v>2.2800000000000001E-2</v>
      </c>
      <c r="N8353">
        <f>טבלה1[[#This Row],[סה"כ דורשי עבודה]]/טבלה1[[#This Row],[שיעור אבטלה מוערך ביישוב]]</f>
        <v>11359.649122807017</v>
      </c>
      <c r="O8353" s="4"/>
    </row>
    <row r="8354" spans="1:15" x14ac:dyDescent="0.35">
      <c r="A8354" t="s">
        <v>239</v>
      </c>
      <c r="B8354" t="s">
        <v>53</v>
      </c>
      <c r="C8354">
        <v>2720</v>
      </c>
      <c r="D8354" t="s">
        <v>68</v>
      </c>
      <c r="E8354">
        <v>265</v>
      </c>
      <c r="F8354">
        <v>124</v>
      </c>
      <c r="G8354">
        <v>141</v>
      </c>
      <c r="H8354">
        <v>12</v>
      </c>
      <c r="I8354">
        <v>253</v>
      </c>
      <c r="J8354">
        <v>122</v>
      </c>
      <c r="K8354">
        <v>258</v>
      </c>
      <c r="L8354" s="4">
        <v>8</v>
      </c>
      <c r="M8354" s="1">
        <v>2.2800000000000001E-2</v>
      </c>
      <c r="N8354">
        <f>טבלה1[[#This Row],[סה"כ דורשי עבודה]]/טבלה1[[#This Row],[שיעור אבטלה מוערך ביישוב]]</f>
        <v>11622.807017543859</v>
      </c>
      <c r="O8354" s="4"/>
    </row>
    <row r="8355" spans="1:15" x14ac:dyDescent="0.35">
      <c r="A8355" t="s">
        <v>240</v>
      </c>
      <c r="B8355" t="s">
        <v>53</v>
      </c>
      <c r="C8355">
        <v>2720</v>
      </c>
      <c r="D8355" t="s">
        <v>68</v>
      </c>
      <c r="E8355">
        <v>254</v>
      </c>
      <c r="F8355">
        <v>116</v>
      </c>
      <c r="G8355">
        <v>138</v>
      </c>
      <c r="H8355">
        <v>13</v>
      </c>
      <c r="I8355">
        <v>241</v>
      </c>
      <c r="J8355">
        <v>120</v>
      </c>
      <c r="K8355">
        <v>247</v>
      </c>
      <c r="L8355" s="4">
        <v>15</v>
      </c>
      <c r="M8355" s="1">
        <v>2.1899999999999999E-2</v>
      </c>
      <c r="N8355">
        <f>טבלה1[[#This Row],[סה"כ דורשי עבודה]]/טבלה1[[#This Row],[שיעור אבטלה מוערך ביישוב]]</f>
        <v>11598.173515981736</v>
      </c>
      <c r="O8355" s="4"/>
    </row>
    <row r="8356" spans="1:15" x14ac:dyDescent="0.35">
      <c r="A8356" t="s">
        <v>241</v>
      </c>
      <c r="B8356" t="s">
        <v>53</v>
      </c>
      <c r="C8356">
        <v>2720</v>
      </c>
      <c r="D8356" t="s">
        <v>68</v>
      </c>
      <c r="E8356">
        <v>253</v>
      </c>
      <c r="F8356">
        <v>121</v>
      </c>
      <c r="G8356">
        <v>132</v>
      </c>
      <c r="H8356">
        <v>13</v>
      </c>
      <c r="I8356">
        <v>240</v>
      </c>
      <c r="J8356">
        <v>114</v>
      </c>
      <c r="K8356">
        <v>247</v>
      </c>
      <c r="L8356" s="4">
        <v>9</v>
      </c>
      <c r="M8356" s="1">
        <v>2.1899999999999999E-2</v>
      </c>
      <c r="N8356">
        <f>טבלה1[[#This Row],[סה"כ דורשי עבודה]]/טבלה1[[#This Row],[שיעור אבטלה מוערך ביישוב]]</f>
        <v>11552.511415525114</v>
      </c>
      <c r="O8356" s="4"/>
    </row>
    <row r="8357" spans="1:15" x14ac:dyDescent="0.35">
      <c r="A8357" t="s">
        <v>242</v>
      </c>
      <c r="B8357" t="s">
        <v>53</v>
      </c>
      <c r="C8357">
        <v>2720</v>
      </c>
      <c r="D8357" t="s">
        <v>68</v>
      </c>
      <c r="E8357">
        <v>280</v>
      </c>
      <c r="F8357">
        <v>118</v>
      </c>
      <c r="G8357">
        <v>162</v>
      </c>
      <c r="H8357">
        <v>18</v>
      </c>
      <c r="I8357">
        <v>262</v>
      </c>
      <c r="J8357">
        <v>113</v>
      </c>
      <c r="K8357">
        <v>273</v>
      </c>
      <c r="L8357" s="4">
        <v>6</v>
      </c>
      <c r="M8357" s="1">
        <v>2.41E-2</v>
      </c>
      <c r="N8357">
        <f>טבלה1[[#This Row],[סה"כ דורשי עבודה]]/טבלה1[[#This Row],[שיעור אבטלה מוערך ביישוב]]</f>
        <v>11618.257261410788</v>
      </c>
      <c r="O8357" s="4"/>
    </row>
    <row r="8358" spans="1:15" x14ac:dyDescent="0.35">
      <c r="A8358" t="s">
        <v>243</v>
      </c>
      <c r="B8358" t="s">
        <v>53</v>
      </c>
      <c r="C8358">
        <v>2720</v>
      </c>
      <c r="D8358" t="s">
        <v>68</v>
      </c>
      <c r="E8358">
        <v>229</v>
      </c>
      <c r="F8358">
        <v>103</v>
      </c>
      <c r="G8358">
        <v>126</v>
      </c>
      <c r="H8358">
        <v>15</v>
      </c>
      <c r="I8358">
        <v>214</v>
      </c>
      <c r="J8358">
        <v>100</v>
      </c>
      <c r="K8358">
        <v>222</v>
      </c>
      <c r="L8358" s="4">
        <v>10</v>
      </c>
      <c r="M8358" s="1">
        <v>1.9699999999999999E-2</v>
      </c>
      <c r="N8358">
        <f>טבלה1[[#This Row],[סה"כ דורשי עבודה]]/טבלה1[[#This Row],[שיעור אבטלה מוערך ביישוב]]</f>
        <v>11624.365482233503</v>
      </c>
      <c r="O8358" s="4"/>
    </row>
    <row r="8359" spans="1:15" x14ac:dyDescent="0.35">
      <c r="A8359" t="s">
        <v>244</v>
      </c>
      <c r="B8359" t="s">
        <v>53</v>
      </c>
      <c r="C8359">
        <v>2720</v>
      </c>
      <c r="D8359" t="s">
        <v>68</v>
      </c>
      <c r="E8359">
        <v>216</v>
      </c>
      <c r="F8359">
        <v>101</v>
      </c>
      <c r="G8359">
        <v>115</v>
      </c>
      <c r="H8359">
        <v>12</v>
      </c>
      <c r="I8359">
        <v>204</v>
      </c>
      <c r="J8359">
        <v>100</v>
      </c>
      <c r="K8359">
        <v>211</v>
      </c>
      <c r="L8359" s="4">
        <v>6</v>
      </c>
      <c r="M8359" s="1">
        <v>1.8800000000000001E-2</v>
      </c>
      <c r="N8359">
        <f>טבלה1[[#This Row],[סה"כ דורשי עבודה]]/טבלה1[[#This Row],[שיעור אבטלה מוערך ביישוב]]</f>
        <v>11489.361702127659</v>
      </c>
      <c r="O8359" s="4"/>
    </row>
    <row r="8360" spans="1:15" x14ac:dyDescent="0.35">
      <c r="A8360" t="s">
        <v>245</v>
      </c>
      <c r="B8360" t="s">
        <v>53</v>
      </c>
      <c r="C8360">
        <v>2720</v>
      </c>
      <c r="D8360" t="s">
        <v>68</v>
      </c>
      <c r="E8360">
        <v>256</v>
      </c>
      <c r="F8360">
        <v>117</v>
      </c>
      <c r="G8360">
        <v>139</v>
      </c>
      <c r="H8360">
        <v>16</v>
      </c>
      <c r="I8360">
        <v>240</v>
      </c>
      <c r="J8360">
        <v>108</v>
      </c>
      <c r="K8360">
        <v>249</v>
      </c>
      <c r="L8360" s="4">
        <v>8</v>
      </c>
      <c r="M8360" s="1">
        <v>2.2100000000000002E-2</v>
      </c>
      <c r="N8360">
        <f>טבלה1[[#This Row],[סה"כ דורשי עבודה]]/טבלה1[[#This Row],[שיעור אבטלה מוערך ביישוב]]</f>
        <v>11583.710407239818</v>
      </c>
      <c r="O8360" s="4"/>
    </row>
    <row r="8361" spans="1:15" x14ac:dyDescent="0.35">
      <c r="A8361" t="s">
        <v>246</v>
      </c>
      <c r="B8361" t="s">
        <v>53</v>
      </c>
      <c r="C8361">
        <v>2720</v>
      </c>
      <c r="D8361" t="s">
        <v>68</v>
      </c>
      <c r="E8361">
        <v>234</v>
      </c>
      <c r="F8361">
        <v>112</v>
      </c>
      <c r="G8361">
        <v>122</v>
      </c>
      <c r="H8361">
        <v>13</v>
      </c>
      <c r="I8361">
        <v>221</v>
      </c>
      <c r="J8361">
        <v>102</v>
      </c>
      <c r="K8361">
        <v>228</v>
      </c>
      <c r="L8361" s="4">
        <v>8</v>
      </c>
      <c r="M8361" s="1">
        <v>2.0199999999999999E-2</v>
      </c>
      <c r="N8361">
        <f>טבלה1[[#This Row],[סה"כ דורשי עבודה]]/טבלה1[[#This Row],[שיעור אבטלה מוערך ביישוב]]</f>
        <v>11584.158415841584</v>
      </c>
      <c r="O8361" s="4"/>
    </row>
    <row r="8362" spans="1:15" x14ac:dyDescent="0.35">
      <c r="A8362" t="s">
        <v>280</v>
      </c>
      <c r="B8362" t="s">
        <v>53</v>
      </c>
      <c r="C8362">
        <v>2720</v>
      </c>
      <c r="D8362" t="s">
        <v>68</v>
      </c>
      <c r="E8362">
        <v>213</v>
      </c>
      <c r="F8362">
        <v>103</v>
      </c>
      <c r="G8362">
        <v>110</v>
      </c>
      <c r="H8362">
        <v>14</v>
      </c>
      <c r="I8362">
        <v>199</v>
      </c>
      <c r="J8362">
        <v>98</v>
      </c>
      <c r="K8362">
        <v>207</v>
      </c>
      <c r="L8362" s="4">
        <v>17</v>
      </c>
      <c r="M8362" s="1">
        <v>1.84E-2</v>
      </c>
      <c r="N8362">
        <f>טבלה1[[#This Row],[סה"כ דורשי עבודה]]/טבלה1[[#This Row],[שיעור אבטלה מוערך ביישוב]]</f>
        <v>11576.08695652174</v>
      </c>
      <c r="O8362" s="4"/>
    </row>
    <row r="8363" spans="1:15" x14ac:dyDescent="0.35">
      <c r="A8363" t="s">
        <v>281</v>
      </c>
      <c r="B8363" t="s">
        <v>53</v>
      </c>
      <c r="C8363">
        <v>2720</v>
      </c>
      <c r="D8363" t="s">
        <v>68</v>
      </c>
      <c r="E8363">
        <v>224</v>
      </c>
      <c r="F8363">
        <v>113</v>
      </c>
      <c r="G8363">
        <v>111</v>
      </c>
      <c r="H8363">
        <v>11</v>
      </c>
      <c r="I8363">
        <v>213</v>
      </c>
      <c r="J8363">
        <v>93</v>
      </c>
      <c r="K8363">
        <v>219</v>
      </c>
      <c r="L8363" s="4">
        <v>9</v>
      </c>
      <c r="M8363" s="1">
        <v>1.9400000000000001E-2</v>
      </c>
      <c r="N8363">
        <f>טבלה1[[#This Row],[סה"כ דורשי עבודה]]/טבלה1[[#This Row],[שיעור אבטלה מוערך ביישוב]]</f>
        <v>11546.391752577319</v>
      </c>
      <c r="O8363" s="4"/>
    </row>
    <row r="8364" spans="1:15" x14ac:dyDescent="0.35">
      <c r="A8364" t="s">
        <v>282</v>
      </c>
      <c r="B8364" t="s">
        <v>53</v>
      </c>
      <c r="C8364">
        <v>2720</v>
      </c>
      <c r="D8364" t="s">
        <v>68</v>
      </c>
      <c r="E8364">
        <v>230</v>
      </c>
      <c r="F8364">
        <v>113</v>
      </c>
      <c r="G8364">
        <v>117</v>
      </c>
      <c r="H8364">
        <v>9</v>
      </c>
      <c r="I8364">
        <v>221</v>
      </c>
      <c r="J8364">
        <v>95</v>
      </c>
      <c r="K8364">
        <v>224</v>
      </c>
      <c r="L8364" s="4">
        <v>19</v>
      </c>
      <c r="M8364" s="1">
        <v>1.9900000000000001E-2</v>
      </c>
      <c r="N8364">
        <f>טבלה1[[#This Row],[סה"כ דורשי עבודה]]/טבלה1[[#This Row],[שיעור אבטלה מוערך ביישוב]]</f>
        <v>11557.788944723618</v>
      </c>
      <c r="O8364" s="4"/>
    </row>
    <row r="8365" spans="1:15" x14ac:dyDescent="0.35">
      <c r="A8365" t="s">
        <v>283</v>
      </c>
      <c r="B8365" t="s">
        <v>53</v>
      </c>
      <c r="C8365">
        <v>2720</v>
      </c>
      <c r="D8365" t="s">
        <v>68</v>
      </c>
      <c r="E8365">
        <v>187</v>
      </c>
      <c r="F8365">
        <v>90</v>
      </c>
      <c r="G8365">
        <v>97</v>
      </c>
      <c r="H8365">
        <v>7</v>
      </c>
      <c r="I8365">
        <v>180</v>
      </c>
      <c r="J8365">
        <v>78</v>
      </c>
      <c r="K8365">
        <v>181</v>
      </c>
      <c r="L8365" s="4">
        <v>2</v>
      </c>
      <c r="M8365" s="1">
        <v>1.61E-2</v>
      </c>
      <c r="N8365">
        <f>טבלה1[[#This Row],[סה"כ דורשי עבודה]]/טבלה1[[#This Row],[שיעור אבטלה מוערך ביישוב]]</f>
        <v>11614.906832298137</v>
      </c>
      <c r="O8365" s="4"/>
    </row>
    <row r="8366" spans="1:15" x14ac:dyDescent="0.35">
      <c r="A8366" t="s">
        <v>285</v>
      </c>
      <c r="B8366" t="s">
        <v>53</v>
      </c>
      <c r="C8366">
        <v>2720</v>
      </c>
      <c r="D8366" t="s">
        <v>68</v>
      </c>
      <c r="E8366">
        <v>190</v>
      </c>
      <c r="F8366">
        <v>93</v>
      </c>
      <c r="G8366">
        <v>97</v>
      </c>
      <c r="H8366">
        <v>13</v>
      </c>
      <c r="I8366">
        <v>177</v>
      </c>
      <c r="J8366">
        <v>71</v>
      </c>
      <c r="K8366">
        <v>185</v>
      </c>
      <c r="L8366" s="4">
        <v>9</v>
      </c>
      <c r="M8366" s="1">
        <v>1.6500000000000001E-2</v>
      </c>
      <c r="N8366">
        <f>טבלה1[[#This Row],[סה"כ דורשי עבודה]]/טבלה1[[#This Row],[שיעור אבטלה מוערך ביישוב]]</f>
        <v>11515.151515151514</v>
      </c>
      <c r="O8366" s="4"/>
    </row>
    <row r="8367" spans="1:15" x14ac:dyDescent="0.35">
      <c r="A8367" t="s">
        <v>287</v>
      </c>
      <c r="B8367" t="s">
        <v>53</v>
      </c>
      <c r="C8367">
        <v>2720</v>
      </c>
      <c r="D8367" t="s">
        <v>68</v>
      </c>
      <c r="E8367">
        <v>202</v>
      </c>
      <c r="F8367">
        <v>94</v>
      </c>
      <c r="G8367">
        <v>108</v>
      </c>
      <c r="H8367">
        <v>14</v>
      </c>
      <c r="I8367">
        <v>188</v>
      </c>
      <c r="J8367">
        <v>82</v>
      </c>
      <c r="K8367">
        <v>196</v>
      </c>
      <c r="L8367" s="4">
        <v>5</v>
      </c>
      <c r="M8367" s="1">
        <v>1.7399999999999999E-2</v>
      </c>
      <c r="N8367">
        <f>טבלה1[[#This Row],[סה"כ דורשי עבודה]]/טבלה1[[#This Row],[שיעור אבטלה מוערך ביישוב]]</f>
        <v>11609.195402298852</v>
      </c>
      <c r="O8367" s="4"/>
    </row>
    <row r="8368" spans="1:15" x14ac:dyDescent="0.35">
      <c r="A8368" t="s">
        <v>288</v>
      </c>
      <c r="B8368" t="s">
        <v>53</v>
      </c>
      <c r="C8368">
        <v>2720</v>
      </c>
      <c r="D8368" t="s">
        <v>68</v>
      </c>
      <c r="E8368">
        <v>198</v>
      </c>
      <c r="F8368">
        <v>90</v>
      </c>
      <c r="G8368">
        <v>108</v>
      </c>
      <c r="H8368">
        <v>11</v>
      </c>
      <c r="I8368">
        <v>187</v>
      </c>
      <c r="J8368">
        <v>75</v>
      </c>
      <c r="K8368">
        <v>194</v>
      </c>
      <c r="L8368" s="4">
        <v>9</v>
      </c>
      <c r="M8368" s="1">
        <v>1.7299999999999999E-2</v>
      </c>
      <c r="N8368">
        <f>טבלה1[[#This Row],[סה"כ דורשי עבודה]]/טבלה1[[#This Row],[שיעור אבטלה מוערך ביישוב]]</f>
        <v>11445.086705202313</v>
      </c>
      <c r="O8368" s="4"/>
    </row>
    <row r="8369" spans="1:15" x14ac:dyDescent="0.35">
      <c r="A8369" t="s">
        <v>289</v>
      </c>
      <c r="B8369" t="s">
        <v>53</v>
      </c>
      <c r="C8369">
        <v>2720</v>
      </c>
      <c r="D8369" t="s">
        <v>68</v>
      </c>
      <c r="E8369">
        <v>210</v>
      </c>
      <c r="F8369">
        <v>87</v>
      </c>
      <c r="G8369">
        <v>123</v>
      </c>
      <c r="H8369">
        <v>11</v>
      </c>
      <c r="I8369">
        <v>199</v>
      </c>
      <c r="J8369">
        <v>70</v>
      </c>
      <c r="K8369">
        <v>205</v>
      </c>
      <c r="L8369" s="4">
        <v>9</v>
      </c>
      <c r="M8369" s="1">
        <v>1.8200000000000001E-2</v>
      </c>
      <c r="N8369">
        <f>טבלה1[[#This Row],[סה"כ דורשי עבודה]]/טבלה1[[#This Row],[שיעור אבטלה מוערך ביישוב]]</f>
        <v>11538.461538461537</v>
      </c>
      <c r="O8369" s="4"/>
    </row>
    <row r="8370" spans="1:15" x14ac:dyDescent="0.35">
      <c r="A8370" t="s">
        <v>291</v>
      </c>
      <c r="B8370" t="s">
        <v>53</v>
      </c>
      <c r="C8370">
        <v>2720</v>
      </c>
      <c r="D8370" t="s">
        <v>68</v>
      </c>
      <c r="E8370">
        <v>184</v>
      </c>
      <c r="F8370">
        <v>84</v>
      </c>
      <c r="G8370">
        <v>100</v>
      </c>
      <c r="H8370">
        <v>9</v>
      </c>
      <c r="I8370">
        <v>175</v>
      </c>
      <c r="J8370">
        <v>64</v>
      </c>
      <c r="K8370">
        <v>182</v>
      </c>
      <c r="L8370" s="4">
        <v>3</v>
      </c>
      <c r="M8370" s="1">
        <v>1.6199999999999999E-2</v>
      </c>
      <c r="N8370">
        <f>טבלה1[[#This Row],[סה"כ דורשי עבודה]]/טבלה1[[#This Row],[שיעור אבטלה מוערך ביישוב]]</f>
        <v>11358.024691358025</v>
      </c>
      <c r="O8370" s="4"/>
    </row>
    <row r="8371" spans="1:15" x14ac:dyDescent="0.35">
      <c r="A8371" t="s">
        <v>292</v>
      </c>
      <c r="B8371" t="s">
        <v>53</v>
      </c>
      <c r="C8371">
        <v>2720</v>
      </c>
      <c r="D8371" t="s">
        <v>68</v>
      </c>
      <c r="E8371">
        <v>177</v>
      </c>
      <c r="F8371">
        <v>83</v>
      </c>
      <c r="G8371">
        <v>94</v>
      </c>
      <c r="H8371">
        <v>5</v>
      </c>
      <c r="I8371">
        <v>172</v>
      </c>
      <c r="J8371">
        <v>69</v>
      </c>
      <c r="K8371">
        <v>171</v>
      </c>
      <c r="L8371" s="4">
        <v>9</v>
      </c>
      <c r="M8371" s="1">
        <v>1.5299999999999999E-2</v>
      </c>
      <c r="N8371">
        <f>טבלה1[[#This Row],[סה"כ דורשי עבודה]]/טבלה1[[#This Row],[שיעור אבטלה מוערך ביישוב]]</f>
        <v>11568.627450980393</v>
      </c>
      <c r="O8371" s="4"/>
    </row>
    <row r="8372" spans="1:15" x14ac:dyDescent="0.35">
      <c r="A8372" t="s">
        <v>293</v>
      </c>
      <c r="B8372" t="s">
        <v>53</v>
      </c>
      <c r="C8372">
        <v>2720</v>
      </c>
      <c r="D8372" t="s">
        <v>68</v>
      </c>
      <c r="E8372">
        <v>196</v>
      </c>
      <c r="F8372">
        <v>97</v>
      </c>
      <c r="G8372">
        <v>99</v>
      </c>
      <c r="H8372">
        <v>11</v>
      </c>
      <c r="I8372">
        <v>185</v>
      </c>
      <c r="J8372">
        <v>66</v>
      </c>
      <c r="K8372">
        <v>189</v>
      </c>
      <c r="L8372" s="4">
        <v>18</v>
      </c>
      <c r="M8372" s="1">
        <v>1.6799999999999999E-2</v>
      </c>
      <c r="N8372">
        <f>טבלה1[[#This Row],[סה"כ דורשי עבודה]]/טבלה1[[#This Row],[שיעור אבטלה מוערך ביישוב]]</f>
        <v>11666.666666666668</v>
      </c>
      <c r="O8372" s="4"/>
    </row>
    <row r="8373" spans="1:15" x14ac:dyDescent="0.35">
      <c r="A8373" t="s">
        <v>294</v>
      </c>
      <c r="B8373" t="s">
        <v>53</v>
      </c>
      <c r="C8373">
        <v>2720</v>
      </c>
      <c r="D8373" t="s">
        <v>68</v>
      </c>
      <c r="E8373">
        <v>185</v>
      </c>
      <c r="F8373">
        <v>94</v>
      </c>
      <c r="G8373">
        <v>91</v>
      </c>
      <c r="H8373">
        <v>12</v>
      </c>
      <c r="I8373">
        <v>173</v>
      </c>
      <c r="J8373">
        <v>64</v>
      </c>
      <c r="K8373">
        <v>184</v>
      </c>
      <c r="L8373" s="4">
        <v>16</v>
      </c>
      <c r="M8373" s="1">
        <v>1.6400000000000001E-2</v>
      </c>
      <c r="N8373">
        <f>טבלה1[[#This Row],[סה"כ דורשי עבודה]]/טבלה1[[#This Row],[שיעור אבטלה מוערך ביישוב]]</f>
        <v>11280.487804878048</v>
      </c>
      <c r="O8373" s="4"/>
    </row>
    <row r="8374" spans="1:15" x14ac:dyDescent="0.35">
      <c r="A8374" t="s">
        <v>295</v>
      </c>
      <c r="B8374" t="s">
        <v>53</v>
      </c>
      <c r="C8374">
        <v>2720</v>
      </c>
      <c r="D8374" t="s">
        <v>68</v>
      </c>
      <c r="E8374">
        <v>186</v>
      </c>
      <c r="F8374">
        <v>94</v>
      </c>
      <c r="G8374">
        <v>92</v>
      </c>
      <c r="H8374">
        <v>15</v>
      </c>
      <c r="I8374">
        <v>171</v>
      </c>
      <c r="J8374">
        <v>58</v>
      </c>
      <c r="K8374">
        <v>180</v>
      </c>
      <c r="L8374" s="4">
        <v>10</v>
      </c>
      <c r="M8374" s="1">
        <v>1.6E-2</v>
      </c>
      <c r="N8374">
        <f>טבלה1[[#This Row],[סה"כ דורשי עבודה]]/טבלה1[[#This Row],[שיעור אבטלה מוערך ביישוב]]</f>
        <v>11625</v>
      </c>
      <c r="O8374" s="4"/>
    </row>
    <row r="8375" spans="1:15" x14ac:dyDescent="0.35">
      <c r="A8375" t="s">
        <v>296</v>
      </c>
      <c r="B8375" t="s">
        <v>53</v>
      </c>
      <c r="C8375">
        <v>2720</v>
      </c>
      <c r="D8375" t="s">
        <v>68</v>
      </c>
      <c r="E8375">
        <v>174</v>
      </c>
      <c r="F8375">
        <v>91</v>
      </c>
      <c r="G8375">
        <v>83</v>
      </c>
      <c r="H8375">
        <v>12</v>
      </c>
      <c r="I8375">
        <v>162</v>
      </c>
      <c r="J8375">
        <v>55</v>
      </c>
      <c r="K8375">
        <v>168</v>
      </c>
      <c r="L8375" s="4">
        <v>7</v>
      </c>
      <c r="M8375" s="1">
        <v>1.4999999999999999E-2</v>
      </c>
      <c r="N8375">
        <f>טבלה1[[#This Row],[סה"כ דורשי עבודה]]/טבלה1[[#This Row],[שיעור אבטלה מוערך ביישוב]]</f>
        <v>11600</v>
      </c>
      <c r="O8375" s="4"/>
    </row>
    <row r="8376" spans="1:15" x14ac:dyDescent="0.35">
      <c r="A8376" t="s">
        <v>297</v>
      </c>
      <c r="B8376" t="s">
        <v>53</v>
      </c>
      <c r="C8376">
        <v>2720</v>
      </c>
      <c r="D8376" t="s">
        <v>68</v>
      </c>
      <c r="E8376">
        <v>184</v>
      </c>
      <c r="F8376">
        <v>90</v>
      </c>
      <c r="G8376">
        <v>94</v>
      </c>
      <c r="H8376">
        <v>13</v>
      </c>
      <c r="I8376">
        <v>171</v>
      </c>
      <c r="J8376">
        <v>57</v>
      </c>
      <c r="K8376">
        <v>178</v>
      </c>
      <c r="L8376" s="4">
        <v>16</v>
      </c>
      <c r="M8376" s="1">
        <v>1.5900000000000001E-2</v>
      </c>
      <c r="N8376">
        <f>טבלה1[[#This Row],[סה"כ דורשי עבודה]]/טבלה1[[#This Row],[שיעור אבטלה מוערך ביישוב]]</f>
        <v>11572.327044025156</v>
      </c>
      <c r="O8376" s="4"/>
    </row>
    <row r="8377" spans="1:15" x14ac:dyDescent="0.35">
      <c r="A8377" t="s">
        <v>298</v>
      </c>
      <c r="B8377" t="s">
        <v>53</v>
      </c>
      <c r="C8377">
        <v>2720</v>
      </c>
      <c r="D8377" t="s">
        <v>68</v>
      </c>
      <c r="E8377">
        <v>155</v>
      </c>
      <c r="F8377">
        <v>81</v>
      </c>
      <c r="G8377">
        <v>74</v>
      </c>
      <c r="H8377">
        <v>11</v>
      </c>
      <c r="I8377">
        <v>144</v>
      </c>
      <c r="J8377">
        <v>54</v>
      </c>
      <c r="K8377">
        <v>154</v>
      </c>
      <c r="L8377" s="4">
        <v>4</v>
      </c>
      <c r="M8377" s="1">
        <v>1.38E-2</v>
      </c>
      <c r="N8377">
        <f>טבלה1[[#This Row],[סה"כ דורשי עבודה]]/טבלה1[[#This Row],[שיעור אבטלה מוערך ביישוב]]</f>
        <v>11231.884057971014</v>
      </c>
      <c r="O8377" s="4"/>
    </row>
    <row r="8378" spans="1:15" x14ac:dyDescent="0.35">
      <c r="A8378" t="s">
        <v>299</v>
      </c>
      <c r="B8378" t="s">
        <v>53</v>
      </c>
      <c r="C8378">
        <v>2720</v>
      </c>
      <c r="D8378" t="s">
        <v>68</v>
      </c>
      <c r="E8378">
        <v>155</v>
      </c>
      <c r="F8378">
        <v>81</v>
      </c>
      <c r="G8378">
        <v>74</v>
      </c>
      <c r="H8378">
        <v>13</v>
      </c>
      <c r="I8378">
        <v>142</v>
      </c>
      <c r="J8378">
        <v>51</v>
      </c>
      <c r="K8378">
        <v>150</v>
      </c>
      <c r="L8378" s="4">
        <v>8</v>
      </c>
      <c r="M8378" s="1">
        <v>1.34E-2</v>
      </c>
      <c r="N8378">
        <f>טבלה1[[#This Row],[סה"כ דורשי עבודה]]/טבלה1[[#This Row],[שיעור אבטלה מוערך ביישוב]]</f>
        <v>11567.164179104477</v>
      </c>
      <c r="O8378" s="4"/>
    </row>
    <row r="8379" spans="1:15" x14ac:dyDescent="0.35">
      <c r="A8379" t="s">
        <v>301</v>
      </c>
      <c r="B8379" t="s">
        <v>53</v>
      </c>
      <c r="C8379">
        <v>2720</v>
      </c>
      <c r="D8379" t="s">
        <v>68</v>
      </c>
      <c r="E8379">
        <v>153</v>
      </c>
      <c r="F8379">
        <v>73</v>
      </c>
      <c r="G8379">
        <v>80</v>
      </c>
      <c r="H8379">
        <v>10</v>
      </c>
      <c r="I8379">
        <v>143</v>
      </c>
      <c r="J8379">
        <v>50</v>
      </c>
      <c r="K8379">
        <v>148</v>
      </c>
      <c r="L8379" s="4">
        <v>6</v>
      </c>
      <c r="M8379" s="1">
        <v>1.32E-2</v>
      </c>
      <c r="N8379">
        <f>טבלה1[[#This Row],[סה"כ דורשי עבודה]]/טבלה1[[#This Row],[שיעור אבטלה מוערך ביישוב]]</f>
        <v>11590.90909090909</v>
      </c>
      <c r="O8379" s="4"/>
    </row>
    <row r="8380" spans="1:15" x14ac:dyDescent="0.35">
      <c r="A8380" t="s">
        <v>302</v>
      </c>
      <c r="B8380" t="s">
        <v>53</v>
      </c>
      <c r="C8380">
        <v>2720</v>
      </c>
      <c r="D8380" t="s">
        <v>68</v>
      </c>
      <c r="E8380">
        <v>191</v>
      </c>
      <c r="F8380">
        <v>89</v>
      </c>
      <c r="G8380">
        <v>102</v>
      </c>
      <c r="H8380">
        <v>14</v>
      </c>
      <c r="I8380">
        <v>177</v>
      </c>
      <c r="J8380">
        <v>55</v>
      </c>
      <c r="K8380">
        <v>182</v>
      </c>
      <c r="L8380" s="4">
        <v>4</v>
      </c>
      <c r="M8380" s="1">
        <v>1.6199999999999999E-2</v>
      </c>
      <c r="N8380">
        <f>טבלה1[[#This Row],[סה"כ דורשי עבודה]]/טבלה1[[#This Row],[שיעור אבטלה מוערך ביישוב]]</f>
        <v>11790.123456790125</v>
      </c>
      <c r="O8380" s="4"/>
    </row>
    <row r="8381" spans="1:15" x14ac:dyDescent="0.35">
      <c r="A8381" t="s">
        <v>303</v>
      </c>
      <c r="B8381" t="s">
        <v>53</v>
      </c>
      <c r="C8381">
        <v>2720</v>
      </c>
      <c r="D8381" t="s">
        <v>68</v>
      </c>
      <c r="E8381">
        <v>193</v>
      </c>
      <c r="F8381">
        <v>83</v>
      </c>
      <c r="G8381">
        <v>110</v>
      </c>
      <c r="H8381">
        <v>18</v>
      </c>
      <c r="I8381">
        <v>175</v>
      </c>
      <c r="J8381">
        <v>44</v>
      </c>
      <c r="K8381">
        <v>186</v>
      </c>
      <c r="L8381" s="4">
        <v>6</v>
      </c>
      <c r="M8381" s="1">
        <v>1.66E-2</v>
      </c>
      <c r="N8381">
        <f>טבלה1[[#This Row],[סה"כ דורשי עבודה]]/טבלה1[[#This Row],[שיעור אבטלה מוערך ביישוב]]</f>
        <v>11626.506024096385</v>
      </c>
      <c r="O8381" s="4"/>
    </row>
    <row r="8382" spans="1:15" x14ac:dyDescent="0.35">
      <c r="A8382" t="s">
        <v>304</v>
      </c>
      <c r="B8382" t="s">
        <v>53</v>
      </c>
      <c r="C8382">
        <v>2720</v>
      </c>
      <c r="D8382" t="s">
        <v>68</v>
      </c>
      <c r="E8382">
        <v>172</v>
      </c>
      <c r="F8382">
        <v>78</v>
      </c>
      <c r="G8382">
        <v>94</v>
      </c>
      <c r="H8382">
        <v>19</v>
      </c>
      <c r="I8382">
        <v>153</v>
      </c>
      <c r="J8382">
        <v>40</v>
      </c>
      <c r="K8382">
        <v>168</v>
      </c>
      <c r="L8382" s="4">
        <v>11</v>
      </c>
      <c r="M8382" s="1">
        <v>1.4999999999999999E-2</v>
      </c>
      <c r="N8382">
        <f>טבלה1[[#This Row],[סה"כ דורשי עבודה]]/טבלה1[[#This Row],[שיעור אבטלה מוערך ביישוב]]</f>
        <v>11466.666666666668</v>
      </c>
      <c r="O8382" s="4"/>
    </row>
    <row r="8383" spans="1:15" x14ac:dyDescent="0.35">
      <c r="A8383" t="s">
        <v>305</v>
      </c>
      <c r="B8383" t="s">
        <v>53</v>
      </c>
      <c r="C8383">
        <v>2720</v>
      </c>
      <c r="D8383" t="s">
        <v>68</v>
      </c>
      <c r="E8383">
        <v>169</v>
      </c>
      <c r="F8383">
        <v>75</v>
      </c>
      <c r="G8383">
        <v>94</v>
      </c>
      <c r="H8383">
        <v>15</v>
      </c>
      <c r="I8383">
        <v>154</v>
      </c>
      <c r="J8383">
        <v>44</v>
      </c>
      <c r="K8383">
        <v>167</v>
      </c>
      <c r="L8383" s="4">
        <v>9</v>
      </c>
      <c r="M8383" s="1">
        <v>1.49E-2</v>
      </c>
      <c r="N8383">
        <f>טבלה1[[#This Row],[סה"כ דורשי עבודה]]/טבלה1[[#This Row],[שיעור אבטלה מוערך ביישוב]]</f>
        <v>11342.28187919463</v>
      </c>
      <c r="O8383" s="4"/>
    </row>
    <row r="8384" spans="1:15" x14ac:dyDescent="0.35">
      <c r="A8384" t="s">
        <v>306</v>
      </c>
      <c r="B8384" t="s">
        <v>53</v>
      </c>
      <c r="C8384">
        <v>2720</v>
      </c>
      <c r="D8384" t="s">
        <v>68</v>
      </c>
      <c r="E8384">
        <v>179</v>
      </c>
      <c r="F8384">
        <v>84</v>
      </c>
      <c r="G8384">
        <v>95</v>
      </c>
      <c r="H8384">
        <v>17</v>
      </c>
      <c r="I8384">
        <v>162</v>
      </c>
      <c r="J8384">
        <v>50</v>
      </c>
      <c r="K8384">
        <v>169</v>
      </c>
      <c r="L8384" s="4">
        <v>12</v>
      </c>
      <c r="M8384" s="1">
        <v>1.5100000000000001E-2</v>
      </c>
      <c r="N8384">
        <f>טבלה1[[#This Row],[סה"כ דורשי עבודה]]/טבלה1[[#This Row],[שיעור אבטלה מוערך ביישוב]]</f>
        <v>11854.304635761589</v>
      </c>
      <c r="O8384" s="4"/>
    </row>
    <row r="8385" spans="1:15" x14ac:dyDescent="0.35">
      <c r="A8385" t="s">
        <v>307</v>
      </c>
      <c r="B8385" t="s">
        <v>53</v>
      </c>
      <c r="C8385">
        <v>2720</v>
      </c>
      <c r="D8385" t="s">
        <v>68</v>
      </c>
      <c r="E8385">
        <v>178</v>
      </c>
      <c r="F8385">
        <v>94</v>
      </c>
      <c r="G8385">
        <v>84</v>
      </c>
      <c r="H8385">
        <v>19</v>
      </c>
      <c r="I8385">
        <v>159</v>
      </c>
      <c r="J8385">
        <v>48</v>
      </c>
      <c r="K8385">
        <v>172</v>
      </c>
      <c r="L8385" s="4">
        <v>14</v>
      </c>
      <c r="M8385" s="1">
        <v>1.5299999999999999E-2</v>
      </c>
      <c r="N8385">
        <f>טבלה1[[#This Row],[סה"כ דורשי עבודה]]/טבלה1[[#This Row],[שיעור אבטלה מוערך ביישוב]]</f>
        <v>11633.986928104576</v>
      </c>
      <c r="O8385" s="4"/>
    </row>
    <row r="8386" spans="1:15" x14ac:dyDescent="0.35">
      <c r="A8386" t="s">
        <v>308</v>
      </c>
      <c r="B8386" t="s">
        <v>53</v>
      </c>
      <c r="C8386">
        <v>2720</v>
      </c>
      <c r="D8386" t="s">
        <v>68</v>
      </c>
      <c r="E8386">
        <v>185</v>
      </c>
      <c r="F8386">
        <v>107</v>
      </c>
      <c r="G8386">
        <v>78</v>
      </c>
      <c r="H8386">
        <v>18</v>
      </c>
      <c r="I8386">
        <v>167</v>
      </c>
      <c r="J8386">
        <v>42</v>
      </c>
      <c r="K8386">
        <v>175</v>
      </c>
      <c r="L8386" s="4">
        <v>13</v>
      </c>
      <c r="M8386" s="1">
        <v>1.5599999999999999E-2</v>
      </c>
      <c r="N8386">
        <f>טבלה1[[#This Row],[סה"כ דורשי עבודה]]/טבלה1[[#This Row],[שיעור אבטלה מוערך ביישוב]]</f>
        <v>11858.974358974359</v>
      </c>
      <c r="O8386" s="4"/>
    </row>
    <row r="8387" spans="1:15" x14ac:dyDescent="0.35">
      <c r="A8387" t="s">
        <v>309</v>
      </c>
      <c r="B8387" t="s">
        <v>53</v>
      </c>
      <c r="C8387">
        <v>2720</v>
      </c>
      <c r="D8387" t="s">
        <v>68</v>
      </c>
      <c r="E8387">
        <v>168</v>
      </c>
      <c r="F8387">
        <v>96</v>
      </c>
      <c r="G8387">
        <v>72</v>
      </c>
      <c r="H8387">
        <v>10</v>
      </c>
      <c r="I8387">
        <v>158</v>
      </c>
      <c r="J8387">
        <v>34</v>
      </c>
      <c r="K8387">
        <v>162</v>
      </c>
      <c r="L8387" s="4">
        <v>10</v>
      </c>
      <c r="M8387" s="1">
        <v>1.4500000000000001E-2</v>
      </c>
      <c r="N8387">
        <f>טבלה1[[#This Row],[סה"כ דורשי עבודה]]/טבלה1[[#This Row],[שיעור אבטלה מוערך ביישוב]]</f>
        <v>11586.206896551723</v>
      </c>
      <c r="O8387" s="4"/>
    </row>
    <row r="8388" spans="1:15" x14ac:dyDescent="0.35">
      <c r="A8388" t="s">
        <v>310</v>
      </c>
      <c r="B8388" t="s">
        <v>53</v>
      </c>
      <c r="C8388">
        <v>2720</v>
      </c>
      <c r="D8388" t="s">
        <v>68</v>
      </c>
      <c r="E8388">
        <v>166</v>
      </c>
      <c r="F8388">
        <v>91</v>
      </c>
      <c r="G8388">
        <v>75</v>
      </c>
      <c r="H8388">
        <v>15</v>
      </c>
      <c r="I8388">
        <v>151</v>
      </c>
      <c r="J8388">
        <v>34</v>
      </c>
      <c r="K8388">
        <v>158</v>
      </c>
      <c r="L8388" s="4">
        <v>10</v>
      </c>
      <c r="M8388" s="1">
        <v>1.41E-2</v>
      </c>
      <c r="N8388">
        <f>טבלה1[[#This Row],[סה"כ דורשי עבודה]]/טבלה1[[#This Row],[שיעור אבטלה מוערך ביישוב]]</f>
        <v>11773.049645390071</v>
      </c>
      <c r="O8388" s="4"/>
    </row>
    <row r="8389" spans="1:15" x14ac:dyDescent="0.35">
      <c r="A8389" t="s">
        <v>311</v>
      </c>
      <c r="B8389" t="s">
        <v>53</v>
      </c>
      <c r="C8389">
        <v>2720</v>
      </c>
      <c r="D8389" t="s">
        <v>68</v>
      </c>
      <c r="E8389">
        <v>130</v>
      </c>
      <c r="F8389">
        <v>73</v>
      </c>
      <c r="G8389">
        <v>57</v>
      </c>
      <c r="H8389">
        <v>16</v>
      </c>
      <c r="I8389">
        <v>114</v>
      </c>
      <c r="J8389">
        <v>22</v>
      </c>
      <c r="K8389">
        <v>125</v>
      </c>
      <c r="L8389" s="4">
        <v>10</v>
      </c>
      <c r="M8389" s="1">
        <v>1.12E-2</v>
      </c>
      <c r="N8389">
        <f>טבלה1[[#This Row],[סה"כ דורשי עבודה]]/טבלה1[[#This Row],[שיעור אבטלה מוערך ביישוב]]</f>
        <v>11607.142857142857</v>
      </c>
      <c r="O8389" s="4"/>
    </row>
    <row r="8390" spans="1:15" x14ac:dyDescent="0.35">
      <c r="A8390" t="s">
        <v>312</v>
      </c>
      <c r="B8390" t="s">
        <v>53</v>
      </c>
      <c r="C8390">
        <v>2720</v>
      </c>
      <c r="D8390" t="s">
        <v>68</v>
      </c>
      <c r="E8390">
        <v>134</v>
      </c>
      <c r="F8390">
        <v>69</v>
      </c>
      <c r="G8390">
        <v>65</v>
      </c>
      <c r="H8390">
        <v>21</v>
      </c>
      <c r="I8390">
        <v>113</v>
      </c>
      <c r="J8390">
        <v>26</v>
      </c>
      <c r="K8390">
        <v>128</v>
      </c>
      <c r="L8390" s="4">
        <v>13</v>
      </c>
      <c r="M8390" s="1">
        <v>1.15E-2</v>
      </c>
      <c r="N8390">
        <f>טבלה1[[#This Row],[סה"כ דורשי עבודה]]/טבלה1[[#This Row],[שיעור אבטלה מוערך ביישוב]]</f>
        <v>11652.173913043478</v>
      </c>
      <c r="O8390" s="4"/>
    </row>
    <row r="8391" spans="1:15" x14ac:dyDescent="0.35">
      <c r="A8391" t="s">
        <v>313</v>
      </c>
      <c r="B8391" t="s">
        <v>53</v>
      </c>
      <c r="C8391">
        <v>2720</v>
      </c>
      <c r="D8391" t="s">
        <v>68</v>
      </c>
      <c r="E8391">
        <v>125</v>
      </c>
      <c r="F8391">
        <v>69</v>
      </c>
      <c r="G8391">
        <v>56</v>
      </c>
      <c r="H8391">
        <v>20</v>
      </c>
      <c r="I8391">
        <v>105</v>
      </c>
      <c r="J8391">
        <v>22</v>
      </c>
      <c r="K8391">
        <v>122</v>
      </c>
      <c r="L8391" s="4">
        <v>9</v>
      </c>
      <c r="M8391" s="1">
        <v>1.09E-2</v>
      </c>
      <c r="N8391">
        <f>טבלה1[[#This Row],[סה"כ דורשי עבודה]]/טבלה1[[#This Row],[שיעור אבטלה מוערך ביישוב]]</f>
        <v>11467.889908256881</v>
      </c>
      <c r="O8391" s="4"/>
    </row>
    <row r="8392" spans="1:15" x14ac:dyDescent="0.35">
      <c r="A8392" t="s">
        <v>314</v>
      </c>
      <c r="B8392" t="s">
        <v>53</v>
      </c>
      <c r="C8392">
        <v>2720</v>
      </c>
      <c r="D8392" t="s">
        <v>68</v>
      </c>
      <c r="E8392">
        <v>158</v>
      </c>
      <c r="F8392">
        <v>85</v>
      </c>
      <c r="G8392">
        <v>73</v>
      </c>
      <c r="H8392">
        <v>18</v>
      </c>
      <c r="I8392">
        <v>140</v>
      </c>
      <c r="J8392">
        <v>22</v>
      </c>
      <c r="K8392">
        <v>150</v>
      </c>
      <c r="L8392" s="4">
        <v>6</v>
      </c>
      <c r="M8392" s="1">
        <v>1.34E-2</v>
      </c>
      <c r="N8392">
        <f>טבלה1[[#This Row],[סה"כ דורשי עבודה]]/טבלה1[[#This Row],[שיעור אבטלה מוערך ביישוב]]</f>
        <v>11791.044776119403</v>
      </c>
      <c r="O8392" s="4"/>
    </row>
    <row r="8393" spans="1:15" x14ac:dyDescent="0.35">
      <c r="A8393" t="s">
        <v>315</v>
      </c>
      <c r="B8393" t="s">
        <v>53</v>
      </c>
      <c r="C8393">
        <v>2720</v>
      </c>
      <c r="D8393" t="s">
        <v>68</v>
      </c>
      <c r="E8393">
        <v>173</v>
      </c>
      <c r="F8393">
        <v>74</v>
      </c>
      <c r="G8393">
        <v>99</v>
      </c>
      <c r="H8393">
        <v>18</v>
      </c>
      <c r="I8393">
        <v>155</v>
      </c>
      <c r="J8393">
        <v>21</v>
      </c>
      <c r="K8393">
        <v>170</v>
      </c>
      <c r="L8393" s="4">
        <v>10</v>
      </c>
      <c r="M8393" s="1">
        <v>1.52E-2</v>
      </c>
      <c r="N8393">
        <f>טבלה1[[#This Row],[סה"כ דורשי עבודה]]/טבלה1[[#This Row],[שיעור אבטלה מוערך ביישוב]]</f>
        <v>11381.578947368422</v>
      </c>
      <c r="O8393" s="4"/>
    </row>
    <row r="8394" spans="1:15" x14ac:dyDescent="0.35">
      <c r="A8394" t="s">
        <v>316</v>
      </c>
      <c r="B8394" t="s">
        <v>53</v>
      </c>
      <c r="C8394">
        <v>2720</v>
      </c>
      <c r="D8394" t="s">
        <v>68</v>
      </c>
      <c r="E8394">
        <v>128</v>
      </c>
      <c r="F8394">
        <v>66</v>
      </c>
      <c r="G8394">
        <v>62</v>
      </c>
      <c r="H8394">
        <v>18</v>
      </c>
      <c r="I8394">
        <v>110</v>
      </c>
      <c r="J8394">
        <v>20</v>
      </c>
      <c r="K8394">
        <v>125</v>
      </c>
      <c r="L8394" s="4">
        <v>4</v>
      </c>
      <c r="M8394" s="1">
        <v>1.12E-2</v>
      </c>
      <c r="N8394">
        <f>טבלה1[[#This Row],[סה"כ דורשי עבודה]]/טבלה1[[#This Row],[שיעור אבטלה מוערך ביישוב]]</f>
        <v>11428.571428571429</v>
      </c>
      <c r="O8394" s="4"/>
    </row>
    <row r="8395" spans="1:15" x14ac:dyDescent="0.35">
      <c r="A8395" t="s">
        <v>317</v>
      </c>
      <c r="B8395" t="s">
        <v>53</v>
      </c>
      <c r="C8395">
        <v>2720</v>
      </c>
      <c r="D8395" t="s">
        <v>68</v>
      </c>
      <c r="E8395">
        <v>151</v>
      </c>
      <c r="F8395">
        <v>81</v>
      </c>
      <c r="G8395">
        <v>70</v>
      </c>
      <c r="H8395">
        <v>20</v>
      </c>
      <c r="I8395">
        <v>131</v>
      </c>
      <c r="J8395">
        <v>24</v>
      </c>
      <c r="K8395">
        <v>145</v>
      </c>
      <c r="L8395" s="4">
        <v>11</v>
      </c>
      <c r="M8395" s="1">
        <v>1.2999999999999999E-2</v>
      </c>
      <c r="N8395">
        <f>טבלה1[[#This Row],[סה"כ דורשי עבודה]]/טבלה1[[#This Row],[שיעור אבטלה מוערך ביישוב]]</f>
        <v>11615.384615384615</v>
      </c>
      <c r="O8395" s="4"/>
    </row>
    <row r="8396" spans="1:15" x14ac:dyDescent="0.35">
      <c r="A8396" t="s">
        <v>318</v>
      </c>
      <c r="B8396" t="s">
        <v>53</v>
      </c>
      <c r="C8396">
        <v>2720</v>
      </c>
      <c r="D8396" t="s">
        <v>68</v>
      </c>
      <c r="E8396">
        <v>126</v>
      </c>
      <c r="F8396">
        <v>78</v>
      </c>
      <c r="G8396">
        <v>48</v>
      </c>
      <c r="H8396">
        <v>16</v>
      </c>
      <c r="I8396">
        <v>110</v>
      </c>
      <c r="J8396">
        <v>19</v>
      </c>
      <c r="K8396">
        <v>120</v>
      </c>
      <c r="L8396" s="4">
        <v>11</v>
      </c>
      <c r="M8396" s="1">
        <v>1.0800000000000001E-2</v>
      </c>
      <c r="N8396">
        <f>טבלה1[[#This Row],[סה"כ דורשי עבודה]]/טבלה1[[#This Row],[שיעור אבטלה מוערך ביישוב]]</f>
        <v>11666.666666666666</v>
      </c>
      <c r="O8396" s="4"/>
    </row>
    <row r="8397" spans="1:15" x14ac:dyDescent="0.35">
      <c r="A8397" t="s">
        <v>319</v>
      </c>
      <c r="B8397" t="s">
        <v>53</v>
      </c>
      <c r="C8397">
        <v>2720</v>
      </c>
      <c r="D8397" t="s">
        <v>68</v>
      </c>
      <c r="E8397">
        <v>162</v>
      </c>
      <c r="F8397">
        <v>98</v>
      </c>
      <c r="G8397">
        <v>64</v>
      </c>
      <c r="H8397">
        <v>15</v>
      </c>
      <c r="I8397">
        <v>147</v>
      </c>
      <c r="J8397">
        <v>21</v>
      </c>
      <c r="K8397">
        <v>157</v>
      </c>
      <c r="L8397" s="4">
        <v>13</v>
      </c>
      <c r="M8397" s="1">
        <v>1.4E-2</v>
      </c>
      <c r="N8397">
        <f>טבלה1[[#This Row],[סה"כ דורשי עבודה]]/טבלה1[[#This Row],[שיעור אבטלה מוערך ביישוב]]</f>
        <v>11571.428571428571</v>
      </c>
      <c r="O8397" s="4"/>
    </row>
    <row r="8398" spans="1:15" x14ac:dyDescent="0.35">
      <c r="A8398" t="s">
        <v>320</v>
      </c>
      <c r="B8398" t="s">
        <v>53</v>
      </c>
      <c r="C8398">
        <v>2720</v>
      </c>
      <c r="D8398" t="s">
        <v>68</v>
      </c>
      <c r="E8398">
        <v>127</v>
      </c>
      <c r="F8398">
        <v>72</v>
      </c>
      <c r="G8398">
        <v>55</v>
      </c>
      <c r="H8398">
        <v>12</v>
      </c>
      <c r="I8398">
        <v>115</v>
      </c>
      <c r="J8398">
        <v>15</v>
      </c>
      <c r="K8398">
        <v>125</v>
      </c>
      <c r="L8398" s="4">
        <v>8</v>
      </c>
      <c r="M8398" s="1">
        <v>1.12E-2</v>
      </c>
      <c r="N8398">
        <f>טבלה1[[#This Row],[סה"כ דורשי עבודה]]/טבלה1[[#This Row],[שיעור אבטלה מוערך ביישוב]]</f>
        <v>11339.285714285714</v>
      </c>
      <c r="O8398" s="4"/>
    </row>
    <row r="8399" spans="1:15" x14ac:dyDescent="0.35">
      <c r="A8399" t="s">
        <v>321</v>
      </c>
      <c r="B8399" t="s">
        <v>53</v>
      </c>
      <c r="C8399">
        <v>2720</v>
      </c>
      <c r="D8399" t="s">
        <v>68</v>
      </c>
      <c r="E8399">
        <v>138</v>
      </c>
      <c r="F8399">
        <v>79</v>
      </c>
      <c r="G8399">
        <v>59</v>
      </c>
      <c r="H8399">
        <v>17</v>
      </c>
      <c r="I8399">
        <v>121</v>
      </c>
      <c r="J8399">
        <v>19</v>
      </c>
      <c r="K8399">
        <v>134</v>
      </c>
      <c r="L8399" s="4">
        <v>0</v>
      </c>
      <c r="M8399" s="1">
        <v>1.2E-2</v>
      </c>
      <c r="N8399">
        <f>טבלה1[[#This Row],[סה"כ דורשי עבודה]]/טבלה1[[#This Row],[שיעור אבטלה מוערך ביישוב]]</f>
        <v>11500</v>
      </c>
      <c r="O8399" s="4"/>
    </row>
    <row r="8400" spans="1:15" x14ac:dyDescent="0.35">
      <c r="A8400" t="s">
        <v>322</v>
      </c>
      <c r="B8400" t="s">
        <v>53</v>
      </c>
      <c r="C8400">
        <v>2720</v>
      </c>
      <c r="D8400" t="s">
        <v>68</v>
      </c>
      <c r="E8400">
        <v>154</v>
      </c>
      <c r="F8400">
        <v>98</v>
      </c>
      <c r="G8400">
        <v>56</v>
      </c>
      <c r="H8400">
        <v>19</v>
      </c>
      <c r="I8400">
        <v>135</v>
      </c>
      <c r="J8400">
        <v>21</v>
      </c>
      <c r="K8400">
        <v>147</v>
      </c>
      <c r="L8400" s="4">
        <v>8</v>
      </c>
      <c r="M8400" s="1">
        <v>1.3100000000000001E-2</v>
      </c>
      <c r="N8400">
        <f>טבלה1[[#This Row],[סה"כ דורשי עבודה]]/טבלה1[[#This Row],[שיעור אבטלה מוערך ביישוב]]</f>
        <v>11755.725190839694</v>
      </c>
      <c r="O8400" s="4"/>
    </row>
    <row r="8401" spans="1:15" x14ac:dyDescent="0.35">
      <c r="A8401" t="s">
        <v>340</v>
      </c>
      <c r="B8401" t="s">
        <v>53</v>
      </c>
      <c r="C8401">
        <v>2720</v>
      </c>
      <c r="D8401" t="s">
        <v>68</v>
      </c>
      <c r="E8401">
        <v>137</v>
      </c>
      <c r="F8401">
        <v>84</v>
      </c>
      <c r="G8401">
        <v>53</v>
      </c>
      <c r="H8401">
        <v>19</v>
      </c>
      <c r="I8401">
        <v>118</v>
      </c>
      <c r="J8401">
        <v>14</v>
      </c>
      <c r="K8401">
        <v>134</v>
      </c>
      <c r="L8401" s="4">
        <v>7</v>
      </c>
      <c r="M8401" s="1">
        <v>1.2E-2</v>
      </c>
      <c r="N8401">
        <f>טבלה1[[#This Row],[סה"כ דורשי עבודה]]/טבלה1[[#This Row],[שיעור אבטלה מוערך ביישוב]]</f>
        <v>11416.666666666666</v>
      </c>
      <c r="O8401" s="4"/>
    </row>
    <row r="8402" spans="1:15" x14ac:dyDescent="0.35">
      <c r="A8402" t="s">
        <v>323</v>
      </c>
      <c r="B8402" t="s">
        <v>169</v>
      </c>
      <c r="C8402">
        <v>2100</v>
      </c>
      <c r="D8402" t="s">
        <v>181</v>
      </c>
      <c r="E8402">
        <v>803</v>
      </c>
      <c r="F8402">
        <v>353</v>
      </c>
      <c r="G8402">
        <v>450</v>
      </c>
      <c r="H8402">
        <v>25</v>
      </c>
      <c r="I8402">
        <v>778</v>
      </c>
      <c r="J8402">
        <v>559</v>
      </c>
      <c r="K8402">
        <v>800</v>
      </c>
      <c r="L8402" s="4">
        <v>2</v>
      </c>
      <c r="M8402" s="1">
        <v>8.3500000000000005E-2</v>
      </c>
      <c r="N8402">
        <f>טבלה1[[#This Row],[סה"כ דורשי עבודה]]/טבלה1[[#This Row],[שיעור אבטלה מוערך ביישוב]]</f>
        <v>9616.7664670658669</v>
      </c>
      <c r="O8402" s="4"/>
    </row>
    <row r="8403" spans="1:15" x14ac:dyDescent="0.35">
      <c r="A8403" t="s">
        <v>324</v>
      </c>
      <c r="B8403" t="s">
        <v>169</v>
      </c>
      <c r="C8403">
        <v>2100</v>
      </c>
      <c r="D8403" t="s">
        <v>181</v>
      </c>
      <c r="E8403">
        <v>859</v>
      </c>
      <c r="F8403">
        <v>376</v>
      </c>
      <c r="G8403">
        <v>483</v>
      </c>
      <c r="H8403">
        <v>26</v>
      </c>
      <c r="I8403">
        <v>833</v>
      </c>
      <c r="J8403">
        <v>573</v>
      </c>
      <c r="K8403">
        <v>855</v>
      </c>
      <c r="L8403" s="4">
        <v>69</v>
      </c>
      <c r="M8403" s="1">
        <v>8.8800000000000004E-2</v>
      </c>
      <c r="N8403">
        <f>טבלה1[[#This Row],[סה"כ דורשי עבודה]]/טבלה1[[#This Row],[שיעור אבטלה מוערך ביישוב]]</f>
        <v>9673.4234234234227</v>
      </c>
      <c r="O8403" s="4"/>
    </row>
    <row r="8404" spans="1:15" x14ac:dyDescent="0.35">
      <c r="A8404" t="s">
        <v>325</v>
      </c>
      <c r="B8404" t="s">
        <v>169</v>
      </c>
      <c r="C8404">
        <v>2100</v>
      </c>
      <c r="D8404" t="s">
        <v>181</v>
      </c>
      <c r="E8404">
        <v>832</v>
      </c>
      <c r="F8404">
        <v>371</v>
      </c>
      <c r="G8404">
        <v>461</v>
      </c>
      <c r="H8404">
        <v>27</v>
      </c>
      <c r="I8404">
        <v>805</v>
      </c>
      <c r="J8404">
        <v>554</v>
      </c>
      <c r="K8404">
        <v>827</v>
      </c>
      <c r="L8404" s="4">
        <v>49</v>
      </c>
      <c r="M8404" s="1">
        <v>8.6099999999999996E-2</v>
      </c>
      <c r="N8404">
        <f>טבלה1[[#This Row],[סה"כ דורשי עבודה]]/טבלה1[[#This Row],[שיעור אבטלה מוערך ביישוב]]</f>
        <v>9663.1823461091753</v>
      </c>
      <c r="O8404" s="4"/>
    </row>
    <row r="8405" spans="1:15" x14ac:dyDescent="0.35">
      <c r="A8405" t="s">
        <v>326</v>
      </c>
      <c r="B8405" t="s">
        <v>169</v>
      </c>
      <c r="C8405">
        <v>2100</v>
      </c>
      <c r="D8405" t="s">
        <v>181</v>
      </c>
      <c r="E8405">
        <v>817</v>
      </c>
      <c r="F8405">
        <v>358</v>
      </c>
      <c r="G8405">
        <v>459</v>
      </c>
      <c r="H8405">
        <v>25</v>
      </c>
      <c r="I8405">
        <v>792</v>
      </c>
      <c r="J8405">
        <v>548</v>
      </c>
      <c r="K8405">
        <v>812</v>
      </c>
      <c r="L8405" s="4">
        <v>48</v>
      </c>
      <c r="M8405" s="1">
        <v>8.4699999999999998E-2</v>
      </c>
      <c r="N8405">
        <f>טבלה1[[#This Row],[סה"כ דורשי עבודה]]/טבלה1[[#This Row],[שיעור אבטלה מוערך ביישוב]]</f>
        <v>9645.8087367178287</v>
      </c>
      <c r="O8405" s="4"/>
    </row>
    <row r="8406" spans="1:15" x14ac:dyDescent="0.35">
      <c r="A8406" t="s">
        <v>327</v>
      </c>
      <c r="B8406" t="s">
        <v>169</v>
      </c>
      <c r="C8406">
        <v>2100</v>
      </c>
      <c r="D8406" t="s">
        <v>181</v>
      </c>
      <c r="E8406">
        <v>817</v>
      </c>
      <c r="F8406">
        <v>358</v>
      </c>
      <c r="G8406">
        <v>459</v>
      </c>
      <c r="H8406">
        <v>26</v>
      </c>
      <c r="I8406">
        <v>791</v>
      </c>
      <c r="J8406">
        <v>540</v>
      </c>
      <c r="K8406">
        <v>812</v>
      </c>
      <c r="L8406" s="4">
        <v>44</v>
      </c>
      <c r="M8406" s="1">
        <v>8.4699999999999998E-2</v>
      </c>
      <c r="N8406">
        <f>טבלה1[[#This Row],[סה"כ דורשי עבודה]]/טבלה1[[#This Row],[שיעור אבטלה מוערך ביישוב]]</f>
        <v>9645.8087367178287</v>
      </c>
      <c r="O8406" s="4"/>
    </row>
    <row r="8407" spans="1:15" x14ac:dyDescent="0.35">
      <c r="A8407" t="s">
        <v>328</v>
      </c>
      <c r="B8407" t="s">
        <v>169</v>
      </c>
      <c r="C8407">
        <v>2100</v>
      </c>
      <c r="D8407" t="s">
        <v>181</v>
      </c>
      <c r="E8407">
        <v>842</v>
      </c>
      <c r="F8407">
        <v>378</v>
      </c>
      <c r="G8407">
        <v>464</v>
      </c>
      <c r="H8407">
        <v>22</v>
      </c>
      <c r="I8407">
        <v>820</v>
      </c>
      <c r="J8407">
        <v>533</v>
      </c>
      <c r="K8407">
        <v>834</v>
      </c>
      <c r="L8407" s="4">
        <v>57</v>
      </c>
      <c r="M8407" s="1">
        <v>8.6800000000000002E-2</v>
      </c>
      <c r="N8407">
        <f>טבלה1[[#This Row],[סה"כ דורשי עבודה]]/טבלה1[[#This Row],[שיעור אבטלה מוערך ביישוב]]</f>
        <v>9700.4608294930877</v>
      </c>
      <c r="O8407" s="4"/>
    </row>
    <row r="8408" spans="1:15" x14ac:dyDescent="0.35">
      <c r="A8408" t="s">
        <v>329</v>
      </c>
      <c r="B8408" t="s">
        <v>169</v>
      </c>
      <c r="C8408">
        <v>2100</v>
      </c>
      <c r="D8408" t="s">
        <v>181</v>
      </c>
      <c r="E8408">
        <v>845</v>
      </c>
      <c r="F8408">
        <v>375</v>
      </c>
      <c r="G8408">
        <v>470</v>
      </c>
      <c r="H8408">
        <v>21</v>
      </c>
      <c r="I8408">
        <v>824</v>
      </c>
      <c r="J8408">
        <v>542</v>
      </c>
      <c r="K8408">
        <v>835</v>
      </c>
      <c r="L8408" s="4">
        <v>68</v>
      </c>
      <c r="M8408" s="1">
        <v>8.6900000000000005E-2</v>
      </c>
      <c r="N8408">
        <f>טבלה1[[#This Row],[סה"כ דורשי עבודה]]/טבלה1[[#This Row],[שיעור אבטלה מוערך ביישוב]]</f>
        <v>9723.8204833141535</v>
      </c>
      <c r="O8408" s="4"/>
    </row>
    <row r="8409" spans="1:15" x14ac:dyDescent="0.35">
      <c r="A8409" t="s">
        <v>330</v>
      </c>
      <c r="B8409" t="s">
        <v>169</v>
      </c>
      <c r="C8409">
        <v>2100</v>
      </c>
      <c r="D8409" t="s">
        <v>181</v>
      </c>
      <c r="E8409">
        <v>811</v>
      </c>
      <c r="F8409">
        <v>352</v>
      </c>
      <c r="G8409">
        <v>459</v>
      </c>
      <c r="H8409">
        <v>26</v>
      </c>
      <c r="I8409">
        <v>785</v>
      </c>
      <c r="J8409">
        <v>544</v>
      </c>
      <c r="K8409">
        <v>802</v>
      </c>
      <c r="L8409" s="4">
        <v>58</v>
      </c>
      <c r="M8409" s="1">
        <v>8.3699999999999997E-2</v>
      </c>
      <c r="N8409">
        <f>טבלה1[[#This Row],[סה"כ דורשי עבודה]]/טבלה1[[#This Row],[שיעור אבטלה מוערך ביישוב]]</f>
        <v>9689.3667861409795</v>
      </c>
      <c r="O8409" s="4"/>
    </row>
    <row r="8410" spans="1:15" x14ac:dyDescent="0.35">
      <c r="A8410" t="s">
        <v>331</v>
      </c>
      <c r="B8410" t="s">
        <v>169</v>
      </c>
      <c r="C8410">
        <v>2100</v>
      </c>
      <c r="D8410" t="s">
        <v>181</v>
      </c>
      <c r="E8410">
        <v>750</v>
      </c>
      <c r="F8410">
        <v>329</v>
      </c>
      <c r="G8410">
        <v>421</v>
      </c>
      <c r="H8410">
        <v>29</v>
      </c>
      <c r="I8410">
        <v>721</v>
      </c>
      <c r="J8410">
        <v>511</v>
      </c>
      <c r="K8410">
        <v>742</v>
      </c>
      <c r="L8410" s="4">
        <v>40</v>
      </c>
      <c r="M8410" s="1">
        <v>7.7899999999999997E-2</v>
      </c>
      <c r="N8410">
        <f>טבלה1[[#This Row],[סה"כ דורשי עבודה]]/טבלה1[[#This Row],[שיעור אבטלה מוערך ביישוב]]</f>
        <v>9627.7278562259307</v>
      </c>
      <c r="O8410" s="4"/>
    </row>
    <row r="8411" spans="1:15" x14ac:dyDescent="0.35">
      <c r="A8411" t="s">
        <v>332</v>
      </c>
      <c r="B8411" t="s">
        <v>169</v>
      </c>
      <c r="C8411">
        <v>2100</v>
      </c>
      <c r="D8411" t="s">
        <v>181</v>
      </c>
      <c r="E8411">
        <v>796</v>
      </c>
      <c r="F8411">
        <v>346</v>
      </c>
      <c r="G8411">
        <v>450</v>
      </c>
      <c r="H8411">
        <v>33</v>
      </c>
      <c r="I8411">
        <v>763</v>
      </c>
      <c r="J8411">
        <v>525</v>
      </c>
      <c r="K8411">
        <v>785</v>
      </c>
      <c r="L8411" s="4">
        <v>54</v>
      </c>
      <c r="M8411" s="1">
        <v>8.2100000000000006E-2</v>
      </c>
      <c r="N8411">
        <f>טבלה1[[#This Row],[סה"כ דורשי עבודה]]/טבלה1[[#This Row],[שיעור אבטלה מוערך ביישוב]]</f>
        <v>9695.4933008526186</v>
      </c>
      <c r="O8411" s="4"/>
    </row>
    <row r="8412" spans="1:15" x14ac:dyDescent="0.35">
      <c r="A8412" t="s">
        <v>333</v>
      </c>
      <c r="B8412" t="s">
        <v>169</v>
      </c>
      <c r="C8412">
        <v>2100</v>
      </c>
      <c r="D8412" t="s">
        <v>181</v>
      </c>
      <c r="E8412">
        <v>789</v>
      </c>
      <c r="F8412">
        <v>345</v>
      </c>
      <c r="G8412">
        <v>444</v>
      </c>
      <c r="H8412">
        <v>36</v>
      </c>
      <c r="I8412">
        <v>753</v>
      </c>
      <c r="J8412">
        <v>517</v>
      </c>
      <c r="K8412">
        <v>780</v>
      </c>
      <c r="L8412" s="4">
        <v>61</v>
      </c>
      <c r="M8412" s="1">
        <v>8.1600000000000006E-2</v>
      </c>
      <c r="N8412">
        <f>טבלה1[[#This Row],[סה"כ דורשי עבודה]]/טבלה1[[#This Row],[שיעור אבטלה מוערך ביישוב]]</f>
        <v>9669.1176470588234</v>
      </c>
      <c r="O8412" s="4"/>
    </row>
    <row r="8413" spans="1:15" x14ac:dyDescent="0.35">
      <c r="A8413" t="s">
        <v>334</v>
      </c>
      <c r="B8413" t="s">
        <v>169</v>
      </c>
      <c r="C8413">
        <v>2100</v>
      </c>
      <c r="D8413" t="s">
        <v>181</v>
      </c>
      <c r="E8413">
        <v>756</v>
      </c>
      <c r="F8413">
        <v>333</v>
      </c>
      <c r="G8413">
        <v>423</v>
      </c>
      <c r="H8413">
        <v>37</v>
      </c>
      <c r="I8413">
        <v>719</v>
      </c>
      <c r="J8413">
        <v>505</v>
      </c>
      <c r="K8413">
        <v>748</v>
      </c>
      <c r="L8413" s="4">
        <v>62</v>
      </c>
      <c r="M8413" s="1">
        <v>7.85E-2</v>
      </c>
      <c r="N8413">
        <f>טבלה1[[#This Row],[סה"כ דורשי עבודה]]/טבלה1[[#This Row],[שיעור אבטלה מוערך ביישוב]]</f>
        <v>9630.5732484076434</v>
      </c>
      <c r="O8413" s="4"/>
    </row>
    <row r="8414" spans="1:15" x14ac:dyDescent="0.35">
      <c r="A8414" t="s">
        <v>335</v>
      </c>
      <c r="B8414" t="s">
        <v>169</v>
      </c>
      <c r="C8414">
        <v>2100</v>
      </c>
      <c r="D8414" t="s">
        <v>181</v>
      </c>
      <c r="E8414">
        <v>750</v>
      </c>
      <c r="F8414">
        <v>336</v>
      </c>
      <c r="G8414">
        <v>414</v>
      </c>
      <c r="H8414">
        <v>40</v>
      </c>
      <c r="I8414">
        <v>710</v>
      </c>
      <c r="J8414">
        <v>498</v>
      </c>
      <c r="K8414">
        <v>741</v>
      </c>
      <c r="L8414" s="4">
        <v>48</v>
      </c>
      <c r="M8414" s="1">
        <v>7.7899999999999997E-2</v>
      </c>
      <c r="N8414">
        <f>טבלה1[[#This Row],[סה"כ דורשי עבודה]]/טבלה1[[#This Row],[שיעור אבטלה מוערך ביישוב]]</f>
        <v>9627.7278562259307</v>
      </c>
      <c r="O8414" s="4"/>
    </row>
    <row r="8415" spans="1:15" x14ac:dyDescent="0.35">
      <c r="A8415" t="s">
        <v>336</v>
      </c>
      <c r="B8415" t="s">
        <v>169</v>
      </c>
      <c r="C8415">
        <v>2100</v>
      </c>
      <c r="D8415" t="s">
        <v>181</v>
      </c>
      <c r="E8415">
        <v>747</v>
      </c>
      <c r="F8415">
        <v>337</v>
      </c>
      <c r="G8415">
        <v>410</v>
      </c>
      <c r="H8415">
        <v>40</v>
      </c>
      <c r="I8415">
        <v>707</v>
      </c>
      <c r="J8415">
        <v>495</v>
      </c>
      <c r="K8415">
        <v>736</v>
      </c>
      <c r="L8415" s="4">
        <v>61</v>
      </c>
      <c r="M8415" s="1">
        <v>7.7399999999999997E-2</v>
      </c>
      <c r="N8415">
        <f>טבלה1[[#This Row],[סה"כ דורשי עבודה]]/טבלה1[[#This Row],[שיעור אבטלה מוערך ביישוב]]</f>
        <v>9651.1627906976755</v>
      </c>
      <c r="O8415" s="4"/>
    </row>
    <row r="8416" spans="1:15" x14ac:dyDescent="0.35">
      <c r="A8416" t="s">
        <v>337</v>
      </c>
      <c r="B8416" t="s">
        <v>169</v>
      </c>
      <c r="C8416">
        <v>2100</v>
      </c>
      <c r="D8416" t="s">
        <v>181</v>
      </c>
      <c r="E8416">
        <v>765</v>
      </c>
      <c r="F8416">
        <v>347</v>
      </c>
      <c r="G8416">
        <v>418</v>
      </c>
      <c r="H8416">
        <v>39</v>
      </c>
      <c r="I8416">
        <v>726</v>
      </c>
      <c r="J8416">
        <v>506</v>
      </c>
      <c r="K8416">
        <v>754</v>
      </c>
      <c r="L8416" s="4">
        <v>85</v>
      </c>
      <c r="M8416" s="1">
        <v>7.9100000000000004E-2</v>
      </c>
      <c r="N8416">
        <f>טבלה1[[#This Row],[סה"כ דורשי עבודה]]/טבלה1[[#This Row],[שיעור אבטלה מוערך ביישוב]]</f>
        <v>9671.3021491782547</v>
      </c>
      <c r="O8416" s="4"/>
    </row>
    <row r="8417" spans="1:15" x14ac:dyDescent="0.35">
      <c r="A8417" t="s">
        <v>338</v>
      </c>
      <c r="B8417" t="s">
        <v>169</v>
      </c>
      <c r="C8417">
        <v>2100</v>
      </c>
      <c r="D8417" t="s">
        <v>181</v>
      </c>
      <c r="E8417">
        <v>740</v>
      </c>
      <c r="F8417">
        <v>336</v>
      </c>
      <c r="G8417">
        <v>404</v>
      </c>
      <c r="H8417">
        <v>37</v>
      </c>
      <c r="I8417">
        <v>703</v>
      </c>
      <c r="J8417">
        <v>489</v>
      </c>
      <c r="K8417">
        <v>732</v>
      </c>
      <c r="L8417" s="4">
        <v>54</v>
      </c>
      <c r="M8417" s="1">
        <v>7.6999999999999999E-2</v>
      </c>
      <c r="N8417">
        <f>טבלה1[[#This Row],[סה"כ דורשי עבודה]]/טבלה1[[#This Row],[שיעור אבטלה מוערך ביישוב]]</f>
        <v>9610.3896103896113</v>
      </c>
      <c r="O8417" s="4"/>
    </row>
    <row r="8418" spans="1:15" x14ac:dyDescent="0.35">
      <c r="A8418" t="s">
        <v>339</v>
      </c>
      <c r="B8418" t="s">
        <v>169</v>
      </c>
      <c r="C8418">
        <v>2100</v>
      </c>
      <c r="D8418" t="s">
        <v>181</v>
      </c>
      <c r="E8418">
        <v>801</v>
      </c>
      <c r="F8418">
        <v>361</v>
      </c>
      <c r="G8418">
        <v>440</v>
      </c>
      <c r="H8418">
        <v>37</v>
      </c>
      <c r="I8418">
        <v>764</v>
      </c>
      <c r="J8418">
        <v>508</v>
      </c>
      <c r="K8418">
        <v>797</v>
      </c>
      <c r="L8418" s="4">
        <v>78</v>
      </c>
      <c r="M8418" s="1">
        <v>8.3199999999999996E-2</v>
      </c>
      <c r="N8418">
        <f>טבלה1[[#This Row],[סה"כ דורשי עבודה]]/טבלה1[[#This Row],[שיעור אבטלה מוערך ביישוב]]</f>
        <v>9627.4038461538457</v>
      </c>
      <c r="O8418" s="4"/>
    </row>
    <row r="8419" spans="1:15" x14ac:dyDescent="0.35">
      <c r="A8419" t="s">
        <v>261</v>
      </c>
      <c r="B8419" t="s">
        <v>169</v>
      </c>
      <c r="C8419">
        <v>2100</v>
      </c>
      <c r="D8419" t="s">
        <v>181</v>
      </c>
      <c r="E8419">
        <v>841</v>
      </c>
      <c r="F8419">
        <v>404</v>
      </c>
      <c r="G8419">
        <v>437</v>
      </c>
      <c r="H8419">
        <v>37</v>
      </c>
      <c r="I8419">
        <v>804</v>
      </c>
      <c r="J8419">
        <v>494</v>
      </c>
      <c r="K8419">
        <v>836</v>
      </c>
      <c r="L8419" s="4">
        <v>75</v>
      </c>
      <c r="M8419" s="1">
        <v>8.6999999999999994E-2</v>
      </c>
      <c r="N8419">
        <f>טבלה1[[#This Row],[סה"כ דורשי עבודה]]/טבלה1[[#This Row],[שיעור אבטלה מוערך ביישוב]]</f>
        <v>9666.6666666666679</v>
      </c>
      <c r="O8419" s="4"/>
    </row>
    <row r="8420" spans="1:15" x14ac:dyDescent="0.35">
      <c r="A8420" t="s">
        <v>262</v>
      </c>
      <c r="B8420" t="s">
        <v>169</v>
      </c>
      <c r="C8420">
        <v>2100</v>
      </c>
      <c r="D8420" t="s">
        <v>181</v>
      </c>
      <c r="E8420">
        <v>782</v>
      </c>
      <c r="F8420">
        <v>358</v>
      </c>
      <c r="G8420">
        <v>424</v>
      </c>
      <c r="H8420">
        <v>39</v>
      </c>
      <c r="I8420">
        <v>743</v>
      </c>
      <c r="J8420">
        <v>482</v>
      </c>
      <c r="K8420">
        <v>776</v>
      </c>
      <c r="L8420" s="4">
        <v>76</v>
      </c>
      <c r="M8420" s="1">
        <v>8.1199999999999994E-2</v>
      </c>
      <c r="N8420">
        <f>טבלה1[[#This Row],[סה"כ דורשי עבודה]]/טבלה1[[#This Row],[שיעור אבטלה מוערך ביישוב]]</f>
        <v>9630.541871921183</v>
      </c>
      <c r="O8420" s="4"/>
    </row>
    <row r="8421" spans="1:15" x14ac:dyDescent="0.35">
      <c r="A8421" t="s">
        <v>263</v>
      </c>
      <c r="B8421" t="s">
        <v>169</v>
      </c>
      <c r="C8421">
        <v>2100</v>
      </c>
      <c r="D8421" t="s">
        <v>181</v>
      </c>
      <c r="E8421">
        <v>768</v>
      </c>
      <c r="F8421">
        <v>349</v>
      </c>
      <c r="G8421">
        <v>419</v>
      </c>
      <c r="H8421">
        <v>37</v>
      </c>
      <c r="I8421">
        <v>731</v>
      </c>
      <c r="J8421">
        <v>482</v>
      </c>
      <c r="K8421">
        <v>761</v>
      </c>
      <c r="L8421" s="4">
        <v>88</v>
      </c>
      <c r="M8421" s="1">
        <v>7.9799999999999996E-2</v>
      </c>
      <c r="N8421">
        <f>טבלה1[[#This Row],[סה"כ דורשי עבודה]]/טבלה1[[#This Row],[שיעור אבטלה מוערך ביישוב]]</f>
        <v>9624.0601503759408</v>
      </c>
      <c r="O8421" s="4"/>
    </row>
    <row r="8422" spans="1:15" x14ac:dyDescent="0.35">
      <c r="A8422" t="s">
        <v>264</v>
      </c>
      <c r="B8422" t="s">
        <v>169</v>
      </c>
      <c r="C8422">
        <v>2100</v>
      </c>
      <c r="D8422" t="s">
        <v>181</v>
      </c>
      <c r="E8422">
        <v>728</v>
      </c>
      <c r="F8422">
        <v>320</v>
      </c>
      <c r="G8422">
        <v>408</v>
      </c>
      <c r="H8422">
        <v>34</v>
      </c>
      <c r="I8422">
        <v>694</v>
      </c>
      <c r="J8422">
        <v>464</v>
      </c>
      <c r="K8422">
        <v>725</v>
      </c>
      <c r="L8422" s="4">
        <v>62</v>
      </c>
      <c r="M8422" s="1">
        <v>7.6300000000000007E-2</v>
      </c>
      <c r="N8422">
        <f>טבלה1[[#This Row],[סה"כ דורשי עבודה]]/טבלה1[[#This Row],[שיעור אבטלה מוערך ביישוב]]</f>
        <v>9541.2844036697243</v>
      </c>
      <c r="O8422" s="4"/>
    </row>
    <row r="8423" spans="1:15" x14ac:dyDescent="0.35">
      <c r="A8423" t="s">
        <v>265</v>
      </c>
      <c r="B8423" t="s">
        <v>169</v>
      </c>
      <c r="C8423">
        <v>2100</v>
      </c>
      <c r="D8423" t="s">
        <v>181</v>
      </c>
      <c r="E8423">
        <v>725</v>
      </c>
      <c r="F8423">
        <v>326</v>
      </c>
      <c r="G8423">
        <v>399</v>
      </c>
      <c r="H8423">
        <v>36</v>
      </c>
      <c r="I8423">
        <v>689</v>
      </c>
      <c r="J8423">
        <v>468</v>
      </c>
      <c r="K8423">
        <v>720</v>
      </c>
      <c r="L8423" s="4">
        <v>41</v>
      </c>
      <c r="M8423" s="1">
        <v>7.5800000000000006E-2</v>
      </c>
      <c r="N8423">
        <f>טבלה1[[#This Row],[סה"כ דורשי עבודה]]/טבלה1[[#This Row],[שיעור אבטלה מוערך ביישוב]]</f>
        <v>9564.6437994722946</v>
      </c>
      <c r="O8423" s="4"/>
    </row>
    <row r="8424" spans="1:15" x14ac:dyDescent="0.35">
      <c r="A8424" t="s">
        <v>266</v>
      </c>
      <c r="B8424" t="s">
        <v>169</v>
      </c>
      <c r="C8424">
        <v>2100</v>
      </c>
      <c r="D8424" t="s">
        <v>181</v>
      </c>
      <c r="E8424">
        <v>742</v>
      </c>
      <c r="F8424">
        <v>333</v>
      </c>
      <c r="G8424">
        <v>409</v>
      </c>
      <c r="H8424">
        <v>38</v>
      </c>
      <c r="I8424">
        <v>704</v>
      </c>
      <c r="J8424">
        <v>484</v>
      </c>
      <c r="K8424">
        <v>737</v>
      </c>
      <c r="L8424" s="4">
        <v>61</v>
      </c>
      <c r="M8424" s="1">
        <v>7.7499999999999999E-2</v>
      </c>
      <c r="N8424">
        <f>טבלה1[[#This Row],[סה"כ דורשי עבודה]]/טבלה1[[#This Row],[שיעור אבטלה מוערך ביישוב]]</f>
        <v>9574.1935483870966</v>
      </c>
      <c r="O8424" s="4"/>
    </row>
    <row r="8425" spans="1:15" x14ac:dyDescent="0.35">
      <c r="A8425" t="s">
        <v>267</v>
      </c>
      <c r="B8425" t="s">
        <v>169</v>
      </c>
      <c r="C8425">
        <v>2100</v>
      </c>
      <c r="D8425" t="s">
        <v>181</v>
      </c>
      <c r="E8425">
        <v>734</v>
      </c>
      <c r="F8425">
        <v>327</v>
      </c>
      <c r="G8425">
        <v>407</v>
      </c>
      <c r="H8425">
        <v>37</v>
      </c>
      <c r="I8425">
        <v>697</v>
      </c>
      <c r="J8425">
        <v>477</v>
      </c>
      <c r="K8425">
        <v>730</v>
      </c>
      <c r="L8425" s="4">
        <v>64</v>
      </c>
      <c r="M8425" s="1">
        <v>7.6799999999999993E-2</v>
      </c>
      <c r="N8425">
        <f>טבלה1[[#This Row],[סה"כ דורשי עבודה]]/טבלה1[[#This Row],[שיעור אבטלה מוערך ביישוב]]</f>
        <v>9557.2916666666679</v>
      </c>
      <c r="O8425" s="4"/>
    </row>
    <row r="8426" spans="1:15" x14ac:dyDescent="0.35">
      <c r="A8426" t="s">
        <v>268</v>
      </c>
      <c r="B8426" t="s">
        <v>169</v>
      </c>
      <c r="C8426">
        <v>2100</v>
      </c>
      <c r="D8426" t="s">
        <v>181</v>
      </c>
      <c r="E8426">
        <v>768</v>
      </c>
      <c r="F8426">
        <v>349</v>
      </c>
      <c r="G8426">
        <v>419</v>
      </c>
      <c r="H8426">
        <v>36</v>
      </c>
      <c r="I8426">
        <v>732</v>
      </c>
      <c r="J8426">
        <v>477</v>
      </c>
      <c r="K8426">
        <v>761</v>
      </c>
      <c r="L8426" s="4">
        <v>50</v>
      </c>
      <c r="M8426" s="1">
        <v>7.5399999999999995E-2</v>
      </c>
      <c r="N8426">
        <f>טבלה1[[#This Row],[סה"כ דורשי עבודה]]/טבלה1[[#This Row],[שיעור אבטלה מוערך ביישוב]]</f>
        <v>10185.676392572945</v>
      </c>
      <c r="O8426" s="4"/>
    </row>
    <row r="8427" spans="1:15" x14ac:dyDescent="0.35">
      <c r="A8427" t="s">
        <v>269</v>
      </c>
      <c r="B8427" t="s">
        <v>169</v>
      </c>
      <c r="C8427">
        <v>2100</v>
      </c>
      <c r="D8427" t="s">
        <v>181</v>
      </c>
      <c r="E8427">
        <v>750</v>
      </c>
      <c r="F8427">
        <v>358</v>
      </c>
      <c r="G8427">
        <v>392</v>
      </c>
      <c r="H8427">
        <v>36</v>
      </c>
      <c r="I8427">
        <v>714</v>
      </c>
      <c r="J8427">
        <v>458</v>
      </c>
      <c r="K8427">
        <v>746</v>
      </c>
      <c r="L8427" s="4">
        <v>51</v>
      </c>
      <c r="M8427" s="1">
        <v>7.3999999999999996E-2</v>
      </c>
      <c r="N8427">
        <f>טבלה1[[#This Row],[סה"כ דורשי עבודה]]/טבלה1[[#This Row],[שיעור אבטלה מוערך ביישוב]]</f>
        <v>10135.135135135135</v>
      </c>
      <c r="O8427" s="4"/>
    </row>
    <row r="8428" spans="1:15" x14ac:dyDescent="0.35">
      <c r="A8428" t="s">
        <v>270</v>
      </c>
      <c r="B8428" t="s">
        <v>169</v>
      </c>
      <c r="C8428">
        <v>2100</v>
      </c>
      <c r="D8428" t="s">
        <v>181</v>
      </c>
      <c r="E8428">
        <v>745</v>
      </c>
      <c r="F8428">
        <v>353</v>
      </c>
      <c r="G8428">
        <v>392</v>
      </c>
      <c r="H8428">
        <v>36</v>
      </c>
      <c r="I8428">
        <v>709</v>
      </c>
      <c r="J8428">
        <v>474</v>
      </c>
      <c r="K8428">
        <v>739</v>
      </c>
      <c r="L8428" s="4">
        <v>57</v>
      </c>
      <c r="M8428" s="1">
        <v>7.3400000000000007E-2</v>
      </c>
      <c r="N8428">
        <f>טבלה1[[#This Row],[סה"כ דורשי עבודה]]/טבלה1[[#This Row],[שיעור אבטלה מוערך ביישוב]]</f>
        <v>10149.863760217982</v>
      </c>
      <c r="O8428" s="4"/>
    </row>
    <row r="8429" spans="1:15" x14ac:dyDescent="0.35">
      <c r="A8429" t="s">
        <v>271</v>
      </c>
      <c r="B8429" t="s">
        <v>169</v>
      </c>
      <c r="C8429">
        <v>2100</v>
      </c>
      <c r="D8429" t="s">
        <v>181</v>
      </c>
      <c r="E8429">
        <v>718</v>
      </c>
      <c r="F8429">
        <v>340</v>
      </c>
      <c r="G8429">
        <v>378</v>
      </c>
      <c r="H8429">
        <v>32</v>
      </c>
      <c r="I8429">
        <v>686</v>
      </c>
      <c r="J8429">
        <v>442</v>
      </c>
      <c r="K8429">
        <v>711</v>
      </c>
      <c r="L8429" s="4">
        <v>25</v>
      </c>
      <c r="M8429" s="1">
        <v>7.0800000000000002E-2</v>
      </c>
      <c r="N8429">
        <f>טבלה1[[#This Row],[סה"כ דורשי עבודה]]/טבלה1[[#This Row],[שיעור אבטלה מוערך ביישוב]]</f>
        <v>10141.242937853107</v>
      </c>
      <c r="O8429" s="4"/>
    </row>
    <row r="8430" spans="1:15" x14ac:dyDescent="0.35">
      <c r="A8430" t="s">
        <v>272</v>
      </c>
      <c r="B8430" t="s">
        <v>169</v>
      </c>
      <c r="C8430">
        <v>2100</v>
      </c>
      <c r="D8430" t="s">
        <v>181</v>
      </c>
      <c r="E8430">
        <v>778</v>
      </c>
      <c r="F8430">
        <v>366</v>
      </c>
      <c r="G8430">
        <v>412</v>
      </c>
      <c r="H8430">
        <v>31</v>
      </c>
      <c r="I8430">
        <v>747</v>
      </c>
      <c r="J8430">
        <v>472</v>
      </c>
      <c r="K8430">
        <v>770</v>
      </c>
      <c r="L8430" s="4">
        <v>68</v>
      </c>
      <c r="M8430" s="1">
        <v>7.6200000000000004E-2</v>
      </c>
      <c r="N8430">
        <f>טבלה1[[#This Row],[סה"כ דורשי עבודה]]/טבלה1[[#This Row],[שיעור אבטלה מוערך ביישוב]]</f>
        <v>10209.973753280839</v>
      </c>
      <c r="O8430" s="4"/>
    </row>
    <row r="8431" spans="1:15" x14ac:dyDescent="0.35">
      <c r="A8431" t="s">
        <v>273</v>
      </c>
      <c r="B8431" t="s">
        <v>169</v>
      </c>
      <c r="C8431">
        <v>2100</v>
      </c>
      <c r="D8431" t="s">
        <v>181</v>
      </c>
      <c r="E8431">
        <v>841</v>
      </c>
      <c r="F8431">
        <v>388</v>
      </c>
      <c r="G8431">
        <v>453</v>
      </c>
      <c r="H8431">
        <v>29</v>
      </c>
      <c r="I8431">
        <v>812</v>
      </c>
      <c r="J8431">
        <v>459</v>
      </c>
      <c r="K8431">
        <v>835</v>
      </c>
      <c r="L8431" s="4">
        <v>55</v>
      </c>
      <c r="M8431" s="1">
        <v>8.2100000000000006E-2</v>
      </c>
      <c r="N8431">
        <f>טבלה1[[#This Row],[סה"כ דורשי עבודה]]/טבלה1[[#This Row],[שיעור אבטלה מוערך ביישוב]]</f>
        <v>10243.605359317904</v>
      </c>
      <c r="O8431" s="4"/>
    </row>
    <row r="8432" spans="1:15" x14ac:dyDescent="0.35">
      <c r="A8432" t="s">
        <v>274</v>
      </c>
      <c r="B8432" t="s">
        <v>169</v>
      </c>
      <c r="C8432">
        <v>2100</v>
      </c>
      <c r="D8432" t="s">
        <v>181</v>
      </c>
      <c r="E8432">
        <v>791</v>
      </c>
      <c r="F8432">
        <v>367</v>
      </c>
      <c r="G8432">
        <v>424</v>
      </c>
      <c r="H8432">
        <v>29</v>
      </c>
      <c r="I8432">
        <v>762</v>
      </c>
      <c r="J8432">
        <v>464</v>
      </c>
      <c r="K8432">
        <v>783</v>
      </c>
      <c r="L8432" s="4">
        <v>57</v>
      </c>
      <c r="M8432" s="1">
        <v>7.7399999999999997E-2</v>
      </c>
      <c r="N8432">
        <f>טבלה1[[#This Row],[סה"כ דורשי עבודה]]/טבלה1[[#This Row],[שיעור אבטלה מוערך ביישוב]]</f>
        <v>10219.638242894058</v>
      </c>
      <c r="O8432" s="4"/>
    </row>
    <row r="8433" spans="1:15" x14ac:dyDescent="0.35">
      <c r="A8433" t="s">
        <v>275</v>
      </c>
      <c r="B8433" t="s">
        <v>169</v>
      </c>
      <c r="C8433">
        <v>2100</v>
      </c>
      <c r="D8433" t="s">
        <v>181</v>
      </c>
      <c r="E8433">
        <v>760</v>
      </c>
      <c r="F8433">
        <v>344</v>
      </c>
      <c r="G8433">
        <v>416</v>
      </c>
      <c r="H8433">
        <v>34</v>
      </c>
      <c r="I8433">
        <v>726</v>
      </c>
      <c r="J8433">
        <v>469</v>
      </c>
      <c r="K8433">
        <v>753</v>
      </c>
      <c r="L8433" s="4">
        <v>55</v>
      </c>
      <c r="M8433" s="1">
        <v>7.4700000000000003E-2</v>
      </c>
      <c r="N8433">
        <f>טבלה1[[#This Row],[סה"כ דורשי עבודה]]/טבלה1[[#This Row],[שיעור אבטלה מוערך ביישוב]]</f>
        <v>10174.029451137885</v>
      </c>
      <c r="O8433" s="4"/>
    </row>
    <row r="8434" spans="1:15" x14ac:dyDescent="0.35">
      <c r="A8434" t="s">
        <v>276</v>
      </c>
      <c r="B8434" t="s">
        <v>169</v>
      </c>
      <c r="C8434">
        <v>2100</v>
      </c>
      <c r="D8434" t="s">
        <v>181</v>
      </c>
      <c r="E8434">
        <v>721</v>
      </c>
      <c r="F8434">
        <v>319</v>
      </c>
      <c r="G8434">
        <v>402</v>
      </c>
      <c r="H8434">
        <v>35</v>
      </c>
      <c r="I8434">
        <v>686</v>
      </c>
      <c r="J8434">
        <v>460</v>
      </c>
      <c r="K8434">
        <v>716</v>
      </c>
      <c r="L8434" s="4">
        <v>38</v>
      </c>
      <c r="M8434" s="1">
        <v>7.1199999999999999E-2</v>
      </c>
      <c r="N8434">
        <f>טבלה1[[#This Row],[סה"כ דורשי עבודה]]/טבלה1[[#This Row],[שיעור אבטלה מוערך ביישוב]]</f>
        <v>10126.404494382023</v>
      </c>
      <c r="O8434" s="4"/>
    </row>
    <row r="8435" spans="1:15" x14ac:dyDescent="0.35">
      <c r="A8435" t="s">
        <v>277</v>
      </c>
      <c r="B8435" t="s">
        <v>169</v>
      </c>
      <c r="C8435">
        <v>2100</v>
      </c>
      <c r="D8435" t="s">
        <v>181</v>
      </c>
      <c r="E8435">
        <v>741</v>
      </c>
      <c r="F8435">
        <v>343</v>
      </c>
      <c r="G8435">
        <v>398</v>
      </c>
      <c r="H8435">
        <v>33</v>
      </c>
      <c r="I8435">
        <v>708</v>
      </c>
      <c r="J8435">
        <v>459</v>
      </c>
      <c r="K8435">
        <v>736</v>
      </c>
      <c r="L8435" s="4">
        <v>35</v>
      </c>
      <c r="M8435" s="1">
        <v>7.3099999999999998E-2</v>
      </c>
      <c r="N8435">
        <f>טבלה1[[#This Row],[סה"כ דורשי עבודה]]/טבלה1[[#This Row],[שיעור אבטלה מוערך ביישוב]]</f>
        <v>10136.798905608755</v>
      </c>
      <c r="O8435" s="4"/>
    </row>
    <row r="8436" spans="1:15" x14ac:dyDescent="0.35">
      <c r="A8436" t="s">
        <v>278</v>
      </c>
      <c r="B8436" t="s">
        <v>169</v>
      </c>
      <c r="C8436">
        <v>2100</v>
      </c>
      <c r="D8436" t="s">
        <v>181</v>
      </c>
      <c r="E8436">
        <v>773</v>
      </c>
      <c r="F8436">
        <v>347</v>
      </c>
      <c r="G8436">
        <v>426</v>
      </c>
      <c r="H8436">
        <v>26</v>
      </c>
      <c r="I8436">
        <v>747</v>
      </c>
      <c r="J8436">
        <v>476</v>
      </c>
      <c r="K8436">
        <v>768</v>
      </c>
      <c r="L8436" s="4">
        <v>50</v>
      </c>
      <c r="M8436" s="1">
        <v>7.5999999999999998E-2</v>
      </c>
      <c r="N8436">
        <f>טבלה1[[#This Row],[סה"כ דורשי עבודה]]/טבלה1[[#This Row],[שיעור אבטלה מוערך ביישוב]]</f>
        <v>10171.052631578948</v>
      </c>
      <c r="O8436" s="4"/>
    </row>
    <row r="8437" spans="1:15" x14ac:dyDescent="0.35">
      <c r="A8437" t="s">
        <v>279</v>
      </c>
      <c r="B8437" t="s">
        <v>169</v>
      </c>
      <c r="C8437">
        <v>2100</v>
      </c>
      <c r="D8437" t="s">
        <v>181</v>
      </c>
      <c r="E8437">
        <v>772</v>
      </c>
      <c r="F8437">
        <v>344</v>
      </c>
      <c r="G8437">
        <v>428</v>
      </c>
      <c r="H8437">
        <v>29</v>
      </c>
      <c r="I8437">
        <v>743</v>
      </c>
      <c r="J8437">
        <v>467</v>
      </c>
      <c r="K8437">
        <v>769</v>
      </c>
      <c r="L8437" s="4">
        <v>23</v>
      </c>
      <c r="M8437" s="1">
        <v>7.6100000000000001E-2</v>
      </c>
      <c r="N8437">
        <f>טבלה1[[#This Row],[סה"כ דורשי עבודה]]/טבלה1[[#This Row],[שיעור אבטלה מוערך ביישוב]]</f>
        <v>10144.546649145861</v>
      </c>
      <c r="O8437" s="4"/>
    </row>
    <row r="8438" spans="1:15" x14ac:dyDescent="0.35">
      <c r="A8438" t="s">
        <v>11</v>
      </c>
      <c r="B8438" t="s">
        <v>169</v>
      </c>
      <c r="C8438">
        <v>2100</v>
      </c>
      <c r="D8438" t="s">
        <v>181</v>
      </c>
      <c r="E8438">
        <v>799</v>
      </c>
      <c r="F8438">
        <v>372</v>
      </c>
      <c r="G8438">
        <v>427</v>
      </c>
      <c r="H8438">
        <v>28</v>
      </c>
      <c r="I8438">
        <v>771</v>
      </c>
      <c r="J8438">
        <v>465</v>
      </c>
      <c r="K8438">
        <v>796</v>
      </c>
      <c r="L8438" s="4">
        <v>28</v>
      </c>
      <c r="M8438" s="1">
        <v>7.6300000000000007E-2</v>
      </c>
      <c r="N8438">
        <f>טבלה1[[#This Row],[סה"כ דורשי עבודה]]/טבלה1[[#This Row],[שיעור אבטלה מוערך ביישוב]]</f>
        <v>10471.821756225425</v>
      </c>
      <c r="O8438" s="4"/>
    </row>
    <row r="8439" spans="1:15" x14ac:dyDescent="0.35">
      <c r="A8439" t="s">
        <v>212</v>
      </c>
      <c r="B8439" t="s">
        <v>169</v>
      </c>
      <c r="C8439">
        <v>2100</v>
      </c>
      <c r="D8439" t="s">
        <v>181</v>
      </c>
      <c r="E8439">
        <v>740</v>
      </c>
      <c r="F8439">
        <v>337</v>
      </c>
      <c r="G8439">
        <v>403</v>
      </c>
      <c r="H8439">
        <v>27</v>
      </c>
      <c r="I8439">
        <v>713</v>
      </c>
      <c r="J8439">
        <v>432</v>
      </c>
      <c r="K8439">
        <v>736</v>
      </c>
      <c r="L8439" s="4">
        <v>17</v>
      </c>
      <c r="M8439" s="1">
        <v>7.0999999999999994E-2</v>
      </c>
      <c r="N8439">
        <f>טבלה1[[#This Row],[סה"כ דורשי עבודה]]/טבלה1[[#This Row],[שיעור אבטלה מוערך ביישוב]]</f>
        <v>10422.535211267606</v>
      </c>
      <c r="O8439" s="4"/>
    </row>
    <row r="8440" spans="1:15" x14ac:dyDescent="0.35">
      <c r="A8440" t="s">
        <v>213</v>
      </c>
      <c r="B8440" t="s">
        <v>169</v>
      </c>
      <c r="C8440">
        <v>2100</v>
      </c>
      <c r="D8440" t="s">
        <v>181</v>
      </c>
      <c r="E8440">
        <v>734</v>
      </c>
      <c r="F8440">
        <v>332</v>
      </c>
      <c r="G8440">
        <v>402</v>
      </c>
      <c r="H8440">
        <v>25</v>
      </c>
      <c r="I8440">
        <v>709</v>
      </c>
      <c r="J8440">
        <v>433</v>
      </c>
      <c r="K8440">
        <v>727</v>
      </c>
      <c r="L8440" s="4">
        <v>16</v>
      </c>
      <c r="M8440" s="1">
        <v>7.0199999999999999E-2</v>
      </c>
      <c r="N8440">
        <f>טבלה1[[#This Row],[סה"כ דורשי עבודה]]/טבלה1[[#This Row],[שיעור אבטלה מוערך ביישוב]]</f>
        <v>10455.840455840456</v>
      </c>
      <c r="O8440" s="4"/>
    </row>
    <row r="8441" spans="1:15" x14ac:dyDescent="0.35">
      <c r="A8441" t="s">
        <v>214</v>
      </c>
      <c r="B8441" t="s">
        <v>169</v>
      </c>
      <c r="C8441">
        <v>2100</v>
      </c>
      <c r="D8441" t="s">
        <v>181</v>
      </c>
      <c r="E8441">
        <v>781</v>
      </c>
      <c r="F8441">
        <v>357</v>
      </c>
      <c r="G8441">
        <v>424</v>
      </c>
      <c r="H8441">
        <v>27</v>
      </c>
      <c r="I8441">
        <v>754</v>
      </c>
      <c r="J8441">
        <v>468</v>
      </c>
      <c r="K8441">
        <v>774</v>
      </c>
      <c r="L8441" s="4">
        <v>20</v>
      </c>
      <c r="M8441" s="1">
        <v>7.4399999999999994E-2</v>
      </c>
      <c r="N8441">
        <f>טבלה1[[#This Row],[סה"כ דורשי עבודה]]/טבלה1[[#This Row],[שיעור אבטלה מוערך ביישוב]]</f>
        <v>10497.31182795699</v>
      </c>
      <c r="O8441" s="4"/>
    </row>
    <row r="8442" spans="1:15" x14ac:dyDescent="0.35">
      <c r="A8442" t="s">
        <v>215</v>
      </c>
      <c r="B8442" t="s">
        <v>169</v>
      </c>
      <c r="C8442">
        <v>2100</v>
      </c>
      <c r="D8442" t="s">
        <v>181</v>
      </c>
      <c r="E8442">
        <v>768</v>
      </c>
      <c r="F8442">
        <v>352</v>
      </c>
      <c r="G8442">
        <v>416</v>
      </c>
      <c r="H8442">
        <v>24</v>
      </c>
      <c r="I8442">
        <v>744</v>
      </c>
      <c r="J8442">
        <v>464</v>
      </c>
      <c r="K8442">
        <v>759</v>
      </c>
      <c r="L8442" s="4">
        <v>25</v>
      </c>
      <c r="M8442" s="1">
        <v>7.3099999999999998E-2</v>
      </c>
      <c r="N8442">
        <f>טבלה1[[#This Row],[סה"כ דורשי עבודה]]/טבלה1[[#This Row],[שיעור אבטלה מוערך ביישוב]]</f>
        <v>10506.155950752394</v>
      </c>
      <c r="O8442" s="4"/>
    </row>
    <row r="8443" spans="1:15" x14ac:dyDescent="0.35">
      <c r="A8443" t="s">
        <v>216</v>
      </c>
      <c r="B8443" t="s">
        <v>169</v>
      </c>
      <c r="C8443">
        <v>2100</v>
      </c>
      <c r="D8443" t="s">
        <v>181</v>
      </c>
      <c r="E8443">
        <v>899</v>
      </c>
      <c r="F8443">
        <v>420</v>
      </c>
      <c r="G8443">
        <v>479</v>
      </c>
      <c r="H8443">
        <v>23</v>
      </c>
      <c r="I8443">
        <v>876</v>
      </c>
      <c r="J8443">
        <v>467</v>
      </c>
      <c r="K8443">
        <v>884</v>
      </c>
      <c r="L8443" s="4">
        <v>26</v>
      </c>
      <c r="M8443" s="1">
        <v>8.4099999999999994E-2</v>
      </c>
      <c r="N8443">
        <f>טבלה1[[#This Row],[סה"כ דורשי עבודה]]/טבלה1[[#This Row],[שיעור אבטלה מוערך ביישוב]]</f>
        <v>10689.655172413793</v>
      </c>
      <c r="O8443" s="4"/>
    </row>
    <row r="8444" spans="1:15" x14ac:dyDescent="0.35">
      <c r="A8444" t="s">
        <v>217</v>
      </c>
      <c r="B8444" t="s">
        <v>169</v>
      </c>
      <c r="C8444">
        <v>2100</v>
      </c>
      <c r="D8444" t="s">
        <v>181</v>
      </c>
      <c r="E8444">
        <v>839</v>
      </c>
      <c r="F8444">
        <v>379</v>
      </c>
      <c r="G8444">
        <v>460</v>
      </c>
      <c r="H8444">
        <v>24</v>
      </c>
      <c r="I8444">
        <v>815</v>
      </c>
      <c r="J8444">
        <v>471</v>
      </c>
      <c r="K8444">
        <v>823</v>
      </c>
      <c r="L8444" s="4">
        <v>28</v>
      </c>
      <c r="M8444" s="1">
        <v>7.8700000000000006E-2</v>
      </c>
      <c r="N8444">
        <f>טבלה1[[#This Row],[סה"כ דורשי עבודה]]/טבלה1[[#This Row],[שיעור אבטלה מוערך ביישוב]]</f>
        <v>10660.736975857686</v>
      </c>
      <c r="O8444" s="4"/>
    </row>
    <row r="8445" spans="1:15" x14ac:dyDescent="0.35">
      <c r="A8445" t="s">
        <v>218</v>
      </c>
      <c r="B8445" t="s">
        <v>169</v>
      </c>
      <c r="C8445">
        <v>2100</v>
      </c>
      <c r="D8445" t="s">
        <v>181</v>
      </c>
      <c r="E8445">
        <v>757</v>
      </c>
      <c r="F8445">
        <v>354</v>
      </c>
      <c r="G8445">
        <v>403</v>
      </c>
      <c r="H8445">
        <v>25</v>
      </c>
      <c r="I8445">
        <v>732</v>
      </c>
      <c r="J8445">
        <v>450</v>
      </c>
      <c r="K8445">
        <v>747</v>
      </c>
      <c r="L8445" s="4">
        <v>23</v>
      </c>
      <c r="M8445" s="1">
        <v>7.1999999999999995E-2</v>
      </c>
      <c r="N8445">
        <f>טבלה1[[#This Row],[סה"כ דורשי עבודה]]/טבלה1[[#This Row],[שיעור אבטלה מוערך ביישוב]]</f>
        <v>10513.888888888891</v>
      </c>
      <c r="O8445" s="4"/>
    </row>
    <row r="8446" spans="1:15" x14ac:dyDescent="0.35">
      <c r="A8446" t="s">
        <v>219</v>
      </c>
      <c r="B8446" t="s">
        <v>169</v>
      </c>
      <c r="C8446">
        <v>2100</v>
      </c>
      <c r="D8446" t="s">
        <v>181</v>
      </c>
      <c r="E8446">
        <v>724</v>
      </c>
      <c r="F8446">
        <v>325</v>
      </c>
      <c r="G8446">
        <v>399</v>
      </c>
      <c r="H8446">
        <v>20</v>
      </c>
      <c r="I8446">
        <v>704</v>
      </c>
      <c r="J8446">
        <v>449</v>
      </c>
      <c r="K8446">
        <v>710</v>
      </c>
      <c r="L8446" s="4">
        <v>11</v>
      </c>
      <c r="M8446" s="1">
        <v>6.8699999999999997E-2</v>
      </c>
      <c r="N8446">
        <f>טבלה1[[#This Row],[סה"כ דורשי עבודה]]/טבלה1[[#This Row],[שיעור אבטלה מוערך ביישוב]]</f>
        <v>10538.573508005822</v>
      </c>
      <c r="O8446" s="4"/>
    </row>
    <row r="8447" spans="1:15" x14ac:dyDescent="0.35">
      <c r="A8447" t="s">
        <v>220</v>
      </c>
      <c r="B8447" t="s">
        <v>169</v>
      </c>
      <c r="C8447">
        <v>2100</v>
      </c>
      <c r="D8447" t="s">
        <v>181</v>
      </c>
      <c r="E8447">
        <v>748</v>
      </c>
      <c r="F8447">
        <v>342</v>
      </c>
      <c r="G8447">
        <v>406</v>
      </c>
      <c r="H8447">
        <v>20</v>
      </c>
      <c r="I8447">
        <v>728</v>
      </c>
      <c r="J8447">
        <v>457</v>
      </c>
      <c r="K8447">
        <v>736</v>
      </c>
      <c r="L8447" s="4">
        <v>25</v>
      </c>
      <c r="M8447" s="1">
        <v>7.0999999999999994E-2</v>
      </c>
      <c r="N8447">
        <f>טבלה1[[#This Row],[סה"כ דורשי עבודה]]/טבלה1[[#This Row],[שיעור אבטלה מוערך ביישוב]]</f>
        <v>10535.211267605635</v>
      </c>
      <c r="O8447" s="4"/>
    </row>
    <row r="8448" spans="1:15" x14ac:dyDescent="0.35">
      <c r="A8448" t="s">
        <v>221</v>
      </c>
      <c r="B8448" t="s">
        <v>169</v>
      </c>
      <c r="C8448">
        <v>2100</v>
      </c>
      <c r="D8448" t="s">
        <v>181</v>
      </c>
      <c r="E8448">
        <v>744</v>
      </c>
      <c r="F8448">
        <v>357</v>
      </c>
      <c r="G8448">
        <v>387</v>
      </c>
      <c r="H8448">
        <v>20</v>
      </c>
      <c r="I8448">
        <v>724</v>
      </c>
      <c r="J8448">
        <v>444</v>
      </c>
      <c r="K8448">
        <v>732</v>
      </c>
      <c r="L8448" s="4">
        <v>18</v>
      </c>
      <c r="M8448" s="1">
        <v>7.0599999999999996E-2</v>
      </c>
      <c r="N8448">
        <f>טבלה1[[#This Row],[סה"כ דורשי עבודה]]/טבלה1[[#This Row],[שיעור אבטלה מוערך ביישוב]]</f>
        <v>10538.243626062324</v>
      </c>
      <c r="O8448" s="4"/>
    </row>
    <row r="8449" spans="1:15" x14ac:dyDescent="0.35">
      <c r="A8449" t="s">
        <v>222</v>
      </c>
      <c r="B8449" t="s">
        <v>169</v>
      </c>
      <c r="C8449">
        <v>2100</v>
      </c>
      <c r="D8449" t="s">
        <v>181</v>
      </c>
      <c r="E8449">
        <v>757</v>
      </c>
      <c r="F8449">
        <v>360</v>
      </c>
      <c r="G8449">
        <v>397</v>
      </c>
      <c r="H8449">
        <v>19</v>
      </c>
      <c r="I8449">
        <v>738</v>
      </c>
      <c r="J8449">
        <v>472</v>
      </c>
      <c r="K8449">
        <v>742</v>
      </c>
      <c r="L8449" s="4">
        <v>23</v>
      </c>
      <c r="M8449" s="1">
        <v>7.1499999999999994E-2</v>
      </c>
      <c r="N8449">
        <f>טבלה1[[#This Row],[סה"כ דורשי עבודה]]/טבלה1[[#This Row],[שיעור אבטלה מוערך ביישוב]]</f>
        <v>10587.412587412588</v>
      </c>
      <c r="O8449" s="4"/>
    </row>
    <row r="8450" spans="1:15" x14ac:dyDescent="0.35">
      <c r="A8450" t="s">
        <v>223</v>
      </c>
      <c r="B8450" t="s">
        <v>169</v>
      </c>
      <c r="C8450">
        <v>2100</v>
      </c>
      <c r="D8450" t="s">
        <v>181</v>
      </c>
      <c r="E8450">
        <v>759</v>
      </c>
      <c r="F8450">
        <v>364</v>
      </c>
      <c r="G8450">
        <v>395</v>
      </c>
      <c r="H8450">
        <v>19</v>
      </c>
      <c r="I8450">
        <v>740</v>
      </c>
      <c r="J8450">
        <v>449</v>
      </c>
      <c r="K8450">
        <v>750</v>
      </c>
      <c r="L8450" s="4">
        <v>23</v>
      </c>
      <c r="M8450" s="1">
        <v>6.9900000000000004E-2</v>
      </c>
      <c r="N8450">
        <f>טבלה1[[#This Row],[סה"כ דורשי עבודה]]/טבלה1[[#This Row],[שיעור אבטלה מוערך ביישוב]]</f>
        <v>10858.369098712446</v>
      </c>
      <c r="O8450" s="4"/>
    </row>
    <row r="8451" spans="1:15" x14ac:dyDescent="0.35">
      <c r="A8451" t="s">
        <v>224</v>
      </c>
      <c r="B8451" t="s">
        <v>169</v>
      </c>
      <c r="C8451">
        <v>2100</v>
      </c>
      <c r="D8451" t="s">
        <v>181</v>
      </c>
      <c r="E8451">
        <v>730</v>
      </c>
      <c r="F8451">
        <v>360</v>
      </c>
      <c r="G8451">
        <v>370</v>
      </c>
      <c r="H8451">
        <v>17</v>
      </c>
      <c r="I8451">
        <v>713</v>
      </c>
      <c r="J8451">
        <v>438</v>
      </c>
      <c r="K8451">
        <v>723</v>
      </c>
      <c r="L8451" s="4">
        <v>27</v>
      </c>
      <c r="M8451" s="1">
        <v>6.7599999999999993E-2</v>
      </c>
      <c r="N8451">
        <f>טבלה1[[#This Row],[סה"כ דורשי עבודה]]/טבלה1[[#This Row],[שיעור אבטלה מוערך ביישוב]]</f>
        <v>10798.816568047338</v>
      </c>
      <c r="O8451" s="4"/>
    </row>
    <row r="8452" spans="1:15" x14ac:dyDescent="0.35">
      <c r="A8452" t="s">
        <v>225</v>
      </c>
      <c r="B8452" t="s">
        <v>169</v>
      </c>
      <c r="C8452">
        <v>2100</v>
      </c>
      <c r="D8452" t="s">
        <v>181</v>
      </c>
      <c r="E8452">
        <v>740</v>
      </c>
      <c r="F8452">
        <v>367</v>
      </c>
      <c r="G8452">
        <v>373</v>
      </c>
      <c r="H8452">
        <v>17</v>
      </c>
      <c r="I8452">
        <v>723</v>
      </c>
      <c r="J8452">
        <v>439</v>
      </c>
      <c r="K8452">
        <v>732</v>
      </c>
      <c r="L8452" s="4">
        <v>28</v>
      </c>
      <c r="M8452" s="1">
        <v>6.8400000000000002E-2</v>
      </c>
      <c r="N8452">
        <f>טבלה1[[#This Row],[סה"כ דורשי עבודה]]/טבלה1[[#This Row],[שיעור אבטלה מוערך ביישוב]]</f>
        <v>10818.713450292396</v>
      </c>
      <c r="O8452" s="4"/>
    </row>
    <row r="8453" spans="1:15" x14ac:dyDescent="0.35">
      <c r="A8453" t="s">
        <v>226</v>
      </c>
      <c r="B8453" t="s">
        <v>169</v>
      </c>
      <c r="C8453">
        <v>2100</v>
      </c>
      <c r="D8453" t="s">
        <v>181</v>
      </c>
      <c r="E8453">
        <v>709</v>
      </c>
      <c r="F8453">
        <v>339</v>
      </c>
      <c r="G8453">
        <v>370</v>
      </c>
      <c r="H8453">
        <v>14</v>
      </c>
      <c r="I8453">
        <v>695</v>
      </c>
      <c r="J8453">
        <v>422</v>
      </c>
      <c r="K8453">
        <v>695</v>
      </c>
      <c r="L8453" s="4">
        <v>14</v>
      </c>
      <c r="M8453" s="1">
        <v>6.5100000000000005E-2</v>
      </c>
      <c r="N8453">
        <f>טבלה1[[#This Row],[סה"כ דורשי עבודה]]/טבלה1[[#This Row],[שיעור אבטלה מוערך ביישוב]]</f>
        <v>10890.937019969277</v>
      </c>
      <c r="O8453" s="4"/>
    </row>
    <row r="8454" spans="1:15" x14ac:dyDescent="0.35">
      <c r="A8454" t="s">
        <v>227</v>
      </c>
      <c r="B8454" t="s">
        <v>169</v>
      </c>
      <c r="C8454">
        <v>2100</v>
      </c>
      <c r="D8454" t="s">
        <v>181</v>
      </c>
      <c r="E8454">
        <v>730</v>
      </c>
      <c r="F8454">
        <v>352</v>
      </c>
      <c r="G8454">
        <v>378</v>
      </c>
      <c r="H8454">
        <v>15</v>
      </c>
      <c r="I8454">
        <v>715</v>
      </c>
      <c r="J8454">
        <v>430</v>
      </c>
      <c r="K8454">
        <v>714</v>
      </c>
      <c r="L8454" s="4">
        <v>24</v>
      </c>
      <c r="M8454" s="1">
        <v>6.6799999999999998E-2</v>
      </c>
      <c r="N8454">
        <f>טבלה1[[#This Row],[סה"כ דורשי עבודה]]/טבלה1[[#This Row],[שיעור אבטלה מוערך ביישוב]]</f>
        <v>10928.143712574851</v>
      </c>
      <c r="O8454" s="4"/>
    </row>
    <row r="8455" spans="1:15" x14ac:dyDescent="0.35">
      <c r="A8455" t="s">
        <v>228</v>
      </c>
      <c r="B8455" t="s">
        <v>169</v>
      </c>
      <c r="C8455">
        <v>2100</v>
      </c>
      <c r="D8455" t="s">
        <v>181</v>
      </c>
      <c r="E8455">
        <v>734</v>
      </c>
      <c r="F8455">
        <v>351</v>
      </c>
      <c r="G8455">
        <v>383</v>
      </c>
      <c r="H8455">
        <v>17</v>
      </c>
      <c r="I8455">
        <v>717</v>
      </c>
      <c r="J8455">
        <v>439</v>
      </c>
      <c r="K8455">
        <v>713</v>
      </c>
      <c r="L8455" s="4">
        <v>27</v>
      </c>
      <c r="M8455" s="1">
        <v>6.6699999999999995E-2</v>
      </c>
      <c r="N8455">
        <f>טבלה1[[#This Row],[סה"כ דורשי עבודה]]/טבלה1[[#This Row],[שיעור אבטלה מוערך ביישוב]]</f>
        <v>11004.497751124438</v>
      </c>
      <c r="O8455" s="4"/>
    </row>
    <row r="8456" spans="1:15" x14ac:dyDescent="0.35">
      <c r="A8456" t="s">
        <v>229</v>
      </c>
      <c r="B8456" t="s">
        <v>169</v>
      </c>
      <c r="C8456">
        <v>2100</v>
      </c>
      <c r="D8456" t="s">
        <v>181</v>
      </c>
      <c r="E8456">
        <v>751</v>
      </c>
      <c r="F8456">
        <v>363</v>
      </c>
      <c r="G8456">
        <v>388</v>
      </c>
      <c r="H8456">
        <v>17</v>
      </c>
      <c r="I8456">
        <v>734</v>
      </c>
      <c r="J8456">
        <v>440</v>
      </c>
      <c r="K8456">
        <v>732</v>
      </c>
      <c r="L8456" s="4">
        <v>21</v>
      </c>
      <c r="M8456" s="1">
        <v>6.8400000000000002E-2</v>
      </c>
      <c r="N8456">
        <f>טבלה1[[#This Row],[סה"כ דורשי עבודה]]/טבלה1[[#This Row],[שיעור אבטלה מוערך ביישוב]]</f>
        <v>10979.53216374269</v>
      </c>
      <c r="O8456" s="4"/>
    </row>
    <row r="8457" spans="1:15" x14ac:dyDescent="0.35">
      <c r="A8457" t="s">
        <v>230</v>
      </c>
      <c r="B8457" t="s">
        <v>169</v>
      </c>
      <c r="C8457">
        <v>2100</v>
      </c>
      <c r="D8457" t="s">
        <v>181</v>
      </c>
      <c r="E8457">
        <v>761</v>
      </c>
      <c r="F8457">
        <v>367</v>
      </c>
      <c r="G8457">
        <v>394</v>
      </c>
      <c r="H8457">
        <v>17</v>
      </c>
      <c r="I8457">
        <v>744</v>
      </c>
      <c r="J8457">
        <v>428</v>
      </c>
      <c r="K8457">
        <v>740</v>
      </c>
      <c r="L8457" s="4">
        <v>15</v>
      </c>
      <c r="M8457" s="1">
        <v>6.9000000000000006E-2</v>
      </c>
      <c r="N8457">
        <f>טבלה1[[#This Row],[סה"כ דורשי עבודה]]/טבלה1[[#This Row],[שיעור אבטלה מוערך ביישוב]]</f>
        <v>11028.985507246376</v>
      </c>
      <c r="O8457" s="4"/>
    </row>
    <row r="8458" spans="1:15" x14ac:dyDescent="0.35">
      <c r="A8458" t="s">
        <v>231</v>
      </c>
      <c r="B8458" t="s">
        <v>169</v>
      </c>
      <c r="C8458">
        <v>2100</v>
      </c>
      <c r="D8458" t="s">
        <v>181</v>
      </c>
      <c r="E8458">
        <v>760</v>
      </c>
      <c r="F8458">
        <v>353</v>
      </c>
      <c r="G8458">
        <v>407</v>
      </c>
      <c r="H8458">
        <v>23</v>
      </c>
      <c r="I8458">
        <v>737</v>
      </c>
      <c r="J8458">
        <v>436</v>
      </c>
      <c r="K8458">
        <v>734</v>
      </c>
      <c r="L8458" s="4">
        <v>22</v>
      </c>
      <c r="M8458" s="1">
        <v>6.8500000000000005E-2</v>
      </c>
      <c r="N8458">
        <f>טבלה1[[#This Row],[סה"כ דורשי עבודה]]/טבלה1[[#This Row],[שיעור אבטלה מוערך ביישוב]]</f>
        <v>11094.890510948904</v>
      </c>
      <c r="O8458" s="4"/>
    </row>
    <row r="8459" spans="1:15" x14ac:dyDescent="0.35">
      <c r="A8459" t="s">
        <v>232</v>
      </c>
      <c r="B8459" t="s">
        <v>169</v>
      </c>
      <c r="C8459">
        <v>2100</v>
      </c>
      <c r="D8459" t="s">
        <v>181</v>
      </c>
      <c r="E8459">
        <v>735</v>
      </c>
      <c r="F8459">
        <v>345</v>
      </c>
      <c r="G8459">
        <v>390</v>
      </c>
      <c r="H8459">
        <v>21</v>
      </c>
      <c r="I8459">
        <v>714</v>
      </c>
      <c r="J8459">
        <v>428</v>
      </c>
      <c r="K8459">
        <v>720</v>
      </c>
      <c r="L8459" s="4">
        <v>9</v>
      </c>
      <c r="M8459" s="1">
        <v>6.7299999999999999E-2</v>
      </c>
      <c r="N8459">
        <f>טבלה1[[#This Row],[סה"כ דורשי עבודה]]/טבלה1[[#This Row],[שיעור אבטלה מוערך ביישוב]]</f>
        <v>10921.248142644874</v>
      </c>
      <c r="O8459" s="4"/>
    </row>
    <row r="8460" spans="1:15" x14ac:dyDescent="0.35">
      <c r="A8460" t="s">
        <v>233</v>
      </c>
      <c r="B8460" t="s">
        <v>169</v>
      </c>
      <c r="C8460">
        <v>2100</v>
      </c>
      <c r="D8460" t="s">
        <v>181</v>
      </c>
      <c r="E8460">
        <v>749</v>
      </c>
      <c r="F8460">
        <v>356</v>
      </c>
      <c r="G8460">
        <v>393</v>
      </c>
      <c r="H8460">
        <v>20</v>
      </c>
      <c r="I8460">
        <v>729</v>
      </c>
      <c r="J8460">
        <v>439</v>
      </c>
      <c r="K8460">
        <v>730</v>
      </c>
      <c r="L8460" s="4">
        <v>4</v>
      </c>
      <c r="M8460" s="1">
        <v>6.8199999999999997E-2</v>
      </c>
      <c r="N8460">
        <f>טבלה1[[#This Row],[סה"כ דורשי עבודה]]/טבלה1[[#This Row],[שיעור אבטלה מוערך ביישוב]]</f>
        <v>10982.404692082111</v>
      </c>
      <c r="O8460" s="4"/>
    </row>
    <row r="8461" spans="1:15" x14ac:dyDescent="0.35">
      <c r="A8461" t="s">
        <v>234</v>
      </c>
      <c r="B8461" t="s">
        <v>169</v>
      </c>
      <c r="C8461">
        <v>2100</v>
      </c>
      <c r="D8461" t="s">
        <v>181</v>
      </c>
      <c r="E8461">
        <v>784</v>
      </c>
      <c r="F8461">
        <v>379</v>
      </c>
      <c r="G8461">
        <v>405</v>
      </c>
      <c r="H8461">
        <v>20</v>
      </c>
      <c r="I8461">
        <v>764</v>
      </c>
      <c r="J8461">
        <v>422</v>
      </c>
      <c r="K8461">
        <v>758</v>
      </c>
      <c r="L8461" s="4">
        <v>23</v>
      </c>
      <c r="M8461" s="1">
        <v>7.0599999999999996E-2</v>
      </c>
      <c r="N8461">
        <f>טבלה1[[#This Row],[סה"כ דורשי עבודה]]/טבלה1[[#This Row],[שיעור אבטלה מוערך ביישוב]]</f>
        <v>11104.815864022663</v>
      </c>
      <c r="O8461" s="4"/>
    </row>
    <row r="8462" spans="1:15" x14ac:dyDescent="0.35">
      <c r="A8462" t="s">
        <v>235</v>
      </c>
      <c r="B8462" t="s">
        <v>169</v>
      </c>
      <c r="C8462">
        <v>2100</v>
      </c>
      <c r="D8462" t="s">
        <v>181</v>
      </c>
      <c r="E8462">
        <v>751</v>
      </c>
      <c r="F8462">
        <v>372</v>
      </c>
      <c r="G8462">
        <v>379</v>
      </c>
      <c r="H8462">
        <v>21</v>
      </c>
      <c r="I8462">
        <v>730</v>
      </c>
      <c r="J8462">
        <v>415</v>
      </c>
      <c r="K8462">
        <v>725</v>
      </c>
      <c r="L8462" s="4">
        <v>18</v>
      </c>
      <c r="M8462" s="1">
        <v>6.7699999999999996E-2</v>
      </c>
      <c r="N8462">
        <f>טבלה1[[#This Row],[סה"כ דורשי עבודה]]/טבלה1[[#This Row],[שיעור אבטלה מוערך ביישוב]]</f>
        <v>11093.057607090104</v>
      </c>
      <c r="O8462" s="4"/>
    </row>
    <row r="8463" spans="1:15" x14ac:dyDescent="0.35">
      <c r="A8463" t="s">
        <v>236</v>
      </c>
      <c r="B8463" t="s">
        <v>169</v>
      </c>
      <c r="C8463">
        <v>2100</v>
      </c>
      <c r="D8463" t="s">
        <v>181</v>
      </c>
      <c r="E8463">
        <v>730</v>
      </c>
      <c r="F8463">
        <v>360</v>
      </c>
      <c r="G8463">
        <v>370</v>
      </c>
      <c r="H8463">
        <v>24</v>
      </c>
      <c r="I8463">
        <v>706</v>
      </c>
      <c r="J8463">
        <v>400</v>
      </c>
      <c r="K8463">
        <v>708</v>
      </c>
      <c r="L8463" s="4">
        <v>17</v>
      </c>
      <c r="M8463" s="1">
        <v>6.6299999999999998E-2</v>
      </c>
      <c r="N8463">
        <f>טבלה1[[#This Row],[סה"כ דורשי עבודה]]/טבלה1[[#This Row],[שיעור אבטלה מוערך ביישוב]]</f>
        <v>11010.558069381599</v>
      </c>
      <c r="O8463" s="4"/>
    </row>
    <row r="8464" spans="1:15" x14ac:dyDescent="0.35">
      <c r="A8464" t="s">
        <v>237</v>
      </c>
      <c r="B8464" t="s">
        <v>169</v>
      </c>
      <c r="C8464">
        <v>2100</v>
      </c>
      <c r="D8464" t="s">
        <v>181</v>
      </c>
      <c r="E8464">
        <v>744</v>
      </c>
      <c r="F8464">
        <v>359</v>
      </c>
      <c r="G8464">
        <v>385</v>
      </c>
      <c r="H8464">
        <v>27</v>
      </c>
      <c r="I8464">
        <v>717</v>
      </c>
      <c r="J8464">
        <v>408</v>
      </c>
      <c r="K8464">
        <v>719</v>
      </c>
      <c r="L8464" s="4">
        <v>18</v>
      </c>
      <c r="M8464" s="1">
        <v>6.7199999999999996E-2</v>
      </c>
      <c r="N8464">
        <f>טבלה1[[#This Row],[סה"כ דורשי עבודה]]/טבלה1[[#This Row],[שיעור אבטלה מוערך ביישוב]]</f>
        <v>11071.428571428572</v>
      </c>
      <c r="O8464" s="4"/>
    </row>
    <row r="8465" spans="1:15" x14ac:dyDescent="0.35">
      <c r="A8465" t="s">
        <v>238</v>
      </c>
      <c r="B8465" t="s">
        <v>169</v>
      </c>
      <c r="C8465">
        <v>2100</v>
      </c>
      <c r="D8465" t="s">
        <v>181</v>
      </c>
      <c r="E8465">
        <v>733</v>
      </c>
      <c r="F8465">
        <v>353</v>
      </c>
      <c r="G8465">
        <v>380</v>
      </c>
      <c r="H8465">
        <v>24</v>
      </c>
      <c r="I8465">
        <v>709</v>
      </c>
      <c r="J8465">
        <v>397</v>
      </c>
      <c r="K8465">
        <v>720</v>
      </c>
      <c r="L8465" s="4">
        <v>18</v>
      </c>
      <c r="M8465" s="1">
        <v>6.7299999999999999E-2</v>
      </c>
      <c r="N8465">
        <f>טבלה1[[#This Row],[סה"כ דורשי עבודה]]/טבלה1[[#This Row],[שיעור אבטלה מוערך ביישוב]]</f>
        <v>10891.530460624072</v>
      </c>
      <c r="O8465" s="4"/>
    </row>
    <row r="8466" spans="1:15" x14ac:dyDescent="0.35">
      <c r="A8466" t="s">
        <v>239</v>
      </c>
      <c r="B8466" t="s">
        <v>169</v>
      </c>
      <c r="C8466">
        <v>2100</v>
      </c>
      <c r="D8466" t="s">
        <v>181</v>
      </c>
      <c r="E8466">
        <v>748</v>
      </c>
      <c r="F8466">
        <v>381</v>
      </c>
      <c r="G8466">
        <v>367</v>
      </c>
      <c r="H8466">
        <v>31</v>
      </c>
      <c r="I8466">
        <v>717</v>
      </c>
      <c r="J8466">
        <v>404</v>
      </c>
      <c r="K8466">
        <v>735</v>
      </c>
      <c r="L8466" s="4">
        <v>23</v>
      </c>
      <c r="M8466" s="1">
        <v>6.8599999999999994E-2</v>
      </c>
      <c r="N8466">
        <f>טבלה1[[#This Row],[סה"כ דורשי עבודה]]/טבלה1[[#This Row],[שיעור אבטלה מוערך ביישוב]]</f>
        <v>10903.790087463558</v>
      </c>
      <c r="O8466" s="4"/>
    </row>
    <row r="8467" spans="1:15" x14ac:dyDescent="0.35">
      <c r="A8467" t="s">
        <v>240</v>
      </c>
      <c r="B8467" t="s">
        <v>169</v>
      </c>
      <c r="C8467">
        <v>2100</v>
      </c>
      <c r="D8467" t="s">
        <v>181</v>
      </c>
      <c r="E8467">
        <v>729</v>
      </c>
      <c r="F8467">
        <v>371</v>
      </c>
      <c r="G8467">
        <v>358</v>
      </c>
      <c r="H8467">
        <v>32</v>
      </c>
      <c r="I8467">
        <v>697</v>
      </c>
      <c r="J8467">
        <v>410</v>
      </c>
      <c r="K8467">
        <v>706</v>
      </c>
      <c r="L8467" s="4">
        <v>25</v>
      </c>
      <c r="M8467" s="1">
        <v>6.6100000000000006E-2</v>
      </c>
      <c r="N8467">
        <f>טבלה1[[#This Row],[סה"כ דורשי עבודה]]/טבלה1[[#This Row],[שיעור אבטלה מוערך ביישוב]]</f>
        <v>11028.744326777609</v>
      </c>
      <c r="O8467" s="4"/>
    </row>
    <row r="8468" spans="1:15" x14ac:dyDescent="0.35">
      <c r="A8468" t="s">
        <v>241</v>
      </c>
      <c r="B8468" t="s">
        <v>169</v>
      </c>
      <c r="C8468">
        <v>2100</v>
      </c>
      <c r="D8468" t="s">
        <v>181</v>
      </c>
      <c r="E8468">
        <v>733</v>
      </c>
      <c r="F8468">
        <v>360</v>
      </c>
      <c r="G8468">
        <v>373</v>
      </c>
      <c r="H8468">
        <v>35</v>
      </c>
      <c r="I8468">
        <v>698</v>
      </c>
      <c r="J8468">
        <v>408</v>
      </c>
      <c r="K8468">
        <v>716</v>
      </c>
      <c r="L8468" s="4">
        <v>20</v>
      </c>
      <c r="M8468" s="1">
        <v>6.7000000000000004E-2</v>
      </c>
      <c r="N8468">
        <f>טבלה1[[#This Row],[סה"כ דורשי עבודה]]/טבלה1[[#This Row],[שיעור אבטלה מוערך ביישוב]]</f>
        <v>10940.298507462687</v>
      </c>
      <c r="O8468" s="4"/>
    </row>
    <row r="8469" spans="1:15" x14ac:dyDescent="0.35">
      <c r="A8469" t="s">
        <v>242</v>
      </c>
      <c r="B8469" t="s">
        <v>169</v>
      </c>
      <c r="C8469">
        <v>2100</v>
      </c>
      <c r="D8469" t="s">
        <v>181</v>
      </c>
      <c r="E8469">
        <v>728</v>
      </c>
      <c r="F8469">
        <v>347</v>
      </c>
      <c r="G8469">
        <v>381</v>
      </c>
      <c r="H8469">
        <v>35</v>
      </c>
      <c r="I8469">
        <v>693</v>
      </c>
      <c r="J8469">
        <v>390</v>
      </c>
      <c r="K8469">
        <v>714</v>
      </c>
      <c r="L8469" s="4">
        <v>21</v>
      </c>
      <c r="M8469" s="1">
        <v>6.6799999999999998E-2</v>
      </c>
      <c r="N8469">
        <f>טבלה1[[#This Row],[סה"כ דורשי עבודה]]/טבלה1[[#This Row],[שיעור אבטלה מוערך ביישוב]]</f>
        <v>10898.203592814372</v>
      </c>
      <c r="O8469" s="4"/>
    </row>
    <row r="8470" spans="1:15" x14ac:dyDescent="0.35">
      <c r="A8470" t="s">
        <v>243</v>
      </c>
      <c r="B8470" t="s">
        <v>169</v>
      </c>
      <c r="C8470">
        <v>2100</v>
      </c>
      <c r="D8470" t="s">
        <v>181</v>
      </c>
      <c r="E8470">
        <v>679</v>
      </c>
      <c r="F8470">
        <v>318</v>
      </c>
      <c r="G8470">
        <v>361</v>
      </c>
      <c r="H8470">
        <v>37</v>
      </c>
      <c r="I8470">
        <v>642</v>
      </c>
      <c r="J8470">
        <v>378</v>
      </c>
      <c r="K8470">
        <v>666</v>
      </c>
      <c r="L8470" s="4">
        <v>17</v>
      </c>
      <c r="M8470" s="1">
        <v>6.2600000000000003E-2</v>
      </c>
      <c r="N8470">
        <f>טבלה1[[#This Row],[סה"כ דורשי עבודה]]/טבלה1[[#This Row],[שיעור אבטלה מוערך ביישוב]]</f>
        <v>10846.64536741214</v>
      </c>
      <c r="O8470" s="4"/>
    </row>
    <row r="8471" spans="1:15" x14ac:dyDescent="0.35">
      <c r="A8471" t="s">
        <v>244</v>
      </c>
      <c r="B8471" t="s">
        <v>169</v>
      </c>
      <c r="C8471">
        <v>2100</v>
      </c>
      <c r="D8471" t="s">
        <v>181</v>
      </c>
      <c r="E8471">
        <v>701</v>
      </c>
      <c r="F8471">
        <v>326</v>
      </c>
      <c r="G8471">
        <v>375</v>
      </c>
      <c r="H8471">
        <v>42</v>
      </c>
      <c r="I8471">
        <v>659</v>
      </c>
      <c r="J8471">
        <v>376</v>
      </c>
      <c r="K8471">
        <v>682</v>
      </c>
      <c r="L8471" s="4">
        <v>16</v>
      </c>
      <c r="M8471" s="1">
        <v>6.4000000000000001E-2</v>
      </c>
      <c r="N8471">
        <f>טבלה1[[#This Row],[סה"כ דורשי עבודה]]/טבלה1[[#This Row],[שיעור אבטלה מוערך ביישוב]]</f>
        <v>10953.125</v>
      </c>
      <c r="O8471" s="4"/>
    </row>
    <row r="8472" spans="1:15" x14ac:dyDescent="0.35">
      <c r="A8472" t="s">
        <v>245</v>
      </c>
      <c r="B8472" t="s">
        <v>169</v>
      </c>
      <c r="C8472">
        <v>2100</v>
      </c>
      <c r="D8472" t="s">
        <v>181</v>
      </c>
      <c r="E8472">
        <v>705</v>
      </c>
      <c r="F8472">
        <v>338</v>
      </c>
      <c r="G8472">
        <v>367</v>
      </c>
      <c r="H8472">
        <v>48</v>
      </c>
      <c r="I8472">
        <v>657</v>
      </c>
      <c r="J8472">
        <v>363</v>
      </c>
      <c r="K8472">
        <v>693</v>
      </c>
      <c r="L8472" s="4">
        <v>14</v>
      </c>
      <c r="M8472" s="1">
        <v>6.4899999999999999E-2</v>
      </c>
      <c r="N8472">
        <f>טבלה1[[#This Row],[סה"כ דורשי עבודה]]/טבלה1[[#This Row],[שיעור אבטלה מוערך ביישוב]]</f>
        <v>10862.86594761171</v>
      </c>
      <c r="O8472" s="4"/>
    </row>
    <row r="8473" spans="1:15" x14ac:dyDescent="0.35">
      <c r="A8473" t="s">
        <v>246</v>
      </c>
      <c r="B8473" t="s">
        <v>169</v>
      </c>
      <c r="C8473">
        <v>2100</v>
      </c>
      <c r="D8473" t="s">
        <v>181</v>
      </c>
      <c r="E8473">
        <v>722</v>
      </c>
      <c r="F8473">
        <v>349</v>
      </c>
      <c r="G8473">
        <v>373</v>
      </c>
      <c r="H8473">
        <v>42</v>
      </c>
      <c r="I8473">
        <v>680</v>
      </c>
      <c r="J8473">
        <v>370</v>
      </c>
      <c r="K8473">
        <v>699</v>
      </c>
      <c r="L8473" s="4">
        <v>26</v>
      </c>
      <c r="M8473" s="1">
        <v>6.5500000000000003E-2</v>
      </c>
      <c r="N8473">
        <f>טבלה1[[#This Row],[סה"כ דורשי עבודה]]/טבלה1[[#This Row],[שיעור אבטלה מוערך ביישוב]]</f>
        <v>11022.900763358779</v>
      </c>
      <c r="O8473" s="4"/>
    </row>
    <row r="8474" spans="1:15" x14ac:dyDescent="0.35">
      <c r="A8474" t="s">
        <v>280</v>
      </c>
      <c r="B8474" t="s">
        <v>169</v>
      </c>
      <c r="C8474">
        <v>2100</v>
      </c>
      <c r="D8474" t="s">
        <v>181</v>
      </c>
      <c r="E8474">
        <v>677</v>
      </c>
      <c r="F8474">
        <v>338</v>
      </c>
      <c r="G8474">
        <v>339</v>
      </c>
      <c r="H8474">
        <v>39</v>
      </c>
      <c r="I8474">
        <v>638</v>
      </c>
      <c r="J8474">
        <v>361</v>
      </c>
      <c r="K8474">
        <v>659</v>
      </c>
      <c r="L8474" s="4">
        <v>19</v>
      </c>
      <c r="M8474" s="1">
        <v>6.2E-2</v>
      </c>
      <c r="N8474">
        <f>טבלה1[[#This Row],[סה"כ דורשי עבודה]]/טבלה1[[#This Row],[שיעור אבטלה מוערך ביישוב]]</f>
        <v>10919.354838709678</v>
      </c>
      <c r="O8474" s="4"/>
    </row>
    <row r="8475" spans="1:15" x14ac:dyDescent="0.35">
      <c r="A8475" t="s">
        <v>281</v>
      </c>
      <c r="B8475" t="s">
        <v>169</v>
      </c>
      <c r="C8475">
        <v>2100</v>
      </c>
      <c r="D8475" t="s">
        <v>181</v>
      </c>
      <c r="E8475">
        <v>640</v>
      </c>
      <c r="F8475">
        <v>320</v>
      </c>
      <c r="G8475">
        <v>320</v>
      </c>
      <c r="H8475">
        <v>35</v>
      </c>
      <c r="I8475">
        <v>605</v>
      </c>
      <c r="J8475">
        <v>357</v>
      </c>
      <c r="K8475">
        <v>625</v>
      </c>
      <c r="L8475" s="4">
        <v>23</v>
      </c>
      <c r="M8475" s="1">
        <v>5.8999999999999997E-2</v>
      </c>
      <c r="N8475">
        <f>טבלה1[[#This Row],[סה"כ דורשי עבודה]]/טבלה1[[#This Row],[שיעור אבטלה מוערך ביישוב]]</f>
        <v>10847.457627118645</v>
      </c>
      <c r="O8475" s="4"/>
    </row>
    <row r="8476" spans="1:15" x14ac:dyDescent="0.35">
      <c r="A8476" t="s">
        <v>282</v>
      </c>
      <c r="B8476" t="s">
        <v>169</v>
      </c>
      <c r="C8476">
        <v>2100</v>
      </c>
      <c r="D8476" t="s">
        <v>181</v>
      </c>
      <c r="E8476">
        <v>637</v>
      </c>
      <c r="F8476">
        <v>314</v>
      </c>
      <c r="G8476">
        <v>323</v>
      </c>
      <c r="H8476">
        <v>34</v>
      </c>
      <c r="I8476">
        <v>603</v>
      </c>
      <c r="J8476">
        <v>353</v>
      </c>
      <c r="K8476">
        <v>619</v>
      </c>
      <c r="L8476" s="4">
        <v>18</v>
      </c>
      <c r="M8476" s="1">
        <v>5.8400000000000001E-2</v>
      </c>
      <c r="N8476">
        <f>טבלה1[[#This Row],[סה"כ דורשי עבודה]]/טבלה1[[#This Row],[שיעור אבטלה מוערך ביישוב]]</f>
        <v>10907.534246575342</v>
      </c>
      <c r="O8476" s="4"/>
    </row>
    <row r="8477" spans="1:15" x14ac:dyDescent="0.35">
      <c r="A8477" t="s">
        <v>283</v>
      </c>
      <c r="B8477" t="s">
        <v>169</v>
      </c>
      <c r="C8477">
        <v>2100</v>
      </c>
      <c r="D8477" t="s">
        <v>181</v>
      </c>
      <c r="E8477">
        <v>586</v>
      </c>
      <c r="F8477">
        <v>293</v>
      </c>
      <c r="G8477">
        <v>293</v>
      </c>
      <c r="H8477">
        <v>33</v>
      </c>
      <c r="I8477">
        <v>553</v>
      </c>
      <c r="J8477">
        <v>328</v>
      </c>
      <c r="K8477">
        <v>573</v>
      </c>
      <c r="L8477" s="4">
        <v>17</v>
      </c>
      <c r="M8477" s="1">
        <v>5.4300000000000001E-2</v>
      </c>
      <c r="N8477">
        <f>טבלה1[[#This Row],[סה"כ דורשי עבודה]]/טבלה1[[#This Row],[שיעור אבטלה מוערך ביישוב]]</f>
        <v>10791.896869244936</v>
      </c>
      <c r="O8477" s="4"/>
    </row>
    <row r="8478" spans="1:15" x14ac:dyDescent="0.35">
      <c r="A8478" t="s">
        <v>285</v>
      </c>
      <c r="B8478" t="s">
        <v>169</v>
      </c>
      <c r="C8478">
        <v>2100</v>
      </c>
      <c r="D8478" t="s">
        <v>181</v>
      </c>
      <c r="E8478">
        <v>628</v>
      </c>
      <c r="F8478">
        <v>313</v>
      </c>
      <c r="G8478">
        <v>315</v>
      </c>
      <c r="H8478">
        <v>34</v>
      </c>
      <c r="I8478">
        <v>594</v>
      </c>
      <c r="J8478">
        <v>334</v>
      </c>
      <c r="K8478">
        <v>609</v>
      </c>
      <c r="L8478" s="4">
        <v>19</v>
      </c>
      <c r="M8478" s="1">
        <v>5.7500000000000002E-2</v>
      </c>
      <c r="N8478">
        <f>טבלה1[[#This Row],[סה"כ דורשי עבודה]]/טבלה1[[#This Row],[שיעור אבטלה מוערך ביישוב]]</f>
        <v>10921.739130434782</v>
      </c>
      <c r="O8478" s="4"/>
    </row>
    <row r="8479" spans="1:15" x14ac:dyDescent="0.35">
      <c r="A8479" t="s">
        <v>287</v>
      </c>
      <c r="B8479" t="s">
        <v>169</v>
      </c>
      <c r="C8479">
        <v>2100</v>
      </c>
      <c r="D8479" t="s">
        <v>181</v>
      </c>
      <c r="E8479">
        <v>611</v>
      </c>
      <c r="F8479">
        <v>309</v>
      </c>
      <c r="G8479">
        <v>302</v>
      </c>
      <c r="H8479">
        <v>31</v>
      </c>
      <c r="I8479">
        <v>580</v>
      </c>
      <c r="J8479">
        <v>333</v>
      </c>
      <c r="K8479">
        <v>594</v>
      </c>
      <c r="L8479" s="4">
        <v>20</v>
      </c>
      <c r="M8479" s="1">
        <v>5.62E-2</v>
      </c>
      <c r="N8479">
        <f>טבלה1[[#This Row],[סה"כ דורשי עבודה]]/טבלה1[[#This Row],[שיעור אבטלה מוערך ביישוב]]</f>
        <v>10871.886120996442</v>
      </c>
      <c r="O8479" s="4"/>
    </row>
    <row r="8480" spans="1:15" x14ac:dyDescent="0.35">
      <c r="A8480" t="s">
        <v>288</v>
      </c>
      <c r="B8480" t="s">
        <v>169</v>
      </c>
      <c r="C8480">
        <v>2100</v>
      </c>
      <c r="D8480" t="s">
        <v>181</v>
      </c>
      <c r="E8480">
        <v>618</v>
      </c>
      <c r="F8480">
        <v>310</v>
      </c>
      <c r="G8480">
        <v>308</v>
      </c>
      <c r="H8480">
        <v>32</v>
      </c>
      <c r="I8480">
        <v>586</v>
      </c>
      <c r="J8480">
        <v>327</v>
      </c>
      <c r="K8480">
        <v>602</v>
      </c>
      <c r="L8480" s="4">
        <v>16</v>
      </c>
      <c r="M8480" s="1">
        <v>5.6899999999999999E-2</v>
      </c>
      <c r="N8480">
        <f>טבלה1[[#This Row],[סה"כ דורשי עבודה]]/טבלה1[[#This Row],[שיעור אבטלה מוערך ביישוב]]</f>
        <v>10861.159929701231</v>
      </c>
      <c r="O8480" s="4"/>
    </row>
    <row r="8481" spans="1:15" x14ac:dyDescent="0.35">
      <c r="A8481" t="s">
        <v>289</v>
      </c>
      <c r="B8481" t="s">
        <v>169</v>
      </c>
      <c r="C8481">
        <v>2100</v>
      </c>
      <c r="D8481" t="s">
        <v>181</v>
      </c>
      <c r="E8481">
        <v>671</v>
      </c>
      <c r="F8481">
        <v>319</v>
      </c>
      <c r="G8481">
        <v>352</v>
      </c>
      <c r="H8481">
        <v>34</v>
      </c>
      <c r="I8481">
        <v>637</v>
      </c>
      <c r="J8481">
        <v>330</v>
      </c>
      <c r="K8481">
        <v>653</v>
      </c>
      <c r="L8481" s="4">
        <v>26</v>
      </c>
      <c r="M8481" s="1">
        <v>6.1400000000000003E-2</v>
      </c>
      <c r="N8481">
        <f>טבלה1[[#This Row],[סה"כ דורשי עבודה]]/טבלה1[[#This Row],[שיעור אבטלה מוערך ביישוב]]</f>
        <v>10928.338762214984</v>
      </c>
      <c r="O8481" s="4"/>
    </row>
    <row r="8482" spans="1:15" x14ac:dyDescent="0.35">
      <c r="A8482" t="s">
        <v>291</v>
      </c>
      <c r="B8482" t="s">
        <v>169</v>
      </c>
      <c r="C8482">
        <v>2100</v>
      </c>
      <c r="D8482" t="s">
        <v>181</v>
      </c>
      <c r="E8482">
        <v>652</v>
      </c>
      <c r="F8482">
        <v>307</v>
      </c>
      <c r="G8482">
        <v>345</v>
      </c>
      <c r="H8482">
        <v>34</v>
      </c>
      <c r="I8482">
        <v>618</v>
      </c>
      <c r="J8482">
        <v>317</v>
      </c>
      <c r="K8482">
        <v>639</v>
      </c>
      <c r="L8482" s="4">
        <v>21</v>
      </c>
      <c r="M8482" s="1">
        <v>6.0199999999999997E-2</v>
      </c>
      <c r="N8482">
        <f>טבלה1[[#This Row],[סה"כ דורשי עבודה]]/טבלה1[[#This Row],[שיעור אבטלה מוערך ביישוב]]</f>
        <v>10830.564784053156</v>
      </c>
      <c r="O8482" s="4"/>
    </row>
    <row r="8483" spans="1:15" x14ac:dyDescent="0.35">
      <c r="A8483" t="s">
        <v>292</v>
      </c>
      <c r="B8483" t="s">
        <v>169</v>
      </c>
      <c r="C8483">
        <v>2100</v>
      </c>
      <c r="D8483" t="s">
        <v>181</v>
      </c>
      <c r="E8483">
        <v>572</v>
      </c>
      <c r="F8483">
        <v>288</v>
      </c>
      <c r="G8483">
        <v>284</v>
      </c>
      <c r="H8483">
        <v>30</v>
      </c>
      <c r="I8483">
        <v>542</v>
      </c>
      <c r="J8483">
        <v>293</v>
      </c>
      <c r="K8483">
        <v>561</v>
      </c>
      <c r="L8483" s="4">
        <v>9</v>
      </c>
      <c r="M8483" s="1">
        <v>5.3199999999999997E-2</v>
      </c>
      <c r="N8483">
        <f>טבלה1[[#This Row],[סה"כ דורשי עבודה]]/טבלה1[[#This Row],[שיעור אבטלה מוערך ביישוב]]</f>
        <v>10751.87969924812</v>
      </c>
      <c r="O8483" s="4"/>
    </row>
    <row r="8484" spans="1:15" x14ac:dyDescent="0.35">
      <c r="A8484" t="s">
        <v>293</v>
      </c>
      <c r="B8484" t="s">
        <v>169</v>
      </c>
      <c r="C8484">
        <v>2100</v>
      </c>
      <c r="D8484" t="s">
        <v>181</v>
      </c>
      <c r="E8484">
        <v>653</v>
      </c>
      <c r="F8484">
        <v>328</v>
      </c>
      <c r="G8484">
        <v>325</v>
      </c>
      <c r="H8484">
        <v>29</v>
      </c>
      <c r="I8484">
        <v>624</v>
      </c>
      <c r="J8484">
        <v>323</v>
      </c>
      <c r="K8484">
        <v>637</v>
      </c>
      <c r="L8484" s="4">
        <v>21</v>
      </c>
      <c r="M8484" s="1">
        <v>0.06</v>
      </c>
      <c r="N8484">
        <f>טבלה1[[#This Row],[סה"כ דורשי עבודה]]/טבלה1[[#This Row],[שיעור אבטלה מוערך ביישוב]]</f>
        <v>10883.333333333334</v>
      </c>
      <c r="O8484" s="4"/>
    </row>
    <row r="8485" spans="1:15" x14ac:dyDescent="0.35">
      <c r="A8485" t="s">
        <v>294</v>
      </c>
      <c r="B8485" t="s">
        <v>169</v>
      </c>
      <c r="C8485">
        <v>2100</v>
      </c>
      <c r="D8485" t="s">
        <v>181</v>
      </c>
      <c r="E8485">
        <v>637</v>
      </c>
      <c r="F8485">
        <v>322</v>
      </c>
      <c r="G8485">
        <v>315</v>
      </c>
      <c r="H8485">
        <v>29</v>
      </c>
      <c r="I8485">
        <v>608</v>
      </c>
      <c r="J8485">
        <v>319</v>
      </c>
      <c r="K8485">
        <v>625</v>
      </c>
      <c r="L8485" s="4">
        <v>20</v>
      </c>
      <c r="M8485" s="1">
        <v>5.8999999999999997E-2</v>
      </c>
      <c r="N8485">
        <f>טבלה1[[#This Row],[סה"כ דורשי עבודה]]/טבלה1[[#This Row],[שיעור אבטלה מוערך ביישוב]]</f>
        <v>10796.610169491525</v>
      </c>
      <c r="O8485" s="4"/>
    </row>
    <row r="8486" spans="1:15" x14ac:dyDescent="0.35">
      <c r="A8486" t="s">
        <v>295</v>
      </c>
      <c r="B8486" t="s">
        <v>169</v>
      </c>
      <c r="C8486">
        <v>2100</v>
      </c>
      <c r="D8486" t="s">
        <v>181</v>
      </c>
      <c r="E8486">
        <v>633</v>
      </c>
      <c r="F8486">
        <v>316</v>
      </c>
      <c r="G8486">
        <v>317</v>
      </c>
      <c r="H8486">
        <v>27</v>
      </c>
      <c r="I8486">
        <v>606</v>
      </c>
      <c r="J8486">
        <v>322</v>
      </c>
      <c r="K8486">
        <v>615</v>
      </c>
      <c r="L8486" s="4">
        <v>16</v>
      </c>
      <c r="M8486" s="1">
        <v>5.8099999999999999E-2</v>
      </c>
      <c r="N8486">
        <f>טבלה1[[#This Row],[סה"כ דורשי עבודה]]/טבלה1[[#This Row],[שיעור אבטלה מוערך ביישוב]]</f>
        <v>10895.008605851979</v>
      </c>
      <c r="O8486" s="4"/>
    </row>
    <row r="8487" spans="1:15" x14ac:dyDescent="0.35">
      <c r="A8487" t="s">
        <v>296</v>
      </c>
      <c r="B8487" t="s">
        <v>169</v>
      </c>
      <c r="C8487">
        <v>2100</v>
      </c>
      <c r="D8487" t="s">
        <v>181</v>
      </c>
      <c r="E8487">
        <v>637</v>
      </c>
      <c r="F8487">
        <v>310</v>
      </c>
      <c r="G8487">
        <v>327</v>
      </c>
      <c r="H8487">
        <v>36</v>
      </c>
      <c r="I8487">
        <v>601</v>
      </c>
      <c r="J8487">
        <v>315</v>
      </c>
      <c r="K8487">
        <v>623</v>
      </c>
      <c r="L8487" s="4">
        <v>22</v>
      </c>
      <c r="M8487" s="1">
        <v>5.8799999999999998E-2</v>
      </c>
      <c r="N8487">
        <f>טבלה1[[#This Row],[סה"כ דורשי עבודה]]/טבלה1[[#This Row],[שיעור אבטלה מוערך ביישוב]]</f>
        <v>10833.333333333334</v>
      </c>
      <c r="O8487" s="4"/>
    </row>
    <row r="8488" spans="1:15" x14ac:dyDescent="0.35">
      <c r="A8488" t="s">
        <v>297</v>
      </c>
      <c r="B8488" t="s">
        <v>169</v>
      </c>
      <c r="C8488">
        <v>2100</v>
      </c>
      <c r="D8488" t="s">
        <v>181</v>
      </c>
      <c r="E8488">
        <v>629</v>
      </c>
      <c r="F8488">
        <v>313</v>
      </c>
      <c r="G8488">
        <v>316</v>
      </c>
      <c r="H8488">
        <v>36</v>
      </c>
      <c r="I8488">
        <v>593</v>
      </c>
      <c r="J8488">
        <v>325</v>
      </c>
      <c r="K8488">
        <v>612</v>
      </c>
      <c r="L8488" s="4">
        <v>24</v>
      </c>
      <c r="M8488" s="1">
        <v>5.7799999999999997E-2</v>
      </c>
      <c r="N8488">
        <f>טבלה1[[#This Row],[סה"כ דורשי עבודה]]/טבלה1[[#This Row],[שיעור אבטלה מוערך ביישוב]]</f>
        <v>10882.35294117647</v>
      </c>
      <c r="O8488" s="4"/>
    </row>
    <row r="8489" spans="1:15" x14ac:dyDescent="0.35">
      <c r="A8489" t="s">
        <v>298</v>
      </c>
      <c r="B8489" t="s">
        <v>169</v>
      </c>
      <c r="C8489">
        <v>2100</v>
      </c>
      <c r="D8489" t="s">
        <v>181</v>
      </c>
      <c r="E8489">
        <v>597</v>
      </c>
      <c r="F8489">
        <v>294</v>
      </c>
      <c r="G8489">
        <v>303</v>
      </c>
      <c r="H8489">
        <v>36</v>
      </c>
      <c r="I8489">
        <v>561</v>
      </c>
      <c r="J8489">
        <v>305</v>
      </c>
      <c r="K8489">
        <v>584</v>
      </c>
      <c r="L8489" s="4">
        <v>13</v>
      </c>
      <c r="M8489" s="1">
        <v>5.5300000000000002E-2</v>
      </c>
      <c r="N8489">
        <f>טבלה1[[#This Row],[סה"כ דורשי עבודה]]/טבלה1[[#This Row],[שיעור אבטלה מוערך ביישוב]]</f>
        <v>10795.660036166364</v>
      </c>
      <c r="O8489" s="4"/>
    </row>
    <row r="8490" spans="1:15" x14ac:dyDescent="0.35">
      <c r="A8490" t="s">
        <v>299</v>
      </c>
      <c r="B8490" t="s">
        <v>169</v>
      </c>
      <c r="C8490">
        <v>2100</v>
      </c>
      <c r="D8490" t="s">
        <v>181</v>
      </c>
      <c r="E8490">
        <v>615</v>
      </c>
      <c r="F8490">
        <v>305</v>
      </c>
      <c r="G8490">
        <v>310</v>
      </c>
      <c r="H8490">
        <v>39</v>
      </c>
      <c r="I8490">
        <v>576</v>
      </c>
      <c r="J8490">
        <v>310</v>
      </c>
      <c r="K8490">
        <v>596</v>
      </c>
      <c r="L8490" s="4">
        <v>17</v>
      </c>
      <c r="M8490" s="1">
        <v>5.6399999999999999E-2</v>
      </c>
      <c r="N8490">
        <f>טבלה1[[#This Row],[סה"כ דורשי עבודה]]/טבלה1[[#This Row],[שיעור אבטלה מוערך ביישוב]]</f>
        <v>10904.255319148937</v>
      </c>
      <c r="O8490" s="4"/>
    </row>
    <row r="8491" spans="1:15" x14ac:dyDescent="0.35">
      <c r="A8491" t="s">
        <v>301</v>
      </c>
      <c r="B8491" t="s">
        <v>169</v>
      </c>
      <c r="C8491">
        <v>2100</v>
      </c>
      <c r="D8491" t="s">
        <v>181</v>
      </c>
      <c r="E8491">
        <v>624</v>
      </c>
      <c r="F8491">
        <v>296</v>
      </c>
      <c r="G8491">
        <v>328</v>
      </c>
      <c r="H8491">
        <v>39</v>
      </c>
      <c r="I8491">
        <v>585</v>
      </c>
      <c r="J8491">
        <v>306</v>
      </c>
      <c r="K8491">
        <v>602</v>
      </c>
      <c r="L8491" s="4">
        <v>16</v>
      </c>
      <c r="M8491" s="1">
        <v>5.6899999999999999E-2</v>
      </c>
      <c r="N8491">
        <f>טבלה1[[#This Row],[סה"כ דורשי עבודה]]/טבלה1[[#This Row],[שיעור אבטלה מוערך ביישוב]]</f>
        <v>10966.608084358524</v>
      </c>
      <c r="O8491" s="4"/>
    </row>
    <row r="8492" spans="1:15" x14ac:dyDescent="0.35">
      <c r="A8492" t="s">
        <v>302</v>
      </c>
      <c r="B8492" t="s">
        <v>169</v>
      </c>
      <c r="C8492">
        <v>2100</v>
      </c>
      <c r="D8492" t="s">
        <v>181</v>
      </c>
      <c r="E8492">
        <v>642</v>
      </c>
      <c r="F8492">
        <v>299</v>
      </c>
      <c r="G8492">
        <v>343</v>
      </c>
      <c r="H8492">
        <v>37</v>
      </c>
      <c r="I8492">
        <v>605</v>
      </c>
      <c r="J8492">
        <v>299</v>
      </c>
      <c r="K8492">
        <v>624</v>
      </c>
      <c r="L8492" s="4">
        <v>13</v>
      </c>
      <c r="M8492" s="1">
        <v>5.8900000000000001E-2</v>
      </c>
      <c r="N8492">
        <f>טבלה1[[#This Row],[סה"כ דורשי עבודה]]/טבלה1[[#This Row],[שיעור אבטלה מוערך ביישוב]]</f>
        <v>10899.830220713073</v>
      </c>
      <c r="O8492" s="4"/>
    </row>
    <row r="8493" spans="1:15" x14ac:dyDescent="0.35">
      <c r="A8493" t="s">
        <v>303</v>
      </c>
      <c r="B8493" t="s">
        <v>169</v>
      </c>
      <c r="C8493">
        <v>2100</v>
      </c>
      <c r="D8493" t="s">
        <v>181</v>
      </c>
      <c r="E8493">
        <v>663</v>
      </c>
      <c r="F8493">
        <v>291</v>
      </c>
      <c r="G8493">
        <v>372</v>
      </c>
      <c r="H8493">
        <v>46</v>
      </c>
      <c r="I8493">
        <v>617</v>
      </c>
      <c r="J8493">
        <v>307</v>
      </c>
      <c r="K8493">
        <v>640</v>
      </c>
      <c r="L8493" s="4">
        <v>15</v>
      </c>
      <c r="M8493" s="1">
        <v>6.0299999999999999E-2</v>
      </c>
      <c r="N8493">
        <f>טבלה1[[#This Row],[סה"כ דורשי עבודה]]/טבלה1[[#This Row],[שיעור אבטלה מוערך ביישוב]]</f>
        <v>10995.02487562189</v>
      </c>
      <c r="O8493" s="4"/>
    </row>
    <row r="8494" spans="1:15" x14ac:dyDescent="0.35">
      <c r="A8494" t="s">
        <v>304</v>
      </c>
      <c r="B8494" t="s">
        <v>169</v>
      </c>
      <c r="C8494">
        <v>2100</v>
      </c>
      <c r="D8494" t="s">
        <v>181</v>
      </c>
      <c r="E8494">
        <v>649</v>
      </c>
      <c r="F8494">
        <v>289</v>
      </c>
      <c r="G8494">
        <v>360</v>
      </c>
      <c r="H8494">
        <v>47</v>
      </c>
      <c r="I8494">
        <v>602</v>
      </c>
      <c r="J8494">
        <v>306</v>
      </c>
      <c r="K8494">
        <v>630</v>
      </c>
      <c r="L8494" s="4">
        <v>12</v>
      </c>
      <c r="M8494" s="1">
        <v>5.9400000000000001E-2</v>
      </c>
      <c r="N8494">
        <f>טבלה1[[#This Row],[סה"כ דורשי עבודה]]/טבלה1[[#This Row],[שיעור אבטלה מוערך ביישוב]]</f>
        <v>10925.925925925925</v>
      </c>
      <c r="O8494" s="4"/>
    </row>
    <row r="8495" spans="1:15" x14ac:dyDescent="0.35">
      <c r="A8495" t="s">
        <v>305</v>
      </c>
      <c r="B8495" t="s">
        <v>169</v>
      </c>
      <c r="C8495">
        <v>2100</v>
      </c>
      <c r="D8495" t="s">
        <v>181</v>
      </c>
      <c r="E8495">
        <v>628</v>
      </c>
      <c r="F8495">
        <v>289</v>
      </c>
      <c r="G8495">
        <v>339</v>
      </c>
      <c r="H8495">
        <v>41</v>
      </c>
      <c r="I8495">
        <v>587</v>
      </c>
      <c r="J8495">
        <v>300</v>
      </c>
      <c r="K8495">
        <v>610</v>
      </c>
      <c r="L8495" s="4">
        <v>7</v>
      </c>
      <c r="M8495" s="1">
        <v>5.7599999999999998E-2</v>
      </c>
      <c r="N8495">
        <f>טבלה1[[#This Row],[סה"כ דורשי עבודה]]/טבלה1[[#This Row],[שיעור אבטלה מוערך ביישוב]]</f>
        <v>10902.777777777777</v>
      </c>
      <c r="O8495" s="4"/>
    </row>
    <row r="8496" spans="1:15" x14ac:dyDescent="0.35">
      <c r="A8496" t="s">
        <v>306</v>
      </c>
      <c r="B8496" t="s">
        <v>169</v>
      </c>
      <c r="C8496">
        <v>2100</v>
      </c>
      <c r="D8496" t="s">
        <v>181</v>
      </c>
      <c r="E8496">
        <v>659</v>
      </c>
      <c r="F8496">
        <v>312</v>
      </c>
      <c r="G8496">
        <v>347</v>
      </c>
      <c r="H8496">
        <v>44</v>
      </c>
      <c r="I8496">
        <v>615</v>
      </c>
      <c r="J8496">
        <v>314</v>
      </c>
      <c r="K8496">
        <v>634</v>
      </c>
      <c r="L8496" s="4">
        <v>12</v>
      </c>
      <c r="M8496" s="1">
        <v>5.9700000000000003E-2</v>
      </c>
      <c r="N8496">
        <f>טבלה1[[#This Row],[סה"כ דורשי עבודה]]/טבלה1[[#This Row],[שיעור אבטלה מוערך ביישוב]]</f>
        <v>11038.525963149079</v>
      </c>
      <c r="O8496" s="4"/>
    </row>
    <row r="8497" spans="1:15" x14ac:dyDescent="0.35">
      <c r="A8497" t="s">
        <v>307</v>
      </c>
      <c r="B8497" t="s">
        <v>169</v>
      </c>
      <c r="C8497">
        <v>2100</v>
      </c>
      <c r="D8497" t="s">
        <v>181</v>
      </c>
      <c r="E8497">
        <v>658</v>
      </c>
      <c r="F8497">
        <v>320</v>
      </c>
      <c r="G8497">
        <v>338</v>
      </c>
      <c r="H8497">
        <v>54</v>
      </c>
      <c r="I8497">
        <v>604</v>
      </c>
      <c r="J8497">
        <v>309</v>
      </c>
      <c r="K8497">
        <v>637</v>
      </c>
      <c r="L8497" s="4">
        <v>14</v>
      </c>
      <c r="M8497" s="1">
        <v>0.06</v>
      </c>
      <c r="N8497">
        <f>טבלה1[[#This Row],[סה"כ דורשי עבודה]]/טבלה1[[#This Row],[שיעור אבטלה מוערך ביישוב]]</f>
        <v>10966.666666666668</v>
      </c>
      <c r="O8497" s="4"/>
    </row>
    <row r="8498" spans="1:15" x14ac:dyDescent="0.35">
      <c r="A8498" t="s">
        <v>308</v>
      </c>
      <c r="B8498" t="s">
        <v>169</v>
      </c>
      <c r="C8498">
        <v>2100</v>
      </c>
      <c r="D8498" t="s">
        <v>181</v>
      </c>
      <c r="E8498">
        <v>673</v>
      </c>
      <c r="F8498">
        <v>339</v>
      </c>
      <c r="G8498">
        <v>334</v>
      </c>
      <c r="H8498">
        <v>51</v>
      </c>
      <c r="I8498">
        <v>622</v>
      </c>
      <c r="J8498">
        <v>322</v>
      </c>
      <c r="K8498">
        <v>648</v>
      </c>
      <c r="L8498" s="4">
        <v>21</v>
      </c>
      <c r="M8498" s="1">
        <v>6.0999999999999999E-2</v>
      </c>
      <c r="N8498">
        <f>טבלה1[[#This Row],[סה"כ דורשי עבודה]]/טבלה1[[#This Row],[שיעור אבטלה מוערך ביישוב]]</f>
        <v>11032.786885245901</v>
      </c>
      <c r="O8498" s="4"/>
    </row>
    <row r="8499" spans="1:15" x14ac:dyDescent="0.35">
      <c r="A8499" t="s">
        <v>309</v>
      </c>
      <c r="B8499" t="s">
        <v>169</v>
      </c>
      <c r="C8499">
        <v>2100</v>
      </c>
      <c r="D8499" t="s">
        <v>181</v>
      </c>
      <c r="E8499">
        <v>643</v>
      </c>
      <c r="F8499">
        <v>334</v>
      </c>
      <c r="G8499">
        <v>309</v>
      </c>
      <c r="H8499">
        <v>56</v>
      </c>
      <c r="I8499">
        <v>587</v>
      </c>
      <c r="J8499">
        <v>321</v>
      </c>
      <c r="K8499">
        <v>611</v>
      </c>
      <c r="L8499" s="4">
        <v>16</v>
      </c>
      <c r="M8499" s="1">
        <v>5.7700000000000001E-2</v>
      </c>
      <c r="N8499">
        <f>טבלה1[[#This Row],[סה"כ דורשי עבודה]]/טבלה1[[#This Row],[שיעור אבטלה מוערך ביישוב]]</f>
        <v>11143.847487001733</v>
      </c>
      <c r="O8499" s="4"/>
    </row>
    <row r="8500" spans="1:15" x14ac:dyDescent="0.35">
      <c r="A8500" t="s">
        <v>310</v>
      </c>
      <c r="B8500" t="s">
        <v>169</v>
      </c>
      <c r="C8500">
        <v>2100</v>
      </c>
      <c r="D8500" t="s">
        <v>181</v>
      </c>
      <c r="E8500">
        <v>625</v>
      </c>
      <c r="F8500">
        <v>304</v>
      </c>
      <c r="G8500">
        <v>321</v>
      </c>
      <c r="H8500">
        <v>56</v>
      </c>
      <c r="I8500">
        <v>569</v>
      </c>
      <c r="J8500">
        <v>314</v>
      </c>
      <c r="K8500">
        <v>601</v>
      </c>
      <c r="L8500" s="4">
        <v>17</v>
      </c>
      <c r="M8500" s="1">
        <v>5.6800000000000003E-2</v>
      </c>
      <c r="N8500">
        <f>טבלה1[[#This Row],[סה"כ דורשי עבודה]]/טבלה1[[#This Row],[שיעור אבטלה מוערך ביישוב]]</f>
        <v>11003.521126760563</v>
      </c>
      <c r="O8500" s="4"/>
    </row>
    <row r="8501" spans="1:15" x14ac:dyDescent="0.35">
      <c r="A8501" t="s">
        <v>311</v>
      </c>
      <c r="B8501" t="s">
        <v>169</v>
      </c>
      <c r="C8501">
        <v>2100</v>
      </c>
      <c r="D8501" t="s">
        <v>181</v>
      </c>
      <c r="E8501">
        <v>600</v>
      </c>
      <c r="F8501">
        <v>307</v>
      </c>
      <c r="G8501">
        <v>293</v>
      </c>
      <c r="H8501">
        <v>49</v>
      </c>
      <c r="I8501">
        <v>551</v>
      </c>
      <c r="J8501">
        <v>296</v>
      </c>
      <c r="K8501">
        <v>572</v>
      </c>
      <c r="L8501" s="4">
        <v>11</v>
      </c>
      <c r="M8501" s="1">
        <v>5.4199999999999998E-2</v>
      </c>
      <c r="N8501">
        <f>טבלה1[[#This Row],[סה"כ דורשי עבודה]]/טבלה1[[#This Row],[שיעור אבטלה מוערך ביישוב]]</f>
        <v>11070.110701107011</v>
      </c>
      <c r="O8501" s="4"/>
    </row>
    <row r="8502" spans="1:15" x14ac:dyDescent="0.35">
      <c r="A8502" t="s">
        <v>312</v>
      </c>
      <c r="B8502" t="s">
        <v>169</v>
      </c>
      <c r="C8502">
        <v>2100</v>
      </c>
      <c r="D8502" t="s">
        <v>181</v>
      </c>
      <c r="E8502">
        <v>616</v>
      </c>
      <c r="F8502">
        <v>310</v>
      </c>
      <c r="G8502">
        <v>306</v>
      </c>
      <c r="H8502">
        <v>36</v>
      </c>
      <c r="I8502">
        <v>580</v>
      </c>
      <c r="J8502">
        <v>300</v>
      </c>
      <c r="K8502">
        <v>586</v>
      </c>
      <c r="L8502" s="4">
        <v>17</v>
      </c>
      <c r="M8502" s="1">
        <v>5.5500000000000001E-2</v>
      </c>
      <c r="N8502">
        <f>טבלה1[[#This Row],[סה"כ דורשי עבודה]]/טבלה1[[#This Row],[שיעור אבטלה מוערך ביישוב]]</f>
        <v>11099.099099099099</v>
      </c>
      <c r="O8502" s="4"/>
    </row>
    <row r="8503" spans="1:15" x14ac:dyDescent="0.35">
      <c r="A8503" t="s">
        <v>313</v>
      </c>
      <c r="B8503" t="s">
        <v>169</v>
      </c>
      <c r="C8503">
        <v>2100</v>
      </c>
      <c r="D8503" t="s">
        <v>181</v>
      </c>
      <c r="E8503">
        <v>612</v>
      </c>
      <c r="F8503">
        <v>312</v>
      </c>
      <c r="G8503">
        <v>300</v>
      </c>
      <c r="H8503">
        <v>45</v>
      </c>
      <c r="I8503">
        <v>567</v>
      </c>
      <c r="J8503">
        <v>302</v>
      </c>
      <c r="K8503">
        <v>578</v>
      </c>
      <c r="L8503" s="4">
        <v>17</v>
      </c>
      <c r="M8503" s="1">
        <v>5.4800000000000001E-2</v>
      </c>
      <c r="N8503">
        <f>טבלה1[[#This Row],[סה"כ דורשי עבודה]]/טבלה1[[#This Row],[שיעור אבטלה מוערך ביישוב]]</f>
        <v>11167.883211678833</v>
      </c>
      <c r="O8503" s="4"/>
    </row>
    <row r="8504" spans="1:15" x14ac:dyDescent="0.35">
      <c r="A8504" t="s">
        <v>314</v>
      </c>
      <c r="B8504" t="s">
        <v>169</v>
      </c>
      <c r="C8504">
        <v>2100</v>
      </c>
      <c r="D8504" t="s">
        <v>181</v>
      </c>
      <c r="E8504">
        <v>610</v>
      </c>
      <c r="F8504">
        <v>308</v>
      </c>
      <c r="G8504">
        <v>302</v>
      </c>
      <c r="H8504">
        <v>47</v>
      </c>
      <c r="I8504">
        <v>563</v>
      </c>
      <c r="J8504">
        <v>296</v>
      </c>
      <c r="K8504">
        <v>584</v>
      </c>
      <c r="L8504" s="4">
        <v>12</v>
      </c>
      <c r="M8504" s="1">
        <v>5.5300000000000002E-2</v>
      </c>
      <c r="N8504">
        <f>טבלה1[[#This Row],[סה"כ דורשי עבודה]]/טבלה1[[#This Row],[שיעור אבטלה מוערך ביישוב]]</f>
        <v>11030.741410488246</v>
      </c>
      <c r="O8504" s="4"/>
    </row>
    <row r="8505" spans="1:15" x14ac:dyDescent="0.35">
      <c r="A8505" t="s">
        <v>315</v>
      </c>
      <c r="B8505" t="s">
        <v>169</v>
      </c>
      <c r="C8505">
        <v>2100</v>
      </c>
      <c r="D8505" t="s">
        <v>181</v>
      </c>
      <c r="E8505">
        <v>615</v>
      </c>
      <c r="F8505">
        <v>289</v>
      </c>
      <c r="G8505">
        <v>326</v>
      </c>
      <c r="H8505">
        <v>41</v>
      </c>
      <c r="I8505">
        <v>574</v>
      </c>
      <c r="J8505">
        <v>300</v>
      </c>
      <c r="K8505">
        <v>586</v>
      </c>
      <c r="L8505" s="4">
        <v>17</v>
      </c>
      <c r="M8505" s="1">
        <v>5.5500000000000001E-2</v>
      </c>
      <c r="N8505">
        <f>טבלה1[[#This Row],[סה"כ דורשי עבודה]]/טבלה1[[#This Row],[שיעור אבטלה מוערך ביישוב]]</f>
        <v>11081.081081081082</v>
      </c>
      <c r="O8505" s="4"/>
    </row>
    <row r="8506" spans="1:15" x14ac:dyDescent="0.35">
      <c r="A8506" t="s">
        <v>316</v>
      </c>
      <c r="B8506" t="s">
        <v>169</v>
      </c>
      <c r="C8506">
        <v>2100</v>
      </c>
      <c r="D8506" t="s">
        <v>181</v>
      </c>
      <c r="E8506">
        <v>561</v>
      </c>
      <c r="F8506">
        <v>268</v>
      </c>
      <c r="G8506">
        <v>293</v>
      </c>
      <c r="H8506">
        <v>42</v>
      </c>
      <c r="I8506">
        <v>519</v>
      </c>
      <c r="J8506">
        <v>278</v>
      </c>
      <c r="K8506">
        <v>534</v>
      </c>
      <c r="L8506" s="4">
        <v>10</v>
      </c>
      <c r="M8506" s="1">
        <v>5.0799999999999998E-2</v>
      </c>
      <c r="N8506">
        <f>טבלה1[[#This Row],[סה"כ דורשי עבודה]]/טבלה1[[#This Row],[שיעור אבטלה מוערך ביישוב]]</f>
        <v>11043.307086614173</v>
      </c>
      <c r="O8506" s="4"/>
    </row>
    <row r="8507" spans="1:15" x14ac:dyDescent="0.35">
      <c r="A8507" t="s">
        <v>317</v>
      </c>
      <c r="B8507" t="s">
        <v>169</v>
      </c>
      <c r="C8507">
        <v>2100</v>
      </c>
      <c r="D8507" t="s">
        <v>181</v>
      </c>
      <c r="E8507">
        <v>619</v>
      </c>
      <c r="F8507">
        <v>298</v>
      </c>
      <c r="G8507">
        <v>321</v>
      </c>
      <c r="H8507">
        <v>46</v>
      </c>
      <c r="I8507">
        <v>573</v>
      </c>
      <c r="J8507">
        <v>293</v>
      </c>
      <c r="K8507">
        <v>590</v>
      </c>
      <c r="L8507" s="4">
        <v>16</v>
      </c>
      <c r="M8507" s="1">
        <v>5.5800000000000002E-2</v>
      </c>
      <c r="N8507">
        <f>טבלה1[[#This Row],[סה"כ דורשי עבודה]]/טבלה1[[#This Row],[שיעור אבטלה מוערך ביישוב]]</f>
        <v>11093.189964157706</v>
      </c>
      <c r="O8507" s="4"/>
    </row>
    <row r="8508" spans="1:15" x14ac:dyDescent="0.35">
      <c r="A8508" t="s">
        <v>318</v>
      </c>
      <c r="B8508" t="s">
        <v>169</v>
      </c>
      <c r="C8508">
        <v>2100</v>
      </c>
      <c r="D8508" t="s">
        <v>181</v>
      </c>
      <c r="E8508">
        <v>621</v>
      </c>
      <c r="F8508">
        <v>299</v>
      </c>
      <c r="G8508">
        <v>322</v>
      </c>
      <c r="H8508">
        <v>43</v>
      </c>
      <c r="I8508">
        <v>578</v>
      </c>
      <c r="J8508">
        <v>296</v>
      </c>
      <c r="K8508">
        <v>594</v>
      </c>
      <c r="L8508" s="4">
        <v>21</v>
      </c>
      <c r="M8508" s="1">
        <v>5.62E-2</v>
      </c>
      <c r="N8508">
        <f>טבלה1[[#This Row],[סה"כ דורשי עבודה]]/טבלה1[[#This Row],[שיעור אבטלה מוערך ביישוב]]</f>
        <v>11049.82206405694</v>
      </c>
      <c r="O8508" s="4"/>
    </row>
    <row r="8509" spans="1:15" x14ac:dyDescent="0.35">
      <c r="A8509" t="s">
        <v>319</v>
      </c>
      <c r="B8509" t="s">
        <v>169</v>
      </c>
      <c r="C8509">
        <v>2100</v>
      </c>
      <c r="D8509" t="s">
        <v>181</v>
      </c>
      <c r="E8509">
        <v>628</v>
      </c>
      <c r="F8509">
        <v>318</v>
      </c>
      <c r="G8509">
        <v>310</v>
      </c>
      <c r="H8509">
        <v>43</v>
      </c>
      <c r="I8509">
        <v>585</v>
      </c>
      <c r="J8509">
        <v>298</v>
      </c>
      <c r="K8509">
        <v>604</v>
      </c>
      <c r="L8509" s="4">
        <v>17</v>
      </c>
      <c r="M8509" s="1">
        <v>5.7099999999999998E-2</v>
      </c>
      <c r="N8509">
        <f>טבלה1[[#This Row],[סה"כ דורשי עבודה]]/טבלה1[[#This Row],[שיעור אבטלה מוערך ביישוב]]</f>
        <v>10998.248686514886</v>
      </c>
      <c r="O8509" s="4"/>
    </row>
    <row r="8510" spans="1:15" x14ac:dyDescent="0.35">
      <c r="A8510" t="s">
        <v>320</v>
      </c>
      <c r="B8510" t="s">
        <v>169</v>
      </c>
      <c r="C8510">
        <v>2100</v>
      </c>
      <c r="D8510" t="s">
        <v>181</v>
      </c>
      <c r="E8510">
        <v>598</v>
      </c>
      <c r="F8510">
        <v>306</v>
      </c>
      <c r="G8510">
        <v>292</v>
      </c>
      <c r="H8510">
        <v>42</v>
      </c>
      <c r="I8510">
        <v>556</v>
      </c>
      <c r="J8510">
        <v>284</v>
      </c>
      <c r="K8510">
        <v>576</v>
      </c>
      <c r="L8510" s="4">
        <v>16</v>
      </c>
      <c r="M8510" s="1">
        <v>5.4600000000000003E-2</v>
      </c>
      <c r="N8510">
        <f>טבלה1[[#This Row],[סה"כ דורשי עבודה]]/טבלה1[[#This Row],[שיעור אבטלה מוערך ביישוב]]</f>
        <v>10952.380952380952</v>
      </c>
      <c r="O8510" s="4"/>
    </row>
    <row r="8511" spans="1:15" x14ac:dyDescent="0.35">
      <c r="A8511" t="s">
        <v>321</v>
      </c>
      <c r="B8511" t="s">
        <v>169</v>
      </c>
      <c r="C8511">
        <v>2100</v>
      </c>
      <c r="D8511" t="s">
        <v>181</v>
      </c>
      <c r="E8511">
        <v>647</v>
      </c>
      <c r="F8511">
        <v>340</v>
      </c>
      <c r="G8511">
        <v>307</v>
      </c>
      <c r="H8511">
        <v>47</v>
      </c>
      <c r="I8511">
        <v>600</v>
      </c>
      <c r="J8511">
        <v>285</v>
      </c>
      <c r="K8511">
        <v>628</v>
      </c>
      <c r="L8511" s="4">
        <v>16</v>
      </c>
      <c r="M8511" s="1">
        <v>5.9200000000000003E-2</v>
      </c>
      <c r="N8511">
        <f>טבלה1[[#This Row],[סה"כ דורשי עבודה]]/טבלה1[[#This Row],[שיעור אבטלה מוערך ביישוב]]</f>
        <v>10929.054054054053</v>
      </c>
      <c r="O8511" s="4"/>
    </row>
    <row r="8512" spans="1:15" x14ac:dyDescent="0.35">
      <c r="A8512" t="s">
        <v>322</v>
      </c>
      <c r="B8512" t="s">
        <v>169</v>
      </c>
      <c r="C8512">
        <v>2100</v>
      </c>
      <c r="D8512" t="s">
        <v>181</v>
      </c>
      <c r="E8512">
        <v>676</v>
      </c>
      <c r="F8512">
        <v>359</v>
      </c>
      <c r="G8512">
        <v>317</v>
      </c>
      <c r="H8512">
        <v>48</v>
      </c>
      <c r="I8512">
        <v>628</v>
      </c>
      <c r="J8512">
        <v>291</v>
      </c>
      <c r="K8512">
        <v>650</v>
      </c>
      <c r="L8512" s="4">
        <v>19</v>
      </c>
      <c r="M8512" s="1">
        <v>6.1199999999999997E-2</v>
      </c>
      <c r="N8512">
        <f>טבלה1[[#This Row],[סה"כ דורשי עבודה]]/טבלה1[[#This Row],[שיעור אבטלה מוערך ביישוב]]</f>
        <v>11045.751633986929</v>
      </c>
      <c r="O8512" s="4"/>
    </row>
    <row r="8513" spans="1:15" x14ac:dyDescent="0.35">
      <c r="A8513" t="s">
        <v>340</v>
      </c>
      <c r="B8513" t="s">
        <v>169</v>
      </c>
      <c r="C8513">
        <v>2100</v>
      </c>
      <c r="D8513" t="s">
        <v>181</v>
      </c>
      <c r="E8513">
        <v>632</v>
      </c>
      <c r="F8513">
        <v>339</v>
      </c>
      <c r="G8513">
        <v>293</v>
      </c>
      <c r="H8513">
        <v>46</v>
      </c>
      <c r="I8513">
        <v>586</v>
      </c>
      <c r="J8513">
        <v>277</v>
      </c>
      <c r="K8513">
        <v>603</v>
      </c>
      <c r="L8513" s="4">
        <v>12</v>
      </c>
      <c r="M8513" s="1">
        <v>5.7000000000000002E-2</v>
      </c>
      <c r="N8513">
        <f>טבלה1[[#This Row],[סה"כ דורשי עבודה]]/טבלה1[[#This Row],[שיעור אבטלה מוערך ביישוב]]</f>
        <v>11087.719298245614</v>
      </c>
      <c r="O8513" s="4"/>
    </row>
    <row r="8514" spans="1:15" x14ac:dyDescent="0.35">
      <c r="A8514" t="s">
        <v>323</v>
      </c>
      <c r="B8514" t="s">
        <v>94</v>
      </c>
      <c r="C8514">
        <v>8900</v>
      </c>
      <c r="D8514" t="s">
        <v>117</v>
      </c>
      <c r="E8514">
        <v>2064</v>
      </c>
      <c r="F8514">
        <v>904</v>
      </c>
      <c r="G8514">
        <v>1160</v>
      </c>
      <c r="H8514">
        <v>20</v>
      </c>
      <c r="I8514">
        <v>2044</v>
      </c>
      <c r="J8514">
        <v>1832</v>
      </c>
      <c r="K8514">
        <v>2059</v>
      </c>
      <c r="L8514" s="4">
        <v>5</v>
      </c>
      <c r="M8514" s="1">
        <v>0.1767</v>
      </c>
      <c r="N8514">
        <f>טבלה1[[#This Row],[סה"כ דורשי עבודה]]/טבלה1[[#This Row],[שיעור אבטלה מוערך ביישוב]]</f>
        <v>11680.814940577249</v>
      </c>
      <c r="O8514" s="4"/>
    </row>
    <row r="8515" spans="1:15" x14ac:dyDescent="0.35">
      <c r="A8515" t="s">
        <v>324</v>
      </c>
      <c r="B8515" t="s">
        <v>94</v>
      </c>
      <c r="C8515">
        <v>8900</v>
      </c>
      <c r="D8515" t="s">
        <v>117</v>
      </c>
      <c r="E8515">
        <v>2164</v>
      </c>
      <c r="F8515">
        <v>965</v>
      </c>
      <c r="G8515">
        <v>1199</v>
      </c>
      <c r="H8515">
        <v>24</v>
      </c>
      <c r="I8515">
        <v>2140</v>
      </c>
      <c r="J8515">
        <v>1892</v>
      </c>
      <c r="K8515">
        <v>2157</v>
      </c>
      <c r="L8515" s="4">
        <v>36</v>
      </c>
      <c r="M8515" s="1">
        <v>0.18360000000000001</v>
      </c>
      <c r="N8515">
        <f>טבלה1[[#This Row],[סה"כ דורשי עבודה]]/טבלה1[[#This Row],[שיעור אבטלה מוערך ביישוב]]</f>
        <v>11786.492374727668</v>
      </c>
      <c r="O8515" s="4"/>
    </row>
    <row r="8516" spans="1:15" x14ac:dyDescent="0.35">
      <c r="A8516" t="s">
        <v>325</v>
      </c>
      <c r="B8516" t="s">
        <v>94</v>
      </c>
      <c r="C8516">
        <v>8900</v>
      </c>
      <c r="D8516" t="s">
        <v>117</v>
      </c>
      <c r="E8516">
        <v>2143</v>
      </c>
      <c r="F8516">
        <v>941</v>
      </c>
      <c r="G8516">
        <v>1202</v>
      </c>
      <c r="H8516">
        <v>22</v>
      </c>
      <c r="I8516">
        <v>2121</v>
      </c>
      <c r="J8516">
        <v>1877</v>
      </c>
      <c r="K8516">
        <v>2141</v>
      </c>
      <c r="L8516" s="4">
        <v>84</v>
      </c>
      <c r="M8516" s="1">
        <v>0.1825</v>
      </c>
      <c r="N8516">
        <f>טבלה1[[#This Row],[סה"כ דורשי עבודה]]/טבלה1[[#This Row],[שיעור אבטלה מוערך ביישוב]]</f>
        <v>11742.465753424658</v>
      </c>
      <c r="O8516" s="4"/>
    </row>
    <row r="8517" spans="1:15" x14ac:dyDescent="0.35">
      <c r="A8517" t="s">
        <v>326</v>
      </c>
      <c r="B8517" t="s">
        <v>94</v>
      </c>
      <c r="C8517">
        <v>8900</v>
      </c>
      <c r="D8517" t="s">
        <v>117</v>
      </c>
      <c r="E8517">
        <v>2059</v>
      </c>
      <c r="F8517">
        <v>875</v>
      </c>
      <c r="G8517">
        <v>1184</v>
      </c>
      <c r="H8517">
        <v>20</v>
      </c>
      <c r="I8517">
        <v>2039</v>
      </c>
      <c r="J8517">
        <v>1815</v>
      </c>
      <c r="K8517">
        <v>2057</v>
      </c>
      <c r="L8517" s="4">
        <v>37</v>
      </c>
      <c r="M8517" s="1">
        <v>0.17660000000000001</v>
      </c>
      <c r="N8517">
        <f>טבלה1[[#This Row],[סה"כ דורשי עבודה]]/טבלה1[[#This Row],[שיעור אבטלה מוערך ביישוב]]</f>
        <v>11659.116647791619</v>
      </c>
      <c r="O8517" s="4"/>
    </row>
    <row r="8518" spans="1:15" x14ac:dyDescent="0.35">
      <c r="A8518" t="s">
        <v>327</v>
      </c>
      <c r="B8518" t="s">
        <v>94</v>
      </c>
      <c r="C8518">
        <v>8900</v>
      </c>
      <c r="D8518" t="s">
        <v>117</v>
      </c>
      <c r="E8518">
        <v>2031</v>
      </c>
      <c r="F8518">
        <v>851</v>
      </c>
      <c r="G8518">
        <v>1180</v>
      </c>
      <c r="H8518">
        <v>20</v>
      </c>
      <c r="I8518">
        <v>2011</v>
      </c>
      <c r="J8518">
        <v>1795</v>
      </c>
      <c r="K8518">
        <v>2029</v>
      </c>
      <c r="L8518" s="4">
        <v>34</v>
      </c>
      <c r="M8518" s="1">
        <v>0.17460000000000001</v>
      </c>
      <c r="N8518">
        <f>טבלה1[[#This Row],[סה"כ דורשי עבודה]]/טבלה1[[#This Row],[שיעור אבטלה מוערך ביישוב]]</f>
        <v>11632.302405498282</v>
      </c>
      <c r="O8518" s="4"/>
    </row>
    <row r="8519" spans="1:15" x14ac:dyDescent="0.35">
      <c r="A8519" t="s">
        <v>328</v>
      </c>
      <c r="B8519" t="s">
        <v>94</v>
      </c>
      <c r="C8519">
        <v>8900</v>
      </c>
      <c r="D8519" t="s">
        <v>117</v>
      </c>
      <c r="E8519">
        <v>2042</v>
      </c>
      <c r="F8519">
        <v>857</v>
      </c>
      <c r="G8519">
        <v>1185</v>
      </c>
      <c r="H8519">
        <v>27</v>
      </c>
      <c r="I8519">
        <v>2015</v>
      </c>
      <c r="J8519">
        <v>1790</v>
      </c>
      <c r="K8519">
        <v>2039</v>
      </c>
      <c r="L8519" s="4">
        <v>58</v>
      </c>
      <c r="M8519" s="1">
        <v>0.17530000000000001</v>
      </c>
      <c r="N8519">
        <f>טבלה1[[#This Row],[סה"כ דורשי עבודה]]/טבלה1[[#This Row],[שיעור אבטלה מוערך ביישוב]]</f>
        <v>11648.602395892754</v>
      </c>
      <c r="O8519" s="4"/>
    </row>
    <row r="8520" spans="1:15" x14ac:dyDescent="0.35">
      <c r="A8520" t="s">
        <v>329</v>
      </c>
      <c r="B8520" t="s">
        <v>94</v>
      </c>
      <c r="C8520">
        <v>8900</v>
      </c>
      <c r="D8520" t="s">
        <v>117</v>
      </c>
      <c r="E8520">
        <v>2066</v>
      </c>
      <c r="F8520">
        <v>834</v>
      </c>
      <c r="G8520">
        <v>1232</v>
      </c>
      <c r="H8520">
        <v>32</v>
      </c>
      <c r="I8520">
        <v>2034</v>
      </c>
      <c r="J8520">
        <v>1774</v>
      </c>
      <c r="K8520">
        <v>2064</v>
      </c>
      <c r="L8520" s="4">
        <v>30</v>
      </c>
      <c r="M8520" s="1">
        <v>0.17710000000000001</v>
      </c>
      <c r="N8520">
        <f>טבלה1[[#This Row],[סה"כ דורשי עבודה]]/טבלה1[[#This Row],[שיעור אבטלה מוערך ביישוב]]</f>
        <v>11665.725578769057</v>
      </c>
      <c r="O8520" s="4"/>
    </row>
    <row r="8521" spans="1:15" x14ac:dyDescent="0.35">
      <c r="A8521" t="s">
        <v>330</v>
      </c>
      <c r="B8521" t="s">
        <v>94</v>
      </c>
      <c r="C8521">
        <v>8900</v>
      </c>
      <c r="D8521" t="s">
        <v>117</v>
      </c>
      <c r="E8521">
        <v>2052</v>
      </c>
      <c r="F8521">
        <v>827</v>
      </c>
      <c r="G8521">
        <v>1225</v>
      </c>
      <c r="H8521">
        <v>35</v>
      </c>
      <c r="I8521">
        <v>2017</v>
      </c>
      <c r="J8521">
        <v>1788</v>
      </c>
      <c r="K8521">
        <v>2049</v>
      </c>
      <c r="L8521" s="4">
        <v>38</v>
      </c>
      <c r="M8521" s="1">
        <v>0.17599999999999999</v>
      </c>
      <c r="N8521">
        <f>טבלה1[[#This Row],[סה"כ דורשי עבודה]]/טבלה1[[#This Row],[שיעור אבטלה מוערך ביישוב]]</f>
        <v>11659.09090909091</v>
      </c>
      <c r="O8521" s="4"/>
    </row>
    <row r="8522" spans="1:15" x14ac:dyDescent="0.35">
      <c r="A8522" t="s">
        <v>331</v>
      </c>
      <c r="B8522" t="s">
        <v>94</v>
      </c>
      <c r="C8522">
        <v>8900</v>
      </c>
      <c r="D8522" t="s">
        <v>117</v>
      </c>
      <c r="E8522">
        <v>1984</v>
      </c>
      <c r="F8522">
        <v>794</v>
      </c>
      <c r="G8522">
        <v>1190</v>
      </c>
      <c r="H8522">
        <v>29</v>
      </c>
      <c r="I8522">
        <v>1955</v>
      </c>
      <c r="J8522">
        <v>1760</v>
      </c>
      <c r="K8522">
        <v>1981</v>
      </c>
      <c r="L8522" s="4">
        <v>40</v>
      </c>
      <c r="M8522" s="1">
        <v>0.17119999999999999</v>
      </c>
      <c r="N8522">
        <f>טבלה1[[#This Row],[סה"כ דורשי עבודה]]/טבלה1[[#This Row],[שיעור אבטלה מוערך ביישוב]]</f>
        <v>11588.785046728972</v>
      </c>
      <c r="O8522" s="4"/>
    </row>
    <row r="8523" spans="1:15" x14ac:dyDescent="0.35">
      <c r="A8523" t="s">
        <v>332</v>
      </c>
      <c r="B8523" t="s">
        <v>94</v>
      </c>
      <c r="C8523">
        <v>8900</v>
      </c>
      <c r="D8523" t="s">
        <v>117</v>
      </c>
      <c r="E8523">
        <v>2030</v>
      </c>
      <c r="F8523">
        <v>835</v>
      </c>
      <c r="G8523">
        <v>1195</v>
      </c>
      <c r="H8523">
        <v>29</v>
      </c>
      <c r="I8523">
        <v>2001</v>
      </c>
      <c r="J8523">
        <v>1812</v>
      </c>
      <c r="K8523">
        <v>2027</v>
      </c>
      <c r="L8523" s="4">
        <v>42</v>
      </c>
      <c r="M8523" s="1">
        <v>0.17449999999999999</v>
      </c>
      <c r="N8523">
        <f>טבלה1[[#This Row],[סה"כ דורשי עבודה]]/טבלה1[[#This Row],[שיעור אבטלה מוערך ביישוב]]</f>
        <v>11633.237822349571</v>
      </c>
      <c r="O8523" s="4"/>
    </row>
    <row r="8524" spans="1:15" x14ac:dyDescent="0.35">
      <c r="A8524" t="s">
        <v>333</v>
      </c>
      <c r="B8524" t="s">
        <v>94</v>
      </c>
      <c r="C8524">
        <v>8900</v>
      </c>
      <c r="D8524" t="s">
        <v>117</v>
      </c>
      <c r="E8524">
        <v>2007</v>
      </c>
      <c r="F8524">
        <v>812</v>
      </c>
      <c r="G8524">
        <v>1195</v>
      </c>
      <c r="H8524">
        <v>24</v>
      </c>
      <c r="I8524">
        <v>1983</v>
      </c>
      <c r="J8524">
        <v>1797</v>
      </c>
      <c r="K8524">
        <v>2005</v>
      </c>
      <c r="L8524" s="4">
        <v>26</v>
      </c>
      <c r="M8524" s="1">
        <v>0.1729</v>
      </c>
      <c r="N8524">
        <f>טבלה1[[#This Row],[סה"כ דורשי עבודה]]/טבלה1[[#This Row],[שיעור אבטלה מוערך ביישוב]]</f>
        <v>11607.865818392134</v>
      </c>
      <c r="O8524" s="4"/>
    </row>
    <row r="8525" spans="1:15" x14ac:dyDescent="0.35">
      <c r="A8525" t="s">
        <v>334</v>
      </c>
      <c r="B8525" t="s">
        <v>94</v>
      </c>
      <c r="C8525">
        <v>8900</v>
      </c>
      <c r="D8525" t="s">
        <v>117</v>
      </c>
      <c r="E8525">
        <v>2011</v>
      </c>
      <c r="F8525">
        <v>814</v>
      </c>
      <c r="G8525">
        <v>1197</v>
      </c>
      <c r="H8525">
        <v>23</v>
      </c>
      <c r="I8525">
        <v>1988</v>
      </c>
      <c r="J8525">
        <v>1806</v>
      </c>
      <c r="K8525">
        <v>2008</v>
      </c>
      <c r="L8525" s="4">
        <v>39</v>
      </c>
      <c r="M8525" s="1">
        <v>0.1731</v>
      </c>
      <c r="N8525">
        <f>טבלה1[[#This Row],[סה"כ דורשי עבודה]]/טבלה1[[#This Row],[שיעור אבטלה מוערך ביישוב]]</f>
        <v>11617.562102830734</v>
      </c>
      <c r="O8525" s="4"/>
    </row>
    <row r="8526" spans="1:15" x14ac:dyDescent="0.35">
      <c r="A8526" t="s">
        <v>335</v>
      </c>
      <c r="B8526" t="s">
        <v>94</v>
      </c>
      <c r="C8526">
        <v>8900</v>
      </c>
      <c r="D8526" t="s">
        <v>117</v>
      </c>
      <c r="E8526">
        <v>2023</v>
      </c>
      <c r="F8526">
        <v>820</v>
      </c>
      <c r="G8526">
        <v>1203</v>
      </c>
      <c r="H8526">
        <v>23</v>
      </c>
      <c r="I8526">
        <v>2000</v>
      </c>
      <c r="J8526">
        <v>1798</v>
      </c>
      <c r="K8526">
        <v>2019</v>
      </c>
      <c r="L8526" s="4">
        <v>54</v>
      </c>
      <c r="M8526" s="1">
        <v>0.1739</v>
      </c>
      <c r="N8526">
        <f>טבלה1[[#This Row],[סה"כ דורשי עבודה]]/טבלה1[[#This Row],[שיעור אבטלה מוערך ביישוב]]</f>
        <v>11633.122484186313</v>
      </c>
      <c r="O8526" s="4"/>
    </row>
    <row r="8527" spans="1:15" x14ac:dyDescent="0.35">
      <c r="A8527" t="s">
        <v>336</v>
      </c>
      <c r="B8527" t="s">
        <v>94</v>
      </c>
      <c r="C8527">
        <v>8900</v>
      </c>
      <c r="D8527" t="s">
        <v>117</v>
      </c>
      <c r="E8527">
        <v>2002</v>
      </c>
      <c r="F8527">
        <v>819</v>
      </c>
      <c r="G8527">
        <v>1183</v>
      </c>
      <c r="H8527">
        <v>22</v>
      </c>
      <c r="I8527">
        <v>1980</v>
      </c>
      <c r="J8527">
        <v>1796</v>
      </c>
      <c r="K8527">
        <v>1995</v>
      </c>
      <c r="L8527" s="4">
        <v>61</v>
      </c>
      <c r="M8527" s="1">
        <v>0.17219999999999999</v>
      </c>
      <c r="N8527">
        <f>טבלה1[[#This Row],[סה"כ דורשי עבודה]]/טבלה1[[#This Row],[שיעור אבטלה מוערך ביישוב]]</f>
        <v>11626.016260162602</v>
      </c>
      <c r="O8527" s="4"/>
    </row>
    <row r="8528" spans="1:15" x14ac:dyDescent="0.35">
      <c r="A8528" t="s">
        <v>337</v>
      </c>
      <c r="B8528" t="s">
        <v>94</v>
      </c>
      <c r="C8528">
        <v>8900</v>
      </c>
      <c r="D8528" t="s">
        <v>117</v>
      </c>
      <c r="E8528">
        <v>2014</v>
      </c>
      <c r="F8528">
        <v>827</v>
      </c>
      <c r="G8528">
        <v>1187</v>
      </c>
      <c r="H8528">
        <v>20</v>
      </c>
      <c r="I8528">
        <v>1994</v>
      </c>
      <c r="J8528">
        <v>1793</v>
      </c>
      <c r="K8528">
        <v>2009</v>
      </c>
      <c r="L8528" s="4">
        <v>46</v>
      </c>
      <c r="M8528" s="1">
        <v>0.17319999999999999</v>
      </c>
      <c r="N8528">
        <f>טבלה1[[#This Row],[סה"כ דורשי עבודה]]/טבלה1[[#This Row],[שיעור אבטלה מוערך ביישוב]]</f>
        <v>11628.175519630486</v>
      </c>
      <c r="O8528" s="4"/>
    </row>
    <row r="8529" spans="1:15" x14ac:dyDescent="0.35">
      <c r="A8529" t="s">
        <v>338</v>
      </c>
      <c r="B8529" t="s">
        <v>94</v>
      </c>
      <c r="C8529">
        <v>8900</v>
      </c>
      <c r="D8529" t="s">
        <v>117</v>
      </c>
      <c r="E8529">
        <v>1971</v>
      </c>
      <c r="F8529">
        <v>814</v>
      </c>
      <c r="G8529">
        <v>1157</v>
      </c>
      <c r="H8529">
        <v>18</v>
      </c>
      <c r="I8529">
        <v>1953</v>
      </c>
      <c r="J8529">
        <v>1764</v>
      </c>
      <c r="K8529">
        <v>1965</v>
      </c>
      <c r="L8529" s="4">
        <v>54</v>
      </c>
      <c r="M8529" s="1">
        <v>0.17</v>
      </c>
      <c r="N8529">
        <f>טבלה1[[#This Row],[סה"כ דורשי עבודה]]/טבלה1[[#This Row],[שיעור אבטלה מוערך ביישוב]]</f>
        <v>11594.117647058823</v>
      </c>
      <c r="O8529" s="4"/>
    </row>
    <row r="8530" spans="1:15" x14ac:dyDescent="0.35">
      <c r="A8530" t="s">
        <v>339</v>
      </c>
      <c r="B8530" t="s">
        <v>94</v>
      </c>
      <c r="C8530">
        <v>8900</v>
      </c>
      <c r="D8530" t="s">
        <v>117</v>
      </c>
      <c r="E8530">
        <v>1968</v>
      </c>
      <c r="F8530">
        <v>835</v>
      </c>
      <c r="G8530">
        <v>1133</v>
      </c>
      <c r="H8530">
        <v>21</v>
      </c>
      <c r="I8530">
        <v>1947</v>
      </c>
      <c r="J8530">
        <v>1734</v>
      </c>
      <c r="K8530">
        <v>1963</v>
      </c>
      <c r="L8530" s="4">
        <v>64</v>
      </c>
      <c r="M8530" s="1">
        <v>0.1699</v>
      </c>
      <c r="N8530">
        <f>טבלה1[[#This Row],[סה"כ דורשי עבודה]]/טבלה1[[#This Row],[שיעור אבטלה מוערך ביישוב]]</f>
        <v>11583.284284873454</v>
      </c>
      <c r="O8530" s="4"/>
    </row>
    <row r="8531" spans="1:15" x14ac:dyDescent="0.35">
      <c r="A8531" t="s">
        <v>261</v>
      </c>
      <c r="B8531" t="s">
        <v>94</v>
      </c>
      <c r="C8531">
        <v>8900</v>
      </c>
      <c r="D8531" t="s">
        <v>117</v>
      </c>
      <c r="E8531">
        <v>1963</v>
      </c>
      <c r="F8531">
        <v>823</v>
      </c>
      <c r="G8531">
        <v>1140</v>
      </c>
      <c r="H8531">
        <v>25</v>
      </c>
      <c r="I8531">
        <v>1938</v>
      </c>
      <c r="J8531">
        <v>1715</v>
      </c>
      <c r="K8531">
        <v>1957</v>
      </c>
      <c r="L8531" s="4">
        <v>61</v>
      </c>
      <c r="M8531" s="1">
        <v>0.16950000000000001</v>
      </c>
      <c r="N8531">
        <f>טבלה1[[#This Row],[סה"כ דורשי עבודה]]/טבלה1[[#This Row],[שיעור אבטלה מוערך ביישוב]]</f>
        <v>11581.120943952801</v>
      </c>
      <c r="O8531" s="4"/>
    </row>
    <row r="8532" spans="1:15" x14ac:dyDescent="0.35">
      <c r="A8532" t="s">
        <v>262</v>
      </c>
      <c r="B8532" t="s">
        <v>94</v>
      </c>
      <c r="C8532">
        <v>8900</v>
      </c>
      <c r="D8532" t="s">
        <v>117</v>
      </c>
      <c r="E8532">
        <v>2014</v>
      </c>
      <c r="F8532">
        <v>826</v>
      </c>
      <c r="G8532">
        <v>1188</v>
      </c>
      <c r="H8532">
        <v>35</v>
      </c>
      <c r="I8532">
        <v>1979</v>
      </c>
      <c r="J8532">
        <v>1710</v>
      </c>
      <c r="K8532">
        <v>2009</v>
      </c>
      <c r="L8532" s="4">
        <v>50</v>
      </c>
      <c r="M8532" s="1">
        <v>0.17319999999999999</v>
      </c>
      <c r="N8532">
        <f>טבלה1[[#This Row],[סה"כ דורשי עבודה]]/טבלה1[[#This Row],[שיעור אבטלה מוערך ביישוב]]</f>
        <v>11628.175519630486</v>
      </c>
      <c r="O8532" s="4"/>
    </row>
    <row r="8533" spans="1:15" x14ac:dyDescent="0.35">
      <c r="A8533" t="s">
        <v>263</v>
      </c>
      <c r="B8533" t="s">
        <v>94</v>
      </c>
      <c r="C8533">
        <v>8900</v>
      </c>
      <c r="D8533" t="s">
        <v>117</v>
      </c>
      <c r="E8533">
        <v>1974</v>
      </c>
      <c r="F8533">
        <v>800</v>
      </c>
      <c r="G8533">
        <v>1174</v>
      </c>
      <c r="H8533">
        <v>28</v>
      </c>
      <c r="I8533">
        <v>1946</v>
      </c>
      <c r="J8533">
        <v>1707</v>
      </c>
      <c r="K8533">
        <v>1968</v>
      </c>
      <c r="L8533" s="4">
        <v>39</v>
      </c>
      <c r="M8533" s="1">
        <v>0.17019999999999999</v>
      </c>
      <c r="N8533">
        <f>טבלה1[[#This Row],[סה"כ דורשי עבודה]]/טבלה1[[#This Row],[שיעור אבטלה מוערך ביישוב]]</f>
        <v>11598.119858989425</v>
      </c>
      <c r="O8533" s="4"/>
    </row>
    <row r="8534" spans="1:15" x14ac:dyDescent="0.35">
      <c r="A8534" t="s">
        <v>264</v>
      </c>
      <c r="B8534" t="s">
        <v>94</v>
      </c>
      <c r="C8534">
        <v>8900</v>
      </c>
      <c r="D8534" t="s">
        <v>117</v>
      </c>
      <c r="E8534">
        <v>1949</v>
      </c>
      <c r="F8534">
        <v>789</v>
      </c>
      <c r="G8534">
        <v>1160</v>
      </c>
      <c r="H8534">
        <v>19</v>
      </c>
      <c r="I8534">
        <v>1930</v>
      </c>
      <c r="J8534">
        <v>1709</v>
      </c>
      <c r="K8534">
        <v>1942</v>
      </c>
      <c r="L8534" s="4">
        <v>101</v>
      </c>
      <c r="M8534" s="1">
        <v>0.16839999999999999</v>
      </c>
      <c r="N8534">
        <f>טבלה1[[#This Row],[סה"כ דורשי עבודה]]/טבלה1[[#This Row],[שיעור אבטלה מוערך ביישוב]]</f>
        <v>11573.634204275535</v>
      </c>
      <c r="O8534" s="4"/>
    </row>
    <row r="8535" spans="1:15" x14ac:dyDescent="0.35">
      <c r="A8535" t="s">
        <v>265</v>
      </c>
      <c r="B8535" t="s">
        <v>94</v>
      </c>
      <c r="C8535">
        <v>8900</v>
      </c>
      <c r="D8535" t="s">
        <v>117</v>
      </c>
      <c r="E8535">
        <v>1900</v>
      </c>
      <c r="F8535">
        <v>765</v>
      </c>
      <c r="G8535">
        <v>1135</v>
      </c>
      <c r="H8535">
        <v>17</v>
      </c>
      <c r="I8535">
        <v>1883</v>
      </c>
      <c r="J8535">
        <v>1696</v>
      </c>
      <c r="K8535">
        <v>1897</v>
      </c>
      <c r="L8535" s="4">
        <v>51</v>
      </c>
      <c r="M8535" s="1">
        <v>0.1651</v>
      </c>
      <c r="N8535">
        <f>טבלה1[[#This Row],[סה"כ דורשי עבודה]]/טבלה1[[#This Row],[שיעור אבטלה מוערך ביישוב]]</f>
        <v>11508.176862507571</v>
      </c>
      <c r="O8535" s="4"/>
    </row>
    <row r="8536" spans="1:15" x14ac:dyDescent="0.35">
      <c r="A8536" t="s">
        <v>266</v>
      </c>
      <c r="B8536" t="s">
        <v>94</v>
      </c>
      <c r="C8536">
        <v>8900</v>
      </c>
      <c r="D8536" t="s">
        <v>117</v>
      </c>
      <c r="E8536">
        <v>1927</v>
      </c>
      <c r="F8536">
        <v>779</v>
      </c>
      <c r="G8536">
        <v>1148</v>
      </c>
      <c r="H8536">
        <v>12</v>
      </c>
      <c r="I8536">
        <v>1915</v>
      </c>
      <c r="J8536">
        <v>1723</v>
      </c>
      <c r="K8536">
        <v>1923</v>
      </c>
      <c r="L8536" s="4">
        <v>66</v>
      </c>
      <c r="M8536" s="1">
        <v>0.16700000000000001</v>
      </c>
      <c r="N8536">
        <f>טבלה1[[#This Row],[סה"כ דורשי עבודה]]/טבלה1[[#This Row],[שיעור אבטלה מוערך ביישוב]]</f>
        <v>11538.922155688622</v>
      </c>
      <c r="O8536" s="4"/>
    </row>
    <row r="8537" spans="1:15" x14ac:dyDescent="0.35">
      <c r="A8537" t="s">
        <v>267</v>
      </c>
      <c r="B8537" t="s">
        <v>94</v>
      </c>
      <c r="C8537">
        <v>8900</v>
      </c>
      <c r="D8537" t="s">
        <v>117</v>
      </c>
      <c r="E8537">
        <v>1945</v>
      </c>
      <c r="F8537">
        <v>778</v>
      </c>
      <c r="G8537">
        <v>1167</v>
      </c>
      <c r="H8537">
        <v>13</v>
      </c>
      <c r="I8537">
        <v>1932</v>
      </c>
      <c r="J8537">
        <v>1735</v>
      </c>
      <c r="K8537">
        <v>1940</v>
      </c>
      <c r="L8537" s="4">
        <v>68</v>
      </c>
      <c r="M8537" s="1">
        <v>0.16819999999999999</v>
      </c>
      <c r="N8537">
        <f>טבלה1[[#This Row],[סה"כ דורשי עבודה]]/טבלה1[[#This Row],[שיעור אבטלה מוערך ביישוב]]</f>
        <v>11563.614744351962</v>
      </c>
      <c r="O8537" s="4"/>
    </row>
    <row r="8538" spans="1:15" x14ac:dyDescent="0.35">
      <c r="A8538" t="s">
        <v>268</v>
      </c>
      <c r="B8538" t="s">
        <v>94</v>
      </c>
      <c r="C8538">
        <v>8900</v>
      </c>
      <c r="D8538" t="s">
        <v>117</v>
      </c>
      <c r="E8538">
        <v>1981</v>
      </c>
      <c r="F8538">
        <v>798</v>
      </c>
      <c r="G8538">
        <v>1183</v>
      </c>
      <c r="H8538">
        <v>12</v>
      </c>
      <c r="I8538">
        <v>1969</v>
      </c>
      <c r="J8538">
        <v>1761</v>
      </c>
      <c r="K8538">
        <v>1978</v>
      </c>
      <c r="L8538" s="4">
        <v>64</v>
      </c>
      <c r="M8538" s="1">
        <v>0.1537</v>
      </c>
      <c r="N8538">
        <f>טבלה1[[#This Row],[סה"כ דורשי עבודה]]/טבלה1[[#This Row],[שיעור אבטלה מוערך ביישוב]]</f>
        <v>12888.744307091736</v>
      </c>
      <c r="O8538" s="4"/>
    </row>
    <row r="8539" spans="1:15" x14ac:dyDescent="0.35">
      <c r="A8539" t="s">
        <v>269</v>
      </c>
      <c r="B8539" t="s">
        <v>94</v>
      </c>
      <c r="C8539">
        <v>8900</v>
      </c>
      <c r="D8539" t="s">
        <v>117</v>
      </c>
      <c r="E8539">
        <v>1949</v>
      </c>
      <c r="F8539">
        <v>790</v>
      </c>
      <c r="G8539">
        <v>1159</v>
      </c>
      <c r="H8539">
        <v>10</v>
      </c>
      <c r="I8539">
        <v>1939</v>
      </c>
      <c r="J8539">
        <v>1739</v>
      </c>
      <c r="K8539">
        <v>1941</v>
      </c>
      <c r="L8539" s="4">
        <v>23</v>
      </c>
      <c r="M8539" s="1">
        <v>0.15129999999999999</v>
      </c>
      <c r="N8539">
        <f>טבלה1[[#This Row],[סה"כ דורשי עבודה]]/טבלה1[[#This Row],[שיעור אבטלה מוערך ביישוב]]</f>
        <v>12881.692002643755</v>
      </c>
      <c r="O8539" s="4"/>
    </row>
    <row r="8540" spans="1:15" x14ac:dyDescent="0.35">
      <c r="A8540" t="s">
        <v>270</v>
      </c>
      <c r="B8540" t="s">
        <v>94</v>
      </c>
      <c r="C8540">
        <v>8900</v>
      </c>
      <c r="D8540" t="s">
        <v>117</v>
      </c>
      <c r="E8540">
        <v>1966</v>
      </c>
      <c r="F8540">
        <v>794</v>
      </c>
      <c r="G8540">
        <v>1172</v>
      </c>
      <c r="H8540">
        <v>10</v>
      </c>
      <c r="I8540">
        <v>1956</v>
      </c>
      <c r="J8540">
        <v>1753</v>
      </c>
      <c r="K8540">
        <v>1963</v>
      </c>
      <c r="L8540" s="4">
        <v>36</v>
      </c>
      <c r="M8540" s="1">
        <v>0.1527</v>
      </c>
      <c r="N8540">
        <f>טבלה1[[#This Row],[סה"כ דורשי עבודה]]/טבלה1[[#This Row],[שיעור אבטלה מוערך ביישוב]]</f>
        <v>12874.918140144073</v>
      </c>
      <c r="O8540" s="4"/>
    </row>
    <row r="8541" spans="1:15" x14ac:dyDescent="0.35">
      <c r="A8541" t="s">
        <v>271</v>
      </c>
      <c r="B8541" t="s">
        <v>94</v>
      </c>
      <c r="C8541">
        <v>8900</v>
      </c>
      <c r="D8541" t="s">
        <v>117</v>
      </c>
      <c r="E8541">
        <v>1950</v>
      </c>
      <c r="F8541">
        <v>777</v>
      </c>
      <c r="G8541">
        <v>1173</v>
      </c>
      <c r="H8541">
        <v>12</v>
      </c>
      <c r="I8541">
        <v>1938</v>
      </c>
      <c r="J8541">
        <v>1743</v>
      </c>
      <c r="K8541">
        <v>1948</v>
      </c>
      <c r="L8541" s="4">
        <v>41</v>
      </c>
      <c r="M8541" s="1">
        <v>0.1517</v>
      </c>
      <c r="N8541">
        <f>טבלה1[[#This Row],[סה"כ דורשי עבודה]]/טבלה1[[#This Row],[שיעור אבטלה מוערך ביישוב]]</f>
        <v>12854.317732366513</v>
      </c>
      <c r="O8541" s="4"/>
    </row>
    <row r="8542" spans="1:15" x14ac:dyDescent="0.35">
      <c r="A8542" t="s">
        <v>272</v>
      </c>
      <c r="B8542" t="s">
        <v>94</v>
      </c>
      <c r="C8542">
        <v>8900</v>
      </c>
      <c r="D8542" t="s">
        <v>117</v>
      </c>
      <c r="E8542">
        <v>1995</v>
      </c>
      <c r="F8542">
        <v>795</v>
      </c>
      <c r="G8542">
        <v>1200</v>
      </c>
      <c r="H8542">
        <v>11</v>
      </c>
      <c r="I8542">
        <v>1984</v>
      </c>
      <c r="J8542">
        <v>1760</v>
      </c>
      <c r="K8542">
        <v>1992</v>
      </c>
      <c r="L8542" s="4">
        <v>49</v>
      </c>
      <c r="M8542" s="1">
        <v>0.15459999999999999</v>
      </c>
      <c r="N8542">
        <f>טבלה1[[#This Row],[סה"כ דורשי עבודה]]/טבלה1[[#This Row],[שיעור אבטלה מוערך ביישוב]]</f>
        <v>12904.269081500648</v>
      </c>
      <c r="O8542" s="4"/>
    </row>
    <row r="8543" spans="1:15" x14ac:dyDescent="0.35">
      <c r="A8543" t="s">
        <v>273</v>
      </c>
      <c r="B8543" t="s">
        <v>94</v>
      </c>
      <c r="C8543">
        <v>8900</v>
      </c>
      <c r="D8543" t="s">
        <v>117</v>
      </c>
      <c r="E8543">
        <v>1956</v>
      </c>
      <c r="F8543">
        <v>772</v>
      </c>
      <c r="G8543">
        <v>1184</v>
      </c>
      <c r="H8543">
        <v>11</v>
      </c>
      <c r="I8543">
        <v>1945</v>
      </c>
      <c r="J8543">
        <v>1718</v>
      </c>
      <c r="K8543">
        <v>1951</v>
      </c>
      <c r="L8543" s="4">
        <v>38</v>
      </c>
      <c r="M8543" s="1">
        <v>0.15190000000000001</v>
      </c>
      <c r="N8543">
        <f>טבלה1[[#This Row],[סה"כ דורשי עבודה]]/טבלה1[[#This Row],[שיעור אבטלה מוערך ביישוב]]</f>
        <v>12876.892692560894</v>
      </c>
      <c r="O8543" s="4"/>
    </row>
    <row r="8544" spans="1:15" x14ac:dyDescent="0.35">
      <c r="A8544" t="s">
        <v>274</v>
      </c>
      <c r="B8544" t="s">
        <v>94</v>
      </c>
      <c r="C8544">
        <v>8900</v>
      </c>
      <c r="D8544" t="s">
        <v>117</v>
      </c>
      <c r="E8544">
        <v>2019</v>
      </c>
      <c r="F8544">
        <v>778</v>
      </c>
      <c r="G8544">
        <v>1241</v>
      </c>
      <c r="H8544">
        <v>18</v>
      </c>
      <c r="I8544">
        <v>2001</v>
      </c>
      <c r="J8544">
        <v>1735</v>
      </c>
      <c r="K8544">
        <v>2015</v>
      </c>
      <c r="L8544" s="4">
        <v>39</v>
      </c>
      <c r="M8544" s="1">
        <v>0.15609999999999999</v>
      </c>
      <c r="N8544">
        <f>טבלה1[[#This Row],[סה"כ דורשי עבודה]]/טבלה1[[#This Row],[שיעור אבטלה מוערך ביישוב]]</f>
        <v>12934.016655989752</v>
      </c>
      <c r="O8544" s="4"/>
    </row>
    <row r="8545" spans="1:15" x14ac:dyDescent="0.35">
      <c r="A8545" t="s">
        <v>275</v>
      </c>
      <c r="B8545" t="s">
        <v>94</v>
      </c>
      <c r="C8545">
        <v>8900</v>
      </c>
      <c r="D8545" t="s">
        <v>117</v>
      </c>
      <c r="E8545">
        <v>2006</v>
      </c>
      <c r="F8545">
        <v>770</v>
      </c>
      <c r="G8545">
        <v>1236</v>
      </c>
      <c r="H8545">
        <v>17</v>
      </c>
      <c r="I8545">
        <v>1989</v>
      </c>
      <c r="J8545">
        <v>1753</v>
      </c>
      <c r="K8545">
        <v>2004</v>
      </c>
      <c r="L8545" s="4">
        <v>42</v>
      </c>
      <c r="M8545" s="1">
        <v>0.15540000000000001</v>
      </c>
      <c r="N8545">
        <f>טבלה1[[#This Row],[סה"כ דורשי עבודה]]/טבלה1[[#This Row],[שיעור אבטלה מוערך ביישוב]]</f>
        <v>12908.622908622909</v>
      </c>
      <c r="O8545" s="4"/>
    </row>
    <row r="8546" spans="1:15" x14ac:dyDescent="0.35">
      <c r="A8546" t="s">
        <v>276</v>
      </c>
      <c r="B8546" t="s">
        <v>94</v>
      </c>
      <c r="C8546">
        <v>8900</v>
      </c>
      <c r="D8546" t="s">
        <v>117</v>
      </c>
      <c r="E8546">
        <v>1979</v>
      </c>
      <c r="F8546">
        <v>755</v>
      </c>
      <c r="G8546">
        <v>1224</v>
      </c>
      <c r="H8546">
        <v>16</v>
      </c>
      <c r="I8546">
        <v>1963</v>
      </c>
      <c r="J8546">
        <v>1730</v>
      </c>
      <c r="K8546">
        <v>1973</v>
      </c>
      <c r="L8546" s="4">
        <v>54</v>
      </c>
      <c r="M8546" s="1">
        <v>0.15340000000000001</v>
      </c>
      <c r="N8546">
        <f>טבלה1[[#This Row],[סה"כ דורשי עבודה]]/טבלה1[[#This Row],[שיעור אבטלה מוערך ביישוב]]</f>
        <v>12900.912646675359</v>
      </c>
      <c r="O8546" s="4"/>
    </row>
    <row r="8547" spans="1:15" x14ac:dyDescent="0.35">
      <c r="A8547" t="s">
        <v>277</v>
      </c>
      <c r="B8547" t="s">
        <v>94</v>
      </c>
      <c r="C8547">
        <v>8900</v>
      </c>
      <c r="D8547" t="s">
        <v>117</v>
      </c>
      <c r="E8547">
        <v>1972</v>
      </c>
      <c r="F8547">
        <v>771</v>
      </c>
      <c r="G8547">
        <v>1201</v>
      </c>
      <c r="H8547">
        <v>15</v>
      </c>
      <c r="I8547">
        <v>1957</v>
      </c>
      <c r="J8547">
        <v>1738</v>
      </c>
      <c r="K8547">
        <v>1967</v>
      </c>
      <c r="L8547" s="4">
        <v>26</v>
      </c>
      <c r="M8547" s="1">
        <v>0.153</v>
      </c>
      <c r="N8547">
        <f>טבלה1[[#This Row],[סה"כ דורשי עבודה]]/טבלה1[[#This Row],[שיעור אבטלה מוערך ביישוב]]</f>
        <v>12888.888888888889</v>
      </c>
      <c r="O8547" s="4"/>
    </row>
    <row r="8548" spans="1:15" x14ac:dyDescent="0.35">
      <c r="A8548" t="s">
        <v>278</v>
      </c>
      <c r="B8548" t="s">
        <v>94</v>
      </c>
      <c r="C8548">
        <v>8900</v>
      </c>
      <c r="D8548" t="s">
        <v>117</v>
      </c>
      <c r="E8548">
        <v>2023</v>
      </c>
      <c r="F8548">
        <v>793</v>
      </c>
      <c r="G8548">
        <v>1230</v>
      </c>
      <c r="H8548">
        <v>14</v>
      </c>
      <c r="I8548">
        <v>2009</v>
      </c>
      <c r="J8548">
        <v>1761</v>
      </c>
      <c r="K8548">
        <v>2018</v>
      </c>
      <c r="L8548" s="4">
        <v>19</v>
      </c>
      <c r="M8548" s="1">
        <v>0.15629999999999999</v>
      </c>
      <c r="N8548">
        <f>טבלה1[[#This Row],[סה"כ דורשי עבודה]]/טבלה1[[#This Row],[שיעור אבטלה מוערך ביישוב]]</f>
        <v>12943.058221369163</v>
      </c>
      <c r="O8548" s="4"/>
    </row>
    <row r="8549" spans="1:15" x14ac:dyDescent="0.35">
      <c r="A8549" t="s">
        <v>279</v>
      </c>
      <c r="B8549" t="s">
        <v>94</v>
      </c>
      <c r="C8549">
        <v>8900</v>
      </c>
      <c r="D8549" t="s">
        <v>117</v>
      </c>
      <c r="E8549">
        <v>2028</v>
      </c>
      <c r="F8549">
        <v>802</v>
      </c>
      <c r="G8549">
        <v>1226</v>
      </c>
      <c r="H8549">
        <v>12</v>
      </c>
      <c r="I8549">
        <v>2016</v>
      </c>
      <c r="J8549">
        <v>1775</v>
      </c>
      <c r="K8549">
        <v>2022</v>
      </c>
      <c r="L8549" s="4">
        <v>19</v>
      </c>
      <c r="M8549" s="1">
        <v>0.15659999999999999</v>
      </c>
      <c r="N8549">
        <f>טבלה1[[#This Row],[סה"כ דורשי עבודה]]/טבלה1[[#This Row],[שיעור אבטלה מוערך ביישוב]]</f>
        <v>12950.191570881227</v>
      </c>
      <c r="O8549" s="4"/>
    </row>
    <row r="8550" spans="1:15" x14ac:dyDescent="0.35">
      <c r="A8550" t="s">
        <v>11</v>
      </c>
      <c r="B8550" t="s">
        <v>94</v>
      </c>
      <c r="C8550">
        <v>8900</v>
      </c>
      <c r="D8550" t="s">
        <v>117</v>
      </c>
      <c r="E8550">
        <v>2030</v>
      </c>
      <c r="F8550">
        <v>816</v>
      </c>
      <c r="G8550">
        <v>1214</v>
      </c>
      <c r="H8550">
        <v>13</v>
      </c>
      <c r="I8550">
        <v>2017</v>
      </c>
      <c r="J8550">
        <v>1779</v>
      </c>
      <c r="K8550">
        <v>2024</v>
      </c>
      <c r="L8550" s="4">
        <v>17</v>
      </c>
      <c r="M8550" s="1">
        <v>0.14910000000000001</v>
      </c>
      <c r="N8550">
        <f>טבלה1[[#This Row],[סה"כ דורשי עבודה]]/טבלה1[[#This Row],[שיעור אבטלה מוערך ביישוב]]</f>
        <v>13615.023474178402</v>
      </c>
      <c r="O8550" s="4"/>
    </row>
    <row r="8551" spans="1:15" x14ac:dyDescent="0.35">
      <c r="A8551" t="s">
        <v>212</v>
      </c>
      <c r="B8551" t="s">
        <v>94</v>
      </c>
      <c r="C8551">
        <v>8900</v>
      </c>
      <c r="D8551" t="s">
        <v>117</v>
      </c>
      <c r="E8551">
        <v>1996</v>
      </c>
      <c r="F8551">
        <v>794</v>
      </c>
      <c r="G8551">
        <v>1202</v>
      </c>
      <c r="H8551">
        <v>17</v>
      </c>
      <c r="I8551">
        <v>1979</v>
      </c>
      <c r="J8551">
        <v>1748</v>
      </c>
      <c r="K8551">
        <v>1987</v>
      </c>
      <c r="L8551" s="4">
        <v>8</v>
      </c>
      <c r="M8551" s="1">
        <v>0.14680000000000001</v>
      </c>
      <c r="N8551">
        <f>טבלה1[[#This Row],[סה"כ דורשי עבודה]]/טבלה1[[#This Row],[שיעור אבטלה מוערך ביישוב]]</f>
        <v>13596.730245231607</v>
      </c>
      <c r="O8551" s="4"/>
    </row>
    <row r="8552" spans="1:15" x14ac:dyDescent="0.35">
      <c r="A8552" t="s">
        <v>213</v>
      </c>
      <c r="B8552" t="s">
        <v>94</v>
      </c>
      <c r="C8552">
        <v>8900</v>
      </c>
      <c r="D8552" t="s">
        <v>117</v>
      </c>
      <c r="E8552">
        <v>2042</v>
      </c>
      <c r="F8552">
        <v>829</v>
      </c>
      <c r="G8552">
        <v>1213</v>
      </c>
      <c r="H8552">
        <v>19</v>
      </c>
      <c r="I8552">
        <v>2023</v>
      </c>
      <c r="J8552">
        <v>1785</v>
      </c>
      <c r="K8552">
        <v>2029</v>
      </c>
      <c r="L8552" s="4">
        <v>1</v>
      </c>
      <c r="M8552" s="1">
        <v>0.14940000000000001</v>
      </c>
      <c r="N8552">
        <f>טבלה1[[#This Row],[סה"כ דורשי עבודה]]/טבלה1[[#This Row],[שיעור אבטלה מוערך ביישוב]]</f>
        <v>13668.005354752342</v>
      </c>
      <c r="O8552" s="4"/>
    </row>
    <row r="8553" spans="1:15" x14ac:dyDescent="0.35">
      <c r="A8553" t="s">
        <v>214</v>
      </c>
      <c r="B8553" t="s">
        <v>94</v>
      </c>
      <c r="C8553">
        <v>8900</v>
      </c>
      <c r="D8553" t="s">
        <v>117</v>
      </c>
      <c r="E8553">
        <v>2064</v>
      </c>
      <c r="F8553">
        <v>840</v>
      </c>
      <c r="G8553">
        <v>1224</v>
      </c>
      <c r="H8553">
        <v>20</v>
      </c>
      <c r="I8553">
        <v>2044</v>
      </c>
      <c r="J8553">
        <v>1803</v>
      </c>
      <c r="K8553">
        <v>2054</v>
      </c>
      <c r="L8553" s="4">
        <v>6</v>
      </c>
      <c r="M8553" s="1">
        <v>0.151</v>
      </c>
      <c r="N8553">
        <f>טבלה1[[#This Row],[סה"כ דורשי עבודה]]/טבלה1[[#This Row],[שיעור אבטלה מוערך ביישוב]]</f>
        <v>13668.874172185431</v>
      </c>
      <c r="O8553" s="4"/>
    </row>
    <row r="8554" spans="1:15" x14ac:dyDescent="0.35">
      <c r="A8554" t="s">
        <v>215</v>
      </c>
      <c r="B8554" t="s">
        <v>94</v>
      </c>
      <c r="C8554">
        <v>8900</v>
      </c>
      <c r="D8554" t="s">
        <v>117</v>
      </c>
      <c r="E8554">
        <v>2046</v>
      </c>
      <c r="F8554">
        <v>832</v>
      </c>
      <c r="G8554">
        <v>1214</v>
      </c>
      <c r="H8554">
        <v>16</v>
      </c>
      <c r="I8554">
        <v>2030</v>
      </c>
      <c r="J8554">
        <v>1799</v>
      </c>
      <c r="K8554">
        <v>2032</v>
      </c>
      <c r="L8554" s="4">
        <v>12</v>
      </c>
      <c r="M8554" s="1">
        <v>0.14960000000000001</v>
      </c>
      <c r="N8554">
        <f>טבלה1[[#This Row],[סה"כ דורשי עבודה]]/טבלה1[[#This Row],[שיעור אבטלה מוערך ביישוב]]</f>
        <v>13676.470588235294</v>
      </c>
      <c r="O8554" s="4"/>
    </row>
    <row r="8555" spans="1:15" x14ac:dyDescent="0.35">
      <c r="A8555" t="s">
        <v>216</v>
      </c>
      <c r="B8555" t="s">
        <v>94</v>
      </c>
      <c r="C8555">
        <v>8900</v>
      </c>
      <c r="D8555" t="s">
        <v>117</v>
      </c>
      <c r="E8555">
        <v>2076</v>
      </c>
      <c r="F8555">
        <v>850</v>
      </c>
      <c r="G8555">
        <v>1226</v>
      </c>
      <c r="H8555">
        <v>20</v>
      </c>
      <c r="I8555">
        <v>2056</v>
      </c>
      <c r="J8555">
        <v>1801</v>
      </c>
      <c r="K8555">
        <v>2062</v>
      </c>
      <c r="L8555" s="4">
        <v>13</v>
      </c>
      <c r="M8555" s="1">
        <v>0.1515</v>
      </c>
      <c r="N8555">
        <f>טבלה1[[#This Row],[סה"כ דורשי עבודה]]/טבלה1[[#This Row],[שיעור אבטלה מוערך ביישוב]]</f>
        <v>13702.970297029704</v>
      </c>
      <c r="O8555" s="4"/>
    </row>
    <row r="8556" spans="1:15" x14ac:dyDescent="0.35">
      <c r="A8556" t="s">
        <v>217</v>
      </c>
      <c r="B8556" t="s">
        <v>94</v>
      </c>
      <c r="C8556">
        <v>8900</v>
      </c>
      <c r="D8556" t="s">
        <v>117</v>
      </c>
      <c r="E8556">
        <v>2127</v>
      </c>
      <c r="F8556">
        <v>850</v>
      </c>
      <c r="G8556">
        <v>1277</v>
      </c>
      <c r="H8556">
        <v>24</v>
      </c>
      <c r="I8556">
        <v>2103</v>
      </c>
      <c r="J8556">
        <v>1813</v>
      </c>
      <c r="K8556">
        <v>2112</v>
      </c>
      <c r="L8556" s="4">
        <v>20</v>
      </c>
      <c r="M8556" s="1">
        <v>0.15459999999999999</v>
      </c>
      <c r="N8556">
        <f>טבלה1[[#This Row],[סה"כ דורשי עבודה]]/טבלה1[[#This Row],[שיעור אבטלה מוערך ביישוב]]</f>
        <v>13758.085381630013</v>
      </c>
      <c r="O8556" s="4"/>
    </row>
    <row r="8557" spans="1:15" x14ac:dyDescent="0.35">
      <c r="A8557" t="s">
        <v>218</v>
      </c>
      <c r="B8557" t="s">
        <v>94</v>
      </c>
      <c r="C8557">
        <v>8900</v>
      </c>
      <c r="D8557" t="s">
        <v>117</v>
      </c>
      <c r="E8557">
        <v>2088</v>
      </c>
      <c r="F8557">
        <v>826</v>
      </c>
      <c r="G8557">
        <v>1262</v>
      </c>
      <c r="H8557">
        <v>20</v>
      </c>
      <c r="I8557">
        <v>2068</v>
      </c>
      <c r="J8557">
        <v>1784</v>
      </c>
      <c r="K8557">
        <v>2075</v>
      </c>
      <c r="L8557" s="4">
        <v>23</v>
      </c>
      <c r="M8557" s="1">
        <v>0.15229999999999999</v>
      </c>
      <c r="N8557">
        <f>טבלה1[[#This Row],[סה"כ דורשי עבודה]]/טבלה1[[#This Row],[שיעור אבטלה מוערך ביישוב]]</f>
        <v>13709.78332239002</v>
      </c>
      <c r="O8557" s="4"/>
    </row>
    <row r="8558" spans="1:15" x14ac:dyDescent="0.35">
      <c r="A8558" t="s">
        <v>219</v>
      </c>
      <c r="B8558" t="s">
        <v>94</v>
      </c>
      <c r="C8558">
        <v>8900</v>
      </c>
      <c r="D8558" t="s">
        <v>117</v>
      </c>
      <c r="E8558">
        <v>2025</v>
      </c>
      <c r="F8558">
        <v>802</v>
      </c>
      <c r="G8558">
        <v>1223</v>
      </c>
      <c r="H8558">
        <v>18</v>
      </c>
      <c r="I8558">
        <v>2007</v>
      </c>
      <c r="J8558">
        <v>1774</v>
      </c>
      <c r="K8558">
        <v>2008</v>
      </c>
      <c r="L8558" s="4">
        <v>12</v>
      </c>
      <c r="M8558" s="1">
        <v>0.14810000000000001</v>
      </c>
      <c r="N8558">
        <f>טבלה1[[#This Row],[סה"כ דורשי עבודה]]/טבלה1[[#This Row],[שיעור אבטלה מוערך ביישוב]]</f>
        <v>13673.193787981092</v>
      </c>
      <c r="O8558" s="4"/>
    </row>
    <row r="8559" spans="1:15" x14ac:dyDescent="0.35">
      <c r="A8559" t="s">
        <v>220</v>
      </c>
      <c r="B8559" t="s">
        <v>94</v>
      </c>
      <c r="C8559">
        <v>8900</v>
      </c>
      <c r="D8559" t="s">
        <v>117</v>
      </c>
      <c r="E8559">
        <v>2025</v>
      </c>
      <c r="F8559">
        <v>812</v>
      </c>
      <c r="G8559">
        <v>1213</v>
      </c>
      <c r="H8559">
        <v>16</v>
      </c>
      <c r="I8559">
        <v>2009</v>
      </c>
      <c r="J8559">
        <v>1776</v>
      </c>
      <c r="K8559">
        <v>2006</v>
      </c>
      <c r="L8559" s="4">
        <v>9</v>
      </c>
      <c r="M8559" s="1">
        <v>0.14799999999999999</v>
      </c>
      <c r="N8559">
        <f>טבלה1[[#This Row],[סה"כ דורשי עבודה]]/טבלה1[[#This Row],[שיעור אבטלה מוערך ביישוב]]</f>
        <v>13682.432432432433</v>
      </c>
      <c r="O8559" s="4"/>
    </row>
    <row r="8560" spans="1:15" x14ac:dyDescent="0.35">
      <c r="A8560" t="s">
        <v>221</v>
      </c>
      <c r="B8560" t="s">
        <v>94</v>
      </c>
      <c r="C8560">
        <v>8900</v>
      </c>
      <c r="D8560" t="s">
        <v>117</v>
      </c>
      <c r="E8560">
        <v>1984</v>
      </c>
      <c r="F8560">
        <v>794</v>
      </c>
      <c r="G8560">
        <v>1190</v>
      </c>
      <c r="H8560">
        <v>13</v>
      </c>
      <c r="I8560">
        <v>1971</v>
      </c>
      <c r="J8560">
        <v>1753</v>
      </c>
      <c r="K8560">
        <v>1966</v>
      </c>
      <c r="L8560" s="4">
        <v>28</v>
      </c>
      <c r="M8560" s="1">
        <v>0.14549999999999999</v>
      </c>
      <c r="N8560">
        <f>טבלה1[[#This Row],[סה"כ דורשי עבודה]]/טבלה1[[#This Row],[שיעור אבטלה מוערך ביישוב]]</f>
        <v>13635.738831615121</v>
      </c>
      <c r="O8560" s="4"/>
    </row>
    <row r="8561" spans="1:15" x14ac:dyDescent="0.35">
      <c r="A8561" t="s">
        <v>222</v>
      </c>
      <c r="B8561" t="s">
        <v>94</v>
      </c>
      <c r="C8561">
        <v>8900</v>
      </c>
      <c r="D8561" t="s">
        <v>117</v>
      </c>
      <c r="E8561">
        <v>2039</v>
      </c>
      <c r="F8561">
        <v>850</v>
      </c>
      <c r="G8561">
        <v>1189</v>
      </c>
      <c r="H8561">
        <v>17</v>
      </c>
      <c r="I8561">
        <v>2022</v>
      </c>
      <c r="J8561">
        <v>1790</v>
      </c>
      <c r="K8561">
        <v>2012</v>
      </c>
      <c r="L8561" s="4">
        <v>20</v>
      </c>
      <c r="M8561" s="1">
        <v>0.1484</v>
      </c>
      <c r="N8561">
        <f>טבלה1[[#This Row],[סה"כ דורשי עבודה]]/טבלה1[[#This Row],[שיעור אבטלה מוערך ביישוב]]</f>
        <v>13739.89218328841</v>
      </c>
      <c r="O8561" s="4"/>
    </row>
    <row r="8562" spans="1:15" x14ac:dyDescent="0.35">
      <c r="A8562" t="s">
        <v>223</v>
      </c>
      <c r="B8562" t="s">
        <v>94</v>
      </c>
      <c r="C8562">
        <v>8900</v>
      </c>
      <c r="D8562" t="s">
        <v>117</v>
      </c>
      <c r="E8562">
        <v>2038</v>
      </c>
      <c r="F8562">
        <v>881</v>
      </c>
      <c r="G8562">
        <v>1157</v>
      </c>
      <c r="H8562">
        <v>19</v>
      </c>
      <c r="I8562">
        <v>2019</v>
      </c>
      <c r="J8562">
        <v>1774</v>
      </c>
      <c r="K8562">
        <v>2013</v>
      </c>
      <c r="L8562" s="4">
        <v>11</v>
      </c>
      <c r="M8562" s="1">
        <v>0.1426</v>
      </c>
      <c r="N8562">
        <f>טבלה1[[#This Row],[סה"כ דורשי עבודה]]/טבלה1[[#This Row],[שיעור אבטלה מוערך ביישוב]]</f>
        <v>14291.72510518934</v>
      </c>
      <c r="O8562" s="4"/>
    </row>
    <row r="8563" spans="1:15" x14ac:dyDescent="0.35">
      <c r="A8563" t="s">
        <v>224</v>
      </c>
      <c r="B8563" t="s">
        <v>94</v>
      </c>
      <c r="C8563">
        <v>8900</v>
      </c>
      <c r="D8563" t="s">
        <v>117</v>
      </c>
      <c r="E8563">
        <v>2021</v>
      </c>
      <c r="F8563">
        <v>874</v>
      </c>
      <c r="G8563">
        <v>1147</v>
      </c>
      <c r="H8563">
        <v>20</v>
      </c>
      <c r="I8563">
        <v>2001</v>
      </c>
      <c r="J8563">
        <v>1764</v>
      </c>
      <c r="K8563">
        <v>1999</v>
      </c>
      <c r="L8563" s="4">
        <v>18</v>
      </c>
      <c r="M8563" s="1">
        <v>0.14169999999999999</v>
      </c>
      <c r="N8563">
        <f>טבלה1[[#This Row],[סה"כ דורשי עבודה]]/טבלה1[[#This Row],[שיעור אבטלה מוערך ביישוב]]</f>
        <v>14262.526464361328</v>
      </c>
      <c r="O8563" s="4"/>
    </row>
    <row r="8564" spans="1:15" x14ac:dyDescent="0.35">
      <c r="A8564" t="s">
        <v>225</v>
      </c>
      <c r="B8564" t="s">
        <v>94</v>
      </c>
      <c r="C8564">
        <v>8900</v>
      </c>
      <c r="D8564" t="s">
        <v>117</v>
      </c>
      <c r="E8564">
        <v>2024</v>
      </c>
      <c r="F8564">
        <v>871</v>
      </c>
      <c r="G8564">
        <v>1153</v>
      </c>
      <c r="H8564">
        <v>13</v>
      </c>
      <c r="I8564">
        <v>2011</v>
      </c>
      <c r="J8564">
        <v>1787</v>
      </c>
      <c r="K8564">
        <v>1997</v>
      </c>
      <c r="L8564" s="4">
        <v>19</v>
      </c>
      <c r="M8564" s="1">
        <v>0.1416</v>
      </c>
      <c r="N8564">
        <f>טבלה1[[#This Row],[סה"כ דורשי עבודה]]/טבלה1[[#This Row],[שיעור אבטלה מוערך ביישוב]]</f>
        <v>14293.785310734464</v>
      </c>
      <c r="O8564" s="4"/>
    </row>
    <row r="8565" spans="1:15" x14ac:dyDescent="0.35">
      <c r="A8565" t="s">
        <v>226</v>
      </c>
      <c r="B8565" t="s">
        <v>94</v>
      </c>
      <c r="C8565">
        <v>8900</v>
      </c>
      <c r="D8565" t="s">
        <v>117</v>
      </c>
      <c r="E8565">
        <v>1997</v>
      </c>
      <c r="F8565">
        <v>858</v>
      </c>
      <c r="G8565">
        <v>1139</v>
      </c>
      <c r="H8565">
        <v>14</v>
      </c>
      <c r="I8565">
        <v>1983</v>
      </c>
      <c r="J8565">
        <v>1777</v>
      </c>
      <c r="K8565">
        <v>1973</v>
      </c>
      <c r="L8565" s="4">
        <v>15</v>
      </c>
      <c r="M8565" s="1">
        <v>0.14019999999999999</v>
      </c>
      <c r="N8565">
        <f>טבלה1[[#This Row],[סה"כ דורשי עבודה]]/טבלה1[[#This Row],[שיעור אבטלה מוערך ביישוב]]</f>
        <v>14243.937232524966</v>
      </c>
      <c r="O8565" s="4"/>
    </row>
    <row r="8566" spans="1:15" x14ac:dyDescent="0.35">
      <c r="A8566" t="s">
        <v>227</v>
      </c>
      <c r="B8566" t="s">
        <v>94</v>
      </c>
      <c r="C8566">
        <v>8900</v>
      </c>
      <c r="D8566" t="s">
        <v>117</v>
      </c>
      <c r="E8566">
        <v>1991</v>
      </c>
      <c r="F8566">
        <v>841</v>
      </c>
      <c r="G8566">
        <v>1150</v>
      </c>
      <c r="H8566">
        <v>12</v>
      </c>
      <c r="I8566">
        <v>1979</v>
      </c>
      <c r="J8566">
        <v>1774</v>
      </c>
      <c r="K8566">
        <v>1969</v>
      </c>
      <c r="L8566" s="4">
        <v>13</v>
      </c>
      <c r="M8566" s="1">
        <v>0.1399</v>
      </c>
      <c r="N8566">
        <f>טבלה1[[#This Row],[סה"כ דורשי עבודה]]/טבלה1[[#This Row],[שיעור אבטלה מוערך ביישוב]]</f>
        <v>14231.593995711222</v>
      </c>
      <c r="O8566" s="4"/>
    </row>
    <row r="8567" spans="1:15" x14ac:dyDescent="0.35">
      <c r="A8567" t="s">
        <v>228</v>
      </c>
      <c r="B8567" t="s">
        <v>94</v>
      </c>
      <c r="C8567">
        <v>8900</v>
      </c>
      <c r="D8567" t="s">
        <v>117</v>
      </c>
      <c r="E8567">
        <v>2005</v>
      </c>
      <c r="F8567">
        <v>831</v>
      </c>
      <c r="G8567">
        <v>1174</v>
      </c>
      <c r="H8567">
        <v>10</v>
      </c>
      <c r="I8567">
        <v>1995</v>
      </c>
      <c r="J8567">
        <v>1784</v>
      </c>
      <c r="K8567">
        <v>1981</v>
      </c>
      <c r="L8567" s="4">
        <v>16</v>
      </c>
      <c r="M8567" s="1">
        <v>0.1406</v>
      </c>
      <c r="N8567">
        <f>טבלה1[[#This Row],[סה"כ דורשי עבודה]]/טבלה1[[#This Row],[שיעור אבטלה מוערך ביישוב]]</f>
        <v>14260.31294452347</v>
      </c>
      <c r="O8567" s="4"/>
    </row>
    <row r="8568" spans="1:15" x14ac:dyDescent="0.35">
      <c r="A8568" t="s">
        <v>229</v>
      </c>
      <c r="B8568" t="s">
        <v>94</v>
      </c>
      <c r="C8568">
        <v>8900</v>
      </c>
      <c r="D8568" t="s">
        <v>117</v>
      </c>
      <c r="E8568">
        <v>2054</v>
      </c>
      <c r="F8568">
        <v>820</v>
      </c>
      <c r="G8568">
        <v>1234</v>
      </c>
      <c r="H8568">
        <v>15</v>
      </c>
      <c r="I8568">
        <v>2039</v>
      </c>
      <c r="J8568">
        <v>1780</v>
      </c>
      <c r="K8568">
        <v>2023</v>
      </c>
      <c r="L8568" s="4">
        <v>19</v>
      </c>
      <c r="M8568" s="1">
        <v>0.14319999999999999</v>
      </c>
      <c r="N8568">
        <f>טבלה1[[#This Row],[סה"כ דורשי עבודה]]/טבלה1[[#This Row],[שיעור אבטלה מוערך ביישוב]]</f>
        <v>14343.575418994415</v>
      </c>
      <c r="O8568" s="4"/>
    </row>
    <row r="8569" spans="1:15" x14ac:dyDescent="0.35">
      <c r="A8569" t="s">
        <v>230</v>
      </c>
      <c r="B8569" t="s">
        <v>94</v>
      </c>
      <c r="C8569">
        <v>8900</v>
      </c>
      <c r="D8569" t="s">
        <v>117</v>
      </c>
      <c r="E8569">
        <v>2064</v>
      </c>
      <c r="F8569">
        <v>827</v>
      </c>
      <c r="G8569">
        <v>1237</v>
      </c>
      <c r="H8569">
        <v>14</v>
      </c>
      <c r="I8569">
        <v>2050</v>
      </c>
      <c r="J8569">
        <v>1778</v>
      </c>
      <c r="K8569">
        <v>2033</v>
      </c>
      <c r="L8569" s="4">
        <v>23</v>
      </c>
      <c r="M8569" s="1">
        <v>0.14380000000000001</v>
      </c>
      <c r="N8569">
        <f>טבלה1[[#This Row],[סה"כ דורשי עבודה]]/טבלה1[[#This Row],[שיעור אבטלה מוערך ביישוב]]</f>
        <v>14353.268428372739</v>
      </c>
      <c r="O8569" s="4"/>
    </row>
    <row r="8570" spans="1:15" x14ac:dyDescent="0.35">
      <c r="A8570" t="s">
        <v>231</v>
      </c>
      <c r="B8570" t="s">
        <v>94</v>
      </c>
      <c r="C8570">
        <v>8900</v>
      </c>
      <c r="D8570" t="s">
        <v>117</v>
      </c>
      <c r="E8570">
        <v>2019</v>
      </c>
      <c r="F8570">
        <v>805</v>
      </c>
      <c r="G8570">
        <v>1214</v>
      </c>
      <c r="H8570">
        <v>14</v>
      </c>
      <c r="I8570">
        <v>2005</v>
      </c>
      <c r="J8570">
        <v>1746</v>
      </c>
      <c r="K8570">
        <v>1978</v>
      </c>
      <c r="L8570" s="4">
        <v>19</v>
      </c>
      <c r="M8570" s="1">
        <v>0.14050000000000001</v>
      </c>
      <c r="N8570">
        <f>טבלה1[[#This Row],[סה"כ דורשי עבודה]]/טבלה1[[#This Row],[שיעור אבטלה מוערך ביישוב]]</f>
        <v>14370.106761565836</v>
      </c>
      <c r="O8570" s="4"/>
    </row>
    <row r="8571" spans="1:15" x14ac:dyDescent="0.35">
      <c r="A8571" t="s">
        <v>232</v>
      </c>
      <c r="B8571" t="s">
        <v>94</v>
      </c>
      <c r="C8571">
        <v>8900</v>
      </c>
      <c r="D8571" t="s">
        <v>117</v>
      </c>
      <c r="E8571">
        <v>1880</v>
      </c>
      <c r="F8571">
        <v>736</v>
      </c>
      <c r="G8571">
        <v>1144</v>
      </c>
      <c r="H8571">
        <v>12</v>
      </c>
      <c r="I8571">
        <v>1868</v>
      </c>
      <c r="J8571">
        <v>1716</v>
      </c>
      <c r="K8571">
        <v>1856</v>
      </c>
      <c r="L8571" s="4">
        <v>6</v>
      </c>
      <c r="M8571" s="1">
        <v>0.13300000000000001</v>
      </c>
      <c r="N8571">
        <f>טבלה1[[#This Row],[סה"כ דורשי עבודה]]/טבלה1[[#This Row],[שיעור אבטלה מוערך ביישוב]]</f>
        <v>14135.33834586466</v>
      </c>
      <c r="O8571" s="4"/>
    </row>
    <row r="8572" spans="1:15" x14ac:dyDescent="0.35">
      <c r="A8572" t="s">
        <v>233</v>
      </c>
      <c r="B8572" t="s">
        <v>94</v>
      </c>
      <c r="C8572">
        <v>8900</v>
      </c>
      <c r="D8572" t="s">
        <v>117</v>
      </c>
      <c r="E8572">
        <v>1918</v>
      </c>
      <c r="F8572">
        <v>781</v>
      </c>
      <c r="G8572">
        <v>1137</v>
      </c>
      <c r="H8572">
        <v>8</v>
      </c>
      <c r="I8572">
        <v>1910</v>
      </c>
      <c r="J8572">
        <v>1739</v>
      </c>
      <c r="K8572">
        <v>1889</v>
      </c>
      <c r="L8572" s="4">
        <v>0</v>
      </c>
      <c r="M8572" s="1">
        <v>0.13500000000000001</v>
      </c>
      <c r="N8572">
        <f>טבלה1[[#This Row],[סה"כ דורשי עבודה]]/טבלה1[[#This Row],[שיעור אבטלה מוערך ביישוב]]</f>
        <v>14207.407407407407</v>
      </c>
      <c r="O8572" s="4"/>
    </row>
    <row r="8573" spans="1:15" x14ac:dyDescent="0.35">
      <c r="A8573" t="s">
        <v>234</v>
      </c>
      <c r="B8573" t="s">
        <v>94</v>
      </c>
      <c r="C8573">
        <v>8900</v>
      </c>
      <c r="D8573" t="s">
        <v>117</v>
      </c>
      <c r="E8573">
        <v>2019</v>
      </c>
      <c r="F8573">
        <v>834</v>
      </c>
      <c r="G8573">
        <v>1185</v>
      </c>
      <c r="H8573">
        <v>10</v>
      </c>
      <c r="I8573">
        <v>2009</v>
      </c>
      <c r="J8573">
        <v>1777</v>
      </c>
      <c r="K8573">
        <v>1962</v>
      </c>
      <c r="L8573" s="4">
        <v>19</v>
      </c>
      <c r="M8573" s="1">
        <v>0.13950000000000001</v>
      </c>
      <c r="N8573">
        <f>טבלה1[[#This Row],[סה"כ דורשי עבודה]]/טבלה1[[#This Row],[שיעור אבטלה מוערך ביישוב]]</f>
        <v>14473.118279569891</v>
      </c>
      <c r="O8573" s="4"/>
    </row>
    <row r="8574" spans="1:15" x14ac:dyDescent="0.35">
      <c r="A8574" t="s">
        <v>235</v>
      </c>
      <c r="B8574" t="s">
        <v>94</v>
      </c>
      <c r="C8574">
        <v>8900</v>
      </c>
      <c r="D8574" t="s">
        <v>117</v>
      </c>
      <c r="E8574">
        <v>2028</v>
      </c>
      <c r="F8574">
        <v>856</v>
      </c>
      <c r="G8574">
        <v>1172</v>
      </c>
      <c r="H8574">
        <v>13</v>
      </c>
      <c r="I8574">
        <v>2015</v>
      </c>
      <c r="J8574">
        <v>1794</v>
      </c>
      <c r="K8574">
        <v>1975</v>
      </c>
      <c r="L8574" s="4">
        <v>20</v>
      </c>
      <c r="M8574" s="1">
        <v>0.14030000000000001</v>
      </c>
      <c r="N8574">
        <f>טבלה1[[#This Row],[סה"כ דורשי עבודה]]/טבלה1[[#This Row],[שיעור אבטלה מוערך ביישוב]]</f>
        <v>14454.739843193156</v>
      </c>
      <c r="O8574" s="4"/>
    </row>
    <row r="8575" spans="1:15" x14ac:dyDescent="0.35">
      <c r="A8575" t="s">
        <v>236</v>
      </c>
      <c r="B8575" t="s">
        <v>94</v>
      </c>
      <c r="C8575">
        <v>8900</v>
      </c>
      <c r="D8575" t="s">
        <v>117</v>
      </c>
      <c r="E8575">
        <v>2015</v>
      </c>
      <c r="F8575">
        <v>879</v>
      </c>
      <c r="G8575">
        <v>1136</v>
      </c>
      <c r="H8575">
        <v>14</v>
      </c>
      <c r="I8575">
        <v>2001</v>
      </c>
      <c r="J8575">
        <v>1758</v>
      </c>
      <c r="K8575">
        <v>1981</v>
      </c>
      <c r="L8575" s="4">
        <v>20</v>
      </c>
      <c r="M8575" s="1">
        <v>0.1406</v>
      </c>
      <c r="N8575">
        <f>טבלה1[[#This Row],[סה"כ דורשי עבודה]]/טבלה1[[#This Row],[שיעור אבטלה מוערך ביישוב]]</f>
        <v>14331.436699857752</v>
      </c>
      <c r="O8575" s="4"/>
    </row>
    <row r="8576" spans="1:15" x14ac:dyDescent="0.35">
      <c r="A8576" t="s">
        <v>237</v>
      </c>
      <c r="B8576" t="s">
        <v>94</v>
      </c>
      <c r="C8576">
        <v>8900</v>
      </c>
      <c r="D8576" t="s">
        <v>117</v>
      </c>
      <c r="E8576">
        <v>1985</v>
      </c>
      <c r="F8576">
        <v>864</v>
      </c>
      <c r="G8576">
        <v>1121</v>
      </c>
      <c r="H8576">
        <v>12</v>
      </c>
      <c r="I8576">
        <v>1973</v>
      </c>
      <c r="J8576">
        <v>1738</v>
      </c>
      <c r="K8576">
        <v>1958</v>
      </c>
      <c r="L8576" s="4">
        <v>19</v>
      </c>
      <c r="M8576" s="1">
        <v>0.13919999999999999</v>
      </c>
      <c r="N8576">
        <f>טבלה1[[#This Row],[סה"כ דורשי עבודה]]/טבלה1[[#This Row],[שיעור אבטלה מוערך ביישוב]]</f>
        <v>14260.057471264368</v>
      </c>
      <c r="O8576" s="4"/>
    </row>
    <row r="8577" spans="1:15" x14ac:dyDescent="0.35">
      <c r="A8577" t="s">
        <v>238</v>
      </c>
      <c r="B8577" t="s">
        <v>94</v>
      </c>
      <c r="C8577">
        <v>8900</v>
      </c>
      <c r="D8577" t="s">
        <v>117</v>
      </c>
      <c r="E8577">
        <v>1913</v>
      </c>
      <c r="F8577">
        <v>830</v>
      </c>
      <c r="G8577">
        <v>1083</v>
      </c>
      <c r="H8577">
        <v>11</v>
      </c>
      <c r="I8577">
        <v>1902</v>
      </c>
      <c r="J8577">
        <v>1673</v>
      </c>
      <c r="K8577">
        <v>1895</v>
      </c>
      <c r="L8577" s="4">
        <v>17</v>
      </c>
      <c r="M8577" s="1">
        <v>0.13539999999999999</v>
      </c>
      <c r="N8577">
        <f>טבלה1[[#This Row],[סה"כ דורשי עבודה]]/טבלה1[[#This Row],[שיעור אבטלה מוערך ביישוב]]</f>
        <v>14128.50812407681</v>
      </c>
      <c r="O8577" s="4"/>
    </row>
    <row r="8578" spans="1:15" x14ac:dyDescent="0.35">
      <c r="A8578" t="s">
        <v>239</v>
      </c>
      <c r="B8578" t="s">
        <v>94</v>
      </c>
      <c r="C8578">
        <v>8900</v>
      </c>
      <c r="D8578" t="s">
        <v>117</v>
      </c>
      <c r="E8578">
        <v>1856</v>
      </c>
      <c r="F8578">
        <v>808</v>
      </c>
      <c r="G8578">
        <v>1048</v>
      </c>
      <c r="H8578">
        <v>16</v>
      </c>
      <c r="I8578">
        <v>1840</v>
      </c>
      <c r="J8578">
        <v>1616</v>
      </c>
      <c r="K8578">
        <v>1846</v>
      </c>
      <c r="L8578" s="4">
        <v>26</v>
      </c>
      <c r="M8578" s="1">
        <v>0.1323</v>
      </c>
      <c r="N8578">
        <f>טבלה1[[#This Row],[סה"כ דורשי עבודה]]/טבלה1[[#This Row],[שיעור אבטלה מוערך ביישוב]]</f>
        <v>14028.722600151172</v>
      </c>
      <c r="O8578" s="4"/>
    </row>
    <row r="8579" spans="1:15" x14ac:dyDescent="0.35">
      <c r="A8579" t="s">
        <v>240</v>
      </c>
      <c r="B8579" t="s">
        <v>94</v>
      </c>
      <c r="C8579">
        <v>8900</v>
      </c>
      <c r="D8579" t="s">
        <v>117</v>
      </c>
      <c r="E8579">
        <v>1850</v>
      </c>
      <c r="F8579">
        <v>816</v>
      </c>
      <c r="G8579">
        <v>1034</v>
      </c>
      <c r="H8579">
        <v>18</v>
      </c>
      <c r="I8579">
        <v>1832</v>
      </c>
      <c r="J8579">
        <v>1582</v>
      </c>
      <c r="K8579">
        <v>1836</v>
      </c>
      <c r="L8579" s="4">
        <v>13</v>
      </c>
      <c r="M8579" s="1">
        <v>0.13170000000000001</v>
      </c>
      <c r="N8579">
        <f>טבלה1[[#This Row],[סה"כ דורשי עבודה]]/טבלה1[[#This Row],[שיעור אבטלה מוערך ביישוב]]</f>
        <v>14047.076689445708</v>
      </c>
      <c r="O8579" s="4"/>
    </row>
    <row r="8580" spans="1:15" x14ac:dyDescent="0.35">
      <c r="A8580" t="s">
        <v>241</v>
      </c>
      <c r="B8580" t="s">
        <v>94</v>
      </c>
      <c r="C8580">
        <v>8900</v>
      </c>
      <c r="D8580" t="s">
        <v>117</v>
      </c>
      <c r="E8580">
        <v>1855</v>
      </c>
      <c r="F8580">
        <v>812</v>
      </c>
      <c r="G8580">
        <v>1043</v>
      </c>
      <c r="H8580">
        <v>30</v>
      </c>
      <c r="I8580">
        <v>1825</v>
      </c>
      <c r="J8580">
        <v>1535</v>
      </c>
      <c r="K8580">
        <v>1843</v>
      </c>
      <c r="L8580" s="4">
        <v>9</v>
      </c>
      <c r="M8580" s="1">
        <v>0.1321</v>
      </c>
      <c r="N8580">
        <f>טבלה1[[#This Row],[סה"כ דורשי עבודה]]/טבלה1[[#This Row],[שיעור אבטלה מוערך ביישוב]]</f>
        <v>14042.392127176383</v>
      </c>
      <c r="O8580" s="4"/>
    </row>
    <row r="8581" spans="1:15" x14ac:dyDescent="0.35">
      <c r="A8581" t="s">
        <v>242</v>
      </c>
      <c r="B8581" t="s">
        <v>94</v>
      </c>
      <c r="C8581">
        <v>8900</v>
      </c>
      <c r="D8581" t="s">
        <v>117</v>
      </c>
      <c r="E8581">
        <v>1830</v>
      </c>
      <c r="F8581">
        <v>811</v>
      </c>
      <c r="G8581">
        <v>1019</v>
      </c>
      <c r="H8581">
        <v>30</v>
      </c>
      <c r="I8581">
        <v>1800</v>
      </c>
      <c r="J8581">
        <v>1519</v>
      </c>
      <c r="K8581">
        <v>1816</v>
      </c>
      <c r="L8581" s="4">
        <v>14</v>
      </c>
      <c r="M8581" s="1">
        <v>0.1305</v>
      </c>
      <c r="N8581">
        <f>טבלה1[[#This Row],[סה"כ דורשי עבודה]]/טבלה1[[#This Row],[שיעור אבטלה מוערך ביישוב]]</f>
        <v>14022.988505747126</v>
      </c>
      <c r="O8581" s="4"/>
    </row>
    <row r="8582" spans="1:15" x14ac:dyDescent="0.35">
      <c r="A8582" t="s">
        <v>243</v>
      </c>
      <c r="B8582" t="s">
        <v>94</v>
      </c>
      <c r="C8582">
        <v>8900</v>
      </c>
      <c r="D8582" t="s">
        <v>117</v>
      </c>
      <c r="E8582">
        <v>1741</v>
      </c>
      <c r="F8582">
        <v>772</v>
      </c>
      <c r="G8582">
        <v>969</v>
      </c>
      <c r="H8582">
        <v>31</v>
      </c>
      <c r="I8582">
        <v>1710</v>
      </c>
      <c r="J8582">
        <v>1483</v>
      </c>
      <c r="K8582">
        <v>1720</v>
      </c>
      <c r="L8582" s="4">
        <v>30</v>
      </c>
      <c r="M8582" s="1">
        <v>0.1244</v>
      </c>
      <c r="N8582">
        <f>טבלה1[[#This Row],[סה"כ דורשי עבודה]]/טבלה1[[#This Row],[שיעור אבטלה מוערך ביישוב]]</f>
        <v>13995.176848874598</v>
      </c>
      <c r="O8582" s="4"/>
    </row>
    <row r="8583" spans="1:15" x14ac:dyDescent="0.35">
      <c r="A8583" t="s">
        <v>244</v>
      </c>
      <c r="B8583" t="s">
        <v>94</v>
      </c>
      <c r="C8583">
        <v>8900</v>
      </c>
      <c r="D8583" t="s">
        <v>117</v>
      </c>
      <c r="E8583">
        <v>1680</v>
      </c>
      <c r="F8583">
        <v>761</v>
      </c>
      <c r="G8583">
        <v>919</v>
      </c>
      <c r="H8583">
        <v>27</v>
      </c>
      <c r="I8583">
        <v>1653</v>
      </c>
      <c r="J8583">
        <v>1432</v>
      </c>
      <c r="K8583">
        <v>1663</v>
      </c>
      <c r="L8583" s="4">
        <v>18</v>
      </c>
      <c r="M8583" s="1">
        <v>0.1208</v>
      </c>
      <c r="N8583">
        <f>טבלה1[[#This Row],[סה"כ דורשי עבודה]]/טבלה1[[#This Row],[שיעור אבטלה מוערך ביישוב]]</f>
        <v>13907.284768211921</v>
      </c>
      <c r="O8583" s="4"/>
    </row>
    <row r="8584" spans="1:15" x14ac:dyDescent="0.35">
      <c r="A8584" t="s">
        <v>245</v>
      </c>
      <c r="B8584" t="s">
        <v>94</v>
      </c>
      <c r="C8584">
        <v>8900</v>
      </c>
      <c r="D8584" t="s">
        <v>117</v>
      </c>
      <c r="E8584">
        <v>1660</v>
      </c>
      <c r="F8584">
        <v>750</v>
      </c>
      <c r="G8584">
        <v>910</v>
      </c>
      <c r="H8584">
        <v>23</v>
      </c>
      <c r="I8584">
        <v>1637</v>
      </c>
      <c r="J8584">
        <v>1426</v>
      </c>
      <c r="K8584">
        <v>1646</v>
      </c>
      <c r="L8584" s="4">
        <v>15</v>
      </c>
      <c r="M8584" s="1">
        <v>0.1197</v>
      </c>
      <c r="N8584">
        <f>טבלה1[[#This Row],[סה"כ דורשי עבודה]]/טבלה1[[#This Row],[שיעור אבטלה מוערך ביישוב]]</f>
        <v>13868.003341687552</v>
      </c>
      <c r="O8584" s="4"/>
    </row>
    <row r="8585" spans="1:15" x14ac:dyDescent="0.35">
      <c r="A8585" t="s">
        <v>246</v>
      </c>
      <c r="B8585" t="s">
        <v>94</v>
      </c>
      <c r="C8585">
        <v>8900</v>
      </c>
      <c r="D8585" t="s">
        <v>117</v>
      </c>
      <c r="E8585">
        <v>1659</v>
      </c>
      <c r="F8585">
        <v>764</v>
      </c>
      <c r="G8585">
        <v>895</v>
      </c>
      <c r="H8585">
        <v>20</v>
      </c>
      <c r="I8585">
        <v>1639</v>
      </c>
      <c r="J8585">
        <v>1431</v>
      </c>
      <c r="K8585">
        <v>1624</v>
      </c>
      <c r="L8585" s="4">
        <v>16</v>
      </c>
      <c r="M8585" s="1">
        <v>0.1183</v>
      </c>
      <c r="N8585">
        <f>טבלה1[[#This Row],[סה"כ דורשי עבודה]]/טבלה1[[#This Row],[שיעור אבטלה מוערך ביישוב]]</f>
        <v>14023.668639053254</v>
      </c>
      <c r="O8585" s="4"/>
    </row>
    <row r="8586" spans="1:15" x14ac:dyDescent="0.35">
      <c r="A8586" t="s">
        <v>280</v>
      </c>
      <c r="B8586" t="s">
        <v>94</v>
      </c>
      <c r="C8586">
        <v>8900</v>
      </c>
      <c r="D8586" t="s">
        <v>117</v>
      </c>
      <c r="E8586">
        <v>1651</v>
      </c>
      <c r="F8586">
        <v>778</v>
      </c>
      <c r="G8586">
        <v>873</v>
      </c>
      <c r="H8586">
        <v>21</v>
      </c>
      <c r="I8586">
        <v>1630</v>
      </c>
      <c r="J8586">
        <v>1413</v>
      </c>
      <c r="K8586">
        <v>1607</v>
      </c>
      <c r="L8586" s="4">
        <v>21</v>
      </c>
      <c r="M8586" s="1">
        <v>0.1172</v>
      </c>
      <c r="N8586">
        <f>טבלה1[[#This Row],[סה"כ דורשי עבודה]]/טבלה1[[#This Row],[שיעור אבטלה מוערך ביישוב]]</f>
        <v>14087.03071672355</v>
      </c>
      <c r="O8586" s="4"/>
    </row>
    <row r="8587" spans="1:15" x14ac:dyDescent="0.35">
      <c r="A8587" t="s">
        <v>281</v>
      </c>
      <c r="B8587" t="s">
        <v>94</v>
      </c>
      <c r="C8587">
        <v>8900</v>
      </c>
      <c r="D8587" t="s">
        <v>117</v>
      </c>
      <c r="E8587">
        <v>1621</v>
      </c>
      <c r="F8587">
        <v>761</v>
      </c>
      <c r="G8587">
        <v>860</v>
      </c>
      <c r="H8587">
        <v>21</v>
      </c>
      <c r="I8587">
        <v>1600</v>
      </c>
      <c r="J8587">
        <v>1390</v>
      </c>
      <c r="K8587">
        <v>1583</v>
      </c>
      <c r="L8587" s="4">
        <v>16</v>
      </c>
      <c r="M8587" s="1">
        <v>0.1157</v>
      </c>
      <c r="N8587">
        <f>טבלה1[[#This Row],[סה"כ דורשי עבודה]]/טבלה1[[#This Row],[שיעור אבטלה מוערך ביישוב]]</f>
        <v>14010.371650821089</v>
      </c>
      <c r="O8587" s="4"/>
    </row>
    <row r="8588" spans="1:15" x14ac:dyDescent="0.35">
      <c r="A8588" t="s">
        <v>282</v>
      </c>
      <c r="B8588" t="s">
        <v>94</v>
      </c>
      <c r="C8588">
        <v>8900</v>
      </c>
      <c r="D8588" t="s">
        <v>117</v>
      </c>
      <c r="E8588">
        <v>1577</v>
      </c>
      <c r="F8588">
        <v>736</v>
      </c>
      <c r="G8588">
        <v>841</v>
      </c>
      <c r="H8588">
        <v>20</v>
      </c>
      <c r="I8588">
        <v>1557</v>
      </c>
      <c r="J8588">
        <v>1361</v>
      </c>
      <c r="K8588">
        <v>1548</v>
      </c>
      <c r="L8588" s="4">
        <v>20</v>
      </c>
      <c r="M8588" s="1">
        <v>0.1134</v>
      </c>
      <c r="N8588">
        <f>טבלה1[[#This Row],[סה"כ דורשי עבודה]]/טבלה1[[#This Row],[שיעור אבטלה מוערך ביישוב]]</f>
        <v>13906.525573192239</v>
      </c>
      <c r="O8588" s="4"/>
    </row>
    <row r="8589" spans="1:15" x14ac:dyDescent="0.35">
      <c r="A8589" t="s">
        <v>283</v>
      </c>
      <c r="B8589" t="s">
        <v>94</v>
      </c>
      <c r="C8589">
        <v>8900</v>
      </c>
      <c r="D8589" t="s">
        <v>117</v>
      </c>
      <c r="E8589">
        <v>1497</v>
      </c>
      <c r="F8589">
        <v>681</v>
      </c>
      <c r="G8589">
        <v>816</v>
      </c>
      <c r="H8589">
        <v>14</v>
      </c>
      <c r="I8589">
        <v>1483</v>
      </c>
      <c r="J8589">
        <v>1306</v>
      </c>
      <c r="K8589">
        <v>1467</v>
      </c>
      <c r="L8589" s="4">
        <v>11</v>
      </c>
      <c r="M8589" s="1">
        <v>0.1081</v>
      </c>
      <c r="N8589">
        <f>טבלה1[[#This Row],[סה"כ דורשי עבודה]]/טבלה1[[#This Row],[שיעור אבטלה מוערך ביישוב]]</f>
        <v>13848.288621646623</v>
      </c>
      <c r="O8589" s="4"/>
    </row>
    <row r="8590" spans="1:15" x14ac:dyDescent="0.35">
      <c r="A8590" t="s">
        <v>285</v>
      </c>
      <c r="B8590" t="s">
        <v>94</v>
      </c>
      <c r="C8590">
        <v>8900</v>
      </c>
      <c r="D8590" t="s">
        <v>117</v>
      </c>
      <c r="E8590">
        <v>1496</v>
      </c>
      <c r="F8590">
        <v>678</v>
      </c>
      <c r="G8590">
        <v>818</v>
      </c>
      <c r="H8590">
        <v>14</v>
      </c>
      <c r="I8590">
        <v>1482</v>
      </c>
      <c r="J8590">
        <v>1303</v>
      </c>
      <c r="K8590">
        <v>1473</v>
      </c>
      <c r="L8590" s="4">
        <v>25</v>
      </c>
      <c r="M8590" s="1">
        <v>0.1085</v>
      </c>
      <c r="N8590">
        <f>טבלה1[[#This Row],[סה"כ דורשי עבודה]]/טבלה1[[#This Row],[שיעור אבטלה מוערך ביישוב]]</f>
        <v>13788.018433179723</v>
      </c>
      <c r="O8590" s="4"/>
    </row>
    <row r="8591" spans="1:15" x14ac:dyDescent="0.35">
      <c r="A8591" t="s">
        <v>287</v>
      </c>
      <c r="B8591" t="s">
        <v>94</v>
      </c>
      <c r="C8591">
        <v>8900</v>
      </c>
      <c r="D8591" t="s">
        <v>117</v>
      </c>
      <c r="E8591">
        <v>1465</v>
      </c>
      <c r="F8591">
        <v>643</v>
      </c>
      <c r="G8591">
        <v>822</v>
      </c>
      <c r="H8591">
        <v>9</v>
      </c>
      <c r="I8591">
        <v>1456</v>
      </c>
      <c r="J8591">
        <v>1276</v>
      </c>
      <c r="K8591">
        <v>1440</v>
      </c>
      <c r="L8591" s="4">
        <v>18</v>
      </c>
      <c r="M8591" s="1">
        <v>0.10630000000000001</v>
      </c>
      <c r="N8591">
        <f>טבלה1[[#This Row],[סה"כ דורשי עבודה]]/טבלה1[[#This Row],[שיעור אבטלה מוערך ביישוב]]</f>
        <v>13781.749764816555</v>
      </c>
      <c r="O8591" s="4"/>
    </row>
    <row r="8592" spans="1:15" x14ac:dyDescent="0.35">
      <c r="A8592" t="s">
        <v>288</v>
      </c>
      <c r="B8592" t="s">
        <v>94</v>
      </c>
      <c r="C8592">
        <v>8900</v>
      </c>
      <c r="D8592" t="s">
        <v>117</v>
      </c>
      <c r="E8592">
        <v>1478</v>
      </c>
      <c r="F8592">
        <v>624</v>
      </c>
      <c r="G8592">
        <v>854</v>
      </c>
      <c r="H8592">
        <v>22</v>
      </c>
      <c r="I8592">
        <v>1456</v>
      </c>
      <c r="J8592">
        <v>1245</v>
      </c>
      <c r="K8592">
        <v>1453</v>
      </c>
      <c r="L8592" s="4">
        <v>18</v>
      </c>
      <c r="M8592" s="1">
        <v>0.1072</v>
      </c>
      <c r="N8592">
        <f>טבלה1[[#This Row],[סה"כ דורשי עבודה]]/טבלה1[[#This Row],[שיעור אבטלה מוערך ביישוב]]</f>
        <v>13787.313432835821</v>
      </c>
      <c r="O8592" s="4"/>
    </row>
    <row r="8593" spans="1:15" x14ac:dyDescent="0.35">
      <c r="A8593" t="s">
        <v>289</v>
      </c>
      <c r="B8593" t="s">
        <v>94</v>
      </c>
      <c r="C8593">
        <v>8900</v>
      </c>
      <c r="D8593" t="s">
        <v>117</v>
      </c>
      <c r="E8593">
        <v>1465</v>
      </c>
      <c r="F8593">
        <v>631</v>
      </c>
      <c r="G8593">
        <v>834</v>
      </c>
      <c r="H8593">
        <v>25</v>
      </c>
      <c r="I8593">
        <v>1440</v>
      </c>
      <c r="J8593">
        <v>1238</v>
      </c>
      <c r="K8593">
        <v>1445</v>
      </c>
      <c r="L8593" s="4">
        <v>21</v>
      </c>
      <c r="M8593" s="1">
        <v>0.1066</v>
      </c>
      <c r="N8593">
        <f>טבלה1[[#This Row],[סה"כ דורשי עבודה]]/טבלה1[[#This Row],[שיעור אבטלה מוערך ביישוב]]</f>
        <v>13742.96435272045</v>
      </c>
      <c r="O8593" s="4"/>
    </row>
    <row r="8594" spans="1:15" x14ac:dyDescent="0.35">
      <c r="A8594" t="s">
        <v>291</v>
      </c>
      <c r="B8594" t="s">
        <v>94</v>
      </c>
      <c r="C8594">
        <v>8900</v>
      </c>
      <c r="D8594" t="s">
        <v>117</v>
      </c>
      <c r="E8594">
        <v>1377</v>
      </c>
      <c r="F8594">
        <v>597</v>
      </c>
      <c r="G8594">
        <v>780</v>
      </c>
      <c r="H8594">
        <v>25</v>
      </c>
      <c r="I8594">
        <v>1352</v>
      </c>
      <c r="J8594">
        <v>1189</v>
      </c>
      <c r="K8594">
        <v>1360</v>
      </c>
      <c r="L8594" s="4">
        <v>12</v>
      </c>
      <c r="M8594" s="1">
        <v>0.10100000000000001</v>
      </c>
      <c r="N8594">
        <f>טבלה1[[#This Row],[סה"כ דורשי עבודה]]/טבלה1[[#This Row],[שיעור אבטלה מוערך ביישוב]]</f>
        <v>13633.663366336632</v>
      </c>
      <c r="O8594" s="4"/>
    </row>
    <row r="8595" spans="1:15" x14ac:dyDescent="0.35">
      <c r="A8595" t="s">
        <v>292</v>
      </c>
      <c r="B8595" t="s">
        <v>94</v>
      </c>
      <c r="C8595">
        <v>8900</v>
      </c>
      <c r="D8595" t="s">
        <v>117</v>
      </c>
      <c r="E8595">
        <v>1293</v>
      </c>
      <c r="F8595">
        <v>566</v>
      </c>
      <c r="G8595">
        <v>727</v>
      </c>
      <c r="H8595">
        <v>19</v>
      </c>
      <c r="I8595">
        <v>1274</v>
      </c>
      <c r="J8595">
        <v>1122</v>
      </c>
      <c r="K8595">
        <v>1276</v>
      </c>
      <c r="L8595" s="4">
        <v>6</v>
      </c>
      <c r="M8595" s="1">
        <v>9.5399999999999999E-2</v>
      </c>
      <c r="N8595">
        <f>טבלה1[[#This Row],[סה"כ דורשי עבודה]]/טבלה1[[#This Row],[שיעור אבטלה מוערך ביישוב]]</f>
        <v>13553.459119496856</v>
      </c>
      <c r="O8595" s="4"/>
    </row>
    <row r="8596" spans="1:15" x14ac:dyDescent="0.35">
      <c r="A8596" t="s">
        <v>293</v>
      </c>
      <c r="B8596" t="s">
        <v>94</v>
      </c>
      <c r="C8596">
        <v>8900</v>
      </c>
      <c r="D8596" t="s">
        <v>117</v>
      </c>
      <c r="E8596">
        <v>1350</v>
      </c>
      <c r="F8596">
        <v>600</v>
      </c>
      <c r="G8596">
        <v>750</v>
      </c>
      <c r="H8596">
        <v>16</v>
      </c>
      <c r="I8596">
        <v>1334</v>
      </c>
      <c r="J8596">
        <v>1165</v>
      </c>
      <c r="K8596">
        <v>1331</v>
      </c>
      <c r="L8596" s="4">
        <v>9</v>
      </c>
      <c r="M8596" s="1">
        <v>9.9099999999999994E-2</v>
      </c>
      <c r="N8596">
        <f>טבלה1[[#This Row],[סה"כ דורשי עבודה]]/טבלה1[[#This Row],[שיעור אבטלה מוערך ביישוב]]</f>
        <v>13622.603430877902</v>
      </c>
      <c r="O8596" s="4"/>
    </row>
    <row r="8597" spans="1:15" x14ac:dyDescent="0.35">
      <c r="A8597" t="s">
        <v>294</v>
      </c>
      <c r="B8597" t="s">
        <v>94</v>
      </c>
      <c r="C8597">
        <v>8900</v>
      </c>
      <c r="D8597" t="s">
        <v>117</v>
      </c>
      <c r="E8597">
        <v>1326</v>
      </c>
      <c r="F8597">
        <v>591</v>
      </c>
      <c r="G8597">
        <v>735</v>
      </c>
      <c r="H8597">
        <v>19</v>
      </c>
      <c r="I8597">
        <v>1307</v>
      </c>
      <c r="J8597">
        <v>1139</v>
      </c>
      <c r="K8597">
        <v>1300</v>
      </c>
      <c r="L8597" s="4">
        <v>16</v>
      </c>
      <c r="M8597" s="1">
        <v>9.7000000000000003E-2</v>
      </c>
      <c r="N8597">
        <f>טבלה1[[#This Row],[סה"כ דורשי עבודה]]/טבלה1[[#This Row],[שיעור אבטלה מוערך ביישוב]]</f>
        <v>13670.103092783505</v>
      </c>
      <c r="O8597" s="4"/>
    </row>
    <row r="8598" spans="1:15" x14ac:dyDescent="0.35">
      <c r="A8598" t="s">
        <v>295</v>
      </c>
      <c r="B8598" t="s">
        <v>94</v>
      </c>
      <c r="C8598">
        <v>8900</v>
      </c>
      <c r="D8598" t="s">
        <v>117</v>
      </c>
      <c r="E8598">
        <v>1328</v>
      </c>
      <c r="F8598">
        <v>607</v>
      </c>
      <c r="G8598">
        <v>721</v>
      </c>
      <c r="H8598">
        <v>21</v>
      </c>
      <c r="I8598">
        <v>1307</v>
      </c>
      <c r="J8598">
        <v>1119</v>
      </c>
      <c r="K8598">
        <v>1296</v>
      </c>
      <c r="L8598" s="4">
        <v>12</v>
      </c>
      <c r="M8598" s="1">
        <v>9.6699999999999994E-2</v>
      </c>
      <c r="N8598">
        <f>טבלה1[[#This Row],[סה"כ דורשי עבודה]]/טבלה1[[#This Row],[שיעור אבטלה מוערך ביישוב]]</f>
        <v>13733.195449844881</v>
      </c>
      <c r="O8598" s="4"/>
    </row>
    <row r="8599" spans="1:15" x14ac:dyDescent="0.35">
      <c r="A8599" t="s">
        <v>296</v>
      </c>
      <c r="B8599" t="s">
        <v>94</v>
      </c>
      <c r="C8599">
        <v>8900</v>
      </c>
      <c r="D8599" t="s">
        <v>117</v>
      </c>
      <c r="E8599">
        <v>1303</v>
      </c>
      <c r="F8599">
        <v>606</v>
      </c>
      <c r="G8599">
        <v>697</v>
      </c>
      <c r="H8599">
        <v>18</v>
      </c>
      <c r="I8599">
        <v>1285</v>
      </c>
      <c r="J8599">
        <v>1102</v>
      </c>
      <c r="K8599">
        <v>1276</v>
      </c>
      <c r="L8599" s="4">
        <v>11</v>
      </c>
      <c r="M8599" s="1">
        <v>9.5399999999999999E-2</v>
      </c>
      <c r="N8599">
        <f>טבלה1[[#This Row],[סה"כ דורשי עבודה]]/טבלה1[[#This Row],[שיעור אבטלה מוערך ביישוב]]</f>
        <v>13658.280922431866</v>
      </c>
      <c r="O8599" s="4"/>
    </row>
    <row r="8600" spans="1:15" x14ac:dyDescent="0.35">
      <c r="A8600" t="s">
        <v>297</v>
      </c>
      <c r="B8600" t="s">
        <v>94</v>
      </c>
      <c r="C8600">
        <v>8900</v>
      </c>
      <c r="D8600" t="s">
        <v>117</v>
      </c>
      <c r="E8600">
        <v>1270</v>
      </c>
      <c r="F8600">
        <v>589</v>
      </c>
      <c r="G8600">
        <v>681</v>
      </c>
      <c r="H8600">
        <v>18</v>
      </c>
      <c r="I8600">
        <v>1252</v>
      </c>
      <c r="J8600">
        <v>1070</v>
      </c>
      <c r="K8600">
        <v>1241</v>
      </c>
      <c r="L8600" s="4">
        <v>11</v>
      </c>
      <c r="M8600" s="1">
        <v>9.2999999999999999E-2</v>
      </c>
      <c r="N8600">
        <f>טבלה1[[#This Row],[סה"כ דורשי עבודה]]/טבלה1[[#This Row],[שיעור אבטלה מוערך ביישוב]]</f>
        <v>13655.913978494624</v>
      </c>
      <c r="O8600" s="4"/>
    </row>
    <row r="8601" spans="1:15" x14ac:dyDescent="0.35">
      <c r="A8601" t="s">
        <v>298</v>
      </c>
      <c r="B8601" t="s">
        <v>94</v>
      </c>
      <c r="C8601">
        <v>8900</v>
      </c>
      <c r="D8601" t="s">
        <v>117</v>
      </c>
      <c r="E8601">
        <v>1241</v>
      </c>
      <c r="F8601">
        <v>581</v>
      </c>
      <c r="G8601">
        <v>660</v>
      </c>
      <c r="H8601">
        <v>18</v>
      </c>
      <c r="I8601">
        <v>1223</v>
      </c>
      <c r="J8601">
        <v>1054</v>
      </c>
      <c r="K8601">
        <v>1210</v>
      </c>
      <c r="L8601" s="4">
        <v>9</v>
      </c>
      <c r="M8601" s="1">
        <v>9.0899999999999995E-2</v>
      </c>
      <c r="N8601">
        <f>טבלה1[[#This Row],[סה"כ דורשי עבודה]]/טבלה1[[#This Row],[שיעור אבטלה מוערך ביישוב]]</f>
        <v>13652.365236523654</v>
      </c>
      <c r="O8601" s="4"/>
    </row>
    <row r="8602" spans="1:15" x14ac:dyDescent="0.35">
      <c r="A8602" t="s">
        <v>299</v>
      </c>
      <c r="B8602" t="s">
        <v>94</v>
      </c>
      <c r="C8602">
        <v>8900</v>
      </c>
      <c r="D8602" t="s">
        <v>117</v>
      </c>
      <c r="E8602">
        <v>1228</v>
      </c>
      <c r="F8602">
        <v>583</v>
      </c>
      <c r="G8602">
        <v>645</v>
      </c>
      <c r="H8602">
        <v>17</v>
      </c>
      <c r="I8602">
        <v>1211</v>
      </c>
      <c r="J8602">
        <v>1035</v>
      </c>
      <c r="K8602">
        <v>1202</v>
      </c>
      <c r="L8602" s="4">
        <v>14</v>
      </c>
      <c r="M8602" s="1">
        <v>9.0300000000000005E-2</v>
      </c>
      <c r="N8602">
        <f>טבלה1[[#This Row],[סה"כ דורשי עבודה]]/טבלה1[[#This Row],[שיעור אבטלה מוערך ביישוב]]</f>
        <v>13599.114064230342</v>
      </c>
      <c r="O8602" s="4"/>
    </row>
    <row r="8603" spans="1:15" x14ac:dyDescent="0.35">
      <c r="A8603" t="s">
        <v>301</v>
      </c>
      <c r="B8603" t="s">
        <v>94</v>
      </c>
      <c r="C8603">
        <v>8900</v>
      </c>
      <c r="D8603" t="s">
        <v>117</v>
      </c>
      <c r="E8603">
        <v>1205</v>
      </c>
      <c r="F8603">
        <v>573</v>
      </c>
      <c r="G8603">
        <v>632</v>
      </c>
      <c r="H8603">
        <v>16</v>
      </c>
      <c r="I8603">
        <v>1189</v>
      </c>
      <c r="J8603">
        <v>1022</v>
      </c>
      <c r="K8603">
        <v>1175</v>
      </c>
      <c r="L8603" s="4">
        <v>5</v>
      </c>
      <c r="M8603" s="1">
        <v>8.8499999999999995E-2</v>
      </c>
      <c r="N8603">
        <f>טבלה1[[#This Row],[סה"כ דורשי עבודה]]/טבלה1[[#This Row],[שיעור אבטלה מוערך ביישוב]]</f>
        <v>13615.81920903955</v>
      </c>
      <c r="O8603" s="4"/>
    </row>
    <row r="8604" spans="1:15" x14ac:dyDescent="0.35">
      <c r="A8604" t="s">
        <v>302</v>
      </c>
      <c r="B8604" t="s">
        <v>94</v>
      </c>
      <c r="C8604">
        <v>8900</v>
      </c>
      <c r="D8604" t="s">
        <v>117</v>
      </c>
      <c r="E8604">
        <v>1238</v>
      </c>
      <c r="F8604">
        <v>567</v>
      </c>
      <c r="G8604">
        <v>671</v>
      </c>
      <c r="H8604">
        <v>24</v>
      </c>
      <c r="I8604">
        <v>1214</v>
      </c>
      <c r="J8604">
        <v>1019</v>
      </c>
      <c r="K8604">
        <v>1203</v>
      </c>
      <c r="L8604" s="4">
        <v>9</v>
      </c>
      <c r="M8604" s="1">
        <v>9.0399999999999994E-2</v>
      </c>
      <c r="N8604">
        <f>טבלה1[[#This Row],[סה"כ דורשי עבודה]]/טבלה1[[#This Row],[שיעור אבטלה מוערך ביישוב]]</f>
        <v>13694.690265486726</v>
      </c>
      <c r="O8604" s="4"/>
    </row>
    <row r="8605" spans="1:15" x14ac:dyDescent="0.35">
      <c r="A8605" t="s">
        <v>303</v>
      </c>
      <c r="B8605" t="s">
        <v>94</v>
      </c>
      <c r="C8605">
        <v>8900</v>
      </c>
      <c r="D8605" t="s">
        <v>117</v>
      </c>
      <c r="E8605">
        <v>1237</v>
      </c>
      <c r="F8605">
        <v>572</v>
      </c>
      <c r="G8605">
        <v>665</v>
      </c>
      <c r="H8605">
        <v>24</v>
      </c>
      <c r="I8605">
        <v>1213</v>
      </c>
      <c r="J8605">
        <v>1007</v>
      </c>
      <c r="K8605">
        <v>1205</v>
      </c>
      <c r="L8605" s="4">
        <v>8</v>
      </c>
      <c r="M8605" s="1">
        <v>9.0499999999999997E-2</v>
      </c>
      <c r="N8605">
        <f>טבלה1[[#This Row],[סה"כ דורשי עבודה]]/טבלה1[[#This Row],[שיעור אבטלה מוערך ביישוב]]</f>
        <v>13668.508287292818</v>
      </c>
      <c r="O8605" s="4"/>
    </row>
    <row r="8606" spans="1:15" x14ac:dyDescent="0.35">
      <c r="A8606" t="s">
        <v>304</v>
      </c>
      <c r="B8606" t="s">
        <v>94</v>
      </c>
      <c r="C8606">
        <v>8900</v>
      </c>
      <c r="D8606" t="s">
        <v>117</v>
      </c>
      <c r="E8606">
        <v>1170</v>
      </c>
      <c r="F8606">
        <v>548</v>
      </c>
      <c r="G8606">
        <v>622</v>
      </c>
      <c r="H8606">
        <v>16</v>
      </c>
      <c r="I8606">
        <v>1154</v>
      </c>
      <c r="J8606">
        <v>961</v>
      </c>
      <c r="K8606">
        <v>1147</v>
      </c>
      <c r="L8606" s="4">
        <v>8</v>
      </c>
      <c r="M8606" s="1">
        <v>8.6599999999999996E-2</v>
      </c>
      <c r="N8606">
        <f>טבלה1[[#This Row],[סה"כ דורשי עבודה]]/טבלה1[[#This Row],[שיעור אבטלה מוערך ביישוב]]</f>
        <v>13510.392609699769</v>
      </c>
      <c r="O8606" s="4"/>
    </row>
    <row r="8607" spans="1:15" x14ac:dyDescent="0.35">
      <c r="A8607" t="s">
        <v>305</v>
      </c>
      <c r="B8607" t="s">
        <v>94</v>
      </c>
      <c r="C8607">
        <v>8900</v>
      </c>
      <c r="D8607" t="s">
        <v>117</v>
      </c>
      <c r="E8607">
        <v>1164</v>
      </c>
      <c r="F8607">
        <v>532</v>
      </c>
      <c r="G8607">
        <v>632</v>
      </c>
      <c r="H8607">
        <v>16</v>
      </c>
      <c r="I8607">
        <v>1148</v>
      </c>
      <c r="J8607">
        <v>942</v>
      </c>
      <c r="K8607">
        <v>1137</v>
      </c>
      <c r="L8607" s="4">
        <v>10</v>
      </c>
      <c r="M8607" s="1">
        <v>8.5900000000000004E-2</v>
      </c>
      <c r="N8607">
        <f>טבלה1[[#This Row],[סה"כ דורשי עבודה]]/טבלה1[[#This Row],[שיעור אבטלה מוערך ביישוב]]</f>
        <v>13550.640279394644</v>
      </c>
      <c r="O8607" s="4"/>
    </row>
    <row r="8608" spans="1:15" x14ac:dyDescent="0.35">
      <c r="A8608" t="s">
        <v>306</v>
      </c>
      <c r="B8608" t="s">
        <v>94</v>
      </c>
      <c r="C8608">
        <v>8900</v>
      </c>
      <c r="D8608" t="s">
        <v>117</v>
      </c>
      <c r="E8608">
        <v>1168</v>
      </c>
      <c r="F8608">
        <v>555</v>
      </c>
      <c r="G8608">
        <v>613</v>
      </c>
      <c r="H8608">
        <v>14</v>
      </c>
      <c r="I8608">
        <v>1154</v>
      </c>
      <c r="J8608">
        <v>932</v>
      </c>
      <c r="K8608">
        <v>1147</v>
      </c>
      <c r="L8608" s="4">
        <v>12</v>
      </c>
      <c r="M8608" s="1">
        <v>8.6599999999999996E-2</v>
      </c>
      <c r="N8608">
        <f>טבלה1[[#This Row],[סה"כ דורשי עבודה]]/טבלה1[[#This Row],[שיעור אבטלה מוערך ביישוב]]</f>
        <v>13487.297921478061</v>
      </c>
      <c r="O8608" s="4"/>
    </row>
    <row r="8609" spans="1:15" x14ac:dyDescent="0.35">
      <c r="A8609" t="s">
        <v>307</v>
      </c>
      <c r="B8609" t="s">
        <v>94</v>
      </c>
      <c r="C8609">
        <v>8900</v>
      </c>
      <c r="D8609" t="s">
        <v>117</v>
      </c>
      <c r="E8609">
        <v>1163</v>
      </c>
      <c r="F8609">
        <v>552</v>
      </c>
      <c r="G8609">
        <v>611</v>
      </c>
      <c r="H8609">
        <v>12</v>
      </c>
      <c r="I8609">
        <v>1151</v>
      </c>
      <c r="J8609">
        <v>931</v>
      </c>
      <c r="K8609">
        <v>1141</v>
      </c>
      <c r="L8609" s="4">
        <v>16</v>
      </c>
      <c r="M8609" s="1">
        <v>8.6099999999999996E-2</v>
      </c>
      <c r="N8609">
        <f>טבלה1[[#This Row],[סה"כ דורשי עבודה]]/טבלה1[[#This Row],[שיעור אבטלה מוערך ביישוב]]</f>
        <v>13507.549361207899</v>
      </c>
      <c r="O8609" s="4"/>
    </row>
    <row r="8610" spans="1:15" x14ac:dyDescent="0.35">
      <c r="A8610" t="s">
        <v>308</v>
      </c>
      <c r="B8610" t="s">
        <v>94</v>
      </c>
      <c r="C8610">
        <v>8900</v>
      </c>
      <c r="D8610" t="s">
        <v>117</v>
      </c>
      <c r="E8610">
        <v>1176</v>
      </c>
      <c r="F8610">
        <v>568</v>
      </c>
      <c r="G8610">
        <v>608</v>
      </c>
      <c r="H8610">
        <v>15</v>
      </c>
      <c r="I8610">
        <v>1161</v>
      </c>
      <c r="J8610">
        <v>931</v>
      </c>
      <c r="K8610">
        <v>1145</v>
      </c>
      <c r="L8610" s="4">
        <v>15</v>
      </c>
      <c r="M8610" s="1">
        <v>8.6400000000000005E-2</v>
      </c>
      <c r="N8610">
        <f>טבלה1[[#This Row],[סה"כ דורשי עבודה]]/טבלה1[[#This Row],[שיעור אבטלה מוערך ביישוב]]</f>
        <v>13611.111111111109</v>
      </c>
      <c r="O8610" s="4"/>
    </row>
    <row r="8611" spans="1:15" x14ac:dyDescent="0.35">
      <c r="A8611" t="s">
        <v>309</v>
      </c>
      <c r="B8611" t="s">
        <v>94</v>
      </c>
      <c r="C8611">
        <v>8900</v>
      </c>
      <c r="D8611" t="s">
        <v>117</v>
      </c>
      <c r="E8611">
        <v>1164</v>
      </c>
      <c r="F8611">
        <v>559</v>
      </c>
      <c r="G8611">
        <v>605</v>
      </c>
      <c r="H8611">
        <v>20</v>
      </c>
      <c r="I8611">
        <v>1144</v>
      </c>
      <c r="J8611">
        <v>916</v>
      </c>
      <c r="K8611">
        <v>1141</v>
      </c>
      <c r="L8611" s="4">
        <v>10</v>
      </c>
      <c r="M8611" s="1">
        <v>8.6099999999999996E-2</v>
      </c>
      <c r="N8611">
        <f>טבלה1[[#This Row],[סה"כ דורשי עבודה]]/טבלה1[[#This Row],[שיעור אבטלה מוערך ביישוב]]</f>
        <v>13519.163763066203</v>
      </c>
      <c r="O8611" s="4"/>
    </row>
    <row r="8612" spans="1:15" x14ac:dyDescent="0.35">
      <c r="A8612" t="s">
        <v>310</v>
      </c>
      <c r="B8612" t="s">
        <v>94</v>
      </c>
      <c r="C8612">
        <v>8900</v>
      </c>
      <c r="D8612" t="s">
        <v>117</v>
      </c>
      <c r="E8612">
        <v>1169</v>
      </c>
      <c r="F8612">
        <v>562</v>
      </c>
      <c r="G8612">
        <v>607</v>
      </c>
      <c r="H8612">
        <v>22</v>
      </c>
      <c r="I8612">
        <v>1147</v>
      </c>
      <c r="J8612">
        <v>913</v>
      </c>
      <c r="K8612">
        <v>1143</v>
      </c>
      <c r="L8612" s="4">
        <v>12</v>
      </c>
      <c r="M8612" s="1">
        <v>8.6300000000000002E-2</v>
      </c>
      <c r="N8612">
        <f>טבלה1[[#This Row],[סה"כ דורשי עבודה]]/טבלה1[[#This Row],[שיעור אבטלה מוערך ביישוב]]</f>
        <v>13545.770567786791</v>
      </c>
      <c r="O8612" s="4"/>
    </row>
    <row r="8613" spans="1:15" x14ac:dyDescent="0.35">
      <c r="A8613" t="s">
        <v>311</v>
      </c>
      <c r="B8613" t="s">
        <v>94</v>
      </c>
      <c r="C8613">
        <v>8900</v>
      </c>
      <c r="D8613" t="s">
        <v>117</v>
      </c>
      <c r="E8613">
        <v>1130</v>
      </c>
      <c r="F8613">
        <v>539</v>
      </c>
      <c r="G8613">
        <v>591</v>
      </c>
      <c r="H8613">
        <v>18</v>
      </c>
      <c r="I8613">
        <v>1112</v>
      </c>
      <c r="J8613">
        <v>886</v>
      </c>
      <c r="K8613">
        <v>1107</v>
      </c>
      <c r="L8613" s="4">
        <v>11</v>
      </c>
      <c r="M8613" s="1">
        <v>8.3799999999999999E-2</v>
      </c>
      <c r="N8613">
        <f>טבלה1[[#This Row],[סה"כ דורשי עבודה]]/טבלה1[[#This Row],[שיעור אבטלה מוערך ביישוב]]</f>
        <v>13484.486873508353</v>
      </c>
      <c r="O8613" s="4"/>
    </row>
    <row r="8614" spans="1:15" x14ac:dyDescent="0.35">
      <c r="A8614" t="s">
        <v>312</v>
      </c>
      <c r="B8614" t="s">
        <v>94</v>
      </c>
      <c r="C8614">
        <v>8900</v>
      </c>
      <c r="D8614" t="s">
        <v>117</v>
      </c>
      <c r="E8614">
        <v>1133</v>
      </c>
      <c r="F8614">
        <v>544</v>
      </c>
      <c r="G8614">
        <v>589</v>
      </c>
      <c r="H8614">
        <v>16</v>
      </c>
      <c r="I8614">
        <v>1117</v>
      </c>
      <c r="J8614">
        <v>887</v>
      </c>
      <c r="K8614">
        <v>1109</v>
      </c>
      <c r="L8614" s="4">
        <v>9</v>
      </c>
      <c r="M8614" s="1">
        <v>8.3900000000000002E-2</v>
      </c>
      <c r="N8614">
        <f>טבלה1[[#This Row],[סה"כ דורשי עבודה]]/טבלה1[[#This Row],[שיעור אבטלה מוערך ביישוב]]</f>
        <v>13504.171632896305</v>
      </c>
      <c r="O8614" s="4"/>
    </row>
    <row r="8615" spans="1:15" x14ac:dyDescent="0.35">
      <c r="A8615" t="s">
        <v>313</v>
      </c>
      <c r="B8615" t="s">
        <v>94</v>
      </c>
      <c r="C8615">
        <v>8900</v>
      </c>
      <c r="D8615" t="s">
        <v>117</v>
      </c>
      <c r="E8615">
        <v>1093</v>
      </c>
      <c r="F8615">
        <v>531</v>
      </c>
      <c r="G8615">
        <v>562</v>
      </c>
      <c r="H8615">
        <v>19</v>
      </c>
      <c r="I8615">
        <v>1074</v>
      </c>
      <c r="J8615">
        <v>851</v>
      </c>
      <c r="K8615">
        <v>1078</v>
      </c>
      <c r="L8615" s="4">
        <v>4</v>
      </c>
      <c r="M8615" s="1">
        <v>8.1799999999999998E-2</v>
      </c>
      <c r="N8615">
        <f>טבלה1[[#This Row],[סה"כ דורשי עבודה]]/טבלה1[[#This Row],[שיעור אבטלה מוערך ביישוב]]</f>
        <v>13361.858190709047</v>
      </c>
      <c r="O8615" s="4"/>
    </row>
    <row r="8616" spans="1:15" x14ac:dyDescent="0.35">
      <c r="A8616" t="s">
        <v>314</v>
      </c>
      <c r="B8616" t="s">
        <v>94</v>
      </c>
      <c r="C8616">
        <v>8900</v>
      </c>
      <c r="D8616" t="s">
        <v>117</v>
      </c>
      <c r="E8616">
        <v>1192</v>
      </c>
      <c r="F8616">
        <v>543</v>
      </c>
      <c r="G8616">
        <v>649</v>
      </c>
      <c r="H8616">
        <v>31</v>
      </c>
      <c r="I8616">
        <v>1161</v>
      </c>
      <c r="J8616">
        <v>854</v>
      </c>
      <c r="K8616">
        <v>1171</v>
      </c>
      <c r="L8616" s="4">
        <v>13</v>
      </c>
      <c r="M8616" s="1">
        <v>8.8200000000000001E-2</v>
      </c>
      <c r="N8616">
        <f>טבלה1[[#This Row],[סה"כ דורשי עבודה]]/טבלה1[[#This Row],[שיעור אבטלה מוערך ביישוב]]</f>
        <v>13514.739229024943</v>
      </c>
      <c r="O8616" s="4"/>
    </row>
    <row r="8617" spans="1:15" x14ac:dyDescent="0.35">
      <c r="A8617" t="s">
        <v>315</v>
      </c>
      <c r="B8617" t="s">
        <v>94</v>
      </c>
      <c r="C8617">
        <v>8900</v>
      </c>
      <c r="D8617" t="s">
        <v>117</v>
      </c>
      <c r="E8617">
        <v>1189</v>
      </c>
      <c r="F8617">
        <v>536</v>
      </c>
      <c r="G8617">
        <v>653</v>
      </c>
      <c r="H8617">
        <v>37</v>
      </c>
      <c r="I8617">
        <v>1152</v>
      </c>
      <c r="J8617">
        <v>836</v>
      </c>
      <c r="K8617">
        <v>1168</v>
      </c>
      <c r="L8617" s="4">
        <v>9</v>
      </c>
      <c r="M8617" s="1">
        <v>8.7999999999999995E-2</v>
      </c>
      <c r="N8617">
        <f>טבלה1[[#This Row],[סה"כ דורשי עבודה]]/טבלה1[[#This Row],[שיעור אבטלה מוערך ביישוב]]</f>
        <v>13511.363636363638</v>
      </c>
      <c r="O8617" s="4"/>
    </row>
    <row r="8618" spans="1:15" x14ac:dyDescent="0.35">
      <c r="A8618" t="s">
        <v>316</v>
      </c>
      <c r="B8618" t="s">
        <v>94</v>
      </c>
      <c r="C8618">
        <v>8900</v>
      </c>
      <c r="D8618" t="s">
        <v>117</v>
      </c>
      <c r="E8618">
        <v>1113</v>
      </c>
      <c r="F8618">
        <v>523</v>
      </c>
      <c r="G8618">
        <v>590</v>
      </c>
      <c r="H8618">
        <v>42</v>
      </c>
      <c r="I8618">
        <v>1071</v>
      </c>
      <c r="J8618">
        <v>799</v>
      </c>
      <c r="K8618">
        <v>1093</v>
      </c>
      <c r="L8618" s="4">
        <v>5</v>
      </c>
      <c r="M8618" s="1">
        <v>8.2799999999999999E-2</v>
      </c>
      <c r="N8618">
        <f>טבלה1[[#This Row],[סה"כ דורשי עבודה]]/טבלה1[[#This Row],[שיעור אבטלה מוערך ביישוב]]</f>
        <v>13442.028985507246</v>
      </c>
      <c r="O8618" s="4"/>
    </row>
    <row r="8619" spans="1:15" x14ac:dyDescent="0.35">
      <c r="A8619" t="s">
        <v>317</v>
      </c>
      <c r="B8619" t="s">
        <v>94</v>
      </c>
      <c r="C8619">
        <v>8900</v>
      </c>
      <c r="D8619" t="s">
        <v>117</v>
      </c>
      <c r="E8619">
        <v>1148</v>
      </c>
      <c r="F8619">
        <v>547</v>
      </c>
      <c r="G8619">
        <v>601</v>
      </c>
      <c r="H8619">
        <v>42</v>
      </c>
      <c r="I8619">
        <v>1106</v>
      </c>
      <c r="J8619">
        <v>816</v>
      </c>
      <c r="K8619">
        <v>1124</v>
      </c>
      <c r="L8619" s="4">
        <v>13</v>
      </c>
      <c r="M8619" s="1">
        <v>8.5000000000000006E-2</v>
      </c>
      <c r="N8619">
        <f>טבלה1[[#This Row],[סה"כ דורשי עבודה]]/טבלה1[[#This Row],[שיעור אבטלה מוערך ביישוב]]</f>
        <v>13505.882352941175</v>
      </c>
      <c r="O8619" s="4"/>
    </row>
    <row r="8620" spans="1:15" x14ac:dyDescent="0.35">
      <c r="A8620" t="s">
        <v>318</v>
      </c>
      <c r="B8620" t="s">
        <v>94</v>
      </c>
      <c r="C8620">
        <v>8900</v>
      </c>
      <c r="D8620" t="s">
        <v>117</v>
      </c>
      <c r="E8620">
        <v>1119</v>
      </c>
      <c r="F8620">
        <v>536</v>
      </c>
      <c r="G8620">
        <v>583</v>
      </c>
      <c r="H8620">
        <v>38</v>
      </c>
      <c r="I8620">
        <v>1081</v>
      </c>
      <c r="J8620">
        <v>806</v>
      </c>
      <c r="K8620">
        <v>1101</v>
      </c>
      <c r="L8620" s="4">
        <v>11</v>
      </c>
      <c r="M8620" s="1">
        <v>8.3400000000000002E-2</v>
      </c>
      <c r="N8620">
        <f>טבלה1[[#This Row],[סה"כ דורשי עבודה]]/טבלה1[[#This Row],[שיעור אבטלה מוערך ביישוב]]</f>
        <v>13417.26618705036</v>
      </c>
      <c r="O8620" s="4"/>
    </row>
    <row r="8621" spans="1:15" x14ac:dyDescent="0.35">
      <c r="A8621" t="s">
        <v>319</v>
      </c>
      <c r="B8621" t="s">
        <v>94</v>
      </c>
      <c r="C8621">
        <v>8900</v>
      </c>
      <c r="D8621" t="s">
        <v>117</v>
      </c>
      <c r="E8621">
        <v>1105</v>
      </c>
      <c r="F8621">
        <v>531</v>
      </c>
      <c r="G8621">
        <v>574</v>
      </c>
      <c r="H8621">
        <v>32</v>
      </c>
      <c r="I8621">
        <v>1073</v>
      </c>
      <c r="J8621">
        <v>801</v>
      </c>
      <c r="K8621">
        <v>1082</v>
      </c>
      <c r="L8621" s="4">
        <v>16</v>
      </c>
      <c r="M8621" s="1">
        <v>8.2100000000000006E-2</v>
      </c>
      <c r="N8621">
        <f>טבלה1[[#This Row],[סה"כ דורשי עבודה]]/טבלה1[[#This Row],[שיעור אבטלה מוערך ביישוב]]</f>
        <v>13459.19610231425</v>
      </c>
      <c r="O8621" s="4"/>
    </row>
    <row r="8622" spans="1:15" x14ac:dyDescent="0.35">
      <c r="A8622" t="s">
        <v>320</v>
      </c>
      <c r="B8622" t="s">
        <v>94</v>
      </c>
      <c r="C8622">
        <v>8900</v>
      </c>
      <c r="D8622" t="s">
        <v>117</v>
      </c>
      <c r="E8622">
        <v>1063</v>
      </c>
      <c r="F8622">
        <v>511</v>
      </c>
      <c r="G8622">
        <v>552</v>
      </c>
      <c r="H8622">
        <v>25</v>
      </c>
      <c r="I8622">
        <v>1038</v>
      </c>
      <c r="J8622">
        <v>783</v>
      </c>
      <c r="K8622">
        <v>1046</v>
      </c>
      <c r="L8622" s="4">
        <v>13</v>
      </c>
      <c r="M8622" s="1">
        <v>7.9500000000000001E-2</v>
      </c>
      <c r="N8622">
        <f>טבלה1[[#This Row],[סה"כ דורשי עבודה]]/טבלה1[[#This Row],[שיעור אבטלה מוערך ביישוב]]</f>
        <v>13371.069182389936</v>
      </c>
      <c r="O8622" s="4"/>
    </row>
    <row r="8623" spans="1:15" x14ac:dyDescent="0.35">
      <c r="A8623" t="s">
        <v>321</v>
      </c>
      <c r="B8623" t="s">
        <v>94</v>
      </c>
      <c r="C8623">
        <v>8900</v>
      </c>
      <c r="D8623" t="s">
        <v>117</v>
      </c>
      <c r="E8623">
        <v>1119</v>
      </c>
      <c r="F8623">
        <v>547</v>
      </c>
      <c r="G8623">
        <v>572</v>
      </c>
      <c r="H8623">
        <v>28</v>
      </c>
      <c r="I8623">
        <v>1091</v>
      </c>
      <c r="J8623">
        <v>819</v>
      </c>
      <c r="K8623">
        <v>1089</v>
      </c>
      <c r="L8623" s="4">
        <v>0</v>
      </c>
      <c r="M8623" s="1">
        <v>8.2500000000000004E-2</v>
      </c>
      <c r="N8623">
        <f>טבלה1[[#This Row],[סה"כ דורשי עבודה]]/טבלה1[[#This Row],[שיעור אבטלה מוערך ביישוב]]</f>
        <v>13563.636363636362</v>
      </c>
      <c r="O8623" s="4"/>
    </row>
    <row r="8624" spans="1:15" x14ac:dyDescent="0.35">
      <c r="A8624" t="s">
        <v>322</v>
      </c>
      <c r="B8624" t="s">
        <v>94</v>
      </c>
      <c r="C8624">
        <v>8900</v>
      </c>
      <c r="D8624" t="s">
        <v>117</v>
      </c>
      <c r="E8624">
        <v>1144</v>
      </c>
      <c r="F8624">
        <v>556</v>
      </c>
      <c r="G8624">
        <v>588</v>
      </c>
      <c r="H8624">
        <v>29</v>
      </c>
      <c r="I8624">
        <v>1115</v>
      </c>
      <c r="J8624">
        <v>816</v>
      </c>
      <c r="K8624">
        <v>1096</v>
      </c>
      <c r="L8624" s="4">
        <v>9</v>
      </c>
      <c r="M8624" s="1">
        <v>8.3000000000000004E-2</v>
      </c>
      <c r="N8624">
        <f>טבלה1[[#This Row],[סה"כ דורשי עבודה]]/טבלה1[[#This Row],[שיעור אבטלה מוערך ביישוב]]</f>
        <v>13783.132530120482</v>
      </c>
      <c r="O8624" s="4"/>
    </row>
    <row r="8625" spans="1:15" x14ac:dyDescent="0.35">
      <c r="A8625" t="s">
        <v>340</v>
      </c>
      <c r="B8625" t="s">
        <v>94</v>
      </c>
      <c r="C8625">
        <v>8900</v>
      </c>
      <c r="D8625" t="s">
        <v>117</v>
      </c>
      <c r="E8625">
        <v>1073</v>
      </c>
      <c r="F8625">
        <v>536</v>
      </c>
      <c r="G8625">
        <v>537</v>
      </c>
      <c r="H8625">
        <v>23</v>
      </c>
      <c r="I8625">
        <v>1050</v>
      </c>
      <c r="J8625">
        <v>769</v>
      </c>
      <c r="K8625">
        <v>1044</v>
      </c>
      <c r="L8625" s="4">
        <v>7</v>
      </c>
      <c r="M8625" s="1">
        <v>7.9399999999999998E-2</v>
      </c>
      <c r="N8625">
        <f>טבלה1[[#This Row],[סה"כ דורשי עבודה]]/טבלה1[[#This Row],[שיעור אבטלה מוערך ביישוב]]</f>
        <v>13513.853904282116</v>
      </c>
      <c r="O8625" s="4"/>
    </row>
    <row r="8626" spans="1:15" x14ac:dyDescent="0.35">
      <c r="A8626" t="s">
        <v>323</v>
      </c>
      <c r="B8626" t="s">
        <v>94</v>
      </c>
      <c r="C8626">
        <v>1295</v>
      </c>
      <c r="D8626" t="s">
        <v>118</v>
      </c>
      <c r="E8626">
        <v>159</v>
      </c>
      <c r="F8626">
        <v>56</v>
      </c>
      <c r="G8626">
        <v>103</v>
      </c>
      <c r="H8626">
        <v>5</v>
      </c>
      <c r="I8626">
        <v>154</v>
      </c>
      <c r="J8626">
        <v>115</v>
      </c>
      <c r="K8626">
        <v>159</v>
      </c>
      <c r="L8626" s="4">
        <v>6</v>
      </c>
      <c r="M8626" s="1">
        <v>7.5399999999999995E-2</v>
      </c>
      <c r="N8626">
        <f>טבלה1[[#This Row],[סה"כ דורשי עבודה]]/טבלה1[[#This Row],[שיעור אבטלה מוערך ביישוב]]</f>
        <v>2108.7533156498675</v>
      </c>
      <c r="O8626" s="4"/>
    </row>
    <row r="8627" spans="1:15" x14ac:dyDescent="0.35">
      <c r="A8627" t="s">
        <v>324</v>
      </c>
      <c r="B8627" t="s">
        <v>94</v>
      </c>
      <c r="C8627">
        <v>1295</v>
      </c>
      <c r="D8627" t="s">
        <v>118</v>
      </c>
      <c r="E8627">
        <v>185</v>
      </c>
      <c r="F8627">
        <v>68</v>
      </c>
      <c r="G8627">
        <v>117</v>
      </c>
      <c r="H8627">
        <v>7</v>
      </c>
      <c r="I8627">
        <v>178</v>
      </c>
      <c r="J8627">
        <v>126</v>
      </c>
      <c r="K8627">
        <v>185</v>
      </c>
      <c r="L8627" s="4">
        <v>5</v>
      </c>
      <c r="M8627" s="1">
        <v>8.6699999999999999E-2</v>
      </c>
      <c r="N8627">
        <f>טבלה1[[#This Row],[סה"כ דורשי עבודה]]/טבלה1[[#This Row],[שיעור אבטלה מוערך ביישוב]]</f>
        <v>2133.7946943483275</v>
      </c>
      <c r="O8627" s="4"/>
    </row>
    <row r="8628" spans="1:15" x14ac:dyDescent="0.35">
      <c r="A8628" t="s">
        <v>325</v>
      </c>
      <c r="B8628" t="s">
        <v>94</v>
      </c>
      <c r="C8628">
        <v>1295</v>
      </c>
      <c r="D8628" t="s">
        <v>118</v>
      </c>
      <c r="E8628">
        <v>177</v>
      </c>
      <c r="F8628">
        <v>63</v>
      </c>
      <c r="G8628">
        <v>114</v>
      </c>
      <c r="H8628">
        <v>8</v>
      </c>
      <c r="I8628">
        <v>169</v>
      </c>
      <c r="J8628">
        <v>124</v>
      </c>
      <c r="K8628">
        <v>177</v>
      </c>
      <c r="L8628" s="4">
        <v>7</v>
      </c>
      <c r="M8628" s="1">
        <v>8.3199999999999996E-2</v>
      </c>
      <c r="N8628">
        <f>טבלה1[[#This Row],[סה"כ דורשי עבודה]]/טבלה1[[#This Row],[שיעור אבטלה מוערך ביישוב]]</f>
        <v>2127.4038461538462</v>
      </c>
      <c r="O8628" s="4"/>
    </row>
    <row r="8629" spans="1:15" x14ac:dyDescent="0.35">
      <c r="A8629" t="s">
        <v>326</v>
      </c>
      <c r="B8629" t="s">
        <v>94</v>
      </c>
      <c r="C8629">
        <v>1295</v>
      </c>
      <c r="D8629" t="s">
        <v>118</v>
      </c>
      <c r="E8629">
        <v>160</v>
      </c>
      <c r="F8629">
        <v>50</v>
      </c>
      <c r="G8629">
        <v>110</v>
      </c>
      <c r="H8629">
        <v>5</v>
      </c>
      <c r="I8629">
        <v>155</v>
      </c>
      <c r="J8629">
        <v>118</v>
      </c>
      <c r="K8629">
        <v>160</v>
      </c>
      <c r="L8629" s="4">
        <v>4</v>
      </c>
      <c r="M8629" s="1">
        <v>7.5800000000000006E-2</v>
      </c>
      <c r="N8629">
        <f>טבלה1[[#This Row],[סה"כ דורשי עבודה]]/טבלה1[[#This Row],[שיעור אבטלה מוערך ביישוב]]</f>
        <v>2110.8179419525063</v>
      </c>
      <c r="O8629" s="4"/>
    </row>
    <row r="8630" spans="1:15" x14ac:dyDescent="0.35">
      <c r="A8630" t="s">
        <v>327</v>
      </c>
      <c r="B8630" t="s">
        <v>94</v>
      </c>
      <c r="C8630">
        <v>1295</v>
      </c>
      <c r="D8630" t="s">
        <v>118</v>
      </c>
      <c r="E8630">
        <v>163</v>
      </c>
      <c r="F8630">
        <v>49</v>
      </c>
      <c r="G8630">
        <v>114</v>
      </c>
      <c r="H8630">
        <v>5</v>
      </c>
      <c r="I8630">
        <v>158</v>
      </c>
      <c r="J8630">
        <v>119</v>
      </c>
      <c r="K8630">
        <v>163</v>
      </c>
      <c r="L8630" s="4">
        <v>7</v>
      </c>
      <c r="M8630" s="1">
        <v>7.7100000000000002E-2</v>
      </c>
      <c r="N8630">
        <f>טבלה1[[#This Row],[סה"כ דורשי עבודה]]/טבלה1[[#This Row],[שיעור אבטלה מוערך ביישוב]]</f>
        <v>2114.1374837872891</v>
      </c>
      <c r="O8630" s="4"/>
    </row>
    <row r="8631" spans="1:15" x14ac:dyDescent="0.35">
      <c r="A8631" t="s">
        <v>328</v>
      </c>
      <c r="B8631" t="s">
        <v>94</v>
      </c>
      <c r="C8631">
        <v>1295</v>
      </c>
      <c r="D8631" t="s">
        <v>118</v>
      </c>
      <c r="E8631">
        <v>173</v>
      </c>
      <c r="F8631">
        <v>58</v>
      </c>
      <c r="G8631">
        <v>115</v>
      </c>
      <c r="H8631">
        <v>5</v>
      </c>
      <c r="I8631">
        <v>168</v>
      </c>
      <c r="J8631">
        <v>118</v>
      </c>
      <c r="K8631">
        <v>173</v>
      </c>
      <c r="L8631" s="4">
        <v>9</v>
      </c>
      <c r="M8631" s="1">
        <v>8.1500000000000003E-2</v>
      </c>
      <c r="N8631">
        <f>טבלה1[[#This Row],[סה"כ דורשי עבודה]]/טבלה1[[#This Row],[שיעור אבטלה מוערך ביישוב]]</f>
        <v>2122.6993865030672</v>
      </c>
      <c r="O8631" s="4"/>
    </row>
    <row r="8632" spans="1:15" x14ac:dyDescent="0.35">
      <c r="A8632" t="s">
        <v>329</v>
      </c>
      <c r="B8632" t="s">
        <v>94</v>
      </c>
      <c r="C8632">
        <v>1295</v>
      </c>
      <c r="D8632" t="s">
        <v>118</v>
      </c>
      <c r="E8632">
        <v>179</v>
      </c>
      <c r="F8632">
        <v>56</v>
      </c>
      <c r="G8632">
        <v>123</v>
      </c>
      <c r="H8632">
        <v>7</v>
      </c>
      <c r="I8632">
        <v>172</v>
      </c>
      <c r="J8632">
        <v>125</v>
      </c>
      <c r="K8632">
        <v>179</v>
      </c>
      <c r="L8632" s="4">
        <v>10</v>
      </c>
      <c r="M8632" s="1">
        <v>8.4099999999999994E-2</v>
      </c>
      <c r="N8632">
        <f>טבלה1[[#This Row],[סה"כ דורשי עבודה]]/טבלה1[[#This Row],[שיעור אבטלה מוערך ביישוב]]</f>
        <v>2128.4185493460168</v>
      </c>
      <c r="O8632" s="4"/>
    </row>
    <row r="8633" spans="1:15" x14ac:dyDescent="0.35">
      <c r="A8633" t="s">
        <v>330</v>
      </c>
      <c r="B8633" t="s">
        <v>94</v>
      </c>
      <c r="C8633">
        <v>1295</v>
      </c>
      <c r="D8633" t="s">
        <v>118</v>
      </c>
      <c r="E8633">
        <v>169</v>
      </c>
      <c r="F8633">
        <v>52</v>
      </c>
      <c r="G8633">
        <v>117</v>
      </c>
      <c r="H8633">
        <v>4</v>
      </c>
      <c r="I8633">
        <v>165</v>
      </c>
      <c r="J8633">
        <v>116</v>
      </c>
      <c r="K8633">
        <v>169</v>
      </c>
      <c r="L8633" s="4">
        <v>2</v>
      </c>
      <c r="M8633" s="1">
        <v>7.9799999999999996E-2</v>
      </c>
      <c r="N8633">
        <f>טבלה1[[#This Row],[סה"כ דורשי עבודה]]/טבלה1[[#This Row],[שיעור אבטלה מוערך ביישוב]]</f>
        <v>2117.7944862155391</v>
      </c>
      <c r="O8633" s="4"/>
    </row>
    <row r="8634" spans="1:15" x14ac:dyDescent="0.35">
      <c r="A8634" t="s">
        <v>331</v>
      </c>
      <c r="B8634" t="s">
        <v>94</v>
      </c>
      <c r="C8634">
        <v>1295</v>
      </c>
      <c r="D8634" t="s">
        <v>118</v>
      </c>
      <c r="E8634">
        <v>165</v>
      </c>
      <c r="F8634">
        <v>51</v>
      </c>
      <c r="G8634">
        <v>114</v>
      </c>
      <c r="H8634">
        <v>3</v>
      </c>
      <c r="I8634">
        <v>162</v>
      </c>
      <c r="J8634">
        <v>112</v>
      </c>
      <c r="K8634">
        <v>165</v>
      </c>
      <c r="L8634" s="4">
        <v>14</v>
      </c>
      <c r="M8634" s="1">
        <v>7.8E-2</v>
      </c>
      <c r="N8634">
        <f>טבלה1[[#This Row],[סה"כ דורשי עבודה]]/טבלה1[[#This Row],[שיעור אבטלה מוערך ביישוב]]</f>
        <v>2115.3846153846152</v>
      </c>
      <c r="O8634" s="4"/>
    </row>
    <row r="8635" spans="1:15" x14ac:dyDescent="0.35">
      <c r="A8635" t="s">
        <v>332</v>
      </c>
      <c r="B8635" t="s">
        <v>94</v>
      </c>
      <c r="C8635">
        <v>1295</v>
      </c>
      <c r="D8635" t="s">
        <v>118</v>
      </c>
      <c r="E8635">
        <v>173</v>
      </c>
      <c r="F8635">
        <v>61</v>
      </c>
      <c r="G8635">
        <v>112</v>
      </c>
      <c r="H8635">
        <v>3</v>
      </c>
      <c r="I8635">
        <v>170</v>
      </c>
      <c r="J8635">
        <v>116</v>
      </c>
      <c r="K8635">
        <v>173</v>
      </c>
      <c r="L8635" s="4">
        <v>7</v>
      </c>
      <c r="M8635" s="1">
        <v>8.1500000000000003E-2</v>
      </c>
      <c r="N8635">
        <f>טבלה1[[#This Row],[סה"כ דורשי עבודה]]/טבלה1[[#This Row],[שיעור אבטלה מוערך ביישוב]]</f>
        <v>2122.6993865030672</v>
      </c>
      <c r="O8635" s="4"/>
    </row>
    <row r="8636" spans="1:15" x14ac:dyDescent="0.35">
      <c r="A8636" t="s">
        <v>333</v>
      </c>
      <c r="B8636" t="s">
        <v>94</v>
      </c>
      <c r="C8636">
        <v>1295</v>
      </c>
      <c r="D8636" t="s">
        <v>118</v>
      </c>
      <c r="E8636">
        <v>165</v>
      </c>
      <c r="F8636">
        <v>54</v>
      </c>
      <c r="G8636">
        <v>111</v>
      </c>
      <c r="H8636">
        <v>3</v>
      </c>
      <c r="I8636">
        <v>162</v>
      </c>
      <c r="J8636">
        <v>115</v>
      </c>
      <c r="K8636">
        <v>165</v>
      </c>
      <c r="L8636" s="4">
        <v>4</v>
      </c>
      <c r="M8636" s="1">
        <v>7.8E-2</v>
      </c>
      <c r="N8636">
        <f>טבלה1[[#This Row],[סה"כ דורשי עבודה]]/טבלה1[[#This Row],[שיעור אבטלה מוערך ביישוב]]</f>
        <v>2115.3846153846152</v>
      </c>
      <c r="O8636" s="4"/>
    </row>
    <row r="8637" spans="1:15" x14ac:dyDescent="0.35">
      <c r="A8637" t="s">
        <v>334</v>
      </c>
      <c r="B8637" t="s">
        <v>94</v>
      </c>
      <c r="C8637">
        <v>1295</v>
      </c>
      <c r="D8637" t="s">
        <v>118</v>
      </c>
      <c r="E8637">
        <v>163</v>
      </c>
      <c r="F8637">
        <v>60</v>
      </c>
      <c r="G8637">
        <v>103</v>
      </c>
      <c r="H8637">
        <v>4</v>
      </c>
      <c r="I8637">
        <v>159</v>
      </c>
      <c r="J8637">
        <v>114</v>
      </c>
      <c r="K8637">
        <v>163</v>
      </c>
      <c r="L8637" s="4">
        <v>3</v>
      </c>
      <c r="M8637" s="1">
        <v>7.7100000000000002E-2</v>
      </c>
      <c r="N8637">
        <f>טבלה1[[#This Row],[סה"כ דורשי עבודה]]/טבלה1[[#This Row],[שיעור אבטלה מוערך ביישוב]]</f>
        <v>2114.1374837872891</v>
      </c>
      <c r="O8637" s="4"/>
    </row>
    <row r="8638" spans="1:15" x14ac:dyDescent="0.35">
      <c r="A8638" t="s">
        <v>335</v>
      </c>
      <c r="B8638" t="s">
        <v>94</v>
      </c>
      <c r="C8638">
        <v>1295</v>
      </c>
      <c r="D8638" t="s">
        <v>118</v>
      </c>
      <c r="E8638">
        <v>184</v>
      </c>
      <c r="F8638">
        <v>61</v>
      </c>
      <c r="G8638">
        <v>123</v>
      </c>
      <c r="H8638">
        <v>3</v>
      </c>
      <c r="I8638">
        <v>181</v>
      </c>
      <c r="J8638">
        <v>130</v>
      </c>
      <c r="K8638">
        <v>184</v>
      </c>
      <c r="L8638" s="4">
        <v>8</v>
      </c>
      <c r="M8638" s="1">
        <v>8.6199999999999999E-2</v>
      </c>
      <c r="N8638">
        <f>טבלה1[[#This Row],[סה"כ דורשי עבודה]]/טבלה1[[#This Row],[שיעור אבטלה מוערך ביישוב]]</f>
        <v>2134.5707656612531</v>
      </c>
      <c r="O8638" s="4"/>
    </row>
    <row r="8639" spans="1:15" x14ac:dyDescent="0.35">
      <c r="A8639" t="s">
        <v>336</v>
      </c>
      <c r="B8639" t="s">
        <v>94</v>
      </c>
      <c r="C8639">
        <v>1295</v>
      </c>
      <c r="D8639" t="s">
        <v>118</v>
      </c>
      <c r="E8639">
        <v>181</v>
      </c>
      <c r="F8639">
        <v>62</v>
      </c>
      <c r="G8639">
        <v>119</v>
      </c>
      <c r="H8639">
        <v>3</v>
      </c>
      <c r="I8639">
        <v>178</v>
      </c>
      <c r="J8639">
        <v>128</v>
      </c>
      <c r="K8639">
        <v>181</v>
      </c>
      <c r="L8639" s="4">
        <v>5</v>
      </c>
      <c r="M8639" s="1">
        <v>8.4900000000000003E-2</v>
      </c>
      <c r="N8639">
        <f>טבלה1[[#This Row],[סה"כ דורשי עבודה]]/טבלה1[[#This Row],[שיעור אבטלה מוערך ביישוב]]</f>
        <v>2131.9199057714959</v>
      </c>
      <c r="O8639" s="4"/>
    </row>
    <row r="8640" spans="1:15" x14ac:dyDescent="0.35">
      <c r="A8640" t="s">
        <v>337</v>
      </c>
      <c r="B8640" t="s">
        <v>94</v>
      </c>
      <c r="C8640">
        <v>1295</v>
      </c>
      <c r="D8640" t="s">
        <v>118</v>
      </c>
      <c r="E8640">
        <v>167</v>
      </c>
      <c r="F8640">
        <v>57</v>
      </c>
      <c r="G8640">
        <v>110</v>
      </c>
      <c r="H8640">
        <v>4</v>
      </c>
      <c r="I8640">
        <v>163</v>
      </c>
      <c r="J8640">
        <v>120</v>
      </c>
      <c r="K8640">
        <v>167</v>
      </c>
      <c r="L8640" s="4">
        <v>8</v>
      </c>
      <c r="M8640" s="1">
        <v>7.8899999999999998E-2</v>
      </c>
      <c r="N8640">
        <f>טבלה1[[#This Row],[סה"כ דורשי עבודה]]/טבלה1[[#This Row],[שיעור אבטלה מוערך ביישוב]]</f>
        <v>2116.6032953105196</v>
      </c>
      <c r="O8640" s="4"/>
    </row>
    <row r="8641" spans="1:15" x14ac:dyDescent="0.35">
      <c r="A8641" t="s">
        <v>338</v>
      </c>
      <c r="B8641" t="s">
        <v>94</v>
      </c>
      <c r="C8641">
        <v>1295</v>
      </c>
      <c r="D8641" t="s">
        <v>118</v>
      </c>
      <c r="E8641">
        <v>163</v>
      </c>
      <c r="F8641">
        <v>49</v>
      </c>
      <c r="G8641">
        <v>114</v>
      </c>
      <c r="H8641">
        <v>3</v>
      </c>
      <c r="I8641">
        <v>160</v>
      </c>
      <c r="J8641">
        <v>117</v>
      </c>
      <c r="K8641">
        <v>163</v>
      </c>
      <c r="L8641" s="4">
        <v>5</v>
      </c>
      <c r="M8641" s="1">
        <v>7.7100000000000002E-2</v>
      </c>
      <c r="N8641">
        <f>טבלה1[[#This Row],[סה"כ דורשי עבודה]]/טבלה1[[#This Row],[שיעור אבטלה מוערך ביישוב]]</f>
        <v>2114.1374837872891</v>
      </c>
      <c r="O8641" s="4"/>
    </row>
    <row r="8642" spans="1:15" x14ac:dyDescent="0.35">
      <c r="A8642" t="s">
        <v>339</v>
      </c>
      <c r="B8642" t="s">
        <v>94</v>
      </c>
      <c r="C8642">
        <v>1295</v>
      </c>
      <c r="D8642" t="s">
        <v>118</v>
      </c>
      <c r="E8642">
        <v>167</v>
      </c>
      <c r="F8642">
        <v>53</v>
      </c>
      <c r="G8642">
        <v>114</v>
      </c>
      <c r="H8642">
        <v>3</v>
      </c>
      <c r="I8642">
        <v>164</v>
      </c>
      <c r="J8642">
        <v>121</v>
      </c>
      <c r="K8642">
        <v>167</v>
      </c>
      <c r="L8642" s="4">
        <v>6</v>
      </c>
      <c r="M8642" s="1">
        <v>7.8899999999999998E-2</v>
      </c>
      <c r="N8642">
        <f>טבלה1[[#This Row],[סה"כ דורשי עבודה]]/טבלה1[[#This Row],[שיעור אבטלה מוערך ביישוב]]</f>
        <v>2116.6032953105196</v>
      </c>
      <c r="O8642" s="4"/>
    </row>
    <row r="8643" spans="1:15" x14ac:dyDescent="0.35">
      <c r="A8643" t="s">
        <v>261</v>
      </c>
      <c r="B8643" t="s">
        <v>94</v>
      </c>
      <c r="C8643">
        <v>1295</v>
      </c>
      <c r="D8643" t="s">
        <v>118</v>
      </c>
      <c r="E8643">
        <v>173</v>
      </c>
      <c r="F8643">
        <v>60</v>
      </c>
      <c r="G8643">
        <v>113</v>
      </c>
      <c r="H8643">
        <v>2</v>
      </c>
      <c r="I8643">
        <v>171</v>
      </c>
      <c r="J8643">
        <v>116</v>
      </c>
      <c r="K8643">
        <v>173</v>
      </c>
      <c r="L8643" s="4">
        <v>12</v>
      </c>
      <c r="M8643" s="1">
        <v>8.1500000000000003E-2</v>
      </c>
      <c r="N8643">
        <f>טבלה1[[#This Row],[סה"כ דורשי עבודה]]/טבלה1[[#This Row],[שיעור אבטלה מוערך ביישוב]]</f>
        <v>2122.6993865030672</v>
      </c>
      <c r="O8643" s="4"/>
    </row>
    <row r="8644" spans="1:15" x14ac:dyDescent="0.35">
      <c r="A8644" t="s">
        <v>262</v>
      </c>
      <c r="B8644" t="s">
        <v>94</v>
      </c>
      <c r="C8644">
        <v>1295</v>
      </c>
      <c r="D8644" t="s">
        <v>118</v>
      </c>
      <c r="E8644">
        <v>199</v>
      </c>
      <c r="F8644">
        <v>70</v>
      </c>
      <c r="G8644">
        <v>129</v>
      </c>
      <c r="H8644">
        <v>5</v>
      </c>
      <c r="I8644">
        <v>194</v>
      </c>
      <c r="J8644">
        <v>125</v>
      </c>
      <c r="K8644">
        <v>199</v>
      </c>
      <c r="L8644" s="4">
        <v>17</v>
      </c>
      <c r="M8644" s="1">
        <v>9.2600000000000002E-2</v>
      </c>
      <c r="N8644">
        <f>טבלה1[[#This Row],[סה"כ דורשי עבודה]]/טבלה1[[#This Row],[שיעור אבטלה מוערך ביישוב]]</f>
        <v>2149.0280777537796</v>
      </c>
      <c r="O8644" s="4"/>
    </row>
    <row r="8645" spans="1:15" x14ac:dyDescent="0.35">
      <c r="A8645" t="s">
        <v>263</v>
      </c>
      <c r="B8645" t="s">
        <v>94</v>
      </c>
      <c r="C8645">
        <v>1295</v>
      </c>
      <c r="D8645" t="s">
        <v>118</v>
      </c>
      <c r="E8645">
        <v>159</v>
      </c>
      <c r="F8645">
        <v>53</v>
      </c>
      <c r="G8645">
        <v>106</v>
      </c>
      <c r="H8645">
        <v>4</v>
      </c>
      <c r="I8645">
        <v>155</v>
      </c>
      <c r="J8645">
        <v>112</v>
      </c>
      <c r="K8645">
        <v>159</v>
      </c>
      <c r="L8645" s="4">
        <v>6</v>
      </c>
      <c r="M8645" s="1">
        <v>7.5399999999999995E-2</v>
      </c>
      <c r="N8645">
        <f>טבלה1[[#This Row],[סה"כ דורשי עבודה]]/טבלה1[[#This Row],[שיעור אבטלה מוערך ביישוב]]</f>
        <v>2108.7533156498675</v>
      </c>
      <c r="O8645" s="4"/>
    </row>
    <row r="8646" spans="1:15" x14ac:dyDescent="0.35">
      <c r="A8646" t="s">
        <v>264</v>
      </c>
      <c r="B8646" t="s">
        <v>94</v>
      </c>
      <c r="C8646">
        <v>1295</v>
      </c>
      <c r="D8646" t="s">
        <v>118</v>
      </c>
      <c r="E8646">
        <v>152</v>
      </c>
      <c r="F8646">
        <v>48</v>
      </c>
      <c r="G8646">
        <v>104</v>
      </c>
      <c r="H8646">
        <v>4</v>
      </c>
      <c r="I8646">
        <v>148</v>
      </c>
      <c r="J8646">
        <v>110</v>
      </c>
      <c r="K8646">
        <v>152</v>
      </c>
      <c r="L8646" s="4">
        <v>5</v>
      </c>
      <c r="M8646" s="1">
        <v>7.2300000000000003E-2</v>
      </c>
      <c r="N8646">
        <f>טבלה1[[#This Row],[סה"כ דורשי עבודה]]/טבלה1[[#This Row],[שיעור אבטלה מוערך ביישוב]]</f>
        <v>2102.351313969571</v>
      </c>
      <c r="O8646" s="4"/>
    </row>
    <row r="8647" spans="1:15" x14ac:dyDescent="0.35">
      <c r="A8647" t="s">
        <v>265</v>
      </c>
      <c r="B8647" t="s">
        <v>94</v>
      </c>
      <c r="C8647">
        <v>1295</v>
      </c>
      <c r="D8647" t="s">
        <v>118</v>
      </c>
      <c r="E8647">
        <v>143</v>
      </c>
      <c r="F8647">
        <v>44</v>
      </c>
      <c r="G8647">
        <v>99</v>
      </c>
      <c r="H8647">
        <v>3</v>
      </c>
      <c r="I8647">
        <v>140</v>
      </c>
      <c r="J8647">
        <v>107</v>
      </c>
      <c r="K8647">
        <v>143</v>
      </c>
      <c r="L8647" s="4">
        <v>6</v>
      </c>
      <c r="M8647" s="1">
        <v>6.83E-2</v>
      </c>
      <c r="N8647">
        <f>טבלה1[[#This Row],[סה"כ דורשי עבודה]]/טבלה1[[#This Row],[שיעור אבטלה מוערך ביישוב]]</f>
        <v>2093.7042459736458</v>
      </c>
      <c r="O8647" s="4"/>
    </row>
    <row r="8648" spans="1:15" x14ac:dyDescent="0.35">
      <c r="A8648" t="s">
        <v>266</v>
      </c>
      <c r="B8648" t="s">
        <v>94</v>
      </c>
      <c r="C8648">
        <v>1295</v>
      </c>
      <c r="D8648" t="s">
        <v>118</v>
      </c>
      <c r="E8648">
        <v>142</v>
      </c>
      <c r="F8648">
        <v>44</v>
      </c>
      <c r="G8648">
        <v>98</v>
      </c>
      <c r="H8648">
        <v>1</v>
      </c>
      <c r="I8648">
        <v>141</v>
      </c>
      <c r="J8648">
        <v>105</v>
      </c>
      <c r="K8648">
        <v>142</v>
      </c>
      <c r="L8648" s="4">
        <v>2</v>
      </c>
      <c r="M8648" s="1">
        <v>6.7900000000000002E-2</v>
      </c>
      <c r="N8648">
        <f>טבלה1[[#This Row],[סה"כ דורשי עבודה]]/טבלה1[[#This Row],[שיעור אבטלה מוערך ביישוב]]</f>
        <v>2091.3107511045655</v>
      </c>
      <c r="O8648" s="4"/>
    </row>
    <row r="8649" spans="1:15" x14ac:dyDescent="0.35">
      <c r="A8649" t="s">
        <v>267</v>
      </c>
      <c r="B8649" t="s">
        <v>94</v>
      </c>
      <c r="C8649">
        <v>1295</v>
      </c>
      <c r="D8649" t="s">
        <v>118</v>
      </c>
      <c r="E8649">
        <v>145</v>
      </c>
      <c r="F8649">
        <v>45</v>
      </c>
      <c r="G8649">
        <v>100</v>
      </c>
      <c r="H8649">
        <v>2</v>
      </c>
      <c r="I8649">
        <v>143</v>
      </c>
      <c r="J8649">
        <v>105</v>
      </c>
      <c r="K8649">
        <v>145</v>
      </c>
      <c r="L8649" s="4">
        <v>3</v>
      </c>
      <c r="M8649" s="1">
        <v>6.9199999999999998E-2</v>
      </c>
      <c r="N8649">
        <f>טבלה1[[#This Row],[סה"כ דורשי עבודה]]/טבלה1[[#This Row],[שיעור אבטלה מוערך ביישוב]]</f>
        <v>2095.3757225433528</v>
      </c>
      <c r="O8649" s="4"/>
    </row>
    <row r="8650" spans="1:15" x14ac:dyDescent="0.35">
      <c r="A8650" t="s">
        <v>268</v>
      </c>
      <c r="B8650" t="s">
        <v>94</v>
      </c>
      <c r="C8650">
        <v>1295</v>
      </c>
      <c r="D8650" t="s">
        <v>118</v>
      </c>
      <c r="E8650">
        <v>169</v>
      </c>
      <c r="F8650">
        <v>60</v>
      </c>
      <c r="G8650">
        <v>109</v>
      </c>
      <c r="H8650">
        <v>3</v>
      </c>
      <c r="I8650">
        <v>166</v>
      </c>
      <c r="J8650">
        <v>122</v>
      </c>
      <c r="K8650">
        <v>169</v>
      </c>
      <c r="L8650" s="4">
        <v>7</v>
      </c>
      <c r="M8650" s="1">
        <v>6.8400000000000002E-2</v>
      </c>
      <c r="N8650">
        <f>טבלה1[[#This Row],[סה"כ דורשי עבודה]]/טבלה1[[#This Row],[שיעור אבטלה מוערך ביישוב]]</f>
        <v>2470.7602339181285</v>
      </c>
      <c r="O8650" s="4"/>
    </row>
    <row r="8651" spans="1:15" x14ac:dyDescent="0.35">
      <c r="A8651" t="s">
        <v>269</v>
      </c>
      <c r="B8651" t="s">
        <v>94</v>
      </c>
      <c r="C8651">
        <v>1295</v>
      </c>
      <c r="D8651" t="s">
        <v>118</v>
      </c>
      <c r="E8651">
        <v>153</v>
      </c>
      <c r="F8651">
        <v>53</v>
      </c>
      <c r="G8651">
        <v>100</v>
      </c>
      <c r="H8651">
        <v>3</v>
      </c>
      <c r="I8651">
        <v>150</v>
      </c>
      <c r="J8651">
        <v>110</v>
      </c>
      <c r="K8651">
        <v>153</v>
      </c>
      <c r="L8651" s="4">
        <v>12</v>
      </c>
      <c r="M8651" s="1">
        <v>6.2399999999999997E-2</v>
      </c>
      <c r="N8651">
        <f>טבלה1[[#This Row],[סה"כ דורשי עבודה]]/טבלה1[[#This Row],[שיעור אבטלה מוערך ביישוב]]</f>
        <v>2451.9230769230771</v>
      </c>
      <c r="O8651" s="4"/>
    </row>
    <row r="8652" spans="1:15" x14ac:dyDescent="0.35">
      <c r="A8652" t="s">
        <v>270</v>
      </c>
      <c r="B8652" t="s">
        <v>94</v>
      </c>
      <c r="C8652">
        <v>1295</v>
      </c>
      <c r="D8652" t="s">
        <v>118</v>
      </c>
      <c r="E8652">
        <v>157</v>
      </c>
      <c r="F8652">
        <v>57</v>
      </c>
      <c r="G8652">
        <v>100</v>
      </c>
      <c r="H8652">
        <v>3</v>
      </c>
      <c r="I8652">
        <v>154</v>
      </c>
      <c r="J8652">
        <v>106</v>
      </c>
      <c r="K8652">
        <v>157</v>
      </c>
      <c r="L8652" s="4">
        <v>6</v>
      </c>
      <c r="M8652" s="1">
        <v>6.3899999999999998E-2</v>
      </c>
      <c r="N8652">
        <f>טבלה1[[#This Row],[סה"כ דורשי עבודה]]/טבלה1[[#This Row],[שיעור אבטלה מוערך ביישוב]]</f>
        <v>2456.9640062597809</v>
      </c>
      <c r="O8652" s="4"/>
    </row>
    <row r="8653" spans="1:15" x14ac:dyDescent="0.35">
      <c r="A8653" t="s">
        <v>271</v>
      </c>
      <c r="B8653" t="s">
        <v>94</v>
      </c>
      <c r="C8653">
        <v>1295</v>
      </c>
      <c r="D8653" t="s">
        <v>118</v>
      </c>
      <c r="E8653">
        <v>159</v>
      </c>
      <c r="F8653">
        <v>49</v>
      </c>
      <c r="G8653">
        <v>110</v>
      </c>
      <c r="H8653">
        <v>3</v>
      </c>
      <c r="I8653">
        <v>156</v>
      </c>
      <c r="J8653">
        <v>116</v>
      </c>
      <c r="K8653">
        <v>159</v>
      </c>
      <c r="L8653" s="4">
        <v>3</v>
      </c>
      <c r="M8653" s="1">
        <v>6.4699999999999994E-2</v>
      </c>
      <c r="N8653">
        <f>טבלה1[[#This Row],[סה"כ דורשי עבודה]]/טבלה1[[#This Row],[שיעור אבטלה מוערך ביישוב]]</f>
        <v>2457.4961360123648</v>
      </c>
      <c r="O8653" s="4"/>
    </row>
    <row r="8654" spans="1:15" x14ac:dyDescent="0.35">
      <c r="A8654" t="s">
        <v>272</v>
      </c>
      <c r="B8654" t="s">
        <v>94</v>
      </c>
      <c r="C8654">
        <v>1295</v>
      </c>
      <c r="D8654" t="s">
        <v>118</v>
      </c>
      <c r="E8654">
        <v>158</v>
      </c>
      <c r="F8654">
        <v>52</v>
      </c>
      <c r="G8654">
        <v>106</v>
      </c>
      <c r="H8654">
        <v>3</v>
      </c>
      <c r="I8654">
        <v>155</v>
      </c>
      <c r="J8654">
        <v>115</v>
      </c>
      <c r="K8654">
        <v>158</v>
      </c>
      <c r="L8654" s="4">
        <v>4</v>
      </c>
      <c r="M8654" s="1">
        <v>6.4299999999999996E-2</v>
      </c>
      <c r="N8654">
        <f>טבלה1[[#This Row],[סה"כ דורשי עבודה]]/טבלה1[[#This Row],[שיעור אבטלה מוערך ביישוב]]</f>
        <v>2457.2317262830484</v>
      </c>
      <c r="O8654" s="4"/>
    </row>
    <row r="8655" spans="1:15" x14ac:dyDescent="0.35">
      <c r="A8655" t="s">
        <v>273</v>
      </c>
      <c r="B8655" t="s">
        <v>94</v>
      </c>
      <c r="C8655">
        <v>1295</v>
      </c>
      <c r="D8655" t="s">
        <v>118</v>
      </c>
      <c r="E8655">
        <v>168</v>
      </c>
      <c r="F8655">
        <v>60</v>
      </c>
      <c r="G8655">
        <v>108</v>
      </c>
      <c r="H8655">
        <v>2</v>
      </c>
      <c r="I8655">
        <v>166</v>
      </c>
      <c r="J8655">
        <v>120</v>
      </c>
      <c r="K8655">
        <v>167</v>
      </c>
      <c r="L8655" s="4">
        <v>5</v>
      </c>
      <c r="M8655" s="1">
        <v>6.7699999999999996E-2</v>
      </c>
      <c r="N8655">
        <f>טבלה1[[#This Row],[סה"כ דורשי עבודה]]/טבלה1[[#This Row],[שיעור אבטלה מוערך ביישוב]]</f>
        <v>2481.5361890694239</v>
      </c>
      <c r="O8655" s="4"/>
    </row>
    <row r="8656" spans="1:15" x14ac:dyDescent="0.35">
      <c r="A8656" t="s">
        <v>274</v>
      </c>
      <c r="B8656" t="s">
        <v>94</v>
      </c>
      <c r="C8656">
        <v>1295</v>
      </c>
      <c r="D8656" t="s">
        <v>118</v>
      </c>
      <c r="E8656">
        <v>184</v>
      </c>
      <c r="F8656">
        <v>69</v>
      </c>
      <c r="G8656">
        <v>115</v>
      </c>
      <c r="H8656">
        <v>5</v>
      </c>
      <c r="I8656">
        <v>179</v>
      </c>
      <c r="J8656">
        <v>118</v>
      </c>
      <c r="K8656">
        <v>184</v>
      </c>
      <c r="L8656" s="4">
        <v>7</v>
      </c>
      <c r="M8656" s="1">
        <v>7.4099999999999999E-2</v>
      </c>
      <c r="N8656">
        <f>טבלה1[[#This Row],[סה"כ דורשי עבודה]]/טבלה1[[#This Row],[שיעור אבטלה מוערך ביישוב]]</f>
        <v>2483.1309041835357</v>
      </c>
      <c r="O8656" s="4"/>
    </row>
    <row r="8657" spans="1:15" x14ac:dyDescent="0.35">
      <c r="A8657" t="s">
        <v>275</v>
      </c>
      <c r="B8657" t="s">
        <v>94</v>
      </c>
      <c r="C8657">
        <v>1295</v>
      </c>
      <c r="D8657" t="s">
        <v>118</v>
      </c>
      <c r="E8657">
        <v>157</v>
      </c>
      <c r="F8657">
        <v>57</v>
      </c>
      <c r="G8657">
        <v>100</v>
      </c>
      <c r="H8657">
        <v>6</v>
      </c>
      <c r="I8657">
        <v>151</v>
      </c>
      <c r="J8657">
        <v>104</v>
      </c>
      <c r="K8657">
        <v>157</v>
      </c>
      <c r="L8657" s="4">
        <v>6</v>
      </c>
      <c r="M8657" s="1">
        <v>6.3899999999999998E-2</v>
      </c>
      <c r="N8657">
        <f>טבלה1[[#This Row],[סה"כ דורשי עבודה]]/טבלה1[[#This Row],[שיעור אבטלה מוערך ביישוב]]</f>
        <v>2456.9640062597809</v>
      </c>
      <c r="O8657" s="4"/>
    </row>
    <row r="8658" spans="1:15" x14ac:dyDescent="0.35">
      <c r="A8658" t="s">
        <v>276</v>
      </c>
      <c r="B8658" t="s">
        <v>94</v>
      </c>
      <c r="C8658">
        <v>1295</v>
      </c>
      <c r="D8658" t="s">
        <v>118</v>
      </c>
      <c r="E8658">
        <v>161</v>
      </c>
      <c r="F8658">
        <v>50</v>
      </c>
      <c r="G8658">
        <v>111</v>
      </c>
      <c r="H8658">
        <v>4</v>
      </c>
      <c r="I8658">
        <v>157</v>
      </c>
      <c r="J8658">
        <v>108</v>
      </c>
      <c r="K8658">
        <v>161</v>
      </c>
      <c r="L8658" s="4">
        <v>3</v>
      </c>
      <c r="M8658" s="1">
        <v>6.54E-2</v>
      </c>
      <c r="N8658">
        <f>טבלה1[[#This Row],[סה"כ דורשי עבודה]]/טבלה1[[#This Row],[שיעור אבטלה מוערך ביישוב]]</f>
        <v>2461.7737003058105</v>
      </c>
      <c r="O8658" s="4"/>
    </row>
    <row r="8659" spans="1:15" x14ac:dyDescent="0.35">
      <c r="A8659" t="s">
        <v>277</v>
      </c>
      <c r="B8659" t="s">
        <v>94</v>
      </c>
      <c r="C8659">
        <v>1295</v>
      </c>
      <c r="D8659" t="s">
        <v>118</v>
      </c>
      <c r="E8659">
        <v>155</v>
      </c>
      <c r="F8659">
        <v>49</v>
      </c>
      <c r="G8659">
        <v>106</v>
      </c>
      <c r="H8659">
        <v>2</v>
      </c>
      <c r="I8659">
        <v>153</v>
      </c>
      <c r="J8659">
        <v>115</v>
      </c>
      <c r="K8659">
        <v>155</v>
      </c>
      <c r="L8659" s="4">
        <v>6</v>
      </c>
      <c r="M8659" s="1">
        <v>6.3100000000000003E-2</v>
      </c>
      <c r="N8659">
        <f>טבלה1[[#This Row],[סה"כ דורשי עבודה]]/טבלה1[[#This Row],[שיעור אבטלה מוערך ביישוב]]</f>
        <v>2456.4183835182248</v>
      </c>
      <c r="O8659" s="4"/>
    </row>
    <row r="8660" spans="1:15" x14ac:dyDescent="0.35">
      <c r="A8660" t="s">
        <v>278</v>
      </c>
      <c r="B8660" t="s">
        <v>94</v>
      </c>
      <c r="C8660">
        <v>1295</v>
      </c>
      <c r="D8660" t="s">
        <v>118</v>
      </c>
      <c r="E8660">
        <v>143</v>
      </c>
      <c r="F8660">
        <v>51</v>
      </c>
      <c r="G8660">
        <v>92</v>
      </c>
      <c r="H8660">
        <v>3</v>
      </c>
      <c r="I8660">
        <v>140</v>
      </c>
      <c r="J8660">
        <v>106</v>
      </c>
      <c r="K8660">
        <v>143</v>
      </c>
      <c r="L8660" s="4">
        <v>3</v>
      </c>
      <c r="M8660" s="1">
        <v>5.8500000000000003E-2</v>
      </c>
      <c r="N8660">
        <f>טבלה1[[#This Row],[סה"כ דורשי עבודה]]/טבלה1[[#This Row],[שיעור אבטלה מוערך ביישוב]]</f>
        <v>2444.4444444444443</v>
      </c>
      <c r="O8660" s="4"/>
    </row>
    <row r="8661" spans="1:15" x14ac:dyDescent="0.35">
      <c r="A8661" t="s">
        <v>279</v>
      </c>
      <c r="B8661" t="s">
        <v>94</v>
      </c>
      <c r="C8661">
        <v>1295</v>
      </c>
      <c r="D8661" t="s">
        <v>118</v>
      </c>
      <c r="E8661">
        <v>165</v>
      </c>
      <c r="F8661">
        <v>59</v>
      </c>
      <c r="G8661">
        <v>106</v>
      </c>
      <c r="H8661">
        <v>5</v>
      </c>
      <c r="I8661">
        <v>160</v>
      </c>
      <c r="J8661">
        <v>117</v>
      </c>
      <c r="K8661">
        <v>165</v>
      </c>
      <c r="L8661" s="4">
        <v>4</v>
      </c>
      <c r="M8661" s="1">
        <v>6.6900000000000001E-2</v>
      </c>
      <c r="N8661">
        <f>טבלה1[[#This Row],[סה"כ דורשי עבודה]]/טבלה1[[#This Row],[שיעור אבטלה מוערך ביישוב]]</f>
        <v>2466.3677130044844</v>
      </c>
      <c r="O8661" s="4"/>
    </row>
    <row r="8662" spans="1:15" x14ac:dyDescent="0.35">
      <c r="A8662" t="s">
        <v>11</v>
      </c>
      <c r="B8662" t="s">
        <v>94</v>
      </c>
      <c r="C8662">
        <v>1295</v>
      </c>
      <c r="D8662" t="s">
        <v>118</v>
      </c>
      <c r="E8662">
        <v>160</v>
      </c>
      <c r="F8662">
        <v>60</v>
      </c>
      <c r="G8662">
        <v>100</v>
      </c>
      <c r="H8662">
        <v>4</v>
      </c>
      <c r="I8662">
        <v>156</v>
      </c>
      <c r="J8662">
        <v>111</v>
      </c>
      <c r="K8662">
        <v>160</v>
      </c>
      <c r="L8662" s="4">
        <v>1</v>
      </c>
      <c r="M8662" s="1">
        <v>6.0900000000000003E-2</v>
      </c>
      <c r="N8662">
        <f>טבלה1[[#This Row],[סה"כ דורשי עבודה]]/טבלה1[[#This Row],[שיעור אבטלה מוערך ביישוב]]</f>
        <v>2627.2577996715927</v>
      </c>
      <c r="O8662" s="4"/>
    </row>
    <row r="8663" spans="1:15" x14ac:dyDescent="0.35">
      <c r="A8663" t="s">
        <v>212</v>
      </c>
      <c r="B8663" t="s">
        <v>94</v>
      </c>
      <c r="C8663">
        <v>1295</v>
      </c>
      <c r="D8663" t="s">
        <v>118</v>
      </c>
      <c r="E8663">
        <v>154</v>
      </c>
      <c r="F8663">
        <v>49</v>
      </c>
      <c r="G8663">
        <v>105</v>
      </c>
      <c r="H8663">
        <v>3</v>
      </c>
      <c r="I8663">
        <v>151</v>
      </c>
      <c r="J8663">
        <v>108</v>
      </c>
      <c r="K8663">
        <v>152</v>
      </c>
      <c r="L8663" s="4">
        <v>4</v>
      </c>
      <c r="M8663" s="1">
        <v>5.8099999999999999E-2</v>
      </c>
      <c r="N8663">
        <f>טבלה1[[#This Row],[סה"כ דורשי עבודה]]/טבלה1[[#This Row],[שיעור אבטלה מוערך ביישוב]]</f>
        <v>2650.6024096385545</v>
      </c>
      <c r="O8663" s="4"/>
    </row>
    <row r="8664" spans="1:15" x14ac:dyDescent="0.35">
      <c r="A8664" t="s">
        <v>213</v>
      </c>
      <c r="B8664" t="s">
        <v>94</v>
      </c>
      <c r="C8664">
        <v>1295</v>
      </c>
      <c r="D8664" t="s">
        <v>118</v>
      </c>
      <c r="E8664">
        <v>156</v>
      </c>
      <c r="F8664">
        <v>50</v>
      </c>
      <c r="G8664">
        <v>106</v>
      </c>
      <c r="H8664">
        <v>3</v>
      </c>
      <c r="I8664">
        <v>153</v>
      </c>
      <c r="J8664">
        <v>104</v>
      </c>
      <c r="K8664">
        <v>155</v>
      </c>
      <c r="L8664" s="4">
        <v>2</v>
      </c>
      <c r="M8664" s="1">
        <v>5.91E-2</v>
      </c>
      <c r="N8664">
        <f>טבלה1[[#This Row],[סה"כ דורשי עבודה]]/טבלה1[[#This Row],[שיעור אבטלה מוערך ביישוב]]</f>
        <v>2639.5939086294416</v>
      </c>
      <c r="O8664" s="4"/>
    </row>
    <row r="8665" spans="1:15" x14ac:dyDescent="0.35">
      <c r="A8665" t="s">
        <v>214</v>
      </c>
      <c r="B8665" t="s">
        <v>94</v>
      </c>
      <c r="C8665">
        <v>1295</v>
      </c>
      <c r="D8665" t="s">
        <v>118</v>
      </c>
      <c r="E8665">
        <v>166</v>
      </c>
      <c r="F8665">
        <v>54</v>
      </c>
      <c r="G8665">
        <v>112</v>
      </c>
      <c r="H8665">
        <v>3</v>
      </c>
      <c r="I8665">
        <v>163</v>
      </c>
      <c r="J8665">
        <v>106</v>
      </c>
      <c r="K8665">
        <v>165</v>
      </c>
      <c r="L8665" s="4">
        <v>3</v>
      </c>
      <c r="M8665" s="1">
        <v>6.2700000000000006E-2</v>
      </c>
      <c r="N8665">
        <f>טבלה1[[#This Row],[סה"כ דורשי עבודה]]/טבלה1[[#This Row],[שיעור אבטלה מוערך ביישוב]]</f>
        <v>2647.5279106858052</v>
      </c>
      <c r="O8665" s="4"/>
    </row>
    <row r="8666" spans="1:15" x14ac:dyDescent="0.35">
      <c r="A8666" t="s">
        <v>215</v>
      </c>
      <c r="B8666" t="s">
        <v>94</v>
      </c>
      <c r="C8666">
        <v>1295</v>
      </c>
      <c r="D8666" t="s">
        <v>118</v>
      </c>
      <c r="E8666">
        <v>157</v>
      </c>
      <c r="F8666">
        <v>50</v>
      </c>
      <c r="G8666">
        <v>107</v>
      </c>
      <c r="H8666">
        <v>3</v>
      </c>
      <c r="I8666">
        <v>154</v>
      </c>
      <c r="J8666">
        <v>101</v>
      </c>
      <c r="K8666">
        <v>157</v>
      </c>
      <c r="L8666" s="4">
        <v>6</v>
      </c>
      <c r="M8666" s="1">
        <v>5.9900000000000002E-2</v>
      </c>
      <c r="N8666">
        <f>טבלה1[[#This Row],[סה"כ דורשי עבודה]]/טבלה1[[#This Row],[שיעור אבטלה מוערך ביישוב]]</f>
        <v>2621.035058430718</v>
      </c>
      <c r="O8666" s="4"/>
    </row>
    <row r="8667" spans="1:15" x14ac:dyDescent="0.35">
      <c r="A8667" t="s">
        <v>216</v>
      </c>
      <c r="B8667" t="s">
        <v>94</v>
      </c>
      <c r="C8667">
        <v>1295</v>
      </c>
      <c r="D8667" t="s">
        <v>118</v>
      </c>
      <c r="E8667">
        <v>162</v>
      </c>
      <c r="F8667">
        <v>56</v>
      </c>
      <c r="G8667">
        <v>106</v>
      </c>
      <c r="H8667">
        <v>2</v>
      </c>
      <c r="I8667">
        <v>160</v>
      </c>
      <c r="J8667">
        <v>104</v>
      </c>
      <c r="K8667">
        <v>160</v>
      </c>
      <c r="L8667" s="4">
        <v>4</v>
      </c>
      <c r="M8667" s="1">
        <v>6.0900000000000003E-2</v>
      </c>
      <c r="N8667">
        <f>טבלה1[[#This Row],[סה"כ דורשי עבודה]]/טבלה1[[#This Row],[שיעור אבטלה מוערך ביישוב]]</f>
        <v>2660.0985221674878</v>
      </c>
      <c r="O8667" s="4"/>
    </row>
    <row r="8668" spans="1:15" x14ac:dyDescent="0.35">
      <c r="A8668" t="s">
        <v>217</v>
      </c>
      <c r="B8668" t="s">
        <v>94</v>
      </c>
      <c r="C8668">
        <v>1295</v>
      </c>
      <c r="D8668" t="s">
        <v>118</v>
      </c>
      <c r="E8668">
        <v>198</v>
      </c>
      <c r="F8668">
        <v>71</v>
      </c>
      <c r="G8668">
        <v>127</v>
      </c>
      <c r="H8668">
        <v>5</v>
      </c>
      <c r="I8668">
        <v>193</v>
      </c>
      <c r="J8668">
        <v>98</v>
      </c>
      <c r="K8668">
        <v>195</v>
      </c>
      <c r="L8668" s="4">
        <v>1</v>
      </c>
      <c r="M8668" s="1">
        <v>7.3300000000000004E-2</v>
      </c>
      <c r="N8668">
        <f>טבלה1[[#This Row],[סה"כ דורשי עבודה]]/טבלה1[[#This Row],[שיעור אבטלה מוערך ביישוב]]</f>
        <v>2701.2278308321961</v>
      </c>
      <c r="O8668" s="4"/>
    </row>
    <row r="8669" spans="1:15" x14ac:dyDescent="0.35">
      <c r="A8669" t="s">
        <v>218</v>
      </c>
      <c r="B8669" t="s">
        <v>94</v>
      </c>
      <c r="C8669">
        <v>1295</v>
      </c>
      <c r="D8669" t="s">
        <v>118</v>
      </c>
      <c r="E8669">
        <v>181</v>
      </c>
      <c r="F8669">
        <v>64</v>
      </c>
      <c r="G8669">
        <v>117</v>
      </c>
      <c r="H8669">
        <v>5</v>
      </c>
      <c r="I8669">
        <v>176</v>
      </c>
      <c r="J8669">
        <v>103</v>
      </c>
      <c r="K8669">
        <v>178</v>
      </c>
      <c r="L8669" s="4">
        <v>0</v>
      </c>
      <c r="M8669" s="1">
        <v>6.7299999999999999E-2</v>
      </c>
      <c r="N8669">
        <f>טבלה1[[#This Row],[סה"כ דורשי עבודה]]/טבלה1[[#This Row],[שיעור אבטלה מוערך ביישוב]]</f>
        <v>2689.450222882615</v>
      </c>
      <c r="O8669" s="4"/>
    </row>
    <row r="8670" spans="1:15" x14ac:dyDescent="0.35">
      <c r="A8670" t="s">
        <v>219</v>
      </c>
      <c r="B8670" t="s">
        <v>94</v>
      </c>
      <c r="C8670">
        <v>1295</v>
      </c>
      <c r="D8670" t="s">
        <v>118</v>
      </c>
      <c r="E8670">
        <v>149</v>
      </c>
      <c r="F8670">
        <v>54</v>
      </c>
      <c r="G8670">
        <v>95</v>
      </c>
      <c r="H8670">
        <v>3</v>
      </c>
      <c r="I8670">
        <v>146</v>
      </c>
      <c r="J8670">
        <v>96</v>
      </c>
      <c r="K8670">
        <v>148</v>
      </c>
      <c r="L8670" s="4">
        <v>3</v>
      </c>
      <c r="M8670" s="1">
        <v>5.6599999999999998E-2</v>
      </c>
      <c r="N8670">
        <f>טבלה1[[#This Row],[סה"כ דורשי עבודה]]/טבלה1[[#This Row],[שיעור אבטלה מוערך ביישוב]]</f>
        <v>2632.5088339222616</v>
      </c>
      <c r="O8670" s="4"/>
    </row>
    <row r="8671" spans="1:15" x14ac:dyDescent="0.35">
      <c r="A8671" t="s">
        <v>220</v>
      </c>
      <c r="B8671" t="s">
        <v>94</v>
      </c>
      <c r="C8671">
        <v>1295</v>
      </c>
      <c r="D8671" t="s">
        <v>118</v>
      </c>
      <c r="E8671">
        <v>145</v>
      </c>
      <c r="F8671">
        <v>55</v>
      </c>
      <c r="G8671">
        <v>90</v>
      </c>
      <c r="H8671">
        <v>4</v>
      </c>
      <c r="I8671">
        <v>141</v>
      </c>
      <c r="J8671">
        <v>95</v>
      </c>
      <c r="K8671">
        <v>144</v>
      </c>
      <c r="L8671" s="4">
        <v>2</v>
      </c>
      <c r="M8671" s="1">
        <v>5.5199999999999999E-2</v>
      </c>
      <c r="N8671">
        <f>טבלה1[[#This Row],[סה"כ דורשי עבודה]]/טבלה1[[#This Row],[שיעור אבטלה מוערך ביישוב]]</f>
        <v>2626.8115942028985</v>
      </c>
      <c r="O8671" s="4"/>
    </row>
    <row r="8672" spans="1:15" x14ac:dyDescent="0.35">
      <c r="A8672" t="s">
        <v>221</v>
      </c>
      <c r="B8672" t="s">
        <v>94</v>
      </c>
      <c r="C8672">
        <v>1295</v>
      </c>
      <c r="D8672" t="s">
        <v>118</v>
      </c>
      <c r="E8672">
        <v>159</v>
      </c>
      <c r="F8672">
        <v>57</v>
      </c>
      <c r="G8672">
        <v>102</v>
      </c>
      <c r="H8672">
        <v>6</v>
      </c>
      <c r="I8672">
        <v>153</v>
      </c>
      <c r="J8672">
        <v>103</v>
      </c>
      <c r="K8672">
        <v>157</v>
      </c>
      <c r="L8672" s="4">
        <v>2</v>
      </c>
      <c r="M8672" s="1">
        <v>5.9900000000000002E-2</v>
      </c>
      <c r="N8672">
        <f>טבלה1[[#This Row],[סה"כ דורשי עבודה]]/טבלה1[[#This Row],[שיעור אבטלה מוערך ביישוב]]</f>
        <v>2654.4240400667777</v>
      </c>
      <c r="O8672" s="4"/>
    </row>
    <row r="8673" spans="1:15" x14ac:dyDescent="0.35">
      <c r="A8673" t="s">
        <v>222</v>
      </c>
      <c r="B8673" t="s">
        <v>94</v>
      </c>
      <c r="C8673">
        <v>1295</v>
      </c>
      <c r="D8673" t="s">
        <v>118</v>
      </c>
      <c r="E8673">
        <v>171</v>
      </c>
      <c r="F8673">
        <v>66</v>
      </c>
      <c r="G8673">
        <v>105</v>
      </c>
      <c r="H8673">
        <v>6</v>
      </c>
      <c r="I8673">
        <v>165</v>
      </c>
      <c r="J8673">
        <v>109</v>
      </c>
      <c r="K8673">
        <v>167</v>
      </c>
      <c r="L8673" s="4">
        <v>7</v>
      </c>
      <c r="M8673" s="1">
        <v>6.3399999999999998E-2</v>
      </c>
      <c r="N8673">
        <f>טבלה1[[#This Row],[סה"כ דורשי עבודה]]/טבלה1[[#This Row],[שיעור אבטלה מוערך ביישוב]]</f>
        <v>2697.1608832807574</v>
      </c>
      <c r="O8673" s="4"/>
    </row>
    <row r="8674" spans="1:15" x14ac:dyDescent="0.35">
      <c r="A8674" t="s">
        <v>223</v>
      </c>
      <c r="B8674" t="s">
        <v>94</v>
      </c>
      <c r="C8674">
        <v>1295</v>
      </c>
      <c r="D8674" t="s">
        <v>118</v>
      </c>
      <c r="E8674">
        <v>167</v>
      </c>
      <c r="F8674">
        <v>62</v>
      </c>
      <c r="G8674">
        <v>105</v>
      </c>
      <c r="H8674">
        <v>5</v>
      </c>
      <c r="I8674">
        <v>162</v>
      </c>
      <c r="J8674">
        <v>108</v>
      </c>
      <c r="K8674">
        <v>165</v>
      </c>
      <c r="L8674" s="4">
        <v>3</v>
      </c>
      <c r="M8674" s="1">
        <v>5.8900000000000001E-2</v>
      </c>
      <c r="N8674">
        <f>טבלה1[[#This Row],[סה"כ דורשי עבודה]]/טבלה1[[#This Row],[שיעור אבטלה מוערך ביישוב]]</f>
        <v>2835.3140916808147</v>
      </c>
      <c r="O8674" s="4"/>
    </row>
    <row r="8675" spans="1:15" x14ac:dyDescent="0.35">
      <c r="A8675" t="s">
        <v>224</v>
      </c>
      <c r="B8675" t="s">
        <v>94</v>
      </c>
      <c r="C8675">
        <v>1295</v>
      </c>
      <c r="D8675" t="s">
        <v>118</v>
      </c>
      <c r="E8675">
        <v>162</v>
      </c>
      <c r="F8675">
        <v>60</v>
      </c>
      <c r="G8675">
        <v>102</v>
      </c>
      <c r="H8675">
        <v>4</v>
      </c>
      <c r="I8675">
        <v>158</v>
      </c>
      <c r="J8675">
        <v>102</v>
      </c>
      <c r="K8675">
        <v>159</v>
      </c>
      <c r="L8675" s="4">
        <v>1</v>
      </c>
      <c r="M8675" s="1">
        <v>5.6899999999999999E-2</v>
      </c>
      <c r="N8675">
        <f>טבלה1[[#This Row],[סה"כ דורשי עבודה]]/טבלה1[[#This Row],[שיעור אבטלה מוערך ביישוב]]</f>
        <v>2847.1001757469244</v>
      </c>
      <c r="O8675" s="4"/>
    </row>
    <row r="8676" spans="1:15" x14ac:dyDescent="0.35">
      <c r="A8676" t="s">
        <v>225</v>
      </c>
      <c r="B8676" t="s">
        <v>94</v>
      </c>
      <c r="C8676">
        <v>1295</v>
      </c>
      <c r="D8676" t="s">
        <v>118</v>
      </c>
      <c r="E8676">
        <v>166</v>
      </c>
      <c r="F8676">
        <v>61</v>
      </c>
      <c r="G8676">
        <v>105</v>
      </c>
      <c r="H8676">
        <v>3</v>
      </c>
      <c r="I8676">
        <v>163</v>
      </c>
      <c r="J8676">
        <v>100</v>
      </c>
      <c r="K8676">
        <v>163</v>
      </c>
      <c r="L8676" s="4">
        <v>5</v>
      </c>
      <c r="M8676" s="1">
        <v>5.8200000000000002E-2</v>
      </c>
      <c r="N8676">
        <f>טבלה1[[#This Row],[סה"כ דורשי עבודה]]/טבלה1[[#This Row],[שיעור אבטלה מוערך ביישוב]]</f>
        <v>2852.2336769759449</v>
      </c>
      <c r="O8676" s="4"/>
    </row>
    <row r="8677" spans="1:15" x14ac:dyDescent="0.35">
      <c r="A8677" t="s">
        <v>226</v>
      </c>
      <c r="B8677" t="s">
        <v>94</v>
      </c>
      <c r="C8677">
        <v>1295</v>
      </c>
      <c r="D8677" t="s">
        <v>118</v>
      </c>
      <c r="E8677">
        <v>155</v>
      </c>
      <c r="F8677">
        <v>57</v>
      </c>
      <c r="G8677">
        <v>98</v>
      </c>
      <c r="H8677">
        <v>3</v>
      </c>
      <c r="I8677">
        <v>152</v>
      </c>
      <c r="J8677">
        <v>97</v>
      </c>
      <c r="K8677">
        <v>154</v>
      </c>
      <c r="L8677" s="4">
        <v>3</v>
      </c>
      <c r="M8677" s="1">
        <v>5.5199999999999999E-2</v>
      </c>
      <c r="N8677">
        <f>טבלה1[[#This Row],[סה"כ דורשי עבודה]]/טבלה1[[#This Row],[שיעור אבטלה מוערך ביישוב]]</f>
        <v>2807.9710144927535</v>
      </c>
      <c r="O8677" s="4"/>
    </row>
    <row r="8678" spans="1:15" x14ac:dyDescent="0.35">
      <c r="A8678" t="s">
        <v>227</v>
      </c>
      <c r="B8678" t="s">
        <v>94</v>
      </c>
      <c r="C8678">
        <v>1295</v>
      </c>
      <c r="D8678" t="s">
        <v>118</v>
      </c>
      <c r="E8678">
        <v>158</v>
      </c>
      <c r="F8678">
        <v>58</v>
      </c>
      <c r="G8678">
        <v>100</v>
      </c>
      <c r="H8678">
        <v>6</v>
      </c>
      <c r="I8678">
        <v>152</v>
      </c>
      <c r="J8678">
        <v>96</v>
      </c>
      <c r="K8678">
        <v>157</v>
      </c>
      <c r="L8678" s="4">
        <v>1</v>
      </c>
      <c r="M8678" s="1">
        <v>5.62E-2</v>
      </c>
      <c r="N8678">
        <f>טבלה1[[#This Row],[סה"כ דורשי עבודה]]/טבלה1[[#This Row],[שיעור אבטלה מוערך ביישוב]]</f>
        <v>2811.3879003558718</v>
      </c>
      <c r="O8678" s="4"/>
    </row>
    <row r="8679" spans="1:15" x14ac:dyDescent="0.35">
      <c r="A8679" t="s">
        <v>228</v>
      </c>
      <c r="B8679" t="s">
        <v>94</v>
      </c>
      <c r="C8679">
        <v>1295</v>
      </c>
      <c r="D8679" t="s">
        <v>118</v>
      </c>
      <c r="E8679">
        <v>173</v>
      </c>
      <c r="F8679">
        <v>70</v>
      </c>
      <c r="G8679">
        <v>103</v>
      </c>
      <c r="H8679">
        <v>6</v>
      </c>
      <c r="I8679">
        <v>167</v>
      </c>
      <c r="J8679">
        <v>96</v>
      </c>
      <c r="K8679">
        <v>172</v>
      </c>
      <c r="L8679" s="4">
        <v>4</v>
      </c>
      <c r="M8679" s="1">
        <v>6.1199999999999997E-2</v>
      </c>
      <c r="N8679">
        <f>טבלה1[[#This Row],[סה"כ דורשי עבודה]]/טבלה1[[#This Row],[שיעור אבטלה מוערך ביישוב]]</f>
        <v>2826.7973856209151</v>
      </c>
      <c r="O8679" s="4"/>
    </row>
    <row r="8680" spans="1:15" x14ac:dyDescent="0.35">
      <c r="A8680" t="s">
        <v>229</v>
      </c>
      <c r="B8680" t="s">
        <v>94</v>
      </c>
      <c r="C8680">
        <v>1295</v>
      </c>
      <c r="D8680" t="s">
        <v>118</v>
      </c>
      <c r="E8680">
        <v>161</v>
      </c>
      <c r="F8680">
        <v>58</v>
      </c>
      <c r="G8680">
        <v>103</v>
      </c>
      <c r="H8680">
        <v>9</v>
      </c>
      <c r="I8680">
        <v>152</v>
      </c>
      <c r="J8680">
        <v>92</v>
      </c>
      <c r="K8680">
        <v>158</v>
      </c>
      <c r="L8680" s="4">
        <v>5</v>
      </c>
      <c r="M8680" s="1">
        <v>5.6500000000000002E-2</v>
      </c>
      <c r="N8680">
        <f>טבלה1[[#This Row],[סה"כ דורשי עבודה]]/טבלה1[[#This Row],[שיעור אבטלה מוערך ביישוב]]</f>
        <v>2849.5575221238937</v>
      </c>
      <c r="O8680" s="4"/>
    </row>
    <row r="8681" spans="1:15" x14ac:dyDescent="0.35">
      <c r="A8681" t="s">
        <v>230</v>
      </c>
      <c r="B8681" t="s">
        <v>94</v>
      </c>
      <c r="C8681">
        <v>1295</v>
      </c>
      <c r="D8681" t="s">
        <v>118</v>
      </c>
      <c r="E8681">
        <v>157</v>
      </c>
      <c r="F8681">
        <v>55</v>
      </c>
      <c r="G8681">
        <v>102</v>
      </c>
      <c r="H8681">
        <v>10</v>
      </c>
      <c r="I8681">
        <v>147</v>
      </c>
      <c r="J8681">
        <v>92</v>
      </c>
      <c r="K8681">
        <v>156</v>
      </c>
      <c r="L8681" s="4">
        <v>2</v>
      </c>
      <c r="M8681" s="1">
        <v>5.5899999999999998E-2</v>
      </c>
      <c r="N8681">
        <f>טבלה1[[#This Row],[סה"כ דורשי עבודה]]/טבלה1[[#This Row],[שיעור אבטלה מוערך ביישוב]]</f>
        <v>2808.5867620751342</v>
      </c>
      <c r="O8681" s="4"/>
    </row>
    <row r="8682" spans="1:15" x14ac:dyDescent="0.35">
      <c r="A8682" t="s">
        <v>231</v>
      </c>
      <c r="B8682" t="s">
        <v>94</v>
      </c>
      <c r="C8682">
        <v>1295</v>
      </c>
      <c r="D8682" t="s">
        <v>118</v>
      </c>
      <c r="E8682">
        <v>158</v>
      </c>
      <c r="F8682">
        <v>56</v>
      </c>
      <c r="G8682">
        <v>102</v>
      </c>
      <c r="H8682">
        <v>10</v>
      </c>
      <c r="I8682">
        <v>148</v>
      </c>
      <c r="J8682">
        <v>98</v>
      </c>
      <c r="K8682">
        <v>156</v>
      </c>
      <c r="L8682" s="4">
        <v>4</v>
      </c>
      <c r="M8682" s="1">
        <v>5.5899999999999998E-2</v>
      </c>
      <c r="N8682">
        <f>טבלה1[[#This Row],[סה"כ דורשי עבודה]]/טבלה1[[#This Row],[שיעור אבטלה מוערך ביישוב]]</f>
        <v>2826.4758497316639</v>
      </c>
      <c r="O8682" s="4"/>
    </row>
    <row r="8683" spans="1:15" x14ac:dyDescent="0.35">
      <c r="A8683" t="s">
        <v>232</v>
      </c>
      <c r="B8683" t="s">
        <v>94</v>
      </c>
      <c r="C8683">
        <v>1295</v>
      </c>
      <c r="D8683" t="s">
        <v>118</v>
      </c>
      <c r="E8683">
        <v>137</v>
      </c>
      <c r="F8683">
        <v>46</v>
      </c>
      <c r="G8683">
        <v>91</v>
      </c>
      <c r="H8683">
        <v>6</v>
      </c>
      <c r="I8683">
        <v>131</v>
      </c>
      <c r="J8683">
        <v>92</v>
      </c>
      <c r="K8683">
        <v>137</v>
      </c>
      <c r="L8683" s="4">
        <v>0</v>
      </c>
      <c r="M8683" s="1">
        <v>4.9399999999999999E-2</v>
      </c>
      <c r="N8683">
        <f>טבלה1[[#This Row],[סה"כ דורשי עבודה]]/טבלה1[[#This Row],[שיעור אבטלה מוערך ביישוב]]</f>
        <v>2773.2793522267207</v>
      </c>
      <c r="O8683" s="4"/>
    </row>
    <row r="8684" spans="1:15" x14ac:dyDescent="0.35">
      <c r="A8684" t="s">
        <v>233</v>
      </c>
      <c r="B8684" t="s">
        <v>94</v>
      </c>
      <c r="C8684">
        <v>1295</v>
      </c>
      <c r="D8684" t="s">
        <v>118</v>
      </c>
      <c r="E8684">
        <v>144</v>
      </c>
      <c r="F8684">
        <v>50</v>
      </c>
      <c r="G8684">
        <v>94</v>
      </c>
      <c r="H8684">
        <v>6</v>
      </c>
      <c r="I8684">
        <v>138</v>
      </c>
      <c r="J8684">
        <v>92</v>
      </c>
      <c r="K8684">
        <v>144</v>
      </c>
      <c r="L8684" s="4">
        <v>4</v>
      </c>
      <c r="M8684" s="1">
        <v>5.1799999999999999E-2</v>
      </c>
      <c r="N8684">
        <f>טבלה1[[#This Row],[סה"כ דורשי עבודה]]/טבלה1[[#This Row],[שיעור אבטלה מוערך ביישוב]]</f>
        <v>2779.9227799227801</v>
      </c>
      <c r="O8684" s="4"/>
    </row>
    <row r="8685" spans="1:15" x14ac:dyDescent="0.35">
      <c r="A8685" t="s">
        <v>234</v>
      </c>
      <c r="B8685" t="s">
        <v>94</v>
      </c>
      <c r="C8685">
        <v>1295</v>
      </c>
      <c r="D8685" t="s">
        <v>118</v>
      </c>
      <c r="E8685">
        <v>172</v>
      </c>
      <c r="F8685">
        <v>68</v>
      </c>
      <c r="G8685">
        <v>104</v>
      </c>
      <c r="H8685">
        <v>8</v>
      </c>
      <c r="I8685">
        <v>164</v>
      </c>
      <c r="J8685">
        <v>95</v>
      </c>
      <c r="K8685">
        <v>168</v>
      </c>
      <c r="L8685" s="4">
        <v>3</v>
      </c>
      <c r="M8685" s="1">
        <v>5.9900000000000002E-2</v>
      </c>
      <c r="N8685">
        <f>טבלה1[[#This Row],[סה"כ דורשי עבודה]]/טבלה1[[#This Row],[שיעור אבטלה מוערך ביישוב]]</f>
        <v>2871.4524207011686</v>
      </c>
      <c r="O8685" s="4"/>
    </row>
    <row r="8686" spans="1:15" x14ac:dyDescent="0.35">
      <c r="A8686" t="s">
        <v>235</v>
      </c>
      <c r="B8686" t="s">
        <v>94</v>
      </c>
      <c r="C8686">
        <v>1295</v>
      </c>
      <c r="D8686" t="s">
        <v>118</v>
      </c>
      <c r="E8686">
        <v>178</v>
      </c>
      <c r="F8686">
        <v>68</v>
      </c>
      <c r="G8686">
        <v>110</v>
      </c>
      <c r="H8686">
        <v>8</v>
      </c>
      <c r="I8686">
        <v>170</v>
      </c>
      <c r="J8686">
        <v>95</v>
      </c>
      <c r="K8686">
        <v>176</v>
      </c>
      <c r="L8686" s="4">
        <v>1</v>
      </c>
      <c r="M8686" s="1">
        <v>6.2600000000000003E-2</v>
      </c>
      <c r="N8686">
        <f>טבלה1[[#This Row],[סה"כ דורשי עבודה]]/טבלה1[[#This Row],[שיעור אבטלה מוערך ביישוב]]</f>
        <v>2843.4504792332268</v>
      </c>
      <c r="O8686" s="4"/>
    </row>
    <row r="8687" spans="1:15" x14ac:dyDescent="0.35">
      <c r="A8687" t="s">
        <v>236</v>
      </c>
      <c r="B8687" t="s">
        <v>94</v>
      </c>
      <c r="C8687">
        <v>1295</v>
      </c>
      <c r="D8687" t="s">
        <v>118</v>
      </c>
      <c r="E8687">
        <v>185</v>
      </c>
      <c r="F8687">
        <v>74</v>
      </c>
      <c r="G8687">
        <v>111</v>
      </c>
      <c r="H8687">
        <v>10</v>
      </c>
      <c r="I8687">
        <v>175</v>
      </c>
      <c r="J8687">
        <v>99</v>
      </c>
      <c r="K8687">
        <v>183</v>
      </c>
      <c r="L8687" s="4">
        <v>4</v>
      </c>
      <c r="M8687" s="1">
        <v>6.4899999999999999E-2</v>
      </c>
      <c r="N8687">
        <f>טבלה1[[#This Row],[סה"כ דורשי עבודה]]/טבלה1[[#This Row],[שיעור אבטלה מוערך ביישוב]]</f>
        <v>2850.5392912172574</v>
      </c>
      <c r="O8687" s="4"/>
    </row>
    <row r="8688" spans="1:15" x14ac:dyDescent="0.35">
      <c r="A8688" t="s">
        <v>237</v>
      </c>
      <c r="B8688" t="s">
        <v>94</v>
      </c>
      <c r="C8688">
        <v>1295</v>
      </c>
      <c r="D8688" t="s">
        <v>118</v>
      </c>
      <c r="E8688">
        <v>174</v>
      </c>
      <c r="F8688">
        <v>69</v>
      </c>
      <c r="G8688">
        <v>105</v>
      </c>
      <c r="H8688">
        <v>10</v>
      </c>
      <c r="I8688">
        <v>164</v>
      </c>
      <c r="J8688">
        <v>94</v>
      </c>
      <c r="K8688">
        <v>174</v>
      </c>
      <c r="L8688" s="4">
        <v>5</v>
      </c>
      <c r="M8688" s="1">
        <v>6.1899999999999997E-2</v>
      </c>
      <c r="N8688">
        <f>טבלה1[[#This Row],[סה"כ דורשי עבודה]]/טבלה1[[#This Row],[שיעור אבטלה מוערך ביישוב]]</f>
        <v>2810.9854604200323</v>
      </c>
      <c r="O8688" s="4"/>
    </row>
    <row r="8689" spans="1:15" x14ac:dyDescent="0.35">
      <c r="A8689" t="s">
        <v>238</v>
      </c>
      <c r="B8689" t="s">
        <v>94</v>
      </c>
      <c r="C8689">
        <v>1295</v>
      </c>
      <c r="D8689" t="s">
        <v>118</v>
      </c>
      <c r="E8689">
        <v>170</v>
      </c>
      <c r="F8689">
        <v>63</v>
      </c>
      <c r="G8689">
        <v>107</v>
      </c>
      <c r="H8689">
        <v>10</v>
      </c>
      <c r="I8689">
        <v>160</v>
      </c>
      <c r="J8689">
        <v>93</v>
      </c>
      <c r="K8689">
        <v>170</v>
      </c>
      <c r="L8689" s="4">
        <v>4</v>
      </c>
      <c r="M8689" s="1">
        <v>6.0600000000000001E-2</v>
      </c>
      <c r="N8689">
        <f>טבלה1[[#This Row],[סה"כ דורשי עבודה]]/טבלה1[[#This Row],[שיעור אבטלה מוערך ביישוב]]</f>
        <v>2805.280528052805</v>
      </c>
      <c r="O8689" s="4"/>
    </row>
    <row r="8690" spans="1:15" x14ac:dyDescent="0.35">
      <c r="A8690" t="s">
        <v>239</v>
      </c>
      <c r="B8690" t="s">
        <v>94</v>
      </c>
      <c r="C8690">
        <v>1295</v>
      </c>
      <c r="D8690" t="s">
        <v>118</v>
      </c>
      <c r="E8690">
        <v>172</v>
      </c>
      <c r="F8690">
        <v>62</v>
      </c>
      <c r="G8690">
        <v>110</v>
      </c>
      <c r="H8690">
        <v>8</v>
      </c>
      <c r="I8690">
        <v>164</v>
      </c>
      <c r="J8690">
        <v>95</v>
      </c>
      <c r="K8690">
        <v>169</v>
      </c>
      <c r="L8690" s="4">
        <v>5</v>
      </c>
      <c r="M8690" s="1">
        <v>6.0199999999999997E-2</v>
      </c>
      <c r="N8690">
        <f>טבלה1[[#This Row],[סה"כ דורשי עבודה]]/טבלה1[[#This Row],[שיעור אבטלה מוערך ביישוב]]</f>
        <v>2857.1428571428573</v>
      </c>
      <c r="O8690" s="4"/>
    </row>
    <row r="8691" spans="1:15" x14ac:dyDescent="0.35">
      <c r="A8691" t="s">
        <v>240</v>
      </c>
      <c r="B8691" t="s">
        <v>94</v>
      </c>
      <c r="C8691">
        <v>1295</v>
      </c>
      <c r="D8691" t="s">
        <v>118</v>
      </c>
      <c r="E8691">
        <v>160</v>
      </c>
      <c r="F8691">
        <v>58</v>
      </c>
      <c r="G8691">
        <v>102</v>
      </c>
      <c r="H8691">
        <v>7</v>
      </c>
      <c r="I8691">
        <v>153</v>
      </c>
      <c r="J8691">
        <v>95</v>
      </c>
      <c r="K8691">
        <v>156</v>
      </c>
      <c r="L8691" s="4">
        <v>4</v>
      </c>
      <c r="M8691" s="1">
        <v>5.5899999999999998E-2</v>
      </c>
      <c r="N8691">
        <f>טבלה1[[#This Row],[סה"כ דורשי עבודה]]/טבלה1[[#This Row],[שיעור אבטלה מוערך ביישוב]]</f>
        <v>2862.2540250447228</v>
      </c>
      <c r="O8691" s="4"/>
    </row>
    <row r="8692" spans="1:15" x14ac:dyDescent="0.35">
      <c r="A8692" t="s">
        <v>241</v>
      </c>
      <c r="B8692" t="s">
        <v>94</v>
      </c>
      <c r="C8692">
        <v>1295</v>
      </c>
      <c r="D8692" t="s">
        <v>118</v>
      </c>
      <c r="E8692">
        <v>142</v>
      </c>
      <c r="F8692">
        <v>49</v>
      </c>
      <c r="G8692">
        <v>93</v>
      </c>
      <c r="H8692">
        <v>4</v>
      </c>
      <c r="I8692">
        <v>138</v>
      </c>
      <c r="J8692">
        <v>98</v>
      </c>
      <c r="K8692">
        <v>139</v>
      </c>
      <c r="L8692" s="4">
        <v>2</v>
      </c>
      <c r="M8692" s="1">
        <v>5.0099999999999999E-2</v>
      </c>
      <c r="N8692">
        <f>טבלה1[[#This Row],[סה"כ דורשי עבודה]]/טבלה1[[#This Row],[שיעור אבטלה מוערך ביישוב]]</f>
        <v>2834.3313373253495</v>
      </c>
      <c r="O8692" s="4"/>
    </row>
    <row r="8693" spans="1:15" x14ac:dyDescent="0.35">
      <c r="A8693" t="s">
        <v>242</v>
      </c>
      <c r="B8693" t="s">
        <v>94</v>
      </c>
      <c r="C8693">
        <v>1295</v>
      </c>
      <c r="D8693" t="s">
        <v>118</v>
      </c>
      <c r="E8693">
        <v>142</v>
      </c>
      <c r="F8693">
        <v>55</v>
      </c>
      <c r="G8693">
        <v>87</v>
      </c>
      <c r="H8693">
        <v>2</v>
      </c>
      <c r="I8693">
        <v>140</v>
      </c>
      <c r="J8693">
        <v>92</v>
      </c>
      <c r="K8693">
        <v>140</v>
      </c>
      <c r="L8693" s="4">
        <v>3</v>
      </c>
      <c r="M8693" s="1">
        <v>5.04E-2</v>
      </c>
      <c r="N8693">
        <f>טבלה1[[#This Row],[סה"כ דורשי עבודה]]/טבלה1[[#This Row],[שיעור אבטלה מוערך ביישוב]]</f>
        <v>2817.4603174603176</v>
      </c>
      <c r="O8693" s="4"/>
    </row>
    <row r="8694" spans="1:15" x14ac:dyDescent="0.35">
      <c r="A8694" t="s">
        <v>243</v>
      </c>
      <c r="B8694" t="s">
        <v>94</v>
      </c>
      <c r="C8694">
        <v>1295</v>
      </c>
      <c r="D8694" t="s">
        <v>118</v>
      </c>
      <c r="E8694">
        <v>128</v>
      </c>
      <c r="F8694">
        <v>44</v>
      </c>
      <c r="G8694">
        <v>84</v>
      </c>
      <c r="H8694">
        <v>3</v>
      </c>
      <c r="I8694">
        <v>125</v>
      </c>
      <c r="J8694">
        <v>87</v>
      </c>
      <c r="K8694">
        <v>127</v>
      </c>
      <c r="L8694" s="4">
        <v>0</v>
      </c>
      <c r="M8694" s="1">
        <v>4.5900000000000003E-2</v>
      </c>
      <c r="N8694">
        <f>טבלה1[[#This Row],[סה"כ דורשי עבודה]]/טבלה1[[#This Row],[שיעור אבטלה מוערך ביישוב]]</f>
        <v>2788.6710239651416</v>
      </c>
      <c r="O8694" s="4"/>
    </row>
    <row r="8695" spans="1:15" x14ac:dyDescent="0.35">
      <c r="A8695" t="s">
        <v>244</v>
      </c>
      <c r="B8695" t="s">
        <v>94</v>
      </c>
      <c r="C8695">
        <v>1295</v>
      </c>
      <c r="D8695" t="s">
        <v>118</v>
      </c>
      <c r="E8695">
        <v>143</v>
      </c>
      <c r="F8695">
        <v>52</v>
      </c>
      <c r="G8695">
        <v>91</v>
      </c>
      <c r="H8695">
        <v>1</v>
      </c>
      <c r="I8695">
        <v>142</v>
      </c>
      <c r="J8695">
        <v>93</v>
      </c>
      <c r="K8695">
        <v>142</v>
      </c>
      <c r="L8695" s="4">
        <v>2</v>
      </c>
      <c r="M8695" s="1">
        <v>5.11E-2</v>
      </c>
      <c r="N8695">
        <f>טבלה1[[#This Row],[סה"כ דורשי עבודה]]/טבלה1[[#This Row],[שיעור אבטלה מוערך ביישוב]]</f>
        <v>2798.4344422700588</v>
      </c>
      <c r="O8695" s="4"/>
    </row>
    <row r="8696" spans="1:15" x14ac:dyDescent="0.35">
      <c r="A8696" t="s">
        <v>245</v>
      </c>
      <c r="B8696" t="s">
        <v>94</v>
      </c>
      <c r="C8696">
        <v>1295</v>
      </c>
      <c r="D8696" t="s">
        <v>118</v>
      </c>
      <c r="E8696">
        <v>155</v>
      </c>
      <c r="F8696">
        <v>51</v>
      </c>
      <c r="G8696">
        <v>104</v>
      </c>
      <c r="H8696">
        <v>2</v>
      </c>
      <c r="I8696">
        <v>153</v>
      </c>
      <c r="J8696">
        <v>95</v>
      </c>
      <c r="K8696">
        <v>152</v>
      </c>
      <c r="L8696" s="4">
        <v>1</v>
      </c>
      <c r="M8696" s="1">
        <v>5.45E-2</v>
      </c>
      <c r="N8696">
        <f>טבלה1[[#This Row],[סה"כ דורשי עבודה]]/טבלה1[[#This Row],[שיעור אבטלה מוערך ביישוב]]</f>
        <v>2844.0366972477063</v>
      </c>
      <c r="O8696" s="4"/>
    </row>
    <row r="8697" spans="1:15" x14ac:dyDescent="0.35">
      <c r="A8697" t="s">
        <v>246</v>
      </c>
      <c r="B8697" t="s">
        <v>94</v>
      </c>
      <c r="C8697">
        <v>1295</v>
      </c>
      <c r="D8697" t="s">
        <v>118</v>
      </c>
      <c r="E8697">
        <v>143</v>
      </c>
      <c r="F8697">
        <v>49</v>
      </c>
      <c r="G8697">
        <v>94</v>
      </c>
      <c r="H8697">
        <v>2</v>
      </c>
      <c r="I8697">
        <v>141</v>
      </c>
      <c r="J8697">
        <v>93</v>
      </c>
      <c r="K8697">
        <v>139</v>
      </c>
      <c r="L8697" s="4">
        <v>3</v>
      </c>
      <c r="M8697" s="1">
        <v>5.0099999999999999E-2</v>
      </c>
      <c r="N8697">
        <f>טבלה1[[#This Row],[סה"כ דורשי עבודה]]/טבלה1[[#This Row],[שיעור אבטלה מוערך ביישוב]]</f>
        <v>2854.2914171656689</v>
      </c>
      <c r="O8697" s="4"/>
    </row>
    <row r="8698" spans="1:15" x14ac:dyDescent="0.35">
      <c r="A8698" t="s">
        <v>280</v>
      </c>
      <c r="B8698" t="s">
        <v>94</v>
      </c>
      <c r="C8698">
        <v>1295</v>
      </c>
      <c r="D8698" t="s">
        <v>118</v>
      </c>
      <c r="E8698">
        <v>144</v>
      </c>
      <c r="F8698">
        <v>51</v>
      </c>
      <c r="G8698">
        <v>93</v>
      </c>
      <c r="H8698">
        <v>5</v>
      </c>
      <c r="I8698">
        <v>139</v>
      </c>
      <c r="J8698">
        <v>95</v>
      </c>
      <c r="K8698">
        <v>143</v>
      </c>
      <c r="L8698" s="4">
        <v>1</v>
      </c>
      <c r="M8698" s="1">
        <v>5.1400000000000001E-2</v>
      </c>
      <c r="N8698">
        <f>טבלה1[[#This Row],[סה"כ דורשי עבודה]]/טבלה1[[#This Row],[שיעור אבטלה מוערך ביישוב]]</f>
        <v>2801.5564202334631</v>
      </c>
      <c r="O8698" s="4"/>
    </row>
    <row r="8699" spans="1:15" x14ac:dyDescent="0.35">
      <c r="A8699" t="s">
        <v>281</v>
      </c>
      <c r="B8699" t="s">
        <v>94</v>
      </c>
      <c r="C8699">
        <v>1295</v>
      </c>
      <c r="D8699" t="s">
        <v>118</v>
      </c>
      <c r="E8699">
        <v>158</v>
      </c>
      <c r="F8699">
        <v>55</v>
      </c>
      <c r="G8699">
        <v>103</v>
      </c>
      <c r="H8699">
        <v>6</v>
      </c>
      <c r="I8699">
        <v>152</v>
      </c>
      <c r="J8699">
        <v>94</v>
      </c>
      <c r="K8699">
        <v>154</v>
      </c>
      <c r="L8699" s="4">
        <v>5</v>
      </c>
      <c r="M8699" s="1">
        <v>5.5199999999999999E-2</v>
      </c>
      <c r="N8699">
        <f>טבלה1[[#This Row],[סה"כ דורשי עבודה]]/טבלה1[[#This Row],[שיעור אבטלה מוערך ביישוב]]</f>
        <v>2862.31884057971</v>
      </c>
      <c r="O8699" s="4"/>
    </row>
    <row r="8700" spans="1:15" x14ac:dyDescent="0.35">
      <c r="A8700" t="s">
        <v>282</v>
      </c>
      <c r="B8700" t="s">
        <v>94</v>
      </c>
      <c r="C8700">
        <v>1295</v>
      </c>
      <c r="D8700" t="s">
        <v>118</v>
      </c>
      <c r="E8700">
        <v>167</v>
      </c>
      <c r="F8700">
        <v>60</v>
      </c>
      <c r="G8700">
        <v>107</v>
      </c>
      <c r="H8700">
        <v>6</v>
      </c>
      <c r="I8700">
        <v>161</v>
      </c>
      <c r="J8700">
        <v>95</v>
      </c>
      <c r="K8700">
        <v>164</v>
      </c>
      <c r="L8700" s="4">
        <v>7</v>
      </c>
      <c r="M8700" s="1">
        <v>5.8599999999999999E-2</v>
      </c>
      <c r="N8700">
        <f>טבלה1[[#This Row],[סה"כ דורשי עבודה]]/טבלה1[[#This Row],[שיעור אבטלה מוערך ביישוב]]</f>
        <v>2849.8293515358364</v>
      </c>
      <c r="O8700" s="4"/>
    </row>
    <row r="8701" spans="1:15" x14ac:dyDescent="0.35">
      <c r="A8701" t="s">
        <v>283</v>
      </c>
      <c r="B8701" t="s">
        <v>94</v>
      </c>
      <c r="C8701">
        <v>1295</v>
      </c>
      <c r="D8701" t="s">
        <v>118</v>
      </c>
      <c r="E8701">
        <v>146</v>
      </c>
      <c r="F8701">
        <v>52</v>
      </c>
      <c r="G8701">
        <v>94</v>
      </c>
      <c r="H8701">
        <v>4</v>
      </c>
      <c r="I8701">
        <v>142</v>
      </c>
      <c r="J8701">
        <v>88</v>
      </c>
      <c r="K8701">
        <v>142</v>
      </c>
      <c r="L8701" s="4">
        <v>5</v>
      </c>
      <c r="M8701" s="1">
        <v>5.11E-2</v>
      </c>
      <c r="N8701">
        <f>טבלה1[[#This Row],[סה"כ דורשי עבודה]]/טבלה1[[#This Row],[שיעור אבטלה מוערך ביישוב]]</f>
        <v>2857.1428571428573</v>
      </c>
      <c r="O8701" s="4"/>
    </row>
    <row r="8702" spans="1:15" x14ac:dyDescent="0.35">
      <c r="A8702" t="s">
        <v>285</v>
      </c>
      <c r="B8702" t="s">
        <v>94</v>
      </c>
      <c r="C8702">
        <v>1295</v>
      </c>
      <c r="D8702" t="s">
        <v>118</v>
      </c>
      <c r="E8702">
        <v>158</v>
      </c>
      <c r="F8702">
        <v>51</v>
      </c>
      <c r="G8702">
        <v>107</v>
      </c>
      <c r="H8702">
        <v>6</v>
      </c>
      <c r="I8702">
        <v>152</v>
      </c>
      <c r="J8702">
        <v>92</v>
      </c>
      <c r="K8702">
        <v>151</v>
      </c>
      <c r="L8702" s="4">
        <v>3</v>
      </c>
      <c r="M8702" s="1">
        <v>5.4199999999999998E-2</v>
      </c>
      <c r="N8702">
        <f>טבלה1[[#This Row],[סה"כ דורשי עבודה]]/טבלה1[[#This Row],[שיעור אבטלה מוערך ביישוב]]</f>
        <v>2915.1291512915132</v>
      </c>
      <c r="O8702" s="4"/>
    </row>
    <row r="8703" spans="1:15" x14ac:dyDescent="0.35">
      <c r="A8703" t="s">
        <v>287</v>
      </c>
      <c r="B8703" t="s">
        <v>94</v>
      </c>
      <c r="C8703">
        <v>1295</v>
      </c>
      <c r="D8703" t="s">
        <v>118</v>
      </c>
      <c r="E8703">
        <v>154</v>
      </c>
      <c r="F8703">
        <v>48</v>
      </c>
      <c r="G8703">
        <v>106</v>
      </c>
      <c r="H8703">
        <v>5</v>
      </c>
      <c r="I8703">
        <v>149</v>
      </c>
      <c r="J8703">
        <v>88</v>
      </c>
      <c r="K8703">
        <v>148</v>
      </c>
      <c r="L8703" s="4">
        <v>6</v>
      </c>
      <c r="M8703" s="1">
        <v>5.3100000000000001E-2</v>
      </c>
      <c r="N8703">
        <f>טבלה1[[#This Row],[סה"כ דורשי עבודה]]/טבלה1[[#This Row],[שיעור אבטלה מוערך ביישוב]]</f>
        <v>2900.1883239171375</v>
      </c>
      <c r="O8703" s="4"/>
    </row>
    <row r="8704" spans="1:15" x14ac:dyDescent="0.35">
      <c r="A8704" t="s">
        <v>288</v>
      </c>
      <c r="B8704" t="s">
        <v>94</v>
      </c>
      <c r="C8704">
        <v>1295</v>
      </c>
      <c r="D8704" t="s">
        <v>118</v>
      </c>
      <c r="E8704">
        <v>146</v>
      </c>
      <c r="F8704">
        <v>50</v>
      </c>
      <c r="G8704">
        <v>96</v>
      </c>
      <c r="H8704">
        <v>4</v>
      </c>
      <c r="I8704">
        <v>142</v>
      </c>
      <c r="J8704">
        <v>82</v>
      </c>
      <c r="K8704">
        <v>144</v>
      </c>
      <c r="L8704" s="4">
        <v>9</v>
      </c>
      <c r="M8704" s="1">
        <v>5.1799999999999999E-2</v>
      </c>
      <c r="N8704">
        <f>טבלה1[[#This Row],[סה"כ דורשי עבודה]]/טבלה1[[#This Row],[שיעור אבטלה מוערך ביישוב]]</f>
        <v>2818.5328185328185</v>
      </c>
      <c r="O8704" s="4"/>
    </row>
    <row r="8705" spans="1:15" x14ac:dyDescent="0.35">
      <c r="A8705" t="s">
        <v>289</v>
      </c>
      <c r="B8705" t="s">
        <v>94</v>
      </c>
      <c r="C8705">
        <v>1295</v>
      </c>
      <c r="D8705" t="s">
        <v>118</v>
      </c>
      <c r="E8705">
        <v>140</v>
      </c>
      <c r="F8705">
        <v>47</v>
      </c>
      <c r="G8705">
        <v>93</v>
      </c>
      <c r="H8705">
        <v>4</v>
      </c>
      <c r="I8705">
        <v>136</v>
      </c>
      <c r="J8705">
        <v>82</v>
      </c>
      <c r="K8705">
        <v>137</v>
      </c>
      <c r="L8705" s="4">
        <v>6</v>
      </c>
      <c r="M8705" s="1">
        <v>4.9399999999999999E-2</v>
      </c>
      <c r="N8705">
        <f>טבלה1[[#This Row],[סה"כ דורשי עבודה]]/טבלה1[[#This Row],[שיעור אבטלה מוערך ביישוב]]</f>
        <v>2834.0080971659918</v>
      </c>
      <c r="O8705" s="4"/>
    </row>
    <row r="8706" spans="1:15" x14ac:dyDescent="0.35">
      <c r="A8706" t="s">
        <v>291</v>
      </c>
      <c r="B8706" t="s">
        <v>94</v>
      </c>
      <c r="C8706">
        <v>1295</v>
      </c>
      <c r="D8706" t="s">
        <v>118</v>
      </c>
      <c r="E8706">
        <v>119</v>
      </c>
      <c r="F8706">
        <v>40</v>
      </c>
      <c r="G8706">
        <v>79</v>
      </c>
      <c r="H8706">
        <v>5</v>
      </c>
      <c r="I8706">
        <v>114</v>
      </c>
      <c r="J8706">
        <v>80</v>
      </c>
      <c r="K8706">
        <v>117</v>
      </c>
      <c r="L8706" s="4">
        <v>5</v>
      </c>
      <c r="M8706" s="1">
        <v>4.2500000000000003E-2</v>
      </c>
      <c r="N8706">
        <f>טבלה1[[#This Row],[סה"כ דורשי עבודה]]/טבלה1[[#This Row],[שיעור אבטלה מוערך ביישוב]]</f>
        <v>2800</v>
      </c>
      <c r="O8706" s="4"/>
    </row>
    <row r="8707" spans="1:15" x14ac:dyDescent="0.35">
      <c r="A8707" t="s">
        <v>292</v>
      </c>
      <c r="B8707" t="s">
        <v>94</v>
      </c>
      <c r="C8707">
        <v>1295</v>
      </c>
      <c r="D8707" t="s">
        <v>118</v>
      </c>
      <c r="E8707">
        <v>113</v>
      </c>
      <c r="F8707">
        <v>31</v>
      </c>
      <c r="G8707">
        <v>82</v>
      </c>
      <c r="H8707">
        <v>6</v>
      </c>
      <c r="I8707">
        <v>107</v>
      </c>
      <c r="J8707">
        <v>78</v>
      </c>
      <c r="K8707">
        <v>109</v>
      </c>
      <c r="L8707" s="4">
        <v>1</v>
      </c>
      <c r="M8707" s="1">
        <v>3.9699999999999999E-2</v>
      </c>
      <c r="N8707">
        <f>טבלה1[[#This Row],[סה"כ דורשי עבודה]]/טבלה1[[#This Row],[שיעור אבטלה מוערך ביישוב]]</f>
        <v>2846.3476070528968</v>
      </c>
      <c r="O8707" s="4"/>
    </row>
    <row r="8708" spans="1:15" x14ac:dyDescent="0.35">
      <c r="A8708" t="s">
        <v>293</v>
      </c>
      <c r="B8708" t="s">
        <v>94</v>
      </c>
      <c r="C8708">
        <v>1295</v>
      </c>
      <c r="D8708" t="s">
        <v>118</v>
      </c>
      <c r="E8708">
        <v>131</v>
      </c>
      <c r="F8708">
        <v>42</v>
      </c>
      <c r="G8708">
        <v>89</v>
      </c>
      <c r="H8708">
        <v>5</v>
      </c>
      <c r="I8708">
        <v>126</v>
      </c>
      <c r="J8708">
        <v>87</v>
      </c>
      <c r="K8708">
        <v>123</v>
      </c>
      <c r="L8708" s="4">
        <v>0</v>
      </c>
      <c r="M8708" s="1">
        <v>4.4600000000000001E-2</v>
      </c>
      <c r="N8708">
        <f>טבלה1[[#This Row],[סה"כ דורשי עבודה]]/טבלה1[[#This Row],[שיעור אבטלה מוערך ביישוב]]</f>
        <v>2937.2197309417038</v>
      </c>
      <c r="O8708" s="4"/>
    </row>
    <row r="8709" spans="1:15" x14ac:dyDescent="0.35">
      <c r="A8709" t="s">
        <v>294</v>
      </c>
      <c r="B8709" t="s">
        <v>94</v>
      </c>
      <c r="C8709">
        <v>1295</v>
      </c>
      <c r="D8709" t="s">
        <v>118</v>
      </c>
      <c r="E8709">
        <v>145</v>
      </c>
      <c r="F8709">
        <v>50</v>
      </c>
      <c r="G8709">
        <v>95</v>
      </c>
      <c r="H8709">
        <v>4</v>
      </c>
      <c r="I8709">
        <v>141</v>
      </c>
      <c r="J8709">
        <v>90</v>
      </c>
      <c r="K8709">
        <v>140</v>
      </c>
      <c r="L8709" s="4">
        <v>0</v>
      </c>
      <c r="M8709" s="1">
        <v>5.04E-2</v>
      </c>
      <c r="N8709">
        <f>טבלה1[[#This Row],[סה"כ דורשי עבודה]]/טבלה1[[#This Row],[שיעור אבטלה מוערך ביישוב]]</f>
        <v>2876.9841269841268</v>
      </c>
      <c r="O8709" s="4"/>
    </row>
    <row r="8710" spans="1:15" x14ac:dyDescent="0.35">
      <c r="A8710" t="s">
        <v>295</v>
      </c>
      <c r="B8710" t="s">
        <v>94</v>
      </c>
      <c r="C8710">
        <v>1295</v>
      </c>
      <c r="D8710" t="s">
        <v>118</v>
      </c>
      <c r="E8710">
        <v>147</v>
      </c>
      <c r="F8710">
        <v>54</v>
      </c>
      <c r="G8710">
        <v>93</v>
      </c>
      <c r="H8710">
        <v>5</v>
      </c>
      <c r="I8710">
        <v>142</v>
      </c>
      <c r="J8710">
        <v>85</v>
      </c>
      <c r="K8710">
        <v>142</v>
      </c>
      <c r="L8710" s="4">
        <v>3</v>
      </c>
      <c r="M8710" s="1">
        <v>5.11E-2</v>
      </c>
      <c r="N8710">
        <f>טבלה1[[#This Row],[סה"כ דורשי עבודה]]/טבלה1[[#This Row],[שיעור אבטלה מוערך ביישוב]]</f>
        <v>2876.7123287671234</v>
      </c>
      <c r="O8710" s="4"/>
    </row>
    <row r="8711" spans="1:15" x14ac:dyDescent="0.35">
      <c r="A8711" t="s">
        <v>296</v>
      </c>
      <c r="B8711" t="s">
        <v>94</v>
      </c>
      <c r="C8711">
        <v>1295</v>
      </c>
      <c r="D8711" t="s">
        <v>118</v>
      </c>
      <c r="E8711">
        <v>140</v>
      </c>
      <c r="F8711">
        <v>50</v>
      </c>
      <c r="G8711">
        <v>90</v>
      </c>
      <c r="H8711">
        <v>5</v>
      </c>
      <c r="I8711">
        <v>135</v>
      </c>
      <c r="J8711">
        <v>81</v>
      </c>
      <c r="K8711">
        <v>137</v>
      </c>
      <c r="L8711" s="4">
        <v>7</v>
      </c>
      <c r="M8711" s="1">
        <v>4.9399999999999999E-2</v>
      </c>
      <c r="N8711">
        <f>טבלה1[[#This Row],[סה"כ דורשי עבודה]]/טבלה1[[#This Row],[שיעור אבטלה מוערך ביישוב]]</f>
        <v>2834.0080971659918</v>
      </c>
      <c r="O8711" s="4"/>
    </row>
    <row r="8712" spans="1:15" x14ac:dyDescent="0.35">
      <c r="A8712" t="s">
        <v>297</v>
      </c>
      <c r="B8712" t="s">
        <v>94</v>
      </c>
      <c r="C8712">
        <v>1295</v>
      </c>
      <c r="D8712" t="s">
        <v>118</v>
      </c>
      <c r="E8712">
        <v>146</v>
      </c>
      <c r="F8712">
        <v>49</v>
      </c>
      <c r="G8712">
        <v>97</v>
      </c>
      <c r="H8712">
        <v>7</v>
      </c>
      <c r="I8712">
        <v>139</v>
      </c>
      <c r="J8712">
        <v>82</v>
      </c>
      <c r="K8712">
        <v>142</v>
      </c>
      <c r="L8712" s="4">
        <v>3</v>
      </c>
      <c r="M8712" s="1">
        <v>5.11E-2</v>
      </c>
      <c r="N8712">
        <f>טבלה1[[#This Row],[סה"כ דורשי עבודה]]/טבלה1[[#This Row],[שיעור אבטלה מוערך ביישוב]]</f>
        <v>2857.1428571428573</v>
      </c>
      <c r="O8712" s="4"/>
    </row>
    <row r="8713" spans="1:15" x14ac:dyDescent="0.35">
      <c r="A8713" t="s">
        <v>298</v>
      </c>
      <c r="B8713" t="s">
        <v>94</v>
      </c>
      <c r="C8713">
        <v>1295</v>
      </c>
      <c r="D8713" t="s">
        <v>118</v>
      </c>
      <c r="E8713">
        <v>134</v>
      </c>
      <c r="F8713">
        <v>48</v>
      </c>
      <c r="G8713">
        <v>86</v>
      </c>
      <c r="H8713">
        <v>6</v>
      </c>
      <c r="I8713">
        <v>128</v>
      </c>
      <c r="J8713">
        <v>79</v>
      </c>
      <c r="K8713">
        <v>130</v>
      </c>
      <c r="L8713" s="4">
        <v>1</v>
      </c>
      <c r="M8713" s="1">
        <v>4.7E-2</v>
      </c>
      <c r="N8713">
        <f>טבלה1[[#This Row],[סה"כ דורשי עבודה]]/טבלה1[[#This Row],[שיעור אבטלה מוערך ביישוב]]</f>
        <v>2851.0638297872342</v>
      </c>
      <c r="O8713" s="4"/>
    </row>
    <row r="8714" spans="1:15" x14ac:dyDescent="0.35">
      <c r="A8714" t="s">
        <v>299</v>
      </c>
      <c r="B8714" t="s">
        <v>94</v>
      </c>
      <c r="C8714">
        <v>1295</v>
      </c>
      <c r="D8714" t="s">
        <v>118</v>
      </c>
      <c r="E8714">
        <v>129</v>
      </c>
      <c r="F8714">
        <v>42</v>
      </c>
      <c r="G8714">
        <v>87</v>
      </c>
      <c r="H8714">
        <v>6</v>
      </c>
      <c r="I8714">
        <v>123</v>
      </c>
      <c r="J8714">
        <v>79</v>
      </c>
      <c r="K8714">
        <v>125</v>
      </c>
      <c r="L8714" s="4">
        <v>4</v>
      </c>
      <c r="M8714" s="1">
        <v>4.53E-2</v>
      </c>
      <c r="N8714">
        <f>טבלה1[[#This Row],[סה"כ דורשי עבודה]]/טבלה1[[#This Row],[שיעור אבטלה מוערך ביישוב]]</f>
        <v>2847.682119205298</v>
      </c>
      <c r="O8714" s="4"/>
    </row>
    <row r="8715" spans="1:15" x14ac:dyDescent="0.35">
      <c r="A8715" t="s">
        <v>301</v>
      </c>
      <c r="B8715" t="s">
        <v>94</v>
      </c>
      <c r="C8715">
        <v>1295</v>
      </c>
      <c r="D8715" t="s">
        <v>118</v>
      </c>
      <c r="E8715">
        <v>122</v>
      </c>
      <c r="F8715">
        <v>36</v>
      </c>
      <c r="G8715">
        <v>86</v>
      </c>
      <c r="H8715">
        <v>4</v>
      </c>
      <c r="I8715">
        <v>118</v>
      </c>
      <c r="J8715">
        <v>74</v>
      </c>
      <c r="K8715">
        <v>119</v>
      </c>
      <c r="L8715" s="4">
        <v>1</v>
      </c>
      <c r="M8715" s="1">
        <v>4.3200000000000002E-2</v>
      </c>
      <c r="N8715">
        <f>טבלה1[[#This Row],[סה"כ דורשי עבודה]]/טבלה1[[#This Row],[שיעור אבטלה מוערך ביישוב]]</f>
        <v>2824.0740740740739</v>
      </c>
      <c r="O8715" s="4"/>
    </row>
    <row r="8716" spans="1:15" x14ac:dyDescent="0.35">
      <c r="A8716" t="s">
        <v>302</v>
      </c>
      <c r="B8716" t="s">
        <v>94</v>
      </c>
      <c r="C8716">
        <v>1295</v>
      </c>
      <c r="D8716" t="s">
        <v>118</v>
      </c>
      <c r="E8716">
        <v>136</v>
      </c>
      <c r="F8716">
        <v>42</v>
      </c>
      <c r="G8716">
        <v>94</v>
      </c>
      <c r="H8716">
        <v>4</v>
      </c>
      <c r="I8716">
        <v>132</v>
      </c>
      <c r="J8716">
        <v>75</v>
      </c>
      <c r="K8716">
        <v>134</v>
      </c>
      <c r="L8716" s="4">
        <v>2</v>
      </c>
      <c r="M8716" s="1">
        <v>4.8399999999999999E-2</v>
      </c>
      <c r="N8716">
        <f>טבלה1[[#This Row],[סה"כ דורשי עבודה]]/טבלה1[[#This Row],[שיעור אבטלה מוערך ביישוב]]</f>
        <v>2809.9173553719011</v>
      </c>
      <c r="O8716" s="4"/>
    </row>
    <row r="8717" spans="1:15" x14ac:dyDescent="0.35">
      <c r="A8717" t="s">
        <v>303</v>
      </c>
      <c r="B8717" t="s">
        <v>94</v>
      </c>
      <c r="C8717">
        <v>1295</v>
      </c>
      <c r="D8717" t="s">
        <v>118</v>
      </c>
      <c r="E8717">
        <v>123</v>
      </c>
      <c r="F8717">
        <v>35</v>
      </c>
      <c r="G8717">
        <v>88</v>
      </c>
      <c r="H8717">
        <v>3</v>
      </c>
      <c r="I8717">
        <v>120</v>
      </c>
      <c r="J8717">
        <v>74</v>
      </c>
      <c r="K8717">
        <v>120</v>
      </c>
      <c r="L8717" s="4">
        <v>9</v>
      </c>
      <c r="M8717" s="1">
        <v>4.3499999999999997E-2</v>
      </c>
      <c r="N8717">
        <f>טבלה1[[#This Row],[סה"כ דורשי עבודה]]/טבלה1[[#This Row],[שיעור אבטלה מוערך ביישוב]]</f>
        <v>2827.5862068965521</v>
      </c>
      <c r="O8717" s="4"/>
    </row>
    <row r="8718" spans="1:15" x14ac:dyDescent="0.35">
      <c r="A8718" t="s">
        <v>304</v>
      </c>
      <c r="B8718" t="s">
        <v>94</v>
      </c>
      <c r="C8718">
        <v>1295</v>
      </c>
      <c r="D8718" t="s">
        <v>118</v>
      </c>
      <c r="E8718">
        <v>112</v>
      </c>
      <c r="F8718">
        <v>32</v>
      </c>
      <c r="G8718">
        <v>80</v>
      </c>
      <c r="H8718">
        <v>2</v>
      </c>
      <c r="I8718">
        <v>110</v>
      </c>
      <c r="J8718">
        <v>65</v>
      </c>
      <c r="K8718">
        <v>110</v>
      </c>
      <c r="L8718" s="4">
        <v>0</v>
      </c>
      <c r="M8718" s="1">
        <v>0.04</v>
      </c>
      <c r="N8718">
        <f>טבלה1[[#This Row],[סה"כ דורשי עבודה]]/טבלה1[[#This Row],[שיעור אבטלה מוערך ביישוב]]</f>
        <v>2800</v>
      </c>
      <c r="O8718" s="4"/>
    </row>
    <row r="8719" spans="1:15" x14ac:dyDescent="0.35">
      <c r="A8719" t="s">
        <v>305</v>
      </c>
      <c r="B8719" t="s">
        <v>94</v>
      </c>
      <c r="C8719">
        <v>1295</v>
      </c>
      <c r="D8719" t="s">
        <v>118</v>
      </c>
      <c r="E8719">
        <v>109</v>
      </c>
      <c r="F8719">
        <v>29</v>
      </c>
      <c r="G8719">
        <v>80</v>
      </c>
      <c r="H8719">
        <v>2</v>
      </c>
      <c r="I8719">
        <v>107</v>
      </c>
      <c r="J8719">
        <v>65</v>
      </c>
      <c r="K8719">
        <v>105</v>
      </c>
      <c r="L8719" s="4">
        <v>0</v>
      </c>
      <c r="M8719" s="1">
        <v>3.8300000000000001E-2</v>
      </c>
      <c r="N8719">
        <f>טבלה1[[#This Row],[סה"כ דורשי עבודה]]/טבלה1[[#This Row],[שיעור אבטלה מוערך ביישוב]]</f>
        <v>2845.953002610966</v>
      </c>
      <c r="O8719" s="4"/>
    </row>
    <row r="8720" spans="1:15" x14ac:dyDescent="0.35">
      <c r="A8720" t="s">
        <v>306</v>
      </c>
      <c r="B8720" t="s">
        <v>94</v>
      </c>
      <c r="C8720">
        <v>1295</v>
      </c>
      <c r="D8720" t="s">
        <v>118</v>
      </c>
      <c r="E8720">
        <v>106</v>
      </c>
      <c r="F8720">
        <v>36</v>
      </c>
      <c r="G8720">
        <v>70</v>
      </c>
      <c r="H8720">
        <v>1</v>
      </c>
      <c r="I8720">
        <v>105</v>
      </c>
      <c r="J8720">
        <v>64</v>
      </c>
      <c r="K8720">
        <v>103</v>
      </c>
      <c r="L8720" s="4">
        <v>2</v>
      </c>
      <c r="M8720" s="1">
        <v>3.7600000000000001E-2</v>
      </c>
      <c r="N8720">
        <f>טבלה1[[#This Row],[סה"כ דורשי עבודה]]/טבלה1[[#This Row],[שיעור אבטלה מוערך ביישוב]]</f>
        <v>2819.1489361702124</v>
      </c>
      <c r="O8720" s="4"/>
    </row>
    <row r="8721" spans="1:15" x14ac:dyDescent="0.35">
      <c r="A8721" t="s">
        <v>307</v>
      </c>
      <c r="B8721" t="s">
        <v>94</v>
      </c>
      <c r="C8721">
        <v>1295</v>
      </c>
      <c r="D8721" t="s">
        <v>118</v>
      </c>
      <c r="E8721">
        <v>106</v>
      </c>
      <c r="F8721">
        <v>34</v>
      </c>
      <c r="G8721">
        <v>72</v>
      </c>
      <c r="H8721">
        <v>1</v>
      </c>
      <c r="I8721">
        <v>105</v>
      </c>
      <c r="J8721">
        <v>61</v>
      </c>
      <c r="K8721">
        <v>102</v>
      </c>
      <c r="L8721" s="4">
        <v>3</v>
      </c>
      <c r="M8721" s="1">
        <v>3.7199999999999997E-2</v>
      </c>
      <c r="N8721">
        <f>טבלה1[[#This Row],[סה"כ דורשי עבודה]]/טבלה1[[#This Row],[שיעור אבטלה מוערך ביישוב]]</f>
        <v>2849.4623655913979</v>
      </c>
      <c r="O8721" s="4"/>
    </row>
    <row r="8722" spans="1:15" x14ac:dyDescent="0.35">
      <c r="A8722" t="s">
        <v>308</v>
      </c>
      <c r="B8722" t="s">
        <v>94</v>
      </c>
      <c r="C8722">
        <v>1295</v>
      </c>
      <c r="D8722" t="s">
        <v>118</v>
      </c>
      <c r="E8722">
        <v>113</v>
      </c>
      <c r="F8722">
        <v>37</v>
      </c>
      <c r="G8722">
        <v>76</v>
      </c>
      <c r="H8722">
        <v>1</v>
      </c>
      <c r="I8722">
        <v>112</v>
      </c>
      <c r="J8722">
        <v>62</v>
      </c>
      <c r="K8722">
        <v>108</v>
      </c>
      <c r="L8722" s="4">
        <v>4</v>
      </c>
      <c r="M8722" s="1">
        <v>3.9300000000000002E-2</v>
      </c>
      <c r="N8722">
        <f>טבלה1[[#This Row],[סה"כ דורשי עבודה]]/טבלה1[[#This Row],[שיעור אבטלה מוערך ביישוב]]</f>
        <v>2875.3180661577608</v>
      </c>
      <c r="O8722" s="4"/>
    </row>
    <row r="8723" spans="1:15" x14ac:dyDescent="0.35">
      <c r="A8723" t="s">
        <v>309</v>
      </c>
      <c r="B8723" t="s">
        <v>94</v>
      </c>
      <c r="C8723">
        <v>1295</v>
      </c>
      <c r="D8723" t="s">
        <v>118</v>
      </c>
      <c r="E8723">
        <v>124</v>
      </c>
      <c r="F8723">
        <v>45</v>
      </c>
      <c r="G8723">
        <v>79</v>
      </c>
      <c r="H8723">
        <v>1</v>
      </c>
      <c r="I8723">
        <v>123</v>
      </c>
      <c r="J8723">
        <v>67</v>
      </c>
      <c r="K8723">
        <v>119</v>
      </c>
      <c r="L8723" s="4">
        <v>6</v>
      </c>
      <c r="M8723" s="1">
        <v>4.3200000000000002E-2</v>
      </c>
      <c r="N8723">
        <f>טבלה1[[#This Row],[סה"כ דורשי עבודה]]/טבלה1[[#This Row],[שיעור אבטלה מוערך ביישוב]]</f>
        <v>2870.3703703703704</v>
      </c>
      <c r="O8723" s="4"/>
    </row>
    <row r="8724" spans="1:15" x14ac:dyDescent="0.35">
      <c r="A8724" t="s">
        <v>310</v>
      </c>
      <c r="B8724" t="s">
        <v>94</v>
      </c>
      <c r="C8724">
        <v>1295</v>
      </c>
      <c r="D8724" t="s">
        <v>118</v>
      </c>
      <c r="E8724">
        <v>120</v>
      </c>
      <c r="F8724">
        <v>43</v>
      </c>
      <c r="G8724">
        <v>77</v>
      </c>
      <c r="H8724">
        <v>1</v>
      </c>
      <c r="I8724">
        <v>119</v>
      </c>
      <c r="J8724">
        <v>65</v>
      </c>
      <c r="K8724">
        <v>113</v>
      </c>
      <c r="L8724" s="4">
        <v>5</v>
      </c>
      <c r="M8724" s="1">
        <v>4.1099999999999998E-2</v>
      </c>
      <c r="N8724">
        <f>טבלה1[[#This Row],[סה"כ דורשי עבודה]]/טבלה1[[#This Row],[שיעור אבטלה מוערך ביישוב]]</f>
        <v>2919.7080291970806</v>
      </c>
      <c r="O8724" s="4"/>
    </row>
    <row r="8725" spans="1:15" x14ac:dyDescent="0.35">
      <c r="A8725" t="s">
        <v>311</v>
      </c>
      <c r="B8725" t="s">
        <v>94</v>
      </c>
      <c r="C8725">
        <v>1295</v>
      </c>
      <c r="D8725" t="s">
        <v>118</v>
      </c>
      <c r="E8725">
        <v>117</v>
      </c>
      <c r="F8725">
        <v>43</v>
      </c>
      <c r="G8725">
        <v>74</v>
      </c>
      <c r="H8725">
        <v>1</v>
      </c>
      <c r="I8725">
        <v>116</v>
      </c>
      <c r="J8725">
        <v>65</v>
      </c>
      <c r="K8725">
        <v>110</v>
      </c>
      <c r="L8725" s="4">
        <v>5</v>
      </c>
      <c r="M8725" s="1">
        <v>0.04</v>
      </c>
      <c r="N8725">
        <f>טבלה1[[#This Row],[סה"כ דורשי עבודה]]/טבלה1[[#This Row],[שיעור אבטלה מוערך ביישוב]]</f>
        <v>2925</v>
      </c>
      <c r="O8725" s="4"/>
    </row>
    <row r="8726" spans="1:15" x14ac:dyDescent="0.35">
      <c r="A8726" t="s">
        <v>312</v>
      </c>
      <c r="B8726" t="s">
        <v>94</v>
      </c>
      <c r="C8726">
        <v>1295</v>
      </c>
      <c r="D8726" t="s">
        <v>118</v>
      </c>
      <c r="E8726">
        <v>121</v>
      </c>
      <c r="F8726">
        <v>36</v>
      </c>
      <c r="G8726">
        <v>85</v>
      </c>
      <c r="H8726">
        <v>2</v>
      </c>
      <c r="I8726">
        <v>119</v>
      </c>
      <c r="J8726">
        <v>64</v>
      </c>
      <c r="K8726">
        <v>112</v>
      </c>
      <c r="L8726" s="4">
        <v>5</v>
      </c>
      <c r="M8726" s="1">
        <v>4.07E-2</v>
      </c>
      <c r="N8726">
        <f>טבלה1[[#This Row],[סה"כ דורשי עבודה]]/טבלה1[[#This Row],[שיעור אבטלה מוערך ביישוב]]</f>
        <v>2972.9729729729729</v>
      </c>
      <c r="O8726" s="4"/>
    </row>
    <row r="8727" spans="1:15" x14ac:dyDescent="0.35">
      <c r="A8727" t="s">
        <v>313</v>
      </c>
      <c r="B8727" t="s">
        <v>94</v>
      </c>
      <c r="C8727">
        <v>1295</v>
      </c>
      <c r="D8727" t="s">
        <v>118</v>
      </c>
      <c r="E8727">
        <v>109</v>
      </c>
      <c r="F8727">
        <v>31</v>
      </c>
      <c r="G8727">
        <v>78</v>
      </c>
      <c r="H8727">
        <v>2</v>
      </c>
      <c r="I8727">
        <v>107</v>
      </c>
      <c r="J8727">
        <v>62</v>
      </c>
      <c r="K8727">
        <v>104</v>
      </c>
      <c r="L8727" s="4">
        <v>4</v>
      </c>
      <c r="M8727" s="1">
        <v>3.7900000000000003E-2</v>
      </c>
      <c r="N8727">
        <f>טבלה1[[#This Row],[סה"כ דורשי עבודה]]/טבלה1[[#This Row],[שיעור אבטלה מוערך ביישוב]]</f>
        <v>2875.9894459102902</v>
      </c>
      <c r="O8727" s="4"/>
    </row>
    <row r="8728" spans="1:15" x14ac:dyDescent="0.35">
      <c r="A8728" t="s">
        <v>314</v>
      </c>
      <c r="B8728" t="s">
        <v>94</v>
      </c>
      <c r="C8728">
        <v>1295</v>
      </c>
      <c r="D8728" t="s">
        <v>118</v>
      </c>
      <c r="E8728">
        <v>113</v>
      </c>
      <c r="F8728">
        <v>36</v>
      </c>
      <c r="G8728">
        <v>77</v>
      </c>
      <c r="H8728">
        <v>5</v>
      </c>
      <c r="I8728">
        <v>108</v>
      </c>
      <c r="J8728">
        <v>61</v>
      </c>
      <c r="K8728">
        <v>103</v>
      </c>
      <c r="L8728" s="4">
        <v>1</v>
      </c>
      <c r="M8728" s="1">
        <v>3.7600000000000001E-2</v>
      </c>
      <c r="N8728">
        <f>טבלה1[[#This Row],[סה"כ דורשי עבודה]]/טבלה1[[#This Row],[שיעור אבטלה מוערך ביישוב]]</f>
        <v>3005.3191489361702</v>
      </c>
      <c r="O8728" s="4"/>
    </row>
    <row r="8729" spans="1:15" x14ac:dyDescent="0.35">
      <c r="A8729" t="s">
        <v>315</v>
      </c>
      <c r="B8729" t="s">
        <v>94</v>
      </c>
      <c r="C8729">
        <v>1295</v>
      </c>
      <c r="D8729" t="s">
        <v>118</v>
      </c>
      <c r="E8729">
        <v>117</v>
      </c>
      <c r="F8729">
        <v>45</v>
      </c>
      <c r="G8729">
        <v>72</v>
      </c>
      <c r="H8729">
        <v>5</v>
      </c>
      <c r="I8729">
        <v>112</v>
      </c>
      <c r="J8729">
        <v>59</v>
      </c>
      <c r="K8729">
        <v>106</v>
      </c>
      <c r="L8729" s="4">
        <v>5</v>
      </c>
      <c r="M8729" s="1">
        <v>3.8600000000000002E-2</v>
      </c>
      <c r="N8729">
        <f>טבלה1[[#This Row],[סה"כ דורשי עבודה]]/טבלה1[[#This Row],[שיעור אבטלה מוערך ביישוב]]</f>
        <v>3031.0880829015541</v>
      </c>
      <c r="O8729" s="4"/>
    </row>
    <row r="8730" spans="1:15" x14ac:dyDescent="0.35">
      <c r="A8730" t="s">
        <v>316</v>
      </c>
      <c r="B8730" t="s">
        <v>94</v>
      </c>
      <c r="C8730">
        <v>1295</v>
      </c>
      <c r="D8730" t="s">
        <v>118</v>
      </c>
      <c r="E8730">
        <v>104</v>
      </c>
      <c r="F8730">
        <v>40</v>
      </c>
      <c r="G8730">
        <v>64</v>
      </c>
      <c r="H8730">
        <v>7</v>
      </c>
      <c r="I8730">
        <v>97</v>
      </c>
      <c r="J8730">
        <v>51</v>
      </c>
      <c r="K8730">
        <v>98</v>
      </c>
      <c r="L8730" s="4">
        <v>1</v>
      </c>
      <c r="M8730" s="1">
        <v>3.5799999999999998E-2</v>
      </c>
      <c r="N8730">
        <f>טבלה1[[#This Row],[סה"כ דורשי עבודה]]/טבלה1[[#This Row],[שיעור אבטלה מוערך ביישוב]]</f>
        <v>2905.0279329608938</v>
      </c>
      <c r="O8730" s="4"/>
    </row>
    <row r="8731" spans="1:15" x14ac:dyDescent="0.35">
      <c r="A8731" t="s">
        <v>317</v>
      </c>
      <c r="B8731" t="s">
        <v>94</v>
      </c>
      <c r="C8731">
        <v>1295</v>
      </c>
      <c r="D8731" t="s">
        <v>118</v>
      </c>
      <c r="E8731">
        <v>118</v>
      </c>
      <c r="F8731">
        <v>44</v>
      </c>
      <c r="G8731">
        <v>74</v>
      </c>
      <c r="H8731">
        <v>5</v>
      </c>
      <c r="I8731">
        <v>113</v>
      </c>
      <c r="J8731">
        <v>57</v>
      </c>
      <c r="K8731">
        <v>112</v>
      </c>
      <c r="L8731" s="4">
        <v>1</v>
      </c>
      <c r="M8731" s="1">
        <v>4.07E-2</v>
      </c>
      <c r="N8731">
        <f>טבלה1[[#This Row],[סה"כ דורשי עבודה]]/טבלה1[[#This Row],[שיעור אבטלה מוערך ביישוב]]</f>
        <v>2899.2628992628993</v>
      </c>
      <c r="O8731" s="4"/>
    </row>
    <row r="8732" spans="1:15" x14ac:dyDescent="0.35">
      <c r="A8732" t="s">
        <v>318</v>
      </c>
      <c r="B8732" t="s">
        <v>94</v>
      </c>
      <c r="C8732">
        <v>1295</v>
      </c>
      <c r="D8732" t="s">
        <v>118</v>
      </c>
      <c r="E8732">
        <v>126</v>
      </c>
      <c r="F8732">
        <v>48</v>
      </c>
      <c r="G8732">
        <v>78</v>
      </c>
      <c r="H8732">
        <v>5</v>
      </c>
      <c r="I8732">
        <v>121</v>
      </c>
      <c r="J8732">
        <v>56</v>
      </c>
      <c r="K8732">
        <v>119</v>
      </c>
      <c r="L8732" s="4">
        <v>3</v>
      </c>
      <c r="M8732" s="1">
        <v>4.3200000000000002E-2</v>
      </c>
      <c r="N8732">
        <f>טבלה1[[#This Row],[סה"כ דורשי עבודה]]/טבלה1[[#This Row],[שיעור אבטלה מוערך ביישוב]]</f>
        <v>2916.6666666666665</v>
      </c>
      <c r="O8732" s="4"/>
    </row>
    <row r="8733" spans="1:15" x14ac:dyDescent="0.35">
      <c r="A8733" t="s">
        <v>319</v>
      </c>
      <c r="B8733" t="s">
        <v>94</v>
      </c>
      <c r="C8733">
        <v>1295</v>
      </c>
      <c r="D8733" t="s">
        <v>118</v>
      </c>
      <c r="E8733">
        <v>123</v>
      </c>
      <c r="F8733">
        <v>47</v>
      </c>
      <c r="G8733">
        <v>76</v>
      </c>
      <c r="H8733">
        <v>6</v>
      </c>
      <c r="I8733">
        <v>117</v>
      </c>
      <c r="J8733">
        <v>56</v>
      </c>
      <c r="K8733">
        <v>118</v>
      </c>
      <c r="L8733" s="4">
        <v>5</v>
      </c>
      <c r="M8733" s="1">
        <v>4.2799999999999998E-2</v>
      </c>
      <c r="N8733">
        <f>טבלה1[[#This Row],[סה"כ דורשי עבודה]]/טבלה1[[#This Row],[שיעור אבטלה מוערך ביישוב]]</f>
        <v>2873.8317757009349</v>
      </c>
      <c r="O8733" s="4"/>
    </row>
    <row r="8734" spans="1:15" x14ac:dyDescent="0.35">
      <c r="A8734" t="s">
        <v>320</v>
      </c>
      <c r="B8734" t="s">
        <v>94</v>
      </c>
      <c r="C8734">
        <v>1295</v>
      </c>
      <c r="D8734" t="s">
        <v>118</v>
      </c>
      <c r="E8734">
        <v>114</v>
      </c>
      <c r="F8734">
        <v>45</v>
      </c>
      <c r="G8734">
        <v>69</v>
      </c>
      <c r="H8734">
        <v>6</v>
      </c>
      <c r="I8734">
        <v>108</v>
      </c>
      <c r="J8734">
        <v>51</v>
      </c>
      <c r="K8734">
        <v>109</v>
      </c>
      <c r="L8734" s="4">
        <v>2</v>
      </c>
      <c r="M8734" s="1">
        <v>3.9699999999999999E-2</v>
      </c>
      <c r="N8734">
        <f>טבלה1[[#This Row],[סה"כ דורשי עבודה]]/טבלה1[[#This Row],[שיעור אבטלה מוערך ביישוב]]</f>
        <v>2871.5365239294711</v>
      </c>
      <c r="O8734" s="4"/>
    </row>
    <row r="8735" spans="1:15" x14ac:dyDescent="0.35">
      <c r="A8735" t="s">
        <v>321</v>
      </c>
      <c r="B8735" t="s">
        <v>94</v>
      </c>
      <c r="C8735">
        <v>1295</v>
      </c>
      <c r="D8735" t="s">
        <v>118</v>
      </c>
      <c r="E8735">
        <v>122</v>
      </c>
      <c r="F8735">
        <v>46</v>
      </c>
      <c r="G8735">
        <v>76</v>
      </c>
      <c r="H8735">
        <v>8</v>
      </c>
      <c r="I8735">
        <v>114</v>
      </c>
      <c r="J8735">
        <v>54</v>
      </c>
      <c r="K8735">
        <v>117</v>
      </c>
      <c r="L8735" s="4">
        <v>1</v>
      </c>
      <c r="M8735" s="1">
        <v>4.2500000000000003E-2</v>
      </c>
      <c r="N8735">
        <f>טבלה1[[#This Row],[סה"כ דורשי עבודה]]/טבלה1[[#This Row],[שיעור אבטלה מוערך ביישוב]]</f>
        <v>2870.5882352941176</v>
      </c>
      <c r="O8735" s="4"/>
    </row>
    <row r="8736" spans="1:15" x14ac:dyDescent="0.35">
      <c r="A8736" t="s">
        <v>322</v>
      </c>
      <c r="B8736" t="s">
        <v>94</v>
      </c>
      <c r="C8736">
        <v>1295</v>
      </c>
      <c r="D8736" t="s">
        <v>118</v>
      </c>
      <c r="E8736">
        <v>128</v>
      </c>
      <c r="F8736">
        <v>44</v>
      </c>
      <c r="G8736">
        <v>84</v>
      </c>
      <c r="H8736">
        <v>9</v>
      </c>
      <c r="I8736">
        <v>119</v>
      </c>
      <c r="J8736">
        <v>53</v>
      </c>
      <c r="K8736">
        <v>122</v>
      </c>
      <c r="L8736" s="4">
        <v>1</v>
      </c>
      <c r="M8736" s="1">
        <v>4.4200000000000003E-2</v>
      </c>
      <c r="N8736">
        <f>טבלה1[[#This Row],[סה"כ דורשי עבודה]]/טבלה1[[#This Row],[שיעור אבטלה מוערך ביישוב]]</f>
        <v>2895.9276018099545</v>
      </c>
      <c r="O8736" s="4"/>
    </row>
    <row r="8737" spans="1:15" x14ac:dyDescent="0.35">
      <c r="A8737" t="s">
        <v>340</v>
      </c>
      <c r="B8737" t="s">
        <v>94</v>
      </c>
      <c r="C8737">
        <v>1295</v>
      </c>
      <c r="D8737" t="s">
        <v>118</v>
      </c>
      <c r="E8737">
        <v>124</v>
      </c>
      <c r="F8737">
        <v>43</v>
      </c>
      <c r="G8737">
        <v>81</v>
      </c>
      <c r="H8737">
        <v>6</v>
      </c>
      <c r="I8737">
        <v>118</v>
      </c>
      <c r="J8737">
        <v>52</v>
      </c>
      <c r="K8737">
        <v>116</v>
      </c>
      <c r="L8737" s="4">
        <v>0</v>
      </c>
      <c r="M8737" s="1">
        <v>4.2099999999999999E-2</v>
      </c>
      <c r="N8737">
        <f>טבלה1[[#This Row],[סה"כ דורשי עבודה]]/טבלה1[[#This Row],[שיעור אבטלה מוערך ביישוב]]</f>
        <v>2945.3681710213777</v>
      </c>
      <c r="O8737" s="4"/>
    </row>
    <row r="8738" spans="1:15" x14ac:dyDescent="0.35">
      <c r="A8738" t="s">
        <v>323</v>
      </c>
      <c r="B8738" t="s">
        <v>94</v>
      </c>
      <c r="C8738">
        <v>46</v>
      </c>
      <c r="D8738" t="s">
        <v>119</v>
      </c>
      <c r="E8738">
        <v>109</v>
      </c>
      <c r="F8738">
        <v>68</v>
      </c>
      <c r="G8738">
        <v>41</v>
      </c>
      <c r="H8738">
        <v>6</v>
      </c>
      <c r="I8738">
        <v>103</v>
      </c>
      <c r="J8738">
        <v>79</v>
      </c>
      <c r="K8738">
        <v>103</v>
      </c>
      <c r="L8738" s="4">
        <v>0</v>
      </c>
      <c r="M8738" s="1">
        <v>7.9200000000000007E-2</v>
      </c>
      <c r="N8738">
        <f>טבלה1[[#This Row],[סה"כ דורשי עבודה]]/טבלה1[[#This Row],[שיעור אבטלה מוערך ביישוב]]</f>
        <v>1376.2626262626261</v>
      </c>
      <c r="O8738" s="4"/>
    </row>
    <row r="8739" spans="1:15" x14ac:dyDescent="0.35">
      <c r="A8739" t="s">
        <v>324</v>
      </c>
      <c r="B8739" t="s">
        <v>94</v>
      </c>
      <c r="C8739">
        <v>46</v>
      </c>
      <c r="D8739" t="s">
        <v>119</v>
      </c>
      <c r="E8739">
        <v>112</v>
      </c>
      <c r="F8739">
        <v>67</v>
      </c>
      <c r="G8739">
        <v>45</v>
      </c>
      <c r="H8739">
        <v>7</v>
      </c>
      <c r="I8739">
        <v>105</v>
      </c>
      <c r="J8739">
        <v>81</v>
      </c>
      <c r="K8739">
        <v>106</v>
      </c>
      <c r="L8739" s="4">
        <v>0</v>
      </c>
      <c r="M8739" s="1">
        <v>8.14E-2</v>
      </c>
      <c r="N8739">
        <f>טבלה1[[#This Row],[סה"כ דורשי עבודה]]/טבלה1[[#This Row],[שיעור אבטלה מוערך ביישוב]]</f>
        <v>1375.921375921376</v>
      </c>
      <c r="O8739" s="4"/>
    </row>
    <row r="8740" spans="1:15" x14ac:dyDescent="0.35">
      <c r="A8740" t="s">
        <v>325</v>
      </c>
      <c r="B8740" t="s">
        <v>94</v>
      </c>
      <c r="C8740">
        <v>46</v>
      </c>
      <c r="D8740" t="s">
        <v>119</v>
      </c>
      <c r="E8740">
        <v>116</v>
      </c>
      <c r="F8740">
        <v>72</v>
      </c>
      <c r="G8740">
        <v>44</v>
      </c>
      <c r="H8740">
        <v>6</v>
      </c>
      <c r="I8740">
        <v>110</v>
      </c>
      <c r="J8740">
        <v>85</v>
      </c>
      <c r="K8740">
        <v>110</v>
      </c>
      <c r="L8740" s="4">
        <v>1</v>
      </c>
      <c r="M8740" s="1">
        <v>8.4199999999999997E-2</v>
      </c>
      <c r="N8740">
        <f>טבלה1[[#This Row],[סה"כ דורשי עבודה]]/טבלה1[[#This Row],[שיעור אבטלה מוערך ביישוב]]</f>
        <v>1377.6722090261283</v>
      </c>
      <c r="O8740" s="4"/>
    </row>
    <row r="8741" spans="1:15" x14ac:dyDescent="0.35">
      <c r="A8741" t="s">
        <v>326</v>
      </c>
      <c r="B8741" t="s">
        <v>94</v>
      </c>
      <c r="C8741">
        <v>46</v>
      </c>
      <c r="D8741" t="s">
        <v>119</v>
      </c>
      <c r="E8741">
        <v>125</v>
      </c>
      <c r="F8741">
        <v>77</v>
      </c>
      <c r="G8741">
        <v>48</v>
      </c>
      <c r="H8741">
        <v>5</v>
      </c>
      <c r="I8741">
        <v>120</v>
      </c>
      <c r="J8741">
        <v>92</v>
      </c>
      <c r="K8741">
        <v>118</v>
      </c>
      <c r="L8741" s="4">
        <v>3</v>
      </c>
      <c r="M8741" s="1">
        <v>8.9700000000000002E-2</v>
      </c>
      <c r="N8741">
        <f>טבלה1[[#This Row],[סה"כ דורשי עבודה]]/טבלה1[[#This Row],[שיעור אבטלה מוערך ביישוב]]</f>
        <v>1393.5340022296543</v>
      </c>
      <c r="O8741" s="4"/>
    </row>
    <row r="8742" spans="1:15" x14ac:dyDescent="0.35">
      <c r="A8742" t="s">
        <v>327</v>
      </c>
      <c r="B8742" t="s">
        <v>94</v>
      </c>
      <c r="C8742">
        <v>46</v>
      </c>
      <c r="D8742" t="s">
        <v>119</v>
      </c>
      <c r="E8742">
        <v>117</v>
      </c>
      <c r="F8742">
        <v>75</v>
      </c>
      <c r="G8742">
        <v>42</v>
      </c>
      <c r="H8742">
        <v>5</v>
      </c>
      <c r="I8742">
        <v>112</v>
      </c>
      <c r="J8742">
        <v>95</v>
      </c>
      <c r="K8742">
        <v>111</v>
      </c>
      <c r="L8742" s="4">
        <v>2</v>
      </c>
      <c r="M8742" s="1">
        <v>8.4900000000000003E-2</v>
      </c>
      <c r="N8742">
        <f>טבלה1[[#This Row],[סה"כ דורשי עבודה]]/טבלה1[[#This Row],[שיעור אבטלה מוערך ביישוב]]</f>
        <v>1378.0918727915193</v>
      </c>
      <c r="O8742" s="4"/>
    </row>
    <row r="8743" spans="1:15" x14ac:dyDescent="0.35">
      <c r="A8743" t="s">
        <v>328</v>
      </c>
      <c r="B8743" t="s">
        <v>94</v>
      </c>
      <c r="C8743">
        <v>46</v>
      </c>
      <c r="D8743" t="s">
        <v>119</v>
      </c>
      <c r="E8743">
        <v>132</v>
      </c>
      <c r="F8743">
        <v>83</v>
      </c>
      <c r="G8743">
        <v>49</v>
      </c>
      <c r="H8743">
        <v>5</v>
      </c>
      <c r="I8743">
        <v>127</v>
      </c>
      <c r="J8743">
        <v>103</v>
      </c>
      <c r="K8743">
        <v>126</v>
      </c>
      <c r="L8743" s="4">
        <v>1</v>
      </c>
      <c r="M8743" s="1">
        <v>9.5200000000000007E-2</v>
      </c>
      <c r="N8743">
        <f>טבלה1[[#This Row],[סה"כ דורשי עבודה]]/טבלה1[[#This Row],[שיעור אבטלה מוערך ביישוב]]</f>
        <v>1386.5546218487393</v>
      </c>
      <c r="O8743" s="4"/>
    </row>
    <row r="8744" spans="1:15" x14ac:dyDescent="0.35">
      <c r="A8744" t="s">
        <v>329</v>
      </c>
      <c r="B8744" t="s">
        <v>94</v>
      </c>
      <c r="C8744">
        <v>46</v>
      </c>
      <c r="D8744" t="s">
        <v>119</v>
      </c>
      <c r="E8744">
        <v>133</v>
      </c>
      <c r="F8744">
        <v>80</v>
      </c>
      <c r="G8744">
        <v>53</v>
      </c>
      <c r="H8744">
        <v>5</v>
      </c>
      <c r="I8744">
        <v>128</v>
      </c>
      <c r="J8744">
        <v>104</v>
      </c>
      <c r="K8744">
        <v>127</v>
      </c>
      <c r="L8744" s="4">
        <v>4</v>
      </c>
      <c r="M8744" s="1">
        <v>9.5899999999999999E-2</v>
      </c>
      <c r="N8744">
        <f>טבלה1[[#This Row],[סה"כ דורשי עבודה]]/טבלה1[[#This Row],[שיעור אבטלה מוערך ביישוב]]</f>
        <v>1386.8613138686133</v>
      </c>
      <c r="O8744" s="4"/>
    </row>
    <row r="8745" spans="1:15" x14ac:dyDescent="0.35">
      <c r="A8745" t="s">
        <v>330</v>
      </c>
      <c r="B8745" t="s">
        <v>94</v>
      </c>
      <c r="C8745">
        <v>46</v>
      </c>
      <c r="D8745" t="s">
        <v>119</v>
      </c>
      <c r="E8745">
        <v>143</v>
      </c>
      <c r="F8745">
        <v>79</v>
      </c>
      <c r="G8745">
        <v>64</v>
      </c>
      <c r="H8745">
        <v>7</v>
      </c>
      <c r="I8745">
        <v>136</v>
      </c>
      <c r="J8745">
        <v>103</v>
      </c>
      <c r="K8745">
        <v>137</v>
      </c>
      <c r="L8745" s="4">
        <v>1</v>
      </c>
      <c r="M8745" s="1">
        <v>0.1027</v>
      </c>
      <c r="N8745">
        <f>טבלה1[[#This Row],[סה"כ דורשי עבודה]]/טבלה1[[#This Row],[שיעור אבטלה מוערך ביישוב]]</f>
        <v>1392.4050632911392</v>
      </c>
      <c r="O8745" s="4"/>
    </row>
    <row r="8746" spans="1:15" x14ac:dyDescent="0.35">
      <c r="A8746" t="s">
        <v>331</v>
      </c>
      <c r="B8746" t="s">
        <v>94</v>
      </c>
      <c r="C8746">
        <v>46</v>
      </c>
      <c r="D8746" t="s">
        <v>119</v>
      </c>
      <c r="E8746">
        <v>131</v>
      </c>
      <c r="F8746">
        <v>69</v>
      </c>
      <c r="G8746">
        <v>62</v>
      </c>
      <c r="H8746">
        <v>9</v>
      </c>
      <c r="I8746">
        <v>122</v>
      </c>
      <c r="J8746">
        <v>94</v>
      </c>
      <c r="K8746">
        <v>125</v>
      </c>
      <c r="L8746" s="4">
        <v>2</v>
      </c>
      <c r="M8746" s="1">
        <v>9.4600000000000004E-2</v>
      </c>
      <c r="N8746">
        <f>טבלה1[[#This Row],[סה"כ דורשי עבודה]]/טבלה1[[#This Row],[שיעור אבטלה מוערך ביישוב]]</f>
        <v>1384.7780126849893</v>
      </c>
      <c r="O8746" s="4"/>
    </row>
    <row r="8747" spans="1:15" x14ac:dyDescent="0.35">
      <c r="A8747" t="s">
        <v>332</v>
      </c>
      <c r="B8747" t="s">
        <v>94</v>
      </c>
      <c r="C8747">
        <v>46</v>
      </c>
      <c r="D8747" t="s">
        <v>119</v>
      </c>
      <c r="E8747">
        <v>139</v>
      </c>
      <c r="F8747">
        <v>73</v>
      </c>
      <c r="G8747">
        <v>66</v>
      </c>
      <c r="H8747">
        <v>8</v>
      </c>
      <c r="I8747">
        <v>131</v>
      </c>
      <c r="J8747">
        <v>102</v>
      </c>
      <c r="K8747">
        <v>132</v>
      </c>
      <c r="L8747" s="4">
        <v>4</v>
      </c>
      <c r="M8747" s="1">
        <v>9.9299999999999999E-2</v>
      </c>
      <c r="N8747">
        <f>טבלה1[[#This Row],[סה"כ דורשי עבודה]]/טבלה1[[#This Row],[שיעור אבטלה מוערך ביישוב]]</f>
        <v>1399.7985901309164</v>
      </c>
      <c r="O8747" s="4"/>
    </row>
    <row r="8748" spans="1:15" x14ac:dyDescent="0.35">
      <c r="A8748" t="s">
        <v>333</v>
      </c>
      <c r="B8748" t="s">
        <v>94</v>
      </c>
      <c r="C8748">
        <v>46</v>
      </c>
      <c r="D8748" t="s">
        <v>119</v>
      </c>
      <c r="E8748">
        <v>122</v>
      </c>
      <c r="F8748">
        <v>66</v>
      </c>
      <c r="G8748">
        <v>56</v>
      </c>
      <c r="H8748">
        <v>7</v>
      </c>
      <c r="I8748">
        <v>115</v>
      </c>
      <c r="J8748">
        <v>92</v>
      </c>
      <c r="K8748">
        <v>115</v>
      </c>
      <c r="L8748" s="4">
        <v>4</v>
      </c>
      <c r="M8748" s="1">
        <v>8.77E-2</v>
      </c>
      <c r="N8748">
        <f>טבלה1[[#This Row],[סה"כ דורשי עבודה]]/טבלה1[[#This Row],[שיעור אבטלה מוערך ביישוב]]</f>
        <v>1391.1060433295324</v>
      </c>
      <c r="O8748" s="4"/>
    </row>
    <row r="8749" spans="1:15" x14ac:dyDescent="0.35">
      <c r="A8749" t="s">
        <v>334</v>
      </c>
      <c r="B8749" t="s">
        <v>94</v>
      </c>
      <c r="C8749">
        <v>46</v>
      </c>
      <c r="D8749" t="s">
        <v>119</v>
      </c>
      <c r="E8749">
        <v>129</v>
      </c>
      <c r="F8749">
        <v>71</v>
      </c>
      <c r="G8749">
        <v>58</v>
      </c>
      <c r="H8749">
        <v>7</v>
      </c>
      <c r="I8749">
        <v>122</v>
      </c>
      <c r="J8749">
        <v>96</v>
      </c>
      <c r="K8749">
        <v>122</v>
      </c>
      <c r="L8749" s="4">
        <v>6</v>
      </c>
      <c r="M8749" s="1">
        <v>9.2499999999999999E-2</v>
      </c>
      <c r="N8749">
        <f>טבלה1[[#This Row],[סה"כ דורשי עבודה]]/טבלה1[[#This Row],[שיעור אבטלה מוערך ביישוב]]</f>
        <v>1394.5945945945946</v>
      </c>
      <c r="O8749" s="4"/>
    </row>
    <row r="8750" spans="1:15" x14ac:dyDescent="0.35">
      <c r="A8750" t="s">
        <v>335</v>
      </c>
      <c r="B8750" t="s">
        <v>94</v>
      </c>
      <c r="C8750">
        <v>46</v>
      </c>
      <c r="D8750" t="s">
        <v>119</v>
      </c>
      <c r="E8750">
        <v>121</v>
      </c>
      <c r="F8750">
        <v>63</v>
      </c>
      <c r="G8750">
        <v>58</v>
      </c>
      <c r="H8750">
        <v>7</v>
      </c>
      <c r="I8750">
        <v>114</v>
      </c>
      <c r="J8750">
        <v>94</v>
      </c>
      <c r="K8750">
        <v>113</v>
      </c>
      <c r="L8750" s="4">
        <v>1</v>
      </c>
      <c r="M8750" s="1">
        <v>8.6300000000000002E-2</v>
      </c>
      <c r="N8750">
        <f>טבלה1[[#This Row],[סה"כ דורשי עבודה]]/טבלה1[[#This Row],[שיעור אבטלה מוערך ביישוב]]</f>
        <v>1402.0857473928156</v>
      </c>
      <c r="O8750" s="4"/>
    </row>
    <row r="8751" spans="1:15" x14ac:dyDescent="0.35">
      <c r="A8751" t="s">
        <v>336</v>
      </c>
      <c r="B8751" t="s">
        <v>94</v>
      </c>
      <c r="C8751">
        <v>46</v>
      </c>
      <c r="D8751" t="s">
        <v>119</v>
      </c>
      <c r="E8751">
        <v>116</v>
      </c>
      <c r="F8751">
        <v>62</v>
      </c>
      <c r="G8751">
        <v>54</v>
      </c>
      <c r="H8751">
        <v>6</v>
      </c>
      <c r="I8751">
        <v>110</v>
      </c>
      <c r="J8751">
        <v>91</v>
      </c>
      <c r="K8751">
        <v>108</v>
      </c>
      <c r="L8751" s="4">
        <v>2</v>
      </c>
      <c r="M8751" s="1">
        <v>8.2799999999999999E-2</v>
      </c>
      <c r="N8751">
        <f>טבלה1[[#This Row],[סה"כ דורשי עבודה]]/טבלה1[[#This Row],[שיעור אבטלה מוערך ביישוב]]</f>
        <v>1400.9661835748793</v>
      </c>
      <c r="O8751" s="4"/>
    </row>
    <row r="8752" spans="1:15" x14ac:dyDescent="0.35">
      <c r="A8752" t="s">
        <v>337</v>
      </c>
      <c r="B8752" t="s">
        <v>94</v>
      </c>
      <c r="C8752">
        <v>46</v>
      </c>
      <c r="D8752" t="s">
        <v>119</v>
      </c>
      <c r="E8752">
        <v>122</v>
      </c>
      <c r="F8752">
        <v>64</v>
      </c>
      <c r="G8752">
        <v>58</v>
      </c>
      <c r="H8752">
        <v>6</v>
      </c>
      <c r="I8752">
        <v>116</v>
      </c>
      <c r="J8752">
        <v>93</v>
      </c>
      <c r="K8752">
        <v>114</v>
      </c>
      <c r="L8752" s="4">
        <v>3</v>
      </c>
      <c r="M8752" s="1">
        <v>8.6999999999999994E-2</v>
      </c>
      <c r="N8752">
        <f>טבלה1[[#This Row],[סה"כ דורשי עבודה]]/טבלה1[[#This Row],[שיעור אבטלה מוערך ביישוב]]</f>
        <v>1402.2988505747128</v>
      </c>
      <c r="O8752" s="4"/>
    </row>
    <row r="8753" spans="1:15" x14ac:dyDescent="0.35">
      <c r="A8753" t="s">
        <v>338</v>
      </c>
      <c r="B8753" t="s">
        <v>94</v>
      </c>
      <c r="C8753">
        <v>46</v>
      </c>
      <c r="D8753" t="s">
        <v>119</v>
      </c>
      <c r="E8753">
        <v>117</v>
      </c>
      <c r="F8753">
        <v>64</v>
      </c>
      <c r="G8753">
        <v>53</v>
      </c>
      <c r="H8753">
        <v>6</v>
      </c>
      <c r="I8753">
        <v>111</v>
      </c>
      <c r="J8753">
        <v>90</v>
      </c>
      <c r="K8753">
        <v>108</v>
      </c>
      <c r="L8753" s="4">
        <v>1</v>
      </c>
      <c r="M8753" s="1">
        <v>8.2799999999999999E-2</v>
      </c>
      <c r="N8753">
        <f>טבלה1[[#This Row],[סה"כ דורשי עבודה]]/טבלה1[[#This Row],[שיעור אבטלה מוערך ביישוב]]</f>
        <v>1413.0434782608695</v>
      </c>
      <c r="O8753" s="4"/>
    </row>
    <row r="8754" spans="1:15" x14ac:dyDescent="0.35">
      <c r="A8754" t="s">
        <v>339</v>
      </c>
      <c r="B8754" t="s">
        <v>94</v>
      </c>
      <c r="C8754">
        <v>46</v>
      </c>
      <c r="D8754" t="s">
        <v>119</v>
      </c>
      <c r="E8754">
        <v>127</v>
      </c>
      <c r="F8754">
        <v>74</v>
      </c>
      <c r="G8754">
        <v>53</v>
      </c>
      <c r="H8754">
        <v>6</v>
      </c>
      <c r="I8754">
        <v>121</v>
      </c>
      <c r="J8754">
        <v>99</v>
      </c>
      <c r="K8754">
        <v>119</v>
      </c>
      <c r="L8754" s="4">
        <v>3</v>
      </c>
      <c r="M8754" s="1">
        <v>9.0399999999999994E-2</v>
      </c>
      <c r="N8754">
        <f>טבלה1[[#This Row],[סה"כ דורשי עבודה]]/טבלה1[[#This Row],[שיעור אבטלה מוערך ביישוב]]</f>
        <v>1404.8672566371683</v>
      </c>
      <c r="O8754" s="4"/>
    </row>
    <row r="8755" spans="1:15" x14ac:dyDescent="0.35">
      <c r="A8755" t="s">
        <v>261</v>
      </c>
      <c r="B8755" t="s">
        <v>94</v>
      </c>
      <c r="C8755">
        <v>46</v>
      </c>
      <c r="D8755" t="s">
        <v>119</v>
      </c>
      <c r="E8755">
        <v>129</v>
      </c>
      <c r="F8755">
        <v>78</v>
      </c>
      <c r="G8755">
        <v>51</v>
      </c>
      <c r="H8755">
        <v>6</v>
      </c>
      <c r="I8755">
        <v>123</v>
      </c>
      <c r="J8755">
        <v>100</v>
      </c>
      <c r="K8755">
        <v>120</v>
      </c>
      <c r="L8755" s="4">
        <v>5</v>
      </c>
      <c r="M8755" s="1">
        <v>9.11E-2</v>
      </c>
      <c r="N8755">
        <f>טבלה1[[#This Row],[סה"כ דורשי עבודה]]/טבלה1[[#This Row],[שיעור אבטלה מוערך ביישוב]]</f>
        <v>1416.0263446761801</v>
      </c>
      <c r="O8755" s="4"/>
    </row>
    <row r="8756" spans="1:15" x14ac:dyDescent="0.35">
      <c r="A8756" t="s">
        <v>262</v>
      </c>
      <c r="B8756" t="s">
        <v>94</v>
      </c>
      <c r="C8756">
        <v>46</v>
      </c>
      <c r="D8756" t="s">
        <v>119</v>
      </c>
      <c r="E8756">
        <v>154</v>
      </c>
      <c r="F8756">
        <v>97</v>
      </c>
      <c r="G8756">
        <v>57</v>
      </c>
      <c r="H8756">
        <v>9</v>
      </c>
      <c r="I8756">
        <v>145</v>
      </c>
      <c r="J8756">
        <v>111</v>
      </c>
      <c r="K8756">
        <v>143</v>
      </c>
      <c r="L8756" s="4">
        <v>8</v>
      </c>
      <c r="M8756" s="1">
        <v>0.1067</v>
      </c>
      <c r="N8756">
        <f>טבלה1[[#This Row],[סה"כ דורשי עבודה]]/טבלה1[[#This Row],[שיעור אבטלה מוערך ביישוב]]</f>
        <v>1443.2989690721649</v>
      </c>
      <c r="O8756" s="4"/>
    </row>
    <row r="8757" spans="1:15" x14ac:dyDescent="0.35">
      <c r="A8757" t="s">
        <v>263</v>
      </c>
      <c r="B8757" t="s">
        <v>94</v>
      </c>
      <c r="C8757">
        <v>46</v>
      </c>
      <c r="D8757" t="s">
        <v>119</v>
      </c>
      <c r="E8757">
        <v>142</v>
      </c>
      <c r="F8757">
        <v>89</v>
      </c>
      <c r="G8757">
        <v>53</v>
      </c>
      <c r="H8757">
        <v>8</v>
      </c>
      <c r="I8757">
        <v>134</v>
      </c>
      <c r="J8757">
        <v>112</v>
      </c>
      <c r="K8757">
        <v>132</v>
      </c>
      <c r="L8757" s="4">
        <v>5</v>
      </c>
      <c r="M8757" s="1">
        <v>9.9299999999999999E-2</v>
      </c>
      <c r="N8757">
        <f>טבלה1[[#This Row],[סה"כ דורשי עבודה]]/טבלה1[[#This Row],[שיעור אבטלה מוערך ביישוב]]</f>
        <v>1430.0100704934541</v>
      </c>
      <c r="O8757" s="4"/>
    </row>
    <row r="8758" spans="1:15" x14ac:dyDescent="0.35">
      <c r="A8758" t="s">
        <v>264</v>
      </c>
      <c r="B8758" t="s">
        <v>94</v>
      </c>
      <c r="C8758">
        <v>46</v>
      </c>
      <c r="D8758" t="s">
        <v>119</v>
      </c>
      <c r="E8758">
        <v>137</v>
      </c>
      <c r="F8758">
        <v>89</v>
      </c>
      <c r="G8758">
        <v>48</v>
      </c>
      <c r="H8758">
        <v>8</v>
      </c>
      <c r="I8758">
        <v>129</v>
      </c>
      <c r="J8758">
        <v>106</v>
      </c>
      <c r="K8758">
        <v>128</v>
      </c>
      <c r="L8758" s="4">
        <v>7</v>
      </c>
      <c r="M8758" s="1">
        <v>9.6600000000000005E-2</v>
      </c>
      <c r="N8758">
        <f>טבלה1[[#This Row],[סה"כ דורשי עבודה]]/טבלה1[[#This Row],[שיעור אבטלה מוערך ביישוב]]</f>
        <v>1418.2194616977224</v>
      </c>
      <c r="O8758" s="4"/>
    </row>
    <row r="8759" spans="1:15" x14ac:dyDescent="0.35">
      <c r="A8759" t="s">
        <v>265</v>
      </c>
      <c r="B8759" t="s">
        <v>94</v>
      </c>
      <c r="C8759">
        <v>46</v>
      </c>
      <c r="D8759" t="s">
        <v>119</v>
      </c>
      <c r="E8759">
        <v>137</v>
      </c>
      <c r="F8759">
        <v>88</v>
      </c>
      <c r="G8759">
        <v>49</v>
      </c>
      <c r="H8759">
        <v>7</v>
      </c>
      <c r="I8759">
        <v>130</v>
      </c>
      <c r="J8759">
        <v>104</v>
      </c>
      <c r="K8759">
        <v>128</v>
      </c>
      <c r="L8759" s="4">
        <v>3</v>
      </c>
      <c r="M8759" s="1">
        <v>9.6600000000000005E-2</v>
      </c>
      <c r="N8759">
        <f>טבלה1[[#This Row],[סה"כ דורשי עבודה]]/טבלה1[[#This Row],[שיעור אבטלה מוערך ביישוב]]</f>
        <v>1418.2194616977224</v>
      </c>
      <c r="O8759" s="4"/>
    </row>
    <row r="8760" spans="1:15" x14ac:dyDescent="0.35">
      <c r="A8760" t="s">
        <v>266</v>
      </c>
      <c r="B8760" t="s">
        <v>94</v>
      </c>
      <c r="C8760">
        <v>46</v>
      </c>
      <c r="D8760" t="s">
        <v>119</v>
      </c>
      <c r="E8760">
        <v>129</v>
      </c>
      <c r="F8760">
        <v>89</v>
      </c>
      <c r="G8760">
        <v>40</v>
      </c>
      <c r="H8760">
        <v>6</v>
      </c>
      <c r="I8760">
        <v>123</v>
      </c>
      <c r="J8760">
        <v>104</v>
      </c>
      <c r="K8760">
        <v>120</v>
      </c>
      <c r="L8760" s="4">
        <v>2</v>
      </c>
      <c r="M8760" s="1">
        <v>9.11E-2</v>
      </c>
      <c r="N8760">
        <f>טבלה1[[#This Row],[סה"כ דורשי עבודה]]/טבלה1[[#This Row],[שיעור אבטלה מוערך ביישוב]]</f>
        <v>1416.0263446761801</v>
      </c>
      <c r="O8760" s="4"/>
    </row>
    <row r="8761" spans="1:15" x14ac:dyDescent="0.35">
      <c r="A8761" t="s">
        <v>267</v>
      </c>
      <c r="B8761" t="s">
        <v>94</v>
      </c>
      <c r="C8761">
        <v>46</v>
      </c>
      <c r="D8761" t="s">
        <v>119</v>
      </c>
      <c r="E8761">
        <v>141</v>
      </c>
      <c r="F8761">
        <v>94</v>
      </c>
      <c r="G8761">
        <v>47</v>
      </c>
      <c r="H8761">
        <v>7</v>
      </c>
      <c r="I8761">
        <v>134</v>
      </c>
      <c r="J8761">
        <v>109</v>
      </c>
      <c r="K8761">
        <v>131</v>
      </c>
      <c r="L8761" s="4">
        <v>3</v>
      </c>
      <c r="M8761" s="1">
        <v>9.8599999999999993E-2</v>
      </c>
      <c r="N8761">
        <f>טבלה1[[#This Row],[סה"כ דורשי עבודה]]/טבלה1[[#This Row],[שיעור אבטלה מוערך ביישוב]]</f>
        <v>1430.0202839756594</v>
      </c>
      <c r="O8761" s="4"/>
    </row>
    <row r="8762" spans="1:15" x14ac:dyDescent="0.35">
      <c r="A8762" t="s">
        <v>268</v>
      </c>
      <c r="B8762" t="s">
        <v>94</v>
      </c>
      <c r="C8762">
        <v>46</v>
      </c>
      <c r="D8762" t="s">
        <v>119</v>
      </c>
      <c r="E8762">
        <v>142</v>
      </c>
      <c r="F8762">
        <v>95</v>
      </c>
      <c r="G8762">
        <v>47</v>
      </c>
      <c r="H8762">
        <v>7</v>
      </c>
      <c r="I8762">
        <v>135</v>
      </c>
      <c r="J8762">
        <v>111</v>
      </c>
      <c r="K8762">
        <v>132</v>
      </c>
      <c r="L8762" s="4">
        <v>6</v>
      </c>
      <c r="M8762" s="1">
        <v>8.7800000000000003E-2</v>
      </c>
      <c r="N8762">
        <f>טבלה1[[#This Row],[סה"כ דורשי עבודה]]/טבלה1[[#This Row],[שיעור אבטלה מוערך ביישוב]]</f>
        <v>1617.3120728929384</v>
      </c>
      <c r="O8762" s="4"/>
    </row>
    <row r="8763" spans="1:15" x14ac:dyDescent="0.35">
      <c r="A8763" t="s">
        <v>269</v>
      </c>
      <c r="B8763" t="s">
        <v>94</v>
      </c>
      <c r="C8763">
        <v>46</v>
      </c>
      <c r="D8763" t="s">
        <v>119</v>
      </c>
      <c r="E8763">
        <v>145</v>
      </c>
      <c r="F8763">
        <v>90</v>
      </c>
      <c r="G8763">
        <v>55</v>
      </c>
      <c r="H8763">
        <v>9</v>
      </c>
      <c r="I8763">
        <v>136</v>
      </c>
      <c r="J8763">
        <v>112</v>
      </c>
      <c r="K8763">
        <v>136</v>
      </c>
      <c r="L8763" s="4">
        <v>2</v>
      </c>
      <c r="M8763" s="1">
        <v>9.0200000000000002E-2</v>
      </c>
      <c r="N8763">
        <f>טבלה1[[#This Row],[סה"כ דורשי עבודה]]/טבלה1[[#This Row],[שיעור אבטלה מוערך ביישוב]]</f>
        <v>1607.5388026607538</v>
      </c>
      <c r="O8763" s="4"/>
    </row>
    <row r="8764" spans="1:15" x14ac:dyDescent="0.35">
      <c r="A8764" t="s">
        <v>270</v>
      </c>
      <c r="B8764" t="s">
        <v>94</v>
      </c>
      <c r="C8764">
        <v>46</v>
      </c>
      <c r="D8764" t="s">
        <v>119</v>
      </c>
      <c r="E8764">
        <v>140</v>
      </c>
      <c r="F8764">
        <v>86</v>
      </c>
      <c r="G8764">
        <v>54</v>
      </c>
      <c r="H8764">
        <v>11</v>
      </c>
      <c r="I8764">
        <v>129</v>
      </c>
      <c r="J8764">
        <v>104</v>
      </c>
      <c r="K8764">
        <v>131</v>
      </c>
      <c r="L8764" s="4">
        <v>2</v>
      </c>
      <c r="M8764" s="1">
        <v>8.72E-2</v>
      </c>
      <c r="N8764">
        <f>טבלה1[[#This Row],[סה"כ דורשי עבודה]]/טבלה1[[#This Row],[שיעור אבטלה מוערך ביישוב]]</f>
        <v>1605.5045871559632</v>
      </c>
      <c r="O8764" s="4"/>
    </row>
    <row r="8765" spans="1:15" x14ac:dyDescent="0.35">
      <c r="A8765" t="s">
        <v>271</v>
      </c>
      <c r="B8765" t="s">
        <v>94</v>
      </c>
      <c r="C8765">
        <v>46</v>
      </c>
      <c r="D8765" t="s">
        <v>119</v>
      </c>
      <c r="E8765">
        <v>143</v>
      </c>
      <c r="F8765">
        <v>90</v>
      </c>
      <c r="G8765">
        <v>53</v>
      </c>
      <c r="H8765">
        <v>9</v>
      </c>
      <c r="I8765">
        <v>134</v>
      </c>
      <c r="J8765">
        <v>107</v>
      </c>
      <c r="K8765">
        <v>135</v>
      </c>
      <c r="L8765" s="4">
        <v>2</v>
      </c>
      <c r="M8765" s="1">
        <v>8.9599999999999999E-2</v>
      </c>
      <c r="N8765">
        <f>טבלה1[[#This Row],[סה"כ דורשי עבודה]]/טבלה1[[#This Row],[שיעור אבטלה מוערך ביישוב]]</f>
        <v>1595.9821428571429</v>
      </c>
      <c r="O8765" s="4"/>
    </row>
    <row r="8766" spans="1:15" x14ac:dyDescent="0.35">
      <c r="A8766" t="s">
        <v>272</v>
      </c>
      <c r="B8766" t="s">
        <v>94</v>
      </c>
      <c r="C8766">
        <v>46</v>
      </c>
      <c r="D8766" t="s">
        <v>119</v>
      </c>
      <c r="E8766">
        <v>149</v>
      </c>
      <c r="F8766">
        <v>95</v>
      </c>
      <c r="G8766">
        <v>54</v>
      </c>
      <c r="H8766">
        <v>8</v>
      </c>
      <c r="I8766">
        <v>141</v>
      </c>
      <c r="J8766">
        <v>116</v>
      </c>
      <c r="K8766">
        <v>139</v>
      </c>
      <c r="L8766" s="4">
        <v>2</v>
      </c>
      <c r="M8766" s="1">
        <v>9.2100000000000001E-2</v>
      </c>
      <c r="N8766">
        <f>טבלה1[[#This Row],[סה"כ דורשי עבודה]]/טבלה1[[#This Row],[שיעור אבטלה מוערך ביישוב]]</f>
        <v>1617.8067318132464</v>
      </c>
      <c r="O8766" s="4"/>
    </row>
    <row r="8767" spans="1:15" x14ac:dyDescent="0.35">
      <c r="A8767" t="s">
        <v>273</v>
      </c>
      <c r="B8767" t="s">
        <v>94</v>
      </c>
      <c r="C8767">
        <v>46</v>
      </c>
      <c r="D8767" t="s">
        <v>119</v>
      </c>
      <c r="E8767">
        <v>148</v>
      </c>
      <c r="F8767">
        <v>94</v>
      </c>
      <c r="G8767">
        <v>54</v>
      </c>
      <c r="H8767">
        <v>7</v>
      </c>
      <c r="I8767">
        <v>141</v>
      </c>
      <c r="J8767">
        <v>113</v>
      </c>
      <c r="K8767">
        <v>135</v>
      </c>
      <c r="L8767" s="4">
        <v>0</v>
      </c>
      <c r="M8767" s="1">
        <v>8.9599999999999999E-2</v>
      </c>
      <c r="N8767">
        <f>טבלה1[[#This Row],[סה"כ דורשי עבודה]]/טבלה1[[#This Row],[שיעור אבטלה מוערך ביישוב]]</f>
        <v>1651.7857142857142</v>
      </c>
      <c r="O8767" s="4"/>
    </row>
    <row r="8768" spans="1:15" x14ac:dyDescent="0.35">
      <c r="A8768" t="s">
        <v>274</v>
      </c>
      <c r="B8768" t="s">
        <v>94</v>
      </c>
      <c r="C8768">
        <v>46</v>
      </c>
      <c r="D8768" t="s">
        <v>119</v>
      </c>
      <c r="E8768">
        <v>155</v>
      </c>
      <c r="F8768">
        <v>96</v>
      </c>
      <c r="G8768">
        <v>59</v>
      </c>
      <c r="H8768">
        <v>8</v>
      </c>
      <c r="I8768">
        <v>147</v>
      </c>
      <c r="J8768">
        <v>110</v>
      </c>
      <c r="K8768">
        <v>145</v>
      </c>
      <c r="L8768" s="4">
        <v>2</v>
      </c>
      <c r="M8768" s="1">
        <v>9.5600000000000004E-2</v>
      </c>
      <c r="N8768">
        <f>טבלה1[[#This Row],[סה"כ דורשי עבודה]]/טבלה1[[#This Row],[שיעור אבטלה מוערך ביישוב]]</f>
        <v>1621.3389121338912</v>
      </c>
      <c r="O8768" s="4"/>
    </row>
    <row r="8769" spans="1:15" x14ac:dyDescent="0.35">
      <c r="A8769" t="s">
        <v>275</v>
      </c>
      <c r="B8769" t="s">
        <v>94</v>
      </c>
      <c r="C8769">
        <v>46</v>
      </c>
      <c r="D8769" t="s">
        <v>119</v>
      </c>
      <c r="E8769">
        <v>163</v>
      </c>
      <c r="F8769">
        <v>98</v>
      </c>
      <c r="G8769">
        <v>65</v>
      </c>
      <c r="H8769">
        <v>7</v>
      </c>
      <c r="I8769">
        <v>156</v>
      </c>
      <c r="J8769">
        <v>111</v>
      </c>
      <c r="K8769">
        <v>152</v>
      </c>
      <c r="L8769" s="4">
        <v>1</v>
      </c>
      <c r="M8769" s="1">
        <v>9.98E-2</v>
      </c>
      <c r="N8769">
        <f>טבלה1[[#This Row],[סה"כ דורשי עבודה]]/טבלה1[[#This Row],[שיעור אבטלה מוערך ביישוב]]</f>
        <v>1633.2665330661323</v>
      </c>
      <c r="O8769" s="4"/>
    </row>
    <row r="8770" spans="1:15" x14ac:dyDescent="0.35">
      <c r="A8770" t="s">
        <v>276</v>
      </c>
      <c r="B8770" t="s">
        <v>94</v>
      </c>
      <c r="C8770">
        <v>46</v>
      </c>
      <c r="D8770" t="s">
        <v>119</v>
      </c>
      <c r="E8770">
        <v>130</v>
      </c>
      <c r="F8770">
        <v>82</v>
      </c>
      <c r="G8770">
        <v>48</v>
      </c>
      <c r="H8770">
        <v>6</v>
      </c>
      <c r="I8770">
        <v>124</v>
      </c>
      <c r="J8770">
        <v>98</v>
      </c>
      <c r="K8770">
        <v>120</v>
      </c>
      <c r="L8770" s="4">
        <v>2</v>
      </c>
      <c r="M8770" s="1">
        <v>8.0500000000000002E-2</v>
      </c>
      <c r="N8770">
        <f>טבלה1[[#This Row],[סה"כ דורשי עבודה]]/טבלה1[[#This Row],[שיעור אבטלה מוערך ביישוב]]</f>
        <v>1614.9068322981366</v>
      </c>
      <c r="O8770" s="4"/>
    </row>
    <row r="8771" spans="1:15" x14ac:dyDescent="0.35">
      <c r="A8771" t="s">
        <v>277</v>
      </c>
      <c r="B8771" t="s">
        <v>94</v>
      </c>
      <c r="C8771">
        <v>46</v>
      </c>
      <c r="D8771" t="s">
        <v>119</v>
      </c>
      <c r="E8771">
        <v>142</v>
      </c>
      <c r="F8771">
        <v>93</v>
      </c>
      <c r="G8771">
        <v>49</v>
      </c>
      <c r="H8771">
        <v>8</v>
      </c>
      <c r="I8771">
        <v>134</v>
      </c>
      <c r="J8771">
        <v>99</v>
      </c>
      <c r="K8771">
        <v>129</v>
      </c>
      <c r="L8771" s="4">
        <v>0</v>
      </c>
      <c r="M8771" s="1">
        <v>8.5999999999999993E-2</v>
      </c>
      <c r="N8771">
        <f>טבלה1[[#This Row],[סה"כ דורשי עבודה]]/טבלה1[[#This Row],[שיעור אבטלה מוערך ביישוב]]</f>
        <v>1651.1627906976746</v>
      </c>
      <c r="O8771" s="4"/>
    </row>
    <row r="8772" spans="1:15" x14ac:dyDescent="0.35">
      <c r="A8772" t="s">
        <v>278</v>
      </c>
      <c r="B8772" t="s">
        <v>94</v>
      </c>
      <c r="C8772">
        <v>46</v>
      </c>
      <c r="D8772" t="s">
        <v>119</v>
      </c>
      <c r="E8772">
        <v>144</v>
      </c>
      <c r="F8772">
        <v>93</v>
      </c>
      <c r="G8772">
        <v>51</v>
      </c>
      <c r="H8772">
        <v>10</v>
      </c>
      <c r="I8772">
        <v>134</v>
      </c>
      <c r="J8772">
        <v>102</v>
      </c>
      <c r="K8772">
        <v>130</v>
      </c>
      <c r="L8772" s="4">
        <v>1</v>
      </c>
      <c r="M8772" s="1">
        <v>8.6599999999999996E-2</v>
      </c>
      <c r="N8772">
        <f>טבלה1[[#This Row],[סה"כ דורשי עבודה]]/טבלה1[[#This Row],[שיעור אבטלה מוערך ביישוב]]</f>
        <v>1662.8175519630486</v>
      </c>
      <c r="O8772" s="4"/>
    </row>
    <row r="8773" spans="1:15" x14ac:dyDescent="0.35">
      <c r="A8773" t="s">
        <v>279</v>
      </c>
      <c r="B8773" t="s">
        <v>94</v>
      </c>
      <c r="C8773">
        <v>46</v>
      </c>
      <c r="D8773" t="s">
        <v>119</v>
      </c>
      <c r="E8773">
        <v>149</v>
      </c>
      <c r="F8773">
        <v>98</v>
      </c>
      <c r="G8773">
        <v>51</v>
      </c>
      <c r="H8773">
        <v>7</v>
      </c>
      <c r="I8773">
        <v>142</v>
      </c>
      <c r="J8773">
        <v>109</v>
      </c>
      <c r="K8773">
        <v>134</v>
      </c>
      <c r="L8773" s="4">
        <v>2</v>
      </c>
      <c r="M8773" s="1">
        <v>8.8999999999999996E-2</v>
      </c>
      <c r="N8773">
        <f>טבלה1[[#This Row],[סה"כ דורשי עבודה]]/טבלה1[[#This Row],[שיעור אבטלה מוערך ביישוב]]</f>
        <v>1674.1573033707866</v>
      </c>
      <c r="O8773" s="4"/>
    </row>
    <row r="8774" spans="1:15" x14ac:dyDescent="0.35">
      <c r="A8774" t="s">
        <v>11</v>
      </c>
      <c r="B8774" t="s">
        <v>94</v>
      </c>
      <c r="C8774">
        <v>46</v>
      </c>
      <c r="D8774" t="s">
        <v>119</v>
      </c>
      <c r="E8774">
        <v>154</v>
      </c>
      <c r="F8774">
        <v>107</v>
      </c>
      <c r="G8774">
        <v>47</v>
      </c>
      <c r="H8774">
        <v>8</v>
      </c>
      <c r="I8774">
        <v>146</v>
      </c>
      <c r="J8774">
        <v>118</v>
      </c>
      <c r="K8774">
        <v>141</v>
      </c>
      <c r="L8774" s="4">
        <v>1</v>
      </c>
      <c r="M8774" s="1">
        <v>9.0399999999999994E-2</v>
      </c>
      <c r="N8774">
        <f>טבלה1[[#This Row],[סה"כ דורשי עבודה]]/טבלה1[[#This Row],[שיעור אבטלה מוערך ביישוב]]</f>
        <v>1703.5398230088497</v>
      </c>
      <c r="O8774" s="4"/>
    </row>
    <row r="8775" spans="1:15" x14ac:dyDescent="0.35">
      <c r="A8775" t="s">
        <v>212</v>
      </c>
      <c r="B8775" t="s">
        <v>94</v>
      </c>
      <c r="C8775">
        <v>46</v>
      </c>
      <c r="D8775" t="s">
        <v>119</v>
      </c>
      <c r="E8775">
        <v>159</v>
      </c>
      <c r="F8775">
        <v>108</v>
      </c>
      <c r="G8775">
        <v>51</v>
      </c>
      <c r="H8775">
        <v>8</v>
      </c>
      <c r="I8775">
        <v>151</v>
      </c>
      <c r="J8775">
        <v>120</v>
      </c>
      <c r="K8775">
        <v>148</v>
      </c>
      <c r="L8775" s="4">
        <v>1</v>
      </c>
      <c r="M8775" s="1">
        <v>9.4500000000000001E-2</v>
      </c>
      <c r="N8775">
        <f>טבלה1[[#This Row],[סה"כ דורשי עבודה]]/טבלה1[[#This Row],[שיעור אבטלה מוערך ביישוב]]</f>
        <v>1682.5396825396824</v>
      </c>
      <c r="O8775" s="4"/>
    </row>
    <row r="8776" spans="1:15" x14ac:dyDescent="0.35">
      <c r="A8776" t="s">
        <v>213</v>
      </c>
      <c r="B8776" t="s">
        <v>94</v>
      </c>
      <c r="C8776">
        <v>46</v>
      </c>
      <c r="D8776" t="s">
        <v>119</v>
      </c>
      <c r="E8776">
        <v>153</v>
      </c>
      <c r="F8776">
        <v>103</v>
      </c>
      <c r="G8776">
        <v>50</v>
      </c>
      <c r="H8776">
        <v>7</v>
      </c>
      <c r="I8776">
        <v>146</v>
      </c>
      <c r="J8776">
        <v>122</v>
      </c>
      <c r="K8776">
        <v>137</v>
      </c>
      <c r="L8776" s="4">
        <v>1</v>
      </c>
      <c r="M8776" s="1">
        <v>8.8099999999999998E-2</v>
      </c>
      <c r="N8776">
        <f>טבלה1[[#This Row],[סה"כ דורשי עבודה]]/טבלה1[[#This Row],[שיעור אבטלה מוערך ביישוב]]</f>
        <v>1736.6628830874008</v>
      </c>
      <c r="O8776" s="4"/>
    </row>
    <row r="8777" spans="1:15" x14ac:dyDescent="0.35">
      <c r="A8777" t="s">
        <v>214</v>
      </c>
      <c r="B8777" t="s">
        <v>94</v>
      </c>
      <c r="C8777">
        <v>46</v>
      </c>
      <c r="D8777" t="s">
        <v>119</v>
      </c>
      <c r="E8777">
        <v>155</v>
      </c>
      <c r="F8777">
        <v>108</v>
      </c>
      <c r="G8777">
        <v>47</v>
      </c>
      <c r="H8777">
        <v>7</v>
      </c>
      <c r="I8777">
        <v>148</v>
      </c>
      <c r="J8777">
        <v>123</v>
      </c>
      <c r="K8777">
        <v>138</v>
      </c>
      <c r="L8777" s="4">
        <v>0</v>
      </c>
      <c r="M8777" s="1">
        <v>8.8700000000000001E-2</v>
      </c>
      <c r="N8777">
        <f>טבלה1[[#This Row],[סה"כ דורשי עבודה]]/טבלה1[[#This Row],[שיעור אבטלה מוערך ביישוב]]</f>
        <v>1747.4633596392334</v>
      </c>
      <c r="O8777" s="4"/>
    </row>
    <row r="8778" spans="1:15" x14ac:dyDescent="0.35">
      <c r="A8778" t="s">
        <v>215</v>
      </c>
      <c r="B8778" t="s">
        <v>94</v>
      </c>
      <c r="C8778">
        <v>46</v>
      </c>
      <c r="D8778" t="s">
        <v>119</v>
      </c>
      <c r="E8778">
        <v>156</v>
      </c>
      <c r="F8778">
        <v>102</v>
      </c>
      <c r="G8778">
        <v>54</v>
      </c>
      <c r="H8778">
        <v>8</v>
      </c>
      <c r="I8778">
        <v>148</v>
      </c>
      <c r="J8778">
        <v>123</v>
      </c>
      <c r="K8778">
        <v>138</v>
      </c>
      <c r="L8778" s="4">
        <v>2</v>
      </c>
      <c r="M8778" s="1">
        <v>8.8700000000000001E-2</v>
      </c>
      <c r="N8778">
        <f>טבלה1[[#This Row],[סה"כ דורשי עבודה]]/טבלה1[[#This Row],[שיעור אבטלה מוערך ביישוב]]</f>
        <v>1758.7373167981962</v>
      </c>
      <c r="O8778" s="4"/>
    </row>
    <row r="8779" spans="1:15" x14ac:dyDescent="0.35">
      <c r="A8779" t="s">
        <v>216</v>
      </c>
      <c r="B8779" t="s">
        <v>94</v>
      </c>
      <c r="C8779">
        <v>46</v>
      </c>
      <c r="D8779" t="s">
        <v>119</v>
      </c>
      <c r="E8779">
        <v>170</v>
      </c>
      <c r="F8779">
        <v>110</v>
      </c>
      <c r="G8779">
        <v>60</v>
      </c>
      <c r="H8779">
        <v>8</v>
      </c>
      <c r="I8779">
        <v>162</v>
      </c>
      <c r="J8779">
        <v>120</v>
      </c>
      <c r="K8779">
        <v>152</v>
      </c>
      <c r="L8779" s="4">
        <v>0</v>
      </c>
      <c r="M8779" s="1">
        <v>9.6799999999999997E-2</v>
      </c>
      <c r="N8779">
        <f>טבלה1[[#This Row],[סה"כ דורשי עבודה]]/טבלה1[[#This Row],[שיעור אבטלה מוערך ביישוב]]</f>
        <v>1756.1983471074382</v>
      </c>
      <c r="O8779" s="4"/>
    </row>
    <row r="8780" spans="1:15" x14ac:dyDescent="0.35">
      <c r="A8780" t="s">
        <v>217</v>
      </c>
      <c r="B8780" t="s">
        <v>94</v>
      </c>
      <c r="C8780">
        <v>46</v>
      </c>
      <c r="D8780" t="s">
        <v>119</v>
      </c>
      <c r="E8780">
        <v>197</v>
      </c>
      <c r="F8780">
        <v>125</v>
      </c>
      <c r="G8780">
        <v>72</v>
      </c>
      <c r="H8780">
        <v>7</v>
      </c>
      <c r="I8780">
        <v>190</v>
      </c>
      <c r="J8780">
        <v>124</v>
      </c>
      <c r="K8780">
        <v>176</v>
      </c>
      <c r="L8780" s="4">
        <v>2</v>
      </c>
      <c r="M8780" s="1">
        <v>0.1104</v>
      </c>
      <c r="N8780">
        <f>טבלה1[[#This Row],[סה"כ דורשי עבודה]]/טבלה1[[#This Row],[שיעור אבטלה מוערך ביישוב]]</f>
        <v>1784.4202898550725</v>
      </c>
      <c r="O8780" s="4"/>
    </row>
    <row r="8781" spans="1:15" x14ac:dyDescent="0.35">
      <c r="A8781" t="s">
        <v>218</v>
      </c>
      <c r="B8781" t="s">
        <v>94</v>
      </c>
      <c r="C8781">
        <v>46</v>
      </c>
      <c r="D8781" t="s">
        <v>119</v>
      </c>
      <c r="E8781">
        <v>173</v>
      </c>
      <c r="F8781">
        <v>117</v>
      </c>
      <c r="G8781">
        <v>56</v>
      </c>
      <c r="H8781">
        <v>5</v>
      </c>
      <c r="I8781">
        <v>168</v>
      </c>
      <c r="J8781">
        <v>122</v>
      </c>
      <c r="K8781">
        <v>154</v>
      </c>
      <c r="L8781" s="4">
        <v>0</v>
      </c>
      <c r="M8781" s="1">
        <v>9.8000000000000004E-2</v>
      </c>
      <c r="N8781">
        <f>טבלה1[[#This Row],[סה"כ דורשי עבודה]]/טבלה1[[#This Row],[שיעור אבטלה מוערך ביישוב]]</f>
        <v>1765.3061224489795</v>
      </c>
      <c r="O8781" s="4"/>
    </row>
    <row r="8782" spans="1:15" x14ac:dyDescent="0.35">
      <c r="A8782" t="s">
        <v>219</v>
      </c>
      <c r="B8782" t="s">
        <v>94</v>
      </c>
      <c r="C8782">
        <v>46</v>
      </c>
      <c r="D8782" t="s">
        <v>119</v>
      </c>
      <c r="E8782">
        <v>159</v>
      </c>
      <c r="F8782">
        <v>103</v>
      </c>
      <c r="G8782">
        <v>56</v>
      </c>
      <c r="H8782">
        <v>6</v>
      </c>
      <c r="I8782">
        <v>153</v>
      </c>
      <c r="J8782">
        <v>116</v>
      </c>
      <c r="K8782">
        <v>146</v>
      </c>
      <c r="L8782" s="4">
        <v>2</v>
      </c>
      <c r="M8782" s="1">
        <v>9.3399999999999997E-2</v>
      </c>
      <c r="N8782">
        <f>טבלה1[[#This Row],[סה"כ דורשי עבודה]]/טבלה1[[#This Row],[שיעור אבטלה מוערך ביישוב]]</f>
        <v>1702.3554603854391</v>
      </c>
      <c r="O8782" s="4"/>
    </row>
    <row r="8783" spans="1:15" x14ac:dyDescent="0.35">
      <c r="A8783" t="s">
        <v>220</v>
      </c>
      <c r="B8783" t="s">
        <v>94</v>
      </c>
      <c r="C8783">
        <v>46</v>
      </c>
      <c r="D8783" t="s">
        <v>119</v>
      </c>
      <c r="E8783">
        <v>168</v>
      </c>
      <c r="F8783">
        <v>106</v>
      </c>
      <c r="G8783">
        <v>62</v>
      </c>
      <c r="H8783">
        <v>6</v>
      </c>
      <c r="I8783">
        <v>162</v>
      </c>
      <c r="J8783">
        <v>122</v>
      </c>
      <c r="K8783">
        <v>146</v>
      </c>
      <c r="L8783" s="4">
        <v>1</v>
      </c>
      <c r="M8783" s="1">
        <v>9.3399999999999997E-2</v>
      </c>
      <c r="N8783">
        <f>טבלה1[[#This Row],[סה"כ דורשי עבודה]]/טבלה1[[#This Row],[שיעור אבטלה מוערך ביישוב]]</f>
        <v>1798.7152034261242</v>
      </c>
      <c r="O8783" s="4"/>
    </row>
    <row r="8784" spans="1:15" x14ac:dyDescent="0.35">
      <c r="A8784" t="s">
        <v>221</v>
      </c>
      <c r="B8784" t="s">
        <v>94</v>
      </c>
      <c r="C8784">
        <v>46</v>
      </c>
      <c r="D8784" t="s">
        <v>119</v>
      </c>
      <c r="E8784">
        <v>168</v>
      </c>
      <c r="F8784">
        <v>107</v>
      </c>
      <c r="G8784">
        <v>61</v>
      </c>
      <c r="H8784">
        <v>5</v>
      </c>
      <c r="I8784">
        <v>163</v>
      </c>
      <c r="J8784">
        <v>130</v>
      </c>
      <c r="K8784">
        <v>145</v>
      </c>
      <c r="L8784" s="4">
        <v>0</v>
      </c>
      <c r="M8784" s="1">
        <v>9.2799999999999994E-2</v>
      </c>
      <c r="N8784">
        <f>טבלה1[[#This Row],[סה"כ דורשי עבודה]]/טבלה1[[#This Row],[שיעור אבטלה מוערך ביישוב]]</f>
        <v>1810.344827586207</v>
      </c>
      <c r="O8784" s="4"/>
    </row>
    <row r="8785" spans="1:15" x14ac:dyDescent="0.35">
      <c r="A8785" t="s">
        <v>222</v>
      </c>
      <c r="B8785" t="s">
        <v>94</v>
      </c>
      <c r="C8785">
        <v>46</v>
      </c>
      <c r="D8785" t="s">
        <v>119</v>
      </c>
      <c r="E8785">
        <v>167</v>
      </c>
      <c r="F8785">
        <v>112</v>
      </c>
      <c r="G8785">
        <v>55</v>
      </c>
      <c r="H8785">
        <v>7</v>
      </c>
      <c r="I8785">
        <v>160</v>
      </c>
      <c r="J8785">
        <v>128</v>
      </c>
      <c r="K8785">
        <v>146</v>
      </c>
      <c r="L8785" s="4">
        <v>0</v>
      </c>
      <c r="M8785" s="1">
        <v>9.3399999999999997E-2</v>
      </c>
      <c r="N8785">
        <f>טבלה1[[#This Row],[סה"כ דורשי עבודה]]/טבלה1[[#This Row],[שיעור אבטלה מוערך ביישוב]]</f>
        <v>1788.0085653104925</v>
      </c>
      <c r="O8785" s="4"/>
    </row>
    <row r="8786" spans="1:15" x14ac:dyDescent="0.35">
      <c r="A8786" t="s">
        <v>223</v>
      </c>
      <c r="B8786" t="s">
        <v>94</v>
      </c>
      <c r="C8786">
        <v>46</v>
      </c>
      <c r="D8786" t="s">
        <v>119</v>
      </c>
      <c r="E8786">
        <v>171</v>
      </c>
      <c r="F8786">
        <v>117</v>
      </c>
      <c r="G8786">
        <v>54</v>
      </c>
      <c r="H8786">
        <v>8</v>
      </c>
      <c r="I8786">
        <v>163</v>
      </c>
      <c r="J8786">
        <v>130</v>
      </c>
      <c r="K8786">
        <v>146</v>
      </c>
      <c r="L8786" s="4">
        <v>1</v>
      </c>
      <c r="M8786" s="1">
        <v>9.1800000000000007E-2</v>
      </c>
      <c r="N8786">
        <f>טבלה1[[#This Row],[סה"כ דורשי עבודה]]/טבלה1[[#This Row],[שיעור אבטלה מוערך ביישוב]]</f>
        <v>1862.7450980392155</v>
      </c>
      <c r="O8786" s="4"/>
    </row>
    <row r="8787" spans="1:15" x14ac:dyDescent="0.35">
      <c r="A8787" t="s">
        <v>224</v>
      </c>
      <c r="B8787" t="s">
        <v>94</v>
      </c>
      <c r="C8787">
        <v>46</v>
      </c>
      <c r="D8787" t="s">
        <v>119</v>
      </c>
      <c r="E8787">
        <v>171</v>
      </c>
      <c r="F8787">
        <v>117</v>
      </c>
      <c r="G8787">
        <v>54</v>
      </c>
      <c r="H8787">
        <v>6</v>
      </c>
      <c r="I8787">
        <v>165</v>
      </c>
      <c r="J8787">
        <v>129</v>
      </c>
      <c r="K8787">
        <v>147</v>
      </c>
      <c r="L8787" s="4">
        <v>2</v>
      </c>
      <c r="M8787" s="1">
        <v>9.2299999999999993E-2</v>
      </c>
      <c r="N8787">
        <f>טבלה1[[#This Row],[סה"כ דורשי עבודה]]/טבלה1[[#This Row],[שיעור אבטלה מוערך ביישוב]]</f>
        <v>1852.6543878656555</v>
      </c>
      <c r="O8787" s="4"/>
    </row>
    <row r="8788" spans="1:15" x14ac:dyDescent="0.35">
      <c r="A8788" t="s">
        <v>225</v>
      </c>
      <c r="B8788" t="s">
        <v>94</v>
      </c>
      <c r="C8788">
        <v>46</v>
      </c>
      <c r="D8788" t="s">
        <v>119</v>
      </c>
      <c r="E8788">
        <v>165</v>
      </c>
      <c r="F8788">
        <v>110</v>
      </c>
      <c r="G8788">
        <v>55</v>
      </c>
      <c r="H8788">
        <v>8</v>
      </c>
      <c r="I8788">
        <v>157</v>
      </c>
      <c r="J8788">
        <v>125</v>
      </c>
      <c r="K8788">
        <v>139</v>
      </c>
      <c r="L8788" s="4">
        <v>2</v>
      </c>
      <c r="M8788" s="1">
        <v>8.7800000000000003E-2</v>
      </c>
      <c r="N8788">
        <f>טבלה1[[#This Row],[סה"כ דורשי עבודה]]/טבלה1[[#This Row],[שיעור אבטלה מוערך ביישוב]]</f>
        <v>1879.2710706150342</v>
      </c>
      <c r="O8788" s="4"/>
    </row>
    <row r="8789" spans="1:15" x14ac:dyDescent="0.35">
      <c r="A8789" t="s">
        <v>226</v>
      </c>
      <c r="B8789" t="s">
        <v>94</v>
      </c>
      <c r="C8789">
        <v>46</v>
      </c>
      <c r="D8789" t="s">
        <v>119</v>
      </c>
      <c r="E8789">
        <v>157</v>
      </c>
      <c r="F8789">
        <v>102</v>
      </c>
      <c r="G8789">
        <v>55</v>
      </c>
      <c r="H8789">
        <v>7</v>
      </c>
      <c r="I8789">
        <v>150</v>
      </c>
      <c r="J8789">
        <v>127</v>
      </c>
      <c r="K8789">
        <v>131</v>
      </c>
      <c r="L8789" s="4">
        <v>1</v>
      </c>
      <c r="M8789" s="1">
        <v>8.3099999999999993E-2</v>
      </c>
      <c r="N8789">
        <f>טבלה1[[#This Row],[סה"כ דורשי עבודה]]/טבלה1[[#This Row],[שיעור אבטלה מוערך ביישוב]]</f>
        <v>1889.2900120336944</v>
      </c>
      <c r="O8789" s="4"/>
    </row>
    <row r="8790" spans="1:15" x14ac:dyDescent="0.35">
      <c r="A8790" t="s">
        <v>227</v>
      </c>
      <c r="B8790" t="s">
        <v>94</v>
      </c>
      <c r="C8790">
        <v>46</v>
      </c>
      <c r="D8790" t="s">
        <v>119</v>
      </c>
      <c r="E8790">
        <v>165</v>
      </c>
      <c r="F8790">
        <v>107</v>
      </c>
      <c r="G8790">
        <v>58</v>
      </c>
      <c r="H8790">
        <v>9</v>
      </c>
      <c r="I8790">
        <v>156</v>
      </c>
      <c r="J8790">
        <v>134</v>
      </c>
      <c r="K8790">
        <v>136</v>
      </c>
      <c r="L8790" s="4">
        <v>1</v>
      </c>
      <c r="M8790" s="1">
        <v>8.5999999999999993E-2</v>
      </c>
      <c r="N8790">
        <f>טבלה1[[#This Row],[סה"כ דורשי עבודה]]/טבלה1[[#This Row],[שיעור אבטלה מוערך ביישוב]]</f>
        <v>1918.6046511627908</v>
      </c>
      <c r="O8790" s="4"/>
    </row>
    <row r="8791" spans="1:15" x14ac:dyDescent="0.35">
      <c r="A8791" t="s">
        <v>228</v>
      </c>
      <c r="B8791" t="s">
        <v>94</v>
      </c>
      <c r="C8791">
        <v>46</v>
      </c>
      <c r="D8791" t="s">
        <v>119</v>
      </c>
      <c r="E8791">
        <v>150</v>
      </c>
      <c r="F8791">
        <v>96</v>
      </c>
      <c r="G8791">
        <v>54</v>
      </c>
      <c r="H8791">
        <v>6</v>
      </c>
      <c r="I8791">
        <v>144</v>
      </c>
      <c r="J8791">
        <v>126</v>
      </c>
      <c r="K8791">
        <v>120</v>
      </c>
      <c r="L8791" s="4">
        <v>1</v>
      </c>
      <c r="M8791" s="1">
        <v>7.6700000000000004E-2</v>
      </c>
      <c r="N8791">
        <f>טבלה1[[#This Row],[סה"כ דורשי עבודה]]/טבלה1[[#This Row],[שיעור אבטלה מוערך ביישוב]]</f>
        <v>1955.6714471968708</v>
      </c>
      <c r="O8791" s="4"/>
    </row>
    <row r="8792" spans="1:15" x14ac:dyDescent="0.35">
      <c r="A8792" t="s">
        <v>229</v>
      </c>
      <c r="B8792" t="s">
        <v>94</v>
      </c>
      <c r="C8792">
        <v>46</v>
      </c>
      <c r="D8792" t="s">
        <v>119</v>
      </c>
      <c r="E8792">
        <v>166</v>
      </c>
      <c r="F8792">
        <v>107</v>
      </c>
      <c r="G8792">
        <v>59</v>
      </c>
      <c r="H8792">
        <v>8</v>
      </c>
      <c r="I8792">
        <v>158</v>
      </c>
      <c r="J8792">
        <v>132</v>
      </c>
      <c r="K8792">
        <v>130</v>
      </c>
      <c r="L8792" s="4">
        <v>1</v>
      </c>
      <c r="M8792" s="1">
        <v>8.2500000000000004E-2</v>
      </c>
      <c r="N8792">
        <f>טבלה1[[#This Row],[סה"כ דורשי עבודה]]/טבלה1[[#This Row],[שיעור אבטלה מוערך ביישוב]]</f>
        <v>2012.121212121212</v>
      </c>
      <c r="O8792" s="4"/>
    </row>
    <row r="8793" spans="1:15" x14ac:dyDescent="0.35">
      <c r="A8793" t="s">
        <v>230</v>
      </c>
      <c r="B8793" t="s">
        <v>94</v>
      </c>
      <c r="C8793">
        <v>46</v>
      </c>
      <c r="D8793" t="s">
        <v>119</v>
      </c>
      <c r="E8793">
        <v>172</v>
      </c>
      <c r="F8793">
        <v>110</v>
      </c>
      <c r="G8793">
        <v>62</v>
      </c>
      <c r="H8793">
        <v>10</v>
      </c>
      <c r="I8793">
        <v>162</v>
      </c>
      <c r="J8793">
        <v>124</v>
      </c>
      <c r="K8793">
        <v>140</v>
      </c>
      <c r="L8793" s="4">
        <v>2</v>
      </c>
      <c r="M8793" s="1">
        <v>8.8300000000000003E-2</v>
      </c>
      <c r="N8793">
        <f>טבלה1[[#This Row],[סה"כ דורשי עבודה]]/טבלה1[[#This Row],[שיעור אבטלה מוערך ביישוב]]</f>
        <v>1947.9048697621743</v>
      </c>
      <c r="O8793" s="4"/>
    </row>
    <row r="8794" spans="1:15" x14ac:dyDescent="0.35">
      <c r="A8794" t="s">
        <v>231</v>
      </c>
      <c r="B8794" t="s">
        <v>94</v>
      </c>
      <c r="C8794">
        <v>46</v>
      </c>
      <c r="D8794" t="s">
        <v>119</v>
      </c>
      <c r="E8794">
        <v>166</v>
      </c>
      <c r="F8794">
        <v>106</v>
      </c>
      <c r="G8794">
        <v>60</v>
      </c>
      <c r="H8794">
        <v>8</v>
      </c>
      <c r="I8794">
        <v>158</v>
      </c>
      <c r="J8794">
        <v>108</v>
      </c>
      <c r="K8794">
        <v>135</v>
      </c>
      <c r="L8794" s="4">
        <v>2</v>
      </c>
      <c r="M8794" s="1">
        <v>8.5400000000000004E-2</v>
      </c>
      <c r="N8794">
        <f>טבלה1[[#This Row],[סה"כ דורשי עבודה]]/טבלה1[[#This Row],[שיעור אבטלה מוערך ביישוב]]</f>
        <v>1943.7939110070256</v>
      </c>
      <c r="O8794" s="4"/>
    </row>
    <row r="8795" spans="1:15" x14ac:dyDescent="0.35">
      <c r="A8795" t="s">
        <v>232</v>
      </c>
      <c r="B8795" t="s">
        <v>94</v>
      </c>
      <c r="C8795">
        <v>46</v>
      </c>
      <c r="D8795" t="s">
        <v>119</v>
      </c>
      <c r="E8795">
        <v>137</v>
      </c>
      <c r="F8795">
        <v>88</v>
      </c>
      <c r="G8795">
        <v>49</v>
      </c>
      <c r="H8795">
        <v>5</v>
      </c>
      <c r="I8795">
        <v>132</v>
      </c>
      <c r="J8795">
        <v>108</v>
      </c>
      <c r="K8795">
        <v>110</v>
      </c>
      <c r="L8795" s="4">
        <v>0</v>
      </c>
      <c r="M8795" s="1">
        <v>7.0699999999999999E-2</v>
      </c>
      <c r="N8795">
        <f>טבלה1[[#This Row],[סה"כ דורשי עבודה]]/טבלה1[[#This Row],[שיעור אבטלה מוערך ביישוב]]</f>
        <v>1937.7652050919378</v>
      </c>
      <c r="O8795" s="4"/>
    </row>
    <row r="8796" spans="1:15" x14ac:dyDescent="0.35">
      <c r="A8796" t="s">
        <v>233</v>
      </c>
      <c r="B8796" t="s">
        <v>94</v>
      </c>
      <c r="C8796">
        <v>46</v>
      </c>
      <c r="D8796" t="s">
        <v>119</v>
      </c>
      <c r="E8796">
        <v>141</v>
      </c>
      <c r="F8796">
        <v>89</v>
      </c>
      <c r="G8796">
        <v>52</v>
      </c>
      <c r="H8796">
        <v>6</v>
      </c>
      <c r="I8796">
        <v>135</v>
      </c>
      <c r="J8796">
        <v>111</v>
      </c>
      <c r="K8796">
        <v>117</v>
      </c>
      <c r="L8796" s="4">
        <v>0</v>
      </c>
      <c r="M8796" s="1">
        <v>7.4899999999999994E-2</v>
      </c>
      <c r="N8796">
        <f>טבלה1[[#This Row],[סה"כ דורשי עבודה]]/טבלה1[[#This Row],[שיעור אבטלה מוערך ביישוב]]</f>
        <v>1882.5100133511351</v>
      </c>
      <c r="O8796" s="4"/>
    </row>
    <row r="8797" spans="1:15" x14ac:dyDescent="0.35">
      <c r="A8797" t="s">
        <v>234</v>
      </c>
      <c r="B8797" t="s">
        <v>94</v>
      </c>
      <c r="C8797">
        <v>46</v>
      </c>
      <c r="D8797" t="s">
        <v>119</v>
      </c>
      <c r="E8797">
        <v>147</v>
      </c>
      <c r="F8797">
        <v>88</v>
      </c>
      <c r="G8797">
        <v>59</v>
      </c>
      <c r="H8797">
        <v>6</v>
      </c>
      <c r="I8797">
        <v>141</v>
      </c>
      <c r="J8797">
        <v>109</v>
      </c>
      <c r="K8797">
        <v>124</v>
      </c>
      <c r="L8797" s="4">
        <v>1</v>
      </c>
      <c r="M8797" s="1">
        <v>7.9000000000000001E-2</v>
      </c>
      <c r="N8797">
        <f>טבלה1[[#This Row],[סה"כ דורשי עבודה]]/טבלה1[[#This Row],[שיעור אבטלה מוערך ביישוב]]</f>
        <v>1860.7594936708861</v>
      </c>
      <c r="O8797" s="4"/>
    </row>
    <row r="8798" spans="1:15" x14ac:dyDescent="0.35">
      <c r="A8798" t="s">
        <v>235</v>
      </c>
      <c r="B8798" t="s">
        <v>94</v>
      </c>
      <c r="C8798">
        <v>46</v>
      </c>
      <c r="D8798" t="s">
        <v>119</v>
      </c>
      <c r="E8798">
        <v>150</v>
      </c>
      <c r="F8798">
        <v>92</v>
      </c>
      <c r="G8798">
        <v>58</v>
      </c>
      <c r="H8798">
        <v>5</v>
      </c>
      <c r="I8798">
        <v>145</v>
      </c>
      <c r="J8798">
        <v>121</v>
      </c>
      <c r="K8798">
        <v>117</v>
      </c>
      <c r="L8798" s="4">
        <v>2</v>
      </c>
      <c r="M8798" s="1">
        <v>7.4899999999999994E-2</v>
      </c>
      <c r="N8798">
        <f>טבלה1[[#This Row],[סה"כ דורשי עבודה]]/טבלה1[[#This Row],[שיעור אבטלה מוערך ביישוב]]</f>
        <v>2002.6702269692926</v>
      </c>
      <c r="O8798" s="4"/>
    </row>
    <row r="8799" spans="1:15" x14ac:dyDescent="0.35">
      <c r="A8799" t="s">
        <v>236</v>
      </c>
      <c r="B8799" t="s">
        <v>94</v>
      </c>
      <c r="C8799">
        <v>46</v>
      </c>
      <c r="D8799" t="s">
        <v>119</v>
      </c>
      <c r="E8799">
        <v>136</v>
      </c>
      <c r="F8799">
        <v>82</v>
      </c>
      <c r="G8799">
        <v>54</v>
      </c>
      <c r="H8799">
        <v>5</v>
      </c>
      <c r="I8799">
        <v>131</v>
      </c>
      <c r="J8799">
        <v>108</v>
      </c>
      <c r="K8799">
        <v>103</v>
      </c>
      <c r="L8799" s="4">
        <v>3</v>
      </c>
      <c r="M8799" s="1">
        <v>6.6500000000000004E-2</v>
      </c>
      <c r="N8799">
        <f>טבלה1[[#This Row],[סה"כ דורשי עבודה]]/טבלה1[[#This Row],[שיעור אבטלה מוערך ביישוב]]</f>
        <v>2045.1127819548872</v>
      </c>
      <c r="O8799" s="4"/>
    </row>
    <row r="8800" spans="1:15" x14ac:dyDescent="0.35">
      <c r="A8800" t="s">
        <v>237</v>
      </c>
      <c r="B8800" t="s">
        <v>94</v>
      </c>
      <c r="C8800">
        <v>46</v>
      </c>
      <c r="D8800" t="s">
        <v>119</v>
      </c>
      <c r="E8800">
        <v>127</v>
      </c>
      <c r="F8800">
        <v>81</v>
      </c>
      <c r="G8800">
        <v>46</v>
      </c>
      <c r="H8800">
        <v>5</v>
      </c>
      <c r="I8800">
        <v>122</v>
      </c>
      <c r="J8800">
        <v>99</v>
      </c>
      <c r="K8800">
        <v>100</v>
      </c>
      <c r="L8800" s="4">
        <v>1</v>
      </c>
      <c r="M8800" s="1">
        <v>6.4699999999999994E-2</v>
      </c>
      <c r="N8800">
        <f>טבלה1[[#This Row],[סה"כ דורשי עבודה]]/טבלה1[[#This Row],[שיעור אבטלה מוערך ביישוב]]</f>
        <v>1962.9057187017004</v>
      </c>
      <c r="O8800" s="4"/>
    </row>
    <row r="8801" spans="1:15" x14ac:dyDescent="0.35">
      <c r="A8801" t="s">
        <v>238</v>
      </c>
      <c r="B8801" t="s">
        <v>94</v>
      </c>
      <c r="C8801">
        <v>46</v>
      </c>
      <c r="D8801" t="s">
        <v>119</v>
      </c>
      <c r="E8801">
        <v>115</v>
      </c>
      <c r="F8801">
        <v>66</v>
      </c>
      <c r="G8801">
        <v>49</v>
      </c>
      <c r="H8801">
        <v>5</v>
      </c>
      <c r="I8801">
        <v>110</v>
      </c>
      <c r="J8801">
        <v>95</v>
      </c>
      <c r="K8801">
        <v>92</v>
      </c>
      <c r="L8801" s="4">
        <v>0</v>
      </c>
      <c r="M8801" s="1">
        <v>5.9900000000000002E-2</v>
      </c>
      <c r="N8801">
        <f>טבלה1[[#This Row],[סה"כ דורשי עבודה]]/טבלה1[[#This Row],[שיעור אבטלה מוערך ביישוב]]</f>
        <v>1919.8664440734558</v>
      </c>
      <c r="O8801" s="4"/>
    </row>
    <row r="8802" spans="1:15" x14ac:dyDescent="0.35">
      <c r="A8802" t="s">
        <v>239</v>
      </c>
      <c r="B8802" t="s">
        <v>94</v>
      </c>
      <c r="C8802">
        <v>46</v>
      </c>
      <c r="D8802" t="s">
        <v>119</v>
      </c>
      <c r="E8802">
        <v>102</v>
      </c>
      <c r="F8802">
        <v>62</v>
      </c>
      <c r="G8802">
        <v>40</v>
      </c>
      <c r="H8802">
        <v>3</v>
      </c>
      <c r="I8802">
        <v>99</v>
      </c>
      <c r="J8802">
        <v>83</v>
      </c>
      <c r="K8802">
        <v>79</v>
      </c>
      <c r="L8802" s="4">
        <v>1</v>
      </c>
      <c r="M8802" s="1">
        <v>5.1799999999999999E-2</v>
      </c>
      <c r="N8802">
        <f>טבלה1[[#This Row],[סה"כ דורשי עבודה]]/טבלה1[[#This Row],[שיעור אבטלה מוערך ביישוב]]</f>
        <v>1969.1119691119691</v>
      </c>
      <c r="O8802" s="4"/>
    </row>
    <row r="8803" spans="1:15" x14ac:dyDescent="0.35">
      <c r="A8803" t="s">
        <v>240</v>
      </c>
      <c r="B8803" t="s">
        <v>94</v>
      </c>
      <c r="C8803">
        <v>46</v>
      </c>
      <c r="D8803" t="s">
        <v>119</v>
      </c>
      <c r="E8803">
        <v>103</v>
      </c>
      <c r="F8803">
        <v>62</v>
      </c>
      <c r="G8803">
        <v>41</v>
      </c>
      <c r="H8803">
        <v>4</v>
      </c>
      <c r="I8803">
        <v>99</v>
      </c>
      <c r="J8803">
        <v>80</v>
      </c>
      <c r="K8803">
        <v>79</v>
      </c>
      <c r="L8803" s="4">
        <v>1</v>
      </c>
      <c r="M8803" s="1">
        <v>5.1799999999999999E-2</v>
      </c>
      <c r="N8803">
        <f>טבלה1[[#This Row],[סה"כ דורשי עבודה]]/טבלה1[[#This Row],[שיעור אבטלה מוערך ביישוב]]</f>
        <v>1988.4169884169885</v>
      </c>
      <c r="O8803" s="4"/>
    </row>
    <row r="8804" spans="1:15" x14ac:dyDescent="0.35">
      <c r="A8804" t="s">
        <v>241</v>
      </c>
      <c r="B8804" t="s">
        <v>94</v>
      </c>
      <c r="C8804">
        <v>46</v>
      </c>
      <c r="D8804" t="s">
        <v>119</v>
      </c>
      <c r="E8804">
        <v>110</v>
      </c>
      <c r="F8804">
        <v>64</v>
      </c>
      <c r="G8804">
        <v>46</v>
      </c>
      <c r="H8804">
        <v>4</v>
      </c>
      <c r="I8804">
        <v>106</v>
      </c>
      <c r="J8804">
        <v>86</v>
      </c>
      <c r="K8804">
        <v>81</v>
      </c>
      <c r="L8804" s="4">
        <v>3</v>
      </c>
      <c r="M8804" s="1">
        <v>5.3100000000000001E-2</v>
      </c>
      <c r="N8804">
        <f>טבלה1[[#This Row],[סה"כ דורשי עבודה]]/טבלה1[[#This Row],[שיעור אבטלה מוערך ביישוב]]</f>
        <v>2071.5630885122409</v>
      </c>
      <c r="O8804" s="4"/>
    </row>
    <row r="8805" spans="1:15" x14ac:dyDescent="0.35">
      <c r="A8805" t="s">
        <v>242</v>
      </c>
      <c r="B8805" t="s">
        <v>94</v>
      </c>
      <c r="C8805">
        <v>46</v>
      </c>
      <c r="D8805" t="s">
        <v>119</v>
      </c>
      <c r="E8805">
        <v>119</v>
      </c>
      <c r="F8805">
        <v>71</v>
      </c>
      <c r="G8805">
        <v>48</v>
      </c>
      <c r="H8805">
        <v>4</v>
      </c>
      <c r="I8805">
        <v>115</v>
      </c>
      <c r="J8805">
        <v>79</v>
      </c>
      <c r="K8805">
        <v>94</v>
      </c>
      <c r="L8805" s="4">
        <v>1</v>
      </c>
      <c r="M8805" s="1">
        <v>6.1100000000000002E-2</v>
      </c>
      <c r="N8805">
        <f>טבלה1[[#This Row],[סה"כ דורשי עבודה]]/טבלה1[[#This Row],[שיעור אבטלה מוערך ביישוב]]</f>
        <v>1947.6268412438624</v>
      </c>
      <c r="O8805" s="4"/>
    </row>
    <row r="8806" spans="1:15" x14ac:dyDescent="0.35">
      <c r="A8806" t="s">
        <v>243</v>
      </c>
      <c r="B8806" t="s">
        <v>94</v>
      </c>
      <c r="C8806">
        <v>46</v>
      </c>
      <c r="D8806" t="s">
        <v>119</v>
      </c>
      <c r="E8806">
        <v>102</v>
      </c>
      <c r="F8806">
        <v>63</v>
      </c>
      <c r="G8806">
        <v>39</v>
      </c>
      <c r="H8806">
        <v>5</v>
      </c>
      <c r="I8806">
        <v>97</v>
      </c>
      <c r="J8806">
        <v>77</v>
      </c>
      <c r="K8806">
        <v>81</v>
      </c>
      <c r="L8806" s="4">
        <v>1</v>
      </c>
      <c r="M8806" s="1">
        <v>5.3100000000000001E-2</v>
      </c>
      <c r="N8806">
        <f>טבלה1[[#This Row],[סה"כ דורשי עבודה]]/טבלה1[[#This Row],[שיעור אבטלה מוערך ביישוב]]</f>
        <v>1920.9039548022599</v>
      </c>
      <c r="O8806" s="4"/>
    </row>
    <row r="8807" spans="1:15" x14ac:dyDescent="0.35">
      <c r="A8807" t="s">
        <v>244</v>
      </c>
      <c r="B8807" t="s">
        <v>94</v>
      </c>
      <c r="C8807">
        <v>46</v>
      </c>
      <c r="D8807" t="s">
        <v>119</v>
      </c>
      <c r="E8807">
        <v>112</v>
      </c>
      <c r="F8807">
        <v>65</v>
      </c>
      <c r="G8807">
        <v>47</v>
      </c>
      <c r="H8807">
        <v>6</v>
      </c>
      <c r="I8807">
        <v>106</v>
      </c>
      <c r="J8807">
        <v>80</v>
      </c>
      <c r="K8807">
        <v>90</v>
      </c>
      <c r="L8807" s="4">
        <v>0</v>
      </c>
      <c r="M8807" s="1">
        <v>5.8599999999999999E-2</v>
      </c>
      <c r="N8807">
        <f>טבלה1[[#This Row],[סה"כ דורשי עבודה]]/טבלה1[[#This Row],[שיעור אבטלה מוערך ביישוב]]</f>
        <v>1911.2627986348123</v>
      </c>
      <c r="O8807" s="4"/>
    </row>
    <row r="8808" spans="1:15" x14ac:dyDescent="0.35">
      <c r="A8808" t="s">
        <v>245</v>
      </c>
      <c r="B8808" t="s">
        <v>94</v>
      </c>
      <c r="C8808">
        <v>46</v>
      </c>
      <c r="D8808" t="s">
        <v>119</v>
      </c>
      <c r="E8808">
        <v>122</v>
      </c>
      <c r="F8808">
        <v>73</v>
      </c>
      <c r="G8808">
        <v>49</v>
      </c>
      <c r="H8808">
        <v>6</v>
      </c>
      <c r="I8808">
        <v>116</v>
      </c>
      <c r="J8808">
        <v>87</v>
      </c>
      <c r="K8808">
        <v>97</v>
      </c>
      <c r="L8808" s="4">
        <v>2</v>
      </c>
      <c r="M8808" s="1">
        <v>6.2899999999999998E-2</v>
      </c>
      <c r="N8808">
        <f>טבלה1[[#This Row],[סה"כ דורשי עבודה]]/טבלה1[[#This Row],[שיעור אבטלה מוערך ביישוב]]</f>
        <v>1939.5866454689985</v>
      </c>
      <c r="O8808" s="4"/>
    </row>
    <row r="8809" spans="1:15" x14ac:dyDescent="0.35">
      <c r="A8809" t="s">
        <v>246</v>
      </c>
      <c r="B8809" t="s">
        <v>94</v>
      </c>
      <c r="C8809">
        <v>46</v>
      </c>
      <c r="D8809" t="s">
        <v>119</v>
      </c>
      <c r="E8809">
        <v>128</v>
      </c>
      <c r="F8809">
        <v>77</v>
      </c>
      <c r="G8809">
        <v>51</v>
      </c>
      <c r="H8809">
        <v>6</v>
      </c>
      <c r="I8809">
        <v>122</v>
      </c>
      <c r="J8809">
        <v>87</v>
      </c>
      <c r="K8809">
        <v>105</v>
      </c>
      <c r="L8809" s="4">
        <v>3</v>
      </c>
      <c r="M8809" s="1">
        <v>6.7699999999999996E-2</v>
      </c>
      <c r="N8809">
        <f>טבלה1[[#This Row],[סה"כ דורשי עבודה]]/טבלה1[[#This Row],[שיעור אבטלה מוערך ביישוב]]</f>
        <v>1890.6942392909898</v>
      </c>
      <c r="O8809" s="4"/>
    </row>
    <row r="8810" spans="1:15" x14ac:dyDescent="0.35">
      <c r="A8810" t="s">
        <v>280</v>
      </c>
      <c r="B8810" t="s">
        <v>94</v>
      </c>
      <c r="C8810">
        <v>46</v>
      </c>
      <c r="D8810" t="s">
        <v>119</v>
      </c>
      <c r="E8810">
        <v>136</v>
      </c>
      <c r="F8810">
        <v>87</v>
      </c>
      <c r="G8810">
        <v>49</v>
      </c>
      <c r="H8810">
        <v>5</v>
      </c>
      <c r="I8810">
        <v>131</v>
      </c>
      <c r="J8810">
        <v>88</v>
      </c>
      <c r="K8810">
        <v>109</v>
      </c>
      <c r="L8810" s="4">
        <v>3</v>
      </c>
      <c r="M8810" s="1">
        <v>7.0099999999999996E-2</v>
      </c>
      <c r="N8810">
        <f>טבלה1[[#This Row],[סה"כ דורשי עבודה]]/טבלה1[[#This Row],[שיעור אבטלה מוערך ביישוב]]</f>
        <v>1940.0855920114125</v>
      </c>
      <c r="O8810" s="4"/>
    </row>
    <row r="8811" spans="1:15" x14ac:dyDescent="0.35">
      <c r="A8811" t="s">
        <v>281</v>
      </c>
      <c r="B8811" t="s">
        <v>94</v>
      </c>
      <c r="C8811">
        <v>46</v>
      </c>
      <c r="D8811" t="s">
        <v>119</v>
      </c>
      <c r="E8811">
        <v>128</v>
      </c>
      <c r="F8811">
        <v>82</v>
      </c>
      <c r="G8811">
        <v>46</v>
      </c>
      <c r="H8811">
        <v>6</v>
      </c>
      <c r="I8811">
        <v>122</v>
      </c>
      <c r="J8811">
        <v>73</v>
      </c>
      <c r="K8811">
        <v>102</v>
      </c>
      <c r="L8811" s="4">
        <v>1</v>
      </c>
      <c r="M8811" s="1">
        <v>6.59E-2</v>
      </c>
      <c r="N8811">
        <f>טבלה1[[#This Row],[סה"כ דורשי עבודה]]/טבלה1[[#This Row],[שיעור אבטלה מוערך ביישוב]]</f>
        <v>1942.3368740515932</v>
      </c>
      <c r="O8811" s="4"/>
    </row>
    <row r="8812" spans="1:15" x14ac:dyDescent="0.35">
      <c r="A8812" t="s">
        <v>282</v>
      </c>
      <c r="B8812" t="s">
        <v>94</v>
      </c>
      <c r="C8812">
        <v>46</v>
      </c>
      <c r="D8812" t="s">
        <v>119</v>
      </c>
      <c r="E8812">
        <v>118</v>
      </c>
      <c r="F8812">
        <v>72</v>
      </c>
      <c r="G8812">
        <v>46</v>
      </c>
      <c r="H8812">
        <v>7</v>
      </c>
      <c r="I8812">
        <v>111</v>
      </c>
      <c r="J8812">
        <v>68</v>
      </c>
      <c r="K8812">
        <v>94</v>
      </c>
      <c r="L8812" s="4">
        <v>2</v>
      </c>
      <c r="M8812" s="1">
        <v>6.1100000000000002E-2</v>
      </c>
      <c r="N8812">
        <f>טבלה1[[#This Row],[סה"כ דורשי עבודה]]/טבלה1[[#This Row],[שיעור אבטלה מוערך ביישוב]]</f>
        <v>1931.2602291325695</v>
      </c>
      <c r="O8812" s="4"/>
    </row>
    <row r="8813" spans="1:15" x14ac:dyDescent="0.35">
      <c r="A8813" t="s">
        <v>283</v>
      </c>
      <c r="B8813" t="s">
        <v>94</v>
      </c>
      <c r="C8813">
        <v>46</v>
      </c>
      <c r="D8813" t="s">
        <v>119</v>
      </c>
      <c r="E8813">
        <v>113</v>
      </c>
      <c r="F8813">
        <v>74</v>
      </c>
      <c r="G8813">
        <v>39</v>
      </c>
      <c r="H8813">
        <v>9</v>
      </c>
      <c r="I8813">
        <v>104</v>
      </c>
      <c r="J8813">
        <v>66</v>
      </c>
      <c r="K8813">
        <v>90</v>
      </c>
      <c r="L8813" s="4">
        <v>1</v>
      </c>
      <c r="M8813" s="1">
        <v>5.8599999999999999E-2</v>
      </c>
      <c r="N8813">
        <f>טבלה1[[#This Row],[סה"כ דורשי עבודה]]/טבלה1[[#This Row],[שיעור אבטלה מוערך ביישוב]]</f>
        <v>1928.3276450511946</v>
      </c>
      <c r="O8813" s="4"/>
    </row>
    <row r="8814" spans="1:15" x14ac:dyDescent="0.35">
      <c r="A8814" t="s">
        <v>285</v>
      </c>
      <c r="B8814" t="s">
        <v>94</v>
      </c>
      <c r="C8814">
        <v>46</v>
      </c>
      <c r="D8814" t="s">
        <v>119</v>
      </c>
      <c r="E8814">
        <v>127</v>
      </c>
      <c r="F8814">
        <v>79</v>
      </c>
      <c r="G8814">
        <v>48</v>
      </c>
      <c r="H8814">
        <v>10</v>
      </c>
      <c r="I8814">
        <v>117</v>
      </c>
      <c r="J8814">
        <v>79</v>
      </c>
      <c r="K8814">
        <v>101</v>
      </c>
      <c r="L8814" s="4">
        <v>5</v>
      </c>
      <c r="M8814" s="1">
        <v>6.5299999999999997E-2</v>
      </c>
      <c r="N8814">
        <f>טבלה1[[#This Row],[סה"כ דורשי עבודה]]/טבלה1[[#This Row],[שיעור אבטלה מוערך ביישוב]]</f>
        <v>1944.8698315467077</v>
      </c>
      <c r="O8814" s="4"/>
    </row>
    <row r="8815" spans="1:15" x14ac:dyDescent="0.35">
      <c r="A8815" t="s">
        <v>287</v>
      </c>
      <c r="B8815" t="s">
        <v>94</v>
      </c>
      <c r="C8815">
        <v>46</v>
      </c>
      <c r="D8815" t="s">
        <v>119</v>
      </c>
      <c r="E8815">
        <v>120</v>
      </c>
      <c r="F8815">
        <v>72</v>
      </c>
      <c r="G8815">
        <v>48</v>
      </c>
      <c r="H8815">
        <v>9</v>
      </c>
      <c r="I8815">
        <v>111</v>
      </c>
      <c r="J8815">
        <v>78</v>
      </c>
      <c r="K8815">
        <v>96</v>
      </c>
      <c r="L8815" s="4">
        <v>3</v>
      </c>
      <c r="M8815" s="1">
        <v>6.2300000000000001E-2</v>
      </c>
      <c r="N8815">
        <f>טבלה1[[#This Row],[סה"כ דורשי עבודה]]/טבלה1[[#This Row],[שיעור אבטלה מוערך ביישוב]]</f>
        <v>1926.1637239165329</v>
      </c>
      <c r="O8815" s="4"/>
    </row>
    <row r="8816" spans="1:15" x14ac:dyDescent="0.35">
      <c r="A8816" t="s">
        <v>288</v>
      </c>
      <c r="B8816" t="s">
        <v>94</v>
      </c>
      <c r="C8816">
        <v>46</v>
      </c>
      <c r="D8816" t="s">
        <v>119</v>
      </c>
      <c r="E8816">
        <v>126</v>
      </c>
      <c r="F8816">
        <v>73</v>
      </c>
      <c r="G8816">
        <v>53</v>
      </c>
      <c r="H8816">
        <v>6</v>
      </c>
      <c r="I8816">
        <v>120</v>
      </c>
      <c r="J8816">
        <v>83</v>
      </c>
      <c r="K8816">
        <v>99</v>
      </c>
      <c r="L8816" s="4">
        <v>2</v>
      </c>
      <c r="M8816" s="1">
        <v>6.4100000000000004E-2</v>
      </c>
      <c r="N8816">
        <f>טבלה1[[#This Row],[סה"כ דורשי עבודה]]/טבלה1[[#This Row],[שיעור אבטלה מוערך ביישוב]]</f>
        <v>1965.6786271450858</v>
      </c>
      <c r="O8816" s="4"/>
    </row>
    <row r="8817" spans="1:15" x14ac:dyDescent="0.35">
      <c r="A8817" t="s">
        <v>289</v>
      </c>
      <c r="B8817" t="s">
        <v>94</v>
      </c>
      <c r="C8817">
        <v>46</v>
      </c>
      <c r="D8817" t="s">
        <v>119</v>
      </c>
      <c r="E8817">
        <v>129</v>
      </c>
      <c r="F8817">
        <v>70</v>
      </c>
      <c r="G8817">
        <v>59</v>
      </c>
      <c r="H8817">
        <v>5</v>
      </c>
      <c r="I8817">
        <v>124</v>
      </c>
      <c r="J8817">
        <v>77</v>
      </c>
      <c r="K8817">
        <v>108</v>
      </c>
      <c r="L8817" s="4">
        <v>2</v>
      </c>
      <c r="M8817" s="1">
        <v>6.9500000000000006E-2</v>
      </c>
      <c r="N8817">
        <f>טבלה1[[#This Row],[סה"כ דורשי עבודה]]/טבלה1[[#This Row],[שיעור אבטלה מוערך ביישוב]]</f>
        <v>1856.1151079136689</v>
      </c>
      <c r="O8817" s="4"/>
    </row>
    <row r="8818" spans="1:15" x14ac:dyDescent="0.35">
      <c r="A8818" t="s">
        <v>291</v>
      </c>
      <c r="B8818" t="s">
        <v>94</v>
      </c>
      <c r="C8818">
        <v>46</v>
      </c>
      <c r="D8818" t="s">
        <v>119</v>
      </c>
      <c r="E8818">
        <v>127</v>
      </c>
      <c r="F8818">
        <v>64</v>
      </c>
      <c r="G8818">
        <v>63</v>
      </c>
      <c r="H8818">
        <v>6</v>
      </c>
      <c r="I8818">
        <v>121</v>
      </c>
      <c r="J8818">
        <v>77</v>
      </c>
      <c r="K8818">
        <v>100</v>
      </c>
      <c r="L8818" s="4">
        <v>3</v>
      </c>
      <c r="M8818" s="1">
        <v>6.4699999999999994E-2</v>
      </c>
      <c r="N8818">
        <f>טבלה1[[#This Row],[סה"כ דורשי עבודה]]/טבלה1[[#This Row],[שיעור אבטלה מוערך ביישוב]]</f>
        <v>1962.9057187017004</v>
      </c>
      <c r="O8818" s="4"/>
    </row>
    <row r="8819" spans="1:15" x14ac:dyDescent="0.35">
      <c r="A8819" t="s">
        <v>292</v>
      </c>
      <c r="B8819" t="s">
        <v>94</v>
      </c>
      <c r="C8819">
        <v>46</v>
      </c>
      <c r="D8819" t="s">
        <v>119</v>
      </c>
      <c r="E8819">
        <v>87</v>
      </c>
      <c r="F8819">
        <v>45</v>
      </c>
      <c r="G8819">
        <v>42</v>
      </c>
      <c r="H8819">
        <v>4</v>
      </c>
      <c r="I8819">
        <v>83</v>
      </c>
      <c r="J8819">
        <v>60</v>
      </c>
      <c r="K8819">
        <v>64</v>
      </c>
      <c r="L8819" s="4">
        <v>0</v>
      </c>
      <c r="M8819" s="1">
        <v>4.24E-2</v>
      </c>
      <c r="N8819">
        <f>טבלה1[[#This Row],[סה"כ דורשי עבודה]]/טבלה1[[#This Row],[שיעור אבטלה מוערך ביישוב]]</f>
        <v>2051.8867924528304</v>
      </c>
      <c r="O8819" s="4"/>
    </row>
    <row r="8820" spans="1:15" x14ac:dyDescent="0.35">
      <c r="A8820" t="s">
        <v>293</v>
      </c>
      <c r="B8820" t="s">
        <v>94</v>
      </c>
      <c r="C8820">
        <v>46</v>
      </c>
      <c r="D8820" t="s">
        <v>119</v>
      </c>
      <c r="E8820">
        <v>96</v>
      </c>
      <c r="F8820">
        <v>47</v>
      </c>
      <c r="G8820">
        <v>49</v>
      </c>
      <c r="H8820">
        <v>5</v>
      </c>
      <c r="I8820">
        <v>91</v>
      </c>
      <c r="J8820">
        <v>59</v>
      </c>
      <c r="K8820">
        <v>71</v>
      </c>
      <c r="L8820" s="4">
        <v>2</v>
      </c>
      <c r="M8820" s="1">
        <v>4.6800000000000001E-2</v>
      </c>
      <c r="N8820">
        <f>טבלה1[[#This Row],[סה"כ דורשי עבודה]]/טבלה1[[#This Row],[שיעור אבטלה מוערך ביישוב]]</f>
        <v>2051.2820512820513</v>
      </c>
      <c r="O8820" s="4"/>
    </row>
    <row r="8821" spans="1:15" x14ac:dyDescent="0.35">
      <c r="A8821" t="s">
        <v>294</v>
      </c>
      <c r="B8821" t="s">
        <v>94</v>
      </c>
      <c r="C8821">
        <v>46</v>
      </c>
      <c r="D8821" t="s">
        <v>119</v>
      </c>
      <c r="E8821">
        <v>95</v>
      </c>
      <c r="F8821">
        <v>51</v>
      </c>
      <c r="G8821">
        <v>44</v>
      </c>
      <c r="H8821">
        <v>5</v>
      </c>
      <c r="I8821">
        <v>90</v>
      </c>
      <c r="J8821">
        <v>62</v>
      </c>
      <c r="K8821">
        <v>72</v>
      </c>
      <c r="L8821" s="4">
        <v>2</v>
      </c>
      <c r="M8821" s="1">
        <v>4.7500000000000001E-2</v>
      </c>
      <c r="N8821">
        <f>טבלה1[[#This Row],[סה"כ דורשי עבודה]]/טבלה1[[#This Row],[שיעור אבטלה מוערך ביישוב]]</f>
        <v>2000</v>
      </c>
      <c r="O8821" s="4"/>
    </row>
    <row r="8822" spans="1:15" x14ac:dyDescent="0.35">
      <c r="A8822" t="s">
        <v>295</v>
      </c>
      <c r="B8822" t="s">
        <v>94</v>
      </c>
      <c r="C8822">
        <v>46</v>
      </c>
      <c r="D8822" t="s">
        <v>119</v>
      </c>
      <c r="E8822">
        <v>116</v>
      </c>
      <c r="F8822">
        <v>59</v>
      </c>
      <c r="G8822">
        <v>57</v>
      </c>
      <c r="H8822">
        <v>9</v>
      </c>
      <c r="I8822">
        <v>107</v>
      </c>
      <c r="J8822">
        <v>72</v>
      </c>
      <c r="K8822">
        <v>94</v>
      </c>
      <c r="L8822" s="4">
        <v>4</v>
      </c>
      <c r="M8822" s="1">
        <v>6.1100000000000002E-2</v>
      </c>
      <c r="N8822">
        <f>טבלה1[[#This Row],[סה"כ דורשי עבודה]]/טבלה1[[#This Row],[שיעור אבטלה מוערך ביישוב]]</f>
        <v>1898.5270049099836</v>
      </c>
      <c r="O8822" s="4"/>
    </row>
    <row r="8823" spans="1:15" x14ac:dyDescent="0.35">
      <c r="A8823" t="s">
        <v>296</v>
      </c>
      <c r="B8823" t="s">
        <v>94</v>
      </c>
      <c r="C8823">
        <v>46</v>
      </c>
      <c r="D8823" t="s">
        <v>119</v>
      </c>
      <c r="E8823">
        <v>105</v>
      </c>
      <c r="F8823">
        <v>54</v>
      </c>
      <c r="G8823">
        <v>51</v>
      </c>
      <c r="H8823">
        <v>6</v>
      </c>
      <c r="I8823">
        <v>99</v>
      </c>
      <c r="J8823">
        <v>60</v>
      </c>
      <c r="K8823">
        <v>86</v>
      </c>
      <c r="L8823" s="4">
        <v>4</v>
      </c>
      <c r="M8823" s="1">
        <v>5.62E-2</v>
      </c>
      <c r="N8823">
        <f>טבלה1[[#This Row],[סה"כ דורשי עבודה]]/טבלה1[[#This Row],[שיעור אבטלה מוערך ביישוב]]</f>
        <v>1868.3274021352313</v>
      </c>
      <c r="O8823" s="4"/>
    </row>
    <row r="8824" spans="1:15" x14ac:dyDescent="0.35">
      <c r="A8824" t="s">
        <v>297</v>
      </c>
      <c r="B8824" t="s">
        <v>94</v>
      </c>
      <c r="C8824">
        <v>46</v>
      </c>
      <c r="D8824" t="s">
        <v>119</v>
      </c>
      <c r="E8824">
        <v>102</v>
      </c>
      <c r="F8824">
        <v>52</v>
      </c>
      <c r="G8824">
        <v>50</v>
      </c>
      <c r="H8824">
        <v>7</v>
      </c>
      <c r="I8824">
        <v>95</v>
      </c>
      <c r="J8824">
        <v>60</v>
      </c>
      <c r="K8824">
        <v>80</v>
      </c>
      <c r="L8824" s="4">
        <v>2</v>
      </c>
      <c r="M8824" s="1">
        <v>5.2499999999999998E-2</v>
      </c>
      <c r="N8824">
        <f>טבלה1[[#This Row],[סה"כ דורשי עבודה]]/טבלה1[[#This Row],[שיעור אבטלה מוערך ביישוב]]</f>
        <v>1942.8571428571429</v>
      </c>
      <c r="O8824" s="4"/>
    </row>
    <row r="8825" spans="1:15" x14ac:dyDescent="0.35">
      <c r="A8825" t="s">
        <v>298</v>
      </c>
      <c r="B8825" t="s">
        <v>94</v>
      </c>
      <c r="C8825">
        <v>46</v>
      </c>
      <c r="D8825" t="s">
        <v>119</v>
      </c>
      <c r="E8825">
        <v>109</v>
      </c>
      <c r="F8825">
        <v>57</v>
      </c>
      <c r="G8825">
        <v>52</v>
      </c>
      <c r="H8825">
        <v>7</v>
      </c>
      <c r="I8825">
        <v>102</v>
      </c>
      <c r="J8825">
        <v>68</v>
      </c>
      <c r="K8825">
        <v>86</v>
      </c>
      <c r="L8825" s="4">
        <v>3</v>
      </c>
      <c r="M8825" s="1">
        <v>5.62E-2</v>
      </c>
      <c r="N8825">
        <f>טבלה1[[#This Row],[סה"כ דורשי עבודה]]/טבלה1[[#This Row],[שיעור אבטלה מוערך ביישוב]]</f>
        <v>1939.5017793594307</v>
      </c>
      <c r="O8825" s="4"/>
    </row>
    <row r="8826" spans="1:15" x14ac:dyDescent="0.35">
      <c r="A8826" t="s">
        <v>299</v>
      </c>
      <c r="B8826" t="s">
        <v>94</v>
      </c>
      <c r="C8826">
        <v>46</v>
      </c>
      <c r="D8826" t="s">
        <v>119</v>
      </c>
      <c r="E8826">
        <v>111</v>
      </c>
      <c r="F8826">
        <v>55</v>
      </c>
      <c r="G8826">
        <v>56</v>
      </c>
      <c r="H8826">
        <v>7</v>
      </c>
      <c r="I8826">
        <v>104</v>
      </c>
      <c r="J8826">
        <v>70</v>
      </c>
      <c r="K8826">
        <v>85</v>
      </c>
      <c r="L8826" s="4">
        <v>3</v>
      </c>
      <c r="M8826" s="1">
        <v>5.5599999999999997E-2</v>
      </c>
      <c r="N8826">
        <f>טבלה1[[#This Row],[סה"כ דורשי עבודה]]/טבלה1[[#This Row],[שיעור אבטלה מוערך ביישוב]]</f>
        <v>1996.4028776978419</v>
      </c>
      <c r="O8826" s="4"/>
    </row>
    <row r="8827" spans="1:15" x14ac:dyDescent="0.35">
      <c r="A8827" t="s">
        <v>301</v>
      </c>
      <c r="B8827" t="s">
        <v>94</v>
      </c>
      <c r="C8827">
        <v>46</v>
      </c>
      <c r="D8827" t="s">
        <v>119</v>
      </c>
      <c r="E8827">
        <v>102</v>
      </c>
      <c r="F8827">
        <v>53</v>
      </c>
      <c r="G8827">
        <v>49</v>
      </c>
      <c r="H8827">
        <v>8</v>
      </c>
      <c r="I8827">
        <v>94</v>
      </c>
      <c r="J8827">
        <v>63</v>
      </c>
      <c r="K8827">
        <v>80</v>
      </c>
      <c r="L8827" s="4">
        <v>5</v>
      </c>
      <c r="M8827" s="1">
        <v>5.2499999999999998E-2</v>
      </c>
      <c r="N8827">
        <f>טבלה1[[#This Row],[סה"כ דורשי עבודה]]/טבלה1[[#This Row],[שיעור אבטלה מוערך ביישוב]]</f>
        <v>1942.8571428571429</v>
      </c>
      <c r="O8827" s="4"/>
    </row>
    <row r="8828" spans="1:15" x14ac:dyDescent="0.35">
      <c r="A8828" t="s">
        <v>302</v>
      </c>
      <c r="B8828" t="s">
        <v>94</v>
      </c>
      <c r="C8828">
        <v>46</v>
      </c>
      <c r="D8828" t="s">
        <v>119</v>
      </c>
      <c r="E8828">
        <v>110</v>
      </c>
      <c r="F8828">
        <v>59</v>
      </c>
      <c r="G8828">
        <v>51</v>
      </c>
      <c r="H8828">
        <v>7</v>
      </c>
      <c r="I8828">
        <v>103</v>
      </c>
      <c r="J8828">
        <v>64</v>
      </c>
      <c r="K8828">
        <v>90</v>
      </c>
      <c r="L8828" s="4">
        <v>2</v>
      </c>
      <c r="M8828" s="1">
        <v>5.8599999999999999E-2</v>
      </c>
      <c r="N8828">
        <f>טבלה1[[#This Row],[סה"כ דורשי עבודה]]/טבלה1[[#This Row],[שיעור אבטלה מוערך ביישוב]]</f>
        <v>1877.1331058020478</v>
      </c>
      <c r="O8828" s="4"/>
    </row>
    <row r="8829" spans="1:15" x14ac:dyDescent="0.35">
      <c r="A8829" t="s">
        <v>303</v>
      </c>
      <c r="B8829" t="s">
        <v>94</v>
      </c>
      <c r="C8829">
        <v>46</v>
      </c>
      <c r="D8829" t="s">
        <v>119</v>
      </c>
      <c r="E8829">
        <v>119</v>
      </c>
      <c r="F8829">
        <v>59</v>
      </c>
      <c r="G8829">
        <v>60</v>
      </c>
      <c r="H8829">
        <v>6</v>
      </c>
      <c r="I8829">
        <v>113</v>
      </c>
      <c r="J8829">
        <v>59</v>
      </c>
      <c r="K8829">
        <v>97</v>
      </c>
      <c r="L8829" s="4">
        <v>2</v>
      </c>
      <c r="M8829" s="1">
        <v>6.2899999999999998E-2</v>
      </c>
      <c r="N8829">
        <f>טבלה1[[#This Row],[סה"כ דורשי עבודה]]/טבלה1[[#This Row],[שיעור אבטלה מוערך ביישוב]]</f>
        <v>1891.8918918918919</v>
      </c>
      <c r="O8829" s="4"/>
    </row>
    <row r="8830" spans="1:15" x14ac:dyDescent="0.35">
      <c r="A8830" t="s">
        <v>304</v>
      </c>
      <c r="B8830" t="s">
        <v>94</v>
      </c>
      <c r="C8830">
        <v>46</v>
      </c>
      <c r="D8830" t="s">
        <v>119</v>
      </c>
      <c r="E8830">
        <v>91</v>
      </c>
      <c r="F8830">
        <v>48</v>
      </c>
      <c r="G8830">
        <v>43</v>
      </c>
      <c r="H8830">
        <v>6</v>
      </c>
      <c r="I8830">
        <v>85</v>
      </c>
      <c r="J8830">
        <v>55</v>
      </c>
      <c r="K8830">
        <v>73</v>
      </c>
      <c r="L8830" s="4">
        <v>2</v>
      </c>
      <c r="M8830" s="1">
        <v>4.8099999999999997E-2</v>
      </c>
      <c r="N8830">
        <f>טבלה1[[#This Row],[סה"כ דורשי עבודה]]/טבלה1[[#This Row],[שיעור אבטלה מוערך ביישוב]]</f>
        <v>1891.8918918918921</v>
      </c>
      <c r="O8830" s="4"/>
    </row>
    <row r="8831" spans="1:15" x14ac:dyDescent="0.35">
      <c r="A8831" t="s">
        <v>305</v>
      </c>
      <c r="B8831" t="s">
        <v>94</v>
      </c>
      <c r="C8831">
        <v>46</v>
      </c>
      <c r="D8831" t="s">
        <v>119</v>
      </c>
      <c r="E8831">
        <v>85</v>
      </c>
      <c r="F8831">
        <v>46</v>
      </c>
      <c r="G8831">
        <v>39</v>
      </c>
      <c r="H8831">
        <v>6</v>
      </c>
      <c r="I8831">
        <v>79</v>
      </c>
      <c r="J8831">
        <v>52</v>
      </c>
      <c r="K8831">
        <v>70</v>
      </c>
      <c r="L8831" s="4">
        <v>3</v>
      </c>
      <c r="M8831" s="1">
        <v>4.6199999999999998E-2</v>
      </c>
      <c r="N8831">
        <f>טבלה1[[#This Row],[סה"כ דורשי עבודה]]/טבלה1[[#This Row],[שיעור אבטלה מוערך ביישוב]]</f>
        <v>1839.8268398268399</v>
      </c>
      <c r="O8831" s="4"/>
    </row>
    <row r="8832" spans="1:15" x14ac:dyDescent="0.35">
      <c r="A8832" t="s">
        <v>306</v>
      </c>
      <c r="B8832" t="s">
        <v>94</v>
      </c>
      <c r="C8832">
        <v>46</v>
      </c>
      <c r="D8832" t="s">
        <v>119</v>
      </c>
      <c r="E8832">
        <v>83</v>
      </c>
      <c r="F8832">
        <v>47</v>
      </c>
      <c r="G8832">
        <v>36</v>
      </c>
      <c r="H8832">
        <v>5</v>
      </c>
      <c r="I8832">
        <v>78</v>
      </c>
      <c r="J8832">
        <v>52</v>
      </c>
      <c r="K8832">
        <v>69</v>
      </c>
      <c r="L8832" s="4">
        <v>0</v>
      </c>
      <c r="M8832" s="1">
        <v>4.5600000000000002E-2</v>
      </c>
      <c r="N8832">
        <f>טבלה1[[#This Row],[סה"כ דורשי עבודה]]/טבלה1[[#This Row],[שיעור אבטלה מוערך ביישוב]]</f>
        <v>1820.1754385964912</v>
      </c>
      <c r="O8832" s="4"/>
    </row>
    <row r="8833" spans="1:15" x14ac:dyDescent="0.35">
      <c r="A8833" t="s">
        <v>307</v>
      </c>
      <c r="B8833" t="s">
        <v>94</v>
      </c>
      <c r="C8833">
        <v>46</v>
      </c>
      <c r="D8833" t="s">
        <v>119</v>
      </c>
      <c r="E8833">
        <v>80</v>
      </c>
      <c r="F8833">
        <v>45</v>
      </c>
      <c r="G8833">
        <v>35</v>
      </c>
      <c r="H8833">
        <v>6</v>
      </c>
      <c r="I8833">
        <v>74</v>
      </c>
      <c r="J8833">
        <v>49</v>
      </c>
      <c r="K8833">
        <v>65</v>
      </c>
      <c r="L8833" s="4">
        <v>3</v>
      </c>
      <c r="M8833" s="1">
        <v>4.2999999999999997E-2</v>
      </c>
      <c r="N8833">
        <f>טבלה1[[#This Row],[סה"כ דורשי עבודה]]/טבלה1[[#This Row],[שיעור אבטלה מוערך ביישוב]]</f>
        <v>1860.4651162790699</v>
      </c>
      <c r="O8833" s="4"/>
    </row>
    <row r="8834" spans="1:15" x14ac:dyDescent="0.35">
      <c r="A8834" t="s">
        <v>308</v>
      </c>
      <c r="B8834" t="s">
        <v>94</v>
      </c>
      <c r="C8834">
        <v>46</v>
      </c>
      <c r="D8834" t="s">
        <v>119</v>
      </c>
      <c r="E8834">
        <v>83</v>
      </c>
      <c r="F8834">
        <v>47</v>
      </c>
      <c r="G8834">
        <v>36</v>
      </c>
      <c r="H8834">
        <v>8</v>
      </c>
      <c r="I8834">
        <v>75</v>
      </c>
      <c r="J8834">
        <v>48</v>
      </c>
      <c r="K8834">
        <v>67</v>
      </c>
      <c r="L8834" s="4">
        <v>1</v>
      </c>
      <c r="M8834" s="1">
        <v>4.4299999999999999E-2</v>
      </c>
      <c r="N8834">
        <f>טבלה1[[#This Row],[סה"כ דורשי עבודה]]/טבלה1[[#This Row],[שיעור אבטלה מוערך ביישוב]]</f>
        <v>1873.5891647855531</v>
      </c>
      <c r="O8834" s="4"/>
    </row>
    <row r="8835" spans="1:15" x14ac:dyDescent="0.35">
      <c r="A8835" t="s">
        <v>309</v>
      </c>
      <c r="B8835" t="s">
        <v>94</v>
      </c>
      <c r="C8835">
        <v>46</v>
      </c>
      <c r="D8835" t="s">
        <v>119</v>
      </c>
      <c r="E8835">
        <v>80</v>
      </c>
      <c r="F8835">
        <v>45</v>
      </c>
      <c r="G8835">
        <v>35</v>
      </c>
      <c r="H8835">
        <v>10</v>
      </c>
      <c r="I8835">
        <v>70</v>
      </c>
      <c r="J8835">
        <v>39</v>
      </c>
      <c r="K8835">
        <v>67</v>
      </c>
      <c r="L8835" s="4">
        <v>0</v>
      </c>
      <c r="M8835" s="1">
        <v>4.4299999999999999E-2</v>
      </c>
      <c r="N8835">
        <f>טבלה1[[#This Row],[סה"כ דורשי עבודה]]/טבלה1[[#This Row],[שיעור אבטלה מוערך ביישוב]]</f>
        <v>1805.8690744920993</v>
      </c>
      <c r="O8835" s="4"/>
    </row>
    <row r="8836" spans="1:15" x14ac:dyDescent="0.35">
      <c r="A8836" t="s">
        <v>310</v>
      </c>
      <c r="B8836" t="s">
        <v>94</v>
      </c>
      <c r="C8836">
        <v>46</v>
      </c>
      <c r="D8836" t="s">
        <v>119</v>
      </c>
      <c r="E8836">
        <v>72</v>
      </c>
      <c r="F8836">
        <v>40</v>
      </c>
      <c r="G8836">
        <v>32</v>
      </c>
      <c r="H8836">
        <v>7</v>
      </c>
      <c r="I8836">
        <v>65</v>
      </c>
      <c r="J8836">
        <v>34</v>
      </c>
      <c r="K8836">
        <v>60</v>
      </c>
      <c r="L8836" s="4">
        <v>3</v>
      </c>
      <c r="M8836" s="1">
        <v>3.9899999999999998E-2</v>
      </c>
      <c r="N8836">
        <f>טבלה1[[#This Row],[סה"כ דורשי עבודה]]/טבלה1[[#This Row],[שיעור אבטלה מוערך ביישוב]]</f>
        <v>1804.5112781954888</v>
      </c>
      <c r="O8836" s="4"/>
    </row>
    <row r="8837" spans="1:15" x14ac:dyDescent="0.35">
      <c r="A8837" t="s">
        <v>311</v>
      </c>
      <c r="B8837" t="s">
        <v>94</v>
      </c>
      <c r="C8837">
        <v>46</v>
      </c>
      <c r="D8837" t="s">
        <v>119</v>
      </c>
      <c r="E8837">
        <v>67</v>
      </c>
      <c r="F8837">
        <v>41</v>
      </c>
      <c r="G8837">
        <v>26</v>
      </c>
      <c r="H8837">
        <v>6</v>
      </c>
      <c r="I8837">
        <v>61</v>
      </c>
      <c r="J8837">
        <v>31</v>
      </c>
      <c r="K8837">
        <v>59</v>
      </c>
      <c r="L8837" s="4">
        <v>1</v>
      </c>
      <c r="M8837" s="1">
        <v>3.9199999999999999E-2</v>
      </c>
      <c r="N8837">
        <f>טבלה1[[#This Row],[סה"כ דורשי עבודה]]/טבלה1[[#This Row],[שיעור אבטלה מוערך ביישוב]]</f>
        <v>1709.1836734693877</v>
      </c>
      <c r="O8837" s="4"/>
    </row>
    <row r="8838" spans="1:15" x14ac:dyDescent="0.35">
      <c r="A8838" t="s">
        <v>312</v>
      </c>
      <c r="B8838" t="s">
        <v>94</v>
      </c>
      <c r="C8838">
        <v>46</v>
      </c>
      <c r="D8838" t="s">
        <v>119</v>
      </c>
      <c r="E8838">
        <v>70</v>
      </c>
      <c r="F8838">
        <v>42</v>
      </c>
      <c r="G8838">
        <v>28</v>
      </c>
      <c r="H8838">
        <v>9</v>
      </c>
      <c r="I8838">
        <v>61</v>
      </c>
      <c r="J8838">
        <v>30</v>
      </c>
      <c r="K8838">
        <v>58</v>
      </c>
      <c r="L8838" s="4">
        <v>2</v>
      </c>
      <c r="M8838" s="1">
        <v>3.8600000000000002E-2</v>
      </c>
      <c r="N8838">
        <f>טבלה1[[#This Row],[סה"כ דורשי עבודה]]/טבלה1[[#This Row],[שיעור אבטלה מוערך ביישוב]]</f>
        <v>1813.4715025906735</v>
      </c>
      <c r="O8838" s="4"/>
    </row>
    <row r="8839" spans="1:15" x14ac:dyDescent="0.35">
      <c r="A8839" t="s">
        <v>313</v>
      </c>
      <c r="B8839" t="s">
        <v>94</v>
      </c>
      <c r="C8839">
        <v>46</v>
      </c>
      <c r="D8839" t="s">
        <v>119</v>
      </c>
      <c r="E8839">
        <v>69</v>
      </c>
      <c r="F8839">
        <v>45</v>
      </c>
      <c r="G8839">
        <v>24</v>
      </c>
      <c r="H8839">
        <v>10</v>
      </c>
      <c r="I8839">
        <v>59</v>
      </c>
      <c r="J8839">
        <v>33</v>
      </c>
      <c r="K8839">
        <v>59</v>
      </c>
      <c r="L8839" s="4">
        <v>1</v>
      </c>
      <c r="M8839" s="1">
        <v>3.9199999999999999E-2</v>
      </c>
      <c r="N8839">
        <f>טבלה1[[#This Row],[סה"כ דורשי עבודה]]/טבלה1[[#This Row],[שיעור אבטלה מוערך ביישוב]]</f>
        <v>1760.204081632653</v>
      </c>
      <c r="O8839" s="4"/>
    </row>
    <row r="8840" spans="1:15" x14ac:dyDescent="0.35">
      <c r="A8840" t="s">
        <v>314</v>
      </c>
      <c r="B8840" t="s">
        <v>94</v>
      </c>
      <c r="C8840">
        <v>46</v>
      </c>
      <c r="D8840" t="s">
        <v>119</v>
      </c>
      <c r="E8840">
        <v>83</v>
      </c>
      <c r="F8840">
        <v>46</v>
      </c>
      <c r="G8840">
        <v>37</v>
      </c>
      <c r="H8840">
        <v>10</v>
      </c>
      <c r="I8840">
        <v>73</v>
      </c>
      <c r="J8840">
        <v>36</v>
      </c>
      <c r="K8840">
        <v>73</v>
      </c>
      <c r="L8840" s="4">
        <v>0</v>
      </c>
      <c r="M8840" s="1">
        <v>4.8099999999999997E-2</v>
      </c>
      <c r="N8840">
        <f>טבלה1[[#This Row],[סה"כ דורשי עבודה]]/טבלה1[[#This Row],[שיעור אבטלה מוערך ביישוב]]</f>
        <v>1725.5717255717257</v>
      </c>
      <c r="O8840" s="4"/>
    </row>
    <row r="8841" spans="1:15" x14ac:dyDescent="0.35">
      <c r="A8841" t="s">
        <v>315</v>
      </c>
      <c r="B8841" t="s">
        <v>94</v>
      </c>
      <c r="C8841">
        <v>46</v>
      </c>
      <c r="D8841" t="s">
        <v>119</v>
      </c>
      <c r="E8841">
        <v>85</v>
      </c>
      <c r="F8841">
        <v>46</v>
      </c>
      <c r="G8841">
        <v>39</v>
      </c>
      <c r="H8841">
        <v>9</v>
      </c>
      <c r="I8841">
        <v>76</v>
      </c>
      <c r="J8841">
        <v>32</v>
      </c>
      <c r="K8841">
        <v>76</v>
      </c>
      <c r="L8841" s="4">
        <v>1</v>
      </c>
      <c r="M8841" s="1">
        <v>0.05</v>
      </c>
      <c r="N8841">
        <f>טבלה1[[#This Row],[סה"כ דורשי עבודה]]/טבלה1[[#This Row],[שיעור אבטלה מוערך ביישוב]]</f>
        <v>1700</v>
      </c>
      <c r="O8841" s="4"/>
    </row>
    <row r="8842" spans="1:15" x14ac:dyDescent="0.35">
      <c r="A8842" t="s">
        <v>316</v>
      </c>
      <c r="B8842" t="s">
        <v>94</v>
      </c>
      <c r="C8842">
        <v>46</v>
      </c>
      <c r="D8842" t="s">
        <v>119</v>
      </c>
      <c r="E8842">
        <v>77</v>
      </c>
      <c r="F8842">
        <v>41</v>
      </c>
      <c r="G8842">
        <v>36</v>
      </c>
      <c r="H8842">
        <v>6</v>
      </c>
      <c r="I8842">
        <v>71</v>
      </c>
      <c r="J8842">
        <v>28</v>
      </c>
      <c r="K8842">
        <v>68</v>
      </c>
      <c r="L8842" s="4">
        <v>2</v>
      </c>
      <c r="M8842" s="1">
        <v>4.4900000000000002E-2</v>
      </c>
      <c r="N8842">
        <f>טבלה1[[#This Row],[סה"כ דורשי עבודה]]/טבלה1[[#This Row],[שיעור אבטלה מוערך ביישוב]]</f>
        <v>1714.9220489977727</v>
      </c>
      <c r="O8842" s="4"/>
    </row>
    <row r="8843" spans="1:15" x14ac:dyDescent="0.35">
      <c r="A8843" t="s">
        <v>317</v>
      </c>
      <c r="B8843" t="s">
        <v>94</v>
      </c>
      <c r="C8843">
        <v>46</v>
      </c>
      <c r="D8843" t="s">
        <v>119</v>
      </c>
      <c r="E8843">
        <v>96</v>
      </c>
      <c r="F8843">
        <v>52</v>
      </c>
      <c r="G8843">
        <v>44</v>
      </c>
      <c r="H8843">
        <v>11</v>
      </c>
      <c r="I8843">
        <v>85</v>
      </c>
      <c r="J8843">
        <v>33</v>
      </c>
      <c r="K8843">
        <v>89</v>
      </c>
      <c r="L8843" s="4">
        <v>0</v>
      </c>
      <c r="M8843" s="1">
        <v>5.8000000000000003E-2</v>
      </c>
      <c r="N8843">
        <f>טבלה1[[#This Row],[סה"כ דורשי עבודה]]/טבלה1[[#This Row],[שיעור אבטלה מוערך ביישוב]]</f>
        <v>1655.1724137931033</v>
      </c>
      <c r="O8843" s="4"/>
    </row>
    <row r="8844" spans="1:15" x14ac:dyDescent="0.35">
      <c r="A8844" t="s">
        <v>318</v>
      </c>
      <c r="B8844" t="s">
        <v>94</v>
      </c>
      <c r="C8844">
        <v>46</v>
      </c>
      <c r="D8844" t="s">
        <v>119</v>
      </c>
      <c r="E8844">
        <v>100</v>
      </c>
      <c r="F8844">
        <v>53</v>
      </c>
      <c r="G8844">
        <v>47</v>
      </c>
      <c r="H8844">
        <v>8</v>
      </c>
      <c r="I8844">
        <v>92</v>
      </c>
      <c r="J8844">
        <v>41</v>
      </c>
      <c r="K8844">
        <v>92</v>
      </c>
      <c r="L8844" s="4">
        <v>0</v>
      </c>
      <c r="M8844" s="1">
        <v>5.9900000000000002E-2</v>
      </c>
      <c r="N8844">
        <f>טבלה1[[#This Row],[סה"כ דורשי עבודה]]/טבלה1[[#This Row],[שיעור אבטלה מוערך ביישוב]]</f>
        <v>1669.4490818030049</v>
      </c>
      <c r="O8844" s="4"/>
    </row>
    <row r="8845" spans="1:15" x14ac:dyDescent="0.35">
      <c r="A8845" t="s">
        <v>319</v>
      </c>
      <c r="B8845" t="s">
        <v>94</v>
      </c>
      <c r="C8845">
        <v>46</v>
      </c>
      <c r="D8845" t="s">
        <v>119</v>
      </c>
      <c r="E8845">
        <v>86</v>
      </c>
      <c r="F8845">
        <v>50</v>
      </c>
      <c r="G8845">
        <v>36</v>
      </c>
      <c r="H8845">
        <v>5</v>
      </c>
      <c r="I8845">
        <v>81</v>
      </c>
      <c r="J8845">
        <v>37</v>
      </c>
      <c r="K8845">
        <v>78</v>
      </c>
      <c r="L8845" s="4">
        <v>0</v>
      </c>
      <c r="M8845" s="1">
        <v>5.1200000000000002E-2</v>
      </c>
      <c r="N8845">
        <f>טבלה1[[#This Row],[סה"כ דורשי עבודה]]/טבלה1[[#This Row],[שיעור אבטלה מוערך ביישוב]]</f>
        <v>1679.6875</v>
      </c>
      <c r="O8845" s="4"/>
    </row>
    <row r="8846" spans="1:15" x14ac:dyDescent="0.35">
      <c r="A8846" t="s">
        <v>320</v>
      </c>
      <c r="B8846" t="s">
        <v>94</v>
      </c>
      <c r="C8846">
        <v>46</v>
      </c>
      <c r="D8846" t="s">
        <v>119</v>
      </c>
      <c r="E8846">
        <v>80</v>
      </c>
      <c r="F8846">
        <v>42</v>
      </c>
      <c r="G8846">
        <v>38</v>
      </c>
      <c r="H8846">
        <v>6</v>
      </c>
      <c r="I8846">
        <v>74</v>
      </c>
      <c r="J8846">
        <v>37</v>
      </c>
      <c r="K8846">
        <v>73</v>
      </c>
      <c r="L8846" s="4">
        <v>3</v>
      </c>
      <c r="M8846" s="1">
        <v>4.8099999999999997E-2</v>
      </c>
      <c r="N8846">
        <f>טבלה1[[#This Row],[סה"כ דורשי עבודה]]/טבלה1[[#This Row],[שיעור אבטלה מוערך ביישוב]]</f>
        <v>1663.2016632016632</v>
      </c>
      <c r="O8846" s="4"/>
    </row>
    <row r="8847" spans="1:15" x14ac:dyDescent="0.35">
      <c r="A8847" t="s">
        <v>321</v>
      </c>
      <c r="B8847" t="s">
        <v>94</v>
      </c>
      <c r="C8847">
        <v>46</v>
      </c>
      <c r="D8847" t="s">
        <v>119</v>
      </c>
      <c r="E8847">
        <v>88</v>
      </c>
      <c r="F8847">
        <v>43</v>
      </c>
      <c r="G8847">
        <v>45</v>
      </c>
      <c r="H8847">
        <v>6</v>
      </c>
      <c r="I8847">
        <v>82</v>
      </c>
      <c r="J8847">
        <v>41</v>
      </c>
      <c r="K8847">
        <v>77</v>
      </c>
      <c r="L8847" s="4">
        <v>0</v>
      </c>
      <c r="M8847" s="1">
        <v>5.0599999999999999E-2</v>
      </c>
      <c r="N8847">
        <f>טבלה1[[#This Row],[סה"כ דורשי עבודה]]/טבלה1[[#This Row],[שיעור אבטלה מוערך ביישוב]]</f>
        <v>1739.1304347826087</v>
      </c>
      <c r="O8847" s="4"/>
    </row>
    <row r="8848" spans="1:15" x14ac:dyDescent="0.35">
      <c r="A8848" t="s">
        <v>322</v>
      </c>
      <c r="B8848" t="s">
        <v>94</v>
      </c>
      <c r="C8848">
        <v>46</v>
      </c>
      <c r="D8848" t="s">
        <v>119</v>
      </c>
      <c r="E8848">
        <v>86</v>
      </c>
      <c r="F8848">
        <v>39</v>
      </c>
      <c r="G8848">
        <v>47</v>
      </c>
      <c r="H8848">
        <v>7</v>
      </c>
      <c r="I8848">
        <v>79</v>
      </c>
      <c r="J8848">
        <v>42</v>
      </c>
      <c r="K8848">
        <v>76</v>
      </c>
      <c r="L8848" s="4">
        <v>0</v>
      </c>
      <c r="M8848" s="1">
        <v>0.05</v>
      </c>
      <c r="N8848">
        <f>טבלה1[[#This Row],[סה"כ דורשי עבודה]]/טבלה1[[#This Row],[שיעור אבטלה מוערך ביישוב]]</f>
        <v>1720</v>
      </c>
      <c r="O8848" s="4"/>
    </row>
    <row r="8849" spans="1:15" x14ac:dyDescent="0.35">
      <c r="A8849" t="s">
        <v>340</v>
      </c>
      <c r="B8849" t="s">
        <v>94</v>
      </c>
      <c r="C8849">
        <v>46</v>
      </c>
      <c r="D8849" t="s">
        <v>119</v>
      </c>
      <c r="E8849">
        <v>81</v>
      </c>
      <c r="F8849">
        <v>41</v>
      </c>
      <c r="G8849">
        <v>40</v>
      </c>
      <c r="H8849">
        <v>6</v>
      </c>
      <c r="I8849">
        <v>75</v>
      </c>
      <c r="J8849">
        <v>38</v>
      </c>
      <c r="K8849">
        <v>71</v>
      </c>
      <c r="L8849" s="4">
        <v>0</v>
      </c>
      <c r="M8849" s="1">
        <v>4.6800000000000001E-2</v>
      </c>
      <c r="N8849">
        <f>טבלה1[[#This Row],[סה"כ דורשי עבודה]]/טבלה1[[#This Row],[שיעור אבטלה מוערך ביישוב]]</f>
        <v>1730.7692307692307</v>
      </c>
      <c r="O8849" s="4"/>
    </row>
    <row r="8850" spans="1:15" x14ac:dyDescent="0.35">
      <c r="A8850" t="s">
        <v>323</v>
      </c>
      <c r="B8850" t="s">
        <v>53</v>
      </c>
      <c r="C8850">
        <v>2660</v>
      </c>
      <c r="D8850" t="s">
        <v>69</v>
      </c>
      <c r="E8850">
        <v>959</v>
      </c>
      <c r="F8850">
        <v>434</v>
      </c>
      <c r="G8850">
        <v>525</v>
      </c>
      <c r="H8850">
        <v>69</v>
      </c>
      <c r="I8850">
        <v>890</v>
      </c>
      <c r="J8850">
        <v>526</v>
      </c>
      <c r="K8850">
        <v>953</v>
      </c>
      <c r="L8850" s="4">
        <v>36</v>
      </c>
      <c r="M8850" s="1">
        <v>5.3199999999999997E-2</v>
      </c>
      <c r="N8850">
        <f>טבלה1[[#This Row],[סה"כ דורשי עבודה]]/טבלה1[[#This Row],[שיעור אבטלה מוערך ביישוב]]</f>
        <v>18026.315789473687</v>
      </c>
      <c r="O8850" s="4"/>
    </row>
    <row r="8851" spans="1:15" x14ac:dyDescent="0.35">
      <c r="A8851" t="s">
        <v>324</v>
      </c>
      <c r="B8851" t="s">
        <v>53</v>
      </c>
      <c r="C8851">
        <v>2660</v>
      </c>
      <c r="D8851" t="s">
        <v>69</v>
      </c>
      <c r="E8851">
        <v>1100</v>
      </c>
      <c r="F8851">
        <v>524</v>
      </c>
      <c r="G8851">
        <v>576</v>
      </c>
      <c r="H8851">
        <v>73</v>
      </c>
      <c r="I8851">
        <v>1027</v>
      </c>
      <c r="J8851">
        <v>512</v>
      </c>
      <c r="K8851">
        <v>1097</v>
      </c>
      <c r="L8851" s="4">
        <v>100</v>
      </c>
      <c r="M8851" s="1">
        <v>6.08E-2</v>
      </c>
      <c r="N8851">
        <f>טבלה1[[#This Row],[סה"כ דורשי עבודה]]/טבלה1[[#This Row],[שיעור אבטלה מוערך ביישוב]]</f>
        <v>18092.105263157893</v>
      </c>
      <c r="O8851" s="4"/>
    </row>
    <row r="8852" spans="1:15" x14ac:dyDescent="0.35">
      <c r="A8852" t="s">
        <v>325</v>
      </c>
      <c r="B8852" t="s">
        <v>53</v>
      </c>
      <c r="C8852">
        <v>2660</v>
      </c>
      <c r="D8852" t="s">
        <v>69</v>
      </c>
      <c r="E8852">
        <v>996</v>
      </c>
      <c r="F8852">
        <v>479</v>
      </c>
      <c r="G8852">
        <v>517</v>
      </c>
      <c r="H8852">
        <v>69</v>
      </c>
      <c r="I8852">
        <v>927</v>
      </c>
      <c r="J8852">
        <v>488</v>
      </c>
      <c r="K8852">
        <v>991</v>
      </c>
      <c r="L8852" s="4">
        <v>99</v>
      </c>
      <c r="M8852" s="1">
        <v>5.5300000000000002E-2</v>
      </c>
      <c r="N8852">
        <f>טבלה1[[#This Row],[סה"כ דורשי עבודה]]/טבלה1[[#This Row],[שיעור אבטלה מוערך ביישוב]]</f>
        <v>18010.849909584085</v>
      </c>
      <c r="O8852" s="4"/>
    </row>
    <row r="8853" spans="1:15" x14ac:dyDescent="0.35">
      <c r="A8853" t="s">
        <v>326</v>
      </c>
      <c r="B8853" t="s">
        <v>53</v>
      </c>
      <c r="C8853">
        <v>2660</v>
      </c>
      <c r="D8853" t="s">
        <v>69</v>
      </c>
      <c r="E8853">
        <v>1047</v>
      </c>
      <c r="F8853">
        <v>499</v>
      </c>
      <c r="G8853">
        <v>548</v>
      </c>
      <c r="H8853">
        <v>76</v>
      </c>
      <c r="I8853">
        <v>971</v>
      </c>
      <c r="J8853">
        <v>490</v>
      </c>
      <c r="K8853">
        <v>1041</v>
      </c>
      <c r="L8853" s="4">
        <v>81</v>
      </c>
      <c r="M8853" s="1">
        <v>5.79E-2</v>
      </c>
      <c r="N8853">
        <f>טבלה1[[#This Row],[סה"כ דורשי עבודה]]/טבלה1[[#This Row],[שיעור אבטלה מוערך ביישוב]]</f>
        <v>18082.901554404147</v>
      </c>
      <c r="O8853" s="4"/>
    </row>
    <row r="8854" spans="1:15" x14ac:dyDescent="0.35">
      <c r="A8854" t="s">
        <v>327</v>
      </c>
      <c r="B8854" t="s">
        <v>53</v>
      </c>
      <c r="C8854">
        <v>2660</v>
      </c>
      <c r="D8854" t="s">
        <v>69</v>
      </c>
      <c r="E8854">
        <v>1031</v>
      </c>
      <c r="F8854">
        <v>489</v>
      </c>
      <c r="G8854">
        <v>542</v>
      </c>
      <c r="H8854">
        <v>75</v>
      </c>
      <c r="I8854">
        <v>956</v>
      </c>
      <c r="J8854">
        <v>491</v>
      </c>
      <c r="K8854">
        <v>1026</v>
      </c>
      <c r="L8854" s="4">
        <v>97</v>
      </c>
      <c r="M8854" s="1">
        <v>5.7099999999999998E-2</v>
      </c>
      <c r="N8854">
        <f>טבלה1[[#This Row],[סה"כ דורשי עבודה]]/טבלה1[[#This Row],[שיעור אבטלה מוערך ביישוב]]</f>
        <v>18056.042031523644</v>
      </c>
      <c r="O8854" s="4"/>
    </row>
    <row r="8855" spans="1:15" x14ac:dyDescent="0.35">
      <c r="A8855" t="s">
        <v>328</v>
      </c>
      <c r="B8855" t="s">
        <v>53</v>
      </c>
      <c r="C8855">
        <v>2660</v>
      </c>
      <c r="D8855" t="s">
        <v>69</v>
      </c>
      <c r="E8855">
        <v>1190</v>
      </c>
      <c r="F8855">
        <v>542</v>
      </c>
      <c r="G8855">
        <v>648</v>
      </c>
      <c r="H8855">
        <v>80</v>
      </c>
      <c r="I8855">
        <v>1110</v>
      </c>
      <c r="J8855">
        <v>482</v>
      </c>
      <c r="K8855">
        <v>1188</v>
      </c>
      <c r="L8855" s="4">
        <v>106</v>
      </c>
      <c r="M8855" s="1">
        <v>6.5500000000000003E-2</v>
      </c>
      <c r="N8855">
        <f>טבלה1[[#This Row],[סה"כ דורשי עבודה]]/טבלה1[[#This Row],[שיעור אבטלה מוערך ביישוב]]</f>
        <v>18167.938931297711</v>
      </c>
      <c r="O8855" s="4"/>
    </row>
    <row r="8856" spans="1:15" x14ac:dyDescent="0.35">
      <c r="A8856" t="s">
        <v>329</v>
      </c>
      <c r="B8856" t="s">
        <v>53</v>
      </c>
      <c r="C8856">
        <v>2660</v>
      </c>
      <c r="D8856" t="s">
        <v>69</v>
      </c>
      <c r="E8856">
        <v>1120</v>
      </c>
      <c r="F8856">
        <v>507</v>
      </c>
      <c r="G8856">
        <v>613</v>
      </c>
      <c r="H8856">
        <v>77</v>
      </c>
      <c r="I8856">
        <v>1043</v>
      </c>
      <c r="J8856">
        <v>460</v>
      </c>
      <c r="K8856">
        <v>1118</v>
      </c>
      <c r="L8856" s="4">
        <v>68</v>
      </c>
      <c r="M8856" s="1">
        <v>6.1899999999999997E-2</v>
      </c>
      <c r="N8856">
        <f>טבלה1[[#This Row],[סה"כ דורשי עבודה]]/טבלה1[[#This Row],[שיעור אבטלה מוערך ביישוב]]</f>
        <v>18093.699515347336</v>
      </c>
      <c r="O8856" s="4"/>
    </row>
    <row r="8857" spans="1:15" x14ac:dyDescent="0.35">
      <c r="A8857" t="s">
        <v>330</v>
      </c>
      <c r="B8857" t="s">
        <v>53</v>
      </c>
      <c r="C8857">
        <v>2660</v>
      </c>
      <c r="D8857" t="s">
        <v>69</v>
      </c>
      <c r="E8857">
        <v>1024</v>
      </c>
      <c r="F8857">
        <v>445</v>
      </c>
      <c r="G8857">
        <v>579</v>
      </c>
      <c r="H8857">
        <v>77</v>
      </c>
      <c r="I8857">
        <v>947</v>
      </c>
      <c r="J8857">
        <v>451</v>
      </c>
      <c r="K8857">
        <v>1021</v>
      </c>
      <c r="L8857" s="4">
        <v>94</v>
      </c>
      <c r="M8857" s="1">
        <v>5.6800000000000003E-2</v>
      </c>
      <c r="N8857">
        <f>טבלה1[[#This Row],[סה"כ דורשי עבודה]]/טבלה1[[#This Row],[שיעור אבטלה מוערך ביישוב]]</f>
        <v>18028.169014084506</v>
      </c>
      <c r="O8857" s="4"/>
    </row>
    <row r="8858" spans="1:15" x14ac:dyDescent="0.35">
      <c r="A8858" t="s">
        <v>331</v>
      </c>
      <c r="B8858" t="s">
        <v>53</v>
      </c>
      <c r="C8858">
        <v>2660</v>
      </c>
      <c r="D8858" t="s">
        <v>69</v>
      </c>
      <c r="E8858">
        <v>866</v>
      </c>
      <c r="F8858">
        <v>380</v>
      </c>
      <c r="G8858">
        <v>486</v>
      </c>
      <c r="H8858">
        <v>75</v>
      </c>
      <c r="I8858">
        <v>791</v>
      </c>
      <c r="J8858">
        <v>443</v>
      </c>
      <c r="K8858">
        <v>865</v>
      </c>
      <c r="L8858" s="4">
        <v>65</v>
      </c>
      <c r="M8858" s="1">
        <v>4.8599999999999997E-2</v>
      </c>
      <c r="N8858">
        <f>טבלה1[[#This Row],[סה"כ דורשי עבודה]]/טבלה1[[#This Row],[שיעור אבטלה מוערך ביישוב]]</f>
        <v>17818.930041152264</v>
      </c>
      <c r="O8858" s="4"/>
    </row>
    <row r="8859" spans="1:15" x14ac:dyDescent="0.35">
      <c r="A8859" t="s">
        <v>332</v>
      </c>
      <c r="B8859" t="s">
        <v>53</v>
      </c>
      <c r="C8859">
        <v>2660</v>
      </c>
      <c r="D8859" t="s">
        <v>69</v>
      </c>
      <c r="E8859">
        <v>1018</v>
      </c>
      <c r="F8859">
        <v>443</v>
      </c>
      <c r="G8859">
        <v>575</v>
      </c>
      <c r="H8859">
        <v>84</v>
      </c>
      <c r="I8859">
        <v>934</v>
      </c>
      <c r="J8859">
        <v>448</v>
      </c>
      <c r="K8859">
        <v>1017</v>
      </c>
      <c r="L8859" s="4">
        <v>81</v>
      </c>
      <c r="M8859" s="1">
        <v>5.6599999999999998E-2</v>
      </c>
      <c r="N8859">
        <f>טבלה1[[#This Row],[סה"כ דורשי עבודה]]/טבלה1[[#This Row],[שיעור אבטלה מוערך ביישוב]]</f>
        <v>17985.865724381627</v>
      </c>
      <c r="O8859" s="4"/>
    </row>
    <row r="8860" spans="1:15" x14ac:dyDescent="0.35">
      <c r="A8860" t="s">
        <v>333</v>
      </c>
      <c r="B8860" t="s">
        <v>53</v>
      </c>
      <c r="C8860">
        <v>2660</v>
      </c>
      <c r="D8860" t="s">
        <v>69</v>
      </c>
      <c r="E8860">
        <v>1016</v>
      </c>
      <c r="F8860">
        <v>434</v>
      </c>
      <c r="G8860">
        <v>582</v>
      </c>
      <c r="H8860">
        <v>83</v>
      </c>
      <c r="I8860">
        <v>933</v>
      </c>
      <c r="J8860">
        <v>441</v>
      </c>
      <c r="K8860">
        <v>1013</v>
      </c>
      <c r="L8860" s="4">
        <v>89</v>
      </c>
      <c r="M8860" s="1">
        <v>5.6399999999999999E-2</v>
      </c>
      <c r="N8860">
        <f>טבלה1[[#This Row],[סה"כ דורשי עבודה]]/טבלה1[[#This Row],[שיעור אבטלה מוערך ביישוב]]</f>
        <v>18014.184397163121</v>
      </c>
      <c r="O8860" s="4"/>
    </row>
    <row r="8861" spans="1:15" x14ac:dyDescent="0.35">
      <c r="A8861" t="s">
        <v>334</v>
      </c>
      <c r="B8861" t="s">
        <v>53</v>
      </c>
      <c r="C8861">
        <v>2660</v>
      </c>
      <c r="D8861" t="s">
        <v>69</v>
      </c>
      <c r="E8861">
        <v>949</v>
      </c>
      <c r="F8861">
        <v>417</v>
      </c>
      <c r="G8861">
        <v>532</v>
      </c>
      <c r="H8861">
        <v>88</v>
      </c>
      <c r="I8861">
        <v>861</v>
      </c>
      <c r="J8861">
        <v>441</v>
      </c>
      <c r="K8861">
        <v>947</v>
      </c>
      <c r="L8861" s="4">
        <v>85</v>
      </c>
      <c r="M8861" s="1">
        <v>5.2900000000000003E-2</v>
      </c>
      <c r="N8861">
        <f>טבלה1[[#This Row],[סה"כ דורשי עבודה]]/טבלה1[[#This Row],[שיעור אבטלה מוערך ביישוב]]</f>
        <v>17939.508506616257</v>
      </c>
      <c r="O8861" s="4"/>
    </row>
    <row r="8862" spans="1:15" x14ac:dyDescent="0.35">
      <c r="A8862" t="s">
        <v>335</v>
      </c>
      <c r="B8862" t="s">
        <v>53</v>
      </c>
      <c r="C8862">
        <v>2660</v>
      </c>
      <c r="D8862" t="s">
        <v>69</v>
      </c>
      <c r="E8862">
        <v>928</v>
      </c>
      <c r="F8862">
        <v>422</v>
      </c>
      <c r="G8862">
        <v>506</v>
      </c>
      <c r="H8862">
        <v>74</v>
      </c>
      <c r="I8862">
        <v>854</v>
      </c>
      <c r="J8862">
        <v>445</v>
      </c>
      <c r="K8862">
        <v>925</v>
      </c>
      <c r="L8862" s="4">
        <v>87</v>
      </c>
      <c r="M8862" s="1">
        <v>5.1799999999999999E-2</v>
      </c>
      <c r="N8862">
        <f>טבלה1[[#This Row],[סה"כ דורשי עבודה]]/טבלה1[[#This Row],[שיעור אבטלה מוערך ביישוב]]</f>
        <v>17915.057915057914</v>
      </c>
      <c r="O8862" s="4"/>
    </row>
    <row r="8863" spans="1:15" x14ac:dyDescent="0.35">
      <c r="A8863" t="s">
        <v>336</v>
      </c>
      <c r="B8863" t="s">
        <v>53</v>
      </c>
      <c r="C8863">
        <v>2660</v>
      </c>
      <c r="D8863" t="s">
        <v>69</v>
      </c>
      <c r="E8863">
        <v>883</v>
      </c>
      <c r="F8863">
        <v>410</v>
      </c>
      <c r="G8863">
        <v>473</v>
      </c>
      <c r="H8863">
        <v>70</v>
      </c>
      <c r="I8863">
        <v>813</v>
      </c>
      <c r="J8863">
        <v>434</v>
      </c>
      <c r="K8863">
        <v>881</v>
      </c>
      <c r="L8863" s="4">
        <v>72</v>
      </c>
      <c r="M8863" s="1">
        <v>4.9399999999999999E-2</v>
      </c>
      <c r="N8863">
        <f>טבלה1[[#This Row],[סה"כ דורשי עבודה]]/טבלה1[[#This Row],[שיעור אבטלה מוערך ביישוב]]</f>
        <v>17874.493927125506</v>
      </c>
      <c r="O8863" s="4"/>
    </row>
    <row r="8864" spans="1:15" x14ac:dyDescent="0.35">
      <c r="A8864" t="s">
        <v>337</v>
      </c>
      <c r="B8864" t="s">
        <v>53</v>
      </c>
      <c r="C8864">
        <v>2660</v>
      </c>
      <c r="D8864" t="s">
        <v>69</v>
      </c>
      <c r="E8864">
        <v>899</v>
      </c>
      <c r="F8864">
        <v>429</v>
      </c>
      <c r="G8864">
        <v>470</v>
      </c>
      <c r="H8864">
        <v>79</v>
      </c>
      <c r="I8864">
        <v>820</v>
      </c>
      <c r="J8864">
        <v>441</v>
      </c>
      <c r="K8864">
        <v>896</v>
      </c>
      <c r="L8864" s="4">
        <v>86</v>
      </c>
      <c r="M8864" s="1">
        <v>5.0200000000000002E-2</v>
      </c>
      <c r="N8864">
        <f>טבלה1[[#This Row],[סה"כ דורשי עבודה]]/טבלה1[[#This Row],[שיעור אבטלה מוערך ביישוב]]</f>
        <v>17908.366533864541</v>
      </c>
      <c r="O8864" s="4"/>
    </row>
    <row r="8865" spans="1:15" x14ac:dyDescent="0.35">
      <c r="A8865" t="s">
        <v>338</v>
      </c>
      <c r="B8865" t="s">
        <v>53</v>
      </c>
      <c r="C8865">
        <v>2660</v>
      </c>
      <c r="D8865" t="s">
        <v>69</v>
      </c>
      <c r="E8865">
        <v>794</v>
      </c>
      <c r="F8865">
        <v>389</v>
      </c>
      <c r="G8865">
        <v>405</v>
      </c>
      <c r="H8865">
        <v>75</v>
      </c>
      <c r="I8865">
        <v>719</v>
      </c>
      <c r="J8865">
        <v>413</v>
      </c>
      <c r="K8865">
        <v>792</v>
      </c>
      <c r="L8865" s="4">
        <v>45</v>
      </c>
      <c r="M8865" s="1">
        <v>4.4699999999999997E-2</v>
      </c>
      <c r="N8865">
        <f>טבלה1[[#This Row],[סה"כ דורשי עבודה]]/טבלה1[[#This Row],[שיעור אבטלה מוערך ביישוב]]</f>
        <v>17762.863534675616</v>
      </c>
      <c r="O8865" s="4"/>
    </row>
    <row r="8866" spans="1:15" x14ac:dyDescent="0.35">
      <c r="A8866" t="s">
        <v>339</v>
      </c>
      <c r="B8866" t="s">
        <v>53</v>
      </c>
      <c r="C8866">
        <v>2660</v>
      </c>
      <c r="D8866" t="s">
        <v>69</v>
      </c>
      <c r="E8866">
        <v>872</v>
      </c>
      <c r="F8866">
        <v>427</v>
      </c>
      <c r="G8866">
        <v>445</v>
      </c>
      <c r="H8866">
        <v>78</v>
      </c>
      <c r="I8866">
        <v>794</v>
      </c>
      <c r="J8866">
        <v>430</v>
      </c>
      <c r="K8866">
        <v>871</v>
      </c>
      <c r="L8866" s="4">
        <v>83</v>
      </c>
      <c r="M8866" s="1">
        <v>4.8899999999999999E-2</v>
      </c>
      <c r="N8866">
        <f>טבלה1[[#This Row],[סה"כ דורשי עבודה]]/טבלה1[[#This Row],[שיעור אבטלה מוערך ביישוב]]</f>
        <v>17832.310838445806</v>
      </c>
      <c r="O8866" s="4"/>
    </row>
    <row r="8867" spans="1:15" x14ac:dyDescent="0.35">
      <c r="A8867" t="s">
        <v>261</v>
      </c>
      <c r="B8867" t="s">
        <v>53</v>
      </c>
      <c r="C8867">
        <v>2660</v>
      </c>
      <c r="D8867" t="s">
        <v>69</v>
      </c>
      <c r="E8867">
        <v>973</v>
      </c>
      <c r="F8867">
        <v>468</v>
      </c>
      <c r="G8867">
        <v>505</v>
      </c>
      <c r="H8867">
        <v>75</v>
      </c>
      <c r="I8867">
        <v>898</v>
      </c>
      <c r="J8867">
        <v>428</v>
      </c>
      <c r="K8867">
        <v>969</v>
      </c>
      <c r="L8867" s="4">
        <v>83</v>
      </c>
      <c r="M8867" s="1">
        <v>5.4100000000000002E-2</v>
      </c>
      <c r="N8867">
        <f>טבלה1[[#This Row],[סה"כ דורשי עבודה]]/טבלה1[[#This Row],[שיעור אבטלה מוערך ביישוב]]</f>
        <v>17985.212569316081</v>
      </c>
      <c r="O8867" s="4"/>
    </row>
    <row r="8868" spans="1:15" x14ac:dyDescent="0.35">
      <c r="A8868" t="s">
        <v>262</v>
      </c>
      <c r="B8868" t="s">
        <v>53</v>
      </c>
      <c r="C8868">
        <v>2660</v>
      </c>
      <c r="D8868" t="s">
        <v>69</v>
      </c>
      <c r="E8868">
        <v>983</v>
      </c>
      <c r="F8868">
        <v>479</v>
      </c>
      <c r="G8868">
        <v>504</v>
      </c>
      <c r="H8868">
        <v>86</v>
      </c>
      <c r="I8868">
        <v>897</v>
      </c>
      <c r="J8868">
        <v>422</v>
      </c>
      <c r="K8868">
        <v>977</v>
      </c>
      <c r="L8868" s="4">
        <v>100</v>
      </c>
      <c r="M8868" s="1">
        <v>5.45E-2</v>
      </c>
      <c r="N8868">
        <f>טבלה1[[#This Row],[סה"כ דורשי עבודה]]/טבלה1[[#This Row],[שיעור אבטלה מוערך ביישוב]]</f>
        <v>18036.697247706423</v>
      </c>
      <c r="O8868" s="4"/>
    </row>
    <row r="8869" spans="1:15" x14ac:dyDescent="0.35">
      <c r="A8869" t="s">
        <v>263</v>
      </c>
      <c r="B8869" t="s">
        <v>53</v>
      </c>
      <c r="C8869">
        <v>2660</v>
      </c>
      <c r="D8869" t="s">
        <v>69</v>
      </c>
      <c r="E8869">
        <v>974</v>
      </c>
      <c r="F8869">
        <v>469</v>
      </c>
      <c r="G8869">
        <v>505</v>
      </c>
      <c r="H8869">
        <v>93</v>
      </c>
      <c r="I8869">
        <v>881</v>
      </c>
      <c r="J8869">
        <v>424</v>
      </c>
      <c r="K8869">
        <v>971</v>
      </c>
      <c r="L8869" s="4">
        <v>90</v>
      </c>
      <c r="M8869" s="1">
        <v>5.4199999999999998E-2</v>
      </c>
      <c r="N8869">
        <f>טבלה1[[#This Row],[סה"כ דורשי עבודה]]/טבלה1[[#This Row],[שיעור אבטלה מוערך ביישוב]]</f>
        <v>17970.47970479705</v>
      </c>
      <c r="O8869" s="4"/>
    </row>
    <row r="8870" spans="1:15" x14ac:dyDescent="0.35">
      <c r="A8870" t="s">
        <v>264</v>
      </c>
      <c r="B8870" t="s">
        <v>53</v>
      </c>
      <c r="C8870">
        <v>2660</v>
      </c>
      <c r="D8870" t="s">
        <v>69</v>
      </c>
      <c r="E8870">
        <v>869</v>
      </c>
      <c r="F8870">
        <v>399</v>
      </c>
      <c r="G8870">
        <v>470</v>
      </c>
      <c r="H8870">
        <v>74</v>
      </c>
      <c r="I8870">
        <v>795</v>
      </c>
      <c r="J8870">
        <v>421</v>
      </c>
      <c r="K8870">
        <v>865</v>
      </c>
      <c r="L8870" s="4">
        <v>92</v>
      </c>
      <c r="M8870" s="1">
        <v>4.8599999999999997E-2</v>
      </c>
      <c r="N8870">
        <f>טבלה1[[#This Row],[סה"כ דורשי עבודה]]/טבלה1[[#This Row],[שיעור אבטלה מוערך ביישוב]]</f>
        <v>17880.658436213991</v>
      </c>
      <c r="O8870" s="4"/>
    </row>
    <row r="8871" spans="1:15" x14ac:dyDescent="0.35">
      <c r="A8871" t="s">
        <v>265</v>
      </c>
      <c r="B8871" t="s">
        <v>53</v>
      </c>
      <c r="C8871">
        <v>2660</v>
      </c>
      <c r="D8871" t="s">
        <v>69</v>
      </c>
      <c r="E8871">
        <v>821</v>
      </c>
      <c r="F8871">
        <v>403</v>
      </c>
      <c r="G8871">
        <v>418</v>
      </c>
      <c r="H8871">
        <v>72</v>
      </c>
      <c r="I8871">
        <v>749</v>
      </c>
      <c r="J8871">
        <v>411</v>
      </c>
      <c r="K8871">
        <v>818</v>
      </c>
      <c r="L8871" s="4">
        <v>48</v>
      </c>
      <c r="M8871" s="1">
        <v>4.6100000000000002E-2</v>
      </c>
      <c r="N8871">
        <f>טבלה1[[#This Row],[סה"כ דורשי עבודה]]/טבלה1[[#This Row],[שיעור אבטלה מוערך ביישוב]]</f>
        <v>17809.110629067243</v>
      </c>
      <c r="O8871" s="4"/>
    </row>
    <row r="8872" spans="1:15" x14ac:dyDescent="0.35">
      <c r="A8872" t="s">
        <v>266</v>
      </c>
      <c r="B8872" t="s">
        <v>53</v>
      </c>
      <c r="C8872">
        <v>2660</v>
      </c>
      <c r="D8872" t="s">
        <v>69</v>
      </c>
      <c r="E8872">
        <v>872</v>
      </c>
      <c r="F8872">
        <v>438</v>
      </c>
      <c r="G8872">
        <v>434</v>
      </c>
      <c r="H8872">
        <v>73</v>
      </c>
      <c r="I8872">
        <v>799</v>
      </c>
      <c r="J8872">
        <v>434</v>
      </c>
      <c r="K8872">
        <v>870</v>
      </c>
      <c r="L8872" s="4">
        <v>85</v>
      </c>
      <c r="M8872" s="1">
        <v>4.8800000000000003E-2</v>
      </c>
      <c r="N8872">
        <f>טבלה1[[#This Row],[סה"כ דורשי עבודה]]/טבלה1[[#This Row],[שיעור אבטלה מוערך ביישוב]]</f>
        <v>17868.852459016391</v>
      </c>
      <c r="O8872" s="4"/>
    </row>
    <row r="8873" spans="1:15" x14ac:dyDescent="0.35">
      <c r="A8873" t="s">
        <v>267</v>
      </c>
      <c r="B8873" t="s">
        <v>53</v>
      </c>
      <c r="C8873">
        <v>2660</v>
      </c>
      <c r="D8873" t="s">
        <v>69</v>
      </c>
      <c r="E8873">
        <v>840</v>
      </c>
      <c r="F8873">
        <v>425</v>
      </c>
      <c r="G8873">
        <v>415</v>
      </c>
      <c r="H8873">
        <v>76</v>
      </c>
      <c r="I8873">
        <v>764</v>
      </c>
      <c r="J8873">
        <v>420</v>
      </c>
      <c r="K8873">
        <v>837</v>
      </c>
      <c r="L8873" s="4">
        <v>66</v>
      </c>
      <c r="M8873" s="1">
        <v>4.7100000000000003E-2</v>
      </c>
      <c r="N8873">
        <f>טבלה1[[#This Row],[סה"כ דורשי עבודה]]/טבלה1[[#This Row],[שיעור אבטלה מוערך ביישוב]]</f>
        <v>17834.394904458597</v>
      </c>
      <c r="O8873" s="4"/>
    </row>
    <row r="8874" spans="1:15" x14ac:dyDescent="0.35">
      <c r="A8874" t="s">
        <v>268</v>
      </c>
      <c r="B8874" t="s">
        <v>53</v>
      </c>
      <c r="C8874">
        <v>2660</v>
      </c>
      <c r="D8874" t="s">
        <v>69</v>
      </c>
      <c r="E8874">
        <v>878</v>
      </c>
      <c r="F8874">
        <v>445</v>
      </c>
      <c r="G8874">
        <v>433</v>
      </c>
      <c r="H8874">
        <v>75</v>
      </c>
      <c r="I8874">
        <v>803</v>
      </c>
      <c r="J8874">
        <v>401</v>
      </c>
      <c r="K8874">
        <v>872</v>
      </c>
      <c r="L8874" s="4">
        <v>65</v>
      </c>
      <c r="M8874" s="1">
        <v>4.41E-2</v>
      </c>
      <c r="N8874">
        <f>טבלה1[[#This Row],[סה"כ דורשי עבודה]]/טבלה1[[#This Row],[שיעור אבטלה מוערך ביישוב]]</f>
        <v>19909.297052154194</v>
      </c>
      <c r="O8874" s="4"/>
    </row>
    <row r="8875" spans="1:15" x14ac:dyDescent="0.35">
      <c r="A8875" t="s">
        <v>269</v>
      </c>
      <c r="B8875" t="s">
        <v>53</v>
      </c>
      <c r="C8875">
        <v>2660</v>
      </c>
      <c r="D8875" t="s">
        <v>69</v>
      </c>
      <c r="E8875">
        <v>802</v>
      </c>
      <c r="F8875">
        <v>392</v>
      </c>
      <c r="G8875">
        <v>410</v>
      </c>
      <c r="H8875">
        <v>65</v>
      </c>
      <c r="I8875">
        <v>737</v>
      </c>
      <c r="J8875">
        <v>397</v>
      </c>
      <c r="K8875">
        <v>799</v>
      </c>
      <c r="L8875" s="4">
        <v>29</v>
      </c>
      <c r="M8875" s="1">
        <v>4.0500000000000001E-2</v>
      </c>
      <c r="N8875">
        <f>טבלה1[[#This Row],[סה"כ דורשי עבודה]]/טבלה1[[#This Row],[שיעור אבטלה מוערך ביישוב]]</f>
        <v>19802.469135802468</v>
      </c>
      <c r="O8875" s="4"/>
    </row>
    <row r="8876" spans="1:15" x14ac:dyDescent="0.35">
      <c r="A8876" t="s">
        <v>270</v>
      </c>
      <c r="B8876" t="s">
        <v>53</v>
      </c>
      <c r="C8876">
        <v>2660</v>
      </c>
      <c r="D8876" t="s">
        <v>69</v>
      </c>
      <c r="E8876">
        <v>848</v>
      </c>
      <c r="F8876">
        <v>425</v>
      </c>
      <c r="G8876">
        <v>423</v>
      </c>
      <c r="H8876">
        <v>65</v>
      </c>
      <c r="I8876">
        <v>783</v>
      </c>
      <c r="J8876">
        <v>396</v>
      </c>
      <c r="K8876">
        <v>846</v>
      </c>
      <c r="L8876" s="4">
        <v>53</v>
      </c>
      <c r="M8876" s="1">
        <v>4.2799999999999998E-2</v>
      </c>
      <c r="N8876">
        <f>טבלה1[[#This Row],[סה"כ דורשי עבודה]]/טבלה1[[#This Row],[שיעור אבטלה מוערך ביישוב]]</f>
        <v>19813.084112149532</v>
      </c>
      <c r="O8876" s="4"/>
    </row>
    <row r="8877" spans="1:15" x14ac:dyDescent="0.35">
      <c r="A8877" t="s">
        <v>271</v>
      </c>
      <c r="B8877" t="s">
        <v>53</v>
      </c>
      <c r="C8877">
        <v>2660</v>
      </c>
      <c r="D8877" t="s">
        <v>69</v>
      </c>
      <c r="E8877">
        <v>834</v>
      </c>
      <c r="F8877">
        <v>418</v>
      </c>
      <c r="G8877">
        <v>416</v>
      </c>
      <c r="H8877">
        <v>66</v>
      </c>
      <c r="I8877">
        <v>768</v>
      </c>
      <c r="J8877">
        <v>393</v>
      </c>
      <c r="K8877">
        <v>832</v>
      </c>
      <c r="L8877" s="4">
        <v>58</v>
      </c>
      <c r="M8877" s="1">
        <v>4.2099999999999999E-2</v>
      </c>
      <c r="N8877">
        <f>טבלה1[[#This Row],[סה"כ דורשי עבודה]]/טבלה1[[#This Row],[שיעור אבטלה מוערך ביישוב]]</f>
        <v>19809.976247030878</v>
      </c>
      <c r="O8877" s="4"/>
    </row>
    <row r="8878" spans="1:15" x14ac:dyDescent="0.35">
      <c r="A8878" t="s">
        <v>272</v>
      </c>
      <c r="B8878" t="s">
        <v>53</v>
      </c>
      <c r="C8878">
        <v>2660</v>
      </c>
      <c r="D8878" t="s">
        <v>69</v>
      </c>
      <c r="E8878">
        <v>882</v>
      </c>
      <c r="F8878">
        <v>444</v>
      </c>
      <c r="G8878">
        <v>438</v>
      </c>
      <c r="H8878">
        <v>74</v>
      </c>
      <c r="I8878">
        <v>808</v>
      </c>
      <c r="J8878">
        <v>405</v>
      </c>
      <c r="K8878">
        <v>876</v>
      </c>
      <c r="L8878" s="4">
        <v>80</v>
      </c>
      <c r="M8878" s="1">
        <v>4.4299999999999999E-2</v>
      </c>
      <c r="N8878">
        <f>טבלה1[[#This Row],[סה"כ דורשי עבודה]]/טבלה1[[#This Row],[שיעור אבטלה מוערך ביישוב]]</f>
        <v>19909.706546275396</v>
      </c>
      <c r="O8878" s="4"/>
    </row>
    <row r="8879" spans="1:15" x14ac:dyDescent="0.35">
      <c r="A8879" t="s">
        <v>273</v>
      </c>
      <c r="B8879" t="s">
        <v>53</v>
      </c>
      <c r="C8879">
        <v>2660</v>
      </c>
      <c r="D8879" t="s">
        <v>69</v>
      </c>
      <c r="E8879">
        <v>978</v>
      </c>
      <c r="F8879">
        <v>498</v>
      </c>
      <c r="G8879">
        <v>480</v>
      </c>
      <c r="H8879">
        <v>73</v>
      </c>
      <c r="I8879">
        <v>905</v>
      </c>
      <c r="J8879">
        <v>397</v>
      </c>
      <c r="K8879">
        <v>972</v>
      </c>
      <c r="L8879" s="4">
        <v>56</v>
      </c>
      <c r="M8879" s="1">
        <v>4.8899999999999999E-2</v>
      </c>
      <c r="N8879">
        <f>טבלה1[[#This Row],[סה"כ דורשי עבודה]]/טבלה1[[#This Row],[שיעור אבטלה מוערך ביישוב]]</f>
        <v>20000</v>
      </c>
      <c r="O8879" s="4"/>
    </row>
    <row r="8880" spans="1:15" x14ac:dyDescent="0.35">
      <c r="A8880" t="s">
        <v>274</v>
      </c>
      <c r="B8880" t="s">
        <v>53</v>
      </c>
      <c r="C8880">
        <v>2660</v>
      </c>
      <c r="D8880" t="s">
        <v>69</v>
      </c>
      <c r="E8880">
        <v>1018</v>
      </c>
      <c r="F8880">
        <v>509</v>
      </c>
      <c r="G8880">
        <v>509</v>
      </c>
      <c r="H8880">
        <v>87</v>
      </c>
      <c r="I8880">
        <v>931</v>
      </c>
      <c r="J8880">
        <v>387</v>
      </c>
      <c r="K8880">
        <v>1013</v>
      </c>
      <c r="L8880" s="4">
        <v>70</v>
      </c>
      <c r="M8880" s="1">
        <v>5.0799999999999998E-2</v>
      </c>
      <c r="N8880">
        <f>טבלה1[[#This Row],[סה"כ דורשי עבודה]]/טבלה1[[#This Row],[שיעור אבטלה מוערך ביישוב]]</f>
        <v>20039.370078740158</v>
      </c>
      <c r="O8880" s="4"/>
    </row>
    <row r="8881" spans="1:15" x14ac:dyDescent="0.35">
      <c r="A8881" t="s">
        <v>275</v>
      </c>
      <c r="B8881" t="s">
        <v>53</v>
      </c>
      <c r="C8881">
        <v>2660</v>
      </c>
      <c r="D8881" t="s">
        <v>69</v>
      </c>
      <c r="E8881">
        <v>959</v>
      </c>
      <c r="F8881">
        <v>462</v>
      </c>
      <c r="G8881">
        <v>497</v>
      </c>
      <c r="H8881">
        <v>88</v>
      </c>
      <c r="I8881">
        <v>871</v>
      </c>
      <c r="J8881">
        <v>374</v>
      </c>
      <c r="K8881">
        <v>957</v>
      </c>
      <c r="L8881" s="4">
        <v>63</v>
      </c>
      <c r="M8881" s="1">
        <v>4.82E-2</v>
      </c>
      <c r="N8881">
        <f>טבלה1[[#This Row],[סה"כ דורשי עבודה]]/טבלה1[[#This Row],[שיעור אבטלה מוערך ביישוב]]</f>
        <v>19896.265560165975</v>
      </c>
      <c r="O8881" s="4"/>
    </row>
    <row r="8882" spans="1:15" x14ac:dyDescent="0.35">
      <c r="A8882" t="s">
        <v>276</v>
      </c>
      <c r="B8882" t="s">
        <v>53</v>
      </c>
      <c r="C8882">
        <v>2660</v>
      </c>
      <c r="D8882" t="s">
        <v>69</v>
      </c>
      <c r="E8882">
        <v>809</v>
      </c>
      <c r="F8882">
        <v>396</v>
      </c>
      <c r="G8882">
        <v>413</v>
      </c>
      <c r="H8882">
        <v>82</v>
      </c>
      <c r="I8882">
        <v>727</v>
      </c>
      <c r="J8882">
        <v>358</v>
      </c>
      <c r="K8882">
        <v>806</v>
      </c>
      <c r="L8882" s="4">
        <v>44</v>
      </c>
      <c r="M8882" s="1">
        <v>4.0899999999999999E-2</v>
      </c>
      <c r="N8882">
        <f>טבלה1[[#This Row],[סה"כ דורשי עבודה]]/טבלה1[[#This Row],[שיעור אבטלה מוערך ביישוב]]</f>
        <v>19779.9511002445</v>
      </c>
      <c r="O8882" s="4"/>
    </row>
    <row r="8883" spans="1:15" x14ac:dyDescent="0.35">
      <c r="A8883" t="s">
        <v>277</v>
      </c>
      <c r="B8883" t="s">
        <v>53</v>
      </c>
      <c r="C8883">
        <v>2660</v>
      </c>
      <c r="D8883" t="s">
        <v>69</v>
      </c>
      <c r="E8883">
        <v>889</v>
      </c>
      <c r="F8883">
        <v>418</v>
      </c>
      <c r="G8883">
        <v>471</v>
      </c>
      <c r="H8883">
        <v>78</v>
      </c>
      <c r="I8883">
        <v>811</v>
      </c>
      <c r="J8883">
        <v>370</v>
      </c>
      <c r="K8883">
        <v>887</v>
      </c>
      <c r="L8883" s="4">
        <v>55</v>
      </c>
      <c r="M8883" s="1">
        <v>4.48E-2</v>
      </c>
      <c r="N8883">
        <f>טבלה1[[#This Row],[סה"כ דורשי עבודה]]/טבלה1[[#This Row],[שיעור אבטלה מוערך ביישוב]]</f>
        <v>19843.75</v>
      </c>
      <c r="O8883" s="4"/>
    </row>
    <row r="8884" spans="1:15" x14ac:dyDescent="0.35">
      <c r="A8884" t="s">
        <v>278</v>
      </c>
      <c r="B8884" t="s">
        <v>53</v>
      </c>
      <c r="C8884">
        <v>2660</v>
      </c>
      <c r="D8884" t="s">
        <v>69</v>
      </c>
      <c r="E8884">
        <v>876</v>
      </c>
      <c r="F8884">
        <v>409</v>
      </c>
      <c r="G8884">
        <v>467</v>
      </c>
      <c r="H8884">
        <v>87</v>
      </c>
      <c r="I8884">
        <v>789</v>
      </c>
      <c r="J8884">
        <v>378</v>
      </c>
      <c r="K8884">
        <v>872</v>
      </c>
      <c r="L8884" s="4">
        <v>51</v>
      </c>
      <c r="M8884" s="1">
        <v>4.41E-2</v>
      </c>
      <c r="N8884">
        <f>טבלה1[[#This Row],[סה"כ דורשי עבודה]]/טבלה1[[#This Row],[שיעור אבטלה מוערך ביישוב]]</f>
        <v>19863.945578231291</v>
      </c>
      <c r="O8884" s="4"/>
    </row>
    <row r="8885" spans="1:15" x14ac:dyDescent="0.35">
      <c r="A8885" t="s">
        <v>279</v>
      </c>
      <c r="B8885" t="s">
        <v>53</v>
      </c>
      <c r="C8885">
        <v>2660</v>
      </c>
      <c r="D8885" t="s">
        <v>69</v>
      </c>
      <c r="E8885">
        <v>911</v>
      </c>
      <c r="F8885">
        <v>435</v>
      </c>
      <c r="G8885">
        <v>476</v>
      </c>
      <c r="H8885">
        <v>97</v>
      </c>
      <c r="I8885">
        <v>814</v>
      </c>
      <c r="J8885">
        <v>390</v>
      </c>
      <c r="K8885">
        <v>907</v>
      </c>
      <c r="L8885" s="4">
        <v>29</v>
      </c>
      <c r="M8885" s="1">
        <v>4.58E-2</v>
      </c>
      <c r="N8885">
        <f>טבלה1[[#This Row],[סה"כ דורשי עבודה]]/טבלה1[[#This Row],[שיעור אבטלה מוערך ביישוב]]</f>
        <v>19890.829694323143</v>
      </c>
      <c r="O8885" s="4"/>
    </row>
    <row r="8886" spans="1:15" x14ac:dyDescent="0.35">
      <c r="A8886" t="s">
        <v>11</v>
      </c>
      <c r="B8886" t="s">
        <v>53</v>
      </c>
      <c r="C8886">
        <v>2660</v>
      </c>
      <c r="D8886" t="s">
        <v>69</v>
      </c>
      <c r="E8886">
        <v>889</v>
      </c>
      <c r="F8886">
        <v>426</v>
      </c>
      <c r="G8886">
        <v>463</v>
      </c>
      <c r="H8886">
        <v>91</v>
      </c>
      <c r="I8886">
        <v>798</v>
      </c>
      <c r="J8886">
        <v>393</v>
      </c>
      <c r="K8886">
        <v>881</v>
      </c>
      <c r="L8886" s="4">
        <v>16</v>
      </c>
      <c r="M8886" s="1">
        <v>4.0399999999999998E-2</v>
      </c>
      <c r="N8886">
        <f>טבלה1[[#This Row],[סה"כ דורשי עבודה]]/טבלה1[[#This Row],[שיעור אבטלה מוערך ביישוב]]</f>
        <v>22004.950495049507</v>
      </c>
      <c r="O8886" s="4"/>
    </row>
    <row r="8887" spans="1:15" x14ac:dyDescent="0.35">
      <c r="A8887" t="s">
        <v>212</v>
      </c>
      <c r="B8887" t="s">
        <v>53</v>
      </c>
      <c r="C8887">
        <v>2660</v>
      </c>
      <c r="D8887" t="s">
        <v>69</v>
      </c>
      <c r="E8887">
        <v>902</v>
      </c>
      <c r="F8887">
        <v>430</v>
      </c>
      <c r="G8887">
        <v>472</v>
      </c>
      <c r="H8887">
        <v>92</v>
      </c>
      <c r="I8887">
        <v>810</v>
      </c>
      <c r="J8887">
        <v>386</v>
      </c>
      <c r="K8887">
        <v>896</v>
      </c>
      <c r="L8887" s="4">
        <v>23</v>
      </c>
      <c r="M8887" s="1">
        <v>4.1099999999999998E-2</v>
      </c>
      <c r="N8887">
        <f>טבלה1[[#This Row],[סה"כ דורשי עבודה]]/טבלה1[[#This Row],[שיעור אבטלה מוערך ביישוב]]</f>
        <v>21946.47201946472</v>
      </c>
      <c r="O8887" s="4"/>
    </row>
    <row r="8888" spans="1:15" x14ac:dyDescent="0.35">
      <c r="A8888" t="s">
        <v>213</v>
      </c>
      <c r="B8888" t="s">
        <v>53</v>
      </c>
      <c r="C8888">
        <v>2660</v>
      </c>
      <c r="D8888" t="s">
        <v>69</v>
      </c>
      <c r="E8888">
        <v>864</v>
      </c>
      <c r="F8888">
        <v>413</v>
      </c>
      <c r="G8888">
        <v>451</v>
      </c>
      <c r="H8888">
        <v>86</v>
      </c>
      <c r="I8888">
        <v>778</v>
      </c>
      <c r="J8888">
        <v>377</v>
      </c>
      <c r="K8888">
        <v>858</v>
      </c>
      <c r="L8888" s="4">
        <v>11</v>
      </c>
      <c r="M8888" s="1">
        <v>3.9399999999999998E-2</v>
      </c>
      <c r="N8888">
        <f>טבלה1[[#This Row],[סה"כ דורשי עבודה]]/טבלה1[[#This Row],[שיעור אבטלה מוערך ביישוב]]</f>
        <v>21928.934010152287</v>
      </c>
      <c r="O8888" s="4"/>
    </row>
    <row r="8889" spans="1:15" x14ac:dyDescent="0.35">
      <c r="A8889" t="s">
        <v>214</v>
      </c>
      <c r="B8889" t="s">
        <v>53</v>
      </c>
      <c r="C8889">
        <v>2660</v>
      </c>
      <c r="D8889" t="s">
        <v>69</v>
      </c>
      <c r="E8889">
        <v>918</v>
      </c>
      <c r="F8889">
        <v>435</v>
      </c>
      <c r="G8889">
        <v>483</v>
      </c>
      <c r="H8889">
        <v>84</v>
      </c>
      <c r="I8889">
        <v>834</v>
      </c>
      <c r="J8889">
        <v>375</v>
      </c>
      <c r="K8889">
        <v>911</v>
      </c>
      <c r="L8889" s="4">
        <v>36</v>
      </c>
      <c r="M8889" s="1">
        <v>4.1700000000000001E-2</v>
      </c>
      <c r="N8889">
        <f>טבלה1[[#This Row],[סה"כ דורשי עבודה]]/טבלה1[[#This Row],[שיעור אבטלה מוערך ביישוב]]</f>
        <v>22014.388489208632</v>
      </c>
      <c r="O8889" s="4"/>
    </row>
    <row r="8890" spans="1:15" x14ac:dyDescent="0.35">
      <c r="A8890" t="s">
        <v>215</v>
      </c>
      <c r="B8890" t="s">
        <v>53</v>
      </c>
      <c r="C8890">
        <v>2660</v>
      </c>
      <c r="D8890" t="s">
        <v>69</v>
      </c>
      <c r="E8890">
        <v>923</v>
      </c>
      <c r="F8890">
        <v>440</v>
      </c>
      <c r="G8890">
        <v>483</v>
      </c>
      <c r="H8890">
        <v>93</v>
      </c>
      <c r="I8890">
        <v>830</v>
      </c>
      <c r="J8890">
        <v>373</v>
      </c>
      <c r="K8890">
        <v>913</v>
      </c>
      <c r="L8890" s="4">
        <v>21</v>
      </c>
      <c r="M8890" s="1">
        <v>4.1799999999999997E-2</v>
      </c>
      <c r="N8890">
        <f>טבלה1[[#This Row],[סה"כ דורשי עבודה]]/טבלה1[[#This Row],[שיעור אבטלה מוערך ביישוב]]</f>
        <v>22081.339712918663</v>
      </c>
      <c r="O8890" s="4"/>
    </row>
    <row r="8891" spans="1:15" x14ac:dyDescent="0.35">
      <c r="A8891" t="s">
        <v>216</v>
      </c>
      <c r="B8891" t="s">
        <v>53</v>
      </c>
      <c r="C8891">
        <v>2660</v>
      </c>
      <c r="D8891" t="s">
        <v>69</v>
      </c>
      <c r="E8891">
        <v>1180</v>
      </c>
      <c r="F8891">
        <v>555</v>
      </c>
      <c r="G8891">
        <v>625</v>
      </c>
      <c r="H8891">
        <v>84</v>
      </c>
      <c r="I8891">
        <v>1096</v>
      </c>
      <c r="J8891">
        <v>372</v>
      </c>
      <c r="K8891">
        <v>1171</v>
      </c>
      <c r="L8891" s="4">
        <v>23</v>
      </c>
      <c r="M8891" s="1">
        <v>5.2999999999999999E-2</v>
      </c>
      <c r="N8891">
        <f>טבלה1[[#This Row],[סה"כ דורשי עבודה]]/טבלה1[[#This Row],[שיעור אבטלה מוערך ביישוב]]</f>
        <v>22264.150943396227</v>
      </c>
      <c r="O8891" s="4"/>
    </row>
    <row r="8892" spans="1:15" x14ac:dyDescent="0.35">
      <c r="A8892" t="s">
        <v>217</v>
      </c>
      <c r="B8892" t="s">
        <v>53</v>
      </c>
      <c r="C8892">
        <v>2660</v>
      </c>
      <c r="D8892" t="s">
        <v>69</v>
      </c>
      <c r="E8892">
        <v>1156</v>
      </c>
      <c r="F8892">
        <v>526</v>
      </c>
      <c r="G8892">
        <v>630</v>
      </c>
      <c r="H8892">
        <v>82</v>
      </c>
      <c r="I8892">
        <v>1074</v>
      </c>
      <c r="J8892">
        <v>373</v>
      </c>
      <c r="K8892">
        <v>1147</v>
      </c>
      <c r="L8892" s="4">
        <v>31</v>
      </c>
      <c r="M8892" s="1">
        <v>5.1999999999999998E-2</v>
      </c>
      <c r="N8892">
        <f>טבלה1[[#This Row],[סה"כ דורשי עבודה]]/טבלה1[[#This Row],[שיעור אבטלה מוערך ביישוב]]</f>
        <v>22230.76923076923</v>
      </c>
      <c r="O8892" s="4"/>
    </row>
    <row r="8893" spans="1:15" x14ac:dyDescent="0.35">
      <c r="A8893" t="s">
        <v>218</v>
      </c>
      <c r="B8893" t="s">
        <v>53</v>
      </c>
      <c r="C8893">
        <v>2660</v>
      </c>
      <c r="D8893" t="s">
        <v>69</v>
      </c>
      <c r="E8893">
        <v>1058</v>
      </c>
      <c r="F8893">
        <v>462</v>
      </c>
      <c r="G8893">
        <v>596</v>
      </c>
      <c r="H8893">
        <v>75</v>
      </c>
      <c r="I8893">
        <v>983</v>
      </c>
      <c r="J8893">
        <v>379</v>
      </c>
      <c r="K8893">
        <v>1045</v>
      </c>
      <c r="L8893" s="4">
        <v>31</v>
      </c>
      <c r="M8893" s="1">
        <v>4.7600000000000003E-2</v>
      </c>
      <c r="N8893">
        <f>טבלה1[[#This Row],[סה"כ דורשי עבודה]]/טבלה1[[#This Row],[שיעור אבטלה מוערך ביישוב]]</f>
        <v>22226.89075630252</v>
      </c>
      <c r="O8893" s="4"/>
    </row>
    <row r="8894" spans="1:15" x14ac:dyDescent="0.35">
      <c r="A8894" t="s">
        <v>219</v>
      </c>
      <c r="B8894" t="s">
        <v>53</v>
      </c>
      <c r="C8894">
        <v>2660</v>
      </c>
      <c r="D8894" t="s">
        <v>69</v>
      </c>
      <c r="E8894">
        <v>914</v>
      </c>
      <c r="F8894">
        <v>416</v>
      </c>
      <c r="G8894">
        <v>498</v>
      </c>
      <c r="H8894">
        <v>67</v>
      </c>
      <c r="I8894">
        <v>847</v>
      </c>
      <c r="J8894">
        <v>361</v>
      </c>
      <c r="K8894">
        <v>905</v>
      </c>
      <c r="L8894" s="4">
        <v>17</v>
      </c>
      <c r="M8894" s="1">
        <v>4.1500000000000002E-2</v>
      </c>
      <c r="N8894">
        <f>טבלה1[[#This Row],[סה"כ דורשי עבודה]]/טבלה1[[#This Row],[שיעור אבטלה מוערך ביישוב]]</f>
        <v>22024.096385542169</v>
      </c>
      <c r="O8894" s="4"/>
    </row>
    <row r="8895" spans="1:15" x14ac:dyDescent="0.35">
      <c r="A8895" t="s">
        <v>220</v>
      </c>
      <c r="B8895" t="s">
        <v>53</v>
      </c>
      <c r="C8895">
        <v>2660</v>
      </c>
      <c r="D8895" t="s">
        <v>69</v>
      </c>
      <c r="E8895">
        <v>1069</v>
      </c>
      <c r="F8895">
        <v>486</v>
      </c>
      <c r="G8895">
        <v>583</v>
      </c>
      <c r="H8895">
        <v>76</v>
      </c>
      <c r="I8895">
        <v>993</v>
      </c>
      <c r="J8895">
        <v>382</v>
      </c>
      <c r="K8895">
        <v>1051</v>
      </c>
      <c r="L8895" s="4">
        <v>23</v>
      </c>
      <c r="M8895" s="1">
        <v>4.7800000000000002E-2</v>
      </c>
      <c r="N8895">
        <f>טבלה1[[#This Row],[סה"כ דורשי עבודה]]/טבלה1[[#This Row],[שיעור אבטלה מוערך ביישוב]]</f>
        <v>22364.016736401674</v>
      </c>
      <c r="O8895" s="4"/>
    </row>
    <row r="8896" spans="1:15" x14ac:dyDescent="0.35">
      <c r="A8896" t="s">
        <v>221</v>
      </c>
      <c r="B8896" t="s">
        <v>53</v>
      </c>
      <c r="C8896">
        <v>2660</v>
      </c>
      <c r="D8896" t="s">
        <v>69</v>
      </c>
      <c r="E8896">
        <v>969</v>
      </c>
      <c r="F8896">
        <v>450</v>
      </c>
      <c r="G8896">
        <v>519</v>
      </c>
      <c r="H8896">
        <v>66</v>
      </c>
      <c r="I8896">
        <v>903</v>
      </c>
      <c r="J8896">
        <v>372</v>
      </c>
      <c r="K8896">
        <v>952</v>
      </c>
      <c r="L8896" s="4">
        <v>45</v>
      </c>
      <c r="M8896" s="1">
        <v>4.3499999999999997E-2</v>
      </c>
      <c r="N8896">
        <f>טבלה1[[#This Row],[סה"כ דורשי עבודה]]/טבלה1[[#This Row],[שיעור אבטלה מוערך ביישוב]]</f>
        <v>22275.862068965518</v>
      </c>
      <c r="O8896" s="4"/>
    </row>
    <row r="8897" spans="1:15" x14ac:dyDescent="0.35">
      <c r="A8897" t="s">
        <v>222</v>
      </c>
      <c r="B8897" t="s">
        <v>53</v>
      </c>
      <c r="C8897">
        <v>2660</v>
      </c>
      <c r="D8897" t="s">
        <v>69</v>
      </c>
      <c r="E8897">
        <v>1000</v>
      </c>
      <c r="F8897">
        <v>464</v>
      </c>
      <c r="G8897">
        <v>536</v>
      </c>
      <c r="H8897">
        <v>91</v>
      </c>
      <c r="I8897">
        <v>909</v>
      </c>
      <c r="J8897">
        <v>376</v>
      </c>
      <c r="K8897">
        <v>984</v>
      </c>
      <c r="L8897" s="4">
        <v>32</v>
      </c>
      <c r="M8897" s="1">
        <v>4.4900000000000002E-2</v>
      </c>
      <c r="N8897">
        <f>טבלה1[[#This Row],[סה"כ דורשי עבודה]]/טבלה1[[#This Row],[שיעור אבטלה מוערך ביישוב]]</f>
        <v>22271.714922048996</v>
      </c>
      <c r="O8897" s="4"/>
    </row>
    <row r="8898" spans="1:15" x14ac:dyDescent="0.35">
      <c r="A8898" t="s">
        <v>223</v>
      </c>
      <c r="B8898" t="s">
        <v>53</v>
      </c>
      <c r="C8898">
        <v>2660</v>
      </c>
      <c r="D8898" t="s">
        <v>69</v>
      </c>
      <c r="E8898">
        <v>949</v>
      </c>
      <c r="F8898">
        <v>438</v>
      </c>
      <c r="G8898">
        <v>511</v>
      </c>
      <c r="H8898">
        <v>88</v>
      </c>
      <c r="I8898">
        <v>861</v>
      </c>
      <c r="J8898">
        <v>355</v>
      </c>
      <c r="K8898">
        <v>928</v>
      </c>
      <c r="L8898" s="4">
        <v>22</v>
      </c>
      <c r="M8898" s="1">
        <v>3.9899999999999998E-2</v>
      </c>
      <c r="N8898">
        <f>טבלה1[[#This Row],[סה"כ דורשי עבודה]]/טבלה1[[#This Row],[שיעור אבטלה מוערך ביישוב]]</f>
        <v>23784.461152882206</v>
      </c>
      <c r="O8898" s="4"/>
    </row>
    <row r="8899" spans="1:15" x14ac:dyDescent="0.35">
      <c r="A8899" t="s">
        <v>224</v>
      </c>
      <c r="B8899" t="s">
        <v>53</v>
      </c>
      <c r="C8899">
        <v>2660</v>
      </c>
      <c r="D8899" t="s">
        <v>69</v>
      </c>
      <c r="E8899">
        <v>936</v>
      </c>
      <c r="F8899">
        <v>446</v>
      </c>
      <c r="G8899">
        <v>490</v>
      </c>
      <c r="H8899">
        <v>93</v>
      </c>
      <c r="I8899">
        <v>843</v>
      </c>
      <c r="J8899">
        <v>351</v>
      </c>
      <c r="K8899">
        <v>920</v>
      </c>
      <c r="L8899" s="4">
        <v>21</v>
      </c>
      <c r="M8899" s="1">
        <v>3.9600000000000003E-2</v>
      </c>
      <c r="N8899">
        <f>טבלה1[[#This Row],[סה"כ דורשי עבודה]]/טבלה1[[#This Row],[שיעור אבטלה מוערך ביישוב]]</f>
        <v>23636.363636363636</v>
      </c>
      <c r="O8899" s="4"/>
    </row>
    <row r="8900" spans="1:15" x14ac:dyDescent="0.35">
      <c r="A8900" t="s">
        <v>225</v>
      </c>
      <c r="B8900" t="s">
        <v>53</v>
      </c>
      <c r="C8900">
        <v>2660</v>
      </c>
      <c r="D8900" t="s">
        <v>69</v>
      </c>
      <c r="E8900">
        <v>944</v>
      </c>
      <c r="F8900">
        <v>451</v>
      </c>
      <c r="G8900">
        <v>493</v>
      </c>
      <c r="H8900">
        <v>99</v>
      </c>
      <c r="I8900">
        <v>845</v>
      </c>
      <c r="J8900">
        <v>356</v>
      </c>
      <c r="K8900">
        <v>922</v>
      </c>
      <c r="L8900" s="4">
        <v>42</v>
      </c>
      <c r="M8900" s="1">
        <v>3.9600000000000003E-2</v>
      </c>
      <c r="N8900">
        <f>טבלה1[[#This Row],[סה"כ דורשי עבודה]]/טבלה1[[#This Row],[שיעור אבטלה מוערך ביישוב]]</f>
        <v>23838.383838383837</v>
      </c>
      <c r="O8900" s="4"/>
    </row>
    <row r="8901" spans="1:15" x14ac:dyDescent="0.35">
      <c r="A8901" t="s">
        <v>226</v>
      </c>
      <c r="B8901" t="s">
        <v>53</v>
      </c>
      <c r="C8901">
        <v>2660</v>
      </c>
      <c r="D8901" t="s">
        <v>69</v>
      </c>
      <c r="E8901">
        <v>875</v>
      </c>
      <c r="F8901">
        <v>411</v>
      </c>
      <c r="G8901">
        <v>464</v>
      </c>
      <c r="H8901">
        <v>97</v>
      </c>
      <c r="I8901">
        <v>778</v>
      </c>
      <c r="J8901">
        <v>346</v>
      </c>
      <c r="K8901">
        <v>861</v>
      </c>
      <c r="L8901" s="4">
        <v>16</v>
      </c>
      <c r="M8901" s="1">
        <v>3.7100000000000001E-2</v>
      </c>
      <c r="N8901">
        <f>טבלה1[[#This Row],[סה"כ דורשי עבודה]]/טבלה1[[#This Row],[שיעור אבטלה מוערך ביישוב]]</f>
        <v>23584.905660377357</v>
      </c>
      <c r="O8901" s="4"/>
    </row>
    <row r="8902" spans="1:15" x14ac:dyDescent="0.35">
      <c r="A8902" t="s">
        <v>227</v>
      </c>
      <c r="B8902" t="s">
        <v>53</v>
      </c>
      <c r="C8902">
        <v>2660</v>
      </c>
      <c r="D8902" t="s">
        <v>69</v>
      </c>
      <c r="E8902">
        <v>899</v>
      </c>
      <c r="F8902">
        <v>447</v>
      </c>
      <c r="G8902">
        <v>452</v>
      </c>
      <c r="H8902">
        <v>96</v>
      </c>
      <c r="I8902">
        <v>803</v>
      </c>
      <c r="J8902">
        <v>330</v>
      </c>
      <c r="K8902">
        <v>883</v>
      </c>
      <c r="L8902" s="4">
        <v>44</v>
      </c>
      <c r="M8902" s="1">
        <v>3.7999999999999999E-2</v>
      </c>
      <c r="N8902">
        <f>טבלה1[[#This Row],[סה"כ דורשי עבודה]]/טבלה1[[#This Row],[שיעור אבטלה מוערך ביישוב]]</f>
        <v>23657.894736842107</v>
      </c>
      <c r="O8902" s="4"/>
    </row>
    <row r="8903" spans="1:15" x14ac:dyDescent="0.35">
      <c r="A8903" t="s">
        <v>228</v>
      </c>
      <c r="B8903" t="s">
        <v>53</v>
      </c>
      <c r="C8903">
        <v>2660</v>
      </c>
      <c r="D8903" t="s">
        <v>69</v>
      </c>
      <c r="E8903">
        <v>865</v>
      </c>
      <c r="F8903">
        <v>437</v>
      </c>
      <c r="G8903">
        <v>428</v>
      </c>
      <c r="H8903">
        <v>82</v>
      </c>
      <c r="I8903">
        <v>783</v>
      </c>
      <c r="J8903">
        <v>317</v>
      </c>
      <c r="K8903">
        <v>848</v>
      </c>
      <c r="L8903" s="4">
        <v>20</v>
      </c>
      <c r="M8903" s="1">
        <v>3.6600000000000001E-2</v>
      </c>
      <c r="N8903">
        <f>טבלה1[[#This Row],[סה"כ דורשי עבודה]]/טבלה1[[#This Row],[שיעור אבטלה מוערך ביישוב]]</f>
        <v>23633.879781420765</v>
      </c>
      <c r="O8903" s="4"/>
    </row>
    <row r="8904" spans="1:15" x14ac:dyDescent="0.35">
      <c r="A8904" t="s">
        <v>229</v>
      </c>
      <c r="B8904" t="s">
        <v>53</v>
      </c>
      <c r="C8904">
        <v>2660</v>
      </c>
      <c r="D8904" t="s">
        <v>69</v>
      </c>
      <c r="E8904">
        <v>800</v>
      </c>
      <c r="F8904">
        <v>396</v>
      </c>
      <c r="G8904">
        <v>404</v>
      </c>
      <c r="H8904">
        <v>81</v>
      </c>
      <c r="I8904">
        <v>719</v>
      </c>
      <c r="J8904">
        <v>313</v>
      </c>
      <c r="K8904">
        <v>785</v>
      </c>
      <c r="L8904" s="4">
        <v>10</v>
      </c>
      <c r="M8904" s="1">
        <v>3.4000000000000002E-2</v>
      </c>
      <c r="N8904">
        <f>טבלה1[[#This Row],[סה"כ דורשי עבודה]]/טבלה1[[#This Row],[שיעור אבטלה מוערך ביישוב]]</f>
        <v>23529.411764705881</v>
      </c>
      <c r="O8904" s="4"/>
    </row>
    <row r="8905" spans="1:15" x14ac:dyDescent="0.35">
      <c r="A8905" t="s">
        <v>230</v>
      </c>
      <c r="B8905" t="s">
        <v>53</v>
      </c>
      <c r="C8905">
        <v>2660</v>
      </c>
      <c r="D8905" t="s">
        <v>69</v>
      </c>
      <c r="E8905">
        <v>1028</v>
      </c>
      <c r="F8905">
        <v>492</v>
      </c>
      <c r="G8905">
        <v>536</v>
      </c>
      <c r="H8905">
        <v>94</v>
      </c>
      <c r="I8905">
        <v>934</v>
      </c>
      <c r="J8905">
        <v>336</v>
      </c>
      <c r="K8905">
        <v>1010</v>
      </c>
      <c r="L8905" s="4">
        <v>5</v>
      </c>
      <c r="M8905" s="1">
        <v>4.3299999999999998E-2</v>
      </c>
      <c r="N8905">
        <f>טבלה1[[#This Row],[סה"כ דורשי עבודה]]/טבלה1[[#This Row],[שיעור אבטלה מוערך ביישוב]]</f>
        <v>23741.33949191686</v>
      </c>
      <c r="O8905" s="4"/>
    </row>
    <row r="8906" spans="1:15" x14ac:dyDescent="0.35">
      <c r="A8906" t="s">
        <v>231</v>
      </c>
      <c r="B8906" t="s">
        <v>53</v>
      </c>
      <c r="C8906">
        <v>2660</v>
      </c>
      <c r="D8906" t="s">
        <v>69</v>
      </c>
      <c r="E8906">
        <v>1078</v>
      </c>
      <c r="F8906">
        <v>504</v>
      </c>
      <c r="G8906">
        <v>574</v>
      </c>
      <c r="H8906">
        <v>108</v>
      </c>
      <c r="I8906">
        <v>970</v>
      </c>
      <c r="J8906">
        <v>328</v>
      </c>
      <c r="K8906">
        <v>1053</v>
      </c>
      <c r="L8906" s="4">
        <v>36</v>
      </c>
      <c r="M8906" s="1">
        <v>4.4999999999999998E-2</v>
      </c>
      <c r="N8906">
        <f>טבלה1[[#This Row],[סה"כ דורשי עבודה]]/טבלה1[[#This Row],[שיעור אבטלה מוערך ביישוב]]</f>
        <v>23955.555555555555</v>
      </c>
      <c r="O8906" s="4"/>
    </row>
    <row r="8907" spans="1:15" x14ac:dyDescent="0.35">
      <c r="A8907" t="s">
        <v>232</v>
      </c>
      <c r="B8907" t="s">
        <v>53</v>
      </c>
      <c r="C8907">
        <v>2660</v>
      </c>
      <c r="D8907" t="s">
        <v>69</v>
      </c>
      <c r="E8907">
        <v>763</v>
      </c>
      <c r="F8907">
        <v>381</v>
      </c>
      <c r="G8907">
        <v>382</v>
      </c>
      <c r="H8907">
        <v>73</v>
      </c>
      <c r="I8907">
        <v>690</v>
      </c>
      <c r="J8907">
        <v>316</v>
      </c>
      <c r="K8907">
        <v>751</v>
      </c>
      <c r="L8907" s="4">
        <v>11</v>
      </c>
      <c r="M8907" s="1">
        <v>3.2500000000000001E-2</v>
      </c>
      <c r="N8907">
        <f>טבלה1[[#This Row],[סה"כ דורשי עבודה]]/טבלה1[[#This Row],[שיעור אבטלה מוערך ביישוב]]</f>
        <v>23476.923076923074</v>
      </c>
      <c r="O8907" s="4"/>
    </row>
    <row r="8908" spans="1:15" x14ac:dyDescent="0.35">
      <c r="A8908" t="s">
        <v>233</v>
      </c>
      <c r="B8908" t="s">
        <v>53</v>
      </c>
      <c r="C8908">
        <v>2660</v>
      </c>
      <c r="D8908" t="s">
        <v>69</v>
      </c>
      <c r="E8908">
        <v>807</v>
      </c>
      <c r="F8908">
        <v>405</v>
      </c>
      <c r="G8908">
        <v>402</v>
      </c>
      <c r="H8908">
        <v>73</v>
      </c>
      <c r="I8908">
        <v>734</v>
      </c>
      <c r="J8908">
        <v>336</v>
      </c>
      <c r="K8908">
        <v>794</v>
      </c>
      <c r="L8908" s="4">
        <v>2</v>
      </c>
      <c r="M8908" s="1">
        <v>3.4299999999999997E-2</v>
      </c>
      <c r="N8908">
        <f>טבלה1[[#This Row],[סה"כ דורשי עבודה]]/טבלה1[[#This Row],[שיעור אבטלה מוערך ביישוב]]</f>
        <v>23527.696793002917</v>
      </c>
      <c r="O8908" s="4"/>
    </row>
    <row r="8909" spans="1:15" x14ac:dyDescent="0.35">
      <c r="A8909" t="s">
        <v>234</v>
      </c>
      <c r="B8909" t="s">
        <v>53</v>
      </c>
      <c r="C8909">
        <v>2660</v>
      </c>
      <c r="D8909" t="s">
        <v>69</v>
      </c>
      <c r="E8909">
        <v>923</v>
      </c>
      <c r="F8909">
        <v>460</v>
      </c>
      <c r="G8909">
        <v>463</v>
      </c>
      <c r="H8909">
        <v>82</v>
      </c>
      <c r="I8909">
        <v>841</v>
      </c>
      <c r="J8909">
        <v>314</v>
      </c>
      <c r="K8909">
        <v>907</v>
      </c>
      <c r="L8909" s="4">
        <v>23</v>
      </c>
      <c r="M8909" s="1">
        <v>3.9E-2</v>
      </c>
      <c r="N8909">
        <f>טבלה1[[#This Row],[סה"כ דורשי עבודה]]/טבלה1[[#This Row],[שיעור אבטלה מוערך ביישוב]]</f>
        <v>23666.666666666668</v>
      </c>
      <c r="O8909" s="4"/>
    </row>
    <row r="8910" spans="1:15" x14ac:dyDescent="0.35">
      <c r="A8910" t="s">
        <v>235</v>
      </c>
      <c r="B8910" t="s">
        <v>53</v>
      </c>
      <c r="C8910">
        <v>2660</v>
      </c>
      <c r="D8910" t="s">
        <v>69</v>
      </c>
      <c r="E8910">
        <v>927</v>
      </c>
      <c r="F8910">
        <v>463</v>
      </c>
      <c r="G8910">
        <v>464</v>
      </c>
      <c r="H8910">
        <v>91</v>
      </c>
      <c r="I8910">
        <v>836</v>
      </c>
      <c r="J8910">
        <v>316</v>
      </c>
      <c r="K8910">
        <v>915</v>
      </c>
      <c r="L8910" s="4">
        <v>35</v>
      </c>
      <c r="M8910" s="1">
        <v>3.9399999999999998E-2</v>
      </c>
      <c r="N8910">
        <f>טבלה1[[#This Row],[סה"כ דורשי עבודה]]/טבלה1[[#This Row],[שיעור אבטלה מוערך ביישוב]]</f>
        <v>23527.91878172589</v>
      </c>
      <c r="O8910" s="4"/>
    </row>
    <row r="8911" spans="1:15" x14ac:dyDescent="0.35">
      <c r="A8911" t="s">
        <v>236</v>
      </c>
      <c r="B8911" t="s">
        <v>53</v>
      </c>
      <c r="C8911">
        <v>2660</v>
      </c>
      <c r="D8911" t="s">
        <v>69</v>
      </c>
      <c r="E8911">
        <v>888</v>
      </c>
      <c r="F8911">
        <v>436</v>
      </c>
      <c r="G8911">
        <v>452</v>
      </c>
      <c r="H8911">
        <v>98</v>
      </c>
      <c r="I8911">
        <v>790</v>
      </c>
      <c r="J8911">
        <v>286</v>
      </c>
      <c r="K8911">
        <v>876</v>
      </c>
      <c r="L8911" s="4">
        <v>28</v>
      </c>
      <c r="M8911" s="1">
        <v>3.7699999999999997E-2</v>
      </c>
      <c r="N8911">
        <f>טבלה1[[#This Row],[סה"כ דורשי עבודה]]/טבלה1[[#This Row],[שיעור אבטלה מוערך ביישוב]]</f>
        <v>23554.376657824934</v>
      </c>
      <c r="O8911" s="4"/>
    </row>
    <row r="8912" spans="1:15" x14ac:dyDescent="0.35">
      <c r="A8912" t="s">
        <v>237</v>
      </c>
      <c r="B8912" t="s">
        <v>53</v>
      </c>
      <c r="C8912">
        <v>2660</v>
      </c>
      <c r="D8912" t="s">
        <v>69</v>
      </c>
      <c r="E8912">
        <v>869</v>
      </c>
      <c r="F8912">
        <v>426</v>
      </c>
      <c r="G8912">
        <v>443</v>
      </c>
      <c r="H8912">
        <v>88</v>
      </c>
      <c r="I8912">
        <v>781</v>
      </c>
      <c r="J8912">
        <v>276</v>
      </c>
      <c r="K8912">
        <v>855</v>
      </c>
      <c r="L8912" s="4">
        <v>33</v>
      </c>
      <c r="M8912" s="1">
        <v>3.6900000000000002E-2</v>
      </c>
      <c r="N8912">
        <f>טבלה1[[#This Row],[סה"כ דורשי עבודה]]/טבלה1[[#This Row],[שיעור אבטלה מוערך ביישוב]]</f>
        <v>23550.135501355013</v>
      </c>
      <c r="O8912" s="4"/>
    </row>
    <row r="8913" spans="1:15" x14ac:dyDescent="0.35">
      <c r="A8913" t="s">
        <v>238</v>
      </c>
      <c r="B8913" t="s">
        <v>53</v>
      </c>
      <c r="C8913">
        <v>2660</v>
      </c>
      <c r="D8913" t="s">
        <v>69</v>
      </c>
      <c r="E8913">
        <v>858</v>
      </c>
      <c r="F8913">
        <v>402</v>
      </c>
      <c r="G8913">
        <v>456</v>
      </c>
      <c r="H8913">
        <v>92</v>
      </c>
      <c r="I8913">
        <v>766</v>
      </c>
      <c r="J8913">
        <v>277</v>
      </c>
      <c r="K8913">
        <v>854</v>
      </c>
      <c r="L8913" s="4">
        <v>23</v>
      </c>
      <c r="M8913" s="1">
        <v>3.6799999999999999E-2</v>
      </c>
      <c r="N8913">
        <f>טבלה1[[#This Row],[סה"כ דורשי עבודה]]/טבלה1[[#This Row],[שיעור אבטלה מוערך ביישוב]]</f>
        <v>23315.217391304348</v>
      </c>
      <c r="O8913" s="4"/>
    </row>
    <row r="8914" spans="1:15" x14ac:dyDescent="0.35">
      <c r="A8914" t="s">
        <v>239</v>
      </c>
      <c r="B8914" t="s">
        <v>53</v>
      </c>
      <c r="C8914">
        <v>2660</v>
      </c>
      <c r="D8914" t="s">
        <v>69</v>
      </c>
      <c r="E8914">
        <v>875</v>
      </c>
      <c r="F8914">
        <v>410</v>
      </c>
      <c r="G8914">
        <v>465</v>
      </c>
      <c r="H8914">
        <v>118</v>
      </c>
      <c r="I8914">
        <v>757</v>
      </c>
      <c r="J8914">
        <v>276</v>
      </c>
      <c r="K8914">
        <v>873</v>
      </c>
      <c r="L8914" s="4">
        <v>47</v>
      </c>
      <c r="M8914" s="1">
        <v>3.7600000000000001E-2</v>
      </c>
      <c r="N8914">
        <f>טבלה1[[#This Row],[סה"כ דורשי עבודה]]/טבלה1[[#This Row],[שיעור אבטלה מוערך ביישוב]]</f>
        <v>23271.276595744679</v>
      </c>
      <c r="O8914" s="4"/>
    </row>
    <row r="8915" spans="1:15" x14ac:dyDescent="0.35">
      <c r="A8915" t="s">
        <v>240</v>
      </c>
      <c r="B8915" t="s">
        <v>53</v>
      </c>
      <c r="C8915">
        <v>2660</v>
      </c>
      <c r="D8915" t="s">
        <v>69</v>
      </c>
      <c r="E8915">
        <v>885</v>
      </c>
      <c r="F8915">
        <v>420</v>
      </c>
      <c r="G8915">
        <v>465</v>
      </c>
      <c r="H8915">
        <v>120</v>
      </c>
      <c r="I8915">
        <v>765</v>
      </c>
      <c r="J8915">
        <v>273</v>
      </c>
      <c r="K8915">
        <v>880</v>
      </c>
      <c r="L8915" s="4">
        <v>35</v>
      </c>
      <c r="M8915" s="1">
        <v>3.7900000000000003E-2</v>
      </c>
      <c r="N8915">
        <f>טבלה1[[#This Row],[סה"כ דורשי עבודה]]/טבלה1[[#This Row],[שיעור אבטלה מוערך ביישוב]]</f>
        <v>23350.923482849601</v>
      </c>
      <c r="O8915" s="4"/>
    </row>
    <row r="8916" spans="1:15" x14ac:dyDescent="0.35">
      <c r="A8916" t="s">
        <v>241</v>
      </c>
      <c r="B8916" t="s">
        <v>53</v>
      </c>
      <c r="C8916">
        <v>2660</v>
      </c>
      <c r="D8916" t="s">
        <v>69</v>
      </c>
      <c r="E8916">
        <v>941</v>
      </c>
      <c r="F8916">
        <v>431</v>
      </c>
      <c r="G8916">
        <v>510</v>
      </c>
      <c r="H8916">
        <v>140</v>
      </c>
      <c r="I8916">
        <v>801</v>
      </c>
      <c r="J8916">
        <v>280</v>
      </c>
      <c r="K8916">
        <v>932</v>
      </c>
      <c r="L8916" s="4">
        <v>23</v>
      </c>
      <c r="M8916" s="1">
        <v>4.0099999999999997E-2</v>
      </c>
      <c r="N8916">
        <f>טבלה1[[#This Row],[סה"כ דורשי עבודה]]/טבלה1[[#This Row],[שיעור אבטלה מוערך ביישוב]]</f>
        <v>23466.33416458853</v>
      </c>
      <c r="O8916" s="4"/>
    </row>
    <row r="8917" spans="1:15" x14ac:dyDescent="0.35">
      <c r="A8917" t="s">
        <v>242</v>
      </c>
      <c r="B8917" t="s">
        <v>53</v>
      </c>
      <c r="C8917">
        <v>2660</v>
      </c>
      <c r="D8917" t="s">
        <v>69</v>
      </c>
      <c r="E8917">
        <v>959</v>
      </c>
      <c r="F8917">
        <v>422</v>
      </c>
      <c r="G8917">
        <v>537</v>
      </c>
      <c r="H8917">
        <v>140</v>
      </c>
      <c r="I8917">
        <v>819</v>
      </c>
      <c r="J8917">
        <v>271</v>
      </c>
      <c r="K8917">
        <v>949</v>
      </c>
      <c r="L8917" s="4">
        <v>29</v>
      </c>
      <c r="M8917" s="1">
        <v>4.0800000000000003E-2</v>
      </c>
      <c r="N8917">
        <f>טבלה1[[#This Row],[סה"כ דורשי עבודה]]/טבלה1[[#This Row],[שיעור אבטלה מוערך ביישוב]]</f>
        <v>23504.901960784311</v>
      </c>
      <c r="O8917" s="4"/>
    </row>
    <row r="8918" spans="1:15" x14ac:dyDescent="0.35">
      <c r="A8918" t="s">
        <v>243</v>
      </c>
      <c r="B8918" t="s">
        <v>53</v>
      </c>
      <c r="C8918">
        <v>2660</v>
      </c>
      <c r="D8918" t="s">
        <v>69</v>
      </c>
      <c r="E8918">
        <v>811</v>
      </c>
      <c r="F8918">
        <v>363</v>
      </c>
      <c r="G8918">
        <v>448</v>
      </c>
      <c r="H8918">
        <v>139</v>
      </c>
      <c r="I8918">
        <v>672</v>
      </c>
      <c r="J8918">
        <v>258</v>
      </c>
      <c r="K8918">
        <v>806</v>
      </c>
      <c r="L8918" s="4">
        <v>28</v>
      </c>
      <c r="M8918" s="1">
        <v>3.4799999999999998E-2</v>
      </c>
      <c r="N8918">
        <f>טבלה1[[#This Row],[סה"כ דורשי עבודה]]/טבלה1[[#This Row],[שיעור אבטלה מוערך ביישוב]]</f>
        <v>23304.597701149425</v>
      </c>
      <c r="O8918" s="4"/>
    </row>
    <row r="8919" spans="1:15" x14ac:dyDescent="0.35">
      <c r="A8919" t="s">
        <v>244</v>
      </c>
      <c r="B8919" t="s">
        <v>53</v>
      </c>
      <c r="C8919">
        <v>2660</v>
      </c>
      <c r="D8919" t="s">
        <v>69</v>
      </c>
      <c r="E8919">
        <v>809</v>
      </c>
      <c r="F8919">
        <v>397</v>
      </c>
      <c r="G8919">
        <v>412</v>
      </c>
      <c r="H8919">
        <v>126</v>
      </c>
      <c r="I8919">
        <v>683</v>
      </c>
      <c r="J8919">
        <v>256</v>
      </c>
      <c r="K8919">
        <v>800</v>
      </c>
      <c r="L8919" s="4">
        <v>39</v>
      </c>
      <c r="M8919" s="1">
        <v>3.4599999999999999E-2</v>
      </c>
      <c r="N8919">
        <f>טבלה1[[#This Row],[סה"כ דורשי עבודה]]/טבלה1[[#This Row],[שיעור אבטלה מוערך ביישוב]]</f>
        <v>23381.502890173411</v>
      </c>
      <c r="O8919" s="4"/>
    </row>
    <row r="8920" spans="1:15" x14ac:dyDescent="0.35">
      <c r="A8920" t="s">
        <v>245</v>
      </c>
      <c r="B8920" t="s">
        <v>53</v>
      </c>
      <c r="C8920">
        <v>2660</v>
      </c>
      <c r="D8920" t="s">
        <v>69</v>
      </c>
      <c r="E8920">
        <v>783</v>
      </c>
      <c r="F8920">
        <v>395</v>
      </c>
      <c r="G8920">
        <v>388</v>
      </c>
      <c r="H8920">
        <v>114</v>
      </c>
      <c r="I8920">
        <v>669</v>
      </c>
      <c r="J8920">
        <v>247</v>
      </c>
      <c r="K8920">
        <v>777</v>
      </c>
      <c r="L8920" s="4">
        <v>39</v>
      </c>
      <c r="M8920" s="1">
        <v>3.3599999999999998E-2</v>
      </c>
      <c r="N8920">
        <f>טבלה1[[#This Row],[סה"כ דורשי עבודה]]/טבלה1[[#This Row],[שיעור אבטלה מוערך ביישוב]]</f>
        <v>23303.571428571431</v>
      </c>
      <c r="O8920" s="4"/>
    </row>
    <row r="8921" spans="1:15" x14ac:dyDescent="0.35">
      <c r="A8921" t="s">
        <v>246</v>
      </c>
      <c r="B8921" t="s">
        <v>53</v>
      </c>
      <c r="C8921">
        <v>2660</v>
      </c>
      <c r="D8921" t="s">
        <v>69</v>
      </c>
      <c r="E8921">
        <v>735</v>
      </c>
      <c r="F8921">
        <v>370</v>
      </c>
      <c r="G8921">
        <v>365</v>
      </c>
      <c r="H8921">
        <v>117</v>
      </c>
      <c r="I8921">
        <v>618</v>
      </c>
      <c r="J8921">
        <v>243</v>
      </c>
      <c r="K8921">
        <v>728</v>
      </c>
      <c r="L8921" s="4">
        <v>35</v>
      </c>
      <c r="M8921" s="1">
        <v>3.1600000000000003E-2</v>
      </c>
      <c r="N8921">
        <f>טבלה1[[#This Row],[סה"כ דורשי עבודה]]/טבלה1[[#This Row],[שיעור אבטלה מוערך ביישוב]]</f>
        <v>23259.493670886073</v>
      </c>
      <c r="O8921" s="4"/>
    </row>
    <row r="8922" spans="1:15" x14ac:dyDescent="0.35">
      <c r="A8922" t="s">
        <v>280</v>
      </c>
      <c r="B8922" t="s">
        <v>53</v>
      </c>
      <c r="C8922">
        <v>2660</v>
      </c>
      <c r="D8922" t="s">
        <v>69</v>
      </c>
      <c r="E8922">
        <v>736</v>
      </c>
      <c r="F8922">
        <v>364</v>
      </c>
      <c r="G8922">
        <v>372</v>
      </c>
      <c r="H8922">
        <v>119</v>
      </c>
      <c r="I8922">
        <v>617</v>
      </c>
      <c r="J8922">
        <v>239</v>
      </c>
      <c r="K8922">
        <v>729</v>
      </c>
      <c r="L8922" s="4">
        <v>27</v>
      </c>
      <c r="M8922" s="1">
        <v>3.1600000000000003E-2</v>
      </c>
      <c r="N8922">
        <f>טבלה1[[#This Row],[סה"כ דורשי עבודה]]/טבלה1[[#This Row],[שיעור אבטלה מוערך ביישוב]]</f>
        <v>23291.139240506327</v>
      </c>
      <c r="O8922" s="4"/>
    </row>
    <row r="8923" spans="1:15" x14ac:dyDescent="0.35">
      <c r="A8923" t="s">
        <v>281</v>
      </c>
      <c r="B8923" t="s">
        <v>53</v>
      </c>
      <c r="C8923">
        <v>2660</v>
      </c>
      <c r="D8923" t="s">
        <v>69</v>
      </c>
      <c r="E8923">
        <v>738</v>
      </c>
      <c r="F8923">
        <v>365</v>
      </c>
      <c r="G8923">
        <v>373</v>
      </c>
      <c r="H8923">
        <v>116</v>
      </c>
      <c r="I8923">
        <v>622</v>
      </c>
      <c r="J8923">
        <v>234</v>
      </c>
      <c r="K8923">
        <v>733</v>
      </c>
      <c r="L8923" s="4">
        <v>27</v>
      </c>
      <c r="M8923" s="1">
        <v>3.1800000000000002E-2</v>
      </c>
      <c r="N8923">
        <f>טבלה1[[#This Row],[סה"כ דורשי עבודה]]/טבלה1[[#This Row],[שיעור אבטלה מוערך ביישוב]]</f>
        <v>23207.547169811318</v>
      </c>
      <c r="O8923" s="4"/>
    </row>
    <row r="8924" spans="1:15" x14ac:dyDescent="0.35">
      <c r="A8924" t="s">
        <v>282</v>
      </c>
      <c r="B8924" t="s">
        <v>53</v>
      </c>
      <c r="C8924">
        <v>2660</v>
      </c>
      <c r="D8924" t="s">
        <v>69</v>
      </c>
      <c r="E8924">
        <v>694</v>
      </c>
      <c r="F8924">
        <v>333</v>
      </c>
      <c r="G8924">
        <v>361</v>
      </c>
      <c r="H8924">
        <v>107</v>
      </c>
      <c r="I8924">
        <v>587</v>
      </c>
      <c r="J8924">
        <v>220</v>
      </c>
      <c r="K8924">
        <v>688</v>
      </c>
      <c r="L8924" s="4">
        <v>23</v>
      </c>
      <c r="M8924" s="1">
        <v>2.9899999999999999E-2</v>
      </c>
      <c r="N8924">
        <f>טבלה1[[#This Row],[סה"כ דורשי עבודה]]/טבלה1[[#This Row],[שיעור אבטלה מוערך ביישוב]]</f>
        <v>23210.702341137123</v>
      </c>
      <c r="O8924" s="4"/>
    </row>
    <row r="8925" spans="1:15" x14ac:dyDescent="0.35">
      <c r="A8925" t="s">
        <v>283</v>
      </c>
      <c r="B8925" t="s">
        <v>53</v>
      </c>
      <c r="C8925">
        <v>2660</v>
      </c>
      <c r="D8925" t="s">
        <v>69</v>
      </c>
      <c r="E8925">
        <v>577</v>
      </c>
      <c r="F8925">
        <v>270</v>
      </c>
      <c r="G8925">
        <v>307</v>
      </c>
      <c r="H8925">
        <v>91</v>
      </c>
      <c r="I8925">
        <v>486</v>
      </c>
      <c r="J8925">
        <v>189</v>
      </c>
      <c r="K8925">
        <v>577</v>
      </c>
      <c r="L8925" s="4">
        <v>11</v>
      </c>
      <c r="M8925" s="1">
        <v>2.52E-2</v>
      </c>
      <c r="N8925">
        <f>טבלה1[[#This Row],[סה"כ דורשי עבודה]]/טבלה1[[#This Row],[שיעור אבטלה מוערך ביישוב]]</f>
        <v>22896.825396825396</v>
      </c>
      <c r="O8925" s="4"/>
    </row>
    <row r="8926" spans="1:15" x14ac:dyDescent="0.35">
      <c r="A8926" t="s">
        <v>285</v>
      </c>
      <c r="B8926" t="s">
        <v>53</v>
      </c>
      <c r="C8926">
        <v>2660</v>
      </c>
      <c r="D8926" t="s">
        <v>69</v>
      </c>
      <c r="E8926">
        <v>695</v>
      </c>
      <c r="F8926">
        <v>321</v>
      </c>
      <c r="G8926">
        <v>374</v>
      </c>
      <c r="H8926">
        <v>107</v>
      </c>
      <c r="I8926">
        <v>588</v>
      </c>
      <c r="J8926">
        <v>213</v>
      </c>
      <c r="K8926">
        <v>686</v>
      </c>
      <c r="L8926" s="4">
        <v>34</v>
      </c>
      <c r="M8926" s="1">
        <v>2.98E-2</v>
      </c>
      <c r="N8926">
        <f>טבלה1[[#This Row],[סה"כ דורשי עבודה]]/טבלה1[[#This Row],[שיעור אבטלה מוערך ביישוב]]</f>
        <v>23322.147651006711</v>
      </c>
      <c r="O8926" s="4"/>
    </row>
    <row r="8927" spans="1:15" x14ac:dyDescent="0.35">
      <c r="A8927" t="s">
        <v>287</v>
      </c>
      <c r="B8927" t="s">
        <v>53</v>
      </c>
      <c r="C8927">
        <v>2660</v>
      </c>
      <c r="D8927" t="s">
        <v>69</v>
      </c>
      <c r="E8927">
        <v>720</v>
      </c>
      <c r="F8927">
        <v>332</v>
      </c>
      <c r="G8927">
        <v>388</v>
      </c>
      <c r="H8927">
        <v>107</v>
      </c>
      <c r="I8927">
        <v>613</v>
      </c>
      <c r="J8927">
        <v>220</v>
      </c>
      <c r="K8927">
        <v>710</v>
      </c>
      <c r="L8927" s="4">
        <v>24</v>
      </c>
      <c r="M8927" s="1">
        <v>3.0800000000000001E-2</v>
      </c>
      <c r="N8927">
        <f>טבלה1[[#This Row],[סה"כ דורשי עבודה]]/טבלה1[[#This Row],[שיעור אבטלה מוערך ביישוב]]</f>
        <v>23376.623376623374</v>
      </c>
      <c r="O8927" s="4"/>
    </row>
    <row r="8928" spans="1:15" x14ac:dyDescent="0.35">
      <c r="A8928" t="s">
        <v>288</v>
      </c>
      <c r="B8928" t="s">
        <v>53</v>
      </c>
      <c r="C8928">
        <v>2660</v>
      </c>
      <c r="D8928" t="s">
        <v>69</v>
      </c>
      <c r="E8928">
        <v>778</v>
      </c>
      <c r="F8928">
        <v>333</v>
      </c>
      <c r="G8928">
        <v>445</v>
      </c>
      <c r="H8928">
        <v>124</v>
      </c>
      <c r="I8928">
        <v>654</v>
      </c>
      <c r="J8928">
        <v>214</v>
      </c>
      <c r="K8928">
        <v>771</v>
      </c>
      <c r="L8928" s="4">
        <v>23</v>
      </c>
      <c r="M8928" s="1">
        <v>3.3399999999999999E-2</v>
      </c>
      <c r="N8928">
        <f>טבלה1[[#This Row],[סה"כ דורשי עבודה]]/טבלה1[[#This Row],[שיעור אבטלה מוערך ביישוב]]</f>
        <v>23293.413173652694</v>
      </c>
      <c r="O8928" s="4"/>
    </row>
    <row r="8929" spans="1:15" x14ac:dyDescent="0.35">
      <c r="A8929" t="s">
        <v>289</v>
      </c>
      <c r="B8929" t="s">
        <v>53</v>
      </c>
      <c r="C8929">
        <v>2660</v>
      </c>
      <c r="D8929" t="s">
        <v>69</v>
      </c>
      <c r="E8929">
        <v>854</v>
      </c>
      <c r="F8929">
        <v>349</v>
      </c>
      <c r="G8929">
        <v>505</v>
      </c>
      <c r="H8929">
        <v>135</v>
      </c>
      <c r="I8929">
        <v>719</v>
      </c>
      <c r="J8929">
        <v>217</v>
      </c>
      <c r="K8929">
        <v>842</v>
      </c>
      <c r="L8929" s="4">
        <v>23</v>
      </c>
      <c r="M8929" s="1">
        <v>3.6299999999999999E-2</v>
      </c>
      <c r="N8929">
        <f>טבלה1[[#This Row],[סה"כ דורשי עבודה]]/טבלה1[[#This Row],[שיעור אבטלה מוערך ביישוב]]</f>
        <v>23526.170798898071</v>
      </c>
      <c r="O8929" s="4"/>
    </row>
    <row r="8930" spans="1:15" x14ac:dyDescent="0.35">
      <c r="A8930" t="s">
        <v>291</v>
      </c>
      <c r="B8930" t="s">
        <v>53</v>
      </c>
      <c r="C8930">
        <v>2660</v>
      </c>
      <c r="D8930" t="s">
        <v>69</v>
      </c>
      <c r="E8930">
        <v>839</v>
      </c>
      <c r="F8930">
        <v>324</v>
      </c>
      <c r="G8930">
        <v>515</v>
      </c>
      <c r="H8930">
        <v>157</v>
      </c>
      <c r="I8930">
        <v>682</v>
      </c>
      <c r="J8930">
        <v>212</v>
      </c>
      <c r="K8930">
        <v>830</v>
      </c>
      <c r="L8930" s="4">
        <v>27</v>
      </c>
      <c r="M8930" s="1">
        <v>3.5799999999999998E-2</v>
      </c>
      <c r="N8930">
        <f>טבלה1[[#This Row],[סה"כ דורשי עבודה]]/טבלה1[[#This Row],[שיעור אבטלה מוערך ביישוב]]</f>
        <v>23435.754189944135</v>
      </c>
      <c r="O8930" s="4"/>
    </row>
    <row r="8931" spans="1:15" x14ac:dyDescent="0.35">
      <c r="A8931" t="s">
        <v>292</v>
      </c>
      <c r="B8931" t="s">
        <v>53</v>
      </c>
      <c r="C8931">
        <v>2660</v>
      </c>
      <c r="D8931" t="s">
        <v>69</v>
      </c>
      <c r="E8931">
        <v>667</v>
      </c>
      <c r="F8931">
        <v>290</v>
      </c>
      <c r="G8931">
        <v>377</v>
      </c>
      <c r="H8931">
        <v>132</v>
      </c>
      <c r="I8931">
        <v>535</v>
      </c>
      <c r="J8931">
        <v>196</v>
      </c>
      <c r="K8931">
        <v>658</v>
      </c>
      <c r="L8931" s="4">
        <v>3</v>
      </c>
      <c r="M8931" s="1">
        <v>2.86E-2</v>
      </c>
      <c r="N8931">
        <f>טבלה1[[#This Row],[סה"כ דורשי עבודה]]/טבלה1[[#This Row],[שיעור אבטלה מוערך ביישוב]]</f>
        <v>23321.678321678322</v>
      </c>
      <c r="O8931" s="4"/>
    </row>
    <row r="8932" spans="1:15" x14ac:dyDescent="0.35">
      <c r="A8932" t="s">
        <v>293</v>
      </c>
      <c r="B8932" t="s">
        <v>53</v>
      </c>
      <c r="C8932">
        <v>2660</v>
      </c>
      <c r="D8932" t="s">
        <v>69</v>
      </c>
      <c r="E8932">
        <v>731</v>
      </c>
      <c r="F8932">
        <v>329</v>
      </c>
      <c r="G8932">
        <v>402</v>
      </c>
      <c r="H8932">
        <v>139</v>
      </c>
      <c r="I8932">
        <v>592</v>
      </c>
      <c r="J8932">
        <v>199</v>
      </c>
      <c r="K8932">
        <v>722</v>
      </c>
      <c r="L8932" s="4">
        <v>20</v>
      </c>
      <c r="M8932" s="1">
        <v>3.1300000000000001E-2</v>
      </c>
      <c r="N8932">
        <f>טבלה1[[#This Row],[סה"כ דורשי עבודה]]/טבלה1[[#This Row],[שיעור אבטלה מוערך ביישוב]]</f>
        <v>23354.632587859425</v>
      </c>
      <c r="O8932" s="4"/>
    </row>
    <row r="8933" spans="1:15" x14ac:dyDescent="0.35">
      <c r="A8933" t="s">
        <v>294</v>
      </c>
      <c r="B8933" t="s">
        <v>53</v>
      </c>
      <c r="C8933">
        <v>2660</v>
      </c>
      <c r="D8933" t="s">
        <v>69</v>
      </c>
      <c r="E8933">
        <v>684</v>
      </c>
      <c r="F8933">
        <v>310</v>
      </c>
      <c r="G8933">
        <v>374</v>
      </c>
      <c r="H8933">
        <v>132</v>
      </c>
      <c r="I8933">
        <v>552</v>
      </c>
      <c r="J8933">
        <v>189</v>
      </c>
      <c r="K8933">
        <v>667</v>
      </c>
      <c r="L8933" s="4">
        <v>21</v>
      </c>
      <c r="M8933" s="1">
        <v>2.9000000000000001E-2</v>
      </c>
      <c r="N8933">
        <f>טבלה1[[#This Row],[סה"כ דורשי עבודה]]/טבלה1[[#This Row],[שיעור אבטלה מוערך ביישוב]]</f>
        <v>23586.206896551725</v>
      </c>
      <c r="O8933" s="4"/>
    </row>
    <row r="8934" spans="1:15" x14ac:dyDescent="0.35">
      <c r="A8934" t="s">
        <v>295</v>
      </c>
      <c r="B8934" t="s">
        <v>53</v>
      </c>
      <c r="C8934">
        <v>2660</v>
      </c>
      <c r="D8934" t="s">
        <v>69</v>
      </c>
      <c r="E8934">
        <v>712</v>
      </c>
      <c r="F8934">
        <v>339</v>
      </c>
      <c r="G8934">
        <v>373</v>
      </c>
      <c r="H8934">
        <v>136</v>
      </c>
      <c r="I8934">
        <v>576</v>
      </c>
      <c r="J8934">
        <v>180</v>
      </c>
      <c r="K8934">
        <v>700</v>
      </c>
      <c r="L8934" s="4">
        <v>29</v>
      </c>
      <c r="M8934" s="1">
        <v>3.04E-2</v>
      </c>
      <c r="N8934">
        <f>טבלה1[[#This Row],[סה"כ דורשי עבודה]]/טבלה1[[#This Row],[שיעור אבטלה מוערך ביישוב]]</f>
        <v>23421.052631578947</v>
      </c>
      <c r="O8934" s="4"/>
    </row>
    <row r="8935" spans="1:15" x14ac:dyDescent="0.35">
      <c r="A8935" t="s">
        <v>296</v>
      </c>
      <c r="B8935" t="s">
        <v>53</v>
      </c>
      <c r="C8935">
        <v>2660</v>
      </c>
      <c r="D8935" t="s">
        <v>69</v>
      </c>
      <c r="E8935">
        <v>680</v>
      </c>
      <c r="F8935">
        <v>322</v>
      </c>
      <c r="G8935">
        <v>358</v>
      </c>
      <c r="H8935">
        <v>139</v>
      </c>
      <c r="I8935">
        <v>541</v>
      </c>
      <c r="J8935">
        <v>181</v>
      </c>
      <c r="K8935">
        <v>671</v>
      </c>
      <c r="L8935" s="4">
        <v>25</v>
      </c>
      <c r="M8935" s="1">
        <v>2.92E-2</v>
      </c>
      <c r="N8935">
        <f>טבלה1[[#This Row],[סה"כ דורשי עבודה]]/טבלה1[[#This Row],[שיעור אבטלה מוערך ביישוב]]</f>
        <v>23287.671232876713</v>
      </c>
      <c r="O8935" s="4"/>
    </row>
    <row r="8936" spans="1:15" x14ac:dyDescent="0.35">
      <c r="A8936" t="s">
        <v>297</v>
      </c>
      <c r="B8936" t="s">
        <v>53</v>
      </c>
      <c r="C8936">
        <v>2660</v>
      </c>
      <c r="D8936" t="s">
        <v>69</v>
      </c>
      <c r="E8936">
        <v>684</v>
      </c>
      <c r="F8936">
        <v>329</v>
      </c>
      <c r="G8936">
        <v>355</v>
      </c>
      <c r="H8936">
        <v>137</v>
      </c>
      <c r="I8936">
        <v>547</v>
      </c>
      <c r="J8936">
        <v>170</v>
      </c>
      <c r="K8936">
        <v>673</v>
      </c>
      <c r="L8936" s="4">
        <v>20</v>
      </c>
      <c r="M8936" s="1">
        <v>2.93E-2</v>
      </c>
      <c r="N8936">
        <f>טבלה1[[#This Row],[סה"כ דורשי עבודה]]/טבלה1[[#This Row],[שיעור אבטלה מוערך ביישוב]]</f>
        <v>23344.709897610923</v>
      </c>
      <c r="O8936" s="4"/>
    </row>
    <row r="8937" spans="1:15" x14ac:dyDescent="0.35">
      <c r="A8937" t="s">
        <v>298</v>
      </c>
      <c r="B8937" t="s">
        <v>53</v>
      </c>
      <c r="C8937">
        <v>2660</v>
      </c>
      <c r="D8937" t="s">
        <v>69</v>
      </c>
      <c r="E8937">
        <v>644</v>
      </c>
      <c r="F8937">
        <v>301</v>
      </c>
      <c r="G8937">
        <v>343</v>
      </c>
      <c r="H8937">
        <v>129</v>
      </c>
      <c r="I8937">
        <v>515</v>
      </c>
      <c r="J8937">
        <v>162</v>
      </c>
      <c r="K8937">
        <v>630</v>
      </c>
      <c r="L8937" s="4">
        <v>17</v>
      </c>
      <c r="M8937" s="1">
        <v>2.7400000000000001E-2</v>
      </c>
      <c r="N8937">
        <f>טבלה1[[#This Row],[סה"כ דורשי עבודה]]/טבלה1[[#This Row],[שיעור אבטלה מוערך ביישוב]]</f>
        <v>23503.649635036494</v>
      </c>
      <c r="O8937" s="4"/>
    </row>
    <row r="8938" spans="1:15" x14ac:dyDescent="0.35">
      <c r="A8938" t="s">
        <v>299</v>
      </c>
      <c r="B8938" t="s">
        <v>53</v>
      </c>
      <c r="C8938">
        <v>2660</v>
      </c>
      <c r="D8938" t="s">
        <v>69</v>
      </c>
      <c r="E8938">
        <v>670</v>
      </c>
      <c r="F8938">
        <v>308</v>
      </c>
      <c r="G8938">
        <v>362</v>
      </c>
      <c r="H8938">
        <v>142</v>
      </c>
      <c r="I8938">
        <v>528</v>
      </c>
      <c r="J8938">
        <v>158</v>
      </c>
      <c r="K8938">
        <v>662</v>
      </c>
      <c r="L8938" s="4">
        <v>32</v>
      </c>
      <c r="M8938" s="1">
        <v>2.8799999999999999E-2</v>
      </c>
      <c r="N8938">
        <f>טבלה1[[#This Row],[סה"כ דורשי עבודה]]/טבלה1[[#This Row],[שיעור אבטלה מוערך ביישוב]]</f>
        <v>23263.888888888891</v>
      </c>
      <c r="O8938" s="4"/>
    </row>
    <row r="8939" spans="1:15" x14ac:dyDescent="0.35">
      <c r="A8939" t="s">
        <v>301</v>
      </c>
      <c r="B8939" t="s">
        <v>53</v>
      </c>
      <c r="C8939">
        <v>2660</v>
      </c>
      <c r="D8939" t="s">
        <v>69</v>
      </c>
      <c r="E8939">
        <v>668</v>
      </c>
      <c r="F8939">
        <v>316</v>
      </c>
      <c r="G8939">
        <v>352</v>
      </c>
      <c r="H8939">
        <v>144</v>
      </c>
      <c r="I8939">
        <v>524</v>
      </c>
      <c r="J8939">
        <v>157</v>
      </c>
      <c r="K8939">
        <v>646</v>
      </c>
      <c r="L8939" s="4">
        <v>28</v>
      </c>
      <c r="M8939" s="1">
        <v>2.81E-2</v>
      </c>
      <c r="N8939">
        <f>טבלה1[[#This Row],[סה"כ דורשי עבודה]]/טבלה1[[#This Row],[שיעור אבטלה מוערך ביישוב]]</f>
        <v>23772.241992882562</v>
      </c>
      <c r="O8939" s="4"/>
    </row>
    <row r="8940" spans="1:15" x14ac:dyDescent="0.35">
      <c r="A8940" t="s">
        <v>302</v>
      </c>
      <c r="B8940" t="s">
        <v>53</v>
      </c>
      <c r="C8940">
        <v>2660</v>
      </c>
      <c r="D8940" t="s">
        <v>69</v>
      </c>
      <c r="E8940">
        <v>762</v>
      </c>
      <c r="F8940">
        <v>323</v>
      </c>
      <c r="G8940">
        <v>439</v>
      </c>
      <c r="H8940">
        <v>155</v>
      </c>
      <c r="I8940">
        <v>607</v>
      </c>
      <c r="J8940">
        <v>150</v>
      </c>
      <c r="K8940">
        <v>752</v>
      </c>
      <c r="L8940" s="4">
        <v>33</v>
      </c>
      <c r="M8940" s="1">
        <v>3.2599999999999997E-2</v>
      </c>
      <c r="N8940">
        <f>טבלה1[[#This Row],[סה"כ דורשי עבודה]]/טבלה1[[#This Row],[שיעור אבטלה מוערך ביישוב]]</f>
        <v>23374.233128834359</v>
      </c>
      <c r="O8940" s="4"/>
    </row>
    <row r="8941" spans="1:15" x14ac:dyDescent="0.35">
      <c r="A8941" t="s">
        <v>303</v>
      </c>
      <c r="B8941" t="s">
        <v>53</v>
      </c>
      <c r="C8941">
        <v>2660</v>
      </c>
      <c r="D8941" t="s">
        <v>69</v>
      </c>
      <c r="E8941">
        <v>774</v>
      </c>
      <c r="F8941">
        <v>308</v>
      </c>
      <c r="G8941">
        <v>466</v>
      </c>
      <c r="H8941">
        <v>159</v>
      </c>
      <c r="I8941">
        <v>615</v>
      </c>
      <c r="J8941">
        <v>136</v>
      </c>
      <c r="K8941">
        <v>766</v>
      </c>
      <c r="L8941" s="4">
        <v>20</v>
      </c>
      <c r="M8941" s="1">
        <v>3.32E-2</v>
      </c>
      <c r="N8941">
        <f>טבלה1[[#This Row],[סה"כ דורשי עבודה]]/טבלה1[[#This Row],[שיעור אבטלה מוערך ביישוב]]</f>
        <v>23313.253012048193</v>
      </c>
      <c r="O8941" s="4"/>
    </row>
    <row r="8942" spans="1:15" x14ac:dyDescent="0.35">
      <c r="A8942" t="s">
        <v>304</v>
      </c>
      <c r="B8942" t="s">
        <v>53</v>
      </c>
      <c r="C8942">
        <v>2660</v>
      </c>
      <c r="D8942" t="s">
        <v>69</v>
      </c>
      <c r="E8942">
        <v>710</v>
      </c>
      <c r="F8942">
        <v>296</v>
      </c>
      <c r="G8942">
        <v>414</v>
      </c>
      <c r="H8942">
        <v>155</v>
      </c>
      <c r="I8942">
        <v>555</v>
      </c>
      <c r="J8942">
        <v>135</v>
      </c>
      <c r="K8942">
        <v>708</v>
      </c>
      <c r="L8942" s="4">
        <v>19</v>
      </c>
      <c r="M8942" s="1">
        <v>3.0700000000000002E-2</v>
      </c>
      <c r="N8942">
        <f>טבלה1[[#This Row],[סה"כ דורשי עבודה]]/טבלה1[[#This Row],[שיעור אבטלה מוערך ביישוב]]</f>
        <v>23127.03583061889</v>
      </c>
      <c r="O8942" s="4"/>
    </row>
    <row r="8943" spans="1:15" x14ac:dyDescent="0.35">
      <c r="A8943" t="s">
        <v>305</v>
      </c>
      <c r="B8943" t="s">
        <v>53</v>
      </c>
      <c r="C8943">
        <v>2660</v>
      </c>
      <c r="D8943" t="s">
        <v>69</v>
      </c>
      <c r="E8943">
        <v>695</v>
      </c>
      <c r="F8943">
        <v>318</v>
      </c>
      <c r="G8943">
        <v>377</v>
      </c>
      <c r="H8943">
        <v>156</v>
      </c>
      <c r="I8943">
        <v>539</v>
      </c>
      <c r="J8943">
        <v>135</v>
      </c>
      <c r="K8943">
        <v>684</v>
      </c>
      <c r="L8943" s="4">
        <v>22</v>
      </c>
      <c r="M8943" s="1">
        <v>2.9700000000000001E-2</v>
      </c>
      <c r="N8943">
        <f>טבלה1[[#This Row],[סה"כ דורשי עבודה]]/טבלה1[[#This Row],[שיעור אבטלה מוערך ביישוב]]</f>
        <v>23400.6734006734</v>
      </c>
      <c r="O8943" s="4"/>
    </row>
    <row r="8944" spans="1:15" x14ac:dyDescent="0.35">
      <c r="A8944" t="s">
        <v>306</v>
      </c>
      <c r="B8944" t="s">
        <v>53</v>
      </c>
      <c r="C8944">
        <v>2660</v>
      </c>
      <c r="D8944" t="s">
        <v>69</v>
      </c>
      <c r="E8944">
        <v>706</v>
      </c>
      <c r="F8944">
        <v>334</v>
      </c>
      <c r="G8944">
        <v>372</v>
      </c>
      <c r="H8944">
        <v>145</v>
      </c>
      <c r="I8944">
        <v>561</v>
      </c>
      <c r="J8944">
        <v>135</v>
      </c>
      <c r="K8944">
        <v>696</v>
      </c>
      <c r="L8944" s="4">
        <v>29</v>
      </c>
      <c r="M8944" s="1">
        <v>3.0200000000000001E-2</v>
      </c>
      <c r="N8944">
        <f>טבלה1[[#This Row],[סה"כ דורשי עבודה]]/טבלה1[[#This Row],[שיעור אבטלה מוערך ביישוב]]</f>
        <v>23377.48344370861</v>
      </c>
      <c r="O8944" s="4"/>
    </row>
    <row r="8945" spans="1:15" x14ac:dyDescent="0.35">
      <c r="A8945" t="s">
        <v>307</v>
      </c>
      <c r="B8945" t="s">
        <v>53</v>
      </c>
      <c r="C8945">
        <v>2660</v>
      </c>
      <c r="D8945" t="s">
        <v>69</v>
      </c>
      <c r="E8945">
        <v>700</v>
      </c>
      <c r="F8945">
        <v>320</v>
      </c>
      <c r="G8945">
        <v>380</v>
      </c>
      <c r="H8945">
        <v>138</v>
      </c>
      <c r="I8945">
        <v>562</v>
      </c>
      <c r="J8945">
        <v>130</v>
      </c>
      <c r="K8945">
        <v>685</v>
      </c>
      <c r="L8945" s="4">
        <v>33</v>
      </c>
      <c r="M8945" s="1">
        <v>2.98E-2</v>
      </c>
      <c r="N8945">
        <f>טבלה1[[#This Row],[סה"כ דורשי עבודה]]/טבלה1[[#This Row],[שיעור אבטלה מוערך ביישוב]]</f>
        <v>23489.932885906041</v>
      </c>
      <c r="O8945" s="4"/>
    </row>
    <row r="8946" spans="1:15" x14ac:dyDescent="0.35">
      <c r="A8946" t="s">
        <v>308</v>
      </c>
      <c r="B8946" t="s">
        <v>53</v>
      </c>
      <c r="C8946">
        <v>2660</v>
      </c>
      <c r="D8946" t="s">
        <v>69</v>
      </c>
      <c r="E8946">
        <v>725</v>
      </c>
      <c r="F8946">
        <v>340</v>
      </c>
      <c r="G8946">
        <v>385</v>
      </c>
      <c r="H8946">
        <v>151</v>
      </c>
      <c r="I8946">
        <v>574</v>
      </c>
      <c r="J8946">
        <v>140</v>
      </c>
      <c r="K8946">
        <v>713</v>
      </c>
      <c r="L8946" s="4">
        <v>32</v>
      </c>
      <c r="M8946" s="1">
        <v>3.09E-2</v>
      </c>
      <c r="N8946">
        <f>טבלה1[[#This Row],[סה"כ דורשי עבודה]]/טבלה1[[#This Row],[שיעור אבטלה מוערך ביישוב]]</f>
        <v>23462.783171521034</v>
      </c>
      <c r="O8946" s="4"/>
    </row>
    <row r="8947" spans="1:15" x14ac:dyDescent="0.35">
      <c r="A8947" t="s">
        <v>309</v>
      </c>
      <c r="B8947" t="s">
        <v>53</v>
      </c>
      <c r="C8947">
        <v>2660</v>
      </c>
      <c r="D8947" t="s">
        <v>69</v>
      </c>
      <c r="E8947">
        <v>696</v>
      </c>
      <c r="F8947">
        <v>320</v>
      </c>
      <c r="G8947">
        <v>376</v>
      </c>
      <c r="H8947">
        <v>141</v>
      </c>
      <c r="I8947">
        <v>555</v>
      </c>
      <c r="J8947">
        <v>138</v>
      </c>
      <c r="K8947">
        <v>683</v>
      </c>
      <c r="L8947" s="4">
        <v>28</v>
      </c>
      <c r="M8947" s="1">
        <v>2.9700000000000001E-2</v>
      </c>
      <c r="N8947">
        <f>טבלה1[[#This Row],[סה"כ דורשי עבודה]]/טבלה1[[#This Row],[שיעור אבטלה מוערך ביישוב]]</f>
        <v>23434.343434343435</v>
      </c>
      <c r="O8947" s="4"/>
    </row>
    <row r="8948" spans="1:15" x14ac:dyDescent="0.35">
      <c r="A8948" t="s">
        <v>310</v>
      </c>
      <c r="B8948" t="s">
        <v>53</v>
      </c>
      <c r="C8948">
        <v>2660</v>
      </c>
      <c r="D8948" t="s">
        <v>69</v>
      </c>
      <c r="E8948">
        <v>683</v>
      </c>
      <c r="F8948">
        <v>317</v>
      </c>
      <c r="G8948">
        <v>366</v>
      </c>
      <c r="H8948">
        <v>150</v>
      </c>
      <c r="I8948">
        <v>533</v>
      </c>
      <c r="J8948">
        <v>126</v>
      </c>
      <c r="K8948">
        <v>674</v>
      </c>
      <c r="L8948" s="4">
        <v>18</v>
      </c>
      <c r="M8948" s="1">
        <v>2.93E-2</v>
      </c>
      <c r="N8948">
        <f>טבלה1[[#This Row],[סה"כ דורשי עבודה]]/טבלה1[[#This Row],[שיעור אבטלה מוערך ביישוב]]</f>
        <v>23310.580204778158</v>
      </c>
      <c r="O8948" s="4"/>
    </row>
    <row r="8949" spans="1:15" x14ac:dyDescent="0.35">
      <c r="A8949" t="s">
        <v>311</v>
      </c>
      <c r="B8949" t="s">
        <v>53</v>
      </c>
      <c r="C8949">
        <v>2660</v>
      </c>
      <c r="D8949" t="s">
        <v>69</v>
      </c>
      <c r="E8949">
        <v>663</v>
      </c>
      <c r="F8949">
        <v>300</v>
      </c>
      <c r="G8949">
        <v>363</v>
      </c>
      <c r="H8949">
        <v>141</v>
      </c>
      <c r="I8949">
        <v>522</v>
      </c>
      <c r="J8949">
        <v>128</v>
      </c>
      <c r="K8949">
        <v>652</v>
      </c>
      <c r="L8949" s="4">
        <v>28</v>
      </c>
      <c r="M8949" s="1">
        <v>2.8400000000000002E-2</v>
      </c>
      <c r="N8949">
        <f>טבלה1[[#This Row],[סה"כ דורשי עבודה]]/טבלה1[[#This Row],[שיעור אבטלה מוערך ביישוב]]</f>
        <v>23345.070422535209</v>
      </c>
      <c r="O8949" s="4"/>
    </row>
    <row r="8950" spans="1:15" x14ac:dyDescent="0.35">
      <c r="A8950" t="s">
        <v>312</v>
      </c>
      <c r="B8950" t="s">
        <v>53</v>
      </c>
      <c r="C8950">
        <v>2660</v>
      </c>
      <c r="D8950" t="s">
        <v>69</v>
      </c>
      <c r="E8950">
        <v>691</v>
      </c>
      <c r="F8950">
        <v>318</v>
      </c>
      <c r="G8950">
        <v>373</v>
      </c>
      <c r="H8950">
        <v>135</v>
      </c>
      <c r="I8950">
        <v>556</v>
      </c>
      <c r="J8950">
        <v>140</v>
      </c>
      <c r="K8950">
        <v>678</v>
      </c>
      <c r="L8950" s="4">
        <v>36</v>
      </c>
      <c r="M8950" s="1">
        <v>2.9499999999999998E-2</v>
      </c>
      <c r="N8950">
        <f>טבלה1[[#This Row],[סה"כ דורשי עבודה]]/טבלה1[[#This Row],[שיעור אבטלה מוערך ביישוב]]</f>
        <v>23423.728813559323</v>
      </c>
      <c r="O8950" s="4"/>
    </row>
    <row r="8951" spans="1:15" x14ac:dyDescent="0.35">
      <c r="A8951" t="s">
        <v>313</v>
      </c>
      <c r="B8951" t="s">
        <v>53</v>
      </c>
      <c r="C8951">
        <v>2660</v>
      </c>
      <c r="D8951" t="s">
        <v>69</v>
      </c>
      <c r="E8951">
        <v>661</v>
      </c>
      <c r="F8951">
        <v>309</v>
      </c>
      <c r="G8951">
        <v>352</v>
      </c>
      <c r="H8951">
        <v>135</v>
      </c>
      <c r="I8951">
        <v>526</v>
      </c>
      <c r="J8951">
        <v>138</v>
      </c>
      <c r="K8951">
        <v>650</v>
      </c>
      <c r="L8951" s="4">
        <v>28</v>
      </c>
      <c r="M8951" s="1">
        <v>2.8299999999999999E-2</v>
      </c>
      <c r="N8951">
        <f>טבלה1[[#This Row],[סה"כ דורשי עבודה]]/טבלה1[[#This Row],[שיעור אבטלה מוערך ביישוב]]</f>
        <v>23356.89045936396</v>
      </c>
      <c r="O8951" s="4"/>
    </row>
    <row r="8952" spans="1:15" x14ac:dyDescent="0.35">
      <c r="A8952" t="s">
        <v>314</v>
      </c>
      <c r="B8952" t="s">
        <v>53</v>
      </c>
      <c r="C8952">
        <v>2660</v>
      </c>
      <c r="D8952" t="s">
        <v>69</v>
      </c>
      <c r="E8952">
        <v>749</v>
      </c>
      <c r="F8952">
        <v>341</v>
      </c>
      <c r="G8952">
        <v>408</v>
      </c>
      <c r="H8952">
        <v>164</v>
      </c>
      <c r="I8952">
        <v>585</v>
      </c>
      <c r="J8952">
        <v>137</v>
      </c>
      <c r="K8952">
        <v>738</v>
      </c>
      <c r="L8952" s="4">
        <v>22</v>
      </c>
      <c r="M8952" s="1">
        <v>3.2000000000000001E-2</v>
      </c>
      <c r="N8952">
        <f>טבלה1[[#This Row],[סה"כ דורשי עבודה]]/טבלה1[[#This Row],[שיעור אבטלה מוערך ביישוב]]</f>
        <v>23406.25</v>
      </c>
      <c r="O8952" s="4"/>
    </row>
    <row r="8953" spans="1:15" x14ac:dyDescent="0.35">
      <c r="A8953" t="s">
        <v>315</v>
      </c>
      <c r="B8953" t="s">
        <v>53</v>
      </c>
      <c r="C8953">
        <v>2660</v>
      </c>
      <c r="D8953" t="s">
        <v>69</v>
      </c>
      <c r="E8953">
        <v>774</v>
      </c>
      <c r="F8953">
        <v>340</v>
      </c>
      <c r="G8953">
        <v>434</v>
      </c>
      <c r="H8953">
        <v>165</v>
      </c>
      <c r="I8953">
        <v>609</v>
      </c>
      <c r="J8953">
        <v>132</v>
      </c>
      <c r="K8953">
        <v>755</v>
      </c>
      <c r="L8953" s="4">
        <v>16</v>
      </c>
      <c r="M8953" s="1">
        <v>3.27E-2</v>
      </c>
      <c r="N8953">
        <f>טבלה1[[#This Row],[סה"כ דורשי עבודה]]/טבלה1[[#This Row],[שיעור אבטלה מוערך ביישוב]]</f>
        <v>23669.724770642202</v>
      </c>
      <c r="O8953" s="4"/>
    </row>
    <row r="8954" spans="1:15" x14ac:dyDescent="0.35">
      <c r="A8954" t="s">
        <v>316</v>
      </c>
      <c r="B8954" t="s">
        <v>53</v>
      </c>
      <c r="C8954">
        <v>2660</v>
      </c>
      <c r="D8954" t="s">
        <v>69</v>
      </c>
      <c r="E8954">
        <v>693</v>
      </c>
      <c r="F8954">
        <v>293</v>
      </c>
      <c r="G8954">
        <v>400</v>
      </c>
      <c r="H8954">
        <v>161</v>
      </c>
      <c r="I8954">
        <v>532</v>
      </c>
      <c r="J8954">
        <v>128</v>
      </c>
      <c r="K8954">
        <v>686</v>
      </c>
      <c r="L8954" s="4">
        <v>9</v>
      </c>
      <c r="M8954" s="1">
        <v>2.98E-2</v>
      </c>
      <c r="N8954">
        <f>טבלה1[[#This Row],[סה"כ דורשי עבודה]]/טבלה1[[#This Row],[שיעור אבטלה מוערך ביישוב]]</f>
        <v>23255.03355704698</v>
      </c>
      <c r="O8954" s="4"/>
    </row>
    <row r="8955" spans="1:15" x14ac:dyDescent="0.35">
      <c r="A8955" t="s">
        <v>317</v>
      </c>
      <c r="B8955" t="s">
        <v>53</v>
      </c>
      <c r="C8955">
        <v>2660</v>
      </c>
      <c r="D8955" t="s">
        <v>69</v>
      </c>
      <c r="E8955">
        <v>738</v>
      </c>
      <c r="F8955">
        <v>357</v>
      </c>
      <c r="G8955">
        <v>381</v>
      </c>
      <c r="H8955">
        <v>154</v>
      </c>
      <c r="I8955">
        <v>584</v>
      </c>
      <c r="J8955">
        <v>142</v>
      </c>
      <c r="K8955">
        <v>721</v>
      </c>
      <c r="L8955" s="4">
        <v>28</v>
      </c>
      <c r="M8955" s="1">
        <v>3.1300000000000001E-2</v>
      </c>
      <c r="N8955">
        <f>טבלה1[[#This Row],[סה"כ דורשי עבודה]]/טבלה1[[#This Row],[שיעור אבטלה מוערך ביישוב]]</f>
        <v>23578.274760383385</v>
      </c>
      <c r="O8955" s="4"/>
    </row>
    <row r="8956" spans="1:15" x14ac:dyDescent="0.35">
      <c r="A8956" t="s">
        <v>318</v>
      </c>
      <c r="B8956" t="s">
        <v>53</v>
      </c>
      <c r="C8956">
        <v>2660</v>
      </c>
      <c r="D8956" t="s">
        <v>69</v>
      </c>
      <c r="E8956">
        <v>693</v>
      </c>
      <c r="F8956">
        <v>337</v>
      </c>
      <c r="G8956">
        <v>356</v>
      </c>
      <c r="H8956">
        <v>138</v>
      </c>
      <c r="I8956">
        <v>555</v>
      </c>
      <c r="J8956">
        <v>130</v>
      </c>
      <c r="K8956">
        <v>683</v>
      </c>
      <c r="L8956" s="4">
        <v>32</v>
      </c>
      <c r="M8956" s="1">
        <v>2.9700000000000001E-2</v>
      </c>
      <c r="N8956">
        <f>טבלה1[[#This Row],[סה"כ דורשי עבודה]]/טבלה1[[#This Row],[שיעור אבטלה מוערך ביישוב]]</f>
        <v>23333.333333333332</v>
      </c>
      <c r="O8956" s="4"/>
    </row>
    <row r="8957" spans="1:15" x14ac:dyDescent="0.35">
      <c r="A8957" t="s">
        <v>319</v>
      </c>
      <c r="B8957" t="s">
        <v>53</v>
      </c>
      <c r="C8957">
        <v>2660</v>
      </c>
      <c r="D8957" t="s">
        <v>69</v>
      </c>
      <c r="E8957">
        <v>695</v>
      </c>
      <c r="F8957">
        <v>340</v>
      </c>
      <c r="G8957">
        <v>355</v>
      </c>
      <c r="H8957">
        <v>151</v>
      </c>
      <c r="I8957">
        <v>544</v>
      </c>
      <c r="J8957">
        <v>132</v>
      </c>
      <c r="K8957">
        <v>687</v>
      </c>
      <c r="L8957" s="4">
        <v>29</v>
      </c>
      <c r="M8957" s="1">
        <v>2.98E-2</v>
      </c>
      <c r="N8957">
        <f>טבלה1[[#This Row],[סה"כ דורשי עבודה]]/טבלה1[[#This Row],[שיעור אבטלה מוערך ביישוב]]</f>
        <v>23322.147651006711</v>
      </c>
      <c r="O8957" s="4"/>
    </row>
    <row r="8958" spans="1:15" x14ac:dyDescent="0.35">
      <c r="A8958" t="s">
        <v>320</v>
      </c>
      <c r="B8958" t="s">
        <v>53</v>
      </c>
      <c r="C8958">
        <v>2660</v>
      </c>
      <c r="D8958" t="s">
        <v>69</v>
      </c>
      <c r="E8958">
        <v>566</v>
      </c>
      <c r="F8958">
        <v>279</v>
      </c>
      <c r="G8958">
        <v>287</v>
      </c>
      <c r="H8958">
        <v>130</v>
      </c>
      <c r="I8958">
        <v>436</v>
      </c>
      <c r="J8958">
        <v>99</v>
      </c>
      <c r="K8958">
        <v>557</v>
      </c>
      <c r="L8958" s="4">
        <v>25</v>
      </c>
      <c r="M8958" s="1">
        <v>2.4299999999999999E-2</v>
      </c>
      <c r="N8958">
        <f>טבלה1[[#This Row],[סה"כ דורשי עבודה]]/טבלה1[[#This Row],[שיעור אבטלה מוערך ביישוב]]</f>
        <v>23292.18106995885</v>
      </c>
      <c r="O8958" s="4"/>
    </row>
    <row r="8959" spans="1:15" x14ac:dyDescent="0.35">
      <c r="A8959" t="s">
        <v>321</v>
      </c>
      <c r="B8959" t="s">
        <v>53</v>
      </c>
      <c r="C8959">
        <v>2660</v>
      </c>
      <c r="D8959" t="s">
        <v>69</v>
      </c>
      <c r="E8959">
        <v>618</v>
      </c>
      <c r="F8959">
        <v>279</v>
      </c>
      <c r="G8959">
        <v>339</v>
      </c>
      <c r="H8959">
        <v>140</v>
      </c>
      <c r="I8959">
        <v>478</v>
      </c>
      <c r="J8959">
        <v>122</v>
      </c>
      <c r="K8959">
        <v>611</v>
      </c>
      <c r="L8959" s="4">
        <v>5</v>
      </c>
      <c r="M8959" s="1">
        <v>2.6599999999999999E-2</v>
      </c>
      <c r="N8959">
        <f>טבלה1[[#This Row],[סה"כ דורשי עבודה]]/טבלה1[[#This Row],[שיעור אבטלה מוערך ביישוב]]</f>
        <v>23233.08270676692</v>
      </c>
      <c r="O8959" s="4"/>
    </row>
    <row r="8960" spans="1:15" x14ac:dyDescent="0.35">
      <c r="A8960" t="s">
        <v>322</v>
      </c>
      <c r="B8960" t="s">
        <v>53</v>
      </c>
      <c r="C8960">
        <v>2660</v>
      </c>
      <c r="D8960" t="s">
        <v>69</v>
      </c>
      <c r="E8960">
        <v>667</v>
      </c>
      <c r="F8960">
        <v>321</v>
      </c>
      <c r="G8960">
        <v>346</v>
      </c>
      <c r="H8960">
        <v>128</v>
      </c>
      <c r="I8960">
        <v>539</v>
      </c>
      <c r="J8960">
        <v>120</v>
      </c>
      <c r="K8960">
        <v>658</v>
      </c>
      <c r="L8960" s="4">
        <v>28</v>
      </c>
      <c r="M8960" s="1">
        <v>2.86E-2</v>
      </c>
      <c r="N8960">
        <f>טבלה1[[#This Row],[סה"כ דורשי עבודה]]/טבלה1[[#This Row],[שיעור אבטלה מוערך ביישוב]]</f>
        <v>23321.678321678322</v>
      </c>
      <c r="O8960" s="4"/>
    </row>
    <row r="8961" spans="1:15" x14ac:dyDescent="0.35">
      <c r="A8961" t="s">
        <v>340</v>
      </c>
      <c r="B8961" t="s">
        <v>53</v>
      </c>
      <c r="C8961">
        <v>2660</v>
      </c>
      <c r="D8961" t="s">
        <v>69</v>
      </c>
      <c r="E8961">
        <v>590</v>
      </c>
      <c r="F8961">
        <v>275</v>
      </c>
      <c r="G8961">
        <v>315</v>
      </c>
      <c r="H8961">
        <v>115</v>
      </c>
      <c r="I8961">
        <v>475</v>
      </c>
      <c r="J8961">
        <v>112</v>
      </c>
      <c r="K8961">
        <v>582</v>
      </c>
      <c r="L8961" s="4">
        <v>12</v>
      </c>
      <c r="M8961" s="1">
        <v>2.5399999999999999E-2</v>
      </c>
      <c r="N8961">
        <f>טבלה1[[#This Row],[סה"כ דורשי עבודה]]/טבלה1[[#This Row],[שיעור אבטלה מוערך ביישוב]]</f>
        <v>23228.346456692914</v>
      </c>
      <c r="O8961" s="4"/>
    </row>
    <row r="8962" spans="1:15" x14ac:dyDescent="0.35">
      <c r="A8962" t="s">
        <v>323</v>
      </c>
      <c r="B8962" t="s">
        <v>53</v>
      </c>
      <c r="C8962">
        <v>9400</v>
      </c>
      <c r="D8962" t="s">
        <v>70</v>
      </c>
      <c r="E8962">
        <v>477</v>
      </c>
      <c r="F8962">
        <v>196</v>
      </c>
      <c r="G8962">
        <v>281</v>
      </c>
      <c r="H8962">
        <v>60</v>
      </c>
      <c r="I8962">
        <v>417</v>
      </c>
      <c r="J8962">
        <v>90</v>
      </c>
      <c r="K8962">
        <v>459</v>
      </c>
      <c r="L8962" s="4">
        <v>20</v>
      </c>
      <c r="M8962" s="1">
        <v>3.15E-2</v>
      </c>
      <c r="N8962">
        <f>טבלה1[[#This Row],[סה"כ דורשי עבודה]]/טבלה1[[#This Row],[שיעור אבטלה מוערך ביישוב]]</f>
        <v>15142.857142857143</v>
      </c>
      <c r="O8962" s="4"/>
    </row>
    <row r="8963" spans="1:15" x14ac:dyDescent="0.35">
      <c r="A8963" t="s">
        <v>324</v>
      </c>
      <c r="B8963" t="s">
        <v>53</v>
      </c>
      <c r="C8963">
        <v>9400</v>
      </c>
      <c r="D8963" t="s">
        <v>70</v>
      </c>
      <c r="E8963">
        <v>587</v>
      </c>
      <c r="F8963">
        <v>245</v>
      </c>
      <c r="G8963">
        <v>342</v>
      </c>
      <c r="H8963">
        <v>81</v>
      </c>
      <c r="I8963">
        <v>506</v>
      </c>
      <c r="J8963">
        <v>89</v>
      </c>
      <c r="K8963">
        <v>560</v>
      </c>
      <c r="L8963" s="4">
        <v>59</v>
      </c>
      <c r="M8963" s="1">
        <v>3.8199999999999998E-2</v>
      </c>
      <c r="N8963">
        <f>טבלה1[[#This Row],[סה"כ דורשי עבודה]]/טבלה1[[#This Row],[שיעור אבטלה מוערך ביישוב]]</f>
        <v>15366.49214659686</v>
      </c>
      <c r="O8963" s="4"/>
    </row>
    <row r="8964" spans="1:15" x14ac:dyDescent="0.35">
      <c r="A8964" t="s">
        <v>325</v>
      </c>
      <c r="B8964" t="s">
        <v>53</v>
      </c>
      <c r="C8964">
        <v>9400</v>
      </c>
      <c r="D8964" t="s">
        <v>70</v>
      </c>
      <c r="E8964">
        <v>556</v>
      </c>
      <c r="F8964">
        <v>236</v>
      </c>
      <c r="G8964">
        <v>320</v>
      </c>
      <c r="H8964">
        <v>88</v>
      </c>
      <c r="I8964">
        <v>468</v>
      </c>
      <c r="J8964">
        <v>92</v>
      </c>
      <c r="K8964">
        <v>529</v>
      </c>
      <c r="L8964" s="4">
        <v>43</v>
      </c>
      <c r="M8964" s="1">
        <v>3.6200000000000003E-2</v>
      </c>
      <c r="N8964">
        <f>טבלה1[[#This Row],[סה"כ דורשי עבודה]]/טבלה1[[#This Row],[שיעור אבטלה מוערך ביישוב]]</f>
        <v>15359.116022099446</v>
      </c>
      <c r="O8964" s="4"/>
    </row>
    <row r="8965" spans="1:15" x14ac:dyDescent="0.35">
      <c r="A8965" t="s">
        <v>326</v>
      </c>
      <c r="B8965" t="s">
        <v>53</v>
      </c>
      <c r="C8965">
        <v>9400</v>
      </c>
      <c r="D8965" t="s">
        <v>70</v>
      </c>
      <c r="E8965">
        <v>554</v>
      </c>
      <c r="F8965">
        <v>241</v>
      </c>
      <c r="G8965">
        <v>313</v>
      </c>
      <c r="H8965">
        <v>90</v>
      </c>
      <c r="I8965">
        <v>464</v>
      </c>
      <c r="J8965">
        <v>92</v>
      </c>
      <c r="K8965">
        <v>525</v>
      </c>
      <c r="L8965" s="4">
        <v>38</v>
      </c>
      <c r="M8965" s="1">
        <v>3.5900000000000001E-2</v>
      </c>
      <c r="N8965">
        <f>טבלה1[[#This Row],[סה"כ דורשי עבודה]]/טבלה1[[#This Row],[שיעור אבטלה מוערך ביישוב]]</f>
        <v>15431.75487465181</v>
      </c>
      <c r="O8965" s="4"/>
    </row>
    <row r="8966" spans="1:15" x14ac:dyDescent="0.35">
      <c r="A8966" t="s">
        <v>327</v>
      </c>
      <c r="B8966" t="s">
        <v>53</v>
      </c>
      <c r="C8966">
        <v>9400</v>
      </c>
      <c r="D8966" t="s">
        <v>70</v>
      </c>
      <c r="E8966">
        <v>569</v>
      </c>
      <c r="F8966">
        <v>261</v>
      </c>
      <c r="G8966">
        <v>308</v>
      </c>
      <c r="H8966">
        <v>91</v>
      </c>
      <c r="I8966">
        <v>478</v>
      </c>
      <c r="J8966">
        <v>85</v>
      </c>
      <c r="K8966">
        <v>540</v>
      </c>
      <c r="L8966" s="4">
        <v>40</v>
      </c>
      <c r="M8966" s="1">
        <v>3.6900000000000002E-2</v>
      </c>
      <c r="N8966">
        <f>טבלה1[[#This Row],[סה"כ דורשי עבודה]]/טבלה1[[#This Row],[שיעור אבטלה מוערך ביישוב]]</f>
        <v>15420.054200542005</v>
      </c>
      <c r="O8966" s="4"/>
    </row>
    <row r="8967" spans="1:15" x14ac:dyDescent="0.35">
      <c r="A8967" t="s">
        <v>328</v>
      </c>
      <c r="B8967" t="s">
        <v>53</v>
      </c>
      <c r="C8967">
        <v>9400</v>
      </c>
      <c r="D8967" t="s">
        <v>70</v>
      </c>
      <c r="E8967">
        <v>678</v>
      </c>
      <c r="F8967">
        <v>315</v>
      </c>
      <c r="G8967">
        <v>363</v>
      </c>
      <c r="H8967">
        <v>91</v>
      </c>
      <c r="I8967">
        <v>587</v>
      </c>
      <c r="J8967">
        <v>90</v>
      </c>
      <c r="K8967">
        <v>652</v>
      </c>
      <c r="L8967" s="4">
        <v>86</v>
      </c>
      <c r="M8967" s="1">
        <v>4.4200000000000003E-2</v>
      </c>
      <c r="N8967">
        <f>טבלה1[[#This Row],[סה"כ דורשי עבודה]]/טבלה1[[#This Row],[שיעור אבטלה מוערך ביישוב]]</f>
        <v>15339.366515837102</v>
      </c>
      <c r="O8967" s="4"/>
    </row>
    <row r="8968" spans="1:15" x14ac:dyDescent="0.35">
      <c r="A8968" t="s">
        <v>329</v>
      </c>
      <c r="B8968" t="s">
        <v>53</v>
      </c>
      <c r="C8968">
        <v>9400</v>
      </c>
      <c r="D8968" t="s">
        <v>70</v>
      </c>
      <c r="E8968">
        <v>629</v>
      </c>
      <c r="F8968">
        <v>295</v>
      </c>
      <c r="G8968">
        <v>334</v>
      </c>
      <c r="H8968">
        <v>90</v>
      </c>
      <c r="I8968">
        <v>539</v>
      </c>
      <c r="J8968">
        <v>85</v>
      </c>
      <c r="K8968">
        <v>603</v>
      </c>
      <c r="L8968" s="4">
        <v>74</v>
      </c>
      <c r="M8968" s="1">
        <v>4.1000000000000002E-2</v>
      </c>
      <c r="N8968">
        <f>טבלה1[[#This Row],[סה"כ דורשי עבודה]]/טבלה1[[#This Row],[שיעור אבטלה מוערך ביישוב]]</f>
        <v>15341.463414634145</v>
      </c>
      <c r="O8968" s="4"/>
    </row>
    <row r="8969" spans="1:15" x14ac:dyDescent="0.35">
      <c r="A8969" t="s">
        <v>330</v>
      </c>
      <c r="B8969" t="s">
        <v>53</v>
      </c>
      <c r="C8969">
        <v>9400</v>
      </c>
      <c r="D8969" t="s">
        <v>70</v>
      </c>
      <c r="E8969">
        <v>586</v>
      </c>
      <c r="F8969">
        <v>249</v>
      </c>
      <c r="G8969">
        <v>337</v>
      </c>
      <c r="H8969">
        <v>95</v>
      </c>
      <c r="I8969">
        <v>491</v>
      </c>
      <c r="J8969">
        <v>86</v>
      </c>
      <c r="K8969">
        <v>564</v>
      </c>
      <c r="L8969" s="4">
        <v>60</v>
      </c>
      <c r="M8969" s="1">
        <v>3.85E-2</v>
      </c>
      <c r="N8969">
        <f>טבלה1[[#This Row],[סה"כ דורשי עבודה]]/טבלה1[[#This Row],[שיעור אבטלה מוערך ביישוב]]</f>
        <v>15220.779220779221</v>
      </c>
      <c r="O8969" s="4"/>
    </row>
    <row r="8970" spans="1:15" x14ac:dyDescent="0.35">
      <c r="A8970" t="s">
        <v>331</v>
      </c>
      <c r="B8970" t="s">
        <v>53</v>
      </c>
      <c r="C8970">
        <v>9400</v>
      </c>
      <c r="D8970" t="s">
        <v>70</v>
      </c>
      <c r="E8970">
        <v>513</v>
      </c>
      <c r="F8970">
        <v>211</v>
      </c>
      <c r="G8970">
        <v>302</v>
      </c>
      <c r="H8970">
        <v>88</v>
      </c>
      <c r="I8970">
        <v>425</v>
      </c>
      <c r="J8970">
        <v>88</v>
      </c>
      <c r="K8970">
        <v>494</v>
      </c>
      <c r="L8970" s="4">
        <v>39</v>
      </c>
      <c r="M8970" s="1">
        <v>3.39E-2</v>
      </c>
      <c r="N8970">
        <f>טבלה1[[#This Row],[סה"כ דורשי עבודה]]/טבלה1[[#This Row],[שיעור אבטלה מוערך ביישוב]]</f>
        <v>15132.743362831859</v>
      </c>
      <c r="O8970" s="4"/>
    </row>
    <row r="8971" spans="1:15" x14ac:dyDescent="0.35">
      <c r="A8971" t="s">
        <v>332</v>
      </c>
      <c r="B8971" t="s">
        <v>53</v>
      </c>
      <c r="C8971">
        <v>9400</v>
      </c>
      <c r="D8971" t="s">
        <v>70</v>
      </c>
      <c r="E8971">
        <v>613</v>
      </c>
      <c r="F8971">
        <v>249</v>
      </c>
      <c r="G8971">
        <v>364</v>
      </c>
      <c r="H8971">
        <v>103</v>
      </c>
      <c r="I8971">
        <v>510</v>
      </c>
      <c r="J8971">
        <v>92</v>
      </c>
      <c r="K8971">
        <v>585</v>
      </c>
      <c r="L8971" s="4">
        <v>45</v>
      </c>
      <c r="M8971" s="1">
        <v>3.9800000000000002E-2</v>
      </c>
      <c r="N8971">
        <f>טבלה1[[#This Row],[סה"כ דורשי עבודה]]/טבלה1[[#This Row],[שיעור אבטלה מוערך ביישוב]]</f>
        <v>15402.010050251256</v>
      </c>
      <c r="O8971" s="4"/>
    </row>
    <row r="8972" spans="1:15" x14ac:dyDescent="0.35">
      <c r="A8972" t="s">
        <v>333</v>
      </c>
      <c r="B8972" t="s">
        <v>53</v>
      </c>
      <c r="C8972">
        <v>9400</v>
      </c>
      <c r="D8972" t="s">
        <v>70</v>
      </c>
      <c r="E8972">
        <v>591</v>
      </c>
      <c r="F8972">
        <v>236</v>
      </c>
      <c r="G8972">
        <v>355</v>
      </c>
      <c r="H8972">
        <v>103</v>
      </c>
      <c r="I8972">
        <v>488</v>
      </c>
      <c r="J8972">
        <v>88</v>
      </c>
      <c r="K8972">
        <v>562</v>
      </c>
      <c r="L8972" s="4">
        <v>42</v>
      </c>
      <c r="M8972" s="1">
        <v>3.8300000000000001E-2</v>
      </c>
      <c r="N8972">
        <f>טבלה1[[#This Row],[סה"כ דורשי עבודה]]/טבלה1[[#This Row],[שיעור אבטלה מוערך ביישוב]]</f>
        <v>15430.809399477806</v>
      </c>
      <c r="O8972" s="4"/>
    </row>
    <row r="8973" spans="1:15" x14ac:dyDescent="0.35">
      <c r="A8973" t="s">
        <v>334</v>
      </c>
      <c r="B8973" t="s">
        <v>53</v>
      </c>
      <c r="C8973">
        <v>9400</v>
      </c>
      <c r="D8973" t="s">
        <v>70</v>
      </c>
      <c r="E8973">
        <v>535</v>
      </c>
      <c r="F8973">
        <v>210</v>
      </c>
      <c r="G8973">
        <v>325</v>
      </c>
      <c r="H8973">
        <v>94</v>
      </c>
      <c r="I8973">
        <v>441</v>
      </c>
      <c r="J8973">
        <v>85</v>
      </c>
      <c r="K8973">
        <v>512</v>
      </c>
      <c r="L8973" s="4">
        <v>31</v>
      </c>
      <c r="M8973" s="1">
        <v>3.5000000000000003E-2</v>
      </c>
      <c r="N8973">
        <f>טבלה1[[#This Row],[סה"כ דורשי עבודה]]/טבלה1[[#This Row],[שיעור אבטלה מוערך ביישוב]]</f>
        <v>15285.714285714284</v>
      </c>
      <c r="O8973" s="4"/>
    </row>
    <row r="8974" spans="1:15" x14ac:dyDescent="0.35">
      <c r="A8974" t="s">
        <v>335</v>
      </c>
      <c r="B8974" t="s">
        <v>53</v>
      </c>
      <c r="C8974">
        <v>9400</v>
      </c>
      <c r="D8974" t="s">
        <v>70</v>
      </c>
      <c r="E8974">
        <v>569</v>
      </c>
      <c r="F8974">
        <v>232</v>
      </c>
      <c r="G8974">
        <v>337</v>
      </c>
      <c r="H8974">
        <v>95</v>
      </c>
      <c r="I8974">
        <v>474</v>
      </c>
      <c r="J8974">
        <v>92</v>
      </c>
      <c r="K8974">
        <v>549</v>
      </c>
      <c r="L8974" s="4">
        <v>43</v>
      </c>
      <c r="M8974" s="1">
        <v>3.7499999999999999E-2</v>
      </c>
      <c r="N8974">
        <f>טבלה1[[#This Row],[סה"כ דורשי עבודה]]/טבלה1[[#This Row],[שיעור אבטלה מוערך ביישוב]]</f>
        <v>15173.333333333334</v>
      </c>
      <c r="O8974" s="4"/>
    </row>
    <row r="8975" spans="1:15" x14ac:dyDescent="0.35">
      <c r="A8975" t="s">
        <v>336</v>
      </c>
      <c r="B8975" t="s">
        <v>53</v>
      </c>
      <c r="C8975">
        <v>9400</v>
      </c>
      <c r="D8975" t="s">
        <v>70</v>
      </c>
      <c r="E8975">
        <v>565</v>
      </c>
      <c r="F8975">
        <v>234</v>
      </c>
      <c r="G8975">
        <v>331</v>
      </c>
      <c r="H8975">
        <v>109</v>
      </c>
      <c r="I8975">
        <v>456</v>
      </c>
      <c r="J8975">
        <v>82</v>
      </c>
      <c r="K8975">
        <v>545</v>
      </c>
      <c r="L8975" s="4">
        <v>31</v>
      </c>
      <c r="M8975" s="1">
        <v>3.7199999999999997E-2</v>
      </c>
      <c r="N8975">
        <f>טבלה1[[#This Row],[סה"כ דורשי עבודה]]/טבלה1[[#This Row],[שיעור אבטלה מוערך ביישוב]]</f>
        <v>15188.172043010754</v>
      </c>
      <c r="O8975" s="4"/>
    </row>
    <row r="8976" spans="1:15" x14ac:dyDescent="0.35">
      <c r="A8976" t="s">
        <v>337</v>
      </c>
      <c r="B8976" t="s">
        <v>53</v>
      </c>
      <c r="C8976">
        <v>9400</v>
      </c>
      <c r="D8976" t="s">
        <v>70</v>
      </c>
      <c r="E8976">
        <v>558</v>
      </c>
      <c r="F8976">
        <v>246</v>
      </c>
      <c r="G8976">
        <v>312</v>
      </c>
      <c r="H8976">
        <v>96</v>
      </c>
      <c r="I8976">
        <v>462</v>
      </c>
      <c r="J8976">
        <v>82</v>
      </c>
      <c r="K8976">
        <v>541</v>
      </c>
      <c r="L8976" s="4">
        <v>38</v>
      </c>
      <c r="M8976" s="1">
        <v>3.6999999999999998E-2</v>
      </c>
      <c r="N8976">
        <f>טבלה1[[#This Row],[סה"כ דורשי עבודה]]/טבלה1[[#This Row],[שיעור אבטלה מוערך ביישוב]]</f>
        <v>15081.081081081082</v>
      </c>
      <c r="O8976" s="4"/>
    </row>
    <row r="8977" spans="1:15" x14ac:dyDescent="0.35">
      <c r="A8977" t="s">
        <v>338</v>
      </c>
      <c r="B8977" t="s">
        <v>53</v>
      </c>
      <c r="C8977">
        <v>9400</v>
      </c>
      <c r="D8977" t="s">
        <v>70</v>
      </c>
      <c r="E8977">
        <v>475</v>
      </c>
      <c r="F8977">
        <v>194</v>
      </c>
      <c r="G8977">
        <v>281</v>
      </c>
      <c r="H8977">
        <v>86</v>
      </c>
      <c r="I8977">
        <v>389</v>
      </c>
      <c r="J8977">
        <v>76</v>
      </c>
      <c r="K8977">
        <v>465</v>
      </c>
      <c r="L8977" s="4">
        <v>22</v>
      </c>
      <c r="M8977" s="1">
        <v>3.1899999999999998E-2</v>
      </c>
      <c r="N8977">
        <f>טבלה1[[#This Row],[סה"כ דורשי עבודה]]/טבלה1[[#This Row],[שיעור אבטלה מוערך ביישוב]]</f>
        <v>14890.282131661443</v>
      </c>
      <c r="O8977" s="4"/>
    </row>
    <row r="8978" spans="1:15" x14ac:dyDescent="0.35">
      <c r="A8978" t="s">
        <v>339</v>
      </c>
      <c r="B8978" t="s">
        <v>53</v>
      </c>
      <c r="C8978">
        <v>9400</v>
      </c>
      <c r="D8978" t="s">
        <v>70</v>
      </c>
      <c r="E8978">
        <v>587</v>
      </c>
      <c r="F8978">
        <v>250</v>
      </c>
      <c r="G8978">
        <v>337</v>
      </c>
      <c r="H8978">
        <v>101</v>
      </c>
      <c r="I8978">
        <v>486</v>
      </c>
      <c r="J8978">
        <v>79</v>
      </c>
      <c r="K8978">
        <v>566</v>
      </c>
      <c r="L8978" s="4">
        <v>45</v>
      </c>
      <c r="M8978" s="1">
        <v>3.8600000000000002E-2</v>
      </c>
      <c r="N8978">
        <f>טבלה1[[#This Row],[סה"כ דורשי עבודה]]/טבלה1[[#This Row],[שיעור אבטלה מוערך ביישוב]]</f>
        <v>15207.253886010361</v>
      </c>
      <c r="O8978" s="4"/>
    </row>
    <row r="8979" spans="1:15" x14ac:dyDescent="0.35">
      <c r="A8979" t="s">
        <v>261</v>
      </c>
      <c r="B8979" t="s">
        <v>53</v>
      </c>
      <c r="C8979">
        <v>9400</v>
      </c>
      <c r="D8979" t="s">
        <v>70</v>
      </c>
      <c r="E8979">
        <v>631</v>
      </c>
      <c r="F8979">
        <v>270</v>
      </c>
      <c r="G8979">
        <v>361</v>
      </c>
      <c r="H8979">
        <v>88</v>
      </c>
      <c r="I8979">
        <v>543</v>
      </c>
      <c r="J8979">
        <v>73</v>
      </c>
      <c r="K8979">
        <v>611</v>
      </c>
      <c r="L8979" s="4">
        <v>49</v>
      </c>
      <c r="M8979" s="1">
        <v>4.1500000000000002E-2</v>
      </c>
      <c r="N8979">
        <f>טבלה1[[#This Row],[סה"כ דורשי עבודה]]/טבלה1[[#This Row],[שיעור אבטלה מוערך ביישוב]]</f>
        <v>15204.819277108432</v>
      </c>
      <c r="O8979" s="4"/>
    </row>
    <row r="8980" spans="1:15" x14ac:dyDescent="0.35">
      <c r="A8980" t="s">
        <v>262</v>
      </c>
      <c r="B8980" t="s">
        <v>53</v>
      </c>
      <c r="C8980">
        <v>9400</v>
      </c>
      <c r="D8980" t="s">
        <v>70</v>
      </c>
      <c r="E8980">
        <v>639</v>
      </c>
      <c r="F8980">
        <v>280</v>
      </c>
      <c r="G8980">
        <v>359</v>
      </c>
      <c r="H8980">
        <v>90</v>
      </c>
      <c r="I8980">
        <v>549</v>
      </c>
      <c r="J8980">
        <v>76</v>
      </c>
      <c r="K8980">
        <v>617</v>
      </c>
      <c r="L8980" s="4">
        <v>41</v>
      </c>
      <c r="M8980" s="1">
        <v>4.19E-2</v>
      </c>
      <c r="N8980">
        <f>טבלה1[[#This Row],[סה"כ דורשי עבודה]]/טבלה1[[#This Row],[שיעור אבטלה מוערך ביישוב]]</f>
        <v>15250.596658711218</v>
      </c>
      <c r="O8980" s="4"/>
    </row>
    <row r="8981" spans="1:15" x14ac:dyDescent="0.35">
      <c r="A8981" t="s">
        <v>263</v>
      </c>
      <c r="B8981" t="s">
        <v>53</v>
      </c>
      <c r="C8981">
        <v>9400</v>
      </c>
      <c r="D8981" t="s">
        <v>70</v>
      </c>
      <c r="E8981">
        <v>580</v>
      </c>
      <c r="F8981">
        <v>255</v>
      </c>
      <c r="G8981">
        <v>325</v>
      </c>
      <c r="H8981">
        <v>89</v>
      </c>
      <c r="I8981">
        <v>491</v>
      </c>
      <c r="J8981">
        <v>84</v>
      </c>
      <c r="K8981">
        <v>560</v>
      </c>
      <c r="L8981" s="4">
        <v>43</v>
      </c>
      <c r="M8981" s="1">
        <v>3.8199999999999998E-2</v>
      </c>
      <c r="N8981">
        <f>טבלה1[[#This Row],[סה"כ דורשי עבודה]]/טבלה1[[#This Row],[שיעור אבטלה מוערך ביישוב]]</f>
        <v>15183.246073298431</v>
      </c>
      <c r="O8981" s="4"/>
    </row>
    <row r="8982" spans="1:15" x14ac:dyDescent="0.35">
      <c r="A8982" t="s">
        <v>264</v>
      </c>
      <c r="B8982" t="s">
        <v>53</v>
      </c>
      <c r="C8982">
        <v>9400</v>
      </c>
      <c r="D8982" t="s">
        <v>70</v>
      </c>
      <c r="E8982">
        <v>526</v>
      </c>
      <c r="F8982">
        <v>218</v>
      </c>
      <c r="G8982">
        <v>308</v>
      </c>
      <c r="H8982">
        <v>75</v>
      </c>
      <c r="I8982">
        <v>451</v>
      </c>
      <c r="J8982">
        <v>89</v>
      </c>
      <c r="K8982">
        <v>507</v>
      </c>
      <c r="L8982" s="4">
        <v>42</v>
      </c>
      <c r="M8982" s="1">
        <v>3.4700000000000002E-2</v>
      </c>
      <c r="N8982">
        <f>טבלה1[[#This Row],[סה"כ דורשי עבודה]]/טבלה1[[#This Row],[שיעור אבטלה מוערך ביישוב]]</f>
        <v>15158.501440922189</v>
      </c>
      <c r="O8982" s="4"/>
    </row>
    <row r="8983" spans="1:15" x14ac:dyDescent="0.35">
      <c r="A8983" t="s">
        <v>265</v>
      </c>
      <c r="B8983" t="s">
        <v>53</v>
      </c>
      <c r="C8983">
        <v>9400</v>
      </c>
      <c r="D8983" t="s">
        <v>70</v>
      </c>
      <c r="E8983">
        <v>494</v>
      </c>
      <c r="F8983">
        <v>197</v>
      </c>
      <c r="G8983">
        <v>297</v>
      </c>
      <c r="H8983">
        <v>73</v>
      </c>
      <c r="I8983">
        <v>421</v>
      </c>
      <c r="J8983">
        <v>83</v>
      </c>
      <c r="K8983">
        <v>477</v>
      </c>
      <c r="L8983" s="4">
        <v>42</v>
      </c>
      <c r="M8983" s="1">
        <v>3.27E-2</v>
      </c>
      <c r="N8983">
        <f>טבלה1[[#This Row],[סה"כ דורשי עבודה]]/טבלה1[[#This Row],[שיעור אבטלה מוערך ביישוב]]</f>
        <v>15107.03363914373</v>
      </c>
      <c r="O8983" s="4"/>
    </row>
    <row r="8984" spans="1:15" x14ac:dyDescent="0.35">
      <c r="A8984" t="s">
        <v>266</v>
      </c>
      <c r="B8984" t="s">
        <v>53</v>
      </c>
      <c r="C8984">
        <v>9400</v>
      </c>
      <c r="D8984" t="s">
        <v>70</v>
      </c>
      <c r="E8984">
        <v>510</v>
      </c>
      <c r="F8984">
        <v>195</v>
      </c>
      <c r="G8984">
        <v>315</v>
      </c>
      <c r="H8984">
        <v>81</v>
      </c>
      <c r="I8984">
        <v>429</v>
      </c>
      <c r="J8984">
        <v>84</v>
      </c>
      <c r="K8984">
        <v>489</v>
      </c>
      <c r="L8984" s="4">
        <v>40</v>
      </c>
      <c r="M8984" s="1">
        <v>3.3500000000000002E-2</v>
      </c>
      <c r="N8984">
        <f>טבלה1[[#This Row],[סה"כ דורשי עבודה]]/טבלה1[[#This Row],[שיעור אבטלה מוערך ביישוב]]</f>
        <v>15223.880597014924</v>
      </c>
      <c r="O8984" s="4"/>
    </row>
    <row r="8985" spans="1:15" x14ac:dyDescent="0.35">
      <c r="A8985" t="s">
        <v>267</v>
      </c>
      <c r="B8985" t="s">
        <v>53</v>
      </c>
      <c r="C8985">
        <v>9400</v>
      </c>
      <c r="D8985" t="s">
        <v>70</v>
      </c>
      <c r="E8985">
        <v>499</v>
      </c>
      <c r="F8985">
        <v>190</v>
      </c>
      <c r="G8985">
        <v>309</v>
      </c>
      <c r="H8985">
        <v>77</v>
      </c>
      <c r="I8985">
        <v>422</v>
      </c>
      <c r="J8985">
        <v>87</v>
      </c>
      <c r="K8985">
        <v>479</v>
      </c>
      <c r="L8985" s="4">
        <v>45</v>
      </c>
      <c r="M8985" s="1">
        <v>3.2899999999999999E-2</v>
      </c>
      <c r="N8985">
        <f>טבלה1[[#This Row],[סה"כ דורשי עבודה]]/טבלה1[[#This Row],[שיעור אבטלה מוערך ביישוב]]</f>
        <v>15167.173252279636</v>
      </c>
      <c r="O8985" s="4"/>
    </row>
    <row r="8986" spans="1:15" x14ac:dyDescent="0.35">
      <c r="A8986" t="s">
        <v>268</v>
      </c>
      <c r="B8986" t="s">
        <v>53</v>
      </c>
      <c r="C8986">
        <v>9400</v>
      </c>
      <c r="D8986" t="s">
        <v>70</v>
      </c>
      <c r="E8986">
        <v>510</v>
      </c>
      <c r="F8986">
        <v>203</v>
      </c>
      <c r="G8986">
        <v>307</v>
      </c>
      <c r="H8986">
        <v>72</v>
      </c>
      <c r="I8986">
        <v>438</v>
      </c>
      <c r="J8986">
        <v>82</v>
      </c>
      <c r="K8986">
        <v>488</v>
      </c>
      <c r="L8986" s="4">
        <v>39</v>
      </c>
      <c r="M8986" s="1">
        <v>3.2500000000000001E-2</v>
      </c>
      <c r="N8986">
        <f>טבלה1[[#This Row],[סה"כ דורשי עבודה]]/טבלה1[[#This Row],[שיעור אבטלה מוערך ביישוב]]</f>
        <v>15692.307692307691</v>
      </c>
      <c r="O8986" s="4"/>
    </row>
    <row r="8987" spans="1:15" x14ac:dyDescent="0.35">
      <c r="A8987" t="s">
        <v>269</v>
      </c>
      <c r="B8987" t="s">
        <v>53</v>
      </c>
      <c r="C8987">
        <v>9400</v>
      </c>
      <c r="D8987" t="s">
        <v>70</v>
      </c>
      <c r="E8987">
        <v>491</v>
      </c>
      <c r="F8987">
        <v>208</v>
      </c>
      <c r="G8987">
        <v>283</v>
      </c>
      <c r="H8987">
        <v>66</v>
      </c>
      <c r="I8987">
        <v>425</v>
      </c>
      <c r="J8987">
        <v>83</v>
      </c>
      <c r="K8987">
        <v>474</v>
      </c>
      <c r="L8987" s="4">
        <v>38</v>
      </c>
      <c r="M8987" s="1">
        <v>3.1600000000000003E-2</v>
      </c>
      <c r="N8987">
        <f>טבלה1[[#This Row],[סה"כ דורשי עבודה]]/טבלה1[[#This Row],[שיעור אבטלה מוערך ביישוב]]</f>
        <v>15537.974683544302</v>
      </c>
      <c r="O8987" s="4"/>
    </row>
    <row r="8988" spans="1:15" x14ac:dyDescent="0.35">
      <c r="A8988" t="s">
        <v>270</v>
      </c>
      <c r="B8988" t="s">
        <v>53</v>
      </c>
      <c r="C8988">
        <v>9400</v>
      </c>
      <c r="D8988" t="s">
        <v>70</v>
      </c>
      <c r="E8988">
        <v>458</v>
      </c>
      <c r="F8988">
        <v>187</v>
      </c>
      <c r="G8988">
        <v>271</v>
      </c>
      <c r="H8988">
        <v>67</v>
      </c>
      <c r="I8988">
        <v>391</v>
      </c>
      <c r="J8988">
        <v>77</v>
      </c>
      <c r="K8988">
        <v>446</v>
      </c>
      <c r="L8988" s="4">
        <v>37</v>
      </c>
      <c r="M8988" s="1">
        <v>2.98E-2</v>
      </c>
      <c r="N8988">
        <f>טבלה1[[#This Row],[סה"כ דורשי עבודה]]/טבלה1[[#This Row],[שיעור אבטלה מוערך ביישוב]]</f>
        <v>15369.127516778524</v>
      </c>
      <c r="O8988" s="4"/>
    </row>
    <row r="8989" spans="1:15" x14ac:dyDescent="0.35">
      <c r="A8989" t="s">
        <v>271</v>
      </c>
      <c r="B8989" t="s">
        <v>53</v>
      </c>
      <c r="C8989">
        <v>9400</v>
      </c>
      <c r="D8989" t="s">
        <v>70</v>
      </c>
      <c r="E8989">
        <v>448</v>
      </c>
      <c r="F8989">
        <v>176</v>
      </c>
      <c r="G8989">
        <v>272</v>
      </c>
      <c r="H8989">
        <v>64</v>
      </c>
      <c r="I8989">
        <v>384</v>
      </c>
      <c r="J8989">
        <v>75</v>
      </c>
      <c r="K8989">
        <v>436</v>
      </c>
      <c r="L8989" s="4">
        <v>27</v>
      </c>
      <c r="M8989" s="1">
        <v>2.9100000000000001E-2</v>
      </c>
      <c r="N8989">
        <f>טבלה1[[#This Row],[סה"כ דורשי עבודה]]/טבלה1[[#This Row],[שיעור אבטלה מוערך ביישוב]]</f>
        <v>15395.189003436426</v>
      </c>
      <c r="O8989" s="4"/>
    </row>
    <row r="8990" spans="1:15" x14ac:dyDescent="0.35">
      <c r="A8990" t="s">
        <v>272</v>
      </c>
      <c r="B8990" t="s">
        <v>53</v>
      </c>
      <c r="C8990">
        <v>9400</v>
      </c>
      <c r="D8990" t="s">
        <v>70</v>
      </c>
      <c r="E8990">
        <v>505</v>
      </c>
      <c r="F8990">
        <v>204</v>
      </c>
      <c r="G8990">
        <v>301</v>
      </c>
      <c r="H8990">
        <v>73</v>
      </c>
      <c r="I8990">
        <v>432</v>
      </c>
      <c r="J8990">
        <v>72</v>
      </c>
      <c r="K8990">
        <v>490</v>
      </c>
      <c r="L8990" s="4">
        <v>43</v>
      </c>
      <c r="M8990" s="1">
        <v>3.2599999999999997E-2</v>
      </c>
      <c r="N8990">
        <f>טבלה1[[#This Row],[סה"כ דורשי עבודה]]/טבלה1[[#This Row],[שיעור אבטלה מוערך ביישוב]]</f>
        <v>15490.797546012271</v>
      </c>
      <c r="O8990" s="4"/>
    </row>
    <row r="8991" spans="1:15" x14ac:dyDescent="0.35">
      <c r="A8991" t="s">
        <v>273</v>
      </c>
      <c r="B8991" t="s">
        <v>53</v>
      </c>
      <c r="C8991">
        <v>9400</v>
      </c>
      <c r="D8991" t="s">
        <v>70</v>
      </c>
      <c r="E8991">
        <v>642</v>
      </c>
      <c r="F8991">
        <v>254</v>
      </c>
      <c r="G8991">
        <v>388</v>
      </c>
      <c r="H8991">
        <v>76</v>
      </c>
      <c r="I8991">
        <v>566</v>
      </c>
      <c r="J8991">
        <v>71</v>
      </c>
      <c r="K8991">
        <v>619</v>
      </c>
      <c r="L8991" s="4">
        <v>33</v>
      </c>
      <c r="M8991" s="1">
        <v>4.0899999999999999E-2</v>
      </c>
      <c r="N8991">
        <f>טבלה1[[#This Row],[סה"כ דורשי עבודה]]/טבלה1[[#This Row],[שיעור אבטלה מוערך ביישוב]]</f>
        <v>15696.821515892421</v>
      </c>
      <c r="O8991" s="4"/>
    </row>
    <row r="8992" spans="1:15" x14ac:dyDescent="0.35">
      <c r="A8992" t="s">
        <v>274</v>
      </c>
      <c r="B8992" t="s">
        <v>53</v>
      </c>
      <c r="C8992">
        <v>9400</v>
      </c>
      <c r="D8992" t="s">
        <v>70</v>
      </c>
      <c r="E8992">
        <v>658</v>
      </c>
      <c r="F8992">
        <v>282</v>
      </c>
      <c r="G8992">
        <v>376</v>
      </c>
      <c r="H8992">
        <v>88</v>
      </c>
      <c r="I8992">
        <v>570</v>
      </c>
      <c r="J8992">
        <v>65</v>
      </c>
      <c r="K8992">
        <v>634</v>
      </c>
      <c r="L8992" s="4">
        <v>22</v>
      </c>
      <c r="M8992" s="1">
        <v>4.1799999999999997E-2</v>
      </c>
      <c r="N8992">
        <f>טבלה1[[#This Row],[סה"כ דורשי עבודה]]/טבלה1[[#This Row],[שיעור אבטלה מוערך ביישוב]]</f>
        <v>15741.626794258375</v>
      </c>
      <c r="O8992" s="4"/>
    </row>
    <row r="8993" spans="1:15" x14ac:dyDescent="0.35">
      <c r="A8993" t="s">
        <v>275</v>
      </c>
      <c r="B8993" t="s">
        <v>53</v>
      </c>
      <c r="C8993">
        <v>9400</v>
      </c>
      <c r="D8993" t="s">
        <v>70</v>
      </c>
      <c r="E8993">
        <v>550</v>
      </c>
      <c r="F8993">
        <v>216</v>
      </c>
      <c r="G8993">
        <v>334</v>
      </c>
      <c r="H8993">
        <v>87</v>
      </c>
      <c r="I8993">
        <v>463</v>
      </c>
      <c r="J8993">
        <v>65</v>
      </c>
      <c r="K8993">
        <v>539</v>
      </c>
      <c r="L8993" s="4">
        <v>17</v>
      </c>
      <c r="M8993" s="1">
        <v>3.5799999999999998E-2</v>
      </c>
      <c r="N8993">
        <f>טבלה1[[#This Row],[סה"כ דורשי עבודה]]/טבלה1[[#This Row],[שיעור אבטלה מוערך ביישוב]]</f>
        <v>15363.128491620113</v>
      </c>
      <c r="O8993" s="4"/>
    </row>
    <row r="8994" spans="1:15" x14ac:dyDescent="0.35">
      <c r="A8994" t="s">
        <v>276</v>
      </c>
      <c r="B8994" t="s">
        <v>53</v>
      </c>
      <c r="C8994">
        <v>9400</v>
      </c>
      <c r="D8994" t="s">
        <v>70</v>
      </c>
      <c r="E8994">
        <v>515</v>
      </c>
      <c r="F8994">
        <v>200</v>
      </c>
      <c r="G8994">
        <v>315</v>
      </c>
      <c r="H8994">
        <v>87</v>
      </c>
      <c r="I8994">
        <v>428</v>
      </c>
      <c r="J8994">
        <v>69</v>
      </c>
      <c r="K8994">
        <v>508</v>
      </c>
      <c r="L8994" s="4">
        <v>18</v>
      </c>
      <c r="M8994" s="1">
        <v>3.3799999999999997E-2</v>
      </c>
      <c r="N8994">
        <f>טבלה1[[#This Row],[סה"כ דורשי עבודה]]/טבלה1[[#This Row],[שיעור אבטלה מוערך ביישוב]]</f>
        <v>15236.686390532546</v>
      </c>
      <c r="O8994" s="4"/>
    </row>
    <row r="8995" spans="1:15" x14ac:dyDescent="0.35">
      <c r="A8995" t="s">
        <v>277</v>
      </c>
      <c r="B8995" t="s">
        <v>53</v>
      </c>
      <c r="C8995">
        <v>9400</v>
      </c>
      <c r="D8995" t="s">
        <v>70</v>
      </c>
      <c r="E8995">
        <v>538</v>
      </c>
      <c r="F8995">
        <v>216</v>
      </c>
      <c r="G8995">
        <v>322</v>
      </c>
      <c r="H8995">
        <v>91</v>
      </c>
      <c r="I8995">
        <v>447</v>
      </c>
      <c r="J8995">
        <v>72</v>
      </c>
      <c r="K8995">
        <v>525</v>
      </c>
      <c r="L8995" s="4">
        <v>12</v>
      </c>
      <c r="M8995" s="1">
        <v>3.49E-2</v>
      </c>
      <c r="N8995">
        <f>טבלה1[[#This Row],[סה"כ דורשי עבודה]]/טבלה1[[#This Row],[שיעור אבטלה מוערך ביישוב]]</f>
        <v>15415.472779369627</v>
      </c>
      <c r="O8995" s="4"/>
    </row>
    <row r="8996" spans="1:15" x14ac:dyDescent="0.35">
      <c r="A8996" t="s">
        <v>278</v>
      </c>
      <c r="B8996" t="s">
        <v>53</v>
      </c>
      <c r="C8996">
        <v>9400</v>
      </c>
      <c r="D8996" t="s">
        <v>70</v>
      </c>
      <c r="E8996">
        <v>561</v>
      </c>
      <c r="F8996">
        <v>238</v>
      </c>
      <c r="G8996">
        <v>323</v>
      </c>
      <c r="H8996">
        <v>95</v>
      </c>
      <c r="I8996">
        <v>466</v>
      </c>
      <c r="J8996">
        <v>79</v>
      </c>
      <c r="K8996">
        <v>545</v>
      </c>
      <c r="L8996" s="4">
        <v>14</v>
      </c>
      <c r="M8996" s="1">
        <v>3.6200000000000003E-2</v>
      </c>
      <c r="N8996">
        <f>טבלה1[[#This Row],[סה"כ דורשי עבודה]]/טבלה1[[#This Row],[שיעור אבטלה מוערך ביישוב]]</f>
        <v>15497.237569060771</v>
      </c>
      <c r="O8996" s="4"/>
    </row>
    <row r="8997" spans="1:15" x14ac:dyDescent="0.35">
      <c r="A8997" t="s">
        <v>279</v>
      </c>
      <c r="B8997" t="s">
        <v>53</v>
      </c>
      <c r="C8997">
        <v>9400</v>
      </c>
      <c r="D8997" t="s">
        <v>70</v>
      </c>
      <c r="E8997">
        <v>570</v>
      </c>
      <c r="F8997">
        <v>240</v>
      </c>
      <c r="G8997">
        <v>330</v>
      </c>
      <c r="H8997">
        <v>91</v>
      </c>
      <c r="I8997">
        <v>479</v>
      </c>
      <c r="J8997">
        <v>67</v>
      </c>
      <c r="K8997">
        <v>557</v>
      </c>
      <c r="L8997" s="4">
        <v>27</v>
      </c>
      <c r="M8997" s="1">
        <v>3.6900000000000002E-2</v>
      </c>
      <c r="N8997">
        <f>טבלה1[[#This Row],[סה"כ דורשי עבודה]]/טבלה1[[#This Row],[שיעור אבטלה מוערך ביישוב]]</f>
        <v>15447.154471544714</v>
      </c>
      <c r="O8997" s="4"/>
    </row>
    <row r="8998" spans="1:15" x14ac:dyDescent="0.35">
      <c r="A8998" t="s">
        <v>11</v>
      </c>
      <c r="B8998" t="s">
        <v>53</v>
      </c>
      <c r="C8998">
        <v>9400</v>
      </c>
      <c r="D8998" t="s">
        <v>70</v>
      </c>
      <c r="E8998">
        <v>539</v>
      </c>
      <c r="F8998">
        <v>224</v>
      </c>
      <c r="G8998">
        <v>315</v>
      </c>
      <c r="H8998">
        <v>88</v>
      </c>
      <c r="I8998">
        <v>451</v>
      </c>
      <c r="J8998">
        <v>73</v>
      </c>
      <c r="K8998">
        <v>530</v>
      </c>
      <c r="L8998" s="4">
        <v>29</v>
      </c>
      <c r="M8998" s="1">
        <v>3.4099999999999998E-2</v>
      </c>
      <c r="N8998">
        <f>טבלה1[[#This Row],[סה"כ דורשי עבודה]]/טבלה1[[#This Row],[שיעור אבטלה מוערך ביישוב]]</f>
        <v>15806.451612903227</v>
      </c>
      <c r="O8998" s="4"/>
    </row>
    <row r="8999" spans="1:15" x14ac:dyDescent="0.35">
      <c r="A8999" t="s">
        <v>212</v>
      </c>
      <c r="B8999" t="s">
        <v>53</v>
      </c>
      <c r="C8999">
        <v>9400</v>
      </c>
      <c r="D8999" t="s">
        <v>70</v>
      </c>
      <c r="E8999">
        <v>583</v>
      </c>
      <c r="F8999">
        <v>250</v>
      </c>
      <c r="G8999">
        <v>333</v>
      </c>
      <c r="H8999">
        <v>84</v>
      </c>
      <c r="I8999">
        <v>499</v>
      </c>
      <c r="J8999">
        <v>78</v>
      </c>
      <c r="K8999">
        <v>570</v>
      </c>
      <c r="L8999" s="4">
        <v>13</v>
      </c>
      <c r="M8999" s="1">
        <v>3.6600000000000001E-2</v>
      </c>
      <c r="N8999">
        <f>טבלה1[[#This Row],[סה"כ דורשי עבודה]]/טבלה1[[#This Row],[שיעור אבטלה מוערך ביישוב]]</f>
        <v>15928.961748633879</v>
      </c>
      <c r="O8999" s="4"/>
    </row>
    <row r="9000" spans="1:15" x14ac:dyDescent="0.35">
      <c r="A9000" t="s">
        <v>213</v>
      </c>
      <c r="B9000" t="s">
        <v>53</v>
      </c>
      <c r="C9000">
        <v>9400</v>
      </c>
      <c r="D9000" t="s">
        <v>70</v>
      </c>
      <c r="E9000">
        <v>494</v>
      </c>
      <c r="F9000">
        <v>196</v>
      </c>
      <c r="G9000">
        <v>298</v>
      </c>
      <c r="H9000">
        <v>77</v>
      </c>
      <c r="I9000">
        <v>417</v>
      </c>
      <c r="J9000">
        <v>75</v>
      </c>
      <c r="K9000">
        <v>484</v>
      </c>
      <c r="L9000" s="4">
        <v>8</v>
      </c>
      <c r="M9000" s="1">
        <v>3.1199999999999999E-2</v>
      </c>
      <c r="N9000">
        <f>טבלה1[[#This Row],[סה"כ דורשי עבודה]]/טבלה1[[#This Row],[שיעור אבטלה מוערך ביישוב]]</f>
        <v>15833.333333333334</v>
      </c>
      <c r="O9000" s="4"/>
    </row>
    <row r="9001" spans="1:15" x14ac:dyDescent="0.35">
      <c r="A9001" t="s">
        <v>214</v>
      </c>
      <c r="B9001" t="s">
        <v>53</v>
      </c>
      <c r="C9001">
        <v>9400</v>
      </c>
      <c r="D9001" t="s">
        <v>70</v>
      </c>
      <c r="E9001">
        <v>523</v>
      </c>
      <c r="F9001">
        <v>227</v>
      </c>
      <c r="G9001">
        <v>296</v>
      </c>
      <c r="H9001">
        <v>74</v>
      </c>
      <c r="I9001">
        <v>449</v>
      </c>
      <c r="J9001">
        <v>77</v>
      </c>
      <c r="K9001">
        <v>509</v>
      </c>
      <c r="L9001" s="4">
        <v>12</v>
      </c>
      <c r="M9001" s="1">
        <v>3.2800000000000003E-2</v>
      </c>
      <c r="N9001">
        <f>טבלה1[[#This Row],[סה"כ דורשי עבודה]]/טבלה1[[#This Row],[שיעור אבטלה מוערך ביישוב]]</f>
        <v>15945.121951219511</v>
      </c>
      <c r="O9001" s="4"/>
    </row>
    <row r="9002" spans="1:15" x14ac:dyDescent="0.35">
      <c r="A9002" t="s">
        <v>215</v>
      </c>
      <c r="B9002" t="s">
        <v>53</v>
      </c>
      <c r="C9002">
        <v>9400</v>
      </c>
      <c r="D9002" t="s">
        <v>70</v>
      </c>
      <c r="E9002">
        <v>554</v>
      </c>
      <c r="F9002">
        <v>237</v>
      </c>
      <c r="G9002">
        <v>317</v>
      </c>
      <c r="H9002">
        <v>82</v>
      </c>
      <c r="I9002">
        <v>472</v>
      </c>
      <c r="J9002">
        <v>78</v>
      </c>
      <c r="K9002">
        <v>539</v>
      </c>
      <c r="L9002" s="4">
        <v>8</v>
      </c>
      <c r="M9002" s="1">
        <v>3.4700000000000002E-2</v>
      </c>
      <c r="N9002">
        <f>טבלה1[[#This Row],[סה"כ דורשי עבודה]]/טבלה1[[#This Row],[שיעור אבטלה מוערך ביישוב]]</f>
        <v>15965.417867435157</v>
      </c>
      <c r="O9002" s="4"/>
    </row>
    <row r="9003" spans="1:15" x14ac:dyDescent="0.35">
      <c r="A9003" t="s">
        <v>216</v>
      </c>
      <c r="B9003" t="s">
        <v>53</v>
      </c>
      <c r="C9003">
        <v>9400</v>
      </c>
      <c r="D9003" t="s">
        <v>70</v>
      </c>
      <c r="E9003">
        <v>792</v>
      </c>
      <c r="F9003">
        <v>349</v>
      </c>
      <c r="G9003">
        <v>443</v>
      </c>
      <c r="H9003">
        <v>78</v>
      </c>
      <c r="I9003">
        <v>714</v>
      </c>
      <c r="J9003">
        <v>86</v>
      </c>
      <c r="K9003">
        <v>776</v>
      </c>
      <c r="L9003" s="4">
        <v>18</v>
      </c>
      <c r="M9003" s="1">
        <v>4.9200000000000001E-2</v>
      </c>
      <c r="N9003">
        <f>טבלה1[[#This Row],[סה"כ דורשי עבודה]]/טבלה1[[#This Row],[שיעור אבטלה מוערך ביישוב]]</f>
        <v>16097.560975609756</v>
      </c>
      <c r="O9003" s="4"/>
    </row>
    <row r="9004" spans="1:15" x14ac:dyDescent="0.35">
      <c r="A9004" t="s">
        <v>217</v>
      </c>
      <c r="B9004" t="s">
        <v>53</v>
      </c>
      <c r="C9004">
        <v>9400</v>
      </c>
      <c r="D9004" t="s">
        <v>70</v>
      </c>
      <c r="E9004">
        <v>698</v>
      </c>
      <c r="F9004">
        <v>304</v>
      </c>
      <c r="G9004">
        <v>394</v>
      </c>
      <c r="H9004">
        <v>83</v>
      </c>
      <c r="I9004">
        <v>615</v>
      </c>
      <c r="J9004">
        <v>90</v>
      </c>
      <c r="K9004">
        <v>677</v>
      </c>
      <c r="L9004" s="4">
        <v>19</v>
      </c>
      <c r="M9004" s="1">
        <v>4.3200000000000002E-2</v>
      </c>
      <c r="N9004">
        <f>טבלה1[[#This Row],[סה"כ דורשי עבודה]]/טבלה1[[#This Row],[שיעור אבטלה מוערך ביישוב]]</f>
        <v>16157.407407407407</v>
      </c>
      <c r="O9004" s="4"/>
    </row>
    <row r="9005" spans="1:15" x14ac:dyDescent="0.35">
      <c r="A9005" t="s">
        <v>218</v>
      </c>
      <c r="B9005" t="s">
        <v>53</v>
      </c>
      <c r="C9005">
        <v>9400</v>
      </c>
      <c r="D9005" t="s">
        <v>70</v>
      </c>
      <c r="E9005">
        <v>619</v>
      </c>
      <c r="F9005">
        <v>252</v>
      </c>
      <c r="G9005">
        <v>367</v>
      </c>
      <c r="H9005">
        <v>82</v>
      </c>
      <c r="I9005">
        <v>537</v>
      </c>
      <c r="J9005">
        <v>88</v>
      </c>
      <c r="K9005">
        <v>607</v>
      </c>
      <c r="L9005" s="4">
        <v>15</v>
      </c>
      <c r="M9005" s="1">
        <v>3.8899999999999997E-2</v>
      </c>
      <c r="N9005">
        <f>טבלה1[[#This Row],[סה"כ דורשי עבודה]]/טבלה1[[#This Row],[שיעור אבטלה מוערך ביישוב]]</f>
        <v>15912.596401028279</v>
      </c>
      <c r="O9005" s="4"/>
    </row>
    <row r="9006" spans="1:15" x14ac:dyDescent="0.35">
      <c r="A9006" t="s">
        <v>219</v>
      </c>
      <c r="B9006" t="s">
        <v>53</v>
      </c>
      <c r="C9006">
        <v>9400</v>
      </c>
      <c r="D9006" t="s">
        <v>70</v>
      </c>
      <c r="E9006">
        <v>532</v>
      </c>
      <c r="F9006">
        <v>219</v>
      </c>
      <c r="G9006">
        <v>313</v>
      </c>
      <c r="H9006">
        <v>72</v>
      </c>
      <c r="I9006">
        <v>460</v>
      </c>
      <c r="J9006">
        <v>84</v>
      </c>
      <c r="K9006">
        <v>516</v>
      </c>
      <c r="L9006" s="4">
        <v>7</v>
      </c>
      <c r="M9006" s="1">
        <v>3.32E-2</v>
      </c>
      <c r="N9006">
        <f>טבלה1[[#This Row],[סה"כ דורשי עבודה]]/טבלה1[[#This Row],[שיעור אבטלה מוערך ביישוב]]</f>
        <v>16024.096385542169</v>
      </c>
      <c r="O9006" s="4"/>
    </row>
    <row r="9007" spans="1:15" x14ac:dyDescent="0.35">
      <c r="A9007" t="s">
        <v>220</v>
      </c>
      <c r="B9007" t="s">
        <v>53</v>
      </c>
      <c r="C9007">
        <v>9400</v>
      </c>
      <c r="D9007" t="s">
        <v>70</v>
      </c>
      <c r="E9007">
        <v>617</v>
      </c>
      <c r="F9007">
        <v>262</v>
      </c>
      <c r="G9007">
        <v>355</v>
      </c>
      <c r="H9007">
        <v>77</v>
      </c>
      <c r="I9007">
        <v>540</v>
      </c>
      <c r="J9007">
        <v>89</v>
      </c>
      <c r="K9007">
        <v>593</v>
      </c>
      <c r="L9007" s="4">
        <v>16</v>
      </c>
      <c r="M9007" s="1">
        <v>3.7999999999999999E-2</v>
      </c>
      <c r="N9007">
        <f>טבלה1[[#This Row],[סה"כ דורשי עבודה]]/טבלה1[[#This Row],[שיעור אבטלה מוערך ביישוב]]</f>
        <v>16236.842105263158</v>
      </c>
      <c r="O9007" s="4"/>
    </row>
    <row r="9008" spans="1:15" x14ac:dyDescent="0.35">
      <c r="A9008" t="s">
        <v>221</v>
      </c>
      <c r="B9008" t="s">
        <v>53</v>
      </c>
      <c r="C9008">
        <v>9400</v>
      </c>
      <c r="D9008" t="s">
        <v>70</v>
      </c>
      <c r="E9008">
        <v>540</v>
      </c>
      <c r="F9008">
        <v>232</v>
      </c>
      <c r="G9008">
        <v>308</v>
      </c>
      <c r="H9008">
        <v>84</v>
      </c>
      <c r="I9008">
        <v>456</v>
      </c>
      <c r="J9008">
        <v>77</v>
      </c>
      <c r="K9008">
        <v>532</v>
      </c>
      <c r="L9008" s="4">
        <v>12</v>
      </c>
      <c r="M9008" s="1">
        <v>3.4200000000000001E-2</v>
      </c>
      <c r="N9008">
        <f>טבלה1[[#This Row],[סה"כ דורשי עבודה]]/טבלה1[[#This Row],[שיעור אבטלה מוערך ביישוב]]</f>
        <v>15789.473684210525</v>
      </c>
      <c r="O9008" s="4"/>
    </row>
    <row r="9009" spans="1:15" x14ac:dyDescent="0.35">
      <c r="A9009" t="s">
        <v>222</v>
      </c>
      <c r="B9009" t="s">
        <v>53</v>
      </c>
      <c r="C9009">
        <v>9400</v>
      </c>
      <c r="D9009" t="s">
        <v>70</v>
      </c>
      <c r="E9009">
        <v>561</v>
      </c>
      <c r="F9009">
        <v>247</v>
      </c>
      <c r="G9009">
        <v>314</v>
      </c>
      <c r="H9009">
        <v>83</v>
      </c>
      <c r="I9009">
        <v>478</v>
      </c>
      <c r="J9009">
        <v>82</v>
      </c>
      <c r="K9009">
        <v>546</v>
      </c>
      <c r="L9009" s="4">
        <v>21</v>
      </c>
      <c r="M9009" s="1">
        <v>3.5099999999999999E-2</v>
      </c>
      <c r="N9009">
        <f>טבלה1[[#This Row],[סה"כ דורשי עבודה]]/טבלה1[[#This Row],[שיעור אבטלה מוערך ביישוב]]</f>
        <v>15982.905982905982</v>
      </c>
      <c r="O9009" s="4"/>
    </row>
    <row r="9010" spans="1:15" x14ac:dyDescent="0.35">
      <c r="A9010" t="s">
        <v>223</v>
      </c>
      <c r="B9010" t="s">
        <v>53</v>
      </c>
      <c r="C9010">
        <v>9400</v>
      </c>
      <c r="D9010" t="s">
        <v>70</v>
      </c>
      <c r="E9010">
        <v>570</v>
      </c>
      <c r="F9010">
        <v>242</v>
      </c>
      <c r="G9010">
        <v>328</v>
      </c>
      <c r="H9010">
        <v>87</v>
      </c>
      <c r="I9010">
        <v>483</v>
      </c>
      <c r="J9010">
        <v>86</v>
      </c>
      <c r="K9010">
        <v>552</v>
      </c>
      <c r="L9010" s="4">
        <v>17</v>
      </c>
      <c r="M9010" s="1">
        <v>3.4599999999999999E-2</v>
      </c>
      <c r="N9010">
        <f>טבלה1[[#This Row],[סה"כ דורשי עבודה]]/טבלה1[[#This Row],[שיעור אבטלה מוערך ביישוב]]</f>
        <v>16473.988439306358</v>
      </c>
      <c r="O9010" s="4"/>
    </row>
    <row r="9011" spans="1:15" x14ac:dyDescent="0.35">
      <c r="A9011" t="s">
        <v>224</v>
      </c>
      <c r="B9011" t="s">
        <v>53</v>
      </c>
      <c r="C9011">
        <v>9400</v>
      </c>
      <c r="D9011" t="s">
        <v>70</v>
      </c>
      <c r="E9011">
        <v>532</v>
      </c>
      <c r="F9011">
        <v>222</v>
      </c>
      <c r="G9011">
        <v>310</v>
      </c>
      <c r="H9011">
        <v>71</v>
      </c>
      <c r="I9011">
        <v>461</v>
      </c>
      <c r="J9011">
        <v>79</v>
      </c>
      <c r="K9011">
        <v>519</v>
      </c>
      <c r="L9011" s="4">
        <v>13</v>
      </c>
      <c r="M9011" s="1">
        <v>3.2599999999999997E-2</v>
      </c>
      <c r="N9011">
        <f>טבלה1[[#This Row],[סה"כ דורשי עבודה]]/טבלה1[[#This Row],[שיעור אבטלה מוערך ביישוב]]</f>
        <v>16319.018404907976</v>
      </c>
      <c r="O9011" s="4"/>
    </row>
    <row r="9012" spans="1:15" x14ac:dyDescent="0.35">
      <c r="A9012" t="s">
        <v>225</v>
      </c>
      <c r="B9012" t="s">
        <v>53</v>
      </c>
      <c r="C9012">
        <v>9400</v>
      </c>
      <c r="D9012" t="s">
        <v>70</v>
      </c>
      <c r="E9012">
        <v>544</v>
      </c>
      <c r="F9012">
        <v>232</v>
      </c>
      <c r="G9012">
        <v>312</v>
      </c>
      <c r="H9012">
        <v>77</v>
      </c>
      <c r="I9012">
        <v>467</v>
      </c>
      <c r="J9012">
        <v>79</v>
      </c>
      <c r="K9012">
        <v>531</v>
      </c>
      <c r="L9012" s="4">
        <v>13</v>
      </c>
      <c r="M9012" s="1">
        <v>3.3399999999999999E-2</v>
      </c>
      <c r="N9012">
        <f>טבלה1[[#This Row],[סה"כ דורשי עבודה]]/טבלה1[[#This Row],[שיעור אבטלה מוערך ביישוב]]</f>
        <v>16287.425149700599</v>
      </c>
      <c r="O9012" s="4"/>
    </row>
    <row r="9013" spans="1:15" x14ac:dyDescent="0.35">
      <c r="A9013" t="s">
        <v>226</v>
      </c>
      <c r="B9013" t="s">
        <v>53</v>
      </c>
      <c r="C9013">
        <v>9400</v>
      </c>
      <c r="D9013" t="s">
        <v>70</v>
      </c>
      <c r="E9013">
        <v>513</v>
      </c>
      <c r="F9013">
        <v>221</v>
      </c>
      <c r="G9013">
        <v>292</v>
      </c>
      <c r="H9013">
        <v>85</v>
      </c>
      <c r="I9013">
        <v>428</v>
      </c>
      <c r="J9013">
        <v>73</v>
      </c>
      <c r="K9013">
        <v>494</v>
      </c>
      <c r="L9013" s="4">
        <v>8</v>
      </c>
      <c r="M9013" s="1">
        <v>3.1099999999999999E-2</v>
      </c>
      <c r="N9013">
        <f>טבלה1[[#This Row],[סה"כ דורשי עבודה]]/טבלה1[[#This Row],[שיעור אבטלה מוערך ביישוב]]</f>
        <v>16495.176848874598</v>
      </c>
      <c r="O9013" s="4"/>
    </row>
    <row r="9014" spans="1:15" x14ac:dyDescent="0.35">
      <c r="A9014" t="s">
        <v>227</v>
      </c>
      <c r="B9014" t="s">
        <v>53</v>
      </c>
      <c r="C9014">
        <v>9400</v>
      </c>
      <c r="D9014" t="s">
        <v>70</v>
      </c>
      <c r="E9014">
        <v>510</v>
      </c>
      <c r="F9014">
        <v>222</v>
      </c>
      <c r="G9014">
        <v>288</v>
      </c>
      <c r="H9014">
        <v>88</v>
      </c>
      <c r="I9014">
        <v>422</v>
      </c>
      <c r="J9014">
        <v>73</v>
      </c>
      <c r="K9014">
        <v>491</v>
      </c>
      <c r="L9014" s="4">
        <v>12</v>
      </c>
      <c r="M9014" s="1">
        <v>3.09E-2</v>
      </c>
      <c r="N9014">
        <f>טבלה1[[#This Row],[סה"כ דורשי עבודה]]/טבלה1[[#This Row],[שיעור אבטלה מוערך ביישוב]]</f>
        <v>16504.85436893204</v>
      </c>
      <c r="O9014" s="4"/>
    </row>
    <row r="9015" spans="1:15" x14ac:dyDescent="0.35">
      <c r="A9015" t="s">
        <v>228</v>
      </c>
      <c r="B9015" t="s">
        <v>53</v>
      </c>
      <c r="C9015">
        <v>9400</v>
      </c>
      <c r="D9015" t="s">
        <v>70</v>
      </c>
      <c r="E9015">
        <v>511</v>
      </c>
      <c r="F9015">
        <v>217</v>
      </c>
      <c r="G9015">
        <v>294</v>
      </c>
      <c r="H9015">
        <v>93</v>
      </c>
      <c r="I9015">
        <v>418</v>
      </c>
      <c r="J9015">
        <v>75</v>
      </c>
      <c r="K9015">
        <v>495</v>
      </c>
      <c r="L9015" s="4">
        <v>11</v>
      </c>
      <c r="M9015" s="1">
        <v>3.1199999999999999E-2</v>
      </c>
      <c r="N9015">
        <f>טבלה1[[#This Row],[סה"כ דורשי עבודה]]/טבלה1[[#This Row],[שיעור אבטלה מוערך ביישוב]]</f>
        <v>16378.205128205129</v>
      </c>
      <c r="O9015" s="4"/>
    </row>
    <row r="9016" spans="1:15" x14ac:dyDescent="0.35">
      <c r="A9016" t="s">
        <v>229</v>
      </c>
      <c r="B9016" t="s">
        <v>53</v>
      </c>
      <c r="C9016">
        <v>9400</v>
      </c>
      <c r="D9016" t="s">
        <v>70</v>
      </c>
      <c r="E9016">
        <v>550</v>
      </c>
      <c r="F9016">
        <v>222</v>
      </c>
      <c r="G9016">
        <v>328</v>
      </c>
      <c r="H9016">
        <v>90</v>
      </c>
      <c r="I9016">
        <v>460</v>
      </c>
      <c r="J9016">
        <v>70</v>
      </c>
      <c r="K9016">
        <v>525</v>
      </c>
      <c r="L9016" s="4">
        <v>15</v>
      </c>
      <c r="M9016" s="1">
        <v>3.3000000000000002E-2</v>
      </c>
      <c r="N9016">
        <f>טבלה1[[#This Row],[סה"כ דורשי עבודה]]/טבלה1[[#This Row],[שיעור אבטלה מוערך ביישוב]]</f>
        <v>16666.666666666664</v>
      </c>
      <c r="O9016" s="4"/>
    </row>
    <row r="9017" spans="1:15" x14ac:dyDescent="0.35">
      <c r="A9017" t="s">
        <v>230</v>
      </c>
      <c r="B9017" t="s">
        <v>53</v>
      </c>
      <c r="C9017">
        <v>9400</v>
      </c>
      <c r="D9017" t="s">
        <v>70</v>
      </c>
      <c r="E9017">
        <v>519</v>
      </c>
      <c r="F9017">
        <v>204</v>
      </c>
      <c r="G9017">
        <v>315</v>
      </c>
      <c r="H9017">
        <v>80</v>
      </c>
      <c r="I9017">
        <v>439</v>
      </c>
      <c r="J9017">
        <v>71</v>
      </c>
      <c r="K9017">
        <v>506</v>
      </c>
      <c r="L9017" s="4">
        <v>15</v>
      </c>
      <c r="M9017" s="1">
        <v>3.1800000000000002E-2</v>
      </c>
      <c r="N9017">
        <f>טבלה1[[#This Row],[סה"כ דורשי עבודה]]/טבלה1[[#This Row],[שיעור אבטלה מוערך ביישוב]]</f>
        <v>16320.754716981131</v>
      </c>
      <c r="O9017" s="4"/>
    </row>
    <row r="9018" spans="1:15" x14ac:dyDescent="0.35">
      <c r="A9018" t="s">
        <v>231</v>
      </c>
      <c r="B9018" t="s">
        <v>53</v>
      </c>
      <c r="C9018">
        <v>9400</v>
      </c>
      <c r="D9018" t="s">
        <v>70</v>
      </c>
      <c r="E9018">
        <v>495</v>
      </c>
      <c r="F9018">
        <v>204</v>
      </c>
      <c r="G9018">
        <v>291</v>
      </c>
      <c r="H9018">
        <v>73</v>
      </c>
      <c r="I9018">
        <v>422</v>
      </c>
      <c r="J9018">
        <v>71</v>
      </c>
      <c r="K9018">
        <v>485</v>
      </c>
      <c r="L9018" s="4">
        <v>18</v>
      </c>
      <c r="M9018" s="1">
        <v>3.0599999999999999E-2</v>
      </c>
      <c r="N9018">
        <f>טבלה1[[#This Row],[סה"כ דורשי עבודה]]/טבלה1[[#This Row],[שיעור אבטלה מוערך ביישוב]]</f>
        <v>16176.470588235296</v>
      </c>
      <c r="O9018" s="4"/>
    </row>
    <row r="9019" spans="1:15" x14ac:dyDescent="0.35">
      <c r="A9019" t="s">
        <v>232</v>
      </c>
      <c r="B9019" t="s">
        <v>53</v>
      </c>
      <c r="C9019">
        <v>9400</v>
      </c>
      <c r="D9019" t="s">
        <v>70</v>
      </c>
      <c r="E9019">
        <v>427</v>
      </c>
      <c r="F9019">
        <v>162</v>
      </c>
      <c r="G9019">
        <v>265</v>
      </c>
      <c r="H9019">
        <v>61</v>
      </c>
      <c r="I9019">
        <v>366</v>
      </c>
      <c r="J9019">
        <v>71</v>
      </c>
      <c r="K9019">
        <v>420</v>
      </c>
      <c r="L9019" s="4">
        <v>3</v>
      </c>
      <c r="M9019" s="1">
        <v>2.6599999999999999E-2</v>
      </c>
      <c r="N9019">
        <f>טבלה1[[#This Row],[סה"כ דורשי עבודה]]/טבלה1[[#This Row],[שיעור אבטלה מוערך ביישוב]]</f>
        <v>16052.63157894737</v>
      </c>
      <c r="O9019" s="4"/>
    </row>
    <row r="9020" spans="1:15" x14ac:dyDescent="0.35">
      <c r="A9020" t="s">
        <v>233</v>
      </c>
      <c r="B9020" t="s">
        <v>53</v>
      </c>
      <c r="C9020">
        <v>9400</v>
      </c>
      <c r="D9020" t="s">
        <v>70</v>
      </c>
      <c r="E9020">
        <v>436</v>
      </c>
      <c r="F9020">
        <v>174</v>
      </c>
      <c r="G9020">
        <v>262</v>
      </c>
      <c r="H9020">
        <v>58</v>
      </c>
      <c r="I9020">
        <v>378</v>
      </c>
      <c r="J9020">
        <v>74</v>
      </c>
      <c r="K9020">
        <v>429</v>
      </c>
      <c r="L9020" s="4">
        <v>0</v>
      </c>
      <c r="M9020" s="1">
        <v>2.7099999999999999E-2</v>
      </c>
      <c r="N9020">
        <f>טבלה1[[#This Row],[סה"כ דורשי עבודה]]/טבלה1[[#This Row],[שיעור אבטלה מוערך ביישוב]]</f>
        <v>16088.560885608857</v>
      </c>
      <c r="O9020" s="4"/>
    </row>
    <row r="9021" spans="1:15" x14ac:dyDescent="0.35">
      <c r="A9021" t="s">
        <v>234</v>
      </c>
      <c r="B9021" t="s">
        <v>53</v>
      </c>
      <c r="C9021">
        <v>9400</v>
      </c>
      <c r="D9021" t="s">
        <v>70</v>
      </c>
      <c r="E9021">
        <v>476</v>
      </c>
      <c r="F9021">
        <v>194</v>
      </c>
      <c r="G9021">
        <v>282</v>
      </c>
      <c r="H9021">
        <v>62</v>
      </c>
      <c r="I9021">
        <v>414</v>
      </c>
      <c r="J9021">
        <v>61</v>
      </c>
      <c r="K9021">
        <v>464</v>
      </c>
      <c r="L9021" s="4">
        <v>8</v>
      </c>
      <c r="M9021" s="1">
        <v>2.93E-2</v>
      </c>
      <c r="N9021">
        <f>טבלה1[[#This Row],[סה"כ דורשי עבודה]]/טבלה1[[#This Row],[שיעור אבטלה מוערך ביישוב]]</f>
        <v>16245.733788395904</v>
      </c>
      <c r="O9021" s="4"/>
    </row>
    <row r="9022" spans="1:15" x14ac:dyDescent="0.35">
      <c r="A9022" t="s">
        <v>235</v>
      </c>
      <c r="B9022" t="s">
        <v>53</v>
      </c>
      <c r="C9022">
        <v>9400</v>
      </c>
      <c r="D9022" t="s">
        <v>70</v>
      </c>
      <c r="E9022">
        <v>464</v>
      </c>
      <c r="F9022">
        <v>190</v>
      </c>
      <c r="G9022">
        <v>274</v>
      </c>
      <c r="H9022">
        <v>50</v>
      </c>
      <c r="I9022">
        <v>414</v>
      </c>
      <c r="J9022">
        <v>65</v>
      </c>
      <c r="K9022">
        <v>453</v>
      </c>
      <c r="L9022" s="4">
        <v>8</v>
      </c>
      <c r="M9022" s="1">
        <v>2.86E-2</v>
      </c>
      <c r="N9022">
        <f>טבלה1[[#This Row],[סה"כ דורשי עבודה]]/טבלה1[[#This Row],[שיעור אבטלה מוערך ביישוב]]</f>
        <v>16223.776223776224</v>
      </c>
      <c r="O9022" s="4"/>
    </row>
    <row r="9023" spans="1:15" x14ac:dyDescent="0.35">
      <c r="A9023" t="s">
        <v>236</v>
      </c>
      <c r="B9023" t="s">
        <v>53</v>
      </c>
      <c r="C9023">
        <v>9400</v>
      </c>
      <c r="D9023" t="s">
        <v>70</v>
      </c>
      <c r="E9023">
        <v>444</v>
      </c>
      <c r="F9023">
        <v>201</v>
      </c>
      <c r="G9023">
        <v>243</v>
      </c>
      <c r="H9023">
        <v>45</v>
      </c>
      <c r="I9023">
        <v>399</v>
      </c>
      <c r="J9023">
        <v>61</v>
      </c>
      <c r="K9023">
        <v>432</v>
      </c>
      <c r="L9023" s="4">
        <v>9</v>
      </c>
      <c r="M9023" s="1">
        <v>2.7300000000000001E-2</v>
      </c>
      <c r="N9023">
        <f>טבלה1[[#This Row],[סה"כ דורשי עבודה]]/טבלה1[[#This Row],[שיעור אבטלה מוערך ביישוב]]</f>
        <v>16263.736263736262</v>
      </c>
      <c r="O9023" s="4"/>
    </row>
    <row r="9024" spans="1:15" x14ac:dyDescent="0.35">
      <c r="A9024" t="s">
        <v>237</v>
      </c>
      <c r="B9024" t="s">
        <v>53</v>
      </c>
      <c r="C9024">
        <v>9400</v>
      </c>
      <c r="D9024" t="s">
        <v>70</v>
      </c>
      <c r="E9024">
        <v>416</v>
      </c>
      <c r="F9024">
        <v>192</v>
      </c>
      <c r="G9024">
        <v>224</v>
      </c>
      <c r="H9024">
        <v>37</v>
      </c>
      <c r="I9024">
        <v>379</v>
      </c>
      <c r="J9024">
        <v>54</v>
      </c>
      <c r="K9024">
        <v>408</v>
      </c>
      <c r="L9024" s="4">
        <v>9</v>
      </c>
      <c r="M9024" s="1">
        <v>2.58E-2</v>
      </c>
      <c r="N9024">
        <f>טבלה1[[#This Row],[סה"כ דורשי עבודה]]/טבלה1[[#This Row],[שיעור אבטלה מוערך ביישוב]]</f>
        <v>16124.031007751937</v>
      </c>
      <c r="O9024" s="4"/>
    </row>
    <row r="9025" spans="1:15" x14ac:dyDescent="0.35">
      <c r="A9025" t="s">
        <v>238</v>
      </c>
      <c r="B9025" t="s">
        <v>53</v>
      </c>
      <c r="C9025">
        <v>9400</v>
      </c>
      <c r="D9025" t="s">
        <v>70</v>
      </c>
      <c r="E9025">
        <v>406</v>
      </c>
      <c r="F9025">
        <v>186</v>
      </c>
      <c r="G9025">
        <v>220</v>
      </c>
      <c r="H9025">
        <v>40</v>
      </c>
      <c r="I9025">
        <v>366</v>
      </c>
      <c r="J9025">
        <v>58</v>
      </c>
      <c r="K9025">
        <v>395</v>
      </c>
      <c r="L9025" s="4">
        <v>8</v>
      </c>
      <c r="M9025" s="1">
        <v>2.5000000000000001E-2</v>
      </c>
      <c r="N9025">
        <f>טבלה1[[#This Row],[סה"כ דורשי עבודה]]/טבלה1[[#This Row],[שיעור אבטלה מוערך ביישוב]]</f>
        <v>16240</v>
      </c>
      <c r="O9025" s="4"/>
    </row>
    <row r="9026" spans="1:15" x14ac:dyDescent="0.35">
      <c r="A9026" t="s">
        <v>239</v>
      </c>
      <c r="B9026" t="s">
        <v>53</v>
      </c>
      <c r="C9026">
        <v>9400</v>
      </c>
      <c r="D9026" t="s">
        <v>70</v>
      </c>
      <c r="E9026">
        <v>392</v>
      </c>
      <c r="F9026">
        <v>190</v>
      </c>
      <c r="G9026">
        <v>202</v>
      </c>
      <c r="H9026">
        <v>52</v>
      </c>
      <c r="I9026">
        <v>340</v>
      </c>
      <c r="J9026">
        <v>54</v>
      </c>
      <c r="K9026">
        <v>388</v>
      </c>
      <c r="L9026" s="4">
        <v>12</v>
      </c>
      <c r="M9026" s="1">
        <v>2.46E-2</v>
      </c>
      <c r="N9026">
        <f>טבלה1[[#This Row],[סה"כ דורשי עבודה]]/טבלה1[[#This Row],[שיעור אבטלה מוערך ביישוב]]</f>
        <v>15934.959349593495</v>
      </c>
      <c r="O9026" s="4"/>
    </row>
    <row r="9027" spans="1:15" x14ac:dyDescent="0.35">
      <c r="A9027" t="s">
        <v>240</v>
      </c>
      <c r="B9027" t="s">
        <v>53</v>
      </c>
      <c r="C9027">
        <v>9400</v>
      </c>
      <c r="D9027" t="s">
        <v>70</v>
      </c>
      <c r="E9027">
        <v>379</v>
      </c>
      <c r="F9027">
        <v>173</v>
      </c>
      <c r="G9027">
        <v>206</v>
      </c>
      <c r="H9027">
        <v>54</v>
      </c>
      <c r="I9027">
        <v>325</v>
      </c>
      <c r="J9027">
        <v>56</v>
      </c>
      <c r="K9027">
        <v>372</v>
      </c>
      <c r="L9027" s="4">
        <v>10</v>
      </c>
      <c r="M9027" s="1">
        <v>2.3599999999999999E-2</v>
      </c>
      <c r="N9027">
        <f>טבלה1[[#This Row],[סה"כ דורשי עבודה]]/טבלה1[[#This Row],[שיעור אבטלה מוערך ביישוב]]</f>
        <v>16059.322033898305</v>
      </c>
      <c r="O9027" s="4"/>
    </row>
    <row r="9028" spans="1:15" x14ac:dyDescent="0.35">
      <c r="A9028" t="s">
        <v>241</v>
      </c>
      <c r="B9028" t="s">
        <v>53</v>
      </c>
      <c r="C9028">
        <v>9400</v>
      </c>
      <c r="D9028" t="s">
        <v>70</v>
      </c>
      <c r="E9028">
        <v>412</v>
      </c>
      <c r="F9028">
        <v>197</v>
      </c>
      <c r="G9028">
        <v>215</v>
      </c>
      <c r="H9028">
        <v>60</v>
      </c>
      <c r="I9028">
        <v>352</v>
      </c>
      <c r="J9028">
        <v>60</v>
      </c>
      <c r="K9028">
        <v>403</v>
      </c>
      <c r="L9028" s="4">
        <v>5</v>
      </c>
      <c r="M9028" s="1">
        <v>2.5499999999999998E-2</v>
      </c>
      <c r="N9028">
        <f>טבלה1[[#This Row],[סה"כ דורשי עבודה]]/טבלה1[[#This Row],[שיעור אבטלה מוערך ביישוב]]</f>
        <v>16156.86274509804</v>
      </c>
      <c r="O9028" s="4"/>
    </row>
    <row r="9029" spans="1:15" x14ac:dyDescent="0.35">
      <c r="A9029" t="s">
        <v>242</v>
      </c>
      <c r="B9029" t="s">
        <v>53</v>
      </c>
      <c r="C9029">
        <v>9400</v>
      </c>
      <c r="D9029" t="s">
        <v>70</v>
      </c>
      <c r="E9029">
        <v>431</v>
      </c>
      <c r="F9029">
        <v>204</v>
      </c>
      <c r="G9029">
        <v>227</v>
      </c>
      <c r="H9029">
        <v>70</v>
      </c>
      <c r="I9029">
        <v>361</v>
      </c>
      <c r="J9029">
        <v>56</v>
      </c>
      <c r="K9029">
        <v>421</v>
      </c>
      <c r="L9029" s="4">
        <v>9</v>
      </c>
      <c r="M9029" s="1">
        <v>2.6599999999999999E-2</v>
      </c>
      <c r="N9029">
        <f>טבלה1[[#This Row],[סה"כ דורשי עבודה]]/טבלה1[[#This Row],[שיעור אבטלה מוערך ביישוב]]</f>
        <v>16203.007518796994</v>
      </c>
      <c r="O9029" s="4"/>
    </row>
    <row r="9030" spans="1:15" x14ac:dyDescent="0.35">
      <c r="A9030" t="s">
        <v>243</v>
      </c>
      <c r="B9030" t="s">
        <v>53</v>
      </c>
      <c r="C9030">
        <v>9400</v>
      </c>
      <c r="D9030" t="s">
        <v>70</v>
      </c>
      <c r="E9030">
        <v>369</v>
      </c>
      <c r="F9030">
        <v>172</v>
      </c>
      <c r="G9030">
        <v>197</v>
      </c>
      <c r="H9030">
        <v>72</v>
      </c>
      <c r="I9030">
        <v>297</v>
      </c>
      <c r="J9030">
        <v>49</v>
      </c>
      <c r="K9030">
        <v>364</v>
      </c>
      <c r="L9030" s="4">
        <v>3</v>
      </c>
      <c r="M9030" s="1">
        <v>2.3099999999999999E-2</v>
      </c>
      <c r="N9030">
        <f>טבלה1[[#This Row],[סה"כ דורשי עבודה]]/טבלה1[[#This Row],[שיעור אבטלה מוערך ביישוב]]</f>
        <v>15974.025974025975</v>
      </c>
      <c r="O9030" s="4"/>
    </row>
    <row r="9031" spans="1:15" x14ac:dyDescent="0.35">
      <c r="A9031" t="s">
        <v>244</v>
      </c>
      <c r="B9031" t="s">
        <v>53</v>
      </c>
      <c r="C9031">
        <v>9400</v>
      </c>
      <c r="D9031" t="s">
        <v>70</v>
      </c>
      <c r="E9031">
        <v>388</v>
      </c>
      <c r="F9031">
        <v>180</v>
      </c>
      <c r="G9031">
        <v>208</v>
      </c>
      <c r="H9031">
        <v>88</v>
      </c>
      <c r="I9031">
        <v>300</v>
      </c>
      <c r="J9031">
        <v>52</v>
      </c>
      <c r="K9031">
        <v>381</v>
      </c>
      <c r="L9031" s="4">
        <v>9</v>
      </c>
      <c r="M9031" s="1">
        <v>2.4199999999999999E-2</v>
      </c>
      <c r="N9031">
        <f>טבלה1[[#This Row],[סה"כ דורשי עבודה]]/טבלה1[[#This Row],[שיעור אבטלה מוערך ביישוב]]</f>
        <v>16033.05785123967</v>
      </c>
      <c r="O9031" s="4"/>
    </row>
    <row r="9032" spans="1:15" x14ac:dyDescent="0.35">
      <c r="A9032" t="s">
        <v>245</v>
      </c>
      <c r="B9032" t="s">
        <v>53</v>
      </c>
      <c r="C9032">
        <v>9400</v>
      </c>
      <c r="D9032" t="s">
        <v>70</v>
      </c>
      <c r="E9032">
        <v>383</v>
      </c>
      <c r="F9032">
        <v>193</v>
      </c>
      <c r="G9032">
        <v>190</v>
      </c>
      <c r="H9032">
        <v>91</v>
      </c>
      <c r="I9032">
        <v>292</v>
      </c>
      <c r="J9032">
        <v>51</v>
      </c>
      <c r="K9032">
        <v>377</v>
      </c>
      <c r="L9032" s="4">
        <v>11</v>
      </c>
      <c r="M9032" s="1">
        <v>2.3900000000000001E-2</v>
      </c>
      <c r="N9032">
        <f>טבלה1[[#This Row],[סה"כ דורשי עבודה]]/טבלה1[[#This Row],[שיעור אבטלה מוערך ביישוב]]</f>
        <v>16025.104602510459</v>
      </c>
      <c r="O9032" s="4"/>
    </row>
    <row r="9033" spans="1:15" x14ac:dyDescent="0.35">
      <c r="A9033" t="s">
        <v>246</v>
      </c>
      <c r="B9033" t="s">
        <v>53</v>
      </c>
      <c r="C9033">
        <v>9400</v>
      </c>
      <c r="D9033" t="s">
        <v>70</v>
      </c>
      <c r="E9033">
        <v>401</v>
      </c>
      <c r="F9033">
        <v>197</v>
      </c>
      <c r="G9033">
        <v>204</v>
      </c>
      <c r="H9033">
        <v>95</v>
      </c>
      <c r="I9033">
        <v>306</v>
      </c>
      <c r="J9033">
        <v>52</v>
      </c>
      <c r="K9033">
        <v>393</v>
      </c>
      <c r="L9033" s="4">
        <v>15</v>
      </c>
      <c r="M9033" s="1">
        <v>2.4899999999999999E-2</v>
      </c>
      <c r="N9033">
        <f>טבלה1[[#This Row],[סה"כ דורשי עבודה]]/טבלה1[[#This Row],[שיעור אבטלה מוערך ביישוב]]</f>
        <v>16104.417670682731</v>
      </c>
      <c r="O9033" s="4"/>
    </row>
    <row r="9034" spans="1:15" x14ac:dyDescent="0.35">
      <c r="A9034" t="s">
        <v>280</v>
      </c>
      <c r="B9034" t="s">
        <v>53</v>
      </c>
      <c r="C9034">
        <v>9400</v>
      </c>
      <c r="D9034" t="s">
        <v>70</v>
      </c>
      <c r="E9034">
        <v>403</v>
      </c>
      <c r="F9034">
        <v>201</v>
      </c>
      <c r="G9034">
        <v>202</v>
      </c>
      <c r="H9034">
        <v>98</v>
      </c>
      <c r="I9034">
        <v>305</v>
      </c>
      <c r="J9034">
        <v>49</v>
      </c>
      <c r="K9034">
        <v>398</v>
      </c>
      <c r="L9034" s="4">
        <v>12</v>
      </c>
      <c r="M9034" s="1">
        <v>2.52E-2</v>
      </c>
      <c r="N9034">
        <f>טבלה1[[#This Row],[סה"כ דורשי עבודה]]/טבלה1[[#This Row],[שיעור אבטלה מוערך ביישוב]]</f>
        <v>15992.063492063491</v>
      </c>
      <c r="O9034" s="4"/>
    </row>
    <row r="9035" spans="1:15" x14ac:dyDescent="0.35">
      <c r="A9035" t="s">
        <v>281</v>
      </c>
      <c r="B9035" t="s">
        <v>53</v>
      </c>
      <c r="C9035">
        <v>9400</v>
      </c>
      <c r="D9035" t="s">
        <v>70</v>
      </c>
      <c r="E9035">
        <v>378</v>
      </c>
      <c r="F9035">
        <v>175</v>
      </c>
      <c r="G9035">
        <v>203</v>
      </c>
      <c r="H9035">
        <v>93</v>
      </c>
      <c r="I9035">
        <v>285</v>
      </c>
      <c r="J9035">
        <v>44</v>
      </c>
      <c r="K9035">
        <v>372</v>
      </c>
      <c r="L9035" s="4">
        <v>7</v>
      </c>
      <c r="M9035" s="1">
        <v>2.3599999999999999E-2</v>
      </c>
      <c r="N9035">
        <f>טבלה1[[#This Row],[סה"כ דורשי עבודה]]/טבלה1[[#This Row],[שיעור אבטלה מוערך ביישוב]]</f>
        <v>16016.949152542373</v>
      </c>
      <c r="O9035" s="4"/>
    </row>
    <row r="9036" spans="1:15" x14ac:dyDescent="0.35">
      <c r="A9036" t="s">
        <v>282</v>
      </c>
      <c r="B9036" t="s">
        <v>53</v>
      </c>
      <c r="C9036">
        <v>9400</v>
      </c>
      <c r="D9036" t="s">
        <v>70</v>
      </c>
      <c r="E9036">
        <v>384</v>
      </c>
      <c r="F9036">
        <v>181</v>
      </c>
      <c r="G9036">
        <v>203</v>
      </c>
      <c r="H9036">
        <v>94</v>
      </c>
      <c r="I9036">
        <v>290</v>
      </c>
      <c r="J9036">
        <v>48</v>
      </c>
      <c r="K9036">
        <v>380</v>
      </c>
      <c r="L9036" s="4">
        <v>6</v>
      </c>
      <c r="M9036" s="1">
        <v>2.41E-2</v>
      </c>
      <c r="N9036">
        <f>טבלה1[[#This Row],[סה"כ דורשי עבודה]]/טבלה1[[#This Row],[שיעור אבטלה מוערך ביישוב]]</f>
        <v>15933.609958506224</v>
      </c>
      <c r="O9036" s="4"/>
    </row>
    <row r="9037" spans="1:15" x14ac:dyDescent="0.35">
      <c r="A9037" t="s">
        <v>283</v>
      </c>
      <c r="B9037" t="s">
        <v>53</v>
      </c>
      <c r="C9037">
        <v>9400</v>
      </c>
      <c r="D9037" t="s">
        <v>70</v>
      </c>
      <c r="E9037">
        <v>342</v>
      </c>
      <c r="F9037">
        <v>158</v>
      </c>
      <c r="G9037">
        <v>184</v>
      </c>
      <c r="H9037">
        <v>92</v>
      </c>
      <c r="I9037">
        <v>250</v>
      </c>
      <c r="J9037">
        <v>47</v>
      </c>
      <c r="K9037">
        <v>339</v>
      </c>
      <c r="L9037" s="4">
        <v>2</v>
      </c>
      <c r="M9037" s="1">
        <v>2.1600000000000001E-2</v>
      </c>
      <c r="N9037">
        <f>טבלה1[[#This Row],[סה"כ דורשי עבודה]]/טבלה1[[#This Row],[שיעור אבטלה מוערך ביישוב]]</f>
        <v>15833.333333333332</v>
      </c>
      <c r="O9037" s="4"/>
    </row>
    <row r="9038" spans="1:15" x14ac:dyDescent="0.35">
      <c r="A9038" t="s">
        <v>285</v>
      </c>
      <c r="B9038" t="s">
        <v>53</v>
      </c>
      <c r="C9038">
        <v>9400</v>
      </c>
      <c r="D9038" t="s">
        <v>70</v>
      </c>
      <c r="E9038">
        <v>387</v>
      </c>
      <c r="F9038">
        <v>178</v>
      </c>
      <c r="G9038">
        <v>209</v>
      </c>
      <c r="H9038">
        <v>102</v>
      </c>
      <c r="I9038">
        <v>285</v>
      </c>
      <c r="J9038">
        <v>61</v>
      </c>
      <c r="K9038">
        <v>378</v>
      </c>
      <c r="L9038" s="4">
        <v>6</v>
      </c>
      <c r="M9038" s="1">
        <v>2.4E-2</v>
      </c>
      <c r="N9038">
        <f>טבלה1[[#This Row],[סה"כ דורשי עבודה]]/טבלה1[[#This Row],[שיעור אבטלה מוערך ביישוב]]</f>
        <v>16125</v>
      </c>
      <c r="O9038" s="4"/>
    </row>
    <row r="9039" spans="1:15" x14ac:dyDescent="0.35">
      <c r="A9039" t="s">
        <v>287</v>
      </c>
      <c r="B9039" t="s">
        <v>53</v>
      </c>
      <c r="C9039">
        <v>9400</v>
      </c>
      <c r="D9039" t="s">
        <v>70</v>
      </c>
      <c r="E9039">
        <v>365</v>
      </c>
      <c r="F9039">
        <v>168</v>
      </c>
      <c r="G9039">
        <v>197</v>
      </c>
      <c r="H9039">
        <v>92</v>
      </c>
      <c r="I9039">
        <v>273</v>
      </c>
      <c r="J9039">
        <v>53</v>
      </c>
      <c r="K9039">
        <v>359</v>
      </c>
      <c r="L9039" s="4">
        <v>8</v>
      </c>
      <c r="M9039" s="1">
        <v>2.2800000000000001E-2</v>
      </c>
      <c r="N9039">
        <f>טבלה1[[#This Row],[סה"כ דורשי עבודה]]/טבלה1[[#This Row],[שיעור אבטלה מוערך ביישוב]]</f>
        <v>16008.771929824561</v>
      </c>
      <c r="O9039" s="4"/>
    </row>
    <row r="9040" spans="1:15" x14ac:dyDescent="0.35">
      <c r="A9040" t="s">
        <v>288</v>
      </c>
      <c r="B9040" t="s">
        <v>53</v>
      </c>
      <c r="C9040">
        <v>9400</v>
      </c>
      <c r="D9040" t="s">
        <v>70</v>
      </c>
      <c r="E9040">
        <v>394</v>
      </c>
      <c r="F9040">
        <v>176</v>
      </c>
      <c r="G9040">
        <v>218</v>
      </c>
      <c r="H9040">
        <v>94</v>
      </c>
      <c r="I9040">
        <v>300</v>
      </c>
      <c r="J9040">
        <v>51</v>
      </c>
      <c r="K9040">
        <v>391</v>
      </c>
      <c r="L9040" s="4">
        <v>3</v>
      </c>
      <c r="M9040" s="1">
        <v>2.4799999999999999E-2</v>
      </c>
      <c r="N9040">
        <f>טבלה1[[#This Row],[סה"כ דורשי עבודה]]/טבלה1[[#This Row],[שיעור אבטלה מוערך ביישוב]]</f>
        <v>15887.096774193549</v>
      </c>
      <c r="O9040" s="4"/>
    </row>
    <row r="9041" spans="1:15" x14ac:dyDescent="0.35">
      <c r="A9041" t="s">
        <v>289</v>
      </c>
      <c r="B9041" t="s">
        <v>53</v>
      </c>
      <c r="C9041">
        <v>9400</v>
      </c>
      <c r="D9041" t="s">
        <v>70</v>
      </c>
      <c r="E9041">
        <v>425</v>
      </c>
      <c r="F9041">
        <v>177</v>
      </c>
      <c r="G9041">
        <v>248</v>
      </c>
      <c r="H9041">
        <v>93</v>
      </c>
      <c r="I9041">
        <v>332</v>
      </c>
      <c r="J9041">
        <v>59</v>
      </c>
      <c r="K9041">
        <v>417</v>
      </c>
      <c r="L9041" s="4">
        <v>3</v>
      </c>
      <c r="M9041" s="1">
        <v>2.64E-2</v>
      </c>
      <c r="N9041">
        <f>טבלה1[[#This Row],[סה"כ דורשי עבודה]]/טבלה1[[#This Row],[שיעור אבטלה מוערך ביישוב]]</f>
        <v>16098.484848484848</v>
      </c>
      <c r="O9041" s="4"/>
    </row>
    <row r="9042" spans="1:15" x14ac:dyDescent="0.35">
      <c r="A9042" t="s">
        <v>291</v>
      </c>
      <c r="B9042" t="s">
        <v>53</v>
      </c>
      <c r="C9042">
        <v>9400</v>
      </c>
      <c r="D9042" t="s">
        <v>70</v>
      </c>
      <c r="E9042">
        <v>386</v>
      </c>
      <c r="F9042">
        <v>167</v>
      </c>
      <c r="G9042">
        <v>219</v>
      </c>
      <c r="H9042">
        <v>92</v>
      </c>
      <c r="I9042">
        <v>294</v>
      </c>
      <c r="J9042">
        <v>55</v>
      </c>
      <c r="K9042">
        <v>378</v>
      </c>
      <c r="L9042" s="4">
        <v>8</v>
      </c>
      <c r="M9042" s="1">
        <v>2.4E-2</v>
      </c>
      <c r="N9042">
        <f>טבלה1[[#This Row],[סה"כ דורשי עבודה]]/טבלה1[[#This Row],[שיעור אבטלה מוערך ביישוב]]</f>
        <v>16083.333333333332</v>
      </c>
      <c r="O9042" s="4"/>
    </row>
    <row r="9043" spans="1:15" x14ac:dyDescent="0.35">
      <c r="A9043" t="s">
        <v>292</v>
      </c>
      <c r="B9043" t="s">
        <v>53</v>
      </c>
      <c r="C9043">
        <v>9400</v>
      </c>
      <c r="D9043" t="s">
        <v>70</v>
      </c>
      <c r="E9043">
        <v>328</v>
      </c>
      <c r="F9043">
        <v>144</v>
      </c>
      <c r="G9043">
        <v>184</v>
      </c>
      <c r="H9043">
        <v>79</v>
      </c>
      <c r="I9043">
        <v>249</v>
      </c>
      <c r="J9043">
        <v>47</v>
      </c>
      <c r="K9043">
        <v>321</v>
      </c>
      <c r="L9043" s="4">
        <v>0</v>
      </c>
      <c r="M9043" s="1">
        <v>2.0400000000000001E-2</v>
      </c>
      <c r="N9043">
        <f>טבלה1[[#This Row],[סה"כ דורשי עבודה]]/טבלה1[[#This Row],[שיעור אבטלה מוערך ביישוב]]</f>
        <v>16078.431372549019</v>
      </c>
      <c r="O9043" s="4"/>
    </row>
    <row r="9044" spans="1:15" x14ac:dyDescent="0.35">
      <c r="A9044" t="s">
        <v>293</v>
      </c>
      <c r="B9044" t="s">
        <v>53</v>
      </c>
      <c r="C9044">
        <v>9400</v>
      </c>
      <c r="D9044" t="s">
        <v>70</v>
      </c>
      <c r="E9044">
        <v>361</v>
      </c>
      <c r="F9044">
        <v>161</v>
      </c>
      <c r="G9044">
        <v>200</v>
      </c>
      <c r="H9044">
        <v>91</v>
      </c>
      <c r="I9044">
        <v>270</v>
      </c>
      <c r="J9044">
        <v>48</v>
      </c>
      <c r="K9044">
        <v>356</v>
      </c>
      <c r="L9044" s="4">
        <v>7</v>
      </c>
      <c r="M9044" s="1">
        <v>2.2599999999999999E-2</v>
      </c>
      <c r="N9044">
        <f>טבלה1[[#This Row],[סה"כ דורשי עבודה]]/טבלה1[[#This Row],[שיעור אבטלה מוערך ביישוב]]</f>
        <v>15973.45132743363</v>
      </c>
      <c r="O9044" s="4"/>
    </row>
    <row r="9045" spans="1:15" x14ac:dyDescent="0.35">
      <c r="A9045" t="s">
        <v>294</v>
      </c>
      <c r="B9045" t="s">
        <v>53</v>
      </c>
      <c r="C9045">
        <v>9400</v>
      </c>
      <c r="D9045" t="s">
        <v>70</v>
      </c>
      <c r="E9045">
        <v>337</v>
      </c>
      <c r="F9045">
        <v>155</v>
      </c>
      <c r="G9045">
        <v>182</v>
      </c>
      <c r="H9045">
        <v>85</v>
      </c>
      <c r="I9045">
        <v>252</v>
      </c>
      <c r="J9045">
        <v>48</v>
      </c>
      <c r="K9045">
        <v>330</v>
      </c>
      <c r="L9045" s="4">
        <v>3</v>
      </c>
      <c r="M9045" s="1">
        <v>2.1000000000000001E-2</v>
      </c>
      <c r="N9045">
        <f>טבלה1[[#This Row],[סה"כ דורשי עבודה]]/טבלה1[[#This Row],[שיעור אבטלה מוערך ביישוב]]</f>
        <v>16047.619047619046</v>
      </c>
      <c r="O9045" s="4"/>
    </row>
    <row r="9046" spans="1:15" x14ac:dyDescent="0.35">
      <c r="A9046" t="s">
        <v>295</v>
      </c>
      <c r="B9046" t="s">
        <v>53</v>
      </c>
      <c r="C9046">
        <v>9400</v>
      </c>
      <c r="D9046" t="s">
        <v>70</v>
      </c>
      <c r="E9046">
        <v>366</v>
      </c>
      <c r="F9046">
        <v>164</v>
      </c>
      <c r="G9046">
        <v>202</v>
      </c>
      <c r="H9046">
        <v>90</v>
      </c>
      <c r="I9046">
        <v>276</v>
      </c>
      <c r="J9046">
        <v>44</v>
      </c>
      <c r="K9046">
        <v>357</v>
      </c>
      <c r="L9046" s="4">
        <v>13</v>
      </c>
      <c r="M9046" s="1">
        <v>2.2700000000000001E-2</v>
      </c>
      <c r="N9046">
        <f>טבלה1[[#This Row],[סה"כ דורשי עבודה]]/טבלה1[[#This Row],[שיעור אבטלה מוערך ביישוב]]</f>
        <v>16123.348017621145</v>
      </c>
      <c r="O9046" s="4"/>
    </row>
    <row r="9047" spans="1:15" x14ac:dyDescent="0.35">
      <c r="A9047" t="s">
        <v>296</v>
      </c>
      <c r="B9047" t="s">
        <v>53</v>
      </c>
      <c r="C9047">
        <v>9400</v>
      </c>
      <c r="D9047" t="s">
        <v>70</v>
      </c>
      <c r="E9047">
        <v>355</v>
      </c>
      <c r="F9047">
        <v>160</v>
      </c>
      <c r="G9047">
        <v>195</v>
      </c>
      <c r="H9047">
        <v>87</v>
      </c>
      <c r="I9047">
        <v>268</v>
      </c>
      <c r="J9047">
        <v>40</v>
      </c>
      <c r="K9047">
        <v>344</v>
      </c>
      <c r="L9047" s="4">
        <v>7</v>
      </c>
      <c r="M9047" s="1">
        <v>2.1899999999999999E-2</v>
      </c>
      <c r="N9047">
        <f>טבלה1[[#This Row],[סה"כ דורשי עבודה]]/טבלה1[[#This Row],[שיעור אבטלה מוערך ביישוב]]</f>
        <v>16210.045662100458</v>
      </c>
      <c r="O9047" s="4"/>
    </row>
    <row r="9048" spans="1:15" x14ac:dyDescent="0.35">
      <c r="A9048" t="s">
        <v>297</v>
      </c>
      <c r="B9048" t="s">
        <v>53</v>
      </c>
      <c r="C9048">
        <v>9400</v>
      </c>
      <c r="D9048" t="s">
        <v>70</v>
      </c>
      <c r="E9048">
        <v>345</v>
      </c>
      <c r="F9048">
        <v>152</v>
      </c>
      <c r="G9048">
        <v>193</v>
      </c>
      <c r="H9048">
        <v>85</v>
      </c>
      <c r="I9048">
        <v>260</v>
      </c>
      <c r="J9048">
        <v>37</v>
      </c>
      <c r="K9048">
        <v>338</v>
      </c>
      <c r="L9048" s="4">
        <v>4</v>
      </c>
      <c r="M9048" s="1">
        <v>2.1499999999999998E-2</v>
      </c>
      <c r="N9048">
        <f>טבלה1[[#This Row],[סה"כ דורשי עבודה]]/טבלה1[[#This Row],[שיעור אבטלה מוערך ביישוב]]</f>
        <v>16046.511627906979</v>
      </c>
      <c r="O9048" s="4"/>
    </row>
    <row r="9049" spans="1:15" x14ac:dyDescent="0.35">
      <c r="A9049" t="s">
        <v>298</v>
      </c>
      <c r="B9049" t="s">
        <v>53</v>
      </c>
      <c r="C9049">
        <v>9400</v>
      </c>
      <c r="D9049" t="s">
        <v>70</v>
      </c>
      <c r="E9049">
        <v>330</v>
      </c>
      <c r="F9049">
        <v>144</v>
      </c>
      <c r="G9049">
        <v>186</v>
      </c>
      <c r="H9049">
        <v>86</v>
      </c>
      <c r="I9049">
        <v>244</v>
      </c>
      <c r="J9049">
        <v>32</v>
      </c>
      <c r="K9049">
        <v>320</v>
      </c>
      <c r="L9049" s="4">
        <v>4</v>
      </c>
      <c r="M9049" s="1">
        <v>2.0400000000000001E-2</v>
      </c>
      <c r="N9049">
        <f>טבלה1[[#This Row],[סה"כ דורשי עבודה]]/טבלה1[[#This Row],[שיעור אבטלה מוערך ביישוב]]</f>
        <v>16176.470588235294</v>
      </c>
      <c r="O9049" s="4"/>
    </row>
    <row r="9050" spans="1:15" x14ac:dyDescent="0.35">
      <c r="A9050" t="s">
        <v>299</v>
      </c>
      <c r="B9050" t="s">
        <v>53</v>
      </c>
      <c r="C9050">
        <v>9400</v>
      </c>
      <c r="D9050" t="s">
        <v>70</v>
      </c>
      <c r="E9050">
        <v>338</v>
      </c>
      <c r="F9050">
        <v>151</v>
      </c>
      <c r="G9050">
        <v>187</v>
      </c>
      <c r="H9050">
        <v>84</v>
      </c>
      <c r="I9050">
        <v>254</v>
      </c>
      <c r="J9050">
        <v>32</v>
      </c>
      <c r="K9050">
        <v>329</v>
      </c>
      <c r="L9050" s="4">
        <v>5</v>
      </c>
      <c r="M9050" s="1">
        <v>2.0899999999999998E-2</v>
      </c>
      <c r="N9050">
        <f>טבלה1[[#This Row],[סה"כ דורשי עבודה]]/טבלה1[[#This Row],[שיעור אבטלה מוערך ביישוב]]</f>
        <v>16172.248803827752</v>
      </c>
      <c r="O9050" s="4"/>
    </row>
    <row r="9051" spans="1:15" x14ac:dyDescent="0.35">
      <c r="A9051" t="s">
        <v>301</v>
      </c>
      <c r="B9051" t="s">
        <v>53</v>
      </c>
      <c r="C9051">
        <v>9400</v>
      </c>
      <c r="D9051" t="s">
        <v>70</v>
      </c>
      <c r="E9051">
        <v>356</v>
      </c>
      <c r="F9051">
        <v>161</v>
      </c>
      <c r="G9051">
        <v>195</v>
      </c>
      <c r="H9051">
        <v>97</v>
      </c>
      <c r="I9051">
        <v>259</v>
      </c>
      <c r="J9051">
        <v>36</v>
      </c>
      <c r="K9051">
        <v>341</v>
      </c>
      <c r="L9051" s="4">
        <v>8</v>
      </c>
      <c r="M9051" s="1">
        <v>2.1700000000000001E-2</v>
      </c>
      <c r="N9051">
        <f>טבלה1[[#This Row],[סה"כ דורשי עבודה]]/טבלה1[[#This Row],[שיעור אבטלה מוערך ביישוב]]</f>
        <v>16405.529953917052</v>
      </c>
      <c r="O9051" s="4"/>
    </row>
    <row r="9052" spans="1:15" x14ac:dyDescent="0.35">
      <c r="A9052" t="s">
        <v>302</v>
      </c>
      <c r="B9052" t="s">
        <v>53</v>
      </c>
      <c r="C9052">
        <v>9400</v>
      </c>
      <c r="D9052" t="s">
        <v>70</v>
      </c>
      <c r="E9052">
        <v>356</v>
      </c>
      <c r="F9052">
        <v>155</v>
      </c>
      <c r="G9052">
        <v>201</v>
      </c>
      <c r="H9052">
        <v>95</v>
      </c>
      <c r="I9052">
        <v>261</v>
      </c>
      <c r="J9052">
        <v>33</v>
      </c>
      <c r="K9052">
        <v>349</v>
      </c>
      <c r="L9052" s="4">
        <v>4</v>
      </c>
      <c r="M9052" s="1">
        <v>2.2200000000000001E-2</v>
      </c>
      <c r="N9052">
        <f>טבלה1[[#This Row],[סה"כ דורשי עבודה]]/טבלה1[[#This Row],[שיעור אבטלה מוערך ביישוב]]</f>
        <v>16036.036036036036</v>
      </c>
      <c r="O9052" s="4"/>
    </row>
    <row r="9053" spans="1:15" x14ac:dyDescent="0.35">
      <c r="A9053" t="s">
        <v>303</v>
      </c>
      <c r="B9053" t="s">
        <v>53</v>
      </c>
      <c r="C9053">
        <v>9400</v>
      </c>
      <c r="D9053" t="s">
        <v>70</v>
      </c>
      <c r="E9053">
        <v>376</v>
      </c>
      <c r="F9053">
        <v>160</v>
      </c>
      <c r="G9053">
        <v>216</v>
      </c>
      <c r="H9053">
        <v>93</v>
      </c>
      <c r="I9053">
        <v>283</v>
      </c>
      <c r="J9053">
        <v>31</v>
      </c>
      <c r="K9053">
        <v>366</v>
      </c>
      <c r="L9053" s="4">
        <v>7</v>
      </c>
      <c r="M9053" s="1">
        <v>2.3199999999999998E-2</v>
      </c>
      <c r="N9053">
        <f>טבלה1[[#This Row],[סה"כ דורשי עבודה]]/טבלה1[[#This Row],[שיעור אבטלה מוערך ביישוב]]</f>
        <v>16206.896551724139</v>
      </c>
      <c r="O9053" s="4"/>
    </row>
    <row r="9054" spans="1:15" x14ac:dyDescent="0.35">
      <c r="A9054" t="s">
        <v>304</v>
      </c>
      <c r="B9054" t="s">
        <v>53</v>
      </c>
      <c r="C9054">
        <v>9400</v>
      </c>
      <c r="D9054" t="s">
        <v>70</v>
      </c>
      <c r="E9054">
        <v>347</v>
      </c>
      <c r="F9054">
        <v>159</v>
      </c>
      <c r="G9054">
        <v>188</v>
      </c>
      <c r="H9054">
        <v>101</v>
      </c>
      <c r="I9054">
        <v>246</v>
      </c>
      <c r="J9054">
        <v>34</v>
      </c>
      <c r="K9054">
        <v>338</v>
      </c>
      <c r="L9054" s="4">
        <v>5</v>
      </c>
      <c r="M9054" s="1">
        <v>2.1499999999999998E-2</v>
      </c>
      <c r="N9054">
        <f>טבלה1[[#This Row],[סה"כ דורשי עבודה]]/טבלה1[[#This Row],[שיעור אבטלה מוערך ביישוב]]</f>
        <v>16139.534883720931</v>
      </c>
      <c r="O9054" s="4"/>
    </row>
    <row r="9055" spans="1:15" x14ac:dyDescent="0.35">
      <c r="A9055" t="s">
        <v>305</v>
      </c>
      <c r="B9055" t="s">
        <v>53</v>
      </c>
      <c r="C9055">
        <v>9400</v>
      </c>
      <c r="D9055" t="s">
        <v>70</v>
      </c>
      <c r="E9055">
        <v>348</v>
      </c>
      <c r="F9055">
        <v>155</v>
      </c>
      <c r="G9055">
        <v>193</v>
      </c>
      <c r="H9055">
        <v>96</v>
      </c>
      <c r="I9055">
        <v>252</v>
      </c>
      <c r="J9055">
        <v>42</v>
      </c>
      <c r="K9055">
        <v>336</v>
      </c>
      <c r="L9055" s="4">
        <v>7</v>
      </c>
      <c r="M9055" s="1">
        <v>2.1399999999999999E-2</v>
      </c>
      <c r="N9055">
        <f>טבלה1[[#This Row],[סה"כ דורשי עבודה]]/טבלה1[[#This Row],[שיעור אבטלה מוערך ביישוב]]</f>
        <v>16261.682242990655</v>
      </c>
      <c r="O9055" s="4"/>
    </row>
    <row r="9056" spans="1:15" x14ac:dyDescent="0.35">
      <c r="A9056" t="s">
        <v>306</v>
      </c>
      <c r="B9056" t="s">
        <v>53</v>
      </c>
      <c r="C9056">
        <v>9400</v>
      </c>
      <c r="D9056" t="s">
        <v>70</v>
      </c>
      <c r="E9056">
        <v>355</v>
      </c>
      <c r="F9056">
        <v>159</v>
      </c>
      <c r="G9056">
        <v>196</v>
      </c>
      <c r="H9056">
        <v>98</v>
      </c>
      <c r="I9056">
        <v>257</v>
      </c>
      <c r="J9056">
        <v>36</v>
      </c>
      <c r="K9056">
        <v>346</v>
      </c>
      <c r="L9056" s="4">
        <v>9</v>
      </c>
      <c r="M9056" s="1">
        <v>2.1999999999999999E-2</v>
      </c>
      <c r="N9056">
        <f>טבלה1[[#This Row],[סה"כ דורשי עבודה]]/טבלה1[[#This Row],[שיעור אבטלה מוערך ביישוב]]</f>
        <v>16136.363636363638</v>
      </c>
      <c r="O9056" s="4"/>
    </row>
    <row r="9057" spans="1:15" x14ac:dyDescent="0.35">
      <c r="A9057" t="s">
        <v>307</v>
      </c>
      <c r="B9057" t="s">
        <v>53</v>
      </c>
      <c r="C9057">
        <v>9400</v>
      </c>
      <c r="D9057" t="s">
        <v>70</v>
      </c>
      <c r="E9057">
        <v>363</v>
      </c>
      <c r="F9057">
        <v>161</v>
      </c>
      <c r="G9057">
        <v>202</v>
      </c>
      <c r="H9057">
        <v>95</v>
      </c>
      <c r="I9057">
        <v>268</v>
      </c>
      <c r="J9057">
        <v>37</v>
      </c>
      <c r="K9057">
        <v>353</v>
      </c>
      <c r="L9057" s="4">
        <v>6</v>
      </c>
      <c r="M9057" s="1">
        <v>2.24E-2</v>
      </c>
      <c r="N9057">
        <f>טבלה1[[#This Row],[סה"כ דורשי עבודה]]/טבלה1[[#This Row],[שיעור אבטלה מוערך ביישוב]]</f>
        <v>16205.357142857143</v>
      </c>
      <c r="O9057" s="4"/>
    </row>
    <row r="9058" spans="1:15" x14ac:dyDescent="0.35">
      <c r="A9058" t="s">
        <v>308</v>
      </c>
      <c r="B9058" t="s">
        <v>53</v>
      </c>
      <c r="C9058">
        <v>9400</v>
      </c>
      <c r="D9058" t="s">
        <v>70</v>
      </c>
      <c r="E9058">
        <v>381</v>
      </c>
      <c r="F9058">
        <v>173</v>
      </c>
      <c r="G9058">
        <v>208</v>
      </c>
      <c r="H9058">
        <v>101</v>
      </c>
      <c r="I9058">
        <v>280</v>
      </c>
      <c r="J9058">
        <v>37</v>
      </c>
      <c r="K9058">
        <v>370</v>
      </c>
      <c r="L9058" s="4">
        <v>9</v>
      </c>
      <c r="M9058" s="1">
        <v>2.35E-2</v>
      </c>
      <c r="N9058">
        <f>טבלה1[[#This Row],[סה"כ דורשי עבודה]]/טבלה1[[#This Row],[שיעור אבטלה מוערך ביישוב]]</f>
        <v>16212.765957446809</v>
      </c>
      <c r="O9058" s="4"/>
    </row>
    <row r="9059" spans="1:15" x14ac:dyDescent="0.35">
      <c r="A9059" t="s">
        <v>309</v>
      </c>
      <c r="B9059" t="s">
        <v>53</v>
      </c>
      <c r="C9059">
        <v>9400</v>
      </c>
      <c r="D9059" t="s">
        <v>70</v>
      </c>
      <c r="E9059">
        <v>358</v>
      </c>
      <c r="F9059">
        <v>160</v>
      </c>
      <c r="G9059">
        <v>198</v>
      </c>
      <c r="H9059">
        <v>103</v>
      </c>
      <c r="I9059">
        <v>255</v>
      </c>
      <c r="J9059">
        <v>42</v>
      </c>
      <c r="K9059">
        <v>348</v>
      </c>
      <c r="L9059" s="4">
        <v>5</v>
      </c>
      <c r="M9059" s="1">
        <v>2.2100000000000002E-2</v>
      </c>
      <c r="N9059">
        <f>טבלה1[[#This Row],[סה"כ דורשי עבודה]]/טבלה1[[#This Row],[שיעור אבטלה מוערך ביישוב]]</f>
        <v>16199.095022624433</v>
      </c>
      <c r="O9059" s="4"/>
    </row>
    <row r="9060" spans="1:15" x14ac:dyDescent="0.35">
      <c r="A9060" t="s">
        <v>310</v>
      </c>
      <c r="B9060" t="s">
        <v>53</v>
      </c>
      <c r="C9060">
        <v>9400</v>
      </c>
      <c r="D9060" t="s">
        <v>70</v>
      </c>
      <c r="E9060">
        <v>369</v>
      </c>
      <c r="F9060">
        <v>165</v>
      </c>
      <c r="G9060">
        <v>204</v>
      </c>
      <c r="H9060">
        <v>112</v>
      </c>
      <c r="I9060">
        <v>257</v>
      </c>
      <c r="J9060">
        <v>38</v>
      </c>
      <c r="K9060">
        <v>360</v>
      </c>
      <c r="L9060" s="4">
        <v>10</v>
      </c>
      <c r="M9060" s="1">
        <v>2.29E-2</v>
      </c>
      <c r="N9060">
        <f>טבלה1[[#This Row],[סה"כ דורשי עבודה]]/טבלה1[[#This Row],[שיעור אבטלה מוערך ביישוב]]</f>
        <v>16113.53711790393</v>
      </c>
      <c r="O9060" s="4"/>
    </row>
    <row r="9061" spans="1:15" x14ac:dyDescent="0.35">
      <c r="A9061" t="s">
        <v>311</v>
      </c>
      <c r="B9061" t="s">
        <v>53</v>
      </c>
      <c r="C9061">
        <v>9400</v>
      </c>
      <c r="D9061" t="s">
        <v>70</v>
      </c>
      <c r="E9061">
        <v>352</v>
      </c>
      <c r="F9061">
        <v>155</v>
      </c>
      <c r="G9061">
        <v>197</v>
      </c>
      <c r="H9061">
        <v>110</v>
      </c>
      <c r="I9061">
        <v>242</v>
      </c>
      <c r="J9061">
        <v>39</v>
      </c>
      <c r="K9061">
        <v>342</v>
      </c>
      <c r="L9061" s="4">
        <v>8</v>
      </c>
      <c r="M9061" s="1">
        <v>2.1700000000000001E-2</v>
      </c>
      <c r="N9061">
        <f>טבלה1[[#This Row],[סה"כ דורשי עבודה]]/טבלה1[[#This Row],[שיעור אבטלה מוערך ביישוב]]</f>
        <v>16221.198156682027</v>
      </c>
      <c r="O9061" s="4"/>
    </row>
    <row r="9062" spans="1:15" x14ac:dyDescent="0.35">
      <c r="A9062" t="s">
        <v>312</v>
      </c>
      <c r="B9062" t="s">
        <v>53</v>
      </c>
      <c r="C9062">
        <v>9400</v>
      </c>
      <c r="D9062" t="s">
        <v>70</v>
      </c>
      <c r="E9062">
        <v>364</v>
      </c>
      <c r="F9062">
        <v>164</v>
      </c>
      <c r="G9062">
        <v>200</v>
      </c>
      <c r="H9062">
        <v>102</v>
      </c>
      <c r="I9062">
        <v>262</v>
      </c>
      <c r="J9062">
        <v>37</v>
      </c>
      <c r="K9062">
        <v>356</v>
      </c>
      <c r="L9062" s="4">
        <v>10</v>
      </c>
      <c r="M9062" s="1">
        <v>2.2599999999999999E-2</v>
      </c>
      <c r="N9062">
        <f>טבלה1[[#This Row],[סה"כ דורשי עבודה]]/טבלה1[[#This Row],[שיעור אבטלה מוערך ביישוב]]</f>
        <v>16106.194690265487</v>
      </c>
      <c r="O9062" s="4"/>
    </row>
    <row r="9063" spans="1:15" x14ac:dyDescent="0.35">
      <c r="A9063" t="s">
        <v>313</v>
      </c>
      <c r="B9063" t="s">
        <v>53</v>
      </c>
      <c r="C9063">
        <v>9400</v>
      </c>
      <c r="D9063" t="s">
        <v>70</v>
      </c>
      <c r="E9063">
        <v>344</v>
      </c>
      <c r="F9063">
        <v>153</v>
      </c>
      <c r="G9063">
        <v>191</v>
      </c>
      <c r="H9063">
        <v>90</v>
      </c>
      <c r="I9063">
        <v>254</v>
      </c>
      <c r="J9063">
        <v>36</v>
      </c>
      <c r="K9063">
        <v>338</v>
      </c>
      <c r="L9063" s="4">
        <v>8</v>
      </c>
      <c r="M9063" s="1">
        <v>2.1499999999999998E-2</v>
      </c>
      <c r="N9063">
        <f>טבלה1[[#This Row],[סה"כ דורשי עבודה]]/טבלה1[[#This Row],[שיעור אבטלה מוערך ביישוב]]</f>
        <v>16000.000000000002</v>
      </c>
      <c r="O9063" s="4"/>
    </row>
    <row r="9064" spans="1:15" x14ac:dyDescent="0.35">
      <c r="A9064" t="s">
        <v>314</v>
      </c>
      <c r="B9064" t="s">
        <v>53</v>
      </c>
      <c r="C9064">
        <v>9400</v>
      </c>
      <c r="D9064" t="s">
        <v>70</v>
      </c>
      <c r="E9064">
        <v>389</v>
      </c>
      <c r="F9064">
        <v>164</v>
      </c>
      <c r="G9064">
        <v>225</v>
      </c>
      <c r="H9064">
        <v>101</v>
      </c>
      <c r="I9064">
        <v>288</v>
      </c>
      <c r="J9064">
        <v>40</v>
      </c>
      <c r="K9064">
        <v>384</v>
      </c>
      <c r="L9064" s="4">
        <v>3</v>
      </c>
      <c r="M9064" s="1">
        <v>2.4299999999999999E-2</v>
      </c>
      <c r="N9064">
        <f>טבלה1[[#This Row],[סה"כ דורשי עבודה]]/טבלה1[[#This Row],[שיעור אבטלה מוערך ביישוב]]</f>
        <v>16008.230452674898</v>
      </c>
      <c r="O9064" s="4"/>
    </row>
    <row r="9065" spans="1:15" x14ac:dyDescent="0.35">
      <c r="A9065" t="s">
        <v>315</v>
      </c>
      <c r="B9065" t="s">
        <v>53</v>
      </c>
      <c r="C9065">
        <v>9400</v>
      </c>
      <c r="D9065" t="s">
        <v>70</v>
      </c>
      <c r="E9065">
        <v>407</v>
      </c>
      <c r="F9065">
        <v>164</v>
      </c>
      <c r="G9065">
        <v>243</v>
      </c>
      <c r="H9065">
        <v>97</v>
      </c>
      <c r="I9065">
        <v>310</v>
      </c>
      <c r="J9065">
        <v>39</v>
      </c>
      <c r="K9065">
        <v>401</v>
      </c>
      <c r="L9065" s="4">
        <v>9</v>
      </c>
      <c r="M9065" s="1">
        <v>2.5399999999999999E-2</v>
      </c>
      <c r="N9065">
        <f>טבלה1[[#This Row],[סה"כ דורשי עבודה]]/טבלה1[[#This Row],[שיעור אבטלה מוערך ביישוב]]</f>
        <v>16023.622047244095</v>
      </c>
      <c r="O9065" s="4"/>
    </row>
    <row r="9066" spans="1:15" x14ac:dyDescent="0.35">
      <c r="A9066" t="s">
        <v>316</v>
      </c>
      <c r="B9066" t="s">
        <v>53</v>
      </c>
      <c r="C9066">
        <v>9400</v>
      </c>
      <c r="D9066" t="s">
        <v>70</v>
      </c>
      <c r="E9066">
        <v>343</v>
      </c>
      <c r="F9066">
        <v>139</v>
      </c>
      <c r="G9066">
        <v>204</v>
      </c>
      <c r="H9066">
        <v>89</v>
      </c>
      <c r="I9066">
        <v>254</v>
      </c>
      <c r="J9066">
        <v>33</v>
      </c>
      <c r="K9066">
        <v>340</v>
      </c>
      <c r="L9066" s="4">
        <v>3</v>
      </c>
      <c r="M9066" s="1">
        <v>2.1600000000000001E-2</v>
      </c>
      <c r="N9066">
        <f>טבלה1[[#This Row],[סה"כ דורשי עבודה]]/טבלה1[[#This Row],[שיעור אבטלה מוערך ביישוב]]</f>
        <v>15879.62962962963</v>
      </c>
      <c r="O9066" s="4"/>
    </row>
    <row r="9067" spans="1:15" x14ac:dyDescent="0.35">
      <c r="A9067" t="s">
        <v>317</v>
      </c>
      <c r="B9067" t="s">
        <v>53</v>
      </c>
      <c r="C9067">
        <v>9400</v>
      </c>
      <c r="D9067" t="s">
        <v>70</v>
      </c>
      <c r="E9067">
        <v>397</v>
      </c>
      <c r="F9067">
        <v>171</v>
      </c>
      <c r="G9067">
        <v>226</v>
      </c>
      <c r="H9067">
        <v>99</v>
      </c>
      <c r="I9067">
        <v>298</v>
      </c>
      <c r="J9067">
        <v>38</v>
      </c>
      <c r="K9067">
        <v>386</v>
      </c>
      <c r="L9067" s="4">
        <v>9</v>
      </c>
      <c r="M9067" s="1">
        <v>2.4500000000000001E-2</v>
      </c>
      <c r="N9067">
        <f>טבלה1[[#This Row],[סה"כ דורשי עבודה]]/טבלה1[[#This Row],[שיעור אבטלה מוערך ביישוב]]</f>
        <v>16204.08163265306</v>
      </c>
      <c r="O9067" s="4"/>
    </row>
    <row r="9068" spans="1:15" x14ac:dyDescent="0.35">
      <c r="A9068" t="s">
        <v>318</v>
      </c>
      <c r="B9068" t="s">
        <v>53</v>
      </c>
      <c r="C9068">
        <v>9400</v>
      </c>
      <c r="D9068" t="s">
        <v>70</v>
      </c>
      <c r="E9068">
        <v>384</v>
      </c>
      <c r="F9068">
        <v>185</v>
      </c>
      <c r="G9068">
        <v>199</v>
      </c>
      <c r="H9068">
        <v>94</v>
      </c>
      <c r="I9068">
        <v>290</v>
      </c>
      <c r="J9068">
        <v>34</v>
      </c>
      <c r="K9068">
        <v>379</v>
      </c>
      <c r="L9068" s="4">
        <v>16</v>
      </c>
      <c r="M9068" s="1">
        <v>2.4E-2</v>
      </c>
      <c r="N9068">
        <f>טבלה1[[#This Row],[סה"כ דורשי עבודה]]/טבלה1[[#This Row],[שיעור אבטלה מוערך ביישוב]]</f>
        <v>16000</v>
      </c>
      <c r="O9068" s="4"/>
    </row>
    <row r="9069" spans="1:15" x14ac:dyDescent="0.35">
      <c r="A9069" t="s">
        <v>319</v>
      </c>
      <c r="B9069" t="s">
        <v>53</v>
      </c>
      <c r="C9069">
        <v>9400</v>
      </c>
      <c r="D9069" t="s">
        <v>70</v>
      </c>
      <c r="E9069">
        <v>389</v>
      </c>
      <c r="F9069">
        <v>187</v>
      </c>
      <c r="G9069">
        <v>202</v>
      </c>
      <c r="H9069">
        <v>100</v>
      </c>
      <c r="I9069">
        <v>289</v>
      </c>
      <c r="J9069">
        <v>33</v>
      </c>
      <c r="K9069">
        <v>384</v>
      </c>
      <c r="L9069" s="4">
        <v>8</v>
      </c>
      <c r="M9069" s="1">
        <v>2.4299999999999999E-2</v>
      </c>
      <c r="N9069">
        <f>טבלה1[[#This Row],[סה"כ דורשי עבודה]]/טבלה1[[#This Row],[שיעור אבטלה מוערך ביישוב]]</f>
        <v>16008.230452674898</v>
      </c>
      <c r="O9069" s="4"/>
    </row>
    <row r="9070" spans="1:15" x14ac:dyDescent="0.35">
      <c r="A9070" t="s">
        <v>320</v>
      </c>
      <c r="B9070" t="s">
        <v>53</v>
      </c>
      <c r="C9070">
        <v>9400</v>
      </c>
      <c r="D9070" t="s">
        <v>70</v>
      </c>
      <c r="E9070">
        <v>338</v>
      </c>
      <c r="F9070">
        <v>159</v>
      </c>
      <c r="G9070">
        <v>179</v>
      </c>
      <c r="H9070">
        <v>103</v>
      </c>
      <c r="I9070">
        <v>235</v>
      </c>
      <c r="J9070">
        <v>25</v>
      </c>
      <c r="K9070">
        <v>333</v>
      </c>
      <c r="L9070" s="4">
        <v>5</v>
      </c>
      <c r="M9070" s="1">
        <v>2.12E-2</v>
      </c>
      <c r="N9070">
        <f>טבלה1[[#This Row],[סה"כ דורשי עבודה]]/טבלה1[[#This Row],[שיעור אבטלה מוערך ביישוב]]</f>
        <v>15943.396226415094</v>
      </c>
      <c r="O9070" s="4"/>
    </row>
    <row r="9071" spans="1:15" x14ac:dyDescent="0.35">
      <c r="A9071" t="s">
        <v>321</v>
      </c>
      <c r="B9071" t="s">
        <v>53</v>
      </c>
      <c r="C9071">
        <v>9400</v>
      </c>
      <c r="D9071" t="s">
        <v>70</v>
      </c>
      <c r="E9071">
        <v>377</v>
      </c>
      <c r="F9071">
        <v>174</v>
      </c>
      <c r="G9071">
        <v>203</v>
      </c>
      <c r="H9071">
        <v>125</v>
      </c>
      <c r="I9071">
        <v>252</v>
      </c>
      <c r="J9071">
        <v>28</v>
      </c>
      <c r="K9071">
        <v>373</v>
      </c>
      <c r="L9071" s="4">
        <v>4</v>
      </c>
      <c r="M9071" s="1">
        <v>2.3699999999999999E-2</v>
      </c>
      <c r="N9071">
        <f>טבלה1[[#This Row],[סה"כ דורשי עבודה]]/טבלה1[[#This Row],[שיעור אבטלה מוערך ביישוב]]</f>
        <v>15907.172995780591</v>
      </c>
      <c r="O9071" s="4"/>
    </row>
    <row r="9072" spans="1:15" x14ac:dyDescent="0.35">
      <c r="A9072" t="s">
        <v>322</v>
      </c>
      <c r="B9072" t="s">
        <v>53</v>
      </c>
      <c r="C9072">
        <v>9400</v>
      </c>
      <c r="D9072" t="s">
        <v>70</v>
      </c>
      <c r="E9072">
        <v>388</v>
      </c>
      <c r="F9072">
        <v>192</v>
      </c>
      <c r="G9072">
        <v>196</v>
      </c>
      <c r="H9072">
        <v>123</v>
      </c>
      <c r="I9072">
        <v>265</v>
      </c>
      <c r="J9072">
        <v>31</v>
      </c>
      <c r="K9072">
        <v>384</v>
      </c>
      <c r="L9072" s="4">
        <v>10</v>
      </c>
      <c r="M9072" s="1">
        <v>2.4299999999999999E-2</v>
      </c>
      <c r="N9072">
        <f>טבלה1[[#This Row],[סה"כ דורשי עבודה]]/טבלה1[[#This Row],[שיעור אבטלה מוערך ביישוב]]</f>
        <v>15967.078189300413</v>
      </c>
      <c r="O9072" s="4"/>
    </row>
    <row r="9073" spans="1:15" x14ac:dyDescent="0.35">
      <c r="A9073" t="s">
        <v>340</v>
      </c>
      <c r="B9073" t="s">
        <v>53</v>
      </c>
      <c r="C9073">
        <v>9400</v>
      </c>
      <c r="D9073" t="s">
        <v>70</v>
      </c>
      <c r="E9073">
        <v>365</v>
      </c>
      <c r="F9073">
        <v>176</v>
      </c>
      <c r="G9073">
        <v>189</v>
      </c>
      <c r="H9073">
        <v>115</v>
      </c>
      <c r="I9073">
        <v>250</v>
      </c>
      <c r="J9073">
        <v>29</v>
      </c>
      <c r="K9073">
        <v>361</v>
      </c>
      <c r="L9073" s="4">
        <v>8</v>
      </c>
      <c r="M9073" s="1">
        <v>2.29E-2</v>
      </c>
      <c r="N9073">
        <f>טבלה1[[#This Row],[סה"כ דורשי עבודה]]/טבלה1[[#This Row],[שיעור אבטלה מוערך ביישוב]]</f>
        <v>15938.86462882096</v>
      </c>
      <c r="O9073" s="4"/>
    </row>
    <row r="9074" spans="1:15" x14ac:dyDescent="0.35">
      <c r="A9074" t="s">
        <v>323</v>
      </c>
      <c r="B9074" t="s">
        <v>94</v>
      </c>
      <c r="C9074">
        <v>499</v>
      </c>
      <c r="D9074" t="s">
        <v>120</v>
      </c>
      <c r="E9074">
        <v>684</v>
      </c>
      <c r="F9074">
        <v>305</v>
      </c>
      <c r="G9074">
        <v>379</v>
      </c>
      <c r="H9074">
        <v>14</v>
      </c>
      <c r="I9074">
        <v>670</v>
      </c>
      <c r="J9074">
        <v>533</v>
      </c>
      <c r="K9074">
        <v>679</v>
      </c>
      <c r="L9074" s="4">
        <v>9</v>
      </c>
      <c r="M9074" s="1">
        <v>0.1048</v>
      </c>
      <c r="N9074">
        <f>טבלה1[[#This Row],[סה"כ דורשי עבודה]]/טבלה1[[#This Row],[שיעור אבטלה מוערך ביישוב]]</f>
        <v>6526.7175572519081</v>
      </c>
      <c r="O9074" s="4"/>
    </row>
    <row r="9075" spans="1:15" x14ac:dyDescent="0.35">
      <c r="A9075" t="s">
        <v>324</v>
      </c>
      <c r="B9075" t="s">
        <v>94</v>
      </c>
      <c r="C9075">
        <v>499</v>
      </c>
      <c r="D9075" t="s">
        <v>120</v>
      </c>
      <c r="E9075">
        <v>701</v>
      </c>
      <c r="F9075">
        <v>314</v>
      </c>
      <c r="G9075">
        <v>387</v>
      </c>
      <c r="H9075">
        <v>16</v>
      </c>
      <c r="I9075">
        <v>685</v>
      </c>
      <c r="J9075">
        <v>527</v>
      </c>
      <c r="K9075">
        <v>696</v>
      </c>
      <c r="L9075" s="4">
        <v>39</v>
      </c>
      <c r="M9075" s="1">
        <v>0.1071</v>
      </c>
      <c r="N9075">
        <f>טבלה1[[#This Row],[סה"כ דורשי עבודה]]/טבלה1[[#This Row],[שיעור אבטלה מוערך ביישוב]]</f>
        <v>6545.2847805788979</v>
      </c>
      <c r="O9075" s="4"/>
    </row>
    <row r="9076" spans="1:15" x14ac:dyDescent="0.35">
      <c r="A9076" t="s">
        <v>325</v>
      </c>
      <c r="B9076" t="s">
        <v>94</v>
      </c>
      <c r="C9076">
        <v>499</v>
      </c>
      <c r="D9076" t="s">
        <v>120</v>
      </c>
      <c r="E9076">
        <v>671</v>
      </c>
      <c r="F9076">
        <v>298</v>
      </c>
      <c r="G9076">
        <v>373</v>
      </c>
      <c r="H9076">
        <v>14</v>
      </c>
      <c r="I9076">
        <v>657</v>
      </c>
      <c r="J9076">
        <v>507</v>
      </c>
      <c r="K9076">
        <v>667</v>
      </c>
      <c r="L9076" s="4">
        <v>32</v>
      </c>
      <c r="M9076" s="1">
        <v>0.1031</v>
      </c>
      <c r="N9076">
        <f>טבלה1[[#This Row],[סה"כ דורשי עבודה]]/טבלה1[[#This Row],[שיעור אבטלה מוערך ביישוב]]</f>
        <v>6508.2444228903978</v>
      </c>
      <c r="O9076" s="4"/>
    </row>
    <row r="9077" spans="1:15" x14ac:dyDescent="0.35">
      <c r="A9077" t="s">
        <v>326</v>
      </c>
      <c r="B9077" t="s">
        <v>94</v>
      </c>
      <c r="C9077">
        <v>499</v>
      </c>
      <c r="D9077" t="s">
        <v>120</v>
      </c>
      <c r="E9077">
        <v>646</v>
      </c>
      <c r="F9077">
        <v>278</v>
      </c>
      <c r="G9077">
        <v>368</v>
      </c>
      <c r="H9077">
        <v>9</v>
      </c>
      <c r="I9077">
        <v>637</v>
      </c>
      <c r="J9077">
        <v>498</v>
      </c>
      <c r="K9077">
        <v>643</v>
      </c>
      <c r="L9077" s="4">
        <v>29</v>
      </c>
      <c r="M9077" s="1">
        <v>9.98E-2</v>
      </c>
      <c r="N9077">
        <f>טבלה1[[#This Row],[סה"כ דורשי עבודה]]/טבלה1[[#This Row],[שיעור אבטלה מוערך ביישוב]]</f>
        <v>6472.9458917835673</v>
      </c>
      <c r="O9077" s="4"/>
    </row>
    <row r="9078" spans="1:15" x14ac:dyDescent="0.35">
      <c r="A9078" t="s">
        <v>327</v>
      </c>
      <c r="B9078" t="s">
        <v>94</v>
      </c>
      <c r="C9078">
        <v>499</v>
      </c>
      <c r="D9078" t="s">
        <v>120</v>
      </c>
      <c r="E9078">
        <v>637</v>
      </c>
      <c r="F9078">
        <v>267</v>
      </c>
      <c r="G9078">
        <v>370</v>
      </c>
      <c r="H9078">
        <v>9</v>
      </c>
      <c r="I9078">
        <v>628</v>
      </c>
      <c r="J9078">
        <v>499</v>
      </c>
      <c r="K9078">
        <v>632</v>
      </c>
      <c r="L9078" s="4">
        <v>20</v>
      </c>
      <c r="M9078" s="1">
        <v>9.8199999999999996E-2</v>
      </c>
      <c r="N9078">
        <f>טבלה1[[#This Row],[סה"כ דורשי עבודה]]/טבלה1[[#This Row],[שיעור אבטלה מוערך ביישוב]]</f>
        <v>6486.7617107942979</v>
      </c>
      <c r="O9078" s="4"/>
    </row>
    <row r="9079" spans="1:15" x14ac:dyDescent="0.35">
      <c r="A9079" t="s">
        <v>328</v>
      </c>
      <c r="B9079" t="s">
        <v>94</v>
      </c>
      <c r="C9079">
        <v>499</v>
      </c>
      <c r="D9079" t="s">
        <v>120</v>
      </c>
      <c r="E9079">
        <v>670</v>
      </c>
      <c r="F9079">
        <v>305</v>
      </c>
      <c r="G9079">
        <v>365</v>
      </c>
      <c r="H9079">
        <v>13</v>
      </c>
      <c r="I9079">
        <v>657</v>
      </c>
      <c r="J9079">
        <v>501</v>
      </c>
      <c r="K9079">
        <v>667</v>
      </c>
      <c r="L9079" s="4">
        <v>27</v>
      </c>
      <c r="M9079" s="1">
        <v>0.1031</v>
      </c>
      <c r="N9079">
        <f>טבלה1[[#This Row],[סה"כ דורשי עבודה]]/טבלה1[[#This Row],[שיעור אבטלה מוערך ביישוב]]</f>
        <v>6498.5451018428712</v>
      </c>
      <c r="O9079" s="4"/>
    </row>
    <row r="9080" spans="1:15" x14ac:dyDescent="0.35">
      <c r="A9080" t="s">
        <v>329</v>
      </c>
      <c r="B9080" t="s">
        <v>94</v>
      </c>
      <c r="C9080">
        <v>499</v>
      </c>
      <c r="D9080" t="s">
        <v>120</v>
      </c>
      <c r="E9080">
        <v>651</v>
      </c>
      <c r="F9080">
        <v>282</v>
      </c>
      <c r="G9080">
        <v>369</v>
      </c>
      <c r="H9080">
        <v>10</v>
      </c>
      <c r="I9080">
        <v>641</v>
      </c>
      <c r="J9080">
        <v>490</v>
      </c>
      <c r="K9080">
        <v>647</v>
      </c>
      <c r="L9080" s="4">
        <v>18</v>
      </c>
      <c r="M9080" s="1">
        <v>0.1003</v>
      </c>
      <c r="N9080">
        <f>טבלה1[[#This Row],[סה"כ דורשי עבודה]]/טבלה1[[#This Row],[שיעור אבטלה מוערך ביישוב]]</f>
        <v>6490.5284147557331</v>
      </c>
      <c r="O9080" s="4"/>
    </row>
    <row r="9081" spans="1:15" x14ac:dyDescent="0.35">
      <c r="A9081" t="s">
        <v>330</v>
      </c>
      <c r="B9081" t="s">
        <v>94</v>
      </c>
      <c r="C9081">
        <v>499</v>
      </c>
      <c r="D9081" t="s">
        <v>120</v>
      </c>
      <c r="E9081">
        <v>636</v>
      </c>
      <c r="F9081">
        <v>256</v>
      </c>
      <c r="G9081">
        <v>380</v>
      </c>
      <c r="H9081">
        <v>9</v>
      </c>
      <c r="I9081">
        <v>627</v>
      </c>
      <c r="J9081">
        <v>501</v>
      </c>
      <c r="K9081">
        <v>633</v>
      </c>
      <c r="L9081" s="4">
        <v>27</v>
      </c>
      <c r="M9081" s="1">
        <v>9.8400000000000001E-2</v>
      </c>
      <c r="N9081">
        <f>טבלה1[[#This Row],[סה"כ דורשי עבודה]]/טבלה1[[#This Row],[שיעור אבטלה מוערך ביישוב]]</f>
        <v>6463.4146341463411</v>
      </c>
      <c r="O9081" s="4"/>
    </row>
    <row r="9082" spans="1:15" x14ac:dyDescent="0.35">
      <c r="A9082" t="s">
        <v>331</v>
      </c>
      <c r="B9082" t="s">
        <v>94</v>
      </c>
      <c r="C9082">
        <v>499</v>
      </c>
      <c r="D9082" t="s">
        <v>120</v>
      </c>
      <c r="E9082">
        <v>604</v>
      </c>
      <c r="F9082">
        <v>243</v>
      </c>
      <c r="G9082">
        <v>361</v>
      </c>
      <c r="H9082">
        <v>9</v>
      </c>
      <c r="I9082">
        <v>595</v>
      </c>
      <c r="J9082">
        <v>491</v>
      </c>
      <c r="K9082">
        <v>600</v>
      </c>
      <c r="L9082" s="4">
        <v>21</v>
      </c>
      <c r="M9082" s="1">
        <v>9.3700000000000006E-2</v>
      </c>
      <c r="N9082">
        <f>טבלה1[[#This Row],[סה"כ דורשי עבודה]]/טבלה1[[#This Row],[שיעור אבטלה מוערך ביישוב]]</f>
        <v>6446.1045891141939</v>
      </c>
      <c r="O9082" s="4"/>
    </row>
    <row r="9083" spans="1:15" x14ac:dyDescent="0.35">
      <c r="A9083" t="s">
        <v>332</v>
      </c>
      <c r="B9083" t="s">
        <v>94</v>
      </c>
      <c r="C9083">
        <v>499</v>
      </c>
      <c r="D9083" t="s">
        <v>120</v>
      </c>
      <c r="E9083">
        <v>620</v>
      </c>
      <c r="F9083">
        <v>248</v>
      </c>
      <c r="G9083">
        <v>372</v>
      </c>
      <c r="H9083">
        <v>8</v>
      </c>
      <c r="I9083">
        <v>612</v>
      </c>
      <c r="J9083">
        <v>497</v>
      </c>
      <c r="K9083">
        <v>618</v>
      </c>
      <c r="L9083" s="4">
        <v>27</v>
      </c>
      <c r="M9083" s="1">
        <v>9.6199999999999994E-2</v>
      </c>
      <c r="N9083">
        <f>טבלה1[[#This Row],[סה"כ דורשי עבודה]]/טבלה1[[#This Row],[שיעור אבטלה מוערך ביישוב]]</f>
        <v>6444.9064449064454</v>
      </c>
      <c r="O9083" s="4"/>
    </row>
    <row r="9084" spans="1:15" x14ac:dyDescent="0.35">
      <c r="A9084" t="s">
        <v>333</v>
      </c>
      <c r="B9084" t="s">
        <v>94</v>
      </c>
      <c r="C9084">
        <v>499</v>
      </c>
      <c r="D9084" t="s">
        <v>120</v>
      </c>
      <c r="E9084">
        <v>609</v>
      </c>
      <c r="F9084">
        <v>259</v>
      </c>
      <c r="G9084">
        <v>350</v>
      </c>
      <c r="H9084">
        <v>7</v>
      </c>
      <c r="I9084">
        <v>602</v>
      </c>
      <c r="J9084">
        <v>491</v>
      </c>
      <c r="K9084">
        <v>607</v>
      </c>
      <c r="L9084" s="4">
        <v>26</v>
      </c>
      <c r="M9084" s="1">
        <v>9.4700000000000006E-2</v>
      </c>
      <c r="N9084">
        <f>טבלה1[[#This Row],[סה"כ דורשי עבודה]]/טבלה1[[#This Row],[שיעור אבטלה מוערך ביישוב]]</f>
        <v>6430.8342133051738</v>
      </c>
      <c r="O9084" s="4"/>
    </row>
    <row r="9085" spans="1:15" x14ac:dyDescent="0.35">
      <c r="A9085" t="s">
        <v>334</v>
      </c>
      <c r="B9085" t="s">
        <v>94</v>
      </c>
      <c r="C9085">
        <v>499</v>
      </c>
      <c r="D9085" t="s">
        <v>120</v>
      </c>
      <c r="E9085">
        <v>612</v>
      </c>
      <c r="F9085">
        <v>263</v>
      </c>
      <c r="G9085">
        <v>349</v>
      </c>
      <c r="H9085">
        <v>10</v>
      </c>
      <c r="I9085">
        <v>602</v>
      </c>
      <c r="J9085">
        <v>488</v>
      </c>
      <c r="K9085">
        <v>611</v>
      </c>
      <c r="L9085" s="4">
        <v>28</v>
      </c>
      <c r="M9085" s="1">
        <v>9.5299999999999996E-2</v>
      </c>
      <c r="N9085">
        <f>טבלה1[[#This Row],[סה"כ דורשי עבודה]]/טבלה1[[#This Row],[שיעור אבטלה מוערך ביישוב]]</f>
        <v>6421.825813221406</v>
      </c>
      <c r="O9085" s="4"/>
    </row>
    <row r="9086" spans="1:15" x14ac:dyDescent="0.35">
      <c r="A9086" t="s">
        <v>335</v>
      </c>
      <c r="B9086" t="s">
        <v>94</v>
      </c>
      <c r="C9086">
        <v>499</v>
      </c>
      <c r="D9086" t="s">
        <v>120</v>
      </c>
      <c r="E9086">
        <v>637</v>
      </c>
      <c r="F9086">
        <v>268</v>
      </c>
      <c r="G9086">
        <v>369</v>
      </c>
      <c r="H9086">
        <v>10</v>
      </c>
      <c r="I9086">
        <v>627</v>
      </c>
      <c r="J9086">
        <v>513</v>
      </c>
      <c r="K9086">
        <v>635</v>
      </c>
      <c r="L9086" s="4">
        <v>25</v>
      </c>
      <c r="M9086" s="1">
        <v>9.8599999999999993E-2</v>
      </c>
      <c r="N9086">
        <f>טבלה1[[#This Row],[סה"כ דורשי עבודה]]/טבלה1[[#This Row],[שיעור אבטלה מוערך ביישוב]]</f>
        <v>6460.4462474645034</v>
      </c>
      <c r="O9086" s="4"/>
    </row>
    <row r="9087" spans="1:15" x14ac:dyDescent="0.35">
      <c r="A9087" t="s">
        <v>336</v>
      </c>
      <c r="B9087" t="s">
        <v>94</v>
      </c>
      <c r="C9087">
        <v>499</v>
      </c>
      <c r="D9087" t="s">
        <v>120</v>
      </c>
      <c r="E9087">
        <v>612</v>
      </c>
      <c r="F9087">
        <v>259</v>
      </c>
      <c r="G9087">
        <v>353</v>
      </c>
      <c r="H9087">
        <v>7</v>
      </c>
      <c r="I9087">
        <v>605</v>
      </c>
      <c r="J9087">
        <v>494</v>
      </c>
      <c r="K9087">
        <v>609</v>
      </c>
      <c r="L9087" s="4">
        <v>21</v>
      </c>
      <c r="M9087" s="1">
        <v>9.5000000000000001E-2</v>
      </c>
      <c r="N9087">
        <f>טבלה1[[#This Row],[סה"כ דורשי עבודה]]/טבלה1[[#This Row],[שיעור אבטלה מוערך ביישוב]]</f>
        <v>6442.105263157895</v>
      </c>
      <c r="O9087" s="4"/>
    </row>
    <row r="9088" spans="1:15" x14ac:dyDescent="0.35">
      <c r="A9088" t="s">
        <v>337</v>
      </c>
      <c r="B9088" t="s">
        <v>94</v>
      </c>
      <c r="C9088">
        <v>499</v>
      </c>
      <c r="D9088" t="s">
        <v>120</v>
      </c>
      <c r="E9088">
        <v>632</v>
      </c>
      <c r="F9088">
        <v>262</v>
      </c>
      <c r="G9088">
        <v>370</v>
      </c>
      <c r="H9088">
        <v>7</v>
      </c>
      <c r="I9088">
        <v>625</v>
      </c>
      <c r="J9088">
        <v>510</v>
      </c>
      <c r="K9088">
        <v>630</v>
      </c>
      <c r="L9088" s="4">
        <v>30</v>
      </c>
      <c r="M9088" s="1">
        <v>9.7900000000000001E-2</v>
      </c>
      <c r="N9088">
        <f>טבלה1[[#This Row],[סה"כ דורשי עבודה]]/טבלה1[[#This Row],[שיעור אבטלה מוערך ביישוב]]</f>
        <v>6455.5669050051074</v>
      </c>
      <c r="O9088" s="4"/>
    </row>
    <row r="9089" spans="1:15" x14ac:dyDescent="0.35">
      <c r="A9089" t="s">
        <v>338</v>
      </c>
      <c r="B9089" t="s">
        <v>94</v>
      </c>
      <c r="C9089">
        <v>499</v>
      </c>
      <c r="D9089" t="s">
        <v>120</v>
      </c>
      <c r="E9089">
        <v>605</v>
      </c>
      <c r="F9089">
        <v>250</v>
      </c>
      <c r="G9089">
        <v>355</v>
      </c>
      <c r="H9089">
        <v>9</v>
      </c>
      <c r="I9089">
        <v>596</v>
      </c>
      <c r="J9089">
        <v>493</v>
      </c>
      <c r="K9089">
        <v>603</v>
      </c>
      <c r="L9089" s="4">
        <v>25</v>
      </c>
      <c r="M9089" s="1">
        <v>9.4100000000000003E-2</v>
      </c>
      <c r="N9089">
        <f>טבלה1[[#This Row],[סה"כ דורשי עבודה]]/טבלה1[[#This Row],[שיעור אבטלה מוערך ביישוב]]</f>
        <v>6429.3304994686505</v>
      </c>
      <c r="O9089" s="4"/>
    </row>
    <row r="9090" spans="1:15" x14ac:dyDescent="0.35">
      <c r="A9090" t="s">
        <v>339</v>
      </c>
      <c r="B9090" t="s">
        <v>94</v>
      </c>
      <c r="C9090">
        <v>499</v>
      </c>
      <c r="D9090" t="s">
        <v>120</v>
      </c>
      <c r="E9090">
        <v>614</v>
      </c>
      <c r="F9090">
        <v>251</v>
      </c>
      <c r="G9090">
        <v>363</v>
      </c>
      <c r="H9090">
        <v>7</v>
      </c>
      <c r="I9090">
        <v>607</v>
      </c>
      <c r="J9090">
        <v>500</v>
      </c>
      <c r="K9090">
        <v>611</v>
      </c>
      <c r="L9090" s="4">
        <v>22</v>
      </c>
      <c r="M9090" s="1">
        <v>9.5299999999999996E-2</v>
      </c>
      <c r="N9090">
        <f>טבלה1[[#This Row],[סה"כ דורשי עבודה]]/טבלה1[[#This Row],[שיעור אבטלה מוערך ביישוב]]</f>
        <v>6442.8121720881427</v>
      </c>
      <c r="O9090" s="4"/>
    </row>
    <row r="9091" spans="1:15" x14ac:dyDescent="0.35">
      <c r="A9091" t="s">
        <v>261</v>
      </c>
      <c r="B9091" t="s">
        <v>94</v>
      </c>
      <c r="C9091">
        <v>499</v>
      </c>
      <c r="D9091" t="s">
        <v>120</v>
      </c>
      <c r="E9091">
        <v>622</v>
      </c>
      <c r="F9091">
        <v>266</v>
      </c>
      <c r="G9091">
        <v>356</v>
      </c>
      <c r="H9091">
        <v>9</v>
      </c>
      <c r="I9091">
        <v>613</v>
      </c>
      <c r="J9091">
        <v>483</v>
      </c>
      <c r="K9091">
        <v>620</v>
      </c>
      <c r="L9091" s="4">
        <v>25</v>
      </c>
      <c r="M9091" s="1">
        <v>9.6500000000000002E-2</v>
      </c>
      <c r="N9091">
        <f>טבלה1[[#This Row],[סה"כ דורשי עבודה]]/טבלה1[[#This Row],[שיעור אבטלה מוערך ביישוב]]</f>
        <v>6445.5958549222796</v>
      </c>
      <c r="O9091" s="4"/>
    </row>
    <row r="9092" spans="1:15" x14ac:dyDescent="0.35">
      <c r="A9092" t="s">
        <v>262</v>
      </c>
      <c r="B9092" t="s">
        <v>94</v>
      </c>
      <c r="C9092">
        <v>499</v>
      </c>
      <c r="D9092" t="s">
        <v>120</v>
      </c>
      <c r="E9092">
        <v>635</v>
      </c>
      <c r="F9092">
        <v>259</v>
      </c>
      <c r="G9092">
        <v>376</v>
      </c>
      <c r="H9092">
        <v>13</v>
      </c>
      <c r="I9092">
        <v>622</v>
      </c>
      <c r="J9092">
        <v>489</v>
      </c>
      <c r="K9092">
        <v>632</v>
      </c>
      <c r="L9092" s="4">
        <v>12</v>
      </c>
      <c r="M9092" s="1">
        <v>9.8199999999999996E-2</v>
      </c>
      <c r="N9092">
        <f>טבלה1[[#This Row],[סה"כ דורשי עבודה]]/טבלה1[[#This Row],[שיעור אבטלה מוערך ביישוב]]</f>
        <v>6466.3951120162938</v>
      </c>
      <c r="O9092" s="4"/>
    </row>
    <row r="9093" spans="1:15" x14ac:dyDescent="0.35">
      <c r="A9093" t="s">
        <v>263</v>
      </c>
      <c r="B9093" t="s">
        <v>94</v>
      </c>
      <c r="C9093">
        <v>499</v>
      </c>
      <c r="D9093" t="s">
        <v>120</v>
      </c>
      <c r="E9093">
        <v>631</v>
      </c>
      <c r="F9093">
        <v>264</v>
      </c>
      <c r="G9093">
        <v>367</v>
      </c>
      <c r="H9093">
        <v>11</v>
      </c>
      <c r="I9093">
        <v>620</v>
      </c>
      <c r="J9093">
        <v>483</v>
      </c>
      <c r="K9093">
        <v>629</v>
      </c>
      <c r="L9093" s="4">
        <v>12</v>
      </c>
      <c r="M9093" s="1">
        <v>9.7799999999999998E-2</v>
      </c>
      <c r="N9093">
        <f>טבלה1[[#This Row],[סה"כ דורשי עבודה]]/טבלה1[[#This Row],[שיעור אבטלה מוערך ביישוב]]</f>
        <v>6451.9427402862984</v>
      </c>
      <c r="O9093" s="4"/>
    </row>
    <row r="9094" spans="1:15" x14ac:dyDescent="0.35">
      <c r="A9094" t="s">
        <v>264</v>
      </c>
      <c r="B9094" t="s">
        <v>94</v>
      </c>
      <c r="C9094">
        <v>499</v>
      </c>
      <c r="D9094" t="s">
        <v>120</v>
      </c>
      <c r="E9094">
        <v>614</v>
      </c>
      <c r="F9094">
        <v>259</v>
      </c>
      <c r="G9094">
        <v>355</v>
      </c>
      <c r="H9094">
        <v>15</v>
      </c>
      <c r="I9094">
        <v>599</v>
      </c>
      <c r="J9094">
        <v>474</v>
      </c>
      <c r="K9094">
        <v>612</v>
      </c>
      <c r="L9094" s="4">
        <v>28</v>
      </c>
      <c r="M9094" s="1">
        <v>9.5399999999999999E-2</v>
      </c>
      <c r="N9094">
        <f>טבלה1[[#This Row],[סה"כ דורשי עבודה]]/טבלה1[[#This Row],[שיעור אבטלה מוערך ביישוב]]</f>
        <v>6436.0587002096436</v>
      </c>
      <c r="O9094" s="4"/>
    </row>
    <row r="9095" spans="1:15" x14ac:dyDescent="0.35">
      <c r="A9095" t="s">
        <v>265</v>
      </c>
      <c r="B9095" t="s">
        <v>94</v>
      </c>
      <c r="C9095">
        <v>499</v>
      </c>
      <c r="D9095" t="s">
        <v>120</v>
      </c>
      <c r="E9095">
        <v>592</v>
      </c>
      <c r="F9095">
        <v>246</v>
      </c>
      <c r="G9095">
        <v>346</v>
      </c>
      <c r="H9095">
        <v>12</v>
      </c>
      <c r="I9095">
        <v>580</v>
      </c>
      <c r="J9095">
        <v>473</v>
      </c>
      <c r="K9095">
        <v>588</v>
      </c>
      <c r="L9095" s="4">
        <v>24</v>
      </c>
      <c r="M9095" s="1">
        <v>9.1999999999999998E-2</v>
      </c>
      <c r="N9095">
        <f>טבלה1[[#This Row],[סה"כ דורשי עבודה]]/טבלה1[[#This Row],[שיעור אבטלה מוערך ביישוב]]</f>
        <v>6434.782608695652</v>
      </c>
      <c r="O9095" s="4"/>
    </row>
    <row r="9096" spans="1:15" x14ac:dyDescent="0.35">
      <c r="A9096" t="s">
        <v>266</v>
      </c>
      <c r="B9096" t="s">
        <v>94</v>
      </c>
      <c r="C9096">
        <v>499</v>
      </c>
      <c r="D9096" t="s">
        <v>120</v>
      </c>
      <c r="E9096">
        <v>593</v>
      </c>
      <c r="F9096">
        <v>245</v>
      </c>
      <c r="G9096">
        <v>348</v>
      </c>
      <c r="H9096">
        <v>13</v>
      </c>
      <c r="I9096">
        <v>580</v>
      </c>
      <c r="J9096">
        <v>475</v>
      </c>
      <c r="K9096">
        <v>590</v>
      </c>
      <c r="L9096" s="4">
        <v>23</v>
      </c>
      <c r="M9096" s="1">
        <v>9.2299999999999993E-2</v>
      </c>
      <c r="N9096">
        <f>טבלה1[[#This Row],[סה"כ דורשי עבודה]]/טבלה1[[#This Row],[שיעור אבטלה מוערך ביישוב]]</f>
        <v>6424.7020585048758</v>
      </c>
      <c r="O9096" s="4"/>
    </row>
    <row r="9097" spans="1:15" x14ac:dyDescent="0.35">
      <c r="A9097" t="s">
        <v>267</v>
      </c>
      <c r="B9097" t="s">
        <v>94</v>
      </c>
      <c r="C9097">
        <v>499</v>
      </c>
      <c r="D9097" t="s">
        <v>120</v>
      </c>
      <c r="E9097">
        <v>602</v>
      </c>
      <c r="F9097">
        <v>250</v>
      </c>
      <c r="G9097">
        <v>352</v>
      </c>
      <c r="H9097">
        <v>12</v>
      </c>
      <c r="I9097">
        <v>590</v>
      </c>
      <c r="J9097">
        <v>481</v>
      </c>
      <c r="K9097">
        <v>597</v>
      </c>
      <c r="L9097" s="4">
        <v>23</v>
      </c>
      <c r="M9097" s="1">
        <v>9.3299999999999994E-2</v>
      </c>
      <c r="N9097">
        <f>טבלה1[[#This Row],[סה"כ דורשי עבודה]]/טבלה1[[#This Row],[שיעור אבטלה מוערך ביישוב]]</f>
        <v>6452.304394426581</v>
      </c>
      <c r="O9097" s="4"/>
    </row>
    <row r="9098" spans="1:15" x14ac:dyDescent="0.35">
      <c r="A9098" t="s">
        <v>268</v>
      </c>
      <c r="B9098" t="s">
        <v>94</v>
      </c>
      <c r="C9098">
        <v>499</v>
      </c>
      <c r="D9098" t="s">
        <v>120</v>
      </c>
      <c r="E9098">
        <v>638</v>
      </c>
      <c r="F9098">
        <v>280</v>
      </c>
      <c r="G9098">
        <v>358</v>
      </c>
      <c r="H9098">
        <v>13</v>
      </c>
      <c r="I9098">
        <v>625</v>
      </c>
      <c r="J9098">
        <v>492</v>
      </c>
      <c r="K9098">
        <v>634</v>
      </c>
      <c r="L9098" s="4">
        <v>22</v>
      </c>
      <c r="M9098" s="1">
        <v>8.9800000000000005E-2</v>
      </c>
      <c r="N9098">
        <f>טבלה1[[#This Row],[סה"כ דורשי עבודה]]/טבלה1[[#This Row],[שיעור אבטלה מוערך ביישוב]]</f>
        <v>7104.6770601336302</v>
      </c>
      <c r="O9098" s="4"/>
    </row>
    <row r="9099" spans="1:15" x14ac:dyDescent="0.35">
      <c r="A9099" t="s">
        <v>269</v>
      </c>
      <c r="B9099" t="s">
        <v>94</v>
      </c>
      <c r="C9099">
        <v>499</v>
      </c>
      <c r="D9099" t="s">
        <v>120</v>
      </c>
      <c r="E9099">
        <v>643</v>
      </c>
      <c r="F9099">
        <v>287</v>
      </c>
      <c r="G9099">
        <v>356</v>
      </c>
      <c r="H9099">
        <v>14</v>
      </c>
      <c r="I9099">
        <v>629</v>
      </c>
      <c r="J9099">
        <v>498</v>
      </c>
      <c r="K9099">
        <v>640</v>
      </c>
      <c r="L9099" s="4">
        <v>21</v>
      </c>
      <c r="M9099" s="1">
        <v>9.06E-2</v>
      </c>
      <c r="N9099">
        <f>טבלה1[[#This Row],[סה"כ דורשי עבודה]]/טבלה1[[#This Row],[שיעור אבטלה מוערך ביישוב]]</f>
        <v>7097.1302428256067</v>
      </c>
      <c r="O9099" s="4"/>
    </row>
    <row r="9100" spans="1:15" x14ac:dyDescent="0.35">
      <c r="A9100" t="s">
        <v>270</v>
      </c>
      <c r="B9100" t="s">
        <v>94</v>
      </c>
      <c r="C9100">
        <v>499</v>
      </c>
      <c r="D9100" t="s">
        <v>120</v>
      </c>
      <c r="E9100">
        <v>631</v>
      </c>
      <c r="F9100">
        <v>280</v>
      </c>
      <c r="G9100">
        <v>351</v>
      </c>
      <c r="H9100">
        <v>9</v>
      </c>
      <c r="I9100">
        <v>622</v>
      </c>
      <c r="J9100">
        <v>493</v>
      </c>
      <c r="K9100">
        <v>628</v>
      </c>
      <c r="L9100" s="4">
        <v>33</v>
      </c>
      <c r="M9100" s="1">
        <v>8.9099999999999999E-2</v>
      </c>
      <c r="N9100">
        <f>טבלה1[[#This Row],[סה"כ דורשי עבודה]]/טבלה1[[#This Row],[שיעור אבטלה מוערך ביישוב]]</f>
        <v>7081.9304152637487</v>
      </c>
      <c r="O9100" s="4"/>
    </row>
    <row r="9101" spans="1:15" x14ac:dyDescent="0.35">
      <c r="A9101" t="s">
        <v>271</v>
      </c>
      <c r="B9101" t="s">
        <v>94</v>
      </c>
      <c r="C9101">
        <v>499</v>
      </c>
      <c r="D9101" t="s">
        <v>120</v>
      </c>
      <c r="E9101">
        <v>613</v>
      </c>
      <c r="F9101">
        <v>257</v>
      </c>
      <c r="G9101">
        <v>356</v>
      </c>
      <c r="H9101">
        <v>7</v>
      </c>
      <c r="I9101">
        <v>606</v>
      </c>
      <c r="J9101">
        <v>479</v>
      </c>
      <c r="K9101">
        <v>611</v>
      </c>
      <c r="L9101" s="4">
        <v>22</v>
      </c>
      <c r="M9101" s="1">
        <v>8.6900000000000005E-2</v>
      </c>
      <c r="N9101">
        <f>טבלה1[[#This Row],[סה"כ דורשי עבודה]]/טבלה1[[#This Row],[שיעור אבטלה מוערך ביישוב]]</f>
        <v>7054.0851553509774</v>
      </c>
      <c r="O9101" s="4"/>
    </row>
    <row r="9102" spans="1:15" x14ac:dyDescent="0.35">
      <c r="A9102" t="s">
        <v>272</v>
      </c>
      <c r="B9102" t="s">
        <v>94</v>
      </c>
      <c r="C9102">
        <v>499</v>
      </c>
      <c r="D9102" t="s">
        <v>120</v>
      </c>
      <c r="E9102">
        <v>635</v>
      </c>
      <c r="F9102">
        <v>273</v>
      </c>
      <c r="G9102">
        <v>362</v>
      </c>
      <c r="H9102">
        <v>10</v>
      </c>
      <c r="I9102">
        <v>625</v>
      </c>
      <c r="J9102">
        <v>492</v>
      </c>
      <c r="K9102">
        <v>630</v>
      </c>
      <c r="L9102" s="4">
        <v>27</v>
      </c>
      <c r="M9102" s="1">
        <v>8.9300000000000004E-2</v>
      </c>
      <c r="N9102">
        <f>טבלה1[[#This Row],[סה"כ דורשי עבודה]]/טבלה1[[#This Row],[שיעור אבטלה מוערך ביישוב]]</f>
        <v>7110.8622620380738</v>
      </c>
      <c r="O9102" s="4"/>
    </row>
    <row r="9103" spans="1:15" x14ac:dyDescent="0.35">
      <c r="A9103" t="s">
        <v>273</v>
      </c>
      <c r="B9103" t="s">
        <v>94</v>
      </c>
      <c r="C9103">
        <v>499</v>
      </c>
      <c r="D9103" t="s">
        <v>120</v>
      </c>
      <c r="E9103">
        <v>644</v>
      </c>
      <c r="F9103">
        <v>285</v>
      </c>
      <c r="G9103">
        <v>359</v>
      </c>
      <c r="H9103">
        <v>15</v>
      </c>
      <c r="I9103">
        <v>629</v>
      </c>
      <c r="J9103">
        <v>482</v>
      </c>
      <c r="K9103">
        <v>641</v>
      </c>
      <c r="L9103" s="4">
        <v>10</v>
      </c>
      <c r="M9103" s="1">
        <v>9.0700000000000003E-2</v>
      </c>
      <c r="N9103">
        <f>טבלה1[[#This Row],[סה"כ דורשי עבודה]]/טבלה1[[#This Row],[שיעור אבטלה מוערך ביישוב]]</f>
        <v>7100.3307607497245</v>
      </c>
      <c r="O9103" s="4"/>
    </row>
    <row r="9104" spans="1:15" x14ac:dyDescent="0.35">
      <c r="A9104" t="s">
        <v>274</v>
      </c>
      <c r="B9104" t="s">
        <v>94</v>
      </c>
      <c r="C9104">
        <v>499</v>
      </c>
      <c r="D9104" t="s">
        <v>120</v>
      </c>
      <c r="E9104">
        <v>652</v>
      </c>
      <c r="F9104">
        <v>290</v>
      </c>
      <c r="G9104">
        <v>362</v>
      </c>
      <c r="H9104">
        <v>13</v>
      </c>
      <c r="I9104">
        <v>639</v>
      </c>
      <c r="J9104">
        <v>492</v>
      </c>
      <c r="K9104">
        <v>647</v>
      </c>
      <c r="L9104" s="4">
        <v>19</v>
      </c>
      <c r="M9104" s="1">
        <v>9.1499999999999998E-2</v>
      </c>
      <c r="N9104">
        <f>טבלה1[[#This Row],[סה"כ דורשי עבודה]]/טבלה1[[#This Row],[שיעור אבטלה מוערך ביישוב]]</f>
        <v>7125.6830601092897</v>
      </c>
      <c r="O9104" s="4"/>
    </row>
    <row r="9105" spans="1:15" x14ac:dyDescent="0.35">
      <c r="A9105" t="s">
        <v>275</v>
      </c>
      <c r="B9105" t="s">
        <v>94</v>
      </c>
      <c r="C9105">
        <v>499</v>
      </c>
      <c r="D9105" t="s">
        <v>120</v>
      </c>
      <c r="E9105">
        <v>636</v>
      </c>
      <c r="F9105">
        <v>263</v>
      </c>
      <c r="G9105">
        <v>373</v>
      </c>
      <c r="H9105">
        <v>12</v>
      </c>
      <c r="I9105">
        <v>624</v>
      </c>
      <c r="J9105">
        <v>489</v>
      </c>
      <c r="K9105">
        <v>631</v>
      </c>
      <c r="L9105" s="4">
        <v>9</v>
      </c>
      <c r="M9105" s="1">
        <v>8.9499999999999996E-2</v>
      </c>
      <c r="N9105">
        <f>טבלה1[[#This Row],[סה"כ דורשי עבודה]]/טבלה1[[#This Row],[שיעור אבטלה מוערך ביישוב]]</f>
        <v>7106.1452513966487</v>
      </c>
      <c r="O9105" s="4"/>
    </row>
    <row r="9106" spans="1:15" x14ac:dyDescent="0.35">
      <c r="A9106" t="s">
        <v>276</v>
      </c>
      <c r="B9106" t="s">
        <v>94</v>
      </c>
      <c r="C9106">
        <v>499</v>
      </c>
      <c r="D9106" t="s">
        <v>120</v>
      </c>
      <c r="E9106">
        <v>643</v>
      </c>
      <c r="F9106">
        <v>265</v>
      </c>
      <c r="G9106">
        <v>378</v>
      </c>
      <c r="H9106">
        <v>9</v>
      </c>
      <c r="I9106">
        <v>634</v>
      </c>
      <c r="J9106">
        <v>507</v>
      </c>
      <c r="K9106">
        <v>638</v>
      </c>
      <c r="L9106" s="4">
        <v>8</v>
      </c>
      <c r="M9106" s="1">
        <v>9.0399999999999994E-2</v>
      </c>
      <c r="N9106">
        <f>טבלה1[[#This Row],[סה"כ דורשי עבודה]]/טבלה1[[#This Row],[שיעור אבטלה מוערך ביישוב]]</f>
        <v>7112.8318584070803</v>
      </c>
      <c r="O9106" s="4"/>
    </row>
    <row r="9107" spans="1:15" x14ac:dyDescent="0.35">
      <c r="A9107" t="s">
        <v>277</v>
      </c>
      <c r="B9107" t="s">
        <v>94</v>
      </c>
      <c r="C9107">
        <v>499</v>
      </c>
      <c r="D9107" t="s">
        <v>120</v>
      </c>
      <c r="E9107">
        <v>636</v>
      </c>
      <c r="F9107">
        <v>265</v>
      </c>
      <c r="G9107">
        <v>371</v>
      </c>
      <c r="H9107">
        <v>7</v>
      </c>
      <c r="I9107">
        <v>629</v>
      </c>
      <c r="J9107">
        <v>504</v>
      </c>
      <c r="K9107">
        <v>633</v>
      </c>
      <c r="L9107" s="4">
        <v>8</v>
      </c>
      <c r="M9107" s="1">
        <v>8.9700000000000002E-2</v>
      </c>
      <c r="N9107">
        <f>טבלה1[[#This Row],[סה"כ דורשי עבודה]]/טבלה1[[#This Row],[שיעור אבטלה מוערך ביישוב]]</f>
        <v>7090.3010033444816</v>
      </c>
      <c r="O9107" s="4"/>
    </row>
    <row r="9108" spans="1:15" x14ac:dyDescent="0.35">
      <c r="A9108" t="s">
        <v>278</v>
      </c>
      <c r="B9108" t="s">
        <v>94</v>
      </c>
      <c r="C9108">
        <v>499</v>
      </c>
      <c r="D9108" t="s">
        <v>120</v>
      </c>
      <c r="E9108">
        <v>646</v>
      </c>
      <c r="F9108">
        <v>274</v>
      </c>
      <c r="G9108">
        <v>372</v>
      </c>
      <c r="H9108">
        <v>6</v>
      </c>
      <c r="I9108">
        <v>640</v>
      </c>
      <c r="J9108">
        <v>509</v>
      </c>
      <c r="K9108">
        <v>643</v>
      </c>
      <c r="L9108" s="4">
        <v>5</v>
      </c>
      <c r="M9108" s="1">
        <v>9.0999999999999998E-2</v>
      </c>
      <c r="N9108">
        <f>טבלה1[[#This Row],[סה"כ דורשי עבודה]]/טבלה1[[#This Row],[שיעור אבטלה מוערך ביישוב]]</f>
        <v>7098.9010989010994</v>
      </c>
      <c r="O9108" s="4"/>
    </row>
    <row r="9109" spans="1:15" x14ac:dyDescent="0.35">
      <c r="A9109" t="s">
        <v>279</v>
      </c>
      <c r="B9109" t="s">
        <v>94</v>
      </c>
      <c r="C9109">
        <v>499</v>
      </c>
      <c r="D9109" t="s">
        <v>120</v>
      </c>
      <c r="E9109">
        <v>663</v>
      </c>
      <c r="F9109">
        <v>293</v>
      </c>
      <c r="G9109">
        <v>370</v>
      </c>
      <c r="H9109">
        <v>6</v>
      </c>
      <c r="I9109">
        <v>657</v>
      </c>
      <c r="J9109">
        <v>515</v>
      </c>
      <c r="K9109">
        <v>660</v>
      </c>
      <c r="L9109" s="4">
        <v>4</v>
      </c>
      <c r="M9109" s="1">
        <v>9.3200000000000005E-2</v>
      </c>
      <c r="N9109">
        <f>טבלה1[[#This Row],[סה"כ דורשי עבודה]]/טבלה1[[#This Row],[שיעור אבטלה מוערך ביישוב]]</f>
        <v>7113.7339055793991</v>
      </c>
      <c r="O9109" s="4"/>
    </row>
    <row r="9110" spans="1:15" x14ac:dyDescent="0.35">
      <c r="A9110" t="s">
        <v>11</v>
      </c>
      <c r="B9110" t="s">
        <v>94</v>
      </c>
      <c r="C9110">
        <v>499</v>
      </c>
      <c r="D9110" t="s">
        <v>120</v>
      </c>
      <c r="E9110">
        <v>678</v>
      </c>
      <c r="F9110">
        <v>302</v>
      </c>
      <c r="G9110">
        <v>376</v>
      </c>
      <c r="H9110">
        <v>12</v>
      </c>
      <c r="I9110">
        <v>666</v>
      </c>
      <c r="J9110">
        <v>527</v>
      </c>
      <c r="K9110">
        <v>676</v>
      </c>
      <c r="L9110" s="4">
        <v>12</v>
      </c>
      <c r="M9110" s="1">
        <v>8.9499999999999996E-2</v>
      </c>
      <c r="N9110">
        <f>טבלה1[[#This Row],[סה"כ דורשי עבודה]]/טבלה1[[#This Row],[שיעור אבטלה מוערך ביישוב]]</f>
        <v>7575.4189944134077</v>
      </c>
      <c r="O9110" s="4"/>
    </row>
    <row r="9111" spans="1:15" x14ac:dyDescent="0.35">
      <c r="A9111" t="s">
        <v>212</v>
      </c>
      <c r="B9111" t="s">
        <v>94</v>
      </c>
      <c r="C9111">
        <v>499</v>
      </c>
      <c r="D9111" t="s">
        <v>120</v>
      </c>
      <c r="E9111">
        <v>643</v>
      </c>
      <c r="F9111">
        <v>293</v>
      </c>
      <c r="G9111">
        <v>350</v>
      </c>
      <c r="H9111">
        <v>12</v>
      </c>
      <c r="I9111">
        <v>631</v>
      </c>
      <c r="J9111">
        <v>498</v>
      </c>
      <c r="K9111">
        <v>641</v>
      </c>
      <c r="L9111" s="4">
        <v>4</v>
      </c>
      <c r="M9111" s="1">
        <v>8.5300000000000001E-2</v>
      </c>
      <c r="N9111">
        <f>טבלה1[[#This Row],[סה"כ דורשי עבודה]]/טבלה1[[#This Row],[שיעור אבטלה מוערך ביישוב]]</f>
        <v>7538.1008206330598</v>
      </c>
      <c r="O9111" s="4"/>
    </row>
    <row r="9112" spans="1:15" x14ac:dyDescent="0.35">
      <c r="A9112" t="s">
        <v>213</v>
      </c>
      <c r="B9112" t="s">
        <v>94</v>
      </c>
      <c r="C9112">
        <v>499</v>
      </c>
      <c r="D9112" t="s">
        <v>120</v>
      </c>
      <c r="E9112">
        <v>647</v>
      </c>
      <c r="F9112">
        <v>291</v>
      </c>
      <c r="G9112">
        <v>356</v>
      </c>
      <c r="H9112">
        <v>12</v>
      </c>
      <c r="I9112">
        <v>635</v>
      </c>
      <c r="J9112">
        <v>502</v>
      </c>
      <c r="K9112">
        <v>641</v>
      </c>
      <c r="L9112" s="4">
        <v>0</v>
      </c>
      <c r="M9112" s="1">
        <v>8.5300000000000001E-2</v>
      </c>
      <c r="N9112">
        <f>טבלה1[[#This Row],[סה"כ דורשי עבודה]]/טבלה1[[#This Row],[שיעור אבטלה מוערך ביישוב]]</f>
        <v>7584.9941383352871</v>
      </c>
      <c r="O9112" s="4"/>
    </row>
    <row r="9113" spans="1:15" x14ac:dyDescent="0.35">
      <c r="A9113" t="s">
        <v>214</v>
      </c>
      <c r="B9113" t="s">
        <v>94</v>
      </c>
      <c r="C9113">
        <v>499</v>
      </c>
      <c r="D9113" t="s">
        <v>120</v>
      </c>
      <c r="E9113">
        <v>677</v>
      </c>
      <c r="F9113">
        <v>303</v>
      </c>
      <c r="G9113">
        <v>374</v>
      </c>
      <c r="H9113">
        <v>12</v>
      </c>
      <c r="I9113">
        <v>665</v>
      </c>
      <c r="J9113">
        <v>520</v>
      </c>
      <c r="K9113">
        <v>670</v>
      </c>
      <c r="L9113" s="4">
        <v>5</v>
      </c>
      <c r="M9113" s="1">
        <v>8.8800000000000004E-2</v>
      </c>
      <c r="N9113">
        <f>טבלה1[[#This Row],[סה"כ דורשי עבודה]]/טבלה1[[#This Row],[שיעור אבטלה מוערך ביישוב]]</f>
        <v>7623.8738738738739</v>
      </c>
      <c r="O9113" s="4"/>
    </row>
    <row r="9114" spans="1:15" x14ac:dyDescent="0.35">
      <c r="A9114" t="s">
        <v>215</v>
      </c>
      <c r="B9114" t="s">
        <v>94</v>
      </c>
      <c r="C9114">
        <v>499</v>
      </c>
      <c r="D9114" t="s">
        <v>120</v>
      </c>
      <c r="E9114">
        <v>650</v>
      </c>
      <c r="F9114">
        <v>287</v>
      </c>
      <c r="G9114">
        <v>363</v>
      </c>
      <c r="H9114">
        <v>9</v>
      </c>
      <c r="I9114">
        <v>641</v>
      </c>
      <c r="J9114">
        <v>510</v>
      </c>
      <c r="K9114">
        <v>640</v>
      </c>
      <c r="L9114" s="4">
        <v>4</v>
      </c>
      <c r="M9114" s="1">
        <v>8.5199999999999998E-2</v>
      </c>
      <c r="N9114">
        <f>טבלה1[[#This Row],[סה"כ דורשי עבודה]]/טבלה1[[#This Row],[שיעור אבטלה מוערך ביישוב]]</f>
        <v>7629.1079812206572</v>
      </c>
      <c r="O9114" s="4"/>
    </row>
    <row r="9115" spans="1:15" x14ac:dyDescent="0.35">
      <c r="A9115" t="s">
        <v>216</v>
      </c>
      <c r="B9115" t="s">
        <v>94</v>
      </c>
      <c r="C9115">
        <v>499</v>
      </c>
      <c r="D9115" t="s">
        <v>120</v>
      </c>
      <c r="E9115">
        <v>721</v>
      </c>
      <c r="F9115">
        <v>339</v>
      </c>
      <c r="G9115">
        <v>382</v>
      </c>
      <c r="H9115">
        <v>12</v>
      </c>
      <c r="I9115">
        <v>709</v>
      </c>
      <c r="J9115">
        <v>518</v>
      </c>
      <c r="K9115">
        <v>707</v>
      </c>
      <c r="L9115" s="4">
        <v>5</v>
      </c>
      <c r="M9115" s="1">
        <v>9.3200000000000005E-2</v>
      </c>
      <c r="N9115">
        <f>טבלה1[[#This Row],[סה"כ דורשי עבודה]]/טבלה1[[#This Row],[שיעור אבטלה מוערך ביישוב]]</f>
        <v>7736.0515021459223</v>
      </c>
      <c r="O9115" s="4"/>
    </row>
    <row r="9116" spans="1:15" x14ac:dyDescent="0.35">
      <c r="A9116" t="s">
        <v>217</v>
      </c>
      <c r="B9116" t="s">
        <v>94</v>
      </c>
      <c r="C9116">
        <v>499</v>
      </c>
      <c r="D9116" t="s">
        <v>120</v>
      </c>
      <c r="E9116">
        <v>709</v>
      </c>
      <c r="F9116">
        <v>318</v>
      </c>
      <c r="G9116">
        <v>391</v>
      </c>
      <c r="H9116">
        <v>11</v>
      </c>
      <c r="I9116">
        <v>698</v>
      </c>
      <c r="J9116">
        <v>528</v>
      </c>
      <c r="K9116">
        <v>697</v>
      </c>
      <c r="L9116" s="4">
        <v>4</v>
      </c>
      <c r="M9116" s="1">
        <v>9.1999999999999998E-2</v>
      </c>
      <c r="N9116">
        <f>טבלה1[[#This Row],[סה"כ דורשי עבודה]]/טבלה1[[#This Row],[שיעור אבטלה מוערך ביישוב]]</f>
        <v>7706.521739130435</v>
      </c>
      <c r="O9116" s="4"/>
    </row>
    <row r="9117" spans="1:15" x14ac:dyDescent="0.35">
      <c r="A9117" t="s">
        <v>218</v>
      </c>
      <c r="B9117" t="s">
        <v>94</v>
      </c>
      <c r="C9117">
        <v>499</v>
      </c>
      <c r="D9117" t="s">
        <v>120</v>
      </c>
      <c r="E9117">
        <v>661</v>
      </c>
      <c r="F9117">
        <v>277</v>
      </c>
      <c r="G9117">
        <v>384</v>
      </c>
      <c r="H9117">
        <v>12</v>
      </c>
      <c r="I9117">
        <v>649</v>
      </c>
      <c r="J9117">
        <v>525</v>
      </c>
      <c r="K9117">
        <v>652</v>
      </c>
      <c r="L9117" s="4">
        <v>4</v>
      </c>
      <c r="M9117" s="1">
        <v>8.6599999999999996E-2</v>
      </c>
      <c r="N9117">
        <f>טבלה1[[#This Row],[סה"כ דורשי עבודה]]/טבלה1[[#This Row],[שיעור אבטלה מוערך ביישוב]]</f>
        <v>7632.7944572748274</v>
      </c>
      <c r="O9117" s="4"/>
    </row>
    <row r="9118" spans="1:15" x14ac:dyDescent="0.35">
      <c r="A9118" t="s">
        <v>219</v>
      </c>
      <c r="B9118" t="s">
        <v>94</v>
      </c>
      <c r="C9118">
        <v>499</v>
      </c>
      <c r="D9118" t="s">
        <v>120</v>
      </c>
      <c r="E9118">
        <v>646</v>
      </c>
      <c r="F9118">
        <v>274</v>
      </c>
      <c r="G9118">
        <v>372</v>
      </c>
      <c r="H9118">
        <v>14</v>
      </c>
      <c r="I9118">
        <v>632</v>
      </c>
      <c r="J9118">
        <v>515</v>
      </c>
      <c r="K9118">
        <v>638</v>
      </c>
      <c r="L9118" s="4">
        <v>2</v>
      </c>
      <c r="M9118" s="1">
        <v>8.4900000000000003E-2</v>
      </c>
      <c r="N9118">
        <f>טבלה1[[#This Row],[סה"כ דורשי עבודה]]/טבלה1[[#This Row],[שיעור אבטלה מוערך ביישוב]]</f>
        <v>7608.9517078916369</v>
      </c>
      <c r="O9118" s="4"/>
    </row>
    <row r="9119" spans="1:15" x14ac:dyDescent="0.35">
      <c r="A9119" t="s">
        <v>220</v>
      </c>
      <c r="B9119" t="s">
        <v>94</v>
      </c>
      <c r="C9119">
        <v>499</v>
      </c>
      <c r="D9119" t="s">
        <v>120</v>
      </c>
      <c r="E9119">
        <v>665</v>
      </c>
      <c r="F9119">
        <v>291</v>
      </c>
      <c r="G9119">
        <v>374</v>
      </c>
      <c r="H9119">
        <v>14</v>
      </c>
      <c r="I9119">
        <v>651</v>
      </c>
      <c r="J9119">
        <v>520</v>
      </c>
      <c r="K9119">
        <v>656</v>
      </c>
      <c r="L9119" s="4">
        <v>6</v>
      </c>
      <c r="M9119" s="1">
        <v>8.7099999999999997E-2</v>
      </c>
      <c r="N9119">
        <f>טבלה1[[#This Row],[סה"כ דורשי עבודה]]/טבלה1[[#This Row],[שיעור אבטלה מוערך ביישוב]]</f>
        <v>7634.9024110218143</v>
      </c>
      <c r="O9119" s="4"/>
    </row>
    <row r="9120" spans="1:15" x14ac:dyDescent="0.35">
      <c r="A9120" t="s">
        <v>221</v>
      </c>
      <c r="B9120" t="s">
        <v>94</v>
      </c>
      <c r="C9120">
        <v>499</v>
      </c>
      <c r="D9120" t="s">
        <v>120</v>
      </c>
      <c r="E9120">
        <v>657</v>
      </c>
      <c r="F9120">
        <v>289</v>
      </c>
      <c r="G9120">
        <v>368</v>
      </c>
      <c r="H9120">
        <v>13</v>
      </c>
      <c r="I9120">
        <v>644</v>
      </c>
      <c r="J9120">
        <v>519</v>
      </c>
      <c r="K9120">
        <v>648</v>
      </c>
      <c r="L9120" s="4">
        <v>10</v>
      </c>
      <c r="M9120" s="1">
        <v>8.6099999999999996E-2</v>
      </c>
      <c r="N9120">
        <f>טבלה1[[#This Row],[סה"כ דורשי עבודה]]/טבלה1[[#This Row],[שיעור אבטלה מוערך ביישוב]]</f>
        <v>7630.6620209059238</v>
      </c>
      <c r="O9120" s="4"/>
    </row>
    <row r="9121" spans="1:15" x14ac:dyDescent="0.35">
      <c r="A9121" t="s">
        <v>222</v>
      </c>
      <c r="B9121" t="s">
        <v>94</v>
      </c>
      <c r="C9121">
        <v>499</v>
      </c>
      <c r="D9121" t="s">
        <v>120</v>
      </c>
      <c r="E9121">
        <v>671</v>
      </c>
      <c r="F9121">
        <v>297</v>
      </c>
      <c r="G9121">
        <v>374</v>
      </c>
      <c r="H9121">
        <v>12</v>
      </c>
      <c r="I9121">
        <v>659</v>
      </c>
      <c r="J9121">
        <v>526</v>
      </c>
      <c r="K9121">
        <v>662</v>
      </c>
      <c r="L9121" s="4">
        <v>14</v>
      </c>
      <c r="M9121" s="1">
        <v>8.7800000000000003E-2</v>
      </c>
      <c r="N9121">
        <f>טבלה1[[#This Row],[סה"כ דורשי עבודה]]/טבלה1[[#This Row],[שיעור אבטלה מוערך ביישוב]]</f>
        <v>7642.3690205011389</v>
      </c>
      <c r="O9121" s="4"/>
    </row>
    <row r="9122" spans="1:15" x14ac:dyDescent="0.35">
      <c r="A9122" t="s">
        <v>223</v>
      </c>
      <c r="B9122" t="s">
        <v>94</v>
      </c>
      <c r="C9122">
        <v>499</v>
      </c>
      <c r="D9122" t="s">
        <v>120</v>
      </c>
      <c r="E9122">
        <v>652</v>
      </c>
      <c r="F9122">
        <v>298</v>
      </c>
      <c r="G9122">
        <v>354</v>
      </c>
      <c r="H9122">
        <v>13</v>
      </c>
      <c r="I9122">
        <v>639</v>
      </c>
      <c r="J9122">
        <v>506</v>
      </c>
      <c r="K9122">
        <v>645</v>
      </c>
      <c r="L9122" s="4">
        <v>6</v>
      </c>
      <c r="M9122" s="1">
        <v>8.2699999999999996E-2</v>
      </c>
      <c r="N9122">
        <f>טבלה1[[#This Row],[סה"כ דורשי עבודה]]/טבלה1[[#This Row],[שיעור אבטלה מוערך ביישוב]]</f>
        <v>7883.9177750906892</v>
      </c>
      <c r="O9122" s="4"/>
    </row>
    <row r="9123" spans="1:15" x14ac:dyDescent="0.35">
      <c r="A9123" t="s">
        <v>224</v>
      </c>
      <c r="B9123" t="s">
        <v>94</v>
      </c>
      <c r="C9123">
        <v>499</v>
      </c>
      <c r="D9123" t="s">
        <v>120</v>
      </c>
      <c r="E9123">
        <v>668</v>
      </c>
      <c r="F9123">
        <v>312</v>
      </c>
      <c r="G9123">
        <v>356</v>
      </c>
      <c r="H9123">
        <v>12</v>
      </c>
      <c r="I9123">
        <v>656</v>
      </c>
      <c r="J9123">
        <v>519</v>
      </c>
      <c r="K9123">
        <v>649</v>
      </c>
      <c r="L9123" s="4">
        <v>2</v>
      </c>
      <c r="M9123" s="1">
        <v>8.3099999999999993E-2</v>
      </c>
      <c r="N9123">
        <f>טבלה1[[#This Row],[סה"כ דורשי עבודה]]/טבלה1[[#This Row],[שיעור אבטלה מוערך ביישוב]]</f>
        <v>8038.507821901324</v>
      </c>
      <c r="O9123" s="4"/>
    </row>
    <row r="9124" spans="1:15" x14ac:dyDescent="0.35">
      <c r="A9124" t="s">
        <v>225</v>
      </c>
      <c r="B9124" t="s">
        <v>94</v>
      </c>
      <c r="C9124">
        <v>499</v>
      </c>
      <c r="D9124" t="s">
        <v>120</v>
      </c>
      <c r="E9124">
        <v>669</v>
      </c>
      <c r="F9124">
        <v>308</v>
      </c>
      <c r="G9124">
        <v>361</v>
      </c>
      <c r="H9124">
        <v>13</v>
      </c>
      <c r="I9124">
        <v>656</v>
      </c>
      <c r="J9124">
        <v>523</v>
      </c>
      <c r="K9124">
        <v>655</v>
      </c>
      <c r="L9124" s="4">
        <v>12</v>
      </c>
      <c r="M9124" s="1">
        <v>8.3799999999999999E-2</v>
      </c>
      <c r="N9124">
        <f>טבלה1[[#This Row],[סה"כ דורשי עבודה]]/טבלה1[[#This Row],[שיעור אבטלה מוערך ביישוב]]</f>
        <v>7983.2935560859187</v>
      </c>
      <c r="O9124" s="4"/>
    </row>
    <row r="9125" spans="1:15" x14ac:dyDescent="0.35">
      <c r="A9125" t="s">
        <v>226</v>
      </c>
      <c r="B9125" t="s">
        <v>94</v>
      </c>
      <c r="C9125">
        <v>499</v>
      </c>
      <c r="D9125" t="s">
        <v>120</v>
      </c>
      <c r="E9125">
        <v>647</v>
      </c>
      <c r="F9125">
        <v>290</v>
      </c>
      <c r="G9125">
        <v>357</v>
      </c>
      <c r="H9125">
        <v>13</v>
      </c>
      <c r="I9125">
        <v>634</v>
      </c>
      <c r="J9125">
        <v>516</v>
      </c>
      <c r="K9125">
        <v>636</v>
      </c>
      <c r="L9125" s="4">
        <v>6</v>
      </c>
      <c r="M9125" s="1">
        <v>8.1600000000000006E-2</v>
      </c>
      <c r="N9125">
        <f>טבלה1[[#This Row],[סה"כ דורשי עבודה]]/טבלה1[[#This Row],[שיעור אבטלה מוערך ביישוב]]</f>
        <v>7928.9215686274501</v>
      </c>
      <c r="O9125" s="4"/>
    </row>
    <row r="9126" spans="1:15" x14ac:dyDescent="0.35">
      <c r="A9126" t="s">
        <v>227</v>
      </c>
      <c r="B9126" t="s">
        <v>94</v>
      </c>
      <c r="C9126">
        <v>499</v>
      </c>
      <c r="D9126" t="s">
        <v>120</v>
      </c>
      <c r="E9126">
        <v>635</v>
      </c>
      <c r="F9126">
        <v>282</v>
      </c>
      <c r="G9126">
        <v>353</v>
      </c>
      <c r="H9126">
        <v>14</v>
      </c>
      <c r="I9126">
        <v>621</v>
      </c>
      <c r="J9126">
        <v>514</v>
      </c>
      <c r="K9126">
        <v>628</v>
      </c>
      <c r="L9126" s="4">
        <v>9</v>
      </c>
      <c r="M9126" s="1">
        <v>8.0699999999999994E-2</v>
      </c>
      <c r="N9126">
        <f>טבלה1[[#This Row],[סה"כ דורשי עבודה]]/טבלה1[[#This Row],[שיעור אבטלה מוערך ביישוב]]</f>
        <v>7868.6493184634455</v>
      </c>
      <c r="O9126" s="4"/>
    </row>
    <row r="9127" spans="1:15" x14ac:dyDescent="0.35">
      <c r="A9127" t="s">
        <v>228</v>
      </c>
      <c r="B9127" t="s">
        <v>94</v>
      </c>
      <c r="C9127">
        <v>499</v>
      </c>
      <c r="D9127" t="s">
        <v>120</v>
      </c>
      <c r="E9127">
        <v>644</v>
      </c>
      <c r="F9127">
        <v>288</v>
      </c>
      <c r="G9127">
        <v>356</v>
      </c>
      <c r="H9127">
        <v>15</v>
      </c>
      <c r="I9127">
        <v>629</v>
      </c>
      <c r="J9127">
        <v>515</v>
      </c>
      <c r="K9127">
        <v>632</v>
      </c>
      <c r="L9127" s="4">
        <v>6</v>
      </c>
      <c r="M9127" s="1">
        <v>8.1100000000000005E-2</v>
      </c>
      <c r="N9127">
        <f>טבלה1[[#This Row],[סה"כ דורשי עבודה]]/טבלה1[[#This Row],[שיעור אבטלה מוערך ביישוב]]</f>
        <v>7940.8138101109735</v>
      </c>
      <c r="O9127" s="4"/>
    </row>
    <row r="9128" spans="1:15" x14ac:dyDescent="0.35">
      <c r="A9128" t="s">
        <v>229</v>
      </c>
      <c r="B9128" t="s">
        <v>94</v>
      </c>
      <c r="C9128">
        <v>499</v>
      </c>
      <c r="D9128" t="s">
        <v>120</v>
      </c>
      <c r="E9128">
        <v>664</v>
      </c>
      <c r="F9128">
        <v>284</v>
      </c>
      <c r="G9128">
        <v>380</v>
      </c>
      <c r="H9128">
        <v>19</v>
      </c>
      <c r="I9128">
        <v>645</v>
      </c>
      <c r="J9128">
        <v>523</v>
      </c>
      <c r="K9128">
        <v>652</v>
      </c>
      <c r="L9128" s="4">
        <v>3</v>
      </c>
      <c r="M9128" s="1">
        <v>8.3500000000000005E-2</v>
      </c>
      <c r="N9128">
        <f>טבלה1[[#This Row],[סה"כ דורשי עבודה]]/טבלה1[[#This Row],[שיעור אבטלה מוערך ביישוב]]</f>
        <v>7952.0958083832329</v>
      </c>
      <c r="O9128" s="4"/>
    </row>
    <row r="9129" spans="1:15" x14ac:dyDescent="0.35">
      <c r="A9129" t="s">
        <v>230</v>
      </c>
      <c r="B9129" t="s">
        <v>94</v>
      </c>
      <c r="C9129">
        <v>499</v>
      </c>
      <c r="D9129" t="s">
        <v>120</v>
      </c>
      <c r="E9129">
        <v>664</v>
      </c>
      <c r="F9129">
        <v>280</v>
      </c>
      <c r="G9129">
        <v>384</v>
      </c>
      <c r="H9129">
        <v>13</v>
      </c>
      <c r="I9129">
        <v>651</v>
      </c>
      <c r="J9129">
        <v>531</v>
      </c>
      <c r="K9129">
        <v>653</v>
      </c>
      <c r="L9129" s="4">
        <v>2</v>
      </c>
      <c r="M9129" s="1">
        <v>8.3599999999999994E-2</v>
      </c>
      <c r="N9129">
        <f>טבלה1[[#This Row],[סה"כ דורשי עבודה]]/טבלה1[[#This Row],[שיעור אבטלה מוערך ביישוב]]</f>
        <v>7942.5837320574165</v>
      </c>
      <c r="O9129" s="4"/>
    </row>
    <row r="9130" spans="1:15" x14ac:dyDescent="0.35">
      <c r="A9130" t="s">
        <v>231</v>
      </c>
      <c r="B9130" t="s">
        <v>94</v>
      </c>
      <c r="C9130">
        <v>499</v>
      </c>
      <c r="D9130" t="s">
        <v>120</v>
      </c>
      <c r="E9130">
        <v>675</v>
      </c>
      <c r="F9130">
        <v>279</v>
      </c>
      <c r="G9130">
        <v>396</v>
      </c>
      <c r="H9130">
        <v>11</v>
      </c>
      <c r="I9130">
        <v>664</v>
      </c>
      <c r="J9130">
        <v>529</v>
      </c>
      <c r="K9130">
        <v>659</v>
      </c>
      <c r="L9130" s="4">
        <v>7</v>
      </c>
      <c r="M9130" s="1">
        <v>8.43E-2</v>
      </c>
      <c r="N9130">
        <f>טבלה1[[#This Row],[סה"כ דורשי עבודה]]/טבלה1[[#This Row],[שיעור אבטלה מוערך ביישוב]]</f>
        <v>8007.1174377224197</v>
      </c>
      <c r="O9130" s="4"/>
    </row>
    <row r="9131" spans="1:15" x14ac:dyDescent="0.35">
      <c r="A9131" t="s">
        <v>232</v>
      </c>
      <c r="B9131" t="s">
        <v>94</v>
      </c>
      <c r="C9131">
        <v>499</v>
      </c>
      <c r="D9131" t="s">
        <v>120</v>
      </c>
      <c r="E9131">
        <v>623</v>
      </c>
      <c r="F9131">
        <v>255</v>
      </c>
      <c r="G9131">
        <v>368</v>
      </c>
      <c r="H9131">
        <v>13</v>
      </c>
      <c r="I9131">
        <v>610</v>
      </c>
      <c r="J9131">
        <v>514</v>
      </c>
      <c r="K9131">
        <v>611</v>
      </c>
      <c r="L9131" s="4">
        <v>2</v>
      </c>
      <c r="M9131" s="1">
        <v>7.8700000000000006E-2</v>
      </c>
      <c r="N9131">
        <f>טבלה1[[#This Row],[סה"כ דורשי עבודה]]/טבלה1[[#This Row],[שיעור אבטלה מוערך ביישוב]]</f>
        <v>7916.1372299872928</v>
      </c>
      <c r="O9131" s="4"/>
    </row>
    <row r="9132" spans="1:15" x14ac:dyDescent="0.35">
      <c r="A9132" t="s">
        <v>233</v>
      </c>
      <c r="B9132" t="s">
        <v>94</v>
      </c>
      <c r="C9132">
        <v>499</v>
      </c>
      <c r="D9132" t="s">
        <v>120</v>
      </c>
      <c r="E9132">
        <v>668</v>
      </c>
      <c r="F9132">
        <v>273</v>
      </c>
      <c r="G9132">
        <v>395</v>
      </c>
      <c r="H9132">
        <v>17</v>
      </c>
      <c r="I9132">
        <v>651</v>
      </c>
      <c r="J9132">
        <v>527</v>
      </c>
      <c r="K9132">
        <v>650</v>
      </c>
      <c r="L9132" s="4">
        <v>0</v>
      </c>
      <c r="M9132" s="1">
        <v>8.3299999999999999E-2</v>
      </c>
      <c r="N9132">
        <f>טבלה1[[#This Row],[סה"כ דורשי עבודה]]/טבלה1[[#This Row],[שיעור אבטלה מוערך ביישוב]]</f>
        <v>8019.2076830732294</v>
      </c>
      <c r="O9132" s="4"/>
    </row>
    <row r="9133" spans="1:15" x14ac:dyDescent="0.35">
      <c r="A9133" t="s">
        <v>234</v>
      </c>
      <c r="B9133" t="s">
        <v>94</v>
      </c>
      <c r="C9133">
        <v>499</v>
      </c>
      <c r="D9133" t="s">
        <v>120</v>
      </c>
      <c r="E9133">
        <v>659</v>
      </c>
      <c r="F9133">
        <v>269</v>
      </c>
      <c r="G9133">
        <v>390</v>
      </c>
      <c r="H9133">
        <v>18</v>
      </c>
      <c r="I9133">
        <v>641</v>
      </c>
      <c r="J9133">
        <v>521</v>
      </c>
      <c r="K9133">
        <v>640</v>
      </c>
      <c r="L9133" s="4">
        <v>3</v>
      </c>
      <c r="M9133" s="1">
        <v>8.2100000000000006E-2</v>
      </c>
      <c r="N9133">
        <f>טבלה1[[#This Row],[סה"כ דורשי עבודה]]/טבלה1[[#This Row],[שיעור אבטלה מוערך ביישוב]]</f>
        <v>8026.796589524969</v>
      </c>
      <c r="O9133" s="4"/>
    </row>
    <row r="9134" spans="1:15" x14ac:dyDescent="0.35">
      <c r="A9134" t="s">
        <v>235</v>
      </c>
      <c r="B9134" t="s">
        <v>94</v>
      </c>
      <c r="C9134">
        <v>499</v>
      </c>
      <c r="D9134" t="s">
        <v>120</v>
      </c>
      <c r="E9134">
        <v>663</v>
      </c>
      <c r="F9134">
        <v>288</v>
      </c>
      <c r="G9134">
        <v>375</v>
      </c>
      <c r="H9134">
        <v>19</v>
      </c>
      <c r="I9134">
        <v>644</v>
      </c>
      <c r="J9134">
        <v>514</v>
      </c>
      <c r="K9134">
        <v>647</v>
      </c>
      <c r="L9134" s="4">
        <v>9</v>
      </c>
      <c r="M9134" s="1">
        <v>8.2900000000000001E-2</v>
      </c>
      <c r="N9134">
        <f>טבלה1[[#This Row],[סה"כ דורשי עבודה]]/טבלה1[[#This Row],[שיעור אבטלה מוערך ביישוב]]</f>
        <v>7997.5874547647763</v>
      </c>
      <c r="O9134" s="4"/>
    </row>
    <row r="9135" spans="1:15" x14ac:dyDescent="0.35">
      <c r="A9135" t="s">
        <v>236</v>
      </c>
      <c r="B9135" t="s">
        <v>94</v>
      </c>
      <c r="C9135">
        <v>499</v>
      </c>
      <c r="D9135" t="s">
        <v>120</v>
      </c>
      <c r="E9135">
        <v>656</v>
      </c>
      <c r="F9135">
        <v>289</v>
      </c>
      <c r="G9135">
        <v>367</v>
      </c>
      <c r="H9135">
        <v>20</v>
      </c>
      <c r="I9135">
        <v>636</v>
      </c>
      <c r="J9135">
        <v>512</v>
      </c>
      <c r="K9135">
        <v>639</v>
      </c>
      <c r="L9135" s="4">
        <v>4</v>
      </c>
      <c r="M9135" s="1">
        <v>8.2000000000000003E-2</v>
      </c>
      <c r="N9135">
        <f>טבלה1[[#This Row],[סה"כ דורשי עבודה]]/טבלה1[[#This Row],[שיעור אבטלה מוערך ביישוב]]</f>
        <v>8000</v>
      </c>
      <c r="O9135" s="4"/>
    </row>
    <row r="9136" spans="1:15" x14ac:dyDescent="0.35">
      <c r="A9136" t="s">
        <v>237</v>
      </c>
      <c r="B9136" t="s">
        <v>94</v>
      </c>
      <c r="C9136">
        <v>499</v>
      </c>
      <c r="D9136" t="s">
        <v>120</v>
      </c>
      <c r="E9136">
        <v>646</v>
      </c>
      <c r="F9136">
        <v>286</v>
      </c>
      <c r="G9136">
        <v>360</v>
      </c>
      <c r="H9136">
        <v>20</v>
      </c>
      <c r="I9136">
        <v>626</v>
      </c>
      <c r="J9136">
        <v>505</v>
      </c>
      <c r="K9136">
        <v>633</v>
      </c>
      <c r="L9136" s="4">
        <v>3</v>
      </c>
      <c r="M9136" s="1">
        <v>8.1299999999999997E-2</v>
      </c>
      <c r="N9136">
        <f>טבלה1[[#This Row],[סה"כ דורשי עבודה]]/טבלה1[[#This Row],[שיעור אבטלה מוערך ביישוב]]</f>
        <v>7945.8794587945886</v>
      </c>
      <c r="O9136" s="4"/>
    </row>
    <row r="9137" spans="1:15" x14ac:dyDescent="0.35">
      <c r="A9137" t="s">
        <v>238</v>
      </c>
      <c r="B9137" t="s">
        <v>94</v>
      </c>
      <c r="C9137">
        <v>499</v>
      </c>
      <c r="D9137" t="s">
        <v>120</v>
      </c>
      <c r="E9137">
        <v>644</v>
      </c>
      <c r="F9137">
        <v>285</v>
      </c>
      <c r="G9137">
        <v>359</v>
      </c>
      <c r="H9137">
        <v>21</v>
      </c>
      <c r="I9137">
        <v>623</v>
      </c>
      <c r="J9137">
        <v>504</v>
      </c>
      <c r="K9137">
        <v>626</v>
      </c>
      <c r="L9137" s="4">
        <v>2</v>
      </c>
      <c r="M9137" s="1">
        <v>8.0399999999999999E-2</v>
      </c>
      <c r="N9137">
        <f>טבלה1[[#This Row],[סה"כ דורשי עבודה]]/טבלה1[[#This Row],[שיעור אבטלה מוערך ביישוב]]</f>
        <v>8009.9502487562186</v>
      </c>
      <c r="O9137" s="4"/>
    </row>
    <row r="9138" spans="1:15" x14ac:dyDescent="0.35">
      <c r="A9138" t="s">
        <v>239</v>
      </c>
      <c r="B9138" t="s">
        <v>94</v>
      </c>
      <c r="C9138">
        <v>499</v>
      </c>
      <c r="D9138" t="s">
        <v>120</v>
      </c>
      <c r="E9138">
        <v>625</v>
      </c>
      <c r="F9138">
        <v>276</v>
      </c>
      <c r="G9138">
        <v>349</v>
      </c>
      <c r="H9138">
        <v>22</v>
      </c>
      <c r="I9138">
        <v>603</v>
      </c>
      <c r="J9138">
        <v>490</v>
      </c>
      <c r="K9138">
        <v>615</v>
      </c>
      <c r="L9138" s="4">
        <v>7</v>
      </c>
      <c r="M9138" s="1">
        <v>7.9100000000000004E-2</v>
      </c>
      <c r="N9138">
        <f>טבלה1[[#This Row],[סה"כ דורשי עבודה]]/טבלה1[[#This Row],[שיעור אבטלה מוערך ביישוב]]</f>
        <v>7901.3906447534764</v>
      </c>
      <c r="O9138" s="4"/>
    </row>
    <row r="9139" spans="1:15" x14ac:dyDescent="0.35">
      <c r="A9139" t="s">
        <v>240</v>
      </c>
      <c r="B9139" t="s">
        <v>94</v>
      </c>
      <c r="C9139">
        <v>499</v>
      </c>
      <c r="D9139" t="s">
        <v>120</v>
      </c>
      <c r="E9139">
        <v>646</v>
      </c>
      <c r="F9139">
        <v>287</v>
      </c>
      <c r="G9139">
        <v>359</v>
      </c>
      <c r="H9139">
        <v>24</v>
      </c>
      <c r="I9139">
        <v>622</v>
      </c>
      <c r="J9139">
        <v>508</v>
      </c>
      <c r="K9139">
        <v>626</v>
      </c>
      <c r="L9139" s="4">
        <v>4</v>
      </c>
      <c r="M9139" s="1">
        <v>8.0399999999999999E-2</v>
      </c>
      <c r="N9139">
        <f>טבלה1[[#This Row],[סה"כ דורשי עבודה]]/טבלה1[[#This Row],[שיעור אבטלה מוערך ביישוב]]</f>
        <v>8034.8258706467659</v>
      </c>
      <c r="O9139" s="4"/>
    </row>
    <row r="9140" spans="1:15" x14ac:dyDescent="0.35">
      <c r="A9140" t="s">
        <v>241</v>
      </c>
      <c r="B9140" t="s">
        <v>94</v>
      </c>
      <c r="C9140">
        <v>499</v>
      </c>
      <c r="D9140" t="s">
        <v>120</v>
      </c>
      <c r="E9140">
        <v>630</v>
      </c>
      <c r="F9140">
        <v>289</v>
      </c>
      <c r="G9140">
        <v>341</v>
      </c>
      <c r="H9140">
        <v>25</v>
      </c>
      <c r="I9140">
        <v>605</v>
      </c>
      <c r="J9140">
        <v>489</v>
      </c>
      <c r="K9140">
        <v>614</v>
      </c>
      <c r="L9140" s="4">
        <v>6</v>
      </c>
      <c r="M9140" s="1">
        <v>7.9000000000000001E-2</v>
      </c>
      <c r="N9140">
        <f>טבלה1[[#This Row],[סה"כ דורשי עבודה]]/טבלה1[[#This Row],[שיעור אבטלה מוערך ביישוב]]</f>
        <v>7974.6835443037971</v>
      </c>
      <c r="O9140" s="4"/>
    </row>
    <row r="9141" spans="1:15" x14ac:dyDescent="0.35">
      <c r="A9141" t="s">
        <v>242</v>
      </c>
      <c r="B9141" t="s">
        <v>94</v>
      </c>
      <c r="C9141">
        <v>499</v>
      </c>
      <c r="D9141" t="s">
        <v>120</v>
      </c>
      <c r="E9141">
        <v>629</v>
      </c>
      <c r="F9141">
        <v>293</v>
      </c>
      <c r="G9141">
        <v>336</v>
      </c>
      <c r="H9141">
        <v>24</v>
      </c>
      <c r="I9141">
        <v>605</v>
      </c>
      <c r="J9141">
        <v>474</v>
      </c>
      <c r="K9141">
        <v>614</v>
      </c>
      <c r="L9141" s="4">
        <v>6</v>
      </c>
      <c r="M9141" s="1">
        <v>7.9000000000000001E-2</v>
      </c>
      <c r="N9141">
        <f>טבלה1[[#This Row],[סה"כ דורשי עבודה]]/טבלה1[[#This Row],[שיעור אבטלה מוערך ביישוב]]</f>
        <v>7962.0253164556962</v>
      </c>
      <c r="O9141" s="4"/>
    </row>
    <row r="9142" spans="1:15" x14ac:dyDescent="0.35">
      <c r="A9142" t="s">
        <v>243</v>
      </c>
      <c r="B9142" t="s">
        <v>94</v>
      </c>
      <c r="C9142">
        <v>499</v>
      </c>
      <c r="D9142" t="s">
        <v>120</v>
      </c>
      <c r="E9142">
        <v>592</v>
      </c>
      <c r="F9142">
        <v>262</v>
      </c>
      <c r="G9142">
        <v>330</v>
      </c>
      <c r="H9142">
        <v>30</v>
      </c>
      <c r="I9142">
        <v>562</v>
      </c>
      <c r="J9142">
        <v>457</v>
      </c>
      <c r="K9142">
        <v>580</v>
      </c>
      <c r="L9142" s="4">
        <v>4</v>
      </c>
      <c r="M9142" s="1">
        <v>7.4999999999999997E-2</v>
      </c>
      <c r="N9142">
        <f>טבלה1[[#This Row],[סה"כ דורשי עבודה]]/טבלה1[[#This Row],[שיעור אבטלה מוערך ביישוב]]</f>
        <v>7893.3333333333339</v>
      </c>
      <c r="O9142" s="4"/>
    </row>
    <row r="9143" spans="1:15" x14ac:dyDescent="0.35">
      <c r="A9143" t="s">
        <v>244</v>
      </c>
      <c r="B9143" t="s">
        <v>94</v>
      </c>
      <c r="C9143">
        <v>499</v>
      </c>
      <c r="D9143" t="s">
        <v>120</v>
      </c>
      <c r="E9143">
        <v>606</v>
      </c>
      <c r="F9143">
        <v>276</v>
      </c>
      <c r="G9143">
        <v>330</v>
      </c>
      <c r="H9143">
        <v>26</v>
      </c>
      <c r="I9143">
        <v>580</v>
      </c>
      <c r="J9143">
        <v>469</v>
      </c>
      <c r="K9143">
        <v>590</v>
      </c>
      <c r="L9143" s="4">
        <v>3</v>
      </c>
      <c r="M9143" s="1">
        <v>7.6200000000000004E-2</v>
      </c>
      <c r="N9143">
        <f>טבלה1[[#This Row],[סה"כ דורשי עבודה]]/טבלה1[[#This Row],[שיעור אבטלה מוערך ביישוב]]</f>
        <v>7952.7559055118109</v>
      </c>
      <c r="O9143" s="4"/>
    </row>
    <row r="9144" spans="1:15" x14ac:dyDescent="0.35">
      <c r="A9144" t="s">
        <v>245</v>
      </c>
      <c r="B9144" t="s">
        <v>94</v>
      </c>
      <c r="C9144">
        <v>499</v>
      </c>
      <c r="D9144" t="s">
        <v>120</v>
      </c>
      <c r="E9144">
        <v>607</v>
      </c>
      <c r="F9144">
        <v>268</v>
      </c>
      <c r="G9144">
        <v>339</v>
      </c>
      <c r="H9144">
        <v>24</v>
      </c>
      <c r="I9144">
        <v>583</v>
      </c>
      <c r="J9144">
        <v>464</v>
      </c>
      <c r="K9144">
        <v>595</v>
      </c>
      <c r="L9144" s="4">
        <v>9</v>
      </c>
      <c r="M9144" s="1">
        <v>7.6799999999999993E-2</v>
      </c>
      <c r="N9144">
        <f>טבלה1[[#This Row],[סה"כ דורשי עבודה]]/טבלה1[[#This Row],[שיעור אבטלה מוערך ביישוב]]</f>
        <v>7903.6458333333339</v>
      </c>
      <c r="O9144" s="4"/>
    </row>
    <row r="9145" spans="1:15" x14ac:dyDescent="0.35">
      <c r="A9145" t="s">
        <v>246</v>
      </c>
      <c r="B9145" t="s">
        <v>94</v>
      </c>
      <c r="C9145">
        <v>499</v>
      </c>
      <c r="D9145" t="s">
        <v>120</v>
      </c>
      <c r="E9145">
        <v>599</v>
      </c>
      <c r="F9145">
        <v>259</v>
      </c>
      <c r="G9145">
        <v>340</v>
      </c>
      <c r="H9145">
        <v>16</v>
      </c>
      <c r="I9145">
        <v>583</v>
      </c>
      <c r="J9145">
        <v>458</v>
      </c>
      <c r="K9145">
        <v>587</v>
      </c>
      <c r="L9145" s="4">
        <v>8</v>
      </c>
      <c r="M9145" s="1">
        <v>7.5800000000000006E-2</v>
      </c>
      <c r="N9145">
        <f>טבלה1[[#This Row],[סה"כ דורשי עבודה]]/טבלה1[[#This Row],[שיעור אבטלה מוערך ביישוב]]</f>
        <v>7902.3746701846958</v>
      </c>
      <c r="O9145" s="4"/>
    </row>
    <row r="9146" spans="1:15" x14ac:dyDescent="0.35">
      <c r="A9146" t="s">
        <v>280</v>
      </c>
      <c r="B9146" t="s">
        <v>94</v>
      </c>
      <c r="C9146">
        <v>499</v>
      </c>
      <c r="D9146" t="s">
        <v>120</v>
      </c>
      <c r="E9146">
        <v>605</v>
      </c>
      <c r="F9146">
        <v>273</v>
      </c>
      <c r="G9146">
        <v>332</v>
      </c>
      <c r="H9146">
        <v>14</v>
      </c>
      <c r="I9146">
        <v>591</v>
      </c>
      <c r="J9146">
        <v>459</v>
      </c>
      <c r="K9146">
        <v>595</v>
      </c>
      <c r="L9146" s="4">
        <v>7</v>
      </c>
      <c r="M9146" s="1">
        <v>7.6799999999999993E-2</v>
      </c>
      <c r="N9146">
        <f>טבלה1[[#This Row],[סה"כ דורשי עבודה]]/טבלה1[[#This Row],[שיעור אבטלה מוערך ביישוב]]</f>
        <v>7877.604166666667</v>
      </c>
      <c r="O9146" s="4"/>
    </row>
    <row r="9147" spans="1:15" x14ac:dyDescent="0.35">
      <c r="A9147" t="s">
        <v>281</v>
      </c>
      <c r="B9147" t="s">
        <v>94</v>
      </c>
      <c r="C9147">
        <v>499</v>
      </c>
      <c r="D9147" t="s">
        <v>120</v>
      </c>
      <c r="E9147">
        <v>622</v>
      </c>
      <c r="F9147">
        <v>275</v>
      </c>
      <c r="G9147">
        <v>347</v>
      </c>
      <c r="H9147">
        <v>19</v>
      </c>
      <c r="I9147">
        <v>603</v>
      </c>
      <c r="J9147">
        <v>467</v>
      </c>
      <c r="K9147">
        <v>609</v>
      </c>
      <c r="L9147" s="4">
        <v>9</v>
      </c>
      <c r="M9147" s="1">
        <v>7.8399999999999997E-2</v>
      </c>
      <c r="N9147">
        <f>טבלה1[[#This Row],[סה"כ דורשי עבודה]]/טבלה1[[#This Row],[שיעור אבטלה מוערך ביישוב]]</f>
        <v>7933.6734693877552</v>
      </c>
      <c r="O9147" s="4"/>
    </row>
    <row r="9148" spans="1:15" x14ac:dyDescent="0.35">
      <c r="A9148" t="s">
        <v>282</v>
      </c>
      <c r="B9148" t="s">
        <v>94</v>
      </c>
      <c r="C9148">
        <v>499</v>
      </c>
      <c r="D9148" t="s">
        <v>120</v>
      </c>
      <c r="E9148">
        <v>618</v>
      </c>
      <c r="F9148">
        <v>281</v>
      </c>
      <c r="G9148">
        <v>337</v>
      </c>
      <c r="H9148">
        <v>19</v>
      </c>
      <c r="I9148">
        <v>599</v>
      </c>
      <c r="J9148">
        <v>456</v>
      </c>
      <c r="K9148">
        <v>609</v>
      </c>
      <c r="L9148" s="4">
        <v>8</v>
      </c>
      <c r="M9148" s="1">
        <v>7.8399999999999997E-2</v>
      </c>
      <c r="N9148">
        <f>טבלה1[[#This Row],[סה"כ דורשי עבודה]]/טבלה1[[#This Row],[שיעור אבטלה מוערך ביישוב]]</f>
        <v>7882.6530612244896</v>
      </c>
      <c r="O9148" s="4"/>
    </row>
    <row r="9149" spans="1:15" x14ac:dyDescent="0.35">
      <c r="A9149" t="s">
        <v>283</v>
      </c>
      <c r="B9149" t="s">
        <v>94</v>
      </c>
      <c r="C9149">
        <v>499</v>
      </c>
      <c r="D9149" t="s">
        <v>120</v>
      </c>
      <c r="E9149">
        <v>589</v>
      </c>
      <c r="F9149">
        <v>258</v>
      </c>
      <c r="G9149">
        <v>331</v>
      </c>
      <c r="H9149">
        <v>15</v>
      </c>
      <c r="I9149">
        <v>574</v>
      </c>
      <c r="J9149">
        <v>450</v>
      </c>
      <c r="K9149">
        <v>576</v>
      </c>
      <c r="L9149" s="4">
        <v>9</v>
      </c>
      <c r="M9149" s="1">
        <v>7.4499999999999997E-2</v>
      </c>
      <c r="N9149">
        <f>טבלה1[[#This Row],[סה"כ דורשי עבודה]]/טבלה1[[#This Row],[שיעור אבטלה מוערך ביישוב]]</f>
        <v>7906.040268456376</v>
      </c>
      <c r="O9149" s="4"/>
    </row>
    <row r="9150" spans="1:15" x14ac:dyDescent="0.35">
      <c r="A9150" t="s">
        <v>285</v>
      </c>
      <c r="B9150" t="s">
        <v>94</v>
      </c>
      <c r="C9150">
        <v>499</v>
      </c>
      <c r="D9150" t="s">
        <v>120</v>
      </c>
      <c r="E9150">
        <v>569</v>
      </c>
      <c r="F9150">
        <v>247</v>
      </c>
      <c r="G9150">
        <v>322</v>
      </c>
      <c r="H9150">
        <v>13</v>
      </c>
      <c r="I9150">
        <v>556</v>
      </c>
      <c r="J9150">
        <v>438</v>
      </c>
      <c r="K9150">
        <v>556</v>
      </c>
      <c r="L9150" s="4">
        <v>7</v>
      </c>
      <c r="M9150" s="1">
        <v>7.2099999999999997E-2</v>
      </c>
      <c r="N9150">
        <f>טבלה1[[#This Row],[סה"כ דורשי עבודה]]/טבלה1[[#This Row],[שיעור אבטלה מוערך ביישוב]]</f>
        <v>7891.8169209431344</v>
      </c>
      <c r="O9150" s="4"/>
    </row>
    <row r="9151" spans="1:15" x14ac:dyDescent="0.35">
      <c r="A9151" t="s">
        <v>287</v>
      </c>
      <c r="B9151" t="s">
        <v>94</v>
      </c>
      <c r="C9151">
        <v>499</v>
      </c>
      <c r="D9151" t="s">
        <v>120</v>
      </c>
      <c r="E9151">
        <v>570</v>
      </c>
      <c r="F9151">
        <v>247</v>
      </c>
      <c r="G9151">
        <v>323</v>
      </c>
      <c r="H9151">
        <v>14</v>
      </c>
      <c r="I9151">
        <v>556</v>
      </c>
      <c r="J9151">
        <v>438</v>
      </c>
      <c r="K9151">
        <v>558</v>
      </c>
      <c r="L9151" s="4">
        <v>6</v>
      </c>
      <c r="M9151" s="1">
        <v>7.2300000000000003E-2</v>
      </c>
      <c r="N9151">
        <f>טבלה1[[#This Row],[סה"כ דורשי עבודה]]/טבלה1[[#This Row],[שיעור אבטלה מוערך ביישוב]]</f>
        <v>7883.8174273858922</v>
      </c>
      <c r="O9151" s="4"/>
    </row>
    <row r="9152" spans="1:15" x14ac:dyDescent="0.35">
      <c r="A9152" t="s">
        <v>288</v>
      </c>
      <c r="B9152" t="s">
        <v>94</v>
      </c>
      <c r="C9152">
        <v>499</v>
      </c>
      <c r="D9152" t="s">
        <v>120</v>
      </c>
      <c r="E9152">
        <v>558</v>
      </c>
      <c r="F9152">
        <v>233</v>
      </c>
      <c r="G9152">
        <v>325</v>
      </c>
      <c r="H9152">
        <v>14</v>
      </c>
      <c r="I9152">
        <v>544</v>
      </c>
      <c r="J9152">
        <v>429</v>
      </c>
      <c r="K9152">
        <v>552</v>
      </c>
      <c r="L9152" s="4">
        <v>1</v>
      </c>
      <c r="M9152" s="1">
        <v>7.1599999999999997E-2</v>
      </c>
      <c r="N9152">
        <f>טבלה1[[#This Row],[סה"כ דורשי עבודה]]/טבלה1[[#This Row],[שיעור אבטלה מוערך ביישוב]]</f>
        <v>7793.2960893854752</v>
      </c>
      <c r="O9152" s="4"/>
    </row>
    <row r="9153" spans="1:15" x14ac:dyDescent="0.35">
      <c r="A9153" t="s">
        <v>289</v>
      </c>
      <c r="B9153" t="s">
        <v>94</v>
      </c>
      <c r="C9153">
        <v>499</v>
      </c>
      <c r="D9153" t="s">
        <v>120</v>
      </c>
      <c r="E9153">
        <v>562</v>
      </c>
      <c r="F9153">
        <v>233</v>
      </c>
      <c r="G9153">
        <v>329</v>
      </c>
      <c r="H9153">
        <v>18</v>
      </c>
      <c r="I9153">
        <v>544</v>
      </c>
      <c r="J9153">
        <v>428</v>
      </c>
      <c r="K9153">
        <v>553</v>
      </c>
      <c r="L9153" s="4">
        <v>1</v>
      </c>
      <c r="M9153" s="1">
        <v>7.17E-2</v>
      </c>
      <c r="N9153">
        <f>טבלה1[[#This Row],[סה"כ דורשי עבודה]]/טבלה1[[#This Row],[שיעור אבטלה מוערך ביישוב]]</f>
        <v>7838.2147838214787</v>
      </c>
      <c r="O9153" s="4"/>
    </row>
    <row r="9154" spans="1:15" x14ac:dyDescent="0.35">
      <c r="A9154" t="s">
        <v>291</v>
      </c>
      <c r="B9154" t="s">
        <v>94</v>
      </c>
      <c r="C9154">
        <v>499</v>
      </c>
      <c r="D9154" t="s">
        <v>120</v>
      </c>
      <c r="E9154">
        <v>527</v>
      </c>
      <c r="F9154">
        <v>205</v>
      </c>
      <c r="G9154">
        <v>322</v>
      </c>
      <c r="H9154">
        <v>21</v>
      </c>
      <c r="I9154">
        <v>506</v>
      </c>
      <c r="J9154">
        <v>411</v>
      </c>
      <c r="K9154">
        <v>521</v>
      </c>
      <c r="L9154" s="4">
        <v>3</v>
      </c>
      <c r="M9154" s="1">
        <v>6.7900000000000002E-2</v>
      </c>
      <c r="N9154">
        <f>טבלה1[[#This Row],[סה"כ דורשי עבודה]]/טבלה1[[#This Row],[שיעור אבטלה מוערך ביישוב]]</f>
        <v>7761.4138438880709</v>
      </c>
      <c r="O9154" s="4"/>
    </row>
    <row r="9155" spans="1:15" x14ac:dyDescent="0.35">
      <c r="A9155" t="s">
        <v>292</v>
      </c>
      <c r="B9155" t="s">
        <v>94</v>
      </c>
      <c r="C9155">
        <v>499</v>
      </c>
      <c r="D9155" t="s">
        <v>120</v>
      </c>
      <c r="E9155">
        <v>512</v>
      </c>
      <c r="F9155">
        <v>201</v>
      </c>
      <c r="G9155">
        <v>311</v>
      </c>
      <c r="H9155">
        <v>16</v>
      </c>
      <c r="I9155">
        <v>496</v>
      </c>
      <c r="J9155">
        <v>394</v>
      </c>
      <c r="K9155">
        <v>506</v>
      </c>
      <c r="L9155" s="4">
        <v>0</v>
      </c>
      <c r="M9155" s="1">
        <v>6.6000000000000003E-2</v>
      </c>
      <c r="N9155">
        <f>טבלה1[[#This Row],[סה"כ דורשי עבודה]]/טבלה1[[#This Row],[שיעור אבטלה מוערך ביישוב]]</f>
        <v>7757.5757575757571</v>
      </c>
      <c r="O9155" s="4"/>
    </row>
    <row r="9156" spans="1:15" x14ac:dyDescent="0.35">
      <c r="A9156" t="s">
        <v>293</v>
      </c>
      <c r="B9156" t="s">
        <v>94</v>
      </c>
      <c r="C9156">
        <v>499</v>
      </c>
      <c r="D9156" t="s">
        <v>120</v>
      </c>
      <c r="E9156">
        <v>542</v>
      </c>
      <c r="F9156">
        <v>216</v>
      </c>
      <c r="G9156">
        <v>326</v>
      </c>
      <c r="H9156">
        <v>16</v>
      </c>
      <c r="I9156">
        <v>526</v>
      </c>
      <c r="J9156">
        <v>420</v>
      </c>
      <c r="K9156">
        <v>536</v>
      </c>
      <c r="L9156" s="4">
        <v>2</v>
      </c>
      <c r="M9156" s="1">
        <v>6.9699999999999998E-2</v>
      </c>
      <c r="N9156">
        <f>טבלה1[[#This Row],[סה"כ דורשי עבודה]]/טבלה1[[#This Row],[שיעור אבטלה מוערך ביישוב]]</f>
        <v>7776.1836441893829</v>
      </c>
      <c r="O9156" s="4"/>
    </row>
    <row r="9157" spans="1:15" x14ac:dyDescent="0.35">
      <c r="A9157" t="s">
        <v>294</v>
      </c>
      <c r="B9157" t="s">
        <v>94</v>
      </c>
      <c r="C9157">
        <v>499</v>
      </c>
      <c r="D9157" t="s">
        <v>120</v>
      </c>
      <c r="E9157">
        <v>533</v>
      </c>
      <c r="F9157">
        <v>220</v>
      </c>
      <c r="G9157">
        <v>313</v>
      </c>
      <c r="H9157">
        <v>16</v>
      </c>
      <c r="I9157">
        <v>517</v>
      </c>
      <c r="J9157">
        <v>406</v>
      </c>
      <c r="K9157">
        <v>529</v>
      </c>
      <c r="L9157" s="4">
        <v>6</v>
      </c>
      <c r="M9157" s="1">
        <v>6.88E-2</v>
      </c>
      <c r="N9157">
        <f>טבלה1[[#This Row],[סה"כ דורשי עבודה]]/טבלה1[[#This Row],[שיעור אבטלה מוערך ביישוב]]</f>
        <v>7747.0930232558139</v>
      </c>
      <c r="O9157" s="4"/>
    </row>
    <row r="9158" spans="1:15" x14ac:dyDescent="0.35">
      <c r="A9158" t="s">
        <v>295</v>
      </c>
      <c r="B9158" t="s">
        <v>94</v>
      </c>
      <c r="C9158">
        <v>499</v>
      </c>
      <c r="D9158" t="s">
        <v>120</v>
      </c>
      <c r="E9158">
        <v>540</v>
      </c>
      <c r="F9158">
        <v>234</v>
      </c>
      <c r="G9158">
        <v>306</v>
      </c>
      <c r="H9158">
        <v>14</v>
      </c>
      <c r="I9158">
        <v>526</v>
      </c>
      <c r="J9158">
        <v>408</v>
      </c>
      <c r="K9158">
        <v>531</v>
      </c>
      <c r="L9158" s="4">
        <v>10</v>
      </c>
      <c r="M9158" s="1">
        <v>6.9099999999999995E-2</v>
      </c>
      <c r="N9158">
        <f>טבלה1[[#This Row],[סה"כ דורשי עבודה]]/טבלה1[[#This Row],[שיעור אבטלה מוערך ביישוב]]</f>
        <v>7814.7612156295227</v>
      </c>
      <c r="O9158" s="4"/>
    </row>
    <row r="9159" spans="1:15" x14ac:dyDescent="0.35">
      <c r="A9159" t="s">
        <v>296</v>
      </c>
      <c r="B9159" t="s">
        <v>94</v>
      </c>
      <c r="C9159">
        <v>499</v>
      </c>
      <c r="D9159" t="s">
        <v>120</v>
      </c>
      <c r="E9159">
        <v>547</v>
      </c>
      <c r="F9159">
        <v>246</v>
      </c>
      <c r="G9159">
        <v>301</v>
      </c>
      <c r="H9159">
        <v>21</v>
      </c>
      <c r="I9159">
        <v>526</v>
      </c>
      <c r="J9159">
        <v>401</v>
      </c>
      <c r="K9159">
        <v>542</v>
      </c>
      <c r="L9159" s="4">
        <v>2</v>
      </c>
      <c r="M9159" s="1">
        <v>7.0400000000000004E-2</v>
      </c>
      <c r="N9159">
        <f>טבלה1[[#This Row],[סה"כ דורשי עבודה]]/טבלה1[[#This Row],[שיעור אבטלה מוערך ביישוב]]</f>
        <v>7769.8863636363631</v>
      </c>
      <c r="O9159" s="4"/>
    </row>
    <row r="9160" spans="1:15" x14ac:dyDescent="0.35">
      <c r="A9160" t="s">
        <v>297</v>
      </c>
      <c r="B9160" t="s">
        <v>94</v>
      </c>
      <c r="C9160">
        <v>499</v>
      </c>
      <c r="D9160" t="s">
        <v>120</v>
      </c>
      <c r="E9160">
        <v>544</v>
      </c>
      <c r="F9160">
        <v>248</v>
      </c>
      <c r="G9160">
        <v>296</v>
      </c>
      <c r="H9160">
        <v>24</v>
      </c>
      <c r="I9160">
        <v>520</v>
      </c>
      <c r="J9160">
        <v>394</v>
      </c>
      <c r="K9160">
        <v>540</v>
      </c>
      <c r="L9160" s="4">
        <v>4</v>
      </c>
      <c r="M9160" s="1">
        <v>7.0199999999999999E-2</v>
      </c>
      <c r="N9160">
        <f>טבלה1[[#This Row],[סה"כ דורשי עבודה]]/טבלה1[[#This Row],[שיעור אבטלה מוערך ביישוב]]</f>
        <v>7749.2877492877496</v>
      </c>
      <c r="O9160" s="4"/>
    </row>
    <row r="9161" spans="1:15" x14ac:dyDescent="0.35">
      <c r="A9161" t="s">
        <v>298</v>
      </c>
      <c r="B9161" t="s">
        <v>94</v>
      </c>
      <c r="C9161">
        <v>499</v>
      </c>
      <c r="D9161" t="s">
        <v>120</v>
      </c>
      <c r="E9161">
        <v>524</v>
      </c>
      <c r="F9161">
        <v>235</v>
      </c>
      <c r="G9161">
        <v>289</v>
      </c>
      <c r="H9161">
        <v>26</v>
      </c>
      <c r="I9161">
        <v>498</v>
      </c>
      <c r="J9161">
        <v>383</v>
      </c>
      <c r="K9161">
        <v>520</v>
      </c>
      <c r="L9161" s="4">
        <v>3</v>
      </c>
      <c r="M9161" s="1">
        <v>6.7699999999999996E-2</v>
      </c>
      <c r="N9161">
        <f>טבלה1[[#This Row],[סה"כ דורשי עבודה]]/טבלה1[[#This Row],[שיעור אבטלה מוערך ביישוב]]</f>
        <v>7740.029542097489</v>
      </c>
      <c r="O9161" s="4"/>
    </row>
    <row r="9162" spans="1:15" x14ac:dyDescent="0.35">
      <c r="A9162" t="s">
        <v>299</v>
      </c>
      <c r="B9162" t="s">
        <v>94</v>
      </c>
      <c r="C9162">
        <v>499</v>
      </c>
      <c r="D9162" t="s">
        <v>120</v>
      </c>
      <c r="E9162">
        <v>508</v>
      </c>
      <c r="F9162">
        <v>226</v>
      </c>
      <c r="G9162">
        <v>282</v>
      </c>
      <c r="H9162">
        <v>23</v>
      </c>
      <c r="I9162">
        <v>485</v>
      </c>
      <c r="J9162">
        <v>377</v>
      </c>
      <c r="K9162">
        <v>502</v>
      </c>
      <c r="L9162" s="4">
        <v>4</v>
      </c>
      <c r="M9162" s="1">
        <v>6.5500000000000003E-2</v>
      </c>
      <c r="N9162">
        <f>טבלה1[[#This Row],[סה"כ דורשי עבודה]]/טבלה1[[#This Row],[שיעור אבטלה מוערך ביישוב]]</f>
        <v>7755.7251908396947</v>
      </c>
      <c r="O9162" s="4"/>
    </row>
    <row r="9163" spans="1:15" x14ac:dyDescent="0.35">
      <c r="A9163" t="s">
        <v>301</v>
      </c>
      <c r="B9163" t="s">
        <v>94</v>
      </c>
      <c r="C9163">
        <v>499</v>
      </c>
      <c r="D9163" t="s">
        <v>120</v>
      </c>
      <c r="E9163">
        <v>502</v>
      </c>
      <c r="F9163">
        <v>223</v>
      </c>
      <c r="G9163">
        <v>279</v>
      </c>
      <c r="H9163">
        <v>20</v>
      </c>
      <c r="I9163">
        <v>482</v>
      </c>
      <c r="J9163">
        <v>375</v>
      </c>
      <c r="K9163">
        <v>493</v>
      </c>
      <c r="L9163" s="4">
        <v>2</v>
      </c>
      <c r="M9163" s="1">
        <v>6.4399999999999999E-2</v>
      </c>
      <c r="N9163">
        <f>טבלה1[[#This Row],[סה"כ דורשי עבודה]]/טבלה1[[#This Row],[שיעור אבטלה מוערך ביישוב]]</f>
        <v>7795.0310559006211</v>
      </c>
      <c r="O9163" s="4"/>
    </row>
    <row r="9164" spans="1:15" x14ac:dyDescent="0.35">
      <c r="A9164" t="s">
        <v>302</v>
      </c>
      <c r="B9164" t="s">
        <v>94</v>
      </c>
      <c r="C9164">
        <v>499</v>
      </c>
      <c r="D9164" t="s">
        <v>120</v>
      </c>
      <c r="E9164">
        <v>500</v>
      </c>
      <c r="F9164">
        <v>209</v>
      </c>
      <c r="G9164">
        <v>291</v>
      </c>
      <c r="H9164">
        <v>19</v>
      </c>
      <c r="I9164">
        <v>481</v>
      </c>
      <c r="J9164">
        <v>368</v>
      </c>
      <c r="K9164">
        <v>493</v>
      </c>
      <c r="L9164" s="4">
        <v>2</v>
      </c>
      <c r="M9164" s="1">
        <v>6.4399999999999999E-2</v>
      </c>
      <c r="N9164">
        <f>טבלה1[[#This Row],[סה"כ דורשי עבודה]]/טבלה1[[#This Row],[שיעור אבטלה מוערך ביישוב]]</f>
        <v>7763.9751552795033</v>
      </c>
      <c r="O9164" s="4"/>
    </row>
    <row r="9165" spans="1:15" x14ac:dyDescent="0.35">
      <c r="A9165" t="s">
        <v>303</v>
      </c>
      <c r="B9165" t="s">
        <v>94</v>
      </c>
      <c r="C9165">
        <v>499</v>
      </c>
      <c r="D9165" t="s">
        <v>120</v>
      </c>
      <c r="E9165">
        <v>500</v>
      </c>
      <c r="F9165">
        <v>205</v>
      </c>
      <c r="G9165">
        <v>295</v>
      </c>
      <c r="H9165">
        <v>24</v>
      </c>
      <c r="I9165">
        <v>476</v>
      </c>
      <c r="J9165">
        <v>366</v>
      </c>
      <c r="K9165">
        <v>492</v>
      </c>
      <c r="L9165" s="4">
        <v>2</v>
      </c>
      <c r="M9165" s="1">
        <v>6.4299999999999996E-2</v>
      </c>
      <c r="N9165">
        <f>טבלה1[[#This Row],[סה"כ דורשי עבודה]]/טבלה1[[#This Row],[שיעור אבטלה מוערך ביישוב]]</f>
        <v>7776.0497667185073</v>
      </c>
      <c r="O9165" s="4"/>
    </row>
    <row r="9166" spans="1:15" x14ac:dyDescent="0.35">
      <c r="A9166" t="s">
        <v>304</v>
      </c>
      <c r="B9166" t="s">
        <v>94</v>
      </c>
      <c r="C9166">
        <v>499</v>
      </c>
      <c r="D9166" t="s">
        <v>120</v>
      </c>
      <c r="E9166">
        <v>497</v>
      </c>
      <c r="F9166">
        <v>204</v>
      </c>
      <c r="G9166">
        <v>293</v>
      </c>
      <c r="H9166">
        <v>23</v>
      </c>
      <c r="I9166">
        <v>474</v>
      </c>
      <c r="J9166">
        <v>355</v>
      </c>
      <c r="K9166">
        <v>489</v>
      </c>
      <c r="L9166" s="4">
        <v>4</v>
      </c>
      <c r="M9166" s="1">
        <v>6.4000000000000001E-2</v>
      </c>
      <c r="N9166">
        <f>טבלה1[[#This Row],[סה"כ דורשי עבודה]]/טבלה1[[#This Row],[שיעור אבטלה מוערך ביישוב]]</f>
        <v>7765.625</v>
      </c>
      <c r="O9166" s="4"/>
    </row>
    <row r="9167" spans="1:15" x14ac:dyDescent="0.35">
      <c r="A9167" t="s">
        <v>305</v>
      </c>
      <c r="B9167" t="s">
        <v>94</v>
      </c>
      <c r="C9167">
        <v>499</v>
      </c>
      <c r="D9167" t="s">
        <v>120</v>
      </c>
      <c r="E9167">
        <v>483</v>
      </c>
      <c r="F9167">
        <v>200</v>
      </c>
      <c r="G9167">
        <v>283</v>
      </c>
      <c r="H9167">
        <v>22</v>
      </c>
      <c r="I9167">
        <v>461</v>
      </c>
      <c r="J9167">
        <v>354</v>
      </c>
      <c r="K9167">
        <v>473</v>
      </c>
      <c r="L9167" s="4">
        <v>7</v>
      </c>
      <c r="M9167" s="1">
        <v>6.2E-2</v>
      </c>
      <c r="N9167">
        <f>טבלה1[[#This Row],[סה"כ דורשי עבודה]]/טבלה1[[#This Row],[שיעור אבטלה מוערך ביישוב]]</f>
        <v>7790.322580645161</v>
      </c>
      <c r="O9167" s="4"/>
    </row>
    <row r="9168" spans="1:15" x14ac:dyDescent="0.35">
      <c r="A9168" t="s">
        <v>306</v>
      </c>
      <c r="B9168" t="s">
        <v>94</v>
      </c>
      <c r="C9168">
        <v>499</v>
      </c>
      <c r="D9168" t="s">
        <v>120</v>
      </c>
      <c r="E9168">
        <v>478</v>
      </c>
      <c r="F9168">
        <v>201</v>
      </c>
      <c r="G9168">
        <v>277</v>
      </c>
      <c r="H9168">
        <v>19</v>
      </c>
      <c r="I9168">
        <v>459</v>
      </c>
      <c r="J9168">
        <v>347</v>
      </c>
      <c r="K9168">
        <v>470</v>
      </c>
      <c r="L9168" s="4">
        <v>5</v>
      </c>
      <c r="M9168" s="1">
        <v>6.1600000000000002E-2</v>
      </c>
      <c r="N9168">
        <f>טבלה1[[#This Row],[סה"כ דורשי עבודה]]/טבלה1[[#This Row],[שיעור אבטלה מוערך ביישוב]]</f>
        <v>7759.7402597402597</v>
      </c>
      <c r="O9168" s="4"/>
    </row>
    <row r="9169" spans="1:15" x14ac:dyDescent="0.35">
      <c r="A9169" t="s">
        <v>307</v>
      </c>
      <c r="B9169" t="s">
        <v>94</v>
      </c>
      <c r="C9169">
        <v>499</v>
      </c>
      <c r="D9169" t="s">
        <v>120</v>
      </c>
      <c r="E9169">
        <v>466</v>
      </c>
      <c r="F9169">
        <v>199</v>
      </c>
      <c r="G9169">
        <v>267</v>
      </c>
      <c r="H9169">
        <v>24</v>
      </c>
      <c r="I9169">
        <v>442</v>
      </c>
      <c r="J9169">
        <v>334</v>
      </c>
      <c r="K9169">
        <v>462</v>
      </c>
      <c r="L9169" s="4">
        <v>5</v>
      </c>
      <c r="M9169" s="1">
        <v>6.0600000000000001E-2</v>
      </c>
      <c r="N9169">
        <f>טבלה1[[#This Row],[סה"כ דורשי עבודה]]/טבלה1[[#This Row],[שיעור אבטלה מוערך ביישוב]]</f>
        <v>7689.7689768976898</v>
      </c>
      <c r="O9169" s="4"/>
    </row>
    <row r="9170" spans="1:15" x14ac:dyDescent="0.35">
      <c r="A9170" t="s">
        <v>308</v>
      </c>
      <c r="B9170" t="s">
        <v>94</v>
      </c>
      <c r="C9170">
        <v>499</v>
      </c>
      <c r="D9170" t="s">
        <v>120</v>
      </c>
      <c r="E9170">
        <v>485</v>
      </c>
      <c r="F9170">
        <v>214</v>
      </c>
      <c r="G9170">
        <v>271</v>
      </c>
      <c r="H9170">
        <v>30</v>
      </c>
      <c r="I9170">
        <v>455</v>
      </c>
      <c r="J9170">
        <v>334</v>
      </c>
      <c r="K9170">
        <v>477</v>
      </c>
      <c r="L9170" s="4">
        <v>8</v>
      </c>
      <c r="M9170" s="1">
        <v>6.25E-2</v>
      </c>
      <c r="N9170">
        <f>טבלה1[[#This Row],[סה"כ דורשי עבודה]]/טבלה1[[#This Row],[שיעור אבטלה מוערך ביישוב]]</f>
        <v>7760</v>
      </c>
      <c r="O9170" s="4"/>
    </row>
    <row r="9171" spans="1:15" x14ac:dyDescent="0.35">
      <c r="A9171" t="s">
        <v>309</v>
      </c>
      <c r="B9171" t="s">
        <v>94</v>
      </c>
      <c r="C9171">
        <v>499</v>
      </c>
      <c r="D9171" t="s">
        <v>120</v>
      </c>
      <c r="E9171">
        <v>469</v>
      </c>
      <c r="F9171">
        <v>207</v>
      </c>
      <c r="G9171">
        <v>262</v>
      </c>
      <c r="H9171">
        <v>29</v>
      </c>
      <c r="I9171">
        <v>440</v>
      </c>
      <c r="J9171">
        <v>334</v>
      </c>
      <c r="K9171">
        <v>464</v>
      </c>
      <c r="L9171" s="4">
        <v>4</v>
      </c>
      <c r="M9171" s="1">
        <v>6.0900000000000003E-2</v>
      </c>
      <c r="N9171">
        <f>טבלה1[[#This Row],[סה"כ דורשי עבודה]]/טבלה1[[#This Row],[שיעור אבטלה מוערך ביישוב]]</f>
        <v>7701.1494252873563</v>
      </c>
      <c r="O9171" s="4"/>
    </row>
    <row r="9172" spans="1:15" x14ac:dyDescent="0.35">
      <c r="A9172" t="s">
        <v>310</v>
      </c>
      <c r="B9172" t="s">
        <v>94</v>
      </c>
      <c r="C9172">
        <v>499</v>
      </c>
      <c r="D9172" t="s">
        <v>120</v>
      </c>
      <c r="E9172">
        <v>454</v>
      </c>
      <c r="F9172">
        <v>202</v>
      </c>
      <c r="G9172">
        <v>252</v>
      </c>
      <c r="H9172">
        <v>26</v>
      </c>
      <c r="I9172">
        <v>428</v>
      </c>
      <c r="J9172">
        <v>329</v>
      </c>
      <c r="K9172">
        <v>451</v>
      </c>
      <c r="L9172" s="4">
        <v>6</v>
      </c>
      <c r="M9172" s="1">
        <v>5.9299999999999999E-2</v>
      </c>
      <c r="N9172">
        <f>טבלה1[[#This Row],[סה"כ דורשי עבודה]]/טבלה1[[#This Row],[שיעור אבטלה מוערך ביישוב]]</f>
        <v>7655.9865092748742</v>
      </c>
      <c r="O9172" s="4"/>
    </row>
    <row r="9173" spans="1:15" x14ac:dyDescent="0.35">
      <c r="A9173" t="s">
        <v>311</v>
      </c>
      <c r="B9173" t="s">
        <v>94</v>
      </c>
      <c r="C9173">
        <v>499</v>
      </c>
      <c r="D9173" t="s">
        <v>120</v>
      </c>
      <c r="E9173">
        <v>423</v>
      </c>
      <c r="F9173">
        <v>187</v>
      </c>
      <c r="G9173">
        <v>236</v>
      </c>
      <c r="H9173">
        <v>25</v>
      </c>
      <c r="I9173">
        <v>398</v>
      </c>
      <c r="J9173">
        <v>310</v>
      </c>
      <c r="K9173">
        <v>419</v>
      </c>
      <c r="L9173" s="4">
        <v>7</v>
      </c>
      <c r="M9173" s="1">
        <v>5.5300000000000002E-2</v>
      </c>
      <c r="N9173">
        <f>טבלה1[[#This Row],[סה"כ דורשי עבודה]]/טבלה1[[#This Row],[שיעור אבטלה מוערך ביישוב]]</f>
        <v>7649.1862567811932</v>
      </c>
      <c r="O9173" s="4"/>
    </row>
    <row r="9174" spans="1:15" x14ac:dyDescent="0.35">
      <c r="A9174" t="s">
        <v>312</v>
      </c>
      <c r="B9174" t="s">
        <v>94</v>
      </c>
      <c r="C9174">
        <v>499</v>
      </c>
      <c r="D9174" t="s">
        <v>120</v>
      </c>
      <c r="E9174">
        <v>434</v>
      </c>
      <c r="F9174">
        <v>196</v>
      </c>
      <c r="G9174">
        <v>238</v>
      </c>
      <c r="H9174">
        <v>22</v>
      </c>
      <c r="I9174">
        <v>412</v>
      </c>
      <c r="J9174">
        <v>315</v>
      </c>
      <c r="K9174">
        <v>431</v>
      </c>
      <c r="L9174" s="4">
        <v>8</v>
      </c>
      <c r="M9174" s="1">
        <v>5.6800000000000003E-2</v>
      </c>
      <c r="N9174">
        <f>טבלה1[[#This Row],[סה"כ דורשי עבודה]]/טבלה1[[#This Row],[שיעור אבטלה מוערך ביישוב]]</f>
        <v>7640.8450704225352</v>
      </c>
      <c r="O9174" s="4"/>
    </row>
    <row r="9175" spans="1:15" x14ac:dyDescent="0.35">
      <c r="A9175" t="s">
        <v>313</v>
      </c>
      <c r="B9175" t="s">
        <v>94</v>
      </c>
      <c r="C9175">
        <v>499</v>
      </c>
      <c r="D9175" t="s">
        <v>120</v>
      </c>
      <c r="E9175">
        <v>429</v>
      </c>
      <c r="F9175">
        <v>199</v>
      </c>
      <c r="G9175">
        <v>230</v>
      </c>
      <c r="H9175">
        <v>24</v>
      </c>
      <c r="I9175">
        <v>405</v>
      </c>
      <c r="J9175">
        <v>312</v>
      </c>
      <c r="K9175">
        <v>428</v>
      </c>
      <c r="L9175" s="4">
        <v>1</v>
      </c>
      <c r="M9175" s="1">
        <v>5.6399999999999999E-2</v>
      </c>
      <c r="N9175">
        <f>טבלה1[[#This Row],[סה"כ דורשי עבודה]]/טבלה1[[#This Row],[שיעור אבטלה מוערך ביישוב]]</f>
        <v>7606.3829787234044</v>
      </c>
      <c r="O9175" s="4"/>
    </row>
    <row r="9176" spans="1:15" x14ac:dyDescent="0.35">
      <c r="A9176" t="s">
        <v>314</v>
      </c>
      <c r="B9176" t="s">
        <v>94</v>
      </c>
      <c r="C9176">
        <v>499</v>
      </c>
      <c r="D9176" t="s">
        <v>120</v>
      </c>
      <c r="E9176">
        <v>415</v>
      </c>
      <c r="F9176">
        <v>189</v>
      </c>
      <c r="G9176">
        <v>226</v>
      </c>
      <c r="H9176">
        <v>24</v>
      </c>
      <c r="I9176">
        <v>391</v>
      </c>
      <c r="J9176">
        <v>299</v>
      </c>
      <c r="K9176">
        <v>414</v>
      </c>
      <c r="L9176" s="4">
        <v>2</v>
      </c>
      <c r="M9176" s="1">
        <v>5.4699999999999999E-2</v>
      </c>
      <c r="N9176">
        <f>טבלה1[[#This Row],[סה"כ דורשי עבודה]]/טבלה1[[#This Row],[שיעור אבטלה מוערך ביישוב]]</f>
        <v>7586.837294332724</v>
      </c>
      <c r="O9176" s="4"/>
    </row>
    <row r="9177" spans="1:15" x14ac:dyDescent="0.35">
      <c r="A9177" t="s">
        <v>315</v>
      </c>
      <c r="B9177" t="s">
        <v>94</v>
      </c>
      <c r="C9177">
        <v>499</v>
      </c>
      <c r="D9177" t="s">
        <v>120</v>
      </c>
      <c r="E9177">
        <v>434</v>
      </c>
      <c r="F9177">
        <v>194</v>
      </c>
      <c r="G9177">
        <v>240</v>
      </c>
      <c r="H9177">
        <v>29</v>
      </c>
      <c r="I9177">
        <v>405</v>
      </c>
      <c r="J9177">
        <v>296</v>
      </c>
      <c r="K9177">
        <v>431</v>
      </c>
      <c r="L9177" s="4">
        <v>1</v>
      </c>
      <c r="M9177" s="1">
        <v>5.6800000000000003E-2</v>
      </c>
      <c r="N9177">
        <f>טבלה1[[#This Row],[סה"כ דורשי עבודה]]/טבלה1[[#This Row],[שיעור אבטלה מוערך ביישוב]]</f>
        <v>7640.8450704225352</v>
      </c>
      <c r="O9177" s="4"/>
    </row>
    <row r="9178" spans="1:15" x14ac:dyDescent="0.35">
      <c r="A9178" t="s">
        <v>316</v>
      </c>
      <c r="B9178" t="s">
        <v>94</v>
      </c>
      <c r="C9178">
        <v>499</v>
      </c>
      <c r="D9178" t="s">
        <v>120</v>
      </c>
      <c r="E9178">
        <v>423</v>
      </c>
      <c r="F9178">
        <v>188</v>
      </c>
      <c r="G9178">
        <v>235</v>
      </c>
      <c r="H9178">
        <v>26</v>
      </c>
      <c r="I9178">
        <v>397</v>
      </c>
      <c r="J9178">
        <v>289</v>
      </c>
      <c r="K9178">
        <v>420</v>
      </c>
      <c r="L9178" s="4">
        <v>1</v>
      </c>
      <c r="M9178" s="1">
        <v>5.5399999999999998E-2</v>
      </c>
      <c r="N9178">
        <f>טבלה1[[#This Row],[סה"כ דורשי עבודה]]/טבלה1[[#This Row],[שיעור אבטלה מוערך ביישוב]]</f>
        <v>7635.3790613718411</v>
      </c>
      <c r="O9178" s="4"/>
    </row>
    <row r="9179" spans="1:15" x14ac:dyDescent="0.35">
      <c r="A9179" t="s">
        <v>317</v>
      </c>
      <c r="B9179" t="s">
        <v>94</v>
      </c>
      <c r="C9179">
        <v>499</v>
      </c>
      <c r="D9179" t="s">
        <v>120</v>
      </c>
      <c r="E9179">
        <v>430</v>
      </c>
      <c r="F9179">
        <v>197</v>
      </c>
      <c r="G9179">
        <v>233</v>
      </c>
      <c r="H9179">
        <v>22</v>
      </c>
      <c r="I9179">
        <v>408</v>
      </c>
      <c r="J9179">
        <v>293</v>
      </c>
      <c r="K9179">
        <v>426</v>
      </c>
      <c r="L9179" s="4">
        <v>4</v>
      </c>
      <c r="M9179" s="1">
        <v>5.62E-2</v>
      </c>
      <c r="N9179">
        <f>טבלה1[[#This Row],[סה"כ דורשי עבודה]]/טבלה1[[#This Row],[שיעור אבטלה מוערך ביישוב]]</f>
        <v>7651.2455516014234</v>
      </c>
      <c r="O9179" s="4"/>
    </row>
    <row r="9180" spans="1:15" x14ac:dyDescent="0.35">
      <c r="A9180" t="s">
        <v>318</v>
      </c>
      <c r="B9180" t="s">
        <v>94</v>
      </c>
      <c r="C9180">
        <v>499</v>
      </c>
      <c r="D9180" t="s">
        <v>120</v>
      </c>
      <c r="E9180">
        <v>446</v>
      </c>
      <c r="F9180">
        <v>206</v>
      </c>
      <c r="G9180">
        <v>240</v>
      </c>
      <c r="H9180">
        <v>18</v>
      </c>
      <c r="I9180">
        <v>428</v>
      </c>
      <c r="J9180">
        <v>297</v>
      </c>
      <c r="K9180">
        <v>444</v>
      </c>
      <c r="L9180" s="4">
        <v>4</v>
      </c>
      <c r="M9180" s="1">
        <v>5.8400000000000001E-2</v>
      </c>
      <c r="N9180">
        <f>טבלה1[[#This Row],[סה"כ דורשי עבודה]]/טבלה1[[#This Row],[שיעור אבטלה מוערך ביישוב]]</f>
        <v>7636.9863013698632</v>
      </c>
      <c r="O9180" s="4"/>
    </row>
    <row r="9181" spans="1:15" x14ac:dyDescent="0.35">
      <c r="A9181" t="s">
        <v>319</v>
      </c>
      <c r="B9181" t="s">
        <v>94</v>
      </c>
      <c r="C9181">
        <v>499</v>
      </c>
      <c r="D9181" t="s">
        <v>120</v>
      </c>
      <c r="E9181">
        <v>447</v>
      </c>
      <c r="F9181">
        <v>206</v>
      </c>
      <c r="G9181">
        <v>241</v>
      </c>
      <c r="H9181">
        <v>20</v>
      </c>
      <c r="I9181">
        <v>427</v>
      </c>
      <c r="J9181">
        <v>294</v>
      </c>
      <c r="K9181">
        <v>443</v>
      </c>
      <c r="L9181" s="4">
        <v>2</v>
      </c>
      <c r="M9181" s="1">
        <v>5.8299999999999998E-2</v>
      </c>
      <c r="N9181">
        <f>טבלה1[[#This Row],[סה"כ דורשי עבודה]]/טבלה1[[#This Row],[שיעור אבטלה מוערך ביישוב]]</f>
        <v>7667.2384219554033</v>
      </c>
      <c r="O9181" s="4"/>
    </row>
    <row r="9182" spans="1:15" x14ac:dyDescent="0.35">
      <c r="A9182" t="s">
        <v>320</v>
      </c>
      <c r="B9182" t="s">
        <v>94</v>
      </c>
      <c r="C9182">
        <v>499</v>
      </c>
      <c r="D9182" t="s">
        <v>120</v>
      </c>
      <c r="E9182">
        <v>448</v>
      </c>
      <c r="F9182">
        <v>204</v>
      </c>
      <c r="G9182">
        <v>244</v>
      </c>
      <c r="H9182">
        <v>22</v>
      </c>
      <c r="I9182">
        <v>426</v>
      </c>
      <c r="J9182">
        <v>287</v>
      </c>
      <c r="K9182">
        <v>444</v>
      </c>
      <c r="L9182" s="4">
        <v>4</v>
      </c>
      <c r="M9182" s="1">
        <v>5.8400000000000001E-2</v>
      </c>
      <c r="N9182">
        <f>טבלה1[[#This Row],[סה"כ דורשי עבודה]]/טבלה1[[#This Row],[שיעור אבטלה מוערך ביישוב]]</f>
        <v>7671.232876712329</v>
      </c>
      <c r="O9182" s="4"/>
    </row>
    <row r="9183" spans="1:15" x14ac:dyDescent="0.35">
      <c r="A9183" t="s">
        <v>321</v>
      </c>
      <c r="B9183" t="s">
        <v>94</v>
      </c>
      <c r="C9183">
        <v>499</v>
      </c>
      <c r="D9183" t="s">
        <v>120</v>
      </c>
      <c r="E9183">
        <v>477</v>
      </c>
      <c r="F9183">
        <v>221</v>
      </c>
      <c r="G9183">
        <v>256</v>
      </c>
      <c r="H9183">
        <v>28</v>
      </c>
      <c r="I9183">
        <v>449</v>
      </c>
      <c r="J9183">
        <v>294</v>
      </c>
      <c r="K9183">
        <v>474</v>
      </c>
      <c r="L9183" s="4">
        <v>2</v>
      </c>
      <c r="M9183" s="1">
        <v>6.2100000000000002E-2</v>
      </c>
      <c r="N9183">
        <f>טבלה1[[#This Row],[סה"כ דורשי עבודה]]/טבלה1[[#This Row],[שיעור אבטלה מוערך ביישוב]]</f>
        <v>7681.159420289855</v>
      </c>
      <c r="O9183" s="4"/>
    </row>
    <row r="9184" spans="1:15" x14ac:dyDescent="0.35">
      <c r="A9184" t="s">
        <v>322</v>
      </c>
      <c r="B9184" t="s">
        <v>94</v>
      </c>
      <c r="C9184">
        <v>499</v>
      </c>
      <c r="D9184" t="s">
        <v>120</v>
      </c>
      <c r="E9184">
        <v>469</v>
      </c>
      <c r="F9184">
        <v>217</v>
      </c>
      <c r="G9184">
        <v>252</v>
      </c>
      <c r="H9184">
        <v>21</v>
      </c>
      <c r="I9184">
        <v>448</v>
      </c>
      <c r="J9184">
        <v>308</v>
      </c>
      <c r="K9184">
        <v>464</v>
      </c>
      <c r="L9184" s="4">
        <v>3</v>
      </c>
      <c r="M9184" s="1">
        <v>6.0900000000000003E-2</v>
      </c>
      <c r="N9184">
        <f>טבלה1[[#This Row],[סה"כ דורשי עבודה]]/טבלה1[[#This Row],[שיעור אבטלה מוערך ביישוב]]</f>
        <v>7701.1494252873563</v>
      </c>
      <c r="O9184" s="4"/>
    </row>
    <row r="9185" spans="1:15" x14ac:dyDescent="0.35">
      <c r="A9185" t="s">
        <v>340</v>
      </c>
      <c r="B9185" t="s">
        <v>94</v>
      </c>
      <c r="C9185">
        <v>499</v>
      </c>
      <c r="D9185" t="s">
        <v>120</v>
      </c>
      <c r="E9185">
        <v>439</v>
      </c>
      <c r="F9185">
        <v>207</v>
      </c>
      <c r="G9185">
        <v>232</v>
      </c>
      <c r="H9185">
        <v>14</v>
      </c>
      <c r="I9185">
        <v>425</v>
      </c>
      <c r="J9185">
        <v>287</v>
      </c>
      <c r="K9185">
        <v>437</v>
      </c>
      <c r="L9185" s="4">
        <v>3</v>
      </c>
      <c r="M9185" s="1">
        <v>5.7500000000000002E-2</v>
      </c>
      <c r="N9185">
        <f>טבלה1[[#This Row],[סה"כ דורשי עבודה]]/טבלה1[[#This Row],[שיעור אבטלה מוערך ביישוב]]</f>
        <v>7634.782608695652</v>
      </c>
      <c r="O9185" s="4"/>
    </row>
    <row r="9186" spans="1:15" x14ac:dyDescent="0.35">
      <c r="A9186" t="s">
        <v>323</v>
      </c>
      <c r="B9186" t="s">
        <v>94</v>
      </c>
      <c r="C9186">
        <v>240</v>
      </c>
      <c r="D9186" t="s">
        <v>121</v>
      </c>
      <c r="E9186">
        <v>535</v>
      </c>
      <c r="F9186">
        <v>190</v>
      </c>
      <c r="G9186">
        <v>345</v>
      </c>
      <c r="H9186">
        <v>106</v>
      </c>
      <c r="I9186">
        <v>429</v>
      </c>
      <c r="J9186">
        <v>256</v>
      </c>
      <c r="K9186">
        <v>532</v>
      </c>
      <c r="L9186" s="4">
        <v>35</v>
      </c>
      <c r="M9186" s="1">
        <v>5.2200000000000003E-2</v>
      </c>
      <c r="N9186">
        <f>טבלה1[[#This Row],[סה"כ דורשי עבודה]]/טבלה1[[#This Row],[שיעור אבטלה מוערך ביישוב]]</f>
        <v>10249.042145593869</v>
      </c>
      <c r="O9186" s="4"/>
    </row>
    <row r="9187" spans="1:15" x14ac:dyDescent="0.35">
      <c r="A9187" t="s">
        <v>324</v>
      </c>
      <c r="B9187" t="s">
        <v>94</v>
      </c>
      <c r="C9187">
        <v>240</v>
      </c>
      <c r="D9187" t="s">
        <v>121</v>
      </c>
      <c r="E9187">
        <v>583</v>
      </c>
      <c r="F9187">
        <v>220</v>
      </c>
      <c r="G9187">
        <v>363</v>
      </c>
      <c r="H9187">
        <v>118</v>
      </c>
      <c r="I9187">
        <v>465</v>
      </c>
      <c r="J9187">
        <v>259</v>
      </c>
      <c r="K9187">
        <v>580</v>
      </c>
      <c r="L9187" s="4">
        <v>55</v>
      </c>
      <c r="M9187" s="1">
        <v>5.6599999999999998E-2</v>
      </c>
      <c r="N9187">
        <f>טבלה1[[#This Row],[סה"כ דורשי עבודה]]/טבלה1[[#This Row],[שיעור אבטלה מוערך ביישוב]]</f>
        <v>10300.35335689046</v>
      </c>
      <c r="O9187" s="4"/>
    </row>
    <row r="9188" spans="1:15" x14ac:dyDescent="0.35">
      <c r="A9188" t="s">
        <v>325</v>
      </c>
      <c r="B9188" t="s">
        <v>94</v>
      </c>
      <c r="C9188">
        <v>240</v>
      </c>
      <c r="D9188" t="s">
        <v>121</v>
      </c>
      <c r="E9188">
        <v>539</v>
      </c>
      <c r="F9188">
        <v>204</v>
      </c>
      <c r="G9188">
        <v>335</v>
      </c>
      <c r="H9188">
        <v>105</v>
      </c>
      <c r="I9188">
        <v>434</v>
      </c>
      <c r="J9188">
        <v>238</v>
      </c>
      <c r="K9188">
        <v>537</v>
      </c>
      <c r="L9188" s="4">
        <v>33</v>
      </c>
      <c r="M9188" s="1">
        <v>5.2699999999999997E-2</v>
      </c>
      <c r="N9188">
        <f>טבלה1[[#This Row],[סה"כ דורשי עבודה]]/טבלה1[[#This Row],[שיעור אבטלה מוערך ביישוב]]</f>
        <v>10227.703984819735</v>
      </c>
      <c r="O9188" s="4"/>
    </row>
    <row r="9189" spans="1:15" x14ac:dyDescent="0.35">
      <c r="A9189" t="s">
        <v>326</v>
      </c>
      <c r="B9189" t="s">
        <v>94</v>
      </c>
      <c r="C9189">
        <v>240</v>
      </c>
      <c r="D9189" t="s">
        <v>121</v>
      </c>
      <c r="E9189">
        <v>538</v>
      </c>
      <c r="F9189">
        <v>204</v>
      </c>
      <c r="G9189">
        <v>334</v>
      </c>
      <c r="H9189">
        <v>109</v>
      </c>
      <c r="I9189">
        <v>429</v>
      </c>
      <c r="J9189">
        <v>240</v>
      </c>
      <c r="K9189">
        <v>536</v>
      </c>
      <c r="L9189" s="4">
        <v>41</v>
      </c>
      <c r="M9189" s="1">
        <v>5.2600000000000001E-2</v>
      </c>
      <c r="N9189">
        <f>טבלה1[[#This Row],[סה"כ דורשי עבודה]]/טבלה1[[#This Row],[שיעור אבטלה מוערך ביישוב]]</f>
        <v>10228.136882129278</v>
      </c>
      <c r="O9189" s="4"/>
    </row>
    <row r="9190" spans="1:15" x14ac:dyDescent="0.35">
      <c r="A9190" t="s">
        <v>327</v>
      </c>
      <c r="B9190" t="s">
        <v>94</v>
      </c>
      <c r="C9190">
        <v>240</v>
      </c>
      <c r="D9190" t="s">
        <v>121</v>
      </c>
      <c r="E9190">
        <v>502</v>
      </c>
      <c r="F9190">
        <v>195</v>
      </c>
      <c r="G9190">
        <v>307</v>
      </c>
      <c r="H9190">
        <v>101</v>
      </c>
      <c r="I9190">
        <v>401</v>
      </c>
      <c r="J9190">
        <v>218</v>
      </c>
      <c r="K9190">
        <v>501</v>
      </c>
      <c r="L9190" s="4">
        <v>50</v>
      </c>
      <c r="M9190" s="1">
        <v>4.9299999999999997E-2</v>
      </c>
      <c r="N9190">
        <f>טבלה1[[#This Row],[סה"כ דורשי עבודה]]/טבלה1[[#This Row],[שיעור אבטלה מוערך ביישוב]]</f>
        <v>10182.555780933064</v>
      </c>
      <c r="O9190" s="4"/>
    </row>
    <row r="9191" spans="1:15" x14ac:dyDescent="0.35">
      <c r="A9191" t="s">
        <v>328</v>
      </c>
      <c r="B9191" t="s">
        <v>94</v>
      </c>
      <c r="C9191">
        <v>240</v>
      </c>
      <c r="D9191" t="s">
        <v>121</v>
      </c>
      <c r="E9191">
        <v>588</v>
      </c>
      <c r="F9191">
        <v>251</v>
      </c>
      <c r="G9191">
        <v>337</v>
      </c>
      <c r="H9191">
        <v>98</v>
      </c>
      <c r="I9191">
        <v>490</v>
      </c>
      <c r="J9191">
        <v>228</v>
      </c>
      <c r="K9191">
        <v>586</v>
      </c>
      <c r="L9191" s="4">
        <v>45</v>
      </c>
      <c r="M9191" s="1">
        <v>5.7200000000000001E-2</v>
      </c>
      <c r="N9191">
        <f>טבלה1[[#This Row],[סה"כ דורשי עבודה]]/טבלה1[[#This Row],[שיעור אבטלה מוערך ביישוב]]</f>
        <v>10279.720279720279</v>
      </c>
      <c r="O9191" s="4"/>
    </row>
    <row r="9192" spans="1:15" x14ac:dyDescent="0.35">
      <c r="A9192" t="s">
        <v>329</v>
      </c>
      <c r="B9192" t="s">
        <v>94</v>
      </c>
      <c r="C9192">
        <v>240</v>
      </c>
      <c r="D9192" t="s">
        <v>121</v>
      </c>
      <c r="E9192">
        <v>571</v>
      </c>
      <c r="F9192">
        <v>230</v>
      </c>
      <c r="G9192">
        <v>341</v>
      </c>
      <c r="H9192">
        <v>97</v>
      </c>
      <c r="I9192">
        <v>474</v>
      </c>
      <c r="J9192">
        <v>228</v>
      </c>
      <c r="K9192">
        <v>569</v>
      </c>
      <c r="L9192" s="4">
        <v>50</v>
      </c>
      <c r="M9192" s="1">
        <v>5.5599999999999997E-2</v>
      </c>
      <c r="N9192">
        <f>טבלה1[[#This Row],[סה"כ דורשי עבודה]]/טבלה1[[#This Row],[שיעור אבטלה מוערך ביישוב]]</f>
        <v>10269.784172661872</v>
      </c>
      <c r="O9192" s="4"/>
    </row>
    <row r="9193" spans="1:15" x14ac:dyDescent="0.35">
      <c r="A9193" t="s">
        <v>330</v>
      </c>
      <c r="B9193" t="s">
        <v>94</v>
      </c>
      <c r="C9193">
        <v>240</v>
      </c>
      <c r="D9193" t="s">
        <v>121</v>
      </c>
      <c r="E9193">
        <v>532</v>
      </c>
      <c r="F9193">
        <v>202</v>
      </c>
      <c r="G9193">
        <v>330</v>
      </c>
      <c r="H9193">
        <v>101</v>
      </c>
      <c r="I9193">
        <v>431</v>
      </c>
      <c r="J9193">
        <v>211</v>
      </c>
      <c r="K9193">
        <v>529</v>
      </c>
      <c r="L9193" s="4">
        <v>36</v>
      </c>
      <c r="M9193" s="1">
        <v>5.1900000000000002E-2</v>
      </c>
      <c r="N9193">
        <f>טבלה1[[#This Row],[סה"כ דורשי עבודה]]/טבלה1[[#This Row],[שיעור אבטלה מוערך ביישוב]]</f>
        <v>10250.4816955684</v>
      </c>
      <c r="O9193" s="4"/>
    </row>
    <row r="9194" spans="1:15" x14ac:dyDescent="0.35">
      <c r="A9194" t="s">
        <v>331</v>
      </c>
      <c r="B9194" t="s">
        <v>94</v>
      </c>
      <c r="C9194">
        <v>240</v>
      </c>
      <c r="D9194" t="s">
        <v>121</v>
      </c>
      <c r="E9194">
        <v>486</v>
      </c>
      <c r="F9194">
        <v>187</v>
      </c>
      <c r="G9194">
        <v>299</v>
      </c>
      <c r="H9194">
        <v>88</v>
      </c>
      <c r="I9194">
        <v>398</v>
      </c>
      <c r="J9194">
        <v>209</v>
      </c>
      <c r="K9194">
        <v>484</v>
      </c>
      <c r="L9194" s="4">
        <v>32</v>
      </c>
      <c r="M9194" s="1">
        <v>4.7699999999999999E-2</v>
      </c>
      <c r="N9194">
        <f>טבלה1[[#This Row],[סה"כ דורשי עבודה]]/טבלה1[[#This Row],[שיעור אבטלה מוערך ביישוב]]</f>
        <v>10188.67924528302</v>
      </c>
      <c r="O9194" s="4"/>
    </row>
    <row r="9195" spans="1:15" x14ac:dyDescent="0.35">
      <c r="A9195" t="s">
        <v>332</v>
      </c>
      <c r="B9195" t="s">
        <v>94</v>
      </c>
      <c r="C9195">
        <v>240</v>
      </c>
      <c r="D9195" t="s">
        <v>121</v>
      </c>
      <c r="E9195">
        <v>556</v>
      </c>
      <c r="F9195">
        <v>214</v>
      </c>
      <c r="G9195">
        <v>342</v>
      </c>
      <c r="H9195">
        <v>88</v>
      </c>
      <c r="I9195">
        <v>468</v>
      </c>
      <c r="J9195">
        <v>221</v>
      </c>
      <c r="K9195">
        <v>552</v>
      </c>
      <c r="L9195" s="4">
        <v>52</v>
      </c>
      <c r="M9195" s="1">
        <v>5.4100000000000002E-2</v>
      </c>
      <c r="N9195">
        <f>טבלה1[[#This Row],[סה"כ דורשי עבודה]]/טבלה1[[#This Row],[שיעור אבטלה מוערך ביישוב]]</f>
        <v>10277.264325323475</v>
      </c>
      <c r="O9195" s="4"/>
    </row>
    <row r="9196" spans="1:15" x14ac:dyDescent="0.35">
      <c r="A9196" t="s">
        <v>333</v>
      </c>
      <c r="B9196" t="s">
        <v>94</v>
      </c>
      <c r="C9196">
        <v>240</v>
      </c>
      <c r="D9196" t="s">
        <v>121</v>
      </c>
      <c r="E9196">
        <v>511</v>
      </c>
      <c r="F9196">
        <v>195</v>
      </c>
      <c r="G9196">
        <v>316</v>
      </c>
      <c r="H9196">
        <v>84</v>
      </c>
      <c r="I9196">
        <v>427</v>
      </c>
      <c r="J9196">
        <v>208</v>
      </c>
      <c r="K9196">
        <v>508</v>
      </c>
      <c r="L9196" s="4">
        <v>62</v>
      </c>
      <c r="M9196" s="1">
        <v>0.05</v>
      </c>
      <c r="N9196">
        <f>טבלה1[[#This Row],[סה"כ דורשי עבודה]]/טבלה1[[#This Row],[שיעור אבטלה מוערך ביישוב]]</f>
        <v>10220</v>
      </c>
      <c r="O9196" s="4"/>
    </row>
    <row r="9197" spans="1:15" x14ac:dyDescent="0.35">
      <c r="A9197" t="s">
        <v>334</v>
      </c>
      <c r="B9197" t="s">
        <v>94</v>
      </c>
      <c r="C9197">
        <v>240</v>
      </c>
      <c r="D9197" t="s">
        <v>121</v>
      </c>
      <c r="E9197">
        <v>480</v>
      </c>
      <c r="F9197">
        <v>177</v>
      </c>
      <c r="G9197">
        <v>303</v>
      </c>
      <c r="H9197">
        <v>81</v>
      </c>
      <c r="I9197">
        <v>399</v>
      </c>
      <c r="J9197">
        <v>218</v>
      </c>
      <c r="K9197">
        <v>477</v>
      </c>
      <c r="L9197" s="4">
        <v>66</v>
      </c>
      <c r="M9197" s="1">
        <v>4.7100000000000003E-2</v>
      </c>
      <c r="N9197">
        <f>טבלה1[[#This Row],[סה"כ דורשי עבודה]]/טבלה1[[#This Row],[שיעור אבטלה מוערך ביישוב]]</f>
        <v>10191.082802547769</v>
      </c>
      <c r="O9197" s="4"/>
    </row>
    <row r="9198" spans="1:15" x14ac:dyDescent="0.35">
      <c r="A9198" t="s">
        <v>335</v>
      </c>
      <c r="B9198" t="s">
        <v>94</v>
      </c>
      <c r="C9198">
        <v>240</v>
      </c>
      <c r="D9198" t="s">
        <v>121</v>
      </c>
      <c r="E9198">
        <v>498</v>
      </c>
      <c r="F9198">
        <v>187</v>
      </c>
      <c r="G9198">
        <v>311</v>
      </c>
      <c r="H9198">
        <v>83</v>
      </c>
      <c r="I9198">
        <v>415</v>
      </c>
      <c r="J9198">
        <v>219</v>
      </c>
      <c r="K9198">
        <v>496</v>
      </c>
      <c r="L9198" s="4">
        <v>52</v>
      </c>
      <c r="M9198" s="1">
        <v>4.8800000000000003E-2</v>
      </c>
      <c r="N9198">
        <f>טבלה1[[#This Row],[סה"כ דורשי עבודה]]/טבלה1[[#This Row],[שיעור אבטלה מוערך ביישוב]]</f>
        <v>10204.918032786885</v>
      </c>
      <c r="O9198" s="4"/>
    </row>
    <row r="9199" spans="1:15" x14ac:dyDescent="0.35">
      <c r="A9199" t="s">
        <v>336</v>
      </c>
      <c r="B9199" t="s">
        <v>94</v>
      </c>
      <c r="C9199">
        <v>240</v>
      </c>
      <c r="D9199" t="s">
        <v>121</v>
      </c>
      <c r="E9199">
        <v>478</v>
      </c>
      <c r="F9199">
        <v>181</v>
      </c>
      <c r="G9199">
        <v>297</v>
      </c>
      <c r="H9199">
        <v>79</v>
      </c>
      <c r="I9199">
        <v>399</v>
      </c>
      <c r="J9199">
        <v>204</v>
      </c>
      <c r="K9199">
        <v>476</v>
      </c>
      <c r="L9199" s="4">
        <v>53</v>
      </c>
      <c r="M9199" s="1">
        <v>4.7E-2</v>
      </c>
      <c r="N9199">
        <f>טבלה1[[#This Row],[סה"כ דורשי עבודה]]/טבלה1[[#This Row],[שיעור אבטלה מוערך ביישוב]]</f>
        <v>10170.212765957447</v>
      </c>
      <c r="O9199" s="4"/>
    </row>
    <row r="9200" spans="1:15" x14ac:dyDescent="0.35">
      <c r="A9200" t="s">
        <v>337</v>
      </c>
      <c r="B9200" t="s">
        <v>94</v>
      </c>
      <c r="C9200">
        <v>240</v>
      </c>
      <c r="D9200" t="s">
        <v>121</v>
      </c>
      <c r="E9200">
        <v>487</v>
      </c>
      <c r="F9200">
        <v>192</v>
      </c>
      <c r="G9200">
        <v>295</v>
      </c>
      <c r="H9200">
        <v>73</v>
      </c>
      <c r="I9200">
        <v>414</v>
      </c>
      <c r="J9200">
        <v>200</v>
      </c>
      <c r="K9200">
        <v>485</v>
      </c>
      <c r="L9200" s="4">
        <v>49</v>
      </c>
      <c r="M9200" s="1">
        <v>4.7800000000000002E-2</v>
      </c>
      <c r="N9200">
        <f>טבלה1[[#This Row],[סה"כ דורשי עבודה]]/טבלה1[[#This Row],[שיעור אבטלה מוערך ביישוב]]</f>
        <v>10188.284518828452</v>
      </c>
      <c r="O9200" s="4"/>
    </row>
    <row r="9201" spans="1:15" x14ac:dyDescent="0.35">
      <c r="A9201" t="s">
        <v>338</v>
      </c>
      <c r="B9201" t="s">
        <v>94</v>
      </c>
      <c r="C9201">
        <v>240</v>
      </c>
      <c r="D9201" t="s">
        <v>121</v>
      </c>
      <c r="E9201">
        <v>450</v>
      </c>
      <c r="F9201">
        <v>186</v>
      </c>
      <c r="G9201">
        <v>264</v>
      </c>
      <c r="H9201">
        <v>70</v>
      </c>
      <c r="I9201">
        <v>380</v>
      </c>
      <c r="J9201">
        <v>194</v>
      </c>
      <c r="K9201">
        <v>450</v>
      </c>
      <c r="L9201" s="4">
        <v>41</v>
      </c>
      <c r="M9201" s="1">
        <v>4.4499999999999998E-2</v>
      </c>
      <c r="N9201">
        <f>טבלה1[[#This Row],[סה"כ דורשי עבודה]]/טבלה1[[#This Row],[שיעור אבטלה מוערך ביישוב]]</f>
        <v>10112.359550561798</v>
      </c>
      <c r="O9201" s="4"/>
    </row>
    <row r="9202" spans="1:15" x14ac:dyDescent="0.35">
      <c r="A9202" t="s">
        <v>339</v>
      </c>
      <c r="B9202" t="s">
        <v>94</v>
      </c>
      <c r="C9202">
        <v>240</v>
      </c>
      <c r="D9202" t="s">
        <v>121</v>
      </c>
      <c r="E9202">
        <v>505</v>
      </c>
      <c r="F9202">
        <v>211</v>
      </c>
      <c r="G9202">
        <v>294</v>
      </c>
      <c r="H9202">
        <v>73</v>
      </c>
      <c r="I9202">
        <v>432</v>
      </c>
      <c r="J9202">
        <v>208</v>
      </c>
      <c r="K9202">
        <v>504</v>
      </c>
      <c r="L9202" s="4">
        <v>51</v>
      </c>
      <c r="M9202" s="1">
        <v>4.9599999999999998E-2</v>
      </c>
      <c r="N9202">
        <f>טבלה1[[#This Row],[סה"כ דורשי עבודה]]/טבלה1[[#This Row],[שיעור אבטלה מוערך ביישוב]]</f>
        <v>10181.451612903225</v>
      </c>
      <c r="O9202" s="4"/>
    </row>
    <row r="9203" spans="1:15" x14ac:dyDescent="0.35">
      <c r="A9203" t="s">
        <v>261</v>
      </c>
      <c r="B9203" t="s">
        <v>94</v>
      </c>
      <c r="C9203">
        <v>240</v>
      </c>
      <c r="D9203" t="s">
        <v>121</v>
      </c>
      <c r="E9203">
        <v>562</v>
      </c>
      <c r="F9203">
        <v>247</v>
      </c>
      <c r="G9203">
        <v>315</v>
      </c>
      <c r="H9203">
        <v>86</v>
      </c>
      <c r="I9203">
        <v>476</v>
      </c>
      <c r="J9203">
        <v>214</v>
      </c>
      <c r="K9203">
        <v>562</v>
      </c>
      <c r="L9203" s="4">
        <v>56</v>
      </c>
      <c r="M9203" s="1">
        <v>5.5E-2</v>
      </c>
      <c r="N9203">
        <f>טבלה1[[#This Row],[סה"כ דורשי עבודה]]/טבלה1[[#This Row],[שיעור אבטלה מוערך ביישוב]]</f>
        <v>10218.181818181818</v>
      </c>
      <c r="O9203" s="4"/>
    </row>
    <row r="9204" spans="1:15" x14ac:dyDescent="0.35">
      <c r="A9204" t="s">
        <v>262</v>
      </c>
      <c r="B9204" t="s">
        <v>94</v>
      </c>
      <c r="C9204">
        <v>240</v>
      </c>
      <c r="D9204" t="s">
        <v>121</v>
      </c>
      <c r="E9204">
        <v>577</v>
      </c>
      <c r="F9204">
        <v>254</v>
      </c>
      <c r="G9204">
        <v>323</v>
      </c>
      <c r="H9204">
        <v>93</v>
      </c>
      <c r="I9204">
        <v>484</v>
      </c>
      <c r="J9204">
        <v>224</v>
      </c>
      <c r="K9204">
        <v>577</v>
      </c>
      <c r="L9204" s="4">
        <v>61</v>
      </c>
      <c r="M9204" s="1">
        <v>5.6399999999999999E-2</v>
      </c>
      <c r="N9204">
        <f>טבלה1[[#This Row],[סה"כ דורשי עבודה]]/טבלה1[[#This Row],[שיעור אבטלה מוערך ביישוב]]</f>
        <v>10230.496453900709</v>
      </c>
      <c r="O9204" s="4"/>
    </row>
    <row r="9205" spans="1:15" x14ac:dyDescent="0.35">
      <c r="A9205" t="s">
        <v>263</v>
      </c>
      <c r="B9205" t="s">
        <v>94</v>
      </c>
      <c r="C9205">
        <v>240</v>
      </c>
      <c r="D9205" t="s">
        <v>121</v>
      </c>
      <c r="E9205">
        <v>621</v>
      </c>
      <c r="F9205">
        <v>274</v>
      </c>
      <c r="G9205">
        <v>347</v>
      </c>
      <c r="H9205">
        <v>94</v>
      </c>
      <c r="I9205">
        <v>527</v>
      </c>
      <c r="J9205">
        <v>213</v>
      </c>
      <c r="K9205">
        <v>621</v>
      </c>
      <c r="L9205" s="4">
        <v>61</v>
      </c>
      <c r="M9205" s="1">
        <v>6.0400000000000002E-2</v>
      </c>
      <c r="N9205">
        <f>טבלה1[[#This Row],[סה"כ דורשי עבודה]]/טבלה1[[#This Row],[שיעור אבטלה מוערך ביישוב]]</f>
        <v>10281.456953642384</v>
      </c>
      <c r="O9205" s="4"/>
    </row>
    <row r="9206" spans="1:15" x14ac:dyDescent="0.35">
      <c r="A9206" t="s">
        <v>264</v>
      </c>
      <c r="B9206" t="s">
        <v>94</v>
      </c>
      <c r="C9206">
        <v>240</v>
      </c>
      <c r="D9206" t="s">
        <v>121</v>
      </c>
      <c r="E9206">
        <v>524</v>
      </c>
      <c r="F9206">
        <v>233</v>
      </c>
      <c r="G9206">
        <v>291</v>
      </c>
      <c r="H9206">
        <v>92</v>
      </c>
      <c r="I9206">
        <v>432</v>
      </c>
      <c r="J9206">
        <v>200</v>
      </c>
      <c r="K9206">
        <v>524</v>
      </c>
      <c r="L9206" s="4">
        <v>53</v>
      </c>
      <c r="M9206" s="1">
        <v>5.1499999999999997E-2</v>
      </c>
      <c r="N9206">
        <f>טבלה1[[#This Row],[סה"כ דורשי עבודה]]/טבלה1[[#This Row],[שיעור אבטלה מוערך ביישוב]]</f>
        <v>10174.757281553399</v>
      </c>
      <c r="O9206" s="4"/>
    </row>
    <row r="9207" spans="1:15" x14ac:dyDescent="0.35">
      <c r="A9207" t="s">
        <v>265</v>
      </c>
      <c r="B9207" t="s">
        <v>94</v>
      </c>
      <c r="C9207">
        <v>240</v>
      </c>
      <c r="D9207" t="s">
        <v>121</v>
      </c>
      <c r="E9207">
        <v>483</v>
      </c>
      <c r="F9207">
        <v>212</v>
      </c>
      <c r="G9207">
        <v>271</v>
      </c>
      <c r="H9207">
        <v>89</v>
      </c>
      <c r="I9207">
        <v>394</v>
      </c>
      <c r="J9207">
        <v>183</v>
      </c>
      <c r="K9207">
        <v>483</v>
      </c>
      <c r="L9207" s="4">
        <v>39</v>
      </c>
      <c r="M9207" s="1">
        <v>4.7600000000000003E-2</v>
      </c>
      <c r="N9207">
        <f>טבלה1[[#This Row],[סה"כ דורשי עבודה]]/טבלה1[[#This Row],[שיעור אבטלה מוערך ביישוב]]</f>
        <v>10147.058823529411</v>
      </c>
      <c r="O9207" s="4"/>
    </row>
    <row r="9208" spans="1:15" x14ac:dyDescent="0.35">
      <c r="A9208" t="s">
        <v>266</v>
      </c>
      <c r="B9208" t="s">
        <v>94</v>
      </c>
      <c r="C9208">
        <v>240</v>
      </c>
      <c r="D9208" t="s">
        <v>121</v>
      </c>
      <c r="E9208">
        <v>504</v>
      </c>
      <c r="F9208">
        <v>220</v>
      </c>
      <c r="G9208">
        <v>284</v>
      </c>
      <c r="H9208">
        <v>94</v>
      </c>
      <c r="I9208">
        <v>410</v>
      </c>
      <c r="J9208">
        <v>184</v>
      </c>
      <c r="K9208">
        <v>503</v>
      </c>
      <c r="L9208" s="4">
        <v>62</v>
      </c>
      <c r="M9208" s="1">
        <v>4.9500000000000002E-2</v>
      </c>
      <c r="N9208">
        <f>טבלה1[[#This Row],[סה"כ דורשי עבודה]]/טבלה1[[#This Row],[שיעור אבטלה מוערך ביישוב]]</f>
        <v>10181.818181818182</v>
      </c>
      <c r="O9208" s="4"/>
    </row>
    <row r="9209" spans="1:15" x14ac:dyDescent="0.35">
      <c r="A9209" t="s">
        <v>267</v>
      </c>
      <c r="B9209" t="s">
        <v>94</v>
      </c>
      <c r="C9209">
        <v>240</v>
      </c>
      <c r="D9209" t="s">
        <v>121</v>
      </c>
      <c r="E9209">
        <v>489</v>
      </c>
      <c r="F9209">
        <v>217</v>
      </c>
      <c r="G9209">
        <v>272</v>
      </c>
      <c r="H9209">
        <v>86</v>
      </c>
      <c r="I9209">
        <v>403</v>
      </c>
      <c r="J9209">
        <v>176</v>
      </c>
      <c r="K9209">
        <v>488</v>
      </c>
      <c r="L9209" s="4">
        <v>51</v>
      </c>
      <c r="M9209" s="1">
        <v>4.8099999999999997E-2</v>
      </c>
      <c r="N9209">
        <f>טבלה1[[#This Row],[סה"כ דורשי עבודה]]/טבלה1[[#This Row],[שיעור אבטלה מוערך ביישוב]]</f>
        <v>10166.320166320167</v>
      </c>
      <c r="O9209" s="4"/>
    </row>
    <row r="9210" spans="1:15" x14ac:dyDescent="0.35">
      <c r="A9210" t="s">
        <v>268</v>
      </c>
      <c r="B9210" t="s">
        <v>94</v>
      </c>
      <c r="C9210">
        <v>240</v>
      </c>
      <c r="D9210" t="s">
        <v>121</v>
      </c>
      <c r="E9210">
        <v>504</v>
      </c>
      <c r="F9210">
        <v>222</v>
      </c>
      <c r="G9210">
        <v>282</v>
      </c>
      <c r="H9210">
        <v>86</v>
      </c>
      <c r="I9210">
        <v>418</v>
      </c>
      <c r="J9210">
        <v>178</v>
      </c>
      <c r="K9210">
        <v>502</v>
      </c>
      <c r="L9210" s="4">
        <v>46</v>
      </c>
      <c r="M9210" s="1">
        <v>4.5499999999999999E-2</v>
      </c>
      <c r="N9210">
        <f>טבלה1[[#This Row],[סה"כ דורשי עבודה]]/טבלה1[[#This Row],[שיעור אבטלה מוערך ביישוב]]</f>
        <v>11076.923076923078</v>
      </c>
      <c r="O9210" s="4"/>
    </row>
    <row r="9211" spans="1:15" x14ac:dyDescent="0.35">
      <c r="A9211" t="s">
        <v>269</v>
      </c>
      <c r="B9211" t="s">
        <v>94</v>
      </c>
      <c r="C9211">
        <v>240</v>
      </c>
      <c r="D9211" t="s">
        <v>121</v>
      </c>
      <c r="E9211">
        <v>510</v>
      </c>
      <c r="F9211">
        <v>220</v>
      </c>
      <c r="G9211">
        <v>290</v>
      </c>
      <c r="H9211">
        <v>86</v>
      </c>
      <c r="I9211">
        <v>424</v>
      </c>
      <c r="J9211">
        <v>181</v>
      </c>
      <c r="K9211">
        <v>509</v>
      </c>
      <c r="L9211" s="4">
        <v>54</v>
      </c>
      <c r="M9211" s="1">
        <v>4.6100000000000002E-2</v>
      </c>
      <c r="N9211">
        <f>טבלה1[[#This Row],[סה"כ דורשי עבודה]]/טבלה1[[#This Row],[שיעור אבטלה מוערך ביישוב]]</f>
        <v>11062.906724511929</v>
      </c>
      <c r="O9211" s="4"/>
    </row>
    <row r="9212" spans="1:15" x14ac:dyDescent="0.35">
      <c r="A9212" t="s">
        <v>270</v>
      </c>
      <c r="B9212" t="s">
        <v>94</v>
      </c>
      <c r="C9212">
        <v>240</v>
      </c>
      <c r="D9212" t="s">
        <v>121</v>
      </c>
      <c r="E9212">
        <v>504</v>
      </c>
      <c r="F9212">
        <v>220</v>
      </c>
      <c r="G9212">
        <v>284</v>
      </c>
      <c r="H9212">
        <v>89</v>
      </c>
      <c r="I9212">
        <v>415</v>
      </c>
      <c r="J9212">
        <v>175</v>
      </c>
      <c r="K9212">
        <v>502</v>
      </c>
      <c r="L9212" s="4">
        <v>47</v>
      </c>
      <c r="M9212" s="1">
        <v>4.5499999999999999E-2</v>
      </c>
      <c r="N9212">
        <f>טבלה1[[#This Row],[סה"כ דורשי עבודה]]/טבלה1[[#This Row],[שיעור אבטלה מוערך ביישוב]]</f>
        <v>11076.923076923078</v>
      </c>
      <c r="O9212" s="4"/>
    </row>
    <row r="9213" spans="1:15" x14ac:dyDescent="0.35">
      <c r="A9213" t="s">
        <v>271</v>
      </c>
      <c r="B9213" t="s">
        <v>94</v>
      </c>
      <c r="C9213">
        <v>240</v>
      </c>
      <c r="D9213" t="s">
        <v>121</v>
      </c>
      <c r="E9213">
        <v>474</v>
      </c>
      <c r="F9213">
        <v>206</v>
      </c>
      <c r="G9213">
        <v>268</v>
      </c>
      <c r="H9213">
        <v>84</v>
      </c>
      <c r="I9213">
        <v>390</v>
      </c>
      <c r="J9213">
        <v>170</v>
      </c>
      <c r="K9213">
        <v>473</v>
      </c>
      <c r="L9213" s="4">
        <v>46</v>
      </c>
      <c r="M9213" s="1">
        <v>4.2999999999999997E-2</v>
      </c>
      <c r="N9213">
        <f>טבלה1[[#This Row],[סה"כ דורשי עבודה]]/טבלה1[[#This Row],[שיעור אבטלה מוערך ביישוב]]</f>
        <v>11023.255813953489</v>
      </c>
      <c r="O9213" s="4"/>
    </row>
    <row r="9214" spans="1:15" x14ac:dyDescent="0.35">
      <c r="A9214" t="s">
        <v>272</v>
      </c>
      <c r="B9214" t="s">
        <v>94</v>
      </c>
      <c r="C9214">
        <v>240</v>
      </c>
      <c r="D9214" t="s">
        <v>121</v>
      </c>
      <c r="E9214">
        <v>498</v>
      </c>
      <c r="F9214">
        <v>216</v>
      </c>
      <c r="G9214">
        <v>282</v>
      </c>
      <c r="H9214">
        <v>90</v>
      </c>
      <c r="I9214">
        <v>408</v>
      </c>
      <c r="J9214">
        <v>170</v>
      </c>
      <c r="K9214">
        <v>497</v>
      </c>
      <c r="L9214" s="4">
        <v>52</v>
      </c>
      <c r="M9214" s="1">
        <v>4.5100000000000001E-2</v>
      </c>
      <c r="N9214">
        <f>טבלה1[[#This Row],[סה"כ דורשי עבודה]]/טבלה1[[#This Row],[שיעור אבטלה מוערך ביישוב]]</f>
        <v>11042.128603104213</v>
      </c>
      <c r="O9214" s="4"/>
    </row>
    <row r="9215" spans="1:15" x14ac:dyDescent="0.35">
      <c r="A9215" t="s">
        <v>273</v>
      </c>
      <c r="B9215" t="s">
        <v>94</v>
      </c>
      <c r="C9215">
        <v>240</v>
      </c>
      <c r="D9215" t="s">
        <v>121</v>
      </c>
      <c r="E9215">
        <v>488</v>
      </c>
      <c r="F9215">
        <v>204</v>
      </c>
      <c r="G9215">
        <v>284</v>
      </c>
      <c r="H9215">
        <v>89</v>
      </c>
      <c r="I9215">
        <v>399</v>
      </c>
      <c r="J9215">
        <v>170</v>
      </c>
      <c r="K9215">
        <v>487</v>
      </c>
      <c r="L9215" s="4">
        <v>51</v>
      </c>
      <c r="M9215" s="1">
        <v>4.4200000000000003E-2</v>
      </c>
      <c r="N9215">
        <f>טבלה1[[#This Row],[סה"כ דורשי עבודה]]/טבלה1[[#This Row],[שיעור אבטלה מוערך ביישוב]]</f>
        <v>11040.723981900452</v>
      </c>
      <c r="O9215" s="4"/>
    </row>
    <row r="9216" spans="1:15" x14ac:dyDescent="0.35">
      <c r="A9216" t="s">
        <v>274</v>
      </c>
      <c r="B9216" t="s">
        <v>94</v>
      </c>
      <c r="C9216">
        <v>240</v>
      </c>
      <c r="D9216" t="s">
        <v>121</v>
      </c>
      <c r="E9216">
        <v>563</v>
      </c>
      <c r="F9216">
        <v>234</v>
      </c>
      <c r="G9216">
        <v>329</v>
      </c>
      <c r="H9216">
        <v>89</v>
      </c>
      <c r="I9216">
        <v>474</v>
      </c>
      <c r="J9216">
        <v>177</v>
      </c>
      <c r="K9216">
        <v>563</v>
      </c>
      <c r="L9216" s="4">
        <v>41</v>
      </c>
      <c r="M9216" s="1">
        <v>5.0700000000000002E-2</v>
      </c>
      <c r="N9216">
        <f>טבלה1[[#This Row],[סה"כ דורשי עבודה]]/טבלה1[[#This Row],[שיעור אבטלה מוערך ביישוב]]</f>
        <v>11104.536489151873</v>
      </c>
      <c r="O9216" s="4"/>
    </row>
    <row r="9217" spans="1:15" x14ac:dyDescent="0.35">
      <c r="A9217" t="s">
        <v>275</v>
      </c>
      <c r="B9217" t="s">
        <v>94</v>
      </c>
      <c r="C9217">
        <v>240</v>
      </c>
      <c r="D9217" t="s">
        <v>121</v>
      </c>
      <c r="E9217">
        <v>578</v>
      </c>
      <c r="F9217">
        <v>242</v>
      </c>
      <c r="G9217">
        <v>336</v>
      </c>
      <c r="H9217">
        <v>95</v>
      </c>
      <c r="I9217">
        <v>483</v>
      </c>
      <c r="J9217">
        <v>179</v>
      </c>
      <c r="K9217">
        <v>577</v>
      </c>
      <c r="L9217" s="4">
        <v>42</v>
      </c>
      <c r="M9217" s="1">
        <v>5.1900000000000002E-2</v>
      </c>
      <c r="N9217">
        <f>טבלה1[[#This Row],[סה"כ דורשי עבודה]]/טבלה1[[#This Row],[שיעור אבטלה מוערך ביישוב]]</f>
        <v>11136.801541425819</v>
      </c>
      <c r="O9217" s="4"/>
    </row>
    <row r="9218" spans="1:15" x14ac:dyDescent="0.35">
      <c r="A9218" t="s">
        <v>276</v>
      </c>
      <c r="B9218" t="s">
        <v>94</v>
      </c>
      <c r="C9218">
        <v>240</v>
      </c>
      <c r="D9218" t="s">
        <v>121</v>
      </c>
      <c r="E9218">
        <v>504</v>
      </c>
      <c r="F9218">
        <v>206</v>
      </c>
      <c r="G9218">
        <v>298</v>
      </c>
      <c r="H9218">
        <v>86</v>
      </c>
      <c r="I9218">
        <v>418</v>
      </c>
      <c r="J9218">
        <v>175</v>
      </c>
      <c r="K9218">
        <v>503</v>
      </c>
      <c r="L9218" s="4">
        <v>25</v>
      </c>
      <c r="M9218" s="1">
        <v>4.5600000000000002E-2</v>
      </c>
      <c r="N9218">
        <f>טבלה1[[#This Row],[סה"כ דורשי עבודה]]/טבלה1[[#This Row],[שיעור אבטלה מוערך ביישוב]]</f>
        <v>11052.631578947368</v>
      </c>
      <c r="O9218" s="4"/>
    </row>
    <row r="9219" spans="1:15" x14ac:dyDescent="0.35">
      <c r="A9219" t="s">
        <v>277</v>
      </c>
      <c r="B9219" t="s">
        <v>94</v>
      </c>
      <c r="C9219">
        <v>240</v>
      </c>
      <c r="D9219" t="s">
        <v>121</v>
      </c>
      <c r="E9219">
        <v>537</v>
      </c>
      <c r="F9219">
        <v>224</v>
      </c>
      <c r="G9219">
        <v>313</v>
      </c>
      <c r="H9219">
        <v>90</v>
      </c>
      <c r="I9219">
        <v>447</v>
      </c>
      <c r="J9219">
        <v>184</v>
      </c>
      <c r="K9219">
        <v>536</v>
      </c>
      <c r="L9219" s="4">
        <v>21</v>
      </c>
      <c r="M9219" s="1">
        <v>4.8399999999999999E-2</v>
      </c>
      <c r="N9219">
        <f>טבלה1[[#This Row],[סה"כ דורשי עבודה]]/טבלה1[[#This Row],[שיעור אבטלה מוערך ביישוב]]</f>
        <v>11095.041322314049</v>
      </c>
      <c r="O9219" s="4"/>
    </row>
    <row r="9220" spans="1:15" x14ac:dyDescent="0.35">
      <c r="A9220" t="s">
        <v>278</v>
      </c>
      <c r="B9220" t="s">
        <v>94</v>
      </c>
      <c r="C9220">
        <v>240</v>
      </c>
      <c r="D9220" t="s">
        <v>121</v>
      </c>
      <c r="E9220">
        <v>539</v>
      </c>
      <c r="F9220">
        <v>229</v>
      </c>
      <c r="G9220">
        <v>310</v>
      </c>
      <c r="H9220">
        <v>85</v>
      </c>
      <c r="I9220">
        <v>454</v>
      </c>
      <c r="J9220">
        <v>183</v>
      </c>
      <c r="K9220">
        <v>539</v>
      </c>
      <c r="L9220" s="4">
        <v>42</v>
      </c>
      <c r="M9220" s="1">
        <v>4.87E-2</v>
      </c>
      <c r="N9220">
        <f>טבלה1[[#This Row],[סה"כ דורשי עבודה]]/טבלה1[[#This Row],[שיעור אבטלה מוערך ביישוב]]</f>
        <v>11067.76180698152</v>
      </c>
      <c r="O9220" s="4"/>
    </row>
    <row r="9221" spans="1:15" x14ac:dyDescent="0.35">
      <c r="A9221" t="s">
        <v>279</v>
      </c>
      <c r="B9221" t="s">
        <v>94</v>
      </c>
      <c r="C9221">
        <v>240</v>
      </c>
      <c r="D9221" t="s">
        <v>121</v>
      </c>
      <c r="E9221">
        <v>505</v>
      </c>
      <c r="F9221">
        <v>215</v>
      </c>
      <c r="G9221">
        <v>290</v>
      </c>
      <c r="H9221">
        <v>75</v>
      </c>
      <c r="I9221">
        <v>430</v>
      </c>
      <c r="J9221">
        <v>176</v>
      </c>
      <c r="K9221">
        <v>504</v>
      </c>
      <c r="L9221" s="4">
        <v>26</v>
      </c>
      <c r="M9221" s="1">
        <v>4.5699999999999998E-2</v>
      </c>
      <c r="N9221">
        <f>טבלה1[[#This Row],[סה"כ דורשי עבודה]]/טבלה1[[#This Row],[שיעור אבטלה מוערך ביישוב]]</f>
        <v>11050.328227571117</v>
      </c>
      <c r="O9221" s="4"/>
    </row>
    <row r="9222" spans="1:15" x14ac:dyDescent="0.35">
      <c r="A9222" t="s">
        <v>11</v>
      </c>
      <c r="B9222" t="s">
        <v>94</v>
      </c>
      <c r="C9222">
        <v>240</v>
      </c>
      <c r="D9222" t="s">
        <v>121</v>
      </c>
      <c r="E9222">
        <v>523</v>
      </c>
      <c r="F9222">
        <v>229</v>
      </c>
      <c r="G9222">
        <v>294</v>
      </c>
      <c r="H9222">
        <v>85</v>
      </c>
      <c r="I9222">
        <v>438</v>
      </c>
      <c r="J9222">
        <v>169</v>
      </c>
      <c r="K9222">
        <v>521</v>
      </c>
      <c r="L9222" s="4">
        <v>41</v>
      </c>
      <c r="M9222" s="1">
        <v>4.58E-2</v>
      </c>
      <c r="N9222">
        <f>טבלה1[[#This Row],[סה"כ דורשי עבודה]]/טבלה1[[#This Row],[שיעור אבטלה מוערך ביישוב]]</f>
        <v>11419.213973799127</v>
      </c>
      <c r="O9222" s="4"/>
    </row>
    <row r="9223" spans="1:15" x14ac:dyDescent="0.35">
      <c r="A9223" t="s">
        <v>212</v>
      </c>
      <c r="B9223" t="s">
        <v>94</v>
      </c>
      <c r="C9223">
        <v>240</v>
      </c>
      <c r="D9223" t="s">
        <v>121</v>
      </c>
      <c r="E9223">
        <v>503</v>
      </c>
      <c r="F9223">
        <v>211</v>
      </c>
      <c r="G9223">
        <v>292</v>
      </c>
      <c r="H9223">
        <v>78</v>
      </c>
      <c r="I9223">
        <v>425</v>
      </c>
      <c r="J9223">
        <v>175</v>
      </c>
      <c r="K9223">
        <v>501</v>
      </c>
      <c r="L9223" s="4">
        <v>22</v>
      </c>
      <c r="M9223" s="1">
        <v>4.41E-2</v>
      </c>
      <c r="N9223">
        <f>טבלה1[[#This Row],[סה"כ דורשי עבודה]]/טבלה1[[#This Row],[שיעור אבטלה מוערך ביישוב]]</f>
        <v>11405.895691609978</v>
      </c>
      <c r="O9223" s="4"/>
    </row>
    <row r="9224" spans="1:15" x14ac:dyDescent="0.35">
      <c r="A9224" t="s">
        <v>213</v>
      </c>
      <c r="B9224" t="s">
        <v>94</v>
      </c>
      <c r="C9224">
        <v>240</v>
      </c>
      <c r="D9224" t="s">
        <v>121</v>
      </c>
      <c r="E9224">
        <v>530</v>
      </c>
      <c r="F9224">
        <v>238</v>
      </c>
      <c r="G9224">
        <v>292</v>
      </c>
      <c r="H9224">
        <v>78</v>
      </c>
      <c r="I9224">
        <v>452</v>
      </c>
      <c r="J9224">
        <v>180</v>
      </c>
      <c r="K9224">
        <v>526</v>
      </c>
      <c r="L9224" s="4">
        <v>22</v>
      </c>
      <c r="M9224" s="1">
        <v>4.6199999999999998E-2</v>
      </c>
      <c r="N9224">
        <f>טבלה1[[#This Row],[סה"כ דורשי עבודה]]/טבלה1[[#This Row],[שיעור אבטלה מוערך ביישוב]]</f>
        <v>11471.861471861472</v>
      </c>
      <c r="O9224" s="4"/>
    </row>
    <row r="9225" spans="1:15" x14ac:dyDescent="0.35">
      <c r="A9225" t="s">
        <v>214</v>
      </c>
      <c r="B9225" t="s">
        <v>94</v>
      </c>
      <c r="C9225">
        <v>240</v>
      </c>
      <c r="D9225" t="s">
        <v>121</v>
      </c>
      <c r="E9225">
        <v>522</v>
      </c>
      <c r="F9225">
        <v>236</v>
      </c>
      <c r="G9225">
        <v>286</v>
      </c>
      <c r="H9225">
        <v>75</v>
      </c>
      <c r="I9225">
        <v>447</v>
      </c>
      <c r="J9225">
        <v>165</v>
      </c>
      <c r="K9225">
        <v>518</v>
      </c>
      <c r="L9225" s="4">
        <v>27</v>
      </c>
      <c r="M9225" s="1">
        <v>4.5499999999999999E-2</v>
      </c>
      <c r="N9225">
        <f>טבלה1[[#This Row],[סה"כ דורשי עבודה]]/טבלה1[[#This Row],[שיעור אבטלה מוערך ביישוב]]</f>
        <v>11472.527472527472</v>
      </c>
      <c r="O9225" s="4"/>
    </row>
    <row r="9226" spans="1:15" x14ac:dyDescent="0.35">
      <c r="A9226" t="s">
        <v>215</v>
      </c>
      <c r="B9226" t="s">
        <v>94</v>
      </c>
      <c r="C9226">
        <v>240</v>
      </c>
      <c r="D9226" t="s">
        <v>121</v>
      </c>
      <c r="E9226">
        <v>563</v>
      </c>
      <c r="F9226">
        <v>252</v>
      </c>
      <c r="G9226">
        <v>311</v>
      </c>
      <c r="H9226">
        <v>71</v>
      </c>
      <c r="I9226">
        <v>492</v>
      </c>
      <c r="J9226">
        <v>177</v>
      </c>
      <c r="K9226">
        <v>559</v>
      </c>
      <c r="L9226" s="4">
        <v>23</v>
      </c>
      <c r="M9226" s="1">
        <v>4.9000000000000002E-2</v>
      </c>
      <c r="N9226">
        <f>טבלה1[[#This Row],[סה"כ דורשי עבודה]]/טבלה1[[#This Row],[שיעור אבטלה מוערך ביישוב]]</f>
        <v>11489.795918367347</v>
      </c>
      <c r="O9226" s="4"/>
    </row>
    <row r="9227" spans="1:15" x14ac:dyDescent="0.35">
      <c r="A9227" t="s">
        <v>216</v>
      </c>
      <c r="B9227" t="s">
        <v>94</v>
      </c>
      <c r="C9227">
        <v>240</v>
      </c>
      <c r="D9227" t="s">
        <v>121</v>
      </c>
      <c r="E9227">
        <v>644</v>
      </c>
      <c r="F9227">
        <v>308</v>
      </c>
      <c r="G9227">
        <v>336</v>
      </c>
      <c r="H9227">
        <v>60</v>
      </c>
      <c r="I9227">
        <v>584</v>
      </c>
      <c r="J9227">
        <v>170</v>
      </c>
      <c r="K9227">
        <v>640</v>
      </c>
      <c r="L9227" s="4">
        <v>32</v>
      </c>
      <c r="M9227" s="1">
        <v>5.57E-2</v>
      </c>
      <c r="N9227">
        <f>טבלה1[[#This Row],[סה"כ דורשי עבודה]]/טבלה1[[#This Row],[שיעור אבטלה מוערך ביישוב]]</f>
        <v>11561.93895870736</v>
      </c>
      <c r="O9227" s="4"/>
    </row>
    <row r="9228" spans="1:15" x14ac:dyDescent="0.35">
      <c r="A9228" t="s">
        <v>217</v>
      </c>
      <c r="B9228" t="s">
        <v>94</v>
      </c>
      <c r="C9228">
        <v>240</v>
      </c>
      <c r="D9228" t="s">
        <v>121</v>
      </c>
      <c r="E9228">
        <v>687</v>
      </c>
      <c r="F9228">
        <v>310</v>
      </c>
      <c r="G9228">
        <v>377</v>
      </c>
      <c r="H9228">
        <v>55</v>
      </c>
      <c r="I9228">
        <v>632</v>
      </c>
      <c r="J9228">
        <v>174</v>
      </c>
      <c r="K9228">
        <v>679</v>
      </c>
      <c r="L9228" s="4">
        <v>36</v>
      </c>
      <c r="M9228" s="1">
        <v>5.8900000000000001E-2</v>
      </c>
      <c r="N9228">
        <f>טבלה1[[#This Row],[סה"כ דורשי עבודה]]/טבלה1[[#This Row],[שיעור אבטלה מוערך ביישוב]]</f>
        <v>11663.837011884551</v>
      </c>
      <c r="O9228" s="4"/>
    </row>
    <row r="9229" spans="1:15" x14ac:dyDescent="0.35">
      <c r="A9229" t="s">
        <v>218</v>
      </c>
      <c r="B9229" t="s">
        <v>94</v>
      </c>
      <c r="C9229">
        <v>240</v>
      </c>
      <c r="D9229" t="s">
        <v>121</v>
      </c>
      <c r="E9229">
        <v>589</v>
      </c>
      <c r="F9229">
        <v>239</v>
      </c>
      <c r="G9229">
        <v>350</v>
      </c>
      <c r="H9229">
        <v>48</v>
      </c>
      <c r="I9229">
        <v>541</v>
      </c>
      <c r="J9229">
        <v>169</v>
      </c>
      <c r="K9229">
        <v>583</v>
      </c>
      <c r="L9229" s="4">
        <v>30</v>
      </c>
      <c r="M9229" s="1">
        <v>5.0999999999999997E-2</v>
      </c>
      <c r="N9229">
        <f>טבלה1[[#This Row],[סה"כ דורשי עבודה]]/טבלה1[[#This Row],[שיעור אבטלה מוערך ביישוב]]</f>
        <v>11549.019607843138</v>
      </c>
      <c r="O9229" s="4"/>
    </row>
    <row r="9230" spans="1:15" x14ac:dyDescent="0.35">
      <c r="A9230" t="s">
        <v>219</v>
      </c>
      <c r="B9230" t="s">
        <v>94</v>
      </c>
      <c r="C9230">
        <v>240</v>
      </c>
      <c r="D9230" t="s">
        <v>121</v>
      </c>
      <c r="E9230">
        <v>516</v>
      </c>
      <c r="F9230">
        <v>197</v>
      </c>
      <c r="G9230">
        <v>319</v>
      </c>
      <c r="H9230">
        <v>43</v>
      </c>
      <c r="I9230">
        <v>473</v>
      </c>
      <c r="J9230">
        <v>164</v>
      </c>
      <c r="K9230">
        <v>511</v>
      </c>
      <c r="L9230" s="4">
        <v>15</v>
      </c>
      <c r="M9230" s="1">
        <v>4.4999999999999998E-2</v>
      </c>
      <c r="N9230">
        <f>טבלה1[[#This Row],[סה"כ דורשי עבודה]]/טבלה1[[#This Row],[שיעור אבטלה מוערך ביישוב]]</f>
        <v>11466.666666666668</v>
      </c>
      <c r="O9230" s="4"/>
    </row>
    <row r="9231" spans="1:15" x14ac:dyDescent="0.35">
      <c r="A9231" t="s">
        <v>220</v>
      </c>
      <c r="B9231" t="s">
        <v>94</v>
      </c>
      <c r="C9231">
        <v>240</v>
      </c>
      <c r="D9231" t="s">
        <v>121</v>
      </c>
      <c r="E9231">
        <v>598</v>
      </c>
      <c r="F9231">
        <v>232</v>
      </c>
      <c r="G9231">
        <v>366</v>
      </c>
      <c r="H9231">
        <v>48</v>
      </c>
      <c r="I9231">
        <v>550</v>
      </c>
      <c r="J9231">
        <v>177</v>
      </c>
      <c r="K9231">
        <v>592</v>
      </c>
      <c r="L9231" s="4">
        <v>26</v>
      </c>
      <c r="M9231" s="1">
        <v>5.1700000000000003E-2</v>
      </c>
      <c r="N9231">
        <f>טבלה1[[#This Row],[סה"כ דורשי עבודה]]/טבלה1[[#This Row],[שיעור אבטלה מוערך ביישוב]]</f>
        <v>11566.731141199225</v>
      </c>
      <c r="O9231" s="4"/>
    </row>
    <row r="9232" spans="1:15" x14ac:dyDescent="0.35">
      <c r="A9232" t="s">
        <v>221</v>
      </c>
      <c r="B9232" t="s">
        <v>94</v>
      </c>
      <c r="C9232">
        <v>240</v>
      </c>
      <c r="D9232" t="s">
        <v>121</v>
      </c>
      <c r="E9232">
        <v>531</v>
      </c>
      <c r="F9232">
        <v>205</v>
      </c>
      <c r="G9232">
        <v>326</v>
      </c>
      <c r="H9232">
        <v>40</v>
      </c>
      <c r="I9232">
        <v>491</v>
      </c>
      <c r="J9232">
        <v>171</v>
      </c>
      <c r="K9232">
        <v>524</v>
      </c>
      <c r="L9232" s="4">
        <v>29</v>
      </c>
      <c r="M9232" s="1">
        <v>4.5999999999999999E-2</v>
      </c>
      <c r="N9232">
        <f>טבלה1[[#This Row],[סה"כ דורשי עבודה]]/טבלה1[[#This Row],[שיעור אבטלה מוערך ביישוב]]</f>
        <v>11543.478260869566</v>
      </c>
      <c r="O9232" s="4"/>
    </row>
    <row r="9233" spans="1:15" x14ac:dyDescent="0.35">
      <c r="A9233" t="s">
        <v>222</v>
      </c>
      <c r="B9233" t="s">
        <v>94</v>
      </c>
      <c r="C9233">
        <v>240</v>
      </c>
      <c r="D9233" t="s">
        <v>121</v>
      </c>
      <c r="E9233">
        <v>560</v>
      </c>
      <c r="F9233">
        <v>215</v>
      </c>
      <c r="G9233">
        <v>345</v>
      </c>
      <c r="H9233">
        <v>45</v>
      </c>
      <c r="I9233">
        <v>515</v>
      </c>
      <c r="J9233">
        <v>173</v>
      </c>
      <c r="K9233">
        <v>551</v>
      </c>
      <c r="L9233" s="4">
        <v>35</v>
      </c>
      <c r="M9233" s="1">
        <v>4.8300000000000003E-2</v>
      </c>
      <c r="N9233">
        <f>טבלה1[[#This Row],[סה"כ דורשי עבודה]]/טבלה1[[#This Row],[שיעור אבטלה מוערך ביישוב]]</f>
        <v>11594.202898550724</v>
      </c>
      <c r="O9233" s="4"/>
    </row>
    <row r="9234" spans="1:15" x14ac:dyDescent="0.35">
      <c r="A9234" t="s">
        <v>223</v>
      </c>
      <c r="B9234" t="s">
        <v>94</v>
      </c>
      <c r="C9234">
        <v>240</v>
      </c>
      <c r="D9234" t="s">
        <v>121</v>
      </c>
      <c r="E9234">
        <v>552</v>
      </c>
      <c r="F9234">
        <v>226</v>
      </c>
      <c r="G9234">
        <v>326</v>
      </c>
      <c r="H9234">
        <v>42</v>
      </c>
      <c r="I9234">
        <v>510</v>
      </c>
      <c r="J9234">
        <v>164</v>
      </c>
      <c r="K9234">
        <v>540</v>
      </c>
      <c r="L9234" s="4">
        <v>30</v>
      </c>
      <c r="M9234" s="1">
        <v>4.65E-2</v>
      </c>
      <c r="N9234">
        <f>טבלה1[[#This Row],[סה"כ דורשי עבודה]]/טבלה1[[#This Row],[שיעור אבטלה מוערך ביישוב]]</f>
        <v>11870.967741935485</v>
      </c>
      <c r="O9234" s="4"/>
    </row>
    <row r="9235" spans="1:15" x14ac:dyDescent="0.35">
      <c r="A9235" t="s">
        <v>224</v>
      </c>
      <c r="B9235" t="s">
        <v>94</v>
      </c>
      <c r="C9235">
        <v>240</v>
      </c>
      <c r="D9235" t="s">
        <v>121</v>
      </c>
      <c r="E9235">
        <v>531</v>
      </c>
      <c r="F9235">
        <v>225</v>
      </c>
      <c r="G9235">
        <v>306</v>
      </c>
      <c r="H9235">
        <v>49</v>
      </c>
      <c r="I9235">
        <v>482</v>
      </c>
      <c r="J9235">
        <v>164</v>
      </c>
      <c r="K9235">
        <v>520</v>
      </c>
      <c r="L9235" s="4">
        <v>28</v>
      </c>
      <c r="M9235" s="1">
        <v>4.4900000000000002E-2</v>
      </c>
      <c r="N9235">
        <f>טבלה1[[#This Row],[סה"כ דורשי עבודה]]/טבלה1[[#This Row],[שיעור אבטלה מוערך ביישוב]]</f>
        <v>11826.280623608018</v>
      </c>
      <c r="O9235" s="4"/>
    </row>
    <row r="9236" spans="1:15" x14ac:dyDescent="0.35">
      <c r="A9236" t="s">
        <v>225</v>
      </c>
      <c r="B9236" t="s">
        <v>94</v>
      </c>
      <c r="C9236">
        <v>240</v>
      </c>
      <c r="D9236" t="s">
        <v>121</v>
      </c>
      <c r="E9236">
        <v>549</v>
      </c>
      <c r="F9236">
        <v>233</v>
      </c>
      <c r="G9236">
        <v>316</v>
      </c>
      <c r="H9236">
        <v>56</v>
      </c>
      <c r="I9236">
        <v>493</v>
      </c>
      <c r="J9236">
        <v>164</v>
      </c>
      <c r="K9236">
        <v>539</v>
      </c>
      <c r="L9236" s="4">
        <v>30</v>
      </c>
      <c r="M9236" s="1">
        <v>4.6399999999999997E-2</v>
      </c>
      <c r="N9236">
        <f>טבלה1[[#This Row],[סה"כ דורשי עבודה]]/טבלה1[[#This Row],[שיעור אבטלה מוערך ביישוב]]</f>
        <v>11831.896551724139</v>
      </c>
      <c r="O9236" s="4"/>
    </row>
    <row r="9237" spans="1:15" x14ac:dyDescent="0.35">
      <c r="A9237" t="s">
        <v>226</v>
      </c>
      <c r="B9237" t="s">
        <v>94</v>
      </c>
      <c r="C9237">
        <v>240</v>
      </c>
      <c r="D9237" t="s">
        <v>121</v>
      </c>
      <c r="E9237">
        <v>512</v>
      </c>
      <c r="F9237">
        <v>216</v>
      </c>
      <c r="G9237">
        <v>296</v>
      </c>
      <c r="H9237">
        <v>52</v>
      </c>
      <c r="I9237">
        <v>460</v>
      </c>
      <c r="J9237">
        <v>158</v>
      </c>
      <c r="K9237">
        <v>505</v>
      </c>
      <c r="L9237" s="4">
        <v>22</v>
      </c>
      <c r="M9237" s="1">
        <v>4.36E-2</v>
      </c>
      <c r="N9237">
        <f>טבלה1[[#This Row],[סה"כ דורשי עבודה]]/טבלה1[[#This Row],[שיעור אבטלה מוערך ביישוב]]</f>
        <v>11743.119266055046</v>
      </c>
      <c r="O9237" s="4"/>
    </row>
    <row r="9238" spans="1:15" x14ac:dyDescent="0.35">
      <c r="A9238" t="s">
        <v>227</v>
      </c>
      <c r="B9238" t="s">
        <v>94</v>
      </c>
      <c r="C9238">
        <v>240</v>
      </c>
      <c r="D9238" t="s">
        <v>121</v>
      </c>
      <c r="E9238">
        <v>507</v>
      </c>
      <c r="F9238">
        <v>224</v>
      </c>
      <c r="G9238">
        <v>283</v>
      </c>
      <c r="H9238">
        <v>49</v>
      </c>
      <c r="I9238">
        <v>458</v>
      </c>
      <c r="J9238">
        <v>154</v>
      </c>
      <c r="K9238">
        <v>500</v>
      </c>
      <c r="L9238" s="4">
        <v>26</v>
      </c>
      <c r="M9238" s="1">
        <v>4.3200000000000002E-2</v>
      </c>
      <c r="N9238">
        <f>טבלה1[[#This Row],[סה"כ דורשי עבודה]]/טבלה1[[#This Row],[שיעור אבטלה מוערך ביישוב]]</f>
        <v>11736.111111111111</v>
      </c>
      <c r="O9238" s="4"/>
    </row>
    <row r="9239" spans="1:15" x14ac:dyDescent="0.35">
      <c r="A9239" t="s">
        <v>228</v>
      </c>
      <c r="B9239" t="s">
        <v>94</v>
      </c>
      <c r="C9239">
        <v>240</v>
      </c>
      <c r="D9239" t="s">
        <v>121</v>
      </c>
      <c r="E9239">
        <v>540</v>
      </c>
      <c r="F9239">
        <v>244</v>
      </c>
      <c r="G9239">
        <v>296</v>
      </c>
      <c r="H9239">
        <v>58</v>
      </c>
      <c r="I9239">
        <v>482</v>
      </c>
      <c r="J9239">
        <v>153</v>
      </c>
      <c r="K9239">
        <v>531</v>
      </c>
      <c r="L9239" s="4">
        <v>28</v>
      </c>
      <c r="M9239" s="1">
        <v>4.58E-2</v>
      </c>
      <c r="N9239">
        <f>טבלה1[[#This Row],[סה"כ דורשי עבודה]]/טבלה1[[#This Row],[שיעור אבטלה מוערך ביישוב]]</f>
        <v>11790.393013100436</v>
      </c>
      <c r="O9239" s="4"/>
    </row>
    <row r="9240" spans="1:15" x14ac:dyDescent="0.35">
      <c r="A9240" t="s">
        <v>229</v>
      </c>
      <c r="B9240" t="s">
        <v>94</v>
      </c>
      <c r="C9240">
        <v>240</v>
      </c>
      <c r="D9240" t="s">
        <v>121</v>
      </c>
      <c r="E9240">
        <v>563</v>
      </c>
      <c r="F9240">
        <v>241</v>
      </c>
      <c r="G9240">
        <v>322</v>
      </c>
      <c r="H9240">
        <v>57</v>
      </c>
      <c r="I9240">
        <v>506</v>
      </c>
      <c r="J9240">
        <v>148</v>
      </c>
      <c r="K9240">
        <v>551</v>
      </c>
      <c r="L9240" s="4">
        <v>29</v>
      </c>
      <c r="M9240" s="1">
        <v>4.7399999999999998E-2</v>
      </c>
      <c r="N9240">
        <f>טבלה1[[#This Row],[סה"כ דורשי עבודה]]/טבלה1[[#This Row],[שיעור אבטלה מוערך ביישוב]]</f>
        <v>11877.637130801688</v>
      </c>
      <c r="O9240" s="4"/>
    </row>
    <row r="9241" spans="1:15" x14ac:dyDescent="0.35">
      <c r="A9241" t="s">
        <v>230</v>
      </c>
      <c r="B9241" t="s">
        <v>94</v>
      </c>
      <c r="C9241">
        <v>240</v>
      </c>
      <c r="D9241" t="s">
        <v>121</v>
      </c>
      <c r="E9241">
        <v>565</v>
      </c>
      <c r="F9241">
        <v>239</v>
      </c>
      <c r="G9241">
        <v>326</v>
      </c>
      <c r="H9241">
        <v>59</v>
      </c>
      <c r="I9241">
        <v>506</v>
      </c>
      <c r="J9241">
        <v>143</v>
      </c>
      <c r="K9241">
        <v>554</v>
      </c>
      <c r="L9241" s="4">
        <v>31</v>
      </c>
      <c r="M9241" s="1">
        <v>4.7699999999999999E-2</v>
      </c>
      <c r="N9241">
        <f>טבלה1[[#This Row],[סה"כ דורשי עבודה]]/טבלה1[[#This Row],[שיעור אבטלה מוערך ביישוב]]</f>
        <v>11844.863731656185</v>
      </c>
      <c r="O9241" s="4"/>
    </row>
    <row r="9242" spans="1:15" x14ac:dyDescent="0.35">
      <c r="A9242" t="s">
        <v>231</v>
      </c>
      <c r="B9242" t="s">
        <v>94</v>
      </c>
      <c r="C9242">
        <v>240</v>
      </c>
      <c r="D9242" t="s">
        <v>121</v>
      </c>
      <c r="E9242">
        <v>547</v>
      </c>
      <c r="F9242">
        <v>225</v>
      </c>
      <c r="G9242">
        <v>322</v>
      </c>
      <c r="H9242">
        <v>63</v>
      </c>
      <c r="I9242">
        <v>484</v>
      </c>
      <c r="J9242">
        <v>149</v>
      </c>
      <c r="K9242">
        <v>536</v>
      </c>
      <c r="L9242" s="4">
        <v>32</v>
      </c>
      <c r="M9242" s="1">
        <v>4.6199999999999998E-2</v>
      </c>
      <c r="N9242">
        <f>טבלה1[[#This Row],[סה"כ דורשי עבודה]]/טבלה1[[#This Row],[שיעור אבטלה מוערך ביישוב]]</f>
        <v>11839.826839826841</v>
      </c>
      <c r="O9242" s="4"/>
    </row>
    <row r="9243" spans="1:15" x14ac:dyDescent="0.35">
      <c r="A9243" t="s">
        <v>232</v>
      </c>
      <c r="B9243" t="s">
        <v>94</v>
      </c>
      <c r="C9243">
        <v>240</v>
      </c>
      <c r="D9243" t="s">
        <v>121</v>
      </c>
      <c r="E9243">
        <v>449</v>
      </c>
      <c r="F9243">
        <v>183</v>
      </c>
      <c r="G9243">
        <v>266</v>
      </c>
      <c r="H9243">
        <v>56</v>
      </c>
      <c r="I9243">
        <v>393</v>
      </c>
      <c r="J9243">
        <v>141</v>
      </c>
      <c r="K9243">
        <v>440</v>
      </c>
      <c r="L9243" s="4">
        <v>20</v>
      </c>
      <c r="M9243" s="1">
        <v>3.8199999999999998E-2</v>
      </c>
      <c r="N9243">
        <f>טבלה1[[#This Row],[סה"כ דורשי עבודה]]/טבלה1[[#This Row],[שיעור אבטלה מוערך ביישוב]]</f>
        <v>11753.926701570681</v>
      </c>
      <c r="O9243" s="4"/>
    </row>
    <row r="9244" spans="1:15" x14ac:dyDescent="0.35">
      <c r="A9244" t="s">
        <v>233</v>
      </c>
      <c r="B9244" t="s">
        <v>94</v>
      </c>
      <c r="C9244">
        <v>240</v>
      </c>
      <c r="D9244" t="s">
        <v>121</v>
      </c>
      <c r="E9244">
        <v>423</v>
      </c>
      <c r="F9244">
        <v>170</v>
      </c>
      <c r="G9244">
        <v>253</v>
      </c>
      <c r="H9244">
        <v>49</v>
      </c>
      <c r="I9244">
        <v>374</v>
      </c>
      <c r="J9244">
        <v>149</v>
      </c>
      <c r="K9244">
        <v>417</v>
      </c>
      <c r="L9244" s="4">
        <v>18</v>
      </c>
      <c r="M9244" s="1">
        <v>3.6299999999999999E-2</v>
      </c>
      <c r="N9244">
        <f>טבלה1[[#This Row],[סה"כ דורשי עבודה]]/טבלה1[[#This Row],[שיעור אבטלה מוערך ביישוב]]</f>
        <v>11652.892561983472</v>
      </c>
      <c r="O9244" s="4"/>
    </row>
    <row r="9245" spans="1:15" x14ac:dyDescent="0.35">
      <c r="A9245" t="s">
        <v>234</v>
      </c>
      <c r="B9245" t="s">
        <v>94</v>
      </c>
      <c r="C9245">
        <v>240</v>
      </c>
      <c r="D9245" t="s">
        <v>121</v>
      </c>
      <c r="E9245">
        <v>493</v>
      </c>
      <c r="F9245">
        <v>210</v>
      </c>
      <c r="G9245">
        <v>283</v>
      </c>
      <c r="H9245">
        <v>53</v>
      </c>
      <c r="I9245">
        <v>440</v>
      </c>
      <c r="J9245">
        <v>148</v>
      </c>
      <c r="K9245">
        <v>484</v>
      </c>
      <c r="L9245" s="4">
        <v>23</v>
      </c>
      <c r="M9245" s="1">
        <v>4.19E-2</v>
      </c>
      <c r="N9245">
        <f>טבלה1[[#This Row],[סה"כ דורשי עבודה]]/טבלה1[[#This Row],[שיעור אבטלה מוערך ביישוב]]</f>
        <v>11766.109785202863</v>
      </c>
      <c r="O9245" s="4"/>
    </row>
    <row r="9246" spans="1:15" x14ac:dyDescent="0.35">
      <c r="A9246" t="s">
        <v>235</v>
      </c>
      <c r="B9246" t="s">
        <v>94</v>
      </c>
      <c r="C9246">
        <v>240</v>
      </c>
      <c r="D9246" t="s">
        <v>121</v>
      </c>
      <c r="E9246">
        <v>501</v>
      </c>
      <c r="F9246">
        <v>211</v>
      </c>
      <c r="G9246">
        <v>290</v>
      </c>
      <c r="H9246">
        <v>62</v>
      </c>
      <c r="I9246">
        <v>439</v>
      </c>
      <c r="J9246">
        <v>149</v>
      </c>
      <c r="K9246">
        <v>491</v>
      </c>
      <c r="L9246" s="4">
        <v>26</v>
      </c>
      <c r="M9246" s="1">
        <v>4.2500000000000003E-2</v>
      </c>
      <c r="N9246">
        <f>טבלה1[[#This Row],[סה"כ דורשי עבודה]]/טבלה1[[#This Row],[שיעור אבטלה מוערך ביישוב]]</f>
        <v>11788.235294117647</v>
      </c>
      <c r="O9246" s="4"/>
    </row>
    <row r="9247" spans="1:15" x14ac:dyDescent="0.35">
      <c r="A9247" t="s">
        <v>236</v>
      </c>
      <c r="B9247" t="s">
        <v>94</v>
      </c>
      <c r="C9247">
        <v>240</v>
      </c>
      <c r="D9247" t="s">
        <v>121</v>
      </c>
      <c r="E9247">
        <v>479</v>
      </c>
      <c r="F9247">
        <v>199</v>
      </c>
      <c r="G9247">
        <v>280</v>
      </c>
      <c r="H9247">
        <v>60</v>
      </c>
      <c r="I9247">
        <v>419</v>
      </c>
      <c r="J9247">
        <v>141</v>
      </c>
      <c r="K9247">
        <v>470</v>
      </c>
      <c r="L9247" s="4">
        <v>27</v>
      </c>
      <c r="M9247" s="1">
        <v>4.07E-2</v>
      </c>
      <c r="N9247">
        <f>טבלה1[[#This Row],[סה"כ דורשי עבודה]]/טבלה1[[#This Row],[שיעור אבטלה מוערך ביישוב]]</f>
        <v>11769.041769041769</v>
      </c>
      <c r="O9247" s="4"/>
    </row>
    <row r="9248" spans="1:15" x14ac:dyDescent="0.35">
      <c r="A9248" t="s">
        <v>237</v>
      </c>
      <c r="B9248" t="s">
        <v>94</v>
      </c>
      <c r="C9248">
        <v>240</v>
      </c>
      <c r="D9248" t="s">
        <v>121</v>
      </c>
      <c r="E9248">
        <v>441</v>
      </c>
      <c r="F9248">
        <v>179</v>
      </c>
      <c r="G9248">
        <v>262</v>
      </c>
      <c r="H9248">
        <v>57</v>
      </c>
      <c r="I9248">
        <v>384</v>
      </c>
      <c r="J9248">
        <v>133</v>
      </c>
      <c r="K9248">
        <v>433</v>
      </c>
      <c r="L9248" s="4">
        <v>27</v>
      </c>
      <c r="M9248" s="1">
        <v>3.7699999999999997E-2</v>
      </c>
      <c r="N9248">
        <f>טבלה1[[#This Row],[סה"כ דורשי עבודה]]/טבלה1[[#This Row],[שיעור אבטלה מוערך ביישוב]]</f>
        <v>11697.612732095491</v>
      </c>
      <c r="O9248" s="4"/>
    </row>
    <row r="9249" spans="1:15" x14ac:dyDescent="0.35">
      <c r="A9249" t="s">
        <v>238</v>
      </c>
      <c r="B9249" t="s">
        <v>94</v>
      </c>
      <c r="C9249">
        <v>240</v>
      </c>
      <c r="D9249" t="s">
        <v>121</v>
      </c>
      <c r="E9249">
        <v>434</v>
      </c>
      <c r="F9249">
        <v>175</v>
      </c>
      <c r="G9249">
        <v>259</v>
      </c>
      <c r="H9249">
        <v>58</v>
      </c>
      <c r="I9249">
        <v>376</v>
      </c>
      <c r="J9249">
        <v>134</v>
      </c>
      <c r="K9249">
        <v>428</v>
      </c>
      <c r="L9249" s="4">
        <v>22</v>
      </c>
      <c r="M9249" s="1">
        <v>3.7199999999999997E-2</v>
      </c>
      <c r="N9249">
        <f>טבלה1[[#This Row],[סה"כ דורשי עבודה]]/טבלה1[[#This Row],[שיעור אבטלה מוערך ביישוב]]</f>
        <v>11666.666666666668</v>
      </c>
      <c r="O9249" s="4"/>
    </row>
    <row r="9250" spans="1:15" x14ac:dyDescent="0.35">
      <c r="A9250" t="s">
        <v>239</v>
      </c>
      <c r="B9250" t="s">
        <v>94</v>
      </c>
      <c r="C9250">
        <v>240</v>
      </c>
      <c r="D9250" t="s">
        <v>121</v>
      </c>
      <c r="E9250">
        <v>427</v>
      </c>
      <c r="F9250">
        <v>176</v>
      </c>
      <c r="G9250">
        <v>251</v>
      </c>
      <c r="H9250">
        <v>64</v>
      </c>
      <c r="I9250">
        <v>363</v>
      </c>
      <c r="J9250">
        <v>133</v>
      </c>
      <c r="K9250">
        <v>424</v>
      </c>
      <c r="L9250" s="4">
        <v>30</v>
      </c>
      <c r="M9250" s="1">
        <v>3.6900000000000002E-2</v>
      </c>
      <c r="N9250">
        <f>טבלה1[[#This Row],[סה"כ דורשי עבודה]]/טבלה1[[#This Row],[שיעור אבטלה מוערך ביישוב]]</f>
        <v>11571.815718157181</v>
      </c>
      <c r="O9250" s="4"/>
    </row>
    <row r="9251" spans="1:15" x14ac:dyDescent="0.35">
      <c r="A9251" t="s">
        <v>240</v>
      </c>
      <c r="B9251" t="s">
        <v>94</v>
      </c>
      <c r="C9251">
        <v>240</v>
      </c>
      <c r="D9251" t="s">
        <v>121</v>
      </c>
      <c r="E9251">
        <v>424</v>
      </c>
      <c r="F9251">
        <v>176</v>
      </c>
      <c r="G9251">
        <v>248</v>
      </c>
      <c r="H9251">
        <v>60</v>
      </c>
      <c r="I9251">
        <v>364</v>
      </c>
      <c r="J9251">
        <v>133</v>
      </c>
      <c r="K9251">
        <v>420</v>
      </c>
      <c r="L9251" s="4">
        <v>27</v>
      </c>
      <c r="M9251" s="1">
        <v>3.6600000000000001E-2</v>
      </c>
      <c r="N9251">
        <f>טבלה1[[#This Row],[סה"כ דורשי עבודה]]/טבלה1[[#This Row],[שיעור אבטלה מוערך ביישוב]]</f>
        <v>11584.699453551912</v>
      </c>
      <c r="O9251" s="4"/>
    </row>
    <row r="9252" spans="1:15" x14ac:dyDescent="0.35">
      <c r="A9252" t="s">
        <v>241</v>
      </c>
      <c r="B9252" t="s">
        <v>94</v>
      </c>
      <c r="C9252">
        <v>240</v>
      </c>
      <c r="D9252" t="s">
        <v>121</v>
      </c>
      <c r="E9252">
        <v>498</v>
      </c>
      <c r="F9252">
        <v>194</v>
      </c>
      <c r="G9252">
        <v>304</v>
      </c>
      <c r="H9252">
        <v>70</v>
      </c>
      <c r="I9252">
        <v>428</v>
      </c>
      <c r="J9252">
        <v>129</v>
      </c>
      <c r="K9252">
        <v>489</v>
      </c>
      <c r="L9252" s="4">
        <v>29</v>
      </c>
      <c r="M9252" s="1">
        <v>4.2299999999999997E-2</v>
      </c>
      <c r="N9252">
        <f>טבלה1[[#This Row],[סה"כ דורשי עבודה]]/טבלה1[[#This Row],[שיעור אבטלה מוערך ביישוב]]</f>
        <v>11773.049645390072</v>
      </c>
      <c r="O9252" s="4"/>
    </row>
    <row r="9253" spans="1:15" x14ac:dyDescent="0.35">
      <c r="A9253" t="s">
        <v>242</v>
      </c>
      <c r="B9253" t="s">
        <v>94</v>
      </c>
      <c r="C9253">
        <v>240</v>
      </c>
      <c r="D9253" t="s">
        <v>121</v>
      </c>
      <c r="E9253">
        <v>520</v>
      </c>
      <c r="F9253">
        <v>200</v>
      </c>
      <c r="G9253">
        <v>320</v>
      </c>
      <c r="H9253">
        <v>79</v>
      </c>
      <c r="I9253">
        <v>441</v>
      </c>
      <c r="J9253">
        <v>131</v>
      </c>
      <c r="K9253">
        <v>507</v>
      </c>
      <c r="L9253" s="4">
        <v>30</v>
      </c>
      <c r="M9253" s="1">
        <v>4.3799999999999999E-2</v>
      </c>
      <c r="N9253">
        <f>טבלה1[[#This Row],[סה"כ דורשי עבודה]]/טבלה1[[#This Row],[שיעור אבטלה מוערך ביישוב]]</f>
        <v>11872.146118721461</v>
      </c>
      <c r="O9253" s="4"/>
    </row>
    <row r="9254" spans="1:15" x14ac:dyDescent="0.35">
      <c r="A9254" t="s">
        <v>243</v>
      </c>
      <c r="B9254" t="s">
        <v>94</v>
      </c>
      <c r="C9254">
        <v>240</v>
      </c>
      <c r="D9254" t="s">
        <v>121</v>
      </c>
      <c r="E9254">
        <v>444</v>
      </c>
      <c r="F9254">
        <v>169</v>
      </c>
      <c r="G9254">
        <v>275</v>
      </c>
      <c r="H9254">
        <v>80</v>
      </c>
      <c r="I9254">
        <v>364</v>
      </c>
      <c r="J9254">
        <v>127</v>
      </c>
      <c r="K9254">
        <v>435</v>
      </c>
      <c r="L9254" s="4">
        <v>18</v>
      </c>
      <c r="M9254" s="1">
        <v>3.78E-2</v>
      </c>
      <c r="N9254">
        <f>טבלה1[[#This Row],[סה"כ דורשי עבודה]]/טבלה1[[#This Row],[שיעור אבטלה מוערך ביישוב]]</f>
        <v>11746.031746031746</v>
      </c>
      <c r="O9254" s="4"/>
    </row>
    <row r="9255" spans="1:15" x14ac:dyDescent="0.35">
      <c r="A9255" t="s">
        <v>244</v>
      </c>
      <c r="B9255" t="s">
        <v>94</v>
      </c>
      <c r="C9255">
        <v>240</v>
      </c>
      <c r="D9255" t="s">
        <v>121</v>
      </c>
      <c r="E9255">
        <v>465</v>
      </c>
      <c r="F9255">
        <v>183</v>
      </c>
      <c r="G9255">
        <v>282</v>
      </c>
      <c r="H9255">
        <v>76</v>
      </c>
      <c r="I9255">
        <v>389</v>
      </c>
      <c r="J9255">
        <v>115</v>
      </c>
      <c r="K9255">
        <v>458</v>
      </c>
      <c r="L9255" s="4">
        <v>24</v>
      </c>
      <c r="M9255" s="1">
        <v>3.9699999999999999E-2</v>
      </c>
      <c r="N9255">
        <f>טבלה1[[#This Row],[סה"כ דורשי עבודה]]/טבלה1[[#This Row],[שיעור אבטלה מוערך ביישוב]]</f>
        <v>11712.846347607054</v>
      </c>
      <c r="O9255" s="4"/>
    </row>
    <row r="9256" spans="1:15" x14ac:dyDescent="0.35">
      <c r="A9256" t="s">
        <v>245</v>
      </c>
      <c r="B9256" t="s">
        <v>94</v>
      </c>
      <c r="C9256">
        <v>240</v>
      </c>
      <c r="D9256" t="s">
        <v>121</v>
      </c>
      <c r="E9256">
        <v>478</v>
      </c>
      <c r="F9256">
        <v>198</v>
      </c>
      <c r="G9256">
        <v>280</v>
      </c>
      <c r="H9256">
        <v>77</v>
      </c>
      <c r="I9256">
        <v>401</v>
      </c>
      <c r="J9256">
        <v>123</v>
      </c>
      <c r="K9256">
        <v>473</v>
      </c>
      <c r="L9256" s="4">
        <v>27</v>
      </c>
      <c r="M9256" s="1">
        <v>4.1000000000000002E-2</v>
      </c>
      <c r="N9256">
        <f>טבלה1[[#This Row],[סה"כ דורשי עבודה]]/טבלה1[[#This Row],[שיעור אבטלה מוערך ביישוב]]</f>
        <v>11658.536585365853</v>
      </c>
      <c r="O9256" s="4"/>
    </row>
    <row r="9257" spans="1:15" x14ac:dyDescent="0.35">
      <c r="A9257" t="s">
        <v>246</v>
      </c>
      <c r="B9257" t="s">
        <v>94</v>
      </c>
      <c r="C9257">
        <v>240</v>
      </c>
      <c r="D9257" t="s">
        <v>121</v>
      </c>
      <c r="E9257">
        <v>461</v>
      </c>
      <c r="F9257">
        <v>195</v>
      </c>
      <c r="G9257">
        <v>266</v>
      </c>
      <c r="H9257">
        <v>71</v>
      </c>
      <c r="I9257">
        <v>390</v>
      </c>
      <c r="J9257">
        <v>111</v>
      </c>
      <c r="K9257">
        <v>455</v>
      </c>
      <c r="L9257" s="4">
        <v>27</v>
      </c>
      <c r="M9257" s="1">
        <v>3.95E-2</v>
      </c>
      <c r="N9257">
        <f>טבלה1[[#This Row],[סה"כ דורשי עבודה]]/טבלה1[[#This Row],[שיעור אבטלה מוערך ביישוב]]</f>
        <v>11670.886075949367</v>
      </c>
      <c r="O9257" s="4"/>
    </row>
    <row r="9258" spans="1:15" x14ac:dyDescent="0.35">
      <c r="A9258" t="s">
        <v>280</v>
      </c>
      <c r="B9258" t="s">
        <v>94</v>
      </c>
      <c r="C9258">
        <v>240</v>
      </c>
      <c r="D9258" t="s">
        <v>121</v>
      </c>
      <c r="E9258">
        <v>446</v>
      </c>
      <c r="F9258">
        <v>186</v>
      </c>
      <c r="G9258">
        <v>260</v>
      </c>
      <c r="H9258">
        <v>81</v>
      </c>
      <c r="I9258">
        <v>365</v>
      </c>
      <c r="J9258">
        <v>115</v>
      </c>
      <c r="K9258">
        <v>440</v>
      </c>
      <c r="L9258" s="4">
        <v>28</v>
      </c>
      <c r="M9258" s="1">
        <v>3.8199999999999998E-2</v>
      </c>
      <c r="N9258">
        <f>טבלה1[[#This Row],[סה"כ דורשי עבודה]]/טבלה1[[#This Row],[שיעור אבטלה מוערך ביישוב]]</f>
        <v>11675.392670157069</v>
      </c>
      <c r="O9258" s="4"/>
    </row>
    <row r="9259" spans="1:15" x14ac:dyDescent="0.35">
      <c r="A9259" t="s">
        <v>281</v>
      </c>
      <c r="B9259" t="s">
        <v>94</v>
      </c>
      <c r="C9259">
        <v>240</v>
      </c>
      <c r="D9259" t="s">
        <v>121</v>
      </c>
      <c r="E9259">
        <v>482</v>
      </c>
      <c r="F9259">
        <v>205</v>
      </c>
      <c r="G9259">
        <v>277</v>
      </c>
      <c r="H9259">
        <v>84</v>
      </c>
      <c r="I9259">
        <v>398</v>
      </c>
      <c r="J9259">
        <v>118</v>
      </c>
      <c r="K9259">
        <v>477</v>
      </c>
      <c r="L9259" s="4">
        <v>28</v>
      </c>
      <c r="M9259" s="1">
        <v>4.1300000000000003E-2</v>
      </c>
      <c r="N9259">
        <f>טבלה1[[#This Row],[סה"כ דורשי עבודה]]/טבלה1[[#This Row],[שיעור אבטלה מוערך ביישוב]]</f>
        <v>11670.702179176755</v>
      </c>
      <c r="O9259" s="4"/>
    </row>
    <row r="9260" spans="1:15" x14ac:dyDescent="0.35">
      <c r="A9260" t="s">
        <v>282</v>
      </c>
      <c r="B9260" t="s">
        <v>94</v>
      </c>
      <c r="C9260">
        <v>240</v>
      </c>
      <c r="D9260" t="s">
        <v>121</v>
      </c>
      <c r="E9260">
        <v>487</v>
      </c>
      <c r="F9260">
        <v>214</v>
      </c>
      <c r="G9260">
        <v>273</v>
      </c>
      <c r="H9260">
        <v>91</v>
      </c>
      <c r="I9260">
        <v>396</v>
      </c>
      <c r="J9260">
        <v>120</v>
      </c>
      <c r="K9260">
        <v>479</v>
      </c>
      <c r="L9260" s="4">
        <v>24</v>
      </c>
      <c r="M9260" s="1">
        <v>4.1500000000000002E-2</v>
      </c>
      <c r="N9260">
        <f>טבלה1[[#This Row],[סה"כ דורשי עבודה]]/טבלה1[[#This Row],[שיעור אבטלה מוערך ביישוב]]</f>
        <v>11734.939759036144</v>
      </c>
      <c r="O9260" s="4"/>
    </row>
    <row r="9261" spans="1:15" x14ac:dyDescent="0.35">
      <c r="A9261" t="s">
        <v>283</v>
      </c>
      <c r="B9261" t="s">
        <v>94</v>
      </c>
      <c r="C9261">
        <v>240</v>
      </c>
      <c r="D9261" t="s">
        <v>121</v>
      </c>
      <c r="E9261">
        <v>423</v>
      </c>
      <c r="F9261">
        <v>178</v>
      </c>
      <c r="G9261">
        <v>245</v>
      </c>
      <c r="H9261">
        <v>95</v>
      </c>
      <c r="I9261">
        <v>328</v>
      </c>
      <c r="J9261">
        <v>98</v>
      </c>
      <c r="K9261">
        <v>421</v>
      </c>
      <c r="L9261" s="4">
        <v>26</v>
      </c>
      <c r="M9261" s="1">
        <v>3.6700000000000003E-2</v>
      </c>
      <c r="N9261">
        <f>טבלה1[[#This Row],[סה"כ דורשי עבודה]]/טבלה1[[#This Row],[שיעור אבטלה מוערך ביישוב]]</f>
        <v>11525.885558583104</v>
      </c>
      <c r="O9261" s="4"/>
    </row>
    <row r="9262" spans="1:15" x14ac:dyDescent="0.35">
      <c r="A9262" t="s">
        <v>285</v>
      </c>
      <c r="B9262" t="s">
        <v>94</v>
      </c>
      <c r="C9262">
        <v>240</v>
      </c>
      <c r="D9262" t="s">
        <v>121</v>
      </c>
      <c r="E9262">
        <v>462</v>
      </c>
      <c r="F9262">
        <v>190</v>
      </c>
      <c r="G9262">
        <v>272</v>
      </c>
      <c r="H9262">
        <v>94</v>
      </c>
      <c r="I9262">
        <v>368</v>
      </c>
      <c r="J9262">
        <v>105</v>
      </c>
      <c r="K9262">
        <v>458</v>
      </c>
      <c r="L9262" s="4">
        <v>27</v>
      </c>
      <c r="M9262" s="1">
        <v>3.9699999999999999E-2</v>
      </c>
      <c r="N9262">
        <f>טבלה1[[#This Row],[סה"כ דורשי עבודה]]/טבלה1[[#This Row],[שיעור אבטלה מוערך ביישוב]]</f>
        <v>11637.279596977331</v>
      </c>
      <c r="O9262" s="4"/>
    </row>
    <row r="9263" spans="1:15" x14ac:dyDescent="0.35">
      <c r="A9263" t="s">
        <v>287</v>
      </c>
      <c r="B9263" t="s">
        <v>94</v>
      </c>
      <c r="C9263">
        <v>240</v>
      </c>
      <c r="D9263" t="s">
        <v>121</v>
      </c>
      <c r="E9263">
        <v>444</v>
      </c>
      <c r="F9263">
        <v>191</v>
      </c>
      <c r="G9263">
        <v>253</v>
      </c>
      <c r="H9263">
        <v>92</v>
      </c>
      <c r="I9263">
        <v>352</v>
      </c>
      <c r="J9263">
        <v>101</v>
      </c>
      <c r="K9263">
        <v>443</v>
      </c>
      <c r="L9263" s="4">
        <v>28</v>
      </c>
      <c r="M9263" s="1">
        <v>3.85E-2</v>
      </c>
      <c r="N9263">
        <f>טבלה1[[#This Row],[סה"כ דורשי עבודה]]/טבלה1[[#This Row],[שיעור אבטלה מוערך ביישוב]]</f>
        <v>11532.467532467532</v>
      </c>
      <c r="O9263" s="4"/>
    </row>
    <row r="9264" spans="1:15" x14ac:dyDescent="0.35">
      <c r="A9264" t="s">
        <v>288</v>
      </c>
      <c r="B9264" t="s">
        <v>94</v>
      </c>
      <c r="C9264">
        <v>240</v>
      </c>
      <c r="D9264" t="s">
        <v>121</v>
      </c>
      <c r="E9264">
        <v>457</v>
      </c>
      <c r="F9264">
        <v>174</v>
      </c>
      <c r="G9264">
        <v>283</v>
      </c>
      <c r="H9264">
        <v>88</v>
      </c>
      <c r="I9264">
        <v>369</v>
      </c>
      <c r="J9264">
        <v>104</v>
      </c>
      <c r="K9264">
        <v>453</v>
      </c>
      <c r="L9264" s="4">
        <v>26</v>
      </c>
      <c r="M9264" s="1">
        <v>3.9300000000000002E-2</v>
      </c>
      <c r="N9264">
        <f>טבלה1[[#This Row],[סה"כ דורשי עבודה]]/טבלה1[[#This Row],[שיעור אבטלה מוערך ביישוב]]</f>
        <v>11628.498727735368</v>
      </c>
      <c r="O9264" s="4"/>
    </row>
    <row r="9265" spans="1:15" x14ac:dyDescent="0.35">
      <c r="A9265" t="s">
        <v>289</v>
      </c>
      <c r="B9265" t="s">
        <v>94</v>
      </c>
      <c r="C9265">
        <v>240</v>
      </c>
      <c r="D9265" t="s">
        <v>121</v>
      </c>
      <c r="E9265">
        <v>501</v>
      </c>
      <c r="F9265">
        <v>204</v>
      </c>
      <c r="G9265">
        <v>297</v>
      </c>
      <c r="H9265">
        <v>93</v>
      </c>
      <c r="I9265">
        <v>408</v>
      </c>
      <c r="J9265">
        <v>107</v>
      </c>
      <c r="K9265">
        <v>496</v>
      </c>
      <c r="L9265" s="4">
        <v>25</v>
      </c>
      <c r="M9265" s="1">
        <v>4.2900000000000001E-2</v>
      </c>
      <c r="N9265">
        <f>טבלה1[[#This Row],[סה"כ דורשי עבודה]]/טבלה1[[#This Row],[שיעור אבטלה מוערך ביישוב]]</f>
        <v>11678.321678321678</v>
      </c>
      <c r="O9265" s="4"/>
    </row>
    <row r="9266" spans="1:15" x14ac:dyDescent="0.35">
      <c r="A9266" t="s">
        <v>291</v>
      </c>
      <c r="B9266" t="s">
        <v>94</v>
      </c>
      <c r="C9266">
        <v>240</v>
      </c>
      <c r="D9266" t="s">
        <v>121</v>
      </c>
      <c r="E9266">
        <v>432</v>
      </c>
      <c r="F9266">
        <v>174</v>
      </c>
      <c r="G9266">
        <v>258</v>
      </c>
      <c r="H9266">
        <v>88</v>
      </c>
      <c r="I9266">
        <v>344</v>
      </c>
      <c r="J9266">
        <v>105</v>
      </c>
      <c r="K9266">
        <v>425</v>
      </c>
      <c r="L9266" s="4">
        <v>36</v>
      </c>
      <c r="M9266" s="1">
        <v>3.6999999999999998E-2</v>
      </c>
      <c r="N9266">
        <f>טבלה1[[#This Row],[סה"כ דורשי עבודה]]/טבלה1[[#This Row],[שיעור אבטלה מוערך ביישוב]]</f>
        <v>11675.675675675677</v>
      </c>
      <c r="O9266" s="4"/>
    </row>
    <row r="9267" spans="1:15" x14ac:dyDescent="0.35">
      <c r="A9267" t="s">
        <v>292</v>
      </c>
      <c r="B9267" t="s">
        <v>94</v>
      </c>
      <c r="C9267">
        <v>240</v>
      </c>
      <c r="D9267" t="s">
        <v>121</v>
      </c>
      <c r="E9267">
        <v>376</v>
      </c>
      <c r="F9267">
        <v>145</v>
      </c>
      <c r="G9267">
        <v>231</v>
      </c>
      <c r="H9267">
        <v>74</v>
      </c>
      <c r="I9267">
        <v>302</v>
      </c>
      <c r="J9267">
        <v>100</v>
      </c>
      <c r="K9267">
        <v>372</v>
      </c>
      <c r="L9267" s="4">
        <v>13</v>
      </c>
      <c r="M9267" s="1">
        <v>3.2500000000000001E-2</v>
      </c>
      <c r="N9267">
        <f>טבלה1[[#This Row],[סה"כ דורשי עבודה]]/טבלה1[[#This Row],[שיעור אבטלה מוערך ביישוב]]</f>
        <v>11569.23076923077</v>
      </c>
      <c r="O9267" s="4"/>
    </row>
    <row r="9268" spans="1:15" x14ac:dyDescent="0.35">
      <c r="A9268" t="s">
        <v>293</v>
      </c>
      <c r="B9268" t="s">
        <v>94</v>
      </c>
      <c r="C9268">
        <v>240</v>
      </c>
      <c r="D9268" t="s">
        <v>121</v>
      </c>
      <c r="E9268">
        <v>405</v>
      </c>
      <c r="F9268">
        <v>167</v>
      </c>
      <c r="G9268">
        <v>238</v>
      </c>
      <c r="H9268">
        <v>69</v>
      </c>
      <c r="I9268">
        <v>336</v>
      </c>
      <c r="J9268">
        <v>100</v>
      </c>
      <c r="K9268">
        <v>398</v>
      </c>
      <c r="L9268" s="4">
        <v>24</v>
      </c>
      <c r="M9268" s="1">
        <v>3.4700000000000002E-2</v>
      </c>
      <c r="N9268">
        <f>טבלה1[[#This Row],[סה"כ דורשי עבודה]]/טבלה1[[#This Row],[שיעור אבטלה מוערך ביישוב]]</f>
        <v>11671.469740634006</v>
      </c>
      <c r="O9268" s="4"/>
    </row>
    <row r="9269" spans="1:15" x14ac:dyDescent="0.35">
      <c r="A9269" t="s">
        <v>294</v>
      </c>
      <c r="B9269" t="s">
        <v>94</v>
      </c>
      <c r="C9269">
        <v>240</v>
      </c>
      <c r="D9269" t="s">
        <v>121</v>
      </c>
      <c r="E9269">
        <v>397</v>
      </c>
      <c r="F9269">
        <v>165</v>
      </c>
      <c r="G9269">
        <v>232</v>
      </c>
      <c r="H9269">
        <v>66</v>
      </c>
      <c r="I9269">
        <v>331</v>
      </c>
      <c r="J9269">
        <v>105</v>
      </c>
      <c r="K9269">
        <v>388</v>
      </c>
      <c r="L9269" s="4">
        <v>26</v>
      </c>
      <c r="M9269" s="1">
        <v>3.39E-2</v>
      </c>
      <c r="N9269">
        <f>טבלה1[[#This Row],[סה"כ דורשי עבודה]]/טבלה1[[#This Row],[שיעור אבטלה מוערך ביישוב]]</f>
        <v>11710.914454277286</v>
      </c>
      <c r="O9269" s="4"/>
    </row>
    <row r="9270" spans="1:15" x14ac:dyDescent="0.35">
      <c r="A9270" t="s">
        <v>295</v>
      </c>
      <c r="B9270" t="s">
        <v>94</v>
      </c>
      <c r="C9270">
        <v>240</v>
      </c>
      <c r="D9270" t="s">
        <v>121</v>
      </c>
      <c r="E9270">
        <v>445</v>
      </c>
      <c r="F9270">
        <v>185</v>
      </c>
      <c r="G9270">
        <v>260</v>
      </c>
      <c r="H9270">
        <v>79</v>
      </c>
      <c r="I9270">
        <v>366</v>
      </c>
      <c r="J9270">
        <v>113</v>
      </c>
      <c r="K9270">
        <v>431</v>
      </c>
      <c r="L9270" s="4">
        <v>28</v>
      </c>
      <c r="M9270" s="1">
        <v>3.7499999999999999E-2</v>
      </c>
      <c r="N9270">
        <f>טבלה1[[#This Row],[סה"כ דורשי עבודה]]/טבלה1[[#This Row],[שיעור אבטלה מוערך ביישוב]]</f>
        <v>11866.666666666668</v>
      </c>
      <c r="O9270" s="4"/>
    </row>
    <row r="9271" spans="1:15" x14ac:dyDescent="0.35">
      <c r="A9271" t="s">
        <v>296</v>
      </c>
      <c r="B9271" t="s">
        <v>94</v>
      </c>
      <c r="C9271">
        <v>240</v>
      </c>
      <c r="D9271" t="s">
        <v>121</v>
      </c>
      <c r="E9271">
        <v>410</v>
      </c>
      <c r="F9271">
        <v>173</v>
      </c>
      <c r="G9271">
        <v>237</v>
      </c>
      <c r="H9271">
        <v>65</v>
      </c>
      <c r="I9271">
        <v>345</v>
      </c>
      <c r="J9271">
        <v>108</v>
      </c>
      <c r="K9271">
        <v>403</v>
      </c>
      <c r="L9271" s="4">
        <v>29</v>
      </c>
      <c r="M9271" s="1">
        <v>3.5099999999999999E-2</v>
      </c>
      <c r="N9271">
        <f>טבלה1[[#This Row],[סה"כ דורשי עבודה]]/טבלה1[[#This Row],[שיעור אבטלה מוערך ביישוב]]</f>
        <v>11680.91168091168</v>
      </c>
      <c r="O9271" s="4"/>
    </row>
    <row r="9272" spans="1:15" x14ac:dyDescent="0.35">
      <c r="A9272" t="s">
        <v>297</v>
      </c>
      <c r="B9272" t="s">
        <v>94</v>
      </c>
      <c r="C9272">
        <v>240</v>
      </c>
      <c r="D9272" t="s">
        <v>121</v>
      </c>
      <c r="E9272">
        <v>406</v>
      </c>
      <c r="F9272">
        <v>171</v>
      </c>
      <c r="G9272">
        <v>235</v>
      </c>
      <c r="H9272">
        <v>64</v>
      </c>
      <c r="I9272">
        <v>342</v>
      </c>
      <c r="J9272">
        <v>103</v>
      </c>
      <c r="K9272">
        <v>396</v>
      </c>
      <c r="L9272" s="4">
        <v>32</v>
      </c>
      <c r="M9272" s="1">
        <v>3.4599999999999999E-2</v>
      </c>
      <c r="N9272">
        <f>טבלה1[[#This Row],[סה"כ דורשי עבודה]]/טבלה1[[#This Row],[שיעור אבטלה מוערך ביישוב]]</f>
        <v>11734.104046242775</v>
      </c>
      <c r="O9272" s="4"/>
    </row>
    <row r="9273" spans="1:15" x14ac:dyDescent="0.35">
      <c r="A9273" t="s">
        <v>298</v>
      </c>
      <c r="B9273" t="s">
        <v>94</v>
      </c>
      <c r="C9273">
        <v>240</v>
      </c>
      <c r="D9273" t="s">
        <v>121</v>
      </c>
      <c r="E9273">
        <v>365</v>
      </c>
      <c r="F9273">
        <v>157</v>
      </c>
      <c r="G9273">
        <v>208</v>
      </c>
      <c r="H9273">
        <v>66</v>
      </c>
      <c r="I9273">
        <v>299</v>
      </c>
      <c r="J9273">
        <v>97</v>
      </c>
      <c r="K9273">
        <v>361</v>
      </c>
      <c r="L9273" s="4">
        <v>16</v>
      </c>
      <c r="M9273" s="1">
        <v>3.1600000000000003E-2</v>
      </c>
      <c r="N9273">
        <f>טבלה1[[#This Row],[סה"כ דורשי עבודה]]/טבלה1[[#This Row],[שיעור אבטלה מוערך ביישוב]]</f>
        <v>11550.632911392404</v>
      </c>
      <c r="O9273" s="4"/>
    </row>
    <row r="9274" spans="1:15" x14ac:dyDescent="0.35">
      <c r="A9274" t="s">
        <v>299</v>
      </c>
      <c r="B9274" t="s">
        <v>94</v>
      </c>
      <c r="C9274">
        <v>240</v>
      </c>
      <c r="D9274" t="s">
        <v>121</v>
      </c>
      <c r="E9274">
        <v>387</v>
      </c>
      <c r="F9274">
        <v>177</v>
      </c>
      <c r="G9274">
        <v>210</v>
      </c>
      <c r="H9274">
        <v>79</v>
      </c>
      <c r="I9274">
        <v>308</v>
      </c>
      <c r="J9274">
        <v>88</v>
      </c>
      <c r="K9274">
        <v>381</v>
      </c>
      <c r="L9274" s="4">
        <v>28</v>
      </c>
      <c r="M9274" s="1">
        <v>3.3300000000000003E-2</v>
      </c>
      <c r="N9274">
        <f>טבלה1[[#This Row],[סה"כ דורשי עבודה]]/טבלה1[[#This Row],[שיעור אבטלה מוערך ביישוב]]</f>
        <v>11621.62162162162</v>
      </c>
      <c r="O9274" s="4"/>
    </row>
    <row r="9275" spans="1:15" x14ac:dyDescent="0.35">
      <c r="A9275" t="s">
        <v>301</v>
      </c>
      <c r="B9275" t="s">
        <v>94</v>
      </c>
      <c r="C9275">
        <v>240</v>
      </c>
      <c r="D9275" t="s">
        <v>121</v>
      </c>
      <c r="E9275">
        <v>407</v>
      </c>
      <c r="F9275">
        <v>180</v>
      </c>
      <c r="G9275">
        <v>227</v>
      </c>
      <c r="H9275">
        <v>85</v>
      </c>
      <c r="I9275">
        <v>322</v>
      </c>
      <c r="J9275">
        <v>87</v>
      </c>
      <c r="K9275">
        <v>399</v>
      </c>
      <c r="L9275" s="4">
        <v>28</v>
      </c>
      <c r="M9275" s="1">
        <v>3.4799999999999998E-2</v>
      </c>
      <c r="N9275">
        <f>טבלה1[[#This Row],[סה"כ דורשי עבודה]]/טבלה1[[#This Row],[שיעור אבטלה מוערך ביישוב]]</f>
        <v>11695.402298850575</v>
      </c>
      <c r="O9275" s="4"/>
    </row>
    <row r="9276" spans="1:15" x14ac:dyDescent="0.35">
      <c r="A9276" t="s">
        <v>302</v>
      </c>
      <c r="B9276" t="s">
        <v>94</v>
      </c>
      <c r="C9276">
        <v>240</v>
      </c>
      <c r="D9276" t="s">
        <v>121</v>
      </c>
      <c r="E9276">
        <v>433</v>
      </c>
      <c r="F9276">
        <v>183</v>
      </c>
      <c r="G9276">
        <v>250</v>
      </c>
      <c r="H9276">
        <v>89</v>
      </c>
      <c r="I9276">
        <v>344</v>
      </c>
      <c r="J9276">
        <v>89</v>
      </c>
      <c r="K9276">
        <v>419</v>
      </c>
      <c r="L9276" s="4">
        <v>27</v>
      </c>
      <c r="M9276" s="1">
        <v>3.6499999999999998E-2</v>
      </c>
      <c r="N9276">
        <f>טבלה1[[#This Row],[סה"כ דורשי עבודה]]/טבלה1[[#This Row],[שיעור אבטלה מוערך ביישוב]]</f>
        <v>11863.013698630139</v>
      </c>
      <c r="O9276" s="4"/>
    </row>
    <row r="9277" spans="1:15" x14ac:dyDescent="0.35">
      <c r="A9277" t="s">
        <v>303</v>
      </c>
      <c r="B9277" t="s">
        <v>94</v>
      </c>
      <c r="C9277">
        <v>240</v>
      </c>
      <c r="D9277" t="s">
        <v>121</v>
      </c>
      <c r="E9277">
        <v>431</v>
      </c>
      <c r="F9277">
        <v>173</v>
      </c>
      <c r="G9277">
        <v>258</v>
      </c>
      <c r="H9277">
        <v>95</v>
      </c>
      <c r="I9277">
        <v>336</v>
      </c>
      <c r="J9277">
        <v>91</v>
      </c>
      <c r="K9277">
        <v>415</v>
      </c>
      <c r="L9277" s="4">
        <v>26</v>
      </c>
      <c r="M9277" s="1">
        <v>3.61E-2</v>
      </c>
      <c r="N9277">
        <f>טבלה1[[#This Row],[סה"כ דורשי עבודה]]/טבלה1[[#This Row],[שיעור אבטלה מוערך ביישוב]]</f>
        <v>11939.058171745151</v>
      </c>
      <c r="O9277" s="4"/>
    </row>
    <row r="9278" spans="1:15" x14ac:dyDescent="0.35">
      <c r="A9278" t="s">
        <v>304</v>
      </c>
      <c r="B9278" t="s">
        <v>94</v>
      </c>
      <c r="C9278">
        <v>240</v>
      </c>
      <c r="D9278" t="s">
        <v>121</v>
      </c>
      <c r="E9278">
        <v>379</v>
      </c>
      <c r="F9278">
        <v>150</v>
      </c>
      <c r="G9278">
        <v>229</v>
      </c>
      <c r="H9278">
        <v>87</v>
      </c>
      <c r="I9278">
        <v>292</v>
      </c>
      <c r="J9278">
        <v>91</v>
      </c>
      <c r="K9278">
        <v>369</v>
      </c>
      <c r="L9278" s="4">
        <v>25</v>
      </c>
      <c r="M9278" s="1">
        <v>3.2300000000000002E-2</v>
      </c>
      <c r="N9278">
        <f>טבלה1[[#This Row],[סה"כ דורשי עבודה]]/טבלה1[[#This Row],[שיעור אבטלה מוערך ביישוב]]</f>
        <v>11733.746130030959</v>
      </c>
      <c r="O9278" s="4"/>
    </row>
    <row r="9279" spans="1:15" x14ac:dyDescent="0.35">
      <c r="A9279" t="s">
        <v>305</v>
      </c>
      <c r="B9279" t="s">
        <v>94</v>
      </c>
      <c r="C9279">
        <v>240</v>
      </c>
      <c r="D9279" t="s">
        <v>121</v>
      </c>
      <c r="E9279">
        <v>378</v>
      </c>
      <c r="F9279">
        <v>161</v>
      </c>
      <c r="G9279">
        <v>217</v>
      </c>
      <c r="H9279">
        <v>88</v>
      </c>
      <c r="I9279">
        <v>290</v>
      </c>
      <c r="J9279">
        <v>88</v>
      </c>
      <c r="K9279">
        <v>365</v>
      </c>
      <c r="L9279" s="4">
        <v>16</v>
      </c>
      <c r="M9279" s="1">
        <v>3.1899999999999998E-2</v>
      </c>
      <c r="N9279">
        <f>טבלה1[[#This Row],[סה"כ דורשי עבודה]]/טבלה1[[#This Row],[שיעור אבטלה מוערך ביישוב]]</f>
        <v>11849.529780564264</v>
      </c>
      <c r="O9279" s="4"/>
    </row>
    <row r="9280" spans="1:15" x14ac:dyDescent="0.35">
      <c r="A9280" t="s">
        <v>306</v>
      </c>
      <c r="B9280" t="s">
        <v>94</v>
      </c>
      <c r="C9280">
        <v>240</v>
      </c>
      <c r="D9280" t="s">
        <v>121</v>
      </c>
      <c r="E9280">
        <v>403</v>
      </c>
      <c r="F9280">
        <v>174</v>
      </c>
      <c r="G9280">
        <v>229</v>
      </c>
      <c r="H9280">
        <v>91</v>
      </c>
      <c r="I9280">
        <v>312</v>
      </c>
      <c r="J9280">
        <v>93</v>
      </c>
      <c r="K9280">
        <v>393</v>
      </c>
      <c r="L9280" s="4">
        <v>18</v>
      </c>
      <c r="M9280" s="1">
        <v>3.4299999999999997E-2</v>
      </c>
      <c r="N9280">
        <f>טבלה1[[#This Row],[סה"כ דורשי עבודה]]/טבלה1[[#This Row],[שיעור אבטלה מוערך ביישוב]]</f>
        <v>11749.27113702624</v>
      </c>
      <c r="O9280" s="4"/>
    </row>
    <row r="9281" spans="1:15" x14ac:dyDescent="0.35">
      <c r="A9281" t="s">
        <v>307</v>
      </c>
      <c r="B9281" t="s">
        <v>94</v>
      </c>
      <c r="C9281">
        <v>240</v>
      </c>
      <c r="D9281" t="s">
        <v>121</v>
      </c>
      <c r="E9281">
        <v>385</v>
      </c>
      <c r="F9281">
        <v>178</v>
      </c>
      <c r="G9281">
        <v>207</v>
      </c>
      <c r="H9281">
        <v>90</v>
      </c>
      <c r="I9281">
        <v>295</v>
      </c>
      <c r="J9281">
        <v>88</v>
      </c>
      <c r="K9281">
        <v>375</v>
      </c>
      <c r="L9281" s="4">
        <v>25</v>
      </c>
      <c r="M9281" s="1">
        <v>3.2800000000000003E-2</v>
      </c>
      <c r="N9281">
        <f>טבלה1[[#This Row],[סה"כ דורשי עבודה]]/טבלה1[[#This Row],[שיעור אבטלה מוערך ביישוב]]</f>
        <v>11737.804878048779</v>
      </c>
      <c r="O9281" s="4"/>
    </row>
    <row r="9282" spans="1:15" x14ac:dyDescent="0.35">
      <c r="A9282" t="s">
        <v>308</v>
      </c>
      <c r="B9282" t="s">
        <v>94</v>
      </c>
      <c r="C9282">
        <v>240</v>
      </c>
      <c r="D9282" t="s">
        <v>121</v>
      </c>
      <c r="E9282">
        <v>430</v>
      </c>
      <c r="F9282">
        <v>200</v>
      </c>
      <c r="G9282">
        <v>230</v>
      </c>
      <c r="H9282">
        <v>102</v>
      </c>
      <c r="I9282">
        <v>328</v>
      </c>
      <c r="J9282">
        <v>94</v>
      </c>
      <c r="K9282">
        <v>417</v>
      </c>
      <c r="L9282" s="4">
        <v>26</v>
      </c>
      <c r="M9282" s="1">
        <v>3.6299999999999999E-2</v>
      </c>
      <c r="N9282">
        <f>טבלה1[[#This Row],[סה"כ דורשי עבודה]]/טבלה1[[#This Row],[שיעור אבטלה מוערך ביישוב]]</f>
        <v>11845.73002754821</v>
      </c>
      <c r="O9282" s="4"/>
    </row>
    <row r="9283" spans="1:15" x14ac:dyDescent="0.35">
      <c r="A9283" t="s">
        <v>309</v>
      </c>
      <c r="B9283" t="s">
        <v>94</v>
      </c>
      <c r="C9283">
        <v>240</v>
      </c>
      <c r="D9283" t="s">
        <v>121</v>
      </c>
      <c r="E9283">
        <v>413</v>
      </c>
      <c r="F9283">
        <v>192</v>
      </c>
      <c r="G9283">
        <v>221</v>
      </c>
      <c r="H9283">
        <v>93</v>
      </c>
      <c r="I9283">
        <v>320</v>
      </c>
      <c r="J9283">
        <v>95</v>
      </c>
      <c r="K9283">
        <v>398</v>
      </c>
      <c r="L9283" s="4">
        <v>27</v>
      </c>
      <c r="M9283" s="1">
        <v>3.4700000000000002E-2</v>
      </c>
      <c r="N9283">
        <f>טבלה1[[#This Row],[סה"כ דורשי עבודה]]/טבלה1[[#This Row],[שיעור אבטלה מוערך ביישוב]]</f>
        <v>11902.017291066282</v>
      </c>
      <c r="O9283" s="4"/>
    </row>
    <row r="9284" spans="1:15" x14ac:dyDescent="0.35">
      <c r="A9284" t="s">
        <v>310</v>
      </c>
      <c r="B9284" t="s">
        <v>94</v>
      </c>
      <c r="C9284">
        <v>240</v>
      </c>
      <c r="D9284" t="s">
        <v>121</v>
      </c>
      <c r="E9284">
        <v>402</v>
      </c>
      <c r="F9284">
        <v>188</v>
      </c>
      <c r="G9284">
        <v>214</v>
      </c>
      <c r="H9284">
        <v>98</v>
      </c>
      <c r="I9284">
        <v>304</v>
      </c>
      <c r="J9284">
        <v>88</v>
      </c>
      <c r="K9284">
        <v>392</v>
      </c>
      <c r="L9284" s="4">
        <v>27</v>
      </c>
      <c r="M9284" s="1">
        <v>3.4200000000000001E-2</v>
      </c>
      <c r="N9284">
        <f>טבלה1[[#This Row],[סה"כ דורשי עבודה]]/טבלה1[[#This Row],[שיעור אבטלה מוערך ביישוב]]</f>
        <v>11754.385964912281</v>
      </c>
      <c r="O9284" s="4"/>
    </row>
    <row r="9285" spans="1:15" x14ac:dyDescent="0.35">
      <c r="A9285" t="s">
        <v>311</v>
      </c>
      <c r="B9285" t="s">
        <v>94</v>
      </c>
      <c r="C9285">
        <v>240</v>
      </c>
      <c r="D9285" t="s">
        <v>121</v>
      </c>
      <c r="E9285">
        <v>392</v>
      </c>
      <c r="F9285">
        <v>181</v>
      </c>
      <c r="G9285">
        <v>211</v>
      </c>
      <c r="H9285">
        <v>101</v>
      </c>
      <c r="I9285">
        <v>291</v>
      </c>
      <c r="J9285">
        <v>81</v>
      </c>
      <c r="K9285">
        <v>380</v>
      </c>
      <c r="L9285" s="4">
        <v>17</v>
      </c>
      <c r="M9285" s="1">
        <v>3.32E-2</v>
      </c>
      <c r="N9285">
        <f>טבלה1[[#This Row],[סה"כ דורשי עבודה]]/טבלה1[[#This Row],[שיעור אבטלה מוערך ביישוב]]</f>
        <v>11807.22891566265</v>
      </c>
      <c r="O9285" s="4"/>
    </row>
    <row r="9286" spans="1:15" x14ac:dyDescent="0.35">
      <c r="A9286" t="s">
        <v>312</v>
      </c>
      <c r="B9286" t="s">
        <v>94</v>
      </c>
      <c r="C9286">
        <v>240</v>
      </c>
      <c r="D9286" t="s">
        <v>121</v>
      </c>
      <c r="E9286">
        <v>404</v>
      </c>
      <c r="F9286">
        <v>188</v>
      </c>
      <c r="G9286">
        <v>216</v>
      </c>
      <c r="H9286">
        <v>104</v>
      </c>
      <c r="I9286">
        <v>300</v>
      </c>
      <c r="J9286">
        <v>83</v>
      </c>
      <c r="K9286">
        <v>396</v>
      </c>
      <c r="L9286" s="4">
        <v>25</v>
      </c>
      <c r="M9286" s="1">
        <v>3.4599999999999999E-2</v>
      </c>
      <c r="N9286">
        <f>טבלה1[[#This Row],[סה"כ דורשי עבודה]]/טבלה1[[#This Row],[שיעור אבטלה מוערך ביישוב]]</f>
        <v>11676.300578034683</v>
      </c>
      <c r="O9286" s="4"/>
    </row>
    <row r="9287" spans="1:15" x14ac:dyDescent="0.35">
      <c r="A9287" t="s">
        <v>313</v>
      </c>
      <c r="B9287" t="s">
        <v>94</v>
      </c>
      <c r="C9287">
        <v>240</v>
      </c>
      <c r="D9287" t="s">
        <v>121</v>
      </c>
      <c r="E9287">
        <v>400</v>
      </c>
      <c r="F9287">
        <v>184</v>
      </c>
      <c r="G9287">
        <v>216</v>
      </c>
      <c r="H9287">
        <v>106</v>
      </c>
      <c r="I9287">
        <v>294</v>
      </c>
      <c r="J9287">
        <v>76</v>
      </c>
      <c r="K9287">
        <v>389</v>
      </c>
      <c r="L9287" s="4">
        <v>25</v>
      </c>
      <c r="M9287" s="1">
        <v>3.4000000000000002E-2</v>
      </c>
      <c r="N9287">
        <f>טבלה1[[#This Row],[סה"כ דורשי עבודה]]/טבלה1[[#This Row],[שיעור אבטלה מוערך ביישוב]]</f>
        <v>11764.705882352941</v>
      </c>
      <c r="O9287" s="4"/>
    </row>
    <row r="9288" spans="1:15" x14ac:dyDescent="0.35">
      <c r="A9288" t="s">
        <v>314</v>
      </c>
      <c r="B9288" t="s">
        <v>94</v>
      </c>
      <c r="C9288">
        <v>240</v>
      </c>
      <c r="D9288" t="s">
        <v>121</v>
      </c>
      <c r="E9288">
        <v>480</v>
      </c>
      <c r="F9288">
        <v>203</v>
      </c>
      <c r="G9288">
        <v>277</v>
      </c>
      <c r="H9288">
        <v>110</v>
      </c>
      <c r="I9288">
        <v>370</v>
      </c>
      <c r="J9288">
        <v>83</v>
      </c>
      <c r="K9288">
        <v>473</v>
      </c>
      <c r="L9288" s="4">
        <v>21</v>
      </c>
      <c r="M9288" s="1">
        <v>4.1000000000000002E-2</v>
      </c>
      <c r="N9288">
        <f>טבלה1[[#This Row],[סה"כ דורשי עבודה]]/טבלה1[[#This Row],[שיעור אבטלה מוערך ביישוב]]</f>
        <v>11707.317073170731</v>
      </c>
      <c r="O9288" s="4"/>
    </row>
    <row r="9289" spans="1:15" x14ac:dyDescent="0.35">
      <c r="A9289" t="s">
        <v>315</v>
      </c>
      <c r="B9289" t="s">
        <v>94</v>
      </c>
      <c r="C9289">
        <v>240</v>
      </c>
      <c r="D9289" t="s">
        <v>121</v>
      </c>
      <c r="E9289">
        <v>477</v>
      </c>
      <c r="F9289">
        <v>213</v>
      </c>
      <c r="G9289">
        <v>264</v>
      </c>
      <c r="H9289">
        <v>110</v>
      </c>
      <c r="I9289">
        <v>367</v>
      </c>
      <c r="J9289">
        <v>81</v>
      </c>
      <c r="K9289">
        <v>468</v>
      </c>
      <c r="L9289" s="4">
        <v>24</v>
      </c>
      <c r="M9289" s="1">
        <v>4.0599999999999997E-2</v>
      </c>
      <c r="N9289">
        <f>טבלה1[[#This Row],[סה"כ דורשי עבודה]]/טבלה1[[#This Row],[שיעור אבטלה מוערך ביישוב]]</f>
        <v>11748.768472906404</v>
      </c>
      <c r="O9289" s="4"/>
    </row>
    <row r="9290" spans="1:15" x14ac:dyDescent="0.35">
      <c r="A9290" t="s">
        <v>316</v>
      </c>
      <c r="B9290" t="s">
        <v>94</v>
      </c>
      <c r="C9290">
        <v>240</v>
      </c>
      <c r="D9290" t="s">
        <v>121</v>
      </c>
      <c r="E9290">
        <v>392</v>
      </c>
      <c r="F9290">
        <v>176</v>
      </c>
      <c r="G9290">
        <v>216</v>
      </c>
      <c r="H9290">
        <v>95</v>
      </c>
      <c r="I9290">
        <v>297</v>
      </c>
      <c r="J9290">
        <v>72</v>
      </c>
      <c r="K9290">
        <v>385</v>
      </c>
      <c r="L9290" s="4">
        <v>11</v>
      </c>
      <c r="M9290" s="1">
        <v>3.3599999999999998E-2</v>
      </c>
      <c r="N9290">
        <f>טבלה1[[#This Row],[סה"כ דורשי עבודה]]/טבלה1[[#This Row],[שיעור אבטלה מוערך ביישוב]]</f>
        <v>11666.666666666668</v>
      </c>
      <c r="O9290" s="4"/>
    </row>
    <row r="9291" spans="1:15" x14ac:dyDescent="0.35">
      <c r="A9291" t="s">
        <v>317</v>
      </c>
      <c r="B9291" t="s">
        <v>94</v>
      </c>
      <c r="C9291">
        <v>240</v>
      </c>
      <c r="D9291" t="s">
        <v>121</v>
      </c>
      <c r="E9291">
        <v>489</v>
      </c>
      <c r="F9291">
        <v>226</v>
      </c>
      <c r="G9291">
        <v>263</v>
      </c>
      <c r="H9291">
        <v>106</v>
      </c>
      <c r="I9291">
        <v>383</v>
      </c>
      <c r="J9291">
        <v>83</v>
      </c>
      <c r="K9291">
        <v>484</v>
      </c>
      <c r="L9291" s="4">
        <v>28</v>
      </c>
      <c r="M9291" s="1">
        <v>4.19E-2</v>
      </c>
      <c r="N9291">
        <f>טבלה1[[#This Row],[סה"כ דורשי עבודה]]/טבלה1[[#This Row],[שיעור אבטלה מוערך ביישוב]]</f>
        <v>11670.644391408114</v>
      </c>
      <c r="O9291" s="4"/>
    </row>
    <row r="9292" spans="1:15" x14ac:dyDescent="0.35">
      <c r="A9292" t="s">
        <v>318</v>
      </c>
      <c r="B9292" t="s">
        <v>94</v>
      </c>
      <c r="C9292">
        <v>240</v>
      </c>
      <c r="D9292" t="s">
        <v>121</v>
      </c>
      <c r="E9292">
        <v>448</v>
      </c>
      <c r="F9292">
        <v>204</v>
      </c>
      <c r="G9292">
        <v>244</v>
      </c>
      <c r="H9292">
        <v>91</v>
      </c>
      <c r="I9292">
        <v>357</v>
      </c>
      <c r="J9292">
        <v>83</v>
      </c>
      <c r="K9292">
        <v>438</v>
      </c>
      <c r="L9292" s="4">
        <v>20</v>
      </c>
      <c r="M9292" s="1">
        <v>3.8100000000000002E-2</v>
      </c>
      <c r="N9292">
        <f>טבלה1[[#This Row],[סה"כ דורשי עבודה]]/טבלה1[[#This Row],[שיעור אבטלה מוערך ביישוב]]</f>
        <v>11758.530183727033</v>
      </c>
      <c r="O9292" s="4"/>
    </row>
    <row r="9293" spans="1:15" x14ac:dyDescent="0.35">
      <c r="A9293" t="s">
        <v>319</v>
      </c>
      <c r="B9293" t="s">
        <v>94</v>
      </c>
      <c r="C9293">
        <v>240</v>
      </c>
      <c r="D9293" t="s">
        <v>121</v>
      </c>
      <c r="E9293">
        <v>440</v>
      </c>
      <c r="F9293">
        <v>199</v>
      </c>
      <c r="G9293">
        <v>241</v>
      </c>
      <c r="H9293">
        <v>96</v>
      </c>
      <c r="I9293">
        <v>344</v>
      </c>
      <c r="J9293">
        <v>80</v>
      </c>
      <c r="K9293">
        <v>431</v>
      </c>
      <c r="L9293" s="4">
        <v>25</v>
      </c>
      <c r="M9293" s="1">
        <v>3.7499999999999999E-2</v>
      </c>
      <c r="N9293">
        <f>טבלה1[[#This Row],[סה"כ דורשי עבודה]]/טבלה1[[#This Row],[שיעור אבטלה מוערך ביישוב]]</f>
        <v>11733.333333333334</v>
      </c>
      <c r="O9293" s="4"/>
    </row>
    <row r="9294" spans="1:15" x14ac:dyDescent="0.35">
      <c r="A9294" t="s">
        <v>320</v>
      </c>
      <c r="B9294" t="s">
        <v>94</v>
      </c>
      <c r="C9294">
        <v>240</v>
      </c>
      <c r="D9294" t="s">
        <v>121</v>
      </c>
      <c r="E9294">
        <v>385</v>
      </c>
      <c r="F9294">
        <v>162</v>
      </c>
      <c r="G9294">
        <v>223</v>
      </c>
      <c r="H9294">
        <v>91</v>
      </c>
      <c r="I9294">
        <v>294</v>
      </c>
      <c r="J9294">
        <v>77</v>
      </c>
      <c r="K9294">
        <v>376</v>
      </c>
      <c r="L9294" s="4">
        <v>24</v>
      </c>
      <c r="M9294" s="1">
        <v>3.2899999999999999E-2</v>
      </c>
      <c r="N9294">
        <f>טבלה1[[#This Row],[סה"כ דורשי עבודה]]/טבלה1[[#This Row],[שיעור אבטלה מוערך ביישוב]]</f>
        <v>11702.127659574469</v>
      </c>
      <c r="O9294" s="4"/>
    </row>
    <row r="9295" spans="1:15" x14ac:dyDescent="0.35">
      <c r="A9295" t="s">
        <v>321</v>
      </c>
      <c r="B9295" t="s">
        <v>94</v>
      </c>
      <c r="C9295">
        <v>240</v>
      </c>
      <c r="D9295" t="s">
        <v>121</v>
      </c>
      <c r="E9295">
        <v>463</v>
      </c>
      <c r="F9295">
        <v>201</v>
      </c>
      <c r="G9295">
        <v>262</v>
      </c>
      <c r="H9295">
        <v>108</v>
      </c>
      <c r="I9295">
        <v>355</v>
      </c>
      <c r="J9295">
        <v>81</v>
      </c>
      <c r="K9295">
        <v>455</v>
      </c>
      <c r="L9295" s="4">
        <v>17</v>
      </c>
      <c r="M9295" s="1">
        <v>3.95E-2</v>
      </c>
      <c r="N9295">
        <f>טבלה1[[#This Row],[סה"כ דורשי עבודה]]/טבלה1[[#This Row],[שיעור אבטלה מוערך ביישוב]]</f>
        <v>11721.518987341771</v>
      </c>
      <c r="O9295" s="4"/>
    </row>
    <row r="9296" spans="1:15" x14ac:dyDescent="0.35">
      <c r="A9296" t="s">
        <v>322</v>
      </c>
      <c r="B9296" t="s">
        <v>94</v>
      </c>
      <c r="C9296">
        <v>240</v>
      </c>
      <c r="D9296" t="s">
        <v>121</v>
      </c>
      <c r="E9296">
        <v>498</v>
      </c>
      <c r="F9296">
        <v>220</v>
      </c>
      <c r="G9296">
        <v>278</v>
      </c>
      <c r="H9296">
        <v>108</v>
      </c>
      <c r="I9296">
        <v>390</v>
      </c>
      <c r="J9296">
        <v>97</v>
      </c>
      <c r="K9296">
        <v>484</v>
      </c>
      <c r="L9296" s="4">
        <v>22</v>
      </c>
      <c r="M9296" s="1">
        <v>4.19E-2</v>
      </c>
      <c r="N9296">
        <f>טבלה1[[#This Row],[סה"כ דורשי עבודה]]/טבלה1[[#This Row],[שיעור אבטלה מוערך ביישוב]]</f>
        <v>11885.441527446301</v>
      </c>
      <c r="O9296" s="4"/>
    </row>
    <row r="9297" spans="1:15" x14ac:dyDescent="0.35">
      <c r="A9297" t="s">
        <v>340</v>
      </c>
      <c r="B9297" t="s">
        <v>94</v>
      </c>
      <c r="C9297">
        <v>240</v>
      </c>
      <c r="D9297" t="s">
        <v>121</v>
      </c>
      <c r="E9297">
        <v>431</v>
      </c>
      <c r="F9297">
        <v>200</v>
      </c>
      <c r="G9297">
        <v>231</v>
      </c>
      <c r="H9297">
        <v>92</v>
      </c>
      <c r="I9297">
        <v>339</v>
      </c>
      <c r="J9297">
        <v>86</v>
      </c>
      <c r="K9297">
        <v>415</v>
      </c>
      <c r="L9297" s="4">
        <v>19</v>
      </c>
      <c r="M9297" s="1">
        <v>3.61E-2</v>
      </c>
      <c r="N9297">
        <f>טבלה1[[#This Row],[סה"כ דורשי עבודה]]/טבלה1[[#This Row],[שיעור אבטלה מוערך ביישוב]]</f>
        <v>11939.058171745151</v>
      </c>
      <c r="O9297" s="4"/>
    </row>
    <row r="9298" spans="1:15" x14ac:dyDescent="0.35">
      <c r="A9298" t="s">
        <v>323</v>
      </c>
      <c r="B9298" t="s">
        <v>29</v>
      </c>
      <c r="C9298">
        <v>831</v>
      </c>
      <c r="D9298" t="s">
        <v>37</v>
      </c>
      <c r="E9298">
        <v>428</v>
      </c>
      <c r="F9298">
        <v>219</v>
      </c>
      <c r="G9298">
        <v>209</v>
      </c>
      <c r="H9298">
        <v>32</v>
      </c>
      <c r="I9298">
        <v>396</v>
      </c>
      <c r="J9298">
        <v>306</v>
      </c>
      <c r="K9298">
        <v>419</v>
      </c>
      <c r="L9298" s="4">
        <v>26</v>
      </c>
      <c r="M9298" s="1">
        <v>0.1019</v>
      </c>
      <c r="N9298">
        <f>טבלה1[[#This Row],[סה"כ דורשי עבודה]]/טבלה1[[#This Row],[שיעור אבטלה מוערך ביישוב]]</f>
        <v>4200.1962708537776</v>
      </c>
      <c r="O9298" s="4"/>
    </row>
    <row r="9299" spans="1:15" x14ac:dyDescent="0.35">
      <c r="A9299" t="s">
        <v>324</v>
      </c>
      <c r="B9299" t="s">
        <v>29</v>
      </c>
      <c r="C9299">
        <v>831</v>
      </c>
      <c r="D9299" t="s">
        <v>37</v>
      </c>
      <c r="E9299">
        <v>450</v>
      </c>
      <c r="F9299">
        <v>223</v>
      </c>
      <c r="G9299">
        <v>227</v>
      </c>
      <c r="H9299">
        <v>32</v>
      </c>
      <c r="I9299">
        <v>418</v>
      </c>
      <c r="J9299">
        <v>304</v>
      </c>
      <c r="K9299">
        <v>443</v>
      </c>
      <c r="L9299" s="4">
        <v>69</v>
      </c>
      <c r="M9299" s="1">
        <v>0.1071</v>
      </c>
      <c r="N9299">
        <f>טבלה1[[#This Row],[סה"כ דורשי עבודה]]/טבלה1[[#This Row],[שיעור אבטלה מוערך ביישוב]]</f>
        <v>4201.680672268908</v>
      </c>
      <c r="O9299" s="4"/>
    </row>
    <row r="9300" spans="1:15" x14ac:dyDescent="0.35">
      <c r="A9300" t="s">
        <v>325</v>
      </c>
      <c r="B9300" t="s">
        <v>29</v>
      </c>
      <c r="C9300">
        <v>831</v>
      </c>
      <c r="D9300" t="s">
        <v>37</v>
      </c>
      <c r="E9300">
        <v>433</v>
      </c>
      <c r="F9300">
        <v>206</v>
      </c>
      <c r="G9300">
        <v>227</v>
      </c>
      <c r="H9300">
        <v>31</v>
      </c>
      <c r="I9300">
        <v>402</v>
      </c>
      <c r="J9300">
        <v>296</v>
      </c>
      <c r="K9300">
        <v>426</v>
      </c>
      <c r="L9300" s="4">
        <v>51</v>
      </c>
      <c r="M9300" s="1">
        <v>0.10340000000000001</v>
      </c>
      <c r="N9300">
        <f>טבלה1[[#This Row],[סה"כ דורשי עבודה]]/טבלה1[[#This Row],[שיעור אבטלה מוערך ביישוב]]</f>
        <v>4187.6208897485494</v>
      </c>
      <c r="O9300" s="4"/>
    </row>
    <row r="9301" spans="1:15" x14ac:dyDescent="0.35">
      <c r="A9301" t="s">
        <v>326</v>
      </c>
      <c r="B9301" t="s">
        <v>29</v>
      </c>
      <c r="C9301">
        <v>831</v>
      </c>
      <c r="D9301" t="s">
        <v>37</v>
      </c>
      <c r="E9301">
        <v>431</v>
      </c>
      <c r="F9301">
        <v>212</v>
      </c>
      <c r="G9301">
        <v>219</v>
      </c>
      <c r="H9301">
        <v>27</v>
      </c>
      <c r="I9301">
        <v>404</v>
      </c>
      <c r="J9301">
        <v>286</v>
      </c>
      <c r="K9301">
        <v>424</v>
      </c>
      <c r="L9301" s="4">
        <v>43</v>
      </c>
      <c r="M9301" s="1">
        <v>0.10299999999999999</v>
      </c>
      <c r="N9301">
        <f>טבלה1[[#This Row],[סה"כ דורשי עבודה]]/טבלה1[[#This Row],[שיעור אבטלה מוערך ביישוב]]</f>
        <v>4184.4660194174758</v>
      </c>
      <c r="O9301" s="4"/>
    </row>
    <row r="9302" spans="1:15" x14ac:dyDescent="0.35">
      <c r="A9302" t="s">
        <v>327</v>
      </c>
      <c r="B9302" t="s">
        <v>29</v>
      </c>
      <c r="C9302">
        <v>831</v>
      </c>
      <c r="D9302" t="s">
        <v>37</v>
      </c>
      <c r="E9302">
        <v>445</v>
      </c>
      <c r="F9302">
        <v>221</v>
      </c>
      <c r="G9302">
        <v>224</v>
      </c>
      <c r="H9302">
        <v>24</v>
      </c>
      <c r="I9302">
        <v>421</v>
      </c>
      <c r="J9302">
        <v>278</v>
      </c>
      <c r="K9302">
        <v>439</v>
      </c>
      <c r="L9302" s="4">
        <v>52</v>
      </c>
      <c r="M9302" s="1">
        <v>0.1062</v>
      </c>
      <c r="N9302">
        <f>טבלה1[[#This Row],[סה"כ דורשי עבודה]]/טבלה1[[#This Row],[שיעור אבטלה מוערך ביישוב]]</f>
        <v>4190.2071563088512</v>
      </c>
      <c r="O9302" s="4"/>
    </row>
    <row r="9303" spans="1:15" x14ac:dyDescent="0.35">
      <c r="A9303" t="s">
        <v>328</v>
      </c>
      <c r="B9303" t="s">
        <v>29</v>
      </c>
      <c r="C9303">
        <v>831</v>
      </c>
      <c r="D9303" t="s">
        <v>37</v>
      </c>
      <c r="E9303">
        <v>515</v>
      </c>
      <c r="F9303">
        <v>264</v>
      </c>
      <c r="G9303">
        <v>251</v>
      </c>
      <c r="H9303">
        <v>24</v>
      </c>
      <c r="I9303">
        <v>491</v>
      </c>
      <c r="J9303">
        <v>284</v>
      </c>
      <c r="K9303">
        <v>509</v>
      </c>
      <c r="L9303" s="4">
        <v>85</v>
      </c>
      <c r="M9303" s="1">
        <v>0.1211</v>
      </c>
      <c r="N9303">
        <f>טבלה1[[#This Row],[סה"כ דורשי עבודה]]/טבלה1[[#This Row],[שיעור אבטלה מוערך ביישוב]]</f>
        <v>4252.6837324525186</v>
      </c>
      <c r="O9303" s="4"/>
    </row>
    <row r="9304" spans="1:15" x14ac:dyDescent="0.35">
      <c r="A9304" t="s">
        <v>329</v>
      </c>
      <c r="B9304" t="s">
        <v>29</v>
      </c>
      <c r="C9304">
        <v>831</v>
      </c>
      <c r="D9304" t="s">
        <v>37</v>
      </c>
      <c r="E9304">
        <v>558</v>
      </c>
      <c r="F9304">
        <v>279</v>
      </c>
      <c r="G9304">
        <v>279</v>
      </c>
      <c r="H9304">
        <v>22</v>
      </c>
      <c r="I9304">
        <v>536</v>
      </c>
      <c r="J9304">
        <v>292</v>
      </c>
      <c r="K9304">
        <v>551</v>
      </c>
      <c r="L9304" s="4">
        <v>101</v>
      </c>
      <c r="M9304" s="1">
        <v>0.1298</v>
      </c>
      <c r="N9304">
        <f>טבלה1[[#This Row],[סה"כ דורשי עבודה]]/טבלה1[[#This Row],[שיעור אבטלה מוערך ביישוב]]</f>
        <v>4298.9214175654852</v>
      </c>
      <c r="O9304" s="4"/>
    </row>
    <row r="9305" spans="1:15" x14ac:dyDescent="0.35">
      <c r="A9305" t="s">
        <v>330</v>
      </c>
      <c r="B9305" t="s">
        <v>29</v>
      </c>
      <c r="C9305">
        <v>831</v>
      </c>
      <c r="D9305" t="s">
        <v>37</v>
      </c>
      <c r="E9305">
        <v>511</v>
      </c>
      <c r="F9305">
        <v>234</v>
      </c>
      <c r="G9305">
        <v>277</v>
      </c>
      <c r="H9305">
        <v>22</v>
      </c>
      <c r="I9305">
        <v>489</v>
      </c>
      <c r="J9305">
        <v>289</v>
      </c>
      <c r="K9305">
        <v>507</v>
      </c>
      <c r="L9305" s="4">
        <v>85</v>
      </c>
      <c r="M9305" s="1">
        <v>0.1207</v>
      </c>
      <c r="N9305">
        <f>טבלה1[[#This Row],[סה"כ דורשי עבודה]]/טבלה1[[#This Row],[שיעור אבטלה מוערך ביישוב]]</f>
        <v>4233.6371168185588</v>
      </c>
      <c r="O9305" s="4"/>
    </row>
    <row r="9306" spans="1:15" x14ac:dyDescent="0.35">
      <c r="A9306" t="s">
        <v>331</v>
      </c>
      <c r="B9306" t="s">
        <v>29</v>
      </c>
      <c r="C9306">
        <v>831</v>
      </c>
      <c r="D9306" t="s">
        <v>37</v>
      </c>
      <c r="E9306">
        <v>437</v>
      </c>
      <c r="F9306">
        <v>203</v>
      </c>
      <c r="G9306">
        <v>234</v>
      </c>
      <c r="H9306">
        <v>19</v>
      </c>
      <c r="I9306">
        <v>418</v>
      </c>
      <c r="J9306">
        <v>276</v>
      </c>
      <c r="K9306">
        <v>434</v>
      </c>
      <c r="L9306" s="4">
        <v>50</v>
      </c>
      <c r="M9306" s="1">
        <v>0.1051</v>
      </c>
      <c r="N9306">
        <f>טבלה1[[#This Row],[סה"כ דורשי עבודה]]/טבלה1[[#This Row],[שיעור אבטלה מוערך ביישוב]]</f>
        <v>4157.9448144624166</v>
      </c>
      <c r="O9306" s="4"/>
    </row>
    <row r="9307" spans="1:15" x14ac:dyDescent="0.35">
      <c r="A9307" t="s">
        <v>332</v>
      </c>
      <c r="B9307" t="s">
        <v>29</v>
      </c>
      <c r="C9307">
        <v>831</v>
      </c>
      <c r="D9307" t="s">
        <v>37</v>
      </c>
      <c r="E9307">
        <v>511</v>
      </c>
      <c r="F9307">
        <v>241</v>
      </c>
      <c r="G9307">
        <v>270</v>
      </c>
      <c r="H9307">
        <v>23</v>
      </c>
      <c r="I9307">
        <v>488</v>
      </c>
      <c r="J9307">
        <v>301</v>
      </c>
      <c r="K9307">
        <v>503</v>
      </c>
      <c r="L9307" s="4">
        <v>80</v>
      </c>
      <c r="M9307" s="1">
        <v>0.1198</v>
      </c>
      <c r="N9307">
        <f>טבלה1[[#This Row],[סה"כ דורשי עבודה]]/טבלה1[[#This Row],[שיעור אבטלה מוערך ביישוב]]</f>
        <v>4265.4424040066779</v>
      </c>
      <c r="O9307" s="4"/>
    </row>
    <row r="9308" spans="1:15" x14ac:dyDescent="0.35">
      <c r="A9308" t="s">
        <v>333</v>
      </c>
      <c r="B9308" t="s">
        <v>29</v>
      </c>
      <c r="C9308">
        <v>831</v>
      </c>
      <c r="D9308" t="s">
        <v>37</v>
      </c>
      <c r="E9308">
        <v>487</v>
      </c>
      <c r="F9308">
        <v>236</v>
      </c>
      <c r="G9308">
        <v>251</v>
      </c>
      <c r="H9308">
        <v>28</v>
      </c>
      <c r="I9308">
        <v>459</v>
      </c>
      <c r="J9308">
        <v>287</v>
      </c>
      <c r="K9308">
        <v>476</v>
      </c>
      <c r="L9308" s="4">
        <v>84</v>
      </c>
      <c r="M9308" s="1">
        <v>0.11409999999999999</v>
      </c>
      <c r="N9308">
        <f>טבלה1[[#This Row],[סה"כ דורשי עבודה]]/טבלה1[[#This Row],[שיעור אבטלה מוערך ביישוב]]</f>
        <v>4268.1858019281335</v>
      </c>
      <c r="O9308" s="4"/>
    </row>
    <row r="9309" spans="1:15" x14ac:dyDescent="0.35">
      <c r="A9309" t="s">
        <v>334</v>
      </c>
      <c r="B9309" t="s">
        <v>29</v>
      </c>
      <c r="C9309">
        <v>831</v>
      </c>
      <c r="D9309" t="s">
        <v>37</v>
      </c>
      <c r="E9309">
        <v>429</v>
      </c>
      <c r="F9309">
        <v>219</v>
      </c>
      <c r="G9309">
        <v>210</v>
      </c>
      <c r="H9309">
        <v>22</v>
      </c>
      <c r="I9309">
        <v>407</v>
      </c>
      <c r="J9309">
        <v>265</v>
      </c>
      <c r="K9309">
        <v>424</v>
      </c>
      <c r="L9309" s="4">
        <v>50</v>
      </c>
      <c r="M9309" s="1">
        <v>0.10299999999999999</v>
      </c>
      <c r="N9309">
        <f>טבלה1[[#This Row],[סה"כ דורשי עבודה]]/טבלה1[[#This Row],[שיעור אבטלה מוערך ביישוב]]</f>
        <v>4165.0485436893205</v>
      </c>
      <c r="O9309" s="4"/>
    </row>
    <row r="9310" spans="1:15" x14ac:dyDescent="0.35">
      <c r="A9310" t="s">
        <v>335</v>
      </c>
      <c r="B9310" t="s">
        <v>29</v>
      </c>
      <c r="C9310">
        <v>831</v>
      </c>
      <c r="D9310" t="s">
        <v>37</v>
      </c>
      <c r="E9310">
        <v>424</v>
      </c>
      <c r="F9310">
        <v>203</v>
      </c>
      <c r="G9310">
        <v>221</v>
      </c>
      <c r="H9310">
        <v>21</v>
      </c>
      <c r="I9310">
        <v>403</v>
      </c>
      <c r="J9310">
        <v>267</v>
      </c>
      <c r="K9310">
        <v>418</v>
      </c>
      <c r="L9310" s="4">
        <v>70</v>
      </c>
      <c r="M9310" s="1">
        <v>0.1017</v>
      </c>
      <c r="N9310">
        <f>טבלה1[[#This Row],[סה"כ דורשי עבודה]]/טבלה1[[#This Row],[שיעור אבטלה מוערך ביישוב]]</f>
        <v>4169.124877089479</v>
      </c>
      <c r="O9310" s="4"/>
    </row>
    <row r="9311" spans="1:15" x14ac:dyDescent="0.35">
      <c r="A9311" t="s">
        <v>336</v>
      </c>
      <c r="B9311" t="s">
        <v>29</v>
      </c>
      <c r="C9311">
        <v>831</v>
      </c>
      <c r="D9311" t="s">
        <v>37</v>
      </c>
      <c r="E9311">
        <v>428</v>
      </c>
      <c r="F9311">
        <v>206</v>
      </c>
      <c r="G9311">
        <v>222</v>
      </c>
      <c r="H9311">
        <v>24</v>
      </c>
      <c r="I9311">
        <v>404</v>
      </c>
      <c r="J9311">
        <v>271</v>
      </c>
      <c r="K9311">
        <v>420</v>
      </c>
      <c r="L9311" s="4">
        <v>68</v>
      </c>
      <c r="M9311" s="1">
        <v>0.1021</v>
      </c>
      <c r="N9311">
        <f>טבלה1[[#This Row],[סה"כ דורשי עבודה]]/טבלה1[[#This Row],[שיעור אבטלה מוערך ביישוב]]</f>
        <v>4191.9686581782571</v>
      </c>
      <c r="O9311" s="4"/>
    </row>
    <row r="9312" spans="1:15" x14ac:dyDescent="0.35">
      <c r="A9312" t="s">
        <v>337</v>
      </c>
      <c r="B9312" t="s">
        <v>29</v>
      </c>
      <c r="C9312">
        <v>831</v>
      </c>
      <c r="D9312" t="s">
        <v>37</v>
      </c>
      <c r="E9312">
        <v>433</v>
      </c>
      <c r="F9312">
        <v>212</v>
      </c>
      <c r="G9312">
        <v>221</v>
      </c>
      <c r="H9312">
        <v>28</v>
      </c>
      <c r="I9312">
        <v>405</v>
      </c>
      <c r="J9312">
        <v>274</v>
      </c>
      <c r="K9312">
        <v>425</v>
      </c>
      <c r="L9312" s="4">
        <v>60</v>
      </c>
      <c r="M9312" s="1">
        <v>0.1032</v>
      </c>
      <c r="N9312">
        <f>טבלה1[[#This Row],[סה"כ דורשי עבודה]]/טבלה1[[#This Row],[שיעור אבטלה מוערך ביישוב]]</f>
        <v>4195.7364341085267</v>
      </c>
      <c r="O9312" s="4"/>
    </row>
    <row r="9313" spans="1:15" x14ac:dyDescent="0.35">
      <c r="A9313" t="s">
        <v>338</v>
      </c>
      <c r="B9313" t="s">
        <v>29</v>
      </c>
      <c r="C9313">
        <v>831</v>
      </c>
      <c r="D9313" t="s">
        <v>37</v>
      </c>
      <c r="E9313">
        <v>385</v>
      </c>
      <c r="F9313">
        <v>191</v>
      </c>
      <c r="G9313">
        <v>194</v>
      </c>
      <c r="H9313">
        <v>19</v>
      </c>
      <c r="I9313">
        <v>366</v>
      </c>
      <c r="J9313">
        <v>261</v>
      </c>
      <c r="K9313">
        <v>380</v>
      </c>
      <c r="L9313" s="4">
        <v>43</v>
      </c>
      <c r="M9313" s="1">
        <v>9.3299999999999994E-2</v>
      </c>
      <c r="N9313">
        <f>טבלה1[[#This Row],[סה"כ דורשי עבודה]]/טבלה1[[#This Row],[שיעור אבטלה מוערך ביישוב]]</f>
        <v>4126.4737406216509</v>
      </c>
      <c r="O9313" s="4"/>
    </row>
    <row r="9314" spans="1:15" x14ac:dyDescent="0.35">
      <c r="A9314" t="s">
        <v>339</v>
      </c>
      <c r="B9314" t="s">
        <v>29</v>
      </c>
      <c r="C9314">
        <v>831</v>
      </c>
      <c r="D9314" t="s">
        <v>37</v>
      </c>
      <c r="E9314">
        <v>433</v>
      </c>
      <c r="F9314">
        <v>208</v>
      </c>
      <c r="G9314">
        <v>225</v>
      </c>
      <c r="H9314">
        <v>20</v>
      </c>
      <c r="I9314">
        <v>413</v>
      </c>
      <c r="J9314">
        <v>267</v>
      </c>
      <c r="K9314">
        <v>429</v>
      </c>
      <c r="L9314" s="4">
        <v>71</v>
      </c>
      <c r="M9314" s="1">
        <v>0.1041</v>
      </c>
      <c r="N9314">
        <f>טבלה1[[#This Row],[סה"כ דורשי עבודה]]/טבלה1[[#This Row],[שיעור אבטלה מוערך ביישוב]]</f>
        <v>4159.4620557156577</v>
      </c>
      <c r="O9314" s="4"/>
    </row>
    <row r="9315" spans="1:15" x14ac:dyDescent="0.35">
      <c r="A9315" t="s">
        <v>261</v>
      </c>
      <c r="B9315" t="s">
        <v>29</v>
      </c>
      <c r="C9315">
        <v>831</v>
      </c>
      <c r="D9315" t="s">
        <v>37</v>
      </c>
      <c r="E9315">
        <v>498</v>
      </c>
      <c r="F9315">
        <v>248</v>
      </c>
      <c r="G9315">
        <v>250</v>
      </c>
      <c r="H9315">
        <v>19</v>
      </c>
      <c r="I9315">
        <v>479</v>
      </c>
      <c r="J9315">
        <v>267</v>
      </c>
      <c r="K9315">
        <v>489</v>
      </c>
      <c r="L9315" s="4">
        <v>101</v>
      </c>
      <c r="M9315" s="1">
        <v>0.1169</v>
      </c>
      <c r="N9315">
        <f>טבלה1[[#This Row],[סה"כ דורשי עבודה]]/טבלה1[[#This Row],[שיעור אבטלה מוערך ביישוב]]</f>
        <v>4260.0513259195895</v>
      </c>
      <c r="O9315" s="4"/>
    </row>
    <row r="9316" spans="1:15" x14ac:dyDescent="0.35">
      <c r="A9316" t="s">
        <v>262</v>
      </c>
      <c r="B9316" t="s">
        <v>29</v>
      </c>
      <c r="C9316">
        <v>831</v>
      </c>
      <c r="D9316" t="s">
        <v>37</v>
      </c>
      <c r="E9316">
        <v>519</v>
      </c>
      <c r="F9316">
        <v>248</v>
      </c>
      <c r="G9316">
        <v>271</v>
      </c>
      <c r="H9316">
        <v>24</v>
      </c>
      <c r="I9316">
        <v>495</v>
      </c>
      <c r="J9316">
        <v>270</v>
      </c>
      <c r="K9316">
        <v>508</v>
      </c>
      <c r="L9316" s="4">
        <v>90</v>
      </c>
      <c r="M9316" s="1">
        <v>0.12089999999999999</v>
      </c>
      <c r="N9316">
        <f>טבלה1[[#This Row],[סה"כ דורשי עבודה]]/טבלה1[[#This Row],[שיעור אבטלה מוערך ביישוב]]</f>
        <v>4292.8039702233255</v>
      </c>
      <c r="O9316" s="4"/>
    </row>
    <row r="9317" spans="1:15" x14ac:dyDescent="0.35">
      <c r="A9317" t="s">
        <v>263</v>
      </c>
      <c r="B9317" t="s">
        <v>29</v>
      </c>
      <c r="C9317">
        <v>831</v>
      </c>
      <c r="D9317" t="s">
        <v>37</v>
      </c>
      <c r="E9317">
        <v>485</v>
      </c>
      <c r="F9317">
        <v>238</v>
      </c>
      <c r="G9317">
        <v>247</v>
      </c>
      <c r="H9317">
        <v>23</v>
      </c>
      <c r="I9317">
        <v>462</v>
      </c>
      <c r="J9317">
        <v>281</v>
      </c>
      <c r="K9317">
        <v>476</v>
      </c>
      <c r="L9317" s="4">
        <v>49</v>
      </c>
      <c r="M9317" s="1">
        <v>0.11409999999999999</v>
      </c>
      <c r="N9317">
        <f>טבלה1[[#This Row],[סה"כ דורשי עבודה]]/טבלה1[[#This Row],[שיעור אבטלה מוערך ביישוב]]</f>
        <v>4250.6573181419808</v>
      </c>
      <c r="O9317" s="4"/>
    </row>
    <row r="9318" spans="1:15" x14ac:dyDescent="0.35">
      <c r="A9318" t="s">
        <v>264</v>
      </c>
      <c r="B9318" t="s">
        <v>29</v>
      </c>
      <c r="C9318">
        <v>831</v>
      </c>
      <c r="D9318" t="s">
        <v>37</v>
      </c>
      <c r="E9318">
        <v>470</v>
      </c>
      <c r="F9318">
        <v>220</v>
      </c>
      <c r="G9318">
        <v>250</v>
      </c>
      <c r="H9318">
        <v>21</v>
      </c>
      <c r="I9318">
        <v>449</v>
      </c>
      <c r="J9318">
        <v>268</v>
      </c>
      <c r="K9318">
        <v>463</v>
      </c>
      <c r="L9318" s="4">
        <v>71</v>
      </c>
      <c r="M9318" s="1">
        <v>0.1114</v>
      </c>
      <c r="N9318">
        <f>טבלה1[[#This Row],[סה"כ דורשי עבודה]]/טבלה1[[#This Row],[שיעור אבטלה מוערך ביישוב]]</f>
        <v>4219.0305206463199</v>
      </c>
      <c r="O9318" s="4"/>
    </row>
    <row r="9319" spans="1:15" x14ac:dyDescent="0.35">
      <c r="A9319" t="s">
        <v>265</v>
      </c>
      <c r="B9319" t="s">
        <v>29</v>
      </c>
      <c r="C9319">
        <v>831</v>
      </c>
      <c r="D9319" t="s">
        <v>37</v>
      </c>
      <c r="E9319">
        <v>436</v>
      </c>
      <c r="F9319">
        <v>218</v>
      </c>
      <c r="G9319">
        <v>218</v>
      </c>
      <c r="H9319">
        <v>19</v>
      </c>
      <c r="I9319">
        <v>417</v>
      </c>
      <c r="J9319">
        <v>272</v>
      </c>
      <c r="K9319">
        <v>430</v>
      </c>
      <c r="L9319" s="4">
        <v>47</v>
      </c>
      <c r="M9319" s="1">
        <v>0.1043</v>
      </c>
      <c r="N9319">
        <f>טבלה1[[#This Row],[סה"כ דורשי עבודה]]/טבלה1[[#This Row],[שיעור אבטלה מוערך ביישוב]]</f>
        <v>4180.2492809204214</v>
      </c>
      <c r="O9319" s="4"/>
    </row>
    <row r="9320" spans="1:15" x14ac:dyDescent="0.35">
      <c r="A9320" t="s">
        <v>266</v>
      </c>
      <c r="B9320" t="s">
        <v>29</v>
      </c>
      <c r="C9320">
        <v>831</v>
      </c>
      <c r="D9320" t="s">
        <v>37</v>
      </c>
      <c r="E9320">
        <v>456</v>
      </c>
      <c r="F9320">
        <v>230</v>
      </c>
      <c r="G9320">
        <v>226</v>
      </c>
      <c r="H9320">
        <v>21</v>
      </c>
      <c r="I9320">
        <v>435</v>
      </c>
      <c r="J9320">
        <v>287</v>
      </c>
      <c r="K9320">
        <v>450</v>
      </c>
      <c r="L9320" s="4">
        <v>46</v>
      </c>
      <c r="M9320" s="1">
        <v>0.1086</v>
      </c>
      <c r="N9320">
        <f>טבלה1[[#This Row],[סה"כ דורשי עבודה]]/טבלה1[[#This Row],[שיעור אבטלה מוערך ביישוב]]</f>
        <v>4198.8950276243095</v>
      </c>
      <c r="O9320" s="4"/>
    </row>
    <row r="9321" spans="1:15" x14ac:dyDescent="0.35">
      <c r="A9321" t="s">
        <v>267</v>
      </c>
      <c r="B9321" t="s">
        <v>29</v>
      </c>
      <c r="C9321">
        <v>831</v>
      </c>
      <c r="D9321" t="s">
        <v>37</v>
      </c>
      <c r="E9321">
        <v>436</v>
      </c>
      <c r="F9321">
        <v>209</v>
      </c>
      <c r="G9321">
        <v>227</v>
      </c>
      <c r="H9321">
        <v>23</v>
      </c>
      <c r="I9321">
        <v>413</v>
      </c>
      <c r="J9321">
        <v>282</v>
      </c>
      <c r="K9321">
        <v>429</v>
      </c>
      <c r="L9321" s="4">
        <v>44</v>
      </c>
      <c r="M9321" s="1">
        <v>0.1041</v>
      </c>
      <c r="N9321">
        <f>טבלה1[[#This Row],[סה"כ דורשי עבודה]]/טבלה1[[#This Row],[שיעור אבטלה מוערך ביישוב]]</f>
        <v>4188.280499519693</v>
      </c>
      <c r="O9321" s="4"/>
    </row>
    <row r="9322" spans="1:15" x14ac:dyDescent="0.35">
      <c r="A9322" t="s">
        <v>268</v>
      </c>
      <c r="B9322" t="s">
        <v>29</v>
      </c>
      <c r="C9322">
        <v>831</v>
      </c>
      <c r="D9322" t="s">
        <v>37</v>
      </c>
      <c r="E9322">
        <v>457</v>
      </c>
      <c r="F9322">
        <v>228</v>
      </c>
      <c r="G9322">
        <v>229</v>
      </c>
      <c r="H9322">
        <v>24</v>
      </c>
      <c r="I9322">
        <v>433</v>
      </c>
      <c r="J9322">
        <v>296</v>
      </c>
      <c r="K9322">
        <v>446</v>
      </c>
      <c r="L9322" s="4">
        <v>51</v>
      </c>
      <c r="M9322" s="1">
        <v>0.1057</v>
      </c>
      <c r="N9322">
        <f>טבלה1[[#This Row],[סה"כ דורשי עבודה]]/טבלה1[[#This Row],[שיעור אבטלה מוערך ביישוב]]</f>
        <v>4323.5572374645226</v>
      </c>
      <c r="O9322" s="4"/>
    </row>
    <row r="9323" spans="1:15" x14ac:dyDescent="0.35">
      <c r="A9323" t="s">
        <v>269</v>
      </c>
      <c r="B9323" t="s">
        <v>29</v>
      </c>
      <c r="C9323">
        <v>831</v>
      </c>
      <c r="D9323" t="s">
        <v>37</v>
      </c>
      <c r="E9323">
        <v>435</v>
      </c>
      <c r="F9323">
        <v>204</v>
      </c>
      <c r="G9323">
        <v>231</v>
      </c>
      <c r="H9323">
        <v>23</v>
      </c>
      <c r="I9323">
        <v>412</v>
      </c>
      <c r="J9323">
        <v>295</v>
      </c>
      <c r="K9323">
        <v>426</v>
      </c>
      <c r="L9323" s="4">
        <v>30</v>
      </c>
      <c r="M9323" s="1">
        <v>0.10150000000000001</v>
      </c>
      <c r="N9323">
        <f>טבלה1[[#This Row],[סה"כ דורשי עבודה]]/טבלה1[[#This Row],[שיעור אבטלה מוערך ביישוב]]</f>
        <v>4285.7142857142853</v>
      </c>
      <c r="O9323" s="4"/>
    </row>
    <row r="9324" spans="1:15" x14ac:dyDescent="0.35">
      <c r="A9324" t="s">
        <v>270</v>
      </c>
      <c r="B9324" t="s">
        <v>29</v>
      </c>
      <c r="C9324">
        <v>831</v>
      </c>
      <c r="D9324" t="s">
        <v>37</v>
      </c>
      <c r="E9324">
        <v>461</v>
      </c>
      <c r="F9324">
        <v>224</v>
      </c>
      <c r="G9324">
        <v>237</v>
      </c>
      <c r="H9324">
        <v>23</v>
      </c>
      <c r="I9324">
        <v>438</v>
      </c>
      <c r="J9324">
        <v>298</v>
      </c>
      <c r="K9324">
        <v>453</v>
      </c>
      <c r="L9324" s="4">
        <v>44</v>
      </c>
      <c r="M9324" s="1">
        <v>0.1072</v>
      </c>
      <c r="N9324">
        <f>טבלה1[[#This Row],[סה"כ דורשי עבודה]]/טבלה1[[#This Row],[שיעור אבטלה מוערך ביישוב]]</f>
        <v>4300.373134328358</v>
      </c>
      <c r="O9324" s="4"/>
    </row>
    <row r="9325" spans="1:15" x14ac:dyDescent="0.35">
      <c r="A9325" t="s">
        <v>271</v>
      </c>
      <c r="B9325" t="s">
        <v>29</v>
      </c>
      <c r="C9325">
        <v>831</v>
      </c>
      <c r="D9325" t="s">
        <v>37</v>
      </c>
      <c r="E9325">
        <v>432</v>
      </c>
      <c r="F9325">
        <v>209</v>
      </c>
      <c r="G9325">
        <v>223</v>
      </c>
      <c r="H9325">
        <v>23</v>
      </c>
      <c r="I9325">
        <v>409</v>
      </c>
      <c r="J9325">
        <v>294</v>
      </c>
      <c r="K9325">
        <v>430</v>
      </c>
      <c r="L9325" s="4">
        <v>30</v>
      </c>
      <c r="M9325" s="1">
        <v>0.1023</v>
      </c>
      <c r="N9325">
        <f>טבלה1[[#This Row],[סה"כ דורשי עבודה]]/טבלה1[[#This Row],[שיעור אבטלה מוערך ביישוב]]</f>
        <v>4222.8739002932552</v>
      </c>
      <c r="O9325" s="4"/>
    </row>
    <row r="9326" spans="1:15" x14ac:dyDescent="0.35">
      <c r="A9326" t="s">
        <v>272</v>
      </c>
      <c r="B9326" t="s">
        <v>29</v>
      </c>
      <c r="C9326">
        <v>831</v>
      </c>
      <c r="D9326" t="s">
        <v>37</v>
      </c>
      <c r="E9326">
        <v>449</v>
      </c>
      <c r="F9326">
        <v>215</v>
      </c>
      <c r="G9326">
        <v>234</v>
      </c>
      <c r="H9326">
        <v>27</v>
      </c>
      <c r="I9326">
        <v>422</v>
      </c>
      <c r="J9326">
        <v>290</v>
      </c>
      <c r="K9326">
        <v>446</v>
      </c>
      <c r="L9326" s="4">
        <v>47</v>
      </c>
      <c r="M9326" s="1">
        <v>0.1057</v>
      </c>
      <c r="N9326">
        <f>טבלה1[[#This Row],[סה"כ דורשי עבודה]]/טבלה1[[#This Row],[שיעור אבטלה מוערך ביישוב]]</f>
        <v>4247.871333964049</v>
      </c>
      <c r="O9326" s="4"/>
    </row>
    <row r="9327" spans="1:15" x14ac:dyDescent="0.35">
      <c r="A9327" t="s">
        <v>273</v>
      </c>
      <c r="B9327" t="s">
        <v>29</v>
      </c>
      <c r="C9327">
        <v>831</v>
      </c>
      <c r="D9327" t="s">
        <v>37</v>
      </c>
      <c r="E9327">
        <v>484</v>
      </c>
      <c r="F9327">
        <v>229</v>
      </c>
      <c r="G9327">
        <v>255</v>
      </c>
      <c r="H9327">
        <v>27</v>
      </c>
      <c r="I9327">
        <v>457</v>
      </c>
      <c r="J9327">
        <v>286</v>
      </c>
      <c r="K9327">
        <v>472</v>
      </c>
      <c r="L9327" s="4">
        <v>41</v>
      </c>
      <c r="M9327" s="1">
        <v>0.11119999999999999</v>
      </c>
      <c r="N9327">
        <f>טבלה1[[#This Row],[סה"כ דורשי עבודה]]/טבלה1[[#This Row],[שיעור אבטלה מוערך ביישוב]]</f>
        <v>4352.517985611511</v>
      </c>
      <c r="O9327" s="4"/>
    </row>
    <row r="9328" spans="1:15" x14ac:dyDescent="0.35">
      <c r="A9328" t="s">
        <v>274</v>
      </c>
      <c r="B9328" t="s">
        <v>29</v>
      </c>
      <c r="C9328">
        <v>831</v>
      </c>
      <c r="D9328" t="s">
        <v>37</v>
      </c>
      <c r="E9328">
        <v>571</v>
      </c>
      <c r="F9328">
        <v>259</v>
      </c>
      <c r="G9328">
        <v>312</v>
      </c>
      <c r="H9328">
        <v>26</v>
      </c>
      <c r="I9328">
        <v>545</v>
      </c>
      <c r="J9328">
        <v>295</v>
      </c>
      <c r="K9328">
        <v>565</v>
      </c>
      <c r="L9328" s="4">
        <v>78</v>
      </c>
      <c r="M9328" s="1">
        <v>0.1303</v>
      </c>
      <c r="N9328">
        <f>טבלה1[[#This Row],[סה"כ דורשי עבודה]]/טבלה1[[#This Row],[שיעור אבטלה מוערך ביישוב]]</f>
        <v>4382.1949347659247</v>
      </c>
      <c r="O9328" s="4"/>
    </row>
    <row r="9329" spans="1:15" x14ac:dyDescent="0.35">
      <c r="A9329" t="s">
        <v>275</v>
      </c>
      <c r="B9329" t="s">
        <v>29</v>
      </c>
      <c r="C9329">
        <v>831</v>
      </c>
      <c r="D9329" t="s">
        <v>37</v>
      </c>
      <c r="E9329">
        <v>510</v>
      </c>
      <c r="F9329">
        <v>235</v>
      </c>
      <c r="G9329">
        <v>275</v>
      </c>
      <c r="H9329">
        <v>24</v>
      </c>
      <c r="I9329">
        <v>486</v>
      </c>
      <c r="J9329">
        <v>296</v>
      </c>
      <c r="K9329">
        <v>508</v>
      </c>
      <c r="L9329" s="4">
        <v>37</v>
      </c>
      <c r="M9329" s="1">
        <v>0.1187</v>
      </c>
      <c r="N9329">
        <f>טבלה1[[#This Row],[סה"כ דורשי עבודה]]/טבלה1[[#This Row],[שיעור אבטלה מוערך ביישוב]]</f>
        <v>4296.5459140690818</v>
      </c>
      <c r="O9329" s="4"/>
    </row>
    <row r="9330" spans="1:15" x14ac:dyDescent="0.35">
      <c r="A9330" t="s">
        <v>276</v>
      </c>
      <c r="B9330" t="s">
        <v>29</v>
      </c>
      <c r="C9330">
        <v>831</v>
      </c>
      <c r="D9330" t="s">
        <v>37</v>
      </c>
      <c r="E9330">
        <v>461</v>
      </c>
      <c r="F9330">
        <v>211</v>
      </c>
      <c r="G9330">
        <v>250</v>
      </c>
      <c r="H9330">
        <v>20</v>
      </c>
      <c r="I9330">
        <v>441</v>
      </c>
      <c r="J9330">
        <v>290</v>
      </c>
      <c r="K9330">
        <v>459</v>
      </c>
      <c r="L9330" s="4">
        <v>23</v>
      </c>
      <c r="M9330" s="1">
        <v>0.1085</v>
      </c>
      <c r="N9330">
        <f>טבלה1[[#This Row],[סה"כ דורשי עבודה]]/טבלה1[[#This Row],[שיעור אבטלה מוערך ביישוב]]</f>
        <v>4248.8479262672809</v>
      </c>
      <c r="O9330" s="4"/>
    </row>
    <row r="9331" spans="1:15" x14ac:dyDescent="0.35">
      <c r="A9331" t="s">
        <v>277</v>
      </c>
      <c r="B9331" t="s">
        <v>29</v>
      </c>
      <c r="C9331">
        <v>831</v>
      </c>
      <c r="D9331" t="s">
        <v>37</v>
      </c>
      <c r="E9331">
        <v>459</v>
      </c>
      <c r="F9331">
        <v>216</v>
      </c>
      <c r="G9331">
        <v>243</v>
      </c>
      <c r="H9331">
        <v>21</v>
      </c>
      <c r="I9331">
        <v>438</v>
      </c>
      <c r="J9331">
        <v>284</v>
      </c>
      <c r="K9331">
        <v>455</v>
      </c>
      <c r="L9331" s="4">
        <v>29</v>
      </c>
      <c r="M9331" s="1">
        <v>0.1076</v>
      </c>
      <c r="N9331">
        <f>טבלה1[[#This Row],[סה"כ דורשי עבודה]]/טבלה1[[#This Row],[שיעור אבטלה מוערך ביישוב]]</f>
        <v>4265.7992565055765</v>
      </c>
      <c r="O9331" s="4"/>
    </row>
    <row r="9332" spans="1:15" x14ac:dyDescent="0.35">
      <c r="A9332" t="s">
        <v>278</v>
      </c>
      <c r="B9332" t="s">
        <v>29</v>
      </c>
      <c r="C9332">
        <v>831</v>
      </c>
      <c r="D9332" t="s">
        <v>37</v>
      </c>
      <c r="E9332">
        <v>467</v>
      </c>
      <c r="F9332">
        <v>221</v>
      </c>
      <c r="G9332">
        <v>246</v>
      </c>
      <c r="H9332">
        <v>20</v>
      </c>
      <c r="I9332">
        <v>447</v>
      </c>
      <c r="J9332">
        <v>283</v>
      </c>
      <c r="K9332">
        <v>461</v>
      </c>
      <c r="L9332" s="4">
        <v>31</v>
      </c>
      <c r="M9332" s="1">
        <v>0.1089</v>
      </c>
      <c r="N9332">
        <f>טבלה1[[#This Row],[סה"כ דורשי עבודה]]/טבלה1[[#This Row],[שיעור אבטלה מוערך ביישוב]]</f>
        <v>4288.337924701561</v>
      </c>
      <c r="O9332" s="4"/>
    </row>
    <row r="9333" spans="1:15" x14ac:dyDescent="0.35">
      <c r="A9333" t="s">
        <v>279</v>
      </c>
      <c r="B9333" t="s">
        <v>29</v>
      </c>
      <c r="C9333">
        <v>831</v>
      </c>
      <c r="D9333" t="s">
        <v>37</v>
      </c>
      <c r="E9333">
        <v>468</v>
      </c>
      <c r="F9333">
        <v>227</v>
      </c>
      <c r="G9333">
        <v>241</v>
      </c>
      <c r="H9333">
        <v>20</v>
      </c>
      <c r="I9333">
        <v>448</v>
      </c>
      <c r="J9333">
        <v>283</v>
      </c>
      <c r="K9333">
        <v>462</v>
      </c>
      <c r="L9333" s="4">
        <v>20</v>
      </c>
      <c r="M9333" s="1">
        <v>0.1091</v>
      </c>
      <c r="N9333">
        <f>טבלה1[[#This Row],[סה"כ דורשי עבודה]]/טבלה1[[#This Row],[שיעור אבטלה מוערך ביישוב]]</f>
        <v>4289.6425297891838</v>
      </c>
      <c r="O9333" s="4"/>
    </row>
    <row r="9334" spans="1:15" x14ac:dyDescent="0.35">
      <c r="A9334" t="s">
        <v>11</v>
      </c>
      <c r="B9334" t="s">
        <v>29</v>
      </c>
      <c r="C9334">
        <v>831</v>
      </c>
      <c r="D9334" t="s">
        <v>37</v>
      </c>
      <c r="E9334">
        <v>453</v>
      </c>
      <c r="F9334">
        <v>214</v>
      </c>
      <c r="G9334">
        <v>239</v>
      </c>
      <c r="H9334">
        <v>21</v>
      </c>
      <c r="I9334">
        <v>432</v>
      </c>
      <c r="J9334">
        <v>287</v>
      </c>
      <c r="K9334">
        <v>448</v>
      </c>
      <c r="L9334" s="4">
        <v>33</v>
      </c>
      <c r="M9334" s="1">
        <v>9.9599999999999994E-2</v>
      </c>
      <c r="N9334">
        <f>טבלה1[[#This Row],[סה"כ דורשי עבודה]]/טבלה1[[#This Row],[שיעור אבטלה מוערך ביישוב]]</f>
        <v>4548.1927710843374</v>
      </c>
      <c r="O9334" s="4"/>
    </row>
    <row r="9335" spans="1:15" x14ac:dyDescent="0.35">
      <c r="A9335" t="s">
        <v>212</v>
      </c>
      <c r="B9335" t="s">
        <v>29</v>
      </c>
      <c r="C9335">
        <v>831</v>
      </c>
      <c r="D9335" t="s">
        <v>37</v>
      </c>
      <c r="E9335">
        <v>432</v>
      </c>
      <c r="F9335">
        <v>213</v>
      </c>
      <c r="G9335">
        <v>219</v>
      </c>
      <c r="H9335">
        <v>22</v>
      </c>
      <c r="I9335">
        <v>410</v>
      </c>
      <c r="J9335">
        <v>274</v>
      </c>
      <c r="K9335">
        <v>427</v>
      </c>
      <c r="L9335" s="4">
        <v>22</v>
      </c>
      <c r="M9335" s="1">
        <v>9.5399999999999999E-2</v>
      </c>
      <c r="N9335">
        <f>טבלה1[[#This Row],[סה"כ דורשי עבודה]]/טבלה1[[#This Row],[שיעור אבטלה מוערך ביישוב]]</f>
        <v>4528.3018867924529</v>
      </c>
      <c r="O9335" s="4"/>
    </row>
    <row r="9336" spans="1:15" x14ac:dyDescent="0.35">
      <c r="A9336" t="s">
        <v>213</v>
      </c>
      <c r="B9336" t="s">
        <v>29</v>
      </c>
      <c r="C9336">
        <v>831</v>
      </c>
      <c r="D9336" t="s">
        <v>37</v>
      </c>
      <c r="E9336">
        <v>401</v>
      </c>
      <c r="F9336">
        <v>189</v>
      </c>
      <c r="G9336">
        <v>212</v>
      </c>
      <c r="H9336">
        <v>25</v>
      </c>
      <c r="I9336">
        <v>376</v>
      </c>
      <c r="J9336">
        <v>271</v>
      </c>
      <c r="K9336">
        <v>398</v>
      </c>
      <c r="L9336" s="4">
        <v>15</v>
      </c>
      <c r="M9336" s="1">
        <v>8.9499999999999996E-2</v>
      </c>
      <c r="N9336">
        <f>טבלה1[[#This Row],[סה"כ דורשי עבודה]]/טבלה1[[#This Row],[שיעור אבטלה מוערך ביישוב]]</f>
        <v>4480.4469273743016</v>
      </c>
      <c r="O9336" s="4"/>
    </row>
    <row r="9337" spans="1:15" x14ac:dyDescent="0.35">
      <c r="A9337" t="s">
        <v>214</v>
      </c>
      <c r="B9337" t="s">
        <v>29</v>
      </c>
      <c r="C9337">
        <v>831</v>
      </c>
      <c r="D9337" t="s">
        <v>37</v>
      </c>
      <c r="E9337">
        <v>436</v>
      </c>
      <c r="F9337">
        <v>205</v>
      </c>
      <c r="G9337">
        <v>231</v>
      </c>
      <c r="H9337">
        <v>25</v>
      </c>
      <c r="I9337">
        <v>411</v>
      </c>
      <c r="J9337">
        <v>273</v>
      </c>
      <c r="K9337">
        <v>427</v>
      </c>
      <c r="L9337" s="4">
        <v>19</v>
      </c>
      <c r="M9337" s="1">
        <v>9.5399999999999999E-2</v>
      </c>
      <c r="N9337">
        <f>טבלה1[[#This Row],[סה"כ דורשי עבודה]]/טבלה1[[#This Row],[שיעור אבטלה מוערך ביישוב]]</f>
        <v>4570.2306079664568</v>
      </c>
      <c r="O9337" s="4"/>
    </row>
    <row r="9338" spans="1:15" x14ac:dyDescent="0.35">
      <c r="A9338" t="s">
        <v>215</v>
      </c>
      <c r="B9338" t="s">
        <v>29</v>
      </c>
      <c r="C9338">
        <v>831</v>
      </c>
      <c r="D9338" t="s">
        <v>37</v>
      </c>
      <c r="E9338">
        <v>422</v>
      </c>
      <c r="F9338">
        <v>202</v>
      </c>
      <c r="G9338">
        <v>220</v>
      </c>
      <c r="H9338">
        <v>18</v>
      </c>
      <c r="I9338">
        <v>404</v>
      </c>
      <c r="J9338">
        <v>271</v>
      </c>
      <c r="K9338">
        <v>407</v>
      </c>
      <c r="L9338" s="4">
        <v>31</v>
      </c>
      <c r="M9338" s="1">
        <v>9.1300000000000006E-2</v>
      </c>
      <c r="N9338">
        <f>טבלה1[[#This Row],[סה"כ דורשי עבודה]]/טבלה1[[#This Row],[שיעור אבטלה מוערך ביישוב]]</f>
        <v>4622.1248630887185</v>
      </c>
      <c r="O9338" s="4"/>
    </row>
    <row r="9339" spans="1:15" x14ac:dyDescent="0.35">
      <c r="A9339" t="s">
        <v>216</v>
      </c>
      <c r="B9339" t="s">
        <v>29</v>
      </c>
      <c r="C9339">
        <v>831</v>
      </c>
      <c r="D9339" t="s">
        <v>37</v>
      </c>
      <c r="E9339">
        <v>486</v>
      </c>
      <c r="F9339">
        <v>241</v>
      </c>
      <c r="G9339">
        <v>245</v>
      </c>
      <c r="H9339">
        <v>17</v>
      </c>
      <c r="I9339">
        <v>469</v>
      </c>
      <c r="J9339">
        <v>259</v>
      </c>
      <c r="K9339">
        <v>472</v>
      </c>
      <c r="L9339" s="4">
        <v>26</v>
      </c>
      <c r="M9339" s="1">
        <v>0.10440000000000001</v>
      </c>
      <c r="N9339">
        <f>טבלה1[[#This Row],[סה"כ דורשי עבודה]]/טבלה1[[#This Row],[שיעור אבטלה מוערך ביישוב]]</f>
        <v>4655.1724137931033</v>
      </c>
      <c r="O9339" s="4"/>
    </row>
    <row r="9340" spans="1:15" x14ac:dyDescent="0.35">
      <c r="A9340" t="s">
        <v>217</v>
      </c>
      <c r="B9340" t="s">
        <v>29</v>
      </c>
      <c r="C9340">
        <v>831</v>
      </c>
      <c r="D9340" t="s">
        <v>37</v>
      </c>
      <c r="E9340">
        <v>547</v>
      </c>
      <c r="F9340">
        <v>252</v>
      </c>
      <c r="G9340">
        <v>295</v>
      </c>
      <c r="H9340">
        <v>17</v>
      </c>
      <c r="I9340">
        <v>530</v>
      </c>
      <c r="J9340">
        <v>269</v>
      </c>
      <c r="K9340">
        <v>523</v>
      </c>
      <c r="L9340" s="4">
        <v>33</v>
      </c>
      <c r="M9340" s="1">
        <v>0.1144</v>
      </c>
      <c r="N9340">
        <f>טבלה1[[#This Row],[סה"כ דורשי עבודה]]/טבלה1[[#This Row],[שיעור אבטלה מוערך ביישוב]]</f>
        <v>4781.4685314685312</v>
      </c>
      <c r="O9340" s="4"/>
    </row>
    <row r="9341" spans="1:15" x14ac:dyDescent="0.35">
      <c r="A9341" t="s">
        <v>218</v>
      </c>
      <c r="B9341" t="s">
        <v>29</v>
      </c>
      <c r="C9341">
        <v>831</v>
      </c>
      <c r="D9341" t="s">
        <v>37</v>
      </c>
      <c r="E9341">
        <v>539</v>
      </c>
      <c r="F9341">
        <v>235</v>
      </c>
      <c r="G9341">
        <v>304</v>
      </c>
      <c r="H9341">
        <v>18</v>
      </c>
      <c r="I9341">
        <v>521</v>
      </c>
      <c r="J9341">
        <v>279</v>
      </c>
      <c r="K9341">
        <v>516</v>
      </c>
      <c r="L9341" s="4">
        <v>24</v>
      </c>
      <c r="M9341" s="1">
        <v>0.113</v>
      </c>
      <c r="N9341">
        <f>טבלה1[[#This Row],[סה"כ דורשי עבודה]]/טבלה1[[#This Row],[שיעור אבטלה מוערך ביישוב]]</f>
        <v>4769.9115044247783</v>
      </c>
      <c r="O9341" s="4"/>
    </row>
    <row r="9342" spans="1:15" x14ac:dyDescent="0.35">
      <c r="A9342" t="s">
        <v>219</v>
      </c>
      <c r="B9342" t="s">
        <v>29</v>
      </c>
      <c r="C9342">
        <v>831</v>
      </c>
      <c r="D9342" t="s">
        <v>37</v>
      </c>
      <c r="E9342">
        <v>495</v>
      </c>
      <c r="F9342">
        <v>223</v>
      </c>
      <c r="G9342">
        <v>272</v>
      </c>
      <c r="H9342">
        <v>16</v>
      </c>
      <c r="I9342">
        <v>479</v>
      </c>
      <c r="J9342">
        <v>272</v>
      </c>
      <c r="K9342">
        <v>472</v>
      </c>
      <c r="L9342" s="4">
        <v>13</v>
      </c>
      <c r="M9342" s="1">
        <v>0.10440000000000001</v>
      </c>
      <c r="N9342">
        <f>טבלה1[[#This Row],[סה"כ דורשי עבודה]]/טבלה1[[#This Row],[שיעור אבטלה מוערך ביישוב]]</f>
        <v>4741.379310344827</v>
      </c>
      <c r="O9342" s="4"/>
    </row>
    <row r="9343" spans="1:15" x14ac:dyDescent="0.35">
      <c r="A9343" t="s">
        <v>220</v>
      </c>
      <c r="B9343" t="s">
        <v>29</v>
      </c>
      <c r="C9343">
        <v>831</v>
      </c>
      <c r="D9343" t="s">
        <v>37</v>
      </c>
      <c r="E9343">
        <v>541</v>
      </c>
      <c r="F9343">
        <v>251</v>
      </c>
      <c r="G9343">
        <v>290</v>
      </c>
      <c r="H9343">
        <v>18</v>
      </c>
      <c r="I9343">
        <v>523</v>
      </c>
      <c r="J9343">
        <v>286</v>
      </c>
      <c r="K9343">
        <v>515</v>
      </c>
      <c r="L9343" s="4">
        <v>25</v>
      </c>
      <c r="M9343" s="1">
        <v>0.1128</v>
      </c>
      <c r="N9343">
        <f>טבלה1[[#This Row],[סה"כ דורשי עבודה]]/טבלה1[[#This Row],[שיעור אבטלה מוערך ביישוב]]</f>
        <v>4796.0992907801419</v>
      </c>
      <c r="O9343" s="4"/>
    </row>
    <row r="9344" spans="1:15" x14ac:dyDescent="0.35">
      <c r="A9344" t="s">
        <v>221</v>
      </c>
      <c r="B9344" t="s">
        <v>29</v>
      </c>
      <c r="C9344">
        <v>831</v>
      </c>
      <c r="D9344" t="s">
        <v>37</v>
      </c>
      <c r="E9344">
        <v>479</v>
      </c>
      <c r="F9344">
        <v>216</v>
      </c>
      <c r="G9344">
        <v>263</v>
      </c>
      <c r="H9344">
        <v>17</v>
      </c>
      <c r="I9344">
        <v>462</v>
      </c>
      <c r="J9344">
        <v>270</v>
      </c>
      <c r="K9344">
        <v>462</v>
      </c>
      <c r="L9344" s="4">
        <v>25</v>
      </c>
      <c r="M9344" s="1">
        <v>0.1024</v>
      </c>
      <c r="N9344">
        <f>טבלה1[[#This Row],[סה"כ דורשי עבודה]]/טבלה1[[#This Row],[שיעור אבטלה מוערך ביישוב]]</f>
        <v>4677.734375</v>
      </c>
      <c r="O9344" s="4"/>
    </row>
    <row r="9345" spans="1:15" x14ac:dyDescent="0.35">
      <c r="A9345" t="s">
        <v>222</v>
      </c>
      <c r="B9345" t="s">
        <v>29</v>
      </c>
      <c r="C9345">
        <v>831</v>
      </c>
      <c r="D9345" t="s">
        <v>37</v>
      </c>
      <c r="E9345">
        <v>483</v>
      </c>
      <c r="F9345">
        <v>224</v>
      </c>
      <c r="G9345">
        <v>259</v>
      </c>
      <c r="H9345">
        <v>15</v>
      </c>
      <c r="I9345">
        <v>468</v>
      </c>
      <c r="J9345">
        <v>270</v>
      </c>
      <c r="K9345">
        <v>463</v>
      </c>
      <c r="L9345" s="4">
        <v>19</v>
      </c>
      <c r="M9345" s="1">
        <v>0.1026</v>
      </c>
      <c r="N9345">
        <f>טבלה1[[#This Row],[סה"כ דורשי עבודה]]/טבלה1[[#This Row],[שיעור אבטלה מוערך ביישוב]]</f>
        <v>4707.6023391812869</v>
      </c>
      <c r="O9345" s="4"/>
    </row>
    <row r="9346" spans="1:15" x14ac:dyDescent="0.35">
      <c r="A9346" t="s">
        <v>223</v>
      </c>
      <c r="B9346" t="s">
        <v>29</v>
      </c>
      <c r="C9346">
        <v>831</v>
      </c>
      <c r="D9346" t="s">
        <v>37</v>
      </c>
      <c r="E9346">
        <v>478</v>
      </c>
      <c r="F9346">
        <v>233</v>
      </c>
      <c r="G9346">
        <v>245</v>
      </c>
      <c r="H9346">
        <v>15</v>
      </c>
      <c r="I9346">
        <v>463</v>
      </c>
      <c r="J9346">
        <v>268</v>
      </c>
      <c r="K9346">
        <v>458</v>
      </c>
      <c r="L9346" s="4">
        <v>19</v>
      </c>
      <c r="M9346" s="1">
        <v>9.9599999999999994E-2</v>
      </c>
      <c r="N9346">
        <f>טבלה1[[#This Row],[סה"כ דורשי עבודה]]/טבלה1[[#This Row],[שיעור אבטלה מוערך ביישוב]]</f>
        <v>4799.1967871485949</v>
      </c>
      <c r="O9346" s="4"/>
    </row>
    <row r="9347" spans="1:15" x14ac:dyDescent="0.35">
      <c r="A9347" t="s">
        <v>224</v>
      </c>
      <c r="B9347" t="s">
        <v>29</v>
      </c>
      <c r="C9347">
        <v>831</v>
      </c>
      <c r="D9347" t="s">
        <v>37</v>
      </c>
      <c r="E9347">
        <v>467</v>
      </c>
      <c r="F9347">
        <v>229</v>
      </c>
      <c r="G9347">
        <v>238</v>
      </c>
      <c r="H9347">
        <v>14</v>
      </c>
      <c r="I9347">
        <v>453</v>
      </c>
      <c r="J9347">
        <v>271</v>
      </c>
      <c r="K9347">
        <v>446</v>
      </c>
      <c r="L9347" s="4">
        <v>29</v>
      </c>
      <c r="M9347" s="1">
        <v>9.7299999999999998E-2</v>
      </c>
      <c r="N9347">
        <f>טבלה1[[#This Row],[סה"כ דורשי עבודה]]/טבלה1[[#This Row],[שיעור אבטלה מוערך ביישוב]]</f>
        <v>4799.5889003083248</v>
      </c>
      <c r="O9347" s="4"/>
    </row>
    <row r="9348" spans="1:15" x14ac:dyDescent="0.35">
      <c r="A9348" t="s">
        <v>225</v>
      </c>
      <c r="B9348" t="s">
        <v>29</v>
      </c>
      <c r="C9348">
        <v>831</v>
      </c>
      <c r="D9348" t="s">
        <v>37</v>
      </c>
      <c r="E9348">
        <v>474</v>
      </c>
      <c r="F9348">
        <v>240</v>
      </c>
      <c r="G9348">
        <v>234</v>
      </c>
      <c r="H9348">
        <v>14</v>
      </c>
      <c r="I9348">
        <v>460</v>
      </c>
      <c r="J9348">
        <v>271</v>
      </c>
      <c r="K9348">
        <v>449</v>
      </c>
      <c r="L9348" s="4">
        <v>25</v>
      </c>
      <c r="M9348" s="1">
        <v>9.7900000000000001E-2</v>
      </c>
      <c r="N9348">
        <f>טבלה1[[#This Row],[סה"כ דורשי עבודה]]/טבלה1[[#This Row],[שיעור אבטלה מוערך ביישוב]]</f>
        <v>4841.6751787538306</v>
      </c>
      <c r="O9348" s="4"/>
    </row>
    <row r="9349" spans="1:15" x14ac:dyDescent="0.35">
      <c r="A9349" t="s">
        <v>226</v>
      </c>
      <c r="B9349" t="s">
        <v>29</v>
      </c>
      <c r="C9349">
        <v>831</v>
      </c>
      <c r="D9349" t="s">
        <v>37</v>
      </c>
      <c r="E9349">
        <v>458</v>
      </c>
      <c r="F9349">
        <v>222</v>
      </c>
      <c r="G9349">
        <v>236</v>
      </c>
      <c r="H9349">
        <v>14</v>
      </c>
      <c r="I9349">
        <v>444</v>
      </c>
      <c r="J9349">
        <v>269</v>
      </c>
      <c r="K9349">
        <v>438</v>
      </c>
      <c r="L9349" s="4">
        <v>15</v>
      </c>
      <c r="M9349" s="1">
        <v>9.5699999999999993E-2</v>
      </c>
      <c r="N9349">
        <f>טבלה1[[#This Row],[סה"כ דורשי עבודה]]/טבלה1[[#This Row],[שיעור אבטלה מוערך ביישוב]]</f>
        <v>4785.7889237199588</v>
      </c>
      <c r="O9349" s="4"/>
    </row>
    <row r="9350" spans="1:15" x14ac:dyDescent="0.35">
      <c r="A9350" t="s">
        <v>227</v>
      </c>
      <c r="B9350" t="s">
        <v>29</v>
      </c>
      <c r="C9350">
        <v>831</v>
      </c>
      <c r="D9350" t="s">
        <v>37</v>
      </c>
      <c r="E9350">
        <v>467</v>
      </c>
      <c r="F9350">
        <v>226</v>
      </c>
      <c r="G9350">
        <v>241</v>
      </c>
      <c r="H9350">
        <v>14</v>
      </c>
      <c r="I9350">
        <v>453</v>
      </c>
      <c r="J9350">
        <v>271</v>
      </c>
      <c r="K9350">
        <v>439</v>
      </c>
      <c r="L9350" s="4">
        <v>48</v>
      </c>
      <c r="M9350" s="1">
        <v>9.5899999999999999E-2</v>
      </c>
      <c r="N9350">
        <f>טבלה1[[#This Row],[סה"כ דורשי עבודה]]/טבלה1[[#This Row],[שיעור אבטלה מוערך ביישוב]]</f>
        <v>4869.6558915537016</v>
      </c>
      <c r="O9350" s="4"/>
    </row>
    <row r="9351" spans="1:15" x14ac:dyDescent="0.35">
      <c r="A9351" t="s">
        <v>228</v>
      </c>
      <c r="B9351" t="s">
        <v>29</v>
      </c>
      <c r="C9351">
        <v>831</v>
      </c>
      <c r="D9351" t="s">
        <v>37</v>
      </c>
      <c r="E9351">
        <v>456</v>
      </c>
      <c r="F9351">
        <v>215</v>
      </c>
      <c r="G9351">
        <v>241</v>
      </c>
      <c r="H9351">
        <v>15</v>
      </c>
      <c r="I9351">
        <v>441</v>
      </c>
      <c r="J9351">
        <v>261</v>
      </c>
      <c r="K9351">
        <v>429</v>
      </c>
      <c r="L9351" s="4">
        <v>34</v>
      </c>
      <c r="M9351" s="1">
        <v>9.3899999999999997E-2</v>
      </c>
      <c r="N9351">
        <f>טבלה1[[#This Row],[סה"כ דורשי עבודה]]/טבלה1[[#This Row],[שיעור אבטלה מוערך ביישוב]]</f>
        <v>4856.2300319488822</v>
      </c>
      <c r="O9351" s="4"/>
    </row>
    <row r="9352" spans="1:15" x14ac:dyDescent="0.35">
      <c r="A9352" t="s">
        <v>229</v>
      </c>
      <c r="B9352" t="s">
        <v>29</v>
      </c>
      <c r="C9352">
        <v>831</v>
      </c>
      <c r="D9352" t="s">
        <v>37</v>
      </c>
      <c r="E9352">
        <v>523</v>
      </c>
      <c r="F9352">
        <v>243</v>
      </c>
      <c r="G9352">
        <v>280</v>
      </c>
      <c r="H9352">
        <v>15</v>
      </c>
      <c r="I9352">
        <v>508</v>
      </c>
      <c r="J9352">
        <v>276</v>
      </c>
      <c r="K9352">
        <v>495</v>
      </c>
      <c r="L9352" s="4">
        <v>33</v>
      </c>
      <c r="M9352" s="1">
        <v>0.10680000000000001</v>
      </c>
      <c r="N9352">
        <f>טבלה1[[#This Row],[סה"כ דורשי עבודה]]/טבלה1[[#This Row],[שיעור אבטלה מוערך ביישוב]]</f>
        <v>4897.0037453183522</v>
      </c>
      <c r="O9352" s="4"/>
    </row>
    <row r="9353" spans="1:15" x14ac:dyDescent="0.35">
      <c r="A9353" t="s">
        <v>230</v>
      </c>
      <c r="B9353" t="s">
        <v>29</v>
      </c>
      <c r="C9353">
        <v>831</v>
      </c>
      <c r="D9353" t="s">
        <v>37</v>
      </c>
      <c r="E9353">
        <v>540</v>
      </c>
      <c r="F9353">
        <v>250</v>
      </c>
      <c r="G9353">
        <v>290</v>
      </c>
      <c r="H9353">
        <v>15</v>
      </c>
      <c r="I9353">
        <v>525</v>
      </c>
      <c r="J9353">
        <v>282</v>
      </c>
      <c r="K9353">
        <v>501</v>
      </c>
      <c r="L9353" s="4">
        <v>33</v>
      </c>
      <c r="M9353" s="1">
        <v>0.108</v>
      </c>
      <c r="N9353">
        <f>טבלה1[[#This Row],[סה"כ דורשי עבודה]]/טבלה1[[#This Row],[שיעור אבטלה מוערך ביישוב]]</f>
        <v>5000</v>
      </c>
      <c r="O9353" s="4"/>
    </row>
    <row r="9354" spans="1:15" x14ac:dyDescent="0.35">
      <c r="A9354" t="s">
        <v>231</v>
      </c>
      <c r="B9354" t="s">
        <v>29</v>
      </c>
      <c r="C9354">
        <v>831</v>
      </c>
      <c r="D9354" t="s">
        <v>37</v>
      </c>
      <c r="E9354">
        <v>509</v>
      </c>
      <c r="F9354">
        <v>238</v>
      </c>
      <c r="G9354">
        <v>271</v>
      </c>
      <c r="H9354">
        <v>14</v>
      </c>
      <c r="I9354">
        <v>495</v>
      </c>
      <c r="J9354">
        <v>273</v>
      </c>
      <c r="K9354">
        <v>476</v>
      </c>
      <c r="L9354" s="4">
        <v>19</v>
      </c>
      <c r="M9354" s="1">
        <v>0.1031</v>
      </c>
      <c r="N9354">
        <f>טבלה1[[#This Row],[סה"כ דורשי עבודה]]/טבלה1[[#This Row],[שיעור אבטלה מוערך ביישוב]]</f>
        <v>4936.954413191077</v>
      </c>
      <c r="O9354" s="4"/>
    </row>
    <row r="9355" spans="1:15" x14ac:dyDescent="0.35">
      <c r="A9355" t="s">
        <v>232</v>
      </c>
      <c r="B9355" t="s">
        <v>29</v>
      </c>
      <c r="C9355">
        <v>831</v>
      </c>
      <c r="D9355" t="s">
        <v>37</v>
      </c>
      <c r="E9355">
        <v>429</v>
      </c>
      <c r="F9355">
        <v>191</v>
      </c>
      <c r="G9355">
        <v>238</v>
      </c>
      <c r="H9355">
        <v>13</v>
      </c>
      <c r="I9355">
        <v>416</v>
      </c>
      <c r="J9355">
        <v>266</v>
      </c>
      <c r="K9355">
        <v>409</v>
      </c>
      <c r="L9355" s="4">
        <v>12</v>
      </c>
      <c r="M9355" s="1">
        <v>8.9899999999999994E-2</v>
      </c>
      <c r="N9355">
        <f>טבלה1[[#This Row],[סה"כ דורשי עבודה]]/טבלה1[[#This Row],[שיעור אבטלה מוערך ביישוב]]</f>
        <v>4771.9688542825361</v>
      </c>
      <c r="O9355" s="4"/>
    </row>
    <row r="9356" spans="1:15" x14ac:dyDescent="0.35">
      <c r="A9356" t="s">
        <v>233</v>
      </c>
      <c r="B9356" t="s">
        <v>29</v>
      </c>
      <c r="C9356">
        <v>831</v>
      </c>
      <c r="D9356" t="s">
        <v>37</v>
      </c>
      <c r="E9356">
        <v>454</v>
      </c>
      <c r="F9356">
        <v>212</v>
      </c>
      <c r="G9356">
        <v>242</v>
      </c>
      <c r="H9356">
        <v>15</v>
      </c>
      <c r="I9356">
        <v>439</v>
      </c>
      <c r="J9356">
        <v>275</v>
      </c>
      <c r="K9356">
        <v>419</v>
      </c>
      <c r="L9356" s="4">
        <v>24</v>
      </c>
      <c r="M9356" s="1">
        <v>9.1899999999999996E-2</v>
      </c>
      <c r="N9356">
        <f>טבלה1[[#This Row],[סה"כ דורשי עבודה]]/טבלה1[[#This Row],[שיעור אבטלה מוערך ביישוב]]</f>
        <v>4940.1523394994565</v>
      </c>
      <c r="O9356" s="4"/>
    </row>
    <row r="9357" spans="1:15" x14ac:dyDescent="0.35">
      <c r="A9357" t="s">
        <v>234</v>
      </c>
      <c r="B9357" t="s">
        <v>29</v>
      </c>
      <c r="C9357">
        <v>831</v>
      </c>
      <c r="D9357" t="s">
        <v>37</v>
      </c>
      <c r="E9357">
        <v>440</v>
      </c>
      <c r="F9357">
        <v>207</v>
      </c>
      <c r="G9357">
        <v>233</v>
      </c>
      <c r="H9357">
        <v>14</v>
      </c>
      <c r="I9357">
        <v>426</v>
      </c>
      <c r="J9357">
        <v>257</v>
      </c>
      <c r="K9357">
        <v>409</v>
      </c>
      <c r="L9357" s="4">
        <v>21</v>
      </c>
      <c r="M9357" s="1">
        <v>8.9899999999999994E-2</v>
      </c>
      <c r="N9357">
        <f>טבלה1[[#This Row],[סה"כ דורשי עבודה]]/טבלה1[[#This Row],[שיעור אבטלה מוערך ביישוב]]</f>
        <v>4894.3270300333706</v>
      </c>
      <c r="O9357" s="4"/>
    </row>
    <row r="9358" spans="1:15" x14ac:dyDescent="0.35">
      <c r="A9358" t="s">
        <v>235</v>
      </c>
      <c r="B9358" t="s">
        <v>29</v>
      </c>
      <c r="C9358">
        <v>831</v>
      </c>
      <c r="D9358" t="s">
        <v>37</v>
      </c>
      <c r="E9358">
        <v>442</v>
      </c>
      <c r="F9358">
        <v>224</v>
      </c>
      <c r="G9358">
        <v>218</v>
      </c>
      <c r="H9358">
        <v>15</v>
      </c>
      <c r="I9358">
        <v>427</v>
      </c>
      <c r="J9358">
        <v>257</v>
      </c>
      <c r="K9358">
        <v>413</v>
      </c>
      <c r="L9358" s="4">
        <v>42</v>
      </c>
      <c r="M9358" s="1">
        <v>9.0700000000000003E-2</v>
      </c>
      <c r="N9358">
        <f>טבלה1[[#This Row],[סה"כ דורשי עבודה]]/טבלה1[[#This Row],[שיעור אבטלה מוערך ביישוב]]</f>
        <v>4873.2083792723261</v>
      </c>
      <c r="O9358" s="4"/>
    </row>
    <row r="9359" spans="1:15" x14ac:dyDescent="0.35">
      <c r="A9359" t="s">
        <v>236</v>
      </c>
      <c r="B9359" t="s">
        <v>29</v>
      </c>
      <c r="C9359">
        <v>831</v>
      </c>
      <c r="D9359" t="s">
        <v>37</v>
      </c>
      <c r="E9359">
        <v>435</v>
      </c>
      <c r="F9359">
        <v>223</v>
      </c>
      <c r="G9359">
        <v>212</v>
      </c>
      <c r="H9359">
        <v>14</v>
      </c>
      <c r="I9359">
        <v>421</v>
      </c>
      <c r="J9359">
        <v>257</v>
      </c>
      <c r="K9359">
        <v>405</v>
      </c>
      <c r="L9359" s="4">
        <v>35</v>
      </c>
      <c r="M9359" s="1">
        <v>8.9099999999999999E-2</v>
      </c>
      <c r="N9359">
        <f>טבלה1[[#This Row],[סה"כ דורשי עבודה]]/טבלה1[[#This Row],[שיעור אבטלה מוערך ביישוב]]</f>
        <v>4882.1548821548822</v>
      </c>
      <c r="O9359" s="4"/>
    </row>
    <row r="9360" spans="1:15" x14ac:dyDescent="0.35">
      <c r="A9360" t="s">
        <v>237</v>
      </c>
      <c r="B9360" t="s">
        <v>29</v>
      </c>
      <c r="C9360">
        <v>831</v>
      </c>
      <c r="D9360" t="s">
        <v>37</v>
      </c>
      <c r="E9360">
        <v>426</v>
      </c>
      <c r="F9360">
        <v>215</v>
      </c>
      <c r="G9360">
        <v>211</v>
      </c>
      <c r="H9360">
        <v>16</v>
      </c>
      <c r="I9360">
        <v>410</v>
      </c>
      <c r="J9360">
        <v>249</v>
      </c>
      <c r="K9360">
        <v>403</v>
      </c>
      <c r="L9360" s="4">
        <v>23</v>
      </c>
      <c r="M9360" s="1">
        <v>8.8700000000000001E-2</v>
      </c>
      <c r="N9360">
        <f>טבלה1[[#This Row],[סה"כ דורשי עבודה]]/טבלה1[[#This Row],[שיעור אבטלה מוערך ביישוב]]</f>
        <v>4802.7057497181513</v>
      </c>
      <c r="O9360" s="4"/>
    </row>
    <row r="9361" spans="1:15" x14ac:dyDescent="0.35">
      <c r="A9361" t="s">
        <v>238</v>
      </c>
      <c r="B9361" t="s">
        <v>29</v>
      </c>
      <c r="C9361">
        <v>831</v>
      </c>
      <c r="D9361" t="s">
        <v>37</v>
      </c>
      <c r="E9361">
        <v>392</v>
      </c>
      <c r="F9361">
        <v>195</v>
      </c>
      <c r="G9361">
        <v>197</v>
      </c>
      <c r="H9361">
        <v>15</v>
      </c>
      <c r="I9361">
        <v>377</v>
      </c>
      <c r="J9361">
        <v>240</v>
      </c>
      <c r="K9361">
        <v>377</v>
      </c>
      <c r="L9361" s="4">
        <v>24</v>
      </c>
      <c r="M9361" s="1">
        <v>8.3500000000000005E-2</v>
      </c>
      <c r="N9361">
        <f>טבלה1[[#This Row],[סה"כ דורשי עבודה]]/טבלה1[[#This Row],[שיעור אבטלה מוערך ביישוב]]</f>
        <v>4694.6107784431133</v>
      </c>
      <c r="O9361" s="4"/>
    </row>
    <row r="9362" spans="1:15" x14ac:dyDescent="0.35">
      <c r="A9362" t="s">
        <v>239</v>
      </c>
      <c r="B9362" t="s">
        <v>29</v>
      </c>
      <c r="C9362">
        <v>831</v>
      </c>
      <c r="D9362" t="s">
        <v>37</v>
      </c>
      <c r="E9362">
        <v>398</v>
      </c>
      <c r="F9362">
        <v>205</v>
      </c>
      <c r="G9362">
        <v>193</v>
      </c>
      <c r="H9362">
        <v>18</v>
      </c>
      <c r="I9362">
        <v>380</v>
      </c>
      <c r="J9362">
        <v>240</v>
      </c>
      <c r="K9362">
        <v>386</v>
      </c>
      <c r="L9362" s="4">
        <v>31</v>
      </c>
      <c r="M9362" s="1">
        <v>8.5300000000000001E-2</v>
      </c>
      <c r="N9362">
        <f>טבלה1[[#This Row],[סה"כ דורשי עבודה]]/טבלה1[[#This Row],[שיעור אבטלה מוערך ביישוב]]</f>
        <v>4665.8851113716291</v>
      </c>
      <c r="O9362" s="4"/>
    </row>
    <row r="9363" spans="1:15" x14ac:dyDescent="0.35">
      <c r="A9363" t="s">
        <v>240</v>
      </c>
      <c r="B9363" t="s">
        <v>29</v>
      </c>
      <c r="C9363">
        <v>831</v>
      </c>
      <c r="D9363" t="s">
        <v>37</v>
      </c>
      <c r="E9363">
        <v>395</v>
      </c>
      <c r="F9363">
        <v>204</v>
      </c>
      <c r="G9363">
        <v>191</v>
      </c>
      <c r="H9363">
        <v>19</v>
      </c>
      <c r="I9363">
        <v>376</v>
      </c>
      <c r="J9363">
        <v>237</v>
      </c>
      <c r="K9363">
        <v>378</v>
      </c>
      <c r="L9363" s="4">
        <v>30</v>
      </c>
      <c r="M9363" s="1">
        <v>8.3699999999999997E-2</v>
      </c>
      <c r="N9363">
        <f>טבלה1[[#This Row],[סה"כ דורשי עבודה]]/טבלה1[[#This Row],[שיעור אבטלה מוערך ביישוב]]</f>
        <v>4719.2353643966553</v>
      </c>
      <c r="O9363" s="4"/>
    </row>
    <row r="9364" spans="1:15" x14ac:dyDescent="0.35">
      <c r="A9364" t="s">
        <v>241</v>
      </c>
      <c r="B9364" t="s">
        <v>29</v>
      </c>
      <c r="C9364">
        <v>831</v>
      </c>
      <c r="D9364" t="s">
        <v>37</v>
      </c>
      <c r="E9364">
        <v>430</v>
      </c>
      <c r="F9364">
        <v>207</v>
      </c>
      <c r="G9364">
        <v>223</v>
      </c>
      <c r="H9364">
        <v>18</v>
      </c>
      <c r="I9364">
        <v>412</v>
      </c>
      <c r="J9364">
        <v>242</v>
      </c>
      <c r="K9364">
        <v>406</v>
      </c>
      <c r="L9364" s="4">
        <v>21</v>
      </c>
      <c r="M9364" s="1">
        <v>8.9300000000000004E-2</v>
      </c>
      <c r="N9364">
        <f>טבלה1[[#This Row],[סה"כ דורשי עבודה]]/טבלה1[[#This Row],[שיעור אבטלה מוערך ביישוב]]</f>
        <v>4815.229563269877</v>
      </c>
      <c r="O9364" s="4"/>
    </row>
    <row r="9365" spans="1:15" x14ac:dyDescent="0.35">
      <c r="A9365" t="s">
        <v>242</v>
      </c>
      <c r="B9365" t="s">
        <v>29</v>
      </c>
      <c r="C9365">
        <v>831</v>
      </c>
      <c r="D9365" t="s">
        <v>37</v>
      </c>
      <c r="E9365">
        <v>459</v>
      </c>
      <c r="F9365">
        <v>211</v>
      </c>
      <c r="G9365">
        <v>248</v>
      </c>
      <c r="H9365">
        <v>21</v>
      </c>
      <c r="I9365">
        <v>438</v>
      </c>
      <c r="J9365">
        <v>238</v>
      </c>
      <c r="K9365">
        <v>433</v>
      </c>
      <c r="L9365" s="4">
        <v>28</v>
      </c>
      <c r="M9365" s="1">
        <v>9.4700000000000006E-2</v>
      </c>
      <c r="N9365">
        <f>טבלה1[[#This Row],[סה"כ דורשי עבודה]]/טבלה1[[#This Row],[שיעור אבטלה מוערך ביישוב]]</f>
        <v>4846.8848996832094</v>
      </c>
      <c r="O9365" s="4"/>
    </row>
    <row r="9366" spans="1:15" x14ac:dyDescent="0.35">
      <c r="A9366" t="s">
        <v>243</v>
      </c>
      <c r="B9366" t="s">
        <v>29</v>
      </c>
      <c r="C9366">
        <v>831</v>
      </c>
      <c r="D9366" t="s">
        <v>37</v>
      </c>
      <c r="E9366">
        <v>402</v>
      </c>
      <c r="F9366">
        <v>199</v>
      </c>
      <c r="G9366">
        <v>203</v>
      </c>
      <c r="H9366">
        <v>18</v>
      </c>
      <c r="I9366">
        <v>384</v>
      </c>
      <c r="J9366">
        <v>215</v>
      </c>
      <c r="K9366">
        <v>388</v>
      </c>
      <c r="L9366" s="4">
        <v>17</v>
      </c>
      <c r="M9366" s="1">
        <v>8.5699999999999998E-2</v>
      </c>
      <c r="N9366">
        <f>טבלה1[[#This Row],[סה"כ דורשי עבודה]]/טבלה1[[#This Row],[שיעור אבטלה מוערך ביישוב]]</f>
        <v>4690.781796966161</v>
      </c>
      <c r="O9366" s="4"/>
    </row>
    <row r="9367" spans="1:15" x14ac:dyDescent="0.35">
      <c r="A9367" t="s">
        <v>244</v>
      </c>
      <c r="B9367" t="s">
        <v>29</v>
      </c>
      <c r="C9367">
        <v>831</v>
      </c>
      <c r="D9367" t="s">
        <v>37</v>
      </c>
      <c r="E9367">
        <v>415</v>
      </c>
      <c r="F9367">
        <v>202</v>
      </c>
      <c r="G9367">
        <v>213</v>
      </c>
      <c r="H9367">
        <v>16</v>
      </c>
      <c r="I9367">
        <v>399</v>
      </c>
      <c r="J9367">
        <v>223</v>
      </c>
      <c r="K9367">
        <v>399</v>
      </c>
      <c r="L9367" s="4">
        <v>27</v>
      </c>
      <c r="M9367" s="1">
        <v>8.7900000000000006E-2</v>
      </c>
      <c r="N9367">
        <f>טבלה1[[#This Row],[סה"כ דורשי עבודה]]/טבלה1[[#This Row],[שיעור אבטלה מוערך ביישוב]]</f>
        <v>4721.2741751990898</v>
      </c>
      <c r="O9367" s="4"/>
    </row>
    <row r="9368" spans="1:15" x14ac:dyDescent="0.35">
      <c r="A9368" t="s">
        <v>245</v>
      </c>
      <c r="B9368" t="s">
        <v>29</v>
      </c>
      <c r="C9368">
        <v>831</v>
      </c>
      <c r="D9368" t="s">
        <v>37</v>
      </c>
      <c r="E9368">
        <v>397</v>
      </c>
      <c r="F9368">
        <v>207</v>
      </c>
      <c r="G9368">
        <v>190</v>
      </c>
      <c r="H9368">
        <v>15</v>
      </c>
      <c r="I9368">
        <v>382</v>
      </c>
      <c r="J9368">
        <v>224</v>
      </c>
      <c r="K9368">
        <v>383</v>
      </c>
      <c r="L9368" s="4">
        <v>39</v>
      </c>
      <c r="M9368" s="1">
        <v>8.4699999999999998E-2</v>
      </c>
      <c r="N9368">
        <f>טבלה1[[#This Row],[סה"כ דורשי עבודה]]/טבלה1[[#This Row],[שיעור אבטלה מוערך ביישוב]]</f>
        <v>4687.1310507674143</v>
      </c>
      <c r="O9368" s="4"/>
    </row>
    <row r="9369" spans="1:15" x14ac:dyDescent="0.35">
      <c r="A9369" t="s">
        <v>246</v>
      </c>
      <c r="B9369" t="s">
        <v>29</v>
      </c>
      <c r="C9369">
        <v>831</v>
      </c>
      <c r="D9369" t="s">
        <v>37</v>
      </c>
      <c r="E9369">
        <v>390</v>
      </c>
      <c r="F9369">
        <v>214</v>
      </c>
      <c r="G9369">
        <v>176</v>
      </c>
      <c r="H9369">
        <v>13</v>
      </c>
      <c r="I9369">
        <v>377</v>
      </c>
      <c r="J9369">
        <v>220</v>
      </c>
      <c r="K9369">
        <v>373</v>
      </c>
      <c r="L9369" s="4">
        <v>17</v>
      </c>
      <c r="M9369" s="1">
        <v>8.2699999999999996E-2</v>
      </c>
      <c r="N9369">
        <f>טבלה1[[#This Row],[סה"כ דורשי עבודה]]/טבלה1[[#This Row],[שיעור אבטלה מוערך ביישוב]]</f>
        <v>4715.8403869407502</v>
      </c>
      <c r="O9369" s="4"/>
    </row>
    <row r="9370" spans="1:15" x14ac:dyDescent="0.35">
      <c r="A9370" t="s">
        <v>280</v>
      </c>
      <c r="B9370" t="s">
        <v>29</v>
      </c>
      <c r="C9370">
        <v>831</v>
      </c>
      <c r="D9370" t="s">
        <v>37</v>
      </c>
      <c r="E9370">
        <v>372</v>
      </c>
      <c r="F9370">
        <v>198</v>
      </c>
      <c r="G9370">
        <v>174</v>
      </c>
      <c r="H9370">
        <v>14</v>
      </c>
      <c r="I9370">
        <v>358</v>
      </c>
      <c r="J9370">
        <v>217</v>
      </c>
      <c r="K9370">
        <v>356</v>
      </c>
      <c r="L9370" s="4">
        <v>43</v>
      </c>
      <c r="M9370" s="1">
        <v>7.9200000000000007E-2</v>
      </c>
      <c r="N9370">
        <f>טבלה1[[#This Row],[סה"כ דורשי עבודה]]/טבלה1[[#This Row],[שיעור אבטלה מוערך ביישוב]]</f>
        <v>4696.969696969697</v>
      </c>
      <c r="O9370" s="4"/>
    </row>
    <row r="9371" spans="1:15" x14ac:dyDescent="0.35">
      <c r="A9371" t="s">
        <v>281</v>
      </c>
      <c r="B9371" t="s">
        <v>29</v>
      </c>
      <c r="C9371">
        <v>831</v>
      </c>
      <c r="D9371" t="s">
        <v>37</v>
      </c>
      <c r="E9371">
        <v>374</v>
      </c>
      <c r="F9371">
        <v>209</v>
      </c>
      <c r="G9371">
        <v>165</v>
      </c>
      <c r="H9371">
        <v>15</v>
      </c>
      <c r="I9371">
        <v>359</v>
      </c>
      <c r="J9371">
        <v>218</v>
      </c>
      <c r="K9371">
        <v>359</v>
      </c>
      <c r="L9371" s="4">
        <v>35</v>
      </c>
      <c r="M9371" s="1">
        <v>7.9799999999999996E-2</v>
      </c>
      <c r="N9371">
        <f>טבלה1[[#This Row],[סה"כ דורשי עבודה]]/טבלה1[[#This Row],[שיעור אבטלה מוערך ביישוב]]</f>
        <v>4686.7167919799504</v>
      </c>
      <c r="O9371" s="4"/>
    </row>
    <row r="9372" spans="1:15" x14ac:dyDescent="0.35">
      <c r="A9372" t="s">
        <v>282</v>
      </c>
      <c r="B9372" t="s">
        <v>29</v>
      </c>
      <c r="C9372">
        <v>831</v>
      </c>
      <c r="D9372" t="s">
        <v>37</v>
      </c>
      <c r="E9372">
        <v>360</v>
      </c>
      <c r="F9372">
        <v>197</v>
      </c>
      <c r="G9372">
        <v>163</v>
      </c>
      <c r="H9372">
        <v>15</v>
      </c>
      <c r="I9372">
        <v>345</v>
      </c>
      <c r="J9372">
        <v>216</v>
      </c>
      <c r="K9372">
        <v>349</v>
      </c>
      <c r="L9372" s="4">
        <v>28</v>
      </c>
      <c r="M9372" s="1">
        <v>7.7799999999999994E-2</v>
      </c>
      <c r="N9372">
        <f>טבלה1[[#This Row],[סה"כ דורשי עבודה]]/טבלה1[[#This Row],[שיעור אבטלה מוערך ביישוב]]</f>
        <v>4627.2493573264783</v>
      </c>
      <c r="O9372" s="4"/>
    </row>
    <row r="9373" spans="1:15" x14ac:dyDescent="0.35">
      <c r="A9373" t="s">
        <v>283</v>
      </c>
      <c r="B9373" t="s">
        <v>29</v>
      </c>
      <c r="C9373">
        <v>831</v>
      </c>
      <c r="D9373" t="s">
        <v>37</v>
      </c>
      <c r="E9373">
        <v>332</v>
      </c>
      <c r="F9373">
        <v>178</v>
      </c>
      <c r="G9373">
        <v>154</v>
      </c>
      <c r="H9373">
        <v>10</v>
      </c>
      <c r="I9373">
        <v>322</v>
      </c>
      <c r="J9373">
        <v>210</v>
      </c>
      <c r="K9373">
        <v>322</v>
      </c>
      <c r="L9373" s="4">
        <v>17</v>
      </c>
      <c r="M9373" s="1">
        <v>7.22E-2</v>
      </c>
      <c r="N9373">
        <f>טבלה1[[#This Row],[סה"כ דורשי עבודה]]/טבלה1[[#This Row],[שיעור אבטלה מוערך ביישוב]]</f>
        <v>4598.3379501385043</v>
      </c>
      <c r="O9373" s="4"/>
    </row>
    <row r="9374" spans="1:15" x14ac:dyDescent="0.35">
      <c r="A9374" t="s">
        <v>285</v>
      </c>
      <c r="B9374" t="s">
        <v>29</v>
      </c>
      <c r="C9374">
        <v>831</v>
      </c>
      <c r="D9374" t="s">
        <v>37</v>
      </c>
      <c r="E9374">
        <v>394</v>
      </c>
      <c r="F9374">
        <v>213</v>
      </c>
      <c r="G9374">
        <v>181</v>
      </c>
      <c r="H9374">
        <v>15</v>
      </c>
      <c r="I9374">
        <v>379</v>
      </c>
      <c r="J9374">
        <v>224</v>
      </c>
      <c r="K9374">
        <v>374</v>
      </c>
      <c r="L9374" s="4">
        <v>44</v>
      </c>
      <c r="M9374" s="1">
        <v>8.2900000000000001E-2</v>
      </c>
      <c r="N9374">
        <f>טבלה1[[#This Row],[סה"כ דורשי עבודה]]/טבלה1[[#This Row],[שיעור אבטלה מוערך ביישוב]]</f>
        <v>4752.7141133896257</v>
      </c>
      <c r="O9374" s="4"/>
    </row>
    <row r="9375" spans="1:15" x14ac:dyDescent="0.35">
      <c r="A9375" t="s">
        <v>287</v>
      </c>
      <c r="B9375" t="s">
        <v>29</v>
      </c>
      <c r="C9375">
        <v>831</v>
      </c>
      <c r="D9375" t="s">
        <v>37</v>
      </c>
      <c r="E9375">
        <v>372</v>
      </c>
      <c r="F9375">
        <v>197</v>
      </c>
      <c r="G9375">
        <v>175</v>
      </c>
      <c r="H9375">
        <v>11</v>
      </c>
      <c r="I9375">
        <v>361</v>
      </c>
      <c r="J9375">
        <v>223</v>
      </c>
      <c r="K9375">
        <v>355</v>
      </c>
      <c r="L9375" s="4">
        <v>31</v>
      </c>
      <c r="M9375" s="1">
        <v>7.9000000000000001E-2</v>
      </c>
      <c r="N9375">
        <f>טבלה1[[#This Row],[סה"כ דורשי עבודה]]/טבלה1[[#This Row],[שיעור אבטלה מוערך ביישוב]]</f>
        <v>4708.8607594936711</v>
      </c>
      <c r="O9375" s="4"/>
    </row>
    <row r="9376" spans="1:15" x14ac:dyDescent="0.35">
      <c r="A9376" t="s">
        <v>288</v>
      </c>
      <c r="B9376" t="s">
        <v>29</v>
      </c>
      <c r="C9376">
        <v>831</v>
      </c>
      <c r="D9376" t="s">
        <v>37</v>
      </c>
      <c r="E9376">
        <v>437</v>
      </c>
      <c r="F9376">
        <v>201</v>
      </c>
      <c r="G9376">
        <v>236</v>
      </c>
      <c r="H9376">
        <v>13</v>
      </c>
      <c r="I9376">
        <v>424</v>
      </c>
      <c r="J9376">
        <v>225</v>
      </c>
      <c r="K9376">
        <v>411</v>
      </c>
      <c r="L9376" s="4">
        <v>24</v>
      </c>
      <c r="M9376" s="1">
        <v>9.0300000000000005E-2</v>
      </c>
      <c r="N9376">
        <f>טבלה1[[#This Row],[סה"כ דורשי עבודה]]/טבלה1[[#This Row],[שיעור אבטלה מוערך ביישוב]]</f>
        <v>4839.4241417497233</v>
      </c>
      <c r="O9376" s="4"/>
    </row>
    <row r="9377" spans="1:15" x14ac:dyDescent="0.35">
      <c r="A9377" t="s">
        <v>289</v>
      </c>
      <c r="B9377" t="s">
        <v>29</v>
      </c>
      <c r="C9377">
        <v>831</v>
      </c>
      <c r="D9377" t="s">
        <v>37</v>
      </c>
      <c r="E9377">
        <v>439</v>
      </c>
      <c r="F9377">
        <v>204</v>
      </c>
      <c r="G9377">
        <v>235</v>
      </c>
      <c r="H9377">
        <v>13</v>
      </c>
      <c r="I9377">
        <v>426</v>
      </c>
      <c r="J9377">
        <v>223</v>
      </c>
      <c r="K9377">
        <v>418</v>
      </c>
      <c r="L9377" s="4">
        <v>24</v>
      </c>
      <c r="M9377" s="1">
        <v>9.1700000000000004E-2</v>
      </c>
      <c r="N9377">
        <f>טבלה1[[#This Row],[סה"כ דורשי עבודה]]/טבלה1[[#This Row],[שיעור אבטלה מוערך ביישוב]]</f>
        <v>4787.3500545256265</v>
      </c>
      <c r="O9377" s="4"/>
    </row>
    <row r="9378" spans="1:15" x14ac:dyDescent="0.35">
      <c r="A9378" t="s">
        <v>291</v>
      </c>
      <c r="B9378" t="s">
        <v>29</v>
      </c>
      <c r="C9378">
        <v>831</v>
      </c>
      <c r="D9378" t="s">
        <v>37</v>
      </c>
      <c r="E9378">
        <v>417</v>
      </c>
      <c r="F9378">
        <v>200</v>
      </c>
      <c r="G9378">
        <v>217</v>
      </c>
      <c r="H9378">
        <v>19</v>
      </c>
      <c r="I9378">
        <v>398</v>
      </c>
      <c r="J9378">
        <v>220</v>
      </c>
      <c r="K9378">
        <v>397</v>
      </c>
      <c r="L9378" s="4">
        <v>33</v>
      </c>
      <c r="M9378" s="1">
        <v>8.7499999999999994E-2</v>
      </c>
      <c r="N9378">
        <f>טבלה1[[#This Row],[סה"כ דורשי עבודה]]/טבלה1[[#This Row],[שיעור אבטלה מוערך ביישוב]]</f>
        <v>4765.7142857142862</v>
      </c>
      <c r="O9378" s="4"/>
    </row>
    <row r="9379" spans="1:15" x14ac:dyDescent="0.35">
      <c r="A9379" t="s">
        <v>292</v>
      </c>
      <c r="B9379" t="s">
        <v>29</v>
      </c>
      <c r="C9379">
        <v>831</v>
      </c>
      <c r="D9379" t="s">
        <v>37</v>
      </c>
      <c r="E9379">
        <v>382</v>
      </c>
      <c r="F9379">
        <v>181</v>
      </c>
      <c r="G9379">
        <v>201</v>
      </c>
      <c r="H9379">
        <v>20</v>
      </c>
      <c r="I9379">
        <v>362</v>
      </c>
      <c r="J9379">
        <v>213</v>
      </c>
      <c r="K9379">
        <v>363</v>
      </c>
      <c r="L9379" s="4">
        <v>6</v>
      </c>
      <c r="M9379" s="1">
        <v>8.0600000000000005E-2</v>
      </c>
      <c r="N9379">
        <f>טבלה1[[#This Row],[סה"כ דורשי עבודה]]/טבלה1[[#This Row],[שיעור אבטלה מוערך ביישוב]]</f>
        <v>4739.4540942928033</v>
      </c>
      <c r="O9379" s="4"/>
    </row>
    <row r="9380" spans="1:15" x14ac:dyDescent="0.35">
      <c r="A9380" t="s">
        <v>293</v>
      </c>
      <c r="B9380" t="s">
        <v>29</v>
      </c>
      <c r="C9380">
        <v>831</v>
      </c>
      <c r="D9380" t="s">
        <v>37</v>
      </c>
      <c r="E9380">
        <v>405</v>
      </c>
      <c r="F9380">
        <v>194</v>
      </c>
      <c r="G9380">
        <v>211</v>
      </c>
      <c r="H9380">
        <v>20</v>
      </c>
      <c r="I9380">
        <v>385</v>
      </c>
      <c r="J9380">
        <v>222</v>
      </c>
      <c r="K9380">
        <v>383</v>
      </c>
      <c r="L9380" s="4">
        <v>30</v>
      </c>
      <c r="M9380" s="1">
        <v>8.4699999999999998E-2</v>
      </c>
      <c r="N9380">
        <f>טבלה1[[#This Row],[סה"כ דורשי עבודה]]/טבלה1[[#This Row],[שיעור אבטלה מוערך ביישוב]]</f>
        <v>4781.5820543093268</v>
      </c>
      <c r="O9380" s="4"/>
    </row>
    <row r="9381" spans="1:15" x14ac:dyDescent="0.35">
      <c r="A9381" t="s">
        <v>294</v>
      </c>
      <c r="B9381" t="s">
        <v>29</v>
      </c>
      <c r="C9381">
        <v>831</v>
      </c>
      <c r="D9381" t="s">
        <v>37</v>
      </c>
      <c r="E9381">
        <v>377</v>
      </c>
      <c r="F9381">
        <v>187</v>
      </c>
      <c r="G9381">
        <v>190</v>
      </c>
      <c r="H9381">
        <v>21</v>
      </c>
      <c r="I9381">
        <v>356</v>
      </c>
      <c r="J9381">
        <v>214</v>
      </c>
      <c r="K9381">
        <v>358</v>
      </c>
      <c r="L9381" s="4">
        <v>24</v>
      </c>
      <c r="M9381" s="1">
        <v>7.9600000000000004E-2</v>
      </c>
      <c r="N9381">
        <f>טבלה1[[#This Row],[סה"כ דורשי עבודה]]/טבלה1[[#This Row],[שיעור אבטלה מוערך ביישוב]]</f>
        <v>4736.1809045226128</v>
      </c>
      <c r="O9381" s="4"/>
    </row>
    <row r="9382" spans="1:15" x14ac:dyDescent="0.35">
      <c r="A9382" t="s">
        <v>295</v>
      </c>
      <c r="B9382" t="s">
        <v>29</v>
      </c>
      <c r="C9382">
        <v>831</v>
      </c>
      <c r="D9382" t="s">
        <v>37</v>
      </c>
      <c r="E9382">
        <v>400</v>
      </c>
      <c r="F9382">
        <v>193</v>
      </c>
      <c r="G9382">
        <v>207</v>
      </c>
      <c r="H9382">
        <v>25</v>
      </c>
      <c r="I9382">
        <v>375</v>
      </c>
      <c r="J9382">
        <v>230</v>
      </c>
      <c r="K9382">
        <v>366</v>
      </c>
      <c r="L9382" s="4">
        <v>29</v>
      </c>
      <c r="M9382" s="1">
        <v>8.1199999999999994E-2</v>
      </c>
      <c r="N9382">
        <f>טבלה1[[#This Row],[סה"כ דורשי עבודה]]/טבלה1[[#This Row],[שיעור אבטלה מוערך ביישוב]]</f>
        <v>4926.1083743842364</v>
      </c>
      <c r="O9382" s="4"/>
    </row>
    <row r="9383" spans="1:15" x14ac:dyDescent="0.35">
      <c r="A9383" t="s">
        <v>296</v>
      </c>
      <c r="B9383" t="s">
        <v>29</v>
      </c>
      <c r="C9383">
        <v>831</v>
      </c>
      <c r="D9383" t="s">
        <v>37</v>
      </c>
      <c r="E9383">
        <v>379</v>
      </c>
      <c r="F9383">
        <v>185</v>
      </c>
      <c r="G9383">
        <v>194</v>
      </c>
      <c r="H9383">
        <v>25</v>
      </c>
      <c r="I9383">
        <v>354</v>
      </c>
      <c r="J9383">
        <v>220</v>
      </c>
      <c r="K9383">
        <v>352</v>
      </c>
      <c r="L9383" s="4">
        <v>27</v>
      </c>
      <c r="M9383" s="1">
        <v>7.8399999999999997E-2</v>
      </c>
      <c r="N9383">
        <f>טבלה1[[#This Row],[סה"כ דורשי עבודה]]/טבלה1[[#This Row],[שיעור אבטלה מוערך ביישוב]]</f>
        <v>4834.1836734693879</v>
      </c>
      <c r="O9383" s="4"/>
    </row>
    <row r="9384" spans="1:15" x14ac:dyDescent="0.35">
      <c r="A9384" t="s">
        <v>297</v>
      </c>
      <c r="B9384" t="s">
        <v>29</v>
      </c>
      <c r="C9384">
        <v>831</v>
      </c>
      <c r="D9384" t="s">
        <v>37</v>
      </c>
      <c r="E9384">
        <v>367</v>
      </c>
      <c r="F9384">
        <v>179</v>
      </c>
      <c r="G9384">
        <v>188</v>
      </c>
      <c r="H9384">
        <v>19</v>
      </c>
      <c r="I9384">
        <v>348</v>
      </c>
      <c r="J9384">
        <v>216</v>
      </c>
      <c r="K9384">
        <v>341</v>
      </c>
      <c r="L9384" s="4">
        <v>19</v>
      </c>
      <c r="M9384" s="1">
        <v>7.6100000000000001E-2</v>
      </c>
      <c r="N9384">
        <f>טבלה1[[#This Row],[סה"כ דורשי עבודה]]/טבלה1[[#This Row],[שיעור אבטלה מוערך ביישוב]]</f>
        <v>4822.6018396846257</v>
      </c>
      <c r="O9384" s="4"/>
    </row>
    <row r="9385" spans="1:15" x14ac:dyDescent="0.35">
      <c r="A9385" t="s">
        <v>298</v>
      </c>
      <c r="B9385" t="s">
        <v>29</v>
      </c>
      <c r="C9385">
        <v>831</v>
      </c>
      <c r="D9385" t="s">
        <v>37</v>
      </c>
      <c r="E9385">
        <v>345</v>
      </c>
      <c r="F9385">
        <v>161</v>
      </c>
      <c r="G9385">
        <v>184</v>
      </c>
      <c r="H9385">
        <v>18</v>
      </c>
      <c r="I9385">
        <v>327</v>
      </c>
      <c r="J9385">
        <v>207</v>
      </c>
      <c r="K9385">
        <v>322</v>
      </c>
      <c r="L9385" s="4">
        <v>7</v>
      </c>
      <c r="M9385" s="1">
        <v>7.22E-2</v>
      </c>
      <c r="N9385">
        <f>טבלה1[[#This Row],[סה"כ דורשי עבודה]]/טבלה1[[#This Row],[שיעור אבטלה מוערך ביישוב]]</f>
        <v>4778.3933518005542</v>
      </c>
      <c r="O9385" s="4"/>
    </row>
    <row r="9386" spans="1:15" x14ac:dyDescent="0.35">
      <c r="A9386" t="s">
        <v>299</v>
      </c>
      <c r="B9386" t="s">
        <v>29</v>
      </c>
      <c r="C9386">
        <v>831</v>
      </c>
      <c r="D9386" t="s">
        <v>37</v>
      </c>
      <c r="E9386">
        <v>359</v>
      </c>
      <c r="F9386">
        <v>176</v>
      </c>
      <c r="G9386">
        <v>183</v>
      </c>
      <c r="H9386">
        <v>21</v>
      </c>
      <c r="I9386">
        <v>338</v>
      </c>
      <c r="J9386">
        <v>215</v>
      </c>
      <c r="K9386">
        <v>334</v>
      </c>
      <c r="L9386" s="4">
        <v>25</v>
      </c>
      <c r="M9386" s="1">
        <v>7.4700000000000003E-2</v>
      </c>
      <c r="N9386">
        <f>טבלה1[[#This Row],[סה"כ דורשי עבודה]]/טבלה1[[#This Row],[שיעור אבטלה מוערך ביישוב]]</f>
        <v>4805.8902275769742</v>
      </c>
      <c r="O9386" s="4"/>
    </row>
    <row r="9387" spans="1:15" x14ac:dyDescent="0.35">
      <c r="A9387" t="s">
        <v>301</v>
      </c>
      <c r="B9387" t="s">
        <v>29</v>
      </c>
      <c r="C9387">
        <v>831</v>
      </c>
      <c r="D9387" t="s">
        <v>37</v>
      </c>
      <c r="E9387">
        <v>367</v>
      </c>
      <c r="F9387">
        <v>182</v>
      </c>
      <c r="G9387">
        <v>185</v>
      </c>
      <c r="H9387">
        <v>19</v>
      </c>
      <c r="I9387">
        <v>348</v>
      </c>
      <c r="J9387">
        <v>216</v>
      </c>
      <c r="K9387">
        <v>343</v>
      </c>
      <c r="L9387" s="4">
        <v>33</v>
      </c>
      <c r="M9387" s="1">
        <v>7.6499999999999999E-2</v>
      </c>
      <c r="N9387">
        <f>טבלה1[[#This Row],[סה"כ דורשי עבודה]]/טבלה1[[#This Row],[שיעור אבטלה מוערך ביישוב]]</f>
        <v>4797.3856209150326</v>
      </c>
      <c r="O9387" s="4"/>
    </row>
    <row r="9388" spans="1:15" x14ac:dyDescent="0.35">
      <c r="A9388" t="s">
        <v>302</v>
      </c>
      <c r="B9388" t="s">
        <v>29</v>
      </c>
      <c r="C9388">
        <v>831</v>
      </c>
      <c r="D9388" t="s">
        <v>37</v>
      </c>
      <c r="E9388">
        <v>431</v>
      </c>
      <c r="F9388">
        <v>196</v>
      </c>
      <c r="G9388">
        <v>235</v>
      </c>
      <c r="H9388">
        <v>18</v>
      </c>
      <c r="I9388">
        <v>413</v>
      </c>
      <c r="J9388">
        <v>228</v>
      </c>
      <c r="K9388">
        <v>400</v>
      </c>
      <c r="L9388" s="4">
        <v>16</v>
      </c>
      <c r="M9388" s="1">
        <v>8.8099999999999998E-2</v>
      </c>
      <c r="N9388">
        <f>טבלה1[[#This Row],[סה"כ דורשי עבודה]]/טבלה1[[#This Row],[שיעור אבטלה מוערך ביישוב]]</f>
        <v>4892.1679909194099</v>
      </c>
      <c r="O9388" s="4"/>
    </row>
    <row r="9389" spans="1:15" x14ac:dyDescent="0.35">
      <c r="A9389" t="s">
        <v>303</v>
      </c>
      <c r="B9389" t="s">
        <v>29</v>
      </c>
      <c r="C9389">
        <v>831</v>
      </c>
      <c r="D9389" t="s">
        <v>37</v>
      </c>
      <c r="E9389">
        <v>448</v>
      </c>
      <c r="F9389">
        <v>200</v>
      </c>
      <c r="G9389">
        <v>248</v>
      </c>
      <c r="H9389">
        <v>19</v>
      </c>
      <c r="I9389">
        <v>429</v>
      </c>
      <c r="J9389">
        <v>223</v>
      </c>
      <c r="K9389">
        <v>420</v>
      </c>
      <c r="L9389" s="4">
        <v>26</v>
      </c>
      <c r="M9389" s="1">
        <v>9.2100000000000001E-2</v>
      </c>
      <c r="N9389">
        <f>טבלה1[[#This Row],[סה"כ דורשי עבודה]]/טבלה1[[#This Row],[שיעור אבטלה מוערך ביישוב]]</f>
        <v>4864.2779587404993</v>
      </c>
      <c r="O9389" s="4"/>
    </row>
    <row r="9390" spans="1:15" x14ac:dyDescent="0.35">
      <c r="A9390" t="s">
        <v>304</v>
      </c>
      <c r="B9390" t="s">
        <v>29</v>
      </c>
      <c r="C9390">
        <v>831</v>
      </c>
      <c r="D9390" t="s">
        <v>37</v>
      </c>
      <c r="E9390">
        <v>403</v>
      </c>
      <c r="F9390">
        <v>197</v>
      </c>
      <c r="G9390">
        <v>206</v>
      </c>
      <c r="H9390">
        <v>19</v>
      </c>
      <c r="I9390">
        <v>384</v>
      </c>
      <c r="J9390">
        <v>209</v>
      </c>
      <c r="K9390">
        <v>374</v>
      </c>
      <c r="L9390" s="4">
        <v>13</v>
      </c>
      <c r="M9390" s="1">
        <v>8.2900000000000001E-2</v>
      </c>
      <c r="N9390">
        <f>טבלה1[[#This Row],[סה"כ דורשי עבודה]]/טבלה1[[#This Row],[שיעור אבטלה מוערך ביישוב]]</f>
        <v>4861.2786489746686</v>
      </c>
      <c r="O9390" s="4"/>
    </row>
    <row r="9391" spans="1:15" x14ac:dyDescent="0.35">
      <c r="A9391" t="s">
        <v>305</v>
      </c>
      <c r="B9391" t="s">
        <v>29</v>
      </c>
      <c r="C9391">
        <v>831</v>
      </c>
      <c r="D9391" t="s">
        <v>37</v>
      </c>
      <c r="E9391">
        <v>411</v>
      </c>
      <c r="F9391">
        <v>200</v>
      </c>
      <c r="G9391">
        <v>211</v>
      </c>
      <c r="H9391">
        <v>17</v>
      </c>
      <c r="I9391">
        <v>394</v>
      </c>
      <c r="J9391">
        <v>210</v>
      </c>
      <c r="K9391">
        <v>383</v>
      </c>
      <c r="L9391" s="4">
        <v>15</v>
      </c>
      <c r="M9391" s="1">
        <v>8.4699999999999998E-2</v>
      </c>
      <c r="N9391">
        <f>טבלה1[[#This Row],[סה"כ דורשי עבודה]]/טבלה1[[#This Row],[שיעור אבטלה מוערך ביישוב]]</f>
        <v>4852.4203069657615</v>
      </c>
      <c r="O9391" s="4"/>
    </row>
    <row r="9392" spans="1:15" x14ac:dyDescent="0.35">
      <c r="A9392" t="s">
        <v>306</v>
      </c>
      <c r="B9392" t="s">
        <v>29</v>
      </c>
      <c r="C9392">
        <v>831</v>
      </c>
      <c r="D9392" t="s">
        <v>37</v>
      </c>
      <c r="E9392">
        <v>400</v>
      </c>
      <c r="F9392">
        <v>201</v>
      </c>
      <c r="G9392">
        <v>199</v>
      </c>
      <c r="H9392">
        <v>19</v>
      </c>
      <c r="I9392">
        <v>381</v>
      </c>
      <c r="J9392">
        <v>207</v>
      </c>
      <c r="K9392">
        <v>373</v>
      </c>
      <c r="L9392" s="4">
        <v>16</v>
      </c>
      <c r="M9392" s="1">
        <v>8.2699999999999996E-2</v>
      </c>
      <c r="N9392">
        <f>טבלה1[[#This Row],[סה"כ דורשי עבודה]]/טבלה1[[#This Row],[שיעור אבטלה מוערך ביישוב]]</f>
        <v>4836.759371221282</v>
      </c>
      <c r="O9392" s="4"/>
    </row>
    <row r="9393" spans="1:15" x14ac:dyDescent="0.35">
      <c r="A9393" t="s">
        <v>307</v>
      </c>
      <c r="B9393" t="s">
        <v>29</v>
      </c>
      <c r="C9393">
        <v>831</v>
      </c>
      <c r="D9393" t="s">
        <v>37</v>
      </c>
      <c r="E9393">
        <v>357</v>
      </c>
      <c r="F9393">
        <v>181</v>
      </c>
      <c r="G9393">
        <v>176</v>
      </c>
      <c r="H9393">
        <v>13</v>
      </c>
      <c r="I9393">
        <v>344</v>
      </c>
      <c r="J9393">
        <v>199</v>
      </c>
      <c r="K9393">
        <v>326</v>
      </c>
      <c r="L9393" s="4">
        <v>18</v>
      </c>
      <c r="M9393" s="1">
        <v>7.2999999999999995E-2</v>
      </c>
      <c r="N9393">
        <f>טבלה1[[#This Row],[סה"כ דורשי עבודה]]/טבלה1[[#This Row],[שיעור אבטלה מוערך ביישוב]]</f>
        <v>4890.41095890411</v>
      </c>
      <c r="O9393" s="4"/>
    </row>
    <row r="9394" spans="1:15" x14ac:dyDescent="0.35">
      <c r="A9394" t="s">
        <v>308</v>
      </c>
      <c r="B9394" t="s">
        <v>29</v>
      </c>
      <c r="C9394">
        <v>831</v>
      </c>
      <c r="D9394" t="s">
        <v>37</v>
      </c>
      <c r="E9394">
        <v>372</v>
      </c>
      <c r="F9394">
        <v>192</v>
      </c>
      <c r="G9394">
        <v>180</v>
      </c>
      <c r="H9394">
        <v>11</v>
      </c>
      <c r="I9394">
        <v>361</v>
      </c>
      <c r="J9394">
        <v>204</v>
      </c>
      <c r="K9394">
        <v>344</v>
      </c>
      <c r="L9394" s="4">
        <v>35</v>
      </c>
      <c r="M9394" s="1">
        <v>7.6700000000000004E-2</v>
      </c>
      <c r="N9394">
        <f>טבלה1[[#This Row],[סה"כ דורשי עבודה]]/טבלה1[[#This Row],[שיעור אבטלה מוערך ביישוב]]</f>
        <v>4850.0651890482395</v>
      </c>
      <c r="O9394" s="4"/>
    </row>
    <row r="9395" spans="1:15" x14ac:dyDescent="0.35">
      <c r="A9395" t="s">
        <v>309</v>
      </c>
      <c r="B9395" t="s">
        <v>29</v>
      </c>
      <c r="C9395">
        <v>831</v>
      </c>
      <c r="D9395" t="s">
        <v>37</v>
      </c>
      <c r="E9395">
        <v>355</v>
      </c>
      <c r="F9395">
        <v>182</v>
      </c>
      <c r="G9395">
        <v>173</v>
      </c>
      <c r="H9395">
        <v>11</v>
      </c>
      <c r="I9395">
        <v>344</v>
      </c>
      <c r="J9395">
        <v>195</v>
      </c>
      <c r="K9395">
        <v>333</v>
      </c>
      <c r="L9395" s="4">
        <v>22</v>
      </c>
      <c r="M9395" s="1">
        <v>7.4499999999999997E-2</v>
      </c>
      <c r="N9395">
        <f>טבלה1[[#This Row],[סה"כ דורשי עבודה]]/טבלה1[[#This Row],[שיעור אבטלה מוערך ביישוב]]</f>
        <v>4765.10067114094</v>
      </c>
      <c r="O9395" s="4"/>
    </row>
    <row r="9396" spans="1:15" x14ac:dyDescent="0.35">
      <c r="A9396" t="s">
        <v>310</v>
      </c>
      <c r="B9396" t="s">
        <v>29</v>
      </c>
      <c r="C9396">
        <v>831</v>
      </c>
      <c r="D9396" t="s">
        <v>37</v>
      </c>
      <c r="E9396">
        <v>360</v>
      </c>
      <c r="F9396">
        <v>186</v>
      </c>
      <c r="G9396">
        <v>174</v>
      </c>
      <c r="H9396">
        <v>10</v>
      </c>
      <c r="I9396">
        <v>350</v>
      </c>
      <c r="J9396">
        <v>194</v>
      </c>
      <c r="K9396">
        <v>336</v>
      </c>
      <c r="L9396" s="4">
        <v>27</v>
      </c>
      <c r="M9396" s="1">
        <v>7.51E-2</v>
      </c>
      <c r="N9396">
        <f>טבלה1[[#This Row],[סה"כ דורשי עבודה]]/טבלה1[[#This Row],[שיעור אבטלה מוערך ביישוב]]</f>
        <v>4793.6085219707056</v>
      </c>
      <c r="O9396" s="4"/>
    </row>
    <row r="9397" spans="1:15" x14ac:dyDescent="0.35">
      <c r="A9397" t="s">
        <v>311</v>
      </c>
      <c r="B9397" t="s">
        <v>29</v>
      </c>
      <c r="C9397">
        <v>831</v>
      </c>
      <c r="D9397" t="s">
        <v>37</v>
      </c>
      <c r="E9397">
        <v>364</v>
      </c>
      <c r="F9397">
        <v>192</v>
      </c>
      <c r="G9397">
        <v>172</v>
      </c>
      <c r="H9397">
        <v>10</v>
      </c>
      <c r="I9397">
        <v>354</v>
      </c>
      <c r="J9397">
        <v>194</v>
      </c>
      <c r="K9397">
        <v>332</v>
      </c>
      <c r="L9397" s="4">
        <v>9</v>
      </c>
      <c r="M9397" s="1">
        <v>7.4300000000000005E-2</v>
      </c>
      <c r="N9397">
        <f>טבלה1[[#This Row],[סה"כ דורשי עבודה]]/טבלה1[[#This Row],[שיעור אבטלה מוערך ביישוב]]</f>
        <v>4899.0578734858682</v>
      </c>
      <c r="O9397" s="4"/>
    </row>
    <row r="9398" spans="1:15" x14ac:dyDescent="0.35">
      <c r="A9398" t="s">
        <v>312</v>
      </c>
      <c r="B9398" t="s">
        <v>29</v>
      </c>
      <c r="C9398">
        <v>831</v>
      </c>
      <c r="D9398" t="s">
        <v>37</v>
      </c>
      <c r="E9398">
        <v>354</v>
      </c>
      <c r="F9398">
        <v>190</v>
      </c>
      <c r="G9398">
        <v>164</v>
      </c>
      <c r="H9398">
        <v>11</v>
      </c>
      <c r="I9398">
        <v>343</v>
      </c>
      <c r="J9398">
        <v>190</v>
      </c>
      <c r="K9398">
        <v>328</v>
      </c>
      <c r="L9398" s="4">
        <v>27</v>
      </c>
      <c r="M9398" s="1">
        <v>7.3400000000000007E-2</v>
      </c>
      <c r="N9398">
        <f>טבלה1[[#This Row],[סה"כ דורשי עבודה]]/טבלה1[[#This Row],[שיעור אבטלה מוערך ביישוב]]</f>
        <v>4822.8882833787466</v>
      </c>
      <c r="O9398" s="4"/>
    </row>
    <row r="9399" spans="1:15" x14ac:dyDescent="0.35">
      <c r="A9399" t="s">
        <v>313</v>
      </c>
      <c r="B9399" t="s">
        <v>29</v>
      </c>
      <c r="C9399">
        <v>831</v>
      </c>
      <c r="D9399" t="s">
        <v>37</v>
      </c>
      <c r="E9399">
        <v>365</v>
      </c>
      <c r="F9399">
        <v>199</v>
      </c>
      <c r="G9399">
        <v>166</v>
      </c>
      <c r="H9399">
        <v>9</v>
      </c>
      <c r="I9399">
        <v>356</v>
      </c>
      <c r="J9399">
        <v>188</v>
      </c>
      <c r="K9399">
        <v>337</v>
      </c>
      <c r="L9399" s="4">
        <v>23</v>
      </c>
      <c r="M9399" s="1">
        <v>7.5300000000000006E-2</v>
      </c>
      <c r="N9399">
        <f>טבלה1[[#This Row],[סה"כ דורשי עבודה]]/טבלה1[[#This Row],[שיעור אבטלה מוערך ביישוב]]</f>
        <v>4847.277556440903</v>
      </c>
      <c r="O9399" s="4"/>
    </row>
    <row r="9400" spans="1:15" x14ac:dyDescent="0.35">
      <c r="A9400" t="s">
        <v>314</v>
      </c>
      <c r="B9400" t="s">
        <v>29</v>
      </c>
      <c r="C9400">
        <v>831</v>
      </c>
      <c r="D9400" t="s">
        <v>37</v>
      </c>
      <c r="E9400">
        <v>414</v>
      </c>
      <c r="F9400">
        <v>212</v>
      </c>
      <c r="G9400">
        <v>202</v>
      </c>
      <c r="H9400">
        <v>10</v>
      </c>
      <c r="I9400">
        <v>404</v>
      </c>
      <c r="J9400">
        <v>196</v>
      </c>
      <c r="K9400">
        <v>383</v>
      </c>
      <c r="L9400" s="4">
        <v>21</v>
      </c>
      <c r="M9400" s="1">
        <v>8.4699999999999998E-2</v>
      </c>
      <c r="N9400">
        <f>טבלה1[[#This Row],[סה"כ דורשי עבודה]]/טבלה1[[#This Row],[שיעור אבטלה מוערך ביישוב]]</f>
        <v>4887.8394332939788</v>
      </c>
      <c r="O9400" s="4"/>
    </row>
    <row r="9401" spans="1:15" x14ac:dyDescent="0.35">
      <c r="A9401" t="s">
        <v>315</v>
      </c>
      <c r="B9401" t="s">
        <v>29</v>
      </c>
      <c r="C9401">
        <v>831</v>
      </c>
      <c r="D9401" t="s">
        <v>37</v>
      </c>
      <c r="E9401">
        <v>447</v>
      </c>
      <c r="F9401">
        <v>218</v>
      </c>
      <c r="G9401">
        <v>229</v>
      </c>
      <c r="H9401">
        <v>10</v>
      </c>
      <c r="I9401">
        <v>437</v>
      </c>
      <c r="J9401">
        <v>198</v>
      </c>
      <c r="K9401">
        <v>421</v>
      </c>
      <c r="L9401" s="4">
        <v>21</v>
      </c>
      <c r="M9401" s="1">
        <v>9.2299999999999993E-2</v>
      </c>
      <c r="N9401">
        <f>טבלה1[[#This Row],[סה"כ דורשי עבודה]]/טבלה1[[#This Row],[שיעור אבטלה מוערך ביישוב]]</f>
        <v>4842.9035752979416</v>
      </c>
      <c r="O9401" s="4"/>
    </row>
    <row r="9402" spans="1:15" x14ac:dyDescent="0.35">
      <c r="A9402" t="s">
        <v>316</v>
      </c>
      <c r="B9402" t="s">
        <v>29</v>
      </c>
      <c r="C9402">
        <v>831</v>
      </c>
      <c r="D9402" t="s">
        <v>37</v>
      </c>
      <c r="E9402">
        <v>370</v>
      </c>
      <c r="F9402">
        <v>174</v>
      </c>
      <c r="G9402">
        <v>196</v>
      </c>
      <c r="H9402">
        <v>13</v>
      </c>
      <c r="I9402">
        <v>357</v>
      </c>
      <c r="J9402">
        <v>193</v>
      </c>
      <c r="K9402">
        <v>349</v>
      </c>
      <c r="L9402" s="4">
        <v>8</v>
      </c>
      <c r="M9402" s="1">
        <v>7.7799999999999994E-2</v>
      </c>
      <c r="N9402">
        <f>טבלה1[[#This Row],[סה"כ דורשי עבודה]]/טבלה1[[#This Row],[שיעור אבטלה מוערך ביישוב]]</f>
        <v>4755.7840616966587</v>
      </c>
      <c r="O9402" s="4"/>
    </row>
    <row r="9403" spans="1:15" x14ac:dyDescent="0.35">
      <c r="A9403" t="s">
        <v>317</v>
      </c>
      <c r="B9403" t="s">
        <v>29</v>
      </c>
      <c r="C9403">
        <v>831</v>
      </c>
      <c r="D9403" t="s">
        <v>37</v>
      </c>
      <c r="E9403">
        <v>401</v>
      </c>
      <c r="F9403">
        <v>203</v>
      </c>
      <c r="G9403">
        <v>198</v>
      </c>
      <c r="H9403">
        <v>14</v>
      </c>
      <c r="I9403">
        <v>387</v>
      </c>
      <c r="J9403">
        <v>195</v>
      </c>
      <c r="K9403">
        <v>377</v>
      </c>
      <c r="L9403" s="4">
        <v>28</v>
      </c>
      <c r="M9403" s="1">
        <v>8.3500000000000005E-2</v>
      </c>
      <c r="N9403">
        <f>טבלה1[[#This Row],[סה"כ דורשי עבודה]]/טבלה1[[#This Row],[שיעור אבטלה מוערך ביישוב]]</f>
        <v>4802.3952095808381</v>
      </c>
      <c r="O9403" s="4"/>
    </row>
    <row r="9404" spans="1:15" x14ac:dyDescent="0.35">
      <c r="A9404" t="s">
        <v>318</v>
      </c>
      <c r="B9404" t="s">
        <v>29</v>
      </c>
      <c r="C9404">
        <v>831</v>
      </c>
      <c r="D9404" t="s">
        <v>37</v>
      </c>
      <c r="E9404">
        <v>372</v>
      </c>
      <c r="F9404">
        <v>181</v>
      </c>
      <c r="G9404">
        <v>191</v>
      </c>
      <c r="H9404">
        <v>18</v>
      </c>
      <c r="I9404">
        <v>354</v>
      </c>
      <c r="J9404">
        <v>201</v>
      </c>
      <c r="K9404">
        <v>344</v>
      </c>
      <c r="L9404" s="4">
        <v>16</v>
      </c>
      <c r="M9404" s="1">
        <v>7.6700000000000004E-2</v>
      </c>
      <c r="N9404">
        <f>טבלה1[[#This Row],[סה"כ דורשי עבודה]]/טבלה1[[#This Row],[שיעור אבטלה מוערך ביישוב]]</f>
        <v>4850.0651890482395</v>
      </c>
      <c r="O9404" s="4"/>
    </row>
    <row r="9405" spans="1:15" x14ac:dyDescent="0.35">
      <c r="A9405" t="s">
        <v>319</v>
      </c>
      <c r="B9405" t="s">
        <v>29</v>
      </c>
      <c r="C9405">
        <v>831</v>
      </c>
      <c r="D9405" t="s">
        <v>37</v>
      </c>
      <c r="E9405">
        <v>372</v>
      </c>
      <c r="F9405">
        <v>181</v>
      </c>
      <c r="G9405">
        <v>191</v>
      </c>
      <c r="H9405">
        <v>25</v>
      </c>
      <c r="I9405">
        <v>347</v>
      </c>
      <c r="J9405">
        <v>194</v>
      </c>
      <c r="K9405">
        <v>350</v>
      </c>
      <c r="L9405" s="4">
        <v>21</v>
      </c>
      <c r="M9405" s="1">
        <v>7.8E-2</v>
      </c>
      <c r="N9405">
        <f>טבלה1[[#This Row],[סה"כ דורשי עבודה]]/טבלה1[[#This Row],[שיעור אבטלה מוערך ביישוב]]</f>
        <v>4769.2307692307695</v>
      </c>
      <c r="O9405" s="4"/>
    </row>
    <row r="9406" spans="1:15" x14ac:dyDescent="0.35">
      <c r="A9406" t="s">
        <v>320</v>
      </c>
      <c r="B9406" t="s">
        <v>29</v>
      </c>
      <c r="C9406">
        <v>831</v>
      </c>
      <c r="D9406" t="s">
        <v>37</v>
      </c>
      <c r="E9406">
        <v>382</v>
      </c>
      <c r="F9406">
        <v>191</v>
      </c>
      <c r="G9406">
        <v>191</v>
      </c>
      <c r="H9406">
        <v>25</v>
      </c>
      <c r="I9406">
        <v>357</v>
      </c>
      <c r="J9406">
        <v>191</v>
      </c>
      <c r="K9406">
        <v>363</v>
      </c>
      <c r="L9406" s="4">
        <v>27</v>
      </c>
      <c r="M9406" s="1">
        <v>8.0600000000000005E-2</v>
      </c>
      <c r="N9406">
        <f>טבלה1[[#This Row],[סה"כ דורשי עבודה]]/טבלה1[[#This Row],[שיעור אבטלה מוערך ביישוב]]</f>
        <v>4739.4540942928033</v>
      </c>
      <c r="O9406" s="4"/>
    </row>
    <row r="9407" spans="1:15" x14ac:dyDescent="0.35">
      <c r="A9407" t="s">
        <v>321</v>
      </c>
      <c r="B9407" t="s">
        <v>29</v>
      </c>
      <c r="C9407">
        <v>831</v>
      </c>
      <c r="D9407" t="s">
        <v>37</v>
      </c>
      <c r="E9407">
        <v>377</v>
      </c>
      <c r="F9407">
        <v>183</v>
      </c>
      <c r="G9407">
        <v>194</v>
      </c>
      <c r="H9407">
        <v>26</v>
      </c>
      <c r="I9407">
        <v>351</v>
      </c>
      <c r="J9407">
        <v>194</v>
      </c>
      <c r="K9407">
        <v>357</v>
      </c>
      <c r="L9407" s="4">
        <v>17</v>
      </c>
      <c r="M9407" s="1">
        <v>7.9399999999999998E-2</v>
      </c>
      <c r="N9407">
        <f>טבלה1[[#This Row],[סה"כ דורשי עבודה]]/טבלה1[[#This Row],[שיעור אבטלה מוערך ביישוב]]</f>
        <v>4748.1108312342567</v>
      </c>
      <c r="O9407" s="4"/>
    </row>
    <row r="9408" spans="1:15" x14ac:dyDescent="0.35">
      <c r="A9408" t="s">
        <v>322</v>
      </c>
      <c r="B9408" t="s">
        <v>29</v>
      </c>
      <c r="C9408">
        <v>831</v>
      </c>
      <c r="D9408" t="s">
        <v>37</v>
      </c>
      <c r="E9408">
        <v>378</v>
      </c>
      <c r="F9408">
        <v>189</v>
      </c>
      <c r="G9408">
        <v>189</v>
      </c>
      <c r="H9408">
        <v>22</v>
      </c>
      <c r="I9408">
        <v>356</v>
      </c>
      <c r="J9408">
        <v>194</v>
      </c>
      <c r="K9408">
        <v>354</v>
      </c>
      <c r="L9408" s="4">
        <v>23</v>
      </c>
      <c r="M9408" s="1">
        <v>7.8799999999999995E-2</v>
      </c>
      <c r="N9408">
        <f>טבלה1[[#This Row],[סה"כ דורשי עבודה]]/טבלה1[[#This Row],[שיעור אבטלה מוערך ביישוב]]</f>
        <v>4796.9543147208124</v>
      </c>
      <c r="O9408" s="4"/>
    </row>
    <row r="9409" spans="1:15" x14ac:dyDescent="0.35">
      <c r="A9409" t="s">
        <v>340</v>
      </c>
      <c r="B9409" t="s">
        <v>29</v>
      </c>
      <c r="C9409">
        <v>831</v>
      </c>
      <c r="D9409" t="s">
        <v>37</v>
      </c>
      <c r="E9409">
        <v>340</v>
      </c>
      <c r="F9409">
        <v>165</v>
      </c>
      <c r="G9409">
        <v>175</v>
      </c>
      <c r="H9409">
        <v>16</v>
      </c>
      <c r="I9409">
        <v>324</v>
      </c>
      <c r="J9409">
        <v>183</v>
      </c>
      <c r="K9409">
        <v>317</v>
      </c>
      <c r="L9409" s="4">
        <v>9</v>
      </c>
      <c r="M9409" s="1">
        <v>7.1099999999999997E-2</v>
      </c>
      <c r="N9409">
        <f>טבלה1[[#This Row],[סה"כ דורשי עבודה]]/טבלה1[[#This Row],[שיעור אבטלה מוערך ביישוב]]</f>
        <v>4781.9971870604786</v>
      </c>
      <c r="O9409" s="4"/>
    </row>
    <row r="9410" spans="1:15" x14ac:dyDescent="0.35">
      <c r="A9410" t="s">
        <v>323</v>
      </c>
      <c r="B9410" t="s">
        <v>195</v>
      </c>
      <c r="C9410">
        <v>3000</v>
      </c>
      <c r="D9410" t="s">
        <v>195</v>
      </c>
      <c r="E9410">
        <v>7949</v>
      </c>
      <c r="F9410">
        <v>3468</v>
      </c>
      <c r="G9410">
        <v>4481</v>
      </c>
      <c r="H9410">
        <v>1128</v>
      </c>
      <c r="I9410">
        <v>6821</v>
      </c>
      <c r="J9410">
        <v>4818</v>
      </c>
      <c r="K9410">
        <v>7913</v>
      </c>
      <c r="L9410" s="4">
        <v>211</v>
      </c>
      <c r="M9410" s="1">
        <v>3.2099999999999997E-2</v>
      </c>
      <c r="N9410">
        <f>טבלה1[[#This Row],[סה"כ דורשי עבודה]]/טבלה1[[#This Row],[שיעור אבטלה מוערך ביישוב]]</f>
        <v>247632.39875389411</v>
      </c>
      <c r="O9410" s="4"/>
    </row>
    <row r="9411" spans="1:15" x14ac:dyDescent="0.35">
      <c r="A9411" t="s">
        <v>324</v>
      </c>
      <c r="B9411" t="s">
        <v>195</v>
      </c>
      <c r="C9411">
        <v>3000</v>
      </c>
      <c r="D9411" t="s">
        <v>195</v>
      </c>
      <c r="E9411">
        <v>8652</v>
      </c>
      <c r="F9411">
        <v>3882</v>
      </c>
      <c r="G9411">
        <v>4770</v>
      </c>
      <c r="H9411">
        <v>1211</v>
      </c>
      <c r="I9411">
        <v>7441</v>
      </c>
      <c r="J9411">
        <v>4655</v>
      </c>
      <c r="K9411">
        <v>8604</v>
      </c>
      <c r="L9411" s="4">
        <v>552</v>
      </c>
      <c r="M9411" s="1">
        <v>3.4799999999999998E-2</v>
      </c>
      <c r="N9411">
        <f>טבלה1[[#This Row],[סה"כ דורשי עבודה]]/טבלה1[[#This Row],[שיעור אבטלה מוערך ביישוב]]</f>
        <v>248620.68965517243</v>
      </c>
      <c r="O9411" s="4"/>
    </row>
    <row r="9412" spans="1:15" x14ac:dyDescent="0.35">
      <c r="A9412" t="s">
        <v>325</v>
      </c>
      <c r="B9412" t="s">
        <v>195</v>
      </c>
      <c r="C9412">
        <v>3000</v>
      </c>
      <c r="D9412" t="s">
        <v>195</v>
      </c>
      <c r="E9412">
        <v>8446</v>
      </c>
      <c r="F9412">
        <v>3784</v>
      </c>
      <c r="G9412">
        <v>4662</v>
      </c>
      <c r="H9412">
        <v>1225</v>
      </c>
      <c r="I9412">
        <v>7221</v>
      </c>
      <c r="J9412">
        <v>4706</v>
      </c>
      <c r="K9412">
        <v>8411</v>
      </c>
      <c r="L9412" s="4">
        <v>451</v>
      </c>
      <c r="M9412" s="1">
        <v>3.4099999999999998E-2</v>
      </c>
      <c r="N9412">
        <f>טבלה1[[#This Row],[סה"כ דורשי עבודה]]/טבלה1[[#This Row],[שיעור אבטלה מוערך ביישוב]]</f>
        <v>247683.28445747803</v>
      </c>
      <c r="O9412" s="4"/>
    </row>
    <row r="9413" spans="1:15" x14ac:dyDescent="0.35">
      <c r="A9413" t="s">
        <v>326</v>
      </c>
      <c r="B9413" t="s">
        <v>195</v>
      </c>
      <c r="C9413">
        <v>3000</v>
      </c>
      <c r="D9413" t="s">
        <v>195</v>
      </c>
      <c r="E9413">
        <v>8494</v>
      </c>
      <c r="F9413">
        <v>3769</v>
      </c>
      <c r="G9413">
        <v>4725</v>
      </c>
      <c r="H9413">
        <v>1193</v>
      </c>
      <c r="I9413">
        <v>7301</v>
      </c>
      <c r="J9413">
        <v>4693</v>
      </c>
      <c r="K9413">
        <v>8451</v>
      </c>
      <c r="L9413" s="4">
        <v>564</v>
      </c>
      <c r="M9413" s="1">
        <v>3.4200000000000001E-2</v>
      </c>
      <c r="N9413">
        <f>טבלה1[[#This Row],[סה"כ דורשי עבודה]]/טבלה1[[#This Row],[שיעור אבטלה מוערך ביישוב]]</f>
        <v>248362.5730994152</v>
      </c>
      <c r="O9413" s="4"/>
    </row>
    <row r="9414" spans="1:15" x14ac:dyDescent="0.35">
      <c r="A9414" t="s">
        <v>327</v>
      </c>
      <c r="B9414" t="s">
        <v>195</v>
      </c>
      <c r="C9414">
        <v>3000</v>
      </c>
      <c r="D9414" t="s">
        <v>195</v>
      </c>
      <c r="E9414">
        <v>9712</v>
      </c>
      <c r="F9414">
        <v>4273</v>
      </c>
      <c r="G9414">
        <v>5439</v>
      </c>
      <c r="H9414">
        <v>1257</v>
      </c>
      <c r="I9414">
        <v>8455</v>
      </c>
      <c r="J9414">
        <v>5813</v>
      </c>
      <c r="K9414">
        <v>9624</v>
      </c>
      <c r="L9414" s="4">
        <v>768</v>
      </c>
      <c r="M9414" s="1">
        <v>3.8800000000000001E-2</v>
      </c>
      <c r="N9414">
        <f>טבלה1[[#This Row],[סה"כ דורשי עבודה]]/טבלה1[[#This Row],[שיעור אבטלה מוערך ביישוב]]</f>
        <v>250309.27835051547</v>
      </c>
      <c r="O9414" s="4"/>
    </row>
    <row r="9415" spans="1:15" x14ac:dyDescent="0.35">
      <c r="A9415" t="s">
        <v>328</v>
      </c>
      <c r="B9415" t="s">
        <v>195</v>
      </c>
      <c r="C9415">
        <v>3000</v>
      </c>
      <c r="D9415" t="s">
        <v>195</v>
      </c>
      <c r="E9415">
        <v>10500</v>
      </c>
      <c r="F9415">
        <v>4713</v>
      </c>
      <c r="G9415">
        <v>5787</v>
      </c>
      <c r="H9415">
        <v>1230</v>
      </c>
      <c r="I9415">
        <v>9270</v>
      </c>
      <c r="J9415">
        <v>5694</v>
      </c>
      <c r="K9415">
        <v>10432</v>
      </c>
      <c r="L9415" s="4">
        <v>860</v>
      </c>
      <c r="M9415" s="1">
        <v>4.19E-2</v>
      </c>
      <c r="N9415">
        <f>טבלה1[[#This Row],[סה"כ דורשי עבודה]]/טבלה1[[#This Row],[שיעור אבטלה מוערך ביישוב]]</f>
        <v>250596.6587112172</v>
      </c>
      <c r="O9415" s="4"/>
    </row>
    <row r="9416" spans="1:15" x14ac:dyDescent="0.35">
      <c r="A9416" t="s">
        <v>329</v>
      </c>
      <c r="B9416" t="s">
        <v>195</v>
      </c>
      <c r="C9416">
        <v>3000</v>
      </c>
      <c r="D9416" t="s">
        <v>195</v>
      </c>
      <c r="E9416">
        <v>11003</v>
      </c>
      <c r="F9416">
        <v>4781</v>
      </c>
      <c r="G9416">
        <v>6222</v>
      </c>
      <c r="H9416">
        <v>1298</v>
      </c>
      <c r="I9416">
        <v>9705</v>
      </c>
      <c r="J9416">
        <v>5718</v>
      </c>
      <c r="K9416">
        <v>10935</v>
      </c>
      <c r="L9416" s="4">
        <v>686</v>
      </c>
      <c r="M9416" s="1">
        <v>4.3900000000000002E-2</v>
      </c>
      <c r="N9416">
        <f>טבלה1[[#This Row],[סה"כ דורשי עבודה]]/טבלה1[[#This Row],[שיעור אבטלה מוערך ביישוב]]</f>
        <v>250637.81321184509</v>
      </c>
      <c r="O9416" s="4"/>
    </row>
    <row r="9417" spans="1:15" x14ac:dyDescent="0.35">
      <c r="A9417" t="s">
        <v>330</v>
      </c>
      <c r="B9417" t="s">
        <v>195</v>
      </c>
      <c r="C9417">
        <v>3000</v>
      </c>
      <c r="D9417" t="s">
        <v>195</v>
      </c>
      <c r="E9417">
        <v>10722</v>
      </c>
      <c r="F9417">
        <v>4576</v>
      </c>
      <c r="G9417">
        <v>6146</v>
      </c>
      <c r="H9417">
        <v>1294</v>
      </c>
      <c r="I9417">
        <v>9428</v>
      </c>
      <c r="J9417">
        <v>5843</v>
      </c>
      <c r="K9417">
        <v>10646</v>
      </c>
      <c r="L9417" s="4">
        <v>725</v>
      </c>
      <c r="M9417" s="1">
        <v>4.2799999999999998E-2</v>
      </c>
      <c r="N9417">
        <f>טבלה1[[#This Row],[סה"כ דורשי עבודה]]/טבלה1[[#This Row],[שיעור אבטלה מוערך ביישוב]]</f>
        <v>250514.0186915888</v>
      </c>
      <c r="O9417" s="4"/>
    </row>
    <row r="9418" spans="1:15" x14ac:dyDescent="0.35">
      <c r="A9418" t="s">
        <v>331</v>
      </c>
      <c r="B9418" t="s">
        <v>195</v>
      </c>
      <c r="C9418">
        <v>3000</v>
      </c>
      <c r="D9418" t="s">
        <v>195</v>
      </c>
      <c r="E9418">
        <v>9023</v>
      </c>
      <c r="F9418">
        <v>3801</v>
      </c>
      <c r="G9418">
        <v>5222</v>
      </c>
      <c r="H9418">
        <v>1152</v>
      </c>
      <c r="I9418">
        <v>7871</v>
      </c>
      <c r="J9418">
        <v>5584</v>
      </c>
      <c r="K9418">
        <v>8977</v>
      </c>
      <c r="L9418" s="4">
        <v>526</v>
      </c>
      <c r="M9418" s="1">
        <v>3.6299999999999999E-2</v>
      </c>
      <c r="N9418">
        <f>טבלה1[[#This Row],[סה"כ דורשי עבודה]]/טבלה1[[#This Row],[שיעור אבטלה מוערך ביישוב]]</f>
        <v>248567.49311294768</v>
      </c>
      <c r="O9418" s="4"/>
    </row>
    <row r="9419" spans="1:15" x14ac:dyDescent="0.35">
      <c r="A9419" t="s">
        <v>332</v>
      </c>
      <c r="B9419" t="s">
        <v>195</v>
      </c>
      <c r="C9419">
        <v>3000</v>
      </c>
      <c r="D9419" t="s">
        <v>195</v>
      </c>
      <c r="E9419">
        <v>10272</v>
      </c>
      <c r="F9419">
        <v>4376</v>
      </c>
      <c r="G9419">
        <v>5896</v>
      </c>
      <c r="H9419">
        <v>1308</v>
      </c>
      <c r="I9419">
        <v>8964</v>
      </c>
      <c r="J9419">
        <v>5933</v>
      </c>
      <c r="K9419">
        <v>10191</v>
      </c>
      <c r="L9419" s="4">
        <v>761</v>
      </c>
      <c r="M9419" s="1">
        <v>4.1000000000000002E-2</v>
      </c>
      <c r="N9419">
        <f>טבלה1[[#This Row],[סה"כ דורשי עבודה]]/טבלה1[[#This Row],[שיעור אבטלה מוערך ביישוב]]</f>
        <v>250536.58536585365</v>
      </c>
      <c r="O9419" s="4"/>
    </row>
    <row r="9420" spans="1:15" x14ac:dyDescent="0.35">
      <c r="A9420" t="s">
        <v>333</v>
      </c>
      <c r="B9420" t="s">
        <v>195</v>
      </c>
      <c r="C9420">
        <v>3000</v>
      </c>
      <c r="D9420" t="s">
        <v>195</v>
      </c>
      <c r="E9420">
        <v>10182</v>
      </c>
      <c r="F9420">
        <v>4308</v>
      </c>
      <c r="G9420">
        <v>5874</v>
      </c>
      <c r="H9420">
        <v>1253</v>
      </c>
      <c r="I9420">
        <v>8929</v>
      </c>
      <c r="J9420">
        <v>5980</v>
      </c>
      <c r="K9420">
        <v>10104</v>
      </c>
      <c r="L9420" s="4">
        <v>729</v>
      </c>
      <c r="M9420" s="1">
        <v>4.07E-2</v>
      </c>
      <c r="N9420">
        <f>טבלה1[[#This Row],[סה"כ דורשי עבודה]]/טבלה1[[#This Row],[שיעור אבטלה מוערך ביישוב]]</f>
        <v>250171.99017199018</v>
      </c>
      <c r="O9420" s="4"/>
    </row>
    <row r="9421" spans="1:15" x14ac:dyDescent="0.35">
      <c r="A9421" t="s">
        <v>334</v>
      </c>
      <c r="B9421" t="s">
        <v>195</v>
      </c>
      <c r="C9421">
        <v>3000</v>
      </c>
      <c r="D9421" t="s">
        <v>195</v>
      </c>
      <c r="E9421">
        <v>9941</v>
      </c>
      <c r="F9421">
        <v>4287</v>
      </c>
      <c r="G9421">
        <v>5654</v>
      </c>
      <c r="H9421">
        <v>1214</v>
      </c>
      <c r="I9421">
        <v>8727</v>
      </c>
      <c r="J9421">
        <v>6016</v>
      </c>
      <c r="K9421">
        <v>9878</v>
      </c>
      <c r="L9421" s="4">
        <v>722</v>
      </c>
      <c r="M9421" s="1">
        <v>3.9800000000000002E-2</v>
      </c>
      <c r="N9421">
        <f>טבלה1[[#This Row],[סה"כ דורשי עבודה]]/טבלה1[[#This Row],[שיעור אבטלה מוערך ביישוב]]</f>
        <v>249773.86934673364</v>
      </c>
      <c r="O9421" s="4"/>
    </row>
    <row r="9422" spans="1:15" x14ac:dyDescent="0.35">
      <c r="A9422" t="s">
        <v>335</v>
      </c>
      <c r="B9422" t="s">
        <v>195</v>
      </c>
      <c r="C9422">
        <v>3000</v>
      </c>
      <c r="D9422" t="s">
        <v>195</v>
      </c>
      <c r="E9422">
        <v>10082</v>
      </c>
      <c r="F9422">
        <v>4424</v>
      </c>
      <c r="G9422">
        <v>5658</v>
      </c>
      <c r="H9422">
        <v>1227</v>
      </c>
      <c r="I9422">
        <v>8855</v>
      </c>
      <c r="J9422">
        <v>6048</v>
      </c>
      <c r="K9422">
        <v>10018</v>
      </c>
      <c r="L9422" s="4">
        <v>710</v>
      </c>
      <c r="M9422" s="1">
        <v>4.0300000000000002E-2</v>
      </c>
      <c r="N9422">
        <f>טבלה1[[#This Row],[סה"כ דורשי עבודה]]/טבלה1[[#This Row],[שיעור אבטלה מוערך ביישוב]]</f>
        <v>250173.69727047146</v>
      </c>
      <c r="O9422" s="4"/>
    </row>
    <row r="9423" spans="1:15" x14ac:dyDescent="0.35">
      <c r="A9423" t="s">
        <v>336</v>
      </c>
      <c r="B9423" t="s">
        <v>195</v>
      </c>
      <c r="C9423">
        <v>3000</v>
      </c>
      <c r="D9423" t="s">
        <v>195</v>
      </c>
      <c r="E9423">
        <v>9877</v>
      </c>
      <c r="F9423">
        <v>4315</v>
      </c>
      <c r="G9423">
        <v>5562</v>
      </c>
      <c r="H9423">
        <v>1197</v>
      </c>
      <c r="I9423">
        <v>8680</v>
      </c>
      <c r="J9423">
        <v>5976</v>
      </c>
      <c r="K9423">
        <v>9825</v>
      </c>
      <c r="L9423" s="4">
        <v>694</v>
      </c>
      <c r="M9423" s="1">
        <v>3.9600000000000003E-2</v>
      </c>
      <c r="N9423">
        <f>טבלה1[[#This Row],[סה"כ דורשי עבודה]]/טבלה1[[#This Row],[שיעור אבטלה מוערך ביישוב]]</f>
        <v>249419.19191919189</v>
      </c>
      <c r="O9423" s="4"/>
    </row>
    <row r="9424" spans="1:15" x14ac:dyDescent="0.35">
      <c r="A9424" t="s">
        <v>337</v>
      </c>
      <c r="B9424" t="s">
        <v>195</v>
      </c>
      <c r="C9424">
        <v>3000</v>
      </c>
      <c r="D9424" t="s">
        <v>195</v>
      </c>
      <c r="E9424">
        <v>9933</v>
      </c>
      <c r="F9424">
        <v>4372</v>
      </c>
      <c r="G9424">
        <v>5561</v>
      </c>
      <c r="H9424">
        <v>1221</v>
      </c>
      <c r="I9424">
        <v>8712</v>
      </c>
      <c r="J9424">
        <v>6015</v>
      </c>
      <c r="K9424">
        <v>9883</v>
      </c>
      <c r="L9424" s="4">
        <v>708</v>
      </c>
      <c r="M9424" s="1">
        <v>3.9800000000000002E-2</v>
      </c>
      <c r="N9424">
        <f>טבלה1[[#This Row],[סה"כ דורשי עבודה]]/טבלה1[[#This Row],[שיעור אבטלה מוערך ביישוב]]</f>
        <v>249572.86432160804</v>
      </c>
      <c r="O9424" s="4"/>
    </row>
    <row r="9425" spans="1:15" x14ac:dyDescent="0.35">
      <c r="A9425" t="s">
        <v>338</v>
      </c>
      <c r="B9425" t="s">
        <v>195</v>
      </c>
      <c r="C9425">
        <v>3000</v>
      </c>
      <c r="D9425" t="s">
        <v>195</v>
      </c>
      <c r="E9425">
        <v>9123</v>
      </c>
      <c r="F9425">
        <v>3956</v>
      </c>
      <c r="G9425">
        <v>5167</v>
      </c>
      <c r="H9425">
        <v>1060</v>
      </c>
      <c r="I9425">
        <v>8063</v>
      </c>
      <c r="J9425">
        <v>5819</v>
      </c>
      <c r="K9425">
        <v>9089</v>
      </c>
      <c r="L9425" s="4">
        <v>347</v>
      </c>
      <c r="M9425" s="1">
        <v>3.6700000000000003E-2</v>
      </c>
      <c r="N9425">
        <f>טבלה1[[#This Row],[סה"כ דורשי עבודה]]/טבלה1[[#This Row],[שיעור אבטלה מוערך ביישוב]]</f>
        <v>248583.10626702994</v>
      </c>
      <c r="O9425" s="4"/>
    </row>
    <row r="9426" spans="1:15" x14ac:dyDescent="0.35">
      <c r="A9426" t="s">
        <v>339</v>
      </c>
      <c r="B9426" t="s">
        <v>195</v>
      </c>
      <c r="C9426">
        <v>3000</v>
      </c>
      <c r="D9426" t="s">
        <v>195</v>
      </c>
      <c r="E9426">
        <v>9904</v>
      </c>
      <c r="F9426">
        <v>4299</v>
      </c>
      <c r="G9426">
        <v>5605</v>
      </c>
      <c r="H9426">
        <v>1195</v>
      </c>
      <c r="I9426">
        <v>8709</v>
      </c>
      <c r="J9426">
        <v>6061</v>
      </c>
      <c r="K9426">
        <v>9837</v>
      </c>
      <c r="L9426" s="4">
        <v>704</v>
      </c>
      <c r="M9426" s="1">
        <v>3.9600000000000003E-2</v>
      </c>
      <c r="N9426">
        <f>טבלה1[[#This Row],[סה"כ דורשי עבודה]]/טבלה1[[#This Row],[שיעור אבטלה מוערך ביישוב]]</f>
        <v>250101.01010101009</v>
      </c>
      <c r="O9426" s="4"/>
    </row>
    <row r="9427" spans="1:15" x14ac:dyDescent="0.35">
      <c r="A9427" t="s">
        <v>261</v>
      </c>
      <c r="B9427" t="s">
        <v>195</v>
      </c>
      <c r="C9427">
        <v>3000</v>
      </c>
      <c r="D9427" t="s">
        <v>195</v>
      </c>
      <c r="E9427">
        <v>10498</v>
      </c>
      <c r="F9427">
        <v>4628</v>
      </c>
      <c r="G9427">
        <v>5870</v>
      </c>
      <c r="H9427">
        <v>1153</v>
      </c>
      <c r="I9427">
        <v>9345</v>
      </c>
      <c r="J9427">
        <v>5984</v>
      </c>
      <c r="K9427">
        <v>10426</v>
      </c>
      <c r="L9427" s="4">
        <v>667</v>
      </c>
      <c r="M9427" s="1">
        <v>4.19E-2</v>
      </c>
      <c r="N9427">
        <f>טבלה1[[#This Row],[סה"כ דורשי עבודה]]/טבלה1[[#This Row],[שיעור אבטלה מוערך ביישוב]]</f>
        <v>250548.92601431982</v>
      </c>
      <c r="O9427" s="4"/>
    </row>
    <row r="9428" spans="1:15" x14ac:dyDescent="0.35">
      <c r="A9428" t="s">
        <v>262</v>
      </c>
      <c r="B9428" t="s">
        <v>195</v>
      </c>
      <c r="C9428">
        <v>3000</v>
      </c>
      <c r="D9428" t="s">
        <v>195</v>
      </c>
      <c r="E9428">
        <v>11220</v>
      </c>
      <c r="F9428">
        <v>4857</v>
      </c>
      <c r="G9428">
        <v>6363</v>
      </c>
      <c r="H9428">
        <v>1233</v>
      </c>
      <c r="I9428">
        <v>9987</v>
      </c>
      <c r="J9428">
        <v>6117</v>
      </c>
      <c r="K9428">
        <v>11147</v>
      </c>
      <c r="L9428" s="4">
        <v>634</v>
      </c>
      <c r="M9428" s="1">
        <v>4.4699999999999997E-2</v>
      </c>
      <c r="N9428">
        <f>טבלה1[[#This Row],[סה"כ דורשי עבודה]]/טבלה1[[#This Row],[שיעור אבטלה מוערך ביישוב]]</f>
        <v>251006.711409396</v>
      </c>
      <c r="O9428" s="4"/>
    </row>
    <row r="9429" spans="1:15" x14ac:dyDescent="0.35">
      <c r="A9429" t="s">
        <v>263</v>
      </c>
      <c r="B9429" t="s">
        <v>195</v>
      </c>
      <c r="C9429">
        <v>3000</v>
      </c>
      <c r="D9429" t="s">
        <v>195</v>
      </c>
      <c r="E9429">
        <v>11093</v>
      </c>
      <c r="F9429">
        <v>4627</v>
      </c>
      <c r="G9429">
        <v>6466</v>
      </c>
      <c r="H9429">
        <v>1273</v>
      </c>
      <c r="I9429">
        <v>9820</v>
      </c>
      <c r="J9429">
        <v>6119</v>
      </c>
      <c r="K9429">
        <v>11016</v>
      </c>
      <c r="L9429" s="4">
        <v>479</v>
      </c>
      <c r="M9429" s="1">
        <v>4.4200000000000003E-2</v>
      </c>
      <c r="N9429">
        <f>טבלה1[[#This Row],[סה"כ דורשי עבודה]]/טבלה1[[#This Row],[שיעור אבטלה מוערך ביישוב]]</f>
        <v>250972.85067873303</v>
      </c>
      <c r="O9429" s="4"/>
    </row>
    <row r="9430" spans="1:15" x14ac:dyDescent="0.35">
      <c r="A9430" t="s">
        <v>264</v>
      </c>
      <c r="B9430" t="s">
        <v>195</v>
      </c>
      <c r="C9430">
        <v>3000</v>
      </c>
      <c r="D9430" t="s">
        <v>195</v>
      </c>
      <c r="E9430">
        <v>10379</v>
      </c>
      <c r="F9430">
        <v>4376</v>
      </c>
      <c r="G9430">
        <v>6003</v>
      </c>
      <c r="H9430">
        <v>1330</v>
      </c>
      <c r="I9430">
        <v>9049</v>
      </c>
      <c r="J9430">
        <v>6167</v>
      </c>
      <c r="K9430">
        <v>10299</v>
      </c>
      <c r="L9430" s="4">
        <v>739</v>
      </c>
      <c r="M9430" s="1">
        <v>4.1399999999999999E-2</v>
      </c>
      <c r="N9430">
        <f>טבלה1[[#This Row],[סה"כ דורשי עבודה]]/טבלה1[[#This Row],[שיעור אבטלה מוערך ביישוב]]</f>
        <v>250700.48309178744</v>
      </c>
      <c r="O9430" s="4"/>
    </row>
    <row r="9431" spans="1:15" x14ac:dyDescent="0.35">
      <c r="A9431" t="s">
        <v>265</v>
      </c>
      <c r="B9431" t="s">
        <v>195</v>
      </c>
      <c r="C9431">
        <v>3000</v>
      </c>
      <c r="D9431" t="s">
        <v>195</v>
      </c>
      <c r="E9431">
        <v>10023</v>
      </c>
      <c r="F9431">
        <v>4266</v>
      </c>
      <c r="G9431">
        <v>5757</v>
      </c>
      <c r="H9431">
        <v>1270</v>
      </c>
      <c r="I9431">
        <v>8753</v>
      </c>
      <c r="J9431">
        <v>6122</v>
      </c>
      <c r="K9431">
        <v>9965</v>
      </c>
      <c r="L9431" s="4">
        <v>475</v>
      </c>
      <c r="M9431" s="1">
        <v>4.0099999999999997E-2</v>
      </c>
      <c r="N9431">
        <f>טבלה1[[#This Row],[סה"כ דורשי עבודה]]/טבלה1[[#This Row],[שיעור אבטלה מוערך ביישוב]]</f>
        <v>249950.12468827932</v>
      </c>
      <c r="O9431" s="4"/>
    </row>
    <row r="9432" spans="1:15" x14ac:dyDescent="0.35">
      <c r="A9432" t="s">
        <v>266</v>
      </c>
      <c r="B9432" t="s">
        <v>195</v>
      </c>
      <c r="C9432">
        <v>3000</v>
      </c>
      <c r="D9432" t="s">
        <v>195</v>
      </c>
      <c r="E9432">
        <v>10217</v>
      </c>
      <c r="F9432">
        <v>4428</v>
      </c>
      <c r="G9432">
        <v>5789</v>
      </c>
      <c r="H9432">
        <v>1277</v>
      </c>
      <c r="I9432">
        <v>8940</v>
      </c>
      <c r="J9432">
        <v>6177</v>
      </c>
      <c r="K9432">
        <v>10142</v>
      </c>
      <c r="L9432" s="4">
        <v>611</v>
      </c>
      <c r="M9432" s="1">
        <v>4.0800000000000003E-2</v>
      </c>
      <c r="N9432">
        <f>טבלה1[[#This Row],[סה"כ דורשי עבודה]]/טבלה1[[#This Row],[שיעור אבטלה מוערך ביישוב]]</f>
        <v>250416.66666666666</v>
      </c>
      <c r="O9432" s="4"/>
    </row>
    <row r="9433" spans="1:15" x14ac:dyDescent="0.35">
      <c r="A9433" t="s">
        <v>267</v>
      </c>
      <c r="B9433" t="s">
        <v>195</v>
      </c>
      <c r="C9433">
        <v>3000</v>
      </c>
      <c r="D9433" t="s">
        <v>195</v>
      </c>
      <c r="E9433">
        <v>10119</v>
      </c>
      <c r="F9433">
        <v>4438</v>
      </c>
      <c r="G9433">
        <v>5681</v>
      </c>
      <c r="H9433">
        <v>1227</v>
      </c>
      <c r="I9433">
        <v>8892</v>
      </c>
      <c r="J9433">
        <v>6286</v>
      </c>
      <c r="K9433">
        <v>10049</v>
      </c>
      <c r="L9433" s="4">
        <v>387</v>
      </c>
      <c r="M9433" s="1">
        <v>4.0500000000000001E-2</v>
      </c>
      <c r="N9433">
        <f>טבלה1[[#This Row],[סה"כ דורשי עבודה]]/טבלה1[[#This Row],[שיעור אבטלה מוערך ביישוב]]</f>
        <v>249851.85185185185</v>
      </c>
      <c r="O9433" s="4"/>
    </row>
    <row r="9434" spans="1:15" x14ac:dyDescent="0.35">
      <c r="A9434" t="s">
        <v>268</v>
      </c>
      <c r="B9434" t="s">
        <v>195</v>
      </c>
      <c r="C9434">
        <v>3000</v>
      </c>
      <c r="D9434" t="s">
        <v>195</v>
      </c>
      <c r="E9434">
        <v>10465</v>
      </c>
      <c r="F9434">
        <v>4702</v>
      </c>
      <c r="G9434">
        <v>5763</v>
      </c>
      <c r="H9434">
        <v>1254</v>
      </c>
      <c r="I9434">
        <v>9211</v>
      </c>
      <c r="J9434">
        <v>6353</v>
      </c>
      <c r="K9434">
        <v>10404</v>
      </c>
      <c r="L9434" s="4">
        <v>408</v>
      </c>
      <c r="M9434" s="1">
        <v>3.8399999999999997E-2</v>
      </c>
      <c r="N9434">
        <f>טבלה1[[#This Row],[סה"כ דורשי עבודה]]/טבלה1[[#This Row],[שיעור אבטלה מוערך ביישוב]]</f>
        <v>272526.04166666669</v>
      </c>
      <c r="O9434" s="4"/>
    </row>
    <row r="9435" spans="1:15" x14ac:dyDescent="0.35">
      <c r="A9435" t="s">
        <v>269</v>
      </c>
      <c r="B9435" t="s">
        <v>195</v>
      </c>
      <c r="C9435">
        <v>3000</v>
      </c>
      <c r="D9435" t="s">
        <v>195</v>
      </c>
      <c r="E9435">
        <v>9975</v>
      </c>
      <c r="F9435">
        <v>4464</v>
      </c>
      <c r="G9435">
        <v>5511</v>
      </c>
      <c r="H9435">
        <v>1193</v>
      </c>
      <c r="I9435">
        <v>8782</v>
      </c>
      <c r="J9435">
        <v>6244</v>
      </c>
      <c r="K9435">
        <v>9933</v>
      </c>
      <c r="L9435" s="4">
        <v>305</v>
      </c>
      <c r="M9435" s="1">
        <v>3.6700000000000003E-2</v>
      </c>
      <c r="N9435">
        <f>טבלה1[[#This Row],[סה"כ דורשי עבודה]]/טבלה1[[#This Row],[שיעור אבטלה מוערך ביישוב]]</f>
        <v>271798.36512261577</v>
      </c>
      <c r="O9435" s="4"/>
    </row>
    <row r="9436" spans="1:15" x14ac:dyDescent="0.35">
      <c r="A9436" t="s">
        <v>270</v>
      </c>
      <c r="B9436" t="s">
        <v>195</v>
      </c>
      <c r="C9436">
        <v>3000</v>
      </c>
      <c r="D9436" t="s">
        <v>195</v>
      </c>
      <c r="E9436">
        <v>10076</v>
      </c>
      <c r="F9436">
        <v>4496</v>
      </c>
      <c r="G9436">
        <v>5580</v>
      </c>
      <c r="H9436">
        <v>1194</v>
      </c>
      <c r="I9436">
        <v>8882</v>
      </c>
      <c r="J9436">
        <v>6311</v>
      </c>
      <c r="K9436">
        <v>10032</v>
      </c>
      <c r="L9436" s="4">
        <v>371</v>
      </c>
      <c r="M9436" s="1">
        <v>3.7100000000000001E-2</v>
      </c>
      <c r="N9436">
        <f>טבלה1[[#This Row],[סה"כ דורשי עבודה]]/טבלה1[[#This Row],[שיעור אבטלה מוערך ביישוב]]</f>
        <v>271590.29649595689</v>
      </c>
      <c r="O9436" s="4"/>
    </row>
    <row r="9437" spans="1:15" x14ac:dyDescent="0.35">
      <c r="A9437" t="s">
        <v>271</v>
      </c>
      <c r="B9437" t="s">
        <v>195</v>
      </c>
      <c r="C9437">
        <v>3000</v>
      </c>
      <c r="D9437" t="s">
        <v>195</v>
      </c>
      <c r="E9437">
        <v>9773</v>
      </c>
      <c r="F9437">
        <v>4327</v>
      </c>
      <c r="G9437">
        <v>5446</v>
      </c>
      <c r="H9437">
        <v>1128</v>
      </c>
      <c r="I9437">
        <v>8645</v>
      </c>
      <c r="J9437">
        <v>6251</v>
      </c>
      <c r="K9437">
        <v>9725</v>
      </c>
      <c r="L9437" s="4">
        <v>245</v>
      </c>
      <c r="M9437" s="1">
        <v>3.5999999999999997E-2</v>
      </c>
      <c r="N9437">
        <f>טבלה1[[#This Row],[סה"כ דורשי עבודה]]/טבלה1[[#This Row],[שיעור אבטלה מוערך ביישוב]]</f>
        <v>271472.22222222225</v>
      </c>
      <c r="O9437" s="4"/>
    </row>
    <row r="9438" spans="1:15" x14ac:dyDescent="0.35">
      <c r="A9438" t="s">
        <v>272</v>
      </c>
      <c r="B9438" t="s">
        <v>195</v>
      </c>
      <c r="C9438">
        <v>3000</v>
      </c>
      <c r="D9438" t="s">
        <v>195</v>
      </c>
      <c r="E9438">
        <v>10425</v>
      </c>
      <c r="F9438">
        <v>4642</v>
      </c>
      <c r="G9438">
        <v>5783</v>
      </c>
      <c r="H9438">
        <v>1227</v>
      </c>
      <c r="I9438">
        <v>9198</v>
      </c>
      <c r="J9438">
        <v>6412</v>
      </c>
      <c r="K9438">
        <v>10363</v>
      </c>
      <c r="L9438" s="4">
        <v>375</v>
      </c>
      <c r="M9438" s="1">
        <v>3.8199999999999998E-2</v>
      </c>
      <c r="N9438">
        <f>טבלה1[[#This Row],[סה"כ דורשי עבודה]]/טבלה1[[#This Row],[שיעור אבטלה מוערך ביישוב]]</f>
        <v>272905.7591623037</v>
      </c>
      <c r="O9438" s="4"/>
    </row>
    <row r="9439" spans="1:15" x14ac:dyDescent="0.35">
      <c r="A9439" t="s">
        <v>273</v>
      </c>
      <c r="B9439" t="s">
        <v>195</v>
      </c>
      <c r="C9439">
        <v>3000</v>
      </c>
      <c r="D9439" t="s">
        <v>195</v>
      </c>
      <c r="E9439">
        <v>11312</v>
      </c>
      <c r="F9439">
        <v>5261</v>
      </c>
      <c r="G9439">
        <v>6051</v>
      </c>
      <c r="H9439">
        <v>1188</v>
      </c>
      <c r="I9439">
        <v>10124</v>
      </c>
      <c r="J9439">
        <v>6337</v>
      </c>
      <c r="K9439">
        <v>11252</v>
      </c>
      <c r="L9439" s="4">
        <v>381</v>
      </c>
      <c r="M9439" s="1">
        <v>4.1399999999999999E-2</v>
      </c>
      <c r="N9439">
        <f>טבלה1[[#This Row],[סה"כ דורשי עבודה]]/טבלה1[[#This Row],[שיעור אבטלה מוערך ביישוב]]</f>
        <v>273236.71497584542</v>
      </c>
      <c r="O9439" s="4"/>
    </row>
    <row r="9440" spans="1:15" x14ac:dyDescent="0.35">
      <c r="A9440" t="s">
        <v>274</v>
      </c>
      <c r="B9440" t="s">
        <v>195</v>
      </c>
      <c r="C9440">
        <v>3000</v>
      </c>
      <c r="D9440" t="s">
        <v>195</v>
      </c>
      <c r="E9440">
        <v>12336</v>
      </c>
      <c r="F9440">
        <v>5395</v>
      </c>
      <c r="G9440">
        <v>6941</v>
      </c>
      <c r="H9440">
        <v>1261</v>
      </c>
      <c r="I9440">
        <v>11075</v>
      </c>
      <c r="J9440">
        <v>6456</v>
      </c>
      <c r="K9440">
        <v>12274</v>
      </c>
      <c r="L9440" s="4">
        <v>421</v>
      </c>
      <c r="M9440" s="1">
        <v>4.4999999999999998E-2</v>
      </c>
      <c r="N9440">
        <f>טבלה1[[#This Row],[סה"כ דורשי עבודה]]/טבלה1[[#This Row],[שיעור אבטלה מוערך ביישוב]]</f>
        <v>274133.33333333337</v>
      </c>
      <c r="O9440" s="4"/>
    </row>
    <row r="9441" spans="1:15" x14ac:dyDescent="0.35">
      <c r="A9441" t="s">
        <v>275</v>
      </c>
      <c r="B9441" t="s">
        <v>195</v>
      </c>
      <c r="C9441">
        <v>3000</v>
      </c>
      <c r="D9441" t="s">
        <v>195</v>
      </c>
      <c r="E9441">
        <v>11400</v>
      </c>
      <c r="F9441">
        <v>4905</v>
      </c>
      <c r="G9441">
        <v>6495</v>
      </c>
      <c r="H9441">
        <v>1285</v>
      </c>
      <c r="I9441">
        <v>10115</v>
      </c>
      <c r="J9441">
        <v>6463</v>
      </c>
      <c r="K9441">
        <v>11337</v>
      </c>
      <c r="L9441" s="4">
        <v>355</v>
      </c>
      <c r="M9441" s="1">
        <v>4.1700000000000001E-2</v>
      </c>
      <c r="N9441">
        <f>טבלה1[[#This Row],[סה"כ דורשי עבודה]]/טבלה1[[#This Row],[שיעור אבטלה מוערך ביישוב]]</f>
        <v>273381.29496402876</v>
      </c>
      <c r="O9441" s="4"/>
    </row>
    <row r="9442" spans="1:15" x14ac:dyDescent="0.35">
      <c r="A9442" t="s">
        <v>276</v>
      </c>
      <c r="B9442" t="s">
        <v>195</v>
      </c>
      <c r="C9442">
        <v>3000</v>
      </c>
      <c r="D9442" t="s">
        <v>195</v>
      </c>
      <c r="E9442">
        <v>10466</v>
      </c>
      <c r="F9442">
        <v>4595</v>
      </c>
      <c r="G9442">
        <v>5871</v>
      </c>
      <c r="H9442">
        <v>1226</v>
      </c>
      <c r="I9442">
        <v>9240</v>
      </c>
      <c r="J9442">
        <v>6414</v>
      </c>
      <c r="K9442">
        <v>10413</v>
      </c>
      <c r="L9442" s="4">
        <v>640</v>
      </c>
      <c r="M9442" s="1">
        <v>3.8399999999999997E-2</v>
      </c>
      <c r="N9442">
        <f>טבלה1[[#This Row],[סה"כ דורשי עבודה]]/טבלה1[[#This Row],[שיעור אבטלה מוערך ביישוב]]</f>
        <v>272552.08333333337</v>
      </c>
      <c r="O9442" s="4"/>
    </row>
    <row r="9443" spans="1:15" x14ac:dyDescent="0.35">
      <c r="A9443" t="s">
        <v>277</v>
      </c>
      <c r="B9443" t="s">
        <v>195</v>
      </c>
      <c r="C9443">
        <v>3000</v>
      </c>
      <c r="D9443" t="s">
        <v>195</v>
      </c>
      <c r="E9443">
        <v>10719</v>
      </c>
      <c r="F9443">
        <v>4698</v>
      </c>
      <c r="G9443">
        <v>6021</v>
      </c>
      <c r="H9443">
        <v>1264</v>
      </c>
      <c r="I9443">
        <v>9455</v>
      </c>
      <c r="J9443">
        <v>6534</v>
      </c>
      <c r="K9443">
        <v>10641</v>
      </c>
      <c r="L9443" s="4">
        <v>313</v>
      </c>
      <c r="M9443" s="1">
        <v>3.9199999999999999E-2</v>
      </c>
      <c r="N9443">
        <f>טבלה1[[#This Row],[סה"כ דורשי עבודה]]/טבלה1[[#This Row],[שיעור אבטלה מוערך ביישוב]]</f>
        <v>273443.87755102041</v>
      </c>
      <c r="O9443" s="4"/>
    </row>
    <row r="9444" spans="1:15" x14ac:dyDescent="0.35">
      <c r="A9444" t="s">
        <v>278</v>
      </c>
      <c r="B9444" t="s">
        <v>195</v>
      </c>
      <c r="C9444">
        <v>3000</v>
      </c>
      <c r="D9444" t="s">
        <v>195</v>
      </c>
      <c r="E9444">
        <v>11063</v>
      </c>
      <c r="F9444">
        <v>4947</v>
      </c>
      <c r="G9444">
        <v>6116</v>
      </c>
      <c r="H9444">
        <v>1279</v>
      </c>
      <c r="I9444">
        <v>9784</v>
      </c>
      <c r="J9444">
        <v>6744</v>
      </c>
      <c r="K9444">
        <v>10993</v>
      </c>
      <c r="L9444" s="4">
        <v>347</v>
      </c>
      <c r="M9444" s="1">
        <v>4.0500000000000001E-2</v>
      </c>
      <c r="N9444">
        <f>טבלה1[[#This Row],[סה"כ דורשי עבודה]]/טבלה1[[#This Row],[שיעור אבטלה מוערך ביישוב]]</f>
        <v>273160.49382716051</v>
      </c>
      <c r="O9444" s="4"/>
    </row>
    <row r="9445" spans="1:15" x14ac:dyDescent="0.35">
      <c r="A9445" t="s">
        <v>279</v>
      </c>
      <c r="B9445" t="s">
        <v>195</v>
      </c>
      <c r="C9445">
        <v>3000</v>
      </c>
      <c r="D9445" t="s">
        <v>195</v>
      </c>
      <c r="E9445">
        <v>11257</v>
      </c>
      <c r="F9445">
        <v>5114</v>
      </c>
      <c r="G9445">
        <v>6143</v>
      </c>
      <c r="H9445">
        <v>1289</v>
      </c>
      <c r="I9445">
        <v>9968</v>
      </c>
      <c r="J9445">
        <v>6840</v>
      </c>
      <c r="K9445">
        <v>11187</v>
      </c>
      <c r="L9445" s="4">
        <v>180</v>
      </c>
      <c r="M9445" s="1">
        <v>4.1200000000000001E-2</v>
      </c>
      <c r="N9445">
        <f>טבלה1[[#This Row],[סה"כ דורשי עבודה]]/טבלה1[[#This Row],[שיעור אבטלה מוערך ביישוב]]</f>
        <v>273228.15533980582</v>
      </c>
      <c r="O9445" s="4"/>
    </row>
    <row r="9446" spans="1:15" x14ac:dyDescent="0.35">
      <c r="A9446" t="s">
        <v>11</v>
      </c>
      <c r="B9446" t="s">
        <v>195</v>
      </c>
      <c r="C9446">
        <v>3000</v>
      </c>
      <c r="D9446" t="s">
        <v>195</v>
      </c>
      <c r="E9446">
        <v>10759</v>
      </c>
      <c r="F9446">
        <v>4858</v>
      </c>
      <c r="G9446">
        <v>5901</v>
      </c>
      <c r="H9446">
        <v>1264</v>
      </c>
      <c r="I9446">
        <v>9495</v>
      </c>
      <c r="J9446">
        <v>6718</v>
      </c>
      <c r="K9446">
        <v>10698</v>
      </c>
      <c r="L9446" s="4">
        <v>293</v>
      </c>
      <c r="M9446" s="1">
        <v>3.6999999999999998E-2</v>
      </c>
      <c r="N9446">
        <f>טבלה1[[#This Row],[סה"כ דורשי עבודה]]/טבלה1[[#This Row],[שיעור אבטלה מוערך ביישוב]]</f>
        <v>290783.78378378379</v>
      </c>
      <c r="O9446" s="4"/>
    </row>
    <row r="9447" spans="1:15" x14ac:dyDescent="0.35">
      <c r="A9447" t="s">
        <v>212</v>
      </c>
      <c r="B9447" t="s">
        <v>195</v>
      </c>
      <c r="C9447">
        <v>3000</v>
      </c>
      <c r="D9447" t="s">
        <v>195</v>
      </c>
      <c r="E9447">
        <v>11024</v>
      </c>
      <c r="F9447">
        <v>4955</v>
      </c>
      <c r="G9447">
        <v>6069</v>
      </c>
      <c r="H9447">
        <v>1275</v>
      </c>
      <c r="I9447">
        <v>9749</v>
      </c>
      <c r="J9447">
        <v>6853</v>
      </c>
      <c r="K9447">
        <v>10912</v>
      </c>
      <c r="L9447" s="4">
        <v>43</v>
      </c>
      <c r="M9447" s="1">
        <v>3.78E-2</v>
      </c>
      <c r="N9447">
        <f>טבלה1[[#This Row],[סה"כ דורשי עבודה]]/טבלה1[[#This Row],[שיעור אבטלה מוערך ביישוב]]</f>
        <v>291640.21164021164</v>
      </c>
      <c r="O9447" s="4"/>
    </row>
    <row r="9448" spans="1:15" x14ac:dyDescent="0.35">
      <c r="A9448" t="s">
        <v>213</v>
      </c>
      <c r="B9448" t="s">
        <v>195</v>
      </c>
      <c r="C9448">
        <v>3000</v>
      </c>
      <c r="D9448" t="s">
        <v>195</v>
      </c>
      <c r="E9448">
        <v>10904</v>
      </c>
      <c r="F9448">
        <v>4878</v>
      </c>
      <c r="G9448">
        <v>6026</v>
      </c>
      <c r="H9448">
        <v>1209</v>
      </c>
      <c r="I9448">
        <v>9695</v>
      </c>
      <c r="J9448">
        <v>6817</v>
      </c>
      <c r="K9448">
        <v>10816</v>
      </c>
      <c r="L9448" s="4">
        <v>34</v>
      </c>
      <c r="M9448" s="1">
        <v>3.7400000000000003E-2</v>
      </c>
      <c r="N9448">
        <f>טבלה1[[#This Row],[סה"כ דורשי עבודה]]/טבלה1[[#This Row],[שיעור אבטלה מוערך ביישוב]]</f>
        <v>291550.80213903741</v>
      </c>
      <c r="O9448" s="4"/>
    </row>
    <row r="9449" spans="1:15" x14ac:dyDescent="0.35">
      <c r="A9449" t="s">
        <v>214</v>
      </c>
      <c r="B9449" t="s">
        <v>195</v>
      </c>
      <c r="C9449">
        <v>3000</v>
      </c>
      <c r="D9449" t="s">
        <v>195</v>
      </c>
      <c r="E9449">
        <v>11487</v>
      </c>
      <c r="F9449">
        <v>5199</v>
      </c>
      <c r="G9449">
        <v>6288</v>
      </c>
      <c r="H9449">
        <v>1217</v>
      </c>
      <c r="I9449">
        <v>10270</v>
      </c>
      <c r="J9449">
        <v>7003</v>
      </c>
      <c r="K9449">
        <v>11339</v>
      </c>
      <c r="L9449" s="4">
        <v>146</v>
      </c>
      <c r="M9449" s="1">
        <v>3.9199999999999999E-2</v>
      </c>
      <c r="N9449">
        <f>טבלה1[[#This Row],[סה"כ דורשי עבודה]]/טבלה1[[#This Row],[שיעור אבטלה מוערך ביישוב]]</f>
        <v>293035.71428571432</v>
      </c>
      <c r="O9449" s="4"/>
    </row>
    <row r="9450" spans="1:15" x14ac:dyDescent="0.35">
      <c r="A9450" t="s">
        <v>215</v>
      </c>
      <c r="B9450" t="s">
        <v>195</v>
      </c>
      <c r="C9450">
        <v>3000</v>
      </c>
      <c r="D9450" t="s">
        <v>195</v>
      </c>
      <c r="E9450">
        <v>11627</v>
      </c>
      <c r="F9450">
        <v>5272</v>
      </c>
      <c r="G9450">
        <v>6355</v>
      </c>
      <c r="H9450">
        <v>1238</v>
      </c>
      <c r="I9450">
        <v>10389</v>
      </c>
      <c r="J9450">
        <v>6991</v>
      </c>
      <c r="K9450">
        <v>11462</v>
      </c>
      <c r="L9450" s="4">
        <v>179</v>
      </c>
      <c r="M9450" s="1">
        <v>3.9600000000000003E-2</v>
      </c>
      <c r="N9450">
        <f>טבלה1[[#This Row],[סה"כ דורשי עבודה]]/טבלה1[[#This Row],[שיעור אבטלה מוערך ביישוב]]</f>
        <v>293611.11111111107</v>
      </c>
      <c r="O9450" s="4"/>
    </row>
    <row r="9451" spans="1:15" x14ac:dyDescent="0.35">
      <c r="A9451" t="s">
        <v>216</v>
      </c>
      <c r="B9451" t="s">
        <v>195</v>
      </c>
      <c r="C9451">
        <v>3000</v>
      </c>
      <c r="D9451" t="s">
        <v>195</v>
      </c>
      <c r="E9451">
        <v>13650</v>
      </c>
      <c r="F9451">
        <v>6411</v>
      </c>
      <c r="G9451">
        <v>7239</v>
      </c>
      <c r="H9451">
        <v>1230</v>
      </c>
      <c r="I9451">
        <v>12420</v>
      </c>
      <c r="J9451">
        <v>7077</v>
      </c>
      <c r="K9451">
        <v>13480</v>
      </c>
      <c r="L9451" s="4">
        <v>179</v>
      </c>
      <c r="M9451" s="1">
        <v>4.6199999999999998E-2</v>
      </c>
      <c r="N9451">
        <f>טבלה1[[#This Row],[סה"כ דורשי עבודה]]/טבלה1[[#This Row],[שיעור אבטלה מוערך ביישוב]]</f>
        <v>295454.54545454547</v>
      </c>
      <c r="O9451" s="4"/>
    </row>
    <row r="9452" spans="1:15" x14ac:dyDescent="0.35">
      <c r="A9452" t="s">
        <v>217</v>
      </c>
      <c r="B9452" t="s">
        <v>195</v>
      </c>
      <c r="C9452">
        <v>3000</v>
      </c>
      <c r="D9452" t="s">
        <v>195</v>
      </c>
      <c r="E9452">
        <v>14285</v>
      </c>
      <c r="F9452">
        <v>6253</v>
      </c>
      <c r="G9452">
        <v>8032</v>
      </c>
      <c r="H9452">
        <v>1279</v>
      </c>
      <c r="I9452">
        <v>13006</v>
      </c>
      <c r="J9452">
        <v>7261</v>
      </c>
      <c r="K9452">
        <v>14074</v>
      </c>
      <c r="L9452" s="4">
        <v>184</v>
      </c>
      <c r="M9452" s="1">
        <v>4.82E-2</v>
      </c>
      <c r="N9452">
        <f>טבלה1[[#This Row],[סה"כ דורשי עבודה]]/טבלה1[[#This Row],[שיעור אבטלה מוערך ביישוב]]</f>
        <v>296369.29460580915</v>
      </c>
      <c r="O9452" s="4"/>
    </row>
    <row r="9453" spans="1:15" x14ac:dyDescent="0.35">
      <c r="A9453" t="s">
        <v>218</v>
      </c>
      <c r="B9453" t="s">
        <v>195</v>
      </c>
      <c r="C9453">
        <v>3000</v>
      </c>
      <c r="D9453" t="s">
        <v>195</v>
      </c>
      <c r="E9453">
        <v>13288</v>
      </c>
      <c r="F9453">
        <v>5734</v>
      </c>
      <c r="G9453">
        <v>7554</v>
      </c>
      <c r="H9453">
        <v>1307</v>
      </c>
      <c r="I9453">
        <v>11981</v>
      </c>
      <c r="J9453">
        <v>7241</v>
      </c>
      <c r="K9453">
        <v>13066</v>
      </c>
      <c r="L9453" s="4">
        <v>170</v>
      </c>
      <c r="M9453" s="1">
        <v>4.4900000000000002E-2</v>
      </c>
      <c r="N9453">
        <f>טבלה1[[#This Row],[סה"כ דורשי עבודה]]/טבלה1[[#This Row],[שיעור אבטלה מוערך ביישוב]]</f>
        <v>295946.54788418708</v>
      </c>
      <c r="O9453" s="4"/>
    </row>
    <row r="9454" spans="1:15" x14ac:dyDescent="0.35">
      <c r="A9454" t="s">
        <v>219</v>
      </c>
      <c r="B9454" t="s">
        <v>195</v>
      </c>
      <c r="C9454">
        <v>3000</v>
      </c>
      <c r="D9454" t="s">
        <v>195</v>
      </c>
      <c r="E9454">
        <v>11853</v>
      </c>
      <c r="F9454">
        <v>5148</v>
      </c>
      <c r="G9454">
        <v>6705</v>
      </c>
      <c r="H9454">
        <v>1220</v>
      </c>
      <c r="I9454">
        <v>10633</v>
      </c>
      <c r="J9454">
        <v>7088</v>
      </c>
      <c r="K9454">
        <v>11660</v>
      </c>
      <c r="L9454" s="4">
        <v>90</v>
      </c>
      <c r="M9454" s="1">
        <v>4.02E-2</v>
      </c>
      <c r="N9454">
        <f>טבלה1[[#This Row],[סה"כ דורשי עבודה]]/טבלה1[[#This Row],[שיעור אבטלה מוערך ביישוב]]</f>
        <v>294850.74626865675</v>
      </c>
      <c r="O9454" s="4"/>
    </row>
    <row r="9455" spans="1:15" x14ac:dyDescent="0.35">
      <c r="A9455" t="s">
        <v>220</v>
      </c>
      <c r="B9455" t="s">
        <v>195</v>
      </c>
      <c r="C9455">
        <v>3000</v>
      </c>
      <c r="D9455" t="s">
        <v>195</v>
      </c>
      <c r="E9455">
        <v>12700</v>
      </c>
      <c r="F9455">
        <v>5608</v>
      </c>
      <c r="G9455">
        <v>7092</v>
      </c>
      <c r="H9455">
        <v>1362</v>
      </c>
      <c r="I9455">
        <v>11338</v>
      </c>
      <c r="J9455">
        <v>7345</v>
      </c>
      <c r="K9455">
        <v>12447</v>
      </c>
      <c r="L9455" s="4">
        <v>161</v>
      </c>
      <c r="M9455" s="1">
        <v>4.2799999999999998E-2</v>
      </c>
      <c r="N9455">
        <f>טבלה1[[#This Row],[סה"כ דורשי עבודה]]/טבלה1[[#This Row],[שיעור אבטלה מוערך ביישוב]]</f>
        <v>296728.97196261684</v>
      </c>
      <c r="O9455" s="4"/>
    </row>
    <row r="9456" spans="1:15" x14ac:dyDescent="0.35">
      <c r="A9456" t="s">
        <v>221</v>
      </c>
      <c r="B9456" t="s">
        <v>195</v>
      </c>
      <c r="C9456">
        <v>3000</v>
      </c>
      <c r="D9456" t="s">
        <v>195</v>
      </c>
      <c r="E9456">
        <v>12160</v>
      </c>
      <c r="F9456">
        <v>5393</v>
      </c>
      <c r="G9456">
        <v>6767</v>
      </c>
      <c r="H9456">
        <v>1293</v>
      </c>
      <c r="I9456">
        <v>10867</v>
      </c>
      <c r="J9456">
        <v>7259</v>
      </c>
      <c r="K9456">
        <v>11911</v>
      </c>
      <c r="L9456" s="4">
        <v>162</v>
      </c>
      <c r="M9456" s="1">
        <v>4.1099999999999998E-2</v>
      </c>
      <c r="N9456">
        <f>טבלה1[[#This Row],[סה"כ דורשי עבודה]]/טבלה1[[#This Row],[שיעור אבטלה מוערך ביישוב]]</f>
        <v>295863.74695863749</v>
      </c>
      <c r="O9456" s="4"/>
    </row>
    <row r="9457" spans="1:15" x14ac:dyDescent="0.35">
      <c r="A9457" t="s">
        <v>222</v>
      </c>
      <c r="B9457" t="s">
        <v>195</v>
      </c>
      <c r="C9457">
        <v>3000</v>
      </c>
      <c r="D9457" t="s">
        <v>195</v>
      </c>
      <c r="E9457">
        <v>12225</v>
      </c>
      <c r="F9457">
        <v>5567</v>
      </c>
      <c r="G9457">
        <v>6658</v>
      </c>
      <c r="H9457">
        <v>1296</v>
      </c>
      <c r="I9457">
        <v>10929</v>
      </c>
      <c r="J9457">
        <v>7316</v>
      </c>
      <c r="K9457">
        <v>12016</v>
      </c>
      <c r="L9457" s="4">
        <v>170</v>
      </c>
      <c r="M9457" s="1">
        <v>4.1399999999999999E-2</v>
      </c>
      <c r="N9457">
        <f>טבלה1[[#This Row],[סה"כ דורשי עבודה]]/טבלה1[[#This Row],[שיעור אבטלה מוערך ביישוב]]</f>
        <v>295289.85507246375</v>
      </c>
      <c r="O9457" s="4"/>
    </row>
    <row r="9458" spans="1:15" x14ac:dyDescent="0.35">
      <c r="A9458" t="s">
        <v>223</v>
      </c>
      <c r="B9458" t="s">
        <v>195</v>
      </c>
      <c r="C9458">
        <v>3000</v>
      </c>
      <c r="D9458" t="s">
        <v>195</v>
      </c>
      <c r="E9458">
        <v>12323</v>
      </c>
      <c r="F9458">
        <v>5697</v>
      </c>
      <c r="G9458">
        <v>6626</v>
      </c>
      <c r="H9458">
        <v>1298</v>
      </c>
      <c r="I9458">
        <v>11025</v>
      </c>
      <c r="J9458">
        <v>7349</v>
      </c>
      <c r="K9458">
        <v>12097</v>
      </c>
      <c r="L9458" s="4">
        <v>182</v>
      </c>
      <c r="M9458" s="1">
        <v>4.07E-2</v>
      </c>
      <c r="N9458">
        <f>טבלה1[[#This Row],[סה"כ דורשי עבודה]]/טבלה1[[#This Row],[שיעור אבטלה מוערך ביישוב]]</f>
        <v>302776.41277641279</v>
      </c>
      <c r="O9458" s="4"/>
    </row>
    <row r="9459" spans="1:15" x14ac:dyDescent="0.35">
      <c r="A9459" t="s">
        <v>224</v>
      </c>
      <c r="B9459" t="s">
        <v>195</v>
      </c>
      <c r="C9459">
        <v>3000</v>
      </c>
      <c r="D9459" t="s">
        <v>195</v>
      </c>
      <c r="E9459">
        <v>12181</v>
      </c>
      <c r="F9459">
        <v>5636</v>
      </c>
      <c r="G9459">
        <v>6545</v>
      </c>
      <c r="H9459">
        <v>1260</v>
      </c>
      <c r="I9459">
        <v>10921</v>
      </c>
      <c r="J9459">
        <v>7389</v>
      </c>
      <c r="K9459">
        <v>11971</v>
      </c>
      <c r="L9459" s="4">
        <v>175</v>
      </c>
      <c r="M9459" s="1">
        <v>4.0300000000000002E-2</v>
      </c>
      <c r="N9459">
        <f>טבלה1[[#This Row],[סה"כ דורשי עבודה]]/טבלה1[[#This Row],[שיעור אבטלה מוערך ביישוב]]</f>
        <v>302258.06451612903</v>
      </c>
      <c r="O9459" s="4"/>
    </row>
    <row r="9460" spans="1:15" x14ac:dyDescent="0.35">
      <c r="A9460" t="s">
        <v>225</v>
      </c>
      <c r="B9460" t="s">
        <v>195</v>
      </c>
      <c r="C9460">
        <v>3000</v>
      </c>
      <c r="D9460" t="s">
        <v>195</v>
      </c>
      <c r="E9460">
        <v>12192</v>
      </c>
      <c r="F9460">
        <v>5638</v>
      </c>
      <c r="G9460">
        <v>6554</v>
      </c>
      <c r="H9460">
        <v>1310</v>
      </c>
      <c r="I9460">
        <v>10882</v>
      </c>
      <c r="J9460">
        <v>7440</v>
      </c>
      <c r="K9460">
        <v>11971</v>
      </c>
      <c r="L9460" s="4">
        <v>172</v>
      </c>
      <c r="M9460" s="1">
        <v>4.0300000000000002E-2</v>
      </c>
      <c r="N9460">
        <f>טבלה1[[#This Row],[סה"כ דורשי עבודה]]/טבלה1[[#This Row],[שיעור אבטלה מוערך ביישוב]]</f>
        <v>302531.01736972702</v>
      </c>
      <c r="O9460" s="4"/>
    </row>
    <row r="9461" spans="1:15" x14ac:dyDescent="0.35">
      <c r="A9461" t="s">
        <v>226</v>
      </c>
      <c r="B9461" t="s">
        <v>195</v>
      </c>
      <c r="C9461">
        <v>3000</v>
      </c>
      <c r="D9461" t="s">
        <v>195</v>
      </c>
      <c r="E9461">
        <v>11642</v>
      </c>
      <c r="F9461">
        <v>5317</v>
      </c>
      <c r="G9461">
        <v>6325</v>
      </c>
      <c r="H9461">
        <v>1184</v>
      </c>
      <c r="I9461">
        <v>10458</v>
      </c>
      <c r="J9461">
        <v>7295</v>
      </c>
      <c r="K9461">
        <v>11455</v>
      </c>
      <c r="L9461" s="4">
        <v>143</v>
      </c>
      <c r="M9461" s="1">
        <v>3.8600000000000002E-2</v>
      </c>
      <c r="N9461">
        <f>טבלה1[[#This Row],[סה"כ דורשי עבודה]]/טבלה1[[#This Row],[שיעור אבטלה מוערך ביישוב]]</f>
        <v>301606.21761658031</v>
      </c>
      <c r="O9461" s="4"/>
    </row>
    <row r="9462" spans="1:15" x14ac:dyDescent="0.35">
      <c r="A9462" t="s">
        <v>227</v>
      </c>
      <c r="B9462" t="s">
        <v>195</v>
      </c>
      <c r="C9462">
        <v>3000</v>
      </c>
      <c r="D9462" t="s">
        <v>195</v>
      </c>
      <c r="E9462">
        <v>12056</v>
      </c>
      <c r="F9462">
        <v>5542</v>
      </c>
      <c r="G9462">
        <v>6514</v>
      </c>
      <c r="H9462">
        <v>1285</v>
      </c>
      <c r="I9462">
        <v>10771</v>
      </c>
      <c r="J9462">
        <v>7420</v>
      </c>
      <c r="K9462">
        <v>11814</v>
      </c>
      <c r="L9462" s="4">
        <v>167</v>
      </c>
      <c r="M9462" s="1">
        <v>3.9800000000000002E-2</v>
      </c>
      <c r="N9462">
        <f>טבלה1[[#This Row],[סה"כ דורשי עבודה]]/טבלה1[[#This Row],[שיעור אבטלה מוערך ביישוב]]</f>
        <v>302914.57286432158</v>
      </c>
      <c r="O9462" s="4"/>
    </row>
    <row r="9463" spans="1:15" x14ac:dyDescent="0.35">
      <c r="A9463" t="s">
        <v>228</v>
      </c>
      <c r="B9463" t="s">
        <v>195</v>
      </c>
      <c r="C9463">
        <v>3000</v>
      </c>
      <c r="D9463" t="s">
        <v>195</v>
      </c>
      <c r="E9463">
        <v>12091</v>
      </c>
      <c r="F9463">
        <v>5569</v>
      </c>
      <c r="G9463">
        <v>6522</v>
      </c>
      <c r="H9463">
        <v>1299</v>
      </c>
      <c r="I9463">
        <v>10792</v>
      </c>
      <c r="J9463">
        <v>7398</v>
      </c>
      <c r="K9463">
        <v>11853</v>
      </c>
      <c r="L9463" s="4">
        <v>137</v>
      </c>
      <c r="M9463" s="1">
        <v>3.9899999999999998E-2</v>
      </c>
      <c r="N9463">
        <f>טבלה1[[#This Row],[סה"כ דורשי עבודה]]/טבלה1[[#This Row],[שיעור אבטלה מוערך ביישוב]]</f>
        <v>303032.58145363408</v>
      </c>
      <c r="O9463" s="4"/>
    </row>
    <row r="9464" spans="1:15" x14ac:dyDescent="0.35">
      <c r="A9464" t="s">
        <v>229</v>
      </c>
      <c r="B9464" t="s">
        <v>195</v>
      </c>
      <c r="C9464">
        <v>3000</v>
      </c>
      <c r="D9464" t="s">
        <v>195</v>
      </c>
      <c r="E9464">
        <v>13164</v>
      </c>
      <c r="F9464">
        <v>5766</v>
      </c>
      <c r="G9464">
        <v>7398</v>
      </c>
      <c r="H9464">
        <v>1402</v>
      </c>
      <c r="I9464">
        <v>11762</v>
      </c>
      <c r="J9464">
        <v>7379</v>
      </c>
      <c r="K9464">
        <v>12903</v>
      </c>
      <c r="L9464" s="4">
        <v>137</v>
      </c>
      <c r="M9464" s="1">
        <v>4.3299999999999998E-2</v>
      </c>
      <c r="N9464">
        <f>טבלה1[[#This Row],[סה"כ דורשי עבודה]]/טבלה1[[#This Row],[שיעור אבטלה מוערך ביישוב]]</f>
        <v>304018.4757505774</v>
      </c>
      <c r="O9464" s="4"/>
    </row>
    <row r="9465" spans="1:15" x14ac:dyDescent="0.35">
      <c r="A9465" t="s">
        <v>230</v>
      </c>
      <c r="B9465" t="s">
        <v>195</v>
      </c>
      <c r="C9465">
        <v>3000</v>
      </c>
      <c r="D9465" t="s">
        <v>195</v>
      </c>
      <c r="E9465">
        <v>13666</v>
      </c>
      <c r="F9465">
        <v>5965</v>
      </c>
      <c r="G9465">
        <v>7701</v>
      </c>
      <c r="H9465">
        <v>1406</v>
      </c>
      <c r="I9465">
        <v>12260</v>
      </c>
      <c r="J9465">
        <v>7432</v>
      </c>
      <c r="K9465">
        <v>13412</v>
      </c>
      <c r="L9465" s="4">
        <v>124</v>
      </c>
      <c r="M9465" s="1">
        <v>4.4900000000000002E-2</v>
      </c>
      <c r="N9465">
        <f>טבלה1[[#This Row],[סה"כ דורשי עבודה]]/טבלה1[[#This Row],[שיעור אבטלה מוערך ביישוב]]</f>
        <v>304365.25612472161</v>
      </c>
      <c r="O9465" s="4"/>
    </row>
    <row r="9466" spans="1:15" x14ac:dyDescent="0.35">
      <c r="A9466" t="s">
        <v>231</v>
      </c>
      <c r="B9466" t="s">
        <v>195</v>
      </c>
      <c r="C9466">
        <v>3000</v>
      </c>
      <c r="D9466" t="s">
        <v>195</v>
      </c>
      <c r="E9466">
        <v>13368</v>
      </c>
      <c r="F9466">
        <v>5909</v>
      </c>
      <c r="G9466">
        <v>7459</v>
      </c>
      <c r="H9466">
        <v>1440</v>
      </c>
      <c r="I9466">
        <v>11928</v>
      </c>
      <c r="J9466">
        <v>7543</v>
      </c>
      <c r="K9466">
        <v>13094</v>
      </c>
      <c r="L9466" s="4">
        <v>138</v>
      </c>
      <c r="M9466" s="1">
        <v>4.3900000000000002E-2</v>
      </c>
      <c r="N9466">
        <f>טבלה1[[#This Row],[סה"כ דורשי עבודה]]/טבלה1[[#This Row],[שיעור אבטלה מוערך ביישוב]]</f>
        <v>304510.25056947605</v>
      </c>
      <c r="O9466" s="4"/>
    </row>
    <row r="9467" spans="1:15" x14ac:dyDescent="0.35">
      <c r="A9467" t="s">
        <v>232</v>
      </c>
      <c r="B9467" t="s">
        <v>195</v>
      </c>
      <c r="C9467">
        <v>3000</v>
      </c>
      <c r="D9467" t="s">
        <v>195</v>
      </c>
      <c r="E9467">
        <v>11879</v>
      </c>
      <c r="F9467">
        <v>5351</v>
      </c>
      <c r="G9467">
        <v>6528</v>
      </c>
      <c r="H9467">
        <v>1232</v>
      </c>
      <c r="I9467">
        <v>10647</v>
      </c>
      <c r="J9467">
        <v>7504</v>
      </c>
      <c r="K9467">
        <v>11679</v>
      </c>
      <c r="L9467" s="4">
        <v>50</v>
      </c>
      <c r="M9467" s="1">
        <v>3.9300000000000002E-2</v>
      </c>
      <c r="N9467">
        <f>טבלה1[[#This Row],[סה"כ דורשי עבודה]]/טבלה1[[#This Row],[שיעור אבטלה מוערך ביישוב]]</f>
        <v>302264.63104325696</v>
      </c>
      <c r="O9467" s="4"/>
    </row>
    <row r="9468" spans="1:15" x14ac:dyDescent="0.35">
      <c r="A9468" t="s">
        <v>233</v>
      </c>
      <c r="B9468" t="s">
        <v>195</v>
      </c>
      <c r="C9468">
        <v>3000</v>
      </c>
      <c r="D9468" t="s">
        <v>195</v>
      </c>
      <c r="E9468">
        <v>11978</v>
      </c>
      <c r="F9468">
        <v>5369</v>
      </c>
      <c r="G9468">
        <v>6609</v>
      </c>
      <c r="H9468">
        <v>1228</v>
      </c>
      <c r="I9468">
        <v>10750</v>
      </c>
      <c r="J9468">
        <v>7663</v>
      </c>
      <c r="K9468">
        <v>11778</v>
      </c>
      <c r="L9468" s="4">
        <v>18</v>
      </c>
      <c r="M9468" s="1">
        <v>3.9600000000000003E-2</v>
      </c>
      <c r="N9468">
        <f>טבלה1[[#This Row],[סה"כ דורשי עבודה]]/טבלה1[[#This Row],[שיעור אבטלה מוערך ביישוב]]</f>
        <v>302474.74747474748</v>
      </c>
      <c r="O9468" s="4"/>
    </row>
    <row r="9469" spans="1:15" x14ac:dyDescent="0.35">
      <c r="A9469" t="s">
        <v>234</v>
      </c>
      <c r="B9469" t="s">
        <v>195</v>
      </c>
      <c r="C9469">
        <v>3000</v>
      </c>
      <c r="D9469" t="s">
        <v>195</v>
      </c>
      <c r="E9469">
        <v>12803</v>
      </c>
      <c r="F9469">
        <v>5761</v>
      </c>
      <c r="G9469">
        <v>7042</v>
      </c>
      <c r="H9469">
        <v>1326</v>
      </c>
      <c r="I9469">
        <v>11477</v>
      </c>
      <c r="J9469">
        <v>7657</v>
      </c>
      <c r="K9469">
        <v>12491</v>
      </c>
      <c r="L9469" s="4">
        <v>71</v>
      </c>
      <c r="M9469" s="1">
        <v>4.19E-2</v>
      </c>
      <c r="N9469">
        <f>טבלה1[[#This Row],[סה"כ דורשי עבודה]]/טבלה1[[#This Row],[שיעור אבטלה מוערך ביישוב]]</f>
        <v>305560.85918854416</v>
      </c>
      <c r="O9469" s="4"/>
    </row>
    <row r="9470" spans="1:15" x14ac:dyDescent="0.35">
      <c r="A9470" t="s">
        <v>235</v>
      </c>
      <c r="B9470" t="s">
        <v>195</v>
      </c>
      <c r="C9470">
        <v>3000</v>
      </c>
      <c r="D9470" t="s">
        <v>195</v>
      </c>
      <c r="E9470">
        <v>12947</v>
      </c>
      <c r="F9470">
        <v>5927</v>
      </c>
      <c r="G9470">
        <v>7020</v>
      </c>
      <c r="H9470">
        <v>1361</v>
      </c>
      <c r="I9470">
        <v>11586</v>
      </c>
      <c r="J9470">
        <v>7757</v>
      </c>
      <c r="K9470">
        <v>12631</v>
      </c>
      <c r="L9470" s="4">
        <v>131</v>
      </c>
      <c r="M9470" s="1">
        <v>4.24E-2</v>
      </c>
      <c r="N9470">
        <f>טבלה1[[#This Row],[סה"כ דורשי עבודה]]/טבלה1[[#This Row],[שיעור אבטלה מוערך ביישוב]]</f>
        <v>305353.77358490566</v>
      </c>
      <c r="O9470" s="4"/>
    </row>
    <row r="9471" spans="1:15" x14ac:dyDescent="0.35">
      <c r="A9471" t="s">
        <v>236</v>
      </c>
      <c r="B9471" t="s">
        <v>195</v>
      </c>
      <c r="C9471">
        <v>3000</v>
      </c>
      <c r="D9471" t="s">
        <v>195</v>
      </c>
      <c r="E9471">
        <v>12830</v>
      </c>
      <c r="F9471">
        <v>5891</v>
      </c>
      <c r="G9471">
        <v>6939</v>
      </c>
      <c r="H9471">
        <v>1308</v>
      </c>
      <c r="I9471">
        <v>11522</v>
      </c>
      <c r="J9471">
        <v>7690</v>
      </c>
      <c r="K9471">
        <v>12556</v>
      </c>
      <c r="L9471" s="4">
        <v>144</v>
      </c>
      <c r="M9471" s="1">
        <v>4.2200000000000001E-2</v>
      </c>
      <c r="N9471">
        <f>טבלה1[[#This Row],[סה"כ דורשי עבודה]]/טבלה1[[#This Row],[שיעור אבטלה מוערך ביישוב]]</f>
        <v>304028.43601895735</v>
      </c>
      <c r="O9471" s="4"/>
    </row>
    <row r="9472" spans="1:15" x14ac:dyDescent="0.35">
      <c r="A9472" t="s">
        <v>237</v>
      </c>
      <c r="B9472" t="s">
        <v>195</v>
      </c>
      <c r="C9472">
        <v>3000</v>
      </c>
      <c r="D9472" t="s">
        <v>195</v>
      </c>
      <c r="E9472">
        <v>12610</v>
      </c>
      <c r="F9472">
        <v>5810</v>
      </c>
      <c r="G9472">
        <v>6800</v>
      </c>
      <c r="H9472">
        <v>1271</v>
      </c>
      <c r="I9472">
        <v>11339</v>
      </c>
      <c r="J9472">
        <v>7692</v>
      </c>
      <c r="K9472">
        <v>12331</v>
      </c>
      <c r="L9472" s="4">
        <v>199</v>
      </c>
      <c r="M9472" s="1">
        <v>4.1399999999999999E-2</v>
      </c>
      <c r="N9472">
        <f>טבלה1[[#This Row],[סה"כ דורשי עבודה]]/טבלה1[[#This Row],[שיעור אבטלה מוערך ביישוב]]</f>
        <v>304589.37198067631</v>
      </c>
      <c r="O9472" s="4"/>
    </row>
    <row r="9473" spans="1:15" x14ac:dyDescent="0.35">
      <c r="A9473" t="s">
        <v>238</v>
      </c>
      <c r="B9473" t="s">
        <v>195</v>
      </c>
      <c r="C9473">
        <v>3000</v>
      </c>
      <c r="D9473" t="s">
        <v>195</v>
      </c>
      <c r="E9473">
        <v>12060</v>
      </c>
      <c r="F9473">
        <v>5501</v>
      </c>
      <c r="G9473">
        <v>6559</v>
      </c>
      <c r="H9473">
        <v>1220</v>
      </c>
      <c r="I9473">
        <v>10840</v>
      </c>
      <c r="J9473">
        <v>7528</v>
      </c>
      <c r="K9473">
        <v>11863</v>
      </c>
      <c r="L9473" s="4">
        <v>100</v>
      </c>
      <c r="M9473" s="1">
        <v>3.9899999999999998E-2</v>
      </c>
      <c r="N9473">
        <f>טבלה1[[#This Row],[סה"כ דורשי עבודה]]/טבלה1[[#This Row],[שיעור אבטלה מוערך ביישוב]]</f>
        <v>302255.63909774437</v>
      </c>
      <c r="O9473" s="4"/>
    </row>
    <row r="9474" spans="1:15" x14ac:dyDescent="0.35">
      <c r="A9474" t="s">
        <v>239</v>
      </c>
      <c r="B9474" t="s">
        <v>195</v>
      </c>
      <c r="C9474">
        <v>3000</v>
      </c>
      <c r="D9474" t="s">
        <v>195</v>
      </c>
      <c r="E9474">
        <v>12207</v>
      </c>
      <c r="F9474">
        <v>5576</v>
      </c>
      <c r="G9474">
        <v>6631</v>
      </c>
      <c r="H9474">
        <v>1368</v>
      </c>
      <c r="I9474">
        <v>10839</v>
      </c>
      <c r="J9474">
        <v>7537</v>
      </c>
      <c r="K9474">
        <v>12045</v>
      </c>
      <c r="L9474" s="4">
        <v>175</v>
      </c>
      <c r="M9474" s="1">
        <v>4.0500000000000001E-2</v>
      </c>
      <c r="N9474">
        <f>טבלה1[[#This Row],[סה"כ דורשי עבודה]]/טבלה1[[#This Row],[שיעור אבטלה מוערך ביישוב]]</f>
        <v>301407.40740740742</v>
      </c>
      <c r="O9474" s="4"/>
    </row>
    <row r="9475" spans="1:15" x14ac:dyDescent="0.35">
      <c r="A9475" t="s">
        <v>240</v>
      </c>
      <c r="B9475" t="s">
        <v>195</v>
      </c>
      <c r="C9475">
        <v>3000</v>
      </c>
      <c r="D9475" t="s">
        <v>195</v>
      </c>
      <c r="E9475">
        <v>12223</v>
      </c>
      <c r="F9475">
        <v>5565</v>
      </c>
      <c r="G9475">
        <v>6658</v>
      </c>
      <c r="H9475">
        <v>1363</v>
      </c>
      <c r="I9475">
        <v>10860</v>
      </c>
      <c r="J9475">
        <v>7578</v>
      </c>
      <c r="K9475">
        <v>12048</v>
      </c>
      <c r="L9475" s="4">
        <v>150</v>
      </c>
      <c r="M9475" s="1">
        <v>4.0500000000000001E-2</v>
      </c>
      <c r="N9475">
        <f>טבלה1[[#This Row],[סה"כ דורשי עבודה]]/טבלה1[[#This Row],[שיעור אבטלה מוערך ביישוב]]</f>
        <v>301802.46913580247</v>
      </c>
      <c r="O9475" s="4"/>
    </row>
    <row r="9476" spans="1:15" x14ac:dyDescent="0.35">
      <c r="A9476" t="s">
        <v>241</v>
      </c>
      <c r="B9476" t="s">
        <v>195</v>
      </c>
      <c r="C9476">
        <v>3000</v>
      </c>
      <c r="D9476" t="s">
        <v>195</v>
      </c>
      <c r="E9476">
        <v>13075</v>
      </c>
      <c r="F9476">
        <v>5627</v>
      </c>
      <c r="G9476">
        <v>7448</v>
      </c>
      <c r="H9476">
        <v>1415</v>
      </c>
      <c r="I9476">
        <v>11660</v>
      </c>
      <c r="J9476">
        <v>7568</v>
      </c>
      <c r="K9476">
        <v>12828</v>
      </c>
      <c r="L9476" s="4">
        <v>138</v>
      </c>
      <c r="M9476" s="1">
        <v>4.2999999999999997E-2</v>
      </c>
      <c r="N9476">
        <f>טבלה1[[#This Row],[סה"כ דורשי עבודה]]/טבלה1[[#This Row],[שיעור אבטלה מוערך ביישוב]]</f>
        <v>304069.76744186052</v>
      </c>
      <c r="O9476" s="4"/>
    </row>
    <row r="9477" spans="1:15" x14ac:dyDescent="0.35">
      <c r="A9477" t="s">
        <v>242</v>
      </c>
      <c r="B9477" t="s">
        <v>195</v>
      </c>
      <c r="C9477">
        <v>3000</v>
      </c>
      <c r="D9477" t="s">
        <v>195</v>
      </c>
      <c r="E9477">
        <v>13556</v>
      </c>
      <c r="F9477">
        <v>5762</v>
      </c>
      <c r="G9477">
        <v>7794</v>
      </c>
      <c r="H9477">
        <v>1428</v>
      </c>
      <c r="I9477">
        <v>12128</v>
      </c>
      <c r="J9477">
        <v>7639</v>
      </c>
      <c r="K9477">
        <v>13278</v>
      </c>
      <c r="L9477" s="4">
        <v>131</v>
      </c>
      <c r="M9477" s="1">
        <v>4.4499999999999998E-2</v>
      </c>
      <c r="N9477">
        <f>טבלה1[[#This Row],[סה"כ דורשי עבודה]]/טבלה1[[#This Row],[שיעור אבטלה מוערך ביישוב]]</f>
        <v>304629.2134831461</v>
      </c>
      <c r="O9477" s="4"/>
    </row>
    <row r="9478" spans="1:15" x14ac:dyDescent="0.35">
      <c r="A9478" t="s">
        <v>243</v>
      </c>
      <c r="B9478" t="s">
        <v>195</v>
      </c>
      <c r="C9478">
        <v>3000</v>
      </c>
      <c r="D9478" t="s">
        <v>195</v>
      </c>
      <c r="E9478">
        <v>12130</v>
      </c>
      <c r="F9478">
        <v>5348</v>
      </c>
      <c r="G9478">
        <v>6782</v>
      </c>
      <c r="H9478">
        <v>1287</v>
      </c>
      <c r="I9478">
        <v>10843</v>
      </c>
      <c r="J9478">
        <v>7443</v>
      </c>
      <c r="K9478">
        <v>11877</v>
      </c>
      <c r="L9478" s="4">
        <v>118</v>
      </c>
      <c r="M9478" s="1">
        <v>0.04</v>
      </c>
      <c r="N9478">
        <f>טבלה1[[#This Row],[סה"כ דורשי עבודה]]/טבלה1[[#This Row],[שיעור אבטלה מוערך ביישוב]]</f>
        <v>303250</v>
      </c>
      <c r="O9478" s="4"/>
    </row>
    <row r="9479" spans="1:15" x14ac:dyDescent="0.35">
      <c r="A9479" t="s">
        <v>244</v>
      </c>
      <c r="B9479" t="s">
        <v>195</v>
      </c>
      <c r="C9479">
        <v>3000</v>
      </c>
      <c r="D9479" t="s">
        <v>195</v>
      </c>
      <c r="E9479">
        <v>12385</v>
      </c>
      <c r="F9479">
        <v>5548</v>
      </c>
      <c r="G9479">
        <v>6837</v>
      </c>
      <c r="H9479">
        <v>1369</v>
      </c>
      <c r="I9479">
        <v>11016</v>
      </c>
      <c r="J9479">
        <v>7546</v>
      </c>
      <c r="K9479">
        <v>12133</v>
      </c>
      <c r="L9479" s="4">
        <v>154</v>
      </c>
      <c r="M9479" s="1">
        <v>4.0800000000000003E-2</v>
      </c>
      <c r="N9479">
        <f>טבלה1[[#This Row],[סה"כ דורשי עבודה]]/טבלה1[[#This Row],[שיעור אבטלה מוערך ביישוב]]</f>
        <v>303553.92156862741</v>
      </c>
      <c r="O9479" s="4"/>
    </row>
    <row r="9480" spans="1:15" x14ac:dyDescent="0.35">
      <c r="A9480" t="s">
        <v>245</v>
      </c>
      <c r="B9480" t="s">
        <v>195</v>
      </c>
      <c r="C9480">
        <v>3000</v>
      </c>
      <c r="D9480" t="s">
        <v>195</v>
      </c>
      <c r="E9480">
        <v>12362</v>
      </c>
      <c r="F9480">
        <v>5575</v>
      </c>
      <c r="G9480">
        <v>6787</v>
      </c>
      <c r="H9480">
        <v>1341</v>
      </c>
      <c r="I9480">
        <v>11021</v>
      </c>
      <c r="J9480">
        <v>7570</v>
      </c>
      <c r="K9480">
        <v>12095</v>
      </c>
      <c r="L9480" s="4">
        <v>166</v>
      </c>
      <c r="M9480" s="1">
        <v>4.07E-2</v>
      </c>
      <c r="N9480">
        <f>טבלה1[[#This Row],[סה"כ דורשי עבודה]]/טבלה1[[#This Row],[שיעור אבטלה מוערך ביישוב]]</f>
        <v>303734.64373464376</v>
      </c>
      <c r="O9480" s="4"/>
    </row>
    <row r="9481" spans="1:15" x14ac:dyDescent="0.35">
      <c r="A9481" t="s">
        <v>246</v>
      </c>
      <c r="B9481" t="s">
        <v>195</v>
      </c>
      <c r="C9481">
        <v>3000</v>
      </c>
      <c r="D9481" t="s">
        <v>195</v>
      </c>
      <c r="E9481">
        <v>12302</v>
      </c>
      <c r="F9481">
        <v>5625</v>
      </c>
      <c r="G9481">
        <v>6677</v>
      </c>
      <c r="H9481">
        <v>1323</v>
      </c>
      <c r="I9481">
        <v>10979</v>
      </c>
      <c r="J9481">
        <v>7597</v>
      </c>
      <c r="K9481">
        <v>12030</v>
      </c>
      <c r="L9481" s="4">
        <v>165</v>
      </c>
      <c r="M9481" s="1">
        <v>4.0500000000000001E-2</v>
      </c>
      <c r="N9481">
        <f>טבלה1[[#This Row],[סה"כ דורשי עבודה]]/טבלה1[[#This Row],[שיעור אבטלה מוערך ביישוב]]</f>
        <v>303753.08641975309</v>
      </c>
      <c r="O9481" s="4"/>
    </row>
    <row r="9482" spans="1:15" x14ac:dyDescent="0.35">
      <c r="A9482" t="s">
        <v>280</v>
      </c>
      <c r="B9482" t="s">
        <v>195</v>
      </c>
      <c r="C9482">
        <v>3000</v>
      </c>
      <c r="D9482" t="s">
        <v>195</v>
      </c>
      <c r="E9482">
        <v>12243</v>
      </c>
      <c r="F9482">
        <v>5578</v>
      </c>
      <c r="G9482">
        <v>6665</v>
      </c>
      <c r="H9482">
        <v>1337</v>
      </c>
      <c r="I9482">
        <v>10906</v>
      </c>
      <c r="J9482">
        <v>7572</v>
      </c>
      <c r="K9482">
        <v>11943</v>
      </c>
      <c r="L9482" s="4">
        <v>195</v>
      </c>
      <c r="M9482" s="1">
        <v>4.02E-2</v>
      </c>
      <c r="N9482">
        <f>טבלה1[[#This Row],[סה"כ דורשי עבודה]]/טבלה1[[#This Row],[שיעור אבטלה מוערך ביישוב]]</f>
        <v>304552.23880597018</v>
      </c>
      <c r="O9482" s="4"/>
    </row>
    <row r="9483" spans="1:15" x14ac:dyDescent="0.35">
      <c r="A9483" t="s">
        <v>281</v>
      </c>
      <c r="B9483" t="s">
        <v>195</v>
      </c>
      <c r="C9483">
        <v>3000</v>
      </c>
      <c r="D9483" t="s">
        <v>195</v>
      </c>
      <c r="E9483">
        <v>12168</v>
      </c>
      <c r="F9483">
        <v>5555</v>
      </c>
      <c r="G9483">
        <v>6613</v>
      </c>
      <c r="H9483">
        <v>1327</v>
      </c>
      <c r="I9483">
        <v>10841</v>
      </c>
      <c r="J9483">
        <v>7519</v>
      </c>
      <c r="K9483">
        <v>11859</v>
      </c>
      <c r="L9483" s="4">
        <v>165</v>
      </c>
      <c r="M9483" s="1">
        <v>3.9899999999999998E-2</v>
      </c>
      <c r="N9483">
        <f>טבלה1[[#This Row],[סה"כ דורשי עבודה]]/טבלה1[[#This Row],[שיעור אבטלה מוערך ביישוב]]</f>
        <v>304962.40601503762</v>
      </c>
      <c r="O9483" s="4"/>
    </row>
    <row r="9484" spans="1:15" x14ac:dyDescent="0.35">
      <c r="A9484" t="s">
        <v>282</v>
      </c>
      <c r="B9484" t="s">
        <v>195</v>
      </c>
      <c r="C9484">
        <v>3000</v>
      </c>
      <c r="D9484" t="s">
        <v>195</v>
      </c>
      <c r="E9484">
        <v>12041</v>
      </c>
      <c r="F9484">
        <v>5478</v>
      </c>
      <c r="G9484">
        <v>6563</v>
      </c>
      <c r="H9484">
        <v>1324</v>
      </c>
      <c r="I9484">
        <v>10717</v>
      </c>
      <c r="J9484">
        <v>7511</v>
      </c>
      <c r="K9484">
        <v>11752</v>
      </c>
      <c r="L9484" s="4">
        <v>155</v>
      </c>
      <c r="M9484" s="1">
        <v>3.9600000000000003E-2</v>
      </c>
      <c r="N9484">
        <f>טבלה1[[#This Row],[סה"כ דורשי עבודה]]/טבלה1[[#This Row],[שיעור אבטלה מוערך ביישוב]]</f>
        <v>304065.65656565654</v>
      </c>
      <c r="O9484" s="4"/>
    </row>
    <row r="9485" spans="1:15" x14ac:dyDescent="0.35">
      <c r="A9485" t="s">
        <v>283</v>
      </c>
      <c r="B9485" t="s">
        <v>195</v>
      </c>
      <c r="C9485">
        <v>3000</v>
      </c>
      <c r="D9485" t="s">
        <v>195</v>
      </c>
      <c r="E9485">
        <v>11082</v>
      </c>
      <c r="F9485">
        <v>4994</v>
      </c>
      <c r="G9485">
        <v>6088</v>
      </c>
      <c r="H9485">
        <v>1169</v>
      </c>
      <c r="I9485">
        <v>9913</v>
      </c>
      <c r="J9485">
        <v>7202</v>
      </c>
      <c r="K9485">
        <v>10838</v>
      </c>
      <c r="L9485" s="4">
        <v>90</v>
      </c>
      <c r="M9485" s="1">
        <v>3.6600000000000001E-2</v>
      </c>
      <c r="N9485">
        <f>טבלה1[[#This Row],[סה"כ דורשי עבודה]]/טבלה1[[#This Row],[שיעור אבטלה מוערך ביישוב]]</f>
        <v>302786.88524590165</v>
      </c>
      <c r="O9485" s="4"/>
    </row>
    <row r="9486" spans="1:15" x14ac:dyDescent="0.35">
      <c r="A9486" t="s">
        <v>285</v>
      </c>
      <c r="B9486" t="s">
        <v>195</v>
      </c>
      <c r="C9486">
        <v>3000</v>
      </c>
      <c r="D9486" t="s">
        <v>195</v>
      </c>
      <c r="E9486">
        <v>11857</v>
      </c>
      <c r="F9486">
        <v>5320</v>
      </c>
      <c r="G9486">
        <v>6537</v>
      </c>
      <c r="H9486">
        <v>1345</v>
      </c>
      <c r="I9486">
        <v>10512</v>
      </c>
      <c r="J9486">
        <v>7375</v>
      </c>
      <c r="K9486">
        <v>11558</v>
      </c>
      <c r="L9486" s="4">
        <v>166</v>
      </c>
      <c r="M9486" s="1">
        <v>3.8899999999999997E-2</v>
      </c>
      <c r="N9486">
        <f>טבלה1[[#This Row],[סה"כ דורשי עבודה]]/טבלה1[[#This Row],[שיעור אבטלה מוערך ביישוב]]</f>
        <v>304807.19794344477</v>
      </c>
      <c r="O9486" s="4"/>
    </row>
    <row r="9487" spans="1:15" x14ac:dyDescent="0.35">
      <c r="A9487" t="s">
        <v>287</v>
      </c>
      <c r="B9487" t="s">
        <v>195</v>
      </c>
      <c r="C9487">
        <v>3000</v>
      </c>
      <c r="D9487" t="s">
        <v>195</v>
      </c>
      <c r="E9487">
        <v>11476</v>
      </c>
      <c r="F9487">
        <v>5135</v>
      </c>
      <c r="G9487">
        <v>6341</v>
      </c>
      <c r="H9487">
        <v>1295</v>
      </c>
      <c r="I9487">
        <v>10181</v>
      </c>
      <c r="J9487">
        <v>7206</v>
      </c>
      <c r="K9487">
        <v>11193</v>
      </c>
      <c r="L9487" s="4">
        <v>188</v>
      </c>
      <c r="M9487" s="1">
        <v>3.78E-2</v>
      </c>
      <c r="N9487">
        <f>טבלה1[[#This Row],[סה"כ דורשי עבודה]]/טבלה1[[#This Row],[שיעור אבטלה מוערך ביישוב]]</f>
        <v>303597.88359788357</v>
      </c>
      <c r="O9487" s="4"/>
    </row>
    <row r="9488" spans="1:15" x14ac:dyDescent="0.35">
      <c r="A9488" t="s">
        <v>288</v>
      </c>
      <c r="B9488" t="s">
        <v>195</v>
      </c>
      <c r="C9488">
        <v>3000</v>
      </c>
      <c r="D9488" t="s">
        <v>195</v>
      </c>
      <c r="E9488">
        <v>12468</v>
      </c>
      <c r="F9488">
        <v>5180</v>
      </c>
      <c r="G9488">
        <v>7288</v>
      </c>
      <c r="H9488">
        <v>1390</v>
      </c>
      <c r="I9488">
        <v>11078</v>
      </c>
      <c r="J9488">
        <v>7182</v>
      </c>
      <c r="K9488">
        <v>12155</v>
      </c>
      <c r="L9488" s="4">
        <v>119</v>
      </c>
      <c r="M9488" s="1">
        <v>4.0899999999999999E-2</v>
      </c>
      <c r="N9488">
        <f>טבלה1[[#This Row],[סה"כ דורשי עבודה]]/טבלה1[[#This Row],[שיעור אבטלה מוערך ביישוב]]</f>
        <v>304841.07579462102</v>
      </c>
      <c r="O9488" s="4"/>
    </row>
    <row r="9489" spans="1:15" x14ac:dyDescent="0.35">
      <c r="A9489" t="s">
        <v>289</v>
      </c>
      <c r="B9489" t="s">
        <v>195</v>
      </c>
      <c r="C9489">
        <v>3000</v>
      </c>
      <c r="D9489" t="s">
        <v>195</v>
      </c>
      <c r="E9489">
        <v>13209</v>
      </c>
      <c r="F9489">
        <v>5344</v>
      </c>
      <c r="G9489">
        <v>7865</v>
      </c>
      <c r="H9489">
        <v>1438</v>
      </c>
      <c r="I9489">
        <v>11771</v>
      </c>
      <c r="J9489">
        <v>7254</v>
      </c>
      <c r="K9489">
        <v>12888</v>
      </c>
      <c r="L9489" s="4">
        <v>122</v>
      </c>
      <c r="M9489" s="1">
        <v>4.3200000000000002E-2</v>
      </c>
      <c r="N9489">
        <f>טבלה1[[#This Row],[סה"כ דורשי עבודה]]/טבלה1[[#This Row],[שיעור אבטלה מוערך ביישוב]]</f>
        <v>305763.88888888888</v>
      </c>
      <c r="O9489" s="4"/>
    </row>
    <row r="9490" spans="1:15" x14ac:dyDescent="0.35">
      <c r="A9490" t="s">
        <v>291</v>
      </c>
      <c r="B9490" t="s">
        <v>195</v>
      </c>
      <c r="C9490">
        <v>3000</v>
      </c>
      <c r="D9490" t="s">
        <v>195</v>
      </c>
      <c r="E9490">
        <v>12001</v>
      </c>
      <c r="F9490">
        <v>5153</v>
      </c>
      <c r="G9490">
        <v>6848</v>
      </c>
      <c r="H9490">
        <v>1362</v>
      </c>
      <c r="I9490">
        <v>10639</v>
      </c>
      <c r="J9490">
        <v>7131</v>
      </c>
      <c r="K9490">
        <v>11672</v>
      </c>
      <c r="L9490" s="4">
        <v>152</v>
      </c>
      <c r="M9490" s="1">
        <v>3.9300000000000002E-2</v>
      </c>
      <c r="N9490">
        <f>טבלה1[[#This Row],[סה"כ דורשי עבודה]]/טבלה1[[#This Row],[שיעור אבטלה מוערך ביישוב]]</f>
        <v>305368.95674300252</v>
      </c>
      <c r="O9490" s="4"/>
    </row>
    <row r="9491" spans="1:15" x14ac:dyDescent="0.35">
      <c r="A9491" t="s">
        <v>292</v>
      </c>
      <c r="B9491" t="s">
        <v>195</v>
      </c>
      <c r="C9491">
        <v>3000</v>
      </c>
      <c r="D9491" t="s">
        <v>195</v>
      </c>
      <c r="E9491">
        <v>10855</v>
      </c>
      <c r="F9491">
        <v>4781</v>
      </c>
      <c r="G9491">
        <v>6074</v>
      </c>
      <c r="H9491">
        <v>1225</v>
      </c>
      <c r="I9491">
        <v>9630</v>
      </c>
      <c r="J9491">
        <v>6799</v>
      </c>
      <c r="K9491">
        <v>10586</v>
      </c>
      <c r="L9491" s="4">
        <v>56</v>
      </c>
      <c r="M9491" s="1">
        <v>3.5799999999999998E-2</v>
      </c>
      <c r="N9491">
        <f>טבלה1[[#This Row],[סה"כ דורשי עבודה]]/טבלה1[[#This Row],[שיעור אבטלה מוערך ביישוב]]</f>
        <v>303212.29050279333</v>
      </c>
      <c r="O9491" s="4"/>
    </row>
    <row r="9492" spans="1:15" x14ac:dyDescent="0.35">
      <c r="A9492" t="s">
        <v>293</v>
      </c>
      <c r="B9492" t="s">
        <v>195</v>
      </c>
      <c r="C9492">
        <v>3000</v>
      </c>
      <c r="D9492" t="s">
        <v>195</v>
      </c>
      <c r="E9492">
        <v>11654</v>
      </c>
      <c r="F9492">
        <v>5195</v>
      </c>
      <c r="G9492">
        <v>6459</v>
      </c>
      <c r="H9492">
        <v>1342</v>
      </c>
      <c r="I9492">
        <v>10312</v>
      </c>
      <c r="J9492">
        <v>7077</v>
      </c>
      <c r="K9492">
        <v>11352</v>
      </c>
      <c r="L9492" s="4">
        <v>156</v>
      </c>
      <c r="M9492" s="1">
        <v>3.8300000000000001E-2</v>
      </c>
      <c r="N9492">
        <f>טבלה1[[#This Row],[סה"כ דורשי עבודה]]/טבלה1[[#This Row],[שיעור אבטלה מוערך ביישוב]]</f>
        <v>304281.98433420365</v>
      </c>
      <c r="O9492" s="4"/>
    </row>
    <row r="9493" spans="1:15" x14ac:dyDescent="0.35">
      <c r="A9493" t="s">
        <v>294</v>
      </c>
      <c r="B9493" t="s">
        <v>195</v>
      </c>
      <c r="C9493">
        <v>3000</v>
      </c>
      <c r="D9493" t="s">
        <v>195</v>
      </c>
      <c r="E9493">
        <v>11275</v>
      </c>
      <c r="F9493">
        <v>5080</v>
      </c>
      <c r="G9493">
        <v>6195</v>
      </c>
      <c r="H9493">
        <v>1303</v>
      </c>
      <c r="I9493">
        <v>9972</v>
      </c>
      <c r="J9493">
        <v>6978</v>
      </c>
      <c r="K9493">
        <v>10951</v>
      </c>
      <c r="L9493" s="4">
        <v>125</v>
      </c>
      <c r="M9493" s="1">
        <v>3.6999999999999998E-2</v>
      </c>
      <c r="N9493">
        <f>טבלה1[[#This Row],[סה"כ דורשי עבודה]]/טבלה1[[#This Row],[שיעור אבטלה מוערך ביישוב]]</f>
        <v>304729.72972972976</v>
      </c>
      <c r="O9493" s="4"/>
    </row>
    <row r="9494" spans="1:15" x14ac:dyDescent="0.35">
      <c r="A9494" t="s">
        <v>295</v>
      </c>
      <c r="B9494" t="s">
        <v>195</v>
      </c>
      <c r="C9494">
        <v>3000</v>
      </c>
      <c r="D9494" t="s">
        <v>195</v>
      </c>
      <c r="E9494">
        <v>11434</v>
      </c>
      <c r="F9494">
        <v>5154</v>
      </c>
      <c r="G9494">
        <v>6280</v>
      </c>
      <c r="H9494">
        <v>1355</v>
      </c>
      <c r="I9494">
        <v>10079</v>
      </c>
      <c r="J9494">
        <v>6978</v>
      </c>
      <c r="K9494">
        <v>11097</v>
      </c>
      <c r="L9494" s="4">
        <v>156</v>
      </c>
      <c r="M9494" s="1">
        <v>3.7400000000000003E-2</v>
      </c>
      <c r="N9494">
        <f>טבלה1[[#This Row],[סה"כ דורשי עבודה]]/טבלה1[[#This Row],[שיעור אבטלה מוערך ביישוב]]</f>
        <v>305721.92513368983</v>
      </c>
      <c r="O9494" s="4"/>
    </row>
    <row r="9495" spans="1:15" x14ac:dyDescent="0.35">
      <c r="A9495" t="s">
        <v>296</v>
      </c>
      <c r="B9495" t="s">
        <v>195</v>
      </c>
      <c r="C9495">
        <v>3000</v>
      </c>
      <c r="D9495" t="s">
        <v>195</v>
      </c>
      <c r="E9495">
        <v>11052</v>
      </c>
      <c r="F9495">
        <v>5026</v>
      </c>
      <c r="G9495">
        <v>6026</v>
      </c>
      <c r="H9495">
        <v>1314</v>
      </c>
      <c r="I9495">
        <v>9738</v>
      </c>
      <c r="J9495">
        <v>6832</v>
      </c>
      <c r="K9495">
        <v>10738</v>
      </c>
      <c r="L9495" s="4">
        <v>156</v>
      </c>
      <c r="M9495" s="1">
        <v>3.6299999999999999E-2</v>
      </c>
      <c r="N9495">
        <f>טבלה1[[#This Row],[סה"כ דורשי עבודה]]/טבלה1[[#This Row],[שיעור אבטלה מוערך ביישוב]]</f>
        <v>304462.80991735536</v>
      </c>
      <c r="O9495" s="4"/>
    </row>
    <row r="9496" spans="1:15" x14ac:dyDescent="0.35">
      <c r="A9496" t="s">
        <v>297</v>
      </c>
      <c r="B9496" t="s">
        <v>195</v>
      </c>
      <c r="C9496">
        <v>3000</v>
      </c>
      <c r="D9496" t="s">
        <v>195</v>
      </c>
      <c r="E9496">
        <v>11092</v>
      </c>
      <c r="F9496">
        <v>5016</v>
      </c>
      <c r="G9496">
        <v>6076</v>
      </c>
      <c r="H9496">
        <v>1276</v>
      </c>
      <c r="I9496">
        <v>9816</v>
      </c>
      <c r="J9496">
        <v>6794</v>
      </c>
      <c r="K9496">
        <v>10783</v>
      </c>
      <c r="L9496" s="4">
        <v>159</v>
      </c>
      <c r="M9496" s="1">
        <v>3.6400000000000002E-2</v>
      </c>
      <c r="N9496">
        <f>טבלה1[[#This Row],[סה"כ דורשי עבודה]]/טבלה1[[#This Row],[שיעור אבטלה מוערך ביישוב]]</f>
        <v>304725.27472527471</v>
      </c>
      <c r="O9496" s="4"/>
    </row>
    <row r="9497" spans="1:15" x14ac:dyDescent="0.35">
      <c r="A9497" t="s">
        <v>298</v>
      </c>
      <c r="B9497" t="s">
        <v>195</v>
      </c>
      <c r="C9497">
        <v>3000</v>
      </c>
      <c r="D9497" t="s">
        <v>195</v>
      </c>
      <c r="E9497">
        <v>10500</v>
      </c>
      <c r="F9497">
        <v>4696</v>
      </c>
      <c r="G9497">
        <v>5804</v>
      </c>
      <c r="H9497">
        <v>1218</v>
      </c>
      <c r="I9497">
        <v>9282</v>
      </c>
      <c r="J9497">
        <v>6577</v>
      </c>
      <c r="K9497">
        <v>10229</v>
      </c>
      <c r="L9497" s="4">
        <v>89</v>
      </c>
      <c r="M9497" s="1">
        <v>3.4599999999999999E-2</v>
      </c>
      <c r="N9497">
        <f>טבלה1[[#This Row],[סה"כ דורשי עבודה]]/טבלה1[[#This Row],[שיעור אבטלה מוערך ביישוב]]</f>
        <v>303468.20809248555</v>
      </c>
      <c r="O9497" s="4"/>
    </row>
    <row r="9498" spans="1:15" x14ac:dyDescent="0.35">
      <c r="A9498" t="s">
        <v>299</v>
      </c>
      <c r="B9498" t="s">
        <v>195</v>
      </c>
      <c r="C9498">
        <v>3000</v>
      </c>
      <c r="D9498" t="s">
        <v>195</v>
      </c>
      <c r="E9498">
        <v>10731</v>
      </c>
      <c r="F9498">
        <v>4847</v>
      </c>
      <c r="G9498">
        <v>5884</v>
      </c>
      <c r="H9498">
        <v>1310</v>
      </c>
      <c r="I9498">
        <v>9421</v>
      </c>
      <c r="J9498">
        <v>6545</v>
      </c>
      <c r="K9498">
        <v>10460</v>
      </c>
      <c r="L9498" s="4">
        <v>157</v>
      </c>
      <c r="M9498" s="1">
        <v>3.5400000000000001E-2</v>
      </c>
      <c r="N9498">
        <f>טבלה1[[#This Row],[סה"כ דורשי עבודה]]/טבלה1[[#This Row],[שיעור אבטלה מוערך ביישוב]]</f>
        <v>303135.59322033898</v>
      </c>
      <c r="O9498" s="4"/>
    </row>
    <row r="9499" spans="1:15" x14ac:dyDescent="0.35">
      <c r="A9499" t="s">
        <v>301</v>
      </c>
      <c r="B9499" t="s">
        <v>195</v>
      </c>
      <c r="C9499">
        <v>3000</v>
      </c>
      <c r="D9499" t="s">
        <v>195</v>
      </c>
      <c r="E9499">
        <v>10808</v>
      </c>
      <c r="F9499">
        <v>4868</v>
      </c>
      <c r="G9499">
        <v>5940</v>
      </c>
      <c r="H9499">
        <v>1330</v>
      </c>
      <c r="I9499">
        <v>9478</v>
      </c>
      <c r="J9499">
        <v>6427</v>
      </c>
      <c r="K9499">
        <v>10516</v>
      </c>
      <c r="L9499" s="4">
        <v>150</v>
      </c>
      <c r="M9499" s="1">
        <v>3.56E-2</v>
      </c>
      <c r="N9499">
        <f>טבלה1[[#This Row],[סה"כ דורשי עבודה]]/טבלה1[[#This Row],[שיעור אבטלה מוערך ביישוב]]</f>
        <v>303595.50561797753</v>
      </c>
      <c r="O9499" s="4"/>
    </row>
    <row r="9500" spans="1:15" x14ac:dyDescent="0.35">
      <c r="A9500" t="s">
        <v>302</v>
      </c>
      <c r="B9500" t="s">
        <v>195</v>
      </c>
      <c r="C9500">
        <v>3000</v>
      </c>
      <c r="D9500" t="s">
        <v>195</v>
      </c>
      <c r="E9500">
        <v>11992</v>
      </c>
      <c r="F9500">
        <v>5013</v>
      </c>
      <c r="G9500">
        <v>6979</v>
      </c>
      <c r="H9500">
        <v>1439</v>
      </c>
      <c r="I9500">
        <v>10553</v>
      </c>
      <c r="J9500">
        <v>6514</v>
      </c>
      <c r="K9500">
        <v>11684</v>
      </c>
      <c r="L9500" s="4">
        <v>156</v>
      </c>
      <c r="M9500" s="1">
        <v>3.9300000000000002E-2</v>
      </c>
      <c r="N9500">
        <f>טבלה1[[#This Row],[סה"כ דורשי עבודה]]/טבלה1[[#This Row],[שיעור אבטלה מוערך ביישוב]]</f>
        <v>305139.94910941477</v>
      </c>
      <c r="O9500" s="4"/>
    </row>
    <row r="9501" spans="1:15" x14ac:dyDescent="0.35">
      <c r="A9501" t="s">
        <v>303</v>
      </c>
      <c r="B9501" t="s">
        <v>195</v>
      </c>
      <c r="C9501">
        <v>3000</v>
      </c>
      <c r="D9501" t="s">
        <v>195</v>
      </c>
      <c r="E9501">
        <v>12383</v>
      </c>
      <c r="F9501">
        <v>4979</v>
      </c>
      <c r="G9501">
        <v>7404</v>
      </c>
      <c r="H9501">
        <v>1500</v>
      </c>
      <c r="I9501">
        <v>10883</v>
      </c>
      <c r="J9501">
        <v>6357</v>
      </c>
      <c r="K9501">
        <v>12094</v>
      </c>
      <c r="L9501" s="4">
        <v>120</v>
      </c>
      <c r="M9501" s="1">
        <v>4.07E-2</v>
      </c>
      <c r="N9501">
        <f>טבלה1[[#This Row],[סה"כ דורשי עבודה]]/טבלה1[[#This Row],[שיעור אבטלה מוערך ביישוב]]</f>
        <v>304250.61425061425</v>
      </c>
      <c r="O9501" s="4"/>
    </row>
    <row r="9502" spans="1:15" x14ac:dyDescent="0.35">
      <c r="A9502" t="s">
        <v>304</v>
      </c>
      <c r="B9502" t="s">
        <v>195</v>
      </c>
      <c r="C9502">
        <v>3000</v>
      </c>
      <c r="D9502" t="s">
        <v>195</v>
      </c>
      <c r="E9502">
        <v>10923</v>
      </c>
      <c r="F9502">
        <v>4761</v>
      </c>
      <c r="G9502">
        <v>6162</v>
      </c>
      <c r="H9502">
        <v>1446</v>
      </c>
      <c r="I9502">
        <v>9477</v>
      </c>
      <c r="J9502">
        <v>6254</v>
      </c>
      <c r="K9502">
        <v>10663</v>
      </c>
      <c r="L9502" s="4">
        <v>123</v>
      </c>
      <c r="M9502" s="1">
        <v>3.5999999999999997E-2</v>
      </c>
      <c r="N9502">
        <f>טבלה1[[#This Row],[סה"כ דורשי עבודה]]/טבלה1[[#This Row],[שיעור אבטלה מוערך ביישוב]]</f>
        <v>303416.66666666669</v>
      </c>
      <c r="O9502" s="4"/>
    </row>
    <row r="9503" spans="1:15" x14ac:dyDescent="0.35">
      <c r="A9503" t="s">
        <v>305</v>
      </c>
      <c r="B9503" t="s">
        <v>195</v>
      </c>
      <c r="C9503">
        <v>3000</v>
      </c>
      <c r="D9503" t="s">
        <v>195</v>
      </c>
      <c r="E9503">
        <v>10675</v>
      </c>
      <c r="F9503">
        <v>4722</v>
      </c>
      <c r="G9503">
        <v>5953</v>
      </c>
      <c r="H9503">
        <v>1381</v>
      </c>
      <c r="I9503">
        <v>9294</v>
      </c>
      <c r="J9503">
        <v>6148</v>
      </c>
      <c r="K9503">
        <v>10393</v>
      </c>
      <c r="L9503" s="4">
        <v>72</v>
      </c>
      <c r="M9503" s="1">
        <v>3.5200000000000002E-2</v>
      </c>
      <c r="N9503">
        <f>טבלה1[[#This Row],[סה"כ דורשי עבודה]]/טבלה1[[#This Row],[שיעור אבטלה מוערך ביישוב]]</f>
        <v>303267.04545454541</v>
      </c>
      <c r="O9503" s="4"/>
    </row>
    <row r="9504" spans="1:15" x14ac:dyDescent="0.35">
      <c r="A9504" t="s">
        <v>306</v>
      </c>
      <c r="B9504" t="s">
        <v>195</v>
      </c>
      <c r="C9504">
        <v>3000</v>
      </c>
      <c r="D9504" t="s">
        <v>195</v>
      </c>
      <c r="E9504">
        <v>10760</v>
      </c>
      <c r="F9504">
        <v>4792</v>
      </c>
      <c r="G9504">
        <v>5968</v>
      </c>
      <c r="H9504">
        <v>1311</v>
      </c>
      <c r="I9504">
        <v>9449</v>
      </c>
      <c r="J9504">
        <v>6191</v>
      </c>
      <c r="K9504">
        <v>10456</v>
      </c>
      <c r="L9504" s="4">
        <v>112</v>
      </c>
      <c r="M9504" s="1">
        <v>3.5400000000000001E-2</v>
      </c>
      <c r="N9504">
        <f>טבלה1[[#This Row],[סה"כ דורשי עבודה]]/טבלה1[[#This Row],[שיעור אבטלה מוערך ביישוב]]</f>
        <v>303954.80225988699</v>
      </c>
      <c r="O9504" s="4"/>
    </row>
    <row r="9505" spans="1:15" x14ac:dyDescent="0.35">
      <c r="A9505" t="s">
        <v>307</v>
      </c>
      <c r="B9505" t="s">
        <v>195</v>
      </c>
      <c r="C9505">
        <v>3000</v>
      </c>
      <c r="D9505" t="s">
        <v>195</v>
      </c>
      <c r="E9505">
        <v>10757</v>
      </c>
      <c r="F9505">
        <v>4865</v>
      </c>
      <c r="G9505">
        <v>5892</v>
      </c>
      <c r="H9505">
        <v>1323</v>
      </c>
      <c r="I9505">
        <v>9434</v>
      </c>
      <c r="J9505">
        <v>6184</v>
      </c>
      <c r="K9505">
        <v>10465</v>
      </c>
      <c r="L9505" s="4">
        <v>147</v>
      </c>
      <c r="M9505" s="1">
        <v>3.5400000000000001E-2</v>
      </c>
      <c r="N9505">
        <f>טבלה1[[#This Row],[סה"כ דורשי עבודה]]/טבלה1[[#This Row],[שיעור אבטלה מוערך ביישוב]]</f>
        <v>303870.05649717513</v>
      </c>
      <c r="O9505" s="4"/>
    </row>
    <row r="9506" spans="1:15" x14ac:dyDescent="0.35">
      <c r="A9506" t="s">
        <v>308</v>
      </c>
      <c r="B9506" t="s">
        <v>195</v>
      </c>
      <c r="C9506">
        <v>3000</v>
      </c>
      <c r="D9506" t="s">
        <v>195</v>
      </c>
      <c r="E9506">
        <v>10889</v>
      </c>
      <c r="F9506">
        <v>4936</v>
      </c>
      <c r="G9506">
        <v>5953</v>
      </c>
      <c r="H9506">
        <v>1393</v>
      </c>
      <c r="I9506">
        <v>9496</v>
      </c>
      <c r="J9506">
        <v>6112</v>
      </c>
      <c r="K9506">
        <v>10588</v>
      </c>
      <c r="L9506" s="4">
        <v>126</v>
      </c>
      <c r="M9506" s="1">
        <v>3.5799999999999998E-2</v>
      </c>
      <c r="N9506">
        <f>טבלה1[[#This Row],[סה"כ דורשי עבודה]]/טבלה1[[#This Row],[שיעור אבטלה מוערך ביישוב]]</f>
        <v>304162.01117318438</v>
      </c>
      <c r="O9506" s="4"/>
    </row>
    <row r="9507" spans="1:15" x14ac:dyDescent="0.35">
      <c r="A9507" t="s">
        <v>309</v>
      </c>
      <c r="B9507" t="s">
        <v>195</v>
      </c>
      <c r="C9507">
        <v>3000</v>
      </c>
      <c r="D9507" t="s">
        <v>195</v>
      </c>
      <c r="E9507">
        <v>10616</v>
      </c>
      <c r="F9507">
        <v>4808</v>
      </c>
      <c r="G9507">
        <v>5808</v>
      </c>
      <c r="H9507">
        <v>1367</v>
      </c>
      <c r="I9507">
        <v>9249</v>
      </c>
      <c r="J9507">
        <v>6028</v>
      </c>
      <c r="K9507">
        <v>10335</v>
      </c>
      <c r="L9507" s="4">
        <v>125</v>
      </c>
      <c r="M9507" s="1">
        <v>3.5000000000000003E-2</v>
      </c>
      <c r="N9507">
        <f>טבלה1[[#This Row],[סה"כ דורשי עבודה]]/טבלה1[[#This Row],[שיעור אבטלה מוערך ביישוב]]</f>
        <v>303314.28571428568</v>
      </c>
      <c r="O9507" s="4"/>
    </row>
    <row r="9508" spans="1:15" x14ac:dyDescent="0.35">
      <c r="A9508" t="s">
        <v>310</v>
      </c>
      <c r="B9508" t="s">
        <v>195</v>
      </c>
      <c r="C9508">
        <v>3000</v>
      </c>
      <c r="D9508" t="s">
        <v>195</v>
      </c>
      <c r="E9508">
        <v>10523</v>
      </c>
      <c r="F9508">
        <v>4816</v>
      </c>
      <c r="G9508">
        <v>5707</v>
      </c>
      <c r="H9508">
        <v>1395</v>
      </c>
      <c r="I9508">
        <v>9128</v>
      </c>
      <c r="J9508">
        <v>5974</v>
      </c>
      <c r="K9508">
        <v>10235</v>
      </c>
      <c r="L9508" s="4">
        <v>106</v>
      </c>
      <c r="M9508" s="1">
        <v>3.4599999999999999E-2</v>
      </c>
      <c r="N9508">
        <f>טבלה1[[#This Row],[סה"כ דורשי עבודה]]/טבלה1[[#This Row],[שיעור אבטלה מוערך ביישוב]]</f>
        <v>304132.94797687861</v>
      </c>
      <c r="O9508" s="4"/>
    </row>
    <row r="9509" spans="1:15" x14ac:dyDescent="0.35">
      <c r="A9509" t="s">
        <v>311</v>
      </c>
      <c r="B9509" t="s">
        <v>195</v>
      </c>
      <c r="C9509">
        <v>3000</v>
      </c>
      <c r="D9509" t="s">
        <v>195</v>
      </c>
      <c r="E9509">
        <v>10276</v>
      </c>
      <c r="F9509">
        <v>4686</v>
      </c>
      <c r="G9509">
        <v>5590</v>
      </c>
      <c r="H9509">
        <v>1362</v>
      </c>
      <c r="I9509">
        <v>8914</v>
      </c>
      <c r="J9509">
        <v>5787</v>
      </c>
      <c r="K9509">
        <v>10013</v>
      </c>
      <c r="L9509" s="4">
        <v>95</v>
      </c>
      <c r="M9509" s="1">
        <v>3.39E-2</v>
      </c>
      <c r="N9509">
        <f>טבלה1[[#This Row],[סה"כ דורשי עבודה]]/טבלה1[[#This Row],[שיעור אבטלה מוערך ביישוב]]</f>
        <v>303126.84365781711</v>
      </c>
      <c r="O9509" s="4"/>
    </row>
    <row r="9510" spans="1:15" x14ac:dyDescent="0.35">
      <c r="A9510" t="s">
        <v>312</v>
      </c>
      <c r="B9510" t="s">
        <v>195</v>
      </c>
      <c r="C9510">
        <v>3000</v>
      </c>
      <c r="D9510" t="s">
        <v>195</v>
      </c>
      <c r="E9510">
        <v>10330</v>
      </c>
      <c r="F9510">
        <v>4767</v>
      </c>
      <c r="G9510">
        <v>5563</v>
      </c>
      <c r="H9510">
        <v>1273</v>
      </c>
      <c r="I9510">
        <v>9057</v>
      </c>
      <c r="J9510">
        <v>5836</v>
      </c>
      <c r="K9510">
        <v>10049</v>
      </c>
      <c r="L9510" s="4">
        <v>155</v>
      </c>
      <c r="M9510" s="1">
        <v>3.4000000000000002E-2</v>
      </c>
      <c r="N9510">
        <f>טבלה1[[#This Row],[סה"כ דורשי עבודה]]/טבלה1[[#This Row],[שיעור אבטלה מוערך ביישוב]]</f>
        <v>303823.5294117647</v>
      </c>
      <c r="O9510" s="4"/>
    </row>
    <row r="9511" spans="1:15" x14ac:dyDescent="0.35">
      <c r="A9511" t="s">
        <v>313</v>
      </c>
      <c r="B9511" t="s">
        <v>195</v>
      </c>
      <c r="C9511">
        <v>3000</v>
      </c>
      <c r="D9511" t="s">
        <v>195</v>
      </c>
      <c r="E9511">
        <v>10202</v>
      </c>
      <c r="F9511">
        <v>4699</v>
      </c>
      <c r="G9511">
        <v>5503</v>
      </c>
      <c r="H9511">
        <v>1312</v>
      </c>
      <c r="I9511">
        <v>8890</v>
      </c>
      <c r="J9511">
        <v>5726</v>
      </c>
      <c r="K9511">
        <v>9915</v>
      </c>
      <c r="L9511" s="4">
        <v>138</v>
      </c>
      <c r="M9511" s="1">
        <v>3.3599999999999998E-2</v>
      </c>
      <c r="N9511">
        <f>טבלה1[[#This Row],[סה"כ דורשי עבודה]]/טבלה1[[#This Row],[שיעור אבטלה מוערך ביישוב]]</f>
        <v>303630.95238095243</v>
      </c>
      <c r="O9511" s="4"/>
    </row>
    <row r="9512" spans="1:15" x14ac:dyDescent="0.35">
      <c r="A9512" t="s">
        <v>314</v>
      </c>
      <c r="B9512" t="s">
        <v>195</v>
      </c>
      <c r="C9512">
        <v>3000</v>
      </c>
      <c r="D9512" t="s">
        <v>195</v>
      </c>
      <c r="E9512">
        <v>11931</v>
      </c>
      <c r="F9512">
        <v>4891</v>
      </c>
      <c r="G9512">
        <v>7040</v>
      </c>
      <c r="H9512">
        <v>1502</v>
      </c>
      <c r="I9512">
        <v>10429</v>
      </c>
      <c r="J9512">
        <v>5888</v>
      </c>
      <c r="K9512">
        <v>11633</v>
      </c>
      <c r="L9512" s="4">
        <v>116</v>
      </c>
      <c r="M9512" s="1">
        <v>3.9199999999999999E-2</v>
      </c>
      <c r="N9512">
        <f>טבלה1[[#This Row],[סה"כ דורשי עבודה]]/טבלה1[[#This Row],[שיעור אבטלה מוערך ביישוב]]</f>
        <v>304362.24489795917</v>
      </c>
      <c r="O9512" s="4"/>
    </row>
    <row r="9513" spans="1:15" x14ac:dyDescent="0.35">
      <c r="A9513" t="s">
        <v>315</v>
      </c>
      <c r="B9513" t="s">
        <v>195</v>
      </c>
      <c r="C9513">
        <v>3000</v>
      </c>
      <c r="D9513" t="s">
        <v>195</v>
      </c>
      <c r="E9513">
        <v>12391</v>
      </c>
      <c r="F9513">
        <v>4963</v>
      </c>
      <c r="G9513">
        <v>7428</v>
      </c>
      <c r="H9513">
        <v>1526</v>
      </c>
      <c r="I9513">
        <v>10865</v>
      </c>
      <c r="J9513">
        <v>5832</v>
      </c>
      <c r="K9513">
        <v>12133</v>
      </c>
      <c r="L9513" s="4">
        <v>112</v>
      </c>
      <c r="M9513" s="1">
        <v>4.0800000000000003E-2</v>
      </c>
      <c r="N9513">
        <f>טבלה1[[#This Row],[סה"כ דורשי עבודה]]/טבלה1[[#This Row],[שיעור אבטלה מוערך ביישוב]]</f>
        <v>303700.98039215687</v>
      </c>
      <c r="O9513" s="4"/>
    </row>
    <row r="9514" spans="1:15" x14ac:dyDescent="0.35">
      <c r="A9514" t="s">
        <v>316</v>
      </c>
      <c r="B9514" t="s">
        <v>195</v>
      </c>
      <c r="C9514">
        <v>3000</v>
      </c>
      <c r="D9514" t="s">
        <v>195</v>
      </c>
      <c r="E9514">
        <v>10181</v>
      </c>
      <c r="F9514">
        <v>4495</v>
      </c>
      <c r="G9514">
        <v>5686</v>
      </c>
      <c r="H9514">
        <v>1387</v>
      </c>
      <c r="I9514">
        <v>8794</v>
      </c>
      <c r="J9514">
        <v>5551</v>
      </c>
      <c r="K9514">
        <v>9959</v>
      </c>
      <c r="L9514" s="4">
        <v>72</v>
      </c>
      <c r="M9514" s="1">
        <v>3.3700000000000001E-2</v>
      </c>
      <c r="N9514">
        <f>טבלה1[[#This Row],[סה"כ דורשי עבודה]]/טבלה1[[#This Row],[שיעור אבטלה מוערך ביישוב]]</f>
        <v>302106.82492581604</v>
      </c>
      <c r="O9514" s="4"/>
    </row>
    <row r="9515" spans="1:15" x14ac:dyDescent="0.35">
      <c r="A9515" t="s">
        <v>317</v>
      </c>
      <c r="B9515" t="s">
        <v>195</v>
      </c>
      <c r="C9515">
        <v>3000</v>
      </c>
      <c r="D9515" t="s">
        <v>195</v>
      </c>
      <c r="E9515">
        <v>10954</v>
      </c>
      <c r="F9515">
        <v>4896</v>
      </c>
      <c r="G9515">
        <v>6058</v>
      </c>
      <c r="H9515">
        <v>1511</v>
      </c>
      <c r="I9515">
        <v>9443</v>
      </c>
      <c r="J9515">
        <v>5784</v>
      </c>
      <c r="K9515">
        <v>10657</v>
      </c>
      <c r="L9515" s="4">
        <v>133</v>
      </c>
      <c r="M9515" s="1">
        <v>3.5999999999999997E-2</v>
      </c>
      <c r="N9515">
        <f>טבלה1[[#This Row],[סה"כ דורשי עבודה]]/טבלה1[[#This Row],[שיעור אבטלה מוערך ביישוב]]</f>
        <v>304277.77777777781</v>
      </c>
      <c r="O9515" s="4"/>
    </row>
    <row r="9516" spans="1:15" x14ac:dyDescent="0.35">
      <c r="A9516" t="s">
        <v>318</v>
      </c>
      <c r="B9516" t="s">
        <v>195</v>
      </c>
      <c r="C9516">
        <v>3000</v>
      </c>
      <c r="D9516" t="s">
        <v>195</v>
      </c>
      <c r="E9516">
        <v>10608</v>
      </c>
      <c r="F9516">
        <v>4830</v>
      </c>
      <c r="G9516">
        <v>5778</v>
      </c>
      <c r="H9516">
        <v>1395</v>
      </c>
      <c r="I9516">
        <v>9213</v>
      </c>
      <c r="J9516">
        <v>5783</v>
      </c>
      <c r="K9516">
        <v>10303</v>
      </c>
      <c r="L9516" s="4">
        <v>159</v>
      </c>
      <c r="M9516" s="1">
        <v>3.49E-2</v>
      </c>
      <c r="N9516">
        <f>טבלה1[[#This Row],[סה"כ דורשי עבודה]]/טבלה1[[#This Row],[שיעור אבטלה מוערך ביישוב]]</f>
        <v>303954.15472779371</v>
      </c>
      <c r="O9516" s="4"/>
    </row>
    <row r="9517" spans="1:15" x14ac:dyDescent="0.35">
      <c r="A9517" t="s">
        <v>319</v>
      </c>
      <c r="B9517" t="s">
        <v>195</v>
      </c>
      <c r="C9517">
        <v>3000</v>
      </c>
      <c r="D9517" t="s">
        <v>195</v>
      </c>
      <c r="E9517">
        <v>10599</v>
      </c>
      <c r="F9517">
        <v>4865</v>
      </c>
      <c r="G9517">
        <v>5734</v>
      </c>
      <c r="H9517">
        <v>1419</v>
      </c>
      <c r="I9517">
        <v>9180</v>
      </c>
      <c r="J9517">
        <v>5818</v>
      </c>
      <c r="K9517">
        <v>10319</v>
      </c>
      <c r="L9517" s="4">
        <v>131</v>
      </c>
      <c r="M9517" s="1">
        <v>3.49E-2</v>
      </c>
      <c r="N9517">
        <f>טבלה1[[#This Row],[סה"כ דורשי עבודה]]/טבלה1[[#This Row],[שיעור אבטלה מוערך ביישוב]]</f>
        <v>303696.27507163322</v>
      </c>
      <c r="O9517" s="4"/>
    </row>
    <row r="9518" spans="1:15" x14ac:dyDescent="0.35">
      <c r="A9518" t="s">
        <v>320</v>
      </c>
      <c r="B9518" t="s">
        <v>195</v>
      </c>
      <c r="C9518">
        <v>3000</v>
      </c>
      <c r="D9518" t="s">
        <v>195</v>
      </c>
      <c r="E9518">
        <v>9817</v>
      </c>
      <c r="F9518">
        <v>4520</v>
      </c>
      <c r="G9518">
        <v>5297</v>
      </c>
      <c r="H9518">
        <v>1289</v>
      </c>
      <c r="I9518">
        <v>8528</v>
      </c>
      <c r="J9518">
        <v>5477</v>
      </c>
      <c r="K9518">
        <v>9567</v>
      </c>
      <c r="L9518" s="4">
        <v>125</v>
      </c>
      <c r="M9518" s="1">
        <v>3.2399999999999998E-2</v>
      </c>
      <c r="N9518">
        <f>טבלה1[[#This Row],[סה"כ דורשי עבודה]]/טבלה1[[#This Row],[שיעור אבטלה מוערך ביישוב]]</f>
        <v>302993.82716049382</v>
      </c>
      <c r="O9518" s="4"/>
    </row>
    <row r="9519" spans="1:15" x14ac:dyDescent="0.35">
      <c r="A9519" t="s">
        <v>321</v>
      </c>
      <c r="B9519" t="s">
        <v>195</v>
      </c>
      <c r="C9519">
        <v>3000</v>
      </c>
      <c r="D9519" t="s">
        <v>195</v>
      </c>
      <c r="E9519">
        <v>10562</v>
      </c>
      <c r="F9519">
        <v>4902</v>
      </c>
      <c r="G9519">
        <v>5660</v>
      </c>
      <c r="H9519">
        <v>1484</v>
      </c>
      <c r="I9519">
        <v>9078</v>
      </c>
      <c r="J9519">
        <v>5703</v>
      </c>
      <c r="K9519">
        <v>10332</v>
      </c>
      <c r="L9519" s="4">
        <v>49</v>
      </c>
      <c r="M9519" s="1">
        <v>3.5000000000000003E-2</v>
      </c>
      <c r="N9519">
        <f>טבלה1[[#This Row],[סה"כ דורשי עבודה]]/טבלה1[[#This Row],[שיעור אבטלה מוערך ביישוב]]</f>
        <v>301771.42857142852</v>
      </c>
      <c r="O9519" s="4"/>
    </row>
    <row r="9520" spans="1:15" x14ac:dyDescent="0.35">
      <c r="A9520" t="s">
        <v>322</v>
      </c>
      <c r="B9520" t="s">
        <v>195</v>
      </c>
      <c r="C9520">
        <v>3000</v>
      </c>
      <c r="D9520" t="s">
        <v>195</v>
      </c>
      <c r="E9520">
        <v>10792</v>
      </c>
      <c r="F9520">
        <v>5036</v>
      </c>
      <c r="G9520">
        <v>5756</v>
      </c>
      <c r="H9520">
        <v>1501</v>
      </c>
      <c r="I9520">
        <v>9291</v>
      </c>
      <c r="J9520">
        <v>5805</v>
      </c>
      <c r="K9520">
        <v>10480</v>
      </c>
      <c r="L9520" s="4">
        <v>109</v>
      </c>
      <c r="M9520" s="1">
        <v>3.5400000000000001E-2</v>
      </c>
      <c r="N9520">
        <f>טבלה1[[#This Row],[סה"כ דורשי עבודה]]/טבלה1[[#This Row],[שיעור אבטלה מוערך ביישוב]]</f>
        <v>304858.75706214691</v>
      </c>
      <c r="O9520" s="4"/>
    </row>
    <row r="9521" spans="1:15" x14ac:dyDescent="0.35">
      <c r="A9521" t="s">
        <v>340</v>
      </c>
      <c r="B9521" t="s">
        <v>195</v>
      </c>
      <c r="C9521">
        <v>3000</v>
      </c>
      <c r="D9521" t="s">
        <v>195</v>
      </c>
      <c r="E9521">
        <v>10201</v>
      </c>
      <c r="F9521">
        <v>4808</v>
      </c>
      <c r="G9521">
        <v>5393</v>
      </c>
      <c r="H9521">
        <v>1373</v>
      </c>
      <c r="I9521">
        <v>8828</v>
      </c>
      <c r="J9521">
        <v>5611</v>
      </c>
      <c r="K9521">
        <v>9917</v>
      </c>
      <c r="L9521" s="4">
        <v>137</v>
      </c>
      <c r="M9521" s="1">
        <v>3.3599999999999998E-2</v>
      </c>
      <c r="N9521">
        <f>טבלה1[[#This Row],[סה"כ דורשי עבודה]]/טבלה1[[#This Row],[שיעור אבטלה מוערך ביישוב]]</f>
        <v>303601.19047619047</v>
      </c>
      <c r="O9521" s="4"/>
    </row>
    <row r="9522" spans="1:15" x14ac:dyDescent="0.35">
      <c r="A9522" t="s">
        <v>323</v>
      </c>
      <c r="B9522" t="s">
        <v>94</v>
      </c>
      <c r="C9522">
        <v>502</v>
      </c>
      <c r="D9522" t="s">
        <v>122</v>
      </c>
      <c r="E9522">
        <v>429</v>
      </c>
      <c r="F9522">
        <v>175</v>
      </c>
      <c r="G9522">
        <v>254</v>
      </c>
      <c r="H9522">
        <v>3</v>
      </c>
      <c r="I9522">
        <v>426</v>
      </c>
      <c r="J9522">
        <v>330</v>
      </c>
      <c r="K9522">
        <v>429</v>
      </c>
      <c r="L9522" s="4">
        <v>3</v>
      </c>
      <c r="M9522" s="1">
        <v>9.6600000000000005E-2</v>
      </c>
      <c r="N9522">
        <f>טבלה1[[#This Row],[סה"כ דורשי עבודה]]/טבלה1[[#This Row],[שיעור אבטלה מוערך ביישוב]]</f>
        <v>4440.9937888198756</v>
      </c>
      <c r="O9522" s="4"/>
    </row>
    <row r="9523" spans="1:15" x14ac:dyDescent="0.35">
      <c r="A9523" t="s">
        <v>324</v>
      </c>
      <c r="B9523" t="s">
        <v>94</v>
      </c>
      <c r="C9523">
        <v>502</v>
      </c>
      <c r="D9523" t="s">
        <v>122</v>
      </c>
      <c r="E9523">
        <v>460</v>
      </c>
      <c r="F9523">
        <v>189</v>
      </c>
      <c r="G9523">
        <v>271</v>
      </c>
      <c r="H9523">
        <v>3</v>
      </c>
      <c r="I9523">
        <v>457</v>
      </c>
      <c r="J9523">
        <v>351</v>
      </c>
      <c r="K9523">
        <v>459</v>
      </c>
      <c r="L9523" s="4">
        <v>20</v>
      </c>
      <c r="M9523" s="1">
        <v>0.1027</v>
      </c>
      <c r="N9523">
        <f>טבלה1[[#This Row],[סה"כ דורשי עבודה]]/טבלה1[[#This Row],[שיעור אבטלה מוערך ביישוב]]</f>
        <v>4479.0652385589092</v>
      </c>
      <c r="O9523" s="4"/>
    </row>
    <row r="9524" spans="1:15" x14ac:dyDescent="0.35">
      <c r="A9524" t="s">
        <v>325</v>
      </c>
      <c r="B9524" t="s">
        <v>94</v>
      </c>
      <c r="C9524">
        <v>502</v>
      </c>
      <c r="D9524" t="s">
        <v>122</v>
      </c>
      <c r="E9524">
        <v>457</v>
      </c>
      <c r="F9524">
        <v>195</v>
      </c>
      <c r="G9524">
        <v>262</v>
      </c>
      <c r="H9524">
        <v>3</v>
      </c>
      <c r="I9524">
        <v>454</v>
      </c>
      <c r="J9524">
        <v>357</v>
      </c>
      <c r="K9524">
        <v>456</v>
      </c>
      <c r="L9524" s="4">
        <v>22</v>
      </c>
      <c r="M9524" s="1">
        <v>0.1021</v>
      </c>
      <c r="N9524">
        <f>טבלה1[[#This Row],[סה"כ דורשי עבודה]]/טבלה1[[#This Row],[שיעור אבטלה מוערך ביישוב]]</f>
        <v>4476.0039177277176</v>
      </c>
      <c r="O9524" s="4"/>
    </row>
    <row r="9525" spans="1:15" x14ac:dyDescent="0.35">
      <c r="A9525" t="s">
        <v>326</v>
      </c>
      <c r="B9525" t="s">
        <v>94</v>
      </c>
      <c r="C9525">
        <v>502</v>
      </c>
      <c r="D9525" t="s">
        <v>122</v>
      </c>
      <c r="E9525">
        <v>439</v>
      </c>
      <c r="F9525">
        <v>173</v>
      </c>
      <c r="G9525">
        <v>266</v>
      </c>
      <c r="H9525">
        <v>2</v>
      </c>
      <c r="I9525">
        <v>437</v>
      </c>
      <c r="J9525">
        <v>355</v>
      </c>
      <c r="K9525">
        <v>438</v>
      </c>
      <c r="L9525" s="4">
        <v>7</v>
      </c>
      <c r="M9525" s="1">
        <v>9.8500000000000004E-2</v>
      </c>
      <c r="N9525">
        <f>טבלה1[[#This Row],[סה"כ דורשי עבודה]]/טבלה1[[#This Row],[שיעור אבטלה מוערך ביישוב]]</f>
        <v>4456.852791878172</v>
      </c>
      <c r="O9525" s="4"/>
    </row>
    <row r="9526" spans="1:15" x14ac:dyDescent="0.35">
      <c r="A9526" t="s">
        <v>327</v>
      </c>
      <c r="B9526" t="s">
        <v>94</v>
      </c>
      <c r="C9526">
        <v>502</v>
      </c>
      <c r="D9526" t="s">
        <v>122</v>
      </c>
      <c r="E9526">
        <v>468</v>
      </c>
      <c r="F9526">
        <v>184</v>
      </c>
      <c r="G9526">
        <v>284</v>
      </c>
      <c r="H9526">
        <v>3</v>
      </c>
      <c r="I9526">
        <v>465</v>
      </c>
      <c r="J9526">
        <v>370</v>
      </c>
      <c r="K9526">
        <v>467</v>
      </c>
      <c r="L9526" s="4">
        <v>15</v>
      </c>
      <c r="M9526" s="1">
        <v>0.1043</v>
      </c>
      <c r="N9526">
        <f>טבלה1[[#This Row],[סה"כ דורשי עבודה]]/טבלה1[[#This Row],[שיעור אבטלה מוערך ביישוב]]</f>
        <v>4487.0565675934804</v>
      </c>
      <c r="O9526" s="4"/>
    </row>
    <row r="9527" spans="1:15" x14ac:dyDescent="0.35">
      <c r="A9527" t="s">
        <v>328</v>
      </c>
      <c r="B9527" t="s">
        <v>94</v>
      </c>
      <c r="C9527">
        <v>502</v>
      </c>
      <c r="D9527" t="s">
        <v>122</v>
      </c>
      <c r="E9527">
        <v>516</v>
      </c>
      <c r="F9527">
        <v>194</v>
      </c>
      <c r="G9527">
        <v>322</v>
      </c>
      <c r="H9527">
        <v>3</v>
      </c>
      <c r="I9527">
        <v>513</v>
      </c>
      <c r="J9527">
        <v>384</v>
      </c>
      <c r="K9527">
        <v>515</v>
      </c>
      <c r="L9527" s="4">
        <v>14</v>
      </c>
      <c r="M9527" s="1">
        <v>0.1138</v>
      </c>
      <c r="N9527">
        <f>טבלה1[[#This Row],[סה"כ דורשי עבודה]]/טבלה1[[#This Row],[שיעור אבטלה מוערך ביישוב]]</f>
        <v>4534.2706502636202</v>
      </c>
      <c r="O9527" s="4"/>
    </row>
    <row r="9528" spans="1:15" x14ac:dyDescent="0.35">
      <c r="A9528" t="s">
        <v>329</v>
      </c>
      <c r="B9528" t="s">
        <v>94</v>
      </c>
      <c r="C9528">
        <v>502</v>
      </c>
      <c r="D9528" t="s">
        <v>122</v>
      </c>
      <c r="E9528">
        <v>513</v>
      </c>
      <c r="F9528">
        <v>191</v>
      </c>
      <c r="G9528">
        <v>322</v>
      </c>
      <c r="H9528">
        <v>4</v>
      </c>
      <c r="I9528">
        <v>509</v>
      </c>
      <c r="J9528">
        <v>384</v>
      </c>
      <c r="K9528">
        <v>512</v>
      </c>
      <c r="L9528" s="4">
        <v>11</v>
      </c>
      <c r="M9528" s="1">
        <v>0.1132</v>
      </c>
      <c r="N9528">
        <f>טבלה1[[#This Row],[סה"כ דורשי עבודה]]/טבלה1[[#This Row],[שיעור אבטלה מוערך ביישוב]]</f>
        <v>4531.802120141343</v>
      </c>
      <c r="O9528" s="4"/>
    </row>
    <row r="9529" spans="1:15" x14ac:dyDescent="0.35">
      <c r="A9529" t="s">
        <v>330</v>
      </c>
      <c r="B9529" t="s">
        <v>94</v>
      </c>
      <c r="C9529">
        <v>502</v>
      </c>
      <c r="D9529" t="s">
        <v>122</v>
      </c>
      <c r="E9529">
        <v>509</v>
      </c>
      <c r="F9529">
        <v>192</v>
      </c>
      <c r="G9529">
        <v>317</v>
      </c>
      <c r="H9529">
        <v>4</v>
      </c>
      <c r="I9529">
        <v>505</v>
      </c>
      <c r="J9529">
        <v>389</v>
      </c>
      <c r="K9529">
        <v>508</v>
      </c>
      <c r="L9529" s="4">
        <v>20</v>
      </c>
      <c r="M9529" s="1">
        <v>0.1124</v>
      </c>
      <c r="N9529">
        <f>טבלה1[[#This Row],[סה"כ דורשי עבודה]]/טבלה1[[#This Row],[שיעור אבטלה מוערך ביישוב]]</f>
        <v>4528.4697508896797</v>
      </c>
      <c r="O9529" s="4"/>
    </row>
    <row r="9530" spans="1:15" x14ac:dyDescent="0.35">
      <c r="A9530" t="s">
        <v>331</v>
      </c>
      <c r="B9530" t="s">
        <v>94</v>
      </c>
      <c r="C9530">
        <v>502</v>
      </c>
      <c r="D9530" t="s">
        <v>122</v>
      </c>
      <c r="E9530">
        <v>492</v>
      </c>
      <c r="F9530">
        <v>181</v>
      </c>
      <c r="G9530">
        <v>311</v>
      </c>
      <c r="H9530">
        <v>3</v>
      </c>
      <c r="I9530">
        <v>489</v>
      </c>
      <c r="J9530">
        <v>384</v>
      </c>
      <c r="K9530">
        <v>492</v>
      </c>
      <c r="L9530" s="4">
        <v>10</v>
      </c>
      <c r="M9530" s="1">
        <v>0.10929999999999999</v>
      </c>
      <c r="N9530">
        <f>טבלה1[[#This Row],[סה"כ דורשי עבודה]]/טבלה1[[#This Row],[שיעור אבטלה מוערך ביישוב]]</f>
        <v>4501.3723696248862</v>
      </c>
      <c r="O9530" s="4"/>
    </row>
    <row r="9531" spans="1:15" x14ac:dyDescent="0.35">
      <c r="A9531" t="s">
        <v>332</v>
      </c>
      <c r="B9531" t="s">
        <v>94</v>
      </c>
      <c r="C9531">
        <v>502</v>
      </c>
      <c r="D9531" t="s">
        <v>122</v>
      </c>
      <c r="E9531">
        <v>491</v>
      </c>
      <c r="F9531">
        <v>182</v>
      </c>
      <c r="G9531">
        <v>309</v>
      </c>
      <c r="H9531">
        <v>2</v>
      </c>
      <c r="I9531">
        <v>489</v>
      </c>
      <c r="J9531">
        <v>385</v>
      </c>
      <c r="K9531">
        <v>491</v>
      </c>
      <c r="L9531" s="4">
        <v>12</v>
      </c>
      <c r="M9531" s="1">
        <v>0.1091</v>
      </c>
      <c r="N9531">
        <f>טבלה1[[#This Row],[סה"כ דורשי עבודה]]/טבלה1[[#This Row],[שיעור אבטלה מוערך ביישוב]]</f>
        <v>4500.4582951420716</v>
      </c>
      <c r="O9531" s="4"/>
    </row>
    <row r="9532" spans="1:15" x14ac:dyDescent="0.35">
      <c r="A9532" t="s">
        <v>333</v>
      </c>
      <c r="B9532" t="s">
        <v>94</v>
      </c>
      <c r="C9532">
        <v>502</v>
      </c>
      <c r="D9532" t="s">
        <v>122</v>
      </c>
      <c r="E9532">
        <v>491</v>
      </c>
      <c r="F9532">
        <v>190</v>
      </c>
      <c r="G9532">
        <v>301</v>
      </c>
      <c r="H9532">
        <v>1</v>
      </c>
      <c r="I9532">
        <v>490</v>
      </c>
      <c r="J9532">
        <v>385</v>
      </c>
      <c r="K9532">
        <v>491</v>
      </c>
      <c r="L9532" s="4">
        <v>13</v>
      </c>
      <c r="M9532" s="1">
        <v>0.1091</v>
      </c>
      <c r="N9532">
        <f>טבלה1[[#This Row],[סה"כ דורשי עבודה]]/טבלה1[[#This Row],[שיעור אבטלה מוערך ביישוב]]</f>
        <v>4500.4582951420716</v>
      </c>
      <c r="O9532" s="4"/>
    </row>
    <row r="9533" spans="1:15" x14ac:dyDescent="0.35">
      <c r="A9533" t="s">
        <v>334</v>
      </c>
      <c r="B9533" t="s">
        <v>94</v>
      </c>
      <c r="C9533">
        <v>502</v>
      </c>
      <c r="D9533" t="s">
        <v>122</v>
      </c>
      <c r="E9533">
        <v>494</v>
      </c>
      <c r="F9533">
        <v>191</v>
      </c>
      <c r="G9533">
        <v>303</v>
      </c>
      <c r="H9533">
        <v>1</v>
      </c>
      <c r="I9533">
        <v>493</v>
      </c>
      <c r="J9533">
        <v>385</v>
      </c>
      <c r="K9533">
        <v>494</v>
      </c>
      <c r="L9533" s="4">
        <v>31</v>
      </c>
      <c r="M9533" s="1">
        <v>0.10970000000000001</v>
      </c>
      <c r="N9533">
        <f>טבלה1[[#This Row],[סה"כ דורשי עבודה]]/טבלה1[[#This Row],[שיעור אבטלה מוערך ביישוב]]</f>
        <v>4503.1905195989057</v>
      </c>
      <c r="O9533" s="4"/>
    </row>
    <row r="9534" spans="1:15" x14ac:dyDescent="0.35">
      <c r="A9534" t="s">
        <v>335</v>
      </c>
      <c r="B9534" t="s">
        <v>94</v>
      </c>
      <c r="C9534">
        <v>502</v>
      </c>
      <c r="D9534" t="s">
        <v>122</v>
      </c>
      <c r="E9534">
        <v>507</v>
      </c>
      <c r="F9534">
        <v>215</v>
      </c>
      <c r="G9534">
        <v>292</v>
      </c>
      <c r="H9534">
        <v>1</v>
      </c>
      <c r="I9534">
        <v>506</v>
      </c>
      <c r="J9534">
        <v>390</v>
      </c>
      <c r="K9534">
        <v>507</v>
      </c>
      <c r="L9534" s="4">
        <v>16</v>
      </c>
      <c r="M9534" s="1">
        <v>0.11219999999999999</v>
      </c>
      <c r="N9534">
        <f>טבלה1[[#This Row],[סה"כ דורשי עבודה]]/טבלה1[[#This Row],[שיעור אבטלה מוערך ביישוב]]</f>
        <v>4518.7165775401072</v>
      </c>
      <c r="O9534" s="4"/>
    </row>
    <row r="9535" spans="1:15" x14ac:dyDescent="0.35">
      <c r="A9535" t="s">
        <v>336</v>
      </c>
      <c r="B9535" t="s">
        <v>94</v>
      </c>
      <c r="C9535">
        <v>502</v>
      </c>
      <c r="D9535" t="s">
        <v>122</v>
      </c>
      <c r="E9535">
        <v>507</v>
      </c>
      <c r="F9535">
        <v>212</v>
      </c>
      <c r="G9535">
        <v>295</v>
      </c>
      <c r="H9535">
        <v>1</v>
      </c>
      <c r="I9535">
        <v>506</v>
      </c>
      <c r="J9535">
        <v>402</v>
      </c>
      <c r="K9535">
        <v>507</v>
      </c>
      <c r="L9535" s="4">
        <v>22</v>
      </c>
      <c r="M9535" s="1">
        <v>0.11219999999999999</v>
      </c>
      <c r="N9535">
        <f>טבלה1[[#This Row],[סה"כ דורשי עבודה]]/טבלה1[[#This Row],[שיעור אבטלה מוערך ביישוב]]</f>
        <v>4518.7165775401072</v>
      </c>
      <c r="O9535" s="4"/>
    </row>
    <row r="9536" spans="1:15" x14ac:dyDescent="0.35">
      <c r="A9536" t="s">
        <v>337</v>
      </c>
      <c r="B9536" t="s">
        <v>94</v>
      </c>
      <c r="C9536">
        <v>502</v>
      </c>
      <c r="D9536" t="s">
        <v>122</v>
      </c>
      <c r="E9536">
        <v>510</v>
      </c>
      <c r="F9536">
        <v>207</v>
      </c>
      <c r="G9536">
        <v>303</v>
      </c>
      <c r="H9536">
        <v>1</v>
      </c>
      <c r="I9536">
        <v>509</v>
      </c>
      <c r="J9536">
        <v>408</v>
      </c>
      <c r="K9536">
        <v>510</v>
      </c>
      <c r="L9536" s="4">
        <v>23</v>
      </c>
      <c r="M9536" s="1">
        <v>0.1128</v>
      </c>
      <c r="N9536">
        <f>טבלה1[[#This Row],[סה"כ דורשי עבודה]]/טבלה1[[#This Row],[שיעור אבטלה מוערך ביישוב]]</f>
        <v>4521.2765957446809</v>
      </c>
      <c r="O9536" s="4"/>
    </row>
    <row r="9537" spans="1:15" x14ac:dyDescent="0.35">
      <c r="A9537" t="s">
        <v>338</v>
      </c>
      <c r="B9537" t="s">
        <v>94</v>
      </c>
      <c r="C9537">
        <v>502</v>
      </c>
      <c r="D9537" t="s">
        <v>122</v>
      </c>
      <c r="E9537">
        <v>477</v>
      </c>
      <c r="F9537">
        <v>189</v>
      </c>
      <c r="G9537">
        <v>288</v>
      </c>
      <c r="H9537">
        <v>1</v>
      </c>
      <c r="I9537">
        <v>476</v>
      </c>
      <c r="J9537">
        <v>396</v>
      </c>
      <c r="K9537">
        <v>477</v>
      </c>
      <c r="L9537" s="4">
        <v>10</v>
      </c>
      <c r="M9537" s="1">
        <v>0.10630000000000001</v>
      </c>
      <c r="N9537">
        <f>טבלה1[[#This Row],[סה"כ דורשי עבודה]]/טבלה1[[#This Row],[שיעור אבטלה מוערך ביישוב]]</f>
        <v>4487.3000940733773</v>
      </c>
      <c r="O9537" s="4"/>
    </row>
    <row r="9538" spans="1:15" x14ac:dyDescent="0.35">
      <c r="A9538" t="s">
        <v>339</v>
      </c>
      <c r="B9538" t="s">
        <v>94</v>
      </c>
      <c r="C9538">
        <v>502</v>
      </c>
      <c r="D9538" t="s">
        <v>122</v>
      </c>
      <c r="E9538">
        <v>488</v>
      </c>
      <c r="F9538">
        <v>197</v>
      </c>
      <c r="G9538">
        <v>291</v>
      </c>
      <c r="H9538">
        <v>1</v>
      </c>
      <c r="I9538">
        <v>487</v>
      </c>
      <c r="J9538">
        <v>408</v>
      </c>
      <c r="K9538">
        <v>488</v>
      </c>
      <c r="L9538" s="4">
        <v>15</v>
      </c>
      <c r="M9538" s="1">
        <v>0.1085</v>
      </c>
      <c r="N9538">
        <f>טבלה1[[#This Row],[סה"כ דורשי עבודה]]/טבלה1[[#This Row],[שיעור אבטלה מוערך ביישוב]]</f>
        <v>4497.6958525345626</v>
      </c>
      <c r="O9538" s="4"/>
    </row>
    <row r="9539" spans="1:15" x14ac:dyDescent="0.35">
      <c r="A9539" t="s">
        <v>261</v>
      </c>
      <c r="B9539" t="s">
        <v>94</v>
      </c>
      <c r="C9539">
        <v>502</v>
      </c>
      <c r="D9539" t="s">
        <v>122</v>
      </c>
      <c r="E9539">
        <v>487</v>
      </c>
      <c r="F9539">
        <v>202</v>
      </c>
      <c r="G9539">
        <v>285</v>
      </c>
      <c r="H9539">
        <v>1</v>
      </c>
      <c r="I9539">
        <v>486</v>
      </c>
      <c r="J9539">
        <v>391</v>
      </c>
      <c r="K9539">
        <v>487</v>
      </c>
      <c r="L9539" s="4">
        <v>11</v>
      </c>
      <c r="M9539" s="1">
        <v>0.10829999999999999</v>
      </c>
      <c r="N9539">
        <f>טבלה1[[#This Row],[סה"כ דורשי עבודה]]/טבלה1[[#This Row],[שיעור אבטלה מוערך ביישוב]]</f>
        <v>4496.7682363804252</v>
      </c>
      <c r="O9539" s="4"/>
    </row>
    <row r="9540" spans="1:15" x14ac:dyDescent="0.35">
      <c r="A9540" t="s">
        <v>262</v>
      </c>
      <c r="B9540" t="s">
        <v>94</v>
      </c>
      <c r="C9540">
        <v>502</v>
      </c>
      <c r="D9540" t="s">
        <v>122</v>
      </c>
      <c r="E9540">
        <v>522</v>
      </c>
      <c r="F9540">
        <v>216</v>
      </c>
      <c r="G9540">
        <v>306</v>
      </c>
      <c r="H9540">
        <v>2</v>
      </c>
      <c r="I9540">
        <v>520</v>
      </c>
      <c r="J9540">
        <v>412</v>
      </c>
      <c r="K9540">
        <v>522</v>
      </c>
      <c r="L9540" s="4">
        <v>12</v>
      </c>
      <c r="M9540" s="1">
        <v>0.1152</v>
      </c>
      <c r="N9540">
        <f>טבלה1[[#This Row],[סה"כ דורשי עבודה]]/טבלה1[[#This Row],[שיעור אבטלה מוערך ביישוב]]</f>
        <v>4531.25</v>
      </c>
      <c r="O9540" s="4"/>
    </row>
    <row r="9541" spans="1:15" x14ac:dyDescent="0.35">
      <c r="A9541" t="s">
        <v>263</v>
      </c>
      <c r="B9541" t="s">
        <v>94</v>
      </c>
      <c r="C9541">
        <v>502</v>
      </c>
      <c r="D9541" t="s">
        <v>122</v>
      </c>
      <c r="E9541">
        <v>509</v>
      </c>
      <c r="F9541">
        <v>216</v>
      </c>
      <c r="G9541">
        <v>293</v>
      </c>
      <c r="H9541">
        <v>4</v>
      </c>
      <c r="I9541">
        <v>505</v>
      </c>
      <c r="J9541">
        <v>419</v>
      </c>
      <c r="K9541">
        <v>509</v>
      </c>
      <c r="L9541" s="4">
        <v>18</v>
      </c>
      <c r="M9541" s="1">
        <v>0.11260000000000001</v>
      </c>
      <c r="N9541">
        <f>טבלה1[[#This Row],[סה"כ דורשי עבודה]]/טבלה1[[#This Row],[שיעור אבטלה מוערך ביישוב]]</f>
        <v>4520.426287744227</v>
      </c>
      <c r="O9541" s="4"/>
    </row>
    <row r="9542" spans="1:15" x14ac:dyDescent="0.35">
      <c r="A9542" t="s">
        <v>264</v>
      </c>
      <c r="B9542" t="s">
        <v>94</v>
      </c>
      <c r="C9542">
        <v>502</v>
      </c>
      <c r="D9542" t="s">
        <v>122</v>
      </c>
      <c r="E9542">
        <v>482</v>
      </c>
      <c r="F9542">
        <v>194</v>
      </c>
      <c r="G9542">
        <v>288</v>
      </c>
      <c r="H9542">
        <v>3</v>
      </c>
      <c r="I9542">
        <v>479</v>
      </c>
      <c r="J9542">
        <v>409</v>
      </c>
      <c r="K9542">
        <v>482</v>
      </c>
      <c r="L9542" s="4">
        <v>14</v>
      </c>
      <c r="M9542" s="1">
        <v>0.10730000000000001</v>
      </c>
      <c r="N9542">
        <f>טבלה1[[#This Row],[סה"כ דורשי עבודה]]/טבלה1[[#This Row],[שיעור אבטלה מוערך ביישוב]]</f>
        <v>4492.078285181733</v>
      </c>
      <c r="O9542" s="4"/>
    </row>
    <row r="9543" spans="1:15" x14ac:dyDescent="0.35">
      <c r="A9543" t="s">
        <v>265</v>
      </c>
      <c r="B9543" t="s">
        <v>94</v>
      </c>
      <c r="C9543">
        <v>502</v>
      </c>
      <c r="D9543" t="s">
        <v>122</v>
      </c>
      <c r="E9543">
        <v>470</v>
      </c>
      <c r="F9543">
        <v>186</v>
      </c>
      <c r="G9543">
        <v>284</v>
      </c>
      <c r="H9543">
        <v>3</v>
      </c>
      <c r="I9543">
        <v>467</v>
      </c>
      <c r="J9543">
        <v>405</v>
      </c>
      <c r="K9543">
        <v>470</v>
      </c>
      <c r="L9543" s="4">
        <v>7</v>
      </c>
      <c r="M9543" s="1">
        <v>0.10489999999999999</v>
      </c>
      <c r="N9543">
        <f>טבלה1[[#This Row],[סה"כ דורשי עבודה]]/טבלה1[[#This Row],[שיעור אבטלה מוערך ביישוב]]</f>
        <v>4480.4575786463301</v>
      </c>
      <c r="O9543" s="4"/>
    </row>
    <row r="9544" spans="1:15" x14ac:dyDescent="0.35">
      <c r="A9544" t="s">
        <v>266</v>
      </c>
      <c r="B9544" t="s">
        <v>94</v>
      </c>
      <c r="C9544">
        <v>502</v>
      </c>
      <c r="D9544" t="s">
        <v>122</v>
      </c>
      <c r="E9544">
        <v>479</v>
      </c>
      <c r="F9544">
        <v>185</v>
      </c>
      <c r="G9544">
        <v>294</v>
      </c>
      <c r="H9544">
        <v>2</v>
      </c>
      <c r="I9544">
        <v>477</v>
      </c>
      <c r="J9544">
        <v>404</v>
      </c>
      <c r="K9544">
        <v>479</v>
      </c>
      <c r="L9544" s="4">
        <v>16</v>
      </c>
      <c r="M9544" s="1">
        <v>0.1067</v>
      </c>
      <c r="N9544">
        <f>טבלה1[[#This Row],[סה"כ דורשי עבודה]]/טבלה1[[#This Row],[שיעור אבטלה מוערך ביישוב]]</f>
        <v>4489.222118088097</v>
      </c>
      <c r="O9544" s="4"/>
    </row>
    <row r="9545" spans="1:15" x14ac:dyDescent="0.35">
      <c r="A9545" t="s">
        <v>267</v>
      </c>
      <c r="B9545" t="s">
        <v>94</v>
      </c>
      <c r="C9545">
        <v>502</v>
      </c>
      <c r="D9545" t="s">
        <v>122</v>
      </c>
      <c r="E9545">
        <v>493</v>
      </c>
      <c r="F9545">
        <v>195</v>
      </c>
      <c r="G9545">
        <v>298</v>
      </c>
      <c r="H9545">
        <v>2</v>
      </c>
      <c r="I9545">
        <v>491</v>
      </c>
      <c r="J9545">
        <v>409</v>
      </c>
      <c r="K9545">
        <v>493</v>
      </c>
      <c r="L9545" s="4">
        <v>17</v>
      </c>
      <c r="M9545" s="1">
        <v>0.1095</v>
      </c>
      <c r="N9545">
        <f>טבלה1[[#This Row],[סה"כ דורשי עבודה]]/טבלה1[[#This Row],[שיעור אבטלה מוערך ביישוב]]</f>
        <v>4502.2831050228315</v>
      </c>
      <c r="O9545" s="4"/>
    </row>
    <row r="9546" spans="1:15" x14ac:dyDescent="0.35">
      <c r="A9546" t="s">
        <v>268</v>
      </c>
      <c r="B9546" t="s">
        <v>94</v>
      </c>
      <c r="C9546">
        <v>502</v>
      </c>
      <c r="D9546" t="s">
        <v>122</v>
      </c>
      <c r="E9546">
        <v>510</v>
      </c>
      <c r="F9546">
        <v>202</v>
      </c>
      <c r="G9546">
        <v>308</v>
      </c>
      <c r="H9546">
        <v>2</v>
      </c>
      <c r="I9546">
        <v>508</v>
      </c>
      <c r="J9546">
        <v>421</v>
      </c>
      <c r="K9546">
        <v>510</v>
      </c>
      <c r="L9546" s="4">
        <v>15</v>
      </c>
      <c r="M9546" s="1">
        <v>9.4899999999999998E-2</v>
      </c>
      <c r="N9546">
        <f>טבלה1[[#This Row],[סה"כ דורשי עבודה]]/טבלה1[[#This Row],[שיעור אבטלה מוערך ביישוב]]</f>
        <v>5374.0779768177026</v>
      </c>
      <c r="O9546" s="4"/>
    </row>
    <row r="9547" spans="1:15" x14ac:dyDescent="0.35">
      <c r="A9547" t="s">
        <v>269</v>
      </c>
      <c r="B9547" t="s">
        <v>94</v>
      </c>
      <c r="C9547">
        <v>502</v>
      </c>
      <c r="D9547" t="s">
        <v>122</v>
      </c>
      <c r="E9547">
        <v>538</v>
      </c>
      <c r="F9547">
        <v>209</v>
      </c>
      <c r="G9547">
        <v>329</v>
      </c>
      <c r="H9547">
        <v>2</v>
      </c>
      <c r="I9547">
        <v>536</v>
      </c>
      <c r="J9547">
        <v>425</v>
      </c>
      <c r="K9547">
        <v>538</v>
      </c>
      <c r="L9547" s="4">
        <v>20</v>
      </c>
      <c r="M9547" s="1">
        <v>9.9599999999999994E-2</v>
      </c>
      <c r="N9547">
        <f>טבלה1[[#This Row],[סה"כ דורשי עבודה]]/טבלה1[[#This Row],[שיעור אבטלה מוערך ביישוב]]</f>
        <v>5401.606425702812</v>
      </c>
      <c r="O9547" s="4"/>
    </row>
    <row r="9548" spans="1:15" x14ac:dyDescent="0.35">
      <c r="A9548" t="s">
        <v>270</v>
      </c>
      <c r="B9548" t="s">
        <v>94</v>
      </c>
      <c r="C9548">
        <v>502</v>
      </c>
      <c r="D9548" t="s">
        <v>122</v>
      </c>
      <c r="E9548">
        <v>546</v>
      </c>
      <c r="F9548">
        <v>217</v>
      </c>
      <c r="G9548">
        <v>329</v>
      </c>
      <c r="H9548">
        <v>2</v>
      </c>
      <c r="I9548">
        <v>544</v>
      </c>
      <c r="J9548">
        <v>448</v>
      </c>
      <c r="K9548">
        <v>546</v>
      </c>
      <c r="L9548" s="4">
        <v>15</v>
      </c>
      <c r="M9548" s="1">
        <v>0.1009</v>
      </c>
      <c r="N9548">
        <f>טבלה1[[#This Row],[סה"כ דורשי עבודה]]/טבלה1[[#This Row],[שיעור אבטלה מוערך ביישוב]]</f>
        <v>5411.2983151635281</v>
      </c>
      <c r="O9548" s="4"/>
    </row>
    <row r="9549" spans="1:15" x14ac:dyDescent="0.35">
      <c r="A9549" t="s">
        <v>271</v>
      </c>
      <c r="B9549" t="s">
        <v>94</v>
      </c>
      <c r="C9549">
        <v>502</v>
      </c>
      <c r="D9549" t="s">
        <v>122</v>
      </c>
      <c r="E9549">
        <v>532</v>
      </c>
      <c r="F9549">
        <v>210</v>
      </c>
      <c r="G9549">
        <v>322</v>
      </c>
      <c r="H9549">
        <v>2</v>
      </c>
      <c r="I9549">
        <v>530</v>
      </c>
      <c r="J9549">
        <v>441</v>
      </c>
      <c r="K9549">
        <v>532</v>
      </c>
      <c r="L9549" s="4">
        <v>19</v>
      </c>
      <c r="M9549" s="1">
        <v>9.8599999999999993E-2</v>
      </c>
      <c r="N9549">
        <f>טבלה1[[#This Row],[סה"כ דורשי עבודה]]/טבלה1[[#This Row],[שיעור אבטלה מוערך ביישוב]]</f>
        <v>5395.5375253549701</v>
      </c>
      <c r="O9549" s="4"/>
    </row>
    <row r="9550" spans="1:15" x14ac:dyDescent="0.35">
      <c r="A9550" t="s">
        <v>272</v>
      </c>
      <c r="B9550" t="s">
        <v>94</v>
      </c>
      <c r="C9550">
        <v>502</v>
      </c>
      <c r="D9550" t="s">
        <v>122</v>
      </c>
      <c r="E9550">
        <v>547</v>
      </c>
      <c r="F9550">
        <v>218</v>
      </c>
      <c r="G9550">
        <v>329</v>
      </c>
      <c r="H9550">
        <v>1</v>
      </c>
      <c r="I9550">
        <v>546</v>
      </c>
      <c r="J9550">
        <v>447</v>
      </c>
      <c r="K9550">
        <v>547</v>
      </c>
      <c r="L9550" s="4">
        <v>20</v>
      </c>
      <c r="M9550" s="1">
        <v>0.1011</v>
      </c>
      <c r="N9550">
        <f>טבלה1[[#This Row],[סה"כ דורשי עבודה]]/טבלה1[[#This Row],[שיעור אבטלה מוערך ביישוב]]</f>
        <v>5410.4846686449064</v>
      </c>
      <c r="O9550" s="4"/>
    </row>
    <row r="9551" spans="1:15" x14ac:dyDescent="0.35">
      <c r="A9551" t="s">
        <v>273</v>
      </c>
      <c r="B9551" t="s">
        <v>94</v>
      </c>
      <c r="C9551">
        <v>502</v>
      </c>
      <c r="D9551" t="s">
        <v>122</v>
      </c>
      <c r="E9551">
        <v>549</v>
      </c>
      <c r="F9551">
        <v>218</v>
      </c>
      <c r="G9551">
        <v>331</v>
      </c>
      <c r="H9551">
        <v>2</v>
      </c>
      <c r="I9551">
        <v>547</v>
      </c>
      <c r="J9551">
        <v>446</v>
      </c>
      <c r="K9551">
        <v>549</v>
      </c>
      <c r="L9551" s="4">
        <v>19</v>
      </c>
      <c r="M9551" s="1">
        <v>0.1014</v>
      </c>
      <c r="N9551">
        <f>טבלה1[[#This Row],[סה"כ דורשי עבודה]]/טבלה1[[#This Row],[שיעור אבטלה מוערך ביישוב]]</f>
        <v>5414.2011834319528</v>
      </c>
      <c r="O9551" s="4"/>
    </row>
    <row r="9552" spans="1:15" x14ac:dyDescent="0.35">
      <c r="A9552" t="s">
        <v>274</v>
      </c>
      <c r="B9552" t="s">
        <v>94</v>
      </c>
      <c r="C9552">
        <v>502</v>
      </c>
      <c r="D9552" t="s">
        <v>122</v>
      </c>
      <c r="E9552">
        <v>551</v>
      </c>
      <c r="F9552">
        <v>227</v>
      </c>
      <c r="G9552">
        <v>324</v>
      </c>
      <c r="H9552">
        <v>2</v>
      </c>
      <c r="I9552">
        <v>549</v>
      </c>
      <c r="J9552">
        <v>431</v>
      </c>
      <c r="K9552">
        <v>551</v>
      </c>
      <c r="L9552" s="4">
        <v>13</v>
      </c>
      <c r="M9552" s="1">
        <v>0.1017</v>
      </c>
      <c r="N9552">
        <f>טבלה1[[#This Row],[סה"כ דורשי עבודה]]/טבלה1[[#This Row],[שיעור אבטלה מוערך ביישוב]]</f>
        <v>5417.895771878073</v>
      </c>
      <c r="O9552" s="4"/>
    </row>
    <row r="9553" spans="1:15" x14ac:dyDescent="0.35">
      <c r="A9553" t="s">
        <v>275</v>
      </c>
      <c r="B9553" t="s">
        <v>94</v>
      </c>
      <c r="C9553">
        <v>502</v>
      </c>
      <c r="D9553" t="s">
        <v>122</v>
      </c>
      <c r="E9553">
        <v>547</v>
      </c>
      <c r="F9553">
        <v>211</v>
      </c>
      <c r="G9553">
        <v>336</v>
      </c>
      <c r="H9553">
        <v>2</v>
      </c>
      <c r="I9553">
        <v>545</v>
      </c>
      <c r="J9553">
        <v>440</v>
      </c>
      <c r="K9553">
        <v>547</v>
      </c>
      <c r="L9553" s="4">
        <v>11</v>
      </c>
      <c r="M9553" s="1">
        <v>0.1011</v>
      </c>
      <c r="N9553">
        <f>טבלה1[[#This Row],[סה"כ דורשי עבודה]]/טבלה1[[#This Row],[שיעור אבטלה מוערך ביישוב]]</f>
        <v>5410.4846686449064</v>
      </c>
      <c r="O9553" s="4"/>
    </row>
    <row r="9554" spans="1:15" x14ac:dyDescent="0.35">
      <c r="A9554" t="s">
        <v>276</v>
      </c>
      <c r="B9554" t="s">
        <v>94</v>
      </c>
      <c r="C9554">
        <v>502</v>
      </c>
      <c r="D9554" t="s">
        <v>122</v>
      </c>
      <c r="E9554">
        <v>535</v>
      </c>
      <c r="F9554">
        <v>200</v>
      </c>
      <c r="G9554">
        <v>335</v>
      </c>
      <c r="H9554">
        <v>1</v>
      </c>
      <c r="I9554">
        <v>534</v>
      </c>
      <c r="J9554">
        <v>442</v>
      </c>
      <c r="K9554">
        <v>535</v>
      </c>
      <c r="L9554" s="4">
        <v>12</v>
      </c>
      <c r="M9554" s="1">
        <v>9.9099999999999994E-2</v>
      </c>
      <c r="N9554">
        <f>טבלה1[[#This Row],[סה"כ דורשי עבודה]]/טבלה1[[#This Row],[שיעור אבטלה מוערך ביישוב]]</f>
        <v>5398.5872855701318</v>
      </c>
      <c r="O9554" s="4"/>
    </row>
    <row r="9555" spans="1:15" x14ac:dyDescent="0.35">
      <c r="A9555" t="s">
        <v>277</v>
      </c>
      <c r="B9555" t="s">
        <v>94</v>
      </c>
      <c r="C9555">
        <v>502</v>
      </c>
      <c r="D9555" t="s">
        <v>122</v>
      </c>
      <c r="E9555">
        <v>522</v>
      </c>
      <c r="F9555">
        <v>189</v>
      </c>
      <c r="G9555">
        <v>333</v>
      </c>
      <c r="H9555">
        <v>0</v>
      </c>
      <c r="I9555">
        <v>522</v>
      </c>
      <c r="J9555">
        <v>438</v>
      </c>
      <c r="K9555">
        <v>522</v>
      </c>
      <c r="L9555" s="4">
        <v>11</v>
      </c>
      <c r="M9555" s="1">
        <v>9.69E-2</v>
      </c>
      <c r="N9555">
        <f>טבלה1[[#This Row],[סה"כ דורשי עבודה]]/טבלה1[[#This Row],[שיעור אבטלה מוערך ביישוב]]</f>
        <v>5386.9969040247679</v>
      </c>
      <c r="O9555" s="4"/>
    </row>
    <row r="9556" spans="1:15" x14ac:dyDescent="0.35">
      <c r="A9556" t="s">
        <v>278</v>
      </c>
      <c r="B9556" t="s">
        <v>94</v>
      </c>
      <c r="C9556">
        <v>502</v>
      </c>
      <c r="D9556" t="s">
        <v>122</v>
      </c>
      <c r="E9556">
        <v>527</v>
      </c>
      <c r="F9556">
        <v>195</v>
      </c>
      <c r="G9556">
        <v>332</v>
      </c>
      <c r="H9556">
        <v>0</v>
      </c>
      <c r="I9556">
        <v>527</v>
      </c>
      <c r="J9556">
        <v>434</v>
      </c>
      <c r="K9556">
        <v>527</v>
      </c>
      <c r="L9556" s="4">
        <v>15</v>
      </c>
      <c r="M9556" s="1">
        <v>9.7699999999999995E-2</v>
      </c>
      <c r="N9556">
        <f>טבלה1[[#This Row],[סה"כ דורשי עבודה]]/טבלה1[[#This Row],[שיעור אבטלה מוערך ביישוב]]</f>
        <v>5394.0634595701131</v>
      </c>
      <c r="O9556" s="4"/>
    </row>
    <row r="9557" spans="1:15" x14ac:dyDescent="0.35">
      <c r="A9557" t="s">
        <v>279</v>
      </c>
      <c r="B9557" t="s">
        <v>94</v>
      </c>
      <c r="C9557">
        <v>502</v>
      </c>
      <c r="D9557" t="s">
        <v>122</v>
      </c>
      <c r="E9557">
        <v>533</v>
      </c>
      <c r="F9557">
        <v>201</v>
      </c>
      <c r="G9557">
        <v>332</v>
      </c>
      <c r="H9557">
        <v>0</v>
      </c>
      <c r="I9557">
        <v>533</v>
      </c>
      <c r="J9557">
        <v>440</v>
      </c>
      <c r="K9557">
        <v>533</v>
      </c>
      <c r="L9557" s="4">
        <v>13</v>
      </c>
      <c r="M9557" s="1">
        <v>9.8699999999999996E-2</v>
      </c>
      <c r="N9557">
        <f>טבלה1[[#This Row],[סה"כ דורשי עבודה]]/טבלה1[[#This Row],[שיעור אבטלה מוערך ביישוב]]</f>
        <v>5400.2026342451873</v>
      </c>
      <c r="O9557" s="4"/>
    </row>
    <row r="9558" spans="1:15" x14ac:dyDescent="0.35">
      <c r="A9558" t="s">
        <v>11</v>
      </c>
      <c r="B9558" t="s">
        <v>94</v>
      </c>
      <c r="C9558">
        <v>502</v>
      </c>
      <c r="D9558" t="s">
        <v>122</v>
      </c>
      <c r="E9558">
        <v>553</v>
      </c>
      <c r="F9558">
        <v>220</v>
      </c>
      <c r="G9558">
        <v>333</v>
      </c>
      <c r="H9558">
        <v>1</v>
      </c>
      <c r="I9558">
        <v>552</v>
      </c>
      <c r="J9558">
        <v>437</v>
      </c>
      <c r="K9558">
        <v>553</v>
      </c>
      <c r="L9558" s="4">
        <v>1</v>
      </c>
      <c r="M9558" s="1">
        <v>0.1011</v>
      </c>
      <c r="N9558">
        <f>טבלה1[[#This Row],[סה"כ דורשי עבודה]]/טבלה1[[#This Row],[שיעור אבטלה מוערך ביישוב]]</f>
        <v>5469.8318496538086</v>
      </c>
      <c r="O9558" s="4"/>
    </row>
    <row r="9559" spans="1:15" x14ac:dyDescent="0.35">
      <c r="A9559" t="s">
        <v>212</v>
      </c>
      <c r="B9559" t="s">
        <v>94</v>
      </c>
      <c r="C9559">
        <v>502</v>
      </c>
      <c r="D9559" t="s">
        <v>122</v>
      </c>
      <c r="E9559">
        <v>547</v>
      </c>
      <c r="F9559">
        <v>221</v>
      </c>
      <c r="G9559">
        <v>326</v>
      </c>
      <c r="H9559">
        <v>1</v>
      </c>
      <c r="I9559">
        <v>546</v>
      </c>
      <c r="J9559">
        <v>437</v>
      </c>
      <c r="K9559">
        <v>546</v>
      </c>
      <c r="L9559" s="4">
        <v>0</v>
      </c>
      <c r="M9559" s="1">
        <v>9.9900000000000003E-2</v>
      </c>
      <c r="N9559">
        <f>טבלה1[[#This Row],[סה"כ דורשי עבודה]]/טבלה1[[#This Row],[שיעור אבטלה מוערך ביישוב]]</f>
        <v>5475.4754754754749</v>
      </c>
      <c r="O9559" s="4"/>
    </row>
    <row r="9560" spans="1:15" x14ac:dyDescent="0.35">
      <c r="A9560" t="s">
        <v>213</v>
      </c>
      <c r="B9560" t="s">
        <v>94</v>
      </c>
      <c r="C9560">
        <v>502</v>
      </c>
      <c r="D9560" t="s">
        <v>122</v>
      </c>
      <c r="E9560">
        <v>541</v>
      </c>
      <c r="F9560">
        <v>218</v>
      </c>
      <c r="G9560">
        <v>323</v>
      </c>
      <c r="H9560">
        <v>0</v>
      </c>
      <c r="I9560">
        <v>541</v>
      </c>
      <c r="J9560">
        <v>432</v>
      </c>
      <c r="K9560">
        <v>540</v>
      </c>
      <c r="L9560" s="4">
        <v>2</v>
      </c>
      <c r="M9560" s="1">
        <v>9.9000000000000005E-2</v>
      </c>
      <c r="N9560">
        <f>טבלה1[[#This Row],[סה"כ דורשי עבודה]]/טבלה1[[#This Row],[שיעור אבטלה מוערך ביישוב]]</f>
        <v>5464.6464646464647</v>
      </c>
      <c r="O9560" s="4"/>
    </row>
    <row r="9561" spans="1:15" x14ac:dyDescent="0.35">
      <c r="A9561" t="s">
        <v>214</v>
      </c>
      <c r="B9561" t="s">
        <v>94</v>
      </c>
      <c r="C9561">
        <v>502</v>
      </c>
      <c r="D9561" t="s">
        <v>122</v>
      </c>
      <c r="E9561">
        <v>567</v>
      </c>
      <c r="F9561">
        <v>231</v>
      </c>
      <c r="G9561">
        <v>336</v>
      </c>
      <c r="H9561">
        <v>0</v>
      </c>
      <c r="I9561">
        <v>567</v>
      </c>
      <c r="J9561">
        <v>440</v>
      </c>
      <c r="K9561">
        <v>565</v>
      </c>
      <c r="L9561" s="4">
        <v>0</v>
      </c>
      <c r="M9561" s="1">
        <v>0.1031</v>
      </c>
      <c r="N9561">
        <f>טבלה1[[#This Row],[סה"כ דורשי עבודה]]/טבלה1[[#This Row],[שיעור אבטלה מוערך ביישוב]]</f>
        <v>5499.515033947624</v>
      </c>
      <c r="O9561" s="4"/>
    </row>
    <row r="9562" spans="1:15" x14ac:dyDescent="0.35">
      <c r="A9562" t="s">
        <v>215</v>
      </c>
      <c r="B9562" t="s">
        <v>94</v>
      </c>
      <c r="C9562">
        <v>502</v>
      </c>
      <c r="D9562" t="s">
        <v>122</v>
      </c>
      <c r="E9562">
        <v>565</v>
      </c>
      <c r="F9562">
        <v>220</v>
      </c>
      <c r="G9562">
        <v>345</v>
      </c>
      <c r="H9562">
        <v>0</v>
      </c>
      <c r="I9562">
        <v>565</v>
      </c>
      <c r="J9562">
        <v>447</v>
      </c>
      <c r="K9562">
        <v>563</v>
      </c>
      <c r="L9562" s="4">
        <v>7</v>
      </c>
      <c r="M9562" s="1">
        <v>0.1027</v>
      </c>
      <c r="N9562">
        <f>טבלה1[[#This Row],[סה"כ דורשי עבודה]]/טבלה1[[#This Row],[שיעור אבטלה מוערך ביישוב]]</f>
        <v>5501.4605647517037</v>
      </c>
      <c r="O9562" s="4"/>
    </row>
    <row r="9563" spans="1:15" x14ac:dyDescent="0.35">
      <c r="A9563" t="s">
        <v>216</v>
      </c>
      <c r="B9563" t="s">
        <v>94</v>
      </c>
      <c r="C9563">
        <v>502</v>
      </c>
      <c r="D9563" t="s">
        <v>122</v>
      </c>
      <c r="E9563">
        <v>576</v>
      </c>
      <c r="F9563">
        <v>236</v>
      </c>
      <c r="G9563">
        <v>340</v>
      </c>
      <c r="H9563">
        <v>0</v>
      </c>
      <c r="I9563">
        <v>576</v>
      </c>
      <c r="J9563">
        <v>450</v>
      </c>
      <c r="K9563">
        <v>575</v>
      </c>
      <c r="L9563" s="4">
        <v>5</v>
      </c>
      <c r="M9563" s="1">
        <v>0.1047</v>
      </c>
      <c r="N9563">
        <f>טבלה1[[#This Row],[סה"כ דורשי עבודה]]/טבלה1[[#This Row],[שיעור אבטלה מוערך ביישוב]]</f>
        <v>5501.4326647564467</v>
      </c>
      <c r="O9563" s="4"/>
    </row>
    <row r="9564" spans="1:15" x14ac:dyDescent="0.35">
      <c r="A9564" t="s">
        <v>217</v>
      </c>
      <c r="B9564" t="s">
        <v>94</v>
      </c>
      <c r="C9564">
        <v>502</v>
      </c>
      <c r="D9564" t="s">
        <v>122</v>
      </c>
      <c r="E9564">
        <v>616</v>
      </c>
      <c r="F9564">
        <v>252</v>
      </c>
      <c r="G9564">
        <v>364</v>
      </c>
      <c r="H9564">
        <v>0</v>
      </c>
      <c r="I9564">
        <v>616</v>
      </c>
      <c r="J9564">
        <v>455</v>
      </c>
      <c r="K9564">
        <v>612</v>
      </c>
      <c r="L9564" s="4">
        <v>11</v>
      </c>
      <c r="M9564" s="1">
        <v>0.11070000000000001</v>
      </c>
      <c r="N9564">
        <f>טבלה1[[#This Row],[סה"כ דורשי עבודה]]/טבלה1[[#This Row],[שיעור אבטלה מוערך ביישוב]]</f>
        <v>5564.5889792231255</v>
      </c>
      <c r="O9564" s="4"/>
    </row>
    <row r="9565" spans="1:15" x14ac:dyDescent="0.35">
      <c r="A9565" t="s">
        <v>218</v>
      </c>
      <c r="B9565" t="s">
        <v>94</v>
      </c>
      <c r="C9565">
        <v>502</v>
      </c>
      <c r="D9565" t="s">
        <v>122</v>
      </c>
      <c r="E9565">
        <v>568</v>
      </c>
      <c r="F9565">
        <v>224</v>
      </c>
      <c r="G9565">
        <v>344</v>
      </c>
      <c r="H9565">
        <v>0</v>
      </c>
      <c r="I9565">
        <v>568</v>
      </c>
      <c r="J9565">
        <v>441</v>
      </c>
      <c r="K9565">
        <v>565</v>
      </c>
      <c r="L9565" s="4">
        <v>2</v>
      </c>
      <c r="M9565" s="1">
        <v>0.1031</v>
      </c>
      <c r="N9565">
        <f>טבלה1[[#This Row],[סה"כ דורשי עבודה]]/טבלה1[[#This Row],[שיעור אבטלה מוערך ביישוב]]</f>
        <v>5509.2143549951506</v>
      </c>
      <c r="O9565" s="4"/>
    </row>
    <row r="9566" spans="1:15" x14ac:dyDescent="0.35">
      <c r="A9566" t="s">
        <v>219</v>
      </c>
      <c r="B9566" t="s">
        <v>94</v>
      </c>
      <c r="C9566">
        <v>502</v>
      </c>
      <c r="D9566" t="s">
        <v>122</v>
      </c>
      <c r="E9566">
        <v>523</v>
      </c>
      <c r="F9566">
        <v>203</v>
      </c>
      <c r="G9566">
        <v>320</v>
      </c>
      <c r="H9566">
        <v>0</v>
      </c>
      <c r="I9566">
        <v>523</v>
      </c>
      <c r="J9566">
        <v>421</v>
      </c>
      <c r="K9566">
        <v>522</v>
      </c>
      <c r="L9566" s="4">
        <v>0</v>
      </c>
      <c r="M9566" s="1">
        <v>9.6000000000000002E-2</v>
      </c>
      <c r="N9566">
        <f>טבלה1[[#This Row],[סה"כ דורשי עבודה]]/טבלה1[[#This Row],[שיעור אבטלה מוערך ביישוב]]</f>
        <v>5447.916666666667</v>
      </c>
      <c r="O9566" s="4"/>
    </row>
    <row r="9567" spans="1:15" x14ac:dyDescent="0.35">
      <c r="A9567" t="s">
        <v>220</v>
      </c>
      <c r="B9567" t="s">
        <v>94</v>
      </c>
      <c r="C9567">
        <v>502</v>
      </c>
      <c r="D9567" t="s">
        <v>122</v>
      </c>
      <c r="E9567">
        <v>534</v>
      </c>
      <c r="F9567">
        <v>207</v>
      </c>
      <c r="G9567">
        <v>326</v>
      </c>
      <c r="H9567">
        <v>0</v>
      </c>
      <c r="I9567">
        <v>534</v>
      </c>
      <c r="J9567">
        <v>439</v>
      </c>
      <c r="K9567">
        <v>532</v>
      </c>
      <c r="L9567" s="4">
        <v>7</v>
      </c>
      <c r="M9567" s="1">
        <v>9.7600000000000006E-2</v>
      </c>
      <c r="N9567">
        <f>טבלה1[[#This Row],[סה"כ דורשי עבודה]]/טבלה1[[#This Row],[שיעור אבטלה מוערך ביישוב]]</f>
        <v>5471.311475409836</v>
      </c>
      <c r="O9567" s="4"/>
    </row>
    <row r="9568" spans="1:15" x14ac:dyDescent="0.35">
      <c r="A9568" t="s">
        <v>221</v>
      </c>
      <c r="B9568" t="s">
        <v>94</v>
      </c>
      <c r="C9568">
        <v>502</v>
      </c>
      <c r="D9568" t="s">
        <v>122</v>
      </c>
      <c r="E9568">
        <v>545</v>
      </c>
      <c r="F9568">
        <v>211</v>
      </c>
      <c r="G9568">
        <v>333</v>
      </c>
      <c r="H9568">
        <v>0</v>
      </c>
      <c r="I9568">
        <v>545</v>
      </c>
      <c r="J9568">
        <v>442</v>
      </c>
      <c r="K9568">
        <v>541</v>
      </c>
      <c r="L9568" s="4">
        <v>5</v>
      </c>
      <c r="M9568" s="1">
        <v>9.9099999999999994E-2</v>
      </c>
      <c r="N9568">
        <f>טבלה1[[#This Row],[סה"כ דורשי עבודה]]/טבלה1[[#This Row],[שיעור אבטלה מוערך ביישוב]]</f>
        <v>5499.4954591321903</v>
      </c>
      <c r="O9568" s="4"/>
    </row>
    <row r="9569" spans="1:15" x14ac:dyDescent="0.35">
      <c r="A9569" t="s">
        <v>222</v>
      </c>
      <c r="B9569" t="s">
        <v>94</v>
      </c>
      <c r="C9569">
        <v>502</v>
      </c>
      <c r="D9569" t="s">
        <v>122</v>
      </c>
      <c r="E9569">
        <v>557</v>
      </c>
      <c r="F9569">
        <v>226</v>
      </c>
      <c r="G9569">
        <v>331</v>
      </c>
      <c r="H9569">
        <v>0</v>
      </c>
      <c r="I9569">
        <v>557</v>
      </c>
      <c r="J9569">
        <v>448</v>
      </c>
      <c r="K9569">
        <v>554</v>
      </c>
      <c r="L9569" s="4">
        <v>5</v>
      </c>
      <c r="M9569" s="1">
        <v>0.1013</v>
      </c>
      <c r="N9569">
        <f>טבלה1[[#This Row],[סה"כ דורשי עבודה]]/טבלה1[[#This Row],[שיעור אבטלה מוערך ביישוב]]</f>
        <v>5498.519249753208</v>
      </c>
      <c r="O9569" s="4"/>
    </row>
    <row r="9570" spans="1:15" x14ac:dyDescent="0.35">
      <c r="A9570" t="s">
        <v>223</v>
      </c>
      <c r="B9570" t="s">
        <v>94</v>
      </c>
      <c r="C9570">
        <v>502</v>
      </c>
      <c r="D9570" t="s">
        <v>122</v>
      </c>
      <c r="E9570">
        <v>545</v>
      </c>
      <c r="F9570">
        <v>221</v>
      </c>
      <c r="G9570">
        <v>324</v>
      </c>
      <c r="H9570">
        <v>1</v>
      </c>
      <c r="I9570">
        <v>544</v>
      </c>
      <c r="J9570">
        <v>431</v>
      </c>
      <c r="K9570">
        <v>543</v>
      </c>
      <c r="L9570" s="4">
        <v>3</v>
      </c>
      <c r="M9570" s="1">
        <v>9.3299999999999994E-2</v>
      </c>
      <c r="N9570">
        <f>טבלה1[[#This Row],[סה"כ דורשי עבודה]]/טבלה1[[#This Row],[שיעור אבטלה מוערך ביישוב]]</f>
        <v>5841.371918542337</v>
      </c>
      <c r="O9570" s="4"/>
    </row>
    <row r="9571" spans="1:15" x14ac:dyDescent="0.35">
      <c r="A9571" t="s">
        <v>224</v>
      </c>
      <c r="B9571" t="s">
        <v>94</v>
      </c>
      <c r="C9571">
        <v>502</v>
      </c>
      <c r="D9571" t="s">
        <v>122</v>
      </c>
      <c r="E9571">
        <v>560</v>
      </c>
      <c r="F9571">
        <v>231</v>
      </c>
      <c r="G9571">
        <v>329</v>
      </c>
      <c r="H9571">
        <v>1</v>
      </c>
      <c r="I9571">
        <v>559</v>
      </c>
      <c r="J9571">
        <v>447</v>
      </c>
      <c r="K9571">
        <v>557</v>
      </c>
      <c r="L9571" s="4">
        <v>11</v>
      </c>
      <c r="M9571" s="1">
        <v>9.5500000000000002E-2</v>
      </c>
      <c r="N9571">
        <f>טבלה1[[#This Row],[סה"כ דורשי עבודה]]/טבלה1[[#This Row],[שיעור אבטלה מוערך ביישוב]]</f>
        <v>5863.8743455497379</v>
      </c>
      <c r="O9571" s="4"/>
    </row>
    <row r="9572" spans="1:15" x14ac:dyDescent="0.35">
      <c r="A9572" t="s">
        <v>225</v>
      </c>
      <c r="B9572" t="s">
        <v>94</v>
      </c>
      <c r="C9572">
        <v>502</v>
      </c>
      <c r="D9572" t="s">
        <v>122</v>
      </c>
      <c r="E9572">
        <v>572</v>
      </c>
      <c r="F9572">
        <v>233</v>
      </c>
      <c r="G9572">
        <v>339</v>
      </c>
      <c r="H9572">
        <v>1</v>
      </c>
      <c r="I9572">
        <v>571</v>
      </c>
      <c r="J9572">
        <v>446</v>
      </c>
      <c r="K9572">
        <v>567</v>
      </c>
      <c r="L9572" s="4">
        <v>8</v>
      </c>
      <c r="M9572" s="1">
        <v>9.7100000000000006E-2</v>
      </c>
      <c r="N9572">
        <f>טבלה1[[#This Row],[סה"כ דורשי עבודה]]/טבלה1[[#This Row],[שיעור אבטלה מוערך ביישוב]]</f>
        <v>5890.8341915550973</v>
      </c>
      <c r="O9572" s="4"/>
    </row>
    <row r="9573" spans="1:15" x14ac:dyDescent="0.35">
      <c r="A9573" t="s">
        <v>226</v>
      </c>
      <c r="B9573" t="s">
        <v>94</v>
      </c>
      <c r="C9573">
        <v>502</v>
      </c>
      <c r="D9573" t="s">
        <v>122</v>
      </c>
      <c r="E9573">
        <v>563</v>
      </c>
      <c r="F9573">
        <v>232</v>
      </c>
      <c r="G9573">
        <v>331</v>
      </c>
      <c r="H9573">
        <v>0</v>
      </c>
      <c r="I9573">
        <v>563</v>
      </c>
      <c r="J9573">
        <v>434</v>
      </c>
      <c r="K9573">
        <v>558</v>
      </c>
      <c r="L9573" s="4">
        <v>4</v>
      </c>
      <c r="M9573" s="1">
        <v>9.5699999999999993E-2</v>
      </c>
      <c r="N9573">
        <f>טבלה1[[#This Row],[סה"כ דורשי עבודה]]/טבלה1[[#This Row],[שיעור אבטלה מוערך ביישוב]]</f>
        <v>5882.9676071055383</v>
      </c>
      <c r="O9573" s="4"/>
    </row>
    <row r="9574" spans="1:15" x14ac:dyDescent="0.35">
      <c r="A9574" t="s">
        <v>227</v>
      </c>
      <c r="B9574" t="s">
        <v>94</v>
      </c>
      <c r="C9574">
        <v>502</v>
      </c>
      <c r="D9574" t="s">
        <v>122</v>
      </c>
      <c r="E9574">
        <v>566</v>
      </c>
      <c r="F9574">
        <v>240</v>
      </c>
      <c r="G9574">
        <v>326</v>
      </c>
      <c r="H9574">
        <v>1</v>
      </c>
      <c r="I9574">
        <v>565</v>
      </c>
      <c r="J9574">
        <v>429</v>
      </c>
      <c r="K9574">
        <v>560</v>
      </c>
      <c r="L9574" s="4">
        <v>10</v>
      </c>
      <c r="M9574" s="1">
        <v>9.6000000000000002E-2</v>
      </c>
      <c r="N9574">
        <f>טבלה1[[#This Row],[סה"כ דורשי עבודה]]/טבלה1[[#This Row],[שיעור אבטלה מוערך ביישוב]]</f>
        <v>5895.833333333333</v>
      </c>
      <c r="O9574" s="4"/>
    </row>
    <row r="9575" spans="1:15" x14ac:dyDescent="0.35">
      <c r="A9575" t="s">
        <v>228</v>
      </c>
      <c r="B9575" t="s">
        <v>94</v>
      </c>
      <c r="C9575">
        <v>502</v>
      </c>
      <c r="D9575" t="s">
        <v>122</v>
      </c>
      <c r="E9575">
        <v>578</v>
      </c>
      <c r="F9575">
        <v>241</v>
      </c>
      <c r="G9575">
        <v>337</v>
      </c>
      <c r="H9575">
        <v>1</v>
      </c>
      <c r="I9575">
        <v>577</v>
      </c>
      <c r="J9575">
        <v>427</v>
      </c>
      <c r="K9575">
        <v>569</v>
      </c>
      <c r="L9575" s="4">
        <v>16</v>
      </c>
      <c r="M9575" s="1">
        <v>9.74E-2</v>
      </c>
      <c r="N9575">
        <f>טבלה1[[#This Row],[סה"כ דורשי עבודה]]/טבלה1[[#This Row],[שיעור אבטלה מוערך ביישוב]]</f>
        <v>5934.2915811088296</v>
      </c>
      <c r="O9575" s="4"/>
    </row>
    <row r="9576" spans="1:15" x14ac:dyDescent="0.35">
      <c r="A9576" t="s">
        <v>229</v>
      </c>
      <c r="B9576" t="s">
        <v>94</v>
      </c>
      <c r="C9576">
        <v>502</v>
      </c>
      <c r="D9576" t="s">
        <v>122</v>
      </c>
      <c r="E9576">
        <v>547</v>
      </c>
      <c r="F9576">
        <v>240</v>
      </c>
      <c r="G9576">
        <v>307</v>
      </c>
      <c r="H9576">
        <v>1</v>
      </c>
      <c r="I9576">
        <v>546</v>
      </c>
      <c r="J9576">
        <v>425</v>
      </c>
      <c r="K9576">
        <v>538</v>
      </c>
      <c r="L9576" s="4">
        <v>8</v>
      </c>
      <c r="M9576" s="1">
        <v>9.2600000000000002E-2</v>
      </c>
      <c r="N9576">
        <f>טבלה1[[#This Row],[סה"כ דורשי עבודה]]/טבלה1[[#This Row],[שיעור אבטלה מוערך ביישוב]]</f>
        <v>5907.1274298056151</v>
      </c>
      <c r="O9576" s="4"/>
    </row>
    <row r="9577" spans="1:15" x14ac:dyDescent="0.35">
      <c r="A9577" t="s">
        <v>230</v>
      </c>
      <c r="B9577" t="s">
        <v>94</v>
      </c>
      <c r="C9577">
        <v>502</v>
      </c>
      <c r="D9577" t="s">
        <v>122</v>
      </c>
      <c r="E9577">
        <v>556</v>
      </c>
      <c r="F9577">
        <v>245</v>
      </c>
      <c r="G9577">
        <v>311</v>
      </c>
      <c r="H9577">
        <v>1</v>
      </c>
      <c r="I9577">
        <v>555</v>
      </c>
      <c r="J9577">
        <v>425</v>
      </c>
      <c r="K9577">
        <v>545</v>
      </c>
      <c r="L9577" s="4">
        <v>7</v>
      </c>
      <c r="M9577" s="1">
        <v>9.3600000000000003E-2</v>
      </c>
      <c r="N9577">
        <f>טבלה1[[#This Row],[סה"כ דורשי עבודה]]/טבלה1[[#This Row],[שיעור אבטלה מוערך ביישוב]]</f>
        <v>5940.1709401709404</v>
      </c>
      <c r="O9577" s="4"/>
    </row>
    <row r="9578" spans="1:15" x14ac:dyDescent="0.35">
      <c r="A9578" t="s">
        <v>231</v>
      </c>
      <c r="B9578" t="s">
        <v>94</v>
      </c>
      <c r="C9578">
        <v>502</v>
      </c>
      <c r="D9578" t="s">
        <v>122</v>
      </c>
      <c r="E9578">
        <v>559</v>
      </c>
      <c r="F9578">
        <v>255</v>
      </c>
      <c r="G9578">
        <v>304</v>
      </c>
      <c r="H9578">
        <v>1</v>
      </c>
      <c r="I9578">
        <v>558</v>
      </c>
      <c r="J9578">
        <v>431</v>
      </c>
      <c r="K9578">
        <v>554</v>
      </c>
      <c r="L9578" s="4">
        <v>4</v>
      </c>
      <c r="M9578" s="1">
        <v>9.5000000000000001E-2</v>
      </c>
      <c r="N9578">
        <f>טבלה1[[#This Row],[סה"כ דורשי עבודה]]/טבלה1[[#This Row],[שיעור אבטלה מוערך ביישוב]]</f>
        <v>5884.2105263157891</v>
      </c>
      <c r="O9578" s="4"/>
    </row>
    <row r="9579" spans="1:15" x14ac:dyDescent="0.35">
      <c r="A9579" t="s">
        <v>232</v>
      </c>
      <c r="B9579" t="s">
        <v>94</v>
      </c>
      <c r="C9579">
        <v>502</v>
      </c>
      <c r="D9579" t="s">
        <v>122</v>
      </c>
      <c r="E9579">
        <v>522</v>
      </c>
      <c r="F9579">
        <v>227</v>
      </c>
      <c r="G9579">
        <v>295</v>
      </c>
      <c r="H9579">
        <v>1</v>
      </c>
      <c r="I9579">
        <v>521</v>
      </c>
      <c r="J9579">
        <v>424</v>
      </c>
      <c r="K9579">
        <v>517</v>
      </c>
      <c r="L9579" s="4">
        <v>3</v>
      </c>
      <c r="M9579" s="1">
        <v>8.9300000000000004E-2</v>
      </c>
      <c r="N9579">
        <f>טבלה1[[#This Row],[סה"כ דורשי עבודה]]/טבלה1[[#This Row],[שיעור אבטלה מוערך ביישוב]]</f>
        <v>5845.4647256438966</v>
      </c>
      <c r="O9579" s="4"/>
    </row>
    <row r="9580" spans="1:15" x14ac:dyDescent="0.35">
      <c r="A9580" t="s">
        <v>233</v>
      </c>
      <c r="B9580" t="s">
        <v>94</v>
      </c>
      <c r="C9580">
        <v>502</v>
      </c>
      <c r="D9580" t="s">
        <v>122</v>
      </c>
      <c r="E9580">
        <v>545</v>
      </c>
      <c r="F9580">
        <v>238</v>
      </c>
      <c r="G9580">
        <v>307</v>
      </c>
      <c r="H9580">
        <v>1</v>
      </c>
      <c r="I9580">
        <v>544</v>
      </c>
      <c r="J9580">
        <v>445</v>
      </c>
      <c r="K9580">
        <v>539</v>
      </c>
      <c r="L9580" s="4">
        <v>0</v>
      </c>
      <c r="M9580" s="1">
        <v>9.2700000000000005E-2</v>
      </c>
      <c r="N9580">
        <f>טבלה1[[#This Row],[סה"כ דורשי עבודה]]/טבלה1[[#This Row],[שיעור אבטלה מוערך ביישוב]]</f>
        <v>5879.1801510248106</v>
      </c>
      <c r="O9580" s="4"/>
    </row>
    <row r="9581" spans="1:15" x14ac:dyDescent="0.35">
      <c r="A9581" t="s">
        <v>234</v>
      </c>
      <c r="B9581" t="s">
        <v>94</v>
      </c>
      <c r="C9581">
        <v>502</v>
      </c>
      <c r="D9581" t="s">
        <v>122</v>
      </c>
      <c r="E9581">
        <v>577</v>
      </c>
      <c r="F9581">
        <v>241</v>
      </c>
      <c r="G9581">
        <v>336</v>
      </c>
      <c r="H9581">
        <v>2</v>
      </c>
      <c r="I9581">
        <v>575</v>
      </c>
      <c r="J9581">
        <v>434</v>
      </c>
      <c r="K9581">
        <v>569</v>
      </c>
      <c r="L9581" s="4">
        <v>2</v>
      </c>
      <c r="M9581" s="1">
        <v>9.74E-2</v>
      </c>
      <c r="N9581">
        <f>טבלה1[[#This Row],[סה"כ דורשי עבודה]]/טבלה1[[#This Row],[שיעור אבטלה מוערך ביישוב]]</f>
        <v>5924.0246406570841</v>
      </c>
      <c r="O9581" s="4"/>
    </row>
    <row r="9582" spans="1:15" x14ac:dyDescent="0.35">
      <c r="A9582" t="s">
        <v>235</v>
      </c>
      <c r="B9582" t="s">
        <v>94</v>
      </c>
      <c r="C9582">
        <v>502</v>
      </c>
      <c r="D9582" t="s">
        <v>122</v>
      </c>
      <c r="E9582">
        <v>589</v>
      </c>
      <c r="F9582">
        <v>252</v>
      </c>
      <c r="G9582">
        <v>337</v>
      </c>
      <c r="H9582">
        <v>2</v>
      </c>
      <c r="I9582">
        <v>587</v>
      </c>
      <c r="J9582">
        <v>462</v>
      </c>
      <c r="K9582">
        <v>580</v>
      </c>
      <c r="L9582" s="4">
        <v>3</v>
      </c>
      <c r="M9582" s="1">
        <v>9.9099999999999994E-2</v>
      </c>
      <c r="N9582">
        <f>טבלה1[[#This Row],[סה"כ דורשי עבודה]]/טבלה1[[#This Row],[שיעור אבטלה מוערך ביישוב]]</f>
        <v>5943.4914228052476</v>
      </c>
      <c r="O9582" s="4"/>
    </row>
    <row r="9583" spans="1:15" x14ac:dyDescent="0.35">
      <c r="A9583" t="s">
        <v>236</v>
      </c>
      <c r="B9583" t="s">
        <v>94</v>
      </c>
      <c r="C9583">
        <v>502</v>
      </c>
      <c r="D9583" t="s">
        <v>122</v>
      </c>
      <c r="E9583">
        <v>607</v>
      </c>
      <c r="F9583">
        <v>258</v>
      </c>
      <c r="G9583">
        <v>349</v>
      </c>
      <c r="H9583">
        <v>1</v>
      </c>
      <c r="I9583">
        <v>606</v>
      </c>
      <c r="J9583">
        <v>467</v>
      </c>
      <c r="K9583">
        <v>600</v>
      </c>
      <c r="L9583" s="4">
        <v>5</v>
      </c>
      <c r="M9583" s="1">
        <v>0.1021</v>
      </c>
      <c r="N9583">
        <f>טבלה1[[#This Row],[סה"כ דורשי עבודה]]/טבלה1[[#This Row],[שיעור אבטלה מוערך ביישוב]]</f>
        <v>5945.1518119490702</v>
      </c>
      <c r="O9583" s="4"/>
    </row>
    <row r="9584" spans="1:15" x14ac:dyDescent="0.35">
      <c r="A9584" t="s">
        <v>237</v>
      </c>
      <c r="B9584" t="s">
        <v>94</v>
      </c>
      <c r="C9584">
        <v>502</v>
      </c>
      <c r="D9584" t="s">
        <v>122</v>
      </c>
      <c r="E9584">
        <v>608</v>
      </c>
      <c r="F9584">
        <v>254</v>
      </c>
      <c r="G9584">
        <v>354</v>
      </c>
      <c r="H9584">
        <v>1</v>
      </c>
      <c r="I9584">
        <v>607</v>
      </c>
      <c r="J9584">
        <v>464</v>
      </c>
      <c r="K9584">
        <v>600</v>
      </c>
      <c r="L9584" s="4">
        <v>7</v>
      </c>
      <c r="M9584" s="1">
        <v>0.1021</v>
      </c>
      <c r="N9584">
        <f>טבלה1[[#This Row],[סה"כ דורשי עבודה]]/טבלה1[[#This Row],[שיעור אבטלה מוערך ביישוב]]</f>
        <v>5954.9461312438789</v>
      </c>
      <c r="O9584" s="4"/>
    </row>
    <row r="9585" spans="1:15" x14ac:dyDescent="0.35">
      <c r="A9585" t="s">
        <v>238</v>
      </c>
      <c r="B9585" t="s">
        <v>94</v>
      </c>
      <c r="C9585">
        <v>502</v>
      </c>
      <c r="D9585" t="s">
        <v>122</v>
      </c>
      <c r="E9585">
        <v>600</v>
      </c>
      <c r="F9585">
        <v>240</v>
      </c>
      <c r="G9585">
        <v>360</v>
      </c>
      <c r="H9585">
        <v>1</v>
      </c>
      <c r="I9585">
        <v>599</v>
      </c>
      <c r="J9585">
        <v>459</v>
      </c>
      <c r="K9585">
        <v>596</v>
      </c>
      <c r="L9585" s="4">
        <v>3</v>
      </c>
      <c r="M9585" s="1">
        <v>0.10150000000000001</v>
      </c>
      <c r="N9585">
        <f>טבלה1[[#This Row],[סה"כ דורשי עבודה]]/טבלה1[[#This Row],[שיעור אבטלה מוערך ביישוב]]</f>
        <v>5911.3300492610833</v>
      </c>
      <c r="O9585" s="4"/>
    </row>
    <row r="9586" spans="1:15" x14ac:dyDescent="0.35">
      <c r="A9586" t="s">
        <v>239</v>
      </c>
      <c r="B9586" t="s">
        <v>94</v>
      </c>
      <c r="C9586">
        <v>502</v>
      </c>
      <c r="D9586" t="s">
        <v>122</v>
      </c>
      <c r="E9586">
        <v>596</v>
      </c>
      <c r="F9586">
        <v>244</v>
      </c>
      <c r="G9586">
        <v>352</v>
      </c>
      <c r="H9586">
        <v>1</v>
      </c>
      <c r="I9586">
        <v>595</v>
      </c>
      <c r="J9586">
        <v>456</v>
      </c>
      <c r="K9586">
        <v>590</v>
      </c>
      <c r="L9586" s="4">
        <v>2</v>
      </c>
      <c r="M9586" s="1">
        <v>0.10059999999999999</v>
      </c>
      <c r="N9586">
        <f>טבלה1[[#This Row],[סה"כ דורשי עבודה]]/טבלה1[[#This Row],[שיעור אבטלה מוערך ביישוב]]</f>
        <v>5924.4532803180919</v>
      </c>
      <c r="O9586" s="4"/>
    </row>
    <row r="9587" spans="1:15" x14ac:dyDescent="0.35">
      <c r="A9587" t="s">
        <v>240</v>
      </c>
      <c r="B9587" t="s">
        <v>94</v>
      </c>
      <c r="C9587">
        <v>502</v>
      </c>
      <c r="D9587" t="s">
        <v>122</v>
      </c>
      <c r="E9587">
        <v>585</v>
      </c>
      <c r="F9587">
        <v>246</v>
      </c>
      <c r="G9587">
        <v>339</v>
      </c>
      <c r="H9587">
        <v>0</v>
      </c>
      <c r="I9587">
        <v>585</v>
      </c>
      <c r="J9587">
        <v>435</v>
      </c>
      <c r="K9587">
        <v>579</v>
      </c>
      <c r="L9587" s="4">
        <v>6</v>
      </c>
      <c r="M9587" s="1">
        <v>9.8900000000000002E-2</v>
      </c>
      <c r="N9587">
        <f>טבלה1[[#This Row],[סה"כ דורשי עבודה]]/טבלה1[[#This Row],[שיעור אבטלה מוערך ביישוב]]</f>
        <v>5915.0657229524768</v>
      </c>
      <c r="O9587" s="4"/>
    </row>
    <row r="9588" spans="1:15" x14ac:dyDescent="0.35">
      <c r="A9588" t="s">
        <v>241</v>
      </c>
      <c r="B9588" t="s">
        <v>94</v>
      </c>
      <c r="C9588">
        <v>502</v>
      </c>
      <c r="D9588" t="s">
        <v>122</v>
      </c>
      <c r="E9588">
        <v>578</v>
      </c>
      <c r="F9588">
        <v>245</v>
      </c>
      <c r="G9588">
        <v>333</v>
      </c>
      <c r="H9588">
        <v>0</v>
      </c>
      <c r="I9588">
        <v>578</v>
      </c>
      <c r="J9588">
        <v>430</v>
      </c>
      <c r="K9588">
        <v>572</v>
      </c>
      <c r="L9588" s="4">
        <v>9</v>
      </c>
      <c r="M9588" s="1">
        <v>9.7799999999999998E-2</v>
      </c>
      <c r="N9588">
        <f>טבלה1[[#This Row],[סה"כ דורשי עבודה]]/טבלה1[[#This Row],[שיעור אבטלה מוערך ביישוב]]</f>
        <v>5910.020449897751</v>
      </c>
      <c r="O9588" s="4"/>
    </row>
    <row r="9589" spans="1:15" x14ac:dyDescent="0.35">
      <c r="A9589" t="s">
        <v>242</v>
      </c>
      <c r="B9589" t="s">
        <v>94</v>
      </c>
      <c r="C9589">
        <v>502</v>
      </c>
      <c r="D9589" t="s">
        <v>122</v>
      </c>
      <c r="E9589">
        <v>567</v>
      </c>
      <c r="F9589">
        <v>239</v>
      </c>
      <c r="G9589">
        <v>328</v>
      </c>
      <c r="H9589">
        <v>1</v>
      </c>
      <c r="I9589">
        <v>566</v>
      </c>
      <c r="J9589">
        <v>420</v>
      </c>
      <c r="K9589">
        <v>560</v>
      </c>
      <c r="L9589" s="4">
        <v>13</v>
      </c>
      <c r="M9589" s="1">
        <v>9.6000000000000002E-2</v>
      </c>
      <c r="N9589">
        <f>טבלה1[[#This Row],[סה"כ דורשי עבודה]]/טבלה1[[#This Row],[שיעור אבטלה מוערך ביישוב]]</f>
        <v>5906.25</v>
      </c>
      <c r="O9589" s="4"/>
    </row>
    <row r="9590" spans="1:15" x14ac:dyDescent="0.35">
      <c r="A9590" t="s">
        <v>243</v>
      </c>
      <c r="B9590" t="s">
        <v>94</v>
      </c>
      <c r="C9590">
        <v>502</v>
      </c>
      <c r="D9590" t="s">
        <v>122</v>
      </c>
      <c r="E9590">
        <v>527</v>
      </c>
      <c r="F9590">
        <v>224</v>
      </c>
      <c r="G9590">
        <v>303</v>
      </c>
      <c r="H9590">
        <v>1</v>
      </c>
      <c r="I9590">
        <v>526</v>
      </c>
      <c r="J9590">
        <v>401</v>
      </c>
      <c r="K9590">
        <v>522</v>
      </c>
      <c r="L9590" s="4">
        <v>9</v>
      </c>
      <c r="M9590" s="1">
        <v>0.09</v>
      </c>
      <c r="N9590">
        <f>טבלה1[[#This Row],[סה"כ דורשי עבודה]]/טבלה1[[#This Row],[שיעור אבטלה מוערך ביישוב]]</f>
        <v>5855.5555555555557</v>
      </c>
      <c r="O9590" s="4"/>
    </row>
    <row r="9591" spans="1:15" x14ac:dyDescent="0.35">
      <c r="A9591" t="s">
        <v>244</v>
      </c>
      <c r="B9591" t="s">
        <v>94</v>
      </c>
      <c r="C9591">
        <v>502</v>
      </c>
      <c r="D9591" t="s">
        <v>122</v>
      </c>
      <c r="E9591">
        <v>542</v>
      </c>
      <c r="F9591">
        <v>230</v>
      </c>
      <c r="G9591">
        <v>312</v>
      </c>
      <c r="H9591">
        <v>1</v>
      </c>
      <c r="I9591">
        <v>541</v>
      </c>
      <c r="J9591">
        <v>404</v>
      </c>
      <c r="K9591">
        <v>537</v>
      </c>
      <c r="L9591" s="4">
        <v>14</v>
      </c>
      <c r="M9591" s="1">
        <v>9.2399999999999996E-2</v>
      </c>
      <c r="N9591">
        <f>טבלה1[[#This Row],[סה"כ דורשי עבודה]]/טבלה1[[#This Row],[שיעור אבטלה מוערך ביישוב]]</f>
        <v>5865.8008658008657</v>
      </c>
      <c r="O9591" s="4"/>
    </row>
    <row r="9592" spans="1:15" x14ac:dyDescent="0.35">
      <c r="A9592" t="s">
        <v>245</v>
      </c>
      <c r="B9592" t="s">
        <v>94</v>
      </c>
      <c r="C9592">
        <v>502</v>
      </c>
      <c r="D9592" t="s">
        <v>122</v>
      </c>
      <c r="E9592">
        <v>539</v>
      </c>
      <c r="F9592">
        <v>227</v>
      </c>
      <c r="G9592">
        <v>312</v>
      </c>
      <c r="H9592">
        <v>0</v>
      </c>
      <c r="I9592">
        <v>539</v>
      </c>
      <c r="J9592">
        <v>402</v>
      </c>
      <c r="K9592">
        <v>529</v>
      </c>
      <c r="L9592" s="4">
        <v>13</v>
      </c>
      <c r="M9592" s="1">
        <v>9.11E-2</v>
      </c>
      <c r="N9592">
        <f>טבלה1[[#This Row],[סה"כ דורשי עבודה]]/טבלה1[[#This Row],[שיעור אבטלה מוערך ביישוב]]</f>
        <v>5916.5751920965968</v>
      </c>
      <c r="O9592" s="4"/>
    </row>
    <row r="9593" spans="1:15" x14ac:dyDescent="0.35">
      <c r="A9593" t="s">
        <v>246</v>
      </c>
      <c r="B9593" t="s">
        <v>94</v>
      </c>
      <c r="C9593">
        <v>502</v>
      </c>
      <c r="D9593" t="s">
        <v>122</v>
      </c>
      <c r="E9593">
        <v>528</v>
      </c>
      <c r="F9593">
        <v>210</v>
      </c>
      <c r="G9593">
        <v>318</v>
      </c>
      <c r="H9593">
        <v>0</v>
      </c>
      <c r="I9593">
        <v>528</v>
      </c>
      <c r="J9593">
        <v>409</v>
      </c>
      <c r="K9593">
        <v>516</v>
      </c>
      <c r="L9593" s="4">
        <v>12</v>
      </c>
      <c r="M9593" s="1">
        <v>8.9099999999999999E-2</v>
      </c>
      <c r="N9593">
        <f>טבלה1[[#This Row],[סה"כ דורשי עבודה]]/טבלה1[[#This Row],[שיעור אבטלה מוערך ביישוב]]</f>
        <v>5925.9259259259261</v>
      </c>
      <c r="O9593" s="4"/>
    </row>
    <row r="9594" spans="1:15" x14ac:dyDescent="0.35">
      <c r="A9594" t="s">
        <v>280</v>
      </c>
      <c r="B9594" t="s">
        <v>94</v>
      </c>
      <c r="C9594">
        <v>502</v>
      </c>
      <c r="D9594" t="s">
        <v>122</v>
      </c>
      <c r="E9594">
        <v>548</v>
      </c>
      <c r="F9594">
        <v>226</v>
      </c>
      <c r="G9594">
        <v>322</v>
      </c>
      <c r="H9594">
        <v>1</v>
      </c>
      <c r="I9594">
        <v>547</v>
      </c>
      <c r="J9594">
        <v>420</v>
      </c>
      <c r="K9594">
        <v>539</v>
      </c>
      <c r="L9594" s="4">
        <v>19</v>
      </c>
      <c r="M9594" s="1">
        <v>9.2700000000000005E-2</v>
      </c>
      <c r="N9594">
        <f>טבלה1[[#This Row],[סה"כ דורשי עבודה]]/טבלה1[[#This Row],[שיעור אבטלה מוערך ביישוב]]</f>
        <v>5911.5426105717361</v>
      </c>
      <c r="O9594" s="4"/>
    </row>
    <row r="9595" spans="1:15" x14ac:dyDescent="0.35">
      <c r="A9595" t="s">
        <v>281</v>
      </c>
      <c r="B9595" t="s">
        <v>94</v>
      </c>
      <c r="C9595">
        <v>502</v>
      </c>
      <c r="D9595" t="s">
        <v>122</v>
      </c>
      <c r="E9595">
        <v>535</v>
      </c>
      <c r="F9595">
        <v>219</v>
      </c>
      <c r="G9595">
        <v>316</v>
      </c>
      <c r="H9595">
        <v>2</v>
      </c>
      <c r="I9595">
        <v>533</v>
      </c>
      <c r="J9595">
        <v>420</v>
      </c>
      <c r="K9595">
        <v>526</v>
      </c>
      <c r="L9595" s="4">
        <v>8</v>
      </c>
      <c r="M9595" s="1">
        <v>9.0700000000000003E-2</v>
      </c>
      <c r="N9595">
        <f>טבלה1[[#This Row],[סה"כ דורשי עבודה]]/טבלה1[[#This Row],[שיעור אבטלה מוערך ביישוב]]</f>
        <v>5898.5667034178605</v>
      </c>
      <c r="O9595" s="4"/>
    </row>
    <row r="9596" spans="1:15" x14ac:dyDescent="0.35">
      <c r="A9596" t="s">
        <v>282</v>
      </c>
      <c r="B9596" t="s">
        <v>94</v>
      </c>
      <c r="C9596">
        <v>502</v>
      </c>
      <c r="D9596" t="s">
        <v>122</v>
      </c>
      <c r="E9596">
        <v>536</v>
      </c>
      <c r="F9596">
        <v>220</v>
      </c>
      <c r="G9596">
        <v>316</v>
      </c>
      <c r="H9596">
        <v>0</v>
      </c>
      <c r="I9596">
        <v>536</v>
      </c>
      <c r="J9596">
        <v>419</v>
      </c>
      <c r="K9596">
        <v>529</v>
      </c>
      <c r="L9596" s="4">
        <v>6</v>
      </c>
      <c r="M9596" s="1">
        <v>9.11E-2</v>
      </c>
      <c r="N9596">
        <f>טבלה1[[#This Row],[סה"כ דורשי עבודה]]/טבלה1[[#This Row],[שיעור אבטלה מוערך ביישוב]]</f>
        <v>5883.6443468715697</v>
      </c>
      <c r="O9596" s="4"/>
    </row>
    <row r="9597" spans="1:15" x14ac:dyDescent="0.35">
      <c r="A9597" t="s">
        <v>283</v>
      </c>
      <c r="B9597" t="s">
        <v>94</v>
      </c>
      <c r="C9597">
        <v>502</v>
      </c>
      <c r="D9597" t="s">
        <v>122</v>
      </c>
      <c r="E9597">
        <v>515</v>
      </c>
      <c r="F9597">
        <v>211</v>
      </c>
      <c r="G9597">
        <v>304</v>
      </c>
      <c r="H9597">
        <v>1</v>
      </c>
      <c r="I9597">
        <v>514</v>
      </c>
      <c r="J9597">
        <v>407</v>
      </c>
      <c r="K9597">
        <v>506</v>
      </c>
      <c r="L9597" s="4">
        <v>4</v>
      </c>
      <c r="M9597" s="1">
        <v>8.7499999999999994E-2</v>
      </c>
      <c r="N9597">
        <f>טבלה1[[#This Row],[סה"כ דורשי עבודה]]/טבלה1[[#This Row],[שיעור אבטלה מוערך ביישוב]]</f>
        <v>5885.7142857142862</v>
      </c>
      <c r="O9597" s="4"/>
    </row>
    <row r="9598" spans="1:15" x14ac:dyDescent="0.35">
      <c r="A9598" t="s">
        <v>285</v>
      </c>
      <c r="B9598" t="s">
        <v>94</v>
      </c>
      <c r="C9598">
        <v>502</v>
      </c>
      <c r="D9598" t="s">
        <v>122</v>
      </c>
      <c r="E9598">
        <v>527</v>
      </c>
      <c r="F9598">
        <v>217</v>
      </c>
      <c r="G9598">
        <v>310</v>
      </c>
      <c r="H9598">
        <v>1</v>
      </c>
      <c r="I9598">
        <v>526</v>
      </c>
      <c r="J9598">
        <v>405</v>
      </c>
      <c r="K9598">
        <v>519</v>
      </c>
      <c r="L9598" s="4">
        <v>9</v>
      </c>
      <c r="M9598" s="1">
        <v>8.9599999999999999E-2</v>
      </c>
      <c r="N9598">
        <f>טבלה1[[#This Row],[סה"כ דורשי עבודה]]/טבלה1[[#This Row],[שיעור אבטלה מוערך ביישוב]]</f>
        <v>5881.6964285714284</v>
      </c>
      <c r="O9598" s="4"/>
    </row>
    <row r="9599" spans="1:15" x14ac:dyDescent="0.35">
      <c r="A9599" t="s">
        <v>287</v>
      </c>
      <c r="B9599" t="s">
        <v>94</v>
      </c>
      <c r="C9599">
        <v>502</v>
      </c>
      <c r="D9599" t="s">
        <v>122</v>
      </c>
      <c r="E9599">
        <v>523</v>
      </c>
      <c r="F9599">
        <v>215</v>
      </c>
      <c r="G9599">
        <v>308</v>
      </c>
      <c r="H9599">
        <v>0</v>
      </c>
      <c r="I9599">
        <v>523</v>
      </c>
      <c r="J9599">
        <v>414</v>
      </c>
      <c r="K9599">
        <v>509</v>
      </c>
      <c r="L9599" s="4">
        <v>9</v>
      </c>
      <c r="M9599" s="1">
        <v>8.7999999999999995E-2</v>
      </c>
      <c r="N9599">
        <f>טבלה1[[#This Row],[סה"כ דורשי עבודה]]/טבלה1[[#This Row],[שיעור אבטלה מוערך ביישוב]]</f>
        <v>5943.1818181818189</v>
      </c>
      <c r="O9599" s="4"/>
    </row>
    <row r="9600" spans="1:15" x14ac:dyDescent="0.35">
      <c r="A9600" t="s">
        <v>288</v>
      </c>
      <c r="B9600" t="s">
        <v>94</v>
      </c>
      <c r="C9600">
        <v>502</v>
      </c>
      <c r="D9600" t="s">
        <v>122</v>
      </c>
      <c r="E9600">
        <v>521</v>
      </c>
      <c r="F9600">
        <v>214</v>
      </c>
      <c r="G9600">
        <v>307</v>
      </c>
      <c r="H9600">
        <v>0</v>
      </c>
      <c r="I9600">
        <v>521</v>
      </c>
      <c r="J9600">
        <v>403</v>
      </c>
      <c r="K9600">
        <v>510</v>
      </c>
      <c r="L9600" s="4">
        <v>7</v>
      </c>
      <c r="M9600" s="1">
        <v>8.8200000000000001E-2</v>
      </c>
      <c r="N9600">
        <f>טבלה1[[#This Row],[סה"כ דורשי עבודה]]/טבלה1[[#This Row],[שיעור אבטלה מוערך ביישוב]]</f>
        <v>5907.0294784580501</v>
      </c>
      <c r="O9600" s="4"/>
    </row>
    <row r="9601" spans="1:15" x14ac:dyDescent="0.35">
      <c r="A9601" t="s">
        <v>289</v>
      </c>
      <c r="B9601" t="s">
        <v>94</v>
      </c>
      <c r="C9601">
        <v>502</v>
      </c>
      <c r="D9601" t="s">
        <v>122</v>
      </c>
      <c r="E9601">
        <v>521</v>
      </c>
      <c r="F9601">
        <v>217</v>
      </c>
      <c r="G9601">
        <v>304</v>
      </c>
      <c r="H9601">
        <v>0</v>
      </c>
      <c r="I9601">
        <v>521</v>
      </c>
      <c r="J9601">
        <v>393</v>
      </c>
      <c r="K9601">
        <v>512</v>
      </c>
      <c r="L9601" s="4">
        <v>4</v>
      </c>
      <c r="M9601" s="1">
        <v>8.8499999999999995E-2</v>
      </c>
      <c r="N9601">
        <f>טבלה1[[#This Row],[סה"כ דורשי עבודה]]/טבלה1[[#This Row],[שיעור אבטלה מוערך ביישוב]]</f>
        <v>5887.0056497175146</v>
      </c>
      <c r="O9601" s="4"/>
    </row>
    <row r="9602" spans="1:15" x14ac:dyDescent="0.35">
      <c r="A9602" t="s">
        <v>291</v>
      </c>
      <c r="B9602" t="s">
        <v>94</v>
      </c>
      <c r="C9602">
        <v>502</v>
      </c>
      <c r="D9602" t="s">
        <v>122</v>
      </c>
      <c r="E9602">
        <v>478</v>
      </c>
      <c r="F9602">
        <v>195</v>
      </c>
      <c r="G9602">
        <v>283</v>
      </c>
      <c r="H9602">
        <v>0</v>
      </c>
      <c r="I9602">
        <v>478</v>
      </c>
      <c r="J9602">
        <v>360</v>
      </c>
      <c r="K9602">
        <v>470</v>
      </c>
      <c r="L9602" s="4">
        <v>3</v>
      </c>
      <c r="M9602" s="1">
        <v>8.1799999999999998E-2</v>
      </c>
      <c r="N9602">
        <f>טבלה1[[#This Row],[סה"כ דורשי עבודה]]/טבלה1[[#This Row],[שיעור אבטלה מוערך ביישוב]]</f>
        <v>5843.5207823960882</v>
      </c>
      <c r="O9602" s="4"/>
    </row>
    <row r="9603" spans="1:15" x14ac:dyDescent="0.35">
      <c r="A9603" t="s">
        <v>292</v>
      </c>
      <c r="B9603" t="s">
        <v>94</v>
      </c>
      <c r="C9603">
        <v>502</v>
      </c>
      <c r="D9603" t="s">
        <v>122</v>
      </c>
      <c r="E9603">
        <v>453</v>
      </c>
      <c r="F9603">
        <v>187</v>
      </c>
      <c r="G9603">
        <v>266</v>
      </c>
      <c r="H9603">
        <v>0</v>
      </c>
      <c r="I9603">
        <v>453</v>
      </c>
      <c r="J9603">
        <v>349</v>
      </c>
      <c r="K9603">
        <v>448</v>
      </c>
      <c r="L9603" s="4">
        <v>2</v>
      </c>
      <c r="M9603" s="1">
        <v>7.8299999999999995E-2</v>
      </c>
      <c r="N9603">
        <f>טבלה1[[#This Row],[סה"כ דורשי עבודה]]/טבלה1[[#This Row],[שיעור אבטלה מוערך ביישוב]]</f>
        <v>5785.4406130268208</v>
      </c>
      <c r="O9603" s="4"/>
    </row>
    <row r="9604" spans="1:15" x14ac:dyDescent="0.35">
      <c r="A9604" t="s">
        <v>293</v>
      </c>
      <c r="B9604" t="s">
        <v>94</v>
      </c>
      <c r="C9604">
        <v>502</v>
      </c>
      <c r="D9604" t="s">
        <v>122</v>
      </c>
      <c r="E9604">
        <v>439</v>
      </c>
      <c r="F9604">
        <v>175</v>
      </c>
      <c r="G9604">
        <v>264</v>
      </c>
      <c r="H9604">
        <v>0</v>
      </c>
      <c r="I9604">
        <v>439</v>
      </c>
      <c r="J9604">
        <v>333</v>
      </c>
      <c r="K9604">
        <v>434</v>
      </c>
      <c r="L9604" s="4">
        <v>8</v>
      </c>
      <c r="M9604" s="1">
        <v>7.5999999999999998E-2</v>
      </c>
      <c r="N9604">
        <f>טבלה1[[#This Row],[סה"כ דורשי עבודה]]/טבלה1[[#This Row],[שיעור אבטלה מוערך ביישוב]]</f>
        <v>5776.3157894736842</v>
      </c>
      <c r="O9604" s="4"/>
    </row>
    <row r="9605" spans="1:15" x14ac:dyDescent="0.35">
      <c r="A9605" t="s">
        <v>294</v>
      </c>
      <c r="B9605" t="s">
        <v>94</v>
      </c>
      <c r="C9605">
        <v>502</v>
      </c>
      <c r="D9605" t="s">
        <v>122</v>
      </c>
      <c r="E9605">
        <v>444</v>
      </c>
      <c r="F9605">
        <v>172</v>
      </c>
      <c r="G9605">
        <v>272</v>
      </c>
      <c r="H9605">
        <v>1</v>
      </c>
      <c r="I9605">
        <v>443</v>
      </c>
      <c r="J9605">
        <v>338</v>
      </c>
      <c r="K9605">
        <v>437</v>
      </c>
      <c r="L9605" s="4">
        <v>6</v>
      </c>
      <c r="M9605" s="1">
        <v>7.6499999999999999E-2</v>
      </c>
      <c r="N9605">
        <f>טבלה1[[#This Row],[סה"כ דורשי עבודה]]/טבלה1[[#This Row],[שיעור אבטלה מוערך ביישוב]]</f>
        <v>5803.9215686274511</v>
      </c>
      <c r="O9605" s="4"/>
    </row>
    <row r="9606" spans="1:15" x14ac:dyDescent="0.35">
      <c r="A9606" t="s">
        <v>295</v>
      </c>
      <c r="B9606" t="s">
        <v>94</v>
      </c>
      <c r="C9606">
        <v>502</v>
      </c>
      <c r="D9606" t="s">
        <v>122</v>
      </c>
      <c r="E9606">
        <v>420</v>
      </c>
      <c r="F9606">
        <v>161</v>
      </c>
      <c r="G9606">
        <v>259</v>
      </c>
      <c r="H9606">
        <v>1</v>
      </c>
      <c r="I9606">
        <v>419</v>
      </c>
      <c r="J9606">
        <v>320</v>
      </c>
      <c r="K9606">
        <v>415</v>
      </c>
      <c r="L9606" s="4">
        <v>5</v>
      </c>
      <c r="M9606" s="1">
        <v>7.2900000000000006E-2</v>
      </c>
      <c r="N9606">
        <f>טבלה1[[#This Row],[סה"כ דורשי עבודה]]/טבלה1[[#This Row],[שיעור אבטלה מוערך ביישוב]]</f>
        <v>5761.3168724279831</v>
      </c>
      <c r="O9606" s="4"/>
    </row>
    <row r="9607" spans="1:15" x14ac:dyDescent="0.35">
      <c r="A9607" t="s">
        <v>296</v>
      </c>
      <c r="B9607" t="s">
        <v>94</v>
      </c>
      <c r="C9607">
        <v>502</v>
      </c>
      <c r="D9607" t="s">
        <v>122</v>
      </c>
      <c r="E9607">
        <v>414</v>
      </c>
      <c r="F9607">
        <v>159</v>
      </c>
      <c r="G9607">
        <v>255</v>
      </c>
      <c r="H9607">
        <v>1</v>
      </c>
      <c r="I9607">
        <v>413</v>
      </c>
      <c r="J9607">
        <v>319</v>
      </c>
      <c r="K9607">
        <v>410</v>
      </c>
      <c r="L9607" s="4">
        <v>3</v>
      </c>
      <c r="M9607" s="1">
        <v>7.2099999999999997E-2</v>
      </c>
      <c r="N9607">
        <f>טבלה1[[#This Row],[סה"כ דורשי עבודה]]/טבלה1[[#This Row],[שיעור אבטלה מוערך ביישוב]]</f>
        <v>5742.0249653259361</v>
      </c>
      <c r="O9607" s="4"/>
    </row>
    <row r="9608" spans="1:15" x14ac:dyDescent="0.35">
      <c r="A9608" t="s">
        <v>297</v>
      </c>
      <c r="B9608" t="s">
        <v>94</v>
      </c>
      <c r="C9608">
        <v>502</v>
      </c>
      <c r="D9608" t="s">
        <v>122</v>
      </c>
      <c r="E9608">
        <v>397</v>
      </c>
      <c r="F9608">
        <v>151</v>
      </c>
      <c r="G9608">
        <v>246</v>
      </c>
      <c r="H9608">
        <v>2</v>
      </c>
      <c r="I9608">
        <v>395</v>
      </c>
      <c r="J9608">
        <v>306</v>
      </c>
      <c r="K9608">
        <v>395</v>
      </c>
      <c r="L9608" s="4">
        <v>3</v>
      </c>
      <c r="M9608" s="1">
        <v>6.9699999999999998E-2</v>
      </c>
      <c r="N9608">
        <f>טבלה1[[#This Row],[סה"כ דורשי עבודה]]/טבלה1[[#This Row],[שיעור אבטלה מוערך ביישוב]]</f>
        <v>5695.83931133429</v>
      </c>
      <c r="O9608" s="4"/>
    </row>
    <row r="9609" spans="1:15" x14ac:dyDescent="0.35">
      <c r="A9609" t="s">
        <v>298</v>
      </c>
      <c r="B9609" t="s">
        <v>94</v>
      </c>
      <c r="C9609">
        <v>502</v>
      </c>
      <c r="D9609" t="s">
        <v>122</v>
      </c>
      <c r="E9609">
        <v>383</v>
      </c>
      <c r="F9609">
        <v>145</v>
      </c>
      <c r="G9609">
        <v>238</v>
      </c>
      <c r="H9609">
        <v>3</v>
      </c>
      <c r="I9609">
        <v>380</v>
      </c>
      <c r="J9609">
        <v>294</v>
      </c>
      <c r="K9609">
        <v>380</v>
      </c>
      <c r="L9609" s="4">
        <v>2</v>
      </c>
      <c r="M9609" s="1">
        <v>6.7199999999999996E-2</v>
      </c>
      <c r="N9609">
        <f>טבלה1[[#This Row],[סה"כ דורשי עבודה]]/טבלה1[[#This Row],[שיעור אבטלה מוערך ביישוב]]</f>
        <v>5699.4047619047624</v>
      </c>
      <c r="O9609" s="4"/>
    </row>
    <row r="9610" spans="1:15" x14ac:dyDescent="0.35">
      <c r="A9610" t="s">
        <v>299</v>
      </c>
      <c r="B9610" t="s">
        <v>94</v>
      </c>
      <c r="C9610">
        <v>502</v>
      </c>
      <c r="D9610" t="s">
        <v>122</v>
      </c>
      <c r="E9610">
        <v>379</v>
      </c>
      <c r="F9610">
        <v>139</v>
      </c>
      <c r="G9610">
        <v>240</v>
      </c>
      <c r="H9610">
        <v>2</v>
      </c>
      <c r="I9610">
        <v>377</v>
      </c>
      <c r="J9610">
        <v>292</v>
      </c>
      <c r="K9610">
        <v>377</v>
      </c>
      <c r="L9610" s="4">
        <v>3</v>
      </c>
      <c r="M9610" s="1">
        <v>6.6699999999999995E-2</v>
      </c>
      <c r="N9610">
        <f>טבלה1[[#This Row],[סה"כ דורשי עבודה]]/טבלה1[[#This Row],[שיעור אבטלה מוערך ביישוב]]</f>
        <v>5682.1589205397304</v>
      </c>
      <c r="O9610" s="4"/>
    </row>
    <row r="9611" spans="1:15" x14ac:dyDescent="0.35">
      <c r="A9611" t="s">
        <v>301</v>
      </c>
      <c r="B9611" t="s">
        <v>94</v>
      </c>
      <c r="C9611">
        <v>502</v>
      </c>
      <c r="D9611" t="s">
        <v>122</v>
      </c>
      <c r="E9611">
        <v>368</v>
      </c>
      <c r="F9611">
        <v>130</v>
      </c>
      <c r="G9611">
        <v>238</v>
      </c>
      <c r="H9611">
        <v>2</v>
      </c>
      <c r="I9611">
        <v>366</v>
      </c>
      <c r="J9611">
        <v>284</v>
      </c>
      <c r="K9611">
        <v>363</v>
      </c>
      <c r="L9611" s="4">
        <v>1</v>
      </c>
      <c r="M9611" s="1">
        <v>6.4399999999999999E-2</v>
      </c>
      <c r="N9611">
        <f>טבלה1[[#This Row],[סה"כ דורשי עבודה]]/טבלה1[[#This Row],[שיעור אבטלה מוערך ביישוב]]</f>
        <v>5714.2857142857147</v>
      </c>
      <c r="O9611" s="4"/>
    </row>
    <row r="9612" spans="1:15" x14ac:dyDescent="0.35">
      <c r="A9612" t="s">
        <v>302</v>
      </c>
      <c r="B9612" t="s">
        <v>94</v>
      </c>
      <c r="C9612">
        <v>502</v>
      </c>
      <c r="D9612" t="s">
        <v>122</v>
      </c>
      <c r="E9612">
        <v>379</v>
      </c>
      <c r="F9612">
        <v>147</v>
      </c>
      <c r="G9612">
        <v>232</v>
      </c>
      <c r="H9612">
        <v>2</v>
      </c>
      <c r="I9612">
        <v>377</v>
      </c>
      <c r="J9612">
        <v>283</v>
      </c>
      <c r="K9612">
        <v>377</v>
      </c>
      <c r="L9612" s="4">
        <v>5</v>
      </c>
      <c r="M9612" s="1">
        <v>6.6699999999999995E-2</v>
      </c>
      <c r="N9612">
        <f>טבלה1[[#This Row],[סה"כ דורשי עבודה]]/טבלה1[[#This Row],[שיעור אבטלה מוערך ביישוב]]</f>
        <v>5682.1589205397304</v>
      </c>
      <c r="O9612" s="4"/>
    </row>
    <row r="9613" spans="1:15" x14ac:dyDescent="0.35">
      <c r="A9613" t="s">
        <v>303</v>
      </c>
      <c r="B9613" t="s">
        <v>94</v>
      </c>
      <c r="C9613">
        <v>502</v>
      </c>
      <c r="D9613" t="s">
        <v>122</v>
      </c>
      <c r="E9613">
        <v>372</v>
      </c>
      <c r="F9613">
        <v>146</v>
      </c>
      <c r="G9613">
        <v>226</v>
      </c>
      <c r="H9613">
        <v>1</v>
      </c>
      <c r="I9613">
        <v>371</v>
      </c>
      <c r="J9613">
        <v>274</v>
      </c>
      <c r="K9613">
        <v>367</v>
      </c>
      <c r="L9613" s="4">
        <v>2</v>
      </c>
      <c r="M9613" s="1">
        <v>6.5000000000000002E-2</v>
      </c>
      <c r="N9613">
        <f>טבלה1[[#This Row],[סה"כ דורשי עבודה]]/טבלה1[[#This Row],[שיעור אבטלה מוערך ביישוב]]</f>
        <v>5723.0769230769229</v>
      </c>
      <c r="O9613" s="4"/>
    </row>
    <row r="9614" spans="1:15" x14ac:dyDescent="0.35">
      <c r="A9614" t="s">
        <v>304</v>
      </c>
      <c r="B9614" t="s">
        <v>94</v>
      </c>
      <c r="C9614">
        <v>502</v>
      </c>
      <c r="D9614" t="s">
        <v>122</v>
      </c>
      <c r="E9614">
        <v>354</v>
      </c>
      <c r="F9614">
        <v>141</v>
      </c>
      <c r="G9614">
        <v>213</v>
      </c>
      <c r="H9614">
        <v>1</v>
      </c>
      <c r="I9614">
        <v>353</v>
      </c>
      <c r="J9614">
        <v>255</v>
      </c>
      <c r="K9614">
        <v>347</v>
      </c>
      <c r="L9614" s="4">
        <v>1</v>
      </c>
      <c r="M9614" s="1">
        <v>6.1699999999999998E-2</v>
      </c>
      <c r="N9614">
        <f>טבלה1[[#This Row],[סה"כ דורשי עבודה]]/טבלה1[[#This Row],[שיעור אבטלה מוערך ביישוב]]</f>
        <v>5737.4392220421396</v>
      </c>
      <c r="O9614" s="4"/>
    </row>
    <row r="9615" spans="1:15" x14ac:dyDescent="0.35">
      <c r="A9615" t="s">
        <v>305</v>
      </c>
      <c r="B9615" t="s">
        <v>94</v>
      </c>
      <c r="C9615">
        <v>502</v>
      </c>
      <c r="D9615" t="s">
        <v>122</v>
      </c>
      <c r="E9615">
        <v>358</v>
      </c>
      <c r="F9615">
        <v>142</v>
      </c>
      <c r="G9615">
        <v>216</v>
      </c>
      <c r="H9615">
        <v>0</v>
      </c>
      <c r="I9615">
        <v>358</v>
      </c>
      <c r="J9615">
        <v>253</v>
      </c>
      <c r="K9615">
        <v>351</v>
      </c>
      <c r="L9615" s="4">
        <v>2</v>
      </c>
      <c r="M9615" s="1">
        <v>6.2399999999999997E-2</v>
      </c>
      <c r="N9615">
        <f>טבלה1[[#This Row],[סה"כ דורשי עבודה]]/טבלה1[[#This Row],[שיעור אבטלה מוערך ביישוב]]</f>
        <v>5737.1794871794873</v>
      </c>
      <c r="O9615" s="4"/>
    </row>
    <row r="9616" spans="1:15" x14ac:dyDescent="0.35">
      <c r="A9616" t="s">
        <v>306</v>
      </c>
      <c r="B9616" t="s">
        <v>94</v>
      </c>
      <c r="C9616">
        <v>502</v>
      </c>
      <c r="D9616" t="s">
        <v>122</v>
      </c>
      <c r="E9616">
        <v>352</v>
      </c>
      <c r="F9616">
        <v>139</v>
      </c>
      <c r="G9616">
        <v>213</v>
      </c>
      <c r="H9616">
        <v>0</v>
      </c>
      <c r="I9616">
        <v>352</v>
      </c>
      <c r="J9616">
        <v>242</v>
      </c>
      <c r="K9616">
        <v>347</v>
      </c>
      <c r="L9616" s="4">
        <v>1</v>
      </c>
      <c r="M9616" s="1">
        <v>6.1699999999999998E-2</v>
      </c>
      <c r="N9616">
        <f>טבלה1[[#This Row],[סה"כ דורשי עבודה]]/טבלה1[[#This Row],[שיעור אבטלה מוערך ביישוב]]</f>
        <v>5705.0243111831442</v>
      </c>
      <c r="O9616" s="4"/>
    </row>
    <row r="9617" spans="1:15" x14ac:dyDescent="0.35">
      <c r="A9617" t="s">
        <v>307</v>
      </c>
      <c r="B9617" t="s">
        <v>94</v>
      </c>
      <c r="C9617">
        <v>502</v>
      </c>
      <c r="D9617" t="s">
        <v>122</v>
      </c>
      <c r="E9617">
        <v>348</v>
      </c>
      <c r="F9617">
        <v>138</v>
      </c>
      <c r="G9617">
        <v>210</v>
      </c>
      <c r="H9617">
        <v>0</v>
      </c>
      <c r="I9617">
        <v>348</v>
      </c>
      <c r="J9617">
        <v>224</v>
      </c>
      <c r="K9617">
        <v>342</v>
      </c>
      <c r="L9617" s="4">
        <v>3</v>
      </c>
      <c r="M9617" s="1">
        <v>6.0900000000000003E-2</v>
      </c>
      <c r="N9617">
        <f>טבלה1[[#This Row],[סה"כ דורשי עבודה]]/טבלה1[[#This Row],[שיעור אבטלה מוערך ביישוב]]</f>
        <v>5714.2857142857138</v>
      </c>
      <c r="O9617" s="4"/>
    </row>
    <row r="9618" spans="1:15" x14ac:dyDescent="0.35">
      <c r="A9618" t="s">
        <v>308</v>
      </c>
      <c r="B9618" t="s">
        <v>94</v>
      </c>
      <c r="C9618">
        <v>502</v>
      </c>
      <c r="D9618" t="s">
        <v>122</v>
      </c>
      <c r="E9618">
        <v>353</v>
      </c>
      <c r="F9618">
        <v>141</v>
      </c>
      <c r="G9618">
        <v>212</v>
      </c>
      <c r="H9618">
        <v>1</v>
      </c>
      <c r="I9618">
        <v>352</v>
      </c>
      <c r="J9618">
        <v>230</v>
      </c>
      <c r="K9618">
        <v>350</v>
      </c>
      <c r="L9618" s="4">
        <v>4</v>
      </c>
      <c r="M9618" s="1">
        <v>6.2199999999999998E-2</v>
      </c>
      <c r="N9618">
        <f>טבלה1[[#This Row],[סה"כ דורשי עבודה]]/טבלה1[[#This Row],[שיעור אבטלה מוערך ביישוב]]</f>
        <v>5675.2411575562701</v>
      </c>
      <c r="O9618" s="4"/>
    </row>
    <row r="9619" spans="1:15" x14ac:dyDescent="0.35">
      <c r="A9619" t="s">
        <v>309</v>
      </c>
      <c r="B9619" t="s">
        <v>94</v>
      </c>
      <c r="C9619">
        <v>502</v>
      </c>
      <c r="D9619" t="s">
        <v>122</v>
      </c>
      <c r="E9619">
        <v>340</v>
      </c>
      <c r="F9619">
        <v>140</v>
      </c>
      <c r="G9619">
        <v>200</v>
      </c>
      <c r="H9619">
        <v>2</v>
      </c>
      <c r="I9619">
        <v>338</v>
      </c>
      <c r="J9619">
        <v>221</v>
      </c>
      <c r="K9619">
        <v>339</v>
      </c>
      <c r="L9619" s="4">
        <v>1</v>
      </c>
      <c r="M9619" s="1">
        <v>6.0400000000000002E-2</v>
      </c>
      <c r="N9619">
        <f>טבלה1[[#This Row],[סה"כ דורשי עבודה]]/טבלה1[[#This Row],[שיעור אבטלה מוערך ביישוב]]</f>
        <v>5629.1390728476817</v>
      </c>
      <c r="O9619" s="4"/>
    </row>
    <row r="9620" spans="1:15" x14ac:dyDescent="0.35">
      <c r="A9620" t="s">
        <v>310</v>
      </c>
      <c r="B9620" t="s">
        <v>94</v>
      </c>
      <c r="C9620">
        <v>502</v>
      </c>
      <c r="D9620" t="s">
        <v>122</v>
      </c>
      <c r="E9620">
        <v>350</v>
      </c>
      <c r="F9620">
        <v>151</v>
      </c>
      <c r="G9620">
        <v>199</v>
      </c>
      <c r="H9620">
        <v>2</v>
      </c>
      <c r="I9620">
        <v>348</v>
      </c>
      <c r="J9620">
        <v>238</v>
      </c>
      <c r="K9620">
        <v>347</v>
      </c>
      <c r="L9620" s="4">
        <v>1</v>
      </c>
      <c r="M9620" s="1">
        <v>6.1699999999999998E-2</v>
      </c>
      <c r="N9620">
        <f>טבלה1[[#This Row],[סה"כ דורשי עבודה]]/טבלה1[[#This Row],[שיעור אבטלה מוערך ביישוב]]</f>
        <v>5672.6094003241496</v>
      </c>
      <c r="O9620" s="4"/>
    </row>
    <row r="9621" spans="1:15" x14ac:dyDescent="0.35">
      <c r="A9621" t="s">
        <v>311</v>
      </c>
      <c r="B9621" t="s">
        <v>94</v>
      </c>
      <c r="C9621">
        <v>502</v>
      </c>
      <c r="D9621" t="s">
        <v>122</v>
      </c>
      <c r="E9621">
        <v>310</v>
      </c>
      <c r="F9621">
        <v>127</v>
      </c>
      <c r="G9621">
        <v>183</v>
      </c>
      <c r="H9621">
        <v>2</v>
      </c>
      <c r="I9621">
        <v>308</v>
      </c>
      <c r="J9621">
        <v>219</v>
      </c>
      <c r="K9621">
        <v>308</v>
      </c>
      <c r="L9621" s="4">
        <v>2</v>
      </c>
      <c r="M9621" s="1">
        <v>5.5199999999999999E-2</v>
      </c>
      <c r="N9621">
        <f>טבלה1[[#This Row],[סה"כ דורשי עבודה]]/טבלה1[[#This Row],[שיעור אבטלה מוערך ביישוב]]</f>
        <v>5615.942028985507</v>
      </c>
      <c r="O9621" s="4"/>
    </row>
    <row r="9622" spans="1:15" x14ac:dyDescent="0.35">
      <c r="A9622" t="s">
        <v>312</v>
      </c>
      <c r="B9622" t="s">
        <v>94</v>
      </c>
      <c r="C9622">
        <v>502</v>
      </c>
      <c r="D9622" t="s">
        <v>122</v>
      </c>
      <c r="E9622">
        <v>328</v>
      </c>
      <c r="F9622">
        <v>137</v>
      </c>
      <c r="G9622">
        <v>191</v>
      </c>
      <c r="H9622">
        <v>1</v>
      </c>
      <c r="I9622">
        <v>327</v>
      </c>
      <c r="J9622">
        <v>224</v>
      </c>
      <c r="K9622">
        <v>327</v>
      </c>
      <c r="L9622" s="4">
        <v>1</v>
      </c>
      <c r="M9622" s="1">
        <v>5.8400000000000001E-2</v>
      </c>
      <c r="N9622">
        <f>טבלה1[[#This Row],[סה"כ דורשי עבודה]]/טבלה1[[#This Row],[שיעור אבטלה מוערך ביישוב]]</f>
        <v>5616.4383561643835</v>
      </c>
      <c r="O9622" s="4"/>
    </row>
    <row r="9623" spans="1:15" x14ac:dyDescent="0.35">
      <c r="A9623" t="s">
        <v>313</v>
      </c>
      <c r="B9623" t="s">
        <v>94</v>
      </c>
      <c r="C9623">
        <v>502</v>
      </c>
      <c r="D9623" t="s">
        <v>122</v>
      </c>
      <c r="E9623">
        <v>326</v>
      </c>
      <c r="F9623">
        <v>130</v>
      </c>
      <c r="G9623">
        <v>196</v>
      </c>
      <c r="H9623">
        <v>2</v>
      </c>
      <c r="I9623">
        <v>324</v>
      </c>
      <c r="J9623">
        <v>220</v>
      </c>
      <c r="K9623">
        <v>323</v>
      </c>
      <c r="L9623" s="4">
        <v>3</v>
      </c>
      <c r="M9623" s="1">
        <v>5.7700000000000001E-2</v>
      </c>
      <c r="N9623">
        <f>טבלה1[[#This Row],[סה"כ דורשי עבודה]]/טבלה1[[#This Row],[שיעור אבטלה מוערך ביישוב]]</f>
        <v>5649.9133448873481</v>
      </c>
      <c r="O9623" s="4"/>
    </row>
    <row r="9624" spans="1:15" x14ac:dyDescent="0.35">
      <c r="A9624" t="s">
        <v>314</v>
      </c>
      <c r="B9624" t="s">
        <v>94</v>
      </c>
      <c r="C9624">
        <v>502</v>
      </c>
      <c r="D9624" t="s">
        <v>122</v>
      </c>
      <c r="E9624">
        <v>334</v>
      </c>
      <c r="F9624">
        <v>143</v>
      </c>
      <c r="G9624">
        <v>191</v>
      </c>
      <c r="H9624">
        <v>1</v>
      </c>
      <c r="I9624">
        <v>333</v>
      </c>
      <c r="J9624">
        <v>224</v>
      </c>
      <c r="K9624">
        <v>330</v>
      </c>
      <c r="L9624" s="4">
        <v>4</v>
      </c>
      <c r="M9624" s="1">
        <v>5.8900000000000001E-2</v>
      </c>
      <c r="N9624">
        <f>טבלה1[[#This Row],[סה"כ דורשי עבודה]]/טבלה1[[#This Row],[שיעור אבטלה מוערך ביישוב]]</f>
        <v>5670.6281833616295</v>
      </c>
      <c r="O9624" s="4"/>
    </row>
    <row r="9625" spans="1:15" x14ac:dyDescent="0.35">
      <c r="A9625" t="s">
        <v>315</v>
      </c>
      <c r="B9625" t="s">
        <v>94</v>
      </c>
      <c r="C9625">
        <v>502</v>
      </c>
      <c r="D9625" t="s">
        <v>122</v>
      </c>
      <c r="E9625">
        <v>326</v>
      </c>
      <c r="F9625">
        <v>140</v>
      </c>
      <c r="G9625">
        <v>186</v>
      </c>
      <c r="H9625">
        <v>1</v>
      </c>
      <c r="I9625">
        <v>325</v>
      </c>
      <c r="J9625">
        <v>216</v>
      </c>
      <c r="K9625">
        <v>324</v>
      </c>
      <c r="L9625" s="4">
        <v>6</v>
      </c>
      <c r="M9625" s="1">
        <v>5.79E-2</v>
      </c>
      <c r="N9625">
        <f>טבלה1[[#This Row],[סה"כ דורשי עבודה]]/טבלה1[[#This Row],[שיעור אבטלה מוערך ביישוב]]</f>
        <v>5630.3972366148528</v>
      </c>
      <c r="O9625" s="4"/>
    </row>
    <row r="9626" spans="1:15" x14ac:dyDescent="0.35">
      <c r="A9626" t="s">
        <v>316</v>
      </c>
      <c r="B9626" t="s">
        <v>94</v>
      </c>
      <c r="C9626">
        <v>502</v>
      </c>
      <c r="D9626" t="s">
        <v>122</v>
      </c>
      <c r="E9626">
        <v>319</v>
      </c>
      <c r="F9626">
        <v>133</v>
      </c>
      <c r="G9626">
        <v>186</v>
      </c>
      <c r="H9626">
        <v>1</v>
      </c>
      <c r="I9626">
        <v>318</v>
      </c>
      <c r="J9626">
        <v>207</v>
      </c>
      <c r="K9626">
        <v>317</v>
      </c>
      <c r="L9626" s="4">
        <v>0</v>
      </c>
      <c r="M9626" s="1">
        <v>5.67E-2</v>
      </c>
      <c r="N9626">
        <f>טבלה1[[#This Row],[סה"כ דורשי עבודה]]/טבלה1[[#This Row],[שיעור אבטלה מוערך ביישוב]]</f>
        <v>5626.1022927689592</v>
      </c>
      <c r="O9626" s="4"/>
    </row>
    <row r="9627" spans="1:15" x14ac:dyDescent="0.35">
      <c r="A9627" t="s">
        <v>317</v>
      </c>
      <c r="B9627" t="s">
        <v>94</v>
      </c>
      <c r="C9627">
        <v>502</v>
      </c>
      <c r="D9627" t="s">
        <v>122</v>
      </c>
      <c r="E9627">
        <v>348</v>
      </c>
      <c r="F9627">
        <v>155</v>
      </c>
      <c r="G9627">
        <v>193</v>
      </c>
      <c r="H9627">
        <v>0</v>
      </c>
      <c r="I9627">
        <v>348</v>
      </c>
      <c r="J9627">
        <v>222</v>
      </c>
      <c r="K9627">
        <v>343</v>
      </c>
      <c r="L9627" s="4">
        <v>7</v>
      </c>
      <c r="M9627" s="1">
        <v>6.1100000000000002E-2</v>
      </c>
      <c r="N9627">
        <f>טבלה1[[#This Row],[סה"כ דורשי עבודה]]/טבלה1[[#This Row],[שיעור אבטלה מוערך ביישוב]]</f>
        <v>5695.5810147299508</v>
      </c>
      <c r="O9627" s="4"/>
    </row>
    <row r="9628" spans="1:15" x14ac:dyDescent="0.35">
      <c r="A9628" t="s">
        <v>318</v>
      </c>
      <c r="B9628" t="s">
        <v>94</v>
      </c>
      <c r="C9628">
        <v>502</v>
      </c>
      <c r="D9628" t="s">
        <v>122</v>
      </c>
      <c r="E9628">
        <v>356</v>
      </c>
      <c r="F9628">
        <v>160</v>
      </c>
      <c r="G9628">
        <v>196</v>
      </c>
      <c r="H9628">
        <v>0</v>
      </c>
      <c r="I9628">
        <v>356</v>
      </c>
      <c r="J9628">
        <v>222</v>
      </c>
      <c r="K9628">
        <v>351</v>
      </c>
      <c r="L9628" s="4">
        <v>5</v>
      </c>
      <c r="M9628" s="1">
        <v>6.2399999999999997E-2</v>
      </c>
      <c r="N9628">
        <f>טבלה1[[#This Row],[סה"כ דורשי עבודה]]/טבלה1[[#This Row],[שיעור אבטלה מוערך ביישוב]]</f>
        <v>5705.1282051282051</v>
      </c>
      <c r="O9628" s="4"/>
    </row>
    <row r="9629" spans="1:15" x14ac:dyDescent="0.35">
      <c r="A9629" t="s">
        <v>319</v>
      </c>
      <c r="B9629" t="s">
        <v>94</v>
      </c>
      <c r="C9629">
        <v>502</v>
      </c>
      <c r="D9629" t="s">
        <v>122</v>
      </c>
      <c r="E9629">
        <v>359</v>
      </c>
      <c r="F9629">
        <v>163</v>
      </c>
      <c r="G9629">
        <v>196</v>
      </c>
      <c r="H9629">
        <v>1</v>
      </c>
      <c r="I9629">
        <v>358</v>
      </c>
      <c r="J9629">
        <v>208</v>
      </c>
      <c r="K9629">
        <v>355</v>
      </c>
      <c r="L9629" s="4">
        <v>3</v>
      </c>
      <c r="M9629" s="1">
        <v>6.3100000000000003E-2</v>
      </c>
      <c r="N9629">
        <f>טבלה1[[#This Row],[סה"כ דורשי עבודה]]/טבלה1[[#This Row],[שיעור אבטלה מוערך ביישוב]]</f>
        <v>5689.3819334389855</v>
      </c>
      <c r="O9629" s="4"/>
    </row>
    <row r="9630" spans="1:15" x14ac:dyDescent="0.35">
      <c r="A9630" t="s">
        <v>320</v>
      </c>
      <c r="B9630" t="s">
        <v>94</v>
      </c>
      <c r="C9630">
        <v>502</v>
      </c>
      <c r="D9630" t="s">
        <v>122</v>
      </c>
      <c r="E9630">
        <v>321</v>
      </c>
      <c r="F9630">
        <v>144</v>
      </c>
      <c r="G9630">
        <v>177</v>
      </c>
      <c r="H9630">
        <v>2</v>
      </c>
      <c r="I9630">
        <v>319</v>
      </c>
      <c r="J9630">
        <v>194</v>
      </c>
      <c r="K9630">
        <v>316</v>
      </c>
      <c r="L9630" s="4">
        <v>3</v>
      </c>
      <c r="M9630" s="1">
        <v>5.6500000000000002E-2</v>
      </c>
      <c r="N9630">
        <f>טבלה1[[#This Row],[סה"כ דורשי עבודה]]/טבלה1[[#This Row],[שיעור אבטלה מוערך ביישוב]]</f>
        <v>5681.4159292035392</v>
      </c>
      <c r="O9630" s="4"/>
    </row>
    <row r="9631" spans="1:15" x14ac:dyDescent="0.35">
      <c r="A9631" t="s">
        <v>321</v>
      </c>
      <c r="B9631" t="s">
        <v>94</v>
      </c>
      <c r="C9631">
        <v>502</v>
      </c>
      <c r="D9631" t="s">
        <v>122</v>
      </c>
      <c r="E9631">
        <v>354</v>
      </c>
      <c r="F9631">
        <v>157</v>
      </c>
      <c r="G9631">
        <v>197</v>
      </c>
      <c r="H9631">
        <v>1</v>
      </c>
      <c r="I9631">
        <v>353</v>
      </c>
      <c r="J9631">
        <v>204</v>
      </c>
      <c r="K9631">
        <v>350</v>
      </c>
      <c r="L9631" s="4">
        <v>0</v>
      </c>
      <c r="M9631" s="1">
        <v>6.2199999999999998E-2</v>
      </c>
      <c r="N9631">
        <f>טבלה1[[#This Row],[סה"כ דורשי עבודה]]/טבלה1[[#This Row],[שיעור אבטלה מוערך ביישוב]]</f>
        <v>5691.3183279742771</v>
      </c>
      <c r="O9631" s="4"/>
    </row>
    <row r="9632" spans="1:15" x14ac:dyDescent="0.35">
      <c r="A9632" t="s">
        <v>322</v>
      </c>
      <c r="B9632" t="s">
        <v>94</v>
      </c>
      <c r="C9632">
        <v>502</v>
      </c>
      <c r="D9632" t="s">
        <v>122</v>
      </c>
      <c r="E9632">
        <v>365</v>
      </c>
      <c r="F9632">
        <v>153</v>
      </c>
      <c r="G9632">
        <v>212</v>
      </c>
      <c r="H9632">
        <v>1</v>
      </c>
      <c r="I9632">
        <v>364</v>
      </c>
      <c r="J9632">
        <v>213</v>
      </c>
      <c r="K9632">
        <v>361</v>
      </c>
      <c r="L9632" s="4">
        <v>3</v>
      </c>
      <c r="M9632" s="1">
        <v>6.4100000000000004E-2</v>
      </c>
      <c r="N9632">
        <f>טבלה1[[#This Row],[סה"כ דורשי עבודה]]/טבלה1[[#This Row],[שיעור אבטלה מוערך ביישוב]]</f>
        <v>5694.2277691107638</v>
      </c>
      <c r="O9632" s="4"/>
    </row>
    <row r="9633" spans="1:15" x14ac:dyDescent="0.35">
      <c r="A9633" t="s">
        <v>340</v>
      </c>
      <c r="B9633" t="s">
        <v>94</v>
      </c>
      <c r="C9633">
        <v>502</v>
      </c>
      <c r="D9633" t="s">
        <v>122</v>
      </c>
      <c r="E9633">
        <v>348</v>
      </c>
      <c r="F9633">
        <v>143</v>
      </c>
      <c r="G9633">
        <v>205</v>
      </c>
      <c r="H9633">
        <v>0</v>
      </c>
      <c r="I9633">
        <v>348</v>
      </c>
      <c r="J9633">
        <v>205</v>
      </c>
      <c r="K9633">
        <v>344</v>
      </c>
      <c r="L9633" s="4">
        <v>3</v>
      </c>
      <c r="M9633" s="1">
        <v>6.1199999999999997E-2</v>
      </c>
      <c r="N9633">
        <f>טבלה1[[#This Row],[סה"כ דורשי עבודה]]/טבלה1[[#This Row],[שיעור אבטלה מוערך ביישוב]]</f>
        <v>5686.2745098039222</v>
      </c>
      <c r="O9633" s="4"/>
    </row>
    <row r="9634" spans="1:15" x14ac:dyDescent="0.35">
      <c r="A9634" t="s">
        <v>323</v>
      </c>
      <c r="B9634" t="s">
        <v>94</v>
      </c>
      <c r="C9634">
        <v>504</v>
      </c>
      <c r="D9634" t="s">
        <v>123</v>
      </c>
      <c r="E9634">
        <v>777</v>
      </c>
      <c r="F9634">
        <v>365</v>
      </c>
      <c r="G9634">
        <v>412</v>
      </c>
      <c r="H9634">
        <v>22</v>
      </c>
      <c r="I9634">
        <v>755</v>
      </c>
      <c r="J9634">
        <v>644</v>
      </c>
      <c r="K9634">
        <v>774</v>
      </c>
      <c r="L9634" s="4">
        <v>0</v>
      </c>
      <c r="M9634" s="1">
        <v>0.1862</v>
      </c>
      <c r="N9634">
        <f>טבלה1[[#This Row],[סה"כ דורשי עבודה]]/טבלה1[[#This Row],[שיעור אבטלה מוערך ביישוב]]</f>
        <v>4172.9323308270677</v>
      </c>
      <c r="O9634" s="4"/>
    </row>
    <row r="9635" spans="1:15" x14ac:dyDescent="0.35">
      <c r="A9635" t="s">
        <v>324</v>
      </c>
      <c r="B9635" t="s">
        <v>94</v>
      </c>
      <c r="C9635">
        <v>504</v>
      </c>
      <c r="D9635" t="s">
        <v>123</v>
      </c>
      <c r="E9635">
        <v>784</v>
      </c>
      <c r="F9635">
        <v>367</v>
      </c>
      <c r="G9635">
        <v>417</v>
      </c>
      <c r="H9635">
        <v>22</v>
      </c>
      <c r="I9635">
        <v>762</v>
      </c>
      <c r="J9635">
        <v>650</v>
      </c>
      <c r="K9635">
        <v>779</v>
      </c>
      <c r="L9635" s="4">
        <v>13</v>
      </c>
      <c r="M9635" s="1">
        <v>0.18720000000000001</v>
      </c>
      <c r="N9635">
        <f>טבלה1[[#This Row],[סה"כ דורשי עבודה]]/טבלה1[[#This Row],[שיעור אבטלה מוערך ביישוב]]</f>
        <v>4188.0341880341875</v>
      </c>
      <c r="O9635" s="4"/>
    </row>
    <row r="9636" spans="1:15" x14ac:dyDescent="0.35">
      <c r="A9636" t="s">
        <v>325</v>
      </c>
      <c r="B9636" t="s">
        <v>94</v>
      </c>
      <c r="C9636">
        <v>504</v>
      </c>
      <c r="D9636" t="s">
        <v>123</v>
      </c>
      <c r="E9636">
        <v>783</v>
      </c>
      <c r="F9636">
        <v>353</v>
      </c>
      <c r="G9636">
        <v>430</v>
      </c>
      <c r="H9636">
        <v>19</v>
      </c>
      <c r="I9636">
        <v>764</v>
      </c>
      <c r="J9636">
        <v>649</v>
      </c>
      <c r="K9636">
        <v>781</v>
      </c>
      <c r="L9636" s="4">
        <v>15</v>
      </c>
      <c r="M9636" s="1">
        <v>0.18759999999999999</v>
      </c>
      <c r="N9636">
        <f>טבלה1[[#This Row],[סה"כ דורשי עבודה]]/טבלה1[[#This Row],[שיעור אבטלה מוערך ביישוב]]</f>
        <v>4173.7739872068232</v>
      </c>
      <c r="O9636" s="4"/>
    </row>
    <row r="9637" spans="1:15" x14ac:dyDescent="0.35">
      <c r="A9637" t="s">
        <v>326</v>
      </c>
      <c r="B9637" t="s">
        <v>94</v>
      </c>
      <c r="C9637">
        <v>504</v>
      </c>
      <c r="D9637" t="s">
        <v>123</v>
      </c>
      <c r="E9637">
        <v>756</v>
      </c>
      <c r="F9637">
        <v>336</v>
      </c>
      <c r="G9637">
        <v>420</v>
      </c>
      <c r="H9637">
        <v>15</v>
      </c>
      <c r="I9637">
        <v>741</v>
      </c>
      <c r="J9637">
        <v>639</v>
      </c>
      <c r="K9637">
        <v>754</v>
      </c>
      <c r="L9637" s="4">
        <v>14</v>
      </c>
      <c r="M9637" s="1">
        <v>0.18229999999999999</v>
      </c>
      <c r="N9637">
        <f>טבלה1[[#This Row],[סה"כ דורשי עבודה]]/טבלה1[[#This Row],[שיעור אבטלה מוערך ביישוב]]</f>
        <v>4147.0104223806911</v>
      </c>
      <c r="O9637" s="4"/>
    </row>
    <row r="9638" spans="1:15" x14ac:dyDescent="0.35">
      <c r="A9638" t="s">
        <v>327</v>
      </c>
      <c r="B9638" t="s">
        <v>94</v>
      </c>
      <c r="C9638">
        <v>504</v>
      </c>
      <c r="D9638" t="s">
        <v>123</v>
      </c>
      <c r="E9638">
        <v>740</v>
      </c>
      <c r="F9638">
        <v>317</v>
      </c>
      <c r="G9638">
        <v>423</v>
      </c>
      <c r="H9638">
        <v>15</v>
      </c>
      <c r="I9638">
        <v>725</v>
      </c>
      <c r="J9638">
        <v>639</v>
      </c>
      <c r="K9638">
        <v>738</v>
      </c>
      <c r="L9638" s="4">
        <v>11</v>
      </c>
      <c r="M9638" s="1">
        <v>0.17910000000000001</v>
      </c>
      <c r="N9638">
        <f>טבלה1[[#This Row],[סה"כ דורשי עבודה]]/טבלה1[[#This Row],[שיעור אבטלה מוערך ביישוב]]</f>
        <v>4131.7699609156889</v>
      </c>
      <c r="O9638" s="4"/>
    </row>
    <row r="9639" spans="1:15" x14ac:dyDescent="0.35">
      <c r="A9639" t="s">
        <v>328</v>
      </c>
      <c r="B9639" t="s">
        <v>94</v>
      </c>
      <c r="C9639">
        <v>504</v>
      </c>
      <c r="D9639" t="s">
        <v>123</v>
      </c>
      <c r="E9639">
        <v>753</v>
      </c>
      <c r="F9639">
        <v>328</v>
      </c>
      <c r="G9639">
        <v>425</v>
      </c>
      <c r="H9639">
        <v>14</v>
      </c>
      <c r="I9639">
        <v>739</v>
      </c>
      <c r="J9639">
        <v>646</v>
      </c>
      <c r="K9639">
        <v>751</v>
      </c>
      <c r="L9639" s="4">
        <v>11</v>
      </c>
      <c r="M9639" s="1">
        <v>0.1817</v>
      </c>
      <c r="N9639">
        <f>טבלה1[[#This Row],[סה"כ דורשי עבודה]]/טבלה1[[#This Row],[שיעור אבטלה מוערך ביישוב]]</f>
        <v>4144.1937259218494</v>
      </c>
      <c r="O9639" s="4"/>
    </row>
    <row r="9640" spans="1:15" x14ac:dyDescent="0.35">
      <c r="A9640" t="s">
        <v>329</v>
      </c>
      <c r="B9640" t="s">
        <v>94</v>
      </c>
      <c r="C9640">
        <v>504</v>
      </c>
      <c r="D9640" t="s">
        <v>123</v>
      </c>
      <c r="E9640">
        <v>761</v>
      </c>
      <c r="F9640">
        <v>310</v>
      </c>
      <c r="G9640">
        <v>451</v>
      </c>
      <c r="H9640">
        <v>18</v>
      </c>
      <c r="I9640">
        <v>743</v>
      </c>
      <c r="J9640">
        <v>639</v>
      </c>
      <c r="K9640">
        <v>759</v>
      </c>
      <c r="L9640" s="4">
        <v>8</v>
      </c>
      <c r="M9640" s="1">
        <v>0.18329999999999999</v>
      </c>
      <c r="N9640">
        <f>טבלה1[[#This Row],[סה"כ דורשי עבודה]]/טבלה1[[#This Row],[שיעור אבטלה מוערך ביישוב]]</f>
        <v>4151.663938897982</v>
      </c>
      <c r="O9640" s="4"/>
    </row>
    <row r="9641" spans="1:15" x14ac:dyDescent="0.35">
      <c r="A9641" t="s">
        <v>330</v>
      </c>
      <c r="B9641" t="s">
        <v>94</v>
      </c>
      <c r="C9641">
        <v>504</v>
      </c>
      <c r="D9641" t="s">
        <v>123</v>
      </c>
      <c r="E9641">
        <v>757</v>
      </c>
      <c r="F9641">
        <v>310</v>
      </c>
      <c r="G9641">
        <v>447</v>
      </c>
      <c r="H9641">
        <v>18</v>
      </c>
      <c r="I9641">
        <v>739</v>
      </c>
      <c r="J9641">
        <v>642</v>
      </c>
      <c r="K9641">
        <v>753</v>
      </c>
      <c r="L9641" s="4">
        <v>19</v>
      </c>
      <c r="M9641" s="1">
        <v>0.18210000000000001</v>
      </c>
      <c r="N9641">
        <f>טבלה1[[#This Row],[סה"כ דורשי עבודה]]/טבלה1[[#This Row],[שיעור אבטלה מוערך ביישוב]]</f>
        <v>4157.056562328391</v>
      </c>
      <c r="O9641" s="4"/>
    </row>
    <row r="9642" spans="1:15" x14ac:dyDescent="0.35">
      <c r="A9642" t="s">
        <v>331</v>
      </c>
      <c r="B9642" t="s">
        <v>94</v>
      </c>
      <c r="C9642">
        <v>504</v>
      </c>
      <c r="D9642" t="s">
        <v>123</v>
      </c>
      <c r="E9642">
        <v>705</v>
      </c>
      <c r="F9642">
        <v>288</v>
      </c>
      <c r="G9642">
        <v>417</v>
      </c>
      <c r="H9642">
        <v>12</v>
      </c>
      <c r="I9642">
        <v>693</v>
      </c>
      <c r="J9642">
        <v>622</v>
      </c>
      <c r="K9642">
        <v>701</v>
      </c>
      <c r="L9642" s="4">
        <v>14</v>
      </c>
      <c r="M9642" s="1">
        <v>0.17169999999999999</v>
      </c>
      <c r="N9642">
        <f>טבלה1[[#This Row],[סה"כ דורשי עבודה]]/טבלה1[[#This Row],[שיעור אבטלה מוערך ביישוב]]</f>
        <v>4105.9988351776356</v>
      </c>
      <c r="O9642" s="4"/>
    </row>
    <row r="9643" spans="1:15" x14ac:dyDescent="0.35">
      <c r="A9643" t="s">
        <v>332</v>
      </c>
      <c r="B9643" t="s">
        <v>94</v>
      </c>
      <c r="C9643">
        <v>504</v>
      </c>
      <c r="D9643" t="s">
        <v>123</v>
      </c>
      <c r="E9643">
        <v>727</v>
      </c>
      <c r="F9643">
        <v>309</v>
      </c>
      <c r="G9643">
        <v>418</v>
      </c>
      <c r="H9643">
        <v>11</v>
      </c>
      <c r="I9643">
        <v>716</v>
      </c>
      <c r="J9643">
        <v>635</v>
      </c>
      <c r="K9643">
        <v>725</v>
      </c>
      <c r="L9643" s="4">
        <v>12</v>
      </c>
      <c r="M9643" s="1">
        <v>0.17649999999999999</v>
      </c>
      <c r="N9643">
        <f>טבלה1[[#This Row],[סה"כ דורשי עבודה]]/טבלה1[[#This Row],[שיעור אבטלה מוערך ביישוב]]</f>
        <v>4118.9801699716718</v>
      </c>
      <c r="O9643" s="4"/>
    </row>
    <row r="9644" spans="1:15" x14ac:dyDescent="0.35">
      <c r="A9644" t="s">
        <v>333</v>
      </c>
      <c r="B9644" t="s">
        <v>94</v>
      </c>
      <c r="C9644">
        <v>504</v>
      </c>
      <c r="D9644" t="s">
        <v>123</v>
      </c>
      <c r="E9644">
        <v>725</v>
      </c>
      <c r="F9644">
        <v>309</v>
      </c>
      <c r="G9644">
        <v>416</v>
      </c>
      <c r="H9644">
        <v>11</v>
      </c>
      <c r="I9644">
        <v>714</v>
      </c>
      <c r="J9644">
        <v>632</v>
      </c>
      <c r="K9644">
        <v>723</v>
      </c>
      <c r="L9644" s="4">
        <v>15</v>
      </c>
      <c r="M9644" s="1">
        <v>0.17610000000000001</v>
      </c>
      <c r="N9644">
        <f>טבלה1[[#This Row],[סה"כ דורשי עבודה]]/טבלה1[[#This Row],[שיעור אבטלה מוערך ביישוב]]</f>
        <v>4116.9789892106755</v>
      </c>
      <c r="O9644" s="4"/>
    </row>
    <row r="9645" spans="1:15" x14ac:dyDescent="0.35">
      <c r="A9645" t="s">
        <v>334</v>
      </c>
      <c r="B9645" t="s">
        <v>94</v>
      </c>
      <c r="C9645">
        <v>504</v>
      </c>
      <c r="D9645" t="s">
        <v>123</v>
      </c>
      <c r="E9645">
        <v>720</v>
      </c>
      <c r="F9645">
        <v>305</v>
      </c>
      <c r="G9645">
        <v>415</v>
      </c>
      <c r="H9645">
        <v>14</v>
      </c>
      <c r="I9645">
        <v>706</v>
      </c>
      <c r="J9645">
        <v>629</v>
      </c>
      <c r="K9645">
        <v>718</v>
      </c>
      <c r="L9645" s="4">
        <v>16</v>
      </c>
      <c r="M9645" s="1">
        <v>0.17510000000000001</v>
      </c>
      <c r="N9645">
        <f>טבלה1[[#This Row],[סה"כ דורשי עבודה]]/טבלה1[[#This Row],[שיעור אבטלה מוערך ביישוב]]</f>
        <v>4111.9360365505427</v>
      </c>
      <c r="O9645" s="4"/>
    </row>
    <row r="9646" spans="1:15" x14ac:dyDescent="0.35">
      <c r="A9646" t="s">
        <v>335</v>
      </c>
      <c r="B9646" t="s">
        <v>94</v>
      </c>
      <c r="C9646">
        <v>504</v>
      </c>
      <c r="D9646" t="s">
        <v>123</v>
      </c>
      <c r="E9646">
        <v>710</v>
      </c>
      <c r="F9646">
        <v>294</v>
      </c>
      <c r="G9646">
        <v>416</v>
      </c>
      <c r="H9646">
        <v>13</v>
      </c>
      <c r="I9646">
        <v>697</v>
      </c>
      <c r="J9646">
        <v>625</v>
      </c>
      <c r="K9646">
        <v>708</v>
      </c>
      <c r="L9646" s="4">
        <v>23</v>
      </c>
      <c r="M9646" s="1">
        <v>0.1731</v>
      </c>
      <c r="N9646">
        <f>טבלה1[[#This Row],[סה"כ דורשי עבודה]]/טבלה1[[#This Row],[שיעור אבטלה מוערך ביישוב]]</f>
        <v>4101.6753321779315</v>
      </c>
      <c r="O9646" s="4"/>
    </row>
    <row r="9647" spans="1:15" x14ac:dyDescent="0.35">
      <c r="A9647" t="s">
        <v>336</v>
      </c>
      <c r="B9647" t="s">
        <v>94</v>
      </c>
      <c r="C9647">
        <v>504</v>
      </c>
      <c r="D9647" t="s">
        <v>123</v>
      </c>
      <c r="E9647">
        <v>705</v>
      </c>
      <c r="F9647">
        <v>302</v>
      </c>
      <c r="G9647">
        <v>403</v>
      </c>
      <c r="H9647">
        <v>8</v>
      </c>
      <c r="I9647">
        <v>697</v>
      </c>
      <c r="J9647">
        <v>621</v>
      </c>
      <c r="K9647">
        <v>702</v>
      </c>
      <c r="L9647" s="4">
        <v>21</v>
      </c>
      <c r="M9647" s="1">
        <v>0.1719</v>
      </c>
      <c r="N9647">
        <f>טבלה1[[#This Row],[סה"כ דורשי עבודה]]/טבלה1[[#This Row],[שיעור אבטלה מוערך ביישוב]]</f>
        <v>4101.2216404886567</v>
      </c>
      <c r="O9647" s="4"/>
    </row>
    <row r="9648" spans="1:15" x14ac:dyDescent="0.35">
      <c r="A9648" t="s">
        <v>337</v>
      </c>
      <c r="B9648" t="s">
        <v>94</v>
      </c>
      <c r="C9648">
        <v>504</v>
      </c>
      <c r="D9648" t="s">
        <v>123</v>
      </c>
      <c r="E9648">
        <v>701</v>
      </c>
      <c r="F9648">
        <v>293</v>
      </c>
      <c r="G9648">
        <v>408</v>
      </c>
      <c r="H9648">
        <v>8</v>
      </c>
      <c r="I9648">
        <v>693</v>
      </c>
      <c r="J9648">
        <v>622</v>
      </c>
      <c r="K9648">
        <v>697</v>
      </c>
      <c r="L9648" s="4">
        <v>20</v>
      </c>
      <c r="M9648" s="1">
        <v>0.1709</v>
      </c>
      <c r="N9648">
        <f>טבלה1[[#This Row],[סה"כ דורשי עבודה]]/טבלה1[[#This Row],[שיעור אבטלה מוערך ביישוב]]</f>
        <v>4101.8139262726745</v>
      </c>
      <c r="O9648" s="4"/>
    </row>
    <row r="9649" spans="1:15" x14ac:dyDescent="0.35">
      <c r="A9649" t="s">
        <v>338</v>
      </c>
      <c r="B9649" t="s">
        <v>94</v>
      </c>
      <c r="C9649">
        <v>504</v>
      </c>
      <c r="D9649" t="s">
        <v>123</v>
      </c>
      <c r="E9649">
        <v>676</v>
      </c>
      <c r="F9649">
        <v>280</v>
      </c>
      <c r="G9649">
        <v>396</v>
      </c>
      <c r="H9649">
        <v>6</v>
      </c>
      <c r="I9649">
        <v>670</v>
      </c>
      <c r="J9649">
        <v>603</v>
      </c>
      <c r="K9649">
        <v>675</v>
      </c>
      <c r="L9649" s="4">
        <v>14</v>
      </c>
      <c r="M9649" s="1">
        <v>0.16639999999999999</v>
      </c>
      <c r="N9649">
        <f>טבלה1[[#This Row],[סה"כ דורשי עבודה]]/טבלה1[[#This Row],[שיעור אבטלה מוערך ביישוב]]</f>
        <v>4062.5</v>
      </c>
      <c r="O9649" s="4"/>
    </row>
    <row r="9650" spans="1:15" x14ac:dyDescent="0.35">
      <c r="A9650" t="s">
        <v>339</v>
      </c>
      <c r="B9650" t="s">
        <v>94</v>
      </c>
      <c r="C9650">
        <v>504</v>
      </c>
      <c r="D9650" t="s">
        <v>123</v>
      </c>
      <c r="E9650">
        <v>674</v>
      </c>
      <c r="F9650">
        <v>276</v>
      </c>
      <c r="G9650">
        <v>398</v>
      </c>
      <c r="H9650">
        <v>7</v>
      </c>
      <c r="I9650">
        <v>667</v>
      </c>
      <c r="J9650">
        <v>596</v>
      </c>
      <c r="K9650">
        <v>673</v>
      </c>
      <c r="L9650" s="4">
        <v>16</v>
      </c>
      <c r="M9650" s="1">
        <v>0.16600000000000001</v>
      </c>
      <c r="N9650">
        <f>טבלה1[[#This Row],[סה"כ דורשי עבודה]]/טבלה1[[#This Row],[שיעור אבטלה מוערך ביישוב]]</f>
        <v>4060.2409638554213</v>
      </c>
      <c r="O9650" s="4"/>
    </row>
    <row r="9651" spans="1:15" x14ac:dyDescent="0.35">
      <c r="A9651" t="s">
        <v>261</v>
      </c>
      <c r="B9651" t="s">
        <v>94</v>
      </c>
      <c r="C9651">
        <v>504</v>
      </c>
      <c r="D9651" t="s">
        <v>123</v>
      </c>
      <c r="E9651">
        <v>690</v>
      </c>
      <c r="F9651">
        <v>279</v>
      </c>
      <c r="G9651">
        <v>411</v>
      </c>
      <c r="H9651">
        <v>7</v>
      </c>
      <c r="I9651">
        <v>683</v>
      </c>
      <c r="J9651">
        <v>604</v>
      </c>
      <c r="K9651">
        <v>689</v>
      </c>
      <c r="L9651" s="4">
        <v>14</v>
      </c>
      <c r="M9651" s="1">
        <v>0.16919999999999999</v>
      </c>
      <c r="N9651">
        <f>טבלה1[[#This Row],[סה"כ דורשי עבודה]]/טבלה1[[#This Row],[שיעור אבטלה מוערך ביישוב]]</f>
        <v>4078.0141843971633</v>
      </c>
      <c r="O9651" s="4"/>
    </row>
    <row r="9652" spans="1:15" x14ac:dyDescent="0.35">
      <c r="A9652" t="s">
        <v>262</v>
      </c>
      <c r="B9652" t="s">
        <v>94</v>
      </c>
      <c r="C9652">
        <v>504</v>
      </c>
      <c r="D9652" t="s">
        <v>123</v>
      </c>
      <c r="E9652">
        <v>694</v>
      </c>
      <c r="F9652">
        <v>271</v>
      </c>
      <c r="G9652">
        <v>423</v>
      </c>
      <c r="H9652">
        <v>13</v>
      </c>
      <c r="I9652">
        <v>681</v>
      </c>
      <c r="J9652">
        <v>596</v>
      </c>
      <c r="K9652">
        <v>692</v>
      </c>
      <c r="L9652" s="4">
        <v>21</v>
      </c>
      <c r="M9652" s="1">
        <v>0.1699</v>
      </c>
      <c r="N9652">
        <f>טבלה1[[#This Row],[סה"כ דורשי עבודה]]/טבלה1[[#This Row],[שיעור אבטלה מוערך ביישוב]]</f>
        <v>4084.7557386698059</v>
      </c>
      <c r="O9652" s="4"/>
    </row>
    <row r="9653" spans="1:15" x14ac:dyDescent="0.35">
      <c r="A9653" t="s">
        <v>263</v>
      </c>
      <c r="B9653" t="s">
        <v>94</v>
      </c>
      <c r="C9653">
        <v>504</v>
      </c>
      <c r="D9653" t="s">
        <v>123</v>
      </c>
      <c r="E9653">
        <v>683</v>
      </c>
      <c r="F9653">
        <v>258</v>
      </c>
      <c r="G9653">
        <v>425</v>
      </c>
      <c r="H9653">
        <v>18</v>
      </c>
      <c r="I9653">
        <v>665</v>
      </c>
      <c r="J9653">
        <v>592</v>
      </c>
      <c r="K9653">
        <v>680</v>
      </c>
      <c r="L9653" s="4">
        <v>14</v>
      </c>
      <c r="M9653" s="1">
        <v>0.16739999999999999</v>
      </c>
      <c r="N9653">
        <f>טבלה1[[#This Row],[סה"כ דורשי עבודה]]/טבלה1[[#This Row],[שיעור אבטלה מוערך ביישוב]]</f>
        <v>4080.0477897252094</v>
      </c>
      <c r="O9653" s="4"/>
    </row>
    <row r="9654" spans="1:15" x14ac:dyDescent="0.35">
      <c r="A9654" t="s">
        <v>264</v>
      </c>
      <c r="B9654" t="s">
        <v>94</v>
      </c>
      <c r="C9654">
        <v>504</v>
      </c>
      <c r="D9654" t="s">
        <v>123</v>
      </c>
      <c r="E9654">
        <v>646</v>
      </c>
      <c r="F9654">
        <v>251</v>
      </c>
      <c r="G9654">
        <v>395</v>
      </c>
      <c r="H9654">
        <v>12</v>
      </c>
      <c r="I9654">
        <v>634</v>
      </c>
      <c r="J9654">
        <v>583</v>
      </c>
      <c r="K9654">
        <v>644</v>
      </c>
      <c r="L9654" s="4">
        <v>25</v>
      </c>
      <c r="M9654" s="1">
        <v>0.16</v>
      </c>
      <c r="N9654">
        <f>טבלה1[[#This Row],[סה"כ דורשי עבודה]]/טבלה1[[#This Row],[שיעור אבטלה מוערך ביישוב]]</f>
        <v>4037.5</v>
      </c>
      <c r="O9654" s="4"/>
    </row>
    <row r="9655" spans="1:15" x14ac:dyDescent="0.35">
      <c r="A9655" t="s">
        <v>265</v>
      </c>
      <c r="B9655" t="s">
        <v>94</v>
      </c>
      <c r="C9655">
        <v>504</v>
      </c>
      <c r="D9655" t="s">
        <v>123</v>
      </c>
      <c r="E9655">
        <v>659</v>
      </c>
      <c r="F9655">
        <v>256</v>
      </c>
      <c r="G9655">
        <v>403</v>
      </c>
      <c r="H9655">
        <v>10</v>
      </c>
      <c r="I9655">
        <v>649</v>
      </c>
      <c r="J9655">
        <v>600</v>
      </c>
      <c r="K9655">
        <v>656</v>
      </c>
      <c r="L9655" s="4">
        <v>15</v>
      </c>
      <c r="M9655" s="1">
        <v>0.16250000000000001</v>
      </c>
      <c r="N9655">
        <f>טבלה1[[#This Row],[סה"כ דורשי עבודה]]/טבלה1[[#This Row],[שיעור אבטלה מוערך ביישוב]]</f>
        <v>4055.3846153846152</v>
      </c>
      <c r="O9655" s="4"/>
    </row>
    <row r="9656" spans="1:15" x14ac:dyDescent="0.35">
      <c r="A9656" t="s">
        <v>266</v>
      </c>
      <c r="B9656" t="s">
        <v>94</v>
      </c>
      <c r="C9656">
        <v>504</v>
      </c>
      <c r="D9656" t="s">
        <v>123</v>
      </c>
      <c r="E9656">
        <v>657</v>
      </c>
      <c r="F9656">
        <v>250</v>
      </c>
      <c r="G9656">
        <v>407</v>
      </c>
      <c r="H9656">
        <v>10</v>
      </c>
      <c r="I9656">
        <v>647</v>
      </c>
      <c r="J9656">
        <v>596</v>
      </c>
      <c r="K9656">
        <v>654</v>
      </c>
      <c r="L9656" s="4">
        <v>18</v>
      </c>
      <c r="M9656" s="1">
        <v>0.16200000000000001</v>
      </c>
      <c r="N9656">
        <f>טבלה1[[#This Row],[סה"כ דורשי עבודה]]/טבלה1[[#This Row],[שיעור אבטלה מוערך ביישוב]]</f>
        <v>4055.5555555555552</v>
      </c>
      <c r="O9656" s="4"/>
    </row>
    <row r="9657" spans="1:15" x14ac:dyDescent="0.35">
      <c r="A9657" t="s">
        <v>267</v>
      </c>
      <c r="B9657" t="s">
        <v>94</v>
      </c>
      <c r="C9657">
        <v>504</v>
      </c>
      <c r="D9657" t="s">
        <v>123</v>
      </c>
      <c r="E9657">
        <v>681</v>
      </c>
      <c r="F9657">
        <v>263</v>
      </c>
      <c r="G9657">
        <v>418</v>
      </c>
      <c r="H9657">
        <v>11</v>
      </c>
      <c r="I9657">
        <v>670</v>
      </c>
      <c r="J9657">
        <v>615</v>
      </c>
      <c r="K9657">
        <v>679</v>
      </c>
      <c r="L9657" s="4">
        <v>14</v>
      </c>
      <c r="M9657" s="1">
        <v>0.16719999999999999</v>
      </c>
      <c r="N9657">
        <f>טבלה1[[#This Row],[סה"כ דורשי עבודה]]/טבלה1[[#This Row],[שיעור אבטלה מוערך ביישוב]]</f>
        <v>4072.9665071770337</v>
      </c>
      <c r="O9657" s="4"/>
    </row>
    <row r="9658" spans="1:15" x14ac:dyDescent="0.35">
      <c r="A9658" t="s">
        <v>268</v>
      </c>
      <c r="B9658" t="s">
        <v>94</v>
      </c>
      <c r="C9658">
        <v>504</v>
      </c>
      <c r="D9658" t="s">
        <v>123</v>
      </c>
      <c r="E9658">
        <v>686</v>
      </c>
      <c r="F9658">
        <v>272</v>
      </c>
      <c r="G9658">
        <v>414</v>
      </c>
      <c r="H9658">
        <v>13</v>
      </c>
      <c r="I9658">
        <v>673</v>
      </c>
      <c r="J9658">
        <v>615</v>
      </c>
      <c r="K9658">
        <v>683</v>
      </c>
      <c r="L9658" s="4">
        <v>16</v>
      </c>
      <c r="M9658" s="1">
        <v>0.15090000000000001</v>
      </c>
      <c r="N9658">
        <f>טבלה1[[#This Row],[סה"כ דורשי עבודה]]/טבלה1[[#This Row],[שיעור אבטלה מוערך ביישוב]]</f>
        <v>4546.0569913850231</v>
      </c>
      <c r="O9658" s="4"/>
    </row>
    <row r="9659" spans="1:15" x14ac:dyDescent="0.35">
      <c r="A9659" t="s">
        <v>269</v>
      </c>
      <c r="B9659" t="s">
        <v>94</v>
      </c>
      <c r="C9659">
        <v>504</v>
      </c>
      <c r="D9659" t="s">
        <v>123</v>
      </c>
      <c r="E9659">
        <v>692</v>
      </c>
      <c r="F9659">
        <v>273</v>
      </c>
      <c r="G9659">
        <v>419</v>
      </c>
      <c r="H9659">
        <v>10</v>
      </c>
      <c r="I9659">
        <v>682</v>
      </c>
      <c r="J9659">
        <v>613</v>
      </c>
      <c r="K9659">
        <v>688</v>
      </c>
      <c r="L9659" s="4">
        <v>10</v>
      </c>
      <c r="M9659" s="1">
        <v>0.15179999999999999</v>
      </c>
      <c r="N9659">
        <f>טבלה1[[#This Row],[סה"כ דורשי עבודה]]/טבלה1[[#This Row],[שיעור אבטלה מוערך ביישוב]]</f>
        <v>4558.6297760210809</v>
      </c>
      <c r="O9659" s="4"/>
    </row>
    <row r="9660" spans="1:15" x14ac:dyDescent="0.35">
      <c r="A9660" t="s">
        <v>270</v>
      </c>
      <c r="B9660" t="s">
        <v>94</v>
      </c>
      <c r="C9660">
        <v>504</v>
      </c>
      <c r="D9660" t="s">
        <v>123</v>
      </c>
      <c r="E9660">
        <v>694</v>
      </c>
      <c r="F9660">
        <v>270</v>
      </c>
      <c r="G9660">
        <v>424</v>
      </c>
      <c r="H9660">
        <v>9</v>
      </c>
      <c r="I9660">
        <v>685</v>
      </c>
      <c r="J9660">
        <v>608</v>
      </c>
      <c r="K9660">
        <v>689</v>
      </c>
      <c r="L9660" s="4">
        <v>14</v>
      </c>
      <c r="M9660" s="1">
        <v>0.152</v>
      </c>
      <c r="N9660">
        <f>טבלה1[[#This Row],[סה"כ דורשי עבודה]]/טבלה1[[#This Row],[שיעור אבטלה מוערך ביישוב]]</f>
        <v>4565.7894736842109</v>
      </c>
      <c r="O9660" s="4"/>
    </row>
    <row r="9661" spans="1:15" x14ac:dyDescent="0.35">
      <c r="A9661" t="s">
        <v>271</v>
      </c>
      <c r="B9661" t="s">
        <v>94</v>
      </c>
      <c r="C9661">
        <v>504</v>
      </c>
      <c r="D9661" t="s">
        <v>123</v>
      </c>
      <c r="E9661">
        <v>685</v>
      </c>
      <c r="F9661">
        <v>267</v>
      </c>
      <c r="G9661">
        <v>418</v>
      </c>
      <c r="H9661">
        <v>8</v>
      </c>
      <c r="I9661">
        <v>677</v>
      </c>
      <c r="J9661">
        <v>602</v>
      </c>
      <c r="K9661">
        <v>682</v>
      </c>
      <c r="L9661" s="4">
        <v>9</v>
      </c>
      <c r="M9661" s="1">
        <v>0.1507</v>
      </c>
      <c r="N9661">
        <f>טבלה1[[#This Row],[סה"כ דורשי עבודה]]/טבלה1[[#This Row],[שיעור אבטלה מוערך ביישוב]]</f>
        <v>4545.454545454545</v>
      </c>
      <c r="O9661" s="4"/>
    </row>
    <row r="9662" spans="1:15" x14ac:dyDescent="0.35">
      <c r="A9662" t="s">
        <v>272</v>
      </c>
      <c r="B9662" t="s">
        <v>94</v>
      </c>
      <c r="C9662">
        <v>504</v>
      </c>
      <c r="D9662" t="s">
        <v>123</v>
      </c>
      <c r="E9662">
        <v>694</v>
      </c>
      <c r="F9662">
        <v>268</v>
      </c>
      <c r="G9662">
        <v>426</v>
      </c>
      <c r="H9662">
        <v>8</v>
      </c>
      <c r="I9662">
        <v>686</v>
      </c>
      <c r="J9662">
        <v>612</v>
      </c>
      <c r="K9662">
        <v>691</v>
      </c>
      <c r="L9662" s="4">
        <v>10</v>
      </c>
      <c r="M9662" s="1">
        <v>0.15240000000000001</v>
      </c>
      <c r="N9662">
        <f>טבלה1[[#This Row],[סה"כ דורשי עבודה]]/טבלה1[[#This Row],[שיעור אבטלה מוערך ביישוב]]</f>
        <v>4553.8057742782148</v>
      </c>
      <c r="O9662" s="4"/>
    </row>
    <row r="9663" spans="1:15" x14ac:dyDescent="0.35">
      <c r="A9663" t="s">
        <v>273</v>
      </c>
      <c r="B9663" t="s">
        <v>94</v>
      </c>
      <c r="C9663">
        <v>504</v>
      </c>
      <c r="D9663" t="s">
        <v>123</v>
      </c>
      <c r="E9663">
        <v>690</v>
      </c>
      <c r="F9663">
        <v>268</v>
      </c>
      <c r="G9663">
        <v>422</v>
      </c>
      <c r="H9663">
        <v>9</v>
      </c>
      <c r="I9663">
        <v>681</v>
      </c>
      <c r="J9663">
        <v>602</v>
      </c>
      <c r="K9663">
        <v>687</v>
      </c>
      <c r="L9663" s="4">
        <v>8</v>
      </c>
      <c r="M9663" s="1">
        <v>0.15160000000000001</v>
      </c>
      <c r="N9663">
        <f>טבלה1[[#This Row],[סה"כ דורשי עבודה]]/טבלה1[[#This Row],[שיעור אבטלה מוערך ביישוב]]</f>
        <v>4551.4511873350921</v>
      </c>
      <c r="O9663" s="4"/>
    </row>
    <row r="9664" spans="1:15" x14ac:dyDescent="0.35">
      <c r="A9664" t="s">
        <v>274</v>
      </c>
      <c r="B9664" t="s">
        <v>94</v>
      </c>
      <c r="C9664">
        <v>504</v>
      </c>
      <c r="D9664" t="s">
        <v>123</v>
      </c>
      <c r="E9664">
        <v>709</v>
      </c>
      <c r="F9664">
        <v>278</v>
      </c>
      <c r="G9664">
        <v>431</v>
      </c>
      <c r="H9664">
        <v>12</v>
      </c>
      <c r="I9664">
        <v>697</v>
      </c>
      <c r="J9664">
        <v>602</v>
      </c>
      <c r="K9664">
        <v>707</v>
      </c>
      <c r="L9664" s="4">
        <v>12</v>
      </c>
      <c r="M9664" s="1">
        <v>0.15540000000000001</v>
      </c>
      <c r="N9664">
        <f>טבלה1[[#This Row],[סה"כ דורשי עבודה]]/טבלה1[[#This Row],[שיעור אבטלה מוערך ביישוב]]</f>
        <v>4562.4195624195618</v>
      </c>
      <c r="O9664" s="4"/>
    </row>
    <row r="9665" spans="1:15" x14ac:dyDescent="0.35">
      <c r="A9665" t="s">
        <v>275</v>
      </c>
      <c r="B9665" t="s">
        <v>94</v>
      </c>
      <c r="C9665">
        <v>504</v>
      </c>
      <c r="D9665" t="s">
        <v>123</v>
      </c>
      <c r="E9665">
        <v>703</v>
      </c>
      <c r="F9665">
        <v>263</v>
      </c>
      <c r="G9665">
        <v>440</v>
      </c>
      <c r="H9665">
        <v>11</v>
      </c>
      <c r="I9665">
        <v>692</v>
      </c>
      <c r="J9665">
        <v>611</v>
      </c>
      <c r="K9665">
        <v>700</v>
      </c>
      <c r="L9665" s="4">
        <v>10</v>
      </c>
      <c r="M9665" s="1">
        <v>0.154</v>
      </c>
      <c r="N9665">
        <f>טבלה1[[#This Row],[סה"כ דורשי עבודה]]/טבלה1[[#This Row],[שיעור אבטלה מוערך ביישוב]]</f>
        <v>4564.9350649350654</v>
      </c>
      <c r="O9665" s="4"/>
    </row>
    <row r="9666" spans="1:15" x14ac:dyDescent="0.35">
      <c r="A9666" t="s">
        <v>276</v>
      </c>
      <c r="B9666" t="s">
        <v>94</v>
      </c>
      <c r="C9666">
        <v>504</v>
      </c>
      <c r="D9666" t="s">
        <v>123</v>
      </c>
      <c r="E9666">
        <v>699</v>
      </c>
      <c r="F9666">
        <v>262</v>
      </c>
      <c r="G9666">
        <v>437</v>
      </c>
      <c r="H9666">
        <v>10</v>
      </c>
      <c r="I9666">
        <v>689</v>
      </c>
      <c r="J9666">
        <v>608</v>
      </c>
      <c r="K9666">
        <v>695</v>
      </c>
      <c r="L9666" s="4">
        <v>15</v>
      </c>
      <c r="M9666" s="1">
        <v>0.15310000000000001</v>
      </c>
      <c r="N9666">
        <f>טבלה1[[#This Row],[סה"כ דורשי עבודה]]/טבלה1[[#This Row],[שיעור אבטלה מוערך ביישוב]]</f>
        <v>4565.6433703461789</v>
      </c>
      <c r="O9666" s="4"/>
    </row>
    <row r="9667" spans="1:15" x14ac:dyDescent="0.35">
      <c r="A9667" t="s">
        <v>277</v>
      </c>
      <c r="B9667" t="s">
        <v>94</v>
      </c>
      <c r="C9667">
        <v>504</v>
      </c>
      <c r="D9667" t="s">
        <v>123</v>
      </c>
      <c r="E9667">
        <v>671</v>
      </c>
      <c r="F9667">
        <v>256</v>
      </c>
      <c r="G9667">
        <v>415</v>
      </c>
      <c r="H9667">
        <v>6</v>
      </c>
      <c r="I9667">
        <v>665</v>
      </c>
      <c r="J9667">
        <v>598</v>
      </c>
      <c r="K9667">
        <v>669</v>
      </c>
      <c r="L9667" s="4">
        <v>3</v>
      </c>
      <c r="M9667" s="1">
        <v>0.1482</v>
      </c>
      <c r="N9667">
        <f>טבלה1[[#This Row],[סה"כ דורשי עבודה]]/טבלה1[[#This Row],[שיעור אבטלה מוערך ביישוב]]</f>
        <v>4527.6653171390017</v>
      </c>
      <c r="O9667" s="4"/>
    </row>
    <row r="9668" spans="1:15" x14ac:dyDescent="0.35">
      <c r="A9668" t="s">
        <v>278</v>
      </c>
      <c r="B9668" t="s">
        <v>94</v>
      </c>
      <c r="C9668">
        <v>504</v>
      </c>
      <c r="D9668" t="s">
        <v>123</v>
      </c>
      <c r="E9668">
        <v>700</v>
      </c>
      <c r="F9668">
        <v>271</v>
      </c>
      <c r="G9668">
        <v>429</v>
      </c>
      <c r="H9668">
        <v>5</v>
      </c>
      <c r="I9668">
        <v>695</v>
      </c>
      <c r="J9668">
        <v>611</v>
      </c>
      <c r="K9668">
        <v>698</v>
      </c>
      <c r="L9668" s="4">
        <v>8</v>
      </c>
      <c r="M9668" s="1">
        <v>0.1537</v>
      </c>
      <c r="N9668">
        <f>טבלה1[[#This Row],[סה"כ דורשי עבודה]]/טבלה1[[#This Row],[שיעור אבטלה מוערך ביישוב]]</f>
        <v>4554.3266102797661</v>
      </c>
      <c r="O9668" s="4"/>
    </row>
    <row r="9669" spans="1:15" x14ac:dyDescent="0.35">
      <c r="A9669" t="s">
        <v>279</v>
      </c>
      <c r="B9669" t="s">
        <v>94</v>
      </c>
      <c r="C9669">
        <v>504</v>
      </c>
      <c r="D9669" t="s">
        <v>123</v>
      </c>
      <c r="E9669">
        <v>693</v>
      </c>
      <c r="F9669">
        <v>267</v>
      </c>
      <c r="G9669">
        <v>426</v>
      </c>
      <c r="H9669">
        <v>5</v>
      </c>
      <c r="I9669">
        <v>688</v>
      </c>
      <c r="J9669">
        <v>603</v>
      </c>
      <c r="K9669">
        <v>691</v>
      </c>
      <c r="L9669" s="4">
        <v>7</v>
      </c>
      <c r="M9669" s="1">
        <v>0.15240000000000001</v>
      </c>
      <c r="N9669">
        <f>טבלה1[[#This Row],[סה"כ דורשי עבודה]]/טבלה1[[#This Row],[שיעור אבטלה מוערך ביישוב]]</f>
        <v>4547.2440944881891</v>
      </c>
      <c r="O9669" s="4"/>
    </row>
    <row r="9670" spans="1:15" x14ac:dyDescent="0.35">
      <c r="A9670" t="s">
        <v>11</v>
      </c>
      <c r="B9670" t="s">
        <v>94</v>
      </c>
      <c r="C9670">
        <v>504</v>
      </c>
      <c r="D9670" t="s">
        <v>123</v>
      </c>
      <c r="E9670">
        <v>705</v>
      </c>
      <c r="F9670">
        <v>278</v>
      </c>
      <c r="G9670">
        <v>427</v>
      </c>
      <c r="H9670">
        <v>6</v>
      </c>
      <c r="I9670">
        <v>699</v>
      </c>
      <c r="J9670">
        <v>615</v>
      </c>
      <c r="K9670">
        <v>702</v>
      </c>
      <c r="L9670" s="4">
        <v>13</v>
      </c>
      <c r="M9670" s="1">
        <v>0.14610000000000001</v>
      </c>
      <c r="N9670">
        <f>טבלה1[[#This Row],[סה"כ דורשי עבודה]]/טבלה1[[#This Row],[שיעור אבטלה מוערך ביישוב]]</f>
        <v>4825.4620123203285</v>
      </c>
      <c r="O9670" s="4"/>
    </row>
    <row r="9671" spans="1:15" x14ac:dyDescent="0.35">
      <c r="A9671" t="s">
        <v>212</v>
      </c>
      <c r="B9671" t="s">
        <v>94</v>
      </c>
      <c r="C9671">
        <v>504</v>
      </c>
      <c r="D9671" t="s">
        <v>123</v>
      </c>
      <c r="E9671">
        <v>673</v>
      </c>
      <c r="F9671">
        <v>257</v>
      </c>
      <c r="G9671">
        <v>416</v>
      </c>
      <c r="H9671">
        <v>3</v>
      </c>
      <c r="I9671">
        <v>670</v>
      </c>
      <c r="J9671">
        <v>592</v>
      </c>
      <c r="K9671">
        <v>669</v>
      </c>
      <c r="L9671" s="4">
        <v>1</v>
      </c>
      <c r="M9671" s="1">
        <v>0.14019999999999999</v>
      </c>
      <c r="N9671">
        <f>טבלה1[[#This Row],[סה"כ דורשי עבודה]]/טבלה1[[#This Row],[שיעור אבטלה מוערך ביישוב]]</f>
        <v>4800.2853067047081</v>
      </c>
      <c r="O9671" s="4"/>
    </row>
    <row r="9672" spans="1:15" x14ac:dyDescent="0.35">
      <c r="A9672" t="s">
        <v>213</v>
      </c>
      <c r="B9672" t="s">
        <v>94</v>
      </c>
      <c r="C9672">
        <v>504</v>
      </c>
      <c r="D9672" t="s">
        <v>123</v>
      </c>
      <c r="E9672">
        <v>687</v>
      </c>
      <c r="F9672">
        <v>261</v>
      </c>
      <c r="G9672">
        <v>426</v>
      </c>
      <c r="H9672">
        <v>5</v>
      </c>
      <c r="I9672">
        <v>682</v>
      </c>
      <c r="J9672">
        <v>600</v>
      </c>
      <c r="K9672">
        <v>682</v>
      </c>
      <c r="L9672" s="4">
        <v>0</v>
      </c>
      <c r="M9672" s="1">
        <v>0.14249999999999999</v>
      </c>
      <c r="N9672">
        <f>טבלה1[[#This Row],[סה"כ דורשי עבודה]]/טבלה1[[#This Row],[שיעור אבטלה מוערך ביישוב]]</f>
        <v>4821.0526315789475</v>
      </c>
      <c r="O9672" s="4"/>
    </row>
    <row r="9673" spans="1:15" x14ac:dyDescent="0.35">
      <c r="A9673" t="s">
        <v>214</v>
      </c>
      <c r="B9673" t="s">
        <v>94</v>
      </c>
      <c r="C9673">
        <v>504</v>
      </c>
      <c r="D9673" t="s">
        <v>123</v>
      </c>
      <c r="E9673">
        <v>681</v>
      </c>
      <c r="F9673">
        <v>257</v>
      </c>
      <c r="G9673">
        <v>424</v>
      </c>
      <c r="H9673">
        <v>5</v>
      </c>
      <c r="I9673">
        <v>676</v>
      </c>
      <c r="J9673">
        <v>600</v>
      </c>
      <c r="K9673">
        <v>679</v>
      </c>
      <c r="L9673" s="4">
        <v>1</v>
      </c>
      <c r="M9673" s="1">
        <v>0.14199999999999999</v>
      </c>
      <c r="N9673">
        <f>טבלה1[[#This Row],[סה"כ דורשי עבודה]]/טבלה1[[#This Row],[שיעור אבטלה מוערך ביישוב]]</f>
        <v>4795.7746478873241</v>
      </c>
      <c r="O9673" s="4"/>
    </row>
    <row r="9674" spans="1:15" x14ac:dyDescent="0.35">
      <c r="A9674" t="s">
        <v>215</v>
      </c>
      <c r="B9674" t="s">
        <v>94</v>
      </c>
      <c r="C9674">
        <v>504</v>
      </c>
      <c r="D9674" t="s">
        <v>123</v>
      </c>
      <c r="E9674">
        <v>665</v>
      </c>
      <c r="F9674">
        <v>249</v>
      </c>
      <c r="G9674">
        <v>416</v>
      </c>
      <c r="H9674">
        <v>5</v>
      </c>
      <c r="I9674">
        <v>660</v>
      </c>
      <c r="J9674">
        <v>585</v>
      </c>
      <c r="K9674">
        <v>660</v>
      </c>
      <c r="L9674" s="4">
        <v>2</v>
      </c>
      <c r="M9674" s="1">
        <v>0.1386</v>
      </c>
      <c r="N9674">
        <f>טבלה1[[#This Row],[סה"כ דורשי עבודה]]/טבלה1[[#This Row],[שיעור אבטלה מוערך ביישוב]]</f>
        <v>4797.9797979797977</v>
      </c>
      <c r="O9674" s="4"/>
    </row>
    <row r="9675" spans="1:15" x14ac:dyDescent="0.35">
      <c r="A9675" t="s">
        <v>216</v>
      </c>
      <c r="B9675" t="s">
        <v>94</v>
      </c>
      <c r="C9675">
        <v>504</v>
      </c>
      <c r="D9675" t="s">
        <v>123</v>
      </c>
      <c r="E9675">
        <v>676</v>
      </c>
      <c r="F9675">
        <v>252</v>
      </c>
      <c r="G9675">
        <v>424</v>
      </c>
      <c r="H9675">
        <v>8</v>
      </c>
      <c r="I9675">
        <v>668</v>
      </c>
      <c r="J9675">
        <v>594</v>
      </c>
      <c r="K9675">
        <v>670</v>
      </c>
      <c r="L9675" s="4">
        <v>3</v>
      </c>
      <c r="M9675" s="1">
        <v>0.1404</v>
      </c>
      <c r="N9675">
        <f>טבלה1[[#This Row],[סה"כ דורשי עבודה]]/טבלה1[[#This Row],[שיעור אבטלה מוערך ביישוב]]</f>
        <v>4814.8148148148148</v>
      </c>
      <c r="O9675" s="4"/>
    </row>
    <row r="9676" spans="1:15" x14ac:dyDescent="0.35">
      <c r="A9676" t="s">
        <v>217</v>
      </c>
      <c r="B9676" t="s">
        <v>94</v>
      </c>
      <c r="C9676">
        <v>504</v>
      </c>
      <c r="D9676" t="s">
        <v>123</v>
      </c>
      <c r="E9676">
        <v>724</v>
      </c>
      <c r="F9676">
        <v>283</v>
      </c>
      <c r="G9676">
        <v>441</v>
      </c>
      <c r="H9676">
        <v>12</v>
      </c>
      <c r="I9676">
        <v>712</v>
      </c>
      <c r="J9676">
        <v>603</v>
      </c>
      <c r="K9676">
        <v>718</v>
      </c>
      <c r="L9676" s="4">
        <v>0</v>
      </c>
      <c r="M9676" s="1">
        <v>0.1489</v>
      </c>
      <c r="N9676">
        <f>טבלה1[[#This Row],[סה"כ דורשי עבודה]]/טבלה1[[#This Row],[שיעור אבטלה מוערך ביישוב]]</f>
        <v>4862.3237071860303</v>
      </c>
      <c r="O9676" s="4"/>
    </row>
    <row r="9677" spans="1:15" x14ac:dyDescent="0.35">
      <c r="A9677" t="s">
        <v>218</v>
      </c>
      <c r="B9677" t="s">
        <v>94</v>
      </c>
      <c r="C9677">
        <v>504</v>
      </c>
      <c r="D9677" t="s">
        <v>123</v>
      </c>
      <c r="E9677">
        <v>714</v>
      </c>
      <c r="F9677">
        <v>272</v>
      </c>
      <c r="G9677">
        <v>442</v>
      </c>
      <c r="H9677">
        <v>8</v>
      </c>
      <c r="I9677">
        <v>706</v>
      </c>
      <c r="J9677">
        <v>604</v>
      </c>
      <c r="K9677">
        <v>709</v>
      </c>
      <c r="L9677" s="4">
        <v>4</v>
      </c>
      <c r="M9677" s="1">
        <v>0.14729999999999999</v>
      </c>
      <c r="N9677">
        <f>טבלה1[[#This Row],[סה"כ דורשי עבודה]]/טבלה1[[#This Row],[שיעור אבטלה מוערך ביישוב]]</f>
        <v>4847.25050916497</v>
      </c>
      <c r="O9677" s="4"/>
    </row>
    <row r="9678" spans="1:15" x14ac:dyDescent="0.35">
      <c r="A9678" t="s">
        <v>219</v>
      </c>
      <c r="B9678" t="s">
        <v>94</v>
      </c>
      <c r="C9678">
        <v>504</v>
      </c>
      <c r="D9678" t="s">
        <v>123</v>
      </c>
      <c r="E9678">
        <v>693</v>
      </c>
      <c r="F9678">
        <v>272</v>
      </c>
      <c r="G9678">
        <v>421</v>
      </c>
      <c r="H9678">
        <v>8</v>
      </c>
      <c r="I9678">
        <v>685</v>
      </c>
      <c r="J9678">
        <v>598</v>
      </c>
      <c r="K9678">
        <v>686</v>
      </c>
      <c r="L9678" s="4">
        <v>1</v>
      </c>
      <c r="M9678" s="1">
        <v>0.14319999999999999</v>
      </c>
      <c r="N9678">
        <f>טבלה1[[#This Row],[סה"כ דורשי עבודה]]/טבלה1[[#This Row],[שיעור אבטלה מוערך ביישוב]]</f>
        <v>4839.3854748603353</v>
      </c>
      <c r="O9678" s="4"/>
    </row>
    <row r="9679" spans="1:15" x14ac:dyDescent="0.35">
      <c r="A9679" t="s">
        <v>220</v>
      </c>
      <c r="B9679" t="s">
        <v>94</v>
      </c>
      <c r="C9679">
        <v>504</v>
      </c>
      <c r="D9679" t="s">
        <v>123</v>
      </c>
      <c r="E9679">
        <v>705</v>
      </c>
      <c r="F9679">
        <v>280</v>
      </c>
      <c r="G9679">
        <v>425</v>
      </c>
      <c r="H9679">
        <v>8</v>
      </c>
      <c r="I9679">
        <v>697</v>
      </c>
      <c r="J9679">
        <v>612</v>
      </c>
      <c r="K9679">
        <v>699</v>
      </c>
      <c r="L9679" s="4">
        <v>0</v>
      </c>
      <c r="M9679" s="1">
        <v>0.14560000000000001</v>
      </c>
      <c r="N9679">
        <f>טבלה1[[#This Row],[סה"כ דורשי עבודה]]/טבלה1[[#This Row],[שיעור אבטלה מוערך ביישוב]]</f>
        <v>4842.0329670329666</v>
      </c>
      <c r="O9679" s="4"/>
    </row>
    <row r="9680" spans="1:15" x14ac:dyDescent="0.35">
      <c r="A9680" t="s">
        <v>221</v>
      </c>
      <c r="B9680" t="s">
        <v>94</v>
      </c>
      <c r="C9680">
        <v>504</v>
      </c>
      <c r="D9680" t="s">
        <v>123</v>
      </c>
      <c r="E9680">
        <v>714</v>
      </c>
      <c r="F9680">
        <v>281</v>
      </c>
      <c r="G9680">
        <v>433</v>
      </c>
      <c r="H9680">
        <v>7</v>
      </c>
      <c r="I9680">
        <v>707</v>
      </c>
      <c r="J9680">
        <v>620</v>
      </c>
      <c r="K9680">
        <v>709</v>
      </c>
      <c r="L9680" s="4">
        <v>0</v>
      </c>
      <c r="M9680" s="1">
        <v>0.14729999999999999</v>
      </c>
      <c r="N9680">
        <f>טבלה1[[#This Row],[סה"כ דורשי עבודה]]/טבלה1[[#This Row],[שיעור אבטלה מוערך ביישוב]]</f>
        <v>4847.25050916497</v>
      </c>
      <c r="O9680" s="4"/>
    </row>
    <row r="9681" spans="1:15" x14ac:dyDescent="0.35">
      <c r="A9681" t="s">
        <v>222</v>
      </c>
      <c r="B9681" t="s">
        <v>94</v>
      </c>
      <c r="C9681">
        <v>504</v>
      </c>
      <c r="D9681" t="s">
        <v>123</v>
      </c>
      <c r="E9681">
        <v>710</v>
      </c>
      <c r="F9681">
        <v>294</v>
      </c>
      <c r="G9681">
        <v>416</v>
      </c>
      <c r="H9681">
        <v>9</v>
      </c>
      <c r="I9681">
        <v>701</v>
      </c>
      <c r="J9681">
        <v>614</v>
      </c>
      <c r="K9681">
        <v>703</v>
      </c>
      <c r="L9681" s="4">
        <v>4</v>
      </c>
      <c r="M9681" s="1">
        <v>0.14630000000000001</v>
      </c>
      <c r="N9681">
        <f>טבלה1[[#This Row],[סה"כ דורשי עבודה]]/טבלה1[[#This Row],[שיעור אבטלה מוערך ביישוב]]</f>
        <v>4853.0416951469579</v>
      </c>
      <c r="O9681" s="4"/>
    </row>
    <row r="9682" spans="1:15" x14ac:dyDescent="0.35">
      <c r="A9682" t="s">
        <v>223</v>
      </c>
      <c r="B9682" t="s">
        <v>94</v>
      </c>
      <c r="C9682">
        <v>504</v>
      </c>
      <c r="D9682" t="s">
        <v>123</v>
      </c>
      <c r="E9682">
        <v>701</v>
      </c>
      <c r="F9682">
        <v>296</v>
      </c>
      <c r="G9682">
        <v>405</v>
      </c>
      <c r="H9682">
        <v>9</v>
      </c>
      <c r="I9682">
        <v>692</v>
      </c>
      <c r="J9682">
        <v>607</v>
      </c>
      <c r="K9682">
        <v>693</v>
      </c>
      <c r="L9682" s="4">
        <v>5</v>
      </c>
      <c r="M9682" s="1">
        <v>0.1414</v>
      </c>
      <c r="N9682">
        <f>טבלה1[[#This Row],[סה"כ דורשי עבודה]]/טבלה1[[#This Row],[שיעור אבטלה מוערך ביישוב]]</f>
        <v>4957.5671852899577</v>
      </c>
      <c r="O9682" s="4"/>
    </row>
    <row r="9683" spans="1:15" x14ac:dyDescent="0.35">
      <c r="A9683" t="s">
        <v>224</v>
      </c>
      <c r="B9683" t="s">
        <v>94</v>
      </c>
      <c r="C9683">
        <v>504</v>
      </c>
      <c r="D9683" t="s">
        <v>123</v>
      </c>
      <c r="E9683">
        <v>692</v>
      </c>
      <c r="F9683">
        <v>290</v>
      </c>
      <c r="G9683">
        <v>402</v>
      </c>
      <c r="H9683">
        <v>11</v>
      </c>
      <c r="I9683">
        <v>681</v>
      </c>
      <c r="J9683">
        <v>597</v>
      </c>
      <c r="K9683">
        <v>690</v>
      </c>
      <c r="L9683" s="4">
        <v>9</v>
      </c>
      <c r="M9683" s="1">
        <v>0.14080000000000001</v>
      </c>
      <c r="N9683">
        <f>טבלה1[[#This Row],[סה"כ דורשי עבודה]]/טבלה1[[#This Row],[שיעור אבטלה מוערך ביישוב]]</f>
        <v>4914.772727272727</v>
      </c>
      <c r="O9683" s="4"/>
    </row>
    <row r="9684" spans="1:15" x14ac:dyDescent="0.35">
      <c r="A9684" t="s">
        <v>225</v>
      </c>
      <c r="B9684" t="s">
        <v>94</v>
      </c>
      <c r="C9684">
        <v>504</v>
      </c>
      <c r="D9684" t="s">
        <v>123</v>
      </c>
      <c r="E9684">
        <v>699</v>
      </c>
      <c r="F9684">
        <v>294</v>
      </c>
      <c r="G9684">
        <v>405</v>
      </c>
      <c r="H9684">
        <v>11</v>
      </c>
      <c r="I9684">
        <v>688</v>
      </c>
      <c r="J9684">
        <v>606</v>
      </c>
      <c r="K9684">
        <v>691</v>
      </c>
      <c r="L9684" s="4">
        <v>5</v>
      </c>
      <c r="M9684" s="1">
        <v>0.14099999999999999</v>
      </c>
      <c r="N9684">
        <f>טבלה1[[#This Row],[סה"כ דורשי עבודה]]/טבלה1[[#This Row],[שיעור אבטלה מוערך ביישוב]]</f>
        <v>4957.4468085106391</v>
      </c>
      <c r="O9684" s="4"/>
    </row>
    <row r="9685" spans="1:15" x14ac:dyDescent="0.35">
      <c r="A9685" t="s">
        <v>226</v>
      </c>
      <c r="B9685" t="s">
        <v>94</v>
      </c>
      <c r="C9685">
        <v>504</v>
      </c>
      <c r="D9685" t="s">
        <v>123</v>
      </c>
      <c r="E9685">
        <v>681</v>
      </c>
      <c r="F9685">
        <v>278</v>
      </c>
      <c r="G9685">
        <v>403</v>
      </c>
      <c r="H9685">
        <v>8</v>
      </c>
      <c r="I9685">
        <v>673</v>
      </c>
      <c r="J9685">
        <v>600</v>
      </c>
      <c r="K9685">
        <v>676</v>
      </c>
      <c r="L9685" s="4">
        <v>7</v>
      </c>
      <c r="M9685" s="1">
        <v>0.1384</v>
      </c>
      <c r="N9685">
        <f>טבלה1[[#This Row],[סה"כ דורשי עבודה]]/טבלה1[[#This Row],[שיעור אבטלה מוערך ביישוב]]</f>
        <v>4920.5202312138726</v>
      </c>
      <c r="O9685" s="4"/>
    </row>
    <row r="9686" spans="1:15" x14ac:dyDescent="0.35">
      <c r="A9686" t="s">
        <v>227</v>
      </c>
      <c r="B9686" t="s">
        <v>94</v>
      </c>
      <c r="C9686">
        <v>504</v>
      </c>
      <c r="D9686" t="s">
        <v>123</v>
      </c>
      <c r="E9686">
        <v>683</v>
      </c>
      <c r="F9686">
        <v>280</v>
      </c>
      <c r="G9686">
        <v>403</v>
      </c>
      <c r="H9686">
        <v>8</v>
      </c>
      <c r="I9686">
        <v>675</v>
      </c>
      <c r="J9686">
        <v>599</v>
      </c>
      <c r="K9686">
        <v>677</v>
      </c>
      <c r="L9686" s="4">
        <v>8</v>
      </c>
      <c r="M9686" s="1">
        <v>0.1386</v>
      </c>
      <c r="N9686">
        <f>טבלה1[[#This Row],[סה"כ דורשי עבודה]]/טבלה1[[#This Row],[שיעור אבטלה מוערך ביישוב]]</f>
        <v>4927.8499278499276</v>
      </c>
      <c r="O9686" s="4"/>
    </row>
    <row r="9687" spans="1:15" x14ac:dyDescent="0.35">
      <c r="A9687" t="s">
        <v>228</v>
      </c>
      <c r="B9687" t="s">
        <v>94</v>
      </c>
      <c r="C9687">
        <v>504</v>
      </c>
      <c r="D9687" t="s">
        <v>123</v>
      </c>
      <c r="E9687">
        <v>682</v>
      </c>
      <c r="F9687">
        <v>289</v>
      </c>
      <c r="G9687">
        <v>393</v>
      </c>
      <c r="H9687">
        <v>8</v>
      </c>
      <c r="I9687">
        <v>674</v>
      </c>
      <c r="J9687">
        <v>594</v>
      </c>
      <c r="K9687">
        <v>676</v>
      </c>
      <c r="L9687" s="4">
        <v>6</v>
      </c>
      <c r="M9687" s="1">
        <v>0.1384</v>
      </c>
      <c r="N9687">
        <f>טבלה1[[#This Row],[סה"כ דורשי עבודה]]/טבלה1[[#This Row],[שיעור אבטלה מוערך ביישוב]]</f>
        <v>4927.7456647398849</v>
      </c>
      <c r="O9687" s="4"/>
    </row>
    <row r="9688" spans="1:15" x14ac:dyDescent="0.35">
      <c r="A9688" t="s">
        <v>229</v>
      </c>
      <c r="B9688" t="s">
        <v>94</v>
      </c>
      <c r="C9688">
        <v>504</v>
      </c>
      <c r="D9688" t="s">
        <v>123</v>
      </c>
      <c r="E9688">
        <v>701</v>
      </c>
      <c r="F9688">
        <v>287</v>
      </c>
      <c r="G9688">
        <v>414</v>
      </c>
      <c r="H9688">
        <v>11</v>
      </c>
      <c r="I9688">
        <v>690</v>
      </c>
      <c r="J9688">
        <v>594</v>
      </c>
      <c r="K9688">
        <v>693</v>
      </c>
      <c r="L9688" s="4">
        <v>1</v>
      </c>
      <c r="M9688" s="1">
        <v>0.1414</v>
      </c>
      <c r="N9688">
        <f>טבלה1[[#This Row],[סה"כ דורשי עבודה]]/טבלה1[[#This Row],[שיעור אבטלה מוערך ביישוב]]</f>
        <v>4957.5671852899577</v>
      </c>
      <c r="O9688" s="4"/>
    </row>
    <row r="9689" spans="1:15" x14ac:dyDescent="0.35">
      <c r="A9689" t="s">
        <v>230</v>
      </c>
      <c r="B9689" t="s">
        <v>94</v>
      </c>
      <c r="C9689">
        <v>504</v>
      </c>
      <c r="D9689" t="s">
        <v>123</v>
      </c>
      <c r="E9689">
        <v>697</v>
      </c>
      <c r="F9689">
        <v>284</v>
      </c>
      <c r="G9689">
        <v>413</v>
      </c>
      <c r="H9689">
        <v>10</v>
      </c>
      <c r="I9689">
        <v>687</v>
      </c>
      <c r="J9689">
        <v>591</v>
      </c>
      <c r="K9689">
        <v>690</v>
      </c>
      <c r="L9689" s="4">
        <v>4</v>
      </c>
      <c r="M9689" s="1">
        <v>0.14080000000000001</v>
      </c>
      <c r="N9689">
        <f>טבלה1[[#This Row],[סה"כ דורשי עבודה]]/טבלה1[[#This Row],[שיעור אבטלה מוערך ביישוב]]</f>
        <v>4950.284090909091</v>
      </c>
      <c r="O9689" s="4"/>
    </row>
    <row r="9690" spans="1:15" x14ac:dyDescent="0.35">
      <c r="A9690" t="s">
        <v>231</v>
      </c>
      <c r="B9690" t="s">
        <v>94</v>
      </c>
      <c r="C9690">
        <v>504</v>
      </c>
      <c r="D9690" t="s">
        <v>123</v>
      </c>
      <c r="E9690">
        <v>678</v>
      </c>
      <c r="F9690">
        <v>276</v>
      </c>
      <c r="G9690">
        <v>402</v>
      </c>
      <c r="H9690">
        <v>4</v>
      </c>
      <c r="I9690">
        <v>674</v>
      </c>
      <c r="J9690">
        <v>576</v>
      </c>
      <c r="K9690">
        <v>668</v>
      </c>
      <c r="L9690" s="4">
        <v>2</v>
      </c>
      <c r="M9690" s="1">
        <v>0.13700000000000001</v>
      </c>
      <c r="N9690">
        <f>טבלה1[[#This Row],[סה"כ דורשי עבודה]]/טבלה1[[#This Row],[שיעור אבטלה מוערך ביישוב]]</f>
        <v>4948.905109489051</v>
      </c>
      <c r="O9690" s="4"/>
    </row>
    <row r="9691" spans="1:15" x14ac:dyDescent="0.35">
      <c r="A9691" t="s">
        <v>232</v>
      </c>
      <c r="B9691" t="s">
        <v>94</v>
      </c>
      <c r="C9691">
        <v>504</v>
      </c>
      <c r="D9691" t="s">
        <v>123</v>
      </c>
      <c r="E9691">
        <v>638</v>
      </c>
      <c r="F9691">
        <v>251</v>
      </c>
      <c r="G9691">
        <v>387</v>
      </c>
      <c r="H9691">
        <v>5</v>
      </c>
      <c r="I9691">
        <v>633</v>
      </c>
      <c r="J9691">
        <v>571</v>
      </c>
      <c r="K9691">
        <v>635</v>
      </c>
      <c r="L9691" s="4">
        <v>2</v>
      </c>
      <c r="M9691" s="1">
        <v>0.13109999999999999</v>
      </c>
      <c r="N9691">
        <f>טבלה1[[#This Row],[סה"כ דורשי עבודה]]/טבלה1[[#This Row],[שיעור אבטלה מוערך ביישוב]]</f>
        <v>4866.5141113653699</v>
      </c>
      <c r="O9691" s="4"/>
    </row>
    <row r="9692" spans="1:15" x14ac:dyDescent="0.35">
      <c r="A9692" t="s">
        <v>233</v>
      </c>
      <c r="B9692" t="s">
        <v>94</v>
      </c>
      <c r="C9692">
        <v>504</v>
      </c>
      <c r="D9692" t="s">
        <v>123</v>
      </c>
      <c r="E9692">
        <v>660</v>
      </c>
      <c r="F9692">
        <v>265</v>
      </c>
      <c r="G9692">
        <v>395</v>
      </c>
      <c r="H9692">
        <v>6</v>
      </c>
      <c r="I9692">
        <v>654</v>
      </c>
      <c r="J9692">
        <v>583</v>
      </c>
      <c r="K9692">
        <v>655</v>
      </c>
      <c r="L9692" s="4">
        <v>0</v>
      </c>
      <c r="M9692" s="1">
        <v>0.13469999999999999</v>
      </c>
      <c r="N9692">
        <f>טבלה1[[#This Row],[סה"כ דורשי עבודה]]/טבלה1[[#This Row],[שיעור אבטלה מוערך ביישוב]]</f>
        <v>4899.7772828507796</v>
      </c>
      <c r="O9692" s="4"/>
    </row>
    <row r="9693" spans="1:15" x14ac:dyDescent="0.35">
      <c r="A9693" t="s">
        <v>234</v>
      </c>
      <c r="B9693" t="s">
        <v>94</v>
      </c>
      <c r="C9693">
        <v>504</v>
      </c>
      <c r="D9693" t="s">
        <v>123</v>
      </c>
      <c r="E9693">
        <v>699</v>
      </c>
      <c r="F9693">
        <v>288</v>
      </c>
      <c r="G9693">
        <v>411</v>
      </c>
      <c r="H9693">
        <v>11</v>
      </c>
      <c r="I9693">
        <v>688</v>
      </c>
      <c r="J9693">
        <v>588</v>
      </c>
      <c r="K9693">
        <v>690</v>
      </c>
      <c r="L9693" s="4">
        <v>2</v>
      </c>
      <c r="M9693" s="1">
        <v>0.14080000000000001</v>
      </c>
      <c r="N9693">
        <f>טבלה1[[#This Row],[סה"כ דורשי עבודה]]/טבלה1[[#This Row],[שיעור אבטלה מוערך ביישוב]]</f>
        <v>4964.488636363636</v>
      </c>
      <c r="O9693" s="4"/>
    </row>
    <row r="9694" spans="1:15" x14ac:dyDescent="0.35">
      <c r="A9694" t="s">
        <v>235</v>
      </c>
      <c r="B9694" t="s">
        <v>94</v>
      </c>
      <c r="C9694">
        <v>504</v>
      </c>
      <c r="D9694" t="s">
        <v>123</v>
      </c>
      <c r="E9694">
        <v>698</v>
      </c>
      <c r="F9694">
        <v>282</v>
      </c>
      <c r="G9694">
        <v>416</v>
      </c>
      <c r="H9694">
        <v>12</v>
      </c>
      <c r="I9694">
        <v>686</v>
      </c>
      <c r="J9694">
        <v>588</v>
      </c>
      <c r="K9694">
        <v>688</v>
      </c>
      <c r="L9694" s="4">
        <v>9</v>
      </c>
      <c r="M9694" s="1">
        <v>0.14050000000000001</v>
      </c>
      <c r="N9694">
        <f>טבלה1[[#This Row],[סה"כ דורשי עבודה]]/טבלה1[[#This Row],[שיעור אבטלה מוערך ביישוב]]</f>
        <v>4967.9715302491095</v>
      </c>
      <c r="O9694" s="4"/>
    </row>
    <row r="9695" spans="1:15" x14ac:dyDescent="0.35">
      <c r="A9695" t="s">
        <v>236</v>
      </c>
      <c r="B9695" t="s">
        <v>94</v>
      </c>
      <c r="C9695">
        <v>504</v>
      </c>
      <c r="D9695" t="s">
        <v>123</v>
      </c>
      <c r="E9695">
        <v>677</v>
      </c>
      <c r="F9695">
        <v>281</v>
      </c>
      <c r="G9695">
        <v>396</v>
      </c>
      <c r="H9695">
        <v>10</v>
      </c>
      <c r="I9695">
        <v>667</v>
      </c>
      <c r="J9695">
        <v>575</v>
      </c>
      <c r="K9695">
        <v>669</v>
      </c>
      <c r="L9695" s="4">
        <v>8</v>
      </c>
      <c r="M9695" s="1">
        <v>0.1371</v>
      </c>
      <c r="N9695">
        <f>טבלה1[[#This Row],[סה"כ דורשי עבודה]]/טבלה1[[#This Row],[שיעור אבטלה מוערך ביישוב]]</f>
        <v>4938.0014587892047</v>
      </c>
      <c r="O9695" s="4"/>
    </row>
    <row r="9696" spans="1:15" x14ac:dyDescent="0.35">
      <c r="A9696" t="s">
        <v>237</v>
      </c>
      <c r="B9696" t="s">
        <v>94</v>
      </c>
      <c r="C9696">
        <v>504</v>
      </c>
      <c r="D9696" t="s">
        <v>123</v>
      </c>
      <c r="E9696">
        <v>669</v>
      </c>
      <c r="F9696">
        <v>287</v>
      </c>
      <c r="G9696">
        <v>382</v>
      </c>
      <c r="H9696">
        <v>6</v>
      </c>
      <c r="I9696">
        <v>663</v>
      </c>
      <c r="J9696">
        <v>570</v>
      </c>
      <c r="K9696">
        <v>658</v>
      </c>
      <c r="L9696" s="4">
        <v>3</v>
      </c>
      <c r="M9696" s="1">
        <v>0.13519999999999999</v>
      </c>
      <c r="N9696">
        <f>טבלה1[[#This Row],[סה"כ דורשי עבודה]]/טבלה1[[#This Row],[שיעור אבטלה מוערך ביישוב]]</f>
        <v>4948.2248520710064</v>
      </c>
      <c r="O9696" s="4"/>
    </row>
    <row r="9697" spans="1:15" x14ac:dyDescent="0.35">
      <c r="A9697" t="s">
        <v>238</v>
      </c>
      <c r="B9697" t="s">
        <v>94</v>
      </c>
      <c r="C9697">
        <v>504</v>
      </c>
      <c r="D9697" t="s">
        <v>123</v>
      </c>
      <c r="E9697">
        <v>652</v>
      </c>
      <c r="F9697">
        <v>278</v>
      </c>
      <c r="G9697">
        <v>374</v>
      </c>
      <c r="H9697">
        <v>6</v>
      </c>
      <c r="I9697">
        <v>646</v>
      </c>
      <c r="J9697">
        <v>556</v>
      </c>
      <c r="K9697">
        <v>649</v>
      </c>
      <c r="L9697" s="4">
        <v>3</v>
      </c>
      <c r="M9697" s="1">
        <v>0.1336</v>
      </c>
      <c r="N9697">
        <f>טבלה1[[#This Row],[סה"כ דורשי עבודה]]/טבלה1[[#This Row],[שיעור אבטלה מוערך ביישוב]]</f>
        <v>4880.2395209580836</v>
      </c>
      <c r="O9697" s="4"/>
    </row>
    <row r="9698" spans="1:15" x14ac:dyDescent="0.35">
      <c r="A9698" t="s">
        <v>239</v>
      </c>
      <c r="B9698" t="s">
        <v>94</v>
      </c>
      <c r="C9698">
        <v>504</v>
      </c>
      <c r="D9698" t="s">
        <v>123</v>
      </c>
      <c r="E9698">
        <v>656</v>
      </c>
      <c r="F9698">
        <v>282</v>
      </c>
      <c r="G9698">
        <v>374</v>
      </c>
      <c r="H9698">
        <v>9</v>
      </c>
      <c r="I9698">
        <v>647</v>
      </c>
      <c r="J9698">
        <v>556</v>
      </c>
      <c r="K9698">
        <v>653</v>
      </c>
      <c r="L9698" s="4">
        <v>3</v>
      </c>
      <c r="M9698" s="1">
        <v>0.1343</v>
      </c>
      <c r="N9698">
        <f>טבלה1[[#This Row],[סה"כ דורשי עבודה]]/טבלה1[[#This Row],[שיעור אבטלה מוערך ביישוב]]</f>
        <v>4884.5867460908412</v>
      </c>
      <c r="O9698" s="4"/>
    </row>
    <row r="9699" spans="1:15" x14ac:dyDescent="0.35">
      <c r="A9699" t="s">
        <v>240</v>
      </c>
      <c r="B9699" t="s">
        <v>94</v>
      </c>
      <c r="C9699">
        <v>504</v>
      </c>
      <c r="D9699" t="s">
        <v>123</v>
      </c>
      <c r="E9699">
        <v>647</v>
      </c>
      <c r="F9699">
        <v>283</v>
      </c>
      <c r="G9699">
        <v>364</v>
      </c>
      <c r="H9699">
        <v>10</v>
      </c>
      <c r="I9699">
        <v>637</v>
      </c>
      <c r="J9699">
        <v>551</v>
      </c>
      <c r="K9699">
        <v>644</v>
      </c>
      <c r="L9699" s="4">
        <v>2</v>
      </c>
      <c r="M9699" s="1">
        <v>0.13270000000000001</v>
      </c>
      <c r="N9699">
        <f>טבלה1[[#This Row],[סה"כ דורשי עבודה]]/טבלה1[[#This Row],[שיעור אבטלה מוערך ביישוב]]</f>
        <v>4875.6593820648077</v>
      </c>
      <c r="O9699" s="4"/>
    </row>
    <row r="9700" spans="1:15" x14ac:dyDescent="0.35">
      <c r="A9700" t="s">
        <v>241</v>
      </c>
      <c r="B9700" t="s">
        <v>94</v>
      </c>
      <c r="C9700">
        <v>504</v>
      </c>
      <c r="D9700" t="s">
        <v>123</v>
      </c>
      <c r="E9700">
        <v>642</v>
      </c>
      <c r="F9700">
        <v>274</v>
      </c>
      <c r="G9700">
        <v>368</v>
      </c>
      <c r="H9700">
        <v>10</v>
      </c>
      <c r="I9700">
        <v>632</v>
      </c>
      <c r="J9700">
        <v>542</v>
      </c>
      <c r="K9700">
        <v>639</v>
      </c>
      <c r="L9700" s="4">
        <v>4</v>
      </c>
      <c r="M9700" s="1">
        <v>0.1318</v>
      </c>
      <c r="N9700">
        <f>טבלה1[[#This Row],[סה"כ דורשי עבודה]]/טבלה1[[#This Row],[שיעור אבטלה מוערך ביישוב]]</f>
        <v>4871.0166919575113</v>
      </c>
      <c r="O9700" s="4"/>
    </row>
    <row r="9701" spans="1:15" x14ac:dyDescent="0.35">
      <c r="A9701" t="s">
        <v>242</v>
      </c>
      <c r="B9701" t="s">
        <v>94</v>
      </c>
      <c r="C9701">
        <v>504</v>
      </c>
      <c r="D9701" t="s">
        <v>123</v>
      </c>
      <c r="E9701">
        <v>642</v>
      </c>
      <c r="F9701">
        <v>278</v>
      </c>
      <c r="G9701">
        <v>364</v>
      </c>
      <c r="H9701">
        <v>6</v>
      </c>
      <c r="I9701">
        <v>636</v>
      </c>
      <c r="J9701">
        <v>545</v>
      </c>
      <c r="K9701">
        <v>638</v>
      </c>
      <c r="L9701" s="4">
        <v>7</v>
      </c>
      <c r="M9701" s="1">
        <v>0.13159999999999999</v>
      </c>
      <c r="N9701">
        <f>טבלה1[[#This Row],[סה"כ דורשי עבודה]]/טבלה1[[#This Row],[שיעור אבטלה מוערך ביישוב]]</f>
        <v>4878.4194528875378</v>
      </c>
      <c r="O9701" s="4"/>
    </row>
    <row r="9702" spans="1:15" x14ac:dyDescent="0.35">
      <c r="A9702" t="s">
        <v>243</v>
      </c>
      <c r="B9702" t="s">
        <v>94</v>
      </c>
      <c r="C9702">
        <v>504</v>
      </c>
      <c r="D9702" t="s">
        <v>123</v>
      </c>
      <c r="E9702">
        <v>622</v>
      </c>
      <c r="F9702">
        <v>266</v>
      </c>
      <c r="G9702">
        <v>356</v>
      </c>
      <c r="H9702">
        <v>10</v>
      </c>
      <c r="I9702">
        <v>612</v>
      </c>
      <c r="J9702">
        <v>533</v>
      </c>
      <c r="K9702">
        <v>616</v>
      </c>
      <c r="L9702" s="4">
        <v>10</v>
      </c>
      <c r="M9702" s="1">
        <v>0.12770000000000001</v>
      </c>
      <c r="N9702">
        <f>טבלה1[[#This Row],[סה"כ דורשי עבודה]]/טבלה1[[#This Row],[שיעור אבטלה מוערך ביישוב]]</f>
        <v>4870.7909162098667</v>
      </c>
      <c r="O9702" s="4"/>
    </row>
    <row r="9703" spans="1:15" x14ac:dyDescent="0.35">
      <c r="A9703" t="s">
        <v>244</v>
      </c>
      <c r="B9703" t="s">
        <v>94</v>
      </c>
      <c r="C9703">
        <v>504</v>
      </c>
      <c r="D9703" t="s">
        <v>123</v>
      </c>
      <c r="E9703">
        <v>616</v>
      </c>
      <c r="F9703">
        <v>267</v>
      </c>
      <c r="G9703">
        <v>349</v>
      </c>
      <c r="H9703">
        <v>9</v>
      </c>
      <c r="I9703">
        <v>607</v>
      </c>
      <c r="J9703">
        <v>525</v>
      </c>
      <c r="K9703">
        <v>612</v>
      </c>
      <c r="L9703" s="4">
        <v>7</v>
      </c>
      <c r="M9703" s="1">
        <v>0.12690000000000001</v>
      </c>
      <c r="N9703">
        <f>טבלה1[[#This Row],[סה"כ דורשי עבודה]]/טבלה1[[#This Row],[שיעור אבטלה מוערך ביישוב]]</f>
        <v>4854.2159180457047</v>
      </c>
      <c r="O9703" s="4"/>
    </row>
    <row r="9704" spans="1:15" x14ac:dyDescent="0.35">
      <c r="A9704" t="s">
        <v>245</v>
      </c>
      <c r="B9704" t="s">
        <v>94</v>
      </c>
      <c r="C9704">
        <v>504</v>
      </c>
      <c r="D9704" t="s">
        <v>123</v>
      </c>
      <c r="E9704">
        <v>604</v>
      </c>
      <c r="F9704">
        <v>261</v>
      </c>
      <c r="G9704">
        <v>343</v>
      </c>
      <c r="H9704">
        <v>9</v>
      </c>
      <c r="I9704">
        <v>595</v>
      </c>
      <c r="J9704">
        <v>512</v>
      </c>
      <c r="K9704">
        <v>597</v>
      </c>
      <c r="L9704" s="4">
        <v>9</v>
      </c>
      <c r="M9704" s="1">
        <v>0.1242</v>
      </c>
      <c r="N9704">
        <f>טבלה1[[#This Row],[סה"כ דורשי עבודה]]/טבלה1[[#This Row],[שיעור אבטלה מוערך ביישוב]]</f>
        <v>4863.1239935587764</v>
      </c>
      <c r="O9704" s="4"/>
    </row>
    <row r="9705" spans="1:15" x14ac:dyDescent="0.35">
      <c r="A9705" t="s">
        <v>246</v>
      </c>
      <c r="B9705" t="s">
        <v>94</v>
      </c>
      <c r="C9705">
        <v>504</v>
      </c>
      <c r="D9705" t="s">
        <v>123</v>
      </c>
      <c r="E9705">
        <v>596</v>
      </c>
      <c r="F9705">
        <v>261</v>
      </c>
      <c r="G9705">
        <v>335</v>
      </c>
      <c r="H9705">
        <v>8</v>
      </c>
      <c r="I9705">
        <v>588</v>
      </c>
      <c r="J9705">
        <v>512</v>
      </c>
      <c r="K9705">
        <v>585</v>
      </c>
      <c r="L9705" s="4">
        <v>3</v>
      </c>
      <c r="M9705" s="1">
        <v>0.122</v>
      </c>
      <c r="N9705">
        <f>טבלה1[[#This Row],[סה"כ דורשי עבודה]]/טבלה1[[#This Row],[שיעור אבטלה מוערך ביישוב]]</f>
        <v>4885.2459016393441</v>
      </c>
      <c r="O9705" s="4"/>
    </row>
    <row r="9706" spans="1:15" x14ac:dyDescent="0.35">
      <c r="A9706" t="s">
        <v>280</v>
      </c>
      <c r="B9706" t="s">
        <v>94</v>
      </c>
      <c r="C9706">
        <v>504</v>
      </c>
      <c r="D9706" t="s">
        <v>123</v>
      </c>
      <c r="E9706">
        <v>580</v>
      </c>
      <c r="F9706">
        <v>261</v>
      </c>
      <c r="G9706">
        <v>319</v>
      </c>
      <c r="H9706">
        <v>8</v>
      </c>
      <c r="I9706">
        <v>572</v>
      </c>
      <c r="J9706">
        <v>494</v>
      </c>
      <c r="K9706">
        <v>568</v>
      </c>
      <c r="L9706" s="4">
        <v>7</v>
      </c>
      <c r="M9706" s="1">
        <v>0.11890000000000001</v>
      </c>
      <c r="N9706">
        <f>טבלה1[[#This Row],[סה"כ דורשי עבודה]]/טבלה1[[#This Row],[שיעור אבטלה מוערך ביישוב]]</f>
        <v>4878.0487804878048</v>
      </c>
      <c r="O9706" s="4"/>
    </row>
    <row r="9707" spans="1:15" x14ac:dyDescent="0.35">
      <c r="A9707" t="s">
        <v>281</v>
      </c>
      <c r="B9707" t="s">
        <v>94</v>
      </c>
      <c r="C9707">
        <v>504</v>
      </c>
      <c r="D9707" t="s">
        <v>123</v>
      </c>
      <c r="E9707">
        <v>578</v>
      </c>
      <c r="F9707">
        <v>264</v>
      </c>
      <c r="G9707">
        <v>314</v>
      </c>
      <c r="H9707">
        <v>10</v>
      </c>
      <c r="I9707">
        <v>568</v>
      </c>
      <c r="J9707">
        <v>499</v>
      </c>
      <c r="K9707">
        <v>565</v>
      </c>
      <c r="L9707" s="4">
        <v>4</v>
      </c>
      <c r="M9707" s="1">
        <v>0.1183</v>
      </c>
      <c r="N9707">
        <f>טבלה1[[#This Row],[סה"כ דורשי עבודה]]/טבלה1[[#This Row],[שיעור אבטלה מוערך ביישוב]]</f>
        <v>4885.883347421809</v>
      </c>
      <c r="O9707" s="4"/>
    </row>
    <row r="9708" spans="1:15" x14ac:dyDescent="0.35">
      <c r="A9708" t="s">
        <v>282</v>
      </c>
      <c r="B9708" t="s">
        <v>94</v>
      </c>
      <c r="C9708">
        <v>504</v>
      </c>
      <c r="D9708" t="s">
        <v>123</v>
      </c>
      <c r="E9708">
        <v>566</v>
      </c>
      <c r="F9708">
        <v>261</v>
      </c>
      <c r="G9708">
        <v>305</v>
      </c>
      <c r="H9708">
        <v>13</v>
      </c>
      <c r="I9708">
        <v>553</v>
      </c>
      <c r="J9708">
        <v>487</v>
      </c>
      <c r="K9708">
        <v>554</v>
      </c>
      <c r="L9708" s="4">
        <v>4</v>
      </c>
      <c r="M9708" s="1">
        <v>0.1163</v>
      </c>
      <c r="N9708">
        <f>טבלה1[[#This Row],[סה"כ דורשי עבודה]]/טבלה1[[#This Row],[שיעור אבטלה מוערך ביישוב]]</f>
        <v>4866.7239896818573</v>
      </c>
      <c r="O9708" s="4"/>
    </row>
    <row r="9709" spans="1:15" x14ac:dyDescent="0.35">
      <c r="A9709" t="s">
        <v>283</v>
      </c>
      <c r="B9709" t="s">
        <v>94</v>
      </c>
      <c r="C9709">
        <v>504</v>
      </c>
      <c r="D9709" t="s">
        <v>123</v>
      </c>
      <c r="E9709">
        <v>522</v>
      </c>
      <c r="F9709">
        <v>240</v>
      </c>
      <c r="G9709">
        <v>282</v>
      </c>
      <c r="H9709">
        <v>13</v>
      </c>
      <c r="I9709">
        <v>509</v>
      </c>
      <c r="J9709">
        <v>456</v>
      </c>
      <c r="K9709">
        <v>515</v>
      </c>
      <c r="L9709" s="4">
        <v>1</v>
      </c>
      <c r="M9709" s="1">
        <v>0.109</v>
      </c>
      <c r="N9709">
        <f>טבלה1[[#This Row],[סה"כ דורשי עבודה]]/טבלה1[[#This Row],[שיעור אבטלה מוערך ביישוב]]</f>
        <v>4788.9908256880735</v>
      </c>
      <c r="O9709" s="4"/>
    </row>
    <row r="9710" spans="1:15" x14ac:dyDescent="0.35">
      <c r="A9710" t="s">
        <v>285</v>
      </c>
      <c r="B9710" t="s">
        <v>94</v>
      </c>
      <c r="C9710">
        <v>504</v>
      </c>
      <c r="D9710" t="s">
        <v>123</v>
      </c>
      <c r="E9710">
        <v>526</v>
      </c>
      <c r="F9710">
        <v>243</v>
      </c>
      <c r="G9710">
        <v>283</v>
      </c>
      <c r="H9710">
        <v>12</v>
      </c>
      <c r="I9710">
        <v>514</v>
      </c>
      <c r="J9710">
        <v>454</v>
      </c>
      <c r="K9710">
        <v>518</v>
      </c>
      <c r="L9710" s="4">
        <v>7</v>
      </c>
      <c r="M9710" s="1">
        <v>0.1096</v>
      </c>
      <c r="N9710">
        <f>טבלה1[[#This Row],[סה"כ דורשי עבודה]]/טבלה1[[#This Row],[שיעור אבטלה מוערך ביישוב]]</f>
        <v>4799.270072992701</v>
      </c>
      <c r="O9710" s="4"/>
    </row>
    <row r="9711" spans="1:15" x14ac:dyDescent="0.35">
      <c r="A9711" t="s">
        <v>287</v>
      </c>
      <c r="B9711" t="s">
        <v>94</v>
      </c>
      <c r="C9711">
        <v>504</v>
      </c>
      <c r="D9711" t="s">
        <v>123</v>
      </c>
      <c r="E9711">
        <v>521</v>
      </c>
      <c r="F9711">
        <v>243</v>
      </c>
      <c r="G9711">
        <v>278</v>
      </c>
      <c r="H9711">
        <v>11</v>
      </c>
      <c r="I9711">
        <v>510</v>
      </c>
      <c r="J9711">
        <v>439</v>
      </c>
      <c r="K9711">
        <v>512</v>
      </c>
      <c r="L9711" s="4">
        <v>4</v>
      </c>
      <c r="M9711" s="1">
        <v>0.1085</v>
      </c>
      <c r="N9711">
        <f>טבלה1[[#This Row],[סה"כ דורשי עבודה]]/טבלה1[[#This Row],[שיעור אבטלה מוערך ביישוב]]</f>
        <v>4801.8433179723506</v>
      </c>
      <c r="O9711" s="4"/>
    </row>
    <row r="9712" spans="1:15" x14ac:dyDescent="0.35">
      <c r="A9712" t="s">
        <v>288</v>
      </c>
      <c r="B9712" t="s">
        <v>94</v>
      </c>
      <c r="C9712">
        <v>504</v>
      </c>
      <c r="D9712" t="s">
        <v>123</v>
      </c>
      <c r="E9712">
        <v>522</v>
      </c>
      <c r="F9712">
        <v>233</v>
      </c>
      <c r="G9712">
        <v>289</v>
      </c>
      <c r="H9712">
        <v>13</v>
      </c>
      <c r="I9712">
        <v>509</v>
      </c>
      <c r="J9712">
        <v>433</v>
      </c>
      <c r="K9712">
        <v>514</v>
      </c>
      <c r="L9712" s="4">
        <v>4</v>
      </c>
      <c r="M9712" s="1">
        <v>0.10879999999999999</v>
      </c>
      <c r="N9712">
        <f>טבלה1[[#This Row],[סה"כ דורשי עבודה]]/טבלה1[[#This Row],[שיעור אבטלה מוערך ביישוב]]</f>
        <v>4797.7941176470595</v>
      </c>
      <c r="O9712" s="4"/>
    </row>
    <row r="9713" spans="1:15" x14ac:dyDescent="0.35">
      <c r="A9713" t="s">
        <v>289</v>
      </c>
      <c r="B9713" t="s">
        <v>94</v>
      </c>
      <c r="C9713">
        <v>504</v>
      </c>
      <c r="D9713" t="s">
        <v>123</v>
      </c>
      <c r="E9713">
        <v>521</v>
      </c>
      <c r="F9713">
        <v>231</v>
      </c>
      <c r="G9713">
        <v>290</v>
      </c>
      <c r="H9713">
        <v>9</v>
      </c>
      <c r="I9713">
        <v>512</v>
      </c>
      <c r="J9713">
        <v>432</v>
      </c>
      <c r="K9713">
        <v>514</v>
      </c>
      <c r="L9713" s="4">
        <v>9</v>
      </c>
      <c r="M9713" s="1">
        <v>0.10879999999999999</v>
      </c>
      <c r="N9713">
        <f>טבלה1[[#This Row],[סה"כ דורשי עבודה]]/טבלה1[[#This Row],[שיעור אבטלה מוערך ביישוב]]</f>
        <v>4788.6029411764712</v>
      </c>
      <c r="O9713" s="4"/>
    </row>
    <row r="9714" spans="1:15" x14ac:dyDescent="0.35">
      <c r="A9714" t="s">
        <v>291</v>
      </c>
      <c r="B9714" t="s">
        <v>94</v>
      </c>
      <c r="C9714">
        <v>504</v>
      </c>
      <c r="D9714" t="s">
        <v>123</v>
      </c>
      <c r="E9714">
        <v>494</v>
      </c>
      <c r="F9714">
        <v>226</v>
      </c>
      <c r="G9714">
        <v>268</v>
      </c>
      <c r="H9714">
        <v>10</v>
      </c>
      <c r="I9714">
        <v>484</v>
      </c>
      <c r="J9714">
        <v>421</v>
      </c>
      <c r="K9714">
        <v>489</v>
      </c>
      <c r="L9714" s="4">
        <v>4</v>
      </c>
      <c r="M9714" s="1">
        <v>0.1041</v>
      </c>
      <c r="N9714">
        <f>טבלה1[[#This Row],[סה"כ דורשי עבודה]]/טבלה1[[#This Row],[שיעור אבטלה מוערך ביישוב]]</f>
        <v>4745.4370797310276</v>
      </c>
      <c r="O9714" s="4"/>
    </row>
    <row r="9715" spans="1:15" x14ac:dyDescent="0.35">
      <c r="A9715" t="s">
        <v>292</v>
      </c>
      <c r="B9715" t="s">
        <v>94</v>
      </c>
      <c r="C9715">
        <v>504</v>
      </c>
      <c r="D9715" t="s">
        <v>123</v>
      </c>
      <c r="E9715">
        <v>463</v>
      </c>
      <c r="F9715">
        <v>207</v>
      </c>
      <c r="G9715">
        <v>256</v>
      </c>
      <c r="H9715">
        <v>6</v>
      </c>
      <c r="I9715">
        <v>457</v>
      </c>
      <c r="J9715">
        <v>399</v>
      </c>
      <c r="K9715">
        <v>457</v>
      </c>
      <c r="L9715" s="4">
        <v>0</v>
      </c>
      <c r="M9715" s="1">
        <v>9.7900000000000001E-2</v>
      </c>
      <c r="N9715">
        <f>טבלה1[[#This Row],[סה"כ דורשי עבודה]]/טבלה1[[#This Row],[שיעור אבטלה מוערך ביישוב]]</f>
        <v>4729.3156281920328</v>
      </c>
      <c r="O9715" s="4"/>
    </row>
    <row r="9716" spans="1:15" x14ac:dyDescent="0.35">
      <c r="A9716" t="s">
        <v>293</v>
      </c>
      <c r="B9716" t="s">
        <v>94</v>
      </c>
      <c r="C9716">
        <v>504</v>
      </c>
      <c r="D9716" t="s">
        <v>123</v>
      </c>
      <c r="E9716">
        <v>471</v>
      </c>
      <c r="F9716">
        <v>218</v>
      </c>
      <c r="G9716">
        <v>253</v>
      </c>
      <c r="H9716">
        <v>5</v>
      </c>
      <c r="I9716">
        <v>466</v>
      </c>
      <c r="J9716">
        <v>403</v>
      </c>
      <c r="K9716">
        <v>459</v>
      </c>
      <c r="L9716" s="4">
        <v>5</v>
      </c>
      <c r="M9716" s="1">
        <v>9.8299999999999998E-2</v>
      </c>
      <c r="N9716">
        <f>טבלה1[[#This Row],[סה"כ דורשי עבודה]]/טבלה1[[#This Row],[שיעור אבטלה מוערך ביישוב]]</f>
        <v>4791.454730417091</v>
      </c>
      <c r="O9716" s="4"/>
    </row>
    <row r="9717" spans="1:15" x14ac:dyDescent="0.35">
      <c r="A9717" t="s">
        <v>294</v>
      </c>
      <c r="B9717" t="s">
        <v>94</v>
      </c>
      <c r="C9717">
        <v>504</v>
      </c>
      <c r="D9717" t="s">
        <v>123</v>
      </c>
      <c r="E9717">
        <v>453</v>
      </c>
      <c r="F9717">
        <v>213</v>
      </c>
      <c r="G9717">
        <v>240</v>
      </c>
      <c r="H9717">
        <v>7</v>
      </c>
      <c r="I9717">
        <v>446</v>
      </c>
      <c r="J9717">
        <v>386</v>
      </c>
      <c r="K9717">
        <v>446</v>
      </c>
      <c r="L9717" s="4">
        <v>3</v>
      </c>
      <c r="M9717" s="1">
        <v>9.5799999999999996E-2</v>
      </c>
      <c r="N9717">
        <f>טבלה1[[#This Row],[סה"כ דורשי עבודה]]/טבלה1[[#This Row],[שיעור אבטלה מוערך ביישוב]]</f>
        <v>4728.6012526096038</v>
      </c>
      <c r="O9717" s="4"/>
    </row>
    <row r="9718" spans="1:15" x14ac:dyDescent="0.35">
      <c r="A9718" t="s">
        <v>295</v>
      </c>
      <c r="B9718" t="s">
        <v>94</v>
      </c>
      <c r="C9718">
        <v>504</v>
      </c>
      <c r="D9718" t="s">
        <v>123</v>
      </c>
      <c r="E9718">
        <v>467</v>
      </c>
      <c r="F9718">
        <v>226</v>
      </c>
      <c r="G9718">
        <v>241</v>
      </c>
      <c r="H9718">
        <v>6</v>
      </c>
      <c r="I9718">
        <v>461</v>
      </c>
      <c r="J9718">
        <v>394</v>
      </c>
      <c r="K9718">
        <v>456</v>
      </c>
      <c r="L9718" s="4">
        <v>4</v>
      </c>
      <c r="M9718" s="1">
        <v>9.7699999999999995E-2</v>
      </c>
      <c r="N9718">
        <f>טבלה1[[#This Row],[סה"כ דורשי עבודה]]/טבלה1[[#This Row],[שיעור אבטלה מוערך ביישוב]]</f>
        <v>4779.9385875127946</v>
      </c>
      <c r="O9718" s="4"/>
    </row>
    <row r="9719" spans="1:15" x14ac:dyDescent="0.35">
      <c r="A9719" t="s">
        <v>296</v>
      </c>
      <c r="B9719" t="s">
        <v>94</v>
      </c>
      <c r="C9719">
        <v>504</v>
      </c>
      <c r="D9719" t="s">
        <v>123</v>
      </c>
      <c r="E9719">
        <v>451</v>
      </c>
      <c r="F9719">
        <v>217</v>
      </c>
      <c r="G9719">
        <v>234</v>
      </c>
      <c r="H9719">
        <v>6</v>
      </c>
      <c r="I9719">
        <v>445</v>
      </c>
      <c r="J9719">
        <v>387</v>
      </c>
      <c r="K9719">
        <v>440</v>
      </c>
      <c r="L9719" s="4">
        <v>2</v>
      </c>
      <c r="M9719" s="1">
        <v>9.4600000000000004E-2</v>
      </c>
      <c r="N9719">
        <f>טבלה1[[#This Row],[סה"כ דורשי עבודה]]/טבלה1[[#This Row],[שיעור אבטלה מוערך ביישוב]]</f>
        <v>4767.4418604651164</v>
      </c>
      <c r="O9719" s="4"/>
    </row>
    <row r="9720" spans="1:15" x14ac:dyDescent="0.35">
      <c r="A9720" t="s">
        <v>297</v>
      </c>
      <c r="B9720" t="s">
        <v>94</v>
      </c>
      <c r="C9720">
        <v>504</v>
      </c>
      <c r="D9720" t="s">
        <v>123</v>
      </c>
      <c r="E9720">
        <v>450</v>
      </c>
      <c r="F9720">
        <v>220</v>
      </c>
      <c r="G9720">
        <v>230</v>
      </c>
      <c r="H9720">
        <v>5</v>
      </c>
      <c r="I9720">
        <v>445</v>
      </c>
      <c r="J9720">
        <v>377</v>
      </c>
      <c r="K9720">
        <v>438</v>
      </c>
      <c r="L9720" s="4">
        <v>2</v>
      </c>
      <c r="M9720" s="1">
        <v>9.4299999999999995E-2</v>
      </c>
      <c r="N9720">
        <f>טבלה1[[#This Row],[סה"כ דורשי עבודה]]/טבלה1[[#This Row],[שיעור אבטלה מוערך ביישוב]]</f>
        <v>4772.0042417815484</v>
      </c>
      <c r="O9720" s="4"/>
    </row>
    <row r="9721" spans="1:15" x14ac:dyDescent="0.35">
      <c r="A9721" t="s">
        <v>298</v>
      </c>
      <c r="B9721" t="s">
        <v>94</v>
      </c>
      <c r="C9721">
        <v>504</v>
      </c>
      <c r="D9721" t="s">
        <v>123</v>
      </c>
      <c r="E9721">
        <v>430</v>
      </c>
      <c r="F9721">
        <v>212</v>
      </c>
      <c r="G9721">
        <v>218</v>
      </c>
      <c r="H9721">
        <v>4</v>
      </c>
      <c r="I9721">
        <v>426</v>
      </c>
      <c r="J9721">
        <v>362</v>
      </c>
      <c r="K9721">
        <v>423</v>
      </c>
      <c r="L9721" s="4">
        <v>1</v>
      </c>
      <c r="M9721" s="1">
        <v>9.1300000000000006E-2</v>
      </c>
      <c r="N9721">
        <f>טבלה1[[#This Row],[סה"כ דורשי עבודה]]/טבלה1[[#This Row],[שיעור אבטלה מוערך ביישוב]]</f>
        <v>4709.7480832420588</v>
      </c>
      <c r="O9721" s="4"/>
    </row>
    <row r="9722" spans="1:15" x14ac:dyDescent="0.35">
      <c r="A9722" t="s">
        <v>299</v>
      </c>
      <c r="B9722" t="s">
        <v>94</v>
      </c>
      <c r="C9722">
        <v>504</v>
      </c>
      <c r="D9722" t="s">
        <v>123</v>
      </c>
      <c r="E9722">
        <v>426</v>
      </c>
      <c r="F9722">
        <v>217</v>
      </c>
      <c r="G9722">
        <v>209</v>
      </c>
      <c r="H9722">
        <v>4</v>
      </c>
      <c r="I9722">
        <v>422</v>
      </c>
      <c r="J9722">
        <v>355</v>
      </c>
      <c r="K9722">
        <v>415</v>
      </c>
      <c r="L9722" s="4">
        <v>2</v>
      </c>
      <c r="M9722" s="1">
        <v>8.9700000000000002E-2</v>
      </c>
      <c r="N9722">
        <f>טבלה1[[#This Row],[סה"כ דורשי עבודה]]/טבלה1[[#This Row],[שיעור אבטלה מוערך ביישוב]]</f>
        <v>4749.1638795986619</v>
      </c>
      <c r="O9722" s="4"/>
    </row>
    <row r="9723" spans="1:15" x14ac:dyDescent="0.35">
      <c r="A9723" t="s">
        <v>301</v>
      </c>
      <c r="B9723" t="s">
        <v>94</v>
      </c>
      <c r="C9723">
        <v>504</v>
      </c>
      <c r="D9723" t="s">
        <v>123</v>
      </c>
      <c r="E9723">
        <v>422</v>
      </c>
      <c r="F9723">
        <v>213</v>
      </c>
      <c r="G9723">
        <v>209</v>
      </c>
      <c r="H9723">
        <v>5</v>
      </c>
      <c r="I9723">
        <v>417</v>
      </c>
      <c r="J9723">
        <v>350</v>
      </c>
      <c r="K9723">
        <v>409</v>
      </c>
      <c r="L9723" s="4">
        <v>3</v>
      </c>
      <c r="M9723" s="1">
        <v>8.8599999999999998E-2</v>
      </c>
      <c r="N9723">
        <f>טבלה1[[#This Row],[סה"כ דורשי עבודה]]/טבלה1[[#This Row],[שיעור אבטלה מוערך ביישוב]]</f>
        <v>4762.9796839729124</v>
      </c>
      <c r="O9723" s="4"/>
    </row>
    <row r="9724" spans="1:15" x14ac:dyDescent="0.35">
      <c r="A9724" t="s">
        <v>302</v>
      </c>
      <c r="B9724" t="s">
        <v>94</v>
      </c>
      <c r="C9724">
        <v>504</v>
      </c>
      <c r="D9724" t="s">
        <v>123</v>
      </c>
      <c r="E9724">
        <v>450</v>
      </c>
      <c r="F9724">
        <v>220</v>
      </c>
      <c r="G9724">
        <v>230</v>
      </c>
      <c r="H9724">
        <v>10</v>
      </c>
      <c r="I9724">
        <v>440</v>
      </c>
      <c r="J9724">
        <v>359</v>
      </c>
      <c r="K9724">
        <v>431</v>
      </c>
      <c r="L9724" s="4">
        <v>3</v>
      </c>
      <c r="M9724" s="1">
        <v>9.2899999999999996E-2</v>
      </c>
      <c r="N9724">
        <f>טבלה1[[#This Row],[סה"כ דורשי עבודה]]/טבלה1[[#This Row],[שיעור אבטלה מוערך ביישוב]]</f>
        <v>4843.9181916038751</v>
      </c>
      <c r="O9724" s="4"/>
    </row>
    <row r="9725" spans="1:15" x14ac:dyDescent="0.35">
      <c r="A9725" t="s">
        <v>303</v>
      </c>
      <c r="B9725" t="s">
        <v>94</v>
      </c>
      <c r="C9725">
        <v>504</v>
      </c>
      <c r="D9725" t="s">
        <v>123</v>
      </c>
      <c r="E9725">
        <v>431</v>
      </c>
      <c r="F9725">
        <v>206</v>
      </c>
      <c r="G9725">
        <v>225</v>
      </c>
      <c r="H9725">
        <v>11</v>
      </c>
      <c r="I9725">
        <v>420</v>
      </c>
      <c r="J9725">
        <v>346</v>
      </c>
      <c r="K9725">
        <v>419</v>
      </c>
      <c r="L9725" s="4">
        <v>8</v>
      </c>
      <c r="M9725" s="1">
        <v>9.0499999999999997E-2</v>
      </c>
      <c r="N9725">
        <f>טבלה1[[#This Row],[סה"כ דורשי עבודה]]/טבלה1[[#This Row],[שיעור אבטלה מוערך ביישוב]]</f>
        <v>4762.4309392265195</v>
      </c>
      <c r="O9725" s="4"/>
    </row>
    <row r="9726" spans="1:15" x14ac:dyDescent="0.35">
      <c r="A9726" t="s">
        <v>304</v>
      </c>
      <c r="B9726" t="s">
        <v>94</v>
      </c>
      <c r="C9726">
        <v>504</v>
      </c>
      <c r="D9726" t="s">
        <v>123</v>
      </c>
      <c r="E9726">
        <v>392</v>
      </c>
      <c r="F9726">
        <v>195</v>
      </c>
      <c r="G9726">
        <v>197</v>
      </c>
      <c r="H9726">
        <v>7</v>
      </c>
      <c r="I9726">
        <v>385</v>
      </c>
      <c r="J9726">
        <v>318</v>
      </c>
      <c r="K9726">
        <v>380</v>
      </c>
      <c r="L9726" s="4">
        <v>4</v>
      </c>
      <c r="M9726" s="1">
        <v>8.2799999999999999E-2</v>
      </c>
      <c r="N9726">
        <f>טבלה1[[#This Row],[סה"כ דורשי עבודה]]/טבלה1[[#This Row],[שיעור אבטלה מוערך ביישוב]]</f>
        <v>4734.2995169082124</v>
      </c>
      <c r="O9726" s="4"/>
    </row>
    <row r="9727" spans="1:15" x14ac:dyDescent="0.35">
      <c r="A9727" t="s">
        <v>305</v>
      </c>
      <c r="B9727" t="s">
        <v>94</v>
      </c>
      <c r="C9727">
        <v>504</v>
      </c>
      <c r="D9727" t="s">
        <v>123</v>
      </c>
      <c r="E9727">
        <v>386</v>
      </c>
      <c r="F9727">
        <v>193</v>
      </c>
      <c r="G9727">
        <v>193</v>
      </c>
      <c r="H9727">
        <v>6</v>
      </c>
      <c r="I9727">
        <v>380</v>
      </c>
      <c r="J9727">
        <v>318</v>
      </c>
      <c r="K9727">
        <v>378</v>
      </c>
      <c r="L9727" s="4">
        <v>2</v>
      </c>
      <c r="M9727" s="1">
        <v>8.2400000000000001E-2</v>
      </c>
      <c r="N9727">
        <f>טבלה1[[#This Row],[סה"כ דורשי עבודה]]/טבלה1[[#This Row],[שיעור אבטלה מוערך ביישוב]]</f>
        <v>4684.4660194174758</v>
      </c>
      <c r="O9727" s="4"/>
    </row>
    <row r="9728" spans="1:15" x14ac:dyDescent="0.35">
      <c r="A9728" t="s">
        <v>306</v>
      </c>
      <c r="B9728" t="s">
        <v>94</v>
      </c>
      <c r="C9728">
        <v>504</v>
      </c>
      <c r="D9728" t="s">
        <v>123</v>
      </c>
      <c r="E9728">
        <v>399</v>
      </c>
      <c r="F9728">
        <v>198</v>
      </c>
      <c r="G9728">
        <v>201</v>
      </c>
      <c r="H9728">
        <v>6</v>
      </c>
      <c r="I9728">
        <v>393</v>
      </c>
      <c r="J9728">
        <v>324</v>
      </c>
      <c r="K9728">
        <v>387</v>
      </c>
      <c r="L9728" s="4">
        <v>3</v>
      </c>
      <c r="M9728" s="1">
        <v>8.4199999999999997E-2</v>
      </c>
      <c r="N9728">
        <f>טבלה1[[#This Row],[סה"כ דורשי עבודה]]/טבלה1[[#This Row],[שיעור אבטלה מוערך ביישוב]]</f>
        <v>4738.7173396674589</v>
      </c>
      <c r="O9728" s="4"/>
    </row>
    <row r="9729" spans="1:15" x14ac:dyDescent="0.35">
      <c r="A9729" t="s">
        <v>307</v>
      </c>
      <c r="B9729" t="s">
        <v>94</v>
      </c>
      <c r="C9729">
        <v>504</v>
      </c>
      <c r="D9729" t="s">
        <v>123</v>
      </c>
      <c r="E9729">
        <v>396</v>
      </c>
      <c r="F9729">
        <v>202</v>
      </c>
      <c r="G9729">
        <v>194</v>
      </c>
      <c r="H9729">
        <v>7</v>
      </c>
      <c r="I9729">
        <v>389</v>
      </c>
      <c r="J9729">
        <v>320</v>
      </c>
      <c r="K9729">
        <v>385</v>
      </c>
      <c r="L9729" s="4">
        <v>3</v>
      </c>
      <c r="M9729" s="1">
        <v>8.3799999999999999E-2</v>
      </c>
      <c r="N9729">
        <f>טבלה1[[#This Row],[סה"כ דורשי עבודה]]/טבלה1[[#This Row],[שיעור אבטלה מוערך ביישוב]]</f>
        <v>4725.5369928400951</v>
      </c>
      <c r="O9729" s="4"/>
    </row>
    <row r="9730" spans="1:15" x14ac:dyDescent="0.35">
      <c r="A9730" t="s">
        <v>308</v>
      </c>
      <c r="B9730" t="s">
        <v>94</v>
      </c>
      <c r="C9730">
        <v>504</v>
      </c>
      <c r="D9730" t="s">
        <v>123</v>
      </c>
      <c r="E9730">
        <v>395</v>
      </c>
      <c r="F9730">
        <v>202</v>
      </c>
      <c r="G9730">
        <v>193</v>
      </c>
      <c r="H9730">
        <v>6</v>
      </c>
      <c r="I9730">
        <v>389</v>
      </c>
      <c r="J9730">
        <v>317</v>
      </c>
      <c r="K9730">
        <v>386</v>
      </c>
      <c r="L9730" s="4">
        <v>4</v>
      </c>
      <c r="M9730" s="1">
        <v>8.4000000000000005E-2</v>
      </c>
      <c r="N9730">
        <f>טבלה1[[#This Row],[סה"כ דורשי עבודה]]/טבלה1[[#This Row],[שיעור אבטלה מוערך ביישוב]]</f>
        <v>4702.3809523809523</v>
      </c>
      <c r="O9730" s="4"/>
    </row>
    <row r="9731" spans="1:15" x14ac:dyDescent="0.35">
      <c r="A9731" t="s">
        <v>309</v>
      </c>
      <c r="B9731" t="s">
        <v>94</v>
      </c>
      <c r="C9731">
        <v>504</v>
      </c>
      <c r="D9731" t="s">
        <v>123</v>
      </c>
      <c r="E9731">
        <v>391</v>
      </c>
      <c r="F9731">
        <v>205</v>
      </c>
      <c r="G9731">
        <v>186</v>
      </c>
      <c r="H9731">
        <v>9</v>
      </c>
      <c r="I9731">
        <v>382</v>
      </c>
      <c r="J9731">
        <v>310</v>
      </c>
      <c r="K9731">
        <v>381</v>
      </c>
      <c r="L9731" s="4">
        <v>2</v>
      </c>
      <c r="M9731" s="1">
        <v>8.3000000000000004E-2</v>
      </c>
      <c r="N9731">
        <f>טבלה1[[#This Row],[סה"כ דורשי עבודה]]/טבלה1[[#This Row],[שיעור אבטלה מוערך ביישוב]]</f>
        <v>4710.8433734939754</v>
      </c>
      <c r="O9731" s="4"/>
    </row>
    <row r="9732" spans="1:15" x14ac:dyDescent="0.35">
      <c r="A9732" t="s">
        <v>310</v>
      </c>
      <c r="B9732" t="s">
        <v>94</v>
      </c>
      <c r="C9732">
        <v>504</v>
      </c>
      <c r="D9732" t="s">
        <v>123</v>
      </c>
      <c r="E9732">
        <v>387</v>
      </c>
      <c r="F9732">
        <v>210</v>
      </c>
      <c r="G9732">
        <v>177</v>
      </c>
      <c r="H9732">
        <v>9</v>
      </c>
      <c r="I9732">
        <v>378</v>
      </c>
      <c r="J9732">
        <v>302</v>
      </c>
      <c r="K9732">
        <v>376</v>
      </c>
      <c r="L9732" s="4">
        <v>4</v>
      </c>
      <c r="M9732" s="1">
        <v>8.2000000000000003E-2</v>
      </c>
      <c r="N9732">
        <f>טבלה1[[#This Row],[סה"כ דורשי עבודה]]/טבלה1[[#This Row],[שיעור אבטלה מוערך ביישוב]]</f>
        <v>4719.5121951219508</v>
      </c>
      <c r="O9732" s="4"/>
    </row>
    <row r="9733" spans="1:15" x14ac:dyDescent="0.35">
      <c r="A9733" t="s">
        <v>311</v>
      </c>
      <c r="B9733" t="s">
        <v>94</v>
      </c>
      <c r="C9733">
        <v>504</v>
      </c>
      <c r="D9733" t="s">
        <v>123</v>
      </c>
      <c r="E9733">
        <v>371</v>
      </c>
      <c r="F9733">
        <v>204</v>
      </c>
      <c r="G9733">
        <v>167</v>
      </c>
      <c r="H9733">
        <v>8</v>
      </c>
      <c r="I9733">
        <v>363</v>
      </c>
      <c r="J9733">
        <v>288</v>
      </c>
      <c r="K9733">
        <v>365</v>
      </c>
      <c r="L9733" s="4">
        <v>2</v>
      </c>
      <c r="M9733" s="1">
        <v>7.9799999999999996E-2</v>
      </c>
      <c r="N9733">
        <f>טבלה1[[#This Row],[סה"כ דורשי עבודה]]/טבלה1[[#This Row],[שיעור אבטלה מוערך ביישוב]]</f>
        <v>4649.1228070175439</v>
      </c>
      <c r="O9733" s="4"/>
    </row>
    <row r="9734" spans="1:15" x14ac:dyDescent="0.35">
      <c r="A9734" t="s">
        <v>312</v>
      </c>
      <c r="B9734" t="s">
        <v>94</v>
      </c>
      <c r="C9734">
        <v>504</v>
      </c>
      <c r="D9734" t="s">
        <v>123</v>
      </c>
      <c r="E9734">
        <v>365</v>
      </c>
      <c r="F9734">
        <v>196</v>
      </c>
      <c r="G9734">
        <v>169</v>
      </c>
      <c r="H9734">
        <v>9</v>
      </c>
      <c r="I9734">
        <v>356</v>
      </c>
      <c r="J9734">
        <v>288</v>
      </c>
      <c r="K9734">
        <v>358</v>
      </c>
      <c r="L9734" s="4">
        <v>7</v>
      </c>
      <c r="M9734" s="1">
        <v>7.8399999999999997E-2</v>
      </c>
      <c r="N9734">
        <f>טבלה1[[#This Row],[סה"כ דורשי עבודה]]/טבלה1[[#This Row],[שיעור אבטלה מוערך ביישוב]]</f>
        <v>4655.6122448979595</v>
      </c>
      <c r="O9734" s="4"/>
    </row>
    <row r="9735" spans="1:15" x14ac:dyDescent="0.35">
      <c r="A9735" t="s">
        <v>313</v>
      </c>
      <c r="B9735" t="s">
        <v>94</v>
      </c>
      <c r="C9735">
        <v>504</v>
      </c>
      <c r="D9735" t="s">
        <v>123</v>
      </c>
      <c r="E9735">
        <v>358</v>
      </c>
      <c r="F9735">
        <v>193</v>
      </c>
      <c r="G9735">
        <v>165</v>
      </c>
      <c r="H9735">
        <v>9</v>
      </c>
      <c r="I9735">
        <v>349</v>
      </c>
      <c r="J9735">
        <v>279</v>
      </c>
      <c r="K9735">
        <v>347</v>
      </c>
      <c r="L9735" s="4">
        <v>5</v>
      </c>
      <c r="M9735" s="1">
        <v>7.6200000000000004E-2</v>
      </c>
      <c r="N9735">
        <f>טבלה1[[#This Row],[סה"כ דורשי עבודה]]/טבלה1[[#This Row],[שיעור אבטלה מוערך ביישוב]]</f>
        <v>4698.1627296587922</v>
      </c>
      <c r="O9735" s="4"/>
    </row>
    <row r="9736" spans="1:15" x14ac:dyDescent="0.35">
      <c r="A9736" t="s">
        <v>314</v>
      </c>
      <c r="B9736" t="s">
        <v>94</v>
      </c>
      <c r="C9736">
        <v>504</v>
      </c>
      <c r="D9736" t="s">
        <v>123</v>
      </c>
      <c r="E9736">
        <v>369</v>
      </c>
      <c r="F9736">
        <v>190</v>
      </c>
      <c r="G9736">
        <v>179</v>
      </c>
      <c r="H9736">
        <v>10</v>
      </c>
      <c r="I9736">
        <v>359</v>
      </c>
      <c r="J9736">
        <v>277</v>
      </c>
      <c r="K9736">
        <v>358</v>
      </c>
      <c r="L9736" s="4">
        <v>0</v>
      </c>
      <c r="M9736" s="1">
        <v>7.8399999999999997E-2</v>
      </c>
      <c r="N9736">
        <f>טבלה1[[#This Row],[סה"כ דורשי עבודה]]/טבלה1[[#This Row],[שיעור אבטלה מוערך ביישוב]]</f>
        <v>4706.632653061225</v>
      </c>
      <c r="O9736" s="4"/>
    </row>
    <row r="9737" spans="1:15" x14ac:dyDescent="0.35">
      <c r="A9737" t="s">
        <v>315</v>
      </c>
      <c r="B9737" t="s">
        <v>94</v>
      </c>
      <c r="C9737">
        <v>504</v>
      </c>
      <c r="D9737" t="s">
        <v>123</v>
      </c>
      <c r="E9737">
        <v>362</v>
      </c>
      <c r="F9737">
        <v>184</v>
      </c>
      <c r="G9737">
        <v>178</v>
      </c>
      <c r="H9737">
        <v>7</v>
      </c>
      <c r="I9737">
        <v>355</v>
      </c>
      <c r="J9737">
        <v>271</v>
      </c>
      <c r="K9737">
        <v>354</v>
      </c>
      <c r="L9737" s="4">
        <v>0</v>
      </c>
      <c r="M9737" s="1">
        <v>7.7600000000000002E-2</v>
      </c>
      <c r="N9737">
        <f>טבלה1[[#This Row],[סה"כ דורשי עבודה]]/טבלה1[[#This Row],[שיעור אבטלה מוערך ביישוב]]</f>
        <v>4664.9484536082473</v>
      </c>
      <c r="O9737" s="4"/>
    </row>
    <row r="9738" spans="1:15" x14ac:dyDescent="0.35">
      <c r="A9738" t="s">
        <v>316</v>
      </c>
      <c r="B9738" t="s">
        <v>94</v>
      </c>
      <c r="C9738">
        <v>504</v>
      </c>
      <c r="D9738" t="s">
        <v>123</v>
      </c>
      <c r="E9738">
        <v>332</v>
      </c>
      <c r="F9738">
        <v>172</v>
      </c>
      <c r="G9738">
        <v>160</v>
      </c>
      <c r="H9738">
        <v>8</v>
      </c>
      <c r="I9738">
        <v>324</v>
      </c>
      <c r="J9738">
        <v>256</v>
      </c>
      <c r="K9738">
        <v>324</v>
      </c>
      <c r="L9738" s="4">
        <v>1</v>
      </c>
      <c r="M9738" s="1">
        <v>7.1499999999999994E-2</v>
      </c>
      <c r="N9738">
        <f>טבלה1[[#This Row],[סה"כ דורשי עבודה]]/טבלה1[[#This Row],[שיעור אבטלה מוערך ביישוב]]</f>
        <v>4643.3566433566439</v>
      </c>
      <c r="O9738" s="4"/>
    </row>
    <row r="9739" spans="1:15" x14ac:dyDescent="0.35">
      <c r="A9739" t="s">
        <v>317</v>
      </c>
      <c r="B9739" t="s">
        <v>94</v>
      </c>
      <c r="C9739">
        <v>504</v>
      </c>
      <c r="D9739" t="s">
        <v>123</v>
      </c>
      <c r="E9739">
        <v>356</v>
      </c>
      <c r="F9739">
        <v>187</v>
      </c>
      <c r="G9739">
        <v>169</v>
      </c>
      <c r="H9739">
        <v>10</v>
      </c>
      <c r="I9739">
        <v>346</v>
      </c>
      <c r="J9739">
        <v>266</v>
      </c>
      <c r="K9739">
        <v>346</v>
      </c>
      <c r="L9739" s="4">
        <v>4</v>
      </c>
      <c r="M9739" s="1">
        <v>7.5999999999999998E-2</v>
      </c>
      <c r="N9739">
        <f>טבלה1[[#This Row],[סה"כ דורשי עבודה]]/טבלה1[[#This Row],[שיעור אבטלה מוערך ביישוב]]</f>
        <v>4684.2105263157891</v>
      </c>
      <c r="O9739" s="4"/>
    </row>
    <row r="9740" spans="1:15" x14ac:dyDescent="0.35">
      <c r="A9740" t="s">
        <v>318</v>
      </c>
      <c r="B9740" t="s">
        <v>94</v>
      </c>
      <c r="C9740">
        <v>504</v>
      </c>
      <c r="D9740" t="s">
        <v>123</v>
      </c>
      <c r="E9740">
        <v>354</v>
      </c>
      <c r="F9740">
        <v>181</v>
      </c>
      <c r="G9740">
        <v>173</v>
      </c>
      <c r="H9740">
        <v>12</v>
      </c>
      <c r="I9740">
        <v>342</v>
      </c>
      <c r="J9740">
        <v>270</v>
      </c>
      <c r="K9740">
        <v>342</v>
      </c>
      <c r="L9740" s="4">
        <v>3</v>
      </c>
      <c r="M9740" s="1">
        <v>7.51E-2</v>
      </c>
      <c r="N9740">
        <f>טבלה1[[#This Row],[סה"כ דורשי עבודה]]/טבלה1[[#This Row],[שיעור אבטלה מוערך ביישוב]]</f>
        <v>4713.7150466045277</v>
      </c>
      <c r="O9740" s="4"/>
    </row>
    <row r="9741" spans="1:15" x14ac:dyDescent="0.35">
      <c r="A9741" t="s">
        <v>319</v>
      </c>
      <c r="B9741" t="s">
        <v>94</v>
      </c>
      <c r="C9741">
        <v>504</v>
      </c>
      <c r="D9741" t="s">
        <v>123</v>
      </c>
      <c r="E9741">
        <v>355</v>
      </c>
      <c r="F9741">
        <v>177</v>
      </c>
      <c r="G9741">
        <v>178</v>
      </c>
      <c r="H9741">
        <v>7</v>
      </c>
      <c r="I9741">
        <v>348</v>
      </c>
      <c r="J9741">
        <v>267</v>
      </c>
      <c r="K9741">
        <v>338</v>
      </c>
      <c r="L9741" s="4">
        <v>4</v>
      </c>
      <c r="M9741" s="1">
        <v>7.4300000000000005E-2</v>
      </c>
      <c r="N9741">
        <f>טבלה1[[#This Row],[סה"כ דורשי עבודה]]/טבלה1[[#This Row],[שיעור אבטלה מוערך ביישוב]]</f>
        <v>4777.9273216689098</v>
      </c>
      <c r="O9741" s="4"/>
    </row>
    <row r="9742" spans="1:15" x14ac:dyDescent="0.35">
      <c r="A9742" t="s">
        <v>320</v>
      </c>
      <c r="B9742" t="s">
        <v>94</v>
      </c>
      <c r="C9742">
        <v>504</v>
      </c>
      <c r="D9742" t="s">
        <v>123</v>
      </c>
      <c r="E9742">
        <v>342</v>
      </c>
      <c r="F9742">
        <v>178</v>
      </c>
      <c r="G9742">
        <v>164</v>
      </c>
      <c r="H9742">
        <v>6</v>
      </c>
      <c r="I9742">
        <v>336</v>
      </c>
      <c r="J9742">
        <v>268</v>
      </c>
      <c r="K9742">
        <v>327</v>
      </c>
      <c r="L9742" s="4">
        <v>4</v>
      </c>
      <c r="M9742" s="1">
        <v>7.2099999999999997E-2</v>
      </c>
      <c r="N9742">
        <f>טבלה1[[#This Row],[סה"כ דורשי עבודה]]/טבלה1[[#This Row],[שיעור אבטלה מוערך ביישוב]]</f>
        <v>4743.4119278779472</v>
      </c>
      <c r="O9742" s="4"/>
    </row>
    <row r="9743" spans="1:15" x14ac:dyDescent="0.35">
      <c r="A9743" t="s">
        <v>321</v>
      </c>
      <c r="B9743" t="s">
        <v>94</v>
      </c>
      <c r="C9743">
        <v>504</v>
      </c>
      <c r="D9743" t="s">
        <v>123</v>
      </c>
      <c r="E9743">
        <v>367</v>
      </c>
      <c r="F9743">
        <v>189</v>
      </c>
      <c r="G9743">
        <v>178</v>
      </c>
      <c r="H9743">
        <v>10</v>
      </c>
      <c r="I9743">
        <v>357</v>
      </c>
      <c r="J9743">
        <v>283</v>
      </c>
      <c r="K9743">
        <v>351</v>
      </c>
      <c r="L9743" s="4">
        <v>0</v>
      </c>
      <c r="M9743" s="1">
        <v>7.6999999999999999E-2</v>
      </c>
      <c r="N9743">
        <f>טבלה1[[#This Row],[סה"כ דורשי עבודה]]/טבלה1[[#This Row],[שיעור אבטלה מוערך ביישוב]]</f>
        <v>4766.2337662337659</v>
      </c>
      <c r="O9743" s="4"/>
    </row>
    <row r="9744" spans="1:15" x14ac:dyDescent="0.35">
      <c r="A9744" t="s">
        <v>322</v>
      </c>
      <c r="B9744" t="s">
        <v>94</v>
      </c>
      <c r="C9744">
        <v>504</v>
      </c>
      <c r="D9744" t="s">
        <v>123</v>
      </c>
      <c r="E9744">
        <v>372</v>
      </c>
      <c r="F9744">
        <v>189</v>
      </c>
      <c r="G9744">
        <v>183</v>
      </c>
      <c r="H9744">
        <v>8</v>
      </c>
      <c r="I9744">
        <v>364</v>
      </c>
      <c r="J9744">
        <v>288</v>
      </c>
      <c r="K9744">
        <v>355</v>
      </c>
      <c r="L9744" s="4">
        <v>0</v>
      </c>
      <c r="M9744" s="1">
        <v>7.7799999999999994E-2</v>
      </c>
      <c r="N9744">
        <f>טבלה1[[#This Row],[סה"כ דורשי עבודה]]/טבלה1[[#This Row],[שיעור אבטלה מוערך ביישוב]]</f>
        <v>4781.491002570694</v>
      </c>
      <c r="O9744" s="4"/>
    </row>
    <row r="9745" spans="1:15" x14ac:dyDescent="0.35">
      <c r="A9745" t="s">
        <v>340</v>
      </c>
      <c r="B9745" t="s">
        <v>94</v>
      </c>
      <c r="C9745">
        <v>504</v>
      </c>
      <c r="D9745" t="s">
        <v>123</v>
      </c>
      <c r="E9745">
        <v>346</v>
      </c>
      <c r="F9745">
        <v>174</v>
      </c>
      <c r="G9745">
        <v>172</v>
      </c>
      <c r="H9745">
        <v>10</v>
      </c>
      <c r="I9745">
        <v>336</v>
      </c>
      <c r="J9745">
        <v>262</v>
      </c>
      <c r="K9745">
        <v>335</v>
      </c>
      <c r="L9745" s="4">
        <v>3</v>
      </c>
      <c r="M9745" s="1">
        <v>7.3700000000000002E-2</v>
      </c>
      <c r="N9745">
        <f>טבלה1[[#This Row],[סה"כ דורשי עבודה]]/טבלה1[[#This Row],[שיעור אבטלה מוערך ביישוב]]</f>
        <v>4694.7082767978291</v>
      </c>
      <c r="O9745" s="4"/>
    </row>
    <row r="9746" spans="1:15" x14ac:dyDescent="0.35">
      <c r="A9746" t="s">
        <v>323</v>
      </c>
      <c r="B9746" t="s">
        <v>94</v>
      </c>
      <c r="C9746">
        <v>505</v>
      </c>
      <c r="D9746" t="s">
        <v>124</v>
      </c>
      <c r="E9746">
        <v>230</v>
      </c>
      <c r="F9746">
        <v>84</v>
      </c>
      <c r="G9746">
        <v>146</v>
      </c>
      <c r="H9746">
        <v>5</v>
      </c>
      <c r="I9746">
        <v>225</v>
      </c>
      <c r="J9746">
        <v>185</v>
      </c>
      <c r="K9746">
        <v>230</v>
      </c>
      <c r="L9746" s="4">
        <v>0</v>
      </c>
      <c r="M9746" s="1">
        <v>0.16109999999999999</v>
      </c>
      <c r="N9746">
        <f>טבלה1[[#This Row],[סה"כ דורשי עבודה]]/טבלה1[[#This Row],[שיעור אבטלה מוערך ביישוב]]</f>
        <v>1427.6846679081316</v>
      </c>
      <c r="O9746" s="4"/>
    </row>
    <row r="9747" spans="1:15" x14ac:dyDescent="0.35">
      <c r="A9747" t="s">
        <v>324</v>
      </c>
      <c r="B9747" t="s">
        <v>94</v>
      </c>
      <c r="C9747">
        <v>505</v>
      </c>
      <c r="D9747" t="s">
        <v>124</v>
      </c>
      <c r="E9747">
        <v>236</v>
      </c>
      <c r="F9747">
        <v>88</v>
      </c>
      <c r="G9747">
        <v>148</v>
      </c>
      <c r="H9747">
        <v>6</v>
      </c>
      <c r="I9747">
        <v>230</v>
      </c>
      <c r="J9747">
        <v>187</v>
      </c>
      <c r="K9747">
        <v>236</v>
      </c>
      <c r="L9747" s="4">
        <v>5</v>
      </c>
      <c r="M9747" s="1">
        <v>0.1646</v>
      </c>
      <c r="N9747">
        <f>טבלה1[[#This Row],[סה"כ דורשי עבודה]]/טבלה1[[#This Row],[שיעור אבטלה מוערך ביישוב]]</f>
        <v>1433.778857837181</v>
      </c>
      <c r="O9747" s="4"/>
    </row>
    <row r="9748" spans="1:15" x14ac:dyDescent="0.35">
      <c r="A9748" t="s">
        <v>325</v>
      </c>
      <c r="B9748" t="s">
        <v>94</v>
      </c>
      <c r="C9748">
        <v>505</v>
      </c>
      <c r="D9748" t="s">
        <v>124</v>
      </c>
      <c r="E9748">
        <v>233</v>
      </c>
      <c r="F9748">
        <v>91</v>
      </c>
      <c r="G9748">
        <v>142</v>
      </c>
      <c r="H9748">
        <v>6</v>
      </c>
      <c r="I9748">
        <v>227</v>
      </c>
      <c r="J9748">
        <v>189</v>
      </c>
      <c r="K9748">
        <v>233</v>
      </c>
      <c r="L9748" s="4">
        <v>5</v>
      </c>
      <c r="M9748" s="1">
        <v>0.1628</v>
      </c>
      <c r="N9748">
        <f>טבלה1[[#This Row],[סה"כ דורשי עבודה]]/טבלה1[[#This Row],[שיעור אבטלה מוערך ביישוב]]</f>
        <v>1431.2039312039312</v>
      </c>
      <c r="O9748" s="4"/>
    </row>
    <row r="9749" spans="1:15" x14ac:dyDescent="0.35">
      <c r="A9749" t="s">
        <v>326</v>
      </c>
      <c r="B9749" t="s">
        <v>94</v>
      </c>
      <c r="C9749">
        <v>505</v>
      </c>
      <c r="D9749" t="s">
        <v>124</v>
      </c>
      <c r="E9749">
        <v>223</v>
      </c>
      <c r="F9749">
        <v>80</v>
      </c>
      <c r="G9749">
        <v>143</v>
      </c>
      <c r="H9749">
        <v>4</v>
      </c>
      <c r="I9749">
        <v>219</v>
      </c>
      <c r="J9749">
        <v>185</v>
      </c>
      <c r="K9749">
        <v>223</v>
      </c>
      <c r="L9749" s="4">
        <v>8</v>
      </c>
      <c r="M9749" s="1">
        <v>0.15690000000000001</v>
      </c>
      <c r="N9749">
        <f>טבלה1[[#This Row],[סה"כ דורשי עבודה]]/טבלה1[[#This Row],[שיעור אבטלה מוערך ביישוב]]</f>
        <v>1421.2874442319949</v>
      </c>
      <c r="O9749" s="4"/>
    </row>
    <row r="9750" spans="1:15" x14ac:dyDescent="0.35">
      <c r="A9750" t="s">
        <v>327</v>
      </c>
      <c r="B9750" t="s">
        <v>94</v>
      </c>
      <c r="C9750">
        <v>505</v>
      </c>
      <c r="D9750" t="s">
        <v>124</v>
      </c>
      <c r="E9750">
        <v>220</v>
      </c>
      <c r="F9750">
        <v>81</v>
      </c>
      <c r="G9750">
        <v>139</v>
      </c>
      <c r="H9750">
        <v>4</v>
      </c>
      <c r="I9750">
        <v>216</v>
      </c>
      <c r="J9750">
        <v>183</v>
      </c>
      <c r="K9750">
        <v>220</v>
      </c>
      <c r="L9750" s="4">
        <v>10</v>
      </c>
      <c r="M9750" s="1">
        <v>0.15509999999999999</v>
      </c>
      <c r="N9750">
        <f>טבלה1[[#This Row],[סה"כ דורשי עבודה]]/טבלה1[[#This Row],[שיעור אבטלה מוערך ביישוב]]</f>
        <v>1418.4397163120568</v>
      </c>
      <c r="O9750" s="4"/>
    </row>
    <row r="9751" spans="1:15" x14ac:dyDescent="0.35">
      <c r="A9751" t="s">
        <v>328</v>
      </c>
      <c r="B9751" t="s">
        <v>94</v>
      </c>
      <c r="C9751">
        <v>505</v>
      </c>
      <c r="D9751" t="s">
        <v>124</v>
      </c>
      <c r="E9751">
        <v>214</v>
      </c>
      <c r="F9751">
        <v>81</v>
      </c>
      <c r="G9751">
        <v>133</v>
      </c>
      <c r="H9751">
        <v>3</v>
      </c>
      <c r="I9751">
        <v>211</v>
      </c>
      <c r="J9751">
        <v>177</v>
      </c>
      <c r="K9751">
        <v>214</v>
      </c>
      <c r="L9751" s="4">
        <v>8</v>
      </c>
      <c r="M9751" s="1">
        <v>0.15160000000000001</v>
      </c>
      <c r="N9751">
        <f>טבלה1[[#This Row],[סה"כ דורשי עבודה]]/טבלה1[[#This Row],[שיעור אבטלה מוערך ביישוב]]</f>
        <v>1411.6094986807386</v>
      </c>
      <c r="O9751" s="4"/>
    </row>
    <row r="9752" spans="1:15" x14ac:dyDescent="0.35">
      <c r="A9752" t="s">
        <v>329</v>
      </c>
      <c r="B9752" t="s">
        <v>94</v>
      </c>
      <c r="C9752">
        <v>505</v>
      </c>
      <c r="D9752" t="s">
        <v>124</v>
      </c>
      <c r="E9752">
        <v>237</v>
      </c>
      <c r="F9752">
        <v>92</v>
      </c>
      <c r="G9752">
        <v>145</v>
      </c>
      <c r="H9752">
        <v>1</v>
      </c>
      <c r="I9752">
        <v>236</v>
      </c>
      <c r="J9752">
        <v>178</v>
      </c>
      <c r="K9752">
        <v>237</v>
      </c>
      <c r="L9752" s="4">
        <v>26</v>
      </c>
      <c r="M9752" s="1">
        <v>0.16520000000000001</v>
      </c>
      <c r="N9752">
        <f>טבלה1[[#This Row],[סה"כ דורשי עבודה]]/טבלה1[[#This Row],[שיעור אבטלה מוערך ביישוב]]</f>
        <v>1434.6246973365617</v>
      </c>
      <c r="O9752" s="4"/>
    </row>
    <row r="9753" spans="1:15" x14ac:dyDescent="0.35">
      <c r="A9753" t="s">
        <v>330</v>
      </c>
      <c r="B9753" t="s">
        <v>94</v>
      </c>
      <c r="C9753">
        <v>505</v>
      </c>
      <c r="D9753" t="s">
        <v>124</v>
      </c>
      <c r="E9753">
        <v>198</v>
      </c>
      <c r="F9753">
        <v>74</v>
      </c>
      <c r="G9753">
        <v>124</v>
      </c>
      <c r="H9753">
        <v>1</v>
      </c>
      <c r="I9753">
        <v>197</v>
      </c>
      <c r="J9753">
        <v>170</v>
      </c>
      <c r="K9753">
        <v>198</v>
      </c>
      <c r="L9753" s="4">
        <v>11</v>
      </c>
      <c r="M9753" s="1">
        <v>0.14180000000000001</v>
      </c>
      <c r="N9753">
        <f>טבלה1[[#This Row],[סה"כ דורשי עבודה]]/טבלה1[[#This Row],[שיעור אבטלה מוערך ביישוב]]</f>
        <v>1396.3328631875881</v>
      </c>
      <c r="O9753" s="4"/>
    </row>
    <row r="9754" spans="1:15" x14ac:dyDescent="0.35">
      <c r="A9754" t="s">
        <v>331</v>
      </c>
      <c r="B9754" t="s">
        <v>94</v>
      </c>
      <c r="C9754">
        <v>505</v>
      </c>
      <c r="D9754" t="s">
        <v>124</v>
      </c>
      <c r="E9754">
        <v>191</v>
      </c>
      <c r="F9754">
        <v>72</v>
      </c>
      <c r="G9754">
        <v>119</v>
      </c>
      <c r="H9754">
        <v>2</v>
      </c>
      <c r="I9754">
        <v>189</v>
      </c>
      <c r="J9754">
        <v>168</v>
      </c>
      <c r="K9754">
        <v>191</v>
      </c>
      <c r="L9754" s="4">
        <v>1</v>
      </c>
      <c r="M9754" s="1">
        <v>0.13750000000000001</v>
      </c>
      <c r="N9754">
        <f>טבלה1[[#This Row],[סה"כ דורשי עבודה]]/טבלה1[[#This Row],[שיעור אבטלה מוערך ביישוב]]</f>
        <v>1389.090909090909</v>
      </c>
      <c r="O9754" s="4"/>
    </row>
    <row r="9755" spans="1:15" x14ac:dyDescent="0.35">
      <c r="A9755" t="s">
        <v>332</v>
      </c>
      <c r="B9755" t="s">
        <v>94</v>
      </c>
      <c r="C9755">
        <v>505</v>
      </c>
      <c r="D9755" t="s">
        <v>124</v>
      </c>
      <c r="E9755">
        <v>200</v>
      </c>
      <c r="F9755">
        <v>81</v>
      </c>
      <c r="G9755">
        <v>119</v>
      </c>
      <c r="H9755">
        <v>7</v>
      </c>
      <c r="I9755">
        <v>193</v>
      </c>
      <c r="J9755">
        <v>175</v>
      </c>
      <c r="K9755">
        <v>200</v>
      </c>
      <c r="L9755" s="4">
        <v>7</v>
      </c>
      <c r="M9755" s="1">
        <v>0.1431</v>
      </c>
      <c r="N9755">
        <f>טבלה1[[#This Row],[סה"כ דורשי עבודה]]/טבלה1[[#This Row],[שיעור אבטלה מוערך ביישוב]]</f>
        <v>1397.6240391334729</v>
      </c>
      <c r="O9755" s="4"/>
    </row>
    <row r="9756" spans="1:15" x14ac:dyDescent="0.35">
      <c r="A9756" t="s">
        <v>333</v>
      </c>
      <c r="B9756" t="s">
        <v>94</v>
      </c>
      <c r="C9756">
        <v>505</v>
      </c>
      <c r="D9756" t="s">
        <v>124</v>
      </c>
      <c r="E9756">
        <v>201</v>
      </c>
      <c r="F9756">
        <v>80</v>
      </c>
      <c r="G9756">
        <v>121</v>
      </c>
      <c r="H9756">
        <v>8</v>
      </c>
      <c r="I9756">
        <v>193</v>
      </c>
      <c r="J9756">
        <v>176</v>
      </c>
      <c r="K9756">
        <v>201</v>
      </c>
      <c r="L9756" s="4">
        <v>4</v>
      </c>
      <c r="M9756" s="1">
        <v>0.14369999999999999</v>
      </c>
      <c r="N9756">
        <f>טבלה1[[#This Row],[סה"כ דורשי עבודה]]/טבלה1[[#This Row],[שיעור אבטלה מוערך ביישוב]]</f>
        <v>1398.7473903966597</v>
      </c>
      <c r="O9756" s="4"/>
    </row>
    <row r="9757" spans="1:15" x14ac:dyDescent="0.35">
      <c r="A9757" t="s">
        <v>334</v>
      </c>
      <c r="B9757" t="s">
        <v>94</v>
      </c>
      <c r="C9757">
        <v>505</v>
      </c>
      <c r="D9757" t="s">
        <v>124</v>
      </c>
      <c r="E9757">
        <v>197</v>
      </c>
      <c r="F9757">
        <v>78</v>
      </c>
      <c r="G9757">
        <v>119</v>
      </c>
      <c r="H9757">
        <v>6</v>
      </c>
      <c r="I9757">
        <v>191</v>
      </c>
      <c r="J9757">
        <v>174</v>
      </c>
      <c r="K9757">
        <v>197</v>
      </c>
      <c r="L9757" s="4">
        <v>8</v>
      </c>
      <c r="M9757" s="1">
        <v>0.14119999999999999</v>
      </c>
      <c r="N9757">
        <f>טבלה1[[#This Row],[סה"כ דורשי עבודה]]/טבלה1[[#This Row],[שיעור אבטלה מוערך ביישוב]]</f>
        <v>1395.1841359773373</v>
      </c>
      <c r="O9757" s="4"/>
    </row>
    <row r="9758" spans="1:15" x14ac:dyDescent="0.35">
      <c r="A9758" t="s">
        <v>335</v>
      </c>
      <c r="B9758" t="s">
        <v>94</v>
      </c>
      <c r="C9758">
        <v>505</v>
      </c>
      <c r="D9758" t="s">
        <v>124</v>
      </c>
      <c r="E9758">
        <v>211</v>
      </c>
      <c r="F9758">
        <v>86</v>
      </c>
      <c r="G9758">
        <v>125</v>
      </c>
      <c r="H9758">
        <v>6</v>
      </c>
      <c r="I9758">
        <v>205</v>
      </c>
      <c r="J9758">
        <v>181</v>
      </c>
      <c r="K9758">
        <v>211</v>
      </c>
      <c r="L9758" s="4">
        <v>7</v>
      </c>
      <c r="M9758" s="1">
        <v>0.14979999999999999</v>
      </c>
      <c r="N9758">
        <f>טבלה1[[#This Row],[סה"כ דורשי עבודה]]/טבלה1[[#This Row],[שיעור אבטלה מוערך ביישוב]]</f>
        <v>1408.5447263017359</v>
      </c>
      <c r="O9758" s="4"/>
    </row>
    <row r="9759" spans="1:15" x14ac:dyDescent="0.35">
      <c r="A9759" t="s">
        <v>336</v>
      </c>
      <c r="B9759" t="s">
        <v>94</v>
      </c>
      <c r="C9759">
        <v>505</v>
      </c>
      <c r="D9759" t="s">
        <v>124</v>
      </c>
      <c r="E9759">
        <v>205</v>
      </c>
      <c r="F9759">
        <v>85</v>
      </c>
      <c r="G9759">
        <v>120</v>
      </c>
      <c r="H9759">
        <v>6</v>
      </c>
      <c r="I9759">
        <v>199</v>
      </c>
      <c r="J9759">
        <v>175</v>
      </c>
      <c r="K9759">
        <v>205</v>
      </c>
      <c r="L9759" s="4">
        <v>6</v>
      </c>
      <c r="M9759" s="1">
        <v>0.14610000000000001</v>
      </c>
      <c r="N9759">
        <f>טבלה1[[#This Row],[סה"כ דורשי עבודה]]/טבלה1[[#This Row],[שיעור אבטלה מוערך ביישוב]]</f>
        <v>1403.1485284052019</v>
      </c>
      <c r="O9759" s="4"/>
    </row>
    <row r="9760" spans="1:15" x14ac:dyDescent="0.35">
      <c r="A9760" t="s">
        <v>337</v>
      </c>
      <c r="B9760" t="s">
        <v>94</v>
      </c>
      <c r="C9760">
        <v>505</v>
      </c>
      <c r="D9760" t="s">
        <v>124</v>
      </c>
      <c r="E9760">
        <v>205</v>
      </c>
      <c r="F9760">
        <v>85</v>
      </c>
      <c r="G9760">
        <v>120</v>
      </c>
      <c r="H9760">
        <v>7</v>
      </c>
      <c r="I9760">
        <v>198</v>
      </c>
      <c r="J9760">
        <v>173</v>
      </c>
      <c r="K9760">
        <v>205</v>
      </c>
      <c r="L9760" s="4">
        <v>3</v>
      </c>
      <c r="M9760" s="1">
        <v>0.14610000000000001</v>
      </c>
      <c r="N9760">
        <f>טבלה1[[#This Row],[סה"כ דורשי עבודה]]/טבלה1[[#This Row],[שיעור אבטלה מוערך ביישוב]]</f>
        <v>1403.1485284052019</v>
      </c>
      <c r="O9760" s="4"/>
    </row>
    <row r="9761" spans="1:15" x14ac:dyDescent="0.35">
      <c r="A9761" t="s">
        <v>338</v>
      </c>
      <c r="B9761" t="s">
        <v>94</v>
      </c>
      <c r="C9761">
        <v>505</v>
      </c>
      <c r="D9761" t="s">
        <v>124</v>
      </c>
      <c r="E9761">
        <v>202</v>
      </c>
      <c r="F9761">
        <v>81</v>
      </c>
      <c r="G9761">
        <v>121</v>
      </c>
      <c r="H9761">
        <v>6</v>
      </c>
      <c r="I9761">
        <v>196</v>
      </c>
      <c r="J9761">
        <v>171</v>
      </c>
      <c r="K9761">
        <v>202</v>
      </c>
      <c r="L9761" s="4">
        <v>3</v>
      </c>
      <c r="M9761" s="1">
        <v>0.14430000000000001</v>
      </c>
      <c r="N9761">
        <f>טבלה1[[#This Row],[סה"כ דורשי עבודה]]/טבלה1[[#This Row],[שיעור אבטלה מוערך ביישוב]]</f>
        <v>1399.8613998613998</v>
      </c>
      <c r="O9761" s="4"/>
    </row>
    <row r="9762" spans="1:15" x14ac:dyDescent="0.35">
      <c r="A9762" t="s">
        <v>339</v>
      </c>
      <c r="B9762" t="s">
        <v>94</v>
      </c>
      <c r="C9762">
        <v>505</v>
      </c>
      <c r="D9762" t="s">
        <v>124</v>
      </c>
      <c r="E9762">
        <v>197</v>
      </c>
      <c r="F9762">
        <v>78</v>
      </c>
      <c r="G9762">
        <v>119</v>
      </c>
      <c r="H9762">
        <v>5</v>
      </c>
      <c r="I9762">
        <v>192</v>
      </c>
      <c r="J9762">
        <v>170</v>
      </c>
      <c r="K9762">
        <v>197</v>
      </c>
      <c r="L9762" s="4">
        <v>6</v>
      </c>
      <c r="M9762" s="1">
        <v>0.14119999999999999</v>
      </c>
      <c r="N9762">
        <f>טבלה1[[#This Row],[סה"כ דורשי עבודה]]/טבלה1[[#This Row],[שיעור אבטלה מוערך ביישוב]]</f>
        <v>1395.1841359773373</v>
      </c>
      <c r="O9762" s="4"/>
    </row>
    <row r="9763" spans="1:15" x14ac:dyDescent="0.35">
      <c r="A9763" t="s">
        <v>261</v>
      </c>
      <c r="B9763" t="s">
        <v>94</v>
      </c>
      <c r="C9763">
        <v>505</v>
      </c>
      <c r="D9763" t="s">
        <v>124</v>
      </c>
      <c r="E9763">
        <v>219</v>
      </c>
      <c r="F9763">
        <v>91</v>
      </c>
      <c r="G9763">
        <v>128</v>
      </c>
      <c r="H9763">
        <v>5</v>
      </c>
      <c r="I9763">
        <v>214</v>
      </c>
      <c r="J9763">
        <v>178</v>
      </c>
      <c r="K9763">
        <v>219</v>
      </c>
      <c r="L9763" s="4">
        <v>8</v>
      </c>
      <c r="M9763" s="1">
        <v>0.15459999999999999</v>
      </c>
      <c r="N9763">
        <f>טבלה1[[#This Row],[סה"כ דורשי עבודה]]/טבלה1[[#This Row],[שיעור אבטלה מוערך ביישוב]]</f>
        <v>1416.5588615782667</v>
      </c>
      <c r="O9763" s="4"/>
    </row>
    <row r="9764" spans="1:15" x14ac:dyDescent="0.35">
      <c r="A9764" t="s">
        <v>262</v>
      </c>
      <c r="B9764" t="s">
        <v>94</v>
      </c>
      <c r="C9764">
        <v>505</v>
      </c>
      <c r="D9764" t="s">
        <v>124</v>
      </c>
      <c r="E9764">
        <v>221</v>
      </c>
      <c r="F9764">
        <v>89</v>
      </c>
      <c r="G9764">
        <v>132</v>
      </c>
      <c r="H9764">
        <v>7</v>
      </c>
      <c r="I9764">
        <v>214</v>
      </c>
      <c r="J9764">
        <v>180</v>
      </c>
      <c r="K9764">
        <v>221</v>
      </c>
      <c r="L9764" s="4">
        <v>10</v>
      </c>
      <c r="M9764" s="1">
        <v>0.15570000000000001</v>
      </c>
      <c r="N9764">
        <f>טבלה1[[#This Row],[סה"כ דורשי עבודה]]/טבלה1[[#This Row],[שיעור אבטלה מוערך ביישוב]]</f>
        <v>1419.3962748876042</v>
      </c>
      <c r="O9764" s="4"/>
    </row>
    <row r="9765" spans="1:15" x14ac:dyDescent="0.35">
      <c r="A9765" t="s">
        <v>263</v>
      </c>
      <c r="B9765" t="s">
        <v>94</v>
      </c>
      <c r="C9765">
        <v>505</v>
      </c>
      <c r="D9765" t="s">
        <v>124</v>
      </c>
      <c r="E9765">
        <v>211</v>
      </c>
      <c r="F9765">
        <v>83</v>
      </c>
      <c r="G9765">
        <v>128</v>
      </c>
      <c r="H9765">
        <v>8</v>
      </c>
      <c r="I9765">
        <v>203</v>
      </c>
      <c r="J9765">
        <v>181</v>
      </c>
      <c r="K9765">
        <v>211</v>
      </c>
      <c r="L9765" s="4">
        <v>9</v>
      </c>
      <c r="M9765" s="1">
        <v>0.14979999999999999</v>
      </c>
      <c r="N9765">
        <f>טבלה1[[#This Row],[סה"כ דורשי עבודה]]/טבלה1[[#This Row],[שיעור אבטלה מוערך ביישוב]]</f>
        <v>1408.5447263017359</v>
      </c>
      <c r="O9765" s="4"/>
    </row>
    <row r="9766" spans="1:15" x14ac:dyDescent="0.35">
      <c r="A9766" t="s">
        <v>264</v>
      </c>
      <c r="B9766" t="s">
        <v>94</v>
      </c>
      <c r="C9766">
        <v>505</v>
      </c>
      <c r="D9766" t="s">
        <v>124</v>
      </c>
      <c r="E9766">
        <v>209</v>
      </c>
      <c r="F9766">
        <v>83</v>
      </c>
      <c r="G9766">
        <v>126</v>
      </c>
      <c r="H9766">
        <v>6</v>
      </c>
      <c r="I9766">
        <v>203</v>
      </c>
      <c r="J9766">
        <v>184</v>
      </c>
      <c r="K9766">
        <v>209</v>
      </c>
      <c r="L9766" s="4">
        <v>12</v>
      </c>
      <c r="M9766" s="1">
        <v>0.14849999999999999</v>
      </c>
      <c r="N9766">
        <f>טבלה1[[#This Row],[סה"כ דורשי עבודה]]/טבלה1[[#This Row],[שיעור אבטלה מוערך ביישוב]]</f>
        <v>1407.4074074074074</v>
      </c>
      <c r="O9766" s="4"/>
    </row>
    <row r="9767" spans="1:15" x14ac:dyDescent="0.35">
      <c r="A9767" t="s">
        <v>265</v>
      </c>
      <c r="B9767" t="s">
        <v>94</v>
      </c>
      <c r="C9767">
        <v>505</v>
      </c>
      <c r="D9767" t="s">
        <v>124</v>
      </c>
      <c r="E9767">
        <v>209</v>
      </c>
      <c r="F9767">
        <v>83</v>
      </c>
      <c r="G9767">
        <v>126</v>
      </c>
      <c r="H9767">
        <v>6</v>
      </c>
      <c r="I9767">
        <v>203</v>
      </c>
      <c r="J9767">
        <v>186</v>
      </c>
      <c r="K9767">
        <v>209</v>
      </c>
      <c r="L9767" s="4">
        <v>7</v>
      </c>
      <c r="M9767" s="1">
        <v>0.14849999999999999</v>
      </c>
      <c r="N9767">
        <f>טבלה1[[#This Row],[סה"כ דורשי עבודה]]/טבלה1[[#This Row],[שיעור אבטלה מוערך ביישוב]]</f>
        <v>1407.4074074074074</v>
      </c>
      <c r="O9767" s="4"/>
    </row>
    <row r="9768" spans="1:15" x14ac:dyDescent="0.35">
      <c r="A9768" t="s">
        <v>266</v>
      </c>
      <c r="B9768" t="s">
        <v>94</v>
      </c>
      <c r="C9768">
        <v>505</v>
      </c>
      <c r="D9768" t="s">
        <v>124</v>
      </c>
      <c r="E9768">
        <v>210</v>
      </c>
      <c r="F9768">
        <v>87</v>
      </c>
      <c r="G9768">
        <v>123</v>
      </c>
      <c r="H9768">
        <v>5</v>
      </c>
      <c r="I9768">
        <v>205</v>
      </c>
      <c r="J9768">
        <v>180</v>
      </c>
      <c r="K9768">
        <v>210</v>
      </c>
      <c r="L9768" s="4">
        <v>8</v>
      </c>
      <c r="M9768" s="1">
        <v>0.14910000000000001</v>
      </c>
      <c r="N9768">
        <f>טבלה1[[#This Row],[סה"כ דורשי עבודה]]/טבלה1[[#This Row],[שיעור אבטלה מוערך ביישוב]]</f>
        <v>1408.450704225352</v>
      </c>
      <c r="O9768" s="4"/>
    </row>
    <row r="9769" spans="1:15" x14ac:dyDescent="0.35">
      <c r="A9769" t="s">
        <v>267</v>
      </c>
      <c r="B9769" t="s">
        <v>94</v>
      </c>
      <c r="C9769">
        <v>505</v>
      </c>
      <c r="D9769" t="s">
        <v>124</v>
      </c>
      <c r="E9769">
        <v>218</v>
      </c>
      <c r="F9769">
        <v>91</v>
      </c>
      <c r="G9769">
        <v>127</v>
      </c>
      <c r="H9769">
        <v>6</v>
      </c>
      <c r="I9769">
        <v>212</v>
      </c>
      <c r="J9769">
        <v>185</v>
      </c>
      <c r="K9769">
        <v>218</v>
      </c>
      <c r="L9769" s="4">
        <v>3</v>
      </c>
      <c r="M9769" s="1">
        <v>0.154</v>
      </c>
      <c r="N9769">
        <f>טבלה1[[#This Row],[סה"כ דורשי עבודה]]/טבלה1[[#This Row],[שיעור אבטלה מוערך ביישוב]]</f>
        <v>1415.5844155844156</v>
      </c>
      <c r="O9769" s="4"/>
    </row>
    <row r="9770" spans="1:15" x14ac:dyDescent="0.35">
      <c r="A9770" t="s">
        <v>268</v>
      </c>
      <c r="B9770" t="s">
        <v>94</v>
      </c>
      <c r="C9770">
        <v>505</v>
      </c>
      <c r="D9770" t="s">
        <v>124</v>
      </c>
      <c r="E9770">
        <v>230</v>
      </c>
      <c r="F9770">
        <v>96</v>
      </c>
      <c r="G9770">
        <v>134</v>
      </c>
      <c r="H9770">
        <v>6</v>
      </c>
      <c r="I9770">
        <v>224</v>
      </c>
      <c r="J9770">
        <v>195</v>
      </c>
      <c r="K9770">
        <v>230</v>
      </c>
      <c r="L9770" s="4">
        <v>9</v>
      </c>
      <c r="M9770" s="1">
        <v>0.14530000000000001</v>
      </c>
      <c r="N9770">
        <f>טבלה1[[#This Row],[סה"כ דורשי עבודה]]/טבלה1[[#This Row],[שיעור אבטלה מוערך ביישוב]]</f>
        <v>1582.9318651066758</v>
      </c>
      <c r="O9770" s="4"/>
    </row>
    <row r="9771" spans="1:15" x14ac:dyDescent="0.35">
      <c r="A9771" t="s">
        <v>269</v>
      </c>
      <c r="B9771" t="s">
        <v>94</v>
      </c>
      <c r="C9771">
        <v>505</v>
      </c>
      <c r="D9771" t="s">
        <v>124</v>
      </c>
      <c r="E9771">
        <v>225</v>
      </c>
      <c r="F9771">
        <v>96</v>
      </c>
      <c r="G9771">
        <v>129</v>
      </c>
      <c r="H9771">
        <v>5</v>
      </c>
      <c r="I9771">
        <v>220</v>
      </c>
      <c r="J9771">
        <v>189</v>
      </c>
      <c r="K9771">
        <v>225</v>
      </c>
      <c r="L9771" s="4">
        <v>11</v>
      </c>
      <c r="M9771" s="1">
        <v>0.1426</v>
      </c>
      <c r="N9771">
        <f>טבלה1[[#This Row],[סה"כ דורשי עבודה]]/טבלה1[[#This Row],[שיעור אבטלה מוערך ביישוב]]</f>
        <v>1577.8401122019634</v>
      </c>
      <c r="O9771" s="4"/>
    </row>
    <row r="9772" spans="1:15" x14ac:dyDescent="0.35">
      <c r="A9772" t="s">
        <v>270</v>
      </c>
      <c r="B9772" t="s">
        <v>94</v>
      </c>
      <c r="C9772">
        <v>505</v>
      </c>
      <c r="D9772" t="s">
        <v>124</v>
      </c>
      <c r="E9772">
        <v>225</v>
      </c>
      <c r="F9772">
        <v>98</v>
      </c>
      <c r="G9772">
        <v>127</v>
      </c>
      <c r="H9772">
        <v>6</v>
      </c>
      <c r="I9772">
        <v>219</v>
      </c>
      <c r="J9772">
        <v>186</v>
      </c>
      <c r="K9772">
        <v>225</v>
      </c>
      <c r="L9772" s="4">
        <v>7</v>
      </c>
      <c r="M9772" s="1">
        <v>0.1426</v>
      </c>
      <c r="N9772">
        <f>טבלה1[[#This Row],[סה"כ דורשי עבודה]]/טבלה1[[#This Row],[שיעור אבטלה מוערך ביישוב]]</f>
        <v>1577.8401122019634</v>
      </c>
      <c r="O9772" s="4"/>
    </row>
    <row r="9773" spans="1:15" x14ac:dyDescent="0.35">
      <c r="A9773" t="s">
        <v>271</v>
      </c>
      <c r="B9773" t="s">
        <v>94</v>
      </c>
      <c r="C9773">
        <v>505</v>
      </c>
      <c r="D9773" t="s">
        <v>124</v>
      </c>
      <c r="E9773">
        <v>216</v>
      </c>
      <c r="F9773">
        <v>92</v>
      </c>
      <c r="G9773">
        <v>124</v>
      </c>
      <c r="H9773">
        <v>7</v>
      </c>
      <c r="I9773">
        <v>209</v>
      </c>
      <c r="J9773">
        <v>181</v>
      </c>
      <c r="K9773">
        <v>216</v>
      </c>
      <c r="L9773" s="4">
        <v>5</v>
      </c>
      <c r="M9773" s="1">
        <v>0.13769999999999999</v>
      </c>
      <c r="N9773">
        <f>טבלה1[[#This Row],[סה"כ דורשי עבודה]]/טבלה1[[#This Row],[שיעור אבטלה מוערך ביישוב]]</f>
        <v>1568.6274509803923</v>
      </c>
      <c r="O9773" s="4"/>
    </row>
    <row r="9774" spans="1:15" x14ac:dyDescent="0.35">
      <c r="A9774" t="s">
        <v>272</v>
      </c>
      <c r="B9774" t="s">
        <v>94</v>
      </c>
      <c r="C9774">
        <v>505</v>
      </c>
      <c r="D9774" t="s">
        <v>124</v>
      </c>
      <c r="E9774">
        <v>213</v>
      </c>
      <c r="F9774">
        <v>90</v>
      </c>
      <c r="G9774">
        <v>123</v>
      </c>
      <c r="H9774">
        <v>7</v>
      </c>
      <c r="I9774">
        <v>206</v>
      </c>
      <c r="J9774">
        <v>184</v>
      </c>
      <c r="K9774">
        <v>213</v>
      </c>
      <c r="L9774" s="4">
        <v>8</v>
      </c>
      <c r="M9774" s="1">
        <v>0.13600000000000001</v>
      </c>
      <c r="N9774">
        <f>טבלה1[[#This Row],[סה"כ דורשי עבודה]]/טבלה1[[#This Row],[שיעור אבטלה מוערך ביישוב]]</f>
        <v>1566.1764705882351</v>
      </c>
      <c r="O9774" s="4"/>
    </row>
    <row r="9775" spans="1:15" x14ac:dyDescent="0.35">
      <c r="A9775" t="s">
        <v>273</v>
      </c>
      <c r="B9775" t="s">
        <v>94</v>
      </c>
      <c r="C9775">
        <v>505</v>
      </c>
      <c r="D9775" t="s">
        <v>124</v>
      </c>
      <c r="E9775">
        <v>220</v>
      </c>
      <c r="F9775">
        <v>98</v>
      </c>
      <c r="G9775">
        <v>122</v>
      </c>
      <c r="H9775">
        <v>5</v>
      </c>
      <c r="I9775">
        <v>215</v>
      </c>
      <c r="J9775">
        <v>186</v>
      </c>
      <c r="K9775">
        <v>220</v>
      </c>
      <c r="L9775" s="4">
        <v>9</v>
      </c>
      <c r="M9775" s="1">
        <v>0.1399</v>
      </c>
      <c r="N9775">
        <f>טבלה1[[#This Row],[סה"כ דורשי עבודה]]/טבלה1[[#This Row],[שיעור אבטלה מוערך ביישוב]]</f>
        <v>1572.5518227305217</v>
      </c>
      <c r="O9775" s="4"/>
    </row>
    <row r="9776" spans="1:15" x14ac:dyDescent="0.35">
      <c r="A9776" t="s">
        <v>274</v>
      </c>
      <c r="B9776" t="s">
        <v>94</v>
      </c>
      <c r="C9776">
        <v>505</v>
      </c>
      <c r="D9776" t="s">
        <v>124</v>
      </c>
      <c r="E9776">
        <v>220</v>
      </c>
      <c r="F9776">
        <v>97</v>
      </c>
      <c r="G9776">
        <v>123</v>
      </c>
      <c r="H9776">
        <v>7</v>
      </c>
      <c r="I9776">
        <v>213</v>
      </c>
      <c r="J9776">
        <v>181</v>
      </c>
      <c r="K9776">
        <v>220</v>
      </c>
      <c r="L9776" s="4">
        <v>7</v>
      </c>
      <c r="M9776" s="1">
        <v>0.1399</v>
      </c>
      <c r="N9776">
        <f>טבלה1[[#This Row],[סה"כ דורשי עבודה]]/טבלה1[[#This Row],[שיעור אבטלה מוערך ביישוב]]</f>
        <v>1572.5518227305217</v>
      </c>
      <c r="O9776" s="4"/>
    </row>
    <row r="9777" spans="1:15" x14ac:dyDescent="0.35">
      <c r="A9777" t="s">
        <v>275</v>
      </c>
      <c r="B9777" t="s">
        <v>94</v>
      </c>
      <c r="C9777">
        <v>505</v>
      </c>
      <c r="D9777" t="s">
        <v>124</v>
      </c>
      <c r="E9777">
        <v>223</v>
      </c>
      <c r="F9777">
        <v>100</v>
      </c>
      <c r="G9777">
        <v>123</v>
      </c>
      <c r="H9777">
        <v>6</v>
      </c>
      <c r="I9777">
        <v>217</v>
      </c>
      <c r="J9777">
        <v>183</v>
      </c>
      <c r="K9777">
        <v>223</v>
      </c>
      <c r="L9777" s="4">
        <v>7</v>
      </c>
      <c r="M9777" s="1">
        <v>0.14149999999999999</v>
      </c>
      <c r="N9777">
        <f>טבלה1[[#This Row],[סה"כ דורשי עבודה]]/טבלה1[[#This Row],[שיעור אבטלה מוערך ביישוב]]</f>
        <v>1575.9717314487634</v>
      </c>
      <c r="O9777" s="4"/>
    </row>
    <row r="9778" spans="1:15" x14ac:dyDescent="0.35">
      <c r="A9778" t="s">
        <v>276</v>
      </c>
      <c r="B9778" t="s">
        <v>94</v>
      </c>
      <c r="C9778">
        <v>505</v>
      </c>
      <c r="D9778" t="s">
        <v>124</v>
      </c>
      <c r="E9778">
        <v>217</v>
      </c>
      <c r="F9778">
        <v>97</v>
      </c>
      <c r="G9778">
        <v>120</v>
      </c>
      <c r="H9778">
        <v>4</v>
      </c>
      <c r="I9778">
        <v>213</v>
      </c>
      <c r="J9778">
        <v>179</v>
      </c>
      <c r="K9778">
        <v>217</v>
      </c>
      <c r="L9778" s="4">
        <v>4</v>
      </c>
      <c r="M9778" s="1">
        <v>0.13819999999999999</v>
      </c>
      <c r="N9778">
        <f>טבלה1[[#This Row],[סה"כ דורשי עבודה]]/טבלה1[[#This Row],[שיעור אבטלה מוערך ביישוב]]</f>
        <v>1570.1881331403763</v>
      </c>
      <c r="O9778" s="4"/>
    </row>
    <row r="9779" spans="1:15" x14ac:dyDescent="0.35">
      <c r="A9779" t="s">
        <v>277</v>
      </c>
      <c r="B9779" t="s">
        <v>94</v>
      </c>
      <c r="C9779">
        <v>505</v>
      </c>
      <c r="D9779" t="s">
        <v>124</v>
      </c>
      <c r="E9779">
        <v>214</v>
      </c>
      <c r="F9779">
        <v>92</v>
      </c>
      <c r="G9779">
        <v>122</v>
      </c>
      <c r="H9779">
        <v>4</v>
      </c>
      <c r="I9779">
        <v>210</v>
      </c>
      <c r="J9779">
        <v>179</v>
      </c>
      <c r="K9779">
        <v>214</v>
      </c>
      <c r="L9779" s="4">
        <v>2</v>
      </c>
      <c r="M9779" s="1">
        <v>0.1366</v>
      </c>
      <c r="N9779">
        <f>טבלה1[[#This Row],[סה"כ דורשי עבודה]]/טבלה1[[#This Row],[שיעור אבטלה מוערך ביישוב]]</f>
        <v>1566.6178623718888</v>
      </c>
      <c r="O9779" s="4"/>
    </row>
    <row r="9780" spans="1:15" x14ac:dyDescent="0.35">
      <c r="A9780" t="s">
        <v>278</v>
      </c>
      <c r="B9780" t="s">
        <v>94</v>
      </c>
      <c r="C9780">
        <v>505</v>
      </c>
      <c r="D9780" t="s">
        <v>124</v>
      </c>
      <c r="E9780">
        <v>227</v>
      </c>
      <c r="F9780">
        <v>102</v>
      </c>
      <c r="G9780">
        <v>125</v>
      </c>
      <c r="H9780">
        <v>4</v>
      </c>
      <c r="I9780">
        <v>223</v>
      </c>
      <c r="J9780">
        <v>189</v>
      </c>
      <c r="K9780">
        <v>227</v>
      </c>
      <c r="L9780" s="4">
        <v>9</v>
      </c>
      <c r="M9780" s="1">
        <v>0.14369999999999999</v>
      </c>
      <c r="N9780">
        <f>טבלה1[[#This Row],[סה"כ דורשי עבודה]]/טבלה1[[#This Row],[שיעור אבטלה מוערך ביישוב]]</f>
        <v>1579.6798886569243</v>
      </c>
      <c r="O9780" s="4"/>
    </row>
    <row r="9781" spans="1:15" x14ac:dyDescent="0.35">
      <c r="A9781" t="s">
        <v>279</v>
      </c>
      <c r="B9781" t="s">
        <v>94</v>
      </c>
      <c r="C9781">
        <v>505</v>
      </c>
      <c r="D9781" t="s">
        <v>124</v>
      </c>
      <c r="E9781">
        <v>217</v>
      </c>
      <c r="F9781">
        <v>102</v>
      </c>
      <c r="G9781">
        <v>115</v>
      </c>
      <c r="H9781">
        <v>3</v>
      </c>
      <c r="I9781">
        <v>214</v>
      </c>
      <c r="J9781">
        <v>182</v>
      </c>
      <c r="K9781">
        <v>217</v>
      </c>
      <c r="L9781" s="4">
        <v>5</v>
      </c>
      <c r="M9781" s="1">
        <v>0.13819999999999999</v>
      </c>
      <c r="N9781">
        <f>טבלה1[[#This Row],[סה"כ דורשי עבודה]]/טבלה1[[#This Row],[שיעור אבטלה מוערך ביישוב]]</f>
        <v>1570.1881331403763</v>
      </c>
      <c r="O9781" s="4"/>
    </row>
    <row r="9782" spans="1:15" x14ac:dyDescent="0.35">
      <c r="A9782" t="s">
        <v>11</v>
      </c>
      <c r="B9782" t="s">
        <v>94</v>
      </c>
      <c r="C9782">
        <v>505</v>
      </c>
      <c r="D9782" t="s">
        <v>124</v>
      </c>
      <c r="E9782">
        <v>227</v>
      </c>
      <c r="F9782">
        <v>110</v>
      </c>
      <c r="G9782">
        <v>117</v>
      </c>
      <c r="H9782">
        <v>3</v>
      </c>
      <c r="I9782">
        <v>224</v>
      </c>
      <c r="J9782">
        <v>189</v>
      </c>
      <c r="K9782">
        <v>227</v>
      </c>
      <c r="L9782" s="4">
        <v>5</v>
      </c>
      <c r="M9782" s="1">
        <v>0.13719999999999999</v>
      </c>
      <c r="N9782">
        <f>טבלה1[[#This Row],[סה"כ דורשי עבודה]]/טבלה1[[#This Row],[שיעור אבטלה מוערך ביישוב]]</f>
        <v>1654.5189504373179</v>
      </c>
      <c r="O9782" s="4"/>
    </row>
    <row r="9783" spans="1:15" x14ac:dyDescent="0.35">
      <c r="A9783" t="s">
        <v>212</v>
      </c>
      <c r="B9783" t="s">
        <v>94</v>
      </c>
      <c r="C9783">
        <v>505</v>
      </c>
      <c r="D9783" t="s">
        <v>124</v>
      </c>
      <c r="E9783">
        <v>223</v>
      </c>
      <c r="F9783">
        <v>102</v>
      </c>
      <c r="G9783">
        <v>121</v>
      </c>
      <c r="H9783">
        <v>3</v>
      </c>
      <c r="I9783">
        <v>220</v>
      </c>
      <c r="J9783">
        <v>189</v>
      </c>
      <c r="K9783">
        <v>223</v>
      </c>
      <c r="L9783" s="4">
        <v>0</v>
      </c>
      <c r="M9783" s="1">
        <v>0.13519999999999999</v>
      </c>
      <c r="N9783">
        <f>טבלה1[[#This Row],[סה"כ דורשי עבודה]]/טבלה1[[#This Row],[שיעור אבטלה מוערך ביישוב]]</f>
        <v>1649.4082840236688</v>
      </c>
      <c r="O9783" s="4"/>
    </row>
    <row r="9784" spans="1:15" x14ac:dyDescent="0.35">
      <c r="A9784" t="s">
        <v>213</v>
      </c>
      <c r="B9784" t="s">
        <v>94</v>
      </c>
      <c r="C9784">
        <v>505</v>
      </c>
      <c r="D9784" t="s">
        <v>124</v>
      </c>
      <c r="E9784">
        <v>223</v>
      </c>
      <c r="F9784">
        <v>104</v>
      </c>
      <c r="G9784">
        <v>119</v>
      </c>
      <c r="H9784">
        <v>3</v>
      </c>
      <c r="I9784">
        <v>220</v>
      </c>
      <c r="J9784">
        <v>187</v>
      </c>
      <c r="K9784">
        <v>223</v>
      </c>
      <c r="L9784" s="4">
        <v>1</v>
      </c>
      <c r="M9784" s="1">
        <v>0.13519999999999999</v>
      </c>
      <c r="N9784">
        <f>טבלה1[[#This Row],[סה"כ דורשי עבודה]]/טבלה1[[#This Row],[שיעור אבטלה מוערך ביישוב]]</f>
        <v>1649.4082840236688</v>
      </c>
      <c r="O9784" s="4"/>
    </row>
    <row r="9785" spans="1:15" x14ac:dyDescent="0.35">
      <c r="A9785" t="s">
        <v>214</v>
      </c>
      <c r="B9785" t="s">
        <v>94</v>
      </c>
      <c r="C9785">
        <v>505</v>
      </c>
      <c r="D9785" t="s">
        <v>124</v>
      </c>
      <c r="E9785">
        <v>216</v>
      </c>
      <c r="F9785">
        <v>97</v>
      </c>
      <c r="G9785">
        <v>119</v>
      </c>
      <c r="H9785">
        <v>3</v>
      </c>
      <c r="I9785">
        <v>213</v>
      </c>
      <c r="J9785">
        <v>183</v>
      </c>
      <c r="K9785">
        <v>216</v>
      </c>
      <c r="L9785" s="4">
        <v>1</v>
      </c>
      <c r="M9785" s="1">
        <v>0.13150000000000001</v>
      </c>
      <c r="N9785">
        <f>טבלה1[[#This Row],[סה"כ דורשי עבודה]]/טבלה1[[#This Row],[שיעור אבטלה מוערך ביישוב]]</f>
        <v>1642.5855513307984</v>
      </c>
      <c r="O9785" s="4"/>
    </row>
    <row r="9786" spans="1:15" x14ac:dyDescent="0.35">
      <c r="A9786" t="s">
        <v>215</v>
      </c>
      <c r="B9786" t="s">
        <v>94</v>
      </c>
      <c r="C9786">
        <v>505</v>
      </c>
      <c r="D9786" t="s">
        <v>124</v>
      </c>
      <c r="E9786">
        <v>221</v>
      </c>
      <c r="F9786">
        <v>98</v>
      </c>
      <c r="G9786">
        <v>123</v>
      </c>
      <c r="H9786">
        <v>2</v>
      </c>
      <c r="I9786">
        <v>219</v>
      </c>
      <c r="J9786">
        <v>187</v>
      </c>
      <c r="K9786">
        <v>221</v>
      </c>
      <c r="L9786" s="4">
        <v>0</v>
      </c>
      <c r="M9786" s="1">
        <v>0.1341</v>
      </c>
      <c r="N9786">
        <f>טבלה1[[#This Row],[סה"כ דורשי עבודה]]/טבלה1[[#This Row],[שיעור אבטלה מוערך ביישוב]]</f>
        <v>1648.0238627889635</v>
      </c>
      <c r="O9786" s="4"/>
    </row>
    <row r="9787" spans="1:15" x14ac:dyDescent="0.35">
      <c r="A9787" t="s">
        <v>216</v>
      </c>
      <c r="B9787" t="s">
        <v>94</v>
      </c>
      <c r="C9787">
        <v>505</v>
      </c>
      <c r="D9787" t="s">
        <v>124</v>
      </c>
      <c r="E9787">
        <v>221</v>
      </c>
      <c r="F9787">
        <v>90</v>
      </c>
      <c r="G9787">
        <v>131</v>
      </c>
      <c r="H9787">
        <v>1</v>
      </c>
      <c r="I9787">
        <v>220</v>
      </c>
      <c r="J9787">
        <v>186</v>
      </c>
      <c r="K9787">
        <v>220</v>
      </c>
      <c r="L9787" s="4">
        <v>1</v>
      </c>
      <c r="M9787" s="1">
        <v>0.1336</v>
      </c>
      <c r="N9787">
        <f>טבלה1[[#This Row],[סה"כ דורשי עבודה]]/טבלה1[[#This Row],[שיעור אבטלה מוערך ביישוב]]</f>
        <v>1654.1916167664672</v>
      </c>
      <c r="O9787" s="4"/>
    </row>
    <row r="9788" spans="1:15" x14ac:dyDescent="0.35">
      <c r="A9788" t="s">
        <v>217</v>
      </c>
      <c r="B9788" t="s">
        <v>94</v>
      </c>
      <c r="C9788">
        <v>505</v>
      </c>
      <c r="D9788" t="s">
        <v>124</v>
      </c>
      <c r="E9788">
        <v>224</v>
      </c>
      <c r="F9788">
        <v>95</v>
      </c>
      <c r="G9788">
        <v>129</v>
      </c>
      <c r="H9788">
        <v>2</v>
      </c>
      <c r="I9788">
        <v>222</v>
      </c>
      <c r="J9788">
        <v>186</v>
      </c>
      <c r="K9788">
        <v>223</v>
      </c>
      <c r="L9788" s="4">
        <v>4</v>
      </c>
      <c r="M9788" s="1">
        <v>0.13519999999999999</v>
      </c>
      <c r="N9788">
        <f>טבלה1[[#This Row],[סה"כ דורשי עבודה]]/טבלה1[[#This Row],[שיעור אבטלה מוערך ביישוב]]</f>
        <v>1656.8047337278108</v>
      </c>
      <c r="O9788" s="4"/>
    </row>
    <row r="9789" spans="1:15" x14ac:dyDescent="0.35">
      <c r="A9789" t="s">
        <v>218</v>
      </c>
      <c r="B9789" t="s">
        <v>94</v>
      </c>
      <c r="C9789">
        <v>505</v>
      </c>
      <c r="D9789" t="s">
        <v>124</v>
      </c>
      <c r="E9789">
        <v>222</v>
      </c>
      <c r="F9789">
        <v>89</v>
      </c>
      <c r="G9789">
        <v>133</v>
      </c>
      <c r="H9789">
        <v>1</v>
      </c>
      <c r="I9789">
        <v>221</v>
      </c>
      <c r="J9789">
        <v>189</v>
      </c>
      <c r="K9789">
        <v>221</v>
      </c>
      <c r="L9789" s="4">
        <v>2</v>
      </c>
      <c r="M9789" s="1">
        <v>0.1341</v>
      </c>
      <c r="N9789">
        <f>טבלה1[[#This Row],[סה"כ דורשי עבודה]]/טבלה1[[#This Row],[שיעור אבטלה מוערך ביישוב]]</f>
        <v>1655.4809843400449</v>
      </c>
      <c r="O9789" s="4"/>
    </row>
    <row r="9790" spans="1:15" x14ac:dyDescent="0.35">
      <c r="A9790" t="s">
        <v>219</v>
      </c>
      <c r="B9790" t="s">
        <v>94</v>
      </c>
      <c r="C9790">
        <v>505</v>
      </c>
      <c r="D9790" t="s">
        <v>124</v>
      </c>
      <c r="E9790">
        <v>224</v>
      </c>
      <c r="F9790">
        <v>93</v>
      </c>
      <c r="G9790">
        <v>131</v>
      </c>
      <c r="H9790">
        <v>2</v>
      </c>
      <c r="I9790">
        <v>222</v>
      </c>
      <c r="J9790">
        <v>194</v>
      </c>
      <c r="K9790">
        <v>223</v>
      </c>
      <c r="L9790" s="4">
        <v>0</v>
      </c>
      <c r="M9790" s="1">
        <v>0.13519999999999999</v>
      </c>
      <c r="N9790">
        <f>טבלה1[[#This Row],[סה"כ דורשי עבודה]]/טבלה1[[#This Row],[שיעור אבטלה מוערך ביישוב]]</f>
        <v>1656.8047337278108</v>
      </c>
      <c r="O9790" s="4"/>
    </row>
    <row r="9791" spans="1:15" x14ac:dyDescent="0.35">
      <c r="A9791" t="s">
        <v>220</v>
      </c>
      <c r="B9791" t="s">
        <v>94</v>
      </c>
      <c r="C9791">
        <v>505</v>
      </c>
      <c r="D9791" t="s">
        <v>124</v>
      </c>
      <c r="E9791">
        <v>230</v>
      </c>
      <c r="F9791">
        <v>96</v>
      </c>
      <c r="G9791">
        <v>134</v>
      </c>
      <c r="H9791">
        <v>4</v>
      </c>
      <c r="I9791">
        <v>226</v>
      </c>
      <c r="J9791">
        <v>194</v>
      </c>
      <c r="K9791">
        <v>229</v>
      </c>
      <c r="L9791" s="4">
        <v>2</v>
      </c>
      <c r="M9791" s="1">
        <v>0.13830000000000001</v>
      </c>
      <c r="N9791">
        <f>טבלה1[[#This Row],[סה"כ דורשי עבודה]]/טבלה1[[#This Row],[שיעור אבטלה מוערך ביישוב]]</f>
        <v>1663.0513376717281</v>
      </c>
      <c r="O9791" s="4"/>
    </row>
    <row r="9792" spans="1:15" x14ac:dyDescent="0.35">
      <c r="A9792" t="s">
        <v>221</v>
      </c>
      <c r="B9792" t="s">
        <v>94</v>
      </c>
      <c r="C9792">
        <v>505</v>
      </c>
      <c r="D9792" t="s">
        <v>124</v>
      </c>
      <c r="E9792">
        <v>227</v>
      </c>
      <c r="F9792">
        <v>94</v>
      </c>
      <c r="G9792">
        <v>133</v>
      </c>
      <c r="H9792">
        <v>4</v>
      </c>
      <c r="I9792">
        <v>223</v>
      </c>
      <c r="J9792">
        <v>195</v>
      </c>
      <c r="K9792">
        <v>226</v>
      </c>
      <c r="L9792" s="4">
        <v>2</v>
      </c>
      <c r="M9792" s="1">
        <v>0.13669999999999999</v>
      </c>
      <c r="N9792">
        <f>טבלה1[[#This Row],[סה"כ דורשי עבודה]]/טבלה1[[#This Row],[שיעור אבטלה מוערך ביישוב]]</f>
        <v>1660.5705925384054</v>
      </c>
      <c r="O9792" s="4"/>
    </row>
    <row r="9793" spans="1:15" x14ac:dyDescent="0.35">
      <c r="A9793" t="s">
        <v>222</v>
      </c>
      <c r="B9793" t="s">
        <v>94</v>
      </c>
      <c r="C9793">
        <v>505</v>
      </c>
      <c r="D9793" t="s">
        <v>124</v>
      </c>
      <c r="E9793">
        <v>236</v>
      </c>
      <c r="F9793">
        <v>104</v>
      </c>
      <c r="G9793">
        <v>132</v>
      </c>
      <c r="H9793">
        <v>5</v>
      </c>
      <c r="I9793">
        <v>231</v>
      </c>
      <c r="J9793">
        <v>196</v>
      </c>
      <c r="K9793">
        <v>236</v>
      </c>
      <c r="L9793" s="4">
        <v>2</v>
      </c>
      <c r="M9793" s="1">
        <v>0.1419</v>
      </c>
      <c r="N9793">
        <f>טבלה1[[#This Row],[סה"כ דורשי עבודה]]/טבלה1[[#This Row],[שיעור אבטלה מוערך ביישוב]]</f>
        <v>1663.1430584918958</v>
      </c>
      <c r="O9793" s="4"/>
    </row>
    <row r="9794" spans="1:15" x14ac:dyDescent="0.35">
      <c r="A9794" t="s">
        <v>223</v>
      </c>
      <c r="B9794" t="s">
        <v>94</v>
      </c>
      <c r="C9794">
        <v>505</v>
      </c>
      <c r="D9794" t="s">
        <v>124</v>
      </c>
      <c r="E9794">
        <v>226</v>
      </c>
      <c r="F9794">
        <v>104</v>
      </c>
      <c r="G9794">
        <v>122</v>
      </c>
      <c r="H9794">
        <v>4</v>
      </c>
      <c r="I9794">
        <v>222</v>
      </c>
      <c r="J9794">
        <v>191</v>
      </c>
      <c r="K9794">
        <v>226</v>
      </c>
      <c r="L9794" s="4">
        <v>6</v>
      </c>
      <c r="M9794" s="1">
        <v>0.13100000000000001</v>
      </c>
      <c r="N9794">
        <f>טבלה1[[#This Row],[סה"כ דורשי עבודה]]/טבלה1[[#This Row],[שיעור אבטלה מוערך ביישוב]]</f>
        <v>1725.1908396946565</v>
      </c>
      <c r="O9794" s="4"/>
    </row>
    <row r="9795" spans="1:15" x14ac:dyDescent="0.35">
      <c r="A9795" t="s">
        <v>224</v>
      </c>
      <c r="B9795" t="s">
        <v>94</v>
      </c>
      <c r="C9795">
        <v>505</v>
      </c>
      <c r="D9795" t="s">
        <v>124</v>
      </c>
      <c r="E9795">
        <v>221</v>
      </c>
      <c r="F9795">
        <v>97</v>
      </c>
      <c r="G9795">
        <v>124</v>
      </c>
      <c r="H9795">
        <v>5</v>
      </c>
      <c r="I9795">
        <v>216</v>
      </c>
      <c r="J9795">
        <v>192</v>
      </c>
      <c r="K9795">
        <v>219</v>
      </c>
      <c r="L9795" s="4">
        <v>1</v>
      </c>
      <c r="M9795" s="1">
        <v>0.1275</v>
      </c>
      <c r="N9795">
        <f>טבלה1[[#This Row],[סה"כ דורשי עבודה]]/טבלה1[[#This Row],[שיעור אבטלה מוערך ביישוב]]</f>
        <v>1733.3333333333333</v>
      </c>
      <c r="O9795" s="4"/>
    </row>
    <row r="9796" spans="1:15" x14ac:dyDescent="0.35">
      <c r="A9796" t="s">
        <v>225</v>
      </c>
      <c r="B9796" t="s">
        <v>94</v>
      </c>
      <c r="C9796">
        <v>505</v>
      </c>
      <c r="D9796" t="s">
        <v>124</v>
      </c>
      <c r="E9796">
        <v>219</v>
      </c>
      <c r="F9796">
        <v>98</v>
      </c>
      <c r="G9796">
        <v>121</v>
      </c>
      <c r="H9796">
        <v>4</v>
      </c>
      <c r="I9796">
        <v>215</v>
      </c>
      <c r="J9796">
        <v>190</v>
      </c>
      <c r="K9796">
        <v>219</v>
      </c>
      <c r="L9796" s="4">
        <v>1</v>
      </c>
      <c r="M9796" s="1">
        <v>0.1275</v>
      </c>
      <c r="N9796">
        <f>טבלה1[[#This Row],[סה"כ דורשי עבודה]]/טבלה1[[#This Row],[שיעור אבטלה מוערך ביישוב]]</f>
        <v>1717.6470588235293</v>
      </c>
      <c r="O9796" s="4"/>
    </row>
    <row r="9797" spans="1:15" x14ac:dyDescent="0.35">
      <c r="A9797" t="s">
        <v>226</v>
      </c>
      <c r="B9797" t="s">
        <v>94</v>
      </c>
      <c r="C9797">
        <v>505</v>
      </c>
      <c r="D9797" t="s">
        <v>124</v>
      </c>
      <c r="E9797">
        <v>220</v>
      </c>
      <c r="F9797">
        <v>102</v>
      </c>
      <c r="G9797">
        <v>118</v>
      </c>
      <c r="H9797">
        <v>4</v>
      </c>
      <c r="I9797">
        <v>216</v>
      </c>
      <c r="J9797">
        <v>188</v>
      </c>
      <c r="K9797">
        <v>216</v>
      </c>
      <c r="L9797" s="4">
        <v>4</v>
      </c>
      <c r="M9797" s="1">
        <v>0.12590000000000001</v>
      </c>
      <c r="N9797">
        <f>טבלה1[[#This Row],[סה"כ דורשי עבודה]]/טבלה1[[#This Row],[שיעור אבטלה מוערך ביישוב]]</f>
        <v>1747.4185861795074</v>
      </c>
      <c r="O9797" s="4"/>
    </row>
    <row r="9798" spans="1:15" x14ac:dyDescent="0.35">
      <c r="A9798" t="s">
        <v>227</v>
      </c>
      <c r="B9798" t="s">
        <v>94</v>
      </c>
      <c r="C9798">
        <v>505</v>
      </c>
      <c r="D9798" t="s">
        <v>124</v>
      </c>
      <c r="E9798">
        <v>215</v>
      </c>
      <c r="F9798">
        <v>100</v>
      </c>
      <c r="G9798">
        <v>115</v>
      </c>
      <c r="H9798">
        <v>3</v>
      </c>
      <c r="I9798">
        <v>212</v>
      </c>
      <c r="J9798">
        <v>185</v>
      </c>
      <c r="K9798">
        <v>212</v>
      </c>
      <c r="L9798" s="4">
        <v>6</v>
      </c>
      <c r="M9798" s="1">
        <v>0.1239</v>
      </c>
      <c r="N9798">
        <f>טבלה1[[#This Row],[סה"כ דורשי עבודה]]/טבלה1[[#This Row],[שיעור אבטלה מוערך ביישוב]]</f>
        <v>1735.2703793381761</v>
      </c>
      <c r="O9798" s="4"/>
    </row>
    <row r="9799" spans="1:15" x14ac:dyDescent="0.35">
      <c r="A9799" t="s">
        <v>228</v>
      </c>
      <c r="B9799" t="s">
        <v>94</v>
      </c>
      <c r="C9799">
        <v>505</v>
      </c>
      <c r="D9799" t="s">
        <v>124</v>
      </c>
      <c r="E9799">
        <v>217</v>
      </c>
      <c r="F9799">
        <v>100</v>
      </c>
      <c r="G9799">
        <v>117</v>
      </c>
      <c r="H9799">
        <v>3</v>
      </c>
      <c r="I9799">
        <v>214</v>
      </c>
      <c r="J9799">
        <v>187</v>
      </c>
      <c r="K9799">
        <v>214</v>
      </c>
      <c r="L9799" s="4">
        <v>2</v>
      </c>
      <c r="M9799" s="1">
        <v>0.1249</v>
      </c>
      <c r="N9799">
        <f>טבלה1[[#This Row],[סה"כ דורשי עבודה]]/טבלה1[[#This Row],[שיעור אבטלה מוערך ביישוב]]</f>
        <v>1737.3899119295436</v>
      </c>
      <c r="O9799" s="4"/>
    </row>
    <row r="9800" spans="1:15" x14ac:dyDescent="0.35">
      <c r="A9800" t="s">
        <v>229</v>
      </c>
      <c r="B9800" t="s">
        <v>94</v>
      </c>
      <c r="C9800">
        <v>505</v>
      </c>
      <c r="D9800" t="s">
        <v>124</v>
      </c>
      <c r="E9800">
        <v>222</v>
      </c>
      <c r="F9800">
        <v>97</v>
      </c>
      <c r="G9800">
        <v>125</v>
      </c>
      <c r="H9800">
        <v>7</v>
      </c>
      <c r="I9800">
        <v>215</v>
      </c>
      <c r="J9800">
        <v>191</v>
      </c>
      <c r="K9800">
        <v>216</v>
      </c>
      <c r="L9800" s="4">
        <v>2</v>
      </c>
      <c r="M9800" s="1">
        <v>0.12590000000000001</v>
      </c>
      <c r="N9800">
        <f>טבלה1[[#This Row],[סה"כ דורשי עבודה]]/טבלה1[[#This Row],[שיעור אבטלה מוערך ביישוב]]</f>
        <v>1763.3042096902302</v>
      </c>
      <c r="O9800" s="4"/>
    </row>
    <row r="9801" spans="1:15" x14ac:dyDescent="0.35">
      <c r="A9801" t="s">
        <v>230</v>
      </c>
      <c r="B9801" t="s">
        <v>94</v>
      </c>
      <c r="C9801">
        <v>505</v>
      </c>
      <c r="D9801" t="s">
        <v>124</v>
      </c>
      <c r="E9801">
        <v>222</v>
      </c>
      <c r="F9801">
        <v>93</v>
      </c>
      <c r="G9801">
        <v>129</v>
      </c>
      <c r="H9801">
        <v>9</v>
      </c>
      <c r="I9801">
        <v>213</v>
      </c>
      <c r="J9801">
        <v>188</v>
      </c>
      <c r="K9801">
        <v>217</v>
      </c>
      <c r="L9801" s="4">
        <v>0</v>
      </c>
      <c r="M9801" s="1">
        <v>0.1265</v>
      </c>
      <c r="N9801">
        <f>טבלה1[[#This Row],[סה"כ דורשי עבודה]]/טבלה1[[#This Row],[שיעור אבטלה מוערך ביישוב]]</f>
        <v>1754.9407114624505</v>
      </c>
      <c r="O9801" s="4"/>
    </row>
    <row r="9802" spans="1:15" x14ac:dyDescent="0.35">
      <c r="A9802" t="s">
        <v>231</v>
      </c>
      <c r="B9802" t="s">
        <v>94</v>
      </c>
      <c r="C9802">
        <v>505</v>
      </c>
      <c r="D9802" t="s">
        <v>124</v>
      </c>
      <c r="E9802">
        <v>221</v>
      </c>
      <c r="F9802">
        <v>91</v>
      </c>
      <c r="G9802">
        <v>130</v>
      </c>
      <c r="H9802">
        <v>9</v>
      </c>
      <c r="I9802">
        <v>212</v>
      </c>
      <c r="J9802">
        <v>190</v>
      </c>
      <c r="K9802">
        <v>216</v>
      </c>
      <c r="L9802" s="4">
        <v>1</v>
      </c>
      <c r="M9802" s="1">
        <v>0.12590000000000001</v>
      </c>
      <c r="N9802">
        <f>טבלה1[[#This Row],[סה"כ דורשי עבודה]]/טבלה1[[#This Row],[שיעור אבטלה מוערך ביישוב]]</f>
        <v>1755.3613979348688</v>
      </c>
      <c r="O9802" s="4"/>
    </row>
    <row r="9803" spans="1:15" x14ac:dyDescent="0.35">
      <c r="A9803" t="s">
        <v>232</v>
      </c>
      <c r="B9803" t="s">
        <v>94</v>
      </c>
      <c r="C9803">
        <v>505</v>
      </c>
      <c r="D9803" t="s">
        <v>124</v>
      </c>
      <c r="E9803">
        <v>212</v>
      </c>
      <c r="F9803">
        <v>87</v>
      </c>
      <c r="G9803">
        <v>125</v>
      </c>
      <c r="H9803">
        <v>6</v>
      </c>
      <c r="I9803">
        <v>206</v>
      </c>
      <c r="J9803">
        <v>188</v>
      </c>
      <c r="K9803">
        <v>207</v>
      </c>
      <c r="L9803" s="4">
        <v>0</v>
      </c>
      <c r="M9803" s="1">
        <v>0.12130000000000001</v>
      </c>
      <c r="N9803">
        <f>טבלה1[[#This Row],[סה"כ דורשי עבודה]]/טבלה1[[#This Row],[שיעור אבטלה מוערך ביישוב]]</f>
        <v>1747.7328936521021</v>
      </c>
      <c r="O9803" s="4"/>
    </row>
    <row r="9804" spans="1:15" x14ac:dyDescent="0.35">
      <c r="A9804" t="s">
        <v>233</v>
      </c>
      <c r="B9804" t="s">
        <v>94</v>
      </c>
      <c r="C9804">
        <v>505</v>
      </c>
      <c r="D9804" t="s">
        <v>124</v>
      </c>
      <c r="E9804">
        <v>216</v>
      </c>
      <c r="F9804">
        <v>87</v>
      </c>
      <c r="G9804">
        <v>129</v>
      </c>
      <c r="H9804">
        <v>8</v>
      </c>
      <c r="I9804">
        <v>208</v>
      </c>
      <c r="J9804">
        <v>191</v>
      </c>
      <c r="K9804">
        <v>210</v>
      </c>
      <c r="L9804" s="4">
        <v>0</v>
      </c>
      <c r="M9804" s="1">
        <v>0.1229</v>
      </c>
      <c r="N9804">
        <f>טבלה1[[#This Row],[סה"כ דורשי עבודה]]/טבלה1[[#This Row],[שיעור אבטלה מוערך ביישוב]]</f>
        <v>1757.5264442636289</v>
      </c>
      <c r="O9804" s="4"/>
    </row>
    <row r="9805" spans="1:15" x14ac:dyDescent="0.35">
      <c r="A9805" t="s">
        <v>234</v>
      </c>
      <c r="B9805" t="s">
        <v>94</v>
      </c>
      <c r="C9805">
        <v>505</v>
      </c>
      <c r="D9805" t="s">
        <v>124</v>
      </c>
      <c r="E9805">
        <v>230</v>
      </c>
      <c r="F9805">
        <v>95</v>
      </c>
      <c r="G9805">
        <v>135</v>
      </c>
      <c r="H9805">
        <v>8</v>
      </c>
      <c r="I9805">
        <v>222</v>
      </c>
      <c r="J9805">
        <v>195</v>
      </c>
      <c r="K9805">
        <v>221</v>
      </c>
      <c r="L9805" s="4">
        <v>2</v>
      </c>
      <c r="M9805" s="1">
        <v>0.1285</v>
      </c>
      <c r="N9805">
        <f>טבלה1[[#This Row],[סה"כ דורשי עבודה]]/טבלה1[[#This Row],[שיעור אבטלה מוערך ביישוב]]</f>
        <v>1789.8832684824902</v>
      </c>
      <c r="O9805" s="4"/>
    </row>
    <row r="9806" spans="1:15" x14ac:dyDescent="0.35">
      <c r="A9806" t="s">
        <v>235</v>
      </c>
      <c r="B9806" t="s">
        <v>94</v>
      </c>
      <c r="C9806">
        <v>505</v>
      </c>
      <c r="D9806" t="s">
        <v>124</v>
      </c>
      <c r="E9806">
        <v>229</v>
      </c>
      <c r="F9806">
        <v>96</v>
      </c>
      <c r="G9806">
        <v>133</v>
      </c>
      <c r="H9806">
        <v>8</v>
      </c>
      <c r="I9806">
        <v>221</v>
      </c>
      <c r="J9806">
        <v>190</v>
      </c>
      <c r="K9806">
        <v>224</v>
      </c>
      <c r="L9806" s="4">
        <v>4</v>
      </c>
      <c r="M9806" s="1">
        <v>0.13</v>
      </c>
      <c r="N9806">
        <f>טבלה1[[#This Row],[סה"כ דורשי עבודה]]/טבלה1[[#This Row],[שיעור אבטלה מוערך ביישוב]]</f>
        <v>1761.5384615384614</v>
      </c>
      <c r="O9806" s="4"/>
    </row>
    <row r="9807" spans="1:15" x14ac:dyDescent="0.35">
      <c r="A9807" t="s">
        <v>236</v>
      </c>
      <c r="B9807" t="s">
        <v>94</v>
      </c>
      <c r="C9807">
        <v>505</v>
      </c>
      <c r="D9807" t="s">
        <v>124</v>
      </c>
      <c r="E9807">
        <v>221</v>
      </c>
      <c r="F9807">
        <v>97</v>
      </c>
      <c r="G9807">
        <v>124</v>
      </c>
      <c r="H9807">
        <v>8</v>
      </c>
      <c r="I9807">
        <v>213</v>
      </c>
      <c r="J9807">
        <v>188</v>
      </c>
      <c r="K9807">
        <v>217</v>
      </c>
      <c r="L9807" s="4">
        <v>0</v>
      </c>
      <c r="M9807" s="1">
        <v>0.1265</v>
      </c>
      <c r="N9807">
        <f>טבלה1[[#This Row],[סה"כ דורשי עבודה]]/טבלה1[[#This Row],[שיעור אבטלה מוערך ביישוב]]</f>
        <v>1747.0355731225295</v>
      </c>
      <c r="O9807" s="4"/>
    </row>
    <row r="9808" spans="1:15" x14ac:dyDescent="0.35">
      <c r="A9808" t="s">
        <v>237</v>
      </c>
      <c r="B9808" t="s">
        <v>94</v>
      </c>
      <c r="C9808">
        <v>505</v>
      </c>
      <c r="D9808" t="s">
        <v>124</v>
      </c>
      <c r="E9808">
        <v>213</v>
      </c>
      <c r="F9808">
        <v>91</v>
      </c>
      <c r="G9808">
        <v>122</v>
      </c>
      <c r="H9808">
        <v>8</v>
      </c>
      <c r="I9808">
        <v>205</v>
      </c>
      <c r="J9808">
        <v>182</v>
      </c>
      <c r="K9808">
        <v>211</v>
      </c>
      <c r="L9808" s="4">
        <v>1</v>
      </c>
      <c r="M9808" s="1">
        <v>0.1234</v>
      </c>
      <c r="N9808">
        <f>טבלה1[[#This Row],[סה"כ דורשי עבודה]]/טבלה1[[#This Row],[שיעור אבטלה מוערך ביישוב]]</f>
        <v>1726.0940032414912</v>
      </c>
      <c r="O9808" s="4"/>
    </row>
    <row r="9809" spans="1:15" x14ac:dyDescent="0.35">
      <c r="A9809" t="s">
        <v>238</v>
      </c>
      <c r="B9809" t="s">
        <v>94</v>
      </c>
      <c r="C9809">
        <v>505</v>
      </c>
      <c r="D9809" t="s">
        <v>124</v>
      </c>
      <c r="E9809">
        <v>216</v>
      </c>
      <c r="F9809">
        <v>92</v>
      </c>
      <c r="G9809">
        <v>124</v>
      </c>
      <c r="H9809">
        <v>7</v>
      </c>
      <c r="I9809">
        <v>209</v>
      </c>
      <c r="J9809">
        <v>184</v>
      </c>
      <c r="K9809">
        <v>214</v>
      </c>
      <c r="L9809" s="4">
        <v>0</v>
      </c>
      <c r="M9809" s="1">
        <v>0.1249</v>
      </c>
      <c r="N9809">
        <f>טבלה1[[#This Row],[סה"כ דורשי עבודה]]/טבלה1[[#This Row],[שיעור אבטלה מוערך ביישוב]]</f>
        <v>1729.3835068054443</v>
      </c>
      <c r="O9809" s="4"/>
    </row>
    <row r="9810" spans="1:15" x14ac:dyDescent="0.35">
      <c r="A9810" t="s">
        <v>239</v>
      </c>
      <c r="B9810" t="s">
        <v>94</v>
      </c>
      <c r="C9810">
        <v>505</v>
      </c>
      <c r="D9810" t="s">
        <v>124</v>
      </c>
      <c r="E9810">
        <v>220</v>
      </c>
      <c r="F9810">
        <v>94</v>
      </c>
      <c r="G9810">
        <v>126</v>
      </c>
      <c r="H9810">
        <v>9</v>
      </c>
      <c r="I9810">
        <v>211</v>
      </c>
      <c r="J9810">
        <v>186</v>
      </c>
      <c r="K9810">
        <v>218</v>
      </c>
      <c r="L9810" s="4">
        <v>1</v>
      </c>
      <c r="M9810" s="1">
        <v>0.127</v>
      </c>
      <c r="N9810">
        <f>טבלה1[[#This Row],[סה"כ דורשי עבודה]]/טבלה1[[#This Row],[שיעור אבטלה מוערך ביישוב]]</f>
        <v>1732.2834645669291</v>
      </c>
      <c r="O9810" s="4"/>
    </row>
    <row r="9811" spans="1:15" x14ac:dyDescent="0.35">
      <c r="A9811" t="s">
        <v>240</v>
      </c>
      <c r="B9811" t="s">
        <v>94</v>
      </c>
      <c r="C9811">
        <v>505</v>
      </c>
      <c r="D9811" t="s">
        <v>124</v>
      </c>
      <c r="E9811">
        <v>223</v>
      </c>
      <c r="F9811">
        <v>94</v>
      </c>
      <c r="G9811">
        <v>129</v>
      </c>
      <c r="H9811">
        <v>8</v>
      </c>
      <c r="I9811">
        <v>215</v>
      </c>
      <c r="J9811">
        <v>184</v>
      </c>
      <c r="K9811">
        <v>222</v>
      </c>
      <c r="L9811" s="4">
        <v>3</v>
      </c>
      <c r="M9811" s="1">
        <v>0.129</v>
      </c>
      <c r="N9811">
        <f>טבלה1[[#This Row],[סה"כ דורשי עבודה]]/טבלה1[[#This Row],[שיעור אבטלה מוערך ביישוב]]</f>
        <v>1728.6821705426355</v>
      </c>
      <c r="O9811" s="4"/>
    </row>
    <row r="9812" spans="1:15" x14ac:dyDescent="0.35">
      <c r="A9812" t="s">
        <v>241</v>
      </c>
      <c r="B9812" t="s">
        <v>94</v>
      </c>
      <c r="C9812">
        <v>505</v>
      </c>
      <c r="D9812" t="s">
        <v>124</v>
      </c>
      <c r="E9812">
        <v>224</v>
      </c>
      <c r="F9812">
        <v>88</v>
      </c>
      <c r="G9812">
        <v>136</v>
      </c>
      <c r="H9812">
        <v>8</v>
      </c>
      <c r="I9812">
        <v>216</v>
      </c>
      <c r="J9812">
        <v>192</v>
      </c>
      <c r="K9812">
        <v>217</v>
      </c>
      <c r="L9812" s="4">
        <v>2</v>
      </c>
      <c r="M9812" s="1">
        <v>0.1265</v>
      </c>
      <c r="N9812">
        <f>טבלה1[[#This Row],[סה"כ דורשי עבודה]]/טבלה1[[#This Row],[שיעור אבטלה מוערך ביישוב]]</f>
        <v>1770.7509881422925</v>
      </c>
      <c r="O9812" s="4"/>
    </row>
    <row r="9813" spans="1:15" x14ac:dyDescent="0.35">
      <c r="A9813" t="s">
        <v>242</v>
      </c>
      <c r="B9813" t="s">
        <v>94</v>
      </c>
      <c r="C9813">
        <v>505</v>
      </c>
      <c r="D9813" t="s">
        <v>124</v>
      </c>
      <c r="E9813">
        <v>218</v>
      </c>
      <c r="F9813">
        <v>87</v>
      </c>
      <c r="G9813">
        <v>131</v>
      </c>
      <c r="H9813">
        <v>6</v>
      </c>
      <c r="I9813">
        <v>212</v>
      </c>
      <c r="J9813">
        <v>189</v>
      </c>
      <c r="K9813">
        <v>214</v>
      </c>
      <c r="L9813" s="4">
        <v>0</v>
      </c>
      <c r="M9813" s="1">
        <v>0.1249</v>
      </c>
      <c r="N9813">
        <f>טבלה1[[#This Row],[סה"כ דורשי עבודה]]/טבלה1[[#This Row],[שיעור אבטלה מוערך ביישוב]]</f>
        <v>1745.3963170536429</v>
      </c>
      <c r="O9813" s="4"/>
    </row>
    <row r="9814" spans="1:15" x14ac:dyDescent="0.35">
      <c r="A9814" t="s">
        <v>243</v>
      </c>
      <c r="B9814" t="s">
        <v>94</v>
      </c>
      <c r="C9814">
        <v>505</v>
      </c>
      <c r="D9814" t="s">
        <v>124</v>
      </c>
      <c r="E9814">
        <v>215</v>
      </c>
      <c r="F9814">
        <v>83</v>
      </c>
      <c r="G9814">
        <v>132</v>
      </c>
      <c r="H9814">
        <v>5</v>
      </c>
      <c r="I9814">
        <v>210</v>
      </c>
      <c r="J9814">
        <v>186</v>
      </c>
      <c r="K9814">
        <v>210</v>
      </c>
      <c r="L9814" s="4">
        <v>0</v>
      </c>
      <c r="M9814" s="1">
        <v>0.1229</v>
      </c>
      <c r="N9814">
        <f>טבלה1[[#This Row],[סה"כ דורשי עבודה]]/טבלה1[[#This Row],[שיעור אבטלה מוערך ביישוב]]</f>
        <v>1749.3897477624084</v>
      </c>
      <c r="O9814" s="4"/>
    </row>
    <row r="9815" spans="1:15" x14ac:dyDescent="0.35">
      <c r="A9815" t="s">
        <v>244</v>
      </c>
      <c r="B9815" t="s">
        <v>94</v>
      </c>
      <c r="C9815">
        <v>505</v>
      </c>
      <c r="D9815" t="s">
        <v>124</v>
      </c>
      <c r="E9815">
        <v>208</v>
      </c>
      <c r="F9815">
        <v>82</v>
      </c>
      <c r="G9815">
        <v>126</v>
      </c>
      <c r="H9815">
        <v>3</v>
      </c>
      <c r="I9815">
        <v>205</v>
      </c>
      <c r="J9815">
        <v>183</v>
      </c>
      <c r="K9815">
        <v>208</v>
      </c>
      <c r="L9815" s="4">
        <v>0</v>
      </c>
      <c r="M9815" s="1">
        <v>0.12189999999999999</v>
      </c>
      <c r="N9815">
        <f>טבלה1[[#This Row],[סה"כ דורשי עבודה]]/טבלה1[[#This Row],[שיעור אבטלה מוערך ביישוב]]</f>
        <v>1706.3166529942578</v>
      </c>
      <c r="O9815" s="4"/>
    </row>
    <row r="9816" spans="1:15" x14ac:dyDescent="0.35">
      <c r="A9816" t="s">
        <v>245</v>
      </c>
      <c r="B9816" t="s">
        <v>94</v>
      </c>
      <c r="C9816">
        <v>505</v>
      </c>
      <c r="D9816" t="s">
        <v>124</v>
      </c>
      <c r="E9816">
        <v>220</v>
      </c>
      <c r="F9816">
        <v>89</v>
      </c>
      <c r="G9816">
        <v>131</v>
      </c>
      <c r="H9816">
        <v>3</v>
      </c>
      <c r="I9816">
        <v>217</v>
      </c>
      <c r="J9816">
        <v>185</v>
      </c>
      <c r="K9816">
        <v>220</v>
      </c>
      <c r="L9816" s="4">
        <v>0</v>
      </c>
      <c r="M9816" s="1">
        <v>0.128</v>
      </c>
      <c r="N9816">
        <f>טבלה1[[#This Row],[סה"כ דורשי עבודה]]/טבלה1[[#This Row],[שיעור אבטלה מוערך ביישוב]]</f>
        <v>1718.75</v>
      </c>
      <c r="O9816" s="4"/>
    </row>
    <row r="9817" spans="1:15" x14ac:dyDescent="0.35">
      <c r="A9817" t="s">
        <v>246</v>
      </c>
      <c r="B9817" t="s">
        <v>94</v>
      </c>
      <c r="C9817">
        <v>505</v>
      </c>
      <c r="D9817" t="s">
        <v>124</v>
      </c>
      <c r="E9817">
        <v>224</v>
      </c>
      <c r="F9817">
        <v>93</v>
      </c>
      <c r="G9817">
        <v>131</v>
      </c>
      <c r="H9817">
        <v>2</v>
      </c>
      <c r="I9817">
        <v>222</v>
      </c>
      <c r="J9817">
        <v>190</v>
      </c>
      <c r="K9817">
        <v>222</v>
      </c>
      <c r="L9817" s="4">
        <v>1</v>
      </c>
      <c r="M9817" s="1">
        <v>0.129</v>
      </c>
      <c r="N9817">
        <f>טבלה1[[#This Row],[סה"כ דורשי עבודה]]/טבלה1[[#This Row],[שיעור אבטלה מוערך ביישוב]]</f>
        <v>1736.4341085271317</v>
      </c>
      <c r="O9817" s="4"/>
    </row>
    <row r="9818" spans="1:15" x14ac:dyDescent="0.35">
      <c r="A9818" t="s">
        <v>280</v>
      </c>
      <c r="B9818" t="s">
        <v>94</v>
      </c>
      <c r="C9818">
        <v>505</v>
      </c>
      <c r="D9818" t="s">
        <v>124</v>
      </c>
      <c r="E9818">
        <v>225</v>
      </c>
      <c r="F9818">
        <v>93</v>
      </c>
      <c r="G9818">
        <v>132</v>
      </c>
      <c r="H9818">
        <v>3</v>
      </c>
      <c r="I9818">
        <v>222</v>
      </c>
      <c r="J9818">
        <v>191</v>
      </c>
      <c r="K9818">
        <v>217</v>
      </c>
      <c r="L9818" s="4">
        <v>1</v>
      </c>
      <c r="M9818" s="1">
        <v>0.1265</v>
      </c>
      <c r="N9818">
        <f>טבלה1[[#This Row],[סה"כ דורשי עבודה]]/טבלה1[[#This Row],[שיעור אבטלה מוערך ביישוב]]</f>
        <v>1778.6561264822135</v>
      </c>
      <c r="O9818" s="4"/>
    </row>
    <row r="9819" spans="1:15" x14ac:dyDescent="0.35">
      <c r="A9819" t="s">
        <v>281</v>
      </c>
      <c r="B9819" t="s">
        <v>94</v>
      </c>
      <c r="C9819">
        <v>505</v>
      </c>
      <c r="D9819" t="s">
        <v>124</v>
      </c>
      <c r="E9819">
        <v>222</v>
      </c>
      <c r="F9819">
        <v>90</v>
      </c>
      <c r="G9819">
        <v>132</v>
      </c>
      <c r="H9819">
        <v>5</v>
      </c>
      <c r="I9819">
        <v>217</v>
      </c>
      <c r="J9819">
        <v>186</v>
      </c>
      <c r="K9819">
        <v>217</v>
      </c>
      <c r="L9819" s="4">
        <v>0</v>
      </c>
      <c r="M9819" s="1">
        <v>0.1265</v>
      </c>
      <c r="N9819">
        <f>טבלה1[[#This Row],[סה"כ דורשי עבודה]]/טבלה1[[#This Row],[שיעור אבטלה מוערך ביישוב]]</f>
        <v>1754.9407114624505</v>
      </c>
      <c r="O9819" s="4"/>
    </row>
    <row r="9820" spans="1:15" x14ac:dyDescent="0.35">
      <c r="A9820" t="s">
        <v>282</v>
      </c>
      <c r="B9820" t="s">
        <v>94</v>
      </c>
      <c r="C9820">
        <v>505</v>
      </c>
      <c r="D9820" t="s">
        <v>124</v>
      </c>
      <c r="E9820">
        <v>226</v>
      </c>
      <c r="F9820">
        <v>89</v>
      </c>
      <c r="G9820">
        <v>137</v>
      </c>
      <c r="H9820">
        <v>7</v>
      </c>
      <c r="I9820">
        <v>219</v>
      </c>
      <c r="J9820">
        <v>186</v>
      </c>
      <c r="K9820">
        <v>221</v>
      </c>
      <c r="L9820" s="4">
        <v>1</v>
      </c>
      <c r="M9820" s="1">
        <v>0.1285</v>
      </c>
      <c r="N9820">
        <f>טבלה1[[#This Row],[סה"כ דורשי עבודה]]/טבלה1[[#This Row],[שיעור אבטלה מוערך ביישוב]]</f>
        <v>1758.7548638132296</v>
      </c>
      <c r="O9820" s="4"/>
    </row>
    <row r="9821" spans="1:15" x14ac:dyDescent="0.35">
      <c r="A9821" t="s">
        <v>283</v>
      </c>
      <c r="B9821" t="s">
        <v>94</v>
      </c>
      <c r="C9821">
        <v>505</v>
      </c>
      <c r="D9821" t="s">
        <v>124</v>
      </c>
      <c r="E9821">
        <v>222</v>
      </c>
      <c r="F9821">
        <v>91</v>
      </c>
      <c r="G9821">
        <v>131</v>
      </c>
      <c r="H9821">
        <v>5</v>
      </c>
      <c r="I9821">
        <v>217</v>
      </c>
      <c r="J9821">
        <v>185</v>
      </c>
      <c r="K9821">
        <v>216</v>
      </c>
      <c r="L9821" s="4">
        <v>1</v>
      </c>
      <c r="M9821" s="1">
        <v>0.12590000000000001</v>
      </c>
      <c r="N9821">
        <f>טבלה1[[#This Row],[סה"כ דורשי עבודה]]/טבלה1[[#This Row],[שיעור אבטלה מוערך ביישוב]]</f>
        <v>1763.3042096902302</v>
      </c>
      <c r="O9821" s="4"/>
    </row>
    <row r="9822" spans="1:15" x14ac:dyDescent="0.35">
      <c r="A9822" t="s">
        <v>285</v>
      </c>
      <c r="B9822" t="s">
        <v>94</v>
      </c>
      <c r="C9822">
        <v>505</v>
      </c>
      <c r="D9822" t="s">
        <v>124</v>
      </c>
      <c r="E9822">
        <v>221</v>
      </c>
      <c r="F9822">
        <v>91</v>
      </c>
      <c r="G9822">
        <v>130</v>
      </c>
      <c r="H9822">
        <v>5</v>
      </c>
      <c r="I9822">
        <v>216</v>
      </c>
      <c r="J9822">
        <v>185</v>
      </c>
      <c r="K9822">
        <v>215</v>
      </c>
      <c r="L9822" s="4">
        <v>1</v>
      </c>
      <c r="M9822" s="1">
        <v>0.12540000000000001</v>
      </c>
      <c r="N9822">
        <f>טבלה1[[#This Row],[סה"כ דורשי עבודה]]/טבלה1[[#This Row],[שיעור אבטלה מוערך ביישוב]]</f>
        <v>1762.3604465709727</v>
      </c>
      <c r="O9822" s="4"/>
    </row>
    <row r="9823" spans="1:15" x14ac:dyDescent="0.35">
      <c r="A9823" t="s">
        <v>287</v>
      </c>
      <c r="B9823" t="s">
        <v>94</v>
      </c>
      <c r="C9823">
        <v>505</v>
      </c>
      <c r="D9823" t="s">
        <v>124</v>
      </c>
      <c r="E9823">
        <v>222</v>
      </c>
      <c r="F9823">
        <v>94</v>
      </c>
      <c r="G9823">
        <v>128</v>
      </c>
      <c r="H9823">
        <v>3</v>
      </c>
      <c r="I9823">
        <v>219</v>
      </c>
      <c r="J9823">
        <v>191</v>
      </c>
      <c r="K9823">
        <v>216</v>
      </c>
      <c r="L9823" s="4">
        <v>3</v>
      </c>
      <c r="M9823" s="1">
        <v>0.12590000000000001</v>
      </c>
      <c r="N9823">
        <f>טבלה1[[#This Row],[סה"כ דורשי עבודה]]/טבלה1[[#This Row],[שיעור אבטלה מוערך ביישוב]]</f>
        <v>1763.3042096902302</v>
      </c>
      <c r="O9823" s="4"/>
    </row>
    <row r="9824" spans="1:15" x14ac:dyDescent="0.35">
      <c r="A9824" t="s">
        <v>288</v>
      </c>
      <c r="B9824" t="s">
        <v>94</v>
      </c>
      <c r="C9824">
        <v>505</v>
      </c>
      <c r="D9824" t="s">
        <v>124</v>
      </c>
      <c r="E9824">
        <v>213</v>
      </c>
      <c r="F9824">
        <v>86</v>
      </c>
      <c r="G9824">
        <v>127</v>
      </c>
      <c r="H9824">
        <v>4</v>
      </c>
      <c r="I9824">
        <v>209</v>
      </c>
      <c r="J9824">
        <v>181</v>
      </c>
      <c r="K9824">
        <v>207</v>
      </c>
      <c r="L9824" s="4">
        <v>1</v>
      </c>
      <c r="M9824" s="1">
        <v>0.12130000000000001</v>
      </c>
      <c r="N9824">
        <f>טבלה1[[#This Row],[סה"כ דורשי עבודה]]/טבלה1[[#This Row],[שיעור אבטלה מוערך ביישוב]]</f>
        <v>1755.9769167353668</v>
      </c>
      <c r="O9824" s="4"/>
    </row>
    <row r="9825" spans="1:15" x14ac:dyDescent="0.35">
      <c r="A9825" t="s">
        <v>289</v>
      </c>
      <c r="B9825" t="s">
        <v>94</v>
      </c>
      <c r="C9825">
        <v>505</v>
      </c>
      <c r="D9825" t="s">
        <v>124</v>
      </c>
      <c r="E9825">
        <v>213</v>
      </c>
      <c r="F9825">
        <v>85</v>
      </c>
      <c r="G9825">
        <v>128</v>
      </c>
      <c r="H9825">
        <v>3</v>
      </c>
      <c r="I9825">
        <v>210</v>
      </c>
      <c r="J9825">
        <v>180</v>
      </c>
      <c r="K9825">
        <v>207</v>
      </c>
      <c r="L9825" s="4">
        <v>1</v>
      </c>
      <c r="M9825" s="1">
        <v>0.12130000000000001</v>
      </c>
      <c r="N9825">
        <f>טבלה1[[#This Row],[סה"כ דורשי עבודה]]/טבלה1[[#This Row],[שיעור אבטלה מוערך ביישוב]]</f>
        <v>1755.9769167353668</v>
      </c>
      <c r="O9825" s="4"/>
    </row>
    <row r="9826" spans="1:15" x14ac:dyDescent="0.35">
      <c r="A9826" t="s">
        <v>291</v>
      </c>
      <c r="B9826" t="s">
        <v>94</v>
      </c>
      <c r="C9826">
        <v>505</v>
      </c>
      <c r="D9826" t="s">
        <v>124</v>
      </c>
      <c r="E9826">
        <v>207</v>
      </c>
      <c r="F9826">
        <v>80</v>
      </c>
      <c r="G9826">
        <v>127</v>
      </c>
      <c r="H9826">
        <v>2</v>
      </c>
      <c r="I9826">
        <v>205</v>
      </c>
      <c r="J9826">
        <v>174</v>
      </c>
      <c r="K9826">
        <v>202</v>
      </c>
      <c r="L9826" s="4">
        <v>0</v>
      </c>
      <c r="M9826" s="1">
        <v>0.1188</v>
      </c>
      <c r="N9826">
        <f>טבלה1[[#This Row],[סה"כ דורשי עבודה]]/טבלה1[[#This Row],[שיעור אבטלה מוערך ביישוב]]</f>
        <v>1742.4242424242425</v>
      </c>
      <c r="O9826" s="4"/>
    </row>
    <row r="9827" spans="1:15" x14ac:dyDescent="0.35">
      <c r="A9827" t="s">
        <v>292</v>
      </c>
      <c r="B9827" t="s">
        <v>94</v>
      </c>
      <c r="C9827">
        <v>505</v>
      </c>
      <c r="D9827" t="s">
        <v>124</v>
      </c>
      <c r="E9827">
        <v>201</v>
      </c>
      <c r="F9827">
        <v>82</v>
      </c>
      <c r="G9827">
        <v>119</v>
      </c>
      <c r="H9827">
        <v>1</v>
      </c>
      <c r="I9827">
        <v>200</v>
      </c>
      <c r="J9827">
        <v>169</v>
      </c>
      <c r="K9827">
        <v>197</v>
      </c>
      <c r="L9827" s="4">
        <v>1</v>
      </c>
      <c r="M9827" s="1">
        <v>0.1162</v>
      </c>
      <c r="N9827">
        <f>טבלה1[[#This Row],[סה"כ דורשי עבודה]]/טבלה1[[#This Row],[שיעור אבטלה מוערך ביישוב]]</f>
        <v>1729.776247848537</v>
      </c>
      <c r="O9827" s="4"/>
    </row>
    <row r="9828" spans="1:15" x14ac:dyDescent="0.35">
      <c r="A9828" t="s">
        <v>293</v>
      </c>
      <c r="B9828" t="s">
        <v>94</v>
      </c>
      <c r="C9828">
        <v>505</v>
      </c>
      <c r="D9828" t="s">
        <v>124</v>
      </c>
      <c r="E9828">
        <v>204</v>
      </c>
      <c r="F9828">
        <v>85</v>
      </c>
      <c r="G9828">
        <v>119</v>
      </c>
      <c r="H9828">
        <v>2</v>
      </c>
      <c r="I9828">
        <v>202</v>
      </c>
      <c r="J9828">
        <v>171</v>
      </c>
      <c r="K9828">
        <v>199</v>
      </c>
      <c r="L9828" s="4">
        <v>3</v>
      </c>
      <c r="M9828" s="1">
        <v>0.1172</v>
      </c>
      <c r="N9828">
        <f>טבלה1[[#This Row],[סה"כ דורשי עבודה]]/טבלה1[[#This Row],[שיעור אבטלה מוערך ביישוב]]</f>
        <v>1740.6143344709899</v>
      </c>
      <c r="O9828" s="4"/>
    </row>
    <row r="9829" spans="1:15" x14ac:dyDescent="0.35">
      <c r="A9829" t="s">
        <v>294</v>
      </c>
      <c r="B9829" t="s">
        <v>94</v>
      </c>
      <c r="C9829">
        <v>505</v>
      </c>
      <c r="D9829" t="s">
        <v>124</v>
      </c>
      <c r="E9829">
        <v>205</v>
      </c>
      <c r="F9829">
        <v>87</v>
      </c>
      <c r="G9829">
        <v>118</v>
      </c>
      <c r="H9829">
        <v>2</v>
      </c>
      <c r="I9829">
        <v>203</v>
      </c>
      <c r="J9829">
        <v>172</v>
      </c>
      <c r="K9829">
        <v>201</v>
      </c>
      <c r="L9829" s="4">
        <v>2</v>
      </c>
      <c r="M9829" s="1">
        <v>0.1182</v>
      </c>
      <c r="N9829">
        <f>טבלה1[[#This Row],[סה"כ דורשי עבודה]]/טבלה1[[#This Row],[שיעור אבטלה מוערך ביישוב]]</f>
        <v>1734.3485617597294</v>
      </c>
      <c r="O9829" s="4"/>
    </row>
    <row r="9830" spans="1:15" x14ac:dyDescent="0.35">
      <c r="A9830" t="s">
        <v>295</v>
      </c>
      <c r="B9830" t="s">
        <v>94</v>
      </c>
      <c r="C9830">
        <v>505</v>
      </c>
      <c r="D9830" t="s">
        <v>124</v>
      </c>
      <c r="E9830">
        <v>209</v>
      </c>
      <c r="F9830">
        <v>89</v>
      </c>
      <c r="G9830">
        <v>120</v>
      </c>
      <c r="H9830">
        <v>3</v>
      </c>
      <c r="I9830">
        <v>206</v>
      </c>
      <c r="J9830">
        <v>176</v>
      </c>
      <c r="K9830">
        <v>206</v>
      </c>
      <c r="L9830" s="4">
        <v>3</v>
      </c>
      <c r="M9830" s="1">
        <v>0.1208</v>
      </c>
      <c r="N9830">
        <f>טבלה1[[#This Row],[סה"כ דורשי עבודה]]/טבלה1[[#This Row],[שיעור אבטלה מוערך ביישוב]]</f>
        <v>1730.1324503311257</v>
      </c>
      <c r="O9830" s="4"/>
    </row>
    <row r="9831" spans="1:15" x14ac:dyDescent="0.35">
      <c r="A9831" t="s">
        <v>296</v>
      </c>
      <c r="B9831" t="s">
        <v>94</v>
      </c>
      <c r="C9831">
        <v>505</v>
      </c>
      <c r="D9831" t="s">
        <v>124</v>
      </c>
      <c r="E9831">
        <v>205</v>
      </c>
      <c r="F9831">
        <v>91</v>
      </c>
      <c r="G9831">
        <v>114</v>
      </c>
      <c r="H9831">
        <v>2</v>
      </c>
      <c r="I9831">
        <v>203</v>
      </c>
      <c r="J9831">
        <v>169</v>
      </c>
      <c r="K9831">
        <v>203</v>
      </c>
      <c r="L9831" s="4">
        <v>0</v>
      </c>
      <c r="M9831" s="1">
        <v>0.1193</v>
      </c>
      <c r="N9831">
        <f>טבלה1[[#This Row],[סה"כ דורשי עבודה]]/טבלה1[[#This Row],[שיעור אבטלה מוערך ביישוב]]</f>
        <v>1718.3570829840737</v>
      </c>
      <c r="O9831" s="4"/>
    </row>
    <row r="9832" spans="1:15" x14ac:dyDescent="0.35">
      <c r="A9832" t="s">
        <v>297</v>
      </c>
      <c r="B9832" t="s">
        <v>94</v>
      </c>
      <c r="C9832">
        <v>505</v>
      </c>
      <c r="D9832" t="s">
        <v>124</v>
      </c>
      <c r="E9832">
        <v>205</v>
      </c>
      <c r="F9832">
        <v>90</v>
      </c>
      <c r="G9832">
        <v>115</v>
      </c>
      <c r="H9832">
        <v>2</v>
      </c>
      <c r="I9832">
        <v>203</v>
      </c>
      <c r="J9832">
        <v>166</v>
      </c>
      <c r="K9832">
        <v>204</v>
      </c>
      <c r="L9832" s="4">
        <v>4</v>
      </c>
      <c r="M9832" s="1">
        <v>0.1198</v>
      </c>
      <c r="N9832">
        <f>טבלה1[[#This Row],[סה"כ דורשי עבודה]]/טבלה1[[#This Row],[שיעור אבטלה מוערך ביישוב]]</f>
        <v>1711.18530884808</v>
      </c>
      <c r="O9832" s="4"/>
    </row>
    <row r="9833" spans="1:15" x14ac:dyDescent="0.35">
      <c r="A9833" t="s">
        <v>298</v>
      </c>
      <c r="B9833" t="s">
        <v>94</v>
      </c>
      <c r="C9833">
        <v>505</v>
      </c>
      <c r="D9833" t="s">
        <v>124</v>
      </c>
      <c r="E9833">
        <v>204</v>
      </c>
      <c r="F9833">
        <v>91</v>
      </c>
      <c r="G9833">
        <v>113</v>
      </c>
      <c r="H9833">
        <v>2</v>
      </c>
      <c r="I9833">
        <v>202</v>
      </c>
      <c r="J9833">
        <v>155</v>
      </c>
      <c r="K9833">
        <v>203</v>
      </c>
      <c r="L9833" s="4">
        <v>1</v>
      </c>
      <c r="M9833" s="1">
        <v>0.1193</v>
      </c>
      <c r="N9833">
        <f>טבלה1[[#This Row],[סה"כ דורשי עבודה]]/טבלה1[[#This Row],[שיעור אבטלה מוערך ביישוב]]</f>
        <v>1709.9748533109807</v>
      </c>
      <c r="O9833" s="4"/>
    </row>
    <row r="9834" spans="1:15" x14ac:dyDescent="0.35">
      <c r="A9834" t="s">
        <v>299</v>
      </c>
      <c r="B9834" t="s">
        <v>94</v>
      </c>
      <c r="C9834">
        <v>505</v>
      </c>
      <c r="D9834" t="s">
        <v>124</v>
      </c>
      <c r="E9834">
        <v>199</v>
      </c>
      <c r="F9834">
        <v>88</v>
      </c>
      <c r="G9834">
        <v>111</v>
      </c>
      <c r="H9834">
        <v>2</v>
      </c>
      <c r="I9834">
        <v>197</v>
      </c>
      <c r="J9834">
        <v>154</v>
      </c>
      <c r="K9834">
        <v>198</v>
      </c>
      <c r="L9834" s="4">
        <v>6</v>
      </c>
      <c r="M9834" s="1">
        <v>0.1167</v>
      </c>
      <c r="N9834">
        <f>טבלה1[[#This Row],[סה"כ דורשי עבודה]]/טבלה1[[#This Row],[שיעור אבטלה מוערך ביישוב]]</f>
        <v>1705.2270779777207</v>
      </c>
      <c r="O9834" s="4"/>
    </row>
    <row r="9835" spans="1:15" x14ac:dyDescent="0.35">
      <c r="A9835" t="s">
        <v>301</v>
      </c>
      <c r="B9835" t="s">
        <v>94</v>
      </c>
      <c r="C9835">
        <v>505</v>
      </c>
      <c r="D9835" t="s">
        <v>124</v>
      </c>
      <c r="E9835">
        <v>191</v>
      </c>
      <c r="F9835">
        <v>78</v>
      </c>
      <c r="G9835">
        <v>113</v>
      </c>
      <c r="H9835">
        <v>2</v>
      </c>
      <c r="I9835">
        <v>189</v>
      </c>
      <c r="J9835">
        <v>150</v>
      </c>
      <c r="K9835">
        <v>190</v>
      </c>
      <c r="L9835" s="4">
        <v>4</v>
      </c>
      <c r="M9835" s="1">
        <v>0.1125</v>
      </c>
      <c r="N9835">
        <f>טבלה1[[#This Row],[סה"כ דורשי עבודה]]/טבלה1[[#This Row],[שיעור אבטלה מוערך ביישוב]]</f>
        <v>1697.7777777777778</v>
      </c>
      <c r="O9835" s="4"/>
    </row>
    <row r="9836" spans="1:15" x14ac:dyDescent="0.35">
      <c r="A9836" t="s">
        <v>302</v>
      </c>
      <c r="B9836" t="s">
        <v>94</v>
      </c>
      <c r="C9836">
        <v>505</v>
      </c>
      <c r="D9836" t="s">
        <v>124</v>
      </c>
      <c r="E9836">
        <v>183</v>
      </c>
      <c r="F9836">
        <v>70</v>
      </c>
      <c r="G9836">
        <v>113</v>
      </c>
      <c r="H9836">
        <v>4</v>
      </c>
      <c r="I9836">
        <v>179</v>
      </c>
      <c r="J9836">
        <v>146</v>
      </c>
      <c r="K9836">
        <v>183</v>
      </c>
      <c r="L9836" s="4">
        <v>1</v>
      </c>
      <c r="M9836" s="1">
        <v>0.10879999999999999</v>
      </c>
      <c r="N9836">
        <f>טבלה1[[#This Row],[סה"כ דורשי עבודה]]/טבלה1[[#This Row],[שיעור אבטלה מוערך ביישוב]]</f>
        <v>1681.9852941176471</v>
      </c>
      <c r="O9836" s="4"/>
    </row>
    <row r="9837" spans="1:15" x14ac:dyDescent="0.35">
      <c r="A9837" t="s">
        <v>303</v>
      </c>
      <c r="B9837" t="s">
        <v>94</v>
      </c>
      <c r="C9837">
        <v>505</v>
      </c>
      <c r="D9837" t="s">
        <v>124</v>
      </c>
      <c r="E9837">
        <v>186</v>
      </c>
      <c r="F9837">
        <v>72</v>
      </c>
      <c r="G9837">
        <v>114</v>
      </c>
      <c r="H9837">
        <v>6</v>
      </c>
      <c r="I9837">
        <v>180</v>
      </c>
      <c r="J9837">
        <v>141</v>
      </c>
      <c r="K9837">
        <v>186</v>
      </c>
      <c r="L9837" s="4">
        <v>2</v>
      </c>
      <c r="M9837" s="1">
        <v>0.1104</v>
      </c>
      <c r="N9837">
        <f>טבלה1[[#This Row],[סה"כ דורשי עבודה]]/טבלה1[[#This Row],[שיעור אבטלה מוערך ביישוב]]</f>
        <v>1684.7826086956522</v>
      </c>
      <c r="O9837" s="4"/>
    </row>
    <row r="9838" spans="1:15" x14ac:dyDescent="0.35">
      <c r="A9838" t="s">
        <v>304</v>
      </c>
      <c r="B9838" t="s">
        <v>94</v>
      </c>
      <c r="C9838">
        <v>505</v>
      </c>
      <c r="D9838" t="s">
        <v>124</v>
      </c>
      <c r="E9838">
        <v>188</v>
      </c>
      <c r="F9838">
        <v>75</v>
      </c>
      <c r="G9838">
        <v>113</v>
      </c>
      <c r="H9838">
        <v>7</v>
      </c>
      <c r="I9838">
        <v>181</v>
      </c>
      <c r="J9838">
        <v>138</v>
      </c>
      <c r="K9838">
        <v>188</v>
      </c>
      <c r="L9838" s="4">
        <v>2</v>
      </c>
      <c r="M9838" s="1">
        <v>0.1114</v>
      </c>
      <c r="N9838">
        <f>טבלה1[[#This Row],[סה"כ דורשי עבודה]]/טבלה1[[#This Row],[שיעור אבטלה מוערך ביישוב]]</f>
        <v>1687.6122082585277</v>
      </c>
      <c r="O9838" s="4"/>
    </row>
    <row r="9839" spans="1:15" x14ac:dyDescent="0.35">
      <c r="A9839" t="s">
        <v>305</v>
      </c>
      <c r="B9839" t="s">
        <v>94</v>
      </c>
      <c r="C9839">
        <v>505</v>
      </c>
      <c r="D9839" t="s">
        <v>124</v>
      </c>
      <c r="E9839">
        <v>178</v>
      </c>
      <c r="F9839">
        <v>65</v>
      </c>
      <c r="G9839">
        <v>113</v>
      </c>
      <c r="H9839">
        <v>7</v>
      </c>
      <c r="I9839">
        <v>171</v>
      </c>
      <c r="J9839">
        <v>137</v>
      </c>
      <c r="K9839">
        <v>177</v>
      </c>
      <c r="L9839" s="4">
        <v>2</v>
      </c>
      <c r="M9839" s="1">
        <v>0.1056</v>
      </c>
      <c r="N9839">
        <f>טבלה1[[#This Row],[סה"כ דורשי עבודה]]/טבלה1[[#This Row],[שיעור אבטלה מוערך ביישוב]]</f>
        <v>1685.6060606060605</v>
      </c>
      <c r="O9839" s="4"/>
    </row>
    <row r="9840" spans="1:15" x14ac:dyDescent="0.35">
      <c r="A9840" t="s">
        <v>306</v>
      </c>
      <c r="B9840" t="s">
        <v>94</v>
      </c>
      <c r="C9840">
        <v>505</v>
      </c>
      <c r="D9840" t="s">
        <v>124</v>
      </c>
      <c r="E9840">
        <v>176</v>
      </c>
      <c r="F9840">
        <v>68</v>
      </c>
      <c r="G9840">
        <v>108</v>
      </c>
      <c r="H9840">
        <v>7</v>
      </c>
      <c r="I9840">
        <v>169</v>
      </c>
      <c r="J9840">
        <v>138</v>
      </c>
      <c r="K9840">
        <v>176</v>
      </c>
      <c r="L9840" s="4">
        <v>0</v>
      </c>
      <c r="M9840" s="1">
        <v>0.1051</v>
      </c>
      <c r="N9840">
        <f>טבלה1[[#This Row],[סה"כ דורשי עבודה]]/טבלה1[[#This Row],[שיעור אבטלה מוערך ביישוב]]</f>
        <v>1674.5956232159847</v>
      </c>
      <c r="O9840" s="4"/>
    </row>
    <row r="9841" spans="1:15" x14ac:dyDescent="0.35">
      <c r="A9841" t="s">
        <v>307</v>
      </c>
      <c r="B9841" t="s">
        <v>94</v>
      </c>
      <c r="C9841">
        <v>505</v>
      </c>
      <c r="D9841" t="s">
        <v>124</v>
      </c>
      <c r="E9841">
        <v>186</v>
      </c>
      <c r="F9841">
        <v>75</v>
      </c>
      <c r="G9841">
        <v>111</v>
      </c>
      <c r="H9841">
        <v>6</v>
      </c>
      <c r="I9841">
        <v>180</v>
      </c>
      <c r="J9841">
        <v>140</v>
      </c>
      <c r="K9841">
        <v>186</v>
      </c>
      <c r="L9841" s="4">
        <v>2</v>
      </c>
      <c r="M9841" s="1">
        <v>0.1104</v>
      </c>
      <c r="N9841">
        <f>טבלה1[[#This Row],[סה"כ דורשי עבודה]]/טבלה1[[#This Row],[שיעור אבטלה מוערך ביישוב]]</f>
        <v>1684.7826086956522</v>
      </c>
      <c r="O9841" s="4"/>
    </row>
    <row r="9842" spans="1:15" x14ac:dyDescent="0.35">
      <c r="A9842" t="s">
        <v>308</v>
      </c>
      <c r="B9842" t="s">
        <v>94</v>
      </c>
      <c r="C9842">
        <v>505</v>
      </c>
      <c r="D9842" t="s">
        <v>124</v>
      </c>
      <c r="E9842">
        <v>176</v>
      </c>
      <c r="F9842">
        <v>69</v>
      </c>
      <c r="G9842">
        <v>107</v>
      </c>
      <c r="H9842">
        <v>6</v>
      </c>
      <c r="I9842">
        <v>170</v>
      </c>
      <c r="J9842">
        <v>134</v>
      </c>
      <c r="K9842">
        <v>176</v>
      </c>
      <c r="L9842" s="4">
        <v>3</v>
      </c>
      <c r="M9842" s="1">
        <v>0.1051</v>
      </c>
      <c r="N9842">
        <f>טבלה1[[#This Row],[סה"כ דורשי עבודה]]/טבלה1[[#This Row],[שיעור אבטלה מוערך ביישוב]]</f>
        <v>1674.5956232159847</v>
      </c>
      <c r="O9842" s="4"/>
    </row>
    <row r="9843" spans="1:15" x14ac:dyDescent="0.35">
      <c r="A9843" t="s">
        <v>309</v>
      </c>
      <c r="B9843" t="s">
        <v>94</v>
      </c>
      <c r="C9843">
        <v>505</v>
      </c>
      <c r="D9843" t="s">
        <v>124</v>
      </c>
      <c r="E9843">
        <v>177</v>
      </c>
      <c r="F9843">
        <v>71</v>
      </c>
      <c r="G9843">
        <v>106</v>
      </c>
      <c r="H9843">
        <v>4</v>
      </c>
      <c r="I9843">
        <v>173</v>
      </c>
      <c r="J9843">
        <v>139</v>
      </c>
      <c r="K9843">
        <v>177</v>
      </c>
      <c r="L9843" s="4">
        <v>1</v>
      </c>
      <c r="M9843" s="1">
        <v>0.1056</v>
      </c>
      <c r="N9843">
        <f>טבלה1[[#This Row],[סה"כ דורשי עבודה]]/טבלה1[[#This Row],[שיעור אבטלה מוערך ביישוב]]</f>
        <v>1676.1363636363637</v>
      </c>
      <c r="O9843" s="4"/>
    </row>
    <row r="9844" spans="1:15" x14ac:dyDescent="0.35">
      <c r="A9844" t="s">
        <v>310</v>
      </c>
      <c r="B9844" t="s">
        <v>94</v>
      </c>
      <c r="C9844">
        <v>505</v>
      </c>
      <c r="D9844" t="s">
        <v>124</v>
      </c>
      <c r="E9844">
        <v>172</v>
      </c>
      <c r="F9844">
        <v>67</v>
      </c>
      <c r="G9844">
        <v>105</v>
      </c>
      <c r="H9844">
        <v>7</v>
      </c>
      <c r="I9844">
        <v>165</v>
      </c>
      <c r="J9844">
        <v>137</v>
      </c>
      <c r="K9844">
        <v>172</v>
      </c>
      <c r="L9844" s="4">
        <v>2</v>
      </c>
      <c r="M9844" s="1">
        <v>0.10290000000000001</v>
      </c>
      <c r="N9844">
        <f>טבלה1[[#This Row],[סה"כ דורשי עבודה]]/טבלה1[[#This Row],[שיעור אבטלה מוערך ביישוב]]</f>
        <v>1671.5257531584061</v>
      </c>
      <c r="O9844" s="4"/>
    </row>
    <row r="9845" spans="1:15" x14ac:dyDescent="0.35">
      <c r="A9845" t="s">
        <v>311</v>
      </c>
      <c r="B9845" t="s">
        <v>94</v>
      </c>
      <c r="C9845">
        <v>505</v>
      </c>
      <c r="D9845" t="s">
        <v>124</v>
      </c>
      <c r="E9845">
        <v>170</v>
      </c>
      <c r="F9845">
        <v>65</v>
      </c>
      <c r="G9845">
        <v>105</v>
      </c>
      <c r="H9845">
        <v>6</v>
      </c>
      <c r="I9845">
        <v>164</v>
      </c>
      <c r="J9845">
        <v>141</v>
      </c>
      <c r="K9845">
        <v>169</v>
      </c>
      <c r="L9845" s="4">
        <v>1</v>
      </c>
      <c r="M9845" s="1">
        <v>0.1013</v>
      </c>
      <c r="N9845">
        <f>טבלה1[[#This Row],[סה"כ דורשי עבודה]]/טבלה1[[#This Row],[שיעור אבטלה מוערך ביישוב]]</f>
        <v>1678.1836130306021</v>
      </c>
      <c r="O9845" s="4"/>
    </row>
    <row r="9846" spans="1:15" x14ac:dyDescent="0.35">
      <c r="A9846" t="s">
        <v>312</v>
      </c>
      <c r="B9846" t="s">
        <v>94</v>
      </c>
      <c r="C9846">
        <v>505</v>
      </c>
      <c r="D9846" t="s">
        <v>124</v>
      </c>
      <c r="E9846">
        <v>165</v>
      </c>
      <c r="F9846">
        <v>66</v>
      </c>
      <c r="G9846">
        <v>99</v>
      </c>
      <c r="H9846">
        <v>3</v>
      </c>
      <c r="I9846">
        <v>162</v>
      </c>
      <c r="J9846">
        <v>137</v>
      </c>
      <c r="K9846">
        <v>165</v>
      </c>
      <c r="L9846" s="4">
        <v>1</v>
      </c>
      <c r="M9846" s="1">
        <v>9.9199999999999997E-2</v>
      </c>
      <c r="N9846">
        <f>טבלה1[[#This Row],[סה"כ דורשי עבודה]]/טבלה1[[#This Row],[שיעור אבטלה מוערך ביישוב]]</f>
        <v>1663.3064516129032</v>
      </c>
      <c r="O9846" s="4"/>
    </row>
    <row r="9847" spans="1:15" x14ac:dyDescent="0.35">
      <c r="A9847" t="s">
        <v>313</v>
      </c>
      <c r="B9847" t="s">
        <v>94</v>
      </c>
      <c r="C9847">
        <v>505</v>
      </c>
      <c r="D9847" t="s">
        <v>124</v>
      </c>
      <c r="E9847">
        <v>168</v>
      </c>
      <c r="F9847">
        <v>66</v>
      </c>
      <c r="G9847">
        <v>102</v>
      </c>
      <c r="H9847">
        <v>5</v>
      </c>
      <c r="I9847">
        <v>163</v>
      </c>
      <c r="J9847">
        <v>138</v>
      </c>
      <c r="K9847">
        <v>167</v>
      </c>
      <c r="L9847" s="4">
        <v>1</v>
      </c>
      <c r="M9847" s="1">
        <v>0.1002</v>
      </c>
      <c r="N9847">
        <f>טבלה1[[#This Row],[סה"כ דורשי עבודה]]/טבלה1[[#This Row],[שיעור אבטלה מוערך ביישוב]]</f>
        <v>1676.6467065868264</v>
      </c>
      <c r="O9847" s="4"/>
    </row>
    <row r="9848" spans="1:15" x14ac:dyDescent="0.35">
      <c r="A9848" t="s">
        <v>314</v>
      </c>
      <c r="B9848" t="s">
        <v>94</v>
      </c>
      <c r="C9848">
        <v>505</v>
      </c>
      <c r="D9848" t="s">
        <v>124</v>
      </c>
      <c r="E9848">
        <v>170</v>
      </c>
      <c r="F9848">
        <v>69</v>
      </c>
      <c r="G9848">
        <v>101</v>
      </c>
      <c r="H9848">
        <v>4</v>
      </c>
      <c r="I9848">
        <v>166</v>
      </c>
      <c r="J9848">
        <v>136</v>
      </c>
      <c r="K9848">
        <v>168</v>
      </c>
      <c r="L9848" s="4">
        <v>0</v>
      </c>
      <c r="M9848" s="1">
        <v>0.1008</v>
      </c>
      <c r="N9848">
        <f>טבלה1[[#This Row],[סה"כ דורשי עבודה]]/טבלה1[[#This Row],[שיעור אבטלה מוערך ביישוב]]</f>
        <v>1686.5079365079364</v>
      </c>
      <c r="O9848" s="4"/>
    </row>
    <row r="9849" spans="1:15" x14ac:dyDescent="0.35">
      <c r="A9849" t="s">
        <v>315</v>
      </c>
      <c r="B9849" t="s">
        <v>94</v>
      </c>
      <c r="C9849">
        <v>505</v>
      </c>
      <c r="D9849" t="s">
        <v>124</v>
      </c>
      <c r="E9849">
        <v>165</v>
      </c>
      <c r="F9849">
        <v>64</v>
      </c>
      <c r="G9849">
        <v>101</v>
      </c>
      <c r="H9849">
        <v>7</v>
      </c>
      <c r="I9849">
        <v>158</v>
      </c>
      <c r="J9849">
        <v>131</v>
      </c>
      <c r="K9849">
        <v>162</v>
      </c>
      <c r="L9849" s="4">
        <v>3</v>
      </c>
      <c r="M9849" s="1">
        <v>9.7500000000000003E-2</v>
      </c>
      <c r="N9849">
        <f>טבלה1[[#This Row],[סה"כ דורשי עבודה]]/טבלה1[[#This Row],[שיעור אבטלה מוערך ביישוב]]</f>
        <v>1692.3076923076922</v>
      </c>
      <c r="O9849" s="4"/>
    </row>
    <row r="9850" spans="1:15" x14ac:dyDescent="0.35">
      <c r="A9850" t="s">
        <v>316</v>
      </c>
      <c r="B9850" t="s">
        <v>94</v>
      </c>
      <c r="C9850">
        <v>505</v>
      </c>
      <c r="D9850" t="s">
        <v>124</v>
      </c>
      <c r="E9850">
        <v>158</v>
      </c>
      <c r="F9850">
        <v>61</v>
      </c>
      <c r="G9850">
        <v>97</v>
      </c>
      <c r="H9850">
        <v>6</v>
      </c>
      <c r="I9850">
        <v>152</v>
      </c>
      <c r="J9850">
        <v>128</v>
      </c>
      <c r="K9850">
        <v>155</v>
      </c>
      <c r="L9850" s="4">
        <v>1</v>
      </c>
      <c r="M9850" s="1">
        <v>9.3700000000000006E-2</v>
      </c>
      <c r="N9850">
        <f>טבלה1[[#This Row],[סה"כ דורשי עבודה]]/טבלה1[[#This Row],[שיעור אבטלה מוערך ביישוב]]</f>
        <v>1686.2326574172891</v>
      </c>
      <c r="O9850" s="4"/>
    </row>
    <row r="9851" spans="1:15" x14ac:dyDescent="0.35">
      <c r="A9851" t="s">
        <v>317</v>
      </c>
      <c r="B9851" t="s">
        <v>94</v>
      </c>
      <c r="C9851">
        <v>505</v>
      </c>
      <c r="D9851" t="s">
        <v>124</v>
      </c>
      <c r="E9851">
        <v>166</v>
      </c>
      <c r="F9851">
        <v>69</v>
      </c>
      <c r="G9851">
        <v>97</v>
      </c>
      <c r="H9851">
        <v>9</v>
      </c>
      <c r="I9851">
        <v>157</v>
      </c>
      <c r="J9851">
        <v>133</v>
      </c>
      <c r="K9851">
        <v>164</v>
      </c>
      <c r="L9851" s="4">
        <v>1</v>
      </c>
      <c r="M9851" s="1">
        <v>9.8599999999999993E-2</v>
      </c>
      <c r="N9851">
        <f>טבלה1[[#This Row],[סה"כ דורשי עבודה]]/טבלה1[[#This Row],[שיעור אבטלה מוערך ביישוב]]</f>
        <v>1683.5699797160244</v>
      </c>
      <c r="O9851" s="4"/>
    </row>
    <row r="9852" spans="1:15" x14ac:dyDescent="0.35">
      <c r="A9852" t="s">
        <v>318</v>
      </c>
      <c r="B9852" t="s">
        <v>94</v>
      </c>
      <c r="C9852">
        <v>505</v>
      </c>
      <c r="D9852" t="s">
        <v>124</v>
      </c>
      <c r="E9852">
        <v>165</v>
      </c>
      <c r="F9852">
        <v>68</v>
      </c>
      <c r="G9852">
        <v>97</v>
      </c>
      <c r="H9852">
        <v>7</v>
      </c>
      <c r="I9852">
        <v>158</v>
      </c>
      <c r="J9852">
        <v>134</v>
      </c>
      <c r="K9852">
        <v>163</v>
      </c>
      <c r="L9852" s="4">
        <v>2</v>
      </c>
      <c r="M9852" s="1">
        <v>9.8100000000000007E-2</v>
      </c>
      <c r="N9852">
        <f>טבלה1[[#This Row],[סה"כ דורשי עבודה]]/טבלה1[[#This Row],[שיעור אבטלה מוערך ביישוב]]</f>
        <v>1681.9571865443424</v>
      </c>
      <c r="O9852" s="4"/>
    </row>
    <row r="9853" spans="1:15" x14ac:dyDescent="0.35">
      <c r="A9853" t="s">
        <v>319</v>
      </c>
      <c r="B9853" t="s">
        <v>94</v>
      </c>
      <c r="C9853">
        <v>505</v>
      </c>
      <c r="D9853" t="s">
        <v>124</v>
      </c>
      <c r="E9853">
        <v>152</v>
      </c>
      <c r="F9853">
        <v>60</v>
      </c>
      <c r="G9853">
        <v>92</v>
      </c>
      <c r="H9853">
        <v>5</v>
      </c>
      <c r="I9853">
        <v>147</v>
      </c>
      <c r="J9853">
        <v>125</v>
      </c>
      <c r="K9853">
        <v>151</v>
      </c>
      <c r="L9853" s="4">
        <v>3</v>
      </c>
      <c r="M9853" s="1">
        <v>9.1499999999999998E-2</v>
      </c>
      <c r="N9853">
        <f>טבלה1[[#This Row],[סה"כ דורשי עבודה]]/טבלה1[[#This Row],[שיעור אבטלה מוערך ביישוב]]</f>
        <v>1661.2021857923498</v>
      </c>
      <c r="O9853" s="4"/>
    </row>
    <row r="9854" spans="1:15" x14ac:dyDescent="0.35">
      <c r="A9854" t="s">
        <v>320</v>
      </c>
      <c r="B9854" t="s">
        <v>94</v>
      </c>
      <c r="C9854">
        <v>505</v>
      </c>
      <c r="D9854" t="s">
        <v>124</v>
      </c>
      <c r="E9854">
        <v>144</v>
      </c>
      <c r="F9854">
        <v>59</v>
      </c>
      <c r="G9854">
        <v>85</v>
      </c>
      <c r="H9854">
        <v>5</v>
      </c>
      <c r="I9854">
        <v>139</v>
      </c>
      <c r="J9854">
        <v>116</v>
      </c>
      <c r="K9854">
        <v>144</v>
      </c>
      <c r="L9854" s="4">
        <v>1</v>
      </c>
      <c r="M9854" s="1">
        <v>8.7599999999999997E-2</v>
      </c>
      <c r="N9854">
        <f>טבלה1[[#This Row],[סה"כ דורשי עבודה]]/טבלה1[[#This Row],[שיעור אבטלה מוערך ביישוב]]</f>
        <v>1643.8356164383563</v>
      </c>
      <c r="O9854" s="4"/>
    </row>
    <row r="9855" spans="1:15" x14ac:dyDescent="0.35">
      <c r="A9855" t="s">
        <v>321</v>
      </c>
      <c r="B9855" t="s">
        <v>94</v>
      </c>
      <c r="C9855">
        <v>505</v>
      </c>
      <c r="D9855" t="s">
        <v>124</v>
      </c>
      <c r="E9855">
        <v>158</v>
      </c>
      <c r="F9855">
        <v>68</v>
      </c>
      <c r="G9855">
        <v>90</v>
      </c>
      <c r="H9855">
        <v>6</v>
      </c>
      <c r="I9855">
        <v>152</v>
      </c>
      <c r="J9855">
        <v>125</v>
      </c>
      <c r="K9855">
        <v>158</v>
      </c>
      <c r="L9855" s="4">
        <v>1</v>
      </c>
      <c r="M9855" s="1">
        <v>9.5399999999999999E-2</v>
      </c>
      <c r="N9855">
        <f>טבלה1[[#This Row],[סה"כ דורשי עבודה]]/טבלה1[[#This Row],[שיעור אבטלה מוערך ביישוב]]</f>
        <v>1656.1844863731656</v>
      </c>
      <c r="O9855" s="4"/>
    </row>
    <row r="9856" spans="1:15" x14ac:dyDescent="0.35">
      <c r="A9856" t="s">
        <v>322</v>
      </c>
      <c r="B9856" t="s">
        <v>94</v>
      </c>
      <c r="C9856">
        <v>505</v>
      </c>
      <c r="D9856" t="s">
        <v>124</v>
      </c>
      <c r="E9856">
        <v>170</v>
      </c>
      <c r="F9856">
        <v>71</v>
      </c>
      <c r="G9856">
        <v>99</v>
      </c>
      <c r="H9856">
        <v>6</v>
      </c>
      <c r="I9856">
        <v>164</v>
      </c>
      <c r="J9856">
        <v>131</v>
      </c>
      <c r="K9856">
        <v>169</v>
      </c>
      <c r="L9856" s="4">
        <v>1</v>
      </c>
      <c r="M9856" s="1">
        <v>0.1013</v>
      </c>
      <c r="N9856">
        <f>טבלה1[[#This Row],[סה"כ דורשי עבודה]]/טבלה1[[#This Row],[שיעור אבטלה מוערך ביישוב]]</f>
        <v>1678.1836130306021</v>
      </c>
      <c r="O9856" s="4"/>
    </row>
    <row r="9857" spans="1:15" x14ac:dyDescent="0.35">
      <c r="A9857" t="s">
        <v>340</v>
      </c>
      <c r="B9857" t="s">
        <v>94</v>
      </c>
      <c r="C9857">
        <v>505</v>
      </c>
      <c r="D9857" t="s">
        <v>124</v>
      </c>
      <c r="E9857">
        <v>168</v>
      </c>
      <c r="F9857">
        <v>70</v>
      </c>
      <c r="G9857">
        <v>98</v>
      </c>
      <c r="H9857">
        <v>5</v>
      </c>
      <c r="I9857">
        <v>163</v>
      </c>
      <c r="J9857">
        <v>125</v>
      </c>
      <c r="K9857">
        <v>167</v>
      </c>
      <c r="L9857" s="4">
        <v>2</v>
      </c>
      <c r="M9857" s="1">
        <v>0.1002</v>
      </c>
      <c r="N9857">
        <f>טבלה1[[#This Row],[סה"כ דורשי עבודה]]/טבלה1[[#This Row],[שיעור אבטלה מוערך ביישוב]]</f>
        <v>1676.6467065868264</v>
      </c>
      <c r="O9857" s="4"/>
    </row>
    <row r="9858" spans="1:15" x14ac:dyDescent="0.35">
      <c r="A9858" t="s">
        <v>323</v>
      </c>
      <c r="B9858" t="s">
        <v>53</v>
      </c>
      <c r="C9858">
        <v>1224</v>
      </c>
      <c r="D9858" t="s">
        <v>71</v>
      </c>
      <c r="E9858">
        <v>85</v>
      </c>
      <c r="F9858">
        <v>35</v>
      </c>
      <c r="G9858">
        <v>50</v>
      </c>
      <c r="H9858">
        <v>47</v>
      </c>
      <c r="I9858">
        <v>38</v>
      </c>
      <c r="J9858">
        <v>4</v>
      </c>
      <c r="K9858">
        <v>85</v>
      </c>
      <c r="L9858" s="4">
        <v>1</v>
      </c>
      <c r="M9858" s="1">
        <v>1.6199999999999999E-2</v>
      </c>
      <c r="N9858">
        <f>טבלה1[[#This Row],[סה"כ דורשי עבודה]]/טבלה1[[#This Row],[שיעור אבטלה מוערך ביישוב]]</f>
        <v>5246.9135802469136</v>
      </c>
      <c r="O9858" s="4"/>
    </row>
    <row r="9859" spans="1:15" x14ac:dyDescent="0.35">
      <c r="A9859" t="s">
        <v>324</v>
      </c>
      <c r="B9859" t="s">
        <v>53</v>
      </c>
      <c r="C9859">
        <v>1224</v>
      </c>
      <c r="D9859" t="s">
        <v>71</v>
      </c>
      <c r="E9859">
        <v>97</v>
      </c>
      <c r="F9859">
        <v>40</v>
      </c>
      <c r="G9859">
        <v>57</v>
      </c>
      <c r="H9859">
        <v>43</v>
      </c>
      <c r="I9859">
        <v>54</v>
      </c>
      <c r="J9859">
        <v>4</v>
      </c>
      <c r="K9859">
        <v>96</v>
      </c>
      <c r="L9859" s="4">
        <v>2</v>
      </c>
      <c r="M9859" s="1">
        <v>1.83E-2</v>
      </c>
      <c r="N9859">
        <f>טבלה1[[#This Row],[סה"כ דורשי עבודה]]/טבלה1[[#This Row],[שיעור אבטלה מוערך ביישוב]]</f>
        <v>5300.5464480874316</v>
      </c>
      <c r="O9859" s="4"/>
    </row>
    <row r="9860" spans="1:15" x14ac:dyDescent="0.35">
      <c r="A9860" t="s">
        <v>325</v>
      </c>
      <c r="B9860" t="s">
        <v>53</v>
      </c>
      <c r="C9860">
        <v>1224</v>
      </c>
      <c r="D9860" t="s">
        <v>71</v>
      </c>
      <c r="E9860">
        <v>102</v>
      </c>
      <c r="F9860">
        <v>44</v>
      </c>
      <c r="G9860">
        <v>58</v>
      </c>
      <c r="H9860">
        <v>50</v>
      </c>
      <c r="I9860">
        <v>52</v>
      </c>
      <c r="J9860">
        <v>4</v>
      </c>
      <c r="K9860">
        <v>102</v>
      </c>
      <c r="L9860" s="4">
        <v>3</v>
      </c>
      <c r="M9860" s="1">
        <v>1.9400000000000001E-2</v>
      </c>
      <c r="N9860">
        <f>טבלה1[[#This Row],[סה"כ דורשי עבודה]]/טבלה1[[#This Row],[שיעור אבטלה מוערך ביישוב]]</f>
        <v>5257.7319587628863</v>
      </c>
      <c r="O9860" s="4"/>
    </row>
    <row r="9861" spans="1:15" x14ac:dyDescent="0.35">
      <c r="A9861" t="s">
        <v>326</v>
      </c>
      <c r="B9861" t="s">
        <v>53</v>
      </c>
      <c r="C9861">
        <v>1224</v>
      </c>
      <c r="D9861" t="s">
        <v>71</v>
      </c>
      <c r="E9861">
        <v>101</v>
      </c>
      <c r="F9861">
        <v>42</v>
      </c>
      <c r="G9861">
        <v>59</v>
      </c>
      <c r="H9861">
        <v>56</v>
      </c>
      <c r="I9861">
        <v>45</v>
      </c>
      <c r="J9861">
        <v>4</v>
      </c>
      <c r="K9861">
        <v>101</v>
      </c>
      <c r="L9861" s="4">
        <v>6</v>
      </c>
      <c r="M9861" s="1">
        <v>1.9199999999999998E-2</v>
      </c>
      <c r="N9861">
        <f>טבלה1[[#This Row],[סה"כ דורשי עבודה]]/טבלה1[[#This Row],[שיעור אבטלה מוערך ביישוב]]</f>
        <v>5260.416666666667</v>
      </c>
      <c r="O9861" s="4"/>
    </row>
    <row r="9862" spans="1:15" x14ac:dyDescent="0.35">
      <c r="A9862" t="s">
        <v>327</v>
      </c>
      <c r="B9862" t="s">
        <v>53</v>
      </c>
      <c r="C9862">
        <v>1224</v>
      </c>
      <c r="D9862" t="s">
        <v>71</v>
      </c>
      <c r="E9862">
        <v>106</v>
      </c>
      <c r="F9862">
        <v>48</v>
      </c>
      <c r="G9862">
        <v>58</v>
      </c>
      <c r="H9862">
        <v>52</v>
      </c>
      <c r="I9862">
        <v>54</v>
      </c>
      <c r="J9862">
        <v>4</v>
      </c>
      <c r="K9862">
        <v>106</v>
      </c>
      <c r="L9862" s="4">
        <v>6</v>
      </c>
      <c r="M9862" s="1">
        <v>2.0199999999999999E-2</v>
      </c>
      <c r="N9862">
        <f>טבלה1[[#This Row],[סה"כ דורשי עבודה]]/טבלה1[[#This Row],[שיעור אבטלה מוערך ביישוב]]</f>
        <v>5247.5247524752476</v>
      </c>
      <c r="O9862" s="4"/>
    </row>
    <row r="9863" spans="1:15" x14ac:dyDescent="0.35">
      <c r="A9863" t="s">
        <v>328</v>
      </c>
      <c r="B9863" t="s">
        <v>53</v>
      </c>
      <c r="C9863">
        <v>1224</v>
      </c>
      <c r="D9863" t="s">
        <v>71</v>
      </c>
      <c r="E9863">
        <v>137</v>
      </c>
      <c r="F9863">
        <v>64</v>
      </c>
      <c r="G9863">
        <v>73</v>
      </c>
      <c r="H9863">
        <v>45</v>
      </c>
      <c r="I9863">
        <v>92</v>
      </c>
      <c r="J9863">
        <v>4</v>
      </c>
      <c r="K9863">
        <v>137</v>
      </c>
      <c r="L9863" s="4">
        <v>11</v>
      </c>
      <c r="M9863" s="1">
        <v>2.5899999999999999E-2</v>
      </c>
      <c r="N9863">
        <f>טבלה1[[#This Row],[סה"כ דורשי עבודה]]/טבלה1[[#This Row],[שיעור אבטלה מוערך ביישוב]]</f>
        <v>5289.5752895752894</v>
      </c>
      <c r="O9863" s="4"/>
    </row>
    <row r="9864" spans="1:15" x14ac:dyDescent="0.35">
      <c r="A9864" t="s">
        <v>329</v>
      </c>
      <c r="B9864" t="s">
        <v>53</v>
      </c>
      <c r="C9864">
        <v>1224</v>
      </c>
      <c r="D9864" t="s">
        <v>71</v>
      </c>
      <c r="E9864">
        <v>264</v>
      </c>
      <c r="F9864">
        <v>133</v>
      </c>
      <c r="G9864">
        <v>131</v>
      </c>
      <c r="H9864">
        <v>46</v>
      </c>
      <c r="I9864">
        <v>218</v>
      </c>
      <c r="J9864">
        <v>5</v>
      </c>
      <c r="K9864">
        <v>264</v>
      </c>
      <c r="L9864" s="4">
        <v>3</v>
      </c>
      <c r="M9864" s="1">
        <v>4.8800000000000003E-2</v>
      </c>
      <c r="N9864">
        <f>טבלה1[[#This Row],[סה"כ דורשי עבודה]]/טבלה1[[#This Row],[שיעור אבטלה מוערך ביישוב]]</f>
        <v>5409.8360655737697</v>
      </c>
      <c r="O9864" s="4"/>
    </row>
    <row r="9865" spans="1:15" x14ac:dyDescent="0.35">
      <c r="A9865" t="s">
        <v>330</v>
      </c>
      <c r="B9865" t="s">
        <v>53</v>
      </c>
      <c r="C9865">
        <v>1224</v>
      </c>
      <c r="D9865" t="s">
        <v>71</v>
      </c>
      <c r="E9865">
        <v>216</v>
      </c>
      <c r="F9865">
        <v>89</v>
      </c>
      <c r="G9865">
        <v>127</v>
      </c>
      <c r="H9865">
        <v>46</v>
      </c>
      <c r="I9865">
        <v>170</v>
      </c>
      <c r="J9865">
        <v>4</v>
      </c>
      <c r="K9865">
        <v>215</v>
      </c>
      <c r="L9865" s="4">
        <v>10</v>
      </c>
      <c r="M9865" s="1">
        <v>4.0099999999999997E-2</v>
      </c>
      <c r="N9865">
        <f>טבלה1[[#This Row],[סה"כ דורשי עבודה]]/טבלה1[[#This Row],[שיעור אבטלה מוערך ביישוב]]</f>
        <v>5386.5336658354117</v>
      </c>
      <c r="O9865" s="4"/>
    </row>
    <row r="9866" spans="1:15" x14ac:dyDescent="0.35">
      <c r="A9866" t="s">
        <v>331</v>
      </c>
      <c r="B9866" t="s">
        <v>53</v>
      </c>
      <c r="C9866">
        <v>1224</v>
      </c>
      <c r="D9866" t="s">
        <v>71</v>
      </c>
      <c r="E9866">
        <v>81</v>
      </c>
      <c r="F9866">
        <v>34</v>
      </c>
      <c r="G9866">
        <v>47</v>
      </c>
      <c r="H9866">
        <v>43</v>
      </c>
      <c r="I9866">
        <v>38</v>
      </c>
      <c r="J9866">
        <v>4</v>
      </c>
      <c r="K9866">
        <v>81</v>
      </c>
      <c r="L9866" s="4">
        <v>16</v>
      </c>
      <c r="M9866" s="1">
        <v>1.55E-2</v>
      </c>
      <c r="N9866">
        <f>טבלה1[[#This Row],[סה"כ דורשי עבודה]]/טבלה1[[#This Row],[שיעור אבטלה מוערך ביישוב]]</f>
        <v>5225.8064516129034</v>
      </c>
      <c r="O9866" s="4"/>
    </row>
    <row r="9867" spans="1:15" x14ac:dyDescent="0.35">
      <c r="A9867" t="s">
        <v>332</v>
      </c>
      <c r="B9867" t="s">
        <v>53</v>
      </c>
      <c r="C9867">
        <v>1224</v>
      </c>
      <c r="D9867" t="s">
        <v>71</v>
      </c>
      <c r="E9867">
        <v>82</v>
      </c>
      <c r="F9867">
        <v>33</v>
      </c>
      <c r="G9867">
        <v>49</v>
      </c>
      <c r="H9867">
        <v>43</v>
      </c>
      <c r="I9867">
        <v>39</v>
      </c>
      <c r="J9867">
        <v>5</v>
      </c>
      <c r="K9867">
        <v>82</v>
      </c>
      <c r="L9867" s="4">
        <v>10</v>
      </c>
      <c r="M9867" s="1">
        <v>1.5699999999999999E-2</v>
      </c>
      <c r="N9867">
        <f>טבלה1[[#This Row],[סה"כ דורשי עבודה]]/טבלה1[[#This Row],[שיעור אבטלה מוערך ביישוב]]</f>
        <v>5222.9299363057326</v>
      </c>
      <c r="O9867" s="4"/>
    </row>
    <row r="9868" spans="1:15" x14ac:dyDescent="0.35">
      <c r="A9868" t="s">
        <v>333</v>
      </c>
      <c r="B9868" t="s">
        <v>53</v>
      </c>
      <c r="C9868">
        <v>1224</v>
      </c>
      <c r="D9868" t="s">
        <v>71</v>
      </c>
      <c r="E9868">
        <v>84</v>
      </c>
      <c r="F9868">
        <v>32</v>
      </c>
      <c r="G9868">
        <v>52</v>
      </c>
      <c r="H9868">
        <v>47</v>
      </c>
      <c r="I9868">
        <v>37</v>
      </c>
      <c r="J9868">
        <v>5</v>
      </c>
      <c r="K9868">
        <v>84</v>
      </c>
      <c r="L9868" s="4">
        <v>6</v>
      </c>
      <c r="M9868" s="1">
        <v>1.61E-2</v>
      </c>
      <c r="N9868">
        <f>טבלה1[[#This Row],[סה"כ דורשי עבודה]]/טבלה1[[#This Row],[שיעור אבטלה מוערך ביישוב]]</f>
        <v>5217.391304347826</v>
      </c>
      <c r="O9868" s="4"/>
    </row>
    <row r="9869" spans="1:15" x14ac:dyDescent="0.35">
      <c r="A9869" t="s">
        <v>334</v>
      </c>
      <c r="B9869" t="s">
        <v>53</v>
      </c>
      <c r="C9869">
        <v>1224</v>
      </c>
      <c r="D9869" t="s">
        <v>71</v>
      </c>
      <c r="E9869">
        <v>88</v>
      </c>
      <c r="F9869">
        <v>36</v>
      </c>
      <c r="G9869">
        <v>52</v>
      </c>
      <c r="H9869">
        <v>48</v>
      </c>
      <c r="I9869">
        <v>40</v>
      </c>
      <c r="J9869">
        <v>5</v>
      </c>
      <c r="K9869">
        <v>88</v>
      </c>
      <c r="L9869" s="4">
        <v>4</v>
      </c>
      <c r="M9869" s="1">
        <v>1.6799999999999999E-2</v>
      </c>
      <c r="N9869">
        <f>טבלה1[[#This Row],[סה"כ דורשי עבודה]]/טבלה1[[#This Row],[שיעור אבטלה מוערך ביישוב]]</f>
        <v>5238.0952380952385</v>
      </c>
      <c r="O9869" s="4"/>
    </row>
    <row r="9870" spans="1:15" x14ac:dyDescent="0.35">
      <c r="A9870" t="s">
        <v>335</v>
      </c>
      <c r="B9870" t="s">
        <v>53</v>
      </c>
      <c r="C9870">
        <v>1224</v>
      </c>
      <c r="D9870" t="s">
        <v>71</v>
      </c>
      <c r="E9870">
        <v>88</v>
      </c>
      <c r="F9870">
        <v>42</v>
      </c>
      <c r="G9870">
        <v>46</v>
      </c>
      <c r="H9870">
        <v>48</v>
      </c>
      <c r="I9870">
        <v>40</v>
      </c>
      <c r="J9870">
        <v>4</v>
      </c>
      <c r="K9870">
        <v>88</v>
      </c>
      <c r="L9870" s="4">
        <v>7</v>
      </c>
      <c r="M9870" s="1">
        <v>1.6799999999999999E-2</v>
      </c>
      <c r="N9870">
        <f>טבלה1[[#This Row],[סה"כ דורשי עבודה]]/טבלה1[[#This Row],[שיעור אבטלה מוערך ביישוב]]</f>
        <v>5238.0952380952385</v>
      </c>
      <c r="O9870" s="4"/>
    </row>
    <row r="9871" spans="1:15" x14ac:dyDescent="0.35">
      <c r="A9871" t="s">
        <v>336</v>
      </c>
      <c r="B9871" t="s">
        <v>53</v>
      </c>
      <c r="C9871">
        <v>1224</v>
      </c>
      <c r="D9871" t="s">
        <v>71</v>
      </c>
      <c r="E9871">
        <v>78</v>
      </c>
      <c r="F9871">
        <v>44</v>
      </c>
      <c r="G9871">
        <v>34</v>
      </c>
      <c r="H9871">
        <v>39</v>
      </c>
      <c r="I9871">
        <v>39</v>
      </c>
      <c r="J9871">
        <v>5</v>
      </c>
      <c r="K9871">
        <v>78</v>
      </c>
      <c r="L9871" s="4">
        <v>4</v>
      </c>
      <c r="M9871" s="1">
        <v>1.49E-2</v>
      </c>
      <c r="N9871">
        <f>טבלה1[[#This Row],[סה"כ דורשי עבודה]]/טבלה1[[#This Row],[שיעור אבטלה מוערך ביישוב]]</f>
        <v>5234.89932885906</v>
      </c>
      <c r="O9871" s="4"/>
    </row>
    <row r="9872" spans="1:15" x14ac:dyDescent="0.35">
      <c r="A9872" t="s">
        <v>337</v>
      </c>
      <c r="B9872" t="s">
        <v>53</v>
      </c>
      <c r="C9872">
        <v>1224</v>
      </c>
      <c r="D9872" t="s">
        <v>71</v>
      </c>
      <c r="E9872">
        <v>85</v>
      </c>
      <c r="F9872">
        <v>45</v>
      </c>
      <c r="G9872">
        <v>40</v>
      </c>
      <c r="H9872">
        <v>40</v>
      </c>
      <c r="I9872">
        <v>45</v>
      </c>
      <c r="J9872">
        <v>5</v>
      </c>
      <c r="K9872">
        <v>85</v>
      </c>
      <c r="L9872" s="4">
        <v>4</v>
      </c>
      <c r="M9872" s="1">
        <v>1.6199999999999999E-2</v>
      </c>
      <c r="N9872">
        <f>טבלה1[[#This Row],[סה"כ דורשי עבודה]]/טבלה1[[#This Row],[שיעור אבטלה מוערך ביישוב]]</f>
        <v>5246.9135802469136</v>
      </c>
      <c r="O9872" s="4"/>
    </row>
    <row r="9873" spans="1:15" x14ac:dyDescent="0.35">
      <c r="A9873" t="s">
        <v>338</v>
      </c>
      <c r="B9873" t="s">
        <v>53</v>
      </c>
      <c r="C9873">
        <v>1224</v>
      </c>
      <c r="D9873" t="s">
        <v>71</v>
      </c>
      <c r="E9873">
        <v>76</v>
      </c>
      <c r="F9873">
        <v>39</v>
      </c>
      <c r="G9873">
        <v>37</v>
      </c>
      <c r="H9873">
        <v>38</v>
      </c>
      <c r="I9873">
        <v>38</v>
      </c>
      <c r="J9873">
        <v>4</v>
      </c>
      <c r="K9873">
        <v>76</v>
      </c>
      <c r="L9873" s="4">
        <v>4</v>
      </c>
      <c r="M9873" s="1">
        <v>1.46E-2</v>
      </c>
      <c r="N9873">
        <f>טבלה1[[#This Row],[סה"כ דורשי עבודה]]/טבלה1[[#This Row],[שיעור אבטלה מוערך ביישוב]]</f>
        <v>5205.4794520547948</v>
      </c>
      <c r="O9873" s="4"/>
    </row>
    <row r="9874" spans="1:15" x14ac:dyDescent="0.35">
      <c r="A9874" t="s">
        <v>339</v>
      </c>
      <c r="B9874" t="s">
        <v>53</v>
      </c>
      <c r="C9874">
        <v>1224</v>
      </c>
      <c r="D9874" t="s">
        <v>71</v>
      </c>
      <c r="E9874">
        <v>84</v>
      </c>
      <c r="F9874">
        <v>39</v>
      </c>
      <c r="G9874">
        <v>45</v>
      </c>
      <c r="H9874">
        <v>42</v>
      </c>
      <c r="I9874">
        <v>42</v>
      </c>
      <c r="J9874">
        <v>6</v>
      </c>
      <c r="K9874">
        <v>84</v>
      </c>
      <c r="L9874" s="4">
        <v>4</v>
      </c>
      <c r="M9874" s="1">
        <v>1.61E-2</v>
      </c>
      <c r="N9874">
        <f>טבלה1[[#This Row],[סה"כ דורשי עבודה]]/טבלה1[[#This Row],[שיעור אבטלה מוערך ביישוב]]</f>
        <v>5217.391304347826</v>
      </c>
      <c r="O9874" s="4"/>
    </row>
    <row r="9875" spans="1:15" x14ac:dyDescent="0.35">
      <c r="A9875" t="s">
        <v>261</v>
      </c>
      <c r="B9875" t="s">
        <v>53</v>
      </c>
      <c r="C9875">
        <v>1224</v>
      </c>
      <c r="D9875" t="s">
        <v>71</v>
      </c>
      <c r="E9875">
        <v>125</v>
      </c>
      <c r="F9875">
        <v>54</v>
      </c>
      <c r="G9875">
        <v>71</v>
      </c>
      <c r="H9875">
        <v>32</v>
      </c>
      <c r="I9875">
        <v>93</v>
      </c>
      <c r="J9875">
        <v>4</v>
      </c>
      <c r="K9875">
        <v>125</v>
      </c>
      <c r="L9875" s="4">
        <v>4</v>
      </c>
      <c r="M9875" s="1">
        <v>2.3699999999999999E-2</v>
      </c>
      <c r="N9875">
        <f>טבלה1[[#This Row],[סה"כ דורשי עבודה]]/טבלה1[[#This Row],[שיעור אבטלה מוערך ביישוב]]</f>
        <v>5274.2616033755276</v>
      </c>
      <c r="O9875" s="4"/>
    </row>
    <row r="9876" spans="1:15" x14ac:dyDescent="0.35">
      <c r="A9876" t="s">
        <v>262</v>
      </c>
      <c r="B9876" t="s">
        <v>53</v>
      </c>
      <c r="C9876">
        <v>1224</v>
      </c>
      <c r="D9876" t="s">
        <v>71</v>
      </c>
      <c r="E9876">
        <v>193</v>
      </c>
      <c r="F9876">
        <v>94</v>
      </c>
      <c r="G9876">
        <v>99</v>
      </c>
      <c r="H9876">
        <v>41</v>
      </c>
      <c r="I9876">
        <v>152</v>
      </c>
      <c r="J9876">
        <v>4</v>
      </c>
      <c r="K9876">
        <v>193</v>
      </c>
      <c r="L9876" s="4">
        <v>2</v>
      </c>
      <c r="M9876" s="1">
        <v>3.61E-2</v>
      </c>
      <c r="N9876">
        <f>טבלה1[[#This Row],[סה"כ דורשי עבודה]]/טבלה1[[#This Row],[שיעור אבטלה מוערך ביישוב]]</f>
        <v>5346.2603878116342</v>
      </c>
      <c r="O9876" s="4"/>
    </row>
    <row r="9877" spans="1:15" x14ac:dyDescent="0.35">
      <c r="A9877" t="s">
        <v>263</v>
      </c>
      <c r="B9877" t="s">
        <v>53</v>
      </c>
      <c r="C9877">
        <v>1224</v>
      </c>
      <c r="D9877" t="s">
        <v>71</v>
      </c>
      <c r="E9877">
        <v>130</v>
      </c>
      <c r="F9877">
        <v>62</v>
      </c>
      <c r="G9877">
        <v>68</v>
      </c>
      <c r="H9877">
        <v>43</v>
      </c>
      <c r="I9877">
        <v>87</v>
      </c>
      <c r="J9877">
        <v>5</v>
      </c>
      <c r="K9877">
        <v>130</v>
      </c>
      <c r="L9877" s="4">
        <v>2</v>
      </c>
      <c r="M9877" s="1">
        <v>2.46E-2</v>
      </c>
      <c r="N9877">
        <f>טבלה1[[#This Row],[סה"כ דורשי עבודה]]/טבלה1[[#This Row],[שיעור אבטלה מוערך ביישוב]]</f>
        <v>5284.5528455284548</v>
      </c>
      <c r="O9877" s="4"/>
    </row>
    <row r="9878" spans="1:15" x14ac:dyDescent="0.35">
      <c r="A9878" t="s">
        <v>264</v>
      </c>
      <c r="B9878" t="s">
        <v>53</v>
      </c>
      <c r="C9878">
        <v>1224</v>
      </c>
      <c r="D9878" t="s">
        <v>71</v>
      </c>
      <c r="E9878">
        <v>91</v>
      </c>
      <c r="F9878">
        <v>42</v>
      </c>
      <c r="G9878">
        <v>49</v>
      </c>
      <c r="H9878">
        <v>42</v>
      </c>
      <c r="I9878">
        <v>49</v>
      </c>
      <c r="J9878">
        <v>5</v>
      </c>
      <c r="K9878">
        <v>91</v>
      </c>
      <c r="L9878" s="4">
        <v>17</v>
      </c>
      <c r="M9878" s="1">
        <v>1.7399999999999999E-2</v>
      </c>
      <c r="N9878">
        <f>טבלה1[[#This Row],[סה"כ דורשי עבודה]]/טבלה1[[#This Row],[שיעור אבטלה מוערך ביישוב]]</f>
        <v>5229.8850574712651</v>
      </c>
      <c r="O9878" s="4"/>
    </row>
    <row r="9879" spans="1:15" x14ac:dyDescent="0.35">
      <c r="A9879" t="s">
        <v>265</v>
      </c>
      <c r="B9879" t="s">
        <v>53</v>
      </c>
      <c r="C9879">
        <v>1224</v>
      </c>
      <c r="D9879" t="s">
        <v>71</v>
      </c>
      <c r="E9879">
        <v>88</v>
      </c>
      <c r="F9879">
        <v>43</v>
      </c>
      <c r="G9879">
        <v>45</v>
      </c>
      <c r="H9879">
        <v>38</v>
      </c>
      <c r="I9879">
        <v>50</v>
      </c>
      <c r="J9879">
        <v>4</v>
      </c>
      <c r="K9879">
        <v>88</v>
      </c>
      <c r="L9879" s="4">
        <v>6</v>
      </c>
      <c r="M9879" s="1">
        <v>1.6799999999999999E-2</v>
      </c>
      <c r="N9879">
        <f>טבלה1[[#This Row],[סה"כ דורשי עבודה]]/טבלה1[[#This Row],[שיעור אבטלה מוערך ביישוב]]</f>
        <v>5238.0952380952385</v>
      </c>
      <c r="O9879" s="4"/>
    </row>
    <row r="9880" spans="1:15" x14ac:dyDescent="0.35">
      <c r="A9880" t="s">
        <v>266</v>
      </c>
      <c r="B9880" t="s">
        <v>53</v>
      </c>
      <c r="C9880">
        <v>1224</v>
      </c>
      <c r="D9880" t="s">
        <v>71</v>
      </c>
      <c r="E9880">
        <v>92</v>
      </c>
      <c r="F9880">
        <v>47</v>
      </c>
      <c r="G9880">
        <v>45</v>
      </c>
      <c r="H9880">
        <v>47</v>
      </c>
      <c r="I9880">
        <v>45</v>
      </c>
      <c r="J9880">
        <v>4</v>
      </c>
      <c r="K9880">
        <v>92</v>
      </c>
      <c r="L9880" s="4">
        <v>4</v>
      </c>
      <c r="M9880" s="1">
        <v>1.7600000000000001E-2</v>
      </c>
      <c r="N9880">
        <f>טבלה1[[#This Row],[סה"כ דורשי עבודה]]/טבלה1[[#This Row],[שיעור אבטלה מוערך ביישוב]]</f>
        <v>5227.272727272727</v>
      </c>
      <c r="O9880" s="4"/>
    </row>
    <row r="9881" spans="1:15" x14ac:dyDescent="0.35">
      <c r="A9881" t="s">
        <v>267</v>
      </c>
      <c r="B9881" t="s">
        <v>53</v>
      </c>
      <c r="C9881">
        <v>1224</v>
      </c>
      <c r="D9881" t="s">
        <v>71</v>
      </c>
      <c r="E9881">
        <v>81</v>
      </c>
      <c r="F9881">
        <v>43</v>
      </c>
      <c r="G9881">
        <v>38</v>
      </c>
      <c r="H9881">
        <v>40</v>
      </c>
      <c r="I9881">
        <v>41</v>
      </c>
      <c r="J9881">
        <v>4</v>
      </c>
      <c r="K9881">
        <v>81</v>
      </c>
      <c r="L9881" s="4">
        <v>7</v>
      </c>
      <c r="M9881" s="1">
        <v>1.55E-2</v>
      </c>
      <c r="N9881">
        <f>טבלה1[[#This Row],[סה"כ דורשי עבודה]]/טבלה1[[#This Row],[שיעור אבטלה מוערך ביישוב]]</f>
        <v>5225.8064516129034</v>
      </c>
      <c r="O9881" s="4"/>
    </row>
    <row r="9882" spans="1:15" x14ac:dyDescent="0.35">
      <c r="A9882" t="s">
        <v>268</v>
      </c>
      <c r="B9882" t="s">
        <v>53</v>
      </c>
      <c r="C9882">
        <v>1224</v>
      </c>
      <c r="D9882" t="s">
        <v>71</v>
      </c>
      <c r="E9882">
        <v>81</v>
      </c>
      <c r="F9882">
        <v>42</v>
      </c>
      <c r="G9882">
        <v>39</v>
      </c>
      <c r="H9882">
        <v>40</v>
      </c>
      <c r="I9882">
        <v>41</v>
      </c>
      <c r="J9882">
        <v>5</v>
      </c>
      <c r="K9882">
        <v>81</v>
      </c>
      <c r="L9882" s="4">
        <v>2</v>
      </c>
      <c r="M9882" s="1">
        <v>1.4999999999999999E-2</v>
      </c>
      <c r="N9882">
        <f>טבלה1[[#This Row],[סה"כ דורשי עבודה]]/טבלה1[[#This Row],[שיעור אבטלה מוערך ביישוב]]</f>
        <v>5400</v>
      </c>
      <c r="O9882" s="4"/>
    </row>
    <row r="9883" spans="1:15" x14ac:dyDescent="0.35">
      <c r="A9883" t="s">
        <v>269</v>
      </c>
      <c r="B9883" t="s">
        <v>53</v>
      </c>
      <c r="C9883">
        <v>1224</v>
      </c>
      <c r="D9883" t="s">
        <v>71</v>
      </c>
      <c r="E9883">
        <v>92</v>
      </c>
      <c r="F9883">
        <v>56</v>
      </c>
      <c r="G9883">
        <v>36</v>
      </c>
      <c r="H9883">
        <v>44</v>
      </c>
      <c r="I9883">
        <v>48</v>
      </c>
      <c r="J9883">
        <v>4</v>
      </c>
      <c r="K9883">
        <v>91</v>
      </c>
      <c r="L9883" s="4">
        <v>1</v>
      </c>
      <c r="M9883" s="1">
        <v>1.6799999999999999E-2</v>
      </c>
      <c r="N9883">
        <f>טבלה1[[#This Row],[סה"כ דורשי עבודה]]/טבלה1[[#This Row],[שיעור אבטלה מוערך ביישוב]]</f>
        <v>5476.1904761904761</v>
      </c>
      <c r="O9883" s="4"/>
    </row>
    <row r="9884" spans="1:15" x14ac:dyDescent="0.35">
      <c r="A9884" t="s">
        <v>270</v>
      </c>
      <c r="B9884" t="s">
        <v>53</v>
      </c>
      <c r="C9884">
        <v>1224</v>
      </c>
      <c r="D9884" t="s">
        <v>71</v>
      </c>
      <c r="E9884">
        <v>93</v>
      </c>
      <c r="F9884">
        <v>59</v>
      </c>
      <c r="G9884">
        <v>34</v>
      </c>
      <c r="H9884">
        <v>44</v>
      </c>
      <c r="I9884">
        <v>49</v>
      </c>
      <c r="J9884">
        <v>3</v>
      </c>
      <c r="K9884">
        <v>93</v>
      </c>
      <c r="L9884" s="4">
        <v>7</v>
      </c>
      <c r="M9884" s="1">
        <v>1.7100000000000001E-2</v>
      </c>
      <c r="N9884">
        <f>טבלה1[[#This Row],[סה"כ דורשי עבודה]]/טבלה1[[#This Row],[שיעור אבטלה מוערך ביישוב]]</f>
        <v>5438.5964912280697</v>
      </c>
      <c r="O9884" s="4"/>
    </row>
    <row r="9885" spans="1:15" x14ac:dyDescent="0.35">
      <c r="A9885" t="s">
        <v>271</v>
      </c>
      <c r="B9885" t="s">
        <v>53</v>
      </c>
      <c r="C9885">
        <v>1224</v>
      </c>
      <c r="D9885" t="s">
        <v>71</v>
      </c>
      <c r="E9885">
        <v>86</v>
      </c>
      <c r="F9885">
        <v>50</v>
      </c>
      <c r="G9885">
        <v>36</v>
      </c>
      <c r="H9885">
        <v>39</v>
      </c>
      <c r="I9885">
        <v>47</v>
      </c>
      <c r="J9885">
        <v>4</v>
      </c>
      <c r="K9885">
        <v>86</v>
      </c>
      <c r="L9885" s="4">
        <v>7</v>
      </c>
      <c r="M9885" s="1">
        <v>1.5900000000000001E-2</v>
      </c>
      <c r="N9885">
        <f>טבלה1[[#This Row],[סה"כ דורשי עבודה]]/טבלה1[[#This Row],[שיעור אבטלה מוערך ביישוב]]</f>
        <v>5408.8050314465409</v>
      </c>
      <c r="O9885" s="4"/>
    </row>
    <row r="9886" spans="1:15" x14ac:dyDescent="0.35">
      <c r="A9886" t="s">
        <v>272</v>
      </c>
      <c r="B9886" t="s">
        <v>53</v>
      </c>
      <c r="C9886">
        <v>1224</v>
      </c>
      <c r="D9886" t="s">
        <v>71</v>
      </c>
      <c r="E9886">
        <v>81</v>
      </c>
      <c r="F9886">
        <v>41</v>
      </c>
      <c r="G9886">
        <v>40</v>
      </c>
      <c r="H9886">
        <v>37</v>
      </c>
      <c r="I9886">
        <v>44</v>
      </c>
      <c r="J9886">
        <v>4</v>
      </c>
      <c r="K9886">
        <v>81</v>
      </c>
      <c r="L9886" s="4">
        <v>4</v>
      </c>
      <c r="M9886" s="1">
        <v>1.4999999999999999E-2</v>
      </c>
      <c r="N9886">
        <f>טבלה1[[#This Row],[סה"כ דורשי עבודה]]/טבלה1[[#This Row],[שיעור אבטלה מוערך ביישוב]]</f>
        <v>5400</v>
      </c>
      <c r="O9886" s="4"/>
    </row>
    <row r="9887" spans="1:15" x14ac:dyDescent="0.35">
      <c r="A9887" t="s">
        <v>273</v>
      </c>
      <c r="B9887" t="s">
        <v>53</v>
      </c>
      <c r="C9887">
        <v>1224</v>
      </c>
      <c r="D9887" t="s">
        <v>71</v>
      </c>
      <c r="E9887">
        <v>276</v>
      </c>
      <c r="F9887">
        <v>140</v>
      </c>
      <c r="G9887">
        <v>136</v>
      </c>
      <c r="H9887">
        <v>36</v>
      </c>
      <c r="I9887">
        <v>240</v>
      </c>
      <c r="J9887">
        <v>3</v>
      </c>
      <c r="K9887">
        <v>276</v>
      </c>
      <c r="L9887" s="4">
        <v>11</v>
      </c>
      <c r="M9887" s="1">
        <v>4.9200000000000001E-2</v>
      </c>
      <c r="N9887">
        <f>טבלה1[[#This Row],[סה"כ דורשי עבודה]]/טבלה1[[#This Row],[שיעור אבטלה מוערך ביישוב]]</f>
        <v>5609.7560975609758</v>
      </c>
      <c r="O9887" s="4"/>
    </row>
    <row r="9888" spans="1:15" x14ac:dyDescent="0.35">
      <c r="A9888" t="s">
        <v>274</v>
      </c>
      <c r="B9888" t="s">
        <v>53</v>
      </c>
      <c r="C9888">
        <v>1224</v>
      </c>
      <c r="D9888" t="s">
        <v>71</v>
      </c>
      <c r="E9888">
        <v>139</v>
      </c>
      <c r="F9888">
        <v>69</v>
      </c>
      <c r="G9888">
        <v>70</v>
      </c>
      <c r="H9888">
        <v>24</v>
      </c>
      <c r="I9888">
        <v>115</v>
      </c>
      <c r="J9888">
        <v>3</v>
      </c>
      <c r="K9888">
        <v>139</v>
      </c>
      <c r="L9888" s="4">
        <v>11</v>
      </c>
      <c r="M9888" s="1">
        <v>2.5399999999999999E-2</v>
      </c>
      <c r="N9888">
        <f>טבלה1[[#This Row],[סה"כ דורשי עבודה]]/טבלה1[[#This Row],[שיעור אבטלה מוערך ביישוב]]</f>
        <v>5472.4409448818897</v>
      </c>
      <c r="O9888" s="4"/>
    </row>
    <row r="9889" spans="1:15" x14ac:dyDescent="0.35">
      <c r="A9889" t="s">
        <v>275</v>
      </c>
      <c r="B9889" t="s">
        <v>53</v>
      </c>
      <c r="C9889">
        <v>1224</v>
      </c>
      <c r="D9889" t="s">
        <v>71</v>
      </c>
      <c r="E9889">
        <v>85</v>
      </c>
      <c r="F9889">
        <v>31</v>
      </c>
      <c r="G9889">
        <v>54</v>
      </c>
      <c r="H9889">
        <v>30</v>
      </c>
      <c r="I9889">
        <v>55</v>
      </c>
      <c r="J9889">
        <v>3</v>
      </c>
      <c r="K9889">
        <v>85</v>
      </c>
      <c r="L9889" s="4">
        <v>3</v>
      </c>
      <c r="M9889" s="1">
        <v>1.5699999999999999E-2</v>
      </c>
      <c r="N9889">
        <f>טבלה1[[#This Row],[סה"כ דורשי עבודה]]/טבלה1[[#This Row],[שיעור אבטלה מוערך ביישוב]]</f>
        <v>5414.0127388535038</v>
      </c>
      <c r="O9889" s="4"/>
    </row>
    <row r="9890" spans="1:15" x14ac:dyDescent="0.35">
      <c r="A9890" t="s">
        <v>276</v>
      </c>
      <c r="B9890" t="s">
        <v>53</v>
      </c>
      <c r="C9890">
        <v>1224</v>
      </c>
      <c r="D9890" t="s">
        <v>71</v>
      </c>
      <c r="E9890">
        <v>73</v>
      </c>
      <c r="F9890">
        <v>29</v>
      </c>
      <c r="G9890">
        <v>44</v>
      </c>
      <c r="H9890">
        <v>36</v>
      </c>
      <c r="I9890">
        <v>37</v>
      </c>
      <c r="J9890">
        <v>4</v>
      </c>
      <c r="K9890">
        <v>72</v>
      </c>
      <c r="L9890" s="4">
        <v>1</v>
      </c>
      <c r="M9890" s="1">
        <v>1.3299999999999999E-2</v>
      </c>
      <c r="N9890">
        <f>טבלה1[[#This Row],[סה"כ דורשי עבודה]]/טבלה1[[#This Row],[שיעור אבטלה מוערך ביישוב]]</f>
        <v>5488.7218045112786</v>
      </c>
      <c r="O9890" s="4"/>
    </row>
    <row r="9891" spans="1:15" x14ac:dyDescent="0.35">
      <c r="A9891" t="s">
        <v>277</v>
      </c>
      <c r="B9891" t="s">
        <v>53</v>
      </c>
      <c r="C9891">
        <v>1224</v>
      </c>
      <c r="D9891" t="s">
        <v>71</v>
      </c>
      <c r="E9891">
        <v>79</v>
      </c>
      <c r="F9891">
        <v>31</v>
      </c>
      <c r="G9891">
        <v>48</v>
      </c>
      <c r="H9891">
        <v>36</v>
      </c>
      <c r="I9891">
        <v>43</v>
      </c>
      <c r="J9891">
        <v>3</v>
      </c>
      <c r="K9891">
        <v>79</v>
      </c>
      <c r="L9891" s="4">
        <v>1</v>
      </c>
      <c r="M9891" s="1">
        <v>1.46E-2</v>
      </c>
      <c r="N9891">
        <f>טבלה1[[#This Row],[סה"כ דורשי עבודה]]/טבלה1[[#This Row],[שיעור אבטלה מוערך ביישוב]]</f>
        <v>5410.9589041095887</v>
      </c>
      <c r="O9891" s="4"/>
    </row>
    <row r="9892" spans="1:15" x14ac:dyDescent="0.35">
      <c r="A9892" t="s">
        <v>278</v>
      </c>
      <c r="B9892" t="s">
        <v>53</v>
      </c>
      <c r="C9892">
        <v>1224</v>
      </c>
      <c r="D9892" t="s">
        <v>71</v>
      </c>
      <c r="E9892">
        <v>88</v>
      </c>
      <c r="F9892">
        <v>38</v>
      </c>
      <c r="G9892">
        <v>50</v>
      </c>
      <c r="H9892">
        <v>45</v>
      </c>
      <c r="I9892">
        <v>43</v>
      </c>
      <c r="J9892">
        <v>2</v>
      </c>
      <c r="K9892">
        <v>88</v>
      </c>
      <c r="L9892" s="4">
        <v>0</v>
      </c>
      <c r="M9892" s="1">
        <v>1.6199999999999999E-2</v>
      </c>
      <c r="N9892">
        <f>טבלה1[[#This Row],[סה"כ דורשי עבודה]]/טבלה1[[#This Row],[שיעור אבטלה מוערך ביישוב]]</f>
        <v>5432.0987654320988</v>
      </c>
      <c r="O9892" s="4"/>
    </row>
    <row r="9893" spans="1:15" x14ac:dyDescent="0.35">
      <c r="A9893" t="s">
        <v>279</v>
      </c>
      <c r="B9893" t="s">
        <v>53</v>
      </c>
      <c r="C9893">
        <v>1224</v>
      </c>
      <c r="D9893" t="s">
        <v>71</v>
      </c>
      <c r="E9893">
        <v>91</v>
      </c>
      <c r="F9893">
        <v>39</v>
      </c>
      <c r="G9893">
        <v>52</v>
      </c>
      <c r="H9893">
        <v>45</v>
      </c>
      <c r="I9893">
        <v>46</v>
      </c>
      <c r="J9893">
        <v>2</v>
      </c>
      <c r="K9893">
        <v>91</v>
      </c>
      <c r="L9893" s="4">
        <v>0</v>
      </c>
      <c r="M9893" s="1">
        <v>1.6799999999999999E-2</v>
      </c>
      <c r="N9893">
        <f>טבלה1[[#This Row],[סה"כ דורשי עבודה]]/טבלה1[[#This Row],[שיעור אבטלה מוערך ביישוב]]</f>
        <v>5416.666666666667</v>
      </c>
      <c r="O9893" s="4"/>
    </row>
    <row r="9894" spans="1:15" x14ac:dyDescent="0.35">
      <c r="A9894" t="s">
        <v>11</v>
      </c>
      <c r="B9894" t="s">
        <v>53</v>
      </c>
      <c r="C9894">
        <v>1224</v>
      </c>
      <c r="D9894" t="s">
        <v>71</v>
      </c>
      <c r="E9894">
        <v>112</v>
      </c>
      <c r="F9894">
        <v>49</v>
      </c>
      <c r="G9894">
        <v>63</v>
      </c>
      <c r="H9894">
        <v>52</v>
      </c>
      <c r="I9894">
        <v>60</v>
      </c>
      <c r="J9894">
        <v>2</v>
      </c>
      <c r="K9894">
        <v>112</v>
      </c>
      <c r="L9894" s="4">
        <v>0</v>
      </c>
      <c r="M9894" s="1">
        <v>2.01E-2</v>
      </c>
      <c r="N9894">
        <f>טבלה1[[#This Row],[סה"כ דורשי עבודה]]/טבלה1[[#This Row],[שיעור אבטלה מוערך ביישוב]]</f>
        <v>5572.1393034825869</v>
      </c>
      <c r="O9894" s="4"/>
    </row>
    <row r="9895" spans="1:15" x14ac:dyDescent="0.35">
      <c r="A9895" t="s">
        <v>212</v>
      </c>
      <c r="B9895" t="s">
        <v>53</v>
      </c>
      <c r="C9895">
        <v>1224</v>
      </c>
      <c r="D9895" t="s">
        <v>71</v>
      </c>
      <c r="E9895">
        <v>113</v>
      </c>
      <c r="F9895">
        <v>48</v>
      </c>
      <c r="G9895">
        <v>65</v>
      </c>
      <c r="H9895">
        <v>56</v>
      </c>
      <c r="I9895">
        <v>57</v>
      </c>
      <c r="J9895">
        <v>1</v>
      </c>
      <c r="K9895">
        <v>113</v>
      </c>
      <c r="L9895" s="4">
        <v>0</v>
      </c>
      <c r="M9895" s="1">
        <v>2.0299999999999999E-2</v>
      </c>
      <c r="N9895">
        <f>טבלה1[[#This Row],[סה"כ דורשי עבודה]]/טבלה1[[#This Row],[שיעור אבטלה מוערך ביישוב]]</f>
        <v>5566.5024630541875</v>
      </c>
      <c r="O9895" s="4"/>
    </row>
    <row r="9896" spans="1:15" x14ac:dyDescent="0.35">
      <c r="A9896" t="s">
        <v>213</v>
      </c>
      <c r="B9896" t="s">
        <v>53</v>
      </c>
      <c r="C9896">
        <v>1224</v>
      </c>
      <c r="D9896" t="s">
        <v>71</v>
      </c>
      <c r="E9896">
        <v>134</v>
      </c>
      <c r="F9896">
        <v>57</v>
      </c>
      <c r="G9896">
        <v>77</v>
      </c>
      <c r="H9896">
        <v>53</v>
      </c>
      <c r="I9896">
        <v>81</v>
      </c>
      <c r="J9896">
        <v>1</v>
      </c>
      <c r="K9896">
        <v>134</v>
      </c>
      <c r="L9896" s="4">
        <v>0</v>
      </c>
      <c r="M9896" s="1">
        <v>2.4E-2</v>
      </c>
      <c r="N9896">
        <f>טבלה1[[#This Row],[סה"כ דורשי עבודה]]/טבלה1[[#This Row],[שיעור אבטלה מוערך ביישוב]]</f>
        <v>5583.333333333333</v>
      </c>
      <c r="O9896" s="4"/>
    </row>
    <row r="9897" spans="1:15" x14ac:dyDescent="0.35">
      <c r="A9897" t="s">
        <v>214</v>
      </c>
      <c r="B9897" t="s">
        <v>53</v>
      </c>
      <c r="C9897">
        <v>1224</v>
      </c>
      <c r="D9897" t="s">
        <v>71</v>
      </c>
      <c r="E9897">
        <v>123</v>
      </c>
      <c r="F9897">
        <v>55</v>
      </c>
      <c r="G9897">
        <v>68</v>
      </c>
      <c r="H9897">
        <v>56</v>
      </c>
      <c r="I9897">
        <v>67</v>
      </c>
      <c r="J9897">
        <v>1</v>
      </c>
      <c r="K9897">
        <v>123</v>
      </c>
      <c r="L9897" s="4">
        <v>0</v>
      </c>
      <c r="M9897" s="1">
        <v>2.1999999999999999E-2</v>
      </c>
      <c r="N9897">
        <f>טבלה1[[#This Row],[סה"כ דורשי עבודה]]/טבלה1[[#This Row],[שיעור אבטלה מוערך ביישוב]]</f>
        <v>5590.909090909091</v>
      </c>
      <c r="O9897" s="4"/>
    </row>
    <row r="9898" spans="1:15" x14ac:dyDescent="0.35">
      <c r="A9898" t="s">
        <v>215</v>
      </c>
      <c r="B9898" t="s">
        <v>53</v>
      </c>
      <c r="C9898">
        <v>1224</v>
      </c>
      <c r="D9898" t="s">
        <v>71</v>
      </c>
      <c r="E9898">
        <v>132</v>
      </c>
      <c r="F9898">
        <v>63</v>
      </c>
      <c r="G9898">
        <v>69</v>
      </c>
      <c r="H9898">
        <v>60</v>
      </c>
      <c r="I9898">
        <v>72</v>
      </c>
      <c r="J9898">
        <v>2</v>
      </c>
      <c r="K9898">
        <v>132</v>
      </c>
      <c r="L9898" s="4">
        <v>0</v>
      </c>
      <c r="M9898" s="1">
        <v>2.3599999999999999E-2</v>
      </c>
      <c r="N9898">
        <f>טבלה1[[#This Row],[סה"כ דורשי עבודה]]/טבלה1[[#This Row],[שיעור אבטלה מוערך ביישוב]]</f>
        <v>5593.2203389830511</v>
      </c>
      <c r="O9898" s="4"/>
    </row>
    <row r="9899" spans="1:15" x14ac:dyDescent="0.35">
      <c r="A9899" t="s">
        <v>216</v>
      </c>
      <c r="B9899" t="s">
        <v>53</v>
      </c>
      <c r="C9899">
        <v>1224</v>
      </c>
      <c r="D9899" t="s">
        <v>71</v>
      </c>
      <c r="E9899">
        <v>172</v>
      </c>
      <c r="F9899">
        <v>89</v>
      </c>
      <c r="G9899">
        <v>83</v>
      </c>
      <c r="H9899">
        <v>60</v>
      </c>
      <c r="I9899">
        <v>112</v>
      </c>
      <c r="J9899">
        <v>3</v>
      </c>
      <c r="K9899">
        <v>172</v>
      </c>
      <c r="L9899" s="4">
        <v>0</v>
      </c>
      <c r="M9899" s="1">
        <v>3.0499999999999999E-2</v>
      </c>
      <c r="N9899">
        <f>טבלה1[[#This Row],[סה"כ דורשי עבודה]]/טבלה1[[#This Row],[שיעור אבטלה מוערך ביישוב]]</f>
        <v>5639.3442622950824</v>
      </c>
      <c r="O9899" s="4"/>
    </row>
    <row r="9900" spans="1:15" x14ac:dyDescent="0.35">
      <c r="A9900" t="s">
        <v>217</v>
      </c>
      <c r="B9900" t="s">
        <v>53</v>
      </c>
      <c r="C9900">
        <v>1224</v>
      </c>
      <c r="D9900" t="s">
        <v>71</v>
      </c>
      <c r="E9900">
        <v>178</v>
      </c>
      <c r="F9900">
        <v>90</v>
      </c>
      <c r="G9900">
        <v>88</v>
      </c>
      <c r="H9900">
        <v>55</v>
      </c>
      <c r="I9900">
        <v>123</v>
      </c>
      <c r="J9900">
        <v>0</v>
      </c>
      <c r="K9900">
        <v>178</v>
      </c>
      <c r="L9900" s="4">
        <v>0</v>
      </c>
      <c r="M9900" s="1">
        <v>3.1600000000000003E-2</v>
      </c>
      <c r="N9900">
        <f>טבלה1[[#This Row],[סה"כ דורשי עבודה]]/טבלה1[[#This Row],[שיעור אבטלה מוערך ביישוב]]</f>
        <v>5632.9113924050625</v>
      </c>
      <c r="O9900" s="4"/>
    </row>
    <row r="9901" spans="1:15" x14ac:dyDescent="0.35">
      <c r="A9901" t="s">
        <v>218</v>
      </c>
      <c r="B9901" t="s">
        <v>53</v>
      </c>
      <c r="C9901">
        <v>1224</v>
      </c>
      <c r="D9901" t="s">
        <v>71</v>
      </c>
      <c r="E9901">
        <v>136</v>
      </c>
      <c r="F9901">
        <v>62</v>
      </c>
      <c r="G9901">
        <v>74</v>
      </c>
      <c r="H9901">
        <v>47</v>
      </c>
      <c r="I9901">
        <v>89</v>
      </c>
      <c r="J9901">
        <v>1</v>
      </c>
      <c r="K9901">
        <v>136</v>
      </c>
      <c r="L9901" s="4">
        <v>1</v>
      </c>
      <c r="M9901" s="1">
        <v>2.4299999999999999E-2</v>
      </c>
      <c r="N9901">
        <f>טבלה1[[#This Row],[סה"כ דורשי עבודה]]/טבלה1[[#This Row],[שיעור אבטלה מוערך ביישוב]]</f>
        <v>5596.7078189300419</v>
      </c>
      <c r="O9901" s="4"/>
    </row>
    <row r="9902" spans="1:15" x14ac:dyDescent="0.35">
      <c r="A9902" t="s">
        <v>219</v>
      </c>
      <c r="B9902" t="s">
        <v>53</v>
      </c>
      <c r="C9902">
        <v>1224</v>
      </c>
      <c r="D9902" t="s">
        <v>71</v>
      </c>
      <c r="E9902">
        <v>116</v>
      </c>
      <c r="F9902">
        <v>57</v>
      </c>
      <c r="G9902">
        <v>59</v>
      </c>
      <c r="H9902">
        <v>44</v>
      </c>
      <c r="I9902">
        <v>72</v>
      </c>
      <c r="J9902">
        <v>1</v>
      </c>
      <c r="K9902">
        <v>115</v>
      </c>
      <c r="L9902" s="4">
        <v>0</v>
      </c>
      <c r="M9902" s="1">
        <v>2.06E-2</v>
      </c>
      <c r="N9902">
        <f>טבלה1[[#This Row],[סה"כ דורשי עבודה]]/טבלה1[[#This Row],[שיעור אבטלה מוערך ביישוב]]</f>
        <v>5631.0679611650485</v>
      </c>
      <c r="O9902" s="4"/>
    </row>
    <row r="9903" spans="1:15" x14ac:dyDescent="0.35">
      <c r="A9903" t="s">
        <v>220</v>
      </c>
      <c r="B9903" t="s">
        <v>53</v>
      </c>
      <c r="C9903">
        <v>1224</v>
      </c>
      <c r="D9903" t="s">
        <v>71</v>
      </c>
      <c r="E9903">
        <v>104</v>
      </c>
      <c r="F9903">
        <v>54</v>
      </c>
      <c r="G9903">
        <v>50</v>
      </c>
      <c r="H9903">
        <v>41</v>
      </c>
      <c r="I9903">
        <v>63</v>
      </c>
      <c r="J9903">
        <v>2</v>
      </c>
      <c r="K9903">
        <v>102</v>
      </c>
      <c r="L9903" s="4">
        <v>2</v>
      </c>
      <c r="M9903" s="1">
        <v>1.83E-2</v>
      </c>
      <c r="N9903">
        <f>טבלה1[[#This Row],[סה"כ דורשי עבודה]]/טבלה1[[#This Row],[שיעור אבטלה מוערך ביישוב]]</f>
        <v>5683.0601092896177</v>
      </c>
      <c r="O9903" s="4"/>
    </row>
    <row r="9904" spans="1:15" x14ac:dyDescent="0.35">
      <c r="A9904" t="s">
        <v>221</v>
      </c>
      <c r="B9904" t="s">
        <v>53</v>
      </c>
      <c r="C9904">
        <v>1224</v>
      </c>
      <c r="D9904" t="s">
        <v>71</v>
      </c>
      <c r="E9904">
        <v>102</v>
      </c>
      <c r="F9904">
        <v>49</v>
      </c>
      <c r="G9904">
        <v>53</v>
      </c>
      <c r="H9904">
        <v>44</v>
      </c>
      <c r="I9904">
        <v>58</v>
      </c>
      <c r="J9904">
        <v>2</v>
      </c>
      <c r="K9904">
        <v>100</v>
      </c>
      <c r="L9904" s="4">
        <v>3</v>
      </c>
      <c r="M9904" s="1">
        <v>1.7999999999999999E-2</v>
      </c>
      <c r="N9904">
        <f>טבלה1[[#This Row],[סה"כ דורשי עבודה]]/טבלה1[[#This Row],[שיעור אבטלה מוערך ביישוב]]</f>
        <v>5666.666666666667</v>
      </c>
      <c r="O9904" s="4"/>
    </row>
    <row r="9905" spans="1:15" x14ac:dyDescent="0.35">
      <c r="A9905" t="s">
        <v>222</v>
      </c>
      <c r="B9905" t="s">
        <v>53</v>
      </c>
      <c r="C9905">
        <v>1224</v>
      </c>
      <c r="D9905" t="s">
        <v>71</v>
      </c>
      <c r="E9905">
        <v>100</v>
      </c>
      <c r="F9905">
        <v>42</v>
      </c>
      <c r="G9905">
        <v>58</v>
      </c>
      <c r="H9905">
        <v>41</v>
      </c>
      <c r="I9905">
        <v>59</v>
      </c>
      <c r="J9905">
        <v>1</v>
      </c>
      <c r="K9905">
        <v>98</v>
      </c>
      <c r="L9905" s="4">
        <v>5</v>
      </c>
      <c r="M9905" s="1">
        <v>1.7600000000000001E-2</v>
      </c>
      <c r="N9905">
        <f>טבלה1[[#This Row],[סה"כ דורשי עבודה]]/טבלה1[[#This Row],[שיעור אבטלה מוערך ביישוב]]</f>
        <v>5681.8181818181811</v>
      </c>
      <c r="O9905" s="4"/>
    </row>
    <row r="9906" spans="1:15" x14ac:dyDescent="0.35">
      <c r="A9906" t="s">
        <v>223</v>
      </c>
      <c r="B9906" t="s">
        <v>53</v>
      </c>
      <c r="C9906">
        <v>1224</v>
      </c>
      <c r="D9906" t="s">
        <v>71</v>
      </c>
      <c r="E9906">
        <v>99</v>
      </c>
      <c r="F9906">
        <v>41</v>
      </c>
      <c r="G9906">
        <v>58</v>
      </c>
      <c r="H9906">
        <v>43</v>
      </c>
      <c r="I9906">
        <v>56</v>
      </c>
      <c r="J9906">
        <v>0</v>
      </c>
      <c r="K9906">
        <v>98</v>
      </c>
      <c r="L9906" s="4">
        <v>1</v>
      </c>
      <c r="M9906" s="1">
        <v>1.7299999999999999E-2</v>
      </c>
      <c r="N9906">
        <f>טבלה1[[#This Row],[סה"כ דורשי עבודה]]/טבלה1[[#This Row],[שיעור אבטלה מוערך ביישוב]]</f>
        <v>5722.5433526011566</v>
      </c>
      <c r="O9906" s="4"/>
    </row>
    <row r="9907" spans="1:15" x14ac:dyDescent="0.35">
      <c r="A9907" t="s">
        <v>224</v>
      </c>
      <c r="B9907" t="s">
        <v>53</v>
      </c>
      <c r="C9907">
        <v>1224</v>
      </c>
      <c r="D9907" t="s">
        <v>71</v>
      </c>
      <c r="E9907">
        <v>87</v>
      </c>
      <c r="F9907">
        <v>30</v>
      </c>
      <c r="G9907">
        <v>57</v>
      </c>
      <c r="H9907">
        <v>37</v>
      </c>
      <c r="I9907">
        <v>50</v>
      </c>
      <c r="J9907">
        <v>0</v>
      </c>
      <c r="K9907">
        <v>87</v>
      </c>
      <c r="L9907" s="4">
        <v>1</v>
      </c>
      <c r="M9907" s="1">
        <v>1.54E-2</v>
      </c>
      <c r="N9907">
        <f>טבלה1[[#This Row],[סה"כ דורשי עבודה]]/טבלה1[[#This Row],[שיעור אבטלה מוערך ביישוב]]</f>
        <v>5649.3506493506493</v>
      </c>
      <c r="O9907" s="4"/>
    </row>
    <row r="9908" spans="1:15" x14ac:dyDescent="0.35">
      <c r="A9908" t="s">
        <v>225</v>
      </c>
      <c r="B9908" t="s">
        <v>53</v>
      </c>
      <c r="C9908">
        <v>1224</v>
      </c>
      <c r="D9908" t="s">
        <v>71</v>
      </c>
      <c r="E9908">
        <v>85</v>
      </c>
      <c r="F9908">
        <v>28</v>
      </c>
      <c r="G9908">
        <v>57</v>
      </c>
      <c r="H9908">
        <v>43</v>
      </c>
      <c r="I9908">
        <v>42</v>
      </c>
      <c r="J9908">
        <v>0</v>
      </c>
      <c r="K9908">
        <v>85</v>
      </c>
      <c r="L9908" s="4">
        <v>0</v>
      </c>
      <c r="M9908" s="1">
        <v>1.5100000000000001E-2</v>
      </c>
      <c r="N9908">
        <f>טבלה1[[#This Row],[סה"כ דורשי עבודה]]/טבלה1[[#This Row],[שיעור אבטלה מוערך ביישוב]]</f>
        <v>5629.1390728476817</v>
      </c>
      <c r="O9908" s="4"/>
    </row>
    <row r="9909" spans="1:15" x14ac:dyDescent="0.35">
      <c r="A9909" t="s">
        <v>226</v>
      </c>
      <c r="B9909" t="s">
        <v>53</v>
      </c>
      <c r="C9909">
        <v>1224</v>
      </c>
      <c r="D9909" t="s">
        <v>71</v>
      </c>
      <c r="E9909">
        <v>76</v>
      </c>
      <c r="F9909">
        <v>26</v>
      </c>
      <c r="G9909">
        <v>50</v>
      </c>
      <c r="H9909">
        <v>40</v>
      </c>
      <c r="I9909">
        <v>36</v>
      </c>
      <c r="J9909">
        <v>1</v>
      </c>
      <c r="K9909">
        <v>76</v>
      </c>
      <c r="L9909" s="4">
        <v>0</v>
      </c>
      <c r="M9909" s="1">
        <v>1.35E-2</v>
      </c>
      <c r="N9909">
        <f>טבלה1[[#This Row],[סה"כ דורשי עבודה]]/טבלה1[[#This Row],[שיעור אבטלה מוערך ביישוב]]</f>
        <v>5629.6296296296296</v>
      </c>
      <c r="O9909" s="4"/>
    </row>
    <row r="9910" spans="1:15" x14ac:dyDescent="0.35">
      <c r="A9910" t="s">
        <v>227</v>
      </c>
      <c r="B9910" t="s">
        <v>53</v>
      </c>
      <c r="C9910">
        <v>1224</v>
      </c>
      <c r="D9910" t="s">
        <v>71</v>
      </c>
      <c r="E9910">
        <v>75</v>
      </c>
      <c r="F9910">
        <v>25</v>
      </c>
      <c r="G9910">
        <v>50</v>
      </c>
      <c r="H9910">
        <v>41</v>
      </c>
      <c r="I9910">
        <v>34</v>
      </c>
      <c r="J9910">
        <v>1</v>
      </c>
      <c r="K9910">
        <v>75</v>
      </c>
      <c r="L9910" s="4">
        <v>1</v>
      </c>
      <c r="M9910" s="1">
        <v>1.3299999999999999E-2</v>
      </c>
      <c r="N9910">
        <f>טבלה1[[#This Row],[סה"כ דורשי עבודה]]/טבלה1[[#This Row],[שיעור אבטלה מוערך ביישוב]]</f>
        <v>5639.0977443609027</v>
      </c>
      <c r="O9910" s="4"/>
    </row>
    <row r="9911" spans="1:15" x14ac:dyDescent="0.35">
      <c r="A9911" t="s">
        <v>228</v>
      </c>
      <c r="B9911" t="s">
        <v>53</v>
      </c>
      <c r="C9911">
        <v>1224</v>
      </c>
      <c r="D9911" t="s">
        <v>71</v>
      </c>
      <c r="E9911">
        <v>76</v>
      </c>
      <c r="F9911">
        <v>28</v>
      </c>
      <c r="G9911">
        <v>48</v>
      </c>
      <c r="H9911">
        <v>40</v>
      </c>
      <c r="I9911">
        <v>36</v>
      </c>
      <c r="J9911">
        <v>0</v>
      </c>
      <c r="K9911">
        <v>75</v>
      </c>
      <c r="L9911" s="4">
        <v>0</v>
      </c>
      <c r="M9911" s="1">
        <v>1.3299999999999999E-2</v>
      </c>
      <c r="N9911">
        <f>טבלה1[[#This Row],[סה"כ דורשי עבודה]]/טבלה1[[#This Row],[שיעור אבטלה מוערך ביישוב]]</f>
        <v>5714.2857142857147</v>
      </c>
      <c r="O9911" s="4"/>
    </row>
    <row r="9912" spans="1:15" x14ac:dyDescent="0.35">
      <c r="A9912" t="s">
        <v>229</v>
      </c>
      <c r="B9912" t="s">
        <v>53</v>
      </c>
      <c r="C9912">
        <v>1224</v>
      </c>
      <c r="D9912" t="s">
        <v>71</v>
      </c>
      <c r="E9912">
        <v>88</v>
      </c>
      <c r="F9912">
        <v>33</v>
      </c>
      <c r="G9912">
        <v>55</v>
      </c>
      <c r="H9912">
        <v>42</v>
      </c>
      <c r="I9912">
        <v>46</v>
      </c>
      <c r="J9912">
        <v>0</v>
      </c>
      <c r="K9912">
        <v>87</v>
      </c>
      <c r="L9912" s="4">
        <v>0</v>
      </c>
      <c r="M9912" s="1">
        <v>1.54E-2</v>
      </c>
      <c r="N9912">
        <f>טבלה1[[#This Row],[סה"כ דורשי עבודה]]/טבלה1[[#This Row],[שיעור אבטלה מוערך ביישוב]]</f>
        <v>5714.2857142857138</v>
      </c>
      <c r="O9912" s="4"/>
    </row>
    <row r="9913" spans="1:15" x14ac:dyDescent="0.35">
      <c r="A9913" t="s">
        <v>230</v>
      </c>
      <c r="B9913" t="s">
        <v>53</v>
      </c>
      <c r="C9913">
        <v>1224</v>
      </c>
      <c r="D9913" t="s">
        <v>71</v>
      </c>
      <c r="E9913">
        <v>98</v>
      </c>
      <c r="F9913">
        <v>40</v>
      </c>
      <c r="G9913">
        <v>58</v>
      </c>
      <c r="H9913">
        <v>43</v>
      </c>
      <c r="I9913">
        <v>55</v>
      </c>
      <c r="J9913">
        <v>0</v>
      </c>
      <c r="K9913">
        <v>96</v>
      </c>
      <c r="L9913" s="4">
        <v>0</v>
      </c>
      <c r="M9913" s="1">
        <v>1.7000000000000001E-2</v>
      </c>
      <c r="N9913">
        <f>טבלה1[[#This Row],[סה"כ דורשי עבודה]]/טבלה1[[#This Row],[שיעור אבטלה מוערך ביישוב]]</f>
        <v>5764.7058823529405</v>
      </c>
      <c r="O9913" s="4"/>
    </row>
    <row r="9914" spans="1:15" x14ac:dyDescent="0.35">
      <c r="A9914" t="s">
        <v>231</v>
      </c>
      <c r="B9914" t="s">
        <v>53</v>
      </c>
      <c r="C9914">
        <v>1224</v>
      </c>
      <c r="D9914" t="s">
        <v>71</v>
      </c>
      <c r="E9914">
        <v>94</v>
      </c>
      <c r="F9914">
        <v>39</v>
      </c>
      <c r="G9914">
        <v>55</v>
      </c>
      <c r="H9914">
        <v>40</v>
      </c>
      <c r="I9914">
        <v>54</v>
      </c>
      <c r="J9914">
        <v>0</v>
      </c>
      <c r="K9914">
        <v>92</v>
      </c>
      <c r="L9914" s="4">
        <v>0</v>
      </c>
      <c r="M9914" s="1">
        <v>1.6299999999999999E-2</v>
      </c>
      <c r="N9914">
        <f>טבלה1[[#This Row],[סה"כ דורשי עבודה]]/טבלה1[[#This Row],[שיעור אבטלה מוערך ביישוב]]</f>
        <v>5766.8711656441719</v>
      </c>
      <c r="O9914" s="4"/>
    </row>
    <row r="9915" spans="1:15" x14ac:dyDescent="0.35">
      <c r="A9915" t="s">
        <v>232</v>
      </c>
      <c r="B9915" t="s">
        <v>53</v>
      </c>
      <c r="C9915">
        <v>1224</v>
      </c>
      <c r="D9915" t="s">
        <v>71</v>
      </c>
      <c r="E9915">
        <v>79</v>
      </c>
      <c r="F9915">
        <v>33</v>
      </c>
      <c r="G9915">
        <v>46</v>
      </c>
      <c r="H9915">
        <v>35</v>
      </c>
      <c r="I9915">
        <v>44</v>
      </c>
      <c r="J9915">
        <v>0</v>
      </c>
      <c r="K9915">
        <v>78</v>
      </c>
      <c r="L9915" s="4">
        <v>0</v>
      </c>
      <c r="M9915" s="1">
        <v>1.38E-2</v>
      </c>
      <c r="N9915">
        <f>טבלה1[[#This Row],[סה"כ דורשי עבודה]]/טבלה1[[#This Row],[שיעור אבטלה מוערך ביישוב]]</f>
        <v>5724.63768115942</v>
      </c>
      <c r="O9915" s="4"/>
    </row>
    <row r="9916" spans="1:15" x14ac:dyDescent="0.35">
      <c r="A9916" t="s">
        <v>233</v>
      </c>
      <c r="B9916" t="s">
        <v>53</v>
      </c>
      <c r="C9916">
        <v>1224</v>
      </c>
      <c r="D9916" t="s">
        <v>71</v>
      </c>
      <c r="E9916">
        <v>89</v>
      </c>
      <c r="F9916">
        <v>38</v>
      </c>
      <c r="G9916">
        <v>51</v>
      </c>
      <c r="H9916">
        <v>41</v>
      </c>
      <c r="I9916">
        <v>48</v>
      </c>
      <c r="J9916">
        <v>0</v>
      </c>
      <c r="K9916">
        <v>87</v>
      </c>
      <c r="L9916" s="4">
        <v>0</v>
      </c>
      <c r="M9916" s="1">
        <v>1.54E-2</v>
      </c>
      <c r="N9916">
        <f>טבלה1[[#This Row],[סה"כ דורשי עבודה]]/טבלה1[[#This Row],[שיעור אבטלה מוערך ביישוב]]</f>
        <v>5779.2207792207791</v>
      </c>
      <c r="O9916" s="4"/>
    </row>
    <row r="9917" spans="1:15" x14ac:dyDescent="0.35">
      <c r="A9917" t="s">
        <v>234</v>
      </c>
      <c r="B9917" t="s">
        <v>53</v>
      </c>
      <c r="C9917">
        <v>1224</v>
      </c>
      <c r="D9917" t="s">
        <v>71</v>
      </c>
      <c r="E9917">
        <v>95</v>
      </c>
      <c r="F9917">
        <v>41</v>
      </c>
      <c r="G9917">
        <v>54</v>
      </c>
      <c r="H9917">
        <v>42</v>
      </c>
      <c r="I9917">
        <v>53</v>
      </c>
      <c r="J9917">
        <v>0</v>
      </c>
      <c r="K9917">
        <v>92</v>
      </c>
      <c r="L9917" s="4">
        <v>1</v>
      </c>
      <c r="M9917" s="1">
        <v>1.6299999999999999E-2</v>
      </c>
      <c r="N9917">
        <f>טבלה1[[#This Row],[סה"כ דורשי עבודה]]/טבלה1[[#This Row],[שיעור אבטלה מוערך ביישוב]]</f>
        <v>5828.2208588957064</v>
      </c>
      <c r="O9917" s="4"/>
    </row>
    <row r="9918" spans="1:15" x14ac:dyDescent="0.35">
      <c r="A9918" t="s">
        <v>235</v>
      </c>
      <c r="B9918" t="s">
        <v>53</v>
      </c>
      <c r="C9918">
        <v>1224</v>
      </c>
      <c r="D9918" t="s">
        <v>71</v>
      </c>
      <c r="E9918">
        <v>86</v>
      </c>
      <c r="F9918">
        <v>33</v>
      </c>
      <c r="G9918">
        <v>53</v>
      </c>
      <c r="H9918">
        <v>33</v>
      </c>
      <c r="I9918">
        <v>53</v>
      </c>
      <c r="J9918">
        <v>0</v>
      </c>
      <c r="K9918">
        <v>83</v>
      </c>
      <c r="L9918" s="4">
        <v>1</v>
      </c>
      <c r="M9918" s="1">
        <v>1.47E-2</v>
      </c>
      <c r="N9918">
        <f>טבלה1[[#This Row],[סה"כ דורשי עבודה]]/טבלה1[[#This Row],[שיעור אבטלה מוערך ביישוב]]</f>
        <v>5850.3401360544221</v>
      </c>
      <c r="O9918" s="4"/>
    </row>
    <row r="9919" spans="1:15" x14ac:dyDescent="0.35">
      <c r="A9919" t="s">
        <v>236</v>
      </c>
      <c r="B9919" t="s">
        <v>53</v>
      </c>
      <c r="C9919">
        <v>1224</v>
      </c>
      <c r="D9919" t="s">
        <v>71</v>
      </c>
      <c r="E9919">
        <v>93</v>
      </c>
      <c r="F9919">
        <v>40</v>
      </c>
      <c r="G9919">
        <v>53</v>
      </c>
      <c r="H9919">
        <v>34</v>
      </c>
      <c r="I9919">
        <v>59</v>
      </c>
      <c r="J9919">
        <v>1</v>
      </c>
      <c r="K9919">
        <v>91</v>
      </c>
      <c r="L9919" s="4">
        <v>0</v>
      </c>
      <c r="M9919" s="1">
        <v>1.61E-2</v>
      </c>
      <c r="N9919">
        <f>טבלה1[[#This Row],[סה"כ דורשי עבודה]]/טבלה1[[#This Row],[שיעור אבטלה מוערך ביישוב]]</f>
        <v>5776.3975155279504</v>
      </c>
      <c r="O9919" s="4"/>
    </row>
    <row r="9920" spans="1:15" x14ac:dyDescent="0.35">
      <c r="A9920" t="s">
        <v>237</v>
      </c>
      <c r="B9920" t="s">
        <v>53</v>
      </c>
      <c r="C9920">
        <v>1224</v>
      </c>
      <c r="D9920" t="s">
        <v>71</v>
      </c>
      <c r="E9920">
        <v>96</v>
      </c>
      <c r="F9920">
        <v>42</v>
      </c>
      <c r="G9920">
        <v>54</v>
      </c>
      <c r="H9920">
        <v>34</v>
      </c>
      <c r="I9920">
        <v>62</v>
      </c>
      <c r="J9920">
        <v>1</v>
      </c>
      <c r="K9920">
        <v>95</v>
      </c>
      <c r="L9920" s="4">
        <v>1</v>
      </c>
      <c r="M9920" s="1">
        <v>1.6799999999999999E-2</v>
      </c>
      <c r="N9920">
        <f>טבלה1[[#This Row],[סה"כ דורשי עבודה]]/טבלה1[[#This Row],[שיעור אבטלה מוערך ביישוב]]</f>
        <v>5714.2857142857147</v>
      </c>
      <c r="O9920" s="4"/>
    </row>
    <row r="9921" spans="1:15" x14ac:dyDescent="0.35">
      <c r="A9921" t="s">
        <v>238</v>
      </c>
      <c r="B9921" t="s">
        <v>53</v>
      </c>
      <c r="C9921">
        <v>1224</v>
      </c>
      <c r="D9921" t="s">
        <v>71</v>
      </c>
      <c r="E9921">
        <v>91</v>
      </c>
      <c r="F9921">
        <v>37</v>
      </c>
      <c r="G9921">
        <v>54</v>
      </c>
      <c r="H9921">
        <v>39</v>
      </c>
      <c r="I9921">
        <v>52</v>
      </c>
      <c r="J9921">
        <v>0</v>
      </c>
      <c r="K9921">
        <v>91</v>
      </c>
      <c r="L9921" s="4">
        <v>0</v>
      </c>
      <c r="M9921" s="1">
        <v>1.61E-2</v>
      </c>
      <c r="N9921">
        <f>טבלה1[[#This Row],[סה"כ דורשי עבודה]]/טבלה1[[#This Row],[שיעור אבטלה מוערך ביישוב]]</f>
        <v>5652.173913043478</v>
      </c>
      <c r="O9921" s="4"/>
    </row>
    <row r="9922" spans="1:15" x14ac:dyDescent="0.35">
      <c r="A9922" t="s">
        <v>239</v>
      </c>
      <c r="B9922" t="s">
        <v>53</v>
      </c>
      <c r="C9922">
        <v>1224</v>
      </c>
      <c r="D9922" t="s">
        <v>71</v>
      </c>
      <c r="E9922">
        <v>89</v>
      </c>
      <c r="F9922">
        <v>39</v>
      </c>
      <c r="G9922">
        <v>50</v>
      </c>
      <c r="H9922">
        <v>49</v>
      </c>
      <c r="I9922">
        <v>40</v>
      </c>
      <c r="J9922">
        <v>0</v>
      </c>
      <c r="K9922">
        <v>89</v>
      </c>
      <c r="L9922" s="4">
        <v>2</v>
      </c>
      <c r="M9922" s="1">
        <v>1.5800000000000002E-2</v>
      </c>
      <c r="N9922">
        <f>טבלה1[[#This Row],[סה"כ דורשי עבודה]]/טבלה1[[#This Row],[שיעור אבטלה מוערך ביישוב]]</f>
        <v>5632.9113924050625</v>
      </c>
      <c r="O9922" s="4"/>
    </row>
    <row r="9923" spans="1:15" x14ac:dyDescent="0.35">
      <c r="A9923" t="s">
        <v>240</v>
      </c>
      <c r="B9923" t="s">
        <v>53</v>
      </c>
      <c r="C9923">
        <v>1224</v>
      </c>
      <c r="D9923" t="s">
        <v>71</v>
      </c>
      <c r="E9923">
        <v>94</v>
      </c>
      <c r="F9923">
        <v>42</v>
      </c>
      <c r="G9923">
        <v>52</v>
      </c>
      <c r="H9923">
        <v>49</v>
      </c>
      <c r="I9923">
        <v>45</v>
      </c>
      <c r="J9923">
        <v>0</v>
      </c>
      <c r="K9923">
        <v>94</v>
      </c>
      <c r="L9923" s="4">
        <v>0</v>
      </c>
      <c r="M9923" s="1">
        <v>1.66E-2</v>
      </c>
      <c r="N9923">
        <f>טבלה1[[#This Row],[סה"כ דורשי עבודה]]/טבלה1[[#This Row],[שיעור אבטלה מוערך ביישוב]]</f>
        <v>5662.6506024096389</v>
      </c>
      <c r="O9923" s="4"/>
    </row>
    <row r="9924" spans="1:15" x14ac:dyDescent="0.35">
      <c r="A9924" t="s">
        <v>241</v>
      </c>
      <c r="B9924" t="s">
        <v>53</v>
      </c>
      <c r="C9924">
        <v>1224</v>
      </c>
      <c r="D9924" t="s">
        <v>71</v>
      </c>
      <c r="E9924">
        <v>95</v>
      </c>
      <c r="F9924">
        <v>41</v>
      </c>
      <c r="G9924">
        <v>54</v>
      </c>
      <c r="H9924">
        <v>45</v>
      </c>
      <c r="I9924">
        <v>50</v>
      </c>
      <c r="J9924">
        <v>1</v>
      </c>
      <c r="K9924">
        <v>95</v>
      </c>
      <c r="L9924" s="4">
        <v>2</v>
      </c>
      <c r="M9924" s="1">
        <v>1.6799999999999999E-2</v>
      </c>
      <c r="N9924">
        <f>טבלה1[[#This Row],[סה"כ דורשי עבודה]]/טבלה1[[#This Row],[שיעור אבטלה מוערך ביישוב]]</f>
        <v>5654.7619047619055</v>
      </c>
      <c r="O9924" s="4"/>
    </row>
    <row r="9925" spans="1:15" x14ac:dyDescent="0.35">
      <c r="A9925" t="s">
        <v>242</v>
      </c>
      <c r="B9925" t="s">
        <v>53</v>
      </c>
      <c r="C9925">
        <v>1224</v>
      </c>
      <c r="D9925" t="s">
        <v>71</v>
      </c>
      <c r="E9925">
        <v>90</v>
      </c>
      <c r="F9925">
        <v>41</v>
      </c>
      <c r="G9925">
        <v>49</v>
      </c>
      <c r="H9925">
        <v>42</v>
      </c>
      <c r="I9925">
        <v>48</v>
      </c>
      <c r="J9925">
        <v>1</v>
      </c>
      <c r="K9925">
        <v>90</v>
      </c>
      <c r="L9925" s="4">
        <v>0</v>
      </c>
      <c r="M9925" s="1">
        <v>1.5900000000000001E-2</v>
      </c>
      <c r="N9925">
        <f>טבלה1[[#This Row],[סה"כ דורשי עבודה]]/טבלה1[[#This Row],[שיעור אבטלה מוערך ביישוב]]</f>
        <v>5660.3773584905657</v>
      </c>
      <c r="O9925" s="4"/>
    </row>
    <row r="9926" spans="1:15" x14ac:dyDescent="0.35">
      <c r="A9926" t="s">
        <v>243</v>
      </c>
      <c r="B9926" t="s">
        <v>53</v>
      </c>
      <c r="C9926">
        <v>1224</v>
      </c>
      <c r="D9926" t="s">
        <v>71</v>
      </c>
      <c r="E9926">
        <v>76</v>
      </c>
      <c r="F9926">
        <v>39</v>
      </c>
      <c r="G9926">
        <v>37</v>
      </c>
      <c r="H9926">
        <v>40</v>
      </c>
      <c r="I9926">
        <v>36</v>
      </c>
      <c r="J9926">
        <v>1</v>
      </c>
      <c r="K9926">
        <v>76</v>
      </c>
      <c r="L9926" s="4">
        <v>0</v>
      </c>
      <c r="M9926" s="1">
        <v>1.35E-2</v>
      </c>
      <c r="N9926">
        <f>טבלה1[[#This Row],[סה"כ דורשי עבודה]]/טבלה1[[#This Row],[שיעור אבטלה מוערך ביישוב]]</f>
        <v>5629.6296296296296</v>
      </c>
      <c r="O9926" s="4"/>
    </row>
    <row r="9927" spans="1:15" x14ac:dyDescent="0.35">
      <c r="A9927" t="s">
        <v>244</v>
      </c>
      <c r="B9927" t="s">
        <v>53</v>
      </c>
      <c r="C9927">
        <v>1224</v>
      </c>
      <c r="D9927" t="s">
        <v>71</v>
      </c>
      <c r="E9927">
        <v>76</v>
      </c>
      <c r="F9927">
        <v>37</v>
      </c>
      <c r="G9927">
        <v>39</v>
      </c>
      <c r="H9927">
        <v>38</v>
      </c>
      <c r="I9927">
        <v>38</v>
      </c>
      <c r="J9927">
        <v>0</v>
      </c>
      <c r="K9927">
        <v>76</v>
      </c>
      <c r="L9927" s="4">
        <v>0</v>
      </c>
      <c r="M9927" s="1">
        <v>1.35E-2</v>
      </c>
      <c r="N9927">
        <f>טבלה1[[#This Row],[סה"כ דורשי עבודה]]/טבלה1[[#This Row],[שיעור אבטלה מוערך ביישוב]]</f>
        <v>5629.6296296296296</v>
      </c>
      <c r="O9927" s="4"/>
    </row>
    <row r="9928" spans="1:15" x14ac:dyDescent="0.35">
      <c r="A9928" t="s">
        <v>245</v>
      </c>
      <c r="B9928" t="s">
        <v>53</v>
      </c>
      <c r="C9928">
        <v>1224</v>
      </c>
      <c r="D9928" t="s">
        <v>71</v>
      </c>
      <c r="E9928">
        <v>85</v>
      </c>
      <c r="F9928">
        <v>42</v>
      </c>
      <c r="G9928">
        <v>43</v>
      </c>
      <c r="H9928">
        <v>40</v>
      </c>
      <c r="I9928">
        <v>45</v>
      </c>
      <c r="J9928">
        <v>1</v>
      </c>
      <c r="K9928">
        <v>85</v>
      </c>
      <c r="L9928" s="4">
        <v>0</v>
      </c>
      <c r="M9928" s="1">
        <v>1.5100000000000001E-2</v>
      </c>
      <c r="N9928">
        <f>טבלה1[[#This Row],[סה"כ דורשי עבודה]]/טבלה1[[#This Row],[שיעור אבטלה מוערך ביישוב]]</f>
        <v>5629.1390728476817</v>
      </c>
      <c r="O9928" s="4"/>
    </row>
    <row r="9929" spans="1:15" x14ac:dyDescent="0.35">
      <c r="A9929" t="s">
        <v>246</v>
      </c>
      <c r="B9929" t="s">
        <v>53</v>
      </c>
      <c r="C9929">
        <v>1224</v>
      </c>
      <c r="D9929" t="s">
        <v>71</v>
      </c>
      <c r="E9929">
        <v>86</v>
      </c>
      <c r="F9929">
        <v>45</v>
      </c>
      <c r="G9929">
        <v>41</v>
      </c>
      <c r="H9929">
        <v>43</v>
      </c>
      <c r="I9929">
        <v>43</v>
      </c>
      <c r="J9929">
        <v>3</v>
      </c>
      <c r="K9929">
        <v>85</v>
      </c>
      <c r="L9929" s="4">
        <v>0</v>
      </c>
      <c r="M9929" s="1">
        <v>1.5100000000000001E-2</v>
      </c>
      <c r="N9929">
        <f>טבלה1[[#This Row],[סה"כ דורשי עבודה]]/טבלה1[[#This Row],[שיעור אבטלה מוערך ביישוב]]</f>
        <v>5695.364238410596</v>
      </c>
      <c r="O9929" s="4"/>
    </row>
    <row r="9930" spans="1:15" x14ac:dyDescent="0.35">
      <c r="A9930" t="s">
        <v>280</v>
      </c>
      <c r="B9930" t="s">
        <v>53</v>
      </c>
      <c r="C9930">
        <v>1224</v>
      </c>
      <c r="D9930" t="s">
        <v>71</v>
      </c>
      <c r="E9930">
        <v>98</v>
      </c>
      <c r="F9930">
        <v>47</v>
      </c>
      <c r="G9930">
        <v>51</v>
      </c>
      <c r="H9930">
        <v>46</v>
      </c>
      <c r="I9930">
        <v>52</v>
      </c>
      <c r="J9930">
        <v>2</v>
      </c>
      <c r="K9930">
        <v>98</v>
      </c>
      <c r="L9930" s="4">
        <v>1</v>
      </c>
      <c r="M9930" s="1">
        <v>1.7299999999999999E-2</v>
      </c>
      <c r="N9930">
        <f>טבלה1[[#This Row],[סה"כ דורשי עבודה]]/טבלה1[[#This Row],[שיעור אבטלה מוערך ביישוב]]</f>
        <v>5664.7398843930641</v>
      </c>
      <c r="O9930" s="4"/>
    </row>
    <row r="9931" spans="1:15" x14ac:dyDescent="0.35">
      <c r="A9931" t="s">
        <v>281</v>
      </c>
      <c r="B9931" t="s">
        <v>53</v>
      </c>
      <c r="C9931">
        <v>1224</v>
      </c>
      <c r="D9931" t="s">
        <v>71</v>
      </c>
      <c r="E9931">
        <v>90</v>
      </c>
      <c r="F9931">
        <v>40</v>
      </c>
      <c r="G9931">
        <v>50</v>
      </c>
      <c r="H9931">
        <v>44</v>
      </c>
      <c r="I9931">
        <v>46</v>
      </c>
      <c r="J9931">
        <v>2</v>
      </c>
      <c r="K9931">
        <v>90</v>
      </c>
      <c r="L9931" s="4">
        <v>1</v>
      </c>
      <c r="M9931" s="1">
        <v>1.5900000000000001E-2</v>
      </c>
      <c r="N9931">
        <f>טבלה1[[#This Row],[סה"כ דורשי עבודה]]/טבלה1[[#This Row],[שיעור אבטלה מוערך ביישוב]]</f>
        <v>5660.3773584905657</v>
      </c>
      <c r="O9931" s="4"/>
    </row>
    <row r="9932" spans="1:15" x14ac:dyDescent="0.35">
      <c r="A9932" t="s">
        <v>282</v>
      </c>
      <c r="B9932" t="s">
        <v>53</v>
      </c>
      <c r="C9932">
        <v>1224</v>
      </c>
      <c r="D9932" t="s">
        <v>71</v>
      </c>
      <c r="E9932">
        <v>86</v>
      </c>
      <c r="F9932">
        <v>43</v>
      </c>
      <c r="G9932">
        <v>43</v>
      </c>
      <c r="H9932">
        <v>49</v>
      </c>
      <c r="I9932">
        <v>37</v>
      </c>
      <c r="J9932">
        <v>2</v>
      </c>
      <c r="K9932">
        <v>86</v>
      </c>
      <c r="L9932" s="4">
        <v>0</v>
      </c>
      <c r="M9932" s="1">
        <v>1.52E-2</v>
      </c>
      <c r="N9932">
        <f>טבלה1[[#This Row],[סה"כ דורשי עבודה]]/טבלה1[[#This Row],[שיעור אבטלה מוערך ביישוב]]</f>
        <v>5657.894736842105</v>
      </c>
      <c r="O9932" s="4"/>
    </row>
    <row r="9933" spans="1:15" x14ac:dyDescent="0.35">
      <c r="A9933" t="s">
        <v>283</v>
      </c>
      <c r="B9933" t="s">
        <v>53</v>
      </c>
      <c r="C9933">
        <v>1224</v>
      </c>
      <c r="D9933" t="s">
        <v>71</v>
      </c>
      <c r="E9933">
        <v>79</v>
      </c>
      <c r="F9933">
        <v>41</v>
      </c>
      <c r="G9933">
        <v>38</v>
      </c>
      <c r="H9933">
        <v>47</v>
      </c>
      <c r="I9933">
        <v>32</v>
      </c>
      <c r="J9933">
        <v>1</v>
      </c>
      <c r="K9933">
        <v>79</v>
      </c>
      <c r="L9933" s="4">
        <v>0</v>
      </c>
      <c r="M9933" s="1">
        <v>1.4E-2</v>
      </c>
      <c r="N9933">
        <f>טבלה1[[#This Row],[סה"כ דורשי עבודה]]/טבלה1[[#This Row],[שיעור אבטלה מוערך ביישוב]]</f>
        <v>5642.8571428571431</v>
      </c>
      <c r="O9933" s="4"/>
    </row>
    <row r="9934" spans="1:15" x14ac:dyDescent="0.35">
      <c r="A9934" t="s">
        <v>285</v>
      </c>
      <c r="B9934" t="s">
        <v>53</v>
      </c>
      <c r="C9934">
        <v>1224</v>
      </c>
      <c r="D9934" t="s">
        <v>71</v>
      </c>
      <c r="E9934">
        <v>91</v>
      </c>
      <c r="F9934">
        <v>48</v>
      </c>
      <c r="G9934">
        <v>43</v>
      </c>
      <c r="H9934">
        <v>56</v>
      </c>
      <c r="I9934">
        <v>35</v>
      </c>
      <c r="J9934">
        <v>2</v>
      </c>
      <c r="K9934">
        <v>91</v>
      </c>
      <c r="L9934" s="4">
        <v>0</v>
      </c>
      <c r="M9934" s="1">
        <v>1.61E-2</v>
      </c>
      <c r="N9934">
        <f>טבלה1[[#This Row],[סה"כ דורשי עבודה]]/טבלה1[[#This Row],[שיעור אבטלה מוערך ביישוב]]</f>
        <v>5652.173913043478</v>
      </c>
      <c r="O9934" s="4"/>
    </row>
    <row r="9935" spans="1:15" x14ac:dyDescent="0.35">
      <c r="A9935" t="s">
        <v>287</v>
      </c>
      <c r="B9935" t="s">
        <v>53</v>
      </c>
      <c r="C9935">
        <v>1224</v>
      </c>
      <c r="D9935" t="s">
        <v>71</v>
      </c>
      <c r="E9935">
        <v>77</v>
      </c>
      <c r="F9935">
        <v>42</v>
      </c>
      <c r="G9935">
        <v>35</v>
      </c>
      <c r="H9935">
        <v>43</v>
      </c>
      <c r="I9935">
        <v>34</v>
      </c>
      <c r="J9935">
        <v>0</v>
      </c>
      <c r="K9935">
        <v>77</v>
      </c>
      <c r="L9935" s="4">
        <v>2</v>
      </c>
      <c r="M9935" s="1">
        <v>1.37E-2</v>
      </c>
      <c r="N9935">
        <f>טבלה1[[#This Row],[סה"כ דורשי עבודה]]/טבלה1[[#This Row],[שיעור אבטלה מוערך ביישוב]]</f>
        <v>5620.4379562043796</v>
      </c>
      <c r="O9935" s="4"/>
    </row>
    <row r="9936" spans="1:15" x14ac:dyDescent="0.35">
      <c r="A9936" t="s">
        <v>288</v>
      </c>
      <c r="B9936" t="s">
        <v>53</v>
      </c>
      <c r="C9936">
        <v>1224</v>
      </c>
      <c r="D9936" t="s">
        <v>71</v>
      </c>
      <c r="E9936">
        <v>84</v>
      </c>
      <c r="F9936">
        <v>45</v>
      </c>
      <c r="G9936">
        <v>39</v>
      </c>
      <c r="H9936">
        <v>48</v>
      </c>
      <c r="I9936">
        <v>36</v>
      </c>
      <c r="J9936">
        <v>0</v>
      </c>
      <c r="K9936">
        <v>84</v>
      </c>
      <c r="L9936" s="4">
        <v>2</v>
      </c>
      <c r="M9936" s="1">
        <v>1.49E-2</v>
      </c>
      <c r="N9936">
        <f>טבלה1[[#This Row],[סה"כ דורשי עבודה]]/טבלה1[[#This Row],[שיעור אבטלה מוערך ביישוב]]</f>
        <v>5637.5838926174492</v>
      </c>
      <c r="O9936" s="4"/>
    </row>
    <row r="9937" spans="1:15" x14ac:dyDescent="0.35">
      <c r="A9937" t="s">
        <v>289</v>
      </c>
      <c r="B9937" t="s">
        <v>53</v>
      </c>
      <c r="C9937">
        <v>1224</v>
      </c>
      <c r="D9937" t="s">
        <v>71</v>
      </c>
      <c r="E9937">
        <v>87</v>
      </c>
      <c r="F9937">
        <v>45</v>
      </c>
      <c r="G9937">
        <v>42</v>
      </c>
      <c r="H9937">
        <v>54</v>
      </c>
      <c r="I9937">
        <v>33</v>
      </c>
      <c r="J9937">
        <v>0</v>
      </c>
      <c r="K9937">
        <v>87</v>
      </c>
      <c r="L9937" s="4">
        <v>1</v>
      </c>
      <c r="M9937" s="1">
        <v>1.54E-2</v>
      </c>
      <c r="N9937">
        <f>טבלה1[[#This Row],[סה"כ דורשי עבודה]]/טבלה1[[#This Row],[שיעור אבטלה מוערך ביישוב]]</f>
        <v>5649.3506493506493</v>
      </c>
      <c r="O9937" s="4"/>
    </row>
    <row r="9938" spans="1:15" x14ac:dyDescent="0.35">
      <c r="A9938" t="s">
        <v>291</v>
      </c>
      <c r="B9938" t="s">
        <v>53</v>
      </c>
      <c r="C9938">
        <v>1224</v>
      </c>
      <c r="D9938" t="s">
        <v>71</v>
      </c>
      <c r="E9938">
        <v>86</v>
      </c>
      <c r="F9938">
        <v>48</v>
      </c>
      <c r="G9938">
        <v>38</v>
      </c>
      <c r="H9938">
        <v>46</v>
      </c>
      <c r="I9938">
        <v>40</v>
      </c>
      <c r="J9938">
        <v>0</v>
      </c>
      <c r="K9938">
        <v>86</v>
      </c>
      <c r="L9938" s="4">
        <v>0</v>
      </c>
      <c r="M9938" s="1">
        <v>1.52E-2</v>
      </c>
      <c r="N9938">
        <f>טבלה1[[#This Row],[סה"כ דורשי עבודה]]/טבלה1[[#This Row],[שיעור אבטלה מוערך ביישוב]]</f>
        <v>5657.894736842105</v>
      </c>
      <c r="O9938" s="4"/>
    </row>
    <row r="9939" spans="1:15" x14ac:dyDescent="0.35">
      <c r="A9939" t="s">
        <v>292</v>
      </c>
      <c r="B9939" t="s">
        <v>53</v>
      </c>
      <c r="C9939">
        <v>1224</v>
      </c>
      <c r="D9939" t="s">
        <v>71</v>
      </c>
      <c r="E9939">
        <v>76</v>
      </c>
      <c r="F9939">
        <v>41</v>
      </c>
      <c r="G9939">
        <v>35</v>
      </c>
      <c r="H9939">
        <v>43</v>
      </c>
      <c r="I9939">
        <v>33</v>
      </c>
      <c r="J9939">
        <v>0</v>
      </c>
      <c r="K9939">
        <v>76</v>
      </c>
      <c r="L9939" s="4">
        <v>0</v>
      </c>
      <c r="M9939" s="1">
        <v>1.35E-2</v>
      </c>
      <c r="N9939">
        <f>טבלה1[[#This Row],[סה"כ דורשי עבודה]]/טבלה1[[#This Row],[שיעור אבטלה מוערך ביישוב]]</f>
        <v>5629.6296296296296</v>
      </c>
      <c r="O9939" s="4"/>
    </row>
    <row r="9940" spans="1:15" x14ac:dyDescent="0.35">
      <c r="A9940" t="s">
        <v>293</v>
      </c>
      <c r="B9940" t="s">
        <v>53</v>
      </c>
      <c r="C9940">
        <v>1224</v>
      </c>
      <c r="D9940" t="s">
        <v>71</v>
      </c>
      <c r="E9940">
        <v>87</v>
      </c>
      <c r="F9940">
        <v>46</v>
      </c>
      <c r="G9940">
        <v>41</v>
      </c>
      <c r="H9940">
        <v>52</v>
      </c>
      <c r="I9940">
        <v>35</v>
      </c>
      <c r="J9940">
        <v>1</v>
      </c>
      <c r="K9940">
        <v>86</v>
      </c>
      <c r="L9940" s="4">
        <v>2</v>
      </c>
      <c r="M9940" s="1">
        <v>1.52E-2</v>
      </c>
      <c r="N9940">
        <f>טבלה1[[#This Row],[סה"כ דורשי עבודה]]/טבלה1[[#This Row],[שיעור אבטלה מוערך ביישוב]]</f>
        <v>5723.6842105263158</v>
      </c>
      <c r="O9940" s="4"/>
    </row>
    <row r="9941" spans="1:15" x14ac:dyDescent="0.35">
      <c r="A9941" t="s">
        <v>294</v>
      </c>
      <c r="B9941" t="s">
        <v>53</v>
      </c>
      <c r="C9941">
        <v>1224</v>
      </c>
      <c r="D9941" t="s">
        <v>71</v>
      </c>
      <c r="E9941">
        <v>94</v>
      </c>
      <c r="F9941">
        <v>49</v>
      </c>
      <c r="G9941">
        <v>45</v>
      </c>
      <c r="H9941">
        <v>52</v>
      </c>
      <c r="I9941">
        <v>42</v>
      </c>
      <c r="J9941">
        <v>1</v>
      </c>
      <c r="K9941">
        <v>94</v>
      </c>
      <c r="L9941" s="4">
        <v>1</v>
      </c>
      <c r="M9941" s="1">
        <v>1.66E-2</v>
      </c>
      <c r="N9941">
        <f>טבלה1[[#This Row],[סה"כ דורשי עבודה]]/טבלה1[[#This Row],[שיעור אבטלה מוערך ביישוב]]</f>
        <v>5662.6506024096389</v>
      </c>
      <c r="O9941" s="4"/>
    </row>
    <row r="9942" spans="1:15" x14ac:dyDescent="0.35">
      <c r="A9942" t="s">
        <v>295</v>
      </c>
      <c r="B9942" t="s">
        <v>53</v>
      </c>
      <c r="C9942">
        <v>1224</v>
      </c>
      <c r="D9942" t="s">
        <v>71</v>
      </c>
      <c r="E9942">
        <v>88</v>
      </c>
      <c r="F9942">
        <v>45</v>
      </c>
      <c r="G9942">
        <v>43</v>
      </c>
      <c r="H9942">
        <v>56</v>
      </c>
      <c r="I9942">
        <v>32</v>
      </c>
      <c r="J9942">
        <v>0</v>
      </c>
      <c r="K9942">
        <v>87</v>
      </c>
      <c r="L9942" s="4">
        <v>1</v>
      </c>
      <c r="M9942" s="1">
        <v>1.54E-2</v>
      </c>
      <c r="N9942">
        <f>טבלה1[[#This Row],[סה"כ דורשי עבודה]]/טבלה1[[#This Row],[שיעור אבטלה מוערך ביישוב]]</f>
        <v>5714.2857142857138</v>
      </c>
      <c r="O9942" s="4"/>
    </row>
    <row r="9943" spans="1:15" x14ac:dyDescent="0.35">
      <c r="A9943" t="s">
        <v>296</v>
      </c>
      <c r="B9943" t="s">
        <v>53</v>
      </c>
      <c r="C9943">
        <v>1224</v>
      </c>
      <c r="D9943" t="s">
        <v>71</v>
      </c>
      <c r="E9943">
        <v>81</v>
      </c>
      <c r="F9943">
        <v>43</v>
      </c>
      <c r="G9943">
        <v>38</v>
      </c>
      <c r="H9943">
        <v>51</v>
      </c>
      <c r="I9943">
        <v>30</v>
      </c>
      <c r="J9943">
        <v>0</v>
      </c>
      <c r="K9943">
        <v>81</v>
      </c>
      <c r="L9943" s="4">
        <v>0</v>
      </c>
      <c r="M9943" s="1">
        <v>1.44E-2</v>
      </c>
      <c r="N9943">
        <f>טבלה1[[#This Row],[סה"כ דורשי עבודה]]/טבלה1[[#This Row],[שיעור אבטלה מוערך ביישוב]]</f>
        <v>5625</v>
      </c>
      <c r="O9943" s="4"/>
    </row>
    <row r="9944" spans="1:15" x14ac:dyDescent="0.35">
      <c r="A9944" t="s">
        <v>297</v>
      </c>
      <c r="B9944" t="s">
        <v>53</v>
      </c>
      <c r="C9944">
        <v>1224</v>
      </c>
      <c r="D9944" t="s">
        <v>71</v>
      </c>
      <c r="E9944">
        <v>79</v>
      </c>
      <c r="F9944">
        <v>42</v>
      </c>
      <c r="G9944">
        <v>37</v>
      </c>
      <c r="H9944">
        <v>48</v>
      </c>
      <c r="I9944">
        <v>31</v>
      </c>
      <c r="J9944">
        <v>1</v>
      </c>
      <c r="K9944">
        <v>79</v>
      </c>
      <c r="L9944" s="4">
        <v>1</v>
      </c>
      <c r="M9944" s="1">
        <v>1.4E-2</v>
      </c>
      <c r="N9944">
        <f>טבלה1[[#This Row],[סה"כ דורשי עבודה]]/טבלה1[[#This Row],[שיעור אבטלה מוערך ביישוב]]</f>
        <v>5642.8571428571431</v>
      </c>
      <c r="O9944" s="4"/>
    </row>
    <row r="9945" spans="1:15" x14ac:dyDescent="0.35">
      <c r="A9945" t="s">
        <v>298</v>
      </c>
      <c r="B9945" t="s">
        <v>53</v>
      </c>
      <c r="C9945">
        <v>1224</v>
      </c>
      <c r="D9945" t="s">
        <v>71</v>
      </c>
      <c r="E9945">
        <v>70</v>
      </c>
      <c r="F9945">
        <v>34</v>
      </c>
      <c r="G9945">
        <v>36</v>
      </c>
      <c r="H9945">
        <v>41</v>
      </c>
      <c r="I9945">
        <v>29</v>
      </c>
      <c r="J9945">
        <v>0</v>
      </c>
      <c r="K9945">
        <v>70</v>
      </c>
      <c r="L9945" s="4">
        <v>0</v>
      </c>
      <c r="M9945" s="1">
        <v>1.24E-2</v>
      </c>
      <c r="N9945">
        <f>טבלה1[[#This Row],[סה"כ דורשי עבודה]]/טבלה1[[#This Row],[שיעור אבטלה מוערך ביישוב]]</f>
        <v>5645.1612903225805</v>
      </c>
      <c r="O9945" s="4"/>
    </row>
    <row r="9946" spans="1:15" x14ac:dyDescent="0.35">
      <c r="A9946" t="s">
        <v>299</v>
      </c>
      <c r="B9946" t="s">
        <v>53</v>
      </c>
      <c r="C9946">
        <v>1224</v>
      </c>
      <c r="D9946" t="s">
        <v>71</v>
      </c>
      <c r="E9946">
        <v>66</v>
      </c>
      <c r="F9946">
        <v>26</v>
      </c>
      <c r="G9946">
        <v>40</v>
      </c>
      <c r="H9946">
        <v>43</v>
      </c>
      <c r="I9946">
        <v>23</v>
      </c>
      <c r="J9946">
        <v>0</v>
      </c>
      <c r="K9946">
        <v>66</v>
      </c>
      <c r="L9946" s="4">
        <v>0</v>
      </c>
      <c r="M9946" s="1">
        <v>1.17E-2</v>
      </c>
      <c r="N9946">
        <f>טבלה1[[#This Row],[סה"כ דורשי עבודה]]/טבלה1[[#This Row],[שיעור אבטלה מוערך ביישוב]]</f>
        <v>5641.0256410256407</v>
      </c>
      <c r="O9946" s="4"/>
    </row>
    <row r="9947" spans="1:15" x14ac:dyDescent="0.35">
      <c r="A9947" t="s">
        <v>301</v>
      </c>
      <c r="B9947" t="s">
        <v>53</v>
      </c>
      <c r="C9947">
        <v>1224</v>
      </c>
      <c r="D9947" t="s">
        <v>71</v>
      </c>
      <c r="E9947">
        <v>68</v>
      </c>
      <c r="F9947">
        <v>27</v>
      </c>
      <c r="G9947">
        <v>41</v>
      </c>
      <c r="H9947">
        <v>43</v>
      </c>
      <c r="I9947">
        <v>25</v>
      </c>
      <c r="J9947">
        <v>0</v>
      </c>
      <c r="K9947">
        <v>68</v>
      </c>
      <c r="L9947" s="4">
        <v>1</v>
      </c>
      <c r="M9947" s="1">
        <v>1.21E-2</v>
      </c>
      <c r="N9947">
        <f>טבלה1[[#This Row],[סה"כ דורשי עבודה]]/טבלה1[[#This Row],[שיעור אבטלה מוערך ביישוב]]</f>
        <v>5619.8347107438021</v>
      </c>
      <c r="O9947" s="4"/>
    </row>
    <row r="9948" spans="1:15" x14ac:dyDescent="0.35">
      <c r="A9948" t="s">
        <v>302</v>
      </c>
      <c r="B9948" t="s">
        <v>53</v>
      </c>
      <c r="C9948">
        <v>1224</v>
      </c>
      <c r="D9948" t="s">
        <v>71</v>
      </c>
      <c r="E9948">
        <v>77</v>
      </c>
      <c r="F9948">
        <v>29</v>
      </c>
      <c r="G9948">
        <v>48</v>
      </c>
      <c r="H9948">
        <v>48</v>
      </c>
      <c r="I9948">
        <v>29</v>
      </c>
      <c r="J9948">
        <v>0</v>
      </c>
      <c r="K9948">
        <v>77</v>
      </c>
      <c r="L9948" s="4">
        <v>0</v>
      </c>
      <c r="M9948" s="1">
        <v>1.37E-2</v>
      </c>
      <c r="N9948">
        <f>טבלה1[[#This Row],[סה"כ דורשי עבודה]]/טבלה1[[#This Row],[שיעור אבטלה מוערך ביישוב]]</f>
        <v>5620.4379562043796</v>
      </c>
      <c r="O9948" s="4"/>
    </row>
    <row r="9949" spans="1:15" x14ac:dyDescent="0.35">
      <c r="A9949" t="s">
        <v>303</v>
      </c>
      <c r="B9949" t="s">
        <v>53</v>
      </c>
      <c r="C9949">
        <v>1224</v>
      </c>
      <c r="D9949" t="s">
        <v>71</v>
      </c>
      <c r="E9949">
        <v>73</v>
      </c>
      <c r="F9949">
        <v>22</v>
      </c>
      <c r="G9949">
        <v>51</v>
      </c>
      <c r="H9949">
        <v>44</v>
      </c>
      <c r="I9949">
        <v>29</v>
      </c>
      <c r="J9949">
        <v>0</v>
      </c>
      <c r="K9949">
        <v>73</v>
      </c>
      <c r="L9949" s="4">
        <v>0</v>
      </c>
      <c r="M9949" s="1">
        <v>1.2999999999999999E-2</v>
      </c>
      <c r="N9949">
        <f>טבלה1[[#This Row],[סה"כ דורשי עבודה]]/טבלה1[[#This Row],[שיעור אבטלה מוערך ביישוב]]</f>
        <v>5615.3846153846152</v>
      </c>
      <c r="O9949" s="4"/>
    </row>
    <row r="9950" spans="1:15" x14ac:dyDescent="0.35">
      <c r="A9950" t="s">
        <v>304</v>
      </c>
      <c r="B9950" t="s">
        <v>53</v>
      </c>
      <c r="C9950">
        <v>1224</v>
      </c>
      <c r="D9950" t="s">
        <v>71</v>
      </c>
      <c r="E9950">
        <v>68</v>
      </c>
      <c r="F9950">
        <v>27</v>
      </c>
      <c r="G9950">
        <v>41</v>
      </c>
      <c r="H9950">
        <v>46</v>
      </c>
      <c r="I9950">
        <v>22</v>
      </c>
      <c r="J9950">
        <v>0</v>
      </c>
      <c r="K9950">
        <v>68</v>
      </c>
      <c r="L9950" s="4">
        <v>0</v>
      </c>
      <c r="M9950" s="1">
        <v>1.21E-2</v>
      </c>
      <c r="N9950">
        <f>טבלה1[[#This Row],[סה"כ דורשי עבודה]]/טבלה1[[#This Row],[שיעור אבטלה מוערך ביישוב]]</f>
        <v>5619.8347107438021</v>
      </c>
      <c r="O9950" s="4"/>
    </row>
    <row r="9951" spans="1:15" x14ac:dyDescent="0.35">
      <c r="A9951" t="s">
        <v>305</v>
      </c>
      <c r="B9951" t="s">
        <v>53</v>
      </c>
      <c r="C9951">
        <v>1224</v>
      </c>
      <c r="D9951" t="s">
        <v>71</v>
      </c>
      <c r="E9951">
        <v>75</v>
      </c>
      <c r="F9951">
        <v>25</v>
      </c>
      <c r="G9951">
        <v>50</v>
      </c>
      <c r="H9951">
        <v>46</v>
      </c>
      <c r="I9951">
        <v>29</v>
      </c>
      <c r="J9951">
        <v>0</v>
      </c>
      <c r="K9951">
        <v>75</v>
      </c>
      <c r="L9951" s="4">
        <v>1</v>
      </c>
      <c r="M9951" s="1">
        <v>1.3299999999999999E-2</v>
      </c>
      <c r="N9951">
        <f>טבלה1[[#This Row],[סה"כ דורשי עבודה]]/טבלה1[[#This Row],[שיעור אבטלה מוערך ביישוב]]</f>
        <v>5639.0977443609027</v>
      </c>
      <c r="O9951" s="4"/>
    </row>
    <row r="9952" spans="1:15" x14ac:dyDescent="0.35">
      <c r="A9952" t="s">
        <v>306</v>
      </c>
      <c r="B9952" t="s">
        <v>53</v>
      </c>
      <c r="C9952">
        <v>1224</v>
      </c>
      <c r="D9952" t="s">
        <v>71</v>
      </c>
      <c r="E9952">
        <v>64</v>
      </c>
      <c r="F9952">
        <v>24</v>
      </c>
      <c r="G9952">
        <v>40</v>
      </c>
      <c r="H9952">
        <v>44</v>
      </c>
      <c r="I9952">
        <v>20</v>
      </c>
      <c r="J9952">
        <v>0</v>
      </c>
      <c r="K9952">
        <v>64</v>
      </c>
      <c r="L9952" s="4">
        <v>0</v>
      </c>
      <c r="M9952" s="1">
        <v>1.14E-2</v>
      </c>
      <c r="N9952">
        <f>טבלה1[[#This Row],[סה"כ דורשי עבודה]]/טבלה1[[#This Row],[שיעור אבטלה מוערך ביישוב]]</f>
        <v>5614.0350877192977</v>
      </c>
      <c r="O9952" s="4"/>
    </row>
    <row r="9953" spans="1:15" x14ac:dyDescent="0.35">
      <c r="A9953" t="s">
        <v>307</v>
      </c>
      <c r="B9953" t="s">
        <v>53</v>
      </c>
      <c r="C9953">
        <v>1224</v>
      </c>
      <c r="D9953" t="s">
        <v>71</v>
      </c>
      <c r="E9953">
        <v>56</v>
      </c>
      <c r="F9953">
        <v>18</v>
      </c>
      <c r="G9953">
        <v>38</v>
      </c>
      <c r="H9953">
        <v>37</v>
      </c>
      <c r="I9953">
        <v>19</v>
      </c>
      <c r="J9953">
        <v>0</v>
      </c>
      <c r="K9953">
        <v>56</v>
      </c>
      <c r="L9953" s="4">
        <v>1</v>
      </c>
      <c r="M9953" s="1">
        <v>0.01</v>
      </c>
      <c r="N9953">
        <f>טבלה1[[#This Row],[סה"כ דורשי עבודה]]/טבלה1[[#This Row],[שיעור אבטלה מוערך ביישוב]]</f>
        <v>5600</v>
      </c>
      <c r="O9953" s="4"/>
    </row>
    <row r="9954" spans="1:15" x14ac:dyDescent="0.35">
      <c r="A9954" t="s">
        <v>308</v>
      </c>
      <c r="B9954" t="s">
        <v>53</v>
      </c>
      <c r="C9954">
        <v>1224</v>
      </c>
      <c r="D9954" t="s">
        <v>71</v>
      </c>
      <c r="E9954">
        <v>65</v>
      </c>
      <c r="F9954">
        <v>23</v>
      </c>
      <c r="G9954">
        <v>42</v>
      </c>
      <c r="H9954">
        <v>46</v>
      </c>
      <c r="I9954">
        <v>19</v>
      </c>
      <c r="J9954">
        <v>0</v>
      </c>
      <c r="K9954">
        <v>65</v>
      </c>
      <c r="L9954" s="4">
        <v>0</v>
      </c>
      <c r="M9954" s="1">
        <v>1.1599999999999999E-2</v>
      </c>
      <c r="N9954">
        <f>טבלה1[[#This Row],[סה"כ דורשי עבודה]]/טבלה1[[#This Row],[שיעור אבטלה מוערך ביישוב]]</f>
        <v>5603.4482758620697</v>
      </c>
      <c r="O9954" s="4"/>
    </row>
    <row r="9955" spans="1:15" x14ac:dyDescent="0.35">
      <c r="A9955" t="s">
        <v>309</v>
      </c>
      <c r="B9955" t="s">
        <v>53</v>
      </c>
      <c r="C9955">
        <v>1224</v>
      </c>
      <c r="D9955" t="s">
        <v>71</v>
      </c>
      <c r="E9955">
        <v>70</v>
      </c>
      <c r="F9955">
        <v>27</v>
      </c>
      <c r="G9955">
        <v>43</v>
      </c>
      <c r="H9955">
        <v>48</v>
      </c>
      <c r="I9955">
        <v>22</v>
      </c>
      <c r="J9955">
        <v>1</v>
      </c>
      <c r="K9955">
        <v>70</v>
      </c>
      <c r="L9955" s="4">
        <v>1</v>
      </c>
      <c r="M9955" s="1">
        <v>1.24E-2</v>
      </c>
      <c r="N9955">
        <f>טבלה1[[#This Row],[סה"כ דורשי עבודה]]/טבלה1[[#This Row],[שיעור אבטלה מוערך ביישוב]]</f>
        <v>5645.1612903225805</v>
      </c>
      <c r="O9955" s="4"/>
    </row>
    <row r="9956" spans="1:15" x14ac:dyDescent="0.35">
      <c r="A9956" t="s">
        <v>310</v>
      </c>
      <c r="B9956" t="s">
        <v>53</v>
      </c>
      <c r="C9956">
        <v>1224</v>
      </c>
      <c r="D9956" t="s">
        <v>71</v>
      </c>
      <c r="E9956">
        <v>73</v>
      </c>
      <c r="F9956">
        <v>24</v>
      </c>
      <c r="G9956">
        <v>49</v>
      </c>
      <c r="H9956">
        <v>49</v>
      </c>
      <c r="I9956">
        <v>24</v>
      </c>
      <c r="J9956">
        <v>0</v>
      </c>
      <c r="K9956">
        <v>73</v>
      </c>
      <c r="L9956" s="4">
        <v>1</v>
      </c>
      <c r="M9956" s="1">
        <v>1.2999999999999999E-2</v>
      </c>
      <c r="N9956">
        <f>טבלה1[[#This Row],[סה"כ דורשי עבודה]]/טבלה1[[#This Row],[שיעור אבטלה מוערך ביישוב]]</f>
        <v>5615.3846153846152</v>
      </c>
      <c r="O9956" s="4"/>
    </row>
    <row r="9957" spans="1:15" x14ac:dyDescent="0.35">
      <c r="A9957" t="s">
        <v>311</v>
      </c>
      <c r="B9957" t="s">
        <v>53</v>
      </c>
      <c r="C9957">
        <v>1224</v>
      </c>
      <c r="D9957" t="s">
        <v>71</v>
      </c>
      <c r="E9957">
        <v>73</v>
      </c>
      <c r="F9957">
        <v>26</v>
      </c>
      <c r="G9957">
        <v>47</v>
      </c>
      <c r="H9957">
        <v>52</v>
      </c>
      <c r="I9957">
        <v>21</v>
      </c>
      <c r="J9957">
        <v>0</v>
      </c>
      <c r="K9957">
        <v>73</v>
      </c>
      <c r="L9957" s="4">
        <v>0</v>
      </c>
      <c r="M9957" s="1">
        <v>1.2999999999999999E-2</v>
      </c>
      <c r="N9957">
        <f>טבלה1[[#This Row],[סה"כ דורשי עבודה]]/טבלה1[[#This Row],[שיעור אבטלה מוערך ביישוב]]</f>
        <v>5615.3846153846152</v>
      </c>
      <c r="O9957" s="4"/>
    </row>
    <row r="9958" spans="1:15" x14ac:dyDescent="0.35">
      <c r="A9958" t="s">
        <v>312</v>
      </c>
      <c r="B9958" t="s">
        <v>53</v>
      </c>
      <c r="C9958">
        <v>1224</v>
      </c>
      <c r="D9958" t="s">
        <v>71</v>
      </c>
      <c r="E9958">
        <v>81</v>
      </c>
      <c r="F9958">
        <v>29</v>
      </c>
      <c r="G9958">
        <v>52</v>
      </c>
      <c r="H9958">
        <v>57</v>
      </c>
      <c r="I9958">
        <v>24</v>
      </c>
      <c r="J9958">
        <v>0</v>
      </c>
      <c r="K9958">
        <v>80</v>
      </c>
      <c r="L9958" s="4">
        <v>0</v>
      </c>
      <c r="M9958" s="1">
        <v>1.4200000000000001E-2</v>
      </c>
      <c r="N9958">
        <f>טבלה1[[#This Row],[סה"כ דורשי עבודה]]/טבלה1[[#This Row],[שיעור אבטלה מוערך ביישוב]]</f>
        <v>5704.2253521126759</v>
      </c>
      <c r="O9958" s="4"/>
    </row>
    <row r="9959" spans="1:15" x14ac:dyDescent="0.35">
      <c r="A9959" t="s">
        <v>313</v>
      </c>
      <c r="B9959" t="s">
        <v>53</v>
      </c>
      <c r="C9959">
        <v>1224</v>
      </c>
      <c r="D9959" t="s">
        <v>71</v>
      </c>
      <c r="E9959">
        <v>83</v>
      </c>
      <c r="F9959">
        <v>29</v>
      </c>
      <c r="G9959">
        <v>54</v>
      </c>
      <c r="H9959">
        <v>59</v>
      </c>
      <c r="I9959">
        <v>24</v>
      </c>
      <c r="J9959">
        <v>0</v>
      </c>
      <c r="K9959">
        <v>83</v>
      </c>
      <c r="L9959" s="4">
        <v>0</v>
      </c>
      <c r="M9959" s="1">
        <v>1.47E-2</v>
      </c>
      <c r="N9959">
        <f>טבלה1[[#This Row],[סה"כ דורשי עבודה]]/טבלה1[[#This Row],[שיעור אבטלה מוערך ביישוב]]</f>
        <v>5646.2585034013609</v>
      </c>
      <c r="O9959" s="4"/>
    </row>
    <row r="9960" spans="1:15" x14ac:dyDescent="0.35">
      <c r="A9960" t="s">
        <v>314</v>
      </c>
      <c r="B9960" t="s">
        <v>53</v>
      </c>
      <c r="C9960">
        <v>1224</v>
      </c>
      <c r="D9960" t="s">
        <v>71</v>
      </c>
      <c r="E9960">
        <v>83</v>
      </c>
      <c r="F9960">
        <v>31</v>
      </c>
      <c r="G9960">
        <v>52</v>
      </c>
      <c r="H9960">
        <v>56</v>
      </c>
      <c r="I9960">
        <v>27</v>
      </c>
      <c r="J9960">
        <v>0</v>
      </c>
      <c r="K9960">
        <v>83</v>
      </c>
      <c r="L9960" s="4">
        <v>1</v>
      </c>
      <c r="M9960" s="1">
        <v>1.47E-2</v>
      </c>
      <c r="N9960">
        <f>טבלה1[[#This Row],[סה"כ דורשי עבודה]]/טבלה1[[#This Row],[שיעור אבטלה מוערך ביישוב]]</f>
        <v>5646.2585034013609</v>
      </c>
      <c r="O9960" s="4"/>
    </row>
    <row r="9961" spans="1:15" x14ac:dyDescent="0.35">
      <c r="A9961" t="s">
        <v>315</v>
      </c>
      <c r="B9961" t="s">
        <v>53</v>
      </c>
      <c r="C9961">
        <v>1224</v>
      </c>
      <c r="D9961" t="s">
        <v>71</v>
      </c>
      <c r="E9961">
        <v>87</v>
      </c>
      <c r="F9961">
        <v>33</v>
      </c>
      <c r="G9961">
        <v>54</v>
      </c>
      <c r="H9961">
        <v>57</v>
      </c>
      <c r="I9961">
        <v>30</v>
      </c>
      <c r="J9961">
        <v>0</v>
      </c>
      <c r="K9961">
        <v>87</v>
      </c>
      <c r="L9961" s="4">
        <v>1</v>
      </c>
      <c r="M9961" s="1">
        <v>1.54E-2</v>
      </c>
      <c r="N9961">
        <f>טבלה1[[#This Row],[סה"כ דורשי עבודה]]/טבלה1[[#This Row],[שיעור אבטלה מוערך ביישוב]]</f>
        <v>5649.3506493506493</v>
      </c>
      <c r="O9961" s="4"/>
    </row>
    <row r="9962" spans="1:15" x14ac:dyDescent="0.35">
      <c r="A9962" t="s">
        <v>316</v>
      </c>
      <c r="B9962" t="s">
        <v>53</v>
      </c>
      <c r="C9962">
        <v>1224</v>
      </c>
      <c r="D9962" t="s">
        <v>71</v>
      </c>
      <c r="E9962">
        <v>92</v>
      </c>
      <c r="F9962">
        <v>37</v>
      </c>
      <c r="G9962">
        <v>55</v>
      </c>
      <c r="H9962">
        <v>67</v>
      </c>
      <c r="I9962">
        <v>25</v>
      </c>
      <c r="J9962">
        <v>0</v>
      </c>
      <c r="K9962">
        <v>92</v>
      </c>
      <c r="L9962" s="4">
        <v>1</v>
      </c>
      <c r="M9962" s="1">
        <v>1.6299999999999999E-2</v>
      </c>
      <c r="N9962">
        <f>טבלה1[[#This Row],[סה"כ דורשי עבודה]]/טבלה1[[#This Row],[שיעור אבטלה מוערך ביישוב]]</f>
        <v>5644.1717791411047</v>
      </c>
      <c r="O9962" s="4"/>
    </row>
    <row r="9963" spans="1:15" x14ac:dyDescent="0.35">
      <c r="A9963" t="s">
        <v>317</v>
      </c>
      <c r="B9963" t="s">
        <v>53</v>
      </c>
      <c r="C9963">
        <v>1224</v>
      </c>
      <c r="D9963" t="s">
        <v>71</v>
      </c>
      <c r="E9963">
        <v>100</v>
      </c>
      <c r="F9963">
        <v>39</v>
      </c>
      <c r="G9963">
        <v>61</v>
      </c>
      <c r="H9963">
        <v>65</v>
      </c>
      <c r="I9963">
        <v>35</v>
      </c>
      <c r="J9963">
        <v>0</v>
      </c>
      <c r="K9963">
        <v>100</v>
      </c>
      <c r="L9963" s="4">
        <v>0</v>
      </c>
      <c r="M9963" s="1">
        <v>1.77E-2</v>
      </c>
      <c r="N9963">
        <f>טבלה1[[#This Row],[סה"כ דורשי עבודה]]/טבלה1[[#This Row],[שיעור אבטלה מוערך ביישוב]]</f>
        <v>5649.7175141242933</v>
      </c>
      <c r="O9963" s="4"/>
    </row>
    <row r="9964" spans="1:15" x14ac:dyDescent="0.35">
      <c r="A9964" t="s">
        <v>318</v>
      </c>
      <c r="B9964" t="s">
        <v>53</v>
      </c>
      <c r="C9964">
        <v>1224</v>
      </c>
      <c r="D9964" t="s">
        <v>71</v>
      </c>
      <c r="E9964">
        <v>98</v>
      </c>
      <c r="F9964">
        <v>38</v>
      </c>
      <c r="G9964">
        <v>60</v>
      </c>
      <c r="H9964">
        <v>61</v>
      </c>
      <c r="I9964">
        <v>37</v>
      </c>
      <c r="J9964">
        <v>1</v>
      </c>
      <c r="K9964">
        <v>98</v>
      </c>
      <c r="L9964" s="4">
        <v>0</v>
      </c>
      <c r="M9964" s="1">
        <v>1.7299999999999999E-2</v>
      </c>
      <c r="N9964">
        <f>טבלה1[[#This Row],[סה"כ דורשי עבודה]]/טבלה1[[#This Row],[שיעור אבטלה מוערך ביישוב]]</f>
        <v>5664.7398843930641</v>
      </c>
      <c r="O9964" s="4"/>
    </row>
    <row r="9965" spans="1:15" x14ac:dyDescent="0.35">
      <c r="A9965" t="s">
        <v>319</v>
      </c>
      <c r="B9965" t="s">
        <v>53</v>
      </c>
      <c r="C9965">
        <v>1224</v>
      </c>
      <c r="D9965" t="s">
        <v>71</v>
      </c>
      <c r="E9965">
        <v>109</v>
      </c>
      <c r="F9965">
        <v>41</v>
      </c>
      <c r="G9965">
        <v>68</v>
      </c>
      <c r="H9965">
        <v>67</v>
      </c>
      <c r="I9965">
        <v>42</v>
      </c>
      <c r="J9965">
        <v>1</v>
      </c>
      <c r="K9965">
        <v>108</v>
      </c>
      <c r="L9965" s="4">
        <v>3</v>
      </c>
      <c r="M9965" s="1">
        <v>1.9099999999999999E-2</v>
      </c>
      <c r="N9965">
        <f>טבלה1[[#This Row],[סה"כ דורשי עבודה]]/טבלה1[[#This Row],[שיעור אבטלה מוערך ביישוב]]</f>
        <v>5706.8062827225131</v>
      </c>
      <c r="O9965" s="4"/>
    </row>
    <row r="9966" spans="1:15" x14ac:dyDescent="0.35">
      <c r="A9966" t="s">
        <v>320</v>
      </c>
      <c r="B9966" t="s">
        <v>53</v>
      </c>
      <c r="C9966">
        <v>1224</v>
      </c>
      <c r="D9966" t="s">
        <v>71</v>
      </c>
      <c r="E9966">
        <v>91</v>
      </c>
      <c r="F9966">
        <v>34</v>
      </c>
      <c r="G9966">
        <v>57</v>
      </c>
      <c r="H9966">
        <v>58</v>
      </c>
      <c r="I9966">
        <v>33</v>
      </c>
      <c r="J9966">
        <v>0</v>
      </c>
      <c r="K9966">
        <v>91</v>
      </c>
      <c r="L9966" s="4">
        <v>0</v>
      </c>
      <c r="M9966" s="1">
        <v>1.61E-2</v>
      </c>
      <c r="N9966">
        <f>טבלה1[[#This Row],[סה"כ דורשי עבודה]]/טבלה1[[#This Row],[שיעור אבטלה מוערך ביישוב]]</f>
        <v>5652.173913043478</v>
      </c>
      <c r="O9966" s="4"/>
    </row>
    <row r="9967" spans="1:15" x14ac:dyDescent="0.35">
      <c r="A9967" t="s">
        <v>321</v>
      </c>
      <c r="B9967" t="s">
        <v>53</v>
      </c>
      <c r="C9967">
        <v>1224</v>
      </c>
      <c r="D9967" t="s">
        <v>71</v>
      </c>
      <c r="E9967">
        <v>107</v>
      </c>
      <c r="F9967">
        <v>45</v>
      </c>
      <c r="G9967">
        <v>62</v>
      </c>
      <c r="H9967">
        <v>65</v>
      </c>
      <c r="I9967">
        <v>42</v>
      </c>
      <c r="J9967">
        <v>0</v>
      </c>
      <c r="K9967">
        <v>107</v>
      </c>
      <c r="L9967" s="4">
        <v>0</v>
      </c>
      <c r="M9967" s="1">
        <v>1.89E-2</v>
      </c>
      <c r="N9967">
        <f>טבלה1[[#This Row],[סה"כ דורשי עבודה]]/טבלה1[[#This Row],[שיעור אבטלה מוערך ביישוב]]</f>
        <v>5661.3756613756614</v>
      </c>
      <c r="O9967" s="4"/>
    </row>
    <row r="9968" spans="1:15" x14ac:dyDescent="0.35">
      <c r="A9968" t="s">
        <v>322</v>
      </c>
      <c r="B9968" t="s">
        <v>53</v>
      </c>
      <c r="C9968">
        <v>1224</v>
      </c>
      <c r="D9968" t="s">
        <v>71</v>
      </c>
      <c r="E9968">
        <v>93</v>
      </c>
      <c r="F9968">
        <v>35</v>
      </c>
      <c r="G9968">
        <v>58</v>
      </c>
      <c r="H9968">
        <v>54</v>
      </c>
      <c r="I9968">
        <v>39</v>
      </c>
      <c r="J9968">
        <v>1</v>
      </c>
      <c r="K9968">
        <v>93</v>
      </c>
      <c r="L9968" s="4">
        <v>0</v>
      </c>
      <c r="M9968" s="1">
        <v>1.6500000000000001E-2</v>
      </c>
      <c r="N9968">
        <f>טבלה1[[#This Row],[סה"כ דורשי עבודה]]/טבלה1[[#This Row],[שיעור אבטלה מוערך ביישוב]]</f>
        <v>5636.363636363636</v>
      </c>
      <c r="O9968" s="4"/>
    </row>
    <row r="9969" spans="1:15" x14ac:dyDescent="0.35">
      <c r="A9969" t="s">
        <v>340</v>
      </c>
      <c r="B9969" t="s">
        <v>53</v>
      </c>
      <c r="C9969">
        <v>1224</v>
      </c>
      <c r="D9969" t="s">
        <v>71</v>
      </c>
      <c r="E9969">
        <v>78</v>
      </c>
      <c r="F9969">
        <v>26</v>
      </c>
      <c r="G9969">
        <v>52</v>
      </c>
      <c r="H9969">
        <v>43</v>
      </c>
      <c r="I9969">
        <v>35</v>
      </c>
      <c r="J9969">
        <v>1</v>
      </c>
      <c r="K9969">
        <v>77</v>
      </c>
      <c r="L9969" s="4">
        <v>0</v>
      </c>
      <c r="M9969" s="1">
        <v>1.37E-2</v>
      </c>
      <c r="N9969">
        <f>טבלה1[[#This Row],[סה"כ דורשי עבודה]]/טבלה1[[#This Row],[שיעור אבטלה מוערך ביישוב]]</f>
        <v>5693.4306569343062</v>
      </c>
      <c r="O9969" s="4"/>
    </row>
    <row r="9970" spans="1:15" x14ac:dyDescent="0.35">
      <c r="A9970" t="s">
        <v>323</v>
      </c>
      <c r="B9970" t="s">
        <v>29</v>
      </c>
      <c r="C9970">
        <v>1059</v>
      </c>
      <c r="D9970" t="s">
        <v>38</v>
      </c>
      <c r="E9970">
        <v>947</v>
      </c>
      <c r="F9970">
        <v>425</v>
      </c>
      <c r="G9970">
        <v>522</v>
      </c>
      <c r="H9970">
        <v>1</v>
      </c>
      <c r="I9970">
        <v>946</v>
      </c>
      <c r="J9970">
        <v>853</v>
      </c>
      <c r="K9970">
        <v>946</v>
      </c>
      <c r="L9970" s="4">
        <v>14</v>
      </c>
      <c r="M9970" s="1">
        <v>0.25600000000000001</v>
      </c>
      <c r="N9970">
        <f>טבלה1[[#This Row],[סה"כ דורשי עבודה]]/טבלה1[[#This Row],[שיעור אבטלה מוערך ביישוב]]</f>
        <v>3699.21875</v>
      </c>
      <c r="O9970" s="4"/>
    </row>
    <row r="9971" spans="1:15" x14ac:dyDescent="0.35">
      <c r="A9971" t="s">
        <v>324</v>
      </c>
      <c r="B9971" t="s">
        <v>29</v>
      </c>
      <c r="C9971">
        <v>1059</v>
      </c>
      <c r="D9971" t="s">
        <v>38</v>
      </c>
      <c r="E9971">
        <v>983</v>
      </c>
      <c r="F9971">
        <v>442</v>
      </c>
      <c r="G9971">
        <v>541</v>
      </c>
      <c r="H9971">
        <v>1</v>
      </c>
      <c r="I9971">
        <v>982</v>
      </c>
      <c r="J9971">
        <v>876</v>
      </c>
      <c r="K9971">
        <v>982</v>
      </c>
      <c r="L9971" s="4">
        <v>28</v>
      </c>
      <c r="M9971" s="1">
        <v>0.2631</v>
      </c>
      <c r="N9971">
        <f>טבלה1[[#This Row],[סה"כ דורשי עבודה]]/טבלה1[[#This Row],[שיעור אבטלה מוערך ביישוב]]</f>
        <v>3736.2219688331434</v>
      </c>
      <c r="O9971" s="4"/>
    </row>
    <row r="9972" spans="1:15" x14ac:dyDescent="0.35">
      <c r="A9972" t="s">
        <v>325</v>
      </c>
      <c r="B9972" t="s">
        <v>29</v>
      </c>
      <c r="C9972">
        <v>1059</v>
      </c>
      <c r="D9972" t="s">
        <v>38</v>
      </c>
      <c r="E9972">
        <v>977</v>
      </c>
      <c r="F9972">
        <v>431</v>
      </c>
      <c r="G9972">
        <v>546</v>
      </c>
      <c r="H9972">
        <v>1</v>
      </c>
      <c r="I9972">
        <v>976</v>
      </c>
      <c r="J9972">
        <v>876</v>
      </c>
      <c r="K9972">
        <v>975</v>
      </c>
      <c r="L9972" s="4">
        <v>16</v>
      </c>
      <c r="M9972" s="1">
        <v>0.26169999999999999</v>
      </c>
      <c r="N9972">
        <f>טבלה1[[#This Row],[סה"כ דורשי עבודה]]/טבלה1[[#This Row],[שיעור אבטלה מוערך ביישוב]]</f>
        <v>3733.2823844096297</v>
      </c>
      <c r="O9972" s="4"/>
    </row>
    <row r="9973" spans="1:15" x14ac:dyDescent="0.35">
      <c r="A9973" t="s">
        <v>326</v>
      </c>
      <c r="B9973" t="s">
        <v>29</v>
      </c>
      <c r="C9973">
        <v>1059</v>
      </c>
      <c r="D9973" t="s">
        <v>38</v>
      </c>
      <c r="E9973">
        <v>968</v>
      </c>
      <c r="F9973">
        <v>417</v>
      </c>
      <c r="G9973">
        <v>551</v>
      </c>
      <c r="H9973">
        <v>1</v>
      </c>
      <c r="I9973">
        <v>967</v>
      </c>
      <c r="J9973">
        <v>873</v>
      </c>
      <c r="K9973">
        <v>967</v>
      </c>
      <c r="L9973" s="4">
        <v>16</v>
      </c>
      <c r="M9973" s="1">
        <v>0.26019999999999999</v>
      </c>
      <c r="N9973">
        <f>טבלה1[[#This Row],[סה"כ דורשי עבודה]]/טבלה1[[#This Row],[שיעור אבטלה מוערך ביישוב]]</f>
        <v>3720.2152190622601</v>
      </c>
      <c r="O9973" s="4"/>
    </row>
    <row r="9974" spans="1:15" x14ac:dyDescent="0.35">
      <c r="A9974" t="s">
        <v>327</v>
      </c>
      <c r="B9974" t="s">
        <v>29</v>
      </c>
      <c r="C9974">
        <v>1059</v>
      </c>
      <c r="D9974" t="s">
        <v>38</v>
      </c>
      <c r="E9974">
        <v>974</v>
      </c>
      <c r="F9974">
        <v>429</v>
      </c>
      <c r="G9974">
        <v>545</v>
      </c>
      <c r="H9974">
        <v>1</v>
      </c>
      <c r="I9974">
        <v>973</v>
      </c>
      <c r="J9974">
        <v>881</v>
      </c>
      <c r="K9974">
        <v>973</v>
      </c>
      <c r="L9974" s="4">
        <v>40</v>
      </c>
      <c r="M9974" s="1">
        <v>0.26129999999999998</v>
      </c>
      <c r="N9974">
        <f>טבלה1[[#This Row],[סה"כ דורשי עבודה]]/טבלה1[[#This Row],[שיעור אבטלה מוערך ביישוב]]</f>
        <v>3727.5162648296978</v>
      </c>
      <c r="O9974" s="4"/>
    </row>
    <row r="9975" spans="1:15" x14ac:dyDescent="0.35">
      <c r="A9975" t="s">
        <v>328</v>
      </c>
      <c r="B9975" t="s">
        <v>29</v>
      </c>
      <c r="C9975">
        <v>1059</v>
      </c>
      <c r="D9975" t="s">
        <v>38</v>
      </c>
      <c r="E9975">
        <v>952</v>
      </c>
      <c r="F9975">
        <v>426</v>
      </c>
      <c r="G9975">
        <v>526</v>
      </c>
      <c r="H9975">
        <v>1</v>
      </c>
      <c r="I9975">
        <v>951</v>
      </c>
      <c r="J9975">
        <v>873</v>
      </c>
      <c r="K9975">
        <v>951</v>
      </c>
      <c r="L9975" s="4">
        <v>10</v>
      </c>
      <c r="M9975" s="1">
        <v>0.25700000000000001</v>
      </c>
      <c r="N9975">
        <f>טבלה1[[#This Row],[סה"כ דורשי עבודה]]/טבלה1[[#This Row],[שיעור אבטלה מוערך ביישוב]]</f>
        <v>3704.2801556420231</v>
      </c>
      <c r="O9975" s="4"/>
    </row>
    <row r="9976" spans="1:15" x14ac:dyDescent="0.35">
      <c r="A9976" t="s">
        <v>329</v>
      </c>
      <c r="B9976" t="s">
        <v>29</v>
      </c>
      <c r="C9976">
        <v>1059</v>
      </c>
      <c r="D9976" t="s">
        <v>38</v>
      </c>
      <c r="E9976">
        <v>995</v>
      </c>
      <c r="F9976">
        <v>443</v>
      </c>
      <c r="G9976">
        <v>552</v>
      </c>
      <c r="H9976">
        <v>1</v>
      </c>
      <c r="I9976">
        <v>994</v>
      </c>
      <c r="J9976">
        <v>900</v>
      </c>
      <c r="K9976">
        <v>993</v>
      </c>
      <c r="L9976" s="4">
        <v>24</v>
      </c>
      <c r="M9976" s="1">
        <v>0.26529999999999998</v>
      </c>
      <c r="N9976">
        <f>טבלה1[[#This Row],[סה"כ דורשי עבודה]]/טבלה1[[#This Row],[שיעור אבטלה מוערך ביישוב]]</f>
        <v>3750.4711647191862</v>
      </c>
      <c r="O9976" s="4"/>
    </row>
    <row r="9977" spans="1:15" x14ac:dyDescent="0.35">
      <c r="A9977" t="s">
        <v>330</v>
      </c>
      <c r="B9977" t="s">
        <v>29</v>
      </c>
      <c r="C9977">
        <v>1059</v>
      </c>
      <c r="D9977" t="s">
        <v>38</v>
      </c>
      <c r="E9977">
        <v>999</v>
      </c>
      <c r="F9977">
        <v>447</v>
      </c>
      <c r="G9977">
        <v>552</v>
      </c>
      <c r="H9977">
        <v>1</v>
      </c>
      <c r="I9977">
        <v>998</v>
      </c>
      <c r="J9977">
        <v>894</v>
      </c>
      <c r="K9977">
        <v>996</v>
      </c>
      <c r="L9977" s="4">
        <v>32</v>
      </c>
      <c r="M9977" s="1">
        <v>0.26590000000000003</v>
      </c>
      <c r="N9977">
        <f>טבלה1[[#This Row],[סה"כ דורשי עבודה]]/טבלה1[[#This Row],[שיעור אבטלה מוערך ביישוב]]</f>
        <v>3757.0515231289955</v>
      </c>
      <c r="O9977" s="4"/>
    </row>
    <row r="9978" spans="1:15" x14ac:dyDescent="0.35">
      <c r="A9978" t="s">
        <v>331</v>
      </c>
      <c r="B9978" t="s">
        <v>29</v>
      </c>
      <c r="C9978">
        <v>1059</v>
      </c>
      <c r="D9978" t="s">
        <v>38</v>
      </c>
      <c r="E9978">
        <v>931</v>
      </c>
      <c r="F9978">
        <v>395</v>
      </c>
      <c r="G9978">
        <v>536</v>
      </c>
      <c r="H9978">
        <v>0</v>
      </c>
      <c r="I9978">
        <v>931</v>
      </c>
      <c r="J9978">
        <v>853</v>
      </c>
      <c r="K9978">
        <v>929</v>
      </c>
      <c r="L9978" s="4">
        <v>16</v>
      </c>
      <c r="M9978" s="1">
        <v>0.2525</v>
      </c>
      <c r="N9978">
        <f>טבלה1[[#This Row],[סה"כ דורשי עבודה]]/טבלה1[[#This Row],[שיעור אבטלה מוערך ביישוב]]</f>
        <v>3687.128712871287</v>
      </c>
      <c r="O9978" s="4"/>
    </row>
    <row r="9979" spans="1:15" x14ac:dyDescent="0.35">
      <c r="A9979" t="s">
        <v>332</v>
      </c>
      <c r="B9979" t="s">
        <v>29</v>
      </c>
      <c r="C9979">
        <v>1059</v>
      </c>
      <c r="D9979" t="s">
        <v>38</v>
      </c>
      <c r="E9979">
        <v>973</v>
      </c>
      <c r="F9979">
        <v>422</v>
      </c>
      <c r="G9979">
        <v>551</v>
      </c>
      <c r="H9979">
        <v>1</v>
      </c>
      <c r="I9979">
        <v>972</v>
      </c>
      <c r="J9979">
        <v>882</v>
      </c>
      <c r="K9979">
        <v>971</v>
      </c>
      <c r="L9979" s="4">
        <v>24</v>
      </c>
      <c r="M9979" s="1">
        <v>0.26100000000000001</v>
      </c>
      <c r="N9979">
        <f>טבלה1[[#This Row],[סה"כ דורשי עבודה]]/טבלה1[[#This Row],[שיעור אבטלה מוערך ביישוב]]</f>
        <v>3727.9693486590036</v>
      </c>
      <c r="O9979" s="4"/>
    </row>
    <row r="9980" spans="1:15" x14ac:dyDescent="0.35">
      <c r="A9980" t="s">
        <v>333</v>
      </c>
      <c r="B9980" t="s">
        <v>29</v>
      </c>
      <c r="C9980">
        <v>1059</v>
      </c>
      <c r="D9980" t="s">
        <v>38</v>
      </c>
      <c r="E9980">
        <v>967</v>
      </c>
      <c r="F9980">
        <v>416</v>
      </c>
      <c r="G9980">
        <v>551</v>
      </c>
      <c r="H9980">
        <v>2</v>
      </c>
      <c r="I9980">
        <v>965</v>
      </c>
      <c r="J9980">
        <v>889</v>
      </c>
      <c r="K9980">
        <v>964</v>
      </c>
      <c r="L9980" s="4">
        <v>29</v>
      </c>
      <c r="M9980" s="1">
        <v>0.2596</v>
      </c>
      <c r="N9980">
        <f>טבלה1[[#This Row],[סה"כ דורשי עבודה]]/טבלה1[[#This Row],[שיעור אבטלה מוערך ביישוב]]</f>
        <v>3724.9614791987674</v>
      </c>
      <c r="O9980" s="4"/>
    </row>
    <row r="9981" spans="1:15" x14ac:dyDescent="0.35">
      <c r="A9981" t="s">
        <v>334</v>
      </c>
      <c r="B9981" t="s">
        <v>29</v>
      </c>
      <c r="C9981">
        <v>1059</v>
      </c>
      <c r="D9981" t="s">
        <v>38</v>
      </c>
      <c r="E9981">
        <v>970</v>
      </c>
      <c r="F9981">
        <v>417</v>
      </c>
      <c r="G9981">
        <v>553</v>
      </c>
      <c r="H9981">
        <v>2</v>
      </c>
      <c r="I9981">
        <v>968</v>
      </c>
      <c r="J9981">
        <v>895</v>
      </c>
      <c r="K9981">
        <v>967</v>
      </c>
      <c r="L9981" s="4">
        <v>23</v>
      </c>
      <c r="M9981" s="1">
        <v>0.26019999999999999</v>
      </c>
      <c r="N9981">
        <f>טבלה1[[#This Row],[סה"כ דורשי עבודה]]/טבלה1[[#This Row],[שיעור אבטלה מוערך ביישוב]]</f>
        <v>3727.901614142967</v>
      </c>
      <c r="O9981" s="4"/>
    </row>
    <row r="9982" spans="1:15" x14ac:dyDescent="0.35">
      <c r="A9982" t="s">
        <v>335</v>
      </c>
      <c r="B9982" t="s">
        <v>29</v>
      </c>
      <c r="C9982">
        <v>1059</v>
      </c>
      <c r="D9982" t="s">
        <v>38</v>
      </c>
      <c r="E9982">
        <v>970</v>
      </c>
      <c r="F9982">
        <v>406</v>
      </c>
      <c r="G9982">
        <v>564</v>
      </c>
      <c r="H9982">
        <v>2</v>
      </c>
      <c r="I9982">
        <v>968</v>
      </c>
      <c r="J9982">
        <v>894</v>
      </c>
      <c r="K9982">
        <v>968</v>
      </c>
      <c r="L9982" s="4">
        <v>24</v>
      </c>
      <c r="M9982" s="1">
        <v>0.26040000000000002</v>
      </c>
      <c r="N9982">
        <f>טבלה1[[#This Row],[סה"כ דורשי עבודה]]/טבלה1[[#This Row],[שיעור אבטלה מוערך ביישוב]]</f>
        <v>3725.038402457757</v>
      </c>
      <c r="O9982" s="4"/>
    </row>
    <row r="9983" spans="1:15" x14ac:dyDescent="0.35">
      <c r="A9983" t="s">
        <v>336</v>
      </c>
      <c r="B9983" t="s">
        <v>29</v>
      </c>
      <c r="C9983">
        <v>1059</v>
      </c>
      <c r="D9983" t="s">
        <v>38</v>
      </c>
      <c r="E9983">
        <v>974</v>
      </c>
      <c r="F9983">
        <v>409</v>
      </c>
      <c r="G9983">
        <v>565</v>
      </c>
      <c r="H9983">
        <v>2</v>
      </c>
      <c r="I9983">
        <v>972</v>
      </c>
      <c r="J9983">
        <v>895</v>
      </c>
      <c r="K9983">
        <v>972</v>
      </c>
      <c r="L9983" s="4">
        <v>17</v>
      </c>
      <c r="M9983" s="1">
        <v>0.2611</v>
      </c>
      <c r="N9983">
        <f>טבלה1[[#This Row],[סה"כ דורשי עבודה]]/טבלה1[[#This Row],[שיעור אבטלה מוערך ביישוב]]</f>
        <v>3730.371505170433</v>
      </c>
      <c r="O9983" s="4"/>
    </row>
    <row r="9984" spans="1:15" x14ac:dyDescent="0.35">
      <c r="A9984" t="s">
        <v>337</v>
      </c>
      <c r="B9984" t="s">
        <v>29</v>
      </c>
      <c r="C9984">
        <v>1059</v>
      </c>
      <c r="D9984" t="s">
        <v>38</v>
      </c>
      <c r="E9984">
        <v>980</v>
      </c>
      <c r="F9984">
        <v>406</v>
      </c>
      <c r="G9984">
        <v>574</v>
      </c>
      <c r="H9984">
        <v>2</v>
      </c>
      <c r="I9984">
        <v>978</v>
      </c>
      <c r="J9984">
        <v>907</v>
      </c>
      <c r="K9984">
        <v>979</v>
      </c>
      <c r="L9984" s="4">
        <v>22</v>
      </c>
      <c r="M9984" s="1">
        <v>0.26250000000000001</v>
      </c>
      <c r="N9984">
        <f>טבלה1[[#This Row],[סה"כ דורשי עבודה]]/טבלה1[[#This Row],[שיעור אבטלה מוערך ביישוב]]</f>
        <v>3733.333333333333</v>
      </c>
      <c r="O9984" s="4"/>
    </row>
    <row r="9985" spans="1:15" x14ac:dyDescent="0.35">
      <c r="A9985" t="s">
        <v>338</v>
      </c>
      <c r="B9985" t="s">
        <v>29</v>
      </c>
      <c r="C9985">
        <v>1059</v>
      </c>
      <c r="D9985" t="s">
        <v>38</v>
      </c>
      <c r="E9985">
        <v>973</v>
      </c>
      <c r="F9985">
        <v>392</v>
      </c>
      <c r="G9985">
        <v>581</v>
      </c>
      <c r="H9985">
        <v>2</v>
      </c>
      <c r="I9985">
        <v>971</v>
      </c>
      <c r="J9985">
        <v>892</v>
      </c>
      <c r="K9985">
        <v>970</v>
      </c>
      <c r="L9985" s="4">
        <v>43</v>
      </c>
      <c r="M9985" s="1">
        <v>0.26079999999999998</v>
      </c>
      <c r="N9985">
        <f>טבלה1[[#This Row],[סה"כ דורשי עבודה]]/טבלה1[[#This Row],[שיעור אבטלה מוערך ביישוב]]</f>
        <v>3730.8282208588962</v>
      </c>
      <c r="O9985" s="4"/>
    </row>
    <row r="9986" spans="1:15" x14ac:dyDescent="0.35">
      <c r="A9986" t="s">
        <v>339</v>
      </c>
      <c r="B9986" t="s">
        <v>29</v>
      </c>
      <c r="C9986">
        <v>1059</v>
      </c>
      <c r="D9986" t="s">
        <v>38</v>
      </c>
      <c r="E9986">
        <v>967</v>
      </c>
      <c r="F9986">
        <v>400</v>
      </c>
      <c r="G9986">
        <v>567</v>
      </c>
      <c r="H9986">
        <v>2</v>
      </c>
      <c r="I9986">
        <v>965</v>
      </c>
      <c r="J9986">
        <v>894</v>
      </c>
      <c r="K9986">
        <v>966</v>
      </c>
      <c r="L9986" s="4">
        <v>28</v>
      </c>
      <c r="M9986" s="1">
        <v>0.26</v>
      </c>
      <c r="N9986">
        <f>טבלה1[[#This Row],[סה"כ דורשי עבודה]]/טבלה1[[#This Row],[שיעור אבטלה מוערך ביישוב]]</f>
        <v>3719.2307692307691</v>
      </c>
      <c r="O9986" s="4"/>
    </row>
    <row r="9987" spans="1:15" x14ac:dyDescent="0.35">
      <c r="A9987" t="s">
        <v>261</v>
      </c>
      <c r="B9987" t="s">
        <v>29</v>
      </c>
      <c r="C9987">
        <v>1059</v>
      </c>
      <c r="D9987" t="s">
        <v>38</v>
      </c>
      <c r="E9987">
        <v>975</v>
      </c>
      <c r="F9987">
        <v>410</v>
      </c>
      <c r="G9987">
        <v>565</v>
      </c>
      <c r="H9987">
        <v>2</v>
      </c>
      <c r="I9987">
        <v>973</v>
      </c>
      <c r="J9987">
        <v>904</v>
      </c>
      <c r="K9987">
        <v>973</v>
      </c>
      <c r="L9987" s="4">
        <v>38</v>
      </c>
      <c r="M9987" s="1">
        <v>0.26129999999999998</v>
      </c>
      <c r="N9987">
        <f>טבלה1[[#This Row],[סה"כ דורשי עבודה]]/טבלה1[[#This Row],[שיעור אבטלה מוערך ביישוב]]</f>
        <v>3731.34328358209</v>
      </c>
      <c r="O9987" s="4"/>
    </row>
    <row r="9988" spans="1:15" x14ac:dyDescent="0.35">
      <c r="A9988" t="s">
        <v>262</v>
      </c>
      <c r="B9988" t="s">
        <v>29</v>
      </c>
      <c r="C9988">
        <v>1059</v>
      </c>
      <c r="D9988" t="s">
        <v>38</v>
      </c>
      <c r="E9988">
        <v>992</v>
      </c>
      <c r="F9988">
        <v>416</v>
      </c>
      <c r="G9988">
        <v>576</v>
      </c>
      <c r="H9988">
        <v>4</v>
      </c>
      <c r="I9988">
        <v>988</v>
      </c>
      <c r="J9988">
        <v>897</v>
      </c>
      <c r="K9988">
        <v>991</v>
      </c>
      <c r="L9988" s="4">
        <v>16</v>
      </c>
      <c r="M9988" s="1">
        <v>0.26490000000000002</v>
      </c>
      <c r="N9988">
        <f>טבלה1[[#This Row],[סה"כ דורשי עבודה]]/טבלה1[[#This Row],[שיעור אבטלה מוערך ביישוב]]</f>
        <v>3744.8093620234049</v>
      </c>
      <c r="O9988" s="4"/>
    </row>
    <row r="9989" spans="1:15" x14ac:dyDescent="0.35">
      <c r="A9989" t="s">
        <v>263</v>
      </c>
      <c r="B9989" t="s">
        <v>29</v>
      </c>
      <c r="C9989">
        <v>1059</v>
      </c>
      <c r="D9989" t="s">
        <v>38</v>
      </c>
      <c r="E9989">
        <v>995</v>
      </c>
      <c r="F9989">
        <v>410</v>
      </c>
      <c r="G9989">
        <v>585</v>
      </c>
      <c r="H9989">
        <v>5</v>
      </c>
      <c r="I9989">
        <v>990</v>
      </c>
      <c r="J9989">
        <v>904</v>
      </c>
      <c r="K9989">
        <v>994</v>
      </c>
      <c r="L9989" s="4">
        <v>12</v>
      </c>
      <c r="M9989" s="1">
        <v>0.26550000000000001</v>
      </c>
      <c r="N9989">
        <f>טבלה1[[#This Row],[סה"כ דורשי עבודה]]/טבלה1[[#This Row],[שיעור אבטלה מוערך ביישוב]]</f>
        <v>3747.6459510357813</v>
      </c>
      <c r="O9989" s="4"/>
    </row>
    <row r="9990" spans="1:15" x14ac:dyDescent="0.35">
      <c r="A9990" t="s">
        <v>264</v>
      </c>
      <c r="B9990" t="s">
        <v>29</v>
      </c>
      <c r="C9990">
        <v>1059</v>
      </c>
      <c r="D9990" t="s">
        <v>38</v>
      </c>
      <c r="E9990">
        <v>1001</v>
      </c>
      <c r="F9990">
        <v>420</v>
      </c>
      <c r="G9990">
        <v>581</v>
      </c>
      <c r="H9990">
        <v>4</v>
      </c>
      <c r="I9990">
        <v>997</v>
      </c>
      <c r="J9990">
        <v>921</v>
      </c>
      <c r="K9990">
        <v>999</v>
      </c>
      <c r="L9990" s="4">
        <v>27</v>
      </c>
      <c r="M9990" s="1">
        <v>0.26650000000000001</v>
      </c>
      <c r="N9990">
        <f>טבלה1[[#This Row],[סה"כ דורשי עבודה]]/טבלה1[[#This Row],[שיעור אבטלה מוערך ביישוב]]</f>
        <v>3756.0975609756097</v>
      </c>
      <c r="O9990" s="4"/>
    </row>
    <row r="9991" spans="1:15" x14ac:dyDescent="0.35">
      <c r="A9991" t="s">
        <v>265</v>
      </c>
      <c r="B9991" t="s">
        <v>29</v>
      </c>
      <c r="C9991">
        <v>1059</v>
      </c>
      <c r="D9991" t="s">
        <v>38</v>
      </c>
      <c r="E9991">
        <v>996</v>
      </c>
      <c r="F9991">
        <v>424</v>
      </c>
      <c r="G9991">
        <v>572</v>
      </c>
      <c r="H9991">
        <v>4</v>
      </c>
      <c r="I9991">
        <v>992</v>
      </c>
      <c r="J9991">
        <v>915</v>
      </c>
      <c r="K9991">
        <v>993</v>
      </c>
      <c r="L9991" s="4">
        <v>16</v>
      </c>
      <c r="M9991" s="1">
        <v>0.26529999999999998</v>
      </c>
      <c r="N9991">
        <f>טבלה1[[#This Row],[סה"כ דורשי עבודה]]/טבלה1[[#This Row],[שיעור אבטלה מוערך ביישוב]]</f>
        <v>3754.2404824726727</v>
      </c>
      <c r="O9991" s="4"/>
    </row>
    <row r="9992" spans="1:15" x14ac:dyDescent="0.35">
      <c r="A9992" t="s">
        <v>266</v>
      </c>
      <c r="B9992" t="s">
        <v>29</v>
      </c>
      <c r="C9992">
        <v>1059</v>
      </c>
      <c r="D9992" t="s">
        <v>38</v>
      </c>
      <c r="E9992">
        <v>984</v>
      </c>
      <c r="F9992">
        <v>416</v>
      </c>
      <c r="G9992">
        <v>568</v>
      </c>
      <c r="H9992">
        <v>5</v>
      </c>
      <c r="I9992">
        <v>979</v>
      </c>
      <c r="J9992">
        <v>908</v>
      </c>
      <c r="K9992">
        <v>982</v>
      </c>
      <c r="L9992" s="4">
        <v>26</v>
      </c>
      <c r="M9992" s="1">
        <v>0.2631</v>
      </c>
      <c r="N9992">
        <f>טבלה1[[#This Row],[סה"כ דורשי עבודה]]/טבלה1[[#This Row],[שיעור אבטלה מוערך ביישוב]]</f>
        <v>3740.0228050171036</v>
      </c>
      <c r="O9992" s="4"/>
    </row>
    <row r="9993" spans="1:15" x14ac:dyDescent="0.35">
      <c r="A9993" t="s">
        <v>267</v>
      </c>
      <c r="B9993" t="s">
        <v>29</v>
      </c>
      <c r="C9993">
        <v>1059</v>
      </c>
      <c r="D9993" t="s">
        <v>38</v>
      </c>
      <c r="E9993">
        <v>971</v>
      </c>
      <c r="F9993">
        <v>417</v>
      </c>
      <c r="G9993">
        <v>554</v>
      </c>
      <c r="H9993">
        <v>4</v>
      </c>
      <c r="I9993">
        <v>967</v>
      </c>
      <c r="J9993">
        <v>897</v>
      </c>
      <c r="K9993">
        <v>969</v>
      </c>
      <c r="L9993" s="4">
        <v>18</v>
      </c>
      <c r="M9993" s="1">
        <v>0.2606</v>
      </c>
      <c r="N9993">
        <f>טבלה1[[#This Row],[סה"כ דורשי עבודה]]/טבלה1[[#This Row],[שיעור אבטלה מוערך ביישוב]]</f>
        <v>3726.0168841135842</v>
      </c>
      <c r="O9993" s="4"/>
    </row>
    <row r="9994" spans="1:15" x14ac:dyDescent="0.35">
      <c r="A9994" t="s">
        <v>268</v>
      </c>
      <c r="B9994" t="s">
        <v>29</v>
      </c>
      <c r="C9994">
        <v>1059</v>
      </c>
      <c r="D9994" t="s">
        <v>38</v>
      </c>
      <c r="E9994">
        <v>985</v>
      </c>
      <c r="F9994">
        <v>429</v>
      </c>
      <c r="G9994">
        <v>556</v>
      </c>
      <c r="H9994">
        <v>5</v>
      </c>
      <c r="I9994">
        <v>980</v>
      </c>
      <c r="J9994">
        <v>897</v>
      </c>
      <c r="K9994">
        <v>984</v>
      </c>
      <c r="L9994" s="4">
        <v>18</v>
      </c>
      <c r="M9994" s="1">
        <v>0.23710000000000001</v>
      </c>
      <c r="N9994">
        <f>טבלה1[[#This Row],[סה"כ דורשי עבודה]]/טבלה1[[#This Row],[שיעור אבטלה מוערך ביישוב]]</f>
        <v>4154.3652467313368</v>
      </c>
      <c r="O9994" s="4"/>
    </row>
    <row r="9995" spans="1:15" x14ac:dyDescent="0.35">
      <c r="A9995" t="s">
        <v>269</v>
      </c>
      <c r="B9995" t="s">
        <v>29</v>
      </c>
      <c r="C9995">
        <v>1059</v>
      </c>
      <c r="D9995" t="s">
        <v>38</v>
      </c>
      <c r="E9995">
        <v>983</v>
      </c>
      <c r="F9995">
        <v>420</v>
      </c>
      <c r="G9995">
        <v>563</v>
      </c>
      <c r="H9995">
        <v>6</v>
      </c>
      <c r="I9995">
        <v>977</v>
      </c>
      <c r="J9995">
        <v>903</v>
      </c>
      <c r="K9995">
        <v>981</v>
      </c>
      <c r="L9995" s="4">
        <v>20</v>
      </c>
      <c r="M9995" s="1">
        <v>0.2366</v>
      </c>
      <c r="N9995">
        <f>טבלה1[[#This Row],[סה"כ דורשי עבודה]]/טבלה1[[#This Row],[שיעור אבטלה מוערך ביישוב]]</f>
        <v>4154.6914623837702</v>
      </c>
      <c r="O9995" s="4"/>
    </row>
    <row r="9996" spans="1:15" x14ac:dyDescent="0.35">
      <c r="A9996" t="s">
        <v>270</v>
      </c>
      <c r="B9996" t="s">
        <v>29</v>
      </c>
      <c r="C9996">
        <v>1059</v>
      </c>
      <c r="D9996" t="s">
        <v>38</v>
      </c>
      <c r="E9996">
        <v>976</v>
      </c>
      <c r="F9996">
        <v>411</v>
      </c>
      <c r="G9996">
        <v>565</v>
      </c>
      <c r="H9996">
        <v>7</v>
      </c>
      <c r="I9996">
        <v>969</v>
      </c>
      <c r="J9996">
        <v>900</v>
      </c>
      <c r="K9996">
        <v>974</v>
      </c>
      <c r="L9996" s="4">
        <v>19</v>
      </c>
      <c r="M9996" s="1">
        <v>0.23530000000000001</v>
      </c>
      <c r="N9996">
        <f>טבלה1[[#This Row],[סה"כ דורשי עבודה]]/טבלה1[[#This Row],[שיעור אבטלה מוערך ביישוב]]</f>
        <v>4147.8963025924349</v>
      </c>
      <c r="O9996" s="4"/>
    </row>
    <row r="9997" spans="1:15" x14ac:dyDescent="0.35">
      <c r="A9997" t="s">
        <v>271</v>
      </c>
      <c r="B9997" t="s">
        <v>29</v>
      </c>
      <c r="C9997">
        <v>1059</v>
      </c>
      <c r="D9997" t="s">
        <v>38</v>
      </c>
      <c r="E9997">
        <v>966</v>
      </c>
      <c r="F9997">
        <v>400</v>
      </c>
      <c r="G9997">
        <v>566</v>
      </c>
      <c r="H9997">
        <v>6</v>
      </c>
      <c r="I9997">
        <v>960</v>
      </c>
      <c r="J9997">
        <v>890</v>
      </c>
      <c r="K9997">
        <v>966</v>
      </c>
      <c r="L9997" s="4">
        <v>20</v>
      </c>
      <c r="M9997" s="1">
        <v>0.23380000000000001</v>
      </c>
      <c r="N9997">
        <f>טבלה1[[#This Row],[סה"כ דורשי עבודה]]/טבלה1[[#This Row],[שיעור אבטלה מוערך ביישוב]]</f>
        <v>4131.7365269461079</v>
      </c>
      <c r="O9997" s="4"/>
    </row>
    <row r="9998" spans="1:15" x14ac:dyDescent="0.35">
      <c r="A9998" t="s">
        <v>272</v>
      </c>
      <c r="B9998" t="s">
        <v>29</v>
      </c>
      <c r="C9998">
        <v>1059</v>
      </c>
      <c r="D9998" t="s">
        <v>38</v>
      </c>
      <c r="E9998">
        <v>984</v>
      </c>
      <c r="F9998">
        <v>416</v>
      </c>
      <c r="G9998">
        <v>568</v>
      </c>
      <c r="H9998">
        <v>5</v>
      </c>
      <c r="I9998">
        <v>979</v>
      </c>
      <c r="J9998">
        <v>901</v>
      </c>
      <c r="K9998">
        <v>983</v>
      </c>
      <c r="L9998" s="4">
        <v>10</v>
      </c>
      <c r="M9998" s="1">
        <v>0.2369</v>
      </c>
      <c r="N9998">
        <f>טבלה1[[#This Row],[סה"כ דורשי עבודה]]/טבלה1[[#This Row],[שיעור אבטלה מוערך ביישוב]]</f>
        <v>4153.6513296749681</v>
      </c>
      <c r="O9998" s="4"/>
    </row>
    <row r="9999" spans="1:15" x14ac:dyDescent="0.35">
      <c r="A9999" t="s">
        <v>273</v>
      </c>
      <c r="B9999" t="s">
        <v>29</v>
      </c>
      <c r="C9999">
        <v>1059</v>
      </c>
      <c r="D9999" t="s">
        <v>38</v>
      </c>
      <c r="E9999">
        <v>983</v>
      </c>
      <c r="F9999">
        <v>415</v>
      </c>
      <c r="G9999">
        <v>568</v>
      </c>
      <c r="H9999">
        <v>6</v>
      </c>
      <c r="I9999">
        <v>977</v>
      </c>
      <c r="J9999">
        <v>885</v>
      </c>
      <c r="K9999">
        <v>982</v>
      </c>
      <c r="L9999" s="4">
        <v>33</v>
      </c>
      <c r="M9999" s="1">
        <v>0.23669999999999999</v>
      </c>
      <c r="N9999">
        <f>טבלה1[[#This Row],[סה"כ דורשי עבודה]]/טבלה1[[#This Row],[שיעור אבטלה מוערך ביישוב]]</f>
        <v>4152.9362061681459</v>
      </c>
      <c r="O9999" s="4"/>
    </row>
    <row r="10000" spans="1:15" x14ac:dyDescent="0.35">
      <c r="A10000" t="s">
        <v>274</v>
      </c>
      <c r="B10000" t="s">
        <v>29</v>
      </c>
      <c r="C10000">
        <v>1059</v>
      </c>
      <c r="D10000" t="s">
        <v>38</v>
      </c>
      <c r="E10000">
        <v>1014</v>
      </c>
      <c r="F10000">
        <v>433</v>
      </c>
      <c r="G10000">
        <v>581</v>
      </c>
      <c r="H10000">
        <v>6</v>
      </c>
      <c r="I10000">
        <v>1008</v>
      </c>
      <c r="J10000">
        <v>882</v>
      </c>
      <c r="K10000">
        <v>1010</v>
      </c>
      <c r="L10000" s="4">
        <v>31</v>
      </c>
      <c r="M10000" s="1">
        <v>0.2419</v>
      </c>
      <c r="N10000">
        <f>טבלה1[[#This Row],[סה"כ דורשי עבודה]]/טבלה1[[#This Row],[שיעור אבטלה מוערך ביישוב]]</f>
        <v>4191.8147995039271</v>
      </c>
      <c r="O10000" s="4"/>
    </row>
    <row r="10001" spans="1:15" x14ac:dyDescent="0.35">
      <c r="A10001" t="s">
        <v>275</v>
      </c>
      <c r="B10001" t="s">
        <v>29</v>
      </c>
      <c r="C10001">
        <v>1059</v>
      </c>
      <c r="D10001" t="s">
        <v>38</v>
      </c>
      <c r="E10001">
        <v>1013</v>
      </c>
      <c r="F10001">
        <v>429</v>
      </c>
      <c r="G10001">
        <v>584</v>
      </c>
      <c r="H10001">
        <v>5</v>
      </c>
      <c r="I10001">
        <v>1008</v>
      </c>
      <c r="J10001">
        <v>875</v>
      </c>
      <c r="K10001">
        <v>1012</v>
      </c>
      <c r="L10001" s="4">
        <v>40</v>
      </c>
      <c r="M10001" s="1">
        <v>0.2422</v>
      </c>
      <c r="N10001">
        <f>טבלה1[[#This Row],[סה"כ דורשי עבודה]]/טבלה1[[#This Row],[שיעור אבטלה מוערך ביישוב]]</f>
        <v>4182.4938067712637</v>
      </c>
      <c r="O10001" s="4"/>
    </row>
    <row r="10002" spans="1:15" x14ac:dyDescent="0.35">
      <c r="A10002" t="s">
        <v>276</v>
      </c>
      <c r="B10002" t="s">
        <v>29</v>
      </c>
      <c r="C10002">
        <v>1059</v>
      </c>
      <c r="D10002" t="s">
        <v>38</v>
      </c>
      <c r="E10002">
        <v>984</v>
      </c>
      <c r="F10002">
        <v>424</v>
      </c>
      <c r="G10002">
        <v>560</v>
      </c>
      <c r="H10002">
        <v>5</v>
      </c>
      <c r="I10002">
        <v>979</v>
      </c>
      <c r="J10002">
        <v>873</v>
      </c>
      <c r="K10002">
        <v>981</v>
      </c>
      <c r="L10002" s="4">
        <v>33</v>
      </c>
      <c r="M10002" s="1">
        <v>0.2366</v>
      </c>
      <c r="N10002">
        <f>טבלה1[[#This Row],[סה"כ דורשי עבודה]]/טבלה1[[#This Row],[שיעור אבטלה מוערך ביישוב]]</f>
        <v>4158.9180050718514</v>
      </c>
      <c r="O10002" s="4"/>
    </row>
    <row r="10003" spans="1:15" x14ac:dyDescent="0.35">
      <c r="A10003" t="s">
        <v>277</v>
      </c>
      <c r="B10003" t="s">
        <v>29</v>
      </c>
      <c r="C10003">
        <v>1059</v>
      </c>
      <c r="D10003" t="s">
        <v>38</v>
      </c>
      <c r="E10003">
        <v>957</v>
      </c>
      <c r="F10003">
        <v>404</v>
      </c>
      <c r="G10003">
        <v>553</v>
      </c>
      <c r="H10003">
        <v>5</v>
      </c>
      <c r="I10003">
        <v>952</v>
      </c>
      <c r="J10003">
        <v>870</v>
      </c>
      <c r="K10003">
        <v>956</v>
      </c>
      <c r="L10003" s="4">
        <v>4</v>
      </c>
      <c r="M10003" s="1">
        <v>0.2319</v>
      </c>
      <c r="N10003">
        <f>טבלה1[[#This Row],[סה"כ דורשי עבודה]]/טבלה1[[#This Row],[שיעור אבטלה מוערך ביישוב]]</f>
        <v>4126.7787839586026</v>
      </c>
      <c r="O10003" s="4"/>
    </row>
    <row r="10004" spans="1:15" x14ac:dyDescent="0.35">
      <c r="A10004" t="s">
        <v>278</v>
      </c>
      <c r="B10004" t="s">
        <v>29</v>
      </c>
      <c r="C10004">
        <v>1059</v>
      </c>
      <c r="D10004" t="s">
        <v>38</v>
      </c>
      <c r="E10004">
        <v>968</v>
      </c>
      <c r="F10004">
        <v>414</v>
      </c>
      <c r="G10004">
        <v>554</v>
      </c>
      <c r="H10004">
        <v>5</v>
      </c>
      <c r="I10004">
        <v>963</v>
      </c>
      <c r="J10004">
        <v>884</v>
      </c>
      <c r="K10004">
        <v>967</v>
      </c>
      <c r="L10004" s="4">
        <v>16</v>
      </c>
      <c r="M10004" s="1">
        <v>0.23400000000000001</v>
      </c>
      <c r="N10004">
        <f>טבלה1[[#This Row],[סה"כ דורשי עבודה]]/טבלה1[[#This Row],[שיעור אבטלה מוערך ביישוב]]</f>
        <v>4136.7521367521367</v>
      </c>
      <c r="O10004" s="4"/>
    </row>
    <row r="10005" spans="1:15" x14ac:dyDescent="0.35">
      <c r="A10005" t="s">
        <v>279</v>
      </c>
      <c r="B10005" t="s">
        <v>29</v>
      </c>
      <c r="C10005">
        <v>1059</v>
      </c>
      <c r="D10005" t="s">
        <v>38</v>
      </c>
      <c r="E10005">
        <v>977</v>
      </c>
      <c r="F10005">
        <v>423</v>
      </c>
      <c r="G10005">
        <v>554</v>
      </c>
      <c r="H10005">
        <v>2</v>
      </c>
      <c r="I10005">
        <v>975</v>
      </c>
      <c r="J10005">
        <v>886</v>
      </c>
      <c r="K10005">
        <v>975</v>
      </c>
      <c r="L10005" s="4">
        <v>2</v>
      </c>
      <c r="M10005" s="1">
        <v>0.23549999999999999</v>
      </c>
      <c r="N10005">
        <f>טבלה1[[#This Row],[סה"כ דורשי עבודה]]/טבלה1[[#This Row],[שיעור אבטלה מוערך ביישוב]]</f>
        <v>4148.6199575371556</v>
      </c>
      <c r="O10005" s="4"/>
    </row>
    <row r="10006" spans="1:15" x14ac:dyDescent="0.35">
      <c r="A10006" t="s">
        <v>11</v>
      </c>
      <c r="B10006" t="s">
        <v>29</v>
      </c>
      <c r="C10006">
        <v>1059</v>
      </c>
      <c r="D10006" t="s">
        <v>38</v>
      </c>
      <c r="E10006">
        <v>976</v>
      </c>
      <c r="F10006">
        <v>421</v>
      </c>
      <c r="G10006">
        <v>555</v>
      </c>
      <c r="H10006">
        <v>3</v>
      </c>
      <c r="I10006">
        <v>973</v>
      </c>
      <c r="J10006">
        <v>885</v>
      </c>
      <c r="K10006">
        <v>973</v>
      </c>
      <c r="L10006" s="4">
        <v>18</v>
      </c>
      <c r="M10006" s="1">
        <v>0.21929999999999999</v>
      </c>
      <c r="N10006">
        <f>טבלה1[[#This Row],[סה"כ דורשי עבודה]]/טבלה1[[#This Row],[שיעור אבטלה מוערך ביישוב]]</f>
        <v>4450.5243958048341</v>
      </c>
      <c r="O10006" s="4"/>
    </row>
    <row r="10007" spans="1:15" x14ac:dyDescent="0.35">
      <c r="A10007" t="s">
        <v>212</v>
      </c>
      <c r="B10007" t="s">
        <v>29</v>
      </c>
      <c r="C10007">
        <v>1059</v>
      </c>
      <c r="D10007" t="s">
        <v>38</v>
      </c>
      <c r="E10007">
        <v>1000</v>
      </c>
      <c r="F10007">
        <v>438</v>
      </c>
      <c r="G10007">
        <v>562</v>
      </c>
      <c r="H10007">
        <v>1</v>
      </c>
      <c r="I10007">
        <v>999</v>
      </c>
      <c r="J10007">
        <v>897</v>
      </c>
      <c r="K10007">
        <v>996</v>
      </c>
      <c r="L10007" s="4">
        <v>10</v>
      </c>
      <c r="M10007" s="1">
        <v>0.22339999999999999</v>
      </c>
      <c r="N10007">
        <f>טבלה1[[#This Row],[סה"כ דורשי עבודה]]/טבלה1[[#This Row],[שיעור אבטלה מוערך ביישוב]]</f>
        <v>4476.2757385854975</v>
      </c>
      <c r="O10007" s="4"/>
    </row>
    <row r="10008" spans="1:15" x14ac:dyDescent="0.35">
      <c r="A10008" t="s">
        <v>213</v>
      </c>
      <c r="B10008" t="s">
        <v>29</v>
      </c>
      <c r="C10008">
        <v>1059</v>
      </c>
      <c r="D10008" t="s">
        <v>38</v>
      </c>
      <c r="E10008">
        <v>970</v>
      </c>
      <c r="F10008">
        <v>416</v>
      </c>
      <c r="G10008">
        <v>554</v>
      </c>
      <c r="H10008">
        <v>1</v>
      </c>
      <c r="I10008">
        <v>969</v>
      </c>
      <c r="J10008">
        <v>881</v>
      </c>
      <c r="K10008">
        <v>967</v>
      </c>
      <c r="L10008" s="4">
        <v>0</v>
      </c>
      <c r="M10008" s="1">
        <v>0.21829999999999999</v>
      </c>
      <c r="N10008">
        <f>טבלה1[[#This Row],[סה"כ דורשי עבודה]]/טבלה1[[#This Row],[שיעור אבטלה מוערך ביישוב]]</f>
        <v>4443.4264773247824</v>
      </c>
      <c r="O10008" s="4"/>
    </row>
    <row r="10009" spans="1:15" x14ac:dyDescent="0.35">
      <c r="A10009" t="s">
        <v>214</v>
      </c>
      <c r="B10009" t="s">
        <v>29</v>
      </c>
      <c r="C10009">
        <v>1059</v>
      </c>
      <c r="D10009" t="s">
        <v>38</v>
      </c>
      <c r="E10009">
        <v>995</v>
      </c>
      <c r="F10009">
        <v>412</v>
      </c>
      <c r="G10009">
        <v>583</v>
      </c>
      <c r="H10009">
        <v>1</v>
      </c>
      <c r="I10009">
        <v>994</v>
      </c>
      <c r="J10009">
        <v>902</v>
      </c>
      <c r="K10009">
        <v>993</v>
      </c>
      <c r="L10009" s="4">
        <v>2</v>
      </c>
      <c r="M10009" s="1">
        <v>0.2228</v>
      </c>
      <c r="N10009">
        <f>טבלה1[[#This Row],[סה"כ דורשי עבודה]]/טבלה1[[#This Row],[שיעור אבטלה מוערך ביישוב]]</f>
        <v>4465.8886894075404</v>
      </c>
      <c r="O10009" s="4"/>
    </row>
    <row r="10010" spans="1:15" x14ac:dyDescent="0.35">
      <c r="A10010" t="s">
        <v>215</v>
      </c>
      <c r="B10010" t="s">
        <v>29</v>
      </c>
      <c r="C10010">
        <v>1059</v>
      </c>
      <c r="D10010" t="s">
        <v>38</v>
      </c>
      <c r="E10010">
        <v>994</v>
      </c>
      <c r="F10010">
        <v>420</v>
      </c>
      <c r="G10010">
        <v>574</v>
      </c>
      <c r="H10010">
        <v>1</v>
      </c>
      <c r="I10010">
        <v>993</v>
      </c>
      <c r="J10010">
        <v>902</v>
      </c>
      <c r="K10010">
        <v>990</v>
      </c>
      <c r="L10010" s="4">
        <v>13</v>
      </c>
      <c r="M10010" s="1">
        <v>0.2223</v>
      </c>
      <c r="N10010">
        <f>טבלה1[[#This Row],[סה"כ דורשי עבודה]]/טבלה1[[#This Row],[שיעור אבטלה מוערך ביישוב]]</f>
        <v>4471.4349977507873</v>
      </c>
      <c r="O10010" s="4"/>
    </row>
    <row r="10011" spans="1:15" x14ac:dyDescent="0.35">
      <c r="A10011" t="s">
        <v>216</v>
      </c>
      <c r="B10011" t="s">
        <v>29</v>
      </c>
      <c r="C10011">
        <v>1059</v>
      </c>
      <c r="D10011" t="s">
        <v>38</v>
      </c>
      <c r="E10011">
        <v>1035</v>
      </c>
      <c r="F10011">
        <v>448</v>
      </c>
      <c r="G10011">
        <v>587</v>
      </c>
      <c r="H10011">
        <v>1</v>
      </c>
      <c r="I10011">
        <v>1034</v>
      </c>
      <c r="J10011">
        <v>918</v>
      </c>
      <c r="K10011">
        <v>1027</v>
      </c>
      <c r="L10011" s="4">
        <v>5</v>
      </c>
      <c r="M10011" s="1">
        <v>0.22869999999999999</v>
      </c>
      <c r="N10011">
        <f>טבלה1[[#This Row],[סה"כ דורשי עבודה]]/טבלה1[[#This Row],[שיעור אבטלה מוערך ביישוב]]</f>
        <v>4525.579361609095</v>
      </c>
      <c r="O10011" s="4"/>
    </row>
    <row r="10012" spans="1:15" x14ac:dyDescent="0.35">
      <c r="A10012" t="s">
        <v>217</v>
      </c>
      <c r="B10012" t="s">
        <v>29</v>
      </c>
      <c r="C10012">
        <v>1059</v>
      </c>
      <c r="D10012" t="s">
        <v>38</v>
      </c>
      <c r="E10012">
        <v>1055</v>
      </c>
      <c r="F10012">
        <v>441</v>
      </c>
      <c r="G10012">
        <v>614</v>
      </c>
      <c r="H10012">
        <v>1</v>
      </c>
      <c r="I10012">
        <v>1054</v>
      </c>
      <c r="J10012">
        <v>916</v>
      </c>
      <c r="K10012">
        <v>1045</v>
      </c>
      <c r="L10012" s="4">
        <v>7</v>
      </c>
      <c r="M10012" s="1">
        <v>0.23180000000000001</v>
      </c>
      <c r="N10012">
        <f>טבלה1[[#This Row],[סה"כ דורשי עבודה]]/טבלה1[[#This Row],[שיעור אבטלה מוערך ביישוב]]</f>
        <v>4551.3373597929249</v>
      </c>
      <c r="O10012" s="4"/>
    </row>
    <row r="10013" spans="1:15" x14ac:dyDescent="0.35">
      <c r="A10013" t="s">
        <v>218</v>
      </c>
      <c r="B10013" t="s">
        <v>29</v>
      </c>
      <c r="C10013">
        <v>1059</v>
      </c>
      <c r="D10013" t="s">
        <v>38</v>
      </c>
      <c r="E10013">
        <v>1037</v>
      </c>
      <c r="F10013">
        <v>432</v>
      </c>
      <c r="G10013">
        <v>605</v>
      </c>
      <c r="H10013">
        <v>1</v>
      </c>
      <c r="I10013">
        <v>1036</v>
      </c>
      <c r="J10013">
        <v>897</v>
      </c>
      <c r="K10013">
        <v>1026</v>
      </c>
      <c r="L10013" s="4">
        <v>5</v>
      </c>
      <c r="M10013" s="1">
        <v>0.2286</v>
      </c>
      <c r="N10013">
        <f>טבלה1[[#This Row],[סה"כ דורשי עבודה]]/טבלה1[[#This Row],[שיעור אבטלה מוערך ביישוב]]</f>
        <v>4536.3079615048118</v>
      </c>
      <c r="O10013" s="4"/>
    </row>
    <row r="10014" spans="1:15" x14ac:dyDescent="0.35">
      <c r="A10014" t="s">
        <v>219</v>
      </c>
      <c r="B10014" t="s">
        <v>29</v>
      </c>
      <c r="C10014">
        <v>1059</v>
      </c>
      <c r="D10014" t="s">
        <v>38</v>
      </c>
      <c r="E10014">
        <v>975</v>
      </c>
      <c r="F10014">
        <v>415</v>
      </c>
      <c r="G10014">
        <v>560</v>
      </c>
      <c r="H10014">
        <v>1</v>
      </c>
      <c r="I10014">
        <v>974</v>
      </c>
      <c r="J10014">
        <v>872</v>
      </c>
      <c r="K10014">
        <v>966</v>
      </c>
      <c r="L10014" s="4">
        <v>2</v>
      </c>
      <c r="M10014" s="1">
        <v>0.21809999999999999</v>
      </c>
      <c r="N10014">
        <f>טבלה1[[#This Row],[סה"כ דורשי עבודה]]/טבלה1[[#This Row],[שיעור אבטלה מוערך ביישוב]]</f>
        <v>4470.4264099037146</v>
      </c>
      <c r="O10014" s="4"/>
    </row>
    <row r="10015" spans="1:15" x14ac:dyDescent="0.35">
      <c r="A10015" t="s">
        <v>220</v>
      </c>
      <c r="B10015" t="s">
        <v>29</v>
      </c>
      <c r="C10015">
        <v>1059</v>
      </c>
      <c r="D10015" t="s">
        <v>38</v>
      </c>
      <c r="E10015">
        <v>1013</v>
      </c>
      <c r="F10015">
        <v>433</v>
      </c>
      <c r="G10015">
        <v>580</v>
      </c>
      <c r="H10015">
        <v>1</v>
      </c>
      <c r="I10015">
        <v>1012</v>
      </c>
      <c r="J10015">
        <v>902</v>
      </c>
      <c r="K10015">
        <v>1003</v>
      </c>
      <c r="L10015" s="4">
        <v>16</v>
      </c>
      <c r="M10015" s="1">
        <v>0.22459999999999999</v>
      </c>
      <c r="N10015">
        <f>טבלה1[[#This Row],[סה"כ דורשי עבודה]]/טבלה1[[#This Row],[שיעור אבטלה מוערך ביישוב]]</f>
        <v>4510.2404274265364</v>
      </c>
      <c r="O10015" s="4"/>
    </row>
    <row r="10016" spans="1:15" x14ac:dyDescent="0.35">
      <c r="A10016" t="s">
        <v>221</v>
      </c>
      <c r="B10016" t="s">
        <v>29</v>
      </c>
      <c r="C10016">
        <v>1059</v>
      </c>
      <c r="D10016" t="s">
        <v>38</v>
      </c>
      <c r="E10016">
        <v>1002</v>
      </c>
      <c r="F10016">
        <v>422</v>
      </c>
      <c r="G10016">
        <v>580</v>
      </c>
      <c r="H10016">
        <v>1</v>
      </c>
      <c r="I10016">
        <v>1001</v>
      </c>
      <c r="J10016">
        <v>898</v>
      </c>
      <c r="K10016">
        <v>995</v>
      </c>
      <c r="L10016" s="4">
        <v>9</v>
      </c>
      <c r="M10016" s="1">
        <v>0.22320000000000001</v>
      </c>
      <c r="N10016">
        <f>טבלה1[[#This Row],[סה"כ דורשי עבודה]]/טבלה1[[#This Row],[שיעור אבטלה מוערך ביישוב]]</f>
        <v>4489.2473118279568</v>
      </c>
      <c r="O10016" s="4"/>
    </row>
    <row r="10017" spans="1:15" x14ac:dyDescent="0.35">
      <c r="A10017" t="s">
        <v>222</v>
      </c>
      <c r="B10017" t="s">
        <v>29</v>
      </c>
      <c r="C10017">
        <v>1059</v>
      </c>
      <c r="D10017" t="s">
        <v>38</v>
      </c>
      <c r="E10017">
        <v>1023</v>
      </c>
      <c r="F10017">
        <v>436</v>
      </c>
      <c r="G10017">
        <v>587</v>
      </c>
      <c r="H10017">
        <v>2</v>
      </c>
      <c r="I10017">
        <v>1021</v>
      </c>
      <c r="J10017">
        <v>914</v>
      </c>
      <c r="K10017">
        <v>1009</v>
      </c>
      <c r="L10017" s="4">
        <v>3</v>
      </c>
      <c r="M10017" s="1">
        <v>0.22559999999999999</v>
      </c>
      <c r="N10017">
        <f>טבלה1[[#This Row],[סה"כ דורשי עבודה]]/טבלה1[[#This Row],[שיעור אבטלה מוערך ביישוב]]</f>
        <v>4534.5744680851067</v>
      </c>
      <c r="O10017" s="4"/>
    </row>
    <row r="10018" spans="1:15" x14ac:dyDescent="0.35">
      <c r="A10018" t="s">
        <v>223</v>
      </c>
      <c r="B10018" t="s">
        <v>29</v>
      </c>
      <c r="C10018">
        <v>1059</v>
      </c>
      <c r="D10018" t="s">
        <v>38</v>
      </c>
      <c r="E10018">
        <v>1035</v>
      </c>
      <c r="F10018">
        <v>438</v>
      </c>
      <c r="G10018">
        <v>597</v>
      </c>
      <c r="H10018">
        <v>2</v>
      </c>
      <c r="I10018">
        <v>1033</v>
      </c>
      <c r="J10018">
        <v>914</v>
      </c>
      <c r="K10018">
        <v>1025</v>
      </c>
      <c r="L10018" s="4">
        <v>6</v>
      </c>
      <c r="M10018" s="1">
        <v>0.21970000000000001</v>
      </c>
      <c r="N10018">
        <f>טבלה1[[#This Row],[סה"כ דורשי עבודה]]/טבלה1[[#This Row],[שיעור אבטלה מוערך ביישוב]]</f>
        <v>4710.9695038689124</v>
      </c>
      <c r="O10018" s="4"/>
    </row>
    <row r="10019" spans="1:15" x14ac:dyDescent="0.35">
      <c r="A10019" t="s">
        <v>224</v>
      </c>
      <c r="B10019" t="s">
        <v>29</v>
      </c>
      <c r="C10019">
        <v>1059</v>
      </c>
      <c r="D10019" t="s">
        <v>38</v>
      </c>
      <c r="E10019">
        <v>1033</v>
      </c>
      <c r="F10019">
        <v>429</v>
      </c>
      <c r="G10019">
        <v>604</v>
      </c>
      <c r="H10019">
        <v>3</v>
      </c>
      <c r="I10019">
        <v>1030</v>
      </c>
      <c r="J10019">
        <v>917</v>
      </c>
      <c r="K10019">
        <v>1019</v>
      </c>
      <c r="L10019" s="4">
        <v>5</v>
      </c>
      <c r="M10019" s="1">
        <v>0.21870000000000001</v>
      </c>
      <c r="N10019">
        <f>טבלה1[[#This Row],[סה"כ דורשי עבודה]]/טבלה1[[#This Row],[שיעור אבטלה מוערך ביישוב]]</f>
        <v>4723.3653406492913</v>
      </c>
      <c r="O10019" s="4"/>
    </row>
    <row r="10020" spans="1:15" x14ac:dyDescent="0.35">
      <c r="A10020" t="s">
        <v>225</v>
      </c>
      <c r="B10020" t="s">
        <v>29</v>
      </c>
      <c r="C10020">
        <v>1059</v>
      </c>
      <c r="D10020" t="s">
        <v>38</v>
      </c>
      <c r="E10020">
        <v>1039</v>
      </c>
      <c r="F10020">
        <v>424</v>
      </c>
      <c r="G10020">
        <v>615</v>
      </c>
      <c r="H10020">
        <v>1</v>
      </c>
      <c r="I10020">
        <v>1038</v>
      </c>
      <c r="J10020">
        <v>923</v>
      </c>
      <c r="K10020">
        <v>1029</v>
      </c>
      <c r="L10020" s="4">
        <v>3</v>
      </c>
      <c r="M10020" s="1">
        <v>0.22040000000000001</v>
      </c>
      <c r="N10020">
        <f>טבלה1[[#This Row],[סה"כ דורשי עבודה]]/טבלה1[[#This Row],[שיעור אבטלה מוערך ביישוב]]</f>
        <v>4714.1560798548089</v>
      </c>
      <c r="O10020" s="4"/>
    </row>
    <row r="10021" spans="1:15" x14ac:dyDescent="0.35">
      <c r="A10021" t="s">
        <v>226</v>
      </c>
      <c r="B10021" t="s">
        <v>29</v>
      </c>
      <c r="C10021">
        <v>1059</v>
      </c>
      <c r="D10021" t="s">
        <v>38</v>
      </c>
      <c r="E10021">
        <v>1038</v>
      </c>
      <c r="F10021">
        <v>405</v>
      </c>
      <c r="G10021">
        <v>633</v>
      </c>
      <c r="H10021">
        <v>0</v>
      </c>
      <c r="I10021">
        <v>1038</v>
      </c>
      <c r="J10021">
        <v>933</v>
      </c>
      <c r="K10021">
        <v>1028</v>
      </c>
      <c r="L10021" s="4">
        <v>1</v>
      </c>
      <c r="M10021" s="1">
        <v>0.22020000000000001</v>
      </c>
      <c r="N10021">
        <f>טבלה1[[#This Row],[סה"כ דורשי עבודה]]/טבלה1[[#This Row],[שיעור אבטלה מוערך ביישוב]]</f>
        <v>4713.896457765667</v>
      </c>
      <c r="O10021" s="4"/>
    </row>
    <row r="10022" spans="1:15" x14ac:dyDescent="0.35">
      <c r="A10022" t="s">
        <v>227</v>
      </c>
      <c r="B10022" t="s">
        <v>29</v>
      </c>
      <c r="C10022">
        <v>1059</v>
      </c>
      <c r="D10022" t="s">
        <v>38</v>
      </c>
      <c r="E10022">
        <v>1033</v>
      </c>
      <c r="F10022">
        <v>403</v>
      </c>
      <c r="G10022">
        <v>630</v>
      </c>
      <c r="H10022">
        <v>1</v>
      </c>
      <c r="I10022">
        <v>1032</v>
      </c>
      <c r="J10022">
        <v>936</v>
      </c>
      <c r="K10022">
        <v>1021</v>
      </c>
      <c r="L10022" s="4">
        <v>4</v>
      </c>
      <c r="M10022" s="1">
        <v>0.21909999999999999</v>
      </c>
      <c r="N10022">
        <f>טבלה1[[#This Row],[סה"כ דורשי עבודה]]/טבלה1[[#This Row],[שיעור אבטלה מוערך ביישוב]]</f>
        <v>4714.742126882702</v>
      </c>
      <c r="O10022" s="4"/>
    </row>
    <row r="10023" spans="1:15" x14ac:dyDescent="0.35">
      <c r="A10023" t="s">
        <v>228</v>
      </c>
      <c r="B10023" t="s">
        <v>29</v>
      </c>
      <c r="C10023">
        <v>1059</v>
      </c>
      <c r="D10023" t="s">
        <v>38</v>
      </c>
      <c r="E10023">
        <v>1048</v>
      </c>
      <c r="F10023">
        <v>404</v>
      </c>
      <c r="G10023">
        <v>644</v>
      </c>
      <c r="H10023">
        <v>3</v>
      </c>
      <c r="I10023">
        <v>1045</v>
      </c>
      <c r="J10023">
        <v>939</v>
      </c>
      <c r="K10023">
        <v>1039</v>
      </c>
      <c r="L10023" s="4">
        <v>4</v>
      </c>
      <c r="M10023" s="1">
        <v>0.22209999999999999</v>
      </c>
      <c r="N10023">
        <f>טבלה1[[#This Row],[סה"כ דורשי עבודה]]/טבלה1[[#This Row],[שיעור אבטלה מוערך ביישוב]]</f>
        <v>4718.5952273750563</v>
      </c>
      <c r="O10023" s="4"/>
    </row>
    <row r="10024" spans="1:15" x14ac:dyDescent="0.35">
      <c r="A10024" t="s">
        <v>229</v>
      </c>
      <c r="B10024" t="s">
        <v>29</v>
      </c>
      <c r="C10024">
        <v>1059</v>
      </c>
      <c r="D10024" t="s">
        <v>38</v>
      </c>
      <c r="E10024">
        <v>1052</v>
      </c>
      <c r="F10024">
        <v>403</v>
      </c>
      <c r="G10024">
        <v>649</v>
      </c>
      <c r="H10024">
        <v>3</v>
      </c>
      <c r="I10024">
        <v>1049</v>
      </c>
      <c r="J10024">
        <v>920</v>
      </c>
      <c r="K10024">
        <v>1045</v>
      </c>
      <c r="L10024" s="4">
        <v>4</v>
      </c>
      <c r="M10024" s="1">
        <v>0.22309999999999999</v>
      </c>
      <c r="N10024">
        <f>טבלה1[[#This Row],[סה"כ דורשי עבודה]]/טבלה1[[#This Row],[שיעור אבטלה מוערך ביישוב]]</f>
        <v>4715.3742716270735</v>
      </c>
      <c r="O10024" s="4"/>
    </row>
    <row r="10025" spans="1:15" x14ac:dyDescent="0.35">
      <c r="A10025" t="s">
        <v>230</v>
      </c>
      <c r="B10025" t="s">
        <v>29</v>
      </c>
      <c r="C10025">
        <v>1059</v>
      </c>
      <c r="D10025" t="s">
        <v>38</v>
      </c>
      <c r="E10025">
        <v>1058</v>
      </c>
      <c r="F10025">
        <v>403</v>
      </c>
      <c r="G10025">
        <v>655</v>
      </c>
      <c r="H10025">
        <v>3</v>
      </c>
      <c r="I10025">
        <v>1055</v>
      </c>
      <c r="J10025">
        <v>927</v>
      </c>
      <c r="K10025">
        <v>1051</v>
      </c>
      <c r="L10025" s="4">
        <v>3</v>
      </c>
      <c r="M10025" s="1">
        <v>0.224</v>
      </c>
      <c r="N10025">
        <f>טבלה1[[#This Row],[סה"כ דורשי עבודה]]/טבלה1[[#This Row],[שיעור אבטלה מוערך ביישוב]]</f>
        <v>4723.2142857142853</v>
      </c>
      <c r="O10025" s="4"/>
    </row>
    <row r="10026" spans="1:15" x14ac:dyDescent="0.35">
      <c r="A10026" t="s">
        <v>231</v>
      </c>
      <c r="B10026" t="s">
        <v>29</v>
      </c>
      <c r="C10026">
        <v>1059</v>
      </c>
      <c r="D10026" t="s">
        <v>38</v>
      </c>
      <c r="E10026">
        <v>1035</v>
      </c>
      <c r="F10026">
        <v>399</v>
      </c>
      <c r="G10026">
        <v>636</v>
      </c>
      <c r="H10026">
        <v>4</v>
      </c>
      <c r="I10026">
        <v>1031</v>
      </c>
      <c r="J10026">
        <v>926</v>
      </c>
      <c r="K10026">
        <v>1028</v>
      </c>
      <c r="L10026" s="4">
        <v>3</v>
      </c>
      <c r="M10026" s="1">
        <v>0.22020000000000001</v>
      </c>
      <c r="N10026">
        <f>טבלה1[[#This Row],[סה"כ דורשי עבודה]]/טבלה1[[#This Row],[שיעור אבטלה מוערך ביישוב]]</f>
        <v>4700.2724795640324</v>
      </c>
      <c r="O10026" s="4"/>
    </row>
    <row r="10027" spans="1:15" x14ac:dyDescent="0.35">
      <c r="A10027" t="s">
        <v>232</v>
      </c>
      <c r="B10027" t="s">
        <v>29</v>
      </c>
      <c r="C10027">
        <v>1059</v>
      </c>
      <c r="D10027" t="s">
        <v>38</v>
      </c>
      <c r="E10027">
        <v>1001</v>
      </c>
      <c r="F10027">
        <v>379</v>
      </c>
      <c r="G10027">
        <v>622</v>
      </c>
      <c r="H10027">
        <v>3</v>
      </c>
      <c r="I10027">
        <v>998</v>
      </c>
      <c r="J10027">
        <v>925</v>
      </c>
      <c r="K10027">
        <v>993</v>
      </c>
      <c r="L10027" s="4">
        <v>15</v>
      </c>
      <c r="M10027" s="1">
        <v>0.21429999999999999</v>
      </c>
      <c r="N10027">
        <f>טבלה1[[#This Row],[סה"כ דורשי עבודה]]/טבלה1[[#This Row],[שיעור אבטלה מוערך ביישוב]]</f>
        <v>4671.0219318712088</v>
      </c>
      <c r="O10027" s="4"/>
    </row>
    <row r="10028" spans="1:15" x14ac:dyDescent="0.35">
      <c r="A10028" t="s">
        <v>233</v>
      </c>
      <c r="B10028" t="s">
        <v>29</v>
      </c>
      <c r="C10028">
        <v>1059</v>
      </c>
      <c r="D10028" t="s">
        <v>38</v>
      </c>
      <c r="E10028">
        <v>1024</v>
      </c>
      <c r="F10028">
        <v>403</v>
      </c>
      <c r="G10028">
        <v>621</v>
      </c>
      <c r="H10028">
        <v>1</v>
      </c>
      <c r="I10028">
        <v>1023</v>
      </c>
      <c r="J10028">
        <v>938</v>
      </c>
      <c r="K10028">
        <v>1017</v>
      </c>
      <c r="L10028" s="4">
        <v>2</v>
      </c>
      <c r="M10028" s="1">
        <v>0.21840000000000001</v>
      </c>
      <c r="N10028">
        <f>טבלה1[[#This Row],[סה"כ דורשי עבודה]]/טבלה1[[#This Row],[שיעור אבטלה מוערך ביישוב]]</f>
        <v>4688.6446886446884</v>
      </c>
      <c r="O10028" s="4"/>
    </row>
    <row r="10029" spans="1:15" x14ac:dyDescent="0.35">
      <c r="A10029" t="s">
        <v>234</v>
      </c>
      <c r="B10029" t="s">
        <v>29</v>
      </c>
      <c r="C10029">
        <v>1059</v>
      </c>
      <c r="D10029" t="s">
        <v>38</v>
      </c>
      <c r="E10029">
        <v>1052</v>
      </c>
      <c r="F10029">
        <v>432</v>
      </c>
      <c r="G10029">
        <v>620</v>
      </c>
      <c r="H10029">
        <v>0</v>
      </c>
      <c r="I10029">
        <v>1052</v>
      </c>
      <c r="J10029">
        <v>924</v>
      </c>
      <c r="K10029">
        <v>1035</v>
      </c>
      <c r="L10029" s="4">
        <v>4</v>
      </c>
      <c r="M10029" s="1">
        <v>0.22140000000000001</v>
      </c>
      <c r="N10029">
        <f>טבלה1[[#This Row],[סה"כ דורשי עבודה]]/טבלה1[[#This Row],[שיעור אבטלה מוערך ביישוב]]</f>
        <v>4751.5808491418247</v>
      </c>
      <c r="O10029" s="4"/>
    </row>
    <row r="10030" spans="1:15" x14ac:dyDescent="0.35">
      <c r="A10030" t="s">
        <v>235</v>
      </c>
      <c r="B10030" t="s">
        <v>29</v>
      </c>
      <c r="C10030">
        <v>1059</v>
      </c>
      <c r="D10030" t="s">
        <v>38</v>
      </c>
      <c r="E10030">
        <v>1058</v>
      </c>
      <c r="F10030">
        <v>435</v>
      </c>
      <c r="G10030">
        <v>623</v>
      </c>
      <c r="H10030">
        <v>0</v>
      </c>
      <c r="I10030">
        <v>1058</v>
      </c>
      <c r="J10030">
        <v>939</v>
      </c>
      <c r="K10030">
        <v>1042</v>
      </c>
      <c r="L10030" s="4">
        <v>8</v>
      </c>
      <c r="M10030" s="1">
        <v>0.22259999999999999</v>
      </c>
      <c r="N10030">
        <f>טבלה1[[#This Row],[סה"כ דורשי עבודה]]/טבלה1[[#This Row],[שיעור אבטלה מוערך ביישוב]]</f>
        <v>4752.9200359389042</v>
      </c>
      <c r="O10030" s="4"/>
    </row>
    <row r="10031" spans="1:15" x14ac:dyDescent="0.35">
      <c r="A10031" t="s">
        <v>236</v>
      </c>
      <c r="B10031" t="s">
        <v>29</v>
      </c>
      <c r="C10031">
        <v>1059</v>
      </c>
      <c r="D10031" t="s">
        <v>38</v>
      </c>
      <c r="E10031">
        <v>1016</v>
      </c>
      <c r="F10031">
        <v>416</v>
      </c>
      <c r="G10031">
        <v>600</v>
      </c>
      <c r="H10031">
        <v>3</v>
      </c>
      <c r="I10031">
        <v>1013</v>
      </c>
      <c r="J10031">
        <v>911</v>
      </c>
      <c r="K10031">
        <v>1009</v>
      </c>
      <c r="L10031" s="4">
        <v>1</v>
      </c>
      <c r="M10031" s="1">
        <v>0.217</v>
      </c>
      <c r="N10031">
        <f>טבלה1[[#This Row],[סה"כ דורשי עבודה]]/טבלה1[[#This Row],[שיעור אבטלה מוערך ביישוב]]</f>
        <v>4682.027649769585</v>
      </c>
      <c r="O10031" s="4"/>
    </row>
    <row r="10032" spans="1:15" x14ac:dyDescent="0.35">
      <c r="A10032" t="s">
        <v>237</v>
      </c>
      <c r="B10032" t="s">
        <v>29</v>
      </c>
      <c r="C10032">
        <v>1059</v>
      </c>
      <c r="D10032" t="s">
        <v>38</v>
      </c>
      <c r="E10032">
        <v>1036</v>
      </c>
      <c r="F10032">
        <v>425</v>
      </c>
      <c r="G10032">
        <v>611</v>
      </c>
      <c r="H10032">
        <v>4</v>
      </c>
      <c r="I10032">
        <v>1032</v>
      </c>
      <c r="J10032">
        <v>926</v>
      </c>
      <c r="K10032">
        <v>1028</v>
      </c>
      <c r="L10032" s="4">
        <v>5</v>
      </c>
      <c r="M10032" s="1">
        <v>0.22020000000000001</v>
      </c>
      <c r="N10032">
        <f>טבלה1[[#This Row],[סה"כ דורשי עבודה]]/טבלה1[[#This Row],[שיעור אבטלה מוערך ביישוב]]</f>
        <v>4704.8138056312446</v>
      </c>
      <c r="O10032" s="4"/>
    </row>
    <row r="10033" spans="1:15" x14ac:dyDescent="0.35">
      <c r="A10033" t="s">
        <v>238</v>
      </c>
      <c r="B10033" t="s">
        <v>29</v>
      </c>
      <c r="C10033">
        <v>1059</v>
      </c>
      <c r="D10033" t="s">
        <v>38</v>
      </c>
      <c r="E10033">
        <v>1005</v>
      </c>
      <c r="F10033">
        <v>405</v>
      </c>
      <c r="G10033">
        <v>600</v>
      </c>
      <c r="H10033">
        <v>1</v>
      </c>
      <c r="I10033">
        <v>1004</v>
      </c>
      <c r="J10033">
        <v>914</v>
      </c>
      <c r="K10033">
        <v>1002</v>
      </c>
      <c r="L10033" s="4">
        <v>3</v>
      </c>
      <c r="M10033" s="1">
        <v>0.21590000000000001</v>
      </c>
      <c r="N10033">
        <f>טבלה1[[#This Row],[סה"כ דורשי עבודה]]/טבלה1[[#This Row],[שיעור אבטלה מוערך ביישוב]]</f>
        <v>4654.9328392774432</v>
      </c>
      <c r="O10033" s="4"/>
    </row>
    <row r="10034" spans="1:15" x14ac:dyDescent="0.35">
      <c r="A10034" t="s">
        <v>239</v>
      </c>
      <c r="B10034" t="s">
        <v>29</v>
      </c>
      <c r="C10034">
        <v>1059</v>
      </c>
      <c r="D10034" t="s">
        <v>38</v>
      </c>
      <c r="E10034">
        <v>1007</v>
      </c>
      <c r="F10034">
        <v>404</v>
      </c>
      <c r="G10034">
        <v>603</v>
      </c>
      <c r="H10034">
        <v>1</v>
      </c>
      <c r="I10034">
        <v>1006</v>
      </c>
      <c r="J10034">
        <v>925</v>
      </c>
      <c r="K10034">
        <v>1006</v>
      </c>
      <c r="L10034" s="4">
        <v>1</v>
      </c>
      <c r="M10034" s="1">
        <v>0.2165</v>
      </c>
      <c r="N10034">
        <f>טבלה1[[#This Row],[סה"כ דורשי עבודה]]/טבלה1[[#This Row],[שיעור אבטלה מוערך ביישוב]]</f>
        <v>4651.2702078521943</v>
      </c>
      <c r="O10034" s="4"/>
    </row>
    <row r="10035" spans="1:15" x14ac:dyDescent="0.35">
      <c r="A10035" t="s">
        <v>240</v>
      </c>
      <c r="B10035" t="s">
        <v>29</v>
      </c>
      <c r="C10035">
        <v>1059</v>
      </c>
      <c r="D10035" t="s">
        <v>38</v>
      </c>
      <c r="E10035">
        <v>992</v>
      </c>
      <c r="F10035">
        <v>389</v>
      </c>
      <c r="G10035">
        <v>603</v>
      </c>
      <c r="H10035">
        <v>1</v>
      </c>
      <c r="I10035">
        <v>991</v>
      </c>
      <c r="J10035">
        <v>913</v>
      </c>
      <c r="K10035">
        <v>988</v>
      </c>
      <c r="L10035" s="4">
        <v>6</v>
      </c>
      <c r="M10035" s="1">
        <v>0.2135</v>
      </c>
      <c r="N10035">
        <f>טבלה1[[#This Row],[סה"כ דורשי עבודה]]/טבלה1[[#This Row],[שיעור אבטלה מוערך ביישוב]]</f>
        <v>4646.3700234192038</v>
      </c>
      <c r="O10035" s="4"/>
    </row>
    <row r="10036" spans="1:15" x14ac:dyDescent="0.35">
      <c r="A10036" t="s">
        <v>241</v>
      </c>
      <c r="B10036" t="s">
        <v>29</v>
      </c>
      <c r="C10036">
        <v>1059</v>
      </c>
      <c r="D10036" t="s">
        <v>38</v>
      </c>
      <c r="E10036">
        <v>1006</v>
      </c>
      <c r="F10036">
        <v>386</v>
      </c>
      <c r="G10036">
        <v>620</v>
      </c>
      <c r="H10036">
        <v>1</v>
      </c>
      <c r="I10036">
        <v>1005</v>
      </c>
      <c r="J10036">
        <v>905</v>
      </c>
      <c r="K10036">
        <v>1001</v>
      </c>
      <c r="L10036" s="4">
        <v>4</v>
      </c>
      <c r="M10036" s="1">
        <v>0.2157</v>
      </c>
      <c r="N10036">
        <f>טבלה1[[#This Row],[סה"כ דורשי עבודה]]/טבלה1[[#This Row],[שיעור אבטלה מוערך ביישוב]]</f>
        <v>4663.8850254983772</v>
      </c>
      <c r="O10036" s="4"/>
    </row>
    <row r="10037" spans="1:15" x14ac:dyDescent="0.35">
      <c r="A10037" t="s">
        <v>242</v>
      </c>
      <c r="B10037" t="s">
        <v>29</v>
      </c>
      <c r="C10037">
        <v>1059</v>
      </c>
      <c r="D10037" t="s">
        <v>38</v>
      </c>
      <c r="E10037">
        <v>1021</v>
      </c>
      <c r="F10037">
        <v>391</v>
      </c>
      <c r="G10037">
        <v>630</v>
      </c>
      <c r="H10037">
        <v>1</v>
      </c>
      <c r="I10037">
        <v>1020</v>
      </c>
      <c r="J10037">
        <v>917</v>
      </c>
      <c r="K10037">
        <v>1015</v>
      </c>
      <c r="L10037" s="4">
        <v>2</v>
      </c>
      <c r="M10037" s="1">
        <v>0.218</v>
      </c>
      <c r="N10037">
        <f>טבלה1[[#This Row],[סה"כ דורשי עבודה]]/טבלה1[[#This Row],[שיעור אבטלה מוערך ביישוב]]</f>
        <v>4683.4862385321103</v>
      </c>
      <c r="O10037" s="4"/>
    </row>
    <row r="10038" spans="1:15" x14ac:dyDescent="0.35">
      <c r="A10038" t="s">
        <v>243</v>
      </c>
      <c r="B10038" t="s">
        <v>29</v>
      </c>
      <c r="C10038">
        <v>1059</v>
      </c>
      <c r="D10038" t="s">
        <v>38</v>
      </c>
      <c r="E10038">
        <v>969</v>
      </c>
      <c r="F10038">
        <v>367</v>
      </c>
      <c r="G10038">
        <v>602</v>
      </c>
      <c r="H10038">
        <v>0</v>
      </c>
      <c r="I10038">
        <v>969</v>
      </c>
      <c r="J10038">
        <v>896</v>
      </c>
      <c r="K10038">
        <v>961</v>
      </c>
      <c r="L10038" s="4">
        <v>1</v>
      </c>
      <c r="M10038" s="1">
        <v>0.2089</v>
      </c>
      <c r="N10038">
        <f>טבלה1[[#This Row],[סה"כ דורשי עבודה]]/טבלה1[[#This Row],[שיעור אבטלה מוערך ביישוב]]</f>
        <v>4638.5830540928673</v>
      </c>
      <c r="O10038" s="4"/>
    </row>
    <row r="10039" spans="1:15" x14ac:dyDescent="0.35">
      <c r="A10039" t="s">
        <v>244</v>
      </c>
      <c r="B10039" t="s">
        <v>29</v>
      </c>
      <c r="C10039">
        <v>1059</v>
      </c>
      <c r="D10039" t="s">
        <v>38</v>
      </c>
      <c r="E10039">
        <v>988</v>
      </c>
      <c r="F10039">
        <v>381</v>
      </c>
      <c r="G10039">
        <v>607</v>
      </c>
      <c r="H10039">
        <v>0</v>
      </c>
      <c r="I10039">
        <v>988</v>
      </c>
      <c r="J10039">
        <v>916</v>
      </c>
      <c r="K10039">
        <v>982</v>
      </c>
      <c r="L10039" s="4">
        <v>16</v>
      </c>
      <c r="M10039" s="1">
        <v>0.21249999999999999</v>
      </c>
      <c r="N10039">
        <f>טבלה1[[#This Row],[סה"כ דורשי עבודה]]/טבלה1[[#This Row],[שיעור אבטלה מוערך ביישוב]]</f>
        <v>4649.4117647058829</v>
      </c>
      <c r="O10039" s="4"/>
    </row>
    <row r="10040" spans="1:15" x14ac:dyDescent="0.35">
      <c r="A10040" t="s">
        <v>245</v>
      </c>
      <c r="B10040" t="s">
        <v>29</v>
      </c>
      <c r="C10040">
        <v>1059</v>
      </c>
      <c r="D10040" t="s">
        <v>38</v>
      </c>
      <c r="E10040">
        <v>987</v>
      </c>
      <c r="F10040">
        <v>388</v>
      </c>
      <c r="G10040">
        <v>599</v>
      </c>
      <c r="H10040">
        <v>1</v>
      </c>
      <c r="I10040">
        <v>986</v>
      </c>
      <c r="J10040">
        <v>905</v>
      </c>
      <c r="K10040">
        <v>981</v>
      </c>
      <c r="L10040" s="4">
        <v>7</v>
      </c>
      <c r="M10040" s="1">
        <v>0.21229999999999999</v>
      </c>
      <c r="N10040">
        <f>טבלה1[[#This Row],[סה"כ דורשי עבודה]]/טבלה1[[#This Row],[שיעור אבטלה מוערך ביישוב]]</f>
        <v>4649.0814884597266</v>
      </c>
      <c r="O10040" s="4"/>
    </row>
    <row r="10041" spans="1:15" x14ac:dyDescent="0.35">
      <c r="A10041" t="s">
        <v>246</v>
      </c>
      <c r="B10041" t="s">
        <v>29</v>
      </c>
      <c r="C10041">
        <v>1059</v>
      </c>
      <c r="D10041" t="s">
        <v>38</v>
      </c>
      <c r="E10041">
        <v>985</v>
      </c>
      <c r="F10041">
        <v>394</v>
      </c>
      <c r="G10041">
        <v>591</v>
      </c>
      <c r="H10041">
        <v>0</v>
      </c>
      <c r="I10041">
        <v>985</v>
      </c>
      <c r="J10041">
        <v>893</v>
      </c>
      <c r="K10041">
        <v>978</v>
      </c>
      <c r="L10041" s="4">
        <v>4</v>
      </c>
      <c r="M10041" s="1">
        <v>0.21179999999999999</v>
      </c>
      <c r="N10041">
        <f>טבלה1[[#This Row],[סה"כ דורשי עבודה]]/טבלה1[[#This Row],[שיעור אבטלה מוערך ביישוב]]</f>
        <v>4650.6137865911242</v>
      </c>
      <c r="O10041" s="4"/>
    </row>
    <row r="10042" spans="1:15" x14ac:dyDescent="0.35">
      <c r="A10042" t="s">
        <v>280</v>
      </c>
      <c r="B10042" t="s">
        <v>29</v>
      </c>
      <c r="C10042">
        <v>1059</v>
      </c>
      <c r="D10042" t="s">
        <v>38</v>
      </c>
      <c r="E10042">
        <v>1025</v>
      </c>
      <c r="F10042">
        <v>420</v>
      </c>
      <c r="G10042">
        <v>605</v>
      </c>
      <c r="H10042">
        <v>0</v>
      </c>
      <c r="I10042">
        <v>1025</v>
      </c>
      <c r="J10042">
        <v>905</v>
      </c>
      <c r="K10042">
        <v>1017</v>
      </c>
      <c r="L10042" s="4">
        <v>18</v>
      </c>
      <c r="M10042" s="1">
        <v>0.21840000000000001</v>
      </c>
      <c r="N10042">
        <f>טבלה1[[#This Row],[סה"כ דורשי עבודה]]/טבלה1[[#This Row],[שיעור אבטלה מוערך ביישוב]]</f>
        <v>4693.2234432234427</v>
      </c>
      <c r="O10042" s="4"/>
    </row>
    <row r="10043" spans="1:15" x14ac:dyDescent="0.35">
      <c r="A10043" t="s">
        <v>281</v>
      </c>
      <c r="B10043" t="s">
        <v>29</v>
      </c>
      <c r="C10043">
        <v>1059</v>
      </c>
      <c r="D10043" t="s">
        <v>38</v>
      </c>
      <c r="E10043">
        <v>1049</v>
      </c>
      <c r="F10043">
        <v>433</v>
      </c>
      <c r="G10043">
        <v>616</v>
      </c>
      <c r="H10043">
        <v>3</v>
      </c>
      <c r="I10043">
        <v>1046</v>
      </c>
      <c r="J10043">
        <v>924</v>
      </c>
      <c r="K10043">
        <v>1036</v>
      </c>
      <c r="L10043" s="4">
        <v>9</v>
      </c>
      <c r="M10043" s="1">
        <v>0.22159999999999999</v>
      </c>
      <c r="N10043">
        <f>טבלה1[[#This Row],[סה"כ דורשי עבודה]]/טבלה1[[#This Row],[שיעור אבטלה מוערך ביישוב]]</f>
        <v>4733.7545126353789</v>
      </c>
      <c r="O10043" s="4"/>
    </row>
    <row r="10044" spans="1:15" x14ac:dyDescent="0.35">
      <c r="A10044" t="s">
        <v>282</v>
      </c>
      <c r="B10044" t="s">
        <v>29</v>
      </c>
      <c r="C10044">
        <v>1059</v>
      </c>
      <c r="D10044" t="s">
        <v>38</v>
      </c>
      <c r="E10044">
        <v>1033</v>
      </c>
      <c r="F10044">
        <v>412</v>
      </c>
      <c r="G10044">
        <v>621</v>
      </c>
      <c r="H10044">
        <v>3</v>
      </c>
      <c r="I10044">
        <v>1030</v>
      </c>
      <c r="J10044">
        <v>922</v>
      </c>
      <c r="K10044">
        <v>1022</v>
      </c>
      <c r="L10044" s="4">
        <v>8</v>
      </c>
      <c r="M10044" s="1">
        <v>0.21920000000000001</v>
      </c>
      <c r="N10044">
        <f>טבלה1[[#This Row],[סה"כ דורשי עבודה]]/טבלה1[[#This Row],[שיעור אבטלה מוערך ביישוב]]</f>
        <v>4712.5912408759123</v>
      </c>
      <c r="O10044" s="4"/>
    </row>
    <row r="10045" spans="1:15" x14ac:dyDescent="0.35">
      <c r="A10045" t="s">
        <v>283</v>
      </c>
      <c r="B10045" t="s">
        <v>29</v>
      </c>
      <c r="C10045">
        <v>1059</v>
      </c>
      <c r="D10045" t="s">
        <v>38</v>
      </c>
      <c r="E10045">
        <v>1000</v>
      </c>
      <c r="F10045">
        <v>391</v>
      </c>
      <c r="G10045">
        <v>609</v>
      </c>
      <c r="H10045">
        <v>2</v>
      </c>
      <c r="I10045">
        <v>998</v>
      </c>
      <c r="J10045">
        <v>901</v>
      </c>
      <c r="K10045">
        <v>992</v>
      </c>
      <c r="L10045" s="4">
        <v>7</v>
      </c>
      <c r="M10045" s="1">
        <v>0.2142</v>
      </c>
      <c r="N10045">
        <f>טבלה1[[#This Row],[סה"כ דורשי עבודה]]/טבלה1[[#This Row],[שיעור אבטלה מוערך ביישוב]]</f>
        <v>4668.5340802987857</v>
      </c>
      <c r="O10045" s="4"/>
    </row>
    <row r="10046" spans="1:15" x14ac:dyDescent="0.35">
      <c r="A10046" t="s">
        <v>285</v>
      </c>
      <c r="B10046" t="s">
        <v>29</v>
      </c>
      <c r="C10046">
        <v>1059</v>
      </c>
      <c r="D10046" t="s">
        <v>38</v>
      </c>
      <c r="E10046">
        <v>991</v>
      </c>
      <c r="F10046">
        <v>376</v>
      </c>
      <c r="G10046">
        <v>615</v>
      </c>
      <c r="H10046">
        <v>4</v>
      </c>
      <c r="I10046">
        <v>987</v>
      </c>
      <c r="J10046">
        <v>895</v>
      </c>
      <c r="K10046">
        <v>982</v>
      </c>
      <c r="L10046" s="4">
        <v>11</v>
      </c>
      <c r="M10046" s="1">
        <v>0.21249999999999999</v>
      </c>
      <c r="N10046">
        <f>טבלה1[[#This Row],[סה"כ דורשי עבודה]]/טבלה1[[#This Row],[שיעור אבטלה מוערך ביישוב]]</f>
        <v>4663.5294117647063</v>
      </c>
      <c r="O10046" s="4"/>
    </row>
    <row r="10047" spans="1:15" x14ac:dyDescent="0.35">
      <c r="A10047" t="s">
        <v>287</v>
      </c>
      <c r="B10047" t="s">
        <v>29</v>
      </c>
      <c r="C10047">
        <v>1059</v>
      </c>
      <c r="D10047" t="s">
        <v>38</v>
      </c>
      <c r="E10047">
        <v>982</v>
      </c>
      <c r="F10047">
        <v>370</v>
      </c>
      <c r="G10047">
        <v>612</v>
      </c>
      <c r="H10047">
        <v>3</v>
      </c>
      <c r="I10047">
        <v>979</v>
      </c>
      <c r="J10047">
        <v>887</v>
      </c>
      <c r="K10047">
        <v>972</v>
      </c>
      <c r="L10047" s="4">
        <v>7</v>
      </c>
      <c r="M10047" s="1">
        <v>0.21079999999999999</v>
      </c>
      <c r="N10047">
        <f>טבלה1[[#This Row],[סה"כ דורשי עבודה]]/טבלה1[[#This Row],[שיעור אבטלה מוערך ביישוב]]</f>
        <v>4658.444022770399</v>
      </c>
      <c r="O10047" s="4"/>
    </row>
    <row r="10048" spans="1:15" x14ac:dyDescent="0.35">
      <c r="A10048" t="s">
        <v>288</v>
      </c>
      <c r="B10048" t="s">
        <v>29</v>
      </c>
      <c r="C10048">
        <v>1059</v>
      </c>
      <c r="D10048" t="s">
        <v>38</v>
      </c>
      <c r="E10048">
        <v>1003</v>
      </c>
      <c r="F10048">
        <v>382</v>
      </c>
      <c r="G10048">
        <v>621</v>
      </c>
      <c r="H10048">
        <v>3</v>
      </c>
      <c r="I10048">
        <v>1000</v>
      </c>
      <c r="J10048">
        <v>874</v>
      </c>
      <c r="K10048">
        <v>994</v>
      </c>
      <c r="L10048" s="4">
        <v>7</v>
      </c>
      <c r="M10048" s="1">
        <v>0.2145</v>
      </c>
      <c r="N10048">
        <f>טבלה1[[#This Row],[סה"כ דורשי עבודה]]/טבלה1[[#This Row],[שיעור אבטלה מוערך ביישוב]]</f>
        <v>4675.9906759906762</v>
      </c>
      <c r="O10048" s="4"/>
    </row>
    <row r="10049" spans="1:15" x14ac:dyDescent="0.35">
      <c r="A10049" t="s">
        <v>289</v>
      </c>
      <c r="B10049" t="s">
        <v>29</v>
      </c>
      <c r="C10049">
        <v>1059</v>
      </c>
      <c r="D10049" t="s">
        <v>38</v>
      </c>
      <c r="E10049">
        <v>1002</v>
      </c>
      <c r="F10049">
        <v>374</v>
      </c>
      <c r="G10049">
        <v>628</v>
      </c>
      <c r="H10049">
        <v>3</v>
      </c>
      <c r="I10049">
        <v>999</v>
      </c>
      <c r="J10049">
        <v>879</v>
      </c>
      <c r="K10049">
        <v>996</v>
      </c>
      <c r="L10049" s="4">
        <v>7</v>
      </c>
      <c r="M10049" s="1">
        <v>0.21479999999999999</v>
      </c>
      <c r="N10049">
        <f>טבלה1[[#This Row],[סה"כ דורשי עבודה]]/טבלה1[[#This Row],[שיעור אבטלה מוערך ביישוב]]</f>
        <v>4664.8044692737431</v>
      </c>
      <c r="O10049" s="4"/>
    </row>
    <row r="10050" spans="1:15" x14ac:dyDescent="0.35">
      <c r="A10050" t="s">
        <v>291</v>
      </c>
      <c r="B10050" t="s">
        <v>29</v>
      </c>
      <c r="C10050">
        <v>1059</v>
      </c>
      <c r="D10050" t="s">
        <v>38</v>
      </c>
      <c r="E10050">
        <v>971</v>
      </c>
      <c r="F10050">
        <v>364</v>
      </c>
      <c r="G10050">
        <v>607</v>
      </c>
      <c r="H10050">
        <v>3</v>
      </c>
      <c r="I10050">
        <v>968</v>
      </c>
      <c r="J10050">
        <v>859</v>
      </c>
      <c r="K10050">
        <v>965</v>
      </c>
      <c r="L10050" s="4">
        <v>3</v>
      </c>
      <c r="M10050" s="1">
        <v>0.20960000000000001</v>
      </c>
      <c r="N10050">
        <f>טבלה1[[#This Row],[סה"כ דורשי עבודה]]/טבלה1[[#This Row],[שיעור אבטלה מוערך ביישוב]]</f>
        <v>4632.6335877862593</v>
      </c>
      <c r="O10050" s="4"/>
    </row>
    <row r="10051" spans="1:15" x14ac:dyDescent="0.35">
      <c r="A10051" t="s">
        <v>292</v>
      </c>
      <c r="B10051" t="s">
        <v>29</v>
      </c>
      <c r="C10051">
        <v>1059</v>
      </c>
      <c r="D10051" t="s">
        <v>38</v>
      </c>
      <c r="E10051">
        <v>947</v>
      </c>
      <c r="F10051">
        <v>349</v>
      </c>
      <c r="G10051">
        <v>598</v>
      </c>
      <c r="H10051">
        <v>3</v>
      </c>
      <c r="I10051">
        <v>944</v>
      </c>
      <c r="J10051">
        <v>846</v>
      </c>
      <c r="K10051">
        <v>937</v>
      </c>
      <c r="L10051" s="4">
        <v>3</v>
      </c>
      <c r="M10051" s="1">
        <v>0.20469999999999999</v>
      </c>
      <c r="N10051">
        <f>טבלה1[[#This Row],[סה"כ דורשי עבודה]]/טבלה1[[#This Row],[שיעור אבטלה מוערך ביישוב]]</f>
        <v>4626.2823644357595</v>
      </c>
      <c r="O10051" s="4"/>
    </row>
    <row r="10052" spans="1:15" x14ac:dyDescent="0.35">
      <c r="A10052" t="s">
        <v>293</v>
      </c>
      <c r="B10052" t="s">
        <v>29</v>
      </c>
      <c r="C10052">
        <v>1059</v>
      </c>
      <c r="D10052" t="s">
        <v>38</v>
      </c>
      <c r="E10052">
        <v>992</v>
      </c>
      <c r="F10052">
        <v>380</v>
      </c>
      <c r="G10052">
        <v>612</v>
      </c>
      <c r="H10052">
        <v>2</v>
      </c>
      <c r="I10052">
        <v>990</v>
      </c>
      <c r="J10052">
        <v>873</v>
      </c>
      <c r="K10052">
        <v>983</v>
      </c>
      <c r="L10052" s="4">
        <v>15</v>
      </c>
      <c r="M10052" s="1">
        <v>0.21260000000000001</v>
      </c>
      <c r="N10052">
        <f>טבלה1[[#This Row],[סה"כ דורשי עבודה]]/טבלה1[[#This Row],[שיעור אבטלה מוערך ביישוב]]</f>
        <v>4666.0395108184384</v>
      </c>
      <c r="O10052" s="4"/>
    </row>
    <row r="10053" spans="1:15" x14ac:dyDescent="0.35">
      <c r="A10053" t="s">
        <v>294</v>
      </c>
      <c r="B10053" t="s">
        <v>29</v>
      </c>
      <c r="C10053">
        <v>1059</v>
      </c>
      <c r="D10053" t="s">
        <v>38</v>
      </c>
      <c r="E10053">
        <v>969</v>
      </c>
      <c r="F10053">
        <v>378</v>
      </c>
      <c r="G10053">
        <v>591</v>
      </c>
      <c r="H10053">
        <v>2</v>
      </c>
      <c r="I10053">
        <v>967</v>
      </c>
      <c r="J10053">
        <v>863</v>
      </c>
      <c r="K10053">
        <v>954</v>
      </c>
      <c r="L10053" s="4">
        <v>3</v>
      </c>
      <c r="M10053" s="1">
        <v>0.2077</v>
      </c>
      <c r="N10053">
        <f>טבלה1[[#This Row],[סה"כ דורשי עבודה]]/טבלה1[[#This Row],[שיעור אבטלה מוערך ביישוב]]</f>
        <v>4665.3827636013484</v>
      </c>
      <c r="O10053" s="4"/>
    </row>
    <row r="10054" spans="1:15" x14ac:dyDescent="0.35">
      <c r="A10054" t="s">
        <v>295</v>
      </c>
      <c r="B10054" t="s">
        <v>29</v>
      </c>
      <c r="C10054">
        <v>1059</v>
      </c>
      <c r="D10054" t="s">
        <v>38</v>
      </c>
      <c r="E10054">
        <v>966</v>
      </c>
      <c r="F10054">
        <v>386</v>
      </c>
      <c r="G10054">
        <v>580</v>
      </c>
      <c r="H10054">
        <v>2</v>
      </c>
      <c r="I10054">
        <v>964</v>
      </c>
      <c r="J10054">
        <v>854</v>
      </c>
      <c r="K10054">
        <v>954</v>
      </c>
      <c r="L10054" s="4">
        <v>4</v>
      </c>
      <c r="M10054" s="1">
        <v>0.2077</v>
      </c>
      <c r="N10054">
        <f>טבלה1[[#This Row],[סה"כ דורשי עבודה]]/טבלה1[[#This Row],[שיעור אבטלה מוערך ביישוב]]</f>
        <v>4650.9388541165144</v>
      </c>
      <c r="O10054" s="4"/>
    </row>
    <row r="10055" spans="1:15" x14ac:dyDescent="0.35">
      <c r="A10055" t="s">
        <v>296</v>
      </c>
      <c r="B10055" t="s">
        <v>29</v>
      </c>
      <c r="C10055">
        <v>1059</v>
      </c>
      <c r="D10055" t="s">
        <v>38</v>
      </c>
      <c r="E10055">
        <v>984</v>
      </c>
      <c r="F10055">
        <v>393</v>
      </c>
      <c r="G10055">
        <v>591</v>
      </c>
      <c r="H10055">
        <v>4</v>
      </c>
      <c r="I10055">
        <v>980</v>
      </c>
      <c r="J10055">
        <v>862</v>
      </c>
      <c r="K10055">
        <v>972</v>
      </c>
      <c r="L10055" s="4">
        <v>7</v>
      </c>
      <c r="M10055" s="1">
        <v>0.21079999999999999</v>
      </c>
      <c r="N10055">
        <f>טבלה1[[#This Row],[סה"כ דורשי עבודה]]/טבלה1[[#This Row],[שיעור אבטלה מוערך ביישוב]]</f>
        <v>4667.9316888045541</v>
      </c>
      <c r="O10055" s="4"/>
    </row>
    <row r="10056" spans="1:15" x14ac:dyDescent="0.35">
      <c r="A10056" t="s">
        <v>297</v>
      </c>
      <c r="B10056" t="s">
        <v>29</v>
      </c>
      <c r="C10056">
        <v>1059</v>
      </c>
      <c r="D10056" t="s">
        <v>38</v>
      </c>
      <c r="E10056">
        <v>984</v>
      </c>
      <c r="F10056">
        <v>394</v>
      </c>
      <c r="G10056">
        <v>590</v>
      </c>
      <c r="H10056">
        <v>4</v>
      </c>
      <c r="I10056">
        <v>980</v>
      </c>
      <c r="J10056">
        <v>868</v>
      </c>
      <c r="K10056">
        <v>970</v>
      </c>
      <c r="L10056" s="4">
        <v>2</v>
      </c>
      <c r="M10056" s="1">
        <v>0.2104</v>
      </c>
      <c r="N10056">
        <f>טבלה1[[#This Row],[סה"כ דורשי עבודה]]/טבלה1[[#This Row],[שיעור אבטלה מוערך ביישוב]]</f>
        <v>4676.80608365019</v>
      </c>
      <c r="O10056" s="4"/>
    </row>
    <row r="10057" spans="1:15" x14ac:dyDescent="0.35">
      <c r="A10057" t="s">
        <v>298</v>
      </c>
      <c r="B10057" t="s">
        <v>29</v>
      </c>
      <c r="C10057">
        <v>1059</v>
      </c>
      <c r="D10057" t="s">
        <v>38</v>
      </c>
      <c r="E10057">
        <v>955</v>
      </c>
      <c r="F10057">
        <v>372</v>
      </c>
      <c r="G10057">
        <v>583</v>
      </c>
      <c r="H10057">
        <v>3</v>
      </c>
      <c r="I10057">
        <v>952</v>
      </c>
      <c r="J10057">
        <v>862</v>
      </c>
      <c r="K10057">
        <v>945</v>
      </c>
      <c r="L10057" s="4">
        <v>1</v>
      </c>
      <c r="M10057" s="1">
        <v>0.20610000000000001</v>
      </c>
      <c r="N10057">
        <f>טבלה1[[#This Row],[סה"כ דורשי עבודה]]/טבלה1[[#This Row],[שיעור אבטלה מוערך ביישוב]]</f>
        <v>4633.6729742843281</v>
      </c>
      <c r="O10057" s="4"/>
    </row>
    <row r="10058" spans="1:15" x14ac:dyDescent="0.35">
      <c r="A10058" t="s">
        <v>299</v>
      </c>
      <c r="B10058" t="s">
        <v>29</v>
      </c>
      <c r="C10058">
        <v>1059</v>
      </c>
      <c r="D10058" t="s">
        <v>38</v>
      </c>
      <c r="E10058">
        <v>972</v>
      </c>
      <c r="F10058">
        <v>368</v>
      </c>
      <c r="G10058">
        <v>604</v>
      </c>
      <c r="H10058">
        <v>2</v>
      </c>
      <c r="I10058">
        <v>970</v>
      </c>
      <c r="J10058">
        <v>877</v>
      </c>
      <c r="K10058">
        <v>963</v>
      </c>
      <c r="L10058" s="4">
        <v>11</v>
      </c>
      <c r="M10058" s="1">
        <v>0.2092</v>
      </c>
      <c r="N10058">
        <f>טבלה1[[#This Row],[סה"כ דורשי עבודה]]/טבלה1[[#This Row],[שיעור אבטלה מוערך ביישוב]]</f>
        <v>4646.2715105162524</v>
      </c>
      <c r="O10058" s="4"/>
    </row>
    <row r="10059" spans="1:15" x14ac:dyDescent="0.35">
      <c r="A10059" t="s">
        <v>301</v>
      </c>
      <c r="B10059" t="s">
        <v>29</v>
      </c>
      <c r="C10059">
        <v>1059</v>
      </c>
      <c r="D10059" t="s">
        <v>38</v>
      </c>
      <c r="E10059">
        <v>954</v>
      </c>
      <c r="F10059">
        <v>360</v>
      </c>
      <c r="G10059">
        <v>594</v>
      </c>
      <c r="H10059">
        <v>2</v>
      </c>
      <c r="I10059">
        <v>952</v>
      </c>
      <c r="J10059">
        <v>856</v>
      </c>
      <c r="K10059">
        <v>945</v>
      </c>
      <c r="L10059" s="4">
        <v>11</v>
      </c>
      <c r="M10059" s="1">
        <v>0.20610000000000001</v>
      </c>
      <c r="N10059">
        <f>טבלה1[[#This Row],[סה"כ דורשי עבודה]]/טבלה1[[#This Row],[שיעור אבטלה מוערך ביישוב]]</f>
        <v>4628.8209606986902</v>
      </c>
      <c r="O10059" s="4"/>
    </row>
    <row r="10060" spans="1:15" x14ac:dyDescent="0.35">
      <c r="A10060" t="s">
        <v>302</v>
      </c>
      <c r="B10060" t="s">
        <v>29</v>
      </c>
      <c r="C10060">
        <v>1059</v>
      </c>
      <c r="D10060" t="s">
        <v>38</v>
      </c>
      <c r="E10060">
        <v>996</v>
      </c>
      <c r="F10060">
        <v>378</v>
      </c>
      <c r="G10060">
        <v>618</v>
      </c>
      <c r="H10060">
        <v>3</v>
      </c>
      <c r="I10060">
        <v>993</v>
      </c>
      <c r="J10060">
        <v>875</v>
      </c>
      <c r="K10060">
        <v>982</v>
      </c>
      <c r="L10060" s="4">
        <v>6</v>
      </c>
      <c r="M10060" s="1">
        <v>0.21249999999999999</v>
      </c>
      <c r="N10060">
        <f>טבלה1[[#This Row],[סה"כ דורשי עבודה]]/טבלה1[[#This Row],[שיעור אבטלה מוערך ביישוב]]</f>
        <v>4687.0588235294117</v>
      </c>
      <c r="O10060" s="4"/>
    </row>
    <row r="10061" spans="1:15" x14ac:dyDescent="0.35">
      <c r="A10061" t="s">
        <v>303</v>
      </c>
      <c r="B10061" t="s">
        <v>29</v>
      </c>
      <c r="C10061">
        <v>1059</v>
      </c>
      <c r="D10061" t="s">
        <v>38</v>
      </c>
      <c r="E10061">
        <v>1013</v>
      </c>
      <c r="F10061">
        <v>386</v>
      </c>
      <c r="G10061">
        <v>627</v>
      </c>
      <c r="H10061">
        <v>3</v>
      </c>
      <c r="I10061">
        <v>1010</v>
      </c>
      <c r="J10061">
        <v>880</v>
      </c>
      <c r="K10061">
        <v>999</v>
      </c>
      <c r="L10061" s="4">
        <v>2</v>
      </c>
      <c r="M10061" s="1">
        <v>0.21529999999999999</v>
      </c>
      <c r="N10061">
        <f>טבלה1[[#This Row],[סה"כ דורשי עבודה]]/טבלה1[[#This Row],[שיעור אבטלה מוערך ביישוב]]</f>
        <v>4705.0627032048305</v>
      </c>
      <c r="O10061" s="4"/>
    </row>
    <row r="10062" spans="1:15" x14ac:dyDescent="0.35">
      <c r="A10062" t="s">
        <v>304</v>
      </c>
      <c r="B10062" t="s">
        <v>29</v>
      </c>
      <c r="C10062">
        <v>1059</v>
      </c>
      <c r="D10062" t="s">
        <v>38</v>
      </c>
      <c r="E10062">
        <v>980</v>
      </c>
      <c r="F10062">
        <v>370</v>
      </c>
      <c r="G10062">
        <v>610</v>
      </c>
      <c r="H10062">
        <v>3</v>
      </c>
      <c r="I10062">
        <v>977</v>
      </c>
      <c r="J10062">
        <v>866</v>
      </c>
      <c r="K10062">
        <v>966</v>
      </c>
      <c r="L10062" s="4">
        <v>2</v>
      </c>
      <c r="M10062" s="1">
        <v>0.2097</v>
      </c>
      <c r="N10062">
        <f>טבלה1[[#This Row],[סה"כ דורשי עבודה]]/טבלה1[[#This Row],[שיעור אבטלה מוערך ביישוב]]</f>
        <v>4673.3428707677631</v>
      </c>
      <c r="O10062" s="4"/>
    </row>
    <row r="10063" spans="1:15" x14ac:dyDescent="0.35">
      <c r="A10063" t="s">
        <v>305</v>
      </c>
      <c r="B10063" t="s">
        <v>29</v>
      </c>
      <c r="C10063">
        <v>1059</v>
      </c>
      <c r="D10063" t="s">
        <v>38</v>
      </c>
      <c r="E10063">
        <v>985</v>
      </c>
      <c r="F10063">
        <v>371</v>
      </c>
      <c r="G10063">
        <v>614</v>
      </c>
      <c r="H10063">
        <v>3</v>
      </c>
      <c r="I10063">
        <v>982</v>
      </c>
      <c r="J10063">
        <v>875</v>
      </c>
      <c r="K10063">
        <v>968</v>
      </c>
      <c r="L10063" s="4">
        <v>10</v>
      </c>
      <c r="M10063" s="1">
        <v>0.21010000000000001</v>
      </c>
      <c r="N10063">
        <f>טבלה1[[#This Row],[סה"כ דורשי עבודה]]/טבלה1[[#This Row],[שיעור אבטלה מוערך ביישוב]]</f>
        <v>4688.243693479295</v>
      </c>
      <c r="O10063" s="4"/>
    </row>
    <row r="10064" spans="1:15" x14ac:dyDescent="0.35">
      <c r="A10064" t="s">
        <v>306</v>
      </c>
      <c r="B10064" t="s">
        <v>29</v>
      </c>
      <c r="C10064">
        <v>1059</v>
      </c>
      <c r="D10064" t="s">
        <v>38</v>
      </c>
      <c r="E10064">
        <v>974</v>
      </c>
      <c r="F10064">
        <v>371</v>
      </c>
      <c r="G10064">
        <v>603</v>
      </c>
      <c r="H10064">
        <v>3</v>
      </c>
      <c r="I10064">
        <v>971</v>
      </c>
      <c r="J10064">
        <v>876</v>
      </c>
      <c r="K10064">
        <v>958</v>
      </c>
      <c r="L10064" s="4">
        <v>4</v>
      </c>
      <c r="M10064" s="1">
        <v>0.2084</v>
      </c>
      <c r="N10064">
        <f>טבלה1[[#This Row],[סה"כ דורשי עבודה]]/טבלה1[[#This Row],[שיעור אבטלה מוערך ביישוב]]</f>
        <v>4673.7044145873324</v>
      </c>
      <c r="O10064" s="4"/>
    </row>
    <row r="10065" spans="1:15" x14ac:dyDescent="0.35">
      <c r="A10065" t="s">
        <v>307</v>
      </c>
      <c r="B10065" t="s">
        <v>29</v>
      </c>
      <c r="C10065">
        <v>1059</v>
      </c>
      <c r="D10065" t="s">
        <v>38</v>
      </c>
      <c r="E10065">
        <v>968</v>
      </c>
      <c r="F10065">
        <v>371</v>
      </c>
      <c r="G10065">
        <v>597</v>
      </c>
      <c r="H10065">
        <v>3</v>
      </c>
      <c r="I10065">
        <v>965</v>
      </c>
      <c r="J10065">
        <v>878</v>
      </c>
      <c r="K10065">
        <v>951</v>
      </c>
      <c r="L10065" s="4">
        <v>6</v>
      </c>
      <c r="M10065" s="1">
        <v>0.20710000000000001</v>
      </c>
      <c r="N10065">
        <f>טבלה1[[#This Row],[סה"כ דורשי עבודה]]/טבלה1[[#This Row],[שיעור אבטלה מוערך ביישוב]]</f>
        <v>4674.070497344278</v>
      </c>
      <c r="O10065" s="4"/>
    </row>
    <row r="10066" spans="1:15" x14ac:dyDescent="0.35">
      <c r="A10066" t="s">
        <v>308</v>
      </c>
      <c r="B10066" t="s">
        <v>29</v>
      </c>
      <c r="C10066">
        <v>1059</v>
      </c>
      <c r="D10066" t="s">
        <v>38</v>
      </c>
      <c r="E10066">
        <v>954</v>
      </c>
      <c r="F10066">
        <v>370</v>
      </c>
      <c r="G10066">
        <v>584</v>
      </c>
      <c r="H10066">
        <v>3</v>
      </c>
      <c r="I10066">
        <v>951</v>
      </c>
      <c r="J10066">
        <v>854</v>
      </c>
      <c r="K10066">
        <v>940</v>
      </c>
      <c r="L10066" s="4">
        <v>9</v>
      </c>
      <c r="M10066" s="1">
        <v>0.20519999999999999</v>
      </c>
      <c r="N10066">
        <f>טבלה1[[#This Row],[סה"כ דורשי עבודה]]/טבלה1[[#This Row],[שיעור אבטלה מוערך ביישוב]]</f>
        <v>4649.1228070175439</v>
      </c>
      <c r="O10066" s="4"/>
    </row>
    <row r="10067" spans="1:15" x14ac:dyDescent="0.35">
      <c r="A10067" t="s">
        <v>309</v>
      </c>
      <c r="B10067" t="s">
        <v>29</v>
      </c>
      <c r="C10067">
        <v>1059</v>
      </c>
      <c r="D10067" t="s">
        <v>38</v>
      </c>
      <c r="E10067">
        <v>976</v>
      </c>
      <c r="F10067">
        <v>379</v>
      </c>
      <c r="G10067">
        <v>597</v>
      </c>
      <c r="H10067">
        <v>3</v>
      </c>
      <c r="I10067">
        <v>973</v>
      </c>
      <c r="J10067">
        <v>861</v>
      </c>
      <c r="K10067">
        <v>961</v>
      </c>
      <c r="L10067" s="4">
        <v>18</v>
      </c>
      <c r="M10067" s="1">
        <v>0.2089</v>
      </c>
      <c r="N10067">
        <f>טבלה1[[#This Row],[סה"כ דורשי עבודה]]/טבלה1[[#This Row],[שיעור אבטלה מוערך ביישוב]]</f>
        <v>4672.0919100047868</v>
      </c>
      <c r="O10067" s="4"/>
    </row>
    <row r="10068" spans="1:15" x14ac:dyDescent="0.35">
      <c r="A10068" t="s">
        <v>310</v>
      </c>
      <c r="B10068" t="s">
        <v>29</v>
      </c>
      <c r="C10068">
        <v>1059</v>
      </c>
      <c r="D10068" t="s">
        <v>38</v>
      </c>
      <c r="E10068">
        <v>986</v>
      </c>
      <c r="F10068">
        <v>382</v>
      </c>
      <c r="G10068">
        <v>604</v>
      </c>
      <c r="H10068">
        <v>2</v>
      </c>
      <c r="I10068">
        <v>984</v>
      </c>
      <c r="J10068">
        <v>882</v>
      </c>
      <c r="K10068">
        <v>968</v>
      </c>
      <c r="L10068" s="4">
        <v>26</v>
      </c>
      <c r="M10068" s="1">
        <v>0.21010000000000001</v>
      </c>
      <c r="N10068">
        <f>טבלה1[[#This Row],[סה"כ דורשי עבודה]]/טבלה1[[#This Row],[שיעור אבטלה מוערך ביישוב]]</f>
        <v>4693.0033317467869</v>
      </c>
      <c r="O10068" s="4"/>
    </row>
    <row r="10069" spans="1:15" x14ac:dyDescent="0.35">
      <c r="A10069" t="s">
        <v>311</v>
      </c>
      <c r="B10069" t="s">
        <v>29</v>
      </c>
      <c r="C10069">
        <v>1059</v>
      </c>
      <c r="D10069" t="s">
        <v>38</v>
      </c>
      <c r="E10069">
        <v>944</v>
      </c>
      <c r="F10069">
        <v>359</v>
      </c>
      <c r="G10069">
        <v>585</v>
      </c>
      <c r="H10069">
        <v>1</v>
      </c>
      <c r="I10069">
        <v>943</v>
      </c>
      <c r="J10069">
        <v>852</v>
      </c>
      <c r="K10069">
        <v>932</v>
      </c>
      <c r="L10069" s="4">
        <v>3</v>
      </c>
      <c r="M10069" s="1">
        <v>0.20380000000000001</v>
      </c>
      <c r="N10069">
        <f>טבלה1[[#This Row],[סה"כ דורשי עבודה]]/טבלה1[[#This Row],[שיעור אבטלה מוערך ביישוב]]</f>
        <v>4631.9921491658488</v>
      </c>
      <c r="O10069" s="4"/>
    </row>
    <row r="10070" spans="1:15" x14ac:dyDescent="0.35">
      <c r="A10070" t="s">
        <v>312</v>
      </c>
      <c r="B10070" t="s">
        <v>29</v>
      </c>
      <c r="C10070">
        <v>1059</v>
      </c>
      <c r="D10070" t="s">
        <v>38</v>
      </c>
      <c r="E10070">
        <v>972</v>
      </c>
      <c r="F10070">
        <v>360</v>
      </c>
      <c r="G10070">
        <v>612</v>
      </c>
      <c r="H10070">
        <v>2</v>
      </c>
      <c r="I10070">
        <v>970</v>
      </c>
      <c r="J10070">
        <v>858</v>
      </c>
      <c r="K10070">
        <v>960</v>
      </c>
      <c r="L10070" s="4">
        <v>19</v>
      </c>
      <c r="M10070" s="1">
        <v>0.2087</v>
      </c>
      <c r="N10070">
        <f>טבלה1[[#This Row],[סה"כ דורשי עבודה]]/טבלה1[[#This Row],[שיעור אבטלה מוערך ביישוב]]</f>
        <v>4657.4029707714426</v>
      </c>
      <c r="O10070" s="4"/>
    </row>
    <row r="10071" spans="1:15" x14ac:dyDescent="0.35">
      <c r="A10071" t="s">
        <v>313</v>
      </c>
      <c r="B10071" t="s">
        <v>29</v>
      </c>
      <c r="C10071">
        <v>1059</v>
      </c>
      <c r="D10071" t="s">
        <v>38</v>
      </c>
      <c r="E10071">
        <v>951</v>
      </c>
      <c r="F10071">
        <v>355</v>
      </c>
      <c r="G10071">
        <v>596</v>
      </c>
      <c r="H10071">
        <v>1</v>
      </c>
      <c r="I10071">
        <v>950</v>
      </c>
      <c r="J10071">
        <v>845</v>
      </c>
      <c r="K10071">
        <v>941</v>
      </c>
      <c r="L10071" s="4">
        <v>3</v>
      </c>
      <c r="M10071" s="1">
        <v>0.2054</v>
      </c>
      <c r="N10071">
        <f>טבלה1[[#This Row],[סה"כ דורשי עבודה]]/טבלה1[[#This Row],[שיעור אבטלה מוערך ביישוב]]</f>
        <v>4629.9902629016551</v>
      </c>
      <c r="O10071" s="4"/>
    </row>
    <row r="10072" spans="1:15" x14ac:dyDescent="0.35">
      <c r="A10072" t="s">
        <v>314</v>
      </c>
      <c r="B10072" t="s">
        <v>29</v>
      </c>
      <c r="C10072">
        <v>1059</v>
      </c>
      <c r="D10072" t="s">
        <v>38</v>
      </c>
      <c r="E10072">
        <v>968</v>
      </c>
      <c r="F10072">
        <v>369</v>
      </c>
      <c r="G10072">
        <v>599</v>
      </c>
      <c r="H10072">
        <v>1</v>
      </c>
      <c r="I10072">
        <v>967</v>
      </c>
      <c r="J10072">
        <v>843</v>
      </c>
      <c r="K10072">
        <v>958</v>
      </c>
      <c r="L10072" s="4">
        <v>7</v>
      </c>
      <c r="M10072" s="1">
        <v>0.2084</v>
      </c>
      <c r="N10072">
        <f>טבלה1[[#This Row],[סה"כ דורשי עבודה]]/טבלה1[[#This Row],[שיעור אבטלה מוערך ביישוב]]</f>
        <v>4644.9136276391555</v>
      </c>
      <c r="O10072" s="4"/>
    </row>
    <row r="10073" spans="1:15" x14ac:dyDescent="0.35">
      <c r="A10073" t="s">
        <v>315</v>
      </c>
      <c r="B10073" t="s">
        <v>29</v>
      </c>
      <c r="C10073">
        <v>1059</v>
      </c>
      <c r="D10073" t="s">
        <v>38</v>
      </c>
      <c r="E10073">
        <v>944</v>
      </c>
      <c r="F10073">
        <v>353</v>
      </c>
      <c r="G10073">
        <v>591</v>
      </c>
      <c r="H10073">
        <v>1</v>
      </c>
      <c r="I10073">
        <v>943</v>
      </c>
      <c r="J10073">
        <v>841</v>
      </c>
      <c r="K10073">
        <v>935</v>
      </c>
      <c r="L10073" s="4">
        <v>1</v>
      </c>
      <c r="M10073" s="1">
        <v>0.2044</v>
      </c>
      <c r="N10073">
        <f>טבלה1[[#This Row],[סה"כ דורשי עבודה]]/טבלה1[[#This Row],[שיעור אבטלה מוערך ביישוב]]</f>
        <v>4618.3953033268099</v>
      </c>
      <c r="O10073" s="4"/>
    </row>
    <row r="10074" spans="1:15" x14ac:dyDescent="0.35">
      <c r="A10074" t="s">
        <v>316</v>
      </c>
      <c r="B10074" t="s">
        <v>29</v>
      </c>
      <c r="C10074">
        <v>1059</v>
      </c>
      <c r="D10074" t="s">
        <v>38</v>
      </c>
      <c r="E10074">
        <v>909</v>
      </c>
      <c r="F10074">
        <v>333</v>
      </c>
      <c r="G10074">
        <v>576</v>
      </c>
      <c r="H10074">
        <v>2</v>
      </c>
      <c r="I10074">
        <v>907</v>
      </c>
      <c r="J10074">
        <v>819</v>
      </c>
      <c r="K10074">
        <v>902</v>
      </c>
      <c r="L10074" s="4">
        <v>0</v>
      </c>
      <c r="M10074" s="1">
        <v>0.1986</v>
      </c>
      <c r="N10074">
        <f>טבלה1[[#This Row],[סה"כ דורשי עבודה]]/טבלה1[[#This Row],[שיעור אבטלה מוערך ביישוב]]</f>
        <v>4577.0392749244711</v>
      </c>
      <c r="O10074" s="4"/>
    </row>
    <row r="10075" spans="1:15" x14ac:dyDescent="0.35">
      <c r="A10075" t="s">
        <v>317</v>
      </c>
      <c r="B10075" t="s">
        <v>29</v>
      </c>
      <c r="C10075">
        <v>1059</v>
      </c>
      <c r="D10075" t="s">
        <v>38</v>
      </c>
      <c r="E10075">
        <v>995</v>
      </c>
      <c r="F10075">
        <v>382</v>
      </c>
      <c r="G10075">
        <v>613</v>
      </c>
      <c r="H10075">
        <v>3</v>
      </c>
      <c r="I10075">
        <v>992</v>
      </c>
      <c r="J10075">
        <v>876</v>
      </c>
      <c r="K10075">
        <v>983</v>
      </c>
      <c r="L10075" s="4">
        <v>11</v>
      </c>
      <c r="M10075" s="1">
        <v>0.21260000000000001</v>
      </c>
      <c r="N10075">
        <f>טבלה1[[#This Row],[סה"כ דורשי עבודה]]/טבלה1[[#This Row],[שיעור אבטלה מוערך ביישוב]]</f>
        <v>4680.1505174035747</v>
      </c>
      <c r="O10075" s="4"/>
    </row>
    <row r="10076" spans="1:15" x14ac:dyDescent="0.35">
      <c r="A10076" t="s">
        <v>318</v>
      </c>
      <c r="B10076" t="s">
        <v>29</v>
      </c>
      <c r="C10076">
        <v>1059</v>
      </c>
      <c r="D10076" t="s">
        <v>38</v>
      </c>
      <c r="E10076">
        <v>975</v>
      </c>
      <c r="F10076">
        <v>378</v>
      </c>
      <c r="G10076">
        <v>597</v>
      </c>
      <c r="H10076">
        <v>4</v>
      </c>
      <c r="I10076">
        <v>971</v>
      </c>
      <c r="J10076">
        <v>873</v>
      </c>
      <c r="K10076">
        <v>966</v>
      </c>
      <c r="L10076" s="4">
        <v>1</v>
      </c>
      <c r="M10076" s="1">
        <v>0.2097</v>
      </c>
      <c r="N10076">
        <f>טבלה1[[#This Row],[סה"כ דורשי עבודה]]/טבלה1[[#This Row],[שיעור אבטלה מוערך ביישוב]]</f>
        <v>4649.4992846924179</v>
      </c>
      <c r="O10076" s="4"/>
    </row>
    <row r="10077" spans="1:15" x14ac:dyDescent="0.35">
      <c r="A10077" t="s">
        <v>319</v>
      </c>
      <c r="B10077" t="s">
        <v>29</v>
      </c>
      <c r="C10077">
        <v>1059</v>
      </c>
      <c r="D10077" t="s">
        <v>38</v>
      </c>
      <c r="E10077">
        <v>994</v>
      </c>
      <c r="F10077">
        <v>392</v>
      </c>
      <c r="G10077">
        <v>602</v>
      </c>
      <c r="H10077">
        <v>3</v>
      </c>
      <c r="I10077">
        <v>991</v>
      </c>
      <c r="J10077">
        <v>884</v>
      </c>
      <c r="K10077">
        <v>982</v>
      </c>
      <c r="L10077" s="4">
        <v>10</v>
      </c>
      <c r="M10077" s="1">
        <v>0.21249999999999999</v>
      </c>
      <c r="N10077">
        <f>טבלה1[[#This Row],[סה"כ דורשי עבודה]]/טבלה1[[#This Row],[שיעור אבטלה מוערך ביישוב]]</f>
        <v>4677.6470588235297</v>
      </c>
      <c r="O10077" s="4"/>
    </row>
    <row r="10078" spans="1:15" x14ac:dyDescent="0.35">
      <c r="A10078" t="s">
        <v>320</v>
      </c>
      <c r="B10078" t="s">
        <v>29</v>
      </c>
      <c r="C10078">
        <v>1059</v>
      </c>
      <c r="D10078" t="s">
        <v>38</v>
      </c>
      <c r="E10078">
        <v>956</v>
      </c>
      <c r="F10078">
        <v>371</v>
      </c>
      <c r="G10078">
        <v>585</v>
      </c>
      <c r="H10078">
        <v>2</v>
      </c>
      <c r="I10078">
        <v>954</v>
      </c>
      <c r="J10078">
        <v>856</v>
      </c>
      <c r="K10078">
        <v>946</v>
      </c>
      <c r="L10078" s="4">
        <v>4</v>
      </c>
      <c r="M10078" s="1">
        <v>0.20630000000000001</v>
      </c>
      <c r="N10078">
        <f>טבלה1[[#This Row],[סה"כ דורשי עבודה]]/טבלה1[[#This Row],[שיעור אבטלה מוערך ביישוב]]</f>
        <v>4634.0281143965094</v>
      </c>
      <c r="O10078" s="4"/>
    </row>
    <row r="10079" spans="1:15" x14ac:dyDescent="0.35">
      <c r="A10079" t="s">
        <v>321</v>
      </c>
      <c r="B10079" t="s">
        <v>29</v>
      </c>
      <c r="C10079">
        <v>1059</v>
      </c>
      <c r="D10079" t="s">
        <v>38</v>
      </c>
      <c r="E10079">
        <v>979</v>
      </c>
      <c r="F10079">
        <v>389</v>
      </c>
      <c r="G10079">
        <v>590</v>
      </c>
      <c r="H10079">
        <v>4</v>
      </c>
      <c r="I10079">
        <v>975</v>
      </c>
      <c r="J10079">
        <v>880</v>
      </c>
      <c r="K10079">
        <v>968</v>
      </c>
      <c r="L10079" s="4">
        <v>6</v>
      </c>
      <c r="M10079" s="1">
        <v>0.21010000000000001</v>
      </c>
      <c r="N10079">
        <f>טבלה1[[#This Row],[סה"כ דורשי עבודה]]/טבלה1[[#This Row],[שיעור אבטלה מוערך ביישוב]]</f>
        <v>4659.6858638743452</v>
      </c>
      <c r="O10079" s="4"/>
    </row>
    <row r="10080" spans="1:15" x14ac:dyDescent="0.35">
      <c r="A10080" t="s">
        <v>322</v>
      </c>
      <c r="B10080" t="s">
        <v>29</v>
      </c>
      <c r="C10080">
        <v>1059</v>
      </c>
      <c r="D10080" t="s">
        <v>38</v>
      </c>
      <c r="E10080">
        <v>1023</v>
      </c>
      <c r="F10080">
        <v>416</v>
      </c>
      <c r="G10080">
        <v>607</v>
      </c>
      <c r="H10080">
        <v>6</v>
      </c>
      <c r="I10080">
        <v>1017</v>
      </c>
      <c r="J10080">
        <v>896</v>
      </c>
      <c r="K10080">
        <v>1012</v>
      </c>
      <c r="L10080" s="4">
        <v>2</v>
      </c>
      <c r="M10080" s="1">
        <v>0.2175</v>
      </c>
      <c r="N10080">
        <f>טבלה1[[#This Row],[סה"כ דורשי עבודה]]/טבלה1[[#This Row],[שיעור אבטלה מוערך ביישוב]]</f>
        <v>4703.4482758620688</v>
      </c>
      <c r="O10080" s="4"/>
    </row>
    <row r="10081" spans="1:15" x14ac:dyDescent="0.35">
      <c r="A10081" t="s">
        <v>340</v>
      </c>
      <c r="B10081" t="s">
        <v>29</v>
      </c>
      <c r="C10081">
        <v>1059</v>
      </c>
      <c r="D10081" t="s">
        <v>38</v>
      </c>
      <c r="E10081">
        <v>1001</v>
      </c>
      <c r="F10081">
        <v>408</v>
      </c>
      <c r="G10081">
        <v>593</v>
      </c>
      <c r="H10081">
        <v>6</v>
      </c>
      <c r="I10081">
        <v>995</v>
      </c>
      <c r="J10081">
        <v>887</v>
      </c>
      <c r="K10081">
        <v>987</v>
      </c>
      <c r="L10081" s="4">
        <v>1</v>
      </c>
      <c r="M10081" s="1">
        <v>0.21329999999999999</v>
      </c>
      <c r="N10081">
        <f>טבלה1[[#This Row],[סה"כ דורשי עבודה]]/טבלה1[[#This Row],[שיעור אבטלה מוערך ביישוב]]</f>
        <v>4692.9207688701363</v>
      </c>
      <c r="O10081" s="4"/>
    </row>
    <row r="10082" spans="1:15" x14ac:dyDescent="0.35">
      <c r="A10082" t="s">
        <v>323</v>
      </c>
      <c r="B10082" t="s">
        <v>94</v>
      </c>
      <c r="C10082">
        <v>1296</v>
      </c>
      <c r="D10082" t="s">
        <v>125</v>
      </c>
      <c r="E10082">
        <v>248</v>
      </c>
      <c r="F10082">
        <v>85</v>
      </c>
      <c r="G10082">
        <v>163</v>
      </c>
      <c r="H10082">
        <v>4</v>
      </c>
      <c r="I10082">
        <v>244</v>
      </c>
      <c r="J10082">
        <v>197</v>
      </c>
      <c r="K10082">
        <v>247</v>
      </c>
      <c r="L10082" s="4">
        <v>12</v>
      </c>
      <c r="M10082" s="1">
        <v>9.2399999999999996E-2</v>
      </c>
      <c r="N10082">
        <f>טבלה1[[#This Row],[סה"כ דורשי עבודה]]/טבלה1[[#This Row],[שיעור אבטלה מוערך ביישוב]]</f>
        <v>2683.9826839826842</v>
      </c>
      <c r="O10082" s="4"/>
    </row>
    <row r="10083" spans="1:15" x14ac:dyDescent="0.35">
      <c r="A10083" t="s">
        <v>324</v>
      </c>
      <c r="B10083" t="s">
        <v>94</v>
      </c>
      <c r="C10083">
        <v>1296</v>
      </c>
      <c r="D10083" t="s">
        <v>125</v>
      </c>
      <c r="E10083">
        <v>259</v>
      </c>
      <c r="F10083">
        <v>92</v>
      </c>
      <c r="G10083">
        <v>167</v>
      </c>
      <c r="H10083">
        <v>3</v>
      </c>
      <c r="I10083">
        <v>256</v>
      </c>
      <c r="J10083">
        <v>208</v>
      </c>
      <c r="K10083">
        <v>258</v>
      </c>
      <c r="L10083" s="4">
        <v>13</v>
      </c>
      <c r="M10083" s="1">
        <v>9.6100000000000005E-2</v>
      </c>
      <c r="N10083">
        <f>טבלה1[[#This Row],[סה"כ דורשי עבודה]]/טבלה1[[#This Row],[שיעור אבטלה מוערך ביישוב]]</f>
        <v>2695.1092611862641</v>
      </c>
      <c r="O10083" s="4"/>
    </row>
    <row r="10084" spans="1:15" x14ac:dyDescent="0.35">
      <c r="A10084" t="s">
        <v>325</v>
      </c>
      <c r="B10084" t="s">
        <v>94</v>
      </c>
      <c r="C10084">
        <v>1296</v>
      </c>
      <c r="D10084" t="s">
        <v>125</v>
      </c>
      <c r="E10084">
        <v>255</v>
      </c>
      <c r="F10084">
        <v>95</v>
      </c>
      <c r="G10084">
        <v>160</v>
      </c>
      <c r="H10084">
        <v>2</v>
      </c>
      <c r="I10084">
        <v>253</v>
      </c>
      <c r="J10084">
        <v>211</v>
      </c>
      <c r="K10084">
        <v>254</v>
      </c>
      <c r="L10084" s="4">
        <v>12</v>
      </c>
      <c r="M10084" s="1">
        <v>9.4700000000000006E-2</v>
      </c>
      <c r="N10084">
        <f>טבלה1[[#This Row],[סה"כ דורשי עבודה]]/טבלה1[[#This Row],[שיעור אבטלה מוערך ביישוב]]</f>
        <v>2692.7138331573387</v>
      </c>
      <c r="O10084" s="4"/>
    </row>
    <row r="10085" spans="1:15" x14ac:dyDescent="0.35">
      <c r="A10085" t="s">
        <v>326</v>
      </c>
      <c r="B10085" t="s">
        <v>94</v>
      </c>
      <c r="C10085">
        <v>1296</v>
      </c>
      <c r="D10085" t="s">
        <v>125</v>
      </c>
      <c r="E10085">
        <v>255</v>
      </c>
      <c r="F10085">
        <v>92</v>
      </c>
      <c r="G10085">
        <v>163</v>
      </c>
      <c r="H10085">
        <v>1</v>
      </c>
      <c r="I10085">
        <v>254</v>
      </c>
      <c r="J10085">
        <v>210</v>
      </c>
      <c r="K10085">
        <v>254</v>
      </c>
      <c r="L10085" s="4">
        <v>10</v>
      </c>
      <c r="M10085" s="1">
        <v>9.4700000000000006E-2</v>
      </c>
      <c r="N10085">
        <f>טבלה1[[#This Row],[סה"כ דורשי עבודה]]/טבלה1[[#This Row],[שיעור אבטלה מוערך ביישוב]]</f>
        <v>2692.7138331573387</v>
      </c>
      <c r="O10085" s="4"/>
    </row>
    <row r="10086" spans="1:15" x14ac:dyDescent="0.35">
      <c r="A10086" t="s">
        <v>327</v>
      </c>
      <c r="B10086" t="s">
        <v>94</v>
      </c>
      <c r="C10086">
        <v>1296</v>
      </c>
      <c r="D10086" t="s">
        <v>125</v>
      </c>
      <c r="E10086">
        <v>255</v>
      </c>
      <c r="F10086">
        <v>97</v>
      </c>
      <c r="G10086">
        <v>158</v>
      </c>
      <c r="H10086">
        <v>1</v>
      </c>
      <c r="I10086">
        <v>254</v>
      </c>
      <c r="J10086">
        <v>205</v>
      </c>
      <c r="K10086">
        <v>254</v>
      </c>
      <c r="L10086" s="4">
        <v>8</v>
      </c>
      <c r="M10086" s="1">
        <v>9.4700000000000006E-2</v>
      </c>
      <c r="N10086">
        <f>טבלה1[[#This Row],[סה"כ דורשי עבודה]]/טבלה1[[#This Row],[שיעור אבטלה מוערך ביישוב]]</f>
        <v>2692.7138331573387</v>
      </c>
      <c r="O10086" s="4"/>
    </row>
    <row r="10087" spans="1:15" x14ac:dyDescent="0.35">
      <c r="A10087" t="s">
        <v>328</v>
      </c>
      <c r="B10087" t="s">
        <v>94</v>
      </c>
      <c r="C10087">
        <v>1296</v>
      </c>
      <c r="D10087" t="s">
        <v>125</v>
      </c>
      <c r="E10087">
        <v>260</v>
      </c>
      <c r="F10087">
        <v>106</v>
      </c>
      <c r="G10087">
        <v>154</v>
      </c>
      <c r="H10087">
        <v>1</v>
      </c>
      <c r="I10087">
        <v>259</v>
      </c>
      <c r="J10087">
        <v>200</v>
      </c>
      <c r="K10087">
        <v>259</v>
      </c>
      <c r="L10087" s="4">
        <v>18</v>
      </c>
      <c r="M10087" s="1">
        <v>9.64E-2</v>
      </c>
      <c r="N10087">
        <f>טבלה1[[#This Row],[סה"כ דורשי עבודה]]/טבלה1[[#This Row],[שיעור אבטלה מוערך ביישוב]]</f>
        <v>2697.0954356846473</v>
      </c>
      <c r="O10087" s="4"/>
    </row>
    <row r="10088" spans="1:15" x14ac:dyDescent="0.35">
      <c r="A10088" t="s">
        <v>329</v>
      </c>
      <c r="B10088" t="s">
        <v>94</v>
      </c>
      <c r="C10088">
        <v>1296</v>
      </c>
      <c r="D10088" t="s">
        <v>125</v>
      </c>
      <c r="E10088">
        <v>238</v>
      </c>
      <c r="F10088">
        <v>88</v>
      </c>
      <c r="G10088">
        <v>150</v>
      </c>
      <c r="H10088">
        <v>2</v>
      </c>
      <c r="I10088">
        <v>236</v>
      </c>
      <c r="J10088">
        <v>183</v>
      </c>
      <c r="K10088">
        <v>237</v>
      </c>
      <c r="L10088" s="4">
        <v>21</v>
      </c>
      <c r="M10088" s="1">
        <v>8.8999999999999996E-2</v>
      </c>
      <c r="N10088">
        <f>טבלה1[[#This Row],[סה"כ דורשי עבודה]]/טבלה1[[#This Row],[שיעור אבטלה מוערך ביישוב]]</f>
        <v>2674.1573033707868</v>
      </c>
      <c r="O10088" s="4"/>
    </row>
    <row r="10089" spans="1:15" x14ac:dyDescent="0.35">
      <c r="A10089" t="s">
        <v>330</v>
      </c>
      <c r="B10089" t="s">
        <v>94</v>
      </c>
      <c r="C10089">
        <v>1296</v>
      </c>
      <c r="D10089" t="s">
        <v>125</v>
      </c>
      <c r="E10089">
        <v>237</v>
      </c>
      <c r="F10089">
        <v>96</v>
      </c>
      <c r="G10089">
        <v>141</v>
      </c>
      <c r="H10089">
        <v>0</v>
      </c>
      <c r="I10089">
        <v>237</v>
      </c>
      <c r="J10089">
        <v>177</v>
      </c>
      <c r="K10089">
        <v>236</v>
      </c>
      <c r="L10089" s="4">
        <v>19</v>
      </c>
      <c r="M10089" s="1">
        <v>8.8599999999999998E-2</v>
      </c>
      <c r="N10089">
        <f>טבלה1[[#This Row],[סה"כ דורשי עבודה]]/טבלה1[[#This Row],[שיעור אבטלה מוערך ביישוב]]</f>
        <v>2674.943566591422</v>
      </c>
      <c r="O10089" s="4"/>
    </row>
    <row r="10090" spans="1:15" x14ac:dyDescent="0.35">
      <c r="A10090" t="s">
        <v>331</v>
      </c>
      <c r="B10090" t="s">
        <v>94</v>
      </c>
      <c r="C10090">
        <v>1296</v>
      </c>
      <c r="D10090" t="s">
        <v>125</v>
      </c>
      <c r="E10090">
        <v>209</v>
      </c>
      <c r="F10090">
        <v>85</v>
      </c>
      <c r="G10090">
        <v>124</v>
      </c>
      <c r="H10090">
        <v>1</v>
      </c>
      <c r="I10090">
        <v>208</v>
      </c>
      <c r="J10090">
        <v>161</v>
      </c>
      <c r="K10090">
        <v>209</v>
      </c>
      <c r="L10090" s="4">
        <v>10</v>
      </c>
      <c r="M10090" s="1">
        <v>7.9299999999999995E-2</v>
      </c>
      <c r="N10090">
        <f>טבלה1[[#This Row],[סה"כ דורשי עבודה]]/טבלה1[[#This Row],[שיעור אבטלה מוערך ביישוב]]</f>
        <v>2635.5611601513242</v>
      </c>
      <c r="O10090" s="4"/>
    </row>
    <row r="10091" spans="1:15" x14ac:dyDescent="0.35">
      <c r="A10091" t="s">
        <v>332</v>
      </c>
      <c r="B10091" t="s">
        <v>94</v>
      </c>
      <c r="C10091">
        <v>1296</v>
      </c>
      <c r="D10091" t="s">
        <v>125</v>
      </c>
      <c r="E10091">
        <v>214</v>
      </c>
      <c r="F10091">
        <v>89</v>
      </c>
      <c r="G10091">
        <v>125</v>
      </c>
      <c r="H10091">
        <v>1</v>
      </c>
      <c r="I10091">
        <v>213</v>
      </c>
      <c r="J10091">
        <v>160</v>
      </c>
      <c r="K10091">
        <v>214</v>
      </c>
      <c r="L10091" s="4">
        <v>10</v>
      </c>
      <c r="M10091" s="1">
        <v>8.1000000000000003E-2</v>
      </c>
      <c r="N10091">
        <f>טבלה1[[#This Row],[סה"כ דורשי עבודה]]/טבלה1[[#This Row],[שיעור אבטלה מוערך ביישוב]]</f>
        <v>2641.9753086419751</v>
      </c>
      <c r="O10091" s="4"/>
    </row>
    <row r="10092" spans="1:15" x14ac:dyDescent="0.35">
      <c r="A10092" t="s">
        <v>333</v>
      </c>
      <c r="B10092" t="s">
        <v>94</v>
      </c>
      <c r="C10092">
        <v>1296</v>
      </c>
      <c r="D10092" t="s">
        <v>125</v>
      </c>
      <c r="E10092">
        <v>202</v>
      </c>
      <c r="F10092">
        <v>79</v>
      </c>
      <c r="G10092">
        <v>123</v>
      </c>
      <c r="H10092">
        <v>1</v>
      </c>
      <c r="I10092">
        <v>201</v>
      </c>
      <c r="J10092">
        <v>157</v>
      </c>
      <c r="K10092">
        <v>202</v>
      </c>
      <c r="L10092" s="4">
        <v>5</v>
      </c>
      <c r="M10092" s="1">
        <v>7.6799999999999993E-2</v>
      </c>
      <c r="N10092">
        <f>טבלה1[[#This Row],[סה"כ דורשי עבודה]]/טבלה1[[#This Row],[שיעור אבטלה מוערך ביישוב]]</f>
        <v>2630.2083333333335</v>
      </c>
      <c r="O10092" s="4"/>
    </row>
    <row r="10093" spans="1:15" x14ac:dyDescent="0.35">
      <c r="A10093" t="s">
        <v>334</v>
      </c>
      <c r="B10093" t="s">
        <v>94</v>
      </c>
      <c r="C10093">
        <v>1296</v>
      </c>
      <c r="D10093" t="s">
        <v>125</v>
      </c>
      <c r="E10093">
        <v>205</v>
      </c>
      <c r="F10093">
        <v>83</v>
      </c>
      <c r="G10093">
        <v>122</v>
      </c>
      <c r="H10093">
        <v>3</v>
      </c>
      <c r="I10093">
        <v>202</v>
      </c>
      <c r="J10093">
        <v>158</v>
      </c>
      <c r="K10093">
        <v>205</v>
      </c>
      <c r="L10093" s="4">
        <v>10</v>
      </c>
      <c r="M10093" s="1">
        <v>7.7899999999999997E-2</v>
      </c>
      <c r="N10093">
        <f>טבלה1[[#This Row],[סה"כ דורשי עבודה]]/טבלה1[[#This Row],[שיעור אבטלה מוערך ביישוב]]</f>
        <v>2631.5789473684213</v>
      </c>
      <c r="O10093" s="4"/>
    </row>
    <row r="10094" spans="1:15" x14ac:dyDescent="0.35">
      <c r="A10094" t="s">
        <v>335</v>
      </c>
      <c r="B10094" t="s">
        <v>94</v>
      </c>
      <c r="C10094">
        <v>1296</v>
      </c>
      <c r="D10094" t="s">
        <v>125</v>
      </c>
      <c r="E10094">
        <v>245</v>
      </c>
      <c r="F10094">
        <v>95</v>
      </c>
      <c r="G10094">
        <v>150</v>
      </c>
      <c r="H10094">
        <v>2</v>
      </c>
      <c r="I10094">
        <v>243</v>
      </c>
      <c r="J10094">
        <v>196</v>
      </c>
      <c r="K10094">
        <v>244</v>
      </c>
      <c r="L10094" s="4">
        <v>11</v>
      </c>
      <c r="M10094" s="1">
        <v>9.1399999999999995E-2</v>
      </c>
      <c r="N10094">
        <f>טבלה1[[#This Row],[סה"כ דורשי עבודה]]/טבלה1[[#This Row],[שיעור אבטלה מוערך ביישוב]]</f>
        <v>2680.5251641137856</v>
      </c>
      <c r="O10094" s="4"/>
    </row>
    <row r="10095" spans="1:15" x14ac:dyDescent="0.35">
      <c r="A10095" t="s">
        <v>336</v>
      </c>
      <c r="B10095" t="s">
        <v>94</v>
      </c>
      <c r="C10095">
        <v>1296</v>
      </c>
      <c r="D10095" t="s">
        <v>125</v>
      </c>
      <c r="E10095">
        <v>239</v>
      </c>
      <c r="F10095">
        <v>99</v>
      </c>
      <c r="G10095">
        <v>140</v>
      </c>
      <c r="H10095">
        <v>3</v>
      </c>
      <c r="I10095">
        <v>236</v>
      </c>
      <c r="J10095">
        <v>187</v>
      </c>
      <c r="K10095">
        <v>239</v>
      </c>
      <c r="L10095" s="4">
        <v>9</v>
      </c>
      <c r="M10095" s="1">
        <v>8.9599999999999999E-2</v>
      </c>
      <c r="N10095">
        <f>טבלה1[[#This Row],[סה"כ דורשי עבודה]]/טבלה1[[#This Row],[שיעור אבטלה מוערך ביישוב]]</f>
        <v>2667.4107142857142</v>
      </c>
      <c r="O10095" s="4"/>
    </row>
    <row r="10096" spans="1:15" x14ac:dyDescent="0.35">
      <c r="A10096" t="s">
        <v>337</v>
      </c>
      <c r="B10096" t="s">
        <v>94</v>
      </c>
      <c r="C10096">
        <v>1296</v>
      </c>
      <c r="D10096" t="s">
        <v>125</v>
      </c>
      <c r="E10096">
        <v>223</v>
      </c>
      <c r="F10096">
        <v>95</v>
      </c>
      <c r="G10096">
        <v>128</v>
      </c>
      <c r="H10096">
        <v>3</v>
      </c>
      <c r="I10096">
        <v>220</v>
      </c>
      <c r="J10096">
        <v>173</v>
      </c>
      <c r="K10096">
        <v>223</v>
      </c>
      <c r="L10096" s="4">
        <v>12</v>
      </c>
      <c r="M10096" s="1">
        <v>8.4199999999999997E-2</v>
      </c>
      <c r="N10096">
        <f>טבלה1[[#This Row],[סה"כ דורשי עבודה]]/טבלה1[[#This Row],[שיעור אבטלה מוערך ביישוב]]</f>
        <v>2648.4560570071258</v>
      </c>
      <c r="O10096" s="4"/>
    </row>
    <row r="10097" spans="1:15" x14ac:dyDescent="0.35">
      <c r="A10097" t="s">
        <v>338</v>
      </c>
      <c r="B10097" t="s">
        <v>94</v>
      </c>
      <c r="C10097">
        <v>1296</v>
      </c>
      <c r="D10097" t="s">
        <v>125</v>
      </c>
      <c r="E10097">
        <v>192</v>
      </c>
      <c r="F10097">
        <v>74</v>
      </c>
      <c r="G10097">
        <v>118</v>
      </c>
      <c r="H10097">
        <v>4</v>
      </c>
      <c r="I10097">
        <v>188</v>
      </c>
      <c r="J10097">
        <v>156</v>
      </c>
      <c r="K10097">
        <v>192</v>
      </c>
      <c r="L10097" s="4">
        <v>8</v>
      </c>
      <c r="M10097" s="1">
        <v>7.3300000000000004E-2</v>
      </c>
      <c r="N10097">
        <f>טבלה1[[#This Row],[סה"כ דורשי עבודה]]/טבלה1[[#This Row],[שיעור אבטלה מוערך ביישוב]]</f>
        <v>2619.3724420190993</v>
      </c>
      <c r="O10097" s="4"/>
    </row>
    <row r="10098" spans="1:15" x14ac:dyDescent="0.35">
      <c r="A10098" t="s">
        <v>339</v>
      </c>
      <c r="B10098" t="s">
        <v>94</v>
      </c>
      <c r="C10098">
        <v>1296</v>
      </c>
      <c r="D10098" t="s">
        <v>125</v>
      </c>
      <c r="E10098">
        <v>218</v>
      </c>
      <c r="F10098">
        <v>80</v>
      </c>
      <c r="G10098">
        <v>138</v>
      </c>
      <c r="H10098">
        <v>3</v>
      </c>
      <c r="I10098">
        <v>215</v>
      </c>
      <c r="J10098">
        <v>164</v>
      </c>
      <c r="K10098">
        <v>218</v>
      </c>
      <c r="L10098" s="4">
        <v>13</v>
      </c>
      <c r="M10098" s="1">
        <v>8.2400000000000001E-2</v>
      </c>
      <c r="N10098">
        <f>טבלה1[[#This Row],[סה"כ דורשי עבודה]]/טבלה1[[#This Row],[שיעור אבטלה מוערך ביישוב]]</f>
        <v>2645.6310679611652</v>
      </c>
      <c r="O10098" s="4"/>
    </row>
    <row r="10099" spans="1:15" x14ac:dyDescent="0.35">
      <c r="A10099" t="s">
        <v>261</v>
      </c>
      <c r="B10099" t="s">
        <v>94</v>
      </c>
      <c r="C10099">
        <v>1296</v>
      </c>
      <c r="D10099" t="s">
        <v>125</v>
      </c>
      <c r="E10099">
        <v>214</v>
      </c>
      <c r="F10099">
        <v>78</v>
      </c>
      <c r="G10099">
        <v>136</v>
      </c>
      <c r="H10099">
        <v>1</v>
      </c>
      <c r="I10099">
        <v>213</v>
      </c>
      <c r="J10099">
        <v>157</v>
      </c>
      <c r="K10099">
        <v>214</v>
      </c>
      <c r="L10099" s="4">
        <v>16</v>
      </c>
      <c r="M10099" s="1">
        <v>8.1000000000000003E-2</v>
      </c>
      <c r="N10099">
        <f>טבלה1[[#This Row],[סה"כ דורשי עבודה]]/טבלה1[[#This Row],[שיעור אבטלה מוערך ביישוב]]</f>
        <v>2641.9753086419751</v>
      </c>
      <c r="O10099" s="4"/>
    </row>
    <row r="10100" spans="1:15" x14ac:dyDescent="0.35">
      <c r="A10100" t="s">
        <v>262</v>
      </c>
      <c r="B10100" t="s">
        <v>94</v>
      </c>
      <c r="C10100">
        <v>1296</v>
      </c>
      <c r="D10100" t="s">
        <v>125</v>
      </c>
      <c r="E10100">
        <v>259</v>
      </c>
      <c r="F10100">
        <v>95</v>
      </c>
      <c r="G10100">
        <v>164</v>
      </c>
      <c r="H10100">
        <v>3</v>
      </c>
      <c r="I10100">
        <v>256</v>
      </c>
      <c r="J10100">
        <v>190</v>
      </c>
      <c r="K10100">
        <v>258</v>
      </c>
      <c r="L10100" s="4">
        <v>12</v>
      </c>
      <c r="M10100" s="1">
        <v>9.6100000000000005E-2</v>
      </c>
      <c r="N10100">
        <f>טבלה1[[#This Row],[סה"כ דורשי עבודה]]/טבלה1[[#This Row],[שיעור אבטלה מוערך ביישוב]]</f>
        <v>2695.1092611862641</v>
      </c>
      <c r="O10100" s="4"/>
    </row>
    <row r="10101" spans="1:15" x14ac:dyDescent="0.35">
      <c r="A10101" t="s">
        <v>263</v>
      </c>
      <c r="B10101" t="s">
        <v>94</v>
      </c>
      <c r="C10101">
        <v>1296</v>
      </c>
      <c r="D10101" t="s">
        <v>125</v>
      </c>
      <c r="E10101">
        <v>235</v>
      </c>
      <c r="F10101">
        <v>91</v>
      </c>
      <c r="G10101">
        <v>144</v>
      </c>
      <c r="H10101">
        <v>2</v>
      </c>
      <c r="I10101">
        <v>233</v>
      </c>
      <c r="J10101">
        <v>174</v>
      </c>
      <c r="K10101">
        <v>234</v>
      </c>
      <c r="L10101" s="4">
        <v>17</v>
      </c>
      <c r="M10101" s="1">
        <v>8.7900000000000006E-2</v>
      </c>
      <c r="N10101">
        <f>טבלה1[[#This Row],[סה"כ דורשי עבודה]]/טבלה1[[#This Row],[שיעור אבטלה מוערך ביישוב]]</f>
        <v>2673.4926052332194</v>
      </c>
      <c r="O10101" s="4"/>
    </row>
    <row r="10102" spans="1:15" x14ac:dyDescent="0.35">
      <c r="A10102" t="s">
        <v>264</v>
      </c>
      <c r="B10102" t="s">
        <v>94</v>
      </c>
      <c r="C10102">
        <v>1296</v>
      </c>
      <c r="D10102" t="s">
        <v>125</v>
      </c>
      <c r="E10102">
        <v>231</v>
      </c>
      <c r="F10102">
        <v>93</v>
      </c>
      <c r="G10102">
        <v>138</v>
      </c>
      <c r="H10102">
        <v>3</v>
      </c>
      <c r="I10102">
        <v>228</v>
      </c>
      <c r="J10102">
        <v>174</v>
      </c>
      <c r="K10102">
        <v>230</v>
      </c>
      <c r="L10102" s="4">
        <v>13</v>
      </c>
      <c r="M10102" s="1">
        <v>8.6599999999999996E-2</v>
      </c>
      <c r="N10102">
        <f>טבלה1[[#This Row],[סה"כ דורשי עבודה]]/טבלה1[[#This Row],[שיעור אבטלה מוערך ביישוב]]</f>
        <v>2667.4364896073903</v>
      </c>
      <c r="O10102" s="4"/>
    </row>
    <row r="10103" spans="1:15" x14ac:dyDescent="0.35">
      <c r="A10103" t="s">
        <v>265</v>
      </c>
      <c r="B10103" t="s">
        <v>94</v>
      </c>
      <c r="C10103">
        <v>1296</v>
      </c>
      <c r="D10103" t="s">
        <v>125</v>
      </c>
      <c r="E10103">
        <v>219</v>
      </c>
      <c r="F10103">
        <v>87</v>
      </c>
      <c r="G10103">
        <v>132</v>
      </c>
      <c r="H10103">
        <v>1</v>
      </c>
      <c r="I10103">
        <v>218</v>
      </c>
      <c r="J10103">
        <v>163</v>
      </c>
      <c r="K10103">
        <v>217</v>
      </c>
      <c r="L10103" s="4">
        <v>17</v>
      </c>
      <c r="M10103" s="1">
        <v>8.2100000000000006E-2</v>
      </c>
      <c r="N10103">
        <f>טבלה1[[#This Row],[סה"כ דורשי עבודה]]/טבלה1[[#This Row],[שיעור אבטלה מוערך ביישוב]]</f>
        <v>2667.4786845310596</v>
      </c>
      <c r="O10103" s="4"/>
    </row>
    <row r="10104" spans="1:15" x14ac:dyDescent="0.35">
      <c r="A10104" t="s">
        <v>266</v>
      </c>
      <c r="B10104" t="s">
        <v>94</v>
      </c>
      <c r="C10104">
        <v>1296</v>
      </c>
      <c r="D10104" t="s">
        <v>125</v>
      </c>
      <c r="E10104">
        <v>210</v>
      </c>
      <c r="F10104">
        <v>90</v>
      </c>
      <c r="G10104">
        <v>120</v>
      </c>
      <c r="H10104">
        <v>1</v>
      </c>
      <c r="I10104">
        <v>209</v>
      </c>
      <c r="J10104">
        <v>158</v>
      </c>
      <c r="K10104">
        <v>209</v>
      </c>
      <c r="L10104" s="4">
        <v>9</v>
      </c>
      <c r="M10104" s="1">
        <v>7.9299999999999995E-2</v>
      </c>
      <c r="N10104">
        <f>טבלה1[[#This Row],[סה"כ דורשי עבודה]]/טבלה1[[#This Row],[שיעור אבטלה מוערך ביישוב]]</f>
        <v>2648.1715006305171</v>
      </c>
      <c r="O10104" s="4"/>
    </row>
    <row r="10105" spans="1:15" x14ac:dyDescent="0.35">
      <c r="A10105" t="s">
        <v>267</v>
      </c>
      <c r="B10105" t="s">
        <v>94</v>
      </c>
      <c r="C10105">
        <v>1296</v>
      </c>
      <c r="D10105" t="s">
        <v>125</v>
      </c>
      <c r="E10105">
        <v>219</v>
      </c>
      <c r="F10105">
        <v>100</v>
      </c>
      <c r="G10105">
        <v>119</v>
      </c>
      <c r="H10105">
        <v>1</v>
      </c>
      <c r="I10105">
        <v>218</v>
      </c>
      <c r="J10105">
        <v>161</v>
      </c>
      <c r="K10105">
        <v>218</v>
      </c>
      <c r="L10105" s="4">
        <v>8</v>
      </c>
      <c r="M10105" s="1">
        <v>8.2400000000000001E-2</v>
      </c>
      <c r="N10105">
        <f>טבלה1[[#This Row],[סה"כ דורשי עבודה]]/טבלה1[[#This Row],[שיעור אבטלה מוערך ביישוב]]</f>
        <v>2657.7669902912621</v>
      </c>
      <c r="O10105" s="4"/>
    </row>
    <row r="10106" spans="1:15" x14ac:dyDescent="0.35">
      <c r="A10106" t="s">
        <v>268</v>
      </c>
      <c r="B10106" t="s">
        <v>94</v>
      </c>
      <c r="C10106">
        <v>1296</v>
      </c>
      <c r="D10106" t="s">
        <v>125</v>
      </c>
      <c r="E10106">
        <v>258</v>
      </c>
      <c r="F10106">
        <v>100</v>
      </c>
      <c r="G10106">
        <v>158</v>
      </c>
      <c r="H10106">
        <v>1</v>
      </c>
      <c r="I10106">
        <v>257</v>
      </c>
      <c r="J10106">
        <v>212</v>
      </c>
      <c r="K10106">
        <v>257</v>
      </c>
      <c r="L10106" s="4">
        <v>15</v>
      </c>
      <c r="M10106" s="1">
        <v>8.4000000000000005E-2</v>
      </c>
      <c r="N10106">
        <f>טבלה1[[#This Row],[סה"כ דורשי עבודה]]/טבלה1[[#This Row],[שיעור אבטלה מוערך ביישוב]]</f>
        <v>3071.4285714285711</v>
      </c>
      <c r="O10106" s="4"/>
    </row>
    <row r="10107" spans="1:15" x14ac:dyDescent="0.35">
      <c r="A10107" t="s">
        <v>269</v>
      </c>
      <c r="B10107" t="s">
        <v>94</v>
      </c>
      <c r="C10107">
        <v>1296</v>
      </c>
      <c r="D10107" t="s">
        <v>125</v>
      </c>
      <c r="E10107">
        <v>220</v>
      </c>
      <c r="F10107">
        <v>97</v>
      </c>
      <c r="G10107">
        <v>123</v>
      </c>
      <c r="H10107">
        <v>1</v>
      </c>
      <c r="I10107">
        <v>219</v>
      </c>
      <c r="J10107">
        <v>167</v>
      </c>
      <c r="K10107">
        <v>220</v>
      </c>
      <c r="L10107" s="4">
        <v>14</v>
      </c>
      <c r="M10107" s="1">
        <v>7.2800000000000004E-2</v>
      </c>
      <c r="N10107">
        <f>טבלה1[[#This Row],[סה"כ דורשי עבודה]]/טבלה1[[#This Row],[שיעור אבטלה מוערך ביישוב]]</f>
        <v>3021.9780219780218</v>
      </c>
      <c r="O10107" s="4"/>
    </row>
    <row r="10108" spans="1:15" x14ac:dyDescent="0.35">
      <c r="A10108" t="s">
        <v>270</v>
      </c>
      <c r="B10108" t="s">
        <v>94</v>
      </c>
      <c r="C10108">
        <v>1296</v>
      </c>
      <c r="D10108" t="s">
        <v>125</v>
      </c>
      <c r="E10108">
        <v>219</v>
      </c>
      <c r="F10108">
        <v>100</v>
      </c>
      <c r="G10108">
        <v>119</v>
      </c>
      <c r="H10108">
        <v>1</v>
      </c>
      <c r="I10108">
        <v>218</v>
      </c>
      <c r="J10108">
        <v>161</v>
      </c>
      <c r="K10108">
        <v>218</v>
      </c>
      <c r="L10108" s="4">
        <v>18</v>
      </c>
      <c r="M10108" s="1">
        <v>7.22E-2</v>
      </c>
      <c r="N10108">
        <f>טבלה1[[#This Row],[סה"כ דורשי עבודה]]/טבלה1[[#This Row],[שיעור אבטלה מוערך ביישוב]]</f>
        <v>3033.240997229917</v>
      </c>
      <c r="O10108" s="4"/>
    </row>
    <row r="10109" spans="1:15" x14ac:dyDescent="0.35">
      <c r="A10109" t="s">
        <v>271</v>
      </c>
      <c r="B10109" t="s">
        <v>94</v>
      </c>
      <c r="C10109">
        <v>1296</v>
      </c>
      <c r="D10109" t="s">
        <v>125</v>
      </c>
      <c r="E10109">
        <v>254</v>
      </c>
      <c r="F10109">
        <v>101</v>
      </c>
      <c r="G10109">
        <v>153</v>
      </c>
      <c r="H10109">
        <v>1</v>
      </c>
      <c r="I10109">
        <v>253</v>
      </c>
      <c r="J10109">
        <v>188</v>
      </c>
      <c r="K10109">
        <v>253</v>
      </c>
      <c r="L10109" s="4">
        <v>8</v>
      </c>
      <c r="M10109" s="1">
        <v>8.2799999999999999E-2</v>
      </c>
      <c r="N10109">
        <f>טבלה1[[#This Row],[סה"כ דורשי עבודה]]/טבלה1[[#This Row],[שיעור אבטלה מוערך ביישוב]]</f>
        <v>3067.6328502415458</v>
      </c>
      <c r="O10109" s="4"/>
    </row>
    <row r="10110" spans="1:15" x14ac:dyDescent="0.35">
      <c r="A10110" t="s">
        <v>272</v>
      </c>
      <c r="B10110" t="s">
        <v>94</v>
      </c>
      <c r="C10110">
        <v>1296</v>
      </c>
      <c r="D10110" t="s">
        <v>125</v>
      </c>
      <c r="E10110">
        <v>217</v>
      </c>
      <c r="F10110">
        <v>97</v>
      </c>
      <c r="G10110">
        <v>120</v>
      </c>
      <c r="H10110">
        <v>1</v>
      </c>
      <c r="I10110">
        <v>216</v>
      </c>
      <c r="J10110">
        <v>161</v>
      </c>
      <c r="K10110">
        <v>215</v>
      </c>
      <c r="L10110" s="4">
        <v>19</v>
      </c>
      <c r="M10110" s="1">
        <v>7.1199999999999999E-2</v>
      </c>
      <c r="N10110">
        <f>טבלה1[[#This Row],[סה"כ דורשי עבודה]]/טבלה1[[#This Row],[שיעור אבטלה מוערך ביישוב]]</f>
        <v>3047.7528089887642</v>
      </c>
      <c r="O10110" s="4"/>
    </row>
    <row r="10111" spans="1:15" x14ac:dyDescent="0.35">
      <c r="A10111" t="s">
        <v>273</v>
      </c>
      <c r="B10111" t="s">
        <v>94</v>
      </c>
      <c r="C10111">
        <v>1296</v>
      </c>
      <c r="D10111" t="s">
        <v>125</v>
      </c>
      <c r="E10111">
        <v>214</v>
      </c>
      <c r="F10111">
        <v>101</v>
      </c>
      <c r="G10111">
        <v>113</v>
      </c>
      <c r="H10111">
        <v>2</v>
      </c>
      <c r="I10111">
        <v>212</v>
      </c>
      <c r="J10111">
        <v>158</v>
      </c>
      <c r="K10111">
        <v>213</v>
      </c>
      <c r="L10111" s="4">
        <v>13</v>
      </c>
      <c r="M10111" s="1">
        <v>7.0599999999999996E-2</v>
      </c>
      <c r="N10111">
        <f>טבלה1[[#This Row],[סה"כ דורשי עבודה]]/טבלה1[[#This Row],[שיעור אבטלה מוערך ביישוב]]</f>
        <v>3031.1614730878186</v>
      </c>
      <c r="O10111" s="4"/>
    </row>
    <row r="10112" spans="1:15" x14ac:dyDescent="0.35">
      <c r="A10112" t="s">
        <v>274</v>
      </c>
      <c r="B10112" t="s">
        <v>94</v>
      </c>
      <c r="C10112">
        <v>1296</v>
      </c>
      <c r="D10112" t="s">
        <v>125</v>
      </c>
      <c r="E10112">
        <v>241</v>
      </c>
      <c r="F10112">
        <v>88</v>
      </c>
      <c r="G10112">
        <v>153</v>
      </c>
      <c r="H10112">
        <v>3</v>
      </c>
      <c r="I10112">
        <v>238</v>
      </c>
      <c r="J10112">
        <v>183</v>
      </c>
      <c r="K10112">
        <v>239</v>
      </c>
      <c r="L10112" s="4">
        <v>18</v>
      </c>
      <c r="M10112" s="1">
        <v>7.8600000000000003E-2</v>
      </c>
      <c r="N10112">
        <f>טבלה1[[#This Row],[סה"כ דורשי עבודה]]/טבלה1[[#This Row],[שיעור אבטלה מוערך ביישוב]]</f>
        <v>3066.1577608142493</v>
      </c>
      <c r="O10112" s="4"/>
    </row>
    <row r="10113" spans="1:15" x14ac:dyDescent="0.35">
      <c r="A10113" t="s">
        <v>275</v>
      </c>
      <c r="B10113" t="s">
        <v>94</v>
      </c>
      <c r="C10113">
        <v>1296</v>
      </c>
      <c r="D10113" t="s">
        <v>125</v>
      </c>
      <c r="E10113">
        <v>205</v>
      </c>
      <c r="F10113">
        <v>87</v>
      </c>
      <c r="G10113">
        <v>118</v>
      </c>
      <c r="H10113">
        <v>1</v>
      </c>
      <c r="I10113">
        <v>204</v>
      </c>
      <c r="J10113">
        <v>152</v>
      </c>
      <c r="K10113">
        <v>204</v>
      </c>
      <c r="L10113" s="4">
        <v>12</v>
      </c>
      <c r="M10113" s="1">
        <v>6.7799999999999999E-2</v>
      </c>
      <c r="N10113">
        <f>טבלה1[[#This Row],[סה"כ דורשי עבודה]]/טבלה1[[#This Row],[שיעור אבטלה מוערך ביישוב]]</f>
        <v>3023.5988200589973</v>
      </c>
      <c r="O10113" s="4"/>
    </row>
    <row r="10114" spans="1:15" x14ac:dyDescent="0.35">
      <c r="A10114" t="s">
        <v>276</v>
      </c>
      <c r="B10114" t="s">
        <v>94</v>
      </c>
      <c r="C10114">
        <v>1296</v>
      </c>
      <c r="D10114" t="s">
        <v>125</v>
      </c>
      <c r="E10114">
        <v>194</v>
      </c>
      <c r="F10114">
        <v>84</v>
      </c>
      <c r="G10114">
        <v>110</v>
      </c>
      <c r="H10114">
        <v>3</v>
      </c>
      <c r="I10114">
        <v>191</v>
      </c>
      <c r="J10114">
        <v>145</v>
      </c>
      <c r="K10114">
        <v>194</v>
      </c>
      <c r="L10114" s="4">
        <v>7</v>
      </c>
      <c r="M10114" s="1">
        <v>6.4699999999999994E-2</v>
      </c>
      <c r="N10114">
        <f>טבלה1[[#This Row],[סה"כ דורשי עבודה]]/טבלה1[[#This Row],[שיעור אבטלה מוערך ביישוב]]</f>
        <v>2998.4544049459046</v>
      </c>
      <c r="O10114" s="4"/>
    </row>
    <row r="10115" spans="1:15" x14ac:dyDescent="0.35">
      <c r="A10115" t="s">
        <v>277</v>
      </c>
      <c r="B10115" t="s">
        <v>94</v>
      </c>
      <c r="C10115">
        <v>1296</v>
      </c>
      <c r="D10115" t="s">
        <v>125</v>
      </c>
      <c r="E10115">
        <v>234</v>
      </c>
      <c r="F10115">
        <v>90</v>
      </c>
      <c r="G10115">
        <v>144</v>
      </c>
      <c r="H10115">
        <v>2</v>
      </c>
      <c r="I10115">
        <v>232</v>
      </c>
      <c r="J10115">
        <v>180</v>
      </c>
      <c r="K10115">
        <v>234</v>
      </c>
      <c r="L10115" s="4">
        <v>6</v>
      </c>
      <c r="M10115" s="1">
        <v>7.6999999999999999E-2</v>
      </c>
      <c r="N10115">
        <f>טבלה1[[#This Row],[סה"כ דורשי עבודה]]/טבלה1[[#This Row],[שיעור אבטלה מוערך ביישוב]]</f>
        <v>3038.9610389610389</v>
      </c>
      <c r="O10115" s="4"/>
    </row>
    <row r="10116" spans="1:15" x14ac:dyDescent="0.35">
      <c r="A10116" t="s">
        <v>278</v>
      </c>
      <c r="B10116" t="s">
        <v>94</v>
      </c>
      <c r="C10116">
        <v>1296</v>
      </c>
      <c r="D10116" t="s">
        <v>125</v>
      </c>
      <c r="E10116">
        <v>210</v>
      </c>
      <c r="F10116">
        <v>91</v>
      </c>
      <c r="G10116">
        <v>119</v>
      </c>
      <c r="H10116">
        <v>3</v>
      </c>
      <c r="I10116">
        <v>207</v>
      </c>
      <c r="J10116">
        <v>157</v>
      </c>
      <c r="K10116">
        <v>208</v>
      </c>
      <c r="L10116" s="4">
        <v>5</v>
      </c>
      <c r="M10116" s="1">
        <v>6.9099999999999995E-2</v>
      </c>
      <c r="N10116">
        <f>טבלה1[[#This Row],[סה"כ דורשי עבודה]]/טבלה1[[#This Row],[שיעור אבטלה מוערך ביישוב]]</f>
        <v>3039.0738060781478</v>
      </c>
      <c r="O10116" s="4"/>
    </row>
    <row r="10117" spans="1:15" x14ac:dyDescent="0.35">
      <c r="A10117" t="s">
        <v>279</v>
      </c>
      <c r="B10117" t="s">
        <v>94</v>
      </c>
      <c r="C10117">
        <v>1296</v>
      </c>
      <c r="D10117" t="s">
        <v>125</v>
      </c>
      <c r="E10117">
        <v>214</v>
      </c>
      <c r="F10117">
        <v>95</v>
      </c>
      <c r="G10117">
        <v>119</v>
      </c>
      <c r="H10117">
        <v>2</v>
      </c>
      <c r="I10117">
        <v>212</v>
      </c>
      <c r="J10117">
        <v>162</v>
      </c>
      <c r="K10117">
        <v>213</v>
      </c>
      <c r="L10117" s="4">
        <v>15</v>
      </c>
      <c r="M10117" s="1">
        <v>7.0599999999999996E-2</v>
      </c>
      <c r="N10117">
        <f>טבלה1[[#This Row],[סה"כ דורשי עבודה]]/טבלה1[[#This Row],[שיעור אבטלה מוערך ביישוב]]</f>
        <v>3031.1614730878186</v>
      </c>
      <c r="O10117" s="4"/>
    </row>
    <row r="10118" spans="1:15" x14ac:dyDescent="0.35">
      <c r="A10118" t="s">
        <v>11</v>
      </c>
      <c r="B10118" t="s">
        <v>94</v>
      </c>
      <c r="C10118">
        <v>1296</v>
      </c>
      <c r="D10118" t="s">
        <v>125</v>
      </c>
      <c r="E10118">
        <v>200</v>
      </c>
      <c r="F10118">
        <v>85</v>
      </c>
      <c r="G10118">
        <v>115</v>
      </c>
      <c r="H10118">
        <v>6</v>
      </c>
      <c r="I10118">
        <v>194</v>
      </c>
      <c r="J10118">
        <v>150</v>
      </c>
      <c r="K10118">
        <v>199</v>
      </c>
      <c r="L10118" s="4">
        <v>7</v>
      </c>
      <c r="M10118" s="1">
        <v>6.1600000000000002E-2</v>
      </c>
      <c r="N10118">
        <f>טבלה1[[#This Row],[סה"כ דורשי עבודה]]/טבלה1[[#This Row],[שיעור אבטלה מוערך ביישוב]]</f>
        <v>3246.7532467532465</v>
      </c>
      <c r="O10118" s="4"/>
    </row>
    <row r="10119" spans="1:15" x14ac:dyDescent="0.35">
      <c r="A10119" t="s">
        <v>212</v>
      </c>
      <c r="B10119" t="s">
        <v>94</v>
      </c>
      <c r="C10119">
        <v>1296</v>
      </c>
      <c r="D10119" t="s">
        <v>125</v>
      </c>
      <c r="E10119">
        <v>215</v>
      </c>
      <c r="F10119">
        <v>85</v>
      </c>
      <c r="G10119">
        <v>130</v>
      </c>
      <c r="H10119">
        <v>5</v>
      </c>
      <c r="I10119">
        <v>210</v>
      </c>
      <c r="J10119">
        <v>162</v>
      </c>
      <c r="K10119">
        <v>215</v>
      </c>
      <c r="L10119" s="4">
        <v>2</v>
      </c>
      <c r="M10119" s="1">
        <v>6.6199999999999995E-2</v>
      </c>
      <c r="N10119">
        <f>טבלה1[[#This Row],[סה"כ דורשי עבודה]]/טבלה1[[#This Row],[שיעור אבטלה מוערך ביישוב]]</f>
        <v>3247.7341389728099</v>
      </c>
      <c r="O10119" s="4"/>
    </row>
    <row r="10120" spans="1:15" x14ac:dyDescent="0.35">
      <c r="A10120" t="s">
        <v>213</v>
      </c>
      <c r="B10120" t="s">
        <v>94</v>
      </c>
      <c r="C10120">
        <v>1296</v>
      </c>
      <c r="D10120" t="s">
        <v>125</v>
      </c>
      <c r="E10120">
        <v>234</v>
      </c>
      <c r="F10120">
        <v>99</v>
      </c>
      <c r="G10120">
        <v>135</v>
      </c>
      <c r="H10120">
        <v>5</v>
      </c>
      <c r="I10120">
        <v>229</v>
      </c>
      <c r="J10120">
        <v>173</v>
      </c>
      <c r="K10120">
        <v>231</v>
      </c>
      <c r="L10120" s="4">
        <v>3</v>
      </c>
      <c r="M10120" s="1">
        <v>7.0800000000000002E-2</v>
      </c>
      <c r="N10120">
        <f>טבלה1[[#This Row],[סה"כ דורשי עבודה]]/טבלה1[[#This Row],[שיעור אבטלה מוערך ביישוב]]</f>
        <v>3305.0847457627119</v>
      </c>
      <c r="O10120" s="4"/>
    </row>
    <row r="10121" spans="1:15" x14ac:dyDescent="0.35">
      <c r="A10121" t="s">
        <v>214</v>
      </c>
      <c r="B10121" t="s">
        <v>94</v>
      </c>
      <c r="C10121">
        <v>1296</v>
      </c>
      <c r="D10121" t="s">
        <v>125</v>
      </c>
      <c r="E10121">
        <v>214</v>
      </c>
      <c r="F10121">
        <v>92</v>
      </c>
      <c r="G10121">
        <v>122</v>
      </c>
      <c r="H10121">
        <v>2</v>
      </c>
      <c r="I10121">
        <v>212</v>
      </c>
      <c r="J10121">
        <v>155</v>
      </c>
      <c r="K10121">
        <v>212</v>
      </c>
      <c r="L10121" s="4">
        <v>3</v>
      </c>
      <c r="M10121" s="1">
        <v>6.54E-2</v>
      </c>
      <c r="N10121">
        <f>טבלה1[[#This Row],[סה"כ דורשי עבודה]]/טבלה1[[#This Row],[שיעור אבטלה מוערך ביישוב]]</f>
        <v>3272.1712538226302</v>
      </c>
      <c r="O10121" s="4"/>
    </row>
    <row r="10122" spans="1:15" x14ac:dyDescent="0.35">
      <c r="A10122" t="s">
        <v>215</v>
      </c>
      <c r="B10122" t="s">
        <v>94</v>
      </c>
      <c r="C10122">
        <v>1296</v>
      </c>
      <c r="D10122" t="s">
        <v>125</v>
      </c>
      <c r="E10122">
        <v>216</v>
      </c>
      <c r="F10122">
        <v>85</v>
      </c>
      <c r="G10122">
        <v>131</v>
      </c>
      <c r="H10122">
        <v>2</v>
      </c>
      <c r="I10122">
        <v>214</v>
      </c>
      <c r="J10122">
        <v>153</v>
      </c>
      <c r="K10122">
        <v>213</v>
      </c>
      <c r="L10122" s="4">
        <v>1</v>
      </c>
      <c r="M10122" s="1">
        <v>6.5699999999999995E-2</v>
      </c>
      <c r="N10122">
        <f>טבלה1[[#This Row],[סה"כ דורשי עבודה]]/טבלה1[[#This Row],[שיעור אבטלה מוערך ביישוב]]</f>
        <v>3287.6712328767126</v>
      </c>
      <c r="O10122" s="4"/>
    </row>
    <row r="10123" spans="1:15" x14ac:dyDescent="0.35">
      <c r="A10123" t="s">
        <v>216</v>
      </c>
      <c r="B10123" t="s">
        <v>94</v>
      </c>
      <c r="C10123">
        <v>1296</v>
      </c>
      <c r="D10123" t="s">
        <v>125</v>
      </c>
      <c r="E10123">
        <v>206</v>
      </c>
      <c r="F10123">
        <v>91</v>
      </c>
      <c r="G10123">
        <v>115</v>
      </c>
      <c r="H10123">
        <v>3</v>
      </c>
      <c r="I10123">
        <v>203</v>
      </c>
      <c r="J10123">
        <v>138</v>
      </c>
      <c r="K10123">
        <v>203</v>
      </c>
      <c r="L10123" s="4">
        <v>6</v>
      </c>
      <c r="M10123" s="1">
        <v>6.2799999999999995E-2</v>
      </c>
      <c r="N10123">
        <f>טבלה1[[#This Row],[סה"כ דורשי עבודה]]/טבלה1[[#This Row],[שיעור אבטלה מוערך ביישוב]]</f>
        <v>3280.2547770700639</v>
      </c>
      <c r="O10123" s="4"/>
    </row>
    <row r="10124" spans="1:15" x14ac:dyDescent="0.35">
      <c r="A10124" t="s">
        <v>217</v>
      </c>
      <c r="B10124" t="s">
        <v>94</v>
      </c>
      <c r="C10124">
        <v>1296</v>
      </c>
      <c r="D10124" t="s">
        <v>125</v>
      </c>
      <c r="E10124">
        <v>218</v>
      </c>
      <c r="F10124">
        <v>90</v>
      </c>
      <c r="G10124">
        <v>128</v>
      </c>
      <c r="H10124">
        <v>3</v>
      </c>
      <c r="I10124">
        <v>215</v>
      </c>
      <c r="J10124">
        <v>152</v>
      </c>
      <c r="K10124">
        <v>214</v>
      </c>
      <c r="L10124" s="4">
        <v>2</v>
      </c>
      <c r="M10124" s="1">
        <v>6.59E-2</v>
      </c>
      <c r="N10124">
        <f>טבלה1[[#This Row],[סה"כ דורשי עבודה]]/טבלה1[[#This Row],[שיעור אבטלה מוערך ביישוב]]</f>
        <v>3308.0424886191199</v>
      </c>
      <c r="O10124" s="4"/>
    </row>
    <row r="10125" spans="1:15" x14ac:dyDescent="0.35">
      <c r="A10125" t="s">
        <v>218</v>
      </c>
      <c r="B10125" t="s">
        <v>94</v>
      </c>
      <c r="C10125">
        <v>1296</v>
      </c>
      <c r="D10125" t="s">
        <v>125</v>
      </c>
      <c r="E10125">
        <v>213</v>
      </c>
      <c r="F10125">
        <v>88</v>
      </c>
      <c r="G10125">
        <v>125</v>
      </c>
      <c r="H10125">
        <v>5</v>
      </c>
      <c r="I10125">
        <v>208</v>
      </c>
      <c r="J10125">
        <v>150</v>
      </c>
      <c r="K10125">
        <v>208</v>
      </c>
      <c r="L10125" s="4">
        <v>6</v>
      </c>
      <c r="M10125" s="1">
        <v>6.4199999999999993E-2</v>
      </c>
      <c r="N10125">
        <f>טבלה1[[#This Row],[סה"כ דורשי עבודה]]/טבלה1[[#This Row],[שיעור אבטלה מוערך ביישוב]]</f>
        <v>3317.7570093457948</v>
      </c>
      <c r="O10125" s="4"/>
    </row>
    <row r="10126" spans="1:15" x14ac:dyDescent="0.35">
      <c r="A10126" t="s">
        <v>219</v>
      </c>
      <c r="B10126" t="s">
        <v>94</v>
      </c>
      <c r="C10126">
        <v>1296</v>
      </c>
      <c r="D10126" t="s">
        <v>125</v>
      </c>
      <c r="E10126">
        <v>206</v>
      </c>
      <c r="F10126">
        <v>87</v>
      </c>
      <c r="G10126">
        <v>119</v>
      </c>
      <c r="H10126">
        <v>6</v>
      </c>
      <c r="I10126">
        <v>200</v>
      </c>
      <c r="J10126">
        <v>150</v>
      </c>
      <c r="K10126">
        <v>199</v>
      </c>
      <c r="L10126" s="4">
        <v>1</v>
      </c>
      <c r="M10126" s="1">
        <v>6.1600000000000002E-2</v>
      </c>
      <c r="N10126">
        <f>טבלה1[[#This Row],[סה"כ דורשי עבודה]]/טבלה1[[#This Row],[שיעור אבטלה מוערך ביישוב]]</f>
        <v>3344.1558441558441</v>
      </c>
      <c r="O10126" s="4"/>
    </row>
    <row r="10127" spans="1:15" x14ac:dyDescent="0.35">
      <c r="A10127" t="s">
        <v>220</v>
      </c>
      <c r="B10127" t="s">
        <v>94</v>
      </c>
      <c r="C10127">
        <v>1296</v>
      </c>
      <c r="D10127" t="s">
        <v>125</v>
      </c>
      <c r="E10127">
        <v>203</v>
      </c>
      <c r="F10127">
        <v>88</v>
      </c>
      <c r="G10127">
        <v>115</v>
      </c>
      <c r="H10127">
        <v>3</v>
      </c>
      <c r="I10127">
        <v>200</v>
      </c>
      <c r="J10127">
        <v>147</v>
      </c>
      <c r="K10127">
        <v>199</v>
      </c>
      <c r="L10127" s="4">
        <v>3</v>
      </c>
      <c r="M10127" s="1">
        <v>6.1600000000000002E-2</v>
      </c>
      <c r="N10127">
        <f>טבלה1[[#This Row],[סה"כ דורשי עבודה]]/טבלה1[[#This Row],[שיעור אבטלה מוערך ביישוב]]</f>
        <v>3295.4545454545455</v>
      </c>
      <c r="O10127" s="4"/>
    </row>
    <row r="10128" spans="1:15" x14ac:dyDescent="0.35">
      <c r="A10128" t="s">
        <v>221</v>
      </c>
      <c r="B10128" t="s">
        <v>94</v>
      </c>
      <c r="C10128">
        <v>1296</v>
      </c>
      <c r="D10128" t="s">
        <v>125</v>
      </c>
      <c r="E10128">
        <v>199</v>
      </c>
      <c r="F10128">
        <v>86</v>
      </c>
      <c r="G10128">
        <v>113</v>
      </c>
      <c r="H10128">
        <v>4</v>
      </c>
      <c r="I10128">
        <v>195</v>
      </c>
      <c r="J10128">
        <v>150</v>
      </c>
      <c r="K10128">
        <v>196</v>
      </c>
      <c r="L10128" s="4">
        <v>2</v>
      </c>
      <c r="M10128" s="1">
        <v>6.0699999999999997E-2</v>
      </c>
      <c r="N10128">
        <f>טבלה1[[#This Row],[סה"כ דורשי עבודה]]/טבלה1[[#This Row],[שיעור אבטלה מוערך ביישוב]]</f>
        <v>3278.4184514003296</v>
      </c>
      <c r="O10128" s="4"/>
    </row>
    <row r="10129" spans="1:15" x14ac:dyDescent="0.35">
      <c r="A10129" t="s">
        <v>222</v>
      </c>
      <c r="B10129" t="s">
        <v>94</v>
      </c>
      <c r="C10129">
        <v>1296</v>
      </c>
      <c r="D10129" t="s">
        <v>125</v>
      </c>
      <c r="E10129">
        <v>228</v>
      </c>
      <c r="F10129">
        <v>92</v>
      </c>
      <c r="G10129">
        <v>136</v>
      </c>
      <c r="H10129">
        <v>6</v>
      </c>
      <c r="I10129">
        <v>222</v>
      </c>
      <c r="J10129">
        <v>166</v>
      </c>
      <c r="K10129">
        <v>222</v>
      </c>
      <c r="L10129" s="4">
        <v>3</v>
      </c>
      <c r="M10129" s="1">
        <v>6.8199999999999997E-2</v>
      </c>
      <c r="N10129">
        <f>טבלה1[[#This Row],[סה"כ דורשי עבודה]]/טבלה1[[#This Row],[שיעור אבטלה מוערך ביישוב]]</f>
        <v>3343.1085043988273</v>
      </c>
      <c r="O10129" s="4"/>
    </row>
    <row r="10130" spans="1:15" x14ac:dyDescent="0.35">
      <c r="A10130" t="s">
        <v>223</v>
      </c>
      <c r="B10130" t="s">
        <v>94</v>
      </c>
      <c r="C10130">
        <v>1296</v>
      </c>
      <c r="D10130" t="s">
        <v>125</v>
      </c>
      <c r="E10130">
        <v>232</v>
      </c>
      <c r="F10130">
        <v>91</v>
      </c>
      <c r="G10130">
        <v>141</v>
      </c>
      <c r="H10130">
        <v>5</v>
      </c>
      <c r="I10130">
        <v>227</v>
      </c>
      <c r="J10130">
        <v>169</v>
      </c>
      <c r="K10130">
        <v>224</v>
      </c>
      <c r="L10130" s="4">
        <v>5</v>
      </c>
      <c r="M10130" s="1">
        <v>6.5299999999999997E-2</v>
      </c>
      <c r="N10130">
        <f>טבלה1[[#This Row],[סה"כ דורשי עבודה]]/טבלה1[[#This Row],[שיעור אבטלה מוערך ביישוב]]</f>
        <v>3552.8330781010723</v>
      </c>
      <c r="O10130" s="4"/>
    </row>
    <row r="10131" spans="1:15" x14ac:dyDescent="0.35">
      <c r="A10131" t="s">
        <v>224</v>
      </c>
      <c r="B10131" t="s">
        <v>94</v>
      </c>
      <c r="C10131">
        <v>1296</v>
      </c>
      <c r="D10131" t="s">
        <v>125</v>
      </c>
      <c r="E10131">
        <v>236</v>
      </c>
      <c r="F10131">
        <v>97</v>
      </c>
      <c r="G10131">
        <v>139</v>
      </c>
      <c r="H10131">
        <v>5</v>
      </c>
      <c r="I10131">
        <v>231</v>
      </c>
      <c r="J10131">
        <v>166</v>
      </c>
      <c r="K10131">
        <v>232</v>
      </c>
      <c r="L10131" s="4">
        <v>2</v>
      </c>
      <c r="M10131" s="1">
        <v>6.7500000000000004E-2</v>
      </c>
      <c r="N10131">
        <f>טבלה1[[#This Row],[סה"כ דורשי עבודה]]/טבלה1[[#This Row],[שיעור אבטלה מוערך ביישוב]]</f>
        <v>3496.2962962962961</v>
      </c>
      <c r="O10131" s="4"/>
    </row>
    <row r="10132" spans="1:15" x14ac:dyDescent="0.35">
      <c r="A10132" t="s">
        <v>225</v>
      </c>
      <c r="B10132" t="s">
        <v>94</v>
      </c>
      <c r="C10132">
        <v>1296</v>
      </c>
      <c r="D10132" t="s">
        <v>125</v>
      </c>
      <c r="E10132">
        <v>231</v>
      </c>
      <c r="F10132">
        <v>88</v>
      </c>
      <c r="G10132">
        <v>143</v>
      </c>
      <c r="H10132">
        <v>5</v>
      </c>
      <c r="I10132">
        <v>226</v>
      </c>
      <c r="J10132">
        <v>160</v>
      </c>
      <c r="K10132">
        <v>228</v>
      </c>
      <c r="L10132" s="4">
        <v>1</v>
      </c>
      <c r="M10132" s="1">
        <v>6.6400000000000001E-2</v>
      </c>
      <c r="N10132">
        <f>טבלה1[[#This Row],[סה"כ דורשי עבודה]]/טבלה1[[#This Row],[שיעור אבטלה מוערך ביישוב]]</f>
        <v>3478.9156626506024</v>
      </c>
      <c r="O10132" s="4"/>
    </row>
    <row r="10133" spans="1:15" x14ac:dyDescent="0.35">
      <c r="A10133" t="s">
        <v>226</v>
      </c>
      <c r="B10133" t="s">
        <v>94</v>
      </c>
      <c r="C10133">
        <v>1296</v>
      </c>
      <c r="D10133" t="s">
        <v>125</v>
      </c>
      <c r="E10133">
        <v>201</v>
      </c>
      <c r="F10133">
        <v>76</v>
      </c>
      <c r="G10133">
        <v>125</v>
      </c>
      <c r="H10133">
        <v>3</v>
      </c>
      <c r="I10133">
        <v>198</v>
      </c>
      <c r="J10133">
        <v>142</v>
      </c>
      <c r="K10133">
        <v>199</v>
      </c>
      <c r="L10133" s="4">
        <v>3</v>
      </c>
      <c r="M10133" s="1">
        <v>5.8400000000000001E-2</v>
      </c>
      <c r="N10133">
        <f>טבלה1[[#This Row],[סה"כ דורשי עבודה]]/טבלה1[[#This Row],[שיעור אבטלה מוערך ביישוב]]</f>
        <v>3441.7808219178082</v>
      </c>
      <c r="O10133" s="4"/>
    </row>
    <row r="10134" spans="1:15" x14ac:dyDescent="0.35">
      <c r="A10134" t="s">
        <v>227</v>
      </c>
      <c r="B10134" t="s">
        <v>94</v>
      </c>
      <c r="C10134">
        <v>1296</v>
      </c>
      <c r="D10134" t="s">
        <v>125</v>
      </c>
      <c r="E10134">
        <v>206</v>
      </c>
      <c r="F10134">
        <v>79</v>
      </c>
      <c r="G10134">
        <v>127</v>
      </c>
      <c r="H10134">
        <v>3</v>
      </c>
      <c r="I10134">
        <v>203</v>
      </c>
      <c r="J10134">
        <v>147</v>
      </c>
      <c r="K10134">
        <v>201</v>
      </c>
      <c r="L10134" s="4">
        <v>2</v>
      </c>
      <c r="M10134" s="1">
        <v>5.8999999999999997E-2</v>
      </c>
      <c r="N10134">
        <f>טבלה1[[#This Row],[סה"כ דורשי עבודה]]/טבלה1[[#This Row],[שיעור אבטלה מוערך ביישוב]]</f>
        <v>3491.5254237288136</v>
      </c>
      <c r="O10134" s="4"/>
    </row>
    <row r="10135" spans="1:15" x14ac:dyDescent="0.35">
      <c r="A10135" t="s">
        <v>228</v>
      </c>
      <c r="B10135" t="s">
        <v>94</v>
      </c>
      <c r="C10135">
        <v>1296</v>
      </c>
      <c r="D10135" t="s">
        <v>125</v>
      </c>
      <c r="E10135">
        <v>216</v>
      </c>
      <c r="F10135">
        <v>85</v>
      </c>
      <c r="G10135">
        <v>131</v>
      </c>
      <c r="H10135">
        <v>3</v>
      </c>
      <c r="I10135">
        <v>213</v>
      </c>
      <c r="J10135">
        <v>150</v>
      </c>
      <c r="K10135">
        <v>210</v>
      </c>
      <c r="L10135" s="4">
        <v>6</v>
      </c>
      <c r="M10135" s="1">
        <v>6.1499999999999999E-2</v>
      </c>
      <c r="N10135">
        <f>טבלה1[[#This Row],[סה"כ דורשי עבודה]]/טבלה1[[#This Row],[שיעור אבטלה מוערך ביישוב]]</f>
        <v>3512.1951219512198</v>
      </c>
      <c r="O10135" s="4"/>
    </row>
    <row r="10136" spans="1:15" x14ac:dyDescent="0.35">
      <c r="A10136" t="s">
        <v>229</v>
      </c>
      <c r="B10136" t="s">
        <v>94</v>
      </c>
      <c r="C10136">
        <v>1296</v>
      </c>
      <c r="D10136" t="s">
        <v>125</v>
      </c>
      <c r="E10136">
        <v>215</v>
      </c>
      <c r="F10136">
        <v>95</v>
      </c>
      <c r="G10136">
        <v>120</v>
      </c>
      <c r="H10136">
        <v>3</v>
      </c>
      <c r="I10136">
        <v>212</v>
      </c>
      <c r="J10136">
        <v>161</v>
      </c>
      <c r="K10136">
        <v>205</v>
      </c>
      <c r="L10136" s="4">
        <v>3</v>
      </c>
      <c r="M10136" s="1">
        <v>6.0100000000000001E-2</v>
      </c>
      <c r="N10136">
        <f>טבלה1[[#This Row],[סה"כ דורשי עבודה]]/טבלה1[[#This Row],[שיעור אבטלה מוערך ביישוב]]</f>
        <v>3577.3710482529118</v>
      </c>
      <c r="O10136" s="4"/>
    </row>
    <row r="10137" spans="1:15" x14ac:dyDescent="0.35">
      <c r="A10137" t="s">
        <v>230</v>
      </c>
      <c r="B10137" t="s">
        <v>94</v>
      </c>
      <c r="C10137">
        <v>1296</v>
      </c>
      <c r="D10137" t="s">
        <v>125</v>
      </c>
      <c r="E10137">
        <v>199</v>
      </c>
      <c r="F10137">
        <v>81</v>
      </c>
      <c r="G10137">
        <v>118</v>
      </c>
      <c r="H10137">
        <v>2</v>
      </c>
      <c r="I10137">
        <v>197</v>
      </c>
      <c r="J10137">
        <v>144</v>
      </c>
      <c r="K10137">
        <v>193</v>
      </c>
      <c r="L10137" s="4">
        <v>3</v>
      </c>
      <c r="M10137" s="1">
        <v>5.6800000000000003E-2</v>
      </c>
      <c r="N10137">
        <f>טבלה1[[#This Row],[סה"כ דורשי עבודה]]/טבלה1[[#This Row],[שיעור אבטלה מוערך ביישוב]]</f>
        <v>3503.5211267605632</v>
      </c>
      <c r="O10137" s="4"/>
    </row>
    <row r="10138" spans="1:15" x14ac:dyDescent="0.35">
      <c r="A10138" t="s">
        <v>231</v>
      </c>
      <c r="B10138" t="s">
        <v>94</v>
      </c>
      <c r="C10138">
        <v>1296</v>
      </c>
      <c r="D10138" t="s">
        <v>125</v>
      </c>
      <c r="E10138">
        <v>209</v>
      </c>
      <c r="F10138">
        <v>90</v>
      </c>
      <c r="G10138">
        <v>119</v>
      </c>
      <c r="H10138">
        <v>2</v>
      </c>
      <c r="I10138">
        <v>207</v>
      </c>
      <c r="J10138">
        <v>148</v>
      </c>
      <c r="K10138">
        <v>204</v>
      </c>
      <c r="L10138" s="4">
        <v>2</v>
      </c>
      <c r="M10138" s="1">
        <v>5.9799999999999999E-2</v>
      </c>
      <c r="N10138">
        <f>טבלה1[[#This Row],[סה"כ דורשי עבודה]]/טבלה1[[#This Row],[שיעור אבטלה מוערך ביישוב]]</f>
        <v>3494.9832775919731</v>
      </c>
      <c r="O10138" s="4"/>
    </row>
    <row r="10139" spans="1:15" x14ac:dyDescent="0.35">
      <c r="A10139" t="s">
        <v>232</v>
      </c>
      <c r="B10139" t="s">
        <v>94</v>
      </c>
      <c r="C10139">
        <v>1296</v>
      </c>
      <c r="D10139" t="s">
        <v>125</v>
      </c>
      <c r="E10139">
        <v>161</v>
      </c>
      <c r="F10139">
        <v>69</v>
      </c>
      <c r="G10139">
        <v>92</v>
      </c>
      <c r="H10139">
        <v>2</v>
      </c>
      <c r="I10139">
        <v>159</v>
      </c>
      <c r="J10139">
        <v>131</v>
      </c>
      <c r="K10139">
        <v>159</v>
      </c>
      <c r="L10139" s="4">
        <v>5</v>
      </c>
      <c r="M10139" s="1">
        <v>4.7300000000000002E-2</v>
      </c>
      <c r="N10139">
        <f>טבלה1[[#This Row],[סה"כ דורשי עבודה]]/טבלה1[[#This Row],[שיעור אבטלה מוערך ביישוב]]</f>
        <v>3403.8054968287524</v>
      </c>
      <c r="O10139" s="4"/>
    </row>
    <row r="10140" spans="1:15" x14ac:dyDescent="0.35">
      <c r="A10140" t="s">
        <v>233</v>
      </c>
      <c r="B10140" t="s">
        <v>94</v>
      </c>
      <c r="C10140">
        <v>1296</v>
      </c>
      <c r="D10140" t="s">
        <v>125</v>
      </c>
      <c r="E10140">
        <v>173</v>
      </c>
      <c r="F10140">
        <v>76</v>
      </c>
      <c r="G10140">
        <v>97</v>
      </c>
      <c r="H10140">
        <v>2</v>
      </c>
      <c r="I10140">
        <v>171</v>
      </c>
      <c r="J10140">
        <v>136</v>
      </c>
      <c r="K10140">
        <v>170</v>
      </c>
      <c r="L10140" s="4">
        <v>1</v>
      </c>
      <c r="M10140" s="1">
        <v>5.04E-2</v>
      </c>
      <c r="N10140">
        <f>טבלה1[[#This Row],[סה"כ דורשי עבודה]]/טבלה1[[#This Row],[שיעור אבטלה מוערך ביישוב]]</f>
        <v>3432.5396825396824</v>
      </c>
      <c r="O10140" s="4"/>
    </row>
    <row r="10141" spans="1:15" x14ac:dyDescent="0.35">
      <c r="A10141" t="s">
        <v>234</v>
      </c>
      <c r="B10141" t="s">
        <v>94</v>
      </c>
      <c r="C10141">
        <v>1296</v>
      </c>
      <c r="D10141" t="s">
        <v>125</v>
      </c>
      <c r="E10141">
        <v>209</v>
      </c>
      <c r="F10141">
        <v>84</v>
      </c>
      <c r="G10141">
        <v>125</v>
      </c>
      <c r="H10141">
        <v>2</v>
      </c>
      <c r="I10141">
        <v>207</v>
      </c>
      <c r="J10141">
        <v>152</v>
      </c>
      <c r="K10141">
        <v>199</v>
      </c>
      <c r="L10141" s="4">
        <v>1</v>
      </c>
      <c r="M10141" s="1">
        <v>5.8400000000000001E-2</v>
      </c>
      <c r="N10141">
        <f>טבלה1[[#This Row],[סה"כ דורשי עבודה]]/טבלה1[[#This Row],[שיעור אבטלה מוערך ביישוב]]</f>
        <v>3578.767123287671</v>
      </c>
      <c r="O10141" s="4"/>
    </row>
    <row r="10142" spans="1:15" x14ac:dyDescent="0.35">
      <c r="A10142" t="s">
        <v>235</v>
      </c>
      <c r="B10142" t="s">
        <v>94</v>
      </c>
      <c r="C10142">
        <v>1296</v>
      </c>
      <c r="D10142" t="s">
        <v>125</v>
      </c>
      <c r="E10142">
        <v>238</v>
      </c>
      <c r="F10142">
        <v>93</v>
      </c>
      <c r="G10142">
        <v>145</v>
      </c>
      <c r="H10142">
        <v>4</v>
      </c>
      <c r="I10142">
        <v>234</v>
      </c>
      <c r="J10142">
        <v>170</v>
      </c>
      <c r="K10142">
        <v>230</v>
      </c>
      <c r="L10142" s="4">
        <v>5</v>
      </c>
      <c r="M10142" s="1">
        <v>6.6900000000000001E-2</v>
      </c>
      <c r="N10142">
        <f>טבלה1[[#This Row],[סה"כ דורשי עבודה]]/טבלה1[[#This Row],[שיעור אבטלה מוערך ביישוב]]</f>
        <v>3557.5485799701046</v>
      </c>
      <c r="O10142" s="4"/>
    </row>
    <row r="10143" spans="1:15" x14ac:dyDescent="0.35">
      <c r="A10143" t="s">
        <v>236</v>
      </c>
      <c r="B10143" t="s">
        <v>94</v>
      </c>
      <c r="C10143">
        <v>1296</v>
      </c>
      <c r="D10143" t="s">
        <v>125</v>
      </c>
      <c r="E10143">
        <v>228</v>
      </c>
      <c r="F10143">
        <v>98</v>
      </c>
      <c r="G10143">
        <v>130</v>
      </c>
      <c r="H10143">
        <v>6</v>
      </c>
      <c r="I10143">
        <v>222</v>
      </c>
      <c r="J10143">
        <v>158</v>
      </c>
      <c r="K10143">
        <v>223</v>
      </c>
      <c r="L10143" s="4">
        <v>6</v>
      </c>
      <c r="M10143" s="1">
        <v>6.5000000000000002E-2</v>
      </c>
      <c r="N10143">
        <f>טבלה1[[#This Row],[סה"כ דורשי עבודה]]/טבלה1[[#This Row],[שיעור אבטלה מוערך ביישוב]]</f>
        <v>3507.6923076923076</v>
      </c>
      <c r="O10143" s="4"/>
    </row>
    <row r="10144" spans="1:15" x14ac:dyDescent="0.35">
      <c r="A10144" t="s">
        <v>237</v>
      </c>
      <c r="B10144" t="s">
        <v>94</v>
      </c>
      <c r="C10144">
        <v>1296</v>
      </c>
      <c r="D10144" t="s">
        <v>125</v>
      </c>
      <c r="E10144">
        <v>237</v>
      </c>
      <c r="F10144">
        <v>104</v>
      </c>
      <c r="G10144">
        <v>133</v>
      </c>
      <c r="H10144">
        <v>8</v>
      </c>
      <c r="I10144">
        <v>229</v>
      </c>
      <c r="J10144">
        <v>151</v>
      </c>
      <c r="K10144">
        <v>226</v>
      </c>
      <c r="L10144" s="4">
        <v>5</v>
      </c>
      <c r="M10144" s="1">
        <v>6.59E-2</v>
      </c>
      <c r="N10144">
        <f>טבלה1[[#This Row],[סה"כ דורשי עבודה]]/טבלה1[[#This Row],[שיעור אבטלה מוערך ביישוב]]</f>
        <v>3596.3581183611532</v>
      </c>
      <c r="O10144" s="4"/>
    </row>
    <row r="10145" spans="1:15" x14ac:dyDescent="0.35">
      <c r="A10145" t="s">
        <v>238</v>
      </c>
      <c r="B10145" t="s">
        <v>94</v>
      </c>
      <c r="C10145">
        <v>1296</v>
      </c>
      <c r="D10145" t="s">
        <v>125</v>
      </c>
      <c r="E10145">
        <v>209</v>
      </c>
      <c r="F10145">
        <v>90</v>
      </c>
      <c r="G10145">
        <v>119</v>
      </c>
      <c r="H10145">
        <v>7</v>
      </c>
      <c r="I10145">
        <v>202</v>
      </c>
      <c r="J10145">
        <v>140</v>
      </c>
      <c r="K10145">
        <v>203</v>
      </c>
      <c r="L10145" s="4">
        <v>1</v>
      </c>
      <c r="M10145" s="1">
        <v>5.9499999999999997E-2</v>
      </c>
      <c r="N10145">
        <f>טבלה1[[#This Row],[סה"כ דורשי עבודה]]/טבלה1[[#This Row],[שיעור אבטלה מוערך ביישוב]]</f>
        <v>3512.6050420168067</v>
      </c>
      <c r="O10145" s="4"/>
    </row>
    <row r="10146" spans="1:15" x14ac:dyDescent="0.35">
      <c r="A10146" t="s">
        <v>239</v>
      </c>
      <c r="B10146" t="s">
        <v>94</v>
      </c>
      <c r="C10146">
        <v>1296</v>
      </c>
      <c r="D10146" t="s">
        <v>125</v>
      </c>
      <c r="E10146">
        <v>236</v>
      </c>
      <c r="F10146">
        <v>100</v>
      </c>
      <c r="G10146">
        <v>136</v>
      </c>
      <c r="H10146">
        <v>7</v>
      </c>
      <c r="I10146">
        <v>229</v>
      </c>
      <c r="J10146">
        <v>153</v>
      </c>
      <c r="K10146">
        <v>235</v>
      </c>
      <c r="L10146" s="4">
        <v>4</v>
      </c>
      <c r="M10146" s="1">
        <v>6.83E-2</v>
      </c>
      <c r="N10146">
        <f>טבלה1[[#This Row],[סה"כ דורשי עבודה]]/טבלה1[[#This Row],[שיעור אבטלה מוערך ביישוב]]</f>
        <v>3455.3440702781845</v>
      </c>
      <c r="O10146" s="4"/>
    </row>
    <row r="10147" spans="1:15" x14ac:dyDescent="0.35">
      <c r="A10147" t="s">
        <v>240</v>
      </c>
      <c r="B10147" t="s">
        <v>94</v>
      </c>
      <c r="C10147">
        <v>1296</v>
      </c>
      <c r="D10147" t="s">
        <v>125</v>
      </c>
      <c r="E10147">
        <v>227</v>
      </c>
      <c r="F10147">
        <v>96</v>
      </c>
      <c r="G10147">
        <v>131</v>
      </c>
      <c r="H10147">
        <v>8</v>
      </c>
      <c r="I10147">
        <v>219</v>
      </c>
      <c r="J10147">
        <v>144</v>
      </c>
      <c r="K10147">
        <v>217</v>
      </c>
      <c r="L10147" s="4">
        <v>5</v>
      </c>
      <c r="M10147" s="1">
        <v>6.3399999999999998E-2</v>
      </c>
      <c r="N10147">
        <f>טבלה1[[#This Row],[סה"כ דורשי עבודה]]/טבלה1[[#This Row],[שיעור אבטלה מוערך ביישוב]]</f>
        <v>3580.441640378549</v>
      </c>
      <c r="O10147" s="4"/>
    </row>
    <row r="10148" spans="1:15" x14ac:dyDescent="0.35">
      <c r="A10148" t="s">
        <v>241</v>
      </c>
      <c r="B10148" t="s">
        <v>94</v>
      </c>
      <c r="C10148">
        <v>1296</v>
      </c>
      <c r="D10148" t="s">
        <v>125</v>
      </c>
      <c r="E10148">
        <v>227</v>
      </c>
      <c r="F10148">
        <v>90</v>
      </c>
      <c r="G10148">
        <v>137</v>
      </c>
      <c r="H10148">
        <v>9</v>
      </c>
      <c r="I10148">
        <v>218</v>
      </c>
      <c r="J10148">
        <v>144</v>
      </c>
      <c r="K10148">
        <v>224</v>
      </c>
      <c r="L10148" s="4">
        <v>2</v>
      </c>
      <c r="M10148" s="1">
        <v>6.5299999999999997E-2</v>
      </c>
      <c r="N10148">
        <f>טבלה1[[#This Row],[סה"כ דורשי עבודה]]/טבלה1[[#This Row],[שיעור אבטלה מוערך ביישוב]]</f>
        <v>3476.2633996937216</v>
      </c>
      <c r="O10148" s="4"/>
    </row>
    <row r="10149" spans="1:15" x14ac:dyDescent="0.35">
      <c r="A10149" t="s">
        <v>242</v>
      </c>
      <c r="B10149" t="s">
        <v>94</v>
      </c>
      <c r="C10149">
        <v>1296</v>
      </c>
      <c r="D10149" t="s">
        <v>125</v>
      </c>
      <c r="E10149">
        <v>215</v>
      </c>
      <c r="F10149">
        <v>78</v>
      </c>
      <c r="G10149">
        <v>137</v>
      </c>
      <c r="H10149">
        <v>6</v>
      </c>
      <c r="I10149">
        <v>209</v>
      </c>
      <c r="J10149">
        <v>139</v>
      </c>
      <c r="K10149">
        <v>210</v>
      </c>
      <c r="L10149" s="4">
        <v>3</v>
      </c>
      <c r="M10149" s="1">
        <v>6.1499999999999999E-2</v>
      </c>
      <c r="N10149">
        <f>טבלה1[[#This Row],[סה"כ דורשי עבודה]]/טבלה1[[#This Row],[שיעור אבטלה מוערך ביישוב]]</f>
        <v>3495.9349593495936</v>
      </c>
      <c r="O10149" s="4"/>
    </row>
    <row r="10150" spans="1:15" x14ac:dyDescent="0.35">
      <c r="A10150" t="s">
        <v>243</v>
      </c>
      <c r="B10150" t="s">
        <v>94</v>
      </c>
      <c r="C10150">
        <v>1296</v>
      </c>
      <c r="D10150" t="s">
        <v>125</v>
      </c>
      <c r="E10150">
        <v>180</v>
      </c>
      <c r="F10150">
        <v>67</v>
      </c>
      <c r="G10150">
        <v>113</v>
      </c>
      <c r="H10150">
        <v>4</v>
      </c>
      <c r="I10150">
        <v>176</v>
      </c>
      <c r="J10150">
        <v>124</v>
      </c>
      <c r="K10150">
        <v>177</v>
      </c>
      <c r="L10150" s="4">
        <v>4</v>
      </c>
      <c r="M10150" s="1">
        <v>5.2299999999999999E-2</v>
      </c>
      <c r="N10150">
        <f>טבלה1[[#This Row],[סה"כ דורשי עבודה]]/טבלה1[[#This Row],[שיעור אבטלה מוערך ביישוב]]</f>
        <v>3441.6826003824094</v>
      </c>
      <c r="O10150" s="4"/>
    </row>
    <row r="10151" spans="1:15" x14ac:dyDescent="0.35">
      <c r="A10151" t="s">
        <v>244</v>
      </c>
      <c r="B10151" t="s">
        <v>94</v>
      </c>
      <c r="C10151">
        <v>1296</v>
      </c>
      <c r="D10151" t="s">
        <v>125</v>
      </c>
      <c r="E10151">
        <v>195</v>
      </c>
      <c r="F10151">
        <v>78</v>
      </c>
      <c r="G10151">
        <v>117</v>
      </c>
      <c r="H10151">
        <v>4</v>
      </c>
      <c r="I10151">
        <v>191</v>
      </c>
      <c r="J10151">
        <v>135</v>
      </c>
      <c r="K10151">
        <v>188</v>
      </c>
      <c r="L10151" s="4">
        <v>1</v>
      </c>
      <c r="M10151" s="1">
        <v>5.5399999999999998E-2</v>
      </c>
      <c r="N10151">
        <f>טבלה1[[#This Row],[סה"כ דורשי עבודה]]/טבלה1[[#This Row],[שיעור אבטלה מוערך ביישוב]]</f>
        <v>3519.8555956678701</v>
      </c>
      <c r="O10151" s="4"/>
    </row>
    <row r="10152" spans="1:15" x14ac:dyDescent="0.35">
      <c r="A10152" t="s">
        <v>245</v>
      </c>
      <c r="B10152" t="s">
        <v>94</v>
      </c>
      <c r="C10152">
        <v>1296</v>
      </c>
      <c r="D10152" t="s">
        <v>125</v>
      </c>
      <c r="E10152">
        <v>198</v>
      </c>
      <c r="F10152">
        <v>87</v>
      </c>
      <c r="G10152">
        <v>111</v>
      </c>
      <c r="H10152">
        <v>3</v>
      </c>
      <c r="I10152">
        <v>195</v>
      </c>
      <c r="J10152">
        <v>133</v>
      </c>
      <c r="K10152">
        <v>193</v>
      </c>
      <c r="L10152" s="4">
        <v>7</v>
      </c>
      <c r="M10152" s="1">
        <v>5.6800000000000003E-2</v>
      </c>
      <c r="N10152">
        <f>טבלה1[[#This Row],[סה"כ דורשי עבודה]]/טבלה1[[#This Row],[שיעור אבטלה מוערך ביישוב]]</f>
        <v>3485.9154929577462</v>
      </c>
      <c r="O10152" s="4"/>
    </row>
    <row r="10153" spans="1:15" x14ac:dyDescent="0.35">
      <c r="A10153" t="s">
        <v>246</v>
      </c>
      <c r="B10153" t="s">
        <v>94</v>
      </c>
      <c r="C10153">
        <v>1296</v>
      </c>
      <c r="D10153" t="s">
        <v>125</v>
      </c>
      <c r="E10153">
        <v>221</v>
      </c>
      <c r="F10153">
        <v>84</v>
      </c>
      <c r="G10153">
        <v>137</v>
      </c>
      <c r="H10153">
        <v>5</v>
      </c>
      <c r="I10153">
        <v>216</v>
      </c>
      <c r="J10153">
        <v>153</v>
      </c>
      <c r="K10153">
        <v>205</v>
      </c>
      <c r="L10153" s="4">
        <v>7</v>
      </c>
      <c r="M10153" s="1">
        <v>6.0100000000000001E-2</v>
      </c>
      <c r="N10153">
        <f>טבלה1[[#This Row],[סה"כ דורשי עבודה]]/טבלה1[[#This Row],[שיעור אבטלה מוערך ביישוב]]</f>
        <v>3677.20465890183</v>
      </c>
      <c r="O10153" s="4"/>
    </row>
    <row r="10154" spans="1:15" x14ac:dyDescent="0.35">
      <c r="A10154" t="s">
        <v>280</v>
      </c>
      <c r="B10154" t="s">
        <v>94</v>
      </c>
      <c r="C10154">
        <v>1296</v>
      </c>
      <c r="D10154" t="s">
        <v>125</v>
      </c>
      <c r="E10154">
        <v>197</v>
      </c>
      <c r="F10154">
        <v>83</v>
      </c>
      <c r="G10154">
        <v>114</v>
      </c>
      <c r="H10154">
        <v>6</v>
      </c>
      <c r="I10154">
        <v>191</v>
      </c>
      <c r="J10154">
        <v>135</v>
      </c>
      <c r="K10154">
        <v>191</v>
      </c>
      <c r="L10154" s="4">
        <v>4</v>
      </c>
      <c r="M10154" s="1">
        <v>5.62E-2</v>
      </c>
      <c r="N10154">
        <f>טבלה1[[#This Row],[סה"כ דורשי עבודה]]/טבלה1[[#This Row],[שיעור אבטלה מוערך ביישוב]]</f>
        <v>3505.3380782918148</v>
      </c>
      <c r="O10154" s="4"/>
    </row>
    <row r="10155" spans="1:15" x14ac:dyDescent="0.35">
      <c r="A10155" t="s">
        <v>281</v>
      </c>
      <c r="B10155" t="s">
        <v>94</v>
      </c>
      <c r="C10155">
        <v>1296</v>
      </c>
      <c r="D10155" t="s">
        <v>125</v>
      </c>
      <c r="E10155">
        <v>201</v>
      </c>
      <c r="F10155">
        <v>83</v>
      </c>
      <c r="G10155">
        <v>118</v>
      </c>
      <c r="H10155">
        <v>6</v>
      </c>
      <c r="I10155">
        <v>195</v>
      </c>
      <c r="J10155">
        <v>138</v>
      </c>
      <c r="K10155">
        <v>193</v>
      </c>
      <c r="L10155" s="4">
        <v>3</v>
      </c>
      <c r="M10155" s="1">
        <v>5.6800000000000003E-2</v>
      </c>
      <c r="N10155">
        <f>טבלה1[[#This Row],[סה"כ דורשי עבודה]]/טבלה1[[#This Row],[שיעור אבטלה מוערך ביישוב]]</f>
        <v>3538.7323943661968</v>
      </c>
      <c r="O10155" s="4"/>
    </row>
    <row r="10156" spans="1:15" x14ac:dyDescent="0.35">
      <c r="A10156" t="s">
        <v>282</v>
      </c>
      <c r="B10156" t="s">
        <v>94</v>
      </c>
      <c r="C10156">
        <v>1296</v>
      </c>
      <c r="D10156" t="s">
        <v>125</v>
      </c>
      <c r="E10156">
        <v>212</v>
      </c>
      <c r="F10156">
        <v>91</v>
      </c>
      <c r="G10156">
        <v>121</v>
      </c>
      <c r="H10156">
        <v>5</v>
      </c>
      <c r="I10156">
        <v>207</v>
      </c>
      <c r="J10156">
        <v>148</v>
      </c>
      <c r="K10156">
        <v>200</v>
      </c>
      <c r="L10156" s="4">
        <v>3</v>
      </c>
      <c r="M10156" s="1">
        <v>5.8700000000000002E-2</v>
      </c>
      <c r="N10156">
        <f>טבלה1[[#This Row],[סה"כ דורשי עבודה]]/טבלה1[[#This Row],[שיעור אבטלה מוערך ביישוב]]</f>
        <v>3611.5843270868822</v>
      </c>
      <c r="O10156" s="4"/>
    </row>
    <row r="10157" spans="1:15" x14ac:dyDescent="0.35">
      <c r="A10157" t="s">
        <v>283</v>
      </c>
      <c r="B10157" t="s">
        <v>94</v>
      </c>
      <c r="C10157">
        <v>1296</v>
      </c>
      <c r="D10157" t="s">
        <v>125</v>
      </c>
      <c r="E10157">
        <v>207</v>
      </c>
      <c r="F10157">
        <v>77</v>
      </c>
      <c r="G10157">
        <v>130</v>
      </c>
      <c r="H10157">
        <v>4</v>
      </c>
      <c r="I10157">
        <v>203</v>
      </c>
      <c r="J10157">
        <v>151</v>
      </c>
      <c r="K10157">
        <v>185</v>
      </c>
      <c r="L10157" s="4">
        <v>6</v>
      </c>
      <c r="M10157" s="1">
        <v>5.4600000000000003E-2</v>
      </c>
      <c r="N10157">
        <f>טבלה1[[#This Row],[סה"כ דורשי עבודה]]/טבלה1[[#This Row],[שיעור אבטלה מוערך ביישוב]]</f>
        <v>3791.2087912087909</v>
      </c>
      <c r="O10157" s="4"/>
    </row>
    <row r="10158" spans="1:15" x14ac:dyDescent="0.35">
      <c r="A10158" t="s">
        <v>285</v>
      </c>
      <c r="B10158" t="s">
        <v>94</v>
      </c>
      <c r="C10158">
        <v>1296</v>
      </c>
      <c r="D10158" t="s">
        <v>125</v>
      </c>
      <c r="E10158">
        <v>234</v>
      </c>
      <c r="F10158">
        <v>88</v>
      </c>
      <c r="G10158">
        <v>146</v>
      </c>
      <c r="H10158">
        <v>3</v>
      </c>
      <c r="I10158">
        <v>231</v>
      </c>
      <c r="J10158">
        <v>156</v>
      </c>
      <c r="K10158">
        <v>207</v>
      </c>
      <c r="L10158" s="4">
        <v>2</v>
      </c>
      <c r="M10158" s="1">
        <v>6.0699999999999997E-2</v>
      </c>
      <c r="N10158">
        <f>טבלה1[[#This Row],[סה"כ דורשי עבודה]]/טבלה1[[#This Row],[שיעור אבטלה מוערך ביישוב]]</f>
        <v>3855.0247116968699</v>
      </c>
      <c r="O10158" s="4"/>
    </row>
    <row r="10159" spans="1:15" x14ac:dyDescent="0.35">
      <c r="A10159" t="s">
        <v>287</v>
      </c>
      <c r="B10159" t="s">
        <v>94</v>
      </c>
      <c r="C10159">
        <v>1296</v>
      </c>
      <c r="D10159" t="s">
        <v>125</v>
      </c>
      <c r="E10159">
        <v>201</v>
      </c>
      <c r="F10159">
        <v>82</v>
      </c>
      <c r="G10159">
        <v>119</v>
      </c>
      <c r="H10159">
        <v>2</v>
      </c>
      <c r="I10159">
        <v>199</v>
      </c>
      <c r="J10159">
        <v>138</v>
      </c>
      <c r="K10159">
        <v>183</v>
      </c>
      <c r="L10159" s="4">
        <v>6</v>
      </c>
      <c r="M10159" s="1">
        <v>5.3999999999999999E-2</v>
      </c>
      <c r="N10159">
        <f>טבלה1[[#This Row],[סה"כ דורשי עבודה]]/טבלה1[[#This Row],[שיעור אבטלה מוערך ביישוב]]</f>
        <v>3722.2222222222222</v>
      </c>
      <c r="O10159" s="4"/>
    </row>
    <row r="10160" spans="1:15" x14ac:dyDescent="0.35">
      <c r="A10160" t="s">
        <v>288</v>
      </c>
      <c r="B10160" t="s">
        <v>94</v>
      </c>
      <c r="C10160">
        <v>1296</v>
      </c>
      <c r="D10160" t="s">
        <v>125</v>
      </c>
      <c r="E10160">
        <v>203</v>
      </c>
      <c r="F10160">
        <v>81</v>
      </c>
      <c r="G10160">
        <v>122</v>
      </c>
      <c r="H10160">
        <v>5</v>
      </c>
      <c r="I10160">
        <v>198</v>
      </c>
      <c r="J10160">
        <v>137</v>
      </c>
      <c r="K10160">
        <v>189</v>
      </c>
      <c r="L10160" s="4">
        <v>2</v>
      </c>
      <c r="M10160" s="1">
        <v>5.57E-2</v>
      </c>
      <c r="N10160">
        <f>טבלה1[[#This Row],[סה"כ דורשי עבודה]]/טבלה1[[#This Row],[שיעור אבטלה מוערך ביישוב]]</f>
        <v>3644.524236983842</v>
      </c>
      <c r="O10160" s="4"/>
    </row>
    <row r="10161" spans="1:15" x14ac:dyDescent="0.35">
      <c r="A10161" t="s">
        <v>289</v>
      </c>
      <c r="B10161" t="s">
        <v>94</v>
      </c>
      <c r="C10161">
        <v>1296</v>
      </c>
      <c r="D10161" t="s">
        <v>125</v>
      </c>
      <c r="E10161">
        <v>190</v>
      </c>
      <c r="F10161">
        <v>78</v>
      </c>
      <c r="G10161">
        <v>112</v>
      </c>
      <c r="H10161">
        <v>8</v>
      </c>
      <c r="I10161">
        <v>182</v>
      </c>
      <c r="J10161">
        <v>122</v>
      </c>
      <c r="K10161">
        <v>180</v>
      </c>
      <c r="L10161" s="4">
        <v>4</v>
      </c>
      <c r="M10161" s="1">
        <v>5.3199999999999997E-2</v>
      </c>
      <c r="N10161">
        <f>טבלה1[[#This Row],[סה"כ דורשי עבודה]]/טבלה1[[#This Row],[שיעור אבטלה מוערך ביישוב]]</f>
        <v>3571.4285714285716</v>
      </c>
      <c r="O10161" s="4"/>
    </row>
    <row r="10162" spans="1:15" x14ac:dyDescent="0.35">
      <c r="A10162" t="s">
        <v>291</v>
      </c>
      <c r="B10162" t="s">
        <v>94</v>
      </c>
      <c r="C10162">
        <v>1296</v>
      </c>
      <c r="D10162" t="s">
        <v>125</v>
      </c>
      <c r="E10162">
        <v>190</v>
      </c>
      <c r="F10162">
        <v>73</v>
      </c>
      <c r="G10162">
        <v>117</v>
      </c>
      <c r="H10162">
        <v>5</v>
      </c>
      <c r="I10162">
        <v>185</v>
      </c>
      <c r="J10162">
        <v>122</v>
      </c>
      <c r="K10162">
        <v>180</v>
      </c>
      <c r="L10162" s="4">
        <v>4</v>
      </c>
      <c r="M10162" s="1">
        <v>5.3199999999999997E-2</v>
      </c>
      <c r="N10162">
        <f>טבלה1[[#This Row],[סה"כ דורשי עבודה]]/טבלה1[[#This Row],[שיעור אבטלה מוערך ביישוב]]</f>
        <v>3571.4285714285716</v>
      </c>
      <c r="O10162" s="4"/>
    </row>
    <row r="10163" spans="1:15" x14ac:dyDescent="0.35">
      <c r="A10163" t="s">
        <v>292</v>
      </c>
      <c r="B10163" t="s">
        <v>94</v>
      </c>
      <c r="C10163">
        <v>1296</v>
      </c>
      <c r="D10163" t="s">
        <v>125</v>
      </c>
      <c r="E10163">
        <v>164</v>
      </c>
      <c r="F10163">
        <v>67</v>
      </c>
      <c r="G10163">
        <v>97</v>
      </c>
      <c r="H10163">
        <v>3</v>
      </c>
      <c r="I10163">
        <v>161</v>
      </c>
      <c r="J10163">
        <v>107</v>
      </c>
      <c r="K10163">
        <v>155</v>
      </c>
      <c r="L10163" s="4">
        <v>1</v>
      </c>
      <c r="M10163" s="1">
        <v>4.6100000000000002E-2</v>
      </c>
      <c r="N10163">
        <f>טבלה1[[#This Row],[סה"כ דורשי עבודה]]/טבלה1[[#This Row],[שיעור אבטלה מוערך ביישוב]]</f>
        <v>3557.4837310195226</v>
      </c>
      <c r="O10163" s="4"/>
    </row>
    <row r="10164" spans="1:15" x14ac:dyDescent="0.35">
      <c r="A10164" t="s">
        <v>293</v>
      </c>
      <c r="B10164" t="s">
        <v>94</v>
      </c>
      <c r="C10164">
        <v>1296</v>
      </c>
      <c r="D10164" t="s">
        <v>125</v>
      </c>
      <c r="E10164">
        <v>190</v>
      </c>
      <c r="F10164">
        <v>73</v>
      </c>
      <c r="G10164">
        <v>117</v>
      </c>
      <c r="H10164">
        <v>3</v>
      </c>
      <c r="I10164">
        <v>187</v>
      </c>
      <c r="J10164">
        <v>123</v>
      </c>
      <c r="K10164">
        <v>175</v>
      </c>
      <c r="L10164" s="4">
        <v>8</v>
      </c>
      <c r="M10164" s="1">
        <v>5.1799999999999999E-2</v>
      </c>
      <c r="N10164">
        <f>טבלה1[[#This Row],[סה"כ דורשי עבודה]]/טבלה1[[#This Row],[שיעור אבטלה מוערך ביישוב]]</f>
        <v>3667.9536679536682</v>
      </c>
      <c r="O10164" s="4"/>
    </row>
    <row r="10165" spans="1:15" x14ac:dyDescent="0.35">
      <c r="A10165" t="s">
        <v>294</v>
      </c>
      <c r="B10165" t="s">
        <v>94</v>
      </c>
      <c r="C10165">
        <v>1296</v>
      </c>
      <c r="D10165" t="s">
        <v>125</v>
      </c>
      <c r="E10165">
        <v>189</v>
      </c>
      <c r="F10165">
        <v>66</v>
      </c>
      <c r="G10165">
        <v>123</v>
      </c>
      <c r="H10165">
        <v>5</v>
      </c>
      <c r="I10165">
        <v>184</v>
      </c>
      <c r="J10165">
        <v>121</v>
      </c>
      <c r="K10165">
        <v>177</v>
      </c>
      <c r="L10165" s="4">
        <v>1</v>
      </c>
      <c r="M10165" s="1">
        <v>5.2299999999999999E-2</v>
      </c>
      <c r="N10165">
        <f>טבלה1[[#This Row],[סה"כ דורשי עבודה]]/טבלה1[[#This Row],[שיעור אבטלה מוערך ביישוב]]</f>
        <v>3613.7667304015299</v>
      </c>
      <c r="O10165" s="4"/>
    </row>
    <row r="10166" spans="1:15" x14ac:dyDescent="0.35">
      <c r="A10166" t="s">
        <v>295</v>
      </c>
      <c r="B10166" t="s">
        <v>94</v>
      </c>
      <c r="C10166">
        <v>1296</v>
      </c>
      <c r="D10166" t="s">
        <v>125</v>
      </c>
      <c r="E10166">
        <v>208</v>
      </c>
      <c r="F10166">
        <v>79</v>
      </c>
      <c r="G10166">
        <v>129</v>
      </c>
      <c r="H10166">
        <v>8</v>
      </c>
      <c r="I10166">
        <v>200</v>
      </c>
      <c r="J10166">
        <v>129</v>
      </c>
      <c r="K10166">
        <v>189</v>
      </c>
      <c r="L10166" s="4">
        <v>1</v>
      </c>
      <c r="M10166" s="1">
        <v>5.57E-2</v>
      </c>
      <c r="N10166">
        <f>טבלה1[[#This Row],[סה"כ דורשי עבודה]]/טבלה1[[#This Row],[שיעור אבטלה מוערך ביישוב]]</f>
        <v>3734.290843806104</v>
      </c>
      <c r="O10166" s="4"/>
    </row>
    <row r="10167" spans="1:15" x14ac:dyDescent="0.35">
      <c r="A10167" t="s">
        <v>296</v>
      </c>
      <c r="B10167" t="s">
        <v>94</v>
      </c>
      <c r="C10167">
        <v>1296</v>
      </c>
      <c r="D10167" t="s">
        <v>125</v>
      </c>
      <c r="E10167">
        <v>208</v>
      </c>
      <c r="F10167">
        <v>80</v>
      </c>
      <c r="G10167">
        <v>128</v>
      </c>
      <c r="H10167">
        <v>7</v>
      </c>
      <c r="I10167">
        <v>201</v>
      </c>
      <c r="J10167">
        <v>125</v>
      </c>
      <c r="K10167">
        <v>194</v>
      </c>
      <c r="L10167" s="4">
        <v>5</v>
      </c>
      <c r="M10167" s="1">
        <v>5.7099999999999998E-2</v>
      </c>
      <c r="N10167">
        <f>טבלה1[[#This Row],[סה"כ דורשי עבודה]]/טבלה1[[#This Row],[שיעור אבטלה מוערך ביישוב]]</f>
        <v>3642.7320490367779</v>
      </c>
      <c r="O10167" s="4"/>
    </row>
    <row r="10168" spans="1:15" x14ac:dyDescent="0.35">
      <c r="A10168" t="s">
        <v>297</v>
      </c>
      <c r="B10168" t="s">
        <v>94</v>
      </c>
      <c r="C10168">
        <v>1296</v>
      </c>
      <c r="D10168" t="s">
        <v>125</v>
      </c>
      <c r="E10168">
        <v>214</v>
      </c>
      <c r="F10168">
        <v>74</v>
      </c>
      <c r="G10168">
        <v>140</v>
      </c>
      <c r="H10168">
        <v>5</v>
      </c>
      <c r="I10168">
        <v>209</v>
      </c>
      <c r="J10168">
        <v>125</v>
      </c>
      <c r="K10168">
        <v>200</v>
      </c>
      <c r="L10168" s="4">
        <v>3</v>
      </c>
      <c r="M10168" s="1">
        <v>5.8700000000000002E-2</v>
      </c>
      <c r="N10168">
        <f>טבלה1[[#This Row],[סה"כ דורשי עבודה]]/טבלה1[[#This Row],[שיעור אבטלה מוערך ביישוב]]</f>
        <v>3645.655877342419</v>
      </c>
      <c r="O10168" s="4"/>
    </row>
    <row r="10169" spans="1:15" x14ac:dyDescent="0.35">
      <c r="A10169" t="s">
        <v>298</v>
      </c>
      <c r="B10169" t="s">
        <v>94</v>
      </c>
      <c r="C10169">
        <v>1296</v>
      </c>
      <c r="D10169" t="s">
        <v>125</v>
      </c>
      <c r="E10169">
        <v>195</v>
      </c>
      <c r="F10169">
        <v>66</v>
      </c>
      <c r="G10169">
        <v>129</v>
      </c>
      <c r="H10169">
        <v>7</v>
      </c>
      <c r="I10169">
        <v>188</v>
      </c>
      <c r="J10169">
        <v>118</v>
      </c>
      <c r="K10169">
        <v>185</v>
      </c>
      <c r="L10169" s="4">
        <v>7</v>
      </c>
      <c r="M10169" s="1">
        <v>5.4600000000000003E-2</v>
      </c>
      <c r="N10169">
        <f>טבלה1[[#This Row],[סה"כ דורשי עבודה]]/טבלה1[[#This Row],[שיעור אבטלה מוערך ביישוב]]</f>
        <v>3571.4285714285711</v>
      </c>
      <c r="O10169" s="4"/>
    </row>
    <row r="10170" spans="1:15" x14ac:dyDescent="0.35">
      <c r="A10170" t="s">
        <v>299</v>
      </c>
      <c r="B10170" t="s">
        <v>94</v>
      </c>
      <c r="C10170">
        <v>1296</v>
      </c>
      <c r="D10170" t="s">
        <v>125</v>
      </c>
      <c r="E10170">
        <v>182</v>
      </c>
      <c r="F10170">
        <v>57</v>
      </c>
      <c r="G10170">
        <v>125</v>
      </c>
      <c r="H10170">
        <v>6</v>
      </c>
      <c r="I10170">
        <v>176</v>
      </c>
      <c r="J10170">
        <v>111</v>
      </c>
      <c r="K10170">
        <v>170</v>
      </c>
      <c r="L10170" s="4">
        <v>4</v>
      </c>
      <c r="M10170" s="1">
        <v>5.04E-2</v>
      </c>
      <c r="N10170">
        <f>טבלה1[[#This Row],[סה"כ דורשי עבודה]]/טבלה1[[#This Row],[שיעור אבטלה מוערך ביישוב]]</f>
        <v>3611.1111111111109</v>
      </c>
      <c r="O10170" s="4"/>
    </row>
    <row r="10171" spans="1:15" x14ac:dyDescent="0.35">
      <c r="A10171" t="s">
        <v>301</v>
      </c>
      <c r="B10171" t="s">
        <v>94</v>
      </c>
      <c r="C10171">
        <v>1296</v>
      </c>
      <c r="D10171" t="s">
        <v>125</v>
      </c>
      <c r="E10171">
        <v>186</v>
      </c>
      <c r="F10171">
        <v>53</v>
      </c>
      <c r="G10171">
        <v>133</v>
      </c>
      <c r="H10171">
        <v>5</v>
      </c>
      <c r="I10171">
        <v>181</v>
      </c>
      <c r="J10171">
        <v>112</v>
      </c>
      <c r="K10171">
        <v>171</v>
      </c>
      <c r="L10171" s="4">
        <v>3</v>
      </c>
      <c r="M10171" s="1">
        <v>5.0599999999999999E-2</v>
      </c>
      <c r="N10171">
        <f>טבלה1[[#This Row],[סה"כ דורשי עבודה]]/טבלה1[[#This Row],[שיעור אבטלה מוערך ביישוב]]</f>
        <v>3675.889328063241</v>
      </c>
      <c r="O10171" s="4"/>
    </row>
    <row r="10172" spans="1:15" x14ac:dyDescent="0.35">
      <c r="A10172" t="s">
        <v>302</v>
      </c>
      <c r="B10172" t="s">
        <v>94</v>
      </c>
      <c r="C10172">
        <v>1296</v>
      </c>
      <c r="D10172" t="s">
        <v>125</v>
      </c>
      <c r="E10172">
        <v>180</v>
      </c>
      <c r="F10172">
        <v>50</v>
      </c>
      <c r="G10172">
        <v>130</v>
      </c>
      <c r="H10172">
        <v>8</v>
      </c>
      <c r="I10172">
        <v>172</v>
      </c>
      <c r="J10172">
        <v>104</v>
      </c>
      <c r="K10172">
        <v>171</v>
      </c>
      <c r="L10172" s="4">
        <v>3</v>
      </c>
      <c r="M10172" s="1">
        <v>5.0599999999999999E-2</v>
      </c>
      <c r="N10172">
        <f>טבלה1[[#This Row],[סה"כ דורשי עבודה]]/טבלה1[[#This Row],[שיעור אבטלה מוערך ביישוב]]</f>
        <v>3557.312252964427</v>
      </c>
      <c r="O10172" s="4"/>
    </row>
    <row r="10173" spans="1:15" x14ac:dyDescent="0.35">
      <c r="A10173" t="s">
        <v>303</v>
      </c>
      <c r="B10173" t="s">
        <v>94</v>
      </c>
      <c r="C10173">
        <v>1296</v>
      </c>
      <c r="D10173" t="s">
        <v>125</v>
      </c>
      <c r="E10173">
        <v>184</v>
      </c>
      <c r="F10173">
        <v>54</v>
      </c>
      <c r="G10173">
        <v>130</v>
      </c>
      <c r="H10173">
        <v>6</v>
      </c>
      <c r="I10173">
        <v>178</v>
      </c>
      <c r="J10173">
        <v>106</v>
      </c>
      <c r="K10173">
        <v>177</v>
      </c>
      <c r="L10173" s="4">
        <v>2</v>
      </c>
      <c r="M10173" s="1">
        <v>5.2299999999999999E-2</v>
      </c>
      <c r="N10173">
        <f>טבלה1[[#This Row],[סה"כ דורשי עבודה]]/טבלה1[[#This Row],[שיעור אבטלה מוערך ביישוב]]</f>
        <v>3518.1644359464626</v>
      </c>
      <c r="O10173" s="4"/>
    </row>
    <row r="10174" spans="1:15" x14ac:dyDescent="0.35">
      <c r="A10174" t="s">
        <v>304</v>
      </c>
      <c r="B10174" t="s">
        <v>94</v>
      </c>
      <c r="C10174">
        <v>1296</v>
      </c>
      <c r="D10174" t="s">
        <v>125</v>
      </c>
      <c r="E10174">
        <v>184</v>
      </c>
      <c r="F10174">
        <v>52</v>
      </c>
      <c r="G10174">
        <v>132</v>
      </c>
      <c r="H10174">
        <v>5</v>
      </c>
      <c r="I10174">
        <v>179</v>
      </c>
      <c r="J10174">
        <v>107</v>
      </c>
      <c r="K10174">
        <v>175</v>
      </c>
      <c r="L10174" s="4">
        <v>5</v>
      </c>
      <c r="M10174" s="1">
        <v>5.1799999999999999E-2</v>
      </c>
      <c r="N10174">
        <f>טבלה1[[#This Row],[סה"כ דורשי עבודה]]/טבלה1[[#This Row],[שיעור אבטלה מוערך ביישוב]]</f>
        <v>3552.1235521235521</v>
      </c>
      <c r="O10174" s="4"/>
    </row>
    <row r="10175" spans="1:15" x14ac:dyDescent="0.35">
      <c r="A10175" t="s">
        <v>305</v>
      </c>
      <c r="B10175" t="s">
        <v>94</v>
      </c>
      <c r="C10175">
        <v>1296</v>
      </c>
      <c r="D10175" t="s">
        <v>125</v>
      </c>
      <c r="E10175">
        <v>159</v>
      </c>
      <c r="F10175">
        <v>47</v>
      </c>
      <c r="G10175">
        <v>112</v>
      </c>
      <c r="H10175">
        <v>5</v>
      </c>
      <c r="I10175">
        <v>154</v>
      </c>
      <c r="J10175">
        <v>97</v>
      </c>
      <c r="K10175">
        <v>155</v>
      </c>
      <c r="L10175" s="4">
        <v>2</v>
      </c>
      <c r="M10175" s="1">
        <v>4.6100000000000002E-2</v>
      </c>
      <c r="N10175">
        <f>טבלה1[[#This Row],[סה"כ דורשי עבודה]]/טבלה1[[#This Row],[שיעור אבטלה מוערך ביישוב]]</f>
        <v>3449.0238611713667</v>
      </c>
      <c r="O10175" s="4"/>
    </row>
    <row r="10176" spans="1:15" x14ac:dyDescent="0.35">
      <c r="A10176" t="s">
        <v>306</v>
      </c>
      <c r="B10176" t="s">
        <v>94</v>
      </c>
      <c r="C10176">
        <v>1296</v>
      </c>
      <c r="D10176" t="s">
        <v>125</v>
      </c>
      <c r="E10176">
        <v>171</v>
      </c>
      <c r="F10176">
        <v>50</v>
      </c>
      <c r="G10176">
        <v>121</v>
      </c>
      <c r="H10176">
        <v>5</v>
      </c>
      <c r="I10176">
        <v>166</v>
      </c>
      <c r="J10176">
        <v>105</v>
      </c>
      <c r="K10176">
        <v>163</v>
      </c>
      <c r="L10176" s="4">
        <v>6</v>
      </c>
      <c r="M10176" s="1">
        <v>4.8399999999999999E-2</v>
      </c>
      <c r="N10176">
        <f>טבלה1[[#This Row],[סה"כ דורשי עבודה]]/טבלה1[[#This Row],[שיעור אבטלה מוערך ביישוב]]</f>
        <v>3533.0578512396696</v>
      </c>
      <c r="O10176" s="4"/>
    </row>
    <row r="10177" spans="1:15" x14ac:dyDescent="0.35">
      <c r="A10177" t="s">
        <v>307</v>
      </c>
      <c r="B10177" t="s">
        <v>94</v>
      </c>
      <c r="C10177">
        <v>1296</v>
      </c>
      <c r="D10177" t="s">
        <v>125</v>
      </c>
      <c r="E10177">
        <v>171</v>
      </c>
      <c r="F10177">
        <v>56</v>
      </c>
      <c r="G10177">
        <v>115</v>
      </c>
      <c r="H10177">
        <v>4</v>
      </c>
      <c r="I10177">
        <v>167</v>
      </c>
      <c r="J10177">
        <v>104</v>
      </c>
      <c r="K10177">
        <v>163</v>
      </c>
      <c r="L10177" s="4">
        <v>7</v>
      </c>
      <c r="M10177" s="1">
        <v>4.8399999999999999E-2</v>
      </c>
      <c r="N10177">
        <f>טבלה1[[#This Row],[סה"כ דורשי עבודה]]/טבלה1[[#This Row],[שיעור אבטלה מוערך ביישוב]]</f>
        <v>3533.0578512396696</v>
      </c>
      <c r="O10177" s="4"/>
    </row>
    <row r="10178" spans="1:15" x14ac:dyDescent="0.35">
      <c r="A10178" t="s">
        <v>308</v>
      </c>
      <c r="B10178" t="s">
        <v>94</v>
      </c>
      <c r="C10178">
        <v>1296</v>
      </c>
      <c r="D10178" t="s">
        <v>125</v>
      </c>
      <c r="E10178">
        <v>169</v>
      </c>
      <c r="F10178">
        <v>49</v>
      </c>
      <c r="G10178">
        <v>120</v>
      </c>
      <c r="H10178">
        <v>1</v>
      </c>
      <c r="I10178">
        <v>168</v>
      </c>
      <c r="J10178">
        <v>104</v>
      </c>
      <c r="K10178">
        <v>167</v>
      </c>
      <c r="L10178" s="4">
        <v>4</v>
      </c>
      <c r="M10178" s="1">
        <v>4.9500000000000002E-2</v>
      </c>
      <c r="N10178">
        <f>טבלה1[[#This Row],[סה"כ דורשי עבודה]]/טבלה1[[#This Row],[שיעור אבטלה מוערך ביישוב]]</f>
        <v>3414.1414141414139</v>
      </c>
      <c r="O10178" s="4"/>
    </row>
    <row r="10179" spans="1:15" x14ac:dyDescent="0.35">
      <c r="A10179" t="s">
        <v>309</v>
      </c>
      <c r="B10179" t="s">
        <v>94</v>
      </c>
      <c r="C10179">
        <v>1296</v>
      </c>
      <c r="D10179" t="s">
        <v>125</v>
      </c>
      <c r="E10179">
        <v>180</v>
      </c>
      <c r="F10179">
        <v>62</v>
      </c>
      <c r="G10179">
        <v>118</v>
      </c>
      <c r="H10179">
        <v>1</v>
      </c>
      <c r="I10179">
        <v>179</v>
      </c>
      <c r="J10179">
        <v>112</v>
      </c>
      <c r="K10179">
        <v>172</v>
      </c>
      <c r="L10179" s="4">
        <v>4</v>
      </c>
      <c r="M10179" s="1">
        <v>5.0900000000000001E-2</v>
      </c>
      <c r="N10179">
        <f>טבלה1[[#This Row],[סה"כ דורשי עבודה]]/טבלה1[[#This Row],[שיעור אבטלה מוערך ביישוב]]</f>
        <v>3536.3457760314341</v>
      </c>
      <c r="O10179" s="4"/>
    </row>
    <row r="10180" spans="1:15" x14ac:dyDescent="0.35">
      <c r="A10180" t="s">
        <v>310</v>
      </c>
      <c r="B10180" t="s">
        <v>94</v>
      </c>
      <c r="C10180">
        <v>1296</v>
      </c>
      <c r="D10180" t="s">
        <v>125</v>
      </c>
      <c r="E10180">
        <v>181</v>
      </c>
      <c r="F10180">
        <v>64</v>
      </c>
      <c r="G10180">
        <v>117</v>
      </c>
      <c r="H10180">
        <v>1</v>
      </c>
      <c r="I10180">
        <v>180</v>
      </c>
      <c r="J10180">
        <v>106</v>
      </c>
      <c r="K10180">
        <v>170</v>
      </c>
      <c r="L10180" s="4">
        <v>4</v>
      </c>
      <c r="M10180" s="1">
        <v>5.04E-2</v>
      </c>
      <c r="N10180">
        <f>טבלה1[[#This Row],[סה"כ דורשי עבודה]]/טבלה1[[#This Row],[שיעור אבטלה מוערך ביישוב]]</f>
        <v>3591.2698412698414</v>
      </c>
      <c r="O10180" s="4"/>
    </row>
    <row r="10181" spans="1:15" x14ac:dyDescent="0.35">
      <c r="A10181" t="s">
        <v>311</v>
      </c>
      <c r="B10181" t="s">
        <v>94</v>
      </c>
      <c r="C10181">
        <v>1296</v>
      </c>
      <c r="D10181" t="s">
        <v>125</v>
      </c>
      <c r="E10181">
        <v>165</v>
      </c>
      <c r="F10181">
        <v>56</v>
      </c>
      <c r="G10181">
        <v>109</v>
      </c>
      <c r="H10181">
        <v>1</v>
      </c>
      <c r="I10181">
        <v>164</v>
      </c>
      <c r="J10181">
        <v>100</v>
      </c>
      <c r="K10181">
        <v>155</v>
      </c>
      <c r="L10181" s="4">
        <v>3</v>
      </c>
      <c r="M10181" s="1">
        <v>4.6100000000000002E-2</v>
      </c>
      <c r="N10181">
        <f>טבלה1[[#This Row],[סה"כ דורשי עבודה]]/טבלה1[[#This Row],[שיעור אבטלה מוערך ביישוב]]</f>
        <v>3579.1757049891539</v>
      </c>
      <c r="O10181" s="4"/>
    </row>
    <row r="10182" spans="1:15" x14ac:dyDescent="0.35">
      <c r="A10182" t="s">
        <v>312</v>
      </c>
      <c r="B10182" t="s">
        <v>94</v>
      </c>
      <c r="C10182">
        <v>1296</v>
      </c>
      <c r="D10182" t="s">
        <v>125</v>
      </c>
      <c r="E10182">
        <v>170</v>
      </c>
      <c r="F10182">
        <v>59</v>
      </c>
      <c r="G10182">
        <v>111</v>
      </c>
      <c r="H10182">
        <v>1</v>
      </c>
      <c r="I10182">
        <v>169</v>
      </c>
      <c r="J10182">
        <v>110</v>
      </c>
      <c r="K10182">
        <v>158</v>
      </c>
      <c r="L10182" s="4">
        <v>8</v>
      </c>
      <c r="M10182" s="1">
        <v>4.7E-2</v>
      </c>
      <c r="N10182">
        <f>טבלה1[[#This Row],[סה"כ דורשי עבודה]]/טבלה1[[#This Row],[שיעור אבטלה מוערך ביישוב]]</f>
        <v>3617.0212765957449</v>
      </c>
      <c r="O10182" s="4"/>
    </row>
    <row r="10183" spans="1:15" x14ac:dyDescent="0.35">
      <c r="A10183" t="s">
        <v>313</v>
      </c>
      <c r="B10183" t="s">
        <v>94</v>
      </c>
      <c r="C10183">
        <v>1296</v>
      </c>
      <c r="D10183" t="s">
        <v>125</v>
      </c>
      <c r="E10183">
        <v>153</v>
      </c>
      <c r="F10183">
        <v>47</v>
      </c>
      <c r="G10183">
        <v>106</v>
      </c>
      <c r="H10183">
        <v>1</v>
      </c>
      <c r="I10183">
        <v>152</v>
      </c>
      <c r="J10183">
        <v>93</v>
      </c>
      <c r="K10183">
        <v>141</v>
      </c>
      <c r="L10183" s="4">
        <v>8</v>
      </c>
      <c r="M10183" s="1">
        <v>4.2099999999999999E-2</v>
      </c>
      <c r="N10183">
        <f>טבלה1[[#This Row],[סה"כ דורשי עבודה]]/טבלה1[[#This Row],[שיעור אבטלה מוערך ביישוב]]</f>
        <v>3634.2042755344419</v>
      </c>
      <c r="O10183" s="4"/>
    </row>
    <row r="10184" spans="1:15" x14ac:dyDescent="0.35">
      <c r="A10184" t="s">
        <v>314</v>
      </c>
      <c r="B10184" t="s">
        <v>94</v>
      </c>
      <c r="C10184">
        <v>1296</v>
      </c>
      <c r="D10184" t="s">
        <v>125</v>
      </c>
      <c r="E10184">
        <v>159</v>
      </c>
      <c r="F10184">
        <v>53</v>
      </c>
      <c r="G10184">
        <v>106</v>
      </c>
      <c r="H10184">
        <v>1</v>
      </c>
      <c r="I10184">
        <v>158</v>
      </c>
      <c r="J10184">
        <v>88</v>
      </c>
      <c r="K10184">
        <v>148</v>
      </c>
      <c r="L10184" s="4">
        <v>5</v>
      </c>
      <c r="M10184" s="1">
        <v>4.41E-2</v>
      </c>
      <c r="N10184">
        <f>טבלה1[[#This Row],[סה"כ דורשי עבודה]]/טבלה1[[#This Row],[שיעור אבטלה מוערך ביישוב]]</f>
        <v>3605.4421768707484</v>
      </c>
      <c r="O10184" s="4"/>
    </row>
    <row r="10185" spans="1:15" x14ac:dyDescent="0.35">
      <c r="A10185" t="s">
        <v>315</v>
      </c>
      <c r="B10185" t="s">
        <v>94</v>
      </c>
      <c r="C10185">
        <v>1296</v>
      </c>
      <c r="D10185" t="s">
        <v>125</v>
      </c>
      <c r="E10185">
        <v>156</v>
      </c>
      <c r="F10185">
        <v>53</v>
      </c>
      <c r="G10185">
        <v>103</v>
      </c>
      <c r="H10185">
        <v>1</v>
      </c>
      <c r="I10185">
        <v>155</v>
      </c>
      <c r="J10185">
        <v>85</v>
      </c>
      <c r="K10185">
        <v>148</v>
      </c>
      <c r="L10185" s="4">
        <v>1</v>
      </c>
      <c r="M10185" s="1">
        <v>4.41E-2</v>
      </c>
      <c r="N10185">
        <f>טבלה1[[#This Row],[סה"כ דורשי עבודה]]/טבלה1[[#This Row],[שיעור אבטלה מוערך ביישוב]]</f>
        <v>3537.4149659863947</v>
      </c>
      <c r="O10185" s="4"/>
    </row>
    <row r="10186" spans="1:15" x14ac:dyDescent="0.35">
      <c r="A10186" t="s">
        <v>316</v>
      </c>
      <c r="B10186" t="s">
        <v>94</v>
      </c>
      <c r="C10186">
        <v>1296</v>
      </c>
      <c r="D10186" t="s">
        <v>125</v>
      </c>
      <c r="E10186">
        <v>146</v>
      </c>
      <c r="F10186">
        <v>50</v>
      </c>
      <c r="G10186">
        <v>96</v>
      </c>
      <c r="H10186">
        <v>1</v>
      </c>
      <c r="I10186">
        <v>145</v>
      </c>
      <c r="J10186">
        <v>79</v>
      </c>
      <c r="K10186">
        <v>142</v>
      </c>
      <c r="L10186" s="4">
        <v>0</v>
      </c>
      <c r="M10186" s="1">
        <v>4.24E-2</v>
      </c>
      <c r="N10186">
        <f>טבלה1[[#This Row],[סה"כ דורשי עבודה]]/טבלה1[[#This Row],[שיעור אבטלה מוערך ביישוב]]</f>
        <v>3443.3962264150941</v>
      </c>
      <c r="O10186" s="4"/>
    </row>
    <row r="10187" spans="1:15" x14ac:dyDescent="0.35">
      <c r="A10187" t="s">
        <v>317</v>
      </c>
      <c r="B10187" t="s">
        <v>94</v>
      </c>
      <c r="C10187">
        <v>1296</v>
      </c>
      <c r="D10187" t="s">
        <v>125</v>
      </c>
      <c r="E10187">
        <v>161</v>
      </c>
      <c r="F10187">
        <v>52</v>
      </c>
      <c r="G10187">
        <v>109</v>
      </c>
      <c r="H10187">
        <v>3</v>
      </c>
      <c r="I10187">
        <v>158</v>
      </c>
      <c r="J10187">
        <v>82</v>
      </c>
      <c r="K10187">
        <v>155</v>
      </c>
      <c r="L10187" s="4">
        <v>5</v>
      </c>
      <c r="M10187" s="1">
        <v>4.6100000000000002E-2</v>
      </c>
      <c r="N10187">
        <f>טבלה1[[#This Row],[סה"כ דורשי עבודה]]/טבלה1[[#This Row],[שיעור אבטלה מוערך ביישוב]]</f>
        <v>3492.4078091106289</v>
      </c>
      <c r="O10187" s="4"/>
    </row>
    <row r="10188" spans="1:15" x14ac:dyDescent="0.35">
      <c r="A10188" t="s">
        <v>318</v>
      </c>
      <c r="B10188" t="s">
        <v>94</v>
      </c>
      <c r="C10188">
        <v>1296</v>
      </c>
      <c r="D10188" t="s">
        <v>125</v>
      </c>
      <c r="E10188">
        <v>180</v>
      </c>
      <c r="F10188">
        <v>65</v>
      </c>
      <c r="G10188">
        <v>115</v>
      </c>
      <c r="H10188">
        <v>4</v>
      </c>
      <c r="I10188">
        <v>176</v>
      </c>
      <c r="J10188">
        <v>86</v>
      </c>
      <c r="K10188">
        <v>172</v>
      </c>
      <c r="L10188" s="4">
        <v>5</v>
      </c>
      <c r="M10188" s="1">
        <v>5.0900000000000001E-2</v>
      </c>
      <c r="N10188">
        <f>טבלה1[[#This Row],[סה"כ דורשי עבודה]]/טבלה1[[#This Row],[שיעור אבטלה מוערך ביישוב]]</f>
        <v>3536.3457760314341</v>
      </c>
      <c r="O10188" s="4"/>
    </row>
    <row r="10189" spans="1:15" x14ac:dyDescent="0.35">
      <c r="A10189" t="s">
        <v>319</v>
      </c>
      <c r="B10189" t="s">
        <v>94</v>
      </c>
      <c r="C10189">
        <v>1296</v>
      </c>
      <c r="D10189" t="s">
        <v>125</v>
      </c>
      <c r="E10189">
        <v>188</v>
      </c>
      <c r="F10189">
        <v>69</v>
      </c>
      <c r="G10189">
        <v>119</v>
      </c>
      <c r="H10189">
        <v>9</v>
      </c>
      <c r="I10189">
        <v>179</v>
      </c>
      <c r="J10189">
        <v>81</v>
      </c>
      <c r="K10189">
        <v>177</v>
      </c>
      <c r="L10189" s="4">
        <v>9</v>
      </c>
      <c r="M10189" s="1">
        <v>5.2299999999999999E-2</v>
      </c>
      <c r="N10189">
        <f>טבלה1[[#This Row],[סה"כ דורשי עבודה]]/טבלה1[[#This Row],[שיעור אבטלה מוערך ביישוב]]</f>
        <v>3594.6462715105163</v>
      </c>
      <c r="O10189" s="4"/>
    </row>
    <row r="10190" spans="1:15" x14ac:dyDescent="0.35">
      <c r="A10190" t="s">
        <v>320</v>
      </c>
      <c r="B10190" t="s">
        <v>94</v>
      </c>
      <c r="C10190">
        <v>1296</v>
      </c>
      <c r="D10190" t="s">
        <v>125</v>
      </c>
      <c r="E10190">
        <v>175</v>
      </c>
      <c r="F10190">
        <v>57</v>
      </c>
      <c r="G10190">
        <v>118</v>
      </c>
      <c r="H10190">
        <v>9</v>
      </c>
      <c r="I10190">
        <v>166</v>
      </c>
      <c r="J10190">
        <v>82</v>
      </c>
      <c r="K10190">
        <v>166</v>
      </c>
      <c r="L10190" s="4">
        <v>2</v>
      </c>
      <c r="M10190" s="1">
        <v>4.9200000000000001E-2</v>
      </c>
      <c r="N10190">
        <f>טבלה1[[#This Row],[סה"כ דורשי עבודה]]/טבלה1[[#This Row],[שיעור אבטלה מוערך ביישוב]]</f>
        <v>3556.9105691056911</v>
      </c>
      <c r="O10190" s="4"/>
    </row>
    <row r="10191" spans="1:15" x14ac:dyDescent="0.35">
      <c r="A10191" t="s">
        <v>321</v>
      </c>
      <c r="B10191" t="s">
        <v>94</v>
      </c>
      <c r="C10191">
        <v>1296</v>
      </c>
      <c r="D10191" t="s">
        <v>125</v>
      </c>
      <c r="E10191">
        <v>165</v>
      </c>
      <c r="F10191">
        <v>57</v>
      </c>
      <c r="G10191">
        <v>108</v>
      </c>
      <c r="H10191">
        <v>6</v>
      </c>
      <c r="I10191">
        <v>159</v>
      </c>
      <c r="J10191">
        <v>81</v>
      </c>
      <c r="K10191">
        <v>156</v>
      </c>
      <c r="L10191" s="4">
        <v>3</v>
      </c>
      <c r="M10191" s="1">
        <v>4.6399999999999997E-2</v>
      </c>
      <c r="N10191">
        <f>טבלה1[[#This Row],[סה"כ דורשי עבודה]]/טבלה1[[#This Row],[שיעור אבטלה מוערך ביישוב]]</f>
        <v>3556.0344827586209</v>
      </c>
      <c r="O10191" s="4"/>
    </row>
    <row r="10192" spans="1:15" x14ac:dyDescent="0.35">
      <c r="A10192" t="s">
        <v>322</v>
      </c>
      <c r="B10192" t="s">
        <v>94</v>
      </c>
      <c r="C10192">
        <v>1296</v>
      </c>
      <c r="D10192" t="s">
        <v>125</v>
      </c>
      <c r="E10192">
        <v>188</v>
      </c>
      <c r="F10192">
        <v>71</v>
      </c>
      <c r="G10192">
        <v>117</v>
      </c>
      <c r="H10192">
        <v>5</v>
      </c>
      <c r="I10192">
        <v>183</v>
      </c>
      <c r="J10192">
        <v>78</v>
      </c>
      <c r="K10192">
        <v>178</v>
      </c>
      <c r="L10192" s="4">
        <v>2</v>
      </c>
      <c r="M10192" s="1">
        <v>5.2600000000000001E-2</v>
      </c>
      <c r="N10192">
        <f>טבלה1[[#This Row],[סה"כ דורשי עבודה]]/טבלה1[[#This Row],[שיעור אבטלה מוערך ביישוב]]</f>
        <v>3574.1444866920151</v>
      </c>
      <c r="O10192" s="4"/>
    </row>
    <row r="10193" spans="1:15" x14ac:dyDescent="0.35">
      <c r="A10193" t="s">
        <v>340</v>
      </c>
      <c r="B10193" t="s">
        <v>94</v>
      </c>
      <c r="C10193">
        <v>1296</v>
      </c>
      <c r="D10193" t="s">
        <v>125</v>
      </c>
      <c r="E10193">
        <v>169</v>
      </c>
      <c r="F10193">
        <v>64</v>
      </c>
      <c r="G10193">
        <v>105</v>
      </c>
      <c r="H10193">
        <v>3</v>
      </c>
      <c r="I10193">
        <v>166</v>
      </c>
      <c r="J10193">
        <v>73</v>
      </c>
      <c r="K10193">
        <v>162</v>
      </c>
      <c r="L10193" s="4">
        <v>2</v>
      </c>
      <c r="M10193" s="1">
        <v>4.8099999999999997E-2</v>
      </c>
      <c r="N10193">
        <f>טבלה1[[#This Row],[סה"כ דורשי עבודה]]/טבלה1[[#This Row],[שיעור אבטלה מוערך ביישוב]]</f>
        <v>3513.5135135135138</v>
      </c>
      <c r="O10193" s="4"/>
    </row>
    <row r="10194" spans="1:15" x14ac:dyDescent="0.35">
      <c r="A10194" t="s">
        <v>323</v>
      </c>
      <c r="B10194" t="s">
        <v>94</v>
      </c>
      <c r="C10194">
        <v>978</v>
      </c>
      <c r="D10194" t="s">
        <v>126</v>
      </c>
      <c r="E10194">
        <v>225</v>
      </c>
      <c r="F10194">
        <v>99</v>
      </c>
      <c r="G10194">
        <v>126</v>
      </c>
      <c r="H10194">
        <v>2</v>
      </c>
      <c r="I10194">
        <v>223</v>
      </c>
      <c r="J10194">
        <v>159</v>
      </c>
      <c r="K10194">
        <v>224</v>
      </c>
      <c r="L10194" s="4">
        <v>4</v>
      </c>
      <c r="M10194" s="1">
        <v>0.1193</v>
      </c>
      <c r="N10194">
        <f>טבלה1[[#This Row],[סה"כ דורשי עבודה]]/טבלה1[[#This Row],[שיעור אבטלה מוערך ביישוב]]</f>
        <v>1886.0016764459347</v>
      </c>
      <c r="O10194" s="4"/>
    </row>
    <row r="10195" spans="1:15" x14ac:dyDescent="0.35">
      <c r="A10195" t="s">
        <v>324</v>
      </c>
      <c r="B10195" t="s">
        <v>94</v>
      </c>
      <c r="C10195">
        <v>978</v>
      </c>
      <c r="D10195" t="s">
        <v>126</v>
      </c>
      <c r="E10195">
        <v>225</v>
      </c>
      <c r="F10195">
        <v>102</v>
      </c>
      <c r="G10195">
        <v>123</v>
      </c>
      <c r="H10195">
        <v>2</v>
      </c>
      <c r="I10195">
        <v>223</v>
      </c>
      <c r="J10195">
        <v>157</v>
      </c>
      <c r="K10195">
        <v>223</v>
      </c>
      <c r="L10195" s="4">
        <v>6</v>
      </c>
      <c r="M10195" s="1">
        <v>0.1188</v>
      </c>
      <c r="N10195">
        <f>טבלה1[[#This Row],[סה"כ דורשי עבודה]]/טבלה1[[#This Row],[שיעור אבטלה מוערך ביישוב]]</f>
        <v>1893.939393939394</v>
      </c>
      <c r="O10195" s="4"/>
    </row>
    <row r="10196" spans="1:15" x14ac:dyDescent="0.35">
      <c r="A10196" t="s">
        <v>325</v>
      </c>
      <c r="B10196" t="s">
        <v>94</v>
      </c>
      <c r="C10196">
        <v>978</v>
      </c>
      <c r="D10196" t="s">
        <v>126</v>
      </c>
      <c r="E10196">
        <v>229</v>
      </c>
      <c r="F10196">
        <v>102</v>
      </c>
      <c r="G10196">
        <v>127</v>
      </c>
      <c r="H10196">
        <v>2</v>
      </c>
      <c r="I10196">
        <v>227</v>
      </c>
      <c r="J10196">
        <v>157</v>
      </c>
      <c r="K10196">
        <v>226</v>
      </c>
      <c r="L10196" s="4">
        <v>2</v>
      </c>
      <c r="M10196" s="1">
        <v>0.1202</v>
      </c>
      <c r="N10196">
        <f>טבלה1[[#This Row],[סה"כ דורשי עבודה]]/טבלה1[[#This Row],[שיעור אבטלה מוערך ביישוב]]</f>
        <v>1905.1580698835273</v>
      </c>
      <c r="O10196" s="4"/>
    </row>
    <row r="10197" spans="1:15" x14ac:dyDescent="0.35">
      <c r="A10197" t="s">
        <v>326</v>
      </c>
      <c r="B10197" t="s">
        <v>94</v>
      </c>
      <c r="C10197">
        <v>978</v>
      </c>
      <c r="D10197" t="s">
        <v>126</v>
      </c>
      <c r="E10197">
        <v>222</v>
      </c>
      <c r="F10197">
        <v>105</v>
      </c>
      <c r="G10197">
        <v>117</v>
      </c>
      <c r="H10197">
        <v>1</v>
      </c>
      <c r="I10197">
        <v>221</v>
      </c>
      <c r="J10197">
        <v>149</v>
      </c>
      <c r="K10197">
        <v>220</v>
      </c>
      <c r="L10197" s="4">
        <v>7</v>
      </c>
      <c r="M10197" s="1">
        <v>0.1174</v>
      </c>
      <c r="N10197">
        <f>טבלה1[[#This Row],[סה"כ דורשי עבודה]]/טבלה1[[#This Row],[שיעור אבטלה מוערך ביישוב]]</f>
        <v>1890.9710391822828</v>
      </c>
      <c r="O10197" s="4"/>
    </row>
    <row r="10198" spans="1:15" x14ac:dyDescent="0.35">
      <c r="A10198" t="s">
        <v>327</v>
      </c>
      <c r="B10198" t="s">
        <v>94</v>
      </c>
      <c r="C10198">
        <v>978</v>
      </c>
      <c r="D10198" t="s">
        <v>126</v>
      </c>
      <c r="E10198">
        <v>211</v>
      </c>
      <c r="F10198">
        <v>95</v>
      </c>
      <c r="G10198">
        <v>116</v>
      </c>
      <c r="H10198">
        <v>2</v>
      </c>
      <c r="I10198">
        <v>209</v>
      </c>
      <c r="J10198">
        <v>147</v>
      </c>
      <c r="K10198">
        <v>209</v>
      </c>
      <c r="L10198" s="4">
        <v>5</v>
      </c>
      <c r="M10198" s="1">
        <v>0.11219999999999999</v>
      </c>
      <c r="N10198">
        <f>טבלה1[[#This Row],[סה"כ דורשי עבודה]]/טבלה1[[#This Row],[שיעור אבטלה מוערך ביישוב]]</f>
        <v>1880.5704099821749</v>
      </c>
      <c r="O10198" s="4"/>
    </row>
    <row r="10199" spans="1:15" x14ac:dyDescent="0.35">
      <c r="A10199" t="s">
        <v>328</v>
      </c>
      <c r="B10199" t="s">
        <v>94</v>
      </c>
      <c r="C10199">
        <v>978</v>
      </c>
      <c r="D10199" t="s">
        <v>126</v>
      </c>
      <c r="E10199">
        <v>210</v>
      </c>
      <c r="F10199">
        <v>98</v>
      </c>
      <c r="G10199">
        <v>112</v>
      </c>
      <c r="H10199">
        <v>2</v>
      </c>
      <c r="I10199">
        <v>208</v>
      </c>
      <c r="J10199">
        <v>148</v>
      </c>
      <c r="K10199">
        <v>208</v>
      </c>
      <c r="L10199" s="4">
        <v>3</v>
      </c>
      <c r="M10199" s="1">
        <v>0.11169999999999999</v>
      </c>
      <c r="N10199">
        <f>טבלה1[[#This Row],[סה"כ דורשי עבודה]]/טבלה1[[#This Row],[שיעור אבטלה מוערך ביישוב]]</f>
        <v>1880.0358102059088</v>
      </c>
      <c r="O10199" s="4"/>
    </row>
    <row r="10200" spans="1:15" x14ac:dyDescent="0.35">
      <c r="A10200" t="s">
        <v>329</v>
      </c>
      <c r="B10200" t="s">
        <v>94</v>
      </c>
      <c r="C10200">
        <v>978</v>
      </c>
      <c r="D10200" t="s">
        <v>126</v>
      </c>
      <c r="E10200">
        <v>211</v>
      </c>
      <c r="F10200">
        <v>92</v>
      </c>
      <c r="G10200">
        <v>119</v>
      </c>
      <c r="H10200">
        <v>2</v>
      </c>
      <c r="I10200">
        <v>209</v>
      </c>
      <c r="J10200">
        <v>148</v>
      </c>
      <c r="K10200">
        <v>209</v>
      </c>
      <c r="L10200" s="4">
        <v>3</v>
      </c>
      <c r="M10200" s="1">
        <v>0.11219999999999999</v>
      </c>
      <c r="N10200">
        <f>טבלה1[[#This Row],[סה"כ דורשי עבודה]]/טבלה1[[#This Row],[שיעור אבטלה מוערך ביישוב]]</f>
        <v>1880.5704099821749</v>
      </c>
      <c r="O10200" s="4"/>
    </row>
    <row r="10201" spans="1:15" x14ac:dyDescent="0.35">
      <c r="A10201" t="s">
        <v>330</v>
      </c>
      <c r="B10201" t="s">
        <v>94</v>
      </c>
      <c r="C10201">
        <v>978</v>
      </c>
      <c r="D10201" t="s">
        <v>126</v>
      </c>
      <c r="E10201">
        <v>216</v>
      </c>
      <c r="F10201">
        <v>100</v>
      </c>
      <c r="G10201">
        <v>116</v>
      </c>
      <c r="H10201">
        <v>2</v>
      </c>
      <c r="I10201">
        <v>214</v>
      </c>
      <c r="J10201">
        <v>149</v>
      </c>
      <c r="K10201">
        <v>214</v>
      </c>
      <c r="L10201" s="4">
        <v>8</v>
      </c>
      <c r="M10201" s="1">
        <v>0.11459999999999999</v>
      </c>
      <c r="N10201">
        <f>טבלה1[[#This Row],[סה"כ דורשי עבודה]]/טבלה1[[#This Row],[שיעור אבטלה מוערך ביישוב]]</f>
        <v>1884.8167539267017</v>
      </c>
      <c r="O10201" s="4"/>
    </row>
    <row r="10202" spans="1:15" x14ac:dyDescent="0.35">
      <c r="A10202" t="s">
        <v>331</v>
      </c>
      <c r="B10202" t="s">
        <v>94</v>
      </c>
      <c r="C10202">
        <v>978</v>
      </c>
      <c r="D10202" t="s">
        <v>126</v>
      </c>
      <c r="E10202">
        <v>196</v>
      </c>
      <c r="F10202">
        <v>85</v>
      </c>
      <c r="G10202">
        <v>111</v>
      </c>
      <c r="H10202">
        <v>2</v>
      </c>
      <c r="I10202">
        <v>194</v>
      </c>
      <c r="J10202">
        <v>143</v>
      </c>
      <c r="K10202">
        <v>193</v>
      </c>
      <c r="L10202" s="4">
        <v>2</v>
      </c>
      <c r="M10202" s="1">
        <v>0.1045</v>
      </c>
      <c r="N10202">
        <f>טבלה1[[#This Row],[סה"כ דורשי עבודה]]/טבלה1[[#This Row],[שיעור אבטלה מוערך ביישוב]]</f>
        <v>1875.598086124402</v>
      </c>
      <c r="O10202" s="4"/>
    </row>
    <row r="10203" spans="1:15" x14ac:dyDescent="0.35">
      <c r="A10203" t="s">
        <v>332</v>
      </c>
      <c r="B10203" t="s">
        <v>94</v>
      </c>
      <c r="C10203">
        <v>978</v>
      </c>
      <c r="D10203" t="s">
        <v>126</v>
      </c>
      <c r="E10203">
        <v>203</v>
      </c>
      <c r="F10203">
        <v>85</v>
      </c>
      <c r="G10203">
        <v>118</v>
      </c>
      <c r="H10203">
        <v>2</v>
      </c>
      <c r="I10203">
        <v>201</v>
      </c>
      <c r="J10203">
        <v>147</v>
      </c>
      <c r="K10203">
        <v>200</v>
      </c>
      <c r="L10203" s="4">
        <v>1</v>
      </c>
      <c r="M10203" s="1">
        <v>0.1079</v>
      </c>
      <c r="N10203">
        <f>טבלה1[[#This Row],[סה"כ דורשי עבודה]]/טבלה1[[#This Row],[שיעור אבטלה מוערך ביישוב]]</f>
        <v>1881.371640407785</v>
      </c>
      <c r="O10203" s="4"/>
    </row>
    <row r="10204" spans="1:15" x14ac:dyDescent="0.35">
      <c r="A10204" t="s">
        <v>333</v>
      </c>
      <c r="B10204" t="s">
        <v>94</v>
      </c>
      <c r="C10204">
        <v>978</v>
      </c>
      <c r="D10204" t="s">
        <v>126</v>
      </c>
      <c r="E10204">
        <v>194</v>
      </c>
      <c r="F10204">
        <v>80</v>
      </c>
      <c r="G10204">
        <v>114</v>
      </c>
      <c r="H10204">
        <v>3</v>
      </c>
      <c r="I10204">
        <v>191</v>
      </c>
      <c r="J10204">
        <v>147</v>
      </c>
      <c r="K10204">
        <v>192</v>
      </c>
      <c r="L10204" s="4">
        <v>1</v>
      </c>
      <c r="M10204" s="1">
        <v>0.104</v>
      </c>
      <c r="N10204">
        <f>טבלה1[[#This Row],[סה"כ דורשי עבודה]]/טבלה1[[#This Row],[שיעור אבטלה מוערך ביישוב]]</f>
        <v>1865.3846153846155</v>
      </c>
      <c r="O10204" s="4"/>
    </row>
    <row r="10205" spans="1:15" x14ac:dyDescent="0.35">
      <c r="A10205" t="s">
        <v>334</v>
      </c>
      <c r="B10205" t="s">
        <v>94</v>
      </c>
      <c r="C10205">
        <v>978</v>
      </c>
      <c r="D10205" t="s">
        <v>126</v>
      </c>
      <c r="E10205">
        <v>202</v>
      </c>
      <c r="F10205">
        <v>87</v>
      </c>
      <c r="G10205">
        <v>115</v>
      </c>
      <c r="H10205">
        <v>3</v>
      </c>
      <c r="I10205">
        <v>199</v>
      </c>
      <c r="J10205">
        <v>150</v>
      </c>
      <c r="K10205">
        <v>200</v>
      </c>
      <c r="L10205" s="4">
        <v>7</v>
      </c>
      <c r="M10205" s="1">
        <v>0.1079</v>
      </c>
      <c r="N10205">
        <f>טבלה1[[#This Row],[סה"כ דורשי עבודה]]/טבלה1[[#This Row],[שיעור אבטלה מוערך ביישוב]]</f>
        <v>1872.1037998146433</v>
      </c>
      <c r="O10205" s="4"/>
    </row>
    <row r="10206" spans="1:15" x14ac:dyDescent="0.35">
      <c r="A10206" t="s">
        <v>335</v>
      </c>
      <c r="B10206" t="s">
        <v>94</v>
      </c>
      <c r="C10206">
        <v>978</v>
      </c>
      <c r="D10206" t="s">
        <v>126</v>
      </c>
      <c r="E10206">
        <v>199</v>
      </c>
      <c r="F10206">
        <v>81</v>
      </c>
      <c r="G10206">
        <v>118</v>
      </c>
      <c r="H10206">
        <v>4</v>
      </c>
      <c r="I10206">
        <v>195</v>
      </c>
      <c r="J10206">
        <v>147</v>
      </c>
      <c r="K10206">
        <v>198</v>
      </c>
      <c r="L10206" s="4">
        <v>3</v>
      </c>
      <c r="M10206" s="1">
        <v>0.1069</v>
      </c>
      <c r="N10206">
        <f>טבלה1[[#This Row],[סה"כ דורשי עבודה]]/טבלה1[[#This Row],[שיעור אבטלה מוערך ביישוב]]</f>
        <v>1861.55285313377</v>
      </c>
      <c r="O10206" s="4"/>
    </row>
    <row r="10207" spans="1:15" x14ac:dyDescent="0.35">
      <c r="A10207" t="s">
        <v>336</v>
      </c>
      <c r="B10207" t="s">
        <v>94</v>
      </c>
      <c r="C10207">
        <v>978</v>
      </c>
      <c r="D10207" t="s">
        <v>126</v>
      </c>
      <c r="E10207">
        <v>202</v>
      </c>
      <c r="F10207">
        <v>83</v>
      </c>
      <c r="G10207">
        <v>119</v>
      </c>
      <c r="H10207">
        <v>5</v>
      </c>
      <c r="I10207">
        <v>197</v>
      </c>
      <c r="J10207">
        <v>149</v>
      </c>
      <c r="K10207">
        <v>201</v>
      </c>
      <c r="L10207" s="4">
        <v>5</v>
      </c>
      <c r="M10207" s="1">
        <v>0.1084</v>
      </c>
      <c r="N10207">
        <f>טבלה1[[#This Row],[סה"כ דורשי עבודה]]/טבלה1[[#This Row],[שיעור אבטלה מוערך ביישוב]]</f>
        <v>1863.4686346863468</v>
      </c>
      <c r="O10207" s="4"/>
    </row>
    <row r="10208" spans="1:15" x14ac:dyDescent="0.35">
      <c r="A10208" t="s">
        <v>337</v>
      </c>
      <c r="B10208" t="s">
        <v>94</v>
      </c>
      <c r="C10208">
        <v>978</v>
      </c>
      <c r="D10208" t="s">
        <v>126</v>
      </c>
      <c r="E10208">
        <v>194</v>
      </c>
      <c r="F10208">
        <v>75</v>
      </c>
      <c r="G10208">
        <v>119</v>
      </c>
      <c r="H10208">
        <v>4</v>
      </c>
      <c r="I10208">
        <v>190</v>
      </c>
      <c r="J10208">
        <v>148</v>
      </c>
      <c r="K10208">
        <v>193</v>
      </c>
      <c r="L10208" s="4">
        <v>4</v>
      </c>
      <c r="M10208" s="1">
        <v>0.1045</v>
      </c>
      <c r="N10208">
        <f>טבלה1[[#This Row],[סה"כ דורשי עבודה]]/טבלה1[[#This Row],[שיעור אבטלה מוערך ביישוב]]</f>
        <v>1856.4593301435407</v>
      </c>
      <c r="O10208" s="4"/>
    </row>
    <row r="10209" spans="1:15" x14ac:dyDescent="0.35">
      <c r="A10209" t="s">
        <v>338</v>
      </c>
      <c r="B10209" t="s">
        <v>94</v>
      </c>
      <c r="C10209">
        <v>978</v>
      </c>
      <c r="D10209" t="s">
        <v>126</v>
      </c>
      <c r="E10209">
        <v>182</v>
      </c>
      <c r="F10209">
        <v>75</v>
      </c>
      <c r="G10209">
        <v>107</v>
      </c>
      <c r="H10209">
        <v>3</v>
      </c>
      <c r="I10209">
        <v>179</v>
      </c>
      <c r="J10209">
        <v>140</v>
      </c>
      <c r="K10209">
        <v>180</v>
      </c>
      <c r="L10209" s="4">
        <v>4</v>
      </c>
      <c r="M10209" s="1">
        <v>9.8100000000000007E-2</v>
      </c>
      <c r="N10209">
        <f>טבלה1[[#This Row],[סה"כ דורשי עבודה]]/טבלה1[[#This Row],[שיעור אבטלה מוערך ביישוב]]</f>
        <v>1855.2497451580018</v>
      </c>
      <c r="O10209" s="4"/>
    </row>
    <row r="10210" spans="1:15" x14ac:dyDescent="0.35">
      <c r="A10210" t="s">
        <v>339</v>
      </c>
      <c r="B10210" t="s">
        <v>94</v>
      </c>
      <c r="C10210">
        <v>978</v>
      </c>
      <c r="D10210" t="s">
        <v>126</v>
      </c>
      <c r="E10210">
        <v>191</v>
      </c>
      <c r="F10210">
        <v>81</v>
      </c>
      <c r="G10210">
        <v>110</v>
      </c>
      <c r="H10210">
        <v>2</v>
      </c>
      <c r="I10210">
        <v>189</v>
      </c>
      <c r="J10210">
        <v>143</v>
      </c>
      <c r="K10210">
        <v>189</v>
      </c>
      <c r="L10210" s="4">
        <v>9</v>
      </c>
      <c r="M10210" s="1">
        <v>0.1026</v>
      </c>
      <c r="N10210">
        <f>טבלה1[[#This Row],[סה"כ דורשי עבודה]]/טבלה1[[#This Row],[שיעור אבטלה מוערך ביישוב]]</f>
        <v>1861.5984405458091</v>
      </c>
      <c r="O10210" s="4"/>
    </row>
    <row r="10211" spans="1:15" x14ac:dyDescent="0.35">
      <c r="A10211" t="s">
        <v>261</v>
      </c>
      <c r="B10211" t="s">
        <v>94</v>
      </c>
      <c r="C10211">
        <v>978</v>
      </c>
      <c r="D10211" t="s">
        <v>126</v>
      </c>
      <c r="E10211">
        <v>187</v>
      </c>
      <c r="F10211">
        <v>77</v>
      </c>
      <c r="G10211">
        <v>110</v>
      </c>
      <c r="H10211">
        <v>2</v>
      </c>
      <c r="I10211">
        <v>185</v>
      </c>
      <c r="J10211">
        <v>141</v>
      </c>
      <c r="K10211">
        <v>185</v>
      </c>
      <c r="L10211" s="4">
        <v>8</v>
      </c>
      <c r="M10211" s="1">
        <v>0.10059999999999999</v>
      </c>
      <c r="N10211">
        <f>טבלה1[[#This Row],[סה"כ דורשי עבודה]]/טבלה1[[#This Row],[שיעור אבטלה מוערך ביישוב]]</f>
        <v>1858.8469184890657</v>
      </c>
      <c r="O10211" s="4"/>
    </row>
    <row r="10212" spans="1:15" x14ac:dyDescent="0.35">
      <c r="A10212" t="s">
        <v>262</v>
      </c>
      <c r="B10212" t="s">
        <v>94</v>
      </c>
      <c r="C10212">
        <v>978</v>
      </c>
      <c r="D10212" t="s">
        <v>126</v>
      </c>
      <c r="E10212">
        <v>195</v>
      </c>
      <c r="F10212">
        <v>81</v>
      </c>
      <c r="G10212">
        <v>114</v>
      </c>
      <c r="H10212">
        <v>2</v>
      </c>
      <c r="I10212">
        <v>193</v>
      </c>
      <c r="J10212">
        <v>145</v>
      </c>
      <c r="K10212">
        <v>193</v>
      </c>
      <c r="L10212" s="4">
        <v>5</v>
      </c>
      <c r="M10212" s="1">
        <v>0.1045</v>
      </c>
      <c r="N10212">
        <f>טבלה1[[#This Row],[סה"כ דורשי עבודה]]/טבלה1[[#This Row],[שיעור אבטלה מוערך ביישוב]]</f>
        <v>1866.0287081339713</v>
      </c>
      <c r="O10212" s="4"/>
    </row>
    <row r="10213" spans="1:15" x14ac:dyDescent="0.35">
      <c r="A10213" t="s">
        <v>263</v>
      </c>
      <c r="B10213" t="s">
        <v>94</v>
      </c>
      <c r="C10213">
        <v>978</v>
      </c>
      <c r="D10213" t="s">
        <v>126</v>
      </c>
      <c r="E10213">
        <v>194</v>
      </c>
      <c r="F10213">
        <v>81</v>
      </c>
      <c r="G10213">
        <v>113</v>
      </c>
      <c r="H10213">
        <v>1</v>
      </c>
      <c r="I10213">
        <v>193</v>
      </c>
      <c r="J10213">
        <v>141</v>
      </c>
      <c r="K10213">
        <v>192</v>
      </c>
      <c r="L10213" s="4">
        <v>9</v>
      </c>
      <c r="M10213" s="1">
        <v>0.104</v>
      </c>
      <c r="N10213">
        <f>טבלה1[[#This Row],[סה"כ דורשי עבודה]]/טבלה1[[#This Row],[שיעור אבטלה מוערך ביישוב]]</f>
        <v>1865.3846153846155</v>
      </c>
      <c r="O10213" s="4"/>
    </row>
    <row r="10214" spans="1:15" x14ac:dyDescent="0.35">
      <c r="A10214" t="s">
        <v>264</v>
      </c>
      <c r="B10214" t="s">
        <v>94</v>
      </c>
      <c r="C10214">
        <v>978</v>
      </c>
      <c r="D10214" t="s">
        <v>126</v>
      </c>
      <c r="E10214">
        <v>187</v>
      </c>
      <c r="F10214">
        <v>74</v>
      </c>
      <c r="G10214">
        <v>113</v>
      </c>
      <c r="H10214">
        <v>2</v>
      </c>
      <c r="I10214">
        <v>185</v>
      </c>
      <c r="J10214">
        <v>134</v>
      </c>
      <c r="K10214">
        <v>187</v>
      </c>
      <c r="L10214" s="4">
        <v>7</v>
      </c>
      <c r="M10214" s="1">
        <v>0.1016</v>
      </c>
      <c r="N10214">
        <f>טבלה1[[#This Row],[סה"כ דורשי עבודה]]/טבלה1[[#This Row],[שיעור אבטלה מוערך ביישוב]]</f>
        <v>1840.5511811023623</v>
      </c>
      <c r="O10214" s="4"/>
    </row>
    <row r="10215" spans="1:15" x14ac:dyDescent="0.35">
      <c r="A10215" t="s">
        <v>265</v>
      </c>
      <c r="B10215" t="s">
        <v>94</v>
      </c>
      <c r="C10215">
        <v>978</v>
      </c>
      <c r="D10215" t="s">
        <v>126</v>
      </c>
      <c r="E10215">
        <v>181</v>
      </c>
      <c r="F10215">
        <v>73</v>
      </c>
      <c r="G10215">
        <v>108</v>
      </c>
      <c r="H10215">
        <v>2</v>
      </c>
      <c r="I10215">
        <v>179</v>
      </c>
      <c r="J10215">
        <v>133</v>
      </c>
      <c r="K10215">
        <v>180</v>
      </c>
      <c r="L10215" s="4">
        <v>6</v>
      </c>
      <c r="M10215" s="1">
        <v>9.8100000000000007E-2</v>
      </c>
      <c r="N10215">
        <f>טבלה1[[#This Row],[סה"כ דורשי עבודה]]/טבלה1[[#This Row],[שיעור אבטלה מוערך ביישוב]]</f>
        <v>1845.0560652395513</v>
      </c>
      <c r="O10215" s="4"/>
    </row>
    <row r="10216" spans="1:15" x14ac:dyDescent="0.35">
      <c r="A10216" t="s">
        <v>266</v>
      </c>
      <c r="B10216" t="s">
        <v>94</v>
      </c>
      <c r="C10216">
        <v>978</v>
      </c>
      <c r="D10216" t="s">
        <v>126</v>
      </c>
      <c r="E10216">
        <v>189</v>
      </c>
      <c r="F10216">
        <v>77</v>
      </c>
      <c r="G10216">
        <v>112</v>
      </c>
      <c r="H10216">
        <v>2</v>
      </c>
      <c r="I10216">
        <v>187</v>
      </c>
      <c r="J10216">
        <v>139</v>
      </c>
      <c r="K10216">
        <v>188</v>
      </c>
      <c r="L10216" s="4">
        <v>2</v>
      </c>
      <c r="M10216" s="1">
        <v>0.1021</v>
      </c>
      <c r="N10216">
        <f>טבלה1[[#This Row],[סה"כ דורשי עבודה]]/טבלה1[[#This Row],[שיעור אבטלה מוערך ביישוב]]</f>
        <v>1851.1263467189031</v>
      </c>
      <c r="O10216" s="4"/>
    </row>
    <row r="10217" spans="1:15" x14ac:dyDescent="0.35">
      <c r="A10217" t="s">
        <v>267</v>
      </c>
      <c r="B10217" t="s">
        <v>94</v>
      </c>
      <c r="C10217">
        <v>978</v>
      </c>
      <c r="D10217" t="s">
        <v>126</v>
      </c>
      <c r="E10217">
        <v>218</v>
      </c>
      <c r="F10217">
        <v>94</v>
      </c>
      <c r="G10217">
        <v>124</v>
      </c>
      <c r="H10217">
        <v>3</v>
      </c>
      <c r="I10217">
        <v>215</v>
      </c>
      <c r="J10217">
        <v>142</v>
      </c>
      <c r="K10217">
        <v>218</v>
      </c>
      <c r="L10217" s="4">
        <v>2</v>
      </c>
      <c r="M10217" s="1">
        <v>0.11650000000000001</v>
      </c>
      <c r="N10217">
        <f>טבלה1[[#This Row],[סה"כ דורשי עבודה]]/טבלה1[[#This Row],[שיעור אבטלה מוערך ביישוב]]</f>
        <v>1871.244635193133</v>
      </c>
      <c r="O10217" s="4"/>
    </row>
    <row r="10218" spans="1:15" x14ac:dyDescent="0.35">
      <c r="A10218" t="s">
        <v>268</v>
      </c>
      <c r="B10218" t="s">
        <v>94</v>
      </c>
      <c r="C10218">
        <v>978</v>
      </c>
      <c r="D10218" t="s">
        <v>126</v>
      </c>
      <c r="E10218">
        <v>220</v>
      </c>
      <c r="F10218">
        <v>92</v>
      </c>
      <c r="G10218">
        <v>128</v>
      </c>
      <c r="H10218">
        <v>5</v>
      </c>
      <c r="I10218">
        <v>215</v>
      </c>
      <c r="J10218">
        <v>145</v>
      </c>
      <c r="K10218">
        <v>218</v>
      </c>
      <c r="L10218" s="4">
        <v>9</v>
      </c>
      <c r="M10218" s="1">
        <v>0.10929999999999999</v>
      </c>
      <c r="N10218">
        <f>טבלה1[[#This Row],[סה"כ דורשי עבודה]]/טבלה1[[#This Row],[שיעור אבטלה מוערך ביישוב]]</f>
        <v>2012.8087831655994</v>
      </c>
      <c r="O10218" s="4"/>
    </row>
    <row r="10219" spans="1:15" x14ac:dyDescent="0.35">
      <c r="A10219" t="s">
        <v>269</v>
      </c>
      <c r="B10219" t="s">
        <v>94</v>
      </c>
      <c r="C10219">
        <v>978</v>
      </c>
      <c r="D10219" t="s">
        <v>126</v>
      </c>
      <c r="E10219">
        <v>214</v>
      </c>
      <c r="F10219">
        <v>80</v>
      </c>
      <c r="G10219">
        <v>134</v>
      </c>
      <c r="H10219">
        <v>6</v>
      </c>
      <c r="I10219">
        <v>208</v>
      </c>
      <c r="J10219">
        <v>149</v>
      </c>
      <c r="K10219">
        <v>213</v>
      </c>
      <c r="L10219" s="4">
        <v>4</v>
      </c>
      <c r="M10219" s="1">
        <v>0.107</v>
      </c>
      <c r="N10219">
        <f>טבלה1[[#This Row],[סה"כ דורשי עבודה]]/טבלה1[[#This Row],[שיעור אבטלה מוערך ביישוב]]</f>
        <v>2000</v>
      </c>
      <c r="O10219" s="4"/>
    </row>
    <row r="10220" spans="1:15" x14ac:dyDescent="0.35">
      <c r="A10220" t="s">
        <v>270</v>
      </c>
      <c r="B10220" t="s">
        <v>94</v>
      </c>
      <c r="C10220">
        <v>978</v>
      </c>
      <c r="D10220" t="s">
        <v>126</v>
      </c>
      <c r="E10220">
        <v>223</v>
      </c>
      <c r="F10220">
        <v>90</v>
      </c>
      <c r="G10220">
        <v>133</v>
      </c>
      <c r="H10220">
        <v>5</v>
      </c>
      <c r="I10220">
        <v>218</v>
      </c>
      <c r="J10220">
        <v>149</v>
      </c>
      <c r="K10220">
        <v>219</v>
      </c>
      <c r="L10220" s="4">
        <v>8</v>
      </c>
      <c r="M10220" s="1">
        <v>0.10970000000000001</v>
      </c>
      <c r="N10220">
        <f>טבלה1[[#This Row],[סה"כ דורשי עבודה]]/טבלה1[[#This Row],[שיעור אבטלה מוערך ביישוב]]</f>
        <v>2032.8167730173197</v>
      </c>
      <c r="O10220" s="4"/>
    </row>
    <row r="10221" spans="1:15" x14ac:dyDescent="0.35">
      <c r="A10221" t="s">
        <v>271</v>
      </c>
      <c r="B10221" t="s">
        <v>94</v>
      </c>
      <c r="C10221">
        <v>978</v>
      </c>
      <c r="D10221" t="s">
        <v>126</v>
      </c>
      <c r="E10221">
        <v>199</v>
      </c>
      <c r="F10221">
        <v>78</v>
      </c>
      <c r="G10221">
        <v>121</v>
      </c>
      <c r="H10221">
        <v>3</v>
      </c>
      <c r="I10221">
        <v>196</v>
      </c>
      <c r="J10221">
        <v>143</v>
      </c>
      <c r="K10221">
        <v>198</v>
      </c>
      <c r="L10221" s="4">
        <v>10</v>
      </c>
      <c r="M10221" s="1">
        <v>0.1003</v>
      </c>
      <c r="N10221">
        <f>טבלה1[[#This Row],[סה"כ דורשי עבודה]]/טבלה1[[#This Row],[שיעור אבטלה מוערך ביישוב]]</f>
        <v>1984.047856430708</v>
      </c>
      <c r="O10221" s="4"/>
    </row>
    <row r="10222" spans="1:15" x14ac:dyDescent="0.35">
      <c r="A10222" t="s">
        <v>272</v>
      </c>
      <c r="B10222" t="s">
        <v>94</v>
      </c>
      <c r="C10222">
        <v>978</v>
      </c>
      <c r="D10222" t="s">
        <v>126</v>
      </c>
      <c r="E10222">
        <v>200</v>
      </c>
      <c r="F10222">
        <v>82</v>
      </c>
      <c r="G10222">
        <v>118</v>
      </c>
      <c r="H10222">
        <v>3</v>
      </c>
      <c r="I10222">
        <v>197</v>
      </c>
      <c r="J10222">
        <v>139</v>
      </c>
      <c r="K10222">
        <v>198</v>
      </c>
      <c r="L10222" s="4">
        <v>5</v>
      </c>
      <c r="M10222" s="1">
        <v>0.1003</v>
      </c>
      <c r="N10222">
        <f>טבלה1[[#This Row],[סה"כ דורשי עבודה]]/טבלה1[[#This Row],[שיעור אבטלה מוערך ביישוב]]</f>
        <v>1994.0179461615155</v>
      </c>
      <c r="O10222" s="4"/>
    </row>
    <row r="10223" spans="1:15" x14ac:dyDescent="0.35">
      <c r="A10223" t="s">
        <v>273</v>
      </c>
      <c r="B10223" t="s">
        <v>94</v>
      </c>
      <c r="C10223">
        <v>978</v>
      </c>
      <c r="D10223" t="s">
        <v>126</v>
      </c>
      <c r="E10223">
        <v>190</v>
      </c>
      <c r="F10223">
        <v>72</v>
      </c>
      <c r="G10223">
        <v>118</v>
      </c>
      <c r="H10223">
        <v>2</v>
      </c>
      <c r="I10223">
        <v>188</v>
      </c>
      <c r="J10223">
        <v>140</v>
      </c>
      <c r="K10223">
        <v>189</v>
      </c>
      <c r="L10223" s="4">
        <v>1</v>
      </c>
      <c r="M10223" s="1">
        <v>9.6100000000000005E-2</v>
      </c>
      <c r="N10223">
        <f>טבלה1[[#This Row],[סה"כ דורשי עבודה]]/טבלה1[[#This Row],[שיעור אבטלה מוערך ביישוב]]</f>
        <v>1977.1071800208115</v>
      </c>
      <c r="O10223" s="4"/>
    </row>
    <row r="10224" spans="1:15" x14ac:dyDescent="0.35">
      <c r="A10224" t="s">
        <v>274</v>
      </c>
      <c r="B10224" t="s">
        <v>94</v>
      </c>
      <c r="C10224">
        <v>978</v>
      </c>
      <c r="D10224" t="s">
        <v>126</v>
      </c>
      <c r="E10224">
        <v>192</v>
      </c>
      <c r="F10224">
        <v>77</v>
      </c>
      <c r="G10224">
        <v>115</v>
      </c>
      <c r="H10224">
        <v>3</v>
      </c>
      <c r="I10224">
        <v>189</v>
      </c>
      <c r="J10224">
        <v>144</v>
      </c>
      <c r="K10224">
        <v>190</v>
      </c>
      <c r="L10224" s="4">
        <v>1</v>
      </c>
      <c r="M10224" s="1">
        <v>9.6600000000000005E-2</v>
      </c>
      <c r="N10224">
        <f>טבלה1[[#This Row],[סה"כ דורשי עבודה]]/טבלה1[[#This Row],[שיעור אבטלה מוערך ביישוב]]</f>
        <v>1987.5776397515526</v>
      </c>
      <c r="O10224" s="4"/>
    </row>
    <row r="10225" spans="1:15" x14ac:dyDescent="0.35">
      <c r="A10225" t="s">
        <v>275</v>
      </c>
      <c r="B10225" t="s">
        <v>94</v>
      </c>
      <c r="C10225">
        <v>978</v>
      </c>
      <c r="D10225" t="s">
        <v>126</v>
      </c>
      <c r="E10225">
        <v>192</v>
      </c>
      <c r="F10225">
        <v>80</v>
      </c>
      <c r="G10225">
        <v>112</v>
      </c>
      <c r="H10225">
        <v>1</v>
      </c>
      <c r="I10225">
        <v>191</v>
      </c>
      <c r="J10225">
        <v>149</v>
      </c>
      <c r="K10225">
        <v>192</v>
      </c>
      <c r="L10225" s="4">
        <v>2</v>
      </c>
      <c r="M10225" s="1">
        <v>9.7500000000000003E-2</v>
      </c>
      <c r="N10225">
        <f>טבלה1[[#This Row],[סה"כ דורשי עבודה]]/טבלה1[[#This Row],[שיעור אבטלה מוערך ביישוב]]</f>
        <v>1969.2307692307691</v>
      </c>
      <c r="O10225" s="4"/>
    </row>
    <row r="10226" spans="1:15" x14ac:dyDescent="0.35">
      <c r="A10226" t="s">
        <v>276</v>
      </c>
      <c r="B10226" t="s">
        <v>94</v>
      </c>
      <c r="C10226">
        <v>978</v>
      </c>
      <c r="D10226" t="s">
        <v>126</v>
      </c>
      <c r="E10226">
        <v>178</v>
      </c>
      <c r="F10226">
        <v>67</v>
      </c>
      <c r="G10226">
        <v>111</v>
      </c>
      <c r="H10226">
        <v>1</v>
      </c>
      <c r="I10226">
        <v>177</v>
      </c>
      <c r="J10226">
        <v>140</v>
      </c>
      <c r="K10226">
        <v>177</v>
      </c>
      <c r="L10226" s="4">
        <v>1</v>
      </c>
      <c r="M10226" s="1">
        <v>9.06E-2</v>
      </c>
      <c r="N10226">
        <f>טבלה1[[#This Row],[סה"כ דורשי עבודה]]/טבלה1[[#This Row],[שיעור אבטלה מוערך ביישוב]]</f>
        <v>1964.6799116997793</v>
      </c>
      <c r="O10226" s="4"/>
    </row>
    <row r="10227" spans="1:15" x14ac:dyDescent="0.35">
      <c r="A10227" t="s">
        <v>277</v>
      </c>
      <c r="B10227" t="s">
        <v>94</v>
      </c>
      <c r="C10227">
        <v>978</v>
      </c>
      <c r="D10227" t="s">
        <v>126</v>
      </c>
      <c r="E10227">
        <v>183</v>
      </c>
      <c r="F10227">
        <v>71</v>
      </c>
      <c r="G10227">
        <v>112</v>
      </c>
      <c r="H10227">
        <v>3</v>
      </c>
      <c r="I10227">
        <v>180</v>
      </c>
      <c r="J10227">
        <v>144</v>
      </c>
      <c r="K10227">
        <v>182</v>
      </c>
      <c r="L10227" s="4">
        <v>1</v>
      </c>
      <c r="M10227" s="1">
        <v>9.2899999999999996E-2</v>
      </c>
      <c r="N10227">
        <f>טבלה1[[#This Row],[סה"כ דורשי עבודה]]/טבלה1[[#This Row],[שיעור אבטלה מוערך ביישוב]]</f>
        <v>1969.8600645855759</v>
      </c>
      <c r="O10227" s="4"/>
    </row>
    <row r="10228" spans="1:15" x14ac:dyDescent="0.35">
      <c r="A10228" t="s">
        <v>278</v>
      </c>
      <c r="B10228" t="s">
        <v>94</v>
      </c>
      <c r="C10228">
        <v>978</v>
      </c>
      <c r="D10228" t="s">
        <v>126</v>
      </c>
      <c r="E10228">
        <v>205</v>
      </c>
      <c r="F10228">
        <v>82</v>
      </c>
      <c r="G10228">
        <v>123</v>
      </c>
      <c r="H10228">
        <v>2</v>
      </c>
      <c r="I10228">
        <v>203</v>
      </c>
      <c r="J10228">
        <v>148</v>
      </c>
      <c r="K10228">
        <v>205</v>
      </c>
      <c r="L10228" s="4">
        <v>1</v>
      </c>
      <c r="M10228" s="1">
        <v>0.10340000000000001</v>
      </c>
      <c r="N10228">
        <f>טבלה1[[#This Row],[סה"כ דורשי עבודה]]/טבלה1[[#This Row],[שיעור אבטלה מוערך ביישוב]]</f>
        <v>1982.5918762088975</v>
      </c>
      <c r="O10228" s="4"/>
    </row>
    <row r="10229" spans="1:15" x14ac:dyDescent="0.35">
      <c r="A10229" t="s">
        <v>279</v>
      </c>
      <c r="B10229" t="s">
        <v>94</v>
      </c>
      <c r="C10229">
        <v>978</v>
      </c>
      <c r="D10229" t="s">
        <v>126</v>
      </c>
      <c r="E10229">
        <v>221</v>
      </c>
      <c r="F10229">
        <v>90</v>
      </c>
      <c r="G10229">
        <v>131</v>
      </c>
      <c r="H10229">
        <v>3</v>
      </c>
      <c r="I10229">
        <v>218</v>
      </c>
      <c r="J10229">
        <v>152</v>
      </c>
      <c r="K10229">
        <v>219</v>
      </c>
      <c r="L10229" s="4">
        <v>2</v>
      </c>
      <c r="M10229" s="1">
        <v>0.10970000000000001</v>
      </c>
      <c r="N10229">
        <f>טבלה1[[#This Row],[סה"כ דורשי עבודה]]/טבלה1[[#This Row],[שיעור אבטלה מוערך ביישוב]]</f>
        <v>2014.585232452142</v>
      </c>
      <c r="O10229" s="4"/>
    </row>
    <row r="10230" spans="1:15" x14ac:dyDescent="0.35">
      <c r="A10230" t="s">
        <v>11</v>
      </c>
      <c r="B10230" t="s">
        <v>94</v>
      </c>
      <c r="C10230">
        <v>978</v>
      </c>
      <c r="D10230" t="s">
        <v>126</v>
      </c>
      <c r="E10230">
        <v>213</v>
      </c>
      <c r="F10230">
        <v>83</v>
      </c>
      <c r="G10230">
        <v>130</v>
      </c>
      <c r="H10230">
        <v>1</v>
      </c>
      <c r="I10230">
        <v>212</v>
      </c>
      <c r="J10230">
        <v>151</v>
      </c>
      <c r="K10230">
        <v>212</v>
      </c>
      <c r="L10230" s="4">
        <v>1</v>
      </c>
      <c r="M10230" s="1">
        <v>9.8100000000000007E-2</v>
      </c>
      <c r="N10230">
        <f>טבלה1[[#This Row],[סה"כ דורשי עבודה]]/טבלה1[[#This Row],[שיעור אבטלה מוערך ביישוב]]</f>
        <v>2171.2538226299694</v>
      </c>
      <c r="O10230" s="4"/>
    </row>
    <row r="10231" spans="1:15" x14ac:dyDescent="0.35">
      <c r="A10231" t="s">
        <v>212</v>
      </c>
      <c r="B10231" t="s">
        <v>94</v>
      </c>
      <c r="C10231">
        <v>978</v>
      </c>
      <c r="D10231" t="s">
        <v>126</v>
      </c>
      <c r="E10231">
        <v>214</v>
      </c>
      <c r="F10231">
        <v>83</v>
      </c>
      <c r="G10231">
        <v>131</v>
      </c>
      <c r="H10231">
        <v>1</v>
      </c>
      <c r="I10231">
        <v>213</v>
      </c>
      <c r="J10231">
        <v>150</v>
      </c>
      <c r="K10231">
        <v>213</v>
      </c>
      <c r="L10231" s="4">
        <v>2</v>
      </c>
      <c r="M10231" s="1">
        <v>9.8500000000000004E-2</v>
      </c>
      <c r="N10231">
        <f>טבלה1[[#This Row],[סה"כ דורשי עבודה]]/טבלה1[[#This Row],[שיעור אבטלה מוערך ביישוב]]</f>
        <v>2172.5888324873094</v>
      </c>
      <c r="O10231" s="4"/>
    </row>
    <row r="10232" spans="1:15" x14ac:dyDescent="0.35">
      <c r="A10232" t="s">
        <v>213</v>
      </c>
      <c r="B10232" t="s">
        <v>94</v>
      </c>
      <c r="C10232">
        <v>978</v>
      </c>
      <c r="D10232" t="s">
        <v>126</v>
      </c>
      <c r="E10232">
        <v>206</v>
      </c>
      <c r="F10232">
        <v>80</v>
      </c>
      <c r="G10232">
        <v>126</v>
      </c>
      <c r="H10232">
        <v>2</v>
      </c>
      <c r="I10232">
        <v>204</v>
      </c>
      <c r="J10232">
        <v>144</v>
      </c>
      <c r="K10232">
        <v>206</v>
      </c>
      <c r="L10232" s="4">
        <v>0</v>
      </c>
      <c r="M10232" s="1">
        <v>9.5500000000000002E-2</v>
      </c>
      <c r="N10232">
        <f>טבלה1[[#This Row],[סה"כ דורשי עבודה]]/טבלה1[[#This Row],[שיעור אבטלה מוערך ביישוב]]</f>
        <v>2157.0680628272253</v>
      </c>
      <c r="O10232" s="4"/>
    </row>
    <row r="10233" spans="1:15" x14ac:dyDescent="0.35">
      <c r="A10233" t="s">
        <v>214</v>
      </c>
      <c r="B10233" t="s">
        <v>94</v>
      </c>
      <c r="C10233">
        <v>978</v>
      </c>
      <c r="D10233" t="s">
        <v>126</v>
      </c>
      <c r="E10233">
        <v>208</v>
      </c>
      <c r="F10233">
        <v>79</v>
      </c>
      <c r="G10233">
        <v>129</v>
      </c>
      <c r="H10233">
        <v>2</v>
      </c>
      <c r="I10233">
        <v>206</v>
      </c>
      <c r="J10233">
        <v>141</v>
      </c>
      <c r="K10233">
        <v>207</v>
      </c>
      <c r="L10233" s="4">
        <v>1</v>
      </c>
      <c r="M10233" s="1">
        <v>9.6000000000000002E-2</v>
      </c>
      <c r="N10233">
        <f>טבלה1[[#This Row],[סה"כ דורשי עבודה]]/טבלה1[[#This Row],[שיעור אבטלה מוערך ביישוב]]</f>
        <v>2166.6666666666665</v>
      </c>
      <c r="O10233" s="4"/>
    </row>
    <row r="10234" spans="1:15" x14ac:dyDescent="0.35">
      <c r="A10234" t="s">
        <v>215</v>
      </c>
      <c r="B10234" t="s">
        <v>94</v>
      </c>
      <c r="C10234">
        <v>978</v>
      </c>
      <c r="D10234" t="s">
        <v>126</v>
      </c>
      <c r="E10234">
        <v>190</v>
      </c>
      <c r="F10234">
        <v>69</v>
      </c>
      <c r="G10234">
        <v>121</v>
      </c>
      <c r="H10234">
        <v>1</v>
      </c>
      <c r="I10234">
        <v>189</v>
      </c>
      <c r="J10234">
        <v>136</v>
      </c>
      <c r="K10234">
        <v>189</v>
      </c>
      <c r="L10234" s="4">
        <v>0</v>
      </c>
      <c r="M10234" s="1">
        <v>8.8400000000000006E-2</v>
      </c>
      <c r="N10234">
        <f>טבלה1[[#This Row],[סה"כ דורשי עבודה]]/טבלה1[[#This Row],[שיעור אבטלה מוערך ביישוב]]</f>
        <v>2149.3212669683257</v>
      </c>
      <c r="O10234" s="4"/>
    </row>
    <row r="10235" spans="1:15" x14ac:dyDescent="0.35">
      <c r="A10235" t="s">
        <v>216</v>
      </c>
      <c r="B10235" t="s">
        <v>94</v>
      </c>
      <c r="C10235">
        <v>978</v>
      </c>
      <c r="D10235" t="s">
        <v>126</v>
      </c>
      <c r="E10235">
        <v>197</v>
      </c>
      <c r="F10235">
        <v>74</v>
      </c>
      <c r="G10235">
        <v>123</v>
      </c>
      <c r="H10235">
        <v>1</v>
      </c>
      <c r="I10235">
        <v>196</v>
      </c>
      <c r="J10235">
        <v>137</v>
      </c>
      <c r="K10235">
        <v>195</v>
      </c>
      <c r="L10235" s="4">
        <v>0</v>
      </c>
      <c r="M10235" s="1">
        <v>9.0899999999999995E-2</v>
      </c>
      <c r="N10235">
        <f>טבלה1[[#This Row],[סה"כ דורשי עבודה]]/טבלה1[[#This Row],[שיעור אבטלה מוערך ביישוב]]</f>
        <v>2167.2167216721673</v>
      </c>
      <c r="O10235" s="4"/>
    </row>
    <row r="10236" spans="1:15" x14ac:dyDescent="0.35">
      <c r="A10236" t="s">
        <v>217</v>
      </c>
      <c r="B10236" t="s">
        <v>94</v>
      </c>
      <c r="C10236">
        <v>978</v>
      </c>
      <c r="D10236" t="s">
        <v>126</v>
      </c>
      <c r="E10236">
        <v>208</v>
      </c>
      <c r="F10236">
        <v>79</v>
      </c>
      <c r="G10236">
        <v>129</v>
      </c>
      <c r="H10236">
        <v>3</v>
      </c>
      <c r="I10236">
        <v>205</v>
      </c>
      <c r="J10236">
        <v>143</v>
      </c>
      <c r="K10236">
        <v>202</v>
      </c>
      <c r="L10236" s="4">
        <v>3</v>
      </c>
      <c r="M10236" s="1">
        <v>9.3899999999999997E-2</v>
      </c>
      <c r="N10236">
        <f>טבלה1[[#This Row],[סה"כ דורשי עבודה]]/טבלה1[[#This Row],[שיעור אבטלה מוערך ביישוב]]</f>
        <v>2215.1224707135252</v>
      </c>
      <c r="O10236" s="4"/>
    </row>
    <row r="10237" spans="1:15" x14ac:dyDescent="0.35">
      <c r="A10237" t="s">
        <v>218</v>
      </c>
      <c r="B10237" t="s">
        <v>94</v>
      </c>
      <c r="C10237">
        <v>978</v>
      </c>
      <c r="D10237" t="s">
        <v>126</v>
      </c>
      <c r="E10237">
        <v>201</v>
      </c>
      <c r="F10237">
        <v>76</v>
      </c>
      <c r="G10237">
        <v>125</v>
      </c>
      <c r="H10237">
        <v>2</v>
      </c>
      <c r="I10237">
        <v>199</v>
      </c>
      <c r="J10237">
        <v>145</v>
      </c>
      <c r="K10237">
        <v>197</v>
      </c>
      <c r="L10237" s="4">
        <v>2</v>
      </c>
      <c r="M10237" s="1">
        <v>9.1800000000000007E-2</v>
      </c>
      <c r="N10237">
        <f>טבלה1[[#This Row],[סה"כ דורשי עבודה]]/טבלה1[[#This Row],[שיעור אבטלה מוערך ביישוב]]</f>
        <v>2189.5424836601305</v>
      </c>
      <c r="O10237" s="4"/>
    </row>
    <row r="10238" spans="1:15" x14ac:dyDescent="0.35">
      <c r="A10238" t="s">
        <v>219</v>
      </c>
      <c r="B10238" t="s">
        <v>94</v>
      </c>
      <c r="C10238">
        <v>978</v>
      </c>
      <c r="D10238" t="s">
        <v>126</v>
      </c>
      <c r="E10238">
        <v>193</v>
      </c>
      <c r="F10238">
        <v>68</v>
      </c>
      <c r="G10238">
        <v>125</v>
      </c>
      <c r="H10238">
        <v>3</v>
      </c>
      <c r="I10238">
        <v>190</v>
      </c>
      <c r="J10238">
        <v>142</v>
      </c>
      <c r="K10238">
        <v>187</v>
      </c>
      <c r="L10238" s="4">
        <v>0</v>
      </c>
      <c r="M10238" s="1">
        <v>8.7499999999999994E-2</v>
      </c>
      <c r="N10238">
        <f>טבלה1[[#This Row],[סה"כ דורשי עבודה]]/טבלה1[[#This Row],[שיעור אבטלה מוערך ביישוב]]</f>
        <v>2205.7142857142858</v>
      </c>
      <c r="O10238" s="4"/>
    </row>
    <row r="10239" spans="1:15" x14ac:dyDescent="0.35">
      <c r="A10239" t="s">
        <v>220</v>
      </c>
      <c r="B10239" t="s">
        <v>94</v>
      </c>
      <c r="C10239">
        <v>978</v>
      </c>
      <c r="D10239" t="s">
        <v>126</v>
      </c>
      <c r="E10239">
        <v>209</v>
      </c>
      <c r="F10239">
        <v>74</v>
      </c>
      <c r="G10239">
        <v>135</v>
      </c>
      <c r="H10239">
        <v>3</v>
      </c>
      <c r="I10239">
        <v>206</v>
      </c>
      <c r="J10239">
        <v>151</v>
      </c>
      <c r="K10239">
        <v>202</v>
      </c>
      <c r="L10239" s="4">
        <v>6</v>
      </c>
      <c r="M10239" s="1">
        <v>9.3899999999999997E-2</v>
      </c>
      <c r="N10239">
        <f>טבלה1[[#This Row],[סה"כ דורשי עבודה]]/טבלה1[[#This Row],[שיעור אבטלה מוערך ביישוב]]</f>
        <v>2225.7720979765709</v>
      </c>
      <c r="O10239" s="4"/>
    </row>
    <row r="10240" spans="1:15" x14ac:dyDescent="0.35">
      <c r="A10240" t="s">
        <v>221</v>
      </c>
      <c r="B10240" t="s">
        <v>94</v>
      </c>
      <c r="C10240">
        <v>978</v>
      </c>
      <c r="D10240" t="s">
        <v>126</v>
      </c>
      <c r="E10240">
        <v>208</v>
      </c>
      <c r="F10240">
        <v>75</v>
      </c>
      <c r="G10240">
        <v>133</v>
      </c>
      <c r="H10240">
        <v>3</v>
      </c>
      <c r="I10240">
        <v>205</v>
      </c>
      <c r="J10240">
        <v>146</v>
      </c>
      <c r="K10240">
        <v>204</v>
      </c>
      <c r="L10240" s="4">
        <v>9</v>
      </c>
      <c r="M10240" s="1">
        <v>9.4700000000000006E-2</v>
      </c>
      <c r="N10240">
        <f>טבלה1[[#This Row],[סה"כ דורשי עבודה]]/טבלה1[[#This Row],[שיעור אבטלה מוערך ביישוב]]</f>
        <v>2196.4097148891233</v>
      </c>
      <c r="O10240" s="4"/>
    </row>
    <row r="10241" spans="1:15" x14ac:dyDescent="0.35">
      <c r="A10241" t="s">
        <v>222</v>
      </c>
      <c r="B10241" t="s">
        <v>94</v>
      </c>
      <c r="C10241">
        <v>978</v>
      </c>
      <c r="D10241" t="s">
        <v>126</v>
      </c>
      <c r="E10241">
        <v>220</v>
      </c>
      <c r="F10241">
        <v>86</v>
      </c>
      <c r="G10241">
        <v>134</v>
      </c>
      <c r="H10241">
        <v>2</v>
      </c>
      <c r="I10241">
        <v>218</v>
      </c>
      <c r="J10241">
        <v>145</v>
      </c>
      <c r="K10241">
        <v>216</v>
      </c>
      <c r="L10241" s="4">
        <v>4</v>
      </c>
      <c r="M10241" s="1">
        <v>9.9699999999999997E-2</v>
      </c>
      <c r="N10241">
        <f>טבלה1[[#This Row],[סה"כ דורשי עבודה]]/טבלה1[[#This Row],[שיעור אבטלה מוערך ביישוב]]</f>
        <v>2206.6198595787364</v>
      </c>
      <c r="O10241" s="4"/>
    </row>
    <row r="10242" spans="1:15" x14ac:dyDescent="0.35">
      <c r="A10242" t="s">
        <v>223</v>
      </c>
      <c r="B10242" t="s">
        <v>94</v>
      </c>
      <c r="C10242">
        <v>978</v>
      </c>
      <c r="D10242" t="s">
        <v>126</v>
      </c>
      <c r="E10242">
        <v>226</v>
      </c>
      <c r="F10242">
        <v>94</v>
      </c>
      <c r="G10242">
        <v>132</v>
      </c>
      <c r="H10242">
        <v>2</v>
      </c>
      <c r="I10242">
        <v>224</v>
      </c>
      <c r="J10242">
        <v>152</v>
      </c>
      <c r="K10242">
        <v>222</v>
      </c>
      <c r="L10242" s="4">
        <v>2</v>
      </c>
      <c r="M10242" s="1">
        <v>9.6600000000000005E-2</v>
      </c>
      <c r="N10242">
        <f>טבלה1[[#This Row],[סה"כ דורשי עבודה]]/טבלה1[[#This Row],[שיעור אבטלה מוערך ביישוב]]</f>
        <v>2339.5445134575566</v>
      </c>
      <c r="O10242" s="4"/>
    </row>
    <row r="10243" spans="1:15" x14ac:dyDescent="0.35">
      <c r="A10243" t="s">
        <v>224</v>
      </c>
      <c r="B10243" t="s">
        <v>94</v>
      </c>
      <c r="C10243">
        <v>978</v>
      </c>
      <c r="D10243" t="s">
        <v>126</v>
      </c>
      <c r="E10243">
        <v>240</v>
      </c>
      <c r="F10243">
        <v>103</v>
      </c>
      <c r="G10243">
        <v>137</v>
      </c>
      <c r="H10243">
        <v>2</v>
      </c>
      <c r="I10243">
        <v>238</v>
      </c>
      <c r="J10243">
        <v>154</v>
      </c>
      <c r="K10243">
        <v>235</v>
      </c>
      <c r="L10243" s="4">
        <v>1</v>
      </c>
      <c r="M10243" s="1">
        <v>0.1017</v>
      </c>
      <c r="N10243">
        <f>טבלה1[[#This Row],[סה"כ דורשי עבודה]]/טבלה1[[#This Row],[שיעור אבטלה מוערך ביישוב]]</f>
        <v>2359.8820058997048</v>
      </c>
      <c r="O10243" s="4"/>
    </row>
    <row r="10244" spans="1:15" x14ac:dyDescent="0.35">
      <c r="A10244" t="s">
        <v>225</v>
      </c>
      <c r="B10244" t="s">
        <v>94</v>
      </c>
      <c r="C10244">
        <v>978</v>
      </c>
      <c r="D10244" t="s">
        <v>126</v>
      </c>
      <c r="E10244">
        <v>229</v>
      </c>
      <c r="F10244">
        <v>102</v>
      </c>
      <c r="G10244">
        <v>127</v>
      </c>
      <c r="H10244">
        <v>6</v>
      </c>
      <c r="I10244">
        <v>223</v>
      </c>
      <c r="J10244">
        <v>146</v>
      </c>
      <c r="K10244">
        <v>224</v>
      </c>
      <c r="L10244" s="4">
        <v>4</v>
      </c>
      <c r="M10244" s="1">
        <v>9.74E-2</v>
      </c>
      <c r="N10244">
        <f>טבלה1[[#This Row],[סה"כ דורשי עבודה]]/טבלה1[[#This Row],[שיעור אבטלה מוערך ביישוב]]</f>
        <v>2351.1293634496919</v>
      </c>
      <c r="O10244" s="4"/>
    </row>
    <row r="10245" spans="1:15" x14ac:dyDescent="0.35">
      <c r="A10245" t="s">
        <v>226</v>
      </c>
      <c r="B10245" t="s">
        <v>94</v>
      </c>
      <c r="C10245">
        <v>978</v>
      </c>
      <c r="D10245" t="s">
        <v>126</v>
      </c>
      <c r="E10245">
        <v>214</v>
      </c>
      <c r="F10245">
        <v>92</v>
      </c>
      <c r="G10245">
        <v>122</v>
      </c>
      <c r="H10245">
        <v>4</v>
      </c>
      <c r="I10245">
        <v>210</v>
      </c>
      <c r="J10245">
        <v>150</v>
      </c>
      <c r="K10245">
        <v>206</v>
      </c>
      <c r="L10245" s="4">
        <v>2</v>
      </c>
      <c r="M10245" s="1">
        <v>9.0300000000000005E-2</v>
      </c>
      <c r="N10245">
        <f>טבלה1[[#This Row],[סה"כ דורשי עבודה]]/טבלה1[[#This Row],[שיעור אבטלה מוערך ביישוב]]</f>
        <v>2369.8781838316722</v>
      </c>
      <c r="O10245" s="4"/>
    </row>
    <row r="10246" spans="1:15" x14ac:dyDescent="0.35">
      <c r="A10246" t="s">
        <v>227</v>
      </c>
      <c r="B10246" t="s">
        <v>94</v>
      </c>
      <c r="C10246">
        <v>978</v>
      </c>
      <c r="D10246" t="s">
        <v>126</v>
      </c>
      <c r="E10246">
        <v>208</v>
      </c>
      <c r="F10246">
        <v>83</v>
      </c>
      <c r="G10246">
        <v>125</v>
      </c>
      <c r="H10246">
        <v>3</v>
      </c>
      <c r="I10246">
        <v>205</v>
      </c>
      <c r="J10246">
        <v>144</v>
      </c>
      <c r="K10246">
        <v>198</v>
      </c>
      <c r="L10246" s="4">
        <v>3</v>
      </c>
      <c r="M10246" s="1">
        <v>8.7099999999999997E-2</v>
      </c>
      <c r="N10246">
        <f>טבלה1[[#This Row],[סה"כ דורשי עבודה]]/טבלה1[[#This Row],[שיעור אבטלה מוערך ביישוב]]</f>
        <v>2388.0597014925374</v>
      </c>
      <c r="O10246" s="4"/>
    </row>
    <row r="10247" spans="1:15" x14ac:dyDescent="0.35">
      <c r="A10247" t="s">
        <v>228</v>
      </c>
      <c r="B10247" t="s">
        <v>94</v>
      </c>
      <c r="C10247">
        <v>978</v>
      </c>
      <c r="D10247" t="s">
        <v>126</v>
      </c>
      <c r="E10247">
        <v>202</v>
      </c>
      <c r="F10247">
        <v>78</v>
      </c>
      <c r="G10247">
        <v>124</v>
      </c>
      <c r="H10247">
        <v>3</v>
      </c>
      <c r="I10247">
        <v>199</v>
      </c>
      <c r="J10247">
        <v>144</v>
      </c>
      <c r="K10247">
        <v>196</v>
      </c>
      <c r="L10247" s="4">
        <v>3</v>
      </c>
      <c r="M10247" s="1">
        <v>8.6300000000000002E-2</v>
      </c>
      <c r="N10247">
        <f>טבלה1[[#This Row],[סה"כ דורשי עבודה]]/טבלה1[[#This Row],[שיעור אבטלה מוערך ביישוב]]</f>
        <v>2340.6720741599074</v>
      </c>
      <c r="O10247" s="4"/>
    </row>
    <row r="10248" spans="1:15" x14ac:dyDescent="0.35">
      <c r="A10248" t="s">
        <v>229</v>
      </c>
      <c r="B10248" t="s">
        <v>94</v>
      </c>
      <c r="C10248">
        <v>978</v>
      </c>
      <c r="D10248" t="s">
        <v>126</v>
      </c>
      <c r="E10248">
        <v>182</v>
      </c>
      <c r="F10248">
        <v>69</v>
      </c>
      <c r="G10248">
        <v>113</v>
      </c>
      <c r="H10248">
        <v>2</v>
      </c>
      <c r="I10248">
        <v>180</v>
      </c>
      <c r="J10248">
        <v>139</v>
      </c>
      <c r="K10248">
        <v>176</v>
      </c>
      <c r="L10248" s="4">
        <v>5</v>
      </c>
      <c r="M10248" s="1">
        <v>7.8200000000000006E-2</v>
      </c>
      <c r="N10248">
        <f>טבלה1[[#This Row],[סה"כ דורשי עבודה]]/טבלה1[[#This Row],[שיעור אבטלה מוערך ביישוב]]</f>
        <v>2327.3657289002554</v>
      </c>
      <c r="O10248" s="4"/>
    </row>
    <row r="10249" spans="1:15" x14ac:dyDescent="0.35">
      <c r="A10249" t="s">
        <v>230</v>
      </c>
      <c r="B10249" t="s">
        <v>94</v>
      </c>
      <c r="C10249">
        <v>978</v>
      </c>
      <c r="D10249" t="s">
        <v>126</v>
      </c>
      <c r="E10249">
        <v>176</v>
      </c>
      <c r="F10249">
        <v>65</v>
      </c>
      <c r="G10249">
        <v>111</v>
      </c>
      <c r="H10249">
        <v>4</v>
      </c>
      <c r="I10249">
        <v>172</v>
      </c>
      <c r="J10249">
        <v>137</v>
      </c>
      <c r="K10249">
        <v>172</v>
      </c>
      <c r="L10249" s="4">
        <v>1</v>
      </c>
      <c r="M10249" s="1">
        <v>7.6499999999999999E-2</v>
      </c>
      <c r="N10249">
        <f>טבלה1[[#This Row],[סה"כ דורשי עבודה]]/טבלה1[[#This Row],[שיעור אבטלה מוערך ביישוב]]</f>
        <v>2300.6535947712418</v>
      </c>
      <c r="O10249" s="4"/>
    </row>
    <row r="10250" spans="1:15" x14ac:dyDescent="0.35">
      <c r="A10250" t="s">
        <v>231</v>
      </c>
      <c r="B10250" t="s">
        <v>94</v>
      </c>
      <c r="C10250">
        <v>978</v>
      </c>
      <c r="D10250" t="s">
        <v>126</v>
      </c>
      <c r="E10250">
        <v>192</v>
      </c>
      <c r="F10250">
        <v>77</v>
      </c>
      <c r="G10250">
        <v>115</v>
      </c>
      <c r="H10250">
        <v>4</v>
      </c>
      <c r="I10250">
        <v>188</v>
      </c>
      <c r="J10250">
        <v>143</v>
      </c>
      <c r="K10250">
        <v>187</v>
      </c>
      <c r="L10250" s="4">
        <v>4</v>
      </c>
      <c r="M10250" s="1">
        <v>8.2699999999999996E-2</v>
      </c>
      <c r="N10250">
        <f>טבלה1[[#This Row],[סה"כ דורשי עבודה]]/טבלה1[[#This Row],[שיעור אבטלה מוערך ביישוב]]</f>
        <v>2321.6444981862155</v>
      </c>
      <c r="O10250" s="4"/>
    </row>
    <row r="10251" spans="1:15" x14ac:dyDescent="0.35">
      <c r="A10251" t="s">
        <v>232</v>
      </c>
      <c r="B10251" t="s">
        <v>94</v>
      </c>
      <c r="C10251">
        <v>978</v>
      </c>
      <c r="D10251" t="s">
        <v>126</v>
      </c>
      <c r="E10251">
        <v>202</v>
      </c>
      <c r="F10251">
        <v>83</v>
      </c>
      <c r="G10251">
        <v>119</v>
      </c>
      <c r="H10251">
        <v>3</v>
      </c>
      <c r="I10251">
        <v>199</v>
      </c>
      <c r="J10251">
        <v>144</v>
      </c>
      <c r="K10251">
        <v>195</v>
      </c>
      <c r="L10251" s="4">
        <v>2</v>
      </c>
      <c r="M10251" s="1">
        <v>8.5900000000000004E-2</v>
      </c>
      <c r="N10251">
        <f>טבלה1[[#This Row],[סה"כ דורשי עבודה]]/טבלה1[[#This Row],[שיעור אבטלה מוערך ביישוב]]</f>
        <v>2351.5715948777647</v>
      </c>
      <c r="O10251" s="4"/>
    </row>
    <row r="10252" spans="1:15" x14ac:dyDescent="0.35">
      <c r="A10252" t="s">
        <v>233</v>
      </c>
      <c r="B10252" t="s">
        <v>94</v>
      </c>
      <c r="C10252">
        <v>978</v>
      </c>
      <c r="D10252" t="s">
        <v>126</v>
      </c>
      <c r="E10252">
        <v>210</v>
      </c>
      <c r="F10252">
        <v>89</v>
      </c>
      <c r="G10252">
        <v>121</v>
      </c>
      <c r="H10252">
        <v>3</v>
      </c>
      <c r="I10252">
        <v>207</v>
      </c>
      <c r="J10252">
        <v>150</v>
      </c>
      <c r="K10252">
        <v>202</v>
      </c>
      <c r="L10252" s="4">
        <v>4</v>
      </c>
      <c r="M10252" s="1">
        <v>8.8700000000000001E-2</v>
      </c>
      <c r="N10252">
        <f>טבלה1[[#This Row],[סה"כ דורשי עבודה]]/טבלה1[[#This Row],[שיעור אבטלה מוערך ביישוב]]</f>
        <v>2367.531003382187</v>
      </c>
      <c r="O10252" s="4"/>
    </row>
    <row r="10253" spans="1:15" x14ac:dyDescent="0.35">
      <c r="A10253" t="s">
        <v>234</v>
      </c>
      <c r="B10253" t="s">
        <v>94</v>
      </c>
      <c r="C10253">
        <v>978</v>
      </c>
      <c r="D10253" t="s">
        <v>126</v>
      </c>
      <c r="E10253">
        <v>215</v>
      </c>
      <c r="F10253">
        <v>94</v>
      </c>
      <c r="G10253">
        <v>121</v>
      </c>
      <c r="H10253">
        <v>3</v>
      </c>
      <c r="I10253">
        <v>212</v>
      </c>
      <c r="J10253">
        <v>145</v>
      </c>
      <c r="K10253">
        <v>202</v>
      </c>
      <c r="L10253" s="4">
        <v>5</v>
      </c>
      <c r="M10253" s="1">
        <v>8.8700000000000001E-2</v>
      </c>
      <c r="N10253">
        <f>טבלה1[[#This Row],[סה"כ דורשי עבודה]]/טבלה1[[#This Row],[שיעור אבטלה מוערך ביישוב]]</f>
        <v>2423.9007891770011</v>
      </c>
      <c r="O10253" s="4"/>
    </row>
    <row r="10254" spans="1:15" x14ac:dyDescent="0.35">
      <c r="A10254" t="s">
        <v>235</v>
      </c>
      <c r="B10254" t="s">
        <v>94</v>
      </c>
      <c r="C10254">
        <v>978</v>
      </c>
      <c r="D10254" t="s">
        <v>126</v>
      </c>
      <c r="E10254">
        <v>206</v>
      </c>
      <c r="F10254">
        <v>83</v>
      </c>
      <c r="G10254">
        <v>123</v>
      </c>
      <c r="H10254">
        <v>3</v>
      </c>
      <c r="I10254">
        <v>203</v>
      </c>
      <c r="J10254">
        <v>136</v>
      </c>
      <c r="K10254">
        <v>199</v>
      </c>
      <c r="L10254" s="4">
        <v>2</v>
      </c>
      <c r="M10254" s="1">
        <v>8.7499999999999994E-2</v>
      </c>
      <c r="N10254">
        <f>טבלה1[[#This Row],[סה"כ דורשי עבודה]]/טבלה1[[#This Row],[שיעור אבטלה מוערך ביישוב]]</f>
        <v>2354.2857142857142</v>
      </c>
      <c r="O10254" s="4"/>
    </row>
    <row r="10255" spans="1:15" x14ac:dyDescent="0.35">
      <c r="A10255" t="s">
        <v>236</v>
      </c>
      <c r="B10255" t="s">
        <v>94</v>
      </c>
      <c r="C10255">
        <v>978</v>
      </c>
      <c r="D10255" t="s">
        <v>126</v>
      </c>
      <c r="E10255">
        <v>206</v>
      </c>
      <c r="F10255">
        <v>76</v>
      </c>
      <c r="G10255">
        <v>130</v>
      </c>
      <c r="H10255">
        <v>4</v>
      </c>
      <c r="I10255">
        <v>202</v>
      </c>
      <c r="J10255">
        <v>140</v>
      </c>
      <c r="K10255">
        <v>197</v>
      </c>
      <c r="L10255" s="4">
        <v>1</v>
      </c>
      <c r="M10255" s="1">
        <v>8.6699999999999999E-2</v>
      </c>
      <c r="N10255">
        <f>טבלה1[[#This Row],[סה"כ דורשי עבודה]]/טבלה1[[#This Row],[שיעור אבטלה מוערך ביישוב]]</f>
        <v>2376.0092272203001</v>
      </c>
      <c r="O10255" s="4"/>
    </row>
    <row r="10256" spans="1:15" x14ac:dyDescent="0.35">
      <c r="A10256" t="s">
        <v>237</v>
      </c>
      <c r="B10256" t="s">
        <v>94</v>
      </c>
      <c r="C10256">
        <v>978</v>
      </c>
      <c r="D10256" t="s">
        <v>126</v>
      </c>
      <c r="E10256">
        <v>200</v>
      </c>
      <c r="F10256">
        <v>76</v>
      </c>
      <c r="G10256">
        <v>124</v>
      </c>
      <c r="H10256">
        <v>4</v>
      </c>
      <c r="I10256">
        <v>196</v>
      </c>
      <c r="J10256">
        <v>138</v>
      </c>
      <c r="K10256">
        <v>195</v>
      </c>
      <c r="L10256" s="4">
        <v>2</v>
      </c>
      <c r="M10256" s="1">
        <v>8.5900000000000004E-2</v>
      </c>
      <c r="N10256">
        <f>טבלה1[[#This Row],[סה"כ דורשי עבודה]]/טבלה1[[#This Row],[שיעור אבטלה מוערך ביישוב]]</f>
        <v>2328.2887077997671</v>
      </c>
      <c r="O10256" s="4"/>
    </row>
    <row r="10257" spans="1:15" x14ac:dyDescent="0.35">
      <c r="A10257" t="s">
        <v>238</v>
      </c>
      <c r="B10257" t="s">
        <v>94</v>
      </c>
      <c r="C10257">
        <v>978</v>
      </c>
      <c r="D10257" t="s">
        <v>126</v>
      </c>
      <c r="E10257">
        <v>194</v>
      </c>
      <c r="F10257">
        <v>74</v>
      </c>
      <c r="G10257">
        <v>120</v>
      </c>
      <c r="H10257">
        <v>5</v>
      </c>
      <c r="I10257">
        <v>189</v>
      </c>
      <c r="J10257">
        <v>133</v>
      </c>
      <c r="K10257">
        <v>191</v>
      </c>
      <c r="L10257" s="4">
        <v>1</v>
      </c>
      <c r="M10257" s="1">
        <v>8.43E-2</v>
      </c>
      <c r="N10257">
        <f>טבלה1[[#This Row],[סה"כ דורשי עבודה]]/טבלה1[[#This Row],[שיעור אבטלה מוערך ביישוב]]</f>
        <v>2301.3048635824434</v>
      </c>
      <c r="O10257" s="4"/>
    </row>
    <row r="10258" spans="1:15" x14ac:dyDescent="0.35">
      <c r="A10258" t="s">
        <v>239</v>
      </c>
      <c r="B10258" t="s">
        <v>94</v>
      </c>
      <c r="C10258">
        <v>978</v>
      </c>
      <c r="D10258" t="s">
        <v>126</v>
      </c>
      <c r="E10258">
        <v>195</v>
      </c>
      <c r="F10258">
        <v>78</v>
      </c>
      <c r="G10258">
        <v>117</v>
      </c>
      <c r="H10258">
        <v>6</v>
      </c>
      <c r="I10258">
        <v>189</v>
      </c>
      <c r="J10258">
        <v>136</v>
      </c>
      <c r="K10258">
        <v>191</v>
      </c>
      <c r="L10258" s="4">
        <v>4</v>
      </c>
      <c r="M10258" s="1">
        <v>8.43E-2</v>
      </c>
      <c r="N10258">
        <f>טבלה1[[#This Row],[סה"כ דורשי עבודה]]/טבלה1[[#This Row],[שיעור אבטלה מוערך ביישוב]]</f>
        <v>2313.1672597864767</v>
      </c>
      <c r="O10258" s="4"/>
    </row>
    <row r="10259" spans="1:15" x14ac:dyDescent="0.35">
      <c r="A10259" t="s">
        <v>240</v>
      </c>
      <c r="B10259" t="s">
        <v>94</v>
      </c>
      <c r="C10259">
        <v>978</v>
      </c>
      <c r="D10259" t="s">
        <v>126</v>
      </c>
      <c r="E10259">
        <v>196</v>
      </c>
      <c r="F10259">
        <v>77</v>
      </c>
      <c r="G10259">
        <v>119</v>
      </c>
      <c r="H10259">
        <v>5</v>
      </c>
      <c r="I10259">
        <v>191</v>
      </c>
      <c r="J10259">
        <v>131</v>
      </c>
      <c r="K10259">
        <v>192</v>
      </c>
      <c r="L10259" s="4">
        <v>1</v>
      </c>
      <c r="M10259" s="1">
        <v>8.4699999999999998E-2</v>
      </c>
      <c r="N10259">
        <f>טבלה1[[#This Row],[סה"כ דורשי עבודה]]/טבלה1[[#This Row],[שיעור אבטלה מוערך ביישוב]]</f>
        <v>2314.0495867768595</v>
      </c>
      <c r="O10259" s="4"/>
    </row>
    <row r="10260" spans="1:15" x14ac:dyDescent="0.35">
      <c r="A10260" t="s">
        <v>241</v>
      </c>
      <c r="B10260" t="s">
        <v>94</v>
      </c>
      <c r="C10260">
        <v>978</v>
      </c>
      <c r="D10260" t="s">
        <v>126</v>
      </c>
      <c r="E10260">
        <v>191</v>
      </c>
      <c r="F10260">
        <v>77</v>
      </c>
      <c r="G10260">
        <v>114</v>
      </c>
      <c r="H10260">
        <v>4</v>
      </c>
      <c r="I10260">
        <v>187</v>
      </c>
      <c r="J10260">
        <v>126</v>
      </c>
      <c r="K10260">
        <v>188</v>
      </c>
      <c r="L10260" s="4">
        <v>2</v>
      </c>
      <c r="M10260" s="1">
        <v>8.3099999999999993E-2</v>
      </c>
      <c r="N10260">
        <f>טבלה1[[#This Row],[סה"כ דורשי עבודה]]/טבלה1[[#This Row],[שיעור אבטלה מוערך ביישוב]]</f>
        <v>2298.435619735259</v>
      </c>
      <c r="O10260" s="4"/>
    </row>
    <row r="10261" spans="1:15" x14ac:dyDescent="0.35">
      <c r="A10261" t="s">
        <v>242</v>
      </c>
      <c r="B10261" t="s">
        <v>94</v>
      </c>
      <c r="C10261">
        <v>978</v>
      </c>
      <c r="D10261" t="s">
        <v>126</v>
      </c>
      <c r="E10261">
        <v>189</v>
      </c>
      <c r="F10261">
        <v>80</v>
      </c>
      <c r="G10261">
        <v>109</v>
      </c>
      <c r="H10261">
        <v>5</v>
      </c>
      <c r="I10261">
        <v>184</v>
      </c>
      <c r="J10261">
        <v>128</v>
      </c>
      <c r="K10261">
        <v>183</v>
      </c>
      <c r="L10261" s="4">
        <v>6</v>
      </c>
      <c r="M10261" s="1">
        <v>8.1000000000000003E-2</v>
      </c>
      <c r="N10261">
        <f>טבלה1[[#This Row],[סה"כ דורשי עבודה]]/טבלה1[[#This Row],[שיעור אבטלה מוערך ביישוב]]</f>
        <v>2333.3333333333335</v>
      </c>
      <c r="O10261" s="4"/>
    </row>
    <row r="10262" spans="1:15" x14ac:dyDescent="0.35">
      <c r="A10262" t="s">
        <v>243</v>
      </c>
      <c r="B10262" t="s">
        <v>94</v>
      </c>
      <c r="C10262">
        <v>978</v>
      </c>
      <c r="D10262" t="s">
        <v>126</v>
      </c>
      <c r="E10262">
        <v>184</v>
      </c>
      <c r="F10262">
        <v>70</v>
      </c>
      <c r="G10262">
        <v>114</v>
      </c>
      <c r="H10262">
        <v>5</v>
      </c>
      <c r="I10262">
        <v>179</v>
      </c>
      <c r="J10262">
        <v>130</v>
      </c>
      <c r="K10262">
        <v>178</v>
      </c>
      <c r="L10262" s="4">
        <v>0</v>
      </c>
      <c r="M10262" s="1">
        <v>7.9000000000000001E-2</v>
      </c>
      <c r="N10262">
        <f>טבלה1[[#This Row],[סה"כ דורשי עבודה]]/טבלה1[[#This Row],[שיעור אבטלה מוערך ביישוב]]</f>
        <v>2329.1139240506327</v>
      </c>
      <c r="O10262" s="4"/>
    </row>
    <row r="10263" spans="1:15" x14ac:dyDescent="0.35">
      <c r="A10263" t="s">
        <v>244</v>
      </c>
      <c r="B10263" t="s">
        <v>94</v>
      </c>
      <c r="C10263">
        <v>978</v>
      </c>
      <c r="D10263" t="s">
        <v>126</v>
      </c>
      <c r="E10263">
        <v>187</v>
      </c>
      <c r="F10263">
        <v>73</v>
      </c>
      <c r="G10263">
        <v>114</v>
      </c>
      <c r="H10263">
        <v>5</v>
      </c>
      <c r="I10263">
        <v>182</v>
      </c>
      <c r="J10263">
        <v>137</v>
      </c>
      <c r="K10263">
        <v>181</v>
      </c>
      <c r="L10263" s="4">
        <v>1</v>
      </c>
      <c r="M10263" s="1">
        <v>8.0199999999999994E-2</v>
      </c>
      <c r="N10263">
        <f>טבלה1[[#This Row],[סה"כ דורשי עבודה]]/טבלה1[[#This Row],[שיעור אבטלה מוערך ביישוב]]</f>
        <v>2331.6708229426436</v>
      </c>
      <c r="O10263" s="4"/>
    </row>
    <row r="10264" spans="1:15" x14ac:dyDescent="0.35">
      <c r="A10264" t="s">
        <v>245</v>
      </c>
      <c r="B10264" t="s">
        <v>94</v>
      </c>
      <c r="C10264">
        <v>978</v>
      </c>
      <c r="D10264" t="s">
        <v>126</v>
      </c>
      <c r="E10264">
        <v>198</v>
      </c>
      <c r="F10264">
        <v>82</v>
      </c>
      <c r="G10264">
        <v>116</v>
      </c>
      <c r="H10264">
        <v>5</v>
      </c>
      <c r="I10264">
        <v>193</v>
      </c>
      <c r="J10264">
        <v>133</v>
      </c>
      <c r="K10264">
        <v>193</v>
      </c>
      <c r="L10264" s="4">
        <v>3</v>
      </c>
      <c r="M10264" s="1">
        <v>8.5099999999999995E-2</v>
      </c>
      <c r="N10264">
        <f>טבלה1[[#This Row],[סה"כ דורשי עבודה]]/טבלה1[[#This Row],[שיעור אבטלה מוערך ביישוב]]</f>
        <v>2326.6745005875441</v>
      </c>
      <c r="O10264" s="4"/>
    </row>
    <row r="10265" spans="1:15" x14ac:dyDescent="0.35">
      <c r="A10265" t="s">
        <v>246</v>
      </c>
      <c r="B10265" t="s">
        <v>94</v>
      </c>
      <c r="C10265">
        <v>978</v>
      </c>
      <c r="D10265" t="s">
        <v>126</v>
      </c>
      <c r="E10265">
        <v>194</v>
      </c>
      <c r="F10265">
        <v>82</v>
      </c>
      <c r="G10265">
        <v>112</v>
      </c>
      <c r="H10265">
        <v>7</v>
      </c>
      <c r="I10265">
        <v>187</v>
      </c>
      <c r="J10265">
        <v>130</v>
      </c>
      <c r="K10265">
        <v>190</v>
      </c>
      <c r="L10265" s="4">
        <v>2</v>
      </c>
      <c r="M10265" s="1">
        <v>8.3900000000000002E-2</v>
      </c>
      <c r="N10265">
        <f>טבלה1[[#This Row],[סה"כ דורשי עבודה]]/טבלה1[[#This Row],[שיעור אבטלה מוערך ביישוב]]</f>
        <v>2312.2765196662695</v>
      </c>
      <c r="O10265" s="4"/>
    </row>
    <row r="10266" spans="1:15" x14ac:dyDescent="0.35">
      <c r="A10266" t="s">
        <v>280</v>
      </c>
      <c r="B10266" t="s">
        <v>94</v>
      </c>
      <c r="C10266">
        <v>978</v>
      </c>
      <c r="D10266" t="s">
        <v>126</v>
      </c>
      <c r="E10266">
        <v>201</v>
      </c>
      <c r="F10266">
        <v>88</v>
      </c>
      <c r="G10266">
        <v>113</v>
      </c>
      <c r="H10266">
        <v>8</v>
      </c>
      <c r="I10266">
        <v>193</v>
      </c>
      <c r="J10266">
        <v>126</v>
      </c>
      <c r="K10266">
        <v>193</v>
      </c>
      <c r="L10266" s="4">
        <v>3</v>
      </c>
      <c r="M10266" s="1">
        <v>8.5099999999999995E-2</v>
      </c>
      <c r="N10266">
        <f>טבלה1[[#This Row],[סה"כ דורשי עבודה]]/טבלה1[[#This Row],[שיעור אבטלה מוערך ביישוב]]</f>
        <v>2361.9271445358404</v>
      </c>
      <c r="O10266" s="4"/>
    </row>
    <row r="10267" spans="1:15" x14ac:dyDescent="0.35">
      <c r="A10267" t="s">
        <v>281</v>
      </c>
      <c r="B10267" t="s">
        <v>94</v>
      </c>
      <c r="C10267">
        <v>978</v>
      </c>
      <c r="D10267" t="s">
        <v>126</v>
      </c>
      <c r="E10267">
        <v>186</v>
      </c>
      <c r="F10267">
        <v>73</v>
      </c>
      <c r="G10267">
        <v>113</v>
      </c>
      <c r="H10267">
        <v>6</v>
      </c>
      <c r="I10267">
        <v>180</v>
      </c>
      <c r="J10267">
        <v>127</v>
      </c>
      <c r="K10267">
        <v>183</v>
      </c>
      <c r="L10267" s="4">
        <v>2</v>
      </c>
      <c r="M10267" s="1">
        <v>8.1000000000000003E-2</v>
      </c>
      <c r="N10267">
        <f>טבלה1[[#This Row],[סה"כ דורשי עבודה]]/טבלה1[[#This Row],[שיעור אבטלה מוערך ביישוב]]</f>
        <v>2296.2962962962961</v>
      </c>
      <c r="O10267" s="4"/>
    </row>
    <row r="10268" spans="1:15" x14ac:dyDescent="0.35">
      <c r="A10268" t="s">
        <v>282</v>
      </c>
      <c r="B10268" t="s">
        <v>94</v>
      </c>
      <c r="C10268">
        <v>978</v>
      </c>
      <c r="D10268" t="s">
        <v>126</v>
      </c>
      <c r="E10268">
        <v>183</v>
      </c>
      <c r="F10268">
        <v>81</v>
      </c>
      <c r="G10268">
        <v>102</v>
      </c>
      <c r="H10268">
        <v>4</v>
      </c>
      <c r="I10268">
        <v>179</v>
      </c>
      <c r="J10268">
        <v>125</v>
      </c>
      <c r="K10268">
        <v>179</v>
      </c>
      <c r="L10268" s="4">
        <v>2</v>
      </c>
      <c r="M10268" s="1">
        <v>7.9399999999999998E-2</v>
      </c>
      <c r="N10268">
        <f>טבלה1[[#This Row],[סה"כ דורשי עבודה]]/טבלה1[[#This Row],[שיעור אבטלה מוערך ביישוב]]</f>
        <v>2304.7858942065491</v>
      </c>
      <c r="O10268" s="4"/>
    </row>
    <row r="10269" spans="1:15" x14ac:dyDescent="0.35">
      <c r="A10269" t="s">
        <v>283</v>
      </c>
      <c r="B10269" t="s">
        <v>94</v>
      </c>
      <c r="C10269">
        <v>978</v>
      </c>
      <c r="D10269" t="s">
        <v>126</v>
      </c>
      <c r="E10269">
        <v>159</v>
      </c>
      <c r="F10269">
        <v>64</v>
      </c>
      <c r="G10269">
        <v>95</v>
      </c>
      <c r="H10269">
        <v>3</v>
      </c>
      <c r="I10269">
        <v>156</v>
      </c>
      <c r="J10269">
        <v>118</v>
      </c>
      <c r="K10269">
        <v>157</v>
      </c>
      <c r="L10269" s="4">
        <v>0</v>
      </c>
      <c r="M10269" s="1">
        <v>7.0300000000000001E-2</v>
      </c>
      <c r="N10269">
        <f>טבלה1[[#This Row],[סה"כ דורשי עבודה]]/טבלה1[[#This Row],[שיעור אבטלה מוערך ביישוב]]</f>
        <v>2261.7354196301562</v>
      </c>
      <c r="O10269" s="4"/>
    </row>
    <row r="10270" spans="1:15" x14ac:dyDescent="0.35">
      <c r="A10270" t="s">
        <v>285</v>
      </c>
      <c r="B10270" t="s">
        <v>94</v>
      </c>
      <c r="C10270">
        <v>978</v>
      </c>
      <c r="D10270" t="s">
        <v>126</v>
      </c>
      <c r="E10270">
        <v>157</v>
      </c>
      <c r="F10270">
        <v>67</v>
      </c>
      <c r="G10270">
        <v>90</v>
      </c>
      <c r="H10270">
        <v>4</v>
      </c>
      <c r="I10270">
        <v>153</v>
      </c>
      <c r="J10270">
        <v>113</v>
      </c>
      <c r="K10270">
        <v>156</v>
      </c>
      <c r="L10270" s="4">
        <v>0</v>
      </c>
      <c r="M10270" s="1">
        <v>6.9900000000000004E-2</v>
      </c>
      <c r="N10270">
        <f>טבלה1[[#This Row],[סה"כ דורשי עבודה]]/טבלה1[[#This Row],[שיעור אבטלה מוערך ביישוב]]</f>
        <v>2246.0658082975679</v>
      </c>
      <c r="O10270" s="4"/>
    </row>
    <row r="10271" spans="1:15" x14ac:dyDescent="0.35">
      <c r="A10271" t="s">
        <v>287</v>
      </c>
      <c r="B10271" t="s">
        <v>94</v>
      </c>
      <c r="C10271">
        <v>978</v>
      </c>
      <c r="D10271" t="s">
        <v>126</v>
      </c>
      <c r="E10271">
        <v>154</v>
      </c>
      <c r="F10271">
        <v>63</v>
      </c>
      <c r="G10271">
        <v>91</v>
      </c>
      <c r="H10271">
        <v>3</v>
      </c>
      <c r="I10271">
        <v>151</v>
      </c>
      <c r="J10271">
        <v>109</v>
      </c>
      <c r="K10271">
        <v>150</v>
      </c>
      <c r="L10271" s="4">
        <v>3</v>
      </c>
      <c r="M10271" s="1">
        <v>6.7400000000000002E-2</v>
      </c>
      <c r="N10271">
        <f>טבלה1[[#This Row],[סה"כ דורשי עבודה]]/טבלה1[[#This Row],[שיעור אבטלה מוערך ביישוב]]</f>
        <v>2284.8664688427298</v>
      </c>
      <c r="O10271" s="4"/>
    </row>
    <row r="10272" spans="1:15" x14ac:dyDescent="0.35">
      <c r="A10272" t="s">
        <v>288</v>
      </c>
      <c r="B10272" t="s">
        <v>94</v>
      </c>
      <c r="C10272">
        <v>978</v>
      </c>
      <c r="D10272" t="s">
        <v>126</v>
      </c>
      <c r="E10272">
        <v>159</v>
      </c>
      <c r="F10272">
        <v>68</v>
      </c>
      <c r="G10272">
        <v>91</v>
      </c>
      <c r="H10272">
        <v>2</v>
      </c>
      <c r="I10272">
        <v>157</v>
      </c>
      <c r="J10272">
        <v>112</v>
      </c>
      <c r="K10272">
        <v>157</v>
      </c>
      <c r="L10272" s="4">
        <v>2</v>
      </c>
      <c r="M10272" s="1">
        <v>7.0300000000000001E-2</v>
      </c>
      <c r="N10272">
        <f>טבלה1[[#This Row],[סה"כ דורשי עבודה]]/טבלה1[[#This Row],[שיעור אבטלה מוערך ביישוב]]</f>
        <v>2261.7354196301562</v>
      </c>
      <c r="O10272" s="4"/>
    </row>
    <row r="10273" spans="1:15" x14ac:dyDescent="0.35">
      <c r="A10273" t="s">
        <v>289</v>
      </c>
      <c r="B10273" t="s">
        <v>94</v>
      </c>
      <c r="C10273">
        <v>978</v>
      </c>
      <c r="D10273" t="s">
        <v>126</v>
      </c>
      <c r="E10273">
        <v>162</v>
      </c>
      <c r="F10273">
        <v>73</v>
      </c>
      <c r="G10273">
        <v>89</v>
      </c>
      <c r="H10273">
        <v>3</v>
      </c>
      <c r="I10273">
        <v>159</v>
      </c>
      <c r="J10273">
        <v>117</v>
      </c>
      <c r="K10273">
        <v>156</v>
      </c>
      <c r="L10273" s="4">
        <v>2</v>
      </c>
      <c r="M10273" s="1">
        <v>6.9900000000000004E-2</v>
      </c>
      <c r="N10273">
        <f>טבלה1[[#This Row],[סה"כ דורשי עבודה]]/טבלה1[[#This Row],[שיעור אבטלה מוערך ביישוב]]</f>
        <v>2317.5965665236049</v>
      </c>
      <c r="O10273" s="4"/>
    </row>
    <row r="10274" spans="1:15" x14ac:dyDescent="0.35">
      <c r="A10274" t="s">
        <v>291</v>
      </c>
      <c r="B10274" t="s">
        <v>94</v>
      </c>
      <c r="C10274">
        <v>978</v>
      </c>
      <c r="D10274" t="s">
        <v>126</v>
      </c>
      <c r="E10274">
        <v>153</v>
      </c>
      <c r="F10274">
        <v>64</v>
      </c>
      <c r="G10274">
        <v>89</v>
      </c>
      <c r="H10274">
        <v>3</v>
      </c>
      <c r="I10274">
        <v>150</v>
      </c>
      <c r="J10274">
        <v>111</v>
      </c>
      <c r="K10274">
        <v>149</v>
      </c>
      <c r="L10274" s="4">
        <v>1</v>
      </c>
      <c r="M10274" s="1">
        <v>6.7000000000000004E-2</v>
      </c>
      <c r="N10274">
        <f>טבלה1[[#This Row],[סה"כ דורשי עבודה]]/טבלה1[[#This Row],[שיעור אבטלה מוערך ביישוב]]</f>
        <v>2283.5820895522388</v>
      </c>
      <c r="O10274" s="4"/>
    </row>
    <row r="10275" spans="1:15" x14ac:dyDescent="0.35">
      <c r="A10275" t="s">
        <v>292</v>
      </c>
      <c r="B10275" t="s">
        <v>94</v>
      </c>
      <c r="C10275">
        <v>978</v>
      </c>
      <c r="D10275" t="s">
        <v>126</v>
      </c>
      <c r="E10275">
        <v>143</v>
      </c>
      <c r="F10275">
        <v>57</v>
      </c>
      <c r="G10275">
        <v>86</v>
      </c>
      <c r="H10275">
        <v>3</v>
      </c>
      <c r="I10275">
        <v>140</v>
      </c>
      <c r="J10275">
        <v>106</v>
      </c>
      <c r="K10275">
        <v>140</v>
      </c>
      <c r="L10275" s="4">
        <v>1</v>
      </c>
      <c r="M10275" s="1">
        <v>6.3200000000000006E-2</v>
      </c>
      <c r="N10275">
        <f>טבלה1[[#This Row],[סה"כ דורשי עבודה]]/טבלה1[[#This Row],[שיעור אבטלה מוערך ביישוב]]</f>
        <v>2262.658227848101</v>
      </c>
      <c r="O10275" s="4"/>
    </row>
    <row r="10276" spans="1:15" x14ac:dyDescent="0.35">
      <c r="A10276" t="s">
        <v>293</v>
      </c>
      <c r="B10276" t="s">
        <v>94</v>
      </c>
      <c r="C10276">
        <v>978</v>
      </c>
      <c r="D10276" t="s">
        <v>126</v>
      </c>
      <c r="E10276">
        <v>146</v>
      </c>
      <c r="F10276">
        <v>60</v>
      </c>
      <c r="G10276">
        <v>86</v>
      </c>
      <c r="H10276">
        <v>2</v>
      </c>
      <c r="I10276">
        <v>144</v>
      </c>
      <c r="J10276">
        <v>105</v>
      </c>
      <c r="K10276">
        <v>142</v>
      </c>
      <c r="L10276" s="4">
        <v>5</v>
      </c>
      <c r="M10276" s="1">
        <v>6.4100000000000004E-2</v>
      </c>
      <c r="N10276">
        <f>טבלה1[[#This Row],[סה"כ דורשי עבודה]]/טבלה1[[#This Row],[שיעור אבטלה מוערך ביישוב]]</f>
        <v>2277.6911076443057</v>
      </c>
      <c r="O10276" s="4"/>
    </row>
    <row r="10277" spans="1:15" x14ac:dyDescent="0.35">
      <c r="A10277" t="s">
        <v>294</v>
      </c>
      <c r="B10277" t="s">
        <v>94</v>
      </c>
      <c r="C10277">
        <v>978</v>
      </c>
      <c r="D10277" t="s">
        <v>126</v>
      </c>
      <c r="E10277">
        <v>138</v>
      </c>
      <c r="F10277">
        <v>55</v>
      </c>
      <c r="G10277">
        <v>83</v>
      </c>
      <c r="H10277">
        <v>2</v>
      </c>
      <c r="I10277">
        <v>136</v>
      </c>
      <c r="J10277">
        <v>101</v>
      </c>
      <c r="K10277">
        <v>135</v>
      </c>
      <c r="L10277" s="4">
        <v>2</v>
      </c>
      <c r="M10277" s="1">
        <v>6.1100000000000002E-2</v>
      </c>
      <c r="N10277">
        <f>טבלה1[[#This Row],[סה"כ דורשי עבודה]]/טבלה1[[#This Row],[שיעור אבטלה מוערך ביישוב]]</f>
        <v>2258.5924713584286</v>
      </c>
      <c r="O10277" s="4"/>
    </row>
    <row r="10278" spans="1:15" x14ac:dyDescent="0.35">
      <c r="A10278" t="s">
        <v>295</v>
      </c>
      <c r="B10278" t="s">
        <v>94</v>
      </c>
      <c r="C10278">
        <v>978</v>
      </c>
      <c r="D10278" t="s">
        <v>126</v>
      </c>
      <c r="E10278">
        <v>149</v>
      </c>
      <c r="F10278">
        <v>61</v>
      </c>
      <c r="G10278">
        <v>88</v>
      </c>
      <c r="H10278">
        <v>2</v>
      </c>
      <c r="I10278">
        <v>147</v>
      </c>
      <c r="J10278">
        <v>107</v>
      </c>
      <c r="K10278">
        <v>147</v>
      </c>
      <c r="L10278" s="4">
        <v>1</v>
      </c>
      <c r="M10278" s="1">
        <v>6.6199999999999995E-2</v>
      </c>
      <c r="N10278">
        <f>טבלה1[[#This Row],[סה"כ דורשי עבודה]]/טבלה1[[#This Row],[שיעור אבטלה מוערך ביישוב]]</f>
        <v>2250.7552870090635</v>
      </c>
      <c r="O10278" s="4"/>
    </row>
    <row r="10279" spans="1:15" x14ac:dyDescent="0.35">
      <c r="A10279" t="s">
        <v>296</v>
      </c>
      <c r="B10279" t="s">
        <v>94</v>
      </c>
      <c r="C10279">
        <v>978</v>
      </c>
      <c r="D10279" t="s">
        <v>126</v>
      </c>
      <c r="E10279">
        <v>158</v>
      </c>
      <c r="F10279">
        <v>61</v>
      </c>
      <c r="G10279">
        <v>97</v>
      </c>
      <c r="H10279">
        <v>0</v>
      </c>
      <c r="I10279">
        <v>158</v>
      </c>
      <c r="J10279">
        <v>112</v>
      </c>
      <c r="K10279">
        <v>153</v>
      </c>
      <c r="L10279" s="4">
        <v>3</v>
      </c>
      <c r="M10279" s="1">
        <v>6.8699999999999997E-2</v>
      </c>
      <c r="N10279">
        <f>טבלה1[[#This Row],[סה"כ דורשי עבודה]]/טבלה1[[#This Row],[שיעור אבטלה מוערך ביישוב]]</f>
        <v>2299.8544395924309</v>
      </c>
      <c r="O10279" s="4"/>
    </row>
    <row r="10280" spans="1:15" x14ac:dyDescent="0.35">
      <c r="A10280" t="s">
        <v>297</v>
      </c>
      <c r="B10280" t="s">
        <v>94</v>
      </c>
      <c r="C10280">
        <v>978</v>
      </c>
      <c r="D10280" t="s">
        <v>126</v>
      </c>
      <c r="E10280">
        <v>156</v>
      </c>
      <c r="F10280">
        <v>60</v>
      </c>
      <c r="G10280">
        <v>96</v>
      </c>
      <c r="H10280">
        <v>1</v>
      </c>
      <c r="I10280">
        <v>155</v>
      </c>
      <c r="J10280">
        <v>105</v>
      </c>
      <c r="K10280">
        <v>151</v>
      </c>
      <c r="L10280" s="4">
        <v>2</v>
      </c>
      <c r="M10280" s="1">
        <v>6.7799999999999999E-2</v>
      </c>
      <c r="N10280">
        <f>טבלה1[[#This Row],[סה"כ דורשי עבודה]]/טבלה1[[#This Row],[שיעור אבטלה מוערך ביישוב]]</f>
        <v>2300.8849557522126</v>
      </c>
      <c r="O10280" s="4"/>
    </row>
    <row r="10281" spans="1:15" x14ac:dyDescent="0.35">
      <c r="A10281" t="s">
        <v>298</v>
      </c>
      <c r="B10281" t="s">
        <v>94</v>
      </c>
      <c r="C10281">
        <v>978</v>
      </c>
      <c r="D10281" t="s">
        <v>126</v>
      </c>
      <c r="E10281">
        <v>150</v>
      </c>
      <c r="F10281">
        <v>63</v>
      </c>
      <c r="G10281">
        <v>87</v>
      </c>
      <c r="H10281">
        <v>0</v>
      </c>
      <c r="I10281">
        <v>150</v>
      </c>
      <c r="J10281">
        <v>106</v>
      </c>
      <c r="K10281">
        <v>148</v>
      </c>
      <c r="L10281" s="4">
        <v>1</v>
      </c>
      <c r="M10281" s="1">
        <v>6.6600000000000006E-2</v>
      </c>
      <c r="N10281">
        <f>טבלה1[[#This Row],[סה"כ דורשי עבודה]]/טבלה1[[#This Row],[שיעור אבטלה מוערך ביישוב]]</f>
        <v>2252.2522522522522</v>
      </c>
      <c r="O10281" s="4"/>
    </row>
    <row r="10282" spans="1:15" x14ac:dyDescent="0.35">
      <c r="A10282" t="s">
        <v>299</v>
      </c>
      <c r="B10282" t="s">
        <v>94</v>
      </c>
      <c r="C10282">
        <v>978</v>
      </c>
      <c r="D10282" t="s">
        <v>126</v>
      </c>
      <c r="E10282">
        <v>157</v>
      </c>
      <c r="F10282">
        <v>63</v>
      </c>
      <c r="G10282">
        <v>94</v>
      </c>
      <c r="H10282">
        <v>0</v>
      </c>
      <c r="I10282">
        <v>157</v>
      </c>
      <c r="J10282">
        <v>114</v>
      </c>
      <c r="K10282">
        <v>154</v>
      </c>
      <c r="L10282" s="4">
        <v>2</v>
      </c>
      <c r="M10282" s="1">
        <v>6.9099999999999995E-2</v>
      </c>
      <c r="N10282">
        <f>טבלה1[[#This Row],[סה"כ דורשי עבודה]]/טבלה1[[#This Row],[שיעור אבטלה מוערך ביישוב]]</f>
        <v>2272.069464544139</v>
      </c>
      <c r="O10282" s="4"/>
    </row>
    <row r="10283" spans="1:15" x14ac:dyDescent="0.35">
      <c r="A10283" t="s">
        <v>301</v>
      </c>
      <c r="B10283" t="s">
        <v>94</v>
      </c>
      <c r="C10283">
        <v>978</v>
      </c>
      <c r="D10283" t="s">
        <v>126</v>
      </c>
      <c r="E10283">
        <v>160</v>
      </c>
      <c r="F10283">
        <v>67</v>
      </c>
      <c r="G10283">
        <v>93</v>
      </c>
      <c r="H10283">
        <v>1</v>
      </c>
      <c r="I10283">
        <v>159</v>
      </c>
      <c r="J10283">
        <v>115</v>
      </c>
      <c r="K10283">
        <v>156</v>
      </c>
      <c r="L10283" s="4">
        <v>2</v>
      </c>
      <c r="M10283" s="1">
        <v>6.9900000000000004E-2</v>
      </c>
      <c r="N10283">
        <f>טבלה1[[#This Row],[סה"כ דורשי עבודה]]/טבלה1[[#This Row],[שיעור אבטלה מוערך ביישוב]]</f>
        <v>2288.9842632331902</v>
      </c>
      <c r="O10283" s="4"/>
    </row>
    <row r="10284" spans="1:15" x14ac:dyDescent="0.35">
      <c r="A10284" t="s">
        <v>302</v>
      </c>
      <c r="B10284" t="s">
        <v>94</v>
      </c>
      <c r="C10284">
        <v>978</v>
      </c>
      <c r="D10284" t="s">
        <v>126</v>
      </c>
      <c r="E10284">
        <v>165</v>
      </c>
      <c r="F10284">
        <v>65</v>
      </c>
      <c r="G10284">
        <v>100</v>
      </c>
      <c r="H10284">
        <v>3</v>
      </c>
      <c r="I10284">
        <v>162</v>
      </c>
      <c r="J10284">
        <v>116</v>
      </c>
      <c r="K10284">
        <v>162</v>
      </c>
      <c r="L10284" s="4">
        <v>1</v>
      </c>
      <c r="M10284" s="1">
        <v>7.2400000000000006E-2</v>
      </c>
      <c r="N10284">
        <f>טבלה1[[#This Row],[סה"כ דורשי עבודה]]/טבלה1[[#This Row],[שיעור אבטלה מוערך ביישוב]]</f>
        <v>2279.0055248618783</v>
      </c>
      <c r="O10284" s="4"/>
    </row>
    <row r="10285" spans="1:15" x14ac:dyDescent="0.35">
      <c r="A10285" t="s">
        <v>303</v>
      </c>
      <c r="B10285" t="s">
        <v>94</v>
      </c>
      <c r="C10285">
        <v>978</v>
      </c>
      <c r="D10285" t="s">
        <v>126</v>
      </c>
      <c r="E10285">
        <v>167</v>
      </c>
      <c r="F10285">
        <v>65</v>
      </c>
      <c r="G10285">
        <v>102</v>
      </c>
      <c r="H10285">
        <v>5</v>
      </c>
      <c r="I10285">
        <v>162</v>
      </c>
      <c r="J10285">
        <v>118</v>
      </c>
      <c r="K10285">
        <v>163</v>
      </c>
      <c r="L10285" s="4">
        <v>3</v>
      </c>
      <c r="M10285" s="1">
        <v>7.2800000000000004E-2</v>
      </c>
      <c r="N10285">
        <f>טבלה1[[#This Row],[סה"כ דורשי עבודה]]/טבלה1[[#This Row],[שיעור אבטלה מוערך ביישוב]]</f>
        <v>2293.9560439560437</v>
      </c>
      <c r="O10285" s="4"/>
    </row>
    <row r="10286" spans="1:15" x14ac:dyDescent="0.35">
      <c r="A10286" t="s">
        <v>304</v>
      </c>
      <c r="B10286" t="s">
        <v>94</v>
      </c>
      <c r="C10286">
        <v>978</v>
      </c>
      <c r="D10286" t="s">
        <v>126</v>
      </c>
      <c r="E10286">
        <v>162</v>
      </c>
      <c r="F10286">
        <v>69</v>
      </c>
      <c r="G10286">
        <v>93</v>
      </c>
      <c r="H10286">
        <v>5</v>
      </c>
      <c r="I10286">
        <v>157</v>
      </c>
      <c r="J10286">
        <v>111</v>
      </c>
      <c r="K10286">
        <v>157</v>
      </c>
      <c r="L10286" s="4">
        <v>2</v>
      </c>
      <c r="M10286" s="1">
        <v>7.0300000000000001E-2</v>
      </c>
      <c r="N10286">
        <f>טבלה1[[#This Row],[סה"כ דורשי עבודה]]/טבלה1[[#This Row],[שיעור אבטלה מוערך ביישוב]]</f>
        <v>2304.4096728307254</v>
      </c>
      <c r="O10286" s="4"/>
    </row>
    <row r="10287" spans="1:15" x14ac:dyDescent="0.35">
      <c r="A10287" t="s">
        <v>305</v>
      </c>
      <c r="B10287" t="s">
        <v>94</v>
      </c>
      <c r="C10287">
        <v>978</v>
      </c>
      <c r="D10287" t="s">
        <v>126</v>
      </c>
      <c r="E10287">
        <v>156</v>
      </c>
      <c r="F10287">
        <v>66</v>
      </c>
      <c r="G10287">
        <v>90</v>
      </c>
      <c r="H10287">
        <v>6</v>
      </c>
      <c r="I10287">
        <v>150</v>
      </c>
      <c r="J10287">
        <v>109</v>
      </c>
      <c r="K10287">
        <v>154</v>
      </c>
      <c r="L10287" s="4">
        <v>0</v>
      </c>
      <c r="M10287" s="1">
        <v>6.9099999999999995E-2</v>
      </c>
      <c r="N10287">
        <f>טבלה1[[#This Row],[סה"כ דורשי עבודה]]/טבלה1[[#This Row],[שיעור אבטלה מוערך ביישוב]]</f>
        <v>2257.5976845151954</v>
      </c>
      <c r="O10287" s="4"/>
    </row>
    <row r="10288" spans="1:15" x14ac:dyDescent="0.35">
      <c r="A10288" t="s">
        <v>306</v>
      </c>
      <c r="B10288" t="s">
        <v>94</v>
      </c>
      <c r="C10288">
        <v>978</v>
      </c>
      <c r="D10288" t="s">
        <v>126</v>
      </c>
      <c r="E10288">
        <v>156</v>
      </c>
      <c r="F10288">
        <v>69</v>
      </c>
      <c r="G10288">
        <v>87</v>
      </c>
      <c r="H10288">
        <v>6</v>
      </c>
      <c r="I10288">
        <v>150</v>
      </c>
      <c r="J10288">
        <v>108</v>
      </c>
      <c r="K10288">
        <v>153</v>
      </c>
      <c r="L10288" s="4">
        <v>3</v>
      </c>
      <c r="M10288" s="1">
        <v>6.8699999999999997E-2</v>
      </c>
      <c r="N10288">
        <f>טבלה1[[#This Row],[סה"כ דורשי עבודה]]/טבלה1[[#This Row],[שיעור אבטלה מוערך ביישוב]]</f>
        <v>2270.7423580786026</v>
      </c>
      <c r="O10288" s="4"/>
    </row>
    <row r="10289" spans="1:15" x14ac:dyDescent="0.35">
      <c r="A10289" t="s">
        <v>307</v>
      </c>
      <c r="B10289" t="s">
        <v>94</v>
      </c>
      <c r="C10289">
        <v>978</v>
      </c>
      <c r="D10289" t="s">
        <v>126</v>
      </c>
      <c r="E10289">
        <v>165</v>
      </c>
      <c r="F10289">
        <v>61</v>
      </c>
      <c r="G10289">
        <v>104</v>
      </c>
      <c r="H10289">
        <v>5</v>
      </c>
      <c r="I10289">
        <v>160</v>
      </c>
      <c r="J10289">
        <v>100</v>
      </c>
      <c r="K10289">
        <v>160</v>
      </c>
      <c r="L10289" s="4">
        <v>5</v>
      </c>
      <c r="M10289" s="1">
        <v>7.1599999999999997E-2</v>
      </c>
      <c r="N10289">
        <f>טבלה1[[#This Row],[סה"כ דורשי עבודה]]/טבלה1[[#This Row],[שיעור אבטלה מוערך ביישוב]]</f>
        <v>2304.4692737430169</v>
      </c>
      <c r="O10289" s="4"/>
    </row>
    <row r="10290" spans="1:15" x14ac:dyDescent="0.35">
      <c r="A10290" t="s">
        <v>308</v>
      </c>
      <c r="B10290" t="s">
        <v>94</v>
      </c>
      <c r="C10290">
        <v>978</v>
      </c>
      <c r="D10290" t="s">
        <v>126</v>
      </c>
      <c r="E10290">
        <v>169</v>
      </c>
      <c r="F10290">
        <v>62</v>
      </c>
      <c r="G10290">
        <v>107</v>
      </c>
      <c r="H10290">
        <v>6</v>
      </c>
      <c r="I10290">
        <v>163</v>
      </c>
      <c r="J10290">
        <v>103</v>
      </c>
      <c r="K10290">
        <v>164</v>
      </c>
      <c r="L10290" s="4">
        <v>1</v>
      </c>
      <c r="M10290" s="1">
        <v>7.3200000000000001E-2</v>
      </c>
      <c r="N10290">
        <f>טבלה1[[#This Row],[סה"כ דורשי עבודה]]/טבלה1[[#This Row],[שיעור אבטלה מוערך ביישוב]]</f>
        <v>2308.743169398907</v>
      </c>
      <c r="O10290" s="4"/>
    </row>
    <row r="10291" spans="1:15" x14ac:dyDescent="0.35">
      <c r="A10291" t="s">
        <v>309</v>
      </c>
      <c r="B10291" t="s">
        <v>94</v>
      </c>
      <c r="C10291">
        <v>978</v>
      </c>
      <c r="D10291" t="s">
        <v>126</v>
      </c>
      <c r="E10291">
        <v>161</v>
      </c>
      <c r="F10291">
        <v>54</v>
      </c>
      <c r="G10291">
        <v>107</v>
      </c>
      <c r="H10291">
        <v>4</v>
      </c>
      <c r="I10291">
        <v>157</v>
      </c>
      <c r="J10291">
        <v>102</v>
      </c>
      <c r="K10291">
        <v>157</v>
      </c>
      <c r="L10291" s="4">
        <v>1</v>
      </c>
      <c r="M10291" s="1">
        <v>7.0300000000000001E-2</v>
      </c>
      <c r="N10291">
        <f>טבלה1[[#This Row],[סה"כ דורשי עבודה]]/טבלה1[[#This Row],[שיעור אבטלה מוערך ביישוב]]</f>
        <v>2290.1849217638692</v>
      </c>
      <c r="O10291" s="4"/>
    </row>
    <row r="10292" spans="1:15" x14ac:dyDescent="0.35">
      <c r="A10292" t="s">
        <v>310</v>
      </c>
      <c r="B10292" t="s">
        <v>94</v>
      </c>
      <c r="C10292">
        <v>978</v>
      </c>
      <c r="D10292" t="s">
        <v>126</v>
      </c>
      <c r="E10292">
        <v>168</v>
      </c>
      <c r="F10292">
        <v>58</v>
      </c>
      <c r="G10292">
        <v>110</v>
      </c>
      <c r="H10292">
        <v>5</v>
      </c>
      <c r="I10292">
        <v>163</v>
      </c>
      <c r="J10292">
        <v>105</v>
      </c>
      <c r="K10292">
        <v>161</v>
      </c>
      <c r="L10292" s="4">
        <v>3</v>
      </c>
      <c r="M10292" s="1">
        <v>7.1999999999999995E-2</v>
      </c>
      <c r="N10292">
        <f>טבלה1[[#This Row],[סה"כ דורשי עבודה]]/טבלה1[[#This Row],[שיעור אבטלה מוערך ביישוב]]</f>
        <v>2333.3333333333335</v>
      </c>
      <c r="O10292" s="4"/>
    </row>
    <row r="10293" spans="1:15" x14ac:dyDescent="0.35">
      <c r="A10293" t="s">
        <v>311</v>
      </c>
      <c r="B10293" t="s">
        <v>94</v>
      </c>
      <c r="C10293">
        <v>978</v>
      </c>
      <c r="D10293" t="s">
        <v>126</v>
      </c>
      <c r="E10293">
        <v>146</v>
      </c>
      <c r="F10293">
        <v>52</v>
      </c>
      <c r="G10293">
        <v>94</v>
      </c>
      <c r="H10293">
        <v>5</v>
      </c>
      <c r="I10293">
        <v>141</v>
      </c>
      <c r="J10293">
        <v>100</v>
      </c>
      <c r="K10293">
        <v>140</v>
      </c>
      <c r="L10293" s="4">
        <v>2</v>
      </c>
      <c r="M10293" s="1">
        <v>6.3200000000000006E-2</v>
      </c>
      <c r="N10293">
        <f>טבלה1[[#This Row],[סה"כ דורשי עבודה]]/טבלה1[[#This Row],[שיעור אבטלה מוערך ביישוב]]</f>
        <v>2310.1265822784808</v>
      </c>
      <c r="O10293" s="4"/>
    </row>
    <row r="10294" spans="1:15" x14ac:dyDescent="0.35">
      <c r="A10294" t="s">
        <v>312</v>
      </c>
      <c r="B10294" t="s">
        <v>94</v>
      </c>
      <c r="C10294">
        <v>978</v>
      </c>
      <c r="D10294" t="s">
        <v>126</v>
      </c>
      <c r="E10294">
        <v>136</v>
      </c>
      <c r="F10294">
        <v>48</v>
      </c>
      <c r="G10294">
        <v>88</v>
      </c>
      <c r="H10294">
        <v>4</v>
      </c>
      <c r="I10294">
        <v>132</v>
      </c>
      <c r="J10294">
        <v>92</v>
      </c>
      <c r="K10294">
        <v>133</v>
      </c>
      <c r="L10294" s="4">
        <v>5</v>
      </c>
      <c r="M10294" s="1">
        <v>6.0199999999999997E-2</v>
      </c>
      <c r="N10294">
        <f>טבלה1[[#This Row],[סה"כ דורשי עבודה]]/טבלה1[[#This Row],[שיעור אבטלה מוערך ביישוב]]</f>
        <v>2259.1362126245849</v>
      </c>
      <c r="O10294" s="4"/>
    </row>
    <row r="10295" spans="1:15" x14ac:dyDescent="0.35">
      <c r="A10295" t="s">
        <v>313</v>
      </c>
      <c r="B10295" t="s">
        <v>94</v>
      </c>
      <c r="C10295">
        <v>978</v>
      </c>
      <c r="D10295" t="s">
        <v>126</v>
      </c>
      <c r="E10295">
        <v>116</v>
      </c>
      <c r="F10295">
        <v>35</v>
      </c>
      <c r="G10295">
        <v>81</v>
      </c>
      <c r="H10295">
        <v>2</v>
      </c>
      <c r="I10295">
        <v>114</v>
      </c>
      <c r="J10295">
        <v>82</v>
      </c>
      <c r="K10295">
        <v>114</v>
      </c>
      <c r="L10295" s="4">
        <v>1</v>
      </c>
      <c r="M10295" s="1">
        <v>5.21E-2</v>
      </c>
      <c r="N10295">
        <f>טבלה1[[#This Row],[סה"כ דורשי עבודה]]/טבלה1[[#This Row],[שיעור אבטלה מוערך ביישוב]]</f>
        <v>2226.4875239923226</v>
      </c>
      <c r="O10295" s="4"/>
    </row>
    <row r="10296" spans="1:15" x14ac:dyDescent="0.35">
      <c r="A10296" t="s">
        <v>314</v>
      </c>
      <c r="B10296" t="s">
        <v>94</v>
      </c>
      <c r="C10296">
        <v>978</v>
      </c>
      <c r="D10296" t="s">
        <v>126</v>
      </c>
      <c r="E10296">
        <v>136</v>
      </c>
      <c r="F10296">
        <v>44</v>
      </c>
      <c r="G10296">
        <v>92</v>
      </c>
      <c r="H10296">
        <v>6</v>
      </c>
      <c r="I10296">
        <v>130</v>
      </c>
      <c r="J10296">
        <v>82</v>
      </c>
      <c r="K10296">
        <v>133</v>
      </c>
      <c r="L10296" s="4">
        <v>4</v>
      </c>
      <c r="M10296" s="1">
        <v>6.0199999999999997E-2</v>
      </c>
      <c r="N10296">
        <f>טבלה1[[#This Row],[סה"כ דורשי עבודה]]/טבלה1[[#This Row],[שיעור אבטלה מוערך ביישוב]]</f>
        <v>2259.1362126245849</v>
      </c>
      <c r="O10296" s="4"/>
    </row>
    <row r="10297" spans="1:15" x14ac:dyDescent="0.35">
      <c r="A10297" t="s">
        <v>315</v>
      </c>
      <c r="B10297" t="s">
        <v>94</v>
      </c>
      <c r="C10297">
        <v>978</v>
      </c>
      <c r="D10297" t="s">
        <v>126</v>
      </c>
      <c r="E10297">
        <v>128</v>
      </c>
      <c r="F10297">
        <v>45</v>
      </c>
      <c r="G10297">
        <v>83</v>
      </c>
      <c r="H10297">
        <v>6</v>
      </c>
      <c r="I10297">
        <v>122</v>
      </c>
      <c r="J10297">
        <v>80</v>
      </c>
      <c r="K10297">
        <v>122</v>
      </c>
      <c r="L10297" s="4">
        <v>1</v>
      </c>
      <c r="M10297" s="1">
        <v>5.5500000000000001E-2</v>
      </c>
      <c r="N10297">
        <f>טבלה1[[#This Row],[סה"כ דורשי עבודה]]/טבלה1[[#This Row],[שיעור אבטלה מוערך ביישוב]]</f>
        <v>2306.3063063063064</v>
      </c>
      <c r="O10297" s="4"/>
    </row>
    <row r="10298" spans="1:15" x14ac:dyDescent="0.35">
      <c r="A10298" t="s">
        <v>316</v>
      </c>
      <c r="B10298" t="s">
        <v>94</v>
      </c>
      <c r="C10298">
        <v>978</v>
      </c>
      <c r="D10298" t="s">
        <v>126</v>
      </c>
      <c r="E10298">
        <v>122</v>
      </c>
      <c r="F10298">
        <v>45</v>
      </c>
      <c r="G10298">
        <v>77</v>
      </c>
      <c r="H10298">
        <v>10</v>
      </c>
      <c r="I10298">
        <v>112</v>
      </c>
      <c r="J10298">
        <v>77</v>
      </c>
      <c r="K10298">
        <v>121</v>
      </c>
      <c r="L10298" s="4">
        <v>0</v>
      </c>
      <c r="M10298" s="1">
        <v>5.5100000000000003E-2</v>
      </c>
      <c r="N10298">
        <f>טבלה1[[#This Row],[סה"כ דורשי עבודה]]/טבלה1[[#This Row],[שיעור אבטלה מוערך ביישוב]]</f>
        <v>2214.1560798548094</v>
      </c>
      <c r="O10298" s="4"/>
    </row>
    <row r="10299" spans="1:15" x14ac:dyDescent="0.35">
      <c r="A10299" t="s">
        <v>317</v>
      </c>
      <c r="B10299" t="s">
        <v>94</v>
      </c>
      <c r="C10299">
        <v>978</v>
      </c>
      <c r="D10299" t="s">
        <v>126</v>
      </c>
      <c r="E10299">
        <v>139</v>
      </c>
      <c r="F10299">
        <v>55</v>
      </c>
      <c r="G10299">
        <v>84</v>
      </c>
      <c r="H10299">
        <v>10</v>
      </c>
      <c r="I10299">
        <v>129</v>
      </c>
      <c r="J10299">
        <v>84</v>
      </c>
      <c r="K10299">
        <v>137</v>
      </c>
      <c r="L10299" s="4">
        <v>3</v>
      </c>
      <c r="M10299" s="1">
        <v>6.1899999999999997E-2</v>
      </c>
      <c r="N10299">
        <f>טבלה1[[#This Row],[סה"כ דורשי עבודה]]/טבלה1[[#This Row],[שיעור אבטלה מוערך ביישוב]]</f>
        <v>2245.5573505654284</v>
      </c>
      <c r="O10299" s="4"/>
    </row>
    <row r="10300" spans="1:15" x14ac:dyDescent="0.35">
      <c r="A10300" t="s">
        <v>318</v>
      </c>
      <c r="B10300" t="s">
        <v>94</v>
      </c>
      <c r="C10300">
        <v>978</v>
      </c>
      <c r="D10300" t="s">
        <v>126</v>
      </c>
      <c r="E10300">
        <v>129</v>
      </c>
      <c r="F10300">
        <v>53</v>
      </c>
      <c r="G10300">
        <v>76</v>
      </c>
      <c r="H10300">
        <v>10</v>
      </c>
      <c r="I10300">
        <v>119</v>
      </c>
      <c r="J10300">
        <v>83</v>
      </c>
      <c r="K10300">
        <v>127</v>
      </c>
      <c r="L10300" s="4">
        <v>0</v>
      </c>
      <c r="M10300" s="1">
        <v>5.7700000000000001E-2</v>
      </c>
      <c r="N10300">
        <f>טבלה1[[#This Row],[סה"כ דורשי עבודה]]/טבלה1[[#This Row],[שיעור אבטלה מוערך ביישוב]]</f>
        <v>2235.7019064124784</v>
      </c>
      <c r="O10300" s="4"/>
    </row>
    <row r="10301" spans="1:15" x14ac:dyDescent="0.35">
      <c r="A10301" t="s">
        <v>319</v>
      </c>
      <c r="B10301" t="s">
        <v>94</v>
      </c>
      <c r="C10301">
        <v>978</v>
      </c>
      <c r="D10301" t="s">
        <v>126</v>
      </c>
      <c r="E10301">
        <v>150</v>
      </c>
      <c r="F10301">
        <v>66</v>
      </c>
      <c r="G10301">
        <v>84</v>
      </c>
      <c r="H10301">
        <v>10</v>
      </c>
      <c r="I10301">
        <v>140</v>
      </c>
      <c r="J10301">
        <v>88</v>
      </c>
      <c r="K10301">
        <v>149</v>
      </c>
      <c r="L10301" s="4">
        <v>3</v>
      </c>
      <c r="M10301" s="1">
        <v>6.7000000000000004E-2</v>
      </c>
      <c r="N10301">
        <f>טבלה1[[#This Row],[סה"כ דורשי עבודה]]/טבלה1[[#This Row],[שיעור אבטלה מוערך ביישוב]]</f>
        <v>2238.8059701492534</v>
      </c>
      <c r="O10301" s="4"/>
    </row>
    <row r="10302" spans="1:15" x14ac:dyDescent="0.35">
      <c r="A10302" t="s">
        <v>320</v>
      </c>
      <c r="B10302" t="s">
        <v>94</v>
      </c>
      <c r="C10302">
        <v>978</v>
      </c>
      <c r="D10302" t="s">
        <v>126</v>
      </c>
      <c r="E10302">
        <v>138</v>
      </c>
      <c r="F10302">
        <v>57</v>
      </c>
      <c r="G10302">
        <v>81</v>
      </c>
      <c r="H10302">
        <v>8</v>
      </c>
      <c r="I10302">
        <v>130</v>
      </c>
      <c r="J10302">
        <v>79</v>
      </c>
      <c r="K10302">
        <v>136</v>
      </c>
      <c r="L10302" s="4">
        <v>3</v>
      </c>
      <c r="M10302" s="1">
        <v>6.1499999999999999E-2</v>
      </c>
      <c r="N10302">
        <f>טבלה1[[#This Row],[סה"כ דורשי עבודה]]/טבלה1[[#This Row],[שיעור אבטלה מוערך ביישוב]]</f>
        <v>2243.9024390243903</v>
      </c>
      <c r="O10302" s="4"/>
    </row>
    <row r="10303" spans="1:15" x14ac:dyDescent="0.35">
      <c r="A10303" t="s">
        <v>321</v>
      </c>
      <c r="B10303" t="s">
        <v>94</v>
      </c>
      <c r="C10303">
        <v>978</v>
      </c>
      <c r="D10303" t="s">
        <v>126</v>
      </c>
      <c r="E10303">
        <v>130</v>
      </c>
      <c r="F10303">
        <v>51</v>
      </c>
      <c r="G10303">
        <v>79</v>
      </c>
      <c r="H10303">
        <v>9</v>
      </c>
      <c r="I10303">
        <v>121</v>
      </c>
      <c r="J10303">
        <v>81</v>
      </c>
      <c r="K10303">
        <v>129</v>
      </c>
      <c r="L10303" s="4">
        <v>1</v>
      </c>
      <c r="M10303" s="1">
        <v>5.8500000000000003E-2</v>
      </c>
      <c r="N10303">
        <f>טבלה1[[#This Row],[סה"כ דורשי עבודה]]/טבלה1[[#This Row],[שיעור אבטלה מוערך ביישוב]]</f>
        <v>2222.2222222222222</v>
      </c>
      <c r="O10303" s="4"/>
    </row>
    <row r="10304" spans="1:15" x14ac:dyDescent="0.35">
      <c r="A10304" t="s">
        <v>322</v>
      </c>
      <c r="B10304" t="s">
        <v>94</v>
      </c>
      <c r="C10304">
        <v>978</v>
      </c>
      <c r="D10304" t="s">
        <v>126</v>
      </c>
      <c r="E10304">
        <v>146</v>
      </c>
      <c r="F10304">
        <v>62</v>
      </c>
      <c r="G10304">
        <v>84</v>
      </c>
      <c r="H10304">
        <v>6</v>
      </c>
      <c r="I10304">
        <v>140</v>
      </c>
      <c r="J10304">
        <v>82</v>
      </c>
      <c r="K10304">
        <v>141</v>
      </c>
      <c r="L10304" s="4">
        <v>4</v>
      </c>
      <c r="M10304" s="1">
        <v>6.3600000000000004E-2</v>
      </c>
      <c r="N10304">
        <f>טבלה1[[#This Row],[סה"כ דורשי עבודה]]/טבלה1[[#This Row],[שיעור אבטלה מוערך ביישוב]]</f>
        <v>2295.5974842767296</v>
      </c>
      <c r="O10304" s="4"/>
    </row>
    <row r="10305" spans="1:15" x14ac:dyDescent="0.35">
      <c r="A10305" t="s">
        <v>340</v>
      </c>
      <c r="B10305" t="s">
        <v>94</v>
      </c>
      <c r="C10305">
        <v>978</v>
      </c>
      <c r="D10305" t="s">
        <v>126</v>
      </c>
      <c r="E10305">
        <v>121</v>
      </c>
      <c r="F10305">
        <v>52</v>
      </c>
      <c r="G10305">
        <v>69</v>
      </c>
      <c r="H10305">
        <v>4</v>
      </c>
      <c r="I10305">
        <v>117</v>
      </c>
      <c r="J10305">
        <v>77</v>
      </c>
      <c r="K10305">
        <v>119</v>
      </c>
      <c r="L10305" s="4">
        <v>0</v>
      </c>
      <c r="M10305" s="1">
        <v>5.4199999999999998E-2</v>
      </c>
      <c r="N10305">
        <f>טבלה1[[#This Row],[סה"כ דורשי עבודה]]/טבלה1[[#This Row],[שיעור אבטלה מוערך ביישוב]]</f>
        <v>2232.4723247232473</v>
      </c>
      <c r="O10305" s="4"/>
    </row>
    <row r="10306" spans="1:15" x14ac:dyDescent="0.35">
      <c r="A10306" t="s">
        <v>323</v>
      </c>
      <c r="B10306" t="s">
        <v>53</v>
      </c>
      <c r="C10306">
        <v>633</v>
      </c>
      <c r="D10306" t="s">
        <v>72</v>
      </c>
      <c r="E10306">
        <v>23</v>
      </c>
      <c r="F10306">
        <v>12</v>
      </c>
      <c r="G10306">
        <v>11</v>
      </c>
      <c r="H10306">
        <v>0</v>
      </c>
      <c r="I10306">
        <v>23</v>
      </c>
      <c r="J10306">
        <v>9</v>
      </c>
      <c r="K10306">
        <v>23</v>
      </c>
      <c r="L10306" s="4">
        <v>0</v>
      </c>
      <c r="M10306" s="1">
        <v>2.2599999999999999E-2</v>
      </c>
      <c r="N10306">
        <f>טבלה1[[#This Row],[סה"כ דורשי עבודה]]/טבלה1[[#This Row],[שיעור אבטלה מוערך ביישוב]]</f>
        <v>1017.6991150442478</v>
      </c>
      <c r="O10306" s="4"/>
    </row>
    <row r="10307" spans="1:15" x14ac:dyDescent="0.35">
      <c r="A10307" t="s">
        <v>324</v>
      </c>
      <c r="B10307" t="s">
        <v>53</v>
      </c>
      <c r="C10307">
        <v>633</v>
      </c>
      <c r="D10307" t="s">
        <v>72</v>
      </c>
      <c r="E10307">
        <v>20</v>
      </c>
      <c r="F10307">
        <v>11</v>
      </c>
      <c r="G10307">
        <v>9</v>
      </c>
      <c r="H10307">
        <v>1</v>
      </c>
      <c r="I10307">
        <v>19</v>
      </c>
      <c r="J10307">
        <v>7</v>
      </c>
      <c r="K10307">
        <v>20</v>
      </c>
      <c r="L10307" s="4">
        <v>2</v>
      </c>
      <c r="M10307" s="1">
        <v>1.9699999999999999E-2</v>
      </c>
      <c r="N10307">
        <f>טבלה1[[#This Row],[סה"כ דורשי עבודה]]/טבלה1[[#This Row],[שיעור אבטלה מוערך ביישוב]]</f>
        <v>1015.2284263959391</v>
      </c>
      <c r="O10307" s="4"/>
    </row>
    <row r="10308" spans="1:15" x14ac:dyDescent="0.35">
      <c r="A10308" t="s">
        <v>325</v>
      </c>
      <c r="B10308" t="s">
        <v>53</v>
      </c>
      <c r="C10308">
        <v>633</v>
      </c>
      <c r="D10308" t="s">
        <v>72</v>
      </c>
      <c r="E10308">
        <v>21</v>
      </c>
      <c r="F10308">
        <v>9</v>
      </c>
      <c r="G10308">
        <v>12</v>
      </c>
      <c r="H10308">
        <v>0</v>
      </c>
      <c r="I10308">
        <v>21</v>
      </c>
      <c r="J10308">
        <v>7</v>
      </c>
      <c r="K10308">
        <v>21</v>
      </c>
      <c r="L10308" s="4">
        <v>2</v>
      </c>
      <c r="M10308" s="1">
        <v>2.07E-2</v>
      </c>
      <c r="N10308">
        <f>טבלה1[[#This Row],[סה"כ דורשי עבודה]]/טבלה1[[#This Row],[שיעור אבטלה מוערך ביישוב]]</f>
        <v>1014.4927536231884</v>
      </c>
      <c r="O10308" s="4"/>
    </row>
    <row r="10309" spans="1:15" x14ac:dyDescent="0.35">
      <c r="A10309" t="s">
        <v>326</v>
      </c>
      <c r="B10309" t="s">
        <v>53</v>
      </c>
      <c r="C10309">
        <v>633</v>
      </c>
      <c r="D10309" t="s">
        <v>72</v>
      </c>
      <c r="E10309">
        <v>17</v>
      </c>
      <c r="F10309">
        <v>7</v>
      </c>
      <c r="G10309">
        <v>10</v>
      </c>
      <c r="H10309">
        <v>0</v>
      </c>
      <c r="I10309">
        <v>17</v>
      </c>
      <c r="J10309">
        <v>6</v>
      </c>
      <c r="K10309">
        <v>17</v>
      </c>
      <c r="L10309" s="4">
        <v>0</v>
      </c>
      <c r="M10309" s="1">
        <v>1.6799999999999999E-2</v>
      </c>
      <c r="N10309">
        <f>טבלה1[[#This Row],[סה"כ דורשי עבודה]]/טבלה1[[#This Row],[שיעור אבטלה מוערך ביישוב]]</f>
        <v>1011.9047619047619</v>
      </c>
      <c r="O10309" s="4"/>
    </row>
    <row r="10310" spans="1:15" x14ac:dyDescent="0.35">
      <c r="A10310" t="s">
        <v>327</v>
      </c>
      <c r="B10310" t="s">
        <v>53</v>
      </c>
      <c r="C10310">
        <v>633</v>
      </c>
      <c r="D10310" t="s">
        <v>72</v>
      </c>
      <c r="E10310">
        <v>19</v>
      </c>
      <c r="F10310">
        <v>9</v>
      </c>
      <c r="G10310">
        <v>10</v>
      </c>
      <c r="H10310">
        <v>0</v>
      </c>
      <c r="I10310">
        <v>19</v>
      </c>
      <c r="J10310">
        <v>7</v>
      </c>
      <c r="K10310">
        <v>19</v>
      </c>
      <c r="L10310" s="4">
        <v>2</v>
      </c>
      <c r="M10310" s="1">
        <v>1.8800000000000001E-2</v>
      </c>
      <c r="N10310">
        <f>טבלה1[[#This Row],[סה"כ דורשי עבודה]]/טבלה1[[#This Row],[שיעור אבטלה מוערך ביישוב]]</f>
        <v>1010.6382978723403</v>
      </c>
      <c r="O10310" s="4"/>
    </row>
    <row r="10311" spans="1:15" x14ac:dyDescent="0.35">
      <c r="A10311" t="s">
        <v>328</v>
      </c>
      <c r="B10311" t="s">
        <v>53</v>
      </c>
      <c r="C10311">
        <v>633</v>
      </c>
      <c r="D10311" t="s">
        <v>72</v>
      </c>
      <c r="E10311">
        <v>19</v>
      </c>
      <c r="F10311">
        <v>9</v>
      </c>
      <c r="G10311">
        <v>10</v>
      </c>
      <c r="H10311">
        <v>0</v>
      </c>
      <c r="I10311">
        <v>19</v>
      </c>
      <c r="J10311">
        <v>9</v>
      </c>
      <c r="K10311">
        <v>19</v>
      </c>
      <c r="L10311" s="4">
        <v>2</v>
      </c>
      <c r="M10311" s="1">
        <v>1.8800000000000001E-2</v>
      </c>
      <c r="N10311">
        <f>טבלה1[[#This Row],[סה"כ דורשי עבודה]]/טבלה1[[#This Row],[שיעור אבטלה מוערך ביישוב]]</f>
        <v>1010.6382978723403</v>
      </c>
      <c r="O10311" s="4"/>
    </row>
    <row r="10312" spans="1:15" x14ac:dyDescent="0.35">
      <c r="A10312" t="s">
        <v>329</v>
      </c>
      <c r="B10312" t="s">
        <v>53</v>
      </c>
      <c r="C10312">
        <v>633</v>
      </c>
      <c r="D10312" t="s">
        <v>72</v>
      </c>
      <c r="E10312">
        <v>23</v>
      </c>
      <c r="F10312">
        <v>9</v>
      </c>
      <c r="G10312">
        <v>14</v>
      </c>
      <c r="H10312">
        <v>0</v>
      </c>
      <c r="I10312">
        <v>23</v>
      </c>
      <c r="J10312">
        <v>9</v>
      </c>
      <c r="K10312">
        <v>23</v>
      </c>
      <c r="L10312" s="4">
        <v>0</v>
      </c>
      <c r="M10312" s="1">
        <v>2.2599999999999999E-2</v>
      </c>
      <c r="N10312">
        <f>טבלה1[[#This Row],[סה"כ דורשי עבודה]]/טבלה1[[#This Row],[שיעור אבטלה מוערך ביישוב]]</f>
        <v>1017.6991150442478</v>
      </c>
      <c r="O10312" s="4"/>
    </row>
    <row r="10313" spans="1:15" x14ac:dyDescent="0.35">
      <c r="A10313" t="s">
        <v>330</v>
      </c>
      <c r="B10313" t="s">
        <v>53</v>
      </c>
      <c r="C10313">
        <v>633</v>
      </c>
      <c r="D10313" t="s">
        <v>72</v>
      </c>
      <c r="E10313">
        <v>16</v>
      </c>
      <c r="F10313">
        <v>4</v>
      </c>
      <c r="G10313">
        <v>12</v>
      </c>
      <c r="H10313">
        <v>0</v>
      </c>
      <c r="I10313">
        <v>16</v>
      </c>
      <c r="J10313">
        <v>9</v>
      </c>
      <c r="K10313">
        <v>16</v>
      </c>
      <c r="L10313" s="4">
        <v>1</v>
      </c>
      <c r="M10313" s="1">
        <v>1.5800000000000002E-2</v>
      </c>
      <c r="N10313">
        <f>טבלה1[[#This Row],[סה"כ דורשי עבודה]]/טבלה1[[#This Row],[שיעור אבטלה מוערך ביישוב]]</f>
        <v>1012.6582278481012</v>
      </c>
      <c r="O10313" s="4"/>
    </row>
    <row r="10314" spans="1:15" x14ac:dyDescent="0.35">
      <c r="A10314" t="s">
        <v>331</v>
      </c>
      <c r="B10314" t="s">
        <v>53</v>
      </c>
      <c r="C10314">
        <v>633</v>
      </c>
      <c r="D10314" t="s">
        <v>72</v>
      </c>
      <c r="E10314">
        <v>21</v>
      </c>
      <c r="F10314">
        <v>7</v>
      </c>
      <c r="G10314">
        <v>14</v>
      </c>
      <c r="H10314">
        <v>0</v>
      </c>
      <c r="I10314">
        <v>21</v>
      </c>
      <c r="J10314">
        <v>10</v>
      </c>
      <c r="K10314">
        <v>21</v>
      </c>
      <c r="L10314" s="4">
        <v>2</v>
      </c>
      <c r="M10314" s="1">
        <v>2.07E-2</v>
      </c>
      <c r="N10314">
        <f>טבלה1[[#This Row],[סה"כ דורשי עבודה]]/טבלה1[[#This Row],[שיעור אבטלה מוערך ביישוב]]</f>
        <v>1014.4927536231884</v>
      </c>
      <c r="O10314" s="4"/>
    </row>
    <row r="10315" spans="1:15" x14ac:dyDescent="0.35">
      <c r="A10315" t="s">
        <v>332</v>
      </c>
      <c r="B10315" t="s">
        <v>53</v>
      </c>
      <c r="C10315">
        <v>633</v>
      </c>
      <c r="D10315" t="s">
        <v>72</v>
      </c>
      <c r="E10315">
        <v>24</v>
      </c>
      <c r="F10315">
        <v>12</v>
      </c>
      <c r="G10315">
        <v>12</v>
      </c>
      <c r="H10315">
        <v>0</v>
      </c>
      <c r="I10315">
        <v>24</v>
      </c>
      <c r="J10315">
        <v>9</v>
      </c>
      <c r="K10315">
        <v>24</v>
      </c>
      <c r="L10315" s="4">
        <v>1</v>
      </c>
      <c r="M10315" s="1">
        <v>2.3599999999999999E-2</v>
      </c>
      <c r="N10315">
        <f>טבלה1[[#This Row],[סה"כ דורשי עבודה]]/טבלה1[[#This Row],[שיעור אבטלה מוערך ביישוב]]</f>
        <v>1016.9491525423729</v>
      </c>
      <c r="O10315" s="4"/>
    </row>
    <row r="10316" spans="1:15" x14ac:dyDescent="0.35">
      <c r="A10316" t="s">
        <v>333</v>
      </c>
      <c r="B10316" t="s">
        <v>53</v>
      </c>
      <c r="C10316">
        <v>633</v>
      </c>
      <c r="D10316" t="s">
        <v>72</v>
      </c>
      <c r="E10316">
        <v>20</v>
      </c>
      <c r="F10316">
        <v>8</v>
      </c>
      <c r="G10316">
        <v>12</v>
      </c>
      <c r="H10316">
        <v>0</v>
      </c>
      <c r="I10316">
        <v>20</v>
      </c>
      <c r="J10316">
        <v>8</v>
      </c>
      <c r="K10316">
        <v>20</v>
      </c>
      <c r="L10316" s="4">
        <v>1</v>
      </c>
      <c r="M10316" s="1">
        <v>1.9699999999999999E-2</v>
      </c>
      <c r="N10316">
        <f>טבלה1[[#This Row],[סה"כ דורשי עבודה]]/טבלה1[[#This Row],[שיעור אבטלה מוערך ביישוב]]</f>
        <v>1015.2284263959391</v>
      </c>
      <c r="O10316" s="4"/>
    </row>
    <row r="10317" spans="1:15" x14ac:dyDescent="0.35">
      <c r="A10317" t="s">
        <v>334</v>
      </c>
      <c r="B10317" t="s">
        <v>53</v>
      </c>
      <c r="C10317">
        <v>633</v>
      </c>
      <c r="D10317" t="s">
        <v>72</v>
      </c>
      <c r="E10317">
        <v>30</v>
      </c>
      <c r="F10317">
        <v>15</v>
      </c>
      <c r="G10317">
        <v>15</v>
      </c>
      <c r="H10317">
        <v>0</v>
      </c>
      <c r="I10317">
        <v>30</v>
      </c>
      <c r="J10317">
        <v>10</v>
      </c>
      <c r="K10317">
        <v>30</v>
      </c>
      <c r="L10317" s="4">
        <v>1</v>
      </c>
      <c r="M10317" s="1">
        <v>2.93E-2</v>
      </c>
      <c r="N10317">
        <f>טבלה1[[#This Row],[סה"כ דורשי עבודה]]/טבלה1[[#This Row],[שיעור אבטלה מוערך ביישוב]]</f>
        <v>1023.8907849829352</v>
      </c>
      <c r="O10317" s="4"/>
    </row>
    <row r="10318" spans="1:15" x14ac:dyDescent="0.35">
      <c r="A10318" t="s">
        <v>335</v>
      </c>
      <c r="B10318" t="s">
        <v>53</v>
      </c>
      <c r="C10318">
        <v>633</v>
      </c>
      <c r="D10318" t="s">
        <v>72</v>
      </c>
      <c r="E10318">
        <v>22</v>
      </c>
      <c r="F10318">
        <v>9</v>
      </c>
      <c r="G10318">
        <v>13</v>
      </c>
      <c r="H10318">
        <v>0</v>
      </c>
      <c r="I10318">
        <v>22</v>
      </c>
      <c r="J10318">
        <v>9</v>
      </c>
      <c r="K10318">
        <v>22</v>
      </c>
      <c r="L10318" s="4">
        <v>1</v>
      </c>
      <c r="M10318" s="1">
        <v>2.1700000000000001E-2</v>
      </c>
      <c r="N10318">
        <f>טבלה1[[#This Row],[סה"כ דורשי עבודה]]/טבלה1[[#This Row],[שיעור אבטלה מוערך ביישוב]]</f>
        <v>1013.8248847926267</v>
      </c>
      <c r="O10318" s="4"/>
    </row>
    <row r="10319" spans="1:15" x14ac:dyDescent="0.35">
      <c r="A10319" t="s">
        <v>336</v>
      </c>
      <c r="B10319" t="s">
        <v>53</v>
      </c>
      <c r="C10319">
        <v>633</v>
      </c>
      <c r="D10319" t="s">
        <v>72</v>
      </c>
      <c r="E10319">
        <v>34</v>
      </c>
      <c r="F10319">
        <v>19</v>
      </c>
      <c r="G10319">
        <v>15</v>
      </c>
      <c r="H10319">
        <v>0</v>
      </c>
      <c r="I10319">
        <v>34</v>
      </c>
      <c r="J10319">
        <v>9</v>
      </c>
      <c r="K10319">
        <v>34</v>
      </c>
      <c r="L10319" s="4">
        <v>1</v>
      </c>
      <c r="M10319" s="1">
        <v>3.3099999999999997E-2</v>
      </c>
      <c r="N10319">
        <f>טבלה1[[#This Row],[סה"כ דורשי עבודה]]/טבלה1[[#This Row],[שיעור אבטלה מוערך ביישוב]]</f>
        <v>1027.1903323262841</v>
      </c>
      <c r="O10319" s="4"/>
    </row>
    <row r="10320" spans="1:15" x14ac:dyDescent="0.35">
      <c r="A10320" t="s">
        <v>337</v>
      </c>
      <c r="B10320" t="s">
        <v>53</v>
      </c>
      <c r="C10320">
        <v>633</v>
      </c>
      <c r="D10320" t="s">
        <v>72</v>
      </c>
      <c r="E10320">
        <v>26</v>
      </c>
      <c r="F10320">
        <v>15</v>
      </c>
      <c r="G10320">
        <v>11</v>
      </c>
      <c r="H10320">
        <v>0</v>
      </c>
      <c r="I10320">
        <v>26</v>
      </c>
      <c r="J10320">
        <v>7</v>
      </c>
      <c r="K10320">
        <v>26</v>
      </c>
      <c r="L10320" s="4">
        <v>2</v>
      </c>
      <c r="M10320" s="1">
        <v>2.5499999999999998E-2</v>
      </c>
      <c r="N10320">
        <f>טבלה1[[#This Row],[סה"כ דורשי עבודה]]/טבלה1[[#This Row],[שיעור אבטלה מוערך ביישוב]]</f>
        <v>1019.6078431372549</v>
      </c>
      <c r="O10320" s="4"/>
    </row>
    <row r="10321" spans="1:15" x14ac:dyDescent="0.35">
      <c r="A10321" t="s">
        <v>338</v>
      </c>
      <c r="B10321" t="s">
        <v>53</v>
      </c>
      <c r="C10321">
        <v>633</v>
      </c>
      <c r="D10321" t="s">
        <v>72</v>
      </c>
      <c r="E10321">
        <v>21</v>
      </c>
      <c r="F10321">
        <v>12</v>
      </c>
      <c r="G10321">
        <v>9</v>
      </c>
      <c r="H10321">
        <v>0</v>
      </c>
      <c r="I10321">
        <v>21</v>
      </c>
      <c r="J10321">
        <v>7</v>
      </c>
      <c r="K10321">
        <v>21</v>
      </c>
      <c r="L10321" s="4">
        <v>3</v>
      </c>
      <c r="M10321" s="1">
        <v>2.07E-2</v>
      </c>
      <c r="N10321">
        <f>טבלה1[[#This Row],[סה"כ דורשי עבודה]]/טבלה1[[#This Row],[שיעור אבטלה מוערך ביישוב]]</f>
        <v>1014.4927536231884</v>
      </c>
      <c r="O10321" s="4"/>
    </row>
    <row r="10322" spans="1:15" x14ac:dyDescent="0.35">
      <c r="A10322" t="s">
        <v>339</v>
      </c>
      <c r="B10322" t="s">
        <v>53</v>
      </c>
      <c r="C10322">
        <v>633</v>
      </c>
      <c r="D10322" t="s">
        <v>72</v>
      </c>
      <c r="E10322">
        <v>26</v>
      </c>
      <c r="F10322">
        <v>14</v>
      </c>
      <c r="G10322">
        <v>12</v>
      </c>
      <c r="H10322">
        <v>0</v>
      </c>
      <c r="I10322">
        <v>26</v>
      </c>
      <c r="J10322">
        <v>8</v>
      </c>
      <c r="K10322">
        <v>26</v>
      </c>
      <c r="L10322" s="4">
        <v>2</v>
      </c>
      <c r="M10322" s="1">
        <v>2.5499999999999998E-2</v>
      </c>
      <c r="N10322">
        <f>טבלה1[[#This Row],[סה"כ דורשי עבודה]]/טבלה1[[#This Row],[שיעור אבטלה מוערך ביישוב]]</f>
        <v>1019.6078431372549</v>
      </c>
      <c r="O10322" s="4"/>
    </row>
    <row r="10323" spans="1:15" x14ac:dyDescent="0.35">
      <c r="A10323" t="s">
        <v>261</v>
      </c>
      <c r="B10323" t="s">
        <v>53</v>
      </c>
      <c r="C10323">
        <v>633</v>
      </c>
      <c r="D10323" t="s">
        <v>72</v>
      </c>
      <c r="E10323">
        <v>24</v>
      </c>
      <c r="F10323">
        <v>15</v>
      </c>
      <c r="G10323">
        <v>9</v>
      </c>
      <c r="H10323">
        <v>0</v>
      </c>
      <c r="I10323">
        <v>24</v>
      </c>
      <c r="J10323">
        <v>6</v>
      </c>
      <c r="K10323">
        <v>24</v>
      </c>
      <c r="L10323" s="4">
        <v>0</v>
      </c>
      <c r="M10323" s="1">
        <v>2.3599999999999999E-2</v>
      </c>
      <c r="N10323">
        <f>טבלה1[[#This Row],[סה"כ דורשי עבודה]]/טבלה1[[#This Row],[שיעור אבטלה מוערך ביישוב]]</f>
        <v>1016.9491525423729</v>
      </c>
      <c r="O10323" s="4"/>
    </row>
    <row r="10324" spans="1:15" x14ac:dyDescent="0.35">
      <c r="A10324" t="s">
        <v>262</v>
      </c>
      <c r="B10324" t="s">
        <v>53</v>
      </c>
      <c r="C10324">
        <v>633</v>
      </c>
      <c r="D10324" t="s">
        <v>72</v>
      </c>
      <c r="E10324">
        <v>25</v>
      </c>
      <c r="F10324">
        <v>13</v>
      </c>
      <c r="G10324">
        <v>12</v>
      </c>
      <c r="H10324">
        <v>0</v>
      </c>
      <c r="I10324">
        <v>25</v>
      </c>
      <c r="J10324">
        <v>7</v>
      </c>
      <c r="K10324">
        <v>25</v>
      </c>
      <c r="L10324" s="4">
        <v>2</v>
      </c>
      <c r="M10324" s="1">
        <v>2.4500000000000001E-2</v>
      </c>
      <c r="N10324">
        <f>טבלה1[[#This Row],[סה"כ דורשי עבודה]]/טבלה1[[#This Row],[שיעור אבטלה מוערך ביישוב]]</f>
        <v>1020.408163265306</v>
      </c>
      <c r="O10324" s="4"/>
    </row>
    <row r="10325" spans="1:15" x14ac:dyDescent="0.35">
      <c r="A10325" t="s">
        <v>263</v>
      </c>
      <c r="B10325" t="s">
        <v>53</v>
      </c>
      <c r="C10325">
        <v>633</v>
      </c>
      <c r="D10325" t="s">
        <v>72</v>
      </c>
      <c r="E10325">
        <v>24</v>
      </c>
      <c r="F10325">
        <v>13</v>
      </c>
      <c r="G10325">
        <v>11</v>
      </c>
      <c r="H10325">
        <v>0</v>
      </c>
      <c r="I10325">
        <v>24</v>
      </c>
      <c r="J10325">
        <v>9</v>
      </c>
      <c r="K10325">
        <v>24</v>
      </c>
      <c r="L10325" s="4">
        <v>3</v>
      </c>
      <c r="M10325" s="1">
        <v>2.3599999999999999E-2</v>
      </c>
      <c r="N10325">
        <f>טבלה1[[#This Row],[סה"כ דורשי עבודה]]/טבלה1[[#This Row],[שיעור אבטלה מוערך ביישוב]]</f>
        <v>1016.9491525423729</v>
      </c>
      <c r="O10325" s="4"/>
    </row>
    <row r="10326" spans="1:15" x14ac:dyDescent="0.35">
      <c r="A10326" t="s">
        <v>264</v>
      </c>
      <c r="B10326" t="s">
        <v>53</v>
      </c>
      <c r="C10326">
        <v>633</v>
      </c>
      <c r="D10326" t="s">
        <v>72</v>
      </c>
      <c r="E10326">
        <v>25</v>
      </c>
      <c r="F10326">
        <v>15</v>
      </c>
      <c r="G10326">
        <v>10</v>
      </c>
      <c r="H10326">
        <v>0</v>
      </c>
      <c r="I10326">
        <v>25</v>
      </c>
      <c r="J10326">
        <v>9</v>
      </c>
      <c r="K10326">
        <v>25</v>
      </c>
      <c r="L10326" s="4">
        <v>3</v>
      </c>
      <c r="M10326" s="1">
        <v>2.4500000000000001E-2</v>
      </c>
      <c r="N10326">
        <f>טבלה1[[#This Row],[סה"כ דורשי עבודה]]/טבלה1[[#This Row],[שיעור אבטלה מוערך ביישוב]]</f>
        <v>1020.408163265306</v>
      </c>
      <c r="O10326" s="4"/>
    </row>
    <row r="10327" spans="1:15" x14ac:dyDescent="0.35">
      <c r="A10327" t="s">
        <v>265</v>
      </c>
      <c r="B10327" t="s">
        <v>53</v>
      </c>
      <c r="C10327">
        <v>633</v>
      </c>
      <c r="D10327" t="s">
        <v>72</v>
      </c>
      <c r="E10327">
        <v>25</v>
      </c>
      <c r="F10327">
        <v>16</v>
      </c>
      <c r="G10327">
        <v>9</v>
      </c>
      <c r="H10327">
        <v>0</v>
      </c>
      <c r="I10327">
        <v>25</v>
      </c>
      <c r="J10327">
        <v>7</v>
      </c>
      <c r="K10327">
        <v>25</v>
      </c>
      <c r="L10327" s="4">
        <v>2</v>
      </c>
      <c r="M10327" s="1">
        <v>2.4500000000000001E-2</v>
      </c>
      <c r="N10327">
        <f>טבלה1[[#This Row],[סה"כ דורשי עבודה]]/טבלה1[[#This Row],[שיעור אבטלה מוערך ביישוב]]</f>
        <v>1020.408163265306</v>
      </c>
      <c r="O10327" s="4"/>
    </row>
    <row r="10328" spans="1:15" x14ac:dyDescent="0.35">
      <c r="A10328" t="s">
        <v>266</v>
      </c>
      <c r="B10328" t="s">
        <v>53</v>
      </c>
      <c r="C10328">
        <v>633</v>
      </c>
      <c r="D10328" t="s">
        <v>72</v>
      </c>
      <c r="E10328">
        <v>22</v>
      </c>
      <c r="F10328">
        <v>15</v>
      </c>
      <c r="G10328">
        <v>7</v>
      </c>
      <c r="H10328">
        <v>0</v>
      </c>
      <c r="I10328">
        <v>22</v>
      </c>
      <c r="J10328">
        <v>7</v>
      </c>
      <c r="K10328">
        <v>22</v>
      </c>
      <c r="L10328" s="4">
        <v>1</v>
      </c>
      <c r="M10328" s="1">
        <v>2.1700000000000001E-2</v>
      </c>
      <c r="N10328">
        <f>טבלה1[[#This Row],[סה"כ דורשי עבודה]]/טבלה1[[#This Row],[שיעור אבטלה מוערך ביישוב]]</f>
        <v>1013.8248847926267</v>
      </c>
      <c r="O10328" s="4"/>
    </row>
    <row r="10329" spans="1:15" x14ac:dyDescent="0.35">
      <c r="A10329" t="s">
        <v>267</v>
      </c>
      <c r="B10329" t="s">
        <v>53</v>
      </c>
      <c r="C10329">
        <v>633</v>
      </c>
      <c r="D10329" t="s">
        <v>72</v>
      </c>
      <c r="E10329">
        <v>27</v>
      </c>
      <c r="F10329">
        <v>18</v>
      </c>
      <c r="G10329">
        <v>9</v>
      </c>
      <c r="H10329">
        <v>2</v>
      </c>
      <c r="I10329">
        <v>25</v>
      </c>
      <c r="J10329">
        <v>8</v>
      </c>
      <c r="K10329">
        <v>27</v>
      </c>
      <c r="L10329" s="4">
        <v>1</v>
      </c>
      <c r="M10329" s="1">
        <v>2.64E-2</v>
      </c>
      <c r="N10329">
        <f>טבלה1[[#This Row],[סה"כ דורשי עבודה]]/טבלה1[[#This Row],[שיעור אבטלה מוערך ביישוב]]</f>
        <v>1022.7272727272727</v>
      </c>
      <c r="O10329" s="4"/>
    </row>
    <row r="10330" spans="1:15" x14ac:dyDescent="0.35">
      <c r="A10330" t="s">
        <v>268</v>
      </c>
      <c r="B10330" t="s">
        <v>53</v>
      </c>
      <c r="C10330">
        <v>633</v>
      </c>
      <c r="D10330" t="s">
        <v>72</v>
      </c>
      <c r="E10330">
        <v>31</v>
      </c>
      <c r="F10330">
        <v>21</v>
      </c>
      <c r="G10330">
        <v>10</v>
      </c>
      <c r="H10330">
        <v>1</v>
      </c>
      <c r="I10330">
        <v>30</v>
      </c>
      <c r="J10330">
        <v>9</v>
      </c>
      <c r="K10330">
        <v>31</v>
      </c>
      <c r="L10330" s="4">
        <v>2</v>
      </c>
      <c r="M10330" s="1">
        <v>2.58E-2</v>
      </c>
      <c r="N10330">
        <f>טבלה1[[#This Row],[סה"כ דורשי עבודה]]/טבלה1[[#This Row],[שיעור אבטלה מוערך ביישוב]]</f>
        <v>1201.5503875968993</v>
      </c>
      <c r="O10330" s="4"/>
    </row>
    <row r="10331" spans="1:15" x14ac:dyDescent="0.35">
      <c r="A10331" t="s">
        <v>269</v>
      </c>
      <c r="B10331" t="s">
        <v>53</v>
      </c>
      <c r="C10331">
        <v>633</v>
      </c>
      <c r="D10331" t="s">
        <v>72</v>
      </c>
      <c r="E10331">
        <v>26</v>
      </c>
      <c r="F10331">
        <v>15</v>
      </c>
      <c r="G10331">
        <v>11</v>
      </c>
      <c r="H10331">
        <v>2</v>
      </c>
      <c r="I10331">
        <v>24</v>
      </c>
      <c r="J10331">
        <v>10</v>
      </c>
      <c r="K10331">
        <v>25</v>
      </c>
      <c r="L10331" s="4">
        <v>2</v>
      </c>
      <c r="M10331" s="1">
        <v>2.0899999999999998E-2</v>
      </c>
      <c r="N10331">
        <f>טבלה1[[#This Row],[סה"כ דורשי עבודה]]/טבלה1[[#This Row],[שיעור אבטלה מוערך ביישוב]]</f>
        <v>1244.019138755981</v>
      </c>
      <c r="O10331" s="4"/>
    </row>
    <row r="10332" spans="1:15" x14ac:dyDescent="0.35">
      <c r="A10332" t="s">
        <v>270</v>
      </c>
      <c r="B10332" t="s">
        <v>53</v>
      </c>
      <c r="C10332">
        <v>633</v>
      </c>
      <c r="D10332" t="s">
        <v>72</v>
      </c>
      <c r="E10332">
        <v>26</v>
      </c>
      <c r="F10332">
        <v>18</v>
      </c>
      <c r="G10332">
        <v>8</v>
      </c>
      <c r="H10332">
        <v>1</v>
      </c>
      <c r="I10332">
        <v>25</v>
      </c>
      <c r="J10332">
        <v>10</v>
      </c>
      <c r="K10332">
        <v>26</v>
      </c>
      <c r="L10332" s="4">
        <v>2</v>
      </c>
      <c r="M10332" s="1">
        <v>2.1700000000000001E-2</v>
      </c>
      <c r="N10332">
        <f>טבלה1[[#This Row],[סה"כ דורשי עבודה]]/טבלה1[[#This Row],[שיעור אבטלה מוערך ביישוב]]</f>
        <v>1198.1566820276498</v>
      </c>
      <c r="O10332" s="4"/>
    </row>
    <row r="10333" spans="1:15" x14ac:dyDescent="0.35">
      <c r="A10333" t="s">
        <v>271</v>
      </c>
      <c r="B10333" t="s">
        <v>53</v>
      </c>
      <c r="C10333">
        <v>633</v>
      </c>
      <c r="D10333" t="s">
        <v>72</v>
      </c>
      <c r="E10333">
        <v>21</v>
      </c>
      <c r="F10333">
        <v>12</v>
      </c>
      <c r="G10333">
        <v>9</v>
      </c>
      <c r="H10333">
        <v>0</v>
      </c>
      <c r="I10333">
        <v>21</v>
      </c>
      <c r="J10333">
        <v>10</v>
      </c>
      <c r="K10333">
        <v>21</v>
      </c>
      <c r="L10333" s="4">
        <v>0</v>
      </c>
      <c r="M10333" s="1">
        <v>1.7600000000000001E-2</v>
      </c>
      <c r="N10333">
        <f>טבלה1[[#This Row],[סה"כ דורשי עבודה]]/טבלה1[[#This Row],[שיעור אבטלה מוערך ביישוב]]</f>
        <v>1193.181818181818</v>
      </c>
      <c r="O10333" s="4"/>
    </row>
    <row r="10334" spans="1:15" x14ac:dyDescent="0.35">
      <c r="A10334" t="s">
        <v>272</v>
      </c>
      <c r="B10334" t="s">
        <v>53</v>
      </c>
      <c r="C10334">
        <v>633</v>
      </c>
      <c r="D10334" t="s">
        <v>72</v>
      </c>
      <c r="E10334">
        <v>27</v>
      </c>
      <c r="F10334">
        <v>16</v>
      </c>
      <c r="G10334">
        <v>11</v>
      </c>
      <c r="H10334">
        <v>0</v>
      </c>
      <c r="I10334">
        <v>27</v>
      </c>
      <c r="J10334">
        <v>14</v>
      </c>
      <c r="K10334">
        <v>27</v>
      </c>
      <c r="L10334" s="4">
        <v>0</v>
      </c>
      <c r="M10334" s="1">
        <v>2.2499999999999999E-2</v>
      </c>
      <c r="N10334">
        <f>טבלה1[[#This Row],[סה"כ דורשי עבודה]]/טבלה1[[#This Row],[שיעור אבטלה מוערך ביישוב]]</f>
        <v>1200</v>
      </c>
      <c r="O10334" s="4"/>
    </row>
    <row r="10335" spans="1:15" x14ac:dyDescent="0.35">
      <c r="A10335" t="s">
        <v>273</v>
      </c>
      <c r="B10335" t="s">
        <v>53</v>
      </c>
      <c r="C10335">
        <v>633</v>
      </c>
      <c r="D10335" t="s">
        <v>72</v>
      </c>
      <c r="E10335">
        <v>38</v>
      </c>
      <c r="F10335">
        <v>26</v>
      </c>
      <c r="G10335">
        <v>12</v>
      </c>
      <c r="H10335">
        <v>1</v>
      </c>
      <c r="I10335">
        <v>37</v>
      </c>
      <c r="J10335">
        <v>12</v>
      </c>
      <c r="K10335">
        <v>38</v>
      </c>
      <c r="L10335" s="4">
        <v>0</v>
      </c>
      <c r="M10335" s="1">
        <v>3.1399999999999997E-2</v>
      </c>
      <c r="N10335">
        <f>טבלה1[[#This Row],[סה"כ דורשי עבודה]]/טבלה1[[#This Row],[שיעור אבטלה מוערך ביישוב]]</f>
        <v>1210.191082802548</v>
      </c>
      <c r="O10335" s="4"/>
    </row>
    <row r="10336" spans="1:15" x14ac:dyDescent="0.35">
      <c r="A10336" t="s">
        <v>274</v>
      </c>
      <c r="B10336" t="s">
        <v>53</v>
      </c>
      <c r="C10336">
        <v>633</v>
      </c>
      <c r="D10336" t="s">
        <v>72</v>
      </c>
      <c r="E10336">
        <v>31</v>
      </c>
      <c r="F10336">
        <v>17</v>
      </c>
      <c r="G10336">
        <v>14</v>
      </c>
      <c r="H10336">
        <v>1</v>
      </c>
      <c r="I10336">
        <v>30</v>
      </c>
      <c r="J10336">
        <v>13</v>
      </c>
      <c r="K10336">
        <v>31</v>
      </c>
      <c r="L10336" s="4">
        <v>0</v>
      </c>
      <c r="M10336" s="1">
        <v>2.58E-2</v>
      </c>
      <c r="N10336">
        <f>טבלה1[[#This Row],[סה"כ דורשי עבודה]]/טבלה1[[#This Row],[שיעור אבטלה מוערך ביישוב]]</f>
        <v>1201.5503875968993</v>
      </c>
      <c r="O10336" s="4"/>
    </row>
    <row r="10337" spans="1:15" x14ac:dyDescent="0.35">
      <c r="A10337" t="s">
        <v>275</v>
      </c>
      <c r="B10337" t="s">
        <v>53</v>
      </c>
      <c r="C10337">
        <v>633</v>
      </c>
      <c r="D10337" t="s">
        <v>72</v>
      </c>
      <c r="E10337">
        <v>27</v>
      </c>
      <c r="F10337">
        <v>14</v>
      </c>
      <c r="G10337">
        <v>13</v>
      </c>
      <c r="H10337">
        <v>1</v>
      </c>
      <c r="I10337">
        <v>26</v>
      </c>
      <c r="J10337">
        <v>13</v>
      </c>
      <c r="K10337">
        <v>27</v>
      </c>
      <c r="L10337" s="4">
        <v>2</v>
      </c>
      <c r="M10337" s="1">
        <v>2.2499999999999999E-2</v>
      </c>
      <c r="N10337">
        <f>טבלה1[[#This Row],[סה"כ דורשי עבודה]]/טבלה1[[#This Row],[שיעור אבטלה מוערך ביישוב]]</f>
        <v>1200</v>
      </c>
      <c r="O10337" s="4"/>
    </row>
    <row r="10338" spans="1:15" x14ac:dyDescent="0.35">
      <c r="A10338" t="s">
        <v>276</v>
      </c>
      <c r="B10338" t="s">
        <v>53</v>
      </c>
      <c r="C10338">
        <v>633</v>
      </c>
      <c r="D10338" t="s">
        <v>72</v>
      </c>
      <c r="E10338">
        <v>22</v>
      </c>
      <c r="F10338">
        <v>12</v>
      </c>
      <c r="G10338">
        <v>10</v>
      </c>
      <c r="H10338">
        <v>1</v>
      </c>
      <c r="I10338">
        <v>21</v>
      </c>
      <c r="J10338">
        <v>10</v>
      </c>
      <c r="K10338">
        <v>22</v>
      </c>
      <c r="L10338" s="4">
        <v>1</v>
      </c>
      <c r="M10338" s="1">
        <v>1.84E-2</v>
      </c>
      <c r="N10338">
        <f>טבלה1[[#This Row],[סה"כ דורשי עבודה]]/טבלה1[[#This Row],[שיעור אבטלה מוערך ביישוב]]</f>
        <v>1195.6521739130435</v>
      </c>
      <c r="O10338" s="4"/>
    </row>
    <row r="10339" spans="1:15" x14ac:dyDescent="0.35">
      <c r="A10339" t="s">
        <v>277</v>
      </c>
      <c r="B10339" t="s">
        <v>53</v>
      </c>
      <c r="C10339">
        <v>633</v>
      </c>
      <c r="D10339" t="s">
        <v>72</v>
      </c>
      <c r="E10339">
        <v>21</v>
      </c>
      <c r="F10339">
        <v>11</v>
      </c>
      <c r="G10339">
        <v>10</v>
      </c>
      <c r="H10339">
        <v>0</v>
      </c>
      <c r="I10339">
        <v>21</v>
      </c>
      <c r="J10339">
        <v>11</v>
      </c>
      <c r="K10339">
        <v>21</v>
      </c>
      <c r="L10339" s="4">
        <v>0</v>
      </c>
      <c r="M10339" s="1">
        <v>1.7600000000000001E-2</v>
      </c>
      <c r="N10339">
        <f>טבלה1[[#This Row],[סה"כ דורשי עבודה]]/טבלה1[[#This Row],[שיעור אבטלה מוערך ביישוב]]</f>
        <v>1193.181818181818</v>
      </c>
      <c r="O10339" s="4"/>
    </row>
    <row r="10340" spans="1:15" x14ac:dyDescent="0.35">
      <c r="A10340" t="s">
        <v>278</v>
      </c>
      <c r="B10340" t="s">
        <v>53</v>
      </c>
      <c r="C10340">
        <v>633</v>
      </c>
      <c r="D10340" t="s">
        <v>72</v>
      </c>
      <c r="E10340">
        <v>29</v>
      </c>
      <c r="F10340">
        <v>16</v>
      </c>
      <c r="G10340">
        <v>13</v>
      </c>
      <c r="H10340">
        <v>0</v>
      </c>
      <c r="I10340">
        <v>29</v>
      </c>
      <c r="J10340">
        <v>16</v>
      </c>
      <c r="K10340">
        <v>29</v>
      </c>
      <c r="L10340" s="4">
        <v>0</v>
      </c>
      <c r="M10340" s="1">
        <v>2.41E-2</v>
      </c>
      <c r="N10340">
        <f>טבלה1[[#This Row],[סה"כ דורשי עבודה]]/טבלה1[[#This Row],[שיעור אבטלה מוערך ביישוב]]</f>
        <v>1203.3195020746889</v>
      </c>
      <c r="O10340" s="4"/>
    </row>
    <row r="10341" spans="1:15" x14ac:dyDescent="0.35">
      <c r="A10341" t="s">
        <v>279</v>
      </c>
      <c r="B10341" t="s">
        <v>53</v>
      </c>
      <c r="C10341">
        <v>633</v>
      </c>
      <c r="D10341" t="s">
        <v>72</v>
      </c>
      <c r="E10341">
        <v>31</v>
      </c>
      <c r="F10341">
        <v>18</v>
      </c>
      <c r="G10341">
        <v>13</v>
      </c>
      <c r="H10341">
        <v>0</v>
      </c>
      <c r="I10341">
        <v>31</v>
      </c>
      <c r="J10341">
        <v>15</v>
      </c>
      <c r="K10341">
        <v>31</v>
      </c>
      <c r="L10341" s="4">
        <v>1</v>
      </c>
      <c r="M10341" s="1">
        <v>2.58E-2</v>
      </c>
      <c r="N10341">
        <f>טבלה1[[#This Row],[סה"כ דורשי עבודה]]/טבלה1[[#This Row],[שיעור אבטלה מוערך ביישוב]]</f>
        <v>1201.5503875968993</v>
      </c>
      <c r="O10341" s="4"/>
    </row>
    <row r="10342" spans="1:15" x14ac:dyDescent="0.35">
      <c r="A10342" t="s">
        <v>11</v>
      </c>
      <c r="B10342" t="s">
        <v>53</v>
      </c>
      <c r="C10342">
        <v>633</v>
      </c>
      <c r="D10342" t="s">
        <v>72</v>
      </c>
      <c r="E10342">
        <v>30</v>
      </c>
      <c r="F10342">
        <v>17</v>
      </c>
      <c r="G10342">
        <v>13</v>
      </c>
      <c r="H10342">
        <v>1</v>
      </c>
      <c r="I10342">
        <v>29</v>
      </c>
      <c r="J10342">
        <v>15</v>
      </c>
      <c r="K10342">
        <v>30</v>
      </c>
      <c r="L10342" s="4">
        <v>1</v>
      </c>
      <c r="M10342" s="1">
        <v>2.35E-2</v>
      </c>
      <c r="N10342">
        <f>טבלה1[[#This Row],[סה"כ דורשי עבודה]]/טבלה1[[#This Row],[שיעור אבטלה מוערך ביישוב]]</f>
        <v>1276.5957446808511</v>
      </c>
      <c r="O10342" s="4"/>
    </row>
    <row r="10343" spans="1:15" x14ac:dyDescent="0.35">
      <c r="A10343" t="s">
        <v>212</v>
      </c>
      <c r="B10343" t="s">
        <v>53</v>
      </c>
      <c r="C10343">
        <v>633</v>
      </c>
      <c r="D10343" t="s">
        <v>72</v>
      </c>
      <c r="E10343">
        <v>33</v>
      </c>
      <c r="F10343">
        <v>20</v>
      </c>
      <c r="G10343">
        <v>13</v>
      </c>
      <c r="H10343">
        <v>2</v>
      </c>
      <c r="I10343">
        <v>31</v>
      </c>
      <c r="J10343">
        <v>13</v>
      </c>
      <c r="K10343">
        <v>33</v>
      </c>
      <c r="L10343" s="4">
        <v>0</v>
      </c>
      <c r="M10343" s="1">
        <v>2.58E-2</v>
      </c>
      <c r="N10343">
        <f>טבלה1[[#This Row],[סה"כ דורשי עבודה]]/טבלה1[[#This Row],[שיעור אבטלה מוערך ביישוב]]</f>
        <v>1279.0697674418604</v>
      </c>
      <c r="O10343" s="4"/>
    </row>
    <row r="10344" spans="1:15" x14ac:dyDescent="0.35">
      <c r="A10344" t="s">
        <v>213</v>
      </c>
      <c r="B10344" t="s">
        <v>53</v>
      </c>
      <c r="C10344">
        <v>633</v>
      </c>
      <c r="D10344" t="s">
        <v>72</v>
      </c>
      <c r="E10344">
        <v>30</v>
      </c>
      <c r="F10344">
        <v>17</v>
      </c>
      <c r="G10344">
        <v>13</v>
      </c>
      <c r="H10344">
        <v>2</v>
      </c>
      <c r="I10344">
        <v>28</v>
      </c>
      <c r="J10344">
        <v>15</v>
      </c>
      <c r="K10344">
        <v>30</v>
      </c>
      <c r="L10344" s="4">
        <v>0</v>
      </c>
      <c r="M10344" s="1">
        <v>2.35E-2</v>
      </c>
      <c r="N10344">
        <f>טבלה1[[#This Row],[סה"כ דורשי עבודה]]/טבלה1[[#This Row],[שיעור אבטלה מוערך ביישוב]]</f>
        <v>1276.5957446808511</v>
      </c>
      <c r="O10344" s="4"/>
    </row>
    <row r="10345" spans="1:15" x14ac:dyDescent="0.35">
      <c r="A10345" t="s">
        <v>214</v>
      </c>
      <c r="B10345" t="s">
        <v>53</v>
      </c>
      <c r="C10345">
        <v>633</v>
      </c>
      <c r="D10345" t="s">
        <v>72</v>
      </c>
      <c r="E10345">
        <v>36</v>
      </c>
      <c r="F10345">
        <v>22</v>
      </c>
      <c r="G10345">
        <v>14</v>
      </c>
      <c r="H10345">
        <v>2</v>
      </c>
      <c r="I10345">
        <v>34</v>
      </c>
      <c r="J10345">
        <v>15</v>
      </c>
      <c r="K10345">
        <v>36</v>
      </c>
      <c r="L10345" s="4">
        <v>0</v>
      </c>
      <c r="M10345" s="1">
        <v>2.81E-2</v>
      </c>
      <c r="N10345">
        <f>טבלה1[[#This Row],[סה"כ דורשי עבודה]]/טבלה1[[#This Row],[שיעור אבטלה מוערך ביישוב]]</f>
        <v>1281.1387900355871</v>
      </c>
      <c r="O10345" s="4"/>
    </row>
    <row r="10346" spans="1:15" x14ac:dyDescent="0.35">
      <c r="A10346" t="s">
        <v>215</v>
      </c>
      <c r="B10346" t="s">
        <v>53</v>
      </c>
      <c r="C10346">
        <v>633</v>
      </c>
      <c r="D10346" t="s">
        <v>72</v>
      </c>
      <c r="E10346">
        <v>34</v>
      </c>
      <c r="F10346">
        <v>20</v>
      </c>
      <c r="G10346">
        <v>14</v>
      </c>
      <c r="H10346">
        <v>2</v>
      </c>
      <c r="I10346">
        <v>32</v>
      </c>
      <c r="J10346">
        <v>13</v>
      </c>
      <c r="K10346">
        <v>34</v>
      </c>
      <c r="L10346" s="4">
        <v>1</v>
      </c>
      <c r="M10346" s="1">
        <v>2.6599999999999999E-2</v>
      </c>
      <c r="N10346">
        <f>טבלה1[[#This Row],[סה"כ דורשי עבודה]]/טבלה1[[#This Row],[שיעור אבטלה מוערך ביישוב]]</f>
        <v>1278.1954887218046</v>
      </c>
      <c r="O10346" s="4"/>
    </row>
    <row r="10347" spans="1:15" x14ac:dyDescent="0.35">
      <c r="A10347" t="s">
        <v>216</v>
      </c>
      <c r="B10347" t="s">
        <v>53</v>
      </c>
      <c r="C10347">
        <v>633</v>
      </c>
      <c r="D10347" t="s">
        <v>72</v>
      </c>
      <c r="E10347">
        <v>48</v>
      </c>
      <c r="F10347">
        <v>33</v>
      </c>
      <c r="G10347">
        <v>15</v>
      </c>
      <c r="H10347">
        <v>3</v>
      </c>
      <c r="I10347">
        <v>45</v>
      </c>
      <c r="J10347">
        <v>13</v>
      </c>
      <c r="K10347">
        <v>48</v>
      </c>
      <c r="L10347" s="4">
        <v>1</v>
      </c>
      <c r="M10347" s="1">
        <v>3.7100000000000001E-2</v>
      </c>
      <c r="N10347">
        <f>טבלה1[[#This Row],[סה"כ דורשי עבודה]]/טבלה1[[#This Row],[שיעור אבטלה מוערך ביישוב]]</f>
        <v>1293.8005390835579</v>
      </c>
      <c r="O10347" s="4"/>
    </row>
    <row r="10348" spans="1:15" x14ac:dyDescent="0.35">
      <c r="A10348" t="s">
        <v>217</v>
      </c>
      <c r="B10348" t="s">
        <v>53</v>
      </c>
      <c r="C10348">
        <v>633</v>
      </c>
      <c r="D10348" t="s">
        <v>72</v>
      </c>
      <c r="E10348">
        <v>41</v>
      </c>
      <c r="F10348">
        <v>22</v>
      </c>
      <c r="G10348">
        <v>19</v>
      </c>
      <c r="H10348">
        <v>3</v>
      </c>
      <c r="I10348">
        <v>38</v>
      </c>
      <c r="J10348">
        <v>15</v>
      </c>
      <c r="K10348">
        <v>40</v>
      </c>
      <c r="L10348" s="4">
        <v>0</v>
      </c>
      <c r="M10348" s="1">
        <v>3.1099999999999999E-2</v>
      </c>
      <c r="N10348">
        <f>טבלה1[[#This Row],[סה"כ דורשי עבודה]]/טבלה1[[#This Row],[שיעור אבטלה מוערך ביישוב]]</f>
        <v>1318.3279742765274</v>
      </c>
      <c r="O10348" s="4"/>
    </row>
    <row r="10349" spans="1:15" x14ac:dyDescent="0.35">
      <c r="A10349" t="s">
        <v>218</v>
      </c>
      <c r="B10349" t="s">
        <v>53</v>
      </c>
      <c r="C10349">
        <v>633</v>
      </c>
      <c r="D10349" t="s">
        <v>72</v>
      </c>
      <c r="E10349">
        <v>34</v>
      </c>
      <c r="F10349">
        <v>16</v>
      </c>
      <c r="G10349">
        <v>18</v>
      </c>
      <c r="H10349">
        <v>3</v>
      </c>
      <c r="I10349">
        <v>31</v>
      </c>
      <c r="J10349">
        <v>14</v>
      </c>
      <c r="K10349">
        <v>34</v>
      </c>
      <c r="L10349" s="4">
        <v>0</v>
      </c>
      <c r="M10349" s="1">
        <v>2.6599999999999999E-2</v>
      </c>
      <c r="N10349">
        <f>טבלה1[[#This Row],[סה"כ דורשי עבודה]]/טבלה1[[#This Row],[שיעור אבטלה מוערך ביישוב]]</f>
        <v>1278.1954887218046</v>
      </c>
      <c r="O10349" s="4"/>
    </row>
    <row r="10350" spans="1:15" x14ac:dyDescent="0.35">
      <c r="A10350" t="s">
        <v>219</v>
      </c>
      <c r="B10350" t="s">
        <v>53</v>
      </c>
      <c r="C10350">
        <v>633</v>
      </c>
      <c r="D10350" t="s">
        <v>72</v>
      </c>
      <c r="E10350">
        <v>28</v>
      </c>
      <c r="F10350">
        <v>14</v>
      </c>
      <c r="G10350">
        <v>14</v>
      </c>
      <c r="H10350">
        <v>2</v>
      </c>
      <c r="I10350">
        <v>26</v>
      </c>
      <c r="J10350">
        <v>12</v>
      </c>
      <c r="K10350">
        <v>28</v>
      </c>
      <c r="L10350" s="4">
        <v>0</v>
      </c>
      <c r="M10350" s="1">
        <v>2.1999999999999999E-2</v>
      </c>
      <c r="N10350">
        <f>טבלה1[[#This Row],[סה"כ דורשי עבודה]]/טבלה1[[#This Row],[שיעור אבטלה מוערך ביישוב]]</f>
        <v>1272.7272727272727</v>
      </c>
      <c r="O10350" s="4"/>
    </row>
    <row r="10351" spans="1:15" x14ac:dyDescent="0.35">
      <c r="A10351" t="s">
        <v>220</v>
      </c>
      <c r="B10351" t="s">
        <v>53</v>
      </c>
      <c r="C10351">
        <v>633</v>
      </c>
      <c r="D10351" t="s">
        <v>72</v>
      </c>
      <c r="E10351">
        <v>29</v>
      </c>
      <c r="F10351">
        <v>13</v>
      </c>
      <c r="G10351">
        <v>16</v>
      </c>
      <c r="H10351">
        <v>2</v>
      </c>
      <c r="I10351">
        <v>27</v>
      </c>
      <c r="J10351">
        <v>14</v>
      </c>
      <c r="K10351">
        <v>29</v>
      </c>
      <c r="L10351" s="4">
        <v>0</v>
      </c>
      <c r="M10351" s="1">
        <v>2.2700000000000001E-2</v>
      </c>
      <c r="N10351">
        <f>טבלה1[[#This Row],[סה"כ דורשי עבודה]]/טבלה1[[#This Row],[שיעור אבטלה מוערך ביישוב]]</f>
        <v>1277.533039647577</v>
      </c>
      <c r="O10351" s="4"/>
    </row>
    <row r="10352" spans="1:15" x14ac:dyDescent="0.35">
      <c r="A10352" t="s">
        <v>221</v>
      </c>
      <c r="B10352" t="s">
        <v>53</v>
      </c>
      <c r="C10352">
        <v>633</v>
      </c>
      <c r="D10352" t="s">
        <v>72</v>
      </c>
      <c r="E10352">
        <v>25</v>
      </c>
      <c r="F10352">
        <v>11</v>
      </c>
      <c r="G10352">
        <v>14</v>
      </c>
      <c r="H10352">
        <v>1</v>
      </c>
      <c r="I10352">
        <v>24</v>
      </c>
      <c r="J10352">
        <v>13</v>
      </c>
      <c r="K10352">
        <v>25</v>
      </c>
      <c r="L10352" s="4">
        <v>0</v>
      </c>
      <c r="M10352" s="1">
        <v>1.9699999999999999E-2</v>
      </c>
      <c r="N10352">
        <f>טבלה1[[#This Row],[סה"כ דורשי עבודה]]/טבלה1[[#This Row],[שיעור אבטלה מוערך ביישוב]]</f>
        <v>1269.0355329949239</v>
      </c>
      <c r="O10352" s="4"/>
    </row>
    <row r="10353" spans="1:15" x14ac:dyDescent="0.35">
      <c r="A10353" t="s">
        <v>222</v>
      </c>
      <c r="B10353" t="s">
        <v>53</v>
      </c>
      <c r="C10353">
        <v>633</v>
      </c>
      <c r="D10353" t="s">
        <v>72</v>
      </c>
      <c r="E10353">
        <v>38</v>
      </c>
      <c r="F10353">
        <v>22</v>
      </c>
      <c r="G10353">
        <v>16</v>
      </c>
      <c r="H10353">
        <v>2</v>
      </c>
      <c r="I10353">
        <v>36</v>
      </c>
      <c r="J10353">
        <v>18</v>
      </c>
      <c r="K10353">
        <v>37</v>
      </c>
      <c r="L10353" s="4">
        <v>1</v>
      </c>
      <c r="M10353" s="1">
        <v>2.8799999999999999E-2</v>
      </c>
      <c r="N10353">
        <f>טבלה1[[#This Row],[סה"כ דורשי עבודה]]/טבלה1[[#This Row],[שיעור אבטלה מוערך ביישוב]]</f>
        <v>1319.4444444444446</v>
      </c>
      <c r="O10353" s="4"/>
    </row>
    <row r="10354" spans="1:15" x14ac:dyDescent="0.35">
      <c r="A10354" t="s">
        <v>223</v>
      </c>
      <c r="B10354" t="s">
        <v>53</v>
      </c>
      <c r="C10354">
        <v>633</v>
      </c>
      <c r="D10354" t="s">
        <v>72</v>
      </c>
      <c r="E10354">
        <v>31</v>
      </c>
      <c r="F10354">
        <v>18</v>
      </c>
      <c r="G10354">
        <v>13</v>
      </c>
      <c r="H10354">
        <v>1</v>
      </c>
      <c r="I10354">
        <v>30</v>
      </c>
      <c r="J10354">
        <v>16</v>
      </c>
      <c r="K10354">
        <v>30</v>
      </c>
      <c r="L10354" s="4">
        <v>0</v>
      </c>
      <c r="M10354" s="1">
        <v>2.1899999999999999E-2</v>
      </c>
      <c r="N10354">
        <f>טבלה1[[#This Row],[סה"כ דורשי עבודה]]/טבלה1[[#This Row],[שיעור אבטלה מוערך ביישוב]]</f>
        <v>1415.5251141552512</v>
      </c>
      <c r="O10354" s="4"/>
    </row>
    <row r="10355" spans="1:15" x14ac:dyDescent="0.35">
      <c r="A10355" t="s">
        <v>224</v>
      </c>
      <c r="B10355" t="s">
        <v>53</v>
      </c>
      <c r="C10355">
        <v>633</v>
      </c>
      <c r="D10355" t="s">
        <v>72</v>
      </c>
      <c r="E10355">
        <v>33</v>
      </c>
      <c r="F10355">
        <v>21</v>
      </c>
      <c r="G10355">
        <v>12</v>
      </c>
      <c r="H10355">
        <v>1</v>
      </c>
      <c r="I10355">
        <v>32</v>
      </c>
      <c r="J10355">
        <v>17</v>
      </c>
      <c r="K10355">
        <v>32</v>
      </c>
      <c r="L10355" s="4">
        <v>1</v>
      </c>
      <c r="M10355" s="1">
        <v>2.3300000000000001E-2</v>
      </c>
      <c r="N10355">
        <f>טבלה1[[#This Row],[סה"כ דורשי עבודה]]/טבלה1[[#This Row],[שיעור אבטלה מוערך ביישוב]]</f>
        <v>1416.3090128755364</v>
      </c>
      <c r="O10355" s="4"/>
    </row>
    <row r="10356" spans="1:15" x14ac:dyDescent="0.35">
      <c r="A10356" t="s">
        <v>225</v>
      </c>
      <c r="B10356" t="s">
        <v>53</v>
      </c>
      <c r="C10356">
        <v>633</v>
      </c>
      <c r="D10356" t="s">
        <v>72</v>
      </c>
      <c r="E10356">
        <v>35</v>
      </c>
      <c r="F10356">
        <v>24</v>
      </c>
      <c r="G10356">
        <v>11</v>
      </c>
      <c r="H10356">
        <v>1</v>
      </c>
      <c r="I10356">
        <v>34</v>
      </c>
      <c r="J10356">
        <v>16</v>
      </c>
      <c r="K10356">
        <v>35</v>
      </c>
      <c r="L10356" s="4">
        <v>1</v>
      </c>
      <c r="M10356" s="1">
        <v>2.5399999999999999E-2</v>
      </c>
      <c r="N10356">
        <f>טבלה1[[#This Row],[סה"כ דורשי עבודה]]/טבלה1[[#This Row],[שיעור אבטלה מוערך ביישוב]]</f>
        <v>1377.9527559055118</v>
      </c>
      <c r="O10356" s="4"/>
    </row>
    <row r="10357" spans="1:15" x14ac:dyDescent="0.35">
      <c r="A10357" t="s">
        <v>226</v>
      </c>
      <c r="B10357" t="s">
        <v>53</v>
      </c>
      <c r="C10357">
        <v>633</v>
      </c>
      <c r="D10357" t="s">
        <v>72</v>
      </c>
      <c r="E10357">
        <v>28</v>
      </c>
      <c r="F10357">
        <v>16</v>
      </c>
      <c r="G10357">
        <v>12</v>
      </c>
      <c r="H10357">
        <v>1</v>
      </c>
      <c r="I10357">
        <v>27</v>
      </c>
      <c r="J10357">
        <v>16</v>
      </c>
      <c r="K10357">
        <v>28</v>
      </c>
      <c r="L10357" s="4">
        <v>1</v>
      </c>
      <c r="M10357" s="1">
        <v>2.0400000000000001E-2</v>
      </c>
      <c r="N10357">
        <f>טבלה1[[#This Row],[סה"כ דורשי עבודה]]/טבלה1[[#This Row],[שיעור אבטלה מוערך ביישוב]]</f>
        <v>1372.5490196078431</v>
      </c>
      <c r="O10357" s="4"/>
    </row>
    <row r="10358" spans="1:15" x14ac:dyDescent="0.35">
      <c r="A10358" t="s">
        <v>227</v>
      </c>
      <c r="B10358" t="s">
        <v>53</v>
      </c>
      <c r="C10358">
        <v>633</v>
      </c>
      <c r="D10358" t="s">
        <v>72</v>
      </c>
      <c r="E10358">
        <v>23</v>
      </c>
      <c r="F10358">
        <v>13</v>
      </c>
      <c r="G10358">
        <v>10</v>
      </c>
      <c r="H10358">
        <v>1</v>
      </c>
      <c r="I10358">
        <v>22</v>
      </c>
      <c r="J10358">
        <v>15</v>
      </c>
      <c r="K10358">
        <v>23</v>
      </c>
      <c r="L10358" s="4">
        <v>1</v>
      </c>
      <c r="M10358" s="1">
        <v>1.6799999999999999E-2</v>
      </c>
      <c r="N10358">
        <f>טבלה1[[#This Row],[סה"כ דורשי עבודה]]/טבלה1[[#This Row],[שיעור אבטלה מוערך ביישוב]]</f>
        <v>1369.047619047619</v>
      </c>
      <c r="O10358" s="4"/>
    </row>
    <row r="10359" spans="1:15" x14ac:dyDescent="0.35">
      <c r="A10359" t="s">
        <v>228</v>
      </c>
      <c r="B10359" t="s">
        <v>53</v>
      </c>
      <c r="C10359">
        <v>633</v>
      </c>
      <c r="D10359" t="s">
        <v>72</v>
      </c>
      <c r="E10359">
        <v>22</v>
      </c>
      <c r="F10359">
        <v>10</v>
      </c>
      <c r="G10359">
        <v>12</v>
      </c>
      <c r="H10359">
        <v>0</v>
      </c>
      <c r="I10359">
        <v>22</v>
      </c>
      <c r="J10359">
        <v>13</v>
      </c>
      <c r="K10359">
        <v>22</v>
      </c>
      <c r="L10359" s="4">
        <v>0</v>
      </c>
      <c r="M10359" s="1">
        <v>1.61E-2</v>
      </c>
      <c r="N10359">
        <f>טבלה1[[#This Row],[סה"כ דורשי עבודה]]/טבלה1[[#This Row],[שיעור אבטלה מוערך ביישוב]]</f>
        <v>1366.4596273291925</v>
      </c>
      <c r="O10359" s="4"/>
    </row>
    <row r="10360" spans="1:15" x14ac:dyDescent="0.35">
      <c r="A10360" t="s">
        <v>229</v>
      </c>
      <c r="B10360" t="s">
        <v>53</v>
      </c>
      <c r="C10360">
        <v>633</v>
      </c>
      <c r="D10360" t="s">
        <v>72</v>
      </c>
      <c r="E10360">
        <v>19</v>
      </c>
      <c r="F10360">
        <v>8</v>
      </c>
      <c r="G10360">
        <v>11</v>
      </c>
      <c r="H10360">
        <v>0</v>
      </c>
      <c r="I10360">
        <v>19</v>
      </c>
      <c r="J10360">
        <v>13</v>
      </c>
      <c r="K10360">
        <v>19</v>
      </c>
      <c r="L10360" s="4">
        <v>0</v>
      </c>
      <c r="M10360" s="1">
        <v>1.4E-2</v>
      </c>
      <c r="N10360">
        <f>טבלה1[[#This Row],[סה"כ דורשי עבודה]]/טבלה1[[#This Row],[שיעור אבטלה מוערך ביישוב]]</f>
        <v>1357.1428571428571</v>
      </c>
      <c r="O10360" s="4"/>
    </row>
    <row r="10361" spans="1:15" x14ac:dyDescent="0.35">
      <c r="A10361" t="s">
        <v>230</v>
      </c>
      <c r="B10361" t="s">
        <v>53</v>
      </c>
      <c r="C10361">
        <v>633</v>
      </c>
      <c r="D10361" t="s">
        <v>72</v>
      </c>
      <c r="E10361">
        <v>20</v>
      </c>
      <c r="F10361">
        <v>10</v>
      </c>
      <c r="G10361">
        <v>10</v>
      </c>
      <c r="H10361">
        <v>0</v>
      </c>
      <c r="I10361">
        <v>20</v>
      </c>
      <c r="J10361">
        <v>11</v>
      </c>
      <c r="K10361">
        <v>20</v>
      </c>
      <c r="L10361" s="4">
        <v>0</v>
      </c>
      <c r="M10361" s="1">
        <v>1.47E-2</v>
      </c>
      <c r="N10361">
        <f>טבלה1[[#This Row],[סה"כ דורשי עבודה]]/טבלה1[[#This Row],[שיעור אבטלה מוערך ביישוב]]</f>
        <v>1360.5442176870749</v>
      </c>
      <c r="O10361" s="4"/>
    </row>
    <row r="10362" spans="1:15" x14ac:dyDescent="0.35">
      <c r="A10362" t="s">
        <v>231</v>
      </c>
      <c r="B10362" t="s">
        <v>53</v>
      </c>
      <c r="C10362">
        <v>633</v>
      </c>
      <c r="D10362" t="s">
        <v>72</v>
      </c>
      <c r="E10362">
        <v>18</v>
      </c>
      <c r="F10362">
        <v>8</v>
      </c>
      <c r="G10362">
        <v>10</v>
      </c>
      <c r="H10362">
        <v>0</v>
      </c>
      <c r="I10362">
        <v>18</v>
      </c>
      <c r="J10362">
        <v>9</v>
      </c>
      <c r="K10362">
        <v>18</v>
      </c>
      <c r="L10362" s="4">
        <v>0</v>
      </c>
      <c r="M10362" s="1">
        <v>1.32E-2</v>
      </c>
      <c r="N10362">
        <f>טבלה1[[#This Row],[סה"כ דורשי עבודה]]/טבלה1[[#This Row],[שיעור אבטלה מוערך ביישוב]]</f>
        <v>1363.6363636363637</v>
      </c>
      <c r="O10362" s="4"/>
    </row>
    <row r="10363" spans="1:15" x14ac:dyDescent="0.35">
      <c r="A10363" t="s">
        <v>232</v>
      </c>
      <c r="B10363" t="s">
        <v>53</v>
      </c>
      <c r="C10363">
        <v>633</v>
      </c>
      <c r="D10363" t="s">
        <v>72</v>
      </c>
      <c r="E10363">
        <v>15</v>
      </c>
      <c r="F10363">
        <v>5</v>
      </c>
      <c r="G10363">
        <v>10</v>
      </c>
      <c r="H10363">
        <v>0</v>
      </c>
      <c r="I10363">
        <v>15</v>
      </c>
      <c r="J10363">
        <v>8</v>
      </c>
      <c r="K10363">
        <v>15</v>
      </c>
      <c r="L10363" s="4">
        <v>0</v>
      </c>
      <c r="M10363" s="1">
        <v>1.11E-2</v>
      </c>
      <c r="N10363">
        <f>טבלה1[[#This Row],[סה"כ דורשי עבודה]]/טבלה1[[#This Row],[שיעור אבטלה מוערך ביישוב]]</f>
        <v>1351.3513513513512</v>
      </c>
      <c r="O10363" s="4"/>
    </row>
    <row r="10364" spans="1:15" x14ac:dyDescent="0.35">
      <c r="A10364" t="s">
        <v>233</v>
      </c>
      <c r="B10364" t="s">
        <v>53</v>
      </c>
      <c r="C10364">
        <v>633</v>
      </c>
      <c r="D10364" t="s">
        <v>72</v>
      </c>
      <c r="E10364">
        <v>16</v>
      </c>
      <c r="F10364">
        <v>5</v>
      </c>
      <c r="G10364">
        <v>11</v>
      </c>
      <c r="H10364">
        <v>0</v>
      </c>
      <c r="I10364">
        <v>16</v>
      </c>
      <c r="J10364">
        <v>9</v>
      </c>
      <c r="K10364">
        <v>16</v>
      </c>
      <c r="L10364" s="4">
        <v>0</v>
      </c>
      <c r="M10364" s="1">
        <v>1.18E-2</v>
      </c>
      <c r="N10364">
        <f>טבלה1[[#This Row],[סה"כ דורשי עבודה]]/טבלה1[[#This Row],[שיעור אבטלה מוערך ביישוב]]</f>
        <v>1355.9322033898306</v>
      </c>
      <c r="O10364" s="4"/>
    </row>
    <row r="10365" spans="1:15" x14ac:dyDescent="0.35">
      <c r="A10365" t="s">
        <v>234</v>
      </c>
      <c r="B10365" t="s">
        <v>53</v>
      </c>
      <c r="C10365">
        <v>633</v>
      </c>
      <c r="D10365" t="s">
        <v>72</v>
      </c>
      <c r="E10365">
        <v>19</v>
      </c>
      <c r="F10365">
        <v>6</v>
      </c>
      <c r="G10365">
        <v>13</v>
      </c>
      <c r="H10365">
        <v>0</v>
      </c>
      <c r="I10365">
        <v>19</v>
      </c>
      <c r="J10365">
        <v>10</v>
      </c>
      <c r="K10365">
        <v>19</v>
      </c>
      <c r="L10365" s="4">
        <v>0</v>
      </c>
      <c r="M10365" s="1">
        <v>1.4E-2</v>
      </c>
      <c r="N10365">
        <f>טבלה1[[#This Row],[סה"כ דורשי עבודה]]/טבלה1[[#This Row],[שיעור אבטלה מוערך ביישוב]]</f>
        <v>1357.1428571428571</v>
      </c>
      <c r="O10365" s="4"/>
    </row>
    <row r="10366" spans="1:15" x14ac:dyDescent="0.35">
      <c r="A10366" t="s">
        <v>235</v>
      </c>
      <c r="B10366" t="s">
        <v>53</v>
      </c>
      <c r="C10366">
        <v>633</v>
      </c>
      <c r="D10366" t="s">
        <v>72</v>
      </c>
      <c r="E10366">
        <v>22</v>
      </c>
      <c r="F10366">
        <v>8</v>
      </c>
      <c r="G10366">
        <v>14</v>
      </c>
      <c r="H10366">
        <v>0</v>
      </c>
      <c r="I10366">
        <v>22</v>
      </c>
      <c r="J10366">
        <v>11</v>
      </c>
      <c r="K10366">
        <v>22</v>
      </c>
      <c r="L10366" s="4">
        <v>0</v>
      </c>
      <c r="M10366" s="1">
        <v>1.61E-2</v>
      </c>
      <c r="N10366">
        <f>טבלה1[[#This Row],[סה"כ דורשי עבודה]]/טבלה1[[#This Row],[שיעור אבטלה מוערך ביישוב]]</f>
        <v>1366.4596273291925</v>
      </c>
      <c r="O10366" s="4"/>
    </row>
    <row r="10367" spans="1:15" x14ac:dyDescent="0.35">
      <c r="A10367" t="s">
        <v>236</v>
      </c>
      <c r="B10367" t="s">
        <v>53</v>
      </c>
      <c r="C10367">
        <v>633</v>
      </c>
      <c r="D10367" t="s">
        <v>72</v>
      </c>
      <c r="E10367">
        <v>26</v>
      </c>
      <c r="F10367">
        <v>10</v>
      </c>
      <c r="G10367">
        <v>16</v>
      </c>
      <c r="H10367">
        <v>1</v>
      </c>
      <c r="I10367">
        <v>25</v>
      </c>
      <c r="J10367">
        <v>11</v>
      </c>
      <c r="K10367">
        <v>26</v>
      </c>
      <c r="L10367" s="4">
        <v>2</v>
      </c>
      <c r="M10367" s="1">
        <v>1.9E-2</v>
      </c>
      <c r="N10367">
        <f>טבלה1[[#This Row],[סה"כ דורשי עבודה]]/טבלה1[[#This Row],[שיעור אבטלה מוערך ביישוב]]</f>
        <v>1368.421052631579</v>
      </c>
      <c r="O10367" s="4"/>
    </row>
    <row r="10368" spans="1:15" x14ac:dyDescent="0.35">
      <c r="A10368" t="s">
        <v>237</v>
      </c>
      <c r="B10368" t="s">
        <v>53</v>
      </c>
      <c r="C10368">
        <v>633</v>
      </c>
      <c r="D10368" t="s">
        <v>72</v>
      </c>
      <c r="E10368">
        <v>22</v>
      </c>
      <c r="F10368">
        <v>8</v>
      </c>
      <c r="G10368">
        <v>14</v>
      </c>
      <c r="H10368">
        <v>1</v>
      </c>
      <c r="I10368">
        <v>21</v>
      </c>
      <c r="J10368">
        <v>8</v>
      </c>
      <c r="K10368">
        <v>22</v>
      </c>
      <c r="L10368" s="4">
        <v>1</v>
      </c>
      <c r="M10368" s="1">
        <v>1.61E-2</v>
      </c>
      <c r="N10368">
        <f>טבלה1[[#This Row],[סה"כ דורשי עבודה]]/טבלה1[[#This Row],[שיעור אבטלה מוערך ביישוב]]</f>
        <v>1366.4596273291925</v>
      </c>
      <c r="O10368" s="4"/>
    </row>
    <row r="10369" spans="1:15" x14ac:dyDescent="0.35">
      <c r="A10369" t="s">
        <v>238</v>
      </c>
      <c r="B10369" t="s">
        <v>53</v>
      </c>
      <c r="C10369">
        <v>633</v>
      </c>
      <c r="D10369" t="s">
        <v>72</v>
      </c>
      <c r="E10369">
        <v>27</v>
      </c>
      <c r="F10369">
        <v>11</v>
      </c>
      <c r="G10369">
        <v>16</v>
      </c>
      <c r="H10369">
        <v>1</v>
      </c>
      <c r="I10369">
        <v>26</v>
      </c>
      <c r="J10369">
        <v>9</v>
      </c>
      <c r="K10369">
        <v>26</v>
      </c>
      <c r="L10369" s="4">
        <v>0</v>
      </c>
      <c r="M10369" s="1">
        <v>1.9E-2</v>
      </c>
      <c r="N10369">
        <f>טבלה1[[#This Row],[סה"כ דורשי עבודה]]/טבלה1[[#This Row],[שיעור אבטלה מוערך ביישוב]]</f>
        <v>1421.0526315789475</v>
      </c>
      <c r="O10369" s="4"/>
    </row>
    <row r="10370" spans="1:15" x14ac:dyDescent="0.35">
      <c r="A10370" t="s">
        <v>239</v>
      </c>
      <c r="B10370" t="s">
        <v>53</v>
      </c>
      <c r="C10370">
        <v>633</v>
      </c>
      <c r="D10370" t="s">
        <v>72</v>
      </c>
      <c r="E10370">
        <v>27</v>
      </c>
      <c r="F10370">
        <v>10</v>
      </c>
      <c r="G10370">
        <v>17</v>
      </c>
      <c r="H10370">
        <v>2</v>
      </c>
      <c r="I10370">
        <v>25</v>
      </c>
      <c r="J10370">
        <v>8</v>
      </c>
      <c r="K10370">
        <v>27</v>
      </c>
      <c r="L10370" s="4">
        <v>1</v>
      </c>
      <c r="M10370" s="1">
        <v>1.9699999999999999E-2</v>
      </c>
      <c r="N10370">
        <f>טבלה1[[#This Row],[סה"כ דורשי עבודה]]/טבלה1[[#This Row],[שיעור אבטלה מוערך ביישוב]]</f>
        <v>1370.5583756345179</v>
      </c>
      <c r="O10370" s="4"/>
    </row>
    <row r="10371" spans="1:15" x14ac:dyDescent="0.35">
      <c r="A10371" t="s">
        <v>240</v>
      </c>
      <c r="B10371" t="s">
        <v>53</v>
      </c>
      <c r="C10371">
        <v>633</v>
      </c>
      <c r="D10371" t="s">
        <v>72</v>
      </c>
      <c r="E10371">
        <v>34</v>
      </c>
      <c r="F10371">
        <v>15</v>
      </c>
      <c r="G10371">
        <v>19</v>
      </c>
      <c r="H10371">
        <v>1</v>
      </c>
      <c r="I10371">
        <v>33</v>
      </c>
      <c r="J10371">
        <v>16</v>
      </c>
      <c r="K10371">
        <v>33</v>
      </c>
      <c r="L10371" s="4">
        <v>1</v>
      </c>
      <c r="M10371" s="1">
        <v>2.4E-2</v>
      </c>
      <c r="N10371">
        <f>טבלה1[[#This Row],[סה"כ דורשי עבודה]]/טבלה1[[#This Row],[שיעור אבטלה מוערך ביישוב]]</f>
        <v>1416.6666666666667</v>
      </c>
      <c r="O10371" s="4"/>
    </row>
    <row r="10372" spans="1:15" x14ac:dyDescent="0.35">
      <c r="A10372" t="s">
        <v>241</v>
      </c>
      <c r="B10372" t="s">
        <v>53</v>
      </c>
      <c r="C10372">
        <v>633</v>
      </c>
      <c r="D10372" t="s">
        <v>72</v>
      </c>
      <c r="E10372">
        <v>34</v>
      </c>
      <c r="F10372">
        <v>18</v>
      </c>
      <c r="G10372">
        <v>16</v>
      </c>
      <c r="H10372">
        <v>0</v>
      </c>
      <c r="I10372">
        <v>34</v>
      </c>
      <c r="J10372">
        <v>15</v>
      </c>
      <c r="K10372">
        <v>34</v>
      </c>
      <c r="L10372" s="4">
        <v>0</v>
      </c>
      <c r="M10372" s="1">
        <v>2.47E-2</v>
      </c>
      <c r="N10372">
        <f>טבלה1[[#This Row],[סה"כ דורשי עבודה]]/טבלה1[[#This Row],[שיעור אבטלה מוערך ביישוב]]</f>
        <v>1376.5182186234817</v>
      </c>
      <c r="O10372" s="4"/>
    </row>
    <row r="10373" spans="1:15" x14ac:dyDescent="0.35">
      <c r="A10373" t="s">
        <v>242</v>
      </c>
      <c r="B10373" t="s">
        <v>53</v>
      </c>
      <c r="C10373">
        <v>633</v>
      </c>
      <c r="D10373" t="s">
        <v>72</v>
      </c>
      <c r="E10373">
        <v>41</v>
      </c>
      <c r="F10373">
        <v>25</v>
      </c>
      <c r="G10373">
        <v>16</v>
      </c>
      <c r="H10373">
        <v>0</v>
      </c>
      <c r="I10373">
        <v>41</v>
      </c>
      <c r="J10373">
        <v>15</v>
      </c>
      <c r="K10373">
        <v>40</v>
      </c>
      <c r="L10373" s="4">
        <v>0</v>
      </c>
      <c r="M10373" s="1">
        <v>2.8899999999999999E-2</v>
      </c>
      <c r="N10373">
        <f>טבלה1[[#This Row],[סה"כ דורשי עבודה]]/טבלה1[[#This Row],[שיעור אבטלה מוערך ביישוב]]</f>
        <v>1418.6851211072665</v>
      </c>
      <c r="O10373" s="4"/>
    </row>
    <row r="10374" spans="1:15" x14ac:dyDescent="0.35">
      <c r="A10374" t="s">
        <v>243</v>
      </c>
      <c r="B10374" t="s">
        <v>53</v>
      </c>
      <c r="C10374">
        <v>633</v>
      </c>
      <c r="D10374" t="s">
        <v>72</v>
      </c>
      <c r="E10374">
        <v>34</v>
      </c>
      <c r="F10374">
        <v>18</v>
      </c>
      <c r="G10374">
        <v>16</v>
      </c>
      <c r="H10374">
        <v>0</v>
      </c>
      <c r="I10374">
        <v>34</v>
      </c>
      <c r="J10374">
        <v>15</v>
      </c>
      <c r="K10374">
        <v>33</v>
      </c>
      <c r="L10374" s="4">
        <v>0</v>
      </c>
      <c r="M10374" s="1">
        <v>2.4E-2</v>
      </c>
      <c r="N10374">
        <f>טבלה1[[#This Row],[סה"כ דורשי עבודה]]/טבלה1[[#This Row],[שיעור אבטלה מוערך ביישוב]]</f>
        <v>1416.6666666666667</v>
      </c>
      <c r="O10374" s="4"/>
    </row>
    <row r="10375" spans="1:15" x14ac:dyDescent="0.35">
      <c r="A10375" t="s">
        <v>244</v>
      </c>
      <c r="B10375" t="s">
        <v>53</v>
      </c>
      <c r="C10375">
        <v>633</v>
      </c>
      <c r="D10375" t="s">
        <v>72</v>
      </c>
      <c r="E10375">
        <v>32</v>
      </c>
      <c r="F10375">
        <v>19</v>
      </c>
      <c r="G10375">
        <v>13</v>
      </c>
      <c r="H10375">
        <v>0</v>
      </c>
      <c r="I10375">
        <v>32</v>
      </c>
      <c r="J10375">
        <v>11</v>
      </c>
      <c r="K10375">
        <v>31</v>
      </c>
      <c r="L10375" s="4">
        <v>0</v>
      </c>
      <c r="M10375" s="1">
        <v>2.2599999999999999E-2</v>
      </c>
      <c r="N10375">
        <f>טבלה1[[#This Row],[סה"כ דורשי עבודה]]/טבלה1[[#This Row],[שיעור אבטלה מוערך ביישוב]]</f>
        <v>1415.929203539823</v>
      </c>
      <c r="O10375" s="4"/>
    </row>
    <row r="10376" spans="1:15" x14ac:dyDescent="0.35">
      <c r="A10376" t="s">
        <v>245</v>
      </c>
      <c r="B10376" t="s">
        <v>53</v>
      </c>
      <c r="C10376">
        <v>633</v>
      </c>
      <c r="D10376" t="s">
        <v>72</v>
      </c>
      <c r="E10376">
        <v>30</v>
      </c>
      <c r="F10376">
        <v>17</v>
      </c>
      <c r="G10376">
        <v>13</v>
      </c>
      <c r="H10376">
        <v>0</v>
      </c>
      <c r="I10376">
        <v>30</v>
      </c>
      <c r="J10376">
        <v>11</v>
      </c>
      <c r="K10376">
        <v>30</v>
      </c>
      <c r="L10376" s="4">
        <v>2</v>
      </c>
      <c r="M10376" s="1">
        <v>2.1899999999999999E-2</v>
      </c>
      <c r="N10376">
        <f>טבלה1[[#This Row],[סה"כ דורשי עבודה]]/טבלה1[[#This Row],[שיעור אבטלה מוערך ביישוב]]</f>
        <v>1369.8630136986301</v>
      </c>
      <c r="O10376" s="4"/>
    </row>
    <row r="10377" spans="1:15" x14ac:dyDescent="0.35">
      <c r="A10377" t="s">
        <v>246</v>
      </c>
      <c r="B10377" t="s">
        <v>53</v>
      </c>
      <c r="C10377">
        <v>633</v>
      </c>
      <c r="D10377" t="s">
        <v>72</v>
      </c>
      <c r="E10377">
        <v>30</v>
      </c>
      <c r="F10377">
        <v>15</v>
      </c>
      <c r="G10377">
        <v>15</v>
      </c>
      <c r="H10377">
        <v>1</v>
      </c>
      <c r="I10377">
        <v>29</v>
      </c>
      <c r="J10377">
        <v>12</v>
      </c>
      <c r="K10377">
        <v>29</v>
      </c>
      <c r="L10377" s="4">
        <v>2</v>
      </c>
      <c r="M10377" s="1">
        <v>2.12E-2</v>
      </c>
      <c r="N10377">
        <f>טבלה1[[#This Row],[סה"כ דורשי עבודה]]/טבלה1[[#This Row],[שיעור אבטלה מוערך ביישוב]]</f>
        <v>1415.0943396226414</v>
      </c>
      <c r="O10377" s="4"/>
    </row>
    <row r="10378" spans="1:15" x14ac:dyDescent="0.35">
      <c r="A10378" t="s">
        <v>280</v>
      </c>
      <c r="B10378" t="s">
        <v>53</v>
      </c>
      <c r="C10378">
        <v>633</v>
      </c>
      <c r="D10378" t="s">
        <v>72</v>
      </c>
      <c r="E10378">
        <v>26</v>
      </c>
      <c r="F10378">
        <v>13</v>
      </c>
      <c r="G10378">
        <v>13</v>
      </c>
      <c r="H10378">
        <v>1</v>
      </c>
      <c r="I10378">
        <v>25</v>
      </c>
      <c r="J10378">
        <v>12</v>
      </c>
      <c r="K10378">
        <v>25</v>
      </c>
      <c r="L10378" s="4">
        <v>1</v>
      </c>
      <c r="M10378" s="1">
        <v>1.83E-2</v>
      </c>
      <c r="N10378">
        <f>טבלה1[[#This Row],[סה"כ דורשי עבודה]]/טבלה1[[#This Row],[שיעור אבטלה מוערך ביישוב]]</f>
        <v>1420.7650273224044</v>
      </c>
      <c r="O10378" s="4"/>
    </row>
    <row r="10379" spans="1:15" x14ac:dyDescent="0.35">
      <c r="A10379" t="s">
        <v>281</v>
      </c>
      <c r="B10379" t="s">
        <v>53</v>
      </c>
      <c r="C10379">
        <v>633</v>
      </c>
      <c r="D10379" t="s">
        <v>72</v>
      </c>
      <c r="E10379">
        <v>23</v>
      </c>
      <c r="F10379">
        <v>12</v>
      </c>
      <c r="G10379">
        <v>11</v>
      </c>
      <c r="H10379">
        <v>1</v>
      </c>
      <c r="I10379">
        <v>22</v>
      </c>
      <c r="J10379">
        <v>11</v>
      </c>
      <c r="K10379">
        <v>22</v>
      </c>
      <c r="L10379" s="4">
        <v>0</v>
      </c>
      <c r="M10379" s="1">
        <v>1.61E-2</v>
      </c>
      <c r="N10379">
        <f>טבלה1[[#This Row],[סה"כ דורשי עבודה]]/טבלה1[[#This Row],[שיעור אבטלה מוערך ביישוב]]</f>
        <v>1428.5714285714287</v>
      </c>
      <c r="O10379" s="4"/>
    </row>
    <row r="10380" spans="1:15" x14ac:dyDescent="0.35">
      <c r="A10380" t="s">
        <v>282</v>
      </c>
      <c r="B10380" t="s">
        <v>53</v>
      </c>
      <c r="C10380">
        <v>633</v>
      </c>
      <c r="D10380" t="s">
        <v>72</v>
      </c>
      <c r="E10380">
        <v>24</v>
      </c>
      <c r="F10380">
        <v>12</v>
      </c>
      <c r="G10380">
        <v>12</v>
      </c>
      <c r="H10380">
        <v>1</v>
      </c>
      <c r="I10380">
        <v>23</v>
      </c>
      <c r="J10380">
        <v>13</v>
      </c>
      <c r="K10380">
        <v>23</v>
      </c>
      <c r="L10380" s="4">
        <v>0</v>
      </c>
      <c r="M10380" s="1">
        <v>1.6799999999999999E-2</v>
      </c>
      <c r="N10380">
        <f>טבלה1[[#This Row],[סה"כ דורשי עבודה]]/טבלה1[[#This Row],[שיעור אבטלה מוערך ביישוב]]</f>
        <v>1428.5714285714287</v>
      </c>
      <c r="O10380" s="4"/>
    </row>
    <row r="10381" spans="1:15" x14ac:dyDescent="0.35">
      <c r="A10381" t="s">
        <v>283</v>
      </c>
      <c r="B10381" t="s">
        <v>53</v>
      </c>
      <c r="C10381">
        <v>633</v>
      </c>
      <c r="D10381" t="s">
        <v>72</v>
      </c>
      <c r="E10381">
        <v>25</v>
      </c>
      <c r="F10381">
        <v>12</v>
      </c>
      <c r="G10381">
        <v>13</v>
      </c>
      <c r="H10381">
        <v>1</v>
      </c>
      <c r="I10381">
        <v>24</v>
      </c>
      <c r="J10381">
        <v>13</v>
      </c>
      <c r="K10381">
        <v>23</v>
      </c>
      <c r="L10381" s="4">
        <v>0</v>
      </c>
      <c r="M10381" s="1">
        <v>1.6799999999999999E-2</v>
      </c>
      <c r="N10381">
        <f>טבלה1[[#This Row],[סה"כ דורשי עבודה]]/טבלה1[[#This Row],[שיעור אבטלה מוערך ביישוב]]</f>
        <v>1488.0952380952381</v>
      </c>
      <c r="O10381" s="4"/>
    </row>
    <row r="10382" spans="1:15" x14ac:dyDescent="0.35">
      <c r="A10382" t="s">
        <v>285</v>
      </c>
      <c r="B10382" t="s">
        <v>53</v>
      </c>
      <c r="C10382">
        <v>633</v>
      </c>
      <c r="D10382" t="s">
        <v>72</v>
      </c>
      <c r="E10382">
        <v>24</v>
      </c>
      <c r="F10382">
        <v>11</v>
      </c>
      <c r="G10382">
        <v>13</v>
      </c>
      <c r="H10382">
        <v>1</v>
      </c>
      <c r="I10382">
        <v>23</v>
      </c>
      <c r="J10382">
        <v>14</v>
      </c>
      <c r="K10382">
        <v>22</v>
      </c>
      <c r="L10382" s="4">
        <v>2</v>
      </c>
      <c r="M10382" s="1">
        <v>1.61E-2</v>
      </c>
      <c r="N10382">
        <f>טבלה1[[#This Row],[סה"כ דורשי עבודה]]/טבלה1[[#This Row],[שיעור אבטלה מוערך ביישוב]]</f>
        <v>1490.6832298136646</v>
      </c>
      <c r="O10382" s="4"/>
    </row>
    <row r="10383" spans="1:15" x14ac:dyDescent="0.35">
      <c r="A10383" t="s">
        <v>287</v>
      </c>
      <c r="B10383" t="s">
        <v>53</v>
      </c>
      <c r="C10383">
        <v>633</v>
      </c>
      <c r="D10383" t="s">
        <v>72</v>
      </c>
      <c r="E10383">
        <v>23</v>
      </c>
      <c r="F10383">
        <v>11</v>
      </c>
      <c r="G10383">
        <v>12</v>
      </c>
      <c r="H10383">
        <v>1</v>
      </c>
      <c r="I10383">
        <v>22</v>
      </c>
      <c r="J10383">
        <v>14</v>
      </c>
      <c r="K10383">
        <v>22</v>
      </c>
      <c r="L10383" s="4">
        <v>0</v>
      </c>
      <c r="M10383" s="1">
        <v>1.61E-2</v>
      </c>
      <c r="N10383">
        <f>טבלה1[[#This Row],[סה"כ דורשי עבודה]]/טבלה1[[#This Row],[שיעור אבטלה מוערך ביישוב]]</f>
        <v>1428.5714285714287</v>
      </c>
      <c r="O10383" s="4"/>
    </row>
    <row r="10384" spans="1:15" x14ac:dyDescent="0.35">
      <c r="A10384" t="s">
        <v>288</v>
      </c>
      <c r="B10384" t="s">
        <v>53</v>
      </c>
      <c r="C10384">
        <v>633</v>
      </c>
      <c r="D10384" t="s">
        <v>72</v>
      </c>
      <c r="E10384">
        <v>24</v>
      </c>
      <c r="F10384">
        <v>12</v>
      </c>
      <c r="G10384">
        <v>12</v>
      </c>
      <c r="H10384">
        <v>0</v>
      </c>
      <c r="I10384">
        <v>24</v>
      </c>
      <c r="J10384">
        <v>16</v>
      </c>
      <c r="K10384">
        <v>22</v>
      </c>
      <c r="L10384" s="4">
        <v>0</v>
      </c>
      <c r="M10384" s="1">
        <v>1.61E-2</v>
      </c>
      <c r="N10384">
        <f>טבלה1[[#This Row],[סה"כ דורשי עבודה]]/טבלה1[[#This Row],[שיעור אבטלה מוערך ביישוב]]</f>
        <v>1490.6832298136646</v>
      </c>
      <c r="O10384" s="4"/>
    </row>
    <row r="10385" spans="1:15" x14ac:dyDescent="0.35">
      <c r="A10385" t="s">
        <v>289</v>
      </c>
      <c r="B10385" t="s">
        <v>53</v>
      </c>
      <c r="C10385">
        <v>633</v>
      </c>
      <c r="D10385" t="s">
        <v>72</v>
      </c>
      <c r="E10385">
        <v>29</v>
      </c>
      <c r="F10385">
        <v>15</v>
      </c>
      <c r="G10385">
        <v>14</v>
      </c>
      <c r="H10385">
        <v>1</v>
      </c>
      <c r="I10385">
        <v>28</v>
      </c>
      <c r="J10385">
        <v>16</v>
      </c>
      <c r="K10385">
        <v>28</v>
      </c>
      <c r="L10385" s="4">
        <v>1</v>
      </c>
      <c r="M10385" s="1">
        <v>2.0400000000000001E-2</v>
      </c>
      <c r="N10385">
        <f>טבלה1[[#This Row],[סה"כ דורשי עבודה]]/טבלה1[[#This Row],[שיעור אבטלה מוערך ביישוב]]</f>
        <v>1421.5686274509803</v>
      </c>
      <c r="O10385" s="4"/>
    </row>
    <row r="10386" spans="1:15" x14ac:dyDescent="0.35">
      <c r="A10386" t="s">
        <v>291</v>
      </c>
      <c r="B10386" t="s">
        <v>53</v>
      </c>
      <c r="C10386">
        <v>633</v>
      </c>
      <c r="D10386" t="s">
        <v>72</v>
      </c>
      <c r="E10386">
        <v>31</v>
      </c>
      <c r="F10386">
        <v>17</v>
      </c>
      <c r="G10386">
        <v>14</v>
      </c>
      <c r="H10386">
        <v>3</v>
      </c>
      <c r="I10386">
        <v>28</v>
      </c>
      <c r="J10386">
        <v>16</v>
      </c>
      <c r="K10386">
        <v>30</v>
      </c>
      <c r="L10386" s="4">
        <v>1</v>
      </c>
      <c r="M10386" s="1">
        <v>2.1899999999999999E-2</v>
      </c>
      <c r="N10386">
        <f>טבלה1[[#This Row],[סה"כ דורשי עבודה]]/טבלה1[[#This Row],[שיעור אבטלה מוערך ביישוב]]</f>
        <v>1415.5251141552512</v>
      </c>
      <c r="O10386" s="4"/>
    </row>
    <row r="10387" spans="1:15" x14ac:dyDescent="0.35">
      <c r="A10387" t="s">
        <v>292</v>
      </c>
      <c r="B10387" t="s">
        <v>53</v>
      </c>
      <c r="C10387">
        <v>633</v>
      </c>
      <c r="D10387" t="s">
        <v>72</v>
      </c>
      <c r="E10387">
        <v>19</v>
      </c>
      <c r="F10387">
        <v>8</v>
      </c>
      <c r="G10387">
        <v>11</v>
      </c>
      <c r="H10387">
        <v>2</v>
      </c>
      <c r="I10387">
        <v>17</v>
      </c>
      <c r="J10387">
        <v>13</v>
      </c>
      <c r="K10387">
        <v>17</v>
      </c>
      <c r="L10387" s="4">
        <v>0</v>
      </c>
      <c r="M10387" s="1">
        <v>1.2500000000000001E-2</v>
      </c>
      <c r="N10387">
        <f>טבלה1[[#This Row],[סה"כ דורשי עבודה]]/טבלה1[[#This Row],[שיעור אבטלה מוערך ביישוב]]</f>
        <v>1520</v>
      </c>
      <c r="O10387" s="4"/>
    </row>
    <row r="10388" spans="1:15" x14ac:dyDescent="0.35">
      <c r="A10388" t="s">
        <v>293</v>
      </c>
      <c r="B10388" t="s">
        <v>53</v>
      </c>
      <c r="C10388">
        <v>633</v>
      </c>
      <c r="D10388" t="s">
        <v>72</v>
      </c>
      <c r="E10388">
        <v>18</v>
      </c>
      <c r="F10388">
        <v>8</v>
      </c>
      <c r="G10388">
        <v>10</v>
      </c>
      <c r="H10388">
        <v>2</v>
      </c>
      <c r="I10388">
        <v>16</v>
      </c>
      <c r="J10388">
        <v>11</v>
      </c>
      <c r="K10388">
        <v>18</v>
      </c>
      <c r="L10388" s="4">
        <v>0</v>
      </c>
      <c r="M10388" s="1">
        <v>1.32E-2</v>
      </c>
      <c r="N10388">
        <f>טבלה1[[#This Row],[סה"כ דורשי עבודה]]/טבלה1[[#This Row],[שיעור אבטלה מוערך ביישוב]]</f>
        <v>1363.6363636363637</v>
      </c>
      <c r="O10388" s="4"/>
    </row>
    <row r="10389" spans="1:15" x14ac:dyDescent="0.35">
      <c r="A10389" t="s">
        <v>294</v>
      </c>
      <c r="B10389" t="s">
        <v>53</v>
      </c>
      <c r="C10389">
        <v>633</v>
      </c>
      <c r="D10389" t="s">
        <v>72</v>
      </c>
      <c r="E10389">
        <v>21</v>
      </c>
      <c r="F10389">
        <v>12</v>
      </c>
      <c r="G10389">
        <v>9</v>
      </c>
      <c r="H10389">
        <v>2</v>
      </c>
      <c r="I10389">
        <v>19</v>
      </c>
      <c r="J10389">
        <v>10</v>
      </c>
      <c r="K10389">
        <v>21</v>
      </c>
      <c r="L10389" s="4">
        <v>0</v>
      </c>
      <c r="M10389" s="1">
        <v>1.54E-2</v>
      </c>
      <c r="N10389">
        <f>טבלה1[[#This Row],[סה"כ דורשי עבודה]]/טבלה1[[#This Row],[שיעור אבטלה מוערך ביישוב]]</f>
        <v>1363.6363636363635</v>
      </c>
      <c r="O10389" s="4"/>
    </row>
    <row r="10390" spans="1:15" x14ac:dyDescent="0.35">
      <c r="A10390" t="s">
        <v>295</v>
      </c>
      <c r="B10390" t="s">
        <v>53</v>
      </c>
      <c r="C10390">
        <v>633</v>
      </c>
      <c r="D10390" t="s">
        <v>72</v>
      </c>
      <c r="E10390">
        <v>13</v>
      </c>
      <c r="F10390">
        <v>8</v>
      </c>
      <c r="G10390">
        <v>5</v>
      </c>
      <c r="H10390">
        <v>0</v>
      </c>
      <c r="I10390">
        <v>13</v>
      </c>
      <c r="J10390">
        <v>7</v>
      </c>
      <c r="K10390">
        <v>13</v>
      </c>
      <c r="L10390" s="4">
        <v>2</v>
      </c>
      <c r="M10390" s="1">
        <v>9.5999999999999992E-3</v>
      </c>
      <c r="N10390">
        <f>טבלה1[[#This Row],[סה"כ דורשי עבודה]]/טבלה1[[#This Row],[שיעור אבטלה מוערך ביישוב]]</f>
        <v>1354.1666666666667</v>
      </c>
      <c r="O10390" s="4"/>
    </row>
    <row r="10391" spans="1:15" x14ac:dyDescent="0.35">
      <c r="A10391" t="s">
        <v>296</v>
      </c>
      <c r="B10391" t="s">
        <v>53</v>
      </c>
      <c r="C10391">
        <v>633</v>
      </c>
      <c r="D10391" t="s">
        <v>72</v>
      </c>
      <c r="E10391">
        <v>11</v>
      </c>
      <c r="F10391">
        <v>7</v>
      </c>
      <c r="G10391">
        <v>4</v>
      </c>
      <c r="H10391">
        <v>1</v>
      </c>
      <c r="I10391">
        <v>10</v>
      </c>
      <c r="J10391">
        <v>6</v>
      </c>
      <c r="K10391">
        <v>11</v>
      </c>
      <c r="L10391" s="4">
        <v>0</v>
      </c>
      <c r="M10391" s="1">
        <v>8.0999999999999996E-3</v>
      </c>
      <c r="N10391">
        <f>טבלה1[[#This Row],[סה"כ דורשי עבודה]]/טבלה1[[#This Row],[שיעור אבטלה מוערך ביישוב]]</f>
        <v>1358.0246913580247</v>
      </c>
      <c r="O10391" s="4"/>
    </row>
    <row r="10392" spans="1:15" x14ac:dyDescent="0.35">
      <c r="A10392" t="s">
        <v>297</v>
      </c>
      <c r="B10392" t="s">
        <v>53</v>
      </c>
      <c r="C10392">
        <v>633</v>
      </c>
      <c r="D10392" t="s">
        <v>72</v>
      </c>
      <c r="E10392">
        <v>10</v>
      </c>
      <c r="F10392">
        <v>5</v>
      </c>
      <c r="G10392">
        <v>5</v>
      </c>
      <c r="H10392">
        <v>2</v>
      </c>
      <c r="I10392">
        <v>8</v>
      </c>
      <c r="J10392">
        <v>7</v>
      </c>
      <c r="K10392">
        <v>9</v>
      </c>
      <c r="L10392" s="4">
        <v>0</v>
      </c>
      <c r="M10392" s="1">
        <v>6.7000000000000002E-3</v>
      </c>
      <c r="N10392">
        <f>טבלה1[[#This Row],[סה"כ דורשי עבודה]]/טבלה1[[#This Row],[שיעור אבטלה מוערך ביישוב]]</f>
        <v>1492.5373134328358</v>
      </c>
      <c r="O10392" s="4"/>
    </row>
    <row r="10393" spans="1:15" x14ac:dyDescent="0.35">
      <c r="A10393" t="s">
        <v>298</v>
      </c>
      <c r="B10393" t="s">
        <v>53</v>
      </c>
      <c r="C10393">
        <v>633</v>
      </c>
      <c r="D10393" t="s">
        <v>72</v>
      </c>
      <c r="E10393">
        <v>10</v>
      </c>
      <c r="F10393">
        <v>6</v>
      </c>
      <c r="G10393">
        <v>4</v>
      </c>
      <c r="H10393">
        <v>2</v>
      </c>
      <c r="I10393">
        <v>8</v>
      </c>
      <c r="J10393">
        <v>5</v>
      </c>
      <c r="K10393">
        <v>10</v>
      </c>
      <c r="L10393" s="4">
        <v>0</v>
      </c>
      <c r="M10393" s="1">
        <v>7.4000000000000003E-3</v>
      </c>
      <c r="N10393">
        <f>טבלה1[[#This Row],[סה"כ דורשי עבודה]]/טבלה1[[#This Row],[שיעור אבטלה מוערך ביישוב]]</f>
        <v>1351.3513513513512</v>
      </c>
      <c r="O10393" s="4"/>
    </row>
    <row r="10394" spans="1:15" x14ac:dyDescent="0.35">
      <c r="A10394" t="s">
        <v>299</v>
      </c>
      <c r="B10394" t="s">
        <v>53</v>
      </c>
      <c r="C10394">
        <v>633</v>
      </c>
      <c r="D10394" t="s">
        <v>72</v>
      </c>
      <c r="E10394">
        <v>17</v>
      </c>
      <c r="F10394">
        <v>11</v>
      </c>
      <c r="G10394">
        <v>6</v>
      </c>
      <c r="H10394">
        <v>2</v>
      </c>
      <c r="I10394">
        <v>15</v>
      </c>
      <c r="J10394">
        <v>8</v>
      </c>
      <c r="K10394">
        <v>15</v>
      </c>
      <c r="L10394" s="4">
        <v>0</v>
      </c>
      <c r="M10394" s="1">
        <v>1.11E-2</v>
      </c>
      <c r="N10394">
        <f>טבלה1[[#This Row],[סה"כ דורשי עבודה]]/טבלה1[[#This Row],[שיעור אבטלה מוערך ביישוב]]</f>
        <v>1531.5315315315315</v>
      </c>
      <c r="O10394" s="4"/>
    </row>
    <row r="10395" spans="1:15" x14ac:dyDescent="0.35">
      <c r="A10395" t="s">
        <v>301</v>
      </c>
      <c r="B10395" t="s">
        <v>53</v>
      </c>
      <c r="C10395">
        <v>633</v>
      </c>
      <c r="D10395" t="s">
        <v>72</v>
      </c>
      <c r="E10395">
        <v>15</v>
      </c>
      <c r="F10395">
        <v>9</v>
      </c>
      <c r="G10395">
        <v>6</v>
      </c>
      <c r="H10395">
        <v>2</v>
      </c>
      <c r="I10395">
        <v>13</v>
      </c>
      <c r="J10395">
        <v>5</v>
      </c>
      <c r="K10395">
        <v>14</v>
      </c>
      <c r="L10395" s="4">
        <v>0</v>
      </c>
      <c r="M10395" s="1">
        <v>1.03E-2</v>
      </c>
      <c r="N10395">
        <f>טבלה1[[#This Row],[סה"כ דורשי עבודה]]/טבלה1[[#This Row],[שיעור אבטלה מוערך ביישוב]]</f>
        <v>1456.3106796116504</v>
      </c>
      <c r="O10395" s="4"/>
    </row>
    <row r="10396" spans="1:15" x14ac:dyDescent="0.35">
      <c r="A10396" t="s">
        <v>302</v>
      </c>
      <c r="B10396" t="s">
        <v>53</v>
      </c>
      <c r="C10396">
        <v>633</v>
      </c>
      <c r="D10396" t="s">
        <v>72</v>
      </c>
      <c r="E10396">
        <v>15</v>
      </c>
      <c r="F10396">
        <v>7</v>
      </c>
      <c r="G10396">
        <v>8</v>
      </c>
      <c r="H10396">
        <v>0</v>
      </c>
      <c r="I10396">
        <v>15</v>
      </c>
      <c r="J10396">
        <v>6</v>
      </c>
      <c r="K10396">
        <v>15</v>
      </c>
      <c r="L10396" s="4">
        <v>0</v>
      </c>
      <c r="M10396" s="1">
        <v>1.11E-2</v>
      </c>
      <c r="N10396">
        <f>טבלה1[[#This Row],[סה"כ דורשי עבודה]]/טבלה1[[#This Row],[שיעור אבטלה מוערך ביישוב]]</f>
        <v>1351.3513513513512</v>
      </c>
      <c r="O10396" s="4"/>
    </row>
    <row r="10397" spans="1:15" x14ac:dyDescent="0.35">
      <c r="A10397" t="s">
        <v>303</v>
      </c>
      <c r="B10397" t="s">
        <v>53</v>
      </c>
      <c r="C10397">
        <v>633</v>
      </c>
      <c r="D10397" t="s">
        <v>72</v>
      </c>
      <c r="E10397">
        <v>15</v>
      </c>
      <c r="F10397">
        <v>9</v>
      </c>
      <c r="G10397">
        <v>6</v>
      </c>
      <c r="H10397">
        <v>1</v>
      </c>
      <c r="I10397">
        <v>14</v>
      </c>
      <c r="J10397">
        <v>5</v>
      </c>
      <c r="K10397">
        <v>15</v>
      </c>
      <c r="L10397" s="4">
        <v>0</v>
      </c>
      <c r="M10397" s="1">
        <v>1.11E-2</v>
      </c>
      <c r="N10397">
        <f>טבלה1[[#This Row],[סה"כ דורשי עבודה]]/טבלה1[[#This Row],[שיעור אבטלה מוערך ביישוב]]</f>
        <v>1351.3513513513512</v>
      </c>
      <c r="O10397" s="4"/>
    </row>
    <row r="10398" spans="1:15" x14ac:dyDescent="0.35">
      <c r="A10398" t="s">
        <v>304</v>
      </c>
      <c r="B10398" t="s">
        <v>53</v>
      </c>
      <c r="C10398">
        <v>633</v>
      </c>
      <c r="D10398" t="s">
        <v>72</v>
      </c>
      <c r="E10398">
        <v>12</v>
      </c>
      <c r="F10398">
        <v>8</v>
      </c>
      <c r="G10398">
        <v>4</v>
      </c>
      <c r="H10398">
        <v>2</v>
      </c>
      <c r="I10398">
        <v>10</v>
      </c>
      <c r="J10398">
        <v>4</v>
      </c>
      <c r="K10398">
        <v>12</v>
      </c>
      <c r="L10398" s="4">
        <v>1</v>
      </c>
      <c r="M10398" s="1">
        <v>8.8999999999999999E-3</v>
      </c>
      <c r="N10398">
        <f>טבלה1[[#This Row],[סה"כ דורשי עבודה]]/טבלה1[[#This Row],[שיעור אבטלה מוערך ביישוב]]</f>
        <v>1348.314606741573</v>
      </c>
      <c r="O10398" s="4"/>
    </row>
    <row r="10399" spans="1:15" x14ac:dyDescent="0.35">
      <c r="A10399" t="s">
        <v>305</v>
      </c>
      <c r="B10399" t="s">
        <v>53</v>
      </c>
      <c r="C10399">
        <v>633</v>
      </c>
      <c r="D10399" t="s">
        <v>72</v>
      </c>
      <c r="E10399">
        <v>13</v>
      </c>
      <c r="F10399">
        <v>7</v>
      </c>
      <c r="G10399">
        <v>6</v>
      </c>
      <c r="H10399">
        <v>2</v>
      </c>
      <c r="I10399">
        <v>11</v>
      </c>
      <c r="J10399">
        <v>3</v>
      </c>
      <c r="K10399">
        <v>13</v>
      </c>
      <c r="L10399" s="4">
        <v>0</v>
      </c>
      <c r="M10399" s="1">
        <v>9.5999999999999992E-3</v>
      </c>
      <c r="N10399">
        <f>טבלה1[[#This Row],[סה"כ דורשי עבודה]]/טבלה1[[#This Row],[שיעור אבטלה מוערך ביישוב]]</f>
        <v>1354.1666666666667</v>
      </c>
      <c r="O10399" s="4"/>
    </row>
    <row r="10400" spans="1:15" x14ac:dyDescent="0.35">
      <c r="A10400" t="s">
        <v>306</v>
      </c>
      <c r="B10400" t="s">
        <v>53</v>
      </c>
      <c r="C10400">
        <v>633</v>
      </c>
      <c r="D10400" t="s">
        <v>72</v>
      </c>
      <c r="E10400">
        <v>17</v>
      </c>
      <c r="F10400">
        <v>9</v>
      </c>
      <c r="G10400">
        <v>8</v>
      </c>
      <c r="H10400">
        <v>2</v>
      </c>
      <c r="I10400">
        <v>15</v>
      </c>
      <c r="J10400">
        <v>4</v>
      </c>
      <c r="K10400">
        <v>16</v>
      </c>
      <c r="L10400" s="4">
        <v>2</v>
      </c>
      <c r="M10400" s="1">
        <v>1.18E-2</v>
      </c>
      <c r="N10400">
        <f>טבלה1[[#This Row],[סה"כ דורשי עבודה]]/טבלה1[[#This Row],[שיעור אבטלה מוערך ביישוב]]</f>
        <v>1440.6779661016949</v>
      </c>
      <c r="O10400" s="4"/>
    </row>
    <row r="10401" spans="1:15" x14ac:dyDescent="0.35">
      <c r="A10401" t="s">
        <v>307</v>
      </c>
      <c r="B10401" t="s">
        <v>53</v>
      </c>
      <c r="C10401">
        <v>633</v>
      </c>
      <c r="D10401" t="s">
        <v>72</v>
      </c>
      <c r="E10401">
        <v>20</v>
      </c>
      <c r="F10401">
        <v>11</v>
      </c>
      <c r="G10401">
        <v>9</v>
      </c>
      <c r="H10401">
        <v>2</v>
      </c>
      <c r="I10401">
        <v>18</v>
      </c>
      <c r="J10401">
        <v>5</v>
      </c>
      <c r="K10401">
        <v>20</v>
      </c>
      <c r="L10401" s="4">
        <v>1</v>
      </c>
      <c r="M10401" s="1">
        <v>1.47E-2</v>
      </c>
      <c r="N10401">
        <f>טבלה1[[#This Row],[סה"כ דורשי עבודה]]/טבלה1[[#This Row],[שיעור אבטלה מוערך ביישוב]]</f>
        <v>1360.5442176870749</v>
      </c>
      <c r="O10401" s="4"/>
    </row>
    <row r="10402" spans="1:15" x14ac:dyDescent="0.35">
      <c r="A10402" t="s">
        <v>308</v>
      </c>
      <c r="B10402" t="s">
        <v>53</v>
      </c>
      <c r="C10402">
        <v>633</v>
      </c>
      <c r="D10402" t="s">
        <v>72</v>
      </c>
      <c r="E10402">
        <v>11</v>
      </c>
      <c r="F10402">
        <v>4</v>
      </c>
      <c r="G10402">
        <v>7</v>
      </c>
      <c r="H10402">
        <v>1</v>
      </c>
      <c r="I10402">
        <v>10</v>
      </c>
      <c r="J10402">
        <v>4</v>
      </c>
      <c r="K10402">
        <v>11</v>
      </c>
      <c r="L10402" s="4">
        <v>1</v>
      </c>
      <c r="M10402" s="1">
        <v>8.0999999999999996E-3</v>
      </c>
      <c r="N10402">
        <f>טבלה1[[#This Row],[סה"כ דורשי עבודה]]/טבלה1[[#This Row],[שיעור אבטלה מוערך ביישוב]]</f>
        <v>1358.0246913580247</v>
      </c>
      <c r="O10402" s="4"/>
    </row>
    <row r="10403" spans="1:15" x14ac:dyDescent="0.35">
      <c r="A10403" t="s">
        <v>309</v>
      </c>
      <c r="B10403" t="s">
        <v>53</v>
      </c>
      <c r="C10403">
        <v>633</v>
      </c>
      <c r="D10403" t="s">
        <v>72</v>
      </c>
      <c r="E10403">
        <v>14</v>
      </c>
      <c r="F10403">
        <v>9</v>
      </c>
      <c r="G10403">
        <v>5</v>
      </c>
      <c r="H10403">
        <v>1</v>
      </c>
      <c r="I10403">
        <v>13</v>
      </c>
      <c r="J10403">
        <v>4</v>
      </c>
      <c r="K10403">
        <v>13</v>
      </c>
      <c r="L10403" s="4">
        <v>1</v>
      </c>
      <c r="M10403" s="1">
        <v>9.5999999999999992E-3</v>
      </c>
      <c r="N10403">
        <f>טבלה1[[#This Row],[סה"כ דורשי עבודה]]/טבלה1[[#This Row],[שיעור אבטלה מוערך ביישוב]]</f>
        <v>1458.3333333333335</v>
      </c>
      <c r="O10403" s="4"/>
    </row>
    <row r="10404" spans="1:15" x14ac:dyDescent="0.35">
      <c r="A10404" t="s">
        <v>310</v>
      </c>
      <c r="B10404" t="s">
        <v>53</v>
      </c>
      <c r="C10404">
        <v>633</v>
      </c>
      <c r="D10404" t="s">
        <v>72</v>
      </c>
      <c r="E10404">
        <v>19</v>
      </c>
      <c r="F10404">
        <v>11</v>
      </c>
      <c r="G10404">
        <v>8</v>
      </c>
      <c r="H10404">
        <v>2</v>
      </c>
      <c r="I10404">
        <v>17</v>
      </c>
      <c r="J10404">
        <v>5</v>
      </c>
      <c r="K10404">
        <v>17</v>
      </c>
      <c r="L10404" s="4">
        <v>1</v>
      </c>
      <c r="M10404" s="1">
        <v>1.2500000000000001E-2</v>
      </c>
      <c r="N10404">
        <f>טבלה1[[#This Row],[סה"כ דורשי עבודה]]/טבלה1[[#This Row],[שיעור אבטלה מוערך ביישוב]]</f>
        <v>1520</v>
      </c>
      <c r="O10404" s="4"/>
    </row>
    <row r="10405" spans="1:15" x14ac:dyDescent="0.35">
      <c r="A10405" t="s">
        <v>311</v>
      </c>
      <c r="B10405" t="s">
        <v>53</v>
      </c>
      <c r="C10405">
        <v>633</v>
      </c>
      <c r="D10405" t="s">
        <v>72</v>
      </c>
      <c r="E10405">
        <v>17</v>
      </c>
      <c r="F10405">
        <v>9</v>
      </c>
      <c r="G10405">
        <v>8</v>
      </c>
      <c r="H10405">
        <v>2</v>
      </c>
      <c r="I10405">
        <v>15</v>
      </c>
      <c r="J10405">
        <v>5</v>
      </c>
      <c r="K10405">
        <v>16</v>
      </c>
      <c r="L10405" s="4">
        <v>1</v>
      </c>
      <c r="M10405" s="1">
        <v>1.18E-2</v>
      </c>
      <c r="N10405">
        <f>טבלה1[[#This Row],[סה"כ דורשי עבודה]]/טבלה1[[#This Row],[שיעור אבטלה מוערך ביישוב]]</f>
        <v>1440.6779661016949</v>
      </c>
      <c r="O10405" s="4"/>
    </row>
    <row r="10406" spans="1:15" x14ac:dyDescent="0.35">
      <c r="A10406" t="s">
        <v>312</v>
      </c>
      <c r="B10406" t="s">
        <v>53</v>
      </c>
      <c r="C10406">
        <v>633</v>
      </c>
      <c r="D10406" t="s">
        <v>72</v>
      </c>
      <c r="E10406">
        <v>12</v>
      </c>
      <c r="F10406">
        <v>6</v>
      </c>
      <c r="G10406">
        <v>6</v>
      </c>
      <c r="H10406">
        <v>2</v>
      </c>
      <c r="I10406">
        <v>10</v>
      </c>
      <c r="J10406">
        <v>4</v>
      </c>
      <c r="K10406">
        <v>12</v>
      </c>
      <c r="L10406" s="4">
        <v>0</v>
      </c>
      <c r="M10406" s="1">
        <v>8.8999999999999999E-3</v>
      </c>
      <c r="N10406">
        <f>טבלה1[[#This Row],[סה"כ דורשי עבודה]]/טבלה1[[#This Row],[שיעור אבטלה מוערך ביישוב]]</f>
        <v>1348.314606741573</v>
      </c>
      <c r="O10406" s="4"/>
    </row>
    <row r="10407" spans="1:15" x14ac:dyDescent="0.35">
      <c r="A10407" t="s">
        <v>313</v>
      </c>
      <c r="B10407" t="s">
        <v>53</v>
      </c>
      <c r="C10407">
        <v>633</v>
      </c>
      <c r="D10407" t="s">
        <v>72</v>
      </c>
      <c r="E10407">
        <v>10</v>
      </c>
      <c r="F10407">
        <v>6</v>
      </c>
      <c r="G10407">
        <v>4</v>
      </c>
      <c r="H10407">
        <v>1</v>
      </c>
      <c r="I10407">
        <v>9</v>
      </c>
      <c r="J10407">
        <v>4</v>
      </c>
      <c r="K10407">
        <v>10</v>
      </c>
      <c r="L10407" s="4">
        <v>1</v>
      </c>
      <c r="M10407" s="1">
        <v>7.4000000000000003E-3</v>
      </c>
      <c r="N10407">
        <f>טבלה1[[#This Row],[סה"כ דורשי עבודה]]/טבלה1[[#This Row],[שיעור אבטלה מוערך ביישוב]]</f>
        <v>1351.3513513513512</v>
      </c>
      <c r="O10407" s="4"/>
    </row>
    <row r="10408" spans="1:15" x14ac:dyDescent="0.35">
      <c r="A10408" t="s">
        <v>314</v>
      </c>
      <c r="B10408" t="s">
        <v>53</v>
      </c>
      <c r="C10408">
        <v>633</v>
      </c>
      <c r="D10408" t="s">
        <v>72</v>
      </c>
      <c r="E10408">
        <v>17</v>
      </c>
      <c r="F10408">
        <v>10</v>
      </c>
      <c r="G10408">
        <v>7</v>
      </c>
      <c r="H10408">
        <v>3</v>
      </c>
      <c r="I10408">
        <v>14</v>
      </c>
      <c r="J10408">
        <v>7</v>
      </c>
      <c r="K10408">
        <v>15</v>
      </c>
      <c r="L10408" s="4">
        <v>0</v>
      </c>
      <c r="M10408" s="1">
        <v>1.11E-2</v>
      </c>
      <c r="N10408">
        <f>טבלה1[[#This Row],[סה"כ דורשי עבודה]]/טבלה1[[#This Row],[שיעור אבטלה מוערך ביישוב]]</f>
        <v>1531.5315315315315</v>
      </c>
      <c r="O10408" s="4"/>
    </row>
    <row r="10409" spans="1:15" x14ac:dyDescent="0.35">
      <c r="A10409" t="s">
        <v>315</v>
      </c>
      <c r="B10409" t="s">
        <v>53</v>
      </c>
      <c r="C10409">
        <v>633</v>
      </c>
      <c r="D10409" t="s">
        <v>72</v>
      </c>
      <c r="E10409">
        <v>20</v>
      </c>
      <c r="F10409">
        <v>11</v>
      </c>
      <c r="G10409">
        <v>9</v>
      </c>
      <c r="H10409">
        <v>3</v>
      </c>
      <c r="I10409">
        <v>17</v>
      </c>
      <c r="J10409">
        <v>7</v>
      </c>
      <c r="K10409">
        <v>19</v>
      </c>
      <c r="L10409" s="4">
        <v>0</v>
      </c>
      <c r="M10409" s="1">
        <v>1.4E-2</v>
      </c>
      <c r="N10409">
        <f>טבלה1[[#This Row],[סה"כ דורשי עבודה]]/טבלה1[[#This Row],[שיעור אבטלה מוערך ביישוב]]</f>
        <v>1428.5714285714284</v>
      </c>
      <c r="O10409" s="4"/>
    </row>
    <row r="10410" spans="1:15" x14ac:dyDescent="0.35">
      <c r="A10410" t="s">
        <v>316</v>
      </c>
      <c r="B10410" t="s">
        <v>53</v>
      </c>
      <c r="C10410">
        <v>633</v>
      </c>
      <c r="D10410" t="s">
        <v>72</v>
      </c>
      <c r="E10410">
        <v>13</v>
      </c>
      <c r="F10410">
        <v>9</v>
      </c>
      <c r="G10410">
        <v>4</v>
      </c>
      <c r="H10410">
        <v>1</v>
      </c>
      <c r="I10410">
        <v>12</v>
      </c>
      <c r="J10410">
        <v>4</v>
      </c>
      <c r="K10410">
        <v>13</v>
      </c>
      <c r="L10410" s="4">
        <v>0</v>
      </c>
      <c r="M10410" s="1">
        <v>9.5999999999999992E-3</v>
      </c>
      <c r="N10410">
        <f>טבלה1[[#This Row],[סה"כ דורשי עבודה]]/טבלה1[[#This Row],[שיעור אבטלה מוערך ביישוב]]</f>
        <v>1354.1666666666667</v>
      </c>
      <c r="O10410" s="4"/>
    </row>
    <row r="10411" spans="1:15" x14ac:dyDescent="0.35">
      <c r="A10411" t="s">
        <v>317</v>
      </c>
      <c r="B10411" t="s">
        <v>53</v>
      </c>
      <c r="C10411">
        <v>633</v>
      </c>
      <c r="D10411" t="s">
        <v>72</v>
      </c>
      <c r="E10411">
        <v>13</v>
      </c>
      <c r="F10411">
        <v>7</v>
      </c>
      <c r="G10411">
        <v>6</v>
      </c>
      <c r="H10411">
        <v>1</v>
      </c>
      <c r="I10411">
        <v>12</v>
      </c>
      <c r="J10411">
        <v>6</v>
      </c>
      <c r="K10411">
        <v>10</v>
      </c>
      <c r="L10411" s="4">
        <v>0</v>
      </c>
      <c r="M10411" s="1">
        <v>7.4000000000000003E-3</v>
      </c>
      <c r="N10411">
        <f>טבלה1[[#This Row],[סה"כ דורשי עבודה]]/טבלה1[[#This Row],[שיעור אבטלה מוערך ביישוב]]</f>
        <v>1756.7567567567567</v>
      </c>
      <c r="O10411" s="4"/>
    </row>
    <row r="10412" spans="1:15" x14ac:dyDescent="0.35">
      <c r="A10412" t="s">
        <v>318</v>
      </c>
      <c r="B10412" t="s">
        <v>53</v>
      </c>
      <c r="C10412">
        <v>633</v>
      </c>
      <c r="D10412" t="s">
        <v>72</v>
      </c>
      <c r="E10412">
        <v>17</v>
      </c>
      <c r="F10412">
        <v>9</v>
      </c>
      <c r="G10412">
        <v>8</v>
      </c>
      <c r="H10412">
        <v>2</v>
      </c>
      <c r="I10412">
        <v>15</v>
      </c>
      <c r="J10412">
        <v>4</v>
      </c>
      <c r="K10412">
        <v>17</v>
      </c>
      <c r="L10412" s="4">
        <v>0</v>
      </c>
      <c r="M10412" s="1">
        <v>1.2500000000000001E-2</v>
      </c>
      <c r="N10412">
        <f>טבלה1[[#This Row],[סה"כ דורשי עבודה]]/טבלה1[[#This Row],[שיעור אבטלה מוערך ביישוב]]</f>
        <v>1360</v>
      </c>
      <c r="O10412" s="4"/>
    </row>
    <row r="10413" spans="1:15" x14ac:dyDescent="0.35">
      <c r="A10413" t="s">
        <v>319</v>
      </c>
      <c r="B10413" t="s">
        <v>53</v>
      </c>
      <c r="C10413">
        <v>633</v>
      </c>
      <c r="D10413" t="s">
        <v>72</v>
      </c>
      <c r="E10413">
        <v>14</v>
      </c>
      <c r="F10413">
        <v>8</v>
      </c>
      <c r="G10413">
        <v>6</v>
      </c>
      <c r="H10413">
        <v>0</v>
      </c>
      <c r="I10413">
        <v>14</v>
      </c>
      <c r="J10413">
        <v>3</v>
      </c>
      <c r="K10413">
        <v>14</v>
      </c>
      <c r="L10413" s="4">
        <v>1</v>
      </c>
      <c r="M10413" s="1">
        <v>1.03E-2</v>
      </c>
      <c r="N10413">
        <f>טבלה1[[#This Row],[סה"כ דורשי עבודה]]/טבלה1[[#This Row],[שיעור אבטלה מוערך ביישוב]]</f>
        <v>1359.2233009708739</v>
      </c>
      <c r="O10413" s="4"/>
    </row>
    <row r="10414" spans="1:15" x14ac:dyDescent="0.35">
      <c r="A10414" t="s">
        <v>320</v>
      </c>
      <c r="B10414" t="s">
        <v>53</v>
      </c>
      <c r="C10414">
        <v>633</v>
      </c>
      <c r="D10414" t="s">
        <v>72</v>
      </c>
      <c r="E10414">
        <v>13</v>
      </c>
      <c r="F10414">
        <v>10</v>
      </c>
      <c r="G10414">
        <v>3</v>
      </c>
      <c r="H10414">
        <v>1</v>
      </c>
      <c r="I10414">
        <v>12</v>
      </c>
      <c r="J10414">
        <v>3</v>
      </c>
      <c r="K10414">
        <v>12</v>
      </c>
      <c r="L10414" s="4">
        <v>2</v>
      </c>
      <c r="M10414" s="1">
        <v>8.8999999999999999E-3</v>
      </c>
      <c r="N10414">
        <f>טבלה1[[#This Row],[סה"כ דורשי עבודה]]/טבלה1[[#This Row],[שיעור אבטלה מוערך ביישוב]]</f>
        <v>1460.6741573033707</v>
      </c>
      <c r="O10414" s="4"/>
    </row>
    <row r="10415" spans="1:15" x14ac:dyDescent="0.35">
      <c r="A10415" t="s">
        <v>321</v>
      </c>
      <c r="B10415" t="s">
        <v>53</v>
      </c>
      <c r="C10415">
        <v>633</v>
      </c>
      <c r="D10415" t="s">
        <v>72</v>
      </c>
      <c r="E10415">
        <v>15</v>
      </c>
      <c r="F10415">
        <v>11</v>
      </c>
      <c r="G10415">
        <v>4</v>
      </c>
      <c r="H10415">
        <v>2</v>
      </c>
      <c r="I10415">
        <v>13</v>
      </c>
      <c r="J10415">
        <v>2</v>
      </c>
      <c r="K10415">
        <v>15</v>
      </c>
      <c r="L10415" s="4">
        <v>0</v>
      </c>
      <c r="M10415" s="1">
        <v>1.11E-2</v>
      </c>
      <c r="N10415">
        <f>טבלה1[[#This Row],[סה"כ דורשי עבודה]]/טבלה1[[#This Row],[שיעור אבטלה מוערך ביישוב]]</f>
        <v>1351.3513513513512</v>
      </c>
      <c r="O10415" s="4"/>
    </row>
    <row r="10416" spans="1:15" x14ac:dyDescent="0.35">
      <c r="A10416" t="s">
        <v>322</v>
      </c>
      <c r="B10416" t="s">
        <v>53</v>
      </c>
      <c r="C10416">
        <v>633</v>
      </c>
      <c r="D10416" t="s">
        <v>72</v>
      </c>
      <c r="E10416">
        <v>14</v>
      </c>
      <c r="F10416">
        <v>9</v>
      </c>
      <c r="G10416">
        <v>5</v>
      </c>
      <c r="H10416">
        <v>2</v>
      </c>
      <c r="I10416">
        <v>12</v>
      </c>
      <c r="J10416">
        <v>2</v>
      </c>
      <c r="K10416">
        <v>12</v>
      </c>
      <c r="L10416" s="4">
        <v>0</v>
      </c>
      <c r="M10416" s="1">
        <v>8.8999999999999999E-3</v>
      </c>
      <c r="N10416">
        <f>טבלה1[[#This Row],[סה"כ דורשי עבודה]]/טבלה1[[#This Row],[שיעור אבטלה מוערך ביישוב]]</f>
        <v>1573.0337078651685</v>
      </c>
      <c r="O10416" s="4"/>
    </row>
    <row r="10417" spans="1:15" x14ac:dyDescent="0.35">
      <c r="A10417" t="s">
        <v>340</v>
      </c>
      <c r="B10417" t="s">
        <v>53</v>
      </c>
      <c r="C10417">
        <v>633</v>
      </c>
      <c r="D10417" t="s">
        <v>72</v>
      </c>
      <c r="E10417">
        <v>15</v>
      </c>
      <c r="F10417">
        <v>11</v>
      </c>
      <c r="G10417">
        <v>4</v>
      </c>
      <c r="H10417">
        <v>2</v>
      </c>
      <c r="I10417">
        <v>13</v>
      </c>
      <c r="J10417">
        <v>2</v>
      </c>
      <c r="K10417">
        <v>15</v>
      </c>
      <c r="L10417" s="4">
        <v>0</v>
      </c>
      <c r="M10417" s="1">
        <v>1.11E-2</v>
      </c>
      <c r="N10417">
        <f>טבלה1[[#This Row],[סה"כ דורשי עבודה]]/טבלה1[[#This Row],[שיעור אבטלה מוערך ביישוב]]</f>
        <v>1351.3513513513512</v>
      </c>
      <c r="O10417" s="4"/>
    </row>
    <row r="10418" spans="1:15" x14ac:dyDescent="0.35">
      <c r="A10418" t="s">
        <v>323</v>
      </c>
      <c r="B10418" t="s">
        <v>94</v>
      </c>
      <c r="C10418">
        <v>1263</v>
      </c>
      <c r="D10418" t="s">
        <v>127</v>
      </c>
      <c r="E10418">
        <v>58</v>
      </c>
      <c r="F10418">
        <v>24</v>
      </c>
      <c r="G10418">
        <v>34</v>
      </c>
      <c r="H10418">
        <v>26</v>
      </c>
      <c r="I10418">
        <v>32</v>
      </c>
      <c r="J10418">
        <v>8</v>
      </c>
      <c r="K10418">
        <v>58</v>
      </c>
      <c r="L10418" s="4">
        <v>2</v>
      </c>
      <c r="M10418" s="1">
        <v>0.02</v>
      </c>
      <c r="N10418">
        <f>טבלה1[[#This Row],[סה"כ דורשי עבודה]]/טבלה1[[#This Row],[שיעור אבטלה מוערך ביישוב]]</f>
        <v>2900</v>
      </c>
      <c r="O10418" s="4"/>
    </row>
    <row r="10419" spans="1:15" x14ac:dyDescent="0.35">
      <c r="A10419" t="s">
        <v>324</v>
      </c>
      <c r="B10419" t="s">
        <v>94</v>
      </c>
      <c r="C10419">
        <v>1263</v>
      </c>
      <c r="D10419" t="s">
        <v>127</v>
      </c>
      <c r="E10419">
        <v>59</v>
      </c>
      <c r="F10419">
        <v>25</v>
      </c>
      <c r="G10419">
        <v>34</v>
      </c>
      <c r="H10419">
        <v>26</v>
      </c>
      <c r="I10419">
        <v>33</v>
      </c>
      <c r="J10419">
        <v>7</v>
      </c>
      <c r="K10419">
        <v>59</v>
      </c>
      <c r="L10419" s="4">
        <v>3</v>
      </c>
      <c r="M10419" s="1">
        <v>2.0400000000000001E-2</v>
      </c>
      <c r="N10419">
        <f>טבלה1[[#This Row],[סה"כ דורשי עבודה]]/טבלה1[[#This Row],[שיעור אבטלה מוערך ביישוב]]</f>
        <v>2892.1568627450979</v>
      </c>
      <c r="O10419" s="4"/>
    </row>
    <row r="10420" spans="1:15" x14ac:dyDescent="0.35">
      <c r="A10420" t="s">
        <v>325</v>
      </c>
      <c r="B10420" t="s">
        <v>94</v>
      </c>
      <c r="C10420">
        <v>1263</v>
      </c>
      <c r="D10420" t="s">
        <v>127</v>
      </c>
      <c r="E10420">
        <v>67</v>
      </c>
      <c r="F10420">
        <v>30</v>
      </c>
      <c r="G10420">
        <v>37</v>
      </c>
      <c r="H10420">
        <v>31</v>
      </c>
      <c r="I10420">
        <v>36</v>
      </c>
      <c r="J10420">
        <v>9</v>
      </c>
      <c r="K10420">
        <v>67</v>
      </c>
      <c r="L10420" s="4">
        <v>4</v>
      </c>
      <c r="M10420" s="1">
        <v>2.3099999999999999E-2</v>
      </c>
      <c r="N10420">
        <f>טבלה1[[#This Row],[סה"כ דורשי עבודה]]/טבלה1[[#This Row],[שיעור אבטלה מוערך ביישוב]]</f>
        <v>2900.4329004329006</v>
      </c>
      <c r="O10420" s="4"/>
    </row>
    <row r="10421" spans="1:15" x14ac:dyDescent="0.35">
      <c r="A10421" t="s">
        <v>326</v>
      </c>
      <c r="B10421" t="s">
        <v>94</v>
      </c>
      <c r="C10421">
        <v>1263</v>
      </c>
      <c r="D10421" t="s">
        <v>127</v>
      </c>
      <c r="E10421">
        <v>62</v>
      </c>
      <c r="F10421">
        <v>29</v>
      </c>
      <c r="G10421">
        <v>33</v>
      </c>
      <c r="H10421">
        <v>27</v>
      </c>
      <c r="I10421">
        <v>35</v>
      </c>
      <c r="J10421">
        <v>10</v>
      </c>
      <c r="K10421">
        <v>62</v>
      </c>
      <c r="L10421" s="4">
        <v>4</v>
      </c>
      <c r="M10421" s="1">
        <v>2.1399999999999999E-2</v>
      </c>
      <c r="N10421">
        <f>טבלה1[[#This Row],[סה"כ דורשי עבודה]]/טבלה1[[#This Row],[שיעור אבטלה מוערך ביישוב]]</f>
        <v>2897.1962616822429</v>
      </c>
      <c r="O10421" s="4"/>
    </row>
    <row r="10422" spans="1:15" x14ac:dyDescent="0.35">
      <c r="A10422" t="s">
        <v>327</v>
      </c>
      <c r="B10422" t="s">
        <v>94</v>
      </c>
      <c r="C10422">
        <v>1263</v>
      </c>
      <c r="D10422" t="s">
        <v>127</v>
      </c>
      <c r="E10422">
        <v>58</v>
      </c>
      <c r="F10422">
        <v>29</v>
      </c>
      <c r="G10422">
        <v>29</v>
      </c>
      <c r="H10422">
        <v>25</v>
      </c>
      <c r="I10422">
        <v>33</v>
      </c>
      <c r="J10422">
        <v>6</v>
      </c>
      <c r="K10422">
        <v>58</v>
      </c>
      <c r="L10422" s="4">
        <v>3</v>
      </c>
      <c r="M10422" s="1">
        <v>0.02</v>
      </c>
      <c r="N10422">
        <f>טבלה1[[#This Row],[סה"כ דורשי עבודה]]/טבלה1[[#This Row],[שיעור אבטלה מוערך ביישוב]]</f>
        <v>2900</v>
      </c>
      <c r="O10422" s="4"/>
    </row>
    <row r="10423" spans="1:15" x14ac:dyDescent="0.35">
      <c r="A10423" t="s">
        <v>328</v>
      </c>
      <c r="B10423" t="s">
        <v>94</v>
      </c>
      <c r="C10423">
        <v>1263</v>
      </c>
      <c r="D10423" t="s">
        <v>127</v>
      </c>
      <c r="E10423">
        <v>104</v>
      </c>
      <c r="F10423">
        <v>50</v>
      </c>
      <c r="G10423">
        <v>54</v>
      </c>
      <c r="H10423">
        <v>27</v>
      </c>
      <c r="I10423">
        <v>77</v>
      </c>
      <c r="J10423">
        <v>8</v>
      </c>
      <c r="K10423">
        <v>104</v>
      </c>
      <c r="L10423" s="4">
        <v>29</v>
      </c>
      <c r="M10423" s="1">
        <v>3.5400000000000001E-2</v>
      </c>
      <c r="N10423">
        <f>טבלה1[[#This Row],[סה"כ דורשי עבודה]]/טבלה1[[#This Row],[שיעור אבטלה מוערך ביישוב]]</f>
        <v>2937.8531073446329</v>
      </c>
      <c r="O10423" s="4"/>
    </row>
    <row r="10424" spans="1:15" x14ac:dyDescent="0.35">
      <c r="A10424" t="s">
        <v>329</v>
      </c>
      <c r="B10424" t="s">
        <v>94</v>
      </c>
      <c r="C10424">
        <v>1263</v>
      </c>
      <c r="D10424" t="s">
        <v>127</v>
      </c>
      <c r="E10424">
        <v>102</v>
      </c>
      <c r="F10424">
        <v>41</v>
      </c>
      <c r="G10424">
        <v>61</v>
      </c>
      <c r="H10424">
        <v>24</v>
      </c>
      <c r="I10424">
        <v>78</v>
      </c>
      <c r="J10424">
        <v>12</v>
      </c>
      <c r="K10424">
        <v>102</v>
      </c>
      <c r="L10424" s="4">
        <v>40</v>
      </c>
      <c r="M10424" s="1">
        <v>3.4700000000000002E-2</v>
      </c>
      <c r="N10424">
        <f>טבלה1[[#This Row],[סה"כ דורשי עבודה]]/טבלה1[[#This Row],[שיעור אבטלה מוערך ביישוב]]</f>
        <v>2939.4812680115274</v>
      </c>
      <c r="O10424" s="4"/>
    </row>
    <row r="10425" spans="1:15" x14ac:dyDescent="0.35">
      <c r="A10425" t="s">
        <v>330</v>
      </c>
      <c r="B10425" t="s">
        <v>94</v>
      </c>
      <c r="C10425">
        <v>1263</v>
      </c>
      <c r="D10425" t="s">
        <v>127</v>
      </c>
      <c r="E10425">
        <v>78</v>
      </c>
      <c r="F10425">
        <v>33</v>
      </c>
      <c r="G10425">
        <v>45</v>
      </c>
      <c r="H10425">
        <v>24</v>
      </c>
      <c r="I10425">
        <v>54</v>
      </c>
      <c r="J10425">
        <v>14</v>
      </c>
      <c r="K10425">
        <v>78</v>
      </c>
      <c r="L10425" s="4">
        <v>6</v>
      </c>
      <c r="M10425" s="1">
        <v>2.6800000000000001E-2</v>
      </c>
      <c r="N10425">
        <f>טבלה1[[#This Row],[סה"כ דורשי עבודה]]/טבלה1[[#This Row],[שיעור אבטלה מוערך ביישוב]]</f>
        <v>2910.4477611940297</v>
      </c>
      <c r="O10425" s="4"/>
    </row>
    <row r="10426" spans="1:15" x14ac:dyDescent="0.35">
      <c r="A10426" t="s">
        <v>331</v>
      </c>
      <c r="B10426" t="s">
        <v>94</v>
      </c>
      <c r="C10426">
        <v>1263</v>
      </c>
      <c r="D10426" t="s">
        <v>127</v>
      </c>
      <c r="E10426">
        <v>55</v>
      </c>
      <c r="F10426">
        <v>18</v>
      </c>
      <c r="G10426">
        <v>37</v>
      </c>
      <c r="H10426">
        <v>27</v>
      </c>
      <c r="I10426">
        <v>28</v>
      </c>
      <c r="J10426">
        <v>11</v>
      </c>
      <c r="K10426">
        <v>55</v>
      </c>
      <c r="L10426" s="4">
        <v>4</v>
      </c>
      <c r="M10426" s="1">
        <v>1.9E-2</v>
      </c>
      <c r="N10426">
        <f>טבלה1[[#This Row],[סה"כ דורשי עבודה]]/טבלה1[[#This Row],[שיעור אבטלה מוערך ביישוב]]</f>
        <v>2894.7368421052633</v>
      </c>
      <c r="O10426" s="4"/>
    </row>
    <row r="10427" spans="1:15" x14ac:dyDescent="0.35">
      <c r="A10427" t="s">
        <v>332</v>
      </c>
      <c r="B10427" t="s">
        <v>94</v>
      </c>
      <c r="C10427">
        <v>1263</v>
      </c>
      <c r="D10427" t="s">
        <v>127</v>
      </c>
      <c r="E10427">
        <v>61</v>
      </c>
      <c r="F10427">
        <v>20</v>
      </c>
      <c r="G10427">
        <v>41</v>
      </c>
      <c r="H10427">
        <v>25</v>
      </c>
      <c r="I10427">
        <v>36</v>
      </c>
      <c r="J10427">
        <v>10</v>
      </c>
      <c r="K10427">
        <v>60</v>
      </c>
      <c r="L10427" s="4">
        <v>6</v>
      </c>
      <c r="M10427" s="1">
        <v>2.07E-2</v>
      </c>
      <c r="N10427">
        <f>טבלה1[[#This Row],[סה"כ דורשי עבודה]]/טבלה1[[#This Row],[שיעור אבטלה מוערך ביישוב]]</f>
        <v>2946.8599033816427</v>
      </c>
      <c r="O10427" s="4"/>
    </row>
    <row r="10428" spans="1:15" x14ac:dyDescent="0.35">
      <c r="A10428" t="s">
        <v>333</v>
      </c>
      <c r="B10428" t="s">
        <v>94</v>
      </c>
      <c r="C10428">
        <v>1263</v>
      </c>
      <c r="D10428" t="s">
        <v>127</v>
      </c>
      <c r="E10428">
        <v>72</v>
      </c>
      <c r="F10428">
        <v>25</v>
      </c>
      <c r="G10428">
        <v>47</v>
      </c>
      <c r="H10428">
        <v>27</v>
      </c>
      <c r="I10428">
        <v>45</v>
      </c>
      <c r="J10428">
        <v>10</v>
      </c>
      <c r="K10428">
        <v>72</v>
      </c>
      <c r="L10428" s="4">
        <v>7</v>
      </c>
      <c r="M10428" s="1">
        <v>2.4799999999999999E-2</v>
      </c>
      <c r="N10428">
        <f>טבלה1[[#This Row],[סה"כ דורשי עבודה]]/טבלה1[[#This Row],[שיעור אבטלה מוערך ביישוב]]</f>
        <v>2903.2258064516132</v>
      </c>
      <c r="O10428" s="4"/>
    </row>
    <row r="10429" spans="1:15" x14ac:dyDescent="0.35">
      <c r="A10429" t="s">
        <v>334</v>
      </c>
      <c r="B10429" t="s">
        <v>94</v>
      </c>
      <c r="C10429">
        <v>1263</v>
      </c>
      <c r="D10429" t="s">
        <v>127</v>
      </c>
      <c r="E10429">
        <v>66</v>
      </c>
      <c r="F10429">
        <v>26</v>
      </c>
      <c r="G10429">
        <v>40</v>
      </c>
      <c r="H10429">
        <v>24</v>
      </c>
      <c r="I10429">
        <v>42</v>
      </c>
      <c r="J10429">
        <v>9</v>
      </c>
      <c r="K10429">
        <v>66</v>
      </c>
      <c r="L10429" s="4">
        <v>3</v>
      </c>
      <c r="M10429" s="1">
        <v>2.2800000000000001E-2</v>
      </c>
      <c r="N10429">
        <f>טבלה1[[#This Row],[סה"כ דורשי עבודה]]/טבלה1[[#This Row],[שיעור אבטלה מוערך ביישוב]]</f>
        <v>2894.7368421052629</v>
      </c>
      <c r="O10429" s="4"/>
    </row>
    <row r="10430" spans="1:15" x14ac:dyDescent="0.35">
      <c r="A10430" t="s">
        <v>335</v>
      </c>
      <c r="B10430" t="s">
        <v>94</v>
      </c>
      <c r="C10430">
        <v>1263</v>
      </c>
      <c r="D10430" t="s">
        <v>127</v>
      </c>
      <c r="E10430">
        <v>68</v>
      </c>
      <c r="F10430">
        <v>29</v>
      </c>
      <c r="G10430">
        <v>39</v>
      </c>
      <c r="H10430">
        <v>26</v>
      </c>
      <c r="I10430">
        <v>42</v>
      </c>
      <c r="J10430">
        <v>11</v>
      </c>
      <c r="K10430">
        <v>68</v>
      </c>
      <c r="L10430" s="4">
        <v>4</v>
      </c>
      <c r="M10430" s="1">
        <v>2.3400000000000001E-2</v>
      </c>
      <c r="N10430">
        <f>טבלה1[[#This Row],[סה"כ דורשי עבודה]]/טבלה1[[#This Row],[שיעור אבטלה מוערך ביישוב]]</f>
        <v>2905.9829059829058</v>
      </c>
      <c r="O10430" s="4"/>
    </row>
    <row r="10431" spans="1:15" x14ac:dyDescent="0.35">
      <c r="A10431" t="s">
        <v>336</v>
      </c>
      <c r="B10431" t="s">
        <v>94</v>
      </c>
      <c r="C10431">
        <v>1263</v>
      </c>
      <c r="D10431" t="s">
        <v>127</v>
      </c>
      <c r="E10431">
        <v>68</v>
      </c>
      <c r="F10431">
        <v>29</v>
      </c>
      <c r="G10431">
        <v>39</v>
      </c>
      <c r="H10431">
        <v>28</v>
      </c>
      <c r="I10431">
        <v>40</v>
      </c>
      <c r="J10431">
        <v>13</v>
      </c>
      <c r="K10431">
        <v>68</v>
      </c>
      <c r="L10431" s="4">
        <v>5</v>
      </c>
      <c r="M10431" s="1">
        <v>2.3400000000000001E-2</v>
      </c>
      <c r="N10431">
        <f>טבלה1[[#This Row],[סה"כ דורשי עבודה]]/טבלה1[[#This Row],[שיעור אבטלה מוערך ביישוב]]</f>
        <v>2905.9829059829058</v>
      </c>
      <c r="O10431" s="4"/>
    </row>
    <row r="10432" spans="1:15" x14ac:dyDescent="0.35">
      <c r="A10432" t="s">
        <v>337</v>
      </c>
      <c r="B10432" t="s">
        <v>94</v>
      </c>
      <c r="C10432">
        <v>1263</v>
      </c>
      <c r="D10432" t="s">
        <v>127</v>
      </c>
      <c r="E10432">
        <v>79</v>
      </c>
      <c r="F10432">
        <v>37</v>
      </c>
      <c r="G10432">
        <v>42</v>
      </c>
      <c r="H10432">
        <v>32</v>
      </c>
      <c r="I10432">
        <v>47</v>
      </c>
      <c r="J10432">
        <v>12</v>
      </c>
      <c r="K10432">
        <v>79</v>
      </c>
      <c r="L10432" s="4">
        <v>4</v>
      </c>
      <c r="M10432" s="1">
        <v>2.7099999999999999E-2</v>
      </c>
      <c r="N10432">
        <f>טבלה1[[#This Row],[סה"כ דורשי עבודה]]/טבלה1[[#This Row],[שיעור אבטלה מוערך ביישוב]]</f>
        <v>2915.1291512915132</v>
      </c>
      <c r="O10432" s="4"/>
    </row>
    <row r="10433" spans="1:15" x14ac:dyDescent="0.35">
      <c r="A10433" t="s">
        <v>338</v>
      </c>
      <c r="B10433" t="s">
        <v>94</v>
      </c>
      <c r="C10433">
        <v>1263</v>
      </c>
      <c r="D10433" t="s">
        <v>127</v>
      </c>
      <c r="E10433">
        <v>73</v>
      </c>
      <c r="F10433">
        <v>35</v>
      </c>
      <c r="G10433">
        <v>38</v>
      </c>
      <c r="H10433">
        <v>27</v>
      </c>
      <c r="I10433">
        <v>46</v>
      </c>
      <c r="J10433">
        <v>12</v>
      </c>
      <c r="K10433">
        <v>73</v>
      </c>
      <c r="L10433" s="4">
        <v>3</v>
      </c>
      <c r="M10433" s="1">
        <v>2.5100000000000001E-2</v>
      </c>
      <c r="N10433">
        <f>טבלה1[[#This Row],[סה"כ דורשי עבודה]]/טבלה1[[#This Row],[שיעור אבטלה מוערך ביישוב]]</f>
        <v>2908.3665338645419</v>
      </c>
      <c r="O10433" s="4"/>
    </row>
    <row r="10434" spans="1:15" x14ac:dyDescent="0.35">
      <c r="A10434" t="s">
        <v>339</v>
      </c>
      <c r="B10434" t="s">
        <v>94</v>
      </c>
      <c r="C10434">
        <v>1263</v>
      </c>
      <c r="D10434" t="s">
        <v>127</v>
      </c>
      <c r="E10434">
        <v>77</v>
      </c>
      <c r="F10434">
        <v>37</v>
      </c>
      <c r="G10434">
        <v>40</v>
      </c>
      <c r="H10434">
        <v>33</v>
      </c>
      <c r="I10434">
        <v>44</v>
      </c>
      <c r="J10434">
        <v>9</v>
      </c>
      <c r="K10434">
        <v>77</v>
      </c>
      <c r="L10434" s="4">
        <v>1</v>
      </c>
      <c r="M10434" s="1">
        <v>2.64E-2</v>
      </c>
      <c r="N10434">
        <f>טבלה1[[#This Row],[סה"כ דורשי עבודה]]/טבלה1[[#This Row],[שיעור אבטלה מוערך ביישוב]]</f>
        <v>2916.6666666666665</v>
      </c>
      <c r="O10434" s="4"/>
    </row>
    <row r="10435" spans="1:15" x14ac:dyDescent="0.35">
      <c r="A10435" t="s">
        <v>261</v>
      </c>
      <c r="B10435" t="s">
        <v>94</v>
      </c>
      <c r="C10435">
        <v>1263</v>
      </c>
      <c r="D10435" t="s">
        <v>127</v>
      </c>
      <c r="E10435">
        <v>115</v>
      </c>
      <c r="F10435">
        <v>55</v>
      </c>
      <c r="G10435">
        <v>60</v>
      </c>
      <c r="H10435">
        <v>35</v>
      </c>
      <c r="I10435">
        <v>80</v>
      </c>
      <c r="J10435">
        <v>7</v>
      </c>
      <c r="K10435">
        <v>115</v>
      </c>
      <c r="L10435" s="4">
        <v>47</v>
      </c>
      <c r="M10435" s="1">
        <v>3.9E-2</v>
      </c>
      <c r="N10435">
        <f>טבלה1[[#This Row],[סה"כ דורשי עבודה]]/טבלה1[[#This Row],[שיעור אבטלה מוערך ביישוב]]</f>
        <v>2948.7179487179487</v>
      </c>
      <c r="O10435" s="4"/>
    </row>
    <row r="10436" spans="1:15" x14ac:dyDescent="0.35">
      <c r="A10436" t="s">
        <v>262</v>
      </c>
      <c r="B10436" t="s">
        <v>94</v>
      </c>
      <c r="C10436">
        <v>1263</v>
      </c>
      <c r="D10436" t="s">
        <v>127</v>
      </c>
      <c r="E10436">
        <v>102</v>
      </c>
      <c r="F10436">
        <v>41</v>
      </c>
      <c r="G10436">
        <v>61</v>
      </c>
      <c r="H10436">
        <v>37</v>
      </c>
      <c r="I10436">
        <v>65</v>
      </c>
      <c r="J10436">
        <v>7</v>
      </c>
      <c r="K10436">
        <v>102</v>
      </c>
      <c r="L10436" s="4">
        <v>22</v>
      </c>
      <c r="M10436" s="1">
        <v>3.4700000000000002E-2</v>
      </c>
      <c r="N10436">
        <f>טבלה1[[#This Row],[סה"כ דורשי עבודה]]/טבלה1[[#This Row],[שיעור אבטלה מוערך ביישוב]]</f>
        <v>2939.4812680115274</v>
      </c>
      <c r="O10436" s="4"/>
    </row>
    <row r="10437" spans="1:15" x14ac:dyDescent="0.35">
      <c r="A10437" t="s">
        <v>263</v>
      </c>
      <c r="B10437" t="s">
        <v>94</v>
      </c>
      <c r="C10437">
        <v>1263</v>
      </c>
      <c r="D10437" t="s">
        <v>127</v>
      </c>
      <c r="E10437">
        <v>89</v>
      </c>
      <c r="F10437">
        <v>43</v>
      </c>
      <c r="G10437">
        <v>46</v>
      </c>
      <c r="H10437">
        <v>35</v>
      </c>
      <c r="I10437">
        <v>54</v>
      </c>
      <c r="J10437">
        <v>7</v>
      </c>
      <c r="K10437">
        <v>89</v>
      </c>
      <c r="L10437" s="4">
        <v>3</v>
      </c>
      <c r="M10437" s="1">
        <v>3.04E-2</v>
      </c>
      <c r="N10437">
        <f>טבלה1[[#This Row],[סה"כ דורשי עבודה]]/טבלה1[[#This Row],[שיעור אבטלה מוערך ביישוב]]</f>
        <v>2927.6315789473683</v>
      </c>
      <c r="O10437" s="4"/>
    </row>
    <row r="10438" spans="1:15" x14ac:dyDescent="0.35">
      <c r="A10438" t="s">
        <v>264</v>
      </c>
      <c r="B10438" t="s">
        <v>94</v>
      </c>
      <c r="C10438">
        <v>1263</v>
      </c>
      <c r="D10438" t="s">
        <v>127</v>
      </c>
      <c r="E10438">
        <v>75</v>
      </c>
      <c r="F10438">
        <v>34</v>
      </c>
      <c r="G10438">
        <v>41</v>
      </c>
      <c r="H10438">
        <v>32</v>
      </c>
      <c r="I10438">
        <v>43</v>
      </c>
      <c r="J10438">
        <v>6</v>
      </c>
      <c r="K10438">
        <v>75</v>
      </c>
      <c r="L10438" s="4">
        <v>7</v>
      </c>
      <c r="M10438" s="1">
        <v>2.58E-2</v>
      </c>
      <c r="N10438">
        <f>טבלה1[[#This Row],[סה"כ דורשי עבודה]]/טבלה1[[#This Row],[שיעור אבטלה מוערך ביישוב]]</f>
        <v>2906.9767441860463</v>
      </c>
      <c r="O10438" s="4"/>
    </row>
    <row r="10439" spans="1:15" x14ac:dyDescent="0.35">
      <c r="A10439" t="s">
        <v>265</v>
      </c>
      <c r="B10439" t="s">
        <v>94</v>
      </c>
      <c r="C10439">
        <v>1263</v>
      </c>
      <c r="D10439" t="s">
        <v>127</v>
      </c>
      <c r="E10439">
        <v>70</v>
      </c>
      <c r="F10439">
        <v>37</v>
      </c>
      <c r="G10439">
        <v>33</v>
      </c>
      <c r="H10439">
        <v>31</v>
      </c>
      <c r="I10439">
        <v>39</v>
      </c>
      <c r="J10439">
        <v>4</v>
      </c>
      <c r="K10439">
        <v>70</v>
      </c>
      <c r="L10439" s="4">
        <v>4</v>
      </c>
      <c r="M10439" s="1">
        <v>2.41E-2</v>
      </c>
      <c r="N10439">
        <f>טבלה1[[#This Row],[סה"כ דורשי עבודה]]/טבלה1[[#This Row],[שיעור אבטלה מוערך ביישוב]]</f>
        <v>2904.5643153526971</v>
      </c>
      <c r="O10439" s="4"/>
    </row>
    <row r="10440" spans="1:15" x14ac:dyDescent="0.35">
      <c r="A10440" t="s">
        <v>266</v>
      </c>
      <c r="B10440" t="s">
        <v>94</v>
      </c>
      <c r="C10440">
        <v>1263</v>
      </c>
      <c r="D10440" t="s">
        <v>127</v>
      </c>
      <c r="E10440">
        <v>64</v>
      </c>
      <c r="F10440">
        <v>36</v>
      </c>
      <c r="G10440">
        <v>28</v>
      </c>
      <c r="H10440">
        <v>30</v>
      </c>
      <c r="I10440">
        <v>34</v>
      </c>
      <c r="J10440">
        <v>6</v>
      </c>
      <c r="K10440">
        <v>64</v>
      </c>
      <c r="L10440" s="4">
        <v>5</v>
      </c>
      <c r="M10440" s="1">
        <v>2.2100000000000002E-2</v>
      </c>
      <c r="N10440">
        <f>טבלה1[[#This Row],[סה"כ דורשי עבודה]]/טבלה1[[#This Row],[שיעור אבטלה מוערך ביישוב]]</f>
        <v>2895.9276018099545</v>
      </c>
      <c r="O10440" s="4"/>
    </row>
    <row r="10441" spans="1:15" x14ac:dyDescent="0.35">
      <c r="A10441" t="s">
        <v>267</v>
      </c>
      <c r="B10441" t="s">
        <v>94</v>
      </c>
      <c r="C10441">
        <v>1263</v>
      </c>
      <c r="D10441" t="s">
        <v>127</v>
      </c>
      <c r="E10441">
        <v>71</v>
      </c>
      <c r="F10441">
        <v>38</v>
      </c>
      <c r="G10441">
        <v>33</v>
      </c>
      <c r="H10441">
        <v>31</v>
      </c>
      <c r="I10441">
        <v>40</v>
      </c>
      <c r="J10441">
        <v>7</v>
      </c>
      <c r="K10441">
        <v>71</v>
      </c>
      <c r="L10441" s="4">
        <v>1</v>
      </c>
      <c r="M10441" s="1">
        <v>2.4400000000000002E-2</v>
      </c>
      <c r="N10441">
        <f>טבלה1[[#This Row],[סה"כ דורשי עבודה]]/טבלה1[[#This Row],[שיעור אבטלה מוערך ביישוב]]</f>
        <v>2909.8360655737702</v>
      </c>
      <c r="O10441" s="4"/>
    </row>
    <row r="10442" spans="1:15" x14ac:dyDescent="0.35">
      <c r="A10442" t="s">
        <v>268</v>
      </c>
      <c r="B10442" t="s">
        <v>94</v>
      </c>
      <c r="C10442">
        <v>1263</v>
      </c>
      <c r="D10442" t="s">
        <v>127</v>
      </c>
      <c r="E10442">
        <v>82</v>
      </c>
      <c r="F10442">
        <v>40</v>
      </c>
      <c r="G10442">
        <v>42</v>
      </c>
      <c r="H10442">
        <v>34</v>
      </c>
      <c r="I10442">
        <v>48</v>
      </c>
      <c r="J10442">
        <v>9</v>
      </c>
      <c r="K10442">
        <v>82</v>
      </c>
      <c r="L10442" s="4">
        <v>2</v>
      </c>
      <c r="M10442" s="1">
        <v>2.7099999999999999E-2</v>
      </c>
      <c r="N10442">
        <f>טבלה1[[#This Row],[סה"כ דורשי עבודה]]/טבלה1[[#This Row],[שיעור אבטלה מוערך ביישוב]]</f>
        <v>3025.8302583025829</v>
      </c>
      <c r="O10442" s="4"/>
    </row>
    <row r="10443" spans="1:15" x14ac:dyDescent="0.35">
      <c r="A10443" t="s">
        <v>269</v>
      </c>
      <c r="B10443" t="s">
        <v>94</v>
      </c>
      <c r="C10443">
        <v>1263</v>
      </c>
      <c r="D10443" t="s">
        <v>127</v>
      </c>
      <c r="E10443">
        <v>71</v>
      </c>
      <c r="F10443">
        <v>38</v>
      </c>
      <c r="G10443">
        <v>33</v>
      </c>
      <c r="H10443">
        <v>30</v>
      </c>
      <c r="I10443">
        <v>41</v>
      </c>
      <c r="J10443">
        <v>7</v>
      </c>
      <c r="K10443">
        <v>71</v>
      </c>
      <c r="L10443" s="4">
        <v>2</v>
      </c>
      <c r="M10443" s="1">
        <v>2.35E-2</v>
      </c>
      <c r="N10443">
        <f>טבלה1[[#This Row],[סה"כ דורשי עבודה]]/טבלה1[[#This Row],[שיעור אבטלה מוערך ביישוב]]</f>
        <v>3021.2765957446809</v>
      </c>
      <c r="O10443" s="4"/>
    </row>
    <row r="10444" spans="1:15" x14ac:dyDescent="0.35">
      <c r="A10444" t="s">
        <v>270</v>
      </c>
      <c r="B10444" t="s">
        <v>94</v>
      </c>
      <c r="C10444">
        <v>1263</v>
      </c>
      <c r="D10444" t="s">
        <v>127</v>
      </c>
      <c r="E10444">
        <v>64</v>
      </c>
      <c r="F10444">
        <v>31</v>
      </c>
      <c r="G10444">
        <v>33</v>
      </c>
      <c r="H10444">
        <v>26</v>
      </c>
      <c r="I10444">
        <v>38</v>
      </c>
      <c r="J10444">
        <v>6</v>
      </c>
      <c r="K10444">
        <v>64</v>
      </c>
      <c r="L10444" s="4">
        <v>3</v>
      </c>
      <c r="M10444" s="1">
        <v>2.1299999999999999E-2</v>
      </c>
      <c r="N10444">
        <f>טבלה1[[#This Row],[סה"כ דורשי עבודה]]/טבלה1[[#This Row],[שיעור אבטלה מוערך ביישוב]]</f>
        <v>3004.6948356807511</v>
      </c>
      <c r="O10444" s="4"/>
    </row>
    <row r="10445" spans="1:15" x14ac:dyDescent="0.35">
      <c r="A10445" t="s">
        <v>271</v>
      </c>
      <c r="B10445" t="s">
        <v>94</v>
      </c>
      <c r="C10445">
        <v>1263</v>
      </c>
      <c r="D10445" t="s">
        <v>127</v>
      </c>
      <c r="E10445">
        <v>62</v>
      </c>
      <c r="F10445">
        <v>29</v>
      </c>
      <c r="G10445">
        <v>33</v>
      </c>
      <c r="H10445">
        <v>28</v>
      </c>
      <c r="I10445">
        <v>34</v>
      </c>
      <c r="J10445">
        <v>7</v>
      </c>
      <c r="K10445">
        <v>62</v>
      </c>
      <c r="L10445" s="4">
        <v>3</v>
      </c>
      <c r="M10445" s="1">
        <v>2.06E-2</v>
      </c>
      <c r="N10445">
        <f>טבלה1[[#This Row],[סה"כ דורשי עבודה]]/טבלה1[[#This Row],[שיעור אבטלה מוערך ביישוב]]</f>
        <v>3009.7087378640776</v>
      </c>
      <c r="O10445" s="4"/>
    </row>
    <row r="10446" spans="1:15" x14ac:dyDescent="0.35">
      <c r="A10446" t="s">
        <v>272</v>
      </c>
      <c r="B10446" t="s">
        <v>94</v>
      </c>
      <c r="C10446">
        <v>1263</v>
      </c>
      <c r="D10446" t="s">
        <v>127</v>
      </c>
      <c r="E10446">
        <v>64</v>
      </c>
      <c r="F10446">
        <v>30</v>
      </c>
      <c r="G10446">
        <v>34</v>
      </c>
      <c r="H10446">
        <v>27</v>
      </c>
      <c r="I10446">
        <v>37</v>
      </c>
      <c r="J10446">
        <v>8</v>
      </c>
      <c r="K10446">
        <v>64</v>
      </c>
      <c r="L10446" s="4">
        <v>3</v>
      </c>
      <c r="M10446" s="1">
        <v>2.1299999999999999E-2</v>
      </c>
      <c r="N10446">
        <f>טבלה1[[#This Row],[סה"כ דורשי עבודה]]/טבלה1[[#This Row],[שיעור אבטלה מוערך ביישוב]]</f>
        <v>3004.6948356807511</v>
      </c>
      <c r="O10446" s="4"/>
    </row>
    <row r="10447" spans="1:15" x14ac:dyDescent="0.35">
      <c r="A10447" t="s">
        <v>273</v>
      </c>
      <c r="B10447" t="s">
        <v>94</v>
      </c>
      <c r="C10447">
        <v>1263</v>
      </c>
      <c r="D10447" t="s">
        <v>127</v>
      </c>
      <c r="E10447">
        <v>84</v>
      </c>
      <c r="F10447">
        <v>44</v>
      </c>
      <c r="G10447">
        <v>40</v>
      </c>
      <c r="H10447">
        <v>24</v>
      </c>
      <c r="I10447">
        <v>60</v>
      </c>
      <c r="J10447">
        <v>7</v>
      </c>
      <c r="K10447">
        <v>84</v>
      </c>
      <c r="L10447" s="4">
        <v>2</v>
      </c>
      <c r="M10447" s="1">
        <v>2.7699999999999999E-2</v>
      </c>
      <c r="N10447">
        <f>טבלה1[[#This Row],[סה"כ דורשי עבודה]]/טבלה1[[#This Row],[שיעור אבטלה מוערך ביישוב]]</f>
        <v>3032.4909747292418</v>
      </c>
      <c r="O10447" s="4"/>
    </row>
    <row r="10448" spans="1:15" x14ac:dyDescent="0.35">
      <c r="A10448" t="s">
        <v>274</v>
      </c>
      <c r="B10448" t="s">
        <v>94</v>
      </c>
      <c r="C10448">
        <v>1263</v>
      </c>
      <c r="D10448" t="s">
        <v>127</v>
      </c>
      <c r="E10448">
        <v>121</v>
      </c>
      <c r="F10448">
        <v>46</v>
      </c>
      <c r="G10448">
        <v>75</v>
      </c>
      <c r="H10448">
        <v>30</v>
      </c>
      <c r="I10448">
        <v>91</v>
      </c>
      <c r="J10448">
        <v>9</v>
      </c>
      <c r="K10448">
        <v>121</v>
      </c>
      <c r="L10448" s="4">
        <v>2</v>
      </c>
      <c r="M10448" s="1">
        <v>3.95E-2</v>
      </c>
      <c r="N10448">
        <f>טבלה1[[#This Row],[סה"כ דורשי עבודה]]/טבלה1[[#This Row],[שיעור אבטלה מוערך ביישוב]]</f>
        <v>3063.2911392405063</v>
      </c>
      <c r="O10448" s="4"/>
    </row>
    <row r="10449" spans="1:15" x14ac:dyDescent="0.35">
      <c r="A10449" t="s">
        <v>275</v>
      </c>
      <c r="B10449" t="s">
        <v>94</v>
      </c>
      <c r="C10449">
        <v>1263</v>
      </c>
      <c r="D10449" t="s">
        <v>127</v>
      </c>
      <c r="E10449">
        <v>99</v>
      </c>
      <c r="F10449">
        <v>36</v>
      </c>
      <c r="G10449">
        <v>63</v>
      </c>
      <c r="H10449">
        <v>31</v>
      </c>
      <c r="I10449">
        <v>68</v>
      </c>
      <c r="J10449">
        <v>9</v>
      </c>
      <c r="K10449">
        <v>99</v>
      </c>
      <c r="L10449" s="4">
        <v>0</v>
      </c>
      <c r="M10449" s="1">
        <v>3.2500000000000001E-2</v>
      </c>
      <c r="N10449">
        <f>טבלה1[[#This Row],[סה"כ דורשי עבודה]]/טבלה1[[#This Row],[שיעור אבטלה מוערך ביישוב]]</f>
        <v>3046.1538461538462</v>
      </c>
      <c r="O10449" s="4"/>
    </row>
    <row r="10450" spans="1:15" x14ac:dyDescent="0.35">
      <c r="A10450" t="s">
        <v>276</v>
      </c>
      <c r="B10450" t="s">
        <v>94</v>
      </c>
      <c r="C10450">
        <v>1263</v>
      </c>
      <c r="D10450" t="s">
        <v>127</v>
      </c>
      <c r="E10450">
        <v>63</v>
      </c>
      <c r="F10450">
        <v>25</v>
      </c>
      <c r="G10450">
        <v>38</v>
      </c>
      <c r="H10450">
        <v>26</v>
      </c>
      <c r="I10450">
        <v>37</v>
      </c>
      <c r="J10450">
        <v>8</v>
      </c>
      <c r="K10450">
        <v>63</v>
      </c>
      <c r="L10450" s="4">
        <v>3</v>
      </c>
      <c r="M10450" s="1">
        <v>2.0899999999999998E-2</v>
      </c>
      <c r="N10450">
        <f>טבלה1[[#This Row],[סה"כ דורשי עבודה]]/טבלה1[[#This Row],[שיעור אבטלה מוערך ביישוב]]</f>
        <v>3014.3540669856461</v>
      </c>
      <c r="O10450" s="4"/>
    </row>
    <row r="10451" spans="1:15" x14ac:dyDescent="0.35">
      <c r="A10451" t="s">
        <v>277</v>
      </c>
      <c r="B10451" t="s">
        <v>94</v>
      </c>
      <c r="C10451">
        <v>1263</v>
      </c>
      <c r="D10451" t="s">
        <v>127</v>
      </c>
      <c r="E10451">
        <v>73</v>
      </c>
      <c r="F10451">
        <v>28</v>
      </c>
      <c r="G10451">
        <v>45</v>
      </c>
      <c r="H10451">
        <v>31</v>
      </c>
      <c r="I10451">
        <v>42</v>
      </c>
      <c r="J10451">
        <v>11</v>
      </c>
      <c r="K10451">
        <v>73</v>
      </c>
      <c r="L10451" s="4">
        <v>1</v>
      </c>
      <c r="M10451" s="1">
        <v>2.4199999999999999E-2</v>
      </c>
      <c r="N10451">
        <f>טבלה1[[#This Row],[סה"כ דורשי עבודה]]/טבלה1[[#This Row],[שיעור אבטלה מוערך ביישוב]]</f>
        <v>3016.5289256198348</v>
      </c>
      <c r="O10451" s="4"/>
    </row>
    <row r="10452" spans="1:15" x14ac:dyDescent="0.35">
      <c r="A10452" t="s">
        <v>278</v>
      </c>
      <c r="B10452" t="s">
        <v>94</v>
      </c>
      <c r="C10452">
        <v>1263</v>
      </c>
      <c r="D10452" t="s">
        <v>127</v>
      </c>
      <c r="E10452">
        <v>67</v>
      </c>
      <c r="F10452">
        <v>24</v>
      </c>
      <c r="G10452">
        <v>43</v>
      </c>
      <c r="H10452">
        <v>28</v>
      </c>
      <c r="I10452">
        <v>39</v>
      </c>
      <c r="J10452">
        <v>12</v>
      </c>
      <c r="K10452">
        <v>67</v>
      </c>
      <c r="L10452" s="4">
        <v>0</v>
      </c>
      <c r="M10452" s="1">
        <v>2.2200000000000001E-2</v>
      </c>
      <c r="N10452">
        <f>טבלה1[[#This Row],[סה"כ דורשי עבודה]]/טבלה1[[#This Row],[שיעור אבטלה מוערך ביישוב]]</f>
        <v>3018.0180180180178</v>
      </c>
      <c r="O10452" s="4"/>
    </row>
    <row r="10453" spans="1:15" x14ac:dyDescent="0.35">
      <c r="A10453" t="s">
        <v>279</v>
      </c>
      <c r="B10453" t="s">
        <v>94</v>
      </c>
      <c r="C10453">
        <v>1263</v>
      </c>
      <c r="D10453" t="s">
        <v>127</v>
      </c>
      <c r="E10453">
        <v>65</v>
      </c>
      <c r="F10453">
        <v>29</v>
      </c>
      <c r="G10453">
        <v>36</v>
      </c>
      <c r="H10453">
        <v>29</v>
      </c>
      <c r="I10453">
        <v>36</v>
      </c>
      <c r="J10453">
        <v>9</v>
      </c>
      <c r="K10453">
        <v>65</v>
      </c>
      <c r="L10453" s="4">
        <v>0</v>
      </c>
      <c r="M10453" s="1">
        <v>2.1600000000000001E-2</v>
      </c>
      <c r="N10453">
        <f>טבלה1[[#This Row],[סה"כ דורשי עבודה]]/טבלה1[[#This Row],[שיעור אבטלה מוערך ביישוב]]</f>
        <v>3009.2592592592591</v>
      </c>
      <c r="O10453" s="4"/>
    </row>
    <row r="10454" spans="1:15" x14ac:dyDescent="0.35">
      <c r="A10454" t="s">
        <v>11</v>
      </c>
      <c r="B10454" t="s">
        <v>94</v>
      </c>
      <c r="C10454">
        <v>1263</v>
      </c>
      <c r="D10454" t="s">
        <v>127</v>
      </c>
      <c r="E10454">
        <v>66</v>
      </c>
      <c r="F10454">
        <v>30</v>
      </c>
      <c r="G10454">
        <v>36</v>
      </c>
      <c r="H10454">
        <v>22</v>
      </c>
      <c r="I10454">
        <v>44</v>
      </c>
      <c r="J10454">
        <v>11</v>
      </c>
      <c r="K10454">
        <v>66</v>
      </c>
      <c r="L10454" s="4">
        <v>3</v>
      </c>
      <c r="M10454" s="1">
        <v>2.12E-2</v>
      </c>
      <c r="N10454">
        <f>טבלה1[[#This Row],[סה"כ דורשי עבודה]]/טבלה1[[#This Row],[שיעור אבטלה מוערך ביישוב]]</f>
        <v>3113.2075471698113</v>
      </c>
      <c r="O10454" s="4"/>
    </row>
    <row r="10455" spans="1:15" x14ac:dyDescent="0.35">
      <c r="A10455" t="s">
        <v>212</v>
      </c>
      <c r="B10455" t="s">
        <v>94</v>
      </c>
      <c r="C10455">
        <v>1263</v>
      </c>
      <c r="D10455" t="s">
        <v>127</v>
      </c>
      <c r="E10455">
        <v>63</v>
      </c>
      <c r="F10455">
        <v>28</v>
      </c>
      <c r="G10455">
        <v>35</v>
      </c>
      <c r="H10455">
        <v>23</v>
      </c>
      <c r="I10455">
        <v>40</v>
      </c>
      <c r="J10455">
        <v>9</v>
      </c>
      <c r="K10455">
        <v>62</v>
      </c>
      <c r="L10455" s="4">
        <v>3</v>
      </c>
      <c r="M10455" s="1">
        <v>0.02</v>
      </c>
      <c r="N10455">
        <f>טבלה1[[#This Row],[סה"כ דורשי עבודה]]/טבלה1[[#This Row],[שיעור אבטלה מוערך ביישוב]]</f>
        <v>3150</v>
      </c>
      <c r="O10455" s="4"/>
    </row>
    <row r="10456" spans="1:15" x14ac:dyDescent="0.35">
      <c r="A10456" t="s">
        <v>213</v>
      </c>
      <c r="B10456" t="s">
        <v>94</v>
      </c>
      <c r="C10456">
        <v>1263</v>
      </c>
      <c r="D10456" t="s">
        <v>127</v>
      </c>
      <c r="E10456">
        <v>58</v>
      </c>
      <c r="F10456">
        <v>24</v>
      </c>
      <c r="G10456">
        <v>34</v>
      </c>
      <c r="H10456">
        <v>20</v>
      </c>
      <c r="I10456">
        <v>38</v>
      </c>
      <c r="J10456">
        <v>8</v>
      </c>
      <c r="K10456">
        <v>58</v>
      </c>
      <c r="L10456" s="4">
        <v>0</v>
      </c>
      <c r="M10456" s="1">
        <v>1.8700000000000001E-2</v>
      </c>
      <c r="N10456">
        <f>טבלה1[[#This Row],[סה"כ דורשי עבודה]]/טבלה1[[#This Row],[שיעור אבטלה מוערך ביישוב]]</f>
        <v>3101.6042780748662</v>
      </c>
      <c r="O10456" s="4"/>
    </row>
    <row r="10457" spans="1:15" x14ac:dyDescent="0.35">
      <c r="A10457" t="s">
        <v>214</v>
      </c>
      <c r="B10457" t="s">
        <v>94</v>
      </c>
      <c r="C10457">
        <v>1263</v>
      </c>
      <c r="D10457" t="s">
        <v>127</v>
      </c>
      <c r="E10457">
        <v>64</v>
      </c>
      <c r="F10457">
        <v>30</v>
      </c>
      <c r="G10457">
        <v>34</v>
      </c>
      <c r="H10457">
        <v>19</v>
      </c>
      <c r="I10457">
        <v>45</v>
      </c>
      <c r="J10457">
        <v>9</v>
      </c>
      <c r="K10457">
        <v>63</v>
      </c>
      <c r="L10457" s="4">
        <v>0</v>
      </c>
      <c r="M10457" s="1">
        <v>2.0299999999999999E-2</v>
      </c>
      <c r="N10457">
        <f>טבלה1[[#This Row],[סה"כ דורשי עבודה]]/טבלה1[[#This Row],[שיעור אבטלה מוערך ביישוב]]</f>
        <v>3152.7093596059117</v>
      </c>
      <c r="O10457" s="4"/>
    </row>
    <row r="10458" spans="1:15" x14ac:dyDescent="0.35">
      <c r="A10458" t="s">
        <v>215</v>
      </c>
      <c r="B10458" t="s">
        <v>94</v>
      </c>
      <c r="C10458">
        <v>1263</v>
      </c>
      <c r="D10458" t="s">
        <v>127</v>
      </c>
      <c r="E10458">
        <v>59</v>
      </c>
      <c r="F10458">
        <v>28</v>
      </c>
      <c r="G10458">
        <v>31</v>
      </c>
      <c r="H10458">
        <v>18</v>
      </c>
      <c r="I10458">
        <v>41</v>
      </c>
      <c r="J10458">
        <v>9</v>
      </c>
      <c r="K10458">
        <v>58</v>
      </c>
      <c r="L10458" s="4">
        <v>1</v>
      </c>
      <c r="M10458" s="1">
        <v>1.8700000000000001E-2</v>
      </c>
      <c r="N10458">
        <f>טבלה1[[#This Row],[סה"כ דורשי עבודה]]/טבלה1[[#This Row],[שיעור אבטלה מוערך ביישוב]]</f>
        <v>3155.0802139037432</v>
      </c>
      <c r="O10458" s="4"/>
    </row>
    <row r="10459" spans="1:15" x14ac:dyDescent="0.35">
      <c r="A10459" t="s">
        <v>216</v>
      </c>
      <c r="B10459" t="s">
        <v>94</v>
      </c>
      <c r="C10459">
        <v>1263</v>
      </c>
      <c r="D10459" t="s">
        <v>127</v>
      </c>
      <c r="E10459">
        <v>137</v>
      </c>
      <c r="F10459">
        <v>72</v>
      </c>
      <c r="G10459">
        <v>65</v>
      </c>
      <c r="H10459">
        <v>19</v>
      </c>
      <c r="I10459">
        <v>118</v>
      </c>
      <c r="J10459">
        <v>8</v>
      </c>
      <c r="K10459">
        <v>134</v>
      </c>
      <c r="L10459" s="4">
        <v>1</v>
      </c>
      <c r="M10459" s="1">
        <v>4.2200000000000001E-2</v>
      </c>
      <c r="N10459">
        <f>טבלה1[[#This Row],[סה"כ דורשי עבודה]]/טבלה1[[#This Row],[שיעור אבטלה מוערך ביישוב]]</f>
        <v>3246.4454976303318</v>
      </c>
      <c r="O10459" s="4"/>
    </row>
    <row r="10460" spans="1:15" x14ac:dyDescent="0.35">
      <c r="A10460" t="s">
        <v>217</v>
      </c>
      <c r="B10460" t="s">
        <v>94</v>
      </c>
      <c r="C10460">
        <v>1263</v>
      </c>
      <c r="D10460" t="s">
        <v>127</v>
      </c>
      <c r="E10460">
        <v>150</v>
      </c>
      <c r="F10460">
        <v>74</v>
      </c>
      <c r="G10460">
        <v>76</v>
      </c>
      <c r="H10460">
        <v>21</v>
      </c>
      <c r="I10460">
        <v>129</v>
      </c>
      <c r="J10460">
        <v>11</v>
      </c>
      <c r="K10460">
        <v>149</v>
      </c>
      <c r="L10460" s="4">
        <v>0</v>
      </c>
      <c r="M10460" s="1">
        <v>4.6699999999999998E-2</v>
      </c>
      <c r="N10460">
        <f>טבלה1[[#This Row],[סה"כ דורשי עבודה]]/טבלה1[[#This Row],[שיעור אבטלה מוערך ביישוב]]</f>
        <v>3211.9914346895075</v>
      </c>
      <c r="O10460" s="4"/>
    </row>
    <row r="10461" spans="1:15" x14ac:dyDescent="0.35">
      <c r="A10461" t="s">
        <v>218</v>
      </c>
      <c r="B10461" t="s">
        <v>94</v>
      </c>
      <c r="C10461">
        <v>1263</v>
      </c>
      <c r="D10461" t="s">
        <v>127</v>
      </c>
      <c r="E10461">
        <v>99</v>
      </c>
      <c r="F10461">
        <v>47</v>
      </c>
      <c r="G10461">
        <v>52</v>
      </c>
      <c r="H10461">
        <v>17</v>
      </c>
      <c r="I10461">
        <v>82</v>
      </c>
      <c r="J10461">
        <v>13</v>
      </c>
      <c r="K10461">
        <v>95</v>
      </c>
      <c r="L10461" s="4">
        <v>1</v>
      </c>
      <c r="M10461" s="1">
        <v>3.0300000000000001E-2</v>
      </c>
      <c r="N10461">
        <f>טבלה1[[#This Row],[סה"כ דורשי עבודה]]/טבלה1[[#This Row],[שיעור אבטלה מוערך ביישוב]]</f>
        <v>3267.3267326732671</v>
      </c>
      <c r="O10461" s="4"/>
    </row>
    <row r="10462" spans="1:15" x14ac:dyDescent="0.35">
      <c r="A10462" t="s">
        <v>219</v>
      </c>
      <c r="B10462" t="s">
        <v>94</v>
      </c>
      <c r="C10462">
        <v>1263</v>
      </c>
      <c r="D10462" t="s">
        <v>127</v>
      </c>
      <c r="E10462">
        <v>63</v>
      </c>
      <c r="F10462">
        <v>21</v>
      </c>
      <c r="G10462">
        <v>42</v>
      </c>
      <c r="H10462">
        <v>16</v>
      </c>
      <c r="I10462">
        <v>47</v>
      </c>
      <c r="J10462">
        <v>9</v>
      </c>
      <c r="K10462">
        <v>62</v>
      </c>
      <c r="L10462" s="4">
        <v>0</v>
      </c>
      <c r="M10462" s="1">
        <v>0.02</v>
      </c>
      <c r="N10462">
        <f>טבלה1[[#This Row],[סה"כ דורשי עבודה]]/טבלה1[[#This Row],[שיעור אבטלה מוערך ביישוב]]</f>
        <v>3150</v>
      </c>
      <c r="O10462" s="4"/>
    </row>
    <row r="10463" spans="1:15" x14ac:dyDescent="0.35">
      <c r="A10463" t="s">
        <v>220</v>
      </c>
      <c r="B10463" t="s">
        <v>94</v>
      </c>
      <c r="C10463">
        <v>1263</v>
      </c>
      <c r="D10463" t="s">
        <v>127</v>
      </c>
      <c r="E10463">
        <v>61</v>
      </c>
      <c r="F10463">
        <v>21</v>
      </c>
      <c r="G10463">
        <v>40</v>
      </c>
      <c r="H10463">
        <v>17</v>
      </c>
      <c r="I10463">
        <v>44</v>
      </c>
      <c r="J10463">
        <v>9</v>
      </c>
      <c r="K10463">
        <v>59</v>
      </c>
      <c r="L10463" s="4">
        <v>2</v>
      </c>
      <c r="M10463" s="1">
        <v>1.9E-2</v>
      </c>
      <c r="N10463">
        <f>טבלה1[[#This Row],[סה"כ דורשי עבודה]]/טבלה1[[#This Row],[שיעור אבטלה מוערך ביישוב]]</f>
        <v>3210.5263157894738</v>
      </c>
      <c r="O10463" s="4"/>
    </row>
    <row r="10464" spans="1:15" x14ac:dyDescent="0.35">
      <c r="A10464" t="s">
        <v>221</v>
      </c>
      <c r="B10464" t="s">
        <v>94</v>
      </c>
      <c r="C10464">
        <v>1263</v>
      </c>
      <c r="D10464" t="s">
        <v>127</v>
      </c>
      <c r="E10464">
        <v>45</v>
      </c>
      <c r="F10464">
        <v>19</v>
      </c>
      <c r="G10464">
        <v>26</v>
      </c>
      <c r="H10464">
        <v>20</v>
      </c>
      <c r="I10464">
        <v>25</v>
      </c>
      <c r="J10464">
        <v>5</v>
      </c>
      <c r="K10464">
        <v>45</v>
      </c>
      <c r="L10464" s="4">
        <v>0</v>
      </c>
      <c r="M10464" s="1">
        <v>1.46E-2</v>
      </c>
      <c r="N10464">
        <f>טבלה1[[#This Row],[סה"כ דורשי עבודה]]/טבלה1[[#This Row],[שיעור אבטלה מוערך ביישוב]]</f>
        <v>3082.1917808219177</v>
      </c>
      <c r="O10464" s="4"/>
    </row>
    <row r="10465" spans="1:15" x14ac:dyDescent="0.35">
      <c r="A10465" t="s">
        <v>222</v>
      </c>
      <c r="B10465" t="s">
        <v>94</v>
      </c>
      <c r="C10465">
        <v>1263</v>
      </c>
      <c r="D10465" t="s">
        <v>127</v>
      </c>
      <c r="E10465">
        <v>49</v>
      </c>
      <c r="F10465">
        <v>23</v>
      </c>
      <c r="G10465">
        <v>26</v>
      </c>
      <c r="H10465">
        <v>21</v>
      </c>
      <c r="I10465">
        <v>28</v>
      </c>
      <c r="J10465">
        <v>5</v>
      </c>
      <c r="K10465">
        <v>47</v>
      </c>
      <c r="L10465" s="4">
        <v>1</v>
      </c>
      <c r="M10465" s="1">
        <v>1.52E-2</v>
      </c>
      <c r="N10465">
        <f>טבלה1[[#This Row],[סה"כ דורשי עבודה]]/טבלה1[[#This Row],[שיעור אבטלה מוערך ביישוב]]</f>
        <v>3223.6842105263158</v>
      </c>
      <c r="O10465" s="4"/>
    </row>
    <row r="10466" spans="1:15" x14ac:dyDescent="0.35">
      <c r="A10466" t="s">
        <v>223</v>
      </c>
      <c r="B10466" t="s">
        <v>94</v>
      </c>
      <c r="C10466">
        <v>1263</v>
      </c>
      <c r="D10466" t="s">
        <v>127</v>
      </c>
      <c r="E10466">
        <v>57</v>
      </c>
      <c r="F10466">
        <v>21</v>
      </c>
      <c r="G10466">
        <v>36</v>
      </c>
      <c r="H10466">
        <v>25</v>
      </c>
      <c r="I10466">
        <v>32</v>
      </c>
      <c r="J10466">
        <v>7</v>
      </c>
      <c r="K10466">
        <v>56</v>
      </c>
      <c r="L10466" s="4">
        <v>1</v>
      </c>
      <c r="M10466" s="1">
        <v>1.7999999999999999E-2</v>
      </c>
      <c r="N10466">
        <f>טבלה1[[#This Row],[סה"כ דורשי עבודה]]/טבלה1[[#This Row],[שיעור אבטלה מוערך ביישוב]]</f>
        <v>3166.666666666667</v>
      </c>
      <c r="O10466" s="4"/>
    </row>
    <row r="10467" spans="1:15" x14ac:dyDescent="0.35">
      <c r="A10467" t="s">
        <v>224</v>
      </c>
      <c r="B10467" t="s">
        <v>94</v>
      </c>
      <c r="C10467">
        <v>1263</v>
      </c>
      <c r="D10467" t="s">
        <v>127</v>
      </c>
      <c r="E10467">
        <v>68</v>
      </c>
      <c r="F10467">
        <v>31</v>
      </c>
      <c r="G10467">
        <v>37</v>
      </c>
      <c r="H10467">
        <v>28</v>
      </c>
      <c r="I10467">
        <v>40</v>
      </c>
      <c r="J10467">
        <v>5</v>
      </c>
      <c r="K10467">
        <v>68</v>
      </c>
      <c r="L10467" s="4">
        <v>0</v>
      </c>
      <c r="M10467" s="1">
        <v>2.18E-2</v>
      </c>
      <c r="N10467">
        <f>טבלה1[[#This Row],[סה"כ דורשי עבודה]]/טבלה1[[#This Row],[שיעור אבטלה מוערך ביישוב]]</f>
        <v>3119.2660550458718</v>
      </c>
      <c r="O10467" s="4"/>
    </row>
    <row r="10468" spans="1:15" x14ac:dyDescent="0.35">
      <c r="A10468" t="s">
        <v>225</v>
      </c>
      <c r="B10468" t="s">
        <v>94</v>
      </c>
      <c r="C10468">
        <v>1263</v>
      </c>
      <c r="D10468" t="s">
        <v>127</v>
      </c>
      <c r="E10468">
        <v>62</v>
      </c>
      <c r="F10468">
        <v>28</v>
      </c>
      <c r="G10468">
        <v>34</v>
      </c>
      <c r="H10468">
        <v>25</v>
      </c>
      <c r="I10468">
        <v>37</v>
      </c>
      <c r="J10468">
        <v>6</v>
      </c>
      <c r="K10468">
        <v>60</v>
      </c>
      <c r="L10468" s="4">
        <v>0</v>
      </c>
      <c r="M10468" s="1">
        <v>1.9199999999999998E-2</v>
      </c>
      <c r="N10468">
        <f>טבלה1[[#This Row],[סה"כ דורשי עבודה]]/טבלה1[[#This Row],[שיעור אבטלה מוערך ביישוב]]</f>
        <v>3229.166666666667</v>
      </c>
      <c r="O10468" s="4"/>
    </row>
    <row r="10469" spans="1:15" x14ac:dyDescent="0.35">
      <c r="A10469" t="s">
        <v>226</v>
      </c>
      <c r="B10469" t="s">
        <v>94</v>
      </c>
      <c r="C10469">
        <v>1263</v>
      </c>
      <c r="D10469" t="s">
        <v>127</v>
      </c>
      <c r="E10469">
        <v>62</v>
      </c>
      <c r="F10469">
        <v>35</v>
      </c>
      <c r="G10469">
        <v>27</v>
      </c>
      <c r="H10469">
        <v>27</v>
      </c>
      <c r="I10469">
        <v>35</v>
      </c>
      <c r="J10469">
        <v>4</v>
      </c>
      <c r="K10469">
        <v>61</v>
      </c>
      <c r="L10469" s="4">
        <v>0</v>
      </c>
      <c r="M10469" s="1">
        <v>1.9599999999999999E-2</v>
      </c>
      <c r="N10469">
        <f>טבלה1[[#This Row],[סה"כ דורשי עבודה]]/טבלה1[[#This Row],[שיעור אבטלה מוערך ביישוב]]</f>
        <v>3163.2653061224491</v>
      </c>
      <c r="O10469" s="4"/>
    </row>
    <row r="10470" spans="1:15" x14ac:dyDescent="0.35">
      <c r="A10470" t="s">
        <v>227</v>
      </c>
      <c r="B10470" t="s">
        <v>94</v>
      </c>
      <c r="C10470">
        <v>1263</v>
      </c>
      <c r="D10470" t="s">
        <v>127</v>
      </c>
      <c r="E10470">
        <v>59</v>
      </c>
      <c r="F10470">
        <v>29</v>
      </c>
      <c r="G10470">
        <v>30</v>
      </c>
      <c r="H10470">
        <v>28</v>
      </c>
      <c r="I10470">
        <v>31</v>
      </c>
      <c r="J10470">
        <v>4</v>
      </c>
      <c r="K10470">
        <v>58</v>
      </c>
      <c r="L10470" s="4">
        <v>2</v>
      </c>
      <c r="M10470" s="1">
        <v>1.8599999999999998E-2</v>
      </c>
      <c r="N10470">
        <f>טבלה1[[#This Row],[סה"כ דורשי עבודה]]/טבלה1[[#This Row],[שיעור אבטלה מוערך ביישוב]]</f>
        <v>3172.0430107526886</v>
      </c>
      <c r="O10470" s="4"/>
    </row>
    <row r="10471" spans="1:15" x14ac:dyDescent="0.35">
      <c r="A10471" t="s">
        <v>228</v>
      </c>
      <c r="B10471" t="s">
        <v>94</v>
      </c>
      <c r="C10471">
        <v>1263</v>
      </c>
      <c r="D10471" t="s">
        <v>127</v>
      </c>
      <c r="E10471">
        <v>70</v>
      </c>
      <c r="F10471">
        <v>30</v>
      </c>
      <c r="G10471">
        <v>40</v>
      </c>
      <c r="H10471">
        <v>27</v>
      </c>
      <c r="I10471">
        <v>43</v>
      </c>
      <c r="J10471">
        <v>5</v>
      </c>
      <c r="K10471">
        <v>69</v>
      </c>
      <c r="L10471" s="4">
        <v>0</v>
      </c>
      <c r="M10471" s="1">
        <v>2.2100000000000002E-2</v>
      </c>
      <c r="N10471">
        <f>טבלה1[[#This Row],[סה"כ דורשי עבודה]]/טבלה1[[#This Row],[שיעור אבטלה מוערך ביישוב]]</f>
        <v>3167.4208144796376</v>
      </c>
      <c r="O10471" s="4"/>
    </row>
    <row r="10472" spans="1:15" x14ac:dyDescent="0.35">
      <c r="A10472" t="s">
        <v>229</v>
      </c>
      <c r="B10472" t="s">
        <v>94</v>
      </c>
      <c r="C10472">
        <v>1263</v>
      </c>
      <c r="D10472" t="s">
        <v>127</v>
      </c>
      <c r="E10472">
        <v>74</v>
      </c>
      <c r="F10472">
        <v>25</v>
      </c>
      <c r="G10472">
        <v>49</v>
      </c>
      <c r="H10472">
        <v>25</v>
      </c>
      <c r="I10472">
        <v>49</v>
      </c>
      <c r="J10472">
        <v>4</v>
      </c>
      <c r="K10472">
        <v>74</v>
      </c>
      <c r="L10472" s="4">
        <v>0</v>
      </c>
      <c r="M10472" s="1">
        <v>2.3599999999999999E-2</v>
      </c>
      <c r="N10472">
        <f>טבלה1[[#This Row],[סה"כ דורשי עבודה]]/טבלה1[[#This Row],[שיעור אבטלה מוערך ביישוב]]</f>
        <v>3135.593220338983</v>
      </c>
      <c r="O10472" s="4"/>
    </row>
    <row r="10473" spans="1:15" x14ac:dyDescent="0.35">
      <c r="A10473" t="s">
        <v>230</v>
      </c>
      <c r="B10473" t="s">
        <v>94</v>
      </c>
      <c r="C10473">
        <v>1263</v>
      </c>
      <c r="D10473" t="s">
        <v>127</v>
      </c>
      <c r="E10473">
        <v>80</v>
      </c>
      <c r="F10473">
        <v>35</v>
      </c>
      <c r="G10473">
        <v>45</v>
      </c>
      <c r="H10473">
        <v>38</v>
      </c>
      <c r="I10473">
        <v>42</v>
      </c>
      <c r="J10473">
        <v>5</v>
      </c>
      <c r="K10473">
        <v>80</v>
      </c>
      <c r="L10473" s="4">
        <v>1</v>
      </c>
      <c r="M10473" s="1">
        <v>2.5499999999999998E-2</v>
      </c>
      <c r="N10473">
        <f>טבלה1[[#This Row],[סה"כ דורשי עבודה]]/טבלה1[[#This Row],[שיעור אבטלה מוערך ביישוב]]</f>
        <v>3137.2549019607845</v>
      </c>
      <c r="O10473" s="4"/>
    </row>
    <row r="10474" spans="1:15" x14ac:dyDescent="0.35">
      <c r="A10474" t="s">
        <v>231</v>
      </c>
      <c r="B10474" t="s">
        <v>94</v>
      </c>
      <c r="C10474">
        <v>1263</v>
      </c>
      <c r="D10474" t="s">
        <v>127</v>
      </c>
      <c r="E10474">
        <v>82</v>
      </c>
      <c r="F10474">
        <v>32</v>
      </c>
      <c r="G10474">
        <v>50</v>
      </c>
      <c r="H10474">
        <v>39</v>
      </c>
      <c r="I10474">
        <v>43</v>
      </c>
      <c r="J10474">
        <v>6</v>
      </c>
      <c r="K10474">
        <v>81</v>
      </c>
      <c r="L10474" s="4">
        <v>1</v>
      </c>
      <c r="M10474" s="1">
        <v>2.58E-2</v>
      </c>
      <c r="N10474">
        <f>טבלה1[[#This Row],[סה"כ דורשי עבודה]]/טבלה1[[#This Row],[שיעור אבטלה מוערך ביישוב]]</f>
        <v>3178.2945736434108</v>
      </c>
      <c r="O10474" s="4"/>
    </row>
    <row r="10475" spans="1:15" x14ac:dyDescent="0.35">
      <c r="A10475" t="s">
        <v>232</v>
      </c>
      <c r="B10475" t="s">
        <v>94</v>
      </c>
      <c r="C10475">
        <v>1263</v>
      </c>
      <c r="D10475" t="s">
        <v>127</v>
      </c>
      <c r="E10475">
        <v>73</v>
      </c>
      <c r="F10475">
        <v>30</v>
      </c>
      <c r="G10475">
        <v>43</v>
      </c>
      <c r="H10475">
        <v>36</v>
      </c>
      <c r="I10475">
        <v>37</v>
      </c>
      <c r="J10475">
        <v>5</v>
      </c>
      <c r="K10475">
        <v>73</v>
      </c>
      <c r="L10475" s="4">
        <v>1</v>
      </c>
      <c r="M10475" s="1">
        <v>2.3300000000000001E-2</v>
      </c>
      <c r="N10475">
        <f>טבלה1[[#This Row],[סה"כ דורשי עבודה]]/טבלה1[[#This Row],[שיעור אבטלה מוערך ביישוב]]</f>
        <v>3133.047210300429</v>
      </c>
      <c r="O10475" s="4"/>
    </row>
    <row r="10476" spans="1:15" x14ac:dyDescent="0.35">
      <c r="A10476" t="s">
        <v>233</v>
      </c>
      <c r="B10476" t="s">
        <v>94</v>
      </c>
      <c r="C10476">
        <v>1263</v>
      </c>
      <c r="D10476" t="s">
        <v>127</v>
      </c>
      <c r="E10476">
        <v>73</v>
      </c>
      <c r="F10476">
        <v>26</v>
      </c>
      <c r="G10476">
        <v>47</v>
      </c>
      <c r="H10476">
        <v>36</v>
      </c>
      <c r="I10476">
        <v>37</v>
      </c>
      <c r="J10476">
        <v>4</v>
      </c>
      <c r="K10476">
        <v>72</v>
      </c>
      <c r="L10476" s="4">
        <v>0</v>
      </c>
      <c r="M10476" s="1">
        <v>2.3E-2</v>
      </c>
      <c r="N10476">
        <f>טבלה1[[#This Row],[סה"כ דורשי עבודה]]/טבלה1[[#This Row],[שיעור אבטלה מוערך ביישוב]]</f>
        <v>3173.913043478261</v>
      </c>
      <c r="O10476" s="4"/>
    </row>
    <row r="10477" spans="1:15" x14ac:dyDescent="0.35">
      <c r="A10477" t="s">
        <v>234</v>
      </c>
      <c r="B10477" t="s">
        <v>94</v>
      </c>
      <c r="C10477">
        <v>1263</v>
      </c>
      <c r="D10477" t="s">
        <v>127</v>
      </c>
      <c r="E10477">
        <v>72</v>
      </c>
      <c r="F10477">
        <v>29</v>
      </c>
      <c r="G10477">
        <v>43</v>
      </c>
      <c r="H10477">
        <v>31</v>
      </c>
      <c r="I10477">
        <v>41</v>
      </c>
      <c r="J10477">
        <v>8</v>
      </c>
      <c r="K10477">
        <v>72</v>
      </c>
      <c r="L10477" s="4">
        <v>0</v>
      </c>
      <c r="M10477" s="1">
        <v>2.3E-2</v>
      </c>
      <c r="N10477">
        <f>טבלה1[[#This Row],[סה"כ דורשי עבודה]]/טבלה1[[#This Row],[שיעור אבטלה מוערך ביישוב]]</f>
        <v>3130.4347826086955</v>
      </c>
      <c r="O10477" s="4"/>
    </row>
    <row r="10478" spans="1:15" x14ac:dyDescent="0.35">
      <c r="A10478" t="s">
        <v>235</v>
      </c>
      <c r="B10478" t="s">
        <v>94</v>
      </c>
      <c r="C10478">
        <v>1263</v>
      </c>
      <c r="D10478" t="s">
        <v>127</v>
      </c>
      <c r="E10478">
        <v>64</v>
      </c>
      <c r="F10478">
        <v>25</v>
      </c>
      <c r="G10478">
        <v>39</v>
      </c>
      <c r="H10478">
        <v>26</v>
      </c>
      <c r="I10478">
        <v>38</v>
      </c>
      <c r="J10478">
        <v>5</v>
      </c>
      <c r="K10478">
        <v>64</v>
      </c>
      <c r="L10478" s="4">
        <v>0</v>
      </c>
      <c r="M10478" s="1">
        <v>2.0500000000000001E-2</v>
      </c>
      <c r="N10478">
        <f>טבלה1[[#This Row],[סה"כ דורשי עבודה]]/טבלה1[[#This Row],[שיעור אבטלה מוערך ביישוב]]</f>
        <v>3121.9512195121952</v>
      </c>
      <c r="O10478" s="4"/>
    </row>
    <row r="10479" spans="1:15" x14ac:dyDescent="0.35">
      <c r="A10479" t="s">
        <v>236</v>
      </c>
      <c r="B10479" t="s">
        <v>94</v>
      </c>
      <c r="C10479">
        <v>1263</v>
      </c>
      <c r="D10479" t="s">
        <v>127</v>
      </c>
      <c r="E10479">
        <v>59</v>
      </c>
      <c r="F10479">
        <v>23</v>
      </c>
      <c r="G10479">
        <v>36</v>
      </c>
      <c r="H10479">
        <v>23</v>
      </c>
      <c r="I10479">
        <v>36</v>
      </c>
      <c r="J10479">
        <v>7</v>
      </c>
      <c r="K10479">
        <v>59</v>
      </c>
      <c r="L10479" s="4">
        <v>1</v>
      </c>
      <c r="M10479" s="1">
        <v>1.89E-2</v>
      </c>
      <c r="N10479">
        <f>טבלה1[[#This Row],[סה"כ דורשי עבודה]]/טבלה1[[#This Row],[שיעור אבטלה מוערך ביישוב]]</f>
        <v>3121.6931216931216</v>
      </c>
      <c r="O10479" s="4"/>
    </row>
    <row r="10480" spans="1:15" x14ac:dyDescent="0.35">
      <c r="A10480" t="s">
        <v>237</v>
      </c>
      <c r="B10480" t="s">
        <v>94</v>
      </c>
      <c r="C10480">
        <v>1263</v>
      </c>
      <c r="D10480" t="s">
        <v>127</v>
      </c>
      <c r="E10480">
        <v>60</v>
      </c>
      <c r="F10480">
        <v>30</v>
      </c>
      <c r="G10480">
        <v>30</v>
      </c>
      <c r="H10480">
        <v>25</v>
      </c>
      <c r="I10480">
        <v>35</v>
      </c>
      <c r="J10480">
        <v>9</v>
      </c>
      <c r="K10480">
        <v>60</v>
      </c>
      <c r="L10480" s="4">
        <v>0</v>
      </c>
      <c r="M10480" s="1">
        <v>1.9199999999999998E-2</v>
      </c>
      <c r="N10480">
        <f>טבלה1[[#This Row],[סה"כ דורשי עבודה]]/טבלה1[[#This Row],[שיעור אבטלה מוערך ביישוב]]</f>
        <v>3125.0000000000005</v>
      </c>
      <c r="O10480" s="4"/>
    </row>
    <row r="10481" spans="1:15" x14ac:dyDescent="0.35">
      <c r="A10481" t="s">
        <v>238</v>
      </c>
      <c r="B10481" t="s">
        <v>94</v>
      </c>
      <c r="C10481">
        <v>1263</v>
      </c>
      <c r="D10481" t="s">
        <v>127</v>
      </c>
      <c r="E10481">
        <v>54</v>
      </c>
      <c r="F10481">
        <v>27</v>
      </c>
      <c r="G10481">
        <v>27</v>
      </c>
      <c r="H10481">
        <v>22</v>
      </c>
      <c r="I10481">
        <v>32</v>
      </c>
      <c r="J10481">
        <v>7</v>
      </c>
      <c r="K10481">
        <v>54</v>
      </c>
      <c r="L10481" s="4">
        <v>0</v>
      </c>
      <c r="M10481" s="1">
        <v>1.7399999999999999E-2</v>
      </c>
      <c r="N10481">
        <f>טבלה1[[#This Row],[סה"כ דורשי עבודה]]/טבלה1[[#This Row],[שיעור אבטלה מוערך ביישוב]]</f>
        <v>3103.4482758620693</v>
      </c>
      <c r="O10481" s="4"/>
    </row>
    <row r="10482" spans="1:15" x14ac:dyDescent="0.35">
      <c r="A10482" t="s">
        <v>239</v>
      </c>
      <c r="B10482" t="s">
        <v>94</v>
      </c>
      <c r="C10482">
        <v>1263</v>
      </c>
      <c r="D10482" t="s">
        <v>127</v>
      </c>
      <c r="E10482">
        <v>56</v>
      </c>
      <c r="F10482">
        <v>26</v>
      </c>
      <c r="G10482">
        <v>30</v>
      </c>
      <c r="H10482">
        <v>27</v>
      </c>
      <c r="I10482">
        <v>29</v>
      </c>
      <c r="J10482">
        <v>7</v>
      </c>
      <c r="K10482">
        <v>56</v>
      </c>
      <c r="L10482" s="4">
        <v>2</v>
      </c>
      <c r="M10482" s="1">
        <v>1.7999999999999999E-2</v>
      </c>
      <c r="N10482">
        <f>טבלה1[[#This Row],[סה"כ דורשי עבודה]]/טבלה1[[#This Row],[שיעור אבטלה מוערך ביישוב]]</f>
        <v>3111.1111111111113</v>
      </c>
      <c r="O10482" s="4"/>
    </row>
    <row r="10483" spans="1:15" x14ac:dyDescent="0.35">
      <c r="A10483" t="s">
        <v>240</v>
      </c>
      <c r="B10483" t="s">
        <v>94</v>
      </c>
      <c r="C10483">
        <v>1263</v>
      </c>
      <c r="D10483" t="s">
        <v>127</v>
      </c>
      <c r="E10483">
        <v>54</v>
      </c>
      <c r="F10483">
        <v>26</v>
      </c>
      <c r="G10483">
        <v>28</v>
      </c>
      <c r="H10483">
        <v>25</v>
      </c>
      <c r="I10483">
        <v>29</v>
      </c>
      <c r="J10483">
        <v>7</v>
      </c>
      <c r="K10483">
        <v>54</v>
      </c>
      <c r="L10483" s="4">
        <v>0</v>
      </c>
      <c r="M10483" s="1">
        <v>1.7399999999999999E-2</v>
      </c>
      <c r="N10483">
        <f>טבלה1[[#This Row],[סה"כ דורשי עבודה]]/טבלה1[[#This Row],[שיעור אבטלה מוערך ביישוב]]</f>
        <v>3103.4482758620693</v>
      </c>
      <c r="O10483" s="4"/>
    </row>
    <row r="10484" spans="1:15" x14ac:dyDescent="0.35">
      <c r="A10484" t="s">
        <v>241</v>
      </c>
      <c r="B10484" t="s">
        <v>94</v>
      </c>
      <c r="C10484">
        <v>1263</v>
      </c>
      <c r="D10484" t="s">
        <v>127</v>
      </c>
      <c r="E10484">
        <v>60</v>
      </c>
      <c r="F10484">
        <v>24</v>
      </c>
      <c r="G10484">
        <v>36</v>
      </c>
      <c r="H10484">
        <v>30</v>
      </c>
      <c r="I10484">
        <v>30</v>
      </c>
      <c r="J10484">
        <v>7</v>
      </c>
      <c r="K10484">
        <v>60</v>
      </c>
      <c r="L10484" s="4">
        <v>0</v>
      </c>
      <c r="M10484" s="1">
        <v>1.9199999999999998E-2</v>
      </c>
      <c r="N10484">
        <f>טבלה1[[#This Row],[סה"כ דורשי עבודה]]/טבלה1[[#This Row],[שיעור אבטלה מוערך ביישוב]]</f>
        <v>3125.0000000000005</v>
      </c>
      <c r="O10484" s="4"/>
    </row>
    <row r="10485" spans="1:15" x14ac:dyDescent="0.35">
      <c r="A10485" t="s">
        <v>242</v>
      </c>
      <c r="B10485" t="s">
        <v>94</v>
      </c>
      <c r="C10485">
        <v>1263</v>
      </c>
      <c r="D10485" t="s">
        <v>127</v>
      </c>
      <c r="E10485">
        <v>61</v>
      </c>
      <c r="F10485">
        <v>27</v>
      </c>
      <c r="G10485">
        <v>34</v>
      </c>
      <c r="H10485">
        <v>27</v>
      </c>
      <c r="I10485">
        <v>34</v>
      </c>
      <c r="J10485">
        <v>8</v>
      </c>
      <c r="K10485">
        <v>61</v>
      </c>
      <c r="L10485" s="4">
        <v>1</v>
      </c>
      <c r="M10485" s="1">
        <v>1.9599999999999999E-2</v>
      </c>
      <c r="N10485">
        <f>טבלה1[[#This Row],[סה"כ דורשי עבודה]]/טבלה1[[#This Row],[שיעור אבטלה מוערך ביישוב]]</f>
        <v>3112.2448979591836</v>
      </c>
      <c r="O10485" s="4"/>
    </row>
    <row r="10486" spans="1:15" x14ac:dyDescent="0.35">
      <c r="A10486" t="s">
        <v>243</v>
      </c>
      <c r="B10486" t="s">
        <v>94</v>
      </c>
      <c r="C10486">
        <v>1263</v>
      </c>
      <c r="D10486" t="s">
        <v>127</v>
      </c>
      <c r="E10486">
        <v>66</v>
      </c>
      <c r="F10486">
        <v>29</v>
      </c>
      <c r="G10486">
        <v>37</v>
      </c>
      <c r="H10486">
        <v>29</v>
      </c>
      <c r="I10486">
        <v>37</v>
      </c>
      <c r="J10486">
        <v>8</v>
      </c>
      <c r="K10486">
        <v>65</v>
      </c>
      <c r="L10486" s="4">
        <v>1</v>
      </c>
      <c r="M10486" s="1">
        <v>2.0799999999999999E-2</v>
      </c>
      <c r="N10486">
        <f>טבלה1[[#This Row],[סה"כ דורשי עבודה]]/טבלה1[[#This Row],[שיעור אבטלה מוערך ביישוב]]</f>
        <v>3173.0769230769233</v>
      </c>
      <c r="O10486" s="4"/>
    </row>
    <row r="10487" spans="1:15" x14ac:dyDescent="0.35">
      <c r="A10487" t="s">
        <v>244</v>
      </c>
      <c r="B10487" t="s">
        <v>94</v>
      </c>
      <c r="C10487">
        <v>1263</v>
      </c>
      <c r="D10487" t="s">
        <v>127</v>
      </c>
      <c r="E10487">
        <v>70</v>
      </c>
      <c r="F10487">
        <v>30</v>
      </c>
      <c r="G10487">
        <v>40</v>
      </c>
      <c r="H10487">
        <v>25</v>
      </c>
      <c r="I10487">
        <v>45</v>
      </c>
      <c r="J10487">
        <v>10</v>
      </c>
      <c r="K10487">
        <v>69</v>
      </c>
      <c r="L10487" s="4">
        <v>0</v>
      </c>
      <c r="M10487" s="1">
        <v>2.2100000000000002E-2</v>
      </c>
      <c r="N10487">
        <f>טבלה1[[#This Row],[סה"כ דורשי עבודה]]/טבלה1[[#This Row],[שיעור אבטלה מוערך ביישוב]]</f>
        <v>3167.4208144796376</v>
      </c>
      <c r="O10487" s="4"/>
    </row>
    <row r="10488" spans="1:15" x14ac:dyDescent="0.35">
      <c r="A10488" t="s">
        <v>245</v>
      </c>
      <c r="B10488" t="s">
        <v>94</v>
      </c>
      <c r="C10488">
        <v>1263</v>
      </c>
      <c r="D10488" t="s">
        <v>127</v>
      </c>
      <c r="E10488">
        <v>67</v>
      </c>
      <c r="F10488">
        <v>31</v>
      </c>
      <c r="G10488">
        <v>36</v>
      </c>
      <c r="H10488">
        <v>26</v>
      </c>
      <c r="I10488">
        <v>41</v>
      </c>
      <c r="J10488">
        <v>11</v>
      </c>
      <c r="K10488">
        <v>67</v>
      </c>
      <c r="L10488" s="4">
        <v>0</v>
      </c>
      <c r="M10488" s="1">
        <v>2.1399999999999999E-2</v>
      </c>
      <c r="N10488">
        <f>טבלה1[[#This Row],[סה"כ דורשי עבודה]]/טבלה1[[#This Row],[שיעור אבטלה מוערך ביישוב]]</f>
        <v>3130.8411214953271</v>
      </c>
      <c r="O10488" s="4"/>
    </row>
    <row r="10489" spans="1:15" x14ac:dyDescent="0.35">
      <c r="A10489" t="s">
        <v>246</v>
      </c>
      <c r="B10489" t="s">
        <v>94</v>
      </c>
      <c r="C10489">
        <v>1263</v>
      </c>
      <c r="D10489" t="s">
        <v>127</v>
      </c>
      <c r="E10489">
        <v>63</v>
      </c>
      <c r="F10489">
        <v>27</v>
      </c>
      <c r="G10489">
        <v>36</v>
      </c>
      <c r="H10489">
        <v>26</v>
      </c>
      <c r="I10489">
        <v>37</v>
      </c>
      <c r="J10489">
        <v>7</v>
      </c>
      <c r="K10489">
        <v>61</v>
      </c>
      <c r="L10489" s="4">
        <v>0</v>
      </c>
      <c r="M10489" s="1">
        <v>1.9599999999999999E-2</v>
      </c>
      <c r="N10489">
        <f>טבלה1[[#This Row],[סה"כ דורשי עבודה]]/טבלה1[[#This Row],[שיעור אבטלה מוערך ביישוב]]</f>
        <v>3214.2857142857142</v>
      </c>
      <c r="O10489" s="4"/>
    </row>
    <row r="10490" spans="1:15" x14ac:dyDescent="0.35">
      <c r="A10490" t="s">
        <v>280</v>
      </c>
      <c r="B10490" t="s">
        <v>94</v>
      </c>
      <c r="C10490">
        <v>1263</v>
      </c>
      <c r="D10490" t="s">
        <v>127</v>
      </c>
      <c r="E10490">
        <v>73</v>
      </c>
      <c r="F10490">
        <v>33</v>
      </c>
      <c r="G10490">
        <v>40</v>
      </c>
      <c r="H10490">
        <v>29</v>
      </c>
      <c r="I10490">
        <v>44</v>
      </c>
      <c r="J10490">
        <v>5</v>
      </c>
      <c r="K10490">
        <v>72</v>
      </c>
      <c r="L10490" s="4">
        <v>2</v>
      </c>
      <c r="M10490" s="1">
        <v>2.3E-2</v>
      </c>
      <c r="N10490">
        <f>טבלה1[[#This Row],[סה"כ דורשי עבודה]]/טבלה1[[#This Row],[שיעור אבטלה מוערך ביישוב]]</f>
        <v>3173.913043478261</v>
      </c>
      <c r="O10490" s="4"/>
    </row>
    <row r="10491" spans="1:15" x14ac:dyDescent="0.35">
      <c r="A10491" t="s">
        <v>281</v>
      </c>
      <c r="B10491" t="s">
        <v>94</v>
      </c>
      <c r="C10491">
        <v>1263</v>
      </c>
      <c r="D10491" t="s">
        <v>127</v>
      </c>
      <c r="E10491">
        <v>67</v>
      </c>
      <c r="F10491">
        <v>32</v>
      </c>
      <c r="G10491">
        <v>35</v>
      </c>
      <c r="H10491">
        <v>25</v>
      </c>
      <c r="I10491">
        <v>42</v>
      </c>
      <c r="J10491">
        <v>7</v>
      </c>
      <c r="K10491">
        <v>65</v>
      </c>
      <c r="L10491" s="4">
        <v>0</v>
      </c>
      <c r="M10491" s="1">
        <v>2.0799999999999999E-2</v>
      </c>
      <c r="N10491">
        <f>טבלה1[[#This Row],[סה"כ דורשי עבודה]]/טבלה1[[#This Row],[שיעור אבטלה מוערך ביישוב]]</f>
        <v>3221.1538461538462</v>
      </c>
      <c r="O10491" s="4"/>
    </row>
    <row r="10492" spans="1:15" x14ac:dyDescent="0.35">
      <c r="A10492" t="s">
        <v>282</v>
      </c>
      <c r="B10492" t="s">
        <v>94</v>
      </c>
      <c r="C10492">
        <v>1263</v>
      </c>
      <c r="D10492" t="s">
        <v>127</v>
      </c>
      <c r="E10492">
        <v>67</v>
      </c>
      <c r="F10492">
        <v>30</v>
      </c>
      <c r="G10492">
        <v>37</v>
      </c>
      <c r="H10492">
        <v>28</v>
      </c>
      <c r="I10492">
        <v>39</v>
      </c>
      <c r="J10492">
        <v>5</v>
      </c>
      <c r="K10492">
        <v>66</v>
      </c>
      <c r="L10492" s="4">
        <v>1</v>
      </c>
      <c r="M10492" s="1">
        <v>2.1100000000000001E-2</v>
      </c>
      <c r="N10492">
        <f>טבלה1[[#This Row],[סה"כ דורשי עבודה]]/טבלה1[[#This Row],[שיעור אבטלה מוערך ביישוב]]</f>
        <v>3175.3554502369666</v>
      </c>
      <c r="O10492" s="4"/>
    </row>
    <row r="10493" spans="1:15" x14ac:dyDescent="0.35">
      <c r="A10493" t="s">
        <v>283</v>
      </c>
      <c r="B10493" t="s">
        <v>94</v>
      </c>
      <c r="C10493">
        <v>1263</v>
      </c>
      <c r="D10493" t="s">
        <v>127</v>
      </c>
      <c r="E10493">
        <v>53</v>
      </c>
      <c r="F10493">
        <v>25</v>
      </c>
      <c r="G10493">
        <v>28</v>
      </c>
      <c r="H10493">
        <v>25</v>
      </c>
      <c r="I10493">
        <v>28</v>
      </c>
      <c r="J10493">
        <v>5</v>
      </c>
      <c r="K10493">
        <v>52</v>
      </c>
      <c r="L10493" s="4">
        <v>0</v>
      </c>
      <c r="M10493" s="1">
        <v>1.67E-2</v>
      </c>
      <c r="N10493">
        <f>טבלה1[[#This Row],[סה"כ דורשי עבודה]]/טבלה1[[#This Row],[שיעור אבטלה מוערך ביישוב]]</f>
        <v>3173.6526946107783</v>
      </c>
      <c r="O10493" s="4"/>
    </row>
    <row r="10494" spans="1:15" x14ac:dyDescent="0.35">
      <c r="A10494" t="s">
        <v>285</v>
      </c>
      <c r="B10494" t="s">
        <v>94</v>
      </c>
      <c r="C10494">
        <v>1263</v>
      </c>
      <c r="D10494" t="s">
        <v>127</v>
      </c>
      <c r="E10494">
        <v>65</v>
      </c>
      <c r="F10494">
        <v>34</v>
      </c>
      <c r="G10494">
        <v>31</v>
      </c>
      <c r="H10494">
        <v>30</v>
      </c>
      <c r="I10494">
        <v>35</v>
      </c>
      <c r="J10494">
        <v>4</v>
      </c>
      <c r="K10494">
        <v>63</v>
      </c>
      <c r="L10494" s="4">
        <v>0</v>
      </c>
      <c r="M10494" s="1">
        <v>2.0199999999999999E-2</v>
      </c>
      <c r="N10494">
        <f>טבלה1[[#This Row],[סה"כ דורשי עבודה]]/טבלה1[[#This Row],[שיעור אבטלה מוערך ביישוב]]</f>
        <v>3217.8217821782177</v>
      </c>
      <c r="O10494" s="4"/>
    </row>
    <row r="10495" spans="1:15" x14ac:dyDescent="0.35">
      <c r="A10495" t="s">
        <v>287</v>
      </c>
      <c r="B10495" t="s">
        <v>94</v>
      </c>
      <c r="C10495">
        <v>1263</v>
      </c>
      <c r="D10495" t="s">
        <v>127</v>
      </c>
      <c r="E10495">
        <v>62</v>
      </c>
      <c r="F10495">
        <v>29</v>
      </c>
      <c r="G10495">
        <v>33</v>
      </c>
      <c r="H10495">
        <v>31</v>
      </c>
      <c r="I10495">
        <v>31</v>
      </c>
      <c r="J10495">
        <v>4</v>
      </c>
      <c r="K10495">
        <v>61</v>
      </c>
      <c r="L10495" s="4">
        <v>1</v>
      </c>
      <c r="M10495" s="1">
        <v>1.9599999999999999E-2</v>
      </c>
      <c r="N10495">
        <f>טבלה1[[#This Row],[סה"כ דורשי עבודה]]/טבלה1[[#This Row],[שיעור אבטלה מוערך ביישוב]]</f>
        <v>3163.2653061224491</v>
      </c>
      <c r="O10495" s="4"/>
    </row>
    <row r="10496" spans="1:15" x14ac:dyDescent="0.35">
      <c r="A10496" t="s">
        <v>288</v>
      </c>
      <c r="B10496" t="s">
        <v>94</v>
      </c>
      <c r="C10496">
        <v>1263</v>
      </c>
      <c r="D10496" t="s">
        <v>127</v>
      </c>
      <c r="E10496">
        <v>67</v>
      </c>
      <c r="F10496">
        <v>30</v>
      </c>
      <c r="G10496">
        <v>37</v>
      </c>
      <c r="H10496">
        <v>26</v>
      </c>
      <c r="I10496">
        <v>41</v>
      </c>
      <c r="J10496">
        <v>3</v>
      </c>
      <c r="K10496">
        <v>66</v>
      </c>
      <c r="L10496" s="4">
        <v>0</v>
      </c>
      <c r="M10496" s="1">
        <v>2.1100000000000001E-2</v>
      </c>
      <c r="N10496">
        <f>טבלה1[[#This Row],[סה"כ דורשי עבודה]]/טבלה1[[#This Row],[שיעור אבטלה מוערך ביישוב]]</f>
        <v>3175.3554502369666</v>
      </c>
      <c r="O10496" s="4"/>
    </row>
    <row r="10497" spans="1:15" x14ac:dyDescent="0.35">
      <c r="A10497" t="s">
        <v>289</v>
      </c>
      <c r="B10497" t="s">
        <v>94</v>
      </c>
      <c r="C10497">
        <v>1263</v>
      </c>
      <c r="D10497" t="s">
        <v>127</v>
      </c>
      <c r="E10497">
        <v>65</v>
      </c>
      <c r="F10497">
        <v>29</v>
      </c>
      <c r="G10497">
        <v>36</v>
      </c>
      <c r="H10497">
        <v>27</v>
      </c>
      <c r="I10497">
        <v>38</v>
      </c>
      <c r="J10497">
        <v>3</v>
      </c>
      <c r="K10497">
        <v>64</v>
      </c>
      <c r="L10497" s="4">
        <v>0</v>
      </c>
      <c r="M10497" s="1">
        <v>2.0500000000000001E-2</v>
      </c>
      <c r="N10497">
        <f>טבלה1[[#This Row],[סה"כ דורשי עבודה]]/טבלה1[[#This Row],[שיעור אבטלה מוערך ביישוב]]</f>
        <v>3170.731707317073</v>
      </c>
      <c r="O10497" s="4"/>
    </row>
    <row r="10498" spans="1:15" x14ac:dyDescent="0.35">
      <c r="A10498" t="s">
        <v>291</v>
      </c>
      <c r="B10498" t="s">
        <v>94</v>
      </c>
      <c r="C10498">
        <v>1263</v>
      </c>
      <c r="D10498" t="s">
        <v>127</v>
      </c>
      <c r="E10498">
        <v>66</v>
      </c>
      <c r="F10498">
        <v>32</v>
      </c>
      <c r="G10498">
        <v>34</v>
      </c>
      <c r="H10498">
        <v>29</v>
      </c>
      <c r="I10498">
        <v>37</v>
      </c>
      <c r="J10498">
        <v>5</v>
      </c>
      <c r="K10498">
        <v>66</v>
      </c>
      <c r="L10498" s="4">
        <v>3</v>
      </c>
      <c r="M10498" s="1">
        <v>2.1100000000000001E-2</v>
      </c>
      <c r="N10498">
        <f>טבלה1[[#This Row],[סה"כ דורשי עבודה]]/טבלה1[[#This Row],[שיעור אבטלה מוערך ביישוב]]</f>
        <v>3127.9620853080569</v>
      </c>
      <c r="O10498" s="4"/>
    </row>
    <row r="10499" spans="1:15" x14ac:dyDescent="0.35">
      <c r="A10499" t="s">
        <v>292</v>
      </c>
      <c r="B10499" t="s">
        <v>94</v>
      </c>
      <c r="C10499">
        <v>1263</v>
      </c>
      <c r="D10499" t="s">
        <v>127</v>
      </c>
      <c r="E10499">
        <v>59</v>
      </c>
      <c r="F10499">
        <v>28</v>
      </c>
      <c r="G10499">
        <v>31</v>
      </c>
      <c r="H10499">
        <v>27</v>
      </c>
      <c r="I10499">
        <v>32</v>
      </c>
      <c r="J10499">
        <v>6</v>
      </c>
      <c r="K10499">
        <v>59</v>
      </c>
      <c r="L10499" s="4">
        <v>0</v>
      </c>
      <c r="M10499" s="1">
        <v>1.89E-2</v>
      </c>
      <c r="N10499">
        <f>טבלה1[[#This Row],[סה"כ דורשי עבודה]]/טבלה1[[#This Row],[שיעור אבטלה מוערך ביישוב]]</f>
        <v>3121.6931216931216</v>
      </c>
      <c r="O10499" s="4"/>
    </row>
    <row r="10500" spans="1:15" x14ac:dyDescent="0.35">
      <c r="A10500" t="s">
        <v>293</v>
      </c>
      <c r="B10500" t="s">
        <v>94</v>
      </c>
      <c r="C10500">
        <v>1263</v>
      </c>
      <c r="D10500" t="s">
        <v>127</v>
      </c>
      <c r="E10500">
        <v>63</v>
      </c>
      <c r="F10500">
        <v>30</v>
      </c>
      <c r="G10500">
        <v>33</v>
      </c>
      <c r="H10500">
        <v>26</v>
      </c>
      <c r="I10500">
        <v>37</v>
      </c>
      <c r="J10500">
        <v>6</v>
      </c>
      <c r="K10500">
        <v>63</v>
      </c>
      <c r="L10500" s="4">
        <v>1</v>
      </c>
      <c r="M10500" s="1">
        <v>2.0199999999999999E-2</v>
      </c>
      <c r="N10500">
        <f>טבלה1[[#This Row],[סה"כ דורשי עבודה]]/טבלה1[[#This Row],[שיעור אבטלה מוערך ביישוב]]</f>
        <v>3118.8118811881191</v>
      </c>
      <c r="O10500" s="4"/>
    </row>
    <row r="10501" spans="1:15" x14ac:dyDescent="0.35">
      <c r="A10501" t="s">
        <v>294</v>
      </c>
      <c r="B10501" t="s">
        <v>94</v>
      </c>
      <c r="C10501">
        <v>1263</v>
      </c>
      <c r="D10501" t="s">
        <v>127</v>
      </c>
      <c r="E10501">
        <v>68</v>
      </c>
      <c r="F10501">
        <v>33</v>
      </c>
      <c r="G10501">
        <v>35</v>
      </c>
      <c r="H10501">
        <v>26</v>
      </c>
      <c r="I10501">
        <v>42</v>
      </c>
      <c r="J10501">
        <v>6</v>
      </c>
      <c r="K10501">
        <v>67</v>
      </c>
      <c r="L10501" s="4">
        <v>0</v>
      </c>
      <c r="M10501" s="1">
        <v>2.1399999999999999E-2</v>
      </c>
      <c r="N10501">
        <f>טבלה1[[#This Row],[סה"כ דורשי עבודה]]/טבלה1[[#This Row],[שיעור אבטלה מוערך ביישוב]]</f>
        <v>3177.570093457944</v>
      </c>
      <c r="O10501" s="4"/>
    </row>
    <row r="10502" spans="1:15" x14ac:dyDescent="0.35">
      <c r="A10502" t="s">
        <v>295</v>
      </c>
      <c r="B10502" t="s">
        <v>94</v>
      </c>
      <c r="C10502">
        <v>1263</v>
      </c>
      <c r="D10502" t="s">
        <v>127</v>
      </c>
      <c r="E10502">
        <v>68</v>
      </c>
      <c r="F10502">
        <v>31</v>
      </c>
      <c r="G10502">
        <v>37</v>
      </c>
      <c r="H10502">
        <v>28</v>
      </c>
      <c r="I10502">
        <v>40</v>
      </c>
      <c r="J10502">
        <v>5</v>
      </c>
      <c r="K10502">
        <v>67</v>
      </c>
      <c r="L10502" s="4">
        <v>0</v>
      </c>
      <c r="M10502" s="1">
        <v>2.1399999999999999E-2</v>
      </c>
      <c r="N10502">
        <f>טבלה1[[#This Row],[סה"כ דורשי עבודה]]/טבלה1[[#This Row],[שיעור אבטלה מוערך ביישוב]]</f>
        <v>3177.570093457944</v>
      </c>
      <c r="O10502" s="4"/>
    </row>
    <row r="10503" spans="1:15" x14ac:dyDescent="0.35">
      <c r="A10503" t="s">
        <v>296</v>
      </c>
      <c r="B10503" t="s">
        <v>94</v>
      </c>
      <c r="C10503">
        <v>1263</v>
      </c>
      <c r="D10503" t="s">
        <v>127</v>
      </c>
      <c r="E10503">
        <v>63</v>
      </c>
      <c r="F10503">
        <v>29</v>
      </c>
      <c r="G10503">
        <v>34</v>
      </c>
      <c r="H10503">
        <v>29</v>
      </c>
      <c r="I10503">
        <v>34</v>
      </c>
      <c r="J10503">
        <v>7</v>
      </c>
      <c r="K10503">
        <v>62</v>
      </c>
      <c r="L10503" s="4">
        <v>0</v>
      </c>
      <c r="M10503" s="1">
        <v>1.9900000000000001E-2</v>
      </c>
      <c r="N10503">
        <f>טבלה1[[#This Row],[סה"כ דורשי עבודה]]/טבלה1[[#This Row],[שיעור אבטלה מוערך ביישוב]]</f>
        <v>3165.8291457286432</v>
      </c>
      <c r="O10503" s="4"/>
    </row>
    <row r="10504" spans="1:15" x14ac:dyDescent="0.35">
      <c r="A10504" t="s">
        <v>297</v>
      </c>
      <c r="B10504" t="s">
        <v>94</v>
      </c>
      <c r="C10504">
        <v>1263</v>
      </c>
      <c r="D10504" t="s">
        <v>127</v>
      </c>
      <c r="E10504">
        <v>56</v>
      </c>
      <c r="F10504">
        <v>27</v>
      </c>
      <c r="G10504">
        <v>29</v>
      </c>
      <c r="H10504">
        <v>25</v>
      </c>
      <c r="I10504">
        <v>31</v>
      </c>
      <c r="J10504">
        <v>6</v>
      </c>
      <c r="K10504">
        <v>54</v>
      </c>
      <c r="L10504" s="4">
        <v>0</v>
      </c>
      <c r="M10504" s="1">
        <v>1.7399999999999999E-2</v>
      </c>
      <c r="N10504">
        <f>טבלה1[[#This Row],[סה"כ דורשי עבודה]]/טבלה1[[#This Row],[שיעור אבטלה מוערך ביישוב]]</f>
        <v>3218.3908045977014</v>
      </c>
      <c r="O10504" s="4"/>
    </row>
    <row r="10505" spans="1:15" x14ac:dyDescent="0.35">
      <c r="A10505" t="s">
        <v>298</v>
      </c>
      <c r="B10505" t="s">
        <v>94</v>
      </c>
      <c r="C10505">
        <v>1263</v>
      </c>
      <c r="D10505" t="s">
        <v>127</v>
      </c>
      <c r="E10505">
        <v>56</v>
      </c>
      <c r="F10505">
        <v>23</v>
      </c>
      <c r="G10505">
        <v>33</v>
      </c>
      <c r="H10505">
        <v>28</v>
      </c>
      <c r="I10505">
        <v>28</v>
      </c>
      <c r="J10505">
        <v>4</v>
      </c>
      <c r="K10505">
        <v>54</v>
      </c>
      <c r="L10505" s="4">
        <v>0</v>
      </c>
      <c r="M10505" s="1">
        <v>1.7399999999999999E-2</v>
      </c>
      <c r="N10505">
        <f>טבלה1[[#This Row],[סה"כ דורשי עבודה]]/טבלה1[[#This Row],[שיעור אבטלה מוערך ביישוב]]</f>
        <v>3218.3908045977014</v>
      </c>
      <c r="O10505" s="4"/>
    </row>
    <row r="10506" spans="1:15" x14ac:dyDescent="0.35">
      <c r="A10506" t="s">
        <v>299</v>
      </c>
      <c r="B10506" t="s">
        <v>94</v>
      </c>
      <c r="C10506">
        <v>1263</v>
      </c>
      <c r="D10506" t="s">
        <v>127</v>
      </c>
      <c r="E10506">
        <v>52</v>
      </c>
      <c r="F10506">
        <v>20</v>
      </c>
      <c r="G10506">
        <v>32</v>
      </c>
      <c r="H10506">
        <v>22</v>
      </c>
      <c r="I10506">
        <v>30</v>
      </c>
      <c r="J10506">
        <v>5</v>
      </c>
      <c r="K10506">
        <v>49</v>
      </c>
      <c r="L10506" s="4">
        <v>0</v>
      </c>
      <c r="M10506" s="1">
        <v>1.5800000000000002E-2</v>
      </c>
      <c r="N10506">
        <f>טבלה1[[#This Row],[סה"כ דורשי עבודה]]/טבלה1[[#This Row],[שיעור אבטלה מוערך ביישוב]]</f>
        <v>3291.1392405063289</v>
      </c>
      <c r="O10506" s="4"/>
    </row>
    <row r="10507" spans="1:15" x14ac:dyDescent="0.35">
      <c r="A10507" t="s">
        <v>301</v>
      </c>
      <c r="B10507" t="s">
        <v>94</v>
      </c>
      <c r="C10507">
        <v>1263</v>
      </c>
      <c r="D10507" t="s">
        <v>127</v>
      </c>
      <c r="E10507">
        <v>45</v>
      </c>
      <c r="F10507">
        <v>20</v>
      </c>
      <c r="G10507">
        <v>25</v>
      </c>
      <c r="H10507">
        <v>20</v>
      </c>
      <c r="I10507">
        <v>25</v>
      </c>
      <c r="J10507">
        <v>5</v>
      </c>
      <c r="K10507">
        <v>43</v>
      </c>
      <c r="L10507" s="4">
        <v>0</v>
      </c>
      <c r="M10507" s="1">
        <v>1.3899999999999999E-2</v>
      </c>
      <c r="N10507">
        <f>טבלה1[[#This Row],[סה"כ דורשי עבודה]]/טבלה1[[#This Row],[שיעור אבטלה מוערך ביישוב]]</f>
        <v>3237.4100719424464</v>
      </c>
      <c r="O10507" s="4"/>
    </row>
    <row r="10508" spans="1:15" x14ac:dyDescent="0.35">
      <c r="A10508" t="s">
        <v>302</v>
      </c>
      <c r="B10508" t="s">
        <v>94</v>
      </c>
      <c r="C10508">
        <v>1263</v>
      </c>
      <c r="D10508" t="s">
        <v>127</v>
      </c>
      <c r="E10508">
        <v>53</v>
      </c>
      <c r="F10508">
        <v>22</v>
      </c>
      <c r="G10508">
        <v>31</v>
      </c>
      <c r="H10508">
        <v>20</v>
      </c>
      <c r="I10508">
        <v>33</v>
      </c>
      <c r="J10508">
        <v>4</v>
      </c>
      <c r="K10508">
        <v>52</v>
      </c>
      <c r="L10508" s="4">
        <v>1</v>
      </c>
      <c r="M10508" s="1">
        <v>1.67E-2</v>
      </c>
      <c r="N10508">
        <f>טבלה1[[#This Row],[סה"כ דורשי עבודה]]/טבלה1[[#This Row],[שיעור אבטלה מוערך ביישוב]]</f>
        <v>3173.6526946107783</v>
      </c>
      <c r="O10508" s="4"/>
    </row>
    <row r="10509" spans="1:15" x14ac:dyDescent="0.35">
      <c r="A10509" t="s">
        <v>303</v>
      </c>
      <c r="B10509" t="s">
        <v>94</v>
      </c>
      <c r="C10509">
        <v>1263</v>
      </c>
      <c r="D10509" t="s">
        <v>127</v>
      </c>
      <c r="E10509">
        <v>51</v>
      </c>
      <c r="F10509">
        <v>20</v>
      </c>
      <c r="G10509">
        <v>31</v>
      </c>
      <c r="H10509">
        <v>19</v>
      </c>
      <c r="I10509">
        <v>32</v>
      </c>
      <c r="J10509">
        <v>5</v>
      </c>
      <c r="K10509">
        <v>50</v>
      </c>
      <c r="L10509" s="4">
        <v>0</v>
      </c>
      <c r="M10509" s="1">
        <v>1.61E-2</v>
      </c>
      <c r="N10509">
        <f>טבלה1[[#This Row],[סה"כ דורשי עבודה]]/טבלה1[[#This Row],[שיעור אבטלה מוערך ביישוב]]</f>
        <v>3167.7018633540374</v>
      </c>
      <c r="O10509" s="4"/>
    </row>
    <row r="10510" spans="1:15" x14ac:dyDescent="0.35">
      <c r="A10510" t="s">
        <v>304</v>
      </c>
      <c r="B10510" t="s">
        <v>94</v>
      </c>
      <c r="C10510">
        <v>1263</v>
      </c>
      <c r="D10510" t="s">
        <v>127</v>
      </c>
      <c r="E10510">
        <v>50</v>
      </c>
      <c r="F10510">
        <v>18</v>
      </c>
      <c r="G10510">
        <v>32</v>
      </c>
      <c r="H10510">
        <v>21</v>
      </c>
      <c r="I10510">
        <v>29</v>
      </c>
      <c r="J10510">
        <v>4</v>
      </c>
      <c r="K10510">
        <v>49</v>
      </c>
      <c r="L10510" s="4">
        <v>0</v>
      </c>
      <c r="M10510" s="1">
        <v>1.5800000000000002E-2</v>
      </c>
      <c r="N10510">
        <f>טבלה1[[#This Row],[סה"כ דורשי עבודה]]/טבלה1[[#This Row],[שיעור אבטלה מוערך ביישוב]]</f>
        <v>3164.5569620253164</v>
      </c>
      <c r="O10510" s="4"/>
    </row>
    <row r="10511" spans="1:15" x14ac:dyDescent="0.35">
      <c r="A10511" t="s">
        <v>305</v>
      </c>
      <c r="B10511" t="s">
        <v>94</v>
      </c>
      <c r="C10511">
        <v>1263</v>
      </c>
      <c r="D10511" t="s">
        <v>127</v>
      </c>
      <c r="E10511">
        <v>53</v>
      </c>
      <c r="F10511">
        <v>15</v>
      </c>
      <c r="G10511">
        <v>38</v>
      </c>
      <c r="H10511">
        <v>23</v>
      </c>
      <c r="I10511">
        <v>30</v>
      </c>
      <c r="J10511">
        <v>4</v>
      </c>
      <c r="K10511">
        <v>52</v>
      </c>
      <c r="L10511" s="4">
        <v>0</v>
      </c>
      <c r="M10511" s="1">
        <v>1.67E-2</v>
      </c>
      <c r="N10511">
        <f>טבלה1[[#This Row],[סה"כ דורשי עבודה]]/טבלה1[[#This Row],[שיעור אבטלה מוערך ביישוב]]</f>
        <v>3173.6526946107783</v>
      </c>
      <c r="O10511" s="4"/>
    </row>
    <row r="10512" spans="1:15" x14ac:dyDescent="0.35">
      <c r="A10512" t="s">
        <v>306</v>
      </c>
      <c r="B10512" t="s">
        <v>94</v>
      </c>
      <c r="C10512">
        <v>1263</v>
      </c>
      <c r="D10512" t="s">
        <v>127</v>
      </c>
      <c r="E10512">
        <v>54</v>
      </c>
      <c r="F10512">
        <v>19</v>
      </c>
      <c r="G10512">
        <v>35</v>
      </c>
      <c r="H10512">
        <v>25</v>
      </c>
      <c r="I10512">
        <v>29</v>
      </c>
      <c r="J10512">
        <v>5</v>
      </c>
      <c r="K10512">
        <v>53</v>
      </c>
      <c r="L10512" s="4">
        <v>3</v>
      </c>
      <c r="M10512" s="1">
        <v>1.7000000000000001E-2</v>
      </c>
      <c r="N10512">
        <f>טבלה1[[#This Row],[סה"כ דורשי עבודה]]/טבלה1[[#This Row],[שיעור אבטלה מוערך ביישוב]]</f>
        <v>3176.4705882352937</v>
      </c>
      <c r="O10512" s="4"/>
    </row>
    <row r="10513" spans="1:15" x14ac:dyDescent="0.35">
      <c r="A10513" t="s">
        <v>307</v>
      </c>
      <c r="B10513" t="s">
        <v>94</v>
      </c>
      <c r="C10513">
        <v>1263</v>
      </c>
      <c r="D10513" t="s">
        <v>127</v>
      </c>
      <c r="E10513">
        <v>53</v>
      </c>
      <c r="F10513">
        <v>18</v>
      </c>
      <c r="G10513">
        <v>35</v>
      </c>
      <c r="H10513">
        <v>18</v>
      </c>
      <c r="I10513">
        <v>35</v>
      </c>
      <c r="J10513">
        <v>5</v>
      </c>
      <c r="K10513">
        <v>51</v>
      </c>
      <c r="L10513" s="4">
        <v>0</v>
      </c>
      <c r="M10513" s="1">
        <v>1.6400000000000001E-2</v>
      </c>
      <c r="N10513">
        <f>טבלה1[[#This Row],[סה"כ דורשי עבודה]]/טבלה1[[#This Row],[שיעור אבטלה מוערך ביישוב]]</f>
        <v>3231.7073170731705</v>
      </c>
      <c r="O10513" s="4"/>
    </row>
    <row r="10514" spans="1:15" x14ac:dyDescent="0.35">
      <c r="A10514" t="s">
        <v>308</v>
      </c>
      <c r="B10514" t="s">
        <v>94</v>
      </c>
      <c r="C10514">
        <v>1263</v>
      </c>
      <c r="D10514" t="s">
        <v>127</v>
      </c>
      <c r="E10514">
        <v>64</v>
      </c>
      <c r="F10514">
        <v>26</v>
      </c>
      <c r="G10514">
        <v>38</v>
      </c>
      <c r="H10514">
        <v>25</v>
      </c>
      <c r="I10514">
        <v>39</v>
      </c>
      <c r="J10514">
        <v>5</v>
      </c>
      <c r="K10514">
        <v>61</v>
      </c>
      <c r="L10514" s="4">
        <v>1</v>
      </c>
      <c r="M10514" s="1">
        <v>1.9599999999999999E-2</v>
      </c>
      <c r="N10514">
        <f>טבלה1[[#This Row],[סה"כ דורשי עבודה]]/טבלה1[[#This Row],[שיעור אבטלה מוערך ביישוב]]</f>
        <v>3265.3061224489797</v>
      </c>
      <c r="O10514" s="4"/>
    </row>
    <row r="10515" spans="1:15" x14ac:dyDescent="0.35">
      <c r="A10515" t="s">
        <v>309</v>
      </c>
      <c r="B10515" t="s">
        <v>94</v>
      </c>
      <c r="C10515">
        <v>1263</v>
      </c>
      <c r="D10515" t="s">
        <v>127</v>
      </c>
      <c r="E10515">
        <v>56</v>
      </c>
      <c r="F10515">
        <v>23</v>
      </c>
      <c r="G10515">
        <v>33</v>
      </c>
      <c r="H10515">
        <v>20</v>
      </c>
      <c r="I10515">
        <v>36</v>
      </c>
      <c r="J10515">
        <v>5</v>
      </c>
      <c r="K10515">
        <v>53</v>
      </c>
      <c r="L10515" s="4">
        <v>0</v>
      </c>
      <c r="M10515" s="1">
        <v>1.7000000000000001E-2</v>
      </c>
      <c r="N10515">
        <f>טבלה1[[#This Row],[סה"כ דורשי עבודה]]/טבלה1[[#This Row],[שיעור אבטלה מוערך ביישוב]]</f>
        <v>3294.1176470588234</v>
      </c>
      <c r="O10515" s="4"/>
    </row>
    <row r="10516" spans="1:15" x14ac:dyDescent="0.35">
      <c r="A10516" t="s">
        <v>310</v>
      </c>
      <c r="B10516" t="s">
        <v>94</v>
      </c>
      <c r="C10516">
        <v>1263</v>
      </c>
      <c r="D10516" t="s">
        <v>127</v>
      </c>
      <c r="E10516">
        <v>60</v>
      </c>
      <c r="F10516">
        <v>20</v>
      </c>
      <c r="G10516">
        <v>40</v>
      </c>
      <c r="H10516">
        <v>20</v>
      </c>
      <c r="I10516">
        <v>40</v>
      </c>
      <c r="J10516">
        <v>6</v>
      </c>
      <c r="K10516">
        <v>57</v>
      </c>
      <c r="L10516" s="4">
        <v>0</v>
      </c>
      <c r="M10516" s="1">
        <v>1.83E-2</v>
      </c>
      <c r="N10516">
        <f>טבלה1[[#This Row],[סה"כ דורשי עבודה]]/טבלה1[[#This Row],[שיעור אבטלה מוערך ביישוב]]</f>
        <v>3278.688524590164</v>
      </c>
      <c r="O10516" s="4"/>
    </row>
    <row r="10517" spans="1:15" x14ac:dyDescent="0.35">
      <c r="A10517" t="s">
        <v>311</v>
      </c>
      <c r="B10517" t="s">
        <v>94</v>
      </c>
      <c r="C10517">
        <v>1263</v>
      </c>
      <c r="D10517" t="s">
        <v>127</v>
      </c>
      <c r="E10517">
        <v>53</v>
      </c>
      <c r="F10517">
        <v>19</v>
      </c>
      <c r="G10517">
        <v>34</v>
      </c>
      <c r="H10517">
        <v>23</v>
      </c>
      <c r="I10517">
        <v>30</v>
      </c>
      <c r="J10517">
        <v>7</v>
      </c>
      <c r="K10517">
        <v>49</v>
      </c>
      <c r="L10517" s="4">
        <v>1</v>
      </c>
      <c r="M10517" s="1">
        <v>1.5800000000000002E-2</v>
      </c>
      <c r="N10517">
        <f>טבלה1[[#This Row],[סה"כ דורשי עבודה]]/טבלה1[[#This Row],[שיעור אבטלה מוערך ביישוב]]</f>
        <v>3354.4303797468351</v>
      </c>
      <c r="O10517" s="4"/>
    </row>
    <row r="10518" spans="1:15" x14ac:dyDescent="0.35">
      <c r="A10518" t="s">
        <v>312</v>
      </c>
      <c r="B10518" t="s">
        <v>94</v>
      </c>
      <c r="C10518">
        <v>1263</v>
      </c>
      <c r="D10518" t="s">
        <v>127</v>
      </c>
      <c r="E10518">
        <v>54</v>
      </c>
      <c r="F10518">
        <v>21</v>
      </c>
      <c r="G10518">
        <v>33</v>
      </c>
      <c r="H10518">
        <v>27</v>
      </c>
      <c r="I10518">
        <v>27</v>
      </c>
      <c r="J10518">
        <v>6</v>
      </c>
      <c r="K10518">
        <v>51</v>
      </c>
      <c r="L10518" s="4">
        <v>1</v>
      </c>
      <c r="M10518" s="1">
        <v>1.6400000000000001E-2</v>
      </c>
      <c r="N10518">
        <f>טבלה1[[#This Row],[סה"כ דורשי עבודה]]/טבלה1[[#This Row],[שיעור אבטלה מוערך ביישוב]]</f>
        <v>3292.6829268292681</v>
      </c>
      <c r="O10518" s="4"/>
    </row>
    <row r="10519" spans="1:15" x14ac:dyDescent="0.35">
      <c r="A10519" t="s">
        <v>313</v>
      </c>
      <c r="B10519" t="s">
        <v>94</v>
      </c>
      <c r="C10519">
        <v>1263</v>
      </c>
      <c r="D10519" t="s">
        <v>127</v>
      </c>
      <c r="E10519">
        <v>56</v>
      </c>
      <c r="F10519">
        <v>21</v>
      </c>
      <c r="G10519">
        <v>35</v>
      </c>
      <c r="H10519">
        <v>29</v>
      </c>
      <c r="I10519">
        <v>27</v>
      </c>
      <c r="J10519">
        <v>5</v>
      </c>
      <c r="K10519">
        <v>55</v>
      </c>
      <c r="L10519" s="4">
        <v>1</v>
      </c>
      <c r="M10519" s="1">
        <v>1.77E-2</v>
      </c>
      <c r="N10519">
        <f>טבלה1[[#This Row],[סה"כ דורשי עבודה]]/טבלה1[[#This Row],[שיעור אבטלה מוערך ביישוב]]</f>
        <v>3163.8418079096045</v>
      </c>
      <c r="O10519" s="4"/>
    </row>
    <row r="10520" spans="1:15" x14ac:dyDescent="0.35">
      <c r="A10520" t="s">
        <v>314</v>
      </c>
      <c r="B10520" t="s">
        <v>94</v>
      </c>
      <c r="C10520">
        <v>1263</v>
      </c>
      <c r="D10520" t="s">
        <v>127</v>
      </c>
      <c r="E10520">
        <v>65</v>
      </c>
      <c r="F10520">
        <v>23</v>
      </c>
      <c r="G10520">
        <v>42</v>
      </c>
      <c r="H10520">
        <v>29</v>
      </c>
      <c r="I10520">
        <v>36</v>
      </c>
      <c r="J10520">
        <v>4</v>
      </c>
      <c r="K10520">
        <v>62</v>
      </c>
      <c r="L10520" s="4">
        <v>2</v>
      </c>
      <c r="M10520" s="1">
        <v>1.9900000000000001E-2</v>
      </c>
      <c r="N10520">
        <f>טבלה1[[#This Row],[סה"כ דורשי עבודה]]/טבלה1[[#This Row],[שיעור אבטלה מוערך ביישוב]]</f>
        <v>3266.3316582914572</v>
      </c>
      <c r="O10520" s="4"/>
    </row>
    <row r="10521" spans="1:15" x14ac:dyDescent="0.35">
      <c r="A10521" t="s">
        <v>315</v>
      </c>
      <c r="B10521" t="s">
        <v>94</v>
      </c>
      <c r="C10521">
        <v>1263</v>
      </c>
      <c r="D10521" t="s">
        <v>127</v>
      </c>
      <c r="E10521">
        <v>69</v>
      </c>
      <c r="F10521">
        <v>25</v>
      </c>
      <c r="G10521">
        <v>44</v>
      </c>
      <c r="H10521">
        <v>30</v>
      </c>
      <c r="I10521">
        <v>39</v>
      </c>
      <c r="J10521">
        <v>6</v>
      </c>
      <c r="K10521">
        <v>67</v>
      </c>
      <c r="L10521" s="4">
        <v>2</v>
      </c>
      <c r="M10521" s="1">
        <v>2.1399999999999999E-2</v>
      </c>
      <c r="N10521">
        <f>טבלה1[[#This Row],[סה"כ דורשי עבודה]]/טבלה1[[#This Row],[שיעור אבטלה מוערך ביישוב]]</f>
        <v>3224.299065420561</v>
      </c>
      <c r="O10521" s="4"/>
    </row>
    <row r="10522" spans="1:15" x14ac:dyDescent="0.35">
      <c r="A10522" t="s">
        <v>316</v>
      </c>
      <c r="B10522" t="s">
        <v>94</v>
      </c>
      <c r="C10522">
        <v>1263</v>
      </c>
      <c r="D10522" t="s">
        <v>127</v>
      </c>
      <c r="E10522">
        <v>54</v>
      </c>
      <c r="F10522">
        <v>18</v>
      </c>
      <c r="G10522">
        <v>36</v>
      </c>
      <c r="H10522">
        <v>25</v>
      </c>
      <c r="I10522">
        <v>29</v>
      </c>
      <c r="J10522">
        <v>7</v>
      </c>
      <c r="K10522">
        <v>53</v>
      </c>
      <c r="L10522" s="4">
        <v>0</v>
      </c>
      <c r="M10522" s="1">
        <v>1.7000000000000001E-2</v>
      </c>
      <c r="N10522">
        <f>טבלה1[[#This Row],[סה"כ דורשי עבודה]]/טבלה1[[#This Row],[שיעור אבטלה מוערך ביישוב]]</f>
        <v>3176.4705882352937</v>
      </c>
      <c r="O10522" s="4"/>
    </row>
    <row r="10523" spans="1:15" x14ac:dyDescent="0.35">
      <c r="A10523" t="s">
        <v>317</v>
      </c>
      <c r="B10523" t="s">
        <v>94</v>
      </c>
      <c r="C10523">
        <v>1263</v>
      </c>
      <c r="D10523" t="s">
        <v>127</v>
      </c>
      <c r="E10523">
        <v>70</v>
      </c>
      <c r="F10523">
        <v>24</v>
      </c>
      <c r="G10523">
        <v>46</v>
      </c>
      <c r="H10523">
        <v>29</v>
      </c>
      <c r="I10523">
        <v>41</v>
      </c>
      <c r="J10523">
        <v>8</v>
      </c>
      <c r="K10523">
        <v>67</v>
      </c>
      <c r="L10523" s="4">
        <v>2</v>
      </c>
      <c r="M10523" s="1">
        <v>2.1399999999999999E-2</v>
      </c>
      <c r="N10523">
        <f>טבלה1[[#This Row],[סה"כ דורשי עבודה]]/טבלה1[[#This Row],[שיעור אבטלה מוערך ביישוב]]</f>
        <v>3271.0280373831779</v>
      </c>
      <c r="O10523" s="4"/>
    </row>
    <row r="10524" spans="1:15" x14ac:dyDescent="0.35">
      <c r="A10524" t="s">
        <v>318</v>
      </c>
      <c r="B10524" t="s">
        <v>94</v>
      </c>
      <c r="C10524">
        <v>1263</v>
      </c>
      <c r="D10524" t="s">
        <v>127</v>
      </c>
      <c r="E10524">
        <v>64</v>
      </c>
      <c r="F10524">
        <v>27</v>
      </c>
      <c r="G10524">
        <v>37</v>
      </c>
      <c r="H10524">
        <v>24</v>
      </c>
      <c r="I10524">
        <v>40</v>
      </c>
      <c r="J10524">
        <v>4</v>
      </c>
      <c r="K10524">
        <v>63</v>
      </c>
      <c r="L10524" s="4">
        <v>2</v>
      </c>
      <c r="M10524" s="1">
        <v>2.0199999999999999E-2</v>
      </c>
      <c r="N10524">
        <f>טבלה1[[#This Row],[סה"כ דורשי עבודה]]/טבלה1[[#This Row],[שיעור אבטלה מוערך ביישוב]]</f>
        <v>3168.3168316831684</v>
      </c>
      <c r="O10524" s="4"/>
    </row>
    <row r="10525" spans="1:15" x14ac:dyDescent="0.35">
      <c r="A10525" t="s">
        <v>319</v>
      </c>
      <c r="B10525" t="s">
        <v>94</v>
      </c>
      <c r="C10525">
        <v>1263</v>
      </c>
      <c r="D10525" t="s">
        <v>127</v>
      </c>
      <c r="E10525">
        <v>54</v>
      </c>
      <c r="F10525">
        <v>24</v>
      </c>
      <c r="G10525">
        <v>30</v>
      </c>
      <c r="H10525">
        <v>23</v>
      </c>
      <c r="I10525">
        <v>31</v>
      </c>
      <c r="J10525">
        <v>2</v>
      </c>
      <c r="K10525">
        <v>53</v>
      </c>
      <c r="L10525" s="4">
        <v>0</v>
      </c>
      <c r="M10525" s="1">
        <v>1.7000000000000001E-2</v>
      </c>
      <c r="N10525">
        <f>טבלה1[[#This Row],[סה"כ דורשי עבודה]]/טבלה1[[#This Row],[שיעור אבטלה מוערך ביישוב]]</f>
        <v>3176.4705882352937</v>
      </c>
      <c r="O10525" s="4"/>
    </row>
    <row r="10526" spans="1:15" x14ac:dyDescent="0.35">
      <c r="A10526" t="s">
        <v>320</v>
      </c>
      <c r="B10526" t="s">
        <v>94</v>
      </c>
      <c r="C10526">
        <v>1263</v>
      </c>
      <c r="D10526" t="s">
        <v>127</v>
      </c>
      <c r="E10526">
        <v>53</v>
      </c>
      <c r="F10526">
        <v>26</v>
      </c>
      <c r="G10526">
        <v>27</v>
      </c>
      <c r="H10526">
        <v>19</v>
      </c>
      <c r="I10526">
        <v>34</v>
      </c>
      <c r="J10526">
        <v>3</v>
      </c>
      <c r="K10526">
        <v>52</v>
      </c>
      <c r="L10526" s="4">
        <v>1</v>
      </c>
      <c r="M10526" s="1">
        <v>1.67E-2</v>
      </c>
      <c r="N10526">
        <f>טבלה1[[#This Row],[סה"כ דורשי עבודה]]/טבלה1[[#This Row],[שיעור אבטלה מוערך ביישוב]]</f>
        <v>3173.6526946107783</v>
      </c>
      <c r="O10526" s="4"/>
    </row>
    <row r="10527" spans="1:15" x14ac:dyDescent="0.35">
      <c r="A10527" t="s">
        <v>321</v>
      </c>
      <c r="B10527" t="s">
        <v>94</v>
      </c>
      <c r="C10527">
        <v>1263</v>
      </c>
      <c r="D10527" t="s">
        <v>127</v>
      </c>
      <c r="E10527">
        <v>57</v>
      </c>
      <c r="F10527">
        <v>28</v>
      </c>
      <c r="G10527">
        <v>29</v>
      </c>
      <c r="H10527">
        <v>25</v>
      </c>
      <c r="I10527">
        <v>32</v>
      </c>
      <c r="J10527">
        <v>4</v>
      </c>
      <c r="K10527">
        <v>54</v>
      </c>
      <c r="L10527" s="4">
        <v>2</v>
      </c>
      <c r="M10527" s="1">
        <v>1.7399999999999999E-2</v>
      </c>
      <c r="N10527">
        <f>טבלה1[[#This Row],[סה"כ דורשי עבודה]]/טבלה1[[#This Row],[שיעור אבטלה מוערך ביישוב]]</f>
        <v>3275.8620689655177</v>
      </c>
      <c r="O10527" s="4"/>
    </row>
    <row r="10528" spans="1:15" x14ac:dyDescent="0.35">
      <c r="A10528" t="s">
        <v>322</v>
      </c>
      <c r="B10528" t="s">
        <v>94</v>
      </c>
      <c r="C10528">
        <v>1263</v>
      </c>
      <c r="D10528" t="s">
        <v>127</v>
      </c>
      <c r="E10528">
        <v>56</v>
      </c>
      <c r="F10528">
        <v>26</v>
      </c>
      <c r="G10528">
        <v>30</v>
      </c>
      <c r="H10528">
        <v>24</v>
      </c>
      <c r="I10528">
        <v>32</v>
      </c>
      <c r="J10528">
        <v>3</v>
      </c>
      <c r="K10528">
        <v>53</v>
      </c>
      <c r="L10528" s="4">
        <v>2</v>
      </c>
      <c r="M10528" s="1">
        <v>1.7000000000000001E-2</v>
      </c>
      <c r="N10528">
        <f>טבלה1[[#This Row],[סה"כ דורשי עבודה]]/טבלה1[[#This Row],[שיעור אבטלה מוערך ביישוב]]</f>
        <v>3294.1176470588234</v>
      </c>
      <c r="O10528" s="4"/>
    </row>
    <row r="10529" spans="1:15" x14ac:dyDescent="0.35">
      <c r="A10529" t="s">
        <v>340</v>
      </c>
      <c r="B10529" t="s">
        <v>94</v>
      </c>
      <c r="C10529">
        <v>1263</v>
      </c>
      <c r="D10529" t="s">
        <v>127</v>
      </c>
      <c r="E10529">
        <v>50</v>
      </c>
      <c r="F10529">
        <v>21</v>
      </c>
      <c r="G10529">
        <v>29</v>
      </c>
      <c r="H10529">
        <v>21</v>
      </c>
      <c r="I10529">
        <v>29</v>
      </c>
      <c r="J10529">
        <v>4</v>
      </c>
      <c r="K10529">
        <v>48</v>
      </c>
      <c r="L10529" s="4">
        <v>0</v>
      </c>
      <c r="M10529" s="1">
        <v>1.55E-2</v>
      </c>
      <c r="N10529">
        <f>טבלה1[[#This Row],[סה"כ דורשי עבודה]]/טבלה1[[#This Row],[שיעור אבטלה מוערך ביישוב]]</f>
        <v>3225.8064516129034</v>
      </c>
      <c r="O10529" s="4"/>
    </row>
    <row r="10530" spans="1:15" x14ac:dyDescent="0.35">
      <c r="A10530" t="s">
        <v>323</v>
      </c>
      <c r="B10530" t="s">
        <v>94</v>
      </c>
      <c r="C10530">
        <v>507</v>
      </c>
      <c r="D10530" t="s">
        <v>128</v>
      </c>
      <c r="E10530">
        <v>443</v>
      </c>
      <c r="F10530">
        <v>187</v>
      </c>
      <c r="G10530">
        <v>256</v>
      </c>
      <c r="H10530">
        <v>4</v>
      </c>
      <c r="I10530">
        <v>439</v>
      </c>
      <c r="J10530">
        <v>359</v>
      </c>
      <c r="K10530">
        <v>443</v>
      </c>
      <c r="L10530" s="4">
        <v>5</v>
      </c>
      <c r="M10530" s="1">
        <v>0.1053</v>
      </c>
      <c r="N10530">
        <f>טבלה1[[#This Row],[סה"כ דורשי עבודה]]/טבלה1[[#This Row],[שיעור אבטלה מוערך ביישוב]]</f>
        <v>4207.0275403608739</v>
      </c>
      <c r="O10530" s="4"/>
    </row>
    <row r="10531" spans="1:15" x14ac:dyDescent="0.35">
      <c r="A10531" t="s">
        <v>324</v>
      </c>
      <c r="B10531" t="s">
        <v>94</v>
      </c>
      <c r="C10531">
        <v>507</v>
      </c>
      <c r="D10531" t="s">
        <v>128</v>
      </c>
      <c r="E10531">
        <v>461</v>
      </c>
      <c r="F10531">
        <v>197</v>
      </c>
      <c r="G10531">
        <v>264</v>
      </c>
      <c r="H10531">
        <v>5</v>
      </c>
      <c r="I10531">
        <v>456</v>
      </c>
      <c r="J10531">
        <v>360</v>
      </c>
      <c r="K10531">
        <v>459</v>
      </c>
      <c r="L10531" s="4">
        <v>8</v>
      </c>
      <c r="M10531" s="1">
        <v>0.1087</v>
      </c>
      <c r="N10531">
        <f>טבלה1[[#This Row],[סה"כ דורשי עבודה]]/טבלה1[[#This Row],[שיעור אבטלה מוערך ביישוב]]</f>
        <v>4241.0303587856488</v>
      </c>
      <c r="O10531" s="4"/>
    </row>
    <row r="10532" spans="1:15" x14ac:dyDescent="0.35">
      <c r="A10532" t="s">
        <v>325</v>
      </c>
      <c r="B10532" t="s">
        <v>94</v>
      </c>
      <c r="C10532">
        <v>507</v>
      </c>
      <c r="D10532" t="s">
        <v>128</v>
      </c>
      <c r="E10532">
        <v>476</v>
      </c>
      <c r="F10532">
        <v>207</v>
      </c>
      <c r="G10532">
        <v>269</v>
      </c>
      <c r="H10532">
        <v>4</v>
      </c>
      <c r="I10532">
        <v>472</v>
      </c>
      <c r="J10532">
        <v>378</v>
      </c>
      <c r="K10532">
        <v>474</v>
      </c>
      <c r="L10532" s="4">
        <v>14</v>
      </c>
      <c r="M10532" s="1">
        <v>0.1118</v>
      </c>
      <c r="N10532">
        <f>טבלה1[[#This Row],[סה"כ דורשי עבודה]]/טבלה1[[#This Row],[שיעור אבטלה מוערך ביישוב]]</f>
        <v>4257.6028622540252</v>
      </c>
      <c r="O10532" s="4"/>
    </row>
    <row r="10533" spans="1:15" x14ac:dyDescent="0.35">
      <c r="A10533" t="s">
        <v>326</v>
      </c>
      <c r="B10533" t="s">
        <v>94</v>
      </c>
      <c r="C10533">
        <v>507</v>
      </c>
      <c r="D10533" t="s">
        <v>128</v>
      </c>
      <c r="E10533">
        <v>453</v>
      </c>
      <c r="F10533">
        <v>199</v>
      </c>
      <c r="G10533">
        <v>254</v>
      </c>
      <c r="H10533">
        <v>2</v>
      </c>
      <c r="I10533">
        <v>451</v>
      </c>
      <c r="J10533">
        <v>367</v>
      </c>
      <c r="K10533">
        <v>451</v>
      </c>
      <c r="L10533" s="4">
        <v>13</v>
      </c>
      <c r="M10533" s="1">
        <v>0.107</v>
      </c>
      <c r="N10533">
        <f>טבלה1[[#This Row],[סה"כ דורשי עבודה]]/טבלה1[[#This Row],[שיעור אבטלה מוערך ביישוב]]</f>
        <v>4233.6448598130846</v>
      </c>
      <c r="O10533" s="4"/>
    </row>
    <row r="10534" spans="1:15" x14ac:dyDescent="0.35">
      <c r="A10534" t="s">
        <v>327</v>
      </c>
      <c r="B10534" t="s">
        <v>94</v>
      </c>
      <c r="C10534">
        <v>507</v>
      </c>
      <c r="D10534" t="s">
        <v>128</v>
      </c>
      <c r="E10534">
        <v>456</v>
      </c>
      <c r="F10534">
        <v>199</v>
      </c>
      <c r="G10534">
        <v>257</v>
      </c>
      <c r="H10534">
        <v>2</v>
      </c>
      <c r="I10534">
        <v>454</v>
      </c>
      <c r="J10534">
        <v>371</v>
      </c>
      <c r="K10534">
        <v>452</v>
      </c>
      <c r="L10534" s="4">
        <v>11</v>
      </c>
      <c r="M10534" s="1">
        <v>0.1072</v>
      </c>
      <c r="N10534">
        <f>טבלה1[[#This Row],[סה"כ דורשי עבודה]]/טבלה1[[#This Row],[שיעור אבטלה מוערך ביישוב]]</f>
        <v>4253.7313432835817</v>
      </c>
      <c r="O10534" s="4"/>
    </row>
    <row r="10535" spans="1:15" x14ac:dyDescent="0.35">
      <c r="A10535" t="s">
        <v>328</v>
      </c>
      <c r="B10535" t="s">
        <v>94</v>
      </c>
      <c r="C10535">
        <v>507</v>
      </c>
      <c r="D10535" t="s">
        <v>128</v>
      </c>
      <c r="E10535">
        <v>492</v>
      </c>
      <c r="F10535">
        <v>222</v>
      </c>
      <c r="G10535">
        <v>270</v>
      </c>
      <c r="H10535">
        <v>5</v>
      </c>
      <c r="I10535">
        <v>487</v>
      </c>
      <c r="J10535">
        <v>375</v>
      </c>
      <c r="K10535">
        <v>489</v>
      </c>
      <c r="L10535" s="4">
        <v>12</v>
      </c>
      <c r="M10535" s="1">
        <v>0.115</v>
      </c>
      <c r="N10535">
        <f>טבלה1[[#This Row],[סה"כ דורשי עבודה]]/טבלה1[[#This Row],[שיעור אבטלה מוערך ביישוב]]</f>
        <v>4278.260869565217</v>
      </c>
      <c r="O10535" s="4"/>
    </row>
    <row r="10536" spans="1:15" x14ac:dyDescent="0.35">
      <c r="A10536" t="s">
        <v>329</v>
      </c>
      <c r="B10536" t="s">
        <v>94</v>
      </c>
      <c r="C10536">
        <v>507</v>
      </c>
      <c r="D10536" t="s">
        <v>128</v>
      </c>
      <c r="E10536">
        <v>508</v>
      </c>
      <c r="F10536">
        <v>226</v>
      </c>
      <c r="G10536">
        <v>282</v>
      </c>
      <c r="H10536">
        <v>7</v>
      </c>
      <c r="I10536">
        <v>501</v>
      </c>
      <c r="J10536">
        <v>384</v>
      </c>
      <c r="K10536">
        <v>505</v>
      </c>
      <c r="L10536" s="4">
        <v>26</v>
      </c>
      <c r="M10536" s="1">
        <v>0.1183</v>
      </c>
      <c r="N10536">
        <f>טבלה1[[#This Row],[סה"כ דורשי עבודה]]/טבלה1[[#This Row],[שיעור אבטלה מוערך ביישוב]]</f>
        <v>4294.1673710904479</v>
      </c>
      <c r="O10536" s="4"/>
    </row>
    <row r="10537" spans="1:15" x14ac:dyDescent="0.35">
      <c r="A10537" t="s">
        <v>330</v>
      </c>
      <c r="B10537" t="s">
        <v>94</v>
      </c>
      <c r="C10537">
        <v>507</v>
      </c>
      <c r="D10537" t="s">
        <v>128</v>
      </c>
      <c r="E10537">
        <v>490</v>
      </c>
      <c r="F10537">
        <v>206</v>
      </c>
      <c r="G10537">
        <v>284</v>
      </c>
      <c r="H10537">
        <v>8</v>
      </c>
      <c r="I10537">
        <v>482</v>
      </c>
      <c r="J10537">
        <v>390</v>
      </c>
      <c r="K10537">
        <v>488</v>
      </c>
      <c r="L10537" s="4">
        <v>20</v>
      </c>
      <c r="M10537" s="1">
        <v>0.1148</v>
      </c>
      <c r="N10537">
        <f>טבלה1[[#This Row],[סה"כ דורשי עבודה]]/טבלה1[[#This Row],[שיעור אבטלה מוערך ביישוב]]</f>
        <v>4268.292682926829</v>
      </c>
      <c r="O10537" s="4"/>
    </row>
    <row r="10538" spans="1:15" x14ac:dyDescent="0.35">
      <c r="A10538" t="s">
        <v>331</v>
      </c>
      <c r="B10538" t="s">
        <v>94</v>
      </c>
      <c r="C10538">
        <v>507</v>
      </c>
      <c r="D10538" t="s">
        <v>128</v>
      </c>
      <c r="E10538">
        <v>470</v>
      </c>
      <c r="F10538">
        <v>197</v>
      </c>
      <c r="G10538">
        <v>273</v>
      </c>
      <c r="H10538">
        <v>4</v>
      </c>
      <c r="I10538">
        <v>466</v>
      </c>
      <c r="J10538">
        <v>392</v>
      </c>
      <c r="K10538">
        <v>468</v>
      </c>
      <c r="L10538" s="4">
        <v>2</v>
      </c>
      <c r="M10538" s="1">
        <v>0.1106</v>
      </c>
      <c r="N10538">
        <f>טבלה1[[#This Row],[סה"כ דורשי עבודה]]/טבלה1[[#This Row],[שיעור אבטלה מוערך ביישוב]]</f>
        <v>4249.5479204339963</v>
      </c>
      <c r="O10538" s="4"/>
    </row>
    <row r="10539" spans="1:15" x14ac:dyDescent="0.35">
      <c r="A10539" t="s">
        <v>332</v>
      </c>
      <c r="B10539" t="s">
        <v>94</v>
      </c>
      <c r="C10539">
        <v>507</v>
      </c>
      <c r="D10539" t="s">
        <v>128</v>
      </c>
      <c r="E10539">
        <v>489</v>
      </c>
      <c r="F10539">
        <v>212</v>
      </c>
      <c r="G10539">
        <v>277</v>
      </c>
      <c r="H10539">
        <v>6</v>
      </c>
      <c r="I10539">
        <v>483</v>
      </c>
      <c r="J10539">
        <v>399</v>
      </c>
      <c r="K10539">
        <v>487</v>
      </c>
      <c r="L10539" s="4">
        <v>9</v>
      </c>
      <c r="M10539" s="1">
        <v>0.11459999999999999</v>
      </c>
      <c r="N10539">
        <f>טבלה1[[#This Row],[סה"כ דורשי עבודה]]/טבלה1[[#This Row],[שיעור אבטלה מוערך ביישוב]]</f>
        <v>4267.0157068062827</v>
      </c>
      <c r="O10539" s="4"/>
    </row>
    <row r="10540" spans="1:15" x14ac:dyDescent="0.35">
      <c r="A10540" t="s">
        <v>333</v>
      </c>
      <c r="B10540" t="s">
        <v>94</v>
      </c>
      <c r="C10540">
        <v>507</v>
      </c>
      <c r="D10540" t="s">
        <v>128</v>
      </c>
      <c r="E10540">
        <v>492</v>
      </c>
      <c r="F10540">
        <v>211</v>
      </c>
      <c r="G10540">
        <v>281</v>
      </c>
      <c r="H10540">
        <v>6</v>
      </c>
      <c r="I10540">
        <v>486</v>
      </c>
      <c r="J10540">
        <v>392</v>
      </c>
      <c r="K10540">
        <v>491</v>
      </c>
      <c r="L10540" s="4">
        <v>19</v>
      </c>
      <c r="M10540" s="1">
        <v>0.1154</v>
      </c>
      <c r="N10540">
        <f>טבלה1[[#This Row],[סה"כ דורשי עבודה]]/טבלה1[[#This Row],[שיעור אבטלה מוערך ביישוב]]</f>
        <v>4263.4315424610049</v>
      </c>
      <c r="O10540" s="4"/>
    </row>
    <row r="10541" spans="1:15" x14ac:dyDescent="0.35">
      <c r="A10541" t="s">
        <v>334</v>
      </c>
      <c r="B10541" t="s">
        <v>94</v>
      </c>
      <c r="C10541">
        <v>507</v>
      </c>
      <c r="D10541" t="s">
        <v>128</v>
      </c>
      <c r="E10541">
        <v>488</v>
      </c>
      <c r="F10541">
        <v>209</v>
      </c>
      <c r="G10541">
        <v>279</v>
      </c>
      <c r="H10541">
        <v>5</v>
      </c>
      <c r="I10541">
        <v>483</v>
      </c>
      <c r="J10541">
        <v>395</v>
      </c>
      <c r="K10541">
        <v>486</v>
      </c>
      <c r="L10541" s="4">
        <v>19</v>
      </c>
      <c r="M10541" s="1">
        <v>0.1144</v>
      </c>
      <c r="N10541">
        <f>טבלה1[[#This Row],[סה"כ דורשי עבודה]]/טבלה1[[#This Row],[שיעור אבטלה מוערך ביישוב]]</f>
        <v>4265.734265734266</v>
      </c>
      <c r="O10541" s="4"/>
    </row>
    <row r="10542" spans="1:15" x14ac:dyDescent="0.35">
      <c r="A10542" t="s">
        <v>335</v>
      </c>
      <c r="B10542" t="s">
        <v>94</v>
      </c>
      <c r="C10542">
        <v>507</v>
      </c>
      <c r="D10542" t="s">
        <v>128</v>
      </c>
      <c r="E10542">
        <v>508</v>
      </c>
      <c r="F10542">
        <v>213</v>
      </c>
      <c r="G10542">
        <v>295</v>
      </c>
      <c r="H10542">
        <v>5</v>
      </c>
      <c r="I10542">
        <v>503</v>
      </c>
      <c r="J10542">
        <v>403</v>
      </c>
      <c r="K10542">
        <v>507</v>
      </c>
      <c r="L10542" s="4">
        <v>16</v>
      </c>
      <c r="M10542" s="1">
        <v>0.1187</v>
      </c>
      <c r="N10542">
        <f>טבלה1[[#This Row],[סה"כ דורשי עבודה]]/טבלה1[[#This Row],[שיעור אבטלה מוערך ביישוב]]</f>
        <v>4279.6967144060654</v>
      </c>
      <c r="O10542" s="4"/>
    </row>
    <row r="10543" spans="1:15" x14ac:dyDescent="0.35">
      <c r="A10543" t="s">
        <v>336</v>
      </c>
      <c r="B10543" t="s">
        <v>94</v>
      </c>
      <c r="C10543">
        <v>507</v>
      </c>
      <c r="D10543" t="s">
        <v>128</v>
      </c>
      <c r="E10543">
        <v>513</v>
      </c>
      <c r="F10543">
        <v>217</v>
      </c>
      <c r="G10543">
        <v>296</v>
      </c>
      <c r="H10543">
        <v>5</v>
      </c>
      <c r="I10543">
        <v>508</v>
      </c>
      <c r="J10543">
        <v>400</v>
      </c>
      <c r="K10543">
        <v>512</v>
      </c>
      <c r="L10543" s="4">
        <v>18</v>
      </c>
      <c r="M10543" s="1">
        <v>0.1197</v>
      </c>
      <c r="N10543">
        <f>טבלה1[[#This Row],[סה"כ דורשי עבודה]]/טבלה1[[#This Row],[שיעור אבטלה מוערך ביישוב]]</f>
        <v>4285.7142857142853</v>
      </c>
      <c r="O10543" s="4"/>
    </row>
    <row r="10544" spans="1:15" x14ac:dyDescent="0.35">
      <c r="A10544" t="s">
        <v>337</v>
      </c>
      <c r="B10544" t="s">
        <v>94</v>
      </c>
      <c r="C10544">
        <v>507</v>
      </c>
      <c r="D10544" t="s">
        <v>128</v>
      </c>
      <c r="E10544">
        <v>509</v>
      </c>
      <c r="F10544">
        <v>215</v>
      </c>
      <c r="G10544">
        <v>294</v>
      </c>
      <c r="H10544">
        <v>5</v>
      </c>
      <c r="I10544">
        <v>504</v>
      </c>
      <c r="J10544">
        <v>399</v>
      </c>
      <c r="K10544">
        <v>508</v>
      </c>
      <c r="L10544" s="4">
        <v>15</v>
      </c>
      <c r="M10544" s="1">
        <v>0.11890000000000001</v>
      </c>
      <c r="N10544">
        <f>טבלה1[[#This Row],[סה"כ דורשי עבודה]]/טבלה1[[#This Row],[שיעור אבטלה מוערך ביישוב]]</f>
        <v>4280.9083263246421</v>
      </c>
      <c r="O10544" s="4"/>
    </row>
    <row r="10545" spans="1:15" x14ac:dyDescent="0.35">
      <c r="A10545" t="s">
        <v>338</v>
      </c>
      <c r="B10545" t="s">
        <v>94</v>
      </c>
      <c r="C10545">
        <v>507</v>
      </c>
      <c r="D10545" t="s">
        <v>128</v>
      </c>
      <c r="E10545">
        <v>496</v>
      </c>
      <c r="F10545">
        <v>205</v>
      </c>
      <c r="G10545">
        <v>291</v>
      </c>
      <c r="H10545">
        <v>5</v>
      </c>
      <c r="I10545">
        <v>491</v>
      </c>
      <c r="J10545">
        <v>387</v>
      </c>
      <c r="K10545">
        <v>495</v>
      </c>
      <c r="L10545" s="4">
        <v>18</v>
      </c>
      <c r="M10545" s="1">
        <v>0.1162</v>
      </c>
      <c r="N10545">
        <f>טבלה1[[#This Row],[סה"כ דורשי עבודה]]/טבלה1[[#This Row],[שיעור אבטלה מוערך ביישוב]]</f>
        <v>4268.5025817555943</v>
      </c>
      <c r="O10545" s="4"/>
    </row>
    <row r="10546" spans="1:15" x14ac:dyDescent="0.35">
      <c r="A10546" t="s">
        <v>339</v>
      </c>
      <c r="B10546" t="s">
        <v>94</v>
      </c>
      <c r="C10546">
        <v>507</v>
      </c>
      <c r="D10546" t="s">
        <v>128</v>
      </c>
      <c r="E10546">
        <v>490</v>
      </c>
      <c r="F10546">
        <v>203</v>
      </c>
      <c r="G10546">
        <v>287</v>
      </c>
      <c r="H10546">
        <v>5</v>
      </c>
      <c r="I10546">
        <v>485</v>
      </c>
      <c r="J10546">
        <v>389</v>
      </c>
      <c r="K10546">
        <v>489</v>
      </c>
      <c r="L10546" s="4">
        <v>19</v>
      </c>
      <c r="M10546" s="1">
        <v>0.115</v>
      </c>
      <c r="N10546">
        <f>טבלה1[[#This Row],[סה"כ דורשי עבודה]]/טבלה1[[#This Row],[שיעור אבטלה מוערך ביישוב]]</f>
        <v>4260.869565217391</v>
      </c>
      <c r="O10546" s="4"/>
    </row>
    <row r="10547" spans="1:15" x14ac:dyDescent="0.35">
      <c r="A10547" t="s">
        <v>261</v>
      </c>
      <c r="B10547" t="s">
        <v>94</v>
      </c>
      <c r="C10547">
        <v>507</v>
      </c>
      <c r="D10547" t="s">
        <v>128</v>
      </c>
      <c r="E10547">
        <v>494</v>
      </c>
      <c r="F10547">
        <v>216</v>
      </c>
      <c r="G10547">
        <v>278</v>
      </c>
      <c r="H10547">
        <v>4</v>
      </c>
      <c r="I10547">
        <v>490</v>
      </c>
      <c r="J10547">
        <v>383</v>
      </c>
      <c r="K10547">
        <v>494</v>
      </c>
      <c r="L10547" s="4">
        <v>21</v>
      </c>
      <c r="M10547" s="1">
        <v>0.11600000000000001</v>
      </c>
      <c r="N10547">
        <f>טבלה1[[#This Row],[סה"כ דורשי עבודה]]/טבלה1[[#This Row],[שיעור אבטלה מוערך ביישוב]]</f>
        <v>4258.6206896551721</v>
      </c>
      <c r="O10547" s="4"/>
    </row>
    <row r="10548" spans="1:15" x14ac:dyDescent="0.35">
      <c r="A10548" t="s">
        <v>262</v>
      </c>
      <c r="B10548" t="s">
        <v>94</v>
      </c>
      <c r="C10548">
        <v>507</v>
      </c>
      <c r="D10548" t="s">
        <v>128</v>
      </c>
      <c r="E10548">
        <v>490</v>
      </c>
      <c r="F10548">
        <v>203</v>
      </c>
      <c r="G10548">
        <v>287</v>
      </c>
      <c r="H10548">
        <v>3</v>
      </c>
      <c r="I10548">
        <v>487</v>
      </c>
      <c r="J10548">
        <v>388</v>
      </c>
      <c r="K10548">
        <v>490</v>
      </c>
      <c r="L10548" s="4">
        <v>15</v>
      </c>
      <c r="M10548" s="1">
        <v>0.1152</v>
      </c>
      <c r="N10548">
        <f>טבלה1[[#This Row],[סה"כ דורשי עבודה]]/טבלה1[[#This Row],[שיעור אבטלה מוערך ביישוב]]</f>
        <v>4253.4722222222226</v>
      </c>
      <c r="O10548" s="4"/>
    </row>
    <row r="10549" spans="1:15" x14ac:dyDescent="0.35">
      <c r="A10549" t="s">
        <v>263</v>
      </c>
      <c r="B10549" t="s">
        <v>94</v>
      </c>
      <c r="C10549">
        <v>507</v>
      </c>
      <c r="D10549" t="s">
        <v>128</v>
      </c>
      <c r="E10549">
        <v>477</v>
      </c>
      <c r="F10549">
        <v>192</v>
      </c>
      <c r="G10549">
        <v>285</v>
      </c>
      <c r="H10549">
        <v>3</v>
      </c>
      <c r="I10549">
        <v>474</v>
      </c>
      <c r="J10549">
        <v>391</v>
      </c>
      <c r="K10549">
        <v>477</v>
      </c>
      <c r="L10549" s="4">
        <v>13</v>
      </c>
      <c r="M10549" s="1">
        <v>0.1125</v>
      </c>
      <c r="N10549">
        <f>טבלה1[[#This Row],[סה"כ דורשי עבודה]]/טבלה1[[#This Row],[שיעור אבטלה מוערך ביישוב]]</f>
        <v>4240</v>
      </c>
      <c r="O10549" s="4"/>
    </row>
    <row r="10550" spans="1:15" x14ac:dyDescent="0.35">
      <c r="A10550" t="s">
        <v>264</v>
      </c>
      <c r="B10550" t="s">
        <v>94</v>
      </c>
      <c r="C10550">
        <v>507</v>
      </c>
      <c r="D10550" t="s">
        <v>128</v>
      </c>
      <c r="E10550">
        <v>470</v>
      </c>
      <c r="F10550">
        <v>194</v>
      </c>
      <c r="G10550">
        <v>276</v>
      </c>
      <c r="H10550">
        <v>4</v>
      </c>
      <c r="I10550">
        <v>466</v>
      </c>
      <c r="J10550">
        <v>396</v>
      </c>
      <c r="K10550">
        <v>470</v>
      </c>
      <c r="L10550" s="4">
        <v>13</v>
      </c>
      <c r="M10550" s="1">
        <v>0.111</v>
      </c>
      <c r="N10550">
        <f>טבלה1[[#This Row],[סה"כ דורשי עבודה]]/טבלה1[[#This Row],[שיעור אבטלה מוערך ביישוב]]</f>
        <v>4234.2342342342345</v>
      </c>
      <c r="O10550" s="4"/>
    </row>
    <row r="10551" spans="1:15" x14ac:dyDescent="0.35">
      <c r="A10551" t="s">
        <v>265</v>
      </c>
      <c r="B10551" t="s">
        <v>94</v>
      </c>
      <c r="C10551">
        <v>507</v>
      </c>
      <c r="D10551" t="s">
        <v>128</v>
      </c>
      <c r="E10551">
        <v>472</v>
      </c>
      <c r="F10551">
        <v>184</v>
      </c>
      <c r="G10551">
        <v>288</v>
      </c>
      <c r="H10551">
        <v>4</v>
      </c>
      <c r="I10551">
        <v>468</v>
      </c>
      <c r="J10551">
        <v>403</v>
      </c>
      <c r="K10551">
        <v>472</v>
      </c>
      <c r="L10551" s="4">
        <v>19</v>
      </c>
      <c r="M10551" s="1">
        <v>0.1114</v>
      </c>
      <c r="N10551">
        <f>טבלה1[[#This Row],[סה"כ דורשי עבודה]]/טבלה1[[#This Row],[שיעור אבטלה מוערך ביישוב]]</f>
        <v>4236.9838420107717</v>
      </c>
      <c r="O10551" s="4"/>
    </row>
    <row r="10552" spans="1:15" x14ac:dyDescent="0.35">
      <c r="A10552" t="s">
        <v>266</v>
      </c>
      <c r="B10552" t="s">
        <v>94</v>
      </c>
      <c r="C10552">
        <v>507</v>
      </c>
      <c r="D10552" t="s">
        <v>128</v>
      </c>
      <c r="E10552">
        <v>478</v>
      </c>
      <c r="F10552">
        <v>188</v>
      </c>
      <c r="G10552">
        <v>290</v>
      </c>
      <c r="H10552">
        <v>6</v>
      </c>
      <c r="I10552">
        <v>472</v>
      </c>
      <c r="J10552">
        <v>408</v>
      </c>
      <c r="K10552">
        <v>477</v>
      </c>
      <c r="L10552" s="4">
        <v>18</v>
      </c>
      <c r="M10552" s="1">
        <v>0.1125</v>
      </c>
      <c r="N10552">
        <f>טבלה1[[#This Row],[סה"כ דורשי עבודה]]/טבלה1[[#This Row],[שיעור אבטלה מוערך ביישוב]]</f>
        <v>4248.8888888888887</v>
      </c>
      <c r="O10552" s="4"/>
    </row>
    <row r="10553" spans="1:15" x14ac:dyDescent="0.35">
      <c r="A10553" t="s">
        <v>267</v>
      </c>
      <c r="B10553" t="s">
        <v>94</v>
      </c>
      <c r="C10553">
        <v>507</v>
      </c>
      <c r="D10553" t="s">
        <v>128</v>
      </c>
      <c r="E10553">
        <v>492</v>
      </c>
      <c r="F10553">
        <v>199</v>
      </c>
      <c r="G10553">
        <v>293</v>
      </c>
      <c r="H10553">
        <v>5</v>
      </c>
      <c r="I10553">
        <v>487</v>
      </c>
      <c r="J10553">
        <v>415</v>
      </c>
      <c r="K10553">
        <v>492</v>
      </c>
      <c r="L10553" s="4">
        <v>15</v>
      </c>
      <c r="M10553" s="1">
        <v>0.11559999999999999</v>
      </c>
      <c r="N10553">
        <f>טבלה1[[#This Row],[סה"כ דורשי עבודה]]/טבלה1[[#This Row],[שיעור אבטלה מוערך ביישוב]]</f>
        <v>4256.0553633217996</v>
      </c>
      <c r="O10553" s="4"/>
    </row>
    <row r="10554" spans="1:15" x14ac:dyDescent="0.35">
      <c r="A10554" t="s">
        <v>268</v>
      </c>
      <c r="B10554" t="s">
        <v>94</v>
      </c>
      <c r="C10554">
        <v>507</v>
      </c>
      <c r="D10554" t="s">
        <v>128</v>
      </c>
      <c r="E10554">
        <v>509</v>
      </c>
      <c r="F10554">
        <v>211</v>
      </c>
      <c r="G10554">
        <v>298</v>
      </c>
      <c r="H10554">
        <v>6</v>
      </c>
      <c r="I10554">
        <v>503</v>
      </c>
      <c r="J10554">
        <v>422</v>
      </c>
      <c r="K10554">
        <v>509</v>
      </c>
      <c r="L10554" s="4">
        <v>23</v>
      </c>
      <c r="M10554" s="1">
        <v>0.107</v>
      </c>
      <c r="N10554">
        <f>טבלה1[[#This Row],[סה"כ דורשי עבודה]]/טבלה1[[#This Row],[שיעור אבטלה מוערך ביישוב]]</f>
        <v>4757.0093457943922</v>
      </c>
      <c r="O10554" s="4"/>
    </row>
    <row r="10555" spans="1:15" x14ac:dyDescent="0.35">
      <c r="A10555" t="s">
        <v>269</v>
      </c>
      <c r="B10555" t="s">
        <v>94</v>
      </c>
      <c r="C10555">
        <v>507</v>
      </c>
      <c r="D10555" t="s">
        <v>128</v>
      </c>
      <c r="E10555">
        <v>503</v>
      </c>
      <c r="F10555">
        <v>203</v>
      </c>
      <c r="G10555">
        <v>300</v>
      </c>
      <c r="H10555">
        <v>5</v>
      </c>
      <c r="I10555">
        <v>498</v>
      </c>
      <c r="J10555">
        <v>422</v>
      </c>
      <c r="K10555">
        <v>503</v>
      </c>
      <c r="L10555" s="4">
        <v>15</v>
      </c>
      <c r="M10555" s="1">
        <v>0.10589999999999999</v>
      </c>
      <c r="N10555">
        <f>טבלה1[[#This Row],[סה"כ דורשי עבודה]]/טבלה1[[#This Row],[שיעור אבטלה מוערך ביישוב]]</f>
        <v>4749.7639282341834</v>
      </c>
      <c r="O10555" s="4"/>
    </row>
    <row r="10556" spans="1:15" x14ac:dyDescent="0.35">
      <c r="A10556" t="s">
        <v>270</v>
      </c>
      <c r="B10556" t="s">
        <v>94</v>
      </c>
      <c r="C10556">
        <v>507</v>
      </c>
      <c r="D10556" t="s">
        <v>128</v>
      </c>
      <c r="E10556">
        <v>511</v>
      </c>
      <c r="F10556">
        <v>206</v>
      </c>
      <c r="G10556">
        <v>305</v>
      </c>
      <c r="H10556">
        <v>5</v>
      </c>
      <c r="I10556">
        <v>506</v>
      </c>
      <c r="J10556">
        <v>422</v>
      </c>
      <c r="K10556">
        <v>510</v>
      </c>
      <c r="L10556" s="4">
        <v>11</v>
      </c>
      <c r="M10556" s="1">
        <v>0.1072</v>
      </c>
      <c r="N10556">
        <f>טבלה1[[#This Row],[סה"כ דורשי עבודה]]/טבלה1[[#This Row],[שיעור אבטלה מוערך ביישוב]]</f>
        <v>4766.7910447761196</v>
      </c>
      <c r="O10556" s="4"/>
    </row>
    <row r="10557" spans="1:15" x14ac:dyDescent="0.35">
      <c r="A10557" t="s">
        <v>271</v>
      </c>
      <c r="B10557" t="s">
        <v>94</v>
      </c>
      <c r="C10557">
        <v>507</v>
      </c>
      <c r="D10557" t="s">
        <v>128</v>
      </c>
      <c r="E10557">
        <v>506</v>
      </c>
      <c r="F10557">
        <v>212</v>
      </c>
      <c r="G10557">
        <v>294</v>
      </c>
      <c r="H10557">
        <v>4</v>
      </c>
      <c r="I10557">
        <v>502</v>
      </c>
      <c r="J10557">
        <v>412</v>
      </c>
      <c r="K10557">
        <v>505</v>
      </c>
      <c r="L10557" s="4">
        <v>17</v>
      </c>
      <c r="M10557" s="1">
        <v>0.10630000000000001</v>
      </c>
      <c r="N10557">
        <f>טבלה1[[#This Row],[סה"כ דורשי עבודה]]/טבלה1[[#This Row],[שיעור אבטלה מוערך ביישוב]]</f>
        <v>4760.1128880526812</v>
      </c>
      <c r="O10557" s="4"/>
    </row>
    <row r="10558" spans="1:15" x14ac:dyDescent="0.35">
      <c r="A10558" t="s">
        <v>272</v>
      </c>
      <c r="B10558" t="s">
        <v>94</v>
      </c>
      <c r="C10558">
        <v>507</v>
      </c>
      <c r="D10558" t="s">
        <v>128</v>
      </c>
      <c r="E10558">
        <v>511</v>
      </c>
      <c r="F10558">
        <v>210</v>
      </c>
      <c r="G10558">
        <v>301</v>
      </c>
      <c r="H10558">
        <v>8</v>
      </c>
      <c r="I10558">
        <v>503</v>
      </c>
      <c r="J10558">
        <v>414</v>
      </c>
      <c r="K10558">
        <v>510</v>
      </c>
      <c r="L10558" s="4">
        <v>23</v>
      </c>
      <c r="M10558" s="1">
        <v>0.1072</v>
      </c>
      <c r="N10558">
        <f>טבלה1[[#This Row],[סה"כ דורשי עבודה]]/טבלה1[[#This Row],[שיעור אבטלה מוערך ביישוב]]</f>
        <v>4766.7910447761196</v>
      </c>
      <c r="O10558" s="4"/>
    </row>
    <row r="10559" spans="1:15" x14ac:dyDescent="0.35">
      <c r="A10559" t="s">
        <v>273</v>
      </c>
      <c r="B10559" t="s">
        <v>94</v>
      </c>
      <c r="C10559">
        <v>507</v>
      </c>
      <c r="D10559" t="s">
        <v>128</v>
      </c>
      <c r="E10559">
        <v>528</v>
      </c>
      <c r="F10559">
        <v>219</v>
      </c>
      <c r="G10559">
        <v>309</v>
      </c>
      <c r="H10559">
        <v>3</v>
      </c>
      <c r="I10559">
        <v>525</v>
      </c>
      <c r="J10559">
        <v>412</v>
      </c>
      <c r="K10559">
        <v>527</v>
      </c>
      <c r="L10559" s="4">
        <v>20</v>
      </c>
      <c r="M10559" s="1">
        <v>0.1104</v>
      </c>
      <c r="N10559">
        <f>טבלה1[[#This Row],[סה"כ דורשי עבודה]]/טבלה1[[#This Row],[שיעור אבטלה מוערך ביישוב]]</f>
        <v>4782.608695652174</v>
      </c>
      <c r="O10559" s="4"/>
    </row>
    <row r="10560" spans="1:15" x14ac:dyDescent="0.35">
      <c r="A10560" t="s">
        <v>274</v>
      </c>
      <c r="B10560" t="s">
        <v>94</v>
      </c>
      <c r="C10560">
        <v>507</v>
      </c>
      <c r="D10560" t="s">
        <v>128</v>
      </c>
      <c r="E10560">
        <v>551</v>
      </c>
      <c r="F10560">
        <v>233</v>
      </c>
      <c r="G10560">
        <v>318</v>
      </c>
      <c r="H10560">
        <v>6</v>
      </c>
      <c r="I10560">
        <v>545</v>
      </c>
      <c r="J10560">
        <v>411</v>
      </c>
      <c r="K10560">
        <v>551</v>
      </c>
      <c r="L10560" s="4">
        <v>23</v>
      </c>
      <c r="M10560" s="1">
        <v>0.1149</v>
      </c>
      <c r="N10560">
        <f>טבלה1[[#This Row],[סה"כ דורשי עבודה]]/טבלה1[[#This Row],[שיעור אבטלה מוערך ביישוב]]</f>
        <v>4795.474325500435</v>
      </c>
      <c r="O10560" s="4"/>
    </row>
    <row r="10561" spans="1:15" x14ac:dyDescent="0.35">
      <c r="A10561" t="s">
        <v>275</v>
      </c>
      <c r="B10561" t="s">
        <v>94</v>
      </c>
      <c r="C10561">
        <v>507</v>
      </c>
      <c r="D10561" t="s">
        <v>128</v>
      </c>
      <c r="E10561">
        <v>521</v>
      </c>
      <c r="F10561">
        <v>205</v>
      </c>
      <c r="G10561">
        <v>316</v>
      </c>
      <c r="H10561">
        <v>6</v>
      </c>
      <c r="I10561">
        <v>515</v>
      </c>
      <c r="J10561">
        <v>417</v>
      </c>
      <c r="K10561">
        <v>521</v>
      </c>
      <c r="L10561" s="4">
        <v>17</v>
      </c>
      <c r="M10561" s="1">
        <v>0.10929999999999999</v>
      </c>
      <c r="N10561">
        <f>טבלה1[[#This Row],[סה"כ דורשי עבודה]]/טבלה1[[#This Row],[שיעור אבטלה מוערך ביישוב]]</f>
        <v>4766.6971637694423</v>
      </c>
      <c r="O10561" s="4"/>
    </row>
    <row r="10562" spans="1:15" x14ac:dyDescent="0.35">
      <c r="A10562" t="s">
        <v>276</v>
      </c>
      <c r="B10562" t="s">
        <v>94</v>
      </c>
      <c r="C10562">
        <v>507</v>
      </c>
      <c r="D10562" t="s">
        <v>128</v>
      </c>
      <c r="E10562">
        <v>512</v>
      </c>
      <c r="F10562">
        <v>203</v>
      </c>
      <c r="G10562">
        <v>309</v>
      </c>
      <c r="H10562">
        <v>5</v>
      </c>
      <c r="I10562">
        <v>507</v>
      </c>
      <c r="J10562">
        <v>411</v>
      </c>
      <c r="K10562">
        <v>512</v>
      </c>
      <c r="L10562" s="4">
        <v>10</v>
      </c>
      <c r="M10562" s="1">
        <v>0.1076</v>
      </c>
      <c r="N10562">
        <f>טבלה1[[#This Row],[סה"כ דורשי עבודה]]/טבלה1[[#This Row],[שיעור אבטלה מוערך ביישוב]]</f>
        <v>4758.3643122676576</v>
      </c>
      <c r="O10562" s="4"/>
    </row>
    <row r="10563" spans="1:15" x14ac:dyDescent="0.35">
      <c r="A10563" t="s">
        <v>277</v>
      </c>
      <c r="B10563" t="s">
        <v>94</v>
      </c>
      <c r="C10563">
        <v>507</v>
      </c>
      <c r="D10563" t="s">
        <v>128</v>
      </c>
      <c r="E10563">
        <v>515</v>
      </c>
      <c r="F10563">
        <v>209</v>
      </c>
      <c r="G10563">
        <v>306</v>
      </c>
      <c r="H10563">
        <v>7</v>
      </c>
      <c r="I10563">
        <v>508</v>
      </c>
      <c r="J10563">
        <v>416</v>
      </c>
      <c r="K10563">
        <v>515</v>
      </c>
      <c r="L10563" s="4">
        <v>10</v>
      </c>
      <c r="M10563" s="1">
        <v>0.1082</v>
      </c>
      <c r="N10563">
        <f>טבלה1[[#This Row],[סה"כ דורשי עבודה]]/טבלה1[[#This Row],[שיעור אבטלה מוערך ביישוב]]</f>
        <v>4759.7042513863216</v>
      </c>
      <c r="O10563" s="4"/>
    </row>
    <row r="10564" spans="1:15" x14ac:dyDescent="0.35">
      <c r="A10564" t="s">
        <v>278</v>
      </c>
      <c r="B10564" t="s">
        <v>94</v>
      </c>
      <c r="C10564">
        <v>507</v>
      </c>
      <c r="D10564" t="s">
        <v>128</v>
      </c>
      <c r="E10564">
        <v>529</v>
      </c>
      <c r="F10564">
        <v>217</v>
      </c>
      <c r="G10564">
        <v>312</v>
      </c>
      <c r="H10564">
        <v>7</v>
      </c>
      <c r="I10564">
        <v>522</v>
      </c>
      <c r="J10564">
        <v>429</v>
      </c>
      <c r="K10564">
        <v>529</v>
      </c>
      <c r="L10564" s="4">
        <v>9</v>
      </c>
      <c r="M10564" s="1">
        <v>0.1108</v>
      </c>
      <c r="N10564">
        <f>טבלה1[[#This Row],[סה"כ דורשי עבודה]]/טבלה1[[#This Row],[שיעור אבטלה מוערך ביישוב]]</f>
        <v>4774.3682310469312</v>
      </c>
      <c r="O10564" s="4"/>
    </row>
    <row r="10565" spans="1:15" x14ac:dyDescent="0.35">
      <c r="A10565" t="s">
        <v>279</v>
      </c>
      <c r="B10565" t="s">
        <v>94</v>
      </c>
      <c r="C10565">
        <v>507</v>
      </c>
      <c r="D10565" t="s">
        <v>128</v>
      </c>
      <c r="E10565">
        <v>544</v>
      </c>
      <c r="F10565">
        <v>223</v>
      </c>
      <c r="G10565">
        <v>321</v>
      </c>
      <c r="H10565">
        <v>6</v>
      </c>
      <c r="I10565">
        <v>538</v>
      </c>
      <c r="J10565">
        <v>430</v>
      </c>
      <c r="K10565">
        <v>544</v>
      </c>
      <c r="L10565" s="4">
        <v>12</v>
      </c>
      <c r="M10565" s="1">
        <v>0.11360000000000001</v>
      </c>
      <c r="N10565">
        <f>טבלה1[[#This Row],[סה"כ דורשי עבודה]]/טבלה1[[#This Row],[שיעור אבטלה מוערך ביישוב]]</f>
        <v>4788.7323943661968</v>
      </c>
      <c r="O10565" s="4"/>
    </row>
    <row r="10566" spans="1:15" x14ac:dyDescent="0.35">
      <c r="A10566" t="s">
        <v>11</v>
      </c>
      <c r="B10566" t="s">
        <v>94</v>
      </c>
      <c r="C10566">
        <v>507</v>
      </c>
      <c r="D10566" t="s">
        <v>128</v>
      </c>
      <c r="E10566">
        <v>567</v>
      </c>
      <c r="F10566">
        <v>241</v>
      </c>
      <c r="G10566">
        <v>326</v>
      </c>
      <c r="H10566">
        <v>5</v>
      </c>
      <c r="I10566">
        <v>562</v>
      </c>
      <c r="J10566">
        <v>446</v>
      </c>
      <c r="K10566">
        <v>567</v>
      </c>
      <c r="L10566" s="4">
        <v>2</v>
      </c>
      <c r="M10566" s="1">
        <v>0.1124</v>
      </c>
      <c r="N10566">
        <f>טבלה1[[#This Row],[סה"כ דורשי עבודה]]/טבלה1[[#This Row],[שיעור אבטלה מוערך ביישוב]]</f>
        <v>5044.483985765125</v>
      </c>
      <c r="O10566" s="4"/>
    </row>
    <row r="10567" spans="1:15" x14ac:dyDescent="0.35">
      <c r="A10567" t="s">
        <v>212</v>
      </c>
      <c r="B10567" t="s">
        <v>94</v>
      </c>
      <c r="C10567">
        <v>507</v>
      </c>
      <c r="D10567" t="s">
        <v>128</v>
      </c>
      <c r="E10567">
        <v>550</v>
      </c>
      <c r="F10567">
        <v>230</v>
      </c>
      <c r="G10567">
        <v>320</v>
      </c>
      <c r="H10567">
        <v>5</v>
      </c>
      <c r="I10567">
        <v>545</v>
      </c>
      <c r="J10567">
        <v>443</v>
      </c>
      <c r="K10567">
        <v>550</v>
      </c>
      <c r="L10567" s="4">
        <v>1</v>
      </c>
      <c r="M10567" s="1">
        <v>0.1094</v>
      </c>
      <c r="N10567">
        <f>טבלה1[[#This Row],[סה"כ דורשי עבודה]]/טבלה1[[#This Row],[שיעור אבטלה מוערך ביישוב]]</f>
        <v>5027.4223034734923</v>
      </c>
      <c r="O10567" s="4"/>
    </row>
    <row r="10568" spans="1:15" x14ac:dyDescent="0.35">
      <c r="A10568" t="s">
        <v>213</v>
      </c>
      <c r="B10568" t="s">
        <v>94</v>
      </c>
      <c r="C10568">
        <v>507</v>
      </c>
      <c r="D10568" t="s">
        <v>128</v>
      </c>
      <c r="E10568">
        <v>548</v>
      </c>
      <c r="F10568">
        <v>227</v>
      </c>
      <c r="G10568">
        <v>321</v>
      </c>
      <c r="H10568">
        <v>3</v>
      </c>
      <c r="I10568">
        <v>545</v>
      </c>
      <c r="J10568">
        <v>443</v>
      </c>
      <c r="K10568">
        <v>543</v>
      </c>
      <c r="L10568" s="4">
        <v>5</v>
      </c>
      <c r="M10568" s="1">
        <v>0.1081</v>
      </c>
      <c r="N10568">
        <f>טבלה1[[#This Row],[סה"כ דורשי עבודה]]/טבלה1[[#This Row],[שיעור אבטלה מוערך ביישוב]]</f>
        <v>5069.3802035152639</v>
      </c>
      <c r="O10568" s="4"/>
    </row>
    <row r="10569" spans="1:15" x14ac:dyDescent="0.35">
      <c r="A10569" t="s">
        <v>214</v>
      </c>
      <c r="B10569" t="s">
        <v>94</v>
      </c>
      <c r="C10569">
        <v>507</v>
      </c>
      <c r="D10569" t="s">
        <v>128</v>
      </c>
      <c r="E10569">
        <v>558</v>
      </c>
      <c r="F10569">
        <v>223</v>
      </c>
      <c r="G10569">
        <v>335</v>
      </c>
      <c r="H10569">
        <v>4</v>
      </c>
      <c r="I10569">
        <v>554</v>
      </c>
      <c r="J10569">
        <v>447</v>
      </c>
      <c r="K10569">
        <v>552</v>
      </c>
      <c r="L10569" s="4">
        <v>6</v>
      </c>
      <c r="M10569" s="1">
        <v>0.10970000000000001</v>
      </c>
      <c r="N10569">
        <f>טבלה1[[#This Row],[סה"כ דורשי עבודה]]/טבלה1[[#This Row],[שיעור אבטלה מוערך ביישוב]]</f>
        <v>5086.5998176845942</v>
      </c>
      <c r="O10569" s="4"/>
    </row>
    <row r="10570" spans="1:15" x14ac:dyDescent="0.35">
      <c r="A10570" t="s">
        <v>215</v>
      </c>
      <c r="B10570" t="s">
        <v>94</v>
      </c>
      <c r="C10570">
        <v>507</v>
      </c>
      <c r="D10570" t="s">
        <v>128</v>
      </c>
      <c r="E10570">
        <v>544</v>
      </c>
      <c r="F10570">
        <v>215</v>
      </c>
      <c r="G10570">
        <v>329</v>
      </c>
      <c r="H10570">
        <v>3</v>
      </c>
      <c r="I10570">
        <v>541</v>
      </c>
      <c r="J10570">
        <v>437</v>
      </c>
      <c r="K10570">
        <v>536</v>
      </c>
      <c r="L10570" s="4">
        <v>10</v>
      </c>
      <c r="M10570" s="1">
        <v>0.1069</v>
      </c>
      <c r="N10570">
        <f>טבלה1[[#This Row],[סה"כ דורשי עבודה]]/טבלה1[[#This Row],[שיעור אבטלה מוערך ביישוב]]</f>
        <v>5088.8681010289993</v>
      </c>
      <c r="O10570" s="4"/>
    </row>
    <row r="10571" spans="1:15" x14ac:dyDescent="0.35">
      <c r="A10571" t="s">
        <v>216</v>
      </c>
      <c r="B10571" t="s">
        <v>94</v>
      </c>
      <c r="C10571">
        <v>507</v>
      </c>
      <c r="D10571" t="s">
        <v>128</v>
      </c>
      <c r="E10571">
        <v>556</v>
      </c>
      <c r="F10571">
        <v>242</v>
      </c>
      <c r="G10571">
        <v>314</v>
      </c>
      <c r="H10571">
        <v>3</v>
      </c>
      <c r="I10571">
        <v>553</v>
      </c>
      <c r="J10571">
        <v>415</v>
      </c>
      <c r="K10571">
        <v>546</v>
      </c>
      <c r="L10571" s="4">
        <v>14</v>
      </c>
      <c r="M10571" s="1">
        <v>0.1087</v>
      </c>
      <c r="N10571">
        <f>טבלה1[[#This Row],[סה"כ דורשי עבודה]]/טבלה1[[#This Row],[שיעור אבטלה מוערך ביישוב]]</f>
        <v>5114.9954001839924</v>
      </c>
      <c r="O10571" s="4"/>
    </row>
    <row r="10572" spans="1:15" x14ac:dyDescent="0.35">
      <c r="A10572" t="s">
        <v>217</v>
      </c>
      <c r="B10572" t="s">
        <v>94</v>
      </c>
      <c r="C10572">
        <v>507</v>
      </c>
      <c r="D10572" t="s">
        <v>128</v>
      </c>
      <c r="E10572">
        <v>576</v>
      </c>
      <c r="F10572">
        <v>249</v>
      </c>
      <c r="G10572">
        <v>327</v>
      </c>
      <c r="H10572">
        <v>2</v>
      </c>
      <c r="I10572">
        <v>574</v>
      </c>
      <c r="J10572">
        <v>417</v>
      </c>
      <c r="K10572">
        <v>567</v>
      </c>
      <c r="L10572" s="4">
        <v>13</v>
      </c>
      <c r="M10572" s="1">
        <v>0.1124</v>
      </c>
      <c r="N10572">
        <f>טבלה1[[#This Row],[סה"כ דורשי עבודה]]/טבלה1[[#This Row],[שיעור אבטלה מוערך ביישוב]]</f>
        <v>5124.5551601423485</v>
      </c>
      <c r="O10572" s="4"/>
    </row>
    <row r="10573" spans="1:15" x14ac:dyDescent="0.35">
      <c r="A10573" t="s">
        <v>218</v>
      </c>
      <c r="B10573" t="s">
        <v>94</v>
      </c>
      <c r="C10573">
        <v>507</v>
      </c>
      <c r="D10573" t="s">
        <v>128</v>
      </c>
      <c r="E10573">
        <v>510</v>
      </c>
      <c r="F10573">
        <v>203</v>
      </c>
      <c r="G10573">
        <v>307</v>
      </c>
      <c r="H10573">
        <v>2</v>
      </c>
      <c r="I10573">
        <v>508</v>
      </c>
      <c r="J10573">
        <v>400</v>
      </c>
      <c r="K10573">
        <v>501</v>
      </c>
      <c r="L10573" s="4">
        <v>8</v>
      </c>
      <c r="M10573" s="1">
        <v>0.10059999999999999</v>
      </c>
      <c r="N10573">
        <f>טבלה1[[#This Row],[סה"כ דורשי עבודה]]/טבלה1[[#This Row],[שיעור אבטלה מוערך ביישוב]]</f>
        <v>5069.5825049701789</v>
      </c>
      <c r="O10573" s="4"/>
    </row>
    <row r="10574" spans="1:15" x14ac:dyDescent="0.35">
      <c r="A10574" t="s">
        <v>219</v>
      </c>
      <c r="B10574" t="s">
        <v>94</v>
      </c>
      <c r="C10574">
        <v>507</v>
      </c>
      <c r="D10574" t="s">
        <v>128</v>
      </c>
      <c r="E10574">
        <v>501</v>
      </c>
      <c r="F10574">
        <v>195</v>
      </c>
      <c r="G10574">
        <v>306</v>
      </c>
      <c r="H10574">
        <v>3</v>
      </c>
      <c r="I10574">
        <v>498</v>
      </c>
      <c r="J10574">
        <v>402</v>
      </c>
      <c r="K10574">
        <v>492</v>
      </c>
      <c r="L10574" s="4">
        <v>5</v>
      </c>
      <c r="M10574" s="1">
        <v>9.9000000000000005E-2</v>
      </c>
      <c r="N10574">
        <f>טבלה1[[#This Row],[סה"כ דורשי עבודה]]/טבלה1[[#This Row],[שיעור אבטלה מוערך ביישוב]]</f>
        <v>5060.6060606060601</v>
      </c>
      <c r="O10574" s="4"/>
    </row>
    <row r="10575" spans="1:15" x14ac:dyDescent="0.35">
      <c r="A10575" t="s">
        <v>220</v>
      </c>
      <c r="B10575" t="s">
        <v>94</v>
      </c>
      <c r="C10575">
        <v>507</v>
      </c>
      <c r="D10575" t="s">
        <v>128</v>
      </c>
      <c r="E10575">
        <v>505</v>
      </c>
      <c r="F10575">
        <v>203</v>
      </c>
      <c r="G10575">
        <v>302</v>
      </c>
      <c r="H10575">
        <v>4</v>
      </c>
      <c r="I10575">
        <v>501</v>
      </c>
      <c r="J10575">
        <v>403</v>
      </c>
      <c r="K10575">
        <v>496</v>
      </c>
      <c r="L10575" s="4">
        <v>5</v>
      </c>
      <c r="M10575" s="1">
        <v>9.9699999999999997E-2</v>
      </c>
      <c r="N10575">
        <f>טבלה1[[#This Row],[סה"כ דורשי עבודה]]/טבלה1[[#This Row],[שיעור אבטלה מוערך ביישוב]]</f>
        <v>5065.195586760281</v>
      </c>
      <c r="O10575" s="4"/>
    </row>
    <row r="10576" spans="1:15" x14ac:dyDescent="0.35">
      <c r="A10576" t="s">
        <v>221</v>
      </c>
      <c r="B10576" t="s">
        <v>94</v>
      </c>
      <c r="C10576">
        <v>507</v>
      </c>
      <c r="D10576" t="s">
        <v>128</v>
      </c>
      <c r="E10576">
        <v>504</v>
      </c>
      <c r="F10576">
        <v>203</v>
      </c>
      <c r="G10576">
        <v>301</v>
      </c>
      <c r="H10576">
        <v>4</v>
      </c>
      <c r="I10576">
        <v>500</v>
      </c>
      <c r="J10576">
        <v>403</v>
      </c>
      <c r="K10576">
        <v>495</v>
      </c>
      <c r="L10576" s="4">
        <v>15</v>
      </c>
      <c r="M10576" s="1">
        <v>9.9500000000000005E-2</v>
      </c>
      <c r="N10576">
        <f>טבלה1[[#This Row],[סה"כ דורשי עבודה]]/טבלה1[[#This Row],[שיעור אבטלה מוערך ביישוב]]</f>
        <v>5065.3266331658288</v>
      </c>
      <c r="O10576" s="4"/>
    </row>
    <row r="10577" spans="1:15" x14ac:dyDescent="0.35">
      <c r="A10577" t="s">
        <v>222</v>
      </c>
      <c r="B10577" t="s">
        <v>94</v>
      </c>
      <c r="C10577">
        <v>507</v>
      </c>
      <c r="D10577" t="s">
        <v>128</v>
      </c>
      <c r="E10577">
        <v>506</v>
      </c>
      <c r="F10577">
        <v>208</v>
      </c>
      <c r="G10577">
        <v>298</v>
      </c>
      <c r="H10577">
        <v>6</v>
      </c>
      <c r="I10577">
        <v>500</v>
      </c>
      <c r="J10577">
        <v>411</v>
      </c>
      <c r="K10577">
        <v>497</v>
      </c>
      <c r="L10577" s="4">
        <v>7</v>
      </c>
      <c r="M10577" s="1">
        <v>9.9900000000000003E-2</v>
      </c>
      <c r="N10577">
        <f>טבלה1[[#This Row],[סה"כ דורשי עבודה]]/טבלה1[[#This Row],[שיעור אבטלה מוערך ביישוב]]</f>
        <v>5065.065065065065</v>
      </c>
      <c r="O10577" s="4"/>
    </row>
    <row r="10578" spans="1:15" x14ac:dyDescent="0.35">
      <c r="A10578" t="s">
        <v>223</v>
      </c>
      <c r="B10578" t="s">
        <v>94</v>
      </c>
      <c r="C10578">
        <v>507</v>
      </c>
      <c r="D10578" t="s">
        <v>128</v>
      </c>
      <c r="E10578">
        <v>518</v>
      </c>
      <c r="F10578">
        <v>216</v>
      </c>
      <c r="G10578">
        <v>302</v>
      </c>
      <c r="H10578">
        <v>6</v>
      </c>
      <c r="I10578">
        <v>512</v>
      </c>
      <c r="J10578">
        <v>416</v>
      </c>
      <c r="K10578">
        <v>508</v>
      </c>
      <c r="L10578" s="4">
        <v>16</v>
      </c>
      <c r="M10578" s="1">
        <v>9.7500000000000003E-2</v>
      </c>
      <c r="N10578">
        <f>טבלה1[[#This Row],[סה"כ דורשי עבודה]]/טבלה1[[#This Row],[שיעור אבטלה מוערך ביישוב]]</f>
        <v>5312.8205128205127</v>
      </c>
      <c r="O10578" s="4"/>
    </row>
    <row r="10579" spans="1:15" x14ac:dyDescent="0.35">
      <c r="A10579" t="s">
        <v>224</v>
      </c>
      <c r="B10579" t="s">
        <v>94</v>
      </c>
      <c r="C10579">
        <v>507</v>
      </c>
      <c r="D10579" t="s">
        <v>128</v>
      </c>
      <c r="E10579">
        <v>502</v>
      </c>
      <c r="F10579">
        <v>204</v>
      </c>
      <c r="G10579">
        <v>298</v>
      </c>
      <c r="H10579">
        <v>6</v>
      </c>
      <c r="I10579">
        <v>496</v>
      </c>
      <c r="J10579">
        <v>398</v>
      </c>
      <c r="K10579">
        <v>494</v>
      </c>
      <c r="L10579" s="4">
        <v>13</v>
      </c>
      <c r="M10579" s="1">
        <v>9.5100000000000004E-2</v>
      </c>
      <c r="N10579">
        <f>טבלה1[[#This Row],[סה"כ דורשי עבודה]]/טבלה1[[#This Row],[שיעור אבטלה מוערך ביישוב]]</f>
        <v>5278.6540483701365</v>
      </c>
      <c r="O10579" s="4"/>
    </row>
    <row r="10580" spans="1:15" x14ac:dyDescent="0.35">
      <c r="A10580" t="s">
        <v>225</v>
      </c>
      <c r="B10580" t="s">
        <v>94</v>
      </c>
      <c r="C10580">
        <v>507</v>
      </c>
      <c r="D10580" t="s">
        <v>128</v>
      </c>
      <c r="E10580">
        <v>490</v>
      </c>
      <c r="F10580">
        <v>209</v>
      </c>
      <c r="G10580">
        <v>281</v>
      </c>
      <c r="H10580">
        <v>5</v>
      </c>
      <c r="I10580">
        <v>485</v>
      </c>
      <c r="J10580">
        <v>391</v>
      </c>
      <c r="K10580">
        <v>481</v>
      </c>
      <c r="L10580" s="4">
        <v>8</v>
      </c>
      <c r="M10580" s="1">
        <v>9.2799999999999994E-2</v>
      </c>
      <c r="N10580">
        <f>טבלה1[[#This Row],[סה"כ דורשי עבודה]]/טבלה1[[#This Row],[שיעור אבטלה מוערך ביישוב]]</f>
        <v>5280.1724137931042</v>
      </c>
      <c r="O10580" s="4"/>
    </row>
    <row r="10581" spans="1:15" x14ac:dyDescent="0.35">
      <c r="A10581" t="s">
        <v>226</v>
      </c>
      <c r="B10581" t="s">
        <v>94</v>
      </c>
      <c r="C10581">
        <v>507</v>
      </c>
      <c r="D10581" t="s">
        <v>128</v>
      </c>
      <c r="E10581">
        <v>482</v>
      </c>
      <c r="F10581">
        <v>207</v>
      </c>
      <c r="G10581">
        <v>275</v>
      </c>
      <c r="H10581">
        <v>4</v>
      </c>
      <c r="I10581">
        <v>478</v>
      </c>
      <c r="J10581">
        <v>375</v>
      </c>
      <c r="K10581">
        <v>472</v>
      </c>
      <c r="L10581" s="4">
        <v>5</v>
      </c>
      <c r="M10581" s="1">
        <v>9.1300000000000006E-2</v>
      </c>
      <c r="N10581">
        <f>טבלה1[[#This Row],[סה"כ דורשי עבודה]]/טבלה1[[#This Row],[שיעור אבטלה מוערך ביישוב]]</f>
        <v>5279.2990142387725</v>
      </c>
      <c r="O10581" s="4"/>
    </row>
    <row r="10582" spans="1:15" x14ac:dyDescent="0.35">
      <c r="A10582" t="s">
        <v>227</v>
      </c>
      <c r="B10582" t="s">
        <v>94</v>
      </c>
      <c r="C10582">
        <v>507</v>
      </c>
      <c r="D10582" t="s">
        <v>128</v>
      </c>
      <c r="E10582">
        <v>464</v>
      </c>
      <c r="F10582">
        <v>196</v>
      </c>
      <c r="G10582">
        <v>268</v>
      </c>
      <c r="H10582">
        <v>4</v>
      </c>
      <c r="I10582">
        <v>460</v>
      </c>
      <c r="J10582">
        <v>373</v>
      </c>
      <c r="K10582">
        <v>456</v>
      </c>
      <c r="L10582" s="4">
        <v>9</v>
      </c>
      <c r="M10582" s="1">
        <v>8.8400000000000006E-2</v>
      </c>
      <c r="N10582">
        <f>טבלה1[[#This Row],[סה"כ דורשי עבודה]]/טבלה1[[#This Row],[שיעור אבטלה מוערך ביישוב]]</f>
        <v>5248.8687782805428</v>
      </c>
      <c r="O10582" s="4"/>
    </row>
    <row r="10583" spans="1:15" x14ac:dyDescent="0.35">
      <c r="A10583" t="s">
        <v>228</v>
      </c>
      <c r="B10583" t="s">
        <v>94</v>
      </c>
      <c r="C10583">
        <v>507</v>
      </c>
      <c r="D10583" t="s">
        <v>128</v>
      </c>
      <c r="E10583">
        <v>466</v>
      </c>
      <c r="F10583">
        <v>200</v>
      </c>
      <c r="G10583">
        <v>266</v>
      </c>
      <c r="H10583">
        <v>5</v>
      </c>
      <c r="I10583">
        <v>461</v>
      </c>
      <c r="J10583">
        <v>366</v>
      </c>
      <c r="K10583">
        <v>458</v>
      </c>
      <c r="L10583" s="4">
        <v>11</v>
      </c>
      <c r="M10583" s="1">
        <v>8.8800000000000004E-2</v>
      </c>
      <c r="N10583">
        <f>טבלה1[[#This Row],[סה"כ דורשי עבודה]]/טבלה1[[#This Row],[שיעור אבטלה מוערך ביישוב]]</f>
        <v>5247.7477477477478</v>
      </c>
      <c r="O10583" s="4"/>
    </row>
    <row r="10584" spans="1:15" x14ac:dyDescent="0.35">
      <c r="A10584" t="s">
        <v>229</v>
      </c>
      <c r="B10584" t="s">
        <v>94</v>
      </c>
      <c r="C10584">
        <v>507</v>
      </c>
      <c r="D10584" t="s">
        <v>128</v>
      </c>
      <c r="E10584">
        <v>456</v>
      </c>
      <c r="F10584">
        <v>197</v>
      </c>
      <c r="G10584">
        <v>259</v>
      </c>
      <c r="H10584">
        <v>5</v>
      </c>
      <c r="I10584">
        <v>451</v>
      </c>
      <c r="J10584">
        <v>351</v>
      </c>
      <c r="K10584">
        <v>449</v>
      </c>
      <c r="L10584" s="4">
        <v>7</v>
      </c>
      <c r="M10584" s="1">
        <v>8.72E-2</v>
      </c>
      <c r="N10584">
        <f>טבלה1[[#This Row],[סה"כ דורשי עבודה]]/טבלה1[[#This Row],[שיעור אבטלה מוערך ביישוב]]</f>
        <v>5229.3577981651379</v>
      </c>
      <c r="O10584" s="4"/>
    </row>
    <row r="10585" spans="1:15" x14ac:dyDescent="0.35">
      <c r="A10585" t="s">
        <v>230</v>
      </c>
      <c r="B10585" t="s">
        <v>94</v>
      </c>
      <c r="C10585">
        <v>507</v>
      </c>
      <c r="D10585" t="s">
        <v>128</v>
      </c>
      <c r="E10585">
        <v>448</v>
      </c>
      <c r="F10585">
        <v>195</v>
      </c>
      <c r="G10585">
        <v>253</v>
      </c>
      <c r="H10585">
        <v>4</v>
      </c>
      <c r="I10585">
        <v>444</v>
      </c>
      <c r="J10585">
        <v>348</v>
      </c>
      <c r="K10585">
        <v>438</v>
      </c>
      <c r="L10585" s="4">
        <v>9</v>
      </c>
      <c r="M10585" s="1">
        <v>8.5199999999999998E-2</v>
      </c>
      <c r="N10585">
        <f>טבלה1[[#This Row],[סה"כ דורשי עבודה]]/טבלה1[[#This Row],[שיעור אבטלה מוערך ביישוב]]</f>
        <v>5258.2159624413143</v>
      </c>
      <c r="O10585" s="4"/>
    </row>
    <row r="10586" spans="1:15" x14ac:dyDescent="0.35">
      <c r="A10586" t="s">
        <v>231</v>
      </c>
      <c r="B10586" t="s">
        <v>94</v>
      </c>
      <c r="C10586">
        <v>507</v>
      </c>
      <c r="D10586" t="s">
        <v>128</v>
      </c>
      <c r="E10586">
        <v>455</v>
      </c>
      <c r="F10586">
        <v>201</v>
      </c>
      <c r="G10586">
        <v>254</v>
      </c>
      <c r="H10586">
        <v>4</v>
      </c>
      <c r="I10586">
        <v>451</v>
      </c>
      <c r="J10586">
        <v>350</v>
      </c>
      <c r="K10586">
        <v>445</v>
      </c>
      <c r="L10586" s="4">
        <v>16</v>
      </c>
      <c r="M10586" s="1">
        <v>8.6499999999999994E-2</v>
      </c>
      <c r="N10586">
        <f>טבלה1[[#This Row],[סה"כ דורשי עבודה]]/טבלה1[[#This Row],[שיעור אבטלה מוערך ביישוב]]</f>
        <v>5260.115606936417</v>
      </c>
      <c r="O10586" s="4"/>
    </row>
    <row r="10587" spans="1:15" x14ac:dyDescent="0.35">
      <c r="A10587" t="s">
        <v>232</v>
      </c>
      <c r="B10587" t="s">
        <v>94</v>
      </c>
      <c r="C10587">
        <v>507</v>
      </c>
      <c r="D10587" t="s">
        <v>128</v>
      </c>
      <c r="E10587">
        <v>415</v>
      </c>
      <c r="F10587">
        <v>181</v>
      </c>
      <c r="G10587">
        <v>234</v>
      </c>
      <c r="H10587">
        <v>3</v>
      </c>
      <c r="I10587">
        <v>412</v>
      </c>
      <c r="J10587">
        <v>333</v>
      </c>
      <c r="K10587">
        <v>407</v>
      </c>
      <c r="L10587" s="4">
        <v>1</v>
      </c>
      <c r="M10587" s="1">
        <v>7.9699999999999993E-2</v>
      </c>
      <c r="N10587">
        <f>טבלה1[[#This Row],[סה"כ דורשי עבודה]]/טבלה1[[#This Row],[שיעור אבטלה מוערך ביישוב]]</f>
        <v>5207.0263488080309</v>
      </c>
      <c r="O10587" s="4"/>
    </row>
    <row r="10588" spans="1:15" x14ac:dyDescent="0.35">
      <c r="A10588" t="s">
        <v>233</v>
      </c>
      <c r="B10588" t="s">
        <v>94</v>
      </c>
      <c r="C10588">
        <v>507</v>
      </c>
      <c r="D10588" t="s">
        <v>128</v>
      </c>
      <c r="E10588">
        <v>435</v>
      </c>
      <c r="F10588">
        <v>190</v>
      </c>
      <c r="G10588">
        <v>245</v>
      </c>
      <c r="H10588">
        <v>4</v>
      </c>
      <c r="I10588">
        <v>431</v>
      </c>
      <c r="J10588">
        <v>351</v>
      </c>
      <c r="K10588">
        <v>425</v>
      </c>
      <c r="L10588" s="4">
        <v>1</v>
      </c>
      <c r="M10588" s="1">
        <v>8.2900000000000001E-2</v>
      </c>
      <c r="N10588">
        <f>טבלה1[[#This Row],[סה"כ דורשי עבודה]]/טבלה1[[#This Row],[שיעור אבטלה מוערך ביישוב]]</f>
        <v>5247.2858866103743</v>
      </c>
      <c r="O10588" s="4"/>
    </row>
    <row r="10589" spans="1:15" x14ac:dyDescent="0.35">
      <c r="A10589" t="s">
        <v>234</v>
      </c>
      <c r="B10589" t="s">
        <v>94</v>
      </c>
      <c r="C10589">
        <v>507</v>
      </c>
      <c r="D10589" t="s">
        <v>128</v>
      </c>
      <c r="E10589">
        <v>448</v>
      </c>
      <c r="F10589">
        <v>193</v>
      </c>
      <c r="G10589">
        <v>255</v>
      </c>
      <c r="H10589">
        <v>4</v>
      </c>
      <c r="I10589">
        <v>444</v>
      </c>
      <c r="J10589">
        <v>349</v>
      </c>
      <c r="K10589">
        <v>439</v>
      </c>
      <c r="L10589" s="4">
        <v>4</v>
      </c>
      <c r="M10589" s="1">
        <v>8.5400000000000004E-2</v>
      </c>
      <c r="N10589">
        <f>טבלה1[[#This Row],[סה"כ דורשי עבודה]]/טבלה1[[#This Row],[שיעור אבטלה מוערך ביישוב]]</f>
        <v>5245.9016393442616</v>
      </c>
      <c r="O10589" s="4"/>
    </row>
    <row r="10590" spans="1:15" x14ac:dyDescent="0.35">
      <c r="A10590" t="s">
        <v>235</v>
      </c>
      <c r="B10590" t="s">
        <v>94</v>
      </c>
      <c r="C10590">
        <v>507</v>
      </c>
      <c r="D10590" t="s">
        <v>128</v>
      </c>
      <c r="E10590">
        <v>446</v>
      </c>
      <c r="F10590">
        <v>192</v>
      </c>
      <c r="G10590">
        <v>254</v>
      </c>
      <c r="H10590">
        <v>5</v>
      </c>
      <c r="I10590">
        <v>441</v>
      </c>
      <c r="J10590">
        <v>355</v>
      </c>
      <c r="K10590">
        <v>438</v>
      </c>
      <c r="L10590" s="4">
        <v>2</v>
      </c>
      <c r="M10590" s="1">
        <v>8.5199999999999998E-2</v>
      </c>
      <c r="N10590">
        <f>טבלה1[[#This Row],[סה"כ דורשי עבודה]]/טבלה1[[#This Row],[שיעור אבטלה מוערך ביישוב]]</f>
        <v>5234.7417840375592</v>
      </c>
      <c r="O10590" s="4"/>
    </row>
    <row r="10591" spans="1:15" x14ac:dyDescent="0.35">
      <c r="A10591" t="s">
        <v>236</v>
      </c>
      <c r="B10591" t="s">
        <v>94</v>
      </c>
      <c r="C10591">
        <v>507</v>
      </c>
      <c r="D10591" t="s">
        <v>128</v>
      </c>
      <c r="E10591">
        <v>444</v>
      </c>
      <c r="F10591">
        <v>196</v>
      </c>
      <c r="G10591">
        <v>248</v>
      </c>
      <c r="H10591">
        <v>3</v>
      </c>
      <c r="I10591">
        <v>441</v>
      </c>
      <c r="J10591">
        <v>346</v>
      </c>
      <c r="K10591">
        <v>436</v>
      </c>
      <c r="L10591" s="4">
        <v>5</v>
      </c>
      <c r="M10591" s="1">
        <v>8.4900000000000003E-2</v>
      </c>
      <c r="N10591">
        <f>טבלה1[[#This Row],[סה"כ דורשי עבודה]]/טבלה1[[#This Row],[שיעור אבטלה מוערך ביישוב]]</f>
        <v>5229.681978798586</v>
      </c>
      <c r="O10591" s="4"/>
    </row>
    <row r="10592" spans="1:15" x14ac:dyDescent="0.35">
      <c r="A10592" t="s">
        <v>237</v>
      </c>
      <c r="B10592" t="s">
        <v>94</v>
      </c>
      <c r="C10592">
        <v>507</v>
      </c>
      <c r="D10592" t="s">
        <v>128</v>
      </c>
      <c r="E10592">
        <v>455</v>
      </c>
      <c r="F10592">
        <v>213</v>
      </c>
      <c r="G10592">
        <v>242</v>
      </c>
      <c r="H10592">
        <v>3</v>
      </c>
      <c r="I10592">
        <v>452</v>
      </c>
      <c r="J10592">
        <v>358</v>
      </c>
      <c r="K10592">
        <v>444</v>
      </c>
      <c r="L10592" s="4">
        <v>8</v>
      </c>
      <c r="M10592" s="1">
        <v>8.6300000000000002E-2</v>
      </c>
      <c r="N10592">
        <f>טבלה1[[#This Row],[סה"כ דורשי עבודה]]/טבלה1[[#This Row],[שיעור אבטלה מוערך ביישוב]]</f>
        <v>5272.305909617613</v>
      </c>
      <c r="O10592" s="4"/>
    </row>
    <row r="10593" spans="1:15" x14ac:dyDescent="0.35">
      <c r="A10593" t="s">
        <v>238</v>
      </c>
      <c r="B10593" t="s">
        <v>94</v>
      </c>
      <c r="C10593">
        <v>507</v>
      </c>
      <c r="D10593" t="s">
        <v>128</v>
      </c>
      <c r="E10593">
        <v>430</v>
      </c>
      <c r="F10593">
        <v>201</v>
      </c>
      <c r="G10593">
        <v>229</v>
      </c>
      <c r="H10593">
        <v>1</v>
      </c>
      <c r="I10593">
        <v>429</v>
      </c>
      <c r="J10593">
        <v>340</v>
      </c>
      <c r="K10593">
        <v>418</v>
      </c>
      <c r="L10593" s="4">
        <v>6</v>
      </c>
      <c r="M10593" s="1">
        <v>8.1699999999999995E-2</v>
      </c>
      <c r="N10593">
        <f>טבלה1[[#This Row],[סה"כ דורשי עבודה]]/טבלה1[[#This Row],[שיעור אבטלה מוערך ביישוב]]</f>
        <v>5263.1578947368425</v>
      </c>
      <c r="O10593" s="4"/>
    </row>
    <row r="10594" spans="1:15" x14ac:dyDescent="0.35">
      <c r="A10594" t="s">
        <v>239</v>
      </c>
      <c r="B10594" t="s">
        <v>94</v>
      </c>
      <c r="C10594">
        <v>507</v>
      </c>
      <c r="D10594" t="s">
        <v>128</v>
      </c>
      <c r="E10594">
        <v>433</v>
      </c>
      <c r="F10594">
        <v>197</v>
      </c>
      <c r="G10594">
        <v>236</v>
      </c>
      <c r="H10594">
        <v>2</v>
      </c>
      <c r="I10594">
        <v>431</v>
      </c>
      <c r="J10594">
        <v>326</v>
      </c>
      <c r="K10594">
        <v>428</v>
      </c>
      <c r="L10594" s="4">
        <v>13</v>
      </c>
      <c r="M10594" s="1">
        <v>8.3500000000000005E-2</v>
      </c>
      <c r="N10594">
        <f>טבלה1[[#This Row],[סה"כ דורשי עבודה]]/טבלה1[[#This Row],[שיעור אבטלה מוערך ביישוב]]</f>
        <v>5185.6287425149694</v>
      </c>
      <c r="O10594" s="4"/>
    </row>
    <row r="10595" spans="1:15" x14ac:dyDescent="0.35">
      <c r="A10595" t="s">
        <v>240</v>
      </c>
      <c r="B10595" t="s">
        <v>94</v>
      </c>
      <c r="C10595">
        <v>507</v>
      </c>
      <c r="D10595" t="s">
        <v>128</v>
      </c>
      <c r="E10595">
        <v>423</v>
      </c>
      <c r="F10595">
        <v>194</v>
      </c>
      <c r="G10595">
        <v>229</v>
      </c>
      <c r="H10595">
        <v>3</v>
      </c>
      <c r="I10595">
        <v>420</v>
      </c>
      <c r="J10595">
        <v>313</v>
      </c>
      <c r="K10595">
        <v>416</v>
      </c>
      <c r="L10595" s="4">
        <v>11</v>
      </c>
      <c r="M10595" s="1">
        <v>8.1299999999999997E-2</v>
      </c>
      <c r="N10595">
        <f>טבלה1[[#This Row],[סה"כ דורשי עבודה]]/טבלה1[[#This Row],[שיעור אבטלה מוערך ביישוב]]</f>
        <v>5202.9520295202956</v>
      </c>
      <c r="O10595" s="4"/>
    </row>
    <row r="10596" spans="1:15" x14ac:dyDescent="0.35">
      <c r="A10596" t="s">
        <v>241</v>
      </c>
      <c r="B10596" t="s">
        <v>94</v>
      </c>
      <c r="C10596">
        <v>507</v>
      </c>
      <c r="D10596" t="s">
        <v>128</v>
      </c>
      <c r="E10596">
        <v>419</v>
      </c>
      <c r="F10596">
        <v>184</v>
      </c>
      <c r="G10596">
        <v>235</v>
      </c>
      <c r="H10596">
        <v>3</v>
      </c>
      <c r="I10596">
        <v>416</v>
      </c>
      <c r="J10596">
        <v>304</v>
      </c>
      <c r="K10596">
        <v>414</v>
      </c>
      <c r="L10596" s="4">
        <v>11</v>
      </c>
      <c r="M10596" s="1">
        <v>8.1000000000000003E-2</v>
      </c>
      <c r="N10596">
        <f>טבלה1[[#This Row],[סה"כ דורשי עבודה]]/טבלה1[[#This Row],[שיעור אבטלה מוערך ביישוב]]</f>
        <v>5172.8395061728397</v>
      </c>
      <c r="O10596" s="4"/>
    </row>
    <row r="10597" spans="1:15" x14ac:dyDescent="0.35">
      <c r="A10597" t="s">
        <v>242</v>
      </c>
      <c r="B10597" t="s">
        <v>94</v>
      </c>
      <c r="C10597">
        <v>507</v>
      </c>
      <c r="D10597" t="s">
        <v>128</v>
      </c>
      <c r="E10597">
        <v>408</v>
      </c>
      <c r="F10597">
        <v>182</v>
      </c>
      <c r="G10597">
        <v>226</v>
      </c>
      <c r="H10597">
        <v>3</v>
      </c>
      <c r="I10597">
        <v>405</v>
      </c>
      <c r="J10597">
        <v>292</v>
      </c>
      <c r="K10597">
        <v>401</v>
      </c>
      <c r="L10597" s="4">
        <v>9</v>
      </c>
      <c r="M10597" s="1">
        <v>7.8600000000000003E-2</v>
      </c>
      <c r="N10597">
        <f>טבלה1[[#This Row],[סה"כ דורשי עבודה]]/טבלה1[[#This Row],[שיעור אבטלה מוערך ביישוב]]</f>
        <v>5190.8396946564881</v>
      </c>
      <c r="O10597" s="4"/>
    </row>
    <row r="10598" spans="1:15" x14ac:dyDescent="0.35">
      <c r="A10598" t="s">
        <v>243</v>
      </c>
      <c r="B10598" t="s">
        <v>94</v>
      </c>
      <c r="C10598">
        <v>507</v>
      </c>
      <c r="D10598" t="s">
        <v>128</v>
      </c>
      <c r="E10598">
        <v>379</v>
      </c>
      <c r="F10598">
        <v>165</v>
      </c>
      <c r="G10598">
        <v>214</v>
      </c>
      <c r="H10598">
        <v>3</v>
      </c>
      <c r="I10598">
        <v>376</v>
      </c>
      <c r="J10598">
        <v>281</v>
      </c>
      <c r="K10598">
        <v>373</v>
      </c>
      <c r="L10598" s="4">
        <v>7</v>
      </c>
      <c r="M10598" s="1">
        <v>7.3499999999999996E-2</v>
      </c>
      <c r="N10598">
        <f>טבלה1[[#This Row],[סה"כ דורשי עבודה]]/טבלה1[[#This Row],[שיעור אבטלה מוערך ביישוב]]</f>
        <v>5156.4625850340135</v>
      </c>
      <c r="O10598" s="4"/>
    </row>
    <row r="10599" spans="1:15" x14ac:dyDescent="0.35">
      <c r="A10599" t="s">
        <v>244</v>
      </c>
      <c r="B10599" t="s">
        <v>94</v>
      </c>
      <c r="C10599">
        <v>507</v>
      </c>
      <c r="D10599" t="s">
        <v>128</v>
      </c>
      <c r="E10599">
        <v>398</v>
      </c>
      <c r="F10599">
        <v>181</v>
      </c>
      <c r="G10599">
        <v>217</v>
      </c>
      <c r="H10599">
        <v>3</v>
      </c>
      <c r="I10599">
        <v>395</v>
      </c>
      <c r="J10599">
        <v>290</v>
      </c>
      <c r="K10599">
        <v>393</v>
      </c>
      <c r="L10599" s="4">
        <v>10</v>
      </c>
      <c r="M10599" s="1">
        <v>7.7200000000000005E-2</v>
      </c>
      <c r="N10599">
        <f>טבלה1[[#This Row],[סה"כ דורשי עבודה]]/טבלה1[[#This Row],[שיעור אבטלה מוערך ביישוב]]</f>
        <v>5155.4404145077715</v>
      </c>
      <c r="O10599" s="4"/>
    </row>
    <row r="10600" spans="1:15" x14ac:dyDescent="0.35">
      <c r="A10600" t="s">
        <v>245</v>
      </c>
      <c r="B10600" t="s">
        <v>94</v>
      </c>
      <c r="C10600">
        <v>507</v>
      </c>
      <c r="D10600" t="s">
        <v>128</v>
      </c>
      <c r="E10600">
        <v>414</v>
      </c>
      <c r="F10600">
        <v>185</v>
      </c>
      <c r="G10600">
        <v>229</v>
      </c>
      <c r="H10600">
        <v>4</v>
      </c>
      <c r="I10600">
        <v>410</v>
      </c>
      <c r="J10600">
        <v>303</v>
      </c>
      <c r="K10600">
        <v>406</v>
      </c>
      <c r="L10600" s="4">
        <v>10</v>
      </c>
      <c r="M10600" s="1">
        <v>7.9500000000000001E-2</v>
      </c>
      <c r="N10600">
        <f>טבלה1[[#This Row],[סה"כ דורשי עבודה]]/טבלה1[[#This Row],[שיעור אבטלה מוערך ביישוב]]</f>
        <v>5207.5471698113206</v>
      </c>
      <c r="O10600" s="4"/>
    </row>
    <row r="10601" spans="1:15" x14ac:dyDescent="0.35">
      <c r="A10601" t="s">
        <v>246</v>
      </c>
      <c r="B10601" t="s">
        <v>94</v>
      </c>
      <c r="C10601">
        <v>507</v>
      </c>
      <c r="D10601" t="s">
        <v>128</v>
      </c>
      <c r="E10601">
        <v>412</v>
      </c>
      <c r="F10601">
        <v>179</v>
      </c>
      <c r="G10601">
        <v>233</v>
      </c>
      <c r="H10601">
        <v>6</v>
      </c>
      <c r="I10601">
        <v>406</v>
      </c>
      <c r="J10601">
        <v>300</v>
      </c>
      <c r="K10601">
        <v>402</v>
      </c>
      <c r="L10601" s="4">
        <v>9</v>
      </c>
      <c r="M10601" s="1">
        <v>7.8799999999999995E-2</v>
      </c>
      <c r="N10601">
        <f>טבלה1[[#This Row],[סה"כ דורשי עבודה]]/טבלה1[[#This Row],[שיעור אבטלה מוערך ביישוב]]</f>
        <v>5228.4263959390864</v>
      </c>
      <c r="O10601" s="4"/>
    </row>
    <row r="10602" spans="1:15" x14ac:dyDescent="0.35">
      <c r="A10602" t="s">
        <v>280</v>
      </c>
      <c r="B10602" t="s">
        <v>94</v>
      </c>
      <c r="C10602">
        <v>507</v>
      </c>
      <c r="D10602" t="s">
        <v>128</v>
      </c>
      <c r="E10602">
        <v>427</v>
      </c>
      <c r="F10602">
        <v>192</v>
      </c>
      <c r="G10602">
        <v>235</v>
      </c>
      <c r="H10602">
        <v>3</v>
      </c>
      <c r="I10602">
        <v>424</v>
      </c>
      <c r="J10602">
        <v>317</v>
      </c>
      <c r="K10602">
        <v>418</v>
      </c>
      <c r="L10602" s="4">
        <v>8</v>
      </c>
      <c r="M10602" s="1">
        <v>8.1699999999999995E-2</v>
      </c>
      <c r="N10602">
        <f>טבלה1[[#This Row],[סה"כ דורשי עבודה]]/טבלה1[[#This Row],[שיעור אבטלה מוערך ביישוב]]</f>
        <v>5226.4381884944924</v>
      </c>
      <c r="O10602" s="4"/>
    </row>
    <row r="10603" spans="1:15" x14ac:dyDescent="0.35">
      <c r="A10603" t="s">
        <v>281</v>
      </c>
      <c r="B10603" t="s">
        <v>94</v>
      </c>
      <c r="C10603">
        <v>507</v>
      </c>
      <c r="D10603" t="s">
        <v>128</v>
      </c>
      <c r="E10603">
        <v>436</v>
      </c>
      <c r="F10603">
        <v>189</v>
      </c>
      <c r="G10603">
        <v>247</v>
      </c>
      <c r="H10603">
        <v>3</v>
      </c>
      <c r="I10603">
        <v>433</v>
      </c>
      <c r="J10603">
        <v>319</v>
      </c>
      <c r="K10603">
        <v>423</v>
      </c>
      <c r="L10603" s="4">
        <v>20</v>
      </c>
      <c r="M10603" s="1">
        <v>8.2600000000000007E-2</v>
      </c>
      <c r="N10603">
        <f>טבלה1[[#This Row],[סה"כ דורשי עבודה]]/טבלה1[[#This Row],[שיעור אבטלה מוערך ביישוב]]</f>
        <v>5278.4503631961252</v>
      </c>
      <c r="O10603" s="4"/>
    </row>
    <row r="10604" spans="1:15" x14ac:dyDescent="0.35">
      <c r="A10604" t="s">
        <v>282</v>
      </c>
      <c r="B10604" t="s">
        <v>94</v>
      </c>
      <c r="C10604">
        <v>507</v>
      </c>
      <c r="D10604" t="s">
        <v>128</v>
      </c>
      <c r="E10604">
        <v>424</v>
      </c>
      <c r="F10604">
        <v>185</v>
      </c>
      <c r="G10604">
        <v>239</v>
      </c>
      <c r="H10604">
        <v>4</v>
      </c>
      <c r="I10604">
        <v>420</v>
      </c>
      <c r="J10604">
        <v>313</v>
      </c>
      <c r="K10604">
        <v>413</v>
      </c>
      <c r="L10604" s="4">
        <v>12</v>
      </c>
      <c r="M10604" s="1">
        <v>8.0799999999999997E-2</v>
      </c>
      <c r="N10604">
        <f>טבלה1[[#This Row],[סה"כ דורשי עבודה]]/טבלה1[[#This Row],[שיעור אבטלה מוערך ביישוב]]</f>
        <v>5247.5247524752476</v>
      </c>
      <c r="O10604" s="4"/>
    </row>
    <row r="10605" spans="1:15" x14ac:dyDescent="0.35">
      <c r="A10605" t="s">
        <v>283</v>
      </c>
      <c r="B10605" t="s">
        <v>94</v>
      </c>
      <c r="C10605">
        <v>507</v>
      </c>
      <c r="D10605" t="s">
        <v>128</v>
      </c>
      <c r="E10605">
        <v>395</v>
      </c>
      <c r="F10605">
        <v>169</v>
      </c>
      <c r="G10605">
        <v>226</v>
      </c>
      <c r="H10605">
        <v>4</v>
      </c>
      <c r="I10605">
        <v>391</v>
      </c>
      <c r="J10605">
        <v>293</v>
      </c>
      <c r="K10605">
        <v>386</v>
      </c>
      <c r="L10605" s="4">
        <v>11</v>
      </c>
      <c r="M10605" s="1">
        <v>7.5899999999999995E-2</v>
      </c>
      <c r="N10605">
        <f>טבלה1[[#This Row],[סה"כ דורשי עבודה]]/טבלה1[[#This Row],[שיעור אבטלה מוערך ביישוב]]</f>
        <v>5204.2160737812919</v>
      </c>
      <c r="O10605" s="4"/>
    </row>
    <row r="10606" spans="1:15" x14ac:dyDescent="0.35">
      <c r="A10606" t="s">
        <v>285</v>
      </c>
      <c r="B10606" t="s">
        <v>94</v>
      </c>
      <c r="C10606">
        <v>507</v>
      </c>
      <c r="D10606" t="s">
        <v>128</v>
      </c>
      <c r="E10606">
        <v>416</v>
      </c>
      <c r="F10606">
        <v>174</v>
      </c>
      <c r="G10606">
        <v>242</v>
      </c>
      <c r="H10606">
        <v>4</v>
      </c>
      <c r="I10606">
        <v>412</v>
      </c>
      <c r="J10606">
        <v>303</v>
      </c>
      <c r="K10606">
        <v>402</v>
      </c>
      <c r="L10606" s="4">
        <v>16</v>
      </c>
      <c r="M10606" s="1">
        <v>7.8799999999999995E-2</v>
      </c>
      <c r="N10606">
        <f>טבלה1[[#This Row],[סה"כ דורשי עבודה]]/טבלה1[[#This Row],[שיעור אבטלה מוערך ביישוב]]</f>
        <v>5279.187817258884</v>
      </c>
      <c r="O10606" s="4"/>
    </row>
    <row r="10607" spans="1:15" x14ac:dyDescent="0.35">
      <c r="A10607" t="s">
        <v>287</v>
      </c>
      <c r="B10607" t="s">
        <v>94</v>
      </c>
      <c r="C10607">
        <v>507</v>
      </c>
      <c r="D10607" t="s">
        <v>128</v>
      </c>
      <c r="E10607">
        <v>418</v>
      </c>
      <c r="F10607">
        <v>176</v>
      </c>
      <c r="G10607">
        <v>242</v>
      </c>
      <c r="H10607">
        <v>4</v>
      </c>
      <c r="I10607">
        <v>414</v>
      </c>
      <c r="J10607">
        <v>303</v>
      </c>
      <c r="K10607">
        <v>405</v>
      </c>
      <c r="L10607" s="4">
        <v>4</v>
      </c>
      <c r="M10607" s="1">
        <v>7.9299999999999995E-2</v>
      </c>
      <c r="N10607">
        <f>טבלה1[[#This Row],[סה"כ דורשי עבודה]]/טבלה1[[#This Row],[שיעור אבטלה מוערך ביישוב]]</f>
        <v>5271.1223203026484</v>
      </c>
      <c r="O10607" s="4"/>
    </row>
    <row r="10608" spans="1:15" x14ac:dyDescent="0.35">
      <c r="A10608" t="s">
        <v>288</v>
      </c>
      <c r="B10608" t="s">
        <v>94</v>
      </c>
      <c r="C10608">
        <v>507</v>
      </c>
      <c r="D10608" t="s">
        <v>128</v>
      </c>
      <c r="E10608">
        <v>413</v>
      </c>
      <c r="F10608">
        <v>176</v>
      </c>
      <c r="G10608">
        <v>237</v>
      </c>
      <c r="H10608">
        <v>5</v>
      </c>
      <c r="I10608">
        <v>408</v>
      </c>
      <c r="J10608">
        <v>301</v>
      </c>
      <c r="K10608">
        <v>401</v>
      </c>
      <c r="L10608" s="4">
        <v>2</v>
      </c>
      <c r="M10608" s="1">
        <v>7.8600000000000003E-2</v>
      </c>
      <c r="N10608">
        <f>טבלה1[[#This Row],[סה"כ דורשי עבודה]]/טבלה1[[#This Row],[שיעור אבטלה מוערך ביישוב]]</f>
        <v>5254.4529262086508</v>
      </c>
      <c r="O10608" s="4"/>
    </row>
    <row r="10609" spans="1:15" x14ac:dyDescent="0.35">
      <c r="A10609" t="s">
        <v>289</v>
      </c>
      <c r="B10609" t="s">
        <v>94</v>
      </c>
      <c r="C10609">
        <v>507</v>
      </c>
      <c r="D10609" t="s">
        <v>128</v>
      </c>
      <c r="E10609">
        <v>426</v>
      </c>
      <c r="F10609">
        <v>170</v>
      </c>
      <c r="G10609">
        <v>256</v>
      </c>
      <c r="H10609">
        <v>3</v>
      </c>
      <c r="I10609">
        <v>423</v>
      </c>
      <c r="J10609">
        <v>298</v>
      </c>
      <c r="K10609">
        <v>417</v>
      </c>
      <c r="L10609" s="4">
        <v>7</v>
      </c>
      <c r="M10609" s="1">
        <v>8.1500000000000003E-2</v>
      </c>
      <c r="N10609">
        <f>טבלה1[[#This Row],[סה"כ דורשי עבודה]]/טבלה1[[#This Row],[שיעור אבטלה מוערך ביישוב]]</f>
        <v>5226.9938650306749</v>
      </c>
      <c r="O10609" s="4"/>
    </row>
    <row r="10610" spans="1:15" x14ac:dyDescent="0.35">
      <c r="A10610" t="s">
        <v>291</v>
      </c>
      <c r="B10610" t="s">
        <v>94</v>
      </c>
      <c r="C10610">
        <v>507</v>
      </c>
      <c r="D10610" t="s">
        <v>128</v>
      </c>
      <c r="E10610">
        <v>410</v>
      </c>
      <c r="F10610">
        <v>168</v>
      </c>
      <c r="G10610">
        <v>242</v>
      </c>
      <c r="H10610">
        <v>4</v>
      </c>
      <c r="I10610">
        <v>406</v>
      </c>
      <c r="J10610">
        <v>290</v>
      </c>
      <c r="K10610">
        <v>398</v>
      </c>
      <c r="L10610" s="4">
        <v>6</v>
      </c>
      <c r="M10610" s="1">
        <v>7.8100000000000003E-2</v>
      </c>
      <c r="N10610">
        <f>טבלה1[[#This Row],[סה"כ דורשי עבודה]]/טבלה1[[#This Row],[שיעור אבטלה מוערך ביישוב]]</f>
        <v>5249.6798975672209</v>
      </c>
      <c r="O10610" s="4"/>
    </row>
    <row r="10611" spans="1:15" x14ac:dyDescent="0.35">
      <c r="A10611" t="s">
        <v>292</v>
      </c>
      <c r="B10611" t="s">
        <v>94</v>
      </c>
      <c r="C10611">
        <v>507</v>
      </c>
      <c r="D10611" t="s">
        <v>128</v>
      </c>
      <c r="E10611">
        <v>406</v>
      </c>
      <c r="F10611">
        <v>168</v>
      </c>
      <c r="G10611">
        <v>238</v>
      </c>
      <c r="H10611">
        <v>4</v>
      </c>
      <c r="I10611">
        <v>402</v>
      </c>
      <c r="J10611">
        <v>288</v>
      </c>
      <c r="K10611">
        <v>399</v>
      </c>
      <c r="L10611" s="4">
        <v>0</v>
      </c>
      <c r="M10611" s="1">
        <v>7.8299999999999995E-2</v>
      </c>
      <c r="N10611">
        <f>טבלה1[[#This Row],[סה"כ דורשי עבודה]]/טבלה1[[#This Row],[שיעור אבטלה מוערך ביישוב]]</f>
        <v>5185.1851851851852</v>
      </c>
      <c r="O10611" s="4"/>
    </row>
    <row r="10612" spans="1:15" x14ac:dyDescent="0.35">
      <c r="A10612" t="s">
        <v>293</v>
      </c>
      <c r="B10612" t="s">
        <v>94</v>
      </c>
      <c r="C10612">
        <v>507</v>
      </c>
      <c r="D10612" t="s">
        <v>128</v>
      </c>
      <c r="E10612">
        <v>420</v>
      </c>
      <c r="F10612">
        <v>169</v>
      </c>
      <c r="G10612">
        <v>251</v>
      </c>
      <c r="H10612">
        <v>9</v>
      </c>
      <c r="I10612">
        <v>411</v>
      </c>
      <c r="J10612">
        <v>291</v>
      </c>
      <c r="K10612">
        <v>410</v>
      </c>
      <c r="L10612" s="4">
        <v>7</v>
      </c>
      <c r="M10612" s="1">
        <v>8.0199999999999994E-2</v>
      </c>
      <c r="N10612">
        <f>טבלה1[[#This Row],[סה"כ דורשי עבודה]]/טבלה1[[#This Row],[שיעור אבטלה מוערך ביישוב]]</f>
        <v>5236.907730673317</v>
      </c>
      <c r="O10612" s="4"/>
    </row>
    <row r="10613" spans="1:15" x14ac:dyDescent="0.35">
      <c r="A10613" t="s">
        <v>294</v>
      </c>
      <c r="B10613" t="s">
        <v>94</v>
      </c>
      <c r="C10613">
        <v>507</v>
      </c>
      <c r="D10613" t="s">
        <v>128</v>
      </c>
      <c r="E10613">
        <v>398</v>
      </c>
      <c r="F10613">
        <v>165</v>
      </c>
      <c r="G10613">
        <v>233</v>
      </c>
      <c r="H10613">
        <v>8</v>
      </c>
      <c r="I10613">
        <v>390</v>
      </c>
      <c r="J10613">
        <v>274</v>
      </c>
      <c r="K10613">
        <v>391</v>
      </c>
      <c r="L10613" s="4">
        <v>4</v>
      </c>
      <c r="M10613" s="1">
        <v>7.6799999999999993E-2</v>
      </c>
      <c r="N10613">
        <f>טבלה1[[#This Row],[סה"כ דורשי עבודה]]/טבלה1[[#This Row],[שיעור אבטלה מוערך ביישוב]]</f>
        <v>5182.291666666667</v>
      </c>
      <c r="O10613" s="4"/>
    </row>
    <row r="10614" spans="1:15" x14ac:dyDescent="0.35">
      <c r="A10614" t="s">
        <v>295</v>
      </c>
      <c r="B10614" t="s">
        <v>94</v>
      </c>
      <c r="C10614">
        <v>507</v>
      </c>
      <c r="D10614" t="s">
        <v>128</v>
      </c>
      <c r="E10614">
        <v>401</v>
      </c>
      <c r="F10614">
        <v>163</v>
      </c>
      <c r="G10614">
        <v>238</v>
      </c>
      <c r="H10614">
        <v>9</v>
      </c>
      <c r="I10614">
        <v>392</v>
      </c>
      <c r="J10614">
        <v>272</v>
      </c>
      <c r="K10614">
        <v>395</v>
      </c>
      <c r="L10614" s="4">
        <v>7</v>
      </c>
      <c r="M10614" s="1">
        <v>7.7499999999999999E-2</v>
      </c>
      <c r="N10614">
        <f>טבלה1[[#This Row],[סה"כ דורשי עבודה]]/טבלה1[[#This Row],[שיעור אבטלה מוערך ביישוב]]</f>
        <v>5174.1935483870966</v>
      </c>
      <c r="O10614" s="4"/>
    </row>
    <row r="10615" spans="1:15" x14ac:dyDescent="0.35">
      <c r="A10615" t="s">
        <v>296</v>
      </c>
      <c r="B10615" t="s">
        <v>94</v>
      </c>
      <c r="C10615">
        <v>507</v>
      </c>
      <c r="D10615" t="s">
        <v>128</v>
      </c>
      <c r="E10615">
        <v>402</v>
      </c>
      <c r="F10615">
        <v>165</v>
      </c>
      <c r="G10615">
        <v>237</v>
      </c>
      <c r="H10615">
        <v>8</v>
      </c>
      <c r="I10615">
        <v>394</v>
      </c>
      <c r="J10615">
        <v>271</v>
      </c>
      <c r="K10615">
        <v>394</v>
      </c>
      <c r="L10615" s="4">
        <v>4</v>
      </c>
      <c r="M10615" s="1">
        <v>7.7299999999999994E-2</v>
      </c>
      <c r="N10615">
        <f>טבלה1[[#This Row],[סה"כ דורשי עבודה]]/טבלה1[[#This Row],[שיעור אבטלה מוערך ביישוב]]</f>
        <v>5200.5174644243216</v>
      </c>
      <c r="O10615" s="4"/>
    </row>
    <row r="10616" spans="1:15" x14ac:dyDescent="0.35">
      <c r="A10616" t="s">
        <v>297</v>
      </c>
      <c r="B10616" t="s">
        <v>94</v>
      </c>
      <c r="C10616">
        <v>507</v>
      </c>
      <c r="D10616" t="s">
        <v>128</v>
      </c>
      <c r="E10616">
        <v>384</v>
      </c>
      <c r="F10616">
        <v>163</v>
      </c>
      <c r="G10616">
        <v>221</v>
      </c>
      <c r="H10616">
        <v>9</v>
      </c>
      <c r="I10616">
        <v>375</v>
      </c>
      <c r="J10616">
        <v>254</v>
      </c>
      <c r="K10616">
        <v>379</v>
      </c>
      <c r="L10616" s="4">
        <v>6</v>
      </c>
      <c r="M10616" s="1">
        <v>7.46E-2</v>
      </c>
      <c r="N10616">
        <f>טבלה1[[#This Row],[סה"כ דורשי עבודה]]/טבלה1[[#This Row],[שיעור אבטלה מוערך ביישוב]]</f>
        <v>5147.45308310992</v>
      </c>
      <c r="O10616" s="4"/>
    </row>
    <row r="10617" spans="1:15" x14ac:dyDescent="0.35">
      <c r="A10617" t="s">
        <v>298</v>
      </c>
      <c r="B10617" t="s">
        <v>94</v>
      </c>
      <c r="C10617">
        <v>507</v>
      </c>
      <c r="D10617" t="s">
        <v>128</v>
      </c>
      <c r="E10617">
        <v>343</v>
      </c>
      <c r="F10617">
        <v>146</v>
      </c>
      <c r="G10617">
        <v>197</v>
      </c>
      <c r="H10617">
        <v>7</v>
      </c>
      <c r="I10617">
        <v>336</v>
      </c>
      <c r="J10617">
        <v>239</v>
      </c>
      <c r="K10617">
        <v>335</v>
      </c>
      <c r="L10617" s="4">
        <v>3</v>
      </c>
      <c r="M10617" s="1">
        <v>6.6500000000000004E-2</v>
      </c>
      <c r="N10617">
        <f>טבלה1[[#This Row],[סה"כ דורשי עבודה]]/טבלה1[[#This Row],[שיעור אבטלה מוערך ביישוב]]</f>
        <v>5157.894736842105</v>
      </c>
      <c r="O10617" s="4"/>
    </row>
    <row r="10618" spans="1:15" x14ac:dyDescent="0.35">
      <c r="A10618" t="s">
        <v>299</v>
      </c>
      <c r="B10618" t="s">
        <v>94</v>
      </c>
      <c r="C10618">
        <v>507</v>
      </c>
      <c r="D10618" t="s">
        <v>128</v>
      </c>
      <c r="E10618">
        <v>344</v>
      </c>
      <c r="F10618">
        <v>147</v>
      </c>
      <c r="G10618">
        <v>197</v>
      </c>
      <c r="H10618">
        <v>7</v>
      </c>
      <c r="I10618">
        <v>337</v>
      </c>
      <c r="J10618">
        <v>240</v>
      </c>
      <c r="K10618">
        <v>339</v>
      </c>
      <c r="L10618" s="4">
        <v>7</v>
      </c>
      <c r="M10618" s="1">
        <v>6.7299999999999999E-2</v>
      </c>
      <c r="N10618">
        <f>טבלה1[[#This Row],[סה"כ דורשי עבודה]]/טבלה1[[#This Row],[שיעור אבטלה מוערך ביישוב]]</f>
        <v>5111.4413075780094</v>
      </c>
      <c r="O10618" s="4"/>
    </row>
    <row r="10619" spans="1:15" x14ac:dyDescent="0.35">
      <c r="A10619" t="s">
        <v>301</v>
      </c>
      <c r="B10619" t="s">
        <v>94</v>
      </c>
      <c r="C10619">
        <v>507</v>
      </c>
      <c r="D10619" t="s">
        <v>128</v>
      </c>
      <c r="E10619">
        <v>326</v>
      </c>
      <c r="F10619">
        <v>138</v>
      </c>
      <c r="G10619">
        <v>188</v>
      </c>
      <c r="H10619">
        <v>5</v>
      </c>
      <c r="I10619">
        <v>321</v>
      </c>
      <c r="J10619">
        <v>232</v>
      </c>
      <c r="K10619">
        <v>319</v>
      </c>
      <c r="L10619" s="4">
        <v>4</v>
      </c>
      <c r="M10619" s="1">
        <v>6.3600000000000004E-2</v>
      </c>
      <c r="N10619">
        <f>טבלה1[[#This Row],[סה"כ דורשי עבודה]]/טבלה1[[#This Row],[שיעור אבטלה מוערך ביישוב]]</f>
        <v>5125.7861635220124</v>
      </c>
      <c r="O10619" s="4"/>
    </row>
    <row r="10620" spans="1:15" x14ac:dyDescent="0.35">
      <c r="A10620" t="s">
        <v>302</v>
      </c>
      <c r="B10620" t="s">
        <v>94</v>
      </c>
      <c r="C10620">
        <v>507</v>
      </c>
      <c r="D10620" t="s">
        <v>128</v>
      </c>
      <c r="E10620">
        <v>334</v>
      </c>
      <c r="F10620">
        <v>144</v>
      </c>
      <c r="G10620">
        <v>190</v>
      </c>
      <c r="H10620">
        <v>6</v>
      </c>
      <c r="I10620">
        <v>328</v>
      </c>
      <c r="J10620">
        <v>237</v>
      </c>
      <c r="K10620">
        <v>324</v>
      </c>
      <c r="L10620" s="4">
        <v>7</v>
      </c>
      <c r="M10620" s="1">
        <v>6.4500000000000002E-2</v>
      </c>
      <c r="N10620">
        <f>טבלה1[[#This Row],[סה"כ דורשי עבודה]]/טבלה1[[#This Row],[שיעור אבטלה מוערך ביישוב]]</f>
        <v>5178.2945736434103</v>
      </c>
      <c r="O10620" s="4"/>
    </row>
    <row r="10621" spans="1:15" x14ac:dyDescent="0.35">
      <c r="A10621" t="s">
        <v>303</v>
      </c>
      <c r="B10621" t="s">
        <v>94</v>
      </c>
      <c r="C10621">
        <v>507</v>
      </c>
      <c r="D10621" t="s">
        <v>128</v>
      </c>
      <c r="E10621">
        <v>332</v>
      </c>
      <c r="F10621">
        <v>145</v>
      </c>
      <c r="G10621">
        <v>187</v>
      </c>
      <c r="H10621">
        <v>5</v>
      </c>
      <c r="I10621">
        <v>327</v>
      </c>
      <c r="J10621">
        <v>232</v>
      </c>
      <c r="K10621">
        <v>323</v>
      </c>
      <c r="L10621" s="4">
        <v>6</v>
      </c>
      <c r="M10621" s="1">
        <v>6.4299999999999996E-2</v>
      </c>
      <c r="N10621">
        <f>טבלה1[[#This Row],[סה"כ דורשי עבודה]]/טבלה1[[#This Row],[שיעור אבטלה מוערך ביישוב]]</f>
        <v>5163.2970451010888</v>
      </c>
      <c r="O10621" s="4"/>
    </row>
    <row r="10622" spans="1:15" x14ac:dyDescent="0.35">
      <c r="A10622" t="s">
        <v>304</v>
      </c>
      <c r="B10622" t="s">
        <v>94</v>
      </c>
      <c r="C10622">
        <v>507</v>
      </c>
      <c r="D10622" t="s">
        <v>128</v>
      </c>
      <c r="E10622">
        <v>330</v>
      </c>
      <c r="F10622">
        <v>147</v>
      </c>
      <c r="G10622">
        <v>183</v>
      </c>
      <c r="H10622">
        <v>3</v>
      </c>
      <c r="I10622">
        <v>327</v>
      </c>
      <c r="J10622">
        <v>234</v>
      </c>
      <c r="K10622">
        <v>320</v>
      </c>
      <c r="L10622" s="4">
        <v>7</v>
      </c>
      <c r="M10622" s="1">
        <v>6.3700000000000007E-2</v>
      </c>
      <c r="N10622">
        <f>טבלה1[[#This Row],[סה"כ דורשי עבודה]]/טבלה1[[#This Row],[שיעור אבטלה מוערך ביישוב]]</f>
        <v>5180.5337519623226</v>
      </c>
      <c r="O10622" s="4"/>
    </row>
    <row r="10623" spans="1:15" x14ac:dyDescent="0.35">
      <c r="A10623" t="s">
        <v>305</v>
      </c>
      <c r="B10623" t="s">
        <v>94</v>
      </c>
      <c r="C10623">
        <v>507</v>
      </c>
      <c r="D10623" t="s">
        <v>128</v>
      </c>
      <c r="E10623">
        <v>331</v>
      </c>
      <c r="F10623">
        <v>144</v>
      </c>
      <c r="G10623">
        <v>187</v>
      </c>
      <c r="H10623">
        <v>2</v>
      </c>
      <c r="I10623">
        <v>329</v>
      </c>
      <c r="J10623">
        <v>232</v>
      </c>
      <c r="K10623">
        <v>318</v>
      </c>
      <c r="L10623" s="4">
        <v>5</v>
      </c>
      <c r="M10623" s="1">
        <v>6.3399999999999998E-2</v>
      </c>
      <c r="N10623">
        <f>טבלה1[[#This Row],[סה"כ דורשי עבודה]]/טבלה1[[#This Row],[שיעור אבטלה מוערך ביישוב]]</f>
        <v>5220.8201892744482</v>
      </c>
      <c r="O10623" s="4"/>
    </row>
    <row r="10624" spans="1:15" x14ac:dyDescent="0.35">
      <c r="A10624" t="s">
        <v>306</v>
      </c>
      <c r="B10624" t="s">
        <v>94</v>
      </c>
      <c r="C10624">
        <v>507</v>
      </c>
      <c r="D10624" t="s">
        <v>128</v>
      </c>
      <c r="E10624">
        <v>337</v>
      </c>
      <c r="F10624">
        <v>153</v>
      </c>
      <c r="G10624">
        <v>184</v>
      </c>
      <c r="H10624">
        <v>3</v>
      </c>
      <c r="I10624">
        <v>334</v>
      </c>
      <c r="J10624">
        <v>236</v>
      </c>
      <c r="K10624">
        <v>325</v>
      </c>
      <c r="L10624" s="4">
        <v>3</v>
      </c>
      <c r="M10624" s="1">
        <v>6.4699999999999994E-2</v>
      </c>
      <c r="N10624">
        <f>טבלה1[[#This Row],[סה"כ דורשי עבודה]]/טבלה1[[#This Row],[שיעור אבטלה מוערך ביישוב]]</f>
        <v>5208.6553323029375</v>
      </c>
      <c r="O10624" s="4"/>
    </row>
    <row r="10625" spans="1:15" x14ac:dyDescent="0.35">
      <c r="A10625" t="s">
        <v>307</v>
      </c>
      <c r="B10625" t="s">
        <v>94</v>
      </c>
      <c r="C10625">
        <v>507</v>
      </c>
      <c r="D10625" t="s">
        <v>128</v>
      </c>
      <c r="E10625">
        <v>324</v>
      </c>
      <c r="F10625">
        <v>151</v>
      </c>
      <c r="G10625">
        <v>173</v>
      </c>
      <c r="H10625">
        <v>1</v>
      </c>
      <c r="I10625">
        <v>323</v>
      </c>
      <c r="J10625">
        <v>225</v>
      </c>
      <c r="K10625">
        <v>317</v>
      </c>
      <c r="L10625" s="4">
        <v>4</v>
      </c>
      <c r="M10625" s="1">
        <v>6.3200000000000006E-2</v>
      </c>
      <c r="N10625">
        <f>טבלה1[[#This Row],[סה"כ דורשי עבודה]]/טבלה1[[#This Row],[שיעור אבטלה מוערך ביישוב]]</f>
        <v>5126.5822784810125</v>
      </c>
      <c r="O10625" s="4"/>
    </row>
    <row r="10626" spans="1:15" x14ac:dyDescent="0.35">
      <c r="A10626" t="s">
        <v>308</v>
      </c>
      <c r="B10626" t="s">
        <v>94</v>
      </c>
      <c r="C10626">
        <v>507</v>
      </c>
      <c r="D10626" t="s">
        <v>128</v>
      </c>
      <c r="E10626">
        <v>352</v>
      </c>
      <c r="F10626">
        <v>168</v>
      </c>
      <c r="G10626">
        <v>184</v>
      </c>
      <c r="H10626">
        <v>3</v>
      </c>
      <c r="I10626">
        <v>349</v>
      </c>
      <c r="J10626">
        <v>236</v>
      </c>
      <c r="K10626">
        <v>342</v>
      </c>
      <c r="L10626" s="4">
        <v>2</v>
      </c>
      <c r="M10626" s="1">
        <v>6.7799999999999999E-2</v>
      </c>
      <c r="N10626">
        <f>טבלה1[[#This Row],[סה"כ דורשי עבודה]]/טבלה1[[#This Row],[שיעור אבטלה מוערך ביישוב]]</f>
        <v>5191.7404129793513</v>
      </c>
      <c r="O10626" s="4"/>
    </row>
    <row r="10627" spans="1:15" x14ac:dyDescent="0.35">
      <c r="A10627" t="s">
        <v>309</v>
      </c>
      <c r="B10627" t="s">
        <v>94</v>
      </c>
      <c r="C10627">
        <v>507</v>
      </c>
      <c r="D10627" t="s">
        <v>128</v>
      </c>
      <c r="E10627">
        <v>348</v>
      </c>
      <c r="F10627">
        <v>167</v>
      </c>
      <c r="G10627">
        <v>181</v>
      </c>
      <c r="H10627">
        <v>3</v>
      </c>
      <c r="I10627">
        <v>345</v>
      </c>
      <c r="J10627">
        <v>233</v>
      </c>
      <c r="K10627">
        <v>338</v>
      </c>
      <c r="L10627" s="4">
        <v>5</v>
      </c>
      <c r="M10627" s="1">
        <v>6.7100000000000007E-2</v>
      </c>
      <c r="N10627">
        <f>טבלה1[[#This Row],[סה"כ דורשי עבודה]]/טבלה1[[#This Row],[שיעור אבטלה מוערך ביישוב]]</f>
        <v>5186.2891207153498</v>
      </c>
      <c r="O10627" s="4"/>
    </row>
    <row r="10628" spans="1:15" x14ac:dyDescent="0.35">
      <c r="A10628" t="s">
        <v>310</v>
      </c>
      <c r="B10628" t="s">
        <v>94</v>
      </c>
      <c r="C10628">
        <v>507</v>
      </c>
      <c r="D10628" t="s">
        <v>128</v>
      </c>
      <c r="E10628">
        <v>353</v>
      </c>
      <c r="F10628">
        <v>166</v>
      </c>
      <c r="G10628">
        <v>187</v>
      </c>
      <c r="H10628">
        <v>4</v>
      </c>
      <c r="I10628">
        <v>349</v>
      </c>
      <c r="J10628">
        <v>240</v>
      </c>
      <c r="K10628">
        <v>339</v>
      </c>
      <c r="L10628" s="4">
        <v>1</v>
      </c>
      <c r="M10628" s="1">
        <v>6.7299999999999999E-2</v>
      </c>
      <c r="N10628">
        <f>טבלה1[[#This Row],[סה"כ דורשי עבודה]]/טבלה1[[#This Row],[שיעור אבטלה מוערך ביישוב]]</f>
        <v>5245.1708766716201</v>
      </c>
      <c r="O10628" s="4"/>
    </row>
    <row r="10629" spans="1:15" x14ac:dyDescent="0.35">
      <c r="A10629" t="s">
        <v>311</v>
      </c>
      <c r="B10629" t="s">
        <v>94</v>
      </c>
      <c r="C10629">
        <v>507</v>
      </c>
      <c r="D10629" t="s">
        <v>128</v>
      </c>
      <c r="E10629">
        <v>335</v>
      </c>
      <c r="F10629">
        <v>155</v>
      </c>
      <c r="G10629">
        <v>180</v>
      </c>
      <c r="H10629">
        <v>4</v>
      </c>
      <c r="I10629">
        <v>331</v>
      </c>
      <c r="J10629">
        <v>229</v>
      </c>
      <c r="K10629">
        <v>323</v>
      </c>
      <c r="L10629" s="4">
        <v>3</v>
      </c>
      <c r="M10629" s="1">
        <v>6.4299999999999996E-2</v>
      </c>
      <c r="N10629">
        <f>טבלה1[[#This Row],[סה"כ דורשי עבודה]]/טבלה1[[#This Row],[שיעור אבטלה מוערך ביישוב]]</f>
        <v>5209.9533437013997</v>
      </c>
      <c r="O10629" s="4"/>
    </row>
    <row r="10630" spans="1:15" x14ac:dyDescent="0.35">
      <c r="A10630" t="s">
        <v>312</v>
      </c>
      <c r="B10630" t="s">
        <v>94</v>
      </c>
      <c r="C10630">
        <v>507</v>
      </c>
      <c r="D10630" t="s">
        <v>128</v>
      </c>
      <c r="E10630">
        <v>345</v>
      </c>
      <c r="F10630">
        <v>155</v>
      </c>
      <c r="G10630">
        <v>190</v>
      </c>
      <c r="H10630">
        <v>4</v>
      </c>
      <c r="I10630">
        <v>341</v>
      </c>
      <c r="J10630">
        <v>232</v>
      </c>
      <c r="K10630">
        <v>336</v>
      </c>
      <c r="L10630" s="4">
        <v>5</v>
      </c>
      <c r="M10630" s="1">
        <v>6.6699999999999995E-2</v>
      </c>
      <c r="N10630">
        <f>טבלה1[[#This Row],[סה"כ דורשי עבודה]]/טבלה1[[#This Row],[שיעור אבטלה מוערך ביישוב]]</f>
        <v>5172.4137931034484</v>
      </c>
      <c r="O10630" s="4"/>
    </row>
    <row r="10631" spans="1:15" x14ac:dyDescent="0.35">
      <c r="A10631" t="s">
        <v>313</v>
      </c>
      <c r="B10631" t="s">
        <v>94</v>
      </c>
      <c r="C10631">
        <v>507</v>
      </c>
      <c r="D10631" t="s">
        <v>128</v>
      </c>
      <c r="E10631">
        <v>327</v>
      </c>
      <c r="F10631">
        <v>144</v>
      </c>
      <c r="G10631">
        <v>183</v>
      </c>
      <c r="H10631">
        <v>5</v>
      </c>
      <c r="I10631">
        <v>322</v>
      </c>
      <c r="J10631">
        <v>221</v>
      </c>
      <c r="K10631">
        <v>317</v>
      </c>
      <c r="L10631" s="4">
        <v>1</v>
      </c>
      <c r="M10631" s="1">
        <v>6.3200000000000006E-2</v>
      </c>
      <c r="N10631">
        <f>טבלה1[[#This Row],[סה"כ דורשי עבודה]]/טבלה1[[#This Row],[שיעור אבטלה מוערך ביישוב]]</f>
        <v>5174.0506329113923</v>
      </c>
      <c r="O10631" s="4"/>
    </row>
    <row r="10632" spans="1:15" x14ac:dyDescent="0.35">
      <c r="A10632" t="s">
        <v>314</v>
      </c>
      <c r="B10632" t="s">
        <v>94</v>
      </c>
      <c r="C10632">
        <v>507</v>
      </c>
      <c r="D10632" t="s">
        <v>128</v>
      </c>
      <c r="E10632">
        <v>346</v>
      </c>
      <c r="F10632">
        <v>153</v>
      </c>
      <c r="G10632">
        <v>193</v>
      </c>
      <c r="H10632">
        <v>4</v>
      </c>
      <c r="I10632">
        <v>342</v>
      </c>
      <c r="J10632">
        <v>221</v>
      </c>
      <c r="K10632">
        <v>336</v>
      </c>
      <c r="L10632" s="4">
        <v>3</v>
      </c>
      <c r="M10632" s="1">
        <v>6.6699999999999995E-2</v>
      </c>
      <c r="N10632">
        <f>טבלה1[[#This Row],[סה"כ דורשי עבודה]]/טבלה1[[#This Row],[שיעור אבטלה מוערך ביישוב]]</f>
        <v>5187.4062968515746</v>
      </c>
      <c r="O10632" s="4"/>
    </row>
    <row r="10633" spans="1:15" x14ac:dyDescent="0.35">
      <c r="A10633" t="s">
        <v>315</v>
      </c>
      <c r="B10633" t="s">
        <v>94</v>
      </c>
      <c r="C10633">
        <v>507</v>
      </c>
      <c r="D10633" t="s">
        <v>128</v>
      </c>
      <c r="E10633">
        <v>336</v>
      </c>
      <c r="F10633">
        <v>152</v>
      </c>
      <c r="G10633">
        <v>184</v>
      </c>
      <c r="H10633">
        <v>2</v>
      </c>
      <c r="I10633">
        <v>334</v>
      </c>
      <c r="J10633">
        <v>210</v>
      </c>
      <c r="K10633">
        <v>328</v>
      </c>
      <c r="L10633" s="4">
        <v>6</v>
      </c>
      <c r="M10633" s="1">
        <v>6.5199999999999994E-2</v>
      </c>
      <c r="N10633">
        <f>טבלה1[[#This Row],[סה"כ דורשי עבודה]]/טבלה1[[#This Row],[שיעור אבטלה מוערך ביישוב]]</f>
        <v>5153.3742331288349</v>
      </c>
      <c r="O10633" s="4"/>
    </row>
    <row r="10634" spans="1:15" x14ac:dyDescent="0.35">
      <c r="A10634" t="s">
        <v>316</v>
      </c>
      <c r="B10634" t="s">
        <v>94</v>
      </c>
      <c r="C10634">
        <v>507</v>
      </c>
      <c r="D10634" t="s">
        <v>128</v>
      </c>
      <c r="E10634">
        <v>315</v>
      </c>
      <c r="F10634">
        <v>140</v>
      </c>
      <c r="G10634">
        <v>175</v>
      </c>
      <c r="H10634">
        <v>2</v>
      </c>
      <c r="I10634">
        <v>313</v>
      </c>
      <c r="J10634">
        <v>195</v>
      </c>
      <c r="K10634">
        <v>308</v>
      </c>
      <c r="L10634" s="4">
        <v>3</v>
      </c>
      <c r="M10634" s="1">
        <v>6.1499999999999999E-2</v>
      </c>
      <c r="N10634">
        <f>טבלה1[[#This Row],[סה"כ דורשי עבודה]]/טבלה1[[#This Row],[שיעור אבטלה מוערך ביישוב]]</f>
        <v>5121.9512195121952</v>
      </c>
      <c r="O10634" s="4"/>
    </row>
    <row r="10635" spans="1:15" x14ac:dyDescent="0.35">
      <c r="A10635" t="s">
        <v>317</v>
      </c>
      <c r="B10635" t="s">
        <v>94</v>
      </c>
      <c r="C10635">
        <v>507</v>
      </c>
      <c r="D10635" t="s">
        <v>128</v>
      </c>
      <c r="E10635">
        <v>352</v>
      </c>
      <c r="F10635">
        <v>160</v>
      </c>
      <c r="G10635">
        <v>192</v>
      </c>
      <c r="H10635">
        <v>4</v>
      </c>
      <c r="I10635">
        <v>348</v>
      </c>
      <c r="J10635">
        <v>210</v>
      </c>
      <c r="K10635">
        <v>345</v>
      </c>
      <c r="L10635" s="4">
        <v>7</v>
      </c>
      <c r="M10635" s="1">
        <v>6.8400000000000002E-2</v>
      </c>
      <c r="N10635">
        <f>טבלה1[[#This Row],[סה"כ דורשי עבודה]]/טבלה1[[#This Row],[שיעור אבטלה מוערך ביישוב]]</f>
        <v>5146.1988304093566</v>
      </c>
      <c r="O10635" s="4"/>
    </row>
    <row r="10636" spans="1:15" x14ac:dyDescent="0.35">
      <c r="A10636" t="s">
        <v>318</v>
      </c>
      <c r="B10636" t="s">
        <v>94</v>
      </c>
      <c r="C10636">
        <v>507</v>
      </c>
      <c r="D10636" t="s">
        <v>128</v>
      </c>
      <c r="E10636">
        <v>346</v>
      </c>
      <c r="F10636">
        <v>154</v>
      </c>
      <c r="G10636">
        <v>192</v>
      </c>
      <c r="H10636">
        <v>4</v>
      </c>
      <c r="I10636">
        <v>342</v>
      </c>
      <c r="J10636">
        <v>212</v>
      </c>
      <c r="K10636">
        <v>339</v>
      </c>
      <c r="L10636" s="4">
        <v>4</v>
      </c>
      <c r="M10636" s="1">
        <v>6.7299999999999999E-2</v>
      </c>
      <c r="N10636">
        <f>טבלה1[[#This Row],[סה"כ דורשי עבודה]]/טבלה1[[#This Row],[שיעור אבטלה מוערך ביישוב]]</f>
        <v>5141.1589895988118</v>
      </c>
      <c r="O10636" s="4"/>
    </row>
    <row r="10637" spans="1:15" x14ac:dyDescent="0.35">
      <c r="A10637" t="s">
        <v>319</v>
      </c>
      <c r="B10637" t="s">
        <v>94</v>
      </c>
      <c r="C10637">
        <v>507</v>
      </c>
      <c r="D10637" t="s">
        <v>128</v>
      </c>
      <c r="E10637">
        <v>346</v>
      </c>
      <c r="F10637">
        <v>149</v>
      </c>
      <c r="G10637">
        <v>197</v>
      </c>
      <c r="H10637">
        <v>5</v>
      </c>
      <c r="I10637">
        <v>341</v>
      </c>
      <c r="J10637">
        <v>210</v>
      </c>
      <c r="K10637">
        <v>338</v>
      </c>
      <c r="L10637" s="4">
        <v>5</v>
      </c>
      <c r="M10637" s="1">
        <v>6.7100000000000007E-2</v>
      </c>
      <c r="N10637">
        <f>טבלה1[[#This Row],[סה"כ דורשי עבודה]]/טבלה1[[#This Row],[שיעור אבטלה מוערך ביישוב]]</f>
        <v>5156.4828614008939</v>
      </c>
      <c r="O10637" s="4"/>
    </row>
    <row r="10638" spans="1:15" x14ac:dyDescent="0.35">
      <c r="A10638" t="s">
        <v>320</v>
      </c>
      <c r="B10638" t="s">
        <v>94</v>
      </c>
      <c r="C10638">
        <v>507</v>
      </c>
      <c r="D10638" t="s">
        <v>128</v>
      </c>
      <c r="E10638">
        <v>321</v>
      </c>
      <c r="F10638">
        <v>147</v>
      </c>
      <c r="G10638">
        <v>174</v>
      </c>
      <c r="H10638">
        <v>5</v>
      </c>
      <c r="I10638">
        <v>316</v>
      </c>
      <c r="J10638">
        <v>192</v>
      </c>
      <c r="K10638">
        <v>315</v>
      </c>
      <c r="L10638" s="4">
        <v>1</v>
      </c>
      <c r="M10638" s="1">
        <v>6.2799999999999995E-2</v>
      </c>
      <c r="N10638">
        <f>טבלה1[[#This Row],[סה"כ דורשי עבודה]]/טבלה1[[#This Row],[שיעור אבטלה מוערך ביישוב]]</f>
        <v>5111.4649681528663</v>
      </c>
      <c r="O10638" s="4"/>
    </row>
    <row r="10639" spans="1:15" x14ac:dyDescent="0.35">
      <c r="A10639" t="s">
        <v>321</v>
      </c>
      <c r="B10639" t="s">
        <v>94</v>
      </c>
      <c r="C10639">
        <v>507</v>
      </c>
      <c r="D10639" t="s">
        <v>128</v>
      </c>
      <c r="E10639">
        <v>349</v>
      </c>
      <c r="F10639">
        <v>155</v>
      </c>
      <c r="G10639">
        <v>194</v>
      </c>
      <c r="H10639">
        <v>9</v>
      </c>
      <c r="I10639">
        <v>340</v>
      </c>
      <c r="J10639">
        <v>196</v>
      </c>
      <c r="K10639">
        <v>343</v>
      </c>
      <c r="L10639" s="4">
        <v>0</v>
      </c>
      <c r="M10639" s="1">
        <v>6.8000000000000005E-2</v>
      </c>
      <c r="N10639">
        <f>טבלה1[[#This Row],[סה"כ דורשי עבודה]]/טבלה1[[#This Row],[שיעור אבטלה מוערך ביישוב]]</f>
        <v>5132.3529411764703</v>
      </c>
      <c r="O10639" s="4"/>
    </row>
    <row r="10640" spans="1:15" x14ac:dyDescent="0.35">
      <c r="A10640" t="s">
        <v>322</v>
      </c>
      <c r="B10640" t="s">
        <v>94</v>
      </c>
      <c r="C10640">
        <v>507</v>
      </c>
      <c r="D10640" t="s">
        <v>128</v>
      </c>
      <c r="E10640">
        <v>356</v>
      </c>
      <c r="F10640">
        <v>145</v>
      </c>
      <c r="G10640">
        <v>211</v>
      </c>
      <c r="H10640">
        <v>7</v>
      </c>
      <c r="I10640">
        <v>349</v>
      </c>
      <c r="J10640">
        <v>207</v>
      </c>
      <c r="K10640">
        <v>346</v>
      </c>
      <c r="L10640" s="4">
        <v>6</v>
      </c>
      <c r="M10640" s="1">
        <v>6.8599999999999994E-2</v>
      </c>
      <c r="N10640">
        <f>טבלה1[[#This Row],[סה"כ דורשי עבודה]]/טבלה1[[#This Row],[שיעור אבטלה מוערך ביישוב]]</f>
        <v>5189.5043731778433</v>
      </c>
      <c r="O10640" s="4"/>
    </row>
    <row r="10641" spans="1:15" x14ac:dyDescent="0.35">
      <c r="A10641" t="s">
        <v>340</v>
      </c>
      <c r="B10641" t="s">
        <v>94</v>
      </c>
      <c r="C10641">
        <v>507</v>
      </c>
      <c r="D10641" t="s">
        <v>128</v>
      </c>
      <c r="E10641">
        <v>336</v>
      </c>
      <c r="F10641">
        <v>141</v>
      </c>
      <c r="G10641">
        <v>195</v>
      </c>
      <c r="H10641">
        <v>6</v>
      </c>
      <c r="I10641">
        <v>330</v>
      </c>
      <c r="J10641">
        <v>197</v>
      </c>
      <c r="K10641">
        <v>329</v>
      </c>
      <c r="L10641" s="4">
        <v>4</v>
      </c>
      <c r="M10641" s="1">
        <v>6.54E-2</v>
      </c>
      <c r="N10641">
        <f>טבלה1[[#This Row],[סה"כ דורשי עבודה]]/טבלה1[[#This Row],[שיעור אבטלה מוערך ביישוב]]</f>
        <v>5137.6146788990827</v>
      </c>
      <c r="O10641" s="4"/>
    </row>
    <row r="10642" spans="1:15" x14ac:dyDescent="0.35">
      <c r="A10642" t="s">
        <v>323</v>
      </c>
      <c r="B10642" t="s">
        <v>53</v>
      </c>
      <c r="C10642">
        <v>168</v>
      </c>
      <c r="D10642" t="s">
        <v>73</v>
      </c>
      <c r="E10642">
        <v>352</v>
      </c>
      <c r="F10642">
        <v>146</v>
      </c>
      <c r="G10642">
        <v>206</v>
      </c>
      <c r="H10642">
        <v>50</v>
      </c>
      <c r="I10642">
        <v>302</v>
      </c>
      <c r="J10642">
        <v>99</v>
      </c>
      <c r="K10642">
        <v>348</v>
      </c>
      <c r="L10642" s="4">
        <v>17</v>
      </c>
      <c r="M10642" s="1">
        <v>3.6999999999999998E-2</v>
      </c>
      <c r="N10642">
        <f>טבלה1[[#This Row],[סה"כ דורשי עבודה]]/טבלה1[[#This Row],[שיעור אבטלה מוערך ביישוב]]</f>
        <v>9513.5135135135133</v>
      </c>
      <c r="O10642" s="4"/>
    </row>
    <row r="10643" spans="1:15" x14ac:dyDescent="0.35">
      <c r="A10643" t="s">
        <v>324</v>
      </c>
      <c r="B10643" t="s">
        <v>53</v>
      </c>
      <c r="C10643">
        <v>168</v>
      </c>
      <c r="D10643" t="s">
        <v>73</v>
      </c>
      <c r="E10643">
        <v>386</v>
      </c>
      <c r="F10643">
        <v>157</v>
      </c>
      <c r="G10643">
        <v>229</v>
      </c>
      <c r="H10643">
        <v>61</v>
      </c>
      <c r="I10643">
        <v>325</v>
      </c>
      <c r="J10643">
        <v>99</v>
      </c>
      <c r="K10643">
        <v>380</v>
      </c>
      <c r="L10643" s="4">
        <v>40</v>
      </c>
      <c r="M10643" s="1">
        <v>4.0300000000000002E-2</v>
      </c>
      <c r="N10643">
        <f>טבלה1[[#This Row],[סה"כ דורשי עבודה]]/טבלה1[[#This Row],[שיעור אבטלה מוערך ביישוב]]</f>
        <v>9578.1637717121575</v>
      </c>
      <c r="O10643" s="4"/>
    </row>
    <row r="10644" spans="1:15" x14ac:dyDescent="0.35">
      <c r="A10644" t="s">
        <v>325</v>
      </c>
      <c r="B10644" t="s">
        <v>53</v>
      </c>
      <c r="C10644">
        <v>168</v>
      </c>
      <c r="D10644" t="s">
        <v>73</v>
      </c>
      <c r="E10644">
        <v>352</v>
      </c>
      <c r="F10644">
        <v>136</v>
      </c>
      <c r="G10644">
        <v>216</v>
      </c>
      <c r="H10644">
        <v>56</v>
      </c>
      <c r="I10644">
        <v>296</v>
      </c>
      <c r="J10644">
        <v>90</v>
      </c>
      <c r="K10644">
        <v>348</v>
      </c>
      <c r="L10644" s="4">
        <v>26</v>
      </c>
      <c r="M10644" s="1">
        <v>3.6999999999999998E-2</v>
      </c>
      <c r="N10644">
        <f>טבלה1[[#This Row],[סה"כ דורשי עבודה]]/טבלה1[[#This Row],[שיעור אבטלה מוערך ביישוב]]</f>
        <v>9513.5135135135133</v>
      </c>
      <c r="O10644" s="4"/>
    </row>
    <row r="10645" spans="1:15" x14ac:dyDescent="0.35">
      <c r="A10645" t="s">
        <v>326</v>
      </c>
      <c r="B10645" t="s">
        <v>53</v>
      </c>
      <c r="C10645">
        <v>168</v>
      </c>
      <c r="D10645" t="s">
        <v>73</v>
      </c>
      <c r="E10645">
        <v>375</v>
      </c>
      <c r="F10645">
        <v>142</v>
      </c>
      <c r="G10645">
        <v>233</v>
      </c>
      <c r="H10645">
        <v>57</v>
      </c>
      <c r="I10645">
        <v>318</v>
      </c>
      <c r="J10645">
        <v>97</v>
      </c>
      <c r="K10645">
        <v>368</v>
      </c>
      <c r="L10645" s="4">
        <v>35</v>
      </c>
      <c r="M10645" s="1">
        <v>3.9100000000000003E-2</v>
      </c>
      <c r="N10645">
        <f>טבלה1[[#This Row],[סה"כ דורשי עבודה]]/טבלה1[[#This Row],[שיעור אבטלה מוערך ביישוב]]</f>
        <v>9590.7928388746805</v>
      </c>
      <c r="O10645" s="4"/>
    </row>
    <row r="10646" spans="1:15" x14ac:dyDescent="0.35">
      <c r="A10646" t="s">
        <v>327</v>
      </c>
      <c r="B10646" t="s">
        <v>53</v>
      </c>
      <c r="C10646">
        <v>168</v>
      </c>
      <c r="D10646" t="s">
        <v>73</v>
      </c>
      <c r="E10646">
        <v>354</v>
      </c>
      <c r="F10646">
        <v>129</v>
      </c>
      <c r="G10646">
        <v>225</v>
      </c>
      <c r="H10646">
        <v>51</v>
      </c>
      <c r="I10646">
        <v>303</v>
      </c>
      <c r="J10646">
        <v>99</v>
      </c>
      <c r="K10646">
        <v>349</v>
      </c>
      <c r="L10646" s="4">
        <v>35</v>
      </c>
      <c r="M10646" s="1">
        <v>3.7100000000000001E-2</v>
      </c>
      <c r="N10646">
        <f>טבלה1[[#This Row],[סה"כ דורשי עבודה]]/טבלה1[[#This Row],[שיעור אבטלה מוערך ביישוב]]</f>
        <v>9541.7789757412393</v>
      </c>
      <c r="O10646" s="4"/>
    </row>
    <row r="10647" spans="1:15" x14ac:dyDescent="0.35">
      <c r="A10647" t="s">
        <v>328</v>
      </c>
      <c r="B10647" t="s">
        <v>53</v>
      </c>
      <c r="C10647">
        <v>168</v>
      </c>
      <c r="D10647" t="s">
        <v>73</v>
      </c>
      <c r="E10647">
        <v>429</v>
      </c>
      <c r="F10647">
        <v>157</v>
      </c>
      <c r="G10647">
        <v>272</v>
      </c>
      <c r="H10647">
        <v>61</v>
      </c>
      <c r="I10647">
        <v>368</v>
      </c>
      <c r="J10647">
        <v>93</v>
      </c>
      <c r="K10647">
        <v>426</v>
      </c>
      <c r="L10647" s="4">
        <v>29</v>
      </c>
      <c r="M10647" s="1">
        <v>4.4900000000000002E-2</v>
      </c>
      <c r="N10647">
        <f>טבלה1[[#This Row],[סה"כ דורשי עבודה]]/טבלה1[[#This Row],[שיעור אבטלה מוערך ביישוב]]</f>
        <v>9554.5657015590186</v>
      </c>
      <c r="O10647" s="4"/>
    </row>
    <row r="10648" spans="1:15" x14ac:dyDescent="0.35">
      <c r="A10648" t="s">
        <v>329</v>
      </c>
      <c r="B10648" t="s">
        <v>53</v>
      </c>
      <c r="C10648">
        <v>168</v>
      </c>
      <c r="D10648" t="s">
        <v>73</v>
      </c>
      <c r="E10648">
        <v>390</v>
      </c>
      <c r="F10648">
        <v>135</v>
      </c>
      <c r="G10648">
        <v>255</v>
      </c>
      <c r="H10648">
        <v>65</v>
      </c>
      <c r="I10648">
        <v>325</v>
      </c>
      <c r="J10648">
        <v>104</v>
      </c>
      <c r="K10648">
        <v>387</v>
      </c>
      <c r="L10648" s="4">
        <v>42</v>
      </c>
      <c r="M10648" s="1">
        <v>4.1000000000000002E-2</v>
      </c>
      <c r="N10648">
        <f>טבלה1[[#This Row],[סה"כ דורשי עבודה]]/טבלה1[[#This Row],[שיעור אבטלה מוערך ביישוב]]</f>
        <v>9512.1951219512193</v>
      </c>
      <c r="O10648" s="4"/>
    </row>
    <row r="10649" spans="1:15" x14ac:dyDescent="0.35">
      <c r="A10649" t="s">
        <v>330</v>
      </c>
      <c r="B10649" t="s">
        <v>53</v>
      </c>
      <c r="C10649">
        <v>168</v>
      </c>
      <c r="D10649" t="s">
        <v>73</v>
      </c>
      <c r="E10649">
        <v>373</v>
      </c>
      <c r="F10649">
        <v>136</v>
      </c>
      <c r="G10649">
        <v>237</v>
      </c>
      <c r="H10649">
        <v>58</v>
      </c>
      <c r="I10649">
        <v>315</v>
      </c>
      <c r="J10649">
        <v>103</v>
      </c>
      <c r="K10649">
        <v>368</v>
      </c>
      <c r="L10649" s="4">
        <v>25</v>
      </c>
      <c r="M10649" s="1">
        <v>3.9100000000000003E-2</v>
      </c>
      <c r="N10649">
        <f>טבלה1[[#This Row],[סה"כ דורשי עבודה]]/טבלה1[[#This Row],[שיעור אבטלה מוערך ביישוב]]</f>
        <v>9539.6419437340155</v>
      </c>
      <c r="O10649" s="4"/>
    </row>
    <row r="10650" spans="1:15" x14ac:dyDescent="0.35">
      <c r="A10650" t="s">
        <v>331</v>
      </c>
      <c r="B10650" t="s">
        <v>53</v>
      </c>
      <c r="C10650">
        <v>168</v>
      </c>
      <c r="D10650" t="s">
        <v>73</v>
      </c>
      <c r="E10650">
        <v>323</v>
      </c>
      <c r="F10650">
        <v>114</v>
      </c>
      <c r="G10650">
        <v>209</v>
      </c>
      <c r="H10650">
        <v>51</v>
      </c>
      <c r="I10650">
        <v>272</v>
      </c>
      <c r="J10650">
        <v>100</v>
      </c>
      <c r="K10650">
        <v>321</v>
      </c>
      <c r="L10650" s="4">
        <v>39</v>
      </c>
      <c r="M10650" s="1">
        <v>3.4200000000000001E-2</v>
      </c>
      <c r="N10650">
        <f>טבלה1[[#This Row],[סה"כ דורשי עבודה]]/טבלה1[[#This Row],[שיעור אבטלה מוערך ביישוב]]</f>
        <v>9444.4444444444434</v>
      </c>
      <c r="O10650" s="4"/>
    </row>
    <row r="10651" spans="1:15" x14ac:dyDescent="0.35">
      <c r="A10651" t="s">
        <v>332</v>
      </c>
      <c r="B10651" t="s">
        <v>53</v>
      </c>
      <c r="C10651">
        <v>168</v>
      </c>
      <c r="D10651" t="s">
        <v>73</v>
      </c>
      <c r="E10651">
        <v>362</v>
      </c>
      <c r="F10651">
        <v>137</v>
      </c>
      <c r="G10651">
        <v>225</v>
      </c>
      <c r="H10651">
        <v>52</v>
      </c>
      <c r="I10651">
        <v>310</v>
      </c>
      <c r="J10651">
        <v>102</v>
      </c>
      <c r="K10651">
        <v>360</v>
      </c>
      <c r="L10651" s="4">
        <v>51</v>
      </c>
      <c r="M10651" s="1">
        <v>3.8199999999999998E-2</v>
      </c>
      <c r="N10651">
        <f>טבלה1[[#This Row],[סה"כ דורשי עבודה]]/טבלה1[[#This Row],[שיעור אבטלה מוערך ביישוב]]</f>
        <v>9476.439790575916</v>
      </c>
      <c r="O10651" s="4"/>
    </row>
    <row r="10652" spans="1:15" x14ac:dyDescent="0.35">
      <c r="A10652" t="s">
        <v>333</v>
      </c>
      <c r="B10652" t="s">
        <v>53</v>
      </c>
      <c r="C10652">
        <v>168</v>
      </c>
      <c r="D10652" t="s">
        <v>73</v>
      </c>
      <c r="E10652">
        <v>340</v>
      </c>
      <c r="F10652">
        <v>134</v>
      </c>
      <c r="G10652">
        <v>206</v>
      </c>
      <c r="H10652">
        <v>55</v>
      </c>
      <c r="I10652">
        <v>285</v>
      </c>
      <c r="J10652">
        <v>95</v>
      </c>
      <c r="K10652">
        <v>333</v>
      </c>
      <c r="L10652" s="4">
        <v>26</v>
      </c>
      <c r="M10652" s="1">
        <v>3.5499999999999997E-2</v>
      </c>
      <c r="N10652">
        <f>טבלה1[[#This Row],[סה"כ דורשי עבודה]]/טבלה1[[#This Row],[שיעור אבטלה מוערך ביישוב]]</f>
        <v>9577.4647887323954</v>
      </c>
      <c r="O10652" s="4"/>
    </row>
    <row r="10653" spans="1:15" x14ac:dyDescent="0.35">
      <c r="A10653" t="s">
        <v>334</v>
      </c>
      <c r="B10653" t="s">
        <v>53</v>
      </c>
      <c r="C10653">
        <v>168</v>
      </c>
      <c r="D10653" t="s">
        <v>73</v>
      </c>
      <c r="E10653">
        <v>331</v>
      </c>
      <c r="F10653">
        <v>140</v>
      </c>
      <c r="G10653">
        <v>191</v>
      </c>
      <c r="H10653">
        <v>48</v>
      </c>
      <c r="I10653">
        <v>283</v>
      </c>
      <c r="J10653">
        <v>92</v>
      </c>
      <c r="K10653">
        <v>327</v>
      </c>
      <c r="L10653" s="4">
        <v>33</v>
      </c>
      <c r="M10653" s="1">
        <v>3.49E-2</v>
      </c>
      <c r="N10653">
        <f>טבלה1[[#This Row],[סה"כ דורשי עבודה]]/טבלה1[[#This Row],[שיעור אבטלה מוערך ביישוב]]</f>
        <v>9484.2406876790828</v>
      </c>
      <c r="O10653" s="4"/>
    </row>
    <row r="10654" spans="1:15" x14ac:dyDescent="0.35">
      <c r="A10654" t="s">
        <v>335</v>
      </c>
      <c r="B10654" t="s">
        <v>53</v>
      </c>
      <c r="C10654">
        <v>168</v>
      </c>
      <c r="D10654" t="s">
        <v>73</v>
      </c>
      <c r="E10654">
        <v>343</v>
      </c>
      <c r="F10654">
        <v>146</v>
      </c>
      <c r="G10654">
        <v>197</v>
      </c>
      <c r="H10654">
        <v>53</v>
      </c>
      <c r="I10654">
        <v>290</v>
      </c>
      <c r="J10654">
        <v>87</v>
      </c>
      <c r="K10654">
        <v>339</v>
      </c>
      <c r="L10654" s="4">
        <v>35</v>
      </c>
      <c r="M10654" s="1">
        <v>3.61E-2</v>
      </c>
      <c r="N10654">
        <f>טבלה1[[#This Row],[סה"כ דורשי עבודה]]/טבלה1[[#This Row],[שיעור אבטלה מוערך ביישוב]]</f>
        <v>9501.3850415512461</v>
      </c>
      <c r="O10654" s="4"/>
    </row>
    <row r="10655" spans="1:15" x14ac:dyDescent="0.35">
      <c r="A10655" t="s">
        <v>336</v>
      </c>
      <c r="B10655" t="s">
        <v>53</v>
      </c>
      <c r="C10655">
        <v>168</v>
      </c>
      <c r="D10655" t="s">
        <v>73</v>
      </c>
      <c r="E10655">
        <v>343</v>
      </c>
      <c r="F10655">
        <v>142</v>
      </c>
      <c r="G10655">
        <v>201</v>
      </c>
      <c r="H10655">
        <v>57</v>
      </c>
      <c r="I10655">
        <v>286</v>
      </c>
      <c r="J10655">
        <v>81</v>
      </c>
      <c r="K10655">
        <v>339</v>
      </c>
      <c r="L10655" s="4">
        <v>32</v>
      </c>
      <c r="M10655" s="1">
        <v>3.61E-2</v>
      </c>
      <c r="N10655">
        <f>טבלה1[[#This Row],[סה"כ דורשי עבודה]]/טבלה1[[#This Row],[שיעור אבטלה מוערך ביישוב]]</f>
        <v>9501.3850415512461</v>
      </c>
      <c r="O10655" s="4"/>
    </row>
    <row r="10656" spans="1:15" x14ac:dyDescent="0.35">
      <c r="A10656" t="s">
        <v>337</v>
      </c>
      <c r="B10656" t="s">
        <v>53</v>
      </c>
      <c r="C10656">
        <v>168</v>
      </c>
      <c r="D10656" t="s">
        <v>73</v>
      </c>
      <c r="E10656">
        <v>320</v>
      </c>
      <c r="F10656">
        <v>143</v>
      </c>
      <c r="G10656">
        <v>177</v>
      </c>
      <c r="H10656">
        <v>45</v>
      </c>
      <c r="I10656">
        <v>275</v>
      </c>
      <c r="J10656">
        <v>73</v>
      </c>
      <c r="K10656">
        <v>318</v>
      </c>
      <c r="L10656" s="4">
        <v>35</v>
      </c>
      <c r="M10656" s="1">
        <v>3.39E-2</v>
      </c>
      <c r="N10656">
        <f>טבלה1[[#This Row],[סה"כ דורשי עבודה]]/טבלה1[[#This Row],[שיעור אבטלה מוערך ביישוב]]</f>
        <v>9439.5280235988193</v>
      </c>
      <c r="O10656" s="4"/>
    </row>
    <row r="10657" spans="1:15" x14ac:dyDescent="0.35">
      <c r="A10657" t="s">
        <v>338</v>
      </c>
      <c r="B10657" t="s">
        <v>53</v>
      </c>
      <c r="C10657">
        <v>168</v>
      </c>
      <c r="D10657" t="s">
        <v>73</v>
      </c>
      <c r="E10657">
        <v>304</v>
      </c>
      <c r="F10657">
        <v>141</v>
      </c>
      <c r="G10657">
        <v>163</v>
      </c>
      <c r="H10657">
        <v>54</v>
      </c>
      <c r="I10657">
        <v>250</v>
      </c>
      <c r="J10657">
        <v>71</v>
      </c>
      <c r="K10657">
        <v>302</v>
      </c>
      <c r="L10657" s="4">
        <v>32</v>
      </c>
      <c r="M10657" s="1">
        <v>3.2300000000000002E-2</v>
      </c>
      <c r="N10657">
        <f>טבלה1[[#This Row],[סה"כ דורשי עבודה]]/טבלה1[[#This Row],[שיעור אבטלה מוערך ביישוב]]</f>
        <v>9411.7647058823532</v>
      </c>
      <c r="O10657" s="4"/>
    </row>
    <row r="10658" spans="1:15" x14ac:dyDescent="0.35">
      <c r="A10658" t="s">
        <v>339</v>
      </c>
      <c r="B10658" t="s">
        <v>53</v>
      </c>
      <c r="C10658">
        <v>168</v>
      </c>
      <c r="D10658" t="s">
        <v>73</v>
      </c>
      <c r="E10658">
        <v>315</v>
      </c>
      <c r="F10658">
        <v>147</v>
      </c>
      <c r="G10658">
        <v>168</v>
      </c>
      <c r="H10658">
        <v>55</v>
      </c>
      <c r="I10658">
        <v>260</v>
      </c>
      <c r="J10658">
        <v>78</v>
      </c>
      <c r="K10658">
        <v>312</v>
      </c>
      <c r="L10658" s="4">
        <v>30</v>
      </c>
      <c r="M10658" s="1">
        <v>3.3300000000000003E-2</v>
      </c>
      <c r="N10658">
        <f>טבלה1[[#This Row],[סה"כ דורשי עבודה]]/טבלה1[[#This Row],[שיעור אבטלה מוערך ביישוב]]</f>
        <v>9459.4594594594582</v>
      </c>
      <c r="O10658" s="4"/>
    </row>
    <row r="10659" spans="1:15" x14ac:dyDescent="0.35">
      <c r="A10659" t="s">
        <v>261</v>
      </c>
      <c r="B10659" t="s">
        <v>53</v>
      </c>
      <c r="C10659">
        <v>168</v>
      </c>
      <c r="D10659" t="s">
        <v>73</v>
      </c>
      <c r="E10659">
        <v>340</v>
      </c>
      <c r="F10659">
        <v>159</v>
      </c>
      <c r="G10659">
        <v>181</v>
      </c>
      <c r="H10659">
        <v>56</v>
      </c>
      <c r="I10659">
        <v>284</v>
      </c>
      <c r="J10659">
        <v>74</v>
      </c>
      <c r="K10659">
        <v>339</v>
      </c>
      <c r="L10659" s="4">
        <v>26</v>
      </c>
      <c r="M10659" s="1">
        <v>3.61E-2</v>
      </c>
      <c r="N10659">
        <f>טבלה1[[#This Row],[סה"כ דורשי עבודה]]/טבלה1[[#This Row],[שיעור אבטלה מוערך ביישוב]]</f>
        <v>9418.2825484764544</v>
      </c>
      <c r="O10659" s="4"/>
    </row>
    <row r="10660" spans="1:15" x14ac:dyDescent="0.35">
      <c r="A10660" t="s">
        <v>262</v>
      </c>
      <c r="B10660" t="s">
        <v>53</v>
      </c>
      <c r="C10660">
        <v>168</v>
      </c>
      <c r="D10660" t="s">
        <v>73</v>
      </c>
      <c r="E10660">
        <v>366</v>
      </c>
      <c r="F10660">
        <v>158</v>
      </c>
      <c r="G10660">
        <v>208</v>
      </c>
      <c r="H10660">
        <v>67</v>
      </c>
      <c r="I10660">
        <v>299</v>
      </c>
      <c r="J10660">
        <v>75</v>
      </c>
      <c r="K10660">
        <v>364</v>
      </c>
      <c r="L10660" s="4">
        <v>25</v>
      </c>
      <c r="M10660" s="1">
        <v>3.8699999999999998E-2</v>
      </c>
      <c r="N10660">
        <f>טבלה1[[#This Row],[סה"כ דורשי עבודה]]/טבלה1[[#This Row],[שיעור אבטלה מוערך ביישוב]]</f>
        <v>9457.364341085271</v>
      </c>
      <c r="O10660" s="4"/>
    </row>
    <row r="10661" spans="1:15" x14ac:dyDescent="0.35">
      <c r="A10661" t="s">
        <v>263</v>
      </c>
      <c r="B10661" t="s">
        <v>53</v>
      </c>
      <c r="C10661">
        <v>168</v>
      </c>
      <c r="D10661" t="s">
        <v>73</v>
      </c>
      <c r="E10661">
        <v>351</v>
      </c>
      <c r="F10661">
        <v>143</v>
      </c>
      <c r="G10661">
        <v>208</v>
      </c>
      <c r="H10661">
        <v>71</v>
      </c>
      <c r="I10661">
        <v>280</v>
      </c>
      <c r="J10661">
        <v>78</v>
      </c>
      <c r="K10661">
        <v>347</v>
      </c>
      <c r="L10661" s="4">
        <v>36</v>
      </c>
      <c r="M10661" s="1">
        <v>3.6900000000000002E-2</v>
      </c>
      <c r="N10661">
        <f>טבלה1[[#This Row],[סה"כ דורשי עבודה]]/טבלה1[[#This Row],[שיעור אבטלה מוערך ביישוב]]</f>
        <v>9512.1951219512193</v>
      </c>
      <c r="O10661" s="4"/>
    </row>
    <row r="10662" spans="1:15" x14ac:dyDescent="0.35">
      <c r="A10662" t="s">
        <v>264</v>
      </c>
      <c r="B10662" t="s">
        <v>53</v>
      </c>
      <c r="C10662">
        <v>168</v>
      </c>
      <c r="D10662" t="s">
        <v>73</v>
      </c>
      <c r="E10662">
        <v>319</v>
      </c>
      <c r="F10662">
        <v>138</v>
      </c>
      <c r="G10662">
        <v>181</v>
      </c>
      <c r="H10662">
        <v>67</v>
      </c>
      <c r="I10662">
        <v>252</v>
      </c>
      <c r="J10662">
        <v>74</v>
      </c>
      <c r="K10662">
        <v>319</v>
      </c>
      <c r="L10662" s="4">
        <v>33</v>
      </c>
      <c r="M10662" s="1">
        <v>3.4000000000000002E-2</v>
      </c>
      <c r="N10662">
        <f>טבלה1[[#This Row],[סה"כ דורשי עבודה]]/טבלה1[[#This Row],[שיעור אבטלה מוערך ביישוב]]</f>
        <v>9382.3529411764703</v>
      </c>
      <c r="O10662" s="4"/>
    </row>
    <row r="10663" spans="1:15" x14ac:dyDescent="0.35">
      <c r="A10663" t="s">
        <v>265</v>
      </c>
      <c r="B10663" t="s">
        <v>53</v>
      </c>
      <c r="C10663">
        <v>168</v>
      </c>
      <c r="D10663" t="s">
        <v>73</v>
      </c>
      <c r="E10663">
        <v>336</v>
      </c>
      <c r="F10663">
        <v>148</v>
      </c>
      <c r="G10663">
        <v>188</v>
      </c>
      <c r="H10663">
        <v>76</v>
      </c>
      <c r="I10663">
        <v>260</v>
      </c>
      <c r="J10663">
        <v>78</v>
      </c>
      <c r="K10663">
        <v>335</v>
      </c>
      <c r="L10663" s="4">
        <v>26</v>
      </c>
      <c r="M10663" s="1">
        <v>3.5700000000000003E-2</v>
      </c>
      <c r="N10663">
        <f>טבלה1[[#This Row],[סה"כ דורשי עבודה]]/טבלה1[[#This Row],[שיעור אבטלה מוערך ביישוב]]</f>
        <v>9411.7647058823532</v>
      </c>
      <c r="O10663" s="4"/>
    </row>
    <row r="10664" spans="1:15" x14ac:dyDescent="0.35">
      <c r="A10664" t="s">
        <v>266</v>
      </c>
      <c r="B10664" t="s">
        <v>53</v>
      </c>
      <c r="C10664">
        <v>168</v>
      </c>
      <c r="D10664" t="s">
        <v>73</v>
      </c>
      <c r="E10664">
        <v>327</v>
      </c>
      <c r="F10664">
        <v>148</v>
      </c>
      <c r="G10664">
        <v>179</v>
      </c>
      <c r="H10664">
        <v>72</v>
      </c>
      <c r="I10664">
        <v>255</v>
      </c>
      <c r="J10664">
        <v>81</v>
      </c>
      <c r="K10664">
        <v>326</v>
      </c>
      <c r="L10664" s="4">
        <v>42</v>
      </c>
      <c r="M10664" s="1">
        <v>3.4799999999999998E-2</v>
      </c>
      <c r="N10664">
        <f>טבלה1[[#This Row],[סה"כ דורשי עבודה]]/טבלה1[[#This Row],[שיעור אבטלה מוערך ביישוב]]</f>
        <v>9396.5517241379312</v>
      </c>
      <c r="O10664" s="4"/>
    </row>
    <row r="10665" spans="1:15" x14ac:dyDescent="0.35">
      <c r="A10665" t="s">
        <v>267</v>
      </c>
      <c r="B10665" t="s">
        <v>53</v>
      </c>
      <c r="C10665">
        <v>168</v>
      </c>
      <c r="D10665" t="s">
        <v>73</v>
      </c>
      <c r="E10665">
        <v>324</v>
      </c>
      <c r="F10665">
        <v>154</v>
      </c>
      <c r="G10665">
        <v>170</v>
      </c>
      <c r="H10665">
        <v>71</v>
      </c>
      <c r="I10665">
        <v>253</v>
      </c>
      <c r="J10665">
        <v>75</v>
      </c>
      <c r="K10665">
        <v>324</v>
      </c>
      <c r="L10665" s="4">
        <v>28</v>
      </c>
      <c r="M10665" s="1">
        <v>3.4599999999999999E-2</v>
      </c>
      <c r="N10665">
        <f>טבלה1[[#This Row],[סה"כ דורשי עבודה]]/טבלה1[[#This Row],[שיעור אבטלה מוערך ביישוב]]</f>
        <v>9364.161849710983</v>
      </c>
      <c r="O10665" s="4"/>
    </row>
    <row r="10666" spans="1:15" x14ac:dyDescent="0.35">
      <c r="A10666" t="s">
        <v>268</v>
      </c>
      <c r="B10666" t="s">
        <v>53</v>
      </c>
      <c r="C10666">
        <v>168</v>
      </c>
      <c r="D10666" t="s">
        <v>73</v>
      </c>
      <c r="E10666">
        <v>345</v>
      </c>
      <c r="F10666">
        <v>164</v>
      </c>
      <c r="G10666">
        <v>181</v>
      </c>
      <c r="H10666">
        <v>73</v>
      </c>
      <c r="I10666">
        <v>272</v>
      </c>
      <c r="J10666">
        <v>74</v>
      </c>
      <c r="K10666">
        <v>341</v>
      </c>
      <c r="L10666" s="4">
        <v>28</v>
      </c>
      <c r="M10666" s="1">
        <v>3.44E-2</v>
      </c>
      <c r="N10666">
        <f>טבלה1[[#This Row],[סה"כ דורשי עבודה]]/טבלה1[[#This Row],[שיעור אבטלה מוערך ביישוב]]</f>
        <v>10029.069767441861</v>
      </c>
      <c r="O10666" s="4"/>
    </row>
    <row r="10667" spans="1:15" x14ac:dyDescent="0.35">
      <c r="A10667" t="s">
        <v>269</v>
      </c>
      <c r="B10667" t="s">
        <v>53</v>
      </c>
      <c r="C10667">
        <v>168</v>
      </c>
      <c r="D10667" t="s">
        <v>73</v>
      </c>
      <c r="E10667">
        <v>324</v>
      </c>
      <c r="F10667">
        <v>152</v>
      </c>
      <c r="G10667">
        <v>172</v>
      </c>
      <c r="H10667">
        <v>70</v>
      </c>
      <c r="I10667">
        <v>254</v>
      </c>
      <c r="J10667">
        <v>78</v>
      </c>
      <c r="K10667">
        <v>322</v>
      </c>
      <c r="L10667" s="4">
        <v>28</v>
      </c>
      <c r="M10667" s="1">
        <v>3.2500000000000001E-2</v>
      </c>
      <c r="N10667">
        <f>טבלה1[[#This Row],[סה"כ דורשי עבודה]]/טבלה1[[#This Row],[שיעור אבטלה מוערך ביישוב]]</f>
        <v>9969.2307692307695</v>
      </c>
      <c r="O10667" s="4"/>
    </row>
    <row r="10668" spans="1:15" x14ac:dyDescent="0.35">
      <c r="A10668" t="s">
        <v>270</v>
      </c>
      <c r="B10668" t="s">
        <v>53</v>
      </c>
      <c r="C10668">
        <v>168</v>
      </c>
      <c r="D10668" t="s">
        <v>73</v>
      </c>
      <c r="E10668">
        <v>321</v>
      </c>
      <c r="F10668">
        <v>148</v>
      </c>
      <c r="G10668">
        <v>173</v>
      </c>
      <c r="H10668">
        <v>69</v>
      </c>
      <c r="I10668">
        <v>252</v>
      </c>
      <c r="J10668">
        <v>73</v>
      </c>
      <c r="K10668">
        <v>320</v>
      </c>
      <c r="L10668" s="4">
        <v>19</v>
      </c>
      <c r="M10668" s="1">
        <v>3.2300000000000002E-2</v>
      </c>
      <c r="N10668">
        <f>טבלה1[[#This Row],[סה"כ דורשי עבודה]]/טבלה1[[#This Row],[שיעור אבטלה מוערך ביישוב]]</f>
        <v>9938.0804953560364</v>
      </c>
      <c r="O10668" s="4"/>
    </row>
    <row r="10669" spans="1:15" x14ac:dyDescent="0.35">
      <c r="A10669" t="s">
        <v>271</v>
      </c>
      <c r="B10669" t="s">
        <v>53</v>
      </c>
      <c r="C10669">
        <v>168</v>
      </c>
      <c r="D10669" t="s">
        <v>73</v>
      </c>
      <c r="E10669">
        <v>301</v>
      </c>
      <c r="F10669">
        <v>130</v>
      </c>
      <c r="G10669">
        <v>171</v>
      </c>
      <c r="H10669">
        <v>71</v>
      </c>
      <c r="I10669">
        <v>230</v>
      </c>
      <c r="J10669">
        <v>65</v>
      </c>
      <c r="K10669">
        <v>300</v>
      </c>
      <c r="L10669" s="4">
        <v>23</v>
      </c>
      <c r="M10669" s="1">
        <v>3.04E-2</v>
      </c>
      <c r="N10669">
        <f>טבלה1[[#This Row],[סה"כ דורשי עבודה]]/טבלה1[[#This Row],[שיעור אבטלה מוערך ביישוב]]</f>
        <v>9901.3157894736851</v>
      </c>
      <c r="O10669" s="4"/>
    </row>
    <row r="10670" spans="1:15" x14ac:dyDescent="0.35">
      <c r="A10670" t="s">
        <v>272</v>
      </c>
      <c r="B10670" t="s">
        <v>53</v>
      </c>
      <c r="C10670">
        <v>168</v>
      </c>
      <c r="D10670" t="s">
        <v>73</v>
      </c>
      <c r="E10670">
        <v>328</v>
      </c>
      <c r="F10670">
        <v>146</v>
      </c>
      <c r="G10670">
        <v>182</v>
      </c>
      <c r="H10670">
        <v>72</v>
      </c>
      <c r="I10670">
        <v>256</v>
      </c>
      <c r="J10670">
        <v>66</v>
      </c>
      <c r="K10670">
        <v>327</v>
      </c>
      <c r="L10670" s="4">
        <v>24</v>
      </c>
      <c r="M10670" s="1">
        <v>3.3000000000000002E-2</v>
      </c>
      <c r="N10670">
        <f>טבלה1[[#This Row],[סה"כ דורשי עבודה]]/טבלה1[[#This Row],[שיעור אבטלה מוערך ביישוב]]</f>
        <v>9939.3939393939381</v>
      </c>
      <c r="O10670" s="4"/>
    </row>
    <row r="10671" spans="1:15" x14ac:dyDescent="0.35">
      <c r="A10671" t="s">
        <v>273</v>
      </c>
      <c r="B10671" t="s">
        <v>53</v>
      </c>
      <c r="C10671">
        <v>168</v>
      </c>
      <c r="D10671" t="s">
        <v>73</v>
      </c>
      <c r="E10671">
        <v>395</v>
      </c>
      <c r="F10671">
        <v>184</v>
      </c>
      <c r="G10671">
        <v>211</v>
      </c>
      <c r="H10671">
        <v>75</v>
      </c>
      <c r="I10671">
        <v>320</v>
      </c>
      <c r="J10671">
        <v>71</v>
      </c>
      <c r="K10671">
        <v>395</v>
      </c>
      <c r="L10671" s="4">
        <v>29</v>
      </c>
      <c r="M10671" s="1">
        <v>3.9600000000000003E-2</v>
      </c>
      <c r="N10671">
        <f>טבלה1[[#This Row],[סה"כ דורשי עבודה]]/טבלה1[[#This Row],[שיעור אבטלה מוערך ביישוב]]</f>
        <v>9974.7474747474735</v>
      </c>
      <c r="O10671" s="4"/>
    </row>
    <row r="10672" spans="1:15" x14ac:dyDescent="0.35">
      <c r="A10672" t="s">
        <v>274</v>
      </c>
      <c r="B10672" t="s">
        <v>53</v>
      </c>
      <c r="C10672">
        <v>168</v>
      </c>
      <c r="D10672" t="s">
        <v>73</v>
      </c>
      <c r="E10672">
        <v>410</v>
      </c>
      <c r="F10672">
        <v>181</v>
      </c>
      <c r="G10672">
        <v>229</v>
      </c>
      <c r="H10672">
        <v>70</v>
      </c>
      <c r="I10672">
        <v>340</v>
      </c>
      <c r="J10672">
        <v>67</v>
      </c>
      <c r="K10672">
        <v>410</v>
      </c>
      <c r="L10672" s="4">
        <v>20</v>
      </c>
      <c r="M10672" s="1">
        <v>4.1000000000000002E-2</v>
      </c>
      <c r="N10672">
        <f>טבלה1[[#This Row],[סה"כ דורשי עבודה]]/טבלה1[[#This Row],[שיעור אבטלה מוערך ביישוב]]</f>
        <v>10000</v>
      </c>
      <c r="O10672" s="4"/>
    </row>
    <row r="10673" spans="1:15" x14ac:dyDescent="0.35">
      <c r="A10673" t="s">
        <v>275</v>
      </c>
      <c r="B10673" t="s">
        <v>53</v>
      </c>
      <c r="C10673">
        <v>168</v>
      </c>
      <c r="D10673" t="s">
        <v>73</v>
      </c>
      <c r="E10673">
        <v>364</v>
      </c>
      <c r="F10673">
        <v>155</v>
      </c>
      <c r="G10673">
        <v>209</v>
      </c>
      <c r="H10673">
        <v>72</v>
      </c>
      <c r="I10673">
        <v>292</v>
      </c>
      <c r="J10673">
        <v>60</v>
      </c>
      <c r="K10673">
        <v>363</v>
      </c>
      <c r="L10673" s="4">
        <v>15</v>
      </c>
      <c r="M10673" s="1">
        <v>3.6499999999999998E-2</v>
      </c>
      <c r="N10673">
        <f>טבלה1[[#This Row],[סה"כ דורשי עבודה]]/טבלה1[[#This Row],[שיעור אבטלה מוערך ביישוב]]</f>
        <v>9972.6027397260277</v>
      </c>
      <c r="O10673" s="4"/>
    </row>
    <row r="10674" spans="1:15" x14ac:dyDescent="0.35">
      <c r="A10674" t="s">
        <v>276</v>
      </c>
      <c r="B10674" t="s">
        <v>53</v>
      </c>
      <c r="C10674">
        <v>168</v>
      </c>
      <c r="D10674" t="s">
        <v>73</v>
      </c>
      <c r="E10674">
        <v>323</v>
      </c>
      <c r="F10674">
        <v>146</v>
      </c>
      <c r="G10674">
        <v>177</v>
      </c>
      <c r="H10674">
        <v>67</v>
      </c>
      <c r="I10674">
        <v>256</v>
      </c>
      <c r="J10674">
        <v>64</v>
      </c>
      <c r="K10674">
        <v>322</v>
      </c>
      <c r="L10674" s="4">
        <v>4</v>
      </c>
      <c r="M10674" s="1">
        <v>3.2500000000000001E-2</v>
      </c>
      <c r="N10674">
        <f>טבלה1[[#This Row],[סה"כ דורשי עבודה]]/טבלה1[[#This Row],[שיעור אבטלה מוערך ביישוב]]</f>
        <v>9938.461538461539</v>
      </c>
      <c r="O10674" s="4"/>
    </row>
    <row r="10675" spans="1:15" x14ac:dyDescent="0.35">
      <c r="A10675" t="s">
        <v>277</v>
      </c>
      <c r="B10675" t="s">
        <v>53</v>
      </c>
      <c r="C10675">
        <v>168</v>
      </c>
      <c r="D10675" t="s">
        <v>73</v>
      </c>
      <c r="E10675">
        <v>334</v>
      </c>
      <c r="F10675">
        <v>146</v>
      </c>
      <c r="G10675">
        <v>188</v>
      </c>
      <c r="H10675">
        <v>71</v>
      </c>
      <c r="I10675">
        <v>263</v>
      </c>
      <c r="J10675">
        <v>61</v>
      </c>
      <c r="K10675">
        <v>333</v>
      </c>
      <c r="L10675" s="4">
        <v>3</v>
      </c>
      <c r="M10675" s="1">
        <v>3.3599999999999998E-2</v>
      </c>
      <c r="N10675">
        <f>טבלה1[[#This Row],[סה"כ דורשי עבודה]]/טבלה1[[#This Row],[שיעור אבטלה מוערך ביישוב]]</f>
        <v>9940.4761904761908</v>
      </c>
      <c r="O10675" s="4"/>
    </row>
    <row r="10676" spans="1:15" x14ac:dyDescent="0.35">
      <c r="A10676" t="s">
        <v>278</v>
      </c>
      <c r="B10676" t="s">
        <v>53</v>
      </c>
      <c r="C10676">
        <v>168</v>
      </c>
      <c r="D10676" t="s">
        <v>73</v>
      </c>
      <c r="E10676">
        <v>333</v>
      </c>
      <c r="F10676">
        <v>148</v>
      </c>
      <c r="G10676">
        <v>185</v>
      </c>
      <c r="H10676">
        <v>66</v>
      </c>
      <c r="I10676">
        <v>267</v>
      </c>
      <c r="J10676">
        <v>65</v>
      </c>
      <c r="K10676">
        <v>332</v>
      </c>
      <c r="L10676" s="4">
        <v>8</v>
      </c>
      <c r="M10676" s="1">
        <v>3.3500000000000002E-2</v>
      </c>
      <c r="N10676">
        <f>טבלה1[[#This Row],[סה"כ דורשי עבודה]]/טבלה1[[#This Row],[שיעור אבטלה מוערך ביישוב]]</f>
        <v>9940.2985074626868</v>
      </c>
      <c r="O10676" s="4"/>
    </row>
    <row r="10677" spans="1:15" x14ac:dyDescent="0.35">
      <c r="A10677" t="s">
        <v>279</v>
      </c>
      <c r="B10677" t="s">
        <v>53</v>
      </c>
      <c r="C10677">
        <v>168</v>
      </c>
      <c r="D10677" t="s">
        <v>73</v>
      </c>
      <c r="E10677">
        <v>360</v>
      </c>
      <c r="F10677">
        <v>161</v>
      </c>
      <c r="G10677">
        <v>199</v>
      </c>
      <c r="H10677">
        <v>72</v>
      </c>
      <c r="I10677">
        <v>288</v>
      </c>
      <c r="J10677">
        <v>66</v>
      </c>
      <c r="K10677">
        <v>359</v>
      </c>
      <c r="L10677" s="4">
        <v>10</v>
      </c>
      <c r="M10677" s="1">
        <v>3.61E-2</v>
      </c>
      <c r="N10677">
        <f>טבלה1[[#This Row],[סה"כ דורשי עבודה]]/טבלה1[[#This Row],[שיעור אבטלה מוערך ביישוב]]</f>
        <v>9972.2991689750688</v>
      </c>
      <c r="O10677" s="4"/>
    </row>
    <row r="10678" spans="1:15" x14ac:dyDescent="0.35">
      <c r="A10678" t="s">
        <v>11</v>
      </c>
      <c r="B10678" t="s">
        <v>53</v>
      </c>
      <c r="C10678">
        <v>168</v>
      </c>
      <c r="D10678" t="s">
        <v>73</v>
      </c>
      <c r="E10678">
        <v>328</v>
      </c>
      <c r="F10678">
        <v>146</v>
      </c>
      <c r="G10678">
        <v>182</v>
      </c>
      <c r="H10678">
        <v>62</v>
      </c>
      <c r="I10678">
        <v>266</v>
      </c>
      <c r="J10678">
        <v>65</v>
      </c>
      <c r="K10678">
        <v>325</v>
      </c>
      <c r="L10678" s="4">
        <v>6</v>
      </c>
      <c r="M10678" s="1">
        <v>3.1E-2</v>
      </c>
      <c r="N10678">
        <f>טבלה1[[#This Row],[סה"כ דורשי עבודה]]/טבלה1[[#This Row],[שיעור אבטלה מוערך ביישוב]]</f>
        <v>10580.645161290322</v>
      </c>
      <c r="O10678" s="4"/>
    </row>
    <row r="10679" spans="1:15" x14ac:dyDescent="0.35">
      <c r="A10679" t="s">
        <v>212</v>
      </c>
      <c r="B10679" t="s">
        <v>53</v>
      </c>
      <c r="C10679">
        <v>168</v>
      </c>
      <c r="D10679" t="s">
        <v>73</v>
      </c>
      <c r="E10679">
        <v>299</v>
      </c>
      <c r="F10679">
        <v>133</v>
      </c>
      <c r="G10679">
        <v>166</v>
      </c>
      <c r="H10679">
        <v>64</v>
      </c>
      <c r="I10679">
        <v>235</v>
      </c>
      <c r="J10679">
        <v>64</v>
      </c>
      <c r="K10679">
        <v>296</v>
      </c>
      <c r="L10679" s="4">
        <v>6</v>
      </c>
      <c r="M10679" s="1">
        <v>2.8299999999999999E-2</v>
      </c>
      <c r="N10679">
        <f>טבלה1[[#This Row],[סה"כ דורשי עבודה]]/טבלה1[[#This Row],[שיעור אבטלה מוערך ביישוב]]</f>
        <v>10565.371024734983</v>
      </c>
      <c r="O10679" s="4"/>
    </row>
    <row r="10680" spans="1:15" x14ac:dyDescent="0.35">
      <c r="A10680" t="s">
        <v>213</v>
      </c>
      <c r="B10680" t="s">
        <v>53</v>
      </c>
      <c r="C10680">
        <v>168</v>
      </c>
      <c r="D10680" t="s">
        <v>73</v>
      </c>
      <c r="E10680">
        <v>291</v>
      </c>
      <c r="F10680">
        <v>120</v>
      </c>
      <c r="G10680">
        <v>171</v>
      </c>
      <c r="H10680">
        <v>65</v>
      </c>
      <c r="I10680">
        <v>226</v>
      </c>
      <c r="J10680">
        <v>65</v>
      </c>
      <c r="K10680">
        <v>286</v>
      </c>
      <c r="L10680" s="4">
        <v>2</v>
      </c>
      <c r="M10680" s="1">
        <v>2.7400000000000001E-2</v>
      </c>
      <c r="N10680">
        <f>טבלה1[[#This Row],[סה"כ דורשי עבודה]]/טבלה1[[#This Row],[שיעור אבטלה מוערך ביישוב]]</f>
        <v>10620.43795620438</v>
      </c>
      <c r="O10680" s="4"/>
    </row>
    <row r="10681" spans="1:15" x14ac:dyDescent="0.35">
      <c r="A10681" t="s">
        <v>214</v>
      </c>
      <c r="B10681" t="s">
        <v>53</v>
      </c>
      <c r="C10681">
        <v>168</v>
      </c>
      <c r="D10681" t="s">
        <v>73</v>
      </c>
      <c r="E10681">
        <v>309</v>
      </c>
      <c r="F10681">
        <v>129</v>
      </c>
      <c r="G10681">
        <v>180</v>
      </c>
      <c r="H10681">
        <v>66</v>
      </c>
      <c r="I10681">
        <v>243</v>
      </c>
      <c r="J10681">
        <v>72</v>
      </c>
      <c r="K10681">
        <v>306</v>
      </c>
      <c r="L10681" s="4">
        <v>3</v>
      </c>
      <c r="M10681" s="1">
        <v>2.92E-2</v>
      </c>
      <c r="N10681">
        <f>טבלה1[[#This Row],[סה"כ דורשי עבודה]]/טבלה1[[#This Row],[שיעור אבטלה מוערך ביישוב]]</f>
        <v>10582.191780821917</v>
      </c>
      <c r="O10681" s="4"/>
    </row>
    <row r="10682" spans="1:15" x14ac:dyDescent="0.35">
      <c r="A10682" t="s">
        <v>215</v>
      </c>
      <c r="B10682" t="s">
        <v>53</v>
      </c>
      <c r="C10682">
        <v>168</v>
      </c>
      <c r="D10682" t="s">
        <v>73</v>
      </c>
      <c r="E10682">
        <v>325</v>
      </c>
      <c r="F10682">
        <v>133</v>
      </c>
      <c r="G10682">
        <v>192</v>
      </c>
      <c r="H10682">
        <v>64</v>
      </c>
      <c r="I10682">
        <v>261</v>
      </c>
      <c r="J10682">
        <v>81</v>
      </c>
      <c r="K10682">
        <v>320</v>
      </c>
      <c r="L10682" s="4">
        <v>5</v>
      </c>
      <c r="M10682" s="1">
        <v>3.0499999999999999E-2</v>
      </c>
      <c r="N10682">
        <f>טבלה1[[#This Row],[סה"כ דורשי עבודה]]/טבלה1[[#This Row],[שיעור אבטלה מוערך ביישוב]]</f>
        <v>10655.737704918032</v>
      </c>
      <c r="O10682" s="4"/>
    </row>
    <row r="10683" spans="1:15" x14ac:dyDescent="0.35">
      <c r="A10683" t="s">
        <v>216</v>
      </c>
      <c r="B10683" t="s">
        <v>53</v>
      </c>
      <c r="C10683">
        <v>168</v>
      </c>
      <c r="D10683" t="s">
        <v>73</v>
      </c>
      <c r="E10683">
        <v>443</v>
      </c>
      <c r="F10683">
        <v>195</v>
      </c>
      <c r="G10683">
        <v>248</v>
      </c>
      <c r="H10683">
        <v>62</v>
      </c>
      <c r="I10683">
        <v>381</v>
      </c>
      <c r="J10683">
        <v>76</v>
      </c>
      <c r="K10683">
        <v>439</v>
      </c>
      <c r="L10683" s="4">
        <v>7</v>
      </c>
      <c r="M10683" s="1">
        <v>4.1399999999999999E-2</v>
      </c>
      <c r="N10683">
        <f>טבלה1[[#This Row],[סה"כ דורשי עבודה]]/טבלה1[[#This Row],[שיעור אבטלה מוערך ביישוב]]</f>
        <v>10700.483091787441</v>
      </c>
      <c r="O10683" s="4"/>
    </row>
    <row r="10684" spans="1:15" x14ac:dyDescent="0.35">
      <c r="A10684" t="s">
        <v>217</v>
      </c>
      <c r="B10684" t="s">
        <v>53</v>
      </c>
      <c r="C10684">
        <v>168</v>
      </c>
      <c r="D10684" t="s">
        <v>73</v>
      </c>
      <c r="E10684">
        <v>437</v>
      </c>
      <c r="F10684">
        <v>194</v>
      </c>
      <c r="G10684">
        <v>243</v>
      </c>
      <c r="H10684">
        <v>61</v>
      </c>
      <c r="I10684">
        <v>376</v>
      </c>
      <c r="J10684">
        <v>70</v>
      </c>
      <c r="K10684">
        <v>432</v>
      </c>
      <c r="L10684" s="4">
        <v>8</v>
      </c>
      <c r="M10684" s="1">
        <v>4.0800000000000003E-2</v>
      </c>
      <c r="N10684">
        <f>טבלה1[[#This Row],[סה"כ דורשי עבודה]]/טבלה1[[#This Row],[שיעור אבטלה מוערך ביישוב]]</f>
        <v>10710.784313725489</v>
      </c>
      <c r="O10684" s="4"/>
    </row>
    <row r="10685" spans="1:15" x14ac:dyDescent="0.35">
      <c r="A10685" t="s">
        <v>218</v>
      </c>
      <c r="B10685" t="s">
        <v>53</v>
      </c>
      <c r="C10685">
        <v>168</v>
      </c>
      <c r="D10685" t="s">
        <v>73</v>
      </c>
      <c r="E10685">
        <v>356</v>
      </c>
      <c r="F10685">
        <v>154</v>
      </c>
      <c r="G10685">
        <v>202</v>
      </c>
      <c r="H10685">
        <v>59</v>
      </c>
      <c r="I10685">
        <v>297</v>
      </c>
      <c r="J10685">
        <v>65</v>
      </c>
      <c r="K10685">
        <v>353</v>
      </c>
      <c r="L10685" s="4">
        <v>2</v>
      </c>
      <c r="M10685" s="1">
        <v>3.3599999999999998E-2</v>
      </c>
      <c r="N10685">
        <f>טבלה1[[#This Row],[סה"כ דורשי עבודה]]/טבלה1[[#This Row],[שיעור אבטלה מוערך ביישוב]]</f>
        <v>10595.238095238095</v>
      </c>
      <c r="O10685" s="4"/>
    </row>
    <row r="10686" spans="1:15" x14ac:dyDescent="0.35">
      <c r="A10686" t="s">
        <v>219</v>
      </c>
      <c r="B10686" t="s">
        <v>53</v>
      </c>
      <c r="C10686">
        <v>168</v>
      </c>
      <c r="D10686" t="s">
        <v>73</v>
      </c>
      <c r="E10686">
        <v>332</v>
      </c>
      <c r="F10686">
        <v>152</v>
      </c>
      <c r="G10686">
        <v>180</v>
      </c>
      <c r="H10686">
        <v>57</v>
      </c>
      <c r="I10686">
        <v>275</v>
      </c>
      <c r="J10686">
        <v>62</v>
      </c>
      <c r="K10686">
        <v>328</v>
      </c>
      <c r="L10686" s="4">
        <v>5</v>
      </c>
      <c r="M10686" s="1">
        <v>3.1300000000000001E-2</v>
      </c>
      <c r="N10686">
        <f>טבלה1[[#This Row],[סה"כ דורשי עבודה]]/טבלה1[[#This Row],[שיעור אבטלה מוערך ביישוב]]</f>
        <v>10607.028753993609</v>
      </c>
      <c r="O10686" s="4"/>
    </row>
    <row r="10687" spans="1:15" x14ac:dyDescent="0.35">
      <c r="A10687" t="s">
        <v>220</v>
      </c>
      <c r="B10687" t="s">
        <v>53</v>
      </c>
      <c r="C10687">
        <v>168</v>
      </c>
      <c r="D10687" t="s">
        <v>73</v>
      </c>
      <c r="E10687">
        <v>375</v>
      </c>
      <c r="F10687">
        <v>174</v>
      </c>
      <c r="G10687">
        <v>201</v>
      </c>
      <c r="H10687">
        <v>59</v>
      </c>
      <c r="I10687">
        <v>316</v>
      </c>
      <c r="J10687">
        <v>64</v>
      </c>
      <c r="K10687">
        <v>372</v>
      </c>
      <c r="L10687" s="4">
        <v>7</v>
      </c>
      <c r="M10687" s="1">
        <v>3.5299999999999998E-2</v>
      </c>
      <c r="N10687">
        <f>טבלה1[[#This Row],[סה"כ דורשי עבודה]]/טבלה1[[#This Row],[שיעור אבטלה מוערך ביישוב]]</f>
        <v>10623.229461756375</v>
      </c>
      <c r="O10687" s="4"/>
    </row>
    <row r="10688" spans="1:15" x14ac:dyDescent="0.35">
      <c r="A10688" t="s">
        <v>221</v>
      </c>
      <c r="B10688" t="s">
        <v>53</v>
      </c>
      <c r="C10688">
        <v>168</v>
      </c>
      <c r="D10688" t="s">
        <v>73</v>
      </c>
      <c r="E10688">
        <v>335</v>
      </c>
      <c r="F10688">
        <v>160</v>
      </c>
      <c r="G10688">
        <v>175</v>
      </c>
      <c r="H10688">
        <v>50</v>
      </c>
      <c r="I10688">
        <v>285</v>
      </c>
      <c r="J10688">
        <v>62</v>
      </c>
      <c r="K10688">
        <v>332</v>
      </c>
      <c r="L10688" s="4">
        <v>10</v>
      </c>
      <c r="M10688" s="1">
        <v>3.1600000000000003E-2</v>
      </c>
      <c r="N10688">
        <f>טבלה1[[#This Row],[סה"כ דורשי עבודה]]/טבלה1[[#This Row],[שיעור אבטלה מוערך ביישוב]]</f>
        <v>10601.26582278481</v>
      </c>
      <c r="O10688" s="4"/>
    </row>
    <row r="10689" spans="1:15" x14ac:dyDescent="0.35">
      <c r="A10689" t="s">
        <v>222</v>
      </c>
      <c r="B10689" t="s">
        <v>53</v>
      </c>
      <c r="C10689">
        <v>168</v>
      </c>
      <c r="D10689" t="s">
        <v>73</v>
      </c>
      <c r="E10689">
        <v>332</v>
      </c>
      <c r="F10689">
        <v>161</v>
      </c>
      <c r="G10689">
        <v>171</v>
      </c>
      <c r="H10689">
        <v>58</v>
      </c>
      <c r="I10689">
        <v>274</v>
      </c>
      <c r="J10689">
        <v>70</v>
      </c>
      <c r="K10689">
        <v>327</v>
      </c>
      <c r="L10689" s="4">
        <v>4</v>
      </c>
      <c r="M10689" s="1">
        <v>3.1199999999999999E-2</v>
      </c>
      <c r="N10689">
        <f>טבלה1[[#This Row],[סה"כ דורשי עבודה]]/טבלה1[[#This Row],[שיעור אבטלה מוערך ביישוב]]</f>
        <v>10641.025641025641</v>
      </c>
      <c r="O10689" s="4"/>
    </row>
    <row r="10690" spans="1:15" x14ac:dyDescent="0.35">
      <c r="A10690" t="s">
        <v>223</v>
      </c>
      <c r="B10690" t="s">
        <v>53</v>
      </c>
      <c r="C10690">
        <v>168</v>
      </c>
      <c r="D10690" t="s">
        <v>73</v>
      </c>
      <c r="E10690">
        <v>332</v>
      </c>
      <c r="F10690">
        <v>164</v>
      </c>
      <c r="G10690">
        <v>168</v>
      </c>
      <c r="H10690">
        <v>60</v>
      </c>
      <c r="I10690">
        <v>272</v>
      </c>
      <c r="J10690">
        <v>65</v>
      </c>
      <c r="K10690">
        <v>329</v>
      </c>
      <c r="L10690" s="4">
        <v>5</v>
      </c>
      <c r="M10690" s="1">
        <v>3.04E-2</v>
      </c>
      <c r="N10690">
        <f>טבלה1[[#This Row],[סה"כ דורשי עבודה]]/טבלה1[[#This Row],[שיעור אבטלה מוערך ביישוב]]</f>
        <v>10921.052631578947</v>
      </c>
      <c r="O10690" s="4"/>
    </row>
    <row r="10691" spans="1:15" x14ac:dyDescent="0.35">
      <c r="A10691" t="s">
        <v>224</v>
      </c>
      <c r="B10691" t="s">
        <v>53</v>
      </c>
      <c r="C10691">
        <v>168</v>
      </c>
      <c r="D10691" t="s">
        <v>73</v>
      </c>
      <c r="E10691">
        <v>332</v>
      </c>
      <c r="F10691">
        <v>157</v>
      </c>
      <c r="G10691">
        <v>175</v>
      </c>
      <c r="H10691">
        <v>57</v>
      </c>
      <c r="I10691">
        <v>275</v>
      </c>
      <c r="J10691">
        <v>62</v>
      </c>
      <c r="K10691">
        <v>328</v>
      </c>
      <c r="L10691" s="4">
        <v>6</v>
      </c>
      <c r="M10691" s="1">
        <v>3.0300000000000001E-2</v>
      </c>
      <c r="N10691">
        <f>טבלה1[[#This Row],[סה"כ דורשי עבודה]]/טבלה1[[#This Row],[שיעור אבטלה מוערך ביישוב]]</f>
        <v>10957.095709570956</v>
      </c>
      <c r="O10691" s="4"/>
    </row>
    <row r="10692" spans="1:15" x14ac:dyDescent="0.35">
      <c r="A10692" t="s">
        <v>225</v>
      </c>
      <c r="B10692" t="s">
        <v>53</v>
      </c>
      <c r="C10692">
        <v>168</v>
      </c>
      <c r="D10692" t="s">
        <v>73</v>
      </c>
      <c r="E10692">
        <v>329</v>
      </c>
      <c r="F10692">
        <v>152</v>
      </c>
      <c r="G10692">
        <v>177</v>
      </c>
      <c r="H10692">
        <v>59</v>
      </c>
      <c r="I10692">
        <v>270</v>
      </c>
      <c r="J10692">
        <v>63</v>
      </c>
      <c r="K10692">
        <v>325</v>
      </c>
      <c r="L10692" s="4">
        <v>6</v>
      </c>
      <c r="M10692" s="1">
        <v>0.03</v>
      </c>
      <c r="N10692">
        <f>טבלה1[[#This Row],[סה"כ דורשי עבודה]]/טבלה1[[#This Row],[שיעור אבטלה מוערך ביישוב]]</f>
        <v>10966.666666666668</v>
      </c>
      <c r="O10692" s="4"/>
    </row>
    <row r="10693" spans="1:15" x14ac:dyDescent="0.35">
      <c r="A10693" t="s">
        <v>226</v>
      </c>
      <c r="B10693" t="s">
        <v>53</v>
      </c>
      <c r="C10693">
        <v>168</v>
      </c>
      <c r="D10693" t="s">
        <v>73</v>
      </c>
      <c r="E10693">
        <v>322</v>
      </c>
      <c r="F10693">
        <v>152</v>
      </c>
      <c r="G10693">
        <v>170</v>
      </c>
      <c r="H10693">
        <v>62</v>
      </c>
      <c r="I10693">
        <v>260</v>
      </c>
      <c r="J10693">
        <v>65</v>
      </c>
      <c r="K10693">
        <v>319</v>
      </c>
      <c r="L10693" s="4">
        <v>1</v>
      </c>
      <c r="M10693" s="1">
        <v>2.9499999999999998E-2</v>
      </c>
      <c r="N10693">
        <f>טבלה1[[#This Row],[סה"כ דורשי עבודה]]/טבלה1[[#This Row],[שיעור אבטלה מוערך ביישוב]]</f>
        <v>10915.254237288136</v>
      </c>
      <c r="O10693" s="4"/>
    </row>
    <row r="10694" spans="1:15" x14ac:dyDescent="0.35">
      <c r="A10694" t="s">
        <v>227</v>
      </c>
      <c r="B10694" t="s">
        <v>53</v>
      </c>
      <c r="C10694">
        <v>168</v>
      </c>
      <c r="D10694" t="s">
        <v>73</v>
      </c>
      <c r="E10694">
        <v>319</v>
      </c>
      <c r="F10694">
        <v>150</v>
      </c>
      <c r="G10694">
        <v>169</v>
      </c>
      <c r="H10694">
        <v>62</v>
      </c>
      <c r="I10694">
        <v>257</v>
      </c>
      <c r="J10694">
        <v>65</v>
      </c>
      <c r="K10694">
        <v>316</v>
      </c>
      <c r="L10694" s="4">
        <v>4</v>
      </c>
      <c r="M10694" s="1">
        <v>2.92E-2</v>
      </c>
      <c r="N10694">
        <f>טבלה1[[#This Row],[סה"כ דורשי עבודה]]/טבלה1[[#This Row],[שיעור אבטלה מוערך ביישוב]]</f>
        <v>10924.657534246575</v>
      </c>
      <c r="O10694" s="4"/>
    </row>
    <row r="10695" spans="1:15" x14ac:dyDescent="0.35">
      <c r="A10695" t="s">
        <v>228</v>
      </c>
      <c r="B10695" t="s">
        <v>53</v>
      </c>
      <c r="C10695">
        <v>168</v>
      </c>
      <c r="D10695" t="s">
        <v>73</v>
      </c>
      <c r="E10695">
        <v>326</v>
      </c>
      <c r="F10695">
        <v>142</v>
      </c>
      <c r="G10695">
        <v>184</v>
      </c>
      <c r="H10695">
        <v>65</v>
      </c>
      <c r="I10695">
        <v>261</v>
      </c>
      <c r="J10695">
        <v>72</v>
      </c>
      <c r="K10695">
        <v>321</v>
      </c>
      <c r="L10695" s="4">
        <v>9</v>
      </c>
      <c r="M10695" s="1">
        <v>2.9700000000000001E-2</v>
      </c>
      <c r="N10695">
        <f>טבלה1[[#This Row],[סה"כ דורשי עבודה]]/טבלה1[[#This Row],[שיעור אבטלה מוערך ביישוב]]</f>
        <v>10976.430976430976</v>
      </c>
      <c r="O10695" s="4"/>
    </row>
    <row r="10696" spans="1:15" x14ac:dyDescent="0.35">
      <c r="A10696" t="s">
        <v>229</v>
      </c>
      <c r="B10696" t="s">
        <v>53</v>
      </c>
      <c r="C10696">
        <v>168</v>
      </c>
      <c r="D10696" t="s">
        <v>73</v>
      </c>
      <c r="E10696">
        <v>332</v>
      </c>
      <c r="F10696">
        <v>139</v>
      </c>
      <c r="G10696">
        <v>193</v>
      </c>
      <c r="H10696">
        <v>76</v>
      </c>
      <c r="I10696">
        <v>256</v>
      </c>
      <c r="J10696">
        <v>69</v>
      </c>
      <c r="K10696">
        <v>327</v>
      </c>
      <c r="L10696" s="4">
        <v>3</v>
      </c>
      <c r="M10696" s="1">
        <v>3.0200000000000001E-2</v>
      </c>
      <c r="N10696">
        <f>טבלה1[[#This Row],[סה"כ דורשי עבודה]]/טבלה1[[#This Row],[שיעור אבטלה מוערך ביישוב]]</f>
        <v>10993.377483443708</v>
      </c>
      <c r="O10696" s="4"/>
    </row>
    <row r="10697" spans="1:15" x14ac:dyDescent="0.35">
      <c r="A10697" t="s">
        <v>230</v>
      </c>
      <c r="B10697" t="s">
        <v>53</v>
      </c>
      <c r="C10697">
        <v>168</v>
      </c>
      <c r="D10697" t="s">
        <v>73</v>
      </c>
      <c r="E10697">
        <v>347</v>
      </c>
      <c r="F10697">
        <v>134</v>
      </c>
      <c r="G10697">
        <v>213</v>
      </c>
      <c r="H10697">
        <v>69</v>
      </c>
      <c r="I10697">
        <v>278</v>
      </c>
      <c r="J10697">
        <v>67</v>
      </c>
      <c r="K10697">
        <v>342</v>
      </c>
      <c r="L10697" s="4">
        <v>5</v>
      </c>
      <c r="M10697" s="1">
        <v>3.1600000000000003E-2</v>
      </c>
      <c r="N10697">
        <f>טבלה1[[#This Row],[סה"כ דורשי עבודה]]/טבלה1[[#This Row],[שיעור אבטלה מוערך ביישוב]]</f>
        <v>10981.012658227846</v>
      </c>
      <c r="O10697" s="4"/>
    </row>
    <row r="10698" spans="1:15" x14ac:dyDescent="0.35">
      <c r="A10698" t="s">
        <v>231</v>
      </c>
      <c r="B10698" t="s">
        <v>53</v>
      </c>
      <c r="C10698">
        <v>168</v>
      </c>
      <c r="D10698" t="s">
        <v>73</v>
      </c>
      <c r="E10698">
        <v>357</v>
      </c>
      <c r="F10698">
        <v>144</v>
      </c>
      <c r="G10698">
        <v>213</v>
      </c>
      <c r="H10698">
        <v>69</v>
      </c>
      <c r="I10698">
        <v>288</v>
      </c>
      <c r="J10698">
        <v>68</v>
      </c>
      <c r="K10698">
        <v>349</v>
      </c>
      <c r="L10698" s="4">
        <v>8</v>
      </c>
      <c r="M10698" s="1">
        <v>3.2199999999999999E-2</v>
      </c>
      <c r="N10698">
        <f>טבלה1[[#This Row],[סה"כ דורשי עבודה]]/טבלה1[[#This Row],[שיעור אבטלה מוערך ביישוב]]</f>
        <v>11086.95652173913</v>
      </c>
      <c r="O10698" s="4"/>
    </row>
    <row r="10699" spans="1:15" x14ac:dyDescent="0.35">
      <c r="A10699" t="s">
        <v>232</v>
      </c>
      <c r="B10699" t="s">
        <v>53</v>
      </c>
      <c r="C10699">
        <v>168</v>
      </c>
      <c r="D10699" t="s">
        <v>73</v>
      </c>
      <c r="E10699">
        <v>305</v>
      </c>
      <c r="F10699">
        <v>122</v>
      </c>
      <c r="G10699">
        <v>183</v>
      </c>
      <c r="H10699">
        <v>58</v>
      </c>
      <c r="I10699">
        <v>247</v>
      </c>
      <c r="J10699">
        <v>67</v>
      </c>
      <c r="K10699">
        <v>301</v>
      </c>
      <c r="L10699" s="4">
        <v>2</v>
      </c>
      <c r="M10699" s="1">
        <v>2.7900000000000001E-2</v>
      </c>
      <c r="N10699">
        <f>טבלה1[[#This Row],[סה"כ דורשי עבודה]]/טבלה1[[#This Row],[שיעור אבטלה מוערך ביישוב]]</f>
        <v>10931.89964157706</v>
      </c>
      <c r="O10699" s="4"/>
    </row>
    <row r="10700" spans="1:15" x14ac:dyDescent="0.35">
      <c r="A10700" t="s">
        <v>233</v>
      </c>
      <c r="B10700" t="s">
        <v>53</v>
      </c>
      <c r="C10700">
        <v>168</v>
      </c>
      <c r="D10700" t="s">
        <v>73</v>
      </c>
      <c r="E10700">
        <v>297</v>
      </c>
      <c r="F10700">
        <v>132</v>
      </c>
      <c r="G10700">
        <v>165</v>
      </c>
      <c r="H10700">
        <v>56</v>
      </c>
      <c r="I10700">
        <v>241</v>
      </c>
      <c r="J10700">
        <v>70</v>
      </c>
      <c r="K10700">
        <v>293</v>
      </c>
      <c r="L10700" s="4">
        <v>0</v>
      </c>
      <c r="M10700" s="1">
        <v>2.7199999999999998E-2</v>
      </c>
      <c r="N10700">
        <f>טבלה1[[#This Row],[סה"כ דורשי עבודה]]/טבלה1[[#This Row],[שיעור אבטלה מוערך ביישוב]]</f>
        <v>10919.117647058823</v>
      </c>
      <c r="O10700" s="4"/>
    </row>
    <row r="10701" spans="1:15" x14ac:dyDescent="0.35">
      <c r="A10701" t="s">
        <v>234</v>
      </c>
      <c r="B10701" t="s">
        <v>53</v>
      </c>
      <c r="C10701">
        <v>168</v>
      </c>
      <c r="D10701" t="s">
        <v>73</v>
      </c>
      <c r="E10701">
        <v>356</v>
      </c>
      <c r="F10701">
        <v>159</v>
      </c>
      <c r="G10701">
        <v>197</v>
      </c>
      <c r="H10701">
        <v>59</v>
      </c>
      <c r="I10701">
        <v>297</v>
      </c>
      <c r="J10701">
        <v>73</v>
      </c>
      <c r="K10701">
        <v>345</v>
      </c>
      <c r="L10701" s="4">
        <v>2</v>
      </c>
      <c r="M10701" s="1">
        <v>3.1800000000000002E-2</v>
      </c>
      <c r="N10701">
        <f>טבלה1[[#This Row],[סה"כ דורשי עבודה]]/טבלה1[[#This Row],[שיעור אבטלה מוערך ביישוב]]</f>
        <v>11194.968553459119</v>
      </c>
      <c r="O10701" s="4"/>
    </row>
    <row r="10702" spans="1:15" x14ac:dyDescent="0.35">
      <c r="A10702" t="s">
        <v>235</v>
      </c>
      <c r="B10702" t="s">
        <v>53</v>
      </c>
      <c r="C10702">
        <v>168</v>
      </c>
      <c r="D10702" t="s">
        <v>73</v>
      </c>
      <c r="E10702">
        <v>331</v>
      </c>
      <c r="F10702">
        <v>148</v>
      </c>
      <c r="G10702">
        <v>183</v>
      </c>
      <c r="H10702">
        <v>56</v>
      </c>
      <c r="I10702">
        <v>275</v>
      </c>
      <c r="J10702">
        <v>64</v>
      </c>
      <c r="K10702">
        <v>326</v>
      </c>
      <c r="L10702" s="4">
        <v>9</v>
      </c>
      <c r="M10702" s="1">
        <v>3.0099999999999998E-2</v>
      </c>
      <c r="N10702">
        <f>טבלה1[[#This Row],[סה"כ דורשי עבודה]]/טבלה1[[#This Row],[שיעור אבטלה מוערך ביישוב]]</f>
        <v>10996.677740863788</v>
      </c>
      <c r="O10702" s="4"/>
    </row>
    <row r="10703" spans="1:15" x14ac:dyDescent="0.35">
      <c r="A10703" t="s">
        <v>236</v>
      </c>
      <c r="B10703" t="s">
        <v>53</v>
      </c>
      <c r="C10703">
        <v>168</v>
      </c>
      <c r="D10703" t="s">
        <v>73</v>
      </c>
      <c r="E10703">
        <v>322</v>
      </c>
      <c r="F10703">
        <v>142</v>
      </c>
      <c r="G10703">
        <v>180</v>
      </c>
      <c r="H10703">
        <v>48</v>
      </c>
      <c r="I10703">
        <v>274</v>
      </c>
      <c r="J10703">
        <v>60</v>
      </c>
      <c r="K10703">
        <v>317</v>
      </c>
      <c r="L10703" s="4">
        <v>8</v>
      </c>
      <c r="M10703" s="1">
        <v>2.93E-2</v>
      </c>
      <c r="N10703">
        <f>טבלה1[[#This Row],[סה"כ דורשי עבודה]]/טבלה1[[#This Row],[שיעור אבטלה מוערך ביישוב]]</f>
        <v>10989.761092150171</v>
      </c>
      <c r="O10703" s="4"/>
    </row>
    <row r="10704" spans="1:15" x14ac:dyDescent="0.35">
      <c r="A10704" t="s">
        <v>237</v>
      </c>
      <c r="B10704" t="s">
        <v>53</v>
      </c>
      <c r="C10704">
        <v>168</v>
      </c>
      <c r="D10704" t="s">
        <v>73</v>
      </c>
      <c r="E10704">
        <v>338</v>
      </c>
      <c r="F10704">
        <v>153</v>
      </c>
      <c r="G10704">
        <v>185</v>
      </c>
      <c r="H10704">
        <v>49</v>
      </c>
      <c r="I10704">
        <v>289</v>
      </c>
      <c r="J10704">
        <v>57</v>
      </c>
      <c r="K10704">
        <v>333</v>
      </c>
      <c r="L10704" s="4">
        <v>7</v>
      </c>
      <c r="M10704" s="1">
        <v>3.0800000000000001E-2</v>
      </c>
      <c r="N10704">
        <f>טבלה1[[#This Row],[סה"כ דורשי עבודה]]/טבלה1[[#This Row],[שיעור אבטלה מוערך ביישוב]]</f>
        <v>10974.025974025973</v>
      </c>
      <c r="O10704" s="4"/>
    </row>
    <row r="10705" spans="1:15" x14ac:dyDescent="0.35">
      <c r="A10705" t="s">
        <v>238</v>
      </c>
      <c r="B10705" t="s">
        <v>53</v>
      </c>
      <c r="C10705">
        <v>168</v>
      </c>
      <c r="D10705" t="s">
        <v>73</v>
      </c>
      <c r="E10705">
        <v>312</v>
      </c>
      <c r="F10705">
        <v>140</v>
      </c>
      <c r="G10705">
        <v>172</v>
      </c>
      <c r="H10705">
        <v>46</v>
      </c>
      <c r="I10705">
        <v>266</v>
      </c>
      <c r="J10705">
        <v>54</v>
      </c>
      <c r="K10705">
        <v>310</v>
      </c>
      <c r="L10705" s="4">
        <v>10</v>
      </c>
      <c r="M10705" s="1">
        <v>2.87E-2</v>
      </c>
      <c r="N10705">
        <f>טבלה1[[#This Row],[סה"כ דורשי עבודה]]/טבלה1[[#This Row],[שיעור אבטלה מוערך ביישוב]]</f>
        <v>10871.080139372822</v>
      </c>
      <c r="O10705" s="4"/>
    </row>
    <row r="10706" spans="1:15" x14ac:dyDescent="0.35">
      <c r="A10706" t="s">
        <v>239</v>
      </c>
      <c r="B10706" t="s">
        <v>53</v>
      </c>
      <c r="C10706">
        <v>168</v>
      </c>
      <c r="D10706" t="s">
        <v>73</v>
      </c>
      <c r="E10706">
        <v>288</v>
      </c>
      <c r="F10706">
        <v>126</v>
      </c>
      <c r="G10706">
        <v>162</v>
      </c>
      <c r="H10706">
        <v>50</v>
      </c>
      <c r="I10706">
        <v>238</v>
      </c>
      <c r="J10706">
        <v>47</v>
      </c>
      <c r="K10706">
        <v>287</v>
      </c>
      <c r="L10706" s="4">
        <v>4</v>
      </c>
      <c r="M10706" s="1">
        <v>2.6599999999999999E-2</v>
      </c>
      <c r="N10706">
        <f>טבלה1[[#This Row],[סה"כ דורשי עבודה]]/טבלה1[[#This Row],[שיעור אבטלה מוערך ביישוב]]</f>
        <v>10827.067669172933</v>
      </c>
      <c r="O10706" s="4"/>
    </row>
    <row r="10707" spans="1:15" x14ac:dyDescent="0.35">
      <c r="A10707" t="s">
        <v>240</v>
      </c>
      <c r="B10707" t="s">
        <v>53</v>
      </c>
      <c r="C10707">
        <v>168</v>
      </c>
      <c r="D10707" t="s">
        <v>73</v>
      </c>
      <c r="E10707">
        <v>294</v>
      </c>
      <c r="F10707">
        <v>132</v>
      </c>
      <c r="G10707">
        <v>162</v>
      </c>
      <c r="H10707">
        <v>46</v>
      </c>
      <c r="I10707">
        <v>248</v>
      </c>
      <c r="J10707">
        <v>48</v>
      </c>
      <c r="K10707">
        <v>294</v>
      </c>
      <c r="L10707" s="4">
        <v>4</v>
      </c>
      <c r="M10707" s="1">
        <v>2.7199999999999998E-2</v>
      </c>
      <c r="N10707">
        <f>טבלה1[[#This Row],[סה"כ דורשי עבודה]]/טבלה1[[#This Row],[שיעור אבטלה מוערך ביישוב]]</f>
        <v>10808.823529411766</v>
      </c>
      <c r="O10707" s="4"/>
    </row>
    <row r="10708" spans="1:15" x14ac:dyDescent="0.35">
      <c r="A10708" t="s">
        <v>241</v>
      </c>
      <c r="B10708" t="s">
        <v>53</v>
      </c>
      <c r="C10708">
        <v>168</v>
      </c>
      <c r="D10708" t="s">
        <v>73</v>
      </c>
      <c r="E10708">
        <v>340</v>
      </c>
      <c r="F10708">
        <v>147</v>
      </c>
      <c r="G10708">
        <v>193</v>
      </c>
      <c r="H10708">
        <v>46</v>
      </c>
      <c r="I10708">
        <v>294</v>
      </c>
      <c r="J10708">
        <v>53</v>
      </c>
      <c r="K10708">
        <v>337</v>
      </c>
      <c r="L10708" s="4">
        <v>3</v>
      </c>
      <c r="M10708" s="1">
        <v>3.1099999999999999E-2</v>
      </c>
      <c r="N10708">
        <f>טבלה1[[#This Row],[סה"כ דורשי עבודה]]/טבלה1[[#This Row],[שיעור אבטלה מוערך ביישוב]]</f>
        <v>10932.475884244373</v>
      </c>
      <c r="O10708" s="4"/>
    </row>
    <row r="10709" spans="1:15" x14ac:dyDescent="0.35">
      <c r="A10709" t="s">
        <v>242</v>
      </c>
      <c r="B10709" t="s">
        <v>53</v>
      </c>
      <c r="C10709">
        <v>168</v>
      </c>
      <c r="D10709" t="s">
        <v>73</v>
      </c>
      <c r="E10709">
        <v>341</v>
      </c>
      <c r="F10709">
        <v>143</v>
      </c>
      <c r="G10709">
        <v>198</v>
      </c>
      <c r="H10709">
        <v>47</v>
      </c>
      <c r="I10709">
        <v>294</v>
      </c>
      <c r="J10709">
        <v>58</v>
      </c>
      <c r="K10709">
        <v>339</v>
      </c>
      <c r="L10709" s="4">
        <v>2</v>
      </c>
      <c r="M10709" s="1">
        <v>3.1300000000000001E-2</v>
      </c>
      <c r="N10709">
        <f>טבלה1[[#This Row],[סה"כ דורשי עבודה]]/טבלה1[[#This Row],[שיעור אבטלה מוערך ביישוב]]</f>
        <v>10894.568690095846</v>
      </c>
      <c r="O10709" s="4"/>
    </row>
    <row r="10710" spans="1:15" x14ac:dyDescent="0.35">
      <c r="A10710" t="s">
        <v>243</v>
      </c>
      <c r="B10710" t="s">
        <v>53</v>
      </c>
      <c r="C10710">
        <v>168</v>
      </c>
      <c r="D10710" t="s">
        <v>73</v>
      </c>
      <c r="E10710">
        <v>300</v>
      </c>
      <c r="F10710">
        <v>127</v>
      </c>
      <c r="G10710">
        <v>173</v>
      </c>
      <c r="H10710">
        <v>41</v>
      </c>
      <c r="I10710">
        <v>259</v>
      </c>
      <c r="J10710">
        <v>45</v>
      </c>
      <c r="K10710">
        <v>299</v>
      </c>
      <c r="L10710" s="4">
        <v>2</v>
      </c>
      <c r="M10710" s="1">
        <v>2.7699999999999999E-2</v>
      </c>
      <c r="N10710">
        <f>טבלה1[[#This Row],[סה"כ דורשי עבודה]]/טבלה1[[#This Row],[שיעור אבטלה מוערך ביישוב]]</f>
        <v>10830.324909747293</v>
      </c>
      <c r="O10710" s="4"/>
    </row>
    <row r="10711" spans="1:15" x14ac:dyDescent="0.35">
      <c r="A10711" t="s">
        <v>244</v>
      </c>
      <c r="B10711" t="s">
        <v>53</v>
      </c>
      <c r="C10711">
        <v>168</v>
      </c>
      <c r="D10711" t="s">
        <v>73</v>
      </c>
      <c r="E10711">
        <v>318</v>
      </c>
      <c r="F10711">
        <v>132</v>
      </c>
      <c r="G10711">
        <v>186</v>
      </c>
      <c r="H10711">
        <v>50</v>
      </c>
      <c r="I10711">
        <v>268</v>
      </c>
      <c r="J10711">
        <v>45</v>
      </c>
      <c r="K10711">
        <v>317</v>
      </c>
      <c r="L10711" s="4">
        <v>1</v>
      </c>
      <c r="M10711" s="1">
        <v>2.93E-2</v>
      </c>
      <c r="N10711">
        <f>טבלה1[[#This Row],[סה"כ דורשי עבודה]]/טבלה1[[#This Row],[שיעור אבטלה מוערך ביישוב]]</f>
        <v>10853.242320819112</v>
      </c>
      <c r="O10711" s="4"/>
    </row>
    <row r="10712" spans="1:15" x14ac:dyDescent="0.35">
      <c r="A10712" t="s">
        <v>245</v>
      </c>
      <c r="B10712" t="s">
        <v>53</v>
      </c>
      <c r="C10712">
        <v>168</v>
      </c>
      <c r="D10712" t="s">
        <v>73</v>
      </c>
      <c r="E10712">
        <v>303</v>
      </c>
      <c r="F10712">
        <v>133</v>
      </c>
      <c r="G10712">
        <v>170</v>
      </c>
      <c r="H10712">
        <v>46</v>
      </c>
      <c r="I10712">
        <v>257</v>
      </c>
      <c r="J10712">
        <v>45</v>
      </c>
      <c r="K10712">
        <v>302</v>
      </c>
      <c r="L10712" s="4">
        <v>5</v>
      </c>
      <c r="M10712" s="1">
        <v>2.8000000000000001E-2</v>
      </c>
      <c r="N10712">
        <f>טבלה1[[#This Row],[סה"כ דורשי עבודה]]/טבלה1[[#This Row],[שיעור אבטלה מוערך ביישוב]]</f>
        <v>10821.428571428571</v>
      </c>
      <c r="O10712" s="4"/>
    </row>
    <row r="10713" spans="1:15" x14ac:dyDescent="0.35">
      <c r="A10713" t="s">
        <v>246</v>
      </c>
      <c r="B10713" t="s">
        <v>53</v>
      </c>
      <c r="C10713">
        <v>168</v>
      </c>
      <c r="D10713" t="s">
        <v>73</v>
      </c>
      <c r="E10713">
        <v>318</v>
      </c>
      <c r="F10713">
        <v>142</v>
      </c>
      <c r="G10713">
        <v>176</v>
      </c>
      <c r="H10713">
        <v>49</v>
      </c>
      <c r="I10713">
        <v>269</v>
      </c>
      <c r="J10713">
        <v>44</v>
      </c>
      <c r="K10713">
        <v>317</v>
      </c>
      <c r="L10713" s="4">
        <v>8</v>
      </c>
      <c r="M10713" s="1">
        <v>2.93E-2</v>
      </c>
      <c r="N10713">
        <f>טבלה1[[#This Row],[סה"כ דורשי עבודה]]/טבלה1[[#This Row],[שיעור אבטלה מוערך ביישוב]]</f>
        <v>10853.242320819112</v>
      </c>
      <c r="O10713" s="4"/>
    </row>
    <row r="10714" spans="1:15" x14ac:dyDescent="0.35">
      <c r="A10714" t="s">
        <v>280</v>
      </c>
      <c r="B10714" t="s">
        <v>53</v>
      </c>
      <c r="C10714">
        <v>168</v>
      </c>
      <c r="D10714" t="s">
        <v>73</v>
      </c>
      <c r="E10714">
        <v>310</v>
      </c>
      <c r="F10714">
        <v>137</v>
      </c>
      <c r="G10714">
        <v>173</v>
      </c>
      <c r="H10714">
        <v>49</v>
      </c>
      <c r="I10714">
        <v>261</v>
      </c>
      <c r="J10714">
        <v>43</v>
      </c>
      <c r="K10714">
        <v>309</v>
      </c>
      <c r="L10714" s="4">
        <v>10</v>
      </c>
      <c r="M10714" s="1">
        <v>2.86E-2</v>
      </c>
      <c r="N10714">
        <f>טבלה1[[#This Row],[סה"כ דורשי עבודה]]/טבלה1[[#This Row],[שיעור אבטלה מוערך ביישוב]]</f>
        <v>10839.160839160839</v>
      </c>
      <c r="O10714" s="4"/>
    </row>
    <row r="10715" spans="1:15" x14ac:dyDescent="0.35">
      <c r="A10715" t="s">
        <v>281</v>
      </c>
      <c r="B10715" t="s">
        <v>53</v>
      </c>
      <c r="C10715">
        <v>168</v>
      </c>
      <c r="D10715" t="s">
        <v>73</v>
      </c>
      <c r="E10715">
        <v>313</v>
      </c>
      <c r="F10715">
        <v>144</v>
      </c>
      <c r="G10715">
        <v>169</v>
      </c>
      <c r="H10715">
        <v>54</v>
      </c>
      <c r="I10715">
        <v>259</v>
      </c>
      <c r="J10715">
        <v>41</v>
      </c>
      <c r="K10715">
        <v>310</v>
      </c>
      <c r="L10715" s="4">
        <v>2</v>
      </c>
      <c r="M10715" s="1">
        <v>2.87E-2</v>
      </c>
      <c r="N10715">
        <f>טבלה1[[#This Row],[סה"כ דורשי עבודה]]/טבלה1[[#This Row],[שיעור אבטלה מוערך ביישוב]]</f>
        <v>10905.923344947736</v>
      </c>
      <c r="O10715" s="4"/>
    </row>
    <row r="10716" spans="1:15" x14ac:dyDescent="0.35">
      <c r="A10716" t="s">
        <v>282</v>
      </c>
      <c r="B10716" t="s">
        <v>53</v>
      </c>
      <c r="C10716">
        <v>168</v>
      </c>
      <c r="D10716" t="s">
        <v>73</v>
      </c>
      <c r="E10716">
        <v>324</v>
      </c>
      <c r="F10716">
        <v>145</v>
      </c>
      <c r="G10716">
        <v>179</v>
      </c>
      <c r="H10716">
        <v>55</v>
      </c>
      <c r="I10716">
        <v>269</v>
      </c>
      <c r="J10716">
        <v>43</v>
      </c>
      <c r="K10716">
        <v>321</v>
      </c>
      <c r="L10716" s="4">
        <v>6</v>
      </c>
      <c r="M10716" s="1">
        <v>2.9700000000000001E-2</v>
      </c>
      <c r="N10716">
        <f>טבלה1[[#This Row],[סה"כ דורשי עבודה]]/טבלה1[[#This Row],[שיעור אבטלה מוערך ביישוב]]</f>
        <v>10909.090909090908</v>
      </c>
      <c r="O10716" s="4"/>
    </row>
    <row r="10717" spans="1:15" x14ac:dyDescent="0.35">
      <c r="A10717" t="s">
        <v>283</v>
      </c>
      <c r="B10717" t="s">
        <v>53</v>
      </c>
      <c r="C10717">
        <v>168</v>
      </c>
      <c r="D10717" t="s">
        <v>73</v>
      </c>
      <c r="E10717">
        <v>291</v>
      </c>
      <c r="F10717">
        <v>126</v>
      </c>
      <c r="G10717">
        <v>165</v>
      </c>
      <c r="H10717">
        <v>45</v>
      </c>
      <c r="I10717">
        <v>246</v>
      </c>
      <c r="J10717">
        <v>40</v>
      </c>
      <c r="K10717">
        <v>287</v>
      </c>
      <c r="L10717" s="4">
        <v>2</v>
      </c>
      <c r="M10717" s="1">
        <v>2.6599999999999999E-2</v>
      </c>
      <c r="N10717">
        <f>טבלה1[[#This Row],[סה"כ דורשי עבודה]]/טבלה1[[#This Row],[שיעור אבטלה מוערך ביישוב]]</f>
        <v>10939.849624060151</v>
      </c>
      <c r="O10717" s="4"/>
    </row>
    <row r="10718" spans="1:15" x14ac:dyDescent="0.35">
      <c r="A10718" t="s">
        <v>285</v>
      </c>
      <c r="B10718" t="s">
        <v>53</v>
      </c>
      <c r="C10718">
        <v>168</v>
      </c>
      <c r="D10718" t="s">
        <v>73</v>
      </c>
      <c r="E10718">
        <v>315</v>
      </c>
      <c r="F10718">
        <v>132</v>
      </c>
      <c r="G10718">
        <v>183</v>
      </c>
      <c r="H10718">
        <v>49</v>
      </c>
      <c r="I10718">
        <v>266</v>
      </c>
      <c r="J10718">
        <v>39</v>
      </c>
      <c r="K10718">
        <v>314</v>
      </c>
      <c r="L10718" s="4">
        <v>2</v>
      </c>
      <c r="M10718" s="1">
        <v>2.9000000000000001E-2</v>
      </c>
      <c r="N10718">
        <f>טבלה1[[#This Row],[סה"כ דורשי עבודה]]/טבלה1[[#This Row],[שיעור אבטלה מוערך ביישוב]]</f>
        <v>10862.068965517241</v>
      </c>
      <c r="O10718" s="4"/>
    </row>
    <row r="10719" spans="1:15" x14ac:dyDescent="0.35">
      <c r="A10719" t="s">
        <v>287</v>
      </c>
      <c r="B10719" t="s">
        <v>53</v>
      </c>
      <c r="C10719">
        <v>168</v>
      </c>
      <c r="D10719" t="s">
        <v>73</v>
      </c>
      <c r="E10719">
        <v>304</v>
      </c>
      <c r="F10719">
        <v>131</v>
      </c>
      <c r="G10719">
        <v>173</v>
      </c>
      <c r="H10719">
        <v>52</v>
      </c>
      <c r="I10719">
        <v>252</v>
      </c>
      <c r="J10719">
        <v>40</v>
      </c>
      <c r="K10719">
        <v>303</v>
      </c>
      <c r="L10719" s="4">
        <v>5</v>
      </c>
      <c r="M10719" s="1">
        <v>2.81E-2</v>
      </c>
      <c r="N10719">
        <f>טבלה1[[#This Row],[סה"כ דורשי עבודה]]/טבלה1[[#This Row],[שיעור אבטלה מוערך ביישוב]]</f>
        <v>10818.505338078292</v>
      </c>
      <c r="O10719" s="4"/>
    </row>
    <row r="10720" spans="1:15" x14ac:dyDescent="0.35">
      <c r="A10720" t="s">
        <v>288</v>
      </c>
      <c r="B10720" t="s">
        <v>53</v>
      </c>
      <c r="C10720">
        <v>168</v>
      </c>
      <c r="D10720" t="s">
        <v>73</v>
      </c>
      <c r="E10720">
        <v>304</v>
      </c>
      <c r="F10720">
        <v>126</v>
      </c>
      <c r="G10720">
        <v>178</v>
      </c>
      <c r="H10720">
        <v>50</v>
      </c>
      <c r="I10720">
        <v>254</v>
      </c>
      <c r="J10720">
        <v>35</v>
      </c>
      <c r="K10720">
        <v>300</v>
      </c>
      <c r="L10720" s="4">
        <v>1</v>
      </c>
      <c r="M10720" s="1">
        <v>2.7799999999999998E-2</v>
      </c>
      <c r="N10720">
        <f>טבלה1[[#This Row],[סה"כ דורשי עבודה]]/טבלה1[[#This Row],[שיעור אבטלה מוערך ביישוב]]</f>
        <v>10935.251798561152</v>
      </c>
      <c r="O10720" s="4"/>
    </row>
    <row r="10721" spans="1:15" x14ac:dyDescent="0.35">
      <c r="A10721" t="s">
        <v>289</v>
      </c>
      <c r="B10721" t="s">
        <v>53</v>
      </c>
      <c r="C10721">
        <v>168</v>
      </c>
      <c r="D10721" t="s">
        <v>73</v>
      </c>
      <c r="E10721">
        <v>325</v>
      </c>
      <c r="F10721">
        <v>128</v>
      </c>
      <c r="G10721">
        <v>197</v>
      </c>
      <c r="H10721">
        <v>55</v>
      </c>
      <c r="I10721">
        <v>270</v>
      </c>
      <c r="J10721">
        <v>32</v>
      </c>
      <c r="K10721">
        <v>322</v>
      </c>
      <c r="L10721" s="4">
        <v>2</v>
      </c>
      <c r="M10721" s="1">
        <v>2.98E-2</v>
      </c>
      <c r="N10721">
        <f>טבלה1[[#This Row],[סה"כ דורשי עבודה]]/טבלה1[[#This Row],[שיעור אבטלה מוערך ביישוב]]</f>
        <v>10906.040268456376</v>
      </c>
      <c r="O10721" s="4"/>
    </row>
    <row r="10722" spans="1:15" x14ac:dyDescent="0.35">
      <c r="A10722" t="s">
        <v>291</v>
      </c>
      <c r="B10722" t="s">
        <v>53</v>
      </c>
      <c r="C10722">
        <v>168</v>
      </c>
      <c r="D10722" t="s">
        <v>73</v>
      </c>
      <c r="E10722">
        <v>312</v>
      </c>
      <c r="F10722">
        <v>131</v>
      </c>
      <c r="G10722">
        <v>181</v>
      </c>
      <c r="H10722">
        <v>59</v>
      </c>
      <c r="I10722">
        <v>253</v>
      </c>
      <c r="J10722">
        <v>35</v>
      </c>
      <c r="K10722">
        <v>311</v>
      </c>
      <c r="L10722" s="4">
        <v>4</v>
      </c>
      <c r="M10722" s="1">
        <v>2.8799999999999999E-2</v>
      </c>
      <c r="N10722">
        <f>טבלה1[[#This Row],[סה"כ דורשי עבודה]]/טבלה1[[#This Row],[שיעור אבטלה מוערך ביישוב]]</f>
        <v>10833.333333333334</v>
      </c>
      <c r="O10722" s="4"/>
    </row>
    <row r="10723" spans="1:15" x14ac:dyDescent="0.35">
      <c r="A10723" t="s">
        <v>292</v>
      </c>
      <c r="B10723" t="s">
        <v>53</v>
      </c>
      <c r="C10723">
        <v>168</v>
      </c>
      <c r="D10723" t="s">
        <v>73</v>
      </c>
      <c r="E10723">
        <v>275</v>
      </c>
      <c r="F10723">
        <v>126</v>
      </c>
      <c r="G10723">
        <v>149</v>
      </c>
      <c r="H10723">
        <v>49</v>
      </c>
      <c r="I10723">
        <v>226</v>
      </c>
      <c r="J10723">
        <v>40</v>
      </c>
      <c r="K10723">
        <v>274</v>
      </c>
      <c r="L10723" s="4">
        <v>1</v>
      </c>
      <c r="M10723" s="1">
        <v>2.5399999999999999E-2</v>
      </c>
      <c r="N10723">
        <f>טבלה1[[#This Row],[סה"כ דורשי עבודה]]/טבלה1[[#This Row],[שיעור אבטלה מוערך ביישוב]]</f>
        <v>10826.771653543308</v>
      </c>
      <c r="O10723" s="4"/>
    </row>
    <row r="10724" spans="1:15" x14ac:dyDescent="0.35">
      <c r="A10724" t="s">
        <v>293</v>
      </c>
      <c r="B10724" t="s">
        <v>53</v>
      </c>
      <c r="C10724">
        <v>168</v>
      </c>
      <c r="D10724" t="s">
        <v>73</v>
      </c>
      <c r="E10724">
        <v>302</v>
      </c>
      <c r="F10724">
        <v>136</v>
      </c>
      <c r="G10724">
        <v>166</v>
      </c>
      <c r="H10724">
        <v>49</v>
      </c>
      <c r="I10724">
        <v>253</v>
      </c>
      <c r="J10724">
        <v>43</v>
      </c>
      <c r="K10724">
        <v>299</v>
      </c>
      <c r="L10724" s="4">
        <v>0</v>
      </c>
      <c r="M10724" s="1">
        <v>2.7699999999999999E-2</v>
      </c>
      <c r="N10724">
        <f>טבלה1[[#This Row],[סה"כ דורשי עבודה]]/טבלה1[[#This Row],[שיעור אבטלה מוערך ביישוב]]</f>
        <v>10902.527075812275</v>
      </c>
      <c r="O10724" s="4"/>
    </row>
    <row r="10725" spans="1:15" x14ac:dyDescent="0.35">
      <c r="A10725" t="s">
        <v>294</v>
      </c>
      <c r="B10725" t="s">
        <v>53</v>
      </c>
      <c r="C10725">
        <v>168</v>
      </c>
      <c r="D10725" t="s">
        <v>73</v>
      </c>
      <c r="E10725">
        <v>297</v>
      </c>
      <c r="F10725">
        <v>133</v>
      </c>
      <c r="G10725">
        <v>164</v>
      </c>
      <c r="H10725">
        <v>58</v>
      </c>
      <c r="I10725">
        <v>239</v>
      </c>
      <c r="J10725">
        <v>40</v>
      </c>
      <c r="K10725">
        <v>294</v>
      </c>
      <c r="L10725" s="4">
        <v>2</v>
      </c>
      <c r="M10725" s="1">
        <v>2.7199999999999998E-2</v>
      </c>
      <c r="N10725">
        <f>טבלה1[[#This Row],[סה"כ דורשי עבודה]]/טבלה1[[#This Row],[שיעור אבטלה מוערך ביישוב]]</f>
        <v>10919.117647058823</v>
      </c>
      <c r="O10725" s="4"/>
    </row>
    <row r="10726" spans="1:15" x14ac:dyDescent="0.35">
      <c r="A10726" t="s">
        <v>295</v>
      </c>
      <c r="B10726" t="s">
        <v>53</v>
      </c>
      <c r="C10726">
        <v>168</v>
      </c>
      <c r="D10726" t="s">
        <v>73</v>
      </c>
      <c r="E10726">
        <v>319</v>
      </c>
      <c r="F10726">
        <v>143</v>
      </c>
      <c r="G10726">
        <v>176</v>
      </c>
      <c r="H10726">
        <v>64</v>
      </c>
      <c r="I10726">
        <v>255</v>
      </c>
      <c r="J10726">
        <v>42</v>
      </c>
      <c r="K10726">
        <v>316</v>
      </c>
      <c r="L10726" s="4">
        <v>4</v>
      </c>
      <c r="M10726" s="1">
        <v>2.92E-2</v>
      </c>
      <c r="N10726">
        <f>טבלה1[[#This Row],[סה"כ דורשי עבודה]]/טבלה1[[#This Row],[שיעור אבטלה מוערך ביישוב]]</f>
        <v>10924.657534246575</v>
      </c>
      <c r="O10726" s="4"/>
    </row>
    <row r="10727" spans="1:15" x14ac:dyDescent="0.35">
      <c r="A10727" t="s">
        <v>296</v>
      </c>
      <c r="B10727" t="s">
        <v>53</v>
      </c>
      <c r="C10727">
        <v>168</v>
      </c>
      <c r="D10727" t="s">
        <v>73</v>
      </c>
      <c r="E10727">
        <v>300</v>
      </c>
      <c r="F10727">
        <v>135</v>
      </c>
      <c r="G10727">
        <v>165</v>
      </c>
      <c r="H10727">
        <v>63</v>
      </c>
      <c r="I10727">
        <v>237</v>
      </c>
      <c r="J10727">
        <v>41</v>
      </c>
      <c r="K10727">
        <v>297</v>
      </c>
      <c r="L10727" s="4">
        <v>4</v>
      </c>
      <c r="M10727" s="1">
        <v>2.75E-2</v>
      </c>
      <c r="N10727">
        <f>טבלה1[[#This Row],[סה"כ דורשי עבודה]]/טבלה1[[#This Row],[שיעור אבטלה מוערך ביישוב]]</f>
        <v>10909.09090909091</v>
      </c>
      <c r="O10727" s="4"/>
    </row>
    <row r="10728" spans="1:15" x14ac:dyDescent="0.35">
      <c r="A10728" t="s">
        <v>297</v>
      </c>
      <c r="B10728" t="s">
        <v>53</v>
      </c>
      <c r="C10728">
        <v>168</v>
      </c>
      <c r="D10728" t="s">
        <v>73</v>
      </c>
      <c r="E10728">
        <v>288</v>
      </c>
      <c r="F10728">
        <v>133</v>
      </c>
      <c r="G10728">
        <v>155</v>
      </c>
      <c r="H10728">
        <v>62</v>
      </c>
      <c r="I10728">
        <v>226</v>
      </c>
      <c r="J10728">
        <v>48</v>
      </c>
      <c r="K10728">
        <v>287</v>
      </c>
      <c r="L10728" s="4">
        <v>9</v>
      </c>
      <c r="M10728" s="1">
        <v>2.6599999999999999E-2</v>
      </c>
      <c r="N10728">
        <f>טבלה1[[#This Row],[סה"כ דורשי עבודה]]/טבלה1[[#This Row],[שיעור אבטלה מוערך ביישוב]]</f>
        <v>10827.067669172933</v>
      </c>
      <c r="O10728" s="4"/>
    </row>
    <row r="10729" spans="1:15" x14ac:dyDescent="0.35">
      <c r="A10729" t="s">
        <v>298</v>
      </c>
      <c r="B10729" t="s">
        <v>53</v>
      </c>
      <c r="C10729">
        <v>168</v>
      </c>
      <c r="D10729" t="s">
        <v>73</v>
      </c>
      <c r="E10729">
        <v>265</v>
      </c>
      <c r="F10729">
        <v>122</v>
      </c>
      <c r="G10729">
        <v>143</v>
      </c>
      <c r="H10729">
        <v>57</v>
      </c>
      <c r="I10729">
        <v>208</v>
      </c>
      <c r="J10729">
        <v>45</v>
      </c>
      <c r="K10729">
        <v>263</v>
      </c>
      <c r="L10729" s="4">
        <v>3</v>
      </c>
      <c r="M10729" s="1">
        <v>2.4400000000000002E-2</v>
      </c>
      <c r="N10729">
        <f>טבלה1[[#This Row],[סה"כ דורשי עבודה]]/טבלה1[[#This Row],[שיעור אבטלה מוערך ביישוב]]</f>
        <v>10860.655737704918</v>
      </c>
      <c r="O10729" s="4"/>
    </row>
    <row r="10730" spans="1:15" x14ac:dyDescent="0.35">
      <c r="A10730" t="s">
        <v>299</v>
      </c>
      <c r="B10730" t="s">
        <v>53</v>
      </c>
      <c r="C10730">
        <v>168</v>
      </c>
      <c r="D10730" t="s">
        <v>73</v>
      </c>
      <c r="E10730">
        <v>273</v>
      </c>
      <c r="F10730">
        <v>120</v>
      </c>
      <c r="G10730">
        <v>153</v>
      </c>
      <c r="H10730">
        <v>52</v>
      </c>
      <c r="I10730">
        <v>221</v>
      </c>
      <c r="J10730">
        <v>45</v>
      </c>
      <c r="K10730">
        <v>271</v>
      </c>
      <c r="L10730" s="4">
        <v>3</v>
      </c>
      <c r="M10730" s="1">
        <v>2.52E-2</v>
      </c>
      <c r="N10730">
        <f>טבלה1[[#This Row],[סה"כ דורשי עבודה]]/טבלה1[[#This Row],[שיעור אבטלה מוערך ביישוב]]</f>
        <v>10833.333333333334</v>
      </c>
      <c r="O10730" s="4"/>
    </row>
    <row r="10731" spans="1:15" x14ac:dyDescent="0.35">
      <c r="A10731" t="s">
        <v>301</v>
      </c>
      <c r="B10731" t="s">
        <v>53</v>
      </c>
      <c r="C10731">
        <v>168</v>
      </c>
      <c r="D10731" t="s">
        <v>73</v>
      </c>
      <c r="E10731">
        <v>284</v>
      </c>
      <c r="F10731">
        <v>126</v>
      </c>
      <c r="G10731">
        <v>158</v>
      </c>
      <c r="H10731">
        <v>55</v>
      </c>
      <c r="I10731">
        <v>229</v>
      </c>
      <c r="J10731">
        <v>47</v>
      </c>
      <c r="K10731">
        <v>283</v>
      </c>
      <c r="L10731" s="4">
        <v>3</v>
      </c>
      <c r="M10731" s="1">
        <v>2.63E-2</v>
      </c>
      <c r="N10731">
        <f>טבלה1[[#This Row],[סה"כ דורשי עבודה]]/טבלה1[[#This Row],[שיעור אבטלה מוערך ביישוב]]</f>
        <v>10798.479087452472</v>
      </c>
      <c r="O10731" s="4"/>
    </row>
    <row r="10732" spans="1:15" x14ac:dyDescent="0.35">
      <c r="A10732" t="s">
        <v>302</v>
      </c>
      <c r="B10732" t="s">
        <v>53</v>
      </c>
      <c r="C10732">
        <v>168</v>
      </c>
      <c r="D10732" t="s">
        <v>73</v>
      </c>
      <c r="E10732">
        <v>289</v>
      </c>
      <c r="F10732">
        <v>122</v>
      </c>
      <c r="G10732">
        <v>167</v>
      </c>
      <c r="H10732">
        <v>58</v>
      </c>
      <c r="I10732">
        <v>231</v>
      </c>
      <c r="J10732">
        <v>37</v>
      </c>
      <c r="K10732">
        <v>288</v>
      </c>
      <c r="L10732" s="4">
        <v>3</v>
      </c>
      <c r="M10732" s="1">
        <v>2.6700000000000002E-2</v>
      </c>
      <c r="N10732">
        <f>טבלה1[[#This Row],[סה"כ דורשי עבודה]]/טבלה1[[#This Row],[שיעור אבטלה מוערך ביישוב]]</f>
        <v>10823.970037453182</v>
      </c>
      <c r="O10732" s="4"/>
    </row>
    <row r="10733" spans="1:15" x14ac:dyDescent="0.35">
      <c r="A10733" t="s">
        <v>303</v>
      </c>
      <c r="B10733" t="s">
        <v>53</v>
      </c>
      <c r="C10733">
        <v>168</v>
      </c>
      <c r="D10733" t="s">
        <v>73</v>
      </c>
      <c r="E10733">
        <v>318</v>
      </c>
      <c r="F10733">
        <v>129</v>
      </c>
      <c r="G10733">
        <v>189</v>
      </c>
      <c r="H10733">
        <v>62</v>
      </c>
      <c r="I10733">
        <v>256</v>
      </c>
      <c r="J10733">
        <v>37</v>
      </c>
      <c r="K10733">
        <v>317</v>
      </c>
      <c r="L10733" s="4">
        <v>3</v>
      </c>
      <c r="M10733" s="1">
        <v>2.93E-2</v>
      </c>
      <c r="N10733">
        <f>טבלה1[[#This Row],[סה"כ דורשי עבודה]]/טבלה1[[#This Row],[שיעור אבטלה מוערך ביישוב]]</f>
        <v>10853.242320819112</v>
      </c>
      <c r="O10733" s="4"/>
    </row>
    <row r="10734" spans="1:15" x14ac:dyDescent="0.35">
      <c r="A10734" t="s">
        <v>304</v>
      </c>
      <c r="B10734" t="s">
        <v>53</v>
      </c>
      <c r="C10734">
        <v>168</v>
      </c>
      <c r="D10734" t="s">
        <v>73</v>
      </c>
      <c r="E10734">
        <v>280</v>
      </c>
      <c r="F10734">
        <v>122</v>
      </c>
      <c r="G10734">
        <v>158</v>
      </c>
      <c r="H10734">
        <v>56</v>
      </c>
      <c r="I10734">
        <v>224</v>
      </c>
      <c r="J10734">
        <v>43</v>
      </c>
      <c r="K10734">
        <v>279</v>
      </c>
      <c r="L10734" s="4">
        <v>2</v>
      </c>
      <c r="M10734" s="1">
        <v>2.5899999999999999E-2</v>
      </c>
      <c r="N10734">
        <f>טבלה1[[#This Row],[סה"כ דורשי עבודה]]/טבלה1[[#This Row],[שיעור אבטלה מוערך ביישוב]]</f>
        <v>10810.810810810812</v>
      </c>
      <c r="O10734" s="4"/>
    </row>
    <row r="10735" spans="1:15" x14ac:dyDescent="0.35">
      <c r="A10735" t="s">
        <v>305</v>
      </c>
      <c r="B10735" t="s">
        <v>53</v>
      </c>
      <c r="C10735">
        <v>168</v>
      </c>
      <c r="D10735" t="s">
        <v>73</v>
      </c>
      <c r="E10735">
        <v>289</v>
      </c>
      <c r="F10735">
        <v>121</v>
      </c>
      <c r="G10735">
        <v>168</v>
      </c>
      <c r="H10735">
        <v>54</v>
      </c>
      <c r="I10735">
        <v>235</v>
      </c>
      <c r="J10735">
        <v>45</v>
      </c>
      <c r="K10735">
        <v>286</v>
      </c>
      <c r="L10735" s="4">
        <v>2</v>
      </c>
      <c r="M10735" s="1">
        <v>2.6499999999999999E-2</v>
      </c>
      <c r="N10735">
        <f>טבלה1[[#This Row],[סה"כ דורשי עבודה]]/טבלה1[[#This Row],[שיעור אבטלה מוערך ביישוב]]</f>
        <v>10905.66037735849</v>
      </c>
      <c r="O10735" s="4"/>
    </row>
    <row r="10736" spans="1:15" x14ac:dyDescent="0.35">
      <c r="A10736" t="s">
        <v>306</v>
      </c>
      <c r="B10736" t="s">
        <v>53</v>
      </c>
      <c r="C10736">
        <v>168</v>
      </c>
      <c r="D10736" t="s">
        <v>73</v>
      </c>
      <c r="E10736">
        <v>308</v>
      </c>
      <c r="F10736">
        <v>132</v>
      </c>
      <c r="G10736">
        <v>176</v>
      </c>
      <c r="H10736">
        <v>61</v>
      </c>
      <c r="I10736">
        <v>247</v>
      </c>
      <c r="J10736">
        <v>41</v>
      </c>
      <c r="K10736">
        <v>303</v>
      </c>
      <c r="L10736" s="4">
        <v>4</v>
      </c>
      <c r="M10736" s="1">
        <v>2.81E-2</v>
      </c>
      <c r="N10736">
        <f>טבלה1[[#This Row],[סה"כ דורשי עבודה]]/טבלה1[[#This Row],[שיעור אבטלה מוערך ביישוב]]</f>
        <v>10960.85409252669</v>
      </c>
      <c r="O10736" s="4"/>
    </row>
    <row r="10737" spans="1:15" x14ac:dyDescent="0.35">
      <c r="A10737" t="s">
        <v>307</v>
      </c>
      <c r="B10737" t="s">
        <v>53</v>
      </c>
      <c r="C10737">
        <v>168</v>
      </c>
      <c r="D10737" t="s">
        <v>73</v>
      </c>
      <c r="E10737">
        <v>310</v>
      </c>
      <c r="F10737">
        <v>135</v>
      </c>
      <c r="G10737">
        <v>175</v>
      </c>
      <c r="H10737">
        <v>59</v>
      </c>
      <c r="I10737">
        <v>251</v>
      </c>
      <c r="J10737">
        <v>39</v>
      </c>
      <c r="K10737">
        <v>306</v>
      </c>
      <c r="L10737" s="4">
        <v>3</v>
      </c>
      <c r="M10737" s="1">
        <v>2.8299999999999999E-2</v>
      </c>
      <c r="N10737">
        <f>טבלה1[[#This Row],[סה"כ דורשי עבודה]]/טבלה1[[#This Row],[שיעור אבטלה מוערך ביישוב]]</f>
        <v>10954.063604240284</v>
      </c>
      <c r="O10737" s="4"/>
    </row>
    <row r="10738" spans="1:15" x14ac:dyDescent="0.35">
      <c r="A10738" t="s">
        <v>308</v>
      </c>
      <c r="B10738" t="s">
        <v>53</v>
      </c>
      <c r="C10738">
        <v>168</v>
      </c>
      <c r="D10738" t="s">
        <v>73</v>
      </c>
      <c r="E10738">
        <v>304</v>
      </c>
      <c r="F10738">
        <v>133</v>
      </c>
      <c r="G10738">
        <v>171</v>
      </c>
      <c r="H10738">
        <v>56</v>
      </c>
      <c r="I10738">
        <v>248</v>
      </c>
      <c r="J10738">
        <v>45</v>
      </c>
      <c r="K10738">
        <v>302</v>
      </c>
      <c r="L10738" s="4">
        <v>2</v>
      </c>
      <c r="M10738" s="1">
        <v>2.8000000000000001E-2</v>
      </c>
      <c r="N10738">
        <f>טבלה1[[#This Row],[סה"כ דורשי עבודה]]/טבלה1[[#This Row],[שיעור אבטלה מוערך ביישוב]]</f>
        <v>10857.142857142857</v>
      </c>
      <c r="O10738" s="4"/>
    </row>
    <row r="10739" spans="1:15" x14ac:dyDescent="0.35">
      <c r="A10739" t="s">
        <v>309</v>
      </c>
      <c r="B10739" t="s">
        <v>53</v>
      </c>
      <c r="C10739">
        <v>168</v>
      </c>
      <c r="D10739" t="s">
        <v>73</v>
      </c>
      <c r="E10739">
        <v>304</v>
      </c>
      <c r="F10739">
        <v>130</v>
      </c>
      <c r="G10739">
        <v>174</v>
      </c>
      <c r="H10739">
        <v>56</v>
      </c>
      <c r="I10739">
        <v>248</v>
      </c>
      <c r="J10739">
        <v>37</v>
      </c>
      <c r="K10739">
        <v>303</v>
      </c>
      <c r="L10739" s="4">
        <v>3</v>
      </c>
      <c r="M10739" s="1">
        <v>2.81E-2</v>
      </c>
      <c r="N10739">
        <f>טבלה1[[#This Row],[סה"כ דורשי עבודה]]/טבלה1[[#This Row],[שיעור אבטלה מוערך ביישוב]]</f>
        <v>10818.505338078292</v>
      </c>
      <c r="O10739" s="4"/>
    </row>
    <row r="10740" spans="1:15" x14ac:dyDescent="0.35">
      <c r="A10740" t="s">
        <v>310</v>
      </c>
      <c r="B10740" t="s">
        <v>53</v>
      </c>
      <c r="C10740">
        <v>168</v>
      </c>
      <c r="D10740" t="s">
        <v>73</v>
      </c>
      <c r="E10740">
        <v>305</v>
      </c>
      <c r="F10740">
        <v>131</v>
      </c>
      <c r="G10740">
        <v>174</v>
      </c>
      <c r="H10740">
        <v>60</v>
      </c>
      <c r="I10740">
        <v>245</v>
      </c>
      <c r="J10740">
        <v>39</v>
      </c>
      <c r="K10740">
        <v>304</v>
      </c>
      <c r="L10740" s="4">
        <v>5</v>
      </c>
      <c r="M10740" s="1">
        <v>2.8199999999999999E-2</v>
      </c>
      <c r="N10740">
        <f>טבלה1[[#This Row],[סה"כ דורשי עבודה]]/טבלה1[[#This Row],[שיעור אבטלה מוערך ביישוב]]</f>
        <v>10815.602836879432</v>
      </c>
      <c r="O10740" s="4"/>
    </row>
    <row r="10741" spans="1:15" x14ac:dyDescent="0.35">
      <c r="A10741" t="s">
        <v>311</v>
      </c>
      <c r="B10741" t="s">
        <v>53</v>
      </c>
      <c r="C10741">
        <v>168</v>
      </c>
      <c r="D10741" t="s">
        <v>73</v>
      </c>
      <c r="E10741">
        <v>276</v>
      </c>
      <c r="F10741">
        <v>117</v>
      </c>
      <c r="G10741">
        <v>159</v>
      </c>
      <c r="H10741">
        <v>57</v>
      </c>
      <c r="I10741">
        <v>219</v>
      </c>
      <c r="J10741">
        <v>40</v>
      </c>
      <c r="K10741">
        <v>274</v>
      </c>
      <c r="L10741" s="4">
        <v>4</v>
      </c>
      <c r="M10741" s="1">
        <v>2.5399999999999999E-2</v>
      </c>
      <c r="N10741">
        <f>טבלה1[[#This Row],[סה"כ דורשי עבודה]]/טבלה1[[#This Row],[שיעור אבטלה מוערך ביישוב]]</f>
        <v>10866.141732283466</v>
      </c>
      <c r="O10741" s="4"/>
    </row>
    <row r="10742" spans="1:15" x14ac:dyDescent="0.35">
      <c r="A10742" t="s">
        <v>312</v>
      </c>
      <c r="B10742" t="s">
        <v>53</v>
      </c>
      <c r="C10742">
        <v>168</v>
      </c>
      <c r="D10742" t="s">
        <v>73</v>
      </c>
      <c r="E10742">
        <v>281</v>
      </c>
      <c r="F10742">
        <v>123</v>
      </c>
      <c r="G10742">
        <v>158</v>
      </c>
      <c r="H10742">
        <v>62</v>
      </c>
      <c r="I10742">
        <v>219</v>
      </c>
      <c r="J10742">
        <v>40</v>
      </c>
      <c r="K10742">
        <v>278</v>
      </c>
      <c r="L10742" s="4">
        <v>2</v>
      </c>
      <c r="M10742" s="1">
        <v>2.58E-2</v>
      </c>
      <c r="N10742">
        <f>טבלה1[[#This Row],[סה"כ דורשי עבודה]]/טבלה1[[#This Row],[שיעור אבטלה מוערך ביישוב]]</f>
        <v>10891.472868217053</v>
      </c>
      <c r="O10742" s="4"/>
    </row>
    <row r="10743" spans="1:15" x14ac:dyDescent="0.35">
      <c r="A10743" t="s">
        <v>313</v>
      </c>
      <c r="B10743" t="s">
        <v>53</v>
      </c>
      <c r="C10743">
        <v>168</v>
      </c>
      <c r="D10743" t="s">
        <v>73</v>
      </c>
      <c r="E10743">
        <v>278</v>
      </c>
      <c r="F10743">
        <v>131</v>
      </c>
      <c r="G10743">
        <v>147</v>
      </c>
      <c r="H10743">
        <v>58</v>
      </c>
      <c r="I10743">
        <v>220</v>
      </c>
      <c r="J10743">
        <v>41</v>
      </c>
      <c r="K10743">
        <v>277</v>
      </c>
      <c r="L10743" s="4">
        <v>4</v>
      </c>
      <c r="M10743" s="1">
        <v>2.5700000000000001E-2</v>
      </c>
      <c r="N10743">
        <f>טבלה1[[#This Row],[סה"כ דורשי עבודה]]/טבלה1[[#This Row],[שיעור אבטלה מוערך ביישוב]]</f>
        <v>10817.120622568093</v>
      </c>
      <c r="O10743" s="4"/>
    </row>
    <row r="10744" spans="1:15" x14ac:dyDescent="0.35">
      <c r="A10744" t="s">
        <v>314</v>
      </c>
      <c r="B10744" t="s">
        <v>53</v>
      </c>
      <c r="C10744">
        <v>168</v>
      </c>
      <c r="D10744" t="s">
        <v>73</v>
      </c>
      <c r="E10744">
        <v>305</v>
      </c>
      <c r="F10744">
        <v>135</v>
      </c>
      <c r="G10744">
        <v>170</v>
      </c>
      <c r="H10744">
        <v>64</v>
      </c>
      <c r="I10744">
        <v>241</v>
      </c>
      <c r="J10744">
        <v>42</v>
      </c>
      <c r="K10744">
        <v>302</v>
      </c>
      <c r="L10744" s="4">
        <v>5</v>
      </c>
      <c r="M10744" s="1">
        <v>2.8000000000000001E-2</v>
      </c>
      <c r="N10744">
        <f>טבלה1[[#This Row],[סה"כ דורשי עבודה]]/טבלה1[[#This Row],[שיעור אבטלה מוערך ביישוב]]</f>
        <v>10892.857142857143</v>
      </c>
      <c r="O10744" s="4"/>
    </row>
    <row r="10745" spans="1:15" x14ac:dyDescent="0.35">
      <c r="A10745" t="s">
        <v>315</v>
      </c>
      <c r="B10745" t="s">
        <v>53</v>
      </c>
      <c r="C10745">
        <v>168</v>
      </c>
      <c r="D10745" t="s">
        <v>73</v>
      </c>
      <c r="E10745">
        <v>327</v>
      </c>
      <c r="F10745">
        <v>131</v>
      </c>
      <c r="G10745">
        <v>196</v>
      </c>
      <c r="H10745">
        <v>63</v>
      </c>
      <c r="I10745">
        <v>264</v>
      </c>
      <c r="J10745">
        <v>43</v>
      </c>
      <c r="K10745">
        <v>326</v>
      </c>
      <c r="L10745" s="4">
        <v>6</v>
      </c>
      <c r="M10745" s="1">
        <v>3.0099999999999998E-2</v>
      </c>
      <c r="N10745">
        <f>טבלה1[[#This Row],[סה"כ דורשי עבודה]]/טבלה1[[#This Row],[שיעור אבטלה מוערך ביישוב]]</f>
        <v>10863.787375415282</v>
      </c>
      <c r="O10745" s="4"/>
    </row>
    <row r="10746" spans="1:15" x14ac:dyDescent="0.35">
      <c r="A10746" t="s">
        <v>316</v>
      </c>
      <c r="B10746" t="s">
        <v>53</v>
      </c>
      <c r="C10746">
        <v>168</v>
      </c>
      <c r="D10746" t="s">
        <v>73</v>
      </c>
      <c r="E10746">
        <v>283</v>
      </c>
      <c r="F10746">
        <v>123</v>
      </c>
      <c r="G10746">
        <v>160</v>
      </c>
      <c r="H10746">
        <v>58</v>
      </c>
      <c r="I10746">
        <v>225</v>
      </c>
      <c r="J10746">
        <v>35</v>
      </c>
      <c r="K10746">
        <v>282</v>
      </c>
      <c r="L10746" s="4">
        <v>3</v>
      </c>
      <c r="M10746" s="1">
        <v>2.6200000000000001E-2</v>
      </c>
      <c r="N10746">
        <f>טבלה1[[#This Row],[סה"כ דורשי עבודה]]/טבלה1[[#This Row],[שיעור אבטלה מוערך ביישוב]]</f>
        <v>10801.526717557252</v>
      </c>
      <c r="O10746" s="4"/>
    </row>
    <row r="10747" spans="1:15" x14ac:dyDescent="0.35">
      <c r="A10747" t="s">
        <v>317</v>
      </c>
      <c r="B10747" t="s">
        <v>53</v>
      </c>
      <c r="C10747">
        <v>168</v>
      </c>
      <c r="D10747" t="s">
        <v>73</v>
      </c>
      <c r="E10747">
        <v>318</v>
      </c>
      <c r="F10747">
        <v>140</v>
      </c>
      <c r="G10747">
        <v>178</v>
      </c>
      <c r="H10747">
        <v>69</v>
      </c>
      <c r="I10747">
        <v>249</v>
      </c>
      <c r="J10747">
        <v>40</v>
      </c>
      <c r="K10747">
        <v>316</v>
      </c>
      <c r="L10747" s="4">
        <v>1</v>
      </c>
      <c r="M10747" s="1">
        <v>2.92E-2</v>
      </c>
      <c r="N10747">
        <f>טבלה1[[#This Row],[סה"כ דורשי עבודה]]/טבלה1[[#This Row],[שיעור אבטלה מוערך ביישוב]]</f>
        <v>10890.410958904109</v>
      </c>
      <c r="O10747" s="4"/>
    </row>
    <row r="10748" spans="1:15" x14ac:dyDescent="0.35">
      <c r="A10748" t="s">
        <v>318</v>
      </c>
      <c r="B10748" t="s">
        <v>53</v>
      </c>
      <c r="C10748">
        <v>168</v>
      </c>
      <c r="D10748" t="s">
        <v>73</v>
      </c>
      <c r="E10748">
        <v>292</v>
      </c>
      <c r="F10748">
        <v>122</v>
      </c>
      <c r="G10748">
        <v>170</v>
      </c>
      <c r="H10748">
        <v>57</v>
      </c>
      <c r="I10748">
        <v>235</v>
      </c>
      <c r="J10748">
        <v>34</v>
      </c>
      <c r="K10748">
        <v>289</v>
      </c>
      <c r="L10748" s="4">
        <v>10</v>
      </c>
      <c r="M10748" s="1">
        <v>2.6800000000000001E-2</v>
      </c>
      <c r="N10748">
        <f>טבלה1[[#This Row],[סה"כ דורשי עבודה]]/טבלה1[[#This Row],[שיעור אבטלה מוערך ביישוב]]</f>
        <v>10895.5223880597</v>
      </c>
      <c r="O10748" s="4"/>
    </row>
    <row r="10749" spans="1:15" x14ac:dyDescent="0.35">
      <c r="A10749" t="s">
        <v>319</v>
      </c>
      <c r="B10749" t="s">
        <v>53</v>
      </c>
      <c r="C10749">
        <v>168</v>
      </c>
      <c r="D10749" t="s">
        <v>73</v>
      </c>
      <c r="E10749">
        <v>288</v>
      </c>
      <c r="F10749">
        <v>129</v>
      </c>
      <c r="G10749">
        <v>159</v>
      </c>
      <c r="H10749">
        <v>57</v>
      </c>
      <c r="I10749">
        <v>231</v>
      </c>
      <c r="J10749">
        <v>32</v>
      </c>
      <c r="K10749">
        <v>286</v>
      </c>
      <c r="L10749" s="4">
        <v>4</v>
      </c>
      <c r="M10749" s="1">
        <v>2.6499999999999999E-2</v>
      </c>
      <c r="N10749">
        <f>טבלה1[[#This Row],[סה"כ דורשי עבודה]]/טבלה1[[#This Row],[שיעור אבטלה מוערך ביישוב]]</f>
        <v>10867.924528301886</v>
      </c>
      <c r="O10749" s="4"/>
    </row>
    <row r="10750" spans="1:15" x14ac:dyDescent="0.35">
      <c r="A10750" t="s">
        <v>320</v>
      </c>
      <c r="B10750" t="s">
        <v>53</v>
      </c>
      <c r="C10750">
        <v>168</v>
      </c>
      <c r="D10750" t="s">
        <v>73</v>
      </c>
      <c r="E10750">
        <v>274</v>
      </c>
      <c r="F10750">
        <v>121</v>
      </c>
      <c r="G10750">
        <v>153</v>
      </c>
      <c r="H10750">
        <v>59</v>
      </c>
      <c r="I10750">
        <v>215</v>
      </c>
      <c r="J10750">
        <v>29</v>
      </c>
      <c r="K10750">
        <v>271</v>
      </c>
      <c r="L10750" s="4">
        <v>2</v>
      </c>
      <c r="M10750" s="1">
        <v>2.52E-2</v>
      </c>
      <c r="N10750">
        <f>טבלה1[[#This Row],[סה"כ דורשי עבודה]]/טבלה1[[#This Row],[שיעור אבטלה מוערך ביישוב]]</f>
        <v>10873.015873015873</v>
      </c>
      <c r="O10750" s="4"/>
    </row>
    <row r="10751" spans="1:15" x14ac:dyDescent="0.35">
      <c r="A10751" t="s">
        <v>321</v>
      </c>
      <c r="B10751" t="s">
        <v>53</v>
      </c>
      <c r="C10751">
        <v>168</v>
      </c>
      <c r="D10751" t="s">
        <v>73</v>
      </c>
      <c r="E10751">
        <v>308</v>
      </c>
      <c r="F10751">
        <v>140</v>
      </c>
      <c r="G10751">
        <v>168</v>
      </c>
      <c r="H10751">
        <v>65</v>
      </c>
      <c r="I10751">
        <v>243</v>
      </c>
      <c r="J10751">
        <v>41</v>
      </c>
      <c r="K10751">
        <v>305</v>
      </c>
      <c r="L10751" s="4">
        <v>2</v>
      </c>
      <c r="M10751" s="1">
        <v>2.8199999999999999E-2</v>
      </c>
      <c r="N10751">
        <f>טבלה1[[#This Row],[סה"כ דורשי עבודה]]/טבלה1[[#This Row],[שיעור אבטלה מוערך ביישוב]]</f>
        <v>10921.985815602837</v>
      </c>
      <c r="O10751" s="4"/>
    </row>
    <row r="10752" spans="1:15" x14ac:dyDescent="0.35">
      <c r="A10752" t="s">
        <v>322</v>
      </c>
      <c r="B10752" t="s">
        <v>53</v>
      </c>
      <c r="C10752">
        <v>168</v>
      </c>
      <c r="D10752" t="s">
        <v>73</v>
      </c>
      <c r="E10752">
        <v>314</v>
      </c>
      <c r="F10752">
        <v>143</v>
      </c>
      <c r="G10752">
        <v>171</v>
      </c>
      <c r="H10752">
        <v>57</v>
      </c>
      <c r="I10752">
        <v>257</v>
      </c>
      <c r="J10752">
        <v>37</v>
      </c>
      <c r="K10752">
        <v>309</v>
      </c>
      <c r="L10752" s="4">
        <v>0</v>
      </c>
      <c r="M10752" s="1">
        <v>2.86E-2</v>
      </c>
      <c r="N10752">
        <f>טבלה1[[#This Row],[סה"כ דורשי עבודה]]/טבלה1[[#This Row],[שיעור אבטלה מוערך ביישוב]]</f>
        <v>10979.020979020979</v>
      </c>
      <c r="O10752" s="4"/>
    </row>
    <row r="10753" spans="1:15" x14ac:dyDescent="0.35">
      <c r="A10753" t="s">
        <v>340</v>
      </c>
      <c r="B10753" t="s">
        <v>53</v>
      </c>
      <c r="C10753">
        <v>168</v>
      </c>
      <c r="D10753" t="s">
        <v>73</v>
      </c>
      <c r="E10753">
        <v>300</v>
      </c>
      <c r="F10753">
        <v>139</v>
      </c>
      <c r="G10753">
        <v>161</v>
      </c>
      <c r="H10753">
        <v>52</v>
      </c>
      <c r="I10753">
        <v>248</v>
      </c>
      <c r="J10753">
        <v>35</v>
      </c>
      <c r="K10753">
        <v>296</v>
      </c>
      <c r="L10753" s="4">
        <v>4</v>
      </c>
      <c r="M10753" s="1">
        <v>2.7400000000000001E-2</v>
      </c>
      <c r="N10753">
        <f>טבלה1[[#This Row],[סה"כ דורשי עבודה]]/טבלה1[[#This Row],[שיעור אבטלה מוערך ביישוב]]</f>
        <v>10948.905109489051</v>
      </c>
      <c r="O10753" s="4"/>
    </row>
    <row r="10754" spans="1:15" x14ac:dyDescent="0.35">
      <c r="A10754" t="s">
        <v>323</v>
      </c>
      <c r="B10754" t="s">
        <v>94</v>
      </c>
      <c r="C10754">
        <v>508</v>
      </c>
      <c r="D10754" t="s">
        <v>129</v>
      </c>
      <c r="E10754">
        <v>91</v>
      </c>
      <c r="F10754">
        <v>43</v>
      </c>
      <c r="G10754">
        <v>48</v>
      </c>
      <c r="H10754">
        <v>4</v>
      </c>
      <c r="I10754">
        <v>87</v>
      </c>
      <c r="J10754">
        <v>47</v>
      </c>
      <c r="K10754">
        <v>89</v>
      </c>
      <c r="L10754" s="4">
        <v>1</v>
      </c>
      <c r="M10754" s="1">
        <v>6.6000000000000003E-2</v>
      </c>
      <c r="N10754">
        <f>טבלה1[[#This Row],[סה"כ דורשי עבודה]]/טבלה1[[#This Row],[שיעור אבטלה מוערך ביישוב]]</f>
        <v>1378.7878787878788</v>
      </c>
      <c r="O10754" s="4"/>
    </row>
    <row r="10755" spans="1:15" x14ac:dyDescent="0.35">
      <c r="A10755" t="s">
        <v>324</v>
      </c>
      <c r="B10755" t="s">
        <v>94</v>
      </c>
      <c r="C10755">
        <v>508</v>
      </c>
      <c r="D10755" t="s">
        <v>129</v>
      </c>
      <c r="E10755">
        <v>98</v>
      </c>
      <c r="F10755">
        <v>44</v>
      </c>
      <c r="G10755">
        <v>54</v>
      </c>
      <c r="H10755">
        <v>4</v>
      </c>
      <c r="I10755">
        <v>94</v>
      </c>
      <c r="J10755">
        <v>47</v>
      </c>
      <c r="K10755">
        <v>97</v>
      </c>
      <c r="L10755" s="4">
        <v>0</v>
      </c>
      <c r="M10755" s="1">
        <v>7.1499999999999994E-2</v>
      </c>
      <c r="N10755">
        <f>טבלה1[[#This Row],[סה"כ דורשי עבודה]]/טבלה1[[#This Row],[שיעור אבטלה מוערך ביישוב]]</f>
        <v>1370.6293706293707</v>
      </c>
      <c r="O10755" s="4"/>
    </row>
    <row r="10756" spans="1:15" x14ac:dyDescent="0.35">
      <c r="A10756" t="s">
        <v>325</v>
      </c>
      <c r="B10756" t="s">
        <v>94</v>
      </c>
      <c r="C10756">
        <v>508</v>
      </c>
      <c r="D10756" t="s">
        <v>129</v>
      </c>
      <c r="E10756">
        <v>100</v>
      </c>
      <c r="F10756">
        <v>44</v>
      </c>
      <c r="G10756">
        <v>56</v>
      </c>
      <c r="H10756">
        <v>4</v>
      </c>
      <c r="I10756">
        <v>96</v>
      </c>
      <c r="J10756">
        <v>48</v>
      </c>
      <c r="K10756">
        <v>98</v>
      </c>
      <c r="L10756" s="4">
        <v>2</v>
      </c>
      <c r="M10756" s="1">
        <v>7.22E-2</v>
      </c>
      <c r="N10756">
        <f>טבלה1[[#This Row],[סה"כ דורשי עבודה]]/טבלה1[[#This Row],[שיעור אבטלה מוערך ביישוב]]</f>
        <v>1385.0415512465374</v>
      </c>
      <c r="O10756" s="4"/>
    </row>
    <row r="10757" spans="1:15" x14ac:dyDescent="0.35">
      <c r="A10757" t="s">
        <v>326</v>
      </c>
      <c r="B10757" t="s">
        <v>94</v>
      </c>
      <c r="C10757">
        <v>508</v>
      </c>
      <c r="D10757" t="s">
        <v>129</v>
      </c>
      <c r="E10757">
        <v>87</v>
      </c>
      <c r="F10757">
        <v>40</v>
      </c>
      <c r="G10757">
        <v>47</v>
      </c>
      <c r="H10757">
        <v>4</v>
      </c>
      <c r="I10757">
        <v>83</v>
      </c>
      <c r="J10757">
        <v>45</v>
      </c>
      <c r="K10757">
        <v>85</v>
      </c>
      <c r="L10757" s="4">
        <v>3</v>
      </c>
      <c r="M10757" s="1">
        <v>6.3200000000000006E-2</v>
      </c>
      <c r="N10757">
        <f>טבלה1[[#This Row],[סה"כ דורשי עבודה]]/טבלה1[[#This Row],[שיעור אבטלה מוערך ביישוב]]</f>
        <v>1376.5822784810125</v>
      </c>
      <c r="O10757" s="4"/>
    </row>
    <row r="10758" spans="1:15" x14ac:dyDescent="0.35">
      <c r="A10758" t="s">
        <v>327</v>
      </c>
      <c r="B10758" t="s">
        <v>94</v>
      </c>
      <c r="C10758">
        <v>508</v>
      </c>
      <c r="D10758" t="s">
        <v>129</v>
      </c>
      <c r="E10758">
        <v>77</v>
      </c>
      <c r="F10758">
        <v>35</v>
      </c>
      <c r="G10758">
        <v>42</v>
      </c>
      <c r="H10758">
        <v>3</v>
      </c>
      <c r="I10758">
        <v>74</v>
      </c>
      <c r="J10758">
        <v>44</v>
      </c>
      <c r="K10758">
        <v>75</v>
      </c>
      <c r="L10758" s="4">
        <v>3</v>
      </c>
      <c r="M10758" s="1">
        <v>5.62E-2</v>
      </c>
      <c r="N10758">
        <f>טבלה1[[#This Row],[סה"כ דורשי עבודה]]/טבלה1[[#This Row],[שיעור אבטלה מוערך ביישוב]]</f>
        <v>1370.1067615658362</v>
      </c>
      <c r="O10758" s="4"/>
    </row>
    <row r="10759" spans="1:15" x14ac:dyDescent="0.35">
      <c r="A10759" t="s">
        <v>328</v>
      </c>
      <c r="B10759" t="s">
        <v>94</v>
      </c>
      <c r="C10759">
        <v>508</v>
      </c>
      <c r="D10759" t="s">
        <v>129</v>
      </c>
      <c r="E10759">
        <v>87</v>
      </c>
      <c r="F10759">
        <v>39</v>
      </c>
      <c r="G10759">
        <v>48</v>
      </c>
      <c r="H10759">
        <v>4</v>
      </c>
      <c r="I10759">
        <v>83</v>
      </c>
      <c r="J10759">
        <v>44</v>
      </c>
      <c r="K10759">
        <v>85</v>
      </c>
      <c r="L10759" s="4">
        <v>5</v>
      </c>
      <c r="M10759" s="1">
        <v>6.3200000000000006E-2</v>
      </c>
      <c r="N10759">
        <f>טבלה1[[#This Row],[סה"כ דורשי עבודה]]/טבלה1[[#This Row],[שיעור אבטלה מוערך ביישוב]]</f>
        <v>1376.5822784810125</v>
      </c>
      <c r="O10759" s="4"/>
    </row>
    <row r="10760" spans="1:15" x14ac:dyDescent="0.35">
      <c r="A10760" t="s">
        <v>329</v>
      </c>
      <c r="B10760" t="s">
        <v>94</v>
      </c>
      <c r="C10760">
        <v>508</v>
      </c>
      <c r="D10760" t="s">
        <v>129</v>
      </c>
      <c r="E10760">
        <v>76</v>
      </c>
      <c r="F10760">
        <v>37</v>
      </c>
      <c r="G10760">
        <v>39</v>
      </c>
      <c r="H10760">
        <v>3</v>
      </c>
      <c r="I10760">
        <v>73</v>
      </c>
      <c r="J10760">
        <v>40</v>
      </c>
      <c r="K10760">
        <v>75</v>
      </c>
      <c r="L10760" s="4">
        <v>2</v>
      </c>
      <c r="M10760" s="1">
        <v>5.62E-2</v>
      </c>
      <c r="N10760">
        <f>טבלה1[[#This Row],[סה"כ דורשי עבודה]]/טבלה1[[#This Row],[שיעור אבטלה מוערך ביישוב]]</f>
        <v>1352.3131672597865</v>
      </c>
      <c r="O10760" s="4"/>
    </row>
    <row r="10761" spans="1:15" x14ac:dyDescent="0.35">
      <c r="A10761" t="s">
        <v>330</v>
      </c>
      <c r="B10761" t="s">
        <v>94</v>
      </c>
      <c r="C10761">
        <v>508</v>
      </c>
      <c r="D10761" t="s">
        <v>129</v>
      </c>
      <c r="E10761">
        <v>70</v>
      </c>
      <c r="F10761">
        <v>30</v>
      </c>
      <c r="G10761">
        <v>40</v>
      </c>
      <c r="H10761">
        <v>3</v>
      </c>
      <c r="I10761">
        <v>67</v>
      </c>
      <c r="J10761">
        <v>45</v>
      </c>
      <c r="K10761">
        <v>69</v>
      </c>
      <c r="L10761" s="4">
        <v>0</v>
      </c>
      <c r="M10761" s="1">
        <v>5.1999999999999998E-2</v>
      </c>
      <c r="N10761">
        <f>טבלה1[[#This Row],[סה"כ דורשי עבודה]]/טבלה1[[#This Row],[שיעור אבטלה מוערך ביישוב]]</f>
        <v>1346.1538461538462</v>
      </c>
      <c r="O10761" s="4"/>
    </row>
    <row r="10762" spans="1:15" x14ac:dyDescent="0.35">
      <c r="A10762" t="s">
        <v>331</v>
      </c>
      <c r="B10762" t="s">
        <v>94</v>
      </c>
      <c r="C10762">
        <v>508</v>
      </c>
      <c r="D10762" t="s">
        <v>129</v>
      </c>
      <c r="E10762">
        <v>69</v>
      </c>
      <c r="F10762">
        <v>32</v>
      </c>
      <c r="G10762">
        <v>37</v>
      </c>
      <c r="H10762">
        <v>4</v>
      </c>
      <c r="I10762">
        <v>65</v>
      </c>
      <c r="J10762">
        <v>44</v>
      </c>
      <c r="K10762">
        <v>68</v>
      </c>
      <c r="L10762" s="4">
        <v>1</v>
      </c>
      <c r="M10762" s="1">
        <v>5.1200000000000002E-2</v>
      </c>
      <c r="N10762">
        <f>טבלה1[[#This Row],[סה"כ דורשי עבודה]]/טבלה1[[#This Row],[שיעור אבטלה מוערך ביישוב]]</f>
        <v>1347.65625</v>
      </c>
      <c r="O10762" s="4"/>
    </row>
    <row r="10763" spans="1:15" x14ac:dyDescent="0.35">
      <c r="A10763" t="s">
        <v>332</v>
      </c>
      <c r="B10763" t="s">
        <v>94</v>
      </c>
      <c r="C10763">
        <v>508</v>
      </c>
      <c r="D10763" t="s">
        <v>129</v>
      </c>
      <c r="E10763">
        <v>75</v>
      </c>
      <c r="F10763">
        <v>34</v>
      </c>
      <c r="G10763">
        <v>41</v>
      </c>
      <c r="H10763">
        <v>3</v>
      </c>
      <c r="I10763">
        <v>72</v>
      </c>
      <c r="J10763">
        <v>43</v>
      </c>
      <c r="K10763">
        <v>74</v>
      </c>
      <c r="L10763" s="4">
        <v>0</v>
      </c>
      <c r="M10763" s="1">
        <v>5.5500000000000001E-2</v>
      </c>
      <c r="N10763">
        <f>טבלה1[[#This Row],[סה"כ דורשי עבודה]]/טבלה1[[#This Row],[שיעור אבטלה מוערך ביישוב]]</f>
        <v>1351.3513513513512</v>
      </c>
      <c r="O10763" s="4"/>
    </row>
    <row r="10764" spans="1:15" x14ac:dyDescent="0.35">
      <c r="A10764" t="s">
        <v>333</v>
      </c>
      <c r="B10764" t="s">
        <v>94</v>
      </c>
      <c r="C10764">
        <v>508</v>
      </c>
      <c r="D10764" t="s">
        <v>129</v>
      </c>
      <c r="E10764">
        <v>73</v>
      </c>
      <c r="F10764">
        <v>33</v>
      </c>
      <c r="G10764">
        <v>40</v>
      </c>
      <c r="H10764">
        <v>3</v>
      </c>
      <c r="I10764">
        <v>70</v>
      </c>
      <c r="J10764">
        <v>41</v>
      </c>
      <c r="K10764">
        <v>72</v>
      </c>
      <c r="L10764" s="4">
        <v>2</v>
      </c>
      <c r="M10764" s="1">
        <v>5.4100000000000002E-2</v>
      </c>
      <c r="N10764">
        <f>טבלה1[[#This Row],[סה"כ דורשי עבודה]]/טבלה1[[#This Row],[שיעור אבטלה מוערך ביישוב]]</f>
        <v>1349.3530499075785</v>
      </c>
      <c r="O10764" s="4"/>
    </row>
    <row r="10765" spans="1:15" x14ac:dyDescent="0.35">
      <c r="A10765" t="s">
        <v>334</v>
      </c>
      <c r="B10765" t="s">
        <v>94</v>
      </c>
      <c r="C10765">
        <v>508</v>
      </c>
      <c r="D10765" t="s">
        <v>129</v>
      </c>
      <c r="E10765">
        <v>65</v>
      </c>
      <c r="F10765">
        <v>27</v>
      </c>
      <c r="G10765">
        <v>38</v>
      </c>
      <c r="H10765">
        <v>3</v>
      </c>
      <c r="I10765">
        <v>62</v>
      </c>
      <c r="J10765">
        <v>41</v>
      </c>
      <c r="K10765">
        <v>64</v>
      </c>
      <c r="L10765" s="4">
        <v>3</v>
      </c>
      <c r="M10765" s="1">
        <v>4.8399999999999999E-2</v>
      </c>
      <c r="N10765">
        <f>טבלה1[[#This Row],[סה"כ דורשי עבודה]]/טבלה1[[#This Row],[שיעור אבטלה מוערך ביישוב]]</f>
        <v>1342.9752066115702</v>
      </c>
      <c r="O10765" s="4"/>
    </row>
    <row r="10766" spans="1:15" x14ac:dyDescent="0.35">
      <c r="A10766" t="s">
        <v>335</v>
      </c>
      <c r="B10766" t="s">
        <v>94</v>
      </c>
      <c r="C10766">
        <v>508</v>
      </c>
      <c r="D10766" t="s">
        <v>129</v>
      </c>
      <c r="E10766">
        <v>73</v>
      </c>
      <c r="F10766">
        <v>24</v>
      </c>
      <c r="G10766">
        <v>49</v>
      </c>
      <c r="H10766">
        <v>5</v>
      </c>
      <c r="I10766">
        <v>68</v>
      </c>
      <c r="J10766">
        <v>42</v>
      </c>
      <c r="K10766">
        <v>71</v>
      </c>
      <c r="L10766" s="4">
        <v>4</v>
      </c>
      <c r="M10766" s="1">
        <v>5.3400000000000003E-2</v>
      </c>
      <c r="N10766">
        <f>טבלה1[[#This Row],[סה"כ דורשי עבודה]]/טבלה1[[#This Row],[שיעור אבטלה מוערך ביישוב]]</f>
        <v>1367.0411985018725</v>
      </c>
      <c r="O10766" s="4"/>
    </row>
    <row r="10767" spans="1:15" x14ac:dyDescent="0.35">
      <c r="A10767" t="s">
        <v>336</v>
      </c>
      <c r="B10767" t="s">
        <v>94</v>
      </c>
      <c r="C10767">
        <v>508</v>
      </c>
      <c r="D10767" t="s">
        <v>129</v>
      </c>
      <c r="E10767">
        <v>74</v>
      </c>
      <c r="F10767">
        <v>22</v>
      </c>
      <c r="G10767">
        <v>52</v>
      </c>
      <c r="H10767">
        <v>4</v>
      </c>
      <c r="I10767">
        <v>70</v>
      </c>
      <c r="J10767">
        <v>44</v>
      </c>
      <c r="K10767">
        <v>72</v>
      </c>
      <c r="L10767" s="4">
        <v>2</v>
      </c>
      <c r="M10767" s="1">
        <v>5.4100000000000002E-2</v>
      </c>
      <c r="N10767">
        <f>טבלה1[[#This Row],[סה"כ דורשי עבודה]]/טבלה1[[#This Row],[שיעור אבטלה מוערך ביישוב]]</f>
        <v>1367.8373382624768</v>
      </c>
      <c r="O10767" s="4"/>
    </row>
    <row r="10768" spans="1:15" x14ac:dyDescent="0.35">
      <c r="A10768" t="s">
        <v>337</v>
      </c>
      <c r="B10768" t="s">
        <v>94</v>
      </c>
      <c r="C10768">
        <v>508</v>
      </c>
      <c r="D10768" t="s">
        <v>129</v>
      </c>
      <c r="E10768">
        <v>79</v>
      </c>
      <c r="F10768">
        <v>25</v>
      </c>
      <c r="G10768">
        <v>54</v>
      </c>
      <c r="H10768">
        <v>4</v>
      </c>
      <c r="I10768">
        <v>75</v>
      </c>
      <c r="J10768">
        <v>43</v>
      </c>
      <c r="K10768">
        <v>77</v>
      </c>
      <c r="L10768" s="4">
        <v>7</v>
      </c>
      <c r="M10768" s="1">
        <v>5.7599999999999998E-2</v>
      </c>
      <c r="N10768">
        <f>טבלה1[[#This Row],[סה"כ דורשי עבודה]]/טבלה1[[#This Row],[שיעור אבטלה מוערך ביישוב]]</f>
        <v>1371.5277777777778</v>
      </c>
      <c r="O10768" s="4"/>
    </row>
    <row r="10769" spans="1:15" x14ac:dyDescent="0.35">
      <c r="A10769" t="s">
        <v>338</v>
      </c>
      <c r="B10769" t="s">
        <v>94</v>
      </c>
      <c r="C10769">
        <v>508</v>
      </c>
      <c r="D10769" t="s">
        <v>129</v>
      </c>
      <c r="E10769">
        <v>68</v>
      </c>
      <c r="F10769">
        <v>20</v>
      </c>
      <c r="G10769">
        <v>48</v>
      </c>
      <c r="H10769">
        <v>3</v>
      </c>
      <c r="I10769">
        <v>65</v>
      </c>
      <c r="J10769">
        <v>41</v>
      </c>
      <c r="K10769">
        <v>66</v>
      </c>
      <c r="L10769" s="4">
        <v>4</v>
      </c>
      <c r="M10769" s="1">
        <v>4.9799999999999997E-2</v>
      </c>
      <c r="N10769">
        <f>טבלה1[[#This Row],[סה"כ דורשי עבודה]]/טבלה1[[#This Row],[שיעור אבטלה מוערך ביישוב]]</f>
        <v>1365.4618473895582</v>
      </c>
      <c r="O10769" s="4"/>
    </row>
    <row r="10770" spans="1:15" x14ac:dyDescent="0.35">
      <c r="A10770" t="s">
        <v>339</v>
      </c>
      <c r="B10770" t="s">
        <v>94</v>
      </c>
      <c r="C10770">
        <v>508</v>
      </c>
      <c r="D10770" t="s">
        <v>129</v>
      </c>
      <c r="E10770">
        <v>66</v>
      </c>
      <c r="F10770">
        <v>23</v>
      </c>
      <c r="G10770">
        <v>43</v>
      </c>
      <c r="H10770">
        <v>4</v>
      </c>
      <c r="I10770">
        <v>62</v>
      </c>
      <c r="J10770">
        <v>43</v>
      </c>
      <c r="K10770">
        <v>64</v>
      </c>
      <c r="L10770" s="4">
        <v>2</v>
      </c>
      <c r="M10770" s="1">
        <v>4.8399999999999999E-2</v>
      </c>
      <c r="N10770">
        <f>טבלה1[[#This Row],[סה"כ דורשי עבודה]]/טבלה1[[#This Row],[שיעור אבטלה מוערך ביישוב]]</f>
        <v>1363.6363636363637</v>
      </c>
      <c r="O10770" s="4"/>
    </row>
    <row r="10771" spans="1:15" x14ac:dyDescent="0.35">
      <c r="A10771" t="s">
        <v>261</v>
      </c>
      <c r="B10771" t="s">
        <v>94</v>
      </c>
      <c r="C10771">
        <v>508</v>
      </c>
      <c r="D10771" t="s">
        <v>129</v>
      </c>
      <c r="E10771">
        <v>74</v>
      </c>
      <c r="F10771">
        <v>31</v>
      </c>
      <c r="G10771">
        <v>43</v>
      </c>
      <c r="H10771">
        <v>4</v>
      </c>
      <c r="I10771">
        <v>70</v>
      </c>
      <c r="J10771">
        <v>41</v>
      </c>
      <c r="K10771">
        <v>71</v>
      </c>
      <c r="L10771" s="4">
        <v>3</v>
      </c>
      <c r="M10771" s="1">
        <v>5.3400000000000003E-2</v>
      </c>
      <c r="N10771">
        <f>טבלה1[[#This Row],[סה"כ דורשי עבודה]]/טבלה1[[#This Row],[שיעור אבטלה מוערך ביישוב]]</f>
        <v>1385.7677902621722</v>
      </c>
      <c r="O10771" s="4"/>
    </row>
    <row r="10772" spans="1:15" x14ac:dyDescent="0.35">
      <c r="A10772" t="s">
        <v>262</v>
      </c>
      <c r="B10772" t="s">
        <v>94</v>
      </c>
      <c r="C10772">
        <v>508</v>
      </c>
      <c r="D10772" t="s">
        <v>129</v>
      </c>
      <c r="E10772">
        <v>71</v>
      </c>
      <c r="F10772">
        <v>25</v>
      </c>
      <c r="G10772">
        <v>46</v>
      </c>
      <c r="H10772">
        <v>3</v>
      </c>
      <c r="I10772">
        <v>68</v>
      </c>
      <c r="J10772">
        <v>41</v>
      </c>
      <c r="K10772">
        <v>69</v>
      </c>
      <c r="L10772" s="4">
        <v>2</v>
      </c>
      <c r="M10772" s="1">
        <v>5.1999999999999998E-2</v>
      </c>
      <c r="N10772">
        <f>טבלה1[[#This Row],[סה"כ דורשי עבודה]]/טבלה1[[#This Row],[שיעור אבטלה מוערך ביישוב]]</f>
        <v>1365.3846153846155</v>
      </c>
      <c r="O10772" s="4"/>
    </row>
    <row r="10773" spans="1:15" x14ac:dyDescent="0.35">
      <c r="A10773" t="s">
        <v>263</v>
      </c>
      <c r="B10773" t="s">
        <v>94</v>
      </c>
      <c r="C10773">
        <v>508</v>
      </c>
      <c r="D10773" t="s">
        <v>129</v>
      </c>
      <c r="E10773">
        <v>74</v>
      </c>
      <c r="F10773">
        <v>26</v>
      </c>
      <c r="G10773">
        <v>48</v>
      </c>
      <c r="H10773">
        <v>2</v>
      </c>
      <c r="I10773">
        <v>72</v>
      </c>
      <c r="J10773">
        <v>40</v>
      </c>
      <c r="K10773">
        <v>72</v>
      </c>
      <c r="L10773" s="4">
        <v>1</v>
      </c>
      <c r="M10773" s="1">
        <v>5.4100000000000002E-2</v>
      </c>
      <c r="N10773">
        <f>טבלה1[[#This Row],[סה"כ דורשי עבודה]]/טבלה1[[#This Row],[שיעור אבטלה מוערך ביישוב]]</f>
        <v>1367.8373382624768</v>
      </c>
      <c r="O10773" s="4"/>
    </row>
    <row r="10774" spans="1:15" x14ac:dyDescent="0.35">
      <c r="A10774" t="s">
        <v>264</v>
      </c>
      <c r="B10774" t="s">
        <v>94</v>
      </c>
      <c r="C10774">
        <v>508</v>
      </c>
      <c r="D10774" t="s">
        <v>129</v>
      </c>
      <c r="E10774">
        <v>68</v>
      </c>
      <c r="F10774">
        <v>27</v>
      </c>
      <c r="G10774">
        <v>41</v>
      </c>
      <c r="H10774">
        <v>1</v>
      </c>
      <c r="I10774">
        <v>67</v>
      </c>
      <c r="J10774">
        <v>39</v>
      </c>
      <c r="K10774">
        <v>67</v>
      </c>
      <c r="L10774" s="4">
        <v>5</v>
      </c>
      <c r="M10774" s="1">
        <v>5.0500000000000003E-2</v>
      </c>
      <c r="N10774">
        <f>טבלה1[[#This Row],[סה"כ דורשי עבודה]]/טבלה1[[#This Row],[שיעור אבטלה מוערך ביישוב]]</f>
        <v>1346.5346534653465</v>
      </c>
      <c r="O10774" s="4"/>
    </row>
    <row r="10775" spans="1:15" x14ac:dyDescent="0.35">
      <c r="A10775" t="s">
        <v>265</v>
      </c>
      <c r="B10775" t="s">
        <v>94</v>
      </c>
      <c r="C10775">
        <v>508</v>
      </c>
      <c r="D10775" t="s">
        <v>129</v>
      </c>
      <c r="E10775">
        <v>67</v>
      </c>
      <c r="F10775">
        <v>24</v>
      </c>
      <c r="G10775">
        <v>43</v>
      </c>
      <c r="H10775">
        <v>1</v>
      </c>
      <c r="I10775">
        <v>66</v>
      </c>
      <c r="J10775">
        <v>38</v>
      </c>
      <c r="K10775">
        <v>66</v>
      </c>
      <c r="L10775" s="4">
        <v>1</v>
      </c>
      <c r="M10775" s="1">
        <v>4.9799999999999997E-2</v>
      </c>
      <c r="N10775">
        <f>טבלה1[[#This Row],[סה"כ דורשי עבודה]]/טבלה1[[#This Row],[שיעור אבטלה מוערך ביישוב]]</f>
        <v>1345.3815261044178</v>
      </c>
      <c r="O10775" s="4"/>
    </row>
    <row r="10776" spans="1:15" x14ac:dyDescent="0.35">
      <c r="A10776" t="s">
        <v>266</v>
      </c>
      <c r="B10776" t="s">
        <v>94</v>
      </c>
      <c r="C10776">
        <v>508</v>
      </c>
      <c r="D10776" t="s">
        <v>129</v>
      </c>
      <c r="E10776">
        <v>67</v>
      </c>
      <c r="F10776">
        <v>29</v>
      </c>
      <c r="G10776">
        <v>38</v>
      </c>
      <c r="H10776">
        <v>1</v>
      </c>
      <c r="I10776">
        <v>66</v>
      </c>
      <c r="J10776">
        <v>40</v>
      </c>
      <c r="K10776">
        <v>65</v>
      </c>
      <c r="L10776" s="4">
        <v>3</v>
      </c>
      <c r="M10776" s="1">
        <v>4.9099999999999998E-2</v>
      </c>
      <c r="N10776">
        <f>טבלה1[[#This Row],[סה"כ דורשי עבודה]]/טבלה1[[#This Row],[שיעור אבטלה מוערך ביישוב]]</f>
        <v>1364.5621181262729</v>
      </c>
      <c r="O10776" s="4"/>
    </row>
    <row r="10777" spans="1:15" x14ac:dyDescent="0.35">
      <c r="A10777" t="s">
        <v>267</v>
      </c>
      <c r="B10777" t="s">
        <v>94</v>
      </c>
      <c r="C10777">
        <v>508</v>
      </c>
      <c r="D10777" t="s">
        <v>129</v>
      </c>
      <c r="E10777">
        <v>68</v>
      </c>
      <c r="F10777">
        <v>26</v>
      </c>
      <c r="G10777">
        <v>42</v>
      </c>
      <c r="H10777">
        <v>2</v>
      </c>
      <c r="I10777">
        <v>66</v>
      </c>
      <c r="J10777">
        <v>43</v>
      </c>
      <c r="K10777">
        <v>66</v>
      </c>
      <c r="L10777" s="4">
        <v>1</v>
      </c>
      <c r="M10777" s="1">
        <v>4.9799999999999997E-2</v>
      </c>
      <c r="N10777">
        <f>טבלה1[[#This Row],[סה"כ דורשי עבודה]]/טבלה1[[#This Row],[שיעור אבטלה מוערך ביישוב]]</f>
        <v>1365.4618473895582</v>
      </c>
      <c r="O10777" s="4"/>
    </row>
    <row r="10778" spans="1:15" x14ac:dyDescent="0.35">
      <c r="A10778" t="s">
        <v>268</v>
      </c>
      <c r="B10778" t="s">
        <v>94</v>
      </c>
      <c r="C10778">
        <v>508</v>
      </c>
      <c r="D10778" t="s">
        <v>129</v>
      </c>
      <c r="E10778">
        <v>72</v>
      </c>
      <c r="F10778">
        <v>27</v>
      </c>
      <c r="G10778">
        <v>45</v>
      </c>
      <c r="H10778">
        <v>2</v>
      </c>
      <c r="I10778">
        <v>70</v>
      </c>
      <c r="J10778">
        <v>42</v>
      </c>
      <c r="K10778">
        <v>70</v>
      </c>
      <c r="L10778" s="4">
        <v>3</v>
      </c>
      <c r="M10778" s="1">
        <v>4.6399999999999997E-2</v>
      </c>
      <c r="N10778">
        <f>טבלה1[[#This Row],[סה"כ דורשי עבודה]]/טבלה1[[#This Row],[שיעור אבטלה מוערך ביישוב]]</f>
        <v>1551.7241379310346</v>
      </c>
      <c r="O10778" s="4"/>
    </row>
    <row r="10779" spans="1:15" x14ac:dyDescent="0.35">
      <c r="A10779" t="s">
        <v>269</v>
      </c>
      <c r="B10779" t="s">
        <v>94</v>
      </c>
      <c r="C10779">
        <v>508</v>
      </c>
      <c r="D10779" t="s">
        <v>129</v>
      </c>
      <c r="E10779">
        <v>74</v>
      </c>
      <c r="F10779">
        <v>29</v>
      </c>
      <c r="G10779">
        <v>45</v>
      </c>
      <c r="H10779">
        <v>2</v>
      </c>
      <c r="I10779">
        <v>72</v>
      </c>
      <c r="J10779">
        <v>40</v>
      </c>
      <c r="K10779">
        <v>72</v>
      </c>
      <c r="L10779" s="4">
        <v>0</v>
      </c>
      <c r="M10779" s="1">
        <v>4.7699999999999999E-2</v>
      </c>
      <c r="N10779">
        <f>טבלה1[[#This Row],[סה"כ דורשי עבודה]]/טבלה1[[#This Row],[שיעור אבטלה מוערך ביישוב]]</f>
        <v>1551.362683438155</v>
      </c>
      <c r="O10779" s="4"/>
    </row>
    <row r="10780" spans="1:15" x14ac:dyDescent="0.35">
      <c r="A10780" t="s">
        <v>270</v>
      </c>
      <c r="B10780" t="s">
        <v>94</v>
      </c>
      <c r="C10780">
        <v>508</v>
      </c>
      <c r="D10780" t="s">
        <v>129</v>
      </c>
      <c r="E10780">
        <v>72</v>
      </c>
      <c r="F10780">
        <v>28</v>
      </c>
      <c r="G10780">
        <v>44</v>
      </c>
      <c r="H10780">
        <v>0</v>
      </c>
      <c r="I10780">
        <v>72</v>
      </c>
      <c r="J10780">
        <v>41</v>
      </c>
      <c r="K10780">
        <v>70</v>
      </c>
      <c r="L10780" s="4">
        <v>3</v>
      </c>
      <c r="M10780" s="1">
        <v>4.6399999999999997E-2</v>
      </c>
      <c r="N10780">
        <f>טבלה1[[#This Row],[סה"כ דורשי עבודה]]/טבלה1[[#This Row],[שיעור אבטלה מוערך ביישוב]]</f>
        <v>1551.7241379310346</v>
      </c>
      <c r="O10780" s="4"/>
    </row>
    <row r="10781" spans="1:15" x14ac:dyDescent="0.35">
      <c r="A10781" t="s">
        <v>271</v>
      </c>
      <c r="B10781" t="s">
        <v>94</v>
      </c>
      <c r="C10781">
        <v>508</v>
      </c>
      <c r="D10781" t="s">
        <v>129</v>
      </c>
      <c r="E10781">
        <v>70</v>
      </c>
      <c r="F10781">
        <v>26</v>
      </c>
      <c r="G10781">
        <v>44</v>
      </c>
      <c r="H10781">
        <v>0</v>
      </c>
      <c r="I10781">
        <v>70</v>
      </c>
      <c r="J10781">
        <v>38</v>
      </c>
      <c r="K10781">
        <v>68</v>
      </c>
      <c r="L10781" s="4">
        <v>4</v>
      </c>
      <c r="M10781" s="1">
        <v>4.5199999999999997E-2</v>
      </c>
      <c r="N10781">
        <f>טבלה1[[#This Row],[סה"כ דורשי עבודה]]/טבלה1[[#This Row],[שיעור אבטלה מוערך ביישוב]]</f>
        <v>1548.6725663716816</v>
      </c>
      <c r="O10781" s="4"/>
    </row>
    <row r="10782" spans="1:15" x14ac:dyDescent="0.35">
      <c r="A10782" t="s">
        <v>272</v>
      </c>
      <c r="B10782" t="s">
        <v>94</v>
      </c>
      <c r="C10782">
        <v>508</v>
      </c>
      <c r="D10782" t="s">
        <v>129</v>
      </c>
      <c r="E10782">
        <v>65</v>
      </c>
      <c r="F10782">
        <v>24</v>
      </c>
      <c r="G10782">
        <v>41</v>
      </c>
      <c r="H10782">
        <v>0</v>
      </c>
      <c r="I10782">
        <v>65</v>
      </c>
      <c r="J10782">
        <v>38</v>
      </c>
      <c r="K10782">
        <v>64</v>
      </c>
      <c r="L10782" s="4">
        <v>0</v>
      </c>
      <c r="M10782" s="1">
        <v>4.2599999999999999E-2</v>
      </c>
      <c r="N10782">
        <f>טבלה1[[#This Row],[סה"כ דורשי עבודה]]/טבלה1[[#This Row],[שיעור אבטלה מוערך ביישוב]]</f>
        <v>1525.8215962441316</v>
      </c>
      <c r="O10782" s="4"/>
    </row>
    <row r="10783" spans="1:15" x14ac:dyDescent="0.35">
      <c r="A10783" t="s">
        <v>273</v>
      </c>
      <c r="B10783" t="s">
        <v>94</v>
      </c>
      <c r="C10783">
        <v>508</v>
      </c>
      <c r="D10783" t="s">
        <v>129</v>
      </c>
      <c r="E10783">
        <v>68</v>
      </c>
      <c r="F10783">
        <v>29</v>
      </c>
      <c r="G10783">
        <v>39</v>
      </c>
      <c r="H10783">
        <v>1</v>
      </c>
      <c r="I10783">
        <v>67</v>
      </c>
      <c r="J10783">
        <v>35</v>
      </c>
      <c r="K10783">
        <v>67</v>
      </c>
      <c r="L10783" s="4">
        <v>3</v>
      </c>
      <c r="M10783" s="1">
        <v>4.4499999999999998E-2</v>
      </c>
      <c r="N10783">
        <f>טבלה1[[#This Row],[סה"כ דורשי עבודה]]/טבלה1[[#This Row],[שיעור אבטלה מוערך ביישוב]]</f>
        <v>1528.0898876404494</v>
      </c>
      <c r="O10783" s="4"/>
    </row>
    <row r="10784" spans="1:15" x14ac:dyDescent="0.35">
      <c r="A10784" t="s">
        <v>274</v>
      </c>
      <c r="B10784" t="s">
        <v>94</v>
      </c>
      <c r="C10784">
        <v>508</v>
      </c>
      <c r="D10784" t="s">
        <v>129</v>
      </c>
      <c r="E10784">
        <v>72</v>
      </c>
      <c r="F10784">
        <v>26</v>
      </c>
      <c r="G10784">
        <v>46</v>
      </c>
      <c r="H10784">
        <v>1</v>
      </c>
      <c r="I10784">
        <v>71</v>
      </c>
      <c r="J10784">
        <v>36</v>
      </c>
      <c r="K10784">
        <v>71</v>
      </c>
      <c r="L10784" s="4">
        <v>2</v>
      </c>
      <c r="M10784" s="1">
        <v>4.7100000000000003E-2</v>
      </c>
      <c r="N10784">
        <f>טבלה1[[#This Row],[סה"כ דורשי עבודה]]/טבלה1[[#This Row],[שיעור אבטלה מוערך ביישוב]]</f>
        <v>1528.6624203821655</v>
      </c>
      <c r="O10784" s="4"/>
    </row>
    <row r="10785" spans="1:15" x14ac:dyDescent="0.35">
      <c r="A10785" t="s">
        <v>275</v>
      </c>
      <c r="B10785" t="s">
        <v>94</v>
      </c>
      <c r="C10785">
        <v>508</v>
      </c>
      <c r="D10785" t="s">
        <v>129</v>
      </c>
      <c r="E10785">
        <v>66</v>
      </c>
      <c r="F10785">
        <v>26</v>
      </c>
      <c r="G10785">
        <v>40</v>
      </c>
      <c r="H10785">
        <v>1</v>
      </c>
      <c r="I10785">
        <v>65</v>
      </c>
      <c r="J10785">
        <v>36</v>
      </c>
      <c r="K10785">
        <v>65</v>
      </c>
      <c r="L10785" s="4">
        <v>2</v>
      </c>
      <c r="M10785" s="1">
        <v>4.3200000000000002E-2</v>
      </c>
      <c r="N10785">
        <f>טבלה1[[#This Row],[סה"כ דורשי עבודה]]/טבלה1[[#This Row],[שיעור אבטלה מוערך ביישוב]]</f>
        <v>1527.7777777777776</v>
      </c>
      <c r="O10785" s="4"/>
    </row>
    <row r="10786" spans="1:15" x14ac:dyDescent="0.35">
      <c r="A10786" t="s">
        <v>276</v>
      </c>
      <c r="B10786" t="s">
        <v>94</v>
      </c>
      <c r="C10786">
        <v>508</v>
      </c>
      <c r="D10786" t="s">
        <v>129</v>
      </c>
      <c r="E10786">
        <v>61</v>
      </c>
      <c r="F10786">
        <v>23</v>
      </c>
      <c r="G10786">
        <v>38</v>
      </c>
      <c r="H10786">
        <v>0</v>
      </c>
      <c r="I10786">
        <v>61</v>
      </c>
      <c r="J10786">
        <v>33</v>
      </c>
      <c r="K10786">
        <v>60</v>
      </c>
      <c r="L10786" s="4">
        <v>0</v>
      </c>
      <c r="M10786" s="1">
        <v>4.0099999999999997E-2</v>
      </c>
      <c r="N10786">
        <f>טבלה1[[#This Row],[סה"כ דורשי עבודה]]/טבלה1[[#This Row],[שיעור אבטלה מוערך ביישוב]]</f>
        <v>1521.1970074812969</v>
      </c>
      <c r="O10786" s="4"/>
    </row>
    <row r="10787" spans="1:15" x14ac:dyDescent="0.35">
      <c r="A10787" t="s">
        <v>277</v>
      </c>
      <c r="B10787" t="s">
        <v>94</v>
      </c>
      <c r="C10787">
        <v>508</v>
      </c>
      <c r="D10787" t="s">
        <v>129</v>
      </c>
      <c r="E10787">
        <v>63</v>
      </c>
      <c r="F10787">
        <v>24</v>
      </c>
      <c r="G10787">
        <v>39</v>
      </c>
      <c r="H10787">
        <v>1</v>
      </c>
      <c r="I10787">
        <v>62</v>
      </c>
      <c r="J10787">
        <v>33</v>
      </c>
      <c r="K10787">
        <v>62</v>
      </c>
      <c r="L10787" s="4">
        <v>0</v>
      </c>
      <c r="M10787" s="1">
        <v>4.1300000000000003E-2</v>
      </c>
      <c r="N10787">
        <f>טבלה1[[#This Row],[סה"כ דורשי עבודה]]/טבלה1[[#This Row],[שיעור אבטלה מוערך ביישוב]]</f>
        <v>1525.4237288135591</v>
      </c>
      <c r="O10787" s="4"/>
    </row>
    <row r="10788" spans="1:15" x14ac:dyDescent="0.35">
      <c r="A10788" t="s">
        <v>278</v>
      </c>
      <c r="B10788" t="s">
        <v>94</v>
      </c>
      <c r="C10788">
        <v>508</v>
      </c>
      <c r="D10788" t="s">
        <v>129</v>
      </c>
      <c r="E10788">
        <v>69</v>
      </c>
      <c r="F10788">
        <v>30</v>
      </c>
      <c r="G10788">
        <v>39</v>
      </c>
      <c r="H10788">
        <v>2</v>
      </c>
      <c r="I10788">
        <v>67</v>
      </c>
      <c r="J10788">
        <v>34</v>
      </c>
      <c r="K10788">
        <v>67</v>
      </c>
      <c r="L10788" s="4">
        <v>1</v>
      </c>
      <c r="M10788" s="1">
        <v>4.4499999999999998E-2</v>
      </c>
      <c r="N10788">
        <f>טבלה1[[#This Row],[סה"כ דורשי עבודה]]/טבלה1[[#This Row],[שיעור אבטלה מוערך ביישוב]]</f>
        <v>1550.5617977528091</v>
      </c>
      <c r="O10788" s="4"/>
    </row>
    <row r="10789" spans="1:15" x14ac:dyDescent="0.35">
      <c r="A10789" t="s">
        <v>279</v>
      </c>
      <c r="B10789" t="s">
        <v>94</v>
      </c>
      <c r="C10789">
        <v>508</v>
      </c>
      <c r="D10789" t="s">
        <v>129</v>
      </c>
      <c r="E10789">
        <v>62</v>
      </c>
      <c r="F10789">
        <v>29</v>
      </c>
      <c r="G10789">
        <v>33</v>
      </c>
      <c r="H10789">
        <v>2</v>
      </c>
      <c r="I10789">
        <v>60</v>
      </c>
      <c r="J10789">
        <v>33</v>
      </c>
      <c r="K10789">
        <v>62</v>
      </c>
      <c r="L10789" s="4">
        <v>0</v>
      </c>
      <c r="M10789" s="1">
        <v>4.1300000000000003E-2</v>
      </c>
      <c r="N10789">
        <f>טבלה1[[#This Row],[סה"כ דורשי עבודה]]/טבלה1[[#This Row],[שיעור אבטלה מוערך ביישוב]]</f>
        <v>1501.2106537530265</v>
      </c>
      <c r="O10789" s="4"/>
    </row>
    <row r="10790" spans="1:15" x14ac:dyDescent="0.35">
      <c r="A10790" t="s">
        <v>11</v>
      </c>
      <c r="B10790" t="s">
        <v>94</v>
      </c>
      <c r="C10790">
        <v>508</v>
      </c>
      <c r="D10790" t="s">
        <v>129</v>
      </c>
      <c r="E10790">
        <v>70</v>
      </c>
      <c r="F10790">
        <v>32</v>
      </c>
      <c r="G10790">
        <v>38</v>
      </c>
      <c r="H10790">
        <v>2</v>
      </c>
      <c r="I10790">
        <v>68</v>
      </c>
      <c r="J10790">
        <v>35</v>
      </c>
      <c r="K10790">
        <v>69</v>
      </c>
      <c r="L10790" s="4">
        <v>0</v>
      </c>
      <c r="M10790" s="1">
        <v>4.3700000000000003E-2</v>
      </c>
      <c r="N10790">
        <f>טבלה1[[#This Row],[סה"כ דורשי עבודה]]/טבלה1[[#This Row],[שיעור אבטלה מוערך ביישוב]]</f>
        <v>1601.8306636155605</v>
      </c>
      <c r="O10790" s="4"/>
    </row>
    <row r="10791" spans="1:15" x14ac:dyDescent="0.35">
      <c r="A10791" t="s">
        <v>212</v>
      </c>
      <c r="B10791" t="s">
        <v>94</v>
      </c>
      <c r="C10791">
        <v>508</v>
      </c>
      <c r="D10791" t="s">
        <v>129</v>
      </c>
      <c r="E10791">
        <v>70</v>
      </c>
      <c r="F10791">
        <v>29</v>
      </c>
      <c r="G10791">
        <v>41</v>
      </c>
      <c r="H10791">
        <v>1</v>
      </c>
      <c r="I10791">
        <v>69</v>
      </c>
      <c r="J10791">
        <v>32</v>
      </c>
      <c r="K10791">
        <v>69</v>
      </c>
      <c r="L10791" s="4">
        <v>1</v>
      </c>
      <c r="M10791" s="1">
        <v>4.3700000000000003E-2</v>
      </c>
      <c r="N10791">
        <f>טבלה1[[#This Row],[סה"כ דורשי עבודה]]/טבלה1[[#This Row],[שיעור אבטלה מוערך ביישוב]]</f>
        <v>1601.8306636155605</v>
      </c>
      <c r="O10791" s="4"/>
    </row>
    <row r="10792" spans="1:15" x14ac:dyDescent="0.35">
      <c r="A10792" t="s">
        <v>213</v>
      </c>
      <c r="B10792" t="s">
        <v>94</v>
      </c>
      <c r="C10792">
        <v>508</v>
      </c>
      <c r="D10792" t="s">
        <v>129</v>
      </c>
      <c r="E10792">
        <v>78</v>
      </c>
      <c r="F10792">
        <v>34</v>
      </c>
      <c r="G10792">
        <v>44</v>
      </c>
      <c r="H10792">
        <v>4</v>
      </c>
      <c r="I10792">
        <v>74</v>
      </c>
      <c r="J10792">
        <v>32</v>
      </c>
      <c r="K10792">
        <v>76</v>
      </c>
      <c r="L10792" s="4">
        <v>0</v>
      </c>
      <c r="M10792" s="1">
        <v>4.7899999999999998E-2</v>
      </c>
      <c r="N10792">
        <f>טבלה1[[#This Row],[סה"כ דורשי עבודה]]/טבלה1[[#This Row],[שיעור אבטלה מוערך ביישוב]]</f>
        <v>1628.3924843423799</v>
      </c>
      <c r="O10792" s="4"/>
    </row>
    <row r="10793" spans="1:15" x14ac:dyDescent="0.35">
      <c r="A10793" t="s">
        <v>214</v>
      </c>
      <c r="B10793" t="s">
        <v>94</v>
      </c>
      <c r="C10793">
        <v>508</v>
      </c>
      <c r="D10793" t="s">
        <v>129</v>
      </c>
      <c r="E10793">
        <v>66</v>
      </c>
      <c r="F10793">
        <v>28</v>
      </c>
      <c r="G10793">
        <v>38</v>
      </c>
      <c r="H10793">
        <v>3</v>
      </c>
      <c r="I10793">
        <v>63</v>
      </c>
      <c r="J10793">
        <v>31</v>
      </c>
      <c r="K10793">
        <v>64</v>
      </c>
      <c r="L10793" s="4">
        <v>0</v>
      </c>
      <c r="M10793" s="1">
        <v>4.07E-2</v>
      </c>
      <c r="N10793">
        <f>טבלה1[[#This Row],[סה"כ דורשי עבודה]]/טבלה1[[#This Row],[שיעור אבטלה מוערך ביישוב]]</f>
        <v>1621.6216216216217</v>
      </c>
      <c r="O10793" s="4"/>
    </row>
    <row r="10794" spans="1:15" x14ac:dyDescent="0.35">
      <c r="A10794" t="s">
        <v>215</v>
      </c>
      <c r="B10794" t="s">
        <v>94</v>
      </c>
      <c r="C10794">
        <v>508</v>
      </c>
      <c r="D10794" t="s">
        <v>129</v>
      </c>
      <c r="E10794">
        <v>67</v>
      </c>
      <c r="F10794">
        <v>30</v>
      </c>
      <c r="G10794">
        <v>37</v>
      </c>
      <c r="H10794">
        <v>3</v>
      </c>
      <c r="I10794">
        <v>64</v>
      </c>
      <c r="J10794">
        <v>33</v>
      </c>
      <c r="K10794">
        <v>66</v>
      </c>
      <c r="L10794" s="4">
        <v>0</v>
      </c>
      <c r="M10794" s="1">
        <v>4.19E-2</v>
      </c>
      <c r="N10794">
        <f>טבלה1[[#This Row],[סה"כ דורשי עבודה]]/טבלה1[[#This Row],[שיעור אבטלה מוערך ביישוב]]</f>
        <v>1599.0453460620524</v>
      </c>
      <c r="O10794" s="4"/>
    </row>
    <row r="10795" spans="1:15" x14ac:dyDescent="0.35">
      <c r="A10795" t="s">
        <v>216</v>
      </c>
      <c r="B10795" t="s">
        <v>94</v>
      </c>
      <c r="C10795">
        <v>508</v>
      </c>
      <c r="D10795" t="s">
        <v>129</v>
      </c>
      <c r="E10795">
        <v>72</v>
      </c>
      <c r="F10795">
        <v>32</v>
      </c>
      <c r="G10795">
        <v>40</v>
      </c>
      <c r="H10795">
        <v>4</v>
      </c>
      <c r="I10795">
        <v>68</v>
      </c>
      <c r="J10795">
        <v>33</v>
      </c>
      <c r="K10795">
        <v>71</v>
      </c>
      <c r="L10795" s="4">
        <v>0</v>
      </c>
      <c r="M10795" s="1">
        <v>4.4900000000000002E-2</v>
      </c>
      <c r="N10795">
        <f>טבלה1[[#This Row],[סה"כ דורשי עבודה]]/טבלה1[[#This Row],[שיעור אבטלה מוערך ביישוב]]</f>
        <v>1603.5634743875278</v>
      </c>
      <c r="O10795" s="4"/>
    </row>
    <row r="10796" spans="1:15" x14ac:dyDescent="0.35">
      <c r="A10796" t="s">
        <v>217</v>
      </c>
      <c r="B10796" t="s">
        <v>94</v>
      </c>
      <c r="C10796">
        <v>508</v>
      </c>
      <c r="D10796" t="s">
        <v>129</v>
      </c>
      <c r="E10796">
        <v>64</v>
      </c>
      <c r="F10796">
        <v>26</v>
      </c>
      <c r="G10796">
        <v>38</v>
      </c>
      <c r="H10796">
        <v>4</v>
      </c>
      <c r="I10796">
        <v>60</v>
      </c>
      <c r="J10796">
        <v>33</v>
      </c>
      <c r="K10796">
        <v>62</v>
      </c>
      <c r="L10796" s="4">
        <v>0</v>
      </c>
      <c r="M10796" s="1">
        <v>3.95E-2</v>
      </c>
      <c r="N10796">
        <f>טבלה1[[#This Row],[סה"כ דורשי עבודה]]/טבלה1[[#This Row],[שיעור אבטלה מוערך ביישוב]]</f>
        <v>1620.253164556962</v>
      </c>
      <c r="O10796" s="4"/>
    </row>
    <row r="10797" spans="1:15" x14ac:dyDescent="0.35">
      <c r="A10797" t="s">
        <v>218</v>
      </c>
      <c r="B10797" t="s">
        <v>94</v>
      </c>
      <c r="C10797">
        <v>508</v>
      </c>
      <c r="D10797" t="s">
        <v>129</v>
      </c>
      <c r="E10797">
        <v>65</v>
      </c>
      <c r="F10797">
        <v>27</v>
      </c>
      <c r="G10797">
        <v>38</v>
      </c>
      <c r="H10797">
        <v>3</v>
      </c>
      <c r="I10797">
        <v>62</v>
      </c>
      <c r="J10797">
        <v>31</v>
      </c>
      <c r="K10797">
        <v>63</v>
      </c>
      <c r="L10797" s="4">
        <v>0</v>
      </c>
      <c r="M10797" s="1">
        <v>4.0099999999999997E-2</v>
      </c>
      <c r="N10797">
        <f>טבלה1[[#This Row],[סה"כ דורשי עבודה]]/טבלה1[[#This Row],[שיעור אבטלה מוערך ביישוב]]</f>
        <v>1620.9476309226934</v>
      </c>
      <c r="O10797" s="4"/>
    </row>
    <row r="10798" spans="1:15" x14ac:dyDescent="0.35">
      <c r="A10798" t="s">
        <v>219</v>
      </c>
      <c r="B10798" t="s">
        <v>94</v>
      </c>
      <c r="C10798">
        <v>508</v>
      </c>
      <c r="D10798" t="s">
        <v>129</v>
      </c>
      <c r="E10798">
        <v>63</v>
      </c>
      <c r="F10798">
        <v>22</v>
      </c>
      <c r="G10798">
        <v>41</v>
      </c>
      <c r="H10798">
        <v>2</v>
      </c>
      <c r="I10798">
        <v>61</v>
      </c>
      <c r="J10798">
        <v>31</v>
      </c>
      <c r="K10798">
        <v>61</v>
      </c>
      <c r="L10798" s="4">
        <v>0</v>
      </c>
      <c r="M10798" s="1">
        <v>3.8899999999999997E-2</v>
      </c>
      <c r="N10798">
        <f>טבלה1[[#This Row],[סה"כ דורשי עבודה]]/טבלה1[[#This Row],[שיעור אבטלה מוערך ביישוב]]</f>
        <v>1619.5372750642675</v>
      </c>
      <c r="O10798" s="4"/>
    </row>
    <row r="10799" spans="1:15" x14ac:dyDescent="0.35">
      <c r="A10799" t="s">
        <v>220</v>
      </c>
      <c r="B10799" t="s">
        <v>94</v>
      </c>
      <c r="C10799">
        <v>508</v>
      </c>
      <c r="D10799" t="s">
        <v>129</v>
      </c>
      <c r="E10799">
        <v>71</v>
      </c>
      <c r="F10799">
        <v>30</v>
      </c>
      <c r="G10799">
        <v>41</v>
      </c>
      <c r="H10799">
        <v>3</v>
      </c>
      <c r="I10799">
        <v>68</v>
      </c>
      <c r="J10799">
        <v>36</v>
      </c>
      <c r="K10799">
        <v>69</v>
      </c>
      <c r="L10799" s="4">
        <v>1</v>
      </c>
      <c r="M10799" s="1">
        <v>4.3700000000000003E-2</v>
      </c>
      <c r="N10799">
        <f>טבלה1[[#This Row],[סה"כ דורשי עבודה]]/טבלה1[[#This Row],[שיעור אבטלה מוערך ביישוב]]</f>
        <v>1624.7139588100686</v>
      </c>
      <c r="O10799" s="4"/>
    </row>
    <row r="10800" spans="1:15" x14ac:dyDescent="0.35">
      <c r="A10800" t="s">
        <v>221</v>
      </c>
      <c r="B10800" t="s">
        <v>94</v>
      </c>
      <c r="C10800">
        <v>508</v>
      </c>
      <c r="D10800" t="s">
        <v>129</v>
      </c>
      <c r="E10800">
        <v>62</v>
      </c>
      <c r="F10800">
        <v>23</v>
      </c>
      <c r="G10800">
        <v>39</v>
      </c>
      <c r="H10800">
        <v>2</v>
      </c>
      <c r="I10800">
        <v>60</v>
      </c>
      <c r="J10800">
        <v>36</v>
      </c>
      <c r="K10800">
        <v>60</v>
      </c>
      <c r="L10800" s="4">
        <v>1</v>
      </c>
      <c r="M10800" s="1">
        <v>3.8199999999999998E-2</v>
      </c>
      <c r="N10800">
        <f>טבלה1[[#This Row],[סה"כ דורשי עבודה]]/טבלה1[[#This Row],[שיעור אבטלה מוערך ביישוב]]</f>
        <v>1623.0366492146597</v>
      </c>
      <c r="O10800" s="4"/>
    </row>
    <row r="10801" spans="1:15" x14ac:dyDescent="0.35">
      <c r="A10801" t="s">
        <v>222</v>
      </c>
      <c r="B10801" t="s">
        <v>94</v>
      </c>
      <c r="C10801">
        <v>508</v>
      </c>
      <c r="D10801" t="s">
        <v>129</v>
      </c>
      <c r="E10801">
        <v>68</v>
      </c>
      <c r="F10801">
        <v>26</v>
      </c>
      <c r="G10801">
        <v>42</v>
      </c>
      <c r="H10801">
        <v>2</v>
      </c>
      <c r="I10801">
        <v>66</v>
      </c>
      <c r="J10801">
        <v>34</v>
      </c>
      <c r="K10801">
        <v>67</v>
      </c>
      <c r="L10801" s="4">
        <v>0</v>
      </c>
      <c r="M10801" s="1">
        <v>4.2500000000000003E-2</v>
      </c>
      <c r="N10801">
        <f>טבלה1[[#This Row],[סה"כ דורשי עבודה]]/טבלה1[[#This Row],[שיעור אבטלה מוערך ביישוב]]</f>
        <v>1599.9999999999998</v>
      </c>
      <c r="O10801" s="4"/>
    </row>
    <row r="10802" spans="1:15" x14ac:dyDescent="0.35">
      <c r="A10802" t="s">
        <v>223</v>
      </c>
      <c r="B10802" t="s">
        <v>94</v>
      </c>
      <c r="C10802">
        <v>508</v>
      </c>
      <c r="D10802" t="s">
        <v>129</v>
      </c>
      <c r="E10802">
        <v>72</v>
      </c>
      <c r="F10802">
        <v>32</v>
      </c>
      <c r="G10802">
        <v>40</v>
      </c>
      <c r="H10802">
        <v>3</v>
      </c>
      <c r="I10802">
        <v>69</v>
      </c>
      <c r="J10802">
        <v>30</v>
      </c>
      <c r="K10802">
        <v>70</v>
      </c>
      <c r="L10802" s="4">
        <v>0</v>
      </c>
      <c r="M10802" s="1">
        <v>4.2999999999999997E-2</v>
      </c>
      <c r="N10802">
        <f>טבלה1[[#This Row],[סה"כ דורשי עבודה]]/טבלה1[[#This Row],[שיעור אבטלה מוערך ביישוב]]</f>
        <v>1674.4186046511629</v>
      </c>
      <c r="O10802" s="4"/>
    </row>
    <row r="10803" spans="1:15" x14ac:dyDescent="0.35">
      <c r="A10803" t="s">
        <v>224</v>
      </c>
      <c r="B10803" t="s">
        <v>94</v>
      </c>
      <c r="C10803">
        <v>508</v>
      </c>
      <c r="D10803" t="s">
        <v>129</v>
      </c>
      <c r="E10803">
        <v>72</v>
      </c>
      <c r="F10803">
        <v>31</v>
      </c>
      <c r="G10803">
        <v>41</v>
      </c>
      <c r="H10803">
        <v>6</v>
      </c>
      <c r="I10803">
        <v>66</v>
      </c>
      <c r="J10803">
        <v>31</v>
      </c>
      <c r="K10803">
        <v>71</v>
      </c>
      <c r="L10803" s="4">
        <v>0</v>
      </c>
      <c r="M10803" s="1">
        <v>4.36E-2</v>
      </c>
      <c r="N10803">
        <f>טבלה1[[#This Row],[סה"כ דורשי עבודה]]/טבלה1[[#This Row],[שיעור אבטלה מוערך ביישוב]]</f>
        <v>1651.3761467889908</v>
      </c>
      <c r="O10803" s="4"/>
    </row>
    <row r="10804" spans="1:15" x14ac:dyDescent="0.35">
      <c r="A10804" t="s">
        <v>225</v>
      </c>
      <c r="B10804" t="s">
        <v>94</v>
      </c>
      <c r="C10804">
        <v>508</v>
      </c>
      <c r="D10804" t="s">
        <v>129</v>
      </c>
      <c r="E10804">
        <v>79</v>
      </c>
      <c r="F10804">
        <v>31</v>
      </c>
      <c r="G10804">
        <v>48</v>
      </c>
      <c r="H10804">
        <v>4</v>
      </c>
      <c r="I10804">
        <v>75</v>
      </c>
      <c r="J10804">
        <v>32</v>
      </c>
      <c r="K10804">
        <v>79</v>
      </c>
      <c r="L10804" s="4">
        <v>0</v>
      </c>
      <c r="M10804" s="1">
        <v>4.82E-2</v>
      </c>
      <c r="N10804">
        <f>טבלה1[[#This Row],[סה"כ דורשי עבודה]]/טבלה1[[#This Row],[שיעור אבטלה מוערך ביישוב]]</f>
        <v>1639.0041493775934</v>
      </c>
      <c r="O10804" s="4"/>
    </row>
    <row r="10805" spans="1:15" x14ac:dyDescent="0.35">
      <c r="A10805" t="s">
        <v>226</v>
      </c>
      <c r="B10805" t="s">
        <v>94</v>
      </c>
      <c r="C10805">
        <v>508</v>
      </c>
      <c r="D10805" t="s">
        <v>129</v>
      </c>
      <c r="E10805">
        <v>74</v>
      </c>
      <c r="F10805">
        <v>31</v>
      </c>
      <c r="G10805">
        <v>43</v>
      </c>
      <c r="H10805">
        <v>3</v>
      </c>
      <c r="I10805">
        <v>71</v>
      </c>
      <c r="J10805">
        <v>30</v>
      </c>
      <c r="K10805">
        <v>71</v>
      </c>
      <c r="L10805" s="4">
        <v>0</v>
      </c>
      <c r="M10805" s="1">
        <v>4.36E-2</v>
      </c>
      <c r="N10805">
        <f>טבלה1[[#This Row],[סה"כ דורשי עבודה]]/טבלה1[[#This Row],[שיעור אבטלה מוערך ביישוב]]</f>
        <v>1697.2477064220184</v>
      </c>
      <c r="O10805" s="4"/>
    </row>
    <row r="10806" spans="1:15" x14ac:dyDescent="0.35">
      <c r="A10806" t="s">
        <v>227</v>
      </c>
      <c r="B10806" t="s">
        <v>94</v>
      </c>
      <c r="C10806">
        <v>508</v>
      </c>
      <c r="D10806" t="s">
        <v>129</v>
      </c>
      <c r="E10806">
        <v>68</v>
      </c>
      <c r="F10806">
        <v>32</v>
      </c>
      <c r="G10806">
        <v>36</v>
      </c>
      <c r="H10806">
        <v>3</v>
      </c>
      <c r="I10806">
        <v>65</v>
      </c>
      <c r="J10806">
        <v>29</v>
      </c>
      <c r="K10806">
        <v>65</v>
      </c>
      <c r="L10806" s="4">
        <v>1</v>
      </c>
      <c r="M10806" s="1">
        <v>0.04</v>
      </c>
      <c r="N10806">
        <f>טבלה1[[#This Row],[סה"כ דורשי עבודה]]/טבלה1[[#This Row],[שיעור אבטלה מוערך ביישוב]]</f>
        <v>1700</v>
      </c>
      <c r="O10806" s="4"/>
    </row>
    <row r="10807" spans="1:15" x14ac:dyDescent="0.35">
      <c r="A10807" t="s">
        <v>228</v>
      </c>
      <c r="B10807" t="s">
        <v>94</v>
      </c>
      <c r="C10807">
        <v>508</v>
      </c>
      <c r="D10807" t="s">
        <v>129</v>
      </c>
      <c r="E10807">
        <v>64</v>
      </c>
      <c r="F10807">
        <v>27</v>
      </c>
      <c r="G10807">
        <v>37</v>
      </c>
      <c r="H10807">
        <v>3</v>
      </c>
      <c r="I10807">
        <v>61</v>
      </c>
      <c r="J10807">
        <v>25</v>
      </c>
      <c r="K10807">
        <v>64</v>
      </c>
      <c r="L10807" s="4">
        <v>0</v>
      </c>
      <c r="M10807" s="1">
        <v>3.9399999999999998E-2</v>
      </c>
      <c r="N10807">
        <f>טבלה1[[#This Row],[סה"כ דורשי עבודה]]/טבלה1[[#This Row],[שיעור אבטלה מוערך ביישוב]]</f>
        <v>1624.3654822335027</v>
      </c>
      <c r="O10807" s="4"/>
    </row>
    <row r="10808" spans="1:15" x14ac:dyDescent="0.35">
      <c r="A10808" t="s">
        <v>229</v>
      </c>
      <c r="B10808" t="s">
        <v>94</v>
      </c>
      <c r="C10808">
        <v>508</v>
      </c>
      <c r="D10808" t="s">
        <v>129</v>
      </c>
      <c r="E10808">
        <v>75</v>
      </c>
      <c r="F10808">
        <v>28</v>
      </c>
      <c r="G10808">
        <v>47</v>
      </c>
      <c r="H10808">
        <v>3</v>
      </c>
      <c r="I10808">
        <v>72</v>
      </c>
      <c r="J10808">
        <v>27</v>
      </c>
      <c r="K10808">
        <v>75</v>
      </c>
      <c r="L10808" s="4">
        <v>0</v>
      </c>
      <c r="M10808" s="1">
        <v>4.5900000000000003E-2</v>
      </c>
      <c r="N10808">
        <f>טבלה1[[#This Row],[סה"כ דורשי עבודה]]/טבלה1[[#This Row],[שיעור אבטלה מוערך ביישוב]]</f>
        <v>1633.9869281045751</v>
      </c>
      <c r="O10808" s="4"/>
    </row>
    <row r="10809" spans="1:15" x14ac:dyDescent="0.35">
      <c r="A10809" t="s">
        <v>230</v>
      </c>
      <c r="B10809" t="s">
        <v>94</v>
      </c>
      <c r="C10809">
        <v>508</v>
      </c>
      <c r="D10809" t="s">
        <v>129</v>
      </c>
      <c r="E10809">
        <v>73</v>
      </c>
      <c r="F10809">
        <v>28</v>
      </c>
      <c r="G10809">
        <v>45</v>
      </c>
      <c r="H10809">
        <v>4</v>
      </c>
      <c r="I10809">
        <v>69</v>
      </c>
      <c r="J10809">
        <v>27</v>
      </c>
      <c r="K10809">
        <v>73</v>
      </c>
      <c r="L10809" s="4">
        <v>2</v>
      </c>
      <c r="M10809" s="1">
        <v>4.4699999999999997E-2</v>
      </c>
      <c r="N10809">
        <f>טבלה1[[#This Row],[סה"כ דורשי עבודה]]/טבלה1[[#This Row],[שיעור אבטלה מוערך ביישוב]]</f>
        <v>1633.1096196868011</v>
      </c>
      <c r="O10809" s="4"/>
    </row>
    <row r="10810" spans="1:15" x14ac:dyDescent="0.35">
      <c r="A10810" t="s">
        <v>231</v>
      </c>
      <c r="B10810" t="s">
        <v>94</v>
      </c>
      <c r="C10810">
        <v>508</v>
      </c>
      <c r="D10810" t="s">
        <v>129</v>
      </c>
      <c r="E10810">
        <v>69</v>
      </c>
      <c r="F10810">
        <v>27</v>
      </c>
      <c r="G10810">
        <v>42</v>
      </c>
      <c r="H10810">
        <v>4</v>
      </c>
      <c r="I10810">
        <v>65</v>
      </c>
      <c r="J10810">
        <v>27</v>
      </c>
      <c r="K10810">
        <v>68</v>
      </c>
      <c r="L10810" s="4">
        <v>0</v>
      </c>
      <c r="M10810" s="1">
        <v>4.1799999999999997E-2</v>
      </c>
      <c r="N10810">
        <f>טבלה1[[#This Row],[סה"כ דורשי עבודה]]/טבלה1[[#This Row],[שיעור אבטלה מוערך ביישוב]]</f>
        <v>1650.7177033492824</v>
      </c>
      <c r="O10810" s="4"/>
    </row>
    <row r="10811" spans="1:15" x14ac:dyDescent="0.35">
      <c r="A10811" t="s">
        <v>232</v>
      </c>
      <c r="B10811" t="s">
        <v>94</v>
      </c>
      <c r="C10811">
        <v>508</v>
      </c>
      <c r="D10811" t="s">
        <v>129</v>
      </c>
      <c r="E10811">
        <v>61</v>
      </c>
      <c r="F10811">
        <v>23</v>
      </c>
      <c r="G10811">
        <v>38</v>
      </c>
      <c r="H10811">
        <v>3</v>
      </c>
      <c r="I10811">
        <v>58</v>
      </c>
      <c r="J10811">
        <v>25</v>
      </c>
      <c r="K10811">
        <v>61</v>
      </c>
      <c r="L10811" s="4">
        <v>0</v>
      </c>
      <c r="M10811" s="1">
        <v>3.7699999999999997E-2</v>
      </c>
      <c r="N10811">
        <f>טבלה1[[#This Row],[סה"כ דורשי עבודה]]/טבלה1[[#This Row],[שיעור אבטלה מוערך ביישוב]]</f>
        <v>1618.0371352785146</v>
      </c>
      <c r="O10811" s="4"/>
    </row>
    <row r="10812" spans="1:15" x14ac:dyDescent="0.35">
      <c r="A10812" t="s">
        <v>233</v>
      </c>
      <c r="B10812" t="s">
        <v>94</v>
      </c>
      <c r="C10812">
        <v>508</v>
      </c>
      <c r="D10812" t="s">
        <v>129</v>
      </c>
      <c r="E10812">
        <v>66</v>
      </c>
      <c r="F10812">
        <v>28</v>
      </c>
      <c r="G10812">
        <v>38</v>
      </c>
      <c r="H10812">
        <v>1</v>
      </c>
      <c r="I10812">
        <v>65</v>
      </c>
      <c r="J10812">
        <v>31</v>
      </c>
      <c r="K10812">
        <v>66</v>
      </c>
      <c r="L10812" s="4">
        <v>1</v>
      </c>
      <c r="M10812" s="1">
        <v>4.0599999999999997E-2</v>
      </c>
      <c r="N10812">
        <f>טבלה1[[#This Row],[סה"כ דורשי עבודה]]/טבלה1[[#This Row],[שיעור אבטלה מוערך ביישוב]]</f>
        <v>1625.6157635467982</v>
      </c>
      <c r="O10812" s="4"/>
    </row>
    <row r="10813" spans="1:15" x14ac:dyDescent="0.35">
      <c r="A10813" t="s">
        <v>234</v>
      </c>
      <c r="B10813" t="s">
        <v>94</v>
      </c>
      <c r="C10813">
        <v>508</v>
      </c>
      <c r="D10813" t="s">
        <v>129</v>
      </c>
      <c r="E10813">
        <v>63</v>
      </c>
      <c r="F10813">
        <v>26</v>
      </c>
      <c r="G10813">
        <v>37</v>
      </c>
      <c r="H10813">
        <v>1</v>
      </c>
      <c r="I10813">
        <v>62</v>
      </c>
      <c r="J10813">
        <v>26</v>
      </c>
      <c r="K10813">
        <v>61</v>
      </c>
      <c r="L10813" s="4">
        <v>0</v>
      </c>
      <c r="M10813" s="1">
        <v>3.7699999999999997E-2</v>
      </c>
      <c r="N10813">
        <f>טבלה1[[#This Row],[סה"כ דורשי עבודה]]/טבלה1[[#This Row],[שיעור אבטלה מוערך ביישוב]]</f>
        <v>1671.0875331564987</v>
      </c>
      <c r="O10813" s="4"/>
    </row>
    <row r="10814" spans="1:15" x14ac:dyDescent="0.35">
      <c r="A10814" t="s">
        <v>235</v>
      </c>
      <c r="B10814" t="s">
        <v>94</v>
      </c>
      <c r="C10814">
        <v>508</v>
      </c>
      <c r="D10814" t="s">
        <v>129</v>
      </c>
      <c r="E10814">
        <v>63</v>
      </c>
      <c r="F10814">
        <v>25</v>
      </c>
      <c r="G10814">
        <v>38</v>
      </c>
      <c r="H10814">
        <v>2</v>
      </c>
      <c r="I10814">
        <v>61</v>
      </c>
      <c r="J10814">
        <v>24</v>
      </c>
      <c r="K10814">
        <v>61</v>
      </c>
      <c r="L10814" s="4">
        <v>1</v>
      </c>
      <c r="M10814" s="1">
        <v>3.7699999999999997E-2</v>
      </c>
      <c r="N10814">
        <f>טבלה1[[#This Row],[סה"כ דורשי עבודה]]/טבלה1[[#This Row],[שיעור אבטלה מוערך ביישוב]]</f>
        <v>1671.0875331564987</v>
      </c>
      <c r="O10814" s="4"/>
    </row>
    <row r="10815" spans="1:15" x14ac:dyDescent="0.35">
      <c r="A10815" t="s">
        <v>236</v>
      </c>
      <c r="B10815" t="s">
        <v>94</v>
      </c>
      <c r="C10815">
        <v>508</v>
      </c>
      <c r="D10815" t="s">
        <v>129</v>
      </c>
      <c r="E10815">
        <v>68</v>
      </c>
      <c r="F10815">
        <v>26</v>
      </c>
      <c r="G10815">
        <v>42</v>
      </c>
      <c r="H10815">
        <v>2</v>
      </c>
      <c r="I10815">
        <v>66</v>
      </c>
      <c r="J10815">
        <v>23</v>
      </c>
      <c r="K10815">
        <v>66</v>
      </c>
      <c r="L10815" s="4">
        <v>1</v>
      </c>
      <c r="M10815" s="1">
        <v>4.0599999999999997E-2</v>
      </c>
      <c r="N10815">
        <f>טבלה1[[#This Row],[סה"כ דורשי עבודה]]/טבלה1[[#This Row],[שיעור אבטלה מוערך ביישוב]]</f>
        <v>1674.8768472906404</v>
      </c>
      <c r="O10815" s="4"/>
    </row>
    <row r="10816" spans="1:15" x14ac:dyDescent="0.35">
      <c r="A10816" t="s">
        <v>237</v>
      </c>
      <c r="B10816" t="s">
        <v>94</v>
      </c>
      <c r="C10816">
        <v>508</v>
      </c>
      <c r="D10816" t="s">
        <v>129</v>
      </c>
      <c r="E10816">
        <v>64</v>
      </c>
      <c r="F10816">
        <v>27</v>
      </c>
      <c r="G10816">
        <v>37</v>
      </c>
      <c r="H10816">
        <v>3</v>
      </c>
      <c r="I10816">
        <v>61</v>
      </c>
      <c r="J10816">
        <v>25</v>
      </c>
      <c r="K10816">
        <v>63</v>
      </c>
      <c r="L10816" s="4">
        <v>1</v>
      </c>
      <c r="M10816" s="1">
        <v>3.8800000000000001E-2</v>
      </c>
      <c r="N10816">
        <f>טבלה1[[#This Row],[סה"כ דורשי עבודה]]/טבלה1[[#This Row],[שיעור אבטלה מוערך ביישוב]]</f>
        <v>1649.4845360824743</v>
      </c>
      <c r="O10816" s="4"/>
    </row>
    <row r="10817" spans="1:15" x14ac:dyDescent="0.35">
      <c r="A10817" t="s">
        <v>238</v>
      </c>
      <c r="B10817" t="s">
        <v>94</v>
      </c>
      <c r="C10817">
        <v>508</v>
      </c>
      <c r="D10817" t="s">
        <v>129</v>
      </c>
      <c r="E10817">
        <v>54</v>
      </c>
      <c r="F10817">
        <v>25</v>
      </c>
      <c r="G10817">
        <v>29</v>
      </c>
      <c r="H10817">
        <v>2</v>
      </c>
      <c r="I10817">
        <v>52</v>
      </c>
      <c r="J10817">
        <v>24</v>
      </c>
      <c r="K10817">
        <v>52</v>
      </c>
      <c r="L10817" s="4">
        <v>0</v>
      </c>
      <c r="M10817" s="1">
        <v>3.2300000000000002E-2</v>
      </c>
      <c r="N10817">
        <f>טבלה1[[#This Row],[סה"כ דורשי עבודה]]/טבלה1[[#This Row],[שיעור אבטלה מוערך ביישוב]]</f>
        <v>1671.8266253869967</v>
      </c>
      <c r="O10817" s="4"/>
    </row>
    <row r="10818" spans="1:15" x14ac:dyDescent="0.35">
      <c r="A10818" t="s">
        <v>239</v>
      </c>
      <c r="B10818" t="s">
        <v>94</v>
      </c>
      <c r="C10818">
        <v>508</v>
      </c>
      <c r="D10818" t="s">
        <v>129</v>
      </c>
      <c r="E10818">
        <v>58</v>
      </c>
      <c r="F10818">
        <v>28</v>
      </c>
      <c r="G10818">
        <v>30</v>
      </c>
      <c r="H10818">
        <v>1</v>
      </c>
      <c r="I10818">
        <v>57</v>
      </c>
      <c r="J10818">
        <v>27</v>
      </c>
      <c r="K10818">
        <v>56</v>
      </c>
      <c r="L10818" s="4">
        <v>0</v>
      </c>
      <c r="M10818" s="1">
        <v>3.4700000000000002E-2</v>
      </c>
      <c r="N10818">
        <f>טבלה1[[#This Row],[סה"כ דורשי עבודה]]/טבלה1[[#This Row],[שיעור אבטלה מוערך ביישוב]]</f>
        <v>1671.4697406340056</v>
      </c>
      <c r="O10818" s="4"/>
    </row>
    <row r="10819" spans="1:15" x14ac:dyDescent="0.35">
      <c r="A10819" t="s">
        <v>240</v>
      </c>
      <c r="B10819" t="s">
        <v>94</v>
      </c>
      <c r="C10819">
        <v>508</v>
      </c>
      <c r="D10819" t="s">
        <v>129</v>
      </c>
      <c r="E10819">
        <v>54</v>
      </c>
      <c r="F10819">
        <v>24</v>
      </c>
      <c r="G10819">
        <v>30</v>
      </c>
      <c r="H10819">
        <v>2</v>
      </c>
      <c r="I10819">
        <v>52</v>
      </c>
      <c r="J10819">
        <v>26</v>
      </c>
      <c r="K10819">
        <v>52</v>
      </c>
      <c r="L10819" s="4">
        <v>0</v>
      </c>
      <c r="M10819" s="1">
        <v>3.2300000000000002E-2</v>
      </c>
      <c r="N10819">
        <f>טבלה1[[#This Row],[סה"כ דורשי עבודה]]/טבלה1[[#This Row],[שיעור אבטלה מוערך ביישוב]]</f>
        <v>1671.8266253869967</v>
      </c>
      <c r="O10819" s="4"/>
    </row>
    <row r="10820" spans="1:15" x14ac:dyDescent="0.35">
      <c r="A10820" t="s">
        <v>241</v>
      </c>
      <c r="B10820" t="s">
        <v>94</v>
      </c>
      <c r="C10820">
        <v>508</v>
      </c>
      <c r="D10820" t="s">
        <v>129</v>
      </c>
      <c r="E10820">
        <v>55</v>
      </c>
      <c r="F10820">
        <v>25</v>
      </c>
      <c r="G10820">
        <v>30</v>
      </c>
      <c r="H10820">
        <v>3</v>
      </c>
      <c r="I10820">
        <v>52</v>
      </c>
      <c r="J10820">
        <v>24</v>
      </c>
      <c r="K10820">
        <v>53</v>
      </c>
      <c r="L10820" s="4">
        <v>1</v>
      </c>
      <c r="M10820" s="1">
        <v>3.2899999999999999E-2</v>
      </c>
      <c r="N10820">
        <f>טבלה1[[#This Row],[סה"כ דורשי עבודה]]/טבלה1[[#This Row],[שיעור אבטלה מוערך ביישוב]]</f>
        <v>1671.7325227963527</v>
      </c>
      <c r="O10820" s="4"/>
    </row>
    <row r="10821" spans="1:15" x14ac:dyDescent="0.35">
      <c r="A10821" t="s">
        <v>242</v>
      </c>
      <c r="B10821" t="s">
        <v>94</v>
      </c>
      <c r="C10821">
        <v>508</v>
      </c>
      <c r="D10821" t="s">
        <v>129</v>
      </c>
      <c r="E10821">
        <v>63</v>
      </c>
      <c r="F10821">
        <v>30</v>
      </c>
      <c r="G10821">
        <v>33</v>
      </c>
      <c r="H10821">
        <v>3</v>
      </c>
      <c r="I10821">
        <v>60</v>
      </c>
      <c r="J10821">
        <v>28</v>
      </c>
      <c r="K10821">
        <v>62</v>
      </c>
      <c r="L10821" s="4">
        <v>2</v>
      </c>
      <c r="M10821" s="1">
        <v>3.8199999999999998E-2</v>
      </c>
      <c r="N10821">
        <f>טבלה1[[#This Row],[סה"כ דורשי עבודה]]/טבלה1[[#This Row],[שיעור אבטלה מוערך ביישוב]]</f>
        <v>1649.214659685864</v>
      </c>
      <c r="O10821" s="4"/>
    </row>
    <row r="10822" spans="1:15" x14ac:dyDescent="0.35">
      <c r="A10822" t="s">
        <v>243</v>
      </c>
      <c r="B10822" t="s">
        <v>94</v>
      </c>
      <c r="C10822">
        <v>508</v>
      </c>
      <c r="D10822" t="s">
        <v>129</v>
      </c>
      <c r="E10822">
        <v>56</v>
      </c>
      <c r="F10822">
        <v>25</v>
      </c>
      <c r="G10822">
        <v>31</v>
      </c>
      <c r="H10822">
        <v>6</v>
      </c>
      <c r="I10822">
        <v>50</v>
      </c>
      <c r="J10822">
        <v>25</v>
      </c>
      <c r="K10822">
        <v>56</v>
      </c>
      <c r="L10822" s="4">
        <v>1</v>
      </c>
      <c r="M10822" s="1">
        <v>3.4700000000000002E-2</v>
      </c>
      <c r="N10822">
        <f>טבלה1[[#This Row],[סה"כ דורשי עבודה]]/טבלה1[[#This Row],[שיעור אבטלה מוערך ביישוב]]</f>
        <v>1613.8328530259366</v>
      </c>
      <c r="O10822" s="4"/>
    </row>
    <row r="10823" spans="1:15" x14ac:dyDescent="0.35">
      <c r="A10823" t="s">
        <v>244</v>
      </c>
      <c r="B10823" t="s">
        <v>94</v>
      </c>
      <c r="C10823">
        <v>508</v>
      </c>
      <c r="D10823" t="s">
        <v>129</v>
      </c>
      <c r="E10823">
        <v>62</v>
      </c>
      <c r="F10823">
        <v>25</v>
      </c>
      <c r="G10823">
        <v>37</v>
      </c>
      <c r="H10823">
        <v>6</v>
      </c>
      <c r="I10823">
        <v>56</v>
      </c>
      <c r="J10823">
        <v>28</v>
      </c>
      <c r="K10823">
        <v>60</v>
      </c>
      <c r="L10823" s="4">
        <v>0</v>
      </c>
      <c r="M10823" s="1">
        <v>3.7100000000000001E-2</v>
      </c>
      <c r="N10823">
        <f>טבלה1[[#This Row],[סה"כ דורשי עבודה]]/טבלה1[[#This Row],[שיעור אבטלה מוערך ביישוב]]</f>
        <v>1671.1590296495956</v>
      </c>
      <c r="O10823" s="4"/>
    </row>
    <row r="10824" spans="1:15" x14ac:dyDescent="0.35">
      <c r="A10824" t="s">
        <v>245</v>
      </c>
      <c r="B10824" t="s">
        <v>94</v>
      </c>
      <c r="C10824">
        <v>508</v>
      </c>
      <c r="D10824" t="s">
        <v>129</v>
      </c>
      <c r="E10824">
        <v>66</v>
      </c>
      <c r="F10824">
        <v>29</v>
      </c>
      <c r="G10824">
        <v>37</v>
      </c>
      <c r="H10824">
        <v>7</v>
      </c>
      <c r="I10824">
        <v>59</v>
      </c>
      <c r="J10824">
        <v>28</v>
      </c>
      <c r="K10824">
        <v>64</v>
      </c>
      <c r="L10824" s="4">
        <v>2</v>
      </c>
      <c r="M10824" s="1">
        <v>3.9399999999999998E-2</v>
      </c>
      <c r="N10824">
        <f>טבלה1[[#This Row],[סה"כ דורשי עבודה]]/טבלה1[[#This Row],[שיעור אבטלה מוערך ביישוב]]</f>
        <v>1675.1269035532996</v>
      </c>
      <c r="O10824" s="4"/>
    </row>
    <row r="10825" spans="1:15" x14ac:dyDescent="0.35">
      <c r="A10825" t="s">
        <v>246</v>
      </c>
      <c r="B10825" t="s">
        <v>94</v>
      </c>
      <c r="C10825">
        <v>508</v>
      </c>
      <c r="D10825" t="s">
        <v>129</v>
      </c>
      <c r="E10825">
        <v>65</v>
      </c>
      <c r="F10825">
        <v>28</v>
      </c>
      <c r="G10825">
        <v>37</v>
      </c>
      <c r="H10825">
        <v>7</v>
      </c>
      <c r="I10825">
        <v>58</v>
      </c>
      <c r="J10825">
        <v>28</v>
      </c>
      <c r="K10825">
        <v>62</v>
      </c>
      <c r="L10825" s="4">
        <v>0</v>
      </c>
      <c r="M10825" s="1">
        <v>3.8199999999999998E-2</v>
      </c>
      <c r="N10825">
        <f>טבלה1[[#This Row],[סה"כ דורשי עבודה]]/טבלה1[[#This Row],[שיעור אבטלה מוערך ביישוב]]</f>
        <v>1701.5706806282724</v>
      </c>
      <c r="O10825" s="4"/>
    </row>
    <row r="10826" spans="1:15" x14ac:dyDescent="0.35">
      <c r="A10826" t="s">
        <v>280</v>
      </c>
      <c r="B10826" t="s">
        <v>94</v>
      </c>
      <c r="C10826">
        <v>508</v>
      </c>
      <c r="D10826" t="s">
        <v>129</v>
      </c>
      <c r="E10826">
        <v>69</v>
      </c>
      <c r="F10826">
        <v>32</v>
      </c>
      <c r="G10826">
        <v>37</v>
      </c>
      <c r="H10826">
        <v>6</v>
      </c>
      <c r="I10826">
        <v>63</v>
      </c>
      <c r="J10826">
        <v>27</v>
      </c>
      <c r="K10826">
        <v>69</v>
      </c>
      <c r="L10826" s="4">
        <v>1</v>
      </c>
      <c r="M10826" s="1">
        <v>4.24E-2</v>
      </c>
      <c r="N10826">
        <f>טבלה1[[#This Row],[סה"כ דורשי עבודה]]/טבלה1[[#This Row],[שיעור אבטלה מוערך ביישוב]]</f>
        <v>1627.3584905660377</v>
      </c>
      <c r="O10826" s="4"/>
    </row>
    <row r="10827" spans="1:15" x14ac:dyDescent="0.35">
      <c r="A10827" t="s">
        <v>281</v>
      </c>
      <c r="B10827" t="s">
        <v>94</v>
      </c>
      <c r="C10827">
        <v>508</v>
      </c>
      <c r="D10827" t="s">
        <v>129</v>
      </c>
      <c r="E10827">
        <v>59</v>
      </c>
      <c r="F10827">
        <v>27</v>
      </c>
      <c r="G10827">
        <v>32</v>
      </c>
      <c r="H10827">
        <v>5</v>
      </c>
      <c r="I10827">
        <v>54</v>
      </c>
      <c r="J10827">
        <v>27</v>
      </c>
      <c r="K10827">
        <v>59</v>
      </c>
      <c r="L10827" s="4">
        <v>3</v>
      </c>
      <c r="M10827" s="1">
        <v>3.6499999999999998E-2</v>
      </c>
      <c r="N10827">
        <f>טבלה1[[#This Row],[סה"כ דורשי עבודה]]/טבלה1[[#This Row],[שיעור אבטלה מוערך ביישוב]]</f>
        <v>1616.4383561643835</v>
      </c>
      <c r="O10827" s="4"/>
    </row>
    <row r="10828" spans="1:15" x14ac:dyDescent="0.35">
      <c r="A10828" t="s">
        <v>282</v>
      </c>
      <c r="B10828" t="s">
        <v>94</v>
      </c>
      <c r="C10828">
        <v>508</v>
      </c>
      <c r="D10828" t="s">
        <v>129</v>
      </c>
      <c r="E10828">
        <v>61</v>
      </c>
      <c r="F10828">
        <v>30</v>
      </c>
      <c r="G10828">
        <v>31</v>
      </c>
      <c r="H10828">
        <v>4</v>
      </c>
      <c r="I10828">
        <v>57</v>
      </c>
      <c r="J10828">
        <v>28</v>
      </c>
      <c r="K10828">
        <v>60</v>
      </c>
      <c r="L10828" s="4">
        <v>0</v>
      </c>
      <c r="M10828" s="1">
        <v>3.7100000000000001E-2</v>
      </c>
      <c r="N10828">
        <f>טבלה1[[#This Row],[סה"כ דורשי עבודה]]/טבלה1[[#This Row],[שיעור אבטלה מוערך ביישוב]]</f>
        <v>1644.2048517520216</v>
      </c>
      <c r="O10828" s="4"/>
    </row>
    <row r="10829" spans="1:15" x14ac:dyDescent="0.35">
      <c r="A10829" t="s">
        <v>283</v>
      </c>
      <c r="B10829" t="s">
        <v>94</v>
      </c>
      <c r="C10829">
        <v>508</v>
      </c>
      <c r="D10829" t="s">
        <v>129</v>
      </c>
      <c r="E10829">
        <v>51</v>
      </c>
      <c r="F10829">
        <v>22</v>
      </c>
      <c r="G10829">
        <v>29</v>
      </c>
      <c r="H10829">
        <v>2</v>
      </c>
      <c r="I10829">
        <v>49</v>
      </c>
      <c r="J10829">
        <v>27</v>
      </c>
      <c r="K10829">
        <v>49</v>
      </c>
      <c r="L10829" s="4">
        <v>0</v>
      </c>
      <c r="M10829" s="1">
        <v>3.0499999999999999E-2</v>
      </c>
      <c r="N10829">
        <f>טבלה1[[#This Row],[סה"כ דורשי עבודה]]/טבלה1[[#This Row],[שיעור אבטלה מוערך ביישוב]]</f>
        <v>1672.1311475409836</v>
      </c>
      <c r="O10829" s="4"/>
    </row>
    <row r="10830" spans="1:15" x14ac:dyDescent="0.35">
      <c r="A10830" t="s">
        <v>285</v>
      </c>
      <c r="B10830" t="s">
        <v>94</v>
      </c>
      <c r="C10830">
        <v>508</v>
      </c>
      <c r="D10830" t="s">
        <v>129</v>
      </c>
      <c r="E10830">
        <v>57</v>
      </c>
      <c r="F10830">
        <v>23</v>
      </c>
      <c r="G10830">
        <v>34</v>
      </c>
      <c r="H10830">
        <v>3</v>
      </c>
      <c r="I10830">
        <v>54</v>
      </c>
      <c r="J10830">
        <v>26</v>
      </c>
      <c r="K10830">
        <v>56</v>
      </c>
      <c r="L10830" s="4">
        <v>1</v>
      </c>
      <c r="M10830" s="1">
        <v>3.4700000000000002E-2</v>
      </c>
      <c r="N10830">
        <f>טבלה1[[#This Row],[סה"כ דורשי עבודה]]/טבלה1[[#This Row],[שיעור אבטלה מוערך ביישוב]]</f>
        <v>1642.6512968299712</v>
      </c>
      <c r="O10830" s="4"/>
    </row>
    <row r="10831" spans="1:15" x14ac:dyDescent="0.35">
      <c r="A10831" t="s">
        <v>287</v>
      </c>
      <c r="B10831" t="s">
        <v>94</v>
      </c>
      <c r="C10831">
        <v>508</v>
      </c>
      <c r="D10831" t="s">
        <v>129</v>
      </c>
      <c r="E10831">
        <v>51</v>
      </c>
      <c r="F10831">
        <v>21</v>
      </c>
      <c r="G10831">
        <v>30</v>
      </c>
      <c r="H10831">
        <v>4</v>
      </c>
      <c r="I10831">
        <v>47</v>
      </c>
      <c r="J10831">
        <v>24</v>
      </c>
      <c r="K10831">
        <v>50</v>
      </c>
      <c r="L10831" s="4">
        <v>1</v>
      </c>
      <c r="M10831" s="1">
        <v>3.1099999999999999E-2</v>
      </c>
      <c r="N10831">
        <f>טבלה1[[#This Row],[סה"כ דורשי עבודה]]/טבלה1[[#This Row],[שיעור אבטלה מוערך ביישוב]]</f>
        <v>1639.8713826366559</v>
      </c>
      <c r="O10831" s="4"/>
    </row>
    <row r="10832" spans="1:15" x14ac:dyDescent="0.35">
      <c r="A10832" t="s">
        <v>288</v>
      </c>
      <c r="B10832" t="s">
        <v>94</v>
      </c>
      <c r="C10832">
        <v>508</v>
      </c>
      <c r="D10832" t="s">
        <v>129</v>
      </c>
      <c r="E10832">
        <v>45</v>
      </c>
      <c r="F10832">
        <v>14</v>
      </c>
      <c r="G10832">
        <v>31</v>
      </c>
      <c r="H10832">
        <v>3</v>
      </c>
      <c r="I10832">
        <v>42</v>
      </c>
      <c r="J10832">
        <v>23</v>
      </c>
      <c r="K10832">
        <v>45</v>
      </c>
      <c r="L10832" s="4">
        <v>0</v>
      </c>
      <c r="M10832" s="1">
        <v>2.81E-2</v>
      </c>
      <c r="N10832">
        <f>טבלה1[[#This Row],[סה"כ דורשי עבודה]]/טבלה1[[#This Row],[שיעור אבטלה מוערך ביישוב]]</f>
        <v>1601.423487544484</v>
      </c>
      <c r="O10832" s="4"/>
    </row>
    <row r="10833" spans="1:15" x14ac:dyDescent="0.35">
      <c r="A10833" t="s">
        <v>289</v>
      </c>
      <c r="B10833" t="s">
        <v>94</v>
      </c>
      <c r="C10833">
        <v>508</v>
      </c>
      <c r="D10833" t="s">
        <v>129</v>
      </c>
      <c r="E10833">
        <v>49</v>
      </c>
      <c r="F10833">
        <v>15</v>
      </c>
      <c r="G10833">
        <v>34</v>
      </c>
      <c r="H10833">
        <v>4</v>
      </c>
      <c r="I10833">
        <v>45</v>
      </c>
      <c r="J10833">
        <v>22</v>
      </c>
      <c r="K10833">
        <v>49</v>
      </c>
      <c r="L10833" s="4">
        <v>0</v>
      </c>
      <c r="M10833" s="1">
        <v>3.0499999999999999E-2</v>
      </c>
      <c r="N10833">
        <f>טבלה1[[#This Row],[סה"כ דורשי עבודה]]/טבלה1[[#This Row],[שיעור אבטלה מוערך ביישוב]]</f>
        <v>1606.5573770491803</v>
      </c>
      <c r="O10833" s="4"/>
    </row>
    <row r="10834" spans="1:15" x14ac:dyDescent="0.35">
      <c r="A10834" t="s">
        <v>291</v>
      </c>
      <c r="B10834" t="s">
        <v>94</v>
      </c>
      <c r="C10834">
        <v>508</v>
      </c>
      <c r="D10834" t="s">
        <v>129</v>
      </c>
      <c r="E10834">
        <v>47</v>
      </c>
      <c r="F10834">
        <v>14</v>
      </c>
      <c r="G10834">
        <v>33</v>
      </c>
      <c r="H10834">
        <v>5</v>
      </c>
      <c r="I10834">
        <v>42</v>
      </c>
      <c r="J10834">
        <v>21</v>
      </c>
      <c r="K10834">
        <v>47</v>
      </c>
      <c r="L10834" s="4">
        <v>0</v>
      </c>
      <c r="M10834" s="1">
        <v>2.93E-2</v>
      </c>
      <c r="N10834">
        <f>טבלה1[[#This Row],[סה"כ דורשי עבודה]]/טבלה1[[#This Row],[שיעור אבטלה מוערך ביישוב]]</f>
        <v>1604.0955631399318</v>
      </c>
      <c r="O10834" s="4"/>
    </row>
    <row r="10835" spans="1:15" x14ac:dyDescent="0.35">
      <c r="A10835" t="s">
        <v>292</v>
      </c>
      <c r="B10835" t="s">
        <v>94</v>
      </c>
      <c r="C10835">
        <v>508</v>
      </c>
      <c r="D10835" t="s">
        <v>129</v>
      </c>
      <c r="E10835">
        <v>50</v>
      </c>
      <c r="F10835">
        <v>21</v>
      </c>
      <c r="G10835">
        <v>29</v>
      </c>
      <c r="H10835">
        <v>3</v>
      </c>
      <c r="I10835">
        <v>47</v>
      </c>
      <c r="J10835">
        <v>24</v>
      </c>
      <c r="K10835">
        <v>50</v>
      </c>
      <c r="L10835" s="4">
        <v>1</v>
      </c>
      <c r="M10835" s="1">
        <v>3.1099999999999999E-2</v>
      </c>
      <c r="N10835">
        <f>טבלה1[[#This Row],[סה"כ דורשי עבודה]]/טבלה1[[#This Row],[שיעור אבטלה מוערך ביישוב]]</f>
        <v>1607.7170418006431</v>
      </c>
      <c r="O10835" s="4"/>
    </row>
    <row r="10836" spans="1:15" x14ac:dyDescent="0.35">
      <c r="A10836" t="s">
        <v>293</v>
      </c>
      <c r="B10836" t="s">
        <v>94</v>
      </c>
      <c r="C10836">
        <v>508</v>
      </c>
      <c r="D10836" t="s">
        <v>129</v>
      </c>
      <c r="E10836">
        <v>57</v>
      </c>
      <c r="F10836">
        <v>24</v>
      </c>
      <c r="G10836">
        <v>33</v>
      </c>
      <c r="H10836">
        <v>4</v>
      </c>
      <c r="I10836">
        <v>53</v>
      </c>
      <c r="J10836">
        <v>24</v>
      </c>
      <c r="K10836">
        <v>57</v>
      </c>
      <c r="L10836" s="4">
        <v>1</v>
      </c>
      <c r="M10836" s="1">
        <v>3.5299999999999998E-2</v>
      </c>
      <c r="N10836">
        <f>טבלה1[[#This Row],[סה"כ דורשי עבודה]]/טבלה1[[#This Row],[שיעור אבטלה מוערך ביישוב]]</f>
        <v>1614.730878186969</v>
      </c>
      <c r="O10836" s="4"/>
    </row>
    <row r="10837" spans="1:15" x14ac:dyDescent="0.35">
      <c r="A10837" t="s">
        <v>294</v>
      </c>
      <c r="B10837" t="s">
        <v>94</v>
      </c>
      <c r="C10837">
        <v>508</v>
      </c>
      <c r="D10837" t="s">
        <v>129</v>
      </c>
      <c r="E10837">
        <v>56</v>
      </c>
      <c r="F10837">
        <v>21</v>
      </c>
      <c r="G10837">
        <v>35</v>
      </c>
      <c r="H10837">
        <v>5</v>
      </c>
      <c r="I10837">
        <v>51</v>
      </c>
      <c r="J10837">
        <v>23</v>
      </c>
      <c r="K10837">
        <v>56</v>
      </c>
      <c r="L10837" s="4">
        <v>1</v>
      </c>
      <c r="M10837" s="1">
        <v>3.4700000000000002E-2</v>
      </c>
      <c r="N10837">
        <f>טבלה1[[#This Row],[סה"כ דורשי עבודה]]/טבלה1[[#This Row],[שיעור אבטלה מוערך ביישוב]]</f>
        <v>1613.8328530259366</v>
      </c>
      <c r="O10837" s="4"/>
    </row>
    <row r="10838" spans="1:15" x14ac:dyDescent="0.35">
      <c r="A10838" t="s">
        <v>295</v>
      </c>
      <c r="B10838" t="s">
        <v>94</v>
      </c>
      <c r="C10838">
        <v>508</v>
      </c>
      <c r="D10838" t="s">
        <v>129</v>
      </c>
      <c r="E10838">
        <v>57</v>
      </c>
      <c r="F10838">
        <v>25</v>
      </c>
      <c r="G10838">
        <v>32</v>
      </c>
      <c r="H10838">
        <v>5</v>
      </c>
      <c r="I10838">
        <v>52</v>
      </c>
      <c r="J10838">
        <v>25</v>
      </c>
      <c r="K10838">
        <v>56</v>
      </c>
      <c r="L10838" s="4">
        <v>0</v>
      </c>
      <c r="M10838" s="1">
        <v>3.4700000000000002E-2</v>
      </c>
      <c r="N10838">
        <f>טבלה1[[#This Row],[סה"כ דורשי עבודה]]/טבלה1[[#This Row],[שיעור אבטלה מוערך ביישוב]]</f>
        <v>1642.6512968299712</v>
      </c>
      <c r="O10838" s="4"/>
    </row>
    <row r="10839" spans="1:15" x14ac:dyDescent="0.35">
      <c r="A10839" t="s">
        <v>296</v>
      </c>
      <c r="B10839" t="s">
        <v>94</v>
      </c>
      <c r="C10839">
        <v>508</v>
      </c>
      <c r="D10839" t="s">
        <v>129</v>
      </c>
      <c r="E10839">
        <v>54</v>
      </c>
      <c r="F10839">
        <v>20</v>
      </c>
      <c r="G10839">
        <v>34</v>
      </c>
      <c r="H10839">
        <v>4</v>
      </c>
      <c r="I10839">
        <v>50</v>
      </c>
      <c r="J10839">
        <v>24</v>
      </c>
      <c r="K10839">
        <v>53</v>
      </c>
      <c r="L10839" s="4">
        <v>0</v>
      </c>
      <c r="M10839" s="1">
        <v>3.2899999999999999E-2</v>
      </c>
      <c r="N10839">
        <f>טבלה1[[#This Row],[סה"כ דורשי עבודה]]/טבלה1[[#This Row],[שיעור אבטלה מוערך ביישוב]]</f>
        <v>1641.3373860182371</v>
      </c>
      <c r="O10839" s="4"/>
    </row>
    <row r="10840" spans="1:15" x14ac:dyDescent="0.35">
      <c r="A10840" t="s">
        <v>297</v>
      </c>
      <c r="B10840" t="s">
        <v>94</v>
      </c>
      <c r="C10840">
        <v>508</v>
      </c>
      <c r="D10840" t="s">
        <v>129</v>
      </c>
      <c r="E10840">
        <v>50</v>
      </c>
      <c r="F10840">
        <v>19</v>
      </c>
      <c r="G10840">
        <v>31</v>
      </c>
      <c r="H10840">
        <v>5</v>
      </c>
      <c r="I10840">
        <v>45</v>
      </c>
      <c r="J10840">
        <v>23</v>
      </c>
      <c r="K10840">
        <v>49</v>
      </c>
      <c r="L10840" s="4">
        <v>1</v>
      </c>
      <c r="M10840" s="1">
        <v>3.0499999999999999E-2</v>
      </c>
      <c r="N10840">
        <f>טבלה1[[#This Row],[סה"כ דורשי עבודה]]/טבלה1[[#This Row],[שיעור אבטלה מוערך ביישוב]]</f>
        <v>1639.344262295082</v>
      </c>
      <c r="O10840" s="4"/>
    </row>
    <row r="10841" spans="1:15" x14ac:dyDescent="0.35">
      <c r="A10841" t="s">
        <v>298</v>
      </c>
      <c r="B10841" t="s">
        <v>94</v>
      </c>
      <c r="C10841">
        <v>508</v>
      </c>
      <c r="D10841" t="s">
        <v>129</v>
      </c>
      <c r="E10841">
        <v>41</v>
      </c>
      <c r="F10841">
        <v>16</v>
      </c>
      <c r="G10841">
        <v>25</v>
      </c>
      <c r="H10841">
        <v>2</v>
      </c>
      <c r="I10841">
        <v>39</v>
      </c>
      <c r="J10841">
        <v>19</v>
      </c>
      <c r="K10841">
        <v>41</v>
      </c>
      <c r="L10841" s="4">
        <v>0</v>
      </c>
      <c r="M10841" s="1">
        <v>2.5600000000000001E-2</v>
      </c>
      <c r="N10841">
        <f>טבלה1[[#This Row],[סה"כ דורשי עבודה]]/טבלה1[[#This Row],[שיעור אבטלה מוערך ביישוב]]</f>
        <v>1601.5625</v>
      </c>
      <c r="O10841" s="4"/>
    </row>
    <row r="10842" spans="1:15" x14ac:dyDescent="0.35">
      <c r="A10842" t="s">
        <v>299</v>
      </c>
      <c r="B10842" t="s">
        <v>94</v>
      </c>
      <c r="C10842">
        <v>508</v>
      </c>
      <c r="D10842" t="s">
        <v>129</v>
      </c>
      <c r="E10842">
        <v>37</v>
      </c>
      <c r="F10842">
        <v>15</v>
      </c>
      <c r="G10842">
        <v>22</v>
      </c>
      <c r="H10842">
        <v>2</v>
      </c>
      <c r="I10842">
        <v>35</v>
      </c>
      <c r="J10842">
        <v>15</v>
      </c>
      <c r="K10842">
        <v>37</v>
      </c>
      <c r="L10842" s="4">
        <v>1</v>
      </c>
      <c r="M10842" s="1">
        <v>2.3199999999999998E-2</v>
      </c>
      <c r="N10842">
        <f>טבלה1[[#This Row],[סה"כ דורשי עבודה]]/טבלה1[[#This Row],[שיעור אבטלה מוערך ביישוב]]</f>
        <v>1594.8275862068967</v>
      </c>
      <c r="O10842" s="4"/>
    </row>
    <row r="10843" spans="1:15" x14ac:dyDescent="0.35">
      <c r="A10843" t="s">
        <v>301</v>
      </c>
      <c r="B10843" t="s">
        <v>94</v>
      </c>
      <c r="C10843">
        <v>508</v>
      </c>
      <c r="D10843" t="s">
        <v>129</v>
      </c>
      <c r="E10843">
        <v>40</v>
      </c>
      <c r="F10843">
        <v>21</v>
      </c>
      <c r="G10843">
        <v>19</v>
      </c>
      <c r="H10843">
        <v>2</v>
      </c>
      <c r="I10843">
        <v>38</v>
      </c>
      <c r="J10843">
        <v>19</v>
      </c>
      <c r="K10843">
        <v>40</v>
      </c>
      <c r="L10843" s="4">
        <v>2</v>
      </c>
      <c r="M10843" s="1">
        <v>2.5000000000000001E-2</v>
      </c>
      <c r="N10843">
        <f>טבלה1[[#This Row],[סה"כ דורשי עבודה]]/טבלה1[[#This Row],[שיעור אבטלה מוערך ביישוב]]</f>
        <v>1600</v>
      </c>
      <c r="O10843" s="4"/>
    </row>
    <row r="10844" spans="1:15" x14ac:dyDescent="0.35">
      <c r="A10844" t="s">
        <v>302</v>
      </c>
      <c r="B10844" t="s">
        <v>94</v>
      </c>
      <c r="C10844">
        <v>508</v>
      </c>
      <c r="D10844" t="s">
        <v>129</v>
      </c>
      <c r="E10844">
        <v>40</v>
      </c>
      <c r="F10844">
        <v>22</v>
      </c>
      <c r="G10844">
        <v>18</v>
      </c>
      <c r="H10844">
        <v>2</v>
      </c>
      <c r="I10844">
        <v>38</v>
      </c>
      <c r="J10844">
        <v>17</v>
      </c>
      <c r="K10844">
        <v>40</v>
      </c>
      <c r="L10844" s="4">
        <v>1</v>
      </c>
      <c r="M10844" s="1">
        <v>2.5000000000000001E-2</v>
      </c>
      <c r="N10844">
        <f>טבלה1[[#This Row],[סה"כ דורשי עבודה]]/טבלה1[[#This Row],[שיעור אבטלה מוערך ביישוב]]</f>
        <v>1600</v>
      </c>
      <c r="O10844" s="4"/>
    </row>
    <row r="10845" spans="1:15" x14ac:dyDescent="0.35">
      <c r="A10845" t="s">
        <v>303</v>
      </c>
      <c r="B10845" t="s">
        <v>94</v>
      </c>
      <c r="C10845">
        <v>508</v>
      </c>
      <c r="D10845" t="s">
        <v>129</v>
      </c>
      <c r="E10845">
        <v>38</v>
      </c>
      <c r="F10845">
        <v>21</v>
      </c>
      <c r="G10845">
        <v>17</v>
      </c>
      <c r="H10845">
        <v>2</v>
      </c>
      <c r="I10845">
        <v>36</v>
      </c>
      <c r="J10845">
        <v>16</v>
      </c>
      <c r="K10845">
        <v>38</v>
      </c>
      <c r="L10845" s="4">
        <v>1</v>
      </c>
      <c r="M10845" s="1">
        <v>2.3800000000000002E-2</v>
      </c>
      <c r="N10845">
        <f>טבלה1[[#This Row],[סה"כ דורשי עבודה]]/טבלה1[[#This Row],[שיעור אבטלה מוערך ביישוב]]</f>
        <v>1596.6386554621847</v>
      </c>
      <c r="O10845" s="4"/>
    </row>
    <row r="10846" spans="1:15" x14ac:dyDescent="0.35">
      <c r="A10846" t="s">
        <v>304</v>
      </c>
      <c r="B10846" t="s">
        <v>94</v>
      </c>
      <c r="C10846">
        <v>508</v>
      </c>
      <c r="D10846" t="s">
        <v>129</v>
      </c>
      <c r="E10846">
        <v>35</v>
      </c>
      <c r="F10846">
        <v>16</v>
      </c>
      <c r="G10846">
        <v>19</v>
      </c>
      <c r="H10846">
        <v>1</v>
      </c>
      <c r="I10846">
        <v>34</v>
      </c>
      <c r="J10846">
        <v>16</v>
      </c>
      <c r="K10846">
        <v>35</v>
      </c>
      <c r="L10846" s="4">
        <v>0</v>
      </c>
      <c r="M10846" s="1">
        <v>2.1999999999999999E-2</v>
      </c>
      <c r="N10846">
        <f>טבלה1[[#This Row],[סה"כ דורשי עבודה]]/טבלה1[[#This Row],[שיעור אבטלה מוערך ביישוב]]</f>
        <v>1590.909090909091</v>
      </c>
      <c r="O10846" s="4"/>
    </row>
    <row r="10847" spans="1:15" x14ac:dyDescent="0.35">
      <c r="A10847" t="s">
        <v>305</v>
      </c>
      <c r="B10847" t="s">
        <v>94</v>
      </c>
      <c r="C10847">
        <v>508</v>
      </c>
      <c r="D10847" t="s">
        <v>129</v>
      </c>
      <c r="E10847">
        <v>35</v>
      </c>
      <c r="F10847">
        <v>14</v>
      </c>
      <c r="G10847">
        <v>21</v>
      </c>
      <c r="H10847">
        <v>2</v>
      </c>
      <c r="I10847">
        <v>33</v>
      </c>
      <c r="J10847">
        <v>17</v>
      </c>
      <c r="K10847">
        <v>35</v>
      </c>
      <c r="L10847" s="4">
        <v>0</v>
      </c>
      <c r="M10847" s="1">
        <v>2.1999999999999999E-2</v>
      </c>
      <c r="N10847">
        <f>טבלה1[[#This Row],[סה"כ דורשי עבודה]]/טבלה1[[#This Row],[שיעור אבטלה מוערך ביישוב]]</f>
        <v>1590.909090909091</v>
      </c>
      <c r="O10847" s="4"/>
    </row>
    <row r="10848" spans="1:15" x14ac:dyDescent="0.35">
      <c r="A10848" t="s">
        <v>306</v>
      </c>
      <c r="B10848" t="s">
        <v>94</v>
      </c>
      <c r="C10848">
        <v>508</v>
      </c>
      <c r="D10848" t="s">
        <v>129</v>
      </c>
      <c r="E10848">
        <v>40</v>
      </c>
      <c r="F10848">
        <v>14</v>
      </c>
      <c r="G10848">
        <v>26</v>
      </c>
      <c r="H10848">
        <v>3</v>
      </c>
      <c r="I10848">
        <v>37</v>
      </c>
      <c r="J10848">
        <v>17</v>
      </c>
      <c r="K10848">
        <v>40</v>
      </c>
      <c r="L10848" s="4">
        <v>0</v>
      </c>
      <c r="M10848" s="1">
        <v>2.5000000000000001E-2</v>
      </c>
      <c r="N10848">
        <f>טבלה1[[#This Row],[סה"כ דורשי עבודה]]/טבלה1[[#This Row],[שיעור אבטלה מוערך ביישוב]]</f>
        <v>1600</v>
      </c>
      <c r="O10848" s="4"/>
    </row>
    <row r="10849" spans="1:15" x14ac:dyDescent="0.35">
      <c r="A10849" t="s">
        <v>307</v>
      </c>
      <c r="B10849" t="s">
        <v>94</v>
      </c>
      <c r="C10849">
        <v>508</v>
      </c>
      <c r="D10849" t="s">
        <v>129</v>
      </c>
      <c r="E10849">
        <v>39</v>
      </c>
      <c r="F10849">
        <v>13</v>
      </c>
      <c r="G10849">
        <v>26</v>
      </c>
      <c r="H10849">
        <v>3</v>
      </c>
      <c r="I10849">
        <v>36</v>
      </c>
      <c r="J10849">
        <v>16</v>
      </c>
      <c r="K10849">
        <v>39</v>
      </c>
      <c r="L10849" s="4">
        <v>0</v>
      </c>
      <c r="M10849" s="1">
        <v>2.4400000000000002E-2</v>
      </c>
      <c r="N10849">
        <f>טבלה1[[#This Row],[סה"כ דורשי עבודה]]/טבלה1[[#This Row],[שיעור אבטלה מוערך ביישוב]]</f>
        <v>1598.3606557377047</v>
      </c>
      <c r="O10849" s="4"/>
    </row>
    <row r="10850" spans="1:15" x14ac:dyDescent="0.35">
      <c r="A10850" t="s">
        <v>308</v>
      </c>
      <c r="B10850" t="s">
        <v>94</v>
      </c>
      <c r="C10850">
        <v>508</v>
      </c>
      <c r="D10850" t="s">
        <v>129</v>
      </c>
      <c r="E10850">
        <v>37</v>
      </c>
      <c r="F10850">
        <v>13</v>
      </c>
      <c r="G10850">
        <v>24</v>
      </c>
      <c r="H10850">
        <v>3</v>
      </c>
      <c r="I10850">
        <v>34</v>
      </c>
      <c r="J10850">
        <v>15</v>
      </c>
      <c r="K10850">
        <v>36</v>
      </c>
      <c r="L10850" s="4">
        <v>0</v>
      </c>
      <c r="M10850" s="1">
        <v>2.2599999999999999E-2</v>
      </c>
      <c r="N10850">
        <f>טבלה1[[#This Row],[סה"כ דורשי עבודה]]/טבלה1[[#This Row],[שיעור אבטלה מוערך ביישוב]]</f>
        <v>1637.1681415929204</v>
      </c>
      <c r="O10850" s="4"/>
    </row>
    <row r="10851" spans="1:15" x14ac:dyDescent="0.35">
      <c r="A10851" t="s">
        <v>309</v>
      </c>
      <c r="B10851" t="s">
        <v>94</v>
      </c>
      <c r="C10851">
        <v>508</v>
      </c>
      <c r="D10851" t="s">
        <v>129</v>
      </c>
      <c r="E10851">
        <v>33</v>
      </c>
      <c r="F10851">
        <v>13</v>
      </c>
      <c r="G10851">
        <v>20</v>
      </c>
      <c r="H10851">
        <v>3</v>
      </c>
      <c r="I10851">
        <v>30</v>
      </c>
      <c r="J10851">
        <v>14</v>
      </c>
      <c r="K10851">
        <v>30</v>
      </c>
      <c r="L10851" s="4">
        <v>0</v>
      </c>
      <c r="M10851" s="1">
        <v>1.89E-2</v>
      </c>
      <c r="N10851">
        <f>טבלה1[[#This Row],[סה"כ דורשי עבודה]]/טבלה1[[#This Row],[שיעור אבטלה מוערך ביישוב]]</f>
        <v>1746.031746031746</v>
      </c>
      <c r="O10851" s="4"/>
    </row>
    <row r="10852" spans="1:15" x14ac:dyDescent="0.35">
      <c r="A10852" t="s">
        <v>310</v>
      </c>
      <c r="B10852" t="s">
        <v>94</v>
      </c>
      <c r="C10852">
        <v>508</v>
      </c>
      <c r="D10852" t="s">
        <v>129</v>
      </c>
      <c r="E10852">
        <v>34</v>
      </c>
      <c r="F10852">
        <v>14</v>
      </c>
      <c r="G10852">
        <v>20</v>
      </c>
      <c r="H10852">
        <v>7</v>
      </c>
      <c r="I10852">
        <v>27</v>
      </c>
      <c r="J10852">
        <v>13</v>
      </c>
      <c r="K10852">
        <v>33</v>
      </c>
      <c r="L10852" s="4">
        <v>1</v>
      </c>
      <c r="M10852" s="1">
        <v>2.07E-2</v>
      </c>
      <c r="N10852">
        <f>טבלה1[[#This Row],[סה"כ דורשי עבודה]]/טבלה1[[#This Row],[שיעור אבטלה מוערך ביישוב]]</f>
        <v>1642.5120772946859</v>
      </c>
      <c r="O10852" s="4"/>
    </row>
    <row r="10853" spans="1:15" x14ac:dyDescent="0.35">
      <c r="A10853" t="s">
        <v>311</v>
      </c>
      <c r="B10853" t="s">
        <v>94</v>
      </c>
      <c r="C10853">
        <v>508</v>
      </c>
      <c r="D10853" t="s">
        <v>129</v>
      </c>
      <c r="E10853">
        <v>31</v>
      </c>
      <c r="F10853">
        <v>13</v>
      </c>
      <c r="G10853">
        <v>18</v>
      </c>
      <c r="H10853">
        <v>5</v>
      </c>
      <c r="I10853">
        <v>26</v>
      </c>
      <c r="J10853">
        <v>14</v>
      </c>
      <c r="K10853">
        <v>30</v>
      </c>
      <c r="L10853" s="4">
        <v>0</v>
      </c>
      <c r="M10853" s="1">
        <v>1.89E-2</v>
      </c>
      <c r="N10853">
        <f>טבלה1[[#This Row],[סה"כ דורשי עבודה]]/טבלה1[[#This Row],[שיעור אבטלה מוערך ביישוב]]</f>
        <v>1640.2116402116401</v>
      </c>
      <c r="O10853" s="4"/>
    </row>
    <row r="10854" spans="1:15" x14ac:dyDescent="0.35">
      <c r="A10854" t="s">
        <v>312</v>
      </c>
      <c r="B10854" t="s">
        <v>94</v>
      </c>
      <c r="C10854">
        <v>508</v>
      </c>
      <c r="D10854" t="s">
        <v>129</v>
      </c>
      <c r="E10854">
        <v>30</v>
      </c>
      <c r="F10854">
        <v>14</v>
      </c>
      <c r="G10854">
        <v>16</v>
      </c>
      <c r="H10854">
        <v>4</v>
      </c>
      <c r="I10854">
        <v>26</v>
      </c>
      <c r="J10854">
        <v>13</v>
      </c>
      <c r="K10854">
        <v>28</v>
      </c>
      <c r="L10854" s="4">
        <v>0</v>
      </c>
      <c r="M10854" s="1">
        <v>1.7600000000000001E-2</v>
      </c>
      <c r="N10854">
        <f>טבלה1[[#This Row],[סה"כ דורשי עבודה]]/טבלה1[[#This Row],[שיעור אבטלה מוערך ביישוב]]</f>
        <v>1704.5454545454545</v>
      </c>
      <c r="O10854" s="4"/>
    </row>
    <row r="10855" spans="1:15" x14ac:dyDescent="0.35">
      <c r="A10855" t="s">
        <v>313</v>
      </c>
      <c r="B10855" t="s">
        <v>94</v>
      </c>
      <c r="C10855">
        <v>508</v>
      </c>
      <c r="D10855" t="s">
        <v>129</v>
      </c>
      <c r="E10855">
        <v>25</v>
      </c>
      <c r="F10855">
        <v>12</v>
      </c>
      <c r="G10855">
        <v>13</v>
      </c>
      <c r="H10855">
        <v>4</v>
      </c>
      <c r="I10855">
        <v>21</v>
      </c>
      <c r="J10855">
        <v>11</v>
      </c>
      <c r="K10855">
        <v>24</v>
      </c>
      <c r="L10855" s="4">
        <v>0</v>
      </c>
      <c r="M10855" s="1">
        <v>1.52E-2</v>
      </c>
      <c r="N10855">
        <f>טבלה1[[#This Row],[סה"כ דורשי עבודה]]/טבלה1[[#This Row],[שיעור אבטלה מוערך ביישוב]]</f>
        <v>1644.7368421052631</v>
      </c>
      <c r="O10855" s="4"/>
    </row>
    <row r="10856" spans="1:15" x14ac:dyDescent="0.35">
      <c r="A10856" t="s">
        <v>314</v>
      </c>
      <c r="B10856" t="s">
        <v>94</v>
      </c>
      <c r="C10856">
        <v>508</v>
      </c>
      <c r="D10856" t="s">
        <v>129</v>
      </c>
      <c r="E10856">
        <v>34</v>
      </c>
      <c r="F10856">
        <v>19</v>
      </c>
      <c r="G10856">
        <v>15</v>
      </c>
      <c r="H10856">
        <v>6</v>
      </c>
      <c r="I10856">
        <v>28</v>
      </c>
      <c r="J10856">
        <v>11</v>
      </c>
      <c r="K10856">
        <v>33</v>
      </c>
      <c r="L10856" s="4">
        <v>0</v>
      </c>
      <c r="M10856" s="1">
        <v>2.07E-2</v>
      </c>
      <c r="N10856">
        <f>טבלה1[[#This Row],[סה"כ דורשי עבודה]]/טבלה1[[#This Row],[שיעור אבטלה מוערך ביישוב]]</f>
        <v>1642.5120772946859</v>
      </c>
      <c r="O10856" s="4"/>
    </row>
    <row r="10857" spans="1:15" x14ac:dyDescent="0.35">
      <c r="A10857" t="s">
        <v>315</v>
      </c>
      <c r="B10857" t="s">
        <v>94</v>
      </c>
      <c r="C10857">
        <v>508</v>
      </c>
      <c r="D10857" t="s">
        <v>129</v>
      </c>
      <c r="E10857">
        <v>36</v>
      </c>
      <c r="F10857">
        <v>19</v>
      </c>
      <c r="G10857">
        <v>17</v>
      </c>
      <c r="H10857">
        <v>8</v>
      </c>
      <c r="I10857">
        <v>28</v>
      </c>
      <c r="J10857">
        <v>8</v>
      </c>
      <c r="K10857">
        <v>36</v>
      </c>
      <c r="L10857" s="4">
        <v>2</v>
      </c>
      <c r="M10857" s="1">
        <v>2.2599999999999999E-2</v>
      </c>
      <c r="N10857">
        <f>טבלה1[[#This Row],[סה"כ דורשי עבודה]]/טבלה1[[#This Row],[שיעור אבטלה מוערך ביישוב]]</f>
        <v>1592.9203539823011</v>
      </c>
      <c r="O10857" s="4"/>
    </row>
    <row r="10858" spans="1:15" x14ac:dyDescent="0.35">
      <c r="A10858" t="s">
        <v>316</v>
      </c>
      <c r="B10858" t="s">
        <v>94</v>
      </c>
      <c r="C10858">
        <v>508</v>
      </c>
      <c r="D10858" t="s">
        <v>129</v>
      </c>
      <c r="E10858">
        <v>35</v>
      </c>
      <c r="F10858">
        <v>15</v>
      </c>
      <c r="G10858">
        <v>20</v>
      </c>
      <c r="H10858">
        <v>7</v>
      </c>
      <c r="I10858">
        <v>28</v>
      </c>
      <c r="J10858">
        <v>9</v>
      </c>
      <c r="K10858">
        <v>35</v>
      </c>
      <c r="L10858" s="4">
        <v>0</v>
      </c>
      <c r="M10858" s="1">
        <v>2.1999999999999999E-2</v>
      </c>
      <c r="N10858">
        <f>טבלה1[[#This Row],[סה"כ דורשי עבודה]]/טבלה1[[#This Row],[שיעור אבטלה מוערך ביישוב]]</f>
        <v>1590.909090909091</v>
      </c>
      <c r="O10858" s="4"/>
    </row>
    <row r="10859" spans="1:15" x14ac:dyDescent="0.35">
      <c r="A10859" t="s">
        <v>317</v>
      </c>
      <c r="B10859" t="s">
        <v>94</v>
      </c>
      <c r="C10859">
        <v>508</v>
      </c>
      <c r="D10859" t="s">
        <v>129</v>
      </c>
      <c r="E10859">
        <v>42</v>
      </c>
      <c r="F10859">
        <v>16</v>
      </c>
      <c r="G10859">
        <v>26</v>
      </c>
      <c r="H10859">
        <v>6</v>
      </c>
      <c r="I10859">
        <v>36</v>
      </c>
      <c r="J10859">
        <v>11</v>
      </c>
      <c r="K10859">
        <v>41</v>
      </c>
      <c r="L10859" s="4">
        <v>0</v>
      </c>
      <c r="M10859" s="1">
        <v>2.5600000000000001E-2</v>
      </c>
      <c r="N10859">
        <f>טבלה1[[#This Row],[סה"כ דורשי עבודה]]/טבלה1[[#This Row],[שיעור אבטלה מוערך ביישוב]]</f>
        <v>1640.625</v>
      </c>
      <c r="O10859" s="4"/>
    </row>
    <row r="10860" spans="1:15" x14ac:dyDescent="0.35">
      <c r="A10860" t="s">
        <v>318</v>
      </c>
      <c r="B10860" t="s">
        <v>94</v>
      </c>
      <c r="C10860">
        <v>508</v>
      </c>
      <c r="D10860" t="s">
        <v>129</v>
      </c>
      <c r="E10860">
        <v>37</v>
      </c>
      <c r="F10860">
        <v>14</v>
      </c>
      <c r="G10860">
        <v>23</v>
      </c>
      <c r="H10860">
        <v>5</v>
      </c>
      <c r="I10860">
        <v>32</v>
      </c>
      <c r="J10860">
        <v>11</v>
      </c>
      <c r="K10860">
        <v>33</v>
      </c>
      <c r="L10860" s="4">
        <v>0</v>
      </c>
      <c r="M10860" s="1">
        <v>2.07E-2</v>
      </c>
      <c r="N10860">
        <f>טבלה1[[#This Row],[סה"כ דורשי עבודה]]/טבלה1[[#This Row],[שיעור אבטלה מוערך ביישוב]]</f>
        <v>1787.4396135265702</v>
      </c>
      <c r="O10860" s="4"/>
    </row>
    <row r="10861" spans="1:15" x14ac:dyDescent="0.35">
      <c r="A10861" t="s">
        <v>319</v>
      </c>
      <c r="B10861" t="s">
        <v>94</v>
      </c>
      <c r="C10861">
        <v>508</v>
      </c>
      <c r="D10861" t="s">
        <v>129</v>
      </c>
      <c r="E10861">
        <v>43</v>
      </c>
      <c r="F10861">
        <v>16</v>
      </c>
      <c r="G10861">
        <v>27</v>
      </c>
      <c r="H10861">
        <v>5</v>
      </c>
      <c r="I10861">
        <v>38</v>
      </c>
      <c r="J10861">
        <v>12</v>
      </c>
      <c r="K10861">
        <v>38</v>
      </c>
      <c r="L10861" s="4">
        <v>1</v>
      </c>
      <c r="M10861" s="1">
        <v>2.3800000000000002E-2</v>
      </c>
      <c r="N10861">
        <f>טבלה1[[#This Row],[סה"כ דורשי עבודה]]/טבלה1[[#This Row],[שיעור אבטלה מוערך ביישוב]]</f>
        <v>1806.7226890756301</v>
      </c>
      <c r="O10861" s="4"/>
    </row>
    <row r="10862" spans="1:15" x14ac:dyDescent="0.35">
      <c r="A10862" t="s">
        <v>320</v>
      </c>
      <c r="B10862" t="s">
        <v>94</v>
      </c>
      <c r="C10862">
        <v>508</v>
      </c>
      <c r="D10862" t="s">
        <v>129</v>
      </c>
      <c r="E10862">
        <v>43</v>
      </c>
      <c r="F10862">
        <v>16</v>
      </c>
      <c r="G10862">
        <v>27</v>
      </c>
      <c r="H10862">
        <v>4</v>
      </c>
      <c r="I10862">
        <v>39</v>
      </c>
      <c r="J10862">
        <v>9</v>
      </c>
      <c r="K10862">
        <v>39</v>
      </c>
      <c r="L10862" s="4">
        <v>1</v>
      </c>
      <c r="M10862" s="1">
        <v>2.4400000000000002E-2</v>
      </c>
      <c r="N10862">
        <f>טבלה1[[#This Row],[סה"כ דורשי עבודה]]/טבלה1[[#This Row],[שיעור אבטלה מוערך ביישוב]]</f>
        <v>1762.295081967213</v>
      </c>
      <c r="O10862" s="4"/>
    </row>
    <row r="10863" spans="1:15" x14ac:dyDescent="0.35">
      <c r="A10863" t="s">
        <v>321</v>
      </c>
      <c r="B10863" t="s">
        <v>94</v>
      </c>
      <c r="C10863">
        <v>508</v>
      </c>
      <c r="D10863" t="s">
        <v>129</v>
      </c>
      <c r="E10863">
        <v>49</v>
      </c>
      <c r="F10863">
        <v>23</v>
      </c>
      <c r="G10863">
        <v>26</v>
      </c>
      <c r="H10863">
        <v>4</v>
      </c>
      <c r="I10863">
        <v>45</v>
      </c>
      <c r="J10863">
        <v>10</v>
      </c>
      <c r="K10863">
        <v>46</v>
      </c>
      <c r="L10863" s="4">
        <v>0</v>
      </c>
      <c r="M10863" s="1">
        <v>2.87E-2</v>
      </c>
      <c r="N10863">
        <f>טבלה1[[#This Row],[סה"כ דורשי עבודה]]/טבלה1[[#This Row],[שיעור אבטלה מוערך ביישוב]]</f>
        <v>1707.3170731707316</v>
      </c>
      <c r="O10863" s="4"/>
    </row>
    <row r="10864" spans="1:15" x14ac:dyDescent="0.35">
      <c r="A10864" t="s">
        <v>322</v>
      </c>
      <c r="B10864" t="s">
        <v>94</v>
      </c>
      <c r="C10864">
        <v>508</v>
      </c>
      <c r="D10864" t="s">
        <v>129</v>
      </c>
      <c r="E10864">
        <v>46</v>
      </c>
      <c r="F10864">
        <v>20</v>
      </c>
      <c r="G10864">
        <v>26</v>
      </c>
      <c r="H10864">
        <v>3</v>
      </c>
      <c r="I10864">
        <v>43</v>
      </c>
      <c r="J10864">
        <v>12</v>
      </c>
      <c r="K10864">
        <v>44</v>
      </c>
      <c r="L10864" s="4">
        <v>1</v>
      </c>
      <c r="M10864" s="1">
        <v>2.7400000000000001E-2</v>
      </c>
      <c r="N10864">
        <f>טבלה1[[#This Row],[סה"כ דורשי עבודה]]/טבלה1[[#This Row],[שיעור אבטלה מוערך ביישוב]]</f>
        <v>1678.8321167883212</v>
      </c>
      <c r="O10864" s="4"/>
    </row>
    <row r="10865" spans="1:15" x14ac:dyDescent="0.35">
      <c r="A10865" t="s">
        <v>340</v>
      </c>
      <c r="B10865" t="s">
        <v>94</v>
      </c>
      <c r="C10865">
        <v>508</v>
      </c>
      <c r="D10865" t="s">
        <v>129</v>
      </c>
      <c r="E10865">
        <v>44</v>
      </c>
      <c r="F10865">
        <v>20</v>
      </c>
      <c r="G10865">
        <v>24</v>
      </c>
      <c r="H10865">
        <v>2</v>
      </c>
      <c r="I10865">
        <v>42</v>
      </c>
      <c r="J10865">
        <v>10</v>
      </c>
      <c r="K10865">
        <v>42</v>
      </c>
      <c r="L10865" s="4">
        <v>2</v>
      </c>
      <c r="M10865" s="1">
        <v>2.6200000000000001E-2</v>
      </c>
      <c r="N10865">
        <f>טבלה1[[#This Row],[סה"כ דורשי עבודה]]/טבלה1[[#This Row],[שיעור אבטלה מוערך ביישוב]]</f>
        <v>1679.3893129770993</v>
      </c>
      <c r="O10865" s="4"/>
    </row>
    <row r="10866" spans="1:15" x14ac:dyDescent="0.35">
      <c r="A10866" t="s">
        <v>323</v>
      </c>
      <c r="B10866" t="s">
        <v>94</v>
      </c>
      <c r="C10866">
        <v>509</v>
      </c>
      <c r="D10866" t="s">
        <v>130</v>
      </c>
      <c r="E10866">
        <v>1238</v>
      </c>
      <c r="F10866">
        <v>530</v>
      </c>
      <c r="G10866">
        <v>708</v>
      </c>
      <c r="H10866">
        <v>13</v>
      </c>
      <c r="I10866">
        <v>1225</v>
      </c>
      <c r="J10866">
        <v>1048</v>
      </c>
      <c r="K10866">
        <v>1223</v>
      </c>
      <c r="L10866" s="4">
        <v>17</v>
      </c>
      <c r="M10866" s="1">
        <v>0.16789999999999999</v>
      </c>
      <c r="N10866">
        <f>טבלה1[[#This Row],[סה"כ דורשי עבודה]]/טבלה1[[#This Row],[שיעור אבטלה מוערך ביישוב]]</f>
        <v>7373.4365693865402</v>
      </c>
      <c r="O10866" s="4"/>
    </row>
    <row r="10867" spans="1:15" x14ac:dyDescent="0.35">
      <c r="A10867" t="s">
        <v>324</v>
      </c>
      <c r="B10867" t="s">
        <v>94</v>
      </c>
      <c r="C10867">
        <v>509</v>
      </c>
      <c r="D10867" t="s">
        <v>130</v>
      </c>
      <c r="E10867">
        <v>1257</v>
      </c>
      <c r="F10867">
        <v>536</v>
      </c>
      <c r="G10867">
        <v>721</v>
      </c>
      <c r="H10867">
        <v>21</v>
      </c>
      <c r="I10867">
        <v>1236</v>
      </c>
      <c r="J10867">
        <v>1056</v>
      </c>
      <c r="K10867">
        <v>1240</v>
      </c>
      <c r="L10867" s="4">
        <v>42</v>
      </c>
      <c r="M10867" s="1">
        <v>0.1699</v>
      </c>
      <c r="N10867">
        <f>טבלה1[[#This Row],[סה"כ דורשי עבודה]]/טבלה1[[#This Row],[שיעור אבטלה מוערך ביישוב]]</f>
        <v>7398.4696880517949</v>
      </c>
      <c r="O10867" s="4"/>
    </row>
    <row r="10868" spans="1:15" x14ac:dyDescent="0.35">
      <c r="A10868" t="s">
        <v>325</v>
      </c>
      <c r="B10868" t="s">
        <v>94</v>
      </c>
      <c r="C10868">
        <v>509</v>
      </c>
      <c r="D10868" t="s">
        <v>130</v>
      </c>
      <c r="E10868">
        <v>1253</v>
      </c>
      <c r="F10868">
        <v>515</v>
      </c>
      <c r="G10868">
        <v>738</v>
      </c>
      <c r="H10868">
        <v>24</v>
      </c>
      <c r="I10868">
        <v>1229</v>
      </c>
      <c r="J10868">
        <v>1055</v>
      </c>
      <c r="K10868">
        <v>1239</v>
      </c>
      <c r="L10868" s="4">
        <v>52</v>
      </c>
      <c r="M10868" s="1">
        <v>0.16969999999999999</v>
      </c>
      <c r="N10868">
        <f>טבלה1[[#This Row],[סה"כ דורשי עבודה]]/טבלה1[[#This Row],[שיעור אבטלה מוערך ביישוב]]</f>
        <v>7383.6181496758991</v>
      </c>
      <c r="O10868" s="4"/>
    </row>
    <row r="10869" spans="1:15" x14ac:dyDescent="0.35">
      <c r="A10869" t="s">
        <v>326</v>
      </c>
      <c r="B10869" t="s">
        <v>94</v>
      </c>
      <c r="C10869">
        <v>509</v>
      </c>
      <c r="D10869" t="s">
        <v>130</v>
      </c>
      <c r="E10869">
        <v>1223</v>
      </c>
      <c r="F10869">
        <v>494</v>
      </c>
      <c r="G10869">
        <v>729</v>
      </c>
      <c r="H10869">
        <v>21</v>
      </c>
      <c r="I10869">
        <v>1202</v>
      </c>
      <c r="J10869">
        <v>1038</v>
      </c>
      <c r="K10869">
        <v>1210</v>
      </c>
      <c r="L10869" s="4">
        <v>52</v>
      </c>
      <c r="M10869" s="1">
        <v>0.16639999999999999</v>
      </c>
      <c r="N10869">
        <f>טבלה1[[#This Row],[סה"כ דורשי עבודה]]/טבלה1[[#This Row],[שיעור אבטלה מוערך ביישוב]]</f>
        <v>7349.7596153846162</v>
      </c>
      <c r="O10869" s="4"/>
    </row>
    <row r="10870" spans="1:15" x14ac:dyDescent="0.35">
      <c r="A10870" t="s">
        <v>327</v>
      </c>
      <c r="B10870" t="s">
        <v>94</v>
      </c>
      <c r="C10870">
        <v>509</v>
      </c>
      <c r="D10870" t="s">
        <v>130</v>
      </c>
      <c r="E10870">
        <v>1184</v>
      </c>
      <c r="F10870">
        <v>480</v>
      </c>
      <c r="G10870">
        <v>704</v>
      </c>
      <c r="H10870">
        <v>17</v>
      </c>
      <c r="I10870">
        <v>1167</v>
      </c>
      <c r="J10870">
        <v>1019</v>
      </c>
      <c r="K10870">
        <v>1173</v>
      </c>
      <c r="L10870" s="4">
        <v>30</v>
      </c>
      <c r="M10870" s="1">
        <v>0.16220000000000001</v>
      </c>
      <c r="N10870">
        <f>טבלה1[[#This Row],[סה"כ דורשי עבודה]]/טבלה1[[#This Row],[שיעור אבטלה מוערך ביישוב]]</f>
        <v>7299.6300863131928</v>
      </c>
      <c r="O10870" s="4"/>
    </row>
    <row r="10871" spans="1:15" x14ac:dyDescent="0.35">
      <c r="A10871" t="s">
        <v>328</v>
      </c>
      <c r="B10871" t="s">
        <v>94</v>
      </c>
      <c r="C10871">
        <v>509</v>
      </c>
      <c r="D10871" t="s">
        <v>130</v>
      </c>
      <c r="E10871">
        <v>1214</v>
      </c>
      <c r="F10871">
        <v>509</v>
      </c>
      <c r="G10871">
        <v>705</v>
      </c>
      <c r="H10871">
        <v>14</v>
      </c>
      <c r="I10871">
        <v>1200</v>
      </c>
      <c r="J10871">
        <v>1012</v>
      </c>
      <c r="K10871">
        <v>1202</v>
      </c>
      <c r="L10871" s="4">
        <v>25</v>
      </c>
      <c r="M10871" s="1">
        <v>0.16550000000000001</v>
      </c>
      <c r="N10871">
        <f>טבלה1[[#This Row],[סה"כ דורשי עבודה]]/טבלה1[[#This Row],[שיעור אבטלה מוערך ביישוב]]</f>
        <v>7335.3474320241685</v>
      </c>
      <c r="O10871" s="4"/>
    </row>
    <row r="10872" spans="1:15" x14ac:dyDescent="0.35">
      <c r="A10872" t="s">
        <v>329</v>
      </c>
      <c r="B10872" t="s">
        <v>94</v>
      </c>
      <c r="C10872">
        <v>509</v>
      </c>
      <c r="D10872" t="s">
        <v>130</v>
      </c>
      <c r="E10872">
        <v>1221</v>
      </c>
      <c r="F10872">
        <v>477</v>
      </c>
      <c r="G10872">
        <v>744</v>
      </c>
      <c r="H10872">
        <v>25</v>
      </c>
      <c r="I10872">
        <v>1196</v>
      </c>
      <c r="J10872">
        <v>1012</v>
      </c>
      <c r="K10872">
        <v>1208</v>
      </c>
      <c r="L10872" s="4">
        <v>34</v>
      </c>
      <c r="M10872" s="1">
        <v>0.16619999999999999</v>
      </c>
      <c r="N10872">
        <f>טבלה1[[#This Row],[סה"כ דורשי עבודה]]/טבלה1[[#This Row],[שיעור אבטלה מוערך ביישוב]]</f>
        <v>7346.5703971119137</v>
      </c>
      <c r="O10872" s="4"/>
    </row>
    <row r="10873" spans="1:15" x14ac:dyDescent="0.35">
      <c r="A10873" t="s">
        <v>330</v>
      </c>
      <c r="B10873" t="s">
        <v>94</v>
      </c>
      <c r="C10873">
        <v>509</v>
      </c>
      <c r="D10873" t="s">
        <v>130</v>
      </c>
      <c r="E10873">
        <v>1205</v>
      </c>
      <c r="F10873">
        <v>463</v>
      </c>
      <c r="G10873">
        <v>742</v>
      </c>
      <c r="H10873">
        <v>25</v>
      </c>
      <c r="I10873">
        <v>1180</v>
      </c>
      <c r="J10873">
        <v>1012</v>
      </c>
      <c r="K10873">
        <v>1194</v>
      </c>
      <c r="L10873" s="4">
        <v>27</v>
      </c>
      <c r="M10873" s="1">
        <v>0.1646</v>
      </c>
      <c r="N10873">
        <f>טבלה1[[#This Row],[סה"כ דורשי עבודה]]/טבלה1[[#This Row],[שיעור אבטלה מוערך ביישוב]]</f>
        <v>7320.7776427703529</v>
      </c>
      <c r="O10873" s="4"/>
    </row>
    <row r="10874" spans="1:15" x14ac:dyDescent="0.35">
      <c r="A10874" t="s">
        <v>331</v>
      </c>
      <c r="B10874" t="s">
        <v>94</v>
      </c>
      <c r="C10874">
        <v>509</v>
      </c>
      <c r="D10874" t="s">
        <v>130</v>
      </c>
      <c r="E10874">
        <v>1132</v>
      </c>
      <c r="F10874">
        <v>434</v>
      </c>
      <c r="G10874">
        <v>698</v>
      </c>
      <c r="H10874">
        <v>18</v>
      </c>
      <c r="I10874">
        <v>1114</v>
      </c>
      <c r="J10874">
        <v>992</v>
      </c>
      <c r="K10874">
        <v>1121</v>
      </c>
      <c r="L10874" s="4">
        <v>41</v>
      </c>
      <c r="M10874" s="1">
        <v>0.15609999999999999</v>
      </c>
      <c r="N10874">
        <f>טבלה1[[#This Row],[סה"כ דורשי עבודה]]/טבלה1[[#This Row],[שיעור אבטלה מוערך ביישוב]]</f>
        <v>7251.7616912235753</v>
      </c>
      <c r="O10874" s="4"/>
    </row>
    <row r="10875" spans="1:15" x14ac:dyDescent="0.35">
      <c r="A10875" t="s">
        <v>332</v>
      </c>
      <c r="B10875" t="s">
        <v>94</v>
      </c>
      <c r="C10875">
        <v>509</v>
      </c>
      <c r="D10875" t="s">
        <v>130</v>
      </c>
      <c r="E10875">
        <v>1160</v>
      </c>
      <c r="F10875">
        <v>456</v>
      </c>
      <c r="G10875">
        <v>704</v>
      </c>
      <c r="H10875">
        <v>23</v>
      </c>
      <c r="I10875">
        <v>1137</v>
      </c>
      <c r="J10875">
        <v>1012</v>
      </c>
      <c r="K10875">
        <v>1148</v>
      </c>
      <c r="L10875" s="4">
        <v>32</v>
      </c>
      <c r="M10875" s="1">
        <v>0.1593</v>
      </c>
      <c r="N10875">
        <f>טבלה1[[#This Row],[סה"כ דורשי עבודה]]/טבלה1[[#This Row],[שיעור אבטלה מוערך ביישוב]]</f>
        <v>7281.8581293157567</v>
      </c>
      <c r="O10875" s="4"/>
    </row>
    <row r="10876" spans="1:15" x14ac:dyDescent="0.35">
      <c r="A10876" t="s">
        <v>333</v>
      </c>
      <c r="B10876" t="s">
        <v>94</v>
      </c>
      <c r="C10876">
        <v>509</v>
      </c>
      <c r="D10876" t="s">
        <v>130</v>
      </c>
      <c r="E10876">
        <v>1143</v>
      </c>
      <c r="F10876">
        <v>446</v>
      </c>
      <c r="G10876">
        <v>697</v>
      </c>
      <c r="H10876">
        <v>24</v>
      </c>
      <c r="I10876">
        <v>1119</v>
      </c>
      <c r="J10876">
        <v>1002</v>
      </c>
      <c r="K10876">
        <v>1133</v>
      </c>
      <c r="L10876" s="4">
        <v>35</v>
      </c>
      <c r="M10876" s="1">
        <v>0.1575</v>
      </c>
      <c r="N10876">
        <f>טבלה1[[#This Row],[סה"כ דורשי עבודה]]/טבלה1[[#This Row],[שיעור אבטלה מוערך ביישוב]]</f>
        <v>7257.1428571428569</v>
      </c>
      <c r="O10876" s="4"/>
    </row>
    <row r="10877" spans="1:15" x14ac:dyDescent="0.35">
      <c r="A10877" t="s">
        <v>334</v>
      </c>
      <c r="B10877" t="s">
        <v>94</v>
      </c>
      <c r="C10877">
        <v>509</v>
      </c>
      <c r="D10877" t="s">
        <v>130</v>
      </c>
      <c r="E10877">
        <v>1148</v>
      </c>
      <c r="F10877">
        <v>457</v>
      </c>
      <c r="G10877">
        <v>691</v>
      </c>
      <c r="H10877">
        <v>20</v>
      </c>
      <c r="I10877">
        <v>1128</v>
      </c>
      <c r="J10877">
        <v>1004</v>
      </c>
      <c r="K10877">
        <v>1139</v>
      </c>
      <c r="L10877" s="4">
        <v>24</v>
      </c>
      <c r="M10877" s="1">
        <v>0.15820000000000001</v>
      </c>
      <c r="N10877">
        <f>טבלה1[[#This Row],[סה"כ דורשי עבודה]]/טבלה1[[#This Row],[שיעור אבטלה מוערך ביישוב]]</f>
        <v>7256.6371681415922</v>
      </c>
      <c r="O10877" s="4"/>
    </row>
    <row r="10878" spans="1:15" x14ac:dyDescent="0.35">
      <c r="A10878" t="s">
        <v>335</v>
      </c>
      <c r="B10878" t="s">
        <v>94</v>
      </c>
      <c r="C10878">
        <v>509</v>
      </c>
      <c r="D10878" t="s">
        <v>130</v>
      </c>
      <c r="E10878">
        <v>1144</v>
      </c>
      <c r="F10878">
        <v>456</v>
      </c>
      <c r="G10878">
        <v>688</v>
      </c>
      <c r="H10878">
        <v>18</v>
      </c>
      <c r="I10878">
        <v>1126</v>
      </c>
      <c r="J10878">
        <v>998</v>
      </c>
      <c r="K10878">
        <v>1137</v>
      </c>
      <c r="L10878" s="4">
        <v>29</v>
      </c>
      <c r="M10878" s="1">
        <v>0.158</v>
      </c>
      <c r="N10878">
        <f>טבלה1[[#This Row],[סה"כ דורשי עבודה]]/טבלה1[[#This Row],[שיעור אבטלה מוערך ביישוב]]</f>
        <v>7240.506329113924</v>
      </c>
      <c r="O10878" s="4"/>
    </row>
    <row r="10879" spans="1:15" x14ac:dyDescent="0.35">
      <c r="A10879" t="s">
        <v>336</v>
      </c>
      <c r="B10879" t="s">
        <v>94</v>
      </c>
      <c r="C10879">
        <v>509</v>
      </c>
      <c r="D10879" t="s">
        <v>130</v>
      </c>
      <c r="E10879">
        <v>1119</v>
      </c>
      <c r="F10879">
        <v>444</v>
      </c>
      <c r="G10879">
        <v>675</v>
      </c>
      <c r="H10879">
        <v>21</v>
      </c>
      <c r="I10879">
        <v>1098</v>
      </c>
      <c r="J10879">
        <v>972</v>
      </c>
      <c r="K10879">
        <v>1111</v>
      </c>
      <c r="L10879" s="4">
        <v>26</v>
      </c>
      <c r="M10879" s="1">
        <v>0.15490000000000001</v>
      </c>
      <c r="N10879">
        <f>טבלה1[[#This Row],[סה"כ דורשי עבודה]]/טבלה1[[#This Row],[שיעור אבטלה מוערך ביישוב]]</f>
        <v>7224.0154938670103</v>
      </c>
      <c r="O10879" s="4"/>
    </row>
    <row r="10880" spans="1:15" x14ac:dyDescent="0.35">
      <c r="A10880" t="s">
        <v>337</v>
      </c>
      <c r="B10880" t="s">
        <v>94</v>
      </c>
      <c r="C10880">
        <v>509</v>
      </c>
      <c r="D10880" t="s">
        <v>130</v>
      </c>
      <c r="E10880">
        <v>1149</v>
      </c>
      <c r="F10880">
        <v>465</v>
      </c>
      <c r="G10880">
        <v>684</v>
      </c>
      <c r="H10880">
        <v>20</v>
      </c>
      <c r="I10880">
        <v>1129</v>
      </c>
      <c r="J10880">
        <v>992</v>
      </c>
      <c r="K10880">
        <v>1140</v>
      </c>
      <c r="L10880" s="4">
        <v>33</v>
      </c>
      <c r="M10880" s="1">
        <v>0.1583</v>
      </c>
      <c r="N10880">
        <f>טבלה1[[#This Row],[סה"כ דורשי עבודה]]/טבלה1[[#This Row],[שיעור אבטלה מוערך ביישוב]]</f>
        <v>7258.3701831964627</v>
      </c>
      <c r="O10880" s="4"/>
    </row>
    <row r="10881" spans="1:15" x14ac:dyDescent="0.35">
      <c r="A10881" t="s">
        <v>338</v>
      </c>
      <c r="B10881" t="s">
        <v>94</v>
      </c>
      <c r="C10881">
        <v>509</v>
      </c>
      <c r="D10881" t="s">
        <v>130</v>
      </c>
      <c r="E10881">
        <v>1125</v>
      </c>
      <c r="F10881">
        <v>449</v>
      </c>
      <c r="G10881">
        <v>676</v>
      </c>
      <c r="H10881">
        <v>21</v>
      </c>
      <c r="I10881">
        <v>1104</v>
      </c>
      <c r="J10881">
        <v>985</v>
      </c>
      <c r="K10881">
        <v>1117</v>
      </c>
      <c r="L10881" s="4">
        <v>37</v>
      </c>
      <c r="M10881" s="1">
        <v>0.15559999999999999</v>
      </c>
      <c r="N10881">
        <f>טבלה1[[#This Row],[סה"כ דורשי עבודה]]/טבלה1[[#This Row],[שיעור אבטלה מוערך ביישוב]]</f>
        <v>7230.0771208226224</v>
      </c>
      <c r="O10881" s="4"/>
    </row>
    <row r="10882" spans="1:15" x14ac:dyDescent="0.35">
      <c r="A10882" t="s">
        <v>339</v>
      </c>
      <c r="B10882" t="s">
        <v>94</v>
      </c>
      <c r="C10882">
        <v>509</v>
      </c>
      <c r="D10882" t="s">
        <v>130</v>
      </c>
      <c r="E10882">
        <v>1122</v>
      </c>
      <c r="F10882">
        <v>439</v>
      </c>
      <c r="G10882">
        <v>683</v>
      </c>
      <c r="H10882">
        <v>20</v>
      </c>
      <c r="I10882">
        <v>1102</v>
      </c>
      <c r="J10882">
        <v>984</v>
      </c>
      <c r="K10882">
        <v>1114</v>
      </c>
      <c r="L10882" s="4">
        <v>36</v>
      </c>
      <c r="M10882" s="1">
        <v>0.15529999999999999</v>
      </c>
      <c r="N10882">
        <f>טבלה1[[#This Row],[סה"כ דורשי עבודה]]/טבלה1[[#This Row],[שיעור אבטלה מוערך ביישוב]]</f>
        <v>7224.7263361236319</v>
      </c>
      <c r="O10882" s="4"/>
    </row>
    <row r="10883" spans="1:15" x14ac:dyDescent="0.35">
      <c r="A10883" t="s">
        <v>261</v>
      </c>
      <c r="B10883" t="s">
        <v>94</v>
      </c>
      <c r="C10883">
        <v>509</v>
      </c>
      <c r="D10883" t="s">
        <v>130</v>
      </c>
      <c r="E10883">
        <v>1139</v>
      </c>
      <c r="F10883">
        <v>454</v>
      </c>
      <c r="G10883">
        <v>685</v>
      </c>
      <c r="H10883">
        <v>18</v>
      </c>
      <c r="I10883">
        <v>1121</v>
      </c>
      <c r="J10883">
        <v>978</v>
      </c>
      <c r="K10883">
        <v>1130</v>
      </c>
      <c r="L10883" s="4">
        <v>41</v>
      </c>
      <c r="M10883" s="1">
        <v>0.15720000000000001</v>
      </c>
      <c r="N10883">
        <f>טבלה1[[#This Row],[סה"כ דורשי עבודה]]/טבלה1[[#This Row],[שיעור אבטלה מוערך ביישוב]]</f>
        <v>7245.5470737913483</v>
      </c>
      <c r="O10883" s="4"/>
    </row>
    <row r="10884" spans="1:15" x14ac:dyDescent="0.35">
      <c r="A10884" t="s">
        <v>262</v>
      </c>
      <c r="B10884" t="s">
        <v>94</v>
      </c>
      <c r="C10884">
        <v>509</v>
      </c>
      <c r="D10884" t="s">
        <v>130</v>
      </c>
      <c r="E10884">
        <v>1177</v>
      </c>
      <c r="F10884">
        <v>440</v>
      </c>
      <c r="G10884">
        <v>737</v>
      </c>
      <c r="H10884">
        <v>25</v>
      </c>
      <c r="I10884">
        <v>1152</v>
      </c>
      <c r="J10884">
        <v>987</v>
      </c>
      <c r="K10884">
        <v>1170</v>
      </c>
      <c r="L10884" s="4">
        <v>44</v>
      </c>
      <c r="M10884" s="1">
        <v>0.1618</v>
      </c>
      <c r="N10884">
        <f>טבלה1[[#This Row],[סה"כ דורשי עבודה]]/טבלה1[[#This Row],[שיעור אבטלה מוערך ביישוב]]</f>
        <v>7274.4128553770088</v>
      </c>
      <c r="O10884" s="4"/>
    </row>
    <row r="10885" spans="1:15" x14ac:dyDescent="0.35">
      <c r="A10885" t="s">
        <v>263</v>
      </c>
      <c r="B10885" t="s">
        <v>94</v>
      </c>
      <c r="C10885">
        <v>509</v>
      </c>
      <c r="D10885" t="s">
        <v>130</v>
      </c>
      <c r="E10885">
        <v>1163</v>
      </c>
      <c r="F10885">
        <v>420</v>
      </c>
      <c r="G10885">
        <v>743</v>
      </c>
      <c r="H10885">
        <v>23</v>
      </c>
      <c r="I10885">
        <v>1140</v>
      </c>
      <c r="J10885">
        <v>978</v>
      </c>
      <c r="K10885">
        <v>1158</v>
      </c>
      <c r="L10885" s="4">
        <v>35</v>
      </c>
      <c r="M10885" s="1">
        <v>0.16039999999999999</v>
      </c>
      <c r="N10885">
        <f>טבלה1[[#This Row],[סה"כ דורשי עבודה]]/טבלה1[[#This Row],[שיעור אבטלה מוערך ביישוב]]</f>
        <v>7250.6234413965094</v>
      </c>
      <c r="O10885" s="4"/>
    </row>
    <row r="10886" spans="1:15" x14ac:dyDescent="0.35">
      <c r="A10886" t="s">
        <v>264</v>
      </c>
      <c r="B10886" t="s">
        <v>94</v>
      </c>
      <c r="C10886">
        <v>509</v>
      </c>
      <c r="D10886" t="s">
        <v>130</v>
      </c>
      <c r="E10886">
        <v>1091</v>
      </c>
      <c r="F10886">
        <v>398</v>
      </c>
      <c r="G10886">
        <v>693</v>
      </c>
      <c r="H10886">
        <v>21</v>
      </c>
      <c r="I10886">
        <v>1070</v>
      </c>
      <c r="J10886">
        <v>966</v>
      </c>
      <c r="K10886">
        <v>1083</v>
      </c>
      <c r="L10886" s="4">
        <v>49</v>
      </c>
      <c r="M10886" s="1">
        <v>0.15160000000000001</v>
      </c>
      <c r="N10886">
        <f>טבלה1[[#This Row],[סה"כ דורשי עבודה]]/טבלה1[[#This Row],[שיעור אבטלה מוערך ביישוב]]</f>
        <v>7196.5699208443266</v>
      </c>
      <c r="O10886" s="4"/>
    </row>
    <row r="10887" spans="1:15" x14ac:dyDescent="0.35">
      <c r="A10887" t="s">
        <v>265</v>
      </c>
      <c r="B10887" t="s">
        <v>94</v>
      </c>
      <c r="C10887">
        <v>509</v>
      </c>
      <c r="D10887" t="s">
        <v>130</v>
      </c>
      <c r="E10887">
        <v>1094</v>
      </c>
      <c r="F10887">
        <v>402</v>
      </c>
      <c r="G10887">
        <v>692</v>
      </c>
      <c r="H10887">
        <v>22</v>
      </c>
      <c r="I10887">
        <v>1072</v>
      </c>
      <c r="J10887">
        <v>969</v>
      </c>
      <c r="K10887">
        <v>1083</v>
      </c>
      <c r="L10887" s="4">
        <v>39</v>
      </c>
      <c r="M10887" s="1">
        <v>0.15160000000000001</v>
      </c>
      <c r="N10887">
        <f>טבלה1[[#This Row],[סה"כ דורשי עבודה]]/טבלה1[[#This Row],[שיעור אבטלה מוערך ביישוב]]</f>
        <v>7216.3588390501309</v>
      </c>
      <c r="O10887" s="4"/>
    </row>
    <row r="10888" spans="1:15" x14ac:dyDescent="0.35">
      <c r="A10888" t="s">
        <v>266</v>
      </c>
      <c r="B10888" t="s">
        <v>94</v>
      </c>
      <c r="C10888">
        <v>509</v>
      </c>
      <c r="D10888" t="s">
        <v>130</v>
      </c>
      <c r="E10888">
        <v>1112</v>
      </c>
      <c r="F10888">
        <v>415</v>
      </c>
      <c r="G10888">
        <v>697</v>
      </c>
      <c r="H10888">
        <v>21</v>
      </c>
      <c r="I10888">
        <v>1091</v>
      </c>
      <c r="J10888">
        <v>986</v>
      </c>
      <c r="K10888">
        <v>1101</v>
      </c>
      <c r="L10888" s="4">
        <v>51</v>
      </c>
      <c r="M10888" s="1">
        <v>0.1537</v>
      </c>
      <c r="N10888">
        <f>טבלה1[[#This Row],[סה"כ דורשי עבודה]]/טבלה1[[#This Row],[שיעור אבטלה מוערך ביישוב]]</f>
        <v>7234.8731294729996</v>
      </c>
      <c r="O10888" s="4"/>
    </row>
    <row r="10889" spans="1:15" x14ac:dyDescent="0.35">
      <c r="A10889" t="s">
        <v>267</v>
      </c>
      <c r="B10889" t="s">
        <v>94</v>
      </c>
      <c r="C10889">
        <v>509</v>
      </c>
      <c r="D10889" t="s">
        <v>130</v>
      </c>
      <c r="E10889">
        <v>1145</v>
      </c>
      <c r="F10889">
        <v>439</v>
      </c>
      <c r="G10889">
        <v>706</v>
      </c>
      <c r="H10889">
        <v>14</v>
      </c>
      <c r="I10889">
        <v>1131</v>
      </c>
      <c r="J10889">
        <v>1013</v>
      </c>
      <c r="K10889">
        <v>1131</v>
      </c>
      <c r="L10889" s="4">
        <v>43</v>
      </c>
      <c r="M10889" s="1">
        <v>0.1573</v>
      </c>
      <c r="N10889">
        <f>טבלה1[[#This Row],[סה"כ דורשי עבודה]]/טבלה1[[#This Row],[שיעור אבטלה מוערך ביישוב]]</f>
        <v>7279.0845518118249</v>
      </c>
      <c r="O10889" s="4"/>
    </row>
    <row r="10890" spans="1:15" x14ac:dyDescent="0.35">
      <c r="A10890" t="s">
        <v>268</v>
      </c>
      <c r="B10890" t="s">
        <v>94</v>
      </c>
      <c r="C10890">
        <v>509</v>
      </c>
      <c r="D10890" t="s">
        <v>130</v>
      </c>
      <c r="E10890">
        <v>1162</v>
      </c>
      <c r="F10890">
        <v>458</v>
      </c>
      <c r="G10890">
        <v>704</v>
      </c>
      <c r="H10890">
        <v>16</v>
      </c>
      <c r="I10890">
        <v>1146</v>
      </c>
      <c r="J10890">
        <v>1027</v>
      </c>
      <c r="K10890">
        <v>1151</v>
      </c>
      <c r="L10890" s="4">
        <v>69</v>
      </c>
      <c r="M10890" s="1">
        <v>0.14449999999999999</v>
      </c>
      <c r="N10890">
        <f>טבלה1[[#This Row],[סה"כ דורשי עבודה]]/טבלה1[[#This Row],[שיעור אבטלה מוערך ביישוב]]</f>
        <v>8041.5224913494812</v>
      </c>
      <c r="O10890" s="4"/>
    </row>
    <row r="10891" spans="1:15" x14ac:dyDescent="0.35">
      <c r="A10891" t="s">
        <v>269</v>
      </c>
      <c r="B10891" t="s">
        <v>94</v>
      </c>
      <c r="C10891">
        <v>509</v>
      </c>
      <c r="D10891" t="s">
        <v>130</v>
      </c>
      <c r="E10891">
        <v>1156</v>
      </c>
      <c r="F10891">
        <v>441</v>
      </c>
      <c r="G10891">
        <v>715</v>
      </c>
      <c r="H10891">
        <v>18</v>
      </c>
      <c r="I10891">
        <v>1138</v>
      </c>
      <c r="J10891">
        <v>1026</v>
      </c>
      <c r="K10891">
        <v>1148</v>
      </c>
      <c r="L10891" s="4">
        <v>55</v>
      </c>
      <c r="M10891" s="1">
        <v>0.14410000000000001</v>
      </c>
      <c r="N10891">
        <f>טבלה1[[#This Row],[סה"כ דורשי עבודה]]/טבלה1[[#This Row],[שיעור אבטלה מוערך ביישוב]]</f>
        <v>8022.2068008327551</v>
      </c>
      <c r="O10891" s="4"/>
    </row>
    <row r="10892" spans="1:15" x14ac:dyDescent="0.35">
      <c r="A10892" t="s">
        <v>270</v>
      </c>
      <c r="B10892" t="s">
        <v>94</v>
      </c>
      <c r="C10892">
        <v>509</v>
      </c>
      <c r="D10892" t="s">
        <v>130</v>
      </c>
      <c r="E10892">
        <v>1173</v>
      </c>
      <c r="F10892">
        <v>441</v>
      </c>
      <c r="G10892">
        <v>732</v>
      </c>
      <c r="H10892">
        <v>21</v>
      </c>
      <c r="I10892">
        <v>1152</v>
      </c>
      <c r="J10892">
        <v>1041</v>
      </c>
      <c r="K10892">
        <v>1164</v>
      </c>
      <c r="L10892" s="4">
        <v>48</v>
      </c>
      <c r="M10892" s="1">
        <v>0.14580000000000001</v>
      </c>
      <c r="N10892">
        <f>טבלה1[[#This Row],[סה"כ דורשי עבודה]]/טבלה1[[#This Row],[שיעור אבטלה מוערך ביישוב]]</f>
        <v>8045.2674897119332</v>
      </c>
      <c r="O10892" s="4"/>
    </row>
    <row r="10893" spans="1:15" x14ac:dyDescent="0.35">
      <c r="A10893" t="s">
        <v>271</v>
      </c>
      <c r="B10893" t="s">
        <v>94</v>
      </c>
      <c r="C10893">
        <v>509</v>
      </c>
      <c r="D10893" t="s">
        <v>130</v>
      </c>
      <c r="E10893">
        <v>1154</v>
      </c>
      <c r="F10893">
        <v>418</v>
      </c>
      <c r="G10893">
        <v>736</v>
      </c>
      <c r="H10893">
        <v>22</v>
      </c>
      <c r="I10893">
        <v>1132</v>
      </c>
      <c r="J10893">
        <v>1028</v>
      </c>
      <c r="K10893">
        <v>1150</v>
      </c>
      <c r="L10893" s="4">
        <v>35</v>
      </c>
      <c r="M10893" s="1">
        <v>0.14430000000000001</v>
      </c>
      <c r="N10893">
        <f>טבלה1[[#This Row],[סה"כ דורשי עבודה]]/טבלה1[[#This Row],[שיעור אבטלה מוערך ביישוב]]</f>
        <v>7997.2279972279966</v>
      </c>
      <c r="O10893" s="4"/>
    </row>
    <row r="10894" spans="1:15" x14ac:dyDescent="0.35">
      <c r="A10894" t="s">
        <v>272</v>
      </c>
      <c r="B10894" t="s">
        <v>94</v>
      </c>
      <c r="C10894">
        <v>509</v>
      </c>
      <c r="D10894" t="s">
        <v>130</v>
      </c>
      <c r="E10894">
        <v>1192</v>
      </c>
      <c r="F10894">
        <v>447</v>
      </c>
      <c r="G10894">
        <v>745</v>
      </c>
      <c r="H10894">
        <v>22</v>
      </c>
      <c r="I10894">
        <v>1170</v>
      </c>
      <c r="J10894">
        <v>1067</v>
      </c>
      <c r="K10894">
        <v>1182</v>
      </c>
      <c r="L10894" s="4">
        <v>63</v>
      </c>
      <c r="M10894" s="1">
        <v>0.14779999999999999</v>
      </c>
      <c r="N10894">
        <f>טבלה1[[#This Row],[סה"כ דורשי עבודה]]/טבלה1[[#This Row],[שיעור אבטלה מוערך ביישוב]]</f>
        <v>8064.9526387009482</v>
      </c>
      <c r="O10894" s="4"/>
    </row>
    <row r="10895" spans="1:15" x14ac:dyDescent="0.35">
      <c r="A10895" t="s">
        <v>273</v>
      </c>
      <c r="B10895" t="s">
        <v>94</v>
      </c>
      <c r="C10895">
        <v>509</v>
      </c>
      <c r="D10895" t="s">
        <v>130</v>
      </c>
      <c r="E10895">
        <v>1221</v>
      </c>
      <c r="F10895">
        <v>481</v>
      </c>
      <c r="G10895">
        <v>740</v>
      </c>
      <c r="H10895">
        <v>26</v>
      </c>
      <c r="I10895">
        <v>1195</v>
      </c>
      <c r="J10895">
        <v>1071</v>
      </c>
      <c r="K10895">
        <v>1209</v>
      </c>
      <c r="L10895" s="4">
        <v>64</v>
      </c>
      <c r="M10895" s="1">
        <v>0.15060000000000001</v>
      </c>
      <c r="N10895">
        <f>טבלה1[[#This Row],[סה"כ דורשי עבודה]]/טבלה1[[#This Row],[שיעור אבטלה מוערך ביישוב]]</f>
        <v>8107.5697211155375</v>
      </c>
      <c r="O10895" s="4"/>
    </row>
    <row r="10896" spans="1:15" x14ac:dyDescent="0.35">
      <c r="A10896" t="s">
        <v>274</v>
      </c>
      <c r="B10896" t="s">
        <v>94</v>
      </c>
      <c r="C10896">
        <v>509</v>
      </c>
      <c r="D10896" t="s">
        <v>130</v>
      </c>
      <c r="E10896">
        <v>1291</v>
      </c>
      <c r="F10896">
        <v>521</v>
      </c>
      <c r="G10896">
        <v>770</v>
      </c>
      <c r="H10896">
        <v>35</v>
      </c>
      <c r="I10896">
        <v>1256</v>
      </c>
      <c r="J10896">
        <v>1096</v>
      </c>
      <c r="K10896">
        <v>1280</v>
      </c>
      <c r="L10896" s="4">
        <v>75</v>
      </c>
      <c r="M10896" s="1">
        <v>0.15809999999999999</v>
      </c>
      <c r="N10896">
        <f>טבלה1[[#This Row],[סה"כ דורשי עבודה]]/טבלה1[[#This Row],[שיעור אבטלה מוערך ביישוב]]</f>
        <v>8165.7179000632514</v>
      </c>
      <c r="O10896" s="4"/>
    </row>
    <row r="10897" spans="1:15" x14ac:dyDescent="0.35">
      <c r="A10897" t="s">
        <v>275</v>
      </c>
      <c r="B10897" t="s">
        <v>94</v>
      </c>
      <c r="C10897">
        <v>509</v>
      </c>
      <c r="D10897" t="s">
        <v>130</v>
      </c>
      <c r="E10897">
        <v>1215</v>
      </c>
      <c r="F10897">
        <v>458</v>
      </c>
      <c r="G10897">
        <v>757</v>
      </c>
      <c r="H10897">
        <v>34</v>
      </c>
      <c r="I10897">
        <v>1181</v>
      </c>
      <c r="J10897">
        <v>1058</v>
      </c>
      <c r="K10897">
        <v>1201</v>
      </c>
      <c r="L10897" s="4">
        <v>39</v>
      </c>
      <c r="M10897" s="1">
        <v>0.14979999999999999</v>
      </c>
      <c r="N10897">
        <f>טבלה1[[#This Row],[סה"כ דורשי עבודה]]/טבלה1[[#This Row],[שיעור אבטלה מוערך ביישוב]]</f>
        <v>8110.814419225635</v>
      </c>
      <c r="O10897" s="4"/>
    </row>
    <row r="10898" spans="1:15" x14ac:dyDescent="0.35">
      <c r="A10898" t="s">
        <v>276</v>
      </c>
      <c r="B10898" t="s">
        <v>94</v>
      </c>
      <c r="C10898">
        <v>509</v>
      </c>
      <c r="D10898" t="s">
        <v>130</v>
      </c>
      <c r="E10898">
        <v>1170</v>
      </c>
      <c r="F10898">
        <v>448</v>
      </c>
      <c r="G10898">
        <v>722</v>
      </c>
      <c r="H10898">
        <v>31</v>
      </c>
      <c r="I10898">
        <v>1139</v>
      </c>
      <c r="J10898">
        <v>1039</v>
      </c>
      <c r="K10898">
        <v>1154</v>
      </c>
      <c r="L10898" s="4">
        <v>29</v>
      </c>
      <c r="M10898" s="1">
        <v>0.14480000000000001</v>
      </c>
      <c r="N10898">
        <f>טבלה1[[#This Row],[סה"כ דורשי עבודה]]/טבלה1[[#This Row],[שיעור אבטלה מוערך ביישוב]]</f>
        <v>8080.1104972375688</v>
      </c>
      <c r="O10898" s="4"/>
    </row>
    <row r="10899" spans="1:15" x14ac:dyDescent="0.35">
      <c r="A10899" t="s">
        <v>277</v>
      </c>
      <c r="B10899" t="s">
        <v>94</v>
      </c>
      <c r="C10899">
        <v>509</v>
      </c>
      <c r="D10899" t="s">
        <v>130</v>
      </c>
      <c r="E10899">
        <v>1194</v>
      </c>
      <c r="F10899">
        <v>463</v>
      </c>
      <c r="G10899">
        <v>731</v>
      </c>
      <c r="H10899">
        <v>29</v>
      </c>
      <c r="I10899">
        <v>1165</v>
      </c>
      <c r="J10899">
        <v>1065</v>
      </c>
      <c r="K10899">
        <v>1178</v>
      </c>
      <c r="L10899" s="4">
        <v>40</v>
      </c>
      <c r="M10899" s="1">
        <v>0.14729999999999999</v>
      </c>
      <c r="N10899">
        <f>טבלה1[[#This Row],[סה"כ דורשי עבודה]]/טבלה1[[#This Row],[שיעור אבטלה מוערך ביישוב]]</f>
        <v>8105.9063136456216</v>
      </c>
      <c r="O10899" s="4"/>
    </row>
    <row r="10900" spans="1:15" x14ac:dyDescent="0.35">
      <c r="A10900" t="s">
        <v>278</v>
      </c>
      <c r="B10900" t="s">
        <v>94</v>
      </c>
      <c r="C10900">
        <v>509</v>
      </c>
      <c r="D10900" t="s">
        <v>130</v>
      </c>
      <c r="E10900">
        <v>1214</v>
      </c>
      <c r="F10900">
        <v>481</v>
      </c>
      <c r="G10900">
        <v>733</v>
      </c>
      <c r="H10900">
        <v>26</v>
      </c>
      <c r="I10900">
        <v>1188</v>
      </c>
      <c r="J10900">
        <v>1080</v>
      </c>
      <c r="K10900">
        <v>1207</v>
      </c>
      <c r="L10900" s="4">
        <v>34</v>
      </c>
      <c r="M10900" s="1">
        <v>0.15040000000000001</v>
      </c>
      <c r="N10900">
        <f>טבלה1[[#This Row],[סה"כ דורשי עבודה]]/טבלה1[[#This Row],[שיעור אבטלה מוערך ביישוב]]</f>
        <v>8071.8085106382978</v>
      </c>
      <c r="O10900" s="4"/>
    </row>
    <row r="10901" spans="1:15" x14ac:dyDescent="0.35">
      <c r="A10901" t="s">
        <v>279</v>
      </c>
      <c r="B10901" t="s">
        <v>94</v>
      </c>
      <c r="C10901">
        <v>509</v>
      </c>
      <c r="D10901" t="s">
        <v>130</v>
      </c>
      <c r="E10901">
        <v>1199</v>
      </c>
      <c r="F10901">
        <v>459</v>
      </c>
      <c r="G10901">
        <v>740</v>
      </c>
      <c r="H10901">
        <v>25</v>
      </c>
      <c r="I10901">
        <v>1174</v>
      </c>
      <c r="J10901">
        <v>1071</v>
      </c>
      <c r="K10901">
        <v>1193</v>
      </c>
      <c r="L10901" s="4">
        <v>34</v>
      </c>
      <c r="M10901" s="1">
        <v>0.1489</v>
      </c>
      <c r="N10901">
        <f>טבלה1[[#This Row],[סה"כ דורשי עבודה]]/טבלה1[[#This Row],[שיעור אבטלה מוערך ביישוב]]</f>
        <v>8052.3841504365346</v>
      </c>
      <c r="O10901" s="4"/>
    </row>
    <row r="10902" spans="1:15" x14ac:dyDescent="0.35">
      <c r="A10902" t="s">
        <v>11</v>
      </c>
      <c r="B10902" t="s">
        <v>94</v>
      </c>
      <c r="C10902">
        <v>509</v>
      </c>
      <c r="D10902" t="s">
        <v>130</v>
      </c>
      <c r="E10902">
        <v>1230</v>
      </c>
      <c r="F10902">
        <v>481</v>
      </c>
      <c r="G10902">
        <v>749</v>
      </c>
      <c r="H10902">
        <v>29</v>
      </c>
      <c r="I10902">
        <v>1201</v>
      </c>
      <c r="J10902">
        <v>1094</v>
      </c>
      <c r="K10902">
        <v>1224</v>
      </c>
      <c r="L10902" s="4">
        <v>29</v>
      </c>
      <c r="M10902" s="1">
        <v>0.14249999999999999</v>
      </c>
      <c r="N10902">
        <f>טבלה1[[#This Row],[סה"כ דורשי עבודה]]/טבלה1[[#This Row],[שיעור אבטלה מוערך ביישוב]]</f>
        <v>8631.5789473684217</v>
      </c>
      <c r="O10902" s="4"/>
    </row>
    <row r="10903" spans="1:15" x14ac:dyDescent="0.35">
      <c r="A10903" t="s">
        <v>212</v>
      </c>
      <c r="B10903" t="s">
        <v>94</v>
      </c>
      <c r="C10903">
        <v>509</v>
      </c>
      <c r="D10903" t="s">
        <v>130</v>
      </c>
      <c r="E10903">
        <v>1188</v>
      </c>
      <c r="F10903">
        <v>458</v>
      </c>
      <c r="G10903">
        <v>730</v>
      </c>
      <c r="H10903">
        <v>26</v>
      </c>
      <c r="I10903">
        <v>1162</v>
      </c>
      <c r="J10903">
        <v>1046</v>
      </c>
      <c r="K10903">
        <v>1182</v>
      </c>
      <c r="L10903" s="4">
        <v>26</v>
      </c>
      <c r="M10903" s="1">
        <v>0.13830000000000001</v>
      </c>
      <c r="N10903">
        <f>טבלה1[[#This Row],[סה"כ דורשי עבודה]]/טבלה1[[#This Row],[שיעור אבטלה מוערך ביישוב]]</f>
        <v>8590.0216919739687</v>
      </c>
      <c r="O10903" s="4"/>
    </row>
    <row r="10904" spans="1:15" x14ac:dyDescent="0.35">
      <c r="A10904" t="s">
        <v>213</v>
      </c>
      <c r="B10904" t="s">
        <v>94</v>
      </c>
      <c r="C10904">
        <v>509</v>
      </c>
      <c r="D10904" t="s">
        <v>130</v>
      </c>
      <c r="E10904">
        <v>1172</v>
      </c>
      <c r="F10904">
        <v>446</v>
      </c>
      <c r="G10904">
        <v>726</v>
      </c>
      <c r="H10904">
        <v>21</v>
      </c>
      <c r="I10904">
        <v>1151</v>
      </c>
      <c r="J10904">
        <v>1037</v>
      </c>
      <c r="K10904">
        <v>1144</v>
      </c>
      <c r="L10904" s="4">
        <v>1</v>
      </c>
      <c r="M10904" s="1">
        <v>0.13450000000000001</v>
      </c>
      <c r="N10904">
        <f>טבלה1[[#This Row],[סה"כ דורשי עבודה]]/טבלה1[[#This Row],[שיעור אבטלה מוערך ביישוב]]</f>
        <v>8713.7546468401488</v>
      </c>
      <c r="O10904" s="4"/>
    </row>
    <row r="10905" spans="1:15" x14ac:dyDescent="0.35">
      <c r="A10905" t="s">
        <v>214</v>
      </c>
      <c r="B10905" t="s">
        <v>94</v>
      </c>
      <c r="C10905">
        <v>509</v>
      </c>
      <c r="D10905" t="s">
        <v>130</v>
      </c>
      <c r="E10905">
        <v>1192</v>
      </c>
      <c r="F10905">
        <v>448</v>
      </c>
      <c r="G10905">
        <v>744</v>
      </c>
      <c r="H10905">
        <v>18</v>
      </c>
      <c r="I10905">
        <v>1174</v>
      </c>
      <c r="J10905">
        <v>1041</v>
      </c>
      <c r="K10905">
        <v>1166</v>
      </c>
      <c r="L10905" s="4">
        <v>7</v>
      </c>
      <c r="M10905" s="1">
        <v>0.13669999999999999</v>
      </c>
      <c r="N10905">
        <f>טבלה1[[#This Row],[סה"כ דורשי עבודה]]/טבלה1[[#This Row],[שיעור אבטלה מוערך ביישוב]]</f>
        <v>8719.8244330651069</v>
      </c>
      <c r="O10905" s="4"/>
    </row>
    <row r="10906" spans="1:15" x14ac:dyDescent="0.35">
      <c r="A10906" t="s">
        <v>215</v>
      </c>
      <c r="B10906" t="s">
        <v>94</v>
      </c>
      <c r="C10906">
        <v>509</v>
      </c>
      <c r="D10906" t="s">
        <v>130</v>
      </c>
      <c r="E10906">
        <v>1207</v>
      </c>
      <c r="F10906">
        <v>467</v>
      </c>
      <c r="G10906">
        <v>740</v>
      </c>
      <c r="H10906">
        <v>17</v>
      </c>
      <c r="I10906">
        <v>1190</v>
      </c>
      <c r="J10906">
        <v>1059</v>
      </c>
      <c r="K10906">
        <v>1180</v>
      </c>
      <c r="L10906" s="4">
        <v>11</v>
      </c>
      <c r="M10906" s="1">
        <v>0.1381</v>
      </c>
      <c r="N10906">
        <f>טבלה1[[#This Row],[סה"כ דורשי עבודה]]/טבלה1[[#This Row],[שיעור אבטלה מוערך ביישוב]]</f>
        <v>8740.0434467776977</v>
      </c>
      <c r="O10906" s="4"/>
    </row>
    <row r="10907" spans="1:15" x14ac:dyDescent="0.35">
      <c r="A10907" t="s">
        <v>216</v>
      </c>
      <c r="B10907" t="s">
        <v>94</v>
      </c>
      <c r="C10907">
        <v>509</v>
      </c>
      <c r="D10907" t="s">
        <v>130</v>
      </c>
      <c r="E10907">
        <v>1222</v>
      </c>
      <c r="F10907">
        <v>480</v>
      </c>
      <c r="G10907">
        <v>742</v>
      </c>
      <c r="H10907">
        <v>21</v>
      </c>
      <c r="I10907">
        <v>1201</v>
      </c>
      <c r="J10907">
        <v>1048</v>
      </c>
      <c r="K10907">
        <v>1183</v>
      </c>
      <c r="L10907" s="4">
        <v>9</v>
      </c>
      <c r="M10907" s="1">
        <v>0.1384</v>
      </c>
      <c r="N10907">
        <f>טבלה1[[#This Row],[סה"כ דורשי עבודה]]/טבלה1[[#This Row],[שיעור אבטלה מוערך ביישוב]]</f>
        <v>8829.4797687861283</v>
      </c>
      <c r="O10907" s="4"/>
    </row>
    <row r="10908" spans="1:15" x14ac:dyDescent="0.35">
      <c r="A10908" t="s">
        <v>217</v>
      </c>
      <c r="B10908" t="s">
        <v>94</v>
      </c>
      <c r="C10908">
        <v>509</v>
      </c>
      <c r="D10908" t="s">
        <v>130</v>
      </c>
      <c r="E10908">
        <v>1266</v>
      </c>
      <c r="F10908">
        <v>500</v>
      </c>
      <c r="G10908">
        <v>766</v>
      </c>
      <c r="H10908">
        <v>19</v>
      </c>
      <c r="I10908">
        <v>1247</v>
      </c>
      <c r="J10908">
        <v>1054</v>
      </c>
      <c r="K10908">
        <v>1210</v>
      </c>
      <c r="L10908" s="4">
        <v>9</v>
      </c>
      <c r="M10908" s="1">
        <v>0.1411</v>
      </c>
      <c r="N10908">
        <f>טבלה1[[#This Row],[סה"כ דורשי עבודה]]/טבלה1[[#This Row],[שיעור אבטלה מוערך ביישוב]]</f>
        <v>8972.3600283486885</v>
      </c>
      <c r="O10908" s="4"/>
    </row>
    <row r="10909" spans="1:15" x14ac:dyDescent="0.35">
      <c r="A10909" t="s">
        <v>218</v>
      </c>
      <c r="B10909" t="s">
        <v>94</v>
      </c>
      <c r="C10909">
        <v>509</v>
      </c>
      <c r="D10909" t="s">
        <v>130</v>
      </c>
      <c r="E10909">
        <v>1176</v>
      </c>
      <c r="F10909">
        <v>440</v>
      </c>
      <c r="G10909">
        <v>736</v>
      </c>
      <c r="H10909">
        <v>16</v>
      </c>
      <c r="I10909">
        <v>1160</v>
      </c>
      <c r="J10909">
        <v>1014</v>
      </c>
      <c r="K10909">
        <v>1142</v>
      </c>
      <c r="L10909" s="4">
        <v>9</v>
      </c>
      <c r="M10909" s="1">
        <v>0.1343</v>
      </c>
      <c r="N10909">
        <f>טבלה1[[#This Row],[סה"כ דורשי עבודה]]/טבלה1[[#This Row],[שיעור אבטלה מוערך ביישוב]]</f>
        <v>8756.5152643335805</v>
      </c>
      <c r="O10909" s="4"/>
    </row>
    <row r="10910" spans="1:15" x14ac:dyDescent="0.35">
      <c r="A10910" t="s">
        <v>219</v>
      </c>
      <c r="B10910" t="s">
        <v>94</v>
      </c>
      <c r="C10910">
        <v>509</v>
      </c>
      <c r="D10910" t="s">
        <v>130</v>
      </c>
      <c r="E10910">
        <v>1126</v>
      </c>
      <c r="F10910">
        <v>435</v>
      </c>
      <c r="G10910">
        <v>691</v>
      </c>
      <c r="H10910">
        <v>15</v>
      </c>
      <c r="I10910">
        <v>1111</v>
      </c>
      <c r="J10910">
        <v>991</v>
      </c>
      <c r="K10910">
        <v>1090</v>
      </c>
      <c r="L10910" s="4">
        <v>6</v>
      </c>
      <c r="M10910" s="1">
        <v>0.12889999999999999</v>
      </c>
      <c r="N10910">
        <f>טבלה1[[#This Row],[סה"כ דורשי עבודה]]/טבלה1[[#This Row],[שיעור אבטלה מוערך ביישוב]]</f>
        <v>8735.4538401861919</v>
      </c>
      <c r="O10910" s="4"/>
    </row>
    <row r="10911" spans="1:15" x14ac:dyDescent="0.35">
      <c r="A10911" t="s">
        <v>220</v>
      </c>
      <c r="B10911" t="s">
        <v>94</v>
      </c>
      <c r="C10911">
        <v>509</v>
      </c>
      <c r="D10911" t="s">
        <v>130</v>
      </c>
      <c r="E10911">
        <v>1143</v>
      </c>
      <c r="F10911">
        <v>446</v>
      </c>
      <c r="G10911">
        <v>697</v>
      </c>
      <c r="H10911">
        <v>17</v>
      </c>
      <c r="I10911">
        <v>1126</v>
      </c>
      <c r="J10911">
        <v>997</v>
      </c>
      <c r="K10911">
        <v>1111</v>
      </c>
      <c r="L10911" s="4">
        <v>8</v>
      </c>
      <c r="M10911" s="1">
        <v>0.13109999999999999</v>
      </c>
      <c r="N10911">
        <f>טבלה1[[#This Row],[סה"כ דורשי עבודה]]/טבלה1[[#This Row],[שיעור אבטלה מוערך ביישוב]]</f>
        <v>8718.5354691075518</v>
      </c>
      <c r="O10911" s="4"/>
    </row>
    <row r="10912" spans="1:15" x14ac:dyDescent="0.35">
      <c r="A10912" t="s">
        <v>221</v>
      </c>
      <c r="B10912" t="s">
        <v>94</v>
      </c>
      <c r="C10912">
        <v>509</v>
      </c>
      <c r="D10912" t="s">
        <v>130</v>
      </c>
      <c r="E10912">
        <v>1113</v>
      </c>
      <c r="F10912">
        <v>440</v>
      </c>
      <c r="G10912">
        <v>673</v>
      </c>
      <c r="H10912">
        <v>19</v>
      </c>
      <c r="I10912">
        <v>1094</v>
      </c>
      <c r="J10912">
        <v>980</v>
      </c>
      <c r="K10912">
        <v>1070</v>
      </c>
      <c r="L10912" s="4">
        <v>20</v>
      </c>
      <c r="M10912" s="1">
        <v>0.12690000000000001</v>
      </c>
      <c r="N10912">
        <f>טבלה1[[#This Row],[סה"כ דורשי עבודה]]/טבלה1[[#This Row],[שיעור אבטלה מוערך ביישוב]]</f>
        <v>8770.6855791962171</v>
      </c>
      <c r="O10912" s="4"/>
    </row>
    <row r="10913" spans="1:15" x14ac:dyDescent="0.35">
      <c r="A10913" t="s">
        <v>222</v>
      </c>
      <c r="B10913" t="s">
        <v>94</v>
      </c>
      <c r="C10913">
        <v>509</v>
      </c>
      <c r="D10913" t="s">
        <v>130</v>
      </c>
      <c r="E10913">
        <v>1158</v>
      </c>
      <c r="F10913">
        <v>451</v>
      </c>
      <c r="G10913">
        <v>707</v>
      </c>
      <c r="H10913">
        <v>19</v>
      </c>
      <c r="I10913">
        <v>1139</v>
      </c>
      <c r="J10913">
        <v>1021</v>
      </c>
      <c r="K10913">
        <v>1107</v>
      </c>
      <c r="L10913" s="4">
        <v>10</v>
      </c>
      <c r="M10913" s="1">
        <v>0.13070000000000001</v>
      </c>
      <c r="N10913">
        <f>טבלה1[[#This Row],[סה"כ דורשי עבודה]]/טבלה1[[#This Row],[שיעור אבטלה מוערך ביישוב]]</f>
        <v>8859.9846977811776</v>
      </c>
      <c r="O10913" s="4"/>
    </row>
    <row r="10914" spans="1:15" x14ac:dyDescent="0.35">
      <c r="A10914" t="s">
        <v>223</v>
      </c>
      <c r="B10914" t="s">
        <v>94</v>
      </c>
      <c r="C10914">
        <v>509</v>
      </c>
      <c r="D10914" t="s">
        <v>130</v>
      </c>
      <c r="E10914">
        <v>1176</v>
      </c>
      <c r="F10914">
        <v>472</v>
      </c>
      <c r="G10914">
        <v>704</v>
      </c>
      <c r="H10914">
        <v>21</v>
      </c>
      <c r="I10914">
        <v>1155</v>
      </c>
      <c r="J10914">
        <v>1027</v>
      </c>
      <c r="K10914">
        <v>1119</v>
      </c>
      <c r="L10914" s="4">
        <v>26</v>
      </c>
      <c r="M10914" s="1">
        <v>0.1265</v>
      </c>
      <c r="N10914">
        <f>טבלה1[[#This Row],[סה"כ דורשי עבודה]]/טבלה1[[#This Row],[שיעור אבטלה מוערך ביישוב]]</f>
        <v>9296.442687747036</v>
      </c>
      <c r="O10914" s="4"/>
    </row>
    <row r="10915" spans="1:15" x14ac:dyDescent="0.35">
      <c r="A10915" t="s">
        <v>224</v>
      </c>
      <c r="B10915" t="s">
        <v>94</v>
      </c>
      <c r="C10915">
        <v>509</v>
      </c>
      <c r="D10915" t="s">
        <v>130</v>
      </c>
      <c r="E10915">
        <v>1148</v>
      </c>
      <c r="F10915">
        <v>470</v>
      </c>
      <c r="G10915">
        <v>678</v>
      </c>
      <c r="H10915">
        <v>22</v>
      </c>
      <c r="I10915">
        <v>1126</v>
      </c>
      <c r="J10915">
        <v>1007</v>
      </c>
      <c r="K10915">
        <v>1098</v>
      </c>
      <c r="L10915" s="4">
        <v>14</v>
      </c>
      <c r="M10915" s="1">
        <v>0.1245</v>
      </c>
      <c r="N10915">
        <f>טבלה1[[#This Row],[סה"כ דורשי עבודה]]/טבלה1[[#This Row],[שיעור אבטלה מוערך ביישוב]]</f>
        <v>9220.8835341365466</v>
      </c>
      <c r="O10915" s="4"/>
    </row>
    <row r="10916" spans="1:15" x14ac:dyDescent="0.35">
      <c r="A10916" t="s">
        <v>225</v>
      </c>
      <c r="B10916" t="s">
        <v>94</v>
      </c>
      <c r="C10916">
        <v>509</v>
      </c>
      <c r="D10916" t="s">
        <v>130</v>
      </c>
      <c r="E10916">
        <v>1174</v>
      </c>
      <c r="F10916">
        <v>466</v>
      </c>
      <c r="G10916">
        <v>708</v>
      </c>
      <c r="H10916">
        <v>23</v>
      </c>
      <c r="I10916">
        <v>1151</v>
      </c>
      <c r="J10916">
        <v>1011</v>
      </c>
      <c r="K10916">
        <v>1126</v>
      </c>
      <c r="L10916" s="4">
        <v>18</v>
      </c>
      <c r="M10916" s="1">
        <v>0.12720000000000001</v>
      </c>
      <c r="N10916">
        <f>טבלה1[[#This Row],[סה"כ דורשי עבודה]]/טבלה1[[#This Row],[שיעור אבטלה מוערך ביישוב]]</f>
        <v>9229.5597484276732</v>
      </c>
      <c r="O10916" s="4"/>
    </row>
    <row r="10917" spans="1:15" x14ac:dyDescent="0.35">
      <c r="A10917" t="s">
        <v>226</v>
      </c>
      <c r="B10917" t="s">
        <v>94</v>
      </c>
      <c r="C10917">
        <v>509</v>
      </c>
      <c r="D10917" t="s">
        <v>130</v>
      </c>
      <c r="E10917">
        <v>1127</v>
      </c>
      <c r="F10917">
        <v>444</v>
      </c>
      <c r="G10917">
        <v>683</v>
      </c>
      <c r="H10917">
        <v>21</v>
      </c>
      <c r="I10917">
        <v>1106</v>
      </c>
      <c r="J10917">
        <v>975</v>
      </c>
      <c r="K10917">
        <v>1094</v>
      </c>
      <c r="L10917" s="4">
        <v>16</v>
      </c>
      <c r="M10917" s="1">
        <v>0.1241</v>
      </c>
      <c r="N10917">
        <f>טבלה1[[#This Row],[סה"כ דורשי עבודה]]/טבלה1[[#This Row],[שיעור אבטלה מוערך ביישוב]]</f>
        <v>9081.3859790491533</v>
      </c>
      <c r="O10917" s="4"/>
    </row>
    <row r="10918" spans="1:15" x14ac:dyDescent="0.35">
      <c r="A10918" t="s">
        <v>227</v>
      </c>
      <c r="B10918" t="s">
        <v>94</v>
      </c>
      <c r="C10918">
        <v>509</v>
      </c>
      <c r="D10918" t="s">
        <v>130</v>
      </c>
      <c r="E10918">
        <v>1123</v>
      </c>
      <c r="F10918">
        <v>442</v>
      </c>
      <c r="G10918">
        <v>681</v>
      </c>
      <c r="H10918">
        <v>21</v>
      </c>
      <c r="I10918">
        <v>1102</v>
      </c>
      <c r="J10918">
        <v>950</v>
      </c>
      <c r="K10918">
        <v>1084</v>
      </c>
      <c r="L10918" s="4">
        <v>17</v>
      </c>
      <c r="M10918" s="1">
        <v>0.1231</v>
      </c>
      <c r="N10918">
        <f>טבלה1[[#This Row],[סה"כ דורשי עבודה]]/טבלה1[[#This Row],[שיעור אבטלה מוערך ביישוב]]</f>
        <v>9122.6645004061738</v>
      </c>
      <c r="O10918" s="4"/>
    </row>
    <row r="10919" spans="1:15" x14ac:dyDescent="0.35">
      <c r="A10919" t="s">
        <v>228</v>
      </c>
      <c r="B10919" t="s">
        <v>94</v>
      </c>
      <c r="C10919">
        <v>509</v>
      </c>
      <c r="D10919" t="s">
        <v>130</v>
      </c>
      <c r="E10919">
        <v>1141</v>
      </c>
      <c r="F10919">
        <v>472</v>
      </c>
      <c r="G10919">
        <v>669</v>
      </c>
      <c r="H10919">
        <v>21</v>
      </c>
      <c r="I10919">
        <v>1120</v>
      </c>
      <c r="J10919">
        <v>968</v>
      </c>
      <c r="K10919">
        <v>1085</v>
      </c>
      <c r="L10919" s="4">
        <v>13</v>
      </c>
      <c r="M10919" s="1">
        <v>0.1232</v>
      </c>
      <c r="N10919">
        <f>טבלה1[[#This Row],[סה"כ דורשי עבודה]]/טבלה1[[#This Row],[שיעור אבטלה מוערך ביישוב]]</f>
        <v>9261.363636363636</v>
      </c>
      <c r="O10919" s="4"/>
    </row>
    <row r="10920" spans="1:15" x14ac:dyDescent="0.35">
      <c r="A10920" t="s">
        <v>229</v>
      </c>
      <c r="B10920" t="s">
        <v>94</v>
      </c>
      <c r="C10920">
        <v>509</v>
      </c>
      <c r="D10920" t="s">
        <v>130</v>
      </c>
      <c r="E10920">
        <v>1194</v>
      </c>
      <c r="F10920">
        <v>472</v>
      </c>
      <c r="G10920">
        <v>722</v>
      </c>
      <c r="H10920">
        <v>27</v>
      </c>
      <c r="I10920">
        <v>1167</v>
      </c>
      <c r="J10920">
        <v>979</v>
      </c>
      <c r="K10920">
        <v>1128</v>
      </c>
      <c r="L10920" s="4">
        <v>40</v>
      </c>
      <c r="M10920" s="1">
        <v>0.12740000000000001</v>
      </c>
      <c r="N10920">
        <f>טבלה1[[#This Row],[סה"כ דורשי עבודה]]/טבלה1[[#This Row],[שיעור אבטלה מוערך ביישוב]]</f>
        <v>9372.0565149136564</v>
      </c>
      <c r="O10920" s="4"/>
    </row>
    <row r="10921" spans="1:15" x14ac:dyDescent="0.35">
      <c r="A10921" t="s">
        <v>230</v>
      </c>
      <c r="B10921" t="s">
        <v>94</v>
      </c>
      <c r="C10921">
        <v>509</v>
      </c>
      <c r="D10921" t="s">
        <v>130</v>
      </c>
      <c r="E10921">
        <v>1209</v>
      </c>
      <c r="F10921">
        <v>493</v>
      </c>
      <c r="G10921">
        <v>716</v>
      </c>
      <c r="H10921">
        <v>24</v>
      </c>
      <c r="I10921">
        <v>1185</v>
      </c>
      <c r="J10921">
        <v>999</v>
      </c>
      <c r="K10921">
        <v>1134</v>
      </c>
      <c r="L10921" s="4">
        <v>25</v>
      </c>
      <c r="M10921" s="1">
        <v>0.128</v>
      </c>
      <c r="N10921">
        <f>טבלה1[[#This Row],[סה"כ דורשי עבודה]]/טבלה1[[#This Row],[שיעור אבטלה מוערך ביישוב]]</f>
        <v>9445.3125</v>
      </c>
      <c r="O10921" s="4"/>
    </row>
    <row r="10922" spans="1:15" x14ac:dyDescent="0.35">
      <c r="A10922" t="s">
        <v>231</v>
      </c>
      <c r="B10922" t="s">
        <v>94</v>
      </c>
      <c r="C10922">
        <v>509</v>
      </c>
      <c r="D10922" t="s">
        <v>130</v>
      </c>
      <c r="E10922">
        <v>1196</v>
      </c>
      <c r="F10922">
        <v>496</v>
      </c>
      <c r="G10922">
        <v>700</v>
      </c>
      <c r="H10922">
        <v>27</v>
      </c>
      <c r="I10922">
        <v>1169</v>
      </c>
      <c r="J10922">
        <v>981</v>
      </c>
      <c r="K10922">
        <v>1123</v>
      </c>
      <c r="L10922" s="4">
        <v>24</v>
      </c>
      <c r="M10922" s="1">
        <v>0.12690000000000001</v>
      </c>
      <c r="N10922">
        <f>טבלה1[[#This Row],[סה"כ דורשי עבודה]]/טבלה1[[#This Row],[שיעור אבטלה מוערך ביישוב]]</f>
        <v>9424.7438928289976</v>
      </c>
      <c r="O10922" s="4"/>
    </row>
    <row r="10923" spans="1:15" x14ac:dyDescent="0.35">
      <c r="A10923" t="s">
        <v>232</v>
      </c>
      <c r="B10923" t="s">
        <v>94</v>
      </c>
      <c r="C10923">
        <v>509</v>
      </c>
      <c r="D10923" t="s">
        <v>130</v>
      </c>
      <c r="E10923">
        <v>1084</v>
      </c>
      <c r="F10923">
        <v>444</v>
      </c>
      <c r="G10923">
        <v>640</v>
      </c>
      <c r="H10923">
        <v>22</v>
      </c>
      <c r="I10923">
        <v>1062</v>
      </c>
      <c r="J10923">
        <v>941</v>
      </c>
      <c r="K10923">
        <v>1045</v>
      </c>
      <c r="L10923" s="4">
        <v>11</v>
      </c>
      <c r="M10923" s="1">
        <v>0.1192</v>
      </c>
      <c r="N10923">
        <f>טבלה1[[#This Row],[סה"כ דורשי עבודה]]/טבלה1[[#This Row],[שיעור אבטלה מוערך ביישוב]]</f>
        <v>9093.959731543624</v>
      </c>
      <c r="O10923" s="4"/>
    </row>
    <row r="10924" spans="1:15" x14ac:dyDescent="0.35">
      <c r="A10924" t="s">
        <v>233</v>
      </c>
      <c r="B10924" t="s">
        <v>94</v>
      </c>
      <c r="C10924">
        <v>509</v>
      </c>
      <c r="D10924" t="s">
        <v>130</v>
      </c>
      <c r="E10924">
        <v>1117</v>
      </c>
      <c r="F10924">
        <v>473</v>
      </c>
      <c r="G10924">
        <v>644</v>
      </c>
      <c r="H10924">
        <v>25</v>
      </c>
      <c r="I10924">
        <v>1092</v>
      </c>
      <c r="J10924">
        <v>974</v>
      </c>
      <c r="K10924">
        <v>1052</v>
      </c>
      <c r="L10924" s="4">
        <v>0</v>
      </c>
      <c r="M10924" s="1">
        <v>0.11990000000000001</v>
      </c>
      <c r="N10924">
        <f>טבלה1[[#This Row],[סה"כ דורשי עבודה]]/טבלה1[[#This Row],[שיעור אבטלה מוערך ביישוב]]</f>
        <v>9316.0967472894081</v>
      </c>
      <c r="O10924" s="4"/>
    </row>
    <row r="10925" spans="1:15" x14ac:dyDescent="0.35">
      <c r="A10925" t="s">
        <v>234</v>
      </c>
      <c r="B10925" t="s">
        <v>94</v>
      </c>
      <c r="C10925">
        <v>509</v>
      </c>
      <c r="D10925" t="s">
        <v>130</v>
      </c>
      <c r="E10925">
        <v>1207</v>
      </c>
      <c r="F10925">
        <v>527</v>
      </c>
      <c r="G10925">
        <v>680</v>
      </c>
      <c r="H10925">
        <v>28</v>
      </c>
      <c r="I10925">
        <v>1179</v>
      </c>
      <c r="J10925">
        <v>1005</v>
      </c>
      <c r="K10925">
        <v>1106</v>
      </c>
      <c r="L10925" s="4">
        <v>1</v>
      </c>
      <c r="M10925" s="1">
        <v>0.12529999999999999</v>
      </c>
      <c r="N10925">
        <f>טבלה1[[#This Row],[סה"כ דורשי עבודה]]/טבלה1[[#This Row],[שיעור אבטלה מוערך ביישוב]]</f>
        <v>9632.8810853950527</v>
      </c>
      <c r="O10925" s="4"/>
    </row>
    <row r="10926" spans="1:15" x14ac:dyDescent="0.35">
      <c r="A10926" t="s">
        <v>235</v>
      </c>
      <c r="B10926" t="s">
        <v>94</v>
      </c>
      <c r="C10926">
        <v>509</v>
      </c>
      <c r="D10926" t="s">
        <v>130</v>
      </c>
      <c r="E10926">
        <v>1172</v>
      </c>
      <c r="F10926">
        <v>493</v>
      </c>
      <c r="G10926">
        <v>679</v>
      </c>
      <c r="H10926">
        <v>30</v>
      </c>
      <c r="I10926">
        <v>1142</v>
      </c>
      <c r="J10926">
        <v>960</v>
      </c>
      <c r="K10926">
        <v>1102</v>
      </c>
      <c r="L10926" s="4">
        <v>25</v>
      </c>
      <c r="M10926" s="1">
        <v>0.1249</v>
      </c>
      <c r="N10926">
        <f>טבלה1[[#This Row],[סה"כ דורשי עבודה]]/טבלה1[[#This Row],[שיעור אבטלה מוערך ביישוב]]</f>
        <v>9383.5068054443564</v>
      </c>
      <c r="O10926" s="4"/>
    </row>
    <row r="10927" spans="1:15" x14ac:dyDescent="0.35">
      <c r="A10927" t="s">
        <v>236</v>
      </c>
      <c r="B10927" t="s">
        <v>94</v>
      </c>
      <c r="C10927">
        <v>509</v>
      </c>
      <c r="D10927" t="s">
        <v>130</v>
      </c>
      <c r="E10927">
        <v>1164</v>
      </c>
      <c r="F10927">
        <v>513</v>
      </c>
      <c r="G10927">
        <v>651</v>
      </c>
      <c r="H10927">
        <v>31</v>
      </c>
      <c r="I10927">
        <v>1133</v>
      </c>
      <c r="J10927">
        <v>947</v>
      </c>
      <c r="K10927">
        <v>1099</v>
      </c>
      <c r="L10927" s="4">
        <v>20</v>
      </c>
      <c r="M10927" s="1">
        <v>0.1246</v>
      </c>
      <c r="N10927">
        <f>טבלה1[[#This Row],[סה"כ דורשי עבודה]]/טבלה1[[#This Row],[שיעור אבטלה מוערך ביישוב]]</f>
        <v>9341.8940609951842</v>
      </c>
      <c r="O10927" s="4"/>
    </row>
    <row r="10928" spans="1:15" x14ac:dyDescent="0.35">
      <c r="A10928" t="s">
        <v>237</v>
      </c>
      <c r="B10928" t="s">
        <v>94</v>
      </c>
      <c r="C10928">
        <v>509</v>
      </c>
      <c r="D10928" t="s">
        <v>130</v>
      </c>
      <c r="E10928">
        <v>1148</v>
      </c>
      <c r="F10928">
        <v>516</v>
      </c>
      <c r="G10928">
        <v>632</v>
      </c>
      <c r="H10928">
        <v>27</v>
      </c>
      <c r="I10928">
        <v>1121</v>
      </c>
      <c r="J10928">
        <v>942</v>
      </c>
      <c r="K10928">
        <v>1069</v>
      </c>
      <c r="L10928" s="4">
        <v>21</v>
      </c>
      <c r="M10928" s="1">
        <v>0.1216</v>
      </c>
      <c r="N10928">
        <f>טבלה1[[#This Row],[סה"כ דורשי עבודה]]/טבלה1[[#This Row],[שיעור אבטלה מוערך ביישוב]]</f>
        <v>9440.78947368421</v>
      </c>
      <c r="O10928" s="4"/>
    </row>
    <row r="10929" spans="1:15" x14ac:dyDescent="0.35">
      <c r="A10929" t="s">
        <v>238</v>
      </c>
      <c r="B10929" t="s">
        <v>94</v>
      </c>
      <c r="C10929">
        <v>509</v>
      </c>
      <c r="D10929" t="s">
        <v>130</v>
      </c>
      <c r="E10929">
        <v>1108</v>
      </c>
      <c r="F10929">
        <v>484</v>
      </c>
      <c r="G10929">
        <v>624</v>
      </c>
      <c r="H10929">
        <v>26</v>
      </c>
      <c r="I10929">
        <v>1082</v>
      </c>
      <c r="J10929">
        <v>921</v>
      </c>
      <c r="K10929">
        <v>1054</v>
      </c>
      <c r="L10929" s="4">
        <v>15</v>
      </c>
      <c r="M10929" s="1">
        <v>0.1201</v>
      </c>
      <c r="N10929">
        <f>טבלה1[[#This Row],[סה"כ דורשי עבודה]]/טבלה1[[#This Row],[שיעור אבטלה מוערך ביישוב]]</f>
        <v>9225.6452955870118</v>
      </c>
      <c r="O10929" s="4"/>
    </row>
    <row r="10930" spans="1:15" x14ac:dyDescent="0.35">
      <c r="A10930" t="s">
        <v>239</v>
      </c>
      <c r="B10930" t="s">
        <v>94</v>
      </c>
      <c r="C10930">
        <v>509</v>
      </c>
      <c r="D10930" t="s">
        <v>130</v>
      </c>
      <c r="E10930">
        <v>1093</v>
      </c>
      <c r="F10930">
        <v>468</v>
      </c>
      <c r="G10930">
        <v>625</v>
      </c>
      <c r="H10930">
        <v>28</v>
      </c>
      <c r="I10930">
        <v>1065</v>
      </c>
      <c r="J10930">
        <v>907</v>
      </c>
      <c r="K10930">
        <v>1046</v>
      </c>
      <c r="L10930" s="4">
        <v>13</v>
      </c>
      <c r="M10930" s="1">
        <v>0.1193</v>
      </c>
      <c r="N10930">
        <f>טבלה1[[#This Row],[סה"כ דורשי עבודה]]/טבלה1[[#This Row],[שיעור אבטלה מוערך ביישוב]]</f>
        <v>9161.7770326906957</v>
      </c>
      <c r="O10930" s="4"/>
    </row>
    <row r="10931" spans="1:15" x14ac:dyDescent="0.35">
      <c r="A10931" t="s">
        <v>240</v>
      </c>
      <c r="B10931" t="s">
        <v>94</v>
      </c>
      <c r="C10931">
        <v>509</v>
      </c>
      <c r="D10931" t="s">
        <v>130</v>
      </c>
      <c r="E10931">
        <v>1119</v>
      </c>
      <c r="F10931">
        <v>479</v>
      </c>
      <c r="G10931">
        <v>640</v>
      </c>
      <c r="H10931">
        <v>22</v>
      </c>
      <c r="I10931">
        <v>1097</v>
      </c>
      <c r="J10931">
        <v>922</v>
      </c>
      <c r="K10931">
        <v>1057</v>
      </c>
      <c r="L10931" s="4">
        <v>21</v>
      </c>
      <c r="M10931" s="1">
        <v>0.12039999999999999</v>
      </c>
      <c r="N10931">
        <f>טבלה1[[#This Row],[סה"כ דורשי עבודה]]/טבלה1[[#This Row],[שיעור אבטלה מוערך ביישוב]]</f>
        <v>9294.0199335548186</v>
      </c>
      <c r="O10931" s="4"/>
    </row>
    <row r="10932" spans="1:15" x14ac:dyDescent="0.35">
      <c r="A10932" t="s">
        <v>241</v>
      </c>
      <c r="B10932" t="s">
        <v>94</v>
      </c>
      <c r="C10932">
        <v>509</v>
      </c>
      <c r="D10932" t="s">
        <v>130</v>
      </c>
      <c r="E10932">
        <v>1169</v>
      </c>
      <c r="F10932">
        <v>509</v>
      </c>
      <c r="G10932">
        <v>660</v>
      </c>
      <c r="H10932">
        <v>27</v>
      </c>
      <c r="I10932">
        <v>1142</v>
      </c>
      <c r="J10932">
        <v>955</v>
      </c>
      <c r="K10932">
        <v>1090</v>
      </c>
      <c r="L10932" s="4">
        <v>18</v>
      </c>
      <c r="M10932" s="1">
        <v>0.1237</v>
      </c>
      <c r="N10932">
        <f>טבלה1[[#This Row],[סה"כ דורשי עבודה]]/טבלה1[[#This Row],[שיעור אבטלה מוערך ביישוב]]</f>
        <v>9450.2829426030712</v>
      </c>
      <c r="O10932" s="4"/>
    </row>
    <row r="10933" spans="1:15" x14ac:dyDescent="0.35">
      <c r="A10933" t="s">
        <v>242</v>
      </c>
      <c r="B10933" t="s">
        <v>94</v>
      </c>
      <c r="C10933">
        <v>509</v>
      </c>
      <c r="D10933" t="s">
        <v>130</v>
      </c>
      <c r="E10933">
        <v>1162</v>
      </c>
      <c r="F10933">
        <v>491</v>
      </c>
      <c r="G10933">
        <v>671</v>
      </c>
      <c r="H10933">
        <v>27</v>
      </c>
      <c r="I10933">
        <v>1135</v>
      </c>
      <c r="J10933">
        <v>953</v>
      </c>
      <c r="K10933">
        <v>1079</v>
      </c>
      <c r="L10933" s="4">
        <v>20</v>
      </c>
      <c r="M10933" s="1">
        <v>0.1226</v>
      </c>
      <c r="N10933">
        <f>טבלה1[[#This Row],[סה"כ דורשי עבודה]]/טבלה1[[#This Row],[שיעור אבטלה מוערך ביישוב]]</f>
        <v>9477.9771615008158</v>
      </c>
      <c r="O10933" s="4"/>
    </row>
    <row r="10934" spans="1:15" x14ac:dyDescent="0.35">
      <c r="A10934" t="s">
        <v>243</v>
      </c>
      <c r="B10934" t="s">
        <v>94</v>
      </c>
      <c r="C10934">
        <v>509</v>
      </c>
      <c r="D10934" t="s">
        <v>130</v>
      </c>
      <c r="E10934">
        <v>1077</v>
      </c>
      <c r="F10934">
        <v>458</v>
      </c>
      <c r="G10934">
        <v>619</v>
      </c>
      <c r="H10934">
        <v>26</v>
      </c>
      <c r="I10934">
        <v>1051</v>
      </c>
      <c r="J10934">
        <v>916</v>
      </c>
      <c r="K10934">
        <v>1000</v>
      </c>
      <c r="L10934" s="4">
        <v>12</v>
      </c>
      <c r="M10934" s="1">
        <v>0.11459999999999999</v>
      </c>
      <c r="N10934">
        <f>טבלה1[[#This Row],[סה"כ דורשי עבודה]]/טבלה1[[#This Row],[שיעור אבטלה מוערך ביישוב]]</f>
        <v>9397.9057591623041</v>
      </c>
      <c r="O10934" s="4"/>
    </row>
    <row r="10935" spans="1:15" x14ac:dyDescent="0.35">
      <c r="A10935" t="s">
        <v>244</v>
      </c>
      <c r="B10935" t="s">
        <v>94</v>
      </c>
      <c r="C10935">
        <v>509</v>
      </c>
      <c r="D10935" t="s">
        <v>130</v>
      </c>
      <c r="E10935">
        <v>1074</v>
      </c>
      <c r="F10935">
        <v>446</v>
      </c>
      <c r="G10935">
        <v>628</v>
      </c>
      <c r="H10935">
        <v>28</v>
      </c>
      <c r="I10935">
        <v>1046</v>
      </c>
      <c r="J10935">
        <v>917</v>
      </c>
      <c r="K10935">
        <v>1015</v>
      </c>
      <c r="L10935" s="4">
        <v>25</v>
      </c>
      <c r="M10935" s="1">
        <v>0.11609999999999999</v>
      </c>
      <c r="N10935">
        <f>טבלה1[[#This Row],[סה"כ דורשי עבודה]]/טבלה1[[#This Row],[שיעור אבטלה מוערך ביישוב]]</f>
        <v>9250.6459948320426</v>
      </c>
      <c r="O10935" s="4"/>
    </row>
    <row r="10936" spans="1:15" x14ac:dyDescent="0.35">
      <c r="A10936" t="s">
        <v>245</v>
      </c>
      <c r="B10936" t="s">
        <v>94</v>
      </c>
      <c r="C10936">
        <v>509</v>
      </c>
      <c r="D10936" t="s">
        <v>130</v>
      </c>
      <c r="E10936">
        <v>1060</v>
      </c>
      <c r="F10936">
        <v>444</v>
      </c>
      <c r="G10936">
        <v>616</v>
      </c>
      <c r="H10936">
        <v>22</v>
      </c>
      <c r="I10936">
        <v>1038</v>
      </c>
      <c r="J10936">
        <v>913</v>
      </c>
      <c r="K10936">
        <v>1006</v>
      </c>
      <c r="L10936" s="4">
        <v>20</v>
      </c>
      <c r="M10936" s="1">
        <v>0.1152</v>
      </c>
      <c r="N10936">
        <f>טבלה1[[#This Row],[סה"כ דורשי עבודה]]/טבלה1[[#This Row],[שיעור אבטלה מוערך ביישוב]]</f>
        <v>9201.3888888888887</v>
      </c>
      <c r="O10936" s="4"/>
    </row>
    <row r="10937" spans="1:15" x14ac:dyDescent="0.35">
      <c r="A10937" t="s">
        <v>246</v>
      </c>
      <c r="B10937" t="s">
        <v>94</v>
      </c>
      <c r="C10937">
        <v>509</v>
      </c>
      <c r="D10937" t="s">
        <v>130</v>
      </c>
      <c r="E10937">
        <v>1104</v>
      </c>
      <c r="F10937">
        <v>468</v>
      </c>
      <c r="G10937">
        <v>636</v>
      </c>
      <c r="H10937">
        <v>22</v>
      </c>
      <c r="I10937">
        <v>1082</v>
      </c>
      <c r="J10937">
        <v>918</v>
      </c>
      <c r="K10937">
        <v>1042</v>
      </c>
      <c r="L10937" s="4">
        <v>12</v>
      </c>
      <c r="M10937" s="1">
        <v>0.11890000000000001</v>
      </c>
      <c r="N10937">
        <f>טבלה1[[#This Row],[סה"כ דורשי עבודה]]/טבלה1[[#This Row],[שיעור אבטלה מוערך ביישוב]]</f>
        <v>9285.1135407905804</v>
      </c>
      <c r="O10937" s="4"/>
    </row>
    <row r="10938" spans="1:15" x14ac:dyDescent="0.35">
      <c r="A10938" t="s">
        <v>280</v>
      </c>
      <c r="B10938" t="s">
        <v>94</v>
      </c>
      <c r="C10938">
        <v>509</v>
      </c>
      <c r="D10938" t="s">
        <v>130</v>
      </c>
      <c r="E10938">
        <v>1126</v>
      </c>
      <c r="F10938">
        <v>488</v>
      </c>
      <c r="G10938">
        <v>638</v>
      </c>
      <c r="H10938">
        <v>19</v>
      </c>
      <c r="I10938">
        <v>1107</v>
      </c>
      <c r="J10938">
        <v>935</v>
      </c>
      <c r="K10938">
        <v>1044</v>
      </c>
      <c r="L10938" s="4">
        <v>31</v>
      </c>
      <c r="M10938" s="1">
        <v>0.1191</v>
      </c>
      <c r="N10938">
        <f>טבלה1[[#This Row],[סה"כ דורשי עבודה]]/טבלה1[[#This Row],[שיעור אבטלה מוערך ביישוב]]</f>
        <v>9454.240134340891</v>
      </c>
      <c r="O10938" s="4"/>
    </row>
    <row r="10939" spans="1:15" x14ac:dyDescent="0.35">
      <c r="A10939" t="s">
        <v>281</v>
      </c>
      <c r="B10939" t="s">
        <v>94</v>
      </c>
      <c r="C10939">
        <v>509</v>
      </c>
      <c r="D10939" t="s">
        <v>130</v>
      </c>
      <c r="E10939">
        <v>1079</v>
      </c>
      <c r="F10939">
        <v>482</v>
      </c>
      <c r="G10939">
        <v>597</v>
      </c>
      <c r="H10939">
        <v>25</v>
      </c>
      <c r="I10939">
        <v>1054</v>
      </c>
      <c r="J10939">
        <v>901</v>
      </c>
      <c r="K10939">
        <v>1003</v>
      </c>
      <c r="L10939" s="4">
        <v>19</v>
      </c>
      <c r="M10939" s="1">
        <v>0.1149</v>
      </c>
      <c r="N10939">
        <f>טבלה1[[#This Row],[סה"כ דורשי עבודה]]/טבלה1[[#This Row],[שיעור אבטלה מוערך ביישוב]]</f>
        <v>9390.774586597041</v>
      </c>
      <c r="O10939" s="4"/>
    </row>
    <row r="10940" spans="1:15" x14ac:dyDescent="0.35">
      <c r="A10940" t="s">
        <v>282</v>
      </c>
      <c r="B10940" t="s">
        <v>94</v>
      </c>
      <c r="C10940">
        <v>509</v>
      </c>
      <c r="D10940" t="s">
        <v>130</v>
      </c>
      <c r="E10940">
        <v>1024</v>
      </c>
      <c r="F10940">
        <v>456</v>
      </c>
      <c r="G10940">
        <v>568</v>
      </c>
      <c r="H10940">
        <v>24</v>
      </c>
      <c r="I10940">
        <v>1000</v>
      </c>
      <c r="J10940">
        <v>828</v>
      </c>
      <c r="K10940">
        <v>974</v>
      </c>
      <c r="L10940" s="4">
        <v>22</v>
      </c>
      <c r="M10940" s="1">
        <v>0.112</v>
      </c>
      <c r="N10940">
        <f>טבלה1[[#This Row],[סה"כ דורשי עבודה]]/טבלה1[[#This Row],[שיעור אבטלה מוערך ביישוב]]</f>
        <v>9142.8571428571431</v>
      </c>
      <c r="O10940" s="4"/>
    </row>
    <row r="10941" spans="1:15" x14ac:dyDescent="0.35">
      <c r="A10941" t="s">
        <v>283</v>
      </c>
      <c r="B10941" t="s">
        <v>94</v>
      </c>
      <c r="C10941">
        <v>509</v>
      </c>
      <c r="D10941" t="s">
        <v>130</v>
      </c>
      <c r="E10941">
        <v>927</v>
      </c>
      <c r="F10941">
        <v>406</v>
      </c>
      <c r="G10941">
        <v>521</v>
      </c>
      <c r="H10941">
        <v>17</v>
      </c>
      <c r="I10941">
        <v>910</v>
      </c>
      <c r="J10941">
        <v>765</v>
      </c>
      <c r="K10941">
        <v>890</v>
      </c>
      <c r="L10941" s="4">
        <v>19</v>
      </c>
      <c r="M10941" s="1">
        <v>0.1033</v>
      </c>
      <c r="N10941">
        <f>טבלה1[[#This Row],[סה"כ דורשי עבודה]]/טבלה1[[#This Row],[שיעור אבטלה מוערך ביישוב]]</f>
        <v>8973.8625363020328</v>
      </c>
      <c r="O10941" s="4"/>
    </row>
    <row r="10942" spans="1:15" x14ac:dyDescent="0.35">
      <c r="A10942" t="s">
        <v>285</v>
      </c>
      <c r="B10942" t="s">
        <v>94</v>
      </c>
      <c r="C10942">
        <v>509</v>
      </c>
      <c r="D10942" t="s">
        <v>130</v>
      </c>
      <c r="E10942">
        <v>922</v>
      </c>
      <c r="F10942">
        <v>404</v>
      </c>
      <c r="G10942">
        <v>518</v>
      </c>
      <c r="H10942">
        <v>24</v>
      </c>
      <c r="I10942">
        <v>898</v>
      </c>
      <c r="J10942">
        <v>762</v>
      </c>
      <c r="K10942">
        <v>882</v>
      </c>
      <c r="L10942" s="4">
        <v>15</v>
      </c>
      <c r="M10942" s="1">
        <v>0.10249999999999999</v>
      </c>
      <c r="N10942">
        <f>טבלה1[[#This Row],[סה"כ דורשי עבודה]]/טבלה1[[#This Row],[שיעור אבטלה מוערך ביישוב]]</f>
        <v>8995.121951219513</v>
      </c>
      <c r="O10942" s="4"/>
    </row>
    <row r="10943" spans="1:15" x14ac:dyDescent="0.35">
      <c r="A10943" t="s">
        <v>287</v>
      </c>
      <c r="B10943" t="s">
        <v>94</v>
      </c>
      <c r="C10943">
        <v>509</v>
      </c>
      <c r="D10943" t="s">
        <v>130</v>
      </c>
      <c r="E10943">
        <v>904</v>
      </c>
      <c r="F10943">
        <v>401</v>
      </c>
      <c r="G10943">
        <v>503</v>
      </c>
      <c r="H10943">
        <v>21</v>
      </c>
      <c r="I10943">
        <v>883</v>
      </c>
      <c r="J10943">
        <v>741</v>
      </c>
      <c r="K10943">
        <v>868</v>
      </c>
      <c r="L10943" s="4">
        <v>13</v>
      </c>
      <c r="M10943" s="1">
        <v>0.10100000000000001</v>
      </c>
      <c r="N10943">
        <f>טבלה1[[#This Row],[סה"כ דורשי עבודה]]/טבלה1[[#This Row],[שיעור אבטלה מוערך ביישוב]]</f>
        <v>8950.4950495049507</v>
      </c>
      <c r="O10943" s="4"/>
    </row>
    <row r="10944" spans="1:15" x14ac:dyDescent="0.35">
      <c r="A10944" t="s">
        <v>288</v>
      </c>
      <c r="B10944" t="s">
        <v>94</v>
      </c>
      <c r="C10944">
        <v>509</v>
      </c>
      <c r="D10944" t="s">
        <v>130</v>
      </c>
      <c r="E10944">
        <v>894</v>
      </c>
      <c r="F10944">
        <v>389</v>
      </c>
      <c r="G10944">
        <v>505</v>
      </c>
      <c r="H10944">
        <v>20</v>
      </c>
      <c r="I10944">
        <v>874</v>
      </c>
      <c r="J10944">
        <v>700</v>
      </c>
      <c r="K10944">
        <v>864</v>
      </c>
      <c r="L10944" s="4">
        <v>10</v>
      </c>
      <c r="M10944" s="1">
        <v>0.10059999999999999</v>
      </c>
      <c r="N10944">
        <f>טבלה1[[#This Row],[סה"כ דורשי עבודה]]/טבלה1[[#This Row],[שיעור אבטלה מוערך ביישוב]]</f>
        <v>8886.6799204771378</v>
      </c>
      <c r="O10944" s="4"/>
    </row>
    <row r="10945" spans="1:15" x14ac:dyDescent="0.35">
      <c r="A10945" t="s">
        <v>289</v>
      </c>
      <c r="B10945" t="s">
        <v>94</v>
      </c>
      <c r="C10945">
        <v>509</v>
      </c>
      <c r="D10945" t="s">
        <v>130</v>
      </c>
      <c r="E10945">
        <v>892</v>
      </c>
      <c r="F10945">
        <v>381</v>
      </c>
      <c r="G10945">
        <v>511</v>
      </c>
      <c r="H10945">
        <v>19</v>
      </c>
      <c r="I10945">
        <v>873</v>
      </c>
      <c r="J10945">
        <v>704</v>
      </c>
      <c r="K10945">
        <v>853</v>
      </c>
      <c r="L10945" s="4">
        <v>14</v>
      </c>
      <c r="M10945" s="1">
        <v>9.9500000000000005E-2</v>
      </c>
      <c r="N10945">
        <f>טבלה1[[#This Row],[סה"כ דורשי עבודה]]/טבלה1[[#This Row],[שיעור אבטלה מוערך ביישוב]]</f>
        <v>8964.8241206030143</v>
      </c>
      <c r="O10945" s="4"/>
    </row>
    <row r="10946" spans="1:15" x14ac:dyDescent="0.35">
      <c r="A10946" t="s">
        <v>291</v>
      </c>
      <c r="B10946" t="s">
        <v>94</v>
      </c>
      <c r="C10946">
        <v>509</v>
      </c>
      <c r="D10946" t="s">
        <v>130</v>
      </c>
      <c r="E10946">
        <v>845</v>
      </c>
      <c r="F10946">
        <v>372</v>
      </c>
      <c r="G10946">
        <v>473</v>
      </c>
      <c r="H10946">
        <v>23</v>
      </c>
      <c r="I10946">
        <v>822</v>
      </c>
      <c r="J10946">
        <v>687</v>
      </c>
      <c r="K10946">
        <v>810</v>
      </c>
      <c r="L10946" s="4">
        <v>18</v>
      </c>
      <c r="M10946" s="1">
        <v>9.4899999999999998E-2</v>
      </c>
      <c r="N10946">
        <f>טבלה1[[#This Row],[סה"כ דורשי עבודה]]/טבלה1[[#This Row],[שיעור אבטלה מוערך ביישוב]]</f>
        <v>8904.1095890410961</v>
      </c>
      <c r="O10946" s="4"/>
    </row>
    <row r="10947" spans="1:15" x14ac:dyDescent="0.35">
      <c r="A10947" t="s">
        <v>292</v>
      </c>
      <c r="B10947" t="s">
        <v>94</v>
      </c>
      <c r="C10947">
        <v>509</v>
      </c>
      <c r="D10947" t="s">
        <v>130</v>
      </c>
      <c r="E10947">
        <v>783</v>
      </c>
      <c r="F10947">
        <v>351</v>
      </c>
      <c r="G10947">
        <v>432</v>
      </c>
      <c r="H10947">
        <v>20</v>
      </c>
      <c r="I10947">
        <v>763</v>
      </c>
      <c r="J10947">
        <v>651</v>
      </c>
      <c r="K10947">
        <v>758</v>
      </c>
      <c r="L10947" s="4">
        <v>6</v>
      </c>
      <c r="M10947" s="1">
        <v>8.9399999999999993E-2</v>
      </c>
      <c r="N10947">
        <f>טבלה1[[#This Row],[סה"כ דורשי עבודה]]/טבלה1[[#This Row],[שיעור אבטלה מוערך ביישוב]]</f>
        <v>8758.3892617449674</v>
      </c>
      <c r="O10947" s="4"/>
    </row>
    <row r="10948" spans="1:15" x14ac:dyDescent="0.35">
      <c r="A10948" t="s">
        <v>293</v>
      </c>
      <c r="B10948" t="s">
        <v>94</v>
      </c>
      <c r="C10948">
        <v>509</v>
      </c>
      <c r="D10948" t="s">
        <v>130</v>
      </c>
      <c r="E10948">
        <v>814</v>
      </c>
      <c r="F10948">
        <v>363</v>
      </c>
      <c r="G10948">
        <v>451</v>
      </c>
      <c r="H10948">
        <v>26</v>
      </c>
      <c r="I10948">
        <v>788</v>
      </c>
      <c r="J10948">
        <v>674</v>
      </c>
      <c r="K10948">
        <v>783</v>
      </c>
      <c r="L10948" s="4">
        <v>17</v>
      </c>
      <c r="M10948" s="1">
        <v>9.1999999999999998E-2</v>
      </c>
      <c r="N10948">
        <f>טבלה1[[#This Row],[סה"כ דורשי עבודה]]/טבלה1[[#This Row],[שיעור אבטלה מוערך ביישוב]]</f>
        <v>8847.826086956522</v>
      </c>
      <c r="O10948" s="4"/>
    </row>
    <row r="10949" spans="1:15" x14ac:dyDescent="0.35">
      <c r="A10949" t="s">
        <v>294</v>
      </c>
      <c r="B10949" t="s">
        <v>94</v>
      </c>
      <c r="C10949">
        <v>509</v>
      </c>
      <c r="D10949" t="s">
        <v>130</v>
      </c>
      <c r="E10949">
        <v>797</v>
      </c>
      <c r="F10949">
        <v>367</v>
      </c>
      <c r="G10949">
        <v>430</v>
      </c>
      <c r="H10949">
        <v>30</v>
      </c>
      <c r="I10949">
        <v>767</v>
      </c>
      <c r="J10949">
        <v>654</v>
      </c>
      <c r="K10949">
        <v>772</v>
      </c>
      <c r="L10949" s="4">
        <v>9</v>
      </c>
      <c r="M10949" s="1">
        <v>9.0899999999999995E-2</v>
      </c>
      <c r="N10949">
        <f>טבלה1[[#This Row],[סה"כ דורשי עבודה]]/טבלה1[[#This Row],[שיעור אבטלה מוערך ביישוב]]</f>
        <v>8767.8767876787679</v>
      </c>
      <c r="O10949" s="4"/>
    </row>
    <row r="10950" spans="1:15" x14ac:dyDescent="0.35">
      <c r="A10950" t="s">
        <v>295</v>
      </c>
      <c r="B10950" t="s">
        <v>94</v>
      </c>
      <c r="C10950">
        <v>509</v>
      </c>
      <c r="D10950" t="s">
        <v>130</v>
      </c>
      <c r="E10950">
        <v>812</v>
      </c>
      <c r="F10950">
        <v>377</v>
      </c>
      <c r="G10950">
        <v>435</v>
      </c>
      <c r="H10950">
        <v>30</v>
      </c>
      <c r="I10950">
        <v>782</v>
      </c>
      <c r="J10950">
        <v>650</v>
      </c>
      <c r="K10950">
        <v>788</v>
      </c>
      <c r="L10950" s="4">
        <v>28</v>
      </c>
      <c r="M10950" s="1">
        <v>9.2600000000000002E-2</v>
      </c>
      <c r="N10950">
        <f>טבלה1[[#This Row],[סה"כ דורשי עבודה]]/טבלה1[[#This Row],[שיעור אבטלה מוערך ביישוב]]</f>
        <v>8768.8984881209508</v>
      </c>
      <c r="O10950" s="4"/>
    </row>
    <row r="10951" spans="1:15" x14ac:dyDescent="0.35">
      <c r="A10951" t="s">
        <v>296</v>
      </c>
      <c r="B10951" t="s">
        <v>94</v>
      </c>
      <c r="C10951">
        <v>509</v>
      </c>
      <c r="D10951" t="s">
        <v>130</v>
      </c>
      <c r="E10951">
        <v>771</v>
      </c>
      <c r="F10951">
        <v>373</v>
      </c>
      <c r="G10951">
        <v>398</v>
      </c>
      <c r="H10951">
        <v>25</v>
      </c>
      <c r="I10951">
        <v>746</v>
      </c>
      <c r="J10951">
        <v>633</v>
      </c>
      <c r="K10951">
        <v>737</v>
      </c>
      <c r="L10951" s="4">
        <v>15</v>
      </c>
      <c r="M10951" s="1">
        <v>8.7099999999999997E-2</v>
      </c>
      <c r="N10951">
        <f>טבלה1[[#This Row],[סה"כ דורשי עבודה]]/טבלה1[[#This Row],[שיעור אבטלה מוערך ביישוב]]</f>
        <v>8851.894374282434</v>
      </c>
      <c r="O10951" s="4"/>
    </row>
    <row r="10952" spans="1:15" x14ac:dyDescent="0.35">
      <c r="A10952" t="s">
        <v>297</v>
      </c>
      <c r="B10952" t="s">
        <v>94</v>
      </c>
      <c r="C10952">
        <v>509</v>
      </c>
      <c r="D10952" t="s">
        <v>130</v>
      </c>
      <c r="E10952">
        <v>764</v>
      </c>
      <c r="F10952">
        <v>374</v>
      </c>
      <c r="G10952">
        <v>390</v>
      </c>
      <c r="H10952">
        <v>23</v>
      </c>
      <c r="I10952">
        <v>741</v>
      </c>
      <c r="J10952">
        <v>621</v>
      </c>
      <c r="K10952">
        <v>730</v>
      </c>
      <c r="L10952" s="4">
        <v>12</v>
      </c>
      <c r="M10952" s="1">
        <v>8.6300000000000002E-2</v>
      </c>
      <c r="N10952">
        <f>טבלה1[[#This Row],[סה"כ דורשי עבודה]]/טבלה1[[#This Row],[שיעור אבטלה מוערך ביישוב]]</f>
        <v>8852.8389339513324</v>
      </c>
      <c r="O10952" s="4"/>
    </row>
    <row r="10953" spans="1:15" x14ac:dyDescent="0.35">
      <c r="A10953" t="s">
        <v>298</v>
      </c>
      <c r="B10953" t="s">
        <v>94</v>
      </c>
      <c r="C10953">
        <v>509</v>
      </c>
      <c r="D10953" t="s">
        <v>130</v>
      </c>
      <c r="E10953">
        <v>729</v>
      </c>
      <c r="F10953">
        <v>358</v>
      </c>
      <c r="G10953">
        <v>371</v>
      </c>
      <c r="H10953">
        <v>20</v>
      </c>
      <c r="I10953">
        <v>709</v>
      </c>
      <c r="J10953">
        <v>598</v>
      </c>
      <c r="K10953">
        <v>701</v>
      </c>
      <c r="L10953" s="4">
        <v>7</v>
      </c>
      <c r="M10953" s="1">
        <v>8.3199999999999996E-2</v>
      </c>
      <c r="N10953">
        <f>טבלה1[[#This Row],[סה"כ דורשי עבודה]]/טבלה1[[#This Row],[שיעור אבטלה מוערך ביישוב]]</f>
        <v>8762.0192307692305</v>
      </c>
      <c r="O10953" s="4"/>
    </row>
    <row r="10954" spans="1:15" x14ac:dyDescent="0.35">
      <c r="A10954" t="s">
        <v>299</v>
      </c>
      <c r="B10954" t="s">
        <v>94</v>
      </c>
      <c r="C10954">
        <v>509</v>
      </c>
      <c r="D10954" t="s">
        <v>130</v>
      </c>
      <c r="E10954">
        <v>741</v>
      </c>
      <c r="F10954">
        <v>344</v>
      </c>
      <c r="G10954">
        <v>397</v>
      </c>
      <c r="H10954">
        <v>18</v>
      </c>
      <c r="I10954">
        <v>723</v>
      </c>
      <c r="J10954">
        <v>602</v>
      </c>
      <c r="K10954">
        <v>712</v>
      </c>
      <c r="L10954" s="4">
        <v>9</v>
      </c>
      <c r="M10954" s="1">
        <v>8.4400000000000003E-2</v>
      </c>
      <c r="N10954">
        <f>טבלה1[[#This Row],[סה"כ דורשי עבודה]]/טבלה1[[#This Row],[שיעור אבטלה מוערך ביישוב]]</f>
        <v>8779.6208530805688</v>
      </c>
      <c r="O10954" s="4"/>
    </row>
    <row r="10955" spans="1:15" x14ac:dyDescent="0.35">
      <c r="A10955" t="s">
        <v>301</v>
      </c>
      <c r="B10955" t="s">
        <v>94</v>
      </c>
      <c r="C10955">
        <v>509</v>
      </c>
      <c r="D10955" t="s">
        <v>130</v>
      </c>
      <c r="E10955">
        <v>702</v>
      </c>
      <c r="F10955">
        <v>329</v>
      </c>
      <c r="G10955">
        <v>373</v>
      </c>
      <c r="H10955">
        <v>18</v>
      </c>
      <c r="I10955">
        <v>684</v>
      </c>
      <c r="J10955">
        <v>562</v>
      </c>
      <c r="K10955">
        <v>681</v>
      </c>
      <c r="L10955" s="4">
        <v>10</v>
      </c>
      <c r="M10955" s="1">
        <v>8.1000000000000003E-2</v>
      </c>
      <c r="N10955">
        <f>טבלה1[[#This Row],[סה"כ דורשי עבודה]]/טבלה1[[#This Row],[שיעור אבטלה מוערך ביישוב]]</f>
        <v>8666.6666666666661</v>
      </c>
      <c r="O10955" s="4"/>
    </row>
    <row r="10956" spans="1:15" x14ac:dyDescent="0.35">
      <c r="A10956" t="s">
        <v>302</v>
      </c>
      <c r="B10956" t="s">
        <v>94</v>
      </c>
      <c r="C10956">
        <v>509</v>
      </c>
      <c r="D10956" t="s">
        <v>130</v>
      </c>
      <c r="E10956">
        <v>729</v>
      </c>
      <c r="F10956">
        <v>333</v>
      </c>
      <c r="G10956">
        <v>396</v>
      </c>
      <c r="H10956">
        <v>20</v>
      </c>
      <c r="I10956">
        <v>709</v>
      </c>
      <c r="J10956">
        <v>562</v>
      </c>
      <c r="K10956">
        <v>705</v>
      </c>
      <c r="L10956" s="4">
        <v>11</v>
      </c>
      <c r="M10956" s="1">
        <v>8.3599999999999994E-2</v>
      </c>
      <c r="N10956">
        <f>טבלה1[[#This Row],[סה"כ דורשי עבודה]]/טבלה1[[#This Row],[שיעור אבטלה מוערך ביישוב]]</f>
        <v>8720.0956937799056</v>
      </c>
      <c r="O10956" s="4"/>
    </row>
    <row r="10957" spans="1:15" x14ac:dyDescent="0.35">
      <c r="A10957" t="s">
        <v>303</v>
      </c>
      <c r="B10957" t="s">
        <v>94</v>
      </c>
      <c r="C10957">
        <v>509</v>
      </c>
      <c r="D10957" t="s">
        <v>130</v>
      </c>
      <c r="E10957">
        <v>696</v>
      </c>
      <c r="F10957">
        <v>325</v>
      </c>
      <c r="G10957">
        <v>371</v>
      </c>
      <c r="H10957">
        <v>21</v>
      </c>
      <c r="I10957">
        <v>675</v>
      </c>
      <c r="J10957">
        <v>549</v>
      </c>
      <c r="K10957">
        <v>672</v>
      </c>
      <c r="L10957" s="4">
        <v>13</v>
      </c>
      <c r="M10957" s="1">
        <v>0.08</v>
      </c>
      <c r="N10957">
        <f>טבלה1[[#This Row],[סה"כ דורשי עבודה]]/טבלה1[[#This Row],[שיעור אבטלה מוערך ביישוב]]</f>
        <v>8700</v>
      </c>
      <c r="O10957" s="4"/>
    </row>
    <row r="10958" spans="1:15" x14ac:dyDescent="0.35">
      <c r="A10958" t="s">
        <v>304</v>
      </c>
      <c r="B10958" t="s">
        <v>94</v>
      </c>
      <c r="C10958">
        <v>509</v>
      </c>
      <c r="D10958" t="s">
        <v>130</v>
      </c>
      <c r="E10958">
        <v>665</v>
      </c>
      <c r="F10958">
        <v>318</v>
      </c>
      <c r="G10958">
        <v>347</v>
      </c>
      <c r="H10958">
        <v>22</v>
      </c>
      <c r="I10958">
        <v>643</v>
      </c>
      <c r="J10958">
        <v>537</v>
      </c>
      <c r="K10958">
        <v>640</v>
      </c>
      <c r="L10958" s="4">
        <v>8</v>
      </c>
      <c r="M10958" s="1">
        <v>7.6499999999999999E-2</v>
      </c>
      <c r="N10958">
        <f>טבלה1[[#This Row],[סה"כ דורשי עבודה]]/טבלה1[[#This Row],[שיעור אבטלה מוערך ביישוב]]</f>
        <v>8692.8104575163397</v>
      </c>
      <c r="O10958" s="4"/>
    </row>
    <row r="10959" spans="1:15" x14ac:dyDescent="0.35">
      <c r="A10959" t="s">
        <v>305</v>
      </c>
      <c r="B10959" t="s">
        <v>94</v>
      </c>
      <c r="C10959">
        <v>509</v>
      </c>
      <c r="D10959" t="s">
        <v>130</v>
      </c>
      <c r="E10959">
        <v>633</v>
      </c>
      <c r="F10959">
        <v>308</v>
      </c>
      <c r="G10959">
        <v>325</v>
      </c>
      <c r="H10959">
        <v>15</v>
      </c>
      <c r="I10959">
        <v>618</v>
      </c>
      <c r="J10959">
        <v>512</v>
      </c>
      <c r="K10959">
        <v>611</v>
      </c>
      <c r="L10959" s="4">
        <v>5</v>
      </c>
      <c r="M10959" s="1">
        <v>7.3300000000000004E-2</v>
      </c>
      <c r="N10959">
        <f>טבלה1[[#This Row],[סה"כ דורשי עבודה]]/טבלה1[[#This Row],[שיעור אבטלה מוערך ביישוב]]</f>
        <v>8635.7435197817176</v>
      </c>
      <c r="O10959" s="4"/>
    </row>
    <row r="10960" spans="1:15" x14ac:dyDescent="0.35">
      <c r="A10960" t="s">
        <v>306</v>
      </c>
      <c r="B10960" t="s">
        <v>94</v>
      </c>
      <c r="C10960">
        <v>509</v>
      </c>
      <c r="D10960" t="s">
        <v>130</v>
      </c>
      <c r="E10960">
        <v>647</v>
      </c>
      <c r="F10960">
        <v>317</v>
      </c>
      <c r="G10960">
        <v>330</v>
      </c>
      <c r="H10960">
        <v>14</v>
      </c>
      <c r="I10960">
        <v>633</v>
      </c>
      <c r="J10960">
        <v>524</v>
      </c>
      <c r="K10960">
        <v>621</v>
      </c>
      <c r="L10960" s="4">
        <v>13</v>
      </c>
      <c r="M10960" s="1">
        <v>7.4399999999999994E-2</v>
      </c>
      <c r="N10960">
        <f>טבלה1[[#This Row],[סה"כ דורשי עבודה]]/טבלה1[[#This Row],[שיעור אבטלה מוערך ביישוב]]</f>
        <v>8696.2365591397866</v>
      </c>
      <c r="O10960" s="4"/>
    </row>
    <row r="10961" spans="1:15" x14ac:dyDescent="0.35">
      <c r="A10961" t="s">
        <v>307</v>
      </c>
      <c r="B10961" t="s">
        <v>94</v>
      </c>
      <c r="C10961">
        <v>509</v>
      </c>
      <c r="D10961" t="s">
        <v>130</v>
      </c>
      <c r="E10961">
        <v>638</v>
      </c>
      <c r="F10961">
        <v>318</v>
      </c>
      <c r="G10961">
        <v>320</v>
      </c>
      <c r="H10961">
        <v>18</v>
      </c>
      <c r="I10961">
        <v>620</v>
      </c>
      <c r="J10961">
        <v>516</v>
      </c>
      <c r="K10961">
        <v>612</v>
      </c>
      <c r="L10961" s="4">
        <v>14</v>
      </c>
      <c r="M10961" s="1">
        <v>7.3400000000000007E-2</v>
      </c>
      <c r="N10961">
        <f>טבלה1[[#This Row],[סה"כ דורשי עבודה]]/טבלה1[[#This Row],[שיעור אבטלה מוערך ביישוב]]</f>
        <v>8692.0980926430511</v>
      </c>
      <c r="O10961" s="4"/>
    </row>
    <row r="10962" spans="1:15" x14ac:dyDescent="0.35">
      <c r="A10962" t="s">
        <v>308</v>
      </c>
      <c r="B10962" t="s">
        <v>94</v>
      </c>
      <c r="C10962">
        <v>509</v>
      </c>
      <c r="D10962" t="s">
        <v>130</v>
      </c>
      <c r="E10962">
        <v>660</v>
      </c>
      <c r="F10962">
        <v>326</v>
      </c>
      <c r="G10962">
        <v>334</v>
      </c>
      <c r="H10962">
        <v>22</v>
      </c>
      <c r="I10962">
        <v>638</v>
      </c>
      <c r="J10962">
        <v>516</v>
      </c>
      <c r="K10962">
        <v>630</v>
      </c>
      <c r="L10962" s="4">
        <v>13</v>
      </c>
      <c r="M10962" s="1">
        <v>7.5399999999999995E-2</v>
      </c>
      <c r="N10962">
        <f>טבלה1[[#This Row],[סה"כ דורשי עבודה]]/טבלה1[[#This Row],[שיעור אבטלה מוערך ביישוב]]</f>
        <v>8753.3156498673743</v>
      </c>
      <c r="O10962" s="4"/>
    </row>
    <row r="10963" spans="1:15" x14ac:dyDescent="0.35">
      <c r="A10963" t="s">
        <v>309</v>
      </c>
      <c r="B10963" t="s">
        <v>94</v>
      </c>
      <c r="C10963">
        <v>509</v>
      </c>
      <c r="D10963" t="s">
        <v>130</v>
      </c>
      <c r="E10963">
        <v>656</v>
      </c>
      <c r="F10963">
        <v>329</v>
      </c>
      <c r="G10963">
        <v>327</v>
      </c>
      <c r="H10963">
        <v>25</v>
      </c>
      <c r="I10963">
        <v>631</v>
      </c>
      <c r="J10963">
        <v>508</v>
      </c>
      <c r="K10963">
        <v>630</v>
      </c>
      <c r="L10963" s="4">
        <v>8</v>
      </c>
      <c r="M10963" s="1">
        <v>7.5399999999999995E-2</v>
      </c>
      <c r="N10963">
        <f>טבלה1[[#This Row],[סה"כ דורשי עבודה]]/טבלה1[[#This Row],[שיעור אבטלה מוערך ביישוב]]</f>
        <v>8700.2652519893909</v>
      </c>
      <c r="O10963" s="4"/>
    </row>
    <row r="10964" spans="1:15" x14ac:dyDescent="0.35">
      <c r="A10964" t="s">
        <v>310</v>
      </c>
      <c r="B10964" t="s">
        <v>94</v>
      </c>
      <c r="C10964">
        <v>509</v>
      </c>
      <c r="D10964" t="s">
        <v>130</v>
      </c>
      <c r="E10964">
        <v>661</v>
      </c>
      <c r="F10964">
        <v>335</v>
      </c>
      <c r="G10964">
        <v>326</v>
      </c>
      <c r="H10964">
        <v>28</v>
      </c>
      <c r="I10964">
        <v>633</v>
      </c>
      <c r="J10964">
        <v>509</v>
      </c>
      <c r="K10964">
        <v>633</v>
      </c>
      <c r="L10964" s="4">
        <v>10</v>
      </c>
      <c r="M10964" s="1">
        <v>7.5700000000000003E-2</v>
      </c>
      <c r="N10964">
        <f>טבלה1[[#This Row],[סה"כ דורשי עבודה]]/טבלה1[[#This Row],[שיעור אבטלה מוערך ביישוב]]</f>
        <v>8731.8361955085857</v>
      </c>
      <c r="O10964" s="4"/>
    </row>
    <row r="10965" spans="1:15" x14ac:dyDescent="0.35">
      <c r="A10965" t="s">
        <v>311</v>
      </c>
      <c r="B10965" t="s">
        <v>94</v>
      </c>
      <c r="C10965">
        <v>509</v>
      </c>
      <c r="D10965" t="s">
        <v>130</v>
      </c>
      <c r="E10965">
        <v>644</v>
      </c>
      <c r="F10965">
        <v>321</v>
      </c>
      <c r="G10965">
        <v>323</v>
      </c>
      <c r="H10965">
        <v>25</v>
      </c>
      <c r="I10965">
        <v>619</v>
      </c>
      <c r="J10965">
        <v>495</v>
      </c>
      <c r="K10965">
        <v>617</v>
      </c>
      <c r="L10965" s="4">
        <v>4</v>
      </c>
      <c r="M10965" s="1">
        <v>7.3999999999999996E-2</v>
      </c>
      <c r="N10965">
        <f>טבלה1[[#This Row],[סה"כ דורשי עבודה]]/טבלה1[[#This Row],[שיעור אבטלה מוערך ביישוב]]</f>
        <v>8702.7027027027034</v>
      </c>
      <c r="O10965" s="4"/>
    </row>
    <row r="10966" spans="1:15" x14ac:dyDescent="0.35">
      <c r="A10966" t="s">
        <v>312</v>
      </c>
      <c r="B10966" t="s">
        <v>94</v>
      </c>
      <c r="C10966">
        <v>509</v>
      </c>
      <c r="D10966" t="s">
        <v>130</v>
      </c>
      <c r="E10966">
        <v>641</v>
      </c>
      <c r="F10966">
        <v>327</v>
      </c>
      <c r="G10966">
        <v>314</v>
      </c>
      <c r="H10966">
        <v>24</v>
      </c>
      <c r="I10966">
        <v>617</v>
      </c>
      <c r="J10966">
        <v>486</v>
      </c>
      <c r="K10966">
        <v>621</v>
      </c>
      <c r="L10966" s="4">
        <v>17</v>
      </c>
      <c r="M10966" s="1">
        <v>7.4399999999999994E-2</v>
      </c>
      <c r="N10966">
        <f>טבלה1[[#This Row],[סה"כ דורשי עבודה]]/טבלה1[[#This Row],[שיעור אבטלה מוערך ביישוב]]</f>
        <v>8615.5913978494627</v>
      </c>
      <c r="O10966" s="4"/>
    </row>
    <row r="10967" spans="1:15" x14ac:dyDescent="0.35">
      <c r="A10967" t="s">
        <v>313</v>
      </c>
      <c r="B10967" t="s">
        <v>94</v>
      </c>
      <c r="C10967">
        <v>509</v>
      </c>
      <c r="D10967" t="s">
        <v>130</v>
      </c>
      <c r="E10967">
        <v>622</v>
      </c>
      <c r="F10967">
        <v>319</v>
      </c>
      <c r="G10967">
        <v>303</v>
      </c>
      <c r="H10967">
        <v>24</v>
      </c>
      <c r="I10967">
        <v>598</v>
      </c>
      <c r="J10967">
        <v>470</v>
      </c>
      <c r="K10967">
        <v>606</v>
      </c>
      <c r="L10967" s="4">
        <v>6</v>
      </c>
      <c r="M10967" s="1">
        <v>7.2700000000000001E-2</v>
      </c>
      <c r="N10967">
        <f>טבלה1[[#This Row],[סה"כ דורשי עבודה]]/טבלה1[[#This Row],[שיעור אבטלה מוערך ביישוב]]</f>
        <v>8555.7083906464923</v>
      </c>
      <c r="O10967" s="4"/>
    </row>
    <row r="10968" spans="1:15" x14ac:dyDescent="0.35">
      <c r="A10968" t="s">
        <v>314</v>
      </c>
      <c r="B10968" t="s">
        <v>94</v>
      </c>
      <c r="C10968">
        <v>509</v>
      </c>
      <c r="D10968" t="s">
        <v>130</v>
      </c>
      <c r="E10968">
        <v>665</v>
      </c>
      <c r="F10968">
        <v>341</v>
      </c>
      <c r="G10968">
        <v>324</v>
      </c>
      <c r="H10968">
        <v>26</v>
      </c>
      <c r="I10968">
        <v>639</v>
      </c>
      <c r="J10968">
        <v>479</v>
      </c>
      <c r="K10968">
        <v>645</v>
      </c>
      <c r="L10968" s="4">
        <v>16</v>
      </c>
      <c r="M10968" s="1">
        <v>7.7100000000000002E-2</v>
      </c>
      <c r="N10968">
        <f>טבלה1[[#This Row],[סה"כ דורשי עבודה]]/טבלה1[[#This Row],[שיעור אבטלה מוערך ביישוב]]</f>
        <v>8625.1621271076529</v>
      </c>
      <c r="O10968" s="4"/>
    </row>
    <row r="10969" spans="1:15" x14ac:dyDescent="0.35">
      <c r="A10969" t="s">
        <v>315</v>
      </c>
      <c r="B10969" t="s">
        <v>94</v>
      </c>
      <c r="C10969">
        <v>509</v>
      </c>
      <c r="D10969" t="s">
        <v>130</v>
      </c>
      <c r="E10969">
        <v>625</v>
      </c>
      <c r="F10969">
        <v>317</v>
      </c>
      <c r="G10969">
        <v>308</v>
      </c>
      <c r="H10969">
        <v>28</v>
      </c>
      <c r="I10969">
        <v>597</v>
      </c>
      <c r="J10969">
        <v>466</v>
      </c>
      <c r="K10969">
        <v>607</v>
      </c>
      <c r="L10969" s="4">
        <v>12</v>
      </c>
      <c r="M10969" s="1">
        <v>7.2900000000000006E-2</v>
      </c>
      <c r="N10969">
        <f>טבלה1[[#This Row],[סה"כ דורשי עבודה]]/טבלה1[[#This Row],[שיעור אבטלה מוערך ביישוב]]</f>
        <v>8573.388203017832</v>
      </c>
      <c r="O10969" s="4"/>
    </row>
    <row r="10970" spans="1:15" x14ac:dyDescent="0.35">
      <c r="A10970" t="s">
        <v>316</v>
      </c>
      <c r="B10970" t="s">
        <v>94</v>
      </c>
      <c r="C10970">
        <v>509</v>
      </c>
      <c r="D10970" t="s">
        <v>130</v>
      </c>
      <c r="E10970">
        <v>607</v>
      </c>
      <c r="F10970">
        <v>311</v>
      </c>
      <c r="G10970">
        <v>296</v>
      </c>
      <c r="H10970">
        <v>34</v>
      </c>
      <c r="I10970">
        <v>573</v>
      </c>
      <c r="J10970">
        <v>454</v>
      </c>
      <c r="K10970">
        <v>587</v>
      </c>
      <c r="L10970" s="4">
        <v>3</v>
      </c>
      <c r="M10970" s="1">
        <v>7.0599999999999996E-2</v>
      </c>
      <c r="N10970">
        <f>טבלה1[[#This Row],[סה"כ דורשי עבודה]]/טבלה1[[#This Row],[שיעור אבטלה מוערך ביישוב]]</f>
        <v>8597.7337110481585</v>
      </c>
      <c r="O10970" s="4"/>
    </row>
    <row r="10971" spans="1:15" x14ac:dyDescent="0.35">
      <c r="A10971" t="s">
        <v>317</v>
      </c>
      <c r="B10971" t="s">
        <v>94</v>
      </c>
      <c r="C10971">
        <v>509</v>
      </c>
      <c r="D10971" t="s">
        <v>130</v>
      </c>
      <c r="E10971">
        <v>645</v>
      </c>
      <c r="F10971">
        <v>329</v>
      </c>
      <c r="G10971">
        <v>316</v>
      </c>
      <c r="H10971">
        <v>36</v>
      </c>
      <c r="I10971">
        <v>609</v>
      </c>
      <c r="J10971">
        <v>468</v>
      </c>
      <c r="K10971">
        <v>618</v>
      </c>
      <c r="L10971" s="4">
        <v>13</v>
      </c>
      <c r="M10971" s="1">
        <v>7.4099999999999999E-2</v>
      </c>
      <c r="N10971">
        <f>טבלה1[[#This Row],[סה"כ דורשי עבודה]]/טבלה1[[#This Row],[שיעור אבטלה מוערך ביישוב]]</f>
        <v>8704.4534412955472</v>
      </c>
      <c r="O10971" s="4"/>
    </row>
    <row r="10972" spans="1:15" x14ac:dyDescent="0.35">
      <c r="A10972" t="s">
        <v>318</v>
      </c>
      <c r="B10972" t="s">
        <v>94</v>
      </c>
      <c r="C10972">
        <v>509</v>
      </c>
      <c r="D10972" t="s">
        <v>130</v>
      </c>
      <c r="E10972">
        <v>623</v>
      </c>
      <c r="F10972">
        <v>320</v>
      </c>
      <c r="G10972">
        <v>303</v>
      </c>
      <c r="H10972">
        <v>35</v>
      </c>
      <c r="I10972">
        <v>588</v>
      </c>
      <c r="J10972">
        <v>467</v>
      </c>
      <c r="K10972">
        <v>597</v>
      </c>
      <c r="L10972" s="4">
        <v>14</v>
      </c>
      <c r="M10972" s="1">
        <v>7.17E-2</v>
      </c>
      <c r="N10972">
        <f>טבלה1[[#This Row],[סה"כ דורשי עבודה]]/טבלה1[[#This Row],[שיעור אבטלה מוערך ביישוב]]</f>
        <v>8688.9818688981868</v>
      </c>
      <c r="O10972" s="4"/>
    </row>
    <row r="10973" spans="1:15" x14ac:dyDescent="0.35">
      <c r="A10973" t="s">
        <v>319</v>
      </c>
      <c r="B10973" t="s">
        <v>94</v>
      </c>
      <c r="C10973">
        <v>509</v>
      </c>
      <c r="D10973" t="s">
        <v>130</v>
      </c>
      <c r="E10973">
        <v>631</v>
      </c>
      <c r="F10973">
        <v>329</v>
      </c>
      <c r="G10973">
        <v>302</v>
      </c>
      <c r="H10973">
        <v>38</v>
      </c>
      <c r="I10973">
        <v>593</v>
      </c>
      <c r="J10973">
        <v>470</v>
      </c>
      <c r="K10973">
        <v>608</v>
      </c>
      <c r="L10973" s="4">
        <v>8</v>
      </c>
      <c r="M10973" s="1">
        <v>7.2999999999999995E-2</v>
      </c>
      <c r="N10973">
        <f>טבלה1[[#This Row],[סה"כ דורשי עבודה]]/טבלה1[[#This Row],[שיעור אבטלה מוערך ביישוב]]</f>
        <v>8643.8356164383567</v>
      </c>
      <c r="O10973" s="4"/>
    </row>
    <row r="10974" spans="1:15" x14ac:dyDescent="0.35">
      <c r="A10974" t="s">
        <v>320</v>
      </c>
      <c r="B10974" t="s">
        <v>94</v>
      </c>
      <c r="C10974">
        <v>509</v>
      </c>
      <c r="D10974" t="s">
        <v>130</v>
      </c>
      <c r="E10974">
        <v>624</v>
      </c>
      <c r="F10974">
        <v>330</v>
      </c>
      <c r="G10974">
        <v>294</v>
      </c>
      <c r="H10974">
        <v>36</v>
      </c>
      <c r="I10974">
        <v>588</v>
      </c>
      <c r="J10974">
        <v>473</v>
      </c>
      <c r="K10974">
        <v>601</v>
      </c>
      <c r="L10974" s="4">
        <v>8</v>
      </c>
      <c r="M10974" s="1">
        <v>7.22E-2</v>
      </c>
      <c r="N10974">
        <f>טבלה1[[#This Row],[סה"כ דורשי עבודה]]/טבלה1[[#This Row],[שיעור אבטלה מוערך ביישוב]]</f>
        <v>8642.6592797783942</v>
      </c>
      <c r="O10974" s="4"/>
    </row>
    <row r="10975" spans="1:15" x14ac:dyDescent="0.35">
      <c r="A10975" t="s">
        <v>321</v>
      </c>
      <c r="B10975" t="s">
        <v>94</v>
      </c>
      <c r="C10975">
        <v>509</v>
      </c>
      <c r="D10975" t="s">
        <v>130</v>
      </c>
      <c r="E10975">
        <v>667</v>
      </c>
      <c r="F10975">
        <v>344</v>
      </c>
      <c r="G10975">
        <v>323</v>
      </c>
      <c r="H10975">
        <v>38</v>
      </c>
      <c r="I10975">
        <v>629</v>
      </c>
      <c r="J10975">
        <v>505</v>
      </c>
      <c r="K10975">
        <v>632</v>
      </c>
      <c r="L10975" s="4">
        <v>0</v>
      </c>
      <c r="M10975" s="1">
        <v>7.5600000000000001E-2</v>
      </c>
      <c r="N10975">
        <f>טבלה1[[#This Row],[סה"כ דורשי עבודה]]/טבלה1[[#This Row],[שיעור אבטלה מוערך ביישוב]]</f>
        <v>8822.7513227513227</v>
      </c>
      <c r="O10975" s="4"/>
    </row>
    <row r="10976" spans="1:15" x14ac:dyDescent="0.35">
      <c r="A10976" t="s">
        <v>322</v>
      </c>
      <c r="B10976" t="s">
        <v>94</v>
      </c>
      <c r="C10976">
        <v>509</v>
      </c>
      <c r="D10976" t="s">
        <v>130</v>
      </c>
      <c r="E10976">
        <v>708</v>
      </c>
      <c r="F10976">
        <v>353</v>
      </c>
      <c r="G10976">
        <v>355</v>
      </c>
      <c r="H10976">
        <v>43</v>
      </c>
      <c r="I10976">
        <v>665</v>
      </c>
      <c r="J10976">
        <v>508</v>
      </c>
      <c r="K10976">
        <v>675</v>
      </c>
      <c r="L10976" s="4">
        <v>9</v>
      </c>
      <c r="M10976" s="1">
        <v>8.0399999999999999E-2</v>
      </c>
      <c r="N10976">
        <f>טבלה1[[#This Row],[סה"כ דורשי עבודה]]/טבלה1[[#This Row],[שיעור אבטלה מוערך ביישוב]]</f>
        <v>8805.9701492537315</v>
      </c>
      <c r="O10976" s="4"/>
    </row>
    <row r="10977" spans="1:15" x14ac:dyDescent="0.35">
      <c r="A10977" t="s">
        <v>340</v>
      </c>
      <c r="B10977" t="s">
        <v>94</v>
      </c>
      <c r="C10977">
        <v>509</v>
      </c>
      <c r="D10977" t="s">
        <v>130</v>
      </c>
      <c r="E10977">
        <v>675</v>
      </c>
      <c r="F10977">
        <v>336</v>
      </c>
      <c r="G10977">
        <v>339</v>
      </c>
      <c r="H10977">
        <v>38</v>
      </c>
      <c r="I10977">
        <v>637</v>
      </c>
      <c r="J10977">
        <v>480</v>
      </c>
      <c r="K10977">
        <v>654</v>
      </c>
      <c r="L10977" s="4">
        <v>12</v>
      </c>
      <c r="M10977" s="1">
        <v>7.8100000000000003E-2</v>
      </c>
      <c r="N10977">
        <f>טבלה1[[#This Row],[סה"כ דורשי עבודה]]/טבלה1[[#This Row],[שיעור אבטלה מוערך ביישוב]]</f>
        <v>8642.7656850192052</v>
      </c>
      <c r="O10977" s="4"/>
    </row>
    <row r="10978" spans="1:15" x14ac:dyDescent="0.35">
      <c r="A10978" t="s">
        <v>323</v>
      </c>
      <c r="B10978" t="s">
        <v>94</v>
      </c>
      <c r="C10978">
        <v>510</v>
      </c>
      <c r="D10978" t="s">
        <v>131</v>
      </c>
      <c r="E10978">
        <v>880</v>
      </c>
      <c r="F10978">
        <v>428</v>
      </c>
      <c r="G10978">
        <v>452</v>
      </c>
      <c r="H10978">
        <v>13</v>
      </c>
      <c r="I10978">
        <v>867</v>
      </c>
      <c r="J10978">
        <v>673</v>
      </c>
      <c r="K10978">
        <v>869</v>
      </c>
      <c r="L10978" s="4">
        <v>8</v>
      </c>
      <c r="M10978" s="1">
        <v>0.14810000000000001</v>
      </c>
      <c r="N10978">
        <f>טבלה1[[#This Row],[סה"כ דורשי עבודה]]/טבלה1[[#This Row],[שיעור אבטלה מוערך ביישוב]]</f>
        <v>5941.9311276164754</v>
      </c>
      <c r="O10978" s="4"/>
    </row>
    <row r="10979" spans="1:15" x14ac:dyDescent="0.35">
      <c r="A10979" t="s">
        <v>324</v>
      </c>
      <c r="B10979" t="s">
        <v>94</v>
      </c>
      <c r="C10979">
        <v>510</v>
      </c>
      <c r="D10979" t="s">
        <v>131</v>
      </c>
      <c r="E10979">
        <v>922</v>
      </c>
      <c r="F10979">
        <v>447</v>
      </c>
      <c r="G10979">
        <v>475</v>
      </c>
      <c r="H10979">
        <v>14</v>
      </c>
      <c r="I10979">
        <v>908</v>
      </c>
      <c r="J10979">
        <v>695</v>
      </c>
      <c r="K10979">
        <v>911</v>
      </c>
      <c r="L10979" s="4">
        <v>57</v>
      </c>
      <c r="M10979" s="1">
        <v>0.15409999999999999</v>
      </c>
      <c r="N10979">
        <f>טבלה1[[#This Row],[סה"כ דורשי עבודה]]/טבלה1[[#This Row],[שיעור אבטלה מוערך ביישוב]]</f>
        <v>5983.1278390655425</v>
      </c>
      <c r="O10979" s="4"/>
    </row>
    <row r="10980" spans="1:15" x14ac:dyDescent="0.35">
      <c r="A10980" t="s">
        <v>325</v>
      </c>
      <c r="B10980" t="s">
        <v>94</v>
      </c>
      <c r="C10980">
        <v>510</v>
      </c>
      <c r="D10980" t="s">
        <v>131</v>
      </c>
      <c r="E10980">
        <v>908</v>
      </c>
      <c r="F10980">
        <v>421</v>
      </c>
      <c r="G10980">
        <v>487</v>
      </c>
      <c r="H10980">
        <v>13</v>
      </c>
      <c r="I10980">
        <v>895</v>
      </c>
      <c r="J10980">
        <v>691</v>
      </c>
      <c r="K10980">
        <v>896</v>
      </c>
      <c r="L10980" s="4">
        <v>36</v>
      </c>
      <c r="M10980" s="1">
        <v>0.152</v>
      </c>
      <c r="N10980">
        <f>טבלה1[[#This Row],[סה"כ דורשי עבודה]]/טבלה1[[#This Row],[שיעור אבטלה מוערך ביישוב]]</f>
        <v>5973.6842105263158</v>
      </c>
      <c r="O10980" s="4"/>
    </row>
    <row r="10981" spans="1:15" x14ac:dyDescent="0.35">
      <c r="A10981" t="s">
        <v>326</v>
      </c>
      <c r="B10981" t="s">
        <v>94</v>
      </c>
      <c r="C10981">
        <v>510</v>
      </c>
      <c r="D10981" t="s">
        <v>131</v>
      </c>
      <c r="E10981">
        <v>879</v>
      </c>
      <c r="F10981">
        <v>404</v>
      </c>
      <c r="G10981">
        <v>475</v>
      </c>
      <c r="H10981">
        <v>10</v>
      </c>
      <c r="I10981">
        <v>869</v>
      </c>
      <c r="J10981">
        <v>685</v>
      </c>
      <c r="K10981">
        <v>867</v>
      </c>
      <c r="L10981" s="4">
        <v>37</v>
      </c>
      <c r="M10981" s="1">
        <v>0.14779999999999999</v>
      </c>
      <c r="N10981">
        <f>טבלה1[[#This Row],[סה"כ דורשי עבודה]]/טבלה1[[#This Row],[שיעור אבטלה מוערך ביישוב]]</f>
        <v>5947.2259810554806</v>
      </c>
      <c r="O10981" s="4"/>
    </row>
    <row r="10982" spans="1:15" x14ac:dyDescent="0.35">
      <c r="A10982" t="s">
        <v>327</v>
      </c>
      <c r="B10982" t="s">
        <v>94</v>
      </c>
      <c r="C10982">
        <v>510</v>
      </c>
      <c r="D10982" t="s">
        <v>131</v>
      </c>
      <c r="E10982">
        <v>870</v>
      </c>
      <c r="F10982">
        <v>389</v>
      </c>
      <c r="G10982">
        <v>481</v>
      </c>
      <c r="H10982">
        <v>9</v>
      </c>
      <c r="I10982">
        <v>861</v>
      </c>
      <c r="J10982">
        <v>687</v>
      </c>
      <c r="K10982">
        <v>859</v>
      </c>
      <c r="L10982" s="4">
        <v>28</v>
      </c>
      <c r="M10982" s="1">
        <v>0.14660000000000001</v>
      </c>
      <c r="N10982">
        <f>טבלה1[[#This Row],[סה"כ דורשי עבודה]]/טבלה1[[#This Row],[שיעור אבטלה מוערך ביישוב]]</f>
        <v>5934.515688949522</v>
      </c>
      <c r="O10982" s="4"/>
    </row>
    <row r="10983" spans="1:15" x14ac:dyDescent="0.35">
      <c r="A10983" t="s">
        <v>328</v>
      </c>
      <c r="B10983" t="s">
        <v>94</v>
      </c>
      <c r="C10983">
        <v>510</v>
      </c>
      <c r="D10983" t="s">
        <v>131</v>
      </c>
      <c r="E10983">
        <v>872</v>
      </c>
      <c r="F10983">
        <v>381</v>
      </c>
      <c r="G10983">
        <v>491</v>
      </c>
      <c r="H10983">
        <v>6</v>
      </c>
      <c r="I10983">
        <v>866</v>
      </c>
      <c r="J10983">
        <v>688</v>
      </c>
      <c r="K10983">
        <v>863</v>
      </c>
      <c r="L10983" s="4">
        <v>25</v>
      </c>
      <c r="M10983" s="1">
        <v>0.1472</v>
      </c>
      <c r="N10983">
        <f>טבלה1[[#This Row],[סה"כ דורשי עבודה]]/טבלה1[[#This Row],[שיעור אבטלה מוערך ביישוב]]</f>
        <v>5923.913043478261</v>
      </c>
      <c r="O10983" s="4"/>
    </row>
    <row r="10984" spans="1:15" x14ac:dyDescent="0.35">
      <c r="A10984" t="s">
        <v>329</v>
      </c>
      <c r="B10984" t="s">
        <v>94</v>
      </c>
      <c r="C10984">
        <v>510</v>
      </c>
      <c r="D10984" t="s">
        <v>131</v>
      </c>
      <c r="E10984">
        <v>863</v>
      </c>
      <c r="F10984">
        <v>361</v>
      </c>
      <c r="G10984">
        <v>502</v>
      </c>
      <c r="H10984">
        <v>10</v>
      </c>
      <c r="I10984">
        <v>853</v>
      </c>
      <c r="J10984">
        <v>685</v>
      </c>
      <c r="K10984">
        <v>855</v>
      </c>
      <c r="L10984" s="4">
        <v>18</v>
      </c>
      <c r="M10984" s="1">
        <v>0.14599999999999999</v>
      </c>
      <c r="N10984">
        <f>טבלה1[[#This Row],[סה"כ דורשי עבודה]]/טבלה1[[#This Row],[שיעור אבטלה מוערך ביישוב]]</f>
        <v>5910.9589041095896</v>
      </c>
      <c r="O10984" s="4"/>
    </row>
    <row r="10985" spans="1:15" x14ac:dyDescent="0.35">
      <c r="A10985" t="s">
        <v>330</v>
      </c>
      <c r="B10985" t="s">
        <v>94</v>
      </c>
      <c r="C10985">
        <v>510</v>
      </c>
      <c r="D10985" t="s">
        <v>131</v>
      </c>
      <c r="E10985">
        <v>888</v>
      </c>
      <c r="F10985">
        <v>383</v>
      </c>
      <c r="G10985">
        <v>505</v>
      </c>
      <c r="H10985">
        <v>11</v>
      </c>
      <c r="I10985">
        <v>877</v>
      </c>
      <c r="J10985">
        <v>722</v>
      </c>
      <c r="K10985">
        <v>880</v>
      </c>
      <c r="L10985" s="4">
        <v>30</v>
      </c>
      <c r="M10985" s="1">
        <v>0.1497</v>
      </c>
      <c r="N10985">
        <f>טבלה1[[#This Row],[סה"כ דורשי עבודה]]/טבלה1[[#This Row],[שיעור אבטלה מוערך ביישוב]]</f>
        <v>5931.8637274549101</v>
      </c>
      <c r="O10985" s="4"/>
    </row>
    <row r="10986" spans="1:15" x14ac:dyDescent="0.35">
      <c r="A10986" t="s">
        <v>331</v>
      </c>
      <c r="B10986" t="s">
        <v>94</v>
      </c>
      <c r="C10986">
        <v>510</v>
      </c>
      <c r="D10986" t="s">
        <v>131</v>
      </c>
      <c r="E10986">
        <v>861</v>
      </c>
      <c r="F10986">
        <v>354</v>
      </c>
      <c r="G10986">
        <v>507</v>
      </c>
      <c r="H10986">
        <v>8</v>
      </c>
      <c r="I10986">
        <v>853</v>
      </c>
      <c r="J10986">
        <v>710</v>
      </c>
      <c r="K10986">
        <v>854</v>
      </c>
      <c r="L10986" s="4">
        <v>19</v>
      </c>
      <c r="M10986" s="1">
        <v>0.1459</v>
      </c>
      <c r="N10986">
        <f>טבלה1[[#This Row],[סה"כ דורשי עבודה]]/טבלה1[[#This Row],[שיעור אבטלה מוערך ביישוב]]</f>
        <v>5901.3022618231662</v>
      </c>
      <c r="O10986" s="4"/>
    </row>
    <row r="10987" spans="1:15" x14ac:dyDescent="0.35">
      <c r="A10987" t="s">
        <v>332</v>
      </c>
      <c r="B10987" t="s">
        <v>94</v>
      </c>
      <c r="C10987">
        <v>510</v>
      </c>
      <c r="D10987" t="s">
        <v>131</v>
      </c>
      <c r="E10987">
        <v>887</v>
      </c>
      <c r="F10987">
        <v>365</v>
      </c>
      <c r="G10987">
        <v>522</v>
      </c>
      <c r="H10987">
        <v>7</v>
      </c>
      <c r="I10987">
        <v>880</v>
      </c>
      <c r="J10987">
        <v>721</v>
      </c>
      <c r="K10987">
        <v>875</v>
      </c>
      <c r="L10987" s="4">
        <v>33</v>
      </c>
      <c r="M10987" s="1">
        <v>0.1489</v>
      </c>
      <c r="N10987">
        <f>טבלה1[[#This Row],[סה"כ דורשי עבודה]]/טבלה1[[#This Row],[שיעור אבטלה מוערך ביישוב]]</f>
        <v>5957.0181329751513</v>
      </c>
      <c r="O10987" s="4"/>
    </row>
    <row r="10988" spans="1:15" x14ac:dyDescent="0.35">
      <c r="A10988" t="s">
        <v>333</v>
      </c>
      <c r="B10988" t="s">
        <v>94</v>
      </c>
      <c r="C10988">
        <v>510</v>
      </c>
      <c r="D10988" t="s">
        <v>131</v>
      </c>
      <c r="E10988">
        <v>874</v>
      </c>
      <c r="F10988">
        <v>374</v>
      </c>
      <c r="G10988">
        <v>500</v>
      </c>
      <c r="H10988">
        <v>5</v>
      </c>
      <c r="I10988">
        <v>869</v>
      </c>
      <c r="J10988">
        <v>722</v>
      </c>
      <c r="K10988">
        <v>865</v>
      </c>
      <c r="L10988" s="4">
        <v>27</v>
      </c>
      <c r="M10988" s="1">
        <v>0.14749999999999999</v>
      </c>
      <c r="N10988">
        <f>טבלה1[[#This Row],[סה"כ דורשי עבודה]]/טבלה1[[#This Row],[שיעור אבטלה מוערך ביישוב]]</f>
        <v>5925.42372881356</v>
      </c>
      <c r="O10988" s="4"/>
    </row>
    <row r="10989" spans="1:15" x14ac:dyDescent="0.35">
      <c r="A10989" t="s">
        <v>334</v>
      </c>
      <c r="B10989" t="s">
        <v>94</v>
      </c>
      <c r="C10989">
        <v>510</v>
      </c>
      <c r="D10989" t="s">
        <v>131</v>
      </c>
      <c r="E10989">
        <v>919</v>
      </c>
      <c r="F10989">
        <v>399</v>
      </c>
      <c r="G10989">
        <v>520</v>
      </c>
      <c r="H10989">
        <v>5</v>
      </c>
      <c r="I10989">
        <v>914</v>
      </c>
      <c r="J10989">
        <v>754</v>
      </c>
      <c r="K10989">
        <v>913</v>
      </c>
      <c r="L10989" s="4">
        <v>38</v>
      </c>
      <c r="M10989" s="1">
        <v>0.15440000000000001</v>
      </c>
      <c r="N10989">
        <f>טבלה1[[#This Row],[סה"כ דורשי עבודה]]/טבלה1[[#This Row],[שיעור אבטלה מוערך ביישוב]]</f>
        <v>5952.0725388601031</v>
      </c>
      <c r="O10989" s="4"/>
    </row>
    <row r="10990" spans="1:15" x14ac:dyDescent="0.35">
      <c r="A10990" t="s">
        <v>335</v>
      </c>
      <c r="B10990" t="s">
        <v>94</v>
      </c>
      <c r="C10990">
        <v>510</v>
      </c>
      <c r="D10990" t="s">
        <v>131</v>
      </c>
      <c r="E10990">
        <v>932</v>
      </c>
      <c r="F10990">
        <v>408</v>
      </c>
      <c r="G10990">
        <v>524</v>
      </c>
      <c r="H10990">
        <v>9</v>
      </c>
      <c r="I10990">
        <v>923</v>
      </c>
      <c r="J10990">
        <v>762</v>
      </c>
      <c r="K10990">
        <v>923</v>
      </c>
      <c r="L10990" s="4">
        <v>46</v>
      </c>
      <c r="M10990" s="1">
        <v>0.15579999999999999</v>
      </c>
      <c r="N10990">
        <f>טבלה1[[#This Row],[סה"כ דורשי עבודה]]/טבלה1[[#This Row],[שיעור אבטלה מוערך ביישוב]]</f>
        <v>5982.0282413350451</v>
      </c>
      <c r="O10990" s="4"/>
    </row>
    <row r="10991" spans="1:15" x14ac:dyDescent="0.35">
      <c r="A10991" t="s">
        <v>336</v>
      </c>
      <c r="B10991" t="s">
        <v>94</v>
      </c>
      <c r="C10991">
        <v>510</v>
      </c>
      <c r="D10991" t="s">
        <v>131</v>
      </c>
      <c r="E10991">
        <v>961</v>
      </c>
      <c r="F10991">
        <v>427</v>
      </c>
      <c r="G10991">
        <v>534</v>
      </c>
      <c r="H10991">
        <v>12</v>
      </c>
      <c r="I10991">
        <v>949</v>
      </c>
      <c r="J10991">
        <v>767</v>
      </c>
      <c r="K10991">
        <v>952</v>
      </c>
      <c r="L10991" s="4">
        <v>53</v>
      </c>
      <c r="M10991" s="1">
        <v>0.15989999999999999</v>
      </c>
      <c r="N10991">
        <f>טבלה1[[#This Row],[סה"כ דורשי עבודה]]/טבלה1[[#This Row],[שיעור אבטלה מוערך ביישוב]]</f>
        <v>6010.006253908693</v>
      </c>
      <c r="O10991" s="4"/>
    </row>
    <row r="10992" spans="1:15" x14ac:dyDescent="0.35">
      <c r="A10992" t="s">
        <v>337</v>
      </c>
      <c r="B10992" t="s">
        <v>94</v>
      </c>
      <c r="C10992">
        <v>510</v>
      </c>
      <c r="D10992" t="s">
        <v>131</v>
      </c>
      <c r="E10992">
        <v>958</v>
      </c>
      <c r="F10992">
        <v>416</v>
      </c>
      <c r="G10992">
        <v>542</v>
      </c>
      <c r="H10992">
        <v>12</v>
      </c>
      <c r="I10992">
        <v>946</v>
      </c>
      <c r="J10992">
        <v>751</v>
      </c>
      <c r="K10992">
        <v>949</v>
      </c>
      <c r="L10992" s="4">
        <v>54</v>
      </c>
      <c r="M10992" s="1">
        <v>0.1595</v>
      </c>
      <c r="N10992">
        <f>טבלה1[[#This Row],[סה"כ דורשי עבודה]]/טבלה1[[#This Row],[שיעור אבטלה מוערך ביישוב]]</f>
        <v>6006.2695924764885</v>
      </c>
      <c r="O10992" s="4"/>
    </row>
    <row r="10993" spans="1:15" x14ac:dyDescent="0.35">
      <c r="A10993" t="s">
        <v>338</v>
      </c>
      <c r="B10993" t="s">
        <v>94</v>
      </c>
      <c r="C10993">
        <v>510</v>
      </c>
      <c r="D10993" t="s">
        <v>131</v>
      </c>
      <c r="E10993">
        <v>959</v>
      </c>
      <c r="F10993">
        <v>430</v>
      </c>
      <c r="G10993">
        <v>529</v>
      </c>
      <c r="H10993">
        <v>12</v>
      </c>
      <c r="I10993">
        <v>947</v>
      </c>
      <c r="J10993">
        <v>742</v>
      </c>
      <c r="K10993">
        <v>952</v>
      </c>
      <c r="L10993" s="4">
        <v>28</v>
      </c>
      <c r="M10993" s="1">
        <v>0.15989999999999999</v>
      </c>
      <c r="N10993">
        <f>טבלה1[[#This Row],[סה"כ דורשי עבודה]]/טבלה1[[#This Row],[שיעור אבטלה מוערך ביישוב]]</f>
        <v>5997.4984365228274</v>
      </c>
      <c r="O10993" s="4"/>
    </row>
    <row r="10994" spans="1:15" x14ac:dyDescent="0.35">
      <c r="A10994" t="s">
        <v>339</v>
      </c>
      <c r="B10994" t="s">
        <v>94</v>
      </c>
      <c r="C10994">
        <v>510</v>
      </c>
      <c r="D10994" t="s">
        <v>131</v>
      </c>
      <c r="E10994">
        <v>1002</v>
      </c>
      <c r="F10994">
        <v>453</v>
      </c>
      <c r="G10994">
        <v>549</v>
      </c>
      <c r="H10994">
        <v>12</v>
      </c>
      <c r="I10994">
        <v>990</v>
      </c>
      <c r="J10994">
        <v>758</v>
      </c>
      <c r="K10994">
        <v>993</v>
      </c>
      <c r="L10994" s="4">
        <v>40</v>
      </c>
      <c r="M10994" s="1">
        <v>0.16569999999999999</v>
      </c>
      <c r="N10994">
        <f>טבלה1[[#This Row],[סה"כ דורשי עבודה]]/טבלה1[[#This Row],[שיעור אבטלה מוערך ביישוב]]</f>
        <v>6047.0730235365127</v>
      </c>
      <c r="O10994" s="4"/>
    </row>
    <row r="10995" spans="1:15" x14ac:dyDescent="0.35">
      <c r="A10995" t="s">
        <v>261</v>
      </c>
      <c r="B10995" t="s">
        <v>94</v>
      </c>
      <c r="C10995">
        <v>510</v>
      </c>
      <c r="D10995" t="s">
        <v>131</v>
      </c>
      <c r="E10995">
        <v>1005</v>
      </c>
      <c r="F10995">
        <v>458</v>
      </c>
      <c r="G10995">
        <v>547</v>
      </c>
      <c r="H10995">
        <v>12</v>
      </c>
      <c r="I10995">
        <v>993</v>
      </c>
      <c r="J10995">
        <v>742</v>
      </c>
      <c r="K10995">
        <v>997</v>
      </c>
      <c r="L10995" s="4">
        <v>41</v>
      </c>
      <c r="M10995" s="1">
        <v>0.16619999999999999</v>
      </c>
      <c r="N10995">
        <f>טבלה1[[#This Row],[סה"כ דורשי עבודה]]/טבלה1[[#This Row],[שיעור אבטלה מוערך ביישוב]]</f>
        <v>6046.9314079422384</v>
      </c>
      <c r="O10995" s="4"/>
    </row>
    <row r="10996" spans="1:15" x14ac:dyDescent="0.35">
      <c r="A10996" t="s">
        <v>262</v>
      </c>
      <c r="B10996" t="s">
        <v>94</v>
      </c>
      <c r="C10996">
        <v>510</v>
      </c>
      <c r="D10996" t="s">
        <v>131</v>
      </c>
      <c r="E10996">
        <v>1007</v>
      </c>
      <c r="F10996">
        <v>453</v>
      </c>
      <c r="G10996">
        <v>554</v>
      </c>
      <c r="H10996">
        <v>14</v>
      </c>
      <c r="I10996">
        <v>993</v>
      </c>
      <c r="J10996">
        <v>744</v>
      </c>
      <c r="K10996">
        <v>999</v>
      </c>
      <c r="L10996" s="4">
        <v>28</v>
      </c>
      <c r="M10996" s="1">
        <v>0.16650000000000001</v>
      </c>
      <c r="N10996">
        <f>טבלה1[[#This Row],[סה"כ דורשי עבודה]]/טבלה1[[#This Row],[שיעור אבטלה מוערך ביישוב]]</f>
        <v>6048.0480480480473</v>
      </c>
      <c r="O10996" s="4"/>
    </row>
    <row r="10997" spans="1:15" x14ac:dyDescent="0.35">
      <c r="A10997" t="s">
        <v>263</v>
      </c>
      <c r="B10997" t="s">
        <v>94</v>
      </c>
      <c r="C10997">
        <v>510</v>
      </c>
      <c r="D10997" t="s">
        <v>131</v>
      </c>
      <c r="E10997">
        <v>1017</v>
      </c>
      <c r="F10997">
        <v>455</v>
      </c>
      <c r="G10997">
        <v>562</v>
      </c>
      <c r="H10997">
        <v>14</v>
      </c>
      <c r="I10997">
        <v>1003</v>
      </c>
      <c r="J10997">
        <v>758</v>
      </c>
      <c r="K10997">
        <v>1009</v>
      </c>
      <c r="L10997" s="4">
        <v>25</v>
      </c>
      <c r="M10997" s="1">
        <v>0.16789999999999999</v>
      </c>
      <c r="N10997">
        <f>טבלה1[[#This Row],[סה"כ דורשי עבודה]]/טבלה1[[#This Row],[שיעור אבטלה מוערך ביישוב]]</f>
        <v>6057.1768910065521</v>
      </c>
      <c r="O10997" s="4"/>
    </row>
    <row r="10998" spans="1:15" x14ac:dyDescent="0.35">
      <c r="A10998" t="s">
        <v>264</v>
      </c>
      <c r="B10998" t="s">
        <v>94</v>
      </c>
      <c r="C10998">
        <v>510</v>
      </c>
      <c r="D10998" t="s">
        <v>131</v>
      </c>
      <c r="E10998">
        <v>958</v>
      </c>
      <c r="F10998">
        <v>432</v>
      </c>
      <c r="G10998">
        <v>526</v>
      </c>
      <c r="H10998">
        <v>12</v>
      </c>
      <c r="I10998">
        <v>946</v>
      </c>
      <c r="J10998">
        <v>728</v>
      </c>
      <c r="K10998">
        <v>949</v>
      </c>
      <c r="L10998" s="4">
        <v>45</v>
      </c>
      <c r="M10998" s="1">
        <v>0.1595</v>
      </c>
      <c r="N10998">
        <f>טבלה1[[#This Row],[סה"כ דורשי עבודה]]/טבלה1[[#This Row],[שיעור אבטלה מוערך ביישוב]]</f>
        <v>6006.2695924764885</v>
      </c>
      <c r="O10998" s="4"/>
    </row>
    <row r="10999" spans="1:15" x14ac:dyDescent="0.35">
      <c r="A10999" t="s">
        <v>265</v>
      </c>
      <c r="B10999" t="s">
        <v>94</v>
      </c>
      <c r="C10999">
        <v>510</v>
      </c>
      <c r="D10999" t="s">
        <v>131</v>
      </c>
      <c r="E10999">
        <v>948</v>
      </c>
      <c r="F10999">
        <v>435</v>
      </c>
      <c r="G10999">
        <v>513</v>
      </c>
      <c r="H10999">
        <v>9</v>
      </c>
      <c r="I10999">
        <v>939</v>
      </c>
      <c r="J10999">
        <v>723</v>
      </c>
      <c r="K10999">
        <v>943</v>
      </c>
      <c r="L10999" s="4">
        <v>30</v>
      </c>
      <c r="M10999" s="1">
        <v>0.15870000000000001</v>
      </c>
      <c r="N10999">
        <f>טבלה1[[#This Row],[סה"כ דורשי עבודה]]/טבלה1[[#This Row],[שיעור אבטלה מוערך ביישוב]]</f>
        <v>5973.5349716446126</v>
      </c>
      <c r="O10999" s="4"/>
    </row>
    <row r="11000" spans="1:15" x14ac:dyDescent="0.35">
      <c r="A11000" t="s">
        <v>266</v>
      </c>
      <c r="B11000" t="s">
        <v>94</v>
      </c>
      <c r="C11000">
        <v>510</v>
      </c>
      <c r="D11000" t="s">
        <v>131</v>
      </c>
      <c r="E11000">
        <v>925</v>
      </c>
      <c r="F11000">
        <v>419</v>
      </c>
      <c r="G11000">
        <v>506</v>
      </c>
      <c r="H11000">
        <v>10</v>
      </c>
      <c r="I11000">
        <v>915</v>
      </c>
      <c r="J11000">
        <v>721</v>
      </c>
      <c r="K11000">
        <v>920</v>
      </c>
      <c r="L11000" s="4">
        <v>38</v>
      </c>
      <c r="M11000" s="1">
        <v>0.15540000000000001</v>
      </c>
      <c r="N11000">
        <f>טבלה1[[#This Row],[סה"כ דורשי עבודה]]/טבלה1[[#This Row],[שיעור אבטלה מוערך ביישוב]]</f>
        <v>5952.3809523809523</v>
      </c>
      <c r="O11000" s="4"/>
    </row>
    <row r="11001" spans="1:15" x14ac:dyDescent="0.35">
      <c r="A11001" t="s">
        <v>267</v>
      </c>
      <c r="B11001" t="s">
        <v>94</v>
      </c>
      <c r="C11001">
        <v>510</v>
      </c>
      <c r="D11001" t="s">
        <v>131</v>
      </c>
      <c r="E11001">
        <v>944</v>
      </c>
      <c r="F11001">
        <v>428</v>
      </c>
      <c r="G11001">
        <v>516</v>
      </c>
      <c r="H11001">
        <v>9</v>
      </c>
      <c r="I11001">
        <v>935</v>
      </c>
      <c r="J11001">
        <v>743</v>
      </c>
      <c r="K11001">
        <v>937</v>
      </c>
      <c r="L11001" s="4">
        <v>47</v>
      </c>
      <c r="M11001" s="1">
        <v>0.1578</v>
      </c>
      <c r="N11001">
        <f>טבלה1[[#This Row],[סה"כ דורשי עבודה]]/טבלה1[[#This Row],[שיעור אבטלה מוערך ביישוב]]</f>
        <v>5982.2560202788345</v>
      </c>
      <c r="O11001" s="4"/>
    </row>
    <row r="11002" spans="1:15" x14ac:dyDescent="0.35">
      <c r="A11002" t="s">
        <v>268</v>
      </c>
      <c r="B11002" t="s">
        <v>94</v>
      </c>
      <c r="C11002">
        <v>510</v>
      </c>
      <c r="D11002" t="s">
        <v>131</v>
      </c>
      <c r="E11002">
        <v>985</v>
      </c>
      <c r="F11002">
        <v>469</v>
      </c>
      <c r="G11002">
        <v>516</v>
      </c>
      <c r="H11002">
        <v>7</v>
      </c>
      <c r="I11002">
        <v>978</v>
      </c>
      <c r="J11002">
        <v>770</v>
      </c>
      <c r="K11002">
        <v>976</v>
      </c>
      <c r="L11002" s="4">
        <v>27</v>
      </c>
      <c r="M11002" s="1">
        <v>0.14510000000000001</v>
      </c>
      <c r="N11002">
        <f>טבלה1[[#This Row],[סה"כ דורשי עבודה]]/טבלה1[[#This Row],[שיעור אבטלה מוערך ביישוב]]</f>
        <v>6788.42177808408</v>
      </c>
      <c r="O11002" s="4"/>
    </row>
    <row r="11003" spans="1:15" x14ac:dyDescent="0.35">
      <c r="A11003" t="s">
        <v>269</v>
      </c>
      <c r="B11003" t="s">
        <v>94</v>
      </c>
      <c r="C11003">
        <v>510</v>
      </c>
      <c r="D11003" t="s">
        <v>131</v>
      </c>
      <c r="E11003">
        <v>1011</v>
      </c>
      <c r="F11003">
        <v>470</v>
      </c>
      <c r="G11003">
        <v>541</v>
      </c>
      <c r="H11003">
        <v>9</v>
      </c>
      <c r="I11003">
        <v>1002</v>
      </c>
      <c r="J11003">
        <v>765</v>
      </c>
      <c r="K11003">
        <v>1004</v>
      </c>
      <c r="L11003" s="4">
        <v>24</v>
      </c>
      <c r="M11003" s="1">
        <v>0.1487</v>
      </c>
      <c r="N11003">
        <f>טבלה1[[#This Row],[סה"כ דורשי עבודה]]/טבלה1[[#This Row],[שיעור אבטלה מוערך ביישוב]]</f>
        <v>6798.9240080699392</v>
      </c>
      <c r="O11003" s="4"/>
    </row>
    <row r="11004" spans="1:15" x14ac:dyDescent="0.35">
      <c r="A11004" t="s">
        <v>270</v>
      </c>
      <c r="B11004" t="s">
        <v>94</v>
      </c>
      <c r="C11004">
        <v>510</v>
      </c>
      <c r="D11004" t="s">
        <v>131</v>
      </c>
      <c r="E11004">
        <v>1015</v>
      </c>
      <c r="F11004">
        <v>468</v>
      </c>
      <c r="G11004">
        <v>547</v>
      </c>
      <c r="H11004">
        <v>11</v>
      </c>
      <c r="I11004">
        <v>1004</v>
      </c>
      <c r="J11004">
        <v>761</v>
      </c>
      <c r="K11004">
        <v>1005</v>
      </c>
      <c r="L11004" s="4">
        <v>39</v>
      </c>
      <c r="M11004" s="1">
        <v>0.14879999999999999</v>
      </c>
      <c r="N11004">
        <f>טבלה1[[#This Row],[סה"כ דורשי עבודה]]/טבלה1[[#This Row],[שיעור אבטלה מוערך ביישוב]]</f>
        <v>6821.2365591397856</v>
      </c>
      <c r="O11004" s="4"/>
    </row>
    <row r="11005" spans="1:15" x14ac:dyDescent="0.35">
      <c r="A11005" t="s">
        <v>271</v>
      </c>
      <c r="B11005" t="s">
        <v>94</v>
      </c>
      <c r="C11005">
        <v>510</v>
      </c>
      <c r="D11005" t="s">
        <v>131</v>
      </c>
      <c r="E11005">
        <v>991</v>
      </c>
      <c r="F11005">
        <v>457</v>
      </c>
      <c r="G11005">
        <v>534</v>
      </c>
      <c r="H11005">
        <v>8</v>
      </c>
      <c r="I11005">
        <v>983</v>
      </c>
      <c r="J11005">
        <v>762</v>
      </c>
      <c r="K11005">
        <v>985</v>
      </c>
      <c r="L11005" s="4">
        <v>29</v>
      </c>
      <c r="M11005" s="1">
        <v>0.14630000000000001</v>
      </c>
      <c r="N11005">
        <f>טבלה1[[#This Row],[סה"כ דורשי עבודה]]/טבלה1[[#This Row],[שיעור אבטלה מוערך ביישוב]]</f>
        <v>6773.7525632262468</v>
      </c>
      <c r="O11005" s="4"/>
    </row>
    <row r="11006" spans="1:15" x14ac:dyDescent="0.35">
      <c r="A11006" t="s">
        <v>272</v>
      </c>
      <c r="B11006" t="s">
        <v>94</v>
      </c>
      <c r="C11006">
        <v>510</v>
      </c>
      <c r="D11006" t="s">
        <v>131</v>
      </c>
      <c r="E11006">
        <v>983</v>
      </c>
      <c r="F11006">
        <v>448</v>
      </c>
      <c r="G11006">
        <v>535</v>
      </c>
      <c r="H11006">
        <v>8</v>
      </c>
      <c r="I11006">
        <v>975</v>
      </c>
      <c r="J11006">
        <v>764</v>
      </c>
      <c r="K11006">
        <v>976</v>
      </c>
      <c r="L11006" s="4">
        <v>36</v>
      </c>
      <c r="M11006" s="1">
        <v>0.14510000000000001</v>
      </c>
      <c r="N11006">
        <f>טבלה1[[#This Row],[סה"כ דורשי עבודה]]/טבלה1[[#This Row],[שיעור אבטלה מוערך ביישוב]]</f>
        <v>6774.6381805651272</v>
      </c>
      <c r="O11006" s="4"/>
    </row>
    <row r="11007" spans="1:15" x14ac:dyDescent="0.35">
      <c r="A11007" t="s">
        <v>273</v>
      </c>
      <c r="B11007" t="s">
        <v>94</v>
      </c>
      <c r="C11007">
        <v>510</v>
      </c>
      <c r="D11007" t="s">
        <v>131</v>
      </c>
      <c r="E11007">
        <v>964</v>
      </c>
      <c r="F11007">
        <v>433</v>
      </c>
      <c r="G11007">
        <v>531</v>
      </c>
      <c r="H11007">
        <v>8</v>
      </c>
      <c r="I11007">
        <v>956</v>
      </c>
      <c r="J11007">
        <v>743</v>
      </c>
      <c r="K11007">
        <v>954</v>
      </c>
      <c r="L11007" s="4">
        <v>34</v>
      </c>
      <c r="M11007" s="1">
        <v>0.14230000000000001</v>
      </c>
      <c r="N11007">
        <f>טבלה1[[#This Row],[סה"כ דורשי עבודה]]/טבלה1[[#This Row],[שיעור אבטלה מוערך ביישוב]]</f>
        <v>6774.4202389318334</v>
      </c>
      <c r="O11007" s="4"/>
    </row>
    <row r="11008" spans="1:15" x14ac:dyDescent="0.35">
      <c r="A11008" t="s">
        <v>274</v>
      </c>
      <c r="B11008" t="s">
        <v>94</v>
      </c>
      <c r="C11008">
        <v>510</v>
      </c>
      <c r="D11008" t="s">
        <v>131</v>
      </c>
      <c r="E11008">
        <v>963</v>
      </c>
      <c r="F11008">
        <v>428</v>
      </c>
      <c r="G11008">
        <v>535</v>
      </c>
      <c r="H11008">
        <v>11</v>
      </c>
      <c r="I11008">
        <v>952</v>
      </c>
      <c r="J11008">
        <v>731</v>
      </c>
      <c r="K11008">
        <v>949</v>
      </c>
      <c r="L11008" s="4">
        <v>21</v>
      </c>
      <c r="M11008" s="1">
        <v>0.14169999999999999</v>
      </c>
      <c r="N11008">
        <f>טבלה1[[#This Row],[סה"כ דורשי עבודה]]/טבלה1[[#This Row],[שיעור אבטלה מוערך ביישוב]]</f>
        <v>6796.0479887085394</v>
      </c>
      <c r="O11008" s="4"/>
    </row>
    <row r="11009" spans="1:15" x14ac:dyDescent="0.35">
      <c r="A11009" t="s">
        <v>275</v>
      </c>
      <c r="B11009" t="s">
        <v>94</v>
      </c>
      <c r="C11009">
        <v>510</v>
      </c>
      <c r="D11009" t="s">
        <v>131</v>
      </c>
      <c r="E11009">
        <v>939</v>
      </c>
      <c r="F11009">
        <v>399</v>
      </c>
      <c r="G11009">
        <v>540</v>
      </c>
      <c r="H11009">
        <v>12</v>
      </c>
      <c r="I11009">
        <v>927</v>
      </c>
      <c r="J11009">
        <v>726</v>
      </c>
      <c r="K11009">
        <v>931</v>
      </c>
      <c r="L11009" s="4">
        <v>17</v>
      </c>
      <c r="M11009" s="1">
        <v>0.1394</v>
      </c>
      <c r="N11009">
        <f>טבלה1[[#This Row],[סה"כ דורשי עבודה]]/טבלה1[[#This Row],[שיעור אבטלה מוערך ביישוב]]</f>
        <v>6736.0114777618364</v>
      </c>
      <c r="O11009" s="4"/>
    </row>
    <row r="11010" spans="1:15" x14ac:dyDescent="0.35">
      <c r="A11010" t="s">
        <v>276</v>
      </c>
      <c r="B11010" t="s">
        <v>94</v>
      </c>
      <c r="C11010">
        <v>510</v>
      </c>
      <c r="D11010" t="s">
        <v>131</v>
      </c>
      <c r="E11010">
        <v>929</v>
      </c>
      <c r="F11010">
        <v>394</v>
      </c>
      <c r="G11010">
        <v>535</v>
      </c>
      <c r="H11010">
        <v>12</v>
      </c>
      <c r="I11010">
        <v>917</v>
      </c>
      <c r="J11010">
        <v>738</v>
      </c>
      <c r="K11010">
        <v>917</v>
      </c>
      <c r="L11010" s="4">
        <v>20</v>
      </c>
      <c r="M11010" s="1">
        <v>0.13750000000000001</v>
      </c>
      <c r="N11010">
        <f>טבלה1[[#This Row],[סה"כ דורשי עבודה]]/טבלה1[[#This Row],[שיעור אבטלה מוערך ביישוב]]</f>
        <v>6756.363636363636</v>
      </c>
      <c r="O11010" s="4"/>
    </row>
    <row r="11011" spans="1:15" x14ac:dyDescent="0.35">
      <c r="A11011" t="s">
        <v>277</v>
      </c>
      <c r="B11011" t="s">
        <v>94</v>
      </c>
      <c r="C11011">
        <v>510</v>
      </c>
      <c r="D11011" t="s">
        <v>131</v>
      </c>
      <c r="E11011">
        <v>910</v>
      </c>
      <c r="F11011">
        <v>392</v>
      </c>
      <c r="G11011">
        <v>518</v>
      </c>
      <c r="H11011">
        <v>10</v>
      </c>
      <c r="I11011">
        <v>900</v>
      </c>
      <c r="J11011">
        <v>734</v>
      </c>
      <c r="K11011">
        <v>903</v>
      </c>
      <c r="L11011" s="4">
        <v>13</v>
      </c>
      <c r="M11011" s="1">
        <v>0.13569999999999999</v>
      </c>
      <c r="N11011">
        <f>טבלה1[[#This Row],[סה"כ דורשי עבודה]]/טבלה1[[#This Row],[שיעור אבטלה מוערך ביישוב]]</f>
        <v>6705.9690493736189</v>
      </c>
      <c r="O11011" s="4"/>
    </row>
    <row r="11012" spans="1:15" x14ac:dyDescent="0.35">
      <c r="A11012" t="s">
        <v>278</v>
      </c>
      <c r="B11012" t="s">
        <v>94</v>
      </c>
      <c r="C11012">
        <v>510</v>
      </c>
      <c r="D11012" t="s">
        <v>131</v>
      </c>
      <c r="E11012">
        <v>900</v>
      </c>
      <c r="F11012">
        <v>396</v>
      </c>
      <c r="G11012">
        <v>504</v>
      </c>
      <c r="H11012">
        <v>9</v>
      </c>
      <c r="I11012">
        <v>891</v>
      </c>
      <c r="J11012">
        <v>723</v>
      </c>
      <c r="K11012">
        <v>894</v>
      </c>
      <c r="L11012" s="4">
        <v>16</v>
      </c>
      <c r="M11012" s="1">
        <v>0.1346</v>
      </c>
      <c r="N11012">
        <f>טבלה1[[#This Row],[סה"כ דורשי עבודה]]/טבלה1[[#This Row],[שיעור אבטלה מוערך ביישוב]]</f>
        <v>6686.4784546805349</v>
      </c>
      <c r="O11012" s="4"/>
    </row>
    <row r="11013" spans="1:15" x14ac:dyDescent="0.35">
      <c r="A11013" t="s">
        <v>279</v>
      </c>
      <c r="B11013" t="s">
        <v>94</v>
      </c>
      <c r="C11013">
        <v>510</v>
      </c>
      <c r="D11013" t="s">
        <v>131</v>
      </c>
      <c r="E11013">
        <v>919</v>
      </c>
      <c r="F11013">
        <v>413</v>
      </c>
      <c r="G11013">
        <v>506</v>
      </c>
      <c r="H11013">
        <v>9</v>
      </c>
      <c r="I11013">
        <v>910</v>
      </c>
      <c r="J11013">
        <v>722</v>
      </c>
      <c r="K11013">
        <v>913</v>
      </c>
      <c r="L11013" s="4">
        <v>2</v>
      </c>
      <c r="M11013" s="1">
        <v>0.13700000000000001</v>
      </c>
      <c r="N11013">
        <f>טבלה1[[#This Row],[סה"כ דורשי עבודה]]/טבלה1[[#This Row],[שיעור אבטלה מוערך ביישוב]]</f>
        <v>6708.0291970802919</v>
      </c>
      <c r="O11013" s="4"/>
    </row>
    <row r="11014" spans="1:15" x14ac:dyDescent="0.35">
      <c r="A11014" t="s">
        <v>11</v>
      </c>
      <c r="B11014" t="s">
        <v>94</v>
      </c>
      <c r="C11014">
        <v>510</v>
      </c>
      <c r="D11014" t="s">
        <v>131</v>
      </c>
      <c r="E11014">
        <v>971</v>
      </c>
      <c r="F11014">
        <v>446</v>
      </c>
      <c r="G11014">
        <v>525</v>
      </c>
      <c r="H11014">
        <v>10</v>
      </c>
      <c r="I11014">
        <v>961</v>
      </c>
      <c r="J11014">
        <v>740</v>
      </c>
      <c r="K11014">
        <v>965</v>
      </c>
      <c r="L11014" s="4">
        <v>15</v>
      </c>
      <c r="M11014" s="1">
        <v>0.13669999999999999</v>
      </c>
      <c r="N11014">
        <f>טבלה1[[#This Row],[סה"כ דורשי עבודה]]/טבלה1[[#This Row],[שיעור אבטלה מוערך ביישוב]]</f>
        <v>7103.1455742501839</v>
      </c>
      <c r="O11014" s="4"/>
    </row>
    <row r="11015" spans="1:15" x14ac:dyDescent="0.35">
      <c r="A11015" t="s">
        <v>212</v>
      </c>
      <c r="B11015" t="s">
        <v>94</v>
      </c>
      <c r="C11015">
        <v>510</v>
      </c>
      <c r="D11015" t="s">
        <v>131</v>
      </c>
      <c r="E11015">
        <v>957</v>
      </c>
      <c r="F11015">
        <v>431</v>
      </c>
      <c r="G11015">
        <v>526</v>
      </c>
      <c r="H11015">
        <v>11</v>
      </c>
      <c r="I11015">
        <v>946</v>
      </c>
      <c r="J11015">
        <v>712</v>
      </c>
      <c r="K11015">
        <v>950</v>
      </c>
      <c r="L11015" s="4">
        <v>3</v>
      </c>
      <c r="M11015" s="1">
        <v>0.13489999999999999</v>
      </c>
      <c r="N11015">
        <f>טבלה1[[#This Row],[סה"כ דורשי עבודה]]/טבלה1[[#This Row],[שיעור אבטלה מוערך ביישוב]]</f>
        <v>7094.1438102298007</v>
      </c>
      <c r="O11015" s="4"/>
    </row>
    <row r="11016" spans="1:15" x14ac:dyDescent="0.35">
      <c r="A11016" t="s">
        <v>213</v>
      </c>
      <c r="B11016" t="s">
        <v>94</v>
      </c>
      <c r="C11016">
        <v>510</v>
      </c>
      <c r="D11016" t="s">
        <v>131</v>
      </c>
      <c r="E11016">
        <v>972</v>
      </c>
      <c r="F11016">
        <v>432</v>
      </c>
      <c r="G11016">
        <v>540</v>
      </c>
      <c r="H11016">
        <v>13</v>
      </c>
      <c r="I11016">
        <v>959</v>
      </c>
      <c r="J11016">
        <v>715</v>
      </c>
      <c r="K11016">
        <v>961</v>
      </c>
      <c r="L11016" s="4">
        <v>0</v>
      </c>
      <c r="M11016" s="1">
        <v>0.1363</v>
      </c>
      <c r="N11016">
        <f>טבלה1[[#This Row],[סה"כ דורשי עבודה]]/טבלה1[[#This Row],[שיעור אבטלה מוערך ביישוב]]</f>
        <v>7131.3279530447544</v>
      </c>
      <c r="O11016" s="4"/>
    </row>
    <row r="11017" spans="1:15" x14ac:dyDescent="0.35">
      <c r="A11017" t="s">
        <v>214</v>
      </c>
      <c r="B11017" t="s">
        <v>94</v>
      </c>
      <c r="C11017">
        <v>510</v>
      </c>
      <c r="D11017" t="s">
        <v>131</v>
      </c>
      <c r="E11017">
        <v>997</v>
      </c>
      <c r="F11017">
        <v>448</v>
      </c>
      <c r="G11017">
        <v>549</v>
      </c>
      <c r="H11017">
        <v>13</v>
      </c>
      <c r="I11017">
        <v>984</v>
      </c>
      <c r="J11017">
        <v>743</v>
      </c>
      <c r="K11017">
        <v>976</v>
      </c>
      <c r="L11017" s="4">
        <v>4</v>
      </c>
      <c r="M11017" s="1">
        <v>0.1381</v>
      </c>
      <c r="N11017">
        <f>טבלה1[[#This Row],[סה"כ דורשי עבודה]]/טבלה1[[#This Row],[שיעור אבטלה מוערך ביישוב]]</f>
        <v>7219.4062273714699</v>
      </c>
      <c r="O11017" s="4"/>
    </row>
    <row r="11018" spans="1:15" x14ac:dyDescent="0.35">
      <c r="A11018" t="s">
        <v>215</v>
      </c>
      <c r="B11018" t="s">
        <v>94</v>
      </c>
      <c r="C11018">
        <v>510</v>
      </c>
      <c r="D11018" t="s">
        <v>131</v>
      </c>
      <c r="E11018">
        <v>998</v>
      </c>
      <c r="F11018">
        <v>440</v>
      </c>
      <c r="G11018">
        <v>558</v>
      </c>
      <c r="H11018">
        <v>14</v>
      </c>
      <c r="I11018">
        <v>984</v>
      </c>
      <c r="J11018">
        <v>736</v>
      </c>
      <c r="K11018">
        <v>975</v>
      </c>
      <c r="L11018" s="4">
        <v>17</v>
      </c>
      <c r="M11018" s="1">
        <v>0.13800000000000001</v>
      </c>
      <c r="N11018">
        <f>טבלה1[[#This Row],[סה"כ דורשי עבודה]]/טבלה1[[#This Row],[שיעור אבטלה מוערך ביישוב]]</f>
        <v>7231.884057971014</v>
      </c>
      <c r="O11018" s="4"/>
    </row>
    <row r="11019" spans="1:15" x14ac:dyDescent="0.35">
      <c r="A11019" t="s">
        <v>216</v>
      </c>
      <c r="B11019" t="s">
        <v>94</v>
      </c>
      <c r="C11019">
        <v>510</v>
      </c>
      <c r="D11019" t="s">
        <v>131</v>
      </c>
      <c r="E11019">
        <v>995</v>
      </c>
      <c r="F11019">
        <v>449</v>
      </c>
      <c r="G11019">
        <v>546</v>
      </c>
      <c r="H11019">
        <v>13</v>
      </c>
      <c r="I11019">
        <v>982</v>
      </c>
      <c r="J11019">
        <v>739</v>
      </c>
      <c r="K11019">
        <v>975</v>
      </c>
      <c r="L11019" s="4">
        <v>0</v>
      </c>
      <c r="M11019" s="1">
        <v>0.13800000000000001</v>
      </c>
      <c r="N11019">
        <f>טבלה1[[#This Row],[סה"כ דורשי עבודה]]/טבלה1[[#This Row],[שיעור אבטלה מוערך ביישוב]]</f>
        <v>7210.1449275362311</v>
      </c>
      <c r="O11019" s="4"/>
    </row>
    <row r="11020" spans="1:15" x14ac:dyDescent="0.35">
      <c r="A11020" t="s">
        <v>217</v>
      </c>
      <c r="B11020" t="s">
        <v>94</v>
      </c>
      <c r="C11020">
        <v>510</v>
      </c>
      <c r="D11020" t="s">
        <v>131</v>
      </c>
      <c r="E11020">
        <v>1021</v>
      </c>
      <c r="F11020">
        <v>451</v>
      </c>
      <c r="G11020">
        <v>570</v>
      </c>
      <c r="H11020">
        <v>14</v>
      </c>
      <c r="I11020">
        <v>1007</v>
      </c>
      <c r="J11020">
        <v>734</v>
      </c>
      <c r="K11020">
        <v>1004</v>
      </c>
      <c r="L11020" s="4">
        <v>2</v>
      </c>
      <c r="M11020" s="1">
        <v>0.14149999999999999</v>
      </c>
      <c r="N11020">
        <f>טבלה1[[#This Row],[סה"כ דורשי עבודה]]/טבלה1[[#This Row],[שיעור אבטלה מוערך ביישוב]]</f>
        <v>7215.5477031802129</v>
      </c>
      <c r="O11020" s="4"/>
    </row>
    <row r="11021" spans="1:15" x14ac:dyDescent="0.35">
      <c r="A11021" t="s">
        <v>218</v>
      </c>
      <c r="B11021" t="s">
        <v>94</v>
      </c>
      <c r="C11021">
        <v>510</v>
      </c>
      <c r="D11021" t="s">
        <v>131</v>
      </c>
      <c r="E11021">
        <v>1004</v>
      </c>
      <c r="F11021">
        <v>442</v>
      </c>
      <c r="G11021">
        <v>562</v>
      </c>
      <c r="H11021">
        <v>13</v>
      </c>
      <c r="I11021">
        <v>991</v>
      </c>
      <c r="J11021">
        <v>737</v>
      </c>
      <c r="K11021">
        <v>990</v>
      </c>
      <c r="L11021" s="4">
        <v>1</v>
      </c>
      <c r="M11021" s="1">
        <v>0.13980000000000001</v>
      </c>
      <c r="N11021">
        <f>טבלה1[[#This Row],[סה"כ דורשי עבודה]]/טבלה1[[#This Row],[שיעור אבטלה מוערך ביישוב]]</f>
        <v>7181.6881258941339</v>
      </c>
      <c r="O11021" s="4"/>
    </row>
    <row r="11022" spans="1:15" x14ac:dyDescent="0.35">
      <c r="A11022" t="s">
        <v>219</v>
      </c>
      <c r="B11022" t="s">
        <v>94</v>
      </c>
      <c r="C11022">
        <v>510</v>
      </c>
      <c r="D11022" t="s">
        <v>131</v>
      </c>
      <c r="E11022">
        <v>963</v>
      </c>
      <c r="F11022">
        <v>434</v>
      </c>
      <c r="G11022">
        <v>529</v>
      </c>
      <c r="H11022">
        <v>12</v>
      </c>
      <c r="I11022">
        <v>951</v>
      </c>
      <c r="J11022">
        <v>711</v>
      </c>
      <c r="K11022">
        <v>950</v>
      </c>
      <c r="L11022" s="4">
        <v>0</v>
      </c>
      <c r="M11022" s="1">
        <v>0.13489999999999999</v>
      </c>
      <c r="N11022">
        <f>טבלה1[[#This Row],[סה"כ דורשי עבודה]]/טבלה1[[#This Row],[שיעור אבטלה מוערך ביישוב]]</f>
        <v>7138.6212008895482</v>
      </c>
      <c r="O11022" s="4"/>
    </row>
    <row r="11023" spans="1:15" x14ac:dyDescent="0.35">
      <c r="A11023" t="s">
        <v>220</v>
      </c>
      <c r="B11023" t="s">
        <v>94</v>
      </c>
      <c r="C11023">
        <v>510</v>
      </c>
      <c r="D11023" t="s">
        <v>131</v>
      </c>
      <c r="E11023">
        <v>984</v>
      </c>
      <c r="F11023">
        <v>445</v>
      </c>
      <c r="G11023">
        <v>539</v>
      </c>
      <c r="H11023">
        <v>14</v>
      </c>
      <c r="I11023">
        <v>970</v>
      </c>
      <c r="J11023">
        <v>741</v>
      </c>
      <c r="K11023">
        <v>960</v>
      </c>
      <c r="L11023" s="4">
        <v>23</v>
      </c>
      <c r="M11023" s="1">
        <v>0.1361</v>
      </c>
      <c r="N11023">
        <f>טבלה1[[#This Row],[סה"כ דורשי עבודה]]/טבלה1[[#This Row],[שיעור אבטלה מוערך ביישוב]]</f>
        <v>7229.9779573842761</v>
      </c>
      <c r="O11023" s="4"/>
    </row>
    <row r="11024" spans="1:15" x14ac:dyDescent="0.35">
      <c r="A11024" t="s">
        <v>221</v>
      </c>
      <c r="B11024" t="s">
        <v>94</v>
      </c>
      <c r="C11024">
        <v>510</v>
      </c>
      <c r="D11024" t="s">
        <v>131</v>
      </c>
      <c r="E11024">
        <v>973</v>
      </c>
      <c r="F11024">
        <v>439</v>
      </c>
      <c r="G11024">
        <v>534</v>
      </c>
      <c r="H11024">
        <v>13</v>
      </c>
      <c r="I11024">
        <v>960</v>
      </c>
      <c r="J11024">
        <v>737</v>
      </c>
      <c r="K11024">
        <v>952</v>
      </c>
      <c r="L11024" s="4">
        <v>13</v>
      </c>
      <c r="M11024" s="1">
        <v>0.13519999999999999</v>
      </c>
      <c r="N11024">
        <f>טבלה1[[#This Row],[סה"כ דורשי עבודה]]/טבלה1[[#This Row],[שיעור אבטלה מוערך ביישוב]]</f>
        <v>7196.7455621301779</v>
      </c>
      <c r="O11024" s="4"/>
    </row>
    <row r="11025" spans="1:15" x14ac:dyDescent="0.35">
      <c r="A11025" t="s">
        <v>222</v>
      </c>
      <c r="B11025" t="s">
        <v>94</v>
      </c>
      <c r="C11025">
        <v>510</v>
      </c>
      <c r="D11025" t="s">
        <v>131</v>
      </c>
      <c r="E11025">
        <v>993</v>
      </c>
      <c r="F11025">
        <v>458</v>
      </c>
      <c r="G11025">
        <v>535</v>
      </c>
      <c r="H11025">
        <v>11</v>
      </c>
      <c r="I11025">
        <v>982</v>
      </c>
      <c r="J11025">
        <v>744</v>
      </c>
      <c r="K11025">
        <v>964</v>
      </c>
      <c r="L11025" s="4">
        <v>3</v>
      </c>
      <c r="M11025" s="1">
        <v>0.1366</v>
      </c>
      <c r="N11025">
        <f>טבלה1[[#This Row],[סה"כ דורשי עבודה]]/טבלה1[[#This Row],[שיעור אבטלה מוערך ביישוב]]</f>
        <v>7269.3997071742315</v>
      </c>
      <c r="O11025" s="4"/>
    </row>
    <row r="11026" spans="1:15" x14ac:dyDescent="0.35">
      <c r="A11026" t="s">
        <v>223</v>
      </c>
      <c r="B11026" t="s">
        <v>94</v>
      </c>
      <c r="C11026">
        <v>510</v>
      </c>
      <c r="D11026" t="s">
        <v>131</v>
      </c>
      <c r="E11026">
        <v>961</v>
      </c>
      <c r="F11026">
        <v>441</v>
      </c>
      <c r="G11026">
        <v>520</v>
      </c>
      <c r="H11026">
        <v>12</v>
      </c>
      <c r="I11026">
        <v>949</v>
      </c>
      <c r="J11026">
        <v>706</v>
      </c>
      <c r="K11026">
        <v>946</v>
      </c>
      <c r="L11026" s="4">
        <v>2</v>
      </c>
      <c r="M11026" s="1">
        <v>0.12909999999999999</v>
      </c>
      <c r="N11026">
        <f>טבלה1[[#This Row],[סה"כ דורשי עבודה]]/טבלה1[[#This Row],[שיעור אבטלה מוערך ביישוב]]</f>
        <v>7443.8419829589466</v>
      </c>
      <c r="O11026" s="4"/>
    </row>
    <row r="11027" spans="1:15" x14ac:dyDescent="0.35">
      <c r="A11027" t="s">
        <v>224</v>
      </c>
      <c r="B11027" t="s">
        <v>94</v>
      </c>
      <c r="C11027">
        <v>510</v>
      </c>
      <c r="D11027" t="s">
        <v>131</v>
      </c>
      <c r="E11027">
        <v>1016</v>
      </c>
      <c r="F11027">
        <v>474</v>
      </c>
      <c r="G11027">
        <v>542</v>
      </c>
      <c r="H11027">
        <v>12</v>
      </c>
      <c r="I11027">
        <v>1004</v>
      </c>
      <c r="J11027">
        <v>720</v>
      </c>
      <c r="K11027">
        <v>989</v>
      </c>
      <c r="L11027" s="4">
        <v>0</v>
      </c>
      <c r="M11027" s="1">
        <v>0.13420000000000001</v>
      </c>
      <c r="N11027">
        <f>טבלה1[[#This Row],[סה"כ דורשי עבודה]]/טבלה1[[#This Row],[שיעור אבטלה מוערך ביישוב]]</f>
        <v>7570.7898658718323</v>
      </c>
      <c r="O11027" s="4"/>
    </row>
    <row r="11028" spans="1:15" x14ac:dyDescent="0.35">
      <c r="A11028" t="s">
        <v>225</v>
      </c>
      <c r="B11028" t="s">
        <v>94</v>
      </c>
      <c r="C11028">
        <v>510</v>
      </c>
      <c r="D11028" t="s">
        <v>131</v>
      </c>
      <c r="E11028">
        <v>1016</v>
      </c>
      <c r="F11028">
        <v>465</v>
      </c>
      <c r="G11028">
        <v>551</v>
      </c>
      <c r="H11028">
        <v>13</v>
      </c>
      <c r="I11028">
        <v>1003</v>
      </c>
      <c r="J11028">
        <v>714</v>
      </c>
      <c r="K11028">
        <v>999</v>
      </c>
      <c r="L11028" s="4">
        <v>4</v>
      </c>
      <c r="M11028" s="1">
        <v>0.13539999999999999</v>
      </c>
      <c r="N11028">
        <f>טבלה1[[#This Row],[סה"כ דורשי עבודה]]/טבלה1[[#This Row],[שיעור אבטלה מוערך ביישוב]]</f>
        <v>7503.6927621861159</v>
      </c>
      <c r="O11028" s="4"/>
    </row>
    <row r="11029" spans="1:15" x14ac:dyDescent="0.35">
      <c r="A11029" t="s">
        <v>226</v>
      </c>
      <c r="B11029" t="s">
        <v>94</v>
      </c>
      <c r="C11029">
        <v>510</v>
      </c>
      <c r="D11029" t="s">
        <v>131</v>
      </c>
      <c r="E11029">
        <v>990</v>
      </c>
      <c r="F11029">
        <v>455</v>
      </c>
      <c r="G11029">
        <v>535</v>
      </c>
      <c r="H11029">
        <v>12</v>
      </c>
      <c r="I11029">
        <v>978</v>
      </c>
      <c r="J11029">
        <v>699</v>
      </c>
      <c r="K11029">
        <v>972</v>
      </c>
      <c r="L11029" s="4">
        <v>11</v>
      </c>
      <c r="M11029" s="1">
        <v>0.13220000000000001</v>
      </c>
      <c r="N11029">
        <f>טבלה1[[#This Row],[סה"כ דורשי עבודה]]/טבלה1[[#This Row],[שיעור אבטלה מוערך ביישוב]]</f>
        <v>7488.6535552193636</v>
      </c>
      <c r="O11029" s="4"/>
    </row>
    <row r="11030" spans="1:15" x14ac:dyDescent="0.35">
      <c r="A11030" t="s">
        <v>227</v>
      </c>
      <c r="B11030" t="s">
        <v>94</v>
      </c>
      <c r="C11030">
        <v>510</v>
      </c>
      <c r="D11030" t="s">
        <v>131</v>
      </c>
      <c r="E11030">
        <v>956</v>
      </c>
      <c r="F11030">
        <v>430</v>
      </c>
      <c r="G11030">
        <v>526</v>
      </c>
      <c r="H11030">
        <v>11</v>
      </c>
      <c r="I11030">
        <v>945</v>
      </c>
      <c r="J11030">
        <v>697</v>
      </c>
      <c r="K11030">
        <v>931</v>
      </c>
      <c r="L11030" s="4">
        <v>35</v>
      </c>
      <c r="M11030" s="1">
        <v>0.1273</v>
      </c>
      <c r="N11030">
        <f>טבלה1[[#This Row],[סה"כ דורשי עבודה]]/טבלה1[[#This Row],[שיעור אבטלה מוערך ביישוב]]</f>
        <v>7509.8193244304794</v>
      </c>
      <c r="O11030" s="4"/>
    </row>
    <row r="11031" spans="1:15" x14ac:dyDescent="0.35">
      <c r="A11031" t="s">
        <v>228</v>
      </c>
      <c r="B11031" t="s">
        <v>94</v>
      </c>
      <c r="C11031">
        <v>510</v>
      </c>
      <c r="D11031" t="s">
        <v>131</v>
      </c>
      <c r="E11031">
        <v>999</v>
      </c>
      <c r="F11031">
        <v>457</v>
      </c>
      <c r="G11031">
        <v>542</v>
      </c>
      <c r="H11031">
        <v>14</v>
      </c>
      <c r="I11031">
        <v>985</v>
      </c>
      <c r="J11031">
        <v>729</v>
      </c>
      <c r="K11031">
        <v>963</v>
      </c>
      <c r="L11031" s="4">
        <v>17</v>
      </c>
      <c r="M11031" s="1">
        <v>0.13109999999999999</v>
      </c>
      <c r="N11031">
        <f>טבלה1[[#This Row],[סה"כ דורשי עבודה]]/טבלה1[[#This Row],[שיעור אבטלה מוערך ביישוב]]</f>
        <v>7620.1372997711678</v>
      </c>
      <c r="O11031" s="4"/>
    </row>
    <row r="11032" spans="1:15" x14ac:dyDescent="0.35">
      <c r="A11032" t="s">
        <v>229</v>
      </c>
      <c r="B11032" t="s">
        <v>94</v>
      </c>
      <c r="C11032">
        <v>510</v>
      </c>
      <c r="D11032" t="s">
        <v>131</v>
      </c>
      <c r="E11032">
        <v>965</v>
      </c>
      <c r="F11032">
        <v>424</v>
      </c>
      <c r="G11032">
        <v>541</v>
      </c>
      <c r="H11032">
        <v>11</v>
      </c>
      <c r="I11032">
        <v>954</v>
      </c>
      <c r="J11032">
        <v>694</v>
      </c>
      <c r="K11032">
        <v>942</v>
      </c>
      <c r="L11032" s="4">
        <v>1</v>
      </c>
      <c r="M11032" s="1">
        <v>0.12859999999999999</v>
      </c>
      <c r="N11032">
        <f>טבלה1[[#This Row],[סה"כ דורשי עבודה]]/טבלה1[[#This Row],[שיעור אבטלה מוערך ביישוב]]</f>
        <v>7503.8880248833593</v>
      </c>
      <c r="O11032" s="4"/>
    </row>
    <row r="11033" spans="1:15" x14ac:dyDescent="0.35">
      <c r="A11033" t="s">
        <v>230</v>
      </c>
      <c r="B11033" t="s">
        <v>94</v>
      </c>
      <c r="C11033">
        <v>510</v>
      </c>
      <c r="D11033" t="s">
        <v>131</v>
      </c>
      <c r="E11033">
        <v>964</v>
      </c>
      <c r="F11033">
        <v>410</v>
      </c>
      <c r="G11033">
        <v>554</v>
      </c>
      <c r="H11033">
        <v>8</v>
      </c>
      <c r="I11033">
        <v>956</v>
      </c>
      <c r="J11033">
        <v>700</v>
      </c>
      <c r="K11033">
        <v>946</v>
      </c>
      <c r="L11033" s="4">
        <v>21</v>
      </c>
      <c r="M11033" s="1">
        <v>0.12909999999999999</v>
      </c>
      <c r="N11033">
        <f>טבלה1[[#This Row],[סה"כ דורשי עבודה]]/טבלה1[[#This Row],[שיעור אבטלה מוערך ביישוב]]</f>
        <v>7467.0797831138652</v>
      </c>
      <c r="O11033" s="4"/>
    </row>
    <row r="11034" spans="1:15" x14ac:dyDescent="0.35">
      <c r="A11034" t="s">
        <v>231</v>
      </c>
      <c r="B11034" t="s">
        <v>94</v>
      </c>
      <c r="C11034">
        <v>510</v>
      </c>
      <c r="D11034" t="s">
        <v>131</v>
      </c>
      <c r="E11034">
        <v>970</v>
      </c>
      <c r="F11034">
        <v>421</v>
      </c>
      <c r="G11034">
        <v>549</v>
      </c>
      <c r="H11034">
        <v>11</v>
      </c>
      <c r="I11034">
        <v>959</v>
      </c>
      <c r="J11034">
        <v>722</v>
      </c>
      <c r="K11034">
        <v>935</v>
      </c>
      <c r="L11034" s="4">
        <v>21</v>
      </c>
      <c r="M11034" s="1">
        <v>0.1278</v>
      </c>
      <c r="N11034">
        <f>טבלה1[[#This Row],[סה"כ דורשי עבודה]]/טבלה1[[#This Row],[שיעור אבטלה מוערך ביישוב]]</f>
        <v>7589.9843505477311</v>
      </c>
      <c r="O11034" s="4"/>
    </row>
    <row r="11035" spans="1:15" x14ac:dyDescent="0.35">
      <c r="A11035" t="s">
        <v>232</v>
      </c>
      <c r="B11035" t="s">
        <v>94</v>
      </c>
      <c r="C11035">
        <v>510</v>
      </c>
      <c r="D11035" t="s">
        <v>131</v>
      </c>
      <c r="E11035">
        <v>868</v>
      </c>
      <c r="F11035">
        <v>375</v>
      </c>
      <c r="G11035">
        <v>493</v>
      </c>
      <c r="H11035">
        <v>6</v>
      </c>
      <c r="I11035">
        <v>862</v>
      </c>
      <c r="J11035">
        <v>702</v>
      </c>
      <c r="K11035">
        <v>855</v>
      </c>
      <c r="L11035" s="4">
        <v>3</v>
      </c>
      <c r="M11035" s="1">
        <v>0.1182</v>
      </c>
      <c r="N11035">
        <f>טבלה1[[#This Row],[סה"כ דורשי עבודה]]/טבלה1[[#This Row],[שיעור אבטלה מוערך ביישוב]]</f>
        <v>7343.4856175972927</v>
      </c>
      <c r="O11035" s="4"/>
    </row>
    <row r="11036" spans="1:15" x14ac:dyDescent="0.35">
      <c r="A11036" t="s">
        <v>233</v>
      </c>
      <c r="B11036" t="s">
        <v>94</v>
      </c>
      <c r="C11036">
        <v>510</v>
      </c>
      <c r="D11036" t="s">
        <v>131</v>
      </c>
      <c r="E11036">
        <v>933</v>
      </c>
      <c r="F11036">
        <v>420</v>
      </c>
      <c r="G11036">
        <v>513</v>
      </c>
      <c r="H11036">
        <v>7</v>
      </c>
      <c r="I11036">
        <v>926</v>
      </c>
      <c r="J11036">
        <v>739</v>
      </c>
      <c r="K11036">
        <v>910</v>
      </c>
      <c r="L11036" s="4">
        <v>0</v>
      </c>
      <c r="M11036" s="1">
        <v>0.12479999999999999</v>
      </c>
      <c r="N11036">
        <f>טבלה1[[#This Row],[סה"כ דורשי עבודה]]/טבלה1[[#This Row],[שיעור אבטלה מוערך ביישוב]]</f>
        <v>7475.961538461539</v>
      </c>
      <c r="O11036" s="4"/>
    </row>
    <row r="11037" spans="1:15" x14ac:dyDescent="0.35">
      <c r="A11037" t="s">
        <v>234</v>
      </c>
      <c r="B11037" t="s">
        <v>94</v>
      </c>
      <c r="C11037">
        <v>510</v>
      </c>
      <c r="D11037" t="s">
        <v>131</v>
      </c>
      <c r="E11037">
        <v>1000</v>
      </c>
      <c r="F11037">
        <v>458</v>
      </c>
      <c r="G11037">
        <v>542</v>
      </c>
      <c r="H11037">
        <v>6</v>
      </c>
      <c r="I11037">
        <v>994</v>
      </c>
      <c r="J11037">
        <v>746</v>
      </c>
      <c r="K11037">
        <v>956</v>
      </c>
      <c r="L11037" s="4">
        <v>4</v>
      </c>
      <c r="M11037" s="1">
        <v>0.1303</v>
      </c>
      <c r="N11037">
        <f>טבלה1[[#This Row],[סה"כ דורשי עבודה]]/טבלה1[[#This Row],[שיעור אבטלה מוערך ביישוב]]</f>
        <v>7674.5970836531087</v>
      </c>
      <c r="O11037" s="4"/>
    </row>
    <row r="11038" spans="1:15" x14ac:dyDescent="0.35">
      <c r="A11038" t="s">
        <v>235</v>
      </c>
      <c r="B11038" t="s">
        <v>94</v>
      </c>
      <c r="C11038">
        <v>510</v>
      </c>
      <c r="D11038" t="s">
        <v>131</v>
      </c>
      <c r="E11038">
        <v>1006</v>
      </c>
      <c r="F11038">
        <v>458</v>
      </c>
      <c r="G11038">
        <v>548</v>
      </c>
      <c r="H11038">
        <v>6</v>
      </c>
      <c r="I11038">
        <v>1000</v>
      </c>
      <c r="J11038">
        <v>747</v>
      </c>
      <c r="K11038">
        <v>979</v>
      </c>
      <c r="L11038" s="4">
        <v>5</v>
      </c>
      <c r="M11038" s="1">
        <v>0.13300000000000001</v>
      </c>
      <c r="N11038">
        <f>טבלה1[[#This Row],[סה"כ דורשי עבודה]]/טבלה1[[#This Row],[שיעור אבטלה מוערך ביישוב]]</f>
        <v>7563.9097744360897</v>
      </c>
      <c r="O11038" s="4"/>
    </row>
    <row r="11039" spans="1:15" x14ac:dyDescent="0.35">
      <c r="A11039" t="s">
        <v>236</v>
      </c>
      <c r="B11039" t="s">
        <v>94</v>
      </c>
      <c r="C11039">
        <v>510</v>
      </c>
      <c r="D11039" t="s">
        <v>131</v>
      </c>
      <c r="E11039">
        <v>1004</v>
      </c>
      <c r="F11039">
        <v>453</v>
      </c>
      <c r="G11039">
        <v>551</v>
      </c>
      <c r="H11039">
        <v>7</v>
      </c>
      <c r="I11039">
        <v>997</v>
      </c>
      <c r="J11039">
        <v>741</v>
      </c>
      <c r="K11039">
        <v>971</v>
      </c>
      <c r="L11039" s="4">
        <v>9</v>
      </c>
      <c r="M11039" s="1">
        <v>0.1321</v>
      </c>
      <c r="N11039">
        <f>טבלה1[[#This Row],[סה"כ דורשי עבודה]]/טבלה1[[#This Row],[שיעור אבטלה מוערך ביישוב]]</f>
        <v>7600.3028009084028</v>
      </c>
      <c r="O11039" s="4"/>
    </row>
    <row r="11040" spans="1:15" x14ac:dyDescent="0.35">
      <c r="A11040" t="s">
        <v>237</v>
      </c>
      <c r="B11040" t="s">
        <v>94</v>
      </c>
      <c r="C11040">
        <v>510</v>
      </c>
      <c r="D11040" t="s">
        <v>131</v>
      </c>
      <c r="E11040">
        <v>1004</v>
      </c>
      <c r="F11040">
        <v>456</v>
      </c>
      <c r="G11040">
        <v>548</v>
      </c>
      <c r="H11040">
        <v>7</v>
      </c>
      <c r="I11040">
        <v>997</v>
      </c>
      <c r="J11040">
        <v>725</v>
      </c>
      <c r="K11040">
        <v>978</v>
      </c>
      <c r="L11040" s="4">
        <v>11</v>
      </c>
      <c r="M11040" s="1">
        <v>0.13289999999999999</v>
      </c>
      <c r="N11040">
        <f>טבלה1[[#This Row],[סה"כ דורשי עבודה]]/טבלה1[[#This Row],[שיעור אבטלה מוערך ביישוב]]</f>
        <v>7554.5522949586157</v>
      </c>
      <c r="O11040" s="4"/>
    </row>
    <row r="11041" spans="1:15" x14ac:dyDescent="0.35">
      <c r="A11041" t="s">
        <v>238</v>
      </c>
      <c r="B11041" t="s">
        <v>94</v>
      </c>
      <c r="C11041">
        <v>510</v>
      </c>
      <c r="D11041" t="s">
        <v>131</v>
      </c>
      <c r="E11041">
        <v>1003</v>
      </c>
      <c r="F11041">
        <v>466</v>
      </c>
      <c r="G11041">
        <v>537</v>
      </c>
      <c r="H11041">
        <v>8</v>
      </c>
      <c r="I11041">
        <v>995</v>
      </c>
      <c r="J11041">
        <v>734</v>
      </c>
      <c r="K11041">
        <v>963</v>
      </c>
      <c r="L11041" s="4">
        <v>17</v>
      </c>
      <c r="M11041" s="1">
        <v>0.13109999999999999</v>
      </c>
      <c r="N11041">
        <f>טבלה1[[#This Row],[סה"כ דורשי עבודה]]/טבלה1[[#This Row],[שיעור אבטלה מוערך ביישוב]]</f>
        <v>7650.648360030511</v>
      </c>
      <c r="O11041" s="4"/>
    </row>
    <row r="11042" spans="1:15" x14ac:dyDescent="0.35">
      <c r="A11042" t="s">
        <v>239</v>
      </c>
      <c r="B11042" t="s">
        <v>94</v>
      </c>
      <c r="C11042">
        <v>510</v>
      </c>
      <c r="D11042" t="s">
        <v>131</v>
      </c>
      <c r="E11042">
        <v>964</v>
      </c>
      <c r="F11042">
        <v>434</v>
      </c>
      <c r="G11042">
        <v>530</v>
      </c>
      <c r="H11042">
        <v>7</v>
      </c>
      <c r="I11042">
        <v>957</v>
      </c>
      <c r="J11042">
        <v>682</v>
      </c>
      <c r="K11042">
        <v>948</v>
      </c>
      <c r="L11042" s="4">
        <v>16</v>
      </c>
      <c r="M11042" s="1">
        <v>0.1293</v>
      </c>
      <c r="N11042">
        <f>טבלה1[[#This Row],[סה"כ דורשי עבודה]]/טבלה1[[#This Row],[שיעור אבטלה מוערך ביישוב]]</f>
        <v>7455.5297757153903</v>
      </c>
      <c r="O11042" s="4"/>
    </row>
    <row r="11043" spans="1:15" x14ac:dyDescent="0.35">
      <c r="A11043" t="s">
        <v>240</v>
      </c>
      <c r="B11043" t="s">
        <v>94</v>
      </c>
      <c r="C11043">
        <v>510</v>
      </c>
      <c r="D11043" t="s">
        <v>131</v>
      </c>
      <c r="E11043">
        <v>995</v>
      </c>
      <c r="F11043">
        <v>469</v>
      </c>
      <c r="G11043">
        <v>526</v>
      </c>
      <c r="H11043">
        <v>8</v>
      </c>
      <c r="I11043">
        <v>987</v>
      </c>
      <c r="J11043">
        <v>717</v>
      </c>
      <c r="K11043">
        <v>958</v>
      </c>
      <c r="L11043" s="4">
        <v>3</v>
      </c>
      <c r="M11043" s="1">
        <v>0.1305</v>
      </c>
      <c r="N11043">
        <f>טבלה1[[#This Row],[סה"כ דורשי עבודה]]/טבלה1[[#This Row],[שיעור אבטלה מוערך ביישוב]]</f>
        <v>7624.5210727969343</v>
      </c>
      <c r="O11043" s="4"/>
    </row>
    <row r="11044" spans="1:15" x14ac:dyDescent="0.35">
      <c r="A11044" t="s">
        <v>241</v>
      </c>
      <c r="B11044" t="s">
        <v>94</v>
      </c>
      <c r="C11044">
        <v>510</v>
      </c>
      <c r="D11044" t="s">
        <v>131</v>
      </c>
      <c r="E11044">
        <v>977</v>
      </c>
      <c r="F11044">
        <v>446</v>
      </c>
      <c r="G11044">
        <v>531</v>
      </c>
      <c r="H11044">
        <v>8</v>
      </c>
      <c r="I11044">
        <v>969</v>
      </c>
      <c r="J11044">
        <v>691</v>
      </c>
      <c r="K11044">
        <v>956</v>
      </c>
      <c r="L11044" s="4">
        <v>22</v>
      </c>
      <c r="M11044" s="1">
        <v>0.1303</v>
      </c>
      <c r="N11044">
        <f>טבלה1[[#This Row],[סה"כ דורשי עבודה]]/טבלה1[[#This Row],[שיעור אבטלה מוערך ביישוב]]</f>
        <v>7498.0813507290868</v>
      </c>
      <c r="O11044" s="4"/>
    </row>
    <row r="11045" spans="1:15" x14ac:dyDescent="0.35">
      <c r="A11045" t="s">
        <v>242</v>
      </c>
      <c r="B11045" t="s">
        <v>94</v>
      </c>
      <c r="C11045">
        <v>510</v>
      </c>
      <c r="D11045" t="s">
        <v>131</v>
      </c>
      <c r="E11045">
        <v>958</v>
      </c>
      <c r="F11045">
        <v>429</v>
      </c>
      <c r="G11045">
        <v>529</v>
      </c>
      <c r="H11045">
        <v>7</v>
      </c>
      <c r="I11045">
        <v>951</v>
      </c>
      <c r="J11045">
        <v>681</v>
      </c>
      <c r="K11045">
        <v>936</v>
      </c>
      <c r="L11045" s="4">
        <v>11</v>
      </c>
      <c r="M11045" s="1">
        <v>0.12790000000000001</v>
      </c>
      <c r="N11045">
        <f>טבלה1[[#This Row],[סה"כ דורשי עבודה]]/טבלה1[[#This Row],[שיעור אבטלה מוערך ביישוב]]</f>
        <v>7490.2267396403431</v>
      </c>
      <c r="O11045" s="4"/>
    </row>
    <row r="11046" spans="1:15" x14ac:dyDescent="0.35">
      <c r="A11046" t="s">
        <v>243</v>
      </c>
      <c r="B11046" t="s">
        <v>94</v>
      </c>
      <c r="C11046">
        <v>510</v>
      </c>
      <c r="D11046" t="s">
        <v>131</v>
      </c>
      <c r="E11046">
        <v>918</v>
      </c>
      <c r="F11046">
        <v>426</v>
      </c>
      <c r="G11046">
        <v>492</v>
      </c>
      <c r="H11046">
        <v>6</v>
      </c>
      <c r="I11046">
        <v>912</v>
      </c>
      <c r="J11046">
        <v>671</v>
      </c>
      <c r="K11046">
        <v>882</v>
      </c>
      <c r="L11046" s="4">
        <v>1</v>
      </c>
      <c r="M11046" s="1">
        <v>0.12139999999999999</v>
      </c>
      <c r="N11046">
        <f>טבלה1[[#This Row],[סה"כ דורשי עבודה]]/טבלה1[[#This Row],[שיעור אבטלה מוערך ביישוב]]</f>
        <v>7561.7792421746299</v>
      </c>
      <c r="O11046" s="4"/>
    </row>
    <row r="11047" spans="1:15" x14ac:dyDescent="0.35">
      <c r="A11047" t="s">
        <v>244</v>
      </c>
      <c r="B11047" t="s">
        <v>94</v>
      </c>
      <c r="C11047">
        <v>510</v>
      </c>
      <c r="D11047" t="s">
        <v>131</v>
      </c>
      <c r="E11047">
        <v>872</v>
      </c>
      <c r="F11047">
        <v>408</v>
      </c>
      <c r="G11047">
        <v>464</v>
      </c>
      <c r="H11047">
        <v>6</v>
      </c>
      <c r="I11047">
        <v>866</v>
      </c>
      <c r="J11047">
        <v>665</v>
      </c>
      <c r="K11047">
        <v>846</v>
      </c>
      <c r="L11047" s="4">
        <v>2</v>
      </c>
      <c r="M11047" s="1">
        <v>0.1171</v>
      </c>
      <c r="N11047">
        <f>טבלה1[[#This Row],[סה"כ דורשי עבודה]]/טבלה1[[#This Row],[שיעור אבטלה מוערך ביישוב]]</f>
        <v>7446.6268146883012</v>
      </c>
      <c r="O11047" s="4"/>
    </row>
    <row r="11048" spans="1:15" x14ac:dyDescent="0.35">
      <c r="A11048" t="s">
        <v>245</v>
      </c>
      <c r="B11048" t="s">
        <v>94</v>
      </c>
      <c r="C11048">
        <v>510</v>
      </c>
      <c r="D11048" t="s">
        <v>131</v>
      </c>
      <c r="E11048">
        <v>835</v>
      </c>
      <c r="F11048">
        <v>388</v>
      </c>
      <c r="G11048">
        <v>447</v>
      </c>
      <c r="H11048">
        <v>6</v>
      </c>
      <c r="I11048">
        <v>829</v>
      </c>
      <c r="J11048">
        <v>643</v>
      </c>
      <c r="K11048">
        <v>819</v>
      </c>
      <c r="L11048" s="4">
        <v>5</v>
      </c>
      <c r="M11048" s="1">
        <v>0.1138</v>
      </c>
      <c r="N11048">
        <f>טבלה1[[#This Row],[סה"כ דורשי עבודה]]/טבלה1[[#This Row],[שיעור אבטלה מוערך ביישוב]]</f>
        <v>7337.4340949033394</v>
      </c>
      <c r="O11048" s="4"/>
    </row>
    <row r="11049" spans="1:15" x14ac:dyDescent="0.35">
      <c r="A11049" t="s">
        <v>246</v>
      </c>
      <c r="B11049" t="s">
        <v>94</v>
      </c>
      <c r="C11049">
        <v>510</v>
      </c>
      <c r="D11049" t="s">
        <v>131</v>
      </c>
      <c r="E11049">
        <v>816</v>
      </c>
      <c r="F11049">
        <v>391</v>
      </c>
      <c r="G11049">
        <v>425</v>
      </c>
      <c r="H11049">
        <v>6</v>
      </c>
      <c r="I11049">
        <v>810</v>
      </c>
      <c r="J11049">
        <v>648</v>
      </c>
      <c r="K11049">
        <v>791</v>
      </c>
      <c r="L11049" s="4">
        <v>1</v>
      </c>
      <c r="M11049" s="1">
        <v>0.1103</v>
      </c>
      <c r="N11049">
        <f>טבלה1[[#This Row],[סה"כ דורשי עבודה]]/טבלה1[[#This Row],[שיעור אבטלה מוערך ביישוב]]</f>
        <v>7398.005439709882</v>
      </c>
      <c r="O11049" s="4"/>
    </row>
    <row r="11050" spans="1:15" x14ac:dyDescent="0.35">
      <c r="A11050" t="s">
        <v>280</v>
      </c>
      <c r="B11050" t="s">
        <v>94</v>
      </c>
      <c r="C11050">
        <v>510</v>
      </c>
      <c r="D11050" t="s">
        <v>131</v>
      </c>
      <c r="E11050">
        <v>817</v>
      </c>
      <c r="F11050">
        <v>393</v>
      </c>
      <c r="G11050">
        <v>424</v>
      </c>
      <c r="H11050">
        <v>7</v>
      </c>
      <c r="I11050">
        <v>810</v>
      </c>
      <c r="J11050">
        <v>658</v>
      </c>
      <c r="K11050">
        <v>783</v>
      </c>
      <c r="L11050" s="4">
        <v>7</v>
      </c>
      <c r="M11050" s="1">
        <v>0.10929999999999999</v>
      </c>
      <c r="N11050">
        <f>טבלה1[[#This Row],[סה"כ דורשי עבודה]]/טבלה1[[#This Row],[שיעור אבטלה מוערך ביישוב]]</f>
        <v>7474.83989021043</v>
      </c>
      <c r="O11050" s="4"/>
    </row>
    <row r="11051" spans="1:15" x14ac:dyDescent="0.35">
      <c r="A11051" t="s">
        <v>281</v>
      </c>
      <c r="B11051" t="s">
        <v>94</v>
      </c>
      <c r="C11051">
        <v>510</v>
      </c>
      <c r="D11051" t="s">
        <v>131</v>
      </c>
      <c r="E11051">
        <v>801</v>
      </c>
      <c r="F11051">
        <v>391</v>
      </c>
      <c r="G11051">
        <v>410</v>
      </c>
      <c r="H11051">
        <v>9</v>
      </c>
      <c r="I11051">
        <v>792</v>
      </c>
      <c r="J11051">
        <v>656</v>
      </c>
      <c r="K11051">
        <v>774</v>
      </c>
      <c r="L11051" s="4">
        <v>6</v>
      </c>
      <c r="M11051" s="1">
        <v>0.1082</v>
      </c>
      <c r="N11051">
        <f>טבלה1[[#This Row],[סה"כ דורשי עבודה]]/טבלה1[[#This Row],[שיעור אבטלה מוערך ביישוב]]</f>
        <v>7402.9574861367837</v>
      </c>
      <c r="O11051" s="4"/>
    </row>
    <row r="11052" spans="1:15" x14ac:dyDescent="0.35">
      <c r="A11052" t="s">
        <v>282</v>
      </c>
      <c r="B11052" t="s">
        <v>94</v>
      </c>
      <c r="C11052">
        <v>510</v>
      </c>
      <c r="D11052" t="s">
        <v>131</v>
      </c>
      <c r="E11052">
        <v>760</v>
      </c>
      <c r="F11052">
        <v>375</v>
      </c>
      <c r="G11052">
        <v>385</v>
      </c>
      <c r="H11052">
        <v>9</v>
      </c>
      <c r="I11052">
        <v>751</v>
      </c>
      <c r="J11052">
        <v>625</v>
      </c>
      <c r="K11052">
        <v>744</v>
      </c>
      <c r="L11052" s="4">
        <v>6</v>
      </c>
      <c r="M11052" s="1">
        <v>0.10440000000000001</v>
      </c>
      <c r="N11052">
        <f>טבלה1[[#This Row],[סה"כ דורשי עבודה]]/טבלה1[[#This Row],[שיעור אבטלה מוערך ביישוב]]</f>
        <v>7279.6934865900375</v>
      </c>
      <c r="O11052" s="4"/>
    </row>
    <row r="11053" spans="1:15" x14ac:dyDescent="0.35">
      <c r="A11053" t="s">
        <v>283</v>
      </c>
      <c r="B11053" t="s">
        <v>94</v>
      </c>
      <c r="C11053">
        <v>510</v>
      </c>
      <c r="D11053" t="s">
        <v>131</v>
      </c>
      <c r="E11053">
        <v>719</v>
      </c>
      <c r="F11053">
        <v>344</v>
      </c>
      <c r="G11053">
        <v>375</v>
      </c>
      <c r="H11053">
        <v>8</v>
      </c>
      <c r="I11053">
        <v>711</v>
      </c>
      <c r="J11053">
        <v>594</v>
      </c>
      <c r="K11053">
        <v>702</v>
      </c>
      <c r="L11053" s="4">
        <v>1</v>
      </c>
      <c r="M11053" s="1">
        <v>9.9099999999999994E-2</v>
      </c>
      <c r="N11053">
        <f>טבלה1[[#This Row],[סה"כ דורשי עבודה]]/טבלה1[[#This Row],[שיעור אבטלה מוערך ביישוב]]</f>
        <v>7255.2976791120082</v>
      </c>
      <c r="O11053" s="4"/>
    </row>
    <row r="11054" spans="1:15" x14ac:dyDescent="0.35">
      <c r="A11054" t="s">
        <v>285</v>
      </c>
      <c r="B11054" t="s">
        <v>94</v>
      </c>
      <c r="C11054">
        <v>510</v>
      </c>
      <c r="D11054" t="s">
        <v>131</v>
      </c>
      <c r="E11054">
        <v>715</v>
      </c>
      <c r="F11054">
        <v>345</v>
      </c>
      <c r="G11054">
        <v>370</v>
      </c>
      <c r="H11054">
        <v>10</v>
      </c>
      <c r="I11054">
        <v>705</v>
      </c>
      <c r="J11054">
        <v>599</v>
      </c>
      <c r="K11054">
        <v>692</v>
      </c>
      <c r="L11054" s="4">
        <v>4</v>
      </c>
      <c r="M11054" s="1">
        <v>9.7799999999999998E-2</v>
      </c>
      <c r="N11054">
        <f>טבלה1[[#This Row],[סה"כ דורשי עבודה]]/טבלה1[[#This Row],[שיעור אבטלה מוערך ביישוב]]</f>
        <v>7310.8384458077708</v>
      </c>
      <c r="O11054" s="4"/>
    </row>
    <row r="11055" spans="1:15" x14ac:dyDescent="0.35">
      <c r="A11055" t="s">
        <v>287</v>
      </c>
      <c r="B11055" t="s">
        <v>94</v>
      </c>
      <c r="C11055">
        <v>510</v>
      </c>
      <c r="D11055" t="s">
        <v>131</v>
      </c>
      <c r="E11055">
        <v>733</v>
      </c>
      <c r="F11055">
        <v>362</v>
      </c>
      <c r="G11055">
        <v>371</v>
      </c>
      <c r="H11055">
        <v>11</v>
      </c>
      <c r="I11055">
        <v>722</v>
      </c>
      <c r="J11055">
        <v>604</v>
      </c>
      <c r="K11055">
        <v>712</v>
      </c>
      <c r="L11055" s="4">
        <v>3</v>
      </c>
      <c r="M11055" s="1">
        <v>0.1004</v>
      </c>
      <c r="N11055">
        <f>טבלה1[[#This Row],[סה"כ דורשי עבודה]]/טבלה1[[#This Row],[שיעור אבטלה מוערך ביישוב]]</f>
        <v>7300.7968127490039</v>
      </c>
      <c r="O11055" s="4"/>
    </row>
    <row r="11056" spans="1:15" x14ac:dyDescent="0.35">
      <c r="A11056" t="s">
        <v>288</v>
      </c>
      <c r="B11056" t="s">
        <v>94</v>
      </c>
      <c r="C11056">
        <v>510</v>
      </c>
      <c r="D11056" t="s">
        <v>131</v>
      </c>
      <c r="E11056">
        <v>757</v>
      </c>
      <c r="F11056">
        <v>359</v>
      </c>
      <c r="G11056">
        <v>398</v>
      </c>
      <c r="H11056">
        <v>15</v>
      </c>
      <c r="I11056">
        <v>742</v>
      </c>
      <c r="J11056">
        <v>610</v>
      </c>
      <c r="K11056">
        <v>742</v>
      </c>
      <c r="L11056" s="4">
        <v>6</v>
      </c>
      <c r="M11056" s="1">
        <v>0.1042</v>
      </c>
      <c r="N11056">
        <f>טבלה1[[#This Row],[סה"כ דורשי עבודה]]/טבלה1[[#This Row],[שיעור אבטלה מוערך ביישוב]]</f>
        <v>7264.8752399232244</v>
      </c>
      <c r="O11056" s="4"/>
    </row>
    <row r="11057" spans="1:15" x14ac:dyDescent="0.35">
      <c r="A11057" t="s">
        <v>289</v>
      </c>
      <c r="B11057" t="s">
        <v>94</v>
      </c>
      <c r="C11057">
        <v>510</v>
      </c>
      <c r="D11057" t="s">
        <v>131</v>
      </c>
      <c r="E11057">
        <v>774</v>
      </c>
      <c r="F11057">
        <v>367</v>
      </c>
      <c r="G11057">
        <v>407</v>
      </c>
      <c r="H11057">
        <v>16</v>
      </c>
      <c r="I11057">
        <v>758</v>
      </c>
      <c r="J11057">
        <v>619</v>
      </c>
      <c r="K11057">
        <v>760</v>
      </c>
      <c r="L11057" s="4">
        <v>3</v>
      </c>
      <c r="M11057" s="1">
        <v>0.10639999999999999</v>
      </c>
      <c r="N11057">
        <f>טבלה1[[#This Row],[סה"כ דורשי עבודה]]/טבלה1[[#This Row],[שיעור אבטלה מוערך ביישוב]]</f>
        <v>7274.4360902255639</v>
      </c>
      <c r="O11057" s="4"/>
    </row>
    <row r="11058" spans="1:15" x14ac:dyDescent="0.35">
      <c r="A11058" t="s">
        <v>291</v>
      </c>
      <c r="B11058" t="s">
        <v>94</v>
      </c>
      <c r="C11058">
        <v>510</v>
      </c>
      <c r="D11058" t="s">
        <v>131</v>
      </c>
      <c r="E11058">
        <v>720</v>
      </c>
      <c r="F11058">
        <v>333</v>
      </c>
      <c r="G11058">
        <v>387</v>
      </c>
      <c r="H11058">
        <v>13</v>
      </c>
      <c r="I11058">
        <v>707</v>
      </c>
      <c r="J11058">
        <v>578</v>
      </c>
      <c r="K11058">
        <v>709</v>
      </c>
      <c r="L11058" s="4">
        <v>4</v>
      </c>
      <c r="M11058" s="1">
        <v>0.1</v>
      </c>
      <c r="N11058">
        <f>טבלה1[[#This Row],[סה"כ דורשי עבודה]]/טבלה1[[#This Row],[שיעור אבטלה מוערך ביישוב]]</f>
        <v>7200</v>
      </c>
      <c r="O11058" s="4"/>
    </row>
    <row r="11059" spans="1:15" x14ac:dyDescent="0.35">
      <c r="A11059" t="s">
        <v>292</v>
      </c>
      <c r="B11059" t="s">
        <v>94</v>
      </c>
      <c r="C11059">
        <v>510</v>
      </c>
      <c r="D11059" t="s">
        <v>131</v>
      </c>
      <c r="E11059">
        <v>667</v>
      </c>
      <c r="F11059">
        <v>317</v>
      </c>
      <c r="G11059">
        <v>350</v>
      </c>
      <c r="H11059">
        <v>9</v>
      </c>
      <c r="I11059">
        <v>658</v>
      </c>
      <c r="J11059">
        <v>547</v>
      </c>
      <c r="K11059">
        <v>654</v>
      </c>
      <c r="L11059" s="4">
        <v>2</v>
      </c>
      <c r="M11059" s="1">
        <v>9.2999999999999999E-2</v>
      </c>
      <c r="N11059">
        <f>טבלה1[[#This Row],[סה"כ דורשי עבודה]]/טבלה1[[#This Row],[שיעור אבטלה מוערך ביישוב]]</f>
        <v>7172.0430107526881</v>
      </c>
      <c r="O11059" s="4"/>
    </row>
    <row r="11060" spans="1:15" x14ac:dyDescent="0.35">
      <c r="A11060" t="s">
        <v>293</v>
      </c>
      <c r="B11060" t="s">
        <v>94</v>
      </c>
      <c r="C11060">
        <v>510</v>
      </c>
      <c r="D11060" t="s">
        <v>131</v>
      </c>
      <c r="E11060">
        <v>691</v>
      </c>
      <c r="F11060">
        <v>328</v>
      </c>
      <c r="G11060">
        <v>363</v>
      </c>
      <c r="H11060">
        <v>9</v>
      </c>
      <c r="I11060">
        <v>682</v>
      </c>
      <c r="J11060">
        <v>550</v>
      </c>
      <c r="K11060">
        <v>679</v>
      </c>
      <c r="L11060" s="4">
        <v>6</v>
      </c>
      <c r="M11060" s="1">
        <v>9.6199999999999994E-2</v>
      </c>
      <c r="N11060">
        <f>טבלה1[[#This Row],[סה"כ דורשי עבודה]]/טבלה1[[#This Row],[שיעור אבטלה מוערך ביישוב]]</f>
        <v>7182.9521829521836</v>
      </c>
      <c r="O11060" s="4"/>
    </row>
    <row r="11061" spans="1:15" x14ac:dyDescent="0.35">
      <c r="A11061" t="s">
        <v>294</v>
      </c>
      <c r="B11061" t="s">
        <v>94</v>
      </c>
      <c r="C11061">
        <v>510</v>
      </c>
      <c r="D11061" t="s">
        <v>131</v>
      </c>
      <c r="E11061">
        <v>670</v>
      </c>
      <c r="F11061">
        <v>321</v>
      </c>
      <c r="G11061">
        <v>349</v>
      </c>
      <c r="H11061">
        <v>8</v>
      </c>
      <c r="I11061">
        <v>662</v>
      </c>
      <c r="J11061">
        <v>522</v>
      </c>
      <c r="K11061">
        <v>664</v>
      </c>
      <c r="L11061" s="4">
        <v>0</v>
      </c>
      <c r="M11061" s="1">
        <v>9.4299999999999995E-2</v>
      </c>
      <c r="N11061">
        <f>טבלה1[[#This Row],[סה"כ דורשי עבודה]]/טבלה1[[#This Row],[שיעור אבטלה מוערך ביישוב]]</f>
        <v>7104.9840933191945</v>
      </c>
      <c r="O11061" s="4"/>
    </row>
    <row r="11062" spans="1:15" x14ac:dyDescent="0.35">
      <c r="A11062" t="s">
        <v>295</v>
      </c>
      <c r="B11062" t="s">
        <v>94</v>
      </c>
      <c r="C11062">
        <v>510</v>
      </c>
      <c r="D11062" t="s">
        <v>131</v>
      </c>
      <c r="E11062">
        <v>683</v>
      </c>
      <c r="F11062">
        <v>331</v>
      </c>
      <c r="G11062">
        <v>352</v>
      </c>
      <c r="H11062">
        <v>6</v>
      </c>
      <c r="I11062">
        <v>677</v>
      </c>
      <c r="J11062">
        <v>530</v>
      </c>
      <c r="K11062">
        <v>677</v>
      </c>
      <c r="L11062" s="4">
        <v>4</v>
      </c>
      <c r="M11062" s="1">
        <v>9.5899999999999999E-2</v>
      </c>
      <c r="N11062">
        <f>טבלה1[[#This Row],[סה"כ דורשי עבודה]]/טבלה1[[#This Row],[שיעור אבטלה מוערך ביישוב]]</f>
        <v>7122.0020855057355</v>
      </c>
      <c r="O11062" s="4"/>
    </row>
    <row r="11063" spans="1:15" x14ac:dyDescent="0.35">
      <c r="A11063" t="s">
        <v>296</v>
      </c>
      <c r="B11063" t="s">
        <v>94</v>
      </c>
      <c r="C11063">
        <v>510</v>
      </c>
      <c r="D11063" t="s">
        <v>131</v>
      </c>
      <c r="E11063">
        <v>684</v>
      </c>
      <c r="F11063">
        <v>346</v>
      </c>
      <c r="G11063">
        <v>338</v>
      </c>
      <c r="H11063">
        <v>7</v>
      </c>
      <c r="I11063">
        <v>677</v>
      </c>
      <c r="J11063">
        <v>520</v>
      </c>
      <c r="K11063">
        <v>677</v>
      </c>
      <c r="L11063" s="4">
        <v>4</v>
      </c>
      <c r="M11063" s="1">
        <v>9.5899999999999999E-2</v>
      </c>
      <c r="N11063">
        <f>טבלה1[[#This Row],[סה"כ דורשי עבודה]]/טבלה1[[#This Row],[שיעור אבטלה מוערך ביישוב]]</f>
        <v>7132.4296141814393</v>
      </c>
      <c r="O11063" s="4"/>
    </row>
    <row r="11064" spans="1:15" x14ac:dyDescent="0.35">
      <c r="A11064" t="s">
        <v>297</v>
      </c>
      <c r="B11064" t="s">
        <v>94</v>
      </c>
      <c r="C11064">
        <v>510</v>
      </c>
      <c r="D11064" t="s">
        <v>131</v>
      </c>
      <c r="E11064">
        <v>676</v>
      </c>
      <c r="F11064">
        <v>344</v>
      </c>
      <c r="G11064">
        <v>332</v>
      </c>
      <c r="H11064">
        <v>9</v>
      </c>
      <c r="I11064">
        <v>667</v>
      </c>
      <c r="J11064">
        <v>510</v>
      </c>
      <c r="K11064">
        <v>669</v>
      </c>
      <c r="L11064" s="4">
        <v>3</v>
      </c>
      <c r="M11064" s="1">
        <v>9.4899999999999998E-2</v>
      </c>
      <c r="N11064">
        <f>טבלה1[[#This Row],[סה"כ דורשי עבודה]]/טבלה1[[#This Row],[שיעור אבטלה מוערך ביישוב]]</f>
        <v>7123.2876712328771</v>
      </c>
      <c r="O11064" s="4"/>
    </row>
    <row r="11065" spans="1:15" x14ac:dyDescent="0.35">
      <c r="A11065" t="s">
        <v>298</v>
      </c>
      <c r="B11065" t="s">
        <v>94</v>
      </c>
      <c r="C11065">
        <v>510</v>
      </c>
      <c r="D11065" t="s">
        <v>131</v>
      </c>
      <c r="E11065">
        <v>653</v>
      </c>
      <c r="F11065">
        <v>336</v>
      </c>
      <c r="G11065">
        <v>317</v>
      </c>
      <c r="H11065">
        <v>9</v>
      </c>
      <c r="I11065">
        <v>644</v>
      </c>
      <c r="J11065">
        <v>491</v>
      </c>
      <c r="K11065">
        <v>647</v>
      </c>
      <c r="L11065" s="4">
        <v>5</v>
      </c>
      <c r="M11065" s="1">
        <v>9.2100000000000001E-2</v>
      </c>
      <c r="N11065">
        <f>טבלה1[[#This Row],[סה"כ דורשי עבודה]]/טבלה1[[#This Row],[שיעור אבטלה מוערך ביישוב]]</f>
        <v>7090.1194353963083</v>
      </c>
      <c r="O11065" s="4"/>
    </row>
    <row r="11066" spans="1:15" x14ac:dyDescent="0.35">
      <c r="A11066" t="s">
        <v>299</v>
      </c>
      <c r="B11066" t="s">
        <v>94</v>
      </c>
      <c r="C11066">
        <v>510</v>
      </c>
      <c r="D11066" t="s">
        <v>131</v>
      </c>
      <c r="E11066">
        <v>630</v>
      </c>
      <c r="F11066">
        <v>332</v>
      </c>
      <c r="G11066">
        <v>298</v>
      </c>
      <c r="H11066">
        <v>9</v>
      </c>
      <c r="I11066">
        <v>621</v>
      </c>
      <c r="J11066">
        <v>468</v>
      </c>
      <c r="K11066">
        <v>623</v>
      </c>
      <c r="L11066" s="4">
        <v>1</v>
      </c>
      <c r="M11066" s="1">
        <v>8.8900000000000007E-2</v>
      </c>
      <c r="N11066">
        <f>טבלה1[[#This Row],[סה"כ דורשי עבודה]]/טבלה1[[#This Row],[שיעור אבטלה מוערך ביישוב]]</f>
        <v>7086.6141732283459</v>
      </c>
      <c r="O11066" s="4"/>
    </row>
    <row r="11067" spans="1:15" x14ac:dyDescent="0.35">
      <c r="A11067" t="s">
        <v>301</v>
      </c>
      <c r="B11067" t="s">
        <v>94</v>
      </c>
      <c r="C11067">
        <v>510</v>
      </c>
      <c r="D11067" t="s">
        <v>131</v>
      </c>
      <c r="E11067">
        <v>637</v>
      </c>
      <c r="F11067">
        <v>343</v>
      </c>
      <c r="G11067">
        <v>294</v>
      </c>
      <c r="H11067">
        <v>9</v>
      </c>
      <c r="I11067">
        <v>628</v>
      </c>
      <c r="J11067">
        <v>466</v>
      </c>
      <c r="K11067">
        <v>629</v>
      </c>
      <c r="L11067" s="4">
        <v>21</v>
      </c>
      <c r="M11067" s="1">
        <v>8.9700000000000002E-2</v>
      </c>
      <c r="N11067">
        <f>טבלה1[[#This Row],[סה"כ דורשי עבודה]]/טבלה1[[#This Row],[שיעור אבטלה מוערך ביישוב]]</f>
        <v>7101.449275362319</v>
      </c>
      <c r="O11067" s="4"/>
    </row>
    <row r="11068" spans="1:15" x14ac:dyDescent="0.35">
      <c r="A11068" t="s">
        <v>302</v>
      </c>
      <c r="B11068" t="s">
        <v>94</v>
      </c>
      <c r="C11068">
        <v>510</v>
      </c>
      <c r="D11068" t="s">
        <v>131</v>
      </c>
      <c r="E11068">
        <v>618</v>
      </c>
      <c r="F11068">
        <v>322</v>
      </c>
      <c r="G11068">
        <v>296</v>
      </c>
      <c r="H11068">
        <v>9</v>
      </c>
      <c r="I11068">
        <v>609</v>
      </c>
      <c r="J11068">
        <v>456</v>
      </c>
      <c r="K11068">
        <v>611</v>
      </c>
      <c r="L11068" s="4">
        <v>9</v>
      </c>
      <c r="M11068" s="1">
        <v>8.7400000000000005E-2</v>
      </c>
      <c r="N11068">
        <f>טבלה1[[#This Row],[סה"כ דורשי עבודה]]/טבלה1[[#This Row],[שיעור אבטלה מוערך ביישוב]]</f>
        <v>7070.938215102974</v>
      </c>
      <c r="O11068" s="4"/>
    </row>
    <row r="11069" spans="1:15" x14ac:dyDescent="0.35">
      <c r="A11069" t="s">
        <v>303</v>
      </c>
      <c r="B11069" t="s">
        <v>94</v>
      </c>
      <c r="C11069">
        <v>510</v>
      </c>
      <c r="D11069" t="s">
        <v>131</v>
      </c>
      <c r="E11069">
        <v>658</v>
      </c>
      <c r="F11069">
        <v>349</v>
      </c>
      <c r="G11069">
        <v>309</v>
      </c>
      <c r="H11069">
        <v>7</v>
      </c>
      <c r="I11069">
        <v>651</v>
      </c>
      <c r="J11069">
        <v>458</v>
      </c>
      <c r="K11069">
        <v>647</v>
      </c>
      <c r="L11069" s="4">
        <v>5</v>
      </c>
      <c r="M11069" s="1">
        <v>9.2100000000000001E-2</v>
      </c>
      <c r="N11069">
        <f>טבלה1[[#This Row],[סה"כ דורשי עבודה]]/טבלה1[[#This Row],[שיעור אבטלה מוערך ביישוב]]</f>
        <v>7144.4082519001086</v>
      </c>
      <c r="O11069" s="4"/>
    </row>
    <row r="11070" spans="1:15" x14ac:dyDescent="0.35">
      <c r="A11070" t="s">
        <v>304</v>
      </c>
      <c r="B11070" t="s">
        <v>94</v>
      </c>
      <c r="C11070">
        <v>510</v>
      </c>
      <c r="D11070" t="s">
        <v>131</v>
      </c>
      <c r="E11070">
        <v>621</v>
      </c>
      <c r="F11070">
        <v>339</v>
      </c>
      <c r="G11070">
        <v>282</v>
      </c>
      <c r="H11070">
        <v>13</v>
      </c>
      <c r="I11070">
        <v>608</v>
      </c>
      <c r="J11070">
        <v>442</v>
      </c>
      <c r="K11070">
        <v>617</v>
      </c>
      <c r="L11070" s="4">
        <v>2</v>
      </c>
      <c r="M11070" s="1">
        <v>8.8200000000000001E-2</v>
      </c>
      <c r="N11070">
        <f>טבלה1[[#This Row],[סה"כ דורשי עבודה]]/טבלה1[[#This Row],[שיעור אבטלה מוערך ביישוב]]</f>
        <v>7040.8163265306121</v>
      </c>
      <c r="O11070" s="4"/>
    </row>
    <row r="11071" spans="1:15" x14ac:dyDescent="0.35">
      <c r="A11071" t="s">
        <v>305</v>
      </c>
      <c r="B11071" t="s">
        <v>94</v>
      </c>
      <c r="C11071">
        <v>510</v>
      </c>
      <c r="D11071" t="s">
        <v>131</v>
      </c>
      <c r="E11071">
        <v>574</v>
      </c>
      <c r="F11071">
        <v>327</v>
      </c>
      <c r="G11071">
        <v>247</v>
      </c>
      <c r="H11071">
        <v>10</v>
      </c>
      <c r="I11071">
        <v>564</v>
      </c>
      <c r="J11071">
        <v>413</v>
      </c>
      <c r="K11071">
        <v>567</v>
      </c>
      <c r="L11071" s="4">
        <v>2</v>
      </c>
      <c r="M11071" s="1">
        <v>8.1600000000000006E-2</v>
      </c>
      <c r="N11071">
        <f>טבלה1[[#This Row],[סה"כ דורשי עבודה]]/טבלה1[[#This Row],[שיעור אבטלה מוערך ביישוב]]</f>
        <v>7034.3137254901958</v>
      </c>
      <c r="O11071" s="4"/>
    </row>
    <row r="11072" spans="1:15" x14ac:dyDescent="0.35">
      <c r="A11072" t="s">
        <v>306</v>
      </c>
      <c r="B11072" t="s">
        <v>94</v>
      </c>
      <c r="C11072">
        <v>510</v>
      </c>
      <c r="D11072" t="s">
        <v>131</v>
      </c>
      <c r="E11072">
        <v>564</v>
      </c>
      <c r="F11072">
        <v>318</v>
      </c>
      <c r="G11072">
        <v>246</v>
      </c>
      <c r="H11072">
        <v>9</v>
      </c>
      <c r="I11072">
        <v>555</v>
      </c>
      <c r="J11072">
        <v>413</v>
      </c>
      <c r="K11072">
        <v>554</v>
      </c>
      <c r="L11072" s="4">
        <v>3</v>
      </c>
      <c r="M11072" s="1">
        <v>7.9899999999999999E-2</v>
      </c>
      <c r="N11072">
        <f>טבלה1[[#This Row],[סה"כ דורשי עבודה]]/טבלה1[[#This Row],[שיעור אבטלה מוערך ביישוב]]</f>
        <v>7058.8235294117649</v>
      </c>
      <c r="O11072" s="4"/>
    </row>
    <row r="11073" spans="1:15" x14ac:dyDescent="0.35">
      <c r="A11073" t="s">
        <v>307</v>
      </c>
      <c r="B11073" t="s">
        <v>94</v>
      </c>
      <c r="C11073">
        <v>510</v>
      </c>
      <c r="D11073" t="s">
        <v>131</v>
      </c>
      <c r="E11073">
        <v>555</v>
      </c>
      <c r="F11073">
        <v>308</v>
      </c>
      <c r="G11073">
        <v>247</v>
      </c>
      <c r="H11073">
        <v>11</v>
      </c>
      <c r="I11073">
        <v>544</v>
      </c>
      <c r="J11073">
        <v>403</v>
      </c>
      <c r="K11073">
        <v>547</v>
      </c>
      <c r="L11073" s="4">
        <v>1</v>
      </c>
      <c r="M11073" s="1">
        <v>7.9000000000000001E-2</v>
      </c>
      <c r="N11073">
        <f>טבלה1[[#This Row],[סה"כ דורשי עבודה]]/טבלה1[[#This Row],[שיעור אבטלה מוערך ביישוב]]</f>
        <v>7025.3164556962029</v>
      </c>
      <c r="O11073" s="4"/>
    </row>
    <row r="11074" spans="1:15" x14ac:dyDescent="0.35">
      <c r="A11074" t="s">
        <v>308</v>
      </c>
      <c r="B11074" t="s">
        <v>94</v>
      </c>
      <c r="C11074">
        <v>510</v>
      </c>
      <c r="D11074" t="s">
        <v>131</v>
      </c>
      <c r="E11074">
        <v>572</v>
      </c>
      <c r="F11074">
        <v>318</v>
      </c>
      <c r="G11074">
        <v>254</v>
      </c>
      <c r="H11074">
        <v>13</v>
      </c>
      <c r="I11074">
        <v>559</v>
      </c>
      <c r="J11074">
        <v>402</v>
      </c>
      <c r="K11074">
        <v>563</v>
      </c>
      <c r="L11074" s="4">
        <v>1</v>
      </c>
      <c r="M11074" s="1">
        <v>8.1100000000000005E-2</v>
      </c>
      <c r="N11074">
        <f>טבלה1[[#This Row],[סה"כ דורשי עבודה]]/טבלה1[[#This Row],[שיעור אבטלה מוערך ביישוב]]</f>
        <v>7053.0209617755854</v>
      </c>
      <c r="O11074" s="4"/>
    </row>
    <row r="11075" spans="1:15" x14ac:dyDescent="0.35">
      <c r="A11075" t="s">
        <v>309</v>
      </c>
      <c r="B11075" t="s">
        <v>94</v>
      </c>
      <c r="C11075">
        <v>510</v>
      </c>
      <c r="D11075" t="s">
        <v>131</v>
      </c>
      <c r="E11075">
        <v>589</v>
      </c>
      <c r="F11075">
        <v>320</v>
      </c>
      <c r="G11075">
        <v>269</v>
      </c>
      <c r="H11075">
        <v>11</v>
      </c>
      <c r="I11075">
        <v>578</v>
      </c>
      <c r="J11075">
        <v>406</v>
      </c>
      <c r="K11075">
        <v>585</v>
      </c>
      <c r="L11075" s="4">
        <v>2</v>
      </c>
      <c r="M11075" s="1">
        <v>8.4000000000000005E-2</v>
      </c>
      <c r="N11075">
        <f>טבלה1[[#This Row],[סה"כ דורשי עבודה]]/טבלה1[[#This Row],[שיעור אבטלה מוערך ביישוב]]</f>
        <v>7011.9047619047615</v>
      </c>
      <c r="O11075" s="4"/>
    </row>
    <row r="11076" spans="1:15" x14ac:dyDescent="0.35">
      <c r="A11076" t="s">
        <v>310</v>
      </c>
      <c r="B11076" t="s">
        <v>94</v>
      </c>
      <c r="C11076">
        <v>510</v>
      </c>
      <c r="D11076" t="s">
        <v>131</v>
      </c>
      <c r="E11076">
        <v>587</v>
      </c>
      <c r="F11076">
        <v>314</v>
      </c>
      <c r="G11076">
        <v>273</v>
      </c>
      <c r="H11076">
        <v>13</v>
      </c>
      <c r="I11076">
        <v>574</v>
      </c>
      <c r="J11076">
        <v>414</v>
      </c>
      <c r="K11076">
        <v>582</v>
      </c>
      <c r="L11076" s="4">
        <v>3</v>
      </c>
      <c r="M11076" s="1">
        <v>8.3599999999999994E-2</v>
      </c>
      <c r="N11076">
        <f>טבלה1[[#This Row],[סה"כ דורשי עבודה]]/טבלה1[[#This Row],[שיעור אבטלה מוערך ביישוב]]</f>
        <v>7021.5311004784699</v>
      </c>
      <c r="O11076" s="4"/>
    </row>
    <row r="11077" spans="1:15" x14ac:dyDescent="0.35">
      <c r="A11077" t="s">
        <v>311</v>
      </c>
      <c r="B11077" t="s">
        <v>94</v>
      </c>
      <c r="C11077">
        <v>510</v>
      </c>
      <c r="D11077" t="s">
        <v>131</v>
      </c>
      <c r="E11077">
        <v>563</v>
      </c>
      <c r="F11077">
        <v>305</v>
      </c>
      <c r="G11077">
        <v>258</v>
      </c>
      <c r="H11077">
        <v>11</v>
      </c>
      <c r="I11077">
        <v>552</v>
      </c>
      <c r="J11077">
        <v>398</v>
      </c>
      <c r="K11077">
        <v>558</v>
      </c>
      <c r="L11077" s="4">
        <v>4</v>
      </c>
      <c r="M11077" s="1">
        <v>8.0399999999999999E-2</v>
      </c>
      <c r="N11077">
        <f>טבלה1[[#This Row],[סה"כ דורשי עבודה]]/טבלה1[[#This Row],[שיעור אבטלה מוערך ביישוב]]</f>
        <v>7002.4875621890551</v>
      </c>
      <c r="O11077" s="4"/>
    </row>
    <row r="11078" spans="1:15" x14ac:dyDescent="0.35">
      <c r="A11078" t="s">
        <v>312</v>
      </c>
      <c r="B11078" t="s">
        <v>94</v>
      </c>
      <c r="C11078">
        <v>510</v>
      </c>
      <c r="D11078" t="s">
        <v>131</v>
      </c>
      <c r="E11078">
        <v>570</v>
      </c>
      <c r="F11078">
        <v>310</v>
      </c>
      <c r="G11078">
        <v>260</v>
      </c>
      <c r="H11078">
        <v>10</v>
      </c>
      <c r="I11078">
        <v>560</v>
      </c>
      <c r="J11078">
        <v>408</v>
      </c>
      <c r="K11078">
        <v>564</v>
      </c>
      <c r="L11078" s="4">
        <v>5</v>
      </c>
      <c r="M11078" s="1">
        <v>8.1199999999999994E-2</v>
      </c>
      <c r="N11078">
        <f>טבלה1[[#This Row],[סה"כ דורשי עבודה]]/טבלה1[[#This Row],[שיעור אבטלה מוערך ביישוב]]</f>
        <v>7019.7044334975371</v>
      </c>
      <c r="O11078" s="4"/>
    </row>
    <row r="11079" spans="1:15" x14ac:dyDescent="0.35">
      <c r="A11079" t="s">
        <v>313</v>
      </c>
      <c r="B11079" t="s">
        <v>94</v>
      </c>
      <c r="C11079">
        <v>510</v>
      </c>
      <c r="D11079" t="s">
        <v>131</v>
      </c>
      <c r="E11079">
        <v>554</v>
      </c>
      <c r="F11079">
        <v>303</v>
      </c>
      <c r="G11079">
        <v>251</v>
      </c>
      <c r="H11079">
        <v>10</v>
      </c>
      <c r="I11079">
        <v>544</v>
      </c>
      <c r="J11079">
        <v>391</v>
      </c>
      <c r="K11079">
        <v>552</v>
      </c>
      <c r="L11079" s="4">
        <v>6</v>
      </c>
      <c r="M11079" s="1">
        <v>7.9600000000000004E-2</v>
      </c>
      <c r="N11079">
        <f>טבלה1[[#This Row],[סה"כ דורשי עבודה]]/טבלה1[[#This Row],[שיעור אבטלה מוערך ביישוב]]</f>
        <v>6959.7989949748744</v>
      </c>
      <c r="O11079" s="4"/>
    </row>
    <row r="11080" spans="1:15" x14ac:dyDescent="0.35">
      <c r="A11080" t="s">
        <v>314</v>
      </c>
      <c r="B11080" t="s">
        <v>94</v>
      </c>
      <c r="C11080">
        <v>510</v>
      </c>
      <c r="D11080" t="s">
        <v>131</v>
      </c>
      <c r="E11080">
        <v>621</v>
      </c>
      <c r="F11080">
        <v>303</v>
      </c>
      <c r="G11080">
        <v>318</v>
      </c>
      <c r="H11080">
        <v>12</v>
      </c>
      <c r="I11080">
        <v>609</v>
      </c>
      <c r="J11080">
        <v>405</v>
      </c>
      <c r="K11080">
        <v>620</v>
      </c>
      <c r="L11080" s="4">
        <v>2</v>
      </c>
      <c r="M11080" s="1">
        <v>8.8599999999999998E-2</v>
      </c>
      <c r="N11080">
        <f>טבלה1[[#This Row],[סה"כ דורשי עבודה]]/טבלה1[[#This Row],[שיעור אבטלה מוערך ביישוב]]</f>
        <v>7009.0293453724607</v>
      </c>
      <c r="O11080" s="4"/>
    </row>
    <row r="11081" spans="1:15" x14ac:dyDescent="0.35">
      <c r="A11081" t="s">
        <v>315</v>
      </c>
      <c r="B11081" t="s">
        <v>94</v>
      </c>
      <c r="C11081">
        <v>510</v>
      </c>
      <c r="D11081" t="s">
        <v>131</v>
      </c>
      <c r="E11081">
        <v>612</v>
      </c>
      <c r="F11081">
        <v>283</v>
      </c>
      <c r="G11081">
        <v>329</v>
      </c>
      <c r="H11081">
        <v>13</v>
      </c>
      <c r="I11081">
        <v>599</v>
      </c>
      <c r="J11081">
        <v>400</v>
      </c>
      <c r="K11081">
        <v>607</v>
      </c>
      <c r="L11081" s="4">
        <v>2</v>
      </c>
      <c r="M11081" s="1">
        <v>8.6900000000000005E-2</v>
      </c>
      <c r="N11081">
        <f>טבלה1[[#This Row],[סה"כ דורשי עבודה]]/טבלה1[[#This Row],[שיעור אבטלה מוערך ביישוב]]</f>
        <v>7042.5776754890676</v>
      </c>
      <c r="O11081" s="4"/>
    </row>
    <row r="11082" spans="1:15" x14ac:dyDescent="0.35">
      <c r="A11082" t="s">
        <v>316</v>
      </c>
      <c r="B11082" t="s">
        <v>94</v>
      </c>
      <c r="C11082">
        <v>510</v>
      </c>
      <c r="D11082" t="s">
        <v>131</v>
      </c>
      <c r="E11082">
        <v>527</v>
      </c>
      <c r="F11082">
        <v>263</v>
      </c>
      <c r="G11082">
        <v>264</v>
      </c>
      <c r="H11082">
        <v>14</v>
      </c>
      <c r="I11082">
        <v>513</v>
      </c>
      <c r="J11082">
        <v>388</v>
      </c>
      <c r="K11082">
        <v>525</v>
      </c>
      <c r="L11082" s="4">
        <v>2</v>
      </c>
      <c r="M11082" s="1">
        <v>7.5999999999999998E-2</v>
      </c>
      <c r="N11082">
        <f>טבלה1[[#This Row],[סה"כ דורשי עבודה]]/טבלה1[[#This Row],[שיעור אבטלה מוערך ביישוב]]</f>
        <v>6934.21052631579</v>
      </c>
      <c r="O11082" s="4"/>
    </row>
    <row r="11083" spans="1:15" x14ac:dyDescent="0.35">
      <c r="A11083" t="s">
        <v>317</v>
      </c>
      <c r="B11083" t="s">
        <v>94</v>
      </c>
      <c r="C11083">
        <v>510</v>
      </c>
      <c r="D11083" t="s">
        <v>131</v>
      </c>
      <c r="E11083">
        <v>557</v>
      </c>
      <c r="F11083">
        <v>276</v>
      </c>
      <c r="G11083">
        <v>281</v>
      </c>
      <c r="H11083">
        <v>19</v>
      </c>
      <c r="I11083">
        <v>538</v>
      </c>
      <c r="J11083">
        <v>417</v>
      </c>
      <c r="K11083">
        <v>549</v>
      </c>
      <c r="L11083" s="4">
        <v>1</v>
      </c>
      <c r="M11083" s="1">
        <v>7.9200000000000007E-2</v>
      </c>
      <c r="N11083">
        <f>טבלה1[[#This Row],[סה"כ דורשי עבודה]]/טבלה1[[#This Row],[שיעור אבטלה מוערך ביישוב]]</f>
        <v>7032.8282828282827</v>
      </c>
      <c r="O11083" s="4"/>
    </row>
    <row r="11084" spans="1:15" x14ac:dyDescent="0.35">
      <c r="A11084" t="s">
        <v>318</v>
      </c>
      <c r="B11084" t="s">
        <v>94</v>
      </c>
      <c r="C11084">
        <v>510</v>
      </c>
      <c r="D11084" t="s">
        <v>131</v>
      </c>
      <c r="E11084">
        <v>530</v>
      </c>
      <c r="F11084">
        <v>260</v>
      </c>
      <c r="G11084">
        <v>270</v>
      </c>
      <c r="H11084">
        <v>15</v>
      </c>
      <c r="I11084">
        <v>515</v>
      </c>
      <c r="J11084">
        <v>411</v>
      </c>
      <c r="K11084">
        <v>525</v>
      </c>
      <c r="L11084" s="4">
        <v>1</v>
      </c>
      <c r="M11084" s="1">
        <v>7.5999999999999998E-2</v>
      </c>
      <c r="N11084">
        <f>טבלה1[[#This Row],[סה"כ דורשי עבודה]]/טבלה1[[#This Row],[שיעור אבטלה מוערך ביישוב]]</f>
        <v>6973.6842105263158</v>
      </c>
      <c r="O11084" s="4"/>
    </row>
    <row r="11085" spans="1:15" x14ac:dyDescent="0.35">
      <c r="A11085" t="s">
        <v>319</v>
      </c>
      <c r="B11085" t="s">
        <v>94</v>
      </c>
      <c r="C11085">
        <v>510</v>
      </c>
      <c r="D11085" t="s">
        <v>131</v>
      </c>
      <c r="E11085">
        <v>559</v>
      </c>
      <c r="F11085">
        <v>277</v>
      </c>
      <c r="G11085">
        <v>282</v>
      </c>
      <c r="H11085">
        <v>15</v>
      </c>
      <c r="I11085">
        <v>544</v>
      </c>
      <c r="J11085">
        <v>419</v>
      </c>
      <c r="K11085">
        <v>551</v>
      </c>
      <c r="L11085" s="4">
        <v>3</v>
      </c>
      <c r="M11085" s="1">
        <v>7.9500000000000001E-2</v>
      </c>
      <c r="N11085">
        <f>טבלה1[[#This Row],[סה"כ דורשי עבודה]]/טבלה1[[#This Row],[שיעור אבטלה מוערך ביישוב]]</f>
        <v>7031.4465408805027</v>
      </c>
      <c r="O11085" s="4"/>
    </row>
    <row r="11086" spans="1:15" x14ac:dyDescent="0.35">
      <c r="A11086" t="s">
        <v>320</v>
      </c>
      <c r="B11086" t="s">
        <v>94</v>
      </c>
      <c r="C11086">
        <v>510</v>
      </c>
      <c r="D11086" t="s">
        <v>131</v>
      </c>
      <c r="E11086">
        <v>535</v>
      </c>
      <c r="F11086">
        <v>273</v>
      </c>
      <c r="G11086">
        <v>262</v>
      </c>
      <c r="H11086">
        <v>15</v>
      </c>
      <c r="I11086">
        <v>520</v>
      </c>
      <c r="J11086">
        <v>383</v>
      </c>
      <c r="K11086">
        <v>531</v>
      </c>
      <c r="L11086" s="4">
        <v>1</v>
      </c>
      <c r="M11086" s="1">
        <v>7.6799999999999993E-2</v>
      </c>
      <c r="N11086">
        <f>טבלה1[[#This Row],[סה"כ דורשי עבודה]]/טבלה1[[#This Row],[שיעור אבטלה מוערך ביישוב]]</f>
        <v>6966.1458333333339</v>
      </c>
      <c r="O11086" s="4"/>
    </row>
    <row r="11087" spans="1:15" x14ac:dyDescent="0.35">
      <c r="A11087" t="s">
        <v>321</v>
      </c>
      <c r="B11087" t="s">
        <v>94</v>
      </c>
      <c r="C11087">
        <v>510</v>
      </c>
      <c r="D11087" t="s">
        <v>131</v>
      </c>
      <c r="E11087">
        <v>584</v>
      </c>
      <c r="F11087">
        <v>306</v>
      </c>
      <c r="G11087">
        <v>278</v>
      </c>
      <c r="H11087">
        <v>15</v>
      </c>
      <c r="I11087">
        <v>569</v>
      </c>
      <c r="J11087">
        <v>418</v>
      </c>
      <c r="K11087">
        <v>581</v>
      </c>
      <c r="L11087" s="4">
        <v>0</v>
      </c>
      <c r="M11087" s="1">
        <v>8.3500000000000005E-2</v>
      </c>
      <c r="N11087">
        <f>טבלה1[[#This Row],[סה"כ דורשי עבודה]]/טבלה1[[#This Row],[שיעור אבטלה מוערך ביישוב]]</f>
        <v>6994.0119760479038</v>
      </c>
      <c r="O11087" s="4"/>
    </row>
    <row r="11088" spans="1:15" x14ac:dyDescent="0.35">
      <c r="A11088" t="s">
        <v>322</v>
      </c>
      <c r="B11088" t="s">
        <v>94</v>
      </c>
      <c r="C11088">
        <v>510</v>
      </c>
      <c r="D11088" t="s">
        <v>131</v>
      </c>
      <c r="E11088">
        <v>596</v>
      </c>
      <c r="F11088">
        <v>319</v>
      </c>
      <c r="G11088">
        <v>277</v>
      </c>
      <c r="H11088">
        <v>14</v>
      </c>
      <c r="I11088">
        <v>582</v>
      </c>
      <c r="J11088">
        <v>420</v>
      </c>
      <c r="K11088">
        <v>591</v>
      </c>
      <c r="L11088" s="4">
        <v>3</v>
      </c>
      <c r="M11088" s="1">
        <v>8.48E-2</v>
      </c>
      <c r="N11088">
        <f>טבלה1[[#This Row],[סה"כ דורשי עבודה]]/טבלה1[[#This Row],[שיעור אבטלה מוערך ביישוב]]</f>
        <v>7028.3018867924529</v>
      </c>
      <c r="O11088" s="4"/>
    </row>
    <row r="11089" spans="1:15" x14ac:dyDescent="0.35">
      <c r="A11089" t="s">
        <v>340</v>
      </c>
      <c r="B11089" t="s">
        <v>94</v>
      </c>
      <c r="C11089">
        <v>510</v>
      </c>
      <c r="D11089" t="s">
        <v>131</v>
      </c>
      <c r="E11089">
        <v>570</v>
      </c>
      <c r="F11089">
        <v>307</v>
      </c>
      <c r="G11089">
        <v>263</v>
      </c>
      <c r="H11089">
        <v>13</v>
      </c>
      <c r="I11089">
        <v>557</v>
      </c>
      <c r="J11089">
        <v>396</v>
      </c>
      <c r="K11089">
        <v>567</v>
      </c>
      <c r="L11089" s="4">
        <v>2</v>
      </c>
      <c r="M11089" s="1">
        <v>8.1600000000000006E-2</v>
      </c>
      <c r="N11089">
        <f>טבלה1[[#This Row],[סה"כ דורשי עבודה]]/טבלה1[[#This Row],[שיעור אבטלה מוערך ביישוב]]</f>
        <v>6985.2941176470586</v>
      </c>
      <c r="O11089" s="4"/>
    </row>
    <row r="11090" spans="1:15" x14ac:dyDescent="0.35">
      <c r="A11090" t="s">
        <v>323</v>
      </c>
      <c r="B11090" t="s">
        <v>53</v>
      </c>
      <c r="C11090">
        <v>6900</v>
      </c>
      <c r="D11090" t="s">
        <v>74</v>
      </c>
      <c r="E11090">
        <v>1130</v>
      </c>
      <c r="F11090">
        <v>518</v>
      </c>
      <c r="G11090">
        <v>612</v>
      </c>
      <c r="H11090">
        <v>326</v>
      </c>
      <c r="I11090">
        <v>804</v>
      </c>
      <c r="J11090">
        <v>260</v>
      </c>
      <c r="K11090">
        <v>1124</v>
      </c>
      <c r="L11090" s="4">
        <v>42</v>
      </c>
      <c r="M11090" s="1">
        <v>2.46E-2</v>
      </c>
      <c r="N11090">
        <f>טבלה1[[#This Row],[סה"כ דורשי עבודה]]/טבלה1[[#This Row],[שיעור אבטלה מוערך ביישוב]]</f>
        <v>45934.959349593497</v>
      </c>
      <c r="O11090" s="4"/>
    </row>
    <row r="11091" spans="1:15" x14ac:dyDescent="0.35">
      <c r="A11091" t="s">
        <v>324</v>
      </c>
      <c r="B11091" t="s">
        <v>53</v>
      </c>
      <c r="C11091">
        <v>6900</v>
      </c>
      <c r="D11091" t="s">
        <v>74</v>
      </c>
      <c r="E11091">
        <v>1271</v>
      </c>
      <c r="F11091">
        <v>574</v>
      </c>
      <c r="G11091">
        <v>697</v>
      </c>
      <c r="H11091">
        <v>369</v>
      </c>
      <c r="I11091">
        <v>902</v>
      </c>
      <c r="J11091">
        <v>248</v>
      </c>
      <c r="K11091">
        <v>1262</v>
      </c>
      <c r="L11091" s="4">
        <v>80</v>
      </c>
      <c r="M11091" s="1">
        <v>2.75E-2</v>
      </c>
      <c r="N11091">
        <f>טבלה1[[#This Row],[סה"כ דורשי עבודה]]/טבלה1[[#This Row],[שיעור אבטלה מוערך ביישוב]]</f>
        <v>46218.181818181816</v>
      </c>
      <c r="O11091" s="4"/>
    </row>
    <row r="11092" spans="1:15" x14ac:dyDescent="0.35">
      <c r="A11092" t="s">
        <v>325</v>
      </c>
      <c r="B11092" t="s">
        <v>53</v>
      </c>
      <c r="C11092">
        <v>6900</v>
      </c>
      <c r="D11092" t="s">
        <v>74</v>
      </c>
      <c r="E11092">
        <v>1286</v>
      </c>
      <c r="F11092">
        <v>604</v>
      </c>
      <c r="G11092">
        <v>682</v>
      </c>
      <c r="H11092">
        <v>374</v>
      </c>
      <c r="I11092">
        <v>912</v>
      </c>
      <c r="J11092">
        <v>239</v>
      </c>
      <c r="K11092">
        <v>1280</v>
      </c>
      <c r="L11092" s="4">
        <v>77</v>
      </c>
      <c r="M11092" s="1">
        <v>2.7900000000000001E-2</v>
      </c>
      <c r="N11092">
        <f>טבלה1[[#This Row],[סה"כ דורשי עבודה]]/טבלה1[[#This Row],[שיעור אבטלה מוערך ביישוב]]</f>
        <v>46093.189964157704</v>
      </c>
      <c r="O11092" s="4"/>
    </row>
    <row r="11093" spans="1:15" x14ac:dyDescent="0.35">
      <c r="A11093" t="s">
        <v>326</v>
      </c>
      <c r="B11093" t="s">
        <v>53</v>
      </c>
      <c r="C11093">
        <v>6900</v>
      </c>
      <c r="D11093" t="s">
        <v>74</v>
      </c>
      <c r="E11093">
        <v>1207</v>
      </c>
      <c r="F11093">
        <v>556</v>
      </c>
      <c r="G11093">
        <v>651</v>
      </c>
      <c r="H11093">
        <v>370</v>
      </c>
      <c r="I11093">
        <v>837</v>
      </c>
      <c r="J11093">
        <v>229</v>
      </c>
      <c r="K11093">
        <v>1197</v>
      </c>
      <c r="L11093" s="4">
        <v>83</v>
      </c>
      <c r="M11093" s="1">
        <v>2.6100000000000002E-2</v>
      </c>
      <c r="N11093">
        <f>טבלה1[[#This Row],[סה"כ דורשי עבודה]]/טבלה1[[#This Row],[שיעור אבטלה מוערך ביישוב]]</f>
        <v>46245.210727969345</v>
      </c>
      <c r="O11093" s="4"/>
    </row>
    <row r="11094" spans="1:15" x14ac:dyDescent="0.35">
      <c r="A11094" t="s">
        <v>327</v>
      </c>
      <c r="B11094" t="s">
        <v>53</v>
      </c>
      <c r="C11094">
        <v>6900</v>
      </c>
      <c r="D11094" t="s">
        <v>74</v>
      </c>
      <c r="E11094">
        <v>1203</v>
      </c>
      <c r="F11094">
        <v>549</v>
      </c>
      <c r="G11094">
        <v>654</v>
      </c>
      <c r="H11094">
        <v>365</v>
      </c>
      <c r="I11094">
        <v>838</v>
      </c>
      <c r="J11094">
        <v>235</v>
      </c>
      <c r="K11094">
        <v>1194</v>
      </c>
      <c r="L11094" s="4">
        <v>77</v>
      </c>
      <c r="M11094" s="1">
        <v>2.6100000000000002E-2</v>
      </c>
      <c r="N11094">
        <f>טבלה1[[#This Row],[סה"כ דורשי עבודה]]/טבלה1[[#This Row],[שיעור אבטלה מוערך ביישוב]]</f>
        <v>46091.954022988502</v>
      </c>
      <c r="O11094" s="4"/>
    </row>
    <row r="11095" spans="1:15" x14ac:dyDescent="0.35">
      <c r="A11095" t="s">
        <v>328</v>
      </c>
      <c r="B11095" t="s">
        <v>53</v>
      </c>
      <c r="C11095">
        <v>6900</v>
      </c>
      <c r="D11095" t="s">
        <v>74</v>
      </c>
      <c r="E11095">
        <v>1521</v>
      </c>
      <c r="F11095">
        <v>724</v>
      </c>
      <c r="G11095">
        <v>797</v>
      </c>
      <c r="H11095">
        <v>357</v>
      </c>
      <c r="I11095">
        <v>1164</v>
      </c>
      <c r="J11095">
        <v>233</v>
      </c>
      <c r="K11095">
        <v>1511</v>
      </c>
      <c r="L11095" s="4">
        <v>130</v>
      </c>
      <c r="M11095" s="1">
        <v>3.2800000000000003E-2</v>
      </c>
      <c r="N11095">
        <f>טבלה1[[#This Row],[סה"כ דורשי עבודה]]/טבלה1[[#This Row],[שיעור אבטלה מוערך ביישוב]]</f>
        <v>46371.951219512193</v>
      </c>
      <c r="O11095" s="4"/>
    </row>
    <row r="11096" spans="1:15" x14ac:dyDescent="0.35">
      <c r="A11096" t="s">
        <v>329</v>
      </c>
      <c r="B11096" t="s">
        <v>53</v>
      </c>
      <c r="C11096">
        <v>6900</v>
      </c>
      <c r="D11096" t="s">
        <v>74</v>
      </c>
      <c r="E11096">
        <v>1440</v>
      </c>
      <c r="F11096">
        <v>658</v>
      </c>
      <c r="G11096">
        <v>782</v>
      </c>
      <c r="H11096">
        <v>350</v>
      </c>
      <c r="I11096">
        <v>1090</v>
      </c>
      <c r="J11096">
        <v>225</v>
      </c>
      <c r="K11096">
        <v>1430</v>
      </c>
      <c r="L11096" s="4">
        <v>91</v>
      </c>
      <c r="M11096" s="1">
        <v>3.1099999999999999E-2</v>
      </c>
      <c r="N11096">
        <f>טבלה1[[#This Row],[סה"כ דורשי עבודה]]/טבלה1[[#This Row],[שיעור אבטלה מוערך ביישוב]]</f>
        <v>46302.250803858522</v>
      </c>
      <c r="O11096" s="4"/>
    </row>
    <row r="11097" spans="1:15" x14ac:dyDescent="0.35">
      <c r="A11097" t="s">
        <v>330</v>
      </c>
      <c r="B11097" t="s">
        <v>53</v>
      </c>
      <c r="C11097">
        <v>6900</v>
      </c>
      <c r="D11097" t="s">
        <v>74</v>
      </c>
      <c r="E11097">
        <v>1279</v>
      </c>
      <c r="F11097">
        <v>551</v>
      </c>
      <c r="G11097">
        <v>728</v>
      </c>
      <c r="H11097">
        <v>361</v>
      </c>
      <c r="I11097">
        <v>918</v>
      </c>
      <c r="J11097">
        <v>240</v>
      </c>
      <c r="K11097">
        <v>1269</v>
      </c>
      <c r="L11097" s="4">
        <v>118</v>
      </c>
      <c r="M11097" s="1">
        <v>2.7699999999999999E-2</v>
      </c>
      <c r="N11097">
        <f>טבלה1[[#This Row],[סה"כ דורשי עבודה]]/טבלה1[[#This Row],[שיעור אבטלה מוערך ביישוב]]</f>
        <v>46173.285198555961</v>
      </c>
      <c r="O11097" s="4"/>
    </row>
    <row r="11098" spans="1:15" x14ac:dyDescent="0.35">
      <c r="A11098" t="s">
        <v>331</v>
      </c>
      <c r="B11098" t="s">
        <v>53</v>
      </c>
      <c r="C11098">
        <v>6900</v>
      </c>
      <c r="D11098" t="s">
        <v>74</v>
      </c>
      <c r="E11098">
        <v>1079</v>
      </c>
      <c r="F11098">
        <v>450</v>
      </c>
      <c r="G11098">
        <v>629</v>
      </c>
      <c r="H11098">
        <v>334</v>
      </c>
      <c r="I11098">
        <v>745</v>
      </c>
      <c r="J11098">
        <v>205</v>
      </c>
      <c r="K11098">
        <v>1074</v>
      </c>
      <c r="L11098" s="4">
        <v>94</v>
      </c>
      <c r="M11098" s="1">
        <v>2.35E-2</v>
      </c>
      <c r="N11098">
        <f>טבלה1[[#This Row],[סה"כ דורשי עבודה]]/טבלה1[[#This Row],[שיעור אבטלה מוערך ביישוב]]</f>
        <v>45914.893617021276</v>
      </c>
      <c r="O11098" s="4"/>
    </row>
    <row r="11099" spans="1:15" x14ac:dyDescent="0.35">
      <c r="A11099" t="s">
        <v>332</v>
      </c>
      <c r="B11099" t="s">
        <v>53</v>
      </c>
      <c r="C11099">
        <v>6900</v>
      </c>
      <c r="D11099" t="s">
        <v>74</v>
      </c>
      <c r="E11099">
        <v>1220</v>
      </c>
      <c r="F11099">
        <v>509</v>
      </c>
      <c r="G11099">
        <v>711</v>
      </c>
      <c r="H11099">
        <v>358</v>
      </c>
      <c r="I11099">
        <v>862</v>
      </c>
      <c r="J11099">
        <v>226</v>
      </c>
      <c r="K11099">
        <v>1208</v>
      </c>
      <c r="L11099" s="4">
        <v>110</v>
      </c>
      <c r="M11099" s="1">
        <v>2.64E-2</v>
      </c>
      <c r="N11099">
        <f>טבלה1[[#This Row],[סה"כ דורשי עבודה]]/טבלה1[[#This Row],[שיעור אבטלה מוערך ביישוב]]</f>
        <v>46212.121212121216</v>
      </c>
      <c r="O11099" s="4"/>
    </row>
    <row r="11100" spans="1:15" x14ac:dyDescent="0.35">
      <c r="A11100" t="s">
        <v>333</v>
      </c>
      <c r="B11100" t="s">
        <v>53</v>
      </c>
      <c r="C11100">
        <v>6900</v>
      </c>
      <c r="D11100" t="s">
        <v>74</v>
      </c>
      <c r="E11100">
        <v>1152</v>
      </c>
      <c r="F11100">
        <v>473</v>
      </c>
      <c r="G11100">
        <v>679</v>
      </c>
      <c r="H11100">
        <v>346</v>
      </c>
      <c r="I11100">
        <v>806</v>
      </c>
      <c r="J11100">
        <v>211</v>
      </c>
      <c r="K11100">
        <v>1145</v>
      </c>
      <c r="L11100" s="4">
        <v>105</v>
      </c>
      <c r="M11100" s="1">
        <v>2.5000000000000001E-2</v>
      </c>
      <c r="N11100">
        <f>טבלה1[[#This Row],[סה"כ דורשי עבודה]]/טבלה1[[#This Row],[שיעור אבטלה מוערך ביישוב]]</f>
        <v>46080</v>
      </c>
      <c r="O11100" s="4"/>
    </row>
    <row r="11101" spans="1:15" x14ac:dyDescent="0.35">
      <c r="A11101" t="s">
        <v>334</v>
      </c>
      <c r="B11101" t="s">
        <v>53</v>
      </c>
      <c r="C11101">
        <v>6900</v>
      </c>
      <c r="D11101" t="s">
        <v>74</v>
      </c>
      <c r="E11101">
        <v>1087</v>
      </c>
      <c r="F11101">
        <v>461</v>
      </c>
      <c r="G11101">
        <v>626</v>
      </c>
      <c r="H11101">
        <v>335</v>
      </c>
      <c r="I11101">
        <v>752</v>
      </c>
      <c r="J11101">
        <v>215</v>
      </c>
      <c r="K11101">
        <v>1081</v>
      </c>
      <c r="L11101" s="4">
        <v>87</v>
      </c>
      <c r="M11101" s="1">
        <v>2.3699999999999999E-2</v>
      </c>
      <c r="N11101">
        <f>טבלה1[[#This Row],[סה"כ דורשי עבודה]]/טבלה1[[#This Row],[שיעור אבטלה מוערך ביישוב]]</f>
        <v>45864.97890295359</v>
      </c>
      <c r="O11101" s="4"/>
    </row>
    <row r="11102" spans="1:15" x14ac:dyDescent="0.35">
      <c r="A11102" t="s">
        <v>335</v>
      </c>
      <c r="B11102" t="s">
        <v>53</v>
      </c>
      <c r="C11102">
        <v>6900</v>
      </c>
      <c r="D11102" t="s">
        <v>74</v>
      </c>
      <c r="E11102">
        <v>1186</v>
      </c>
      <c r="F11102">
        <v>526</v>
      </c>
      <c r="G11102">
        <v>660</v>
      </c>
      <c r="H11102">
        <v>340</v>
      </c>
      <c r="I11102">
        <v>846</v>
      </c>
      <c r="J11102">
        <v>223</v>
      </c>
      <c r="K11102">
        <v>1176</v>
      </c>
      <c r="L11102" s="4">
        <v>111</v>
      </c>
      <c r="M11102" s="1">
        <v>2.5700000000000001E-2</v>
      </c>
      <c r="N11102">
        <f>טבלה1[[#This Row],[סה"כ דורשי עבודה]]/טבלה1[[#This Row],[שיעור אבטלה מוערך ביישוב]]</f>
        <v>46147.859922178985</v>
      </c>
      <c r="O11102" s="4"/>
    </row>
    <row r="11103" spans="1:15" x14ac:dyDescent="0.35">
      <c r="A11103" t="s">
        <v>336</v>
      </c>
      <c r="B11103" t="s">
        <v>53</v>
      </c>
      <c r="C11103">
        <v>6900</v>
      </c>
      <c r="D11103" t="s">
        <v>74</v>
      </c>
      <c r="E11103">
        <v>1123</v>
      </c>
      <c r="F11103">
        <v>503</v>
      </c>
      <c r="G11103">
        <v>620</v>
      </c>
      <c r="H11103">
        <v>321</v>
      </c>
      <c r="I11103">
        <v>802</v>
      </c>
      <c r="J11103">
        <v>209</v>
      </c>
      <c r="K11103">
        <v>1114</v>
      </c>
      <c r="L11103" s="4">
        <v>97</v>
      </c>
      <c r="M11103" s="1">
        <v>2.4400000000000002E-2</v>
      </c>
      <c r="N11103">
        <f>טבלה1[[#This Row],[סה"כ דורשי עבודה]]/טבלה1[[#This Row],[שיעור אבטלה מוערך ביישוב]]</f>
        <v>46024.590163934423</v>
      </c>
      <c r="O11103" s="4"/>
    </row>
    <row r="11104" spans="1:15" x14ac:dyDescent="0.35">
      <c r="A11104" t="s">
        <v>337</v>
      </c>
      <c r="B11104" t="s">
        <v>53</v>
      </c>
      <c r="C11104">
        <v>6900</v>
      </c>
      <c r="D11104" t="s">
        <v>74</v>
      </c>
      <c r="E11104">
        <v>1104</v>
      </c>
      <c r="F11104">
        <v>508</v>
      </c>
      <c r="G11104">
        <v>596</v>
      </c>
      <c r="H11104">
        <v>307</v>
      </c>
      <c r="I11104">
        <v>797</v>
      </c>
      <c r="J11104">
        <v>213</v>
      </c>
      <c r="K11104">
        <v>1097</v>
      </c>
      <c r="L11104" s="4">
        <v>77</v>
      </c>
      <c r="M11104" s="1">
        <v>2.4E-2</v>
      </c>
      <c r="N11104">
        <f>טבלה1[[#This Row],[סה"כ דורשי עבודה]]/טבלה1[[#This Row],[שיעור אבטלה מוערך ביישוב]]</f>
        <v>46000</v>
      </c>
      <c r="O11104" s="4"/>
    </row>
    <row r="11105" spans="1:15" x14ac:dyDescent="0.35">
      <c r="A11105" t="s">
        <v>338</v>
      </c>
      <c r="B11105" t="s">
        <v>53</v>
      </c>
      <c r="C11105">
        <v>6900</v>
      </c>
      <c r="D11105" t="s">
        <v>74</v>
      </c>
      <c r="E11105">
        <v>1032</v>
      </c>
      <c r="F11105">
        <v>452</v>
      </c>
      <c r="G11105">
        <v>580</v>
      </c>
      <c r="H11105">
        <v>306</v>
      </c>
      <c r="I11105">
        <v>726</v>
      </c>
      <c r="J11105">
        <v>197</v>
      </c>
      <c r="K11105">
        <v>1025</v>
      </c>
      <c r="L11105" s="4">
        <v>48</v>
      </c>
      <c r="M11105" s="1">
        <v>2.2499999999999999E-2</v>
      </c>
      <c r="N11105">
        <f>טבלה1[[#This Row],[סה"כ דורשי עבודה]]/טבלה1[[#This Row],[שיעור אבטלה מוערך ביישוב]]</f>
        <v>45866.666666666672</v>
      </c>
      <c r="O11105" s="4"/>
    </row>
    <row r="11106" spans="1:15" x14ac:dyDescent="0.35">
      <c r="A11106" t="s">
        <v>339</v>
      </c>
      <c r="B11106" t="s">
        <v>53</v>
      </c>
      <c r="C11106">
        <v>6900</v>
      </c>
      <c r="D11106" t="s">
        <v>74</v>
      </c>
      <c r="E11106">
        <v>1152</v>
      </c>
      <c r="F11106">
        <v>506</v>
      </c>
      <c r="G11106">
        <v>646</v>
      </c>
      <c r="H11106">
        <v>340</v>
      </c>
      <c r="I11106">
        <v>812</v>
      </c>
      <c r="J11106">
        <v>207</v>
      </c>
      <c r="K11106">
        <v>1143</v>
      </c>
      <c r="L11106" s="4">
        <v>81</v>
      </c>
      <c r="M11106" s="1">
        <v>2.5000000000000001E-2</v>
      </c>
      <c r="N11106">
        <f>טבלה1[[#This Row],[סה"כ דורשי עבודה]]/טבלה1[[#This Row],[שיעור אבטלה מוערך ביישוב]]</f>
        <v>46080</v>
      </c>
      <c r="O11106" s="4"/>
    </row>
    <row r="11107" spans="1:15" x14ac:dyDescent="0.35">
      <c r="A11107" t="s">
        <v>261</v>
      </c>
      <c r="B11107" t="s">
        <v>53</v>
      </c>
      <c r="C11107">
        <v>6900</v>
      </c>
      <c r="D11107" t="s">
        <v>74</v>
      </c>
      <c r="E11107">
        <v>1240</v>
      </c>
      <c r="F11107">
        <v>567</v>
      </c>
      <c r="G11107">
        <v>673</v>
      </c>
      <c r="H11107">
        <v>339</v>
      </c>
      <c r="I11107">
        <v>901</v>
      </c>
      <c r="J11107">
        <v>195</v>
      </c>
      <c r="K11107">
        <v>1229</v>
      </c>
      <c r="L11107" s="4">
        <v>87</v>
      </c>
      <c r="M11107" s="1">
        <v>2.6800000000000001E-2</v>
      </c>
      <c r="N11107">
        <f>טבלה1[[#This Row],[סה"כ דורשי עבודה]]/טבלה1[[#This Row],[שיעור אבטלה מוערך ביישוב]]</f>
        <v>46268.656716417907</v>
      </c>
      <c r="O11107" s="4"/>
    </row>
    <row r="11108" spans="1:15" x14ac:dyDescent="0.35">
      <c r="A11108" t="s">
        <v>262</v>
      </c>
      <c r="B11108" t="s">
        <v>53</v>
      </c>
      <c r="C11108">
        <v>6900</v>
      </c>
      <c r="D11108" t="s">
        <v>74</v>
      </c>
      <c r="E11108">
        <v>1435</v>
      </c>
      <c r="F11108">
        <v>643</v>
      </c>
      <c r="G11108">
        <v>792</v>
      </c>
      <c r="H11108">
        <v>338</v>
      </c>
      <c r="I11108">
        <v>1097</v>
      </c>
      <c r="J11108">
        <v>194</v>
      </c>
      <c r="K11108">
        <v>1423</v>
      </c>
      <c r="L11108" s="4">
        <v>76</v>
      </c>
      <c r="M11108" s="1">
        <v>3.09E-2</v>
      </c>
      <c r="N11108">
        <f>טבלה1[[#This Row],[סה"כ דורשי עבודה]]/טבלה1[[#This Row],[שיעור אבטלה מוערך ביישוב]]</f>
        <v>46440.12944983819</v>
      </c>
      <c r="O11108" s="4"/>
    </row>
    <row r="11109" spans="1:15" x14ac:dyDescent="0.35">
      <c r="A11109" t="s">
        <v>263</v>
      </c>
      <c r="B11109" t="s">
        <v>53</v>
      </c>
      <c r="C11109">
        <v>6900</v>
      </c>
      <c r="D11109" t="s">
        <v>74</v>
      </c>
      <c r="E11109">
        <v>1356</v>
      </c>
      <c r="F11109">
        <v>596</v>
      </c>
      <c r="G11109">
        <v>760</v>
      </c>
      <c r="H11109">
        <v>364</v>
      </c>
      <c r="I11109">
        <v>992</v>
      </c>
      <c r="J11109">
        <v>206</v>
      </c>
      <c r="K11109">
        <v>1340</v>
      </c>
      <c r="L11109" s="4">
        <v>74</v>
      </c>
      <c r="M11109" s="1">
        <v>2.92E-2</v>
      </c>
      <c r="N11109">
        <f>טבלה1[[#This Row],[סה"כ דורשי עבודה]]/טבלה1[[#This Row],[שיעור אבטלה מוערך ביישוב]]</f>
        <v>46438.356164383564</v>
      </c>
      <c r="O11109" s="4"/>
    </row>
    <row r="11110" spans="1:15" x14ac:dyDescent="0.35">
      <c r="A11110" t="s">
        <v>264</v>
      </c>
      <c r="B11110" t="s">
        <v>53</v>
      </c>
      <c r="C11110">
        <v>6900</v>
      </c>
      <c r="D11110" t="s">
        <v>74</v>
      </c>
      <c r="E11110">
        <v>1115</v>
      </c>
      <c r="F11110">
        <v>470</v>
      </c>
      <c r="G11110">
        <v>645</v>
      </c>
      <c r="H11110">
        <v>349</v>
      </c>
      <c r="I11110">
        <v>766</v>
      </c>
      <c r="J11110">
        <v>194</v>
      </c>
      <c r="K11110">
        <v>1108</v>
      </c>
      <c r="L11110" s="4">
        <v>117</v>
      </c>
      <c r="M11110" s="1">
        <v>2.4199999999999999E-2</v>
      </c>
      <c r="N11110">
        <f>טבלה1[[#This Row],[סה"כ דורשי עבודה]]/טבלה1[[#This Row],[שיעור אבטלה מוערך ביישוב]]</f>
        <v>46074.380165289258</v>
      </c>
      <c r="O11110" s="4"/>
    </row>
    <row r="11111" spans="1:15" x14ac:dyDescent="0.35">
      <c r="A11111" t="s">
        <v>265</v>
      </c>
      <c r="B11111" t="s">
        <v>53</v>
      </c>
      <c r="C11111">
        <v>6900</v>
      </c>
      <c r="D11111" t="s">
        <v>74</v>
      </c>
      <c r="E11111">
        <v>1076</v>
      </c>
      <c r="F11111">
        <v>446</v>
      </c>
      <c r="G11111">
        <v>630</v>
      </c>
      <c r="H11111">
        <v>352</v>
      </c>
      <c r="I11111">
        <v>724</v>
      </c>
      <c r="J11111">
        <v>182</v>
      </c>
      <c r="K11111">
        <v>1070</v>
      </c>
      <c r="L11111" s="4">
        <v>61</v>
      </c>
      <c r="M11111" s="1">
        <v>2.3400000000000001E-2</v>
      </c>
      <c r="N11111">
        <f>טבלה1[[#This Row],[סה"כ דורשי עבודה]]/טבלה1[[#This Row],[שיעור אבטלה מוערך ביישוב]]</f>
        <v>45982.905982905984</v>
      </c>
      <c r="O11111" s="4"/>
    </row>
    <row r="11112" spans="1:15" x14ac:dyDescent="0.35">
      <c r="A11112" t="s">
        <v>266</v>
      </c>
      <c r="B11112" t="s">
        <v>53</v>
      </c>
      <c r="C11112">
        <v>6900</v>
      </c>
      <c r="D11112" t="s">
        <v>74</v>
      </c>
      <c r="E11112">
        <v>1162</v>
      </c>
      <c r="F11112">
        <v>485</v>
      </c>
      <c r="G11112">
        <v>677</v>
      </c>
      <c r="H11112">
        <v>358</v>
      </c>
      <c r="I11112">
        <v>804</v>
      </c>
      <c r="J11112">
        <v>192</v>
      </c>
      <c r="K11112">
        <v>1150</v>
      </c>
      <c r="L11112" s="4">
        <v>71</v>
      </c>
      <c r="M11112" s="1">
        <v>2.5100000000000001E-2</v>
      </c>
      <c r="N11112">
        <f>טבלה1[[#This Row],[סה"כ דורשי עבודה]]/טבלה1[[#This Row],[שיעור אבטלה מוערך ביישוב]]</f>
        <v>46294.820717131472</v>
      </c>
      <c r="O11112" s="4"/>
    </row>
    <row r="11113" spans="1:15" x14ac:dyDescent="0.35">
      <c r="A11113" t="s">
        <v>267</v>
      </c>
      <c r="B11113" t="s">
        <v>53</v>
      </c>
      <c r="C11113">
        <v>6900</v>
      </c>
      <c r="D11113" t="s">
        <v>74</v>
      </c>
      <c r="E11113">
        <v>1133</v>
      </c>
      <c r="F11113">
        <v>484</v>
      </c>
      <c r="G11113">
        <v>649</v>
      </c>
      <c r="H11113">
        <v>364</v>
      </c>
      <c r="I11113">
        <v>769</v>
      </c>
      <c r="J11113">
        <v>184</v>
      </c>
      <c r="K11113">
        <v>1121</v>
      </c>
      <c r="L11113" s="4">
        <v>64</v>
      </c>
      <c r="M11113" s="1">
        <v>2.4500000000000001E-2</v>
      </c>
      <c r="N11113">
        <f>טבלה1[[#This Row],[סה"כ דורשי עבודה]]/טבלה1[[#This Row],[שיעור אבטלה מוערך ביישוב]]</f>
        <v>46244.897959183669</v>
      </c>
      <c r="O11113" s="4"/>
    </row>
    <row r="11114" spans="1:15" x14ac:dyDescent="0.35">
      <c r="A11114" t="s">
        <v>268</v>
      </c>
      <c r="B11114" t="s">
        <v>53</v>
      </c>
      <c r="C11114">
        <v>6900</v>
      </c>
      <c r="D11114" t="s">
        <v>74</v>
      </c>
      <c r="E11114">
        <v>1206</v>
      </c>
      <c r="F11114">
        <v>509</v>
      </c>
      <c r="G11114">
        <v>697</v>
      </c>
      <c r="H11114">
        <v>381</v>
      </c>
      <c r="I11114">
        <v>825</v>
      </c>
      <c r="J11114">
        <v>186</v>
      </c>
      <c r="K11114">
        <v>1197</v>
      </c>
      <c r="L11114" s="4">
        <v>66</v>
      </c>
      <c r="M11114" s="1">
        <v>2.47E-2</v>
      </c>
      <c r="N11114">
        <f>טבלה1[[#This Row],[סה"כ דורשי עבודה]]/טבלה1[[#This Row],[שיעור אבטלה מוערך ביישוב]]</f>
        <v>48825.91093117409</v>
      </c>
      <c r="O11114" s="4"/>
    </row>
    <row r="11115" spans="1:15" x14ac:dyDescent="0.35">
      <c r="A11115" t="s">
        <v>269</v>
      </c>
      <c r="B11115" t="s">
        <v>53</v>
      </c>
      <c r="C11115">
        <v>6900</v>
      </c>
      <c r="D11115" t="s">
        <v>74</v>
      </c>
      <c r="E11115">
        <v>1178</v>
      </c>
      <c r="F11115">
        <v>493</v>
      </c>
      <c r="G11115">
        <v>685</v>
      </c>
      <c r="H11115">
        <v>378</v>
      </c>
      <c r="I11115">
        <v>800</v>
      </c>
      <c r="J11115">
        <v>190</v>
      </c>
      <c r="K11115">
        <v>1164</v>
      </c>
      <c r="L11115" s="4">
        <v>58</v>
      </c>
      <c r="M11115" s="1">
        <v>2.41E-2</v>
      </c>
      <c r="N11115">
        <f>טבלה1[[#This Row],[סה"כ דורשי עבודה]]/טבלה1[[#This Row],[שיעור אבטלה מוערך ביישוב]]</f>
        <v>48879.668049792534</v>
      </c>
      <c r="O11115" s="4"/>
    </row>
    <row r="11116" spans="1:15" x14ac:dyDescent="0.35">
      <c r="A11116" t="s">
        <v>270</v>
      </c>
      <c r="B11116" t="s">
        <v>53</v>
      </c>
      <c r="C11116">
        <v>6900</v>
      </c>
      <c r="D11116" t="s">
        <v>74</v>
      </c>
      <c r="E11116">
        <v>1206</v>
      </c>
      <c r="F11116">
        <v>524</v>
      </c>
      <c r="G11116">
        <v>682</v>
      </c>
      <c r="H11116">
        <v>376</v>
      </c>
      <c r="I11116">
        <v>830</v>
      </c>
      <c r="J11116">
        <v>191</v>
      </c>
      <c r="K11116">
        <v>1192</v>
      </c>
      <c r="L11116" s="4">
        <v>67</v>
      </c>
      <c r="M11116" s="1">
        <v>2.46E-2</v>
      </c>
      <c r="N11116">
        <f>טבלה1[[#This Row],[סה"כ דורשי עבודה]]/טבלה1[[#This Row],[שיעור אבטלה מוערך ביישוב]]</f>
        <v>49024.390243902439</v>
      </c>
      <c r="O11116" s="4"/>
    </row>
    <row r="11117" spans="1:15" x14ac:dyDescent="0.35">
      <c r="A11117" t="s">
        <v>271</v>
      </c>
      <c r="B11117" t="s">
        <v>53</v>
      </c>
      <c r="C11117">
        <v>6900</v>
      </c>
      <c r="D11117" t="s">
        <v>74</v>
      </c>
      <c r="E11117">
        <v>1163</v>
      </c>
      <c r="F11117">
        <v>516</v>
      </c>
      <c r="G11117">
        <v>647</v>
      </c>
      <c r="H11117">
        <v>365</v>
      </c>
      <c r="I11117">
        <v>798</v>
      </c>
      <c r="J11117">
        <v>189</v>
      </c>
      <c r="K11117">
        <v>1150</v>
      </c>
      <c r="L11117" s="4">
        <v>70</v>
      </c>
      <c r="M11117" s="1">
        <v>2.3800000000000002E-2</v>
      </c>
      <c r="N11117">
        <f>טבלה1[[#This Row],[סה"כ דורשי עבודה]]/טבלה1[[#This Row],[שיעור אבטלה מוערך ביישוב]]</f>
        <v>48865.54621848739</v>
      </c>
      <c r="O11117" s="4"/>
    </row>
    <row r="11118" spans="1:15" x14ac:dyDescent="0.35">
      <c r="A11118" t="s">
        <v>272</v>
      </c>
      <c r="B11118" t="s">
        <v>53</v>
      </c>
      <c r="C11118">
        <v>6900</v>
      </c>
      <c r="D11118" t="s">
        <v>74</v>
      </c>
      <c r="E11118">
        <v>1205</v>
      </c>
      <c r="F11118">
        <v>542</v>
      </c>
      <c r="G11118">
        <v>663</v>
      </c>
      <c r="H11118">
        <v>388</v>
      </c>
      <c r="I11118">
        <v>817</v>
      </c>
      <c r="J11118">
        <v>191</v>
      </c>
      <c r="K11118">
        <v>1199</v>
      </c>
      <c r="L11118" s="4">
        <v>82</v>
      </c>
      <c r="M11118" s="1">
        <v>2.4799999999999999E-2</v>
      </c>
      <c r="N11118">
        <f>טבלה1[[#This Row],[סה"כ דורשי עבודה]]/טבלה1[[#This Row],[שיעור אבטלה מוערך ביישוב]]</f>
        <v>48588.709677419356</v>
      </c>
      <c r="O11118" s="4"/>
    </row>
    <row r="11119" spans="1:15" x14ac:dyDescent="0.35">
      <c r="A11119" t="s">
        <v>273</v>
      </c>
      <c r="B11119" t="s">
        <v>53</v>
      </c>
      <c r="C11119">
        <v>6900</v>
      </c>
      <c r="D11119" t="s">
        <v>74</v>
      </c>
      <c r="E11119">
        <v>1494</v>
      </c>
      <c r="F11119">
        <v>711</v>
      </c>
      <c r="G11119">
        <v>783</v>
      </c>
      <c r="H11119">
        <v>372</v>
      </c>
      <c r="I11119">
        <v>1122</v>
      </c>
      <c r="J11119">
        <v>184</v>
      </c>
      <c r="K11119">
        <v>1488</v>
      </c>
      <c r="L11119" s="4">
        <v>86</v>
      </c>
      <c r="M11119" s="1">
        <v>3.0599999999999999E-2</v>
      </c>
      <c r="N11119">
        <f>טבלה1[[#This Row],[סה"כ דורשי עבודה]]/טבלה1[[#This Row],[שיעור אבטלה מוערך ביישוב]]</f>
        <v>48823.529411764706</v>
      </c>
      <c r="O11119" s="4"/>
    </row>
    <row r="11120" spans="1:15" x14ac:dyDescent="0.35">
      <c r="A11120" t="s">
        <v>274</v>
      </c>
      <c r="B11120" t="s">
        <v>53</v>
      </c>
      <c r="C11120">
        <v>6900</v>
      </c>
      <c r="D11120" t="s">
        <v>74</v>
      </c>
      <c r="E11120">
        <v>1569</v>
      </c>
      <c r="F11120">
        <v>729</v>
      </c>
      <c r="G11120">
        <v>840</v>
      </c>
      <c r="H11120">
        <v>405</v>
      </c>
      <c r="I11120">
        <v>1164</v>
      </c>
      <c r="J11120">
        <v>189</v>
      </c>
      <c r="K11120">
        <v>1558</v>
      </c>
      <c r="L11120" s="4">
        <v>84</v>
      </c>
      <c r="M11120" s="1">
        <v>3.1899999999999998E-2</v>
      </c>
      <c r="N11120">
        <f>טבלה1[[#This Row],[סה"כ דורשי עבודה]]/טבלה1[[#This Row],[שיעור אבטלה מוערך ביישוב]]</f>
        <v>49184.952978056426</v>
      </c>
      <c r="O11120" s="4"/>
    </row>
    <row r="11121" spans="1:15" x14ac:dyDescent="0.35">
      <c r="A11121" t="s">
        <v>275</v>
      </c>
      <c r="B11121" t="s">
        <v>53</v>
      </c>
      <c r="C11121">
        <v>6900</v>
      </c>
      <c r="D11121" t="s">
        <v>74</v>
      </c>
      <c r="E11121">
        <v>1337</v>
      </c>
      <c r="F11121">
        <v>553</v>
      </c>
      <c r="G11121">
        <v>784</v>
      </c>
      <c r="H11121">
        <v>416</v>
      </c>
      <c r="I11121">
        <v>921</v>
      </c>
      <c r="J11121">
        <v>198</v>
      </c>
      <c r="K11121">
        <v>1332</v>
      </c>
      <c r="L11121" s="4">
        <v>60</v>
      </c>
      <c r="M11121" s="1">
        <v>2.7400000000000001E-2</v>
      </c>
      <c r="N11121">
        <f>טבלה1[[#This Row],[סה"כ דורשי עבודה]]/טבלה1[[#This Row],[שיעור אבטלה מוערך ביישוב]]</f>
        <v>48795.620437956204</v>
      </c>
      <c r="O11121" s="4"/>
    </row>
    <row r="11122" spans="1:15" x14ac:dyDescent="0.35">
      <c r="A11122" t="s">
        <v>276</v>
      </c>
      <c r="B11122" t="s">
        <v>53</v>
      </c>
      <c r="C11122">
        <v>6900</v>
      </c>
      <c r="D11122" t="s">
        <v>74</v>
      </c>
      <c r="E11122">
        <v>1196</v>
      </c>
      <c r="F11122">
        <v>516</v>
      </c>
      <c r="G11122">
        <v>680</v>
      </c>
      <c r="H11122">
        <v>402</v>
      </c>
      <c r="I11122">
        <v>794</v>
      </c>
      <c r="J11122">
        <v>184</v>
      </c>
      <c r="K11122">
        <v>1191</v>
      </c>
      <c r="L11122" s="4">
        <v>24</v>
      </c>
      <c r="M11122" s="1">
        <v>2.46E-2</v>
      </c>
      <c r="N11122">
        <f>טבלה1[[#This Row],[סה"כ דורשי עבודה]]/טבלה1[[#This Row],[שיעור אבטלה מוערך ביישוב]]</f>
        <v>48617.886178861787</v>
      </c>
      <c r="O11122" s="4"/>
    </row>
    <row r="11123" spans="1:15" x14ac:dyDescent="0.35">
      <c r="A11123" t="s">
        <v>277</v>
      </c>
      <c r="B11123" t="s">
        <v>53</v>
      </c>
      <c r="C11123">
        <v>6900</v>
      </c>
      <c r="D11123" t="s">
        <v>74</v>
      </c>
      <c r="E11123">
        <v>1247</v>
      </c>
      <c r="F11123">
        <v>538</v>
      </c>
      <c r="G11123">
        <v>709</v>
      </c>
      <c r="H11123">
        <v>390</v>
      </c>
      <c r="I11123">
        <v>857</v>
      </c>
      <c r="J11123">
        <v>190</v>
      </c>
      <c r="K11123">
        <v>1237</v>
      </c>
      <c r="L11123" s="4">
        <v>20</v>
      </c>
      <c r="M11123" s="1">
        <v>2.5499999999999998E-2</v>
      </c>
      <c r="N11123">
        <f>טבלה1[[#This Row],[סה"כ דורשי עבודה]]/טבלה1[[#This Row],[שיעור אבטלה מוערך ביישוב]]</f>
        <v>48901.960784313727</v>
      </c>
      <c r="O11123" s="4"/>
    </row>
    <row r="11124" spans="1:15" x14ac:dyDescent="0.35">
      <c r="A11124" t="s">
        <v>278</v>
      </c>
      <c r="B11124" t="s">
        <v>53</v>
      </c>
      <c r="C11124">
        <v>6900</v>
      </c>
      <c r="D11124" t="s">
        <v>74</v>
      </c>
      <c r="E11124">
        <v>1265</v>
      </c>
      <c r="F11124">
        <v>556</v>
      </c>
      <c r="G11124">
        <v>709</v>
      </c>
      <c r="H11124">
        <v>397</v>
      </c>
      <c r="I11124">
        <v>868</v>
      </c>
      <c r="J11124">
        <v>202</v>
      </c>
      <c r="K11124">
        <v>1258</v>
      </c>
      <c r="L11124" s="4">
        <v>25</v>
      </c>
      <c r="M11124" s="1">
        <v>2.5999999999999999E-2</v>
      </c>
      <c r="N11124">
        <f>טבלה1[[#This Row],[סה"כ דורשי עבודה]]/טבלה1[[#This Row],[שיעור אבטלה מוערך ביישוב]]</f>
        <v>48653.846153846156</v>
      </c>
      <c r="O11124" s="4"/>
    </row>
    <row r="11125" spans="1:15" x14ac:dyDescent="0.35">
      <c r="A11125" t="s">
        <v>279</v>
      </c>
      <c r="B11125" t="s">
        <v>53</v>
      </c>
      <c r="C11125">
        <v>6900</v>
      </c>
      <c r="D11125" t="s">
        <v>74</v>
      </c>
      <c r="E11125">
        <v>1284</v>
      </c>
      <c r="F11125">
        <v>536</v>
      </c>
      <c r="G11125">
        <v>748</v>
      </c>
      <c r="H11125">
        <v>394</v>
      </c>
      <c r="I11125">
        <v>890</v>
      </c>
      <c r="J11125">
        <v>206</v>
      </c>
      <c r="K11125">
        <v>1279</v>
      </c>
      <c r="L11125" s="4">
        <v>31</v>
      </c>
      <c r="M11125" s="1">
        <v>2.64E-2</v>
      </c>
      <c r="N11125">
        <f>טבלה1[[#This Row],[סה"כ דורשי עבודה]]/טבלה1[[#This Row],[שיעור אבטלה מוערך ביישוב]]</f>
        <v>48636.36363636364</v>
      </c>
      <c r="O11125" s="4"/>
    </row>
    <row r="11126" spans="1:15" x14ac:dyDescent="0.35">
      <c r="A11126" t="s">
        <v>11</v>
      </c>
      <c r="B11126" t="s">
        <v>53</v>
      </c>
      <c r="C11126">
        <v>6900</v>
      </c>
      <c r="D11126" t="s">
        <v>74</v>
      </c>
      <c r="E11126">
        <v>1332</v>
      </c>
      <c r="F11126">
        <v>589</v>
      </c>
      <c r="G11126">
        <v>743</v>
      </c>
      <c r="H11126">
        <v>417</v>
      </c>
      <c r="I11126">
        <v>915</v>
      </c>
      <c r="J11126">
        <v>207</v>
      </c>
      <c r="K11126">
        <v>1321</v>
      </c>
      <c r="L11126" s="4">
        <v>37</v>
      </c>
      <c r="M11126" s="1">
        <v>2.5700000000000001E-2</v>
      </c>
      <c r="N11126">
        <f>טבלה1[[#This Row],[סה"כ דורשי עבודה]]/טבלה1[[#This Row],[שיעור אבטלה מוערך ביישוב]]</f>
        <v>51828.793774319063</v>
      </c>
      <c r="O11126" s="4"/>
    </row>
    <row r="11127" spans="1:15" x14ac:dyDescent="0.35">
      <c r="A11127" t="s">
        <v>212</v>
      </c>
      <c r="B11127" t="s">
        <v>53</v>
      </c>
      <c r="C11127">
        <v>6900</v>
      </c>
      <c r="D11127" t="s">
        <v>74</v>
      </c>
      <c r="E11127">
        <v>1254</v>
      </c>
      <c r="F11127">
        <v>534</v>
      </c>
      <c r="G11127">
        <v>720</v>
      </c>
      <c r="H11127">
        <v>394</v>
      </c>
      <c r="I11127">
        <v>860</v>
      </c>
      <c r="J11127">
        <v>190</v>
      </c>
      <c r="K11127">
        <v>1247</v>
      </c>
      <c r="L11127" s="4">
        <v>20</v>
      </c>
      <c r="M11127" s="1">
        <v>2.4299999999999999E-2</v>
      </c>
      <c r="N11127">
        <f>טבלה1[[#This Row],[סה"כ דורשי עבודה]]/טבלה1[[#This Row],[שיעור אבטלה מוערך ביישוב]]</f>
        <v>51604.938271604944</v>
      </c>
      <c r="O11127" s="4"/>
    </row>
    <row r="11128" spans="1:15" x14ac:dyDescent="0.35">
      <c r="A11128" t="s">
        <v>213</v>
      </c>
      <c r="B11128" t="s">
        <v>53</v>
      </c>
      <c r="C11128">
        <v>6900</v>
      </c>
      <c r="D11128" t="s">
        <v>74</v>
      </c>
      <c r="E11128">
        <v>1313</v>
      </c>
      <c r="F11128">
        <v>569</v>
      </c>
      <c r="G11128">
        <v>744</v>
      </c>
      <c r="H11128">
        <v>393</v>
      </c>
      <c r="I11128">
        <v>920</v>
      </c>
      <c r="J11128">
        <v>201</v>
      </c>
      <c r="K11128">
        <v>1295</v>
      </c>
      <c r="L11128" s="4">
        <v>5</v>
      </c>
      <c r="M11128" s="1">
        <v>2.53E-2</v>
      </c>
      <c r="N11128">
        <f>טבלה1[[#This Row],[סה"כ דורשי עבודה]]/טבלה1[[#This Row],[שיעור אבטלה מוערך ביישוב]]</f>
        <v>51897.233201581032</v>
      </c>
      <c r="O11128" s="4"/>
    </row>
    <row r="11129" spans="1:15" x14ac:dyDescent="0.35">
      <c r="A11129" t="s">
        <v>214</v>
      </c>
      <c r="B11129" t="s">
        <v>53</v>
      </c>
      <c r="C11129">
        <v>6900</v>
      </c>
      <c r="D11129" t="s">
        <v>74</v>
      </c>
      <c r="E11129">
        <v>1356</v>
      </c>
      <c r="F11129">
        <v>573</v>
      </c>
      <c r="G11129">
        <v>783</v>
      </c>
      <c r="H11129">
        <v>397</v>
      </c>
      <c r="I11129">
        <v>959</v>
      </c>
      <c r="J11129">
        <v>207</v>
      </c>
      <c r="K11129">
        <v>1342</v>
      </c>
      <c r="L11129" s="4">
        <v>13</v>
      </c>
      <c r="M11129" s="1">
        <v>2.6100000000000002E-2</v>
      </c>
      <c r="N11129">
        <f>טבלה1[[#This Row],[סה"כ דורשי עבודה]]/טבלה1[[#This Row],[שיעור אבטלה מוערך ביישוב]]</f>
        <v>51954.022988505742</v>
      </c>
      <c r="O11129" s="4"/>
    </row>
    <row r="11130" spans="1:15" x14ac:dyDescent="0.35">
      <c r="A11130" t="s">
        <v>215</v>
      </c>
      <c r="B11130" t="s">
        <v>53</v>
      </c>
      <c r="C11130">
        <v>6900</v>
      </c>
      <c r="D11130" t="s">
        <v>74</v>
      </c>
      <c r="E11130">
        <v>1367</v>
      </c>
      <c r="F11130">
        <v>623</v>
      </c>
      <c r="G11130">
        <v>744</v>
      </c>
      <c r="H11130">
        <v>382</v>
      </c>
      <c r="I11130">
        <v>985</v>
      </c>
      <c r="J11130">
        <v>191</v>
      </c>
      <c r="K11130">
        <v>1351</v>
      </c>
      <c r="L11130" s="4">
        <v>16</v>
      </c>
      <c r="M11130" s="1">
        <v>2.63E-2</v>
      </c>
      <c r="N11130">
        <f>טבלה1[[#This Row],[סה"כ דורשי עבודה]]/טבלה1[[#This Row],[שיעור אבטלה מוערך ביישוב]]</f>
        <v>51977.186311787074</v>
      </c>
      <c r="O11130" s="4"/>
    </row>
    <row r="11131" spans="1:15" x14ac:dyDescent="0.35">
      <c r="A11131" t="s">
        <v>216</v>
      </c>
      <c r="B11131" t="s">
        <v>53</v>
      </c>
      <c r="C11131">
        <v>6900</v>
      </c>
      <c r="D11131" t="s">
        <v>74</v>
      </c>
      <c r="E11131">
        <v>1588</v>
      </c>
      <c r="F11131">
        <v>781</v>
      </c>
      <c r="G11131">
        <v>807</v>
      </c>
      <c r="H11131">
        <v>384</v>
      </c>
      <c r="I11131">
        <v>1204</v>
      </c>
      <c r="J11131">
        <v>184</v>
      </c>
      <c r="K11131">
        <v>1570</v>
      </c>
      <c r="L11131" s="4">
        <v>13</v>
      </c>
      <c r="M11131" s="1">
        <v>3.04E-2</v>
      </c>
      <c r="N11131">
        <f>טבלה1[[#This Row],[סה"כ דורשי עבודה]]/טבלה1[[#This Row],[שיעור אבטלה מוערך ביישוב]]</f>
        <v>52236.84210526316</v>
      </c>
      <c r="O11131" s="4"/>
    </row>
    <row r="11132" spans="1:15" x14ac:dyDescent="0.35">
      <c r="A11132" t="s">
        <v>217</v>
      </c>
      <c r="B11132" t="s">
        <v>53</v>
      </c>
      <c r="C11132">
        <v>6900</v>
      </c>
      <c r="D11132" t="s">
        <v>74</v>
      </c>
      <c r="E11132">
        <v>1628</v>
      </c>
      <c r="F11132">
        <v>742</v>
      </c>
      <c r="G11132">
        <v>886</v>
      </c>
      <c r="H11132">
        <v>369</v>
      </c>
      <c r="I11132">
        <v>1259</v>
      </c>
      <c r="J11132">
        <v>185</v>
      </c>
      <c r="K11132">
        <v>1613</v>
      </c>
      <c r="L11132" s="4">
        <v>17</v>
      </c>
      <c r="M11132" s="1">
        <v>3.1300000000000001E-2</v>
      </c>
      <c r="N11132">
        <f>טבלה1[[#This Row],[סה"כ דורשי עבודה]]/טבלה1[[#This Row],[שיעור אבטלה מוערך ביישוב]]</f>
        <v>52012.779552715656</v>
      </c>
      <c r="O11132" s="4"/>
    </row>
    <row r="11133" spans="1:15" x14ac:dyDescent="0.35">
      <c r="A11133" t="s">
        <v>218</v>
      </c>
      <c r="B11133" t="s">
        <v>53</v>
      </c>
      <c r="C11133">
        <v>6900</v>
      </c>
      <c r="D11133" t="s">
        <v>74</v>
      </c>
      <c r="E11133">
        <v>1512</v>
      </c>
      <c r="F11133">
        <v>669</v>
      </c>
      <c r="G11133">
        <v>843</v>
      </c>
      <c r="H11133">
        <v>368</v>
      </c>
      <c r="I11133">
        <v>1144</v>
      </c>
      <c r="J11133">
        <v>185</v>
      </c>
      <c r="K11133">
        <v>1489</v>
      </c>
      <c r="L11133" s="4">
        <v>26</v>
      </c>
      <c r="M11133" s="1">
        <v>2.8899999999999999E-2</v>
      </c>
      <c r="N11133">
        <f>טבלה1[[#This Row],[סה"כ דורשי עבודה]]/טבלה1[[#This Row],[שיעור אבטלה מוערך ביישוב]]</f>
        <v>52318.33910034602</v>
      </c>
      <c r="O11133" s="4"/>
    </row>
    <row r="11134" spans="1:15" x14ac:dyDescent="0.35">
      <c r="A11134" t="s">
        <v>219</v>
      </c>
      <c r="B11134" t="s">
        <v>53</v>
      </c>
      <c r="C11134">
        <v>6900</v>
      </c>
      <c r="D11134" t="s">
        <v>74</v>
      </c>
      <c r="E11134">
        <v>1283</v>
      </c>
      <c r="F11134">
        <v>573</v>
      </c>
      <c r="G11134">
        <v>710</v>
      </c>
      <c r="H11134">
        <v>324</v>
      </c>
      <c r="I11134">
        <v>959</v>
      </c>
      <c r="J11134">
        <v>175</v>
      </c>
      <c r="K11134">
        <v>1268</v>
      </c>
      <c r="L11134" s="4">
        <v>13</v>
      </c>
      <c r="M11134" s="1">
        <v>2.47E-2</v>
      </c>
      <c r="N11134">
        <f>טבלה1[[#This Row],[סה"כ דורשי עבודה]]/טבלה1[[#This Row],[שיעור אבטלה מוערך ביישוב]]</f>
        <v>51943.319838056683</v>
      </c>
      <c r="O11134" s="4"/>
    </row>
    <row r="11135" spans="1:15" x14ac:dyDescent="0.35">
      <c r="A11135" t="s">
        <v>220</v>
      </c>
      <c r="B11135" t="s">
        <v>53</v>
      </c>
      <c r="C11135">
        <v>6900</v>
      </c>
      <c r="D11135" t="s">
        <v>74</v>
      </c>
      <c r="E11135">
        <v>1436</v>
      </c>
      <c r="F11135">
        <v>661</v>
      </c>
      <c r="G11135">
        <v>775</v>
      </c>
      <c r="H11135">
        <v>347</v>
      </c>
      <c r="I11135">
        <v>1089</v>
      </c>
      <c r="J11135">
        <v>184</v>
      </c>
      <c r="K11135">
        <v>1413</v>
      </c>
      <c r="L11135" s="4">
        <v>22</v>
      </c>
      <c r="M11135" s="1">
        <v>2.75E-2</v>
      </c>
      <c r="N11135">
        <f>טבלה1[[#This Row],[סה"כ דורשי עבודה]]/טבלה1[[#This Row],[שיעור אבטלה מוערך ביישוב]]</f>
        <v>52218.181818181816</v>
      </c>
      <c r="O11135" s="4"/>
    </row>
    <row r="11136" spans="1:15" x14ac:dyDescent="0.35">
      <c r="A11136" t="s">
        <v>221</v>
      </c>
      <c r="B11136" t="s">
        <v>53</v>
      </c>
      <c r="C11136">
        <v>6900</v>
      </c>
      <c r="D11136" t="s">
        <v>74</v>
      </c>
      <c r="E11136">
        <v>1335</v>
      </c>
      <c r="F11136">
        <v>589</v>
      </c>
      <c r="G11136">
        <v>746</v>
      </c>
      <c r="H11136">
        <v>322</v>
      </c>
      <c r="I11136">
        <v>1013</v>
      </c>
      <c r="J11136">
        <v>180</v>
      </c>
      <c r="K11136">
        <v>1317</v>
      </c>
      <c r="L11136" s="4">
        <v>31</v>
      </c>
      <c r="M11136" s="1">
        <v>2.5700000000000001E-2</v>
      </c>
      <c r="N11136">
        <f>טבלה1[[#This Row],[סה"כ דורשי עבודה]]/טבלה1[[#This Row],[שיעור אבטלה מוערך ביישוב]]</f>
        <v>51945.525291828795</v>
      </c>
      <c r="O11136" s="4"/>
    </row>
    <row r="11137" spans="1:15" x14ac:dyDescent="0.35">
      <c r="A11137" t="s">
        <v>222</v>
      </c>
      <c r="B11137" t="s">
        <v>53</v>
      </c>
      <c r="C11137">
        <v>6900</v>
      </c>
      <c r="D11137" t="s">
        <v>74</v>
      </c>
      <c r="E11137">
        <v>1333</v>
      </c>
      <c r="F11137">
        <v>611</v>
      </c>
      <c r="G11137">
        <v>722</v>
      </c>
      <c r="H11137">
        <v>333</v>
      </c>
      <c r="I11137">
        <v>1000</v>
      </c>
      <c r="J11137">
        <v>183</v>
      </c>
      <c r="K11137">
        <v>1313</v>
      </c>
      <c r="L11137" s="4">
        <v>19</v>
      </c>
      <c r="M11137" s="1">
        <v>2.5600000000000001E-2</v>
      </c>
      <c r="N11137">
        <f>טבלה1[[#This Row],[סה"כ דורשי עבודה]]/טבלה1[[#This Row],[שיעור אבטלה מוערך ביישוב]]</f>
        <v>52070.3125</v>
      </c>
      <c r="O11137" s="4"/>
    </row>
    <row r="11138" spans="1:15" x14ac:dyDescent="0.35">
      <c r="A11138" t="s">
        <v>223</v>
      </c>
      <c r="B11138" t="s">
        <v>53</v>
      </c>
      <c r="C11138">
        <v>6900</v>
      </c>
      <c r="D11138" t="s">
        <v>74</v>
      </c>
      <c r="E11138">
        <v>1297</v>
      </c>
      <c r="F11138">
        <v>599</v>
      </c>
      <c r="G11138">
        <v>698</v>
      </c>
      <c r="H11138">
        <v>347</v>
      </c>
      <c r="I11138">
        <v>950</v>
      </c>
      <c r="J11138">
        <v>174</v>
      </c>
      <c r="K11138">
        <v>1280</v>
      </c>
      <c r="L11138" s="4">
        <v>22</v>
      </c>
      <c r="M11138" s="1">
        <v>2.4199999999999999E-2</v>
      </c>
      <c r="N11138">
        <f>טבלה1[[#This Row],[סה"כ דורשי עבודה]]/טבלה1[[#This Row],[שיעור אבטלה מוערך ביישוב]]</f>
        <v>53595.041322314049</v>
      </c>
      <c r="O11138" s="4"/>
    </row>
    <row r="11139" spans="1:15" x14ac:dyDescent="0.35">
      <c r="A11139" t="s">
        <v>224</v>
      </c>
      <c r="B11139" t="s">
        <v>53</v>
      </c>
      <c r="C11139">
        <v>6900</v>
      </c>
      <c r="D11139" t="s">
        <v>74</v>
      </c>
      <c r="E11139">
        <v>1285</v>
      </c>
      <c r="F11139">
        <v>593</v>
      </c>
      <c r="G11139">
        <v>692</v>
      </c>
      <c r="H11139">
        <v>338</v>
      </c>
      <c r="I11139">
        <v>947</v>
      </c>
      <c r="J11139">
        <v>177</v>
      </c>
      <c r="K11139">
        <v>1263</v>
      </c>
      <c r="L11139" s="4">
        <v>15</v>
      </c>
      <c r="M11139" s="1">
        <v>2.3800000000000002E-2</v>
      </c>
      <c r="N11139">
        <f>טבלה1[[#This Row],[סה"כ דורשי עבודה]]/טבלה1[[#This Row],[שיעור אבטלה מוערך ביישוב]]</f>
        <v>53991.596638655457</v>
      </c>
      <c r="O11139" s="4"/>
    </row>
    <row r="11140" spans="1:15" x14ac:dyDescent="0.35">
      <c r="A11140" t="s">
        <v>225</v>
      </c>
      <c r="B11140" t="s">
        <v>53</v>
      </c>
      <c r="C11140">
        <v>6900</v>
      </c>
      <c r="D11140" t="s">
        <v>74</v>
      </c>
      <c r="E11140">
        <v>1262</v>
      </c>
      <c r="F11140">
        <v>591</v>
      </c>
      <c r="G11140">
        <v>671</v>
      </c>
      <c r="H11140">
        <v>333</v>
      </c>
      <c r="I11140">
        <v>929</v>
      </c>
      <c r="J11140">
        <v>177</v>
      </c>
      <c r="K11140">
        <v>1241</v>
      </c>
      <c r="L11140" s="4">
        <v>15</v>
      </c>
      <c r="M11140" s="1">
        <v>2.3400000000000001E-2</v>
      </c>
      <c r="N11140">
        <f>טבלה1[[#This Row],[סה"כ דורשי עבודה]]/טבלה1[[#This Row],[שיעור אבטלה מוערך ביישוב]]</f>
        <v>53931.62393162393</v>
      </c>
      <c r="O11140" s="4"/>
    </row>
    <row r="11141" spans="1:15" x14ac:dyDescent="0.35">
      <c r="A11141" t="s">
        <v>226</v>
      </c>
      <c r="B11141" t="s">
        <v>53</v>
      </c>
      <c r="C11141">
        <v>6900</v>
      </c>
      <c r="D11141" t="s">
        <v>74</v>
      </c>
      <c r="E11141">
        <v>1215</v>
      </c>
      <c r="F11141">
        <v>570</v>
      </c>
      <c r="G11141">
        <v>645</v>
      </c>
      <c r="H11141">
        <v>335</v>
      </c>
      <c r="I11141">
        <v>880</v>
      </c>
      <c r="J11141">
        <v>173</v>
      </c>
      <c r="K11141">
        <v>1196</v>
      </c>
      <c r="L11141" s="4">
        <v>5</v>
      </c>
      <c r="M11141" s="1">
        <v>2.2599999999999999E-2</v>
      </c>
      <c r="N11141">
        <f>טבלה1[[#This Row],[סה"כ דורשי עבודה]]/טבלה1[[#This Row],[שיעור אבטלה מוערך ביישוב]]</f>
        <v>53761.061946902657</v>
      </c>
      <c r="O11141" s="4"/>
    </row>
    <row r="11142" spans="1:15" x14ac:dyDescent="0.35">
      <c r="A11142" t="s">
        <v>227</v>
      </c>
      <c r="B11142" t="s">
        <v>53</v>
      </c>
      <c r="C11142">
        <v>6900</v>
      </c>
      <c r="D11142" t="s">
        <v>74</v>
      </c>
      <c r="E11142">
        <v>1259</v>
      </c>
      <c r="F11142">
        <v>590</v>
      </c>
      <c r="G11142">
        <v>669</v>
      </c>
      <c r="H11142">
        <v>349</v>
      </c>
      <c r="I11142">
        <v>910</v>
      </c>
      <c r="J11142">
        <v>169</v>
      </c>
      <c r="K11142">
        <v>1231</v>
      </c>
      <c r="L11142" s="4">
        <v>22</v>
      </c>
      <c r="M11142" s="1">
        <v>2.3300000000000001E-2</v>
      </c>
      <c r="N11142">
        <f>טבלה1[[#This Row],[סה"כ דורשי עבודה]]/טבלה1[[#This Row],[שיעור אבטלה מוערך ביישוב]]</f>
        <v>54034.334763948493</v>
      </c>
      <c r="O11142" s="4"/>
    </row>
    <row r="11143" spans="1:15" x14ac:dyDescent="0.35">
      <c r="A11143" t="s">
        <v>228</v>
      </c>
      <c r="B11143" t="s">
        <v>53</v>
      </c>
      <c r="C11143">
        <v>6900</v>
      </c>
      <c r="D11143" t="s">
        <v>74</v>
      </c>
      <c r="E11143">
        <v>1237</v>
      </c>
      <c r="F11143">
        <v>576</v>
      </c>
      <c r="G11143">
        <v>661</v>
      </c>
      <c r="H11143">
        <v>360</v>
      </c>
      <c r="I11143">
        <v>877</v>
      </c>
      <c r="J11143">
        <v>164</v>
      </c>
      <c r="K11143">
        <v>1215</v>
      </c>
      <c r="L11143" s="4">
        <v>21</v>
      </c>
      <c r="M11143" s="1">
        <v>2.3E-2</v>
      </c>
      <c r="N11143">
        <f>טבלה1[[#This Row],[סה"כ דורשי עבודה]]/טבלה1[[#This Row],[שיעור אבטלה מוערך ביישוב]]</f>
        <v>53782.608695652176</v>
      </c>
      <c r="O11143" s="4"/>
    </row>
    <row r="11144" spans="1:15" x14ac:dyDescent="0.35">
      <c r="A11144" t="s">
        <v>229</v>
      </c>
      <c r="B11144" t="s">
        <v>53</v>
      </c>
      <c r="C11144">
        <v>6900</v>
      </c>
      <c r="D11144" t="s">
        <v>74</v>
      </c>
      <c r="E11144">
        <v>1331</v>
      </c>
      <c r="F11144">
        <v>599</v>
      </c>
      <c r="G11144">
        <v>732</v>
      </c>
      <c r="H11144">
        <v>368</v>
      </c>
      <c r="I11144">
        <v>963</v>
      </c>
      <c r="J11144">
        <v>160</v>
      </c>
      <c r="K11144">
        <v>1312</v>
      </c>
      <c r="L11144" s="4">
        <v>23</v>
      </c>
      <c r="M11144" s="1">
        <v>2.47E-2</v>
      </c>
      <c r="N11144">
        <f>טבלה1[[#This Row],[סה"כ דורשי עבודה]]/טבלה1[[#This Row],[שיעור אבטלה מוערך ביישוב]]</f>
        <v>53886.639676113358</v>
      </c>
      <c r="O11144" s="4"/>
    </row>
    <row r="11145" spans="1:15" x14ac:dyDescent="0.35">
      <c r="A11145" t="s">
        <v>230</v>
      </c>
      <c r="B11145" t="s">
        <v>53</v>
      </c>
      <c r="C11145">
        <v>6900</v>
      </c>
      <c r="D11145" t="s">
        <v>74</v>
      </c>
      <c r="E11145">
        <v>1339</v>
      </c>
      <c r="F11145">
        <v>601</v>
      </c>
      <c r="G11145">
        <v>738</v>
      </c>
      <c r="H11145">
        <v>370</v>
      </c>
      <c r="I11145">
        <v>969</v>
      </c>
      <c r="J11145">
        <v>152</v>
      </c>
      <c r="K11145">
        <v>1321</v>
      </c>
      <c r="L11145" s="4">
        <v>10</v>
      </c>
      <c r="M11145" s="1">
        <v>2.4899999999999999E-2</v>
      </c>
      <c r="N11145">
        <f>טבלה1[[#This Row],[סה"כ דורשי עבודה]]/טבלה1[[#This Row],[שיעור אבטלה מוערך ביישוב]]</f>
        <v>53775.100401606425</v>
      </c>
      <c r="O11145" s="4"/>
    </row>
    <row r="11146" spans="1:15" x14ac:dyDescent="0.35">
      <c r="A11146" t="s">
        <v>231</v>
      </c>
      <c r="B11146" t="s">
        <v>53</v>
      </c>
      <c r="C11146">
        <v>6900</v>
      </c>
      <c r="D11146" t="s">
        <v>74</v>
      </c>
      <c r="E11146">
        <v>1311</v>
      </c>
      <c r="F11146">
        <v>575</v>
      </c>
      <c r="G11146">
        <v>736</v>
      </c>
      <c r="H11146">
        <v>367</v>
      </c>
      <c r="I11146">
        <v>944</v>
      </c>
      <c r="J11146">
        <v>161</v>
      </c>
      <c r="K11146">
        <v>1298</v>
      </c>
      <c r="L11146" s="4">
        <v>22</v>
      </c>
      <c r="M11146" s="1">
        <v>2.4500000000000001E-2</v>
      </c>
      <c r="N11146">
        <f>טבלה1[[#This Row],[סה"כ דורשי עבודה]]/טבלה1[[#This Row],[שיעור אבטלה מוערך ביישוב]]</f>
        <v>53510.204081632648</v>
      </c>
      <c r="O11146" s="4"/>
    </row>
    <row r="11147" spans="1:15" x14ac:dyDescent="0.35">
      <c r="A11147" t="s">
        <v>232</v>
      </c>
      <c r="B11147" t="s">
        <v>53</v>
      </c>
      <c r="C11147">
        <v>6900</v>
      </c>
      <c r="D11147" t="s">
        <v>74</v>
      </c>
      <c r="E11147">
        <v>1101</v>
      </c>
      <c r="F11147">
        <v>503</v>
      </c>
      <c r="G11147">
        <v>598</v>
      </c>
      <c r="H11147">
        <v>310</v>
      </c>
      <c r="I11147">
        <v>791</v>
      </c>
      <c r="J11147">
        <v>149</v>
      </c>
      <c r="K11147">
        <v>1092</v>
      </c>
      <c r="L11147" s="4">
        <v>16</v>
      </c>
      <c r="M11147" s="1">
        <v>2.07E-2</v>
      </c>
      <c r="N11147">
        <f>טבלה1[[#This Row],[סה"כ דורשי עבודה]]/טבלה1[[#This Row],[שיעור אבטלה מוערך ביישוב]]</f>
        <v>53188.405797101448</v>
      </c>
      <c r="O11147" s="4"/>
    </row>
    <row r="11148" spans="1:15" x14ac:dyDescent="0.35">
      <c r="A11148" t="s">
        <v>233</v>
      </c>
      <c r="B11148" t="s">
        <v>53</v>
      </c>
      <c r="C11148">
        <v>6900</v>
      </c>
      <c r="D11148" t="s">
        <v>74</v>
      </c>
      <c r="E11148">
        <v>1175</v>
      </c>
      <c r="F11148">
        <v>526</v>
      </c>
      <c r="G11148">
        <v>649</v>
      </c>
      <c r="H11148">
        <v>346</v>
      </c>
      <c r="I11148">
        <v>829</v>
      </c>
      <c r="J11148">
        <v>158</v>
      </c>
      <c r="K11148">
        <v>1165</v>
      </c>
      <c r="L11148" s="4">
        <v>6</v>
      </c>
      <c r="M11148" s="1">
        <v>2.1999999999999999E-2</v>
      </c>
      <c r="N11148">
        <f>טבלה1[[#This Row],[סה"כ דורשי עבודה]]/טבלה1[[#This Row],[שיעור אבטלה מוערך ביישוב]]</f>
        <v>53409.090909090912</v>
      </c>
      <c r="O11148" s="4"/>
    </row>
    <row r="11149" spans="1:15" x14ac:dyDescent="0.35">
      <c r="A11149" t="s">
        <v>234</v>
      </c>
      <c r="B11149" t="s">
        <v>53</v>
      </c>
      <c r="C11149">
        <v>6900</v>
      </c>
      <c r="D11149" t="s">
        <v>74</v>
      </c>
      <c r="E11149">
        <v>1307</v>
      </c>
      <c r="F11149">
        <v>587</v>
      </c>
      <c r="G11149">
        <v>720</v>
      </c>
      <c r="H11149">
        <v>386</v>
      </c>
      <c r="I11149">
        <v>921</v>
      </c>
      <c r="J11149">
        <v>154</v>
      </c>
      <c r="K11149">
        <v>1280</v>
      </c>
      <c r="L11149" s="4">
        <v>9</v>
      </c>
      <c r="M11149" s="1">
        <v>2.4199999999999999E-2</v>
      </c>
      <c r="N11149">
        <f>טבלה1[[#This Row],[סה"כ דורשי עבודה]]/טבלה1[[#This Row],[שיעור אבטלה מוערך ביישוב]]</f>
        <v>54008.264462809922</v>
      </c>
      <c r="O11149" s="4"/>
    </row>
    <row r="11150" spans="1:15" x14ac:dyDescent="0.35">
      <c r="A11150" t="s">
        <v>235</v>
      </c>
      <c r="B11150" t="s">
        <v>53</v>
      </c>
      <c r="C11150">
        <v>6900</v>
      </c>
      <c r="D11150" t="s">
        <v>74</v>
      </c>
      <c r="E11150">
        <v>1321</v>
      </c>
      <c r="F11150">
        <v>595</v>
      </c>
      <c r="G11150">
        <v>726</v>
      </c>
      <c r="H11150">
        <v>368</v>
      </c>
      <c r="I11150">
        <v>953</v>
      </c>
      <c r="J11150">
        <v>150</v>
      </c>
      <c r="K11150">
        <v>1298</v>
      </c>
      <c r="L11150" s="4">
        <v>21</v>
      </c>
      <c r="M11150" s="1">
        <v>2.4500000000000001E-2</v>
      </c>
      <c r="N11150">
        <f>טבלה1[[#This Row],[סה"כ דורשי עבודה]]/טבלה1[[#This Row],[שיעור אבטלה מוערך ביישוב]]</f>
        <v>53918.367346938772</v>
      </c>
      <c r="O11150" s="4"/>
    </row>
    <row r="11151" spans="1:15" x14ac:dyDescent="0.35">
      <c r="A11151" t="s">
        <v>236</v>
      </c>
      <c r="B11151" t="s">
        <v>53</v>
      </c>
      <c r="C11151">
        <v>6900</v>
      </c>
      <c r="D11151" t="s">
        <v>74</v>
      </c>
      <c r="E11151">
        <v>1325</v>
      </c>
      <c r="F11151">
        <v>597</v>
      </c>
      <c r="G11151">
        <v>728</v>
      </c>
      <c r="H11151">
        <v>347</v>
      </c>
      <c r="I11151">
        <v>978</v>
      </c>
      <c r="J11151">
        <v>146</v>
      </c>
      <c r="K11151">
        <v>1309</v>
      </c>
      <c r="L11151" s="4">
        <v>18</v>
      </c>
      <c r="M11151" s="1">
        <v>2.47E-2</v>
      </c>
      <c r="N11151">
        <f>טבלה1[[#This Row],[סה"כ דורשי עבודה]]/טבלה1[[#This Row],[שיעור אבטלה מוערך ביישוב]]</f>
        <v>53643.724696356279</v>
      </c>
      <c r="O11151" s="4"/>
    </row>
    <row r="11152" spans="1:15" x14ac:dyDescent="0.35">
      <c r="A11152" t="s">
        <v>237</v>
      </c>
      <c r="B11152" t="s">
        <v>53</v>
      </c>
      <c r="C11152">
        <v>6900</v>
      </c>
      <c r="D11152" t="s">
        <v>74</v>
      </c>
      <c r="E11152">
        <v>1288</v>
      </c>
      <c r="F11152">
        <v>570</v>
      </c>
      <c r="G11152">
        <v>718</v>
      </c>
      <c r="H11152">
        <v>329</v>
      </c>
      <c r="I11152">
        <v>959</v>
      </c>
      <c r="J11152">
        <v>147</v>
      </c>
      <c r="K11152">
        <v>1269</v>
      </c>
      <c r="L11152" s="4">
        <v>26</v>
      </c>
      <c r="M11152" s="1">
        <v>2.4E-2</v>
      </c>
      <c r="N11152">
        <f>טבלה1[[#This Row],[סה"כ דורשי עבודה]]/טבלה1[[#This Row],[שיעור אבטלה מוערך ביישוב]]</f>
        <v>53666.666666666664</v>
      </c>
      <c r="O11152" s="4"/>
    </row>
    <row r="11153" spans="1:15" x14ac:dyDescent="0.35">
      <c r="A11153" t="s">
        <v>238</v>
      </c>
      <c r="B11153" t="s">
        <v>53</v>
      </c>
      <c r="C11153">
        <v>6900</v>
      </c>
      <c r="D11153" t="s">
        <v>74</v>
      </c>
      <c r="E11153">
        <v>1222</v>
      </c>
      <c r="F11153">
        <v>538</v>
      </c>
      <c r="G11153">
        <v>684</v>
      </c>
      <c r="H11153">
        <v>347</v>
      </c>
      <c r="I11153">
        <v>875</v>
      </c>
      <c r="J11153">
        <v>138</v>
      </c>
      <c r="K11153">
        <v>1209</v>
      </c>
      <c r="L11153" s="4">
        <v>16</v>
      </c>
      <c r="M11153" s="1">
        <v>2.29E-2</v>
      </c>
      <c r="N11153">
        <f>טבלה1[[#This Row],[סה"כ דורשי עבודה]]/טבלה1[[#This Row],[שיעור אבטלה מוערך ביישוב]]</f>
        <v>53362.445414847163</v>
      </c>
      <c r="O11153" s="4"/>
    </row>
    <row r="11154" spans="1:15" x14ac:dyDescent="0.35">
      <c r="A11154" t="s">
        <v>239</v>
      </c>
      <c r="B11154" t="s">
        <v>53</v>
      </c>
      <c r="C11154">
        <v>6900</v>
      </c>
      <c r="D11154" t="s">
        <v>74</v>
      </c>
      <c r="E11154">
        <v>1225</v>
      </c>
      <c r="F11154">
        <v>549</v>
      </c>
      <c r="G11154">
        <v>676</v>
      </c>
      <c r="H11154">
        <v>421</v>
      </c>
      <c r="I11154">
        <v>804</v>
      </c>
      <c r="J11154">
        <v>137</v>
      </c>
      <c r="K11154">
        <v>1214</v>
      </c>
      <c r="L11154" s="4">
        <v>26</v>
      </c>
      <c r="M11154" s="1">
        <v>2.29E-2</v>
      </c>
      <c r="N11154">
        <f>טבלה1[[#This Row],[סה"כ דורשי עבודה]]/טבלה1[[#This Row],[שיעור אבטלה מוערך ביישוב]]</f>
        <v>53493.449781659387</v>
      </c>
      <c r="O11154" s="4"/>
    </row>
    <row r="11155" spans="1:15" x14ac:dyDescent="0.35">
      <c r="A11155" t="s">
        <v>240</v>
      </c>
      <c r="B11155" t="s">
        <v>53</v>
      </c>
      <c r="C11155">
        <v>6900</v>
      </c>
      <c r="D11155" t="s">
        <v>74</v>
      </c>
      <c r="E11155">
        <v>1145</v>
      </c>
      <c r="F11155">
        <v>530</v>
      </c>
      <c r="G11155">
        <v>615</v>
      </c>
      <c r="H11155">
        <v>389</v>
      </c>
      <c r="I11155">
        <v>756</v>
      </c>
      <c r="J11155">
        <v>144</v>
      </c>
      <c r="K11155">
        <v>1130</v>
      </c>
      <c r="L11155" s="4">
        <v>26</v>
      </c>
      <c r="M11155" s="1">
        <v>2.1399999999999999E-2</v>
      </c>
      <c r="N11155">
        <f>טבלה1[[#This Row],[סה"כ דורשי עבודה]]/טבלה1[[#This Row],[שיעור אבטלה מוערך ביישוב]]</f>
        <v>53504.672897196266</v>
      </c>
      <c r="O11155" s="4"/>
    </row>
    <row r="11156" spans="1:15" x14ac:dyDescent="0.35">
      <c r="A11156" t="s">
        <v>241</v>
      </c>
      <c r="B11156" t="s">
        <v>53</v>
      </c>
      <c r="C11156">
        <v>6900</v>
      </c>
      <c r="D11156" t="s">
        <v>74</v>
      </c>
      <c r="E11156">
        <v>1215</v>
      </c>
      <c r="F11156">
        <v>552</v>
      </c>
      <c r="G11156">
        <v>663</v>
      </c>
      <c r="H11156">
        <v>402</v>
      </c>
      <c r="I11156">
        <v>813</v>
      </c>
      <c r="J11156">
        <v>141</v>
      </c>
      <c r="K11156">
        <v>1201</v>
      </c>
      <c r="L11156" s="4">
        <v>18</v>
      </c>
      <c r="M11156" s="1">
        <v>2.2700000000000001E-2</v>
      </c>
      <c r="N11156">
        <f>טבלה1[[#This Row],[סה"כ דורשי עבודה]]/טבלה1[[#This Row],[שיעור אבטלה מוערך ביישוב]]</f>
        <v>53524.229074889867</v>
      </c>
      <c r="O11156" s="4"/>
    </row>
    <row r="11157" spans="1:15" x14ac:dyDescent="0.35">
      <c r="A11157" t="s">
        <v>242</v>
      </c>
      <c r="B11157" t="s">
        <v>53</v>
      </c>
      <c r="C11157">
        <v>6900</v>
      </c>
      <c r="D11157" t="s">
        <v>74</v>
      </c>
      <c r="E11157">
        <v>1240</v>
      </c>
      <c r="F11157">
        <v>535</v>
      </c>
      <c r="G11157">
        <v>705</v>
      </c>
      <c r="H11157">
        <v>409</v>
      </c>
      <c r="I11157">
        <v>831</v>
      </c>
      <c r="J11157">
        <v>129</v>
      </c>
      <c r="K11157">
        <v>1225</v>
      </c>
      <c r="L11157" s="4">
        <v>27</v>
      </c>
      <c r="M11157" s="1">
        <v>2.3099999999999999E-2</v>
      </c>
      <c r="N11157">
        <f>טבלה1[[#This Row],[סה"כ דורשי עבודה]]/טבלה1[[#This Row],[שיעור אבטלה מוערך ביישוב]]</f>
        <v>53679.653679653682</v>
      </c>
      <c r="O11157" s="4"/>
    </row>
    <row r="11158" spans="1:15" x14ac:dyDescent="0.35">
      <c r="A11158" t="s">
        <v>243</v>
      </c>
      <c r="B11158" t="s">
        <v>53</v>
      </c>
      <c r="C11158">
        <v>6900</v>
      </c>
      <c r="D11158" t="s">
        <v>74</v>
      </c>
      <c r="E11158">
        <v>1080</v>
      </c>
      <c r="F11158">
        <v>494</v>
      </c>
      <c r="G11158">
        <v>586</v>
      </c>
      <c r="H11158">
        <v>367</v>
      </c>
      <c r="I11158">
        <v>713</v>
      </c>
      <c r="J11158">
        <v>129</v>
      </c>
      <c r="K11158">
        <v>1065</v>
      </c>
      <c r="L11158" s="4">
        <v>18</v>
      </c>
      <c r="M11158" s="1">
        <v>2.0199999999999999E-2</v>
      </c>
      <c r="N11158">
        <f>טבלה1[[#This Row],[סה"כ דורשי עבודה]]/טבלה1[[#This Row],[שיעור אבטלה מוערך ביישוב]]</f>
        <v>53465.346534653465</v>
      </c>
      <c r="O11158" s="4"/>
    </row>
    <row r="11159" spans="1:15" x14ac:dyDescent="0.35">
      <c r="A11159" t="s">
        <v>244</v>
      </c>
      <c r="B11159" t="s">
        <v>53</v>
      </c>
      <c r="C11159">
        <v>6900</v>
      </c>
      <c r="D11159" t="s">
        <v>74</v>
      </c>
      <c r="E11159">
        <v>1183</v>
      </c>
      <c r="F11159">
        <v>533</v>
      </c>
      <c r="G11159">
        <v>650</v>
      </c>
      <c r="H11159">
        <v>401</v>
      </c>
      <c r="I11159">
        <v>782</v>
      </c>
      <c r="J11159">
        <v>129</v>
      </c>
      <c r="K11159">
        <v>1167</v>
      </c>
      <c r="L11159" s="4">
        <v>25</v>
      </c>
      <c r="M11159" s="1">
        <v>2.2100000000000002E-2</v>
      </c>
      <c r="N11159">
        <f>טבלה1[[#This Row],[סה"כ דורשי עבודה]]/טבלה1[[#This Row],[שיעור אבטלה מוערך ביישוב]]</f>
        <v>53529.411764705881</v>
      </c>
      <c r="O11159" s="4"/>
    </row>
    <row r="11160" spans="1:15" x14ac:dyDescent="0.35">
      <c r="A11160" t="s">
        <v>245</v>
      </c>
      <c r="B11160" t="s">
        <v>53</v>
      </c>
      <c r="C11160">
        <v>6900</v>
      </c>
      <c r="D11160" t="s">
        <v>74</v>
      </c>
      <c r="E11160">
        <v>1226</v>
      </c>
      <c r="F11160">
        <v>550</v>
      </c>
      <c r="G11160">
        <v>676</v>
      </c>
      <c r="H11160">
        <v>420</v>
      </c>
      <c r="I11160">
        <v>806</v>
      </c>
      <c r="J11160">
        <v>138</v>
      </c>
      <c r="K11160">
        <v>1206</v>
      </c>
      <c r="L11160" s="4">
        <v>27</v>
      </c>
      <c r="M11160" s="1">
        <v>2.2800000000000001E-2</v>
      </c>
      <c r="N11160">
        <f>טבלה1[[#This Row],[סה"כ דורשי עבודה]]/טבלה1[[#This Row],[שיעור אבטלה מוערך ביישוב]]</f>
        <v>53771.929824561405</v>
      </c>
      <c r="O11160" s="4"/>
    </row>
    <row r="11161" spans="1:15" x14ac:dyDescent="0.35">
      <c r="A11161" t="s">
        <v>246</v>
      </c>
      <c r="B11161" t="s">
        <v>53</v>
      </c>
      <c r="C11161">
        <v>6900</v>
      </c>
      <c r="D11161" t="s">
        <v>74</v>
      </c>
      <c r="E11161">
        <v>1218</v>
      </c>
      <c r="F11161">
        <v>577</v>
      </c>
      <c r="G11161">
        <v>641</v>
      </c>
      <c r="H11161">
        <v>419</v>
      </c>
      <c r="I11161">
        <v>799</v>
      </c>
      <c r="J11161">
        <v>137</v>
      </c>
      <c r="K11161">
        <v>1190</v>
      </c>
      <c r="L11161" s="4">
        <v>24</v>
      </c>
      <c r="M11161" s="1">
        <v>2.2499999999999999E-2</v>
      </c>
      <c r="N11161">
        <f>טבלה1[[#This Row],[סה"כ דורשי עבודה]]/טבלה1[[#This Row],[שיעור אבטלה מוערך ביישוב]]</f>
        <v>54133.333333333336</v>
      </c>
      <c r="O11161" s="4"/>
    </row>
    <row r="11162" spans="1:15" x14ac:dyDescent="0.35">
      <c r="A11162" t="s">
        <v>280</v>
      </c>
      <c r="B11162" t="s">
        <v>53</v>
      </c>
      <c r="C11162">
        <v>6900</v>
      </c>
      <c r="D11162" t="s">
        <v>74</v>
      </c>
      <c r="E11162">
        <v>1210</v>
      </c>
      <c r="F11162">
        <v>551</v>
      </c>
      <c r="G11162">
        <v>659</v>
      </c>
      <c r="H11162">
        <v>397</v>
      </c>
      <c r="I11162">
        <v>813</v>
      </c>
      <c r="J11162">
        <v>118</v>
      </c>
      <c r="K11162">
        <v>1185</v>
      </c>
      <c r="L11162" s="4">
        <v>23</v>
      </c>
      <c r="M11162" s="1">
        <v>2.24E-2</v>
      </c>
      <c r="N11162">
        <f>טבלה1[[#This Row],[סה"כ דורשי עבודה]]/טבלה1[[#This Row],[שיעור אבטלה מוערך ביישוב]]</f>
        <v>54017.857142857145</v>
      </c>
      <c r="O11162" s="4"/>
    </row>
    <row r="11163" spans="1:15" x14ac:dyDescent="0.35">
      <c r="A11163" t="s">
        <v>281</v>
      </c>
      <c r="B11163" t="s">
        <v>53</v>
      </c>
      <c r="C11163">
        <v>6900</v>
      </c>
      <c r="D11163" t="s">
        <v>74</v>
      </c>
      <c r="E11163">
        <v>1215</v>
      </c>
      <c r="F11163">
        <v>567</v>
      </c>
      <c r="G11163">
        <v>648</v>
      </c>
      <c r="H11163">
        <v>398</v>
      </c>
      <c r="I11163">
        <v>817</v>
      </c>
      <c r="J11163">
        <v>124</v>
      </c>
      <c r="K11163">
        <v>1195</v>
      </c>
      <c r="L11163" s="4">
        <v>24</v>
      </c>
      <c r="M11163" s="1">
        <v>2.2599999999999999E-2</v>
      </c>
      <c r="N11163">
        <f>טבלה1[[#This Row],[סה"כ דורשי עבודה]]/טבלה1[[#This Row],[שיעור אבטלה מוערך ביישוב]]</f>
        <v>53761.061946902657</v>
      </c>
      <c r="O11163" s="4"/>
    </row>
    <row r="11164" spans="1:15" x14ac:dyDescent="0.35">
      <c r="A11164" t="s">
        <v>282</v>
      </c>
      <c r="B11164" t="s">
        <v>53</v>
      </c>
      <c r="C11164">
        <v>6900</v>
      </c>
      <c r="D11164" t="s">
        <v>74</v>
      </c>
      <c r="E11164">
        <v>1187</v>
      </c>
      <c r="F11164">
        <v>536</v>
      </c>
      <c r="G11164">
        <v>651</v>
      </c>
      <c r="H11164">
        <v>403</v>
      </c>
      <c r="I11164">
        <v>784</v>
      </c>
      <c r="J11164">
        <v>119</v>
      </c>
      <c r="K11164">
        <v>1169</v>
      </c>
      <c r="L11164" s="4">
        <v>31</v>
      </c>
      <c r="M11164" s="1">
        <v>2.2100000000000002E-2</v>
      </c>
      <c r="N11164">
        <f>טבלה1[[#This Row],[סה"כ דורשי עבודה]]/טבלה1[[#This Row],[שיעור אבטלה מוערך ביישוב]]</f>
        <v>53710.407239819004</v>
      </c>
      <c r="O11164" s="4"/>
    </row>
    <row r="11165" spans="1:15" x14ac:dyDescent="0.35">
      <c r="A11165" t="s">
        <v>283</v>
      </c>
      <c r="B11165" t="s">
        <v>53</v>
      </c>
      <c r="C11165">
        <v>6900</v>
      </c>
      <c r="D11165" t="s">
        <v>74</v>
      </c>
      <c r="E11165">
        <v>1076</v>
      </c>
      <c r="F11165">
        <v>485</v>
      </c>
      <c r="G11165">
        <v>591</v>
      </c>
      <c r="H11165">
        <v>391</v>
      </c>
      <c r="I11165">
        <v>685</v>
      </c>
      <c r="J11165">
        <v>101</v>
      </c>
      <c r="K11165">
        <v>1065</v>
      </c>
      <c r="L11165" s="4">
        <v>22</v>
      </c>
      <c r="M11165" s="1">
        <v>2.0199999999999999E-2</v>
      </c>
      <c r="N11165">
        <f>טבלה1[[#This Row],[סה"כ דורשי עבודה]]/טבלה1[[#This Row],[שיעור אבטלה מוערך ביישוב]]</f>
        <v>53267.326732673268</v>
      </c>
      <c r="O11165" s="4"/>
    </row>
    <row r="11166" spans="1:15" x14ac:dyDescent="0.35">
      <c r="A11166" t="s">
        <v>285</v>
      </c>
      <c r="B11166" t="s">
        <v>53</v>
      </c>
      <c r="C11166">
        <v>6900</v>
      </c>
      <c r="D11166" t="s">
        <v>74</v>
      </c>
      <c r="E11166">
        <v>1197</v>
      </c>
      <c r="F11166">
        <v>549</v>
      </c>
      <c r="G11166">
        <v>648</v>
      </c>
      <c r="H11166">
        <v>455</v>
      </c>
      <c r="I11166">
        <v>742</v>
      </c>
      <c r="J11166">
        <v>108</v>
      </c>
      <c r="K11166">
        <v>1172</v>
      </c>
      <c r="L11166" s="4">
        <v>35</v>
      </c>
      <c r="M11166" s="1">
        <v>2.2200000000000001E-2</v>
      </c>
      <c r="N11166">
        <f>טבלה1[[#This Row],[סה"כ דורשי עבודה]]/טבלה1[[#This Row],[שיעור אבטלה מוערך ביישוב]]</f>
        <v>53918.91891891892</v>
      </c>
      <c r="O11166" s="4"/>
    </row>
    <row r="11167" spans="1:15" x14ac:dyDescent="0.35">
      <c r="A11167" t="s">
        <v>287</v>
      </c>
      <c r="B11167" t="s">
        <v>53</v>
      </c>
      <c r="C11167">
        <v>6900</v>
      </c>
      <c r="D11167" t="s">
        <v>74</v>
      </c>
      <c r="E11167">
        <v>1124</v>
      </c>
      <c r="F11167">
        <v>513</v>
      </c>
      <c r="G11167">
        <v>611</v>
      </c>
      <c r="H11167">
        <v>431</v>
      </c>
      <c r="I11167">
        <v>693</v>
      </c>
      <c r="J11167">
        <v>102</v>
      </c>
      <c r="K11167">
        <v>1102</v>
      </c>
      <c r="L11167" s="4">
        <v>32</v>
      </c>
      <c r="M11167" s="1">
        <v>2.0899999999999998E-2</v>
      </c>
      <c r="N11167">
        <f>טבלה1[[#This Row],[סה"כ דורשי עבודה]]/טבלה1[[#This Row],[שיעור אבטלה מוערך ביישוב]]</f>
        <v>53779.904306220102</v>
      </c>
      <c r="O11167" s="4"/>
    </row>
    <row r="11168" spans="1:15" x14ac:dyDescent="0.35">
      <c r="A11168" t="s">
        <v>288</v>
      </c>
      <c r="B11168" t="s">
        <v>53</v>
      </c>
      <c r="C11168">
        <v>6900</v>
      </c>
      <c r="D11168" t="s">
        <v>74</v>
      </c>
      <c r="E11168">
        <v>1165</v>
      </c>
      <c r="F11168">
        <v>516</v>
      </c>
      <c r="G11168">
        <v>649</v>
      </c>
      <c r="H11168">
        <v>419</v>
      </c>
      <c r="I11168">
        <v>746</v>
      </c>
      <c r="J11168">
        <v>95</v>
      </c>
      <c r="K11168">
        <v>1142</v>
      </c>
      <c r="L11168" s="4">
        <v>23</v>
      </c>
      <c r="M11168" s="1">
        <v>2.1600000000000001E-2</v>
      </c>
      <c r="N11168">
        <f>טבלה1[[#This Row],[סה"כ דורשי עבודה]]/טבלה1[[#This Row],[שיעור אבטלה מוערך ביישוב]]</f>
        <v>53935.185185185182</v>
      </c>
      <c r="O11168" s="4"/>
    </row>
    <row r="11169" spans="1:15" x14ac:dyDescent="0.35">
      <c r="A11169" t="s">
        <v>289</v>
      </c>
      <c r="B11169" t="s">
        <v>53</v>
      </c>
      <c r="C11169">
        <v>6900</v>
      </c>
      <c r="D11169" t="s">
        <v>74</v>
      </c>
      <c r="E11169">
        <v>1192</v>
      </c>
      <c r="F11169">
        <v>520</v>
      </c>
      <c r="G11169">
        <v>672</v>
      </c>
      <c r="H11169">
        <v>413</v>
      </c>
      <c r="I11169">
        <v>779</v>
      </c>
      <c r="J11169">
        <v>96</v>
      </c>
      <c r="K11169">
        <v>1170</v>
      </c>
      <c r="L11169" s="4">
        <v>28</v>
      </c>
      <c r="M11169" s="1">
        <v>2.2100000000000002E-2</v>
      </c>
      <c r="N11169">
        <f>טבלה1[[#This Row],[סה"כ דורשי עבודה]]/טבלה1[[#This Row],[שיעור אבטלה מוערך ביישוב]]</f>
        <v>53936.651583710402</v>
      </c>
      <c r="O11169" s="4"/>
    </row>
    <row r="11170" spans="1:15" x14ac:dyDescent="0.35">
      <c r="A11170" t="s">
        <v>291</v>
      </c>
      <c r="B11170" t="s">
        <v>53</v>
      </c>
      <c r="C11170">
        <v>6900</v>
      </c>
      <c r="D11170" t="s">
        <v>74</v>
      </c>
      <c r="E11170">
        <v>1176</v>
      </c>
      <c r="F11170">
        <v>516</v>
      </c>
      <c r="G11170">
        <v>660</v>
      </c>
      <c r="H11170">
        <v>423</v>
      </c>
      <c r="I11170">
        <v>753</v>
      </c>
      <c r="J11170">
        <v>106</v>
      </c>
      <c r="K11170">
        <v>1150</v>
      </c>
      <c r="L11170" s="4">
        <v>47</v>
      </c>
      <c r="M11170" s="1">
        <v>2.18E-2</v>
      </c>
      <c r="N11170">
        <f>טבלה1[[#This Row],[סה"כ דורשי עבודה]]/טבלה1[[#This Row],[שיעור אבטלה מוערך ביישוב]]</f>
        <v>53944.954128440368</v>
      </c>
      <c r="O11170" s="4"/>
    </row>
    <row r="11171" spans="1:15" x14ac:dyDescent="0.35">
      <c r="A11171" t="s">
        <v>292</v>
      </c>
      <c r="B11171" t="s">
        <v>53</v>
      </c>
      <c r="C11171">
        <v>6900</v>
      </c>
      <c r="D11171" t="s">
        <v>74</v>
      </c>
      <c r="E11171">
        <v>1007</v>
      </c>
      <c r="F11171">
        <v>448</v>
      </c>
      <c r="G11171">
        <v>559</v>
      </c>
      <c r="H11171">
        <v>397</v>
      </c>
      <c r="I11171">
        <v>610</v>
      </c>
      <c r="J11171">
        <v>91</v>
      </c>
      <c r="K11171">
        <v>988</v>
      </c>
      <c r="L11171" s="4">
        <v>15</v>
      </c>
      <c r="M11171" s="1">
        <v>1.8800000000000001E-2</v>
      </c>
      <c r="N11171">
        <f>טבלה1[[#This Row],[סה"כ דורשי עבודה]]/טבלה1[[#This Row],[שיעור אבטלה מוערך ביישוב]]</f>
        <v>53563.829787234041</v>
      </c>
      <c r="O11171" s="4"/>
    </row>
    <row r="11172" spans="1:15" x14ac:dyDescent="0.35">
      <c r="A11172" t="s">
        <v>293</v>
      </c>
      <c r="B11172" t="s">
        <v>53</v>
      </c>
      <c r="C11172">
        <v>6900</v>
      </c>
      <c r="D11172" t="s">
        <v>74</v>
      </c>
      <c r="E11172">
        <v>1114</v>
      </c>
      <c r="F11172">
        <v>500</v>
      </c>
      <c r="G11172">
        <v>614</v>
      </c>
      <c r="H11172">
        <v>423</v>
      </c>
      <c r="I11172">
        <v>691</v>
      </c>
      <c r="J11172">
        <v>93</v>
      </c>
      <c r="K11172">
        <v>1092</v>
      </c>
      <c r="L11172" s="4">
        <v>33</v>
      </c>
      <c r="M11172" s="1">
        <v>2.07E-2</v>
      </c>
      <c r="N11172">
        <f>טבלה1[[#This Row],[סה"כ דורשי עבודה]]/טבלה1[[#This Row],[שיעור אבטלה מוערך ביישוב]]</f>
        <v>53816.425120772947</v>
      </c>
      <c r="O11172" s="4"/>
    </row>
    <row r="11173" spans="1:15" x14ac:dyDescent="0.35">
      <c r="A11173" t="s">
        <v>294</v>
      </c>
      <c r="B11173" t="s">
        <v>53</v>
      </c>
      <c r="C11173">
        <v>6900</v>
      </c>
      <c r="D11173" t="s">
        <v>74</v>
      </c>
      <c r="E11173">
        <v>1073</v>
      </c>
      <c r="F11173">
        <v>463</v>
      </c>
      <c r="G11173">
        <v>610</v>
      </c>
      <c r="H11173">
        <v>411</v>
      </c>
      <c r="I11173">
        <v>662</v>
      </c>
      <c r="J11173">
        <v>85</v>
      </c>
      <c r="K11173">
        <v>1055</v>
      </c>
      <c r="L11173" s="4">
        <v>25</v>
      </c>
      <c r="M11173" s="1">
        <v>0.02</v>
      </c>
      <c r="N11173">
        <f>טבלה1[[#This Row],[סה"כ דורשי עבודה]]/טבלה1[[#This Row],[שיעור אבטלה מוערך ביישוב]]</f>
        <v>53650</v>
      </c>
      <c r="O11173" s="4"/>
    </row>
    <row r="11174" spans="1:15" x14ac:dyDescent="0.35">
      <c r="A11174" t="s">
        <v>295</v>
      </c>
      <c r="B11174" t="s">
        <v>53</v>
      </c>
      <c r="C11174">
        <v>6900</v>
      </c>
      <c r="D11174" t="s">
        <v>74</v>
      </c>
      <c r="E11174">
        <v>1148</v>
      </c>
      <c r="F11174">
        <v>515</v>
      </c>
      <c r="G11174">
        <v>633</v>
      </c>
      <c r="H11174">
        <v>439</v>
      </c>
      <c r="I11174">
        <v>709</v>
      </c>
      <c r="J11174">
        <v>93</v>
      </c>
      <c r="K11174">
        <v>1127</v>
      </c>
      <c r="L11174" s="4">
        <v>23</v>
      </c>
      <c r="M11174" s="1">
        <v>2.1299999999999999E-2</v>
      </c>
      <c r="N11174">
        <f>טבלה1[[#This Row],[סה"כ דורשי עבודה]]/טבלה1[[#This Row],[שיעור אבטלה מוערך ביישוב]]</f>
        <v>53896.713615023473</v>
      </c>
      <c r="O11174" s="4"/>
    </row>
    <row r="11175" spans="1:15" x14ac:dyDescent="0.35">
      <c r="A11175" t="s">
        <v>296</v>
      </c>
      <c r="B11175" t="s">
        <v>53</v>
      </c>
      <c r="C11175">
        <v>6900</v>
      </c>
      <c r="D11175" t="s">
        <v>74</v>
      </c>
      <c r="E11175">
        <v>1073</v>
      </c>
      <c r="F11175">
        <v>494</v>
      </c>
      <c r="G11175">
        <v>579</v>
      </c>
      <c r="H11175">
        <v>415</v>
      </c>
      <c r="I11175">
        <v>658</v>
      </c>
      <c r="J11175">
        <v>89</v>
      </c>
      <c r="K11175">
        <v>1056</v>
      </c>
      <c r="L11175" s="4">
        <v>20</v>
      </c>
      <c r="M11175" s="1">
        <v>0.02</v>
      </c>
      <c r="N11175">
        <f>טבלה1[[#This Row],[סה"כ דורשי עבודה]]/טבלה1[[#This Row],[שיעור אבטלה מוערך ביישוב]]</f>
        <v>53650</v>
      </c>
      <c r="O11175" s="4"/>
    </row>
    <row r="11176" spans="1:15" x14ac:dyDescent="0.35">
      <c r="A11176" t="s">
        <v>297</v>
      </c>
      <c r="B11176" t="s">
        <v>53</v>
      </c>
      <c r="C11176">
        <v>6900</v>
      </c>
      <c r="D11176" t="s">
        <v>74</v>
      </c>
      <c r="E11176">
        <v>1046</v>
      </c>
      <c r="F11176">
        <v>489</v>
      </c>
      <c r="G11176">
        <v>557</v>
      </c>
      <c r="H11176">
        <v>428</v>
      </c>
      <c r="I11176">
        <v>618</v>
      </c>
      <c r="J11176">
        <v>85</v>
      </c>
      <c r="K11176">
        <v>1029</v>
      </c>
      <c r="L11176" s="4">
        <v>16</v>
      </c>
      <c r="M11176" s="1">
        <v>1.95E-2</v>
      </c>
      <c r="N11176">
        <f>טבלה1[[#This Row],[סה"כ דורשי עבודה]]/טבלה1[[#This Row],[שיעור אבטלה מוערך ביישוב]]</f>
        <v>53641.025641025641</v>
      </c>
      <c r="O11176" s="4"/>
    </row>
    <row r="11177" spans="1:15" x14ac:dyDescent="0.35">
      <c r="A11177" t="s">
        <v>298</v>
      </c>
      <c r="B11177" t="s">
        <v>53</v>
      </c>
      <c r="C11177">
        <v>6900</v>
      </c>
      <c r="D11177" t="s">
        <v>74</v>
      </c>
      <c r="E11177">
        <v>981</v>
      </c>
      <c r="F11177">
        <v>443</v>
      </c>
      <c r="G11177">
        <v>538</v>
      </c>
      <c r="H11177">
        <v>418</v>
      </c>
      <c r="I11177">
        <v>563</v>
      </c>
      <c r="J11177">
        <v>78</v>
      </c>
      <c r="K11177">
        <v>969</v>
      </c>
      <c r="L11177" s="4">
        <v>14</v>
      </c>
      <c r="M11177" s="1">
        <v>1.84E-2</v>
      </c>
      <c r="N11177">
        <f>טבלה1[[#This Row],[סה"כ דורשי עבודה]]/טבלה1[[#This Row],[שיעור אבטלה מוערך ביישוב]]</f>
        <v>53315.217391304352</v>
      </c>
      <c r="O11177" s="4"/>
    </row>
    <row r="11178" spans="1:15" x14ac:dyDescent="0.35">
      <c r="A11178" t="s">
        <v>299</v>
      </c>
      <c r="B11178" t="s">
        <v>53</v>
      </c>
      <c r="C11178">
        <v>6900</v>
      </c>
      <c r="D11178" t="s">
        <v>74</v>
      </c>
      <c r="E11178">
        <v>1024</v>
      </c>
      <c r="F11178">
        <v>462</v>
      </c>
      <c r="G11178">
        <v>562</v>
      </c>
      <c r="H11178">
        <v>441</v>
      </c>
      <c r="I11178">
        <v>583</v>
      </c>
      <c r="J11178">
        <v>76</v>
      </c>
      <c r="K11178">
        <v>1009</v>
      </c>
      <c r="L11178" s="4">
        <v>23</v>
      </c>
      <c r="M11178" s="1">
        <v>1.9099999999999999E-2</v>
      </c>
      <c r="N11178">
        <f>טבלה1[[#This Row],[סה"כ דורשי עבודה]]/טבלה1[[#This Row],[שיעור אבטלה מוערך ביישוב]]</f>
        <v>53612.565445026179</v>
      </c>
      <c r="O11178" s="4"/>
    </row>
    <row r="11179" spans="1:15" x14ac:dyDescent="0.35">
      <c r="A11179" t="s">
        <v>301</v>
      </c>
      <c r="B11179" t="s">
        <v>53</v>
      </c>
      <c r="C11179">
        <v>6900</v>
      </c>
      <c r="D11179" t="s">
        <v>74</v>
      </c>
      <c r="E11179">
        <v>1044</v>
      </c>
      <c r="F11179">
        <v>493</v>
      </c>
      <c r="G11179">
        <v>551</v>
      </c>
      <c r="H11179">
        <v>440</v>
      </c>
      <c r="I11179">
        <v>604</v>
      </c>
      <c r="J11179">
        <v>81</v>
      </c>
      <c r="K11179">
        <v>1027</v>
      </c>
      <c r="L11179" s="4">
        <v>24</v>
      </c>
      <c r="M11179" s="1">
        <v>1.95E-2</v>
      </c>
      <c r="N11179">
        <f>טבלה1[[#This Row],[סה"כ דורשי עבודה]]/טבלה1[[#This Row],[שיעור אבטלה מוערך ביישוב]]</f>
        <v>53538.461538461539</v>
      </c>
      <c r="O11179" s="4"/>
    </row>
    <row r="11180" spans="1:15" x14ac:dyDescent="0.35">
      <c r="A11180" t="s">
        <v>302</v>
      </c>
      <c r="B11180" t="s">
        <v>53</v>
      </c>
      <c r="C11180">
        <v>6900</v>
      </c>
      <c r="D11180" t="s">
        <v>74</v>
      </c>
      <c r="E11180">
        <v>1110</v>
      </c>
      <c r="F11180">
        <v>501</v>
      </c>
      <c r="G11180">
        <v>609</v>
      </c>
      <c r="H11180">
        <v>458</v>
      </c>
      <c r="I11180">
        <v>652</v>
      </c>
      <c r="J11180">
        <v>86</v>
      </c>
      <c r="K11180">
        <v>1090</v>
      </c>
      <c r="L11180" s="4">
        <v>15</v>
      </c>
      <c r="M11180" s="1">
        <v>2.06E-2</v>
      </c>
      <c r="N11180">
        <f>טבלה1[[#This Row],[סה"כ דורשי עבודה]]/טבלה1[[#This Row],[שיעור אבטלה מוערך ביישוב]]</f>
        <v>53883.495145631066</v>
      </c>
      <c r="O11180" s="4"/>
    </row>
    <row r="11181" spans="1:15" x14ac:dyDescent="0.35">
      <c r="A11181" t="s">
        <v>303</v>
      </c>
      <c r="B11181" t="s">
        <v>53</v>
      </c>
      <c r="C11181">
        <v>6900</v>
      </c>
      <c r="D11181" t="s">
        <v>74</v>
      </c>
      <c r="E11181">
        <v>1171</v>
      </c>
      <c r="F11181">
        <v>504</v>
      </c>
      <c r="G11181">
        <v>667</v>
      </c>
      <c r="H11181">
        <v>465</v>
      </c>
      <c r="I11181">
        <v>706</v>
      </c>
      <c r="J11181">
        <v>85</v>
      </c>
      <c r="K11181">
        <v>1155</v>
      </c>
      <c r="L11181" s="4">
        <v>20</v>
      </c>
      <c r="M11181" s="1">
        <v>2.1899999999999999E-2</v>
      </c>
      <c r="N11181">
        <f>טבלה1[[#This Row],[סה"כ דורשי עבודה]]/טבלה1[[#This Row],[שיעור אבטלה מוערך ביישוב]]</f>
        <v>53470.319634703199</v>
      </c>
      <c r="O11181" s="4"/>
    </row>
    <row r="11182" spans="1:15" x14ac:dyDescent="0.35">
      <c r="A11182" t="s">
        <v>304</v>
      </c>
      <c r="B11182" t="s">
        <v>53</v>
      </c>
      <c r="C11182">
        <v>6900</v>
      </c>
      <c r="D11182" t="s">
        <v>74</v>
      </c>
      <c r="E11182">
        <v>1089</v>
      </c>
      <c r="F11182">
        <v>484</v>
      </c>
      <c r="G11182">
        <v>605</v>
      </c>
      <c r="H11182">
        <v>437</v>
      </c>
      <c r="I11182">
        <v>652</v>
      </c>
      <c r="J11182">
        <v>77</v>
      </c>
      <c r="K11182">
        <v>1072</v>
      </c>
      <c r="L11182" s="4">
        <v>21</v>
      </c>
      <c r="M11182" s="1">
        <v>2.0299999999999999E-2</v>
      </c>
      <c r="N11182">
        <f>טבלה1[[#This Row],[סה"כ דורשי עבודה]]/טבלה1[[#This Row],[שיעור אבטלה מוערך ביישוב]]</f>
        <v>53645.320197044341</v>
      </c>
      <c r="O11182" s="4"/>
    </row>
    <row r="11183" spans="1:15" x14ac:dyDescent="0.35">
      <c r="A11183" t="s">
        <v>305</v>
      </c>
      <c r="B11183" t="s">
        <v>53</v>
      </c>
      <c r="C11183">
        <v>6900</v>
      </c>
      <c r="D11183" t="s">
        <v>74</v>
      </c>
      <c r="E11183">
        <v>1056</v>
      </c>
      <c r="F11183">
        <v>463</v>
      </c>
      <c r="G11183">
        <v>593</v>
      </c>
      <c r="H11183">
        <v>388</v>
      </c>
      <c r="I11183">
        <v>668</v>
      </c>
      <c r="J11183">
        <v>85</v>
      </c>
      <c r="K11183">
        <v>1041</v>
      </c>
      <c r="L11183" s="4">
        <v>10</v>
      </c>
      <c r="M11183" s="1">
        <v>1.9699999999999999E-2</v>
      </c>
      <c r="N11183">
        <f>טבלה1[[#This Row],[סה"כ דורשי עבודה]]/טבלה1[[#This Row],[שיעור אבטלה מוערך ביישוב]]</f>
        <v>53604.060913705587</v>
      </c>
      <c r="O11183" s="4"/>
    </row>
    <row r="11184" spans="1:15" x14ac:dyDescent="0.35">
      <c r="A11184" t="s">
        <v>306</v>
      </c>
      <c r="B11184" t="s">
        <v>53</v>
      </c>
      <c r="C11184">
        <v>6900</v>
      </c>
      <c r="D11184" t="s">
        <v>74</v>
      </c>
      <c r="E11184">
        <v>1073</v>
      </c>
      <c r="F11184">
        <v>470</v>
      </c>
      <c r="G11184">
        <v>603</v>
      </c>
      <c r="H11184">
        <v>411</v>
      </c>
      <c r="I11184">
        <v>662</v>
      </c>
      <c r="J11184">
        <v>87</v>
      </c>
      <c r="K11184">
        <v>1055</v>
      </c>
      <c r="L11184" s="4">
        <v>22</v>
      </c>
      <c r="M11184" s="1">
        <v>0.02</v>
      </c>
      <c r="N11184">
        <f>טבלה1[[#This Row],[סה"כ דורשי עבודה]]/טבלה1[[#This Row],[שיעור אבטלה מוערך ביישוב]]</f>
        <v>53650</v>
      </c>
      <c r="O11184" s="4"/>
    </row>
    <row r="11185" spans="1:15" x14ac:dyDescent="0.35">
      <c r="A11185" t="s">
        <v>307</v>
      </c>
      <c r="B11185" t="s">
        <v>53</v>
      </c>
      <c r="C11185">
        <v>6900</v>
      </c>
      <c r="D11185" t="s">
        <v>74</v>
      </c>
      <c r="E11185">
        <v>1058</v>
      </c>
      <c r="F11185">
        <v>479</v>
      </c>
      <c r="G11185">
        <v>579</v>
      </c>
      <c r="H11185">
        <v>402</v>
      </c>
      <c r="I11185">
        <v>656</v>
      </c>
      <c r="J11185">
        <v>68</v>
      </c>
      <c r="K11185">
        <v>1038</v>
      </c>
      <c r="L11185" s="4">
        <v>19</v>
      </c>
      <c r="M11185" s="1">
        <v>1.9699999999999999E-2</v>
      </c>
      <c r="N11185">
        <f>טבלה1[[#This Row],[סה"כ דורשי עבודה]]/טבלה1[[#This Row],[שיעור אבטלה מוערך ביישוב]]</f>
        <v>53705.583756345179</v>
      </c>
      <c r="O11185" s="4"/>
    </row>
    <row r="11186" spans="1:15" x14ac:dyDescent="0.35">
      <c r="A11186" t="s">
        <v>308</v>
      </c>
      <c r="B11186" t="s">
        <v>53</v>
      </c>
      <c r="C11186">
        <v>6900</v>
      </c>
      <c r="D11186" t="s">
        <v>74</v>
      </c>
      <c r="E11186">
        <v>1148</v>
      </c>
      <c r="F11186">
        <v>527</v>
      </c>
      <c r="G11186">
        <v>621</v>
      </c>
      <c r="H11186">
        <v>430</v>
      </c>
      <c r="I11186">
        <v>718</v>
      </c>
      <c r="J11186">
        <v>80</v>
      </c>
      <c r="K11186">
        <v>1122</v>
      </c>
      <c r="L11186" s="4">
        <v>21</v>
      </c>
      <c r="M11186" s="1">
        <v>2.12E-2</v>
      </c>
      <c r="N11186">
        <f>טבלה1[[#This Row],[סה"כ דורשי עבודה]]/טבלה1[[#This Row],[שיעור אבטלה מוערך ביישוב]]</f>
        <v>54150.943396226416</v>
      </c>
      <c r="O11186" s="4"/>
    </row>
    <row r="11187" spans="1:15" x14ac:dyDescent="0.35">
      <c r="A11187" t="s">
        <v>309</v>
      </c>
      <c r="B11187" t="s">
        <v>53</v>
      </c>
      <c r="C11187">
        <v>6900</v>
      </c>
      <c r="D11187" t="s">
        <v>74</v>
      </c>
      <c r="E11187">
        <v>1119</v>
      </c>
      <c r="F11187">
        <v>524</v>
      </c>
      <c r="G11187">
        <v>595</v>
      </c>
      <c r="H11187">
        <v>420</v>
      </c>
      <c r="I11187">
        <v>699</v>
      </c>
      <c r="J11187">
        <v>68</v>
      </c>
      <c r="K11187">
        <v>1098</v>
      </c>
      <c r="L11187" s="4">
        <v>18</v>
      </c>
      <c r="M11187" s="1">
        <v>2.0799999999999999E-2</v>
      </c>
      <c r="N11187">
        <f>טבלה1[[#This Row],[סה"כ דורשי עבודה]]/טבלה1[[#This Row],[שיעור אבטלה מוערך ביישוב]]</f>
        <v>53798.076923076922</v>
      </c>
      <c r="O11187" s="4"/>
    </row>
    <row r="11188" spans="1:15" x14ac:dyDescent="0.35">
      <c r="A11188" t="s">
        <v>310</v>
      </c>
      <c r="B11188" t="s">
        <v>53</v>
      </c>
      <c r="C11188">
        <v>6900</v>
      </c>
      <c r="D11188" t="s">
        <v>74</v>
      </c>
      <c r="E11188">
        <v>1133</v>
      </c>
      <c r="F11188">
        <v>520</v>
      </c>
      <c r="G11188">
        <v>613</v>
      </c>
      <c r="H11188">
        <v>446</v>
      </c>
      <c r="I11188">
        <v>687</v>
      </c>
      <c r="J11188">
        <v>68</v>
      </c>
      <c r="K11188">
        <v>1118</v>
      </c>
      <c r="L11188" s="4">
        <v>17</v>
      </c>
      <c r="M11188" s="1">
        <v>2.12E-2</v>
      </c>
      <c r="N11188">
        <f>טבלה1[[#This Row],[סה"כ דורשי עבודה]]/טבלה1[[#This Row],[שיעור אבטלה מוערך ביישוב]]</f>
        <v>53443.39622641509</v>
      </c>
      <c r="O11188" s="4"/>
    </row>
    <row r="11189" spans="1:15" x14ac:dyDescent="0.35">
      <c r="A11189" t="s">
        <v>311</v>
      </c>
      <c r="B11189" t="s">
        <v>53</v>
      </c>
      <c r="C11189">
        <v>6900</v>
      </c>
      <c r="D11189" t="s">
        <v>74</v>
      </c>
      <c r="E11189">
        <v>1131</v>
      </c>
      <c r="F11189">
        <v>493</v>
      </c>
      <c r="G11189">
        <v>638</v>
      </c>
      <c r="H11189">
        <v>468</v>
      </c>
      <c r="I11189">
        <v>663</v>
      </c>
      <c r="J11189">
        <v>66</v>
      </c>
      <c r="K11189">
        <v>1119</v>
      </c>
      <c r="L11189" s="4">
        <v>14</v>
      </c>
      <c r="M11189" s="1">
        <v>2.12E-2</v>
      </c>
      <c r="N11189">
        <f>טבלה1[[#This Row],[סה"כ דורשי עבודה]]/טבלה1[[#This Row],[שיעור אבטלה מוערך ביישוב]]</f>
        <v>53349.056603773584</v>
      </c>
      <c r="O11189" s="4"/>
    </row>
    <row r="11190" spans="1:15" x14ac:dyDescent="0.35">
      <c r="A11190" t="s">
        <v>312</v>
      </c>
      <c r="B11190" t="s">
        <v>53</v>
      </c>
      <c r="C11190">
        <v>6900</v>
      </c>
      <c r="D11190" t="s">
        <v>74</v>
      </c>
      <c r="E11190">
        <v>1138</v>
      </c>
      <c r="F11190">
        <v>487</v>
      </c>
      <c r="G11190">
        <v>651</v>
      </c>
      <c r="H11190">
        <v>466</v>
      </c>
      <c r="I11190">
        <v>672</v>
      </c>
      <c r="J11190">
        <v>67</v>
      </c>
      <c r="K11190">
        <v>1124</v>
      </c>
      <c r="L11190" s="4">
        <v>16</v>
      </c>
      <c r="M11190" s="1">
        <v>2.1299999999999999E-2</v>
      </c>
      <c r="N11190">
        <f>טבלה1[[#This Row],[סה"כ דורשי עבודה]]/טבלה1[[#This Row],[שיעור אבטלה מוערך ביישוב]]</f>
        <v>53427.23004694836</v>
      </c>
      <c r="O11190" s="4"/>
    </row>
    <row r="11191" spans="1:15" x14ac:dyDescent="0.35">
      <c r="A11191" t="s">
        <v>313</v>
      </c>
      <c r="B11191" t="s">
        <v>53</v>
      </c>
      <c r="C11191">
        <v>6900</v>
      </c>
      <c r="D11191" t="s">
        <v>74</v>
      </c>
      <c r="E11191">
        <v>1113</v>
      </c>
      <c r="F11191">
        <v>469</v>
      </c>
      <c r="G11191">
        <v>644</v>
      </c>
      <c r="H11191">
        <v>452</v>
      </c>
      <c r="I11191">
        <v>661</v>
      </c>
      <c r="J11191">
        <v>63</v>
      </c>
      <c r="K11191">
        <v>1102</v>
      </c>
      <c r="L11191" s="4">
        <v>26</v>
      </c>
      <c r="M11191" s="1">
        <v>2.0899999999999998E-2</v>
      </c>
      <c r="N11191">
        <f>טבלה1[[#This Row],[סה"כ דורשי עבודה]]/טבלה1[[#This Row],[שיעור אבטלה מוערך ביישוב]]</f>
        <v>53253.588516746415</v>
      </c>
      <c r="O11191" s="4"/>
    </row>
    <row r="11192" spans="1:15" x14ac:dyDescent="0.35">
      <c r="A11192" t="s">
        <v>314</v>
      </c>
      <c r="B11192" t="s">
        <v>53</v>
      </c>
      <c r="C11192">
        <v>6900</v>
      </c>
      <c r="D11192" t="s">
        <v>74</v>
      </c>
      <c r="E11192">
        <v>1223</v>
      </c>
      <c r="F11192">
        <v>520</v>
      </c>
      <c r="G11192">
        <v>703</v>
      </c>
      <c r="H11192">
        <v>499</v>
      </c>
      <c r="I11192">
        <v>724</v>
      </c>
      <c r="J11192">
        <v>52</v>
      </c>
      <c r="K11192">
        <v>1216</v>
      </c>
      <c r="L11192" s="4">
        <v>19</v>
      </c>
      <c r="M11192" s="1">
        <v>2.3E-2</v>
      </c>
      <c r="N11192">
        <f>טבלה1[[#This Row],[סה"כ דורשי עבודה]]/טבלה1[[#This Row],[שיעור אבטלה מוערך ביישוב]]</f>
        <v>53173.913043478264</v>
      </c>
      <c r="O11192" s="4"/>
    </row>
    <row r="11193" spans="1:15" x14ac:dyDescent="0.35">
      <c r="A11193" t="s">
        <v>315</v>
      </c>
      <c r="B11193" t="s">
        <v>53</v>
      </c>
      <c r="C11193">
        <v>6900</v>
      </c>
      <c r="D11193" t="s">
        <v>74</v>
      </c>
      <c r="E11193">
        <v>1252</v>
      </c>
      <c r="F11193">
        <v>533</v>
      </c>
      <c r="G11193">
        <v>719</v>
      </c>
      <c r="H11193">
        <v>479</v>
      </c>
      <c r="I11193">
        <v>773</v>
      </c>
      <c r="J11193">
        <v>51</v>
      </c>
      <c r="K11193">
        <v>1239</v>
      </c>
      <c r="L11193" s="4">
        <v>22</v>
      </c>
      <c r="M11193" s="1">
        <v>2.3400000000000001E-2</v>
      </c>
      <c r="N11193">
        <f>טבלה1[[#This Row],[סה"כ דורשי עבודה]]/טבלה1[[#This Row],[שיעור אבטלה מוערך ביישוב]]</f>
        <v>53504.2735042735</v>
      </c>
      <c r="O11193" s="4"/>
    </row>
    <row r="11194" spans="1:15" x14ac:dyDescent="0.35">
      <c r="A11194" t="s">
        <v>316</v>
      </c>
      <c r="B11194" t="s">
        <v>53</v>
      </c>
      <c r="C11194">
        <v>6900</v>
      </c>
      <c r="D11194" t="s">
        <v>74</v>
      </c>
      <c r="E11194">
        <v>1084</v>
      </c>
      <c r="F11194">
        <v>462</v>
      </c>
      <c r="G11194">
        <v>622</v>
      </c>
      <c r="H11194">
        <v>452</v>
      </c>
      <c r="I11194">
        <v>632</v>
      </c>
      <c r="J11194">
        <v>45</v>
      </c>
      <c r="K11194">
        <v>1078</v>
      </c>
      <c r="L11194" s="4">
        <v>16</v>
      </c>
      <c r="M11194" s="1">
        <v>2.0400000000000001E-2</v>
      </c>
      <c r="N11194">
        <f>טבלה1[[#This Row],[סה"כ דורשי עבודה]]/טבלה1[[#This Row],[שיעור אבטלה מוערך ביישוב]]</f>
        <v>53137.254901960783</v>
      </c>
      <c r="O11194" s="4"/>
    </row>
    <row r="11195" spans="1:15" x14ac:dyDescent="0.35">
      <c r="A11195" t="s">
        <v>317</v>
      </c>
      <c r="B11195" t="s">
        <v>53</v>
      </c>
      <c r="C11195">
        <v>6900</v>
      </c>
      <c r="D11195" t="s">
        <v>74</v>
      </c>
      <c r="E11195">
        <v>1308</v>
      </c>
      <c r="F11195">
        <v>569</v>
      </c>
      <c r="G11195">
        <v>739</v>
      </c>
      <c r="H11195">
        <v>540</v>
      </c>
      <c r="I11195">
        <v>768</v>
      </c>
      <c r="J11195">
        <v>57</v>
      </c>
      <c r="K11195">
        <v>1291</v>
      </c>
      <c r="L11195" s="4">
        <v>27</v>
      </c>
      <c r="M11195" s="1">
        <v>2.4400000000000002E-2</v>
      </c>
      <c r="N11195">
        <f>טבלה1[[#This Row],[סה"כ דורשי עבודה]]/טבלה1[[#This Row],[שיעור אבטלה מוערך ביישוב]]</f>
        <v>53606.557377049176</v>
      </c>
      <c r="O11195" s="4"/>
    </row>
    <row r="11196" spans="1:15" x14ac:dyDescent="0.35">
      <c r="A11196" t="s">
        <v>318</v>
      </c>
      <c r="B11196" t="s">
        <v>53</v>
      </c>
      <c r="C11196">
        <v>6900</v>
      </c>
      <c r="D11196" t="s">
        <v>74</v>
      </c>
      <c r="E11196">
        <v>1201</v>
      </c>
      <c r="F11196">
        <v>528</v>
      </c>
      <c r="G11196">
        <v>673</v>
      </c>
      <c r="H11196">
        <v>480</v>
      </c>
      <c r="I11196">
        <v>721</v>
      </c>
      <c r="J11196">
        <v>55</v>
      </c>
      <c r="K11196">
        <v>1186</v>
      </c>
      <c r="L11196" s="4">
        <v>30</v>
      </c>
      <c r="M11196" s="1">
        <v>2.24E-2</v>
      </c>
      <c r="N11196">
        <f>טבלה1[[#This Row],[סה"כ דורשי עבודה]]/טבלה1[[#This Row],[שיעור אבטלה מוערך ביישוב]]</f>
        <v>53616.071428571428</v>
      </c>
      <c r="O11196" s="4"/>
    </row>
    <row r="11197" spans="1:15" x14ac:dyDescent="0.35">
      <c r="A11197" t="s">
        <v>319</v>
      </c>
      <c r="B11197" t="s">
        <v>53</v>
      </c>
      <c r="C11197">
        <v>6900</v>
      </c>
      <c r="D11197" t="s">
        <v>74</v>
      </c>
      <c r="E11197">
        <v>1145</v>
      </c>
      <c r="F11197">
        <v>529</v>
      </c>
      <c r="G11197">
        <v>616</v>
      </c>
      <c r="H11197">
        <v>459</v>
      </c>
      <c r="I11197">
        <v>686</v>
      </c>
      <c r="J11197">
        <v>53</v>
      </c>
      <c r="K11197">
        <v>1127</v>
      </c>
      <c r="L11197" s="4">
        <v>16</v>
      </c>
      <c r="M11197" s="1">
        <v>2.1299999999999999E-2</v>
      </c>
      <c r="N11197">
        <f>טבלה1[[#This Row],[סה"כ דורשי עבודה]]/טבלה1[[#This Row],[שיעור אבטלה מוערך ביישוב]]</f>
        <v>53755.86854460094</v>
      </c>
      <c r="O11197" s="4"/>
    </row>
    <row r="11198" spans="1:15" x14ac:dyDescent="0.35">
      <c r="A11198" t="s">
        <v>320</v>
      </c>
      <c r="B11198" t="s">
        <v>53</v>
      </c>
      <c r="C11198">
        <v>6900</v>
      </c>
      <c r="D11198" t="s">
        <v>74</v>
      </c>
      <c r="E11198">
        <v>1043</v>
      </c>
      <c r="F11198">
        <v>478</v>
      </c>
      <c r="G11198">
        <v>565</v>
      </c>
      <c r="H11198">
        <v>420</v>
      </c>
      <c r="I11198">
        <v>623</v>
      </c>
      <c r="J11198">
        <v>45</v>
      </c>
      <c r="K11198">
        <v>1031</v>
      </c>
      <c r="L11198" s="4">
        <v>23</v>
      </c>
      <c r="M11198" s="1">
        <v>1.9599999999999999E-2</v>
      </c>
      <c r="N11198">
        <f>טבלה1[[#This Row],[סה"כ דורשי עבודה]]/טבלה1[[#This Row],[שיעור אבטלה מוערך ביישוב]]</f>
        <v>53214.285714285717</v>
      </c>
      <c r="O11198" s="4"/>
    </row>
    <row r="11199" spans="1:15" x14ac:dyDescent="0.35">
      <c r="A11199" t="s">
        <v>321</v>
      </c>
      <c r="B11199" t="s">
        <v>53</v>
      </c>
      <c r="C11199">
        <v>6900</v>
      </c>
      <c r="D11199" t="s">
        <v>74</v>
      </c>
      <c r="E11199">
        <v>1171</v>
      </c>
      <c r="F11199">
        <v>539</v>
      </c>
      <c r="G11199">
        <v>632</v>
      </c>
      <c r="H11199">
        <v>478</v>
      </c>
      <c r="I11199">
        <v>693</v>
      </c>
      <c r="J11199">
        <v>49</v>
      </c>
      <c r="K11199">
        <v>1162</v>
      </c>
      <c r="L11199" s="4">
        <v>7</v>
      </c>
      <c r="M11199" s="1">
        <v>2.1999999999999999E-2</v>
      </c>
      <c r="N11199">
        <f>טבלה1[[#This Row],[סה"כ דורשי עבודה]]/טבלה1[[#This Row],[שיעור אבטלה מוערך ביישוב]]</f>
        <v>53227.272727272728</v>
      </c>
      <c r="O11199" s="4"/>
    </row>
    <row r="11200" spans="1:15" x14ac:dyDescent="0.35">
      <c r="A11200" t="s">
        <v>322</v>
      </c>
      <c r="B11200" t="s">
        <v>53</v>
      </c>
      <c r="C11200">
        <v>6900</v>
      </c>
      <c r="D11200" t="s">
        <v>74</v>
      </c>
      <c r="E11200">
        <v>1135</v>
      </c>
      <c r="F11200">
        <v>509</v>
      </c>
      <c r="G11200">
        <v>626</v>
      </c>
      <c r="H11200">
        <v>476</v>
      </c>
      <c r="I11200">
        <v>659</v>
      </c>
      <c r="J11200">
        <v>52</v>
      </c>
      <c r="K11200">
        <v>1123</v>
      </c>
      <c r="L11200" s="4">
        <v>19</v>
      </c>
      <c r="M11200" s="1">
        <v>2.1299999999999999E-2</v>
      </c>
      <c r="N11200">
        <f>טבלה1[[#This Row],[סה"כ דורשי עבודה]]/טבלה1[[#This Row],[שיעור אבטלה מוערך ביישוב]]</f>
        <v>53286.38497652582</v>
      </c>
      <c r="O11200" s="4"/>
    </row>
    <row r="11201" spans="1:15" x14ac:dyDescent="0.35">
      <c r="A11201" t="s">
        <v>340</v>
      </c>
      <c r="B11201" t="s">
        <v>53</v>
      </c>
      <c r="C11201">
        <v>6900</v>
      </c>
      <c r="D11201" t="s">
        <v>74</v>
      </c>
      <c r="E11201">
        <v>1005</v>
      </c>
      <c r="F11201">
        <v>452</v>
      </c>
      <c r="G11201">
        <v>553</v>
      </c>
      <c r="H11201">
        <v>409</v>
      </c>
      <c r="I11201">
        <v>596</v>
      </c>
      <c r="J11201">
        <v>39</v>
      </c>
      <c r="K11201">
        <v>997</v>
      </c>
      <c r="L11201" s="4">
        <v>16</v>
      </c>
      <c r="M11201" s="1">
        <v>1.89E-2</v>
      </c>
      <c r="N11201">
        <f>טבלה1[[#This Row],[סה"כ דורשי עבודה]]/טבלה1[[#This Row],[שיעור אבטלה מוערך ביישוב]]</f>
        <v>53174.603174603173</v>
      </c>
      <c r="O11201" s="4"/>
    </row>
    <row r="11202" spans="1:15" x14ac:dyDescent="0.35">
      <c r="A11202" t="s">
        <v>323</v>
      </c>
      <c r="B11202" t="s">
        <v>53</v>
      </c>
      <c r="C11202">
        <v>634</v>
      </c>
      <c r="D11202" t="s">
        <v>75</v>
      </c>
      <c r="E11202">
        <v>175</v>
      </c>
      <c r="F11202">
        <v>88</v>
      </c>
      <c r="G11202">
        <v>87</v>
      </c>
      <c r="H11202">
        <v>2</v>
      </c>
      <c r="I11202">
        <v>173</v>
      </c>
      <c r="J11202">
        <v>104</v>
      </c>
      <c r="K11202">
        <v>175</v>
      </c>
      <c r="L11202" s="4">
        <v>1</v>
      </c>
      <c r="M11202" s="1">
        <v>2.7E-2</v>
      </c>
      <c r="N11202">
        <f>טבלה1[[#This Row],[סה"כ דורשי עבודה]]/טבלה1[[#This Row],[שיעור אבטלה מוערך ביישוב]]</f>
        <v>6481.4814814814818</v>
      </c>
      <c r="O11202" s="4"/>
    </row>
    <row r="11203" spans="1:15" x14ac:dyDescent="0.35">
      <c r="A11203" t="s">
        <v>324</v>
      </c>
      <c r="B11203" t="s">
        <v>53</v>
      </c>
      <c r="C11203">
        <v>634</v>
      </c>
      <c r="D11203" t="s">
        <v>75</v>
      </c>
      <c r="E11203">
        <v>216</v>
      </c>
      <c r="F11203">
        <v>112</v>
      </c>
      <c r="G11203">
        <v>104</v>
      </c>
      <c r="H11203">
        <v>2</v>
      </c>
      <c r="I11203">
        <v>214</v>
      </c>
      <c r="J11203">
        <v>112</v>
      </c>
      <c r="K11203">
        <v>215</v>
      </c>
      <c r="L11203" s="4">
        <v>5</v>
      </c>
      <c r="M11203" s="1">
        <v>3.3000000000000002E-2</v>
      </c>
      <c r="N11203">
        <f>טבלה1[[#This Row],[סה"כ דורשי עבודה]]/טבלה1[[#This Row],[שיעור אבטלה מוערך ביישוב]]</f>
        <v>6545.454545454545</v>
      </c>
      <c r="O11203" s="4"/>
    </row>
    <row r="11204" spans="1:15" x14ac:dyDescent="0.35">
      <c r="A11204" t="s">
        <v>325</v>
      </c>
      <c r="B11204" t="s">
        <v>53</v>
      </c>
      <c r="C11204">
        <v>634</v>
      </c>
      <c r="D11204" t="s">
        <v>75</v>
      </c>
      <c r="E11204">
        <v>207</v>
      </c>
      <c r="F11204">
        <v>104</v>
      </c>
      <c r="G11204">
        <v>103</v>
      </c>
      <c r="H11204">
        <v>2</v>
      </c>
      <c r="I11204">
        <v>205</v>
      </c>
      <c r="J11204">
        <v>107</v>
      </c>
      <c r="K11204">
        <v>207</v>
      </c>
      <c r="L11204" s="4">
        <v>12</v>
      </c>
      <c r="M11204" s="1">
        <v>3.1800000000000002E-2</v>
      </c>
      <c r="N11204">
        <f>טבלה1[[#This Row],[סה"כ דורשי עבודה]]/טבלה1[[#This Row],[שיעור אבטלה מוערך ביישוב]]</f>
        <v>6509.433962264151</v>
      </c>
      <c r="O11204" s="4"/>
    </row>
    <row r="11205" spans="1:15" x14ac:dyDescent="0.35">
      <c r="A11205" t="s">
        <v>326</v>
      </c>
      <c r="B11205" t="s">
        <v>53</v>
      </c>
      <c r="C11205">
        <v>634</v>
      </c>
      <c r="D11205" t="s">
        <v>75</v>
      </c>
      <c r="E11205">
        <v>204</v>
      </c>
      <c r="F11205">
        <v>100</v>
      </c>
      <c r="G11205">
        <v>104</v>
      </c>
      <c r="H11205">
        <v>3</v>
      </c>
      <c r="I11205">
        <v>201</v>
      </c>
      <c r="J11205">
        <v>105</v>
      </c>
      <c r="K11205">
        <v>204</v>
      </c>
      <c r="L11205" s="4">
        <v>6</v>
      </c>
      <c r="M11205" s="1">
        <v>3.1399999999999997E-2</v>
      </c>
      <c r="N11205">
        <f>טבלה1[[#This Row],[סה"כ דורשי עבודה]]/טבלה1[[#This Row],[שיעור אבטלה מוערך ביישוב]]</f>
        <v>6496.8152866242044</v>
      </c>
      <c r="O11205" s="4"/>
    </row>
    <row r="11206" spans="1:15" x14ac:dyDescent="0.35">
      <c r="A11206" t="s">
        <v>327</v>
      </c>
      <c r="B11206" t="s">
        <v>53</v>
      </c>
      <c r="C11206">
        <v>634</v>
      </c>
      <c r="D11206" t="s">
        <v>75</v>
      </c>
      <c r="E11206">
        <v>212</v>
      </c>
      <c r="F11206">
        <v>109</v>
      </c>
      <c r="G11206">
        <v>103</v>
      </c>
      <c r="H11206">
        <v>2</v>
      </c>
      <c r="I11206">
        <v>210</v>
      </c>
      <c r="J11206">
        <v>111</v>
      </c>
      <c r="K11206">
        <v>212</v>
      </c>
      <c r="L11206" s="4">
        <v>1</v>
      </c>
      <c r="M11206" s="1">
        <v>3.2599999999999997E-2</v>
      </c>
      <c r="N11206">
        <f>טבלה1[[#This Row],[סה"כ דורשי עבודה]]/טבלה1[[#This Row],[שיעור אבטלה מוערך ביישוב]]</f>
        <v>6503.067484662577</v>
      </c>
      <c r="O11206" s="4"/>
    </row>
    <row r="11207" spans="1:15" x14ac:dyDescent="0.35">
      <c r="A11207" t="s">
        <v>328</v>
      </c>
      <c r="B11207" t="s">
        <v>53</v>
      </c>
      <c r="C11207">
        <v>634</v>
      </c>
      <c r="D11207" t="s">
        <v>75</v>
      </c>
      <c r="E11207">
        <v>225</v>
      </c>
      <c r="F11207">
        <v>119</v>
      </c>
      <c r="G11207">
        <v>106</v>
      </c>
      <c r="H11207">
        <v>3</v>
      </c>
      <c r="I11207">
        <v>222</v>
      </c>
      <c r="J11207">
        <v>115</v>
      </c>
      <c r="K11207">
        <v>225</v>
      </c>
      <c r="L11207" s="4">
        <v>6</v>
      </c>
      <c r="M11207" s="1">
        <v>3.4500000000000003E-2</v>
      </c>
      <c r="N11207">
        <f>טבלה1[[#This Row],[סה"כ דורשי עבודה]]/טבלה1[[#This Row],[שיעור אבטלה מוערך ביישוב]]</f>
        <v>6521.7391304347821</v>
      </c>
      <c r="O11207" s="4"/>
    </row>
    <row r="11208" spans="1:15" x14ac:dyDescent="0.35">
      <c r="A11208" t="s">
        <v>329</v>
      </c>
      <c r="B11208" t="s">
        <v>53</v>
      </c>
      <c r="C11208">
        <v>634</v>
      </c>
      <c r="D11208" t="s">
        <v>75</v>
      </c>
      <c r="E11208">
        <v>273</v>
      </c>
      <c r="F11208">
        <v>121</v>
      </c>
      <c r="G11208">
        <v>152</v>
      </c>
      <c r="H11208">
        <v>8</v>
      </c>
      <c r="I11208">
        <v>265</v>
      </c>
      <c r="J11208">
        <v>116</v>
      </c>
      <c r="K11208">
        <v>273</v>
      </c>
      <c r="L11208" s="4">
        <v>7</v>
      </c>
      <c r="M11208" s="1">
        <v>4.1500000000000002E-2</v>
      </c>
      <c r="N11208">
        <f>טבלה1[[#This Row],[סה"כ דורשי עבודה]]/טבלה1[[#This Row],[שיעור אבטלה מוערך ביישוב]]</f>
        <v>6578.3132530120474</v>
      </c>
      <c r="O11208" s="4"/>
    </row>
    <row r="11209" spans="1:15" x14ac:dyDescent="0.35">
      <c r="A11209" t="s">
        <v>330</v>
      </c>
      <c r="B11209" t="s">
        <v>53</v>
      </c>
      <c r="C11209">
        <v>634</v>
      </c>
      <c r="D11209" t="s">
        <v>75</v>
      </c>
      <c r="E11209">
        <v>263</v>
      </c>
      <c r="F11209">
        <v>116</v>
      </c>
      <c r="G11209">
        <v>147</v>
      </c>
      <c r="H11209">
        <v>8</v>
      </c>
      <c r="I11209">
        <v>255</v>
      </c>
      <c r="J11209">
        <v>119</v>
      </c>
      <c r="K11209">
        <v>263</v>
      </c>
      <c r="L11209" s="4">
        <v>12</v>
      </c>
      <c r="M11209" s="1">
        <v>4.0099999999999997E-2</v>
      </c>
      <c r="N11209">
        <f>טבלה1[[#This Row],[סה"כ דורשי עבודה]]/טבלה1[[#This Row],[שיעור אבטלה מוערך ביישוב]]</f>
        <v>6558.6034912718205</v>
      </c>
      <c r="O11209" s="4"/>
    </row>
    <row r="11210" spans="1:15" x14ac:dyDescent="0.35">
      <c r="A11210" t="s">
        <v>331</v>
      </c>
      <c r="B11210" t="s">
        <v>53</v>
      </c>
      <c r="C11210">
        <v>634</v>
      </c>
      <c r="D11210" t="s">
        <v>75</v>
      </c>
      <c r="E11210">
        <v>209</v>
      </c>
      <c r="F11210">
        <v>107</v>
      </c>
      <c r="G11210">
        <v>102</v>
      </c>
      <c r="H11210">
        <v>2</v>
      </c>
      <c r="I11210">
        <v>207</v>
      </c>
      <c r="J11210">
        <v>114</v>
      </c>
      <c r="K11210">
        <v>209</v>
      </c>
      <c r="L11210" s="4">
        <v>35</v>
      </c>
      <c r="M11210" s="1">
        <v>3.2099999999999997E-2</v>
      </c>
      <c r="N11210">
        <f>טבלה1[[#This Row],[סה"כ דורשי עבודה]]/טבלה1[[#This Row],[שיעור אבטלה מוערך ביישוב]]</f>
        <v>6510.9034267912775</v>
      </c>
      <c r="O11210" s="4"/>
    </row>
    <row r="11211" spans="1:15" x14ac:dyDescent="0.35">
      <c r="A11211" t="s">
        <v>332</v>
      </c>
      <c r="B11211" t="s">
        <v>53</v>
      </c>
      <c r="C11211">
        <v>634</v>
      </c>
      <c r="D11211" t="s">
        <v>75</v>
      </c>
      <c r="E11211">
        <v>216</v>
      </c>
      <c r="F11211">
        <v>111</v>
      </c>
      <c r="G11211">
        <v>105</v>
      </c>
      <c r="H11211">
        <v>1</v>
      </c>
      <c r="I11211">
        <v>215</v>
      </c>
      <c r="J11211">
        <v>125</v>
      </c>
      <c r="K11211">
        <v>214</v>
      </c>
      <c r="L11211" s="4">
        <v>19</v>
      </c>
      <c r="M11211" s="1">
        <v>3.2800000000000003E-2</v>
      </c>
      <c r="N11211">
        <f>טבלה1[[#This Row],[סה"כ דורשי עבודה]]/טבלה1[[#This Row],[שיעור אבטלה מוערך ביישוב]]</f>
        <v>6585.3658536585363</v>
      </c>
      <c r="O11211" s="4"/>
    </row>
    <row r="11212" spans="1:15" x14ac:dyDescent="0.35">
      <c r="A11212" t="s">
        <v>333</v>
      </c>
      <c r="B11212" t="s">
        <v>53</v>
      </c>
      <c r="C11212">
        <v>634</v>
      </c>
      <c r="D11212" t="s">
        <v>75</v>
      </c>
      <c r="E11212">
        <v>194</v>
      </c>
      <c r="F11212">
        <v>96</v>
      </c>
      <c r="G11212">
        <v>98</v>
      </c>
      <c r="H11212">
        <v>2</v>
      </c>
      <c r="I11212">
        <v>192</v>
      </c>
      <c r="J11212">
        <v>120</v>
      </c>
      <c r="K11212">
        <v>194</v>
      </c>
      <c r="L11212" s="4">
        <v>17</v>
      </c>
      <c r="M11212" s="1">
        <v>2.9899999999999999E-2</v>
      </c>
      <c r="N11212">
        <f>טבלה1[[#This Row],[סה"כ דורשי עבודה]]/טבלה1[[#This Row],[שיעור אבטלה מוערך ביישוב]]</f>
        <v>6488.2943143812709</v>
      </c>
      <c r="O11212" s="4"/>
    </row>
    <row r="11213" spans="1:15" x14ac:dyDescent="0.35">
      <c r="A11213" t="s">
        <v>334</v>
      </c>
      <c r="B11213" t="s">
        <v>53</v>
      </c>
      <c r="C11213">
        <v>634</v>
      </c>
      <c r="D11213" t="s">
        <v>75</v>
      </c>
      <c r="E11213">
        <v>207</v>
      </c>
      <c r="F11213">
        <v>104</v>
      </c>
      <c r="G11213">
        <v>103</v>
      </c>
      <c r="H11213">
        <v>0</v>
      </c>
      <c r="I11213">
        <v>207</v>
      </c>
      <c r="J11213">
        <v>120</v>
      </c>
      <c r="K11213">
        <v>205</v>
      </c>
      <c r="L11213" s="4">
        <v>8</v>
      </c>
      <c r="M11213" s="1">
        <v>3.15E-2</v>
      </c>
      <c r="N11213">
        <f>טבלה1[[#This Row],[סה"כ דורשי עבודה]]/טבלה1[[#This Row],[שיעור אבטלה מוערך ביישוב]]</f>
        <v>6571.4285714285716</v>
      </c>
      <c r="O11213" s="4"/>
    </row>
    <row r="11214" spans="1:15" x14ac:dyDescent="0.35">
      <c r="A11214" t="s">
        <v>335</v>
      </c>
      <c r="B11214" t="s">
        <v>53</v>
      </c>
      <c r="C11214">
        <v>634</v>
      </c>
      <c r="D11214" t="s">
        <v>75</v>
      </c>
      <c r="E11214">
        <v>212</v>
      </c>
      <c r="F11214">
        <v>107</v>
      </c>
      <c r="G11214">
        <v>105</v>
      </c>
      <c r="H11214">
        <v>1</v>
      </c>
      <c r="I11214">
        <v>211</v>
      </c>
      <c r="J11214">
        <v>121</v>
      </c>
      <c r="K11214">
        <v>211</v>
      </c>
      <c r="L11214" s="4">
        <v>13</v>
      </c>
      <c r="M11214" s="1">
        <v>3.2399999999999998E-2</v>
      </c>
      <c r="N11214">
        <f>טבלה1[[#This Row],[סה"כ דורשי עבודה]]/טבלה1[[#This Row],[שיעור אבטלה מוערך ביישוב]]</f>
        <v>6543.2098765432102</v>
      </c>
      <c r="O11214" s="4"/>
    </row>
    <row r="11215" spans="1:15" x14ac:dyDescent="0.35">
      <c r="A11215" t="s">
        <v>336</v>
      </c>
      <c r="B11215" t="s">
        <v>53</v>
      </c>
      <c r="C11215">
        <v>634</v>
      </c>
      <c r="D11215" t="s">
        <v>75</v>
      </c>
      <c r="E11215">
        <v>209</v>
      </c>
      <c r="F11215">
        <v>100</v>
      </c>
      <c r="G11215">
        <v>109</v>
      </c>
      <c r="H11215">
        <v>1</v>
      </c>
      <c r="I11215">
        <v>208</v>
      </c>
      <c r="J11215">
        <v>124</v>
      </c>
      <c r="K11215">
        <v>208</v>
      </c>
      <c r="L11215" s="4">
        <v>8</v>
      </c>
      <c r="M11215" s="1">
        <v>3.2000000000000001E-2</v>
      </c>
      <c r="N11215">
        <f>טבלה1[[#This Row],[סה"כ דורשי עבודה]]/טבלה1[[#This Row],[שיעור אבטלה מוערך ביישוב]]</f>
        <v>6531.25</v>
      </c>
      <c r="O11215" s="4"/>
    </row>
    <row r="11216" spans="1:15" x14ac:dyDescent="0.35">
      <c r="A11216" t="s">
        <v>337</v>
      </c>
      <c r="B11216" t="s">
        <v>53</v>
      </c>
      <c r="C11216">
        <v>634</v>
      </c>
      <c r="D11216" t="s">
        <v>75</v>
      </c>
      <c r="E11216">
        <v>208</v>
      </c>
      <c r="F11216">
        <v>92</v>
      </c>
      <c r="G11216">
        <v>116</v>
      </c>
      <c r="H11216">
        <v>0</v>
      </c>
      <c r="I11216">
        <v>208</v>
      </c>
      <c r="J11216">
        <v>126</v>
      </c>
      <c r="K11216">
        <v>207</v>
      </c>
      <c r="L11216" s="4">
        <v>10</v>
      </c>
      <c r="M11216" s="1">
        <v>3.1800000000000002E-2</v>
      </c>
      <c r="N11216">
        <f>טבלה1[[#This Row],[סה"כ דורשי עבודה]]/טבלה1[[#This Row],[שיעור אבטלה מוערך ביישוב]]</f>
        <v>6540.8805031446536</v>
      </c>
      <c r="O11216" s="4"/>
    </row>
    <row r="11217" spans="1:15" x14ac:dyDescent="0.35">
      <c r="A11217" t="s">
        <v>338</v>
      </c>
      <c r="B11217" t="s">
        <v>53</v>
      </c>
      <c r="C11217">
        <v>634</v>
      </c>
      <c r="D11217" t="s">
        <v>75</v>
      </c>
      <c r="E11217">
        <v>203</v>
      </c>
      <c r="F11217">
        <v>96</v>
      </c>
      <c r="G11217">
        <v>107</v>
      </c>
      <c r="H11217">
        <v>0</v>
      </c>
      <c r="I11217">
        <v>203</v>
      </c>
      <c r="J11217">
        <v>122</v>
      </c>
      <c r="K11217">
        <v>201</v>
      </c>
      <c r="L11217" s="4">
        <v>6</v>
      </c>
      <c r="M11217" s="1">
        <v>3.09E-2</v>
      </c>
      <c r="N11217">
        <f>טבלה1[[#This Row],[סה"כ דורשי עבודה]]/טבלה1[[#This Row],[שיעור אבטלה מוערך ביישוב]]</f>
        <v>6569.5792880258896</v>
      </c>
      <c r="O11217" s="4"/>
    </row>
    <row r="11218" spans="1:15" x14ac:dyDescent="0.35">
      <c r="A11218" t="s">
        <v>339</v>
      </c>
      <c r="B11218" t="s">
        <v>53</v>
      </c>
      <c r="C11218">
        <v>634</v>
      </c>
      <c r="D11218" t="s">
        <v>75</v>
      </c>
      <c r="E11218">
        <v>222</v>
      </c>
      <c r="F11218">
        <v>117</v>
      </c>
      <c r="G11218">
        <v>105</v>
      </c>
      <c r="H11218">
        <v>2</v>
      </c>
      <c r="I11218">
        <v>220</v>
      </c>
      <c r="J11218">
        <v>122</v>
      </c>
      <c r="K11218">
        <v>221</v>
      </c>
      <c r="L11218" s="4">
        <v>9</v>
      </c>
      <c r="M11218" s="1">
        <v>3.39E-2</v>
      </c>
      <c r="N11218">
        <f>טבלה1[[#This Row],[סה"כ דורשי עבודה]]/טבלה1[[#This Row],[שיעור אבטלה מוערך ביישוב]]</f>
        <v>6548.6725663716816</v>
      </c>
      <c r="O11218" s="4"/>
    </row>
    <row r="11219" spans="1:15" x14ac:dyDescent="0.35">
      <c r="A11219" t="s">
        <v>261</v>
      </c>
      <c r="B11219" t="s">
        <v>53</v>
      </c>
      <c r="C11219">
        <v>634</v>
      </c>
      <c r="D11219" t="s">
        <v>75</v>
      </c>
      <c r="E11219">
        <v>209</v>
      </c>
      <c r="F11219">
        <v>101</v>
      </c>
      <c r="G11219">
        <v>108</v>
      </c>
      <c r="H11219">
        <v>3</v>
      </c>
      <c r="I11219">
        <v>206</v>
      </c>
      <c r="J11219">
        <v>119</v>
      </c>
      <c r="K11219">
        <v>208</v>
      </c>
      <c r="L11219" s="4">
        <v>11</v>
      </c>
      <c r="M11219" s="1">
        <v>3.2000000000000001E-2</v>
      </c>
      <c r="N11219">
        <f>טבלה1[[#This Row],[סה"כ דורשי עבודה]]/טבלה1[[#This Row],[שיעור אבטלה מוערך ביישוב]]</f>
        <v>6531.25</v>
      </c>
      <c r="O11219" s="4"/>
    </row>
    <row r="11220" spans="1:15" x14ac:dyDescent="0.35">
      <c r="A11220" t="s">
        <v>262</v>
      </c>
      <c r="B11220" t="s">
        <v>53</v>
      </c>
      <c r="C11220">
        <v>634</v>
      </c>
      <c r="D11220" t="s">
        <v>75</v>
      </c>
      <c r="E11220">
        <v>250</v>
      </c>
      <c r="F11220">
        <v>110</v>
      </c>
      <c r="G11220">
        <v>140</v>
      </c>
      <c r="H11220">
        <v>9</v>
      </c>
      <c r="I11220">
        <v>241</v>
      </c>
      <c r="J11220">
        <v>113</v>
      </c>
      <c r="K11220">
        <v>250</v>
      </c>
      <c r="L11220" s="4">
        <v>9</v>
      </c>
      <c r="M11220" s="1">
        <v>3.8199999999999998E-2</v>
      </c>
      <c r="N11220">
        <f>טבלה1[[#This Row],[סה"כ דורשי עבודה]]/טבלה1[[#This Row],[שיעור אבטלה מוערך ביישוב]]</f>
        <v>6544.5026178010476</v>
      </c>
      <c r="O11220" s="4"/>
    </row>
    <row r="11221" spans="1:15" x14ac:dyDescent="0.35">
      <c r="A11221" t="s">
        <v>263</v>
      </c>
      <c r="B11221" t="s">
        <v>53</v>
      </c>
      <c r="C11221">
        <v>634</v>
      </c>
      <c r="D11221" t="s">
        <v>75</v>
      </c>
      <c r="E11221">
        <v>234</v>
      </c>
      <c r="F11221">
        <v>95</v>
      </c>
      <c r="G11221">
        <v>139</v>
      </c>
      <c r="H11221">
        <v>8</v>
      </c>
      <c r="I11221">
        <v>226</v>
      </c>
      <c r="J11221">
        <v>117</v>
      </c>
      <c r="K11221">
        <v>234</v>
      </c>
      <c r="L11221" s="4">
        <v>8</v>
      </c>
      <c r="M11221" s="1">
        <v>3.5799999999999998E-2</v>
      </c>
      <c r="N11221">
        <f>טבלה1[[#This Row],[סה"כ דורשי עבודה]]/טבלה1[[#This Row],[שיעור אבטלה מוערך ביישוב]]</f>
        <v>6536.3128491620118</v>
      </c>
      <c r="O11221" s="4"/>
    </row>
    <row r="11222" spans="1:15" x14ac:dyDescent="0.35">
      <c r="A11222" t="s">
        <v>264</v>
      </c>
      <c r="B11222" t="s">
        <v>53</v>
      </c>
      <c r="C11222">
        <v>634</v>
      </c>
      <c r="D11222" t="s">
        <v>75</v>
      </c>
      <c r="E11222">
        <v>191</v>
      </c>
      <c r="F11222">
        <v>89</v>
      </c>
      <c r="G11222">
        <v>102</v>
      </c>
      <c r="H11222">
        <v>3</v>
      </c>
      <c r="I11222">
        <v>188</v>
      </c>
      <c r="J11222">
        <v>113</v>
      </c>
      <c r="K11222">
        <v>190</v>
      </c>
      <c r="L11222" s="4">
        <v>39</v>
      </c>
      <c r="M11222" s="1">
        <v>2.93E-2</v>
      </c>
      <c r="N11222">
        <f>טבלה1[[#This Row],[סה"כ דורשי עבודה]]/טבלה1[[#This Row],[שיעור אבטלה מוערך ביישוב]]</f>
        <v>6518.7713310580202</v>
      </c>
      <c r="O11222" s="4"/>
    </row>
    <row r="11223" spans="1:15" x14ac:dyDescent="0.35">
      <c r="A11223" t="s">
        <v>265</v>
      </c>
      <c r="B11223" t="s">
        <v>53</v>
      </c>
      <c r="C11223">
        <v>634</v>
      </c>
      <c r="D11223" t="s">
        <v>75</v>
      </c>
      <c r="E11223">
        <v>203</v>
      </c>
      <c r="F11223">
        <v>106</v>
      </c>
      <c r="G11223">
        <v>97</v>
      </c>
      <c r="H11223">
        <v>0</v>
      </c>
      <c r="I11223">
        <v>203</v>
      </c>
      <c r="J11223">
        <v>117</v>
      </c>
      <c r="K11223">
        <v>203</v>
      </c>
      <c r="L11223" s="4">
        <v>8</v>
      </c>
      <c r="M11223" s="1">
        <v>3.1199999999999999E-2</v>
      </c>
      <c r="N11223">
        <f>טבלה1[[#This Row],[סה"כ דורשי עבודה]]/טבלה1[[#This Row],[שיעור אבטלה מוערך ביישוב]]</f>
        <v>6506.4102564102568</v>
      </c>
      <c r="O11223" s="4"/>
    </row>
    <row r="11224" spans="1:15" x14ac:dyDescent="0.35">
      <c r="A11224" t="s">
        <v>266</v>
      </c>
      <c r="B11224" t="s">
        <v>53</v>
      </c>
      <c r="C11224">
        <v>634</v>
      </c>
      <c r="D11224" t="s">
        <v>75</v>
      </c>
      <c r="E11224">
        <v>207</v>
      </c>
      <c r="F11224">
        <v>105</v>
      </c>
      <c r="G11224">
        <v>102</v>
      </c>
      <c r="H11224">
        <v>1</v>
      </c>
      <c r="I11224">
        <v>206</v>
      </c>
      <c r="J11224">
        <v>115</v>
      </c>
      <c r="K11224">
        <v>207</v>
      </c>
      <c r="L11224" s="4">
        <v>8</v>
      </c>
      <c r="M11224" s="1">
        <v>3.1800000000000002E-2</v>
      </c>
      <c r="N11224">
        <f>טבלה1[[#This Row],[סה"כ דורשי עבודה]]/טבלה1[[#This Row],[שיעור אבטלה מוערך ביישוב]]</f>
        <v>6509.433962264151</v>
      </c>
      <c r="O11224" s="4"/>
    </row>
    <row r="11225" spans="1:15" x14ac:dyDescent="0.35">
      <c r="A11225" t="s">
        <v>267</v>
      </c>
      <c r="B11225" t="s">
        <v>53</v>
      </c>
      <c r="C11225">
        <v>634</v>
      </c>
      <c r="D11225" t="s">
        <v>75</v>
      </c>
      <c r="E11225">
        <v>230</v>
      </c>
      <c r="F11225">
        <v>124</v>
      </c>
      <c r="G11225">
        <v>106</v>
      </c>
      <c r="H11225">
        <v>1</v>
      </c>
      <c r="I11225">
        <v>229</v>
      </c>
      <c r="J11225">
        <v>123</v>
      </c>
      <c r="K11225">
        <v>228</v>
      </c>
      <c r="L11225" s="4">
        <v>11</v>
      </c>
      <c r="M11225" s="1">
        <v>3.49E-2</v>
      </c>
      <c r="N11225">
        <f>טבלה1[[#This Row],[סה"כ דורשי עבודה]]/טבלה1[[#This Row],[שיעור אבטלה מוערך ביישוב]]</f>
        <v>6590.2578796561602</v>
      </c>
      <c r="O11225" s="4"/>
    </row>
    <row r="11226" spans="1:15" x14ac:dyDescent="0.35">
      <c r="A11226" t="s">
        <v>268</v>
      </c>
      <c r="B11226" t="s">
        <v>53</v>
      </c>
      <c r="C11226">
        <v>634</v>
      </c>
      <c r="D11226" t="s">
        <v>75</v>
      </c>
      <c r="E11226">
        <v>221</v>
      </c>
      <c r="F11226">
        <v>111</v>
      </c>
      <c r="G11226">
        <v>110</v>
      </c>
      <c r="H11226">
        <v>2</v>
      </c>
      <c r="I11226">
        <v>219</v>
      </c>
      <c r="J11226">
        <v>120</v>
      </c>
      <c r="K11226">
        <v>219</v>
      </c>
      <c r="L11226" s="4">
        <v>9</v>
      </c>
      <c r="M11226" s="1">
        <v>2.8000000000000001E-2</v>
      </c>
      <c r="N11226">
        <f>טבלה1[[#This Row],[סה"כ דורשי עבודה]]/טבלה1[[#This Row],[שיעור אבטלה מוערך ביישוב]]</f>
        <v>7892.8571428571431</v>
      </c>
      <c r="O11226" s="4"/>
    </row>
    <row r="11227" spans="1:15" x14ac:dyDescent="0.35">
      <c r="A11227" t="s">
        <v>269</v>
      </c>
      <c r="B11227" t="s">
        <v>53</v>
      </c>
      <c r="C11227">
        <v>634</v>
      </c>
      <c r="D11227" t="s">
        <v>75</v>
      </c>
      <c r="E11227">
        <v>214</v>
      </c>
      <c r="F11227">
        <v>108</v>
      </c>
      <c r="G11227">
        <v>106</v>
      </c>
      <c r="H11227">
        <v>2</v>
      </c>
      <c r="I11227">
        <v>212</v>
      </c>
      <c r="J11227">
        <v>118</v>
      </c>
      <c r="K11227">
        <v>214</v>
      </c>
      <c r="L11227" s="4">
        <v>9</v>
      </c>
      <c r="M11227" s="1">
        <v>2.7400000000000001E-2</v>
      </c>
      <c r="N11227">
        <f>טבלה1[[#This Row],[סה"כ דורשי עבודה]]/טבלה1[[#This Row],[שיעור אבטלה מוערך ביישוב]]</f>
        <v>7810.2189781021898</v>
      </c>
      <c r="O11227" s="4"/>
    </row>
    <row r="11228" spans="1:15" x14ac:dyDescent="0.35">
      <c r="A11228" t="s">
        <v>270</v>
      </c>
      <c r="B11228" t="s">
        <v>53</v>
      </c>
      <c r="C11228">
        <v>634</v>
      </c>
      <c r="D11228" t="s">
        <v>75</v>
      </c>
      <c r="E11228">
        <v>212</v>
      </c>
      <c r="F11228">
        <v>109</v>
      </c>
      <c r="G11228">
        <v>103</v>
      </c>
      <c r="H11228">
        <v>2</v>
      </c>
      <c r="I11228">
        <v>210</v>
      </c>
      <c r="J11228">
        <v>117</v>
      </c>
      <c r="K11228">
        <v>212</v>
      </c>
      <c r="L11228" s="4">
        <v>10</v>
      </c>
      <c r="M11228" s="1">
        <v>2.7099999999999999E-2</v>
      </c>
      <c r="N11228">
        <f>טבלה1[[#This Row],[סה"כ דורשי עבודה]]/טבלה1[[#This Row],[שיעור אבטלה מוערך ביישוב]]</f>
        <v>7822.8782287822878</v>
      </c>
      <c r="O11228" s="4"/>
    </row>
    <row r="11229" spans="1:15" x14ac:dyDescent="0.35">
      <c r="A11229" t="s">
        <v>271</v>
      </c>
      <c r="B11229" t="s">
        <v>53</v>
      </c>
      <c r="C11229">
        <v>634</v>
      </c>
      <c r="D11229" t="s">
        <v>75</v>
      </c>
      <c r="E11229">
        <v>197</v>
      </c>
      <c r="F11229">
        <v>102</v>
      </c>
      <c r="G11229">
        <v>95</v>
      </c>
      <c r="H11229">
        <v>0</v>
      </c>
      <c r="I11229">
        <v>197</v>
      </c>
      <c r="J11229">
        <v>112</v>
      </c>
      <c r="K11229">
        <v>197</v>
      </c>
      <c r="L11229" s="4">
        <v>5</v>
      </c>
      <c r="M11229" s="1">
        <v>2.53E-2</v>
      </c>
      <c r="N11229">
        <f>טבלה1[[#This Row],[סה"כ דורשי עבודה]]/טבלה1[[#This Row],[שיעור אבטלה מוערך ביישוב]]</f>
        <v>7786.5612648221349</v>
      </c>
      <c r="O11229" s="4"/>
    </row>
    <row r="11230" spans="1:15" x14ac:dyDescent="0.35">
      <c r="A11230" t="s">
        <v>272</v>
      </c>
      <c r="B11230" t="s">
        <v>53</v>
      </c>
      <c r="C11230">
        <v>634</v>
      </c>
      <c r="D11230" t="s">
        <v>75</v>
      </c>
      <c r="E11230">
        <v>208</v>
      </c>
      <c r="F11230">
        <v>109</v>
      </c>
      <c r="G11230">
        <v>99</v>
      </c>
      <c r="H11230">
        <v>1</v>
      </c>
      <c r="I11230">
        <v>207</v>
      </c>
      <c r="J11230">
        <v>111</v>
      </c>
      <c r="K11230">
        <v>207</v>
      </c>
      <c r="L11230" s="4">
        <v>6</v>
      </c>
      <c r="M11230" s="1">
        <v>2.6499999999999999E-2</v>
      </c>
      <c r="N11230">
        <f>טבלה1[[#This Row],[סה"כ דורשי עבודה]]/טבלה1[[#This Row],[שיעור אבטלה מוערך ביישוב]]</f>
        <v>7849.0566037735853</v>
      </c>
      <c r="O11230" s="4"/>
    </row>
    <row r="11231" spans="1:15" x14ac:dyDescent="0.35">
      <c r="A11231" t="s">
        <v>273</v>
      </c>
      <c r="B11231" t="s">
        <v>53</v>
      </c>
      <c r="C11231">
        <v>634</v>
      </c>
      <c r="D11231" t="s">
        <v>75</v>
      </c>
      <c r="E11231">
        <v>215</v>
      </c>
      <c r="F11231">
        <v>108</v>
      </c>
      <c r="G11231">
        <v>107</v>
      </c>
      <c r="H11231">
        <v>1</v>
      </c>
      <c r="I11231">
        <v>214</v>
      </c>
      <c r="J11231">
        <v>110</v>
      </c>
      <c r="K11231">
        <v>215</v>
      </c>
      <c r="L11231" s="4">
        <v>5</v>
      </c>
      <c r="M11231" s="1">
        <v>2.75E-2</v>
      </c>
      <c r="N11231">
        <f>טבלה1[[#This Row],[סה"כ דורשי עבודה]]/טבלה1[[#This Row],[שיעור אבטלה מוערך ביישוב]]</f>
        <v>7818.181818181818</v>
      </c>
      <c r="O11231" s="4"/>
    </row>
    <row r="11232" spans="1:15" x14ac:dyDescent="0.35">
      <c r="A11232" t="s">
        <v>274</v>
      </c>
      <c r="B11232" t="s">
        <v>53</v>
      </c>
      <c r="C11232">
        <v>634</v>
      </c>
      <c r="D11232" t="s">
        <v>75</v>
      </c>
      <c r="E11232">
        <v>270</v>
      </c>
      <c r="F11232">
        <v>116</v>
      </c>
      <c r="G11232">
        <v>154</v>
      </c>
      <c r="H11232">
        <v>7</v>
      </c>
      <c r="I11232">
        <v>263</v>
      </c>
      <c r="J11232">
        <v>119</v>
      </c>
      <c r="K11232">
        <v>270</v>
      </c>
      <c r="L11232" s="4">
        <v>5</v>
      </c>
      <c r="M11232" s="1">
        <v>3.4299999999999997E-2</v>
      </c>
      <c r="N11232">
        <f>טבלה1[[#This Row],[סה"כ דורשי עבודה]]/טבלה1[[#This Row],[שיעור אבטלה מוערך ביישוב]]</f>
        <v>7871.7201166180766</v>
      </c>
      <c r="O11232" s="4"/>
    </row>
    <row r="11233" spans="1:15" x14ac:dyDescent="0.35">
      <c r="A11233" t="s">
        <v>275</v>
      </c>
      <c r="B11233" t="s">
        <v>53</v>
      </c>
      <c r="C11233">
        <v>634</v>
      </c>
      <c r="D11233" t="s">
        <v>75</v>
      </c>
      <c r="E11233">
        <v>256</v>
      </c>
      <c r="F11233">
        <v>97</v>
      </c>
      <c r="G11233">
        <v>159</v>
      </c>
      <c r="H11233">
        <v>6</v>
      </c>
      <c r="I11233">
        <v>250</v>
      </c>
      <c r="J11233">
        <v>123</v>
      </c>
      <c r="K11233">
        <v>256</v>
      </c>
      <c r="L11233" s="4">
        <v>38</v>
      </c>
      <c r="M11233" s="1">
        <v>3.2599999999999997E-2</v>
      </c>
      <c r="N11233">
        <f>טבלה1[[#This Row],[סה"כ דורשי עבודה]]/טבלה1[[#This Row],[שיעור אבטלה מוערך ביישוב]]</f>
        <v>7852.7607361963201</v>
      </c>
      <c r="O11233" s="4"/>
    </row>
    <row r="11234" spans="1:15" x14ac:dyDescent="0.35">
      <c r="A11234" t="s">
        <v>276</v>
      </c>
      <c r="B11234" t="s">
        <v>53</v>
      </c>
      <c r="C11234">
        <v>634</v>
      </c>
      <c r="D11234" t="s">
        <v>75</v>
      </c>
      <c r="E11234">
        <v>213</v>
      </c>
      <c r="F11234">
        <v>95</v>
      </c>
      <c r="G11234">
        <v>118</v>
      </c>
      <c r="H11234">
        <v>0</v>
      </c>
      <c r="I11234">
        <v>213</v>
      </c>
      <c r="J11234">
        <v>125</v>
      </c>
      <c r="K11234">
        <v>213</v>
      </c>
      <c r="L11234" s="4">
        <v>5</v>
      </c>
      <c r="M11234" s="1">
        <v>2.7300000000000001E-2</v>
      </c>
      <c r="N11234">
        <f>טבלה1[[#This Row],[סה"כ דורשי עבודה]]/טבלה1[[#This Row],[שיעור אבטלה מוערך ביישוב]]</f>
        <v>7802.197802197802</v>
      </c>
      <c r="O11234" s="4"/>
    </row>
    <row r="11235" spans="1:15" x14ac:dyDescent="0.35">
      <c r="A11235" t="s">
        <v>277</v>
      </c>
      <c r="B11235" t="s">
        <v>53</v>
      </c>
      <c r="C11235">
        <v>634</v>
      </c>
      <c r="D11235" t="s">
        <v>75</v>
      </c>
      <c r="E11235">
        <v>218</v>
      </c>
      <c r="F11235">
        <v>98</v>
      </c>
      <c r="G11235">
        <v>120</v>
      </c>
      <c r="H11235">
        <v>0</v>
      </c>
      <c r="I11235">
        <v>218</v>
      </c>
      <c r="J11235">
        <v>131</v>
      </c>
      <c r="K11235">
        <v>218</v>
      </c>
      <c r="L11235" s="4">
        <v>4</v>
      </c>
      <c r="M11235" s="1">
        <v>2.7900000000000001E-2</v>
      </c>
      <c r="N11235">
        <f>טבלה1[[#This Row],[סה"כ דורשי עבודה]]/טבלה1[[#This Row],[שיעור אבטלה מוערך ביישוב]]</f>
        <v>7813.6200716845879</v>
      </c>
      <c r="O11235" s="4"/>
    </row>
    <row r="11236" spans="1:15" x14ac:dyDescent="0.35">
      <c r="A11236" t="s">
        <v>278</v>
      </c>
      <c r="B11236" t="s">
        <v>53</v>
      </c>
      <c r="C11236">
        <v>634</v>
      </c>
      <c r="D11236" t="s">
        <v>75</v>
      </c>
      <c r="E11236">
        <v>251</v>
      </c>
      <c r="F11236">
        <v>127</v>
      </c>
      <c r="G11236">
        <v>124</v>
      </c>
      <c r="H11236">
        <v>1</v>
      </c>
      <c r="I11236">
        <v>250</v>
      </c>
      <c r="J11236">
        <v>139</v>
      </c>
      <c r="K11236">
        <v>251</v>
      </c>
      <c r="L11236" s="4">
        <v>8</v>
      </c>
      <c r="M11236" s="1">
        <v>3.2000000000000001E-2</v>
      </c>
      <c r="N11236">
        <f>טבלה1[[#This Row],[סה"כ דורשי עבודה]]/טבלה1[[#This Row],[שיעור אבטלה מוערך ביישוב]]</f>
        <v>7843.75</v>
      </c>
      <c r="O11236" s="4"/>
    </row>
    <row r="11237" spans="1:15" x14ac:dyDescent="0.35">
      <c r="A11237" t="s">
        <v>279</v>
      </c>
      <c r="B11237" t="s">
        <v>53</v>
      </c>
      <c r="C11237">
        <v>634</v>
      </c>
      <c r="D11237" t="s">
        <v>75</v>
      </c>
      <c r="E11237">
        <v>242</v>
      </c>
      <c r="F11237">
        <v>119</v>
      </c>
      <c r="G11237">
        <v>123</v>
      </c>
      <c r="H11237">
        <v>0</v>
      </c>
      <c r="I11237">
        <v>242</v>
      </c>
      <c r="J11237">
        <v>144</v>
      </c>
      <c r="K11237">
        <v>242</v>
      </c>
      <c r="L11237" s="4">
        <v>1</v>
      </c>
      <c r="M11237" s="1">
        <v>3.09E-2</v>
      </c>
      <c r="N11237">
        <f>טבלה1[[#This Row],[סה"כ דורשי עבודה]]/טבלה1[[#This Row],[שיעור אבטלה מוערך ביישוב]]</f>
        <v>7831.7152103559865</v>
      </c>
      <c r="O11237" s="4"/>
    </row>
    <row r="11238" spans="1:15" x14ac:dyDescent="0.35">
      <c r="A11238" t="s">
        <v>11</v>
      </c>
      <c r="B11238" t="s">
        <v>53</v>
      </c>
      <c r="C11238">
        <v>634</v>
      </c>
      <c r="D11238" t="s">
        <v>75</v>
      </c>
      <c r="E11238">
        <v>240</v>
      </c>
      <c r="F11238">
        <v>111</v>
      </c>
      <c r="G11238">
        <v>129</v>
      </c>
      <c r="H11238">
        <v>0</v>
      </c>
      <c r="I11238">
        <v>240</v>
      </c>
      <c r="J11238">
        <v>145</v>
      </c>
      <c r="K11238">
        <v>240</v>
      </c>
      <c r="L11238" s="4">
        <v>1</v>
      </c>
      <c r="M11238" s="1">
        <v>2.8199999999999999E-2</v>
      </c>
      <c r="N11238">
        <f>טבלה1[[#This Row],[סה"כ דורשי עבודה]]/טבלה1[[#This Row],[שיעור אבטלה מוערך ביישוב]]</f>
        <v>8510.6382978723414</v>
      </c>
      <c r="O11238" s="4"/>
    </row>
    <row r="11239" spans="1:15" x14ac:dyDescent="0.35">
      <c r="A11239" t="s">
        <v>212</v>
      </c>
      <c r="B11239" t="s">
        <v>53</v>
      </c>
      <c r="C11239">
        <v>634</v>
      </c>
      <c r="D11239" t="s">
        <v>75</v>
      </c>
      <c r="E11239">
        <v>248</v>
      </c>
      <c r="F11239">
        <v>122</v>
      </c>
      <c r="G11239">
        <v>126</v>
      </c>
      <c r="H11239">
        <v>3</v>
      </c>
      <c r="I11239">
        <v>245</v>
      </c>
      <c r="J11239">
        <v>152</v>
      </c>
      <c r="K11239">
        <v>246</v>
      </c>
      <c r="L11239" s="4">
        <v>2</v>
      </c>
      <c r="M11239" s="1">
        <v>2.8899999999999999E-2</v>
      </c>
      <c r="N11239">
        <f>טבלה1[[#This Row],[סה"כ דורשי עבודה]]/טבלה1[[#This Row],[שיעור אבטלה מוערך ביישוב]]</f>
        <v>8581.3148788927338</v>
      </c>
      <c r="O11239" s="4"/>
    </row>
    <row r="11240" spans="1:15" x14ac:dyDescent="0.35">
      <c r="A11240" t="s">
        <v>213</v>
      </c>
      <c r="B11240" t="s">
        <v>53</v>
      </c>
      <c r="C11240">
        <v>634</v>
      </c>
      <c r="D11240" t="s">
        <v>75</v>
      </c>
      <c r="E11240">
        <v>258</v>
      </c>
      <c r="F11240">
        <v>130</v>
      </c>
      <c r="G11240">
        <v>128</v>
      </c>
      <c r="H11240">
        <v>3</v>
      </c>
      <c r="I11240">
        <v>255</v>
      </c>
      <c r="J11240">
        <v>152</v>
      </c>
      <c r="K11240">
        <v>256</v>
      </c>
      <c r="L11240" s="4">
        <v>1</v>
      </c>
      <c r="M11240" s="1">
        <v>3.0099999999999998E-2</v>
      </c>
      <c r="N11240">
        <f>טבלה1[[#This Row],[סה"כ דורשי עבודה]]/טבלה1[[#This Row],[שיעור אבטלה מוערך ביישוב]]</f>
        <v>8571.4285714285725</v>
      </c>
      <c r="O11240" s="4"/>
    </row>
    <row r="11241" spans="1:15" x14ac:dyDescent="0.35">
      <c r="A11241" t="s">
        <v>214</v>
      </c>
      <c r="B11241" t="s">
        <v>53</v>
      </c>
      <c r="C11241">
        <v>634</v>
      </c>
      <c r="D11241" t="s">
        <v>75</v>
      </c>
      <c r="E11241">
        <v>287</v>
      </c>
      <c r="F11241">
        <v>146</v>
      </c>
      <c r="G11241">
        <v>141</v>
      </c>
      <c r="H11241">
        <v>4</v>
      </c>
      <c r="I11241">
        <v>283</v>
      </c>
      <c r="J11241">
        <v>155</v>
      </c>
      <c r="K11241">
        <v>282</v>
      </c>
      <c r="L11241" s="4">
        <v>3</v>
      </c>
      <c r="M11241" s="1">
        <v>3.3000000000000002E-2</v>
      </c>
      <c r="N11241">
        <f>טבלה1[[#This Row],[סה"כ דורשי עבודה]]/טבלה1[[#This Row],[שיעור אבטלה מוערך ביישוב]]</f>
        <v>8696.9696969696961</v>
      </c>
      <c r="O11241" s="4"/>
    </row>
    <row r="11242" spans="1:15" x14ac:dyDescent="0.35">
      <c r="A11242" t="s">
        <v>215</v>
      </c>
      <c r="B11242" t="s">
        <v>53</v>
      </c>
      <c r="C11242">
        <v>634</v>
      </c>
      <c r="D11242" t="s">
        <v>75</v>
      </c>
      <c r="E11242">
        <v>262</v>
      </c>
      <c r="F11242">
        <v>133</v>
      </c>
      <c r="G11242">
        <v>129</v>
      </c>
      <c r="H11242">
        <v>6</v>
      </c>
      <c r="I11242">
        <v>256</v>
      </c>
      <c r="J11242">
        <v>156</v>
      </c>
      <c r="K11242">
        <v>258</v>
      </c>
      <c r="L11242" s="4">
        <v>3</v>
      </c>
      <c r="M11242" s="1">
        <v>3.0300000000000001E-2</v>
      </c>
      <c r="N11242">
        <f>טבלה1[[#This Row],[סה"כ דורשי עבודה]]/טבלה1[[#This Row],[שיעור אבטלה מוערך ביישוב]]</f>
        <v>8646.8646864686471</v>
      </c>
      <c r="O11242" s="4"/>
    </row>
    <row r="11243" spans="1:15" x14ac:dyDescent="0.35">
      <c r="A11243" t="s">
        <v>216</v>
      </c>
      <c r="B11243" t="s">
        <v>53</v>
      </c>
      <c r="C11243">
        <v>634</v>
      </c>
      <c r="D11243" t="s">
        <v>75</v>
      </c>
      <c r="E11243">
        <v>287</v>
      </c>
      <c r="F11243">
        <v>158</v>
      </c>
      <c r="G11243">
        <v>129</v>
      </c>
      <c r="H11243">
        <v>4</v>
      </c>
      <c r="I11243">
        <v>283</v>
      </c>
      <c r="J11243">
        <v>153</v>
      </c>
      <c r="K11243">
        <v>281</v>
      </c>
      <c r="L11243" s="4">
        <v>5</v>
      </c>
      <c r="M11243" s="1">
        <v>3.2899999999999999E-2</v>
      </c>
      <c r="N11243">
        <f>טבלה1[[#This Row],[סה"כ דורשי עבודה]]/טבלה1[[#This Row],[שיעור אבטלה מוערך ביישוב]]</f>
        <v>8723.4042553191484</v>
      </c>
      <c r="O11243" s="4"/>
    </row>
    <row r="11244" spans="1:15" x14ac:dyDescent="0.35">
      <c r="A11244" t="s">
        <v>217</v>
      </c>
      <c r="B11244" t="s">
        <v>53</v>
      </c>
      <c r="C11244">
        <v>634</v>
      </c>
      <c r="D11244" t="s">
        <v>75</v>
      </c>
      <c r="E11244">
        <v>270</v>
      </c>
      <c r="F11244">
        <v>133</v>
      </c>
      <c r="G11244">
        <v>137</v>
      </c>
      <c r="H11244">
        <v>2</v>
      </c>
      <c r="I11244">
        <v>268</v>
      </c>
      <c r="J11244">
        <v>148</v>
      </c>
      <c r="K11244">
        <v>266</v>
      </c>
      <c r="L11244" s="4">
        <v>3</v>
      </c>
      <c r="M11244" s="1">
        <v>3.1199999999999999E-2</v>
      </c>
      <c r="N11244">
        <f>טבלה1[[#This Row],[סה"כ דורשי עבודה]]/טבלה1[[#This Row],[שיעור אבטלה מוערך ביישוב]]</f>
        <v>8653.8461538461543</v>
      </c>
      <c r="O11244" s="4"/>
    </row>
    <row r="11245" spans="1:15" x14ac:dyDescent="0.35">
      <c r="A11245" t="s">
        <v>218</v>
      </c>
      <c r="B11245" t="s">
        <v>53</v>
      </c>
      <c r="C11245">
        <v>634</v>
      </c>
      <c r="D11245" t="s">
        <v>75</v>
      </c>
      <c r="E11245">
        <v>269</v>
      </c>
      <c r="F11245">
        <v>130</v>
      </c>
      <c r="G11245">
        <v>139</v>
      </c>
      <c r="H11245">
        <v>2</v>
      </c>
      <c r="I11245">
        <v>267</v>
      </c>
      <c r="J11245">
        <v>150</v>
      </c>
      <c r="K11245">
        <v>261</v>
      </c>
      <c r="L11245" s="4">
        <v>0</v>
      </c>
      <c r="M11245" s="1">
        <v>3.0599999999999999E-2</v>
      </c>
      <c r="N11245">
        <f>טבלה1[[#This Row],[סה"כ דורשי עבודה]]/טבלה1[[#This Row],[שיעור אבטלה מוערך ביישוב]]</f>
        <v>8790.8496732026142</v>
      </c>
      <c r="O11245" s="4"/>
    </row>
    <row r="11246" spans="1:15" x14ac:dyDescent="0.35">
      <c r="A11246" t="s">
        <v>219</v>
      </c>
      <c r="B11246" t="s">
        <v>53</v>
      </c>
      <c r="C11246">
        <v>634</v>
      </c>
      <c r="D11246" t="s">
        <v>75</v>
      </c>
      <c r="E11246">
        <v>249</v>
      </c>
      <c r="F11246">
        <v>126</v>
      </c>
      <c r="G11246">
        <v>123</v>
      </c>
      <c r="H11246">
        <v>2</v>
      </c>
      <c r="I11246">
        <v>247</v>
      </c>
      <c r="J11246">
        <v>146</v>
      </c>
      <c r="K11246">
        <v>242</v>
      </c>
      <c r="L11246" s="4">
        <v>1</v>
      </c>
      <c r="M11246" s="1">
        <v>2.8500000000000001E-2</v>
      </c>
      <c r="N11246">
        <f>טבלה1[[#This Row],[סה"כ דורשי עבודה]]/טבלה1[[#This Row],[שיעור אבטלה מוערך ביישוב]]</f>
        <v>8736.8421052631584</v>
      </c>
      <c r="O11246" s="4"/>
    </row>
    <row r="11247" spans="1:15" x14ac:dyDescent="0.35">
      <c r="A11247" t="s">
        <v>220</v>
      </c>
      <c r="B11247" t="s">
        <v>53</v>
      </c>
      <c r="C11247">
        <v>634</v>
      </c>
      <c r="D11247" t="s">
        <v>75</v>
      </c>
      <c r="E11247">
        <v>255</v>
      </c>
      <c r="F11247">
        <v>134</v>
      </c>
      <c r="G11247">
        <v>121</v>
      </c>
      <c r="H11247">
        <v>1</v>
      </c>
      <c r="I11247">
        <v>254</v>
      </c>
      <c r="J11247">
        <v>149</v>
      </c>
      <c r="K11247">
        <v>251</v>
      </c>
      <c r="L11247" s="4">
        <v>5</v>
      </c>
      <c r="M11247" s="1">
        <v>2.9499999999999998E-2</v>
      </c>
      <c r="N11247">
        <f>טבלה1[[#This Row],[סה"כ דורשי עבודה]]/טבלה1[[#This Row],[שיעור אבטלה מוערך ביישוב]]</f>
        <v>8644.0677966101703</v>
      </c>
      <c r="O11247" s="4"/>
    </row>
    <row r="11248" spans="1:15" x14ac:dyDescent="0.35">
      <c r="A11248" t="s">
        <v>221</v>
      </c>
      <c r="B11248" t="s">
        <v>53</v>
      </c>
      <c r="C11248">
        <v>634</v>
      </c>
      <c r="D11248" t="s">
        <v>75</v>
      </c>
      <c r="E11248">
        <v>284</v>
      </c>
      <c r="F11248">
        <v>154</v>
      </c>
      <c r="G11248">
        <v>130</v>
      </c>
      <c r="H11248">
        <v>1</v>
      </c>
      <c r="I11248">
        <v>283</v>
      </c>
      <c r="J11248">
        <v>155</v>
      </c>
      <c r="K11248">
        <v>279</v>
      </c>
      <c r="L11248" s="4">
        <v>3</v>
      </c>
      <c r="M11248" s="1">
        <v>3.27E-2</v>
      </c>
      <c r="N11248">
        <f>טבלה1[[#This Row],[סה"כ דורשי עבודה]]/טבלה1[[#This Row],[שיעור אבטלה מוערך ביישוב]]</f>
        <v>8685.0152905198775</v>
      </c>
      <c r="O11248" s="4"/>
    </row>
    <row r="11249" spans="1:15" x14ac:dyDescent="0.35">
      <c r="A11249" t="s">
        <v>222</v>
      </c>
      <c r="B11249" t="s">
        <v>53</v>
      </c>
      <c r="C11249">
        <v>634</v>
      </c>
      <c r="D11249" t="s">
        <v>75</v>
      </c>
      <c r="E11249">
        <v>278</v>
      </c>
      <c r="F11249">
        <v>145</v>
      </c>
      <c r="G11249">
        <v>133</v>
      </c>
      <c r="H11249">
        <v>2</v>
      </c>
      <c r="I11249">
        <v>276</v>
      </c>
      <c r="J11249">
        <v>152</v>
      </c>
      <c r="K11249">
        <v>274</v>
      </c>
      <c r="L11249" s="4">
        <v>2</v>
      </c>
      <c r="M11249" s="1">
        <v>3.2099999999999997E-2</v>
      </c>
      <c r="N11249">
        <f>טבלה1[[#This Row],[סה"כ דורשי עבודה]]/טבלה1[[#This Row],[שיעור אבטלה מוערך ביישוב]]</f>
        <v>8660.4361370716524</v>
      </c>
      <c r="O11249" s="4"/>
    </row>
    <row r="11250" spans="1:15" x14ac:dyDescent="0.35">
      <c r="A11250" t="s">
        <v>223</v>
      </c>
      <c r="B11250" t="s">
        <v>53</v>
      </c>
      <c r="C11250">
        <v>634</v>
      </c>
      <c r="D11250" t="s">
        <v>75</v>
      </c>
      <c r="E11250">
        <v>271</v>
      </c>
      <c r="F11250">
        <v>142</v>
      </c>
      <c r="G11250">
        <v>129</v>
      </c>
      <c r="H11250">
        <v>4</v>
      </c>
      <c r="I11250">
        <v>267</v>
      </c>
      <c r="J11250">
        <v>147</v>
      </c>
      <c r="K11250">
        <v>266</v>
      </c>
      <c r="L11250" s="4">
        <v>4</v>
      </c>
      <c r="M11250" s="1">
        <v>3.0099999999999998E-2</v>
      </c>
      <c r="N11250">
        <f>טבלה1[[#This Row],[סה"כ דורשי עבודה]]/טבלה1[[#This Row],[שיעור אבטלה מוערך ביישוב]]</f>
        <v>9003.3222591362137</v>
      </c>
      <c r="O11250" s="4"/>
    </row>
    <row r="11251" spans="1:15" x14ac:dyDescent="0.35">
      <c r="A11251" t="s">
        <v>224</v>
      </c>
      <c r="B11251" t="s">
        <v>53</v>
      </c>
      <c r="C11251">
        <v>634</v>
      </c>
      <c r="D11251" t="s">
        <v>75</v>
      </c>
      <c r="E11251">
        <v>264</v>
      </c>
      <c r="F11251">
        <v>137</v>
      </c>
      <c r="G11251">
        <v>127</v>
      </c>
      <c r="H11251">
        <v>3</v>
      </c>
      <c r="I11251">
        <v>261</v>
      </c>
      <c r="J11251">
        <v>142</v>
      </c>
      <c r="K11251">
        <v>259</v>
      </c>
      <c r="L11251" s="4">
        <v>2</v>
      </c>
      <c r="M11251" s="1">
        <v>2.93E-2</v>
      </c>
      <c r="N11251">
        <f>טבלה1[[#This Row],[סה"כ דורשי עבודה]]/טבלה1[[#This Row],[שיעור אבטלה מוערך ביישוב]]</f>
        <v>9010.238907849829</v>
      </c>
      <c r="O11251" s="4"/>
    </row>
    <row r="11252" spans="1:15" x14ac:dyDescent="0.35">
      <c r="A11252" t="s">
        <v>225</v>
      </c>
      <c r="B11252" t="s">
        <v>53</v>
      </c>
      <c r="C11252">
        <v>634</v>
      </c>
      <c r="D11252" t="s">
        <v>75</v>
      </c>
      <c r="E11252">
        <v>247</v>
      </c>
      <c r="F11252">
        <v>120</v>
      </c>
      <c r="G11252">
        <v>127</v>
      </c>
      <c r="H11252">
        <v>5</v>
      </c>
      <c r="I11252">
        <v>242</v>
      </c>
      <c r="J11252">
        <v>134</v>
      </c>
      <c r="K11252">
        <v>241</v>
      </c>
      <c r="L11252" s="4">
        <v>6</v>
      </c>
      <c r="M11252" s="1">
        <v>2.7300000000000001E-2</v>
      </c>
      <c r="N11252">
        <f>טבלה1[[#This Row],[סה"כ דורשי עבודה]]/טבלה1[[#This Row],[שיעור אבטלה מוערך ביישוב]]</f>
        <v>9047.6190476190477</v>
      </c>
      <c r="O11252" s="4"/>
    </row>
    <row r="11253" spans="1:15" x14ac:dyDescent="0.35">
      <c r="A11253" t="s">
        <v>226</v>
      </c>
      <c r="B11253" t="s">
        <v>53</v>
      </c>
      <c r="C11253">
        <v>634</v>
      </c>
      <c r="D11253" t="s">
        <v>75</v>
      </c>
      <c r="E11253">
        <v>229</v>
      </c>
      <c r="F11253">
        <v>111</v>
      </c>
      <c r="G11253">
        <v>118</v>
      </c>
      <c r="H11253">
        <v>4</v>
      </c>
      <c r="I11253">
        <v>225</v>
      </c>
      <c r="J11253">
        <v>125</v>
      </c>
      <c r="K11253">
        <v>225</v>
      </c>
      <c r="L11253" s="4">
        <v>8</v>
      </c>
      <c r="M11253" s="1">
        <v>2.5600000000000001E-2</v>
      </c>
      <c r="N11253">
        <f>טבלה1[[#This Row],[סה"כ דורשי עבודה]]/טבלה1[[#This Row],[שיעור אבטלה מוערך ביישוב]]</f>
        <v>8945.3125</v>
      </c>
      <c r="O11253" s="4"/>
    </row>
    <row r="11254" spans="1:15" x14ac:dyDescent="0.35">
      <c r="A11254" t="s">
        <v>227</v>
      </c>
      <c r="B11254" t="s">
        <v>53</v>
      </c>
      <c r="C11254">
        <v>634</v>
      </c>
      <c r="D11254" t="s">
        <v>75</v>
      </c>
      <c r="E11254">
        <v>241</v>
      </c>
      <c r="F11254">
        <v>114</v>
      </c>
      <c r="G11254">
        <v>127</v>
      </c>
      <c r="H11254">
        <v>5</v>
      </c>
      <c r="I11254">
        <v>236</v>
      </c>
      <c r="J11254">
        <v>131</v>
      </c>
      <c r="K11254">
        <v>233</v>
      </c>
      <c r="L11254" s="4">
        <v>1</v>
      </c>
      <c r="M11254" s="1">
        <v>2.64E-2</v>
      </c>
      <c r="N11254">
        <f>טבלה1[[#This Row],[סה"כ דורשי עבודה]]/טבלה1[[#This Row],[שיעור אבטלה מוערך ביישוב]]</f>
        <v>9128.7878787878781</v>
      </c>
      <c r="O11254" s="4"/>
    </row>
    <row r="11255" spans="1:15" x14ac:dyDescent="0.35">
      <c r="A11255" t="s">
        <v>228</v>
      </c>
      <c r="B11255" t="s">
        <v>53</v>
      </c>
      <c r="C11255">
        <v>634</v>
      </c>
      <c r="D11255" t="s">
        <v>75</v>
      </c>
      <c r="E11255">
        <v>247</v>
      </c>
      <c r="F11255">
        <v>123</v>
      </c>
      <c r="G11255">
        <v>124</v>
      </c>
      <c r="H11255">
        <v>4</v>
      </c>
      <c r="I11255">
        <v>243</v>
      </c>
      <c r="J11255">
        <v>130</v>
      </c>
      <c r="K11255">
        <v>242</v>
      </c>
      <c r="L11255" s="4">
        <v>3</v>
      </c>
      <c r="M11255" s="1">
        <v>2.7400000000000001E-2</v>
      </c>
      <c r="N11255">
        <f>טבלה1[[#This Row],[סה"כ דורשי עבודה]]/טבלה1[[#This Row],[שיעור אבטלה מוערך ביישוב]]</f>
        <v>9014.5985401459857</v>
      </c>
      <c r="O11255" s="4"/>
    </row>
    <row r="11256" spans="1:15" x14ac:dyDescent="0.35">
      <c r="A11256" t="s">
        <v>229</v>
      </c>
      <c r="B11256" t="s">
        <v>53</v>
      </c>
      <c r="C11256">
        <v>634</v>
      </c>
      <c r="D11256" t="s">
        <v>75</v>
      </c>
      <c r="E11256">
        <v>246</v>
      </c>
      <c r="F11256">
        <v>113</v>
      </c>
      <c r="G11256">
        <v>133</v>
      </c>
      <c r="H11256">
        <v>3</v>
      </c>
      <c r="I11256">
        <v>243</v>
      </c>
      <c r="J11256">
        <v>131</v>
      </c>
      <c r="K11256">
        <v>239</v>
      </c>
      <c r="L11256" s="4">
        <v>1</v>
      </c>
      <c r="M11256" s="1">
        <v>2.7099999999999999E-2</v>
      </c>
      <c r="N11256">
        <f>טבלה1[[#This Row],[סה"כ דורשי עבודה]]/טבלה1[[#This Row],[שיעור אבטלה מוערך ביישוב]]</f>
        <v>9077.4907749077502</v>
      </c>
      <c r="O11256" s="4"/>
    </row>
    <row r="11257" spans="1:15" x14ac:dyDescent="0.35">
      <c r="A11257" t="s">
        <v>230</v>
      </c>
      <c r="B11257" t="s">
        <v>53</v>
      </c>
      <c r="C11257">
        <v>634</v>
      </c>
      <c r="D11257" t="s">
        <v>75</v>
      </c>
      <c r="E11257">
        <v>264</v>
      </c>
      <c r="F11257">
        <v>128</v>
      </c>
      <c r="G11257">
        <v>136</v>
      </c>
      <c r="H11257">
        <v>3</v>
      </c>
      <c r="I11257">
        <v>261</v>
      </c>
      <c r="J11257">
        <v>133</v>
      </c>
      <c r="K11257">
        <v>254</v>
      </c>
      <c r="L11257" s="4">
        <v>4</v>
      </c>
      <c r="M11257" s="1">
        <v>2.8799999999999999E-2</v>
      </c>
      <c r="N11257">
        <f>טבלה1[[#This Row],[סה"כ דורשי עבודה]]/טבלה1[[#This Row],[שיעור אבטלה מוערך ביישוב]]</f>
        <v>9166.6666666666661</v>
      </c>
      <c r="O11257" s="4"/>
    </row>
    <row r="11258" spans="1:15" x14ac:dyDescent="0.35">
      <c r="A11258" t="s">
        <v>231</v>
      </c>
      <c r="B11258" t="s">
        <v>53</v>
      </c>
      <c r="C11258">
        <v>634</v>
      </c>
      <c r="D11258" t="s">
        <v>75</v>
      </c>
      <c r="E11258">
        <v>253</v>
      </c>
      <c r="F11258">
        <v>123</v>
      </c>
      <c r="G11258">
        <v>130</v>
      </c>
      <c r="H11258">
        <v>6</v>
      </c>
      <c r="I11258">
        <v>247</v>
      </c>
      <c r="J11258">
        <v>130</v>
      </c>
      <c r="K11258">
        <v>246</v>
      </c>
      <c r="L11258" s="4">
        <v>4</v>
      </c>
      <c r="M11258" s="1">
        <v>2.7900000000000001E-2</v>
      </c>
      <c r="N11258">
        <f>טבלה1[[#This Row],[סה"כ דורשי עבודה]]/טבלה1[[#This Row],[שיעור אבטלה מוערך ביישוב]]</f>
        <v>9068.1003584229384</v>
      </c>
      <c r="O11258" s="4"/>
    </row>
    <row r="11259" spans="1:15" x14ac:dyDescent="0.35">
      <c r="A11259" t="s">
        <v>232</v>
      </c>
      <c r="B11259" t="s">
        <v>53</v>
      </c>
      <c r="C11259">
        <v>634</v>
      </c>
      <c r="D11259" t="s">
        <v>75</v>
      </c>
      <c r="E11259">
        <v>210</v>
      </c>
      <c r="F11259">
        <v>93</v>
      </c>
      <c r="G11259">
        <v>117</v>
      </c>
      <c r="H11259">
        <v>6</v>
      </c>
      <c r="I11259">
        <v>204</v>
      </c>
      <c r="J11259">
        <v>127</v>
      </c>
      <c r="K11259">
        <v>204</v>
      </c>
      <c r="L11259" s="4">
        <v>2</v>
      </c>
      <c r="M11259" s="1">
        <v>2.3199999999999998E-2</v>
      </c>
      <c r="N11259">
        <f>טבלה1[[#This Row],[סה"כ דורשי עבודה]]/טבלה1[[#This Row],[שיעור אבטלה מוערך ביישוב]]</f>
        <v>9051.7241379310344</v>
      </c>
      <c r="O11259" s="4"/>
    </row>
    <row r="11260" spans="1:15" x14ac:dyDescent="0.35">
      <c r="A11260" t="s">
        <v>233</v>
      </c>
      <c r="B11260" t="s">
        <v>53</v>
      </c>
      <c r="C11260">
        <v>634</v>
      </c>
      <c r="D11260" t="s">
        <v>75</v>
      </c>
      <c r="E11260">
        <v>211</v>
      </c>
      <c r="F11260">
        <v>91</v>
      </c>
      <c r="G11260">
        <v>120</v>
      </c>
      <c r="H11260">
        <v>6</v>
      </c>
      <c r="I11260">
        <v>205</v>
      </c>
      <c r="J11260">
        <v>132</v>
      </c>
      <c r="K11260">
        <v>203</v>
      </c>
      <c r="L11260" s="4">
        <v>0</v>
      </c>
      <c r="M11260" s="1">
        <v>2.3099999999999999E-2</v>
      </c>
      <c r="N11260">
        <f>טבלה1[[#This Row],[סה"כ דורשי עבודה]]/טבלה1[[#This Row],[שיעור אבטלה מוערך ביישוב]]</f>
        <v>9134.1991341991343</v>
      </c>
      <c r="O11260" s="4"/>
    </row>
    <row r="11261" spans="1:15" x14ac:dyDescent="0.35">
      <c r="A11261" t="s">
        <v>234</v>
      </c>
      <c r="B11261" t="s">
        <v>53</v>
      </c>
      <c r="C11261">
        <v>634</v>
      </c>
      <c r="D11261" t="s">
        <v>75</v>
      </c>
      <c r="E11261">
        <v>224</v>
      </c>
      <c r="F11261">
        <v>103</v>
      </c>
      <c r="G11261">
        <v>121</v>
      </c>
      <c r="H11261">
        <v>5</v>
      </c>
      <c r="I11261">
        <v>219</v>
      </c>
      <c r="J11261">
        <v>121</v>
      </c>
      <c r="K11261">
        <v>214</v>
      </c>
      <c r="L11261" s="4">
        <v>1</v>
      </c>
      <c r="M11261" s="1">
        <v>2.4299999999999999E-2</v>
      </c>
      <c r="N11261">
        <f>טבלה1[[#This Row],[סה"כ דורשי עבודה]]/טבלה1[[#This Row],[שיעור אבטלה מוערך ביישוב]]</f>
        <v>9218.1069958847747</v>
      </c>
      <c r="O11261" s="4"/>
    </row>
    <row r="11262" spans="1:15" x14ac:dyDescent="0.35">
      <c r="A11262" t="s">
        <v>235</v>
      </c>
      <c r="B11262" t="s">
        <v>53</v>
      </c>
      <c r="C11262">
        <v>634</v>
      </c>
      <c r="D11262" t="s">
        <v>75</v>
      </c>
      <c r="E11262">
        <v>226</v>
      </c>
      <c r="F11262">
        <v>106</v>
      </c>
      <c r="G11262">
        <v>120</v>
      </c>
      <c r="H11262">
        <v>5</v>
      </c>
      <c r="I11262">
        <v>221</v>
      </c>
      <c r="J11262">
        <v>120</v>
      </c>
      <c r="K11262">
        <v>218</v>
      </c>
      <c r="L11262" s="4">
        <v>7</v>
      </c>
      <c r="M11262" s="1">
        <v>2.4799999999999999E-2</v>
      </c>
      <c r="N11262">
        <f>טבלה1[[#This Row],[סה"כ דורשי עבודה]]/טבלה1[[#This Row],[שיעור אבטלה מוערך ביישוב]]</f>
        <v>9112.9032258064526</v>
      </c>
      <c r="O11262" s="4"/>
    </row>
    <row r="11263" spans="1:15" x14ac:dyDescent="0.35">
      <c r="A11263" t="s">
        <v>236</v>
      </c>
      <c r="B11263" t="s">
        <v>53</v>
      </c>
      <c r="C11263">
        <v>634</v>
      </c>
      <c r="D11263" t="s">
        <v>75</v>
      </c>
      <c r="E11263">
        <v>211</v>
      </c>
      <c r="F11263">
        <v>92</v>
      </c>
      <c r="G11263">
        <v>119</v>
      </c>
      <c r="H11263">
        <v>6</v>
      </c>
      <c r="I11263">
        <v>205</v>
      </c>
      <c r="J11263">
        <v>116</v>
      </c>
      <c r="K11263">
        <v>206</v>
      </c>
      <c r="L11263" s="4">
        <v>3</v>
      </c>
      <c r="M11263" s="1">
        <v>2.35E-2</v>
      </c>
      <c r="N11263">
        <f>טבלה1[[#This Row],[סה"כ דורשי עבודה]]/טבלה1[[#This Row],[שיעור אבטלה מוערך ביישוב]]</f>
        <v>8978.7234042553191</v>
      </c>
      <c r="O11263" s="4"/>
    </row>
    <row r="11264" spans="1:15" x14ac:dyDescent="0.35">
      <c r="A11264" t="s">
        <v>237</v>
      </c>
      <c r="B11264" t="s">
        <v>53</v>
      </c>
      <c r="C11264">
        <v>634</v>
      </c>
      <c r="D11264" t="s">
        <v>75</v>
      </c>
      <c r="E11264">
        <v>219</v>
      </c>
      <c r="F11264">
        <v>100</v>
      </c>
      <c r="G11264">
        <v>119</v>
      </c>
      <c r="H11264">
        <v>7</v>
      </c>
      <c r="I11264">
        <v>212</v>
      </c>
      <c r="J11264">
        <v>115</v>
      </c>
      <c r="K11264">
        <v>211</v>
      </c>
      <c r="L11264" s="4">
        <v>1</v>
      </c>
      <c r="M11264" s="1">
        <v>2.4E-2</v>
      </c>
      <c r="N11264">
        <f>טבלה1[[#This Row],[סה"כ דורשי עבודה]]/טבלה1[[#This Row],[שיעור אבטלה מוערך ביישוב]]</f>
        <v>9125</v>
      </c>
      <c r="O11264" s="4"/>
    </row>
    <row r="11265" spans="1:15" x14ac:dyDescent="0.35">
      <c r="A11265" t="s">
        <v>238</v>
      </c>
      <c r="B11265" t="s">
        <v>53</v>
      </c>
      <c r="C11265">
        <v>634</v>
      </c>
      <c r="D11265" t="s">
        <v>75</v>
      </c>
      <c r="E11265">
        <v>207</v>
      </c>
      <c r="F11265">
        <v>96</v>
      </c>
      <c r="G11265">
        <v>111</v>
      </c>
      <c r="H11265">
        <v>7</v>
      </c>
      <c r="I11265">
        <v>200</v>
      </c>
      <c r="J11265">
        <v>108</v>
      </c>
      <c r="K11265">
        <v>203</v>
      </c>
      <c r="L11265" s="4">
        <v>4</v>
      </c>
      <c r="M11265" s="1">
        <v>2.3099999999999999E-2</v>
      </c>
      <c r="N11265">
        <f>טבלה1[[#This Row],[סה"כ דורשי עבודה]]/טבלה1[[#This Row],[שיעור אבטלה מוערך ביישוב]]</f>
        <v>8961.0389610389611</v>
      </c>
      <c r="O11265" s="4"/>
    </row>
    <row r="11266" spans="1:15" x14ac:dyDescent="0.35">
      <c r="A11266" t="s">
        <v>239</v>
      </c>
      <c r="B11266" t="s">
        <v>53</v>
      </c>
      <c r="C11266">
        <v>634</v>
      </c>
      <c r="D11266" t="s">
        <v>75</v>
      </c>
      <c r="E11266">
        <v>222</v>
      </c>
      <c r="F11266">
        <v>107</v>
      </c>
      <c r="G11266">
        <v>115</v>
      </c>
      <c r="H11266">
        <v>5</v>
      </c>
      <c r="I11266">
        <v>217</v>
      </c>
      <c r="J11266">
        <v>115</v>
      </c>
      <c r="K11266">
        <v>217</v>
      </c>
      <c r="L11266" s="4">
        <v>3</v>
      </c>
      <c r="M11266" s="1">
        <v>2.47E-2</v>
      </c>
      <c r="N11266">
        <f>טבלה1[[#This Row],[סה"כ דורשי עבודה]]/טבלה1[[#This Row],[שיעור אבטלה מוערך ביישוב]]</f>
        <v>8987.8542510121461</v>
      </c>
      <c r="O11266" s="4"/>
    </row>
    <row r="11267" spans="1:15" x14ac:dyDescent="0.35">
      <c r="A11267" t="s">
        <v>240</v>
      </c>
      <c r="B11267" t="s">
        <v>53</v>
      </c>
      <c r="C11267">
        <v>634</v>
      </c>
      <c r="D11267" t="s">
        <v>75</v>
      </c>
      <c r="E11267">
        <v>212</v>
      </c>
      <c r="F11267">
        <v>94</v>
      </c>
      <c r="G11267">
        <v>118</v>
      </c>
      <c r="H11267">
        <v>5</v>
      </c>
      <c r="I11267">
        <v>207</v>
      </c>
      <c r="J11267">
        <v>112</v>
      </c>
      <c r="K11267">
        <v>206</v>
      </c>
      <c r="L11267" s="4">
        <v>2</v>
      </c>
      <c r="M11267" s="1">
        <v>2.35E-2</v>
      </c>
      <c r="N11267">
        <f>טבלה1[[#This Row],[סה"כ דורשי עבודה]]/טבלה1[[#This Row],[שיעור אבטלה מוערך ביישוב]]</f>
        <v>9021.2765957446809</v>
      </c>
      <c r="O11267" s="4"/>
    </row>
    <row r="11268" spans="1:15" x14ac:dyDescent="0.35">
      <c r="A11268" t="s">
        <v>241</v>
      </c>
      <c r="B11268" t="s">
        <v>53</v>
      </c>
      <c r="C11268">
        <v>634</v>
      </c>
      <c r="D11268" t="s">
        <v>75</v>
      </c>
      <c r="E11268">
        <v>238</v>
      </c>
      <c r="F11268">
        <v>106</v>
      </c>
      <c r="G11268">
        <v>132</v>
      </c>
      <c r="H11268">
        <v>4</v>
      </c>
      <c r="I11268">
        <v>234</v>
      </c>
      <c r="J11268">
        <v>119</v>
      </c>
      <c r="K11268">
        <v>234</v>
      </c>
      <c r="L11268" s="4">
        <v>2</v>
      </c>
      <c r="M11268" s="1">
        <v>2.6599999999999999E-2</v>
      </c>
      <c r="N11268">
        <f>טבלה1[[#This Row],[סה"כ דורשי עבודה]]/טבלה1[[#This Row],[שיעור אבטלה מוערך ביישוב]]</f>
        <v>8947.3684210526317</v>
      </c>
      <c r="O11268" s="4"/>
    </row>
    <row r="11269" spans="1:15" x14ac:dyDescent="0.35">
      <c r="A11269" t="s">
        <v>242</v>
      </c>
      <c r="B11269" t="s">
        <v>53</v>
      </c>
      <c r="C11269">
        <v>634</v>
      </c>
      <c r="D11269" t="s">
        <v>75</v>
      </c>
      <c r="E11269">
        <v>257</v>
      </c>
      <c r="F11269">
        <v>114</v>
      </c>
      <c r="G11269">
        <v>143</v>
      </c>
      <c r="H11269">
        <v>9</v>
      </c>
      <c r="I11269">
        <v>248</v>
      </c>
      <c r="J11269">
        <v>127</v>
      </c>
      <c r="K11269">
        <v>249</v>
      </c>
      <c r="L11269" s="4">
        <v>7</v>
      </c>
      <c r="M11269" s="1">
        <v>2.8199999999999999E-2</v>
      </c>
      <c r="N11269">
        <f>טבלה1[[#This Row],[סה"כ דורשי עבודה]]/טבלה1[[#This Row],[שיעור אבטלה מוערך ביישוב]]</f>
        <v>9113.4751773049647</v>
      </c>
      <c r="O11269" s="4"/>
    </row>
    <row r="11270" spans="1:15" x14ac:dyDescent="0.35">
      <c r="A11270" t="s">
        <v>243</v>
      </c>
      <c r="B11270" t="s">
        <v>53</v>
      </c>
      <c r="C11270">
        <v>634</v>
      </c>
      <c r="D11270" t="s">
        <v>75</v>
      </c>
      <c r="E11270">
        <v>203</v>
      </c>
      <c r="F11270">
        <v>95</v>
      </c>
      <c r="G11270">
        <v>108</v>
      </c>
      <c r="H11270">
        <v>6</v>
      </c>
      <c r="I11270">
        <v>197</v>
      </c>
      <c r="J11270">
        <v>112</v>
      </c>
      <c r="K11270">
        <v>200</v>
      </c>
      <c r="L11270" s="4">
        <v>2</v>
      </c>
      <c r="M11270" s="1">
        <v>2.2800000000000001E-2</v>
      </c>
      <c r="N11270">
        <f>טבלה1[[#This Row],[סה"כ דורשי עבודה]]/טבלה1[[#This Row],[שיעור אבטלה מוערך ביישוב]]</f>
        <v>8903.5087719298244</v>
      </c>
      <c r="O11270" s="4"/>
    </row>
    <row r="11271" spans="1:15" x14ac:dyDescent="0.35">
      <c r="A11271" t="s">
        <v>244</v>
      </c>
      <c r="B11271" t="s">
        <v>53</v>
      </c>
      <c r="C11271">
        <v>634</v>
      </c>
      <c r="D11271" t="s">
        <v>75</v>
      </c>
      <c r="E11271">
        <v>204</v>
      </c>
      <c r="F11271">
        <v>96</v>
      </c>
      <c r="G11271">
        <v>108</v>
      </c>
      <c r="H11271">
        <v>6</v>
      </c>
      <c r="I11271">
        <v>198</v>
      </c>
      <c r="J11271">
        <v>118</v>
      </c>
      <c r="K11271">
        <v>199</v>
      </c>
      <c r="L11271" s="4">
        <v>2</v>
      </c>
      <c r="M11271" s="1">
        <v>2.2700000000000001E-2</v>
      </c>
      <c r="N11271">
        <f>טבלה1[[#This Row],[סה"כ דורשי עבודה]]/טבלה1[[#This Row],[שיעור אבטלה מוערך ביישוב]]</f>
        <v>8986.7841409691628</v>
      </c>
      <c r="O11271" s="4"/>
    </row>
    <row r="11272" spans="1:15" x14ac:dyDescent="0.35">
      <c r="A11272" t="s">
        <v>245</v>
      </c>
      <c r="B11272" t="s">
        <v>53</v>
      </c>
      <c r="C11272">
        <v>634</v>
      </c>
      <c r="D11272" t="s">
        <v>75</v>
      </c>
      <c r="E11272">
        <v>218</v>
      </c>
      <c r="F11272">
        <v>102</v>
      </c>
      <c r="G11272">
        <v>116</v>
      </c>
      <c r="H11272">
        <v>9</v>
      </c>
      <c r="I11272">
        <v>209</v>
      </c>
      <c r="J11272">
        <v>123</v>
      </c>
      <c r="K11272">
        <v>211</v>
      </c>
      <c r="L11272" s="4">
        <v>3</v>
      </c>
      <c r="M11272" s="1">
        <v>2.4E-2</v>
      </c>
      <c r="N11272">
        <f>טבלה1[[#This Row],[סה"כ דורשי עבודה]]/טבלה1[[#This Row],[שיעור אבטלה מוערך ביישוב]]</f>
        <v>9083.3333333333339</v>
      </c>
      <c r="O11272" s="4"/>
    </row>
    <row r="11273" spans="1:15" x14ac:dyDescent="0.35">
      <c r="A11273" t="s">
        <v>246</v>
      </c>
      <c r="B11273" t="s">
        <v>53</v>
      </c>
      <c r="C11273">
        <v>634</v>
      </c>
      <c r="D11273" t="s">
        <v>75</v>
      </c>
      <c r="E11273">
        <v>238</v>
      </c>
      <c r="F11273">
        <v>110</v>
      </c>
      <c r="G11273">
        <v>128</v>
      </c>
      <c r="H11273">
        <v>7</v>
      </c>
      <c r="I11273">
        <v>231</v>
      </c>
      <c r="J11273">
        <v>131</v>
      </c>
      <c r="K11273">
        <v>232</v>
      </c>
      <c r="L11273" s="4">
        <v>0</v>
      </c>
      <c r="M11273" s="1">
        <v>2.63E-2</v>
      </c>
      <c r="N11273">
        <f>טבלה1[[#This Row],[סה"כ דורשי עבודה]]/טבלה1[[#This Row],[שיעור אבטלה מוערך ביישוב]]</f>
        <v>9049.429657794677</v>
      </c>
      <c r="O11273" s="4"/>
    </row>
    <row r="11274" spans="1:15" x14ac:dyDescent="0.35">
      <c r="A11274" t="s">
        <v>280</v>
      </c>
      <c r="B11274" t="s">
        <v>53</v>
      </c>
      <c r="C11274">
        <v>634</v>
      </c>
      <c r="D11274" t="s">
        <v>75</v>
      </c>
      <c r="E11274">
        <v>234</v>
      </c>
      <c r="F11274">
        <v>108</v>
      </c>
      <c r="G11274">
        <v>126</v>
      </c>
      <c r="H11274">
        <v>7</v>
      </c>
      <c r="I11274">
        <v>227</v>
      </c>
      <c r="J11274">
        <v>132</v>
      </c>
      <c r="K11274">
        <v>228</v>
      </c>
      <c r="L11274" s="4">
        <v>2</v>
      </c>
      <c r="M11274" s="1">
        <v>2.5899999999999999E-2</v>
      </c>
      <c r="N11274">
        <f>טבלה1[[#This Row],[סה"כ דורשי עבודה]]/טבלה1[[#This Row],[שיעור אבטלה מוערך ביישוב]]</f>
        <v>9034.7490347490348</v>
      </c>
      <c r="O11274" s="4"/>
    </row>
    <row r="11275" spans="1:15" x14ac:dyDescent="0.35">
      <c r="A11275" t="s">
        <v>281</v>
      </c>
      <c r="B11275" t="s">
        <v>53</v>
      </c>
      <c r="C11275">
        <v>634</v>
      </c>
      <c r="D11275" t="s">
        <v>75</v>
      </c>
      <c r="E11275">
        <v>244</v>
      </c>
      <c r="F11275">
        <v>107</v>
      </c>
      <c r="G11275">
        <v>137</v>
      </c>
      <c r="H11275">
        <v>12</v>
      </c>
      <c r="I11275">
        <v>232</v>
      </c>
      <c r="J11275">
        <v>135</v>
      </c>
      <c r="K11275">
        <v>233</v>
      </c>
      <c r="L11275" s="4">
        <v>2</v>
      </c>
      <c r="M11275" s="1">
        <v>2.64E-2</v>
      </c>
      <c r="N11275">
        <f>טבלה1[[#This Row],[סה"כ דורשי עבודה]]/טבלה1[[#This Row],[שיעור אבטלה מוערך ביישוב]]</f>
        <v>9242.424242424242</v>
      </c>
      <c r="O11275" s="4"/>
    </row>
    <row r="11276" spans="1:15" x14ac:dyDescent="0.35">
      <c r="A11276" t="s">
        <v>282</v>
      </c>
      <c r="B11276" t="s">
        <v>53</v>
      </c>
      <c r="C11276">
        <v>634</v>
      </c>
      <c r="D11276" t="s">
        <v>75</v>
      </c>
      <c r="E11276">
        <v>228</v>
      </c>
      <c r="F11276">
        <v>102</v>
      </c>
      <c r="G11276">
        <v>126</v>
      </c>
      <c r="H11276">
        <v>11</v>
      </c>
      <c r="I11276">
        <v>217</v>
      </c>
      <c r="J11276">
        <v>130</v>
      </c>
      <c r="K11276">
        <v>221</v>
      </c>
      <c r="L11276" s="4">
        <v>6</v>
      </c>
      <c r="M11276" s="1">
        <v>2.5100000000000001E-2</v>
      </c>
      <c r="N11276">
        <f>טבלה1[[#This Row],[סה"כ דורשי עבודה]]/טבלה1[[#This Row],[שיעור אבטלה מוערך ביישוב]]</f>
        <v>9083.6653386454182</v>
      </c>
      <c r="O11276" s="4"/>
    </row>
    <row r="11277" spans="1:15" x14ac:dyDescent="0.35">
      <c r="A11277" t="s">
        <v>283</v>
      </c>
      <c r="B11277" t="s">
        <v>53</v>
      </c>
      <c r="C11277">
        <v>634</v>
      </c>
      <c r="D11277" t="s">
        <v>75</v>
      </c>
      <c r="E11277">
        <v>207</v>
      </c>
      <c r="F11277">
        <v>91</v>
      </c>
      <c r="G11277">
        <v>116</v>
      </c>
      <c r="H11277">
        <v>12</v>
      </c>
      <c r="I11277">
        <v>195</v>
      </c>
      <c r="J11277">
        <v>118</v>
      </c>
      <c r="K11277">
        <v>199</v>
      </c>
      <c r="L11277" s="4">
        <v>0</v>
      </c>
      <c r="M11277" s="1">
        <v>2.2700000000000001E-2</v>
      </c>
      <c r="N11277">
        <f>טבלה1[[#This Row],[סה"כ דורשי עבודה]]/טבלה1[[#This Row],[שיעור אבטלה מוערך ביישוב]]</f>
        <v>9118.9427312775333</v>
      </c>
      <c r="O11277" s="4"/>
    </row>
    <row r="11278" spans="1:15" x14ac:dyDescent="0.35">
      <c r="A11278" t="s">
        <v>285</v>
      </c>
      <c r="B11278" t="s">
        <v>53</v>
      </c>
      <c r="C11278">
        <v>634</v>
      </c>
      <c r="D11278" t="s">
        <v>75</v>
      </c>
      <c r="E11278">
        <v>218</v>
      </c>
      <c r="F11278">
        <v>95</v>
      </c>
      <c r="G11278">
        <v>123</v>
      </c>
      <c r="H11278">
        <v>14</v>
      </c>
      <c r="I11278">
        <v>204</v>
      </c>
      <c r="J11278">
        <v>118</v>
      </c>
      <c r="K11278">
        <v>210</v>
      </c>
      <c r="L11278" s="4">
        <v>2</v>
      </c>
      <c r="M11278" s="1">
        <v>2.3900000000000001E-2</v>
      </c>
      <c r="N11278">
        <f>טבלה1[[#This Row],[סה"כ דורשי עבודה]]/טבלה1[[#This Row],[שיעור אבטלה מוערך ביישוב]]</f>
        <v>9121.3389121338914</v>
      </c>
      <c r="O11278" s="4"/>
    </row>
    <row r="11279" spans="1:15" x14ac:dyDescent="0.35">
      <c r="A11279" t="s">
        <v>287</v>
      </c>
      <c r="B11279" t="s">
        <v>53</v>
      </c>
      <c r="C11279">
        <v>634</v>
      </c>
      <c r="D11279" t="s">
        <v>75</v>
      </c>
      <c r="E11279">
        <v>220</v>
      </c>
      <c r="F11279">
        <v>92</v>
      </c>
      <c r="G11279">
        <v>128</v>
      </c>
      <c r="H11279">
        <v>11</v>
      </c>
      <c r="I11279">
        <v>209</v>
      </c>
      <c r="J11279">
        <v>116</v>
      </c>
      <c r="K11279">
        <v>211</v>
      </c>
      <c r="L11279" s="4">
        <v>0</v>
      </c>
      <c r="M11279" s="1">
        <v>2.4E-2</v>
      </c>
      <c r="N11279">
        <f>טבלה1[[#This Row],[סה"כ דורשי עבודה]]/טבלה1[[#This Row],[שיעור אבטלה מוערך ביישוב]]</f>
        <v>9166.6666666666661</v>
      </c>
      <c r="O11279" s="4"/>
    </row>
    <row r="11280" spans="1:15" x14ac:dyDescent="0.35">
      <c r="A11280" t="s">
        <v>288</v>
      </c>
      <c r="B11280" t="s">
        <v>53</v>
      </c>
      <c r="C11280">
        <v>634</v>
      </c>
      <c r="D11280" t="s">
        <v>75</v>
      </c>
      <c r="E11280">
        <v>253</v>
      </c>
      <c r="F11280">
        <v>100</v>
      </c>
      <c r="G11280">
        <v>153</v>
      </c>
      <c r="H11280">
        <v>7</v>
      </c>
      <c r="I11280">
        <v>246</v>
      </c>
      <c r="J11280">
        <v>117</v>
      </c>
      <c r="K11280">
        <v>245</v>
      </c>
      <c r="L11280" s="4">
        <v>2</v>
      </c>
      <c r="M11280" s="1">
        <v>2.7799999999999998E-2</v>
      </c>
      <c r="N11280">
        <f>טבלה1[[#This Row],[סה"כ דורשי עבודה]]/טבלה1[[#This Row],[שיעור אבטלה מוערך ביישוב]]</f>
        <v>9100.7194244604325</v>
      </c>
      <c r="O11280" s="4"/>
    </row>
    <row r="11281" spans="1:15" x14ac:dyDescent="0.35">
      <c r="A11281" t="s">
        <v>289</v>
      </c>
      <c r="B11281" t="s">
        <v>53</v>
      </c>
      <c r="C11281">
        <v>634</v>
      </c>
      <c r="D11281" t="s">
        <v>75</v>
      </c>
      <c r="E11281">
        <v>267</v>
      </c>
      <c r="F11281">
        <v>103</v>
      </c>
      <c r="G11281">
        <v>164</v>
      </c>
      <c r="H11281">
        <v>11</v>
      </c>
      <c r="I11281">
        <v>256</v>
      </c>
      <c r="J11281">
        <v>120</v>
      </c>
      <c r="K11281">
        <v>257</v>
      </c>
      <c r="L11281" s="4">
        <v>6</v>
      </c>
      <c r="M11281" s="1">
        <v>2.9100000000000001E-2</v>
      </c>
      <c r="N11281">
        <f>טבלה1[[#This Row],[סה"כ דורשי עבודה]]/טבלה1[[#This Row],[שיעור אבטלה מוערך ביישוב]]</f>
        <v>9175.2577319587617</v>
      </c>
      <c r="O11281" s="4"/>
    </row>
    <row r="11282" spans="1:15" x14ac:dyDescent="0.35">
      <c r="A11282" t="s">
        <v>291</v>
      </c>
      <c r="B11282" t="s">
        <v>53</v>
      </c>
      <c r="C11282">
        <v>634</v>
      </c>
      <c r="D11282" t="s">
        <v>75</v>
      </c>
      <c r="E11282">
        <v>224</v>
      </c>
      <c r="F11282">
        <v>100</v>
      </c>
      <c r="G11282">
        <v>124</v>
      </c>
      <c r="H11282">
        <v>16</v>
      </c>
      <c r="I11282">
        <v>208</v>
      </c>
      <c r="J11282">
        <v>124</v>
      </c>
      <c r="K11282">
        <v>217</v>
      </c>
      <c r="L11282" s="4">
        <v>3</v>
      </c>
      <c r="M11282" s="1">
        <v>2.47E-2</v>
      </c>
      <c r="N11282">
        <f>טבלה1[[#This Row],[סה"כ דורשי עבודה]]/טבלה1[[#This Row],[שיעור אבטלה מוערך ביישוב]]</f>
        <v>9068.8259109311748</v>
      </c>
      <c r="O11282" s="4"/>
    </row>
    <row r="11283" spans="1:15" x14ac:dyDescent="0.35">
      <c r="A11283" t="s">
        <v>292</v>
      </c>
      <c r="B11283" t="s">
        <v>53</v>
      </c>
      <c r="C11283">
        <v>634</v>
      </c>
      <c r="D11283" t="s">
        <v>75</v>
      </c>
      <c r="E11283">
        <v>205</v>
      </c>
      <c r="F11283">
        <v>96</v>
      </c>
      <c r="G11283">
        <v>109</v>
      </c>
      <c r="H11283">
        <v>12</v>
      </c>
      <c r="I11283">
        <v>193</v>
      </c>
      <c r="J11283">
        <v>111</v>
      </c>
      <c r="K11283">
        <v>200</v>
      </c>
      <c r="L11283" s="4">
        <v>5</v>
      </c>
      <c r="M11283" s="1">
        <v>2.2800000000000001E-2</v>
      </c>
      <c r="N11283">
        <f>טבלה1[[#This Row],[סה"כ דורשי עבודה]]/טבלה1[[#This Row],[שיעור אבטלה מוערך ביישוב]]</f>
        <v>8991.2280701754389</v>
      </c>
      <c r="O11283" s="4"/>
    </row>
    <row r="11284" spans="1:15" x14ac:dyDescent="0.35">
      <c r="A11284" t="s">
        <v>293</v>
      </c>
      <c r="B11284" t="s">
        <v>53</v>
      </c>
      <c r="C11284">
        <v>634</v>
      </c>
      <c r="D11284" t="s">
        <v>75</v>
      </c>
      <c r="E11284">
        <v>223</v>
      </c>
      <c r="F11284">
        <v>100</v>
      </c>
      <c r="G11284">
        <v>123</v>
      </c>
      <c r="H11284">
        <v>13</v>
      </c>
      <c r="I11284">
        <v>210</v>
      </c>
      <c r="J11284">
        <v>122</v>
      </c>
      <c r="K11284">
        <v>216</v>
      </c>
      <c r="L11284" s="4">
        <v>4</v>
      </c>
      <c r="M11284" s="1">
        <v>2.46E-2</v>
      </c>
      <c r="N11284">
        <f>טבלה1[[#This Row],[סה"כ דורשי עבודה]]/טבלה1[[#This Row],[שיעור אבטלה מוערך ביישוב]]</f>
        <v>9065.0406504065031</v>
      </c>
      <c r="O11284" s="4"/>
    </row>
    <row r="11285" spans="1:15" x14ac:dyDescent="0.35">
      <c r="A11285" t="s">
        <v>294</v>
      </c>
      <c r="B11285" t="s">
        <v>53</v>
      </c>
      <c r="C11285">
        <v>634</v>
      </c>
      <c r="D11285" t="s">
        <v>75</v>
      </c>
      <c r="E11285">
        <v>229</v>
      </c>
      <c r="F11285">
        <v>99</v>
      </c>
      <c r="G11285">
        <v>130</v>
      </c>
      <c r="H11285">
        <v>13</v>
      </c>
      <c r="I11285">
        <v>216</v>
      </c>
      <c r="J11285">
        <v>129</v>
      </c>
      <c r="K11285">
        <v>220</v>
      </c>
      <c r="L11285" s="4">
        <v>3</v>
      </c>
      <c r="M11285" s="1">
        <v>2.5000000000000001E-2</v>
      </c>
      <c r="N11285">
        <f>טבלה1[[#This Row],[סה"כ דורשי עבודה]]/טבלה1[[#This Row],[שיעור אבטלה מוערך ביישוב]]</f>
        <v>9160</v>
      </c>
      <c r="O11285" s="4"/>
    </row>
    <row r="11286" spans="1:15" x14ac:dyDescent="0.35">
      <c r="A11286" t="s">
        <v>295</v>
      </c>
      <c r="B11286" t="s">
        <v>53</v>
      </c>
      <c r="C11286">
        <v>634</v>
      </c>
      <c r="D11286" t="s">
        <v>75</v>
      </c>
      <c r="E11286">
        <v>240</v>
      </c>
      <c r="F11286">
        <v>99</v>
      </c>
      <c r="G11286">
        <v>141</v>
      </c>
      <c r="H11286">
        <v>11</v>
      </c>
      <c r="I11286">
        <v>229</v>
      </c>
      <c r="J11286">
        <v>126</v>
      </c>
      <c r="K11286">
        <v>230</v>
      </c>
      <c r="L11286" s="4">
        <v>3</v>
      </c>
      <c r="M11286" s="1">
        <v>2.6100000000000002E-2</v>
      </c>
      <c r="N11286">
        <f>טבלה1[[#This Row],[סה"כ דורשי עבודה]]/טבלה1[[#This Row],[שיעור אבטלה מוערך ביישוב]]</f>
        <v>9195.4022988505749</v>
      </c>
      <c r="O11286" s="4"/>
    </row>
    <row r="11287" spans="1:15" x14ac:dyDescent="0.35">
      <c r="A11287" t="s">
        <v>296</v>
      </c>
      <c r="B11287" t="s">
        <v>53</v>
      </c>
      <c r="C11287">
        <v>634</v>
      </c>
      <c r="D11287" t="s">
        <v>75</v>
      </c>
      <c r="E11287">
        <v>202</v>
      </c>
      <c r="F11287">
        <v>82</v>
      </c>
      <c r="G11287">
        <v>120</v>
      </c>
      <c r="H11287">
        <v>12</v>
      </c>
      <c r="I11287">
        <v>190</v>
      </c>
      <c r="J11287">
        <v>100</v>
      </c>
      <c r="K11287">
        <v>201</v>
      </c>
      <c r="L11287" s="4">
        <v>1</v>
      </c>
      <c r="M11287" s="1">
        <v>2.29E-2</v>
      </c>
      <c r="N11287">
        <f>טבלה1[[#This Row],[סה"כ דורשי עבודה]]/טבלה1[[#This Row],[שיעור אבטלה מוערך ביישוב]]</f>
        <v>8820.9606986899562</v>
      </c>
      <c r="O11287" s="4"/>
    </row>
    <row r="11288" spans="1:15" x14ac:dyDescent="0.35">
      <c r="A11288" t="s">
        <v>297</v>
      </c>
      <c r="B11288" t="s">
        <v>53</v>
      </c>
      <c r="C11288">
        <v>634</v>
      </c>
      <c r="D11288" t="s">
        <v>75</v>
      </c>
      <c r="E11288">
        <v>223</v>
      </c>
      <c r="F11288">
        <v>92</v>
      </c>
      <c r="G11288">
        <v>131</v>
      </c>
      <c r="H11288">
        <v>11</v>
      </c>
      <c r="I11288">
        <v>212</v>
      </c>
      <c r="J11288">
        <v>109</v>
      </c>
      <c r="K11288">
        <v>216</v>
      </c>
      <c r="L11288" s="4">
        <v>3</v>
      </c>
      <c r="M11288" s="1">
        <v>2.46E-2</v>
      </c>
      <c r="N11288">
        <f>טבלה1[[#This Row],[סה"כ דורשי עבודה]]/טבלה1[[#This Row],[שיעור אבטלה מוערך ביישוב]]</f>
        <v>9065.0406504065031</v>
      </c>
      <c r="O11288" s="4"/>
    </row>
    <row r="11289" spans="1:15" x14ac:dyDescent="0.35">
      <c r="A11289" t="s">
        <v>298</v>
      </c>
      <c r="B11289" t="s">
        <v>53</v>
      </c>
      <c r="C11289">
        <v>634</v>
      </c>
      <c r="D11289" t="s">
        <v>75</v>
      </c>
      <c r="E11289">
        <v>206</v>
      </c>
      <c r="F11289">
        <v>81</v>
      </c>
      <c r="G11289">
        <v>125</v>
      </c>
      <c r="H11289">
        <v>11</v>
      </c>
      <c r="I11289">
        <v>195</v>
      </c>
      <c r="J11289">
        <v>103</v>
      </c>
      <c r="K11289">
        <v>196</v>
      </c>
      <c r="L11289" s="4">
        <v>2</v>
      </c>
      <c r="M11289" s="1">
        <v>2.23E-2</v>
      </c>
      <c r="N11289">
        <f>טבלה1[[#This Row],[סה"כ דורשי עבודה]]/טבלה1[[#This Row],[שיעור אבטלה מוערך ביישוב]]</f>
        <v>9237.6681614349782</v>
      </c>
      <c r="O11289" s="4"/>
    </row>
    <row r="11290" spans="1:15" x14ac:dyDescent="0.35">
      <c r="A11290" t="s">
        <v>299</v>
      </c>
      <c r="B11290" t="s">
        <v>53</v>
      </c>
      <c r="C11290">
        <v>634</v>
      </c>
      <c r="D11290" t="s">
        <v>75</v>
      </c>
      <c r="E11290">
        <v>212</v>
      </c>
      <c r="F11290">
        <v>79</v>
      </c>
      <c r="G11290">
        <v>133</v>
      </c>
      <c r="H11290">
        <v>12</v>
      </c>
      <c r="I11290">
        <v>200</v>
      </c>
      <c r="J11290">
        <v>105</v>
      </c>
      <c r="K11290">
        <v>205</v>
      </c>
      <c r="L11290" s="4">
        <v>2</v>
      </c>
      <c r="M11290" s="1">
        <v>2.3300000000000001E-2</v>
      </c>
      <c r="N11290">
        <f>טבלה1[[#This Row],[סה"כ דורשי עבודה]]/טבלה1[[#This Row],[שיעור אבטלה מוערך ביישוב]]</f>
        <v>9098.7124463519303</v>
      </c>
      <c r="O11290" s="4"/>
    </row>
    <row r="11291" spans="1:15" x14ac:dyDescent="0.35">
      <c r="A11291" t="s">
        <v>301</v>
      </c>
      <c r="B11291" t="s">
        <v>53</v>
      </c>
      <c r="C11291">
        <v>634</v>
      </c>
      <c r="D11291" t="s">
        <v>75</v>
      </c>
      <c r="E11291">
        <v>230</v>
      </c>
      <c r="F11291">
        <v>81</v>
      </c>
      <c r="G11291">
        <v>149</v>
      </c>
      <c r="H11291">
        <v>14</v>
      </c>
      <c r="I11291">
        <v>216</v>
      </c>
      <c r="J11291">
        <v>100</v>
      </c>
      <c r="K11291">
        <v>222</v>
      </c>
      <c r="L11291" s="4">
        <v>2</v>
      </c>
      <c r="M11291" s="1">
        <v>2.52E-2</v>
      </c>
      <c r="N11291">
        <f>טבלה1[[#This Row],[סה"כ דורשי עבודה]]/טבלה1[[#This Row],[שיעור אבטלה מוערך ביישוב]]</f>
        <v>9126.9841269841272</v>
      </c>
      <c r="O11291" s="4"/>
    </row>
    <row r="11292" spans="1:15" x14ac:dyDescent="0.35">
      <c r="A11292" t="s">
        <v>302</v>
      </c>
      <c r="B11292" t="s">
        <v>53</v>
      </c>
      <c r="C11292">
        <v>634</v>
      </c>
      <c r="D11292" t="s">
        <v>75</v>
      </c>
      <c r="E11292">
        <v>297</v>
      </c>
      <c r="F11292">
        <v>102</v>
      </c>
      <c r="G11292">
        <v>195</v>
      </c>
      <c r="H11292">
        <v>9</v>
      </c>
      <c r="I11292">
        <v>288</v>
      </c>
      <c r="J11292">
        <v>116</v>
      </c>
      <c r="K11292">
        <v>286</v>
      </c>
      <c r="L11292" s="4">
        <v>3</v>
      </c>
      <c r="M11292" s="1">
        <v>3.2300000000000002E-2</v>
      </c>
      <c r="N11292">
        <f>טבלה1[[#This Row],[סה"כ דורשי עבודה]]/טבלה1[[#This Row],[שיעור אבטלה מוערך ביישוב]]</f>
        <v>9195.0464396284824</v>
      </c>
      <c r="O11292" s="4"/>
    </row>
    <row r="11293" spans="1:15" x14ac:dyDescent="0.35">
      <c r="A11293" t="s">
        <v>303</v>
      </c>
      <c r="B11293" t="s">
        <v>53</v>
      </c>
      <c r="C11293">
        <v>634</v>
      </c>
      <c r="D11293" t="s">
        <v>75</v>
      </c>
      <c r="E11293">
        <v>265</v>
      </c>
      <c r="F11293">
        <v>97</v>
      </c>
      <c r="G11293">
        <v>168</v>
      </c>
      <c r="H11293">
        <v>8</v>
      </c>
      <c r="I11293">
        <v>257</v>
      </c>
      <c r="J11293">
        <v>107</v>
      </c>
      <c r="K11293">
        <v>255</v>
      </c>
      <c r="L11293" s="4">
        <v>2</v>
      </c>
      <c r="M11293" s="1">
        <v>2.8899999999999999E-2</v>
      </c>
      <c r="N11293">
        <f>טבלה1[[#This Row],[סה"כ דורשי עבודה]]/טבלה1[[#This Row],[שיעור אבטלה מוערך ביישוב]]</f>
        <v>9169.5501730103806</v>
      </c>
      <c r="O11293" s="4"/>
    </row>
    <row r="11294" spans="1:15" x14ac:dyDescent="0.35">
      <c r="A11294" t="s">
        <v>304</v>
      </c>
      <c r="B11294" t="s">
        <v>53</v>
      </c>
      <c r="C11294">
        <v>634</v>
      </c>
      <c r="D11294" t="s">
        <v>75</v>
      </c>
      <c r="E11294">
        <v>180</v>
      </c>
      <c r="F11294">
        <v>83</v>
      </c>
      <c r="G11294">
        <v>97</v>
      </c>
      <c r="H11294">
        <v>6</v>
      </c>
      <c r="I11294">
        <v>174</v>
      </c>
      <c r="J11294">
        <v>94</v>
      </c>
      <c r="K11294">
        <v>175</v>
      </c>
      <c r="L11294" s="4">
        <v>5</v>
      </c>
      <c r="M11294" s="1">
        <v>0.02</v>
      </c>
      <c r="N11294">
        <f>טבלה1[[#This Row],[סה"כ דורשי עבודה]]/טבלה1[[#This Row],[שיעור אבטלה מוערך ביישוב]]</f>
        <v>9000</v>
      </c>
      <c r="O11294" s="4"/>
    </row>
    <row r="11295" spans="1:15" x14ac:dyDescent="0.35">
      <c r="A11295" t="s">
        <v>305</v>
      </c>
      <c r="B11295" t="s">
        <v>53</v>
      </c>
      <c r="C11295">
        <v>634</v>
      </c>
      <c r="D11295" t="s">
        <v>75</v>
      </c>
      <c r="E11295">
        <v>170</v>
      </c>
      <c r="F11295">
        <v>87</v>
      </c>
      <c r="G11295">
        <v>83</v>
      </c>
      <c r="H11295">
        <v>5</v>
      </c>
      <c r="I11295">
        <v>165</v>
      </c>
      <c r="J11295">
        <v>86</v>
      </c>
      <c r="K11295">
        <v>165</v>
      </c>
      <c r="L11295" s="4">
        <v>3</v>
      </c>
      <c r="M11295" s="1">
        <v>1.89E-2</v>
      </c>
      <c r="N11295">
        <f>טבלה1[[#This Row],[סה"כ דורשי עבודה]]/טבלה1[[#This Row],[שיעור אבטלה מוערך ביישוב]]</f>
        <v>8994.7089947089953</v>
      </c>
      <c r="O11295" s="4"/>
    </row>
    <row r="11296" spans="1:15" x14ac:dyDescent="0.35">
      <c r="A11296" t="s">
        <v>306</v>
      </c>
      <c r="B11296" t="s">
        <v>53</v>
      </c>
      <c r="C11296">
        <v>634</v>
      </c>
      <c r="D11296" t="s">
        <v>75</v>
      </c>
      <c r="E11296">
        <v>184</v>
      </c>
      <c r="F11296">
        <v>92</v>
      </c>
      <c r="G11296">
        <v>92</v>
      </c>
      <c r="H11296">
        <v>3</v>
      </c>
      <c r="I11296">
        <v>181</v>
      </c>
      <c r="J11296">
        <v>95</v>
      </c>
      <c r="K11296">
        <v>179</v>
      </c>
      <c r="L11296" s="4">
        <v>6</v>
      </c>
      <c r="M11296" s="1">
        <v>2.0400000000000001E-2</v>
      </c>
      <c r="N11296">
        <f>טבלה1[[#This Row],[סה"כ דורשי עבודה]]/טבלה1[[#This Row],[שיעור אבטלה מוערך ביישוב]]</f>
        <v>9019.6078431372534</v>
      </c>
      <c r="O11296" s="4"/>
    </row>
    <row r="11297" spans="1:15" x14ac:dyDescent="0.35">
      <c r="A11297" t="s">
        <v>307</v>
      </c>
      <c r="B11297" t="s">
        <v>53</v>
      </c>
      <c r="C11297">
        <v>634</v>
      </c>
      <c r="D11297" t="s">
        <v>75</v>
      </c>
      <c r="E11297">
        <v>180</v>
      </c>
      <c r="F11297">
        <v>91</v>
      </c>
      <c r="G11297">
        <v>89</v>
      </c>
      <c r="H11297">
        <v>2</v>
      </c>
      <c r="I11297">
        <v>178</v>
      </c>
      <c r="J11297">
        <v>94</v>
      </c>
      <c r="K11297">
        <v>176</v>
      </c>
      <c r="L11297" s="4">
        <v>1</v>
      </c>
      <c r="M11297" s="1">
        <v>2.01E-2</v>
      </c>
      <c r="N11297">
        <f>טבלה1[[#This Row],[סה"כ דורשי עבודה]]/טבלה1[[#This Row],[שיעור אבטלה מוערך ביישוב]]</f>
        <v>8955.2238805970155</v>
      </c>
      <c r="O11297" s="4"/>
    </row>
    <row r="11298" spans="1:15" x14ac:dyDescent="0.35">
      <c r="A11298" t="s">
        <v>308</v>
      </c>
      <c r="B11298" t="s">
        <v>53</v>
      </c>
      <c r="C11298">
        <v>634</v>
      </c>
      <c r="D11298" t="s">
        <v>75</v>
      </c>
      <c r="E11298">
        <v>184</v>
      </c>
      <c r="F11298">
        <v>92</v>
      </c>
      <c r="G11298">
        <v>92</v>
      </c>
      <c r="H11298">
        <v>4</v>
      </c>
      <c r="I11298">
        <v>180</v>
      </c>
      <c r="J11298">
        <v>98</v>
      </c>
      <c r="K11298">
        <v>178</v>
      </c>
      <c r="L11298" s="4">
        <v>5</v>
      </c>
      <c r="M11298" s="1">
        <v>2.0299999999999999E-2</v>
      </c>
      <c r="N11298">
        <f>טבלה1[[#This Row],[סה"כ דורשי עבודה]]/טבלה1[[#This Row],[שיעור אבטלה מוערך ביישוב]]</f>
        <v>9064.0394088669964</v>
      </c>
      <c r="O11298" s="4"/>
    </row>
    <row r="11299" spans="1:15" x14ac:dyDescent="0.35">
      <c r="A11299" t="s">
        <v>309</v>
      </c>
      <c r="B11299" t="s">
        <v>53</v>
      </c>
      <c r="C11299">
        <v>634</v>
      </c>
      <c r="D11299" t="s">
        <v>75</v>
      </c>
      <c r="E11299">
        <v>168</v>
      </c>
      <c r="F11299">
        <v>81</v>
      </c>
      <c r="G11299">
        <v>87</v>
      </c>
      <c r="H11299">
        <v>3</v>
      </c>
      <c r="I11299">
        <v>165</v>
      </c>
      <c r="J11299">
        <v>89</v>
      </c>
      <c r="K11299">
        <v>166</v>
      </c>
      <c r="L11299" s="4">
        <v>1</v>
      </c>
      <c r="M11299" s="1">
        <v>1.9E-2</v>
      </c>
      <c r="N11299">
        <f>טבלה1[[#This Row],[סה"כ דורשי עבודה]]/טבלה1[[#This Row],[שיעור אבטלה מוערך ביישוב]]</f>
        <v>8842.105263157895</v>
      </c>
      <c r="O11299" s="4"/>
    </row>
    <row r="11300" spans="1:15" x14ac:dyDescent="0.35">
      <c r="A11300" t="s">
        <v>310</v>
      </c>
      <c r="B11300" t="s">
        <v>53</v>
      </c>
      <c r="C11300">
        <v>634</v>
      </c>
      <c r="D11300" t="s">
        <v>75</v>
      </c>
      <c r="E11300">
        <v>169</v>
      </c>
      <c r="F11300">
        <v>82</v>
      </c>
      <c r="G11300">
        <v>87</v>
      </c>
      <c r="H11300">
        <v>3</v>
      </c>
      <c r="I11300">
        <v>166</v>
      </c>
      <c r="J11300">
        <v>81</v>
      </c>
      <c r="K11300">
        <v>164</v>
      </c>
      <c r="L11300" s="4">
        <v>1</v>
      </c>
      <c r="M11300" s="1">
        <v>1.8800000000000001E-2</v>
      </c>
      <c r="N11300">
        <f>טבלה1[[#This Row],[סה"כ דורשי עבודה]]/טבלה1[[#This Row],[שיעור אבטלה מוערך ביישוב]]</f>
        <v>8989.3617021276586</v>
      </c>
      <c r="O11300" s="4"/>
    </row>
    <row r="11301" spans="1:15" x14ac:dyDescent="0.35">
      <c r="A11301" t="s">
        <v>311</v>
      </c>
      <c r="B11301" t="s">
        <v>53</v>
      </c>
      <c r="C11301">
        <v>634</v>
      </c>
      <c r="D11301" t="s">
        <v>75</v>
      </c>
      <c r="E11301">
        <v>170</v>
      </c>
      <c r="F11301">
        <v>84</v>
      </c>
      <c r="G11301">
        <v>86</v>
      </c>
      <c r="H11301">
        <v>3</v>
      </c>
      <c r="I11301">
        <v>167</v>
      </c>
      <c r="J11301">
        <v>86</v>
      </c>
      <c r="K11301">
        <v>164</v>
      </c>
      <c r="L11301" s="4">
        <v>1</v>
      </c>
      <c r="M11301" s="1">
        <v>1.8800000000000001E-2</v>
      </c>
      <c r="N11301">
        <f>טבלה1[[#This Row],[סה"כ דורשי עבודה]]/טבלה1[[#This Row],[שיעור אבטלה מוערך ביישוב]]</f>
        <v>9042.5531914893618</v>
      </c>
      <c r="O11301" s="4"/>
    </row>
    <row r="11302" spans="1:15" x14ac:dyDescent="0.35">
      <c r="A11302" t="s">
        <v>312</v>
      </c>
      <c r="B11302" t="s">
        <v>53</v>
      </c>
      <c r="C11302">
        <v>634</v>
      </c>
      <c r="D11302" t="s">
        <v>75</v>
      </c>
      <c r="E11302">
        <v>169</v>
      </c>
      <c r="F11302">
        <v>82</v>
      </c>
      <c r="G11302">
        <v>87</v>
      </c>
      <c r="H11302">
        <v>5</v>
      </c>
      <c r="I11302">
        <v>164</v>
      </c>
      <c r="J11302">
        <v>81</v>
      </c>
      <c r="K11302">
        <v>165</v>
      </c>
      <c r="L11302" s="4">
        <v>4</v>
      </c>
      <c r="M11302" s="1">
        <v>1.89E-2</v>
      </c>
      <c r="N11302">
        <f>טבלה1[[#This Row],[סה"כ דורשי עבודה]]/טבלה1[[#This Row],[שיעור אבטלה מוערך ביישוב]]</f>
        <v>8941.7989417989411</v>
      </c>
      <c r="O11302" s="4"/>
    </row>
    <row r="11303" spans="1:15" x14ac:dyDescent="0.35">
      <c r="A11303" t="s">
        <v>313</v>
      </c>
      <c r="B11303" t="s">
        <v>53</v>
      </c>
      <c r="C11303">
        <v>634</v>
      </c>
      <c r="D11303" t="s">
        <v>75</v>
      </c>
      <c r="E11303">
        <v>163</v>
      </c>
      <c r="F11303">
        <v>77</v>
      </c>
      <c r="G11303">
        <v>86</v>
      </c>
      <c r="H11303">
        <v>4</v>
      </c>
      <c r="I11303">
        <v>159</v>
      </c>
      <c r="J11303">
        <v>83</v>
      </c>
      <c r="K11303">
        <v>160</v>
      </c>
      <c r="L11303" s="4">
        <v>3</v>
      </c>
      <c r="M11303" s="1">
        <v>1.83E-2</v>
      </c>
      <c r="N11303">
        <f>טבלה1[[#This Row],[סה"כ דורשי עבודה]]/טבלה1[[#This Row],[שיעור אבטלה מוערך ביישוב]]</f>
        <v>8907.1038251366117</v>
      </c>
      <c r="O11303" s="4"/>
    </row>
    <row r="11304" spans="1:15" x14ac:dyDescent="0.35">
      <c r="A11304" t="s">
        <v>314</v>
      </c>
      <c r="B11304" t="s">
        <v>53</v>
      </c>
      <c r="C11304">
        <v>634</v>
      </c>
      <c r="D11304" t="s">
        <v>75</v>
      </c>
      <c r="E11304">
        <v>200</v>
      </c>
      <c r="F11304">
        <v>92</v>
      </c>
      <c r="G11304">
        <v>108</v>
      </c>
      <c r="H11304">
        <v>7</v>
      </c>
      <c r="I11304">
        <v>193</v>
      </c>
      <c r="J11304">
        <v>91</v>
      </c>
      <c r="K11304">
        <v>193</v>
      </c>
      <c r="L11304" s="4">
        <v>5</v>
      </c>
      <c r="M11304" s="1">
        <v>2.1999999999999999E-2</v>
      </c>
      <c r="N11304">
        <f>טבלה1[[#This Row],[סה"כ דורשי עבודה]]/טבלה1[[#This Row],[שיעור אבטלה מוערך ביישוב]]</f>
        <v>9090.9090909090919</v>
      </c>
      <c r="O11304" s="4"/>
    </row>
    <row r="11305" spans="1:15" x14ac:dyDescent="0.35">
      <c r="A11305" t="s">
        <v>315</v>
      </c>
      <c r="B11305" t="s">
        <v>53</v>
      </c>
      <c r="C11305">
        <v>634</v>
      </c>
      <c r="D11305" t="s">
        <v>75</v>
      </c>
      <c r="E11305">
        <v>181</v>
      </c>
      <c r="F11305">
        <v>78</v>
      </c>
      <c r="G11305">
        <v>103</v>
      </c>
      <c r="H11305">
        <v>7</v>
      </c>
      <c r="I11305">
        <v>174</v>
      </c>
      <c r="J11305">
        <v>80</v>
      </c>
      <c r="K11305">
        <v>178</v>
      </c>
      <c r="L11305" s="4">
        <v>3</v>
      </c>
      <c r="M11305" s="1">
        <v>2.0299999999999999E-2</v>
      </c>
      <c r="N11305">
        <f>טבלה1[[#This Row],[סה"כ דורשי עבודה]]/טבלה1[[#This Row],[שיעור אבטלה מוערך ביישוב]]</f>
        <v>8916.2561576354692</v>
      </c>
      <c r="O11305" s="4"/>
    </row>
    <row r="11306" spans="1:15" x14ac:dyDescent="0.35">
      <c r="A11306" t="s">
        <v>316</v>
      </c>
      <c r="B11306" t="s">
        <v>53</v>
      </c>
      <c r="C11306">
        <v>634</v>
      </c>
      <c r="D11306" t="s">
        <v>75</v>
      </c>
      <c r="E11306">
        <v>146</v>
      </c>
      <c r="F11306">
        <v>67</v>
      </c>
      <c r="G11306">
        <v>79</v>
      </c>
      <c r="H11306">
        <v>10</v>
      </c>
      <c r="I11306">
        <v>136</v>
      </c>
      <c r="J11306">
        <v>70</v>
      </c>
      <c r="K11306">
        <v>143</v>
      </c>
      <c r="L11306" s="4">
        <v>0</v>
      </c>
      <c r="M11306" s="1">
        <v>1.6400000000000001E-2</v>
      </c>
      <c r="N11306">
        <f>טבלה1[[#This Row],[סה"כ דורשי עבודה]]/טבלה1[[#This Row],[שיעור אבטלה מוערך ביישוב]]</f>
        <v>8902.4390243902435</v>
      </c>
      <c r="O11306" s="4"/>
    </row>
    <row r="11307" spans="1:15" x14ac:dyDescent="0.35">
      <c r="A11307" t="s">
        <v>317</v>
      </c>
      <c r="B11307" t="s">
        <v>53</v>
      </c>
      <c r="C11307">
        <v>634</v>
      </c>
      <c r="D11307" t="s">
        <v>75</v>
      </c>
      <c r="E11307">
        <v>173</v>
      </c>
      <c r="F11307">
        <v>78</v>
      </c>
      <c r="G11307">
        <v>95</v>
      </c>
      <c r="H11307">
        <v>9</v>
      </c>
      <c r="I11307">
        <v>164</v>
      </c>
      <c r="J11307">
        <v>78</v>
      </c>
      <c r="K11307">
        <v>170</v>
      </c>
      <c r="L11307" s="4">
        <v>2</v>
      </c>
      <c r="M11307" s="1">
        <v>1.9400000000000001E-2</v>
      </c>
      <c r="N11307">
        <f>טבלה1[[#This Row],[סה"כ דורשי עבודה]]/טבלה1[[#This Row],[שיעור אבטלה מוערך ביישוב]]</f>
        <v>8917.5257731958754</v>
      </c>
      <c r="O11307" s="4"/>
    </row>
    <row r="11308" spans="1:15" x14ac:dyDescent="0.35">
      <c r="A11308" t="s">
        <v>318</v>
      </c>
      <c r="B11308" t="s">
        <v>53</v>
      </c>
      <c r="C11308">
        <v>634</v>
      </c>
      <c r="D11308" t="s">
        <v>75</v>
      </c>
      <c r="E11308">
        <v>179</v>
      </c>
      <c r="F11308">
        <v>84</v>
      </c>
      <c r="G11308">
        <v>95</v>
      </c>
      <c r="H11308">
        <v>8</v>
      </c>
      <c r="I11308">
        <v>171</v>
      </c>
      <c r="J11308">
        <v>78</v>
      </c>
      <c r="K11308">
        <v>175</v>
      </c>
      <c r="L11308" s="4">
        <v>6</v>
      </c>
      <c r="M11308" s="1">
        <v>0.02</v>
      </c>
      <c r="N11308">
        <f>טבלה1[[#This Row],[סה"כ דורשי עבודה]]/טבלה1[[#This Row],[שיעור אבטלה מוערך ביישוב]]</f>
        <v>8950</v>
      </c>
      <c r="O11308" s="4"/>
    </row>
    <row r="11309" spans="1:15" x14ac:dyDescent="0.35">
      <c r="A11309" t="s">
        <v>319</v>
      </c>
      <c r="B11309" t="s">
        <v>53</v>
      </c>
      <c r="C11309">
        <v>634</v>
      </c>
      <c r="D11309" t="s">
        <v>75</v>
      </c>
      <c r="E11309">
        <v>166</v>
      </c>
      <c r="F11309">
        <v>81</v>
      </c>
      <c r="G11309">
        <v>85</v>
      </c>
      <c r="H11309">
        <v>8</v>
      </c>
      <c r="I11309">
        <v>158</v>
      </c>
      <c r="J11309">
        <v>66</v>
      </c>
      <c r="K11309">
        <v>160</v>
      </c>
      <c r="L11309" s="4">
        <v>5</v>
      </c>
      <c r="M11309" s="1">
        <v>1.83E-2</v>
      </c>
      <c r="N11309">
        <f>טבלה1[[#This Row],[סה"כ דורשי עבודה]]/טבלה1[[#This Row],[שיעור אבטלה מוערך ביישוב]]</f>
        <v>9071.0382513661207</v>
      </c>
      <c r="O11309" s="4"/>
    </row>
    <row r="11310" spans="1:15" x14ac:dyDescent="0.35">
      <c r="A11310" t="s">
        <v>320</v>
      </c>
      <c r="B11310" t="s">
        <v>53</v>
      </c>
      <c r="C11310">
        <v>634</v>
      </c>
      <c r="D11310" t="s">
        <v>75</v>
      </c>
      <c r="E11310">
        <v>162</v>
      </c>
      <c r="F11310">
        <v>81</v>
      </c>
      <c r="G11310">
        <v>81</v>
      </c>
      <c r="H11310">
        <v>6</v>
      </c>
      <c r="I11310">
        <v>156</v>
      </c>
      <c r="J11310">
        <v>65</v>
      </c>
      <c r="K11310">
        <v>158</v>
      </c>
      <c r="L11310" s="4">
        <v>8</v>
      </c>
      <c r="M11310" s="1">
        <v>1.8100000000000002E-2</v>
      </c>
      <c r="N11310">
        <f>טבלה1[[#This Row],[סה"כ דורשי עבודה]]/טבלה1[[#This Row],[שיעור אבטלה מוערך ביישוב]]</f>
        <v>8950.2762430939219</v>
      </c>
      <c r="O11310" s="4"/>
    </row>
    <row r="11311" spans="1:15" x14ac:dyDescent="0.35">
      <c r="A11311" t="s">
        <v>321</v>
      </c>
      <c r="B11311" t="s">
        <v>53</v>
      </c>
      <c r="C11311">
        <v>634</v>
      </c>
      <c r="D11311" t="s">
        <v>75</v>
      </c>
      <c r="E11311">
        <v>186</v>
      </c>
      <c r="F11311">
        <v>94</v>
      </c>
      <c r="G11311">
        <v>92</v>
      </c>
      <c r="H11311">
        <v>11</v>
      </c>
      <c r="I11311">
        <v>175</v>
      </c>
      <c r="J11311">
        <v>71</v>
      </c>
      <c r="K11311">
        <v>177</v>
      </c>
      <c r="L11311" s="4">
        <v>0</v>
      </c>
      <c r="M11311" s="1">
        <v>2.0199999999999999E-2</v>
      </c>
      <c r="N11311">
        <f>טבלה1[[#This Row],[סה"כ דורשי עבודה]]/טבלה1[[#This Row],[שיעור אבטלה מוערך ביישוב]]</f>
        <v>9207.9207920792087</v>
      </c>
      <c r="O11311" s="4"/>
    </row>
    <row r="11312" spans="1:15" x14ac:dyDescent="0.35">
      <c r="A11312" t="s">
        <v>322</v>
      </c>
      <c r="B11312" t="s">
        <v>53</v>
      </c>
      <c r="C11312">
        <v>634</v>
      </c>
      <c r="D11312" t="s">
        <v>75</v>
      </c>
      <c r="E11312">
        <v>198</v>
      </c>
      <c r="F11312">
        <v>105</v>
      </c>
      <c r="G11312">
        <v>93</v>
      </c>
      <c r="H11312">
        <v>12</v>
      </c>
      <c r="I11312">
        <v>186</v>
      </c>
      <c r="J11312">
        <v>71</v>
      </c>
      <c r="K11312">
        <v>189</v>
      </c>
      <c r="L11312" s="4">
        <v>1</v>
      </c>
      <c r="M11312" s="1">
        <v>2.1600000000000001E-2</v>
      </c>
      <c r="N11312">
        <f>טבלה1[[#This Row],[סה"כ דורשי עבודה]]/טבלה1[[#This Row],[שיעור אבטלה מוערך ביישוב]]</f>
        <v>9166.6666666666661</v>
      </c>
      <c r="O11312" s="4"/>
    </row>
    <row r="11313" spans="1:15" x14ac:dyDescent="0.35">
      <c r="A11313" t="s">
        <v>340</v>
      </c>
      <c r="B11313" t="s">
        <v>53</v>
      </c>
      <c r="C11313">
        <v>634</v>
      </c>
      <c r="D11313" t="s">
        <v>75</v>
      </c>
      <c r="E11313">
        <v>180</v>
      </c>
      <c r="F11313">
        <v>92</v>
      </c>
      <c r="G11313">
        <v>88</v>
      </c>
      <c r="H11313">
        <v>8</v>
      </c>
      <c r="I11313">
        <v>172</v>
      </c>
      <c r="J11313">
        <v>67</v>
      </c>
      <c r="K11313">
        <v>173</v>
      </c>
      <c r="L11313" s="4">
        <v>2</v>
      </c>
      <c r="M11313" s="1">
        <v>1.9800000000000002E-2</v>
      </c>
      <c r="N11313">
        <f>טבלה1[[#This Row],[סה"כ דורשי עבודה]]/טבלה1[[#This Row],[שיעור אבטלה מוערך ביישוב]]</f>
        <v>9090.9090909090901</v>
      </c>
      <c r="O11313" s="4"/>
    </row>
    <row r="11314" spans="1:15" x14ac:dyDescent="0.35">
      <c r="A11314" t="s">
        <v>323</v>
      </c>
      <c r="B11314" t="s">
        <v>169</v>
      </c>
      <c r="C11314">
        <v>654</v>
      </c>
      <c r="D11314" t="s">
        <v>182</v>
      </c>
      <c r="E11314">
        <v>285</v>
      </c>
      <c r="F11314">
        <v>140</v>
      </c>
      <c r="G11314">
        <v>145</v>
      </c>
      <c r="H11314">
        <v>8</v>
      </c>
      <c r="I11314">
        <v>277</v>
      </c>
      <c r="J11314">
        <v>149</v>
      </c>
      <c r="K11314">
        <v>284</v>
      </c>
      <c r="L11314" s="4">
        <v>11</v>
      </c>
      <c r="M11314" s="1">
        <v>4.2099999999999999E-2</v>
      </c>
      <c r="N11314">
        <f>טבלה1[[#This Row],[סה"כ דורשי עבודה]]/טבלה1[[#This Row],[שיעור אבטלה מוערך ביישוב]]</f>
        <v>6769.5961995249409</v>
      </c>
      <c r="O11314" s="4"/>
    </row>
    <row r="11315" spans="1:15" x14ac:dyDescent="0.35">
      <c r="A11315" t="s">
        <v>324</v>
      </c>
      <c r="B11315" t="s">
        <v>169</v>
      </c>
      <c r="C11315">
        <v>654</v>
      </c>
      <c r="D11315" t="s">
        <v>182</v>
      </c>
      <c r="E11315">
        <v>298</v>
      </c>
      <c r="F11315">
        <v>151</v>
      </c>
      <c r="G11315">
        <v>147</v>
      </c>
      <c r="H11315">
        <v>10</v>
      </c>
      <c r="I11315">
        <v>288</v>
      </c>
      <c r="J11315">
        <v>151</v>
      </c>
      <c r="K11315">
        <v>296</v>
      </c>
      <c r="L11315" s="4">
        <v>18</v>
      </c>
      <c r="M11315" s="1">
        <v>4.3799999999999999E-2</v>
      </c>
      <c r="N11315">
        <f>טבלה1[[#This Row],[סה"כ דורשי עבודה]]/טבלה1[[#This Row],[שיעור אבטלה מוערך ביישוב]]</f>
        <v>6803.6529680365302</v>
      </c>
      <c r="O11315" s="4"/>
    </row>
    <row r="11316" spans="1:15" x14ac:dyDescent="0.35">
      <c r="A11316" t="s">
        <v>325</v>
      </c>
      <c r="B11316" t="s">
        <v>169</v>
      </c>
      <c r="C11316">
        <v>654</v>
      </c>
      <c r="D11316" t="s">
        <v>182</v>
      </c>
      <c r="E11316">
        <v>295</v>
      </c>
      <c r="F11316">
        <v>146</v>
      </c>
      <c r="G11316">
        <v>149</v>
      </c>
      <c r="H11316">
        <v>8</v>
      </c>
      <c r="I11316">
        <v>287</v>
      </c>
      <c r="J11316">
        <v>152</v>
      </c>
      <c r="K11316">
        <v>294</v>
      </c>
      <c r="L11316" s="4">
        <v>19</v>
      </c>
      <c r="M11316" s="1">
        <v>4.36E-2</v>
      </c>
      <c r="N11316">
        <f>טבלה1[[#This Row],[סה"כ דורשי עבודה]]/טבלה1[[#This Row],[שיעור אבטלה מוערך ביישוב]]</f>
        <v>6766.0550458715597</v>
      </c>
      <c r="O11316" s="4"/>
    </row>
    <row r="11317" spans="1:15" x14ac:dyDescent="0.35">
      <c r="A11317" t="s">
        <v>326</v>
      </c>
      <c r="B11317" t="s">
        <v>169</v>
      </c>
      <c r="C11317">
        <v>654</v>
      </c>
      <c r="D11317" t="s">
        <v>182</v>
      </c>
      <c r="E11317">
        <v>284</v>
      </c>
      <c r="F11317">
        <v>138</v>
      </c>
      <c r="G11317">
        <v>146</v>
      </c>
      <c r="H11317">
        <v>7</v>
      </c>
      <c r="I11317">
        <v>277</v>
      </c>
      <c r="J11317">
        <v>151</v>
      </c>
      <c r="K11317">
        <v>283</v>
      </c>
      <c r="L11317" s="4">
        <v>13</v>
      </c>
      <c r="M11317" s="1">
        <v>4.2000000000000003E-2</v>
      </c>
      <c r="N11317">
        <f>טבלה1[[#This Row],[סה"כ דורשי עבודה]]/טבלה1[[#This Row],[שיעור אבטלה מוערך ביישוב]]</f>
        <v>6761.9047619047615</v>
      </c>
      <c r="O11317" s="4"/>
    </row>
    <row r="11318" spans="1:15" x14ac:dyDescent="0.35">
      <c r="A11318" t="s">
        <v>327</v>
      </c>
      <c r="B11318" t="s">
        <v>169</v>
      </c>
      <c r="C11318">
        <v>654</v>
      </c>
      <c r="D11318" t="s">
        <v>182</v>
      </c>
      <c r="E11318">
        <v>312</v>
      </c>
      <c r="F11318">
        <v>147</v>
      </c>
      <c r="G11318">
        <v>165</v>
      </c>
      <c r="H11318">
        <v>9</v>
      </c>
      <c r="I11318">
        <v>303</v>
      </c>
      <c r="J11318">
        <v>177</v>
      </c>
      <c r="K11318">
        <v>310</v>
      </c>
      <c r="L11318" s="4">
        <v>16</v>
      </c>
      <c r="M11318" s="1">
        <v>4.58E-2</v>
      </c>
      <c r="N11318">
        <f>טבלה1[[#This Row],[סה"כ דורשי עבודה]]/טבלה1[[#This Row],[שיעור אבטלה מוערך ביישוב]]</f>
        <v>6812.2270742358078</v>
      </c>
      <c r="O11318" s="4"/>
    </row>
    <row r="11319" spans="1:15" x14ac:dyDescent="0.35">
      <c r="A11319" t="s">
        <v>328</v>
      </c>
      <c r="B11319" t="s">
        <v>169</v>
      </c>
      <c r="C11319">
        <v>654</v>
      </c>
      <c r="D11319" t="s">
        <v>182</v>
      </c>
      <c r="E11319">
        <v>340</v>
      </c>
      <c r="F11319">
        <v>169</v>
      </c>
      <c r="G11319">
        <v>171</v>
      </c>
      <c r="H11319">
        <v>10</v>
      </c>
      <c r="I11319">
        <v>330</v>
      </c>
      <c r="J11319">
        <v>188</v>
      </c>
      <c r="K11319">
        <v>338</v>
      </c>
      <c r="L11319" s="4">
        <v>27</v>
      </c>
      <c r="M11319" s="1">
        <v>4.9700000000000001E-2</v>
      </c>
      <c r="N11319">
        <f>טבלה1[[#This Row],[סה"כ דורשי עבודה]]/טבלה1[[#This Row],[שיעור אבטלה מוערך ביישוב]]</f>
        <v>6841.0462776659961</v>
      </c>
      <c r="O11319" s="4"/>
    </row>
    <row r="11320" spans="1:15" x14ac:dyDescent="0.35">
      <c r="A11320" t="s">
        <v>329</v>
      </c>
      <c r="B11320" t="s">
        <v>169</v>
      </c>
      <c r="C11320">
        <v>654</v>
      </c>
      <c r="D11320" t="s">
        <v>182</v>
      </c>
      <c r="E11320">
        <v>353</v>
      </c>
      <c r="F11320">
        <v>161</v>
      </c>
      <c r="G11320">
        <v>192</v>
      </c>
      <c r="H11320">
        <v>10</v>
      </c>
      <c r="I11320">
        <v>343</v>
      </c>
      <c r="J11320">
        <v>195</v>
      </c>
      <c r="K11320">
        <v>351</v>
      </c>
      <c r="L11320" s="4">
        <v>15</v>
      </c>
      <c r="M11320" s="1">
        <v>5.16E-2</v>
      </c>
      <c r="N11320">
        <f>טבלה1[[#This Row],[סה"כ דורשי עבודה]]/טבלה1[[#This Row],[שיעור אבטלה מוערך ביישוב]]</f>
        <v>6841.0852713178292</v>
      </c>
      <c r="O11320" s="4"/>
    </row>
    <row r="11321" spans="1:15" x14ac:dyDescent="0.35">
      <c r="A11321" t="s">
        <v>330</v>
      </c>
      <c r="B11321" t="s">
        <v>169</v>
      </c>
      <c r="C11321">
        <v>654</v>
      </c>
      <c r="D11321" t="s">
        <v>182</v>
      </c>
      <c r="E11321">
        <v>354</v>
      </c>
      <c r="F11321">
        <v>164</v>
      </c>
      <c r="G11321">
        <v>190</v>
      </c>
      <c r="H11321">
        <v>10</v>
      </c>
      <c r="I11321">
        <v>344</v>
      </c>
      <c r="J11321">
        <v>203</v>
      </c>
      <c r="K11321">
        <v>352</v>
      </c>
      <c r="L11321" s="4">
        <v>16</v>
      </c>
      <c r="M11321" s="1">
        <v>5.1700000000000003E-2</v>
      </c>
      <c r="N11321">
        <f>טבלה1[[#This Row],[סה"כ דורשי עבודה]]/טבלה1[[#This Row],[שיעור אבטלה מוערך ביישוב]]</f>
        <v>6847.1953578336552</v>
      </c>
      <c r="O11321" s="4"/>
    </row>
    <row r="11322" spans="1:15" x14ac:dyDescent="0.35">
      <c r="A11322" t="s">
        <v>331</v>
      </c>
      <c r="B11322" t="s">
        <v>169</v>
      </c>
      <c r="C11322">
        <v>654</v>
      </c>
      <c r="D11322" t="s">
        <v>182</v>
      </c>
      <c r="E11322">
        <v>359</v>
      </c>
      <c r="F11322">
        <v>163</v>
      </c>
      <c r="G11322">
        <v>196</v>
      </c>
      <c r="H11322">
        <v>11</v>
      </c>
      <c r="I11322">
        <v>348</v>
      </c>
      <c r="J11322">
        <v>201</v>
      </c>
      <c r="K11322">
        <v>357</v>
      </c>
      <c r="L11322" s="4">
        <v>8</v>
      </c>
      <c r="M11322" s="1">
        <v>5.2400000000000002E-2</v>
      </c>
      <c r="N11322">
        <f>טבלה1[[#This Row],[סה"כ דורשי עבודה]]/טבלה1[[#This Row],[שיעור אבטלה מוערך ביישוב]]</f>
        <v>6851.1450381679388</v>
      </c>
      <c r="O11322" s="4"/>
    </row>
    <row r="11323" spans="1:15" x14ac:dyDescent="0.35">
      <c r="A11323" t="s">
        <v>332</v>
      </c>
      <c r="B11323" t="s">
        <v>169</v>
      </c>
      <c r="C11323">
        <v>654</v>
      </c>
      <c r="D11323" t="s">
        <v>182</v>
      </c>
      <c r="E11323">
        <v>369</v>
      </c>
      <c r="F11323">
        <v>163</v>
      </c>
      <c r="G11323">
        <v>206</v>
      </c>
      <c r="H11323">
        <v>13</v>
      </c>
      <c r="I11323">
        <v>356</v>
      </c>
      <c r="J11323">
        <v>208</v>
      </c>
      <c r="K11323">
        <v>367</v>
      </c>
      <c r="L11323" s="4">
        <v>22</v>
      </c>
      <c r="M11323" s="1">
        <v>5.3800000000000001E-2</v>
      </c>
      <c r="N11323">
        <f>טבלה1[[#This Row],[סה"כ דורשי עבודה]]/טבלה1[[#This Row],[שיעור אבטלה מוערך ביישוב]]</f>
        <v>6858.7360594795537</v>
      </c>
      <c r="O11323" s="4"/>
    </row>
    <row r="11324" spans="1:15" x14ac:dyDescent="0.35">
      <c r="A11324" t="s">
        <v>333</v>
      </c>
      <c r="B11324" t="s">
        <v>169</v>
      </c>
      <c r="C11324">
        <v>654</v>
      </c>
      <c r="D11324" t="s">
        <v>182</v>
      </c>
      <c r="E11324">
        <v>359</v>
      </c>
      <c r="F11324">
        <v>154</v>
      </c>
      <c r="G11324">
        <v>205</v>
      </c>
      <c r="H11324">
        <v>11</v>
      </c>
      <c r="I11324">
        <v>348</v>
      </c>
      <c r="J11324">
        <v>210</v>
      </c>
      <c r="K11324">
        <v>357</v>
      </c>
      <c r="L11324" s="4">
        <v>26</v>
      </c>
      <c r="M11324" s="1">
        <v>5.2400000000000002E-2</v>
      </c>
      <c r="N11324">
        <f>טבלה1[[#This Row],[סה"כ דורשי עבודה]]/טבלה1[[#This Row],[שיעור אבטלה מוערך ביישוב]]</f>
        <v>6851.1450381679388</v>
      </c>
      <c r="O11324" s="4"/>
    </row>
    <row r="11325" spans="1:15" x14ac:dyDescent="0.35">
      <c r="A11325" t="s">
        <v>334</v>
      </c>
      <c r="B11325" t="s">
        <v>169</v>
      </c>
      <c r="C11325">
        <v>654</v>
      </c>
      <c r="D11325" t="s">
        <v>182</v>
      </c>
      <c r="E11325">
        <v>366</v>
      </c>
      <c r="F11325">
        <v>162</v>
      </c>
      <c r="G11325">
        <v>204</v>
      </c>
      <c r="H11325">
        <v>12</v>
      </c>
      <c r="I11325">
        <v>354</v>
      </c>
      <c r="J11325">
        <v>221</v>
      </c>
      <c r="K11325">
        <v>364</v>
      </c>
      <c r="L11325" s="4">
        <v>21</v>
      </c>
      <c r="M11325" s="1">
        <v>5.3400000000000003E-2</v>
      </c>
      <c r="N11325">
        <f>טבלה1[[#This Row],[סה"כ דורשי עבודה]]/טבלה1[[#This Row],[שיעור אבטלה מוערך ביישוב]]</f>
        <v>6853.9325842696626</v>
      </c>
      <c r="O11325" s="4"/>
    </row>
    <row r="11326" spans="1:15" x14ac:dyDescent="0.35">
      <c r="A11326" t="s">
        <v>335</v>
      </c>
      <c r="B11326" t="s">
        <v>169</v>
      </c>
      <c r="C11326">
        <v>654</v>
      </c>
      <c r="D11326" t="s">
        <v>182</v>
      </c>
      <c r="E11326">
        <v>372</v>
      </c>
      <c r="F11326">
        <v>156</v>
      </c>
      <c r="G11326">
        <v>216</v>
      </c>
      <c r="H11326">
        <v>11</v>
      </c>
      <c r="I11326">
        <v>361</v>
      </c>
      <c r="J11326">
        <v>225</v>
      </c>
      <c r="K11326">
        <v>370</v>
      </c>
      <c r="L11326" s="4">
        <v>24</v>
      </c>
      <c r="M11326" s="1">
        <v>5.4199999999999998E-2</v>
      </c>
      <c r="N11326">
        <f>טבלה1[[#This Row],[סה"כ דורשי עבודה]]/טבלה1[[#This Row],[שיעור אבטלה מוערך ביישוב]]</f>
        <v>6863.4686346863473</v>
      </c>
      <c r="O11326" s="4"/>
    </row>
    <row r="11327" spans="1:15" x14ac:dyDescent="0.35">
      <c r="A11327" t="s">
        <v>336</v>
      </c>
      <c r="B11327" t="s">
        <v>169</v>
      </c>
      <c r="C11327">
        <v>654</v>
      </c>
      <c r="D11327" t="s">
        <v>182</v>
      </c>
      <c r="E11327">
        <v>364</v>
      </c>
      <c r="F11327">
        <v>161</v>
      </c>
      <c r="G11327">
        <v>203</v>
      </c>
      <c r="H11327">
        <v>10</v>
      </c>
      <c r="I11327">
        <v>354</v>
      </c>
      <c r="J11327">
        <v>220</v>
      </c>
      <c r="K11327">
        <v>362</v>
      </c>
      <c r="L11327" s="4">
        <v>21</v>
      </c>
      <c r="M11327" s="1">
        <v>5.3100000000000001E-2</v>
      </c>
      <c r="N11327">
        <f>טבלה1[[#This Row],[סה"כ דורשי עבודה]]/טבלה1[[#This Row],[שיעור אבטלה מוערך ביישוב]]</f>
        <v>6854.9905838041432</v>
      </c>
      <c r="O11327" s="4"/>
    </row>
    <row r="11328" spans="1:15" x14ac:dyDescent="0.35">
      <c r="A11328" t="s">
        <v>337</v>
      </c>
      <c r="B11328" t="s">
        <v>169</v>
      </c>
      <c r="C11328">
        <v>654</v>
      </c>
      <c r="D11328" t="s">
        <v>182</v>
      </c>
      <c r="E11328">
        <v>372</v>
      </c>
      <c r="F11328">
        <v>168</v>
      </c>
      <c r="G11328">
        <v>204</v>
      </c>
      <c r="H11328">
        <v>11</v>
      </c>
      <c r="I11328">
        <v>361</v>
      </c>
      <c r="J11328">
        <v>225</v>
      </c>
      <c r="K11328">
        <v>370</v>
      </c>
      <c r="L11328" s="4">
        <v>16</v>
      </c>
      <c r="M11328" s="1">
        <v>5.4199999999999998E-2</v>
      </c>
      <c r="N11328">
        <f>טבלה1[[#This Row],[סה"כ דורשי עבודה]]/טבלה1[[#This Row],[שיעור אבטלה מוערך ביישוב]]</f>
        <v>6863.4686346863473</v>
      </c>
      <c r="O11328" s="4"/>
    </row>
    <row r="11329" spans="1:15" x14ac:dyDescent="0.35">
      <c r="A11329" t="s">
        <v>338</v>
      </c>
      <c r="B11329" t="s">
        <v>169</v>
      </c>
      <c r="C11329">
        <v>654</v>
      </c>
      <c r="D11329" t="s">
        <v>182</v>
      </c>
      <c r="E11329">
        <v>347</v>
      </c>
      <c r="F11329">
        <v>152</v>
      </c>
      <c r="G11329">
        <v>195</v>
      </c>
      <c r="H11329">
        <v>8</v>
      </c>
      <c r="I11329">
        <v>339</v>
      </c>
      <c r="J11329">
        <v>224</v>
      </c>
      <c r="K11329">
        <v>345</v>
      </c>
      <c r="L11329" s="4">
        <v>20</v>
      </c>
      <c r="M11329" s="1">
        <v>5.0700000000000002E-2</v>
      </c>
      <c r="N11329">
        <f>טבלה1[[#This Row],[סה"כ דורשי עבודה]]/טבלה1[[#This Row],[שיעור אבטלה מוערך ביישוב]]</f>
        <v>6844.1814595660744</v>
      </c>
      <c r="O11329" s="4"/>
    </row>
    <row r="11330" spans="1:15" x14ac:dyDescent="0.35">
      <c r="A11330" t="s">
        <v>339</v>
      </c>
      <c r="B11330" t="s">
        <v>169</v>
      </c>
      <c r="C11330">
        <v>654</v>
      </c>
      <c r="D11330" t="s">
        <v>182</v>
      </c>
      <c r="E11330">
        <v>356</v>
      </c>
      <c r="F11330">
        <v>157</v>
      </c>
      <c r="G11330">
        <v>199</v>
      </c>
      <c r="H11330">
        <v>5</v>
      </c>
      <c r="I11330">
        <v>351</v>
      </c>
      <c r="J11330">
        <v>231</v>
      </c>
      <c r="K11330">
        <v>354</v>
      </c>
      <c r="L11330" s="4">
        <v>22</v>
      </c>
      <c r="M11330" s="1">
        <v>5.1999999999999998E-2</v>
      </c>
      <c r="N11330">
        <f>טבלה1[[#This Row],[סה"כ דורשי עבודה]]/טבלה1[[#This Row],[שיעור אבטלה מוערך ביישוב]]</f>
        <v>6846.1538461538466</v>
      </c>
      <c r="O11330" s="4"/>
    </row>
    <row r="11331" spans="1:15" x14ac:dyDescent="0.35">
      <c r="A11331" t="s">
        <v>261</v>
      </c>
      <c r="B11331" t="s">
        <v>169</v>
      </c>
      <c r="C11331">
        <v>654</v>
      </c>
      <c r="D11331" t="s">
        <v>182</v>
      </c>
      <c r="E11331">
        <v>364</v>
      </c>
      <c r="F11331">
        <v>169</v>
      </c>
      <c r="G11331">
        <v>195</v>
      </c>
      <c r="H11331">
        <v>3</v>
      </c>
      <c r="I11331">
        <v>361</v>
      </c>
      <c r="J11331">
        <v>229</v>
      </c>
      <c r="K11331">
        <v>362</v>
      </c>
      <c r="L11331" s="4">
        <v>10</v>
      </c>
      <c r="M11331" s="1">
        <v>5.3100000000000001E-2</v>
      </c>
      <c r="N11331">
        <f>טבלה1[[#This Row],[סה"כ דורשי עבודה]]/טבלה1[[#This Row],[שיעור אבטלה מוערך ביישוב]]</f>
        <v>6854.9905838041432</v>
      </c>
      <c r="O11331" s="4"/>
    </row>
    <row r="11332" spans="1:15" x14ac:dyDescent="0.35">
      <c r="A11332" t="s">
        <v>262</v>
      </c>
      <c r="B11332" t="s">
        <v>169</v>
      </c>
      <c r="C11332">
        <v>654</v>
      </c>
      <c r="D11332" t="s">
        <v>182</v>
      </c>
      <c r="E11332">
        <v>380</v>
      </c>
      <c r="F11332">
        <v>166</v>
      </c>
      <c r="G11332">
        <v>214</v>
      </c>
      <c r="H11332">
        <v>4</v>
      </c>
      <c r="I11332">
        <v>376</v>
      </c>
      <c r="J11332">
        <v>226</v>
      </c>
      <c r="K11332">
        <v>378</v>
      </c>
      <c r="L11332" s="4">
        <v>15</v>
      </c>
      <c r="M11332" s="1">
        <v>5.5300000000000002E-2</v>
      </c>
      <c r="N11332">
        <f>טבלה1[[#This Row],[סה"כ דורשי עבודה]]/טבלה1[[#This Row],[שיעור אבטלה מוערך ביישוב]]</f>
        <v>6871.6094032549727</v>
      </c>
      <c r="O11332" s="4"/>
    </row>
    <row r="11333" spans="1:15" x14ac:dyDescent="0.35">
      <c r="A11333" t="s">
        <v>263</v>
      </c>
      <c r="B11333" t="s">
        <v>169</v>
      </c>
      <c r="C11333">
        <v>654</v>
      </c>
      <c r="D11333" t="s">
        <v>182</v>
      </c>
      <c r="E11333">
        <v>362</v>
      </c>
      <c r="F11333">
        <v>168</v>
      </c>
      <c r="G11333">
        <v>194</v>
      </c>
      <c r="H11333">
        <v>6</v>
      </c>
      <c r="I11333">
        <v>356</v>
      </c>
      <c r="J11333">
        <v>228</v>
      </c>
      <c r="K11333">
        <v>361</v>
      </c>
      <c r="L11333" s="4">
        <v>10</v>
      </c>
      <c r="M11333" s="1">
        <v>5.2999999999999999E-2</v>
      </c>
      <c r="N11333">
        <f>טבלה1[[#This Row],[סה"כ דורשי עבודה]]/טבלה1[[#This Row],[שיעור אבטלה מוערך ביישוב]]</f>
        <v>6830.1886792452833</v>
      </c>
      <c r="O11333" s="4"/>
    </row>
    <row r="11334" spans="1:15" x14ac:dyDescent="0.35">
      <c r="A11334" t="s">
        <v>264</v>
      </c>
      <c r="B11334" t="s">
        <v>169</v>
      </c>
      <c r="C11334">
        <v>654</v>
      </c>
      <c r="D11334" t="s">
        <v>182</v>
      </c>
      <c r="E11334">
        <v>363</v>
      </c>
      <c r="F11334">
        <v>170</v>
      </c>
      <c r="G11334">
        <v>193</v>
      </c>
      <c r="H11334">
        <v>6</v>
      </c>
      <c r="I11334">
        <v>357</v>
      </c>
      <c r="J11334">
        <v>227</v>
      </c>
      <c r="K11334">
        <v>362</v>
      </c>
      <c r="L11334" s="4">
        <v>17</v>
      </c>
      <c r="M11334" s="1">
        <v>5.3100000000000001E-2</v>
      </c>
      <c r="N11334">
        <f>טבלה1[[#This Row],[סה"כ דורשי עבודה]]/טבלה1[[#This Row],[שיעור אבטלה מוערך ביישוב]]</f>
        <v>6836.1581920903955</v>
      </c>
      <c r="O11334" s="4"/>
    </row>
    <row r="11335" spans="1:15" x14ac:dyDescent="0.35">
      <c r="A11335" t="s">
        <v>265</v>
      </c>
      <c r="B11335" t="s">
        <v>169</v>
      </c>
      <c r="C11335">
        <v>654</v>
      </c>
      <c r="D11335" t="s">
        <v>182</v>
      </c>
      <c r="E11335">
        <v>350</v>
      </c>
      <c r="F11335">
        <v>158</v>
      </c>
      <c r="G11335">
        <v>192</v>
      </c>
      <c r="H11335">
        <v>6</v>
      </c>
      <c r="I11335">
        <v>344</v>
      </c>
      <c r="J11335">
        <v>226</v>
      </c>
      <c r="K11335">
        <v>349</v>
      </c>
      <c r="L11335" s="4">
        <v>14</v>
      </c>
      <c r="M11335" s="1">
        <v>5.1299999999999998E-2</v>
      </c>
      <c r="N11335">
        <f>טבלה1[[#This Row],[סה"כ דורשי עבודה]]/טבלה1[[#This Row],[שיעור אבטלה מוערך ביישוב]]</f>
        <v>6822.6120857699807</v>
      </c>
      <c r="O11335" s="4"/>
    </row>
    <row r="11336" spans="1:15" x14ac:dyDescent="0.35">
      <c r="A11336" t="s">
        <v>266</v>
      </c>
      <c r="B11336" t="s">
        <v>169</v>
      </c>
      <c r="C11336">
        <v>654</v>
      </c>
      <c r="D11336" t="s">
        <v>182</v>
      </c>
      <c r="E11336">
        <v>354</v>
      </c>
      <c r="F11336">
        <v>160</v>
      </c>
      <c r="G11336">
        <v>194</v>
      </c>
      <c r="H11336">
        <v>3</v>
      </c>
      <c r="I11336">
        <v>351</v>
      </c>
      <c r="J11336">
        <v>228</v>
      </c>
      <c r="K11336">
        <v>352</v>
      </c>
      <c r="L11336" s="4">
        <v>11</v>
      </c>
      <c r="M11336" s="1">
        <v>5.1700000000000003E-2</v>
      </c>
      <c r="N11336">
        <f>טבלה1[[#This Row],[סה"כ דורשי עבודה]]/טבלה1[[#This Row],[שיעור אבטלה מוערך ביישוב]]</f>
        <v>6847.1953578336552</v>
      </c>
      <c r="O11336" s="4"/>
    </row>
    <row r="11337" spans="1:15" x14ac:dyDescent="0.35">
      <c r="A11337" t="s">
        <v>267</v>
      </c>
      <c r="B11337" t="s">
        <v>169</v>
      </c>
      <c r="C11337">
        <v>654</v>
      </c>
      <c r="D11337" t="s">
        <v>182</v>
      </c>
      <c r="E11337">
        <v>366</v>
      </c>
      <c r="F11337">
        <v>171</v>
      </c>
      <c r="G11337">
        <v>195</v>
      </c>
      <c r="H11337">
        <v>3</v>
      </c>
      <c r="I11337">
        <v>363</v>
      </c>
      <c r="J11337">
        <v>232</v>
      </c>
      <c r="K11337">
        <v>364</v>
      </c>
      <c r="L11337" s="4">
        <v>12</v>
      </c>
      <c r="M11337" s="1">
        <v>5.3400000000000003E-2</v>
      </c>
      <c r="N11337">
        <f>טבלה1[[#This Row],[סה"כ דורשי עבודה]]/טבלה1[[#This Row],[שיעור אבטלה מוערך ביישוב]]</f>
        <v>6853.9325842696626</v>
      </c>
      <c r="O11337" s="4"/>
    </row>
    <row r="11338" spans="1:15" x14ac:dyDescent="0.35">
      <c r="A11338" t="s">
        <v>268</v>
      </c>
      <c r="B11338" t="s">
        <v>169</v>
      </c>
      <c r="C11338">
        <v>654</v>
      </c>
      <c r="D11338" t="s">
        <v>182</v>
      </c>
      <c r="E11338">
        <v>371</v>
      </c>
      <c r="F11338">
        <v>170</v>
      </c>
      <c r="G11338">
        <v>201</v>
      </c>
      <c r="H11338">
        <v>6</v>
      </c>
      <c r="I11338">
        <v>365</v>
      </c>
      <c r="J11338">
        <v>235</v>
      </c>
      <c r="K11338">
        <v>369</v>
      </c>
      <c r="L11338" s="4">
        <v>15</v>
      </c>
      <c r="M11338" s="1">
        <v>4.8899999999999999E-2</v>
      </c>
      <c r="N11338">
        <f>טבלה1[[#This Row],[סה"כ דורשי עבודה]]/טבלה1[[#This Row],[שיעור אבטלה מוערך ביישוב]]</f>
        <v>7586.9120654396729</v>
      </c>
      <c r="O11338" s="4"/>
    </row>
    <row r="11339" spans="1:15" x14ac:dyDescent="0.35">
      <c r="A11339" t="s">
        <v>269</v>
      </c>
      <c r="B11339" t="s">
        <v>169</v>
      </c>
      <c r="C11339">
        <v>654</v>
      </c>
      <c r="D11339" t="s">
        <v>182</v>
      </c>
      <c r="E11339">
        <v>378</v>
      </c>
      <c r="F11339">
        <v>173</v>
      </c>
      <c r="G11339">
        <v>205</v>
      </c>
      <c r="H11339">
        <v>10</v>
      </c>
      <c r="I11339">
        <v>368</v>
      </c>
      <c r="J11339">
        <v>235</v>
      </c>
      <c r="K11339">
        <v>376</v>
      </c>
      <c r="L11339" s="4">
        <v>14</v>
      </c>
      <c r="M11339" s="1">
        <v>4.9799999999999997E-2</v>
      </c>
      <c r="N11339">
        <f>טבלה1[[#This Row],[סה"כ דורשי עבודה]]/טבלה1[[#This Row],[שיעור אבטלה מוערך ביישוב]]</f>
        <v>7590.3614457831327</v>
      </c>
      <c r="O11339" s="4"/>
    </row>
    <row r="11340" spans="1:15" x14ac:dyDescent="0.35">
      <c r="A11340" t="s">
        <v>270</v>
      </c>
      <c r="B11340" t="s">
        <v>169</v>
      </c>
      <c r="C11340">
        <v>654</v>
      </c>
      <c r="D11340" t="s">
        <v>182</v>
      </c>
      <c r="E11340">
        <v>383</v>
      </c>
      <c r="F11340">
        <v>167</v>
      </c>
      <c r="G11340">
        <v>216</v>
      </c>
      <c r="H11340">
        <v>9</v>
      </c>
      <c r="I11340">
        <v>374</v>
      </c>
      <c r="J11340">
        <v>237</v>
      </c>
      <c r="K11340">
        <v>381</v>
      </c>
      <c r="L11340" s="4">
        <v>24</v>
      </c>
      <c r="M11340" s="1">
        <v>5.0500000000000003E-2</v>
      </c>
      <c r="N11340">
        <f>טבלה1[[#This Row],[סה"כ דורשי עבודה]]/טבלה1[[#This Row],[שיעור אבטלה מוערך ביישוב]]</f>
        <v>7584.1584158415835</v>
      </c>
      <c r="O11340" s="4"/>
    </row>
    <row r="11341" spans="1:15" x14ac:dyDescent="0.35">
      <c r="A11341" t="s">
        <v>271</v>
      </c>
      <c r="B11341" t="s">
        <v>169</v>
      </c>
      <c r="C11341">
        <v>654</v>
      </c>
      <c r="D11341" t="s">
        <v>182</v>
      </c>
      <c r="E11341">
        <v>366</v>
      </c>
      <c r="F11341">
        <v>158</v>
      </c>
      <c r="G11341">
        <v>208</v>
      </c>
      <c r="H11341">
        <v>5</v>
      </c>
      <c r="I11341">
        <v>361</v>
      </c>
      <c r="J11341">
        <v>228</v>
      </c>
      <c r="K11341">
        <v>364</v>
      </c>
      <c r="L11341" s="4">
        <v>9</v>
      </c>
      <c r="M11341" s="1">
        <v>4.8300000000000003E-2</v>
      </c>
      <c r="N11341">
        <f>טבלה1[[#This Row],[סה"כ דורשי עבודה]]/טבלה1[[#This Row],[שיעור אבטלה מוערך ביישוב]]</f>
        <v>7577.6397515527942</v>
      </c>
      <c r="O11341" s="4"/>
    </row>
    <row r="11342" spans="1:15" x14ac:dyDescent="0.35">
      <c r="A11342" t="s">
        <v>272</v>
      </c>
      <c r="B11342" t="s">
        <v>169</v>
      </c>
      <c r="C11342">
        <v>654</v>
      </c>
      <c r="D11342" t="s">
        <v>182</v>
      </c>
      <c r="E11342">
        <v>359</v>
      </c>
      <c r="F11342">
        <v>160</v>
      </c>
      <c r="G11342">
        <v>199</v>
      </c>
      <c r="H11342">
        <v>5</v>
      </c>
      <c r="I11342">
        <v>354</v>
      </c>
      <c r="J11342">
        <v>225</v>
      </c>
      <c r="K11342">
        <v>357</v>
      </c>
      <c r="L11342" s="4">
        <v>16</v>
      </c>
      <c r="M11342" s="1">
        <v>4.7399999999999998E-2</v>
      </c>
      <c r="N11342">
        <f>טבלה1[[#This Row],[סה"כ דורשי עבודה]]/טבלה1[[#This Row],[שיעור אבטלה מוערך ביישוב]]</f>
        <v>7573.839662447258</v>
      </c>
      <c r="O11342" s="4"/>
    </row>
    <row r="11343" spans="1:15" x14ac:dyDescent="0.35">
      <c r="A11343" t="s">
        <v>273</v>
      </c>
      <c r="B11343" t="s">
        <v>169</v>
      </c>
      <c r="C11343">
        <v>654</v>
      </c>
      <c r="D11343" t="s">
        <v>182</v>
      </c>
      <c r="E11343">
        <v>366</v>
      </c>
      <c r="F11343">
        <v>162</v>
      </c>
      <c r="G11343">
        <v>204</v>
      </c>
      <c r="H11343">
        <v>4</v>
      </c>
      <c r="I11343">
        <v>362</v>
      </c>
      <c r="J11343">
        <v>227</v>
      </c>
      <c r="K11343">
        <v>364</v>
      </c>
      <c r="L11343" s="4">
        <v>18</v>
      </c>
      <c r="M11343" s="1">
        <v>4.8300000000000003E-2</v>
      </c>
      <c r="N11343">
        <f>טבלה1[[#This Row],[סה"כ דורשי עבודה]]/טבלה1[[#This Row],[שיעור אבטלה מוערך ביישוב]]</f>
        <v>7577.6397515527942</v>
      </c>
      <c r="O11343" s="4"/>
    </row>
    <row r="11344" spans="1:15" x14ac:dyDescent="0.35">
      <c r="A11344" t="s">
        <v>274</v>
      </c>
      <c r="B11344" t="s">
        <v>169</v>
      </c>
      <c r="C11344">
        <v>654</v>
      </c>
      <c r="D11344" t="s">
        <v>182</v>
      </c>
      <c r="E11344">
        <v>384</v>
      </c>
      <c r="F11344">
        <v>162</v>
      </c>
      <c r="G11344">
        <v>222</v>
      </c>
      <c r="H11344">
        <v>9</v>
      </c>
      <c r="I11344">
        <v>375</v>
      </c>
      <c r="J11344">
        <v>230</v>
      </c>
      <c r="K11344">
        <v>382</v>
      </c>
      <c r="L11344" s="4">
        <v>20</v>
      </c>
      <c r="M11344" s="1">
        <v>5.0599999999999999E-2</v>
      </c>
      <c r="N11344">
        <f>טבלה1[[#This Row],[סה"כ דורשי עבודה]]/טבלה1[[#This Row],[שיעור אבטלה מוערך ביישוב]]</f>
        <v>7588.932806324111</v>
      </c>
      <c r="O11344" s="4"/>
    </row>
    <row r="11345" spans="1:15" x14ac:dyDescent="0.35">
      <c r="A11345" t="s">
        <v>275</v>
      </c>
      <c r="B11345" t="s">
        <v>169</v>
      </c>
      <c r="C11345">
        <v>654</v>
      </c>
      <c r="D11345" t="s">
        <v>182</v>
      </c>
      <c r="E11345">
        <v>345</v>
      </c>
      <c r="F11345">
        <v>143</v>
      </c>
      <c r="G11345">
        <v>202</v>
      </c>
      <c r="H11345">
        <v>8</v>
      </c>
      <c r="I11345">
        <v>337</v>
      </c>
      <c r="J11345">
        <v>225</v>
      </c>
      <c r="K11345">
        <v>343</v>
      </c>
      <c r="L11345" s="4">
        <v>8</v>
      </c>
      <c r="M11345" s="1">
        <v>4.5699999999999998E-2</v>
      </c>
      <c r="N11345">
        <f>טבלה1[[#This Row],[סה"כ דורשי עבודה]]/טבלה1[[#This Row],[שיעור אבטלה מוערך ביישוב]]</f>
        <v>7549.2341356673969</v>
      </c>
      <c r="O11345" s="4"/>
    </row>
    <row r="11346" spans="1:15" x14ac:dyDescent="0.35">
      <c r="A11346" t="s">
        <v>276</v>
      </c>
      <c r="B11346" t="s">
        <v>169</v>
      </c>
      <c r="C11346">
        <v>654</v>
      </c>
      <c r="D11346" t="s">
        <v>182</v>
      </c>
      <c r="E11346">
        <v>350</v>
      </c>
      <c r="F11346">
        <v>147</v>
      </c>
      <c r="G11346">
        <v>203</v>
      </c>
      <c r="H11346">
        <v>5</v>
      </c>
      <c r="I11346">
        <v>345</v>
      </c>
      <c r="J11346">
        <v>235</v>
      </c>
      <c r="K11346">
        <v>348</v>
      </c>
      <c r="L11346" s="4">
        <v>4</v>
      </c>
      <c r="M11346" s="1">
        <v>4.6300000000000001E-2</v>
      </c>
      <c r="N11346">
        <f>טבלה1[[#This Row],[סה"כ דורשי עבודה]]/טבלה1[[#This Row],[שיעור אבטלה מוערך ביישוב]]</f>
        <v>7559.3952483801295</v>
      </c>
      <c r="O11346" s="4"/>
    </row>
    <row r="11347" spans="1:15" x14ac:dyDescent="0.35">
      <c r="A11347" t="s">
        <v>277</v>
      </c>
      <c r="B11347" t="s">
        <v>169</v>
      </c>
      <c r="C11347">
        <v>654</v>
      </c>
      <c r="D11347" t="s">
        <v>182</v>
      </c>
      <c r="E11347">
        <v>354</v>
      </c>
      <c r="F11347">
        <v>146</v>
      </c>
      <c r="G11347">
        <v>208</v>
      </c>
      <c r="H11347">
        <v>3</v>
      </c>
      <c r="I11347">
        <v>351</v>
      </c>
      <c r="J11347">
        <v>233</v>
      </c>
      <c r="K11347">
        <v>353</v>
      </c>
      <c r="L11347" s="4">
        <v>12</v>
      </c>
      <c r="M11347" s="1">
        <v>4.6899999999999997E-2</v>
      </c>
      <c r="N11347">
        <f>טבלה1[[#This Row],[סה"כ דורשי עבודה]]/טבלה1[[#This Row],[שיעור אבטלה מוערך ביישוב]]</f>
        <v>7547.9744136460558</v>
      </c>
      <c r="O11347" s="4"/>
    </row>
    <row r="11348" spans="1:15" x14ac:dyDescent="0.35">
      <c r="A11348" t="s">
        <v>278</v>
      </c>
      <c r="B11348" t="s">
        <v>169</v>
      </c>
      <c r="C11348">
        <v>654</v>
      </c>
      <c r="D11348" t="s">
        <v>182</v>
      </c>
      <c r="E11348">
        <v>375</v>
      </c>
      <c r="F11348">
        <v>164</v>
      </c>
      <c r="G11348">
        <v>211</v>
      </c>
      <c r="H11348">
        <v>1</v>
      </c>
      <c r="I11348">
        <v>374</v>
      </c>
      <c r="J11348">
        <v>240</v>
      </c>
      <c r="K11348">
        <v>374</v>
      </c>
      <c r="L11348" s="4">
        <v>8</v>
      </c>
      <c r="M11348" s="1">
        <v>4.9599999999999998E-2</v>
      </c>
      <c r="N11348">
        <f>טבלה1[[#This Row],[סה"כ דורשי עבודה]]/טבלה1[[#This Row],[שיעור אבטלה מוערך ביישוב]]</f>
        <v>7560.4838709677424</v>
      </c>
      <c r="O11348" s="4"/>
    </row>
    <row r="11349" spans="1:15" x14ac:dyDescent="0.35">
      <c r="A11349" t="s">
        <v>279</v>
      </c>
      <c r="B11349" t="s">
        <v>169</v>
      </c>
      <c r="C11349">
        <v>654</v>
      </c>
      <c r="D11349" t="s">
        <v>182</v>
      </c>
      <c r="E11349">
        <v>361</v>
      </c>
      <c r="F11349">
        <v>154</v>
      </c>
      <c r="G11349">
        <v>207</v>
      </c>
      <c r="H11349">
        <v>3</v>
      </c>
      <c r="I11349">
        <v>358</v>
      </c>
      <c r="J11349">
        <v>238</v>
      </c>
      <c r="K11349">
        <v>360</v>
      </c>
      <c r="L11349" s="4">
        <v>6</v>
      </c>
      <c r="M11349" s="1">
        <v>4.7800000000000002E-2</v>
      </c>
      <c r="N11349">
        <f>טבלה1[[#This Row],[סה"כ דורשי עבודה]]/טבלה1[[#This Row],[שיעור אבטלה מוערך ביישוב]]</f>
        <v>7552.3012552301252</v>
      </c>
      <c r="O11349" s="4"/>
    </row>
    <row r="11350" spans="1:15" x14ac:dyDescent="0.35">
      <c r="A11350" t="s">
        <v>11</v>
      </c>
      <c r="B11350" t="s">
        <v>169</v>
      </c>
      <c r="C11350">
        <v>654</v>
      </c>
      <c r="D11350" t="s">
        <v>182</v>
      </c>
      <c r="E11350">
        <v>391</v>
      </c>
      <c r="F11350">
        <v>177</v>
      </c>
      <c r="G11350">
        <v>214</v>
      </c>
      <c r="H11350">
        <v>4</v>
      </c>
      <c r="I11350">
        <v>387</v>
      </c>
      <c r="J11350">
        <v>239</v>
      </c>
      <c r="K11350">
        <v>390</v>
      </c>
      <c r="L11350" s="4">
        <v>10</v>
      </c>
      <c r="M11350" s="1">
        <v>4.8599999999999997E-2</v>
      </c>
      <c r="N11350">
        <f>טבלה1[[#This Row],[סה"כ דורשי עבודה]]/טבלה1[[#This Row],[שיעור אבטלה מוערך ביישוב]]</f>
        <v>8045.267489711935</v>
      </c>
      <c r="O11350" s="4"/>
    </row>
    <row r="11351" spans="1:15" x14ac:dyDescent="0.35">
      <c r="A11351" t="s">
        <v>212</v>
      </c>
      <c r="B11351" t="s">
        <v>169</v>
      </c>
      <c r="C11351">
        <v>654</v>
      </c>
      <c r="D11351" t="s">
        <v>182</v>
      </c>
      <c r="E11351">
        <v>392</v>
      </c>
      <c r="F11351">
        <v>169</v>
      </c>
      <c r="G11351">
        <v>223</v>
      </c>
      <c r="H11351">
        <v>4</v>
      </c>
      <c r="I11351">
        <v>388</v>
      </c>
      <c r="J11351">
        <v>241</v>
      </c>
      <c r="K11351">
        <v>391</v>
      </c>
      <c r="L11351" s="4">
        <v>5</v>
      </c>
      <c r="M11351" s="1">
        <v>4.87E-2</v>
      </c>
      <c r="N11351">
        <f>טבלה1[[#This Row],[סה"כ דורשי עבודה]]/טבלה1[[#This Row],[שיעור אבטלה מוערך ביישוב]]</f>
        <v>8049.2813141683782</v>
      </c>
      <c r="O11351" s="4"/>
    </row>
    <row r="11352" spans="1:15" x14ac:dyDescent="0.35">
      <c r="A11352" t="s">
        <v>213</v>
      </c>
      <c r="B11352" t="s">
        <v>169</v>
      </c>
      <c r="C11352">
        <v>654</v>
      </c>
      <c r="D11352" t="s">
        <v>182</v>
      </c>
      <c r="E11352">
        <v>402</v>
      </c>
      <c r="F11352">
        <v>176</v>
      </c>
      <c r="G11352">
        <v>226</v>
      </c>
      <c r="H11352">
        <v>5</v>
      </c>
      <c r="I11352">
        <v>397</v>
      </c>
      <c r="J11352">
        <v>247</v>
      </c>
      <c r="K11352">
        <v>400</v>
      </c>
      <c r="L11352" s="4">
        <v>1</v>
      </c>
      <c r="M11352" s="1">
        <v>4.9799999999999997E-2</v>
      </c>
      <c r="N11352">
        <f>טבלה1[[#This Row],[סה"כ דורשי עבודה]]/טבלה1[[#This Row],[שיעור אבטלה מוערך ביישוב]]</f>
        <v>8072.2891566265062</v>
      </c>
      <c r="O11352" s="4"/>
    </row>
    <row r="11353" spans="1:15" x14ac:dyDescent="0.35">
      <c r="A11353" t="s">
        <v>214</v>
      </c>
      <c r="B11353" t="s">
        <v>169</v>
      </c>
      <c r="C11353">
        <v>654</v>
      </c>
      <c r="D11353" t="s">
        <v>182</v>
      </c>
      <c r="E11353">
        <v>431</v>
      </c>
      <c r="F11353">
        <v>195</v>
      </c>
      <c r="G11353">
        <v>236</v>
      </c>
      <c r="H11353">
        <v>5</v>
      </c>
      <c r="I11353">
        <v>426</v>
      </c>
      <c r="J11353">
        <v>251</v>
      </c>
      <c r="K11353">
        <v>429</v>
      </c>
      <c r="L11353" s="4">
        <v>7</v>
      </c>
      <c r="M11353" s="1">
        <v>5.3199999999999997E-2</v>
      </c>
      <c r="N11353">
        <f>טבלה1[[#This Row],[סה"כ דורשי עבודה]]/טבלה1[[#This Row],[שיעור אבטלה מוערך ביישוב]]</f>
        <v>8101.5037593984971</v>
      </c>
      <c r="O11353" s="4"/>
    </row>
    <row r="11354" spans="1:15" x14ac:dyDescent="0.35">
      <c r="A11354" t="s">
        <v>215</v>
      </c>
      <c r="B11354" t="s">
        <v>169</v>
      </c>
      <c r="C11354">
        <v>654</v>
      </c>
      <c r="D11354" t="s">
        <v>182</v>
      </c>
      <c r="E11354">
        <v>432</v>
      </c>
      <c r="F11354">
        <v>199</v>
      </c>
      <c r="G11354">
        <v>233</v>
      </c>
      <c r="H11354">
        <v>4</v>
      </c>
      <c r="I11354">
        <v>428</v>
      </c>
      <c r="J11354">
        <v>248</v>
      </c>
      <c r="K11354">
        <v>430</v>
      </c>
      <c r="L11354" s="4">
        <v>8</v>
      </c>
      <c r="M11354" s="1">
        <v>5.33E-2</v>
      </c>
      <c r="N11354">
        <f>טבלה1[[#This Row],[סה"כ דורשי עבודה]]/טבלה1[[#This Row],[שיעור אבטלה מוערך ביישוב]]</f>
        <v>8105.065666041276</v>
      </c>
      <c r="O11354" s="4"/>
    </row>
    <row r="11355" spans="1:15" x14ac:dyDescent="0.35">
      <c r="A11355" t="s">
        <v>216</v>
      </c>
      <c r="B11355" t="s">
        <v>169</v>
      </c>
      <c r="C11355">
        <v>654</v>
      </c>
      <c r="D11355" t="s">
        <v>182</v>
      </c>
      <c r="E11355">
        <v>441</v>
      </c>
      <c r="F11355">
        <v>213</v>
      </c>
      <c r="G11355">
        <v>228</v>
      </c>
      <c r="H11355">
        <v>5</v>
      </c>
      <c r="I11355">
        <v>436</v>
      </c>
      <c r="J11355">
        <v>255</v>
      </c>
      <c r="K11355">
        <v>438</v>
      </c>
      <c r="L11355" s="4">
        <v>10</v>
      </c>
      <c r="M11355" s="1">
        <v>5.4199999999999998E-2</v>
      </c>
      <c r="N11355">
        <f>טבלה1[[#This Row],[סה"כ דורשי עבודה]]/טבלה1[[#This Row],[שיעור אבטלה מוערך ביישוב]]</f>
        <v>8136.5313653136536</v>
      </c>
      <c r="O11355" s="4"/>
    </row>
    <row r="11356" spans="1:15" x14ac:dyDescent="0.35">
      <c r="A11356" t="s">
        <v>217</v>
      </c>
      <c r="B11356" t="s">
        <v>169</v>
      </c>
      <c r="C11356">
        <v>654</v>
      </c>
      <c r="D11356" t="s">
        <v>182</v>
      </c>
      <c r="E11356">
        <v>472</v>
      </c>
      <c r="F11356">
        <v>228</v>
      </c>
      <c r="G11356">
        <v>244</v>
      </c>
      <c r="H11356">
        <v>4</v>
      </c>
      <c r="I11356">
        <v>468</v>
      </c>
      <c r="J11356">
        <v>262</v>
      </c>
      <c r="K11356">
        <v>467</v>
      </c>
      <c r="L11356" s="4">
        <v>10</v>
      </c>
      <c r="M11356" s="1">
        <v>5.7599999999999998E-2</v>
      </c>
      <c r="N11356">
        <f>טבלה1[[#This Row],[סה"כ דורשי עבודה]]/טבלה1[[#This Row],[שיעור אבטלה מוערך ביישוב]]</f>
        <v>8194.4444444444453</v>
      </c>
      <c r="O11356" s="4"/>
    </row>
    <row r="11357" spans="1:15" x14ac:dyDescent="0.35">
      <c r="A11357" t="s">
        <v>218</v>
      </c>
      <c r="B11357" t="s">
        <v>169</v>
      </c>
      <c r="C11357">
        <v>654</v>
      </c>
      <c r="D11357" t="s">
        <v>182</v>
      </c>
      <c r="E11357">
        <v>450</v>
      </c>
      <c r="F11357">
        <v>209</v>
      </c>
      <c r="G11357">
        <v>241</v>
      </c>
      <c r="H11357">
        <v>4</v>
      </c>
      <c r="I11357">
        <v>446</v>
      </c>
      <c r="J11357">
        <v>264</v>
      </c>
      <c r="K11357">
        <v>443</v>
      </c>
      <c r="L11357" s="4">
        <v>7</v>
      </c>
      <c r="M11357" s="1">
        <v>5.4800000000000001E-2</v>
      </c>
      <c r="N11357">
        <f>טבלה1[[#This Row],[סה"כ דורשי עבודה]]/טבלה1[[#This Row],[שיעור אבטלה מוערך ביישוב]]</f>
        <v>8211.6788321167878</v>
      </c>
      <c r="O11357" s="4"/>
    </row>
    <row r="11358" spans="1:15" x14ac:dyDescent="0.35">
      <c r="A11358" t="s">
        <v>219</v>
      </c>
      <c r="B11358" t="s">
        <v>169</v>
      </c>
      <c r="C11358">
        <v>654</v>
      </c>
      <c r="D11358" t="s">
        <v>182</v>
      </c>
      <c r="E11358">
        <v>426</v>
      </c>
      <c r="F11358">
        <v>192</v>
      </c>
      <c r="G11358">
        <v>234</v>
      </c>
      <c r="H11358">
        <v>6</v>
      </c>
      <c r="I11358">
        <v>420</v>
      </c>
      <c r="J11358">
        <v>256</v>
      </c>
      <c r="K11358">
        <v>419</v>
      </c>
      <c r="L11358" s="4">
        <v>7</v>
      </c>
      <c r="M11358" s="1">
        <v>5.1999999999999998E-2</v>
      </c>
      <c r="N11358">
        <f>טבלה1[[#This Row],[סה"כ דורשי עבודה]]/טבלה1[[#This Row],[שיעור אבטלה מוערך ביישוב]]</f>
        <v>8192.3076923076933</v>
      </c>
      <c r="O11358" s="4"/>
    </row>
    <row r="11359" spans="1:15" x14ac:dyDescent="0.35">
      <c r="A11359" t="s">
        <v>220</v>
      </c>
      <c r="B11359" t="s">
        <v>169</v>
      </c>
      <c r="C11359">
        <v>654</v>
      </c>
      <c r="D11359" t="s">
        <v>182</v>
      </c>
      <c r="E11359">
        <v>412</v>
      </c>
      <c r="F11359">
        <v>184</v>
      </c>
      <c r="G11359">
        <v>228</v>
      </c>
      <c r="H11359">
        <v>5</v>
      </c>
      <c r="I11359">
        <v>407</v>
      </c>
      <c r="J11359">
        <v>251</v>
      </c>
      <c r="K11359">
        <v>405</v>
      </c>
      <c r="L11359" s="4">
        <v>10</v>
      </c>
      <c r="M11359" s="1">
        <v>5.04E-2</v>
      </c>
      <c r="N11359">
        <f>טבלה1[[#This Row],[סה"כ דורשי עבודה]]/טבלה1[[#This Row],[שיעור אבטלה מוערך ביישוב]]</f>
        <v>8174.6031746031749</v>
      </c>
      <c r="O11359" s="4"/>
    </row>
    <row r="11360" spans="1:15" x14ac:dyDescent="0.35">
      <c r="A11360" t="s">
        <v>221</v>
      </c>
      <c r="B11360" t="s">
        <v>169</v>
      </c>
      <c r="C11360">
        <v>654</v>
      </c>
      <c r="D11360" t="s">
        <v>182</v>
      </c>
      <c r="E11360">
        <v>407</v>
      </c>
      <c r="F11360">
        <v>174</v>
      </c>
      <c r="G11360">
        <v>233</v>
      </c>
      <c r="H11360">
        <v>6</v>
      </c>
      <c r="I11360">
        <v>401</v>
      </c>
      <c r="J11360">
        <v>242</v>
      </c>
      <c r="K11360">
        <v>403</v>
      </c>
      <c r="L11360" s="4">
        <v>9</v>
      </c>
      <c r="M11360" s="1">
        <v>5.0099999999999999E-2</v>
      </c>
      <c r="N11360">
        <f>טבלה1[[#This Row],[סה"כ דורשי עבודה]]/טבלה1[[#This Row],[שיעור אבטלה מוערך ביישוב]]</f>
        <v>8123.7524950099805</v>
      </c>
      <c r="O11360" s="4"/>
    </row>
    <row r="11361" spans="1:15" x14ac:dyDescent="0.35">
      <c r="A11361" t="s">
        <v>222</v>
      </c>
      <c r="B11361" t="s">
        <v>169</v>
      </c>
      <c r="C11361">
        <v>654</v>
      </c>
      <c r="D11361" t="s">
        <v>182</v>
      </c>
      <c r="E11361">
        <v>441</v>
      </c>
      <c r="F11361">
        <v>192</v>
      </c>
      <c r="G11361">
        <v>249</v>
      </c>
      <c r="H11361">
        <v>7</v>
      </c>
      <c r="I11361">
        <v>434</v>
      </c>
      <c r="J11361">
        <v>258</v>
      </c>
      <c r="K11361">
        <v>437</v>
      </c>
      <c r="L11361" s="4">
        <v>12</v>
      </c>
      <c r="M11361" s="1">
        <v>5.4100000000000002E-2</v>
      </c>
      <c r="N11361">
        <f>טבלה1[[#This Row],[סה"כ דורשי עבודה]]/טבלה1[[#This Row],[שיעור אבטלה מוערך ביישוב]]</f>
        <v>8151.5711645101665</v>
      </c>
      <c r="O11361" s="4"/>
    </row>
    <row r="11362" spans="1:15" x14ac:dyDescent="0.35">
      <c r="A11362" t="s">
        <v>223</v>
      </c>
      <c r="B11362" t="s">
        <v>169</v>
      </c>
      <c r="C11362">
        <v>654</v>
      </c>
      <c r="D11362" t="s">
        <v>182</v>
      </c>
      <c r="E11362">
        <v>446</v>
      </c>
      <c r="F11362">
        <v>192</v>
      </c>
      <c r="G11362">
        <v>254</v>
      </c>
      <c r="H11362">
        <v>6</v>
      </c>
      <c r="I11362">
        <v>440</v>
      </c>
      <c r="J11362">
        <v>264</v>
      </c>
      <c r="K11362">
        <v>434</v>
      </c>
      <c r="L11362" s="4">
        <v>13</v>
      </c>
      <c r="M11362" s="1">
        <v>5.21E-2</v>
      </c>
      <c r="N11362">
        <f>טבלה1[[#This Row],[סה"כ דורשי עבודה]]/טבלה1[[#This Row],[שיעור אבטלה מוערך ביישוב]]</f>
        <v>8560.4606525911713</v>
      </c>
      <c r="O11362" s="4"/>
    </row>
    <row r="11363" spans="1:15" x14ac:dyDescent="0.35">
      <c r="A11363" t="s">
        <v>224</v>
      </c>
      <c r="B11363" t="s">
        <v>169</v>
      </c>
      <c r="C11363">
        <v>654</v>
      </c>
      <c r="D11363" t="s">
        <v>182</v>
      </c>
      <c r="E11363">
        <v>458</v>
      </c>
      <c r="F11363">
        <v>205</v>
      </c>
      <c r="G11363">
        <v>253</v>
      </c>
      <c r="H11363">
        <v>7</v>
      </c>
      <c r="I11363">
        <v>451</v>
      </c>
      <c r="J11363">
        <v>262</v>
      </c>
      <c r="K11363">
        <v>450</v>
      </c>
      <c r="L11363" s="4">
        <v>7</v>
      </c>
      <c r="M11363" s="1">
        <v>5.3900000000000003E-2</v>
      </c>
      <c r="N11363">
        <f>טבלה1[[#This Row],[סה"כ דורשי עבודה]]/טבלה1[[#This Row],[שיעור אבטלה מוערך ביישוב]]</f>
        <v>8497.2170686456393</v>
      </c>
      <c r="O11363" s="4"/>
    </row>
    <row r="11364" spans="1:15" x14ac:dyDescent="0.35">
      <c r="A11364" t="s">
        <v>225</v>
      </c>
      <c r="B11364" t="s">
        <v>169</v>
      </c>
      <c r="C11364">
        <v>654</v>
      </c>
      <c r="D11364" t="s">
        <v>182</v>
      </c>
      <c r="E11364">
        <v>459</v>
      </c>
      <c r="F11364">
        <v>199</v>
      </c>
      <c r="G11364">
        <v>260</v>
      </c>
      <c r="H11364">
        <v>6</v>
      </c>
      <c r="I11364">
        <v>453</v>
      </c>
      <c r="J11364">
        <v>276</v>
      </c>
      <c r="K11364">
        <v>450</v>
      </c>
      <c r="L11364" s="4">
        <v>6</v>
      </c>
      <c r="M11364" s="1">
        <v>5.3900000000000003E-2</v>
      </c>
      <c r="N11364">
        <f>טבלה1[[#This Row],[סה"כ דורשי עבודה]]/טבלה1[[#This Row],[שיעור אבטלה מוערך ביישוב]]</f>
        <v>8515.769944341373</v>
      </c>
      <c r="O11364" s="4"/>
    </row>
    <row r="11365" spans="1:15" x14ac:dyDescent="0.35">
      <c r="A11365" t="s">
        <v>226</v>
      </c>
      <c r="B11365" t="s">
        <v>169</v>
      </c>
      <c r="C11365">
        <v>654</v>
      </c>
      <c r="D11365" t="s">
        <v>182</v>
      </c>
      <c r="E11365">
        <v>449</v>
      </c>
      <c r="F11365">
        <v>189</v>
      </c>
      <c r="G11365">
        <v>260</v>
      </c>
      <c r="H11365">
        <v>7</v>
      </c>
      <c r="I11365">
        <v>442</v>
      </c>
      <c r="J11365">
        <v>267</v>
      </c>
      <c r="K11365">
        <v>439</v>
      </c>
      <c r="L11365" s="4">
        <v>4</v>
      </c>
      <c r="M11365" s="1">
        <v>5.2699999999999997E-2</v>
      </c>
      <c r="N11365">
        <f>טבלה1[[#This Row],[סה"כ דורשי עבודה]]/טבלה1[[#This Row],[שיעור אבטלה מוערך ביישוב]]</f>
        <v>8519.9240986717268</v>
      </c>
      <c r="O11365" s="4"/>
    </row>
    <row r="11366" spans="1:15" x14ac:dyDescent="0.35">
      <c r="A11366" t="s">
        <v>227</v>
      </c>
      <c r="B11366" t="s">
        <v>169</v>
      </c>
      <c r="C11366">
        <v>654</v>
      </c>
      <c r="D11366" t="s">
        <v>182</v>
      </c>
      <c r="E11366">
        <v>439</v>
      </c>
      <c r="F11366">
        <v>183</v>
      </c>
      <c r="G11366">
        <v>256</v>
      </c>
      <c r="H11366">
        <v>10</v>
      </c>
      <c r="I11366">
        <v>429</v>
      </c>
      <c r="J11366">
        <v>258</v>
      </c>
      <c r="K11366">
        <v>432</v>
      </c>
      <c r="L11366" s="4">
        <v>21</v>
      </c>
      <c r="M11366" s="1">
        <v>5.1900000000000002E-2</v>
      </c>
      <c r="N11366">
        <f>טבלה1[[#This Row],[סה"כ דורשי עבודה]]/טבלה1[[#This Row],[שיעור אבטלה מוערך ביישוב]]</f>
        <v>8458.574181117534</v>
      </c>
      <c r="O11366" s="4"/>
    </row>
    <row r="11367" spans="1:15" x14ac:dyDescent="0.35">
      <c r="A11367" t="s">
        <v>228</v>
      </c>
      <c r="B11367" t="s">
        <v>169</v>
      </c>
      <c r="C11367">
        <v>654</v>
      </c>
      <c r="D11367" t="s">
        <v>182</v>
      </c>
      <c r="E11367">
        <v>443</v>
      </c>
      <c r="F11367">
        <v>187</v>
      </c>
      <c r="G11367">
        <v>256</v>
      </c>
      <c r="H11367">
        <v>8</v>
      </c>
      <c r="I11367">
        <v>435</v>
      </c>
      <c r="J11367">
        <v>262</v>
      </c>
      <c r="K11367">
        <v>436</v>
      </c>
      <c r="L11367" s="4">
        <v>10</v>
      </c>
      <c r="M11367" s="1">
        <v>5.2299999999999999E-2</v>
      </c>
      <c r="N11367">
        <f>טבלה1[[#This Row],[סה"כ דורשי עבודה]]/טבלה1[[#This Row],[שיעור אבטלה מוערך ביישוב]]</f>
        <v>8470.3632887189287</v>
      </c>
      <c r="O11367" s="4"/>
    </row>
    <row r="11368" spans="1:15" x14ac:dyDescent="0.35">
      <c r="A11368" t="s">
        <v>229</v>
      </c>
      <c r="B11368" t="s">
        <v>169</v>
      </c>
      <c r="C11368">
        <v>654</v>
      </c>
      <c r="D11368" t="s">
        <v>182</v>
      </c>
      <c r="E11368">
        <v>455</v>
      </c>
      <c r="F11368">
        <v>194</v>
      </c>
      <c r="G11368">
        <v>261</v>
      </c>
      <c r="H11368">
        <v>7</v>
      </c>
      <c r="I11368">
        <v>448</v>
      </c>
      <c r="J11368">
        <v>263</v>
      </c>
      <c r="K11368">
        <v>449</v>
      </c>
      <c r="L11368" s="4">
        <v>10</v>
      </c>
      <c r="M11368" s="1">
        <v>5.3800000000000001E-2</v>
      </c>
      <c r="N11368">
        <f>טבלה1[[#This Row],[סה"כ דורשי עבודה]]/טבלה1[[#This Row],[שיעור אבטלה מוערך ביישוב]]</f>
        <v>8457.2490706319695</v>
      </c>
      <c r="O11368" s="4"/>
    </row>
    <row r="11369" spans="1:15" x14ac:dyDescent="0.35">
      <c r="A11369" t="s">
        <v>230</v>
      </c>
      <c r="B11369" t="s">
        <v>169</v>
      </c>
      <c r="C11369">
        <v>654</v>
      </c>
      <c r="D11369" t="s">
        <v>182</v>
      </c>
      <c r="E11369">
        <v>451</v>
      </c>
      <c r="F11369">
        <v>193</v>
      </c>
      <c r="G11369">
        <v>258</v>
      </c>
      <c r="H11369">
        <v>8</v>
      </c>
      <c r="I11369">
        <v>443</v>
      </c>
      <c r="J11369">
        <v>270</v>
      </c>
      <c r="K11369">
        <v>442</v>
      </c>
      <c r="L11369" s="4">
        <v>12</v>
      </c>
      <c r="M11369" s="1">
        <v>5.2999999999999999E-2</v>
      </c>
      <c r="N11369">
        <f>טבלה1[[#This Row],[סה"כ דורשי עבודה]]/טבלה1[[#This Row],[שיעור אבטלה מוערך ביישוב]]</f>
        <v>8509.433962264151</v>
      </c>
      <c r="O11369" s="4"/>
    </row>
    <row r="11370" spans="1:15" x14ac:dyDescent="0.35">
      <c r="A11370" t="s">
        <v>231</v>
      </c>
      <c r="B11370" t="s">
        <v>169</v>
      </c>
      <c r="C11370">
        <v>654</v>
      </c>
      <c r="D11370" t="s">
        <v>182</v>
      </c>
      <c r="E11370">
        <v>450</v>
      </c>
      <c r="F11370">
        <v>199</v>
      </c>
      <c r="G11370">
        <v>251</v>
      </c>
      <c r="H11370">
        <v>6</v>
      </c>
      <c r="I11370">
        <v>444</v>
      </c>
      <c r="J11370">
        <v>271</v>
      </c>
      <c r="K11370">
        <v>439</v>
      </c>
      <c r="L11370" s="4">
        <v>10</v>
      </c>
      <c r="M11370" s="1">
        <v>5.2699999999999997E-2</v>
      </c>
      <c r="N11370">
        <f>טבלה1[[#This Row],[סה"כ דורשי עבודה]]/טבלה1[[#This Row],[שיעור אבטלה מוערך ביישוב]]</f>
        <v>8538.899430740039</v>
      </c>
      <c r="O11370" s="4"/>
    </row>
    <row r="11371" spans="1:15" x14ac:dyDescent="0.35">
      <c r="A11371" t="s">
        <v>232</v>
      </c>
      <c r="B11371" t="s">
        <v>169</v>
      </c>
      <c r="C11371">
        <v>654</v>
      </c>
      <c r="D11371" t="s">
        <v>182</v>
      </c>
      <c r="E11371">
        <v>356</v>
      </c>
      <c r="F11371">
        <v>154</v>
      </c>
      <c r="G11371">
        <v>202</v>
      </c>
      <c r="H11371">
        <v>3</v>
      </c>
      <c r="I11371">
        <v>353</v>
      </c>
      <c r="J11371">
        <v>248</v>
      </c>
      <c r="K11371">
        <v>350</v>
      </c>
      <c r="L11371" s="4">
        <v>7</v>
      </c>
      <c r="M11371" s="1">
        <v>4.24E-2</v>
      </c>
      <c r="N11371">
        <f>טבלה1[[#This Row],[סה"כ דורשי עבודה]]/טבלה1[[#This Row],[שיעור אבטלה מוערך ביישוב]]</f>
        <v>8396.2264150943392</v>
      </c>
      <c r="O11371" s="4"/>
    </row>
    <row r="11372" spans="1:15" x14ac:dyDescent="0.35">
      <c r="A11372" t="s">
        <v>233</v>
      </c>
      <c r="B11372" t="s">
        <v>169</v>
      </c>
      <c r="C11372">
        <v>654</v>
      </c>
      <c r="D11372" t="s">
        <v>182</v>
      </c>
      <c r="E11372">
        <v>377</v>
      </c>
      <c r="F11372">
        <v>164</v>
      </c>
      <c r="G11372">
        <v>213</v>
      </c>
      <c r="H11372">
        <v>2</v>
      </c>
      <c r="I11372">
        <v>375</v>
      </c>
      <c r="J11372">
        <v>254</v>
      </c>
      <c r="K11372">
        <v>371</v>
      </c>
      <c r="L11372" s="4">
        <v>0</v>
      </c>
      <c r="M11372" s="1">
        <v>4.4900000000000002E-2</v>
      </c>
      <c r="N11372">
        <f>טבלה1[[#This Row],[סה"כ דורשי עבודה]]/טבלה1[[#This Row],[שיעור אבטלה מוערך ביישוב]]</f>
        <v>8396.4365256124711</v>
      </c>
      <c r="O11372" s="4"/>
    </row>
    <row r="11373" spans="1:15" x14ac:dyDescent="0.35">
      <c r="A11373" t="s">
        <v>234</v>
      </c>
      <c r="B11373" t="s">
        <v>169</v>
      </c>
      <c r="C11373">
        <v>654</v>
      </c>
      <c r="D11373" t="s">
        <v>182</v>
      </c>
      <c r="E11373">
        <v>403</v>
      </c>
      <c r="F11373">
        <v>166</v>
      </c>
      <c r="G11373">
        <v>237</v>
      </c>
      <c r="H11373">
        <v>1</v>
      </c>
      <c r="I11373">
        <v>402</v>
      </c>
      <c r="J11373">
        <v>253</v>
      </c>
      <c r="K11373">
        <v>394</v>
      </c>
      <c r="L11373" s="4">
        <v>9</v>
      </c>
      <c r="M11373" s="1">
        <v>4.7500000000000001E-2</v>
      </c>
      <c r="N11373">
        <f>טבלה1[[#This Row],[סה"כ דורשי עבודה]]/טבלה1[[#This Row],[שיעור אבטלה מוערך ביישוב]]</f>
        <v>8484.21052631579</v>
      </c>
      <c r="O11373" s="4"/>
    </row>
    <row r="11374" spans="1:15" x14ac:dyDescent="0.35">
      <c r="A11374" t="s">
        <v>235</v>
      </c>
      <c r="B11374" t="s">
        <v>169</v>
      </c>
      <c r="C11374">
        <v>654</v>
      </c>
      <c r="D11374" t="s">
        <v>182</v>
      </c>
      <c r="E11374">
        <v>426</v>
      </c>
      <c r="F11374">
        <v>192</v>
      </c>
      <c r="G11374">
        <v>234</v>
      </c>
      <c r="H11374">
        <v>2</v>
      </c>
      <c r="I11374">
        <v>424</v>
      </c>
      <c r="J11374">
        <v>261</v>
      </c>
      <c r="K11374">
        <v>417</v>
      </c>
      <c r="L11374" s="4">
        <v>14</v>
      </c>
      <c r="M11374" s="1">
        <v>5.0200000000000002E-2</v>
      </c>
      <c r="N11374">
        <f>טבלה1[[#This Row],[סה"כ דורשי עבודה]]/טבלה1[[#This Row],[שיעור אבטלה מוערך ביישוב]]</f>
        <v>8486.05577689243</v>
      </c>
      <c r="O11374" s="4"/>
    </row>
    <row r="11375" spans="1:15" x14ac:dyDescent="0.35">
      <c r="A11375" t="s">
        <v>236</v>
      </c>
      <c r="B11375" t="s">
        <v>169</v>
      </c>
      <c r="C11375">
        <v>654</v>
      </c>
      <c r="D11375" t="s">
        <v>182</v>
      </c>
      <c r="E11375">
        <v>420</v>
      </c>
      <c r="F11375">
        <v>184</v>
      </c>
      <c r="G11375">
        <v>236</v>
      </c>
      <c r="H11375">
        <v>2</v>
      </c>
      <c r="I11375">
        <v>418</v>
      </c>
      <c r="J11375">
        <v>258</v>
      </c>
      <c r="K11375">
        <v>412</v>
      </c>
      <c r="L11375" s="4">
        <v>8</v>
      </c>
      <c r="M11375" s="1">
        <v>4.9599999999999998E-2</v>
      </c>
      <c r="N11375">
        <f>טבלה1[[#This Row],[סה"כ דורשי עבודה]]/טבלה1[[#This Row],[שיעור אבטלה מוערך ביישוב]]</f>
        <v>8467.7419354838712</v>
      </c>
      <c r="O11375" s="4"/>
    </row>
    <row r="11376" spans="1:15" x14ac:dyDescent="0.35">
      <c r="A11376" t="s">
        <v>237</v>
      </c>
      <c r="B11376" t="s">
        <v>169</v>
      </c>
      <c r="C11376">
        <v>654</v>
      </c>
      <c r="D11376" t="s">
        <v>182</v>
      </c>
      <c r="E11376">
        <v>423</v>
      </c>
      <c r="F11376">
        <v>181</v>
      </c>
      <c r="G11376">
        <v>242</v>
      </c>
      <c r="H11376">
        <v>3</v>
      </c>
      <c r="I11376">
        <v>420</v>
      </c>
      <c r="J11376">
        <v>260</v>
      </c>
      <c r="K11376">
        <v>416</v>
      </c>
      <c r="L11376" s="4">
        <v>2</v>
      </c>
      <c r="M11376" s="1">
        <v>5.0099999999999999E-2</v>
      </c>
      <c r="N11376">
        <f>טבלה1[[#This Row],[סה"כ דורשי עבודה]]/טבלה1[[#This Row],[שיעור אבטלה מוערך ביישוב]]</f>
        <v>8443.1137724550899</v>
      </c>
      <c r="O11376" s="4"/>
    </row>
    <row r="11377" spans="1:15" x14ac:dyDescent="0.35">
      <c r="A11377" t="s">
        <v>238</v>
      </c>
      <c r="B11377" t="s">
        <v>169</v>
      </c>
      <c r="C11377">
        <v>654</v>
      </c>
      <c r="D11377" t="s">
        <v>182</v>
      </c>
      <c r="E11377">
        <v>390</v>
      </c>
      <c r="F11377">
        <v>163</v>
      </c>
      <c r="G11377">
        <v>227</v>
      </c>
      <c r="H11377">
        <v>3</v>
      </c>
      <c r="I11377">
        <v>387</v>
      </c>
      <c r="J11377">
        <v>246</v>
      </c>
      <c r="K11377">
        <v>386</v>
      </c>
      <c r="L11377" s="4">
        <v>9</v>
      </c>
      <c r="M11377" s="1">
        <v>4.6600000000000003E-2</v>
      </c>
      <c r="N11377">
        <f>טבלה1[[#This Row],[סה"כ דורשי עבודה]]/טבלה1[[#This Row],[שיעור אבטלה מוערך ביישוב]]</f>
        <v>8369.0987124463518</v>
      </c>
      <c r="O11377" s="4"/>
    </row>
    <row r="11378" spans="1:15" x14ac:dyDescent="0.35">
      <c r="A11378" t="s">
        <v>239</v>
      </c>
      <c r="B11378" t="s">
        <v>169</v>
      </c>
      <c r="C11378">
        <v>654</v>
      </c>
      <c r="D11378" t="s">
        <v>182</v>
      </c>
      <c r="E11378">
        <v>405</v>
      </c>
      <c r="F11378">
        <v>165</v>
      </c>
      <c r="G11378">
        <v>240</v>
      </c>
      <c r="H11378">
        <v>7</v>
      </c>
      <c r="I11378">
        <v>398</v>
      </c>
      <c r="J11378">
        <v>246</v>
      </c>
      <c r="K11378">
        <v>401</v>
      </c>
      <c r="L11378" s="4">
        <v>13</v>
      </c>
      <c r="M11378" s="1">
        <v>4.8300000000000003E-2</v>
      </c>
      <c r="N11378">
        <f>טבלה1[[#This Row],[סה"כ דורשי עבודה]]/טבלה1[[#This Row],[שיעור אבטלה מוערך ביישוב]]</f>
        <v>8385.0931677018634</v>
      </c>
      <c r="O11378" s="4"/>
    </row>
    <row r="11379" spans="1:15" x14ac:dyDescent="0.35">
      <c r="A11379" t="s">
        <v>240</v>
      </c>
      <c r="B11379" t="s">
        <v>169</v>
      </c>
      <c r="C11379">
        <v>654</v>
      </c>
      <c r="D11379" t="s">
        <v>182</v>
      </c>
      <c r="E11379">
        <v>404</v>
      </c>
      <c r="F11379">
        <v>169</v>
      </c>
      <c r="G11379">
        <v>235</v>
      </c>
      <c r="H11379">
        <v>7</v>
      </c>
      <c r="I11379">
        <v>397</v>
      </c>
      <c r="J11379">
        <v>245</v>
      </c>
      <c r="K11379">
        <v>400</v>
      </c>
      <c r="L11379" s="4">
        <v>9</v>
      </c>
      <c r="M11379" s="1">
        <v>4.82E-2</v>
      </c>
      <c r="N11379">
        <f>טבלה1[[#This Row],[סה"כ דורשי עבודה]]/טבלה1[[#This Row],[שיעור אבטלה מוערך ביישוב]]</f>
        <v>8381.7427385892115</v>
      </c>
      <c r="O11379" s="4"/>
    </row>
    <row r="11380" spans="1:15" x14ac:dyDescent="0.35">
      <c r="A11380" t="s">
        <v>241</v>
      </c>
      <c r="B11380" t="s">
        <v>169</v>
      </c>
      <c r="C11380">
        <v>654</v>
      </c>
      <c r="D11380" t="s">
        <v>182</v>
      </c>
      <c r="E11380">
        <v>399</v>
      </c>
      <c r="F11380">
        <v>176</v>
      </c>
      <c r="G11380">
        <v>223</v>
      </c>
      <c r="H11380">
        <v>13</v>
      </c>
      <c r="I11380">
        <v>386</v>
      </c>
      <c r="J11380">
        <v>238</v>
      </c>
      <c r="K11380">
        <v>395</v>
      </c>
      <c r="L11380" s="4">
        <v>4</v>
      </c>
      <c r="M11380" s="1">
        <v>4.7600000000000003E-2</v>
      </c>
      <c r="N11380">
        <f>טבלה1[[#This Row],[סה"כ דורשי עבודה]]/טבלה1[[#This Row],[שיעור אבטלה מוערך ביישוב]]</f>
        <v>8382.3529411764703</v>
      </c>
      <c r="O11380" s="4"/>
    </row>
    <row r="11381" spans="1:15" x14ac:dyDescent="0.35">
      <c r="A11381" t="s">
        <v>242</v>
      </c>
      <c r="B11381" t="s">
        <v>169</v>
      </c>
      <c r="C11381">
        <v>654</v>
      </c>
      <c r="D11381" t="s">
        <v>182</v>
      </c>
      <c r="E11381">
        <v>410</v>
      </c>
      <c r="F11381">
        <v>183</v>
      </c>
      <c r="G11381">
        <v>227</v>
      </c>
      <c r="H11381">
        <v>11</v>
      </c>
      <c r="I11381">
        <v>399</v>
      </c>
      <c r="J11381">
        <v>242</v>
      </c>
      <c r="K11381">
        <v>407</v>
      </c>
      <c r="L11381" s="4">
        <v>10</v>
      </c>
      <c r="M11381" s="1">
        <v>4.9000000000000002E-2</v>
      </c>
      <c r="N11381">
        <f>טבלה1[[#This Row],[סה"כ דורשי עבודה]]/טבלה1[[#This Row],[שיעור אבטלה מוערך ביישוב]]</f>
        <v>8367.3469387755104</v>
      </c>
      <c r="O11381" s="4"/>
    </row>
    <row r="11382" spans="1:15" x14ac:dyDescent="0.35">
      <c r="A11382" t="s">
        <v>243</v>
      </c>
      <c r="B11382" t="s">
        <v>169</v>
      </c>
      <c r="C11382">
        <v>654</v>
      </c>
      <c r="D11382" t="s">
        <v>182</v>
      </c>
      <c r="E11382">
        <v>390</v>
      </c>
      <c r="F11382">
        <v>171</v>
      </c>
      <c r="G11382">
        <v>219</v>
      </c>
      <c r="H11382">
        <v>7</v>
      </c>
      <c r="I11382">
        <v>383</v>
      </c>
      <c r="J11382">
        <v>236</v>
      </c>
      <c r="K11382">
        <v>386</v>
      </c>
      <c r="L11382" s="4">
        <v>0</v>
      </c>
      <c r="M11382" s="1">
        <v>4.6600000000000003E-2</v>
      </c>
      <c r="N11382">
        <f>טבלה1[[#This Row],[סה"כ דורשי עבודה]]/טבלה1[[#This Row],[שיעור אבטלה מוערך ביישוב]]</f>
        <v>8369.0987124463518</v>
      </c>
      <c r="O11382" s="4"/>
    </row>
    <row r="11383" spans="1:15" x14ac:dyDescent="0.35">
      <c r="A11383" t="s">
        <v>244</v>
      </c>
      <c r="B11383" t="s">
        <v>169</v>
      </c>
      <c r="C11383">
        <v>654</v>
      </c>
      <c r="D11383" t="s">
        <v>182</v>
      </c>
      <c r="E11383">
        <v>387</v>
      </c>
      <c r="F11383">
        <v>172</v>
      </c>
      <c r="G11383">
        <v>215</v>
      </c>
      <c r="H11383">
        <v>10</v>
      </c>
      <c r="I11383">
        <v>377</v>
      </c>
      <c r="J11383">
        <v>232</v>
      </c>
      <c r="K11383">
        <v>384</v>
      </c>
      <c r="L11383" s="4">
        <v>5</v>
      </c>
      <c r="M11383" s="1">
        <v>4.6399999999999997E-2</v>
      </c>
      <c r="N11383">
        <f>טבלה1[[#This Row],[סה"כ דורשי עבודה]]/טבלה1[[#This Row],[שיעור אבטלה מוערך ביישוב]]</f>
        <v>8340.5172413793116</v>
      </c>
      <c r="O11383" s="4"/>
    </row>
    <row r="11384" spans="1:15" x14ac:dyDescent="0.35">
      <c r="A11384" t="s">
        <v>245</v>
      </c>
      <c r="B11384" t="s">
        <v>169</v>
      </c>
      <c r="C11384">
        <v>654</v>
      </c>
      <c r="D11384" t="s">
        <v>182</v>
      </c>
      <c r="E11384">
        <v>403</v>
      </c>
      <c r="F11384">
        <v>185</v>
      </c>
      <c r="G11384">
        <v>218</v>
      </c>
      <c r="H11384">
        <v>10</v>
      </c>
      <c r="I11384">
        <v>393</v>
      </c>
      <c r="J11384">
        <v>230</v>
      </c>
      <c r="K11384">
        <v>397</v>
      </c>
      <c r="L11384" s="4">
        <v>4</v>
      </c>
      <c r="M11384" s="1">
        <v>4.7899999999999998E-2</v>
      </c>
      <c r="N11384">
        <f>טבלה1[[#This Row],[סה"כ דורשי עבודה]]/טבלה1[[#This Row],[שיעור אבטלה מוערך ביישוב]]</f>
        <v>8413.3611691022961</v>
      </c>
      <c r="O11384" s="4"/>
    </row>
    <row r="11385" spans="1:15" x14ac:dyDescent="0.35">
      <c r="A11385" t="s">
        <v>246</v>
      </c>
      <c r="B11385" t="s">
        <v>169</v>
      </c>
      <c r="C11385">
        <v>654</v>
      </c>
      <c r="D11385" t="s">
        <v>182</v>
      </c>
      <c r="E11385">
        <v>397</v>
      </c>
      <c r="F11385">
        <v>191</v>
      </c>
      <c r="G11385">
        <v>206</v>
      </c>
      <c r="H11385">
        <v>9</v>
      </c>
      <c r="I11385">
        <v>388</v>
      </c>
      <c r="J11385">
        <v>228</v>
      </c>
      <c r="K11385">
        <v>393</v>
      </c>
      <c r="L11385" s="4">
        <v>8</v>
      </c>
      <c r="M11385" s="1">
        <v>4.7399999999999998E-2</v>
      </c>
      <c r="N11385">
        <f>טבלה1[[#This Row],[סה"כ דורשי עבודה]]/טבלה1[[#This Row],[שיעור אבטלה מוערך ביישוב]]</f>
        <v>8375.5274261603372</v>
      </c>
      <c r="O11385" s="4"/>
    </row>
    <row r="11386" spans="1:15" x14ac:dyDescent="0.35">
      <c r="A11386" t="s">
        <v>280</v>
      </c>
      <c r="B11386" t="s">
        <v>169</v>
      </c>
      <c r="C11386">
        <v>654</v>
      </c>
      <c r="D11386" t="s">
        <v>182</v>
      </c>
      <c r="E11386">
        <v>386</v>
      </c>
      <c r="F11386">
        <v>182</v>
      </c>
      <c r="G11386">
        <v>204</v>
      </c>
      <c r="H11386">
        <v>15</v>
      </c>
      <c r="I11386">
        <v>371</v>
      </c>
      <c r="J11386">
        <v>229</v>
      </c>
      <c r="K11386">
        <v>381</v>
      </c>
      <c r="L11386" s="4">
        <v>11</v>
      </c>
      <c r="M11386" s="1">
        <v>4.5999999999999999E-2</v>
      </c>
      <c r="N11386">
        <f>טבלה1[[#This Row],[סה"כ דורשי עבודה]]/טבלה1[[#This Row],[שיעור אבטלה מוערך ביישוב]]</f>
        <v>8391.3043478260879</v>
      </c>
      <c r="O11386" s="4"/>
    </row>
    <row r="11387" spans="1:15" x14ac:dyDescent="0.35">
      <c r="A11387" t="s">
        <v>281</v>
      </c>
      <c r="B11387" t="s">
        <v>169</v>
      </c>
      <c r="C11387">
        <v>654</v>
      </c>
      <c r="D11387" t="s">
        <v>182</v>
      </c>
      <c r="E11387">
        <v>386</v>
      </c>
      <c r="F11387">
        <v>186</v>
      </c>
      <c r="G11387">
        <v>200</v>
      </c>
      <c r="H11387">
        <v>17</v>
      </c>
      <c r="I11387">
        <v>369</v>
      </c>
      <c r="J11387">
        <v>237</v>
      </c>
      <c r="K11387">
        <v>379</v>
      </c>
      <c r="L11387" s="4">
        <v>14</v>
      </c>
      <c r="M11387" s="1">
        <v>4.58E-2</v>
      </c>
      <c r="N11387">
        <f>טבלה1[[#This Row],[סה"כ דורשי עבודה]]/טבלה1[[#This Row],[שיעור אבטלה מוערך ביישוב]]</f>
        <v>8427.9475982532749</v>
      </c>
      <c r="O11387" s="4"/>
    </row>
    <row r="11388" spans="1:15" x14ac:dyDescent="0.35">
      <c r="A11388" t="s">
        <v>282</v>
      </c>
      <c r="B11388" t="s">
        <v>169</v>
      </c>
      <c r="C11388">
        <v>654</v>
      </c>
      <c r="D11388" t="s">
        <v>182</v>
      </c>
      <c r="E11388">
        <v>389</v>
      </c>
      <c r="F11388">
        <v>183</v>
      </c>
      <c r="G11388">
        <v>206</v>
      </c>
      <c r="H11388">
        <v>17</v>
      </c>
      <c r="I11388">
        <v>372</v>
      </c>
      <c r="J11388">
        <v>245</v>
      </c>
      <c r="K11388">
        <v>378</v>
      </c>
      <c r="L11388" s="4">
        <v>9</v>
      </c>
      <c r="M11388" s="1">
        <v>4.5699999999999998E-2</v>
      </c>
      <c r="N11388">
        <f>טבלה1[[#This Row],[סה"כ דורשי עבודה]]/טבלה1[[#This Row],[שיעור אבטלה מוערך ביישוב]]</f>
        <v>8512.0350109409192</v>
      </c>
      <c r="O11388" s="4"/>
    </row>
    <row r="11389" spans="1:15" x14ac:dyDescent="0.35">
      <c r="A11389" t="s">
        <v>283</v>
      </c>
      <c r="B11389" t="s">
        <v>169</v>
      </c>
      <c r="C11389">
        <v>654</v>
      </c>
      <c r="D11389" t="s">
        <v>182</v>
      </c>
      <c r="E11389">
        <v>346</v>
      </c>
      <c r="F11389">
        <v>154</v>
      </c>
      <c r="G11389">
        <v>192</v>
      </c>
      <c r="H11389">
        <v>13</v>
      </c>
      <c r="I11389">
        <v>333</v>
      </c>
      <c r="J11389">
        <v>225</v>
      </c>
      <c r="K11389">
        <v>341</v>
      </c>
      <c r="L11389" s="4">
        <v>8</v>
      </c>
      <c r="M11389" s="1">
        <v>4.1399999999999999E-2</v>
      </c>
      <c r="N11389">
        <f>טבלה1[[#This Row],[סה"כ דורשי עבודה]]/טבלה1[[#This Row],[שיעור אבטלה מוערך ביישוב]]</f>
        <v>8357.4879227053134</v>
      </c>
      <c r="O11389" s="4"/>
    </row>
    <row r="11390" spans="1:15" x14ac:dyDescent="0.35">
      <c r="A11390" t="s">
        <v>285</v>
      </c>
      <c r="B11390" t="s">
        <v>169</v>
      </c>
      <c r="C11390">
        <v>654</v>
      </c>
      <c r="D11390" t="s">
        <v>182</v>
      </c>
      <c r="E11390">
        <v>367</v>
      </c>
      <c r="F11390">
        <v>167</v>
      </c>
      <c r="G11390">
        <v>200</v>
      </c>
      <c r="H11390">
        <v>13</v>
      </c>
      <c r="I11390">
        <v>354</v>
      </c>
      <c r="J11390">
        <v>225</v>
      </c>
      <c r="K11390">
        <v>360</v>
      </c>
      <c r="L11390" s="4">
        <v>11</v>
      </c>
      <c r="M11390" s="1">
        <v>4.36E-2</v>
      </c>
      <c r="N11390">
        <f>טבלה1[[#This Row],[סה"כ דורשי עבודה]]/טבלה1[[#This Row],[שיעור אבטלה מוערך ביישוב]]</f>
        <v>8417.4311926605496</v>
      </c>
      <c r="O11390" s="4"/>
    </row>
    <row r="11391" spans="1:15" x14ac:dyDescent="0.35">
      <c r="A11391" t="s">
        <v>287</v>
      </c>
      <c r="B11391" t="s">
        <v>169</v>
      </c>
      <c r="C11391">
        <v>654</v>
      </c>
      <c r="D11391" t="s">
        <v>182</v>
      </c>
      <c r="E11391">
        <v>381</v>
      </c>
      <c r="F11391">
        <v>172</v>
      </c>
      <c r="G11391">
        <v>209</v>
      </c>
      <c r="H11391">
        <v>12</v>
      </c>
      <c r="I11391">
        <v>369</v>
      </c>
      <c r="J11391">
        <v>235</v>
      </c>
      <c r="K11391">
        <v>371</v>
      </c>
      <c r="L11391" s="4">
        <v>8</v>
      </c>
      <c r="M11391" s="1">
        <v>4.4900000000000002E-2</v>
      </c>
      <c r="N11391">
        <f>טבלה1[[#This Row],[סה"כ דורשי עבודה]]/טבלה1[[#This Row],[שיעור אבטלה מוערך ביישוב]]</f>
        <v>8485.5233853006685</v>
      </c>
      <c r="O11391" s="4"/>
    </row>
    <row r="11392" spans="1:15" x14ac:dyDescent="0.35">
      <c r="A11392" t="s">
        <v>288</v>
      </c>
      <c r="B11392" t="s">
        <v>169</v>
      </c>
      <c r="C11392">
        <v>654</v>
      </c>
      <c r="D11392" t="s">
        <v>182</v>
      </c>
      <c r="E11392">
        <v>372</v>
      </c>
      <c r="F11392">
        <v>170</v>
      </c>
      <c r="G11392">
        <v>202</v>
      </c>
      <c r="H11392">
        <v>15</v>
      </c>
      <c r="I11392">
        <v>357</v>
      </c>
      <c r="J11392">
        <v>226</v>
      </c>
      <c r="K11392">
        <v>366</v>
      </c>
      <c r="L11392" s="4">
        <v>2</v>
      </c>
      <c r="M11392" s="1">
        <v>4.4299999999999999E-2</v>
      </c>
      <c r="N11392">
        <f>טבלה1[[#This Row],[סה"כ דורשי עבודה]]/טבלה1[[#This Row],[שיעור אבטלה מוערך ביישוב]]</f>
        <v>8397.2911963882616</v>
      </c>
      <c r="O11392" s="4"/>
    </row>
    <row r="11393" spans="1:15" x14ac:dyDescent="0.35">
      <c r="A11393" t="s">
        <v>289</v>
      </c>
      <c r="B11393" t="s">
        <v>169</v>
      </c>
      <c r="C11393">
        <v>654</v>
      </c>
      <c r="D11393" t="s">
        <v>182</v>
      </c>
      <c r="E11393">
        <v>385</v>
      </c>
      <c r="F11393">
        <v>175</v>
      </c>
      <c r="G11393">
        <v>210</v>
      </c>
      <c r="H11393">
        <v>16</v>
      </c>
      <c r="I11393">
        <v>369</v>
      </c>
      <c r="J11393">
        <v>231</v>
      </c>
      <c r="K11393">
        <v>380</v>
      </c>
      <c r="L11393" s="4">
        <v>4</v>
      </c>
      <c r="M11393" s="1">
        <v>4.5900000000000003E-2</v>
      </c>
      <c r="N11393">
        <f>טבלה1[[#This Row],[סה"כ דורשי עבודה]]/טבלה1[[#This Row],[שיעור אבטלה מוערך ביישוב]]</f>
        <v>8387.7995642701517</v>
      </c>
      <c r="O11393" s="4"/>
    </row>
    <row r="11394" spans="1:15" x14ac:dyDescent="0.35">
      <c r="A11394" t="s">
        <v>291</v>
      </c>
      <c r="B11394" t="s">
        <v>169</v>
      </c>
      <c r="C11394">
        <v>654</v>
      </c>
      <c r="D11394" t="s">
        <v>182</v>
      </c>
      <c r="E11394">
        <v>378</v>
      </c>
      <c r="F11394">
        <v>178</v>
      </c>
      <c r="G11394">
        <v>200</v>
      </c>
      <c r="H11394">
        <v>14</v>
      </c>
      <c r="I11394">
        <v>364</v>
      </c>
      <c r="J11394">
        <v>234</v>
      </c>
      <c r="K11394">
        <v>373</v>
      </c>
      <c r="L11394" s="4">
        <v>13</v>
      </c>
      <c r="M11394" s="1">
        <v>4.5100000000000001E-2</v>
      </c>
      <c r="N11394">
        <f>טבלה1[[#This Row],[סה"כ דורשי עבודה]]/טבלה1[[#This Row],[שיעור אבטלה מוערך ביישוב]]</f>
        <v>8381.374722838138</v>
      </c>
      <c r="O11394" s="4"/>
    </row>
    <row r="11395" spans="1:15" x14ac:dyDescent="0.35">
      <c r="A11395" t="s">
        <v>292</v>
      </c>
      <c r="B11395" t="s">
        <v>169</v>
      </c>
      <c r="C11395">
        <v>654</v>
      </c>
      <c r="D11395" t="s">
        <v>182</v>
      </c>
      <c r="E11395">
        <v>359</v>
      </c>
      <c r="F11395">
        <v>162</v>
      </c>
      <c r="G11395">
        <v>197</v>
      </c>
      <c r="H11395">
        <v>10</v>
      </c>
      <c r="I11395">
        <v>349</v>
      </c>
      <c r="J11395">
        <v>225</v>
      </c>
      <c r="K11395">
        <v>354</v>
      </c>
      <c r="L11395" s="4">
        <v>4</v>
      </c>
      <c r="M11395" s="1">
        <v>4.2900000000000001E-2</v>
      </c>
      <c r="N11395">
        <f>טבלה1[[#This Row],[סה"כ דורשי עבודה]]/טבלה1[[#This Row],[שיעור אבטלה מוערך ביישוב]]</f>
        <v>8368.2983682983686</v>
      </c>
      <c r="O11395" s="4"/>
    </row>
    <row r="11396" spans="1:15" x14ac:dyDescent="0.35">
      <c r="A11396" t="s">
        <v>293</v>
      </c>
      <c r="B11396" t="s">
        <v>169</v>
      </c>
      <c r="C11396">
        <v>654</v>
      </c>
      <c r="D11396" t="s">
        <v>182</v>
      </c>
      <c r="E11396">
        <v>389</v>
      </c>
      <c r="F11396">
        <v>176</v>
      </c>
      <c r="G11396">
        <v>213</v>
      </c>
      <c r="H11396">
        <v>9</v>
      </c>
      <c r="I11396">
        <v>380</v>
      </c>
      <c r="J11396">
        <v>240</v>
      </c>
      <c r="K11396">
        <v>383</v>
      </c>
      <c r="L11396" s="4">
        <v>3</v>
      </c>
      <c r="M11396" s="1">
        <v>4.6300000000000001E-2</v>
      </c>
      <c r="N11396">
        <f>טבלה1[[#This Row],[סה"כ דורשי עבודה]]/טבלה1[[#This Row],[שיעור אבטלה מוערך ביישוב]]</f>
        <v>8401.7278617710581</v>
      </c>
      <c r="O11396" s="4"/>
    </row>
    <row r="11397" spans="1:15" x14ac:dyDescent="0.35">
      <c r="A11397" t="s">
        <v>294</v>
      </c>
      <c r="B11397" t="s">
        <v>169</v>
      </c>
      <c r="C11397">
        <v>654</v>
      </c>
      <c r="D11397" t="s">
        <v>182</v>
      </c>
      <c r="E11397">
        <v>403</v>
      </c>
      <c r="F11397">
        <v>185</v>
      </c>
      <c r="G11397">
        <v>218</v>
      </c>
      <c r="H11397">
        <v>9</v>
      </c>
      <c r="I11397">
        <v>394</v>
      </c>
      <c r="J11397">
        <v>247</v>
      </c>
      <c r="K11397">
        <v>397</v>
      </c>
      <c r="L11397" s="4">
        <v>5</v>
      </c>
      <c r="M11397" s="1">
        <v>4.7899999999999998E-2</v>
      </c>
      <c r="N11397">
        <f>טבלה1[[#This Row],[סה"כ דורשי עבודה]]/טבלה1[[#This Row],[שיעור אבטלה מוערך ביישוב]]</f>
        <v>8413.3611691022961</v>
      </c>
      <c r="O11397" s="4"/>
    </row>
    <row r="11398" spans="1:15" x14ac:dyDescent="0.35">
      <c r="A11398" t="s">
        <v>295</v>
      </c>
      <c r="B11398" t="s">
        <v>169</v>
      </c>
      <c r="C11398">
        <v>654</v>
      </c>
      <c r="D11398" t="s">
        <v>182</v>
      </c>
      <c r="E11398">
        <v>415</v>
      </c>
      <c r="F11398">
        <v>194</v>
      </c>
      <c r="G11398">
        <v>221</v>
      </c>
      <c r="H11398">
        <v>12</v>
      </c>
      <c r="I11398">
        <v>403</v>
      </c>
      <c r="J11398">
        <v>248</v>
      </c>
      <c r="K11398">
        <v>408</v>
      </c>
      <c r="L11398" s="4">
        <v>16</v>
      </c>
      <c r="M11398" s="1">
        <v>4.9099999999999998E-2</v>
      </c>
      <c r="N11398">
        <f>טבלה1[[#This Row],[סה"כ דורשי עבודה]]/טבלה1[[#This Row],[שיעור אבטלה מוערך ביישוב]]</f>
        <v>8452.1384928716907</v>
      </c>
      <c r="O11398" s="4"/>
    </row>
    <row r="11399" spans="1:15" x14ac:dyDescent="0.35">
      <c r="A11399" t="s">
        <v>296</v>
      </c>
      <c r="B11399" t="s">
        <v>169</v>
      </c>
      <c r="C11399">
        <v>654</v>
      </c>
      <c r="D11399" t="s">
        <v>182</v>
      </c>
      <c r="E11399">
        <v>398</v>
      </c>
      <c r="F11399">
        <v>185</v>
      </c>
      <c r="G11399">
        <v>213</v>
      </c>
      <c r="H11399">
        <v>14</v>
      </c>
      <c r="I11399">
        <v>384</v>
      </c>
      <c r="J11399">
        <v>242</v>
      </c>
      <c r="K11399">
        <v>392</v>
      </c>
      <c r="L11399" s="4">
        <v>16</v>
      </c>
      <c r="M11399" s="1">
        <v>4.7300000000000002E-2</v>
      </c>
      <c r="N11399">
        <f>טבלה1[[#This Row],[סה"כ דורשי עבודה]]/טבלה1[[#This Row],[שיעור אבטלה מוערך ביישוב]]</f>
        <v>8414.3763213530656</v>
      </c>
      <c r="O11399" s="4"/>
    </row>
    <row r="11400" spans="1:15" x14ac:dyDescent="0.35">
      <c r="A11400" t="s">
        <v>297</v>
      </c>
      <c r="B11400" t="s">
        <v>169</v>
      </c>
      <c r="C11400">
        <v>654</v>
      </c>
      <c r="D11400" t="s">
        <v>182</v>
      </c>
      <c r="E11400">
        <v>395</v>
      </c>
      <c r="F11400">
        <v>180</v>
      </c>
      <c r="G11400">
        <v>215</v>
      </c>
      <c r="H11400">
        <v>16</v>
      </c>
      <c r="I11400">
        <v>379</v>
      </c>
      <c r="J11400">
        <v>241</v>
      </c>
      <c r="K11400">
        <v>388</v>
      </c>
      <c r="L11400" s="4">
        <v>16</v>
      </c>
      <c r="M11400" s="1">
        <v>4.6800000000000001E-2</v>
      </c>
      <c r="N11400">
        <f>טבלה1[[#This Row],[סה"כ דורשי עבודה]]/טבלה1[[#This Row],[שיעור אבטלה מוערך ביישוב]]</f>
        <v>8440.1709401709395</v>
      </c>
      <c r="O11400" s="4"/>
    </row>
    <row r="11401" spans="1:15" x14ac:dyDescent="0.35">
      <c r="A11401" t="s">
        <v>298</v>
      </c>
      <c r="B11401" t="s">
        <v>169</v>
      </c>
      <c r="C11401">
        <v>654</v>
      </c>
      <c r="D11401" t="s">
        <v>182</v>
      </c>
      <c r="E11401">
        <v>379</v>
      </c>
      <c r="F11401">
        <v>168</v>
      </c>
      <c r="G11401">
        <v>211</v>
      </c>
      <c r="H11401">
        <v>16</v>
      </c>
      <c r="I11401">
        <v>363</v>
      </c>
      <c r="J11401">
        <v>233</v>
      </c>
      <c r="K11401">
        <v>373</v>
      </c>
      <c r="L11401" s="4">
        <v>10</v>
      </c>
      <c r="M11401" s="1">
        <v>4.5100000000000001E-2</v>
      </c>
      <c r="N11401">
        <f>טבלה1[[#This Row],[סה"כ דורשי עבודה]]/טבלה1[[#This Row],[שיעור אבטלה מוערך ביישוב]]</f>
        <v>8403.5476718403552</v>
      </c>
      <c r="O11401" s="4"/>
    </row>
    <row r="11402" spans="1:15" x14ac:dyDescent="0.35">
      <c r="A11402" t="s">
        <v>299</v>
      </c>
      <c r="B11402" t="s">
        <v>169</v>
      </c>
      <c r="C11402">
        <v>654</v>
      </c>
      <c r="D11402" t="s">
        <v>182</v>
      </c>
      <c r="E11402">
        <v>392</v>
      </c>
      <c r="F11402">
        <v>180</v>
      </c>
      <c r="G11402">
        <v>212</v>
      </c>
      <c r="H11402">
        <v>23</v>
      </c>
      <c r="I11402">
        <v>369</v>
      </c>
      <c r="J11402">
        <v>231</v>
      </c>
      <c r="K11402">
        <v>387</v>
      </c>
      <c r="L11402" s="4">
        <v>19</v>
      </c>
      <c r="M11402" s="1">
        <v>4.6699999999999998E-2</v>
      </c>
      <c r="N11402">
        <f>טבלה1[[#This Row],[סה"כ דורשי עבודה]]/טבלה1[[#This Row],[שיעור אבטלה מוערך ביישוב]]</f>
        <v>8394.0042826552472</v>
      </c>
      <c r="O11402" s="4"/>
    </row>
    <row r="11403" spans="1:15" x14ac:dyDescent="0.35">
      <c r="A11403" t="s">
        <v>301</v>
      </c>
      <c r="B11403" t="s">
        <v>169</v>
      </c>
      <c r="C11403">
        <v>654</v>
      </c>
      <c r="D11403" t="s">
        <v>182</v>
      </c>
      <c r="E11403">
        <v>391</v>
      </c>
      <c r="F11403">
        <v>184</v>
      </c>
      <c r="G11403">
        <v>207</v>
      </c>
      <c r="H11403">
        <v>20</v>
      </c>
      <c r="I11403">
        <v>371</v>
      </c>
      <c r="J11403">
        <v>225</v>
      </c>
      <c r="K11403">
        <v>386</v>
      </c>
      <c r="L11403" s="4">
        <v>8</v>
      </c>
      <c r="M11403" s="1">
        <v>4.6600000000000003E-2</v>
      </c>
      <c r="N11403">
        <f>טבלה1[[#This Row],[סה"כ דורשי עבודה]]/טבלה1[[#This Row],[שיעור אבטלה מוערך ביישוב]]</f>
        <v>8390.5579399141625</v>
      </c>
      <c r="O11403" s="4"/>
    </row>
    <row r="11404" spans="1:15" x14ac:dyDescent="0.35">
      <c r="A11404" t="s">
        <v>302</v>
      </c>
      <c r="B11404" t="s">
        <v>169</v>
      </c>
      <c r="C11404">
        <v>654</v>
      </c>
      <c r="D11404" t="s">
        <v>182</v>
      </c>
      <c r="E11404">
        <v>392</v>
      </c>
      <c r="F11404">
        <v>187</v>
      </c>
      <c r="G11404">
        <v>205</v>
      </c>
      <c r="H11404">
        <v>21</v>
      </c>
      <c r="I11404">
        <v>371</v>
      </c>
      <c r="J11404">
        <v>222</v>
      </c>
      <c r="K11404">
        <v>386</v>
      </c>
      <c r="L11404" s="4">
        <v>6</v>
      </c>
      <c r="M11404" s="1">
        <v>4.6600000000000003E-2</v>
      </c>
      <c r="N11404">
        <f>טבלה1[[#This Row],[סה"כ דורשי עבודה]]/טבלה1[[#This Row],[שיעור אבטלה מוערך ביישוב]]</f>
        <v>8412.0171673819732</v>
      </c>
      <c r="O11404" s="4"/>
    </row>
    <row r="11405" spans="1:15" x14ac:dyDescent="0.35">
      <c r="A11405" t="s">
        <v>303</v>
      </c>
      <c r="B11405" t="s">
        <v>169</v>
      </c>
      <c r="C11405">
        <v>654</v>
      </c>
      <c r="D11405" t="s">
        <v>182</v>
      </c>
      <c r="E11405">
        <v>392</v>
      </c>
      <c r="F11405">
        <v>185</v>
      </c>
      <c r="G11405">
        <v>207</v>
      </c>
      <c r="H11405">
        <v>28</v>
      </c>
      <c r="I11405">
        <v>364</v>
      </c>
      <c r="J11405">
        <v>227</v>
      </c>
      <c r="K11405">
        <v>385</v>
      </c>
      <c r="L11405" s="4">
        <v>8</v>
      </c>
      <c r="M11405" s="1">
        <v>4.65E-2</v>
      </c>
      <c r="N11405">
        <f>טבלה1[[#This Row],[סה"כ דורשי עבודה]]/טבלה1[[#This Row],[שיעור אבטלה מוערך ביישוב]]</f>
        <v>8430.1075268817203</v>
      </c>
      <c r="O11405" s="4"/>
    </row>
    <row r="11406" spans="1:15" x14ac:dyDescent="0.35">
      <c r="A11406" t="s">
        <v>304</v>
      </c>
      <c r="B11406" t="s">
        <v>169</v>
      </c>
      <c r="C11406">
        <v>654</v>
      </c>
      <c r="D11406" t="s">
        <v>182</v>
      </c>
      <c r="E11406">
        <v>395</v>
      </c>
      <c r="F11406">
        <v>188</v>
      </c>
      <c r="G11406">
        <v>207</v>
      </c>
      <c r="H11406">
        <v>28</v>
      </c>
      <c r="I11406">
        <v>367</v>
      </c>
      <c r="J11406">
        <v>227</v>
      </c>
      <c r="K11406">
        <v>388</v>
      </c>
      <c r="L11406" s="4">
        <v>11</v>
      </c>
      <c r="M11406" s="1">
        <v>4.6800000000000001E-2</v>
      </c>
      <c r="N11406">
        <f>טבלה1[[#This Row],[סה"כ דורשי עבודה]]/טבלה1[[#This Row],[שיעור אבטלה מוערך ביישוב]]</f>
        <v>8440.1709401709395</v>
      </c>
      <c r="O11406" s="4"/>
    </row>
    <row r="11407" spans="1:15" x14ac:dyDescent="0.35">
      <c r="A11407" t="s">
        <v>305</v>
      </c>
      <c r="B11407" t="s">
        <v>169</v>
      </c>
      <c r="C11407">
        <v>654</v>
      </c>
      <c r="D11407" t="s">
        <v>182</v>
      </c>
      <c r="E11407">
        <v>379</v>
      </c>
      <c r="F11407">
        <v>173</v>
      </c>
      <c r="G11407">
        <v>206</v>
      </c>
      <c r="H11407">
        <v>26</v>
      </c>
      <c r="I11407">
        <v>353</v>
      </c>
      <c r="J11407">
        <v>228</v>
      </c>
      <c r="K11407">
        <v>371</v>
      </c>
      <c r="L11407" s="4">
        <v>5</v>
      </c>
      <c r="M11407" s="1">
        <v>4.4900000000000002E-2</v>
      </c>
      <c r="N11407">
        <f>טבלה1[[#This Row],[סה"כ דורשי עבודה]]/טבלה1[[#This Row],[שיעור אבטלה מוערך ביישוב]]</f>
        <v>8440.9799554565689</v>
      </c>
      <c r="O11407" s="4"/>
    </row>
    <row r="11408" spans="1:15" x14ac:dyDescent="0.35">
      <c r="A11408" t="s">
        <v>306</v>
      </c>
      <c r="B11408" t="s">
        <v>169</v>
      </c>
      <c r="C11408">
        <v>654</v>
      </c>
      <c r="D11408" t="s">
        <v>182</v>
      </c>
      <c r="E11408">
        <v>367</v>
      </c>
      <c r="F11408">
        <v>168</v>
      </c>
      <c r="G11408">
        <v>199</v>
      </c>
      <c r="H11408">
        <v>27</v>
      </c>
      <c r="I11408">
        <v>340</v>
      </c>
      <c r="J11408">
        <v>221</v>
      </c>
      <c r="K11408">
        <v>359</v>
      </c>
      <c r="L11408" s="4">
        <v>4</v>
      </c>
      <c r="M11408" s="1">
        <v>4.3499999999999997E-2</v>
      </c>
      <c r="N11408">
        <f>טבלה1[[#This Row],[סה"כ דורשי עבודה]]/טבלה1[[#This Row],[שיעור אבטלה מוערך ביישוב]]</f>
        <v>8436.7816091954028</v>
      </c>
      <c r="O11408" s="4"/>
    </row>
    <row r="11409" spans="1:15" x14ac:dyDescent="0.35">
      <c r="A11409" t="s">
        <v>307</v>
      </c>
      <c r="B11409" t="s">
        <v>169</v>
      </c>
      <c r="C11409">
        <v>654</v>
      </c>
      <c r="D11409" t="s">
        <v>182</v>
      </c>
      <c r="E11409">
        <v>359</v>
      </c>
      <c r="F11409">
        <v>169</v>
      </c>
      <c r="G11409">
        <v>190</v>
      </c>
      <c r="H11409">
        <v>23</v>
      </c>
      <c r="I11409">
        <v>336</v>
      </c>
      <c r="J11409">
        <v>214</v>
      </c>
      <c r="K11409">
        <v>353</v>
      </c>
      <c r="L11409" s="4">
        <v>4</v>
      </c>
      <c r="M11409" s="1">
        <v>4.2799999999999998E-2</v>
      </c>
      <c r="N11409">
        <f>טבלה1[[#This Row],[סה"כ דורשי עבודה]]/טבלה1[[#This Row],[שיעור אבטלה מוערך ביישוב]]</f>
        <v>8387.8504672897197</v>
      </c>
      <c r="O11409" s="4"/>
    </row>
    <row r="11410" spans="1:15" x14ac:dyDescent="0.35">
      <c r="A11410" t="s">
        <v>308</v>
      </c>
      <c r="B11410" t="s">
        <v>169</v>
      </c>
      <c r="C11410">
        <v>654</v>
      </c>
      <c r="D11410" t="s">
        <v>182</v>
      </c>
      <c r="E11410">
        <v>378</v>
      </c>
      <c r="F11410">
        <v>177</v>
      </c>
      <c r="G11410">
        <v>201</v>
      </c>
      <c r="H11410">
        <v>19</v>
      </c>
      <c r="I11410">
        <v>359</v>
      </c>
      <c r="J11410">
        <v>218</v>
      </c>
      <c r="K11410">
        <v>370</v>
      </c>
      <c r="L11410" s="4">
        <v>13</v>
      </c>
      <c r="M11410" s="1">
        <v>4.48E-2</v>
      </c>
      <c r="N11410">
        <f>טבלה1[[#This Row],[סה"כ דורשי עבודה]]/טבלה1[[#This Row],[שיעור אבטלה מוערך ביישוב]]</f>
        <v>8437.5</v>
      </c>
      <c r="O11410" s="4"/>
    </row>
    <row r="11411" spans="1:15" x14ac:dyDescent="0.35">
      <c r="A11411" t="s">
        <v>309</v>
      </c>
      <c r="B11411" t="s">
        <v>169</v>
      </c>
      <c r="C11411">
        <v>654</v>
      </c>
      <c r="D11411" t="s">
        <v>182</v>
      </c>
      <c r="E11411">
        <v>382</v>
      </c>
      <c r="F11411">
        <v>175</v>
      </c>
      <c r="G11411">
        <v>207</v>
      </c>
      <c r="H11411">
        <v>22</v>
      </c>
      <c r="I11411">
        <v>360</v>
      </c>
      <c r="J11411">
        <v>207</v>
      </c>
      <c r="K11411">
        <v>372</v>
      </c>
      <c r="L11411" s="4">
        <v>7</v>
      </c>
      <c r="M11411" s="1">
        <v>4.4999999999999998E-2</v>
      </c>
      <c r="N11411">
        <f>טבלה1[[#This Row],[סה"כ דורשי עבודה]]/טבלה1[[#This Row],[שיעור אבטלה מוערך ביישוב]]</f>
        <v>8488.8888888888887</v>
      </c>
      <c r="O11411" s="4"/>
    </row>
    <row r="11412" spans="1:15" x14ac:dyDescent="0.35">
      <c r="A11412" t="s">
        <v>310</v>
      </c>
      <c r="B11412" t="s">
        <v>169</v>
      </c>
      <c r="C11412">
        <v>654</v>
      </c>
      <c r="D11412" t="s">
        <v>182</v>
      </c>
      <c r="E11412">
        <v>366</v>
      </c>
      <c r="F11412">
        <v>171</v>
      </c>
      <c r="G11412">
        <v>195</v>
      </c>
      <c r="H11412">
        <v>20</v>
      </c>
      <c r="I11412">
        <v>346</v>
      </c>
      <c r="J11412">
        <v>202</v>
      </c>
      <c r="K11412">
        <v>359</v>
      </c>
      <c r="L11412" s="4">
        <v>11</v>
      </c>
      <c r="M11412" s="1">
        <v>4.3499999999999997E-2</v>
      </c>
      <c r="N11412">
        <f>טבלה1[[#This Row],[סה"כ דורשי עבודה]]/טבלה1[[#This Row],[שיעור אבטלה מוערך ביישוב]]</f>
        <v>8413.7931034482772</v>
      </c>
      <c r="O11412" s="4"/>
    </row>
    <row r="11413" spans="1:15" x14ac:dyDescent="0.35">
      <c r="A11413" t="s">
        <v>311</v>
      </c>
      <c r="B11413" t="s">
        <v>169</v>
      </c>
      <c r="C11413">
        <v>654</v>
      </c>
      <c r="D11413" t="s">
        <v>182</v>
      </c>
      <c r="E11413">
        <v>340</v>
      </c>
      <c r="F11413">
        <v>153</v>
      </c>
      <c r="G11413">
        <v>187</v>
      </c>
      <c r="H11413">
        <v>20</v>
      </c>
      <c r="I11413">
        <v>320</v>
      </c>
      <c r="J11413">
        <v>184</v>
      </c>
      <c r="K11413">
        <v>334</v>
      </c>
      <c r="L11413" s="4">
        <v>4</v>
      </c>
      <c r="M11413" s="1">
        <v>4.0599999999999997E-2</v>
      </c>
      <c r="N11413">
        <f>טבלה1[[#This Row],[סה"כ דורשי עבודה]]/טבלה1[[#This Row],[שיעור אבטלה מוערך ביישוב]]</f>
        <v>8374.3842364532029</v>
      </c>
      <c r="O11413" s="4"/>
    </row>
    <row r="11414" spans="1:15" x14ac:dyDescent="0.35">
      <c r="A11414" t="s">
        <v>312</v>
      </c>
      <c r="B11414" t="s">
        <v>169</v>
      </c>
      <c r="C11414">
        <v>654</v>
      </c>
      <c r="D11414" t="s">
        <v>182</v>
      </c>
      <c r="E11414">
        <v>347</v>
      </c>
      <c r="F11414">
        <v>146</v>
      </c>
      <c r="G11414">
        <v>201</v>
      </c>
      <c r="H11414">
        <v>20</v>
      </c>
      <c r="I11414">
        <v>327</v>
      </c>
      <c r="J11414">
        <v>184</v>
      </c>
      <c r="K11414">
        <v>342</v>
      </c>
      <c r="L11414" s="4">
        <v>9</v>
      </c>
      <c r="M11414" s="1">
        <v>4.1500000000000002E-2</v>
      </c>
      <c r="N11414">
        <f>טבלה1[[#This Row],[סה"כ דורשי עבודה]]/טבלה1[[#This Row],[שיעור אבטלה מוערך ביישוב]]</f>
        <v>8361.445783132529</v>
      </c>
      <c r="O11414" s="4"/>
    </row>
    <row r="11415" spans="1:15" x14ac:dyDescent="0.35">
      <c r="A11415" t="s">
        <v>313</v>
      </c>
      <c r="B11415" t="s">
        <v>169</v>
      </c>
      <c r="C11415">
        <v>654</v>
      </c>
      <c r="D11415" t="s">
        <v>182</v>
      </c>
      <c r="E11415">
        <v>345</v>
      </c>
      <c r="F11415">
        <v>146</v>
      </c>
      <c r="G11415">
        <v>199</v>
      </c>
      <c r="H11415">
        <v>19</v>
      </c>
      <c r="I11415">
        <v>326</v>
      </c>
      <c r="J11415">
        <v>180</v>
      </c>
      <c r="K11415">
        <v>338</v>
      </c>
      <c r="L11415" s="4">
        <v>6</v>
      </c>
      <c r="M11415" s="1">
        <v>4.1099999999999998E-2</v>
      </c>
      <c r="N11415">
        <f>טבלה1[[#This Row],[סה"כ דורשי עבודה]]/טבלה1[[#This Row],[שיעור אבטלה מוערך ביישוב]]</f>
        <v>8394.1605839416061</v>
      </c>
      <c r="O11415" s="4"/>
    </row>
    <row r="11416" spans="1:15" x14ac:dyDescent="0.35">
      <c r="A11416" t="s">
        <v>314</v>
      </c>
      <c r="B11416" t="s">
        <v>169</v>
      </c>
      <c r="C11416">
        <v>654</v>
      </c>
      <c r="D11416" t="s">
        <v>182</v>
      </c>
      <c r="E11416">
        <v>371</v>
      </c>
      <c r="F11416">
        <v>158</v>
      </c>
      <c r="G11416">
        <v>213</v>
      </c>
      <c r="H11416">
        <v>20</v>
      </c>
      <c r="I11416">
        <v>351</v>
      </c>
      <c r="J11416">
        <v>187</v>
      </c>
      <c r="K11416">
        <v>366</v>
      </c>
      <c r="L11416" s="4">
        <v>5</v>
      </c>
      <c r="M11416" s="1">
        <v>4.4299999999999999E-2</v>
      </c>
      <c r="N11416">
        <f>טבלה1[[#This Row],[סה"כ דורשי עבודה]]/טבלה1[[#This Row],[שיעור אבטלה מוערך ביישוב]]</f>
        <v>8374.7178329571107</v>
      </c>
      <c r="O11416" s="4"/>
    </row>
    <row r="11417" spans="1:15" x14ac:dyDescent="0.35">
      <c r="A11417" t="s">
        <v>315</v>
      </c>
      <c r="B11417" t="s">
        <v>169</v>
      </c>
      <c r="C11417">
        <v>654</v>
      </c>
      <c r="D11417" t="s">
        <v>182</v>
      </c>
      <c r="E11417">
        <v>356</v>
      </c>
      <c r="F11417">
        <v>153</v>
      </c>
      <c r="G11417">
        <v>203</v>
      </c>
      <c r="H11417">
        <v>17</v>
      </c>
      <c r="I11417">
        <v>339</v>
      </c>
      <c r="J11417">
        <v>187</v>
      </c>
      <c r="K11417">
        <v>352</v>
      </c>
      <c r="L11417" s="4">
        <v>8</v>
      </c>
      <c r="M11417" s="1">
        <v>4.2700000000000002E-2</v>
      </c>
      <c r="N11417">
        <f>טבלה1[[#This Row],[סה"כ דורשי עבודה]]/טבלה1[[#This Row],[שיעור אבטלה מוערך ביישוב]]</f>
        <v>8337.2365339578446</v>
      </c>
      <c r="O11417" s="4"/>
    </row>
    <row r="11418" spans="1:15" x14ac:dyDescent="0.35">
      <c r="A11418" t="s">
        <v>316</v>
      </c>
      <c r="B11418" t="s">
        <v>169</v>
      </c>
      <c r="C11418">
        <v>654</v>
      </c>
      <c r="D11418" t="s">
        <v>182</v>
      </c>
      <c r="E11418">
        <v>357</v>
      </c>
      <c r="F11418">
        <v>162</v>
      </c>
      <c r="G11418">
        <v>195</v>
      </c>
      <c r="H11418">
        <v>20</v>
      </c>
      <c r="I11418">
        <v>337</v>
      </c>
      <c r="J11418">
        <v>188</v>
      </c>
      <c r="K11418">
        <v>352</v>
      </c>
      <c r="L11418" s="4">
        <v>7</v>
      </c>
      <c r="M11418" s="1">
        <v>4.2700000000000002E-2</v>
      </c>
      <c r="N11418">
        <f>טבלה1[[#This Row],[סה"כ דורשי עבודה]]/טבלה1[[#This Row],[שיעור אבטלה מוערך ביישוב]]</f>
        <v>8360.6557377049176</v>
      </c>
      <c r="O11418" s="4"/>
    </row>
    <row r="11419" spans="1:15" x14ac:dyDescent="0.35">
      <c r="A11419" t="s">
        <v>317</v>
      </c>
      <c r="B11419" t="s">
        <v>169</v>
      </c>
      <c r="C11419">
        <v>654</v>
      </c>
      <c r="D11419" t="s">
        <v>182</v>
      </c>
      <c r="E11419">
        <v>353</v>
      </c>
      <c r="F11419">
        <v>153</v>
      </c>
      <c r="G11419">
        <v>200</v>
      </c>
      <c r="H11419">
        <v>22</v>
      </c>
      <c r="I11419">
        <v>331</v>
      </c>
      <c r="J11419">
        <v>193</v>
      </c>
      <c r="K11419">
        <v>346</v>
      </c>
      <c r="L11419" s="4">
        <v>5</v>
      </c>
      <c r="M11419" s="1">
        <v>4.2000000000000003E-2</v>
      </c>
      <c r="N11419">
        <f>טבלה1[[#This Row],[סה"כ דורשי עבודה]]/טבלה1[[#This Row],[שיעור אבטלה מוערך ביישוב]]</f>
        <v>8404.7619047619046</v>
      </c>
      <c r="O11419" s="4"/>
    </row>
    <row r="11420" spans="1:15" x14ac:dyDescent="0.35">
      <c r="A11420" t="s">
        <v>318</v>
      </c>
      <c r="B11420" t="s">
        <v>169</v>
      </c>
      <c r="C11420">
        <v>654</v>
      </c>
      <c r="D11420" t="s">
        <v>182</v>
      </c>
      <c r="E11420">
        <v>333</v>
      </c>
      <c r="F11420">
        <v>155</v>
      </c>
      <c r="G11420">
        <v>178</v>
      </c>
      <c r="H11420">
        <v>22</v>
      </c>
      <c r="I11420">
        <v>311</v>
      </c>
      <c r="J11420">
        <v>185</v>
      </c>
      <c r="K11420">
        <v>325</v>
      </c>
      <c r="L11420" s="4">
        <v>6</v>
      </c>
      <c r="M11420" s="1">
        <v>3.95E-2</v>
      </c>
      <c r="N11420">
        <f>טבלה1[[#This Row],[סה"כ דורשי עבודה]]/טבלה1[[#This Row],[שיעור אבטלה מוערך ביישוב]]</f>
        <v>8430.3797468354423</v>
      </c>
      <c r="O11420" s="4"/>
    </row>
    <row r="11421" spans="1:15" x14ac:dyDescent="0.35">
      <c r="A11421" t="s">
        <v>319</v>
      </c>
      <c r="B11421" t="s">
        <v>169</v>
      </c>
      <c r="C11421">
        <v>654</v>
      </c>
      <c r="D11421" t="s">
        <v>182</v>
      </c>
      <c r="E11421">
        <v>337</v>
      </c>
      <c r="F11421">
        <v>160</v>
      </c>
      <c r="G11421">
        <v>177</v>
      </c>
      <c r="H11421">
        <v>25</v>
      </c>
      <c r="I11421">
        <v>312</v>
      </c>
      <c r="J11421">
        <v>176</v>
      </c>
      <c r="K11421">
        <v>330</v>
      </c>
      <c r="L11421" s="4">
        <v>7</v>
      </c>
      <c r="M11421" s="1">
        <v>4.0099999999999997E-2</v>
      </c>
      <c r="N11421">
        <f>טבלה1[[#This Row],[סה"כ דורשי עבודה]]/טבלה1[[#This Row],[שיעור אבטלה מוערך ביישוב]]</f>
        <v>8403.9900249376569</v>
      </c>
      <c r="O11421" s="4"/>
    </row>
    <row r="11422" spans="1:15" x14ac:dyDescent="0.35">
      <c r="A11422" t="s">
        <v>320</v>
      </c>
      <c r="B11422" t="s">
        <v>169</v>
      </c>
      <c r="C11422">
        <v>654</v>
      </c>
      <c r="D11422" t="s">
        <v>182</v>
      </c>
      <c r="E11422">
        <v>310</v>
      </c>
      <c r="F11422">
        <v>147</v>
      </c>
      <c r="G11422">
        <v>163</v>
      </c>
      <c r="H11422">
        <v>23</v>
      </c>
      <c r="I11422">
        <v>287</v>
      </c>
      <c r="J11422">
        <v>164</v>
      </c>
      <c r="K11422">
        <v>303</v>
      </c>
      <c r="L11422" s="4">
        <v>6</v>
      </c>
      <c r="M11422" s="1">
        <v>3.6999999999999998E-2</v>
      </c>
      <c r="N11422">
        <f>טבלה1[[#This Row],[סה"כ דורשי עבודה]]/טבלה1[[#This Row],[שיעור אבטלה מוערך ביישוב]]</f>
        <v>8378.3783783783783</v>
      </c>
      <c r="O11422" s="4"/>
    </row>
    <row r="11423" spans="1:15" x14ac:dyDescent="0.35">
      <c r="A11423" t="s">
        <v>321</v>
      </c>
      <c r="B11423" t="s">
        <v>169</v>
      </c>
      <c r="C11423">
        <v>654</v>
      </c>
      <c r="D11423" t="s">
        <v>182</v>
      </c>
      <c r="E11423">
        <v>331</v>
      </c>
      <c r="F11423">
        <v>159</v>
      </c>
      <c r="G11423">
        <v>172</v>
      </c>
      <c r="H11423">
        <v>31</v>
      </c>
      <c r="I11423">
        <v>300</v>
      </c>
      <c r="J11423">
        <v>171</v>
      </c>
      <c r="K11423">
        <v>322</v>
      </c>
      <c r="L11423" s="4">
        <v>4</v>
      </c>
      <c r="M11423" s="1">
        <v>3.9199999999999999E-2</v>
      </c>
      <c r="N11423">
        <f>טבלה1[[#This Row],[סה"כ דורשי עבודה]]/טבלה1[[#This Row],[שיעור אבטלה מוערך ביישוב]]</f>
        <v>8443.8775510204086</v>
      </c>
      <c r="O11423" s="4"/>
    </row>
    <row r="11424" spans="1:15" x14ac:dyDescent="0.35">
      <c r="A11424" t="s">
        <v>322</v>
      </c>
      <c r="B11424" t="s">
        <v>169</v>
      </c>
      <c r="C11424">
        <v>654</v>
      </c>
      <c r="D11424" t="s">
        <v>182</v>
      </c>
      <c r="E11424">
        <v>345</v>
      </c>
      <c r="F11424">
        <v>162</v>
      </c>
      <c r="G11424">
        <v>183</v>
      </c>
      <c r="H11424">
        <v>28</v>
      </c>
      <c r="I11424">
        <v>317</v>
      </c>
      <c r="J11424">
        <v>165</v>
      </c>
      <c r="K11424">
        <v>335</v>
      </c>
      <c r="L11424" s="4">
        <v>10</v>
      </c>
      <c r="M11424" s="1">
        <v>4.07E-2</v>
      </c>
      <c r="N11424">
        <f>טבלה1[[#This Row],[סה"כ דורשי עבודה]]/טבלה1[[#This Row],[שיעור אבטלה מוערך ביישוב]]</f>
        <v>8476.6584766584765</v>
      </c>
      <c r="O11424" s="4"/>
    </row>
    <row r="11425" spans="1:15" x14ac:dyDescent="0.35">
      <c r="A11425" t="s">
        <v>340</v>
      </c>
      <c r="B11425" t="s">
        <v>169</v>
      </c>
      <c r="C11425">
        <v>654</v>
      </c>
      <c r="D11425" t="s">
        <v>182</v>
      </c>
      <c r="E11425">
        <v>329</v>
      </c>
      <c r="F11425">
        <v>152</v>
      </c>
      <c r="G11425">
        <v>177</v>
      </c>
      <c r="H11425">
        <v>20</v>
      </c>
      <c r="I11425">
        <v>309</v>
      </c>
      <c r="J11425">
        <v>156</v>
      </c>
      <c r="K11425">
        <v>323</v>
      </c>
      <c r="L11425" s="4">
        <v>1</v>
      </c>
      <c r="M11425" s="1">
        <v>3.9300000000000002E-2</v>
      </c>
      <c r="N11425">
        <f>טבלה1[[#This Row],[סה"כ דורשי עבודה]]/טבלה1[[#This Row],[שיעור אבטלה מוערך ביישוב]]</f>
        <v>8371.5012722646316</v>
      </c>
      <c r="O11425" s="4"/>
    </row>
    <row r="11426" spans="1:15" x14ac:dyDescent="0.35">
      <c r="A11426" t="s">
        <v>323</v>
      </c>
      <c r="B11426" t="s">
        <v>94</v>
      </c>
      <c r="C11426">
        <v>47</v>
      </c>
      <c r="D11426" t="s">
        <v>132</v>
      </c>
      <c r="E11426">
        <v>41</v>
      </c>
      <c r="F11426">
        <v>18</v>
      </c>
      <c r="G11426">
        <v>23</v>
      </c>
      <c r="H11426">
        <v>11</v>
      </c>
      <c r="I11426">
        <v>30</v>
      </c>
      <c r="J11426">
        <v>6</v>
      </c>
      <c r="K11426">
        <v>41</v>
      </c>
      <c r="L11426" s="4">
        <v>2</v>
      </c>
      <c r="M11426" s="1">
        <v>2.47E-2</v>
      </c>
      <c r="N11426">
        <f>טבלה1[[#This Row],[סה"כ דורשי עבודה]]/טבלה1[[#This Row],[שיעור אבטלה מוערך ביישוב]]</f>
        <v>1659.919028340081</v>
      </c>
      <c r="O11426" s="4"/>
    </row>
    <row r="11427" spans="1:15" x14ac:dyDescent="0.35">
      <c r="A11427" t="s">
        <v>324</v>
      </c>
      <c r="B11427" t="s">
        <v>94</v>
      </c>
      <c r="C11427">
        <v>47</v>
      </c>
      <c r="D11427" t="s">
        <v>132</v>
      </c>
      <c r="E11427">
        <v>48</v>
      </c>
      <c r="F11427">
        <v>22</v>
      </c>
      <c r="G11427">
        <v>26</v>
      </c>
      <c r="H11427">
        <v>14</v>
      </c>
      <c r="I11427">
        <v>34</v>
      </c>
      <c r="J11427">
        <v>7</v>
      </c>
      <c r="K11427">
        <v>48</v>
      </c>
      <c r="L11427" s="4">
        <v>3</v>
      </c>
      <c r="M11427" s="1">
        <v>2.87E-2</v>
      </c>
      <c r="N11427">
        <f>טבלה1[[#This Row],[סה"כ דורשי עבודה]]/טבלה1[[#This Row],[שיעור אבטלה מוערך ביישוב]]</f>
        <v>1672.4738675958188</v>
      </c>
      <c r="O11427" s="4"/>
    </row>
    <row r="11428" spans="1:15" x14ac:dyDescent="0.35">
      <c r="A11428" t="s">
        <v>325</v>
      </c>
      <c r="B11428" t="s">
        <v>94</v>
      </c>
      <c r="C11428">
        <v>47</v>
      </c>
      <c r="D11428" t="s">
        <v>132</v>
      </c>
      <c r="E11428">
        <v>48</v>
      </c>
      <c r="F11428">
        <v>22</v>
      </c>
      <c r="G11428">
        <v>26</v>
      </c>
      <c r="H11428">
        <v>17</v>
      </c>
      <c r="I11428">
        <v>31</v>
      </c>
      <c r="J11428">
        <v>6</v>
      </c>
      <c r="K11428">
        <v>48</v>
      </c>
      <c r="L11428" s="4">
        <v>2</v>
      </c>
      <c r="M11428" s="1">
        <v>2.87E-2</v>
      </c>
      <c r="N11428">
        <f>טבלה1[[#This Row],[סה"כ דורשי עבודה]]/טבלה1[[#This Row],[שיעור אבטלה מוערך ביישוב]]</f>
        <v>1672.4738675958188</v>
      </c>
      <c r="O11428" s="4"/>
    </row>
    <row r="11429" spans="1:15" x14ac:dyDescent="0.35">
      <c r="A11429" t="s">
        <v>326</v>
      </c>
      <c r="B11429" t="s">
        <v>94</v>
      </c>
      <c r="C11429">
        <v>47</v>
      </c>
      <c r="D11429" t="s">
        <v>132</v>
      </c>
      <c r="E11429">
        <v>43</v>
      </c>
      <c r="F11429">
        <v>15</v>
      </c>
      <c r="G11429">
        <v>28</v>
      </c>
      <c r="H11429">
        <v>19</v>
      </c>
      <c r="I11429">
        <v>24</v>
      </c>
      <c r="J11429">
        <v>6</v>
      </c>
      <c r="K11429">
        <v>43</v>
      </c>
      <c r="L11429" s="4">
        <v>1</v>
      </c>
      <c r="M11429" s="1">
        <v>2.58E-2</v>
      </c>
      <c r="N11429">
        <f>טבלה1[[#This Row],[סה"כ דורשי עבודה]]/טבלה1[[#This Row],[שיעור אבטלה מוערך ביישוב]]</f>
        <v>1666.6666666666667</v>
      </c>
      <c r="O11429" s="4"/>
    </row>
    <row r="11430" spans="1:15" x14ac:dyDescent="0.35">
      <c r="A11430" t="s">
        <v>327</v>
      </c>
      <c r="B11430" t="s">
        <v>94</v>
      </c>
      <c r="C11430">
        <v>47</v>
      </c>
      <c r="D11430" t="s">
        <v>132</v>
      </c>
      <c r="E11430">
        <v>48</v>
      </c>
      <c r="F11430">
        <v>19</v>
      </c>
      <c r="G11430">
        <v>29</v>
      </c>
      <c r="H11430">
        <v>22</v>
      </c>
      <c r="I11430">
        <v>26</v>
      </c>
      <c r="J11430">
        <v>7</v>
      </c>
      <c r="K11430">
        <v>48</v>
      </c>
      <c r="L11430" s="4">
        <v>3</v>
      </c>
      <c r="M11430" s="1">
        <v>2.87E-2</v>
      </c>
      <c r="N11430">
        <f>טבלה1[[#This Row],[סה"כ דורשי עבודה]]/טבלה1[[#This Row],[שיעור אבטלה מוערך ביישוב]]</f>
        <v>1672.4738675958188</v>
      </c>
      <c r="O11430" s="4"/>
    </row>
    <row r="11431" spans="1:15" x14ac:dyDescent="0.35">
      <c r="A11431" t="s">
        <v>328</v>
      </c>
      <c r="B11431" t="s">
        <v>94</v>
      </c>
      <c r="C11431">
        <v>47</v>
      </c>
      <c r="D11431" t="s">
        <v>132</v>
      </c>
      <c r="E11431">
        <v>64</v>
      </c>
      <c r="F11431">
        <v>28</v>
      </c>
      <c r="G11431">
        <v>36</v>
      </c>
      <c r="H11431">
        <v>19</v>
      </c>
      <c r="I11431">
        <v>45</v>
      </c>
      <c r="J11431">
        <v>8</v>
      </c>
      <c r="K11431">
        <v>64</v>
      </c>
      <c r="L11431" s="4">
        <v>2</v>
      </c>
      <c r="M11431" s="1">
        <v>3.7999999999999999E-2</v>
      </c>
      <c r="N11431">
        <f>טבלה1[[#This Row],[סה"כ דורשי עבודה]]/טבלה1[[#This Row],[שיעור אבטלה מוערך ביישוב]]</f>
        <v>1684.2105263157896</v>
      </c>
      <c r="O11431" s="4"/>
    </row>
    <row r="11432" spans="1:15" x14ac:dyDescent="0.35">
      <c r="A11432" t="s">
        <v>329</v>
      </c>
      <c r="B11432" t="s">
        <v>94</v>
      </c>
      <c r="C11432">
        <v>47</v>
      </c>
      <c r="D11432" t="s">
        <v>132</v>
      </c>
      <c r="E11432">
        <v>58</v>
      </c>
      <c r="F11432">
        <v>22</v>
      </c>
      <c r="G11432">
        <v>36</v>
      </c>
      <c r="H11432">
        <v>16</v>
      </c>
      <c r="I11432">
        <v>42</v>
      </c>
      <c r="J11432">
        <v>7</v>
      </c>
      <c r="K11432">
        <v>58</v>
      </c>
      <c r="L11432" s="4">
        <v>1</v>
      </c>
      <c r="M11432" s="1">
        <v>3.4500000000000003E-2</v>
      </c>
      <c r="N11432">
        <f>טבלה1[[#This Row],[סה"כ דורשי עבודה]]/טבלה1[[#This Row],[שיעור אבטלה מוערך ביישוב]]</f>
        <v>1681.159420289855</v>
      </c>
      <c r="O11432" s="4"/>
    </row>
    <row r="11433" spans="1:15" x14ac:dyDescent="0.35">
      <c r="A11433" t="s">
        <v>330</v>
      </c>
      <c r="B11433" t="s">
        <v>94</v>
      </c>
      <c r="C11433">
        <v>47</v>
      </c>
      <c r="D11433" t="s">
        <v>132</v>
      </c>
      <c r="E11433">
        <v>51</v>
      </c>
      <c r="F11433">
        <v>19</v>
      </c>
      <c r="G11433">
        <v>32</v>
      </c>
      <c r="H11433">
        <v>23</v>
      </c>
      <c r="I11433">
        <v>28</v>
      </c>
      <c r="J11433">
        <v>6</v>
      </c>
      <c r="K11433">
        <v>51</v>
      </c>
      <c r="L11433" s="4">
        <v>0</v>
      </c>
      <c r="M11433" s="1">
        <v>3.0499999999999999E-2</v>
      </c>
      <c r="N11433">
        <f>טבלה1[[#This Row],[סה"כ דורשי עבודה]]/טבלה1[[#This Row],[שיעור אבטלה מוערך ביישוב]]</f>
        <v>1672.1311475409836</v>
      </c>
      <c r="O11433" s="4"/>
    </row>
    <row r="11434" spans="1:15" x14ac:dyDescent="0.35">
      <c r="A11434" t="s">
        <v>331</v>
      </c>
      <c r="B11434" t="s">
        <v>94</v>
      </c>
      <c r="C11434">
        <v>47</v>
      </c>
      <c r="D11434" t="s">
        <v>132</v>
      </c>
      <c r="E11434">
        <v>42</v>
      </c>
      <c r="F11434">
        <v>13</v>
      </c>
      <c r="G11434">
        <v>29</v>
      </c>
      <c r="H11434">
        <v>20</v>
      </c>
      <c r="I11434">
        <v>22</v>
      </c>
      <c r="J11434">
        <v>5</v>
      </c>
      <c r="K11434">
        <v>42</v>
      </c>
      <c r="L11434" s="4">
        <v>3</v>
      </c>
      <c r="M11434" s="1">
        <v>2.52E-2</v>
      </c>
      <c r="N11434">
        <f>טבלה1[[#This Row],[סה"כ דורשי עבודה]]/טבלה1[[#This Row],[שיעור אבטלה מוערך ביישוב]]</f>
        <v>1666.6666666666667</v>
      </c>
      <c r="O11434" s="4"/>
    </row>
    <row r="11435" spans="1:15" x14ac:dyDescent="0.35">
      <c r="A11435" t="s">
        <v>332</v>
      </c>
      <c r="B11435" t="s">
        <v>94</v>
      </c>
      <c r="C11435">
        <v>47</v>
      </c>
      <c r="D11435" t="s">
        <v>132</v>
      </c>
      <c r="E11435">
        <v>46</v>
      </c>
      <c r="F11435">
        <v>15</v>
      </c>
      <c r="G11435">
        <v>31</v>
      </c>
      <c r="H11435">
        <v>19</v>
      </c>
      <c r="I11435">
        <v>27</v>
      </c>
      <c r="J11435">
        <v>7</v>
      </c>
      <c r="K11435">
        <v>46</v>
      </c>
      <c r="L11435" s="4">
        <v>5</v>
      </c>
      <c r="M11435" s="1">
        <v>2.76E-2</v>
      </c>
      <c r="N11435">
        <f>טבלה1[[#This Row],[סה"כ דורשי עבודה]]/טבלה1[[#This Row],[שיעור אבטלה מוערך ביישוב]]</f>
        <v>1666.6666666666667</v>
      </c>
      <c r="O11435" s="4"/>
    </row>
    <row r="11436" spans="1:15" x14ac:dyDescent="0.35">
      <c r="A11436" t="s">
        <v>333</v>
      </c>
      <c r="B11436" t="s">
        <v>94</v>
      </c>
      <c r="C11436">
        <v>47</v>
      </c>
      <c r="D11436" t="s">
        <v>132</v>
      </c>
      <c r="E11436">
        <v>46</v>
      </c>
      <c r="F11436">
        <v>16</v>
      </c>
      <c r="G11436">
        <v>30</v>
      </c>
      <c r="H11436">
        <v>17</v>
      </c>
      <c r="I11436">
        <v>29</v>
      </c>
      <c r="J11436">
        <v>6</v>
      </c>
      <c r="K11436">
        <v>46</v>
      </c>
      <c r="L11436" s="4">
        <v>2</v>
      </c>
      <c r="M11436" s="1">
        <v>2.76E-2</v>
      </c>
      <c r="N11436">
        <f>טבלה1[[#This Row],[סה"כ דורשי עבודה]]/טבלה1[[#This Row],[שיעור אבטלה מוערך ביישוב]]</f>
        <v>1666.6666666666667</v>
      </c>
      <c r="O11436" s="4"/>
    </row>
    <row r="11437" spans="1:15" x14ac:dyDescent="0.35">
      <c r="A11437" t="s">
        <v>334</v>
      </c>
      <c r="B11437" t="s">
        <v>94</v>
      </c>
      <c r="C11437">
        <v>47</v>
      </c>
      <c r="D11437" t="s">
        <v>132</v>
      </c>
      <c r="E11437">
        <v>47</v>
      </c>
      <c r="F11437">
        <v>18</v>
      </c>
      <c r="G11437">
        <v>29</v>
      </c>
      <c r="H11437">
        <v>16</v>
      </c>
      <c r="I11437">
        <v>31</v>
      </c>
      <c r="J11437">
        <v>6</v>
      </c>
      <c r="K11437">
        <v>47</v>
      </c>
      <c r="L11437" s="4">
        <v>6</v>
      </c>
      <c r="M11437" s="1">
        <v>2.8199999999999999E-2</v>
      </c>
      <c r="N11437">
        <f>טבלה1[[#This Row],[סה"כ דורשי עבודה]]/טבלה1[[#This Row],[שיעור אבטלה מוערך ביישוב]]</f>
        <v>1666.6666666666667</v>
      </c>
      <c r="O11437" s="4"/>
    </row>
    <row r="11438" spans="1:15" x14ac:dyDescent="0.35">
      <c r="A11438" t="s">
        <v>335</v>
      </c>
      <c r="B11438" t="s">
        <v>94</v>
      </c>
      <c r="C11438">
        <v>47</v>
      </c>
      <c r="D11438" t="s">
        <v>132</v>
      </c>
      <c r="E11438">
        <v>47</v>
      </c>
      <c r="F11438">
        <v>17</v>
      </c>
      <c r="G11438">
        <v>30</v>
      </c>
      <c r="H11438">
        <v>16</v>
      </c>
      <c r="I11438">
        <v>31</v>
      </c>
      <c r="J11438">
        <v>5</v>
      </c>
      <c r="K11438">
        <v>47</v>
      </c>
      <c r="L11438" s="4">
        <v>4</v>
      </c>
      <c r="M11438" s="1">
        <v>2.8199999999999999E-2</v>
      </c>
      <c r="N11438">
        <f>טבלה1[[#This Row],[סה"כ דורשי עבודה]]/טבלה1[[#This Row],[שיעור אבטלה מוערך ביישוב]]</f>
        <v>1666.6666666666667</v>
      </c>
      <c r="O11438" s="4"/>
    </row>
    <row r="11439" spans="1:15" x14ac:dyDescent="0.35">
      <c r="A11439" t="s">
        <v>336</v>
      </c>
      <c r="B11439" t="s">
        <v>94</v>
      </c>
      <c r="C11439">
        <v>47</v>
      </c>
      <c r="D11439" t="s">
        <v>132</v>
      </c>
      <c r="E11439">
        <v>43</v>
      </c>
      <c r="F11439">
        <v>14</v>
      </c>
      <c r="G11439">
        <v>29</v>
      </c>
      <c r="H11439">
        <v>18</v>
      </c>
      <c r="I11439">
        <v>25</v>
      </c>
      <c r="J11439">
        <v>3</v>
      </c>
      <c r="K11439">
        <v>43</v>
      </c>
      <c r="L11439" s="4">
        <v>1</v>
      </c>
      <c r="M11439" s="1">
        <v>2.58E-2</v>
      </c>
      <c r="N11439">
        <f>טבלה1[[#This Row],[סה"כ דורשי עבודה]]/טבלה1[[#This Row],[שיעור אבטלה מוערך ביישוב]]</f>
        <v>1666.6666666666667</v>
      </c>
      <c r="O11439" s="4"/>
    </row>
    <row r="11440" spans="1:15" x14ac:dyDescent="0.35">
      <c r="A11440" t="s">
        <v>337</v>
      </c>
      <c r="B11440" t="s">
        <v>94</v>
      </c>
      <c r="C11440">
        <v>47</v>
      </c>
      <c r="D11440" t="s">
        <v>132</v>
      </c>
      <c r="E11440">
        <v>43</v>
      </c>
      <c r="F11440">
        <v>13</v>
      </c>
      <c r="G11440">
        <v>30</v>
      </c>
      <c r="H11440">
        <v>15</v>
      </c>
      <c r="I11440">
        <v>28</v>
      </c>
      <c r="J11440">
        <v>3</v>
      </c>
      <c r="K11440">
        <v>43</v>
      </c>
      <c r="L11440" s="4">
        <v>3</v>
      </c>
      <c r="M11440" s="1">
        <v>2.58E-2</v>
      </c>
      <c r="N11440">
        <f>טבלה1[[#This Row],[סה"כ דורשי עבודה]]/טבלה1[[#This Row],[שיעור אבטלה מוערך ביישוב]]</f>
        <v>1666.6666666666667</v>
      </c>
      <c r="O11440" s="4"/>
    </row>
    <row r="11441" spans="1:15" x14ac:dyDescent="0.35">
      <c r="A11441" t="s">
        <v>338</v>
      </c>
      <c r="B11441" t="s">
        <v>94</v>
      </c>
      <c r="C11441">
        <v>47</v>
      </c>
      <c r="D11441" t="s">
        <v>132</v>
      </c>
      <c r="E11441">
        <v>43</v>
      </c>
      <c r="F11441">
        <v>17</v>
      </c>
      <c r="G11441">
        <v>26</v>
      </c>
      <c r="H11441">
        <v>13</v>
      </c>
      <c r="I11441">
        <v>30</v>
      </c>
      <c r="J11441">
        <v>2</v>
      </c>
      <c r="K11441">
        <v>41</v>
      </c>
      <c r="L11441" s="4">
        <v>2</v>
      </c>
      <c r="M11441" s="1">
        <v>2.47E-2</v>
      </c>
      <c r="N11441">
        <f>טבלה1[[#This Row],[סה"כ דורשי עבודה]]/טבלה1[[#This Row],[שיעור אבטלה מוערך ביישוב]]</f>
        <v>1740.8906882591093</v>
      </c>
      <c r="O11441" s="4"/>
    </row>
    <row r="11442" spans="1:15" x14ac:dyDescent="0.35">
      <c r="A11442" t="s">
        <v>339</v>
      </c>
      <c r="B11442" t="s">
        <v>94</v>
      </c>
      <c r="C11442">
        <v>47</v>
      </c>
      <c r="D11442" t="s">
        <v>132</v>
      </c>
      <c r="E11442">
        <v>44</v>
      </c>
      <c r="F11442">
        <v>17</v>
      </c>
      <c r="G11442">
        <v>27</v>
      </c>
      <c r="H11442">
        <v>15</v>
      </c>
      <c r="I11442">
        <v>29</v>
      </c>
      <c r="J11442">
        <v>2</v>
      </c>
      <c r="K11442">
        <v>42</v>
      </c>
      <c r="L11442" s="4">
        <v>1</v>
      </c>
      <c r="M11442" s="1">
        <v>2.52E-2</v>
      </c>
      <c r="N11442">
        <f>טבלה1[[#This Row],[סה"כ דורשי עבודה]]/טבלה1[[#This Row],[שיעור אבטלה מוערך ביישוב]]</f>
        <v>1746.031746031746</v>
      </c>
      <c r="O11442" s="4"/>
    </row>
    <row r="11443" spans="1:15" x14ac:dyDescent="0.35">
      <c r="A11443" t="s">
        <v>261</v>
      </c>
      <c r="B11443" t="s">
        <v>94</v>
      </c>
      <c r="C11443">
        <v>47</v>
      </c>
      <c r="D11443" t="s">
        <v>132</v>
      </c>
      <c r="E11443">
        <v>57</v>
      </c>
      <c r="F11443">
        <v>22</v>
      </c>
      <c r="G11443">
        <v>35</v>
      </c>
      <c r="H11443">
        <v>13</v>
      </c>
      <c r="I11443">
        <v>44</v>
      </c>
      <c r="J11443">
        <v>2</v>
      </c>
      <c r="K11443">
        <v>56</v>
      </c>
      <c r="L11443" s="4">
        <v>1</v>
      </c>
      <c r="M11443" s="1">
        <v>3.3399999999999999E-2</v>
      </c>
      <c r="N11443">
        <f>טבלה1[[#This Row],[סה"כ דורשי עבודה]]/טבלה1[[#This Row],[שיעור אבטלה מוערך ביישוב]]</f>
        <v>1706.5868263473055</v>
      </c>
      <c r="O11443" s="4"/>
    </row>
    <row r="11444" spans="1:15" x14ac:dyDescent="0.35">
      <c r="A11444" t="s">
        <v>262</v>
      </c>
      <c r="B11444" t="s">
        <v>94</v>
      </c>
      <c r="C11444">
        <v>47</v>
      </c>
      <c r="D11444" t="s">
        <v>132</v>
      </c>
      <c r="E11444">
        <v>65</v>
      </c>
      <c r="F11444">
        <v>24</v>
      </c>
      <c r="G11444">
        <v>41</v>
      </c>
      <c r="H11444">
        <v>13</v>
      </c>
      <c r="I11444">
        <v>52</v>
      </c>
      <c r="J11444">
        <v>4</v>
      </c>
      <c r="K11444">
        <v>64</v>
      </c>
      <c r="L11444" s="4">
        <v>2</v>
      </c>
      <c r="M11444" s="1">
        <v>3.7999999999999999E-2</v>
      </c>
      <c r="N11444">
        <f>טבלה1[[#This Row],[סה"כ דורשי עבודה]]/טבלה1[[#This Row],[שיעור אבטלה מוערך ביישוב]]</f>
        <v>1710.5263157894738</v>
      </c>
      <c r="O11444" s="4"/>
    </row>
    <row r="11445" spans="1:15" x14ac:dyDescent="0.35">
      <c r="A11445" t="s">
        <v>263</v>
      </c>
      <c r="B11445" t="s">
        <v>94</v>
      </c>
      <c r="C11445">
        <v>47</v>
      </c>
      <c r="D11445" t="s">
        <v>132</v>
      </c>
      <c r="E11445">
        <v>48</v>
      </c>
      <c r="F11445">
        <v>21</v>
      </c>
      <c r="G11445">
        <v>27</v>
      </c>
      <c r="H11445">
        <v>13</v>
      </c>
      <c r="I11445">
        <v>35</v>
      </c>
      <c r="J11445">
        <v>4</v>
      </c>
      <c r="K11445">
        <v>47</v>
      </c>
      <c r="L11445" s="4">
        <v>0</v>
      </c>
      <c r="M11445" s="1">
        <v>2.8199999999999999E-2</v>
      </c>
      <c r="N11445">
        <f>טבלה1[[#This Row],[סה"כ דורשי עבודה]]/טבלה1[[#This Row],[שיעור אבטלה מוערך ביישוב]]</f>
        <v>1702.1276595744682</v>
      </c>
      <c r="O11445" s="4"/>
    </row>
    <row r="11446" spans="1:15" x14ac:dyDescent="0.35">
      <c r="A11446" t="s">
        <v>264</v>
      </c>
      <c r="B11446" t="s">
        <v>94</v>
      </c>
      <c r="C11446">
        <v>47</v>
      </c>
      <c r="D11446" t="s">
        <v>132</v>
      </c>
      <c r="E11446">
        <v>51</v>
      </c>
      <c r="F11446">
        <v>18</v>
      </c>
      <c r="G11446">
        <v>33</v>
      </c>
      <c r="H11446">
        <v>15</v>
      </c>
      <c r="I11446">
        <v>36</v>
      </c>
      <c r="J11446">
        <v>5</v>
      </c>
      <c r="K11446">
        <v>51</v>
      </c>
      <c r="L11446" s="4">
        <v>2</v>
      </c>
      <c r="M11446" s="1">
        <v>3.0499999999999999E-2</v>
      </c>
      <c r="N11446">
        <f>טבלה1[[#This Row],[סה"כ דורשי עבודה]]/טבלה1[[#This Row],[שיעור אבטלה מוערך ביישוב]]</f>
        <v>1672.1311475409836</v>
      </c>
      <c r="O11446" s="4"/>
    </row>
    <row r="11447" spans="1:15" x14ac:dyDescent="0.35">
      <c r="A11447" t="s">
        <v>265</v>
      </c>
      <c r="B11447" t="s">
        <v>94</v>
      </c>
      <c r="C11447">
        <v>47</v>
      </c>
      <c r="D11447" t="s">
        <v>132</v>
      </c>
      <c r="E11447">
        <v>50</v>
      </c>
      <c r="F11447">
        <v>22</v>
      </c>
      <c r="G11447">
        <v>28</v>
      </c>
      <c r="H11447">
        <v>13</v>
      </c>
      <c r="I11447">
        <v>37</v>
      </c>
      <c r="J11447">
        <v>5</v>
      </c>
      <c r="K11447">
        <v>50</v>
      </c>
      <c r="L11447" s="4">
        <v>3</v>
      </c>
      <c r="M11447" s="1">
        <v>2.9899999999999999E-2</v>
      </c>
      <c r="N11447">
        <f>טבלה1[[#This Row],[סה"כ דורשי עבודה]]/טבלה1[[#This Row],[שיעור אבטלה מוערך ביישוב]]</f>
        <v>1672.2408026755852</v>
      </c>
      <c r="O11447" s="4"/>
    </row>
    <row r="11448" spans="1:15" x14ac:dyDescent="0.35">
      <c r="A11448" t="s">
        <v>266</v>
      </c>
      <c r="B11448" t="s">
        <v>94</v>
      </c>
      <c r="C11448">
        <v>47</v>
      </c>
      <c r="D11448" t="s">
        <v>132</v>
      </c>
      <c r="E11448">
        <v>50</v>
      </c>
      <c r="F11448">
        <v>21</v>
      </c>
      <c r="G11448">
        <v>29</v>
      </c>
      <c r="H11448">
        <v>16</v>
      </c>
      <c r="I11448">
        <v>34</v>
      </c>
      <c r="J11448">
        <v>6</v>
      </c>
      <c r="K11448">
        <v>50</v>
      </c>
      <c r="L11448" s="4">
        <v>1</v>
      </c>
      <c r="M11448" s="1">
        <v>2.9899999999999999E-2</v>
      </c>
      <c r="N11448">
        <f>טבלה1[[#This Row],[סה"כ דורשי עבודה]]/טבלה1[[#This Row],[שיעור אבטלה מוערך ביישוב]]</f>
        <v>1672.2408026755852</v>
      </c>
      <c r="O11448" s="4"/>
    </row>
    <row r="11449" spans="1:15" x14ac:dyDescent="0.35">
      <c r="A11449" t="s">
        <v>267</v>
      </c>
      <c r="B11449" t="s">
        <v>94</v>
      </c>
      <c r="C11449">
        <v>47</v>
      </c>
      <c r="D11449" t="s">
        <v>132</v>
      </c>
      <c r="E11449">
        <v>54</v>
      </c>
      <c r="F11449">
        <v>23</v>
      </c>
      <c r="G11449">
        <v>31</v>
      </c>
      <c r="H11449">
        <v>16</v>
      </c>
      <c r="I11449">
        <v>38</v>
      </c>
      <c r="J11449">
        <v>7</v>
      </c>
      <c r="K11449">
        <v>54</v>
      </c>
      <c r="L11449" s="4">
        <v>3</v>
      </c>
      <c r="M11449" s="1">
        <v>3.2199999999999999E-2</v>
      </c>
      <c r="N11449">
        <f>טבלה1[[#This Row],[סה"כ דורשי עבודה]]/טבלה1[[#This Row],[שיעור אבטלה מוערך ביישוב]]</f>
        <v>1677.0186335403728</v>
      </c>
      <c r="O11449" s="4"/>
    </row>
    <row r="11450" spans="1:15" x14ac:dyDescent="0.35">
      <c r="A11450" t="s">
        <v>268</v>
      </c>
      <c r="B11450" t="s">
        <v>94</v>
      </c>
      <c r="C11450">
        <v>47</v>
      </c>
      <c r="D11450" t="s">
        <v>132</v>
      </c>
      <c r="E11450">
        <v>52</v>
      </c>
      <c r="F11450">
        <v>25</v>
      </c>
      <c r="G11450">
        <v>27</v>
      </c>
      <c r="H11450">
        <v>13</v>
      </c>
      <c r="I11450">
        <v>39</v>
      </c>
      <c r="J11450">
        <v>6</v>
      </c>
      <c r="K11450">
        <v>51</v>
      </c>
      <c r="L11450" s="4">
        <v>2</v>
      </c>
      <c r="M11450" s="1">
        <v>2.75E-2</v>
      </c>
      <c r="N11450">
        <f>טבלה1[[#This Row],[סה"כ דורשי עבודה]]/טבלה1[[#This Row],[שיעור אבטלה מוערך ביישוב]]</f>
        <v>1890.909090909091</v>
      </c>
      <c r="O11450" s="4"/>
    </row>
    <row r="11451" spans="1:15" x14ac:dyDescent="0.35">
      <c r="A11451" t="s">
        <v>269</v>
      </c>
      <c r="B11451" t="s">
        <v>94</v>
      </c>
      <c r="C11451">
        <v>47</v>
      </c>
      <c r="D11451" t="s">
        <v>132</v>
      </c>
      <c r="E11451">
        <v>48</v>
      </c>
      <c r="F11451">
        <v>19</v>
      </c>
      <c r="G11451">
        <v>29</v>
      </c>
      <c r="H11451">
        <v>11</v>
      </c>
      <c r="I11451">
        <v>37</v>
      </c>
      <c r="J11451">
        <v>5</v>
      </c>
      <c r="K11451">
        <v>48</v>
      </c>
      <c r="L11451" s="4">
        <v>0</v>
      </c>
      <c r="M11451" s="1">
        <v>2.5899999999999999E-2</v>
      </c>
      <c r="N11451">
        <f>טבלה1[[#This Row],[סה"כ דורשי עבודה]]/טבלה1[[#This Row],[שיעור אבטלה מוערך ביישוב]]</f>
        <v>1853.2818532818533</v>
      </c>
      <c r="O11451" s="4"/>
    </row>
    <row r="11452" spans="1:15" x14ac:dyDescent="0.35">
      <c r="A11452" t="s">
        <v>270</v>
      </c>
      <c r="B11452" t="s">
        <v>94</v>
      </c>
      <c r="C11452">
        <v>47</v>
      </c>
      <c r="D11452" t="s">
        <v>132</v>
      </c>
      <c r="E11452">
        <v>50</v>
      </c>
      <c r="F11452">
        <v>21</v>
      </c>
      <c r="G11452">
        <v>29</v>
      </c>
      <c r="H11452">
        <v>9</v>
      </c>
      <c r="I11452">
        <v>41</v>
      </c>
      <c r="J11452">
        <v>7</v>
      </c>
      <c r="K11452">
        <v>50</v>
      </c>
      <c r="L11452" s="4">
        <v>0</v>
      </c>
      <c r="M11452" s="1">
        <v>2.69E-2</v>
      </c>
      <c r="N11452">
        <f>טבלה1[[#This Row],[סה"כ דורשי עבודה]]/טבלה1[[#This Row],[שיעור אבטלה מוערך ביישוב]]</f>
        <v>1858.7360594795539</v>
      </c>
      <c r="O11452" s="4"/>
    </row>
    <row r="11453" spans="1:15" x14ac:dyDescent="0.35">
      <c r="A11453" t="s">
        <v>271</v>
      </c>
      <c r="B11453" t="s">
        <v>94</v>
      </c>
      <c r="C11453">
        <v>47</v>
      </c>
      <c r="D11453" t="s">
        <v>132</v>
      </c>
      <c r="E11453">
        <v>44</v>
      </c>
      <c r="F11453">
        <v>20</v>
      </c>
      <c r="G11453">
        <v>24</v>
      </c>
      <c r="H11453">
        <v>11</v>
      </c>
      <c r="I11453">
        <v>33</v>
      </c>
      <c r="J11453">
        <v>5</v>
      </c>
      <c r="K11453">
        <v>44</v>
      </c>
      <c r="L11453" s="4">
        <v>1</v>
      </c>
      <c r="M11453" s="1">
        <v>2.3800000000000002E-2</v>
      </c>
      <c r="N11453">
        <f>טבלה1[[#This Row],[סה"כ דורשי עבודה]]/טבלה1[[#This Row],[שיעור אבטלה מוערך ביישוב]]</f>
        <v>1848.7394957983192</v>
      </c>
      <c r="O11453" s="4"/>
    </row>
    <row r="11454" spans="1:15" x14ac:dyDescent="0.35">
      <c r="A11454" t="s">
        <v>272</v>
      </c>
      <c r="B11454" t="s">
        <v>94</v>
      </c>
      <c r="C11454">
        <v>47</v>
      </c>
      <c r="D11454" t="s">
        <v>132</v>
      </c>
      <c r="E11454">
        <v>42</v>
      </c>
      <c r="F11454">
        <v>18</v>
      </c>
      <c r="G11454">
        <v>24</v>
      </c>
      <c r="H11454">
        <v>12</v>
      </c>
      <c r="I11454">
        <v>30</v>
      </c>
      <c r="J11454">
        <v>5</v>
      </c>
      <c r="K11454">
        <v>42</v>
      </c>
      <c r="L11454" s="4">
        <v>0</v>
      </c>
      <c r="M11454" s="1">
        <v>2.2700000000000001E-2</v>
      </c>
      <c r="N11454">
        <f>טבלה1[[#This Row],[סה"כ דורשי עבודה]]/טבלה1[[#This Row],[שיעור אבטלה מוערך ביישוב]]</f>
        <v>1850.2202643171804</v>
      </c>
      <c r="O11454" s="4"/>
    </row>
    <row r="11455" spans="1:15" x14ac:dyDescent="0.35">
      <c r="A11455" t="s">
        <v>273</v>
      </c>
      <c r="B11455" t="s">
        <v>94</v>
      </c>
      <c r="C11455">
        <v>47</v>
      </c>
      <c r="D11455" t="s">
        <v>132</v>
      </c>
      <c r="E11455">
        <v>54</v>
      </c>
      <c r="F11455">
        <v>21</v>
      </c>
      <c r="G11455">
        <v>33</v>
      </c>
      <c r="H11455">
        <v>10</v>
      </c>
      <c r="I11455">
        <v>44</v>
      </c>
      <c r="J11455">
        <v>4</v>
      </c>
      <c r="K11455">
        <v>54</v>
      </c>
      <c r="L11455" s="4">
        <v>4</v>
      </c>
      <c r="M11455" s="1">
        <v>2.9000000000000001E-2</v>
      </c>
      <c r="N11455">
        <f>טבלה1[[#This Row],[סה"כ דורשי עבודה]]/טבלה1[[#This Row],[שיעור אבטלה מוערך ביישוב]]</f>
        <v>1862.0689655172414</v>
      </c>
      <c r="O11455" s="4"/>
    </row>
    <row r="11456" spans="1:15" x14ac:dyDescent="0.35">
      <c r="A11456" t="s">
        <v>274</v>
      </c>
      <c r="B11456" t="s">
        <v>94</v>
      </c>
      <c r="C11456">
        <v>47</v>
      </c>
      <c r="D11456" t="s">
        <v>132</v>
      </c>
      <c r="E11456">
        <v>62</v>
      </c>
      <c r="F11456">
        <v>19</v>
      </c>
      <c r="G11456">
        <v>43</v>
      </c>
      <c r="H11456">
        <v>11</v>
      </c>
      <c r="I11456">
        <v>51</v>
      </c>
      <c r="J11456">
        <v>1</v>
      </c>
      <c r="K11456">
        <v>62</v>
      </c>
      <c r="L11456" s="4">
        <v>0</v>
      </c>
      <c r="M11456" s="1">
        <v>3.32E-2</v>
      </c>
      <c r="N11456">
        <f>טבלה1[[#This Row],[סה"כ דורשי עבודה]]/טבלה1[[#This Row],[שיעור אבטלה מוערך ביישוב]]</f>
        <v>1867.4698795180723</v>
      </c>
      <c r="O11456" s="4"/>
    </row>
    <row r="11457" spans="1:15" x14ac:dyDescent="0.35">
      <c r="A11457" t="s">
        <v>275</v>
      </c>
      <c r="B11457" t="s">
        <v>94</v>
      </c>
      <c r="C11457">
        <v>47</v>
      </c>
      <c r="D11457" t="s">
        <v>132</v>
      </c>
      <c r="E11457">
        <v>50</v>
      </c>
      <c r="F11457">
        <v>17</v>
      </c>
      <c r="G11457">
        <v>33</v>
      </c>
      <c r="H11457">
        <v>16</v>
      </c>
      <c r="I11457">
        <v>34</v>
      </c>
      <c r="J11457">
        <v>7</v>
      </c>
      <c r="K11457">
        <v>50</v>
      </c>
      <c r="L11457" s="4">
        <v>1</v>
      </c>
      <c r="M11457" s="1">
        <v>2.69E-2</v>
      </c>
      <c r="N11457">
        <f>טבלה1[[#This Row],[סה"כ דורשי עבודה]]/טבלה1[[#This Row],[שיעור אבטלה מוערך ביישוב]]</f>
        <v>1858.7360594795539</v>
      </c>
      <c r="O11457" s="4"/>
    </row>
    <row r="11458" spans="1:15" x14ac:dyDescent="0.35">
      <c r="A11458" t="s">
        <v>276</v>
      </c>
      <c r="B11458" t="s">
        <v>94</v>
      </c>
      <c r="C11458">
        <v>47</v>
      </c>
      <c r="D11458" t="s">
        <v>132</v>
      </c>
      <c r="E11458">
        <v>55</v>
      </c>
      <c r="F11458">
        <v>16</v>
      </c>
      <c r="G11458">
        <v>39</v>
      </c>
      <c r="H11458">
        <v>20</v>
      </c>
      <c r="I11458">
        <v>35</v>
      </c>
      <c r="J11458">
        <v>8</v>
      </c>
      <c r="K11458">
        <v>55</v>
      </c>
      <c r="L11458" s="4">
        <v>3</v>
      </c>
      <c r="M11458" s="1">
        <v>2.9600000000000001E-2</v>
      </c>
      <c r="N11458">
        <f>טבלה1[[#This Row],[סה"כ דורשי עבודה]]/טבלה1[[#This Row],[שיעור אבטלה מוערך ביישוב]]</f>
        <v>1858.1081081081081</v>
      </c>
      <c r="O11458" s="4"/>
    </row>
    <row r="11459" spans="1:15" x14ac:dyDescent="0.35">
      <c r="A11459" t="s">
        <v>277</v>
      </c>
      <c r="B11459" t="s">
        <v>94</v>
      </c>
      <c r="C11459">
        <v>47</v>
      </c>
      <c r="D11459" t="s">
        <v>132</v>
      </c>
      <c r="E11459">
        <v>47</v>
      </c>
      <c r="F11459">
        <v>16</v>
      </c>
      <c r="G11459">
        <v>31</v>
      </c>
      <c r="H11459">
        <v>17</v>
      </c>
      <c r="I11459">
        <v>30</v>
      </c>
      <c r="J11459">
        <v>7</v>
      </c>
      <c r="K11459">
        <v>46</v>
      </c>
      <c r="L11459" s="4">
        <v>1</v>
      </c>
      <c r="M11459" s="1">
        <v>2.4799999999999999E-2</v>
      </c>
      <c r="N11459">
        <f>טבלה1[[#This Row],[סה"כ דורשי עבודה]]/טבלה1[[#This Row],[שיעור אבטלה מוערך ביישוב]]</f>
        <v>1895.1612903225807</v>
      </c>
      <c r="O11459" s="4"/>
    </row>
    <row r="11460" spans="1:15" x14ac:dyDescent="0.35">
      <c r="A11460" t="s">
        <v>278</v>
      </c>
      <c r="B11460" t="s">
        <v>94</v>
      </c>
      <c r="C11460">
        <v>47</v>
      </c>
      <c r="D11460" t="s">
        <v>132</v>
      </c>
      <c r="E11460">
        <v>43</v>
      </c>
      <c r="F11460">
        <v>16</v>
      </c>
      <c r="G11460">
        <v>27</v>
      </c>
      <c r="H11460">
        <v>15</v>
      </c>
      <c r="I11460">
        <v>28</v>
      </c>
      <c r="J11460">
        <v>6</v>
      </c>
      <c r="K11460">
        <v>42</v>
      </c>
      <c r="L11460" s="4">
        <v>2</v>
      </c>
      <c r="M11460" s="1">
        <v>2.2700000000000001E-2</v>
      </c>
      <c r="N11460">
        <f>טבלה1[[#This Row],[סה"כ דורשי עבודה]]/טבלה1[[#This Row],[שיעור אבטלה מוערך ביישוב]]</f>
        <v>1894.2731277533039</v>
      </c>
      <c r="O11460" s="4"/>
    </row>
    <row r="11461" spans="1:15" x14ac:dyDescent="0.35">
      <c r="A11461" t="s">
        <v>279</v>
      </c>
      <c r="B11461" t="s">
        <v>94</v>
      </c>
      <c r="C11461">
        <v>47</v>
      </c>
      <c r="D11461" t="s">
        <v>132</v>
      </c>
      <c r="E11461">
        <v>43</v>
      </c>
      <c r="F11461">
        <v>15</v>
      </c>
      <c r="G11461">
        <v>28</v>
      </c>
      <c r="H11461">
        <v>15</v>
      </c>
      <c r="I11461">
        <v>28</v>
      </c>
      <c r="J11461">
        <v>6</v>
      </c>
      <c r="K11461">
        <v>43</v>
      </c>
      <c r="L11461" s="4">
        <v>0</v>
      </c>
      <c r="M11461" s="1">
        <v>2.3300000000000001E-2</v>
      </c>
      <c r="N11461">
        <f>טבלה1[[#This Row],[סה"כ דורשי עבודה]]/טבלה1[[#This Row],[שיעור אבטלה מוערך ביישוב]]</f>
        <v>1845.4935622317596</v>
      </c>
      <c r="O11461" s="4"/>
    </row>
    <row r="11462" spans="1:15" x14ac:dyDescent="0.35">
      <c r="A11462" t="s">
        <v>11</v>
      </c>
      <c r="B11462" t="s">
        <v>94</v>
      </c>
      <c r="C11462">
        <v>47</v>
      </c>
      <c r="D11462" t="s">
        <v>132</v>
      </c>
      <c r="E11462">
        <v>40</v>
      </c>
      <c r="F11462">
        <v>17</v>
      </c>
      <c r="G11462">
        <v>23</v>
      </c>
      <c r="H11462">
        <v>9</v>
      </c>
      <c r="I11462">
        <v>31</v>
      </c>
      <c r="J11462">
        <v>6</v>
      </c>
      <c r="K11462">
        <v>40</v>
      </c>
      <c r="L11462" s="4">
        <v>0</v>
      </c>
      <c r="M11462" s="1">
        <v>1.95E-2</v>
      </c>
      <c r="N11462">
        <f>טבלה1[[#This Row],[סה"כ דורשי עבודה]]/טבלה1[[#This Row],[שיעור אבטלה מוערך ביישוב]]</f>
        <v>2051.2820512820513</v>
      </c>
      <c r="O11462" s="4"/>
    </row>
    <row r="11463" spans="1:15" x14ac:dyDescent="0.35">
      <c r="A11463" t="s">
        <v>212</v>
      </c>
      <c r="B11463" t="s">
        <v>94</v>
      </c>
      <c r="C11463">
        <v>47</v>
      </c>
      <c r="D11463" t="s">
        <v>132</v>
      </c>
      <c r="E11463">
        <v>41</v>
      </c>
      <c r="F11463">
        <v>18</v>
      </c>
      <c r="G11463">
        <v>23</v>
      </c>
      <c r="H11463">
        <v>10</v>
      </c>
      <c r="I11463">
        <v>31</v>
      </c>
      <c r="J11463">
        <v>7</v>
      </c>
      <c r="K11463">
        <v>41</v>
      </c>
      <c r="L11463" s="4">
        <v>0</v>
      </c>
      <c r="M11463" s="1">
        <v>0.02</v>
      </c>
      <c r="N11463">
        <f>טבלה1[[#This Row],[סה"כ דורשי עבודה]]/טבלה1[[#This Row],[שיעור אבטלה מוערך ביישוב]]</f>
        <v>2050</v>
      </c>
      <c r="O11463" s="4"/>
    </row>
    <row r="11464" spans="1:15" x14ac:dyDescent="0.35">
      <c r="A11464" t="s">
        <v>213</v>
      </c>
      <c r="B11464" t="s">
        <v>94</v>
      </c>
      <c r="C11464">
        <v>47</v>
      </c>
      <c r="D11464" t="s">
        <v>132</v>
      </c>
      <c r="E11464">
        <v>46</v>
      </c>
      <c r="F11464">
        <v>22</v>
      </c>
      <c r="G11464">
        <v>24</v>
      </c>
      <c r="H11464">
        <v>14</v>
      </c>
      <c r="I11464">
        <v>32</v>
      </c>
      <c r="J11464">
        <v>6</v>
      </c>
      <c r="K11464">
        <v>46</v>
      </c>
      <c r="L11464" s="4">
        <v>1</v>
      </c>
      <c r="M11464" s="1">
        <v>2.24E-2</v>
      </c>
      <c r="N11464">
        <f>טבלה1[[#This Row],[סה"כ דורשי עבודה]]/טבלה1[[#This Row],[שיעור אבטלה מוערך ביישוב]]</f>
        <v>2053.5714285714284</v>
      </c>
      <c r="O11464" s="4"/>
    </row>
    <row r="11465" spans="1:15" x14ac:dyDescent="0.35">
      <c r="A11465" t="s">
        <v>214</v>
      </c>
      <c r="B11465" t="s">
        <v>94</v>
      </c>
      <c r="C11465">
        <v>47</v>
      </c>
      <c r="D11465" t="s">
        <v>132</v>
      </c>
      <c r="E11465">
        <v>46</v>
      </c>
      <c r="F11465">
        <v>24</v>
      </c>
      <c r="G11465">
        <v>22</v>
      </c>
      <c r="H11465">
        <v>11</v>
      </c>
      <c r="I11465">
        <v>35</v>
      </c>
      <c r="J11465">
        <v>6</v>
      </c>
      <c r="K11465">
        <v>46</v>
      </c>
      <c r="L11465" s="4">
        <v>0</v>
      </c>
      <c r="M11465" s="1">
        <v>2.24E-2</v>
      </c>
      <c r="N11465">
        <f>טבלה1[[#This Row],[סה"כ דורשי עבודה]]/טבלה1[[#This Row],[שיעור אבטלה מוערך ביישוב]]</f>
        <v>2053.5714285714284</v>
      </c>
      <c r="O11465" s="4"/>
    </row>
    <row r="11466" spans="1:15" x14ac:dyDescent="0.35">
      <c r="A11466" t="s">
        <v>215</v>
      </c>
      <c r="B11466" t="s">
        <v>94</v>
      </c>
      <c r="C11466">
        <v>47</v>
      </c>
      <c r="D11466" t="s">
        <v>132</v>
      </c>
      <c r="E11466">
        <v>41</v>
      </c>
      <c r="F11466">
        <v>21</v>
      </c>
      <c r="G11466">
        <v>20</v>
      </c>
      <c r="H11466">
        <v>8</v>
      </c>
      <c r="I11466">
        <v>33</v>
      </c>
      <c r="J11466">
        <v>4</v>
      </c>
      <c r="K11466">
        <v>41</v>
      </c>
      <c r="L11466" s="4">
        <v>0</v>
      </c>
      <c r="M11466" s="1">
        <v>0.02</v>
      </c>
      <c r="N11466">
        <f>טבלה1[[#This Row],[סה"כ דורשי עבודה]]/טבלה1[[#This Row],[שיעור אבטלה מוערך ביישוב]]</f>
        <v>2050</v>
      </c>
      <c r="O11466" s="4"/>
    </row>
    <row r="11467" spans="1:15" x14ac:dyDescent="0.35">
      <c r="A11467" t="s">
        <v>216</v>
      </c>
      <c r="B11467" t="s">
        <v>94</v>
      </c>
      <c r="C11467">
        <v>47</v>
      </c>
      <c r="D11467" t="s">
        <v>132</v>
      </c>
      <c r="E11467">
        <v>71</v>
      </c>
      <c r="F11467">
        <v>30</v>
      </c>
      <c r="G11467">
        <v>41</v>
      </c>
      <c r="H11467">
        <v>8</v>
      </c>
      <c r="I11467">
        <v>63</v>
      </c>
      <c r="J11467">
        <v>4</v>
      </c>
      <c r="K11467">
        <v>71</v>
      </c>
      <c r="L11467" s="4">
        <v>0</v>
      </c>
      <c r="M11467" s="1">
        <v>3.4099999999999998E-2</v>
      </c>
      <c r="N11467">
        <f>טבלה1[[#This Row],[סה"כ דורשי עבודה]]/טבלה1[[#This Row],[שיעור אבטלה מוערך ביישוב]]</f>
        <v>2082.1114369501465</v>
      </c>
      <c r="O11467" s="4"/>
    </row>
    <row r="11468" spans="1:15" x14ac:dyDescent="0.35">
      <c r="A11468" t="s">
        <v>217</v>
      </c>
      <c r="B11468" t="s">
        <v>94</v>
      </c>
      <c r="C11468">
        <v>47</v>
      </c>
      <c r="D11468" t="s">
        <v>132</v>
      </c>
      <c r="E11468">
        <v>88</v>
      </c>
      <c r="F11468">
        <v>37</v>
      </c>
      <c r="G11468">
        <v>51</v>
      </c>
      <c r="H11468">
        <v>9</v>
      </c>
      <c r="I11468">
        <v>79</v>
      </c>
      <c r="J11468">
        <v>4</v>
      </c>
      <c r="K11468">
        <v>88</v>
      </c>
      <c r="L11468" s="4">
        <v>2</v>
      </c>
      <c r="M11468" s="1">
        <v>4.2000000000000003E-2</v>
      </c>
      <c r="N11468">
        <f>טבלה1[[#This Row],[סה"כ דורשי עבודה]]/טבלה1[[#This Row],[שיעור אבטלה מוערך ביישוב]]</f>
        <v>2095.238095238095</v>
      </c>
      <c r="O11468" s="4"/>
    </row>
    <row r="11469" spans="1:15" x14ac:dyDescent="0.35">
      <c r="A11469" t="s">
        <v>218</v>
      </c>
      <c r="B11469" t="s">
        <v>94</v>
      </c>
      <c r="C11469">
        <v>47</v>
      </c>
      <c r="D11469" t="s">
        <v>132</v>
      </c>
      <c r="E11469">
        <v>57</v>
      </c>
      <c r="F11469">
        <v>26</v>
      </c>
      <c r="G11469">
        <v>31</v>
      </c>
      <c r="H11469">
        <v>8</v>
      </c>
      <c r="I11469">
        <v>49</v>
      </c>
      <c r="J11469">
        <v>4</v>
      </c>
      <c r="K11469">
        <v>56</v>
      </c>
      <c r="L11469" s="4">
        <v>0</v>
      </c>
      <c r="M11469" s="1">
        <v>2.7099999999999999E-2</v>
      </c>
      <c r="N11469">
        <f>טבלה1[[#This Row],[סה"כ דורשי עבודה]]/טבלה1[[#This Row],[שיעור אבטלה מוערך ביישוב]]</f>
        <v>2103.3210332103322</v>
      </c>
      <c r="O11469" s="4"/>
    </row>
    <row r="11470" spans="1:15" x14ac:dyDescent="0.35">
      <c r="A11470" t="s">
        <v>219</v>
      </c>
      <c r="B11470" t="s">
        <v>94</v>
      </c>
      <c r="C11470">
        <v>47</v>
      </c>
      <c r="D11470" t="s">
        <v>132</v>
      </c>
      <c r="E11470">
        <v>51</v>
      </c>
      <c r="F11470">
        <v>24</v>
      </c>
      <c r="G11470">
        <v>27</v>
      </c>
      <c r="H11470">
        <v>10</v>
      </c>
      <c r="I11470">
        <v>41</v>
      </c>
      <c r="J11470">
        <v>4</v>
      </c>
      <c r="K11470">
        <v>49</v>
      </c>
      <c r="L11470" s="4">
        <v>0</v>
      </c>
      <c r="M11470" s="1">
        <v>2.3800000000000002E-2</v>
      </c>
      <c r="N11470">
        <f>טבלה1[[#This Row],[סה"כ דורשי עבודה]]/טבלה1[[#This Row],[שיעור אבטלה מוערך ביישוב]]</f>
        <v>2142.8571428571427</v>
      </c>
      <c r="O11470" s="4"/>
    </row>
    <row r="11471" spans="1:15" x14ac:dyDescent="0.35">
      <c r="A11471" t="s">
        <v>220</v>
      </c>
      <c r="B11471" t="s">
        <v>94</v>
      </c>
      <c r="C11471">
        <v>47</v>
      </c>
      <c r="D11471" t="s">
        <v>132</v>
      </c>
      <c r="E11471">
        <v>53</v>
      </c>
      <c r="F11471">
        <v>25</v>
      </c>
      <c r="G11471">
        <v>28</v>
      </c>
      <c r="H11471">
        <v>10</v>
      </c>
      <c r="I11471">
        <v>43</v>
      </c>
      <c r="J11471">
        <v>4</v>
      </c>
      <c r="K11471">
        <v>52</v>
      </c>
      <c r="L11471" s="4">
        <v>1</v>
      </c>
      <c r="M11471" s="1">
        <v>2.52E-2</v>
      </c>
      <c r="N11471">
        <f>טבלה1[[#This Row],[סה"כ דורשי עבודה]]/טבלה1[[#This Row],[שיעור אבטלה מוערך ביישוב]]</f>
        <v>2103.1746031746034</v>
      </c>
      <c r="O11471" s="4"/>
    </row>
    <row r="11472" spans="1:15" x14ac:dyDescent="0.35">
      <c r="A11472" t="s">
        <v>221</v>
      </c>
      <c r="B11472" t="s">
        <v>94</v>
      </c>
      <c r="C11472">
        <v>47</v>
      </c>
      <c r="D11472" t="s">
        <v>132</v>
      </c>
      <c r="E11472">
        <v>47</v>
      </c>
      <c r="F11472">
        <v>23</v>
      </c>
      <c r="G11472">
        <v>24</v>
      </c>
      <c r="H11472">
        <v>5</v>
      </c>
      <c r="I11472">
        <v>42</v>
      </c>
      <c r="J11472">
        <v>1</v>
      </c>
      <c r="K11472">
        <v>45</v>
      </c>
      <c r="L11472" s="4">
        <v>0</v>
      </c>
      <c r="M11472" s="1">
        <v>2.1899999999999999E-2</v>
      </c>
      <c r="N11472">
        <f>טבלה1[[#This Row],[סה"כ דורשי עבודה]]/טבלה1[[#This Row],[שיעור אבטלה מוערך ביישוב]]</f>
        <v>2146.1187214611873</v>
      </c>
      <c r="O11472" s="4"/>
    </row>
    <row r="11473" spans="1:15" x14ac:dyDescent="0.35">
      <c r="A11473" t="s">
        <v>222</v>
      </c>
      <c r="B11473" t="s">
        <v>94</v>
      </c>
      <c r="C11473">
        <v>47</v>
      </c>
      <c r="D11473" t="s">
        <v>132</v>
      </c>
      <c r="E11473">
        <v>44</v>
      </c>
      <c r="F11473">
        <v>19</v>
      </c>
      <c r="G11473">
        <v>25</v>
      </c>
      <c r="H11473">
        <v>6</v>
      </c>
      <c r="I11473">
        <v>38</v>
      </c>
      <c r="J11473">
        <v>2</v>
      </c>
      <c r="K11473">
        <v>41</v>
      </c>
      <c r="L11473" s="4">
        <v>1</v>
      </c>
      <c r="M11473" s="1">
        <v>0.02</v>
      </c>
      <c r="N11473">
        <f>טבלה1[[#This Row],[סה"כ דורשי עבודה]]/טבלה1[[#This Row],[שיעור אבטלה מוערך ביישוב]]</f>
        <v>2200</v>
      </c>
      <c r="O11473" s="4"/>
    </row>
    <row r="11474" spans="1:15" x14ac:dyDescent="0.35">
      <c r="A11474" t="s">
        <v>223</v>
      </c>
      <c r="B11474" t="s">
        <v>94</v>
      </c>
      <c r="C11474">
        <v>47</v>
      </c>
      <c r="D11474" t="s">
        <v>132</v>
      </c>
      <c r="E11474">
        <v>41</v>
      </c>
      <c r="F11474">
        <v>18</v>
      </c>
      <c r="G11474">
        <v>23</v>
      </c>
      <c r="H11474">
        <v>5</v>
      </c>
      <c r="I11474">
        <v>36</v>
      </c>
      <c r="J11474">
        <v>3</v>
      </c>
      <c r="K11474">
        <v>38</v>
      </c>
      <c r="L11474" s="4">
        <v>0</v>
      </c>
      <c r="M11474" s="1">
        <v>1.7600000000000001E-2</v>
      </c>
      <c r="N11474">
        <f>טבלה1[[#This Row],[סה"כ דורשי עבודה]]/טבלה1[[#This Row],[שיעור אבטלה מוערך ביישוב]]</f>
        <v>2329.5454545454545</v>
      </c>
      <c r="O11474" s="4"/>
    </row>
    <row r="11475" spans="1:15" x14ac:dyDescent="0.35">
      <c r="A11475" t="s">
        <v>224</v>
      </c>
      <c r="B11475" t="s">
        <v>94</v>
      </c>
      <c r="C11475">
        <v>47</v>
      </c>
      <c r="D11475" t="s">
        <v>132</v>
      </c>
      <c r="E11475">
        <v>37</v>
      </c>
      <c r="F11475">
        <v>21</v>
      </c>
      <c r="G11475">
        <v>16</v>
      </c>
      <c r="H11475">
        <v>4</v>
      </c>
      <c r="I11475">
        <v>33</v>
      </c>
      <c r="J11475">
        <v>2</v>
      </c>
      <c r="K11475">
        <v>37</v>
      </c>
      <c r="L11475" s="4">
        <v>0</v>
      </c>
      <c r="M11475" s="1">
        <v>1.7100000000000001E-2</v>
      </c>
      <c r="N11475">
        <f>טבלה1[[#This Row],[סה"כ דורשי עבודה]]/טבלה1[[#This Row],[שיעור אבטלה מוערך ביישוב]]</f>
        <v>2163.7426900584796</v>
      </c>
      <c r="O11475" s="4"/>
    </row>
    <row r="11476" spans="1:15" x14ac:dyDescent="0.35">
      <c r="A11476" t="s">
        <v>225</v>
      </c>
      <c r="B11476" t="s">
        <v>94</v>
      </c>
      <c r="C11476">
        <v>47</v>
      </c>
      <c r="D11476" t="s">
        <v>132</v>
      </c>
      <c r="E11476">
        <v>33</v>
      </c>
      <c r="F11476">
        <v>19</v>
      </c>
      <c r="G11476">
        <v>14</v>
      </c>
      <c r="H11476">
        <v>6</v>
      </c>
      <c r="I11476">
        <v>27</v>
      </c>
      <c r="J11476">
        <v>3</v>
      </c>
      <c r="K11476">
        <v>32</v>
      </c>
      <c r="L11476" s="4">
        <v>0</v>
      </c>
      <c r="M11476" s="1">
        <v>1.4800000000000001E-2</v>
      </c>
      <c r="N11476">
        <f>טבלה1[[#This Row],[סה"כ דורשי עבודה]]/טבלה1[[#This Row],[שיעור אבטלה מוערך ביישוב]]</f>
        <v>2229.7297297297296</v>
      </c>
      <c r="O11476" s="4"/>
    </row>
    <row r="11477" spans="1:15" x14ac:dyDescent="0.35">
      <c r="A11477" t="s">
        <v>226</v>
      </c>
      <c r="B11477" t="s">
        <v>94</v>
      </c>
      <c r="C11477">
        <v>47</v>
      </c>
      <c r="D11477" t="s">
        <v>132</v>
      </c>
      <c r="E11477">
        <v>35</v>
      </c>
      <c r="F11477">
        <v>22</v>
      </c>
      <c r="G11477">
        <v>13</v>
      </c>
      <c r="H11477">
        <v>6</v>
      </c>
      <c r="I11477">
        <v>29</v>
      </c>
      <c r="J11477">
        <v>3</v>
      </c>
      <c r="K11477">
        <v>33</v>
      </c>
      <c r="L11477" s="4">
        <v>1</v>
      </c>
      <c r="M11477" s="1">
        <v>1.5299999999999999E-2</v>
      </c>
      <c r="N11477">
        <f>טבלה1[[#This Row],[סה"כ דורשי עבודה]]/טבלה1[[#This Row],[שיעור אבטלה מוערך ביישוב]]</f>
        <v>2287.5816993464055</v>
      </c>
      <c r="O11477" s="4"/>
    </row>
    <row r="11478" spans="1:15" x14ac:dyDescent="0.35">
      <c r="A11478" t="s">
        <v>227</v>
      </c>
      <c r="B11478" t="s">
        <v>94</v>
      </c>
      <c r="C11478">
        <v>47</v>
      </c>
      <c r="D11478" t="s">
        <v>132</v>
      </c>
      <c r="E11478">
        <v>33</v>
      </c>
      <c r="F11478">
        <v>21</v>
      </c>
      <c r="G11478">
        <v>12</v>
      </c>
      <c r="H11478">
        <v>4</v>
      </c>
      <c r="I11478">
        <v>29</v>
      </c>
      <c r="J11478">
        <v>4</v>
      </c>
      <c r="K11478">
        <v>31</v>
      </c>
      <c r="L11478" s="4">
        <v>1</v>
      </c>
      <c r="M11478" s="1">
        <v>1.44E-2</v>
      </c>
      <c r="N11478">
        <f>טבלה1[[#This Row],[סה"כ דורשי עבודה]]/טבלה1[[#This Row],[שיעור אבטלה מוערך ביישוב]]</f>
        <v>2291.6666666666665</v>
      </c>
      <c r="O11478" s="4"/>
    </row>
    <row r="11479" spans="1:15" x14ac:dyDescent="0.35">
      <c r="A11479" t="s">
        <v>228</v>
      </c>
      <c r="B11479" t="s">
        <v>94</v>
      </c>
      <c r="C11479">
        <v>47</v>
      </c>
      <c r="D11479" t="s">
        <v>132</v>
      </c>
      <c r="E11479">
        <v>33</v>
      </c>
      <c r="F11479">
        <v>19</v>
      </c>
      <c r="G11479">
        <v>14</v>
      </c>
      <c r="H11479">
        <v>6</v>
      </c>
      <c r="I11479">
        <v>27</v>
      </c>
      <c r="J11479">
        <v>3</v>
      </c>
      <c r="K11479">
        <v>30</v>
      </c>
      <c r="L11479" s="4">
        <v>1</v>
      </c>
      <c r="M11479" s="1">
        <v>1.3899999999999999E-2</v>
      </c>
      <c r="N11479">
        <f>טבלה1[[#This Row],[סה"כ דורשי עבודה]]/טבלה1[[#This Row],[שיעור אבטלה מוערך ביישוב]]</f>
        <v>2374.1007194244607</v>
      </c>
      <c r="O11479" s="4"/>
    </row>
    <row r="11480" spans="1:15" x14ac:dyDescent="0.35">
      <c r="A11480" t="s">
        <v>229</v>
      </c>
      <c r="B11480" t="s">
        <v>94</v>
      </c>
      <c r="C11480">
        <v>47</v>
      </c>
      <c r="D11480" t="s">
        <v>132</v>
      </c>
      <c r="E11480">
        <v>38</v>
      </c>
      <c r="F11480">
        <v>18</v>
      </c>
      <c r="G11480">
        <v>20</v>
      </c>
      <c r="H11480">
        <v>6</v>
      </c>
      <c r="I11480">
        <v>32</v>
      </c>
      <c r="J11480">
        <v>2</v>
      </c>
      <c r="K11480">
        <v>37</v>
      </c>
      <c r="L11480" s="4">
        <v>0</v>
      </c>
      <c r="M11480" s="1">
        <v>1.7100000000000001E-2</v>
      </c>
      <c r="N11480">
        <f>טבלה1[[#This Row],[סה"כ דורשי עבודה]]/טבלה1[[#This Row],[שיעור אבטלה מוערך ביישוב]]</f>
        <v>2222.2222222222222</v>
      </c>
      <c r="O11480" s="4"/>
    </row>
    <row r="11481" spans="1:15" x14ac:dyDescent="0.35">
      <c r="A11481" t="s">
        <v>230</v>
      </c>
      <c r="B11481" t="s">
        <v>94</v>
      </c>
      <c r="C11481">
        <v>47</v>
      </c>
      <c r="D11481" t="s">
        <v>132</v>
      </c>
      <c r="E11481">
        <v>39</v>
      </c>
      <c r="F11481">
        <v>17</v>
      </c>
      <c r="G11481">
        <v>22</v>
      </c>
      <c r="H11481">
        <v>10</v>
      </c>
      <c r="I11481">
        <v>29</v>
      </c>
      <c r="J11481">
        <v>2</v>
      </c>
      <c r="K11481">
        <v>37</v>
      </c>
      <c r="L11481" s="4">
        <v>0</v>
      </c>
      <c r="M11481" s="1">
        <v>1.7100000000000001E-2</v>
      </c>
      <c r="N11481">
        <f>טבלה1[[#This Row],[סה"כ דורשי עבודה]]/טבלה1[[#This Row],[שיעור אבטלה מוערך ביישוב]]</f>
        <v>2280.7017543859647</v>
      </c>
      <c r="O11481" s="4"/>
    </row>
    <row r="11482" spans="1:15" x14ac:dyDescent="0.35">
      <c r="A11482" t="s">
        <v>231</v>
      </c>
      <c r="B11482" t="s">
        <v>94</v>
      </c>
      <c r="C11482">
        <v>47</v>
      </c>
      <c r="D11482" t="s">
        <v>132</v>
      </c>
      <c r="E11482">
        <v>36</v>
      </c>
      <c r="F11482">
        <v>14</v>
      </c>
      <c r="G11482">
        <v>22</v>
      </c>
      <c r="H11482">
        <v>12</v>
      </c>
      <c r="I11482">
        <v>24</v>
      </c>
      <c r="J11482">
        <v>1</v>
      </c>
      <c r="K11482">
        <v>36</v>
      </c>
      <c r="L11482" s="4">
        <v>0</v>
      </c>
      <c r="M11482" s="1">
        <v>1.67E-2</v>
      </c>
      <c r="N11482">
        <f>טבלה1[[#This Row],[סה"כ דורשי עבודה]]/טבלה1[[#This Row],[שיעור אבטלה מוערך ביישוב]]</f>
        <v>2155.688622754491</v>
      </c>
      <c r="O11482" s="4"/>
    </row>
    <row r="11483" spans="1:15" x14ac:dyDescent="0.35">
      <c r="A11483" t="s">
        <v>232</v>
      </c>
      <c r="B11483" t="s">
        <v>94</v>
      </c>
      <c r="C11483">
        <v>47</v>
      </c>
      <c r="D11483" t="s">
        <v>132</v>
      </c>
      <c r="E11483">
        <v>35</v>
      </c>
      <c r="F11483">
        <v>14</v>
      </c>
      <c r="G11483">
        <v>21</v>
      </c>
      <c r="H11483">
        <v>13</v>
      </c>
      <c r="I11483">
        <v>22</v>
      </c>
      <c r="J11483">
        <v>1</v>
      </c>
      <c r="K11483">
        <v>35</v>
      </c>
      <c r="L11483" s="4">
        <v>0</v>
      </c>
      <c r="M11483" s="1">
        <v>1.6199999999999999E-2</v>
      </c>
      <c r="N11483">
        <f>טבלה1[[#This Row],[סה"כ דורשי עבודה]]/טבלה1[[#This Row],[שיעור אבטלה מוערך ביישוב]]</f>
        <v>2160.4938271604938</v>
      </c>
      <c r="O11483" s="4"/>
    </row>
    <row r="11484" spans="1:15" x14ac:dyDescent="0.35">
      <c r="A11484" t="s">
        <v>233</v>
      </c>
      <c r="B11484" t="s">
        <v>94</v>
      </c>
      <c r="C11484">
        <v>47</v>
      </c>
      <c r="D11484" t="s">
        <v>132</v>
      </c>
      <c r="E11484">
        <v>39</v>
      </c>
      <c r="F11484">
        <v>16</v>
      </c>
      <c r="G11484">
        <v>23</v>
      </c>
      <c r="H11484">
        <v>16</v>
      </c>
      <c r="I11484">
        <v>23</v>
      </c>
      <c r="J11484">
        <v>1</v>
      </c>
      <c r="K11484">
        <v>39</v>
      </c>
      <c r="L11484" s="4">
        <v>0</v>
      </c>
      <c r="M11484" s="1">
        <v>1.7999999999999999E-2</v>
      </c>
      <c r="N11484">
        <f>טבלה1[[#This Row],[סה"כ דורשי עבודה]]/טבלה1[[#This Row],[שיעור אבטלה מוערך ביישוב]]</f>
        <v>2166.666666666667</v>
      </c>
      <c r="O11484" s="4"/>
    </row>
    <row r="11485" spans="1:15" x14ac:dyDescent="0.35">
      <c r="A11485" t="s">
        <v>234</v>
      </c>
      <c r="B11485" t="s">
        <v>94</v>
      </c>
      <c r="C11485">
        <v>47</v>
      </c>
      <c r="D11485" t="s">
        <v>132</v>
      </c>
      <c r="E11485">
        <v>44</v>
      </c>
      <c r="F11485">
        <v>20</v>
      </c>
      <c r="G11485">
        <v>24</v>
      </c>
      <c r="H11485">
        <v>14</v>
      </c>
      <c r="I11485">
        <v>30</v>
      </c>
      <c r="J11485">
        <v>3</v>
      </c>
      <c r="K11485">
        <v>43</v>
      </c>
      <c r="L11485" s="4">
        <v>0</v>
      </c>
      <c r="M11485" s="1">
        <v>1.9800000000000002E-2</v>
      </c>
      <c r="N11485">
        <f>טבלה1[[#This Row],[סה"כ דורשי עבודה]]/טבלה1[[#This Row],[שיעור אבטלה מוערך ביישוב]]</f>
        <v>2222.2222222222222</v>
      </c>
      <c r="O11485" s="4"/>
    </row>
    <row r="11486" spans="1:15" x14ac:dyDescent="0.35">
      <c r="A11486" t="s">
        <v>235</v>
      </c>
      <c r="B11486" t="s">
        <v>94</v>
      </c>
      <c r="C11486">
        <v>47</v>
      </c>
      <c r="D11486" t="s">
        <v>132</v>
      </c>
      <c r="E11486">
        <v>49</v>
      </c>
      <c r="F11486">
        <v>17</v>
      </c>
      <c r="G11486">
        <v>32</v>
      </c>
      <c r="H11486">
        <v>15</v>
      </c>
      <c r="I11486">
        <v>34</v>
      </c>
      <c r="J11486">
        <v>1</v>
      </c>
      <c r="K11486">
        <v>48</v>
      </c>
      <c r="L11486" s="4">
        <v>0</v>
      </c>
      <c r="M11486" s="1">
        <v>2.2100000000000002E-2</v>
      </c>
      <c r="N11486">
        <f>טבלה1[[#This Row],[סה"כ דורשי עבודה]]/טבלה1[[#This Row],[שיעור אבטלה מוערך ביישוב]]</f>
        <v>2217.1945701357463</v>
      </c>
      <c r="O11486" s="4"/>
    </row>
    <row r="11487" spans="1:15" x14ac:dyDescent="0.35">
      <c r="A11487" t="s">
        <v>236</v>
      </c>
      <c r="B11487" t="s">
        <v>94</v>
      </c>
      <c r="C11487">
        <v>47</v>
      </c>
      <c r="D11487" t="s">
        <v>132</v>
      </c>
      <c r="E11487">
        <v>48</v>
      </c>
      <c r="F11487">
        <v>15</v>
      </c>
      <c r="G11487">
        <v>33</v>
      </c>
      <c r="H11487">
        <v>16</v>
      </c>
      <c r="I11487">
        <v>32</v>
      </c>
      <c r="J11487">
        <v>1</v>
      </c>
      <c r="K11487">
        <v>47</v>
      </c>
      <c r="L11487" s="4">
        <v>0</v>
      </c>
      <c r="M11487" s="1">
        <v>2.1600000000000001E-2</v>
      </c>
      <c r="N11487">
        <f>טבלה1[[#This Row],[סה"כ דורשי עבודה]]/טבלה1[[#This Row],[שיעור אבטלה מוערך ביישוב]]</f>
        <v>2222.2222222222222</v>
      </c>
      <c r="O11487" s="4"/>
    </row>
    <row r="11488" spans="1:15" x14ac:dyDescent="0.35">
      <c r="A11488" t="s">
        <v>237</v>
      </c>
      <c r="B11488" t="s">
        <v>94</v>
      </c>
      <c r="C11488">
        <v>47</v>
      </c>
      <c r="D11488" t="s">
        <v>132</v>
      </c>
      <c r="E11488">
        <v>52</v>
      </c>
      <c r="F11488">
        <v>19</v>
      </c>
      <c r="G11488">
        <v>33</v>
      </c>
      <c r="H11488">
        <v>14</v>
      </c>
      <c r="I11488">
        <v>38</v>
      </c>
      <c r="J11488">
        <v>1</v>
      </c>
      <c r="K11488">
        <v>51</v>
      </c>
      <c r="L11488" s="4">
        <v>0</v>
      </c>
      <c r="M11488" s="1">
        <v>2.3400000000000001E-2</v>
      </c>
      <c r="N11488">
        <f>טבלה1[[#This Row],[סה"כ דורשי עבודה]]/טבלה1[[#This Row],[שיעור אבטלה מוערך ביישוב]]</f>
        <v>2222.2222222222222</v>
      </c>
      <c r="O11488" s="4"/>
    </row>
    <row r="11489" spans="1:15" x14ac:dyDescent="0.35">
      <c r="A11489" t="s">
        <v>238</v>
      </c>
      <c r="B11489" t="s">
        <v>94</v>
      </c>
      <c r="C11489">
        <v>47</v>
      </c>
      <c r="D11489" t="s">
        <v>132</v>
      </c>
      <c r="E11489">
        <v>54</v>
      </c>
      <c r="F11489">
        <v>19</v>
      </c>
      <c r="G11489">
        <v>35</v>
      </c>
      <c r="H11489">
        <v>17</v>
      </c>
      <c r="I11489">
        <v>37</v>
      </c>
      <c r="J11489">
        <v>2</v>
      </c>
      <c r="K11489">
        <v>52</v>
      </c>
      <c r="L11489" s="4">
        <v>0</v>
      </c>
      <c r="M11489" s="1">
        <v>2.3900000000000001E-2</v>
      </c>
      <c r="N11489">
        <f>טבלה1[[#This Row],[סה"כ דורשי עבודה]]/טבלה1[[#This Row],[שיעור אבטלה מוערך ביישוב]]</f>
        <v>2259.4142259414225</v>
      </c>
      <c r="O11489" s="4"/>
    </row>
    <row r="11490" spans="1:15" x14ac:dyDescent="0.35">
      <c r="A11490" t="s">
        <v>239</v>
      </c>
      <c r="B11490" t="s">
        <v>94</v>
      </c>
      <c r="C11490">
        <v>47</v>
      </c>
      <c r="D11490" t="s">
        <v>132</v>
      </c>
      <c r="E11490">
        <v>43</v>
      </c>
      <c r="F11490">
        <v>18</v>
      </c>
      <c r="G11490">
        <v>25</v>
      </c>
      <c r="H11490">
        <v>13</v>
      </c>
      <c r="I11490">
        <v>30</v>
      </c>
      <c r="J11490">
        <v>1</v>
      </c>
      <c r="K11490">
        <v>42</v>
      </c>
      <c r="L11490" s="4">
        <v>0</v>
      </c>
      <c r="M11490" s="1">
        <v>1.9400000000000001E-2</v>
      </c>
      <c r="N11490">
        <f>טבלה1[[#This Row],[סה"כ דורשי עבודה]]/טבלה1[[#This Row],[שיעור אבטלה מוערך ביישוב]]</f>
        <v>2216.4948453608245</v>
      </c>
      <c r="O11490" s="4"/>
    </row>
    <row r="11491" spans="1:15" x14ac:dyDescent="0.35">
      <c r="A11491" t="s">
        <v>240</v>
      </c>
      <c r="B11491" t="s">
        <v>94</v>
      </c>
      <c r="C11491">
        <v>47</v>
      </c>
      <c r="D11491" t="s">
        <v>132</v>
      </c>
      <c r="E11491">
        <v>47</v>
      </c>
      <c r="F11491">
        <v>16</v>
      </c>
      <c r="G11491">
        <v>31</v>
      </c>
      <c r="H11491">
        <v>16</v>
      </c>
      <c r="I11491">
        <v>31</v>
      </c>
      <c r="J11491">
        <v>1</v>
      </c>
      <c r="K11491">
        <v>47</v>
      </c>
      <c r="L11491" s="4">
        <v>0</v>
      </c>
      <c r="M11491" s="1">
        <v>2.1600000000000001E-2</v>
      </c>
      <c r="N11491">
        <f>טבלה1[[#This Row],[סה"כ דורשי עבודה]]/טבלה1[[#This Row],[שיעור אבטלה מוערך ביישוב]]</f>
        <v>2175.9259259259256</v>
      </c>
      <c r="O11491" s="4"/>
    </row>
    <row r="11492" spans="1:15" x14ac:dyDescent="0.35">
      <c r="A11492" t="s">
        <v>241</v>
      </c>
      <c r="B11492" t="s">
        <v>94</v>
      </c>
      <c r="C11492">
        <v>47</v>
      </c>
      <c r="D11492" t="s">
        <v>132</v>
      </c>
      <c r="E11492">
        <v>47</v>
      </c>
      <c r="F11492">
        <v>14</v>
      </c>
      <c r="G11492">
        <v>33</v>
      </c>
      <c r="H11492">
        <v>20</v>
      </c>
      <c r="I11492">
        <v>27</v>
      </c>
      <c r="J11492">
        <v>1</v>
      </c>
      <c r="K11492">
        <v>47</v>
      </c>
      <c r="L11492" s="4">
        <v>0</v>
      </c>
      <c r="M11492" s="1">
        <v>2.1600000000000001E-2</v>
      </c>
      <c r="N11492">
        <f>טבלה1[[#This Row],[סה"כ דורשי עבודה]]/טבלה1[[#This Row],[שיעור אבטלה מוערך ביישוב]]</f>
        <v>2175.9259259259256</v>
      </c>
      <c r="O11492" s="4"/>
    </row>
    <row r="11493" spans="1:15" x14ac:dyDescent="0.35">
      <c r="A11493" t="s">
        <v>242</v>
      </c>
      <c r="B11493" t="s">
        <v>94</v>
      </c>
      <c r="C11493">
        <v>47</v>
      </c>
      <c r="D11493" t="s">
        <v>132</v>
      </c>
      <c r="E11493">
        <v>50</v>
      </c>
      <c r="F11493">
        <v>12</v>
      </c>
      <c r="G11493">
        <v>38</v>
      </c>
      <c r="H11493">
        <v>22</v>
      </c>
      <c r="I11493">
        <v>28</v>
      </c>
      <c r="J11493">
        <v>1</v>
      </c>
      <c r="K11493">
        <v>50</v>
      </c>
      <c r="L11493" s="4">
        <v>0</v>
      </c>
      <c r="M11493" s="1">
        <v>2.3E-2</v>
      </c>
      <c r="N11493">
        <f>טבלה1[[#This Row],[סה"כ דורשי עבודה]]/טבלה1[[#This Row],[שיעור אבטלה מוערך ביישוב]]</f>
        <v>2173.913043478261</v>
      </c>
      <c r="O11493" s="4"/>
    </row>
    <row r="11494" spans="1:15" x14ac:dyDescent="0.35">
      <c r="A11494" t="s">
        <v>243</v>
      </c>
      <c r="B11494" t="s">
        <v>94</v>
      </c>
      <c r="C11494">
        <v>47</v>
      </c>
      <c r="D11494" t="s">
        <v>132</v>
      </c>
      <c r="E11494">
        <v>43</v>
      </c>
      <c r="F11494">
        <v>12</v>
      </c>
      <c r="G11494">
        <v>31</v>
      </c>
      <c r="H11494">
        <v>19</v>
      </c>
      <c r="I11494">
        <v>24</v>
      </c>
      <c r="J11494">
        <v>2</v>
      </c>
      <c r="K11494">
        <v>43</v>
      </c>
      <c r="L11494" s="4">
        <v>0</v>
      </c>
      <c r="M11494" s="1">
        <v>1.9800000000000002E-2</v>
      </c>
      <c r="N11494">
        <f>טבלה1[[#This Row],[סה"כ דורשי עבודה]]/טבלה1[[#This Row],[שיעור אבטלה מוערך ביישוב]]</f>
        <v>2171.7171717171714</v>
      </c>
      <c r="O11494" s="4"/>
    </row>
    <row r="11495" spans="1:15" x14ac:dyDescent="0.35">
      <c r="A11495" t="s">
        <v>244</v>
      </c>
      <c r="B11495" t="s">
        <v>94</v>
      </c>
      <c r="C11495">
        <v>47</v>
      </c>
      <c r="D11495" t="s">
        <v>132</v>
      </c>
      <c r="E11495">
        <v>47</v>
      </c>
      <c r="F11495">
        <v>13</v>
      </c>
      <c r="G11495">
        <v>34</v>
      </c>
      <c r="H11495">
        <v>20</v>
      </c>
      <c r="I11495">
        <v>27</v>
      </c>
      <c r="J11495">
        <v>1</v>
      </c>
      <c r="K11495">
        <v>47</v>
      </c>
      <c r="L11495" s="4">
        <v>0</v>
      </c>
      <c r="M11495" s="1">
        <v>2.1600000000000001E-2</v>
      </c>
      <c r="N11495">
        <f>טבלה1[[#This Row],[סה"כ דורשי עבודה]]/טבלה1[[#This Row],[שיעור אבטלה מוערך ביישוב]]</f>
        <v>2175.9259259259256</v>
      </c>
      <c r="O11495" s="4"/>
    </row>
    <row r="11496" spans="1:15" x14ac:dyDescent="0.35">
      <c r="A11496" t="s">
        <v>245</v>
      </c>
      <c r="B11496" t="s">
        <v>94</v>
      </c>
      <c r="C11496">
        <v>47</v>
      </c>
      <c r="D11496" t="s">
        <v>132</v>
      </c>
      <c r="E11496">
        <v>44</v>
      </c>
      <c r="F11496">
        <v>15</v>
      </c>
      <c r="G11496">
        <v>29</v>
      </c>
      <c r="H11496">
        <v>21</v>
      </c>
      <c r="I11496">
        <v>23</v>
      </c>
      <c r="J11496">
        <v>2</v>
      </c>
      <c r="K11496">
        <v>44</v>
      </c>
      <c r="L11496" s="4">
        <v>0</v>
      </c>
      <c r="M11496" s="1">
        <v>2.0299999999999999E-2</v>
      </c>
      <c r="N11496">
        <f>טבלה1[[#This Row],[סה"כ דורשי עבודה]]/טבלה1[[#This Row],[שיעור אבטלה מוערך ביישוב]]</f>
        <v>2167.4876847290643</v>
      </c>
      <c r="O11496" s="4"/>
    </row>
    <row r="11497" spans="1:15" x14ac:dyDescent="0.35">
      <c r="A11497" t="s">
        <v>246</v>
      </c>
      <c r="B11497" t="s">
        <v>94</v>
      </c>
      <c r="C11497">
        <v>47</v>
      </c>
      <c r="D11497" t="s">
        <v>132</v>
      </c>
      <c r="E11497">
        <v>34</v>
      </c>
      <c r="F11497">
        <v>14</v>
      </c>
      <c r="G11497">
        <v>20</v>
      </c>
      <c r="H11497">
        <v>16</v>
      </c>
      <c r="I11497">
        <v>18</v>
      </c>
      <c r="J11497">
        <v>1</v>
      </c>
      <c r="K11497">
        <v>34</v>
      </c>
      <c r="L11497" s="4">
        <v>0</v>
      </c>
      <c r="M11497" s="1">
        <v>1.5800000000000002E-2</v>
      </c>
      <c r="N11497">
        <f>טבלה1[[#This Row],[סה"כ דורשי עבודה]]/טבלה1[[#This Row],[שיעור אבטלה מוערך ביישוב]]</f>
        <v>2151.8987341772149</v>
      </c>
      <c r="O11497" s="4"/>
    </row>
    <row r="11498" spans="1:15" x14ac:dyDescent="0.35">
      <c r="A11498" t="s">
        <v>280</v>
      </c>
      <c r="B11498" t="s">
        <v>94</v>
      </c>
      <c r="C11498">
        <v>47</v>
      </c>
      <c r="D11498" t="s">
        <v>132</v>
      </c>
      <c r="E11498">
        <v>40</v>
      </c>
      <c r="F11498">
        <v>18</v>
      </c>
      <c r="G11498">
        <v>22</v>
      </c>
      <c r="H11498">
        <v>20</v>
      </c>
      <c r="I11498">
        <v>20</v>
      </c>
      <c r="J11498">
        <v>1</v>
      </c>
      <c r="K11498">
        <v>40</v>
      </c>
      <c r="L11498" s="4">
        <v>0</v>
      </c>
      <c r="M11498" s="1">
        <v>1.8499999999999999E-2</v>
      </c>
      <c r="N11498">
        <f>טבלה1[[#This Row],[סה"כ דורשי עבודה]]/טבלה1[[#This Row],[שיעור אבטלה מוערך ביישוב]]</f>
        <v>2162.1621621621621</v>
      </c>
      <c r="O11498" s="4"/>
    </row>
    <row r="11499" spans="1:15" x14ac:dyDescent="0.35">
      <c r="A11499" t="s">
        <v>281</v>
      </c>
      <c r="B11499" t="s">
        <v>94</v>
      </c>
      <c r="C11499">
        <v>47</v>
      </c>
      <c r="D11499" t="s">
        <v>132</v>
      </c>
      <c r="E11499">
        <v>41</v>
      </c>
      <c r="F11499">
        <v>19</v>
      </c>
      <c r="G11499">
        <v>22</v>
      </c>
      <c r="H11499">
        <v>23</v>
      </c>
      <c r="I11499">
        <v>18</v>
      </c>
      <c r="J11499">
        <v>1</v>
      </c>
      <c r="K11499">
        <v>40</v>
      </c>
      <c r="L11499" s="4">
        <v>0</v>
      </c>
      <c r="M11499" s="1">
        <v>1.8499999999999999E-2</v>
      </c>
      <c r="N11499">
        <f>טבלה1[[#This Row],[סה"כ דורשי עבודה]]/טבלה1[[#This Row],[שיעור אבטלה מוערך ביישוב]]</f>
        <v>2216.2162162162163</v>
      </c>
      <c r="O11499" s="4"/>
    </row>
    <row r="11500" spans="1:15" x14ac:dyDescent="0.35">
      <c r="A11500" t="s">
        <v>282</v>
      </c>
      <c r="B11500" t="s">
        <v>94</v>
      </c>
      <c r="C11500">
        <v>47</v>
      </c>
      <c r="D11500" t="s">
        <v>132</v>
      </c>
      <c r="E11500">
        <v>43</v>
      </c>
      <c r="F11500">
        <v>20</v>
      </c>
      <c r="G11500">
        <v>23</v>
      </c>
      <c r="H11500">
        <v>20</v>
      </c>
      <c r="I11500">
        <v>23</v>
      </c>
      <c r="J11500">
        <v>1</v>
      </c>
      <c r="K11500">
        <v>42</v>
      </c>
      <c r="L11500" s="4">
        <v>1</v>
      </c>
      <c r="M11500" s="1">
        <v>1.9400000000000001E-2</v>
      </c>
      <c r="N11500">
        <f>טבלה1[[#This Row],[סה"כ דורשי עבודה]]/טבלה1[[#This Row],[שיעור אבטלה מוערך ביישוב]]</f>
        <v>2216.4948453608245</v>
      </c>
      <c r="O11500" s="4"/>
    </row>
    <row r="11501" spans="1:15" x14ac:dyDescent="0.35">
      <c r="A11501" t="s">
        <v>283</v>
      </c>
      <c r="B11501" t="s">
        <v>94</v>
      </c>
      <c r="C11501">
        <v>47</v>
      </c>
      <c r="D11501" t="s">
        <v>132</v>
      </c>
      <c r="E11501">
        <v>38</v>
      </c>
      <c r="F11501">
        <v>16</v>
      </c>
      <c r="G11501">
        <v>22</v>
      </c>
      <c r="H11501">
        <v>20</v>
      </c>
      <c r="I11501">
        <v>18</v>
      </c>
      <c r="J11501">
        <v>1</v>
      </c>
      <c r="K11501">
        <v>37</v>
      </c>
      <c r="L11501" s="4">
        <v>0</v>
      </c>
      <c r="M11501" s="1">
        <v>1.7100000000000001E-2</v>
      </c>
      <c r="N11501">
        <f>טבלה1[[#This Row],[סה"כ דורשי עבודה]]/טבלה1[[#This Row],[שיעור אבטלה מוערך ביישוב]]</f>
        <v>2222.2222222222222</v>
      </c>
      <c r="O11501" s="4"/>
    </row>
    <row r="11502" spans="1:15" x14ac:dyDescent="0.35">
      <c r="A11502" t="s">
        <v>285</v>
      </c>
      <c r="B11502" t="s">
        <v>94</v>
      </c>
      <c r="C11502">
        <v>47</v>
      </c>
      <c r="D11502" t="s">
        <v>132</v>
      </c>
      <c r="E11502">
        <v>34</v>
      </c>
      <c r="F11502">
        <v>15</v>
      </c>
      <c r="G11502">
        <v>19</v>
      </c>
      <c r="H11502">
        <v>16</v>
      </c>
      <c r="I11502">
        <v>18</v>
      </c>
      <c r="J11502">
        <v>1</v>
      </c>
      <c r="K11502">
        <v>33</v>
      </c>
      <c r="L11502" s="4">
        <v>1</v>
      </c>
      <c r="M11502" s="1">
        <v>1.5299999999999999E-2</v>
      </c>
      <c r="N11502">
        <f>טבלה1[[#This Row],[סה"כ דורשי עבודה]]/טבלה1[[#This Row],[שיעור אבטלה מוערך ביישוב]]</f>
        <v>2222.2222222222222</v>
      </c>
      <c r="O11502" s="4"/>
    </row>
    <row r="11503" spans="1:15" x14ac:dyDescent="0.35">
      <c r="A11503" t="s">
        <v>287</v>
      </c>
      <c r="B11503" t="s">
        <v>94</v>
      </c>
      <c r="C11503">
        <v>47</v>
      </c>
      <c r="D11503" t="s">
        <v>132</v>
      </c>
      <c r="E11503">
        <v>33</v>
      </c>
      <c r="F11503">
        <v>16</v>
      </c>
      <c r="G11503">
        <v>17</v>
      </c>
      <c r="H11503">
        <v>12</v>
      </c>
      <c r="I11503">
        <v>21</v>
      </c>
      <c r="J11503">
        <v>1</v>
      </c>
      <c r="K11503">
        <v>32</v>
      </c>
      <c r="L11503" s="4">
        <v>0</v>
      </c>
      <c r="M11503" s="1">
        <v>1.4800000000000001E-2</v>
      </c>
      <c r="N11503">
        <f>טבלה1[[#This Row],[סה"כ דורשי עבודה]]/טבלה1[[#This Row],[שיעור אבטלה מוערך ביישוב]]</f>
        <v>2229.7297297297296</v>
      </c>
      <c r="O11503" s="4"/>
    </row>
    <row r="11504" spans="1:15" x14ac:dyDescent="0.35">
      <c r="A11504" t="s">
        <v>288</v>
      </c>
      <c r="B11504" t="s">
        <v>94</v>
      </c>
      <c r="C11504">
        <v>47</v>
      </c>
      <c r="D11504" t="s">
        <v>132</v>
      </c>
      <c r="E11504">
        <v>33</v>
      </c>
      <c r="F11504">
        <v>13</v>
      </c>
      <c r="G11504">
        <v>20</v>
      </c>
      <c r="H11504">
        <v>12</v>
      </c>
      <c r="I11504">
        <v>21</v>
      </c>
      <c r="J11504">
        <v>1</v>
      </c>
      <c r="K11504">
        <v>32</v>
      </c>
      <c r="L11504" s="4">
        <v>0</v>
      </c>
      <c r="M11504" s="1">
        <v>1.4800000000000001E-2</v>
      </c>
      <c r="N11504">
        <f>טבלה1[[#This Row],[סה"כ דורשי עבודה]]/טבלה1[[#This Row],[שיעור אבטלה מוערך ביישוב]]</f>
        <v>2229.7297297297296</v>
      </c>
      <c r="O11504" s="4"/>
    </row>
    <row r="11505" spans="1:15" x14ac:dyDescent="0.35">
      <c r="A11505" t="s">
        <v>289</v>
      </c>
      <c r="B11505" t="s">
        <v>94</v>
      </c>
      <c r="C11505">
        <v>47</v>
      </c>
      <c r="D11505" t="s">
        <v>132</v>
      </c>
      <c r="E11505">
        <v>35</v>
      </c>
      <c r="F11505">
        <v>14</v>
      </c>
      <c r="G11505">
        <v>21</v>
      </c>
      <c r="H11505">
        <v>12</v>
      </c>
      <c r="I11505">
        <v>23</v>
      </c>
      <c r="J11505">
        <v>1</v>
      </c>
      <c r="K11505">
        <v>34</v>
      </c>
      <c r="L11505" s="4">
        <v>0</v>
      </c>
      <c r="M11505" s="1">
        <v>1.5800000000000002E-2</v>
      </c>
      <c r="N11505">
        <f>טבלה1[[#This Row],[סה"כ דורשי עבודה]]/טבלה1[[#This Row],[שיעור אבטלה מוערך ביישוב]]</f>
        <v>2215.1898734177212</v>
      </c>
      <c r="O11505" s="4"/>
    </row>
    <row r="11506" spans="1:15" x14ac:dyDescent="0.35">
      <c r="A11506" t="s">
        <v>291</v>
      </c>
      <c r="B11506" t="s">
        <v>94</v>
      </c>
      <c r="C11506">
        <v>47</v>
      </c>
      <c r="D11506" t="s">
        <v>132</v>
      </c>
      <c r="E11506">
        <v>35</v>
      </c>
      <c r="F11506">
        <v>13</v>
      </c>
      <c r="G11506">
        <v>22</v>
      </c>
      <c r="H11506">
        <v>13</v>
      </c>
      <c r="I11506">
        <v>22</v>
      </c>
      <c r="J11506">
        <v>1</v>
      </c>
      <c r="K11506">
        <v>34</v>
      </c>
      <c r="L11506" s="4">
        <v>0</v>
      </c>
      <c r="M11506" s="1">
        <v>1.5800000000000002E-2</v>
      </c>
      <c r="N11506">
        <f>טבלה1[[#This Row],[סה"כ דורשי עבודה]]/טבלה1[[#This Row],[שיעור אבטלה מוערך ביישוב]]</f>
        <v>2215.1898734177212</v>
      </c>
      <c r="O11506" s="4"/>
    </row>
    <row r="11507" spans="1:15" x14ac:dyDescent="0.35">
      <c r="A11507" t="s">
        <v>292</v>
      </c>
      <c r="B11507" t="s">
        <v>94</v>
      </c>
      <c r="C11507">
        <v>47</v>
      </c>
      <c r="D11507" t="s">
        <v>132</v>
      </c>
      <c r="E11507">
        <v>35</v>
      </c>
      <c r="F11507">
        <v>14</v>
      </c>
      <c r="G11507">
        <v>21</v>
      </c>
      <c r="H11507">
        <v>16</v>
      </c>
      <c r="I11507">
        <v>19</v>
      </c>
      <c r="J11507">
        <v>1</v>
      </c>
      <c r="K11507">
        <v>34</v>
      </c>
      <c r="L11507" s="4">
        <v>0</v>
      </c>
      <c r="M11507" s="1">
        <v>1.5800000000000002E-2</v>
      </c>
      <c r="N11507">
        <f>טבלה1[[#This Row],[סה"כ דורשי עבודה]]/טבלה1[[#This Row],[שיעור אבטלה מוערך ביישוב]]</f>
        <v>2215.1898734177212</v>
      </c>
      <c r="O11507" s="4"/>
    </row>
    <row r="11508" spans="1:15" x14ac:dyDescent="0.35">
      <c r="A11508" t="s">
        <v>293</v>
      </c>
      <c r="B11508" t="s">
        <v>94</v>
      </c>
      <c r="C11508">
        <v>47</v>
      </c>
      <c r="D11508" t="s">
        <v>132</v>
      </c>
      <c r="E11508">
        <v>38</v>
      </c>
      <c r="F11508">
        <v>14</v>
      </c>
      <c r="G11508">
        <v>24</v>
      </c>
      <c r="H11508">
        <v>17</v>
      </c>
      <c r="I11508">
        <v>21</v>
      </c>
      <c r="J11508">
        <v>1</v>
      </c>
      <c r="K11508">
        <v>38</v>
      </c>
      <c r="L11508" s="4">
        <v>0</v>
      </c>
      <c r="M11508" s="1">
        <v>1.7600000000000001E-2</v>
      </c>
      <c r="N11508">
        <f>טבלה1[[#This Row],[סה"כ דורשי עבודה]]/טבלה1[[#This Row],[שיעור אבטלה מוערך ביישוב]]</f>
        <v>2159.090909090909</v>
      </c>
      <c r="O11508" s="4"/>
    </row>
    <row r="11509" spans="1:15" x14ac:dyDescent="0.35">
      <c r="A11509" t="s">
        <v>294</v>
      </c>
      <c r="B11509" t="s">
        <v>94</v>
      </c>
      <c r="C11509">
        <v>47</v>
      </c>
      <c r="D11509" t="s">
        <v>132</v>
      </c>
      <c r="E11509">
        <v>41</v>
      </c>
      <c r="F11509">
        <v>14</v>
      </c>
      <c r="G11509">
        <v>27</v>
      </c>
      <c r="H11509">
        <v>20</v>
      </c>
      <c r="I11509">
        <v>21</v>
      </c>
      <c r="J11509">
        <v>2</v>
      </c>
      <c r="K11509">
        <v>39</v>
      </c>
      <c r="L11509" s="4">
        <v>0</v>
      </c>
      <c r="M11509" s="1">
        <v>1.7999999999999999E-2</v>
      </c>
      <c r="N11509">
        <f>טבלה1[[#This Row],[סה"כ דורשי עבודה]]/טבלה1[[#This Row],[שיעור אבטלה מוערך ביישוב]]</f>
        <v>2277.7777777777778</v>
      </c>
      <c r="O11509" s="4"/>
    </row>
    <row r="11510" spans="1:15" x14ac:dyDescent="0.35">
      <c r="A11510" t="s">
        <v>295</v>
      </c>
      <c r="B11510" t="s">
        <v>94</v>
      </c>
      <c r="C11510">
        <v>47</v>
      </c>
      <c r="D11510" t="s">
        <v>132</v>
      </c>
      <c r="E11510">
        <v>34</v>
      </c>
      <c r="F11510">
        <v>10</v>
      </c>
      <c r="G11510">
        <v>24</v>
      </c>
      <c r="H11510">
        <v>15</v>
      </c>
      <c r="I11510">
        <v>19</v>
      </c>
      <c r="J11510">
        <v>1</v>
      </c>
      <c r="K11510">
        <v>33</v>
      </c>
      <c r="L11510" s="4">
        <v>1</v>
      </c>
      <c r="M11510" s="1">
        <v>1.5299999999999999E-2</v>
      </c>
      <c r="N11510">
        <f>טבלה1[[#This Row],[סה"כ דורשי עבודה]]/טבלה1[[#This Row],[שיעור אבטלה מוערך ביישוב]]</f>
        <v>2222.2222222222222</v>
      </c>
      <c r="O11510" s="4"/>
    </row>
    <row r="11511" spans="1:15" x14ac:dyDescent="0.35">
      <c r="A11511" t="s">
        <v>296</v>
      </c>
      <c r="B11511" t="s">
        <v>94</v>
      </c>
      <c r="C11511">
        <v>47</v>
      </c>
      <c r="D11511" t="s">
        <v>132</v>
      </c>
      <c r="E11511">
        <v>37</v>
      </c>
      <c r="F11511">
        <v>12</v>
      </c>
      <c r="G11511">
        <v>25</v>
      </c>
      <c r="H11511">
        <v>15</v>
      </c>
      <c r="I11511">
        <v>22</v>
      </c>
      <c r="J11511">
        <v>2</v>
      </c>
      <c r="K11511">
        <v>36</v>
      </c>
      <c r="L11511" s="4">
        <v>0</v>
      </c>
      <c r="M11511" s="1">
        <v>1.67E-2</v>
      </c>
      <c r="N11511">
        <f>טבלה1[[#This Row],[סה"כ דורשי עבודה]]/טבלה1[[#This Row],[שיעור אבטלה מוערך ביישוב]]</f>
        <v>2215.5688622754492</v>
      </c>
      <c r="O11511" s="4"/>
    </row>
    <row r="11512" spans="1:15" x14ac:dyDescent="0.35">
      <c r="A11512" t="s">
        <v>297</v>
      </c>
      <c r="B11512" t="s">
        <v>94</v>
      </c>
      <c r="C11512">
        <v>47</v>
      </c>
      <c r="D11512" t="s">
        <v>132</v>
      </c>
      <c r="E11512">
        <v>47</v>
      </c>
      <c r="F11512">
        <v>16</v>
      </c>
      <c r="G11512">
        <v>31</v>
      </c>
      <c r="H11512">
        <v>20</v>
      </c>
      <c r="I11512">
        <v>27</v>
      </c>
      <c r="J11512">
        <v>2</v>
      </c>
      <c r="K11512">
        <v>44</v>
      </c>
      <c r="L11512" s="4">
        <v>1</v>
      </c>
      <c r="M11512" s="1">
        <v>2.0299999999999999E-2</v>
      </c>
      <c r="N11512">
        <f>טבלה1[[#This Row],[סה"כ דורשי עבודה]]/טבלה1[[#This Row],[שיעור אבטלה מוערך ביישוב]]</f>
        <v>2315.2709359605915</v>
      </c>
      <c r="O11512" s="4"/>
    </row>
    <row r="11513" spans="1:15" x14ac:dyDescent="0.35">
      <c r="A11513" t="s">
        <v>298</v>
      </c>
      <c r="B11513" t="s">
        <v>94</v>
      </c>
      <c r="C11513">
        <v>47</v>
      </c>
      <c r="D11513" t="s">
        <v>132</v>
      </c>
      <c r="E11513">
        <v>41</v>
      </c>
      <c r="F11513">
        <v>16</v>
      </c>
      <c r="G11513">
        <v>25</v>
      </c>
      <c r="H11513">
        <v>18</v>
      </c>
      <c r="I11513">
        <v>23</v>
      </c>
      <c r="J11513">
        <v>2</v>
      </c>
      <c r="K11513">
        <v>39</v>
      </c>
      <c r="L11513" s="4">
        <v>0</v>
      </c>
      <c r="M11513" s="1">
        <v>1.7999999999999999E-2</v>
      </c>
      <c r="N11513">
        <f>טבלה1[[#This Row],[סה"כ דורשי עבודה]]/טבלה1[[#This Row],[שיעור אבטלה מוערך ביישוב]]</f>
        <v>2277.7777777777778</v>
      </c>
      <c r="O11513" s="4"/>
    </row>
    <row r="11514" spans="1:15" x14ac:dyDescent="0.35">
      <c r="A11514" t="s">
        <v>299</v>
      </c>
      <c r="B11514" t="s">
        <v>94</v>
      </c>
      <c r="C11514">
        <v>47</v>
      </c>
      <c r="D11514" t="s">
        <v>132</v>
      </c>
      <c r="E11514">
        <v>43</v>
      </c>
      <c r="F11514">
        <v>15</v>
      </c>
      <c r="G11514">
        <v>28</v>
      </c>
      <c r="H11514">
        <v>16</v>
      </c>
      <c r="I11514">
        <v>27</v>
      </c>
      <c r="J11514">
        <v>3</v>
      </c>
      <c r="K11514">
        <v>42</v>
      </c>
      <c r="L11514" s="4">
        <v>0</v>
      </c>
      <c r="M11514" s="1">
        <v>1.9400000000000001E-2</v>
      </c>
      <c r="N11514">
        <f>טבלה1[[#This Row],[סה"כ דורשי עבודה]]/טבלה1[[#This Row],[שיעור אבטלה מוערך ביישוב]]</f>
        <v>2216.4948453608245</v>
      </c>
      <c r="O11514" s="4"/>
    </row>
    <row r="11515" spans="1:15" x14ac:dyDescent="0.35">
      <c r="A11515" t="s">
        <v>301</v>
      </c>
      <c r="B11515" t="s">
        <v>94</v>
      </c>
      <c r="C11515">
        <v>47</v>
      </c>
      <c r="D11515" t="s">
        <v>132</v>
      </c>
      <c r="E11515">
        <v>36</v>
      </c>
      <c r="F11515">
        <v>11</v>
      </c>
      <c r="G11515">
        <v>25</v>
      </c>
      <c r="H11515">
        <v>13</v>
      </c>
      <c r="I11515">
        <v>23</v>
      </c>
      <c r="J11515">
        <v>1</v>
      </c>
      <c r="K11515">
        <v>36</v>
      </c>
      <c r="L11515" s="4">
        <v>2</v>
      </c>
      <c r="M11515" s="1">
        <v>1.67E-2</v>
      </c>
      <c r="N11515">
        <f>טבלה1[[#This Row],[סה"כ דורשי עבודה]]/טבלה1[[#This Row],[שיעור אבטלה מוערך ביישוב]]</f>
        <v>2155.688622754491</v>
      </c>
      <c r="O11515" s="4"/>
    </row>
    <row r="11516" spans="1:15" x14ac:dyDescent="0.35">
      <c r="A11516" t="s">
        <v>302</v>
      </c>
      <c r="B11516" t="s">
        <v>94</v>
      </c>
      <c r="C11516">
        <v>47</v>
      </c>
      <c r="D11516" t="s">
        <v>132</v>
      </c>
      <c r="E11516">
        <v>42</v>
      </c>
      <c r="F11516">
        <v>14</v>
      </c>
      <c r="G11516">
        <v>28</v>
      </c>
      <c r="H11516">
        <v>16</v>
      </c>
      <c r="I11516">
        <v>26</v>
      </c>
      <c r="J11516">
        <v>3</v>
      </c>
      <c r="K11516">
        <v>42</v>
      </c>
      <c r="L11516" s="4">
        <v>0</v>
      </c>
      <c r="M11516" s="1">
        <v>1.9400000000000001E-2</v>
      </c>
      <c r="N11516">
        <f>טבלה1[[#This Row],[סה"כ דורשי עבודה]]/טבלה1[[#This Row],[שיעור אבטלה מוערך ביישוב]]</f>
        <v>2164.9484536082473</v>
      </c>
      <c r="O11516" s="4"/>
    </row>
    <row r="11517" spans="1:15" x14ac:dyDescent="0.35">
      <c r="A11517" t="s">
        <v>303</v>
      </c>
      <c r="B11517" t="s">
        <v>94</v>
      </c>
      <c r="C11517">
        <v>47</v>
      </c>
      <c r="D11517" t="s">
        <v>132</v>
      </c>
      <c r="E11517">
        <v>44</v>
      </c>
      <c r="F11517">
        <v>15</v>
      </c>
      <c r="G11517">
        <v>29</v>
      </c>
      <c r="H11517">
        <v>17</v>
      </c>
      <c r="I11517">
        <v>27</v>
      </c>
      <c r="J11517">
        <v>3</v>
      </c>
      <c r="K11517">
        <v>43</v>
      </c>
      <c r="L11517" s="4">
        <v>0</v>
      </c>
      <c r="M11517" s="1">
        <v>1.9800000000000002E-2</v>
      </c>
      <c r="N11517">
        <f>טבלה1[[#This Row],[סה"כ דורשי עבודה]]/טבלה1[[#This Row],[שיעור אבטלה מוערך ביישוב]]</f>
        <v>2222.2222222222222</v>
      </c>
      <c r="O11517" s="4"/>
    </row>
    <row r="11518" spans="1:15" x14ac:dyDescent="0.35">
      <c r="A11518" t="s">
        <v>304</v>
      </c>
      <c r="B11518" t="s">
        <v>94</v>
      </c>
      <c r="C11518">
        <v>47</v>
      </c>
      <c r="D11518" t="s">
        <v>132</v>
      </c>
      <c r="E11518">
        <v>38</v>
      </c>
      <c r="F11518">
        <v>11</v>
      </c>
      <c r="G11518">
        <v>27</v>
      </c>
      <c r="H11518">
        <v>14</v>
      </c>
      <c r="I11518">
        <v>24</v>
      </c>
      <c r="J11518">
        <v>1</v>
      </c>
      <c r="K11518">
        <v>38</v>
      </c>
      <c r="L11518" s="4">
        <v>0</v>
      </c>
      <c r="M11518" s="1">
        <v>1.7600000000000001E-2</v>
      </c>
      <c r="N11518">
        <f>טבלה1[[#This Row],[סה"כ דורשי עבודה]]/טבלה1[[#This Row],[שיעור אבטלה מוערך ביישוב]]</f>
        <v>2159.090909090909</v>
      </c>
      <c r="O11518" s="4"/>
    </row>
    <row r="11519" spans="1:15" x14ac:dyDescent="0.35">
      <c r="A11519" t="s">
        <v>305</v>
      </c>
      <c r="B11519" t="s">
        <v>94</v>
      </c>
      <c r="C11519">
        <v>47</v>
      </c>
      <c r="D11519" t="s">
        <v>132</v>
      </c>
      <c r="E11519">
        <v>40</v>
      </c>
      <c r="F11519">
        <v>12</v>
      </c>
      <c r="G11519">
        <v>28</v>
      </c>
      <c r="H11519">
        <v>13</v>
      </c>
      <c r="I11519">
        <v>27</v>
      </c>
      <c r="J11519">
        <v>1</v>
      </c>
      <c r="K11519">
        <v>40</v>
      </c>
      <c r="L11519" s="4">
        <v>0</v>
      </c>
      <c r="M11519" s="1">
        <v>1.8499999999999999E-2</v>
      </c>
      <c r="N11519">
        <f>טבלה1[[#This Row],[סה"כ דורשי עבודה]]/טבלה1[[#This Row],[שיעור אבטלה מוערך ביישוב]]</f>
        <v>2162.1621621621621</v>
      </c>
      <c r="O11519" s="4"/>
    </row>
    <row r="11520" spans="1:15" x14ac:dyDescent="0.35">
      <c r="A11520" t="s">
        <v>306</v>
      </c>
      <c r="B11520" t="s">
        <v>94</v>
      </c>
      <c r="C11520">
        <v>47</v>
      </c>
      <c r="D11520" t="s">
        <v>132</v>
      </c>
      <c r="E11520">
        <v>51</v>
      </c>
      <c r="F11520">
        <v>20</v>
      </c>
      <c r="G11520">
        <v>31</v>
      </c>
      <c r="H11520">
        <v>17</v>
      </c>
      <c r="I11520">
        <v>34</v>
      </c>
      <c r="J11520">
        <v>3</v>
      </c>
      <c r="K11520">
        <v>51</v>
      </c>
      <c r="L11520" s="4">
        <v>1</v>
      </c>
      <c r="M11520" s="1">
        <v>2.3400000000000001E-2</v>
      </c>
      <c r="N11520">
        <f>טבלה1[[#This Row],[סה"כ דורשי עבודה]]/טבלה1[[#This Row],[שיעור אבטלה מוערך ביישוב]]</f>
        <v>2179.4871794871792</v>
      </c>
      <c r="O11520" s="4"/>
    </row>
    <row r="11521" spans="1:15" x14ac:dyDescent="0.35">
      <c r="A11521" t="s">
        <v>307</v>
      </c>
      <c r="B11521" t="s">
        <v>94</v>
      </c>
      <c r="C11521">
        <v>47</v>
      </c>
      <c r="D11521" t="s">
        <v>132</v>
      </c>
      <c r="E11521">
        <v>49</v>
      </c>
      <c r="F11521">
        <v>23</v>
      </c>
      <c r="G11521">
        <v>26</v>
      </c>
      <c r="H11521">
        <v>17</v>
      </c>
      <c r="I11521">
        <v>32</v>
      </c>
      <c r="J11521">
        <v>2</v>
      </c>
      <c r="K11521">
        <v>49</v>
      </c>
      <c r="L11521" s="4">
        <v>0</v>
      </c>
      <c r="M11521" s="1">
        <v>2.2499999999999999E-2</v>
      </c>
      <c r="N11521">
        <f>טבלה1[[#This Row],[סה"כ דורשי עבודה]]/טבלה1[[#This Row],[שיעור אבטלה מוערך ביישוב]]</f>
        <v>2177.7777777777778</v>
      </c>
      <c r="O11521" s="4"/>
    </row>
    <row r="11522" spans="1:15" x14ac:dyDescent="0.35">
      <c r="A11522" t="s">
        <v>308</v>
      </c>
      <c r="B11522" t="s">
        <v>94</v>
      </c>
      <c r="C11522">
        <v>47</v>
      </c>
      <c r="D11522" t="s">
        <v>132</v>
      </c>
      <c r="E11522">
        <v>49</v>
      </c>
      <c r="F11522">
        <v>23</v>
      </c>
      <c r="G11522">
        <v>26</v>
      </c>
      <c r="H11522">
        <v>16</v>
      </c>
      <c r="I11522">
        <v>33</v>
      </c>
      <c r="J11522">
        <v>2</v>
      </c>
      <c r="K11522">
        <v>49</v>
      </c>
      <c r="L11522" s="4">
        <v>1</v>
      </c>
      <c r="M11522" s="1">
        <v>2.2499999999999999E-2</v>
      </c>
      <c r="N11522">
        <f>טבלה1[[#This Row],[סה"כ דורשי עבודה]]/טבלה1[[#This Row],[שיעור אבטלה מוערך ביישוב]]</f>
        <v>2177.7777777777778</v>
      </c>
      <c r="O11522" s="4"/>
    </row>
    <row r="11523" spans="1:15" x14ac:dyDescent="0.35">
      <c r="A11523" t="s">
        <v>309</v>
      </c>
      <c r="B11523" t="s">
        <v>94</v>
      </c>
      <c r="C11523">
        <v>47</v>
      </c>
      <c r="D11523" t="s">
        <v>132</v>
      </c>
      <c r="E11523">
        <v>47</v>
      </c>
      <c r="F11523">
        <v>23</v>
      </c>
      <c r="G11523">
        <v>24</v>
      </c>
      <c r="H11523">
        <v>16</v>
      </c>
      <c r="I11523">
        <v>31</v>
      </c>
      <c r="J11523">
        <v>3</v>
      </c>
      <c r="K11523">
        <v>46</v>
      </c>
      <c r="L11523" s="4">
        <v>0</v>
      </c>
      <c r="M11523" s="1">
        <v>2.12E-2</v>
      </c>
      <c r="N11523">
        <f>טבלה1[[#This Row],[סה"כ דורשי עבודה]]/טבלה1[[#This Row],[שיעור אבטלה מוערך ביישוב]]</f>
        <v>2216.9811320754716</v>
      </c>
      <c r="O11523" s="4"/>
    </row>
    <row r="11524" spans="1:15" x14ac:dyDescent="0.35">
      <c r="A11524" t="s">
        <v>310</v>
      </c>
      <c r="B11524" t="s">
        <v>94</v>
      </c>
      <c r="C11524">
        <v>47</v>
      </c>
      <c r="D11524" t="s">
        <v>132</v>
      </c>
      <c r="E11524">
        <v>42</v>
      </c>
      <c r="F11524">
        <v>20</v>
      </c>
      <c r="G11524">
        <v>22</v>
      </c>
      <c r="H11524">
        <v>16</v>
      </c>
      <c r="I11524">
        <v>26</v>
      </c>
      <c r="J11524">
        <v>3</v>
      </c>
      <c r="K11524">
        <v>42</v>
      </c>
      <c r="L11524" s="4">
        <v>0</v>
      </c>
      <c r="M11524" s="1">
        <v>1.9400000000000001E-2</v>
      </c>
      <c r="N11524">
        <f>טבלה1[[#This Row],[סה"כ דורשי עבודה]]/טבלה1[[#This Row],[שיעור אבטלה מוערך ביישוב]]</f>
        <v>2164.9484536082473</v>
      </c>
      <c r="O11524" s="4"/>
    </row>
    <row r="11525" spans="1:15" x14ac:dyDescent="0.35">
      <c r="A11525" t="s">
        <v>311</v>
      </c>
      <c r="B11525" t="s">
        <v>94</v>
      </c>
      <c r="C11525">
        <v>47</v>
      </c>
      <c r="D11525" t="s">
        <v>132</v>
      </c>
      <c r="E11525">
        <v>38</v>
      </c>
      <c r="F11525">
        <v>16</v>
      </c>
      <c r="G11525">
        <v>22</v>
      </c>
      <c r="H11525">
        <v>17</v>
      </c>
      <c r="I11525">
        <v>21</v>
      </c>
      <c r="J11525">
        <v>2</v>
      </c>
      <c r="K11525">
        <v>38</v>
      </c>
      <c r="L11525" s="4">
        <v>0</v>
      </c>
      <c r="M11525" s="1">
        <v>1.7600000000000001E-2</v>
      </c>
      <c r="N11525">
        <f>טבלה1[[#This Row],[סה"כ דורשי עבודה]]/טבלה1[[#This Row],[שיעור אבטלה מוערך ביישוב]]</f>
        <v>2159.090909090909</v>
      </c>
      <c r="O11525" s="4"/>
    </row>
    <row r="11526" spans="1:15" x14ac:dyDescent="0.35">
      <c r="A11526" t="s">
        <v>312</v>
      </c>
      <c r="B11526" t="s">
        <v>94</v>
      </c>
      <c r="C11526">
        <v>47</v>
      </c>
      <c r="D11526" t="s">
        <v>132</v>
      </c>
      <c r="E11526">
        <v>40</v>
      </c>
      <c r="F11526">
        <v>17</v>
      </c>
      <c r="G11526">
        <v>23</v>
      </c>
      <c r="H11526">
        <v>16</v>
      </c>
      <c r="I11526">
        <v>24</v>
      </c>
      <c r="J11526">
        <v>3</v>
      </c>
      <c r="K11526">
        <v>40</v>
      </c>
      <c r="L11526" s="4">
        <v>1</v>
      </c>
      <c r="M11526" s="1">
        <v>1.8499999999999999E-2</v>
      </c>
      <c r="N11526">
        <f>טבלה1[[#This Row],[סה"כ דורשי עבודה]]/טבלה1[[#This Row],[שיעור אבטלה מוערך ביישוב]]</f>
        <v>2162.1621621621621</v>
      </c>
      <c r="O11526" s="4"/>
    </row>
    <row r="11527" spans="1:15" x14ac:dyDescent="0.35">
      <c r="A11527" t="s">
        <v>313</v>
      </c>
      <c r="B11527" t="s">
        <v>94</v>
      </c>
      <c r="C11527">
        <v>47</v>
      </c>
      <c r="D11527" t="s">
        <v>132</v>
      </c>
      <c r="E11527">
        <v>42</v>
      </c>
      <c r="F11527">
        <v>20</v>
      </c>
      <c r="G11527">
        <v>22</v>
      </c>
      <c r="H11527">
        <v>18</v>
      </c>
      <c r="I11527">
        <v>24</v>
      </c>
      <c r="J11527">
        <v>4</v>
      </c>
      <c r="K11527">
        <v>39</v>
      </c>
      <c r="L11527" s="4">
        <v>1</v>
      </c>
      <c r="M11527" s="1">
        <v>1.7999999999999999E-2</v>
      </c>
      <c r="N11527">
        <f>טבלה1[[#This Row],[סה"כ דורשי עבודה]]/טבלה1[[#This Row],[שיעור אבטלה מוערך ביישוב]]</f>
        <v>2333.3333333333335</v>
      </c>
      <c r="O11527" s="4"/>
    </row>
    <row r="11528" spans="1:15" x14ac:dyDescent="0.35">
      <c r="A11528" t="s">
        <v>314</v>
      </c>
      <c r="B11528" t="s">
        <v>94</v>
      </c>
      <c r="C11528">
        <v>47</v>
      </c>
      <c r="D11528" t="s">
        <v>132</v>
      </c>
      <c r="E11528">
        <v>45</v>
      </c>
      <c r="F11528">
        <v>19</v>
      </c>
      <c r="G11528">
        <v>26</v>
      </c>
      <c r="H11528">
        <v>19</v>
      </c>
      <c r="I11528">
        <v>26</v>
      </c>
      <c r="J11528">
        <v>4</v>
      </c>
      <c r="K11528">
        <v>44</v>
      </c>
      <c r="L11528" s="4">
        <v>0</v>
      </c>
      <c r="M11528" s="1">
        <v>2.0299999999999999E-2</v>
      </c>
      <c r="N11528">
        <f>טבלה1[[#This Row],[סה"כ דורשי עבודה]]/טבלה1[[#This Row],[שיעור אבטלה מוערך ביישוב]]</f>
        <v>2216.7487684729067</v>
      </c>
      <c r="O11528" s="4"/>
    </row>
    <row r="11529" spans="1:15" x14ac:dyDescent="0.35">
      <c r="A11529" t="s">
        <v>315</v>
      </c>
      <c r="B11529" t="s">
        <v>94</v>
      </c>
      <c r="C11529">
        <v>47</v>
      </c>
      <c r="D11529" t="s">
        <v>132</v>
      </c>
      <c r="E11529">
        <v>48</v>
      </c>
      <c r="F11529">
        <v>18</v>
      </c>
      <c r="G11529">
        <v>30</v>
      </c>
      <c r="H11529">
        <v>19</v>
      </c>
      <c r="I11529">
        <v>29</v>
      </c>
      <c r="J11529">
        <v>4</v>
      </c>
      <c r="K11529">
        <v>47</v>
      </c>
      <c r="L11529" s="4">
        <v>0</v>
      </c>
      <c r="M11529" s="1">
        <v>2.1600000000000001E-2</v>
      </c>
      <c r="N11529">
        <f>טבלה1[[#This Row],[סה"כ דורשי עבודה]]/טבלה1[[#This Row],[שיעור אבטלה מוערך ביישוב]]</f>
        <v>2222.2222222222222</v>
      </c>
      <c r="O11529" s="4"/>
    </row>
    <row r="11530" spans="1:15" x14ac:dyDescent="0.35">
      <c r="A11530" t="s">
        <v>316</v>
      </c>
      <c r="B11530" t="s">
        <v>94</v>
      </c>
      <c r="C11530">
        <v>47</v>
      </c>
      <c r="D11530" t="s">
        <v>132</v>
      </c>
      <c r="E11530">
        <v>48</v>
      </c>
      <c r="F11530">
        <v>16</v>
      </c>
      <c r="G11530">
        <v>32</v>
      </c>
      <c r="H11530">
        <v>18</v>
      </c>
      <c r="I11530">
        <v>30</v>
      </c>
      <c r="J11530">
        <v>3</v>
      </c>
      <c r="K11530">
        <v>47</v>
      </c>
      <c r="L11530" s="4">
        <v>0</v>
      </c>
      <c r="M11530" s="1">
        <v>2.1600000000000001E-2</v>
      </c>
      <c r="N11530">
        <f>טבלה1[[#This Row],[סה"כ דורשי עבודה]]/טבלה1[[#This Row],[שיעור אבטלה מוערך ביישוב]]</f>
        <v>2222.2222222222222</v>
      </c>
      <c r="O11530" s="4"/>
    </row>
    <row r="11531" spans="1:15" x14ac:dyDescent="0.35">
      <c r="A11531" t="s">
        <v>317</v>
      </c>
      <c r="B11531" t="s">
        <v>94</v>
      </c>
      <c r="C11531">
        <v>47</v>
      </c>
      <c r="D11531" t="s">
        <v>132</v>
      </c>
      <c r="E11531">
        <v>39</v>
      </c>
      <c r="F11531">
        <v>12</v>
      </c>
      <c r="G11531">
        <v>27</v>
      </c>
      <c r="H11531">
        <v>13</v>
      </c>
      <c r="I11531">
        <v>26</v>
      </c>
      <c r="J11531">
        <v>3</v>
      </c>
      <c r="K11531">
        <v>38</v>
      </c>
      <c r="L11531" s="4">
        <v>1</v>
      </c>
      <c r="M11531" s="1">
        <v>1.7600000000000001E-2</v>
      </c>
      <c r="N11531">
        <f>טבלה1[[#This Row],[סה"כ דורשי עבודה]]/טבלה1[[#This Row],[שיעור אבטלה מוערך ביישוב]]</f>
        <v>2215.909090909091</v>
      </c>
      <c r="O11531" s="4"/>
    </row>
    <row r="11532" spans="1:15" x14ac:dyDescent="0.35">
      <c r="A11532" t="s">
        <v>318</v>
      </c>
      <c r="B11532" t="s">
        <v>94</v>
      </c>
      <c r="C11532">
        <v>47</v>
      </c>
      <c r="D11532" t="s">
        <v>132</v>
      </c>
      <c r="E11532">
        <v>35</v>
      </c>
      <c r="F11532">
        <v>11</v>
      </c>
      <c r="G11532">
        <v>24</v>
      </c>
      <c r="H11532">
        <v>12</v>
      </c>
      <c r="I11532">
        <v>23</v>
      </c>
      <c r="J11532">
        <v>3</v>
      </c>
      <c r="K11532">
        <v>33</v>
      </c>
      <c r="L11532" s="4">
        <v>0</v>
      </c>
      <c r="M11532" s="1">
        <v>1.5299999999999999E-2</v>
      </c>
      <c r="N11532">
        <f>טבלה1[[#This Row],[סה"כ דורשי עבודה]]/טבלה1[[#This Row],[שיעור אבטלה מוערך ביישוב]]</f>
        <v>2287.5816993464055</v>
      </c>
      <c r="O11532" s="4"/>
    </row>
    <row r="11533" spans="1:15" x14ac:dyDescent="0.35">
      <c r="A11533" t="s">
        <v>319</v>
      </c>
      <c r="B11533" t="s">
        <v>94</v>
      </c>
      <c r="C11533">
        <v>47</v>
      </c>
      <c r="D11533" t="s">
        <v>132</v>
      </c>
      <c r="E11533">
        <v>38</v>
      </c>
      <c r="F11533">
        <v>11</v>
      </c>
      <c r="G11533">
        <v>27</v>
      </c>
      <c r="H11533">
        <v>10</v>
      </c>
      <c r="I11533">
        <v>28</v>
      </c>
      <c r="J11533">
        <v>2</v>
      </c>
      <c r="K11533">
        <v>37</v>
      </c>
      <c r="L11533" s="4">
        <v>1</v>
      </c>
      <c r="M11533" s="1">
        <v>1.7100000000000001E-2</v>
      </c>
      <c r="N11533">
        <f>טבלה1[[#This Row],[סה"כ דורשי עבודה]]/טבלה1[[#This Row],[שיעור אבטלה מוערך ביישוב]]</f>
        <v>2222.2222222222222</v>
      </c>
      <c r="O11533" s="4"/>
    </row>
    <row r="11534" spans="1:15" x14ac:dyDescent="0.35">
      <c r="A11534" t="s">
        <v>320</v>
      </c>
      <c r="B11534" t="s">
        <v>94</v>
      </c>
      <c r="C11534">
        <v>47</v>
      </c>
      <c r="D11534" t="s">
        <v>132</v>
      </c>
      <c r="E11534">
        <v>39</v>
      </c>
      <c r="F11534">
        <v>14</v>
      </c>
      <c r="G11534">
        <v>25</v>
      </c>
      <c r="H11534">
        <v>10</v>
      </c>
      <c r="I11534">
        <v>29</v>
      </c>
      <c r="J11534">
        <v>2</v>
      </c>
      <c r="K11534">
        <v>37</v>
      </c>
      <c r="L11534" s="4">
        <v>0</v>
      </c>
      <c r="M11534" s="1">
        <v>1.7100000000000001E-2</v>
      </c>
      <c r="N11534">
        <f>טבלה1[[#This Row],[סה"כ דורשי עבודה]]/טבלה1[[#This Row],[שיעור אבטלה מוערך ביישוב]]</f>
        <v>2280.7017543859647</v>
      </c>
      <c r="O11534" s="4"/>
    </row>
    <row r="11535" spans="1:15" x14ac:dyDescent="0.35">
      <c r="A11535" t="s">
        <v>321</v>
      </c>
      <c r="B11535" t="s">
        <v>94</v>
      </c>
      <c r="C11535">
        <v>47</v>
      </c>
      <c r="D11535" t="s">
        <v>132</v>
      </c>
      <c r="E11535">
        <v>45</v>
      </c>
      <c r="F11535">
        <v>16</v>
      </c>
      <c r="G11535">
        <v>29</v>
      </c>
      <c r="H11535">
        <v>12</v>
      </c>
      <c r="I11535">
        <v>33</v>
      </c>
      <c r="J11535">
        <v>3</v>
      </c>
      <c r="K11535">
        <v>42</v>
      </c>
      <c r="L11535" s="4">
        <v>1</v>
      </c>
      <c r="M11535" s="1">
        <v>1.9400000000000001E-2</v>
      </c>
      <c r="N11535">
        <f>טבלה1[[#This Row],[סה"כ דורשי עבודה]]/טבלה1[[#This Row],[שיעור אבטלה מוערך ביישוב]]</f>
        <v>2319.5876288659792</v>
      </c>
      <c r="O11535" s="4"/>
    </row>
    <row r="11536" spans="1:15" x14ac:dyDescent="0.35">
      <c r="A11536" t="s">
        <v>322</v>
      </c>
      <c r="B11536" t="s">
        <v>94</v>
      </c>
      <c r="C11536">
        <v>47</v>
      </c>
      <c r="D11536" t="s">
        <v>132</v>
      </c>
      <c r="E11536">
        <v>42</v>
      </c>
      <c r="F11536">
        <v>15</v>
      </c>
      <c r="G11536">
        <v>27</v>
      </c>
      <c r="H11536">
        <v>12</v>
      </c>
      <c r="I11536">
        <v>30</v>
      </c>
      <c r="J11536">
        <v>2</v>
      </c>
      <c r="K11536">
        <v>39</v>
      </c>
      <c r="L11536" s="4">
        <v>0</v>
      </c>
      <c r="M11536" s="1">
        <v>1.7999999999999999E-2</v>
      </c>
      <c r="N11536">
        <f>טבלה1[[#This Row],[סה"כ דורשי עבודה]]/טבלה1[[#This Row],[שיעור אבטלה מוערך ביישוב]]</f>
        <v>2333.3333333333335</v>
      </c>
      <c r="O11536" s="4"/>
    </row>
    <row r="11537" spans="1:15" x14ac:dyDescent="0.35">
      <c r="A11537" t="s">
        <v>340</v>
      </c>
      <c r="B11537" t="s">
        <v>94</v>
      </c>
      <c r="C11537">
        <v>47</v>
      </c>
      <c r="D11537" t="s">
        <v>132</v>
      </c>
      <c r="E11537">
        <v>37</v>
      </c>
      <c r="F11537">
        <v>12</v>
      </c>
      <c r="G11537">
        <v>25</v>
      </c>
      <c r="H11537">
        <v>12</v>
      </c>
      <c r="I11537">
        <v>25</v>
      </c>
      <c r="J11537">
        <v>1</v>
      </c>
      <c r="K11537">
        <v>35</v>
      </c>
      <c r="L11537" s="4">
        <v>0</v>
      </c>
      <c r="M11537" s="1">
        <v>1.6199999999999999E-2</v>
      </c>
      <c r="N11537">
        <f>טבלה1[[#This Row],[סה"כ דורשי עבודה]]/טבלה1[[#This Row],[שיעור אבטלה מוערך ביישוב]]</f>
        <v>2283.9506172839506</v>
      </c>
      <c r="O11537" s="4"/>
    </row>
    <row r="11538" spans="1:15" x14ac:dyDescent="0.35">
      <c r="A11538" t="s">
        <v>323</v>
      </c>
      <c r="B11538" t="s">
        <v>94</v>
      </c>
      <c r="C11538">
        <v>1139</v>
      </c>
      <c r="D11538" t="s">
        <v>133</v>
      </c>
      <c r="E11538">
        <v>1729</v>
      </c>
      <c r="F11538">
        <v>660</v>
      </c>
      <c r="G11538">
        <v>1069</v>
      </c>
      <c r="H11538">
        <v>347</v>
      </c>
      <c r="I11538">
        <v>1382</v>
      </c>
      <c r="J11538">
        <v>1036</v>
      </c>
      <c r="K11538">
        <v>1684</v>
      </c>
      <c r="L11538" s="4">
        <v>60</v>
      </c>
      <c r="M11538" s="1">
        <v>6.8599999999999994E-2</v>
      </c>
      <c r="N11538">
        <f>טבלה1[[#This Row],[סה"כ דורשי עבודה]]/טבלה1[[#This Row],[שיעור אבטלה מוערך ביישוב]]</f>
        <v>25204.081632653062</v>
      </c>
      <c r="O11538" s="4"/>
    </row>
    <row r="11539" spans="1:15" x14ac:dyDescent="0.35">
      <c r="A11539" t="s">
        <v>324</v>
      </c>
      <c r="B11539" t="s">
        <v>94</v>
      </c>
      <c r="C11539">
        <v>1139</v>
      </c>
      <c r="D11539" t="s">
        <v>133</v>
      </c>
      <c r="E11539">
        <v>1914</v>
      </c>
      <c r="F11539">
        <v>757</v>
      </c>
      <c r="G11539">
        <v>1157</v>
      </c>
      <c r="H11539">
        <v>366</v>
      </c>
      <c r="I11539">
        <v>1548</v>
      </c>
      <c r="J11539">
        <v>1040</v>
      </c>
      <c r="K11539">
        <v>1861</v>
      </c>
      <c r="L11539" s="4">
        <v>125</v>
      </c>
      <c r="M11539" s="1">
        <v>7.5200000000000003E-2</v>
      </c>
      <c r="N11539">
        <f>טבלה1[[#This Row],[סה"כ דורשי עבודה]]/טבלה1[[#This Row],[שיעור אבטלה מוערך ביישוב]]</f>
        <v>25452.127659574468</v>
      </c>
      <c r="O11539" s="4"/>
    </row>
    <row r="11540" spans="1:15" x14ac:dyDescent="0.35">
      <c r="A11540" t="s">
        <v>325</v>
      </c>
      <c r="B11540" t="s">
        <v>94</v>
      </c>
      <c r="C11540">
        <v>1139</v>
      </c>
      <c r="D11540" t="s">
        <v>133</v>
      </c>
      <c r="E11540">
        <v>1839</v>
      </c>
      <c r="F11540">
        <v>705</v>
      </c>
      <c r="G11540">
        <v>1134</v>
      </c>
      <c r="H11540">
        <v>351</v>
      </c>
      <c r="I11540">
        <v>1488</v>
      </c>
      <c r="J11540">
        <v>1023</v>
      </c>
      <c r="K11540">
        <v>1797</v>
      </c>
      <c r="L11540" s="4">
        <v>106</v>
      </c>
      <c r="M11540" s="1">
        <v>7.2900000000000006E-2</v>
      </c>
      <c r="N11540">
        <f>טבלה1[[#This Row],[סה"כ דורשי עבודה]]/טבלה1[[#This Row],[שיעור אבטלה מוערך ביישוב]]</f>
        <v>25226.337448559669</v>
      </c>
      <c r="O11540" s="4"/>
    </row>
    <row r="11541" spans="1:15" x14ac:dyDescent="0.35">
      <c r="A11541" t="s">
        <v>326</v>
      </c>
      <c r="B11541" t="s">
        <v>94</v>
      </c>
      <c r="C11541">
        <v>1139</v>
      </c>
      <c r="D11541" t="s">
        <v>133</v>
      </c>
      <c r="E11541">
        <v>1790</v>
      </c>
      <c r="F11541">
        <v>694</v>
      </c>
      <c r="G11541">
        <v>1096</v>
      </c>
      <c r="H11541">
        <v>348</v>
      </c>
      <c r="I11541">
        <v>1442</v>
      </c>
      <c r="J11541">
        <v>995</v>
      </c>
      <c r="K11541">
        <v>1742</v>
      </c>
      <c r="L11541" s="4">
        <v>111</v>
      </c>
      <c r="M11541" s="1">
        <v>7.0800000000000002E-2</v>
      </c>
      <c r="N11541">
        <f>טבלה1[[#This Row],[סה"כ דורשי עבודה]]/טבלה1[[#This Row],[שיעור אבטלה מוערך ביישוב]]</f>
        <v>25282.485875706214</v>
      </c>
      <c r="O11541" s="4"/>
    </row>
    <row r="11542" spans="1:15" x14ac:dyDescent="0.35">
      <c r="A11542" t="s">
        <v>327</v>
      </c>
      <c r="B11542" t="s">
        <v>94</v>
      </c>
      <c r="C11542">
        <v>1139</v>
      </c>
      <c r="D11542" t="s">
        <v>133</v>
      </c>
      <c r="E11542">
        <v>1780</v>
      </c>
      <c r="F11542">
        <v>688</v>
      </c>
      <c r="G11542">
        <v>1092</v>
      </c>
      <c r="H11542">
        <v>341</v>
      </c>
      <c r="I11542">
        <v>1439</v>
      </c>
      <c r="J11542">
        <v>989</v>
      </c>
      <c r="K11542">
        <v>1723</v>
      </c>
      <c r="L11542" s="4">
        <v>126</v>
      </c>
      <c r="M11542" s="1">
        <v>7.0099999999999996E-2</v>
      </c>
      <c r="N11542">
        <f>טבלה1[[#This Row],[סה"כ דורשי עבודה]]/טבלה1[[#This Row],[שיעור אבטלה מוערך ביישוב]]</f>
        <v>25392.296718972899</v>
      </c>
      <c r="O11542" s="4"/>
    </row>
    <row r="11543" spans="1:15" x14ac:dyDescent="0.35">
      <c r="A11543" t="s">
        <v>328</v>
      </c>
      <c r="B11543" t="s">
        <v>94</v>
      </c>
      <c r="C11543">
        <v>1139</v>
      </c>
      <c r="D11543" t="s">
        <v>133</v>
      </c>
      <c r="E11543">
        <v>1907</v>
      </c>
      <c r="F11543">
        <v>757</v>
      </c>
      <c r="G11543">
        <v>1150</v>
      </c>
      <c r="H11543">
        <v>330</v>
      </c>
      <c r="I11543">
        <v>1577</v>
      </c>
      <c r="J11543">
        <v>986</v>
      </c>
      <c r="K11543">
        <v>1848</v>
      </c>
      <c r="L11543" s="4">
        <v>127</v>
      </c>
      <c r="M11543" s="1">
        <v>7.4800000000000005E-2</v>
      </c>
      <c r="N11543">
        <f>טבלה1[[#This Row],[סה"כ דורשי עבודה]]/טבלה1[[#This Row],[שיעור אבטלה מוערך ביישוב]]</f>
        <v>25494.65240641711</v>
      </c>
      <c r="O11543" s="4"/>
    </row>
    <row r="11544" spans="1:15" x14ac:dyDescent="0.35">
      <c r="A11544" t="s">
        <v>329</v>
      </c>
      <c r="B11544" t="s">
        <v>94</v>
      </c>
      <c r="C11544">
        <v>1139</v>
      </c>
      <c r="D11544" t="s">
        <v>133</v>
      </c>
      <c r="E11544">
        <v>1881</v>
      </c>
      <c r="F11544">
        <v>746</v>
      </c>
      <c r="G11544">
        <v>1135</v>
      </c>
      <c r="H11544">
        <v>339</v>
      </c>
      <c r="I11544">
        <v>1542</v>
      </c>
      <c r="J11544">
        <v>973</v>
      </c>
      <c r="K11544">
        <v>1826</v>
      </c>
      <c r="L11544" s="4">
        <v>108</v>
      </c>
      <c r="M11544" s="1">
        <v>7.3899999999999993E-2</v>
      </c>
      <c r="N11544">
        <f>טבלה1[[#This Row],[סה"כ דורשי עבודה]]/טבלה1[[#This Row],[שיעור אבטלה מוערך ביישוב]]</f>
        <v>25453.315290933697</v>
      </c>
      <c r="O11544" s="4"/>
    </row>
    <row r="11545" spans="1:15" x14ac:dyDescent="0.35">
      <c r="A11545" t="s">
        <v>330</v>
      </c>
      <c r="B11545" t="s">
        <v>94</v>
      </c>
      <c r="C11545">
        <v>1139</v>
      </c>
      <c r="D11545" t="s">
        <v>133</v>
      </c>
      <c r="E11545">
        <v>1829</v>
      </c>
      <c r="F11545">
        <v>696</v>
      </c>
      <c r="G11545">
        <v>1133</v>
      </c>
      <c r="H11545">
        <v>335</v>
      </c>
      <c r="I11545">
        <v>1494</v>
      </c>
      <c r="J11545">
        <v>995</v>
      </c>
      <c r="K11545">
        <v>1774</v>
      </c>
      <c r="L11545" s="4">
        <v>169</v>
      </c>
      <c r="M11545" s="1">
        <v>7.1999999999999995E-2</v>
      </c>
      <c r="N11545">
        <f>טבלה1[[#This Row],[סה"כ דורשי עבודה]]/טבלה1[[#This Row],[שיעור אבטלה מוערך ביישוב]]</f>
        <v>25402.777777777781</v>
      </c>
      <c r="O11545" s="4"/>
    </row>
    <row r="11546" spans="1:15" x14ac:dyDescent="0.35">
      <c r="A11546" t="s">
        <v>331</v>
      </c>
      <c r="B11546" t="s">
        <v>94</v>
      </c>
      <c r="C11546">
        <v>1139</v>
      </c>
      <c r="D11546" t="s">
        <v>133</v>
      </c>
      <c r="E11546">
        <v>1638</v>
      </c>
      <c r="F11546">
        <v>598</v>
      </c>
      <c r="G11546">
        <v>1040</v>
      </c>
      <c r="H11546">
        <v>323</v>
      </c>
      <c r="I11546">
        <v>1315</v>
      </c>
      <c r="J11546">
        <v>945</v>
      </c>
      <c r="K11546">
        <v>1579</v>
      </c>
      <c r="L11546" s="4">
        <v>79</v>
      </c>
      <c r="M11546" s="1">
        <v>6.4600000000000005E-2</v>
      </c>
      <c r="N11546">
        <f>טבלה1[[#This Row],[סה"כ דורשי עבודה]]/טבלה1[[#This Row],[שיעור אבטלה מוערך ביישוב]]</f>
        <v>25356.037151702785</v>
      </c>
      <c r="O11546" s="4"/>
    </row>
    <row r="11547" spans="1:15" x14ac:dyDescent="0.35">
      <c r="A11547" t="s">
        <v>332</v>
      </c>
      <c r="B11547" t="s">
        <v>94</v>
      </c>
      <c r="C11547">
        <v>1139</v>
      </c>
      <c r="D11547" t="s">
        <v>133</v>
      </c>
      <c r="E11547">
        <v>1810</v>
      </c>
      <c r="F11547">
        <v>672</v>
      </c>
      <c r="G11547">
        <v>1138</v>
      </c>
      <c r="H11547">
        <v>372</v>
      </c>
      <c r="I11547">
        <v>1438</v>
      </c>
      <c r="J11547">
        <v>979</v>
      </c>
      <c r="K11547">
        <v>1743</v>
      </c>
      <c r="L11547" s="4">
        <v>140</v>
      </c>
      <c r="M11547" s="1">
        <v>7.0800000000000002E-2</v>
      </c>
      <c r="N11547">
        <f>טבלה1[[#This Row],[סה"כ דורשי עבודה]]/טבלה1[[#This Row],[שיעור אבטלה מוערך ביישוב]]</f>
        <v>25564.971751412428</v>
      </c>
      <c r="O11547" s="4"/>
    </row>
    <row r="11548" spans="1:15" x14ac:dyDescent="0.35">
      <c r="A11548" t="s">
        <v>333</v>
      </c>
      <c r="B11548" t="s">
        <v>94</v>
      </c>
      <c r="C11548">
        <v>1139</v>
      </c>
      <c r="D11548" t="s">
        <v>133</v>
      </c>
      <c r="E11548">
        <v>1767</v>
      </c>
      <c r="F11548">
        <v>650</v>
      </c>
      <c r="G11548">
        <v>1117</v>
      </c>
      <c r="H11548">
        <v>365</v>
      </c>
      <c r="I11548">
        <v>1402</v>
      </c>
      <c r="J11548">
        <v>975</v>
      </c>
      <c r="K11548">
        <v>1712</v>
      </c>
      <c r="L11548" s="4">
        <v>118</v>
      </c>
      <c r="M11548" s="1">
        <v>6.9599999999999995E-2</v>
      </c>
      <c r="N11548">
        <f>טבלה1[[#This Row],[סה"כ דורשי עבודה]]/טבלה1[[#This Row],[שיעור אבטלה מוערך ביישוב]]</f>
        <v>25387.931034482761</v>
      </c>
      <c r="O11548" s="4"/>
    </row>
    <row r="11549" spans="1:15" x14ac:dyDescent="0.35">
      <c r="A11549" t="s">
        <v>334</v>
      </c>
      <c r="B11549" t="s">
        <v>94</v>
      </c>
      <c r="C11549">
        <v>1139</v>
      </c>
      <c r="D11549" t="s">
        <v>133</v>
      </c>
      <c r="E11549">
        <v>1777</v>
      </c>
      <c r="F11549">
        <v>667</v>
      </c>
      <c r="G11549">
        <v>1110</v>
      </c>
      <c r="H11549">
        <v>359</v>
      </c>
      <c r="I11549">
        <v>1418</v>
      </c>
      <c r="J11549">
        <v>961</v>
      </c>
      <c r="K11549">
        <v>1719</v>
      </c>
      <c r="L11549" s="4">
        <v>132</v>
      </c>
      <c r="M11549" s="1">
        <v>6.9900000000000004E-2</v>
      </c>
      <c r="N11549">
        <f>טבלה1[[#This Row],[סה"כ דורשי עבודה]]/טבלה1[[#This Row],[שיעור אבטלה מוערך ביישוב]]</f>
        <v>25422.031473533618</v>
      </c>
      <c r="O11549" s="4"/>
    </row>
    <row r="11550" spans="1:15" x14ac:dyDescent="0.35">
      <c r="A11550" t="s">
        <v>335</v>
      </c>
      <c r="B11550" t="s">
        <v>94</v>
      </c>
      <c r="C11550">
        <v>1139</v>
      </c>
      <c r="D11550" t="s">
        <v>133</v>
      </c>
      <c r="E11550">
        <v>1824</v>
      </c>
      <c r="F11550">
        <v>703</v>
      </c>
      <c r="G11550">
        <v>1121</v>
      </c>
      <c r="H11550">
        <v>364</v>
      </c>
      <c r="I11550">
        <v>1460</v>
      </c>
      <c r="J11550">
        <v>987</v>
      </c>
      <c r="K11550">
        <v>1764</v>
      </c>
      <c r="L11550" s="4">
        <v>132</v>
      </c>
      <c r="M11550" s="1">
        <v>7.1599999999999997E-2</v>
      </c>
      <c r="N11550">
        <f>טבלה1[[#This Row],[סה"כ דורשי עבודה]]/טבלה1[[#This Row],[שיעור אבטלה מוערך ביישוב]]</f>
        <v>25474.860335195532</v>
      </c>
      <c r="O11550" s="4"/>
    </row>
    <row r="11551" spans="1:15" x14ac:dyDescent="0.35">
      <c r="A11551" t="s">
        <v>336</v>
      </c>
      <c r="B11551" t="s">
        <v>94</v>
      </c>
      <c r="C11551">
        <v>1139</v>
      </c>
      <c r="D11551" t="s">
        <v>133</v>
      </c>
      <c r="E11551">
        <v>1747</v>
      </c>
      <c r="F11551">
        <v>675</v>
      </c>
      <c r="G11551">
        <v>1072</v>
      </c>
      <c r="H11551">
        <v>359</v>
      </c>
      <c r="I11551">
        <v>1388</v>
      </c>
      <c r="J11551">
        <v>938</v>
      </c>
      <c r="K11551">
        <v>1690</v>
      </c>
      <c r="L11551" s="4">
        <v>124</v>
      </c>
      <c r="M11551" s="1">
        <v>6.88E-2</v>
      </c>
      <c r="N11551">
        <f>טבלה1[[#This Row],[סה"כ דורשי עבודה]]/טבלה1[[#This Row],[שיעור אבטלה מוערך ביישוב]]</f>
        <v>25392.441860465115</v>
      </c>
      <c r="O11551" s="4"/>
    </row>
    <row r="11552" spans="1:15" x14ac:dyDescent="0.35">
      <c r="A11552" t="s">
        <v>337</v>
      </c>
      <c r="B11552" t="s">
        <v>94</v>
      </c>
      <c r="C11552">
        <v>1139</v>
      </c>
      <c r="D11552" t="s">
        <v>133</v>
      </c>
      <c r="E11552">
        <v>1809</v>
      </c>
      <c r="F11552">
        <v>694</v>
      </c>
      <c r="G11552">
        <v>1115</v>
      </c>
      <c r="H11552">
        <v>372</v>
      </c>
      <c r="I11552">
        <v>1437</v>
      </c>
      <c r="J11552">
        <v>967</v>
      </c>
      <c r="K11552">
        <v>1751</v>
      </c>
      <c r="L11552" s="4">
        <v>132</v>
      </c>
      <c r="M11552" s="1">
        <v>7.1099999999999997E-2</v>
      </c>
      <c r="N11552">
        <f>טבלה1[[#This Row],[סה"כ דורשי עבודה]]/טבלה1[[#This Row],[שיעור אבטלה מוערך ביישוב]]</f>
        <v>25443.037974683546</v>
      </c>
      <c r="O11552" s="4"/>
    </row>
    <row r="11553" spans="1:15" x14ac:dyDescent="0.35">
      <c r="A11553" t="s">
        <v>338</v>
      </c>
      <c r="B11553" t="s">
        <v>94</v>
      </c>
      <c r="C11553">
        <v>1139</v>
      </c>
      <c r="D11553" t="s">
        <v>133</v>
      </c>
      <c r="E11553">
        <v>1608</v>
      </c>
      <c r="F11553">
        <v>612</v>
      </c>
      <c r="G11553">
        <v>996</v>
      </c>
      <c r="H11553">
        <v>323</v>
      </c>
      <c r="I11553">
        <v>1285</v>
      </c>
      <c r="J11553">
        <v>905</v>
      </c>
      <c r="K11553">
        <v>1573</v>
      </c>
      <c r="L11553" s="4">
        <v>74</v>
      </c>
      <c r="M11553" s="1">
        <v>6.4399999999999999E-2</v>
      </c>
      <c r="N11553">
        <f>טבלה1[[#This Row],[סה"כ דורשי עבודה]]/טבלה1[[#This Row],[שיעור אבטלה מוערך ביישוב]]</f>
        <v>24968.944099378881</v>
      </c>
      <c r="O11553" s="4"/>
    </row>
    <row r="11554" spans="1:15" x14ac:dyDescent="0.35">
      <c r="A11554" t="s">
        <v>339</v>
      </c>
      <c r="B11554" t="s">
        <v>94</v>
      </c>
      <c r="C11554">
        <v>1139</v>
      </c>
      <c r="D11554" t="s">
        <v>133</v>
      </c>
      <c r="E11554">
        <v>1758</v>
      </c>
      <c r="F11554">
        <v>664</v>
      </c>
      <c r="G11554">
        <v>1094</v>
      </c>
      <c r="H11554">
        <v>350</v>
      </c>
      <c r="I11554">
        <v>1408</v>
      </c>
      <c r="J11554">
        <v>952</v>
      </c>
      <c r="K11554">
        <v>1700</v>
      </c>
      <c r="L11554" s="4">
        <v>116</v>
      </c>
      <c r="M11554" s="1">
        <v>6.9199999999999998E-2</v>
      </c>
      <c r="N11554">
        <f>טבלה1[[#This Row],[סה"כ דורשי עבודה]]/טבלה1[[#This Row],[שיעור אבטלה מוערך ביישוב]]</f>
        <v>25404.624277456649</v>
      </c>
      <c r="O11554" s="4"/>
    </row>
    <row r="11555" spans="1:15" x14ac:dyDescent="0.35">
      <c r="A11555" t="s">
        <v>261</v>
      </c>
      <c r="B11555" t="s">
        <v>94</v>
      </c>
      <c r="C11555">
        <v>1139</v>
      </c>
      <c r="D11555" t="s">
        <v>133</v>
      </c>
      <c r="E11555">
        <v>1936</v>
      </c>
      <c r="F11555">
        <v>798</v>
      </c>
      <c r="G11555">
        <v>1138</v>
      </c>
      <c r="H11555">
        <v>352</v>
      </c>
      <c r="I11555">
        <v>1584</v>
      </c>
      <c r="J11555">
        <v>922</v>
      </c>
      <c r="K11555">
        <v>1880</v>
      </c>
      <c r="L11555" s="4">
        <v>126</v>
      </c>
      <c r="M11555" s="1">
        <v>7.5999999999999998E-2</v>
      </c>
      <c r="N11555">
        <f>טבלה1[[#This Row],[סה"כ דורשי עבודה]]/טבלה1[[#This Row],[שיעור אבטלה מוערך ביישוב]]</f>
        <v>25473.684210526317</v>
      </c>
      <c r="O11555" s="4"/>
    </row>
    <row r="11556" spans="1:15" x14ac:dyDescent="0.35">
      <c r="A11556" t="s">
        <v>262</v>
      </c>
      <c r="B11556" t="s">
        <v>94</v>
      </c>
      <c r="C11556">
        <v>1139</v>
      </c>
      <c r="D11556" t="s">
        <v>133</v>
      </c>
      <c r="E11556">
        <v>1903</v>
      </c>
      <c r="F11556">
        <v>747</v>
      </c>
      <c r="G11556">
        <v>1156</v>
      </c>
      <c r="H11556">
        <v>358</v>
      </c>
      <c r="I11556">
        <v>1545</v>
      </c>
      <c r="J11556">
        <v>935</v>
      </c>
      <c r="K11556">
        <v>1849</v>
      </c>
      <c r="L11556" s="4">
        <v>116</v>
      </c>
      <c r="M11556" s="1">
        <v>7.4800000000000005E-2</v>
      </c>
      <c r="N11556">
        <f>טבלה1[[#This Row],[סה"כ דורשי עבודה]]/טבלה1[[#This Row],[שיעור אבטלה מוערך ביישוב]]</f>
        <v>25441.176470588234</v>
      </c>
      <c r="O11556" s="4"/>
    </row>
    <row r="11557" spans="1:15" x14ac:dyDescent="0.35">
      <c r="A11557" t="s">
        <v>263</v>
      </c>
      <c r="B11557" t="s">
        <v>94</v>
      </c>
      <c r="C11557">
        <v>1139</v>
      </c>
      <c r="D11557" t="s">
        <v>133</v>
      </c>
      <c r="E11557">
        <v>1834</v>
      </c>
      <c r="F11557">
        <v>708</v>
      </c>
      <c r="G11557">
        <v>1126</v>
      </c>
      <c r="H11557">
        <v>375</v>
      </c>
      <c r="I11557">
        <v>1459</v>
      </c>
      <c r="J11557">
        <v>909</v>
      </c>
      <c r="K11557">
        <v>1772</v>
      </c>
      <c r="L11557" s="4">
        <v>130</v>
      </c>
      <c r="M11557" s="1">
        <v>7.1900000000000006E-2</v>
      </c>
      <c r="N11557">
        <f>טבלה1[[#This Row],[סה"כ דורשי עבודה]]/טבלה1[[#This Row],[שיעור אבטלה מוערך ביישוב]]</f>
        <v>25507.649513212793</v>
      </c>
      <c r="O11557" s="4"/>
    </row>
    <row r="11558" spans="1:15" x14ac:dyDescent="0.35">
      <c r="A11558" t="s">
        <v>264</v>
      </c>
      <c r="B11558" t="s">
        <v>94</v>
      </c>
      <c r="C11558">
        <v>1139</v>
      </c>
      <c r="D11558" t="s">
        <v>133</v>
      </c>
      <c r="E11558">
        <v>1781</v>
      </c>
      <c r="F11558">
        <v>684</v>
      </c>
      <c r="G11558">
        <v>1097</v>
      </c>
      <c r="H11558">
        <v>367</v>
      </c>
      <c r="I11558">
        <v>1414</v>
      </c>
      <c r="J11558">
        <v>902</v>
      </c>
      <c r="K11558">
        <v>1729</v>
      </c>
      <c r="L11558" s="4">
        <v>115</v>
      </c>
      <c r="M11558" s="1">
        <v>7.0300000000000001E-2</v>
      </c>
      <c r="N11558">
        <f>טבלה1[[#This Row],[סה"כ דורשי עבודה]]/טבלה1[[#This Row],[שיעור אבטלה מוערך ביישוב]]</f>
        <v>25334.281650071123</v>
      </c>
      <c r="O11558" s="4"/>
    </row>
    <row r="11559" spans="1:15" x14ac:dyDescent="0.35">
      <c r="A11559" t="s">
        <v>265</v>
      </c>
      <c r="B11559" t="s">
        <v>94</v>
      </c>
      <c r="C11559">
        <v>1139</v>
      </c>
      <c r="D11559" t="s">
        <v>133</v>
      </c>
      <c r="E11559">
        <v>1765</v>
      </c>
      <c r="F11559">
        <v>702</v>
      </c>
      <c r="G11559">
        <v>1063</v>
      </c>
      <c r="H11559">
        <v>349</v>
      </c>
      <c r="I11559">
        <v>1416</v>
      </c>
      <c r="J11559">
        <v>905</v>
      </c>
      <c r="K11559">
        <v>1704</v>
      </c>
      <c r="L11559" s="4">
        <v>77</v>
      </c>
      <c r="M11559" s="1">
        <v>6.93E-2</v>
      </c>
      <c r="N11559">
        <f>טבלה1[[#This Row],[סה"כ דורשי עבודה]]/טבלה1[[#This Row],[שיעור אבטלה מוערך ביישוב]]</f>
        <v>25468.97546897547</v>
      </c>
      <c r="O11559" s="4"/>
    </row>
    <row r="11560" spans="1:15" x14ac:dyDescent="0.35">
      <c r="A11560" t="s">
        <v>266</v>
      </c>
      <c r="B11560" t="s">
        <v>94</v>
      </c>
      <c r="C11560">
        <v>1139</v>
      </c>
      <c r="D11560" t="s">
        <v>133</v>
      </c>
      <c r="E11560">
        <v>1783</v>
      </c>
      <c r="F11560">
        <v>707</v>
      </c>
      <c r="G11560">
        <v>1076</v>
      </c>
      <c r="H11560">
        <v>380</v>
      </c>
      <c r="I11560">
        <v>1403</v>
      </c>
      <c r="J11560">
        <v>910</v>
      </c>
      <c r="K11560">
        <v>1731</v>
      </c>
      <c r="L11560" s="4">
        <v>127</v>
      </c>
      <c r="M11560" s="1">
        <v>7.0400000000000004E-2</v>
      </c>
      <c r="N11560">
        <f>טבלה1[[#This Row],[סה"כ דורשי עבודה]]/טבלה1[[#This Row],[שיעור אבטלה מוערך ביישוב]]</f>
        <v>25326.704545454544</v>
      </c>
      <c r="O11560" s="4"/>
    </row>
    <row r="11561" spans="1:15" x14ac:dyDescent="0.35">
      <c r="A11561" t="s">
        <v>267</v>
      </c>
      <c r="B11561" t="s">
        <v>94</v>
      </c>
      <c r="C11561">
        <v>1139</v>
      </c>
      <c r="D11561" t="s">
        <v>133</v>
      </c>
      <c r="E11561">
        <v>1721</v>
      </c>
      <c r="F11561">
        <v>670</v>
      </c>
      <c r="G11561">
        <v>1051</v>
      </c>
      <c r="H11561">
        <v>357</v>
      </c>
      <c r="I11561">
        <v>1364</v>
      </c>
      <c r="J11561">
        <v>913</v>
      </c>
      <c r="K11561">
        <v>1672</v>
      </c>
      <c r="L11561" s="4">
        <v>99</v>
      </c>
      <c r="M11561" s="1">
        <v>6.8099999999999994E-2</v>
      </c>
      <c r="N11561">
        <f>טבלה1[[#This Row],[סה"כ דורשי עבודה]]/טבלה1[[#This Row],[שיעור אבטלה מוערך ביישוב]]</f>
        <v>25271.659324522763</v>
      </c>
      <c r="O11561" s="4"/>
    </row>
    <row r="11562" spans="1:15" x14ac:dyDescent="0.35">
      <c r="A11562" t="s">
        <v>268</v>
      </c>
      <c r="B11562" t="s">
        <v>94</v>
      </c>
      <c r="C11562">
        <v>1139</v>
      </c>
      <c r="D11562" t="s">
        <v>133</v>
      </c>
      <c r="E11562">
        <v>1818</v>
      </c>
      <c r="F11562">
        <v>719</v>
      </c>
      <c r="G11562">
        <v>1099</v>
      </c>
      <c r="H11562">
        <v>367</v>
      </c>
      <c r="I11562">
        <v>1451</v>
      </c>
      <c r="J11562">
        <v>953</v>
      </c>
      <c r="K11562">
        <v>1761</v>
      </c>
      <c r="L11562" s="4">
        <v>86</v>
      </c>
      <c r="M11562" s="1">
        <v>6.9500000000000006E-2</v>
      </c>
      <c r="N11562">
        <f>טבלה1[[#This Row],[סה"כ דורשי עבודה]]/טבלה1[[#This Row],[שיעור אבטלה מוערך ביישוב]]</f>
        <v>26158.273381294963</v>
      </c>
      <c r="O11562" s="4"/>
    </row>
    <row r="11563" spans="1:15" x14ac:dyDescent="0.35">
      <c r="A11563" t="s">
        <v>269</v>
      </c>
      <c r="B11563" t="s">
        <v>94</v>
      </c>
      <c r="C11563">
        <v>1139</v>
      </c>
      <c r="D11563" t="s">
        <v>133</v>
      </c>
      <c r="E11563">
        <v>1771</v>
      </c>
      <c r="F11563">
        <v>696</v>
      </c>
      <c r="G11563">
        <v>1075</v>
      </c>
      <c r="H11563">
        <v>354</v>
      </c>
      <c r="I11563">
        <v>1417</v>
      </c>
      <c r="J11563">
        <v>935</v>
      </c>
      <c r="K11563">
        <v>1720</v>
      </c>
      <c r="L11563" s="4">
        <v>102</v>
      </c>
      <c r="M11563" s="1">
        <v>6.8000000000000005E-2</v>
      </c>
      <c r="N11563">
        <f>טבלה1[[#This Row],[סה"כ דורשי עבודה]]/טבלה1[[#This Row],[שיעור אבטלה מוערך ביישוב]]</f>
        <v>26044.117647058822</v>
      </c>
      <c r="O11563" s="4"/>
    </row>
    <row r="11564" spans="1:15" x14ac:dyDescent="0.35">
      <c r="A11564" t="s">
        <v>270</v>
      </c>
      <c r="B11564" t="s">
        <v>94</v>
      </c>
      <c r="C11564">
        <v>1139</v>
      </c>
      <c r="D11564" t="s">
        <v>133</v>
      </c>
      <c r="E11564">
        <v>1749</v>
      </c>
      <c r="F11564">
        <v>687</v>
      </c>
      <c r="G11564">
        <v>1062</v>
      </c>
      <c r="H11564">
        <v>345</v>
      </c>
      <c r="I11564">
        <v>1404</v>
      </c>
      <c r="J11564">
        <v>912</v>
      </c>
      <c r="K11564">
        <v>1696</v>
      </c>
      <c r="L11564" s="4">
        <v>105</v>
      </c>
      <c r="M11564" s="1">
        <v>6.7100000000000007E-2</v>
      </c>
      <c r="N11564">
        <f>טבלה1[[#This Row],[סה"כ דורשי עבודה]]/טבלה1[[#This Row],[שיעור אבטלה מוערך ביישוב]]</f>
        <v>26065.573770491799</v>
      </c>
      <c r="O11564" s="4"/>
    </row>
    <row r="11565" spans="1:15" x14ac:dyDescent="0.35">
      <c r="A11565" t="s">
        <v>271</v>
      </c>
      <c r="B11565" t="s">
        <v>94</v>
      </c>
      <c r="C11565">
        <v>1139</v>
      </c>
      <c r="D11565" t="s">
        <v>133</v>
      </c>
      <c r="E11565">
        <v>1713</v>
      </c>
      <c r="F11565">
        <v>674</v>
      </c>
      <c r="G11565">
        <v>1039</v>
      </c>
      <c r="H11565">
        <v>347</v>
      </c>
      <c r="I11565">
        <v>1366</v>
      </c>
      <c r="J11565">
        <v>902</v>
      </c>
      <c r="K11565">
        <v>1663</v>
      </c>
      <c r="L11565" s="4">
        <v>71</v>
      </c>
      <c r="M11565" s="1">
        <v>6.59E-2</v>
      </c>
      <c r="N11565">
        <f>טבלה1[[#This Row],[סה"כ דורשי עבודה]]/טבלה1[[#This Row],[שיעור אבטלה מוערך ביישוב]]</f>
        <v>25993.93019726859</v>
      </c>
      <c r="O11565" s="4"/>
    </row>
    <row r="11566" spans="1:15" x14ac:dyDescent="0.35">
      <c r="A11566" t="s">
        <v>272</v>
      </c>
      <c r="B11566" t="s">
        <v>94</v>
      </c>
      <c r="C11566">
        <v>1139</v>
      </c>
      <c r="D11566" t="s">
        <v>133</v>
      </c>
      <c r="E11566">
        <v>1783</v>
      </c>
      <c r="F11566">
        <v>694</v>
      </c>
      <c r="G11566">
        <v>1089</v>
      </c>
      <c r="H11566">
        <v>366</v>
      </c>
      <c r="I11566">
        <v>1417</v>
      </c>
      <c r="J11566">
        <v>923</v>
      </c>
      <c r="K11566">
        <v>1734</v>
      </c>
      <c r="L11566" s="4">
        <v>105</v>
      </c>
      <c r="M11566" s="1">
        <v>6.8500000000000005E-2</v>
      </c>
      <c r="N11566">
        <f>טבלה1[[#This Row],[סה"כ דורשי עבודה]]/טבלה1[[#This Row],[שיעור אבטלה מוערך ביישוב]]</f>
        <v>26029.197080291968</v>
      </c>
      <c r="O11566" s="4"/>
    </row>
    <row r="11567" spans="1:15" x14ac:dyDescent="0.35">
      <c r="A11567" t="s">
        <v>273</v>
      </c>
      <c r="B11567" t="s">
        <v>94</v>
      </c>
      <c r="C11567">
        <v>1139</v>
      </c>
      <c r="D11567" t="s">
        <v>133</v>
      </c>
      <c r="E11567">
        <v>1934</v>
      </c>
      <c r="F11567">
        <v>793</v>
      </c>
      <c r="G11567">
        <v>1141</v>
      </c>
      <c r="H11567">
        <v>341</v>
      </c>
      <c r="I11567">
        <v>1593</v>
      </c>
      <c r="J11567">
        <v>910</v>
      </c>
      <c r="K11567">
        <v>1885</v>
      </c>
      <c r="L11567" s="4">
        <v>94</v>
      </c>
      <c r="M11567" s="1">
        <v>7.3999999999999996E-2</v>
      </c>
      <c r="N11567">
        <f>טבלה1[[#This Row],[סה"כ דורשי עבודה]]/טבלה1[[#This Row],[שיעור אבטלה מוערך ביישוב]]</f>
        <v>26135.135135135137</v>
      </c>
      <c r="O11567" s="4"/>
    </row>
    <row r="11568" spans="1:15" x14ac:dyDescent="0.35">
      <c r="A11568" t="s">
        <v>274</v>
      </c>
      <c r="B11568" t="s">
        <v>94</v>
      </c>
      <c r="C11568">
        <v>1139</v>
      </c>
      <c r="D11568" t="s">
        <v>133</v>
      </c>
      <c r="E11568">
        <v>1897</v>
      </c>
      <c r="F11568">
        <v>772</v>
      </c>
      <c r="G11568">
        <v>1125</v>
      </c>
      <c r="H11568">
        <v>360</v>
      </c>
      <c r="I11568">
        <v>1537</v>
      </c>
      <c r="J11568">
        <v>897</v>
      </c>
      <c r="K11568">
        <v>1837</v>
      </c>
      <c r="L11568" s="4">
        <v>115</v>
      </c>
      <c r="M11568" s="1">
        <v>7.2300000000000003E-2</v>
      </c>
      <c r="N11568">
        <f>טבלה1[[#This Row],[סה"כ דורשי עבודה]]/טבלה1[[#This Row],[שיעור אבטלה מוערך ביישוב]]</f>
        <v>26237.89764868603</v>
      </c>
      <c r="O11568" s="4"/>
    </row>
    <row r="11569" spans="1:15" x14ac:dyDescent="0.35">
      <c r="A11569" t="s">
        <v>275</v>
      </c>
      <c r="B11569" t="s">
        <v>94</v>
      </c>
      <c r="C11569">
        <v>1139</v>
      </c>
      <c r="D11569" t="s">
        <v>133</v>
      </c>
      <c r="E11569">
        <v>1839</v>
      </c>
      <c r="F11569">
        <v>749</v>
      </c>
      <c r="G11569">
        <v>1090</v>
      </c>
      <c r="H11569">
        <v>376</v>
      </c>
      <c r="I11569">
        <v>1463</v>
      </c>
      <c r="J11569">
        <v>893</v>
      </c>
      <c r="K11569">
        <v>1782</v>
      </c>
      <c r="L11569" s="4">
        <v>71</v>
      </c>
      <c r="M11569" s="1">
        <v>7.0300000000000001E-2</v>
      </c>
      <c r="N11569">
        <f>טבלה1[[#This Row],[סה"כ דורשי עבודה]]/טבלה1[[#This Row],[שיעור אבטלה מוערך ביישוב]]</f>
        <v>26159.31721194879</v>
      </c>
      <c r="O11569" s="4"/>
    </row>
    <row r="11570" spans="1:15" x14ac:dyDescent="0.35">
      <c r="A11570" t="s">
        <v>276</v>
      </c>
      <c r="B11570" t="s">
        <v>94</v>
      </c>
      <c r="C11570">
        <v>1139</v>
      </c>
      <c r="D11570" t="s">
        <v>133</v>
      </c>
      <c r="E11570">
        <v>1706</v>
      </c>
      <c r="F11570">
        <v>681</v>
      </c>
      <c r="G11570">
        <v>1025</v>
      </c>
      <c r="H11570">
        <v>355</v>
      </c>
      <c r="I11570">
        <v>1351</v>
      </c>
      <c r="J11570">
        <v>892</v>
      </c>
      <c r="K11570">
        <v>1661</v>
      </c>
      <c r="L11570" s="4">
        <v>40</v>
      </c>
      <c r="M11570" s="1">
        <v>6.5799999999999997E-2</v>
      </c>
      <c r="N11570">
        <f>טבלה1[[#This Row],[סה"כ דורשי עבודה]]/טבלה1[[#This Row],[שיעור אבטלה מוערך ביישוב]]</f>
        <v>25927.051671732523</v>
      </c>
      <c r="O11570" s="4"/>
    </row>
    <row r="11571" spans="1:15" x14ac:dyDescent="0.35">
      <c r="A11571" t="s">
        <v>277</v>
      </c>
      <c r="B11571" t="s">
        <v>94</v>
      </c>
      <c r="C11571">
        <v>1139</v>
      </c>
      <c r="D11571" t="s">
        <v>133</v>
      </c>
      <c r="E11571">
        <v>1748</v>
      </c>
      <c r="F11571">
        <v>691</v>
      </c>
      <c r="G11571">
        <v>1057</v>
      </c>
      <c r="H11571">
        <v>368</v>
      </c>
      <c r="I11571">
        <v>1380</v>
      </c>
      <c r="J11571">
        <v>890</v>
      </c>
      <c r="K11571">
        <v>1697</v>
      </c>
      <c r="L11571" s="4">
        <v>37</v>
      </c>
      <c r="M11571" s="1">
        <v>6.7100000000000007E-2</v>
      </c>
      <c r="N11571">
        <f>טבלה1[[#This Row],[סה"כ דורשי עבודה]]/טבלה1[[#This Row],[שיעור אבטלה מוערך ביישוב]]</f>
        <v>26050.670640834571</v>
      </c>
      <c r="O11571" s="4"/>
    </row>
    <row r="11572" spans="1:15" x14ac:dyDescent="0.35">
      <c r="A11572" t="s">
        <v>278</v>
      </c>
      <c r="B11572" t="s">
        <v>94</v>
      </c>
      <c r="C11572">
        <v>1139</v>
      </c>
      <c r="D11572" t="s">
        <v>133</v>
      </c>
      <c r="E11572">
        <v>1738</v>
      </c>
      <c r="F11572">
        <v>712</v>
      </c>
      <c r="G11572">
        <v>1026</v>
      </c>
      <c r="H11572">
        <v>347</v>
      </c>
      <c r="I11572">
        <v>1391</v>
      </c>
      <c r="J11572">
        <v>899</v>
      </c>
      <c r="K11572">
        <v>1683</v>
      </c>
      <c r="L11572" s="4">
        <v>43</v>
      </c>
      <c r="M11572" s="1">
        <v>6.6600000000000006E-2</v>
      </c>
      <c r="N11572">
        <f>טבלה1[[#This Row],[סה"כ דורשי עבודה]]/טבלה1[[#This Row],[שיעור אבטלה מוערך ביישוב]]</f>
        <v>26096.096096096095</v>
      </c>
      <c r="O11572" s="4"/>
    </row>
    <row r="11573" spans="1:15" x14ac:dyDescent="0.35">
      <c r="A11573" t="s">
        <v>279</v>
      </c>
      <c r="B11573" t="s">
        <v>94</v>
      </c>
      <c r="C11573">
        <v>1139</v>
      </c>
      <c r="D11573" t="s">
        <v>133</v>
      </c>
      <c r="E11573">
        <v>1780</v>
      </c>
      <c r="F11573">
        <v>730</v>
      </c>
      <c r="G11573">
        <v>1050</v>
      </c>
      <c r="H11573">
        <v>337</v>
      </c>
      <c r="I11573">
        <v>1443</v>
      </c>
      <c r="J11573">
        <v>919</v>
      </c>
      <c r="K11573">
        <v>1728</v>
      </c>
      <c r="L11573" s="4">
        <v>47</v>
      </c>
      <c r="M11573" s="1">
        <v>6.83E-2</v>
      </c>
      <c r="N11573">
        <f>טבלה1[[#This Row],[סה"כ דורשי עבודה]]/טבלה1[[#This Row],[שיעור אבטלה מוערך ביישוב]]</f>
        <v>26061.493411420204</v>
      </c>
      <c r="O11573" s="4"/>
    </row>
    <row r="11574" spans="1:15" x14ac:dyDescent="0.35">
      <c r="A11574" t="s">
        <v>11</v>
      </c>
      <c r="B11574" t="s">
        <v>94</v>
      </c>
      <c r="C11574">
        <v>1139</v>
      </c>
      <c r="D11574" t="s">
        <v>133</v>
      </c>
      <c r="E11574">
        <v>1826</v>
      </c>
      <c r="F11574">
        <v>735</v>
      </c>
      <c r="G11574">
        <v>1091</v>
      </c>
      <c r="H11574">
        <v>346</v>
      </c>
      <c r="I11574">
        <v>1480</v>
      </c>
      <c r="J11574">
        <v>914</v>
      </c>
      <c r="K11574">
        <v>1770</v>
      </c>
      <c r="L11574" s="4">
        <v>42</v>
      </c>
      <c r="M11574" s="1">
        <v>6.8199999999999997E-2</v>
      </c>
      <c r="N11574">
        <f>טבלה1[[#This Row],[סה"כ דורשי עבודה]]/טבלה1[[#This Row],[שיעור אבטלה מוערך ביישוב]]</f>
        <v>26774.193548387098</v>
      </c>
      <c r="O11574" s="4"/>
    </row>
    <row r="11575" spans="1:15" x14ac:dyDescent="0.35">
      <c r="A11575" t="s">
        <v>212</v>
      </c>
      <c r="B11575" t="s">
        <v>94</v>
      </c>
      <c r="C11575">
        <v>1139</v>
      </c>
      <c r="D11575" t="s">
        <v>133</v>
      </c>
      <c r="E11575">
        <v>1688</v>
      </c>
      <c r="F11575">
        <v>669</v>
      </c>
      <c r="G11575">
        <v>1019</v>
      </c>
      <c r="H11575">
        <v>337</v>
      </c>
      <c r="I11575">
        <v>1351</v>
      </c>
      <c r="J11575">
        <v>877</v>
      </c>
      <c r="K11575">
        <v>1650</v>
      </c>
      <c r="L11575" s="4">
        <v>14</v>
      </c>
      <c r="M11575" s="1">
        <v>6.3799999999999996E-2</v>
      </c>
      <c r="N11575">
        <f>טבלה1[[#This Row],[סה"כ דורשי עבודה]]/טבלה1[[#This Row],[שיעור אבטלה מוערך ביישוב]]</f>
        <v>26457.680250783702</v>
      </c>
      <c r="O11575" s="4"/>
    </row>
    <row r="11576" spans="1:15" x14ac:dyDescent="0.35">
      <c r="A11576" t="s">
        <v>213</v>
      </c>
      <c r="B11576" t="s">
        <v>94</v>
      </c>
      <c r="C11576">
        <v>1139</v>
      </c>
      <c r="D11576" t="s">
        <v>133</v>
      </c>
      <c r="E11576">
        <v>1735</v>
      </c>
      <c r="F11576">
        <v>700</v>
      </c>
      <c r="G11576">
        <v>1035</v>
      </c>
      <c r="H11576">
        <v>340</v>
      </c>
      <c r="I11576">
        <v>1395</v>
      </c>
      <c r="J11576">
        <v>900</v>
      </c>
      <c r="K11576">
        <v>1678</v>
      </c>
      <c r="L11576" s="4">
        <v>33</v>
      </c>
      <c r="M11576" s="1">
        <v>6.4899999999999999E-2</v>
      </c>
      <c r="N11576">
        <f>טבלה1[[#This Row],[סה"כ דורשי עבודה]]/טבלה1[[#This Row],[שיעור אבטלה מוערך ביישוב]]</f>
        <v>26733.436055469952</v>
      </c>
      <c r="O11576" s="4"/>
    </row>
    <row r="11577" spans="1:15" x14ac:dyDescent="0.35">
      <c r="A11577" t="s">
        <v>214</v>
      </c>
      <c r="B11577" t="s">
        <v>94</v>
      </c>
      <c r="C11577">
        <v>1139</v>
      </c>
      <c r="D11577" t="s">
        <v>133</v>
      </c>
      <c r="E11577">
        <v>1758</v>
      </c>
      <c r="F11577">
        <v>713</v>
      </c>
      <c r="G11577">
        <v>1045</v>
      </c>
      <c r="H11577">
        <v>315</v>
      </c>
      <c r="I11577">
        <v>1443</v>
      </c>
      <c r="J11577">
        <v>887</v>
      </c>
      <c r="K11577">
        <v>1685</v>
      </c>
      <c r="L11577" s="4">
        <v>27</v>
      </c>
      <c r="M11577" s="1">
        <v>6.5100000000000005E-2</v>
      </c>
      <c r="N11577">
        <f>טבלה1[[#This Row],[סה"כ דורשי עבודה]]/טבלה1[[#This Row],[שיעור אבטלה מוערך ביישוב]]</f>
        <v>27004.608294930873</v>
      </c>
      <c r="O11577" s="4"/>
    </row>
    <row r="11578" spans="1:15" x14ac:dyDescent="0.35">
      <c r="A11578" t="s">
        <v>215</v>
      </c>
      <c r="B11578" t="s">
        <v>94</v>
      </c>
      <c r="C11578">
        <v>1139</v>
      </c>
      <c r="D11578" t="s">
        <v>133</v>
      </c>
      <c r="E11578">
        <v>1819</v>
      </c>
      <c r="F11578">
        <v>761</v>
      </c>
      <c r="G11578">
        <v>1058</v>
      </c>
      <c r="H11578">
        <v>334</v>
      </c>
      <c r="I11578">
        <v>1485</v>
      </c>
      <c r="J11578">
        <v>899</v>
      </c>
      <c r="K11578">
        <v>1751</v>
      </c>
      <c r="L11578" s="4">
        <v>51</v>
      </c>
      <c r="M11578" s="1">
        <v>6.7500000000000004E-2</v>
      </c>
      <c r="N11578">
        <f>טבלה1[[#This Row],[סה"כ דורשי עבודה]]/טבלה1[[#This Row],[שיעור אבטלה מוערך ביישוב]]</f>
        <v>26948.148148148146</v>
      </c>
      <c r="O11578" s="4"/>
    </row>
    <row r="11579" spans="1:15" x14ac:dyDescent="0.35">
      <c r="A11579" t="s">
        <v>216</v>
      </c>
      <c r="B11579" t="s">
        <v>94</v>
      </c>
      <c r="C11579">
        <v>1139</v>
      </c>
      <c r="D11579" t="s">
        <v>133</v>
      </c>
      <c r="E11579">
        <v>2086</v>
      </c>
      <c r="F11579">
        <v>899</v>
      </c>
      <c r="G11579">
        <v>1187</v>
      </c>
      <c r="H11579">
        <v>316</v>
      </c>
      <c r="I11579">
        <v>1770</v>
      </c>
      <c r="J11579">
        <v>898</v>
      </c>
      <c r="K11579">
        <v>1996</v>
      </c>
      <c r="L11579" s="4">
        <v>58</v>
      </c>
      <c r="M11579" s="1">
        <v>7.6200000000000004E-2</v>
      </c>
      <c r="N11579">
        <f>טבלה1[[#This Row],[סה"כ דורשי עבודה]]/טבלה1[[#This Row],[שיעור אבטלה מוערך ביישוב]]</f>
        <v>27375.328083989501</v>
      </c>
      <c r="O11579" s="4"/>
    </row>
    <row r="11580" spans="1:15" x14ac:dyDescent="0.35">
      <c r="A11580" t="s">
        <v>217</v>
      </c>
      <c r="B11580" t="s">
        <v>94</v>
      </c>
      <c r="C11580">
        <v>1139</v>
      </c>
      <c r="D11580" t="s">
        <v>133</v>
      </c>
      <c r="E11580">
        <v>2039</v>
      </c>
      <c r="F11580">
        <v>879</v>
      </c>
      <c r="G11580">
        <v>1160</v>
      </c>
      <c r="H11580">
        <v>310</v>
      </c>
      <c r="I11580">
        <v>1729</v>
      </c>
      <c r="J11580">
        <v>884</v>
      </c>
      <c r="K11580">
        <v>1955</v>
      </c>
      <c r="L11580" s="4">
        <v>52</v>
      </c>
      <c r="M11580" s="1">
        <v>7.4800000000000005E-2</v>
      </c>
      <c r="N11580">
        <f>טבלה1[[#This Row],[סה"כ דורשי עבודה]]/טבלה1[[#This Row],[שיעור אבטלה מוערך ביישוב]]</f>
        <v>27259.35828877005</v>
      </c>
      <c r="O11580" s="4"/>
    </row>
    <row r="11581" spans="1:15" x14ac:dyDescent="0.35">
      <c r="A11581" t="s">
        <v>218</v>
      </c>
      <c r="B11581" t="s">
        <v>94</v>
      </c>
      <c r="C11581">
        <v>1139</v>
      </c>
      <c r="D11581" t="s">
        <v>133</v>
      </c>
      <c r="E11581">
        <v>1827</v>
      </c>
      <c r="F11581">
        <v>745</v>
      </c>
      <c r="G11581">
        <v>1082</v>
      </c>
      <c r="H11581">
        <v>302</v>
      </c>
      <c r="I11581">
        <v>1525</v>
      </c>
      <c r="J11581">
        <v>880</v>
      </c>
      <c r="K11581">
        <v>1754</v>
      </c>
      <c r="L11581" s="4">
        <v>56</v>
      </c>
      <c r="M11581" s="1">
        <v>6.7599999999999993E-2</v>
      </c>
      <c r="N11581">
        <f>טבלה1[[#This Row],[סה"כ דורשי עבודה]]/טבלה1[[#This Row],[שיעור אבטלה מוערך ביישוב]]</f>
        <v>27026.627218934915</v>
      </c>
      <c r="O11581" s="4"/>
    </row>
    <row r="11582" spans="1:15" x14ac:dyDescent="0.35">
      <c r="A11582" t="s">
        <v>219</v>
      </c>
      <c r="B11582" t="s">
        <v>94</v>
      </c>
      <c r="C11582">
        <v>1139</v>
      </c>
      <c r="D11582" t="s">
        <v>133</v>
      </c>
      <c r="E11582">
        <v>1675</v>
      </c>
      <c r="F11582">
        <v>658</v>
      </c>
      <c r="G11582">
        <v>1017</v>
      </c>
      <c r="H11582">
        <v>290</v>
      </c>
      <c r="I11582">
        <v>1385</v>
      </c>
      <c r="J11582">
        <v>849</v>
      </c>
      <c r="K11582">
        <v>1621</v>
      </c>
      <c r="L11582" s="4">
        <v>20</v>
      </c>
      <c r="M11582" s="1">
        <v>6.2799999999999995E-2</v>
      </c>
      <c r="N11582">
        <f>טבלה1[[#This Row],[סה"כ דורשי עבודה]]/טבלה1[[#This Row],[שיעור אבטלה מוערך ביישוב]]</f>
        <v>26671.974522292996</v>
      </c>
      <c r="O11582" s="4"/>
    </row>
    <row r="11583" spans="1:15" x14ac:dyDescent="0.35">
      <c r="A11583" t="s">
        <v>220</v>
      </c>
      <c r="B11583" t="s">
        <v>94</v>
      </c>
      <c r="C11583">
        <v>1139</v>
      </c>
      <c r="D11583" t="s">
        <v>133</v>
      </c>
      <c r="E11583">
        <v>1822</v>
      </c>
      <c r="F11583">
        <v>728</v>
      </c>
      <c r="G11583">
        <v>1094</v>
      </c>
      <c r="H11583">
        <v>305</v>
      </c>
      <c r="I11583">
        <v>1517</v>
      </c>
      <c r="J11583">
        <v>873</v>
      </c>
      <c r="K11583">
        <v>1744</v>
      </c>
      <c r="L11583" s="4">
        <v>73</v>
      </c>
      <c r="M11583" s="1">
        <v>6.7199999999999996E-2</v>
      </c>
      <c r="N11583">
        <f>טבלה1[[#This Row],[סה"כ דורשי עבודה]]/טבלה1[[#This Row],[שיעור אבטלה מוערך ביישוב]]</f>
        <v>27113.09523809524</v>
      </c>
      <c r="O11583" s="4"/>
    </row>
    <row r="11584" spans="1:15" x14ac:dyDescent="0.35">
      <c r="A11584" t="s">
        <v>221</v>
      </c>
      <c r="B11584" t="s">
        <v>94</v>
      </c>
      <c r="C11584">
        <v>1139</v>
      </c>
      <c r="D11584" t="s">
        <v>133</v>
      </c>
      <c r="E11584">
        <v>1698</v>
      </c>
      <c r="F11584">
        <v>665</v>
      </c>
      <c r="G11584">
        <v>1033</v>
      </c>
      <c r="H11584">
        <v>296</v>
      </c>
      <c r="I11584">
        <v>1402</v>
      </c>
      <c r="J11584">
        <v>833</v>
      </c>
      <c r="K11584">
        <v>1621</v>
      </c>
      <c r="L11584" s="4">
        <v>69</v>
      </c>
      <c r="M11584" s="1">
        <v>6.2799999999999995E-2</v>
      </c>
      <c r="N11584">
        <f>טבלה1[[#This Row],[סה"כ דורשי עבודה]]/טבלה1[[#This Row],[שיעור אבטלה מוערך ביישוב]]</f>
        <v>27038.216560509558</v>
      </c>
      <c r="O11584" s="4"/>
    </row>
    <row r="11585" spans="1:15" x14ac:dyDescent="0.35">
      <c r="A11585" t="s">
        <v>222</v>
      </c>
      <c r="B11585" t="s">
        <v>94</v>
      </c>
      <c r="C11585">
        <v>1139</v>
      </c>
      <c r="D11585" t="s">
        <v>133</v>
      </c>
      <c r="E11585">
        <v>1793</v>
      </c>
      <c r="F11585">
        <v>701</v>
      </c>
      <c r="G11585">
        <v>1092</v>
      </c>
      <c r="H11585">
        <v>305</v>
      </c>
      <c r="I11585">
        <v>1488</v>
      </c>
      <c r="J11585">
        <v>887</v>
      </c>
      <c r="K11585">
        <v>1696</v>
      </c>
      <c r="L11585" s="4">
        <v>55</v>
      </c>
      <c r="M11585" s="1">
        <v>6.5500000000000003E-2</v>
      </c>
      <c r="N11585">
        <f>טבלה1[[#This Row],[סה"כ דורשי עבודה]]/טבלה1[[#This Row],[שיעור אבטלה מוערך ביישוב]]</f>
        <v>27374.045801526718</v>
      </c>
      <c r="O11585" s="4"/>
    </row>
    <row r="11586" spans="1:15" x14ac:dyDescent="0.35">
      <c r="A11586" t="s">
        <v>223</v>
      </c>
      <c r="B11586" t="s">
        <v>94</v>
      </c>
      <c r="C11586">
        <v>1139</v>
      </c>
      <c r="D11586" t="s">
        <v>133</v>
      </c>
      <c r="E11586">
        <v>1736</v>
      </c>
      <c r="F11586">
        <v>697</v>
      </c>
      <c r="G11586">
        <v>1039</v>
      </c>
      <c r="H11586">
        <v>278</v>
      </c>
      <c r="I11586">
        <v>1458</v>
      </c>
      <c r="J11586">
        <v>847</v>
      </c>
      <c r="K11586">
        <v>1663</v>
      </c>
      <c r="L11586" s="4">
        <v>49</v>
      </c>
      <c r="M11586" s="1">
        <v>6.4199999999999993E-2</v>
      </c>
      <c r="N11586">
        <f>טבלה1[[#This Row],[סה"כ דורשי עבודה]]/טבלה1[[#This Row],[שיעור אבטלה מוערך ביישוב]]</f>
        <v>27040.498442367603</v>
      </c>
      <c r="O11586" s="4"/>
    </row>
    <row r="11587" spans="1:15" x14ac:dyDescent="0.35">
      <c r="A11587" t="s">
        <v>224</v>
      </c>
      <c r="B11587" t="s">
        <v>94</v>
      </c>
      <c r="C11587">
        <v>1139</v>
      </c>
      <c r="D11587" t="s">
        <v>133</v>
      </c>
      <c r="E11587">
        <v>1719</v>
      </c>
      <c r="F11587">
        <v>702</v>
      </c>
      <c r="G11587">
        <v>1017</v>
      </c>
      <c r="H11587">
        <v>285</v>
      </c>
      <c r="I11587">
        <v>1434</v>
      </c>
      <c r="J11587">
        <v>842</v>
      </c>
      <c r="K11587">
        <v>1650</v>
      </c>
      <c r="L11587" s="4">
        <v>66</v>
      </c>
      <c r="M11587" s="1">
        <v>6.3700000000000007E-2</v>
      </c>
      <c r="N11587">
        <f>טבלה1[[#This Row],[סה"כ דורשי עבודה]]/טבלה1[[#This Row],[שיעור אבטלה מוערך ביישוב]]</f>
        <v>26985.871271585554</v>
      </c>
      <c r="O11587" s="4"/>
    </row>
    <row r="11588" spans="1:15" x14ac:dyDescent="0.35">
      <c r="A11588" t="s">
        <v>225</v>
      </c>
      <c r="B11588" t="s">
        <v>94</v>
      </c>
      <c r="C11588">
        <v>1139</v>
      </c>
      <c r="D11588" t="s">
        <v>133</v>
      </c>
      <c r="E11588">
        <v>1754</v>
      </c>
      <c r="F11588">
        <v>715</v>
      </c>
      <c r="G11588">
        <v>1039</v>
      </c>
      <c r="H11588">
        <v>299</v>
      </c>
      <c r="I11588">
        <v>1455</v>
      </c>
      <c r="J11588">
        <v>838</v>
      </c>
      <c r="K11588">
        <v>1684</v>
      </c>
      <c r="L11588" s="4">
        <v>58</v>
      </c>
      <c r="M11588" s="1">
        <v>6.4899999999999999E-2</v>
      </c>
      <c r="N11588">
        <f>טבלה1[[#This Row],[סה"כ דורשי עבודה]]/טבלה1[[#This Row],[שיעור אבטלה מוערך ביישוב]]</f>
        <v>27026.194144838213</v>
      </c>
      <c r="O11588" s="4"/>
    </row>
    <row r="11589" spans="1:15" x14ac:dyDescent="0.35">
      <c r="A11589" t="s">
        <v>226</v>
      </c>
      <c r="B11589" t="s">
        <v>94</v>
      </c>
      <c r="C11589">
        <v>1139</v>
      </c>
      <c r="D11589" t="s">
        <v>133</v>
      </c>
      <c r="E11589">
        <v>1665</v>
      </c>
      <c r="F11589">
        <v>680</v>
      </c>
      <c r="G11589">
        <v>985</v>
      </c>
      <c r="H11589">
        <v>272</v>
      </c>
      <c r="I11589">
        <v>1393</v>
      </c>
      <c r="J11589">
        <v>814</v>
      </c>
      <c r="K11589">
        <v>1599</v>
      </c>
      <c r="L11589" s="4">
        <v>44</v>
      </c>
      <c r="M11589" s="1">
        <v>6.1899999999999997E-2</v>
      </c>
      <c r="N11589">
        <f>טבלה1[[#This Row],[סה"כ דורשי עבודה]]/טבלה1[[#This Row],[שיעור אבטלה מוערך ביישוב]]</f>
        <v>26898.222940226173</v>
      </c>
      <c r="O11589" s="4"/>
    </row>
    <row r="11590" spans="1:15" x14ac:dyDescent="0.35">
      <c r="A11590" t="s">
        <v>227</v>
      </c>
      <c r="B11590" t="s">
        <v>94</v>
      </c>
      <c r="C11590">
        <v>1139</v>
      </c>
      <c r="D11590" t="s">
        <v>133</v>
      </c>
      <c r="E11590">
        <v>1690</v>
      </c>
      <c r="F11590">
        <v>680</v>
      </c>
      <c r="G11590">
        <v>1010</v>
      </c>
      <c r="H11590">
        <v>283</v>
      </c>
      <c r="I11590">
        <v>1407</v>
      </c>
      <c r="J11590">
        <v>824</v>
      </c>
      <c r="K11590">
        <v>1605</v>
      </c>
      <c r="L11590" s="4">
        <v>70</v>
      </c>
      <c r="M11590" s="1">
        <v>6.2100000000000002E-2</v>
      </c>
      <c r="N11590">
        <f>טבלה1[[#This Row],[סה"כ דורשי עבודה]]/טבלה1[[#This Row],[שיעור אבטלה מוערך ביישוב]]</f>
        <v>27214.170692431562</v>
      </c>
      <c r="O11590" s="4"/>
    </row>
    <row r="11591" spans="1:15" x14ac:dyDescent="0.35">
      <c r="A11591" t="s">
        <v>228</v>
      </c>
      <c r="B11591" t="s">
        <v>94</v>
      </c>
      <c r="C11591">
        <v>1139</v>
      </c>
      <c r="D11591" t="s">
        <v>133</v>
      </c>
      <c r="E11591">
        <v>1715</v>
      </c>
      <c r="F11591">
        <v>691</v>
      </c>
      <c r="G11591">
        <v>1024</v>
      </c>
      <c r="H11591">
        <v>302</v>
      </c>
      <c r="I11591">
        <v>1413</v>
      </c>
      <c r="J11591">
        <v>828</v>
      </c>
      <c r="K11591">
        <v>1630</v>
      </c>
      <c r="L11591" s="4">
        <v>66</v>
      </c>
      <c r="M11591" s="1">
        <v>6.3E-2</v>
      </c>
      <c r="N11591">
        <f>טבלה1[[#This Row],[סה"כ דורשי עבודה]]/טבלה1[[#This Row],[שיעור אבטלה מוערך ביישוב]]</f>
        <v>27222.222222222223</v>
      </c>
      <c r="O11591" s="4"/>
    </row>
    <row r="11592" spans="1:15" x14ac:dyDescent="0.35">
      <c r="A11592" t="s">
        <v>229</v>
      </c>
      <c r="B11592" t="s">
        <v>94</v>
      </c>
      <c r="C11592">
        <v>1139</v>
      </c>
      <c r="D11592" t="s">
        <v>133</v>
      </c>
      <c r="E11592">
        <v>1772</v>
      </c>
      <c r="F11592">
        <v>710</v>
      </c>
      <c r="G11592">
        <v>1062</v>
      </c>
      <c r="H11592">
        <v>304</v>
      </c>
      <c r="I11592">
        <v>1468</v>
      </c>
      <c r="J11592">
        <v>822</v>
      </c>
      <c r="K11592">
        <v>1674</v>
      </c>
      <c r="L11592" s="4">
        <v>70</v>
      </c>
      <c r="M11592" s="1">
        <v>6.4600000000000005E-2</v>
      </c>
      <c r="N11592">
        <f>טבלה1[[#This Row],[סה"כ דורשי עבודה]]/טבלה1[[#This Row],[שיעור אבטלה מוערך ביישוב]]</f>
        <v>27430.34055727554</v>
      </c>
      <c r="O11592" s="4"/>
    </row>
    <row r="11593" spans="1:15" x14ac:dyDescent="0.35">
      <c r="A11593" t="s">
        <v>230</v>
      </c>
      <c r="B11593" t="s">
        <v>94</v>
      </c>
      <c r="C11593">
        <v>1139</v>
      </c>
      <c r="D11593" t="s">
        <v>133</v>
      </c>
      <c r="E11593">
        <v>1767</v>
      </c>
      <c r="F11593">
        <v>715</v>
      </c>
      <c r="G11593">
        <v>1052</v>
      </c>
      <c r="H11593">
        <v>298</v>
      </c>
      <c r="I11593">
        <v>1469</v>
      </c>
      <c r="J11593">
        <v>797</v>
      </c>
      <c r="K11593">
        <v>1673</v>
      </c>
      <c r="L11593" s="4">
        <v>63</v>
      </c>
      <c r="M11593" s="1">
        <v>6.4500000000000002E-2</v>
      </c>
      <c r="N11593">
        <f>טבלה1[[#This Row],[סה"כ דורשי עבודה]]/טבלה1[[#This Row],[שיעור אבטלה מוערך ביישוב]]</f>
        <v>27395.348837209302</v>
      </c>
      <c r="O11593" s="4"/>
    </row>
    <row r="11594" spans="1:15" x14ac:dyDescent="0.35">
      <c r="A11594" t="s">
        <v>231</v>
      </c>
      <c r="B11594" t="s">
        <v>94</v>
      </c>
      <c r="C11594">
        <v>1139</v>
      </c>
      <c r="D11594" t="s">
        <v>133</v>
      </c>
      <c r="E11594">
        <v>1753</v>
      </c>
      <c r="F11594">
        <v>717</v>
      </c>
      <c r="G11594">
        <v>1036</v>
      </c>
      <c r="H11594">
        <v>294</v>
      </c>
      <c r="I11594">
        <v>1459</v>
      </c>
      <c r="J11594">
        <v>791</v>
      </c>
      <c r="K11594">
        <v>1665</v>
      </c>
      <c r="L11594" s="4">
        <v>62</v>
      </c>
      <c r="M11594" s="1">
        <v>6.4299999999999996E-2</v>
      </c>
      <c r="N11594">
        <f>טבלה1[[#This Row],[סה"כ דורשי עבודה]]/טבלה1[[#This Row],[שיעור אבטלה מוערך ביישוב]]</f>
        <v>27262.830482115089</v>
      </c>
      <c r="O11594" s="4"/>
    </row>
    <row r="11595" spans="1:15" x14ac:dyDescent="0.35">
      <c r="A11595" t="s">
        <v>232</v>
      </c>
      <c r="B11595" t="s">
        <v>94</v>
      </c>
      <c r="C11595">
        <v>1139</v>
      </c>
      <c r="D11595" t="s">
        <v>133</v>
      </c>
      <c r="E11595">
        <v>1581</v>
      </c>
      <c r="F11595">
        <v>640</v>
      </c>
      <c r="G11595">
        <v>941</v>
      </c>
      <c r="H11595">
        <v>265</v>
      </c>
      <c r="I11595">
        <v>1316</v>
      </c>
      <c r="J11595">
        <v>794</v>
      </c>
      <c r="K11595">
        <v>1508</v>
      </c>
      <c r="L11595" s="4">
        <v>29</v>
      </c>
      <c r="M11595" s="1">
        <v>5.8500000000000003E-2</v>
      </c>
      <c r="N11595">
        <f>טבלה1[[#This Row],[סה"כ דורשי עבודה]]/טבלה1[[#This Row],[שיעור אבטלה מוערך ביישוב]]</f>
        <v>27025.641025641024</v>
      </c>
      <c r="O11595" s="4"/>
    </row>
    <row r="11596" spans="1:15" x14ac:dyDescent="0.35">
      <c r="A11596" t="s">
        <v>233</v>
      </c>
      <c r="B11596" t="s">
        <v>94</v>
      </c>
      <c r="C11596">
        <v>1139</v>
      </c>
      <c r="D11596" t="s">
        <v>133</v>
      </c>
      <c r="E11596">
        <v>1578</v>
      </c>
      <c r="F11596">
        <v>650</v>
      </c>
      <c r="G11596">
        <v>928</v>
      </c>
      <c r="H11596">
        <v>267</v>
      </c>
      <c r="I11596">
        <v>1311</v>
      </c>
      <c r="J11596">
        <v>829</v>
      </c>
      <c r="K11596">
        <v>1508</v>
      </c>
      <c r="L11596" s="4">
        <v>12</v>
      </c>
      <c r="M11596" s="1">
        <v>5.8500000000000003E-2</v>
      </c>
      <c r="N11596">
        <f>טבלה1[[#This Row],[סה"כ דורשי עבודה]]/טבלה1[[#This Row],[שיעור אבטלה מוערך ביישוב]]</f>
        <v>26974.358974358973</v>
      </c>
      <c r="O11596" s="4"/>
    </row>
    <row r="11597" spans="1:15" x14ac:dyDescent="0.35">
      <c r="A11597" t="s">
        <v>234</v>
      </c>
      <c r="B11597" t="s">
        <v>94</v>
      </c>
      <c r="C11597">
        <v>1139</v>
      </c>
      <c r="D11597" t="s">
        <v>133</v>
      </c>
      <c r="E11597">
        <v>1680</v>
      </c>
      <c r="F11597">
        <v>673</v>
      </c>
      <c r="G11597">
        <v>1007</v>
      </c>
      <c r="H11597">
        <v>261</v>
      </c>
      <c r="I11597">
        <v>1419</v>
      </c>
      <c r="J11597">
        <v>802</v>
      </c>
      <c r="K11597">
        <v>1591</v>
      </c>
      <c r="L11597" s="4">
        <v>32</v>
      </c>
      <c r="M11597" s="1">
        <v>6.1600000000000002E-2</v>
      </c>
      <c r="N11597">
        <f>טבלה1[[#This Row],[סה"כ דורשי עבודה]]/טבלה1[[#This Row],[שיעור אבטלה מוערך ביישוב]]</f>
        <v>27272.727272727272</v>
      </c>
      <c r="O11597" s="4"/>
    </row>
    <row r="11598" spans="1:15" x14ac:dyDescent="0.35">
      <c r="A11598" t="s">
        <v>235</v>
      </c>
      <c r="B11598" t="s">
        <v>94</v>
      </c>
      <c r="C11598">
        <v>1139</v>
      </c>
      <c r="D11598" t="s">
        <v>133</v>
      </c>
      <c r="E11598">
        <v>1668</v>
      </c>
      <c r="F11598">
        <v>667</v>
      </c>
      <c r="G11598">
        <v>1001</v>
      </c>
      <c r="H11598">
        <v>236</v>
      </c>
      <c r="I11598">
        <v>1432</v>
      </c>
      <c r="J11598">
        <v>779</v>
      </c>
      <c r="K11598">
        <v>1578</v>
      </c>
      <c r="L11598" s="4">
        <v>50</v>
      </c>
      <c r="M11598" s="1">
        <v>6.1100000000000002E-2</v>
      </c>
      <c r="N11598">
        <f>טבלה1[[#This Row],[סה"כ דורשי עבודה]]/טבלה1[[#This Row],[שיעור אבטלה מוערך ביישוב]]</f>
        <v>27299.509001636659</v>
      </c>
      <c r="O11598" s="4"/>
    </row>
    <row r="11599" spans="1:15" x14ac:dyDescent="0.35">
      <c r="A11599" t="s">
        <v>236</v>
      </c>
      <c r="B11599" t="s">
        <v>94</v>
      </c>
      <c r="C11599">
        <v>1139</v>
      </c>
      <c r="D11599" t="s">
        <v>133</v>
      </c>
      <c r="E11599">
        <v>1602</v>
      </c>
      <c r="F11599">
        <v>649</v>
      </c>
      <c r="G11599">
        <v>953</v>
      </c>
      <c r="H11599">
        <v>234</v>
      </c>
      <c r="I11599">
        <v>1368</v>
      </c>
      <c r="J11599">
        <v>772</v>
      </c>
      <c r="K11599">
        <v>1517</v>
      </c>
      <c r="L11599" s="4">
        <v>56</v>
      </c>
      <c r="M11599" s="1">
        <v>5.8900000000000001E-2</v>
      </c>
      <c r="N11599">
        <f>טבלה1[[#This Row],[סה"כ דורשי עבודה]]/טבלה1[[#This Row],[שיעור אבטלה מוערך ביישוב]]</f>
        <v>27198.641765704582</v>
      </c>
      <c r="O11599" s="4"/>
    </row>
    <row r="11600" spans="1:15" x14ac:dyDescent="0.35">
      <c r="A11600" t="s">
        <v>237</v>
      </c>
      <c r="B11600" t="s">
        <v>94</v>
      </c>
      <c r="C11600">
        <v>1139</v>
      </c>
      <c r="D11600" t="s">
        <v>133</v>
      </c>
      <c r="E11600">
        <v>1566</v>
      </c>
      <c r="F11600">
        <v>649</v>
      </c>
      <c r="G11600">
        <v>917</v>
      </c>
      <c r="H11600">
        <v>212</v>
      </c>
      <c r="I11600">
        <v>1354</v>
      </c>
      <c r="J11600">
        <v>766</v>
      </c>
      <c r="K11600">
        <v>1486</v>
      </c>
      <c r="L11600" s="4">
        <v>58</v>
      </c>
      <c r="M11600" s="1">
        <v>5.7700000000000001E-2</v>
      </c>
      <c r="N11600">
        <f>טבלה1[[#This Row],[סה"כ דורשי עבודה]]/טבלה1[[#This Row],[שיעור אבטלה מוערך ביישוב]]</f>
        <v>27140.381282495666</v>
      </c>
      <c r="O11600" s="4"/>
    </row>
    <row r="11601" spans="1:15" x14ac:dyDescent="0.35">
      <c r="A11601" t="s">
        <v>238</v>
      </c>
      <c r="B11601" t="s">
        <v>94</v>
      </c>
      <c r="C11601">
        <v>1139</v>
      </c>
      <c r="D11601" t="s">
        <v>133</v>
      </c>
      <c r="E11601">
        <v>1504</v>
      </c>
      <c r="F11601">
        <v>622</v>
      </c>
      <c r="G11601">
        <v>882</v>
      </c>
      <c r="H11601">
        <v>204</v>
      </c>
      <c r="I11601">
        <v>1300</v>
      </c>
      <c r="J11601">
        <v>742</v>
      </c>
      <c r="K11601">
        <v>1451</v>
      </c>
      <c r="L11601" s="4">
        <v>35</v>
      </c>
      <c r="M11601" s="1">
        <v>5.6500000000000002E-2</v>
      </c>
      <c r="N11601">
        <f>טבלה1[[#This Row],[סה"כ דורשי עבודה]]/טבלה1[[#This Row],[שיעור אבטלה מוערך ביישוב]]</f>
        <v>26619.469026548672</v>
      </c>
      <c r="O11601" s="4"/>
    </row>
    <row r="11602" spans="1:15" x14ac:dyDescent="0.35">
      <c r="A11602" t="s">
        <v>239</v>
      </c>
      <c r="B11602" t="s">
        <v>94</v>
      </c>
      <c r="C11602">
        <v>1139</v>
      </c>
      <c r="D11602" t="s">
        <v>133</v>
      </c>
      <c r="E11602">
        <v>1512</v>
      </c>
      <c r="F11602">
        <v>638</v>
      </c>
      <c r="G11602">
        <v>874</v>
      </c>
      <c r="H11602">
        <v>249</v>
      </c>
      <c r="I11602">
        <v>1263</v>
      </c>
      <c r="J11602">
        <v>752</v>
      </c>
      <c r="K11602">
        <v>1458</v>
      </c>
      <c r="L11602" s="4">
        <v>59</v>
      </c>
      <c r="M11602" s="1">
        <v>5.67E-2</v>
      </c>
      <c r="N11602">
        <f>טבלה1[[#This Row],[סה"כ דורשי עבודה]]/טבלה1[[#This Row],[שיעור אבטלה מוערך ביישוב]]</f>
        <v>26666.666666666668</v>
      </c>
      <c r="O11602" s="4"/>
    </row>
    <row r="11603" spans="1:15" x14ac:dyDescent="0.35">
      <c r="A11603" t="s">
        <v>240</v>
      </c>
      <c r="B11603" t="s">
        <v>94</v>
      </c>
      <c r="C11603">
        <v>1139</v>
      </c>
      <c r="D11603" t="s">
        <v>133</v>
      </c>
      <c r="E11603">
        <v>1515</v>
      </c>
      <c r="F11603">
        <v>640</v>
      </c>
      <c r="G11603">
        <v>875</v>
      </c>
      <c r="H11603">
        <v>252</v>
      </c>
      <c r="I11603">
        <v>1263</v>
      </c>
      <c r="J11603">
        <v>763</v>
      </c>
      <c r="K11603">
        <v>1459</v>
      </c>
      <c r="L11603" s="4">
        <v>53</v>
      </c>
      <c r="M11603" s="1">
        <v>5.6800000000000003E-2</v>
      </c>
      <c r="N11603">
        <f>טבלה1[[#This Row],[סה"כ דורשי עבודה]]/טבלה1[[#This Row],[שיעור אבטלה מוערך ביישוב]]</f>
        <v>26672.535211267605</v>
      </c>
      <c r="O11603" s="4"/>
    </row>
    <row r="11604" spans="1:15" x14ac:dyDescent="0.35">
      <c r="A11604" t="s">
        <v>241</v>
      </c>
      <c r="B11604" t="s">
        <v>94</v>
      </c>
      <c r="C11604">
        <v>1139</v>
      </c>
      <c r="D11604" t="s">
        <v>133</v>
      </c>
      <c r="E11604">
        <v>1507</v>
      </c>
      <c r="F11604">
        <v>622</v>
      </c>
      <c r="G11604">
        <v>885</v>
      </c>
      <c r="H11604">
        <v>255</v>
      </c>
      <c r="I11604">
        <v>1252</v>
      </c>
      <c r="J11604">
        <v>760</v>
      </c>
      <c r="K11604">
        <v>1444</v>
      </c>
      <c r="L11604" s="4">
        <v>51</v>
      </c>
      <c r="M11604" s="1">
        <v>5.62E-2</v>
      </c>
      <c r="N11604">
        <f>טבלה1[[#This Row],[סה"כ דורשי עבודה]]/טבלה1[[#This Row],[שיעור אבטלה מוערך ביישוב]]</f>
        <v>26814.94661921708</v>
      </c>
      <c r="O11604" s="4"/>
    </row>
    <row r="11605" spans="1:15" x14ac:dyDescent="0.35">
      <c r="A11605" t="s">
        <v>242</v>
      </c>
      <c r="B11605" t="s">
        <v>94</v>
      </c>
      <c r="C11605">
        <v>1139</v>
      </c>
      <c r="D11605" t="s">
        <v>133</v>
      </c>
      <c r="E11605">
        <v>1524</v>
      </c>
      <c r="F11605">
        <v>621</v>
      </c>
      <c r="G11605">
        <v>903</v>
      </c>
      <c r="H11605">
        <v>267</v>
      </c>
      <c r="I11605">
        <v>1257</v>
      </c>
      <c r="J11605">
        <v>740</v>
      </c>
      <c r="K11605">
        <v>1453</v>
      </c>
      <c r="L11605" s="4">
        <v>51</v>
      </c>
      <c r="M11605" s="1">
        <v>5.6500000000000002E-2</v>
      </c>
      <c r="N11605">
        <f>טבלה1[[#This Row],[סה"כ דורשי עבודה]]/טבלה1[[#This Row],[שיעור אבטלה מוערך ביישוב]]</f>
        <v>26973.451327433628</v>
      </c>
      <c r="O11605" s="4"/>
    </row>
    <row r="11606" spans="1:15" x14ac:dyDescent="0.35">
      <c r="A11606" t="s">
        <v>243</v>
      </c>
      <c r="B11606" t="s">
        <v>94</v>
      </c>
      <c r="C11606">
        <v>1139</v>
      </c>
      <c r="D11606" t="s">
        <v>133</v>
      </c>
      <c r="E11606">
        <v>1415</v>
      </c>
      <c r="F11606">
        <v>571</v>
      </c>
      <c r="G11606">
        <v>844</v>
      </c>
      <c r="H11606">
        <v>259</v>
      </c>
      <c r="I11606">
        <v>1156</v>
      </c>
      <c r="J11606">
        <v>712</v>
      </c>
      <c r="K11606">
        <v>1362</v>
      </c>
      <c r="L11606" s="4">
        <v>24</v>
      </c>
      <c r="M11606" s="1">
        <v>5.3199999999999997E-2</v>
      </c>
      <c r="N11606">
        <f>טבלה1[[#This Row],[סה"כ דורשי עבודה]]/טבלה1[[#This Row],[שיעור אבטלה מוערך ביישוב]]</f>
        <v>26597.744360902256</v>
      </c>
      <c r="O11606" s="4"/>
    </row>
    <row r="11607" spans="1:15" x14ac:dyDescent="0.35">
      <c r="A11607" t="s">
        <v>244</v>
      </c>
      <c r="B11607" t="s">
        <v>94</v>
      </c>
      <c r="C11607">
        <v>1139</v>
      </c>
      <c r="D11607" t="s">
        <v>133</v>
      </c>
      <c r="E11607">
        <v>1518</v>
      </c>
      <c r="F11607">
        <v>613</v>
      </c>
      <c r="G11607">
        <v>905</v>
      </c>
      <c r="H11607">
        <v>258</v>
      </c>
      <c r="I11607">
        <v>1260</v>
      </c>
      <c r="J11607">
        <v>720</v>
      </c>
      <c r="K11607">
        <v>1440</v>
      </c>
      <c r="L11607" s="4">
        <v>46</v>
      </c>
      <c r="M11607" s="1">
        <v>5.6099999999999997E-2</v>
      </c>
      <c r="N11607">
        <f>טבלה1[[#This Row],[סה"כ דורשי עבודה]]/טבלה1[[#This Row],[שיעור אבטלה מוערך ביישוב]]</f>
        <v>27058.823529411766</v>
      </c>
      <c r="O11607" s="4"/>
    </row>
    <row r="11608" spans="1:15" x14ac:dyDescent="0.35">
      <c r="A11608" t="s">
        <v>245</v>
      </c>
      <c r="B11608" t="s">
        <v>94</v>
      </c>
      <c r="C11608">
        <v>1139</v>
      </c>
      <c r="D11608" t="s">
        <v>133</v>
      </c>
      <c r="E11608">
        <v>1534</v>
      </c>
      <c r="F11608">
        <v>623</v>
      </c>
      <c r="G11608">
        <v>911</v>
      </c>
      <c r="H11608">
        <v>257</v>
      </c>
      <c r="I11608">
        <v>1277</v>
      </c>
      <c r="J11608">
        <v>731</v>
      </c>
      <c r="K11608">
        <v>1452</v>
      </c>
      <c r="L11608" s="4">
        <v>51</v>
      </c>
      <c r="M11608" s="1">
        <v>5.6500000000000002E-2</v>
      </c>
      <c r="N11608">
        <f>טבלה1[[#This Row],[סה"כ דורשי עבודה]]/טבלה1[[#This Row],[שיעור אבטלה מוערך ביישוב]]</f>
        <v>27150.442477876106</v>
      </c>
      <c r="O11608" s="4"/>
    </row>
    <row r="11609" spans="1:15" x14ac:dyDescent="0.35">
      <c r="A11609" t="s">
        <v>246</v>
      </c>
      <c r="B11609" t="s">
        <v>94</v>
      </c>
      <c r="C11609">
        <v>1139</v>
      </c>
      <c r="D11609" t="s">
        <v>133</v>
      </c>
      <c r="E11609">
        <v>1497</v>
      </c>
      <c r="F11609">
        <v>610</v>
      </c>
      <c r="G11609">
        <v>887</v>
      </c>
      <c r="H11609">
        <v>241</v>
      </c>
      <c r="I11609">
        <v>1256</v>
      </c>
      <c r="J11609">
        <v>712</v>
      </c>
      <c r="K11609">
        <v>1429</v>
      </c>
      <c r="L11609" s="4">
        <v>57</v>
      </c>
      <c r="M11609" s="1">
        <v>5.57E-2</v>
      </c>
      <c r="N11609">
        <f>טבלה1[[#This Row],[סה"כ דורשי עבודה]]/טבלה1[[#This Row],[שיעור אבטלה מוערך ביישוב]]</f>
        <v>26876.12208258528</v>
      </c>
      <c r="O11609" s="4"/>
    </row>
    <row r="11610" spans="1:15" x14ac:dyDescent="0.35">
      <c r="A11610" t="s">
        <v>280</v>
      </c>
      <c r="B11610" t="s">
        <v>94</v>
      </c>
      <c r="C11610">
        <v>1139</v>
      </c>
      <c r="D11610" t="s">
        <v>133</v>
      </c>
      <c r="E11610">
        <v>1492</v>
      </c>
      <c r="F11610">
        <v>615</v>
      </c>
      <c r="G11610">
        <v>877</v>
      </c>
      <c r="H11610">
        <v>254</v>
      </c>
      <c r="I11610">
        <v>1238</v>
      </c>
      <c r="J11610">
        <v>698</v>
      </c>
      <c r="K11610">
        <v>1437</v>
      </c>
      <c r="L11610" s="4">
        <v>49</v>
      </c>
      <c r="M11610" s="1">
        <v>5.5899999999999998E-2</v>
      </c>
      <c r="N11610">
        <f>טבלה1[[#This Row],[סה"כ דורשי עבודה]]/טבלה1[[#This Row],[שיעור אבטלה מוערך ביישוב]]</f>
        <v>26690.51878354204</v>
      </c>
      <c r="O11610" s="4"/>
    </row>
    <row r="11611" spans="1:15" x14ac:dyDescent="0.35">
      <c r="A11611" t="s">
        <v>281</v>
      </c>
      <c r="B11611" t="s">
        <v>94</v>
      </c>
      <c r="C11611">
        <v>1139</v>
      </c>
      <c r="D11611" t="s">
        <v>133</v>
      </c>
      <c r="E11611">
        <v>1502</v>
      </c>
      <c r="F11611">
        <v>610</v>
      </c>
      <c r="G11611">
        <v>892</v>
      </c>
      <c r="H11611">
        <v>243</v>
      </c>
      <c r="I11611">
        <v>1259</v>
      </c>
      <c r="J11611">
        <v>715</v>
      </c>
      <c r="K11611">
        <v>1435</v>
      </c>
      <c r="L11611" s="4">
        <v>45</v>
      </c>
      <c r="M11611" s="1">
        <v>5.5899999999999998E-2</v>
      </c>
      <c r="N11611">
        <f>טבלה1[[#This Row],[סה"כ דורשי עבודה]]/טבלה1[[#This Row],[שיעור אבטלה מוערך ביישוב]]</f>
        <v>26869.409660107336</v>
      </c>
      <c r="O11611" s="4"/>
    </row>
    <row r="11612" spans="1:15" x14ac:dyDescent="0.35">
      <c r="A11612" t="s">
        <v>282</v>
      </c>
      <c r="B11612" t="s">
        <v>94</v>
      </c>
      <c r="C11612">
        <v>1139</v>
      </c>
      <c r="D11612" t="s">
        <v>133</v>
      </c>
      <c r="E11612">
        <v>1470</v>
      </c>
      <c r="F11612">
        <v>573</v>
      </c>
      <c r="G11612">
        <v>897</v>
      </c>
      <c r="H11612">
        <v>240</v>
      </c>
      <c r="I11612">
        <v>1230</v>
      </c>
      <c r="J11612">
        <v>711</v>
      </c>
      <c r="K11612">
        <v>1397</v>
      </c>
      <c r="L11612" s="4">
        <v>45</v>
      </c>
      <c r="M11612" s="1">
        <v>5.45E-2</v>
      </c>
      <c r="N11612">
        <f>טבלה1[[#This Row],[סה"כ דורשי עבודה]]/טבלה1[[#This Row],[שיעור אבטלה מוערך ביישוב]]</f>
        <v>26972.477064220184</v>
      </c>
      <c r="O11612" s="4"/>
    </row>
    <row r="11613" spans="1:15" x14ac:dyDescent="0.35">
      <c r="A11613" t="s">
        <v>283</v>
      </c>
      <c r="B11613" t="s">
        <v>94</v>
      </c>
      <c r="C11613">
        <v>1139</v>
      </c>
      <c r="D11613" t="s">
        <v>133</v>
      </c>
      <c r="E11613">
        <v>1352</v>
      </c>
      <c r="F11613">
        <v>518</v>
      </c>
      <c r="G11613">
        <v>834</v>
      </c>
      <c r="H11613">
        <v>228</v>
      </c>
      <c r="I11613">
        <v>1124</v>
      </c>
      <c r="J11613">
        <v>674</v>
      </c>
      <c r="K11613">
        <v>1288</v>
      </c>
      <c r="L11613" s="4">
        <v>21</v>
      </c>
      <c r="M11613" s="1">
        <v>5.04E-2</v>
      </c>
      <c r="N11613">
        <f>טבלה1[[#This Row],[סה"כ דורשי עבודה]]/טבלה1[[#This Row],[שיעור אבטלה מוערך ביישוב]]</f>
        <v>26825.396825396827</v>
      </c>
      <c r="O11613" s="4"/>
    </row>
    <row r="11614" spans="1:15" x14ac:dyDescent="0.35">
      <c r="A11614" t="s">
        <v>285</v>
      </c>
      <c r="B11614" t="s">
        <v>94</v>
      </c>
      <c r="C11614">
        <v>1139</v>
      </c>
      <c r="D11614" t="s">
        <v>133</v>
      </c>
      <c r="E11614">
        <v>1509</v>
      </c>
      <c r="F11614">
        <v>587</v>
      </c>
      <c r="G11614">
        <v>922</v>
      </c>
      <c r="H11614">
        <v>261</v>
      </c>
      <c r="I11614">
        <v>1248</v>
      </c>
      <c r="J11614">
        <v>708</v>
      </c>
      <c r="K11614">
        <v>1429</v>
      </c>
      <c r="L11614" s="4">
        <v>42</v>
      </c>
      <c r="M11614" s="1">
        <v>5.57E-2</v>
      </c>
      <c r="N11614">
        <f>טבלה1[[#This Row],[סה"כ דורשי עבודה]]/טבלה1[[#This Row],[שיעור אבטלה מוערך ביישוב]]</f>
        <v>27091.561938958708</v>
      </c>
      <c r="O11614" s="4"/>
    </row>
    <row r="11615" spans="1:15" x14ac:dyDescent="0.35">
      <c r="A11615" t="s">
        <v>287</v>
      </c>
      <c r="B11615" t="s">
        <v>94</v>
      </c>
      <c r="C11615">
        <v>1139</v>
      </c>
      <c r="D11615" t="s">
        <v>133</v>
      </c>
      <c r="E11615">
        <v>1443</v>
      </c>
      <c r="F11615">
        <v>577</v>
      </c>
      <c r="G11615">
        <v>866</v>
      </c>
      <c r="H11615">
        <v>248</v>
      </c>
      <c r="I11615">
        <v>1195</v>
      </c>
      <c r="J11615">
        <v>682</v>
      </c>
      <c r="K11615">
        <v>1370</v>
      </c>
      <c r="L11615" s="4">
        <v>39</v>
      </c>
      <c r="M11615" s="1">
        <v>5.3499999999999999E-2</v>
      </c>
      <c r="N11615">
        <f>טבלה1[[#This Row],[סה"כ דורשי עבודה]]/טבלה1[[#This Row],[שיעור אבטלה מוערך ביישוב]]</f>
        <v>26971.962616822431</v>
      </c>
      <c r="O11615" s="4"/>
    </row>
    <row r="11616" spans="1:15" x14ac:dyDescent="0.35">
      <c r="A11616" t="s">
        <v>288</v>
      </c>
      <c r="B11616" t="s">
        <v>94</v>
      </c>
      <c r="C11616">
        <v>1139</v>
      </c>
      <c r="D11616" t="s">
        <v>133</v>
      </c>
      <c r="E11616">
        <v>1475</v>
      </c>
      <c r="F11616">
        <v>591</v>
      </c>
      <c r="G11616">
        <v>884</v>
      </c>
      <c r="H11616">
        <v>248</v>
      </c>
      <c r="I11616">
        <v>1227</v>
      </c>
      <c r="J11616">
        <v>667</v>
      </c>
      <c r="K11616">
        <v>1392</v>
      </c>
      <c r="L11616" s="4">
        <v>30</v>
      </c>
      <c r="M11616" s="1">
        <v>5.4300000000000001E-2</v>
      </c>
      <c r="N11616">
        <f>טבלה1[[#This Row],[סה"כ דורשי עבודה]]/טבלה1[[#This Row],[שיעור אבטלה מוערך ביישוב]]</f>
        <v>27163.904235727441</v>
      </c>
      <c r="O11616" s="4"/>
    </row>
    <row r="11617" spans="1:15" x14ac:dyDescent="0.35">
      <c r="A11617" t="s">
        <v>289</v>
      </c>
      <c r="B11617" t="s">
        <v>94</v>
      </c>
      <c r="C11617">
        <v>1139</v>
      </c>
      <c r="D11617" t="s">
        <v>133</v>
      </c>
      <c r="E11617">
        <v>1496</v>
      </c>
      <c r="F11617">
        <v>584</v>
      </c>
      <c r="G11617">
        <v>912</v>
      </c>
      <c r="H11617">
        <v>253</v>
      </c>
      <c r="I11617">
        <v>1243</v>
      </c>
      <c r="J11617">
        <v>683</v>
      </c>
      <c r="K11617">
        <v>1407</v>
      </c>
      <c r="L11617" s="4">
        <v>43</v>
      </c>
      <c r="M11617" s="1">
        <v>5.4800000000000001E-2</v>
      </c>
      <c r="N11617">
        <f>טבלה1[[#This Row],[סה"כ דורשי עבודה]]/טבלה1[[#This Row],[שיעור אבטלה מוערך ביישוב]]</f>
        <v>27299.270072992698</v>
      </c>
      <c r="O11617" s="4"/>
    </row>
    <row r="11618" spans="1:15" x14ac:dyDescent="0.35">
      <c r="A11618" t="s">
        <v>291</v>
      </c>
      <c r="B11618" t="s">
        <v>94</v>
      </c>
      <c r="C11618">
        <v>1139</v>
      </c>
      <c r="D11618" t="s">
        <v>133</v>
      </c>
      <c r="E11618">
        <v>1481</v>
      </c>
      <c r="F11618">
        <v>581</v>
      </c>
      <c r="G11618">
        <v>900</v>
      </c>
      <c r="H11618">
        <v>255</v>
      </c>
      <c r="I11618">
        <v>1226</v>
      </c>
      <c r="J11618">
        <v>692</v>
      </c>
      <c r="K11618">
        <v>1379</v>
      </c>
      <c r="L11618" s="4">
        <v>40</v>
      </c>
      <c r="M11618" s="1">
        <v>5.3800000000000001E-2</v>
      </c>
      <c r="N11618">
        <f>טבלה1[[#This Row],[סה"כ דורשי עבודה]]/טבלה1[[#This Row],[שיעור אבטלה מוערך ביישוב]]</f>
        <v>27527.881040892193</v>
      </c>
      <c r="O11618" s="4"/>
    </row>
    <row r="11619" spans="1:15" x14ac:dyDescent="0.35">
      <c r="A11619" t="s">
        <v>292</v>
      </c>
      <c r="B11619" t="s">
        <v>94</v>
      </c>
      <c r="C11619">
        <v>1139</v>
      </c>
      <c r="D11619" t="s">
        <v>133</v>
      </c>
      <c r="E11619">
        <v>1356</v>
      </c>
      <c r="F11619">
        <v>540</v>
      </c>
      <c r="G11619">
        <v>816</v>
      </c>
      <c r="H11619">
        <v>255</v>
      </c>
      <c r="I11619">
        <v>1101</v>
      </c>
      <c r="J11619">
        <v>656</v>
      </c>
      <c r="K11619">
        <v>1270</v>
      </c>
      <c r="L11619" s="4">
        <v>21</v>
      </c>
      <c r="M11619" s="1">
        <v>4.9799999999999997E-2</v>
      </c>
      <c r="N11619">
        <f>טבלה1[[#This Row],[סה"כ דורשי עבודה]]/טבלה1[[#This Row],[שיעור אבטלה מוערך ביישוב]]</f>
        <v>27228.915662650605</v>
      </c>
      <c r="O11619" s="4"/>
    </row>
    <row r="11620" spans="1:15" x14ac:dyDescent="0.35">
      <c r="A11620" t="s">
        <v>293</v>
      </c>
      <c r="B11620" t="s">
        <v>94</v>
      </c>
      <c r="C11620">
        <v>1139</v>
      </c>
      <c r="D11620" t="s">
        <v>133</v>
      </c>
      <c r="E11620">
        <v>1451</v>
      </c>
      <c r="F11620">
        <v>575</v>
      </c>
      <c r="G11620">
        <v>876</v>
      </c>
      <c r="H11620">
        <v>269</v>
      </c>
      <c r="I11620">
        <v>1182</v>
      </c>
      <c r="J11620">
        <v>682</v>
      </c>
      <c r="K11620">
        <v>1356</v>
      </c>
      <c r="L11620" s="4">
        <v>38</v>
      </c>
      <c r="M11620" s="1">
        <v>5.2999999999999999E-2</v>
      </c>
      <c r="N11620">
        <f>טבלה1[[#This Row],[סה"כ דורשי עבודה]]/טבלה1[[#This Row],[שיעור אבטלה מוערך ביישוב]]</f>
        <v>27377.358490566039</v>
      </c>
      <c r="O11620" s="4"/>
    </row>
    <row r="11621" spans="1:15" x14ac:dyDescent="0.35">
      <c r="A11621" t="s">
        <v>294</v>
      </c>
      <c r="B11621" t="s">
        <v>94</v>
      </c>
      <c r="C11621">
        <v>1139</v>
      </c>
      <c r="D11621" t="s">
        <v>133</v>
      </c>
      <c r="E11621">
        <v>1394</v>
      </c>
      <c r="F11621">
        <v>574</v>
      </c>
      <c r="G11621">
        <v>820</v>
      </c>
      <c r="H11621">
        <v>254</v>
      </c>
      <c r="I11621">
        <v>1140</v>
      </c>
      <c r="J11621">
        <v>662</v>
      </c>
      <c r="K11621">
        <v>1299</v>
      </c>
      <c r="L11621" s="4">
        <v>38</v>
      </c>
      <c r="M11621" s="1">
        <v>5.0799999999999998E-2</v>
      </c>
      <c r="N11621">
        <f>טבלה1[[#This Row],[סה"כ דורשי עבודה]]/טבלה1[[#This Row],[שיעור אבטלה מוערך ביישוב]]</f>
        <v>27440.944881889765</v>
      </c>
      <c r="O11621" s="4"/>
    </row>
    <row r="11622" spans="1:15" x14ac:dyDescent="0.35">
      <c r="A11622" t="s">
        <v>295</v>
      </c>
      <c r="B11622" t="s">
        <v>94</v>
      </c>
      <c r="C11622">
        <v>1139</v>
      </c>
      <c r="D11622" t="s">
        <v>133</v>
      </c>
      <c r="E11622">
        <v>1409</v>
      </c>
      <c r="F11622">
        <v>574</v>
      </c>
      <c r="G11622">
        <v>835</v>
      </c>
      <c r="H11622">
        <v>278</v>
      </c>
      <c r="I11622">
        <v>1131</v>
      </c>
      <c r="J11622">
        <v>665</v>
      </c>
      <c r="K11622">
        <v>1299</v>
      </c>
      <c r="L11622" s="4">
        <v>42</v>
      </c>
      <c r="M11622" s="1">
        <v>5.0799999999999998E-2</v>
      </c>
      <c r="N11622">
        <f>טבלה1[[#This Row],[סה"כ דורשי עבודה]]/טבלה1[[#This Row],[שיעור אבטלה מוערך ביישוב]]</f>
        <v>27736.220472440946</v>
      </c>
      <c r="O11622" s="4"/>
    </row>
    <row r="11623" spans="1:15" x14ac:dyDescent="0.35">
      <c r="A11623" t="s">
        <v>296</v>
      </c>
      <c r="B11623" t="s">
        <v>94</v>
      </c>
      <c r="C11623">
        <v>1139</v>
      </c>
      <c r="D11623" t="s">
        <v>133</v>
      </c>
      <c r="E11623">
        <v>1400</v>
      </c>
      <c r="F11623">
        <v>573</v>
      </c>
      <c r="G11623">
        <v>827</v>
      </c>
      <c r="H11623">
        <v>278</v>
      </c>
      <c r="I11623">
        <v>1122</v>
      </c>
      <c r="J11623">
        <v>668</v>
      </c>
      <c r="K11623">
        <v>1290</v>
      </c>
      <c r="L11623" s="4">
        <v>48</v>
      </c>
      <c r="M11623" s="1">
        <v>5.0500000000000003E-2</v>
      </c>
      <c r="N11623">
        <f>טבלה1[[#This Row],[סה"כ דורשי עבודה]]/טבלה1[[#This Row],[שיעור אבטלה מוערך ביישוב]]</f>
        <v>27722.772277227719</v>
      </c>
      <c r="O11623" s="4"/>
    </row>
    <row r="11624" spans="1:15" x14ac:dyDescent="0.35">
      <c r="A11624" t="s">
        <v>297</v>
      </c>
      <c r="B11624" t="s">
        <v>94</v>
      </c>
      <c r="C11624">
        <v>1139</v>
      </c>
      <c r="D11624" t="s">
        <v>133</v>
      </c>
      <c r="E11624">
        <v>1366</v>
      </c>
      <c r="F11624">
        <v>577</v>
      </c>
      <c r="G11624">
        <v>789</v>
      </c>
      <c r="H11624">
        <v>269</v>
      </c>
      <c r="I11624">
        <v>1097</v>
      </c>
      <c r="J11624">
        <v>671</v>
      </c>
      <c r="K11624">
        <v>1259</v>
      </c>
      <c r="L11624" s="4">
        <v>39</v>
      </c>
      <c r="M11624" s="1">
        <v>4.9399999999999999E-2</v>
      </c>
      <c r="N11624">
        <f>טבלה1[[#This Row],[סה"כ דורשי עבודה]]/טבלה1[[#This Row],[שיעור אבטלה מוערך ביישוב]]</f>
        <v>27651.821862348177</v>
      </c>
      <c r="O11624" s="4"/>
    </row>
    <row r="11625" spans="1:15" x14ac:dyDescent="0.35">
      <c r="A11625" t="s">
        <v>298</v>
      </c>
      <c r="B11625" t="s">
        <v>94</v>
      </c>
      <c r="C11625">
        <v>1139</v>
      </c>
      <c r="D11625" t="s">
        <v>133</v>
      </c>
      <c r="E11625">
        <v>1325</v>
      </c>
      <c r="F11625">
        <v>565</v>
      </c>
      <c r="G11625">
        <v>760</v>
      </c>
      <c r="H11625">
        <v>263</v>
      </c>
      <c r="I11625">
        <v>1062</v>
      </c>
      <c r="J11625">
        <v>655</v>
      </c>
      <c r="K11625">
        <v>1227</v>
      </c>
      <c r="L11625" s="4">
        <v>34</v>
      </c>
      <c r="M11625" s="1">
        <v>4.82E-2</v>
      </c>
      <c r="N11625">
        <f>טבלה1[[#This Row],[סה"כ דורשי עבודה]]/טבלה1[[#This Row],[שיעור אבטלה מוערך ביישוב]]</f>
        <v>27489.626556016599</v>
      </c>
      <c r="O11625" s="4"/>
    </row>
    <row r="11626" spans="1:15" x14ac:dyDescent="0.35">
      <c r="A11626" t="s">
        <v>299</v>
      </c>
      <c r="B11626" t="s">
        <v>94</v>
      </c>
      <c r="C11626">
        <v>1139</v>
      </c>
      <c r="D11626" t="s">
        <v>133</v>
      </c>
      <c r="E11626">
        <v>1344</v>
      </c>
      <c r="F11626">
        <v>569</v>
      </c>
      <c r="G11626">
        <v>775</v>
      </c>
      <c r="H11626">
        <v>271</v>
      </c>
      <c r="I11626">
        <v>1073</v>
      </c>
      <c r="J11626">
        <v>671</v>
      </c>
      <c r="K11626">
        <v>1237</v>
      </c>
      <c r="L11626" s="4">
        <v>43</v>
      </c>
      <c r="M11626" s="1">
        <v>4.8500000000000001E-2</v>
      </c>
      <c r="N11626">
        <f>טבלה1[[#This Row],[סה"כ דורשי עבודה]]/טבלה1[[#This Row],[שיעור אבטלה מוערך ביישוב]]</f>
        <v>27711.340206185567</v>
      </c>
      <c r="O11626" s="4"/>
    </row>
    <row r="11627" spans="1:15" x14ac:dyDescent="0.35">
      <c r="A11627" t="s">
        <v>301</v>
      </c>
      <c r="B11627" t="s">
        <v>94</v>
      </c>
      <c r="C11627">
        <v>1139</v>
      </c>
      <c r="D11627" t="s">
        <v>133</v>
      </c>
      <c r="E11627">
        <v>1351</v>
      </c>
      <c r="F11627">
        <v>570</v>
      </c>
      <c r="G11627">
        <v>781</v>
      </c>
      <c r="H11627">
        <v>274</v>
      </c>
      <c r="I11627">
        <v>1077</v>
      </c>
      <c r="J11627">
        <v>666</v>
      </c>
      <c r="K11627">
        <v>1236</v>
      </c>
      <c r="L11627" s="4">
        <v>45</v>
      </c>
      <c r="M11627" s="1">
        <v>4.8500000000000001E-2</v>
      </c>
      <c r="N11627">
        <f>טבלה1[[#This Row],[סה"כ דורשי עבודה]]/טבלה1[[#This Row],[שיעור אבטלה מוערך ביישוב]]</f>
        <v>27855.670103092783</v>
      </c>
      <c r="O11627" s="4"/>
    </row>
    <row r="11628" spans="1:15" x14ac:dyDescent="0.35">
      <c r="A11628" t="s">
        <v>302</v>
      </c>
      <c r="B11628" t="s">
        <v>94</v>
      </c>
      <c r="C11628">
        <v>1139</v>
      </c>
      <c r="D11628" t="s">
        <v>133</v>
      </c>
      <c r="E11628">
        <v>1347</v>
      </c>
      <c r="F11628">
        <v>556</v>
      </c>
      <c r="G11628">
        <v>791</v>
      </c>
      <c r="H11628">
        <v>287</v>
      </c>
      <c r="I11628">
        <v>1060</v>
      </c>
      <c r="J11628">
        <v>632</v>
      </c>
      <c r="K11628">
        <v>1241</v>
      </c>
      <c r="L11628" s="4">
        <v>45</v>
      </c>
      <c r="M11628" s="1">
        <v>4.87E-2</v>
      </c>
      <c r="N11628">
        <f>טבלה1[[#This Row],[סה"כ דורשי עבודה]]/טבלה1[[#This Row],[שיעור אבטלה מוערך ביישוב]]</f>
        <v>27659.137577002053</v>
      </c>
      <c r="O11628" s="4"/>
    </row>
    <row r="11629" spans="1:15" x14ac:dyDescent="0.35">
      <c r="A11629" t="s">
        <v>303</v>
      </c>
      <c r="B11629" t="s">
        <v>94</v>
      </c>
      <c r="C11629">
        <v>1139</v>
      </c>
      <c r="D11629" t="s">
        <v>133</v>
      </c>
      <c r="E11629">
        <v>1358</v>
      </c>
      <c r="F11629">
        <v>541</v>
      </c>
      <c r="G11629">
        <v>817</v>
      </c>
      <c r="H11629">
        <v>290</v>
      </c>
      <c r="I11629">
        <v>1068</v>
      </c>
      <c r="J11629">
        <v>619</v>
      </c>
      <c r="K11629">
        <v>1248</v>
      </c>
      <c r="L11629" s="4">
        <v>48</v>
      </c>
      <c r="M11629" s="1">
        <v>4.8899999999999999E-2</v>
      </c>
      <c r="N11629">
        <f>טבלה1[[#This Row],[סה"כ דורשי עבודה]]/טבלה1[[#This Row],[שיעור אבטלה מוערך ביישוב]]</f>
        <v>27770.961145194273</v>
      </c>
      <c r="O11629" s="4"/>
    </row>
    <row r="11630" spans="1:15" x14ac:dyDescent="0.35">
      <c r="A11630" t="s">
        <v>304</v>
      </c>
      <c r="B11630" t="s">
        <v>94</v>
      </c>
      <c r="C11630">
        <v>1139</v>
      </c>
      <c r="D11630" t="s">
        <v>133</v>
      </c>
      <c r="E11630">
        <v>1378</v>
      </c>
      <c r="F11630">
        <v>544</v>
      </c>
      <c r="G11630">
        <v>834</v>
      </c>
      <c r="H11630">
        <v>283</v>
      </c>
      <c r="I11630">
        <v>1095</v>
      </c>
      <c r="J11630">
        <v>613</v>
      </c>
      <c r="K11630">
        <v>1277</v>
      </c>
      <c r="L11630" s="4">
        <v>45</v>
      </c>
      <c r="M11630" s="1">
        <v>0.05</v>
      </c>
      <c r="N11630">
        <f>טבלה1[[#This Row],[סה"כ דורשי עבודה]]/טבלה1[[#This Row],[שיעור אבטלה מוערך ביישוב]]</f>
        <v>27560</v>
      </c>
      <c r="O11630" s="4"/>
    </row>
    <row r="11631" spans="1:15" x14ac:dyDescent="0.35">
      <c r="A11631" t="s">
        <v>305</v>
      </c>
      <c r="B11631" t="s">
        <v>94</v>
      </c>
      <c r="C11631">
        <v>1139</v>
      </c>
      <c r="D11631" t="s">
        <v>133</v>
      </c>
      <c r="E11631">
        <v>1361</v>
      </c>
      <c r="F11631">
        <v>540</v>
      </c>
      <c r="G11631">
        <v>821</v>
      </c>
      <c r="H11631">
        <v>288</v>
      </c>
      <c r="I11631">
        <v>1073</v>
      </c>
      <c r="J11631">
        <v>608</v>
      </c>
      <c r="K11631">
        <v>1247</v>
      </c>
      <c r="L11631" s="4">
        <v>32</v>
      </c>
      <c r="M11631" s="1">
        <v>4.8899999999999999E-2</v>
      </c>
      <c r="N11631">
        <f>טבלה1[[#This Row],[סה"כ דורשי עבודה]]/טבלה1[[#This Row],[שיעור אבטלה מוערך ביישוב]]</f>
        <v>27832.31083844581</v>
      </c>
      <c r="O11631" s="4"/>
    </row>
    <row r="11632" spans="1:15" x14ac:dyDescent="0.35">
      <c r="A11632" t="s">
        <v>306</v>
      </c>
      <c r="B11632" t="s">
        <v>94</v>
      </c>
      <c r="C11632">
        <v>1139</v>
      </c>
      <c r="D11632" t="s">
        <v>133</v>
      </c>
      <c r="E11632">
        <v>1385</v>
      </c>
      <c r="F11632">
        <v>564</v>
      </c>
      <c r="G11632">
        <v>821</v>
      </c>
      <c r="H11632">
        <v>280</v>
      </c>
      <c r="I11632">
        <v>1105</v>
      </c>
      <c r="J11632">
        <v>636</v>
      </c>
      <c r="K11632">
        <v>1269</v>
      </c>
      <c r="L11632" s="4">
        <v>35</v>
      </c>
      <c r="M11632" s="1">
        <v>4.9700000000000001E-2</v>
      </c>
      <c r="N11632">
        <f>טבלה1[[#This Row],[סה"כ דורשי עבודה]]/טבלה1[[#This Row],[שיעור אבטלה מוערך ביישוב]]</f>
        <v>27867.203219315896</v>
      </c>
      <c r="O11632" s="4"/>
    </row>
    <row r="11633" spans="1:15" x14ac:dyDescent="0.35">
      <c r="A11633" t="s">
        <v>307</v>
      </c>
      <c r="B11633" t="s">
        <v>94</v>
      </c>
      <c r="C11633">
        <v>1139</v>
      </c>
      <c r="D11633" t="s">
        <v>133</v>
      </c>
      <c r="E11633">
        <v>1351</v>
      </c>
      <c r="F11633">
        <v>567</v>
      </c>
      <c r="G11633">
        <v>784</v>
      </c>
      <c r="H11633">
        <v>267</v>
      </c>
      <c r="I11633">
        <v>1084</v>
      </c>
      <c r="J11633">
        <v>625</v>
      </c>
      <c r="K11633">
        <v>1238</v>
      </c>
      <c r="L11633" s="4">
        <v>36</v>
      </c>
      <c r="M11633" s="1">
        <v>4.8599999999999997E-2</v>
      </c>
      <c r="N11633">
        <f>טבלה1[[#This Row],[סה"כ דורשי עבודה]]/טבלה1[[#This Row],[שיעור אבטלה מוערך ביישוב]]</f>
        <v>27798.353909465022</v>
      </c>
      <c r="O11633" s="4"/>
    </row>
    <row r="11634" spans="1:15" x14ac:dyDescent="0.35">
      <c r="A11634" t="s">
        <v>308</v>
      </c>
      <c r="B11634" t="s">
        <v>94</v>
      </c>
      <c r="C11634">
        <v>1139</v>
      </c>
      <c r="D11634" t="s">
        <v>133</v>
      </c>
      <c r="E11634">
        <v>1378</v>
      </c>
      <c r="F11634">
        <v>574</v>
      </c>
      <c r="G11634">
        <v>804</v>
      </c>
      <c r="H11634">
        <v>259</v>
      </c>
      <c r="I11634">
        <v>1119</v>
      </c>
      <c r="J11634">
        <v>633</v>
      </c>
      <c r="K11634">
        <v>1265</v>
      </c>
      <c r="L11634" s="4">
        <v>32</v>
      </c>
      <c r="M11634" s="1">
        <v>4.9599999999999998E-2</v>
      </c>
      <c r="N11634">
        <f>טבלה1[[#This Row],[סה"כ דורשי עבודה]]/טבלה1[[#This Row],[שיעור אבטלה מוערך ביישוב]]</f>
        <v>27782.258064516129</v>
      </c>
      <c r="O11634" s="4"/>
    </row>
    <row r="11635" spans="1:15" x14ac:dyDescent="0.35">
      <c r="A11635" t="s">
        <v>309</v>
      </c>
      <c r="B11635" t="s">
        <v>94</v>
      </c>
      <c r="C11635">
        <v>1139</v>
      </c>
      <c r="D11635" t="s">
        <v>133</v>
      </c>
      <c r="E11635">
        <v>1349</v>
      </c>
      <c r="F11635">
        <v>571</v>
      </c>
      <c r="G11635">
        <v>778</v>
      </c>
      <c r="H11635">
        <v>262</v>
      </c>
      <c r="I11635">
        <v>1087</v>
      </c>
      <c r="J11635">
        <v>631</v>
      </c>
      <c r="K11635">
        <v>1242</v>
      </c>
      <c r="L11635" s="4">
        <v>39</v>
      </c>
      <c r="M11635" s="1">
        <v>4.87E-2</v>
      </c>
      <c r="N11635">
        <f>טבלה1[[#This Row],[סה"כ דורשי עבודה]]/טבלה1[[#This Row],[שיעור אבטלה מוערך ביישוב]]</f>
        <v>27700.205338809035</v>
      </c>
      <c r="O11635" s="4"/>
    </row>
    <row r="11636" spans="1:15" x14ac:dyDescent="0.35">
      <c r="A11636" t="s">
        <v>310</v>
      </c>
      <c r="B11636" t="s">
        <v>94</v>
      </c>
      <c r="C11636">
        <v>1139</v>
      </c>
      <c r="D11636" t="s">
        <v>133</v>
      </c>
      <c r="E11636">
        <v>1328</v>
      </c>
      <c r="F11636">
        <v>560</v>
      </c>
      <c r="G11636">
        <v>768</v>
      </c>
      <c r="H11636">
        <v>258</v>
      </c>
      <c r="I11636">
        <v>1070</v>
      </c>
      <c r="J11636">
        <v>619</v>
      </c>
      <c r="K11636">
        <v>1219</v>
      </c>
      <c r="L11636" s="4">
        <v>28</v>
      </c>
      <c r="M11636" s="1">
        <v>4.7899999999999998E-2</v>
      </c>
      <c r="N11636">
        <f>טבלה1[[#This Row],[סה"כ דורשי עבודה]]/טבלה1[[#This Row],[שיעור אבטלה מוערך ביישוב]]</f>
        <v>27724.425887265137</v>
      </c>
      <c r="O11636" s="4"/>
    </row>
    <row r="11637" spans="1:15" x14ac:dyDescent="0.35">
      <c r="A11637" t="s">
        <v>311</v>
      </c>
      <c r="B11637" t="s">
        <v>94</v>
      </c>
      <c r="C11637">
        <v>1139</v>
      </c>
      <c r="D11637" t="s">
        <v>133</v>
      </c>
      <c r="E11637">
        <v>1280</v>
      </c>
      <c r="F11637">
        <v>536</v>
      </c>
      <c r="G11637">
        <v>744</v>
      </c>
      <c r="H11637">
        <v>259</v>
      </c>
      <c r="I11637">
        <v>1021</v>
      </c>
      <c r="J11637">
        <v>611</v>
      </c>
      <c r="K11637">
        <v>1177</v>
      </c>
      <c r="L11637" s="4">
        <v>21</v>
      </c>
      <c r="M11637" s="1">
        <v>4.6300000000000001E-2</v>
      </c>
      <c r="N11637">
        <f>טבלה1[[#This Row],[סה"כ דורשי עבודה]]/טבלה1[[#This Row],[שיעור אבטלה מוערך ביישוב]]</f>
        <v>27645.788336933045</v>
      </c>
      <c r="O11637" s="4"/>
    </row>
    <row r="11638" spans="1:15" x14ac:dyDescent="0.35">
      <c r="A11638" t="s">
        <v>312</v>
      </c>
      <c r="B11638" t="s">
        <v>94</v>
      </c>
      <c r="C11638">
        <v>1139</v>
      </c>
      <c r="D11638" t="s">
        <v>133</v>
      </c>
      <c r="E11638">
        <v>1309</v>
      </c>
      <c r="F11638">
        <v>567</v>
      </c>
      <c r="G11638">
        <v>742</v>
      </c>
      <c r="H11638">
        <v>262</v>
      </c>
      <c r="I11638">
        <v>1047</v>
      </c>
      <c r="J11638">
        <v>610</v>
      </c>
      <c r="K11638">
        <v>1200</v>
      </c>
      <c r="L11638" s="4">
        <v>33</v>
      </c>
      <c r="M11638" s="1">
        <v>4.7199999999999999E-2</v>
      </c>
      <c r="N11638">
        <f>טבלה1[[#This Row],[סה"כ דורשי עבודה]]/טבלה1[[#This Row],[שיעור אבטלה מוערך ביישוב]]</f>
        <v>27733.050847457627</v>
      </c>
      <c r="O11638" s="4"/>
    </row>
    <row r="11639" spans="1:15" x14ac:dyDescent="0.35">
      <c r="A11639" t="s">
        <v>313</v>
      </c>
      <c r="B11639" t="s">
        <v>94</v>
      </c>
      <c r="C11639">
        <v>1139</v>
      </c>
      <c r="D11639" t="s">
        <v>133</v>
      </c>
      <c r="E11639">
        <v>1290</v>
      </c>
      <c r="F11639">
        <v>533</v>
      </c>
      <c r="G11639">
        <v>757</v>
      </c>
      <c r="H11639">
        <v>266</v>
      </c>
      <c r="I11639">
        <v>1024</v>
      </c>
      <c r="J11639">
        <v>588</v>
      </c>
      <c r="K11639">
        <v>1185</v>
      </c>
      <c r="L11639" s="4">
        <v>34</v>
      </c>
      <c r="M11639" s="1">
        <v>4.6600000000000003E-2</v>
      </c>
      <c r="N11639">
        <f>טבלה1[[#This Row],[סה"כ דורשי עבודה]]/טבלה1[[#This Row],[שיעור אבטלה מוערך ביישוב]]</f>
        <v>27682.403433476393</v>
      </c>
      <c r="O11639" s="4"/>
    </row>
    <row r="11640" spans="1:15" x14ac:dyDescent="0.35">
      <c r="A11640" t="s">
        <v>314</v>
      </c>
      <c r="B11640" t="s">
        <v>94</v>
      </c>
      <c r="C11640">
        <v>1139</v>
      </c>
      <c r="D11640" t="s">
        <v>133</v>
      </c>
      <c r="E11640">
        <v>1371</v>
      </c>
      <c r="F11640">
        <v>573</v>
      </c>
      <c r="G11640">
        <v>798</v>
      </c>
      <c r="H11640">
        <v>289</v>
      </c>
      <c r="I11640">
        <v>1082</v>
      </c>
      <c r="J11640">
        <v>604</v>
      </c>
      <c r="K11640">
        <v>1275</v>
      </c>
      <c r="L11640" s="4">
        <v>30</v>
      </c>
      <c r="M11640" s="1">
        <v>0.05</v>
      </c>
      <c r="N11640">
        <f>טבלה1[[#This Row],[סה"כ דורשי עבודה]]/טבלה1[[#This Row],[שיעור אבטלה מוערך ביישוב]]</f>
        <v>27420</v>
      </c>
      <c r="O11640" s="4"/>
    </row>
    <row r="11641" spans="1:15" x14ac:dyDescent="0.35">
      <c r="A11641" t="s">
        <v>315</v>
      </c>
      <c r="B11641" t="s">
        <v>94</v>
      </c>
      <c r="C11641">
        <v>1139</v>
      </c>
      <c r="D11641" t="s">
        <v>133</v>
      </c>
      <c r="E11641">
        <v>1376</v>
      </c>
      <c r="F11641">
        <v>570</v>
      </c>
      <c r="G11641">
        <v>806</v>
      </c>
      <c r="H11641">
        <v>280</v>
      </c>
      <c r="I11641">
        <v>1096</v>
      </c>
      <c r="J11641">
        <v>600</v>
      </c>
      <c r="K11641">
        <v>1280</v>
      </c>
      <c r="L11641" s="4">
        <v>34</v>
      </c>
      <c r="M11641" s="1">
        <v>5.0099999999999999E-2</v>
      </c>
      <c r="N11641">
        <f>טבלה1[[#This Row],[סה"כ דורשי עבודה]]/טבלה1[[#This Row],[שיעור אבטלה מוערך ביישוב]]</f>
        <v>27465.06986027944</v>
      </c>
      <c r="O11641" s="4"/>
    </row>
    <row r="11642" spans="1:15" x14ac:dyDescent="0.35">
      <c r="A11642" t="s">
        <v>316</v>
      </c>
      <c r="B11642" t="s">
        <v>94</v>
      </c>
      <c r="C11642">
        <v>1139</v>
      </c>
      <c r="D11642" t="s">
        <v>133</v>
      </c>
      <c r="E11642">
        <v>1271</v>
      </c>
      <c r="F11642">
        <v>513</v>
      </c>
      <c r="G11642">
        <v>758</v>
      </c>
      <c r="H11642">
        <v>292</v>
      </c>
      <c r="I11642">
        <v>979</v>
      </c>
      <c r="J11642">
        <v>563</v>
      </c>
      <c r="K11642">
        <v>1184</v>
      </c>
      <c r="L11642" s="4">
        <v>10</v>
      </c>
      <c r="M11642" s="1">
        <v>4.6600000000000003E-2</v>
      </c>
      <c r="N11642">
        <f>טבלה1[[#This Row],[סה"כ דורשי עבודה]]/טבלה1[[#This Row],[שיעור אבטלה מוערך ביישוב]]</f>
        <v>27274.678111587982</v>
      </c>
      <c r="O11642" s="4"/>
    </row>
    <row r="11643" spans="1:15" x14ac:dyDescent="0.35">
      <c r="A11643" t="s">
        <v>317</v>
      </c>
      <c r="B11643" t="s">
        <v>94</v>
      </c>
      <c r="C11643">
        <v>1139</v>
      </c>
      <c r="D11643" t="s">
        <v>133</v>
      </c>
      <c r="E11643">
        <v>1406</v>
      </c>
      <c r="F11643">
        <v>577</v>
      </c>
      <c r="G11643">
        <v>829</v>
      </c>
      <c r="H11643">
        <v>315</v>
      </c>
      <c r="I11643">
        <v>1091</v>
      </c>
      <c r="J11643">
        <v>612</v>
      </c>
      <c r="K11643">
        <v>1295</v>
      </c>
      <c r="L11643" s="4">
        <v>38</v>
      </c>
      <c r="M11643" s="1">
        <v>5.0700000000000002E-2</v>
      </c>
      <c r="N11643">
        <f>טבלה1[[#This Row],[סה"כ דורשי עבודה]]/טבלה1[[#This Row],[שיעור אבטלה מוערך ביישוב]]</f>
        <v>27731.755424063114</v>
      </c>
      <c r="O11643" s="4"/>
    </row>
    <row r="11644" spans="1:15" x14ac:dyDescent="0.35">
      <c r="A11644" t="s">
        <v>318</v>
      </c>
      <c r="B11644" t="s">
        <v>94</v>
      </c>
      <c r="C11644">
        <v>1139</v>
      </c>
      <c r="D11644" t="s">
        <v>133</v>
      </c>
      <c r="E11644">
        <v>1335</v>
      </c>
      <c r="F11644">
        <v>567</v>
      </c>
      <c r="G11644">
        <v>768</v>
      </c>
      <c r="H11644">
        <v>288</v>
      </c>
      <c r="I11644">
        <v>1047</v>
      </c>
      <c r="J11644">
        <v>602</v>
      </c>
      <c r="K11644">
        <v>1242</v>
      </c>
      <c r="L11644" s="4">
        <v>38</v>
      </c>
      <c r="M11644" s="1">
        <v>4.87E-2</v>
      </c>
      <c r="N11644">
        <f>טבלה1[[#This Row],[סה"כ דורשי עבודה]]/טבלה1[[#This Row],[שיעור אבטלה מוערך ביישוב]]</f>
        <v>27412.731006160164</v>
      </c>
      <c r="O11644" s="4"/>
    </row>
    <row r="11645" spans="1:15" x14ac:dyDescent="0.35">
      <c r="A11645" t="s">
        <v>319</v>
      </c>
      <c r="B11645" t="s">
        <v>94</v>
      </c>
      <c r="C11645">
        <v>1139</v>
      </c>
      <c r="D11645" t="s">
        <v>133</v>
      </c>
      <c r="E11645">
        <v>1339</v>
      </c>
      <c r="F11645">
        <v>590</v>
      </c>
      <c r="G11645">
        <v>749</v>
      </c>
      <c r="H11645">
        <v>280</v>
      </c>
      <c r="I11645">
        <v>1059</v>
      </c>
      <c r="J11645">
        <v>601</v>
      </c>
      <c r="K11645">
        <v>1240</v>
      </c>
      <c r="L11645" s="4">
        <v>40</v>
      </c>
      <c r="M11645" s="1">
        <v>4.87E-2</v>
      </c>
      <c r="N11645">
        <f>טבלה1[[#This Row],[סה"כ דורשי עבודה]]/טבלה1[[#This Row],[שיעור אבטלה מוערך ביישוב]]</f>
        <v>27494.866529774128</v>
      </c>
      <c r="O11645" s="4"/>
    </row>
    <row r="11646" spans="1:15" x14ac:dyDescent="0.35">
      <c r="A11646" t="s">
        <v>320</v>
      </c>
      <c r="B11646" t="s">
        <v>94</v>
      </c>
      <c r="C11646">
        <v>1139</v>
      </c>
      <c r="D11646" t="s">
        <v>133</v>
      </c>
      <c r="E11646">
        <v>1238</v>
      </c>
      <c r="F11646">
        <v>558</v>
      </c>
      <c r="G11646">
        <v>680</v>
      </c>
      <c r="H11646">
        <v>255</v>
      </c>
      <c r="I11646">
        <v>983</v>
      </c>
      <c r="J11646">
        <v>559</v>
      </c>
      <c r="K11646">
        <v>1150</v>
      </c>
      <c r="L11646" s="4">
        <v>56</v>
      </c>
      <c r="M11646" s="1">
        <v>4.53E-2</v>
      </c>
      <c r="N11646">
        <f>טבלה1[[#This Row],[סה"כ דורשי עבודה]]/טבלה1[[#This Row],[שיעור אבטלה מוערך ביישוב]]</f>
        <v>27328.918322295805</v>
      </c>
      <c r="O11646" s="4"/>
    </row>
    <row r="11647" spans="1:15" x14ac:dyDescent="0.35">
      <c r="A11647" t="s">
        <v>321</v>
      </c>
      <c r="B11647" t="s">
        <v>94</v>
      </c>
      <c r="C11647">
        <v>1139</v>
      </c>
      <c r="D11647" t="s">
        <v>133</v>
      </c>
      <c r="E11647">
        <v>1354</v>
      </c>
      <c r="F11647">
        <v>596</v>
      </c>
      <c r="G11647">
        <v>758</v>
      </c>
      <c r="H11647">
        <v>294</v>
      </c>
      <c r="I11647">
        <v>1060</v>
      </c>
      <c r="J11647">
        <v>606</v>
      </c>
      <c r="K11647">
        <v>1270</v>
      </c>
      <c r="L11647" s="4">
        <v>22</v>
      </c>
      <c r="M11647" s="1">
        <v>4.9799999999999997E-2</v>
      </c>
      <c r="N11647">
        <f>טבלה1[[#This Row],[סה"כ דורשי עבודה]]/טבלה1[[#This Row],[שיעור אבטלה מוערך ביישוב]]</f>
        <v>27188.755020080323</v>
      </c>
      <c r="O11647" s="4"/>
    </row>
    <row r="11648" spans="1:15" x14ac:dyDescent="0.35">
      <c r="A11648" t="s">
        <v>322</v>
      </c>
      <c r="B11648" t="s">
        <v>94</v>
      </c>
      <c r="C11648">
        <v>1139</v>
      </c>
      <c r="D11648" t="s">
        <v>133</v>
      </c>
      <c r="E11648">
        <v>1358</v>
      </c>
      <c r="F11648">
        <v>598</v>
      </c>
      <c r="G11648">
        <v>760</v>
      </c>
      <c r="H11648">
        <v>288</v>
      </c>
      <c r="I11648">
        <v>1070</v>
      </c>
      <c r="J11648">
        <v>609</v>
      </c>
      <c r="K11648">
        <v>1260</v>
      </c>
      <c r="L11648" s="4">
        <v>46</v>
      </c>
      <c r="M11648" s="1">
        <v>4.9399999999999999E-2</v>
      </c>
      <c r="N11648">
        <f>טבלה1[[#This Row],[סה"כ דורשי עבודה]]/טבלה1[[#This Row],[שיעור אבטלה מוערך ביישוב]]</f>
        <v>27489.878542510123</v>
      </c>
      <c r="O11648" s="4"/>
    </row>
    <row r="11649" spans="1:15" x14ac:dyDescent="0.35">
      <c r="A11649" t="s">
        <v>340</v>
      </c>
      <c r="B11649" t="s">
        <v>94</v>
      </c>
      <c r="C11649">
        <v>1139</v>
      </c>
      <c r="D11649" t="s">
        <v>133</v>
      </c>
      <c r="E11649">
        <v>1252</v>
      </c>
      <c r="F11649">
        <v>536</v>
      </c>
      <c r="G11649">
        <v>716</v>
      </c>
      <c r="H11649">
        <v>272</v>
      </c>
      <c r="I11649">
        <v>980</v>
      </c>
      <c r="J11649">
        <v>575</v>
      </c>
      <c r="K11649">
        <v>1166</v>
      </c>
      <c r="L11649" s="4">
        <v>33</v>
      </c>
      <c r="M11649" s="1">
        <v>4.5900000000000003E-2</v>
      </c>
      <c r="N11649">
        <f>טבלה1[[#This Row],[סה"כ דורשי עבודה]]/טבלה1[[#This Row],[שיעור אבטלה מוערך ביישוב]]</f>
        <v>27276.68845315904</v>
      </c>
      <c r="O11649" s="4"/>
    </row>
    <row r="11650" spans="1:15" x14ac:dyDescent="0.35">
      <c r="A11650" t="s">
        <v>323</v>
      </c>
      <c r="B11650" t="s">
        <v>29</v>
      </c>
      <c r="C11650">
        <v>1271</v>
      </c>
      <c r="D11650" t="s">
        <v>39</v>
      </c>
      <c r="E11650">
        <v>48</v>
      </c>
      <c r="F11650">
        <v>24</v>
      </c>
      <c r="G11650">
        <v>24</v>
      </c>
      <c r="H11650">
        <v>27</v>
      </c>
      <c r="I11650">
        <v>21</v>
      </c>
      <c r="J11650">
        <v>3</v>
      </c>
      <c r="K11650">
        <v>48</v>
      </c>
      <c r="L11650" s="4">
        <v>4</v>
      </c>
      <c r="M11650" s="1">
        <v>1.5699999999999999E-2</v>
      </c>
      <c r="N11650">
        <f>טבלה1[[#This Row],[סה"כ דורשי עבודה]]/טבלה1[[#This Row],[שיעור אבטלה מוערך ביישוב]]</f>
        <v>3057.3248407643314</v>
      </c>
      <c r="O11650" s="4"/>
    </row>
    <row r="11651" spans="1:15" x14ac:dyDescent="0.35">
      <c r="A11651" t="s">
        <v>324</v>
      </c>
      <c r="B11651" t="s">
        <v>29</v>
      </c>
      <c r="C11651">
        <v>1271</v>
      </c>
      <c r="D11651" t="s">
        <v>39</v>
      </c>
      <c r="E11651">
        <v>51</v>
      </c>
      <c r="F11651">
        <v>27</v>
      </c>
      <c r="G11651">
        <v>24</v>
      </c>
      <c r="H11651">
        <v>27</v>
      </c>
      <c r="I11651">
        <v>24</v>
      </c>
      <c r="J11651">
        <v>5</v>
      </c>
      <c r="K11651">
        <v>51</v>
      </c>
      <c r="L11651" s="4">
        <v>1</v>
      </c>
      <c r="M11651" s="1">
        <v>1.66E-2</v>
      </c>
      <c r="N11651">
        <f>טבלה1[[#This Row],[סה"כ דורשי עבודה]]/טבלה1[[#This Row],[שיעור אבטלה מוערך ביישוב]]</f>
        <v>3072.2891566265062</v>
      </c>
      <c r="O11651" s="4"/>
    </row>
    <row r="11652" spans="1:15" x14ac:dyDescent="0.35">
      <c r="A11652" t="s">
        <v>325</v>
      </c>
      <c r="B11652" t="s">
        <v>29</v>
      </c>
      <c r="C11652">
        <v>1271</v>
      </c>
      <c r="D11652" t="s">
        <v>39</v>
      </c>
      <c r="E11652">
        <v>57</v>
      </c>
      <c r="F11652">
        <v>27</v>
      </c>
      <c r="G11652">
        <v>30</v>
      </c>
      <c r="H11652">
        <v>35</v>
      </c>
      <c r="I11652">
        <v>22</v>
      </c>
      <c r="J11652">
        <v>6</v>
      </c>
      <c r="K11652">
        <v>57</v>
      </c>
      <c r="L11652" s="4">
        <v>4</v>
      </c>
      <c r="M11652" s="1">
        <v>1.8599999999999998E-2</v>
      </c>
      <c r="N11652">
        <f>טבלה1[[#This Row],[סה"כ דורשי עבודה]]/טבלה1[[#This Row],[שיעור אבטלה מוערך ביישוב]]</f>
        <v>3064.5161290322585</v>
      </c>
      <c r="O11652" s="4"/>
    </row>
    <row r="11653" spans="1:15" x14ac:dyDescent="0.35">
      <c r="A11653" t="s">
        <v>326</v>
      </c>
      <c r="B11653" t="s">
        <v>29</v>
      </c>
      <c r="C11653">
        <v>1271</v>
      </c>
      <c r="D11653" t="s">
        <v>39</v>
      </c>
      <c r="E11653">
        <v>58</v>
      </c>
      <c r="F11653">
        <v>29</v>
      </c>
      <c r="G11653">
        <v>29</v>
      </c>
      <c r="H11653">
        <v>30</v>
      </c>
      <c r="I11653">
        <v>28</v>
      </c>
      <c r="J11653">
        <v>6</v>
      </c>
      <c r="K11653">
        <v>57</v>
      </c>
      <c r="L11653" s="4">
        <v>6</v>
      </c>
      <c r="M11653" s="1">
        <v>1.8599999999999998E-2</v>
      </c>
      <c r="N11653">
        <f>טבלה1[[#This Row],[סה"כ דורשי עבודה]]/טבלה1[[#This Row],[שיעור אבטלה מוערך ביישוב]]</f>
        <v>3118.2795698924733</v>
      </c>
      <c r="O11653" s="4"/>
    </row>
    <row r="11654" spans="1:15" x14ac:dyDescent="0.35">
      <c r="A11654" t="s">
        <v>327</v>
      </c>
      <c r="B11654" t="s">
        <v>29</v>
      </c>
      <c r="C11654">
        <v>1271</v>
      </c>
      <c r="D11654" t="s">
        <v>39</v>
      </c>
      <c r="E11654">
        <v>51</v>
      </c>
      <c r="F11654">
        <v>24</v>
      </c>
      <c r="G11654">
        <v>27</v>
      </c>
      <c r="H11654">
        <v>27</v>
      </c>
      <c r="I11654">
        <v>24</v>
      </c>
      <c r="J11654">
        <v>5</v>
      </c>
      <c r="K11654">
        <v>51</v>
      </c>
      <c r="L11654" s="4">
        <v>9</v>
      </c>
      <c r="M11654" s="1">
        <v>1.66E-2</v>
      </c>
      <c r="N11654">
        <f>טבלה1[[#This Row],[סה"כ דורשי עבודה]]/טבלה1[[#This Row],[שיעור אבטלה מוערך ביישוב]]</f>
        <v>3072.2891566265062</v>
      </c>
      <c r="O11654" s="4"/>
    </row>
    <row r="11655" spans="1:15" x14ac:dyDescent="0.35">
      <c r="A11655" t="s">
        <v>328</v>
      </c>
      <c r="B11655" t="s">
        <v>29</v>
      </c>
      <c r="C11655">
        <v>1271</v>
      </c>
      <c r="D11655" t="s">
        <v>39</v>
      </c>
      <c r="E11655">
        <v>68</v>
      </c>
      <c r="F11655">
        <v>35</v>
      </c>
      <c r="G11655">
        <v>33</v>
      </c>
      <c r="H11655">
        <v>22</v>
      </c>
      <c r="I11655">
        <v>46</v>
      </c>
      <c r="J11655">
        <v>4</v>
      </c>
      <c r="K11655">
        <v>68</v>
      </c>
      <c r="L11655" s="4">
        <v>33</v>
      </c>
      <c r="M11655" s="1">
        <v>2.2100000000000002E-2</v>
      </c>
      <c r="N11655">
        <f>טבלה1[[#This Row],[סה"כ דורשי עבודה]]/טבלה1[[#This Row],[שיעור אבטלה מוערך ביישוב]]</f>
        <v>3076.9230769230767</v>
      </c>
      <c r="O11655" s="4"/>
    </row>
    <row r="11656" spans="1:15" x14ac:dyDescent="0.35">
      <c r="A11656" t="s">
        <v>329</v>
      </c>
      <c r="B11656" t="s">
        <v>29</v>
      </c>
      <c r="C11656">
        <v>1271</v>
      </c>
      <c r="D11656" t="s">
        <v>39</v>
      </c>
      <c r="E11656">
        <v>59</v>
      </c>
      <c r="F11656">
        <v>31</v>
      </c>
      <c r="G11656">
        <v>28</v>
      </c>
      <c r="H11656">
        <v>24</v>
      </c>
      <c r="I11656">
        <v>35</v>
      </c>
      <c r="J11656">
        <v>3</v>
      </c>
      <c r="K11656">
        <v>59</v>
      </c>
      <c r="L11656" s="4">
        <v>23</v>
      </c>
      <c r="M11656" s="1">
        <v>1.9199999999999998E-2</v>
      </c>
      <c r="N11656">
        <f>טבלה1[[#This Row],[סה"כ דורשי עבודה]]/טבלה1[[#This Row],[שיעור אבטלה מוערך ביישוב]]</f>
        <v>3072.916666666667</v>
      </c>
      <c r="O11656" s="4"/>
    </row>
    <row r="11657" spans="1:15" x14ac:dyDescent="0.35">
      <c r="A11657" t="s">
        <v>330</v>
      </c>
      <c r="B11657" t="s">
        <v>29</v>
      </c>
      <c r="C11657">
        <v>1271</v>
      </c>
      <c r="D11657" t="s">
        <v>39</v>
      </c>
      <c r="E11657">
        <v>37</v>
      </c>
      <c r="F11657">
        <v>19</v>
      </c>
      <c r="G11657">
        <v>18</v>
      </c>
      <c r="H11657">
        <v>22</v>
      </c>
      <c r="I11657">
        <v>15</v>
      </c>
      <c r="J11657">
        <v>3</v>
      </c>
      <c r="K11657">
        <v>37</v>
      </c>
      <c r="L11657" s="4">
        <v>13</v>
      </c>
      <c r="M11657" s="1">
        <v>1.21E-2</v>
      </c>
      <c r="N11657">
        <f>טבלה1[[#This Row],[סה"כ דורשי עבודה]]/טבלה1[[#This Row],[שיעור אבטלה מוערך ביישוב]]</f>
        <v>3057.8512396694214</v>
      </c>
      <c r="O11657" s="4"/>
    </row>
    <row r="11658" spans="1:15" x14ac:dyDescent="0.35">
      <c r="A11658" t="s">
        <v>331</v>
      </c>
      <c r="B11658" t="s">
        <v>29</v>
      </c>
      <c r="C11658">
        <v>1271</v>
      </c>
      <c r="D11658" t="s">
        <v>39</v>
      </c>
      <c r="E11658">
        <v>34</v>
      </c>
      <c r="F11658">
        <v>20</v>
      </c>
      <c r="G11658">
        <v>14</v>
      </c>
      <c r="H11658">
        <v>24</v>
      </c>
      <c r="I11658">
        <v>10</v>
      </c>
      <c r="J11658">
        <v>3</v>
      </c>
      <c r="K11658">
        <v>34</v>
      </c>
      <c r="L11658" s="4">
        <v>3</v>
      </c>
      <c r="M11658" s="1">
        <v>1.12E-2</v>
      </c>
      <c r="N11658">
        <f>טבלה1[[#This Row],[סה"כ דורשי עבודה]]/טבלה1[[#This Row],[שיעור אבטלה מוערך ביישוב]]</f>
        <v>3035.7142857142858</v>
      </c>
      <c r="O11658" s="4"/>
    </row>
    <row r="11659" spans="1:15" x14ac:dyDescent="0.35">
      <c r="A11659" t="s">
        <v>332</v>
      </c>
      <c r="B11659" t="s">
        <v>29</v>
      </c>
      <c r="C11659">
        <v>1271</v>
      </c>
      <c r="D11659" t="s">
        <v>39</v>
      </c>
      <c r="E11659">
        <v>50</v>
      </c>
      <c r="F11659">
        <v>29</v>
      </c>
      <c r="G11659">
        <v>21</v>
      </c>
      <c r="H11659">
        <v>27</v>
      </c>
      <c r="I11659">
        <v>23</v>
      </c>
      <c r="J11659">
        <v>5</v>
      </c>
      <c r="K11659">
        <v>50</v>
      </c>
      <c r="L11659" s="4">
        <v>14</v>
      </c>
      <c r="M11659" s="1">
        <v>1.6299999999999999E-2</v>
      </c>
      <c r="N11659">
        <f>טבלה1[[#This Row],[סה"כ דורשי עבודה]]/טבלה1[[#This Row],[שיעור אבטלה מוערך ביישוב]]</f>
        <v>3067.4846625766872</v>
      </c>
      <c r="O11659" s="4"/>
    </row>
    <row r="11660" spans="1:15" x14ac:dyDescent="0.35">
      <c r="A11660" t="s">
        <v>333</v>
      </c>
      <c r="B11660" t="s">
        <v>29</v>
      </c>
      <c r="C11660">
        <v>1271</v>
      </c>
      <c r="D11660" t="s">
        <v>39</v>
      </c>
      <c r="E11660">
        <v>34</v>
      </c>
      <c r="F11660">
        <v>19</v>
      </c>
      <c r="G11660">
        <v>15</v>
      </c>
      <c r="H11660">
        <v>19</v>
      </c>
      <c r="I11660">
        <v>15</v>
      </c>
      <c r="J11660">
        <v>4</v>
      </c>
      <c r="K11660">
        <v>34</v>
      </c>
      <c r="L11660" s="4">
        <v>1</v>
      </c>
      <c r="M11660" s="1">
        <v>1.12E-2</v>
      </c>
      <c r="N11660">
        <f>טבלה1[[#This Row],[סה"כ דורשי עבודה]]/טבלה1[[#This Row],[שיעור אבטלה מוערך ביישוב]]</f>
        <v>3035.7142857142858</v>
      </c>
      <c r="O11660" s="4"/>
    </row>
    <row r="11661" spans="1:15" x14ac:dyDescent="0.35">
      <c r="A11661" t="s">
        <v>334</v>
      </c>
      <c r="B11661" t="s">
        <v>29</v>
      </c>
      <c r="C11661">
        <v>1271</v>
      </c>
      <c r="D11661" t="s">
        <v>39</v>
      </c>
      <c r="E11661">
        <v>31</v>
      </c>
      <c r="F11661">
        <v>16</v>
      </c>
      <c r="G11661">
        <v>15</v>
      </c>
      <c r="H11661">
        <v>19</v>
      </c>
      <c r="I11661">
        <v>12</v>
      </c>
      <c r="J11661">
        <v>4</v>
      </c>
      <c r="K11661">
        <v>31</v>
      </c>
      <c r="L11661" s="4">
        <v>3</v>
      </c>
      <c r="M11661" s="1">
        <v>1.0200000000000001E-2</v>
      </c>
      <c r="N11661">
        <f>טבלה1[[#This Row],[סה"כ דורשי עבודה]]/טבלה1[[#This Row],[שיעור אבטלה מוערך ביישוב]]</f>
        <v>3039.2156862745096</v>
      </c>
      <c r="O11661" s="4"/>
    </row>
    <row r="11662" spans="1:15" x14ac:dyDescent="0.35">
      <c r="A11662" t="s">
        <v>335</v>
      </c>
      <c r="B11662" t="s">
        <v>29</v>
      </c>
      <c r="C11662">
        <v>1271</v>
      </c>
      <c r="D11662" t="s">
        <v>39</v>
      </c>
      <c r="E11662">
        <v>44</v>
      </c>
      <c r="F11662">
        <v>23</v>
      </c>
      <c r="G11662">
        <v>21</v>
      </c>
      <c r="H11662">
        <v>21</v>
      </c>
      <c r="I11662">
        <v>23</v>
      </c>
      <c r="J11662">
        <v>4</v>
      </c>
      <c r="K11662">
        <v>43</v>
      </c>
      <c r="L11662" s="4">
        <v>2</v>
      </c>
      <c r="M11662" s="1">
        <v>1.41E-2</v>
      </c>
      <c r="N11662">
        <f>טבלה1[[#This Row],[סה"כ דורשי עבודה]]/טבלה1[[#This Row],[שיעור אבטלה מוערך ביישוב]]</f>
        <v>3120.567375886525</v>
      </c>
      <c r="O11662" s="4"/>
    </row>
    <row r="11663" spans="1:15" x14ac:dyDescent="0.35">
      <c r="A11663" t="s">
        <v>336</v>
      </c>
      <c r="B11663" t="s">
        <v>29</v>
      </c>
      <c r="C11663">
        <v>1271</v>
      </c>
      <c r="D11663" t="s">
        <v>39</v>
      </c>
      <c r="E11663">
        <v>42</v>
      </c>
      <c r="F11663">
        <v>22</v>
      </c>
      <c r="G11663">
        <v>20</v>
      </c>
      <c r="H11663">
        <v>22</v>
      </c>
      <c r="I11663">
        <v>20</v>
      </c>
      <c r="J11663">
        <v>3</v>
      </c>
      <c r="K11663">
        <v>42</v>
      </c>
      <c r="L11663" s="4">
        <v>6</v>
      </c>
      <c r="M11663" s="1">
        <v>1.37E-2</v>
      </c>
      <c r="N11663">
        <f>טבלה1[[#This Row],[סה"כ דורשי עבודה]]/טבלה1[[#This Row],[שיעור אבטלה מוערך ביישוב]]</f>
        <v>3065.6934306569342</v>
      </c>
      <c r="O11663" s="4"/>
    </row>
    <row r="11664" spans="1:15" x14ac:dyDescent="0.35">
      <c r="A11664" t="s">
        <v>337</v>
      </c>
      <c r="B11664" t="s">
        <v>29</v>
      </c>
      <c r="C11664">
        <v>1271</v>
      </c>
      <c r="D11664" t="s">
        <v>39</v>
      </c>
      <c r="E11664">
        <v>39</v>
      </c>
      <c r="F11664">
        <v>19</v>
      </c>
      <c r="G11664">
        <v>20</v>
      </c>
      <c r="H11664">
        <v>20</v>
      </c>
      <c r="I11664">
        <v>19</v>
      </c>
      <c r="J11664">
        <v>4</v>
      </c>
      <c r="K11664">
        <v>39</v>
      </c>
      <c r="L11664" s="4">
        <v>5</v>
      </c>
      <c r="M11664" s="1">
        <v>1.2800000000000001E-2</v>
      </c>
      <c r="N11664">
        <f>טבלה1[[#This Row],[סה"כ דורשי עבודה]]/טבלה1[[#This Row],[שיעור אבטלה מוערך ביישוב]]</f>
        <v>3046.875</v>
      </c>
      <c r="O11664" s="4"/>
    </row>
    <row r="11665" spans="1:15" x14ac:dyDescent="0.35">
      <c r="A11665" t="s">
        <v>338</v>
      </c>
      <c r="B11665" t="s">
        <v>29</v>
      </c>
      <c r="C11665">
        <v>1271</v>
      </c>
      <c r="D11665" t="s">
        <v>39</v>
      </c>
      <c r="E11665">
        <v>33</v>
      </c>
      <c r="F11665">
        <v>15</v>
      </c>
      <c r="G11665">
        <v>18</v>
      </c>
      <c r="H11665">
        <v>16</v>
      </c>
      <c r="I11665">
        <v>17</v>
      </c>
      <c r="J11665">
        <v>3</v>
      </c>
      <c r="K11665">
        <v>33</v>
      </c>
      <c r="L11665" s="4">
        <v>3</v>
      </c>
      <c r="M11665" s="1">
        <v>1.0800000000000001E-2</v>
      </c>
      <c r="N11665">
        <f>טבלה1[[#This Row],[סה"כ דורשי עבודה]]/טבלה1[[#This Row],[שיעור אבטלה מוערך ביישוב]]</f>
        <v>3055.5555555555552</v>
      </c>
      <c r="O11665" s="4"/>
    </row>
    <row r="11666" spans="1:15" x14ac:dyDescent="0.35">
      <c r="A11666" t="s">
        <v>339</v>
      </c>
      <c r="B11666" t="s">
        <v>29</v>
      </c>
      <c r="C11666">
        <v>1271</v>
      </c>
      <c r="D11666" t="s">
        <v>39</v>
      </c>
      <c r="E11666">
        <v>41</v>
      </c>
      <c r="F11666">
        <v>17</v>
      </c>
      <c r="G11666">
        <v>24</v>
      </c>
      <c r="H11666">
        <v>22</v>
      </c>
      <c r="I11666">
        <v>19</v>
      </c>
      <c r="J11666">
        <v>4</v>
      </c>
      <c r="K11666">
        <v>41</v>
      </c>
      <c r="L11666" s="4">
        <v>5</v>
      </c>
      <c r="M11666" s="1">
        <v>1.34E-2</v>
      </c>
      <c r="N11666">
        <f>טבלה1[[#This Row],[סה"כ דורשי עבודה]]/טבלה1[[#This Row],[שיעור אבטלה מוערך ביישוב]]</f>
        <v>3059.7014925373132</v>
      </c>
      <c r="O11666" s="4"/>
    </row>
    <row r="11667" spans="1:15" x14ac:dyDescent="0.35">
      <c r="A11667" t="s">
        <v>261</v>
      </c>
      <c r="B11667" t="s">
        <v>29</v>
      </c>
      <c r="C11667">
        <v>1271</v>
      </c>
      <c r="D11667" t="s">
        <v>39</v>
      </c>
      <c r="E11667">
        <v>77</v>
      </c>
      <c r="F11667">
        <v>39</v>
      </c>
      <c r="G11667">
        <v>38</v>
      </c>
      <c r="H11667">
        <v>19</v>
      </c>
      <c r="I11667">
        <v>58</v>
      </c>
      <c r="J11667">
        <v>3</v>
      </c>
      <c r="K11667">
        <v>77</v>
      </c>
      <c r="L11667" s="4">
        <v>30</v>
      </c>
      <c r="M11667" s="1">
        <v>2.4899999999999999E-2</v>
      </c>
      <c r="N11667">
        <f>טבלה1[[#This Row],[סה"כ דורשי עבודה]]/טבלה1[[#This Row],[שיעור אבטלה מוערך ביישוב]]</f>
        <v>3092.3694779116468</v>
      </c>
      <c r="O11667" s="4"/>
    </row>
    <row r="11668" spans="1:15" x14ac:dyDescent="0.35">
      <c r="A11668" t="s">
        <v>262</v>
      </c>
      <c r="B11668" t="s">
        <v>29</v>
      </c>
      <c r="C11668">
        <v>1271</v>
      </c>
      <c r="D11668" t="s">
        <v>39</v>
      </c>
      <c r="E11668">
        <v>84</v>
      </c>
      <c r="F11668">
        <v>41</v>
      </c>
      <c r="G11668">
        <v>43</v>
      </c>
      <c r="H11668">
        <v>24</v>
      </c>
      <c r="I11668">
        <v>60</v>
      </c>
      <c r="J11668">
        <v>5</v>
      </c>
      <c r="K11668">
        <v>83</v>
      </c>
      <c r="L11668" s="4">
        <v>33</v>
      </c>
      <c r="M11668" s="1">
        <v>2.6800000000000001E-2</v>
      </c>
      <c r="N11668">
        <f>טבלה1[[#This Row],[סה"כ דורשי עבודה]]/טבלה1[[#This Row],[שיעור אבטלה מוערך ביישוב]]</f>
        <v>3134.3283582089553</v>
      </c>
      <c r="O11668" s="4"/>
    </row>
    <row r="11669" spans="1:15" x14ac:dyDescent="0.35">
      <c r="A11669" t="s">
        <v>263</v>
      </c>
      <c r="B11669" t="s">
        <v>29</v>
      </c>
      <c r="C11669">
        <v>1271</v>
      </c>
      <c r="D11669" t="s">
        <v>39</v>
      </c>
      <c r="E11669">
        <v>60</v>
      </c>
      <c r="F11669">
        <v>30</v>
      </c>
      <c r="G11669">
        <v>30</v>
      </c>
      <c r="H11669">
        <v>25</v>
      </c>
      <c r="I11669">
        <v>35</v>
      </c>
      <c r="J11669">
        <v>5</v>
      </c>
      <c r="K11669">
        <v>60</v>
      </c>
      <c r="L11669" s="4">
        <v>20</v>
      </c>
      <c r="M11669" s="1">
        <v>1.95E-2</v>
      </c>
      <c r="N11669">
        <f>טבלה1[[#This Row],[סה"כ דורשי עבודה]]/טבלה1[[#This Row],[שיעור אבטלה מוערך ביישוב]]</f>
        <v>3076.9230769230771</v>
      </c>
      <c r="O11669" s="4"/>
    </row>
    <row r="11670" spans="1:15" x14ac:dyDescent="0.35">
      <c r="A11670" t="s">
        <v>264</v>
      </c>
      <c r="B11670" t="s">
        <v>29</v>
      </c>
      <c r="C11670">
        <v>1271</v>
      </c>
      <c r="D11670" t="s">
        <v>39</v>
      </c>
      <c r="E11670">
        <v>39</v>
      </c>
      <c r="F11670">
        <v>16</v>
      </c>
      <c r="G11670">
        <v>23</v>
      </c>
      <c r="H11670">
        <v>20</v>
      </c>
      <c r="I11670">
        <v>19</v>
      </c>
      <c r="J11670">
        <v>3</v>
      </c>
      <c r="K11670">
        <v>39</v>
      </c>
      <c r="L11670" s="4">
        <v>8</v>
      </c>
      <c r="M11670" s="1">
        <v>1.2800000000000001E-2</v>
      </c>
      <c r="N11670">
        <f>טבלה1[[#This Row],[סה"כ דורשי עבודה]]/טבלה1[[#This Row],[שיעור אבטלה מוערך ביישוב]]</f>
        <v>3046.875</v>
      </c>
      <c r="O11670" s="4"/>
    </row>
    <row r="11671" spans="1:15" x14ac:dyDescent="0.35">
      <c r="A11671" t="s">
        <v>265</v>
      </c>
      <c r="B11671" t="s">
        <v>29</v>
      </c>
      <c r="C11671">
        <v>1271</v>
      </c>
      <c r="D11671" t="s">
        <v>39</v>
      </c>
      <c r="E11671">
        <v>40</v>
      </c>
      <c r="F11671">
        <v>20</v>
      </c>
      <c r="G11671">
        <v>20</v>
      </c>
      <c r="H11671">
        <v>21</v>
      </c>
      <c r="I11671">
        <v>19</v>
      </c>
      <c r="J11671">
        <v>4</v>
      </c>
      <c r="K11671">
        <v>40</v>
      </c>
      <c r="L11671" s="4">
        <v>3</v>
      </c>
      <c r="M11671" s="1">
        <v>1.3100000000000001E-2</v>
      </c>
      <c r="N11671">
        <f>טבלה1[[#This Row],[סה"כ דורשי עבודה]]/טבלה1[[#This Row],[שיעור אבטלה מוערך ביישוב]]</f>
        <v>3053.4351145038167</v>
      </c>
      <c r="O11671" s="4"/>
    </row>
    <row r="11672" spans="1:15" x14ac:dyDescent="0.35">
      <c r="A11672" t="s">
        <v>266</v>
      </c>
      <c r="B11672" t="s">
        <v>29</v>
      </c>
      <c r="C11672">
        <v>1271</v>
      </c>
      <c r="D11672" t="s">
        <v>39</v>
      </c>
      <c r="E11672">
        <v>45</v>
      </c>
      <c r="F11672">
        <v>20</v>
      </c>
      <c r="G11672">
        <v>25</v>
      </c>
      <c r="H11672">
        <v>25</v>
      </c>
      <c r="I11672">
        <v>20</v>
      </c>
      <c r="J11672">
        <v>4</v>
      </c>
      <c r="K11672">
        <v>45</v>
      </c>
      <c r="L11672" s="4">
        <v>5</v>
      </c>
      <c r="M11672" s="1">
        <v>1.47E-2</v>
      </c>
      <c r="N11672">
        <f>טבלה1[[#This Row],[סה"כ דורשי עבודה]]/טבלה1[[#This Row],[שיעור אבטלה מוערך ביישוב]]</f>
        <v>3061.2244897959185</v>
      </c>
      <c r="O11672" s="4"/>
    </row>
    <row r="11673" spans="1:15" x14ac:dyDescent="0.35">
      <c r="A11673" t="s">
        <v>267</v>
      </c>
      <c r="B11673" t="s">
        <v>29</v>
      </c>
      <c r="C11673">
        <v>1271</v>
      </c>
      <c r="D11673" t="s">
        <v>39</v>
      </c>
      <c r="E11673">
        <v>39</v>
      </c>
      <c r="F11673">
        <v>19</v>
      </c>
      <c r="G11673">
        <v>20</v>
      </c>
      <c r="H11673">
        <v>21</v>
      </c>
      <c r="I11673">
        <v>18</v>
      </c>
      <c r="J11673">
        <v>3</v>
      </c>
      <c r="K11673">
        <v>39</v>
      </c>
      <c r="L11673" s="4">
        <v>2</v>
      </c>
      <c r="M11673" s="1">
        <v>1.2800000000000001E-2</v>
      </c>
      <c r="N11673">
        <f>טבלה1[[#This Row],[סה"כ דורשי עבודה]]/טבלה1[[#This Row],[שיעור אבטלה מוערך ביישוב]]</f>
        <v>3046.875</v>
      </c>
      <c r="O11673" s="4"/>
    </row>
    <row r="11674" spans="1:15" x14ac:dyDescent="0.35">
      <c r="A11674" t="s">
        <v>268</v>
      </c>
      <c r="B11674" t="s">
        <v>29</v>
      </c>
      <c r="C11674">
        <v>1271</v>
      </c>
      <c r="D11674" t="s">
        <v>39</v>
      </c>
      <c r="E11674">
        <v>35</v>
      </c>
      <c r="F11674">
        <v>18</v>
      </c>
      <c r="G11674">
        <v>17</v>
      </c>
      <c r="H11674">
        <v>20</v>
      </c>
      <c r="I11674">
        <v>15</v>
      </c>
      <c r="J11674">
        <v>3</v>
      </c>
      <c r="K11674">
        <v>35</v>
      </c>
      <c r="L11674" s="4">
        <v>5</v>
      </c>
      <c r="M11674" s="1">
        <v>1.0800000000000001E-2</v>
      </c>
      <c r="N11674">
        <f>טבלה1[[#This Row],[סה"כ דורשי עבודה]]/טבלה1[[#This Row],[שיעור אבטלה מוערך ביישוב]]</f>
        <v>3240.7407407407404</v>
      </c>
      <c r="O11674" s="4"/>
    </row>
    <row r="11675" spans="1:15" x14ac:dyDescent="0.35">
      <c r="A11675" t="s">
        <v>269</v>
      </c>
      <c r="B11675" t="s">
        <v>29</v>
      </c>
      <c r="C11675">
        <v>1271</v>
      </c>
      <c r="D11675" t="s">
        <v>39</v>
      </c>
      <c r="E11675">
        <v>34</v>
      </c>
      <c r="F11675">
        <v>17</v>
      </c>
      <c r="G11675">
        <v>17</v>
      </c>
      <c r="H11675">
        <v>21</v>
      </c>
      <c r="I11675">
        <v>13</v>
      </c>
      <c r="J11675">
        <v>3</v>
      </c>
      <c r="K11675">
        <v>34</v>
      </c>
      <c r="L11675" s="4">
        <v>6</v>
      </c>
      <c r="M11675" s="1">
        <v>1.0500000000000001E-2</v>
      </c>
      <c r="N11675">
        <f>טבלה1[[#This Row],[סה"כ דורשי עבודה]]/טבלה1[[#This Row],[שיעור אבטלה מוערך ביישוב]]</f>
        <v>3238.0952380952381</v>
      </c>
      <c r="O11675" s="4"/>
    </row>
    <row r="11676" spans="1:15" x14ac:dyDescent="0.35">
      <c r="A11676" t="s">
        <v>270</v>
      </c>
      <c r="B11676" t="s">
        <v>29</v>
      </c>
      <c r="C11676">
        <v>1271</v>
      </c>
      <c r="D11676" t="s">
        <v>39</v>
      </c>
      <c r="E11676">
        <v>32</v>
      </c>
      <c r="F11676">
        <v>17</v>
      </c>
      <c r="G11676">
        <v>15</v>
      </c>
      <c r="H11676">
        <v>20</v>
      </c>
      <c r="I11676">
        <v>12</v>
      </c>
      <c r="J11676">
        <v>3</v>
      </c>
      <c r="K11676">
        <v>32</v>
      </c>
      <c r="L11676" s="4">
        <v>5</v>
      </c>
      <c r="M11676" s="1">
        <v>9.9000000000000008E-3</v>
      </c>
      <c r="N11676">
        <f>טבלה1[[#This Row],[סה"כ דורשי עבודה]]/טבלה1[[#This Row],[שיעור אבטלה מוערך ביישוב]]</f>
        <v>3232.3232323232319</v>
      </c>
      <c r="O11676" s="4"/>
    </row>
    <row r="11677" spans="1:15" x14ac:dyDescent="0.35">
      <c r="A11677" t="s">
        <v>271</v>
      </c>
      <c r="B11677" t="s">
        <v>29</v>
      </c>
      <c r="C11677">
        <v>1271</v>
      </c>
      <c r="D11677" t="s">
        <v>39</v>
      </c>
      <c r="E11677">
        <v>31</v>
      </c>
      <c r="F11677">
        <v>16</v>
      </c>
      <c r="G11677">
        <v>15</v>
      </c>
      <c r="H11677">
        <v>18</v>
      </c>
      <c r="I11677">
        <v>13</v>
      </c>
      <c r="J11677">
        <v>3</v>
      </c>
      <c r="K11677">
        <v>31</v>
      </c>
      <c r="L11677" s="4">
        <v>3</v>
      </c>
      <c r="M11677" s="1">
        <v>9.4999999999999998E-3</v>
      </c>
      <c r="N11677">
        <f>טבלה1[[#This Row],[סה"כ דורשי עבודה]]/טבלה1[[#This Row],[שיעור אבטלה מוערך ביישוב]]</f>
        <v>3263.1578947368421</v>
      </c>
      <c r="O11677" s="4"/>
    </row>
    <row r="11678" spans="1:15" x14ac:dyDescent="0.35">
      <c r="A11678" t="s">
        <v>272</v>
      </c>
      <c r="B11678" t="s">
        <v>29</v>
      </c>
      <c r="C11678">
        <v>1271</v>
      </c>
      <c r="D11678" t="s">
        <v>39</v>
      </c>
      <c r="E11678">
        <v>35</v>
      </c>
      <c r="F11678">
        <v>17</v>
      </c>
      <c r="G11678">
        <v>18</v>
      </c>
      <c r="H11678">
        <v>22</v>
      </c>
      <c r="I11678">
        <v>13</v>
      </c>
      <c r="J11678">
        <v>3</v>
      </c>
      <c r="K11678">
        <v>35</v>
      </c>
      <c r="L11678" s="4">
        <v>4</v>
      </c>
      <c r="M11678" s="1">
        <v>1.0800000000000001E-2</v>
      </c>
      <c r="N11678">
        <f>טבלה1[[#This Row],[סה"כ דורשי עבודה]]/טבלה1[[#This Row],[שיעור אבטלה מוערך ביישוב]]</f>
        <v>3240.7407407407404</v>
      </c>
      <c r="O11678" s="4"/>
    </row>
    <row r="11679" spans="1:15" x14ac:dyDescent="0.35">
      <c r="A11679" t="s">
        <v>273</v>
      </c>
      <c r="B11679" t="s">
        <v>29</v>
      </c>
      <c r="C11679">
        <v>1271</v>
      </c>
      <c r="D11679" t="s">
        <v>39</v>
      </c>
      <c r="E11679">
        <v>91</v>
      </c>
      <c r="F11679">
        <v>51</v>
      </c>
      <c r="G11679">
        <v>40</v>
      </c>
      <c r="H11679">
        <v>22</v>
      </c>
      <c r="I11679">
        <v>69</v>
      </c>
      <c r="J11679">
        <v>3</v>
      </c>
      <c r="K11679">
        <v>91</v>
      </c>
      <c r="L11679" s="4">
        <v>30</v>
      </c>
      <c r="M11679" s="1">
        <v>2.75E-2</v>
      </c>
      <c r="N11679">
        <f>טבלה1[[#This Row],[סה"כ דורשי עבודה]]/טבלה1[[#This Row],[שיעור אבטלה מוערך ביישוב]]</f>
        <v>3309.090909090909</v>
      </c>
      <c r="O11679" s="4"/>
    </row>
    <row r="11680" spans="1:15" x14ac:dyDescent="0.35">
      <c r="A11680" t="s">
        <v>274</v>
      </c>
      <c r="B11680" t="s">
        <v>29</v>
      </c>
      <c r="C11680">
        <v>1271</v>
      </c>
      <c r="D11680" t="s">
        <v>39</v>
      </c>
      <c r="E11680">
        <v>78</v>
      </c>
      <c r="F11680">
        <v>37</v>
      </c>
      <c r="G11680">
        <v>41</v>
      </c>
      <c r="H11680">
        <v>24</v>
      </c>
      <c r="I11680">
        <v>54</v>
      </c>
      <c r="J11680">
        <v>3</v>
      </c>
      <c r="K11680">
        <v>78</v>
      </c>
      <c r="L11680" s="4">
        <v>32</v>
      </c>
      <c r="M11680" s="1">
        <v>2.3699999999999999E-2</v>
      </c>
      <c r="N11680">
        <f>טבלה1[[#This Row],[סה"כ דורשי עבודה]]/טבלה1[[#This Row],[שיעור אבטלה מוערך ביישוב]]</f>
        <v>3291.1392405063293</v>
      </c>
      <c r="O11680" s="4"/>
    </row>
    <row r="11681" spans="1:15" x14ac:dyDescent="0.35">
      <c r="A11681" t="s">
        <v>275</v>
      </c>
      <c r="B11681" t="s">
        <v>29</v>
      </c>
      <c r="C11681">
        <v>1271</v>
      </c>
      <c r="D11681" t="s">
        <v>39</v>
      </c>
      <c r="E11681">
        <v>47</v>
      </c>
      <c r="F11681">
        <v>20</v>
      </c>
      <c r="G11681">
        <v>27</v>
      </c>
      <c r="H11681">
        <v>20</v>
      </c>
      <c r="I11681">
        <v>27</v>
      </c>
      <c r="J11681">
        <v>3</v>
      </c>
      <c r="K11681">
        <v>47</v>
      </c>
      <c r="L11681" s="4">
        <v>8</v>
      </c>
      <c r="M11681" s="1">
        <v>1.44E-2</v>
      </c>
      <c r="N11681">
        <f>טבלה1[[#This Row],[סה"כ דורשי עבודה]]/טבלה1[[#This Row],[שיעור אבטלה מוערך ביישוב]]</f>
        <v>3263.8888888888891</v>
      </c>
      <c r="O11681" s="4"/>
    </row>
    <row r="11682" spans="1:15" x14ac:dyDescent="0.35">
      <c r="A11682" t="s">
        <v>276</v>
      </c>
      <c r="B11682" t="s">
        <v>29</v>
      </c>
      <c r="C11682">
        <v>1271</v>
      </c>
      <c r="D11682" t="s">
        <v>39</v>
      </c>
      <c r="E11682">
        <v>48</v>
      </c>
      <c r="F11682">
        <v>23</v>
      </c>
      <c r="G11682">
        <v>25</v>
      </c>
      <c r="H11682">
        <v>21</v>
      </c>
      <c r="I11682">
        <v>27</v>
      </c>
      <c r="J11682">
        <v>3</v>
      </c>
      <c r="K11682">
        <v>48</v>
      </c>
      <c r="L11682" s="4">
        <v>5</v>
      </c>
      <c r="M11682" s="1">
        <v>1.47E-2</v>
      </c>
      <c r="N11682">
        <f>טבלה1[[#This Row],[סה"כ דורשי עבודה]]/טבלה1[[#This Row],[שיעור אבטלה מוערך ביישוב]]</f>
        <v>3265.3061224489797</v>
      </c>
      <c r="O11682" s="4"/>
    </row>
    <row r="11683" spans="1:15" x14ac:dyDescent="0.35">
      <c r="A11683" t="s">
        <v>277</v>
      </c>
      <c r="B11683" t="s">
        <v>29</v>
      </c>
      <c r="C11683">
        <v>1271</v>
      </c>
      <c r="D11683" t="s">
        <v>39</v>
      </c>
      <c r="E11683">
        <v>55</v>
      </c>
      <c r="F11683">
        <v>31</v>
      </c>
      <c r="G11683">
        <v>24</v>
      </c>
      <c r="H11683">
        <v>21</v>
      </c>
      <c r="I11683">
        <v>34</v>
      </c>
      <c r="J11683">
        <v>4</v>
      </c>
      <c r="K11683">
        <v>55</v>
      </c>
      <c r="L11683" s="4">
        <v>10</v>
      </c>
      <c r="M11683" s="1">
        <v>1.6799999999999999E-2</v>
      </c>
      <c r="N11683">
        <f>טבלה1[[#This Row],[סה"כ דורשי עבודה]]/טבלה1[[#This Row],[שיעור אבטלה מוערך ביישוב]]</f>
        <v>3273.8095238095239</v>
      </c>
      <c r="O11683" s="4"/>
    </row>
    <row r="11684" spans="1:15" x14ac:dyDescent="0.35">
      <c r="A11684" t="s">
        <v>278</v>
      </c>
      <c r="B11684" t="s">
        <v>29</v>
      </c>
      <c r="C11684">
        <v>1271</v>
      </c>
      <c r="D11684" t="s">
        <v>39</v>
      </c>
      <c r="E11684">
        <v>45</v>
      </c>
      <c r="F11684">
        <v>21</v>
      </c>
      <c r="G11684">
        <v>24</v>
      </c>
      <c r="H11684">
        <v>22</v>
      </c>
      <c r="I11684">
        <v>23</v>
      </c>
      <c r="J11684">
        <v>5</v>
      </c>
      <c r="K11684">
        <v>45</v>
      </c>
      <c r="L11684" s="4">
        <v>2</v>
      </c>
      <c r="M11684" s="1">
        <v>1.38E-2</v>
      </c>
      <c r="N11684">
        <f>טבלה1[[#This Row],[סה"כ דורשי עבודה]]/טבלה1[[#This Row],[שיעור אבטלה מוערך ביישוב]]</f>
        <v>3260.8695652173915</v>
      </c>
      <c r="O11684" s="4"/>
    </row>
    <row r="11685" spans="1:15" x14ac:dyDescent="0.35">
      <c r="A11685" t="s">
        <v>279</v>
      </c>
      <c r="B11685" t="s">
        <v>29</v>
      </c>
      <c r="C11685">
        <v>1271</v>
      </c>
      <c r="D11685" t="s">
        <v>39</v>
      </c>
      <c r="E11685">
        <v>43</v>
      </c>
      <c r="F11685">
        <v>21</v>
      </c>
      <c r="G11685">
        <v>22</v>
      </c>
      <c r="H11685">
        <v>21</v>
      </c>
      <c r="I11685">
        <v>22</v>
      </c>
      <c r="J11685">
        <v>4</v>
      </c>
      <c r="K11685">
        <v>43</v>
      </c>
      <c r="L11685" s="4">
        <v>0</v>
      </c>
      <c r="M11685" s="1">
        <v>1.32E-2</v>
      </c>
      <c r="N11685">
        <f>טבלה1[[#This Row],[סה"כ דורשי עבודה]]/טבלה1[[#This Row],[שיעור אבטלה מוערך ביישוב]]</f>
        <v>3257.5757575757575</v>
      </c>
      <c r="O11685" s="4"/>
    </row>
    <row r="11686" spans="1:15" x14ac:dyDescent="0.35">
      <c r="A11686" t="s">
        <v>11</v>
      </c>
      <c r="B11686" t="s">
        <v>29</v>
      </c>
      <c r="C11686">
        <v>1271</v>
      </c>
      <c r="D11686" t="s">
        <v>39</v>
      </c>
      <c r="E11686">
        <v>40</v>
      </c>
      <c r="F11686">
        <v>17</v>
      </c>
      <c r="G11686">
        <v>23</v>
      </c>
      <c r="H11686">
        <v>21</v>
      </c>
      <c r="I11686">
        <v>19</v>
      </c>
      <c r="J11686">
        <v>4</v>
      </c>
      <c r="K11686">
        <v>40</v>
      </c>
      <c r="L11686" s="4">
        <v>1</v>
      </c>
      <c r="M11686" s="1">
        <v>1.17E-2</v>
      </c>
      <c r="N11686">
        <f>טבלה1[[#This Row],[סה"כ דורשי עבודה]]/טבלה1[[#This Row],[שיעור אבטלה מוערך ביישוב]]</f>
        <v>3418.8034188034185</v>
      </c>
      <c r="O11686" s="4"/>
    </row>
    <row r="11687" spans="1:15" x14ac:dyDescent="0.35">
      <c r="A11687" t="s">
        <v>212</v>
      </c>
      <c r="B11687" t="s">
        <v>29</v>
      </c>
      <c r="C11687">
        <v>1271</v>
      </c>
      <c r="D11687" t="s">
        <v>39</v>
      </c>
      <c r="E11687">
        <v>45</v>
      </c>
      <c r="F11687">
        <v>17</v>
      </c>
      <c r="G11687">
        <v>28</v>
      </c>
      <c r="H11687">
        <v>22</v>
      </c>
      <c r="I11687">
        <v>23</v>
      </c>
      <c r="J11687">
        <v>4</v>
      </c>
      <c r="K11687">
        <v>45</v>
      </c>
      <c r="L11687" s="4">
        <v>0</v>
      </c>
      <c r="M11687" s="1">
        <v>1.32E-2</v>
      </c>
      <c r="N11687">
        <f>טבלה1[[#This Row],[סה"כ דורשי עבודה]]/טבלה1[[#This Row],[שיעור אבטלה מוערך ביישוב]]</f>
        <v>3409.090909090909</v>
      </c>
      <c r="O11687" s="4"/>
    </row>
    <row r="11688" spans="1:15" x14ac:dyDescent="0.35">
      <c r="A11688" t="s">
        <v>213</v>
      </c>
      <c r="B11688" t="s">
        <v>29</v>
      </c>
      <c r="C11688">
        <v>1271</v>
      </c>
      <c r="D11688" t="s">
        <v>39</v>
      </c>
      <c r="E11688">
        <v>41</v>
      </c>
      <c r="F11688">
        <v>16</v>
      </c>
      <c r="G11688">
        <v>25</v>
      </c>
      <c r="H11688">
        <v>21</v>
      </c>
      <c r="I11688">
        <v>20</v>
      </c>
      <c r="J11688">
        <v>4</v>
      </c>
      <c r="K11688">
        <v>41</v>
      </c>
      <c r="L11688" s="4">
        <v>0</v>
      </c>
      <c r="M11688" s="1">
        <v>1.2E-2</v>
      </c>
      <c r="N11688">
        <f>טבלה1[[#This Row],[סה"כ דורשי עבודה]]/טבלה1[[#This Row],[שיעור אבטלה מוערך ביישוב]]</f>
        <v>3416.6666666666665</v>
      </c>
      <c r="O11688" s="4"/>
    </row>
    <row r="11689" spans="1:15" x14ac:dyDescent="0.35">
      <c r="A11689" t="s">
        <v>214</v>
      </c>
      <c r="B11689" t="s">
        <v>29</v>
      </c>
      <c r="C11689">
        <v>1271</v>
      </c>
      <c r="D11689" t="s">
        <v>39</v>
      </c>
      <c r="E11689">
        <v>47</v>
      </c>
      <c r="F11689">
        <v>15</v>
      </c>
      <c r="G11689">
        <v>32</v>
      </c>
      <c r="H11689">
        <v>26</v>
      </c>
      <c r="I11689">
        <v>21</v>
      </c>
      <c r="J11689">
        <v>5</v>
      </c>
      <c r="K11689">
        <v>47</v>
      </c>
      <c r="L11689" s="4">
        <v>0</v>
      </c>
      <c r="M11689" s="1">
        <v>1.37E-2</v>
      </c>
      <c r="N11689">
        <f>טבלה1[[#This Row],[סה"כ דורשי עבודה]]/טבלה1[[#This Row],[שיעור אבטלה מוערך ביישוב]]</f>
        <v>3430.6569343065694</v>
      </c>
      <c r="O11689" s="4"/>
    </row>
    <row r="11690" spans="1:15" x14ac:dyDescent="0.35">
      <c r="A11690" t="s">
        <v>215</v>
      </c>
      <c r="B11690" t="s">
        <v>29</v>
      </c>
      <c r="C11690">
        <v>1271</v>
      </c>
      <c r="D11690" t="s">
        <v>39</v>
      </c>
      <c r="E11690">
        <v>47</v>
      </c>
      <c r="F11690">
        <v>18</v>
      </c>
      <c r="G11690">
        <v>29</v>
      </c>
      <c r="H11690">
        <v>22</v>
      </c>
      <c r="I11690">
        <v>25</v>
      </c>
      <c r="J11690">
        <v>5</v>
      </c>
      <c r="K11690">
        <v>47</v>
      </c>
      <c r="L11690" s="4">
        <v>0</v>
      </c>
      <c r="M11690" s="1">
        <v>1.37E-2</v>
      </c>
      <c r="N11690">
        <f>טבלה1[[#This Row],[סה"כ דורשי עבודה]]/טבלה1[[#This Row],[שיעור אבטלה מוערך ביישוב]]</f>
        <v>3430.6569343065694</v>
      </c>
      <c r="O11690" s="4"/>
    </row>
    <row r="11691" spans="1:15" x14ac:dyDescent="0.35">
      <c r="A11691" t="s">
        <v>216</v>
      </c>
      <c r="B11691" t="s">
        <v>29</v>
      </c>
      <c r="C11691">
        <v>1271</v>
      </c>
      <c r="D11691" t="s">
        <v>39</v>
      </c>
      <c r="E11691">
        <v>92</v>
      </c>
      <c r="F11691">
        <v>41</v>
      </c>
      <c r="G11691">
        <v>51</v>
      </c>
      <c r="H11691">
        <v>25</v>
      </c>
      <c r="I11691">
        <v>67</v>
      </c>
      <c r="J11691">
        <v>5</v>
      </c>
      <c r="K11691">
        <v>92</v>
      </c>
      <c r="L11691" s="4">
        <v>2</v>
      </c>
      <c r="M11691" s="1">
        <v>2.6499999999999999E-2</v>
      </c>
      <c r="N11691">
        <f>טבלה1[[#This Row],[סה"כ דורשי עבודה]]/טבלה1[[#This Row],[שיעור אבטלה מוערך ביישוב]]</f>
        <v>3471.6981132075471</v>
      </c>
      <c r="O11691" s="4"/>
    </row>
    <row r="11692" spans="1:15" x14ac:dyDescent="0.35">
      <c r="A11692" t="s">
        <v>217</v>
      </c>
      <c r="B11692" t="s">
        <v>29</v>
      </c>
      <c r="C11692">
        <v>1271</v>
      </c>
      <c r="D11692" t="s">
        <v>39</v>
      </c>
      <c r="E11692">
        <v>85</v>
      </c>
      <c r="F11692">
        <v>40</v>
      </c>
      <c r="G11692">
        <v>45</v>
      </c>
      <c r="H11692">
        <v>24</v>
      </c>
      <c r="I11692">
        <v>61</v>
      </c>
      <c r="J11692">
        <v>4</v>
      </c>
      <c r="K11692">
        <v>85</v>
      </c>
      <c r="L11692" s="4">
        <v>0</v>
      </c>
      <c r="M11692" s="1">
        <v>2.46E-2</v>
      </c>
      <c r="N11692">
        <f>טבלה1[[#This Row],[סה"כ דורשי עבודה]]/טבלה1[[#This Row],[שיעור אבטלה מוערך ביישוב]]</f>
        <v>3455.2845528455282</v>
      </c>
      <c r="O11692" s="4"/>
    </row>
    <row r="11693" spans="1:15" x14ac:dyDescent="0.35">
      <c r="A11693" t="s">
        <v>218</v>
      </c>
      <c r="B11693" t="s">
        <v>29</v>
      </c>
      <c r="C11693">
        <v>1271</v>
      </c>
      <c r="D11693" t="s">
        <v>39</v>
      </c>
      <c r="E11693">
        <v>62</v>
      </c>
      <c r="F11693">
        <v>26</v>
      </c>
      <c r="G11693">
        <v>36</v>
      </c>
      <c r="H11693">
        <v>28</v>
      </c>
      <c r="I11693">
        <v>34</v>
      </c>
      <c r="J11693">
        <v>3</v>
      </c>
      <c r="K11693">
        <v>62</v>
      </c>
      <c r="L11693" s="4">
        <v>1</v>
      </c>
      <c r="M11693" s="1">
        <v>1.7999999999999999E-2</v>
      </c>
      <c r="N11693">
        <f>טבלה1[[#This Row],[סה"כ דורשי עבודה]]/טבלה1[[#This Row],[שיעור אבטלה מוערך ביישוב]]</f>
        <v>3444.4444444444448</v>
      </c>
      <c r="O11693" s="4"/>
    </row>
    <row r="11694" spans="1:15" x14ac:dyDescent="0.35">
      <c r="A11694" t="s">
        <v>219</v>
      </c>
      <c r="B11694" t="s">
        <v>29</v>
      </c>
      <c r="C11694">
        <v>1271</v>
      </c>
      <c r="D11694" t="s">
        <v>39</v>
      </c>
      <c r="E11694">
        <v>65</v>
      </c>
      <c r="F11694">
        <v>31</v>
      </c>
      <c r="G11694">
        <v>34</v>
      </c>
      <c r="H11694">
        <v>27</v>
      </c>
      <c r="I11694">
        <v>38</v>
      </c>
      <c r="J11694">
        <v>5</v>
      </c>
      <c r="K11694">
        <v>65</v>
      </c>
      <c r="L11694" s="4">
        <v>1</v>
      </c>
      <c r="M11694" s="1">
        <v>1.89E-2</v>
      </c>
      <c r="N11694">
        <f>טבלה1[[#This Row],[סה"כ דורשי עבודה]]/טבלה1[[#This Row],[שיעור אבטלה מוערך ביישוב]]</f>
        <v>3439.1534391534392</v>
      </c>
      <c r="O11694" s="4"/>
    </row>
    <row r="11695" spans="1:15" x14ac:dyDescent="0.35">
      <c r="A11695" t="s">
        <v>220</v>
      </c>
      <c r="B11695" t="s">
        <v>29</v>
      </c>
      <c r="C11695">
        <v>1271</v>
      </c>
      <c r="D11695" t="s">
        <v>39</v>
      </c>
      <c r="E11695">
        <v>71</v>
      </c>
      <c r="F11695">
        <v>28</v>
      </c>
      <c r="G11695">
        <v>43</v>
      </c>
      <c r="H11695">
        <v>29</v>
      </c>
      <c r="I11695">
        <v>42</v>
      </c>
      <c r="J11695">
        <v>7</v>
      </c>
      <c r="K11695">
        <v>71</v>
      </c>
      <c r="L11695" s="4">
        <v>0</v>
      </c>
      <c r="M11695" s="1">
        <v>2.06E-2</v>
      </c>
      <c r="N11695">
        <f>טבלה1[[#This Row],[סה"כ דורשי עבודה]]/טבלה1[[#This Row],[שיעור אבטלה מוערך ביישוב]]</f>
        <v>3446.6019417475727</v>
      </c>
      <c r="O11695" s="4"/>
    </row>
    <row r="11696" spans="1:15" x14ac:dyDescent="0.35">
      <c r="A11696" t="s">
        <v>221</v>
      </c>
      <c r="B11696" t="s">
        <v>29</v>
      </c>
      <c r="C11696">
        <v>1271</v>
      </c>
      <c r="D11696" t="s">
        <v>39</v>
      </c>
      <c r="E11696">
        <v>64</v>
      </c>
      <c r="F11696">
        <v>26</v>
      </c>
      <c r="G11696">
        <v>38</v>
      </c>
      <c r="H11696">
        <v>25</v>
      </c>
      <c r="I11696">
        <v>39</v>
      </c>
      <c r="J11696">
        <v>5</v>
      </c>
      <c r="K11696">
        <v>64</v>
      </c>
      <c r="L11696" s="4">
        <v>0</v>
      </c>
      <c r="M11696" s="1">
        <v>1.8599999999999998E-2</v>
      </c>
      <c r="N11696">
        <f>טבלה1[[#This Row],[סה"כ דורשי עבודה]]/טבלה1[[#This Row],[שיעור אבטלה מוערך ביישוב]]</f>
        <v>3440.8602150537636</v>
      </c>
      <c r="O11696" s="4"/>
    </row>
    <row r="11697" spans="1:15" x14ac:dyDescent="0.35">
      <c r="A11697" t="s">
        <v>222</v>
      </c>
      <c r="B11697" t="s">
        <v>29</v>
      </c>
      <c r="C11697">
        <v>1271</v>
      </c>
      <c r="D11697" t="s">
        <v>39</v>
      </c>
      <c r="E11697">
        <v>57</v>
      </c>
      <c r="F11697">
        <v>24</v>
      </c>
      <c r="G11697">
        <v>33</v>
      </c>
      <c r="H11697">
        <v>22</v>
      </c>
      <c r="I11697">
        <v>35</v>
      </c>
      <c r="J11697">
        <v>5</v>
      </c>
      <c r="K11697">
        <v>56</v>
      </c>
      <c r="L11697" s="4">
        <v>2</v>
      </c>
      <c r="M11697" s="1">
        <v>1.6299999999999999E-2</v>
      </c>
      <c r="N11697">
        <f>טבלה1[[#This Row],[סה"כ דורשי עבודה]]/טבלה1[[#This Row],[שיעור אבטלה מוערך ביישוב]]</f>
        <v>3496.9325153374234</v>
      </c>
      <c r="O11697" s="4"/>
    </row>
    <row r="11698" spans="1:15" x14ac:dyDescent="0.35">
      <c r="A11698" t="s">
        <v>223</v>
      </c>
      <c r="B11698" t="s">
        <v>29</v>
      </c>
      <c r="C11698">
        <v>1271</v>
      </c>
      <c r="D11698" t="s">
        <v>39</v>
      </c>
      <c r="E11698">
        <v>61</v>
      </c>
      <c r="F11698">
        <v>28</v>
      </c>
      <c r="G11698">
        <v>33</v>
      </c>
      <c r="H11698">
        <v>27</v>
      </c>
      <c r="I11698">
        <v>34</v>
      </c>
      <c r="J11698">
        <v>5</v>
      </c>
      <c r="K11698">
        <v>61</v>
      </c>
      <c r="L11698" s="4">
        <v>2</v>
      </c>
      <c r="M11698" s="1">
        <v>1.7500000000000002E-2</v>
      </c>
      <c r="N11698">
        <f>טבלה1[[#This Row],[סה"כ דורשי עבודה]]/טבלה1[[#This Row],[שיעור אבטלה מוערך ביישוב]]</f>
        <v>3485.7142857142853</v>
      </c>
      <c r="O11698" s="4"/>
    </row>
    <row r="11699" spans="1:15" x14ac:dyDescent="0.35">
      <c r="A11699" t="s">
        <v>224</v>
      </c>
      <c r="B11699" t="s">
        <v>29</v>
      </c>
      <c r="C11699">
        <v>1271</v>
      </c>
      <c r="D11699" t="s">
        <v>39</v>
      </c>
      <c r="E11699">
        <v>53</v>
      </c>
      <c r="F11699">
        <v>23</v>
      </c>
      <c r="G11699">
        <v>30</v>
      </c>
      <c r="H11699">
        <v>25</v>
      </c>
      <c r="I11699">
        <v>28</v>
      </c>
      <c r="J11699">
        <v>5</v>
      </c>
      <c r="K11699">
        <v>53</v>
      </c>
      <c r="L11699" s="4">
        <v>1</v>
      </c>
      <c r="M11699" s="1">
        <v>1.52E-2</v>
      </c>
      <c r="N11699">
        <f>טבלה1[[#This Row],[סה"כ דורשי עבודה]]/טבלה1[[#This Row],[שיעור אבטלה מוערך ביישוב]]</f>
        <v>3486.8421052631579</v>
      </c>
      <c r="O11699" s="4"/>
    </row>
    <row r="11700" spans="1:15" x14ac:dyDescent="0.35">
      <c r="A11700" t="s">
        <v>225</v>
      </c>
      <c r="B11700" t="s">
        <v>29</v>
      </c>
      <c r="C11700">
        <v>1271</v>
      </c>
      <c r="D11700" t="s">
        <v>39</v>
      </c>
      <c r="E11700">
        <v>41</v>
      </c>
      <c r="F11700">
        <v>20</v>
      </c>
      <c r="G11700">
        <v>21</v>
      </c>
      <c r="H11700">
        <v>19</v>
      </c>
      <c r="I11700">
        <v>22</v>
      </c>
      <c r="J11700">
        <v>4</v>
      </c>
      <c r="K11700">
        <v>41</v>
      </c>
      <c r="L11700" s="4">
        <v>0</v>
      </c>
      <c r="M11700" s="1">
        <v>1.18E-2</v>
      </c>
      <c r="N11700">
        <f>טבלה1[[#This Row],[סה"כ דורשי עבודה]]/טבלה1[[#This Row],[שיעור אבטלה מוערך ביישוב]]</f>
        <v>3474.5762711864409</v>
      </c>
      <c r="O11700" s="4"/>
    </row>
    <row r="11701" spans="1:15" x14ac:dyDescent="0.35">
      <c r="A11701" t="s">
        <v>226</v>
      </c>
      <c r="B11701" t="s">
        <v>29</v>
      </c>
      <c r="C11701">
        <v>1271</v>
      </c>
      <c r="D11701" t="s">
        <v>39</v>
      </c>
      <c r="E11701">
        <v>36</v>
      </c>
      <c r="F11701">
        <v>18</v>
      </c>
      <c r="G11701">
        <v>18</v>
      </c>
      <c r="H11701">
        <v>17</v>
      </c>
      <c r="I11701">
        <v>19</v>
      </c>
      <c r="J11701">
        <v>3</v>
      </c>
      <c r="K11701">
        <v>36</v>
      </c>
      <c r="L11701" s="4">
        <v>0</v>
      </c>
      <c r="M11701" s="1">
        <v>1.04E-2</v>
      </c>
      <c r="N11701">
        <f>טבלה1[[#This Row],[סה"כ דורשי עבודה]]/טבלה1[[#This Row],[שיעור אבטלה מוערך ביישוב]]</f>
        <v>3461.5384615384619</v>
      </c>
      <c r="O11701" s="4"/>
    </row>
    <row r="11702" spans="1:15" x14ac:dyDescent="0.35">
      <c r="A11702" t="s">
        <v>227</v>
      </c>
      <c r="B11702" t="s">
        <v>29</v>
      </c>
      <c r="C11702">
        <v>1271</v>
      </c>
      <c r="D11702" t="s">
        <v>39</v>
      </c>
      <c r="E11702">
        <v>42</v>
      </c>
      <c r="F11702">
        <v>20</v>
      </c>
      <c r="G11702">
        <v>22</v>
      </c>
      <c r="H11702">
        <v>17</v>
      </c>
      <c r="I11702">
        <v>25</v>
      </c>
      <c r="J11702">
        <v>3</v>
      </c>
      <c r="K11702">
        <v>42</v>
      </c>
      <c r="L11702" s="4">
        <v>0</v>
      </c>
      <c r="M11702" s="1">
        <v>1.21E-2</v>
      </c>
      <c r="N11702">
        <f>טבלה1[[#This Row],[סה"כ דורשי עבודה]]/טבלה1[[#This Row],[שיעור אבטלה מוערך ביישוב]]</f>
        <v>3471.0743801652893</v>
      </c>
      <c r="O11702" s="4"/>
    </row>
    <row r="11703" spans="1:15" x14ac:dyDescent="0.35">
      <c r="A11703" t="s">
        <v>228</v>
      </c>
      <c r="B11703" t="s">
        <v>29</v>
      </c>
      <c r="C11703">
        <v>1271</v>
      </c>
      <c r="D11703" t="s">
        <v>39</v>
      </c>
      <c r="E11703">
        <v>45</v>
      </c>
      <c r="F11703">
        <v>19</v>
      </c>
      <c r="G11703">
        <v>26</v>
      </c>
      <c r="H11703">
        <v>15</v>
      </c>
      <c r="I11703">
        <v>30</v>
      </c>
      <c r="J11703">
        <v>3</v>
      </c>
      <c r="K11703">
        <v>45</v>
      </c>
      <c r="L11703" s="4">
        <v>0</v>
      </c>
      <c r="M11703" s="1">
        <v>1.29E-2</v>
      </c>
      <c r="N11703">
        <f>טבלה1[[#This Row],[סה"כ דורשי עבודה]]/טבלה1[[#This Row],[שיעור אבטלה מוערך ביישוב]]</f>
        <v>3488.3720930232557</v>
      </c>
      <c r="O11703" s="4"/>
    </row>
    <row r="11704" spans="1:15" x14ac:dyDescent="0.35">
      <c r="A11704" t="s">
        <v>229</v>
      </c>
      <c r="B11704" t="s">
        <v>29</v>
      </c>
      <c r="C11704">
        <v>1271</v>
      </c>
      <c r="D11704" t="s">
        <v>39</v>
      </c>
      <c r="E11704">
        <v>49</v>
      </c>
      <c r="F11704">
        <v>20</v>
      </c>
      <c r="G11704">
        <v>29</v>
      </c>
      <c r="H11704">
        <v>16</v>
      </c>
      <c r="I11704">
        <v>33</v>
      </c>
      <c r="J11704">
        <v>4</v>
      </c>
      <c r="K11704">
        <v>49</v>
      </c>
      <c r="L11704" s="4">
        <v>1</v>
      </c>
      <c r="M11704" s="1">
        <v>1.41E-2</v>
      </c>
      <c r="N11704">
        <f>טבלה1[[#This Row],[סה"כ דורשי עבודה]]/טבלה1[[#This Row],[שיעור אבטלה מוערך ביישוב]]</f>
        <v>3475.177304964539</v>
      </c>
      <c r="O11704" s="4"/>
    </row>
    <row r="11705" spans="1:15" x14ac:dyDescent="0.35">
      <c r="A11705" t="s">
        <v>230</v>
      </c>
      <c r="B11705" t="s">
        <v>29</v>
      </c>
      <c r="C11705">
        <v>1271</v>
      </c>
      <c r="D11705" t="s">
        <v>39</v>
      </c>
      <c r="E11705">
        <v>50</v>
      </c>
      <c r="F11705">
        <v>19</v>
      </c>
      <c r="G11705">
        <v>31</v>
      </c>
      <c r="H11705">
        <v>17</v>
      </c>
      <c r="I11705">
        <v>33</v>
      </c>
      <c r="J11705">
        <v>3</v>
      </c>
      <c r="K11705">
        <v>49</v>
      </c>
      <c r="L11705" s="4">
        <v>1</v>
      </c>
      <c r="M11705" s="1">
        <v>1.41E-2</v>
      </c>
      <c r="N11705">
        <f>טבלה1[[#This Row],[סה"כ דורשי עבודה]]/טבלה1[[#This Row],[שיעור אבטלה מוערך ביישוב]]</f>
        <v>3546.0992907801419</v>
      </c>
      <c r="O11705" s="4"/>
    </row>
    <row r="11706" spans="1:15" x14ac:dyDescent="0.35">
      <c r="A11706" t="s">
        <v>231</v>
      </c>
      <c r="B11706" t="s">
        <v>29</v>
      </c>
      <c r="C11706">
        <v>1271</v>
      </c>
      <c r="D11706" t="s">
        <v>39</v>
      </c>
      <c r="E11706">
        <v>55</v>
      </c>
      <c r="F11706">
        <v>23</v>
      </c>
      <c r="G11706">
        <v>32</v>
      </c>
      <c r="H11706">
        <v>20</v>
      </c>
      <c r="I11706">
        <v>35</v>
      </c>
      <c r="J11706">
        <v>4</v>
      </c>
      <c r="K11706">
        <v>54</v>
      </c>
      <c r="L11706" s="4">
        <v>2</v>
      </c>
      <c r="M11706" s="1">
        <v>1.55E-2</v>
      </c>
      <c r="N11706">
        <f>טבלה1[[#This Row],[סה"כ דורשי עבודה]]/טבלה1[[#This Row],[שיעור אבטלה מוערך ביישוב]]</f>
        <v>3548.3870967741937</v>
      </c>
      <c r="O11706" s="4"/>
    </row>
    <row r="11707" spans="1:15" x14ac:dyDescent="0.35">
      <c r="A11707" t="s">
        <v>232</v>
      </c>
      <c r="B11707" t="s">
        <v>29</v>
      </c>
      <c r="C11707">
        <v>1271</v>
      </c>
      <c r="D11707" t="s">
        <v>39</v>
      </c>
      <c r="E11707">
        <v>45</v>
      </c>
      <c r="F11707">
        <v>20</v>
      </c>
      <c r="G11707">
        <v>25</v>
      </c>
      <c r="H11707">
        <v>18</v>
      </c>
      <c r="I11707">
        <v>27</v>
      </c>
      <c r="J11707">
        <v>4</v>
      </c>
      <c r="K11707">
        <v>45</v>
      </c>
      <c r="L11707" s="4">
        <v>0</v>
      </c>
      <c r="M11707" s="1">
        <v>1.29E-2</v>
      </c>
      <c r="N11707">
        <f>טבלה1[[#This Row],[סה"כ דורשי עבודה]]/טבלה1[[#This Row],[שיעור אבטלה מוערך ביישוב]]</f>
        <v>3488.3720930232557</v>
      </c>
      <c r="O11707" s="4"/>
    </row>
    <row r="11708" spans="1:15" x14ac:dyDescent="0.35">
      <c r="A11708" t="s">
        <v>233</v>
      </c>
      <c r="B11708" t="s">
        <v>29</v>
      </c>
      <c r="C11708">
        <v>1271</v>
      </c>
      <c r="D11708" t="s">
        <v>39</v>
      </c>
      <c r="E11708">
        <v>41</v>
      </c>
      <c r="F11708">
        <v>18</v>
      </c>
      <c r="G11708">
        <v>23</v>
      </c>
      <c r="H11708">
        <v>15</v>
      </c>
      <c r="I11708">
        <v>26</v>
      </c>
      <c r="J11708">
        <v>4</v>
      </c>
      <c r="K11708">
        <v>41</v>
      </c>
      <c r="L11708" s="4">
        <v>1</v>
      </c>
      <c r="M11708" s="1">
        <v>1.18E-2</v>
      </c>
      <c r="N11708">
        <f>טבלה1[[#This Row],[סה"כ דורשי עבודה]]/טבלה1[[#This Row],[שיעור אבטלה מוערך ביישוב]]</f>
        <v>3474.5762711864409</v>
      </c>
      <c r="O11708" s="4"/>
    </row>
    <row r="11709" spans="1:15" x14ac:dyDescent="0.35">
      <c r="A11709" t="s">
        <v>234</v>
      </c>
      <c r="B11709" t="s">
        <v>29</v>
      </c>
      <c r="C11709">
        <v>1271</v>
      </c>
      <c r="D11709" t="s">
        <v>39</v>
      </c>
      <c r="E11709">
        <v>43</v>
      </c>
      <c r="F11709">
        <v>18</v>
      </c>
      <c r="G11709">
        <v>25</v>
      </c>
      <c r="H11709">
        <v>16</v>
      </c>
      <c r="I11709">
        <v>27</v>
      </c>
      <c r="J11709">
        <v>5</v>
      </c>
      <c r="K11709">
        <v>42</v>
      </c>
      <c r="L11709" s="4">
        <v>1</v>
      </c>
      <c r="M11709" s="1">
        <v>1.21E-2</v>
      </c>
      <c r="N11709">
        <f>טבלה1[[#This Row],[סה"כ דורשי עבודה]]/טבלה1[[#This Row],[שיעור אבטלה מוערך ביישוב]]</f>
        <v>3553.7190082644629</v>
      </c>
      <c r="O11709" s="4"/>
    </row>
    <row r="11710" spans="1:15" x14ac:dyDescent="0.35">
      <c r="A11710" t="s">
        <v>235</v>
      </c>
      <c r="B11710" t="s">
        <v>29</v>
      </c>
      <c r="C11710">
        <v>1271</v>
      </c>
      <c r="D11710" t="s">
        <v>39</v>
      </c>
      <c r="E11710">
        <v>42</v>
      </c>
      <c r="F11710">
        <v>17</v>
      </c>
      <c r="G11710">
        <v>25</v>
      </c>
      <c r="H11710">
        <v>18</v>
      </c>
      <c r="I11710">
        <v>24</v>
      </c>
      <c r="J11710">
        <v>5</v>
      </c>
      <c r="K11710">
        <v>41</v>
      </c>
      <c r="L11710" s="4">
        <v>0</v>
      </c>
      <c r="M11710" s="1">
        <v>1.18E-2</v>
      </c>
      <c r="N11710">
        <f>טבלה1[[#This Row],[סה"כ דורשי עבודה]]/טבלה1[[#This Row],[שיעור אבטלה מוערך ביישוב]]</f>
        <v>3559.3220338983051</v>
      </c>
      <c r="O11710" s="4"/>
    </row>
    <row r="11711" spans="1:15" x14ac:dyDescent="0.35">
      <c r="A11711" t="s">
        <v>236</v>
      </c>
      <c r="B11711" t="s">
        <v>29</v>
      </c>
      <c r="C11711">
        <v>1271</v>
      </c>
      <c r="D11711" t="s">
        <v>39</v>
      </c>
      <c r="E11711">
        <v>47</v>
      </c>
      <c r="F11711">
        <v>18</v>
      </c>
      <c r="G11711">
        <v>29</v>
      </c>
      <c r="H11711">
        <v>20</v>
      </c>
      <c r="I11711">
        <v>27</v>
      </c>
      <c r="J11711">
        <v>6</v>
      </c>
      <c r="K11711">
        <v>46</v>
      </c>
      <c r="L11711" s="4">
        <v>0</v>
      </c>
      <c r="M11711" s="1">
        <v>1.32E-2</v>
      </c>
      <c r="N11711">
        <f>טבלה1[[#This Row],[סה"כ דורשי עבודה]]/טבלה1[[#This Row],[שיעור אבטלה מוערך ביישוב]]</f>
        <v>3560.6060606060605</v>
      </c>
      <c r="O11711" s="4"/>
    </row>
    <row r="11712" spans="1:15" x14ac:dyDescent="0.35">
      <c r="A11712" t="s">
        <v>237</v>
      </c>
      <c r="B11712" t="s">
        <v>29</v>
      </c>
      <c r="C11712">
        <v>1271</v>
      </c>
      <c r="D11712" t="s">
        <v>39</v>
      </c>
      <c r="E11712">
        <v>42</v>
      </c>
      <c r="F11712">
        <v>17</v>
      </c>
      <c r="G11712">
        <v>25</v>
      </c>
      <c r="H11712">
        <v>16</v>
      </c>
      <c r="I11712">
        <v>26</v>
      </c>
      <c r="J11712">
        <v>6</v>
      </c>
      <c r="K11712">
        <v>41</v>
      </c>
      <c r="L11712" s="4">
        <v>0</v>
      </c>
      <c r="M11712" s="1">
        <v>1.18E-2</v>
      </c>
      <c r="N11712">
        <f>טבלה1[[#This Row],[סה"כ דורשי עבודה]]/טבלה1[[#This Row],[שיעור אבטלה מוערך ביישוב]]</f>
        <v>3559.3220338983051</v>
      </c>
      <c r="O11712" s="4"/>
    </row>
    <row r="11713" spans="1:15" x14ac:dyDescent="0.35">
      <c r="A11713" t="s">
        <v>238</v>
      </c>
      <c r="B11713" t="s">
        <v>29</v>
      </c>
      <c r="C11713">
        <v>1271</v>
      </c>
      <c r="D11713" t="s">
        <v>39</v>
      </c>
      <c r="E11713">
        <v>36</v>
      </c>
      <c r="F11713">
        <v>17</v>
      </c>
      <c r="G11713">
        <v>19</v>
      </c>
      <c r="H11713">
        <v>16</v>
      </c>
      <c r="I11713">
        <v>20</v>
      </c>
      <c r="J11713">
        <v>5</v>
      </c>
      <c r="K11713">
        <v>35</v>
      </c>
      <c r="L11713" s="4">
        <v>0</v>
      </c>
      <c r="M11713" s="1">
        <v>1.01E-2</v>
      </c>
      <c r="N11713">
        <f>טבלה1[[#This Row],[סה"כ דורשי עבודה]]/טבלה1[[#This Row],[שיעור אבטלה מוערך ביישוב]]</f>
        <v>3564.3564356435645</v>
      </c>
      <c r="O11713" s="4"/>
    </row>
    <row r="11714" spans="1:15" x14ac:dyDescent="0.35">
      <c r="A11714" t="s">
        <v>239</v>
      </c>
      <c r="B11714" t="s">
        <v>29</v>
      </c>
      <c r="C11714">
        <v>1271</v>
      </c>
      <c r="D11714" t="s">
        <v>39</v>
      </c>
      <c r="E11714">
        <v>38</v>
      </c>
      <c r="F11714">
        <v>20</v>
      </c>
      <c r="G11714">
        <v>18</v>
      </c>
      <c r="H11714">
        <v>17</v>
      </c>
      <c r="I11714">
        <v>21</v>
      </c>
      <c r="J11714">
        <v>5</v>
      </c>
      <c r="K11714">
        <v>37</v>
      </c>
      <c r="L11714" s="4">
        <v>0</v>
      </c>
      <c r="M11714" s="1">
        <v>1.0699999999999999E-2</v>
      </c>
      <c r="N11714">
        <f>טבלה1[[#This Row],[סה"כ דורשי עבודה]]/טבלה1[[#This Row],[שיעור אבטלה מוערך ביישוב]]</f>
        <v>3551.4018691588785</v>
      </c>
      <c r="O11714" s="4"/>
    </row>
    <row r="11715" spans="1:15" x14ac:dyDescent="0.35">
      <c r="A11715" t="s">
        <v>240</v>
      </c>
      <c r="B11715" t="s">
        <v>29</v>
      </c>
      <c r="C11715">
        <v>1271</v>
      </c>
      <c r="D11715" t="s">
        <v>39</v>
      </c>
      <c r="E11715">
        <v>42</v>
      </c>
      <c r="F11715">
        <v>21</v>
      </c>
      <c r="G11715">
        <v>21</v>
      </c>
      <c r="H11715">
        <v>20</v>
      </c>
      <c r="I11715">
        <v>22</v>
      </c>
      <c r="J11715">
        <v>4</v>
      </c>
      <c r="K11715">
        <v>42</v>
      </c>
      <c r="L11715" s="4">
        <v>2</v>
      </c>
      <c r="M11715" s="1">
        <v>1.21E-2</v>
      </c>
      <c r="N11715">
        <f>טבלה1[[#This Row],[סה"כ דורשי עבודה]]/טבלה1[[#This Row],[שיעור אבטלה מוערך ביישוב]]</f>
        <v>3471.0743801652893</v>
      </c>
      <c r="O11715" s="4"/>
    </row>
    <row r="11716" spans="1:15" x14ac:dyDescent="0.35">
      <c r="A11716" t="s">
        <v>241</v>
      </c>
      <c r="B11716" t="s">
        <v>29</v>
      </c>
      <c r="C11716">
        <v>1271</v>
      </c>
      <c r="D11716" t="s">
        <v>39</v>
      </c>
      <c r="E11716">
        <v>39</v>
      </c>
      <c r="F11716">
        <v>22</v>
      </c>
      <c r="G11716">
        <v>17</v>
      </c>
      <c r="H11716">
        <v>18</v>
      </c>
      <c r="I11716">
        <v>21</v>
      </c>
      <c r="J11716">
        <v>4</v>
      </c>
      <c r="K11716">
        <v>39</v>
      </c>
      <c r="L11716" s="4">
        <v>0</v>
      </c>
      <c r="M11716" s="1">
        <v>1.12E-2</v>
      </c>
      <c r="N11716">
        <f>טבלה1[[#This Row],[סה"כ דורשי עבודה]]/טבלה1[[#This Row],[שיעור אבטלה מוערך ביישוב]]</f>
        <v>3482.1428571428573</v>
      </c>
      <c r="O11716" s="4"/>
    </row>
    <row r="11717" spans="1:15" x14ac:dyDescent="0.35">
      <c r="A11717" t="s">
        <v>242</v>
      </c>
      <c r="B11717" t="s">
        <v>29</v>
      </c>
      <c r="C11717">
        <v>1271</v>
      </c>
      <c r="D11717" t="s">
        <v>39</v>
      </c>
      <c r="E11717">
        <v>43</v>
      </c>
      <c r="F11717">
        <v>25</v>
      </c>
      <c r="G11717">
        <v>18</v>
      </c>
      <c r="H11717">
        <v>17</v>
      </c>
      <c r="I11717">
        <v>26</v>
      </c>
      <c r="J11717">
        <v>4</v>
      </c>
      <c r="K11717">
        <v>42</v>
      </c>
      <c r="L11717" s="4">
        <v>0</v>
      </c>
      <c r="M11717" s="1">
        <v>1.21E-2</v>
      </c>
      <c r="N11717">
        <f>טבלה1[[#This Row],[סה"כ דורשי עבודה]]/טבלה1[[#This Row],[שיעור אבטלה מוערך ביישוב]]</f>
        <v>3553.7190082644629</v>
      </c>
      <c r="O11717" s="4"/>
    </row>
    <row r="11718" spans="1:15" x14ac:dyDescent="0.35">
      <c r="A11718" t="s">
        <v>243</v>
      </c>
      <c r="B11718" t="s">
        <v>29</v>
      </c>
      <c r="C11718">
        <v>1271</v>
      </c>
      <c r="D11718" t="s">
        <v>39</v>
      </c>
      <c r="E11718">
        <v>48</v>
      </c>
      <c r="F11718">
        <v>25</v>
      </c>
      <c r="G11718">
        <v>23</v>
      </c>
      <c r="H11718">
        <v>18</v>
      </c>
      <c r="I11718">
        <v>30</v>
      </c>
      <c r="J11718">
        <v>5</v>
      </c>
      <c r="K11718">
        <v>47</v>
      </c>
      <c r="L11718" s="4">
        <v>1</v>
      </c>
      <c r="M11718" s="1">
        <v>1.35E-2</v>
      </c>
      <c r="N11718">
        <f>טבלה1[[#This Row],[סה"כ דורשי עבודה]]/טבלה1[[#This Row],[שיעור אבטלה מוערך ביישוב]]</f>
        <v>3555.5555555555557</v>
      </c>
      <c r="O11718" s="4"/>
    </row>
    <row r="11719" spans="1:15" x14ac:dyDescent="0.35">
      <c r="A11719" t="s">
        <v>244</v>
      </c>
      <c r="B11719" t="s">
        <v>29</v>
      </c>
      <c r="C11719">
        <v>1271</v>
      </c>
      <c r="D11719" t="s">
        <v>39</v>
      </c>
      <c r="E11719">
        <v>47</v>
      </c>
      <c r="F11719">
        <v>25</v>
      </c>
      <c r="G11719">
        <v>22</v>
      </c>
      <c r="H11719">
        <v>16</v>
      </c>
      <c r="I11719">
        <v>31</v>
      </c>
      <c r="J11719">
        <v>5</v>
      </c>
      <c r="K11719">
        <v>46</v>
      </c>
      <c r="L11719" s="4">
        <v>1</v>
      </c>
      <c r="M11719" s="1">
        <v>1.32E-2</v>
      </c>
      <c r="N11719">
        <f>טבלה1[[#This Row],[סה"כ דורשי עבודה]]/טבלה1[[#This Row],[שיעור אבטלה מוערך ביישוב]]</f>
        <v>3560.6060606060605</v>
      </c>
      <c r="O11719" s="4"/>
    </row>
    <row r="11720" spans="1:15" x14ac:dyDescent="0.35">
      <c r="A11720" t="s">
        <v>245</v>
      </c>
      <c r="B11720" t="s">
        <v>29</v>
      </c>
      <c r="C11720">
        <v>1271</v>
      </c>
      <c r="D11720" t="s">
        <v>39</v>
      </c>
      <c r="E11720">
        <v>43</v>
      </c>
      <c r="F11720">
        <v>23</v>
      </c>
      <c r="G11720">
        <v>20</v>
      </c>
      <c r="H11720">
        <v>16</v>
      </c>
      <c r="I11720">
        <v>27</v>
      </c>
      <c r="J11720">
        <v>5</v>
      </c>
      <c r="K11720">
        <v>41</v>
      </c>
      <c r="L11720" s="4">
        <v>1</v>
      </c>
      <c r="M11720" s="1">
        <v>1.18E-2</v>
      </c>
      <c r="N11720">
        <f>טבלה1[[#This Row],[סה"כ דורשי עבודה]]/טבלה1[[#This Row],[שיעור אבטלה מוערך ביישוב]]</f>
        <v>3644.0677966101694</v>
      </c>
      <c r="O11720" s="4"/>
    </row>
    <row r="11721" spans="1:15" x14ac:dyDescent="0.35">
      <c r="A11721" t="s">
        <v>246</v>
      </c>
      <c r="B11721" t="s">
        <v>29</v>
      </c>
      <c r="C11721">
        <v>1271</v>
      </c>
      <c r="D11721" t="s">
        <v>39</v>
      </c>
      <c r="E11721">
        <v>43</v>
      </c>
      <c r="F11721">
        <v>22</v>
      </c>
      <c r="G11721">
        <v>21</v>
      </c>
      <c r="H11721">
        <v>19</v>
      </c>
      <c r="I11721">
        <v>24</v>
      </c>
      <c r="J11721">
        <v>5</v>
      </c>
      <c r="K11721">
        <v>42</v>
      </c>
      <c r="L11721" s="4">
        <v>0</v>
      </c>
      <c r="M11721" s="1">
        <v>1.21E-2</v>
      </c>
      <c r="N11721">
        <f>טבלה1[[#This Row],[סה"כ דורשי עבודה]]/טבלה1[[#This Row],[שיעור אבטלה מוערך ביישוב]]</f>
        <v>3553.7190082644629</v>
      </c>
      <c r="O11721" s="4"/>
    </row>
    <row r="11722" spans="1:15" x14ac:dyDescent="0.35">
      <c r="A11722" t="s">
        <v>280</v>
      </c>
      <c r="B11722" t="s">
        <v>29</v>
      </c>
      <c r="C11722">
        <v>1271</v>
      </c>
      <c r="D11722" t="s">
        <v>39</v>
      </c>
      <c r="E11722">
        <v>41</v>
      </c>
      <c r="F11722">
        <v>26</v>
      </c>
      <c r="G11722">
        <v>15</v>
      </c>
      <c r="H11722">
        <v>19</v>
      </c>
      <c r="I11722">
        <v>22</v>
      </c>
      <c r="J11722">
        <v>4</v>
      </c>
      <c r="K11722">
        <v>41</v>
      </c>
      <c r="L11722" s="4">
        <v>0</v>
      </c>
      <c r="M11722" s="1">
        <v>1.18E-2</v>
      </c>
      <c r="N11722">
        <f>טבלה1[[#This Row],[סה"כ דורשי עבודה]]/טבלה1[[#This Row],[שיעור אבטלה מוערך ביישוב]]</f>
        <v>3474.5762711864409</v>
      </c>
      <c r="O11722" s="4"/>
    </row>
    <row r="11723" spans="1:15" x14ac:dyDescent="0.35">
      <c r="A11723" t="s">
        <v>281</v>
      </c>
      <c r="B11723" t="s">
        <v>29</v>
      </c>
      <c r="C11723">
        <v>1271</v>
      </c>
      <c r="D11723" t="s">
        <v>39</v>
      </c>
      <c r="E11723">
        <v>42</v>
      </c>
      <c r="F11723">
        <v>23</v>
      </c>
      <c r="G11723">
        <v>19</v>
      </c>
      <c r="H11723">
        <v>22</v>
      </c>
      <c r="I11723">
        <v>20</v>
      </c>
      <c r="J11723">
        <v>3</v>
      </c>
      <c r="K11723">
        <v>41</v>
      </c>
      <c r="L11723" s="4">
        <v>1</v>
      </c>
      <c r="M11723" s="1">
        <v>1.18E-2</v>
      </c>
      <c r="N11723">
        <f>טבלה1[[#This Row],[סה"כ דורשי עבודה]]/טבלה1[[#This Row],[שיעור אבטלה מוערך ביישוב]]</f>
        <v>3559.3220338983051</v>
      </c>
      <c r="O11723" s="4"/>
    </row>
    <row r="11724" spans="1:15" x14ac:dyDescent="0.35">
      <c r="A11724" t="s">
        <v>282</v>
      </c>
      <c r="B11724" t="s">
        <v>29</v>
      </c>
      <c r="C11724">
        <v>1271</v>
      </c>
      <c r="D11724" t="s">
        <v>39</v>
      </c>
      <c r="E11724">
        <v>38</v>
      </c>
      <c r="F11724">
        <v>18</v>
      </c>
      <c r="G11724">
        <v>20</v>
      </c>
      <c r="H11724">
        <v>20</v>
      </c>
      <c r="I11724">
        <v>18</v>
      </c>
      <c r="J11724">
        <v>2</v>
      </c>
      <c r="K11724">
        <v>38</v>
      </c>
      <c r="L11724" s="4">
        <v>0</v>
      </c>
      <c r="M11724" s="1">
        <v>1.09E-2</v>
      </c>
      <c r="N11724">
        <f>טבלה1[[#This Row],[סה"כ דורשי עבודה]]/טבלה1[[#This Row],[שיעור אבטלה מוערך ביישוב]]</f>
        <v>3486.2385321100919</v>
      </c>
      <c r="O11724" s="4"/>
    </row>
    <row r="11725" spans="1:15" x14ac:dyDescent="0.35">
      <c r="A11725" t="s">
        <v>283</v>
      </c>
      <c r="B11725" t="s">
        <v>29</v>
      </c>
      <c r="C11725">
        <v>1271</v>
      </c>
      <c r="D11725" t="s">
        <v>39</v>
      </c>
      <c r="E11725">
        <v>36</v>
      </c>
      <c r="F11725">
        <v>16</v>
      </c>
      <c r="G11725">
        <v>20</v>
      </c>
      <c r="H11725">
        <v>24</v>
      </c>
      <c r="I11725">
        <v>12</v>
      </c>
      <c r="J11725">
        <v>2</v>
      </c>
      <c r="K11725">
        <v>36</v>
      </c>
      <c r="L11725" s="4">
        <v>0</v>
      </c>
      <c r="M11725" s="1">
        <v>1.04E-2</v>
      </c>
      <c r="N11725">
        <f>טבלה1[[#This Row],[סה"כ דורשי עבודה]]/טבלה1[[#This Row],[שיעור אבטלה מוערך ביישוב]]</f>
        <v>3461.5384615384619</v>
      </c>
      <c r="O11725" s="4"/>
    </row>
    <row r="11726" spans="1:15" x14ac:dyDescent="0.35">
      <c r="A11726" t="s">
        <v>285</v>
      </c>
      <c r="B11726" t="s">
        <v>29</v>
      </c>
      <c r="C11726">
        <v>1271</v>
      </c>
      <c r="D11726" t="s">
        <v>39</v>
      </c>
      <c r="E11726">
        <v>44</v>
      </c>
      <c r="F11726">
        <v>18</v>
      </c>
      <c r="G11726">
        <v>26</v>
      </c>
      <c r="H11726">
        <v>22</v>
      </c>
      <c r="I11726">
        <v>22</v>
      </c>
      <c r="J11726">
        <v>3</v>
      </c>
      <c r="K11726">
        <v>44</v>
      </c>
      <c r="L11726" s="4">
        <v>0</v>
      </c>
      <c r="M11726" s="1">
        <v>1.2699999999999999E-2</v>
      </c>
      <c r="N11726">
        <f>טבלה1[[#This Row],[סה"כ דורשי עבודה]]/טבלה1[[#This Row],[שיעור אבטלה מוערך ביישוב]]</f>
        <v>3464.5669291338586</v>
      </c>
      <c r="O11726" s="4"/>
    </row>
    <row r="11727" spans="1:15" x14ac:dyDescent="0.35">
      <c r="A11727" t="s">
        <v>287</v>
      </c>
      <c r="B11727" t="s">
        <v>29</v>
      </c>
      <c r="C11727">
        <v>1271</v>
      </c>
      <c r="D11727" t="s">
        <v>39</v>
      </c>
      <c r="E11727">
        <v>48</v>
      </c>
      <c r="F11727">
        <v>22</v>
      </c>
      <c r="G11727">
        <v>26</v>
      </c>
      <c r="H11727">
        <v>20</v>
      </c>
      <c r="I11727">
        <v>28</v>
      </c>
      <c r="J11727">
        <v>3</v>
      </c>
      <c r="K11727">
        <v>47</v>
      </c>
      <c r="L11727" s="4">
        <v>0</v>
      </c>
      <c r="M11727" s="1">
        <v>1.35E-2</v>
      </c>
      <c r="N11727">
        <f>טבלה1[[#This Row],[סה"כ דורשי עבודה]]/טבלה1[[#This Row],[שיעור אבטלה מוערך ביישוב]]</f>
        <v>3555.5555555555557</v>
      </c>
      <c r="O11727" s="4"/>
    </row>
    <row r="11728" spans="1:15" x14ac:dyDescent="0.35">
      <c r="A11728" t="s">
        <v>288</v>
      </c>
      <c r="B11728" t="s">
        <v>29</v>
      </c>
      <c r="C11728">
        <v>1271</v>
      </c>
      <c r="D11728" t="s">
        <v>39</v>
      </c>
      <c r="E11728">
        <v>56</v>
      </c>
      <c r="F11728">
        <v>26</v>
      </c>
      <c r="G11728">
        <v>30</v>
      </c>
      <c r="H11728">
        <v>29</v>
      </c>
      <c r="I11728">
        <v>27</v>
      </c>
      <c r="J11728">
        <v>2</v>
      </c>
      <c r="K11728">
        <v>56</v>
      </c>
      <c r="L11728" s="4">
        <v>0</v>
      </c>
      <c r="M11728" s="1">
        <v>1.6E-2</v>
      </c>
      <c r="N11728">
        <f>טבלה1[[#This Row],[סה"כ דורשי עבודה]]/טבלה1[[#This Row],[שיעור אבטלה מוערך ביישוב]]</f>
        <v>3500</v>
      </c>
      <c r="O11728" s="4"/>
    </row>
    <row r="11729" spans="1:15" x14ac:dyDescent="0.35">
      <c r="A11729" t="s">
        <v>289</v>
      </c>
      <c r="B11729" t="s">
        <v>29</v>
      </c>
      <c r="C11729">
        <v>1271</v>
      </c>
      <c r="D11729" t="s">
        <v>39</v>
      </c>
      <c r="E11729">
        <v>56</v>
      </c>
      <c r="F11729">
        <v>22</v>
      </c>
      <c r="G11729">
        <v>34</v>
      </c>
      <c r="H11729">
        <v>28</v>
      </c>
      <c r="I11729">
        <v>28</v>
      </c>
      <c r="J11729">
        <v>2</v>
      </c>
      <c r="K11729">
        <v>56</v>
      </c>
      <c r="L11729" s="4">
        <v>1</v>
      </c>
      <c r="M11729" s="1">
        <v>1.6E-2</v>
      </c>
      <c r="N11729">
        <f>טבלה1[[#This Row],[סה"כ דורשי עבודה]]/טבלה1[[#This Row],[שיעור אבטלה מוערך ביישוב]]</f>
        <v>3500</v>
      </c>
      <c r="O11729" s="4"/>
    </row>
    <row r="11730" spans="1:15" x14ac:dyDescent="0.35">
      <c r="A11730" t="s">
        <v>291</v>
      </c>
      <c r="B11730" t="s">
        <v>29</v>
      </c>
      <c r="C11730">
        <v>1271</v>
      </c>
      <c r="D11730" t="s">
        <v>39</v>
      </c>
      <c r="E11730">
        <v>59</v>
      </c>
      <c r="F11730">
        <v>20</v>
      </c>
      <c r="G11730">
        <v>39</v>
      </c>
      <c r="H11730">
        <v>30</v>
      </c>
      <c r="I11730">
        <v>29</v>
      </c>
      <c r="J11730">
        <v>4</v>
      </c>
      <c r="K11730">
        <v>59</v>
      </c>
      <c r="L11730" s="4">
        <v>0</v>
      </c>
      <c r="M11730" s="1">
        <v>1.6899999999999998E-2</v>
      </c>
      <c r="N11730">
        <f>טבלה1[[#This Row],[סה"כ דורשי עבודה]]/טבלה1[[#This Row],[שיעור אבטלה מוערך ביישוב]]</f>
        <v>3491.1242603550299</v>
      </c>
      <c r="O11730" s="4"/>
    </row>
    <row r="11731" spans="1:15" x14ac:dyDescent="0.35">
      <c r="A11731" t="s">
        <v>292</v>
      </c>
      <c r="B11731" t="s">
        <v>29</v>
      </c>
      <c r="C11731">
        <v>1271</v>
      </c>
      <c r="D11731" t="s">
        <v>39</v>
      </c>
      <c r="E11731">
        <v>53</v>
      </c>
      <c r="F11731">
        <v>20</v>
      </c>
      <c r="G11731">
        <v>33</v>
      </c>
      <c r="H11731">
        <v>26</v>
      </c>
      <c r="I11731">
        <v>27</v>
      </c>
      <c r="J11731">
        <v>3</v>
      </c>
      <c r="K11731">
        <v>53</v>
      </c>
      <c r="L11731" s="4">
        <v>0</v>
      </c>
      <c r="M11731" s="1">
        <v>1.52E-2</v>
      </c>
      <c r="N11731">
        <f>טבלה1[[#This Row],[סה"כ דורשי עבודה]]/טבלה1[[#This Row],[שיעור אבטלה מוערך ביישוב]]</f>
        <v>3486.8421052631579</v>
      </c>
      <c r="O11731" s="4"/>
    </row>
    <row r="11732" spans="1:15" x14ac:dyDescent="0.35">
      <c r="A11732" t="s">
        <v>293</v>
      </c>
      <c r="B11732" t="s">
        <v>29</v>
      </c>
      <c r="C11732">
        <v>1271</v>
      </c>
      <c r="D11732" t="s">
        <v>39</v>
      </c>
      <c r="E11732">
        <v>57</v>
      </c>
      <c r="F11732">
        <v>18</v>
      </c>
      <c r="G11732">
        <v>39</v>
      </c>
      <c r="H11732">
        <v>29</v>
      </c>
      <c r="I11732">
        <v>28</v>
      </c>
      <c r="J11732">
        <v>4</v>
      </c>
      <c r="K11732">
        <v>57</v>
      </c>
      <c r="L11732" s="4">
        <v>0</v>
      </c>
      <c r="M11732" s="1">
        <v>1.6299999999999999E-2</v>
      </c>
      <c r="N11732">
        <f>טבלה1[[#This Row],[סה"כ דורשי עבודה]]/טבלה1[[#This Row],[שיעור אבטלה מוערך ביישוב]]</f>
        <v>3496.9325153374234</v>
      </c>
      <c r="O11732" s="4"/>
    </row>
    <row r="11733" spans="1:15" x14ac:dyDescent="0.35">
      <c r="A11733" t="s">
        <v>294</v>
      </c>
      <c r="B11733" t="s">
        <v>29</v>
      </c>
      <c r="C11733">
        <v>1271</v>
      </c>
      <c r="D11733" t="s">
        <v>39</v>
      </c>
      <c r="E11733">
        <v>57</v>
      </c>
      <c r="F11733">
        <v>17</v>
      </c>
      <c r="G11733">
        <v>40</v>
      </c>
      <c r="H11733">
        <v>29</v>
      </c>
      <c r="I11733">
        <v>28</v>
      </c>
      <c r="J11733">
        <v>3</v>
      </c>
      <c r="K11733">
        <v>57</v>
      </c>
      <c r="L11733" s="4">
        <v>1</v>
      </c>
      <c r="M11733" s="1">
        <v>1.6299999999999999E-2</v>
      </c>
      <c r="N11733">
        <f>טבלה1[[#This Row],[סה"כ דורשי עבודה]]/טבלה1[[#This Row],[שיעור אבטלה מוערך ביישוב]]</f>
        <v>3496.9325153374234</v>
      </c>
      <c r="O11733" s="4"/>
    </row>
    <row r="11734" spans="1:15" x14ac:dyDescent="0.35">
      <c r="A11734" t="s">
        <v>295</v>
      </c>
      <c r="B11734" t="s">
        <v>29</v>
      </c>
      <c r="C11734">
        <v>1271</v>
      </c>
      <c r="D11734" t="s">
        <v>39</v>
      </c>
      <c r="E11734">
        <v>53</v>
      </c>
      <c r="F11734">
        <v>15</v>
      </c>
      <c r="G11734">
        <v>38</v>
      </c>
      <c r="H11734">
        <v>28</v>
      </c>
      <c r="I11734">
        <v>25</v>
      </c>
      <c r="J11734">
        <v>3</v>
      </c>
      <c r="K11734">
        <v>53</v>
      </c>
      <c r="L11734" s="4">
        <v>0</v>
      </c>
      <c r="M11734" s="1">
        <v>1.52E-2</v>
      </c>
      <c r="N11734">
        <f>טבלה1[[#This Row],[סה"כ דורשי עבודה]]/טבלה1[[#This Row],[שיעור אבטלה מוערך ביישוב]]</f>
        <v>3486.8421052631579</v>
      </c>
      <c r="O11734" s="4"/>
    </row>
    <row r="11735" spans="1:15" x14ac:dyDescent="0.35">
      <c r="A11735" t="s">
        <v>296</v>
      </c>
      <c r="B11735" t="s">
        <v>29</v>
      </c>
      <c r="C11735">
        <v>1271</v>
      </c>
      <c r="D11735" t="s">
        <v>39</v>
      </c>
      <c r="E11735">
        <v>52</v>
      </c>
      <c r="F11735">
        <v>14</v>
      </c>
      <c r="G11735">
        <v>38</v>
      </c>
      <c r="H11735">
        <v>29</v>
      </c>
      <c r="I11735">
        <v>23</v>
      </c>
      <c r="J11735">
        <v>3</v>
      </c>
      <c r="K11735">
        <v>52</v>
      </c>
      <c r="L11735" s="4">
        <v>0</v>
      </c>
      <c r="M11735" s="1">
        <v>1.49E-2</v>
      </c>
      <c r="N11735">
        <f>טבלה1[[#This Row],[סה"כ דורשי עבודה]]/טבלה1[[#This Row],[שיעור אבטלה מוערך ביישוב]]</f>
        <v>3489.9328859060402</v>
      </c>
      <c r="O11735" s="4"/>
    </row>
    <row r="11736" spans="1:15" x14ac:dyDescent="0.35">
      <c r="A11736" t="s">
        <v>297</v>
      </c>
      <c r="B11736" t="s">
        <v>29</v>
      </c>
      <c r="C11736">
        <v>1271</v>
      </c>
      <c r="D11736" t="s">
        <v>39</v>
      </c>
      <c r="E11736">
        <v>51</v>
      </c>
      <c r="F11736">
        <v>16</v>
      </c>
      <c r="G11736">
        <v>35</v>
      </c>
      <c r="H11736">
        <v>28</v>
      </c>
      <c r="I11736">
        <v>23</v>
      </c>
      <c r="J11736">
        <v>4</v>
      </c>
      <c r="K11736">
        <v>51</v>
      </c>
      <c r="L11736" s="4">
        <v>1</v>
      </c>
      <c r="M11736" s="1">
        <v>1.46E-2</v>
      </c>
      <c r="N11736">
        <f>טבלה1[[#This Row],[סה"כ דורשי עבודה]]/טבלה1[[#This Row],[שיעור אבטלה מוערך ביישוב]]</f>
        <v>3493.1506849315069</v>
      </c>
      <c r="O11736" s="4"/>
    </row>
    <row r="11737" spans="1:15" x14ac:dyDescent="0.35">
      <c r="A11737" t="s">
        <v>298</v>
      </c>
      <c r="B11737" t="s">
        <v>29</v>
      </c>
      <c r="C11737">
        <v>1271</v>
      </c>
      <c r="D11737" t="s">
        <v>39</v>
      </c>
      <c r="E11737">
        <v>46</v>
      </c>
      <c r="F11737">
        <v>13</v>
      </c>
      <c r="G11737">
        <v>33</v>
      </c>
      <c r="H11737">
        <v>21</v>
      </c>
      <c r="I11737">
        <v>25</v>
      </c>
      <c r="J11737">
        <v>5</v>
      </c>
      <c r="K11737">
        <v>46</v>
      </c>
      <c r="L11737" s="4">
        <v>0</v>
      </c>
      <c r="M11737" s="1">
        <v>1.32E-2</v>
      </c>
      <c r="N11737">
        <f>טבלה1[[#This Row],[סה"כ דורשי עבודה]]/טבלה1[[#This Row],[שיעור אבטלה מוערך ביישוב]]</f>
        <v>3484.848484848485</v>
      </c>
      <c r="O11737" s="4"/>
    </row>
    <row r="11738" spans="1:15" x14ac:dyDescent="0.35">
      <c r="A11738" t="s">
        <v>299</v>
      </c>
      <c r="B11738" t="s">
        <v>29</v>
      </c>
      <c r="C11738">
        <v>1271</v>
      </c>
      <c r="D11738" t="s">
        <v>39</v>
      </c>
      <c r="E11738">
        <v>49</v>
      </c>
      <c r="F11738">
        <v>15</v>
      </c>
      <c r="G11738">
        <v>34</v>
      </c>
      <c r="H11738">
        <v>22</v>
      </c>
      <c r="I11738">
        <v>27</v>
      </c>
      <c r="J11738">
        <v>3</v>
      </c>
      <c r="K11738">
        <v>49</v>
      </c>
      <c r="L11738" s="4">
        <v>0</v>
      </c>
      <c r="M11738" s="1">
        <v>1.41E-2</v>
      </c>
      <c r="N11738">
        <f>טבלה1[[#This Row],[סה"כ דורשי עבודה]]/טבלה1[[#This Row],[שיעור אבטלה מוערך ביישוב]]</f>
        <v>3475.177304964539</v>
      </c>
      <c r="O11738" s="4"/>
    </row>
    <row r="11739" spans="1:15" x14ac:dyDescent="0.35">
      <c r="A11739" t="s">
        <v>301</v>
      </c>
      <c r="B11739" t="s">
        <v>29</v>
      </c>
      <c r="C11739">
        <v>1271</v>
      </c>
      <c r="D11739" t="s">
        <v>39</v>
      </c>
      <c r="E11739">
        <v>49</v>
      </c>
      <c r="F11739">
        <v>18</v>
      </c>
      <c r="G11739">
        <v>31</v>
      </c>
      <c r="H11739">
        <v>23</v>
      </c>
      <c r="I11739">
        <v>26</v>
      </c>
      <c r="J11739">
        <v>4</v>
      </c>
      <c r="K11739">
        <v>49</v>
      </c>
      <c r="L11739" s="4">
        <v>0</v>
      </c>
      <c r="M11739" s="1">
        <v>1.41E-2</v>
      </c>
      <c r="N11739">
        <f>טבלה1[[#This Row],[סה"כ דורשי עבודה]]/טבלה1[[#This Row],[שיעור אבטלה מוערך ביישוב]]</f>
        <v>3475.177304964539</v>
      </c>
      <c r="O11739" s="4"/>
    </row>
    <row r="11740" spans="1:15" x14ac:dyDescent="0.35">
      <c r="A11740" t="s">
        <v>302</v>
      </c>
      <c r="B11740" t="s">
        <v>29</v>
      </c>
      <c r="C11740">
        <v>1271</v>
      </c>
      <c r="D11740" t="s">
        <v>39</v>
      </c>
      <c r="E11740">
        <v>48</v>
      </c>
      <c r="F11740">
        <v>21</v>
      </c>
      <c r="G11740">
        <v>27</v>
      </c>
      <c r="H11740">
        <v>20</v>
      </c>
      <c r="I11740">
        <v>28</v>
      </c>
      <c r="J11740">
        <v>5</v>
      </c>
      <c r="K11740">
        <v>47</v>
      </c>
      <c r="L11740" s="4">
        <v>1</v>
      </c>
      <c r="M11740" s="1">
        <v>1.35E-2</v>
      </c>
      <c r="N11740">
        <f>טבלה1[[#This Row],[סה"כ דורשי עבודה]]/טבלה1[[#This Row],[שיעור אבטלה מוערך ביישוב]]</f>
        <v>3555.5555555555557</v>
      </c>
      <c r="O11740" s="4"/>
    </row>
    <row r="11741" spans="1:15" x14ac:dyDescent="0.35">
      <c r="A11741" t="s">
        <v>303</v>
      </c>
      <c r="B11741" t="s">
        <v>29</v>
      </c>
      <c r="C11741">
        <v>1271</v>
      </c>
      <c r="D11741" t="s">
        <v>39</v>
      </c>
      <c r="E11741">
        <v>41</v>
      </c>
      <c r="F11741">
        <v>15</v>
      </c>
      <c r="G11741">
        <v>26</v>
      </c>
      <c r="H11741">
        <v>16</v>
      </c>
      <c r="I11741">
        <v>25</v>
      </c>
      <c r="J11741">
        <v>3</v>
      </c>
      <c r="K11741">
        <v>40</v>
      </c>
      <c r="L11741" s="4">
        <v>0</v>
      </c>
      <c r="M11741" s="1">
        <v>1.15E-2</v>
      </c>
      <c r="N11741">
        <f>טבלה1[[#This Row],[סה"כ דורשי עבודה]]/טבלה1[[#This Row],[שיעור אבטלה מוערך ביישוב]]</f>
        <v>3565.217391304348</v>
      </c>
      <c r="O11741" s="4"/>
    </row>
    <row r="11742" spans="1:15" x14ac:dyDescent="0.35">
      <c r="A11742" t="s">
        <v>304</v>
      </c>
      <c r="B11742" t="s">
        <v>29</v>
      </c>
      <c r="C11742">
        <v>1271</v>
      </c>
      <c r="D11742" t="s">
        <v>39</v>
      </c>
      <c r="E11742">
        <v>43</v>
      </c>
      <c r="F11742">
        <v>20</v>
      </c>
      <c r="G11742">
        <v>23</v>
      </c>
      <c r="H11742">
        <v>17</v>
      </c>
      <c r="I11742">
        <v>26</v>
      </c>
      <c r="J11742">
        <v>2</v>
      </c>
      <c r="K11742">
        <v>42</v>
      </c>
      <c r="L11742" s="4">
        <v>0</v>
      </c>
      <c r="M11742" s="1">
        <v>1.21E-2</v>
      </c>
      <c r="N11742">
        <f>טבלה1[[#This Row],[סה"כ דורשי עבודה]]/טבלה1[[#This Row],[שיעור אבטלה מוערך ביישוב]]</f>
        <v>3553.7190082644629</v>
      </c>
      <c r="O11742" s="4"/>
    </row>
    <row r="11743" spans="1:15" x14ac:dyDescent="0.35">
      <c r="A11743" t="s">
        <v>305</v>
      </c>
      <c r="B11743" t="s">
        <v>29</v>
      </c>
      <c r="C11743">
        <v>1271</v>
      </c>
      <c r="D11743" t="s">
        <v>39</v>
      </c>
      <c r="E11743">
        <v>39</v>
      </c>
      <c r="F11743">
        <v>18</v>
      </c>
      <c r="G11743">
        <v>21</v>
      </c>
      <c r="H11743">
        <v>15</v>
      </c>
      <c r="I11743">
        <v>24</v>
      </c>
      <c r="J11743">
        <v>0</v>
      </c>
      <c r="K11743">
        <v>38</v>
      </c>
      <c r="L11743" s="4">
        <v>0</v>
      </c>
      <c r="M11743" s="1">
        <v>1.09E-2</v>
      </c>
      <c r="N11743">
        <f>טבלה1[[#This Row],[סה"כ דורשי עבודה]]/טבלה1[[#This Row],[שיעור אבטלה מוערך ביישוב]]</f>
        <v>3577.9816513761466</v>
      </c>
      <c r="O11743" s="4"/>
    </row>
    <row r="11744" spans="1:15" x14ac:dyDescent="0.35">
      <c r="A11744" t="s">
        <v>306</v>
      </c>
      <c r="B11744" t="s">
        <v>29</v>
      </c>
      <c r="C11744">
        <v>1271</v>
      </c>
      <c r="D11744" t="s">
        <v>39</v>
      </c>
      <c r="E11744">
        <v>37</v>
      </c>
      <c r="F11744">
        <v>15</v>
      </c>
      <c r="G11744">
        <v>22</v>
      </c>
      <c r="H11744">
        <v>16</v>
      </c>
      <c r="I11744">
        <v>21</v>
      </c>
      <c r="J11744">
        <v>1</v>
      </c>
      <c r="K11744">
        <v>37</v>
      </c>
      <c r="L11744" s="4">
        <v>0</v>
      </c>
      <c r="M11744" s="1">
        <v>1.0699999999999999E-2</v>
      </c>
      <c r="N11744">
        <f>טבלה1[[#This Row],[סה"כ דורשי עבודה]]/טבלה1[[#This Row],[שיעור אבטלה מוערך ביישוב]]</f>
        <v>3457.9439252336451</v>
      </c>
      <c r="O11744" s="4"/>
    </row>
    <row r="11745" spans="1:15" x14ac:dyDescent="0.35">
      <c r="A11745" t="s">
        <v>307</v>
      </c>
      <c r="B11745" t="s">
        <v>29</v>
      </c>
      <c r="C11745">
        <v>1271</v>
      </c>
      <c r="D11745" t="s">
        <v>39</v>
      </c>
      <c r="E11745">
        <v>36</v>
      </c>
      <c r="F11745">
        <v>15</v>
      </c>
      <c r="G11745">
        <v>21</v>
      </c>
      <c r="H11745">
        <v>20</v>
      </c>
      <c r="I11745">
        <v>16</v>
      </c>
      <c r="J11745">
        <v>3</v>
      </c>
      <c r="K11745">
        <v>36</v>
      </c>
      <c r="L11745" s="4">
        <v>0</v>
      </c>
      <c r="M11745" s="1">
        <v>1.04E-2</v>
      </c>
      <c r="N11745">
        <f>טבלה1[[#This Row],[סה"כ דורשי עבודה]]/טבלה1[[#This Row],[שיעור אבטלה מוערך ביישוב]]</f>
        <v>3461.5384615384619</v>
      </c>
      <c r="O11745" s="4"/>
    </row>
    <row r="11746" spans="1:15" x14ac:dyDescent="0.35">
      <c r="A11746" t="s">
        <v>308</v>
      </c>
      <c r="B11746" t="s">
        <v>29</v>
      </c>
      <c r="C11746">
        <v>1271</v>
      </c>
      <c r="D11746" t="s">
        <v>39</v>
      </c>
      <c r="E11746">
        <v>33</v>
      </c>
      <c r="F11746">
        <v>15</v>
      </c>
      <c r="G11746">
        <v>18</v>
      </c>
      <c r="H11746">
        <v>19</v>
      </c>
      <c r="I11746">
        <v>14</v>
      </c>
      <c r="J11746">
        <v>3</v>
      </c>
      <c r="K11746">
        <v>32</v>
      </c>
      <c r="L11746" s="4">
        <v>0</v>
      </c>
      <c r="M11746" s="1">
        <v>9.1999999999999998E-3</v>
      </c>
      <c r="N11746">
        <f>טבלה1[[#This Row],[סה"כ דורשי עבודה]]/טבלה1[[#This Row],[שיעור אבטלה מוערך ביישוב]]</f>
        <v>3586.9565217391305</v>
      </c>
      <c r="O11746" s="4"/>
    </row>
    <row r="11747" spans="1:15" x14ac:dyDescent="0.35">
      <c r="A11747" t="s">
        <v>309</v>
      </c>
      <c r="B11747" t="s">
        <v>29</v>
      </c>
      <c r="C11747">
        <v>1271</v>
      </c>
      <c r="D11747" t="s">
        <v>39</v>
      </c>
      <c r="E11747">
        <v>40</v>
      </c>
      <c r="F11747">
        <v>18</v>
      </c>
      <c r="G11747">
        <v>22</v>
      </c>
      <c r="H11747">
        <v>21</v>
      </c>
      <c r="I11747">
        <v>19</v>
      </c>
      <c r="J11747">
        <v>1</v>
      </c>
      <c r="K11747">
        <v>40</v>
      </c>
      <c r="L11747" s="4">
        <v>0</v>
      </c>
      <c r="M11747" s="1">
        <v>1.15E-2</v>
      </c>
      <c r="N11747">
        <f>טבלה1[[#This Row],[סה"כ דורשי עבודה]]/טבלה1[[#This Row],[שיעור אבטלה מוערך ביישוב]]</f>
        <v>3478.2608695652175</v>
      </c>
      <c r="O11747" s="4"/>
    </row>
    <row r="11748" spans="1:15" x14ac:dyDescent="0.35">
      <c r="A11748" t="s">
        <v>310</v>
      </c>
      <c r="B11748" t="s">
        <v>29</v>
      </c>
      <c r="C11748">
        <v>1271</v>
      </c>
      <c r="D11748" t="s">
        <v>39</v>
      </c>
      <c r="E11748">
        <v>39</v>
      </c>
      <c r="F11748">
        <v>17</v>
      </c>
      <c r="G11748">
        <v>22</v>
      </c>
      <c r="H11748">
        <v>20</v>
      </c>
      <c r="I11748">
        <v>19</v>
      </c>
      <c r="J11748">
        <v>1</v>
      </c>
      <c r="K11748">
        <v>39</v>
      </c>
      <c r="L11748" s="4">
        <v>0</v>
      </c>
      <c r="M11748" s="1">
        <v>1.12E-2</v>
      </c>
      <c r="N11748">
        <f>טבלה1[[#This Row],[סה"כ דורשי עבודה]]/טבלה1[[#This Row],[שיעור אבטלה מוערך ביישוב]]</f>
        <v>3482.1428571428573</v>
      </c>
      <c r="O11748" s="4"/>
    </row>
    <row r="11749" spans="1:15" x14ac:dyDescent="0.35">
      <c r="A11749" t="s">
        <v>311</v>
      </c>
      <c r="B11749" t="s">
        <v>29</v>
      </c>
      <c r="C11749">
        <v>1271</v>
      </c>
      <c r="D11749" t="s">
        <v>39</v>
      </c>
      <c r="E11749">
        <v>44</v>
      </c>
      <c r="F11749">
        <v>20</v>
      </c>
      <c r="G11749">
        <v>24</v>
      </c>
      <c r="H11749">
        <v>24</v>
      </c>
      <c r="I11749">
        <v>20</v>
      </c>
      <c r="J11749">
        <v>0</v>
      </c>
      <c r="K11749">
        <v>43</v>
      </c>
      <c r="L11749" s="4">
        <v>0</v>
      </c>
      <c r="M11749" s="1">
        <v>1.24E-2</v>
      </c>
      <c r="N11749">
        <f>טבלה1[[#This Row],[סה"כ דורשי עבודה]]/טבלה1[[#This Row],[שיעור אבטלה מוערך ביישוב]]</f>
        <v>3548.3870967741937</v>
      </c>
      <c r="O11749" s="4"/>
    </row>
    <row r="11750" spans="1:15" x14ac:dyDescent="0.35">
      <c r="A11750" t="s">
        <v>312</v>
      </c>
      <c r="B11750" t="s">
        <v>29</v>
      </c>
      <c r="C11750">
        <v>1271</v>
      </c>
      <c r="D11750" t="s">
        <v>39</v>
      </c>
      <c r="E11750">
        <v>45</v>
      </c>
      <c r="F11750">
        <v>25</v>
      </c>
      <c r="G11750">
        <v>20</v>
      </c>
      <c r="H11750">
        <v>22</v>
      </c>
      <c r="I11750">
        <v>23</v>
      </c>
      <c r="J11750">
        <v>0</v>
      </c>
      <c r="K11750">
        <v>45</v>
      </c>
      <c r="L11750" s="4">
        <v>0</v>
      </c>
      <c r="M11750" s="1">
        <v>1.29E-2</v>
      </c>
      <c r="N11750">
        <f>טבלה1[[#This Row],[סה"כ דורשי עבודה]]/טבלה1[[#This Row],[שיעור אבטלה מוערך ביישוב]]</f>
        <v>3488.3720930232557</v>
      </c>
      <c r="O11750" s="4"/>
    </row>
    <row r="11751" spans="1:15" x14ac:dyDescent="0.35">
      <c r="A11751" t="s">
        <v>313</v>
      </c>
      <c r="B11751" t="s">
        <v>29</v>
      </c>
      <c r="C11751">
        <v>1271</v>
      </c>
      <c r="D11751" t="s">
        <v>39</v>
      </c>
      <c r="E11751">
        <v>43</v>
      </c>
      <c r="F11751">
        <v>25</v>
      </c>
      <c r="G11751">
        <v>18</v>
      </c>
      <c r="H11751">
        <v>23</v>
      </c>
      <c r="I11751">
        <v>20</v>
      </c>
      <c r="J11751">
        <v>0</v>
      </c>
      <c r="K11751">
        <v>43</v>
      </c>
      <c r="L11751" s="4">
        <v>1</v>
      </c>
      <c r="M11751" s="1">
        <v>1.24E-2</v>
      </c>
      <c r="N11751">
        <f>טבלה1[[#This Row],[סה"כ דורשי עבודה]]/טבלה1[[#This Row],[שיעור אבטלה מוערך ביישוב]]</f>
        <v>3467.7419354838712</v>
      </c>
      <c r="O11751" s="4"/>
    </row>
    <row r="11752" spans="1:15" x14ac:dyDescent="0.35">
      <c r="A11752" t="s">
        <v>314</v>
      </c>
      <c r="B11752" t="s">
        <v>29</v>
      </c>
      <c r="C11752">
        <v>1271</v>
      </c>
      <c r="D11752" t="s">
        <v>39</v>
      </c>
      <c r="E11752">
        <v>58</v>
      </c>
      <c r="F11752">
        <v>34</v>
      </c>
      <c r="G11752">
        <v>24</v>
      </c>
      <c r="H11752">
        <v>30</v>
      </c>
      <c r="I11752">
        <v>28</v>
      </c>
      <c r="J11752">
        <v>0</v>
      </c>
      <c r="K11752">
        <v>58</v>
      </c>
      <c r="L11752" s="4">
        <v>0</v>
      </c>
      <c r="M11752" s="1">
        <v>1.66E-2</v>
      </c>
      <c r="N11752">
        <f>טבלה1[[#This Row],[סה"כ דורשי עבודה]]/טבלה1[[#This Row],[שיעור אבטלה מוערך ביישוב]]</f>
        <v>3493.9759036144578</v>
      </c>
      <c r="O11752" s="4"/>
    </row>
    <row r="11753" spans="1:15" x14ac:dyDescent="0.35">
      <c r="A11753" t="s">
        <v>315</v>
      </c>
      <c r="B11753" t="s">
        <v>29</v>
      </c>
      <c r="C11753">
        <v>1271</v>
      </c>
      <c r="D11753" t="s">
        <v>39</v>
      </c>
      <c r="E11753">
        <v>65</v>
      </c>
      <c r="F11753">
        <v>38</v>
      </c>
      <c r="G11753">
        <v>27</v>
      </c>
      <c r="H11753">
        <v>36</v>
      </c>
      <c r="I11753">
        <v>29</v>
      </c>
      <c r="J11753">
        <v>0</v>
      </c>
      <c r="K11753">
        <v>65</v>
      </c>
      <c r="L11753" s="4">
        <v>0</v>
      </c>
      <c r="M11753" s="1">
        <v>1.8599999999999998E-2</v>
      </c>
      <c r="N11753">
        <f>טבלה1[[#This Row],[סה"כ דורשי עבודה]]/טבלה1[[#This Row],[שיעור אבטלה מוערך ביישוב]]</f>
        <v>3494.6236559139788</v>
      </c>
      <c r="O11753" s="4"/>
    </row>
    <row r="11754" spans="1:15" x14ac:dyDescent="0.35">
      <c r="A11754" t="s">
        <v>316</v>
      </c>
      <c r="B11754" t="s">
        <v>29</v>
      </c>
      <c r="C11754">
        <v>1271</v>
      </c>
      <c r="D11754" t="s">
        <v>39</v>
      </c>
      <c r="E11754">
        <v>71</v>
      </c>
      <c r="F11754">
        <v>43</v>
      </c>
      <c r="G11754">
        <v>28</v>
      </c>
      <c r="H11754">
        <v>40</v>
      </c>
      <c r="I11754">
        <v>31</v>
      </c>
      <c r="J11754">
        <v>1</v>
      </c>
      <c r="K11754">
        <v>71</v>
      </c>
      <c r="L11754" s="4">
        <v>0</v>
      </c>
      <c r="M11754" s="1">
        <v>2.0299999999999999E-2</v>
      </c>
      <c r="N11754">
        <f>טבלה1[[#This Row],[סה"כ דורשי עבודה]]/טבלה1[[#This Row],[שיעור אבטלה מוערך ביישוב]]</f>
        <v>3497.536945812808</v>
      </c>
      <c r="O11754" s="4"/>
    </row>
    <row r="11755" spans="1:15" x14ac:dyDescent="0.35">
      <c r="A11755" t="s">
        <v>317</v>
      </c>
      <c r="B11755" t="s">
        <v>29</v>
      </c>
      <c r="C11755">
        <v>1271</v>
      </c>
      <c r="D11755" t="s">
        <v>39</v>
      </c>
      <c r="E11755">
        <v>70</v>
      </c>
      <c r="F11755">
        <v>40</v>
      </c>
      <c r="G11755">
        <v>30</v>
      </c>
      <c r="H11755">
        <v>43</v>
      </c>
      <c r="I11755">
        <v>27</v>
      </c>
      <c r="J11755">
        <v>1</v>
      </c>
      <c r="K11755">
        <v>70</v>
      </c>
      <c r="L11755" s="4">
        <v>0</v>
      </c>
      <c r="M11755" s="1">
        <v>0.02</v>
      </c>
      <c r="N11755">
        <f>טבלה1[[#This Row],[סה"כ דורשי עבודה]]/טבלה1[[#This Row],[שיעור אבטלה מוערך ביישוב]]</f>
        <v>3500</v>
      </c>
      <c r="O11755" s="4"/>
    </row>
    <row r="11756" spans="1:15" x14ac:dyDescent="0.35">
      <c r="A11756" t="s">
        <v>318</v>
      </c>
      <c r="B11756" t="s">
        <v>29</v>
      </c>
      <c r="C11756">
        <v>1271</v>
      </c>
      <c r="D11756" t="s">
        <v>39</v>
      </c>
      <c r="E11756">
        <v>62</v>
      </c>
      <c r="F11756">
        <v>38</v>
      </c>
      <c r="G11756">
        <v>24</v>
      </c>
      <c r="H11756">
        <v>40</v>
      </c>
      <c r="I11756">
        <v>22</v>
      </c>
      <c r="J11756">
        <v>1</v>
      </c>
      <c r="K11756">
        <v>62</v>
      </c>
      <c r="L11756" s="4">
        <v>0</v>
      </c>
      <c r="M11756" s="1">
        <v>1.77E-2</v>
      </c>
      <c r="N11756">
        <f>טבלה1[[#This Row],[סה"כ דורשי עבודה]]/טבלה1[[#This Row],[שיעור אבטלה מוערך ביישוב]]</f>
        <v>3502.824858757062</v>
      </c>
      <c r="O11756" s="4"/>
    </row>
    <row r="11757" spans="1:15" x14ac:dyDescent="0.35">
      <c r="A11757" t="s">
        <v>319</v>
      </c>
      <c r="B11757" t="s">
        <v>29</v>
      </c>
      <c r="C11757">
        <v>1271</v>
      </c>
      <c r="D11757" t="s">
        <v>39</v>
      </c>
      <c r="E11757">
        <v>64</v>
      </c>
      <c r="F11757">
        <v>33</v>
      </c>
      <c r="G11757">
        <v>31</v>
      </c>
      <c r="H11757">
        <v>42</v>
      </c>
      <c r="I11757">
        <v>22</v>
      </c>
      <c r="J11757">
        <v>2</v>
      </c>
      <c r="K11757">
        <v>64</v>
      </c>
      <c r="L11757" s="4">
        <v>1</v>
      </c>
      <c r="M11757" s="1">
        <v>1.83E-2</v>
      </c>
      <c r="N11757">
        <f>טבלה1[[#This Row],[סה"כ דורשי עבודה]]/טבלה1[[#This Row],[שיעור אבטלה מוערך ביישוב]]</f>
        <v>3497.2677595628415</v>
      </c>
      <c r="O11757" s="4"/>
    </row>
    <row r="11758" spans="1:15" x14ac:dyDescent="0.35">
      <c r="A11758" t="s">
        <v>320</v>
      </c>
      <c r="B11758" t="s">
        <v>29</v>
      </c>
      <c r="C11758">
        <v>1271</v>
      </c>
      <c r="D11758" t="s">
        <v>39</v>
      </c>
      <c r="E11758">
        <v>54</v>
      </c>
      <c r="F11758">
        <v>30</v>
      </c>
      <c r="G11758">
        <v>24</v>
      </c>
      <c r="H11758">
        <v>32</v>
      </c>
      <c r="I11758">
        <v>22</v>
      </c>
      <c r="J11758">
        <v>2</v>
      </c>
      <c r="K11758">
        <v>54</v>
      </c>
      <c r="L11758" s="4">
        <v>1</v>
      </c>
      <c r="M11758" s="1">
        <v>1.55E-2</v>
      </c>
      <c r="N11758">
        <f>טבלה1[[#This Row],[סה"כ דורשי עבודה]]/טבלה1[[#This Row],[שיעור אבטלה מוערך ביישוב]]</f>
        <v>3483.8709677419356</v>
      </c>
      <c r="O11758" s="4"/>
    </row>
    <row r="11759" spans="1:15" x14ac:dyDescent="0.35">
      <c r="A11759" t="s">
        <v>321</v>
      </c>
      <c r="B11759" t="s">
        <v>29</v>
      </c>
      <c r="C11759">
        <v>1271</v>
      </c>
      <c r="D11759" t="s">
        <v>39</v>
      </c>
      <c r="E11759">
        <v>59</v>
      </c>
      <c r="F11759">
        <v>27</v>
      </c>
      <c r="G11759">
        <v>32</v>
      </c>
      <c r="H11759">
        <v>34</v>
      </c>
      <c r="I11759">
        <v>25</v>
      </c>
      <c r="J11759">
        <v>2</v>
      </c>
      <c r="K11759">
        <v>59</v>
      </c>
      <c r="L11759" s="4">
        <v>0</v>
      </c>
      <c r="M11759" s="1">
        <v>1.6899999999999998E-2</v>
      </c>
      <c r="N11759">
        <f>טבלה1[[#This Row],[סה"כ דורשי עבודה]]/טבלה1[[#This Row],[שיעור אבטלה מוערך ביישוב]]</f>
        <v>3491.1242603550299</v>
      </c>
      <c r="O11759" s="4"/>
    </row>
    <row r="11760" spans="1:15" x14ac:dyDescent="0.35">
      <c r="A11760" t="s">
        <v>322</v>
      </c>
      <c r="B11760" t="s">
        <v>29</v>
      </c>
      <c r="C11760">
        <v>1271</v>
      </c>
      <c r="D11760" t="s">
        <v>39</v>
      </c>
      <c r="E11760">
        <v>52</v>
      </c>
      <c r="F11760">
        <v>25</v>
      </c>
      <c r="G11760">
        <v>27</v>
      </c>
      <c r="H11760">
        <v>31</v>
      </c>
      <c r="I11760">
        <v>21</v>
      </c>
      <c r="J11760">
        <v>2</v>
      </c>
      <c r="K11760">
        <v>52</v>
      </c>
      <c r="L11760" s="4">
        <v>0</v>
      </c>
      <c r="M11760" s="1">
        <v>1.49E-2</v>
      </c>
      <c r="N11760">
        <f>טבלה1[[#This Row],[סה"כ דורשי עבודה]]/טבלה1[[#This Row],[שיעור אבטלה מוערך ביישוב]]</f>
        <v>3489.9328859060402</v>
      </c>
      <c r="O11760" s="4"/>
    </row>
    <row r="11761" spans="1:15" x14ac:dyDescent="0.35">
      <c r="A11761" t="s">
        <v>340</v>
      </c>
      <c r="B11761" t="s">
        <v>29</v>
      </c>
      <c r="C11761">
        <v>1271</v>
      </c>
      <c r="D11761" t="s">
        <v>39</v>
      </c>
      <c r="E11761">
        <v>46</v>
      </c>
      <c r="F11761">
        <v>19</v>
      </c>
      <c r="G11761">
        <v>27</v>
      </c>
      <c r="H11761">
        <v>23</v>
      </c>
      <c r="I11761">
        <v>23</v>
      </c>
      <c r="J11761">
        <v>2</v>
      </c>
      <c r="K11761">
        <v>46</v>
      </c>
      <c r="L11761" s="4">
        <v>1</v>
      </c>
      <c r="M11761" s="1">
        <v>1.32E-2</v>
      </c>
      <c r="N11761">
        <f>טבלה1[[#This Row],[סה"כ דורשי עבודה]]/טבלה1[[#This Row],[שיעור אבטלה מוערך ביישוב]]</f>
        <v>3484.848484848485</v>
      </c>
      <c r="O11761" s="4"/>
    </row>
    <row r="11762" spans="1:15" x14ac:dyDescent="0.35">
      <c r="A11762" t="s">
        <v>323</v>
      </c>
      <c r="B11762" t="s">
        <v>53</v>
      </c>
      <c r="C11762">
        <v>7000</v>
      </c>
      <c r="D11762" t="s">
        <v>76</v>
      </c>
      <c r="E11762">
        <v>2255</v>
      </c>
      <c r="F11762">
        <v>946</v>
      </c>
      <c r="G11762">
        <v>1309</v>
      </c>
      <c r="H11762">
        <v>191</v>
      </c>
      <c r="I11762">
        <v>2064</v>
      </c>
      <c r="J11762">
        <v>1429</v>
      </c>
      <c r="K11762">
        <v>2235</v>
      </c>
      <c r="L11762" s="4">
        <v>198</v>
      </c>
      <c r="M11762" s="1">
        <v>6.8199999999999997E-2</v>
      </c>
      <c r="N11762">
        <f>טבלה1[[#This Row],[סה"כ דורשי עבודה]]/טבלה1[[#This Row],[שיעור אבטלה מוערך ביישוב]]</f>
        <v>33064.516129032258</v>
      </c>
      <c r="O11762" s="4"/>
    </row>
    <row r="11763" spans="1:15" x14ac:dyDescent="0.35">
      <c r="A11763" t="s">
        <v>324</v>
      </c>
      <c r="B11763" t="s">
        <v>53</v>
      </c>
      <c r="C11763">
        <v>7000</v>
      </c>
      <c r="D11763" t="s">
        <v>76</v>
      </c>
      <c r="E11763">
        <v>2331</v>
      </c>
      <c r="F11763">
        <v>1023</v>
      </c>
      <c r="G11763">
        <v>1308</v>
      </c>
      <c r="H11763">
        <v>197</v>
      </c>
      <c r="I11763">
        <v>2134</v>
      </c>
      <c r="J11763">
        <v>1350</v>
      </c>
      <c r="K11763">
        <v>2318</v>
      </c>
      <c r="L11763" s="4">
        <v>172</v>
      </c>
      <c r="M11763" s="1">
        <v>7.0599999999999996E-2</v>
      </c>
      <c r="N11763">
        <f>טבלה1[[#This Row],[סה"כ דורשי עבודה]]/טבלה1[[#This Row],[שיעור אבטלה מוערך ביישוב]]</f>
        <v>33016.997167138812</v>
      </c>
      <c r="O11763" s="4"/>
    </row>
    <row r="11764" spans="1:15" x14ac:dyDescent="0.35">
      <c r="A11764" t="s">
        <v>325</v>
      </c>
      <c r="B11764" t="s">
        <v>53</v>
      </c>
      <c r="C11764">
        <v>7000</v>
      </c>
      <c r="D11764" t="s">
        <v>76</v>
      </c>
      <c r="E11764">
        <v>2275</v>
      </c>
      <c r="F11764">
        <v>993</v>
      </c>
      <c r="G11764">
        <v>1282</v>
      </c>
      <c r="H11764">
        <v>213</v>
      </c>
      <c r="I11764">
        <v>2062</v>
      </c>
      <c r="J11764">
        <v>1305</v>
      </c>
      <c r="K11764">
        <v>2262</v>
      </c>
      <c r="L11764" s="4">
        <v>182</v>
      </c>
      <c r="M11764" s="1">
        <v>6.9000000000000006E-2</v>
      </c>
      <c r="N11764">
        <f>טבלה1[[#This Row],[סה"כ דורשי עבודה]]/טבלה1[[#This Row],[שיעור אבטלה מוערך ביישוב]]</f>
        <v>32971.014492753624</v>
      </c>
      <c r="O11764" s="4"/>
    </row>
    <row r="11765" spans="1:15" x14ac:dyDescent="0.35">
      <c r="A11765" t="s">
        <v>326</v>
      </c>
      <c r="B11765" t="s">
        <v>53</v>
      </c>
      <c r="C11765">
        <v>7000</v>
      </c>
      <c r="D11765" t="s">
        <v>76</v>
      </c>
      <c r="E11765">
        <v>2220</v>
      </c>
      <c r="F11765">
        <v>945</v>
      </c>
      <c r="G11765">
        <v>1275</v>
      </c>
      <c r="H11765">
        <v>207</v>
      </c>
      <c r="I11765">
        <v>2013</v>
      </c>
      <c r="J11765">
        <v>1279</v>
      </c>
      <c r="K11765">
        <v>2210</v>
      </c>
      <c r="L11765" s="4">
        <v>153</v>
      </c>
      <c r="M11765" s="1">
        <v>6.7500000000000004E-2</v>
      </c>
      <c r="N11765">
        <f>טבלה1[[#This Row],[סה"כ דורשי עבודה]]/טבלה1[[#This Row],[שיעור אבטלה מוערך ביישוב]]</f>
        <v>32888.888888888883</v>
      </c>
      <c r="O11765" s="4"/>
    </row>
    <row r="11766" spans="1:15" x14ac:dyDescent="0.35">
      <c r="A11766" t="s">
        <v>327</v>
      </c>
      <c r="B11766" t="s">
        <v>53</v>
      </c>
      <c r="C11766">
        <v>7000</v>
      </c>
      <c r="D11766" t="s">
        <v>76</v>
      </c>
      <c r="E11766">
        <v>2246</v>
      </c>
      <c r="F11766">
        <v>985</v>
      </c>
      <c r="G11766">
        <v>1261</v>
      </c>
      <c r="H11766">
        <v>201</v>
      </c>
      <c r="I11766">
        <v>2045</v>
      </c>
      <c r="J11766">
        <v>1307</v>
      </c>
      <c r="K11766">
        <v>2235</v>
      </c>
      <c r="L11766" s="4">
        <v>186</v>
      </c>
      <c r="M11766" s="1">
        <v>6.8199999999999997E-2</v>
      </c>
      <c r="N11766">
        <f>טבלה1[[#This Row],[סה"כ דורשי עבודה]]/טבלה1[[#This Row],[שיעור אבטלה מוערך ביישוב]]</f>
        <v>32932.551319648097</v>
      </c>
      <c r="O11766" s="4"/>
    </row>
    <row r="11767" spans="1:15" x14ac:dyDescent="0.35">
      <c r="A11767" t="s">
        <v>328</v>
      </c>
      <c r="B11767" t="s">
        <v>53</v>
      </c>
      <c r="C11767">
        <v>7000</v>
      </c>
      <c r="D11767" t="s">
        <v>76</v>
      </c>
      <c r="E11767">
        <v>2419</v>
      </c>
      <c r="F11767">
        <v>1071</v>
      </c>
      <c r="G11767">
        <v>1348</v>
      </c>
      <c r="H11767">
        <v>200</v>
      </c>
      <c r="I11767">
        <v>2219</v>
      </c>
      <c r="J11767">
        <v>1295</v>
      </c>
      <c r="K11767">
        <v>2403</v>
      </c>
      <c r="L11767" s="4">
        <v>185</v>
      </c>
      <c r="M11767" s="1">
        <v>7.2999999999999995E-2</v>
      </c>
      <c r="N11767">
        <f>טבלה1[[#This Row],[סה"כ דורשי עבודה]]/טבלה1[[#This Row],[שיעור אבטלה מוערך ביישוב]]</f>
        <v>33136.986301369863</v>
      </c>
      <c r="O11767" s="4"/>
    </row>
    <row r="11768" spans="1:15" x14ac:dyDescent="0.35">
      <c r="A11768" t="s">
        <v>329</v>
      </c>
      <c r="B11768" t="s">
        <v>53</v>
      </c>
      <c r="C11768">
        <v>7000</v>
      </c>
      <c r="D11768" t="s">
        <v>76</v>
      </c>
      <c r="E11768">
        <v>2477</v>
      </c>
      <c r="F11768">
        <v>1030</v>
      </c>
      <c r="G11768">
        <v>1447</v>
      </c>
      <c r="H11768">
        <v>198</v>
      </c>
      <c r="I11768">
        <v>2279</v>
      </c>
      <c r="J11768">
        <v>1342</v>
      </c>
      <c r="K11768">
        <v>2458</v>
      </c>
      <c r="L11768" s="4">
        <v>186</v>
      </c>
      <c r="M11768" s="1">
        <v>7.4499999999999997E-2</v>
      </c>
      <c r="N11768">
        <f>טבלה1[[#This Row],[סה"כ דורשי עבודה]]/טבלה1[[#This Row],[שיעור אבטלה מוערך ביישוב]]</f>
        <v>33248.322147651008</v>
      </c>
      <c r="O11768" s="4"/>
    </row>
    <row r="11769" spans="1:15" x14ac:dyDescent="0.35">
      <c r="A11769" t="s">
        <v>330</v>
      </c>
      <c r="B11769" t="s">
        <v>53</v>
      </c>
      <c r="C11769">
        <v>7000</v>
      </c>
      <c r="D11769" t="s">
        <v>76</v>
      </c>
      <c r="E11769">
        <v>2420</v>
      </c>
      <c r="F11769">
        <v>986</v>
      </c>
      <c r="G11769">
        <v>1434</v>
      </c>
      <c r="H11769">
        <v>203</v>
      </c>
      <c r="I11769">
        <v>2217</v>
      </c>
      <c r="J11769">
        <v>1337</v>
      </c>
      <c r="K11769">
        <v>2404</v>
      </c>
      <c r="L11769" s="4">
        <v>184</v>
      </c>
      <c r="M11769" s="1">
        <v>7.2999999999999995E-2</v>
      </c>
      <c r="N11769">
        <f>טבלה1[[#This Row],[סה"כ דורשי עבודה]]/טבלה1[[#This Row],[שיעור אבטלה מוערך ביישוב]]</f>
        <v>33150.684931506854</v>
      </c>
      <c r="O11769" s="4"/>
    </row>
    <row r="11770" spans="1:15" x14ac:dyDescent="0.35">
      <c r="A11770" t="s">
        <v>331</v>
      </c>
      <c r="B11770" t="s">
        <v>53</v>
      </c>
      <c r="C11770">
        <v>7000</v>
      </c>
      <c r="D11770" t="s">
        <v>76</v>
      </c>
      <c r="E11770">
        <v>2132</v>
      </c>
      <c r="F11770">
        <v>873</v>
      </c>
      <c r="G11770">
        <v>1259</v>
      </c>
      <c r="H11770">
        <v>194</v>
      </c>
      <c r="I11770">
        <v>1938</v>
      </c>
      <c r="J11770">
        <v>1261</v>
      </c>
      <c r="K11770">
        <v>2116</v>
      </c>
      <c r="L11770" s="4">
        <v>184</v>
      </c>
      <c r="M11770" s="1">
        <v>6.4799999999999996E-2</v>
      </c>
      <c r="N11770">
        <f>טבלה1[[#This Row],[סה"כ דורשי עבודה]]/טבלה1[[#This Row],[שיעור אבטלה מוערך ביישוב]]</f>
        <v>32901.234567901236</v>
      </c>
      <c r="O11770" s="4"/>
    </row>
    <row r="11771" spans="1:15" x14ac:dyDescent="0.35">
      <c r="A11771" t="s">
        <v>332</v>
      </c>
      <c r="B11771" t="s">
        <v>53</v>
      </c>
      <c r="C11771">
        <v>7000</v>
      </c>
      <c r="D11771" t="s">
        <v>76</v>
      </c>
      <c r="E11771">
        <v>2262</v>
      </c>
      <c r="F11771">
        <v>977</v>
      </c>
      <c r="G11771">
        <v>1285</v>
      </c>
      <c r="H11771">
        <v>205</v>
      </c>
      <c r="I11771">
        <v>2057</v>
      </c>
      <c r="J11771">
        <v>1299</v>
      </c>
      <c r="K11771">
        <v>2246</v>
      </c>
      <c r="L11771" s="4">
        <v>199</v>
      </c>
      <c r="M11771" s="1">
        <v>6.8500000000000005E-2</v>
      </c>
      <c r="N11771">
        <f>טבלה1[[#This Row],[סה"כ דורשי עבודה]]/טבלה1[[#This Row],[שיעור אבטלה מוערך ביישוב]]</f>
        <v>33021.897810218972</v>
      </c>
      <c r="O11771" s="4"/>
    </row>
    <row r="11772" spans="1:15" x14ac:dyDescent="0.35">
      <c r="A11772" t="s">
        <v>333</v>
      </c>
      <c r="B11772" t="s">
        <v>53</v>
      </c>
      <c r="C11772">
        <v>7000</v>
      </c>
      <c r="D11772" t="s">
        <v>76</v>
      </c>
      <c r="E11772">
        <v>2174</v>
      </c>
      <c r="F11772">
        <v>950</v>
      </c>
      <c r="G11772">
        <v>1224</v>
      </c>
      <c r="H11772">
        <v>192</v>
      </c>
      <c r="I11772">
        <v>1982</v>
      </c>
      <c r="J11772">
        <v>1296</v>
      </c>
      <c r="K11772">
        <v>2160</v>
      </c>
      <c r="L11772" s="4">
        <v>178</v>
      </c>
      <c r="M11772" s="1">
        <v>6.6100000000000006E-2</v>
      </c>
      <c r="N11772">
        <f>טבלה1[[#This Row],[סה"כ דורשי עבודה]]/טבלה1[[#This Row],[שיעור אבטלה מוערך ביישוב]]</f>
        <v>32889.561270801809</v>
      </c>
      <c r="O11772" s="4"/>
    </row>
    <row r="11773" spans="1:15" x14ac:dyDescent="0.35">
      <c r="A11773" t="s">
        <v>334</v>
      </c>
      <c r="B11773" t="s">
        <v>53</v>
      </c>
      <c r="C11773">
        <v>7000</v>
      </c>
      <c r="D11773" t="s">
        <v>76</v>
      </c>
      <c r="E11773">
        <v>2143</v>
      </c>
      <c r="F11773">
        <v>945</v>
      </c>
      <c r="G11773">
        <v>1198</v>
      </c>
      <c r="H11773">
        <v>193</v>
      </c>
      <c r="I11773">
        <v>1950</v>
      </c>
      <c r="J11773">
        <v>1279</v>
      </c>
      <c r="K11773">
        <v>2132</v>
      </c>
      <c r="L11773" s="4">
        <v>160</v>
      </c>
      <c r="M11773" s="1">
        <v>6.5299999999999997E-2</v>
      </c>
      <c r="N11773">
        <f>טבלה1[[#This Row],[סה"כ דורשי עבודה]]/טבלה1[[#This Row],[שיעור אבטלה מוערך ביישוב]]</f>
        <v>32817.764165390508</v>
      </c>
      <c r="O11773" s="4"/>
    </row>
    <row r="11774" spans="1:15" x14ac:dyDescent="0.35">
      <c r="A11774" t="s">
        <v>335</v>
      </c>
      <c r="B11774" t="s">
        <v>53</v>
      </c>
      <c r="C11774">
        <v>7000</v>
      </c>
      <c r="D11774" t="s">
        <v>76</v>
      </c>
      <c r="E11774">
        <v>2265</v>
      </c>
      <c r="F11774">
        <v>964</v>
      </c>
      <c r="G11774">
        <v>1301</v>
      </c>
      <c r="H11774">
        <v>199</v>
      </c>
      <c r="I11774">
        <v>2066</v>
      </c>
      <c r="J11774">
        <v>1368</v>
      </c>
      <c r="K11774">
        <v>2249</v>
      </c>
      <c r="L11774" s="4">
        <v>175</v>
      </c>
      <c r="M11774" s="1">
        <v>6.8599999999999994E-2</v>
      </c>
      <c r="N11774">
        <f>טבלה1[[#This Row],[סה"כ דורשי עבודה]]/טבלה1[[#This Row],[שיעור אבטלה מוערך ביישוב]]</f>
        <v>33017.492711370265</v>
      </c>
      <c r="O11774" s="4"/>
    </row>
    <row r="11775" spans="1:15" x14ac:dyDescent="0.35">
      <c r="A11775" t="s">
        <v>336</v>
      </c>
      <c r="B11775" t="s">
        <v>53</v>
      </c>
      <c r="C11775">
        <v>7000</v>
      </c>
      <c r="D11775" t="s">
        <v>76</v>
      </c>
      <c r="E11775">
        <v>2134</v>
      </c>
      <c r="F11775">
        <v>945</v>
      </c>
      <c r="G11775">
        <v>1189</v>
      </c>
      <c r="H11775">
        <v>196</v>
      </c>
      <c r="I11775">
        <v>1938</v>
      </c>
      <c r="J11775">
        <v>1255</v>
      </c>
      <c r="K11775">
        <v>2119</v>
      </c>
      <c r="L11775" s="4">
        <v>149</v>
      </c>
      <c r="M11775" s="1">
        <v>6.4899999999999999E-2</v>
      </c>
      <c r="N11775">
        <f>טבלה1[[#This Row],[סה"כ דורשי עבודה]]/טבלה1[[#This Row],[שיעור אבטלה מוערך ביישוב]]</f>
        <v>32881.355932203391</v>
      </c>
      <c r="O11775" s="4"/>
    </row>
    <row r="11776" spans="1:15" x14ac:dyDescent="0.35">
      <c r="A11776" t="s">
        <v>337</v>
      </c>
      <c r="B11776" t="s">
        <v>53</v>
      </c>
      <c r="C11776">
        <v>7000</v>
      </c>
      <c r="D11776" t="s">
        <v>76</v>
      </c>
      <c r="E11776">
        <v>2184</v>
      </c>
      <c r="F11776">
        <v>974</v>
      </c>
      <c r="G11776">
        <v>1210</v>
      </c>
      <c r="H11776">
        <v>200</v>
      </c>
      <c r="I11776">
        <v>1984</v>
      </c>
      <c r="J11776">
        <v>1282</v>
      </c>
      <c r="K11776">
        <v>2171</v>
      </c>
      <c r="L11776" s="4">
        <v>179</v>
      </c>
      <c r="M11776" s="1">
        <v>6.6400000000000001E-2</v>
      </c>
      <c r="N11776">
        <f>טבלה1[[#This Row],[סה"כ דורשי עבודה]]/טבלה1[[#This Row],[שיעור אבטלה מוערך ביישוב]]</f>
        <v>32891.566265060239</v>
      </c>
      <c r="O11776" s="4"/>
    </row>
    <row r="11777" spans="1:15" x14ac:dyDescent="0.35">
      <c r="A11777" t="s">
        <v>338</v>
      </c>
      <c r="B11777" t="s">
        <v>53</v>
      </c>
      <c r="C11777">
        <v>7000</v>
      </c>
      <c r="D11777" t="s">
        <v>76</v>
      </c>
      <c r="E11777">
        <v>2004</v>
      </c>
      <c r="F11777">
        <v>890</v>
      </c>
      <c r="G11777">
        <v>1114</v>
      </c>
      <c r="H11777">
        <v>181</v>
      </c>
      <c r="I11777">
        <v>1823</v>
      </c>
      <c r="J11777">
        <v>1242</v>
      </c>
      <c r="K11777">
        <v>1999</v>
      </c>
      <c r="L11777" s="4">
        <v>84</v>
      </c>
      <c r="M11777" s="1">
        <v>6.1499999999999999E-2</v>
      </c>
      <c r="N11777">
        <f>טבלה1[[#This Row],[סה"כ דורשי עבודה]]/טבלה1[[#This Row],[שיעור אבטלה מוערך ביישוב]]</f>
        <v>32585.365853658535</v>
      </c>
      <c r="O11777" s="4"/>
    </row>
    <row r="11778" spans="1:15" x14ac:dyDescent="0.35">
      <c r="A11778" t="s">
        <v>339</v>
      </c>
      <c r="B11778" t="s">
        <v>53</v>
      </c>
      <c r="C11778">
        <v>7000</v>
      </c>
      <c r="D11778" t="s">
        <v>76</v>
      </c>
      <c r="E11778">
        <v>2182</v>
      </c>
      <c r="F11778">
        <v>988</v>
      </c>
      <c r="G11778">
        <v>1194</v>
      </c>
      <c r="H11778">
        <v>194</v>
      </c>
      <c r="I11778">
        <v>1988</v>
      </c>
      <c r="J11778">
        <v>1255</v>
      </c>
      <c r="K11778">
        <v>2175</v>
      </c>
      <c r="L11778" s="4">
        <v>145</v>
      </c>
      <c r="M11778" s="1">
        <v>6.6500000000000004E-2</v>
      </c>
      <c r="N11778">
        <f>טבלה1[[#This Row],[סה"כ דורשי עבודה]]/טבלה1[[#This Row],[שיעור אבטלה מוערך ביישוב]]</f>
        <v>32812.030075187969</v>
      </c>
      <c r="O11778" s="4"/>
    </row>
    <row r="11779" spans="1:15" x14ac:dyDescent="0.35">
      <c r="A11779" t="s">
        <v>261</v>
      </c>
      <c r="B11779" t="s">
        <v>53</v>
      </c>
      <c r="C11779">
        <v>7000</v>
      </c>
      <c r="D11779" t="s">
        <v>76</v>
      </c>
      <c r="E11779">
        <v>2469</v>
      </c>
      <c r="F11779">
        <v>1144</v>
      </c>
      <c r="G11779">
        <v>1325</v>
      </c>
      <c r="H11779">
        <v>178</v>
      </c>
      <c r="I11779">
        <v>2291</v>
      </c>
      <c r="J11779">
        <v>1246</v>
      </c>
      <c r="K11779">
        <v>2461</v>
      </c>
      <c r="L11779" s="4">
        <v>137</v>
      </c>
      <c r="M11779" s="1">
        <v>7.46E-2</v>
      </c>
      <c r="N11779">
        <f>טבלה1[[#This Row],[סה"כ דורשי עבודה]]/טבלה1[[#This Row],[שיעור אבטלה מוערך ביישוב]]</f>
        <v>33096.514745308312</v>
      </c>
      <c r="O11779" s="4"/>
    </row>
    <row r="11780" spans="1:15" x14ac:dyDescent="0.35">
      <c r="A11780" t="s">
        <v>262</v>
      </c>
      <c r="B11780" t="s">
        <v>53</v>
      </c>
      <c r="C11780">
        <v>7000</v>
      </c>
      <c r="D11780" t="s">
        <v>76</v>
      </c>
      <c r="E11780">
        <v>2395</v>
      </c>
      <c r="F11780">
        <v>1024</v>
      </c>
      <c r="G11780">
        <v>1371</v>
      </c>
      <c r="H11780">
        <v>194</v>
      </c>
      <c r="I11780">
        <v>2201</v>
      </c>
      <c r="J11780">
        <v>1314</v>
      </c>
      <c r="K11780">
        <v>2382</v>
      </c>
      <c r="L11780" s="4">
        <v>114</v>
      </c>
      <c r="M11780" s="1">
        <v>7.2400000000000006E-2</v>
      </c>
      <c r="N11780">
        <f>טבלה1[[#This Row],[סה"כ דורשי עבודה]]/טבלה1[[#This Row],[שיעור אבטלה מוערך ביישוב]]</f>
        <v>33080.110497237569</v>
      </c>
      <c r="O11780" s="4"/>
    </row>
    <row r="11781" spans="1:15" x14ac:dyDescent="0.35">
      <c r="A11781" t="s">
        <v>263</v>
      </c>
      <c r="B11781" t="s">
        <v>53</v>
      </c>
      <c r="C11781">
        <v>7000</v>
      </c>
      <c r="D11781" t="s">
        <v>76</v>
      </c>
      <c r="E11781">
        <v>2352</v>
      </c>
      <c r="F11781">
        <v>986</v>
      </c>
      <c r="G11781">
        <v>1366</v>
      </c>
      <c r="H11781">
        <v>200</v>
      </c>
      <c r="I11781">
        <v>2152</v>
      </c>
      <c r="J11781">
        <v>1282</v>
      </c>
      <c r="K11781">
        <v>2337</v>
      </c>
      <c r="L11781" s="4">
        <v>146</v>
      </c>
      <c r="M11781" s="1">
        <v>7.1099999999999997E-2</v>
      </c>
      <c r="N11781">
        <f>טבלה1[[#This Row],[סה"כ דורשי עבודה]]/טבלה1[[#This Row],[שיעור אבטלה מוערך ביישוב]]</f>
        <v>33080.168776371313</v>
      </c>
      <c r="O11781" s="4"/>
    </row>
    <row r="11782" spans="1:15" x14ac:dyDescent="0.35">
      <c r="A11782" t="s">
        <v>264</v>
      </c>
      <c r="B11782" t="s">
        <v>53</v>
      </c>
      <c r="C11782">
        <v>7000</v>
      </c>
      <c r="D11782" t="s">
        <v>76</v>
      </c>
      <c r="E11782">
        <v>2149</v>
      </c>
      <c r="F11782">
        <v>917</v>
      </c>
      <c r="G11782">
        <v>1232</v>
      </c>
      <c r="H11782">
        <v>174</v>
      </c>
      <c r="I11782">
        <v>1975</v>
      </c>
      <c r="J11782">
        <v>1269</v>
      </c>
      <c r="K11782">
        <v>2142</v>
      </c>
      <c r="L11782" s="4">
        <v>219</v>
      </c>
      <c r="M11782" s="1">
        <v>6.5600000000000006E-2</v>
      </c>
      <c r="N11782">
        <f>טבלה1[[#This Row],[סה"כ דורשי עבודה]]/טבלה1[[#This Row],[שיעור אבטלה מוערך ביישוב]]</f>
        <v>32759.146341463413</v>
      </c>
      <c r="O11782" s="4"/>
    </row>
    <row r="11783" spans="1:15" x14ac:dyDescent="0.35">
      <c r="A11783" t="s">
        <v>265</v>
      </c>
      <c r="B11783" t="s">
        <v>53</v>
      </c>
      <c r="C11783">
        <v>7000</v>
      </c>
      <c r="D11783" t="s">
        <v>76</v>
      </c>
      <c r="E11783">
        <v>2098</v>
      </c>
      <c r="F11783">
        <v>921</v>
      </c>
      <c r="G11783">
        <v>1177</v>
      </c>
      <c r="H11783">
        <v>167</v>
      </c>
      <c r="I11783">
        <v>1931</v>
      </c>
      <c r="J11783">
        <v>1231</v>
      </c>
      <c r="K11783">
        <v>2089</v>
      </c>
      <c r="L11783" s="4">
        <v>90</v>
      </c>
      <c r="M11783" s="1">
        <v>6.4100000000000004E-2</v>
      </c>
      <c r="N11783">
        <f>טבלה1[[#This Row],[סה"כ דורשי עבודה]]/טבלה1[[#This Row],[שיעור אבטלה מוערך ביישוב]]</f>
        <v>32730.109204368171</v>
      </c>
      <c r="O11783" s="4"/>
    </row>
    <row r="11784" spans="1:15" x14ac:dyDescent="0.35">
      <c r="A11784" t="s">
        <v>266</v>
      </c>
      <c r="B11784" t="s">
        <v>53</v>
      </c>
      <c r="C11784">
        <v>7000</v>
      </c>
      <c r="D11784" t="s">
        <v>76</v>
      </c>
      <c r="E11784">
        <v>2217</v>
      </c>
      <c r="F11784">
        <v>1004</v>
      </c>
      <c r="G11784">
        <v>1213</v>
      </c>
      <c r="H11784">
        <v>174</v>
      </c>
      <c r="I11784">
        <v>2043</v>
      </c>
      <c r="J11784">
        <v>1260</v>
      </c>
      <c r="K11784">
        <v>2207</v>
      </c>
      <c r="L11784" s="4">
        <v>181</v>
      </c>
      <c r="M11784" s="1">
        <v>6.7400000000000002E-2</v>
      </c>
      <c r="N11784">
        <f>טבלה1[[#This Row],[סה"כ דורשי עבודה]]/טבלה1[[#This Row],[שיעור אבטלה מוערך ביישוב]]</f>
        <v>32893.175074183979</v>
      </c>
      <c r="O11784" s="4"/>
    </row>
    <row r="11785" spans="1:15" x14ac:dyDescent="0.35">
      <c r="A11785" t="s">
        <v>267</v>
      </c>
      <c r="B11785" t="s">
        <v>53</v>
      </c>
      <c r="C11785">
        <v>7000</v>
      </c>
      <c r="D11785" t="s">
        <v>76</v>
      </c>
      <c r="E11785">
        <v>2215</v>
      </c>
      <c r="F11785">
        <v>990</v>
      </c>
      <c r="G11785">
        <v>1225</v>
      </c>
      <c r="H11785">
        <v>164</v>
      </c>
      <c r="I11785">
        <v>2051</v>
      </c>
      <c r="J11785">
        <v>1284</v>
      </c>
      <c r="K11785">
        <v>2206</v>
      </c>
      <c r="L11785" s="4">
        <v>143</v>
      </c>
      <c r="M11785" s="1">
        <v>6.7400000000000002E-2</v>
      </c>
      <c r="N11785">
        <f>טבלה1[[#This Row],[סה"כ דורשי עבודה]]/טבלה1[[#This Row],[שיעור אבטלה מוערך ביישוב]]</f>
        <v>32863.501483679524</v>
      </c>
      <c r="O11785" s="4"/>
    </row>
    <row r="11786" spans="1:15" x14ac:dyDescent="0.35">
      <c r="A11786" t="s">
        <v>268</v>
      </c>
      <c r="B11786" t="s">
        <v>53</v>
      </c>
      <c r="C11786">
        <v>7000</v>
      </c>
      <c r="D11786" t="s">
        <v>76</v>
      </c>
      <c r="E11786">
        <v>2353</v>
      </c>
      <c r="F11786">
        <v>1051</v>
      </c>
      <c r="G11786">
        <v>1302</v>
      </c>
      <c r="H11786">
        <v>161</v>
      </c>
      <c r="I11786">
        <v>2192</v>
      </c>
      <c r="J11786">
        <v>1371</v>
      </c>
      <c r="K11786">
        <v>2334</v>
      </c>
      <c r="L11786" s="4">
        <v>160</v>
      </c>
      <c r="M11786" s="1">
        <v>6.8199999999999997E-2</v>
      </c>
      <c r="N11786">
        <f>טבלה1[[#This Row],[סה"כ דורשי עבודה]]/טבלה1[[#This Row],[שיעור אבטלה מוערך ביישוב]]</f>
        <v>34501.466275659826</v>
      </c>
      <c r="O11786" s="4"/>
    </row>
    <row r="11787" spans="1:15" x14ac:dyDescent="0.35">
      <c r="A11787" t="s">
        <v>269</v>
      </c>
      <c r="B11787" t="s">
        <v>53</v>
      </c>
      <c r="C11787">
        <v>7000</v>
      </c>
      <c r="D11787" t="s">
        <v>76</v>
      </c>
      <c r="E11787">
        <v>2227</v>
      </c>
      <c r="F11787">
        <v>1008</v>
      </c>
      <c r="G11787">
        <v>1219</v>
      </c>
      <c r="H11787">
        <v>163</v>
      </c>
      <c r="I11787">
        <v>2064</v>
      </c>
      <c r="J11787">
        <v>1279</v>
      </c>
      <c r="K11787">
        <v>2218</v>
      </c>
      <c r="L11787" s="4">
        <v>143</v>
      </c>
      <c r="M11787" s="1">
        <v>6.5000000000000002E-2</v>
      </c>
      <c r="N11787">
        <f>טבלה1[[#This Row],[סה"כ דורשי עבודה]]/טבלה1[[#This Row],[שיעור אבטלה מוערך ביישוב]]</f>
        <v>34261.538461538461</v>
      </c>
      <c r="O11787" s="4"/>
    </row>
    <row r="11788" spans="1:15" x14ac:dyDescent="0.35">
      <c r="A11788" t="s">
        <v>270</v>
      </c>
      <c r="B11788" t="s">
        <v>53</v>
      </c>
      <c r="C11788">
        <v>7000</v>
      </c>
      <c r="D11788" t="s">
        <v>76</v>
      </c>
      <c r="E11788">
        <v>2210</v>
      </c>
      <c r="F11788">
        <v>1007</v>
      </c>
      <c r="G11788">
        <v>1203</v>
      </c>
      <c r="H11788">
        <v>180</v>
      </c>
      <c r="I11788">
        <v>2030</v>
      </c>
      <c r="J11788">
        <v>1264</v>
      </c>
      <c r="K11788">
        <v>2203</v>
      </c>
      <c r="L11788" s="4">
        <v>114</v>
      </c>
      <c r="M11788" s="1">
        <v>6.4600000000000005E-2</v>
      </c>
      <c r="N11788">
        <f>טבלה1[[#This Row],[סה"כ דורשי עבודה]]/טבלה1[[#This Row],[שיעור אבטלה מוערך ביישוב]]</f>
        <v>34210.526315789473</v>
      </c>
      <c r="O11788" s="4"/>
    </row>
    <row r="11789" spans="1:15" x14ac:dyDescent="0.35">
      <c r="A11789" t="s">
        <v>271</v>
      </c>
      <c r="B11789" t="s">
        <v>53</v>
      </c>
      <c r="C11789">
        <v>7000</v>
      </c>
      <c r="D11789" t="s">
        <v>76</v>
      </c>
      <c r="E11789">
        <v>2199</v>
      </c>
      <c r="F11789">
        <v>977</v>
      </c>
      <c r="G11789">
        <v>1222</v>
      </c>
      <c r="H11789">
        <v>180</v>
      </c>
      <c r="I11789">
        <v>2019</v>
      </c>
      <c r="J11789">
        <v>1313</v>
      </c>
      <c r="K11789">
        <v>2187</v>
      </c>
      <c r="L11789" s="4">
        <v>126</v>
      </c>
      <c r="M11789" s="1">
        <v>6.4199999999999993E-2</v>
      </c>
      <c r="N11789">
        <f>טבלה1[[#This Row],[סה"כ דורשי עבודה]]/טבלה1[[#This Row],[שיעור אבטלה מוערך ביישוב]]</f>
        <v>34252.336448598136</v>
      </c>
      <c r="O11789" s="4"/>
    </row>
    <row r="11790" spans="1:15" x14ac:dyDescent="0.35">
      <c r="A11790" t="s">
        <v>272</v>
      </c>
      <c r="B11790" t="s">
        <v>53</v>
      </c>
      <c r="C11790">
        <v>7000</v>
      </c>
      <c r="D11790" t="s">
        <v>76</v>
      </c>
      <c r="E11790">
        <v>2220</v>
      </c>
      <c r="F11790">
        <v>1005</v>
      </c>
      <c r="G11790">
        <v>1215</v>
      </c>
      <c r="H11790">
        <v>177</v>
      </c>
      <c r="I11790">
        <v>2043</v>
      </c>
      <c r="J11790">
        <v>1282</v>
      </c>
      <c r="K11790">
        <v>2206</v>
      </c>
      <c r="L11790" s="4">
        <v>128</v>
      </c>
      <c r="M11790" s="1">
        <v>6.4699999999999994E-2</v>
      </c>
      <c r="N11790">
        <f>טבלה1[[#This Row],[סה"כ דורשי עבודה]]/טבלה1[[#This Row],[שיעור אבטלה מוערך ביישוב]]</f>
        <v>34312.210200927359</v>
      </c>
      <c r="O11790" s="4"/>
    </row>
    <row r="11791" spans="1:15" x14ac:dyDescent="0.35">
      <c r="A11791" t="s">
        <v>273</v>
      </c>
      <c r="B11791" t="s">
        <v>53</v>
      </c>
      <c r="C11791">
        <v>7000</v>
      </c>
      <c r="D11791" t="s">
        <v>76</v>
      </c>
      <c r="E11791">
        <v>2350</v>
      </c>
      <c r="F11791">
        <v>1077</v>
      </c>
      <c r="G11791">
        <v>1273</v>
      </c>
      <c r="H11791">
        <v>165</v>
      </c>
      <c r="I11791">
        <v>2185</v>
      </c>
      <c r="J11791">
        <v>1287</v>
      </c>
      <c r="K11791">
        <v>2338</v>
      </c>
      <c r="L11791" s="4">
        <v>127</v>
      </c>
      <c r="M11791" s="1">
        <v>6.83E-2</v>
      </c>
      <c r="N11791">
        <f>טבלה1[[#This Row],[סה"כ דורשי עבודה]]/טבלה1[[#This Row],[שיעור אבטלה מוערך ביישוב]]</f>
        <v>34407.027818448027</v>
      </c>
      <c r="O11791" s="4"/>
    </row>
    <row r="11792" spans="1:15" x14ac:dyDescent="0.35">
      <c r="A11792" t="s">
        <v>274</v>
      </c>
      <c r="B11792" t="s">
        <v>53</v>
      </c>
      <c r="C11792">
        <v>7000</v>
      </c>
      <c r="D11792" t="s">
        <v>76</v>
      </c>
      <c r="E11792">
        <v>2680</v>
      </c>
      <c r="F11792">
        <v>1189</v>
      </c>
      <c r="G11792">
        <v>1491</v>
      </c>
      <c r="H11792">
        <v>187</v>
      </c>
      <c r="I11792">
        <v>2493</v>
      </c>
      <c r="J11792">
        <v>1372</v>
      </c>
      <c r="K11792">
        <v>2668</v>
      </c>
      <c r="L11792" s="4">
        <v>146</v>
      </c>
      <c r="M11792" s="1">
        <v>7.7200000000000005E-2</v>
      </c>
      <c r="N11792">
        <f>טבלה1[[#This Row],[סה"כ דורשי עבודה]]/טבלה1[[#This Row],[שיעור אבטלה מוערך ביישוב]]</f>
        <v>34715.025906735747</v>
      </c>
      <c r="O11792" s="4"/>
    </row>
    <row r="11793" spans="1:15" x14ac:dyDescent="0.35">
      <c r="A11793" t="s">
        <v>275</v>
      </c>
      <c r="B11793" t="s">
        <v>53</v>
      </c>
      <c r="C11793">
        <v>7000</v>
      </c>
      <c r="D11793" t="s">
        <v>76</v>
      </c>
      <c r="E11793">
        <v>2457</v>
      </c>
      <c r="F11793">
        <v>1080</v>
      </c>
      <c r="G11793">
        <v>1377</v>
      </c>
      <c r="H11793">
        <v>201</v>
      </c>
      <c r="I11793">
        <v>2256</v>
      </c>
      <c r="J11793">
        <v>1287</v>
      </c>
      <c r="K11793">
        <v>2441</v>
      </c>
      <c r="L11793" s="4">
        <v>182</v>
      </c>
      <c r="M11793" s="1">
        <v>7.1099999999999997E-2</v>
      </c>
      <c r="N11793">
        <f>טבלה1[[#This Row],[סה"כ דורשי עבודה]]/טבלה1[[#This Row],[שיעור אבטלה מוערך ביישוב]]</f>
        <v>34556.962025316454</v>
      </c>
      <c r="O11793" s="4"/>
    </row>
    <row r="11794" spans="1:15" x14ac:dyDescent="0.35">
      <c r="A11794" t="s">
        <v>276</v>
      </c>
      <c r="B11794" t="s">
        <v>53</v>
      </c>
      <c r="C11794">
        <v>7000</v>
      </c>
      <c r="D11794" t="s">
        <v>76</v>
      </c>
      <c r="E11794">
        <v>2213</v>
      </c>
      <c r="F11794">
        <v>977</v>
      </c>
      <c r="G11794">
        <v>1236</v>
      </c>
      <c r="H11794">
        <v>184</v>
      </c>
      <c r="I11794">
        <v>2029</v>
      </c>
      <c r="J11794">
        <v>1255</v>
      </c>
      <c r="K11794">
        <v>2203</v>
      </c>
      <c r="L11794" s="4">
        <v>175</v>
      </c>
      <c r="M11794" s="1">
        <v>6.4600000000000005E-2</v>
      </c>
      <c r="N11794">
        <f>טבלה1[[#This Row],[סה"כ דורשי עבודה]]/טבלה1[[#This Row],[שיעור אבטלה מוערך ביישוב]]</f>
        <v>34256.965944272444</v>
      </c>
      <c r="O11794" s="4"/>
    </row>
    <row r="11795" spans="1:15" x14ac:dyDescent="0.35">
      <c r="A11795" t="s">
        <v>277</v>
      </c>
      <c r="B11795" t="s">
        <v>53</v>
      </c>
      <c r="C11795">
        <v>7000</v>
      </c>
      <c r="D11795" t="s">
        <v>76</v>
      </c>
      <c r="E11795">
        <v>2207</v>
      </c>
      <c r="F11795">
        <v>971</v>
      </c>
      <c r="G11795">
        <v>1236</v>
      </c>
      <c r="H11795">
        <v>171</v>
      </c>
      <c r="I11795">
        <v>2036</v>
      </c>
      <c r="J11795">
        <v>1253</v>
      </c>
      <c r="K11795">
        <v>2191</v>
      </c>
      <c r="L11795" s="4">
        <v>77</v>
      </c>
      <c r="M11795" s="1">
        <v>6.4299999999999996E-2</v>
      </c>
      <c r="N11795">
        <f>טבלה1[[#This Row],[סה"כ דורשי עבודה]]/טבלה1[[#This Row],[שיעור אבטלה מוערך ביישוב]]</f>
        <v>34323.483670295493</v>
      </c>
      <c r="O11795" s="4"/>
    </row>
    <row r="11796" spans="1:15" x14ac:dyDescent="0.35">
      <c r="A11796" t="s">
        <v>278</v>
      </c>
      <c r="B11796" t="s">
        <v>53</v>
      </c>
      <c r="C11796">
        <v>7000</v>
      </c>
      <c r="D11796" t="s">
        <v>76</v>
      </c>
      <c r="E11796">
        <v>2273</v>
      </c>
      <c r="F11796">
        <v>1009</v>
      </c>
      <c r="G11796">
        <v>1264</v>
      </c>
      <c r="H11796">
        <v>167</v>
      </c>
      <c r="I11796">
        <v>2106</v>
      </c>
      <c r="J11796">
        <v>1265</v>
      </c>
      <c r="K11796">
        <v>2254</v>
      </c>
      <c r="L11796" s="4">
        <v>123</v>
      </c>
      <c r="M11796" s="1">
        <v>6.6000000000000003E-2</v>
      </c>
      <c r="N11796">
        <f>טבלה1[[#This Row],[סה"כ דורשי עבודה]]/טבלה1[[#This Row],[שיעור אבטלה מוערך ביישוב]]</f>
        <v>34439.393939393936</v>
      </c>
      <c r="O11796" s="4"/>
    </row>
    <row r="11797" spans="1:15" x14ac:dyDescent="0.35">
      <c r="A11797" t="s">
        <v>279</v>
      </c>
      <c r="B11797" t="s">
        <v>53</v>
      </c>
      <c r="C11797">
        <v>7000</v>
      </c>
      <c r="D11797" t="s">
        <v>76</v>
      </c>
      <c r="E11797">
        <v>2273</v>
      </c>
      <c r="F11797">
        <v>1037</v>
      </c>
      <c r="G11797">
        <v>1236</v>
      </c>
      <c r="H11797">
        <v>168</v>
      </c>
      <c r="I11797">
        <v>2105</v>
      </c>
      <c r="J11797">
        <v>1239</v>
      </c>
      <c r="K11797">
        <v>2262</v>
      </c>
      <c r="L11797" s="4">
        <v>52</v>
      </c>
      <c r="M11797" s="1">
        <v>6.6199999999999995E-2</v>
      </c>
      <c r="N11797">
        <f>טבלה1[[#This Row],[סה"כ דורשי עבודה]]/טבלה1[[#This Row],[שיעור אבטלה מוערך ביישוב]]</f>
        <v>34335.347432024173</v>
      </c>
      <c r="O11797" s="4"/>
    </row>
    <row r="11798" spans="1:15" x14ac:dyDescent="0.35">
      <c r="A11798" t="s">
        <v>11</v>
      </c>
      <c r="B11798" t="s">
        <v>53</v>
      </c>
      <c r="C11798">
        <v>7000</v>
      </c>
      <c r="D11798" t="s">
        <v>76</v>
      </c>
      <c r="E11798">
        <v>2198</v>
      </c>
      <c r="F11798">
        <v>988</v>
      </c>
      <c r="G11798">
        <v>1210</v>
      </c>
      <c r="H11798">
        <v>163</v>
      </c>
      <c r="I11798">
        <v>2035</v>
      </c>
      <c r="J11798">
        <v>1239</v>
      </c>
      <c r="K11798">
        <v>2186</v>
      </c>
      <c r="L11798" s="4">
        <v>39</v>
      </c>
      <c r="M11798" s="1">
        <v>6.2399999999999997E-2</v>
      </c>
      <c r="N11798">
        <f>טבלה1[[#This Row],[סה"כ דורשי עבודה]]/טבלה1[[#This Row],[שיעור אבטלה מוערך ביישוב]]</f>
        <v>35224.358974358976</v>
      </c>
      <c r="O11798" s="4"/>
    </row>
    <row r="11799" spans="1:15" x14ac:dyDescent="0.35">
      <c r="A11799" t="s">
        <v>212</v>
      </c>
      <c r="B11799" t="s">
        <v>53</v>
      </c>
      <c r="C11799">
        <v>7000</v>
      </c>
      <c r="D11799" t="s">
        <v>76</v>
      </c>
      <c r="E11799">
        <v>2215</v>
      </c>
      <c r="F11799">
        <v>989</v>
      </c>
      <c r="G11799">
        <v>1226</v>
      </c>
      <c r="H11799">
        <v>152</v>
      </c>
      <c r="I11799">
        <v>2063</v>
      </c>
      <c r="J11799">
        <v>1232</v>
      </c>
      <c r="K11799">
        <v>2194</v>
      </c>
      <c r="L11799" s="4">
        <v>21</v>
      </c>
      <c r="M11799" s="1">
        <v>6.2600000000000003E-2</v>
      </c>
      <c r="N11799">
        <f>טבלה1[[#This Row],[סה"כ דורשי עבודה]]/טבלה1[[#This Row],[שיעור אבטלה מוערך ביישוב]]</f>
        <v>35383.386581469647</v>
      </c>
      <c r="O11799" s="4"/>
    </row>
    <row r="11800" spans="1:15" x14ac:dyDescent="0.35">
      <c r="A11800" t="s">
        <v>213</v>
      </c>
      <c r="B11800" t="s">
        <v>53</v>
      </c>
      <c r="C11800">
        <v>7000</v>
      </c>
      <c r="D11800" t="s">
        <v>76</v>
      </c>
      <c r="E11800">
        <v>2219</v>
      </c>
      <c r="F11800">
        <v>999</v>
      </c>
      <c r="G11800">
        <v>1220</v>
      </c>
      <c r="H11800">
        <v>140</v>
      </c>
      <c r="I11800">
        <v>2079</v>
      </c>
      <c r="J11800">
        <v>1244</v>
      </c>
      <c r="K11800">
        <v>2195</v>
      </c>
      <c r="L11800" s="4">
        <v>15</v>
      </c>
      <c r="M11800" s="1">
        <v>6.2700000000000006E-2</v>
      </c>
      <c r="N11800">
        <f>טבלה1[[#This Row],[סה"כ דורשי עבודה]]/טבלה1[[#This Row],[שיעור אבטלה מוערך ביישוב]]</f>
        <v>35390.749601275915</v>
      </c>
      <c r="O11800" s="4"/>
    </row>
    <row r="11801" spans="1:15" x14ac:dyDescent="0.35">
      <c r="A11801" t="s">
        <v>214</v>
      </c>
      <c r="B11801" t="s">
        <v>53</v>
      </c>
      <c r="C11801">
        <v>7000</v>
      </c>
      <c r="D11801" t="s">
        <v>76</v>
      </c>
      <c r="E11801">
        <v>2331</v>
      </c>
      <c r="F11801">
        <v>1066</v>
      </c>
      <c r="G11801">
        <v>1265</v>
      </c>
      <c r="H11801">
        <v>139</v>
      </c>
      <c r="I11801">
        <v>2192</v>
      </c>
      <c r="J11801">
        <v>1277</v>
      </c>
      <c r="K11801">
        <v>2305</v>
      </c>
      <c r="L11801" s="4">
        <v>35</v>
      </c>
      <c r="M11801" s="1">
        <v>6.5600000000000006E-2</v>
      </c>
      <c r="N11801">
        <f>טבלה1[[#This Row],[סה"כ דורשי עבודה]]/טבלה1[[#This Row],[שיעור אבטלה מוערך ביישוב]]</f>
        <v>35533.536585365851</v>
      </c>
      <c r="O11801" s="4"/>
    </row>
    <row r="11802" spans="1:15" x14ac:dyDescent="0.35">
      <c r="A11802" t="s">
        <v>215</v>
      </c>
      <c r="B11802" t="s">
        <v>53</v>
      </c>
      <c r="C11802">
        <v>7000</v>
      </c>
      <c r="D11802" t="s">
        <v>76</v>
      </c>
      <c r="E11802">
        <v>2290</v>
      </c>
      <c r="F11802">
        <v>1066</v>
      </c>
      <c r="G11802">
        <v>1224</v>
      </c>
      <c r="H11802">
        <v>138</v>
      </c>
      <c r="I11802">
        <v>2152</v>
      </c>
      <c r="J11802">
        <v>1202</v>
      </c>
      <c r="K11802">
        <v>2262</v>
      </c>
      <c r="L11802" s="4">
        <v>45</v>
      </c>
      <c r="M11802" s="1">
        <v>6.4399999999999999E-2</v>
      </c>
      <c r="N11802">
        <f>טבלה1[[#This Row],[סה"כ דורשי עבודה]]/טבלה1[[#This Row],[שיעור אבטלה מוערך ביישוב]]</f>
        <v>35559.006211180124</v>
      </c>
      <c r="O11802" s="4"/>
    </row>
    <row r="11803" spans="1:15" x14ac:dyDescent="0.35">
      <c r="A11803" t="s">
        <v>216</v>
      </c>
      <c r="B11803" t="s">
        <v>53</v>
      </c>
      <c r="C11803">
        <v>7000</v>
      </c>
      <c r="D11803" t="s">
        <v>76</v>
      </c>
      <c r="E11803">
        <v>2542</v>
      </c>
      <c r="F11803">
        <v>1225</v>
      </c>
      <c r="G11803">
        <v>1317</v>
      </c>
      <c r="H11803">
        <v>144</v>
      </c>
      <c r="I11803">
        <v>2398</v>
      </c>
      <c r="J11803">
        <v>1223</v>
      </c>
      <c r="K11803">
        <v>2504</v>
      </c>
      <c r="L11803" s="4">
        <v>41</v>
      </c>
      <c r="M11803" s="1">
        <v>7.0900000000000005E-2</v>
      </c>
      <c r="N11803">
        <f>טבלה1[[#This Row],[סה"כ דורשי עבודה]]/טבלה1[[#This Row],[שיעור אבטלה מוערך ביישוב]]</f>
        <v>35853.31452750352</v>
      </c>
      <c r="O11803" s="4"/>
    </row>
    <row r="11804" spans="1:15" x14ac:dyDescent="0.35">
      <c r="A11804" t="s">
        <v>217</v>
      </c>
      <c r="B11804" t="s">
        <v>53</v>
      </c>
      <c r="C11804">
        <v>7000</v>
      </c>
      <c r="D11804" t="s">
        <v>76</v>
      </c>
      <c r="E11804">
        <v>2660</v>
      </c>
      <c r="F11804">
        <v>1208</v>
      </c>
      <c r="G11804">
        <v>1452</v>
      </c>
      <c r="H11804">
        <v>163</v>
      </c>
      <c r="I11804">
        <v>2497</v>
      </c>
      <c r="J11804">
        <v>1272</v>
      </c>
      <c r="K11804">
        <v>2621</v>
      </c>
      <c r="L11804" s="4">
        <v>41</v>
      </c>
      <c r="M11804" s="1">
        <v>7.3899999999999993E-2</v>
      </c>
      <c r="N11804">
        <f>טבלה1[[#This Row],[סה"כ דורשי עבודה]]/טבלה1[[#This Row],[שיעור אבטלה מוערך ביישוב]]</f>
        <v>35994.587280108259</v>
      </c>
      <c r="O11804" s="4"/>
    </row>
    <row r="11805" spans="1:15" x14ac:dyDescent="0.35">
      <c r="A11805" t="s">
        <v>218</v>
      </c>
      <c r="B11805" t="s">
        <v>53</v>
      </c>
      <c r="C11805">
        <v>7000</v>
      </c>
      <c r="D11805" t="s">
        <v>76</v>
      </c>
      <c r="E11805">
        <v>2442</v>
      </c>
      <c r="F11805">
        <v>1069</v>
      </c>
      <c r="G11805">
        <v>1373</v>
      </c>
      <c r="H11805">
        <v>163</v>
      </c>
      <c r="I11805">
        <v>2279</v>
      </c>
      <c r="J11805">
        <v>1262</v>
      </c>
      <c r="K11805">
        <v>2414</v>
      </c>
      <c r="L11805" s="4">
        <v>41</v>
      </c>
      <c r="M11805" s="1">
        <v>6.8500000000000005E-2</v>
      </c>
      <c r="N11805">
        <f>טבלה1[[#This Row],[סה"כ דורשי עבודה]]/טבלה1[[#This Row],[שיעור אבטלה מוערך ביישוב]]</f>
        <v>35649.635036496351</v>
      </c>
      <c r="O11805" s="4"/>
    </row>
    <row r="11806" spans="1:15" x14ac:dyDescent="0.35">
      <c r="A11806" t="s">
        <v>219</v>
      </c>
      <c r="B11806" t="s">
        <v>53</v>
      </c>
      <c r="C11806">
        <v>7000</v>
      </c>
      <c r="D11806" t="s">
        <v>76</v>
      </c>
      <c r="E11806">
        <v>2222</v>
      </c>
      <c r="F11806">
        <v>1009</v>
      </c>
      <c r="G11806">
        <v>1213</v>
      </c>
      <c r="H11806">
        <v>157</v>
      </c>
      <c r="I11806">
        <v>2065</v>
      </c>
      <c r="J11806">
        <v>1226</v>
      </c>
      <c r="K11806">
        <v>2193</v>
      </c>
      <c r="L11806" s="4">
        <v>28</v>
      </c>
      <c r="M11806" s="1">
        <v>6.2600000000000003E-2</v>
      </c>
      <c r="N11806">
        <f>טבלה1[[#This Row],[סה"כ דורשי עבודה]]/טבלה1[[#This Row],[שיעור אבטלה מוערך ביישוב]]</f>
        <v>35495.207667731629</v>
      </c>
      <c r="O11806" s="4"/>
    </row>
    <row r="11807" spans="1:15" x14ac:dyDescent="0.35">
      <c r="A11807" t="s">
        <v>220</v>
      </c>
      <c r="B11807" t="s">
        <v>53</v>
      </c>
      <c r="C11807">
        <v>7000</v>
      </c>
      <c r="D11807" t="s">
        <v>76</v>
      </c>
      <c r="E11807">
        <v>2357</v>
      </c>
      <c r="F11807">
        <v>1094</v>
      </c>
      <c r="G11807">
        <v>1263</v>
      </c>
      <c r="H11807">
        <v>158</v>
      </c>
      <c r="I11807">
        <v>2199</v>
      </c>
      <c r="J11807">
        <v>1252</v>
      </c>
      <c r="K11807">
        <v>2322</v>
      </c>
      <c r="L11807" s="4">
        <v>49</v>
      </c>
      <c r="M11807" s="1">
        <v>6.6000000000000003E-2</v>
      </c>
      <c r="N11807">
        <f>טבלה1[[#This Row],[סה"כ דורשי עבודה]]/טבלה1[[#This Row],[שיעור אבטלה מוערך ביישוב]]</f>
        <v>35712.121212121208</v>
      </c>
      <c r="O11807" s="4"/>
    </row>
    <row r="11808" spans="1:15" x14ac:dyDescent="0.35">
      <c r="A11808" t="s">
        <v>221</v>
      </c>
      <c r="B11808" t="s">
        <v>53</v>
      </c>
      <c r="C11808">
        <v>7000</v>
      </c>
      <c r="D11808" t="s">
        <v>76</v>
      </c>
      <c r="E11808">
        <v>2226</v>
      </c>
      <c r="F11808">
        <v>1012</v>
      </c>
      <c r="G11808">
        <v>1214</v>
      </c>
      <c r="H11808">
        <v>151</v>
      </c>
      <c r="I11808">
        <v>2075</v>
      </c>
      <c r="J11808">
        <v>1200</v>
      </c>
      <c r="K11808">
        <v>2200</v>
      </c>
      <c r="L11808" s="4">
        <v>43</v>
      </c>
      <c r="M11808" s="1">
        <v>6.2799999999999995E-2</v>
      </c>
      <c r="N11808">
        <f>טבלה1[[#This Row],[סה"כ דורשי עבודה]]/טבלה1[[#This Row],[שיעור אבטלה מוערך ביישוב]]</f>
        <v>35445.859872611465</v>
      </c>
      <c r="O11808" s="4"/>
    </row>
    <row r="11809" spans="1:15" x14ac:dyDescent="0.35">
      <c r="A11809" t="s">
        <v>222</v>
      </c>
      <c r="B11809" t="s">
        <v>53</v>
      </c>
      <c r="C11809">
        <v>7000</v>
      </c>
      <c r="D11809" t="s">
        <v>76</v>
      </c>
      <c r="E11809">
        <v>2315</v>
      </c>
      <c r="F11809">
        <v>1067</v>
      </c>
      <c r="G11809">
        <v>1248</v>
      </c>
      <c r="H11809">
        <v>153</v>
      </c>
      <c r="I11809">
        <v>2162</v>
      </c>
      <c r="J11809">
        <v>1222</v>
      </c>
      <c r="K11809">
        <v>2273</v>
      </c>
      <c r="L11809" s="4">
        <v>45</v>
      </c>
      <c r="M11809" s="1">
        <v>6.4699999999999994E-2</v>
      </c>
      <c r="N11809">
        <f>טבלה1[[#This Row],[סה"כ דורשי עבודה]]/טבלה1[[#This Row],[שיעור אבטלה מוערך ביישוב]]</f>
        <v>35780.525502318393</v>
      </c>
      <c r="O11809" s="4"/>
    </row>
    <row r="11810" spans="1:15" x14ac:dyDescent="0.35">
      <c r="A11810" t="s">
        <v>223</v>
      </c>
      <c r="B11810" t="s">
        <v>53</v>
      </c>
      <c r="C11810">
        <v>7000</v>
      </c>
      <c r="D11810" t="s">
        <v>76</v>
      </c>
      <c r="E11810">
        <v>2273</v>
      </c>
      <c r="F11810">
        <v>1053</v>
      </c>
      <c r="G11810">
        <v>1220</v>
      </c>
      <c r="H11810">
        <v>148</v>
      </c>
      <c r="I11810">
        <v>2125</v>
      </c>
      <c r="J11810">
        <v>1217</v>
      </c>
      <c r="K11810">
        <v>2245</v>
      </c>
      <c r="L11810" s="4">
        <v>45</v>
      </c>
      <c r="M11810" s="1">
        <v>6.3500000000000001E-2</v>
      </c>
      <c r="N11810">
        <f>טבלה1[[#This Row],[סה"כ דורשי עבודה]]/טבלה1[[#This Row],[שיעור אבטלה מוערך ביישוב]]</f>
        <v>35795.27559055118</v>
      </c>
      <c r="O11810" s="4"/>
    </row>
    <row r="11811" spans="1:15" x14ac:dyDescent="0.35">
      <c r="A11811" t="s">
        <v>224</v>
      </c>
      <c r="B11811" t="s">
        <v>53</v>
      </c>
      <c r="C11811">
        <v>7000</v>
      </c>
      <c r="D11811" t="s">
        <v>76</v>
      </c>
      <c r="E11811">
        <v>2180</v>
      </c>
      <c r="F11811">
        <v>1019</v>
      </c>
      <c r="G11811">
        <v>1161</v>
      </c>
      <c r="H11811">
        <v>153</v>
      </c>
      <c r="I11811">
        <v>2027</v>
      </c>
      <c r="J11811">
        <v>1181</v>
      </c>
      <c r="K11811">
        <v>2155</v>
      </c>
      <c r="L11811" s="4">
        <v>47</v>
      </c>
      <c r="M11811" s="1">
        <v>6.1100000000000002E-2</v>
      </c>
      <c r="N11811">
        <f>טבלה1[[#This Row],[סה"כ דורשי עבודה]]/טבלה1[[#This Row],[שיעור אבטלה מוערך ביישוב]]</f>
        <v>35679.214402618658</v>
      </c>
      <c r="O11811" s="4"/>
    </row>
    <row r="11812" spans="1:15" x14ac:dyDescent="0.35">
      <c r="A11812" t="s">
        <v>225</v>
      </c>
      <c r="B11812" t="s">
        <v>53</v>
      </c>
      <c r="C11812">
        <v>7000</v>
      </c>
      <c r="D11812" t="s">
        <v>76</v>
      </c>
      <c r="E11812">
        <v>2160</v>
      </c>
      <c r="F11812">
        <v>1014</v>
      </c>
      <c r="G11812">
        <v>1146</v>
      </c>
      <c r="H11812">
        <v>150</v>
      </c>
      <c r="I11812">
        <v>2010</v>
      </c>
      <c r="J11812">
        <v>1204</v>
      </c>
      <c r="K11812">
        <v>2123</v>
      </c>
      <c r="L11812" s="4">
        <v>53</v>
      </c>
      <c r="M11812" s="1">
        <v>6.0299999999999999E-2</v>
      </c>
      <c r="N11812">
        <f>טבלה1[[#This Row],[סה"כ דורשי עבודה]]/טבלה1[[#This Row],[שיעור אבטלה מוערך ביישוב]]</f>
        <v>35820.895522388062</v>
      </c>
      <c r="O11812" s="4"/>
    </row>
    <row r="11813" spans="1:15" x14ac:dyDescent="0.35">
      <c r="A11813" t="s">
        <v>226</v>
      </c>
      <c r="B11813" t="s">
        <v>53</v>
      </c>
      <c r="C11813">
        <v>7000</v>
      </c>
      <c r="D11813" t="s">
        <v>76</v>
      </c>
      <c r="E11813">
        <v>2118</v>
      </c>
      <c r="F11813">
        <v>994</v>
      </c>
      <c r="G11813">
        <v>1124</v>
      </c>
      <c r="H11813">
        <v>151</v>
      </c>
      <c r="I11813">
        <v>1967</v>
      </c>
      <c r="J11813">
        <v>1199</v>
      </c>
      <c r="K11813">
        <v>2082</v>
      </c>
      <c r="L11813" s="4">
        <v>39</v>
      </c>
      <c r="M11813" s="1">
        <v>5.9200000000000003E-2</v>
      </c>
      <c r="N11813">
        <f>טבלה1[[#This Row],[סה"כ דורשי עבודה]]/טבלה1[[#This Row],[שיעור אבטלה מוערך ביישוב]]</f>
        <v>35777.027027027027</v>
      </c>
      <c r="O11813" s="4"/>
    </row>
    <row r="11814" spans="1:15" x14ac:dyDescent="0.35">
      <c r="A11814" t="s">
        <v>227</v>
      </c>
      <c r="B11814" t="s">
        <v>53</v>
      </c>
      <c r="C11814">
        <v>7000</v>
      </c>
      <c r="D11814" t="s">
        <v>76</v>
      </c>
      <c r="E11814">
        <v>2136</v>
      </c>
      <c r="F11814">
        <v>1037</v>
      </c>
      <c r="G11814">
        <v>1099</v>
      </c>
      <c r="H11814">
        <v>149</v>
      </c>
      <c r="I11814">
        <v>1987</v>
      </c>
      <c r="J11814">
        <v>1166</v>
      </c>
      <c r="K11814">
        <v>2109</v>
      </c>
      <c r="L11814" s="4">
        <v>49</v>
      </c>
      <c r="M11814" s="1">
        <v>5.9900000000000002E-2</v>
      </c>
      <c r="N11814">
        <f>טבלה1[[#This Row],[סה"כ דורשי עבודה]]/טבלה1[[#This Row],[שיעור אבטלה מוערך ביישוב]]</f>
        <v>35659.432387312183</v>
      </c>
      <c r="O11814" s="4"/>
    </row>
    <row r="11815" spans="1:15" x14ac:dyDescent="0.35">
      <c r="A11815" t="s">
        <v>228</v>
      </c>
      <c r="B11815" t="s">
        <v>53</v>
      </c>
      <c r="C11815">
        <v>7000</v>
      </c>
      <c r="D11815" t="s">
        <v>76</v>
      </c>
      <c r="E11815">
        <v>2125</v>
      </c>
      <c r="F11815">
        <v>1001</v>
      </c>
      <c r="G11815">
        <v>1124</v>
      </c>
      <c r="H11815">
        <v>149</v>
      </c>
      <c r="I11815">
        <v>1976</v>
      </c>
      <c r="J11815">
        <v>1182</v>
      </c>
      <c r="K11815">
        <v>2092</v>
      </c>
      <c r="L11815" s="4">
        <v>49</v>
      </c>
      <c r="M11815" s="1">
        <v>5.9400000000000001E-2</v>
      </c>
      <c r="N11815">
        <f>טבלה1[[#This Row],[סה"כ דורשי עבודה]]/טבלה1[[#This Row],[שיעור אבטלה מוערך ביישוב]]</f>
        <v>35774.410774410775</v>
      </c>
      <c r="O11815" s="4"/>
    </row>
    <row r="11816" spans="1:15" x14ac:dyDescent="0.35">
      <c r="A11816" t="s">
        <v>229</v>
      </c>
      <c r="B11816" t="s">
        <v>53</v>
      </c>
      <c r="C11816">
        <v>7000</v>
      </c>
      <c r="D11816" t="s">
        <v>76</v>
      </c>
      <c r="E11816">
        <v>2296</v>
      </c>
      <c r="F11816">
        <v>1035</v>
      </c>
      <c r="G11816">
        <v>1261</v>
      </c>
      <c r="H11816">
        <v>155</v>
      </c>
      <c r="I11816">
        <v>2141</v>
      </c>
      <c r="J11816">
        <v>1193</v>
      </c>
      <c r="K11816">
        <v>2263</v>
      </c>
      <c r="L11816" s="4">
        <v>48</v>
      </c>
      <c r="M11816" s="1">
        <v>6.4000000000000001E-2</v>
      </c>
      <c r="N11816">
        <f>טבלה1[[#This Row],[סה"כ דורשי עבודה]]/טבלה1[[#This Row],[שיעור אבטלה מוערך ביישוב]]</f>
        <v>35875</v>
      </c>
      <c r="O11816" s="4"/>
    </row>
    <row r="11817" spans="1:15" x14ac:dyDescent="0.35">
      <c r="A11817" t="s">
        <v>230</v>
      </c>
      <c r="B11817" t="s">
        <v>53</v>
      </c>
      <c r="C11817">
        <v>7000</v>
      </c>
      <c r="D11817" t="s">
        <v>76</v>
      </c>
      <c r="E11817">
        <v>2362</v>
      </c>
      <c r="F11817">
        <v>1054</v>
      </c>
      <c r="G11817">
        <v>1308</v>
      </c>
      <c r="H11817">
        <v>153</v>
      </c>
      <c r="I11817">
        <v>2209</v>
      </c>
      <c r="J11817">
        <v>1182</v>
      </c>
      <c r="K11817">
        <v>2328</v>
      </c>
      <c r="L11817" s="4">
        <v>34</v>
      </c>
      <c r="M11817" s="1">
        <v>6.5699999999999995E-2</v>
      </c>
      <c r="N11817">
        <f>טבלה1[[#This Row],[סה"כ דורשי עבודה]]/טבלה1[[#This Row],[שיעור אבטלה מוערך ביישוב]]</f>
        <v>35951.293759512941</v>
      </c>
      <c r="O11817" s="4"/>
    </row>
    <row r="11818" spans="1:15" x14ac:dyDescent="0.35">
      <c r="A11818" t="s">
        <v>231</v>
      </c>
      <c r="B11818" t="s">
        <v>53</v>
      </c>
      <c r="C11818">
        <v>7000</v>
      </c>
      <c r="D11818" t="s">
        <v>76</v>
      </c>
      <c r="E11818">
        <v>2307</v>
      </c>
      <c r="F11818">
        <v>1045</v>
      </c>
      <c r="G11818">
        <v>1262</v>
      </c>
      <c r="H11818">
        <v>155</v>
      </c>
      <c r="I11818">
        <v>2152</v>
      </c>
      <c r="J11818">
        <v>1191</v>
      </c>
      <c r="K11818">
        <v>2266</v>
      </c>
      <c r="L11818" s="4">
        <v>40</v>
      </c>
      <c r="M11818" s="1">
        <v>6.4100000000000004E-2</v>
      </c>
      <c r="N11818">
        <f>טבלה1[[#This Row],[סה"כ דורשי עבודה]]/טבלה1[[#This Row],[שיעור אבטלה מוערך ביישוב]]</f>
        <v>35990.63962558502</v>
      </c>
      <c r="O11818" s="4"/>
    </row>
    <row r="11819" spans="1:15" x14ac:dyDescent="0.35">
      <c r="A11819" t="s">
        <v>232</v>
      </c>
      <c r="B11819" t="s">
        <v>53</v>
      </c>
      <c r="C11819">
        <v>7000</v>
      </c>
      <c r="D11819" t="s">
        <v>76</v>
      </c>
      <c r="E11819">
        <v>1987</v>
      </c>
      <c r="F11819">
        <v>916</v>
      </c>
      <c r="G11819">
        <v>1071</v>
      </c>
      <c r="H11819">
        <v>131</v>
      </c>
      <c r="I11819">
        <v>1856</v>
      </c>
      <c r="J11819">
        <v>1170</v>
      </c>
      <c r="K11819">
        <v>1959</v>
      </c>
      <c r="L11819" s="4">
        <v>11</v>
      </c>
      <c r="M11819" s="1">
        <v>5.5899999999999998E-2</v>
      </c>
      <c r="N11819">
        <f>טבלה1[[#This Row],[סה"כ דורשי עבודה]]/טבלה1[[#This Row],[שיעור אבטלה מוערך ביישוב]]</f>
        <v>35545.617173524151</v>
      </c>
      <c r="O11819" s="4"/>
    </row>
    <row r="11820" spans="1:15" x14ac:dyDescent="0.35">
      <c r="A11820" t="s">
        <v>233</v>
      </c>
      <c r="B11820" t="s">
        <v>53</v>
      </c>
      <c r="C11820">
        <v>7000</v>
      </c>
      <c r="D11820" t="s">
        <v>76</v>
      </c>
      <c r="E11820">
        <v>2023</v>
      </c>
      <c r="F11820">
        <v>953</v>
      </c>
      <c r="G11820">
        <v>1070</v>
      </c>
      <c r="H11820">
        <v>129</v>
      </c>
      <c r="I11820">
        <v>1894</v>
      </c>
      <c r="J11820">
        <v>1217</v>
      </c>
      <c r="K11820">
        <v>2001</v>
      </c>
      <c r="L11820" s="4">
        <v>9</v>
      </c>
      <c r="M11820" s="1">
        <v>5.7000000000000002E-2</v>
      </c>
      <c r="N11820">
        <f>טבלה1[[#This Row],[סה"כ דורשי עבודה]]/טבלה1[[#This Row],[שיעור אבטלה מוערך ביישוב]]</f>
        <v>35491.228070175435</v>
      </c>
      <c r="O11820" s="4"/>
    </row>
    <row r="11821" spans="1:15" x14ac:dyDescent="0.35">
      <c r="A11821" t="s">
        <v>234</v>
      </c>
      <c r="B11821" t="s">
        <v>53</v>
      </c>
      <c r="C11821">
        <v>7000</v>
      </c>
      <c r="D11821" t="s">
        <v>76</v>
      </c>
      <c r="E11821">
        <v>2223</v>
      </c>
      <c r="F11821">
        <v>1037</v>
      </c>
      <c r="G11821">
        <v>1186</v>
      </c>
      <c r="H11821">
        <v>153</v>
      </c>
      <c r="I11821">
        <v>2070</v>
      </c>
      <c r="J11821">
        <v>1213</v>
      </c>
      <c r="K11821">
        <v>2176</v>
      </c>
      <c r="L11821" s="4">
        <v>26</v>
      </c>
      <c r="M11821" s="1">
        <v>6.1699999999999998E-2</v>
      </c>
      <c r="N11821">
        <f>טבלה1[[#This Row],[סה"כ דורשי עבודה]]/טבלה1[[#This Row],[שיעור אבטלה מוערך ביישוב]]</f>
        <v>36029.173419773098</v>
      </c>
      <c r="O11821" s="4"/>
    </row>
    <row r="11822" spans="1:15" x14ac:dyDescent="0.35">
      <c r="A11822" t="s">
        <v>235</v>
      </c>
      <c r="B11822" t="s">
        <v>53</v>
      </c>
      <c r="C11822">
        <v>7000</v>
      </c>
      <c r="D11822" t="s">
        <v>76</v>
      </c>
      <c r="E11822">
        <v>2188</v>
      </c>
      <c r="F11822">
        <v>1027</v>
      </c>
      <c r="G11822">
        <v>1161</v>
      </c>
      <c r="H11822">
        <v>138</v>
      </c>
      <c r="I11822">
        <v>2050</v>
      </c>
      <c r="J11822">
        <v>1183</v>
      </c>
      <c r="K11822">
        <v>2143</v>
      </c>
      <c r="L11822" s="4">
        <v>52</v>
      </c>
      <c r="M11822" s="1">
        <v>6.08E-2</v>
      </c>
      <c r="N11822">
        <f>טבלה1[[#This Row],[סה"כ דורשי עבודה]]/טבלה1[[#This Row],[שיעור אבטלה מוערך ביישוב]]</f>
        <v>35986.84210526316</v>
      </c>
      <c r="O11822" s="4"/>
    </row>
    <row r="11823" spans="1:15" x14ac:dyDescent="0.35">
      <c r="A11823" t="s">
        <v>236</v>
      </c>
      <c r="B11823" t="s">
        <v>53</v>
      </c>
      <c r="C11823">
        <v>7000</v>
      </c>
      <c r="D11823" t="s">
        <v>76</v>
      </c>
      <c r="E11823">
        <v>2173</v>
      </c>
      <c r="F11823">
        <v>1035</v>
      </c>
      <c r="G11823">
        <v>1138</v>
      </c>
      <c r="H11823">
        <v>146</v>
      </c>
      <c r="I11823">
        <v>2027</v>
      </c>
      <c r="J11823">
        <v>1161</v>
      </c>
      <c r="K11823">
        <v>2134</v>
      </c>
      <c r="L11823" s="4">
        <v>59</v>
      </c>
      <c r="M11823" s="1">
        <v>6.0600000000000001E-2</v>
      </c>
      <c r="N11823">
        <f>טבלה1[[#This Row],[סה"כ דורשי עבודה]]/טבלה1[[#This Row],[שיעור אבטלה מוערך ביישוב]]</f>
        <v>35858.085808580858</v>
      </c>
      <c r="O11823" s="4"/>
    </row>
    <row r="11824" spans="1:15" x14ac:dyDescent="0.35">
      <c r="A11824" t="s">
        <v>237</v>
      </c>
      <c r="B11824" t="s">
        <v>53</v>
      </c>
      <c r="C11824">
        <v>7000</v>
      </c>
      <c r="D11824" t="s">
        <v>76</v>
      </c>
      <c r="E11824">
        <v>2079</v>
      </c>
      <c r="F11824">
        <v>993</v>
      </c>
      <c r="G11824">
        <v>1086</v>
      </c>
      <c r="H11824">
        <v>135</v>
      </c>
      <c r="I11824">
        <v>1944</v>
      </c>
      <c r="J11824">
        <v>1134</v>
      </c>
      <c r="K11824">
        <v>2026</v>
      </c>
      <c r="L11824" s="4">
        <v>66</v>
      </c>
      <c r="M11824" s="1">
        <v>5.7700000000000001E-2</v>
      </c>
      <c r="N11824">
        <f>טבלה1[[#This Row],[סה"כ דורשי עבודה]]/טבלה1[[#This Row],[שיעור אבטלה מוערך ביישוב]]</f>
        <v>36031.195840554588</v>
      </c>
      <c r="O11824" s="4"/>
    </row>
    <row r="11825" spans="1:15" x14ac:dyDescent="0.35">
      <c r="A11825" t="s">
        <v>238</v>
      </c>
      <c r="B11825" t="s">
        <v>53</v>
      </c>
      <c r="C11825">
        <v>7000</v>
      </c>
      <c r="D11825" t="s">
        <v>76</v>
      </c>
      <c r="E11825">
        <v>1930</v>
      </c>
      <c r="F11825">
        <v>912</v>
      </c>
      <c r="G11825">
        <v>1018</v>
      </c>
      <c r="H11825">
        <v>134</v>
      </c>
      <c r="I11825">
        <v>1796</v>
      </c>
      <c r="J11825">
        <v>1055</v>
      </c>
      <c r="K11825">
        <v>1905</v>
      </c>
      <c r="L11825" s="4">
        <v>21</v>
      </c>
      <c r="M11825" s="1">
        <v>5.4399999999999997E-2</v>
      </c>
      <c r="N11825">
        <f>טבלה1[[#This Row],[סה"כ דורשי עבודה]]/טבלה1[[#This Row],[שיעור אבטלה מוערך ביישוב]]</f>
        <v>35477.941176470587</v>
      </c>
      <c r="O11825" s="4"/>
    </row>
    <row r="11826" spans="1:15" x14ac:dyDescent="0.35">
      <c r="A11826" t="s">
        <v>239</v>
      </c>
      <c r="B11826" t="s">
        <v>53</v>
      </c>
      <c r="C11826">
        <v>7000</v>
      </c>
      <c r="D11826" t="s">
        <v>76</v>
      </c>
      <c r="E11826">
        <v>1953</v>
      </c>
      <c r="F11826">
        <v>933</v>
      </c>
      <c r="G11826">
        <v>1020</v>
      </c>
      <c r="H11826">
        <v>153</v>
      </c>
      <c r="I11826">
        <v>1800</v>
      </c>
      <c r="J11826">
        <v>1071</v>
      </c>
      <c r="K11826">
        <v>1926</v>
      </c>
      <c r="L11826" s="4">
        <v>57</v>
      </c>
      <c r="M11826" s="1">
        <v>5.5E-2</v>
      </c>
      <c r="N11826">
        <f>טבלה1[[#This Row],[סה"כ דורשי עבודה]]/טבלה1[[#This Row],[שיעור אבטלה מוערך ביישוב]]</f>
        <v>35509.090909090912</v>
      </c>
      <c r="O11826" s="4"/>
    </row>
    <row r="11827" spans="1:15" x14ac:dyDescent="0.35">
      <c r="A11827" t="s">
        <v>240</v>
      </c>
      <c r="B11827" t="s">
        <v>53</v>
      </c>
      <c r="C11827">
        <v>7000</v>
      </c>
      <c r="D11827" t="s">
        <v>76</v>
      </c>
      <c r="E11827">
        <v>1942</v>
      </c>
      <c r="F11827">
        <v>942</v>
      </c>
      <c r="G11827">
        <v>1000</v>
      </c>
      <c r="H11827">
        <v>159</v>
      </c>
      <c r="I11827">
        <v>1783</v>
      </c>
      <c r="J11827">
        <v>1073</v>
      </c>
      <c r="K11827">
        <v>1915</v>
      </c>
      <c r="L11827" s="4">
        <v>68</v>
      </c>
      <c r="M11827" s="1">
        <v>5.4699999999999999E-2</v>
      </c>
      <c r="N11827">
        <f>טבלה1[[#This Row],[סה"כ דורשי עבודה]]/טבלה1[[#This Row],[שיעור אבטלה מוערך ביישוב]]</f>
        <v>35502.74223034735</v>
      </c>
      <c r="O11827" s="4"/>
    </row>
    <row r="11828" spans="1:15" x14ac:dyDescent="0.35">
      <c r="A11828" t="s">
        <v>241</v>
      </c>
      <c r="B11828" t="s">
        <v>53</v>
      </c>
      <c r="C11828">
        <v>7000</v>
      </c>
      <c r="D11828" t="s">
        <v>76</v>
      </c>
      <c r="E11828">
        <v>2040</v>
      </c>
      <c r="F11828">
        <v>936</v>
      </c>
      <c r="G11828">
        <v>1104</v>
      </c>
      <c r="H11828">
        <v>177</v>
      </c>
      <c r="I11828">
        <v>1863</v>
      </c>
      <c r="J11828">
        <v>1051</v>
      </c>
      <c r="K11828">
        <v>2003</v>
      </c>
      <c r="L11828" s="4">
        <v>55</v>
      </c>
      <c r="M11828" s="1">
        <v>5.7000000000000002E-2</v>
      </c>
      <c r="N11828">
        <f>טבלה1[[#This Row],[סה"כ דורשי עבודה]]/טבלה1[[#This Row],[שיעור אבטלה מוערך ביישוב]]</f>
        <v>35789.473684210527</v>
      </c>
      <c r="O11828" s="4"/>
    </row>
    <row r="11829" spans="1:15" x14ac:dyDescent="0.35">
      <c r="A11829" t="s">
        <v>242</v>
      </c>
      <c r="B11829" t="s">
        <v>53</v>
      </c>
      <c r="C11829">
        <v>7000</v>
      </c>
      <c r="D11829" t="s">
        <v>76</v>
      </c>
      <c r="E11829">
        <v>2120</v>
      </c>
      <c r="F11829">
        <v>960</v>
      </c>
      <c r="G11829">
        <v>1160</v>
      </c>
      <c r="H11829">
        <v>168</v>
      </c>
      <c r="I11829">
        <v>1952</v>
      </c>
      <c r="J11829">
        <v>1051</v>
      </c>
      <c r="K11829">
        <v>2088</v>
      </c>
      <c r="L11829" s="4">
        <v>46</v>
      </c>
      <c r="M11829" s="1">
        <v>5.9299999999999999E-2</v>
      </c>
      <c r="N11829">
        <f>טבלה1[[#This Row],[סה"כ דורשי עבודה]]/טבלה1[[#This Row],[שיעור אבטלה מוערך ביישוב]]</f>
        <v>35750.421585160206</v>
      </c>
      <c r="O11829" s="4"/>
    </row>
    <row r="11830" spans="1:15" x14ac:dyDescent="0.35">
      <c r="A11830" t="s">
        <v>243</v>
      </c>
      <c r="B11830" t="s">
        <v>53</v>
      </c>
      <c r="C11830">
        <v>7000</v>
      </c>
      <c r="D11830" t="s">
        <v>76</v>
      </c>
      <c r="E11830">
        <v>1860</v>
      </c>
      <c r="F11830">
        <v>847</v>
      </c>
      <c r="G11830">
        <v>1013</v>
      </c>
      <c r="H11830">
        <v>155</v>
      </c>
      <c r="I11830">
        <v>1705</v>
      </c>
      <c r="J11830">
        <v>991</v>
      </c>
      <c r="K11830">
        <v>1837</v>
      </c>
      <c r="L11830" s="4">
        <v>30</v>
      </c>
      <c r="M11830" s="1">
        <v>5.2600000000000001E-2</v>
      </c>
      <c r="N11830">
        <f>טבלה1[[#This Row],[סה"כ דורשי עבודה]]/טבלה1[[#This Row],[שיעור אבטלה מוערך ביישוב]]</f>
        <v>35361.216730038024</v>
      </c>
      <c r="O11830" s="4"/>
    </row>
    <row r="11831" spans="1:15" x14ac:dyDescent="0.35">
      <c r="A11831" t="s">
        <v>244</v>
      </c>
      <c r="B11831" t="s">
        <v>53</v>
      </c>
      <c r="C11831">
        <v>7000</v>
      </c>
      <c r="D11831" t="s">
        <v>76</v>
      </c>
      <c r="E11831">
        <v>1936</v>
      </c>
      <c r="F11831">
        <v>896</v>
      </c>
      <c r="G11831">
        <v>1040</v>
      </c>
      <c r="H11831">
        <v>152</v>
      </c>
      <c r="I11831">
        <v>1784</v>
      </c>
      <c r="J11831">
        <v>1025</v>
      </c>
      <c r="K11831">
        <v>1908</v>
      </c>
      <c r="L11831" s="4">
        <v>50</v>
      </c>
      <c r="M11831" s="1">
        <v>5.45E-2</v>
      </c>
      <c r="N11831">
        <f>טבלה1[[#This Row],[סה"כ דורשי עבודה]]/טבלה1[[#This Row],[שיעור אבטלה מוערך ביישוב]]</f>
        <v>35522.935779816515</v>
      </c>
      <c r="O11831" s="4"/>
    </row>
    <row r="11832" spans="1:15" x14ac:dyDescent="0.35">
      <c r="A11832" t="s">
        <v>245</v>
      </c>
      <c r="B11832" t="s">
        <v>53</v>
      </c>
      <c r="C11832">
        <v>7000</v>
      </c>
      <c r="D11832" t="s">
        <v>76</v>
      </c>
      <c r="E11832">
        <v>2005</v>
      </c>
      <c r="F11832">
        <v>942</v>
      </c>
      <c r="G11832">
        <v>1063</v>
      </c>
      <c r="H11832">
        <v>150</v>
      </c>
      <c r="I11832">
        <v>1855</v>
      </c>
      <c r="J11832">
        <v>1051</v>
      </c>
      <c r="K11832">
        <v>1968</v>
      </c>
      <c r="L11832" s="4">
        <v>69</v>
      </c>
      <c r="M11832" s="1">
        <v>5.6099999999999997E-2</v>
      </c>
      <c r="N11832">
        <f>טבלה1[[#This Row],[סה"כ דורשי עבודה]]/טבלה1[[#This Row],[שיעור אבטלה מוערך ביישוב]]</f>
        <v>35739.750445632802</v>
      </c>
      <c r="O11832" s="4"/>
    </row>
    <row r="11833" spans="1:15" x14ac:dyDescent="0.35">
      <c r="A11833" t="s">
        <v>246</v>
      </c>
      <c r="B11833" t="s">
        <v>53</v>
      </c>
      <c r="C11833">
        <v>7000</v>
      </c>
      <c r="D11833" t="s">
        <v>76</v>
      </c>
      <c r="E11833">
        <v>1917</v>
      </c>
      <c r="F11833">
        <v>894</v>
      </c>
      <c r="G11833">
        <v>1023</v>
      </c>
      <c r="H11833">
        <v>130</v>
      </c>
      <c r="I11833">
        <v>1787</v>
      </c>
      <c r="J11833">
        <v>1017</v>
      </c>
      <c r="K11833">
        <v>1882</v>
      </c>
      <c r="L11833" s="4">
        <v>54</v>
      </c>
      <c r="M11833" s="1">
        <v>5.3800000000000001E-2</v>
      </c>
      <c r="N11833">
        <f>טבלה1[[#This Row],[סה"כ דורשי עבודה]]/טבלה1[[#This Row],[שיעור אבטלה מוערך ביישוב]]</f>
        <v>35631.970260223046</v>
      </c>
      <c r="O11833" s="4"/>
    </row>
    <row r="11834" spans="1:15" x14ac:dyDescent="0.35">
      <c r="A11834" t="s">
        <v>280</v>
      </c>
      <c r="B11834" t="s">
        <v>53</v>
      </c>
      <c r="C11834">
        <v>7000</v>
      </c>
      <c r="D11834" t="s">
        <v>76</v>
      </c>
      <c r="E11834">
        <v>1966</v>
      </c>
      <c r="F11834">
        <v>921</v>
      </c>
      <c r="G11834">
        <v>1045</v>
      </c>
      <c r="H11834">
        <v>140</v>
      </c>
      <c r="I11834">
        <v>1826</v>
      </c>
      <c r="J11834">
        <v>1029</v>
      </c>
      <c r="K11834">
        <v>1920</v>
      </c>
      <c r="L11834" s="4">
        <v>57</v>
      </c>
      <c r="M11834" s="1">
        <v>5.4800000000000001E-2</v>
      </c>
      <c r="N11834">
        <f>טבלה1[[#This Row],[סה"כ דורשי עבודה]]/טבלה1[[#This Row],[שיעור אבטלה מוערך ביישוב]]</f>
        <v>35875.912408759126</v>
      </c>
      <c r="O11834" s="4"/>
    </row>
    <row r="11835" spans="1:15" x14ac:dyDescent="0.35">
      <c r="A11835" t="s">
        <v>281</v>
      </c>
      <c r="B11835" t="s">
        <v>53</v>
      </c>
      <c r="C11835">
        <v>7000</v>
      </c>
      <c r="D11835" t="s">
        <v>76</v>
      </c>
      <c r="E11835">
        <v>1946</v>
      </c>
      <c r="F11835">
        <v>915</v>
      </c>
      <c r="G11835">
        <v>1031</v>
      </c>
      <c r="H11835">
        <v>136</v>
      </c>
      <c r="I11835">
        <v>1810</v>
      </c>
      <c r="J11835">
        <v>1013</v>
      </c>
      <c r="K11835">
        <v>1910</v>
      </c>
      <c r="L11835" s="4">
        <v>61</v>
      </c>
      <c r="M11835" s="1">
        <v>5.45E-2</v>
      </c>
      <c r="N11835">
        <f>טבלה1[[#This Row],[סה"כ דורשי עבודה]]/טבלה1[[#This Row],[שיעור אבטלה מוערך ביישוב]]</f>
        <v>35706.422018348625</v>
      </c>
      <c r="O11835" s="4"/>
    </row>
    <row r="11836" spans="1:15" x14ac:dyDescent="0.35">
      <c r="A11836" t="s">
        <v>282</v>
      </c>
      <c r="B11836" t="s">
        <v>53</v>
      </c>
      <c r="C11836">
        <v>7000</v>
      </c>
      <c r="D11836" t="s">
        <v>76</v>
      </c>
      <c r="E11836">
        <v>1888</v>
      </c>
      <c r="F11836">
        <v>869</v>
      </c>
      <c r="G11836">
        <v>1019</v>
      </c>
      <c r="H11836">
        <v>133</v>
      </c>
      <c r="I11836">
        <v>1755</v>
      </c>
      <c r="J11836">
        <v>991</v>
      </c>
      <c r="K11836">
        <v>1838</v>
      </c>
      <c r="L11836" s="4">
        <v>58</v>
      </c>
      <c r="M11836" s="1">
        <v>5.2600000000000001E-2</v>
      </c>
      <c r="N11836">
        <f>טבלה1[[#This Row],[סה"כ דורשי עבודה]]/טבלה1[[#This Row],[שיעור אבטלה מוערך ביישוב]]</f>
        <v>35893.536121673002</v>
      </c>
      <c r="O11836" s="4"/>
    </row>
    <row r="11837" spans="1:15" x14ac:dyDescent="0.35">
      <c r="A11837" t="s">
        <v>283</v>
      </c>
      <c r="B11837" t="s">
        <v>53</v>
      </c>
      <c r="C11837">
        <v>7000</v>
      </c>
      <c r="D11837" t="s">
        <v>76</v>
      </c>
      <c r="E11837">
        <v>1709</v>
      </c>
      <c r="F11837">
        <v>793</v>
      </c>
      <c r="G11837">
        <v>916</v>
      </c>
      <c r="H11837">
        <v>125</v>
      </c>
      <c r="I11837">
        <v>1584</v>
      </c>
      <c r="J11837">
        <v>926</v>
      </c>
      <c r="K11837">
        <v>1676</v>
      </c>
      <c r="L11837" s="4">
        <v>37</v>
      </c>
      <c r="M11837" s="1">
        <v>4.82E-2</v>
      </c>
      <c r="N11837">
        <f>טבלה1[[#This Row],[סה"כ דורשי עבודה]]/טבלה1[[#This Row],[שיעור אבטלה מוערך ביישוב]]</f>
        <v>35456.431535269709</v>
      </c>
      <c r="O11837" s="4"/>
    </row>
    <row r="11838" spans="1:15" x14ac:dyDescent="0.35">
      <c r="A11838" t="s">
        <v>285</v>
      </c>
      <c r="B11838" t="s">
        <v>53</v>
      </c>
      <c r="C11838">
        <v>7000</v>
      </c>
      <c r="D11838" t="s">
        <v>76</v>
      </c>
      <c r="E11838">
        <v>1848</v>
      </c>
      <c r="F11838">
        <v>846</v>
      </c>
      <c r="G11838">
        <v>1002</v>
      </c>
      <c r="H11838">
        <v>140</v>
      </c>
      <c r="I11838">
        <v>1708</v>
      </c>
      <c r="J11838">
        <v>965</v>
      </c>
      <c r="K11838">
        <v>1807</v>
      </c>
      <c r="L11838" s="4">
        <v>56</v>
      </c>
      <c r="M11838" s="1">
        <v>5.1799999999999999E-2</v>
      </c>
      <c r="N11838">
        <f>טבלה1[[#This Row],[סה"כ דורשי עבודה]]/טבלה1[[#This Row],[שיעור אבטלה מוערך ביישוב]]</f>
        <v>35675.675675675673</v>
      </c>
      <c r="O11838" s="4"/>
    </row>
    <row r="11839" spans="1:15" x14ac:dyDescent="0.35">
      <c r="A11839" t="s">
        <v>287</v>
      </c>
      <c r="B11839" t="s">
        <v>53</v>
      </c>
      <c r="C11839">
        <v>7000</v>
      </c>
      <c r="D11839" t="s">
        <v>76</v>
      </c>
      <c r="E11839">
        <v>1780</v>
      </c>
      <c r="F11839">
        <v>820</v>
      </c>
      <c r="G11839">
        <v>960</v>
      </c>
      <c r="H11839">
        <v>124</v>
      </c>
      <c r="I11839">
        <v>1656</v>
      </c>
      <c r="J11839">
        <v>946</v>
      </c>
      <c r="K11839">
        <v>1739</v>
      </c>
      <c r="L11839" s="4">
        <v>51</v>
      </c>
      <c r="M11839" s="1">
        <v>4.99E-2</v>
      </c>
      <c r="N11839">
        <f>טבלה1[[#This Row],[סה"כ דורשי עבודה]]/טבלה1[[#This Row],[שיעור אבטלה מוערך ביישוב]]</f>
        <v>35671.342685370742</v>
      </c>
      <c r="O11839" s="4"/>
    </row>
    <row r="11840" spans="1:15" x14ac:dyDescent="0.35">
      <c r="A11840" t="s">
        <v>288</v>
      </c>
      <c r="B11840" t="s">
        <v>53</v>
      </c>
      <c r="C11840">
        <v>7000</v>
      </c>
      <c r="D11840" t="s">
        <v>76</v>
      </c>
      <c r="E11840">
        <v>1896</v>
      </c>
      <c r="F11840">
        <v>837</v>
      </c>
      <c r="G11840">
        <v>1059</v>
      </c>
      <c r="H11840">
        <v>131</v>
      </c>
      <c r="I11840">
        <v>1765</v>
      </c>
      <c r="J11840">
        <v>954</v>
      </c>
      <c r="K11840">
        <v>1855</v>
      </c>
      <c r="L11840" s="4">
        <v>35</v>
      </c>
      <c r="M11840" s="1">
        <v>5.3100000000000001E-2</v>
      </c>
      <c r="N11840">
        <f>טבלה1[[#This Row],[סה"כ דורשי עבודה]]/טבלה1[[#This Row],[שיעור אבטלה מוערך ביישוב]]</f>
        <v>35706.214689265536</v>
      </c>
      <c r="O11840" s="4"/>
    </row>
    <row r="11841" spans="1:15" x14ac:dyDescent="0.35">
      <c r="A11841" t="s">
        <v>289</v>
      </c>
      <c r="B11841" t="s">
        <v>53</v>
      </c>
      <c r="C11841">
        <v>7000</v>
      </c>
      <c r="D11841" t="s">
        <v>76</v>
      </c>
      <c r="E11841">
        <v>1964</v>
      </c>
      <c r="F11841">
        <v>843</v>
      </c>
      <c r="G11841">
        <v>1121</v>
      </c>
      <c r="H11841">
        <v>145</v>
      </c>
      <c r="I11841">
        <v>1819</v>
      </c>
      <c r="J11841">
        <v>938</v>
      </c>
      <c r="K11841">
        <v>1924</v>
      </c>
      <c r="L11841" s="4">
        <v>49</v>
      </c>
      <c r="M11841" s="1">
        <v>5.4899999999999997E-2</v>
      </c>
      <c r="N11841">
        <f>טבלה1[[#This Row],[סה"כ דורשי עבודה]]/טבלה1[[#This Row],[שיעור אבטלה מוערך ביישוב]]</f>
        <v>35774.134790528238</v>
      </c>
      <c r="O11841" s="4"/>
    </row>
    <row r="11842" spans="1:15" x14ac:dyDescent="0.35">
      <c r="A11842" t="s">
        <v>291</v>
      </c>
      <c r="B11842" t="s">
        <v>53</v>
      </c>
      <c r="C11842">
        <v>7000</v>
      </c>
      <c r="D11842" t="s">
        <v>76</v>
      </c>
      <c r="E11842">
        <v>1812</v>
      </c>
      <c r="F11842">
        <v>784</v>
      </c>
      <c r="G11842">
        <v>1028</v>
      </c>
      <c r="H11842">
        <v>137</v>
      </c>
      <c r="I11842">
        <v>1675</v>
      </c>
      <c r="J11842">
        <v>923</v>
      </c>
      <c r="K11842">
        <v>1764</v>
      </c>
      <c r="L11842" s="4">
        <v>48</v>
      </c>
      <c r="M11842" s="1">
        <v>5.0599999999999999E-2</v>
      </c>
      <c r="N11842">
        <f>טבלה1[[#This Row],[סה"כ דורשי עבודה]]/טבלה1[[#This Row],[שיעור אבטלה מוערך ביישוב]]</f>
        <v>35810.276679841896</v>
      </c>
      <c r="O11842" s="4"/>
    </row>
    <row r="11843" spans="1:15" x14ac:dyDescent="0.35">
      <c r="A11843" t="s">
        <v>292</v>
      </c>
      <c r="B11843" t="s">
        <v>53</v>
      </c>
      <c r="C11843">
        <v>7000</v>
      </c>
      <c r="D11843" t="s">
        <v>76</v>
      </c>
      <c r="E11843">
        <v>1577</v>
      </c>
      <c r="F11843">
        <v>728</v>
      </c>
      <c r="G11843">
        <v>849</v>
      </c>
      <c r="H11843">
        <v>114</v>
      </c>
      <c r="I11843">
        <v>1463</v>
      </c>
      <c r="J11843">
        <v>872</v>
      </c>
      <c r="K11843">
        <v>1534</v>
      </c>
      <c r="L11843" s="4">
        <v>14</v>
      </c>
      <c r="M11843" s="1">
        <v>4.4299999999999999E-2</v>
      </c>
      <c r="N11843">
        <f>טבלה1[[#This Row],[סה"כ דורשי עבודה]]/טבלה1[[#This Row],[שיעור אבטלה מוערך ביישוב]]</f>
        <v>35598.194130925505</v>
      </c>
      <c r="O11843" s="4"/>
    </row>
    <row r="11844" spans="1:15" x14ac:dyDescent="0.35">
      <c r="A11844" t="s">
        <v>293</v>
      </c>
      <c r="B11844" t="s">
        <v>53</v>
      </c>
      <c r="C11844">
        <v>7000</v>
      </c>
      <c r="D11844" t="s">
        <v>76</v>
      </c>
      <c r="E11844">
        <v>1745</v>
      </c>
      <c r="F11844">
        <v>798</v>
      </c>
      <c r="G11844">
        <v>947</v>
      </c>
      <c r="H11844">
        <v>118</v>
      </c>
      <c r="I11844">
        <v>1627</v>
      </c>
      <c r="J11844">
        <v>916</v>
      </c>
      <c r="K11844">
        <v>1705</v>
      </c>
      <c r="L11844" s="4">
        <v>40</v>
      </c>
      <c r="M11844" s="1">
        <v>4.9000000000000002E-2</v>
      </c>
      <c r="N11844">
        <f>טבלה1[[#This Row],[סה"כ דורשי עבודה]]/טבלה1[[#This Row],[שיעור אבטלה מוערך ביישוב]]</f>
        <v>35612.244897959179</v>
      </c>
      <c r="O11844" s="4"/>
    </row>
    <row r="11845" spans="1:15" x14ac:dyDescent="0.35">
      <c r="A11845" t="s">
        <v>294</v>
      </c>
      <c r="B11845" t="s">
        <v>53</v>
      </c>
      <c r="C11845">
        <v>7000</v>
      </c>
      <c r="D11845" t="s">
        <v>76</v>
      </c>
      <c r="E11845">
        <v>1650</v>
      </c>
      <c r="F11845">
        <v>777</v>
      </c>
      <c r="G11845">
        <v>873</v>
      </c>
      <c r="H11845">
        <v>112</v>
      </c>
      <c r="I11845">
        <v>1538</v>
      </c>
      <c r="J11845">
        <v>886</v>
      </c>
      <c r="K11845">
        <v>1616</v>
      </c>
      <c r="L11845" s="4">
        <v>44</v>
      </c>
      <c r="M11845" s="1">
        <v>4.65E-2</v>
      </c>
      <c r="N11845">
        <f>טבלה1[[#This Row],[סה"כ דורשי עבודה]]/טבלה1[[#This Row],[שיעור אבטלה מוערך ביישוב]]</f>
        <v>35483.870967741939</v>
      </c>
      <c r="O11845" s="4"/>
    </row>
    <row r="11846" spans="1:15" x14ac:dyDescent="0.35">
      <c r="A11846" t="s">
        <v>295</v>
      </c>
      <c r="B11846" t="s">
        <v>53</v>
      </c>
      <c r="C11846">
        <v>7000</v>
      </c>
      <c r="D11846" t="s">
        <v>76</v>
      </c>
      <c r="E11846">
        <v>1734</v>
      </c>
      <c r="F11846">
        <v>822</v>
      </c>
      <c r="G11846">
        <v>912</v>
      </c>
      <c r="H11846">
        <v>135</v>
      </c>
      <c r="I11846">
        <v>1599</v>
      </c>
      <c r="J11846">
        <v>907</v>
      </c>
      <c r="K11846">
        <v>1689</v>
      </c>
      <c r="L11846" s="4">
        <v>46</v>
      </c>
      <c r="M11846" s="1">
        <v>4.8500000000000001E-2</v>
      </c>
      <c r="N11846">
        <f>טבלה1[[#This Row],[סה"כ דורשי עבודה]]/טבלה1[[#This Row],[שיעור אבטלה מוערך ביישוב]]</f>
        <v>35752.577319587625</v>
      </c>
      <c r="O11846" s="4"/>
    </row>
    <row r="11847" spans="1:15" x14ac:dyDescent="0.35">
      <c r="A11847" t="s">
        <v>296</v>
      </c>
      <c r="B11847" t="s">
        <v>53</v>
      </c>
      <c r="C11847">
        <v>7000</v>
      </c>
      <c r="D11847" t="s">
        <v>76</v>
      </c>
      <c r="E11847">
        <v>1704</v>
      </c>
      <c r="F11847">
        <v>822</v>
      </c>
      <c r="G11847">
        <v>882</v>
      </c>
      <c r="H11847">
        <v>131</v>
      </c>
      <c r="I11847">
        <v>1573</v>
      </c>
      <c r="J11847">
        <v>877</v>
      </c>
      <c r="K11847">
        <v>1665</v>
      </c>
      <c r="L11847" s="4">
        <v>48</v>
      </c>
      <c r="M11847" s="1">
        <v>4.7899999999999998E-2</v>
      </c>
      <c r="N11847">
        <f>טבלה1[[#This Row],[סה"כ דורשי עבודה]]/טבלה1[[#This Row],[שיעור אבטלה מוערך ביישוב]]</f>
        <v>35574.112734864299</v>
      </c>
      <c r="O11847" s="4"/>
    </row>
    <row r="11848" spans="1:15" x14ac:dyDescent="0.35">
      <c r="A11848" t="s">
        <v>297</v>
      </c>
      <c r="B11848" t="s">
        <v>53</v>
      </c>
      <c r="C11848">
        <v>7000</v>
      </c>
      <c r="D11848" t="s">
        <v>76</v>
      </c>
      <c r="E11848">
        <v>1683</v>
      </c>
      <c r="F11848">
        <v>826</v>
      </c>
      <c r="G11848">
        <v>857</v>
      </c>
      <c r="H11848">
        <v>137</v>
      </c>
      <c r="I11848">
        <v>1546</v>
      </c>
      <c r="J11848">
        <v>875</v>
      </c>
      <c r="K11848">
        <v>1646</v>
      </c>
      <c r="L11848" s="4">
        <v>54</v>
      </c>
      <c r="M11848" s="1">
        <v>4.7399999999999998E-2</v>
      </c>
      <c r="N11848">
        <f>טבלה1[[#This Row],[סה"כ דורשי עבודה]]/טבלה1[[#This Row],[שיעור אבטלה מוערך ביישוב]]</f>
        <v>35506.329113924054</v>
      </c>
      <c r="O11848" s="4"/>
    </row>
    <row r="11849" spans="1:15" x14ac:dyDescent="0.35">
      <c r="A11849" t="s">
        <v>298</v>
      </c>
      <c r="B11849" t="s">
        <v>53</v>
      </c>
      <c r="C11849">
        <v>7000</v>
      </c>
      <c r="D11849" t="s">
        <v>76</v>
      </c>
      <c r="E11849">
        <v>1549</v>
      </c>
      <c r="F11849">
        <v>768</v>
      </c>
      <c r="G11849">
        <v>781</v>
      </c>
      <c r="H11849">
        <v>130</v>
      </c>
      <c r="I11849">
        <v>1419</v>
      </c>
      <c r="J11849">
        <v>819</v>
      </c>
      <c r="K11849">
        <v>1510</v>
      </c>
      <c r="L11849" s="4">
        <v>25</v>
      </c>
      <c r="M11849" s="1">
        <v>4.36E-2</v>
      </c>
      <c r="N11849">
        <f>טבלה1[[#This Row],[סה"כ דורשי עבודה]]/טבלה1[[#This Row],[שיעור אבטלה מוערך ביישוב]]</f>
        <v>35527.522935779816</v>
      </c>
      <c r="O11849" s="4"/>
    </row>
    <row r="11850" spans="1:15" x14ac:dyDescent="0.35">
      <c r="A11850" t="s">
        <v>299</v>
      </c>
      <c r="B11850" t="s">
        <v>53</v>
      </c>
      <c r="C11850">
        <v>7000</v>
      </c>
      <c r="D11850" t="s">
        <v>76</v>
      </c>
      <c r="E11850">
        <v>1572</v>
      </c>
      <c r="F11850">
        <v>781</v>
      </c>
      <c r="G11850">
        <v>791</v>
      </c>
      <c r="H11850">
        <v>126</v>
      </c>
      <c r="I11850">
        <v>1446</v>
      </c>
      <c r="J11850">
        <v>815</v>
      </c>
      <c r="K11850">
        <v>1535</v>
      </c>
      <c r="L11850" s="4">
        <v>41</v>
      </c>
      <c r="M11850" s="1">
        <v>4.4299999999999999E-2</v>
      </c>
      <c r="N11850">
        <f>טבלה1[[#This Row],[סה"כ דורשי עבודה]]/טבלה1[[#This Row],[שיעור אבטלה מוערך ביישוב]]</f>
        <v>35485.327313769754</v>
      </c>
      <c r="O11850" s="4"/>
    </row>
    <row r="11851" spans="1:15" x14ac:dyDescent="0.35">
      <c r="A11851" t="s">
        <v>301</v>
      </c>
      <c r="B11851" t="s">
        <v>53</v>
      </c>
      <c r="C11851">
        <v>7000</v>
      </c>
      <c r="D11851" t="s">
        <v>76</v>
      </c>
      <c r="E11851">
        <v>1585</v>
      </c>
      <c r="F11851">
        <v>789</v>
      </c>
      <c r="G11851">
        <v>796</v>
      </c>
      <c r="H11851">
        <v>133</v>
      </c>
      <c r="I11851">
        <v>1452</v>
      </c>
      <c r="J11851">
        <v>807</v>
      </c>
      <c r="K11851">
        <v>1546</v>
      </c>
      <c r="L11851" s="4">
        <v>33</v>
      </c>
      <c r="M11851" s="1">
        <v>4.4600000000000001E-2</v>
      </c>
      <c r="N11851">
        <f>טבלה1[[#This Row],[סה"כ דורשי עבודה]]/טבלה1[[#This Row],[שיעור אבטלה מוערך ביישוב]]</f>
        <v>35538.11659192825</v>
      </c>
      <c r="O11851" s="4"/>
    </row>
    <row r="11852" spans="1:15" x14ac:dyDescent="0.35">
      <c r="A11852" t="s">
        <v>302</v>
      </c>
      <c r="B11852" t="s">
        <v>53</v>
      </c>
      <c r="C11852">
        <v>7000</v>
      </c>
      <c r="D11852" t="s">
        <v>76</v>
      </c>
      <c r="E11852">
        <v>1714</v>
      </c>
      <c r="F11852">
        <v>808</v>
      </c>
      <c r="G11852">
        <v>906</v>
      </c>
      <c r="H11852">
        <v>141</v>
      </c>
      <c r="I11852">
        <v>1573</v>
      </c>
      <c r="J11852">
        <v>809</v>
      </c>
      <c r="K11852">
        <v>1672</v>
      </c>
      <c r="L11852" s="4">
        <v>36</v>
      </c>
      <c r="M11852" s="1">
        <v>4.8099999999999997E-2</v>
      </c>
      <c r="N11852">
        <f>טבלה1[[#This Row],[סה"כ דורשי עבודה]]/טבלה1[[#This Row],[שיעור אבטלה מוערך ביישוב]]</f>
        <v>35634.09563409564</v>
      </c>
      <c r="O11852" s="4"/>
    </row>
    <row r="11853" spans="1:15" x14ac:dyDescent="0.35">
      <c r="A11853" t="s">
        <v>303</v>
      </c>
      <c r="B11853" t="s">
        <v>53</v>
      </c>
      <c r="C11853">
        <v>7000</v>
      </c>
      <c r="D11853" t="s">
        <v>76</v>
      </c>
      <c r="E11853">
        <v>1734</v>
      </c>
      <c r="F11853">
        <v>808</v>
      </c>
      <c r="G11853">
        <v>926</v>
      </c>
      <c r="H11853">
        <v>146</v>
      </c>
      <c r="I11853">
        <v>1588</v>
      </c>
      <c r="J11853">
        <v>797</v>
      </c>
      <c r="K11853">
        <v>1694</v>
      </c>
      <c r="L11853" s="4">
        <v>34</v>
      </c>
      <c r="M11853" s="1">
        <v>4.87E-2</v>
      </c>
      <c r="N11853">
        <f>טבלה1[[#This Row],[סה"כ דורשי עבודה]]/טבלה1[[#This Row],[שיעור אבטלה מוערך ביישוב]]</f>
        <v>35605.749486652974</v>
      </c>
      <c r="O11853" s="4"/>
    </row>
    <row r="11854" spans="1:15" x14ac:dyDescent="0.35">
      <c r="A11854" t="s">
        <v>304</v>
      </c>
      <c r="B11854" t="s">
        <v>53</v>
      </c>
      <c r="C11854">
        <v>7000</v>
      </c>
      <c r="D11854" t="s">
        <v>76</v>
      </c>
      <c r="E11854">
        <v>1597</v>
      </c>
      <c r="F11854">
        <v>757</v>
      </c>
      <c r="G11854">
        <v>840</v>
      </c>
      <c r="H11854">
        <v>154</v>
      </c>
      <c r="I11854">
        <v>1443</v>
      </c>
      <c r="J11854">
        <v>775</v>
      </c>
      <c r="K11854">
        <v>1555</v>
      </c>
      <c r="L11854" s="4">
        <v>26</v>
      </c>
      <c r="M11854" s="1">
        <v>4.4900000000000002E-2</v>
      </c>
      <c r="N11854">
        <f>טבלה1[[#This Row],[סה"כ דורשי עבודה]]/טבלה1[[#This Row],[שיעור אבטלה מוערך ביישוב]]</f>
        <v>35567.928730512249</v>
      </c>
      <c r="O11854" s="4"/>
    </row>
    <row r="11855" spans="1:15" x14ac:dyDescent="0.35">
      <c r="A11855" t="s">
        <v>305</v>
      </c>
      <c r="B11855" t="s">
        <v>53</v>
      </c>
      <c r="C11855">
        <v>7000</v>
      </c>
      <c r="D11855" t="s">
        <v>76</v>
      </c>
      <c r="E11855">
        <v>1550</v>
      </c>
      <c r="F11855">
        <v>764</v>
      </c>
      <c r="G11855">
        <v>786</v>
      </c>
      <c r="H11855">
        <v>139</v>
      </c>
      <c r="I11855">
        <v>1411</v>
      </c>
      <c r="J11855">
        <v>747</v>
      </c>
      <c r="K11855">
        <v>1509</v>
      </c>
      <c r="L11855" s="4">
        <v>17</v>
      </c>
      <c r="M11855" s="1">
        <v>4.36E-2</v>
      </c>
      <c r="N11855">
        <f>טבלה1[[#This Row],[סה"כ דורשי עבודה]]/טבלה1[[#This Row],[שיעור אבטלה מוערך ביישוב]]</f>
        <v>35550.458715596331</v>
      </c>
      <c r="O11855" s="4"/>
    </row>
    <row r="11856" spans="1:15" x14ac:dyDescent="0.35">
      <c r="A11856" t="s">
        <v>306</v>
      </c>
      <c r="B11856" t="s">
        <v>53</v>
      </c>
      <c r="C11856">
        <v>7000</v>
      </c>
      <c r="D11856" t="s">
        <v>76</v>
      </c>
      <c r="E11856">
        <v>1596</v>
      </c>
      <c r="F11856">
        <v>792</v>
      </c>
      <c r="G11856">
        <v>804</v>
      </c>
      <c r="H11856">
        <v>119</v>
      </c>
      <c r="I11856">
        <v>1477</v>
      </c>
      <c r="J11856">
        <v>784</v>
      </c>
      <c r="K11856">
        <v>1558</v>
      </c>
      <c r="L11856" s="4">
        <v>35</v>
      </c>
      <c r="M11856" s="1">
        <v>4.4900000000000002E-2</v>
      </c>
      <c r="N11856">
        <f>טבלה1[[#This Row],[סה"כ דורשי עבודה]]/טבלה1[[#This Row],[שיעור אבטלה מוערך ביישוב]]</f>
        <v>35545.657015590201</v>
      </c>
      <c r="O11856" s="4"/>
    </row>
    <row r="11857" spans="1:15" x14ac:dyDescent="0.35">
      <c r="A11857" t="s">
        <v>307</v>
      </c>
      <c r="B11857" t="s">
        <v>53</v>
      </c>
      <c r="C11857">
        <v>7000</v>
      </c>
      <c r="D11857" t="s">
        <v>76</v>
      </c>
      <c r="E11857">
        <v>1587</v>
      </c>
      <c r="F11857">
        <v>800</v>
      </c>
      <c r="G11857">
        <v>787</v>
      </c>
      <c r="H11857">
        <v>131</v>
      </c>
      <c r="I11857">
        <v>1456</v>
      </c>
      <c r="J11857">
        <v>772</v>
      </c>
      <c r="K11857">
        <v>1543</v>
      </c>
      <c r="L11857" s="4">
        <v>28</v>
      </c>
      <c r="M11857" s="1">
        <v>4.4499999999999998E-2</v>
      </c>
      <c r="N11857">
        <f>טבלה1[[#This Row],[סה"כ דורשי עבודה]]/טבלה1[[#This Row],[שיעור אבטלה מוערך ביישוב]]</f>
        <v>35662.921348314609</v>
      </c>
      <c r="O11857" s="4"/>
    </row>
    <row r="11858" spans="1:15" x14ac:dyDescent="0.35">
      <c r="A11858" t="s">
        <v>308</v>
      </c>
      <c r="B11858" t="s">
        <v>53</v>
      </c>
      <c r="C11858">
        <v>7000</v>
      </c>
      <c r="D11858" t="s">
        <v>76</v>
      </c>
      <c r="E11858">
        <v>1620</v>
      </c>
      <c r="F11858">
        <v>809</v>
      </c>
      <c r="G11858">
        <v>811</v>
      </c>
      <c r="H11858">
        <v>149</v>
      </c>
      <c r="I11858">
        <v>1471</v>
      </c>
      <c r="J11858">
        <v>759</v>
      </c>
      <c r="K11858">
        <v>1564</v>
      </c>
      <c r="L11858" s="4">
        <v>36</v>
      </c>
      <c r="M11858" s="1">
        <v>4.5100000000000001E-2</v>
      </c>
      <c r="N11858">
        <f>טבלה1[[#This Row],[סה"כ דורשי עבודה]]/טבלה1[[#This Row],[שיעור אבטלה מוערך ביישוב]]</f>
        <v>35920.177383592018</v>
      </c>
      <c r="O11858" s="4"/>
    </row>
    <row r="11859" spans="1:15" x14ac:dyDescent="0.35">
      <c r="A11859" t="s">
        <v>309</v>
      </c>
      <c r="B11859" t="s">
        <v>53</v>
      </c>
      <c r="C11859">
        <v>7000</v>
      </c>
      <c r="D11859" t="s">
        <v>76</v>
      </c>
      <c r="E11859">
        <v>1548</v>
      </c>
      <c r="F11859">
        <v>770</v>
      </c>
      <c r="G11859">
        <v>778</v>
      </c>
      <c r="H11859">
        <v>140</v>
      </c>
      <c r="I11859">
        <v>1408</v>
      </c>
      <c r="J11859">
        <v>720</v>
      </c>
      <c r="K11859">
        <v>1512</v>
      </c>
      <c r="L11859" s="4">
        <v>30</v>
      </c>
      <c r="M11859" s="1">
        <v>4.3700000000000003E-2</v>
      </c>
      <c r="N11859">
        <f>טבלה1[[#This Row],[סה"כ דורשי עבודה]]/טבלה1[[#This Row],[שיעור אבטלה מוערך ביישוב]]</f>
        <v>35423.340961098394</v>
      </c>
      <c r="O11859" s="4"/>
    </row>
    <row r="11860" spans="1:15" x14ac:dyDescent="0.35">
      <c r="A11860" t="s">
        <v>310</v>
      </c>
      <c r="B11860" t="s">
        <v>53</v>
      </c>
      <c r="C11860">
        <v>7000</v>
      </c>
      <c r="D11860" t="s">
        <v>76</v>
      </c>
      <c r="E11860">
        <v>1552</v>
      </c>
      <c r="F11860">
        <v>771</v>
      </c>
      <c r="G11860">
        <v>781</v>
      </c>
      <c r="H11860">
        <v>144</v>
      </c>
      <c r="I11860">
        <v>1408</v>
      </c>
      <c r="J11860">
        <v>732</v>
      </c>
      <c r="K11860">
        <v>1507</v>
      </c>
      <c r="L11860" s="4">
        <v>34</v>
      </c>
      <c r="M11860" s="1">
        <v>4.3499999999999997E-2</v>
      </c>
      <c r="N11860">
        <f>טבלה1[[#This Row],[סה"כ דורשי עבודה]]/טבלה1[[#This Row],[שיעור אבטלה מוערך ביישוב]]</f>
        <v>35678.160919540234</v>
      </c>
      <c r="O11860" s="4"/>
    </row>
    <row r="11861" spans="1:15" x14ac:dyDescent="0.35">
      <c r="A11861" t="s">
        <v>311</v>
      </c>
      <c r="B11861" t="s">
        <v>53</v>
      </c>
      <c r="C11861">
        <v>7000</v>
      </c>
      <c r="D11861" t="s">
        <v>76</v>
      </c>
      <c r="E11861">
        <v>1484</v>
      </c>
      <c r="F11861">
        <v>739</v>
      </c>
      <c r="G11861">
        <v>745</v>
      </c>
      <c r="H11861">
        <v>138</v>
      </c>
      <c r="I11861">
        <v>1346</v>
      </c>
      <c r="J11861">
        <v>702</v>
      </c>
      <c r="K11861">
        <v>1445</v>
      </c>
      <c r="L11861" s="4">
        <v>26</v>
      </c>
      <c r="M11861" s="1">
        <v>4.1799999999999997E-2</v>
      </c>
      <c r="N11861">
        <f>טבלה1[[#This Row],[סה"כ דורשי עבודה]]/טבלה1[[#This Row],[שיעור אבטלה מוערך ביישוב]]</f>
        <v>35502.39234449761</v>
      </c>
      <c r="O11861" s="4"/>
    </row>
    <row r="11862" spans="1:15" x14ac:dyDescent="0.35">
      <c r="A11862" t="s">
        <v>312</v>
      </c>
      <c r="B11862" t="s">
        <v>53</v>
      </c>
      <c r="C11862">
        <v>7000</v>
      </c>
      <c r="D11862" t="s">
        <v>76</v>
      </c>
      <c r="E11862">
        <v>1506</v>
      </c>
      <c r="F11862">
        <v>750</v>
      </c>
      <c r="G11862">
        <v>756</v>
      </c>
      <c r="H11862">
        <v>135</v>
      </c>
      <c r="I11862">
        <v>1371</v>
      </c>
      <c r="J11862">
        <v>692</v>
      </c>
      <c r="K11862">
        <v>1472</v>
      </c>
      <c r="L11862" s="4">
        <v>27</v>
      </c>
      <c r="M11862" s="1">
        <v>4.2599999999999999E-2</v>
      </c>
      <c r="N11862">
        <f>טבלה1[[#This Row],[סה"כ דורשי עבודה]]/טבלה1[[#This Row],[שיעור אבטלה מוערך ביישוב]]</f>
        <v>35352.112676056342</v>
      </c>
      <c r="O11862" s="4"/>
    </row>
    <row r="11863" spans="1:15" x14ac:dyDescent="0.35">
      <c r="A11863" t="s">
        <v>313</v>
      </c>
      <c r="B11863" t="s">
        <v>53</v>
      </c>
      <c r="C11863">
        <v>7000</v>
      </c>
      <c r="D11863" t="s">
        <v>76</v>
      </c>
      <c r="E11863">
        <v>1499</v>
      </c>
      <c r="F11863">
        <v>721</v>
      </c>
      <c r="G11863">
        <v>778</v>
      </c>
      <c r="H11863">
        <v>137</v>
      </c>
      <c r="I11863">
        <v>1362</v>
      </c>
      <c r="J11863">
        <v>661</v>
      </c>
      <c r="K11863">
        <v>1463</v>
      </c>
      <c r="L11863" s="4">
        <v>36</v>
      </c>
      <c r="M11863" s="1">
        <v>4.2299999999999997E-2</v>
      </c>
      <c r="N11863">
        <f>טבלה1[[#This Row],[סה"כ דורשי עבודה]]/טבלה1[[#This Row],[שיעור אבטלה מוערך ביישוב]]</f>
        <v>35437.352245862887</v>
      </c>
      <c r="O11863" s="4"/>
    </row>
    <row r="11864" spans="1:15" x14ac:dyDescent="0.35">
      <c r="A11864" t="s">
        <v>314</v>
      </c>
      <c r="B11864" t="s">
        <v>53</v>
      </c>
      <c r="C11864">
        <v>7000</v>
      </c>
      <c r="D11864" t="s">
        <v>76</v>
      </c>
      <c r="E11864">
        <v>1629</v>
      </c>
      <c r="F11864">
        <v>752</v>
      </c>
      <c r="G11864">
        <v>877</v>
      </c>
      <c r="H11864">
        <v>147</v>
      </c>
      <c r="I11864">
        <v>1482</v>
      </c>
      <c r="J11864">
        <v>674</v>
      </c>
      <c r="K11864">
        <v>1584</v>
      </c>
      <c r="L11864" s="4">
        <v>41</v>
      </c>
      <c r="M11864" s="1">
        <v>4.5699999999999998E-2</v>
      </c>
      <c r="N11864">
        <f>טבלה1[[#This Row],[סה"כ דורשי עבודה]]/טבלה1[[#This Row],[שיעור אבטלה מוערך ביישוב]]</f>
        <v>35645.514223194754</v>
      </c>
      <c r="O11864" s="4"/>
    </row>
    <row r="11865" spans="1:15" x14ac:dyDescent="0.35">
      <c r="A11865" t="s">
        <v>315</v>
      </c>
      <c r="B11865" t="s">
        <v>53</v>
      </c>
      <c r="C11865">
        <v>7000</v>
      </c>
      <c r="D11865" t="s">
        <v>76</v>
      </c>
      <c r="E11865">
        <v>1595</v>
      </c>
      <c r="F11865">
        <v>713</v>
      </c>
      <c r="G11865">
        <v>882</v>
      </c>
      <c r="H11865">
        <v>147</v>
      </c>
      <c r="I11865">
        <v>1448</v>
      </c>
      <c r="J11865">
        <v>618</v>
      </c>
      <c r="K11865">
        <v>1562</v>
      </c>
      <c r="L11865" s="4">
        <v>34</v>
      </c>
      <c r="M11865" s="1">
        <v>4.5100000000000001E-2</v>
      </c>
      <c r="N11865">
        <f>טבלה1[[#This Row],[סה"כ דורשי עבודה]]/טבלה1[[#This Row],[שיעור אבטלה מוערך ביישוב]]</f>
        <v>35365.853658536587</v>
      </c>
      <c r="O11865" s="4"/>
    </row>
    <row r="11866" spans="1:15" x14ac:dyDescent="0.35">
      <c r="A11866" t="s">
        <v>316</v>
      </c>
      <c r="B11866" t="s">
        <v>53</v>
      </c>
      <c r="C11866">
        <v>7000</v>
      </c>
      <c r="D11866" t="s">
        <v>76</v>
      </c>
      <c r="E11866">
        <v>1434</v>
      </c>
      <c r="F11866">
        <v>660</v>
      </c>
      <c r="G11866">
        <v>774</v>
      </c>
      <c r="H11866">
        <v>133</v>
      </c>
      <c r="I11866">
        <v>1301</v>
      </c>
      <c r="J11866">
        <v>578</v>
      </c>
      <c r="K11866">
        <v>1408</v>
      </c>
      <c r="L11866" s="4">
        <v>16</v>
      </c>
      <c r="M11866" s="1">
        <v>4.0800000000000003E-2</v>
      </c>
      <c r="N11866">
        <f>טבלה1[[#This Row],[סה"כ דורשי עבודה]]/טבלה1[[#This Row],[שיעור אבטלה מוערך ביישוב]]</f>
        <v>35147.058823529413</v>
      </c>
      <c r="O11866" s="4"/>
    </row>
    <row r="11867" spans="1:15" x14ac:dyDescent="0.35">
      <c r="A11867" t="s">
        <v>317</v>
      </c>
      <c r="B11867" t="s">
        <v>53</v>
      </c>
      <c r="C11867">
        <v>7000</v>
      </c>
      <c r="D11867" t="s">
        <v>76</v>
      </c>
      <c r="E11867">
        <v>1612</v>
      </c>
      <c r="F11867">
        <v>761</v>
      </c>
      <c r="G11867">
        <v>851</v>
      </c>
      <c r="H11867">
        <v>146</v>
      </c>
      <c r="I11867">
        <v>1466</v>
      </c>
      <c r="J11867">
        <v>619</v>
      </c>
      <c r="K11867">
        <v>1579</v>
      </c>
      <c r="L11867" s="4">
        <v>42</v>
      </c>
      <c r="M11867" s="1">
        <v>4.5499999999999999E-2</v>
      </c>
      <c r="N11867">
        <f>טבלה1[[#This Row],[סה"כ דורשי עבודה]]/טבלה1[[#This Row],[שיעור אבטלה מוערך ביישוב]]</f>
        <v>35428.571428571428</v>
      </c>
      <c r="O11867" s="4"/>
    </row>
    <row r="11868" spans="1:15" x14ac:dyDescent="0.35">
      <c r="A11868" t="s">
        <v>318</v>
      </c>
      <c r="B11868" t="s">
        <v>53</v>
      </c>
      <c r="C11868">
        <v>7000</v>
      </c>
      <c r="D11868" t="s">
        <v>76</v>
      </c>
      <c r="E11868">
        <v>1574</v>
      </c>
      <c r="F11868">
        <v>765</v>
      </c>
      <c r="G11868">
        <v>809</v>
      </c>
      <c r="H11868">
        <v>140</v>
      </c>
      <c r="I11868">
        <v>1434</v>
      </c>
      <c r="J11868">
        <v>620</v>
      </c>
      <c r="K11868">
        <v>1530</v>
      </c>
      <c r="L11868" s="4">
        <v>40</v>
      </c>
      <c r="M11868" s="1">
        <v>4.4200000000000003E-2</v>
      </c>
      <c r="N11868">
        <f>טבלה1[[#This Row],[סה"כ דורשי עבודה]]/טבלה1[[#This Row],[שיעור אבטלה מוערך ביישוב]]</f>
        <v>35610.859728506788</v>
      </c>
      <c r="O11868" s="4"/>
    </row>
    <row r="11869" spans="1:15" x14ac:dyDescent="0.35">
      <c r="A11869" t="s">
        <v>319</v>
      </c>
      <c r="B11869" t="s">
        <v>53</v>
      </c>
      <c r="C11869">
        <v>7000</v>
      </c>
      <c r="D11869" t="s">
        <v>76</v>
      </c>
      <c r="E11869">
        <v>1501</v>
      </c>
      <c r="F11869">
        <v>734</v>
      </c>
      <c r="G11869">
        <v>767</v>
      </c>
      <c r="H11869">
        <v>134</v>
      </c>
      <c r="I11869">
        <v>1367</v>
      </c>
      <c r="J11869">
        <v>603</v>
      </c>
      <c r="K11869">
        <v>1471</v>
      </c>
      <c r="L11869" s="4">
        <v>37</v>
      </c>
      <c r="M11869" s="1">
        <v>4.2500000000000003E-2</v>
      </c>
      <c r="N11869">
        <f>טבלה1[[#This Row],[סה"כ דורשי עבודה]]/טבלה1[[#This Row],[שיעור אבטלה מוערך ביישוב]]</f>
        <v>35317.647058823524</v>
      </c>
      <c r="O11869" s="4"/>
    </row>
    <row r="11870" spans="1:15" x14ac:dyDescent="0.35">
      <c r="A11870" t="s">
        <v>320</v>
      </c>
      <c r="B11870" t="s">
        <v>53</v>
      </c>
      <c r="C11870">
        <v>7000</v>
      </c>
      <c r="D11870" t="s">
        <v>76</v>
      </c>
      <c r="E11870">
        <v>1497</v>
      </c>
      <c r="F11870">
        <v>726</v>
      </c>
      <c r="G11870">
        <v>771</v>
      </c>
      <c r="H11870">
        <v>128</v>
      </c>
      <c r="I11870">
        <v>1369</v>
      </c>
      <c r="J11870">
        <v>637</v>
      </c>
      <c r="K11870">
        <v>1463</v>
      </c>
      <c r="L11870" s="4">
        <v>23</v>
      </c>
      <c r="M11870" s="1">
        <v>4.2299999999999997E-2</v>
      </c>
      <c r="N11870">
        <f>טבלה1[[#This Row],[סה"כ דורשי עבודה]]/טבלה1[[#This Row],[שיעור אבטלה מוערך ביישוב]]</f>
        <v>35390.070921985818</v>
      </c>
      <c r="O11870" s="4"/>
    </row>
    <row r="11871" spans="1:15" x14ac:dyDescent="0.35">
      <c r="A11871" t="s">
        <v>321</v>
      </c>
      <c r="B11871" t="s">
        <v>53</v>
      </c>
      <c r="C11871">
        <v>7000</v>
      </c>
      <c r="D11871" t="s">
        <v>76</v>
      </c>
      <c r="E11871">
        <v>1566</v>
      </c>
      <c r="F11871">
        <v>771</v>
      </c>
      <c r="G11871">
        <v>795</v>
      </c>
      <c r="H11871">
        <v>154</v>
      </c>
      <c r="I11871">
        <v>1412</v>
      </c>
      <c r="J11871">
        <v>635</v>
      </c>
      <c r="K11871">
        <v>1541</v>
      </c>
      <c r="L11871" s="4">
        <v>4</v>
      </c>
      <c r="M11871" s="1">
        <v>4.4499999999999998E-2</v>
      </c>
      <c r="N11871">
        <f>טבלה1[[#This Row],[סה"כ דורשי עבודה]]/טבלה1[[#This Row],[שיעור אבטלה מוערך ביישוב]]</f>
        <v>35191.011235955055</v>
      </c>
      <c r="O11871" s="4"/>
    </row>
    <row r="11872" spans="1:15" x14ac:dyDescent="0.35">
      <c r="A11872" t="s">
        <v>322</v>
      </c>
      <c r="B11872" t="s">
        <v>53</v>
      </c>
      <c r="C11872">
        <v>7000</v>
      </c>
      <c r="D11872" t="s">
        <v>76</v>
      </c>
      <c r="E11872">
        <v>1621</v>
      </c>
      <c r="F11872">
        <v>795</v>
      </c>
      <c r="G11872">
        <v>826</v>
      </c>
      <c r="H11872">
        <v>139</v>
      </c>
      <c r="I11872">
        <v>1482</v>
      </c>
      <c r="J11872">
        <v>663</v>
      </c>
      <c r="K11872">
        <v>1578</v>
      </c>
      <c r="L11872" s="4">
        <v>32</v>
      </c>
      <c r="M11872" s="1">
        <v>4.5499999999999999E-2</v>
      </c>
      <c r="N11872">
        <f>טבלה1[[#This Row],[סה"כ דורשי עבודה]]/טבלה1[[#This Row],[שיעור אבטלה מוערך ביישוב]]</f>
        <v>35626.373626373628</v>
      </c>
      <c r="O11872" s="4"/>
    </row>
    <row r="11873" spans="1:15" x14ac:dyDescent="0.35">
      <c r="A11873" t="s">
        <v>340</v>
      </c>
      <c r="B11873" t="s">
        <v>53</v>
      </c>
      <c r="C11873">
        <v>7000</v>
      </c>
      <c r="D11873" t="s">
        <v>76</v>
      </c>
      <c r="E11873">
        <v>1455</v>
      </c>
      <c r="F11873">
        <v>716</v>
      </c>
      <c r="G11873">
        <v>739</v>
      </c>
      <c r="H11873">
        <v>130</v>
      </c>
      <c r="I11873">
        <v>1325</v>
      </c>
      <c r="J11873">
        <v>617</v>
      </c>
      <c r="K11873">
        <v>1422</v>
      </c>
      <c r="L11873" s="4">
        <v>26</v>
      </c>
      <c r="M11873" s="1">
        <v>4.1200000000000001E-2</v>
      </c>
      <c r="N11873">
        <f>טבלה1[[#This Row],[סה"כ דורשי עבודה]]/טבלה1[[#This Row],[שיעור אבטלה מוערך ביישוב]]</f>
        <v>35315.533980582521</v>
      </c>
      <c r="O11873" s="4"/>
    </row>
    <row r="11874" spans="1:15" x14ac:dyDescent="0.35">
      <c r="A11874" t="s">
        <v>323</v>
      </c>
      <c r="B11874" t="s">
        <v>29</v>
      </c>
      <c r="C11874">
        <v>1060</v>
      </c>
      <c r="D11874" t="s">
        <v>40</v>
      </c>
      <c r="E11874">
        <v>899</v>
      </c>
      <c r="F11874">
        <v>429</v>
      </c>
      <c r="G11874">
        <v>470</v>
      </c>
      <c r="H11874">
        <v>5</v>
      </c>
      <c r="I11874">
        <v>894</v>
      </c>
      <c r="J11874">
        <v>830</v>
      </c>
      <c r="K11874">
        <v>897</v>
      </c>
      <c r="L11874" s="4">
        <v>3</v>
      </c>
      <c r="M11874" s="1">
        <v>0.28129999999999999</v>
      </c>
      <c r="N11874">
        <f>טבלה1[[#This Row],[סה"כ דורשי עבודה]]/טבלה1[[#This Row],[שיעור אבטלה מוערך ביישוב]]</f>
        <v>3195.8762886597938</v>
      </c>
      <c r="O11874" s="4"/>
    </row>
    <row r="11875" spans="1:15" x14ac:dyDescent="0.35">
      <c r="A11875" t="s">
        <v>324</v>
      </c>
      <c r="B11875" t="s">
        <v>29</v>
      </c>
      <c r="C11875">
        <v>1060</v>
      </c>
      <c r="D11875" t="s">
        <v>40</v>
      </c>
      <c r="E11875">
        <v>920</v>
      </c>
      <c r="F11875">
        <v>444</v>
      </c>
      <c r="G11875">
        <v>476</v>
      </c>
      <c r="H11875">
        <v>5</v>
      </c>
      <c r="I11875">
        <v>915</v>
      </c>
      <c r="J11875">
        <v>840</v>
      </c>
      <c r="K11875">
        <v>918</v>
      </c>
      <c r="L11875" s="4">
        <v>11</v>
      </c>
      <c r="M11875" s="1">
        <v>0.28599999999999998</v>
      </c>
      <c r="N11875">
        <f>טבלה1[[#This Row],[סה"כ דורשי עבודה]]/טבלה1[[#This Row],[שיעור אבטלה מוערך ביישוב]]</f>
        <v>3216.7832167832171</v>
      </c>
      <c r="O11875" s="4"/>
    </row>
    <row r="11876" spans="1:15" x14ac:dyDescent="0.35">
      <c r="A11876" t="s">
        <v>325</v>
      </c>
      <c r="B11876" t="s">
        <v>29</v>
      </c>
      <c r="C11876">
        <v>1060</v>
      </c>
      <c r="D11876" t="s">
        <v>40</v>
      </c>
      <c r="E11876">
        <v>918</v>
      </c>
      <c r="F11876">
        <v>433</v>
      </c>
      <c r="G11876">
        <v>485</v>
      </c>
      <c r="H11876">
        <v>3</v>
      </c>
      <c r="I11876">
        <v>915</v>
      </c>
      <c r="J11876">
        <v>845</v>
      </c>
      <c r="K11876">
        <v>916</v>
      </c>
      <c r="L11876" s="4">
        <v>13</v>
      </c>
      <c r="M11876" s="1">
        <v>0.28549999999999998</v>
      </c>
      <c r="N11876">
        <f>טבלה1[[#This Row],[סה"כ דורשי עבודה]]/טבלה1[[#This Row],[שיעור אבטלה מוערך ביישוב]]</f>
        <v>3215.4115586690018</v>
      </c>
      <c r="O11876" s="4"/>
    </row>
    <row r="11877" spans="1:15" x14ac:dyDescent="0.35">
      <c r="A11877" t="s">
        <v>326</v>
      </c>
      <c r="B11877" t="s">
        <v>29</v>
      </c>
      <c r="C11877">
        <v>1060</v>
      </c>
      <c r="D11877" t="s">
        <v>40</v>
      </c>
      <c r="E11877">
        <v>899</v>
      </c>
      <c r="F11877">
        <v>417</v>
      </c>
      <c r="G11877">
        <v>482</v>
      </c>
      <c r="H11877">
        <v>3</v>
      </c>
      <c r="I11877">
        <v>896</v>
      </c>
      <c r="J11877">
        <v>833</v>
      </c>
      <c r="K11877">
        <v>897</v>
      </c>
      <c r="L11877" s="4">
        <v>5</v>
      </c>
      <c r="M11877" s="1">
        <v>0.28129999999999999</v>
      </c>
      <c r="N11877">
        <f>טבלה1[[#This Row],[סה"כ דורשי עבודה]]/טבלה1[[#This Row],[שיעור אבטלה מוערך ביישוב]]</f>
        <v>3195.8762886597938</v>
      </c>
      <c r="O11877" s="4"/>
    </row>
    <row r="11878" spans="1:15" x14ac:dyDescent="0.35">
      <c r="A11878" t="s">
        <v>327</v>
      </c>
      <c r="B11878" t="s">
        <v>29</v>
      </c>
      <c r="C11878">
        <v>1060</v>
      </c>
      <c r="D11878" t="s">
        <v>40</v>
      </c>
      <c r="E11878">
        <v>903</v>
      </c>
      <c r="F11878">
        <v>426</v>
      </c>
      <c r="G11878">
        <v>477</v>
      </c>
      <c r="H11878">
        <v>2</v>
      </c>
      <c r="I11878">
        <v>901</v>
      </c>
      <c r="J11878">
        <v>831</v>
      </c>
      <c r="K11878">
        <v>901</v>
      </c>
      <c r="L11878" s="4">
        <v>8</v>
      </c>
      <c r="M11878" s="1">
        <v>0.28220000000000001</v>
      </c>
      <c r="N11878">
        <f>טבלה1[[#This Row],[סה"כ דורשי עבודה]]/טבלה1[[#This Row],[שיעור אבטלה מוערך ביישוב]]</f>
        <v>3199.8582565556344</v>
      </c>
      <c r="O11878" s="4"/>
    </row>
    <row r="11879" spans="1:15" x14ac:dyDescent="0.35">
      <c r="A11879" t="s">
        <v>328</v>
      </c>
      <c r="B11879" t="s">
        <v>29</v>
      </c>
      <c r="C11879">
        <v>1060</v>
      </c>
      <c r="D11879" t="s">
        <v>40</v>
      </c>
      <c r="E11879">
        <v>915</v>
      </c>
      <c r="F11879">
        <v>439</v>
      </c>
      <c r="G11879">
        <v>476</v>
      </c>
      <c r="H11879">
        <v>3</v>
      </c>
      <c r="I11879">
        <v>912</v>
      </c>
      <c r="J11879">
        <v>833</v>
      </c>
      <c r="K11879">
        <v>912</v>
      </c>
      <c r="L11879" s="4">
        <v>11</v>
      </c>
      <c r="M11879" s="1">
        <v>0.28460000000000002</v>
      </c>
      <c r="N11879">
        <f>טבלה1[[#This Row],[סה"כ דורשי עבודה]]/טבלה1[[#This Row],[שיעור אבטלה מוערך ביישוב]]</f>
        <v>3215.0386507378776</v>
      </c>
      <c r="O11879" s="4"/>
    </row>
    <row r="11880" spans="1:15" x14ac:dyDescent="0.35">
      <c r="A11880" t="s">
        <v>329</v>
      </c>
      <c r="B11880" t="s">
        <v>29</v>
      </c>
      <c r="C11880">
        <v>1060</v>
      </c>
      <c r="D11880" t="s">
        <v>40</v>
      </c>
      <c r="E11880">
        <v>927</v>
      </c>
      <c r="F11880">
        <v>433</v>
      </c>
      <c r="G11880">
        <v>494</v>
      </c>
      <c r="H11880">
        <v>4</v>
      </c>
      <c r="I11880">
        <v>923</v>
      </c>
      <c r="J11880">
        <v>839</v>
      </c>
      <c r="K11880">
        <v>925</v>
      </c>
      <c r="L11880" s="4">
        <v>20</v>
      </c>
      <c r="M11880" s="1">
        <v>0.28749999999999998</v>
      </c>
      <c r="N11880">
        <f>טבלה1[[#This Row],[סה"כ דורשי עבודה]]/טבלה1[[#This Row],[שיעור אבטלה מוערך ביישוב]]</f>
        <v>3224.347826086957</v>
      </c>
      <c r="O11880" s="4"/>
    </row>
    <row r="11881" spans="1:15" x14ac:dyDescent="0.35">
      <c r="A11881" t="s">
        <v>330</v>
      </c>
      <c r="B11881" t="s">
        <v>29</v>
      </c>
      <c r="C11881">
        <v>1060</v>
      </c>
      <c r="D11881" t="s">
        <v>40</v>
      </c>
      <c r="E11881">
        <v>939</v>
      </c>
      <c r="F11881">
        <v>426</v>
      </c>
      <c r="G11881">
        <v>513</v>
      </c>
      <c r="H11881">
        <v>3</v>
      </c>
      <c r="I11881">
        <v>936</v>
      </c>
      <c r="J11881">
        <v>852</v>
      </c>
      <c r="K11881">
        <v>937</v>
      </c>
      <c r="L11881" s="4">
        <v>21</v>
      </c>
      <c r="M11881" s="1">
        <v>0.29020000000000001</v>
      </c>
      <c r="N11881">
        <f>טבלה1[[#This Row],[סה"כ דורשי עבודה]]/טבלה1[[#This Row],[שיעור אבטלה מוערך ביישוב]]</f>
        <v>3235.6995175740867</v>
      </c>
      <c r="O11881" s="4"/>
    </row>
    <row r="11882" spans="1:15" x14ac:dyDescent="0.35">
      <c r="A11882" t="s">
        <v>331</v>
      </c>
      <c r="B11882" t="s">
        <v>29</v>
      </c>
      <c r="C11882">
        <v>1060</v>
      </c>
      <c r="D11882" t="s">
        <v>40</v>
      </c>
      <c r="E11882">
        <v>888</v>
      </c>
      <c r="F11882">
        <v>405</v>
      </c>
      <c r="G11882">
        <v>483</v>
      </c>
      <c r="H11882">
        <v>3</v>
      </c>
      <c r="I11882">
        <v>885</v>
      </c>
      <c r="J11882">
        <v>824</v>
      </c>
      <c r="K11882">
        <v>886</v>
      </c>
      <c r="L11882" s="4">
        <v>10</v>
      </c>
      <c r="M11882" s="1">
        <v>0.27879999999999999</v>
      </c>
      <c r="N11882">
        <f>טבלה1[[#This Row],[סה"כ דורשי עבודה]]/טבלה1[[#This Row],[שיעור אבטלה מוערך ביישוב]]</f>
        <v>3185.0789096126255</v>
      </c>
      <c r="O11882" s="4"/>
    </row>
    <row r="11883" spans="1:15" x14ac:dyDescent="0.35">
      <c r="A11883" t="s">
        <v>332</v>
      </c>
      <c r="B11883" t="s">
        <v>29</v>
      </c>
      <c r="C11883">
        <v>1060</v>
      </c>
      <c r="D11883" t="s">
        <v>40</v>
      </c>
      <c r="E11883">
        <v>916</v>
      </c>
      <c r="F11883">
        <v>416</v>
      </c>
      <c r="G11883">
        <v>500</v>
      </c>
      <c r="H11883">
        <v>3</v>
      </c>
      <c r="I11883">
        <v>913</v>
      </c>
      <c r="J11883">
        <v>843</v>
      </c>
      <c r="K11883">
        <v>914</v>
      </c>
      <c r="L11883" s="4">
        <v>7</v>
      </c>
      <c r="M11883" s="1">
        <v>0.28510000000000002</v>
      </c>
      <c r="N11883">
        <f>טבלה1[[#This Row],[סה"כ דורשי עבודה]]/טבלה1[[#This Row],[שיעור אבטלה מוערך ביישוב]]</f>
        <v>3212.9077516660818</v>
      </c>
      <c r="O11883" s="4"/>
    </row>
    <row r="11884" spans="1:15" x14ac:dyDescent="0.35">
      <c r="A11884" t="s">
        <v>333</v>
      </c>
      <c r="B11884" t="s">
        <v>29</v>
      </c>
      <c r="C11884">
        <v>1060</v>
      </c>
      <c r="D11884" t="s">
        <v>40</v>
      </c>
      <c r="E11884">
        <v>914</v>
      </c>
      <c r="F11884">
        <v>414</v>
      </c>
      <c r="G11884">
        <v>500</v>
      </c>
      <c r="H11884">
        <v>3</v>
      </c>
      <c r="I11884">
        <v>911</v>
      </c>
      <c r="J11884">
        <v>849</v>
      </c>
      <c r="K11884">
        <v>912</v>
      </c>
      <c r="L11884" s="4">
        <v>12</v>
      </c>
      <c r="M11884" s="1">
        <v>0.28460000000000002</v>
      </c>
      <c r="N11884">
        <f>טבלה1[[#This Row],[סה"כ דורשי עבודה]]/טבלה1[[#This Row],[שיעור אבטלה מוערך ביישוב]]</f>
        <v>3211.5249472944483</v>
      </c>
      <c r="O11884" s="4"/>
    </row>
    <row r="11885" spans="1:15" x14ac:dyDescent="0.35">
      <c r="A11885" t="s">
        <v>334</v>
      </c>
      <c r="B11885" t="s">
        <v>29</v>
      </c>
      <c r="C11885">
        <v>1060</v>
      </c>
      <c r="D11885" t="s">
        <v>40</v>
      </c>
      <c r="E11885">
        <v>916</v>
      </c>
      <c r="F11885">
        <v>416</v>
      </c>
      <c r="G11885">
        <v>500</v>
      </c>
      <c r="H11885">
        <v>3</v>
      </c>
      <c r="I11885">
        <v>913</v>
      </c>
      <c r="J11885">
        <v>857</v>
      </c>
      <c r="K11885">
        <v>914</v>
      </c>
      <c r="L11885" s="4">
        <v>17</v>
      </c>
      <c r="M11885" s="1">
        <v>0.28510000000000002</v>
      </c>
      <c r="N11885">
        <f>טבלה1[[#This Row],[סה"כ דורשי עבודה]]/טבלה1[[#This Row],[שיעור אבטלה מוערך ביישוב]]</f>
        <v>3212.9077516660818</v>
      </c>
      <c r="O11885" s="4"/>
    </row>
    <row r="11886" spans="1:15" x14ac:dyDescent="0.35">
      <c r="A11886" t="s">
        <v>335</v>
      </c>
      <c r="B11886" t="s">
        <v>29</v>
      </c>
      <c r="C11886">
        <v>1060</v>
      </c>
      <c r="D11886" t="s">
        <v>40</v>
      </c>
      <c r="E11886">
        <v>925</v>
      </c>
      <c r="F11886">
        <v>425</v>
      </c>
      <c r="G11886">
        <v>500</v>
      </c>
      <c r="H11886">
        <v>3</v>
      </c>
      <c r="I11886">
        <v>922</v>
      </c>
      <c r="J11886">
        <v>860</v>
      </c>
      <c r="K11886">
        <v>922</v>
      </c>
      <c r="L11886" s="4">
        <v>18</v>
      </c>
      <c r="M11886" s="1">
        <v>0.28689999999999999</v>
      </c>
      <c r="N11886">
        <f>טבלה1[[#This Row],[סה"כ דורשי עבודה]]/טבלה1[[#This Row],[שיעור אבטלה מוערך ביישוב]]</f>
        <v>3224.1199024050193</v>
      </c>
      <c r="O11886" s="4"/>
    </row>
    <row r="11887" spans="1:15" x14ac:dyDescent="0.35">
      <c r="A11887" t="s">
        <v>336</v>
      </c>
      <c r="B11887" t="s">
        <v>29</v>
      </c>
      <c r="C11887">
        <v>1060</v>
      </c>
      <c r="D11887" t="s">
        <v>40</v>
      </c>
      <c r="E11887">
        <v>917</v>
      </c>
      <c r="F11887">
        <v>417</v>
      </c>
      <c r="G11887">
        <v>500</v>
      </c>
      <c r="H11887">
        <v>3</v>
      </c>
      <c r="I11887">
        <v>914</v>
      </c>
      <c r="J11887">
        <v>857</v>
      </c>
      <c r="K11887">
        <v>916</v>
      </c>
      <c r="L11887" s="4">
        <v>17</v>
      </c>
      <c r="M11887" s="1">
        <v>0.28549999999999998</v>
      </c>
      <c r="N11887">
        <f>טבלה1[[#This Row],[סה"כ דורשי עבודה]]/טבלה1[[#This Row],[שיעור אבטלה מוערך ביישוב]]</f>
        <v>3211.9089316987743</v>
      </c>
      <c r="O11887" s="4"/>
    </row>
    <row r="11888" spans="1:15" x14ac:dyDescent="0.35">
      <c r="A11888" t="s">
        <v>337</v>
      </c>
      <c r="B11888" t="s">
        <v>29</v>
      </c>
      <c r="C11888">
        <v>1060</v>
      </c>
      <c r="D11888" t="s">
        <v>40</v>
      </c>
      <c r="E11888">
        <v>914</v>
      </c>
      <c r="F11888">
        <v>409</v>
      </c>
      <c r="G11888">
        <v>505</v>
      </c>
      <c r="H11888">
        <v>3</v>
      </c>
      <c r="I11888">
        <v>911</v>
      </c>
      <c r="J11888">
        <v>856</v>
      </c>
      <c r="K11888">
        <v>913</v>
      </c>
      <c r="L11888" s="4">
        <v>17</v>
      </c>
      <c r="M11888" s="1">
        <v>0.28489999999999999</v>
      </c>
      <c r="N11888">
        <f>טבלה1[[#This Row],[סה"כ דורשי עבודה]]/טבלה1[[#This Row],[שיעור אבטלה מוערך ביישוב]]</f>
        <v>3208.1432081432081</v>
      </c>
      <c r="O11888" s="4"/>
    </row>
    <row r="11889" spans="1:15" x14ac:dyDescent="0.35">
      <c r="A11889" t="s">
        <v>338</v>
      </c>
      <c r="B11889" t="s">
        <v>29</v>
      </c>
      <c r="C11889">
        <v>1060</v>
      </c>
      <c r="D11889" t="s">
        <v>40</v>
      </c>
      <c r="E11889">
        <v>893</v>
      </c>
      <c r="F11889">
        <v>396</v>
      </c>
      <c r="G11889">
        <v>497</v>
      </c>
      <c r="H11889">
        <v>4</v>
      </c>
      <c r="I11889">
        <v>889</v>
      </c>
      <c r="J11889">
        <v>836</v>
      </c>
      <c r="K11889">
        <v>892</v>
      </c>
      <c r="L11889" s="4">
        <v>14</v>
      </c>
      <c r="M11889" s="1">
        <v>0.2802</v>
      </c>
      <c r="N11889">
        <f>טבלה1[[#This Row],[סה"כ דורשי עבודה]]/טבלה1[[#This Row],[שיעור אבטלה מוערך ביישוב]]</f>
        <v>3187.0092790863669</v>
      </c>
      <c r="O11889" s="4"/>
    </row>
    <row r="11890" spans="1:15" x14ac:dyDescent="0.35">
      <c r="A11890" t="s">
        <v>339</v>
      </c>
      <c r="B11890" t="s">
        <v>29</v>
      </c>
      <c r="C11890">
        <v>1060</v>
      </c>
      <c r="D11890" t="s">
        <v>40</v>
      </c>
      <c r="E11890">
        <v>898</v>
      </c>
      <c r="F11890">
        <v>399</v>
      </c>
      <c r="G11890">
        <v>499</v>
      </c>
      <c r="H11890">
        <v>6</v>
      </c>
      <c r="I11890">
        <v>892</v>
      </c>
      <c r="J11890">
        <v>838</v>
      </c>
      <c r="K11890">
        <v>897</v>
      </c>
      <c r="L11890" s="4">
        <v>12</v>
      </c>
      <c r="M11890" s="1">
        <v>0.28129999999999999</v>
      </c>
      <c r="N11890">
        <f>טבלה1[[#This Row],[סה"כ דורשי עבודה]]/טבלה1[[#This Row],[שיעור אבטלה מוערך ביישוב]]</f>
        <v>3192.3213650906505</v>
      </c>
      <c r="O11890" s="4"/>
    </row>
    <row r="11891" spans="1:15" x14ac:dyDescent="0.35">
      <c r="A11891" t="s">
        <v>261</v>
      </c>
      <c r="B11891" t="s">
        <v>29</v>
      </c>
      <c r="C11891">
        <v>1060</v>
      </c>
      <c r="D11891" t="s">
        <v>40</v>
      </c>
      <c r="E11891">
        <v>887</v>
      </c>
      <c r="F11891">
        <v>391</v>
      </c>
      <c r="G11891">
        <v>496</v>
      </c>
      <c r="H11891">
        <v>5</v>
      </c>
      <c r="I11891">
        <v>882</v>
      </c>
      <c r="J11891">
        <v>832</v>
      </c>
      <c r="K11891">
        <v>886</v>
      </c>
      <c r="L11891" s="4">
        <v>10</v>
      </c>
      <c r="M11891" s="1">
        <v>0.27879999999999999</v>
      </c>
      <c r="N11891">
        <f>טבלה1[[#This Row],[סה"כ דורשי עבודה]]/טבלה1[[#This Row],[שיעור אבטלה מוערך ביישוב]]</f>
        <v>3181.4921090387375</v>
      </c>
      <c r="O11891" s="4"/>
    </row>
    <row r="11892" spans="1:15" x14ac:dyDescent="0.35">
      <c r="A11892" t="s">
        <v>262</v>
      </c>
      <c r="B11892" t="s">
        <v>29</v>
      </c>
      <c r="C11892">
        <v>1060</v>
      </c>
      <c r="D11892" t="s">
        <v>40</v>
      </c>
      <c r="E11892">
        <v>916</v>
      </c>
      <c r="F11892">
        <v>402</v>
      </c>
      <c r="G11892">
        <v>514</v>
      </c>
      <c r="H11892">
        <v>5</v>
      </c>
      <c r="I11892">
        <v>911</v>
      </c>
      <c r="J11892">
        <v>841</v>
      </c>
      <c r="K11892">
        <v>915</v>
      </c>
      <c r="L11892" s="4">
        <v>17</v>
      </c>
      <c r="M11892" s="1">
        <v>0.2853</v>
      </c>
      <c r="N11892">
        <f>טבלה1[[#This Row],[סה"כ דורשי עבודה]]/טבלה1[[#This Row],[שיעור אבטלה מוערך ביישוב]]</f>
        <v>3210.6554504030846</v>
      </c>
      <c r="O11892" s="4"/>
    </row>
    <row r="11893" spans="1:15" x14ac:dyDescent="0.35">
      <c r="A11893" t="s">
        <v>263</v>
      </c>
      <c r="B11893" t="s">
        <v>29</v>
      </c>
      <c r="C11893">
        <v>1060</v>
      </c>
      <c r="D11893" t="s">
        <v>40</v>
      </c>
      <c r="E11893">
        <v>928</v>
      </c>
      <c r="F11893">
        <v>405</v>
      </c>
      <c r="G11893">
        <v>523</v>
      </c>
      <c r="H11893">
        <v>6</v>
      </c>
      <c r="I11893">
        <v>922</v>
      </c>
      <c r="J11893">
        <v>846</v>
      </c>
      <c r="K11893">
        <v>925</v>
      </c>
      <c r="L11893" s="4">
        <v>18</v>
      </c>
      <c r="M11893" s="1">
        <v>0.28749999999999998</v>
      </c>
      <c r="N11893">
        <f>טבלה1[[#This Row],[סה"כ דורשי עבודה]]/טבלה1[[#This Row],[שיעור אבטלה מוערך ביישוב]]</f>
        <v>3227.826086956522</v>
      </c>
      <c r="O11893" s="4"/>
    </row>
    <row r="11894" spans="1:15" x14ac:dyDescent="0.35">
      <c r="A11894" t="s">
        <v>264</v>
      </c>
      <c r="B11894" t="s">
        <v>29</v>
      </c>
      <c r="C11894">
        <v>1060</v>
      </c>
      <c r="D11894" t="s">
        <v>40</v>
      </c>
      <c r="E11894">
        <v>932</v>
      </c>
      <c r="F11894">
        <v>403</v>
      </c>
      <c r="G11894">
        <v>529</v>
      </c>
      <c r="H11894">
        <v>5</v>
      </c>
      <c r="I11894">
        <v>927</v>
      </c>
      <c r="J11894">
        <v>858</v>
      </c>
      <c r="K11894">
        <v>930</v>
      </c>
      <c r="L11894" s="4">
        <v>16</v>
      </c>
      <c r="M11894" s="1">
        <v>0.28860000000000002</v>
      </c>
      <c r="N11894">
        <f>טבלה1[[#This Row],[סה"כ דורשי עבודה]]/טבלה1[[#This Row],[שיעור אבטלה מוערך ביישוב]]</f>
        <v>3229.3832293832293</v>
      </c>
      <c r="O11894" s="4"/>
    </row>
    <row r="11895" spans="1:15" x14ac:dyDescent="0.35">
      <c r="A11895" t="s">
        <v>265</v>
      </c>
      <c r="B11895" t="s">
        <v>29</v>
      </c>
      <c r="C11895">
        <v>1060</v>
      </c>
      <c r="D11895" t="s">
        <v>40</v>
      </c>
      <c r="E11895">
        <v>925</v>
      </c>
      <c r="F11895">
        <v>409</v>
      </c>
      <c r="G11895">
        <v>516</v>
      </c>
      <c r="H11895">
        <v>5</v>
      </c>
      <c r="I11895">
        <v>920</v>
      </c>
      <c r="J11895">
        <v>863</v>
      </c>
      <c r="K11895">
        <v>923</v>
      </c>
      <c r="L11895" s="4">
        <v>15</v>
      </c>
      <c r="M11895" s="1">
        <v>0.28710000000000002</v>
      </c>
      <c r="N11895">
        <f>טבלה1[[#This Row],[סה"כ דורשי עבודה]]/טבלה1[[#This Row],[שיעור אבטלה מוערך ביישוב]]</f>
        <v>3221.8739115290837</v>
      </c>
      <c r="O11895" s="4"/>
    </row>
    <row r="11896" spans="1:15" x14ac:dyDescent="0.35">
      <c r="A11896" t="s">
        <v>266</v>
      </c>
      <c r="B11896" t="s">
        <v>29</v>
      </c>
      <c r="C11896">
        <v>1060</v>
      </c>
      <c r="D11896" t="s">
        <v>40</v>
      </c>
      <c r="E11896">
        <v>923</v>
      </c>
      <c r="F11896">
        <v>404</v>
      </c>
      <c r="G11896">
        <v>519</v>
      </c>
      <c r="H11896">
        <v>3</v>
      </c>
      <c r="I11896">
        <v>920</v>
      </c>
      <c r="J11896">
        <v>866</v>
      </c>
      <c r="K11896">
        <v>921</v>
      </c>
      <c r="L11896" s="4">
        <v>15</v>
      </c>
      <c r="M11896" s="1">
        <v>0.28660000000000002</v>
      </c>
      <c r="N11896">
        <f>טבלה1[[#This Row],[סה"כ דורשי עבודה]]/טבלה1[[#This Row],[שיעור אבטלה מוערך ביישוב]]</f>
        <v>3220.5163991625959</v>
      </c>
      <c r="O11896" s="4"/>
    </row>
    <row r="11897" spans="1:15" x14ac:dyDescent="0.35">
      <c r="A11897" t="s">
        <v>267</v>
      </c>
      <c r="B11897" t="s">
        <v>29</v>
      </c>
      <c r="C11897">
        <v>1060</v>
      </c>
      <c r="D11897" t="s">
        <v>40</v>
      </c>
      <c r="E11897">
        <v>923</v>
      </c>
      <c r="F11897">
        <v>404</v>
      </c>
      <c r="G11897">
        <v>519</v>
      </c>
      <c r="H11897">
        <v>1</v>
      </c>
      <c r="I11897">
        <v>922</v>
      </c>
      <c r="J11897">
        <v>868</v>
      </c>
      <c r="K11897">
        <v>920</v>
      </c>
      <c r="L11897" s="4">
        <v>11</v>
      </c>
      <c r="M11897" s="1">
        <v>0.28639999999999999</v>
      </c>
      <c r="N11897">
        <f>טבלה1[[#This Row],[סה"כ דורשי עבודה]]/טבלה1[[#This Row],[שיעור אבטלה מוערך ביישוב]]</f>
        <v>3222.7653631284916</v>
      </c>
      <c r="O11897" s="4"/>
    </row>
    <row r="11898" spans="1:15" x14ac:dyDescent="0.35">
      <c r="A11898" t="s">
        <v>268</v>
      </c>
      <c r="B11898" t="s">
        <v>29</v>
      </c>
      <c r="C11898">
        <v>1060</v>
      </c>
      <c r="D11898" t="s">
        <v>40</v>
      </c>
      <c r="E11898">
        <v>949</v>
      </c>
      <c r="F11898">
        <v>417</v>
      </c>
      <c r="G11898">
        <v>532</v>
      </c>
      <c r="H11898">
        <v>3</v>
      </c>
      <c r="I11898">
        <v>946</v>
      </c>
      <c r="J11898">
        <v>896</v>
      </c>
      <c r="K11898">
        <v>946</v>
      </c>
      <c r="L11898" s="4">
        <v>10</v>
      </c>
      <c r="M11898" s="1">
        <v>0.26400000000000001</v>
      </c>
      <c r="N11898">
        <f>טבלה1[[#This Row],[סה"כ דורשי עבודה]]/טבלה1[[#This Row],[שיעור אבטלה מוערך ביישוב]]</f>
        <v>3594.6969696969695</v>
      </c>
      <c r="O11898" s="4"/>
    </row>
    <row r="11899" spans="1:15" x14ac:dyDescent="0.35">
      <c r="A11899" t="s">
        <v>269</v>
      </c>
      <c r="B11899" t="s">
        <v>29</v>
      </c>
      <c r="C11899">
        <v>1060</v>
      </c>
      <c r="D11899" t="s">
        <v>40</v>
      </c>
      <c r="E11899">
        <v>932</v>
      </c>
      <c r="F11899">
        <v>400</v>
      </c>
      <c r="G11899">
        <v>532</v>
      </c>
      <c r="H11899">
        <v>4</v>
      </c>
      <c r="I11899">
        <v>928</v>
      </c>
      <c r="J11899">
        <v>879</v>
      </c>
      <c r="K11899">
        <v>929</v>
      </c>
      <c r="L11899" s="4">
        <v>6</v>
      </c>
      <c r="M11899" s="1">
        <v>0.26050000000000001</v>
      </c>
      <c r="N11899">
        <f>טבלה1[[#This Row],[סה"כ דורשי עבודה]]/טבלה1[[#This Row],[שיעור אבטלה מוערך ביישוב]]</f>
        <v>3577.7351247600768</v>
      </c>
      <c r="O11899" s="4"/>
    </row>
    <row r="11900" spans="1:15" x14ac:dyDescent="0.35">
      <c r="A11900" t="s">
        <v>270</v>
      </c>
      <c r="B11900" t="s">
        <v>29</v>
      </c>
      <c r="C11900">
        <v>1060</v>
      </c>
      <c r="D11900" t="s">
        <v>40</v>
      </c>
      <c r="E11900">
        <v>964</v>
      </c>
      <c r="F11900">
        <v>413</v>
      </c>
      <c r="G11900">
        <v>551</v>
      </c>
      <c r="H11900">
        <v>4</v>
      </c>
      <c r="I11900">
        <v>960</v>
      </c>
      <c r="J11900">
        <v>891</v>
      </c>
      <c r="K11900">
        <v>960</v>
      </c>
      <c r="L11900" s="4">
        <v>25</v>
      </c>
      <c r="M11900" s="1">
        <v>0.26690000000000003</v>
      </c>
      <c r="N11900">
        <f>טבלה1[[#This Row],[סה"כ דורשי עבודה]]/טבלה1[[#This Row],[שיעור אבטלה מוערך ביישוב]]</f>
        <v>3611.8396403147244</v>
      </c>
      <c r="O11900" s="4"/>
    </row>
    <row r="11901" spans="1:15" x14ac:dyDescent="0.35">
      <c r="A11901" t="s">
        <v>271</v>
      </c>
      <c r="B11901" t="s">
        <v>29</v>
      </c>
      <c r="C11901">
        <v>1060</v>
      </c>
      <c r="D11901" t="s">
        <v>40</v>
      </c>
      <c r="E11901">
        <v>935</v>
      </c>
      <c r="F11901">
        <v>403</v>
      </c>
      <c r="G11901">
        <v>532</v>
      </c>
      <c r="H11901">
        <v>3</v>
      </c>
      <c r="I11901">
        <v>932</v>
      </c>
      <c r="J11901">
        <v>882</v>
      </c>
      <c r="K11901">
        <v>930</v>
      </c>
      <c r="L11901" s="4">
        <v>14</v>
      </c>
      <c r="M11901" s="1">
        <v>0.26069999999999999</v>
      </c>
      <c r="N11901">
        <f>טבלה1[[#This Row],[סה"כ דורשי עבודה]]/טבלה1[[#This Row],[שיעור אבטלה מוערך ביישוב]]</f>
        <v>3586.497890295359</v>
      </c>
      <c r="O11901" s="4"/>
    </row>
    <row r="11902" spans="1:15" x14ac:dyDescent="0.35">
      <c r="A11902" t="s">
        <v>272</v>
      </c>
      <c r="B11902" t="s">
        <v>29</v>
      </c>
      <c r="C11902">
        <v>1060</v>
      </c>
      <c r="D11902" t="s">
        <v>40</v>
      </c>
      <c r="E11902">
        <v>955</v>
      </c>
      <c r="F11902">
        <v>409</v>
      </c>
      <c r="G11902">
        <v>546</v>
      </c>
      <c r="H11902">
        <v>2</v>
      </c>
      <c r="I11902">
        <v>953</v>
      </c>
      <c r="J11902">
        <v>904</v>
      </c>
      <c r="K11902">
        <v>953</v>
      </c>
      <c r="L11902" s="4">
        <v>19</v>
      </c>
      <c r="M11902" s="1">
        <v>0.26550000000000001</v>
      </c>
      <c r="N11902">
        <f>טבלה1[[#This Row],[סה"כ דורשי עבודה]]/טבלה1[[#This Row],[שיעור אבטלה מוערך ביישוב]]</f>
        <v>3596.9868173258001</v>
      </c>
      <c r="O11902" s="4"/>
    </row>
    <row r="11903" spans="1:15" x14ac:dyDescent="0.35">
      <c r="A11903" t="s">
        <v>273</v>
      </c>
      <c r="B11903" t="s">
        <v>29</v>
      </c>
      <c r="C11903">
        <v>1060</v>
      </c>
      <c r="D11903" t="s">
        <v>40</v>
      </c>
      <c r="E11903">
        <v>939</v>
      </c>
      <c r="F11903">
        <v>414</v>
      </c>
      <c r="G11903">
        <v>525</v>
      </c>
      <c r="H11903">
        <v>3</v>
      </c>
      <c r="I11903">
        <v>936</v>
      </c>
      <c r="J11903">
        <v>884</v>
      </c>
      <c r="K11903">
        <v>937</v>
      </c>
      <c r="L11903" s="4">
        <v>10</v>
      </c>
      <c r="M11903" s="1">
        <v>0.26219999999999999</v>
      </c>
      <c r="N11903">
        <f>טבלה1[[#This Row],[סה"כ דורשי עבודה]]/טבלה1[[#This Row],[שיעור אבטלה מוערך ביישוב]]</f>
        <v>3581.2356979405035</v>
      </c>
      <c r="O11903" s="4"/>
    </row>
    <row r="11904" spans="1:15" x14ac:dyDescent="0.35">
      <c r="A11904" t="s">
        <v>274</v>
      </c>
      <c r="B11904" t="s">
        <v>29</v>
      </c>
      <c r="C11904">
        <v>1060</v>
      </c>
      <c r="D11904" t="s">
        <v>40</v>
      </c>
      <c r="E11904">
        <v>985</v>
      </c>
      <c r="F11904">
        <v>418</v>
      </c>
      <c r="G11904">
        <v>567</v>
      </c>
      <c r="H11904">
        <v>5</v>
      </c>
      <c r="I11904">
        <v>980</v>
      </c>
      <c r="J11904">
        <v>896</v>
      </c>
      <c r="K11904">
        <v>983</v>
      </c>
      <c r="L11904" s="4">
        <v>12</v>
      </c>
      <c r="M11904" s="1">
        <v>0.27150000000000002</v>
      </c>
      <c r="N11904">
        <f>טבלה1[[#This Row],[סה"כ דורשי עבודה]]/טבלה1[[#This Row],[שיעור אבטלה מוערך ביישוב]]</f>
        <v>3627.9926335174951</v>
      </c>
      <c r="O11904" s="4"/>
    </row>
    <row r="11905" spans="1:15" x14ac:dyDescent="0.35">
      <c r="A11905" t="s">
        <v>275</v>
      </c>
      <c r="B11905" t="s">
        <v>29</v>
      </c>
      <c r="C11905">
        <v>1060</v>
      </c>
      <c r="D11905" t="s">
        <v>40</v>
      </c>
      <c r="E11905">
        <v>986</v>
      </c>
      <c r="F11905">
        <v>411</v>
      </c>
      <c r="G11905">
        <v>575</v>
      </c>
      <c r="H11905">
        <v>7</v>
      </c>
      <c r="I11905">
        <v>979</v>
      </c>
      <c r="J11905">
        <v>889</v>
      </c>
      <c r="K11905">
        <v>984</v>
      </c>
      <c r="L11905" s="4">
        <v>25</v>
      </c>
      <c r="M11905" s="1">
        <v>0.2717</v>
      </c>
      <c r="N11905">
        <f>טבלה1[[#This Row],[סה"כ דורשי עבודה]]/טבלה1[[#This Row],[שיעור אבטלה מוערך ביישוב]]</f>
        <v>3629.0025763709973</v>
      </c>
      <c r="O11905" s="4"/>
    </row>
    <row r="11906" spans="1:15" x14ac:dyDescent="0.35">
      <c r="A11906" t="s">
        <v>276</v>
      </c>
      <c r="B11906" t="s">
        <v>29</v>
      </c>
      <c r="C11906">
        <v>1060</v>
      </c>
      <c r="D11906" t="s">
        <v>40</v>
      </c>
      <c r="E11906">
        <v>955</v>
      </c>
      <c r="F11906">
        <v>417</v>
      </c>
      <c r="G11906">
        <v>538</v>
      </c>
      <c r="H11906">
        <v>5</v>
      </c>
      <c r="I11906">
        <v>950</v>
      </c>
      <c r="J11906">
        <v>884</v>
      </c>
      <c r="K11906">
        <v>953</v>
      </c>
      <c r="L11906" s="4">
        <v>8</v>
      </c>
      <c r="M11906" s="1">
        <v>0.26550000000000001</v>
      </c>
      <c r="N11906">
        <f>טבלה1[[#This Row],[סה"כ דורשי עבודה]]/טבלה1[[#This Row],[שיעור אבטלה מוערך ביישוב]]</f>
        <v>3596.9868173258001</v>
      </c>
      <c r="O11906" s="4"/>
    </row>
    <row r="11907" spans="1:15" x14ac:dyDescent="0.35">
      <c r="A11907" t="s">
        <v>277</v>
      </c>
      <c r="B11907" t="s">
        <v>29</v>
      </c>
      <c r="C11907">
        <v>1060</v>
      </c>
      <c r="D11907" t="s">
        <v>40</v>
      </c>
      <c r="E11907">
        <v>935</v>
      </c>
      <c r="F11907">
        <v>410</v>
      </c>
      <c r="G11907">
        <v>525</v>
      </c>
      <c r="H11907">
        <v>4</v>
      </c>
      <c r="I11907">
        <v>931</v>
      </c>
      <c r="J11907">
        <v>881</v>
      </c>
      <c r="K11907">
        <v>934</v>
      </c>
      <c r="L11907" s="4">
        <v>7</v>
      </c>
      <c r="M11907" s="1">
        <v>0.2616</v>
      </c>
      <c r="N11907">
        <f>טבלה1[[#This Row],[סה"כ דורשי עבודה]]/טבלה1[[#This Row],[שיעור אבטלה מוערך ביישוב]]</f>
        <v>3574.1590214067278</v>
      </c>
      <c r="O11907" s="4"/>
    </row>
    <row r="11908" spans="1:15" x14ac:dyDescent="0.35">
      <c r="A11908" t="s">
        <v>278</v>
      </c>
      <c r="B11908" t="s">
        <v>29</v>
      </c>
      <c r="C11908">
        <v>1060</v>
      </c>
      <c r="D11908" t="s">
        <v>40</v>
      </c>
      <c r="E11908">
        <v>969</v>
      </c>
      <c r="F11908">
        <v>433</v>
      </c>
      <c r="G11908">
        <v>536</v>
      </c>
      <c r="H11908">
        <v>3</v>
      </c>
      <c r="I11908">
        <v>966</v>
      </c>
      <c r="J11908">
        <v>909</v>
      </c>
      <c r="K11908">
        <v>967</v>
      </c>
      <c r="L11908" s="4">
        <v>9</v>
      </c>
      <c r="M11908" s="1">
        <v>0.26829999999999998</v>
      </c>
      <c r="N11908">
        <f>טבלה1[[#This Row],[סה"כ דורשי עבודה]]/טבלה1[[#This Row],[שיעור אבטלה מוערך ביישוב]]</f>
        <v>3611.6287737607158</v>
      </c>
      <c r="O11908" s="4"/>
    </row>
    <row r="11909" spans="1:15" x14ac:dyDescent="0.35">
      <c r="A11909" t="s">
        <v>279</v>
      </c>
      <c r="B11909" t="s">
        <v>29</v>
      </c>
      <c r="C11909">
        <v>1060</v>
      </c>
      <c r="D11909" t="s">
        <v>40</v>
      </c>
      <c r="E11909">
        <v>982</v>
      </c>
      <c r="F11909">
        <v>434</v>
      </c>
      <c r="G11909">
        <v>548</v>
      </c>
      <c r="H11909">
        <v>3</v>
      </c>
      <c r="I11909">
        <v>979</v>
      </c>
      <c r="J11909">
        <v>920</v>
      </c>
      <c r="K11909">
        <v>981</v>
      </c>
      <c r="L11909" s="4">
        <v>1</v>
      </c>
      <c r="M11909" s="1">
        <v>0.27110000000000001</v>
      </c>
      <c r="N11909">
        <f>טבלה1[[#This Row],[סה"כ דורשי עבודה]]/טבלה1[[#This Row],[שיעור אבטלה מוערך ביישוב]]</f>
        <v>3622.2796016230172</v>
      </c>
      <c r="O11909" s="4"/>
    </row>
    <row r="11910" spans="1:15" x14ac:dyDescent="0.35">
      <c r="A11910" t="s">
        <v>11</v>
      </c>
      <c r="B11910" t="s">
        <v>29</v>
      </c>
      <c r="C11910">
        <v>1060</v>
      </c>
      <c r="D11910" t="s">
        <v>40</v>
      </c>
      <c r="E11910">
        <v>1006</v>
      </c>
      <c r="F11910">
        <v>457</v>
      </c>
      <c r="G11910">
        <v>549</v>
      </c>
      <c r="H11910">
        <v>2</v>
      </c>
      <c r="I11910">
        <v>1004</v>
      </c>
      <c r="J11910">
        <v>942</v>
      </c>
      <c r="K11910">
        <v>1006</v>
      </c>
      <c r="L11910" s="4">
        <v>6</v>
      </c>
      <c r="M11910" s="1">
        <v>0.24790000000000001</v>
      </c>
      <c r="N11910">
        <f>טבלה1[[#This Row],[סה"כ דורשי עבודה]]/טבלה1[[#This Row],[שיעור אבטלה מוערך ביישוב]]</f>
        <v>4058.0879386849533</v>
      </c>
      <c r="O11910" s="4"/>
    </row>
    <row r="11911" spans="1:15" x14ac:dyDescent="0.35">
      <c r="A11911" t="s">
        <v>212</v>
      </c>
      <c r="B11911" t="s">
        <v>29</v>
      </c>
      <c r="C11911">
        <v>1060</v>
      </c>
      <c r="D11911" t="s">
        <v>40</v>
      </c>
      <c r="E11911">
        <v>999</v>
      </c>
      <c r="F11911">
        <v>445</v>
      </c>
      <c r="G11911">
        <v>554</v>
      </c>
      <c r="H11911">
        <v>2</v>
      </c>
      <c r="I11911">
        <v>997</v>
      </c>
      <c r="J11911">
        <v>927</v>
      </c>
      <c r="K11911">
        <v>999</v>
      </c>
      <c r="L11911" s="4">
        <v>4</v>
      </c>
      <c r="M11911" s="1">
        <v>0.24660000000000001</v>
      </c>
      <c r="N11911">
        <f>טבלה1[[#This Row],[סה"כ דורשי עבודה]]/טבלה1[[#This Row],[שיעור אבטלה מוערך ביישוב]]</f>
        <v>4051.0948905109485</v>
      </c>
      <c r="O11911" s="4"/>
    </row>
    <row r="11912" spans="1:15" x14ac:dyDescent="0.35">
      <c r="A11912" t="s">
        <v>213</v>
      </c>
      <c r="B11912" t="s">
        <v>29</v>
      </c>
      <c r="C11912">
        <v>1060</v>
      </c>
      <c r="D11912" t="s">
        <v>40</v>
      </c>
      <c r="E11912">
        <v>957</v>
      </c>
      <c r="F11912">
        <v>420</v>
      </c>
      <c r="G11912">
        <v>537</v>
      </c>
      <c r="H11912">
        <v>1</v>
      </c>
      <c r="I11912">
        <v>956</v>
      </c>
      <c r="J11912">
        <v>898</v>
      </c>
      <c r="K11912">
        <v>957</v>
      </c>
      <c r="L11912" s="4">
        <v>0</v>
      </c>
      <c r="M11912" s="1">
        <v>0.2387</v>
      </c>
      <c r="N11912">
        <f>טבלה1[[#This Row],[סה"כ דורשי עבודה]]/טבלה1[[#This Row],[שיעור אבטלה מוערך ביישוב]]</f>
        <v>4009.2165898617513</v>
      </c>
      <c r="O11912" s="4"/>
    </row>
    <row r="11913" spans="1:15" x14ac:dyDescent="0.35">
      <c r="A11913" t="s">
        <v>214</v>
      </c>
      <c r="B11913" t="s">
        <v>29</v>
      </c>
      <c r="C11913">
        <v>1060</v>
      </c>
      <c r="D11913" t="s">
        <v>40</v>
      </c>
      <c r="E11913">
        <v>995</v>
      </c>
      <c r="F11913">
        <v>442</v>
      </c>
      <c r="G11913">
        <v>553</v>
      </c>
      <c r="H11913">
        <v>1</v>
      </c>
      <c r="I11913">
        <v>994</v>
      </c>
      <c r="J11913">
        <v>932</v>
      </c>
      <c r="K11913">
        <v>991</v>
      </c>
      <c r="L11913" s="4">
        <v>3</v>
      </c>
      <c r="M11913" s="1">
        <v>0.24510000000000001</v>
      </c>
      <c r="N11913">
        <f>טבלה1[[#This Row],[סה"כ דורשי עבודה]]/טבלה1[[#This Row],[שיעור אבטלה מוערך ביישוב]]</f>
        <v>4059.567523459812</v>
      </c>
      <c r="O11913" s="4"/>
    </row>
    <row r="11914" spans="1:15" x14ac:dyDescent="0.35">
      <c r="A11914" t="s">
        <v>215</v>
      </c>
      <c r="B11914" t="s">
        <v>29</v>
      </c>
      <c r="C11914">
        <v>1060</v>
      </c>
      <c r="D11914" t="s">
        <v>40</v>
      </c>
      <c r="E11914">
        <v>973</v>
      </c>
      <c r="F11914">
        <v>432</v>
      </c>
      <c r="G11914">
        <v>541</v>
      </c>
      <c r="H11914">
        <v>1</v>
      </c>
      <c r="I11914">
        <v>972</v>
      </c>
      <c r="J11914">
        <v>912</v>
      </c>
      <c r="K11914">
        <v>972</v>
      </c>
      <c r="L11914" s="4">
        <v>1</v>
      </c>
      <c r="M11914" s="1">
        <v>0.24160000000000001</v>
      </c>
      <c r="N11914">
        <f>טבלה1[[#This Row],[סה"כ דורשי עבודה]]/טבלה1[[#This Row],[שיעור אבטלה מוערך ביישוב]]</f>
        <v>4027.317880794702</v>
      </c>
      <c r="O11914" s="4"/>
    </row>
    <row r="11915" spans="1:15" x14ac:dyDescent="0.35">
      <c r="A11915" t="s">
        <v>216</v>
      </c>
      <c r="B11915" t="s">
        <v>29</v>
      </c>
      <c r="C11915">
        <v>1060</v>
      </c>
      <c r="D11915" t="s">
        <v>40</v>
      </c>
      <c r="E11915">
        <v>989</v>
      </c>
      <c r="F11915">
        <v>437</v>
      </c>
      <c r="G11915">
        <v>552</v>
      </c>
      <c r="H11915">
        <v>2</v>
      </c>
      <c r="I11915">
        <v>987</v>
      </c>
      <c r="J11915">
        <v>926</v>
      </c>
      <c r="K11915">
        <v>985</v>
      </c>
      <c r="L11915" s="4">
        <v>2</v>
      </c>
      <c r="M11915" s="1">
        <v>0.24399999999999999</v>
      </c>
      <c r="N11915">
        <f>טבלה1[[#This Row],[סה"כ דורשי עבודה]]/טבלה1[[#This Row],[שיעור אבטלה מוערך ביישוב]]</f>
        <v>4053.2786885245901</v>
      </c>
      <c r="O11915" s="4"/>
    </row>
    <row r="11916" spans="1:15" x14ac:dyDescent="0.35">
      <c r="A11916" t="s">
        <v>217</v>
      </c>
      <c r="B11916" t="s">
        <v>29</v>
      </c>
      <c r="C11916">
        <v>1060</v>
      </c>
      <c r="D11916" t="s">
        <v>40</v>
      </c>
      <c r="E11916">
        <v>1018</v>
      </c>
      <c r="F11916">
        <v>440</v>
      </c>
      <c r="G11916">
        <v>578</v>
      </c>
      <c r="H11916">
        <v>2</v>
      </c>
      <c r="I11916">
        <v>1016</v>
      </c>
      <c r="J11916">
        <v>934</v>
      </c>
      <c r="K11916">
        <v>1011</v>
      </c>
      <c r="L11916" s="4">
        <v>1</v>
      </c>
      <c r="M11916" s="1">
        <v>0.24879999999999999</v>
      </c>
      <c r="N11916">
        <f>טבלה1[[#This Row],[סה"כ דורשי עבודה]]/טבלה1[[#This Row],[שיעור אבטלה מוערך ביישוב]]</f>
        <v>4091.6398713826366</v>
      </c>
      <c r="O11916" s="4"/>
    </row>
    <row r="11917" spans="1:15" x14ac:dyDescent="0.35">
      <c r="A11917" t="s">
        <v>218</v>
      </c>
      <c r="B11917" t="s">
        <v>29</v>
      </c>
      <c r="C11917">
        <v>1060</v>
      </c>
      <c r="D11917" t="s">
        <v>40</v>
      </c>
      <c r="E11917">
        <v>994</v>
      </c>
      <c r="F11917">
        <v>433</v>
      </c>
      <c r="G11917">
        <v>561</v>
      </c>
      <c r="H11917">
        <v>2</v>
      </c>
      <c r="I11917">
        <v>992</v>
      </c>
      <c r="J11917">
        <v>920</v>
      </c>
      <c r="K11917">
        <v>988</v>
      </c>
      <c r="L11917" s="4">
        <v>3</v>
      </c>
      <c r="M11917" s="1">
        <v>0.24460000000000001</v>
      </c>
      <c r="N11917">
        <f>טבלה1[[#This Row],[סה"כ דורשי עבודה]]/טבלה1[[#This Row],[שיעור אבטלה מוערך ביישוב]]</f>
        <v>4063.7775960752247</v>
      </c>
      <c r="O11917" s="4"/>
    </row>
    <row r="11918" spans="1:15" x14ac:dyDescent="0.35">
      <c r="A11918" t="s">
        <v>219</v>
      </c>
      <c r="B11918" t="s">
        <v>29</v>
      </c>
      <c r="C11918">
        <v>1060</v>
      </c>
      <c r="D11918" t="s">
        <v>40</v>
      </c>
      <c r="E11918">
        <v>958</v>
      </c>
      <c r="F11918">
        <v>425</v>
      </c>
      <c r="G11918">
        <v>533</v>
      </c>
      <c r="H11918">
        <v>3</v>
      </c>
      <c r="I11918">
        <v>955</v>
      </c>
      <c r="J11918">
        <v>891</v>
      </c>
      <c r="K11918">
        <v>951</v>
      </c>
      <c r="L11918" s="4">
        <v>1</v>
      </c>
      <c r="M11918" s="1">
        <v>0.23760000000000001</v>
      </c>
      <c r="N11918">
        <f>טבלה1[[#This Row],[סה"כ דורשי עבודה]]/טבלה1[[#This Row],[שיעור אבטלה מוערך ביישוב]]</f>
        <v>4031.9865319865321</v>
      </c>
      <c r="O11918" s="4"/>
    </row>
    <row r="11919" spans="1:15" x14ac:dyDescent="0.35">
      <c r="A11919" t="s">
        <v>220</v>
      </c>
      <c r="B11919" t="s">
        <v>29</v>
      </c>
      <c r="C11919">
        <v>1060</v>
      </c>
      <c r="D11919" t="s">
        <v>40</v>
      </c>
      <c r="E11919">
        <v>1012</v>
      </c>
      <c r="F11919">
        <v>451</v>
      </c>
      <c r="G11919">
        <v>561</v>
      </c>
      <c r="H11919">
        <v>2</v>
      </c>
      <c r="I11919">
        <v>1010</v>
      </c>
      <c r="J11919">
        <v>938</v>
      </c>
      <c r="K11919">
        <v>1009</v>
      </c>
      <c r="L11919" s="4">
        <v>1</v>
      </c>
      <c r="M11919" s="1">
        <v>0.2485</v>
      </c>
      <c r="N11919">
        <f>טבלה1[[#This Row],[סה"כ דורשי עבודה]]/טבלה1[[#This Row],[שיעור אבטלה מוערך ביישוב]]</f>
        <v>4072.4346076458751</v>
      </c>
      <c r="O11919" s="4"/>
    </row>
    <row r="11920" spans="1:15" x14ac:dyDescent="0.35">
      <c r="A11920" t="s">
        <v>221</v>
      </c>
      <c r="B11920" t="s">
        <v>29</v>
      </c>
      <c r="C11920">
        <v>1060</v>
      </c>
      <c r="D11920" t="s">
        <v>40</v>
      </c>
      <c r="E11920">
        <v>1008</v>
      </c>
      <c r="F11920">
        <v>457</v>
      </c>
      <c r="G11920">
        <v>551</v>
      </c>
      <c r="H11920">
        <v>2</v>
      </c>
      <c r="I11920">
        <v>1006</v>
      </c>
      <c r="J11920">
        <v>935</v>
      </c>
      <c r="K11920">
        <v>1001</v>
      </c>
      <c r="L11920" s="4">
        <v>23</v>
      </c>
      <c r="M11920" s="1">
        <v>0.247</v>
      </c>
      <c r="N11920">
        <f>טבלה1[[#This Row],[סה"כ דורשי עבודה]]/טבלה1[[#This Row],[שיעור אבטלה מוערך ביישוב]]</f>
        <v>4080.9716599190283</v>
      </c>
      <c r="O11920" s="4"/>
    </row>
    <row r="11921" spans="1:15" x14ac:dyDescent="0.35">
      <c r="A11921" t="s">
        <v>222</v>
      </c>
      <c r="B11921" t="s">
        <v>29</v>
      </c>
      <c r="C11921">
        <v>1060</v>
      </c>
      <c r="D11921" t="s">
        <v>40</v>
      </c>
      <c r="E11921">
        <v>1006</v>
      </c>
      <c r="F11921">
        <v>449</v>
      </c>
      <c r="G11921">
        <v>557</v>
      </c>
      <c r="H11921">
        <v>0</v>
      </c>
      <c r="I11921">
        <v>1006</v>
      </c>
      <c r="J11921">
        <v>938</v>
      </c>
      <c r="K11921">
        <v>1001</v>
      </c>
      <c r="L11921" s="4">
        <v>4</v>
      </c>
      <c r="M11921" s="1">
        <v>0.247</v>
      </c>
      <c r="N11921">
        <f>טבלה1[[#This Row],[סה"כ דורשי עבודה]]/טבלה1[[#This Row],[שיעור אבטלה מוערך ביישוב]]</f>
        <v>4072.8744939271255</v>
      </c>
      <c r="O11921" s="4"/>
    </row>
    <row r="11922" spans="1:15" x14ac:dyDescent="0.35">
      <c r="A11922" t="s">
        <v>223</v>
      </c>
      <c r="B11922" t="s">
        <v>29</v>
      </c>
      <c r="C11922">
        <v>1060</v>
      </c>
      <c r="D11922" t="s">
        <v>40</v>
      </c>
      <c r="E11922">
        <v>1015</v>
      </c>
      <c r="F11922">
        <v>461</v>
      </c>
      <c r="G11922">
        <v>554</v>
      </c>
      <c r="H11922">
        <v>0</v>
      </c>
      <c r="I11922">
        <v>1015</v>
      </c>
      <c r="J11922">
        <v>950</v>
      </c>
      <c r="K11922">
        <v>1007</v>
      </c>
      <c r="L11922" s="4">
        <v>2</v>
      </c>
      <c r="M11922" s="1">
        <v>0.2351</v>
      </c>
      <c r="N11922">
        <f>טבלה1[[#This Row],[סה"כ דורשי עבודה]]/טבלה1[[#This Row],[שיעור אבטלה מוערך ביישוב]]</f>
        <v>4317.3117822203321</v>
      </c>
      <c r="O11922" s="4"/>
    </row>
    <row r="11923" spans="1:15" x14ac:dyDescent="0.35">
      <c r="A11923" t="s">
        <v>224</v>
      </c>
      <c r="B11923" t="s">
        <v>29</v>
      </c>
      <c r="C11923">
        <v>1060</v>
      </c>
      <c r="D11923" t="s">
        <v>40</v>
      </c>
      <c r="E11923">
        <v>1002</v>
      </c>
      <c r="F11923">
        <v>442</v>
      </c>
      <c r="G11923">
        <v>560</v>
      </c>
      <c r="H11923">
        <v>1</v>
      </c>
      <c r="I11923">
        <v>1001</v>
      </c>
      <c r="J11923">
        <v>937</v>
      </c>
      <c r="K11923">
        <v>997</v>
      </c>
      <c r="L11923" s="4">
        <v>0</v>
      </c>
      <c r="M11923" s="1">
        <v>0.23330000000000001</v>
      </c>
      <c r="N11923">
        <f>טבלה1[[#This Row],[סה"כ דורשי עבודה]]/טבלה1[[#This Row],[שיעור אבטלה מוערך ביישוב]]</f>
        <v>4294.8992713244752</v>
      </c>
      <c r="O11923" s="4"/>
    </row>
    <row r="11924" spans="1:15" x14ac:dyDescent="0.35">
      <c r="A11924" t="s">
        <v>225</v>
      </c>
      <c r="B11924" t="s">
        <v>29</v>
      </c>
      <c r="C11924">
        <v>1060</v>
      </c>
      <c r="D11924" t="s">
        <v>40</v>
      </c>
      <c r="E11924">
        <v>993</v>
      </c>
      <c r="F11924">
        <v>432</v>
      </c>
      <c r="G11924">
        <v>561</v>
      </c>
      <c r="H11924">
        <v>3</v>
      </c>
      <c r="I11924">
        <v>990</v>
      </c>
      <c r="J11924">
        <v>929</v>
      </c>
      <c r="K11924">
        <v>986</v>
      </c>
      <c r="L11924" s="4">
        <v>0</v>
      </c>
      <c r="M11924" s="1">
        <v>0.23130000000000001</v>
      </c>
      <c r="N11924">
        <f>טבלה1[[#This Row],[סה"כ דורשי עבודה]]/טבלה1[[#This Row],[שיעור אבטלה מוערך ביישוב]]</f>
        <v>4293.1258106355381</v>
      </c>
      <c r="O11924" s="4"/>
    </row>
    <row r="11925" spans="1:15" x14ac:dyDescent="0.35">
      <c r="A11925" t="s">
        <v>226</v>
      </c>
      <c r="B11925" t="s">
        <v>29</v>
      </c>
      <c r="C11925">
        <v>1060</v>
      </c>
      <c r="D11925" t="s">
        <v>40</v>
      </c>
      <c r="E11925">
        <v>990</v>
      </c>
      <c r="F11925">
        <v>432</v>
      </c>
      <c r="G11925">
        <v>558</v>
      </c>
      <c r="H11925">
        <v>3</v>
      </c>
      <c r="I11925">
        <v>987</v>
      </c>
      <c r="J11925">
        <v>929</v>
      </c>
      <c r="K11925">
        <v>982</v>
      </c>
      <c r="L11925" s="4">
        <v>2</v>
      </c>
      <c r="M11925" s="1">
        <v>0.2306</v>
      </c>
      <c r="N11925">
        <f>טבלה1[[#This Row],[סה"כ דורשי עבודה]]/טבלה1[[#This Row],[שיעור אבטלה מוערך ביישוב]]</f>
        <v>4293.1483087597571</v>
      </c>
      <c r="O11925" s="4"/>
    </row>
    <row r="11926" spans="1:15" x14ac:dyDescent="0.35">
      <c r="A11926" t="s">
        <v>227</v>
      </c>
      <c r="B11926" t="s">
        <v>29</v>
      </c>
      <c r="C11926">
        <v>1060</v>
      </c>
      <c r="D11926" t="s">
        <v>40</v>
      </c>
      <c r="E11926">
        <v>999</v>
      </c>
      <c r="F11926">
        <v>445</v>
      </c>
      <c r="G11926">
        <v>554</v>
      </c>
      <c r="H11926">
        <v>4</v>
      </c>
      <c r="I11926">
        <v>995</v>
      </c>
      <c r="J11926">
        <v>936</v>
      </c>
      <c r="K11926">
        <v>988</v>
      </c>
      <c r="L11926" s="4">
        <v>1</v>
      </c>
      <c r="M11926" s="1">
        <v>0.23169999999999999</v>
      </c>
      <c r="N11926">
        <f>טבלה1[[#This Row],[סה"כ דורשי עבודה]]/טבלה1[[#This Row],[שיעור אבטלה מוערך ביישוב]]</f>
        <v>4311.6098403107471</v>
      </c>
      <c r="O11926" s="4"/>
    </row>
    <row r="11927" spans="1:15" x14ac:dyDescent="0.35">
      <c r="A11927" t="s">
        <v>228</v>
      </c>
      <c r="B11927" t="s">
        <v>29</v>
      </c>
      <c r="C11927">
        <v>1060</v>
      </c>
      <c r="D11927" t="s">
        <v>40</v>
      </c>
      <c r="E11927">
        <v>988</v>
      </c>
      <c r="F11927">
        <v>437</v>
      </c>
      <c r="G11927">
        <v>551</v>
      </c>
      <c r="H11927">
        <v>3</v>
      </c>
      <c r="I11927">
        <v>985</v>
      </c>
      <c r="J11927">
        <v>923</v>
      </c>
      <c r="K11927">
        <v>977</v>
      </c>
      <c r="L11927" s="4">
        <v>2</v>
      </c>
      <c r="M11927" s="1">
        <v>0.22969999999999999</v>
      </c>
      <c r="N11927">
        <f>טבלה1[[#This Row],[סה"כ דורשי עבודה]]/טבלה1[[#This Row],[שיעור אבטלה מוערך ביישוב]]</f>
        <v>4301.2625163256425</v>
      </c>
      <c r="O11927" s="4"/>
    </row>
    <row r="11928" spans="1:15" x14ac:dyDescent="0.35">
      <c r="A11928" t="s">
        <v>229</v>
      </c>
      <c r="B11928" t="s">
        <v>29</v>
      </c>
      <c r="C11928">
        <v>1060</v>
      </c>
      <c r="D11928" t="s">
        <v>40</v>
      </c>
      <c r="E11928">
        <v>997</v>
      </c>
      <c r="F11928">
        <v>441</v>
      </c>
      <c r="G11928">
        <v>556</v>
      </c>
      <c r="H11928">
        <v>5</v>
      </c>
      <c r="I11928">
        <v>992</v>
      </c>
      <c r="J11928">
        <v>922</v>
      </c>
      <c r="K11928">
        <v>986</v>
      </c>
      <c r="L11928" s="4">
        <v>2</v>
      </c>
      <c r="M11928" s="1">
        <v>0.23130000000000001</v>
      </c>
      <c r="N11928">
        <f>טבלה1[[#This Row],[סה"כ דורשי עבודה]]/טבלה1[[#This Row],[שיעור אבטלה מוערך ביישוב]]</f>
        <v>4310.4193687851275</v>
      </c>
      <c r="O11928" s="4"/>
    </row>
    <row r="11929" spans="1:15" x14ac:dyDescent="0.35">
      <c r="A11929" t="s">
        <v>230</v>
      </c>
      <c r="B11929" t="s">
        <v>29</v>
      </c>
      <c r="C11929">
        <v>1060</v>
      </c>
      <c r="D11929" t="s">
        <v>40</v>
      </c>
      <c r="E11929">
        <v>1031</v>
      </c>
      <c r="F11929">
        <v>463</v>
      </c>
      <c r="G11929">
        <v>568</v>
      </c>
      <c r="H11929">
        <v>5</v>
      </c>
      <c r="I11929">
        <v>1026</v>
      </c>
      <c r="J11929">
        <v>930</v>
      </c>
      <c r="K11929">
        <v>1016</v>
      </c>
      <c r="L11929" s="4">
        <v>1</v>
      </c>
      <c r="M11929" s="1">
        <v>0.23669999999999999</v>
      </c>
      <c r="N11929">
        <f>טבלה1[[#This Row],[סה"כ דורשי עבודה]]/טבלה1[[#This Row],[שיעור אבטלה מוערך ביישוב]]</f>
        <v>4355.7245458386142</v>
      </c>
      <c r="O11929" s="4"/>
    </row>
    <row r="11930" spans="1:15" x14ac:dyDescent="0.35">
      <c r="A11930" t="s">
        <v>231</v>
      </c>
      <c r="B11930" t="s">
        <v>29</v>
      </c>
      <c r="C11930">
        <v>1060</v>
      </c>
      <c r="D11930" t="s">
        <v>40</v>
      </c>
      <c r="E11930">
        <v>1017</v>
      </c>
      <c r="F11930">
        <v>457</v>
      </c>
      <c r="G11930">
        <v>560</v>
      </c>
      <c r="H11930">
        <v>5</v>
      </c>
      <c r="I11930">
        <v>1012</v>
      </c>
      <c r="J11930">
        <v>930</v>
      </c>
      <c r="K11930">
        <v>1003</v>
      </c>
      <c r="L11930" s="4">
        <v>5</v>
      </c>
      <c r="M11930" s="1">
        <v>0.2344</v>
      </c>
      <c r="N11930">
        <f>טבלה1[[#This Row],[סה"כ דורשי עבודה]]/טבלה1[[#This Row],[שיעור אבטלה מוערך ביישוב]]</f>
        <v>4338.7372013651875</v>
      </c>
      <c r="O11930" s="4"/>
    </row>
    <row r="11931" spans="1:15" x14ac:dyDescent="0.35">
      <c r="A11931" t="s">
        <v>232</v>
      </c>
      <c r="B11931" t="s">
        <v>29</v>
      </c>
      <c r="C11931">
        <v>1060</v>
      </c>
      <c r="D11931" t="s">
        <v>40</v>
      </c>
      <c r="E11931">
        <v>980</v>
      </c>
      <c r="F11931">
        <v>434</v>
      </c>
      <c r="G11931">
        <v>546</v>
      </c>
      <c r="H11931">
        <v>2</v>
      </c>
      <c r="I11931">
        <v>978</v>
      </c>
      <c r="J11931">
        <v>928</v>
      </c>
      <c r="K11931">
        <v>970</v>
      </c>
      <c r="L11931" s="4">
        <v>10</v>
      </c>
      <c r="M11931" s="1">
        <v>0.22850000000000001</v>
      </c>
      <c r="N11931">
        <f>טבלה1[[#This Row],[סה"כ דורשי עבודה]]/טבלה1[[#This Row],[שיעור אבטלה מוערך ביישוב]]</f>
        <v>4288.8402625820563</v>
      </c>
      <c r="O11931" s="4"/>
    </row>
    <row r="11932" spans="1:15" x14ac:dyDescent="0.35">
      <c r="A11932" t="s">
        <v>233</v>
      </c>
      <c r="B11932" t="s">
        <v>29</v>
      </c>
      <c r="C11932">
        <v>1060</v>
      </c>
      <c r="D11932" t="s">
        <v>40</v>
      </c>
      <c r="E11932">
        <v>968</v>
      </c>
      <c r="F11932">
        <v>448</v>
      </c>
      <c r="G11932">
        <v>520</v>
      </c>
      <c r="H11932">
        <v>5</v>
      </c>
      <c r="I11932">
        <v>963</v>
      </c>
      <c r="J11932">
        <v>908</v>
      </c>
      <c r="K11932">
        <v>954</v>
      </c>
      <c r="L11932" s="4">
        <v>11</v>
      </c>
      <c r="M11932" s="1">
        <v>0.22550000000000001</v>
      </c>
      <c r="N11932">
        <f>טבלה1[[#This Row],[סה"כ דורשי עבודה]]/טבלה1[[#This Row],[שיעור אבטלה מוערך ביישוב]]</f>
        <v>4292.6829268292686</v>
      </c>
      <c r="O11932" s="4"/>
    </row>
    <row r="11933" spans="1:15" x14ac:dyDescent="0.35">
      <c r="A11933" t="s">
        <v>234</v>
      </c>
      <c r="B11933" t="s">
        <v>29</v>
      </c>
      <c r="C11933">
        <v>1060</v>
      </c>
      <c r="D11933" t="s">
        <v>40</v>
      </c>
      <c r="E11933">
        <v>996</v>
      </c>
      <c r="F11933">
        <v>457</v>
      </c>
      <c r="G11933">
        <v>539</v>
      </c>
      <c r="H11933">
        <v>4</v>
      </c>
      <c r="I11933">
        <v>992</v>
      </c>
      <c r="J11933">
        <v>909</v>
      </c>
      <c r="K11933">
        <v>977</v>
      </c>
      <c r="L11933" s="4">
        <v>5</v>
      </c>
      <c r="M11933" s="1">
        <v>0.22969999999999999</v>
      </c>
      <c r="N11933">
        <f>טבלה1[[#This Row],[סה"כ דורשי עבודה]]/טבלה1[[#This Row],[שיעור אבטלה מוערך ביישוב]]</f>
        <v>4336.0905528950807</v>
      </c>
      <c r="O11933" s="4"/>
    </row>
    <row r="11934" spans="1:15" x14ac:dyDescent="0.35">
      <c r="A11934" t="s">
        <v>235</v>
      </c>
      <c r="B11934" t="s">
        <v>29</v>
      </c>
      <c r="C11934">
        <v>1060</v>
      </c>
      <c r="D11934" t="s">
        <v>40</v>
      </c>
      <c r="E11934">
        <v>982</v>
      </c>
      <c r="F11934">
        <v>451</v>
      </c>
      <c r="G11934">
        <v>531</v>
      </c>
      <c r="H11934">
        <v>3</v>
      </c>
      <c r="I11934">
        <v>979</v>
      </c>
      <c r="J11934">
        <v>902</v>
      </c>
      <c r="K11934">
        <v>959</v>
      </c>
      <c r="L11934" s="4">
        <v>2</v>
      </c>
      <c r="M11934" s="1">
        <v>0.22639999999999999</v>
      </c>
      <c r="N11934">
        <f>טבלה1[[#This Row],[סה"כ דורשי עבודה]]/טבלה1[[#This Row],[שיעור אבטלה מוערך ביישוב]]</f>
        <v>4337.4558303886924</v>
      </c>
      <c r="O11934" s="4"/>
    </row>
    <row r="11935" spans="1:15" x14ac:dyDescent="0.35">
      <c r="A11935" t="s">
        <v>236</v>
      </c>
      <c r="B11935" t="s">
        <v>29</v>
      </c>
      <c r="C11935">
        <v>1060</v>
      </c>
      <c r="D11935" t="s">
        <v>40</v>
      </c>
      <c r="E11935">
        <v>947</v>
      </c>
      <c r="F11935">
        <v>434</v>
      </c>
      <c r="G11935">
        <v>513</v>
      </c>
      <c r="H11935">
        <v>4</v>
      </c>
      <c r="I11935">
        <v>943</v>
      </c>
      <c r="J11935">
        <v>866</v>
      </c>
      <c r="K11935">
        <v>934</v>
      </c>
      <c r="L11935" s="4">
        <v>3</v>
      </c>
      <c r="M11935" s="1">
        <v>0.22189999999999999</v>
      </c>
      <c r="N11935">
        <f>טבלה1[[#This Row],[סה"כ דורשי עבודה]]/טבלה1[[#This Row],[שיעור אבטלה מוערך ביישוב]]</f>
        <v>4267.6881478143314</v>
      </c>
      <c r="O11935" s="4"/>
    </row>
    <row r="11936" spans="1:15" x14ac:dyDescent="0.35">
      <c r="A11936" t="s">
        <v>237</v>
      </c>
      <c r="B11936" t="s">
        <v>29</v>
      </c>
      <c r="C11936">
        <v>1060</v>
      </c>
      <c r="D11936" t="s">
        <v>40</v>
      </c>
      <c r="E11936">
        <v>931</v>
      </c>
      <c r="F11936">
        <v>418</v>
      </c>
      <c r="G11936">
        <v>513</v>
      </c>
      <c r="H11936">
        <v>2</v>
      </c>
      <c r="I11936">
        <v>929</v>
      </c>
      <c r="J11936">
        <v>854</v>
      </c>
      <c r="K11936">
        <v>915</v>
      </c>
      <c r="L11936" s="4">
        <v>9</v>
      </c>
      <c r="M11936" s="1">
        <v>0.21829999999999999</v>
      </c>
      <c r="N11936">
        <f>טבלה1[[#This Row],[סה"כ דורשי עבודה]]/טבלה1[[#This Row],[שיעור אבטלה מוערך ביישוב]]</f>
        <v>4264.7732478240951</v>
      </c>
      <c r="O11936" s="4"/>
    </row>
    <row r="11937" spans="1:15" x14ac:dyDescent="0.35">
      <c r="A11937" t="s">
        <v>238</v>
      </c>
      <c r="B11937" t="s">
        <v>29</v>
      </c>
      <c r="C11937">
        <v>1060</v>
      </c>
      <c r="D11937" t="s">
        <v>40</v>
      </c>
      <c r="E11937">
        <v>889</v>
      </c>
      <c r="F11937">
        <v>401</v>
      </c>
      <c r="G11937">
        <v>488</v>
      </c>
      <c r="H11937">
        <v>2</v>
      </c>
      <c r="I11937">
        <v>887</v>
      </c>
      <c r="J11937">
        <v>815</v>
      </c>
      <c r="K11937">
        <v>877</v>
      </c>
      <c r="L11937" s="4">
        <v>0</v>
      </c>
      <c r="M11937" s="1">
        <v>0.2112</v>
      </c>
      <c r="N11937">
        <f>טבלה1[[#This Row],[סה"כ דורשי עבודה]]/טבלה1[[#This Row],[שיעור אבטלה מוערך ביישוב]]</f>
        <v>4209.280303030303</v>
      </c>
      <c r="O11937" s="4"/>
    </row>
    <row r="11938" spans="1:15" x14ac:dyDescent="0.35">
      <c r="A11938" t="s">
        <v>239</v>
      </c>
      <c r="B11938" t="s">
        <v>29</v>
      </c>
      <c r="C11938">
        <v>1060</v>
      </c>
      <c r="D11938" t="s">
        <v>40</v>
      </c>
      <c r="E11938">
        <v>886</v>
      </c>
      <c r="F11938">
        <v>407</v>
      </c>
      <c r="G11938">
        <v>479</v>
      </c>
      <c r="H11938">
        <v>4</v>
      </c>
      <c r="I11938">
        <v>882</v>
      </c>
      <c r="J11938">
        <v>810</v>
      </c>
      <c r="K11938">
        <v>879</v>
      </c>
      <c r="L11938" s="4">
        <v>4</v>
      </c>
      <c r="M11938" s="1">
        <v>0.21160000000000001</v>
      </c>
      <c r="N11938">
        <f>טבלה1[[#This Row],[סה"כ דורשי עבודה]]/טבלה1[[#This Row],[שיעור אבטלה מוערך ביישוב]]</f>
        <v>4187.1455576559547</v>
      </c>
      <c r="O11938" s="4"/>
    </row>
    <row r="11939" spans="1:15" x14ac:dyDescent="0.35">
      <c r="A11939" t="s">
        <v>240</v>
      </c>
      <c r="B11939" t="s">
        <v>29</v>
      </c>
      <c r="C11939">
        <v>1060</v>
      </c>
      <c r="D11939" t="s">
        <v>40</v>
      </c>
      <c r="E11939">
        <v>881</v>
      </c>
      <c r="F11939">
        <v>411</v>
      </c>
      <c r="G11939">
        <v>470</v>
      </c>
      <c r="H11939">
        <v>5</v>
      </c>
      <c r="I11939">
        <v>876</v>
      </c>
      <c r="J11939">
        <v>805</v>
      </c>
      <c r="K11939">
        <v>876</v>
      </c>
      <c r="L11939" s="4">
        <v>3</v>
      </c>
      <c r="M11939" s="1">
        <v>0.21099999999999999</v>
      </c>
      <c r="N11939">
        <f>טבלה1[[#This Row],[סה"כ דורשי עבודה]]/טבלה1[[#This Row],[שיעור אבטלה מוערך ביישוב]]</f>
        <v>4175.355450236967</v>
      </c>
      <c r="O11939" s="4"/>
    </row>
    <row r="11940" spans="1:15" x14ac:dyDescent="0.35">
      <c r="A11940" t="s">
        <v>241</v>
      </c>
      <c r="B11940" t="s">
        <v>29</v>
      </c>
      <c r="C11940">
        <v>1060</v>
      </c>
      <c r="D11940" t="s">
        <v>40</v>
      </c>
      <c r="E11940">
        <v>868</v>
      </c>
      <c r="F11940">
        <v>393</v>
      </c>
      <c r="G11940">
        <v>475</v>
      </c>
      <c r="H11940">
        <v>3</v>
      </c>
      <c r="I11940">
        <v>865</v>
      </c>
      <c r="J11940">
        <v>778</v>
      </c>
      <c r="K11940">
        <v>862</v>
      </c>
      <c r="L11940" s="4">
        <v>1</v>
      </c>
      <c r="M11940" s="1">
        <v>0.20830000000000001</v>
      </c>
      <c r="N11940">
        <f>טבלה1[[#This Row],[סה"כ דורשי עבודה]]/טבלה1[[#This Row],[שיעור אבטלה מוערך ביישוב]]</f>
        <v>4167.0667306769083</v>
      </c>
      <c r="O11940" s="4"/>
    </row>
    <row r="11941" spans="1:15" x14ac:dyDescent="0.35">
      <c r="A11941" t="s">
        <v>242</v>
      </c>
      <c r="B11941" t="s">
        <v>29</v>
      </c>
      <c r="C11941">
        <v>1060</v>
      </c>
      <c r="D11941" t="s">
        <v>40</v>
      </c>
      <c r="E11941">
        <v>859</v>
      </c>
      <c r="F11941">
        <v>378</v>
      </c>
      <c r="G11941">
        <v>481</v>
      </c>
      <c r="H11941">
        <v>3</v>
      </c>
      <c r="I11941">
        <v>856</v>
      </c>
      <c r="J11941">
        <v>779</v>
      </c>
      <c r="K11941">
        <v>850</v>
      </c>
      <c r="L11941" s="4">
        <v>2</v>
      </c>
      <c r="M11941" s="1">
        <v>0.20599999999999999</v>
      </c>
      <c r="N11941">
        <f>טבלה1[[#This Row],[סה"כ דורשי עבודה]]/טבלה1[[#This Row],[שיעור אבטלה מוערך ביישוב]]</f>
        <v>4169.9029126213591</v>
      </c>
      <c r="O11941" s="4"/>
    </row>
    <row r="11942" spans="1:15" x14ac:dyDescent="0.35">
      <c r="A11942" t="s">
        <v>243</v>
      </c>
      <c r="B11942" t="s">
        <v>29</v>
      </c>
      <c r="C11942">
        <v>1060</v>
      </c>
      <c r="D11942" t="s">
        <v>40</v>
      </c>
      <c r="E11942">
        <v>792</v>
      </c>
      <c r="F11942">
        <v>343</v>
      </c>
      <c r="G11942">
        <v>449</v>
      </c>
      <c r="H11942">
        <v>3</v>
      </c>
      <c r="I11942">
        <v>789</v>
      </c>
      <c r="J11942">
        <v>736</v>
      </c>
      <c r="K11942">
        <v>787</v>
      </c>
      <c r="L11942" s="4">
        <v>1</v>
      </c>
      <c r="M11942" s="1">
        <v>0.19370000000000001</v>
      </c>
      <c r="N11942">
        <f>טבלה1[[#This Row],[סה"כ דורשי עבודה]]/טבלה1[[#This Row],[שיעור אבטלה מוערך ביישוב]]</f>
        <v>4088.7971089313369</v>
      </c>
      <c r="O11942" s="4"/>
    </row>
    <row r="11943" spans="1:15" x14ac:dyDescent="0.35">
      <c r="A11943" t="s">
        <v>244</v>
      </c>
      <c r="B11943" t="s">
        <v>29</v>
      </c>
      <c r="C11943">
        <v>1060</v>
      </c>
      <c r="D11943" t="s">
        <v>40</v>
      </c>
      <c r="E11943">
        <v>788</v>
      </c>
      <c r="F11943">
        <v>330</v>
      </c>
      <c r="G11943">
        <v>458</v>
      </c>
      <c r="H11943">
        <v>1</v>
      </c>
      <c r="I11943">
        <v>787</v>
      </c>
      <c r="J11943">
        <v>735</v>
      </c>
      <c r="K11943">
        <v>779</v>
      </c>
      <c r="L11943" s="4">
        <v>8</v>
      </c>
      <c r="M11943" s="1">
        <v>0.19209999999999999</v>
      </c>
      <c r="N11943">
        <f>טבלה1[[#This Row],[סה"כ דורשי עבודה]]/טבלה1[[#This Row],[שיעור אבטלה מוערך ביישוב]]</f>
        <v>4102.0301926080165</v>
      </c>
      <c r="O11943" s="4"/>
    </row>
    <row r="11944" spans="1:15" x14ac:dyDescent="0.35">
      <c r="A11944" t="s">
        <v>245</v>
      </c>
      <c r="B11944" t="s">
        <v>29</v>
      </c>
      <c r="C11944">
        <v>1060</v>
      </c>
      <c r="D11944" t="s">
        <v>40</v>
      </c>
      <c r="E11944">
        <v>789</v>
      </c>
      <c r="F11944">
        <v>340</v>
      </c>
      <c r="G11944">
        <v>449</v>
      </c>
      <c r="H11944">
        <v>1</v>
      </c>
      <c r="I11944">
        <v>788</v>
      </c>
      <c r="J11944">
        <v>735</v>
      </c>
      <c r="K11944">
        <v>777</v>
      </c>
      <c r="L11944" s="4">
        <v>11</v>
      </c>
      <c r="M11944" s="1">
        <v>0.19170000000000001</v>
      </c>
      <c r="N11944">
        <f>טבלה1[[#This Row],[סה"כ דורשי עבודה]]/טבלה1[[#This Row],[שיעור אבטלה מוערך ביישוב]]</f>
        <v>4115.805946791862</v>
      </c>
      <c r="O11944" s="4"/>
    </row>
    <row r="11945" spans="1:15" x14ac:dyDescent="0.35">
      <c r="A11945" t="s">
        <v>246</v>
      </c>
      <c r="B11945" t="s">
        <v>29</v>
      </c>
      <c r="C11945">
        <v>1060</v>
      </c>
      <c r="D11945" t="s">
        <v>40</v>
      </c>
      <c r="E11945">
        <v>781</v>
      </c>
      <c r="F11945">
        <v>345</v>
      </c>
      <c r="G11945">
        <v>436</v>
      </c>
      <c r="H11945">
        <v>1</v>
      </c>
      <c r="I11945">
        <v>780</v>
      </c>
      <c r="J11945">
        <v>723</v>
      </c>
      <c r="K11945">
        <v>767</v>
      </c>
      <c r="L11945" s="4">
        <v>10</v>
      </c>
      <c r="M11945" s="1">
        <v>0.18970000000000001</v>
      </c>
      <c r="N11945">
        <f>טבלה1[[#This Row],[סה"כ דורשי עבודה]]/טבלה1[[#This Row],[שיעור אבטלה מוערך ביישוב]]</f>
        <v>4117.0268845545597</v>
      </c>
      <c r="O11945" s="4"/>
    </row>
    <row r="11946" spans="1:15" x14ac:dyDescent="0.35">
      <c r="A11946" t="s">
        <v>280</v>
      </c>
      <c r="B11946" t="s">
        <v>29</v>
      </c>
      <c r="C11946">
        <v>1060</v>
      </c>
      <c r="D11946" t="s">
        <v>40</v>
      </c>
      <c r="E11946">
        <v>752</v>
      </c>
      <c r="F11946">
        <v>331</v>
      </c>
      <c r="G11946">
        <v>421</v>
      </c>
      <c r="H11946">
        <v>2</v>
      </c>
      <c r="I11946">
        <v>750</v>
      </c>
      <c r="J11946">
        <v>693</v>
      </c>
      <c r="K11946">
        <v>738</v>
      </c>
      <c r="L11946" s="4">
        <v>14</v>
      </c>
      <c r="M11946" s="1">
        <v>0.18390000000000001</v>
      </c>
      <c r="N11946">
        <f>טבלה1[[#This Row],[סה"כ דורשי עבודה]]/טבלה1[[#This Row],[שיעור אבטלה מוערך ביישוב]]</f>
        <v>4089.1789015769436</v>
      </c>
      <c r="O11946" s="4"/>
    </row>
    <row r="11947" spans="1:15" x14ac:dyDescent="0.35">
      <c r="A11947" t="s">
        <v>281</v>
      </c>
      <c r="B11947" t="s">
        <v>29</v>
      </c>
      <c r="C11947">
        <v>1060</v>
      </c>
      <c r="D11947" t="s">
        <v>40</v>
      </c>
      <c r="E11947">
        <v>728</v>
      </c>
      <c r="F11947">
        <v>315</v>
      </c>
      <c r="G11947">
        <v>413</v>
      </c>
      <c r="H11947">
        <v>2</v>
      </c>
      <c r="I11947">
        <v>726</v>
      </c>
      <c r="J11947">
        <v>661</v>
      </c>
      <c r="K11947">
        <v>714</v>
      </c>
      <c r="L11947" s="4">
        <v>6</v>
      </c>
      <c r="M11947" s="1">
        <v>0.1789</v>
      </c>
      <c r="N11947">
        <f>טבלה1[[#This Row],[סה"כ דורשי עבודה]]/טבלה1[[#This Row],[שיעור אבטלה מוערך ביישוב]]</f>
        <v>4069.3124650642817</v>
      </c>
      <c r="O11947" s="4"/>
    </row>
    <row r="11948" spans="1:15" x14ac:dyDescent="0.35">
      <c r="A11948" t="s">
        <v>282</v>
      </c>
      <c r="B11948" t="s">
        <v>29</v>
      </c>
      <c r="C11948">
        <v>1060</v>
      </c>
      <c r="D11948" t="s">
        <v>40</v>
      </c>
      <c r="E11948">
        <v>735</v>
      </c>
      <c r="F11948">
        <v>313</v>
      </c>
      <c r="G11948">
        <v>422</v>
      </c>
      <c r="H11948">
        <v>2</v>
      </c>
      <c r="I11948">
        <v>733</v>
      </c>
      <c r="J11948">
        <v>650</v>
      </c>
      <c r="K11948">
        <v>725</v>
      </c>
      <c r="L11948" s="4">
        <v>4</v>
      </c>
      <c r="M11948" s="1">
        <v>0.1812</v>
      </c>
      <c r="N11948">
        <f>טבלה1[[#This Row],[סה"כ דורשי עבודה]]/טבלה1[[#This Row],[שיעור אבטלה מוערך ביישוב]]</f>
        <v>4056.2913907284769</v>
      </c>
      <c r="O11948" s="4"/>
    </row>
    <row r="11949" spans="1:15" x14ac:dyDescent="0.35">
      <c r="A11949" t="s">
        <v>283</v>
      </c>
      <c r="B11949" t="s">
        <v>29</v>
      </c>
      <c r="C11949">
        <v>1060</v>
      </c>
      <c r="D11949" t="s">
        <v>40</v>
      </c>
      <c r="E11949">
        <v>673</v>
      </c>
      <c r="F11949">
        <v>275</v>
      </c>
      <c r="G11949">
        <v>398</v>
      </c>
      <c r="H11949">
        <v>2</v>
      </c>
      <c r="I11949">
        <v>671</v>
      </c>
      <c r="J11949">
        <v>605</v>
      </c>
      <c r="K11949">
        <v>660</v>
      </c>
      <c r="L11949" s="4">
        <v>4</v>
      </c>
      <c r="M11949" s="1">
        <v>0.16769999999999999</v>
      </c>
      <c r="N11949">
        <f>טבלה1[[#This Row],[סה"כ דורשי עבודה]]/טבלה1[[#This Row],[שיעור אבטלה מוערך ביישוב]]</f>
        <v>4013.1186642814555</v>
      </c>
      <c r="O11949" s="4"/>
    </row>
    <row r="11950" spans="1:15" x14ac:dyDescent="0.35">
      <c r="A11950" t="s">
        <v>285</v>
      </c>
      <c r="B11950" t="s">
        <v>29</v>
      </c>
      <c r="C11950">
        <v>1060</v>
      </c>
      <c r="D11950" t="s">
        <v>40</v>
      </c>
      <c r="E11950">
        <v>684</v>
      </c>
      <c r="F11950">
        <v>288</v>
      </c>
      <c r="G11950">
        <v>396</v>
      </c>
      <c r="H11950">
        <v>2</v>
      </c>
      <c r="I11950">
        <v>682</v>
      </c>
      <c r="J11950">
        <v>611</v>
      </c>
      <c r="K11950">
        <v>670</v>
      </c>
      <c r="L11950" s="4">
        <v>14</v>
      </c>
      <c r="M11950" s="1">
        <v>0.16980000000000001</v>
      </c>
      <c r="N11950">
        <f>טבלה1[[#This Row],[סה"כ דורשי עבודה]]/טבלה1[[#This Row],[שיעור אבטלה מוערך ביישוב]]</f>
        <v>4028.2685512367489</v>
      </c>
      <c r="O11950" s="4"/>
    </row>
    <row r="11951" spans="1:15" x14ac:dyDescent="0.35">
      <c r="A11951" t="s">
        <v>287</v>
      </c>
      <c r="B11951" t="s">
        <v>29</v>
      </c>
      <c r="C11951">
        <v>1060</v>
      </c>
      <c r="D11951" t="s">
        <v>40</v>
      </c>
      <c r="E11951">
        <v>677</v>
      </c>
      <c r="F11951">
        <v>286</v>
      </c>
      <c r="G11951">
        <v>391</v>
      </c>
      <c r="H11951">
        <v>0</v>
      </c>
      <c r="I11951">
        <v>677</v>
      </c>
      <c r="J11951">
        <v>604</v>
      </c>
      <c r="K11951">
        <v>663</v>
      </c>
      <c r="L11951" s="4">
        <v>7</v>
      </c>
      <c r="M11951" s="1">
        <v>0.16830000000000001</v>
      </c>
      <c r="N11951">
        <f>טבלה1[[#This Row],[סה"כ דורשי עבודה]]/טבלה1[[#This Row],[שיעור אבטלה מוערך ביישוב]]</f>
        <v>4022.5787284610815</v>
      </c>
      <c r="O11951" s="4"/>
    </row>
    <row r="11952" spans="1:15" x14ac:dyDescent="0.35">
      <c r="A11952" t="s">
        <v>288</v>
      </c>
      <c r="B11952" t="s">
        <v>29</v>
      </c>
      <c r="C11952">
        <v>1060</v>
      </c>
      <c r="D11952" t="s">
        <v>40</v>
      </c>
      <c r="E11952">
        <v>717</v>
      </c>
      <c r="F11952">
        <v>301</v>
      </c>
      <c r="G11952">
        <v>416</v>
      </c>
      <c r="H11952">
        <v>1</v>
      </c>
      <c r="I11952">
        <v>716</v>
      </c>
      <c r="J11952">
        <v>612</v>
      </c>
      <c r="K11952">
        <v>704</v>
      </c>
      <c r="L11952" s="4">
        <v>3</v>
      </c>
      <c r="M11952" s="1">
        <v>0.1769</v>
      </c>
      <c r="N11952">
        <f>טבלה1[[#This Row],[סה"כ דורשי עבודה]]/טבלה1[[#This Row],[שיעור אבטלה מוערך ביישוב]]</f>
        <v>4053.1373657433578</v>
      </c>
      <c r="O11952" s="4"/>
    </row>
    <row r="11953" spans="1:15" x14ac:dyDescent="0.35">
      <c r="A11953" t="s">
        <v>289</v>
      </c>
      <c r="B11953" t="s">
        <v>29</v>
      </c>
      <c r="C11953">
        <v>1060</v>
      </c>
      <c r="D11953" t="s">
        <v>40</v>
      </c>
      <c r="E11953">
        <v>727</v>
      </c>
      <c r="F11953">
        <v>308</v>
      </c>
      <c r="G11953">
        <v>419</v>
      </c>
      <c r="H11953">
        <v>1</v>
      </c>
      <c r="I11953">
        <v>726</v>
      </c>
      <c r="J11953">
        <v>615</v>
      </c>
      <c r="K11953">
        <v>712</v>
      </c>
      <c r="L11953" s="4">
        <v>7</v>
      </c>
      <c r="M11953" s="1">
        <v>0.17849999999999999</v>
      </c>
      <c r="N11953">
        <f>טבלה1[[#This Row],[סה"כ דורשי עבודה]]/טבלה1[[#This Row],[שיעור אבטלה מוערך ביישוב]]</f>
        <v>4072.8291316526611</v>
      </c>
      <c r="O11953" s="4"/>
    </row>
    <row r="11954" spans="1:15" x14ac:dyDescent="0.35">
      <c r="A11954" t="s">
        <v>291</v>
      </c>
      <c r="B11954" t="s">
        <v>29</v>
      </c>
      <c r="C11954">
        <v>1060</v>
      </c>
      <c r="D11954" t="s">
        <v>40</v>
      </c>
      <c r="E11954">
        <v>690</v>
      </c>
      <c r="F11954">
        <v>310</v>
      </c>
      <c r="G11954">
        <v>380</v>
      </c>
      <c r="H11954">
        <v>1</v>
      </c>
      <c r="I11954">
        <v>689</v>
      </c>
      <c r="J11954">
        <v>605</v>
      </c>
      <c r="K11954">
        <v>674</v>
      </c>
      <c r="L11954" s="4">
        <v>3</v>
      </c>
      <c r="M11954" s="1">
        <v>0.1706</v>
      </c>
      <c r="N11954">
        <f>טבלה1[[#This Row],[סה"כ דורשי עבודה]]/טבלה1[[#This Row],[שיעור אבטלה מוערך ביישוב]]</f>
        <v>4044.548651817116</v>
      </c>
      <c r="O11954" s="4"/>
    </row>
    <row r="11955" spans="1:15" x14ac:dyDescent="0.35">
      <c r="A11955" t="s">
        <v>292</v>
      </c>
      <c r="B11955" t="s">
        <v>29</v>
      </c>
      <c r="C11955">
        <v>1060</v>
      </c>
      <c r="D11955" t="s">
        <v>40</v>
      </c>
      <c r="E11955">
        <v>615</v>
      </c>
      <c r="F11955">
        <v>275</v>
      </c>
      <c r="G11955">
        <v>340</v>
      </c>
      <c r="H11955">
        <v>0</v>
      </c>
      <c r="I11955">
        <v>615</v>
      </c>
      <c r="J11955">
        <v>539</v>
      </c>
      <c r="K11955">
        <v>602</v>
      </c>
      <c r="L11955" s="4">
        <v>4</v>
      </c>
      <c r="M11955" s="1">
        <v>0.1552</v>
      </c>
      <c r="N11955">
        <f>טבלה1[[#This Row],[סה"כ דורשי עבודה]]/טבלה1[[#This Row],[שיעור אבטלה מוערך ביישוב]]</f>
        <v>3962.6288659793813</v>
      </c>
      <c r="O11955" s="4"/>
    </row>
    <row r="11956" spans="1:15" x14ac:dyDescent="0.35">
      <c r="A11956" t="s">
        <v>293</v>
      </c>
      <c r="B11956" t="s">
        <v>29</v>
      </c>
      <c r="C11956">
        <v>1060</v>
      </c>
      <c r="D11956" t="s">
        <v>40</v>
      </c>
      <c r="E11956">
        <v>686</v>
      </c>
      <c r="F11956">
        <v>302</v>
      </c>
      <c r="G11956">
        <v>384</v>
      </c>
      <c r="H11956">
        <v>5</v>
      </c>
      <c r="I11956">
        <v>681</v>
      </c>
      <c r="J11956">
        <v>587</v>
      </c>
      <c r="K11956">
        <v>669</v>
      </c>
      <c r="L11956" s="4">
        <v>13</v>
      </c>
      <c r="M11956" s="1">
        <v>0.1696</v>
      </c>
      <c r="N11956">
        <f>טבלה1[[#This Row],[סה"כ דורשי עבודה]]/טבלה1[[#This Row],[שיעור אבטלה מוערך ביישוב]]</f>
        <v>4044.8113207547171</v>
      </c>
      <c r="O11956" s="4"/>
    </row>
    <row r="11957" spans="1:15" x14ac:dyDescent="0.35">
      <c r="A11957" t="s">
        <v>294</v>
      </c>
      <c r="B11957" t="s">
        <v>29</v>
      </c>
      <c r="C11957">
        <v>1060</v>
      </c>
      <c r="D11957" t="s">
        <v>40</v>
      </c>
      <c r="E11957">
        <v>682</v>
      </c>
      <c r="F11957">
        <v>310</v>
      </c>
      <c r="G11957">
        <v>372</v>
      </c>
      <c r="H11957">
        <v>4</v>
      </c>
      <c r="I11957">
        <v>678</v>
      </c>
      <c r="J11957">
        <v>597</v>
      </c>
      <c r="K11957">
        <v>651</v>
      </c>
      <c r="L11957" s="4">
        <v>4</v>
      </c>
      <c r="M11957" s="1">
        <v>0.1658</v>
      </c>
      <c r="N11957">
        <f>טבלה1[[#This Row],[סה"כ דורשי עבודה]]/טבלה1[[#This Row],[שיעור אבטלה מוערך ביישוב]]</f>
        <v>4113.3896260554884</v>
      </c>
      <c r="O11957" s="4"/>
    </row>
    <row r="11958" spans="1:15" x14ac:dyDescent="0.35">
      <c r="A11958" t="s">
        <v>295</v>
      </c>
      <c r="B11958" t="s">
        <v>29</v>
      </c>
      <c r="C11958">
        <v>1060</v>
      </c>
      <c r="D11958" t="s">
        <v>40</v>
      </c>
      <c r="E11958">
        <v>660</v>
      </c>
      <c r="F11958">
        <v>296</v>
      </c>
      <c r="G11958">
        <v>364</v>
      </c>
      <c r="H11958">
        <v>4</v>
      </c>
      <c r="I11958">
        <v>656</v>
      </c>
      <c r="J11958">
        <v>579</v>
      </c>
      <c r="K11958">
        <v>632</v>
      </c>
      <c r="L11958" s="4">
        <v>4</v>
      </c>
      <c r="M11958" s="1">
        <v>0.16170000000000001</v>
      </c>
      <c r="N11958">
        <f>טבלה1[[#This Row],[סה"כ דורשי עבודה]]/טבלה1[[#This Row],[שיעור אבטלה מוערך ביישוב]]</f>
        <v>4081.6326530612241</v>
      </c>
      <c r="O11958" s="4"/>
    </row>
    <row r="11959" spans="1:15" x14ac:dyDescent="0.35">
      <c r="A11959" t="s">
        <v>296</v>
      </c>
      <c r="B11959" t="s">
        <v>29</v>
      </c>
      <c r="C11959">
        <v>1060</v>
      </c>
      <c r="D11959" t="s">
        <v>40</v>
      </c>
      <c r="E11959">
        <v>644</v>
      </c>
      <c r="F11959">
        <v>286</v>
      </c>
      <c r="G11959">
        <v>358</v>
      </c>
      <c r="H11959">
        <v>8</v>
      </c>
      <c r="I11959">
        <v>636</v>
      </c>
      <c r="J11959">
        <v>559</v>
      </c>
      <c r="K11959">
        <v>628</v>
      </c>
      <c r="L11959" s="4">
        <v>3</v>
      </c>
      <c r="M11959" s="1">
        <v>0.16089999999999999</v>
      </c>
      <c r="N11959">
        <f>טבלה1[[#This Row],[סה"כ דורשי עבודה]]/טבלה1[[#This Row],[שיעור אבטלה מוערך ביישוב]]</f>
        <v>4002.4860161591055</v>
      </c>
      <c r="O11959" s="4"/>
    </row>
    <row r="11960" spans="1:15" x14ac:dyDescent="0.35">
      <c r="A11960" t="s">
        <v>297</v>
      </c>
      <c r="B11960" t="s">
        <v>29</v>
      </c>
      <c r="C11960">
        <v>1060</v>
      </c>
      <c r="D11960" t="s">
        <v>40</v>
      </c>
      <c r="E11960">
        <v>633</v>
      </c>
      <c r="F11960">
        <v>280</v>
      </c>
      <c r="G11960">
        <v>353</v>
      </c>
      <c r="H11960">
        <v>9</v>
      </c>
      <c r="I11960">
        <v>624</v>
      </c>
      <c r="J11960">
        <v>547</v>
      </c>
      <c r="K11960">
        <v>612</v>
      </c>
      <c r="L11960" s="4">
        <v>4</v>
      </c>
      <c r="M11960" s="1">
        <v>0.15740000000000001</v>
      </c>
      <c r="N11960">
        <f>טבלה1[[#This Row],[סה"כ דורשי עבודה]]/טבלה1[[#This Row],[שיעור אבטלה מוערך ביישוב]]</f>
        <v>4021.6010165184239</v>
      </c>
      <c r="O11960" s="4"/>
    </row>
    <row r="11961" spans="1:15" x14ac:dyDescent="0.35">
      <c r="A11961" t="s">
        <v>298</v>
      </c>
      <c r="B11961" t="s">
        <v>29</v>
      </c>
      <c r="C11961">
        <v>1060</v>
      </c>
      <c r="D11961" t="s">
        <v>40</v>
      </c>
      <c r="E11961">
        <v>614</v>
      </c>
      <c r="F11961">
        <v>272</v>
      </c>
      <c r="G11961">
        <v>342</v>
      </c>
      <c r="H11961">
        <v>8</v>
      </c>
      <c r="I11961">
        <v>606</v>
      </c>
      <c r="J11961">
        <v>533</v>
      </c>
      <c r="K11961">
        <v>595</v>
      </c>
      <c r="L11961" s="4">
        <v>4</v>
      </c>
      <c r="M11961" s="1">
        <v>0.1537</v>
      </c>
      <c r="N11961">
        <f>טבלה1[[#This Row],[סה"כ דורשי עבודה]]/טבלה1[[#This Row],[שיעור אבטלה מוערך ביישוב]]</f>
        <v>3994.7950553025375</v>
      </c>
      <c r="O11961" s="4"/>
    </row>
    <row r="11962" spans="1:15" x14ac:dyDescent="0.35">
      <c r="A11962" t="s">
        <v>299</v>
      </c>
      <c r="B11962" t="s">
        <v>29</v>
      </c>
      <c r="C11962">
        <v>1060</v>
      </c>
      <c r="D11962" t="s">
        <v>40</v>
      </c>
      <c r="E11962">
        <v>599</v>
      </c>
      <c r="F11962">
        <v>265</v>
      </c>
      <c r="G11962">
        <v>334</v>
      </c>
      <c r="H11962">
        <v>8</v>
      </c>
      <c r="I11962">
        <v>591</v>
      </c>
      <c r="J11962">
        <v>520</v>
      </c>
      <c r="K11962">
        <v>578</v>
      </c>
      <c r="L11962" s="4">
        <v>6</v>
      </c>
      <c r="M11962" s="1">
        <v>0.15</v>
      </c>
      <c r="N11962">
        <f>טבלה1[[#This Row],[סה"כ דורשי עבודה]]/טבלה1[[#This Row],[שיעור אבטלה מוערך ביישוב]]</f>
        <v>3993.3333333333335</v>
      </c>
      <c r="O11962" s="4"/>
    </row>
    <row r="11963" spans="1:15" x14ac:dyDescent="0.35">
      <c r="A11963" t="s">
        <v>301</v>
      </c>
      <c r="B11963" t="s">
        <v>29</v>
      </c>
      <c r="C11963">
        <v>1060</v>
      </c>
      <c r="D11963" t="s">
        <v>40</v>
      </c>
      <c r="E11963">
        <v>601</v>
      </c>
      <c r="F11963">
        <v>271</v>
      </c>
      <c r="G11963">
        <v>330</v>
      </c>
      <c r="H11963">
        <v>5</v>
      </c>
      <c r="I11963">
        <v>596</v>
      </c>
      <c r="J11963">
        <v>529</v>
      </c>
      <c r="K11963">
        <v>575</v>
      </c>
      <c r="L11963" s="4">
        <v>9</v>
      </c>
      <c r="M11963" s="1">
        <v>0.14929999999999999</v>
      </c>
      <c r="N11963">
        <f>טבלה1[[#This Row],[סה"כ דורשי עבודה]]/טבלה1[[#This Row],[שיעור אבטלה מוערך ביישוב]]</f>
        <v>4025.4521098459481</v>
      </c>
      <c r="O11963" s="4"/>
    </row>
    <row r="11964" spans="1:15" x14ac:dyDescent="0.35">
      <c r="A11964" t="s">
        <v>302</v>
      </c>
      <c r="B11964" t="s">
        <v>29</v>
      </c>
      <c r="C11964">
        <v>1060</v>
      </c>
      <c r="D11964" t="s">
        <v>40</v>
      </c>
      <c r="E11964">
        <v>650</v>
      </c>
      <c r="F11964">
        <v>268</v>
      </c>
      <c r="G11964">
        <v>382</v>
      </c>
      <c r="H11964">
        <v>4</v>
      </c>
      <c r="I11964">
        <v>646</v>
      </c>
      <c r="J11964">
        <v>523</v>
      </c>
      <c r="K11964">
        <v>626</v>
      </c>
      <c r="L11964" s="4">
        <v>5</v>
      </c>
      <c r="M11964" s="1">
        <v>0.16039999999999999</v>
      </c>
      <c r="N11964">
        <f>טבלה1[[#This Row],[סה"כ דורשי עבודה]]/טבלה1[[#This Row],[שיעור אבטלה מוערך ביישוב]]</f>
        <v>4052.3690773067333</v>
      </c>
      <c r="O11964" s="4"/>
    </row>
    <row r="11965" spans="1:15" x14ac:dyDescent="0.35">
      <c r="A11965" t="s">
        <v>303</v>
      </c>
      <c r="B11965" t="s">
        <v>29</v>
      </c>
      <c r="C11965">
        <v>1060</v>
      </c>
      <c r="D11965" t="s">
        <v>40</v>
      </c>
      <c r="E11965">
        <v>628</v>
      </c>
      <c r="F11965">
        <v>270</v>
      </c>
      <c r="G11965">
        <v>358</v>
      </c>
      <c r="H11965">
        <v>8</v>
      </c>
      <c r="I11965">
        <v>620</v>
      </c>
      <c r="J11965">
        <v>507</v>
      </c>
      <c r="K11965">
        <v>605</v>
      </c>
      <c r="L11965" s="4">
        <v>5</v>
      </c>
      <c r="M11965" s="1">
        <v>0.15590000000000001</v>
      </c>
      <c r="N11965">
        <f>טבלה1[[#This Row],[סה"כ דורשי עבודה]]/טבלה1[[#This Row],[שיעור אבטלה מוערך ביישוב]]</f>
        <v>4028.2232200128283</v>
      </c>
      <c r="O11965" s="4"/>
    </row>
    <row r="11966" spans="1:15" x14ac:dyDescent="0.35">
      <c r="A11966" t="s">
        <v>304</v>
      </c>
      <c r="B11966" t="s">
        <v>29</v>
      </c>
      <c r="C11966">
        <v>1060</v>
      </c>
      <c r="D11966" t="s">
        <v>40</v>
      </c>
      <c r="E11966">
        <v>564</v>
      </c>
      <c r="F11966">
        <v>251</v>
      </c>
      <c r="G11966">
        <v>313</v>
      </c>
      <c r="H11966">
        <v>8</v>
      </c>
      <c r="I11966">
        <v>556</v>
      </c>
      <c r="J11966">
        <v>484</v>
      </c>
      <c r="K11966">
        <v>548</v>
      </c>
      <c r="L11966" s="4">
        <v>7</v>
      </c>
      <c r="M11966" s="1">
        <v>0.14330000000000001</v>
      </c>
      <c r="N11966">
        <f>טבלה1[[#This Row],[סה"כ דורשי עבודה]]/טבלה1[[#This Row],[שיעור אבטלה מוערך ביישוב]]</f>
        <v>3935.7990230286109</v>
      </c>
      <c r="O11966" s="4"/>
    </row>
    <row r="11967" spans="1:15" x14ac:dyDescent="0.35">
      <c r="A11967" t="s">
        <v>305</v>
      </c>
      <c r="B11967" t="s">
        <v>29</v>
      </c>
      <c r="C11967">
        <v>1060</v>
      </c>
      <c r="D11967" t="s">
        <v>40</v>
      </c>
      <c r="E11967">
        <v>544</v>
      </c>
      <c r="F11967">
        <v>237</v>
      </c>
      <c r="G11967">
        <v>307</v>
      </c>
      <c r="H11967">
        <v>5</v>
      </c>
      <c r="I11967">
        <v>539</v>
      </c>
      <c r="J11967">
        <v>477</v>
      </c>
      <c r="K11967">
        <v>523</v>
      </c>
      <c r="L11967" s="4">
        <v>1</v>
      </c>
      <c r="M11967" s="1">
        <v>0.13769999999999999</v>
      </c>
      <c r="N11967">
        <f>טבלה1[[#This Row],[סה"כ דורשי עבודה]]/טבלה1[[#This Row],[שיעור אבטלה מוערך ביישוב]]</f>
        <v>3950.6172839506175</v>
      </c>
      <c r="O11967" s="4"/>
    </row>
    <row r="11968" spans="1:15" x14ac:dyDescent="0.35">
      <c r="A11968" t="s">
        <v>306</v>
      </c>
      <c r="B11968" t="s">
        <v>29</v>
      </c>
      <c r="C11968">
        <v>1060</v>
      </c>
      <c r="D11968" t="s">
        <v>40</v>
      </c>
      <c r="E11968">
        <v>564</v>
      </c>
      <c r="F11968">
        <v>253</v>
      </c>
      <c r="G11968">
        <v>311</v>
      </c>
      <c r="H11968">
        <v>7</v>
      </c>
      <c r="I11968">
        <v>557</v>
      </c>
      <c r="J11968">
        <v>492</v>
      </c>
      <c r="K11968">
        <v>542</v>
      </c>
      <c r="L11968" s="4">
        <v>9</v>
      </c>
      <c r="M11968" s="1">
        <v>0.14199999999999999</v>
      </c>
      <c r="N11968">
        <f>טבלה1[[#This Row],[סה"כ דורשי עבודה]]/טבלה1[[#This Row],[שיעור אבטלה מוערך ביישוב]]</f>
        <v>3971.8309859154933</v>
      </c>
      <c r="O11968" s="4"/>
    </row>
    <row r="11969" spans="1:15" x14ac:dyDescent="0.35">
      <c r="A11969" t="s">
        <v>307</v>
      </c>
      <c r="B11969" t="s">
        <v>29</v>
      </c>
      <c r="C11969">
        <v>1060</v>
      </c>
      <c r="D11969" t="s">
        <v>40</v>
      </c>
      <c r="E11969">
        <v>567</v>
      </c>
      <c r="F11969">
        <v>264</v>
      </c>
      <c r="G11969">
        <v>303</v>
      </c>
      <c r="H11969">
        <v>5</v>
      </c>
      <c r="I11969">
        <v>562</v>
      </c>
      <c r="J11969">
        <v>487</v>
      </c>
      <c r="K11969">
        <v>537</v>
      </c>
      <c r="L11969" s="4">
        <v>4</v>
      </c>
      <c r="M11969" s="1">
        <v>0.14080000000000001</v>
      </c>
      <c r="N11969">
        <f>טבלה1[[#This Row],[סה"כ דורשי עבודה]]/טבלה1[[#This Row],[שיעור אבטלה מוערך ביישוב]]</f>
        <v>4026.988636363636</v>
      </c>
      <c r="O11969" s="4"/>
    </row>
    <row r="11970" spans="1:15" x14ac:dyDescent="0.35">
      <c r="A11970" t="s">
        <v>308</v>
      </c>
      <c r="B11970" t="s">
        <v>29</v>
      </c>
      <c r="C11970">
        <v>1060</v>
      </c>
      <c r="D11970" t="s">
        <v>40</v>
      </c>
      <c r="E11970">
        <v>588</v>
      </c>
      <c r="F11970">
        <v>267</v>
      </c>
      <c r="G11970">
        <v>321</v>
      </c>
      <c r="H11970">
        <v>4</v>
      </c>
      <c r="I11970">
        <v>584</v>
      </c>
      <c r="J11970">
        <v>508</v>
      </c>
      <c r="K11970">
        <v>550</v>
      </c>
      <c r="L11970" s="4">
        <v>6</v>
      </c>
      <c r="M11970" s="1">
        <v>0.14380000000000001</v>
      </c>
      <c r="N11970">
        <f>טבלה1[[#This Row],[סה"כ דורשי עבודה]]/טבלה1[[#This Row],[שיעור אבטלה מוערך ביישוב]]</f>
        <v>4089.0125173852571</v>
      </c>
      <c r="O11970" s="4"/>
    </row>
    <row r="11971" spans="1:15" x14ac:dyDescent="0.35">
      <c r="A11971" t="s">
        <v>309</v>
      </c>
      <c r="B11971" t="s">
        <v>29</v>
      </c>
      <c r="C11971">
        <v>1060</v>
      </c>
      <c r="D11971" t="s">
        <v>40</v>
      </c>
      <c r="E11971">
        <v>561</v>
      </c>
      <c r="F11971">
        <v>244</v>
      </c>
      <c r="G11971">
        <v>317</v>
      </c>
      <c r="H11971">
        <v>7</v>
      </c>
      <c r="I11971">
        <v>554</v>
      </c>
      <c r="J11971">
        <v>490</v>
      </c>
      <c r="K11971">
        <v>535</v>
      </c>
      <c r="L11971" s="4">
        <v>1</v>
      </c>
      <c r="M11971" s="1">
        <v>0.1404</v>
      </c>
      <c r="N11971">
        <f>טבלה1[[#This Row],[סה"כ דורשי עבודה]]/טבלה1[[#This Row],[שיעור אבטלה מוערך ביישוב]]</f>
        <v>3995.7264957264956</v>
      </c>
      <c r="O11971" s="4"/>
    </row>
    <row r="11972" spans="1:15" x14ac:dyDescent="0.35">
      <c r="A11972" t="s">
        <v>310</v>
      </c>
      <c r="B11972" t="s">
        <v>29</v>
      </c>
      <c r="C11972">
        <v>1060</v>
      </c>
      <c r="D11972" t="s">
        <v>40</v>
      </c>
      <c r="E11972">
        <v>560</v>
      </c>
      <c r="F11972">
        <v>247</v>
      </c>
      <c r="G11972">
        <v>313</v>
      </c>
      <c r="H11972">
        <v>8</v>
      </c>
      <c r="I11972">
        <v>552</v>
      </c>
      <c r="J11972">
        <v>483</v>
      </c>
      <c r="K11972">
        <v>537</v>
      </c>
      <c r="L11972" s="4">
        <v>2</v>
      </c>
      <c r="M11972" s="1">
        <v>0.14080000000000001</v>
      </c>
      <c r="N11972">
        <f>טבלה1[[#This Row],[סה"כ דורשי עבודה]]/טבלה1[[#This Row],[שיעור אבטלה מוערך ביישוב]]</f>
        <v>3977.272727272727</v>
      </c>
      <c r="O11972" s="4"/>
    </row>
    <row r="11973" spans="1:15" x14ac:dyDescent="0.35">
      <c r="A11973" t="s">
        <v>311</v>
      </c>
      <c r="B11973" t="s">
        <v>29</v>
      </c>
      <c r="C11973">
        <v>1060</v>
      </c>
      <c r="D11973" t="s">
        <v>40</v>
      </c>
      <c r="E11973">
        <v>546</v>
      </c>
      <c r="F11973">
        <v>237</v>
      </c>
      <c r="G11973">
        <v>309</v>
      </c>
      <c r="H11973">
        <v>7</v>
      </c>
      <c r="I11973">
        <v>539</v>
      </c>
      <c r="J11973">
        <v>473</v>
      </c>
      <c r="K11973">
        <v>524</v>
      </c>
      <c r="L11973" s="4">
        <v>3</v>
      </c>
      <c r="M11973" s="1">
        <v>0.13789999999999999</v>
      </c>
      <c r="N11973">
        <f>טבלה1[[#This Row],[סה"כ דורשי עבודה]]/טבלה1[[#This Row],[שיעור אבטלה מוערך ביישוב]]</f>
        <v>3959.3908629441626</v>
      </c>
      <c r="O11973" s="4"/>
    </row>
    <row r="11974" spans="1:15" x14ac:dyDescent="0.35">
      <c r="A11974" t="s">
        <v>312</v>
      </c>
      <c r="B11974" t="s">
        <v>29</v>
      </c>
      <c r="C11974">
        <v>1060</v>
      </c>
      <c r="D11974" t="s">
        <v>40</v>
      </c>
      <c r="E11974">
        <v>547</v>
      </c>
      <c r="F11974">
        <v>233</v>
      </c>
      <c r="G11974">
        <v>314</v>
      </c>
      <c r="H11974">
        <v>6</v>
      </c>
      <c r="I11974">
        <v>541</v>
      </c>
      <c r="J11974">
        <v>473</v>
      </c>
      <c r="K11974">
        <v>522</v>
      </c>
      <c r="L11974" s="4">
        <v>5</v>
      </c>
      <c r="M11974" s="1">
        <v>0.13739999999999999</v>
      </c>
      <c r="N11974">
        <f>טבלה1[[#This Row],[סה"כ דורשי עבודה]]/טבלה1[[#This Row],[שיעור אבטלה מוערך ביישוב]]</f>
        <v>3981.0771470160116</v>
      </c>
      <c r="O11974" s="4"/>
    </row>
    <row r="11975" spans="1:15" x14ac:dyDescent="0.35">
      <c r="A11975" t="s">
        <v>313</v>
      </c>
      <c r="B11975" t="s">
        <v>29</v>
      </c>
      <c r="C11975">
        <v>1060</v>
      </c>
      <c r="D11975" t="s">
        <v>40</v>
      </c>
      <c r="E11975">
        <v>541</v>
      </c>
      <c r="F11975">
        <v>230</v>
      </c>
      <c r="G11975">
        <v>311</v>
      </c>
      <c r="H11975">
        <v>5</v>
      </c>
      <c r="I11975">
        <v>536</v>
      </c>
      <c r="J11975">
        <v>460</v>
      </c>
      <c r="K11975">
        <v>517</v>
      </c>
      <c r="L11975" s="4">
        <v>2</v>
      </c>
      <c r="M11975" s="1">
        <v>0.1363</v>
      </c>
      <c r="N11975">
        <f>טבלה1[[#This Row],[סה"כ דורשי עבודה]]/טבלה1[[#This Row],[שיעור אבטלה מוערך ביישוב]]</f>
        <v>3969.1856199559793</v>
      </c>
      <c r="O11975" s="4"/>
    </row>
    <row r="11976" spans="1:15" x14ac:dyDescent="0.35">
      <c r="A11976" t="s">
        <v>314</v>
      </c>
      <c r="B11976" t="s">
        <v>29</v>
      </c>
      <c r="C11976">
        <v>1060</v>
      </c>
      <c r="D11976" t="s">
        <v>40</v>
      </c>
      <c r="E11976">
        <v>629</v>
      </c>
      <c r="F11976">
        <v>259</v>
      </c>
      <c r="G11976">
        <v>370</v>
      </c>
      <c r="H11976">
        <v>7</v>
      </c>
      <c r="I11976">
        <v>622</v>
      </c>
      <c r="J11976">
        <v>502</v>
      </c>
      <c r="K11976">
        <v>588</v>
      </c>
      <c r="L11976" s="4">
        <v>3</v>
      </c>
      <c r="M11976" s="1">
        <v>0.1522</v>
      </c>
      <c r="N11976">
        <f>טבלה1[[#This Row],[סה"כ דורשי עבודה]]/טבלה1[[#This Row],[שיעור אבטלה מוערך ביישוב]]</f>
        <v>4132.7201051248358</v>
      </c>
      <c r="O11976" s="4"/>
    </row>
    <row r="11977" spans="1:15" x14ac:dyDescent="0.35">
      <c r="A11977" t="s">
        <v>315</v>
      </c>
      <c r="B11977" t="s">
        <v>29</v>
      </c>
      <c r="C11977">
        <v>1060</v>
      </c>
      <c r="D11977" t="s">
        <v>40</v>
      </c>
      <c r="E11977">
        <v>616</v>
      </c>
      <c r="F11977">
        <v>251</v>
      </c>
      <c r="G11977">
        <v>365</v>
      </c>
      <c r="H11977">
        <v>7</v>
      </c>
      <c r="I11977">
        <v>609</v>
      </c>
      <c r="J11977">
        <v>483</v>
      </c>
      <c r="K11977">
        <v>585</v>
      </c>
      <c r="L11977" s="4">
        <v>3</v>
      </c>
      <c r="M11977" s="1">
        <v>0.1515</v>
      </c>
      <c r="N11977">
        <f>טבלה1[[#This Row],[סה"כ דורשי עבודה]]/טבלה1[[#This Row],[שיעור אבטלה מוערך ביישוב]]</f>
        <v>4066.0066006600659</v>
      </c>
      <c r="O11977" s="4"/>
    </row>
    <row r="11978" spans="1:15" x14ac:dyDescent="0.35">
      <c r="A11978" t="s">
        <v>316</v>
      </c>
      <c r="B11978" t="s">
        <v>29</v>
      </c>
      <c r="C11978">
        <v>1060</v>
      </c>
      <c r="D11978" t="s">
        <v>40</v>
      </c>
      <c r="E11978">
        <v>508</v>
      </c>
      <c r="F11978">
        <v>225</v>
      </c>
      <c r="G11978">
        <v>283</v>
      </c>
      <c r="H11978">
        <v>6</v>
      </c>
      <c r="I11978">
        <v>502</v>
      </c>
      <c r="J11978">
        <v>420</v>
      </c>
      <c r="K11978">
        <v>487</v>
      </c>
      <c r="L11978" s="4">
        <v>1</v>
      </c>
      <c r="M11978" s="1">
        <v>0.12939999999999999</v>
      </c>
      <c r="N11978">
        <f>טבלה1[[#This Row],[סה"כ דורשי עבודה]]/טבלה1[[#This Row],[שיעור אבטלה מוערך ביישוב]]</f>
        <v>3925.8114374034008</v>
      </c>
      <c r="O11978" s="4"/>
    </row>
    <row r="11979" spans="1:15" x14ac:dyDescent="0.35">
      <c r="A11979" t="s">
        <v>317</v>
      </c>
      <c r="B11979" t="s">
        <v>29</v>
      </c>
      <c r="C11979">
        <v>1060</v>
      </c>
      <c r="D11979" t="s">
        <v>40</v>
      </c>
      <c r="E11979">
        <v>575</v>
      </c>
      <c r="F11979">
        <v>251</v>
      </c>
      <c r="G11979">
        <v>324</v>
      </c>
      <c r="H11979">
        <v>5</v>
      </c>
      <c r="I11979">
        <v>570</v>
      </c>
      <c r="J11979">
        <v>476</v>
      </c>
      <c r="K11979">
        <v>543</v>
      </c>
      <c r="L11979" s="4">
        <v>9</v>
      </c>
      <c r="M11979" s="1">
        <v>0.14219999999999999</v>
      </c>
      <c r="N11979">
        <f>טבלה1[[#This Row],[סה"כ דורשי עבודה]]/טבלה1[[#This Row],[שיעור אבטלה מוערך ביישוב]]</f>
        <v>4043.6005625879047</v>
      </c>
      <c r="O11979" s="4"/>
    </row>
    <row r="11980" spans="1:15" x14ac:dyDescent="0.35">
      <c r="A11980" t="s">
        <v>318</v>
      </c>
      <c r="B11980" t="s">
        <v>29</v>
      </c>
      <c r="C11980">
        <v>1060</v>
      </c>
      <c r="D11980" t="s">
        <v>40</v>
      </c>
      <c r="E11980">
        <v>552</v>
      </c>
      <c r="F11980">
        <v>248</v>
      </c>
      <c r="G11980">
        <v>304</v>
      </c>
      <c r="H11980">
        <v>4</v>
      </c>
      <c r="I11980">
        <v>548</v>
      </c>
      <c r="J11980">
        <v>464</v>
      </c>
      <c r="K11980">
        <v>530</v>
      </c>
      <c r="L11980" s="4">
        <v>3</v>
      </c>
      <c r="M11980" s="1">
        <v>0.13930000000000001</v>
      </c>
      <c r="N11980">
        <f>טבלה1[[#This Row],[סה"כ דורשי עבודה]]/טבלה1[[#This Row],[שיעור אבטלה מוערך ביישוב]]</f>
        <v>3962.6704953338117</v>
      </c>
      <c r="O11980" s="4"/>
    </row>
    <row r="11981" spans="1:15" x14ac:dyDescent="0.35">
      <c r="A11981" t="s">
        <v>319</v>
      </c>
      <c r="B11981" t="s">
        <v>29</v>
      </c>
      <c r="C11981">
        <v>1060</v>
      </c>
      <c r="D11981" t="s">
        <v>40</v>
      </c>
      <c r="E11981">
        <v>565</v>
      </c>
      <c r="F11981">
        <v>265</v>
      </c>
      <c r="G11981">
        <v>300</v>
      </c>
      <c r="H11981">
        <v>1</v>
      </c>
      <c r="I11981">
        <v>564</v>
      </c>
      <c r="J11981">
        <v>469</v>
      </c>
      <c r="K11981">
        <v>537</v>
      </c>
      <c r="L11981" s="4">
        <v>2</v>
      </c>
      <c r="M11981" s="1">
        <v>0.14080000000000001</v>
      </c>
      <c r="N11981">
        <f>טבלה1[[#This Row],[סה"כ דורשי עבודה]]/טבלה1[[#This Row],[שיעור אבטלה מוערך ביישוב]]</f>
        <v>4012.7840909090905</v>
      </c>
      <c r="O11981" s="4"/>
    </row>
    <row r="11982" spans="1:15" x14ac:dyDescent="0.35">
      <c r="A11982" t="s">
        <v>320</v>
      </c>
      <c r="B11982" t="s">
        <v>29</v>
      </c>
      <c r="C11982">
        <v>1060</v>
      </c>
      <c r="D11982" t="s">
        <v>40</v>
      </c>
      <c r="E11982">
        <v>527</v>
      </c>
      <c r="F11982">
        <v>244</v>
      </c>
      <c r="G11982">
        <v>283</v>
      </c>
      <c r="H11982">
        <v>0</v>
      </c>
      <c r="I11982">
        <v>527</v>
      </c>
      <c r="J11982">
        <v>451</v>
      </c>
      <c r="K11982">
        <v>493</v>
      </c>
      <c r="L11982" s="4">
        <v>3</v>
      </c>
      <c r="M11982" s="1">
        <v>0.1308</v>
      </c>
      <c r="N11982">
        <f>טבלה1[[#This Row],[סה"כ דורשי עבודה]]/טבלה1[[#This Row],[שיעור אבטלה מוערך ביישוב]]</f>
        <v>4029.0519877675843</v>
      </c>
      <c r="O11982" s="4"/>
    </row>
    <row r="11983" spans="1:15" x14ac:dyDescent="0.35">
      <c r="A11983" t="s">
        <v>321</v>
      </c>
      <c r="B11983" t="s">
        <v>29</v>
      </c>
      <c r="C11983">
        <v>1060</v>
      </c>
      <c r="D11983" t="s">
        <v>40</v>
      </c>
      <c r="E11983">
        <v>562</v>
      </c>
      <c r="F11983">
        <v>261</v>
      </c>
      <c r="G11983">
        <v>301</v>
      </c>
      <c r="H11983">
        <v>2</v>
      </c>
      <c r="I11983">
        <v>560</v>
      </c>
      <c r="J11983">
        <v>474</v>
      </c>
      <c r="K11983">
        <v>526</v>
      </c>
      <c r="L11983" s="4">
        <v>2</v>
      </c>
      <c r="M11983" s="1">
        <v>0.13830000000000001</v>
      </c>
      <c r="N11983">
        <f>טבלה1[[#This Row],[סה"כ דורשי עבודה]]/טבלה1[[#This Row],[שיעור אבטלה מוערך ביישוב]]</f>
        <v>4063.629790310918</v>
      </c>
      <c r="O11983" s="4"/>
    </row>
    <row r="11984" spans="1:15" x14ac:dyDescent="0.35">
      <c r="A11984" t="s">
        <v>322</v>
      </c>
      <c r="B11984" t="s">
        <v>29</v>
      </c>
      <c r="C11984">
        <v>1060</v>
      </c>
      <c r="D11984" t="s">
        <v>40</v>
      </c>
      <c r="E11984">
        <v>618</v>
      </c>
      <c r="F11984">
        <v>300</v>
      </c>
      <c r="G11984">
        <v>318</v>
      </c>
      <c r="H11984">
        <v>4</v>
      </c>
      <c r="I11984">
        <v>614</v>
      </c>
      <c r="J11984">
        <v>503</v>
      </c>
      <c r="K11984">
        <v>564</v>
      </c>
      <c r="L11984" s="4">
        <v>0</v>
      </c>
      <c r="M11984" s="1">
        <v>0.1469</v>
      </c>
      <c r="N11984">
        <f>טבלה1[[#This Row],[סה"כ דורשי עבודה]]/טבלה1[[#This Row],[שיעור אבטלה מוערך ביישוב]]</f>
        <v>4206.943498978897</v>
      </c>
      <c r="O11984" s="4"/>
    </row>
    <row r="11985" spans="1:15" x14ac:dyDescent="0.35">
      <c r="A11985" t="s">
        <v>340</v>
      </c>
      <c r="B11985" t="s">
        <v>29</v>
      </c>
      <c r="C11985">
        <v>1060</v>
      </c>
      <c r="D11985" t="s">
        <v>40</v>
      </c>
      <c r="E11985">
        <v>572</v>
      </c>
      <c r="F11985">
        <v>267</v>
      </c>
      <c r="G11985">
        <v>305</v>
      </c>
      <c r="H11985">
        <v>1</v>
      </c>
      <c r="I11985">
        <v>571</v>
      </c>
      <c r="J11985">
        <v>473</v>
      </c>
      <c r="K11985">
        <v>530</v>
      </c>
      <c r="L11985" s="4">
        <v>3</v>
      </c>
      <c r="M11985" s="1">
        <v>0.13930000000000001</v>
      </c>
      <c r="N11985">
        <f>טבלה1[[#This Row],[סה"כ דורשי עבודה]]/טבלה1[[#This Row],[שיעור אבטלה מוערך ביישוב]]</f>
        <v>4106.245513280689</v>
      </c>
      <c r="O11985" s="4"/>
    </row>
    <row r="11986" spans="1:15" x14ac:dyDescent="0.35">
      <c r="A11986" t="s">
        <v>323</v>
      </c>
      <c r="B11986" t="s">
        <v>195</v>
      </c>
      <c r="C11986">
        <v>1015</v>
      </c>
      <c r="D11986" t="s">
        <v>198</v>
      </c>
      <c r="E11986">
        <v>306</v>
      </c>
      <c r="F11986">
        <v>141</v>
      </c>
      <c r="G11986">
        <v>165</v>
      </c>
      <c r="H11986">
        <v>65</v>
      </c>
      <c r="I11986">
        <v>241</v>
      </c>
      <c r="J11986">
        <v>142</v>
      </c>
      <c r="K11986">
        <v>305</v>
      </c>
      <c r="L11986" s="4">
        <v>8</v>
      </c>
      <c r="M11986" s="1">
        <v>2.6200000000000001E-2</v>
      </c>
      <c r="N11986">
        <f>טבלה1[[#This Row],[סה"כ דורשי עבודה]]/טבלה1[[#This Row],[שיעור אבטלה מוערך ביישוב]]</f>
        <v>11679.389312977099</v>
      </c>
      <c r="O11986" s="4"/>
    </row>
    <row r="11987" spans="1:15" x14ac:dyDescent="0.35">
      <c r="A11987" t="s">
        <v>324</v>
      </c>
      <c r="B11987" t="s">
        <v>195</v>
      </c>
      <c r="C11987">
        <v>1015</v>
      </c>
      <c r="D11987" t="s">
        <v>198</v>
      </c>
      <c r="E11987">
        <v>338</v>
      </c>
      <c r="F11987">
        <v>157</v>
      </c>
      <c r="G11987">
        <v>181</v>
      </c>
      <c r="H11987">
        <v>71</v>
      </c>
      <c r="I11987">
        <v>267</v>
      </c>
      <c r="J11987">
        <v>138</v>
      </c>
      <c r="K11987">
        <v>336</v>
      </c>
      <c r="L11987" s="4">
        <v>33</v>
      </c>
      <c r="M11987" s="1">
        <v>2.8799999999999999E-2</v>
      </c>
      <c r="N11987">
        <f>טבלה1[[#This Row],[סה"כ דורשי עבודה]]/טבלה1[[#This Row],[שיעור אבטלה מוערך ביישוב]]</f>
        <v>11736.111111111111</v>
      </c>
      <c r="O11987" s="4"/>
    </row>
    <row r="11988" spans="1:15" x14ac:dyDescent="0.35">
      <c r="A11988" t="s">
        <v>325</v>
      </c>
      <c r="B11988" t="s">
        <v>195</v>
      </c>
      <c r="C11988">
        <v>1015</v>
      </c>
      <c r="D11988" t="s">
        <v>198</v>
      </c>
      <c r="E11988">
        <v>342</v>
      </c>
      <c r="F11988">
        <v>163</v>
      </c>
      <c r="G11988">
        <v>179</v>
      </c>
      <c r="H11988">
        <v>78</v>
      </c>
      <c r="I11988">
        <v>264</v>
      </c>
      <c r="J11988">
        <v>131</v>
      </c>
      <c r="K11988">
        <v>341</v>
      </c>
      <c r="L11988" s="4">
        <v>21</v>
      </c>
      <c r="M11988" s="1">
        <v>2.92E-2</v>
      </c>
      <c r="N11988">
        <f>טבלה1[[#This Row],[סה"כ דורשי עבודה]]/טבלה1[[#This Row],[שיעור אבטלה מוערך ביישוב]]</f>
        <v>11712.328767123288</v>
      </c>
      <c r="O11988" s="4"/>
    </row>
    <row r="11989" spans="1:15" x14ac:dyDescent="0.35">
      <c r="A11989" t="s">
        <v>326</v>
      </c>
      <c r="B11989" t="s">
        <v>195</v>
      </c>
      <c r="C11989">
        <v>1015</v>
      </c>
      <c r="D11989" t="s">
        <v>198</v>
      </c>
      <c r="E11989">
        <v>333</v>
      </c>
      <c r="F11989">
        <v>156</v>
      </c>
      <c r="G11989">
        <v>177</v>
      </c>
      <c r="H11989">
        <v>73</v>
      </c>
      <c r="I11989">
        <v>260</v>
      </c>
      <c r="J11989">
        <v>135</v>
      </c>
      <c r="K11989">
        <v>332</v>
      </c>
      <c r="L11989" s="4">
        <v>27</v>
      </c>
      <c r="M11989" s="1">
        <v>2.8500000000000001E-2</v>
      </c>
      <c r="N11989">
        <f>טבלה1[[#This Row],[סה"כ דורשי עבודה]]/טבלה1[[#This Row],[שיעור אבטלה מוערך ביישוב]]</f>
        <v>11684.210526315788</v>
      </c>
      <c r="O11989" s="4"/>
    </row>
    <row r="11990" spans="1:15" x14ac:dyDescent="0.35">
      <c r="A11990" t="s">
        <v>327</v>
      </c>
      <c r="B11990" t="s">
        <v>195</v>
      </c>
      <c r="C11990">
        <v>1015</v>
      </c>
      <c r="D11990" t="s">
        <v>198</v>
      </c>
      <c r="E11990">
        <v>348</v>
      </c>
      <c r="F11990">
        <v>163</v>
      </c>
      <c r="G11990">
        <v>185</v>
      </c>
      <c r="H11990">
        <v>82</v>
      </c>
      <c r="I11990">
        <v>266</v>
      </c>
      <c r="J11990">
        <v>139</v>
      </c>
      <c r="K11990">
        <v>347</v>
      </c>
      <c r="L11990" s="4">
        <v>20</v>
      </c>
      <c r="M11990" s="1">
        <v>2.9700000000000001E-2</v>
      </c>
      <c r="N11990">
        <f>טבלה1[[#This Row],[סה"כ דורשי עבודה]]/טבלה1[[#This Row],[שיעור אבטלה מוערך ביישוב]]</f>
        <v>11717.171717171717</v>
      </c>
      <c r="O11990" s="4"/>
    </row>
    <row r="11991" spans="1:15" x14ac:dyDescent="0.35">
      <c r="A11991" t="s">
        <v>328</v>
      </c>
      <c r="B11991" t="s">
        <v>195</v>
      </c>
      <c r="C11991">
        <v>1015</v>
      </c>
      <c r="D11991" t="s">
        <v>198</v>
      </c>
      <c r="E11991">
        <v>408</v>
      </c>
      <c r="F11991">
        <v>185</v>
      </c>
      <c r="G11991">
        <v>223</v>
      </c>
      <c r="H11991">
        <v>84</v>
      </c>
      <c r="I11991">
        <v>324</v>
      </c>
      <c r="J11991">
        <v>142</v>
      </c>
      <c r="K11991">
        <v>407</v>
      </c>
      <c r="L11991" s="4">
        <v>33</v>
      </c>
      <c r="M11991" s="1">
        <v>3.4700000000000002E-2</v>
      </c>
      <c r="N11991">
        <f>טבלה1[[#This Row],[סה"כ דורשי עבודה]]/טבלה1[[#This Row],[שיעור אבטלה מוערך ביישוב]]</f>
        <v>11757.92507204611</v>
      </c>
      <c r="O11991" s="4"/>
    </row>
    <row r="11992" spans="1:15" x14ac:dyDescent="0.35">
      <c r="A11992" t="s">
        <v>329</v>
      </c>
      <c r="B11992" t="s">
        <v>195</v>
      </c>
      <c r="C11992">
        <v>1015</v>
      </c>
      <c r="D11992" t="s">
        <v>198</v>
      </c>
      <c r="E11992">
        <v>403</v>
      </c>
      <c r="F11992">
        <v>202</v>
      </c>
      <c r="G11992">
        <v>201</v>
      </c>
      <c r="H11992">
        <v>81</v>
      </c>
      <c r="I11992">
        <v>322</v>
      </c>
      <c r="J11992">
        <v>142</v>
      </c>
      <c r="K11992">
        <v>400</v>
      </c>
      <c r="L11992" s="4">
        <v>32</v>
      </c>
      <c r="M11992" s="1">
        <v>3.4099999999999998E-2</v>
      </c>
      <c r="N11992">
        <f>טבלה1[[#This Row],[סה"כ דורשי עבודה]]/טבלה1[[#This Row],[שיעור אבטלה מוערך ביישוב]]</f>
        <v>11818.181818181818</v>
      </c>
      <c r="O11992" s="4"/>
    </row>
    <row r="11993" spans="1:15" x14ac:dyDescent="0.35">
      <c r="A11993" t="s">
        <v>330</v>
      </c>
      <c r="B11993" t="s">
        <v>195</v>
      </c>
      <c r="C11993">
        <v>1015</v>
      </c>
      <c r="D11993" t="s">
        <v>198</v>
      </c>
      <c r="E11993">
        <v>467</v>
      </c>
      <c r="F11993">
        <v>220</v>
      </c>
      <c r="G11993">
        <v>247</v>
      </c>
      <c r="H11993">
        <v>79</v>
      </c>
      <c r="I11993">
        <v>388</v>
      </c>
      <c r="J11993">
        <v>140</v>
      </c>
      <c r="K11993">
        <v>464</v>
      </c>
      <c r="L11993" s="4">
        <v>24</v>
      </c>
      <c r="M11993" s="1">
        <v>3.9399999999999998E-2</v>
      </c>
      <c r="N11993">
        <f>טבלה1[[#This Row],[סה"כ דורשי עבודה]]/טבלה1[[#This Row],[שיעור אבטלה מוערך ביישוב]]</f>
        <v>11852.791878172589</v>
      </c>
      <c r="O11993" s="4"/>
    </row>
    <row r="11994" spans="1:15" x14ac:dyDescent="0.35">
      <c r="A11994" t="s">
        <v>331</v>
      </c>
      <c r="B11994" t="s">
        <v>195</v>
      </c>
      <c r="C11994">
        <v>1015</v>
      </c>
      <c r="D11994" t="s">
        <v>198</v>
      </c>
      <c r="E11994">
        <v>312</v>
      </c>
      <c r="F11994">
        <v>144</v>
      </c>
      <c r="G11994">
        <v>168</v>
      </c>
      <c r="H11994">
        <v>69</v>
      </c>
      <c r="I11994">
        <v>243</v>
      </c>
      <c r="J11994">
        <v>127</v>
      </c>
      <c r="K11994">
        <v>309</v>
      </c>
      <c r="L11994" s="4">
        <v>17</v>
      </c>
      <c r="M11994" s="1">
        <v>2.6599999999999999E-2</v>
      </c>
      <c r="N11994">
        <f>טבלה1[[#This Row],[סה"כ דורשי עבודה]]/טבלה1[[#This Row],[שיעור אבטלה מוערך ביישוב]]</f>
        <v>11729.323308270677</v>
      </c>
      <c r="O11994" s="4"/>
    </row>
    <row r="11995" spans="1:15" x14ac:dyDescent="0.35">
      <c r="A11995" t="s">
        <v>332</v>
      </c>
      <c r="B11995" t="s">
        <v>195</v>
      </c>
      <c r="C11995">
        <v>1015</v>
      </c>
      <c r="D11995" t="s">
        <v>198</v>
      </c>
      <c r="E11995">
        <v>352</v>
      </c>
      <c r="F11995">
        <v>164</v>
      </c>
      <c r="G11995">
        <v>188</v>
      </c>
      <c r="H11995">
        <v>82</v>
      </c>
      <c r="I11995">
        <v>270</v>
      </c>
      <c r="J11995">
        <v>127</v>
      </c>
      <c r="K11995">
        <v>349</v>
      </c>
      <c r="L11995" s="4">
        <v>29</v>
      </c>
      <c r="M11995" s="1">
        <v>2.9899999999999999E-2</v>
      </c>
      <c r="N11995">
        <f>טבלה1[[#This Row],[סה"כ דורשי עבודה]]/טבלה1[[#This Row],[שיעור אבטלה מוערך ביישוב]]</f>
        <v>11772.57525083612</v>
      </c>
      <c r="O11995" s="4"/>
    </row>
    <row r="11996" spans="1:15" x14ac:dyDescent="0.35">
      <c r="A11996" t="s">
        <v>333</v>
      </c>
      <c r="B11996" t="s">
        <v>195</v>
      </c>
      <c r="C11996">
        <v>1015</v>
      </c>
      <c r="D11996" t="s">
        <v>198</v>
      </c>
      <c r="E11996">
        <v>337</v>
      </c>
      <c r="F11996">
        <v>156</v>
      </c>
      <c r="G11996">
        <v>181</v>
      </c>
      <c r="H11996">
        <v>71</v>
      </c>
      <c r="I11996">
        <v>266</v>
      </c>
      <c r="J11996">
        <v>132</v>
      </c>
      <c r="K11996">
        <v>332</v>
      </c>
      <c r="L11996" s="4">
        <v>19</v>
      </c>
      <c r="M11996" s="1">
        <v>2.8500000000000001E-2</v>
      </c>
      <c r="N11996">
        <f>טבלה1[[#This Row],[סה"כ דורשי עבודה]]/טבלה1[[#This Row],[שיעור אבטלה מוערך ביישוב]]</f>
        <v>11824.561403508771</v>
      </c>
      <c r="O11996" s="4"/>
    </row>
    <row r="11997" spans="1:15" x14ac:dyDescent="0.35">
      <c r="A11997" t="s">
        <v>334</v>
      </c>
      <c r="B11997" t="s">
        <v>195</v>
      </c>
      <c r="C11997">
        <v>1015</v>
      </c>
      <c r="D11997" t="s">
        <v>198</v>
      </c>
      <c r="E11997">
        <v>333</v>
      </c>
      <c r="F11997">
        <v>158</v>
      </c>
      <c r="G11997">
        <v>175</v>
      </c>
      <c r="H11997">
        <v>68</v>
      </c>
      <c r="I11997">
        <v>265</v>
      </c>
      <c r="J11997">
        <v>138</v>
      </c>
      <c r="K11997">
        <v>329</v>
      </c>
      <c r="L11997" s="4">
        <v>30</v>
      </c>
      <c r="M11997" s="1">
        <v>2.8199999999999999E-2</v>
      </c>
      <c r="N11997">
        <f>טבלה1[[#This Row],[סה"כ דורשי עבודה]]/טבלה1[[#This Row],[שיעור אבטלה מוערך ביישוב]]</f>
        <v>11808.510638297872</v>
      </c>
      <c r="O11997" s="4"/>
    </row>
    <row r="11998" spans="1:15" x14ac:dyDescent="0.35">
      <c r="A11998" t="s">
        <v>335</v>
      </c>
      <c r="B11998" t="s">
        <v>195</v>
      </c>
      <c r="C11998">
        <v>1015</v>
      </c>
      <c r="D11998" t="s">
        <v>198</v>
      </c>
      <c r="E11998">
        <v>346</v>
      </c>
      <c r="F11998">
        <v>164</v>
      </c>
      <c r="G11998">
        <v>182</v>
      </c>
      <c r="H11998">
        <v>67</v>
      </c>
      <c r="I11998">
        <v>279</v>
      </c>
      <c r="J11998">
        <v>143</v>
      </c>
      <c r="K11998">
        <v>341</v>
      </c>
      <c r="L11998" s="4">
        <v>37</v>
      </c>
      <c r="M11998" s="1">
        <v>2.92E-2</v>
      </c>
      <c r="N11998">
        <f>טבלה1[[#This Row],[סה"כ דורשי עבודה]]/טבלה1[[#This Row],[שיעור אבטלה מוערך ביישוב]]</f>
        <v>11849.31506849315</v>
      </c>
      <c r="O11998" s="4"/>
    </row>
    <row r="11999" spans="1:15" x14ac:dyDescent="0.35">
      <c r="A11999" t="s">
        <v>336</v>
      </c>
      <c r="B11999" t="s">
        <v>195</v>
      </c>
      <c r="C11999">
        <v>1015</v>
      </c>
      <c r="D11999" t="s">
        <v>198</v>
      </c>
      <c r="E11999">
        <v>351</v>
      </c>
      <c r="F11999">
        <v>164</v>
      </c>
      <c r="G11999">
        <v>187</v>
      </c>
      <c r="H11999">
        <v>61</v>
      </c>
      <c r="I11999">
        <v>290</v>
      </c>
      <c r="J11999">
        <v>166</v>
      </c>
      <c r="K11999">
        <v>350</v>
      </c>
      <c r="L11999" s="4">
        <v>28</v>
      </c>
      <c r="M11999" s="1">
        <v>0.03</v>
      </c>
      <c r="N11999">
        <f>טבלה1[[#This Row],[סה"כ דורשי עבודה]]/טבלה1[[#This Row],[שיעור אבטלה מוערך ביישוב]]</f>
        <v>11700</v>
      </c>
      <c r="O11999" s="4"/>
    </row>
    <row r="12000" spans="1:15" x14ac:dyDescent="0.35">
      <c r="A12000" t="s">
        <v>337</v>
      </c>
      <c r="B12000" t="s">
        <v>195</v>
      </c>
      <c r="C12000">
        <v>1015</v>
      </c>
      <c r="D12000" t="s">
        <v>198</v>
      </c>
      <c r="E12000">
        <v>333</v>
      </c>
      <c r="F12000">
        <v>158</v>
      </c>
      <c r="G12000">
        <v>175</v>
      </c>
      <c r="H12000">
        <v>55</v>
      </c>
      <c r="I12000">
        <v>278</v>
      </c>
      <c r="J12000">
        <v>159</v>
      </c>
      <c r="K12000">
        <v>330</v>
      </c>
      <c r="L12000" s="4">
        <v>37</v>
      </c>
      <c r="M12000" s="1">
        <v>2.8299999999999999E-2</v>
      </c>
      <c r="N12000">
        <f>טבלה1[[#This Row],[סה"כ דורשי עבודה]]/טבלה1[[#This Row],[שיעור אבטלה מוערך ביישוב]]</f>
        <v>11766.784452296821</v>
      </c>
      <c r="O12000" s="4"/>
    </row>
    <row r="12001" spans="1:15" x14ac:dyDescent="0.35">
      <c r="A12001" t="s">
        <v>338</v>
      </c>
      <c r="B12001" t="s">
        <v>195</v>
      </c>
      <c r="C12001">
        <v>1015</v>
      </c>
      <c r="D12001" t="s">
        <v>198</v>
      </c>
      <c r="E12001">
        <v>318</v>
      </c>
      <c r="F12001">
        <v>144</v>
      </c>
      <c r="G12001">
        <v>174</v>
      </c>
      <c r="H12001">
        <v>62</v>
      </c>
      <c r="I12001">
        <v>256</v>
      </c>
      <c r="J12001">
        <v>156</v>
      </c>
      <c r="K12001">
        <v>318</v>
      </c>
      <c r="L12001" s="4">
        <v>21</v>
      </c>
      <c r="M12001" s="1">
        <v>2.7300000000000001E-2</v>
      </c>
      <c r="N12001">
        <f>טבלה1[[#This Row],[סה"כ דורשי עבודה]]/טבלה1[[#This Row],[שיעור אבטלה מוערך ביישוב]]</f>
        <v>11648.351648351647</v>
      </c>
      <c r="O12001" s="4"/>
    </row>
    <row r="12002" spans="1:15" x14ac:dyDescent="0.35">
      <c r="A12002" t="s">
        <v>339</v>
      </c>
      <c r="B12002" t="s">
        <v>195</v>
      </c>
      <c r="C12002">
        <v>1015</v>
      </c>
      <c r="D12002" t="s">
        <v>198</v>
      </c>
      <c r="E12002">
        <v>379</v>
      </c>
      <c r="F12002">
        <v>171</v>
      </c>
      <c r="G12002">
        <v>208</v>
      </c>
      <c r="H12002">
        <v>68</v>
      </c>
      <c r="I12002">
        <v>311</v>
      </c>
      <c r="J12002">
        <v>182</v>
      </c>
      <c r="K12002">
        <v>378</v>
      </c>
      <c r="L12002" s="4">
        <v>22</v>
      </c>
      <c r="M12002" s="1">
        <v>3.2300000000000002E-2</v>
      </c>
      <c r="N12002">
        <f>טבלה1[[#This Row],[סה"כ דורשי עבודה]]/טבלה1[[#This Row],[שיעור אבטלה מוערך ביישוב]]</f>
        <v>11733.746130030959</v>
      </c>
      <c r="O12002" s="4"/>
    </row>
    <row r="12003" spans="1:15" x14ac:dyDescent="0.35">
      <c r="A12003" t="s">
        <v>261</v>
      </c>
      <c r="B12003" t="s">
        <v>195</v>
      </c>
      <c r="C12003">
        <v>1015</v>
      </c>
      <c r="D12003" t="s">
        <v>198</v>
      </c>
      <c r="E12003">
        <v>422</v>
      </c>
      <c r="F12003">
        <v>206</v>
      </c>
      <c r="G12003">
        <v>216</v>
      </c>
      <c r="H12003">
        <v>73</v>
      </c>
      <c r="I12003">
        <v>349</v>
      </c>
      <c r="J12003">
        <v>167</v>
      </c>
      <c r="K12003">
        <v>421</v>
      </c>
      <c r="L12003" s="4">
        <v>31</v>
      </c>
      <c r="M12003" s="1">
        <v>3.5900000000000001E-2</v>
      </c>
      <c r="N12003">
        <f>טבלה1[[#This Row],[סה"כ דורשי עבודה]]/טבלה1[[#This Row],[שיעור אבטלה מוערך ביישוב]]</f>
        <v>11754.874651810585</v>
      </c>
      <c r="O12003" s="4"/>
    </row>
    <row r="12004" spans="1:15" x14ac:dyDescent="0.35">
      <c r="A12004" t="s">
        <v>262</v>
      </c>
      <c r="B12004" t="s">
        <v>195</v>
      </c>
      <c r="C12004">
        <v>1015</v>
      </c>
      <c r="D12004" t="s">
        <v>198</v>
      </c>
      <c r="E12004">
        <v>412</v>
      </c>
      <c r="F12004">
        <v>197</v>
      </c>
      <c r="G12004">
        <v>215</v>
      </c>
      <c r="H12004">
        <v>74</v>
      </c>
      <c r="I12004">
        <v>338</v>
      </c>
      <c r="J12004">
        <v>164</v>
      </c>
      <c r="K12004">
        <v>411</v>
      </c>
      <c r="L12004" s="4">
        <v>27</v>
      </c>
      <c r="M12004" s="1">
        <v>3.5000000000000003E-2</v>
      </c>
      <c r="N12004">
        <f>טבלה1[[#This Row],[סה"כ דורשי עבודה]]/טבלה1[[#This Row],[שיעור אבטלה מוערך ביישוב]]</f>
        <v>11771.428571428571</v>
      </c>
      <c r="O12004" s="4"/>
    </row>
    <row r="12005" spans="1:15" x14ac:dyDescent="0.35">
      <c r="A12005" t="s">
        <v>263</v>
      </c>
      <c r="B12005" t="s">
        <v>195</v>
      </c>
      <c r="C12005">
        <v>1015</v>
      </c>
      <c r="D12005" t="s">
        <v>198</v>
      </c>
      <c r="E12005">
        <v>400</v>
      </c>
      <c r="F12005">
        <v>185</v>
      </c>
      <c r="G12005">
        <v>215</v>
      </c>
      <c r="H12005">
        <v>74</v>
      </c>
      <c r="I12005">
        <v>326</v>
      </c>
      <c r="J12005">
        <v>159</v>
      </c>
      <c r="K12005">
        <v>398</v>
      </c>
      <c r="L12005" s="4">
        <v>28</v>
      </c>
      <c r="M12005" s="1">
        <v>3.4000000000000002E-2</v>
      </c>
      <c r="N12005">
        <f>טבלה1[[#This Row],[סה"כ דורשי עבודה]]/טבלה1[[#This Row],[שיעור אבטלה מוערך ביישוב]]</f>
        <v>11764.705882352941</v>
      </c>
      <c r="O12005" s="4"/>
    </row>
    <row r="12006" spans="1:15" x14ac:dyDescent="0.35">
      <c r="A12006" t="s">
        <v>264</v>
      </c>
      <c r="B12006" t="s">
        <v>195</v>
      </c>
      <c r="C12006">
        <v>1015</v>
      </c>
      <c r="D12006" t="s">
        <v>198</v>
      </c>
      <c r="E12006">
        <v>342</v>
      </c>
      <c r="F12006">
        <v>160</v>
      </c>
      <c r="G12006">
        <v>182</v>
      </c>
      <c r="H12006">
        <v>76</v>
      </c>
      <c r="I12006">
        <v>266</v>
      </c>
      <c r="J12006">
        <v>157</v>
      </c>
      <c r="K12006">
        <v>341</v>
      </c>
      <c r="L12006" s="4">
        <v>23</v>
      </c>
      <c r="M12006" s="1">
        <v>2.92E-2</v>
      </c>
      <c r="N12006">
        <f>טבלה1[[#This Row],[סה"כ דורשי עבודה]]/טבלה1[[#This Row],[שיעור אבטלה מוערך ביישוב]]</f>
        <v>11712.328767123288</v>
      </c>
      <c r="O12006" s="4"/>
    </row>
    <row r="12007" spans="1:15" x14ac:dyDescent="0.35">
      <c r="A12007" t="s">
        <v>265</v>
      </c>
      <c r="B12007" t="s">
        <v>195</v>
      </c>
      <c r="C12007">
        <v>1015</v>
      </c>
      <c r="D12007" t="s">
        <v>198</v>
      </c>
      <c r="E12007">
        <v>324</v>
      </c>
      <c r="F12007">
        <v>139</v>
      </c>
      <c r="G12007">
        <v>185</v>
      </c>
      <c r="H12007">
        <v>67</v>
      </c>
      <c r="I12007">
        <v>257</v>
      </c>
      <c r="J12007">
        <v>152</v>
      </c>
      <c r="K12007">
        <v>322</v>
      </c>
      <c r="L12007" s="4">
        <v>18</v>
      </c>
      <c r="M12007" s="1">
        <v>2.7699999999999999E-2</v>
      </c>
      <c r="N12007">
        <f>טבלה1[[#This Row],[סה"כ דורשי עבודה]]/טבלה1[[#This Row],[שיעור אבטלה מוערך ביישוב]]</f>
        <v>11696.750902527076</v>
      </c>
      <c r="O12007" s="4"/>
    </row>
    <row r="12008" spans="1:15" x14ac:dyDescent="0.35">
      <c r="A12008" t="s">
        <v>266</v>
      </c>
      <c r="B12008" t="s">
        <v>195</v>
      </c>
      <c r="C12008">
        <v>1015</v>
      </c>
      <c r="D12008" t="s">
        <v>198</v>
      </c>
      <c r="E12008">
        <v>332</v>
      </c>
      <c r="F12008">
        <v>147</v>
      </c>
      <c r="G12008">
        <v>185</v>
      </c>
      <c r="H12008">
        <v>58</v>
      </c>
      <c r="I12008">
        <v>274</v>
      </c>
      <c r="J12008">
        <v>157</v>
      </c>
      <c r="K12008">
        <v>329</v>
      </c>
      <c r="L12008" s="4">
        <v>26</v>
      </c>
      <c r="M12008" s="1">
        <v>2.8199999999999999E-2</v>
      </c>
      <c r="N12008">
        <f>טבלה1[[#This Row],[סה"כ דורשי עבודה]]/טבלה1[[#This Row],[שיעור אבטלה מוערך ביישוב]]</f>
        <v>11773.049645390071</v>
      </c>
      <c r="O12008" s="4"/>
    </row>
    <row r="12009" spans="1:15" x14ac:dyDescent="0.35">
      <c r="A12009" t="s">
        <v>267</v>
      </c>
      <c r="B12009" t="s">
        <v>195</v>
      </c>
      <c r="C12009">
        <v>1015</v>
      </c>
      <c r="D12009" t="s">
        <v>198</v>
      </c>
      <c r="E12009">
        <v>324</v>
      </c>
      <c r="F12009">
        <v>152</v>
      </c>
      <c r="G12009">
        <v>172</v>
      </c>
      <c r="H12009">
        <v>51</v>
      </c>
      <c r="I12009">
        <v>273</v>
      </c>
      <c r="J12009">
        <v>148</v>
      </c>
      <c r="K12009">
        <v>322</v>
      </c>
      <c r="L12009" s="4">
        <v>19</v>
      </c>
      <c r="M12009" s="1">
        <v>2.7699999999999999E-2</v>
      </c>
      <c r="N12009">
        <f>טבלה1[[#This Row],[סה"כ דורשי עבודה]]/טבלה1[[#This Row],[שיעור אבטלה מוערך ביישוב]]</f>
        <v>11696.750902527076</v>
      </c>
      <c r="O12009" s="4"/>
    </row>
    <row r="12010" spans="1:15" x14ac:dyDescent="0.35">
      <c r="A12010" t="s">
        <v>268</v>
      </c>
      <c r="B12010" t="s">
        <v>195</v>
      </c>
      <c r="C12010">
        <v>1015</v>
      </c>
      <c r="D12010" t="s">
        <v>198</v>
      </c>
      <c r="E12010">
        <v>329</v>
      </c>
      <c r="F12010">
        <v>143</v>
      </c>
      <c r="G12010">
        <v>186</v>
      </c>
      <c r="H12010">
        <v>47</v>
      </c>
      <c r="I12010">
        <v>282</v>
      </c>
      <c r="J12010">
        <v>150</v>
      </c>
      <c r="K12010">
        <v>327</v>
      </c>
      <c r="L12010" s="4">
        <v>14</v>
      </c>
      <c r="M12010" s="1">
        <v>2.6499999999999999E-2</v>
      </c>
      <c r="N12010">
        <f>טבלה1[[#This Row],[סה"כ דורשי עבודה]]/טבלה1[[#This Row],[שיעור אבטלה מוערך ביישוב]]</f>
        <v>12415.094339622641</v>
      </c>
      <c r="O12010" s="4"/>
    </row>
    <row r="12011" spans="1:15" x14ac:dyDescent="0.35">
      <c r="A12011" t="s">
        <v>269</v>
      </c>
      <c r="B12011" t="s">
        <v>195</v>
      </c>
      <c r="C12011">
        <v>1015</v>
      </c>
      <c r="D12011" t="s">
        <v>198</v>
      </c>
      <c r="E12011">
        <v>343</v>
      </c>
      <c r="F12011">
        <v>157</v>
      </c>
      <c r="G12011">
        <v>186</v>
      </c>
      <c r="H12011">
        <v>51</v>
      </c>
      <c r="I12011">
        <v>292</v>
      </c>
      <c r="J12011">
        <v>172</v>
      </c>
      <c r="K12011">
        <v>343</v>
      </c>
      <c r="L12011" s="4">
        <v>11</v>
      </c>
      <c r="M12011" s="1">
        <v>2.7799999999999998E-2</v>
      </c>
      <c r="N12011">
        <f>טבלה1[[#This Row],[סה"כ דורשי עבודה]]/טבלה1[[#This Row],[שיעור אבטלה מוערך ביישוב]]</f>
        <v>12338.129496402878</v>
      </c>
      <c r="O12011" s="4"/>
    </row>
    <row r="12012" spans="1:15" x14ac:dyDescent="0.35">
      <c r="A12012" t="s">
        <v>270</v>
      </c>
      <c r="B12012" t="s">
        <v>195</v>
      </c>
      <c r="C12012">
        <v>1015</v>
      </c>
      <c r="D12012" t="s">
        <v>198</v>
      </c>
      <c r="E12012">
        <v>347</v>
      </c>
      <c r="F12012">
        <v>166</v>
      </c>
      <c r="G12012">
        <v>181</v>
      </c>
      <c r="H12012">
        <v>47</v>
      </c>
      <c r="I12012">
        <v>300</v>
      </c>
      <c r="J12012">
        <v>166</v>
      </c>
      <c r="K12012">
        <v>347</v>
      </c>
      <c r="L12012" s="4">
        <v>25</v>
      </c>
      <c r="M12012" s="1">
        <v>2.81E-2</v>
      </c>
      <c r="N12012">
        <f>טבלה1[[#This Row],[סה"כ דורשי עבודה]]/טבלה1[[#This Row],[שיעור אבטלה מוערך ביישוב]]</f>
        <v>12348.754448398577</v>
      </c>
      <c r="O12012" s="4"/>
    </row>
    <row r="12013" spans="1:15" x14ac:dyDescent="0.35">
      <c r="A12013" t="s">
        <v>271</v>
      </c>
      <c r="B12013" t="s">
        <v>195</v>
      </c>
      <c r="C12013">
        <v>1015</v>
      </c>
      <c r="D12013" t="s">
        <v>198</v>
      </c>
      <c r="E12013">
        <v>345</v>
      </c>
      <c r="F12013">
        <v>162</v>
      </c>
      <c r="G12013">
        <v>183</v>
      </c>
      <c r="H12013">
        <v>54</v>
      </c>
      <c r="I12013">
        <v>291</v>
      </c>
      <c r="J12013">
        <v>165</v>
      </c>
      <c r="K12013">
        <v>345</v>
      </c>
      <c r="L12013" s="4">
        <v>13</v>
      </c>
      <c r="M12013" s="1">
        <v>2.7900000000000001E-2</v>
      </c>
      <c r="N12013">
        <f>טבלה1[[#This Row],[סה"כ דורשי עבודה]]/טבלה1[[#This Row],[שיעור אבטלה מוערך ביישוב]]</f>
        <v>12365.591397849463</v>
      </c>
      <c r="O12013" s="4"/>
    </row>
    <row r="12014" spans="1:15" x14ac:dyDescent="0.35">
      <c r="A12014" t="s">
        <v>272</v>
      </c>
      <c r="B12014" t="s">
        <v>195</v>
      </c>
      <c r="C12014">
        <v>1015</v>
      </c>
      <c r="D12014" t="s">
        <v>198</v>
      </c>
      <c r="E12014">
        <v>363</v>
      </c>
      <c r="F12014">
        <v>181</v>
      </c>
      <c r="G12014">
        <v>182</v>
      </c>
      <c r="H12014">
        <v>55</v>
      </c>
      <c r="I12014">
        <v>308</v>
      </c>
      <c r="J12014">
        <v>166</v>
      </c>
      <c r="K12014">
        <v>363</v>
      </c>
      <c r="L12014" s="4">
        <v>8</v>
      </c>
      <c r="M12014" s="1">
        <v>2.93E-2</v>
      </c>
      <c r="N12014">
        <f>טבלה1[[#This Row],[סה"כ דורשי עבודה]]/טבלה1[[#This Row],[שיעור אבטלה מוערך ביישוב]]</f>
        <v>12389.078498293515</v>
      </c>
      <c r="O12014" s="4"/>
    </row>
    <row r="12015" spans="1:15" x14ac:dyDescent="0.35">
      <c r="A12015" t="s">
        <v>273</v>
      </c>
      <c r="B12015" t="s">
        <v>195</v>
      </c>
      <c r="C12015">
        <v>1015</v>
      </c>
      <c r="D12015" t="s">
        <v>198</v>
      </c>
      <c r="E12015">
        <v>461</v>
      </c>
      <c r="F12015">
        <v>230</v>
      </c>
      <c r="G12015">
        <v>231</v>
      </c>
      <c r="H12015">
        <v>63</v>
      </c>
      <c r="I12015">
        <v>398</v>
      </c>
      <c r="J12015">
        <v>159</v>
      </c>
      <c r="K12015">
        <v>460</v>
      </c>
      <c r="L12015" s="4">
        <v>18</v>
      </c>
      <c r="M12015" s="1">
        <v>3.6900000000000002E-2</v>
      </c>
      <c r="N12015">
        <f>טבלה1[[#This Row],[סה"כ דורשי עבודה]]/טבלה1[[#This Row],[שיעור אבטלה מוערך ביישוב]]</f>
        <v>12493.224932249323</v>
      </c>
      <c r="O12015" s="4"/>
    </row>
    <row r="12016" spans="1:15" x14ac:dyDescent="0.35">
      <c r="A12016" t="s">
        <v>274</v>
      </c>
      <c r="B12016" t="s">
        <v>195</v>
      </c>
      <c r="C12016">
        <v>1015</v>
      </c>
      <c r="D12016" t="s">
        <v>198</v>
      </c>
      <c r="E12016">
        <v>527</v>
      </c>
      <c r="F12016">
        <v>242</v>
      </c>
      <c r="G12016">
        <v>285</v>
      </c>
      <c r="H12016">
        <v>75</v>
      </c>
      <c r="I12016">
        <v>452</v>
      </c>
      <c r="J12016">
        <v>166</v>
      </c>
      <c r="K12016">
        <v>526</v>
      </c>
      <c r="L12016" s="4">
        <v>13</v>
      </c>
      <c r="M12016" s="1">
        <v>4.19E-2</v>
      </c>
      <c r="N12016">
        <f>טבלה1[[#This Row],[סה"כ דורשי עבודה]]/טבלה1[[#This Row],[שיעור אבטלה מוערך ביישוב]]</f>
        <v>12577.565632458234</v>
      </c>
      <c r="O12016" s="4"/>
    </row>
    <row r="12017" spans="1:15" x14ac:dyDescent="0.35">
      <c r="A12017" t="s">
        <v>275</v>
      </c>
      <c r="B12017" t="s">
        <v>195</v>
      </c>
      <c r="C12017">
        <v>1015</v>
      </c>
      <c r="D12017" t="s">
        <v>198</v>
      </c>
      <c r="E12017">
        <v>420</v>
      </c>
      <c r="F12017">
        <v>190</v>
      </c>
      <c r="G12017">
        <v>230</v>
      </c>
      <c r="H12017">
        <v>70</v>
      </c>
      <c r="I12017">
        <v>350</v>
      </c>
      <c r="J12017">
        <v>171</v>
      </c>
      <c r="K12017">
        <v>419</v>
      </c>
      <c r="L12017" s="4">
        <v>19</v>
      </c>
      <c r="M12017" s="1">
        <v>3.3700000000000001E-2</v>
      </c>
      <c r="N12017">
        <f>טבלה1[[#This Row],[סה"כ דורשי עבודה]]/טבלה1[[#This Row],[שיעור אבטלה מוערך ביישוב]]</f>
        <v>12462.908011869436</v>
      </c>
      <c r="O12017" s="4"/>
    </row>
    <row r="12018" spans="1:15" x14ac:dyDescent="0.35">
      <c r="A12018" t="s">
        <v>276</v>
      </c>
      <c r="B12018" t="s">
        <v>195</v>
      </c>
      <c r="C12018">
        <v>1015</v>
      </c>
      <c r="D12018" t="s">
        <v>198</v>
      </c>
      <c r="E12018">
        <v>374</v>
      </c>
      <c r="F12018">
        <v>165</v>
      </c>
      <c r="G12018">
        <v>209</v>
      </c>
      <c r="H12018">
        <v>69</v>
      </c>
      <c r="I12018">
        <v>305</v>
      </c>
      <c r="J12018">
        <v>169</v>
      </c>
      <c r="K12018">
        <v>372</v>
      </c>
      <c r="L12018" s="4">
        <v>20</v>
      </c>
      <c r="M12018" s="1">
        <v>0.03</v>
      </c>
      <c r="N12018">
        <f>טבלה1[[#This Row],[סה"כ דורשי עבודה]]/טבלה1[[#This Row],[שיעור אבטלה מוערך ביישוב]]</f>
        <v>12466.666666666668</v>
      </c>
      <c r="O12018" s="4"/>
    </row>
    <row r="12019" spans="1:15" x14ac:dyDescent="0.35">
      <c r="A12019" t="s">
        <v>277</v>
      </c>
      <c r="B12019" t="s">
        <v>195</v>
      </c>
      <c r="C12019">
        <v>1015</v>
      </c>
      <c r="D12019" t="s">
        <v>198</v>
      </c>
      <c r="E12019">
        <v>399</v>
      </c>
      <c r="F12019">
        <v>183</v>
      </c>
      <c r="G12019">
        <v>216</v>
      </c>
      <c r="H12019">
        <v>68</v>
      </c>
      <c r="I12019">
        <v>331</v>
      </c>
      <c r="J12019">
        <v>187</v>
      </c>
      <c r="K12019">
        <v>398</v>
      </c>
      <c r="L12019" s="4">
        <v>6</v>
      </c>
      <c r="M12019" s="1">
        <v>3.2099999999999997E-2</v>
      </c>
      <c r="N12019">
        <f>טבלה1[[#This Row],[סה"כ דורשי עבודה]]/טבלה1[[#This Row],[שיעור אבטלה מוערך ביישוב]]</f>
        <v>12429.906542056076</v>
      </c>
      <c r="O12019" s="4"/>
    </row>
    <row r="12020" spans="1:15" x14ac:dyDescent="0.35">
      <c r="A12020" t="s">
        <v>278</v>
      </c>
      <c r="B12020" t="s">
        <v>195</v>
      </c>
      <c r="C12020">
        <v>1015</v>
      </c>
      <c r="D12020" t="s">
        <v>198</v>
      </c>
      <c r="E12020">
        <v>409</v>
      </c>
      <c r="F12020">
        <v>179</v>
      </c>
      <c r="G12020">
        <v>230</v>
      </c>
      <c r="H12020">
        <v>73</v>
      </c>
      <c r="I12020">
        <v>336</v>
      </c>
      <c r="J12020">
        <v>191</v>
      </c>
      <c r="K12020">
        <v>409</v>
      </c>
      <c r="L12020" s="4">
        <v>12</v>
      </c>
      <c r="M12020" s="1">
        <v>3.2899999999999999E-2</v>
      </c>
      <c r="N12020">
        <f>טבלה1[[#This Row],[סה"כ דורשי עבודה]]/טבלה1[[#This Row],[שיעור אבטלה מוערך ביישוב]]</f>
        <v>12431.610942249241</v>
      </c>
      <c r="O12020" s="4"/>
    </row>
    <row r="12021" spans="1:15" x14ac:dyDescent="0.35">
      <c r="A12021" t="s">
        <v>279</v>
      </c>
      <c r="B12021" t="s">
        <v>195</v>
      </c>
      <c r="C12021">
        <v>1015</v>
      </c>
      <c r="D12021" t="s">
        <v>198</v>
      </c>
      <c r="E12021">
        <v>408</v>
      </c>
      <c r="F12021">
        <v>186</v>
      </c>
      <c r="G12021">
        <v>222</v>
      </c>
      <c r="H12021">
        <v>65</v>
      </c>
      <c r="I12021">
        <v>343</v>
      </c>
      <c r="J12021">
        <v>189</v>
      </c>
      <c r="K12021">
        <v>404</v>
      </c>
      <c r="L12021" s="4">
        <v>4</v>
      </c>
      <c r="M12021" s="1">
        <v>3.2500000000000001E-2</v>
      </c>
      <c r="N12021">
        <f>טבלה1[[#This Row],[סה"כ דורשי עבודה]]/טבלה1[[#This Row],[שיעור אבטלה מוערך ביישוב]]</f>
        <v>12553.846153846154</v>
      </c>
      <c r="O12021" s="4"/>
    </row>
    <row r="12022" spans="1:15" x14ac:dyDescent="0.35">
      <c r="A12022" t="s">
        <v>11</v>
      </c>
      <c r="B12022" t="s">
        <v>195</v>
      </c>
      <c r="C12022">
        <v>1015</v>
      </c>
      <c r="D12022" t="s">
        <v>198</v>
      </c>
      <c r="E12022">
        <v>379</v>
      </c>
      <c r="F12022">
        <v>177</v>
      </c>
      <c r="G12022">
        <v>202</v>
      </c>
      <c r="H12022">
        <v>64</v>
      </c>
      <c r="I12022">
        <v>315</v>
      </c>
      <c r="J12022">
        <v>177</v>
      </c>
      <c r="K12022">
        <v>378</v>
      </c>
      <c r="L12022" s="4">
        <v>7</v>
      </c>
      <c r="M12022" s="1">
        <v>2.8899999999999999E-2</v>
      </c>
      <c r="N12022">
        <f>טבלה1[[#This Row],[סה"כ דורשי עבודה]]/טבלה1[[#This Row],[שיעור אבטלה מוערך ביישוב]]</f>
        <v>13114.186851211074</v>
      </c>
      <c r="O12022" s="4"/>
    </row>
    <row r="12023" spans="1:15" x14ac:dyDescent="0.35">
      <c r="A12023" t="s">
        <v>212</v>
      </c>
      <c r="B12023" t="s">
        <v>195</v>
      </c>
      <c r="C12023">
        <v>1015</v>
      </c>
      <c r="D12023" t="s">
        <v>198</v>
      </c>
      <c r="E12023">
        <v>380</v>
      </c>
      <c r="F12023">
        <v>180</v>
      </c>
      <c r="G12023">
        <v>200</v>
      </c>
      <c r="H12023">
        <v>69</v>
      </c>
      <c r="I12023">
        <v>311</v>
      </c>
      <c r="J12023">
        <v>171</v>
      </c>
      <c r="K12023">
        <v>378</v>
      </c>
      <c r="L12023" s="4">
        <v>0</v>
      </c>
      <c r="M12023" s="1">
        <v>2.8899999999999999E-2</v>
      </c>
      <c r="N12023">
        <f>טבלה1[[#This Row],[סה"כ דורשי עבודה]]/טבלה1[[#This Row],[שיעור אבטלה מוערך ביישוב]]</f>
        <v>13148.788927335641</v>
      </c>
      <c r="O12023" s="4"/>
    </row>
    <row r="12024" spans="1:15" x14ac:dyDescent="0.35">
      <c r="A12024" t="s">
        <v>213</v>
      </c>
      <c r="B12024" t="s">
        <v>195</v>
      </c>
      <c r="C12024">
        <v>1015</v>
      </c>
      <c r="D12024" t="s">
        <v>198</v>
      </c>
      <c r="E12024">
        <v>373</v>
      </c>
      <c r="F12024">
        <v>167</v>
      </c>
      <c r="G12024">
        <v>206</v>
      </c>
      <c r="H12024">
        <v>62</v>
      </c>
      <c r="I12024">
        <v>311</v>
      </c>
      <c r="J12024">
        <v>171</v>
      </c>
      <c r="K12024">
        <v>371</v>
      </c>
      <c r="L12024" s="4">
        <v>1</v>
      </c>
      <c r="M12024" s="1">
        <v>2.8400000000000002E-2</v>
      </c>
      <c r="N12024">
        <f>טבלה1[[#This Row],[סה"כ דורשי עבודה]]/טבלה1[[#This Row],[שיעור אבטלה מוערך ביישוב]]</f>
        <v>13133.802816901407</v>
      </c>
      <c r="O12024" s="4"/>
    </row>
    <row r="12025" spans="1:15" x14ac:dyDescent="0.35">
      <c r="A12025" t="s">
        <v>214</v>
      </c>
      <c r="B12025" t="s">
        <v>195</v>
      </c>
      <c r="C12025">
        <v>1015</v>
      </c>
      <c r="D12025" t="s">
        <v>198</v>
      </c>
      <c r="E12025">
        <v>399</v>
      </c>
      <c r="F12025">
        <v>187</v>
      </c>
      <c r="G12025">
        <v>212</v>
      </c>
      <c r="H12025">
        <v>60</v>
      </c>
      <c r="I12025">
        <v>339</v>
      </c>
      <c r="J12025">
        <v>177</v>
      </c>
      <c r="K12025">
        <v>396</v>
      </c>
      <c r="L12025" s="4">
        <v>1</v>
      </c>
      <c r="M12025" s="1">
        <v>3.0300000000000001E-2</v>
      </c>
      <c r="N12025">
        <f>טבלה1[[#This Row],[סה"כ דורשי עבודה]]/טבלה1[[#This Row],[שיעור אבטלה מוערך ביישוב]]</f>
        <v>13168.316831683169</v>
      </c>
      <c r="O12025" s="4"/>
    </row>
    <row r="12026" spans="1:15" x14ac:dyDescent="0.35">
      <c r="A12026" t="s">
        <v>215</v>
      </c>
      <c r="B12026" t="s">
        <v>195</v>
      </c>
      <c r="C12026">
        <v>1015</v>
      </c>
      <c r="D12026" t="s">
        <v>198</v>
      </c>
      <c r="E12026">
        <v>409</v>
      </c>
      <c r="F12026">
        <v>185</v>
      </c>
      <c r="G12026">
        <v>224</v>
      </c>
      <c r="H12026">
        <v>59</v>
      </c>
      <c r="I12026">
        <v>350</v>
      </c>
      <c r="J12026">
        <v>178</v>
      </c>
      <c r="K12026">
        <v>405</v>
      </c>
      <c r="L12026" s="4">
        <v>4</v>
      </c>
      <c r="M12026" s="1">
        <v>3.09E-2</v>
      </c>
      <c r="N12026">
        <f>טבלה1[[#This Row],[סה"כ דורשי עבודה]]/טבלה1[[#This Row],[שיעור אבטלה מוערך ביישוב]]</f>
        <v>13236.245954692557</v>
      </c>
      <c r="O12026" s="4"/>
    </row>
    <row r="12027" spans="1:15" x14ac:dyDescent="0.35">
      <c r="A12027" t="s">
        <v>216</v>
      </c>
      <c r="B12027" t="s">
        <v>195</v>
      </c>
      <c r="C12027">
        <v>1015</v>
      </c>
      <c r="D12027" t="s">
        <v>198</v>
      </c>
      <c r="E12027">
        <v>604</v>
      </c>
      <c r="F12027">
        <v>292</v>
      </c>
      <c r="G12027">
        <v>312</v>
      </c>
      <c r="H12027">
        <v>57</v>
      </c>
      <c r="I12027">
        <v>547</v>
      </c>
      <c r="J12027">
        <v>176</v>
      </c>
      <c r="K12027">
        <v>599</v>
      </c>
      <c r="L12027" s="4">
        <v>29</v>
      </c>
      <c r="M12027" s="1">
        <v>4.5100000000000001E-2</v>
      </c>
      <c r="N12027">
        <f>טבלה1[[#This Row],[סה"כ דורשי עבודה]]/טבלה1[[#This Row],[שיעור אבטלה מוערך ביישוב]]</f>
        <v>13392.461197339246</v>
      </c>
      <c r="O12027" s="4"/>
    </row>
    <row r="12028" spans="1:15" x14ac:dyDescent="0.35">
      <c r="A12028" t="s">
        <v>217</v>
      </c>
      <c r="B12028" t="s">
        <v>195</v>
      </c>
      <c r="C12028">
        <v>1015</v>
      </c>
      <c r="D12028" t="s">
        <v>198</v>
      </c>
      <c r="E12028">
        <v>536</v>
      </c>
      <c r="F12028">
        <v>246</v>
      </c>
      <c r="G12028">
        <v>290</v>
      </c>
      <c r="H12028">
        <v>61</v>
      </c>
      <c r="I12028">
        <v>475</v>
      </c>
      <c r="J12028">
        <v>159</v>
      </c>
      <c r="K12028">
        <v>531</v>
      </c>
      <c r="L12028" s="4">
        <v>20</v>
      </c>
      <c r="M12028" s="1">
        <v>4.02E-2</v>
      </c>
      <c r="N12028">
        <f>טבלה1[[#This Row],[סה"כ דורשי עבודה]]/טבלה1[[#This Row],[שיעור אבטלה מוערך ביישוב]]</f>
        <v>13333.333333333334</v>
      </c>
      <c r="O12028" s="4"/>
    </row>
    <row r="12029" spans="1:15" x14ac:dyDescent="0.35">
      <c r="A12029" t="s">
        <v>218</v>
      </c>
      <c r="B12029" t="s">
        <v>195</v>
      </c>
      <c r="C12029">
        <v>1015</v>
      </c>
      <c r="D12029" t="s">
        <v>198</v>
      </c>
      <c r="E12029">
        <v>430</v>
      </c>
      <c r="F12029">
        <v>196</v>
      </c>
      <c r="G12029">
        <v>234</v>
      </c>
      <c r="H12029">
        <v>63</v>
      </c>
      <c r="I12029">
        <v>367</v>
      </c>
      <c r="J12029">
        <v>164</v>
      </c>
      <c r="K12029">
        <v>424</v>
      </c>
      <c r="L12029" s="4">
        <v>6</v>
      </c>
      <c r="M12029" s="1">
        <v>3.2300000000000002E-2</v>
      </c>
      <c r="N12029">
        <f>טבלה1[[#This Row],[סה"כ דורשי עבודה]]/טבלה1[[#This Row],[שיעור אבטלה מוערך ביישוב]]</f>
        <v>13312.693498452012</v>
      </c>
      <c r="O12029" s="4"/>
    </row>
    <row r="12030" spans="1:15" x14ac:dyDescent="0.35">
      <c r="A12030" t="s">
        <v>219</v>
      </c>
      <c r="B12030" t="s">
        <v>195</v>
      </c>
      <c r="C12030">
        <v>1015</v>
      </c>
      <c r="D12030" t="s">
        <v>198</v>
      </c>
      <c r="E12030">
        <v>380</v>
      </c>
      <c r="F12030">
        <v>178</v>
      </c>
      <c r="G12030">
        <v>202</v>
      </c>
      <c r="H12030">
        <v>61</v>
      </c>
      <c r="I12030">
        <v>319</v>
      </c>
      <c r="J12030">
        <v>156</v>
      </c>
      <c r="K12030">
        <v>376</v>
      </c>
      <c r="L12030" s="4">
        <v>3</v>
      </c>
      <c r="M12030" s="1">
        <v>2.8799999999999999E-2</v>
      </c>
      <c r="N12030">
        <f>טבלה1[[#This Row],[סה"כ דורשי עבודה]]/טבלה1[[#This Row],[שיעור אבטלה מוערך ביישוב]]</f>
        <v>13194.444444444445</v>
      </c>
      <c r="O12030" s="4"/>
    </row>
    <row r="12031" spans="1:15" x14ac:dyDescent="0.35">
      <c r="A12031" t="s">
        <v>220</v>
      </c>
      <c r="B12031" t="s">
        <v>195</v>
      </c>
      <c r="C12031">
        <v>1015</v>
      </c>
      <c r="D12031" t="s">
        <v>198</v>
      </c>
      <c r="E12031">
        <v>415</v>
      </c>
      <c r="F12031">
        <v>192</v>
      </c>
      <c r="G12031">
        <v>223</v>
      </c>
      <c r="H12031">
        <v>62</v>
      </c>
      <c r="I12031">
        <v>353</v>
      </c>
      <c r="J12031">
        <v>165</v>
      </c>
      <c r="K12031">
        <v>410</v>
      </c>
      <c r="L12031" s="4">
        <v>6</v>
      </c>
      <c r="M12031" s="1">
        <v>3.1300000000000001E-2</v>
      </c>
      <c r="N12031">
        <f>טבלה1[[#This Row],[סה"כ דורשי עבודה]]/טבלה1[[#This Row],[שיעור אבטלה מוערך ביישוב]]</f>
        <v>13258.785942492012</v>
      </c>
      <c r="O12031" s="4"/>
    </row>
    <row r="12032" spans="1:15" x14ac:dyDescent="0.35">
      <c r="A12032" t="s">
        <v>221</v>
      </c>
      <c r="B12032" t="s">
        <v>195</v>
      </c>
      <c r="C12032">
        <v>1015</v>
      </c>
      <c r="D12032" t="s">
        <v>198</v>
      </c>
      <c r="E12032">
        <v>384</v>
      </c>
      <c r="F12032">
        <v>172</v>
      </c>
      <c r="G12032">
        <v>212</v>
      </c>
      <c r="H12032">
        <v>61</v>
      </c>
      <c r="I12032">
        <v>323</v>
      </c>
      <c r="J12032">
        <v>162</v>
      </c>
      <c r="K12032">
        <v>381</v>
      </c>
      <c r="L12032" s="4">
        <v>4</v>
      </c>
      <c r="M12032" s="1">
        <v>2.92E-2</v>
      </c>
      <c r="N12032">
        <f>טבלה1[[#This Row],[סה"כ דורשי עבודה]]/טבלה1[[#This Row],[שיעור אבטלה מוערך ביישוב]]</f>
        <v>13150.684931506848</v>
      </c>
      <c r="O12032" s="4"/>
    </row>
    <row r="12033" spans="1:15" x14ac:dyDescent="0.35">
      <c r="A12033" t="s">
        <v>222</v>
      </c>
      <c r="B12033" t="s">
        <v>195</v>
      </c>
      <c r="C12033">
        <v>1015</v>
      </c>
      <c r="D12033" t="s">
        <v>198</v>
      </c>
      <c r="E12033">
        <v>384</v>
      </c>
      <c r="F12033">
        <v>184</v>
      </c>
      <c r="G12033">
        <v>200</v>
      </c>
      <c r="H12033">
        <v>59</v>
      </c>
      <c r="I12033">
        <v>325</v>
      </c>
      <c r="J12033">
        <v>168</v>
      </c>
      <c r="K12033">
        <v>381</v>
      </c>
      <c r="L12033" s="4">
        <v>7</v>
      </c>
      <c r="M12033" s="1">
        <v>2.92E-2</v>
      </c>
      <c r="N12033">
        <f>טבלה1[[#This Row],[סה"כ דורשי עבודה]]/טבלה1[[#This Row],[שיעור אבטלה מוערך ביישוב]]</f>
        <v>13150.684931506848</v>
      </c>
      <c r="O12033" s="4"/>
    </row>
    <row r="12034" spans="1:15" x14ac:dyDescent="0.35">
      <c r="A12034" t="s">
        <v>223</v>
      </c>
      <c r="B12034" t="s">
        <v>195</v>
      </c>
      <c r="C12034">
        <v>1015</v>
      </c>
      <c r="D12034" t="s">
        <v>198</v>
      </c>
      <c r="E12034">
        <v>386</v>
      </c>
      <c r="F12034">
        <v>190</v>
      </c>
      <c r="G12034">
        <v>196</v>
      </c>
      <c r="H12034">
        <v>63</v>
      </c>
      <c r="I12034">
        <v>323</v>
      </c>
      <c r="J12034">
        <v>158</v>
      </c>
      <c r="K12034">
        <v>380</v>
      </c>
      <c r="L12034" s="4">
        <v>9</v>
      </c>
      <c r="M12034" s="1">
        <v>2.8500000000000001E-2</v>
      </c>
      <c r="N12034">
        <f>טבלה1[[#This Row],[סה"כ דורשי עבודה]]/טבלה1[[#This Row],[שיעור אבטלה מוערך ביישוב]]</f>
        <v>13543.859649122807</v>
      </c>
      <c r="O12034" s="4"/>
    </row>
    <row r="12035" spans="1:15" x14ac:dyDescent="0.35">
      <c r="A12035" t="s">
        <v>224</v>
      </c>
      <c r="B12035" t="s">
        <v>195</v>
      </c>
      <c r="C12035">
        <v>1015</v>
      </c>
      <c r="D12035" t="s">
        <v>198</v>
      </c>
      <c r="E12035">
        <v>366</v>
      </c>
      <c r="F12035">
        <v>178</v>
      </c>
      <c r="G12035">
        <v>188</v>
      </c>
      <c r="H12035">
        <v>57</v>
      </c>
      <c r="I12035">
        <v>309</v>
      </c>
      <c r="J12035">
        <v>152</v>
      </c>
      <c r="K12035">
        <v>360</v>
      </c>
      <c r="L12035" s="4">
        <v>6</v>
      </c>
      <c r="M12035" s="1">
        <v>2.7099999999999999E-2</v>
      </c>
      <c r="N12035">
        <f>טבלה1[[#This Row],[סה"כ דורשי עבודה]]/טבלה1[[#This Row],[שיעור אבטלה מוערך ביישוב]]</f>
        <v>13505.535055350554</v>
      </c>
      <c r="O12035" s="4"/>
    </row>
    <row r="12036" spans="1:15" x14ac:dyDescent="0.35">
      <c r="A12036" t="s">
        <v>225</v>
      </c>
      <c r="B12036" t="s">
        <v>195</v>
      </c>
      <c r="C12036">
        <v>1015</v>
      </c>
      <c r="D12036" t="s">
        <v>198</v>
      </c>
      <c r="E12036">
        <v>385</v>
      </c>
      <c r="F12036">
        <v>189</v>
      </c>
      <c r="G12036">
        <v>196</v>
      </c>
      <c r="H12036">
        <v>71</v>
      </c>
      <c r="I12036">
        <v>314</v>
      </c>
      <c r="J12036">
        <v>154</v>
      </c>
      <c r="K12036">
        <v>377</v>
      </c>
      <c r="L12036" s="4">
        <v>6</v>
      </c>
      <c r="M12036" s="1">
        <v>2.8299999999999999E-2</v>
      </c>
      <c r="N12036">
        <f>טבלה1[[#This Row],[סה"כ דורשי עבודה]]/טבלה1[[#This Row],[שיעור אבטלה מוערך ביישוב]]</f>
        <v>13604.240282685512</v>
      </c>
      <c r="O12036" s="4"/>
    </row>
    <row r="12037" spans="1:15" x14ac:dyDescent="0.35">
      <c r="A12037" t="s">
        <v>226</v>
      </c>
      <c r="B12037" t="s">
        <v>195</v>
      </c>
      <c r="C12037">
        <v>1015</v>
      </c>
      <c r="D12037" t="s">
        <v>198</v>
      </c>
      <c r="E12037">
        <v>369</v>
      </c>
      <c r="F12037">
        <v>177</v>
      </c>
      <c r="G12037">
        <v>192</v>
      </c>
      <c r="H12037">
        <v>69</v>
      </c>
      <c r="I12037">
        <v>300</v>
      </c>
      <c r="J12037">
        <v>158</v>
      </c>
      <c r="K12037">
        <v>361</v>
      </c>
      <c r="L12037" s="4">
        <v>7</v>
      </c>
      <c r="M12037" s="1">
        <v>2.7099999999999999E-2</v>
      </c>
      <c r="N12037">
        <f>טבלה1[[#This Row],[סה"כ דורשי עבודה]]/טבלה1[[#This Row],[שיעור אבטלה מוערך ביישוב]]</f>
        <v>13616.236162361623</v>
      </c>
      <c r="O12037" s="4"/>
    </row>
    <row r="12038" spans="1:15" x14ac:dyDescent="0.35">
      <c r="A12038" t="s">
        <v>227</v>
      </c>
      <c r="B12038" t="s">
        <v>195</v>
      </c>
      <c r="C12038">
        <v>1015</v>
      </c>
      <c r="D12038" t="s">
        <v>198</v>
      </c>
      <c r="E12038">
        <v>387</v>
      </c>
      <c r="F12038">
        <v>185</v>
      </c>
      <c r="G12038">
        <v>202</v>
      </c>
      <c r="H12038">
        <v>77</v>
      </c>
      <c r="I12038">
        <v>310</v>
      </c>
      <c r="J12038">
        <v>163</v>
      </c>
      <c r="K12038">
        <v>379</v>
      </c>
      <c r="L12038" s="4">
        <v>5</v>
      </c>
      <c r="M12038" s="1">
        <v>2.8500000000000001E-2</v>
      </c>
      <c r="N12038">
        <f>טבלה1[[#This Row],[סה"כ דורשי עבודה]]/טבלה1[[#This Row],[שיעור אבטלה מוערך ביישוב]]</f>
        <v>13578.947368421052</v>
      </c>
      <c r="O12038" s="4"/>
    </row>
    <row r="12039" spans="1:15" x14ac:dyDescent="0.35">
      <c r="A12039" t="s">
        <v>228</v>
      </c>
      <c r="B12039" t="s">
        <v>195</v>
      </c>
      <c r="C12039">
        <v>1015</v>
      </c>
      <c r="D12039" t="s">
        <v>198</v>
      </c>
      <c r="E12039">
        <v>404</v>
      </c>
      <c r="F12039">
        <v>201</v>
      </c>
      <c r="G12039">
        <v>203</v>
      </c>
      <c r="H12039">
        <v>74</v>
      </c>
      <c r="I12039">
        <v>330</v>
      </c>
      <c r="J12039">
        <v>162</v>
      </c>
      <c r="K12039">
        <v>396</v>
      </c>
      <c r="L12039" s="4">
        <v>4</v>
      </c>
      <c r="M12039" s="1">
        <v>2.9700000000000001E-2</v>
      </c>
      <c r="N12039">
        <f>טבלה1[[#This Row],[סה"כ דורשי עבודה]]/טבלה1[[#This Row],[שיעור אבטלה מוערך ביישוב]]</f>
        <v>13602.693602693602</v>
      </c>
      <c r="O12039" s="4"/>
    </row>
    <row r="12040" spans="1:15" x14ac:dyDescent="0.35">
      <c r="A12040" t="s">
        <v>229</v>
      </c>
      <c r="B12040" t="s">
        <v>195</v>
      </c>
      <c r="C12040">
        <v>1015</v>
      </c>
      <c r="D12040" t="s">
        <v>198</v>
      </c>
      <c r="E12040">
        <v>412</v>
      </c>
      <c r="F12040">
        <v>200</v>
      </c>
      <c r="G12040">
        <v>212</v>
      </c>
      <c r="H12040">
        <v>74</v>
      </c>
      <c r="I12040">
        <v>338</v>
      </c>
      <c r="J12040">
        <v>165</v>
      </c>
      <c r="K12040">
        <v>406</v>
      </c>
      <c r="L12040" s="4">
        <v>4</v>
      </c>
      <c r="M12040" s="1">
        <v>3.04E-2</v>
      </c>
      <c r="N12040">
        <f>טבלה1[[#This Row],[סה"כ דורשי עבודה]]/טבלה1[[#This Row],[שיעור אבטלה מוערך ביישוב]]</f>
        <v>13552.631578947368</v>
      </c>
      <c r="O12040" s="4"/>
    </row>
    <row r="12041" spans="1:15" x14ac:dyDescent="0.35">
      <c r="A12041" t="s">
        <v>230</v>
      </c>
      <c r="B12041" t="s">
        <v>195</v>
      </c>
      <c r="C12041">
        <v>1015</v>
      </c>
      <c r="D12041" t="s">
        <v>198</v>
      </c>
      <c r="E12041">
        <v>433</v>
      </c>
      <c r="F12041">
        <v>204</v>
      </c>
      <c r="G12041">
        <v>229</v>
      </c>
      <c r="H12041">
        <v>74</v>
      </c>
      <c r="I12041">
        <v>359</v>
      </c>
      <c r="J12041">
        <v>167</v>
      </c>
      <c r="K12041">
        <v>426</v>
      </c>
      <c r="L12041" s="4">
        <v>4</v>
      </c>
      <c r="M12041" s="1">
        <v>3.1899999999999998E-2</v>
      </c>
      <c r="N12041">
        <f>טבלה1[[#This Row],[סה"כ דורשי עבודה]]/טבלה1[[#This Row],[שיעור אבטלה מוערך ביישוב]]</f>
        <v>13573.667711598748</v>
      </c>
      <c r="O12041" s="4"/>
    </row>
    <row r="12042" spans="1:15" x14ac:dyDescent="0.35">
      <c r="A12042" t="s">
        <v>231</v>
      </c>
      <c r="B12042" t="s">
        <v>195</v>
      </c>
      <c r="C12042">
        <v>1015</v>
      </c>
      <c r="D12042" t="s">
        <v>198</v>
      </c>
      <c r="E12042">
        <v>422</v>
      </c>
      <c r="F12042">
        <v>190</v>
      </c>
      <c r="G12042">
        <v>232</v>
      </c>
      <c r="H12042">
        <v>82</v>
      </c>
      <c r="I12042">
        <v>340</v>
      </c>
      <c r="J12042">
        <v>171</v>
      </c>
      <c r="K12042">
        <v>412</v>
      </c>
      <c r="L12042" s="4">
        <v>3</v>
      </c>
      <c r="M12042" s="1">
        <v>3.09E-2</v>
      </c>
      <c r="N12042">
        <f>טבלה1[[#This Row],[סה"כ דורשי עבודה]]/טבלה1[[#This Row],[שיעור אבטלה מוערך ביישוב]]</f>
        <v>13656.957928802589</v>
      </c>
      <c r="O12042" s="4"/>
    </row>
    <row r="12043" spans="1:15" x14ac:dyDescent="0.35">
      <c r="A12043" t="s">
        <v>232</v>
      </c>
      <c r="B12043" t="s">
        <v>195</v>
      </c>
      <c r="C12043">
        <v>1015</v>
      </c>
      <c r="D12043" t="s">
        <v>198</v>
      </c>
      <c r="E12043">
        <v>376</v>
      </c>
      <c r="F12043">
        <v>169</v>
      </c>
      <c r="G12043">
        <v>207</v>
      </c>
      <c r="H12043">
        <v>71</v>
      </c>
      <c r="I12043">
        <v>305</v>
      </c>
      <c r="J12043">
        <v>167</v>
      </c>
      <c r="K12043">
        <v>367</v>
      </c>
      <c r="L12043" s="4">
        <v>2</v>
      </c>
      <c r="M12043" s="1">
        <v>2.76E-2</v>
      </c>
      <c r="N12043">
        <f>טבלה1[[#This Row],[סה"כ דורשי עבודה]]/טבלה1[[#This Row],[שיעור אבטלה מוערך ביישוב]]</f>
        <v>13623.188405797102</v>
      </c>
      <c r="O12043" s="4"/>
    </row>
    <row r="12044" spans="1:15" x14ac:dyDescent="0.35">
      <c r="A12044" t="s">
        <v>233</v>
      </c>
      <c r="B12044" t="s">
        <v>195</v>
      </c>
      <c r="C12044">
        <v>1015</v>
      </c>
      <c r="D12044" t="s">
        <v>198</v>
      </c>
      <c r="E12044">
        <v>379</v>
      </c>
      <c r="F12044">
        <v>173</v>
      </c>
      <c r="G12044">
        <v>206</v>
      </c>
      <c r="H12044">
        <v>75</v>
      </c>
      <c r="I12044">
        <v>304</v>
      </c>
      <c r="J12044">
        <v>167</v>
      </c>
      <c r="K12044">
        <v>370</v>
      </c>
      <c r="L12044" s="4">
        <v>0</v>
      </c>
      <c r="M12044" s="1">
        <v>2.7799999999999998E-2</v>
      </c>
      <c r="N12044">
        <f>טבלה1[[#This Row],[סה"כ דורשי עבודה]]/טבלה1[[#This Row],[שיעור אבטלה מוערך ביישוב]]</f>
        <v>13633.093525179856</v>
      </c>
      <c r="O12044" s="4"/>
    </row>
    <row r="12045" spans="1:15" x14ac:dyDescent="0.35">
      <c r="A12045" t="s">
        <v>234</v>
      </c>
      <c r="B12045" t="s">
        <v>195</v>
      </c>
      <c r="C12045">
        <v>1015</v>
      </c>
      <c r="D12045" t="s">
        <v>198</v>
      </c>
      <c r="E12045">
        <v>404</v>
      </c>
      <c r="F12045">
        <v>187</v>
      </c>
      <c r="G12045">
        <v>217</v>
      </c>
      <c r="H12045">
        <v>78</v>
      </c>
      <c r="I12045">
        <v>326</v>
      </c>
      <c r="J12045">
        <v>161</v>
      </c>
      <c r="K12045">
        <v>396</v>
      </c>
      <c r="L12045" s="4">
        <v>5</v>
      </c>
      <c r="M12045" s="1">
        <v>2.9700000000000001E-2</v>
      </c>
      <c r="N12045">
        <f>טבלה1[[#This Row],[סה"כ דורשי עבודה]]/טבלה1[[#This Row],[שיעור אבטלה מוערך ביישוב]]</f>
        <v>13602.693602693602</v>
      </c>
      <c r="O12045" s="4"/>
    </row>
    <row r="12046" spans="1:15" x14ac:dyDescent="0.35">
      <c r="A12046" t="s">
        <v>235</v>
      </c>
      <c r="B12046" t="s">
        <v>195</v>
      </c>
      <c r="C12046">
        <v>1015</v>
      </c>
      <c r="D12046" t="s">
        <v>198</v>
      </c>
      <c r="E12046">
        <v>393</v>
      </c>
      <c r="F12046">
        <v>185</v>
      </c>
      <c r="G12046">
        <v>208</v>
      </c>
      <c r="H12046">
        <v>80</v>
      </c>
      <c r="I12046">
        <v>313</v>
      </c>
      <c r="J12046">
        <v>155</v>
      </c>
      <c r="K12046">
        <v>386</v>
      </c>
      <c r="L12046" s="4">
        <v>6</v>
      </c>
      <c r="M12046" s="1">
        <v>2.9000000000000001E-2</v>
      </c>
      <c r="N12046">
        <f>טבלה1[[#This Row],[סה"כ דורשי עבודה]]/טבלה1[[#This Row],[שיעור אבטלה מוערך ביישוב]]</f>
        <v>13551.724137931034</v>
      </c>
      <c r="O12046" s="4"/>
    </row>
    <row r="12047" spans="1:15" x14ac:dyDescent="0.35">
      <c r="A12047" t="s">
        <v>236</v>
      </c>
      <c r="B12047" t="s">
        <v>195</v>
      </c>
      <c r="C12047">
        <v>1015</v>
      </c>
      <c r="D12047" t="s">
        <v>198</v>
      </c>
      <c r="E12047">
        <v>392</v>
      </c>
      <c r="F12047">
        <v>179</v>
      </c>
      <c r="G12047">
        <v>213</v>
      </c>
      <c r="H12047">
        <v>77</v>
      </c>
      <c r="I12047">
        <v>315</v>
      </c>
      <c r="J12047">
        <v>155</v>
      </c>
      <c r="K12047">
        <v>387</v>
      </c>
      <c r="L12047" s="4">
        <v>8</v>
      </c>
      <c r="M12047" s="1">
        <v>2.9000000000000001E-2</v>
      </c>
      <c r="N12047">
        <f>טבלה1[[#This Row],[סה"כ דורשי עבודה]]/טבלה1[[#This Row],[שיעור אבטלה מוערך ביישוב]]</f>
        <v>13517.241379310344</v>
      </c>
      <c r="O12047" s="4"/>
    </row>
    <row r="12048" spans="1:15" x14ac:dyDescent="0.35">
      <c r="A12048" t="s">
        <v>237</v>
      </c>
      <c r="B12048" t="s">
        <v>195</v>
      </c>
      <c r="C12048">
        <v>1015</v>
      </c>
      <c r="D12048" t="s">
        <v>198</v>
      </c>
      <c r="E12048">
        <v>387</v>
      </c>
      <c r="F12048">
        <v>183</v>
      </c>
      <c r="G12048">
        <v>204</v>
      </c>
      <c r="H12048">
        <v>78</v>
      </c>
      <c r="I12048">
        <v>309</v>
      </c>
      <c r="J12048">
        <v>153</v>
      </c>
      <c r="K12048">
        <v>382</v>
      </c>
      <c r="L12048" s="4">
        <v>6</v>
      </c>
      <c r="M12048" s="1">
        <v>2.87E-2</v>
      </c>
      <c r="N12048">
        <f>טבלה1[[#This Row],[סה"כ דורשי עבודה]]/טבלה1[[#This Row],[שיעור אבטלה מוערך ביישוב]]</f>
        <v>13484.32055749129</v>
      </c>
      <c r="O12048" s="4"/>
    </row>
    <row r="12049" spans="1:15" x14ac:dyDescent="0.35">
      <c r="A12049" t="s">
        <v>238</v>
      </c>
      <c r="B12049" t="s">
        <v>195</v>
      </c>
      <c r="C12049">
        <v>1015</v>
      </c>
      <c r="D12049" t="s">
        <v>198</v>
      </c>
      <c r="E12049">
        <v>370</v>
      </c>
      <c r="F12049">
        <v>185</v>
      </c>
      <c r="G12049">
        <v>185</v>
      </c>
      <c r="H12049">
        <v>66</v>
      </c>
      <c r="I12049">
        <v>304</v>
      </c>
      <c r="J12049">
        <v>142</v>
      </c>
      <c r="K12049">
        <v>366</v>
      </c>
      <c r="L12049" s="4">
        <v>4</v>
      </c>
      <c r="M12049" s="1">
        <v>2.75E-2</v>
      </c>
      <c r="N12049">
        <f>טבלה1[[#This Row],[סה"כ דורשי עבודה]]/טבלה1[[#This Row],[שיעור אבטלה מוערך ביישוב]]</f>
        <v>13454.545454545454</v>
      </c>
      <c r="O12049" s="4"/>
    </row>
    <row r="12050" spans="1:15" x14ac:dyDescent="0.35">
      <c r="A12050" t="s">
        <v>239</v>
      </c>
      <c r="B12050" t="s">
        <v>195</v>
      </c>
      <c r="C12050">
        <v>1015</v>
      </c>
      <c r="D12050" t="s">
        <v>198</v>
      </c>
      <c r="E12050">
        <v>372</v>
      </c>
      <c r="F12050">
        <v>184</v>
      </c>
      <c r="G12050">
        <v>188</v>
      </c>
      <c r="H12050">
        <v>76</v>
      </c>
      <c r="I12050">
        <v>296</v>
      </c>
      <c r="J12050">
        <v>137</v>
      </c>
      <c r="K12050">
        <v>368</v>
      </c>
      <c r="L12050" s="4">
        <v>8</v>
      </c>
      <c r="M12050" s="1">
        <v>2.7699999999999999E-2</v>
      </c>
      <c r="N12050">
        <f>טבלה1[[#This Row],[סה"כ דורשי עבודה]]/טבלה1[[#This Row],[שיעור אבטלה מוערך ביישוב]]</f>
        <v>13429.602888086643</v>
      </c>
      <c r="O12050" s="4"/>
    </row>
    <row r="12051" spans="1:15" x14ac:dyDescent="0.35">
      <c r="A12051" t="s">
        <v>240</v>
      </c>
      <c r="B12051" t="s">
        <v>195</v>
      </c>
      <c r="C12051">
        <v>1015</v>
      </c>
      <c r="D12051" t="s">
        <v>198</v>
      </c>
      <c r="E12051">
        <v>365</v>
      </c>
      <c r="F12051">
        <v>178</v>
      </c>
      <c r="G12051">
        <v>187</v>
      </c>
      <c r="H12051">
        <v>82</v>
      </c>
      <c r="I12051">
        <v>283</v>
      </c>
      <c r="J12051">
        <v>139</v>
      </c>
      <c r="K12051">
        <v>359</v>
      </c>
      <c r="L12051" s="4">
        <v>5</v>
      </c>
      <c r="M12051" s="1">
        <v>2.7E-2</v>
      </c>
      <c r="N12051">
        <f>טבלה1[[#This Row],[סה"כ דורשי עבודה]]/טבלה1[[#This Row],[שיעור אבטלה מוערך ביישוב]]</f>
        <v>13518.518518518518</v>
      </c>
      <c r="O12051" s="4"/>
    </row>
    <row r="12052" spans="1:15" x14ac:dyDescent="0.35">
      <c r="A12052" t="s">
        <v>241</v>
      </c>
      <c r="B12052" t="s">
        <v>195</v>
      </c>
      <c r="C12052">
        <v>1015</v>
      </c>
      <c r="D12052" t="s">
        <v>198</v>
      </c>
      <c r="E12052">
        <v>384</v>
      </c>
      <c r="F12052">
        <v>184</v>
      </c>
      <c r="G12052">
        <v>200</v>
      </c>
      <c r="H12052">
        <v>82</v>
      </c>
      <c r="I12052">
        <v>302</v>
      </c>
      <c r="J12052">
        <v>142</v>
      </c>
      <c r="K12052">
        <v>379</v>
      </c>
      <c r="L12052" s="4">
        <v>7</v>
      </c>
      <c r="M12052" s="1">
        <v>2.8500000000000001E-2</v>
      </c>
      <c r="N12052">
        <f>טבלה1[[#This Row],[סה"כ דורשי עבודה]]/טבלה1[[#This Row],[שיעור אבטלה מוערך ביישוב]]</f>
        <v>13473.684210526315</v>
      </c>
      <c r="O12052" s="4"/>
    </row>
    <row r="12053" spans="1:15" x14ac:dyDescent="0.35">
      <c r="A12053" t="s">
        <v>242</v>
      </c>
      <c r="B12053" t="s">
        <v>195</v>
      </c>
      <c r="C12053">
        <v>1015</v>
      </c>
      <c r="D12053" t="s">
        <v>198</v>
      </c>
      <c r="E12053">
        <v>398</v>
      </c>
      <c r="F12053">
        <v>189</v>
      </c>
      <c r="G12053">
        <v>209</v>
      </c>
      <c r="H12053">
        <v>80</v>
      </c>
      <c r="I12053">
        <v>318</v>
      </c>
      <c r="J12053">
        <v>141</v>
      </c>
      <c r="K12053">
        <v>390</v>
      </c>
      <c r="L12053" s="4">
        <v>6</v>
      </c>
      <c r="M12053" s="1">
        <v>2.93E-2</v>
      </c>
      <c r="N12053">
        <f>טבלה1[[#This Row],[סה"כ דורשי עבודה]]/טבלה1[[#This Row],[שיעור אבטלה מוערך ביישוב]]</f>
        <v>13583.617747440274</v>
      </c>
      <c r="O12053" s="4"/>
    </row>
    <row r="12054" spans="1:15" x14ac:dyDescent="0.35">
      <c r="A12054" t="s">
        <v>243</v>
      </c>
      <c r="B12054" t="s">
        <v>195</v>
      </c>
      <c r="C12054">
        <v>1015</v>
      </c>
      <c r="D12054" t="s">
        <v>198</v>
      </c>
      <c r="E12054">
        <v>343</v>
      </c>
      <c r="F12054">
        <v>183</v>
      </c>
      <c r="G12054">
        <v>160</v>
      </c>
      <c r="H12054">
        <v>67</v>
      </c>
      <c r="I12054">
        <v>276</v>
      </c>
      <c r="J12054">
        <v>130</v>
      </c>
      <c r="K12054">
        <v>337</v>
      </c>
      <c r="L12054" s="4">
        <v>2</v>
      </c>
      <c r="M12054" s="1">
        <v>2.5399999999999999E-2</v>
      </c>
      <c r="N12054">
        <f>טבלה1[[#This Row],[סה"כ דורשי עבודה]]/טבלה1[[#This Row],[שיעור אבטלה מוערך ביישוב]]</f>
        <v>13503.937007874016</v>
      </c>
      <c r="O12054" s="4"/>
    </row>
    <row r="12055" spans="1:15" x14ac:dyDescent="0.35">
      <c r="A12055" t="s">
        <v>244</v>
      </c>
      <c r="B12055" t="s">
        <v>195</v>
      </c>
      <c r="C12055">
        <v>1015</v>
      </c>
      <c r="D12055" t="s">
        <v>198</v>
      </c>
      <c r="E12055">
        <v>360</v>
      </c>
      <c r="F12055">
        <v>185</v>
      </c>
      <c r="G12055">
        <v>175</v>
      </c>
      <c r="H12055">
        <v>76</v>
      </c>
      <c r="I12055">
        <v>284</v>
      </c>
      <c r="J12055">
        <v>138</v>
      </c>
      <c r="K12055">
        <v>349</v>
      </c>
      <c r="L12055" s="4">
        <v>5</v>
      </c>
      <c r="M12055" s="1">
        <v>2.63E-2</v>
      </c>
      <c r="N12055">
        <f>טבלה1[[#This Row],[סה"כ דורשי עבודה]]/טבלה1[[#This Row],[שיעור אבטלה מוערך ביישוב]]</f>
        <v>13688.212927756655</v>
      </c>
      <c r="O12055" s="4"/>
    </row>
    <row r="12056" spans="1:15" x14ac:dyDescent="0.35">
      <c r="A12056" t="s">
        <v>245</v>
      </c>
      <c r="B12056" t="s">
        <v>195</v>
      </c>
      <c r="C12056">
        <v>1015</v>
      </c>
      <c r="D12056" t="s">
        <v>198</v>
      </c>
      <c r="E12056">
        <v>369</v>
      </c>
      <c r="F12056">
        <v>192</v>
      </c>
      <c r="G12056">
        <v>177</v>
      </c>
      <c r="H12056">
        <v>77</v>
      </c>
      <c r="I12056">
        <v>292</v>
      </c>
      <c r="J12056">
        <v>135</v>
      </c>
      <c r="K12056">
        <v>360</v>
      </c>
      <c r="L12056" s="4">
        <v>4</v>
      </c>
      <c r="M12056" s="1">
        <v>2.7099999999999999E-2</v>
      </c>
      <c r="N12056">
        <f>טבלה1[[#This Row],[סה"כ דורשי עבודה]]/טבלה1[[#This Row],[שיעור אבטלה מוערך ביישוב]]</f>
        <v>13616.236162361623</v>
      </c>
      <c r="O12056" s="4"/>
    </row>
    <row r="12057" spans="1:15" x14ac:dyDescent="0.35">
      <c r="A12057" t="s">
        <v>246</v>
      </c>
      <c r="B12057" t="s">
        <v>195</v>
      </c>
      <c r="C12057">
        <v>1015</v>
      </c>
      <c r="D12057" t="s">
        <v>198</v>
      </c>
      <c r="E12057">
        <v>371</v>
      </c>
      <c r="F12057">
        <v>189</v>
      </c>
      <c r="G12057">
        <v>182</v>
      </c>
      <c r="H12057">
        <v>83</v>
      </c>
      <c r="I12057">
        <v>288</v>
      </c>
      <c r="J12057">
        <v>131</v>
      </c>
      <c r="K12057">
        <v>362</v>
      </c>
      <c r="L12057" s="4">
        <v>13</v>
      </c>
      <c r="M12057" s="1">
        <v>2.7199999999999998E-2</v>
      </c>
      <c r="N12057">
        <f>טבלה1[[#This Row],[סה"כ דורשי עבודה]]/טבלה1[[#This Row],[שיעור אבטלה מוערך ביישוב]]</f>
        <v>13639.705882352942</v>
      </c>
      <c r="O12057" s="4"/>
    </row>
    <row r="12058" spans="1:15" x14ac:dyDescent="0.35">
      <c r="A12058" t="s">
        <v>280</v>
      </c>
      <c r="B12058" t="s">
        <v>195</v>
      </c>
      <c r="C12058">
        <v>1015</v>
      </c>
      <c r="D12058" t="s">
        <v>198</v>
      </c>
      <c r="E12058">
        <v>368</v>
      </c>
      <c r="F12058">
        <v>183</v>
      </c>
      <c r="G12058">
        <v>185</v>
      </c>
      <c r="H12058">
        <v>80</v>
      </c>
      <c r="I12058">
        <v>288</v>
      </c>
      <c r="J12058">
        <v>127</v>
      </c>
      <c r="K12058">
        <v>357</v>
      </c>
      <c r="L12058" s="4">
        <v>5</v>
      </c>
      <c r="M12058" s="1">
        <v>2.6800000000000001E-2</v>
      </c>
      <c r="N12058">
        <f>טבלה1[[#This Row],[סה"כ דורשי עבודה]]/טבלה1[[#This Row],[שיעור אבטלה מוערך ביישוב]]</f>
        <v>13731.343283582089</v>
      </c>
      <c r="O12058" s="4"/>
    </row>
    <row r="12059" spans="1:15" x14ac:dyDescent="0.35">
      <c r="A12059" t="s">
        <v>281</v>
      </c>
      <c r="B12059" t="s">
        <v>195</v>
      </c>
      <c r="C12059">
        <v>1015</v>
      </c>
      <c r="D12059" t="s">
        <v>198</v>
      </c>
      <c r="E12059">
        <v>362</v>
      </c>
      <c r="F12059">
        <v>179</v>
      </c>
      <c r="G12059">
        <v>183</v>
      </c>
      <c r="H12059">
        <v>91</v>
      </c>
      <c r="I12059">
        <v>271</v>
      </c>
      <c r="J12059">
        <v>121</v>
      </c>
      <c r="K12059">
        <v>353</v>
      </c>
      <c r="L12059" s="4">
        <v>6</v>
      </c>
      <c r="M12059" s="1">
        <v>2.6599999999999999E-2</v>
      </c>
      <c r="N12059">
        <f>טבלה1[[#This Row],[סה"כ דורשי עבודה]]/טבלה1[[#This Row],[שיעור אבטלה מוערך ביישוב]]</f>
        <v>13609.022556390979</v>
      </c>
      <c r="O12059" s="4"/>
    </row>
    <row r="12060" spans="1:15" x14ac:dyDescent="0.35">
      <c r="A12060" t="s">
        <v>282</v>
      </c>
      <c r="B12060" t="s">
        <v>195</v>
      </c>
      <c r="C12060">
        <v>1015</v>
      </c>
      <c r="D12060" t="s">
        <v>198</v>
      </c>
      <c r="E12060">
        <v>366</v>
      </c>
      <c r="F12060">
        <v>179</v>
      </c>
      <c r="G12060">
        <v>187</v>
      </c>
      <c r="H12060">
        <v>86</v>
      </c>
      <c r="I12060">
        <v>280</v>
      </c>
      <c r="J12060">
        <v>121</v>
      </c>
      <c r="K12060">
        <v>360</v>
      </c>
      <c r="L12060" s="4">
        <v>7</v>
      </c>
      <c r="M12060" s="1">
        <v>2.7099999999999999E-2</v>
      </c>
      <c r="N12060">
        <f>טבלה1[[#This Row],[סה"כ דורשי עבודה]]/טבלה1[[#This Row],[שיעור אבטלה מוערך ביישוב]]</f>
        <v>13505.535055350554</v>
      </c>
      <c r="O12060" s="4"/>
    </row>
    <row r="12061" spans="1:15" x14ac:dyDescent="0.35">
      <c r="A12061" t="s">
        <v>283</v>
      </c>
      <c r="B12061" t="s">
        <v>195</v>
      </c>
      <c r="C12061">
        <v>1015</v>
      </c>
      <c r="D12061" t="s">
        <v>198</v>
      </c>
      <c r="E12061">
        <v>321</v>
      </c>
      <c r="F12061">
        <v>155</v>
      </c>
      <c r="G12061">
        <v>166</v>
      </c>
      <c r="H12061">
        <v>75</v>
      </c>
      <c r="I12061">
        <v>246</v>
      </c>
      <c r="J12061">
        <v>121</v>
      </c>
      <c r="K12061">
        <v>313</v>
      </c>
      <c r="L12061" s="4">
        <v>3</v>
      </c>
      <c r="M12061" s="1">
        <v>2.3599999999999999E-2</v>
      </c>
      <c r="N12061">
        <f>טבלה1[[#This Row],[סה"כ דורשי עבודה]]/טבלה1[[#This Row],[שיעור אבטלה מוערך ביישוב]]</f>
        <v>13601.694915254238</v>
      </c>
      <c r="O12061" s="4"/>
    </row>
    <row r="12062" spans="1:15" x14ac:dyDescent="0.35">
      <c r="A12062" t="s">
        <v>285</v>
      </c>
      <c r="B12062" t="s">
        <v>195</v>
      </c>
      <c r="C12062">
        <v>1015</v>
      </c>
      <c r="D12062" t="s">
        <v>198</v>
      </c>
      <c r="E12062">
        <v>353</v>
      </c>
      <c r="F12062">
        <v>167</v>
      </c>
      <c r="G12062">
        <v>186</v>
      </c>
      <c r="H12062">
        <v>84</v>
      </c>
      <c r="I12062">
        <v>269</v>
      </c>
      <c r="J12062">
        <v>126</v>
      </c>
      <c r="K12062">
        <v>345</v>
      </c>
      <c r="L12062" s="4">
        <v>2</v>
      </c>
      <c r="M12062" s="1">
        <v>2.5999999999999999E-2</v>
      </c>
      <c r="N12062">
        <f>טבלה1[[#This Row],[סה"כ דורשי עבודה]]/טבלה1[[#This Row],[שיעור אבטלה מוערך ביישוב]]</f>
        <v>13576.923076923078</v>
      </c>
      <c r="O12062" s="4"/>
    </row>
    <row r="12063" spans="1:15" x14ac:dyDescent="0.35">
      <c r="A12063" t="s">
        <v>287</v>
      </c>
      <c r="B12063" t="s">
        <v>195</v>
      </c>
      <c r="C12063">
        <v>1015</v>
      </c>
      <c r="D12063" t="s">
        <v>198</v>
      </c>
      <c r="E12063">
        <v>325</v>
      </c>
      <c r="F12063">
        <v>155</v>
      </c>
      <c r="G12063">
        <v>170</v>
      </c>
      <c r="H12063">
        <v>79</v>
      </c>
      <c r="I12063">
        <v>246</v>
      </c>
      <c r="J12063">
        <v>121</v>
      </c>
      <c r="K12063">
        <v>318</v>
      </c>
      <c r="L12063" s="4">
        <v>3</v>
      </c>
      <c r="M12063" s="1">
        <v>2.4E-2</v>
      </c>
      <c r="N12063">
        <f>טבלה1[[#This Row],[סה"כ דורשי עבודה]]/טבלה1[[#This Row],[שיעור אבטלה מוערך ביישוב]]</f>
        <v>13541.666666666666</v>
      </c>
      <c r="O12063" s="4"/>
    </row>
    <row r="12064" spans="1:15" x14ac:dyDescent="0.35">
      <c r="A12064" t="s">
        <v>288</v>
      </c>
      <c r="B12064" t="s">
        <v>195</v>
      </c>
      <c r="C12064">
        <v>1015</v>
      </c>
      <c r="D12064" t="s">
        <v>198</v>
      </c>
      <c r="E12064">
        <v>350</v>
      </c>
      <c r="F12064">
        <v>165</v>
      </c>
      <c r="G12064">
        <v>185</v>
      </c>
      <c r="H12064">
        <v>82</v>
      </c>
      <c r="I12064">
        <v>268</v>
      </c>
      <c r="J12064">
        <v>121</v>
      </c>
      <c r="K12064">
        <v>344</v>
      </c>
      <c r="L12064" s="4">
        <v>6</v>
      </c>
      <c r="M12064" s="1">
        <v>2.5899999999999999E-2</v>
      </c>
      <c r="N12064">
        <f>טבלה1[[#This Row],[סה"כ דורשי עבודה]]/טבלה1[[#This Row],[שיעור אבטלה מוערך ביישוב]]</f>
        <v>13513.513513513513</v>
      </c>
      <c r="O12064" s="4"/>
    </row>
    <row r="12065" spans="1:15" x14ac:dyDescent="0.35">
      <c r="A12065" t="s">
        <v>289</v>
      </c>
      <c r="B12065" t="s">
        <v>195</v>
      </c>
      <c r="C12065">
        <v>1015</v>
      </c>
      <c r="D12065" t="s">
        <v>198</v>
      </c>
      <c r="E12065">
        <v>348</v>
      </c>
      <c r="F12065">
        <v>167</v>
      </c>
      <c r="G12065">
        <v>181</v>
      </c>
      <c r="H12065">
        <v>78</v>
      </c>
      <c r="I12065">
        <v>270</v>
      </c>
      <c r="J12065">
        <v>119</v>
      </c>
      <c r="K12065">
        <v>340</v>
      </c>
      <c r="L12065" s="4">
        <v>5</v>
      </c>
      <c r="M12065" s="1">
        <v>2.5600000000000001E-2</v>
      </c>
      <c r="N12065">
        <f>טבלה1[[#This Row],[סה"כ דורשי עבודה]]/טבלה1[[#This Row],[שיעור אבטלה מוערך ביישוב]]</f>
        <v>13593.75</v>
      </c>
      <c r="O12065" s="4"/>
    </row>
    <row r="12066" spans="1:15" x14ac:dyDescent="0.35">
      <c r="A12066" t="s">
        <v>291</v>
      </c>
      <c r="B12066" t="s">
        <v>195</v>
      </c>
      <c r="C12066">
        <v>1015</v>
      </c>
      <c r="D12066" t="s">
        <v>198</v>
      </c>
      <c r="E12066">
        <v>336</v>
      </c>
      <c r="F12066">
        <v>164</v>
      </c>
      <c r="G12066">
        <v>172</v>
      </c>
      <c r="H12066">
        <v>74</v>
      </c>
      <c r="I12066">
        <v>262</v>
      </c>
      <c r="J12066">
        <v>118</v>
      </c>
      <c r="K12066">
        <v>332</v>
      </c>
      <c r="L12066" s="4">
        <v>5</v>
      </c>
      <c r="M12066" s="1">
        <v>2.5000000000000001E-2</v>
      </c>
      <c r="N12066">
        <f>טבלה1[[#This Row],[סה"כ דורשי עבודה]]/טבלה1[[#This Row],[שיעור אבטלה מוערך ביישוב]]</f>
        <v>13440</v>
      </c>
      <c r="O12066" s="4"/>
    </row>
    <row r="12067" spans="1:15" x14ac:dyDescent="0.35">
      <c r="A12067" t="s">
        <v>292</v>
      </c>
      <c r="B12067" t="s">
        <v>195</v>
      </c>
      <c r="C12067">
        <v>1015</v>
      </c>
      <c r="D12067" t="s">
        <v>198</v>
      </c>
      <c r="E12067">
        <v>288</v>
      </c>
      <c r="F12067">
        <v>143</v>
      </c>
      <c r="G12067">
        <v>145</v>
      </c>
      <c r="H12067">
        <v>60</v>
      </c>
      <c r="I12067">
        <v>228</v>
      </c>
      <c r="J12067">
        <v>109</v>
      </c>
      <c r="K12067">
        <v>281</v>
      </c>
      <c r="L12067" s="4">
        <v>2</v>
      </c>
      <c r="M12067" s="1">
        <v>2.1299999999999999E-2</v>
      </c>
      <c r="N12067">
        <f>טבלה1[[#This Row],[סה"כ דורשי עבודה]]/טבלה1[[#This Row],[שיעור אבטלה מוערך ביישוב]]</f>
        <v>13521.12676056338</v>
      </c>
      <c r="O12067" s="4"/>
    </row>
    <row r="12068" spans="1:15" x14ac:dyDescent="0.35">
      <c r="A12068" t="s">
        <v>293</v>
      </c>
      <c r="B12068" t="s">
        <v>195</v>
      </c>
      <c r="C12068">
        <v>1015</v>
      </c>
      <c r="D12068" t="s">
        <v>198</v>
      </c>
      <c r="E12068">
        <v>318</v>
      </c>
      <c r="F12068">
        <v>161</v>
      </c>
      <c r="G12068">
        <v>157</v>
      </c>
      <c r="H12068">
        <v>68</v>
      </c>
      <c r="I12068">
        <v>250</v>
      </c>
      <c r="J12068">
        <v>116</v>
      </c>
      <c r="K12068">
        <v>308</v>
      </c>
      <c r="L12068" s="4">
        <v>6</v>
      </c>
      <c r="M12068" s="1">
        <v>2.3199999999999998E-2</v>
      </c>
      <c r="N12068">
        <f>טבלה1[[#This Row],[סה"כ דורשי עבודה]]/טבלה1[[#This Row],[שיעור אבטלה מוערך ביישוב]]</f>
        <v>13706.896551724139</v>
      </c>
      <c r="O12068" s="4"/>
    </row>
    <row r="12069" spans="1:15" x14ac:dyDescent="0.35">
      <c r="A12069" t="s">
        <v>294</v>
      </c>
      <c r="B12069" t="s">
        <v>195</v>
      </c>
      <c r="C12069">
        <v>1015</v>
      </c>
      <c r="D12069" t="s">
        <v>198</v>
      </c>
      <c r="E12069">
        <v>307</v>
      </c>
      <c r="F12069">
        <v>158</v>
      </c>
      <c r="G12069">
        <v>149</v>
      </c>
      <c r="H12069">
        <v>67</v>
      </c>
      <c r="I12069">
        <v>240</v>
      </c>
      <c r="J12069">
        <v>113</v>
      </c>
      <c r="K12069">
        <v>297</v>
      </c>
      <c r="L12069" s="4">
        <v>5</v>
      </c>
      <c r="M12069" s="1">
        <v>2.24E-2</v>
      </c>
      <c r="N12069">
        <f>טבלה1[[#This Row],[סה"כ דורשי עבודה]]/טבלה1[[#This Row],[שיעור אבטלה מוערך ביישוב]]</f>
        <v>13705.357142857143</v>
      </c>
      <c r="O12069" s="4"/>
    </row>
    <row r="12070" spans="1:15" x14ac:dyDescent="0.35">
      <c r="A12070" t="s">
        <v>295</v>
      </c>
      <c r="B12070" t="s">
        <v>195</v>
      </c>
      <c r="C12070">
        <v>1015</v>
      </c>
      <c r="D12070" t="s">
        <v>198</v>
      </c>
      <c r="E12070">
        <v>320</v>
      </c>
      <c r="F12070">
        <v>157</v>
      </c>
      <c r="G12070">
        <v>163</v>
      </c>
      <c r="H12070">
        <v>70</v>
      </c>
      <c r="I12070">
        <v>250</v>
      </c>
      <c r="J12070">
        <v>109</v>
      </c>
      <c r="K12070">
        <v>311</v>
      </c>
      <c r="L12070" s="4">
        <v>7</v>
      </c>
      <c r="M12070" s="1">
        <v>2.35E-2</v>
      </c>
      <c r="N12070">
        <f>טבלה1[[#This Row],[סה"כ דורשי עבודה]]/טבלה1[[#This Row],[שיעור אבטלה מוערך ביישוב]]</f>
        <v>13617.021276595744</v>
      </c>
      <c r="O12070" s="4"/>
    </row>
    <row r="12071" spans="1:15" x14ac:dyDescent="0.35">
      <c r="A12071" t="s">
        <v>296</v>
      </c>
      <c r="B12071" t="s">
        <v>195</v>
      </c>
      <c r="C12071">
        <v>1015</v>
      </c>
      <c r="D12071" t="s">
        <v>198</v>
      </c>
      <c r="E12071">
        <v>319</v>
      </c>
      <c r="F12071">
        <v>158</v>
      </c>
      <c r="G12071">
        <v>161</v>
      </c>
      <c r="H12071">
        <v>68</v>
      </c>
      <c r="I12071">
        <v>251</v>
      </c>
      <c r="J12071">
        <v>111</v>
      </c>
      <c r="K12071">
        <v>311</v>
      </c>
      <c r="L12071" s="4">
        <v>4</v>
      </c>
      <c r="M12071" s="1">
        <v>2.35E-2</v>
      </c>
      <c r="N12071">
        <f>טבלה1[[#This Row],[סה"כ דורשי עבודה]]/טבלה1[[#This Row],[שיעור אבטלה מוערך ביישוב]]</f>
        <v>13574.468085106382</v>
      </c>
      <c r="O12071" s="4"/>
    </row>
    <row r="12072" spans="1:15" x14ac:dyDescent="0.35">
      <c r="A12072" t="s">
        <v>297</v>
      </c>
      <c r="B12072" t="s">
        <v>195</v>
      </c>
      <c r="C12072">
        <v>1015</v>
      </c>
      <c r="D12072" t="s">
        <v>198</v>
      </c>
      <c r="E12072">
        <v>295</v>
      </c>
      <c r="F12072">
        <v>142</v>
      </c>
      <c r="G12072">
        <v>153</v>
      </c>
      <c r="H12072">
        <v>66</v>
      </c>
      <c r="I12072">
        <v>229</v>
      </c>
      <c r="J12072">
        <v>112</v>
      </c>
      <c r="K12072">
        <v>287</v>
      </c>
      <c r="L12072" s="4">
        <v>2</v>
      </c>
      <c r="M12072" s="1">
        <v>2.1700000000000001E-2</v>
      </c>
      <c r="N12072">
        <f>טבלה1[[#This Row],[סה"כ דורשי עבודה]]/טבלה1[[#This Row],[שיעור אבטלה מוערך ביישוב]]</f>
        <v>13594.470046082948</v>
      </c>
      <c r="O12072" s="4"/>
    </row>
    <row r="12073" spans="1:15" x14ac:dyDescent="0.35">
      <c r="A12073" t="s">
        <v>298</v>
      </c>
      <c r="B12073" t="s">
        <v>195</v>
      </c>
      <c r="C12073">
        <v>1015</v>
      </c>
      <c r="D12073" t="s">
        <v>198</v>
      </c>
      <c r="E12073">
        <v>280</v>
      </c>
      <c r="F12073">
        <v>135</v>
      </c>
      <c r="G12073">
        <v>145</v>
      </c>
      <c r="H12073">
        <v>61</v>
      </c>
      <c r="I12073">
        <v>219</v>
      </c>
      <c r="J12073">
        <v>106</v>
      </c>
      <c r="K12073">
        <v>273</v>
      </c>
      <c r="L12073" s="4">
        <v>2</v>
      </c>
      <c r="M12073" s="1">
        <v>2.07E-2</v>
      </c>
      <c r="N12073">
        <f>טבלה1[[#This Row],[סה"כ דורשי עבודה]]/טבלה1[[#This Row],[שיעור אבטלה מוערך ביישוב]]</f>
        <v>13526.570048309179</v>
      </c>
      <c r="O12073" s="4"/>
    </row>
    <row r="12074" spans="1:15" x14ac:dyDescent="0.35">
      <c r="A12074" t="s">
        <v>299</v>
      </c>
      <c r="B12074" t="s">
        <v>195</v>
      </c>
      <c r="C12074">
        <v>1015</v>
      </c>
      <c r="D12074" t="s">
        <v>198</v>
      </c>
      <c r="E12074">
        <v>300</v>
      </c>
      <c r="F12074">
        <v>142</v>
      </c>
      <c r="G12074">
        <v>158</v>
      </c>
      <c r="H12074">
        <v>76</v>
      </c>
      <c r="I12074">
        <v>224</v>
      </c>
      <c r="J12074">
        <v>107</v>
      </c>
      <c r="K12074">
        <v>291</v>
      </c>
      <c r="L12074" s="4">
        <v>6</v>
      </c>
      <c r="M12074" s="1">
        <v>2.1999999999999999E-2</v>
      </c>
      <c r="N12074">
        <f>טבלה1[[#This Row],[סה"כ דורשי עבודה]]/טבלה1[[#This Row],[שיעור אבטלה מוערך ביישוב]]</f>
        <v>13636.363636363638</v>
      </c>
      <c r="O12074" s="4"/>
    </row>
    <row r="12075" spans="1:15" x14ac:dyDescent="0.35">
      <c r="A12075" t="s">
        <v>301</v>
      </c>
      <c r="B12075" t="s">
        <v>195</v>
      </c>
      <c r="C12075">
        <v>1015</v>
      </c>
      <c r="D12075" t="s">
        <v>198</v>
      </c>
      <c r="E12075">
        <v>305</v>
      </c>
      <c r="F12075">
        <v>146</v>
      </c>
      <c r="G12075">
        <v>159</v>
      </c>
      <c r="H12075">
        <v>83</v>
      </c>
      <c r="I12075">
        <v>222</v>
      </c>
      <c r="J12075">
        <v>96</v>
      </c>
      <c r="K12075">
        <v>299</v>
      </c>
      <c r="L12075" s="4">
        <v>3</v>
      </c>
      <c r="M12075" s="1">
        <v>2.2599999999999999E-2</v>
      </c>
      <c r="N12075">
        <f>טבלה1[[#This Row],[סה"כ דורשי עבודה]]/טבלה1[[#This Row],[שיעור אבטלה מוערך ביישוב]]</f>
        <v>13495.57522123894</v>
      </c>
      <c r="O12075" s="4"/>
    </row>
    <row r="12076" spans="1:15" x14ac:dyDescent="0.35">
      <c r="A12076" t="s">
        <v>302</v>
      </c>
      <c r="B12076" t="s">
        <v>195</v>
      </c>
      <c r="C12076">
        <v>1015</v>
      </c>
      <c r="D12076" t="s">
        <v>198</v>
      </c>
      <c r="E12076">
        <v>326</v>
      </c>
      <c r="F12076">
        <v>156</v>
      </c>
      <c r="G12076">
        <v>170</v>
      </c>
      <c r="H12076">
        <v>87</v>
      </c>
      <c r="I12076">
        <v>239</v>
      </c>
      <c r="J12076">
        <v>97</v>
      </c>
      <c r="K12076">
        <v>318</v>
      </c>
      <c r="L12076" s="4">
        <v>2</v>
      </c>
      <c r="M12076" s="1">
        <v>2.4E-2</v>
      </c>
      <c r="N12076">
        <f>טבלה1[[#This Row],[סה"כ דורשי עבודה]]/טבלה1[[#This Row],[שיעור אבטלה מוערך ביישוב]]</f>
        <v>13583.333333333334</v>
      </c>
      <c r="O12076" s="4"/>
    </row>
    <row r="12077" spans="1:15" x14ac:dyDescent="0.35">
      <c r="A12077" t="s">
        <v>303</v>
      </c>
      <c r="B12077" t="s">
        <v>195</v>
      </c>
      <c r="C12077">
        <v>1015</v>
      </c>
      <c r="D12077" t="s">
        <v>198</v>
      </c>
      <c r="E12077">
        <v>331</v>
      </c>
      <c r="F12077">
        <v>153</v>
      </c>
      <c r="G12077">
        <v>178</v>
      </c>
      <c r="H12077">
        <v>90</v>
      </c>
      <c r="I12077">
        <v>241</v>
      </c>
      <c r="J12077">
        <v>93</v>
      </c>
      <c r="K12077">
        <v>326</v>
      </c>
      <c r="L12077" s="4">
        <v>4</v>
      </c>
      <c r="M12077" s="1">
        <v>2.46E-2</v>
      </c>
      <c r="N12077">
        <f>טבלה1[[#This Row],[סה"כ דורשי עבודה]]/טבלה1[[#This Row],[שיעור אבטלה מוערך ביישוב]]</f>
        <v>13455.284552845529</v>
      </c>
      <c r="O12077" s="4"/>
    </row>
    <row r="12078" spans="1:15" x14ac:dyDescent="0.35">
      <c r="A12078" t="s">
        <v>304</v>
      </c>
      <c r="B12078" t="s">
        <v>195</v>
      </c>
      <c r="C12078">
        <v>1015</v>
      </c>
      <c r="D12078" t="s">
        <v>198</v>
      </c>
      <c r="E12078">
        <v>307</v>
      </c>
      <c r="F12078">
        <v>152</v>
      </c>
      <c r="G12078">
        <v>155</v>
      </c>
      <c r="H12078">
        <v>81</v>
      </c>
      <c r="I12078">
        <v>226</v>
      </c>
      <c r="J12078">
        <v>93</v>
      </c>
      <c r="K12078">
        <v>302</v>
      </c>
      <c r="L12078" s="4">
        <v>7</v>
      </c>
      <c r="M12078" s="1">
        <v>2.2800000000000001E-2</v>
      </c>
      <c r="N12078">
        <f>טבלה1[[#This Row],[סה"כ דורשי עבודה]]/טבלה1[[#This Row],[שיעור אבטלה מוערך ביישוב]]</f>
        <v>13464.912280701754</v>
      </c>
      <c r="O12078" s="4"/>
    </row>
    <row r="12079" spans="1:15" x14ac:dyDescent="0.35">
      <c r="A12079" t="s">
        <v>305</v>
      </c>
      <c r="B12079" t="s">
        <v>195</v>
      </c>
      <c r="C12079">
        <v>1015</v>
      </c>
      <c r="D12079" t="s">
        <v>198</v>
      </c>
      <c r="E12079">
        <v>290</v>
      </c>
      <c r="F12079">
        <v>148</v>
      </c>
      <c r="G12079">
        <v>142</v>
      </c>
      <c r="H12079">
        <v>71</v>
      </c>
      <c r="I12079">
        <v>219</v>
      </c>
      <c r="J12079">
        <v>84</v>
      </c>
      <c r="K12079">
        <v>284</v>
      </c>
      <c r="L12079" s="4">
        <v>0</v>
      </c>
      <c r="M12079" s="1">
        <v>2.1499999999999998E-2</v>
      </c>
      <c r="N12079">
        <f>טבלה1[[#This Row],[סה"כ דורשי עבודה]]/טבלה1[[#This Row],[שיעור אבטלה מוערך ביישוב]]</f>
        <v>13488.372093023258</v>
      </c>
      <c r="O12079" s="4"/>
    </row>
    <row r="12080" spans="1:15" x14ac:dyDescent="0.35">
      <c r="A12080" t="s">
        <v>306</v>
      </c>
      <c r="B12080" t="s">
        <v>195</v>
      </c>
      <c r="C12080">
        <v>1015</v>
      </c>
      <c r="D12080" t="s">
        <v>198</v>
      </c>
      <c r="E12080">
        <v>293</v>
      </c>
      <c r="F12080">
        <v>149</v>
      </c>
      <c r="G12080">
        <v>144</v>
      </c>
      <c r="H12080">
        <v>61</v>
      </c>
      <c r="I12080">
        <v>232</v>
      </c>
      <c r="J12080">
        <v>87</v>
      </c>
      <c r="K12080">
        <v>287</v>
      </c>
      <c r="L12080" s="4">
        <v>2</v>
      </c>
      <c r="M12080" s="1">
        <v>2.1700000000000001E-2</v>
      </c>
      <c r="N12080">
        <f>טבלה1[[#This Row],[סה"כ דורשי עבודה]]/טבלה1[[#This Row],[שיעור אבטלה מוערך ביישוב]]</f>
        <v>13502.304147465438</v>
      </c>
      <c r="O12080" s="4"/>
    </row>
    <row r="12081" spans="1:15" x14ac:dyDescent="0.35">
      <c r="A12081" t="s">
        <v>307</v>
      </c>
      <c r="B12081" t="s">
        <v>195</v>
      </c>
      <c r="C12081">
        <v>1015</v>
      </c>
      <c r="D12081" t="s">
        <v>198</v>
      </c>
      <c r="E12081">
        <v>293</v>
      </c>
      <c r="F12081">
        <v>150</v>
      </c>
      <c r="G12081">
        <v>143</v>
      </c>
      <c r="H12081">
        <v>60</v>
      </c>
      <c r="I12081">
        <v>233</v>
      </c>
      <c r="J12081">
        <v>88</v>
      </c>
      <c r="K12081">
        <v>287</v>
      </c>
      <c r="L12081" s="4">
        <v>2</v>
      </c>
      <c r="M12081" s="1">
        <v>2.1700000000000001E-2</v>
      </c>
      <c r="N12081">
        <f>טבלה1[[#This Row],[סה"כ דורשי עבודה]]/טבלה1[[#This Row],[שיעור אבטלה מוערך ביישוב]]</f>
        <v>13502.304147465438</v>
      </c>
      <c r="O12081" s="4"/>
    </row>
    <row r="12082" spans="1:15" x14ac:dyDescent="0.35">
      <c r="A12082" t="s">
        <v>308</v>
      </c>
      <c r="B12082" t="s">
        <v>195</v>
      </c>
      <c r="C12082">
        <v>1015</v>
      </c>
      <c r="D12082" t="s">
        <v>198</v>
      </c>
      <c r="E12082">
        <v>303</v>
      </c>
      <c r="F12082">
        <v>161</v>
      </c>
      <c r="G12082">
        <v>142</v>
      </c>
      <c r="H12082">
        <v>68</v>
      </c>
      <c r="I12082">
        <v>235</v>
      </c>
      <c r="J12082">
        <v>89</v>
      </c>
      <c r="K12082">
        <v>300</v>
      </c>
      <c r="L12082" s="4">
        <v>6</v>
      </c>
      <c r="M12082" s="1">
        <v>2.2700000000000001E-2</v>
      </c>
      <c r="N12082">
        <f>טבלה1[[#This Row],[סה"כ דורשי עבודה]]/טבלה1[[#This Row],[שיעור אבטלה מוערך ביישוב]]</f>
        <v>13348.017621145375</v>
      </c>
      <c r="O12082" s="4"/>
    </row>
    <row r="12083" spans="1:15" x14ac:dyDescent="0.35">
      <c r="A12083" t="s">
        <v>309</v>
      </c>
      <c r="B12083" t="s">
        <v>195</v>
      </c>
      <c r="C12083">
        <v>1015</v>
      </c>
      <c r="D12083" t="s">
        <v>198</v>
      </c>
      <c r="E12083">
        <v>293</v>
      </c>
      <c r="F12083">
        <v>154</v>
      </c>
      <c r="G12083">
        <v>139</v>
      </c>
      <c r="H12083">
        <v>68</v>
      </c>
      <c r="I12083">
        <v>225</v>
      </c>
      <c r="J12083">
        <v>82</v>
      </c>
      <c r="K12083">
        <v>287</v>
      </c>
      <c r="L12083" s="4">
        <v>4</v>
      </c>
      <c r="M12083" s="1">
        <v>2.1700000000000001E-2</v>
      </c>
      <c r="N12083">
        <f>טבלה1[[#This Row],[סה"כ דורשי עבודה]]/טבלה1[[#This Row],[שיעור אבטלה מוערך ביישוב]]</f>
        <v>13502.304147465438</v>
      </c>
      <c r="O12083" s="4"/>
    </row>
    <row r="12084" spans="1:15" x14ac:dyDescent="0.35">
      <c r="A12084" t="s">
        <v>310</v>
      </c>
      <c r="B12084" t="s">
        <v>195</v>
      </c>
      <c r="C12084">
        <v>1015</v>
      </c>
      <c r="D12084" t="s">
        <v>198</v>
      </c>
      <c r="E12084">
        <v>296</v>
      </c>
      <c r="F12084">
        <v>145</v>
      </c>
      <c r="G12084">
        <v>151</v>
      </c>
      <c r="H12084">
        <v>70</v>
      </c>
      <c r="I12084">
        <v>226</v>
      </c>
      <c r="J12084">
        <v>85</v>
      </c>
      <c r="K12084">
        <v>293</v>
      </c>
      <c r="L12084" s="4">
        <v>2</v>
      </c>
      <c r="M12084" s="1">
        <v>2.2100000000000002E-2</v>
      </c>
      <c r="N12084">
        <f>טבלה1[[#This Row],[סה"כ דורשי עבודה]]/טבלה1[[#This Row],[שיעור אבטלה מוערך ביישוב]]</f>
        <v>13393.665158371039</v>
      </c>
      <c r="O12084" s="4"/>
    </row>
    <row r="12085" spans="1:15" x14ac:dyDescent="0.35">
      <c r="A12085" t="s">
        <v>311</v>
      </c>
      <c r="B12085" t="s">
        <v>195</v>
      </c>
      <c r="C12085">
        <v>1015</v>
      </c>
      <c r="D12085" t="s">
        <v>198</v>
      </c>
      <c r="E12085">
        <v>276</v>
      </c>
      <c r="F12085">
        <v>139</v>
      </c>
      <c r="G12085">
        <v>137</v>
      </c>
      <c r="H12085">
        <v>65</v>
      </c>
      <c r="I12085">
        <v>211</v>
      </c>
      <c r="J12085">
        <v>80</v>
      </c>
      <c r="K12085">
        <v>272</v>
      </c>
      <c r="L12085" s="4">
        <v>2</v>
      </c>
      <c r="M12085" s="1">
        <v>2.06E-2</v>
      </c>
      <c r="N12085">
        <f>טבלה1[[#This Row],[סה"כ דורשי עבודה]]/טבלה1[[#This Row],[שיעור אבטלה מוערך ביישוב]]</f>
        <v>13398.058252427185</v>
      </c>
      <c r="O12085" s="4"/>
    </row>
    <row r="12086" spans="1:15" x14ac:dyDescent="0.35">
      <c r="A12086" t="s">
        <v>312</v>
      </c>
      <c r="B12086" t="s">
        <v>195</v>
      </c>
      <c r="C12086">
        <v>1015</v>
      </c>
      <c r="D12086" t="s">
        <v>198</v>
      </c>
      <c r="E12086">
        <v>265</v>
      </c>
      <c r="F12086">
        <v>136</v>
      </c>
      <c r="G12086">
        <v>129</v>
      </c>
      <c r="H12086">
        <v>57</v>
      </c>
      <c r="I12086">
        <v>208</v>
      </c>
      <c r="J12086">
        <v>79</v>
      </c>
      <c r="K12086">
        <v>263</v>
      </c>
      <c r="L12086" s="4">
        <v>5</v>
      </c>
      <c r="M12086" s="1">
        <v>1.9900000000000001E-2</v>
      </c>
      <c r="N12086">
        <f>טבלה1[[#This Row],[סה"כ דורשי עבודה]]/טבלה1[[#This Row],[שיעור אבטלה מוערך ביישוב]]</f>
        <v>13316.582914572864</v>
      </c>
      <c r="O12086" s="4"/>
    </row>
    <row r="12087" spans="1:15" x14ac:dyDescent="0.35">
      <c r="A12087" t="s">
        <v>313</v>
      </c>
      <c r="B12087" t="s">
        <v>195</v>
      </c>
      <c r="C12087">
        <v>1015</v>
      </c>
      <c r="D12087" t="s">
        <v>198</v>
      </c>
      <c r="E12087">
        <v>275</v>
      </c>
      <c r="F12087">
        <v>146</v>
      </c>
      <c r="G12087">
        <v>129</v>
      </c>
      <c r="H12087">
        <v>63</v>
      </c>
      <c r="I12087">
        <v>212</v>
      </c>
      <c r="J12087">
        <v>72</v>
      </c>
      <c r="K12087">
        <v>272</v>
      </c>
      <c r="L12087" s="4">
        <v>4</v>
      </c>
      <c r="M12087" s="1">
        <v>2.06E-2</v>
      </c>
      <c r="N12087">
        <f>טבלה1[[#This Row],[סה"כ דורשי עבודה]]/טבלה1[[#This Row],[שיעור אבטלה מוערך ביישוב]]</f>
        <v>13349.514563106795</v>
      </c>
      <c r="O12087" s="4"/>
    </row>
    <row r="12088" spans="1:15" x14ac:dyDescent="0.35">
      <c r="A12088" t="s">
        <v>314</v>
      </c>
      <c r="B12088" t="s">
        <v>195</v>
      </c>
      <c r="C12088">
        <v>1015</v>
      </c>
      <c r="D12088" t="s">
        <v>198</v>
      </c>
      <c r="E12088">
        <v>267</v>
      </c>
      <c r="F12088">
        <v>129</v>
      </c>
      <c r="G12088">
        <v>138</v>
      </c>
      <c r="H12088">
        <v>65</v>
      </c>
      <c r="I12088">
        <v>202</v>
      </c>
      <c r="J12088">
        <v>80</v>
      </c>
      <c r="K12088">
        <v>263</v>
      </c>
      <c r="L12088" s="4">
        <v>3</v>
      </c>
      <c r="M12088" s="1">
        <v>1.9900000000000001E-2</v>
      </c>
      <c r="N12088">
        <f>טבלה1[[#This Row],[סה"כ דורשי עבודה]]/טבלה1[[#This Row],[שיעור אבטלה מוערך ביישוב]]</f>
        <v>13417.085427135678</v>
      </c>
      <c r="O12088" s="4"/>
    </row>
    <row r="12089" spans="1:15" x14ac:dyDescent="0.35">
      <c r="A12089" t="s">
        <v>315</v>
      </c>
      <c r="B12089" t="s">
        <v>195</v>
      </c>
      <c r="C12089">
        <v>1015</v>
      </c>
      <c r="D12089" t="s">
        <v>198</v>
      </c>
      <c r="E12089">
        <v>274</v>
      </c>
      <c r="F12089">
        <v>131</v>
      </c>
      <c r="G12089">
        <v>143</v>
      </c>
      <c r="H12089">
        <v>67</v>
      </c>
      <c r="I12089">
        <v>207</v>
      </c>
      <c r="J12089">
        <v>76</v>
      </c>
      <c r="K12089">
        <v>271</v>
      </c>
      <c r="L12089" s="4">
        <v>3</v>
      </c>
      <c r="M12089" s="1">
        <v>2.0500000000000001E-2</v>
      </c>
      <c r="N12089">
        <f>טבלה1[[#This Row],[סה"כ דורשי עבודה]]/טבלה1[[#This Row],[שיעור אבטלה מוערך ביישוב]]</f>
        <v>13365.853658536585</v>
      </c>
      <c r="O12089" s="4"/>
    </row>
    <row r="12090" spans="1:15" x14ac:dyDescent="0.35">
      <c r="A12090" t="s">
        <v>316</v>
      </c>
      <c r="B12090" t="s">
        <v>195</v>
      </c>
      <c r="C12090">
        <v>1015</v>
      </c>
      <c r="D12090" t="s">
        <v>198</v>
      </c>
      <c r="E12090">
        <v>244</v>
      </c>
      <c r="F12090">
        <v>125</v>
      </c>
      <c r="G12090">
        <v>119</v>
      </c>
      <c r="H12090">
        <v>66</v>
      </c>
      <c r="I12090">
        <v>178</v>
      </c>
      <c r="J12090">
        <v>69</v>
      </c>
      <c r="K12090">
        <v>241</v>
      </c>
      <c r="L12090" s="4">
        <v>2</v>
      </c>
      <c r="M12090" s="1">
        <v>1.83E-2</v>
      </c>
      <c r="N12090">
        <f>טבלה1[[#This Row],[סה"כ דורשי עבודה]]/טבלה1[[#This Row],[שיעור אבטלה מוערך ביישוב]]</f>
        <v>13333.333333333334</v>
      </c>
      <c r="O12090" s="4"/>
    </row>
    <row r="12091" spans="1:15" x14ac:dyDescent="0.35">
      <c r="A12091" t="s">
        <v>317</v>
      </c>
      <c r="B12091" t="s">
        <v>195</v>
      </c>
      <c r="C12091">
        <v>1015</v>
      </c>
      <c r="D12091" t="s">
        <v>198</v>
      </c>
      <c r="E12091">
        <v>292</v>
      </c>
      <c r="F12091">
        <v>148</v>
      </c>
      <c r="G12091">
        <v>144</v>
      </c>
      <c r="H12091">
        <v>76</v>
      </c>
      <c r="I12091">
        <v>216</v>
      </c>
      <c r="J12091">
        <v>80</v>
      </c>
      <c r="K12091">
        <v>286</v>
      </c>
      <c r="L12091" s="4">
        <v>6</v>
      </c>
      <c r="M12091" s="1">
        <v>2.1600000000000001E-2</v>
      </c>
      <c r="N12091">
        <f>טבלה1[[#This Row],[סה"כ דורשי עבודה]]/טבלה1[[#This Row],[שיעור אבטלה מוערך ביישוב]]</f>
        <v>13518.518518518518</v>
      </c>
      <c r="O12091" s="4"/>
    </row>
    <row r="12092" spans="1:15" x14ac:dyDescent="0.35">
      <c r="A12092" t="s">
        <v>318</v>
      </c>
      <c r="B12092" t="s">
        <v>195</v>
      </c>
      <c r="C12092">
        <v>1015</v>
      </c>
      <c r="D12092" t="s">
        <v>198</v>
      </c>
      <c r="E12092">
        <v>270</v>
      </c>
      <c r="F12092">
        <v>134</v>
      </c>
      <c r="G12092">
        <v>136</v>
      </c>
      <c r="H12092">
        <v>67</v>
      </c>
      <c r="I12092">
        <v>203</v>
      </c>
      <c r="J12092">
        <v>78</v>
      </c>
      <c r="K12092">
        <v>264</v>
      </c>
      <c r="L12092" s="4">
        <v>5</v>
      </c>
      <c r="M12092" s="1">
        <v>0.02</v>
      </c>
      <c r="N12092">
        <f>טבלה1[[#This Row],[סה"כ דורשי עבודה]]/טבלה1[[#This Row],[שיעור אבטלה מוערך ביישוב]]</f>
        <v>13500</v>
      </c>
      <c r="O12092" s="4"/>
    </row>
    <row r="12093" spans="1:15" x14ac:dyDescent="0.35">
      <c r="A12093" t="s">
        <v>319</v>
      </c>
      <c r="B12093" t="s">
        <v>195</v>
      </c>
      <c r="C12093">
        <v>1015</v>
      </c>
      <c r="D12093" t="s">
        <v>198</v>
      </c>
      <c r="E12093">
        <v>291</v>
      </c>
      <c r="F12093">
        <v>150</v>
      </c>
      <c r="G12093">
        <v>141</v>
      </c>
      <c r="H12093">
        <v>71</v>
      </c>
      <c r="I12093">
        <v>220</v>
      </c>
      <c r="J12093">
        <v>74</v>
      </c>
      <c r="K12093">
        <v>286</v>
      </c>
      <c r="L12093" s="4">
        <v>4</v>
      </c>
      <c r="M12093" s="1">
        <v>2.1600000000000001E-2</v>
      </c>
      <c r="N12093">
        <f>טבלה1[[#This Row],[סה"כ דורשי עבודה]]/טבלה1[[#This Row],[שיעור אבטלה מוערך ביישוב]]</f>
        <v>13472.222222222221</v>
      </c>
      <c r="O12093" s="4"/>
    </row>
    <row r="12094" spans="1:15" x14ac:dyDescent="0.35">
      <c r="A12094" t="s">
        <v>320</v>
      </c>
      <c r="B12094" t="s">
        <v>195</v>
      </c>
      <c r="C12094">
        <v>1015</v>
      </c>
      <c r="D12094" t="s">
        <v>198</v>
      </c>
      <c r="E12094">
        <v>266</v>
      </c>
      <c r="F12094">
        <v>137</v>
      </c>
      <c r="G12094">
        <v>129</v>
      </c>
      <c r="H12094">
        <v>70</v>
      </c>
      <c r="I12094">
        <v>196</v>
      </c>
      <c r="J12094">
        <v>79</v>
      </c>
      <c r="K12094">
        <v>262</v>
      </c>
      <c r="L12094" s="4">
        <v>2</v>
      </c>
      <c r="M12094" s="1">
        <v>1.9800000000000002E-2</v>
      </c>
      <c r="N12094">
        <f>טבלה1[[#This Row],[סה"כ דורשי עבודה]]/טבלה1[[#This Row],[שיעור אבטלה מוערך ביישוב]]</f>
        <v>13434.343434343433</v>
      </c>
      <c r="O12094" s="4"/>
    </row>
    <row r="12095" spans="1:15" x14ac:dyDescent="0.35">
      <c r="A12095" t="s">
        <v>321</v>
      </c>
      <c r="B12095" t="s">
        <v>195</v>
      </c>
      <c r="C12095">
        <v>1015</v>
      </c>
      <c r="D12095" t="s">
        <v>198</v>
      </c>
      <c r="E12095">
        <v>307</v>
      </c>
      <c r="F12095">
        <v>155</v>
      </c>
      <c r="G12095">
        <v>152</v>
      </c>
      <c r="H12095">
        <v>80</v>
      </c>
      <c r="I12095">
        <v>227</v>
      </c>
      <c r="J12095">
        <v>83</v>
      </c>
      <c r="K12095">
        <v>303</v>
      </c>
      <c r="L12095" s="4">
        <v>0</v>
      </c>
      <c r="M12095" s="1">
        <v>2.29E-2</v>
      </c>
      <c r="N12095">
        <f>טבלה1[[#This Row],[סה"כ דורשי עבודה]]/טבלה1[[#This Row],[שיעור אבטלה מוערך ביישוב]]</f>
        <v>13406.113537117904</v>
      </c>
      <c r="O12095" s="4"/>
    </row>
    <row r="12096" spans="1:15" x14ac:dyDescent="0.35">
      <c r="A12096" t="s">
        <v>322</v>
      </c>
      <c r="B12096" t="s">
        <v>195</v>
      </c>
      <c r="C12096">
        <v>1015</v>
      </c>
      <c r="D12096" t="s">
        <v>198</v>
      </c>
      <c r="E12096">
        <v>293</v>
      </c>
      <c r="F12096">
        <v>140</v>
      </c>
      <c r="G12096">
        <v>153</v>
      </c>
      <c r="H12096">
        <v>84</v>
      </c>
      <c r="I12096">
        <v>209</v>
      </c>
      <c r="J12096">
        <v>77</v>
      </c>
      <c r="K12096">
        <v>286</v>
      </c>
      <c r="L12096" s="4">
        <v>5</v>
      </c>
      <c r="M12096" s="1">
        <v>2.1600000000000001E-2</v>
      </c>
      <c r="N12096">
        <f>טבלה1[[#This Row],[סה"כ דורשי עבודה]]/טבלה1[[#This Row],[שיעור אבטלה מוערך ביישוב]]</f>
        <v>13564.814814814814</v>
      </c>
      <c r="O12096" s="4"/>
    </row>
    <row r="12097" spans="1:15" x14ac:dyDescent="0.35">
      <c r="A12097" t="s">
        <v>340</v>
      </c>
      <c r="B12097" t="s">
        <v>195</v>
      </c>
      <c r="C12097">
        <v>1015</v>
      </c>
      <c r="D12097" t="s">
        <v>198</v>
      </c>
      <c r="E12097">
        <v>256</v>
      </c>
      <c r="F12097">
        <v>122</v>
      </c>
      <c r="G12097">
        <v>134</v>
      </c>
      <c r="H12097">
        <v>77</v>
      </c>
      <c r="I12097">
        <v>179</v>
      </c>
      <c r="J12097">
        <v>70</v>
      </c>
      <c r="K12097">
        <v>252</v>
      </c>
      <c r="L12097" s="4">
        <v>8</v>
      </c>
      <c r="M12097" s="1">
        <v>1.9099999999999999E-2</v>
      </c>
      <c r="N12097">
        <f>טבלה1[[#This Row],[סה"כ דורשי עבודה]]/טבלה1[[#This Row],[שיעור אבטלה מוערך ביישוב]]</f>
        <v>13403.141361256545</v>
      </c>
      <c r="O12097" s="4"/>
    </row>
    <row r="12098" spans="1:15" x14ac:dyDescent="0.35">
      <c r="A12098" t="s">
        <v>323</v>
      </c>
      <c r="B12098" t="s">
        <v>94</v>
      </c>
      <c r="C12098">
        <v>516</v>
      </c>
      <c r="D12098" t="s">
        <v>135</v>
      </c>
      <c r="E12098">
        <v>694</v>
      </c>
      <c r="F12098">
        <v>317</v>
      </c>
      <c r="G12098">
        <v>377</v>
      </c>
      <c r="H12098">
        <v>9</v>
      </c>
      <c r="I12098">
        <v>685</v>
      </c>
      <c r="J12098">
        <v>549</v>
      </c>
      <c r="K12098">
        <v>693</v>
      </c>
      <c r="L12098" s="4">
        <v>0</v>
      </c>
      <c r="M12098" s="1">
        <v>0.13070000000000001</v>
      </c>
      <c r="N12098">
        <f>טבלה1[[#This Row],[סה"כ דורשי עבודה]]/טבלה1[[#This Row],[שיעור אבטלה מוערך ביישוב]]</f>
        <v>5309.8699311400151</v>
      </c>
      <c r="O12098" s="4"/>
    </row>
    <row r="12099" spans="1:15" x14ac:dyDescent="0.35">
      <c r="A12099" t="s">
        <v>324</v>
      </c>
      <c r="B12099" t="s">
        <v>94</v>
      </c>
      <c r="C12099">
        <v>516</v>
      </c>
      <c r="D12099" t="s">
        <v>135</v>
      </c>
      <c r="E12099">
        <v>708</v>
      </c>
      <c r="F12099">
        <v>321</v>
      </c>
      <c r="G12099">
        <v>387</v>
      </c>
      <c r="H12099">
        <v>10</v>
      </c>
      <c r="I12099">
        <v>698</v>
      </c>
      <c r="J12099">
        <v>545</v>
      </c>
      <c r="K12099">
        <v>707</v>
      </c>
      <c r="L12099" s="4">
        <v>19</v>
      </c>
      <c r="M12099" s="1">
        <v>0.13300000000000001</v>
      </c>
      <c r="N12099">
        <f>טבלה1[[#This Row],[סה"כ דורשי עבודה]]/טבלה1[[#This Row],[שיעור אבטלה מוערך ביישוב]]</f>
        <v>5323.3082706766918</v>
      </c>
      <c r="O12099" s="4"/>
    </row>
    <row r="12100" spans="1:15" x14ac:dyDescent="0.35">
      <c r="A12100" t="s">
        <v>325</v>
      </c>
      <c r="B12100" t="s">
        <v>94</v>
      </c>
      <c r="C12100">
        <v>516</v>
      </c>
      <c r="D12100" t="s">
        <v>135</v>
      </c>
      <c r="E12100">
        <v>696</v>
      </c>
      <c r="F12100">
        <v>302</v>
      </c>
      <c r="G12100">
        <v>394</v>
      </c>
      <c r="H12100">
        <v>11</v>
      </c>
      <c r="I12100">
        <v>685</v>
      </c>
      <c r="J12100">
        <v>545</v>
      </c>
      <c r="K12100">
        <v>695</v>
      </c>
      <c r="L12100" s="4">
        <v>25</v>
      </c>
      <c r="M12100" s="1">
        <v>0.13109999999999999</v>
      </c>
      <c r="N12100">
        <f>טבלה1[[#This Row],[סה"כ דורשי עבודה]]/טבלה1[[#This Row],[שיעור אבטלה מוערך ביישוב]]</f>
        <v>5308.9244851258582</v>
      </c>
      <c r="O12100" s="4"/>
    </row>
    <row r="12101" spans="1:15" x14ac:dyDescent="0.35">
      <c r="A12101" t="s">
        <v>326</v>
      </c>
      <c r="B12101" t="s">
        <v>94</v>
      </c>
      <c r="C12101">
        <v>516</v>
      </c>
      <c r="D12101" t="s">
        <v>135</v>
      </c>
      <c r="E12101">
        <v>675</v>
      </c>
      <c r="F12101">
        <v>290</v>
      </c>
      <c r="G12101">
        <v>385</v>
      </c>
      <c r="H12101">
        <v>9</v>
      </c>
      <c r="I12101">
        <v>666</v>
      </c>
      <c r="J12101">
        <v>539</v>
      </c>
      <c r="K12101">
        <v>674</v>
      </c>
      <c r="L12101" s="4">
        <v>10</v>
      </c>
      <c r="M12101" s="1">
        <v>0.12759999999999999</v>
      </c>
      <c r="N12101">
        <f>טבלה1[[#This Row],[סה"כ דורשי עבודה]]/טבלה1[[#This Row],[שיעור אבטלה מוערך ביישוב]]</f>
        <v>5289.9686520376181</v>
      </c>
      <c r="O12101" s="4"/>
    </row>
    <row r="12102" spans="1:15" x14ac:dyDescent="0.35">
      <c r="A12102" t="s">
        <v>327</v>
      </c>
      <c r="B12102" t="s">
        <v>94</v>
      </c>
      <c r="C12102">
        <v>516</v>
      </c>
      <c r="D12102" t="s">
        <v>135</v>
      </c>
      <c r="E12102">
        <v>663</v>
      </c>
      <c r="F12102">
        <v>276</v>
      </c>
      <c r="G12102">
        <v>387</v>
      </c>
      <c r="H12102">
        <v>8</v>
      </c>
      <c r="I12102">
        <v>655</v>
      </c>
      <c r="J12102">
        <v>532</v>
      </c>
      <c r="K12102">
        <v>662</v>
      </c>
      <c r="L12102" s="4">
        <v>16</v>
      </c>
      <c r="M12102" s="1">
        <v>0.12559999999999999</v>
      </c>
      <c r="N12102">
        <f>טבלה1[[#This Row],[סה"כ דורשי עבודה]]/טבלה1[[#This Row],[שיעור אבטלה מוערך ביישוב]]</f>
        <v>5278.6624203821657</v>
      </c>
      <c r="O12102" s="4"/>
    </row>
    <row r="12103" spans="1:15" x14ac:dyDescent="0.35">
      <c r="A12103" t="s">
        <v>328</v>
      </c>
      <c r="B12103" t="s">
        <v>94</v>
      </c>
      <c r="C12103">
        <v>516</v>
      </c>
      <c r="D12103" t="s">
        <v>135</v>
      </c>
      <c r="E12103">
        <v>683</v>
      </c>
      <c r="F12103">
        <v>291</v>
      </c>
      <c r="G12103">
        <v>392</v>
      </c>
      <c r="H12103">
        <v>6</v>
      </c>
      <c r="I12103">
        <v>677</v>
      </c>
      <c r="J12103">
        <v>540</v>
      </c>
      <c r="K12103">
        <v>682</v>
      </c>
      <c r="L12103" s="4">
        <v>9</v>
      </c>
      <c r="M12103" s="1">
        <v>0.12889999999999999</v>
      </c>
      <c r="N12103">
        <f>טבלה1[[#This Row],[סה"כ דורשי עבודה]]/טבלה1[[#This Row],[שיעור אבטלה מוערך ביישוב]]</f>
        <v>5298.6811481768818</v>
      </c>
      <c r="O12103" s="4"/>
    </row>
    <row r="12104" spans="1:15" x14ac:dyDescent="0.35">
      <c r="A12104" t="s">
        <v>329</v>
      </c>
      <c r="B12104" t="s">
        <v>94</v>
      </c>
      <c r="C12104">
        <v>516</v>
      </c>
      <c r="D12104" t="s">
        <v>135</v>
      </c>
      <c r="E12104">
        <v>689</v>
      </c>
      <c r="F12104">
        <v>274</v>
      </c>
      <c r="G12104">
        <v>415</v>
      </c>
      <c r="H12104">
        <v>7</v>
      </c>
      <c r="I12104">
        <v>682</v>
      </c>
      <c r="J12104">
        <v>536</v>
      </c>
      <c r="K12104">
        <v>688</v>
      </c>
      <c r="L12104" s="4">
        <v>16</v>
      </c>
      <c r="M12104" s="1">
        <v>0.12989999999999999</v>
      </c>
      <c r="N12104">
        <f>טבלה1[[#This Row],[סה"כ דורשי עבודה]]/טבלה1[[#This Row],[שיעור אבטלה מוערך ביישוב]]</f>
        <v>5304.0800615858361</v>
      </c>
      <c r="O12104" s="4"/>
    </row>
    <row r="12105" spans="1:15" x14ac:dyDescent="0.35">
      <c r="A12105" t="s">
        <v>330</v>
      </c>
      <c r="B12105" t="s">
        <v>94</v>
      </c>
      <c r="C12105">
        <v>516</v>
      </c>
      <c r="D12105" t="s">
        <v>135</v>
      </c>
      <c r="E12105">
        <v>677</v>
      </c>
      <c r="F12105">
        <v>272</v>
      </c>
      <c r="G12105">
        <v>405</v>
      </c>
      <c r="H12105">
        <v>7</v>
      </c>
      <c r="I12105">
        <v>670</v>
      </c>
      <c r="J12105">
        <v>529</v>
      </c>
      <c r="K12105">
        <v>676</v>
      </c>
      <c r="L12105" s="4">
        <v>17</v>
      </c>
      <c r="M12105" s="1">
        <v>0.12790000000000001</v>
      </c>
      <c r="N12105">
        <f>טבלה1[[#This Row],[סה"כ דורשי עבודה]]/טבלה1[[#This Row],[שיעור אבטלה מוערך ביישוב]]</f>
        <v>5293.1978107896784</v>
      </c>
      <c r="O12105" s="4"/>
    </row>
    <row r="12106" spans="1:15" x14ac:dyDescent="0.35">
      <c r="A12106" t="s">
        <v>331</v>
      </c>
      <c r="B12106" t="s">
        <v>94</v>
      </c>
      <c r="C12106">
        <v>516</v>
      </c>
      <c r="D12106" t="s">
        <v>135</v>
      </c>
      <c r="E12106">
        <v>645</v>
      </c>
      <c r="F12106">
        <v>260</v>
      </c>
      <c r="G12106">
        <v>385</v>
      </c>
      <c r="H12106">
        <v>7</v>
      </c>
      <c r="I12106">
        <v>638</v>
      </c>
      <c r="J12106">
        <v>526</v>
      </c>
      <c r="K12106">
        <v>644</v>
      </c>
      <c r="L12106" s="4">
        <v>16</v>
      </c>
      <c r="M12106" s="1">
        <v>0.1226</v>
      </c>
      <c r="N12106">
        <f>טבלה1[[#This Row],[סה"כ דורשי עבודה]]/טבלה1[[#This Row],[שיעור אבטלה מוערך ביישוב]]</f>
        <v>5261.0114192495921</v>
      </c>
      <c r="O12106" s="4"/>
    </row>
    <row r="12107" spans="1:15" x14ac:dyDescent="0.35">
      <c r="A12107" t="s">
        <v>332</v>
      </c>
      <c r="B12107" t="s">
        <v>94</v>
      </c>
      <c r="C12107">
        <v>516</v>
      </c>
      <c r="D12107" t="s">
        <v>135</v>
      </c>
      <c r="E12107">
        <v>663</v>
      </c>
      <c r="F12107">
        <v>277</v>
      </c>
      <c r="G12107">
        <v>386</v>
      </c>
      <c r="H12107">
        <v>8</v>
      </c>
      <c r="I12107">
        <v>655</v>
      </c>
      <c r="J12107">
        <v>537</v>
      </c>
      <c r="K12107">
        <v>662</v>
      </c>
      <c r="L12107" s="4">
        <v>24</v>
      </c>
      <c r="M12107" s="1">
        <v>0.12559999999999999</v>
      </c>
      <c r="N12107">
        <f>טבלה1[[#This Row],[סה"כ דורשי עבודה]]/טבלה1[[#This Row],[שיעור אבטלה מוערך ביישוב]]</f>
        <v>5278.6624203821657</v>
      </c>
      <c r="O12107" s="4"/>
    </row>
    <row r="12108" spans="1:15" x14ac:dyDescent="0.35">
      <c r="A12108" t="s">
        <v>333</v>
      </c>
      <c r="B12108" t="s">
        <v>94</v>
      </c>
      <c r="C12108">
        <v>516</v>
      </c>
      <c r="D12108" t="s">
        <v>135</v>
      </c>
      <c r="E12108">
        <v>645</v>
      </c>
      <c r="F12108">
        <v>268</v>
      </c>
      <c r="G12108">
        <v>377</v>
      </c>
      <c r="H12108">
        <v>8</v>
      </c>
      <c r="I12108">
        <v>637</v>
      </c>
      <c r="J12108">
        <v>524</v>
      </c>
      <c r="K12108">
        <v>644</v>
      </c>
      <c r="L12108" s="4">
        <v>17</v>
      </c>
      <c r="M12108" s="1">
        <v>0.1226</v>
      </c>
      <c r="N12108">
        <f>טבלה1[[#This Row],[סה"כ דורשי עבודה]]/טבלה1[[#This Row],[שיעור אבטלה מוערך ביישוב]]</f>
        <v>5261.0114192495921</v>
      </c>
      <c r="O12108" s="4"/>
    </row>
    <row r="12109" spans="1:15" x14ac:dyDescent="0.35">
      <c r="A12109" t="s">
        <v>334</v>
      </c>
      <c r="B12109" t="s">
        <v>94</v>
      </c>
      <c r="C12109">
        <v>516</v>
      </c>
      <c r="D12109" t="s">
        <v>135</v>
      </c>
      <c r="E12109">
        <v>647</v>
      </c>
      <c r="F12109">
        <v>265</v>
      </c>
      <c r="G12109">
        <v>382</v>
      </c>
      <c r="H12109">
        <v>7</v>
      </c>
      <c r="I12109">
        <v>640</v>
      </c>
      <c r="J12109">
        <v>529</v>
      </c>
      <c r="K12109">
        <v>647</v>
      </c>
      <c r="L12109" s="4">
        <v>19</v>
      </c>
      <c r="M12109" s="1">
        <v>0.1231</v>
      </c>
      <c r="N12109">
        <f>טבלה1[[#This Row],[סה"כ דורשי עבודה]]/טבלה1[[#This Row],[שיעור אבטלה מוערך ביישוב]]</f>
        <v>5255.8895207148662</v>
      </c>
      <c r="O12109" s="4"/>
    </row>
    <row r="12110" spans="1:15" x14ac:dyDescent="0.35">
      <c r="A12110" t="s">
        <v>335</v>
      </c>
      <c r="B12110" t="s">
        <v>94</v>
      </c>
      <c r="C12110">
        <v>516</v>
      </c>
      <c r="D12110" t="s">
        <v>135</v>
      </c>
      <c r="E12110">
        <v>661</v>
      </c>
      <c r="F12110">
        <v>276</v>
      </c>
      <c r="G12110">
        <v>385</v>
      </c>
      <c r="H12110">
        <v>10</v>
      </c>
      <c r="I12110">
        <v>651</v>
      </c>
      <c r="J12110">
        <v>528</v>
      </c>
      <c r="K12110">
        <v>660</v>
      </c>
      <c r="L12110" s="4">
        <v>22</v>
      </c>
      <c r="M12110" s="1">
        <v>0.12529999999999999</v>
      </c>
      <c r="N12110">
        <f>טבלה1[[#This Row],[סה"כ דורשי עבודה]]/טבלה1[[#This Row],[שיעור אבטלה מוערך ביישוב]]</f>
        <v>5275.3391859537114</v>
      </c>
      <c r="O12110" s="4"/>
    </row>
    <row r="12111" spans="1:15" x14ac:dyDescent="0.35">
      <c r="A12111" t="s">
        <v>336</v>
      </c>
      <c r="B12111" t="s">
        <v>94</v>
      </c>
      <c r="C12111">
        <v>516</v>
      </c>
      <c r="D12111" t="s">
        <v>135</v>
      </c>
      <c r="E12111">
        <v>644</v>
      </c>
      <c r="F12111">
        <v>278</v>
      </c>
      <c r="G12111">
        <v>366</v>
      </c>
      <c r="H12111">
        <v>10</v>
      </c>
      <c r="I12111">
        <v>634</v>
      </c>
      <c r="J12111">
        <v>514</v>
      </c>
      <c r="K12111">
        <v>644</v>
      </c>
      <c r="L12111" s="4">
        <v>21</v>
      </c>
      <c r="M12111" s="1">
        <v>0.1226</v>
      </c>
      <c r="N12111">
        <f>טבלה1[[#This Row],[סה"כ דורשי עבודה]]/טבלה1[[#This Row],[שיעור אבטלה מוערך ביישוב]]</f>
        <v>5252.8548123980427</v>
      </c>
      <c r="O12111" s="4"/>
    </row>
    <row r="12112" spans="1:15" x14ac:dyDescent="0.35">
      <c r="A12112" t="s">
        <v>337</v>
      </c>
      <c r="B12112" t="s">
        <v>94</v>
      </c>
      <c r="C12112">
        <v>516</v>
      </c>
      <c r="D12112" t="s">
        <v>135</v>
      </c>
      <c r="E12112">
        <v>632</v>
      </c>
      <c r="F12112">
        <v>271</v>
      </c>
      <c r="G12112">
        <v>361</v>
      </c>
      <c r="H12112">
        <v>10</v>
      </c>
      <c r="I12112">
        <v>622</v>
      </c>
      <c r="J12112">
        <v>506</v>
      </c>
      <c r="K12112">
        <v>632</v>
      </c>
      <c r="L12112" s="4">
        <v>31</v>
      </c>
      <c r="M12112" s="1">
        <v>0.1206</v>
      </c>
      <c r="N12112">
        <f>טבלה1[[#This Row],[סה"כ דורשי עבודה]]/טבלה1[[#This Row],[שיעור אבטלה מוערך ביישוב]]</f>
        <v>5240.4643449419573</v>
      </c>
      <c r="O12112" s="4"/>
    </row>
    <row r="12113" spans="1:15" x14ac:dyDescent="0.35">
      <c r="A12113" t="s">
        <v>338</v>
      </c>
      <c r="B12113" t="s">
        <v>94</v>
      </c>
      <c r="C12113">
        <v>516</v>
      </c>
      <c r="D12113" t="s">
        <v>135</v>
      </c>
      <c r="E12113">
        <v>610</v>
      </c>
      <c r="F12113">
        <v>256</v>
      </c>
      <c r="G12113">
        <v>354</v>
      </c>
      <c r="H12113">
        <v>9</v>
      </c>
      <c r="I12113">
        <v>601</v>
      </c>
      <c r="J12113">
        <v>499</v>
      </c>
      <c r="K12113">
        <v>610</v>
      </c>
      <c r="L12113" s="4">
        <v>16</v>
      </c>
      <c r="M12113" s="1">
        <v>0.1169</v>
      </c>
      <c r="N12113">
        <f>טבלה1[[#This Row],[סה"כ דורשי עבודה]]/טבלה1[[#This Row],[שיעור אבטלה מוערך ביישוב]]</f>
        <v>5218.1351582549187</v>
      </c>
      <c r="O12113" s="4"/>
    </row>
    <row r="12114" spans="1:15" x14ac:dyDescent="0.35">
      <c r="A12114" t="s">
        <v>339</v>
      </c>
      <c r="B12114" t="s">
        <v>94</v>
      </c>
      <c r="C12114">
        <v>516</v>
      </c>
      <c r="D12114" t="s">
        <v>135</v>
      </c>
      <c r="E12114">
        <v>623</v>
      </c>
      <c r="F12114">
        <v>259</v>
      </c>
      <c r="G12114">
        <v>364</v>
      </c>
      <c r="H12114">
        <v>11</v>
      </c>
      <c r="I12114">
        <v>612</v>
      </c>
      <c r="J12114">
        <v>505</v>
      </c>
      <c r="K12114">
        <v>623</v>
      </c>
      <c r="L12114" s="4">
        <v>20</v>
      </c>
      <c r="M12114" s="1">
        <v>0.1191</v>
      </c>
      <c r="N12114">
        <f>טבלה1[[#This Row],[סה"כ דורשי עבודה]]/טבלה1[[#This Row],[שיעור אבטלה מוערך ביישוב]]</f>
        <v>5230.8984047019312</v>
      </c>
      <c r="O12114" s="4"/>
    </row>
    <row r="12115" spans="1:15" x14ac:dyDescent="0.35">
      <c r="A12115" t="s">
        <v>261</v>
      </c>
      <c r="B12115" t="s">
        <v>94</v>
      </c>
      <c r="C12115">
        <v>516</v>
      </c>
      <c r="D12115" t="s">
        <v>135</v>
      </c>
      <c r="E12115">
        <v>628</v>
      </c>
      <c r="F12115">
        <v>264</v>
      </c>
      <c r="G12115">
        <v>364</v>
      </c>
      <c r="H12115">
        <v>10</v>
      </c>
      <c r="I12115">
        <v>618</v>
      </c>
      <c r="J12115">
        <v>503</v>
      </c>
      <c r="K12115">
        <v>628</v>
      </c>
      <c r="L12115" s="4">
        <v>26</v>
      </c>
      <c r="M12115" s="1">
        <v>0.11990000000000001</v>
      </c>
      <c r="N12115">
        <f>טבלה1[[#This Row],[סה"כ דורשי עבודה]]/טבלה1[[#This Row],[שיעור אבטלה מוערך ביישוב]]</f>
        <v>5237.6980817347785</v>
      </c>
      <c r="O12115" s="4"/>
    </row>
    <row r="12116" spans="1:15" x14ac:dyDescent="0.35">
      <c r="A12116" t="s">
        <v>262</v>
      </c>
      <c r="B12116" t="s">
        <v>94</v>
      </c>
      <c r="C12116">
        <v>516</v>
      </c>
      <c r="D12116" t="s">
        <v>135</v>
      </c>
      <c r="E12116">
        <v>639</v>
      </c>
      <c r="F12116">
        <v>256</v>
      </c>
      <c r="G12116">
        <v>383</v>
      </c>
      <c r="H12116">
        <v>7</v>
      </c>
      <c r="I12116">
        <v>632</v>
      </c>
      <c r="J12116">
        <v>498</v>
      </c>
      <c r="K12116">
        <v>639</v>
      </c>
      <c r="L12116" s="4">
        <v>28</v>
      </c>
      <c r="M12116" s="1">
        <v>0.12180000000000001</v>
      </c>
      <c r="N12116">
        <f>טבלה1[[#This Row],[סה"כ דורשי עבודה]]/טבלה1[[#This Row],[שיעור אבטלה מוערך ביישוב]]</f>
        <v>5246.305418719212</v>
      </c>
      <c r="O12116" s="4"/>
    </row>
    <row r="12117" spans="1:15" x14ac:dyDescent="0.35">
      <c r="A12117" t="s">
        <v>263</v>
      </c>
      <c r="B12117" t="s">
        <v>94</v>
      </c>
      <c r="C12117">
        <v>516</v>
      </c>
      <c r="D12117" t="s">
        <v>135</v>
      </c>
      <c r="E12117">
        <v>614</v>
      </c>
      <c r="F12117">
        <v>245</v>
      </c>
      <c r="G12117">
        <v>369</v>
      </c>
      <c r="H12117">
        <v>8</v>
      </c>
      <c r="I12117">
        <v>606</v>
      </c>
      <c r="J12117">
        <v>495</v>
      </c>
      <c r="K12117">
        <v>614</v>
      </c>
      <c r="L12117" s="4">
        <v>23</v>
      </c>
      <c r="M12117" s="1">
        <v>0.1176</v>
      </c>
      <c r="N12117">
        <f>טבלה1[[#This Row],[סה"כ דורשי עבודה]]/טבלה1[[#This Row],[שיעור אבטלה מוערך ביישוב]]</f>
        <v>5221.0884353741494</v>
      </c>
      <c r="O12117" s="4"/>
    </row>
    <row r="12118" spans="1:15" x14ac:dyDescent="0.35">
      <c r="A12118" t="s">
        <v>264</v>
      </c>
      <c r="B12118" t="s">
        <v>94</v>
      </c>
      <c r="C12118">
        <v>516</v>
      </c>
      <c r="D12118" t="s">
        <v>135</v>
      </c>
      <c r="E12118">
        <v>581</v>
      </c>
      <c r="F12118">
        <v>239</v>
      </c>
      <c r="G12118">
        <v>342</v>
      </c>
      <c r="H12118">
        <v>10</v>
      </c>
      <c r="I12118">
        <v>571</v>
      </c>
      <c r="J12118">
        <v>483</v>
      </c>
      <c r="K12118">
        <v>581</v>
      </c>
      <c r="L12118" s="4">
        <v>23</v>
      </c>
      <c r="M12118" s="1">
        <v>0.112</v>
      </c>
      <c r="N12118">
        <f>טבלה1[[#This Row],[סה"כ דורשי עבודה]]/טבלה1[[#This Row],[שיעור אבטלה מוערך ביישוב]]</f>
        <v>5187.5</v>
      </c>
      <c r="O12118" s="4"/>
    </row>
    <row r="12119" spans="1:15" x14ac:dyDescent="0.35">
      <c r="A12119" t="s">
        <v>265</v>
      </c>
      <c r="B12119" t="s">
        <v>94</v>
      </c>
      <c r="C12119">
        <v>516</v>
      </c>
      <c r="D12119" t="s">
        <v>135</v>
      </c>
      <c r="E12119">
        <v>569</v>
      </c>
      <c r="F12119">
        <v>246</v>
      </c>
      <c r="G12119">
        <v>323</v>
      </c>
      <c r="H12119">
        <v>10</v>
      </c>
      <c r="I12119">
        <v>559</v>
      </c>
      <c r="J12119">
        <v>462</v>
      </c>
      <c r="K12119">
        <v>569</v>
      </c>
      <c r="L12119" s="4">
        <v>19</v>
      </c>
      <c r="M12119" s="1">
        <v>0.1099</v>
      </c>
      <c r="N12119">
        <f>טבלה1[[#This Row],[סה"כ דורשי עבודה]]/טבלה1[[#This Row],[שיעור אבטלה מוערך ביישוב]]</f>
        <v>5177.4340309372155</v>
      </c>
      <c r="O12119" s="4"/>
    </row>
    <row r="12120" spans="1:15" x14ac:dyDescent="0.35">
      <c r="A12120" t="s">
        <v>266</v>
      </c>
      <c r="B12120" t="s">
        <v>94</v>
      </c>
      <c r="C12120">
        <v>516</v>
      </c>
      <c r="D12120" t="s">
        <v>135</v>
      </c>
      <c r="E12120">
        <v>583</v>
      </c>
      <c r="F12120">
        <v>256</v>
      </c>
      <c r="G12120">
        <v>327</v>
      </c>
      <c r="H12120">
        <v>9</v>
      </c>
      <c r="I12120">
        <v>574</v>
      </c>
      <c r="J12120">
        <v>470</v>
      </c>
      <c r="K12120">
        <v>583</v>
      </c>
      <c r="L12120" s="4">
        <v>24</v>
      </c>
      <c r="M12120" s="1">
        <v>0.1123</v>
      </c>
      <c r="N12120">
        <f>טבלה1[[#This Row],[סה"כ דורשי עבודה]]/טבלה1[[#This Row],[שיעור אבטלה מוערך ביישוב]]</f>
        <v>5191.4514692787179</v>
      </c>
      <c r="O12120" s="4"/>
    </row>
    <row r="12121" spans="1:15" x14ac:dyDescent="0.35">
      <c r="A12121" t="s">
        <v>267</v>
      </c>
      <c r="B12121" t="s">
        <v>94</v>
      </c>
      <c r="C12121">
        <v>516</v>
      </c>
      <c r="D12121" t="s">
        <v>135</v>
      </c>
      <c r="E12121">
        <v>573</v>
      </c>
      <c r="F12121">
        <v>248</v>
      </c>
      <c r="G12121">
        <v>325</v>
      </c>
      <c r="H12121">
        <v>6</v>
      </c>
      <c r="I12121">
        <v>567</v>
      </c>
      <c r="J12121">
        <v>469</v>
      </c>
      <c r="K12121">
        <v>573</v>
      </c>
      <c r="L12121" s="4">
        <v>19</v>
      </c>
      <c r="M12121" s="1">
        <v>0.1106</v>
      </c>
      <c r="N12121">
        <f>טבלה1[[#This Row],[סה"כ דורשי עבודה]]/טבלה1[[#This Row],[שיעור אבטלה מוערך ביישוב]]</f>
        <v>5180.8318264014461</v>
      </c>
      <c r="O12121" s="4"/>
    </row>
    <row r="12122" spans="1:15" x14ac:dyDescent="0.35">
      <c r="A12122" t="s">
        <v>268</v>
      </c>
      <c r="B12122" t="s">
        <v>94</v>
      </c>
      <c r="C12122">
        <v>516</v>
      </c>
      <c r="D12122" t="s">
        <v>135</v>
      </c>
      <c r="E12122">
        <v>597</v>
      </c>
      <c r="F12122">
        <v>261</v>
      </c>
      <c r="G12122">
        <v>336</v>
      </c>
      <c r="H12122">
        <v>5</v>
      </c>
      <c r="I12122">
        <v>592</v>
      </c>
      <c r="J12122">
        <v>472</v>
      </c>
      <c r="K12122">
        <v>597</v>
      </c>
      <c r="L12122" s="4">
        <v>11</v>
      </c>
      <c r="M12122" s="1">
        <v>0.1011</v>
      </c>
      <c r="N12122">
        <f>טבלה1[[#This Row],[סה"כ דורשי עבודה]]/טבלה1[[#This Row],[שיעור אבטלה מוערך ביישוב]]</f>
        <v>5905.0445103857573</v>
      </c>
      <c r="O12122" s="4"/>
    </row>
    <row r="12123" spans="1:15" x14ac:dyDescent="0.35">
      <c r="A12123" t="s">
        <v>269</v>
      </c>
      <c r="B12123" t="s">
        <v>94</v>
      </c>
      <c r="C12123">
        <v>516</v>
      </c>
      <c r="D12123" t="s">
        <v>135</v>
      </c>
      <c r="E12123">
        <v>586</v>
      </c>
      <c r="F12123">
        <v>258</v>
      </c>
      <c r="G12123">
        <v>328</v>
      </c>
      <c r="H12123">
        <v>6</v>
      </c>
      <c r="I12123">
        <v>580</v>
      </c>
      <c r="J12123">
        <v>469</v>
      </c>
      <c r="K12123">
        <v>586</v>
      </c>
      <c r="L12123" s="4">
        <v>26</v>
      </c>
      <c r="M12123" s="1">
        <v>9.9500000000000005E-2</v>
      </c>
      <c r="N12123">
        <f>טבלה1[[#This Row],[סה"כ דורשי עבודה]]/טבלה1[[#This Row],[שיעור אבטלה מוערך ביישוב]]</f>
        <v>5889.4472361809039</v>
      </c>
      <c r="O12123" s="4"/>
    </row>
    <row r="12124" spans="1:15" x14ac:dyDescent="0.35">
      <c r="A12124" t="s">
        <v>270</v>
      </c>
      <c r="B12124" t="s">
        <v>94</v>
      </c>
      <c r="C12124">
        <v>516</v>
      </c>
      <c r="D12124" t="s">
        <v>135</v>
      </c>
      <c r="E12124">
        <v>574</v>
      </c>
      <c r="F12124">
        <v>250</v>
      </c>
      <c r="G12124">
        <v>324</v>
      </c>
      <c r="H12124">
        <v>7</v>
      </c>
      <c r="I12124">
        <v>567</v>
      </c>
      <c r="J12124">
        <v>463</v>
      </c>
      <c r="K12124">
        <v>574</v>
      </c>
      <c r="L12124" s="4">
        <v>25</v>
      </c>
      <c r="M12124" s="1">
        <v>9.7600000000000006E-2</v>
      </c>
      <c r="N12124">
        <f>טבלה1[[#This Row],[סה"כ דורשי עבודה]]/טבלה1[[#This Row],[שיעור אבטלה מוערך ביישוב]]</f>
        <v>5881.1475409836066</v>
      </c>
      <c r="O12124" s="4"/>
    </row>
    <row r="12125" spans="1:15" x14ac:dyDescent="0.35">
      <c r="A12125" t="s">
        <v>271</v>
      </c>
      <c r="B12125" t="s">
        <v>94</v>
      </c>
      <c r="C12125">
        <v>516</v>
      </c>
      <c r="D12125" t="s">
        <v>135</v>
      </c>
      <c r="E12125">
        <v>565</v>
      </c>
      <c r="F12125">
        <v>246</v>
      </c>
      <c r="G12125">
        <v>319</v>
      </c>
      <c r="H12125">
        <v>6</v>
      </c>
      <c r="I12125">
        <v>559</v>
      </c>
      <c r="J12125">
        <v>462</v>
      </c>
      <c r="K12125">
        <v>565</v>
      </c>
      <c r="L12125" s="4">
        <v>24</v>
      </c>
      <c r="M12125" s="1">
        <v>9.6199999999999994E-2</v>
      </c>
      <c r="N12125">
        <f>טבלה1[[#This Row],[סה"כ דורשי עבודה]]/טבלה1[[#This Row],[שיעור אבטלה מוערך ביישוב]]</f>
        <v>5873.1808731808733</v>
      </c>
      <c r="O12125" s="4"/>
    </row>
    <row r="12126" spans="1:15" x14ac:dyDescent="0.35">
      <c r="A12126" t="s">
        <v>272</v>
      </c>
      <c r="B12126" t="s">
        <v>94</v>
      </c>
      <c r="C12126">
        <v>516</v>
      </c>
      <c r="D12126" t="s">
        <v>135</v>
      </c>
      <c r="E12126">
        <v>573</v>
      </c>
      <c r="F12126">
        <v>245</v>
      </c>
      <c r="G12126">
        <v>328</v>
      </c>
      <c r="H12126">
        <v>4</v>
      </c>
      <c r="I12126">
        <v>569</v>
      </c>
      <c r="J12126">
        <v>463</v>
      </c>
      <c r="K12126">
        <v>573</v>
      </c>
      <c r="L12126" s="4">
        <v>18</v>
      </c>
      <c r="M12126" s="1">
        <v>9.7500000000000003E-2</v>
      </c>
      <c r="N12126">
        <f>טבלה1[[#This Row],[סה"כ דורשי עבודה]]/טבלה1[[#This Row],[שיעור אבטלה מוערך ביישוב]]</f>
        <v>5876.9230769230771</v>
      </c>
      <c r="O12126" s="4"/>
    </row>
    <row r="12127" spans="1:15" x14ac:dyDescent="0.35">
      <c r="A12127" t="s">
        <v>273</v>
      </c>
      <c r="B12127" t="s">
        <v>94</v>
      </c>
      <c r="C12127">
        <v>516</v>
      </c>
      <c r="D12127" t="s">
        <v>135</v>
      </c>
      <c r="E12127">
        <v>580</v>
      </c>
      <c r="F12127">
        <v>252</v>
      </c>
      <c r="G12127">
        <v>328</v>
      </c>
      <c r="H12127">
        <v>5</v>
      </c>
      <c r="I12127">
        <v>575</v>
      </c>
      <c r="J12127">
        <v>463</v>
      </c>
      <c r="K12127">
        <v>580</v>
      </c>
      <c r="L12127" s="4">
        <v>20</v>
      </c>
      <c r="M12127" s="1">
        <v>9.8500000000000004E-2</v>
      </c>
      <c r="N12127">
        <f>טבלה1[[#This Row],[סה"כ דורשי עבודה]]/טבלה1[[#This Row],[שיעור אבטלה מוערך ביישוב]]</f>
        <v>5888.324873096446</v>
      </c>
      <c r="O12127" s="4"/>
    </row>
    <row r="12128" spans="1:15" x14ac:dyDescent="0.35">
      <c r="A12128" t="s">
        <v>274</v>
      </c>
      <c r="B12128" t="s">
        <v>94</v>
      </c>
      <c r="C12128">
        <v>516</v>
      </c>
      <c r="D12128" t="s">
        <v>135</v>
      </c>
      <c r="E12128">
        <v>579</v>
      </c>
      <c r="F12128">
        <v>252</v>
      </c>
      <c r="G12128">
        <v>327</v>
      </c>
      <c r="H12128">
        <v>4</v>
      </c>
      <c r="I12128">
        <v>575</v>
      </c>
      <c r="J12128">
        <v>441</v>
      </c>
      <c r="K12128">
        <v>579</v>
      </c>
      <c r="L12128" s="4">
        <v>10</v>
      </c>
      <c r="M12128" s="1">
        <v>9.8400000000000001E-2</v>
      </c>
      <c r="N12128">
        <f>טבלה1[[#This Row],[סה"כ דורשי עבודה]]/טבלה1[[#This Row],[שיעור אבטלה מוערך ביישוב]]</f>
        <v>5884.1463414634145</v>
      </c>
      <c r="O12128" s="4"/>
    </row>
    <row r="12129" spans="1:15" x14ac:dyDescent="0.35">
      <c r="A12129" t="s">
        <v>275</v>
      </c>
      <c r="B12129" t="s">
        <v>94</v>
      </c>
      <c r="C12129">
        <v>516</v>
      </c>
      <c r="D12129" t="s">
        <v>135</v>
      </c>
      <c r="E12129">
        <v>565</v>
      </c>
      <c r="F12129">
        <v>237</v>
      </c>
      <c r="G12129">
        <v>328</v>
      </c>
      <c r="H12129">
        <v>5</v>
      </c>
      <c r="I12129">
        <v>560</v>
      </c>
      <c r="J12129">
        <v>441</v>
      </c>
      <c r="K12129">
        <v>565</v>
      </c>
      <c r="L12129" s="4">
        <v>7</v>
      </c>
      <c r="M12129" s="1">
        <v>9.6199999999999994E-2</v>
      </c>
      <c r="N12129">
        <f>טבלה1[[#This Row],[סה"כ דורשי עבודה]]/טבלה1[[#This Row],[שיעור אבטלה מוערך ביישוב]]</f>
        <v>5873.1808731808733</v>
      </c>
      <c r="O12129" s="4"/>
    </row>
    <row r="12130" spans="1:15" x14ac:dyDescent="0.35">
      <c r="A12130" t="s">
        <v>276</v>
      </c>
      <c r="B12130" t="s">
        <v>94</v>
      </c>
      <c r="C12130">
        <v>516</v>
      </c>
      <c r="D12130" t="s">
        <v>135</v>
      </c>
      <c r="E12130">
        <v>539</v>
      </c>
      <c r="F12130">
        <v>230</v>
      </c>
      <c r="G12130">
        <v>309</v>
      </c>
      <c r="H12130">
        <v>6</v>
      </c>
      <c r="I12130">
        <v>533</v>
      </c>
      <c r="J12130">
        <v>441</v>
      </c>
      <c r="K12130">
        <v>539</v>
      </c>
      <c r="L12130" s="4">
        <v>10</v>
      </c>
      <c r="M12130" s="1">
        <v>9.2200000000000004E-2</v>
      </c>
      <c r="N12130">
        <f>טבלה1[[#This Row],[סה"כ דורשי עבודה]]/טבלה1[[#This Row],[שיעור אבטלה מוערך ביישוב]]</f>
        <v>5845.9869848156177</v>
      </c>
      <c r="O12130" s="4"/>
    </row>
    <row r="12131" spans="1:15" x14ac:dyDescent="0.35">
      <c r="A12131" t="s">
        <v>277</v>
      </c>
      <c r="B12131" t="s">
        <v>94</v>
      </c>
      <c r="C12131">
        <v>516</v>
      </c>
      <c r="D12131" t="s">
        <v>135</v>
      </c>
      <c r="E12131">
        <v>528</v>
      </c>
      <c r="F12131">
        <v>225</v>
      </c>
      <c r="G12131">
        <v>303</v>
      </c>
      <c r="H12131">
        <v>8</v>
      </c>
      <c r="I12131">
        <v>520</v>
      </c>
      <c r="J12131">
        <v>431</v>
      </c>
      <c r="K12131">
        <v>528</v>
      </c>
      <c r="L12131" s="4">
        <v>2</v>
      </c>
      <c r="M12131" s="1">
        <v>9.0499999999999997E-2</v>
      </c>
      <c r="N12131">
        <f>טבלה1[[#This Row],[סה"כ דורשי עבודה]]/טבלה1[[#This Row],[שיעור אבטלה מוערך ביישוב]]</f>
        <v>5834.2541436464089</v>
      </c>
      <c r="O12131" s="4"/>
    </row>
    <row r="12132" spans="1:15" x14ac:dyDescent="0.35">
      <c r="A12132" t="s">
        <v>278</v>
      </c>
      <c r="B12132" t="s">
        <v>94</v>
      </c>
      <c r="C12132">
        <v>516</v>
      </c>
      <c r="D12132" t="s">
        <v>135</v>
      </c>
      <c r="E12132">
        <v>566</v>
      </c>
      <c r="F12132">
        <v>248</v>
      </c>
      <c r="G12132">
        <v>318</v>
      </c>
      <c r="H12132">
        <v>9</v>
      </c>
      <c r="I12132">
        <v>557</v>
      </c>
      <c r="J12132">
        <v>450</v>
      </c>
      <c r="K12132">
        <v>566</v>
      </c>
      <c r="L12132" s="4">
        <v>10</v>
      </c>
      <c r="M12132" s="1">
        <v>9.64E-2</v>
      </c>
      <c r="N12132">
        <f>טבלה1[[#This Row],[סה"כ דורשי עבודה]]/טבלה1[[#This Row],[שיעור אבטלה מוערך ביישוב]]</f>
        <v>5871.369294605809</v>
      </c>
      <c r="O12132" s="4"/>
    </row>
    <row r="12133" spans="1:15" x14ac:dyDescent="0.35">
      <c r="A12133" t="s">
        <v>279</v>
      </c>
      <c r="B12133" t="s">
        <v>94</v>
      </c>
      <c r="C12133">
        <v>516</v>
      </c>
      <c r="D12133" t="s">
        <v>135</v>
      </c>
      <c r="E12133">
        <v>576</v>
      </c>
      <c r="F12133">
        <v>249</v>
      </c>
      <c r="G12133">
        <v>327</v>
      </c>
      <c r="H12133">
        <v>7</v>
      </c>
      <c r="I12133">
        <v>569</v>
      </c>
      <c r="J12133">
        <v>459</v>
      </c>
      <c r="K12133">
        <v>576</v>
      </c>
      <c r="L12133" s="4">
        <v>10</v>
      </c>
      <c r="M12133" s="1">
        <v>9.7900000000000001E-2</v>
      </c>
      <c r="N12133">
        <f>טבלה1[[#This Row],[סה"כ דורשי עבודה]]/טבלה1[[#This Row],[שיעור אבטלה מוערך ביישוב]]</f>
        <v>5883.5546475995916</v>
      </c>
      <c r="O12133" s="4"/>
    </row>
    <row r="12134" spans="1:15" x14ac:dyDescent="0.35">
      <c r="A12134" t="s">
        <v>11</v>
      </c>
      <c r="B12134" t="s">
        <v>94</v>
      </c>
      <c r="C12134">
        <v>516</v>
      </c>
      <c r="D12134" t="s">
        <v>135</v>
      </c>
      <c r="E12134">
        <v>589</v>
      </c>
      <c r="F12134">
        <v>257</v>
      </c>
      <c r="G12134">
        <v>332</v>
      </c>
      <c r="H12134">
        <v>7</v>
      </c>
      <c r="I12134">
        <v>582</v>
      </c>
      <c r="J12134">
        <v>462</v>
      </c>
      <c r="K12134">
        <v>589</v>
      </c>
      <c r="L12134" s="4">
        <v>13</v>
      </c>
      <c r="M12134" s="1">
        <v>9.3899999999999997E-2</v>
      </c>
      <c r="N12134">
        <f>טבלה1[[#This Row],[סה"כ דורשי עבודה]]/טבלה1[[#This Row],[שיעור אבטלה מוערך ביישוב]]</f>
        <v>6272.6304579339721</v>
      </c>
      <c r="O12134" s="4"/>
    </row>
    <row r="12135" spans="1:15" x14ac:dyDescent="0.35">
      <c r="A12135" t="s">
        <v>212</v>
      </c>
      <c r="B12135" t="s">
        <v>94</v>
      </c>
      <c r="C12135">
        <v>516</v>
      </c>
      <c r="D12135" t="s">
        <v>135</v>
      </c>
      <c r="E12135">
        <v>569</v>
      </c>
      <c r="F12135">
        <v>254</v>
      </c>
      <c r="G12135">
        <v>315</v>
      </c>
      <c r="H12135">
        <v>2</v>
      </c>
      <c r="I12135">
        <v>567</v>
      </c>
      <c r="J12135">
        <v>436</v>
      </c>
      <c r="K12135">
        <v>569</v>
      </c>
      <c r="L12135" s="4">
        <v>9</v>
      </c>
      <c r="M12135" s="1">
        <v>9.0999999999999998E-2</v>
      </c>
      <c r="N12135">
        <f>טבלה1[[#This Row],[סה"כ דורשי עבודה]]/טבלה1[[#This Row],[שיעור אבטלה מוערך ביישוב]]</f>
        <v>6252.7472527472528</v>
      </c>
      <c r="O12135" s="4"/>
    </row>
    <row r="12136" spans="1:15" x14ac:dyDescent="0.35">
      <c r="A12136" t="s">
        <v>213</v>
      </c>
      <c r="B12136" t="s">
        <v>94</v>
      </c>
      <c r="C12136">
        <v>516</v>
      </c>
      <c r="D12136" t="s">
        <v>135</v>
      </c>
      <c r="E12136">
        <v>572</v>
      </c>
      <c r="F12136">
        <v>259</v>
      </c>
      <c r="G12136">
        <v>313</v>
      </c>
      <c r="H12136">
        <v>3</v>
      </c>
      <c r="I12136">
        <v>569</v>
      </c>
      <c r="J12136">
        <v>443</v>
      </c>
      <c r="K12136">
        <v>571</v>
      </c>
      <c r="L12136" s="4">
        <v>4</v>
      </c>
      <c r="M12136" s="1">
        <v>9.1300000000000006E-2</v>
      </c>
      <c r="N12136">
        <f>טבלה1[[#This Row],[סה"כ דורשי עבודה]]/טבלה1[[#This Row],[שיעור אבטלה מוערך ביישוב]]</f>
        <v>6265.060240963855</v>
      </c>
      <c r="O12136" s="4"/>
    </row>
    <row r="12137" spans="1:15" x14ac:dyDescent="0.35">
      <c r="A12137" t="s">
        <v>214</v>
      </c>
      <c r="B12137" t="s">
        <v>94</v>
      </c>
      <c r="C12137">
        <v>516</v>
      </c>
      <c r="D12137" t="s">
        <v>135</v>
      </c>
      <c r="E12137">
        <v>591</v>
      </c>
      <c r="F12137">
        <v>272</v>
      </c>
      <c r="G12137">
        <v>319</v>
      </c>
      <c r="H12137">
        <v>5</v>
      </c>
      <c r="I12137">
        <v>586</v>
      </c>
      <c r="J12137">
        <v>453</v>
      </c>
      <c r="K12137">
        <v>589</v>
      </c>
      <c r="L12137" s="4">
        <v>5</v>
      </c>
      <c r="M12137" s="1">
        <v>9.3899999999999997E-2</v>
      </c>
      <c r="N12137">
        <f>טבלה1[[#This Row],[סה"כ דורשי עבודה]]/טבלה1[[#This Row],[שיעור אבטלה מוערך ביישוב]]</f>
        <v>6293.9297124600644</v>
      </c>
      <c r="O12137" s="4"/>
    </row>
    <row r="12138" spans="1:15" x14ac:dyDescent="0.35">
      <c r="A12138" t="s">
        <v>215</v>
      </c>
      <c r="B12138" t="s">
        <v>94</v>
      </c>
      <c r="C12138">
        <v>516</v>
      </c>
      <c r="D12138" t="s">
        <v>135</v>
      </c>
      <c r="E12138">
        <v>574</v>
      </c>
      <c r="F12138">
        <v>259</v>
      </c>
      <c r="G12138">
        <v>315</v>
      </c>
      <c r="H12138">
        <v>5</v>
      </c>
      <c r="I12138">
        <v>569</v>
      </c>
      <c r="J12138">
        <v>446</v>
      </c>
      <c r="K12138">
        <v>574</v>
      </c>
      <c r="L12138" s="4">
        <v>10</v>
      </c>
      <c r="M12138" s="1">
        <v>9.1700000000000004E-2</v>
      </c>
      <c r="N12138">
        <f>טבלה1[[#This Row],[סה"כ דורשי עבודה]]/טבלה1[[#This Row],[שיעור אבטלה מוערך ביישוב]]</f>
        <v>6259.5419847328239</v>
      </c>
      <c r="O12138" s="4"/>
    </row>
    <row r="12139" spans="1:15" x14ac:dyDescent="0.35">
      <c r="A12139" t="s">
        <v>216</v>
      </c>
      <c r="B12139" t="s">
        <v>94</v>
      </c>
      <c r="C12139">
        <v>516</v>
      </c>
      <c r="D12139" t="s">
        <v>135</v>
      </c>
      <c r="E12139">
        <v>606</v>
      </c>
      <c r="F12139">
        <v>283</v>
      </c>
      <c r="G12139">
        <v>323</v>
      </c>
      <c r="H12139">
        <v>4</v>
      </c>
      <c r="I12139">
        <v>602</v>
      </c>
      <c r="J12139">
        <v>451</v>
      </c>
      <c r="K12139">
        <v>605</v>
      </c>
      <c r="L12139" s="4">
        <v>9</v>
      </c>
      <c r="M12139" s="1">
        <v>9.6199999999999994E-2</v>
      </c>
      <c r="N12139">
        <f>טבלה1[[#This Row],[סה"כ דורשי עבודה]]/טבלה1[[#This Row],[שיעור אבטלה מוערך ביישוב]]</f>
        <v>6299.3762993762994</v>
      </c>
      <c r="O12139" s="4"/>
    </row>
    <row r="12140" spans="1:15" x14ac:dyDescent="0.35">
      <c r="A12140" t="s">
        <v>217</v>
      </c>
      <c r="B12140" t="s">
        <v>94</v>
      </c>
      <c r="C12140">
        <v>516</v>
      </c>
      <c r="D12140" t="s">
        <v>135</v>
      </c>
      <c r="E12140">
        <v>643</v>
      </c>
      <c r="F12140">
        <v>292</v>
      </c>
      <c r="G12140">
        <v>351</v>
      </c>
      <c r="H12140">
        <v>3</v>
      </c>
      <c r="I12140">
        <v>640</v>
      </c>
      <c r="J12140">
        <v>464</v>
      </c>
      <c r="K12140">
        <v>643</v>
      </c>
      <c r="L12140" s="4">
        <v>13</v>
      </c>
      <c r="M12140" s="1">
        <v>0.1016</v>
      </c>
      <c r="N12140">
        <f>טבלה1[[#This Row],[סה"כ דורשי עבודה]]/טבלה1[[#This Row],[שיעור אבטלה מוערך ביישוב]]</f>
        <v>6328.7401574803152</v>
      </c>
      <c r="O12140" s="4"/>
    </row>
    <row r="12141" spans="1:15" x14ac:dyDescent="0.35">
      <c r="A12141" t="s">
        <v>218</v>
      </c>
      <c r="B12141" t="s">
        <v>94</v>
      </c>
      <c r="C12141">
        <v>516</v>
      </c>
      <c r="D12141" t="s">
        <v>135</v>
      </c>
      <c r="E12141">
        <v>587</v>
      </c>
      <c r="F12141">
        <v>244</v>
      </c>
      <c r="G12141">
        <v>343</v>
      </c>
      <c r="H12141">
        <v>3</v>
      </c>
      <c r="I12141">
        <v>584</v>
      </c>
      <c r="J12141">
        <v>453</v>
      </c>
      <c r="K12141">
        <v>586</v>
      </c>
      <c r="L12141" s="4">
        <v>7</v>
      </c>
      <c r="M12141" s="1">
        <v>9.35E-2</v>
      </c>
      <c r="N12141">
        <f>טבלה1[[#This Row],[סה"כ דורשי עבודה]]/טבלה1[[#This Row],[שיעור אבטלה מוערך ביישוב]]</f>
        <v>6278.0748663101604</v>
      </c>
      <c r="O12141" s="4"/>
    </row>
    <row r="12142" spans="1:15" x14ac:dyDescent="0.35">
      <c r="A12142" t="s">
        <v>219</v>
      </c>
      <c r="B12142" t="s">
        <v>94</v>
      </c>
      <c r="C12142">
        <v>516</v>
      </c>
      <c r="D12142" t="s">
        <v>135</v>
      </c>
      <c r="E12142">
        <v>558</v>
      </c>
      <c r="F12142">
        <v>237</v>
      </c>
      <c r="G12142">
        <v>321</v>
      </c>
      <c r="H12142">
        <v>3</v>
      </c>
      <c r="I12142">
        <v>555</v>
      </c>
      <c r="J12142">
        <v>438</v>
      </c>
      <c r="K12142">
        <v>557</v>
      </c>
      <c r="L12142" s="4">
        <v>11</v>
      </c>
      <c r="M12142" s="1">
        <v>8.9200000000000002E-2</v>
      </c>
      <c r="N12142">
        <f>טבלה1[[#This Row],[סה"כ דורשי עבודה]]/טבלה1[[#This Row],[שיעור אבטלה מוערך ביישוב]]</f>
        <v>6255.6053811659194</v>
      </c>
      <c r="O12142" s="4"/>
    </row>
    <row r="12143" spans="1:15" x14ac:dyDescent="0.35">
      <c r="A12143" t="s">
        <v>220</v>
      </c>
      <c r="B12143" t="s">
        <v>94</v>
      </c>
      <c r="C12143">
        <v>516</v>
      </c>
      <c r="D12143" t="s">
        <v>135</v>
      </c>
      <c r="E12143">
        <v>551</v>
      </c>
      <c r="F12143">
        <v>234</v>
      </c>
      <c r="G12143">
        <v>317</v>
      </c>
      <c r="H12143">
        <v>3</v>
      </c>
      <c r="I12143">
        <v>548</v>
      </c>
      <c r="J12143">
        <v>449</v>
      </c>
      <c r="K12143">
        <v>547</v>
      </c>
      <c r="L12143" s="4">
        <v>12</v>
      </c>
      <c r="M12143" s="1">
        <v>8.7800000000000003E-2</v>
      </c>
      <c r="N12143">
        <f>טבלה1[[#This Row],[סה"כ דורשי עבודה]]/טבלה1[[#This Row],[שיעור אבטלה מוערך ביישוב]]</f>
        <v>6275.6264236902052</v>
      </c>
      <c r="O12143" s="4"/>
    </row>
    <row r="12144" spans="1:15" x14ac:dyDescent="0.35">
      <c r="A12144" t="s">
        <v>221</v>
      </c>
      <c r="B12144" t="s">
        <v>94</v>
      </c>
      <c r="C12144">
        <v>516</v>
      </c>
      <c r="D12144" t="s">
        <v>135</v>
      </c>
      <c r="E12144">
        <v>564</v>
      </c>
      <c r="F12144">
        <v>248</v>
      </c>
      <c r="G12144">
        <v>316</v>
      </c>
      <c r="H12144">
        <v>4</v>
      </c>
      <c r="I12144">
        <v>560</v>
      </c>
      <c r="J12144">
        <v>451</v>
      </c>
      <c r="K12144">
        <v>557</v>
      </c>
      <c r="L12144" s="4">
        <v>12</v>
      </c>
      <c r="M12144" s="1">
        <v>8.9200000000000002E-2</v>
      </c>
      <c r="N12144">
        <f>טבלה1[[#This Row],[סה"כ דורשי עבודה]]/טבלה1[[#This Row],[שיעור אבטלה מוערך ביישוב]]</f>
        <v>6322.8699551569507</v>
      </c>
      <c r="O12144" s="4"/>
    </row>
    <row r="12145" spans="1:15" x14ac:dyDescent="0.35">
      <c r="A12145" t="s">
        <v>222</v>
      </c>
      <c r="B12145" t="s">
        <v>94</v>
      </c>
      <c r="C12145">
        <v>516</v>
      </c>
      <c r="D12145" t="s">
        <v>135</v>
      </c>
      <c r="E12145">
        <v>564</v>
      </c>
      <c r="F12145">
        <v>257</v>
      </c>
      <c r="G12145">
        <v>307</v>
      </c>
      <c r="H12145">
        <v>3</v>
      </c>
      <c r="I12145">
        <v>561</v>
      </c>
      <c r="J12145">
        <v>448</v>
      </c>
      <c r="K12145">
        <v>558</v>
      </c>
      <c r="L12145" s="4">
        <v>17</v>
      </c>
      <c r="M12145" s="1">
        <v>8.9399999999999993E-2</v>
      </c>
      <c r="N12145">
        <f>טבלה1[[#This Row],[סה"כ דורשי עבודה]]/טבלה1[[#This Row],[שיעור אבטלה מוערך ביישוב]]</f>
        <v>6308.7248322147652</v>
      </c>
      <c r="O12145" s="4"/>
    </row>
    <row r="12146" spans="1:15" x14ac:dyDescent="0.35">
      <c r="A12146" t="s">
        <v>223</v>
      </c>
      <c r="B12146" t="s">
        <v>94</v>
      </c>
      <c r="C12146">
        <v>516</v>
      </c>
      <c r="D12146" t="s">
        <v>135</v>
      </c>
      <c r="E12146">
        <v>572</v>
      </c>
      <c r="F12146">
        <v>263</v>
      </c>
      <c r="G12146">
        <v>309</v>
      </c>
      <c r="H12146">
        <v>3</v>
      </c>
      <c r="I12146">
        <v>569</v>
      </c>
      <c r="J12146">
        <v>446</v>
      </c>
      <c r="K12146">
        <v>566</v>
      </c>
      <c r="L12146" s="4">
        <v>21</v>
      </c>
      <c r="M12146" s="1">
        <v>8.7300000000000003E-2</v>
      </c>
      <c r="N12146">
        <f>טבלה1[[#This Row],[סה"כ דורשי עבודה]]/טבלה1[[#This Row],[שיעור אבטלה מוערך ביישוב]]</f>
        <v>6552.1191294387172</v>
      </c>
      <c r="O12146" s="4"/>
    </row>
    <row r="12147" spans="1:15" x14ac:dyDescent="0.35">
      <c r="A12147" t="s">
        <v>224</v>
      </c>
      <c r="B12147" t="s">
        <v>94</v>
      </c>
      <c r="C12147">
        <v>516</v>
      </c>
      <c r="D12147" t="s">
        <v>135</v>
      </c>
      <c r="E12147">
        <v>554</v>
      </c>
      <c r="F12147">
        <v>249</v>
      </c>
      <c r="G12147">
        <v>305</v>
      </c>
      <c r="H12147">
        <v>4</v>
      </c>
      <c r="I12147">
        <v>550</v>
      </c>
      <c r="J12147">
        <v>436</v>
      </c>
      <c r="K12147">
        <v>548</v>
      </c>
      <c r="L12147" s="4">
        <v>12</v>
      </c>
      <c r="M12147" s="1">
        <v>8.4699999999999998E-2</v>
      </c>
      <c r="N12147">
        <f>טבלה1[[#This Row],[סה"כ דורשי עבודה]]/טבלה1[[#This Row],[שיעור אבטלה מוערך ביישוב]]</f>
        <v>6540.7319952774496</v>
      </c>
      <c r="O12147" s="4"/>
    </row>
    <row r="12148" spans="1:15" x14ac:dyDescent="0.35">
      <c r="A12148" t="s">
        <v>225</v>
      </c>
      <c r="B12148" t="s">
        <v>94</v>
      </c>
      <c r="C12148">
        <v>516</v>
      </c>
      <c r="D12148" t="s">
        <v>135</v>
      </c>
      <c r="E12148">
        <v>556</v>
      </c>
      <c r="F12148">
        <v>252</v>
      </c>
      <c r="G12148">
        <v>304</v>
      </c>
      <c r="H12148">
        <v>5</v>
      </c>
      <c r="I12148">
        <v>551</v>
      </c>
      <c r="J12148">
        <v>439</v>
      </c>
      <c r="K12148">
        <v>549</v>
      </c>
      <c r="L12148" s="4">
        <v>18</v>
      </c>
      <c r="M12148" s="1">
        <v>8.4900000000000003E-2</v>
      </c>
      <c r="N12148">
        <f>טבלה1[[#This Row],[סה"כ דורשי עבודה]]/טבלה1[[#This Row],[שיעור אבטלה מוערך ביישוב]]</f>
        <v>6548.881036513545</v>
      </c>
      <c r="O12148" s="4"/>
    </row>
    <row r="12149" spans="1:15" x14ac:dyDescent="0.35">
      <c r="A12149" t="s">
        <v>226</v>
      </c>
      <c r="B12149" t="s">
        <v>94</v>
      </c>
      <c r="C12149">
        <v>516</v>
      </c>
      <c r="D12149" t="s">
        <v>135</v>
      </c>
      <c r="E12149">
        <v>524</v>
      </c>
      <c r="F12149">
        <v>238</v>
      </c>
      <c r="G12149">
        <v>286</v>
      </c>
      <c r="H12149">
        <v>5</v>
      </c>
      <c r="I12149">
        <v>519</v>
      </c>
      <c r="J12149">
        <v>416</v>
      </c>
      <c r="K12149">
        <v>520</v>
      </c>
      <c r="L12149" s="4">
        <v>15</v>
      </c>
      <c r="M12149" s="1">
        <v>8.0699999999999994E-2</v>
      </c>
      <c r="N12149">
        <f>טבלה1[[#This Row],[סה"כ דורשי עבודה]]/טבלה1[[#This Row],[שיעור אבטלה מוערך ביישוב]]</f>
        <v>6493.1846344485757</v>
      </c>
      <c r="O12149" s="4"/>
    </row>
    <row r="12150" spans="1:15" x14ac:dyDescent="0.35">
      <c r="A12150" t="s">
        <v>227</v>
      </c>
      <c r="B12150" t="s">
        <v>94</v>
      </c>
      <c r="C12150">
        <v>516</v>
      </c>
      <c r="D12150" t="s">
        <v>135</v>
      </c>
      <c r="E12150">
        <v>529</v>
      </c>
      <c r="F12150">
        <v>232</v>
      </c>
      <c r="G12150">
        <v>297</v>
      </c>
      <c r="H12150">
        <v>6</v>
      </c>
      <c r="I12150">
        <v>523</v>
      </c>
      <c r="J12150">
        <v>422</v>
      </c>
      <c r="K12150">
        <v>524</v>
      </c>
      <c r="L12150" s="4">
        <v>18</v>
      </c>
      <c r="M12150" s="1">
        <v>8.1299999999999997E-2</v>
      </c>
      <c r="N12150">
        <f>טבלה1[[#This Row],[סה"כ דורשי עבודה]]/טבלה1[[#This Row],[שיעור אבטלה מוערך ביישוב]]</f>
        <v>6506.7650676506764</v>
      </c>
      <c r="O12150" s="4"/>
    </row>
    <row r="12151" spans="1:15" x14ac:dyDescent="0.35">
      <c r="A12151" t="s">
        <v>228</v>
      </c>
      <c r="B12151" t="s">
        <v>94</v>
      </c>
      <c r="C12151">
        <v>516</v>
      </c>
      <c r="D12151" t="s">
        <v>135</v>
      </c>
      <c r="E12151">
        <v>537</v>
      </c>
      <c r="F12151">
        <v>237</v>
      </c>
      <c r="G12151">
        <v>300</v>
      </c>
      <c r="H12151">
        <v>6</v>
      </c>
      <c r="I12151">
        <v>531</v>
      </c>
      <c r="J12151">
        <v>424</v>
      </c>
      <c r="K12151">
        <v>533</v>
      </c>
      <c r="L12151" s="4">
        <v>11</v>
      </c>
      <c r="M12151" s="1">
        <v>8.2600000000000007E-2</v>
      </c>
      <c r="N12151">
        <f>טבלה1[[#This Row],[סה"כ דורשי עבודה]]/טבלה1[[#This Row],[שיעור אבטלה מוערך ביישוב]]</f>
        <v>6501.2106537530262</v>
      </c>
      <c r="O12151" s="4"/>
    </row>
    <row r="12152" spans="1:15" x14ac:dyDescent="0.35">
      <c r="A12152" t="s">
        <v>229</v>
      </c>
      <c r="B12152" t="s">
        <v>94</v>
      </c>
      <c r="C12152">
        <v>516</v>
      </c>
      <c r="D12152" t="s">
        <v>135</v>
      </c>
      <c r="E12152">
        <v>566</v>
      </c>
      <c r="F12152">
        <v>234</v>
      </c>
      <c r="G12152">
        <v>332</v>
      </c>
      <c r="H12152">
        <v>8</v>
      </c>
      <c r="I12152">
        <v>558</v>
      </c>
      <c r="J12152">
        <v>436</v>
      </c>
      <c r="K12152">
        <v>563</v>
      </c>
      <c r="L12152" s="4">
        <v>13</v>
      </c>
      <c r="M12152" s="1">
        <v>8.6800000000000002E-2</v>
      </c>
      <c r="N12152">
        <f>טבלה1[[#This Row],[סה"כ דורשי עבודה]]/טבלה1[[#This Row],[שיעור אבטלה מוערך ביישוב]]</f>
        <v>6520.7373271889401</v>
      </c>
      <c r="O12152" s="4"/>
    </row>
    <row r="12153" spans="1:15" x14ac:dyDescent="0.35">
      <c r="A12153" t="s">
        <v>230</v>
      </c>
      <c r="B12153" t="s">
        <v>94</v>
      </c>
      <c r="C12153">
        <v>516</v>
      </c>
      <c r="D12153" t="s">
        <v>135</v>
      </c>
      <c r="E12153">
        <v>579</v>
      </c>
      <c r="F12153">
        <v>241</v>
      </c>
      <c r="G12153">
        <v>338</v>
      </c>
      <c r="H12153">
        <v>7</v>
      </c>
      <c r="I12153">
        <v>572</v>
      </c>
      <c r="J12153">
        <v>430</v>
      </c>
      <c r="K12153">
        <v>574</v>
      </c>
      <c r="L12153" s="4">
        <v>14</v>
      </c>
      <c r="M12153" s="1">
        <v>8.8400000000000006E-2</v>
      </c>
      <c r="N12153">
        <f>טבלה1[[#This Row],[סה"כ דורשי עבודה]]/טבלה1[[#This Row],[שיעור אבטלה מוערך ביישוב]]</f>
        <v>6549.7737556561078</v>
      </c>
      <c r="O12153" s="4"/>
    </row>
    <row r="12154" spans="1:15" x14ac:dyDescent="0.35">
      <c r="A12154" t="s">
        <v>231</v>
      </c>
      <c r="B12154" t="s">
        <v>94</v>
      </c>
      <c r="C12154">
        <v>516</v>
      </c>
      <c r="D12154" t="s">
        <v>135</v>
      </c>
      <c r="E12154">
        <v>553</v>
      </c>
      <c r="F12154">
        <v>237</v>
      </c>
      <c r="G12154">
        <v>316</v>
      </c>
      <c r="H12154">
        <v>7</v>
      </c>
      <c r="I12154">
        <v>546</v>
      </c>
      <c r="J12154">
        <v>409</v>
      </c>
      <c r="K12154">
        <v>548</v>
      </c>
      <c r="L12154" s="4">
        <v>11</v>
      </c>
      <c r="M12154" s="1">
        <v>8.4699999999999998E-2</v>
      </c>
      <c r="N12154">
        <f>טבלה1[[#This Row],[סה"כ דורשי עבודה]]/טבלה1[[#This Row],[שיעור אבטלה מוערך ביישוב]]</f>
        <v>6528.9256198347111</v>
      </c>
      <c r="O12154" s="4"/>
    </row>
    <row r="12155" spans="1:15" x14ac:dyDescent="0.35">
      <c r="A12155" t="s">
        <v>232</v>
      </c>
      <c r="B12155" t="s">
        <v>94</v>
      </c>
      <c r="C12155">
        <v>516</v>
      </c>
      <c r="D12155" t="s">
        <v>135</v>
      </c>
      <c r="E12155">
        <v>480</v>
      </c>
      <c r="F12155">
        <v>185</v>
      </c>
      <c r="G12155">
        <v>295</v>
      </c>
      <c r="H12155">
        <v>6</v>
      </c>
      <c r="I12155">
        <v>474</v>
      </c>
      <c r="J12155">
        <v>403</v>
      </c>
      <c r="K12155">
        <v>478</v>
      </c>
      <c r="L12155" s="4">
        <v>4</v>
      </c>
      <c r="M12155" s="1">
        <v>7.4700000000000003E-2</v>
      </c>
      <c r="N12155">
        <f>טבלה1[[#This Row],[סה"כ דורשי עבודה]]/טבלה1[[#This Row],[שיעור אבטלה מוערך ביישוב]]</f>
        <v>6425.7028112449798</v>
      </c>
      <c r="O12155" s="4"/>
    </row>
    <row r="12156" spans="1:15" x14ac:dyDescent="0.35">
      <c r="A12156" t="s">
        <v>233</v>
      </c>
      <c r="B12156" t="s">
        <v>94</v>
      </c>
      <c r="C12156">
        <v>516</v>
      </c>
      <c r="D12156" t="s">
        <v>135</v>
      </c>
      <c r="E12156">
        <v>531</v>
      </c>
      <c r="F12156">
        <v>230</v>
      </c>
      <c r="G12156">
        <v>301</v>
      </c>
      <c r="H12156">
        <v>5</v>
      </c>
      <c r="I12156">
        <v>526</v>
      </c>
      <c r="J12156">
        <v>414</v>
      </c>
      <c r="K12156">
        <v>528</v>
      </c>
      <c r="L12156" s="4">
        <v>2</v>
      </c>
      <c r="M12156" s="1">
        <v>8.1900000000000001E-2</v>
      </c>
      <c r="N12156">
        <f>טבלה1[[#This Row],[סה"כ דורשי עבודה]]/טבלה1[[#This Row],[שיעור אבטלה מוערך ביישוב]]</f>
        <v>6483.5164835164833</v>
      </c>
      <c r="O12156" s="4"/>
    </row>
    <row r="12157" spans="1:15" x14ac:dyDescent="0.35">
      <c r="A12157" t="s">
        <v>234</v>
      </c>
      <c r="B12157" t="s">
        <v>94</v>
      </c>
      <c r="C12157">
        <v>516</v>
      </c>
      <c r="D12157" t="s">
        <v>135</v>
      </c>
      <c r="E12157">
        <v>559</v>
      </c>
      <c r="F12157">
        <v>246</v>
      </c>
      <c r="G12157">
        <v>313</v>
      </c>
      <c r="H12157">
        <v>3</v>
      </c>
      <c r="I12157">
        <v>556</v>
      </c>
      <c r="J12157">
        <v>418</v>
      </c>
      <c r="K12157">
        <v>552</v>
      </c>
      <c r="L12157" s="4">
        <v>14</v>
      </c>
      <c r="M12157" s="1">
        <v>8.5300000000000001E-2</v>
      </c>
      <c r="N12157">
        <f>טבלה1[[#This Row],[סה"כ דורשי עבודה]]/טבלה1[[#This Row],[שיעור אבטלה מוערך ביישוב]]</f>
        <v>6553.3411488862839</v>
      </c>
      <c r="O12157" s="4"/>
    </row>
    <row r="12158" spans="1:15" x14ac:dyDescent="0.35">
      <c r="A12158" t="s">
        <v>235</v>
      </c>
      <c r="B12158" t="s">
        <v>94</v>
      </c>
      <c r="C12158">
        <v>516</v>
      </c>
      <c r="D12158" t="s">
        <v>135</v>
      </c>
      <c r="E12158">
        <v>542</v>
      </c>
      <c r="F12158">
        <v>239</v>
      </c>
      <c r="G12158">
        <v>303</v>
      </c>
      <c r="H12158">
        <v>3</v>
      </c>
      <c r="I12158">
        <v>539</v>
      </c>
      <c r="J12158">
        <v>413</v>
      </c>
      <c r="K12158">
        <v>534</v>
      </c>
      <c r="L12158" s="4">
        <v>14</v>
      </c>
      <c r="M12158" s="1">
        <v>8.2699999999999996E-2</v>
      </c>
      <c r="N12158">
        <f>טבלה1[[#This Row],[סה"כ דורשי עבודה]]/טבלה1[[#This Row],[שיעור אבטלה מוערך ביישוב]]</f>
        <v>6553.8089480048375</v>
      </c>
      <c r="O12158" s="4"/>
    </row>
    <row r="12159" spans="1:15" x14ac:dyDescent="0.35">
      <c r="A12159" t="s">
        <v>236</v>
      </c>
      <c r="B12159" t="s">
        <v>94</v>
      </c>
      <c r="C12159">
        <v>516</v>
      </c>
      <c r="D12159" t="s">
        <v>135</v>
      </c>
      <c r="E12159">
        <v>532</v>
      </c>
      <c r="F12159">
        <v>243</v>
      </c>
      <c r="G12159">
        <v>289</v>
      </c>
      <c r="H12159">
        <v>3</v>
      </c>
      <c r="I12159">
        <v>529</v>
      </c>
      <c r="J12159">
        <v>396</v>
      </c>
      <c r="K12159">
        <v>528</v>
      </c>
      <c r="L12159" s="4">
        <v>11</v>
      </c>
      <c r="M12159" s="1">
        <v>8.1900000000000001E-2</v>
      </c>
      <c r="N12159">
        <f>טבלה1[[#This Row],[סה"כ דורשי עבודה]]/טבלה1[[#This Row],[שיעור אבטלה מוערך ביישוב]]</f>
        <v>6495.7264957264961</v>
      </c>
      <c r="O12159" s="4"/>
    </row>
    <row r="12160" spans="1:15" x14ac:dyDescent="0.35">
      <c r="A12160" t="s">
        <v>237</v>
      </c>
      <c r="B12160" t="s">
        <v>94</v>
      </c>
      <c r="C12160">
        <v>516</v>
      </c>
      <c r="D12160" t="s">
        <v>135</v>
      </c>
      <c r="E12160">
        <v>508</v>
      </c>
      <c r="F12160">
        <v>241</v>
      </c>
      <c r="G12160">
        <v>267</v>
      </c>
      <c r="H12160">
        <v>5</v>
      </c>
      <c r="I12160">
        <v>503</v>
      </c>
      <c r="J12160">
        <v>374</v>
      </c>
      <c r="K12160">
        <v>503</v>
      </c>
      <c r="L12160" s="4">
        <v>7</v>
      </c>
      <c r="M12160" s="1">
        <v>7.8299999999999995E-2</v>
      </c>
      <c r="N12160">
        <f>טבלה1[[#This Row],[סה"כ דורשי עבודה]]/טבלה1[[#This Row],[שיעור אבטלה מוערך ביישוב]]</f>
        <v>6487.8671775223502</v>
      </c>
      <c r="O12160" s="4"/>
    </row>
    <row r="12161" spans="1:15" x14ac:dyDescent="0.35">
      <c r="A12161" t="s">
        <v>238</v>
      </c>
      <c r="B12161" t="s">
        <v>94</v>
      </c>
      <c r="C12161">
        <v>516</v>
      </c>
      <c r="D12161" t="s">
        <v>135</v>
      </c>
      <c r="E12161">
        <v>488</v>
      </c>
      <c r="F12161">
        <v>221</v>
      </c>
      <c r="G12161">
        <v>267</v>
      </c>
      <c r="H12161">
        <v>7</v>
      </c>
      <c r="I12161">
        <v>481</v>
      </c>
      <c r="J12161">
        <v>370</v>
      </c>
      <c r="K12161">
        <v>482</v>
      </c>
      <c r="L12161" s="4">
        <v>13</v>
      </c>
      <c r="M12161" s="1">
        <v>7.5300000000000006E-2</v>
      </c>
      <c r="N12161">
        <f>טבלה1[[#This Row],[סה"כ דורשי עבודה]]/טבלה1[[#This Row],[שיעור אבטלה מוערך ביישוב]]</f>
        <v>6480.7436918990697</v>
      </c>
      <c r="O12161" s="4"/>
    </row>
    <row r="12162" spans="1:15" x14ac:dyDescent="0.35">
      <c r="A12162" t="s">
        <v>239</v>
      </c>
      <c r="B12162" t="s">
        <v>94</v>
      </c>
      <c r="C12162">
        <v>516</v>
      </c>
      <c r="D12162" t="s">
        <v>135</v>
      </c>
      <c r="E12162">
        <v>504</v>
      </c>
      <c r="F12162">
        <v>224</v>
      </c>
      <c r="G12162">
        <v>280</v>
      </c>
      <c r="H12162">
        <v>9</v>
      </c>
      <c r="I12162">
        <v>495</v>
      </c>
      <c r="J12162">
        <v>370</v>
      </c>
      <c r="K12162">
        <v>500</v>
      </c>
      <c r="L12162" s="4">
        <v>8</v>
      </c>
      <c r="M12162" s="1">
        <v>7.7899999999999997E-2</v>
      </c>
      <c r="N12162">
        <f>טבלה1[[#This Row],[סה"כ דורשי עבודה]]/טבלה1[[#This Row],[שיעור אבטלה מוערך ביישוב]]</f>
        <v>6469.8331193838258</v>
      </c>
      <c r="O12162" s="4"/>
    </row>
    <row r="12163" spans="1:15" x14ac:dyDescent="0.35">
      <c r="A12163" t="s">
        <v>240</v>
      </c>
      <c r="B12163" t="s">
        <v>94</v>
      </c>
      <c r="C12163">
        <v>516</v>
      </c>
      <c r="D12163" t="s">
        <v>135</v>
      </c>
      <c r="E12163">
        <v>522</v>
      </c>
      <c r="F12163">
        <v>234</v>
      </c>
      <c r="G12163">
        <v>288</v>
      </c>
      <c r="H12163">
        <v>10</v>
      </c>
      <c r="I12163">
        <v>512</v>
      </c>
      <c r="J12163">
        <v>370</v>
      </c>
      <c r="K12163">
        <v>519</v>
      </c>
      <c r="L12163" s="4">
        <v>15</v>
      </c>
      <c r="M12163" s="1">
        <v>8.0600000000000005E-2</v>
      </c>
      <c r="N12163">
        <f>טבלה1[[#This Row],[סה"כ דורשי עבודה]]/טבלה1[[#This Row],[שיעור אבטלה מוערך ביישוב]]</f>
        <v>6476.4267990074441</v>
      </c>
      <c r="O12163" s="4"/>
    </row>
    <row r="12164" spans="1:15" x14ac:dyDescent="0.35">
      <c r="A12164" t="s">
        <v>241</v>
      </c>
      <c r="B12164" t="s">
        <v>94</v>
      </c>
      <c r="C12164">
        <v>516</v>
      </c>
      <c r="D12164" t="s">
        <v>135</v>
      </c>
      <c r="E12164">
        <v>553</v>
      </c>
      <c r="F12164">
        <v>238</v>
      </c>
      <c r="G12164">
        <v>315</v>
      </c>
      <c r="H12164">
        <v>11</v>
      </c>
      <c r="I12164">
        <v>542</v>
      </c>
      <c r="J12164">
        <v>381</v>
      </c>
      <c r="K12164">
        <v>542</v>
      </c>
      <c r="L12164" s="4">
        <v>20</v>
      </c>
      <c r="M12164" s="1">
        <v>8.3900000000000002E-2</v>
      </c>
      <c r="N12164">
        <f>טבלה1[[#This Row],[סה"כ דורשי עבודה]]/טבלה1[[#This Row],[שיעור אבטלה מוערך ביישוב]]</f>
        <v>6591.1799761620978</v>
      </c>
      <c r="O12164" s="4"/>
    </row>
    <row r="12165" spans="1:15" x14ac:dyDescent="0.35">
      <c r="A12165" t="s">
        <v>242</v>
      </c>
      <c r="B12165" t="s">
        <v>94</v>
      </c>
      <c r="C12165">
        <v>516</v>
      </c>
      <c r="D12165" t="s">
        <v>135</v>
      </c>
      <c r="E12165">
        <v>550</v>
      </c>
      <c r="F12165">
        <v>227</v>
      </c>
      <c r="G12165">
        <v>323</v>
      </c>
      <c r="H12165">
        <v>11</v>
      </c>
      <c r="I12165">
        <v>539</v>
      </c>
      <c r="J12165">
        <v>371</v>
      </c>
      <c r="K12165">
        <v>538</v>
      </c>
      <c r="L12165" s="4">
        <v>14</v>
      </c>
      <c r="M12165" s="1">
        <v>8.3299999999999999E-2</v>
      </c>
      <c r="N12165">
        <f>טבלה1[[#This Row],[סה"כ דורשי עבודה]]/טבלה1[[#This Row],[שיעור אבטלה מוערך ביישוב]]</f>
        <v>6602.6410564225689</v>
      </c>
      <c r="O12165" s="4"/>
    </row>
    <row r="12166" spans="1:15" x14ac:dyDescent="0.35">
      <c r="A12166" t="s">
        <v>243</v>
      </c>
      <c r="B12166" t="s">
        <v>94</v>
      </c>
      <c r="C12166">
        <v>516</v>
      </c>
      <c r="D12166" t="s">
        <v>135</v>
      </c>
      <c r="E12166">
        <v>491</v>
      </c>
      <c r="F12166">
        <v>217</v>
      </c>
      <c r="G12166">
        <v>274</v>
      </c>
      <c r="H12166">
        <v>12</v>
      </c>
      <c r="I12166">
        <v>479</v>
      </c>
      <c r="J12166">
        <v>369</v>
      </c>
      <c r="K12166">
        <v>481</v>
      </c>
      <c r="L12166" s="4">
        <v>5</v>
      </c>
      <c r="M12166" s="1">
        <v>7.51E-2</v>
      </c>
      <c r="N12166">
        <f>טבלה1[[#This Row],[סה"כ דורשי עבודה]]/טבלה1[[#This Row],[שיעור אבטלה מוערך ביישוב]]</f>
        <v>6537.9494007989351</v>
      </c>
      <c r="O12166" s="4"/>
    </row>
    <row r="12167" spans="1:15" x14ac:dyDescent="0.35">
      <c r="A12167" t="s">
        <v>244</v>
      </c>
      <c r="B12167" t="s">
        <v>94</v>
      </c>
      <c r="C12167">
        <v>516</v>
      </c>
      <c r="D12167" t="s">
        <v>135</v>
      </c>
      <c r="E12167">
        <v>510</v>
      </c>
      <c r="F12167">
        <v>225</v>
      </c>
      <c r="G12167">
        <v>285</v>
      </c>
      <c r="H12167">
        <v>14</v>
      </c>
      <c r="I12167">
        <v>496</v>
      </c>
      <c r="J12167">
        <v>380</v>
      </c>
      <c r="K12167">
        <v>504</v>
      </c>
      <c r="L12167" s="4">
        <v>16</v>
      </c>
      <c r="M12167" s="1">
        <v>7.85E-2</v>
      </c>
      <c r="N12167">
        <f>טבלה1[[#This Row],[סה"כ דורשי עבודה]]/טבלה1[[#This Row],[שיעור אבטלה מוערך ביישוב]]</f>
        <v>6496.8152866242035</v>
      </c>
      <c r="O12167" s="4"/>
    </row>
    <row r="12168" spans="1:15" x14ac:dyDescent="0.35">
      <c r="A12168" t="s">
        <v>245</v>
      </c>
      <c r="B12168" t="s">
        <v>94</v>
      </c>
      <c r="C12168">
        <v>516</v>
      </c>
      <c r="D12168" t="s">
        <v>135</v>
      </c>
      <c r="E12168">
        <v>499</v>
      </c>
      <c r="F12168">
        <v>232</v>
      </c>
      <c r="G12168">
        <v>267</v>
      </c>
      <c r="H12168">
        <v>14</v>
      </c>
      <c r="I12168">
        <v>485</v>
      </c>
      <c r="J12168">
        <v>373</v>
      </c>
      <c r="K12168">
        <v>491</v>
      </c>
      <c r="L12168" s="4">
        <v>15</v>
      </c>
      <c r="M12168" s="1">
        <v>7.6600000000000001E-2</v>
      </c>
      <c r="N12168">
        <f>טבלה1[[#This Row],[סה"כ דורשי עבודה]]/טבלה1[[#This Row],[שיעור אבטלה מוערך ביישוב]]</f>
        <v>6514.3603133159268</v>
      </c>
      <c r="O12168" s="4"/>
    </row>
    <row r="12169" spans="1:15" x14ac:dyDescent="0.35">
      <c r="A12169" t="s">
        <v>246</v>
      </c>
      <c r="B12169" t="s">
        <v>94</v>
      </c>
      <c r="C12169">
        <v>516</v>
      </c>
      <c r="D12169" t="s">
        <v>135</v>
      </c>
      <c r="E12169">
        <v>489</v>
      </c>
      <c r="F12169">
        <v>234</v>
      </c>
      <c r="G12169">
        <v>255</v>
      </c>
      <c r="H12169">
        <v>13</v>
      </c>
      <c r="I12169">
        <v>476</v>
      </c>
      <c r="J12169">
        <v>370</v>
      </c>
      <c r="K12169">
        <v>483</v>
      </c>
      <c r="L12169" s="4">
        <v>7</v>
      </c>
      <c r="M12169" s="1">
        <v>7.5399999999999995E-2</v>
      </c>
      <c r="N12169">
        <f>טבלה1[[#This Row],[סה"כ דורשי עבודה]]/טבלה1[[#This Row],[שיעור אבטלה מוערך ביישוב]]</f>
        <v>6485.4111405835547</v>
      </c>
      <c r="O12169" s="4"/>
    </row>
    <row r="12170" spans="1:15" x14ac:dyDescent="0.35">
      <c r="A12170" t="s">
        <v>280</v>
      </c>
      <c r="B12170" t="s">
        <v>94</v>
      </c>
      <c r="C12170">
        <v>516</v>
      </c>
      <c r="D12170" t="s">
        <v>135</v>
      </c>
      <c r="E12170">
        <v>489</v>
      </c>
      <c r="F12170">
        <v>235</v>
      </c>
      <c r="G12170">
        <v>254</v>
      </c>
      <c r="H12170">
        <v>10</v>
      </c>
      <c r="I12170">
        <v>479</v>
      </c>
      <c r="J12170">
        <v>373</v>
      </c>
      <c r="K12170">
        <v>477</v>
      </c>
      <c r="L12170" s="4">
        <v>13</v>
      </c>
      <c r="M12170" s="1">
        <v>7.46E-2</v>
      </c>
      <c r="N12170">
        <f>טבלה1[[#This Row],[סה"כ דורשי עבודה]]/טבלה1[[#This Row],[שיעור אבטלה מוערך ביישוב]]</f>
        <v>6554.9597855227885</v>
      </c>
      <c r="O12170" s="4"/>
    </row>
    <row r="12171" spans="1:15" x14ac:dyDescent="0.35">
      <c r="A12171" t="s">
        <v>281</v>
      </c>
      <c r="B12171" t="s">
        <v>94</v>
      </c>
      <c r="C12171">
        <v>516</v>
      </c>
      <c r="D12171" t="s">
        <v>135</v>
      </c>
      <c r="E12171">
        <v>489</v>
      </c>
      <c r="F12171">
        <v>235</v>
      </c>
      <c r="G12171">
        <v>254</v>
      </c>
      <c r="H12171">
        <v>10</v>
      </c>
      <c r="I12171">
        <v>479</v>
      </c>
      <c r="J12171">
        <v>366</v>
      </c>
      <c r="K12171">
        <v>479</v>
      </c>
      <c r="L12171" s="4">
        <v>8</v>
      </c>
      <c r="M12171" s="1">
        <v>7.4899999999999994E-2</v>
      </c>
      <c r="N12171">
        <f>טבלה1[[#This Row],[סה"כ דורשי עבודה]]/טבלה1[[#This Row],[שיעור אבטלה מוערך ביישוב]]</f>
        <v>6528.7049399198941</v>
      </c>
      <c r="O12171" s="4"/>
    </row>
    <row r="12172" spans="1:15" x14ac:dyDescent="0.35">
      <c r="A12172" t="s">
        <v>282</v>
      </c>
      <c r="B12172" t="s">
        <v>94</v>
      </c>
      <c r="C12172">
        <v>516</v>
      </c>
      <c r="D12172" t="s">
        <v>135</v>
      </c>
      <c r="E12172">
        <v>481</v>
      </c>
      <c r="F12172">
        <v>231</v>
      </c>
      <c r="G12172">
        <v>250</v>
      </c>
      <c r="H12172">
        <v>8</v>
      </c>
      <c r="I12172">
        <v>473</v>
      </c>
      <c r="J12172">
        <v>359</v>
      </c>
      <c r="K12172">
        <v>469</v>
      </c>
      <c r="L12172" s="4">
        <v>19</v>
      </c>
      <c r="M12172" s="1">
        <v>7.3400000000000007E-2</v>
      </c>
      <c r="N12172">
        <f>טבלה1[[#This Row],[סה"כ דורשי עבודה]]/טבלה1[[#This Row],[שיעור אבטלה מוערך ביישוב]]</f>
        <v>6553.1335149863753</v>
      </c>
      <c r="O12172" s="4"/>
    </row>
    <row r="12173" spans="1:15" x14ac:dyDescent="0.35">
      <c r="A12173" t="s">
        <v>283</v>
      </c>
      <c r="B12173" t="s">
        <v>94</v>
      </c>
      <c r="C12173">
        <v>516</v>
      </c>
      <c r="D12173" t="s">
        <v>135</v>
      </c>
      <c r="E12173">
        <v>454</v>
      </c>
      <c r="F12173">
        <v>216</v>
      </c>
      <c r="G12173">
        <v>238</v>
      </c>
      <c r="H12173">
        <v>8</v>
      </c>
      <c r="I12173">
        <v>446</v>
      </c>
      <c r="J12173">
        <v>341</v>
      </c>
      <c r="K12173">
        <v>447</v>
      </c>
      <c r="L12173" s="4">
        <v>17</v>
      </c>
      <c r="M12173" s="1">
        <v>7.0199999999999999E-2</v>
      </c>
      <c r="N12173">
        <f>טבלה1[[#This Row],[סה"כ דורשי עבודה]]/טבלה1[[#This Row],[שיעור אבטלה מוערך ביישוב]]</f>
        <v>6467.2364672364674</v>
      </c>
      <c r="O12173" s="4"/>
    </row>
    <row r="12174" spans="1:15" x14ac:dyDescent="0.35">
      <c r="A12174" t="s">
        <v>285</v>
      </c>
      <c r="B12174" t="s">
        <v>94</v>
      </c>
      <c r="C12174">
        <v>516</v>
      </c>
      <c r="D12174" t="s">
        <v>135</v>
      </c>
      <c r="E12174">
        <v>446</v>
      </c>
      <c r="F12174">
        <v>209</v>
      </c>
      <c r="G12174">
        <v>237</v>
      </c>
      <c r="H12174">
        <v>7</v>
      </c>
      <c r="I12174">
        <v>439</v>
      </c>
      <c r="J12174">
        <v>326</v>
      </c>
      <c r="K12174">
        <v>438</v>
      </c>
      <c r="L12174" s="4">
        <v>16</v>
      </c>
      <c r="M12174" s="1">
        <v>6.8900000000000003E-2</v>
      </c>
      <c r="N12174">
        <f>טבלה1[[#This Row],[סה"כ דורשי עבודה]]/טבלה1[[#This Row],[שיעור אבטלה מוערך ביישוב]]</f>
        <v>6473.1494920174164</v>
      </c>
      <c r="O12174" s="4"/>
    </row>
    <row r="12175" spans="1:15" x14ac:dyDescent="0.35">
      <c r="A12175" t="s">
        <v>287</v>
      </c>
      <c r="B12175" t="s">
        <v>94</v>
      </c>
      <c r="C12175">
        <v>516</v>
      </c>
      <c r="D12175" t="s">
        <v>135</v>
      </c>
      <c r="E12175">
        <v>451</v>
      </c>
      <c r="F12175">
        <v>218</v>
      </c>
      <c r="G12175">
        <v>233</v>
      </c>
      <c r="H12175">
        <v>9</v>
      </c>
      <c r="I12175">
        <v>442</v>
      </c>
      <c r="J12175">
        <v>331</v>
      </c>
      <c r="K12175">
        <v>441</v>
      </c>
      <c r="L12175" s="4">
        <v>17</v>
      </c>
      <c r="M12175" s="1">
        <v>6.93E-2</v>
      </c>
      <c r="N12175">
        <f>טבלה1[[#This Row],[סה"כ דורשי עבודה]]/טבלה1[[#This Row],[שיעור אבטלה מוערך ביישוב]]</f>
        <v>6507.936507936508</v>
      </c>
      <c r="O12175" s="4"/>
    </row>
    <row r="12176" spans="1:15" x14ac:dyDescent="0.35">
      <c r="A12176" t="s">
        <v>288</v>
      </c>
      <c r="B12176" t="s">
        <v>94</v>
      </c>
      <c r="C12176">
        <v>516</v>
      </c>
      <c r="D12176" t="s">
        <v>135</v>
      </c>
      <c r="E12176">
        <v>501</v>
      </c>
      <c r="F12176">
        <v>212</v>
      </c>
      <c r="G12176">
        <v>289</v>
      </c>
      <c r="H12176">
        <v>12</v>
      </c>
      <c r="I12176">
        <v>489</v>
      </c>
      <c r="J12176">
        <v>334</v>
      </c>
      <c r="K12176">
        <v>487</v>
      </c>
      <c r="L12176" s="4">
        <v>11</v>
      </c>
      <c r="M12176" s="1">
        <v>7.5999999999999998E-2</v>
      </c>
      <c r="N12176">
        <f>טבלה1[[#This Row],[סה"כ דורשי עבודה]]/טבלה1[[#This Row],[שיעור אבטלה מוערך ביישוב]]</f>
        <v>6592.105263157895</v>
      </c>
      <c r="O12176" s="4"/>
    </row>
    <row r="12177" spans="1:15" x14ac:dyDescent="0.35">
      <c r="A12177" t="s">
        <v>289</v>
      </c>
      <c r="B12177" t="s">
        <v>94</v>
      </c>
      <c r="C12177">
        <v>516</v>
      </c>
      <c r="D12177" t="s">
        <v>135</v>
      </c>
      <c r="E12177">
        <v>509</v>
      </c>
      <c r="F12177">
        <v>205</v>
      </c>
      <c r="G12177">
        <v>304</v>
      </c>
      <c r="H12177">
        <v>15</v>
      </c>
      <c r="I12177">
        <v>494</v>
      </c>
      <c r="J12177">
        <v>327</v>
      </c>
      <c r="K12177">
        <v>498</v>
      </c>
      <c r="L12177" s="4">
        <v>12</v>
      </c>
      <c r="M12177" s="1">
        <v>7.7600000000000002E-2</v>
      </c>
      <c r="N12177">
        <f>טבלה1[[#This Row],[סה"כ דורשי עבודה]]/טבלה1[[#This Row],[שיעור אבטלה מוערך ביישוב]]</f>
        <v>6559.2783505154639</v>
      </c>
      <c r="O12177" s="4"/>
    </row>
    <row r="12178" spans="1:15" x14ac:dyDescent="0.35">
      <c r="A12178" t="s">
        <v>291</v>
      </c>
      <c r="B12178" t="s">
        <v>94</v>
      </c>
      <c r="C12178">
        <v>516</v>
      </c>
      <c r="D12178" t="s">
        <v>135</v>
      </c>
      <c r="E12178">
        <v>468</v>
      </c>
      <c r="F12178">
        <v>198</v>
      </c>
      <c r="G12178">
        <v>270</v>
      </c>
      <c r="H12178">
        <v>9</v>
      </c>
      <c r="I12178">
        <v>459</v>
      </c>
      <c r="J12178">
        <v>334</v>
      </c>
      <c r="K12178">
        <v>448</v>
      </c>
      <c r="L12178" s="4">
        <v>8</v>
      </c>
      <c r="M12178" s="1">
        <v>7.0400000000000004E-2</v>
      </c>
      <c r="N12178">
        <f>טבלה1[[#This Row],[סה"כ דורשי עבודה]]/טבלה1[[#This Row],[שיעור אבטלה מוערך ביישוב]]</f>
        <v>6647.7272727272721</v>
      </c>
      <c r="O12178" s="4"/>
    </row>
    <row r="12179" spans="1:15" x14ac:dyDescent="0.35">
      <c r="A12179" t="s">
        <v>292</v>
      </c>
      <c r="B12179" t="s">
        <v>94</v>
      </c>
      <c r="C12179">
        <v>516</v>
      </c>
      <c r="D12179" t="s">
        <v>135</v>
      </c>
      <c r="E12179">
        <v>455</v>
      </c>
      <c r="F12179">
        <v>189</v>
      </c>
      <c r="G12179">
        <v>266</v>
      </c>
      <c r="H12179">
        <v>7</v>
      </c>
      <c r="I12179">
        <v>448</v>
      </c>
      <c r="J12179">
        <v>324</v>
      </c>
      <c r="K12179">
        <v>437</v>
      </c>
      <c r="L12179" s="4">
        <v>0</v>
      </c>
      <c r="M12179" s="1">
        <v>6.8699999999999997E-2</v>
      </c>
      <c r="N12179">
        <f>טבלה1[[#This Row],[סה"כ דורשי עבודה]]/טבלה1[[#This Row],[שיעור אבטלה מוערך ביישוב]]</f>
        <v>6622.9985443959249</v>
      </c>
      <c r="O12179" s="4"/>
    </row>
    <row r="12180" spans="1:15" x14ac:dyDescent="0.35">
      <c r="A12180" t="s">
        <v>293</v>
      </c>
      <c r="B12180" t="s">
        <v>94</v>
      </c>
      <c r="C12180">
        <v>516</v>
      </c>
      <c r="D12180" t="s">
        <v>135</v>
      </c>
      <c r="E12180">
        <v>488</v>
      </c>
      <c r="F12180">
        <v>208</v>
      </c>
      <c r="G12180">
        <v>280</v>
      </c>
      <c r="H12180">
        <v>9</v>
      </c>
      <c r="I12180">
        <v>479</v>
      </c>
      <c r="J12180">
        <v>343</v>
      </c>
      <c r="K12180">
        <v>472</v>
      </c>
      <c r="L12180" s="4">
        <v>6</v>
      </c>
      <c r="M12180" s="1">
        <v>7.3800000000000004E-2</v>
      </c>
      <c r="N12180">
        <f>טבלה1[[#This Row],[סה"כ דורשי עבודה]]/טבלה1[[#This Row],[שיעור אבטלה מוערך ביישוב]]</f>
        <v>6612.4661246612459</v>
      </c>
      <c r="O12180" s="4"/>
    </row>
    <row r="12181" spans="1:15" x14ac:dyDescent="0.35">
      <c r="A12181" t="s">
        <v>294</v>
      </c>
      <c r="B12181" t="s">
        <v>94</v>
      </c>
      <c r="C12181">
        <v>516</v>
      </c>
      <c r="D12181" t="s">
        <v>135</v>
      </c>
      <c r="E12181">
        <v>469</v>
      </c>
      <c r="F12181">
        <v>206</v>
      </c>
      <c r="G12181">
        <v>263</v>
      </c>
      <c r="H12181">
        <v>8</v>
      </c>
      <c r="I12181">
        <v>461</v>
      </c>
      <c r="J12181">
        <v>340</v>
      </c>
      <c r="K12181">
        <v>451</v>
      </c>
      <c r="L12181" s="4">
        <v>14</v>
      </c>
      <c r="M12181" s="1">
        <v>7.0800000000000002E-2</v>
      </c>
      <c r="N12181">
        <f>טבלה1[[#This Row],[סה"כ דורשי עבודה]]/טבלה1[[#This Row],[שיעור אבטלה מוערך ביישוב]]</f>
        <v>6624.2937853107342</v>
      </c>
      <c r="O12181" s="4"/>
    </row>
    <row r="12182" spans="1:15" x14ac:dyDescent="0.35">
      <c r="A12182" t="s">
        <v>295</v>
      </c>
      <c r="B12182" t="s">
        <v>94</v>
      </c>
      <c r="C12182">
        <v>516</v>
      </c>
      <c r="D12182" t="s">
        <v>135</v>
      </c>
      <c r="E12182">
        <v>485</v>
      </c>
      <c r="F12182">
        <v>206</v>
      </c>
      <c r="G12182">
        <v>279</v>
      </c>
      <c r="H12182">
        <v>8</v>
      </c>
      <c r="I12182">
        <v>477</v>
      </c>
      <c r="J12182">
        <v>351</v>
      </c>
      <c r="K12182">
        <v>459</v>
      </c>
      <c r="L12182" s="4">
        <v>12</v>
      </c>
      <c r="M12182" s="1">
        <v>7.1999999999999995E-2</v>
      </c>
      <c r="N12182">
        <f>טבלה1[[#This Row],[סה"כ דורשי עבודה]]/טבלה1[[#This Row],[שיעור אבטלה מוערך ביישוב]]</f>
        <v>6736.1111111111113</v>
      </c>
      <c r="O12182" s="4"/>
    </row>
    <row r="12183" spans="1:15" x14ac:dyDescent="0.35">
      <c r="A12183" t="s">
        <v>296</v>
      </c>
      <c r="B12183" t="s">
        <v>94</v>
      </c>
      <c r="C12183">
        <v>516</v>
      </c>
      <c r="D12183" t="s">
        <v>135</v>
      </c>
      <c r="E12183">
        <v>472</v>
      </c>
      <c r="F12183">
        <v>214</v>
      </c>
      <c r="G12183">
        <v>258</v>
      </c>
      <c r="H12183">
        <v>10</v>
      </c>
      <c r="I12183">
        <v>462</v>
      </c>
      <c r="J12183">
        <v>334</v>
      </c>
      <c r="K12183">
        <v>453</v>
      </c>
      <c r="L12183" s="4">
        <v>14</v>
      </c>
      <c r="M12183" s="1">
        <v>7.1099999999999997E-2</v>
      </c>
      <c r="N12183">
        <f>טבלה1[[#This Row],[סה"כ דורשי עבודה]]/טבלה1[[#This Row],[שיעור אבטלה מוערך ביישוב]]</f>
        <v>6638.5372714486639</v>
      </c>
      <c r="O12183" s="4"/>
    </row>
    <row r="12184" spans="1:15" x14ac:dyDescent="0.35">
      <c r="A12184" t="s">
        <v>297</v>
      </c>
      <c r="B12184" t="s">
        <v>94</v>
      </c>
      <c r="C12184">
        <v>516</v>
      </c>
      <c r="D12184" t="s">
        <v>135</v>
      </c>
      <c r="E12184">
        <v>476</v>
      </c>
      <c r="F12184">
        <v>217</v>
      </c>
      <c r="G12184">
        <v>259</v>
      </c>
      <c r="H12184">
        <v>11</v>
      </c>
      <c r="I12184">
        <v>465</v>
      </c>
      <c r="J12184">
        <v>338</v>
      </c>
      <c r="K12184">
        <v>454</v>
      </c>
      <c r="L12184" s="4">
        <v>14</v>
      </c>
      <c r="M12184" s="1">
        <v>7.1199999999999999E-2</v>
      </c>
      <c r="N12184">
        <f>טבלה1[[#This Row],[סה"כ דורשי עבודה]]/טבלה1[[#This Row],[שיעור אבטלה מוערך ביישוב]]</f>
        <v>6685.393258426966</v>
      </c>
      <c r="O12184" s="4"/>
    </row>
    <row r="12185" spans="1:15" x14ac:dyDescent="0.35">
      <c r="A12185" t="s">
        <v>298</v>
      </c>
      <c r="B12185" t="s">
        <v>94</v>
      </c>
      <c r="C12185">
        <v>516</v>
      </c>
      <c r="D12185" t="s">
        <v>135</v>
      </c>
      <c r="E12185">
        <v>433</v>
      </c>
      <c r="F12185">
        <v>201</v>
      </c>
      <c r="G12185">
        <v>232</v>
      </c>
      <c r="H12185">
        <v>9</v>
      </c>
      <c r="I12185">
        <v>424</v>
      </c>
      <c r="J12185">
        <v>325</v>
      </c>
      <c r="K12185">
        <v>415</v>
      </c>
      <c r="L12185" s="4">
        <v>7</v>
      </c>
      <c r="M12185" s="1">
        <v>6.5500000000000003E-2</v>
      </c>
      <c r="N12185">
        <f>טבלה1[[#This Row],[סה"כ דורשי עבודה]]/טבלה1[[#This Row],[שיעור אבטלה מוערך ביישוב]]</f>
        <v>6610.6870229007627</v>
      </c>
      <c r="O12185" s="4"/>
    </row>
    <row r="12186" spans="1:15" x14ac:dyDescent="0.35">
      <c r="A12186" t="s">
        <v>299</v>
      </c>
      <c r="B12186" t="s">
        <v>94</v>
      </c>
      <c r="C12186">
        <v>516</v>
      </c>
      <c r="D12186" t="s">
        <v>135</v>
      </c>
      <c r="E12186">
        <v>435</v>
      </c>
      <c r="F12186">
        <v>204</v>
      </c>
      <c r="G12186">
        <v>231</v>
      </c>
      <c r="H12186">
        <v>8</v>
      </c>
      <c r="I12186">
        <v>427</v>
      </c>
      <c r="J12186">
        <v>321</v>
      </c>
      <c r="K12186">
        <v>421</v>
      </c>
      <c r="L12186" s="4">
        <v>11</v>
      </c>
      <c r="M12186" s="1">
        <v>6.6400000000000001E-2</v>
      </c>
      <c r="N12186">
        <f>טבלה1[[#This Row],[סה"כ דורשי עבודה]]/טבלה1[[#This Row],[שיעור אבטלה מוערך ביישוב]]</f>
        <v>6551.2048192771081</v>
      </c>
      <c r="O12186" s="4"/>
    </row>
    <row r="12187" spans="1:15" x14ac:dyDescent="0.35">
      <c r="A12187" t="s">
        <v>301</v>
      </c>
      <c r="B12187" t="s">
        <v>94</v>
      </c>
      <c r="C12187">
        <v>516</v>
      </c>
      <c r="D12187" t="s">
        <v>135</v>
      </c>
      <c r="E12187">
        <v>405</v>
      </c>
      <c r="F12187">
        <v>199</v>
      </c>
      <c r="G12187">
        <v>206</v>
      </c>
      <c r="H12187">
        <v>6</v>
      </c>
      <c r="I12187">
        <v>399</v>
      </c>
      <c r="J12187">
        <v>304</v>
      </c>
      <c r="K12187">
        <v>390</v>
      </c>
      <c r="L12187" s="4">
        <v>11</v>
      </c>
      <c r="M12187" s="1">
        <v>6.1800000000000001E-2</v>
      </c>
      <c r="N12187">
        <f>טבלה1[[#This Row],[סה"כ דורשי עבודה]]/טבלה1[[#This Row],[שיעור אבטלה מוערך ביישוב]]</f>
        <v>6553.3980582524273</v>
      </c>
      <c r="O12187" s="4"/>
    </row>
    <row r="12188" spans="1:15" x14ac:dyDescent="0.35">
      <c r="A12188" t="s">
        <v>302</v>
      </c>
      <c r="B12188" t="s">
        <v>94</v>
      </c>
      <c r="C12188">
        <v>516</v>
      </c>
      <c r="D12188" t="s">
        <v>135</v>
      </c>
      <c r="E12188">
        <v>429</v>
      </c>
      <c r="F12188">
        <v>184</v>
      </c>
      <c r="G12188">
        <v>245</v>
      </c>
      <c r="H12188">
        <v>10</v>
      </c>
      <c r="I12188">
        <v>419</v>
      </c>
      <c r="J12188">
        <v>306</v>
      </c>
      <c r="K12188">
        <v>415</v>
      </c>
      <c r="L12188" s="4">
        <v>8</v>
      </c>
      <c r="M12188" s="1">
        <v>6.5500000000000003E-2</v>
      </c>
      <c r="N12188">
        <f>טבלה1[[#This Row],[סה"כ דורשי עבודה]]/טבלה1[[#This Row],[שיעור אבטלה מוערך ביישוב]]</f>
        <v>6549.6183206106871</v>
      </c>
      <c r="O12188" s="4"/>
    </row>
    <row r="12189" spans="1:15" x14ac:dyDescent="0.35">
      <c r="A12189" t="s">
        <v>303</v>
      </c>
      <c r="B12189" t="s">
        <v>94</v>
      </c>
      <c r="C12189">
        <v>516</v>
      </c>
      <c r="D12189" t="s">
        <v>135</v>
      </c>
      <c r="E12189">
        <v>431</v>
      </c>
      <c r="F12189">
        <v>189</v>
      </c>
      <c r="G12189">
        <v>242</v>
      </c>
      <c r="H12189">
        <v>13</v>
      </c>
      <c r="I12189">
        <v>418</v>
      </c>
      <c r="J12189">
        <v>298</v>
      </c>
      <c r="K12189">
        <v>419</v>
      </c>
      <c r="L12189" s="4">
        <v>4</v>
      </c>
      <c r="M12189" s="1">
        <v>6.6100000000000006E-2</v>
      </c>
      <c r="N12189">
        <f>טבלה1[[#This Row],[סה"כ דורשי עבודה]]/טבלה1[[#This Row],[שיעור אבטלה מוערך ביישוב]]</f>
        <v>6520.4236006051433</v>
      </c>
      <c r="O12189" s="4"/>
    </row>
    <row r="12190" spans="1:15" x14ac:dyDescent="0.35">
      <c r="A12190" t="s">
        <v>304</v>
      </c>
      <c r="B12190" t="s">
        <v>94</v>
      </c>
      <c r="C12190">
        <v>516</v>
      </c>
      <c r="D12190" t="s">
        <v>135</v>
      </c>
      <c r="E12190">
        <v>414</v>
      </c>
      <c r="F12190">
        <v>183</v>
      </c>
      <c r="G12190">
        <v>231</v>
      </c>
      <c r="H12190">
        <v>11</v>
      </c>
      <c r="I12190">
        <v>403</v>
      </c>
      <c r="J12190">
        <v>286</v>
      </c>
      <c r="K12190">
        <v>403</v>
      </c>
      <c r="L12190" s="4">
        <v>10</v>
      </c>
      <c r="M12190" s="1">
        <v>6.3700000000000007E-2</v>
      </c>
      <c r="N12190">
        <f>טבלה1[[#This Row],[סה"כ דורשי עבודה]]/טבלה1[[#This Row],[שיעור אבטלה מוערך ביישוב]]</f>
        <v>6499.2150706436414</v>
      </c>
      <c r="O12190" s="4"/>
    </row>
    <row r="12191" spans="1:15" x14ac:dyDescent="0.35">
      <c r="A12191" t="s">
        <v>305</v>
      </c>
      <c r="B12191" t="s">
        <v>94</v>
      </c>
      <c r="C12191">
        <v>516</v>
      </c>
      <c r="D12191" t="s">
        <v>135</v>
      </c>
      <c r="E12191">
        <v>397</v>
      </c>
      <c r="F12191">
        <v>180</v>
      </c>
      <c r="G12191">
        <v>217</v>
      </c>
      <c r="H12191">
        <v>12</v>
      </c>
      <c r="I12191">
        <v>385</v>
      </c>
      <c r="J12191">
        <v>275</v>
      </c>
      <c r="K12191">
        <v>387</v>
      </c>
      <c r="L12191" s="4">
        <v>8</v>
      </c>
      <c r="M12191" s="1">
        <v>6.1400000000000003E-2</v>
      </c>
      <c r="N12191">
        <f>טבלה1[[#This Row],[סה"כ דורשי עבודה]]/טבלה1[[#This Row],[שיעור אבטלה מוערך ביישוב]]</f>
        <v>6465.7980456026053</v>
      </c>
      <c r="O12191" s="4"/>
    </row>
    <row r="12192" spans="1:15" x14ac:dyDescent="0.35">
      <c r="A12192" t="s">
        <v>306</v>
      </c>
      <c r="B12192" t="s">
        <v>94</v>
      </c>
      <c r="C12192">
        <v>516</v>
      </c>
      <c r="D12192" t="s">
        <v>135</v>
      </c>
      <c r="E12192">
        <v>412</v>
      </c>
      <c r="F12192">
        <v>191</v>
      </c>
      <c r="G12192">
        <v>221</v>
      </c>
      <c r="H12192">
        <v>11</v>
      </c>
      <c r="I12192">
        <v>401</v>
      </c>
      <c r="J12192">
        <v>282</v>
      </c>
      <c r="K12192">
        <v>402</v>
      </c>
      <c r="L12192" s="4">
        <v>8</v>
      </c>
      <c r="M12192" s="1">
        <v>6.3600000000000004E-2</v>
      </c>
      <c r="N12192">
        <f>טבלה1[[#This Row],[סה"כ דורשי עבודה]]/טבלה1[[#This Row],[שיעור אבטלה מוערך ביישוב]]</f>
        <v>6477.9874213836474</v>
      </c>
      <c r="O12192" s="4"/>
    </row>
    <row r="12193" spans="1:15" x14ac:dyDescent="0.35">
      <c r="A12193" t="s">
        <v>307</v>
      </c>
      <c r="B12193" t="s">
        <v>94</v>
      </c>
      <c r="C12193">
        <v>516</v>
      </c>
      <c r="D12193" t="s">
        <v>135</v>
      </c>
      <c r="E12193">
        <v>402</v>
      </c>
      <c r="F12193">
        <v>191</v>
      </c>
      <c r="G12193">
        <v>211</v>
      </c>
      <c r="H12193">
        <v>12</v>
      </c>
      <c r="I12193">
        <v>390</v>
      </c>
      <c r="J12193">
        <v>276</v>
      </c>
      <c r="K12193">
        <v>389</v>
      </c>
      <c r="L12193" s="4">
        <v>6</v>
      </c>
      <c r="M12193" s="1">
        <v>6.1699999999999998E-2</v>
      </c>
      <c r="N12193">
        <f>טבלה1[[#This Row],[סה"כ דורשי עבודה]]/טבלה1[[#This Row],[שיעור אבטלה מוערך ביישוב]]</f>
        <v>6515.3970826580226</v>
      </c>
      <c r="O12193" s="4"/>
    </row>
    <row r="12194" spans="1:15" x14ac:dyDescent="0.35">
      <c r="A12194" t="s">
        <v>308</v>
      </c>
      <c r="B12194" t="s">
        <v>94</v>
      </c>
      <c r="C12194">
        <v>516</v>
      </c>
      <c r="D12194" t="s">
        <v>135</v>
      </c>
      <c r="E12194">
        <v>417</v>
      </c>
      <c r="F12194">
        <v>198</v>
      </c>
      <c r="G12194">
        <v>219</v>
      </c>
      <c r="H12194">
        <v>12</v>
      </c>
      <c r="I12194">
        <v>405</v>
      </c>
      <c r="J12194">
        <v>278</v>
      </c>
      <c r="K12194">
        <v>402</v>
      </c>
      <c r="L12194" s="4">
        <v>12</v>
      </c>
      <c r="M12194" s="1">
        <v>6.3600000000000004E-2</v>
      </c>
      <c r="N12194">
        <f>טבלה1[[#This Row],[סה"כ דורשי עבודה]]/טבלה1[[#This Row],[שיעור אבטלה מוערך ביישוב]]</f>
        <v>6556.603773584905</v>
      </c>
      <c r="O12194" s="4"/>
    </row>
    <row r="12195" spans="1:15" x14ac:dyDescent="0.35">
      <c r="A12195" t="s">
        <v>309</v>
      </c>
      <c r="B12195" t="s">
        <v>94</v>
      </c>
      <c r="C12195">
        <v>516</v>
      </c>
      <c r="D12195" t="s">
        <v>135</v>
      </c>
      <c r="E12195">
        <v>411</v>
      </c>
      <c r="F12195">
        <v>200</v>
      </c>
      <c r="G12195">
        <v>211</v>
      </c>
      <c r="H12195">
        <v>13</v>
      </c>
      <c r="I12195">
        <v>398</v>
      </c>
      <c r="J12195">
        <v>269</v>
      </c>
      <c r="K12195">
        <v>400</v>
      </c>
      <c r="L12195" s="4">
        <v>6</v>
      </c>
      <c r="M12195" s="1">
        <v>6.3299999999999995E-2</v>
      </c>
      <c r="N12195">
        <f>טבלה1[[#This Row],[סה"כ דורשי עבודה]]/טבלה1[[#This Row],[שיעור אבטלה מוערך ביישוב]]</f>
        <v>6492.8909952606637</v>
      </c>
      <c r="O12195" s="4"/>
    </row>
    <row r="12196" spans="1:15" x14ac:dyDescent="0.35">
      <c r="A12196" t="s">
        <v>310</v>
      </c>
      <c r="B12196" t="s">
        <v>94</v>
      </c>
      <c r="C12196">
        <v>516</v>
      </c>
      <c r="D12196" t="s">
        <v>135</v>
      </c>
      <c r="E12196">
        <v>425</v>
      </c>
      <c r="F12196">
        <v>200</v>
      </c>
      <c r="G12196">
        <v>225</v>
      </c>
      <c r="H12196">
        <v>13</v>
      </c>
      <c r="I12196">
        <v>412</v>
      </c>
      <c r="J12196">
        <v>288</v>
      </c>
      <c r="K12196">
        <v>410</v>
      </c>
      <c r="L12196" s="4">
        <v>13</v>
      </c>
      <c r="M12196" s="1">
        <v>6.4799999999999996E-2</v>
      </c>
      <c r="N12196">
        <f>טבלה1[[#This Row],[סה"כ דורשי עבודה]]/טבלה1[[#This Row],[שיעור אבטלה מוערך ביישוב]]</f>
        <v>6558.641975308642</v>
      </c>
      <c r="O12196" s="4"/>
    </row>
    <row r="12197" spans="1:15" x14ac:dyDescent="0.35">
      <c r="A12197" t="s">
        <v>311</v>
      </c>
      <c r="B12197" t="s">
        <v>94</v>
      </c>
      <c r="C12197">
        <v>516</v>
      </c>
      <c r="D12197" t="s">
        <v>135</v>
      </c>
      <c r="E12197">
        <v>398</v>
      </c>
      <c r="F12197">
        <v>180</v>
      </c>
      <c r="G12197">
        <v>218</v>
      </c>
      <c r="H12197">
        <v>10</v>
      </c>
      <c r="I12197">
        <v>388</v>
      </c>
      <c r="J12197">
        <v>283</v>
      </c>
      <c r="K12197">
        <v>387</v>
      </c>
      <c r="L12197" s="4">
        <v>8</v>
      </c>
      <c r="M12197" s="1">
        <v>6.1400000000000003E-2</v>
      </c>
      <c r="N12197">
        <f>טבלה1[[#This Row],[סה"כ דורשי עבודה]]/טבלה1[[#This Row],[שיעור אבטלה מוערך ביישוב]]</f>
        <v>6482.0846905537455</v>
      </c>
      <c r="O12197" s="4"/>
    </row>
    <row r="12198" spans="1:15" x14ac:dyDescent="0.35">
      <c r="A12198" t="s">
        <v>312</v>
      </c>
      <c r="B12198" t="s">
        <v>94</v>
      </c>
      <c r="C12198">
        <v>516</v>
      </c>
      <c r="D12198" t="s">
        <v>135</v>
      </c>
      <c r="E12198">
        <v>415</v>
      </c>
      <c r="F12198">
        <v>194</v>
      </c>
      <c r="G12198">
        <v>221</v>
      </c>
      <c r="H12198">
        <v>13</v>
      </c>
      <c r="I12198">
        <v>402</v>
      </c>
      <c r="J12198">
        <v>280</v>
      </c>
      <c r="K12198">
        <v>405</v>
      </c>
      <c r="L12198" s="4">
        <v>8</v>
      </c>
      <c r="M12198" s="1">
        <v>6.4000000000000001E-2</v>
      </c>
      <c r="N12198">
        <f>טבלה1[[#This Row],[סה"כ דורשי עבודה]]/טבלה1[[#This Row],[שיעור אבטלה מוערך ביישוב]]</f>
        <v>6484.375</v>
      </c>
      <c r="O12198" s="4"/>
    </row>
    <row r="12199" spans="1:15" x14ac:dyDescent="0.35">
      <c r="A12199" t="s">
        <v>313</v>
      </c>
      <c r="B12199" t="s">
        <v>94</v>
      </c>
      <c r="C12199">
        <v>516</v>
      </c>
      <c r="D12199" t="s">
        <v>135</v>
      </c>
      <c r="E12199">
        <v>411</v>
      </c>
      <c r="F12199">
        <v>202</v>
      </c>
      <c r="G12199">
        <v>209</v>
      </c>
      <c r="H12199">
        <v>11</v>
      </c>
      <c r="I12199">
        <v>400</v>
      </c>
      <c r="J12199">
        <v>269</v>
      </c>
      <c r="K12199">
        <v>404</v>
      </c>
      <c r="L12199" s="4">
        <v>6</v>
      </c>
      <c r="M12199" s="1">
        <v>6.3899999999999998E-2</v>
      </c>
      <c r="N12199">
        <f>טבלה1[[#This Row],[סה"כ דורשי עבודה]]/טבלה1[[#This Row],[שיעור אבטלה מוערך ביישוב]]</f>
        <v>6431.9248826291077</v>
      </c>
      <c r="O12199" s="4"/>
    </row>
    <row r="12200" spans="1:15" x14ac:dyDescent="0.35">
      <c r="A12200" t="s">
        <v>314</v>
      </c>
      <c r="B12200" t="s">
        <v>94</v>
      </c>
      <c r="C12200">
        <v>516</v>
      </c>
      <c r="D12200" t="s">
        <v>135</v>
      </c>
      <c r="E12200">
        <v>450</v>
      </c>
      <c r="F12200">
        <v>205</v>
      </c>
      <c r="G12200">
        <v>245</v>
      </c>
      <c r="H12200">
        <v>16</v>
      </c>
      <c r="I12200">
        <v>434</v>
      </c>
      <c r="J12200">
        <v>272</v>
      </c>
      <c r="K12200">
        <v>438</v>
      </c>
      <c r="L12200" s="4">
        <v>4</v>
      </c>
      <c r="M12200" s="1">
        <v>6.8900000000000003E-2</v>
      </c>
      <c r="N12200">
        <f>טבלה1[[#This Row],[סה"כ דורשי עבודה]]/טבלה1[[#This Row],[שיעור אבטלה מוערך ביישוב]]</f>
        <v>6531.2046444121916</v>
      </c>
      <c r="O12200" s="4"/>
    </row>
    <row r="12201" spans="1:15" x14ac:dyDescent="0.35">
      <c r="A12201" t="s">
        <v>315</v>
      </c>
      <c r="B12201" t="s">
        <v>94</v>
      </c>
      <c r="C12201">
        <v>516</v>
      </c>
      <c r="D12201" t="s">
        <v>135</v>
      </c>
      <c r="E12201">
        <v>485</v>
      </c>
      <c r="F12201">
        <v>201</v>
      </c>
      <c r="G12201">
        <v>284</v>
      </c>
      <c r="H12201">
        <v>20</v>
      </c>
      <c r="I12201">
        <v>465</v>
      </c>
      <c r="J12201">
        <v>282</v>
      </c>
      <c r="K12201">
        <v>473</v>
      </c>
      <c r="L12201" s="4">
        <v>7</v>
      </c>
      <c r="M12201" s="1">
        <v>7.3999999999999996E-2</v>
      </c>
      <c r="N12201">
        <f>טבלה1[[#This Row],[סה"כ דורשי עבודה]]/טבלה1[[#This Row],[שיעור אבטלה מוערך ביישוב]]</f>
        <v>6554.0540540540542</v>
      </c>
      <c r="O12201" s="4"/>
    </row>
    <row r="12202" spans="1:15" x14ac:dyDescent="0.35">
      <c r="A12202" t="s">
        <v>316</v>
      </c>
      <c r="B12202" t="s">
        <v>94</v>
      </c>
      <c r="C12202">
        <v>516</v>
      </c>
      <c r="D12202" t="s">
        <v>135</v>
      </c>
      <c r="E12202">
        <v>428</v>
      </c>
      <c r="F12202">
        <v>190</v>
      </c>
      <c r="G12202">
        <v>238</v>
      </c>
      <c r="H12202">
        <v>17</v>
      </c>
      <c r="I12202">
        <v>411</v>
      </c>
      <c r="J12202">
        <v>262</v>
      </c>
      <c r="K12202">
        <v>418</v>
      </c>
      <c r="L12202" s="4">
        <v>4</v>
      </c>
      <c r="M12202" s="1">
        <v>6.6000000000000003E-2</v>
      </c>
      <c r="N12202">
        <f>טבלה1[[#This Row],[סה"כ דורשי עבודה]]/טבלה1[[#This Row],[שיעור אבטלה מוערך ביישוב]]</f>
        <v>6484.848484848485</v>
      </c>
      <c r="O12202" s="4"/>
    </row>
    <row r="12203" spans="1:15" x14ac:dyDescent="0.35">
      <c r="A12203" t="s">
        <v>317</v>
      </c>
      <c r="B12203" t="s">
        <v>94</v>
      </c>
      <c r="C12203">
        <v>516</v>
      </c>
      <c r="D12203" t="s">
        <v>135</v>
      </c>
      <c r="E12203">
        <v>436</v>
      </c>
      <c r="F12203">
        <v>193</v>
      </c>
      <c r="G12203">
        <v>243</v>
      </c>
      <c r="H12203">
        <v>22</v>
      </c>
      <c r="I12203">
        <v>414</v>
      </c>
      <c r="J12203">
        <v>272</v>
      </c>
      <c r="K12203">
        <v>424</v>
      </c>
      <c r="L12203" s="4">
        <v>1</v>
      </c>
      <c r="M12203" s="1">
        <v>6.6799999999999998E-2</v>
      </c>
      <c r="N12203">
        <f>טבלה1[[#This Row],[סה"כ דורשי עבודה]]/טבלה1[[#This Row],[שיעור אבטלה מוערך ביישוב]]</f>
        <v>6526.9461077844317</v>
      </c>
      <c r="O12203" s="4"/>
    </row>
    <row r="12204" spans="1:15" x14ac:dyDescent="0.35">
      <c r="A12204" t="s">
        <v>318</v>
      </c>
      <c r="B12204" t="s">
        <v>94</v>
      </c>
      <c r="C12204">
        <v>516</v>
      </c>
      <c r="D12204" t="s">
        <v>135</v>
      </c>
      <c r="E12204">
        <v>420</v>
      </c>
      <c r="F12204">
        <v>185</v>
      </c>
      <c r="G12204">
        <v>235</v>
      </c>
      <c r="H12204">
        <v>18</v>
      </c>
      <c r="I12204">
        <v>402</v>
      </c>
      <c r="J12204">
        <v>266</v>
      </c>
      <c r="K12204">
        <v>411</v>
      </c>
      <c r="L12204" s="4">
        <v>0</v>
      </c>
      <c r="M12204" s="1">
        <v>6.4899999999999999E-2</v>
      </c>
      <c r="N12204">
        <f>טבלה1[[#This Row],[סה"כ דורשי עבודה]]/טבלה1[[#This Row],[שיעור אבטלה מוערך ביישוב]]</f>
        <v>6471.4946070878277</v>
      </c>
      <c r="O12204" s="4"/>
    </row>
    <row r="12205" spans="1:15" x14ac:dyDescent="0.35">
      <c r="A12205" t="s">
        <v>319</v>
      </c>
      <c r="B12205" t="s">
        <v>94</v>
      </c>
      <c r="C12205">
        <v>516</v>
      </c>
      <c r="D12205" t="s">
        <v>135</v>
      </c>
      <c r="E12205">
        <v>434</v>
      </c>
      <c r="F12205">
        <v>187</v>
      </c>
      <c r="G12205">
        <v>247</v>
      </c>
      <c r="H12205">
        <v>15</v>
      </c>
      <c r="I12205">
        <v>419</v>
      </c>
      <c r="J12205">
        <v>273</v>
      </c>
      <c r="K12205">
        <v>426</v>
      </c>
      <c r="L12205" s="4">
        <v>1</v>
      </c>
      <c r="M12205" s="1">
        <v>6.7100000000000007E-2</v>
      </c>
      <c r="N12205">
        <f>טבלה1[[#This Row],[סה"כ דורשי עבודה]]/טבלה1[[#This Row],[שיעור אבטלה מוערך ביישוב]]</f>
        <v>6467.9582712369593</v>
      </c>
      <c r="O12205" s="4"/>
    </row>
    <row r="12206" spans="1:15" x14ac:dyDescent="0.35">
      <c r="A12206" t="s">
        <v>320</v>
      </c>
      <c r="B12206" t="s">
        <v>94</v>
      </c>
      <c r="C12206">
        <v>516</v>
      </c>
      <c r="D12206" t="s">
        <v>135</v>
      </c>
      <c r="E12206">
        <v>427</v>
      </c>
      <c r="F12206">
        <v>182</v>
      </c>
      <c r="G12206">
        <v>245</v>
      </c>
      <c r="H12206">
        <v>11</v>
      </c>
      <c r="I12206">
        <v>416</v>
      </c>
      <c r="J12206">
        <v>267</v>
      </c>
      <c r="K12206">
        <v>418</v>
      </c>
      <c r="L12206" s="4">
        <v>7</v>
      </c>
      <c r="M12206" s="1">
        <v>6.6000000000000003E-2</v>
      </c>
      <c r="N12206">
        <f>טבלה1[[#This Row],[סה"כ דורשי עבודה]]/טבלה1[[#This Row],[שיעור אבטלה מוערך ביישוב]]</f>
        <v>6469.6969696969691</v>
      </c>
      <c r="O12206" s="4"/>
    </row>
    <row r="12207" spans="1:15" x14ac:dyDescent="0.35">
      <c r="A12207" t="s">
        <v>321</v>
      </c>
      <c r="B12207" t="s">
        <v>94</v>
      </c>
      <c r="C12207">
        <v>516</v>
      </c>
      <c r="D12207" t="s">
        <v>135</v>
      </c>
      <c r="E12207">
        <v>460</v>
      </c>
      <c r="F12207">
        <v>205</v>
      </c>
      <c r="G12207">
        <v>255</v>
      </c>
      <c r="H12207">
        <v>11</v>
      </c>
      <c r="I12207">
        <v>449</v>
      </c>
      <c r="J12207">
        <v>278</v>
      </c>
      <c r="K12207">
        <v>449</v>
      </c>
      <c r="L12207" s="4">
        <v>0</v>
      </c>
      <c r="M12207" s="1">
        <v>7.0499999999999993E-2</v>
      </c>
      <c r="N12207">
        <f>טבלה1[[#This Row],[סה"כ דורשי עבודה]]/טבלה1[[#This Row],[שיעור אבטלה מוערך ביישוב]]</f>
        <v>6524.8226950354619</v>
      </c>
      <c r="O12207" s="4"/>
    </row>
    <row r="12208" spans="1:15" x14ac:dyDescent="0.35">
      <c r="A12208" t="s">
        <v>322</v>
      </c>
      <c r="B12208" t="s">
        <v>94</v>
      </c>
      <c r="C12208">
        <v>516</v>
      </c>
      <c r="D12208" t="s">
        <v>135</v>
      </c>
      <c r="E12208">
        <v>465</v>
      </c>
      <c r="F12208">
        <v>210</v>
      </c>
      <c r="G12208">
        <v>255</v>
      </c>
      <c r="H12208">
        <v>9</v>
      </c>
      <c r="I12208">
        <v>456</v>
      </c>
      <c r="J12208">
        <v>287</v>
      </c>
      <c r="K12208">
        <v>450</v>
      </c>
      <c r="L12208" s="4">
        <v>4</v>
      </c>
      <c r="M12208" s="1">
        <v>7.0599999999999996E-2</v>
      </c>
      <c r="N12208">
        <f>טבלה1[[#This Row],[סה"כ דורשי עבודה]]/טבלה1[[#This Row],[שיעור אבטלה מוערך ביישוב]]</f>
        <v>6586.402266288952</v>
      </c>
      <c r="O12208" s="4"/>
    </row>
    <row r="12209" spans="1:15" x14ac:dyDescent="0.35">
      <c r="A12209" t="s">
        <v>340</v>
      </c>
      <c r="B12209" t="s">
        <v>94</v>
      </c>
      <c r="C12209">
        <v>516</v>
      </c>
      <c r="D12209" t="s">
        <v>135</v>
      </c>
      <c r="E12209">
        <v>422</v>
      </c>
      <c r="F12209">
        <v>192</v>
      </c>
      <c r="G12209">
        <v>230</v>
      </c>
      <c r="H12209">
        <v>10</v>
      </c>
      <c r="I12209">
        <v>412</v>
      </c>
      <c r="J12209">
        <v>266</v>
      </c>
      <c r="K12209">
        <v>412</v>
      </c>
      <c r="L12209" s="4">
        <v>0</v>
      </c>
      <c r="M12209" s="1">
        <v>6.5100000000000005E-2</v>
      </c>
      <c r="N12209">
        <f>טבלה1[[#This Row],[סה"כ דורשי עבודה]]/טבלה1[[#This Row],[שיעור אבטלה מוערך ביישוב]]</f>
        <v>6482.3348694316428</v>
      </c>
      <c r="O12209" s="4"/>
    </row>
    <row r="12210" spans="1:15" x14ac:dyDescent="0.35">
      <c r="A12210" t="s">
        <v>323</v>
      </c>
      <c r="B12210" t="s">
        <v>94</v>
      </c>
      <c r="C12210">
        <v>4201</v>
      </c>
      <c r="D12210" t="s">
        <v>137</v>
      </c>
      <c r="E12210">
        <v>461</v>
      </c>
      <c r="F12210">
        <v>171</v>
      </c>
      <c r="G12210">
        <v>290</v>
      </c>
      <c r="H12210">
        <v>21</v>
      </c>
      <c r="I12210">
        <v>440</v>
      </c>
      <c r="J12210">
        <v>388</v>
      </c>
      <c r="K12210">
        <v>456</v>
      </c>
      <c r="L12210" s="4">
        <v>1</v>
      </c>
      <c r="M12210" s="1">
        <v>0.1172</v>
      </c>
      <c r="N12210">
        <f>טבלה1[[#This Row],[סה"כ דורשי עבודה]]/טבלה1[[#This Row],[שיעור אבטלה מוערך ביישוב]]</f>
        <v>3933.4470989761094</v>
      </c>
      <c r="O12210" s="4"/>
    </row>
    <row r="12211" spans="1:15" x14ac:dyDescent="0.35">
      <c r="A12211" t="s">
        <v>324</v>
      </c>
      <c r="B12211" t="s">
        <v>94</v>
      </c>
      <c r="C12211">
        <v>4201</v>
      </c>
      <c r="D12211" t="s">
        <v>137</v>
      </c>
      <c r="E12211">
        <v>489</v>
      </c>
      <c r="F12211">
        <v>183</v>
      </c>
      <c r="G12211">
        <v>306</v>
      </c>
      <c r="H12211">
        <v>20</v>
      </c>
      <c r="I12211">
        <v>469</v>
      </c>
      <c r="J12211">
        <v>405</v>
      </c>
      <c r="K12211">
        <v>484</v>
      </c>
      <c r="L12211" s="4">
        <v>4</v>
      </c>
      <c r="M12211" s="1">
        <v>0.1235</v>
      </c>
      <c r="N12211">
        <f>טבלה1[[#This Row],[סה"כ דורשי עבודה]]/טבלה1[[#This Row],[שיעור אבטלה מוערך ביישוב]]</f>
        <v>3959.5141700404861</v>
      </c>
      <c r="O12211" s="4"/>
    </row>
    <row r="12212" spans="1:15" x14ac:dyDescent="0.35">
      <c r="A12212" t="s">
        <v>325</v>
      </c>
      <c r="B12212" t="s">
        <v>94</v>
      </c>
      <c r="C12212">
        <v>4201</v>
      </c>
      <c r="D12212" t="s">
        <v>137</v>
      </c>
      <c r="E12212">
        <v>491</v>
      </c>
      <c r="F12212">
        <v>180</v>
      </c>
      <c r="G12212">
        <v>311</v>
      </c>
      <c r="H12212">
        <v>22</v>
      </c>
      <c r="I12212">
        <v>469</v>
      </c>
      <c r="J12212">
        <v>418</v>
      </c>
      <c r="K12212">
        <v>486</v>
      </c>
      <c r="L12212" s="4">
        <v>8</v>
      </c>
      <c r="M12212" s="1">
        <v>0.1239</v>
      </c>
      <c r="N12212">
        <f>טבלה1[[#This Row],[סה"כ דורשי עבודה]]/טבלה1[[#This Row],[שיעור אבטלה מוערך ביישוב]]</f>
        <v>3962.8732849071835</v>
      </c>
      <c r="O12212" s="4"/>
    </row>
    <row r="12213" spans="1:15" x14ac:dyDescent="0.35">
      <c r="A12213" t="s">
        <v>326</v>
      </c>
      <c r="B12213" t="s">
        <v>94</v>
      </c>
      <c r="C12213">
        <v>4201</v>
      </c>
      <c r="D12213" t="s">
        <v>137</v>
      </c>
      <c r="E12213">
        <v>466</v>
      </c>
      <c r="F12213">
        <v>166</v>
      </c>
      <c r="G12213">
        <v>300</v>
      </c>
      <c r="H12213">
        <v>22</v>
      </c>
      <c r="I12213">
        <v>444</v>
      </c>
      <c r="J12213">
        <v>408</v>
      </c>
      <c r="K12213">
        <v>461</v>
      </c>
      <c r="L12213" s="4">
        <v>2</v>
      </c>
      <c r="M12213" s="1">
        <v>0.1183</v>
      </c>
      <c r="N12213">
        <f>טבלה1[[#This Row],[סה"כ דורשי עבודה]]/טבלה1[[#This Row],[שיעור אבטלה מוערך ביישוב]]</f>
        <v>3939.1377852916312</v>
      </c>
      <c r="O12213" s="4"/>
    </row>
    <row r="12214" spans="1:15" x14ac:dyDescent="0.35">
      <c r="A12214" t="s">
        <v>327</v>
      </c>
      <c r="B12214" t="s">
        <v>94</v>
      </c>
      <c r="C12214">
        <v>4201</v>
      </c>
      <c r="D12214" t="s">
        <v>137</v>
      </c>
      <c r="E12214">
        <v>486</v>
      </c>
      <c r="F12214">
        <v>173</v>
      </c>
      <c r="G12214">
        <v>313</v>
      </c>
      <c r="H12214">
        <v>21</v>
      </c>
      <c r="I12214">
        <v>465</v>
      </c>
      <c r="J12214">
        <v>417</v>
      </c>
      <c r="K12214">
        <v>479</v>
      </c>
      <c r="L12214" s="4">
        <v>4</v>
      </c>
      <c r="M12214" s="1">
        <v>0.12239999999999999</v>
      </c>
      <c r="N12214">
        <f>טבלה1[[#This Row],[סה"כ דורשי עבודה]]/טבלה1[[#This Row],[שיעור אבטלה מוערך ביישוב]]</f>
        <v>3970.588235294118</v>
      </c>
      <c r="O12214" s="4"/>
    </row>
    <row r="12215" spans="1:15" x14ac:dyDescent="0.35">
      <c r="A12215" t="s">
        <v>328</v>
      </c>
      <c r="B12215" t="s">
        <v>94</v>
      </c>
      <c r="C12215">
        <v>4201</v>
      </c>
      <c r="D12215" t="s">
        <v>137</v>
      </c>
      <c r="E12215">
        <v>507</v>
      </c>
      <c r="F12215">
        <v>189</v>
      </c>
      <c r="G12215">
        <v>318</v>
      </c>
      <c r="H12215">
        <v>22</v>
      </c>
      <c r="I12215">
        <v>485</v>
      </c>
      <c r="J12215">
        <v>410</v>
      </c>
      <c r="K12215">
        <v>500</v>
      </c>
      <c r="L12215" s="4">
        <v>24</v>
      </c>
      <c r="M12215" s="1">
        <v>0.12709999999999999</v>
      </c>
      <c r="N12215">
        <f>טבלה1[[#This Row],[סה"כ דורשי עבודה]]/טבלה1[[#This Row],[שיעור אבטלה מוערך ביישוב]]</f>
        <v>3988.9850511408345</v>
      </c>
      <c r="O12215" s="4"/>
    </row>
    <row r="12216" spans="1:15" x14ac:dyDescent="0.35">
      <c r="A12216" t="s">
        <v>329</v>
      </c>
      <c r="B12216" t="s">
        <v>94</v>
      </c>
      <c r="C12216">
        <v>4201</v>
      </c>
      <c r="D12216" t="s">
        <v>137</v>
      </c>
      <c r="E12216">
        <v>479</v>
      </c>
      <c r="F12216">
        <v>177</v>
      </c>
      <c r="G12216">
        <v>302</v>
      </c>
      <c r="H12216">
        <v>23</v>
      </c>
      <c r="I12216">
        <v>456</v>
      </c>
      <c r="J12216">
        <v>399</v>
      </c>
      <c r="K12216">
        <v>473</v>
      </c>
      <c r="L12216" s="4">
        <v>24</v>
      </c>
      <c r="M12216" s="1">
        <v>0.121</v>
      </c>
      <c r="N12216">
        <f>טבלה1[[#This Row],[סה"כ דורשי עבודה]]/טבלה1[[#This Row],[שיעור אבטלה מוערך ביישוב]]</f>
        <v>3958.6776859504134</v>
      </c>
      <c r="O12216" s="4"/>
    </row>
    <row r="12217" spans="1:15" x14ac:dyDescent="0.35">
      <c r="A12217" t="s">
        <v>330</v>
      </c>
      <c r="B12217" t="s">
        <v>94</v>
      </c>
      <c r="C12217">
        <v>4201</v>
      </c>
      <c r="D12217" t="s">
        <v>137</v>
      </c>
      <c r="E12217">
        <v>474</v>
      </c>
      <c r="F12217">
        <v>179</v>
      </c>
      <c r="G12217">
        <v>295</v>
      </c>
      <c r="H12217">
        <v>24</v>
      </c>
      <c r="I12217">
        <v>450</v>
      </c>
      <c r="J12217">
        <v>402</v>
      </c>
      <c r="K12217">
        <v>469</v>
      </c>
      <c r="L12217" s="4">
        <v>24</v>
      </c>
      <c r="M12217" s="1">
        <v>0.1201</v>
      </c>
      <c r="N12217">
        <f>טבלה1[[#This Row],[סה"כ דורשי עבודה]]/טבלה1[[#This Row],[שיעור אבטלה מוערך ביישוב]]</f>
        <v>3946.7110741049128</v>
      </c>
      <c r="O12217" s="4"/>
    </row>
    <row r="12218" spans="1:15" x14ac:dyDescent="0.35">
      <c r="A12218" t="s">
        <v>331</v>
      </c>
      <c r="B12218" t="s">
        <v>94</v>
      </c>
      <c r="C12218">
        <v>4201</v>
      </c>
      <c r="D12218" t="s">
        <v>137</v>
      </c>
      <c r="E12218">
        <v>443</v>
      </c>
      <c r="F12218">
        <v>158</v>
      </c>
      <c r="G12218">
        <v>285</v>
      </c>
      <c r="H12218">
        <v>21</v>
      </c>
      <c r="I12218">
        <v>422</v>
      </c>
      <c r="J12218">
        <v>390</v>
      </c>
      <c r="K12218">
        <v>437</v>
      </c>
      <c r="L12218" s="4">
        <v>5</v>
      </c>
      <c r="M12218" s="1">
        <v>0.1129</v>
      </c>
      <c r="N12218">
        <f>טבלה1[[#This Row],[סה"כ דורשי עבודה]]/טבלה1[[#This Row],[שיעור אבטלה מוערך ביישוב]]</f>
        <v>3923.8263950398582</v>
      </c>
      <c r="O12218" s="4"/>
    </row>
    <row r="12219" spans="1:15" x14ac:dyDescent="0.35">
      <c r="A12219" t="s">
        <v>332</v>
      </c>
      <c r="B12219" t="s">
        <v>94</v>
      </c>
      <c r="C12219">
        <v>4201</v>
      </c>
      <c r="D12219" t="s">
        <v>137</v>
      </c>
      <c r="E12219">
        <v>471</v>
      </c>
      <c r="F12219">
        <v>169</v>
      </c>
      <c r="G12219">
        <v>302</v>
      </c>
      <c r="H12219">
        <v>21</v>
      </c>
      <c r="I12219">
        <v>450</v>
      </c>
      <c r="J12219">
        <v>407</v>
      </c>
      <c r="K12219">
        <v>466</v>
      </c>
      <c r="L12219" s="4">
        <v>12</v>
      </c>
      <c r="M12219" s="1">
        <v>0.1195</v>
      </c>
      <c r="N12219">
        <f>טבלה1[[#This Row],[סה"כ דורשי עבודה]]/טבלה1[[#This Row],[שיעור אבטלה מוערך ביישוב]]</f>
        <v>3941.4225941422596</v>
      </c>
      <c r="O12219" s="4"/>
    </row>
    <row r="12220" spans="1:15" x14ac:dyDescent="0.35">
      <c r="A12220" t="s">
        <v>333</v>
      </c>
      <c r="B12220" t="s">
        <v>94</v>
      </c>
      <c r="C12220">
        <v>4201</v>
      </c>
      <c r="D12220" t="s">
        <v>137</v>
      </c>
      <c r="E12220">
        <v>475</v>
      </c>
      <c r="F12220">
        <v>178</v>
      </c>
      <c r="G12220">
        <v>297</v>
      </c>
      <c r="H12220">
        <v>23</v>
      </c>
      <c r="I12220">
        <v>452</v>
      </c>
      <c r="J12220">
        <v>411</v>
      </c>
      <c r="K12220">
        <v>470</v>
      </c>
      <c r="L12220" s="4">
        <v>17</v>
      </c>
      <c r="M12220" s="1">
        <v>0.12039999999999999</v>
      </c>
      <c r="N12220">
        <f>טבלה1[[#This Row],[סה"כ דורשי עבודה]]/טבלה1[[#This Row],[שיעור אבטלה מוערך ביישוב]]</f>
        <v>3945.1827242524919</v>
      </c>
      <c r="O12220" s="4"/>
    </row>
    <row r="12221" spans="1:15" x14ac:dyDescent="0.35">
      <c r="A12221" t="s">
        <v>334</v>
      </c>
      <c r="B12221" t="s">
        <v>94</v>
      </c>
      <c r="C12221">
        <v>4201</v>
      </c>
      <c r="D12221" t="s">
        <v>137</v>
      </c>
      <c r="E12221">
        <v>467</v>
      </c>
      <c r="F12221">
        <v>176</v>
      </c>
      <c r="G12221">
        <v>291</v>
      </c>
      <c r="H12221">
        <v>23</v>
      </c>
      <c r="I12221">
        <v>444</v>
      </c>
      <c r="J12221">
        <v>403</v>
      </c>
      <c r="K12221">
        <v>463</v>
      </c>
      <c r="L12221" s="4">
        <v>10</v>
      </c>
      <c r="M12221" s="1">
        <v>0.1188</v>
      </c>
      <c r="N12221">
        <f>טבלה1[[#This Row],[סה"כ דורשי עבודה]]/טבלה1[[#This Row],[שיעור אבטלה מוערך ביישוב]]</f>
        <v>3930.9764309764309</v>
      </c>
      <c r="O12221" s="4"/>
    </row>
    <row r="12222" spans="1:15" x14ac:dyDescent="0.35">
      <c r="A12222" t="s">
        <v>335</v>
      </c>
      <c r="B12222" t="s">
        <v>94</v>
      </c>
      <c r="C12222">
        <v>4201</v>
      </c>
      <c r="D12222" t="s">
        <v>137</v>
      </c>
      <c r="E12222">
        <v>477</v>
      </c>
      <c r="F12222">
        <v>179</v>
      </c>
      <c r="G12222">
        <v>298</v>
      </c>
      <c r="H12222">
        <v>23</v>
      </c>
      <c r="I12222">
        <v>454</v>
      </c>
      <c r="J12222">
        <v>405</v>
      </c>
      <c r="K12222">
        <v>472</v>
      </c>
      <c r="L12222" s="4">
        <v>17</v>
      </c>
      <c r="M12222" s="1">
        <v>0.1208</v>
      </c>
      <c r="N12222">
        <f>טבלה1[[#This Row],[סה"כ דורשי עבודה]]/טבלה1[[#This Row],[שיעור אבטלה מוערך ביישוב]]</f>
        <v>3948.6754966887415</v>
      </c>
      <c r="O12222" s="4"/>
    </row>
    <row r="12223" spans="1:15" x14ac:dyDescent="0.35">
      <c r="A12223" t="s">
        <v>336</v>
      </c>
      <c r="B12223" t="s">
        <v>94</v>
      </c>
      <c r="C12223">
        <v>4201</v>
      </c>
      <c r="D12223" t="s">
        <v>137</v>
      </c>
      <c r="E12223">
        <v>472</v>
      </c>
      <c r="F12223">
        <v>180</v>
      </c>
      <c r="G12223">
        <v>292</v>
      </c>
      <c r="H12223">
        <v>24</v>
      </c>
      <c r="I12223">
        <v>448</v>
      </c>
      <c r="J12223">
        <v>402</v>
      </c>
      <c r="K12223">
        <v>468</v>
      </c>
      <c r="L12223" s="4">
        <v>12</v>
      </c>
      <c r="M12223" s="1">
        <v>0.11990000000000001</v>
      </c>
      <c r="N12223">
        <f>טבלה1[[#This Row],[סה"כ דורשי עבודה]]/טבלה1[[#This Row],[שיעור אבטלה מוערך ביישוב]]</f>
        <v>3936.6138448707252</v>
      </c>
      <c r="O12223" s="4"/>
    </row>
    <row r="12224" spans="1:15" x14ac:dyDescent="0.35">
      <c r="A12224" t="s">
        <v>337</v>
      </c>
      <c r="B12224" t="s">
        <v>94</v>
      </c>
      <c r="C12224">
        <v>4201</v>
      </c>
      <c r="D12224" t="s">
        <v>137</v>
      </c>
      <c r="E12224">
        <v>464</v>
      </c>
      <c r="F12224">
        <v>171</v>
      </c>
      <c r="G12224">
        <v>293</v>
      </c>
      <c r="H12224">
        <v>25</v>
      </c>
      <c r="I12224">
        <v>439</v>
      </c>
      <c r="J12224">
        <v>400</v>
      </c>
      <c r="K12224">
        <v>460</v>
      </c>
      <c r="L12224" s="4">
        <v>11</v>
      </c>
      <c r="M12224" s="1">
        <v>0.1181</v>
      </c>
      <c r="N12224">
        <f>טבלה1[[#This Row],[סה"כ דורשי עבודה]]/טבלה1[[#This Row],[שיעור אבטלה מוערך ביישוב]]</f>
        <v>3928.8738357324301</v>
      </c>
      <c r="O12224" s="4"/>
    </row>
    <row r="12225" spans="1:15" x14ac:dyDescent="0.35">
      <c r="A12225" t="s">
        <v>338</v>
      </c>
      <c r="B12225" t="s">
        <v>94</v>
      </c>
      <c r="C12225">
        <v>4201</v>
      </c>
      <c r="D12225" t="s">
        <v>137</v>
      </c>
      <c r="E12225">
        <v>454</v>
      </c>
      <c r="F12225">
        <v>164</v>
      </c>
      <c r="G12225">
        <v>290</v>
      </c>
      <c r="H12225">
        <v>17</v>
      </c>
      <c r="I12225">
        <v>437</v>
      </c>
      <c r="J12225">
        <v>397</v>
      </c>
      <c r="K12225">
        <v>450</v>
      </c>
      <c r="L12225" s="4">
        <v>7</v>
      </c>
      <c r="M12225" s="1">
        <v>0.1158</v>
      </c>
      <c r="N12225">
        <f>טבלה1[[#This Row],[סה"כ דורשי עבודה]]/טבלה1[[#This Row],[שיעור אבטלה מוערך ביישוב]]</f>
        <v>3920.5526770293609</v>
      </c>
      <c r="O12225" s="4"/>
    </row>
    <row r="12226" spans="1:15" x14ac:dyDescent="0.35">
      <c r="A12226" t="s">
        <v>339</v>
      </c>
      <c r="B12226" t="s">
        <v>94</v>
      </c>
      <c r="C12226">
        <v>4201</v>
      </c>
      <c r="D12226" t="s">
        <v>137</v>
      </c>
      <c r="E12226">
        <v>472</v>
      </c>
      <c r="F12226">
        <v>176</v>
      </c>
      <c r="G12226">
        <v>296</v>
      </c>
      <c r="H12226">
        <v>22</v>
      </c>
      <c r="I12226">
        <v>450</v>
      </c>
      <c r="J12226">
        <v>404</v>
      </c>
      <c r="K12226">
        <v>467</v>
      </c>
      <c r="L12226" s="4">
        <v>7</v>
      </c>
      <c r="M12226" s="1">
        <v>0.1197</v>
      </c>
      <c r="N12226">
        <f>טבלה1[[#This Row],[סה"כ דורשי עבודה]]/טבלה1[[#This Row],[שיעור אבטלה מוערך ביישוב]]</f>
        <v>3943.1913116123642</v>
      </c>
      <c r="O12226" s="4"/>
    </row>
    <row r="12227" spans="1:15" x14ac:dyDescent="0.35">
      <c r="A12227" t="s">
        <v>261</v>
      </c>
      <c r="B12227" t="s">
        <v>94</v>
      </c>
      <c r="C12227">
        <v>4201</v>
      </c>
      <c r="D12227" t="s">
        <v>137</v>
      </c>
      <c r="E12227">
        <v>478</v>
      </c>
      <c r="F12227">
        <v>182</v>
      </c>
      <c r="G12227">
        <v>296</v>
      </c>
      <c r="H12227">
        <v>20</v>
      </c>
      <c r="I12227">
        <v>458</v>
      </c>
      <c r="J12227">
        <v>396</v>
      </c>
      <c r="K12227">
        <v>474</v>
      </c>
      <c r="L12227" s="4">
        <v>5</v>
      </c>
      <c r="M12227" s="1">
        <v>0.12130000000000001</v>
      </c>
      <c r="N12227">
        <f>טבלה1[[#This Row],[סה"כ דורשי עבודה]]/טבלה1[[#This Row],[שיעור אבטלה מוערך ביישוב]]</f>
        <v>3940.6430338004943</v>
      </c>
      <c r="O12227" s="4"/>
    </row>
    <row r="12228" spans="1:15" x14ac:dyDescent="0.35">
      <c r="A12228" t="s">
        <v>262</v>
      </c>
      <c r="B12228" t="s">
        <v>94</v>
      </c>
      <c r="C12228">
        <v>4201</v>
      </c>
      <c r="D12228" t="s">
        <v>137</v>
      </c>
      <c r="E12228">
        <v>454</v>
      </c>
      <c r="F12228">
        <v>166</v>
      </c>
      <c r="G12228">
        <v>288</v>
      </c>
      <c r="H12228">
        <v>19</v>
      </c>
      <c r="I12228">
        <v>435</v>
      </c>
      <c r="J12228">
        <v>383</v>
      </c>
      <c r="K12228">
        <v>452</v>
      </c>
      <c r="L12228" s="4">
        <v>11</v>
      </c>
      <c r="M12228" s="1">
        <v>0.1163</v>
      </c>
      <c r="N12228">
        <f>טבלה1[[#This Row],[סה"כ דורשי עבודה]]/טבלה1[[#This Row],[שיעור אבטלה מוערך ביישוב]]</f>
        <v>3903.6973344797934</v>
      </c>
      <c r="O12228" s="4"/>
    </row>
    <row r="12229" spans="1:15" x14ac:dyDescent="0.35">
      <c r="A12229" t="s">
        <v>263</v>
      </c>
      <c r="B12229" t="s">
        <v>94</v>
      </c>
      <c r="C12229">
        <v>4201</v>
      </c>
      <c r="D12229" t="s">
        <v>137</v>
      </c>
      <c r="E12229">
        <v>448</v>
      </c>
      <c r="F12229">
        <v>164</v>
      </c>
      <c r="G12229">
        <v>284</v>
      </c>
      <c r="H12229">
        <v>19</v>
      </c>
      <c r="I12229">
        <v>429</v>
      </c>
      <c r="J12229">
        <v>374</v>
      </c>
      <c r="K12229">
        <v>446</v>
      </c>
      <c r="L12229" s="4">
        <v>9</v>
      </c>
      <c r="M12229" s="1">
        <v>0.1149</v>
      </c>
      <c r="N12229">
        <f>טבלה1[[#This Row],[סה"כ דורשי עבודה]]/טבלה1[[#This Row],[שיעור אבטלה מוערך ביישוב]]</f>
        <v>3899.0426457789381</v>
      </c>
      <c r="O12229" s="4"/>
    </row>
    <row r="12230" spans="1:15" x14ac:dyDescent="0.35">
      <c r="A12230" t="s">
        <v>264</v>
      </c>
      <c r="B12230" t="s">
        <v>94</v>
      </c>
      <c r="C12230">
        <v>4201</v>
      </c>
      <c r="D12230" t="s">
        <v>137</v>
      </c>
      <c r="E12230">
        <v>445</v>
      </c>
      <c r="F12230">
        <v>156</v>
      </c>
      <c r="G12230">
        <v>289</v>
      </c>
      <c r="H12230">
        <v>15</v>
      </c>
      <c r="I12230">
        <v>430</v>
      </c>
      <c r="J12230">
        <v>375</v>
      </c>
      <c r="K12230">
        <v>443</v>
      </c>
      <c r="L12230" s="4">
        <v>12</v>
      </c>
      <c r="M12230" s="1">
        <v>0.1142</v>
      </c>
      <c r="N12230">
        <f>טבלה1[[#This Row],[סה"כ דורשי עבודה]]/טבלה1[[#This Row],[שיעור אבטלה מוערך ביישוב]]</f>
        <v>3896.672504378284</v>
      </c>
      <c r="O12230" s="4"/>
    </row>
    <row r="12231" spans="1:15" x14ac:dyDescent="0.35">
      <c r="A12231" t="s">
        <v>265</v>
      </c>
      <c r="B12231" t="s">
        <v>94</v>
      </c>
      <c r="C12231">
        <v>4201</v>
      </c>
      <c r="D12231" t="s">
        <v>137</v>
      </c>
      <c r="E12231">
        <v>457</v>
      </c>
      <c r="F12231">
        <v>163</v>
      </c>
      <c r="G12231">
        <v>294</v>
      </c>
      <c r="H12231">
        <v>13</v>
      </c>
      <c r="I12231">
        <v>444</v>
      </c>
      <c r="J12231">
        <v>384</v>
      </c>
      <c r="K12231">
        <v>455</v>
      </c>
      <c r="L12231" s="4">
        <v>2</v>
      </c>
      <c r="M12231" s="1">
        <v>0.11700000000000001</v>
      </c>
      <c r="N12231">
        <f>טבלה1[[#This Row],[סה"כ דורשי עבודה]]/טבלה1[[#This Row],[שיעור אבטלה מוערך ביישוב]]</f>
        <v>3905.9829059829058</v>
      </c>
      <c r="O12231" s="4"/>
    </row>
    <row r="12232" spans="1:15" x14ac:dyDescent="0.35">
      <c r="A12232" t="s">
        <v>266</v>
      </c>
      <c r="B12232" t="s">
        <v>94</v>
      </c>
      <c r="C12232">
        <v>4201</v>
      </c>
      <c r="D12232" t="s">
        <v>137</v>
      </c>
      <c r="E12232">
        <v>481</v>
      </c>
      <c r="F12232">
        <v>183</v>
      </c>
      <c r="G12232">
        <v>298</v>
      </c>
      <c r="H12232">
        <v>13</v>
      </c>
      <c r="I12232">
        <v>468</v>
      </c>
      <c r="J12232">
        <v>400</v>
      </c>
      <c r="K12232">
        <v>477</v>
      </c>
      <c r="L12232" s="4">
        <v>15</v>
      </c>
      <c r="M12232" s="1">
        <v>0.12189999999999999</v>
      </c>
      <c r="N12232">
        <f>טבלה1[[#This Row],[סה"כ דורשי עבודה]]/טבלה1[[#This Row],[שיעור אבטלה מוערך ביישוב]]</f>
        <v>3945.8572600492207</v>
      </c>
      <c r="O12232" s="4"/>
    </row>
    <row r="12233" spans="1:15" x14ac:dyDescent="0.35">
      <c r="A12233" t="s">
        <v>267</v>
      </c>
      <c r="B12233" t="s">
        <v>94</v>
      </c>
      <c r="C12233">
        <v>4201</v>
      </c>
      <c r="D12233" t="s">
        <v>137</v>
      </c>
      <c r="E12233">
        <v>500</v>
      </c>
      <c r="F12233">
        <v>186</v>
      </c>
      <c r="G12233">
        <v>314</v>
      </c>
      <c r="H12233">
        <v>12</v>
      </c>
      <c r="I12233">
        <v>488</v>
      </c>
      <c r="J12233">
        <v>416</v>
      </c>
      <c r="K12233">
        <v>494</v>
      </c>
      <c r="L12233" s="4">
        <v>12</v>
      </c>
      <c r="M12233" s="1">
        <v>0.12570000000000001</v>
      </c>
      <c r="N12233">
        <f>טבלה1[[#This Row],[סה"כ דורשי עבודה]]/טבלה1[[#This Row],[שיעור אבטלה מוערך ביישוב]]</f>
        <v>3977.7247414478916</v>
      </c>
      <c r="O12233" s="4"/>
    </row>
    <row r="12234" spans="1:15" x14ac:dyDescent="0.35">
      <c r="A12234" t="s">
        <v>268</v>
      </c>
      <c r="B12234" t="s">
        <v>94</v>
      </c>
      <c r="C12234">
        <v>4201</v>
      </c>
      <c r="D12234" t="s">
        <v>137</v>
      </c>
      <c r="E12234">
        <v>503</v>
      </c>
      <c r="F12234">
        <v>191</v>
      </c>
      <c r="G12234">
        <v>312</v>
      </c>
      <c r="H12234">
        <v>13</v>
      </c>
      <c r="I12234">
        <v>490</v>
      </c>
      <c r="J12234">
        <v>408</v>
      </c>
      <c r="K12234">
        <v>498</v>
      </c>
      <c r="L12234" s="4">
        <v>18</v>
      </c>
      <c r="M12234" s="1">
        <v>0.1111</v>
      </c>
      <c r="N12234">
        <f>טבלה1[[#This Row],[סה"כ דורשי עבודה]]/טבלה1[[#This Row],[שיעור אבטלה מוערך ביישוב]]</f>
        <v>4527.4527452745269</v>
      </c>
      <c r="O12234" s="4"/>
    </row>
    <row r="12235" spans="1:15" x14ac:dyDescent="0.35">
      <c r="A12235" t="s">
        <v>269</v>
      </c>
      <c r="B12235" t="s">
        <v>94</v>
      </c>
      <c r="C12235">
        <v>4201</v>
      </c>
      <c r="D12235" t="s">
        <v>137</v>
      </c>
      <c r="E12235">
        <v>495</v>
      </c>
      <c r="F12235">
        <v>187</v>
      </c>
      <c r="G12235">
        <v>308</v>
      </c>
      <c r="H12235">
        <v>13</v>
      </c>
      <c r="I12235">
        <v>482</v>
      </c>
      <c r="J12235">
        <v>403</v>
      </c>
      <c r="K12235">
        <v>489</v>
      </c>
      <c r="L12235" s="4">
        <v>12</v>
      </c>
      <c r="M12235" s="1">
        <v>0.10929999999999999</v>
      </c>
      <c r="N12235">
        <f>טבלה1[[#This Row],[סה"כ דורשי עבודה]]/טבלה1[[#This Row],[שיעור אבטלה מוערך ביישוב]]</f>
        <v>4528.8197621225981</v>
      </c>
      <c r="O12235" s="4"/>
    </row>
    <row r="12236" spans="1:15" x14ac:dyDescent="0.35">
      <c r="A12236" t="s">
        <v>270</v>
      </c>
      <c r="B12236" t="s">
        <v>94</v>
      </c>
      <c r="C12236">
        <v>4201</v>
      </c>
      <c r="D12236" t="s">
        <v>137</v>
      </c>
      <c r="E12236">
        <v>481</v>
      </c>
      <c r="F12236">
        <v>181</v>
      </c>
      <c r="G12236">
        <v>300</v>
      </c>
      <c r="H12236">
        <v>13</v>
      </c>
      <c r="I12236">
        <v>468</v>
      </c>
      <c r="J12236">
        <v>399</v>
      </c>
      <c r="K12236">
        <v>474</v>
      </c>
      <c r="L12236" s="4">
        <v>10</v>
      </c>
      <c r="M12236" s="1">
        <v>0.10630000000000001</v>
      </c>
      <c r="N12236">
        <f>טבלה1[[#This Row],[סה"כ דורשי עבודה]]/טבלה1[[#This Row],[שיעור אבטלה מוערך ביישוב]]</f>
        <v>4524.9294449670742</v>
      </c>
      <c r="O12236" s="4"/>
    </row>
    <row r="12237" spans="1:15" x14ac:dyDescent="0.35">
      <c r="A12237" t="s">
        <v>271</v>
      </c>
      <c r="B12237" t="s">
        <v>94</v>
      </c>
      <c r="C12237">
        <v>4201</v>
      </c>
      <c r="D12237" t="s">
        <v>137</v>
      </c>
      <c r="E12237">
        <v>482</v>
      </c>
      <c r="F12237">
        <v>180</v>
      </c>
      <c r="G12237">
        <v>302</v>
      </c>
      <c r="H12237">
        <v>13</v>
      </c>
      <c r="I12237">
        <v>469</v>
      </c>
      <c r="J12237">
        <v>401</v>
      </c>
      <c r="K12237">
        <v>474</v>
      </c>
      <c r="L12237" s="4">
        <v>5</v>
      </c>
      <c r="M12237" s="1">
        <v>0.10630000000000001</v>
      </c>
      <c r="N12237">
        <f>טבלה1[[#This Row],[סה"כ דורשי עבודה]]/טבלה1[[#This Row],[שיעור אבטלה מוערך ביישוב]]</f>
        <v>4534.3367826904987</v>
      </c>
      <c r="O12237" s="4"/>
    </row>
    <row r="12238" spans="1:15" x14ac:dyDescent="0.35">
      <c r="A12238" t="s">
        <v>272</v>
      </c>
      <c r="B12238" t="s">
        <v>94</v>
      </c>
      <c r="C12238">
        <v>4201</v>
      </c>
      <c r="D12238" t="s">
        <v>137</v>
      </c>
      <c r="E12238">
        <v>478</v>
      </c>
      <c r="F12238">
        <v>173</v>
      </c>
      <c r="G12238">
        <v>305</v>
      </c>
      <c r="H12238">
        <v>13</v>
      </c>
      <c r="I12238">
        <v>465</v>
      </c>
      <c r="J12238">
        <v>410</v>
      </c>
      <c r="K12238">
        <v>471</v>
      </c>
      <c r="L12238" s="4">
        <v>12</v>
      </c>
      <c r="M12238" s="1">
        <v>0.1057</v>
      </c>
      <c r="N12238">
        <f>טבלה1[[#This Row],[סה"כ דורשי עבודה]]/טבלה1[[#This Row],[שיעור אבטלה מוערך ביישוב]]</f>
        <v>4522.2327341532637</v>
      </c>
      <c r="O12238" s="4"/>
    </row>
    <row r="12239" spans="1:15" x14ac:dyDescent="0.35">
      <c r="A12239" t="s">
        <v>273</v>
      </c>
      <c r="B12239" t="s">
        <v>94</v>
      </c>
      <c r="C12239">
        <v>4201</v>
      </c>
      <c r="D12239" t="s">
        <v>137</v>
      </c>
      <c r="E12239">
        <v>471</v>
      </c>
      <c r="F12239">
        <v>172</v>
      </c>
      <c r="G12239">
        <v>299</v>
      </c>
      <c r="H12239">
        <v>12</v>
      </c>
      <c r="I12239">
        <v>459</v>
      </c>
      <c r="J12239">
        <v>408</v>
      </c>
      <c r="K12239">
        <v>461</v>
      </c>
      <c r="L12239" s="4">
        <v>9</v>
      </c>
      <c r="M12239" s="1">
        <v>0.1037</v>
      </c>
      <c r="N12239">
        <f>טבלה1[[#This Row],[סה"כ דורשי עבודה]]/טבלה1[[#This Row],[שיעור אבטלה מוערך ביישוב]]</f>
        <v>4541.9479267116685</v>
      </c>
      <c r="O12239" s="4"/>
    </row>
    <row r="12240" spans="1:15" x14ac:dyDescent="0.35">
      <c r="A12240" t="s">
        <v>274</v>
      </c>
      <c r="B12240" t="s">
        <v>94</v>
      </c>
      <c r="C12240">
        <v>4201</v>
      </c>
      <c r="D12240" t="s">
        <v>137</v>
      </c>
      <c r="E12240">
        <v>476</v>
      </c>
      <c r="F12240">
        <v>173</v>
      </c>
      <c r="G12240">
        <v>303</v>
      </c>
      <c r="H12240">
        <v>15</v>
      </c>
      <c r="I12240">
        <v>461</v>
      </c>
      <c r="J12240">
        <v>415</v>
      </c>
      <c r="K12240">
        <v>468</v>
      </c>
      <c r="L12240" s="4">
        <v>8</v>
      </c>
      <c r="M12240" s="1">
        <v>0.1051</v>
      </c>
      <c r="N12240">
        <f>טבלה1[[#This Row],[סה"כ דורשי עבודה]]/טבלה1[[#This Row],[שיעור אבטלה מוערך ביישוב]]</f>
        <v>4529.0199809705045</v>
      </c>
      <c r="O12240" s="4"/>
    </row>
    <row r="12241" spans="1:15" x14ac:dyDescent="0.35">
      <c r="A12241" t="s">
        <v>275</v>
      </c>
      <c r="B12241" t="s">
        <v>94</v>
      </c>
      <c r="C12241">
        <v>4201</v>
      </c>
      <c r="D12241" t="s">
        <v>137</v>
      </c>
      <c r="E12241">
        <v>460</v>
      </c>
      <c r="F12241">
        <v>167</v>
      </c>
      <c r="G12241">
        <v>293</v>
      </c>
      <c r="H12241">
        <v>14</v>
      </c>
      <c r="I12241">
        <v>446</v>
      </c>
      <c r="J12241">
        <v>399</v>
      </c>
      <c r="K12241">
        <v>452</v>
      </c>
      <c r="L12241" s="4">
        <v>1</v>
      </c>
      <c r="M12241" s="1">
        <v>0.1019</v>
      </c>
      <c r="N12241">
        <f>טבלה1[[#This Row],[סה"כ דורשי עבודה]]/טבלה1[[#This Row],[שיעור אבטלה מוערך ביישוב]]</f>
        <v>4514.22963689892</v>
      </c>
      <c r="O12241" s="4"/>
    </row>
    <row r="12242" spans="1:15" x14ac:dyDescent="0.35">
      <c r="A12242" t="s">
        <v>276</v>
      </c>
      <c r="B12242" t="s">
        <v>94</v>
      </c>
      <c r="C12242">
        <v>4201</v>
      </c>
      <c r="D12242" t="s">
        <v>137</v>
      </c>
      <c r="E12242">
        <v>461</v>
      </c>
      <c r="F12242">
        <v>168</v>
      </c>
      <c r="G12242">
        <v>293</v>
      </c>
      <c r="H12242">
        <v>13</v>
      </c>
      <c r="I12242">
        <v>448</v>
      </c>
      <c r="J12242">
        <v>405</v>
      </c>
      <c r="K12242">
        <v>451</v>
      </c>
      <c r="L12242" s="4">
        <v>3</v>
      </c>
      <c r="M12242" s="1">
        <v>0.1017</v>
      </c>
      <c r="N12242">
        <f>טבלה1[[#This Row],[סה"כ דורשי עבודה]]/טבלה1[[#This Row],[שיעור אבטלה מוערך ביישוב]]</f>
        <v>4532.9400196656834</v>
      </c>
      <c r="O12242" s="4"/>
    </row>
    <row r="12243" spans="1:15" x14ac:dyDescent="0.35">
      <c r="A12243" t="s">
        <v>277</v>
      </c>
      <c r="B12243" t="s">
        <v>94</v>
      </c>
      <c r="C12243">
        <v>4201</v>
      </c>
      <c r="D12243" t="s">
        <v>137</v>
      </c>
      <c r="E12243">
        <v>452</v>
      </c>
      <c r="F12243">
        <v>165</v>
      </c>
      <c r="G12243">
        <v>287</v>
      </c>
      <c r="H12243">
        <v>12</v>
      </c>
      <c r="I12243">
        <v>440</v>
      </c>
      <c r="J12243">
        <v>394</v>
      </c>
      <c r="K12243">
        <v>446</v>
      </c>
      <c r="L12243" s="4">
        <v>3</v>
      </c>
      <c r="M12243" s="1">
        <v>0.1007</v>
      </c>
      <c r="N12243">
        <f>טבלה1[[#This Row],[סה"כ דורשי עבודה]]/טבלה1[[#This Row],[שיעור אבטלה מוערך ביישוב]]</f>
        <v>4488.5799404170803</v>
      </c>
      <c r="O12243" s="4"/>
    </row>
    <row r="12244" spans="1:15" x14ac:dyDescent="0.35">
      <c r="A12244" t="s">
        <v>278</v>
      </c>
      <c r="B12244" t="s">
        <v>94</v>
      </c>
      <c r="C12244">
        <v>4201</v>
      </c>
      <c r="D12244" t="s">
        <v>137</v>
      </c>
      <c r="E12244">
        <v>459</v>
      </c>
      <c r="F12244">
        <v>168</v>
      </c>
      <c r="G12244">
        <v>291</v>
      </c>
      <c r="H12244">
        <v>13</v>
      </c>
      <c r="I12244">
        <v>446</v>
      </c>
      <c r="J12244">
        <v>406</v>
      </c>
      <c r="K12244">
        <v>453</v>
      </c>
      <c r="L12244" s="4">
        <v>4</v>
      </c>
      <c r="M12244" s="1">
        <v>0.1021</v>
      </c>
      <c r="N12244">
        <f>טבלה1[[#This Row],[סה"כ דורשי עבודה]]/טבלה1[[#This Row],[שיעור אבטלה מוערך ביישוב]]</f>
        <v>4495.5925563173359</v>
      </c>
      <c r="O12244" s="4"/>
    </row>
    <row r="12245" spans="1:15" x14ac:dyDescent="0.35">
      <c r="A12245" t="s">
        <v>279</v>
      </c>
      <c r="B12245" t="s">
        <v>94</v>
      </c>
      <c r="C12245">
        <v>4201</v>
      </c>
      <c r="D12245" t="s">
        <v>137</v>
      </c>
      <c r="E12245">
        <v>490</v>
      </c>
      <c r="F12245">
        <v>189</v>
      </c>
      <c r="G12245">
        <v>301</v>
      </c>
      <c r="H12245">
        <v>12</v>
      </c>
      <c r="I12245">
        <v>478</v>
      </c>
      <c r="J12245">
        <v>414</v>
      </c>
      <c r="K12245">
        <v>480</v>
      </c>
      <c r="L12245" s="4">
        <v>1</v>
      </c>
      <c r="M12245" s="1">
        <v>0.1075</v>
      </c>
      <c r="N12245">
        <f>טבלה1[[#This Row],[סה"כ דורשי עבודה]]/טבלה1[[#This Row],[שיעור אבטלה מוערך ביישוב]]</f>
        <v>4558.1395348837214</v>
      </c>
      <c r="O12245" s="4"/>
    </row>
    <row r="12246" spans="1:15" x14ac:dyDescent="0.35">
      <c r="A12246" t="s">
        <v>11</v>
      </c>
      <c r="B12246" t="s">
        <v>94</v>
      </c>
      <c r="C12246">
        <v>4201</v>
      </c>
      <c r="D12246" t="s">
        <v>137</v>
      </c>
      <c r="E12246">
        <v>475</v>
      </c>
      <c r="F12246">
        <v>177</v>
      </c>
      <c r="G12246">
        <v>298</v>
      </c>
      <c r="H12246">
        <v>11</v>
      </c>
      <c r="I12246">
        <v>464</v>
      </c>
      <c r="J12246">
        <v>409</v>
      </c>
      <c r="K12246">
        <v>469</v>
      </c>
      <c r="L12246" s="4">
        <v>6</v>
      </c>
      <c r="M12246" s="1">
        <v>0.1003</v>
      </c>
      <c r="N12246">
        <f>טבלה1[[#This Row],[סה"כ דורשי עבודה]]/טבלה1[[#This Row],[שיעור אבטלה מוערך ביישוב]]</f>
        <v>4735.7926221335993</v>
      </c>
      <c r="O12246" s="4"/>
    </row>
    <row r="12247" spans="1:15" x14ac:dyDescent="0.35">
      <c r="A12247" t="s">
        <v>212</v>
      </c>
      <c r="B12247" t="s">
        <v>94</v>
      </c>
      <c r="C12247">
        <v>4201</v>
      </c>
      <c r="D12247" t="s">
        <v>137</v>
      </c>
      <c r="E12247">
        <v>472</v>
      </c>
      <c r="F12247">
        <v>175</v>
      </c>
      <c r="G12247">
        <v>297</v>
      </c>
      <c r="H12247">
        <v>12</v>
      </c>
      <c r="I12247">
        <v>460</v>
      </c>
      <c r="J12247">
        <v>404</v>
      </c>
      <c r="K12247">
        <v>469</v>
      </c>
      <c r="L12247" s="4">
        <v>8</v>
      </c>
      <c r="M12247" s="1">
        <v>0.1003</v>
      </c>
      <c r="N12247">
        <f>טבלה1[[#This Row],[סה"כ דורשי עבודה]]/טבלה1[[#This Row],[שיעור אבטלה מוערך ביישוב]]</f>
        <v>4705.8823529411766</v>
      </c>
      <c r="O12247" s="4"/>
    </row>
    <row r="12248" spans="1:15" x14ac:dyDescent="0.35">
      <c r="A12248" t="s">
        <v>213</v>
      </c>
      <c r="B12248" t="s">
        <v>94</v>
      </c>
      <c r="C12248">
        <v>4201</v>
      </c>
      <c r="D12248" t="s">
        <v>137</v>
      </c>
      <c r="E12248">
        <v>481</v>
      </c>
      <c r="F12248">
        <v>172</v>
      </c>
      <c r="G12248">
        <v>309</v>
      </c>
      <c r="H12248">
        <v>12</v>
      </c>
      <c r="I12248">
        <v>469</v>
      </c>
      <c r="J12248">
        <v>408</v>
      </c>
      <c r="K12248">
        <v>473</v>
      </c>
      <c r="L12248" s="4">
        <v>1</v>
      </c>
      <c r="M12248" s="1">
        <v>0.1011</v>
      </c>
      <c r="N12248">
        <f>טבלה1[[#This Row],[סה"כ דורשי עבודה]]/טבלה1[[#This Row],[שיעור אבטלה מוערך ביישוב]]</f>
        <v>4757.6656775469837</v>
      </c>
      <c r="O12248" s="4"/>
    </row>
    <row r="12249" spans="1:15" x14ac:dyDescent="0.35">
      <c r="A12249" t="s">
        <v>214</v>
      </c>
      <c r="B12249" t="s">
        <v>94</v>
      </c>
      <c r="C12249">
        <v>4201</v>
      </c>
      <c r="D12249" t="s">
        <v>137</v>
      </c>
      <c r="E12249">
        <v>473</v>
      </c>
      <c r="F12249">
        <v>165</v>
      </c>
      <c r="G12249">
        <v>308</v>
      </c>
      <c r="H12249">
        <v>14</v>
      </c>
      <c r="I12249">
        <v>459</v>
      </c>
      <c r="J12249">
        <v>407</v>
      </c>
      <c r="K12249">
        <v>465</v>
      </c>
      <c r="L12249" s="4">
        <v>3</v>
      </c>
      <c r="M12249" s="1">
        <v>9.9599999999999994E-2</v>
      </c>
      <c r="N12249">
        <f>טבלה1[[#This Row],[סה"כ דורשי עבודה]]/טבלה1[[#This Row],[שיעור אבטלה מוערך ביישוב]]</f>
        <v>4748.9959839357434</v>
      </c>
      <c r="O12249" s="4"/>
    </row>
    <row r="12250" spans="1:15" x14ac:dyDescent="0.35">
      <c r="A12250" t="s">
        <v>215</v>
      </c>
      <c r="B12250" t="s">
        <v>94</v>
      </c>
      <c r="C12250">
        <v>4201</v>
      </c>
      <c r="D12250" t="s">
        <v>137</v>
      </c>
      <c r="E12250">
        <v>459</v>
      </c>
      <c r="F12250">
        <v>159</v>
      </c>
      <c r="G12250">
        <v>300</v>
      </c>
      <c r="H12250">
        <v>11</v>
      </c>
      <c r="I12250">
        <v>448</v>
      </c>
      <c r="J12250">
        <v>394</v>
      </c>
      <c r="K12250">
        <v>454</v>
      </c>
      <c r="L12250" s="4">
        <v>3</v>
      </c>
      <c r="M12250" s="1">
        <v>9.74E-2</v>
      </c>
      <c r="N12250">
        <f>טבלה1[[#This Row],[סה"כ דורשי עבודה]]/טבלה1[[#This Row],[שיעור אבטלה מוערך ביישוב]]</f>
        <v>4712.5256673511294</v>
      </c>
      <c r="O12250" s="4"/>
    </row>
    <row r="12251" spans="1:15" x14ac:dyDescent="0.35">
      <c r="A12251" t="s">
        <v>216</v>
      </c>
      <c r="B12251" t="s">
        <v>94</v>
      </c>
      <c r="C12251">
        <v>4201</v>
      </c>
      <c r="D12251" t="s">
        <v>137</v>
      </c>
      <c r="E12251">
        <v>467</v>
      </c>
      <c r="F12251">
        <v>158</v>
      </c>
      <c r="G12251">
        <v>309</v>
      </c>
      <c r="H12251">
        <v>10</v>
      </c>
      <c r="I12251">
        <v>457</v>
      </c>
      <c r="J12251">
        <v>399</v>
      </c>
      <c r="K12251">
        <v>460</v>
      </c>
      <c r="L12251" s="4">
        <v>1</v>
      </c>
      <c r="M12251" s="1">
        <v>9.8599999999999993E-2</v>
      </c>
      <c r="N12251">
        <f>טבלה1[[#This Row],[סה"כ דורשי עבודה]]/טבלה1[[#This Row],[שיעור אבטלה מוערך ביישוב]]</f>
        <v>4736.3083164300206</v>
      </c>
      <c r="O12251" s="4"/>
    </row>
    <row r="12252" spans="1:15" x14ac:dyDescent="0.35">
      <c r="A12252" t="s">
        <v>217</v>
      </c>
      <c r="B12252" t="s">
        <v>94</v>
      </c>
      <c r="C12252">
        <v>4201</v>
      </c>
      <c r="D12252" t="s">
        <v>137</v>
      </c>
      <c r="E12252">
        <v>481</v>
      </c>
      <c r="F12252">
        <v>162</v>
      </c>
      <c r="G12252">
        <v>319</v>
      </c>
      <c r="H12252">
        <v>10</v>
      </c>
      <c r="I12252">
        <v>471</v>
      </c>
      <c r="J12252">
        <v>394</v>
      </c>
      <c r="K12252">
        <v>469</v>
      </c>
      <c r="L12252" s="4">
        <v>20</v>
      </c>
      <c r="M12252" s="1">
        <v>0.1003</v>
      </c>
      <c r="N12252">
        <f>טבלה1[[#This Row],[סה"כ דורשי עבודה]]/טבלה1[[#This Row],[שיעור אבטלה מוערך ביישוב]]</f>
        <v>4795.6131605184446</v>
      </c>
      <c r="O12252" s="4"/>
    </row>
    <row r="12253" spans="1:15" x14ac:dyDescent="0.35">
      <c r="A12253" t="s">
        <v>218</v>
      </c>
      <c r="B12253" t="s">
        <v>94</v>
      </c>
      <c r="C12253">
        <v>4201</v>
      </c>
      <c r="D12253" t="s">
        <v>137</v>
      </c>
      <c r="E12253">
        <v>450</v>
      </c>
      <c r="F12253">
        <v>149</v>
      </c>
      <c r="G12253">
        <v>301</v>
      </c>
      <c r="H12253">
        <v>11</v>
      </c>
      <c r="I12253">
        <v>439</v>
      </c>
      <c r="J12253">
        <v>394</v>
      </c>
      <c r="K12253">
        <v>438</v>
      </c>
      <c r="L12253" s="4">
        <v>3</v>
      </c>
      <c r="M12253" s="1">
        <v>9.4299999999999995E-2</v>
      </c>
      <c r="N12253">
        <f>טבלה1[[#This Row],[סה"כ דורשי עבודה]]/טבלה1[[#This Row],[שיעור אבטלה מוערך ביישוב]]</f>
        <v>4772.0042417815484</v>
      </c>
      <c r="O12253" s="4"/>
    </row>
    <row r="12254" spans="1:15" x14ac:dyDescent="0.35">
      <c r="A12254" t="s">
        <v>219</v>
      </c>
      <c r="B12254" t="s">
        <v>94</v>
      </c>
      <c r="C12254">
        <v>4201</v>
      </c>
      <c r="D12254" t="s">
        <v>137</v>
      </c>
      <c r="E12254">
        <v>448</v>
      </c>
      <c r="F12254">
        <v>148</v>
      </c>
      <c r="G12254">
        <v>300</v>
      </c>
      <c r="H12254">
        <v>11</v>
      </c>
      <c r="I12254">
        <v>437</v>
      </c>
      <c r="J12254">
        <v>392</v>
      </c>
      <c r="K12254">
        <v>440</v>
      </c>
      <c r="L12254" s="4">
        <v>2</v>
      </c>
      <c r="M12254" s="1">
        <v>9.4700000000000006E-2</v>
      </c>
      <c r="N12254">
        <f>טבלה1[[#This Row],[סה"כ דורשי עבודה]]/טבלה1[[#This Row],[שיעור אבטלה מוערך ביישוב]]</f>
        <v>4730.7286166842659</v>
      </c>
      <c r="O12254" s="4"/>
    </row>
    <row r="12255" spans="1:15" x14ac:dyDescent="0.35">
      <c r="A12255" t="s">
        <v>220</v>
      </c>
      <c r="B12255" t="s">
        <v>94</v>
      </c>
      <c r="C12255">
        <v>4201</v>
      </c>
      <c r="D12255" t="s">
        <v>137</v>
      </c>
      <c r="E12255">
        <v>468</v>
      </c>
      <c r="F12255">
        <v>164</v>
      </c>
      <c r="G12255">
        <v>304</v>
      </c>
      <c r="H12255">
        <v>13</v>
      </c>
      <c r="I12255">
        <v>455</v>
      </c>
      <c r="J12255">
        <v>401</v>
      </c>
      <c r="K12255">
        <v>458</v>
      </c>
      <c r="L12255" s="4">
        <v>0</v>
      </c>
      <c r="M12255" s="1">
        <v>9.8199999999999996E-2</v>
      </c>
      <c r="N12255">
        <f>טבלה1[[#This Row],[סה"כ דורשי עבודה]]/טבלה1[[#This Row],[שיעור אבטלה מוערך ביישוב]]</f>
        <v>4765.7841140529536</v>
      </c>
      <c r="O12255" s="4"/>
    </row>
    <row r="12256" spans="1:15" x14ac:dyDescent="0.35">
      <c r="A12256" t="s">
        <v>221</v>
      </c>
      <c r="B12256" t="s">
        <v>94</v>
      </c>
      <c r="C12256">
        <v>4201</v>
      </c>
      <c r="D12256" t="s">
        <v>137</v>
      </c>
      <c r="E12256">
        <v>480</v>
      </c>
      <c r="F12256">
        <v>175</v>
      </c>
      <c r="G12256">
        <v>305</v>
      </c>
      <c r="H12256">
        <v>13</v>
      </c>
      <c r="I12256">
        <v>467</v>
      </c>
      <c r="J12256">
        <v>405</v>
      </c>
      <c r="K12256">
        <v>469</v>
      </c>
      <c r="L12256" s="4">
        <v>1</v>
      </c>
      <c r="M12256" s="1">
        <v>0.1003</v>
      </c>
      <c r="N12256">
        <f>טבלה1[[#This Row],[סה"כ דורשי עבודה]]/טבלה1[[#This Row],[שיעור אבטלה מוערך ביישוב]]</f>
        <v>4785.643070787637</v>
      </c>
      <c r="O12256" s="4"/>
    </row>
    <row r="12257" spans="1:15" x14ac:dyDescent="0.35">
      <c r="A12257" t="s">
        <v>222</v>
      </c>
      <c r="B12257" t="s">
        <v>94</v>
      </c>
      <c r="C12257">
        <v>4201</v>
      </c>
      <c r="D12257" t="s">
        <v>137</v>
      </c>
      <c r="E12257">
        <v>497</v>
      </c>
      <c r="F12257">
        <v>184</v>
      </c>
      <c r="G12257">
        <v>313</v>
      </c>
      <c r="H12257">
        <v>11</v>
      </c>
      <c r="I12257">
        <v>486</v>
      </c>
      <c r="J12257">
        <v>413</v>
      </c>
      <c r="K12257">
        <v>483</v>
      </c>
      <c r="L12257" s="4">
        <v>3</v>
      </c>
      <c r="M12257" s="1">
        <v>0.10299999999999999</v>
      </c>
      <c r="N12257">
        <f>טבלה1[[#This Row],[סה"כ דורשי עבודה]]/טבלה1[[#This Row],[שיעור אבטלה מוערך ביישוב]]</f>
        <v>4825.2427184466023</v>
      </c>
      <c r="O12257" s="4"/>
    </row>
    <row r="12258" spans="1:15" x14ac:dyDescent="0.35">
      <c r="A12258" t="s">
        <v>223</v>
      </c>
      <c r="B12258" t="s">
        <v>94</v>
      </c>
      <c r="C12258">
        <v>4201</v>
      </c>
      <c r="D12258" t="s">
        <v>137</v>
      </c>
      <c r="E12258">
        <v>510</v>
      </c>
      <c r="F12258">
        <v>187</v>
      </c>
      <c r="G12258">
        <v>323</v>
      </c>
      <c r="H12258">
        <v>13</v>
      </c>
      <c r="I12258">
        <v>497</v>
      </c>
      <c r="J12258">
        <v>405</v>
      </c>
      <c r="K12258">
        <v>501</v>
      </c>
      <c r="L12258" s="4">
        <v>1</v>
      </c>
      <c r="M12258" s="1">
        <v>0.1045</v>
      </c>
      <c r="N12258">
        <f>טבלה1[[#This Row],[סה"כ דורשי עבודה]]/טבלה1[[#This Row],[שיעור אבטלה מוערך ביישוב]]</f>
        <v>4880.3827751196177</v>
      </c>
      <c r="O12258" s="4"/>
    </row>
    <row r="12259" spans="1:15" x14ac:dyDescent="0.35">
      <c r="A12259" t="s">
        <v>224</v>
      </c>
      <c r="B12259" t="s">
        <v>94</v>
      </c>
      <c r="C12259">
        <v>4201</v>
      </c>
      <c r="D12259" t="s">
        <v>137</v>
      </c>
      <c r="E12259">
        <v>508</v>
      </c>
      <c r="F12259">
        <v>186</v>
      </c>
      <c r="G12259">
        <v>322</v>
      </c>
      <c r="H12259">
        <v>11</v>
      </c>
      <c r="I12259">
        <v>497</v>
      </c>
      <c r="J12259">
        <v>401</v>
      </c>
      <c r="K12259">
        <v>500</v>
      </c>
      <c r="L12259" s="4">
        <v>0</v>
      </c>
      <c r="M12259" s="1">
        <v>0.1043</v>
      </c>
      <c r="N12259">
        <f>טבלה1[[#This Row],[סה"כ דורשי עבודה]]/טבלה1[[#This Row],[שיעור אבטלה מוערך ביישוב]]</f>
        <v>4870.565675934803</v>
      </c>
      <c r="O12259" s="4"/>
    </row>
    <row r="12260" spans="1:15" x14ac:dyDescent="0.35">
      <c r="A12260" t="s">
        <v>225</v>
      </c>
      <c r="B12260" t="s">
        <v>94</v>
      </c>
      <c r="C12260">
        <v>4201</v>
      </c>
      <c r="D12260" t="s">
        <v>137</v>
      </c>
      <c r="E12260">
        <v>521</v>
      </c>
      <c r="F12260">
        <v>189</v>
      </c>
      <c r="G12260">
        <v>332</v>
      </c>
      <c r="H12260">
        <v>9</v>
      </c>
      <c r="I12260">
        <v>512</v>
      </c>
      <c r="J12260">
        <v>407</v>
      </c>
      <c r="K12260">
        <v>511</v>
      </c>
      <c r="L12260" s="4">
        <v>0</v>
      </c>
      <c r="M12260" s="1">
        <v>0.10630000000000001</v>
      </c>
      <c r="N12260">
        <f>טבלה1[[#This Row],[סה"כ דורשי עבודה]]/טבלה1[[#This Row],[שיעור אבטלה מוערך ביישוב]]</f>
        <v>4901.2229539040445</v>
      </c>
      <c r="O12260" s="4"/>
    </row>
    <row r="12261" spans="1:15" x14ac:dyDescent="0.35">
      <c r="A12261" t="s">
        <v>226</v>
      </c>
      <c r="B12261" t="s">
        <v>94</v>
      </c>
      <c r="C12261">
        <v>4201</v>
      </c>
      <c r="D12261" t="s">
        <v>137</v>
      </c>
      <c r="E12261">
        <v>510</v>
      </c>
      <c r="F12261">
        <v>183</v>
      </c>
      <c r="G12261">
        <v>327</v>
      </c>
      <c r="H12261">
        <v>9</v>
      </c>
      <c r="I12261">
        <v>501</v>
      </c>
      <c r="J12261">
        <v>403</v>
      </c>
      <c r="K12261">
        <v>499</v>
      </c>
      <c r="L12261" s="4">
        <v>2</v>
      </c>
      <c r="M12261" s="1">
        <v>0.1041</v>
      </c>
      <c r="N12261">
        <f>טבלה1[[#This Row],[סה"כ דורשי עבודה]]/טבלה1[[#This Row],[שיעור אבטלה מוערך ביישוב]]</f>
        <v>4899.1354466858793</v>
      </c>
      <c r="O12261" s="4"/>
    </row>
    <row r="12262" spans="1:15" x14ac:dyDescent="0.35">
      <c r="A12262" t="s">
        <v>227</v>
      </c>
      <c r="B12262" t="s">
        <v>94</v>
      </c>
      <c r="C12262">
        <v>4201</v>
      </c>
      <c r="D12262" t="s">
        <v>137</v>
      </c>
      <c r="E12262">
        <v>506</v>
      </c>
      <c r="F12262">
        <v>181</v>
      </c>
      <c r="G12262">
        <v>325</v>
      </c>
      <c r="H12262">
        <v>10</v>
      </c>
      <c r="I12262">
        <v>496</v>
      </c>
      <c r="J12262">
        <v>400</v>
      </c>
      <c r="K12262">
        <v>494</v>
      </c>
      <c r="L12262" s="4">
        <v>5</v>
      </c>
      <c r="M12262" s="1">
        <v>0.1032</v>
      </c>
      <c r="N12262">
        <f>טבלה1[[#This Row],[סה"כ דורשי עבודה]]/טבלה1[[#This Row],[שיעור אבטלה מוערך ביישוב]]</f>
        <v>4903.1007751937987</v>
      </c>
      <c r="O12262" s="4"/>
    </row>
    <row r="12263" spans="1:15" x14ac:dyDescent="0.35">
      <c r="A12263" t="s">
        <v>228</v>
      </c>
      <c r="B12263" t="s">
        <v>94</v>
      </c>
      <c r="C12263">
        <v>4201</v>
      </c>
      <c r="D12263" t="s">
        <v>137</v>
      </c>
      <c r="E12263">
        <v>491</v>
      </c>
      <c r="F12263">
        <v>177</v>
      </c>
      <c r="G12263">
        <v>314</v>
      </c>
      <c r="H12263">
        <v>9</v>
      </c>
      <c r="I12263">
        <v>482</v>
      </c>
      <c r="J12263">
        <v>400</v>
      </c>
      <c r="K12263">
        <v>476</v>
      </c>
      <c r="L12263" s="4">
        <v>5</v>
      </c>
      <c r="M12263" s="1">
        <v>9.98E-2</v>
      </c>
      <c r="N12263">
        <f>טבלה1[[#This Row],[סה"כ דורשי עבודה]]/טבלה1[[#This Row],[שיעור אבטלה מוערך ביישוב]]</f>
        <v>4919.8396793587171</v>
      </c>
      <c r="O12263" s="4"/>
    </row>
    <row r="12264" spans="1:15" x14ac:dyDescent="0.35">
      <c r="A12264" t="s">
        <v>229</v>
      </c>
      <c r="B12264" t="s">
        <v>94</v>
      </c>
      <c r="C12264">
        <v>4201</v>
      </c>
      <c r="D12264" t="s">
        <v>137</v>
      </c>
      <c r="E12264">
        <v>479</v>
      </c>
      <c r="F12264">
        <v>177</v>
      </c>
      <c r="G12264">
        <v>302</v>
      </c>
      <c r="H12264">
        <v>8</v>
      </c>
      <c r="I12264">
        <v>471</v>
      </c>
      <c r="J12264">
        <v>397</v>
      </c>
      <c r="K12264">
        <v>469</v>
      </c>
      <c r="L12264" s="4">
        <v>3</v>
      </c>
      <c r="M12264" s="1">
        <v>9.8500000000000004E-2</v>
      </c>
      <c r="N12264">
        <f>טבלה1[[#This Row],[סה"כ דורשי עבודה]]/טבלה1[[#This Row],[שיעור אבטלה מוערך ביישוב]]</f>
        <v>4862.9441624365481</v>
      </c>
      <c r="O12264" s="4"/>
    </row>
    <row r="12265" spans="1:15" x14ac:dyDescent="0.35">
      <c r="A12265" t="s">
        <v>230</v>
      </c>
      <c r="B12265" t="s">
        <v>94</v>
      </c>
      <c r="C12265">
        <v>4201</v>
      </c>
      <c r="D12265" t="s">
        <v>137</v>
      </c>
      <c r="E12265">
        <v>471</v>
      </c>
      <c r="F12265">
        <v>166</v>
      </c>
      <c r="G12265">
        <v>305</v>
      </c>
      <c r="H12265">
        <v>8</v>
      </c>
      <c r="I12265">
        <v>463</v>
      </c>
      <c r="J12265">
        <v>402</v>
      </c>
      <c r="K12265">
        <v>459</v>
      </c>
      <c r="L12265" s="4">
        <v>7</v>
      </c>
      <c r="M12265" s="1">
        <v>9.6600000000000005E-2</v>
      </c>
      <c r="N12265">
        <f>טבלה1[[#This Row],[סה"כ דורשי עבודה]]/טבלה1[[#This Row],[שיעור אבטלה מוערך ביישוב]]</f>
        <v>4875.7763975155276</v>
      </c>
      <c r="O12265" s="4"/>
    </row>
    <row r="12266" spans="1:15" x14ac:dyDescent="0.35">
      <c r="A12266" t="s">
        <v>231</v>
      </c>
      <c r="B12266" t="s">
        <v>94</v>
      </c>
      <c r="C12266">
        <v>4201</v>
      </c>
      <c r="D12266" t="s">
        <v>137</v>
      </c>
      <c r="E12266">
        <v>475</v>
      </c>
      <c r="F12266">
        <v>167</v>
      </c>
      <c r="G12266">
        <v>308</v>
      </c>
      <c r="H12266">
        <v>9</v>
      </c>
      <c r="I12266">
        <v>466</v>
      </c>
      <c r="J12266">
        <v>400</v>
      </c>
      <c r="K12266">
        <v>461</v>
      </c>
      <c r="L12266" s="4">
        <v>8</v>
      </c>
      <c r="M12266" s="1">
        <v>9.7000000000000003E-2</v>
      </c>
      <c r="N12266">
        <f>טבלה1[[#This Row],[סה"כ דורשי עבודה]]/טבלה1[[#This Row],[שיעור אבטלה מוערך ביישוב]]</f>
        <v>4896.9072164948448</v>
      </c>
      <c r="O12266" s="4"/>
    </row>
    <row r="12267" spans="1:15" x14ac:dyDescent="0.35">
      <c r="A12267" t="s">
        <v>232</v>
      </c>
      <c r="B12267" t="s">
        <v>94</v>
      </c>
      <c r="C12267">
        <v>4201</v>
      </c>
      <c r="D12267" t="s">
        <v>137</v>
      </c>
      <c r="E12267">
        <v>431</v>
      </c>
      <c r="F12267">
        <v>161</v>
      </c>
      <c r="G12267">
        <v>270</v>
      </c>
      <c r="H12267">
        <v>7</v>
      </c>
      <c r="I12267">
        <v>424</v>
      </c>
      <c r="J12267">
        <v>378</v>
      </c>
      <c r="K12267">
        <v>423</v>
      </c>
      <c r="L12267" s="4">
        <v>1</v>
      </c>
      <c r="M12267" s="1">
        <v>8.9700000000000002E-2</v>
      </c>
      <c r="N12267">
        <f>טבלה1[[#This Row],[סה"כ דורשי עבודה]]/טבלה1[[#This Row],[שיעור אבטלה מוערך ביישוב]]</f>
        <v>4804.9052396878478</v>
      </c>
      <c r="O12267" s="4"/>
    </row>
    <row r="12268" spans="1:15" x14ac:dyDescent="0.35">
      <c r="A12268" t="s">
        <v>233</v>
      </c>
      <c r="B12268" t="s">
        <v>94</v>
      </c>
      <c r="C12268">
        <v>4201</v>
      </c>
      <c r="D12268" t="s">
        <v>137</v>
      </c>
      <c r="E12268">
        <v>458</v>
      </c>
      <c r="F12268">
        <v>164</v>
      </c>
      <c r="G12268">
        <v>294</v>
      </c>
      <c r="H12268">
        <v>7</v>
      </c>
      <c r="I12268">
        <v>451</v>
      </c>
      <c r="J12268">
        <v>391</v>
      </c>
      <c r="K12268">
        <v>446</v>
      </c>
      <c r="L12268" s="4">
        <v>2</v>
      </c>
      <c r="M12268" s="1">
        <v>9.4100000000000003E-2</v>
      </c>
      <c r="N12268">
        <f>טבלה1[[#This Row],[סה"כ דורשי עבודה]]/טבלה1[[#This Row],[שיעור אבטלה מוערך ביישוב]]</f>
        <v>4867.1625929861848</v>
      </c>
      <c r="O12268" s="4"/>
    </row>
    <row r="12269" spans="1:15" x14ac:dyDescent="0.35">
      <c r="A12269" t="s">
        <v>234</v>
      </c>
      <c r="B12269" t="s">
        <v>94</v>
      </c>
      <c r="C12269">
        <v>4201</v>
      </c>
      <c r="D12269" t="s">
        <v>137</v>
      </c>
      <c r="E12269">
        <v>488</v>
      </c>
      <c r="F12269">
        <v>175</v>
      </c>
      <c r="G12269">
        <v>313</v>
      </c>
      <c r="H12269">
        <v>7</v>
      </c>
      <c r="I12269">
        <v>481</v>
      </c>
      <c r="J12269">
        <v>388</v>
      </c>
      <c r="K12269">
        <v>465</v>
      </c>
      <c r="L12269" s="4">
        <v>2</v>
      </c>
      <c r="M12269" s="1">
        <v>9.7699999999999995E-2</v>
      </c>
      <c r="N12269">
        <f>טבלה1[[#This Row],[סה"כ דורשי עבודה]]/טבלה1[[#This Row],[שיעור אבטלה מוערך ביישוב]]</f>
        <v>4994.8822927328556</v>
      </c>
      <c r="O12269" s="4"/>
    </row>
    <row r="12270" spans="1:15" x14ac:dyDescent="0.35">
      <c r="A12270" t="s">
        <v>235</v>
      </c>
      <c r="B12270" t="s">
        <v>94</v>
      </c>
      <c r="C12270">
        <v>4201</v>
      </c>
      <c r="D12270" t="s">
        <v>137</v>
      </c>
      <c r="E12270">
        <v>478</v>
      </c>
      <c r="F12270">
        <v>175</v>
      </c>
      <c r="G12270">
        <v>303</v>
      </c>
      <c r="H12270">
        <v>8</v>
      </c>
      <c r="I12270">
        <v>470</v>
      </c>
      <c r="J12270">
        <v>374</v>
      </c>
      <c r="K12270">
        <v>461</v>
      </c>
      <c r="L12270" s="4">
        <v>4</v>
      </c>
      <c r="M12270" s="1">
        <v>9.7000000000000003E-2</v>
      </c>
      <c r="N12270">
        <f>טבלה1[[#This Row],[סה"כ דורשי עבודה]]/טבלה1[[#This Row],[שיעור אבטלה מוערך ביישוב]]</f>
        <v>4927.8350515463917</v>
      </c>
      <c r="O12270" s="4"/>
    </row>
    <row r="12271" spans="1:15" x14ac:dyDescent="0.35">
      <c r="A12271" t="s">
        <v>236</v>
      </c>
      <c r="B12271" t="s">
        <v>94</v>
      </c>
      <c r="C12271">
        <v>4201</v>
      </c>
      <c r="D12271" t="s">
        <v>137</v>
      </c>
      <c r="E12271">
        <v>497</v>
      </c>
      <c r="F12271">
        <v>188</v>
      </c>
      <c r="G12271">
        <v>309</v>
      </c>
      <c r="H12271">
        <v>8</v>
      </c>
      <c r="I12271">
        <v>489</v>
      </c>
      <c r="J12271">
        <v>384</v>
      </c>
      <c r="K12271">
        <v>477</v>
      </c>
      <c r="L12271" s="4">
        <v>3</v>
      </c>
      <c r="M12271" s="1">
        <v>0.1</v>
      </c>
      <c r="N12271">
        <f>טבלה1[[#This Row],[סה"כ דורשי עבודה]]/טבלה1[[#This Row],[שיעור אבטלה מוערך ביישוב]]</f>
        <v>4970</v>
      </c>
      <c r="O12271" s="4"/>
    </row>
    <row r="12272" spans="1:15" x14ac:dyDescent="0.35">
      <c r="A12272" t="s">
        <v>237</v>
      </c>
      <c r="B12272" t="s">
        <v>94</v>
      </c>
      <c r="C12272">
        <v>4201</v>
      </c>
      <c r="D12272" t="s">
        <v>137</v>
      </c>
      <c r="E12272">
        <v>510</v>
      </c>
      <c r="F12272">
        <v>190</v>
      </c>
      <c r="G12272">
        <v>320</v>
      </c>
      <c r="H12272">
        <v>8</v>
      </c>
      <c r="I12272">
        <v>502</v>
      </c>
      <c r="J12272">
        <v>393</v>
      </c>
      <c r="K12272">
        <v>478</v>
      </c>
      <c r="L12272" s="4">
        <v>12</v>
      </c>
      <c r="M12272" s="1">
        <v>0.1002</v>
      </c>
      <c r="N12272">
        <f>טבלה1[[#This Row],[סה"כ דורשי עבודה]]/טבלה1[[#This Row],[שיעור אבטלה מוערך ביישוב]]</f>
        <v>5089.820359281437</v>
      </c>
      <c r="O12272" s="4"/>
    </row>
    <row r="12273" spans="1:15" x14ac:dyDescent="0.35">
      <c r="A12273" t="s">
        <v>238</v>
      </c>
      <c r="B12273" t="s">
        <v>94</v>
      </c>
      <c r="C12273">
        <v>4201</v>
      </c>
      <c r="D12273" t="s">
        <v>137</v>
      </c>
      <c r="E12273">
        <v>466</v>
      </c>
      <c r="F12273">
        <v>175</v>
      </c>
      <c r="G12273">
        <v>291</v>
      </c>
      <c r="H12273">
        <v>8</v>
      </c>
      <c r="I12273">
        <v>458</v>
      </c>
      <c r="J12273">
        <v>369</v>
      </c>
      <c r="K12273">
        <v>447</v>
      </c>
      <c r="L12273" s="4">
        <v>4</v>
      </c>
      <c r="M12273" s="1">
        <v>9.4299999999999995E-2</v>
      </c>
      <c r="N12273">
        <f>טבלה1[[#This Row],[סה"כ דורשי עבודה]]/טבלה1[[#This Row],[שיעור אבטלה מוערך ביישוב]]</f>
        <v>4941.675503711559</v>
      </c>
      <c r="O12273" s="4"/>
    </row>
    <row r="12274" spans="1:15" x14ac:dyDescent="0.35">
      <c r="A12274" t="s">
        <v>239</v>
      </c>
      <c r="B12274" t="s">
        <v>94</v>
      </c>
      <c r="C12274">
        <v>4201</v>
      </c>
      <c r="D12274" t="s">
        <v>137</v>
      </c>
      <c r="E12274">
        <v>485</v>
      </c>
      <c r="F12274">
        <v>175</v>
      </c>
      <c r="G12274">
        <v>310</v>
      </c>
      <c r="H12274">
        <v>10</v>
      </c>
      <c r="I12274">
        <v>475</v>
      </c>
      <c r="J12274">
        <v>369</v>
      </c>
      <c r="K12274">
        <v>457</v>
      </c>
      <c r="L12274" s="4">
        <v>7</v>
      </c>
      <c r="M12274" s="1">
        <v>9.6199999999999994E-2</v>
      </c>
      <c r="N12274">
        <f>טבלה1[[#This Row],[סה"כ דורשי עבודה]]/טבלה1[[#This Row],[שיעור אבטלה מוערך ביישוב]]</f>
        <v>5041.5800415800422</v>
      </c>
      <c r="O12274" s="4"/>
    </row>
    <row r="12275" spans="1:15" x14ac:dyDescent="0.35">
      <c r="A12275" t="s">
        <v>240</v>
      </c>
      <c r="B12275" t="s">
        <v>94</v>
      </c>
      <c r="C12275">
        <v>4201</v>
      </c>
      <c r="D12275" t="s">
        <v>137</v>
      </c>
      <c r="E12275">
        <v>476</v>
      </c>
      <c r="F12275">
        <v>167</v>
      </c>
      <c r="G12275">
        <v>309</v>
      </c>
      <c r="H12275">
        <v>11</v>
      </c>
      <c r="I12275">
        <v>465</v>
      </c>
      <c r="J12275">
        <v>360</v>
      </c>
      <c r="K12275">
        <v>445</v>
      </c>
      <c r="L12275" s="4">
        <v>7</v>
      </c>
      <c r="M12275" s="1">
        <v>9.3899999999999997E-2</v>
      </c>
      <c r="N12275">
        <f>טבלה1[[#This Row],[סה"כ דורשי עבודה]]/טבלה1[[#This Row],[שיעור אבטלה מוערך ביישוב]]</f>
        <v>5069.2225772097981</v>
      </c>
      <c r="O12275" s="4"/>
    </row>
    <row r="12276" spans="1:15" x14ac:dyDescent="0.35">
      <c r="A12276" t="s">
        <v>241</v>
      </c>
      <c r="B12276" t="s">
        <v>94</v>
      </c>
      <c r="C12276">
        <v>4201</v>
      </c>
      <c r="D12276" t="s">
        <v>137</v>
      </c>
      <c r="E12276">
        <v>458</v>
      </c>
      <c r="F12276">
        <v>170</v>
      </c>
      <c r="G12276">
        <v>288</v>
      </c>
      <c r="H12276">
        <v>12</v>
      </c>
      <c r="I12276">
        <v>446</v>
      </c>
      <c r="J12276">
        <v>353</v>
      </c>
      <c r="K12276">
        <v>438</v>
      </c>
      <c r="L12276" s="4">
        <v>7</v>
      </c>
      <c r="M12276" s="1">
        <v>9.2600000000000002E-2</v>
      </c>
      <c r="N12276">
        <f>טבלה1[[#This Row],[סה"כ דורשי עבודה]]/טבלה1[[#This Row],[שיעור אבטלה מוערך ביישוב]]</f>
        <v>4946.0043196544275</v>
      </c>
      <c r="O12276" s="4"/>
    </row>
    <row r="12277" spans="1:15" x14ac:dyDescent="0.35">
      <c r="A12277" t="s">
        <v>242</v>
      </c>
      <c r="B12277" t="s">
        <v>94</v>
      </c>
      <c r="C12277">
        <v>4201</v>
      </c>
      <c r="D12277" t="s">
        <v>137</v>
      </c>
      <c r="E12277">
        <v>450</v>
      </c>
      <c r="F12277">
        <v>165</v>
      </c>
      <c r="G12277">
        <v>285</v>
      </c>
      <c r="H12277">
        <v>11</v>
      </c>
      <c r="I12277">
        <v>439</v>
      </c>
      <c r="J12277">
        <v>349</v>
      </c>
      <c r="K12277">
        <v>433</v>
      </c>
      <c r="L12277" s="4">
        <v>6</v>
      </c>
      <c r="M12277" s="1">
        <v>9.1600000000000001E-2</v>
      </c>
      <c r="N12277">
        <f>טבלה1[[#This Row],[סה"כ דורשי עבודה]]/טבלה1[[#This Row],[שיעור אבטלה מוערך ביישוב]]</f>
        <v>4912.663755458515</v>
      </c>
      <c r="O12277" s="4"/>
    </row>
    <row r="12278" spans="1:15" x14ac:dyDescent="0.35">
      <c r="A12278" t="s">
        <v>243</v>
      </c>
      <c r="B12278" t="s">
        <v>94</v>
      </c>
      <c r="C12278">
        <v>4201</v>
      </c>
      <c r="D12278" t="s">
        <v>137</v>
      </c>
      <c r="E12278">
        <v>448</v>
      </c>
      <c r="F12278">
        <v>162</v>
      </c>
      <c r="G12278">
        <v>286</v>
      </c>
      <c r="H12278">
        <v>11</v>
      </c>
      <c r="I12278">
        <v>437</v>
      </c>
      <c r="J12278">
        <v>351</v>
      </c>
      <c r="K12278">
        <v>428</v>
      </c>
      <c r="L12278" s="4">
        <v>3</v>
      </c>
      <c r="M12278" s="1">
        <v>9.06E-2</v>
      </c>
      <c r="N12278">
        <f>טבלה1[[#This Row],[סה"כ דורשי עבודה]]/טבלה1[[#This Row],[שיעור אבטלה מוערך ביישוב]]</f>
        <v>4944.8123620309052</v>
      </c>
      <c r="O12278" s="4"/>
    </row>
    <row r="12279" spans="1:15" x14ac:dyDescent="0.35">
      <c r="A12279" t="s">
        <v>244</v>
      </c>
      <c r="B12279" t="s">
        <v>94</v>
      </c>
      <c r="C12279">
        <v>4201</v>
      </c>
      <c r="D12279" t="s">
        <v>137</v>
      </c>
      <c r="E12279">
        <v>455</v>
      </c>
      <c r="F12279">
        <v>166</v>
      </c>
      <c r="G12279">
        <v>289</v>
      </c>
      <c r="H12279">
        <v>9</v>
      </c>
      <c r="I12279">
        <v>446</v>
      </c>
      <c r="J12279">
        <v>354</v>
      </c>
      <c r="K12279">
        <v>424</v>
      </c>
      <c r="L12279" s="4">
        <v>5</v>
      </c>
      <c r="M12279" s="1">
        <v>8.9899999999999994E-2</v>
      </c>
      <c r="N12279">
        <f>טבלה1[[#This Row],[סה"כ דורשי עבודה]]/טבלה1[[#This Row],[שיעור אבטלה מוערך ביישוב]]</f>
        <v>5061.1790878754173</v>
      </c>
      <c r="O12279" s="4"/>
    </row>
    <row r="12280" spans="1:15" x14ac:dyDescent="0.35">
      <c r="A12280" t="s">
        <v>245</v>
      </c>
      <c r="B12280" t="s">
        <v>94</v>
      </c>
      <c r="C12280">
        <v>4201</v>
      </c>
      <c r="D12280" t="s">
        <v>137</v>
      </c>
      <c r="E12280">
        <v>463</v>
      </c>
      <c r="F12280">
        <v>179</v>
      </c>
      <c r="G12280">
        <v>284</v>
      </c>
      <c r="H12280">
        <v>12</v>
      </c>
      <c r="I12280">
        <v>451</v>
      </c>
      <c r="J12280">
        <v>360</v>
      </c>
      <c r="K12280">
        <v>436</v>
      </c>
      <c r="L12280" s="4">
        <v>5</v>
      </c>
      <c r="M12280" s="1">
        <v>9.2200000000000004E-2</v>
      </c>
      <c r="N12280">
        <f>טבלה1[[#This Row],[סה"כ דורשי עבודה]]/טבלה1[[#This Row],[שיעור אבטלה מוערך ביישוב]]</f>
        <v>5021.6919739696314</v>
      </c>
      <c r="O12280" s="4"/>
    </row>
    <row r="12281" spans="1:15" x14ac:dyDescent="0.35">
      <c r="A12281" t="s">
        <v>246</v>
      </c>
      <c r="B12281" t="s">
        <v>94</v>
      </c>
      <c r="C12281">
        <v>4201</v>
      </c>
      <c r="D12281" t="s">
        <v>137</v>
      </c>
      <c r="E12281">
        <v>452</v>
      </c>
      <c r="F12281">
        <v>175</v>
      </c>
      <c r="G12281">
        <v>277</v>
      </c>
      <c r="H12281">
        <v>11</v>
      </c>
      <c r="I12281">
        <v>441</v>
      </c>
      <c r="J12281">
        <v>354</v>
      </c>
      <c r="K12281">
        <v>431</v>
      </c>
      <c r="L12281" s="4">
        <v>5</v>
      </c>
      <c r="M12281" s="1">
        <v>9.1200000000000003E-2</v>
      </c>
      <c r="N12281">
        <f>טבלה1[[#This Row],[סה"כ דורשי עבודה]]/טבלה1[[#This Row],[שיעור אבטלה מוערך ביישוב]]</f>
        <v>4956.1403508771928</v>
      </c>
      <c r="O12281" s="4"/>
    </row>
    <row r="12282" spans="1:15" x14ac:dyDescent="0.35">
      <c r="A12282" t="s">
        <v>280</v>
      </c>
      <c r="B12282" t="s">
        <v>94</v>
      </c>
      <c r="C12282">
        <v>4201</v>
      </c>
      <c r="D12282" t="s">
        <v>137</v>
      </c>
      <c r="E12282">
        <v>445</v>
      </c>
      <c r="F12282">
        <v>167</v>
      </c>
      <c r="G12282">
        <v>278</v>
      </c>
      <c r="H12282">
        <v>11</v>
      </c>
      <c r="I12282">
        <v>434</v>
      </c>
      <c r="J12282">
        <v>351</v>
      </c>
      <c r="K12282">
        <v>426</v>
      </c>
      <c r="L12282" s="4">
        <v>11</v>
      </c>
      <c r="M12282" s="1">
        <v>9.0300000000000005E-2</v>
      </c>
      <c r="N12282">
        <f>טבלה1[[#This Row],[סה"כ דורשי עבודה]]/טבלה1[[#This Row],[שיעור אבטלה מוערך ביישוב]]</f>
        <v>4928.0177187153931</v>
      </c>
      <c r="O12282" s="4"/>
    </row>
    <row r="12283" spans="1:15" x14ac:dyDescent="0.35">
      <c r="A12283" t="s">
        <v>281</v>
      </c>
      <c r="B12283" t="s">
        <v>94</v>
      </c>
      <c r="C12283">
        <v>4201</v>
      </c>
      <c r="D12283" t="s">
        <v>137</v>
      </c>
      <c r="E12283">
        <v>445</v>
      </c>
      <c r="F12283">
        <v>164</v>
      </c>
      <c r="G12283">
        <v>281</v>
      </c>
      <c r="H12283">
        <v>10</v>
      </c>
      <c r="I12283">
        <v>435</v>
      </c>
      <c r="J12283">
        <v>353</v>
      </c>
      <c r="K12283">
        <v>422</v>
      </c>
      <c r="L12283" s="4">
        <v>2</v>
      </c>
      <c r="M12283" s="1">
        <v>8.9499999999999996E-2</v>
      </c>
      <c r="N12283">
        <f>טבלה1[[#This Row],[סה"כ דורשי עבודה]]/טבלה1[[#This Row],[שיעור אבטלה מוערך ביישוב]]</f>
        <v>4972.0670391061458</v>
      </c>
      <c r="O12283" s="4"/>
    </row>
    <row r="12284" spans="1:15" x14ac:dyDescent="0.35">
      <c r="A12284" t="s">
        <v>282</v>
      </c>
      <c r="B12284" t="s">
        <v>94</v>
      </c>
      <c r="C12284">
        <v>4201</v>
      </c>
      <c r="D12284" t="s">
        <v>137</v>
      </c>
      <c r="E12284">
        <v>451</v>
      </c>
      <c r="F12284">
        <v>171</v>
      </c>
      <c r="G12284">
        <v>280</v>
      </c>
      <c r="H12284">
        <v>9</v>
      </c>
      <c r="I12284">
        <v>442</v>
      </c>
      <c r="J12284">
        <v>361</v>
      </c>
      <c r="K12284">
        <v>424</v>
      </c>
      <c r="L12284" s="4">
        <v>5</v>
      </c>
      <c r="M12284" s="1">
        <v>8.9899999999999994E-2</v>
      </c>
      <c r="N12284">
        <f>טבלה1[[#This Row],[סה"כ דורשי עבודה]]/טבלה1[[#This Row],[שיעור אבטלה מוערך ביישוב]]</f>
        <v>5016.6852057842052</v>
      </c>
      <c r="O12284" s="4"/>
    </row>
    <row r="12285" spans="1:15" x14ac:dyDescent="0.35">
      <c r="A12285" t="s">
        <v>283</v>
      </c>
      <c r="B12285" t="s">
        <v>94</v>
      </c>
      <c r="C12285">
        <v>4201</v>
      </c>
      <c r="D12285" t="s">
        <v>137</v>
      </c>
      <c r="E12285">
        <v>422</v>
      </c>
      <c r="F12285">
        <v>160</v>
      </c>
      <c r="G12285">
        <v>262</v>
      </c>
      <c r="H12285">
        <v>9</v>
      </c>
      <c r="I12285">
        <v>413</v>
      </c>
      <c r="J12285">
        <v>332</v>
      </c>
      <c r="K12285">
        <v>405</v>
      </c>
      <c r="L12285" s="4">
        <v>1</v>
      </c>
      <c r="M12285" s="1">
        <v>8.6199999999999999E-2</v>
      </c>
      <c r="N12285">
        <f>טבלה1[[#This Row],[סה"כ דורשי עבודה]]/טבלה1[[#This Row],[שיעור אבטלה מוערך ביישוב]]</f>
        <v>4895.5916473317866</v>
      </c>
      <c r="O12285" s="4"/>
    </row>
    <row r="12286" spans="1:15" x14ac:dyDescent="0.35">
      <c r="A12286" t="s">
        <v>285</v>
      </c>
      <c r="B12286" t="s">
        <v>94</v>
      </c>
      <c r="C12286">
        <v>4201</v>
      </c>
      <c r="D12286" t="s">
        <v>137</v>
      </c>
      <c r="E12286">
        <v>419</v>
      </c>
      <c r="F12286">
        <v>163</v>
      </c>
      <c r="G12286">
        <v>256</v>
      </c>
      <c r="H12286">
        <v>10</v>
      </c>
      <c r="I12286">
        <v>409</v>
      </c>
      <c r="J12286">
        <v>324</v>
      </c>
      <c r="K12286">
        <v>401</v>
      </c>
      <c r="L12286" s="4">
        <v>13</v>
      </c>
      <c r="M12286" s="1">
        <v>8.5400000000000004E-2</v>
      </c>
      <c r="N12286">
        <f>טבלה1[[#This Row],[סה"כ דורשי עבודה]]/טבלה1[[#This Row],[שיעור אבטלה מוערך ביישוב]]</f>
        <v>4906.323185011709</v>
      </c>
      <c r="O12286" s="4"/>
    </row>
    <row r="12287" spans="1:15" x14ac:dyDescent="0.35">
      <c r="A12287" t="s">
        <v>287</v>
      </c>
      <c r="B12287" t="s">
        <v>94</v>
      </c>
      <c r="C12287">
        <v>4201</v>
      </c>
      <c r="D12287" t="s">
        <v>137</v>
      </c>
      <c r="E12287">
        <v>400</v>
      </c>
      <c r="F12287">
        <v>159</v>
      </c>
      <c r="G12287">
        <v>241</v>
      </c>
      <c r="H12287">
        <v>9</v>
      </c>
      <c r="I12287">
        <v>391</v>
      </c>
      <c r="J12287">
        <v>325</v>
      </c>
      <c r="K12287">
        <v>378</v>
      </c>
      <c r="L12287" s="4">
        <v>5</v>
      </c>
      <c r="M12287" s="1">
        <v>8.09E-2</v>
      </c>
      <c r="N12287">
        <f>טבלה1[[#This Row],[סה"כ דורשי עבודה]]/טבלה1[[#This Row],[שיעור אבטלה מוערך ביישוב]]</f>
        <v>4944.3757725587147</v>
      </c>
      <c r="O12287" s="4"/>
    </row>
    <row r="12288" spans="1:15" x14ac:dyDescent="0.35">
      <c r="A12288" t="s">
        <v>288</v>
      </c>
      <c r="B12288" t="s">
        <v>94</v>
      </c>
      <c r="C12288">
        <v>4201</v>
      </c>
      <c r="D12288" t="s">
        <v>137</v>
      </c>
      <c r="E12288">
        <v>411</v>
      </c>
      <c r="F12288">
        <v>159</v>
      </c>
      <c r="G12288">
        <v>252</v>
      </c>
      <c r="H12288">
        <v>9</v>
      </c>
      <c r="I12288">
        <v>402</v>
      </c>
      <c r="J12288">
        <v>326</v>
      </c>
      <c r="K12288">
        <v>391</v>
      </c>
      <c r="L12288" s="4">
        <v>2</v>
      </c>
      <c r="M12288" s="1">
        <v>8.3500000000000005E-2</v>
      </c>
      <c r="N12288">
        <f>טבלה1[[#This Row],[סה"כ דורשי עבודה]]/טבלה1[[#This Row],[שיעור אבטלה מוערך ביישוב]]</f>
        <v>4922.1556886227545</v>
      </c>
      <c r="O12288" s="4"/>
    </row>
    <row r="12289" spans="1:15" x14ac:dyDescent="0.35">
      <c r="A12289" t="s">
        <v>289</v>
      </c>
      <c r="B12289" t="s">
        <v>94</v>
      </c>
      <c r="C12289">
        <v>4201</v>
      </c>
      <c r="D12289" t="s">
        <v>137</v>
      </c>
      <c r="E12289">
        <v>397</v>
      </c>
      <c r="F12289">
        <v>152</v>
      </c>
      <c r="G12289">
        <v>245</v>
      </c>
      <c r="H12289">
        <v>9</v>
      </c>
      <c r="I12289">
        <v>388</v>
      </c>
      <c r="J12289">
        <v>326</v>
      </c>
      <c r="K12289">
        <v>374</v>
      </c>
      <c r="L12289" s="4">
        <v>2</v>
      </c>
      <c r="M12289" s="1">
        <v>8.0100000000000005E-2</v>
      </c>
      <c r="N12289">
        <f>טבלה1[[#This Row],[סה"כ דורשי עבודה]]/טבלה1[[#This Row],[שיעור אבטלה מוערך ביישוב]]</f>
        <v>4956.3046192259671</v>
      </c>
      <c r="O12289" s="4"/>
    </row>
    <row r="12290" spans="1:15" x14ac:dyDescent="0.35">
      <c r="A12290" t="s">
        <v>291</v>
      </c>
      <c r="B12290" t="s">
        <v>94</v>
      </c>
      <c r="C12290">
        <v>4201</v>
      </c>
      <c r="D12290" t="s">
        <v>137</v>
      </c>
      <c r="E12290">
        <v>412</v>
      </c>
      <c r="F12290">
        <v>156</v>
      </c>
      <c r="G12290">
        <v>256</v>
      </c>
      <c r="H12290">
        <v>12</v>
      </c>
      <c r="I12290">
        <v>400</v>
      </c>
      <c r="J12290">
        <v>328</v>
      </c>
      <c r="K12290">
        <v>390</v>
      </c>
      <c r="L12290" s="4">
        <v>2</v>
      </c>
      <c r="M12290" s="1">
        <v>8.3299999999999999E-2</v>
      </c>
      <c r="N12290">
        <f>טבלה1[[#This Row],[סה"כ דורשי עבודה]]/טבלה1[[#This Row],[שיעור אבטלה מוערך ביישוב]]</f>
        <v>4945.9783913565425</v>
      </c>
      <c r="O12290" s="4"/>
    </row>
    <row r="12291" spans="1:15" x14ac:dyDescent="0.35">
      <c r="A12291" t="s">
        <v>292</v>
      </c>
      <c r="B12291" t="s">
        <v>94</v>
      </c>
      <c r="C12291">
        <v>4201</v>
      </c>
      <c r="D12291" t="s">
        <v>137</v>
      </c>
      <c r="E12291">
        <v>392</v>
      </c>
      <c r="F12291">
        <v>150</v>
      </c>
      <c r="G12291">
        <v>242</v>
      </c>
      <c r="H12291">
        <v>11</v>
      </c>
      <c r="I12291">
        <v>381</v>
      </c>
      <c r="J12291">
        <v>308</v>
      </c>
      <c r="K12291">
        <v>378</v>
      </c>
      <c r="L12291" s="4">
        <v>2</v>
      </c>
      <c r="M12291" s="1">
        <v>8.09E-2</v>
      </c>
      <c r="N12291">
        <f>טבלה1[[#This Row],[סה"כ דורשי עבודה]]/טבלה1[[#This Row],[שיעור אבטלה מוערך ביישוב]]</f>
        <v>4845.4882571075404</v>
      </c>
      <c r="O12291" s="4"/>
    </row>
    <row r="12292" spans="1:15" x14ac:dyDescent="0.35">
      <c r="A12292" t="s">
        <v>293</v>
      </c>
      <c r="B12292" t="s">
        <v>94</v>
      </c>
      <c r="C12292">
        <v>4201</v>
      </c>
      <c r="D12292" t="s">
        <v>137</v>
      </c>
      <c r="E12292">
        <v>414</v>
      </c>
      <c r="F12292">
        <v>164</v>
      </c>
      <c r="G12292">
        <v>250</v>
      </c>
      <c r="H12292">
        <v>9</v>
      </c>
      <c r="I12292">
        <v>405</v>
      </c>
      <c r="J12292">
        <v>306</v>
      </c>
      <c r="K12292">
        <v>403</v>
      </c>
      <c r="L12292" s="4">
        <v>8</v>
      </c>
      <c r="M12292" s="1">
        <v>8.5800000000000001E-2</v>
      </c>
      <c r="N12292">
        <f>טבלה1[[#This Row],[סה"כ דורשי עבודה]]/טבלה1[[#This Row],[שיעור אבטלה מוערך ביישוב]]</f>
        <v>4825.1748251748249</v>
      </c>
      <c r="O12292" s="4"/>
    </row>
    <row r="12293" spans="1:15" x14ac:dyDescent="0.35">
      <c r="A12293" t="s">
        <v>294</v>
      </c>
      <c r="B12293" t="s">
        <v>94</v>
      </c>
      <c r="C12293">
        <v>4201</v>
      </c>
      <c r="D12293" t="s">
        <v>137</v>
      </c>
      <c r="E12293">
        <v>420</v>
      </c>
      <c r="F12293">
        <v>160</v>
      </c>
      <c r="G12293">
        <v>260</v>
      </c>
      <c r="H12293">
        <v>9</v>
      </c>
      <c r="I12293">
        <v>411</v>
      </c>
      <c r="J12293">
        <v>320</v>
      </c>
      <c r="K12293">
        <v>402</v>
      </c>
      <c r="L12293" s="4">
        <v>3</v>
      </c>
      <c r="M12293" s="1">
        <v>8.5599999999999996E-2</v>
      </c>
      <c r="N12293">
        <f>טבלה1[[#This Row],[סה"כ דורשי עבודה]]/טבלה1[[#This Row],[שיעור אבטלה מוערך ביישוב]]</f>
        <v>4906.5420560747671</v>
      </c>
      <c r="O12293" s="4"/>
    </row>
    <row r="12294" spans="1:15" x14ac:dyDescent="0.35">
      <c r="A12294" t="s">
        <v>295</v>
      </c>
      <c r="B12294" t="s">
        <v>94</v>
      </c>
      <c r="C12294">
        <v>4201</v>
      </c>
      <c r="D12294" t="s">
        <v>137</v>
      </c>
      <c r="E12294">
        <v>426</v>
      </c>
      <c r="F12294">
        <v>166</v>
      </c>
      <c r="G12294">
        <v>260</v>
      </c>
      <c r="H12294">
        <v>10</v>
      </c>
      <c r="I12294">
        <v>416</v>
      </c>
      <c r="J12294">
        <v>311</v>
      </c>
      <c r="K12294">
        <v>409</v>
      </c>
      <c r="L12294" s="4">
        <v>6</v>
      </c>
      <c r="M12294" s="1">
        <v>8.6999999999999994E-2</v>
      </c>
      <c r="N12294">
        <f>טבלה1[[#This Row],[סה"כ דורשי עבודה]]/טבלה1[[#This Row],[שיעור אבטלה מוערך ביישוב]]</f>
        <v>4896.5517241379312</v>
      </c>
      <c r="O12294" s="4"/>
    </row>
    <row r="12295" spans="1:15" x14ac:dyDescent="0.35">
      <c r="A12295" t="s">
        <v>296</v>
      </c>
      <c r="B12295" t="s">
        <v>94</v>
      </c>
      <c r="C12295">
        <v>4201</v>
      </c>
      <c r="D12295" t="s">
        <v>137</v>
      </c>
      <c r="E12295">
        <v>425</v>
      </c>
      <c r="F12295">
        <v>168</v>
      </c>
      <c r="G12295">
        <v>257</v>
      </c>
      <c r="H12295">
        <v>8</v>
      </c>
      <c r="I12295">
        <v>417</v>
      </c>
      <c r="J12295">
        <v>311</v>
      </c>
      <c r="K12295">
        <v>401</v>
      </c>
      <c r="L12295" s="4">
        <v>4</v>
      </c>
      <c r="M12295" s="1">
        <v>8.5400000000000004E-2</v>
      </c>
      <c r="N12295">
        <f>טבלה1[[#This Row],[סה"כ דורשי עבודה]]/טבלה1[[#This Row],[שיעור אבטלה מוערך ביישוב]]</f>
        <v>4976.580796252927</v>
      </c>
      <c r="O12295" s="4"/>
    </row>
    <row r="12296" spans="1:15" x14ac:dyDescent="0.35">
      <c r="A12296" t="s">
        <v>297</v>
      </c>
      <c r="B12296" t="s">
        <v>94</v>
      </c>
      <c r="C12296">
        <v>4201</v>
      </c>
      <c r="D12296" t="s">
        <v>137</v>
      </c>
      <c r="E12296">
        <v>433</v>
      </c>
      <c r="F12296">
        <v>176</v>
      </c>
      <c r="G12296">
        <v>257</v>
      </c>
      <c r="H12296">
        <v>11</v>
      </c>
      <c r="I12296">
        <v>422</v>
      </c>
      <c r="J12296">
        <v>319</v>
      </c>
      <c r="K12296">
        <v>412</v>
      </c>
      <c r="L12296" s="4">
        <v>2</v>
      </c>
      <c r="M12296" s="1">
        <v>8.7499999999999994E-2</v>
      </c>
      <c r="N12296">
        <f>טבלה1[[#This Row],[סה"כ דורשי עבודה]]/טבלה1[[#This Row],[שיעור אבטלה מוערך ביישוב]]</f>
        <v>4948.5714285714284</v>
      </c>
      <c r="O12296" s="4"/>
    </row>
    <row r="12297" spans="1:15" x14ac:dyDescent="0.35">
      <c r="A12297" t="s">
        <v>298</v>
      </c>
      <c r="B12297" t="s">
        <v>94</v>
      </c>
      <c r="C12297">
        <v>4201</v>
      </c>
      <c r="D12297" t="s">
        <v>137</v>
      </c>
      <c r="E12297">
        <v>410</v>
      </c>
      <c r="F12297">
        <v>167</v>
      </c>
      <c r="G12297">
        <v>243</v>
      </c>
      <c r="H12297">
        <v>9</v>
      </c>
      <c r="I12297">
        <v>401</v>
      </c>
      <c r="J12297">
        <v>299</v>
      </c>
      <c r="K12297">
        <v>394</v>
      </c>
      <c r="L12297" s="4">
        <v>1</v>
      </c>
      <c r="M12297" s="1">
        <v>8.4000000000000005E-2</v>
      </c>
      <c r="N12297">
        <f>טבלה1[[#This Row],[סה"כ דורשי עבודה]]/טבלה1[[#This Row],[שיעור אבטלה מוערך ביישוב]]</f>
        <v>4880.9523809523807</v>
      </c>
      <c r="O12297" s="4"/>
    </row>
    <row r="12298" spans="1:15" x14ac:dyDescent="0.35">
      <c r="A12298" t="s">
        <v>299</v>
      </c>
      <c r="B12298" t="s">
        <v>94</v>
      </c>
      <c r="C12298">
        <v>4201</v>
      </c>
      <c r="D12298" t="s">
        <v>137</v>
      </c>
      <c r="E12298">
        <v>407</v>
      </c>
      <c r="F12298">
        <v>159</v>
      </c>
      <c r="G12298">
        <v>248</v>
      </c>
      <c r="H12298">
        <v>10</v>
      </c>
      <c r="I12298">
        <v>397</v>
      </c>
      <c r="J12298">
        <v>299</v>
      </c>
      <c r="K12298">
        <v>389</v>
      </c>
      <c r="L12298" s="4">
        <v>5</v>
      </c>
      <c r="M12298" s="1">
        <v>8.3099999999999993E-2</v>
      </c>
      <c r="N12298">
        <f>טבלה1[[#This Row],[סה"כ דורשי עבודה]]/טבלה1[[#This Row],[שיעור אבטלה מוערך ביישוב]]</f>
        <v>4897.7135980746089</v>
      </c>
      <c r="O12298" s="4"/>
    </row>
    <row r="12299" spans="1:15" x14ac:dyDescent="0.35">
      <c r="A12299" t="s">
        <v>301</v>
      </c>
      <c r="B12299" t="s">
        <v>94</v>
      </c>
      <c r="C12299">
        <v>4201</v>
      </c>
      <c r="D12299" t="s">
        <v>137</v>
      </c>
      <c r="E12299">
        <v>402</v>
      </c>
      <c r="F12299">
        <v>150</v>
      </c>
      <c r="G12299">
        <v>252</v>
      </c>
      <c r="H12299">
        <v>8</v>
      </c>
      <c r="I12299">
        <v>394</v>
      </c>
      <c r="J12299">
        <v>303</v>
      </c>
      <c r="K12299">
        <v>379</v>
      </c>
      <c r="L12299" s="4">
        <v>2</v>
      </c>
      <c r="M12299" s="1">
        <v>8.1100000000000005E-2</v>
      </c>
      <c r="N12299">
        <f>טבלה1[[#This Row],[סה"כ דורשי עבודה]]/טבלה1[[#This Row],[שיעור אבטלה מוערך ביישוב]]</f>
        <v>4956.8434032059185</v>
      </c>
      <c r="O12299" s="4"/>
    </row>
    <row r="12300" spans="1:15" x14ac:dyDescent="0.35">
      <c r="A12300" t="s">
        <v>302</v>
      </c>
      <c r="B12300" t="s">
        <v>94</v>
      </c>
      <c r="C12300">
        <v>4201</v>
      </c>
      <c r="D12300" t="s">
        <v>137</v>
      </c>
      <c r="E12300">
        <v>406</v>
      </c>
      <c r="F12300">
        <v>144</v>
      </c>
      <c r="G12300">
        <v>262</v>
      </c>
      <c r="H12300">
        <v>9</v>
      </c>
      <c r="I12300">
        <v>397</v>
      </c>
      <c r="J12300">
        <v>300</v>
      </c>
      <c r="K12300">
        <v>389</v>
      </c>
      <c r="L12300" s="4">
        <v>3</v>
      </c>
      <c r="M12300" s="1">
        <v>8.3099999999999993E-2</v>
      </c>
      <c r="N12300">
        <f>טבלה1[[#This Row],[סה"כ דורשי עבודה]]/טבלה1[[#This Row],[שיעור אבטלה מוערך ביישוב]]</f>
        <v>4885.6799037304454</v>
      </c>
      <c r="O12300" s="4"/>
    </row>
    <row r="12301" spans="1:15" x14ac:dyDescent="0.35">
      <c r="A12301" t="s">
        <v>303</v>
      </c>
      <c r="B12301" t="s">
        <v>94</v>
      </c>
      <c r="C12301">
        <v>4201</v>
      </c>
      <c r="D12301" t="s">
        <v>137</v>
      </c>
      <c r="E12301">
        <v>394</v>
      </c>
      <c r="F12301">
        <v>141</v>
      </c>
      <c r="G12301">
        <v>253</v>
      </c>
      <c r="H12301">
        <v>10</v>
      </c>
      <c r="I12301">
        <v>384</v>
      </c>
      <c r="J12301">
        <v>302</v>
      </c>
      <c r="K12301">
        <v>373</v>
      </c>
      <c r="L12301" s="4">
        <v>4</v>
      </c>
      <c r="M12301" s="1">
        <v>7.9899999999999999E-2</v>
      </c>
      <c r="N12301">
        <f>טבלה1[[#This Row],[סה"כ דורשי עבודה]]/טבלה1[[#This Row],[שיעור אבטלה מוערך ביישוב]]</f>
        <v>4931.1639549436795</v>
      </c>
      <c r="O12301" s="4"/>
    </row>
    <row r="12302" spans="1:15" x14ac:dyDescent="0.35">
      <c r="A12302" t="s">
        <v>304</v>
      </c>
      <c r="B12302" t="s">
        <v>94</v>
      </c>
      <c r="C12302">
        <v>4201</v>
      </c>
      <c r="D12302" t="s">
        <v>137</v>
      </c>
      <c r="E12302">
        <v>391</v>
      </c>
      <c r="F12302">
        <v>134</v>
      </c>
      <c r="G12302">
        <v>257</v>
      </c>
      <c r="H12302">
        <v>9</v>
      </c>
      <c r="I12302">
        <v>382</v>
      </c>
      <c r="J12302">
        <v>301</v>
      </c>
      <c r="K12302">
        <v>365</v>
      </c>
      <c r="L12302" s="4">
        <v>3</v>
      </c>
      <c r="M12302" s="1">
        <v>7.8299999999999995E-2</v>
      </c>
      <c r="N12302">
        <f>טבלה1[[#This Row],[סה"כ דורשי עבודה]]/טבלה1[[#This Row],[שיעור אבטלה מוערך ביישוב]]</f>
        <v>4993.6143039591316</v>
      </c>
      <c r="O12302" s="4"/>
    </row>
    <row r="12303" spans="1:15" x14ac:dyDescent="0.35">
      <c r="A12303" t="s">
        <v>305</v>
      </c>
      <c r="B12303" t="s">
        <v>94</v>
      </c>
      <c r="C12303">
        <v>4201</v>
      </c>
      <c r="D12303" t="s">
        <v>137</v>
      </c>
      <c r="E12303">
        <v>373</v>
      </c>
      <c r="F12303">
        <v>137</v>
      </c>
      <c r="G12303">
        <v>236</v>
      </c>
      <c r="H12303">
        <v>9</v>
      </c>
      <c r="I12303">
        <v>364</v>
      </c>
      <c r="J12303">
        <v>294</v>
      </c>
      <c r="K12303">
        <v>353</v>
      </c>
      <c r="L12303" s="4">
        <v>1</v>
      </c>
      <c r="M12303" s="1">
        <v>7.5999999999999998E-2</v>
      </c>
      <c r="N12303">
        <f>טבלה1[[#This Row],[סה"כ דורשי עבודה]]/טבלה1[[#This Row],[שיעור אבטלה מוערך ביישוב]]</f>
        <v>4907.894736842105</v>
      </c>
      <c r="O12303" s="4"/>
    </row>
    <row r="12304" spans="1:15" x14ac:dyDescent="0.35">
      <c r="A12304" t="s">
        <v>306</v>
      </c>
      <c r="B12304" t="s">
        <v>94</v>
      </c>
      <c r="C12304">
        <v>4201</v>
      </c>
      <c r="D12304" t="s">
        <v>137</v>
      </c>
      <c r="E12304">
        <v>378</v>
      </c>
      <c r="F12304">
        <v>144</v>
      </c>
      <c r="G12304">
        <v>234</v>
      </c>
      <c r="H12304">
        <v>12</v>
      </c>
      <c r="I12304">
        <v>366</v>
      </c>
      <c r="J12304">
        <v>289</v>
      </c>
      <c r="K12304">
        <v>359</v>
      </c>
      <c r="L12304" s="4">
        <v>3</v>
      </c>
      <c r="M12304" s="1">
        <v>7.7200000000000005E-2</v>
      </c>
      <c r="N12304">
        <f>טבלה1[[#This Row],[סה"כ דורשי עבודה]]/טבלה1[[#This Row],[שיעור אבטלה מוערך ביישוב]]</f>
        <v>4896.3730569948184</v>
      </c>
      <c r="O12304" s="4"/>
    </row>
    <row r="12305" spans="1:15" x14ac:dyDescent="0.35">
      <c r="A12305" t="s">
        <v>307</v>
      </c>
      <c r="B12305" t="s">
        <v>94</v>
      </c>
      <c r="C12305">
        <v>4201</v>
      </c>
      <c r="D12305" t="s">
        <v>137</v>
      </c>
      <c r="E12305">
        <v>380</v>
      </c>
      <c r="F12305">
        <v>141</v>
      </c>
      <c r="G12305">
        <v>239</v>
      </c>
      <c r="H12305">
        <v>12</v>
      </c>
      <c r="I12305">
        <v>368</v>
      </c>
      <c r="J12305">
        <v>287</v>
      </c>
      <c r="K12305">
        <v>361</v>
      </c>
      <c r="L12305" s="4">
        <v>1</v>
      </c>
      <c r="M12305" s="1">
        <v>7.7600000000000002E-2</v>
      </c>
      <c r="N12305">
        <f>טבלה1[[#This Row],[סה"כ דורשי עבודה]]/טבלה1[[#This Row],[שיעור אבטלה מוערך ביישוב]]</f>
        <v>4896.9072164948448</v>
      </c>
      <c r="O12305" s="4"/>
    </row>
    <row r="12306" spans="1:15" x14ac:dyDescent="0.35">
      <c r="A12306" t="s">
        <v>308</v>
      </c>
      <c r="B12306" t="s">
        <v>94</v>
      </c>
      <c r="C12306">
        <v>4201</v>
      </c>
      <c r="D12306" t="s">
        <v>137</v>
      </c>
      <c r="E12306">
        <v>395</v>
      </c>
      <c r="F12306">
        <v>149</v>
      </c>
      <c r="G12306">
        <v>246</v>
      </c>
      <c r="H12306">
        <v>15</v>
      </c>
      <c r="I12306">
        <v>380</v>
      </c>
      <c r="J12306">
        <v>281</v>
      </c>
      <c r="K12306">
        <v>377</v>
      </c>
      <c r="L12306" s="4">
        <v>5</v>
      </c>
      <c r="M12306" s="1">
        <v>8.0699999999999994E-2</v>
      </c>
      <c r="N12306">
        <f>טבלה1[[#This Row],[סה"כ דורשי עבודה]]/טבלה1[[#This Row],[שיעור אבטלה מוערך ביישוב]]</f>
        <v>4894.6716232961589</v>
      </c>
      <c r="O12306" s="4"/>
    </row>
    <row r="12307" spans="1:15" x14ac:dyDescent="0.35">
      <c r="A12307" t="s">
        <v>309</v>
      </c>
      <c r="B12307" t="s">
        <v>94</v>
      </c>
      <c r="C12307">
        <v>4201</v>
      </c>
      <c r="D12307" t="s">
        <v>137</v>
      </c>
      <c r="E12307">
        <v>384</v>
      </c>
      <c r="F12307">
        <v>142</v>
      </c>
      <c r="G12307">
        <v>242</v>
      </c>
      <c r="H12307">
        <v>15</v>
      </c>
      <c r="I12307">
        <v>369</v>
      </c>
      <c r="J12307">
        <v>265</v>
      </c>
      <c r="K12307">
        <v>367</v>
      </c>
      <c r="L12307" s="4">
        <v>4</v>
      </c>
      <c r="M12307" s="1">
        <v>7.8700000000000006E-2</v>
      </c>
      <c r="N12307">
        <f>טבלה1[[#This Row],[סה"כ דורשי עבודה]]/טבלה1[[#This Row],[שיעור אבטלה מוערך ביישוב]]</f>
        <v>4879.2884371029222</v>
      </c>
      <c r="O12307" s="4"/>
    </row>
    <row r="12308" spans="1:15" x14ac:dyDescent="0.35">
      <c r="A12308" t="s">
        <v>310</v>
      </c>
      <c r="B12308" t="s">
        <v>94</v>
      </c>
      <c r="C12308">
        <v>4201</v>
      </c>
      <c r="D12308" t="s">
        <v>137</v>
      </c>
      <c r="E12308">
        <v>372</v>
      </c>
      <c r="F12308">
        <v>135</v>
      </c>
      <c r="G12308">
        <v>237</v>
      </c>
      <c r="H12308">
        <v>13</v>
      </c>
      <c r="I12308">
        <v>359</v>
      </c>
      <c r="J12308">
        <v>261</v>
      </c>
      <c r="K12308">
        <v>359</v>
      </c>
      <c r="L12308" s="4">
        <v>2</v>
      </c>
      <c r="M12308" s="1">
        <v>7.7200000000000005E-2</v>
      </c>
      <c r="N12308">
        <f>טבלה1[[#This Row],[סה"כ דורשי עבודה]]/טבלה1[[#This Row],[שיעור אבטלה מוערך ביישוב]]</f>
        <v>4818.6528497409327</v>
      </c>
      <c r="O12308" s="4"/>
    </row>
    <row r="12309" spans="1:15" x14ac:dyDescent="0.35">
      <c r="A12309" t="s">
        <v>311</v>
      </c>
      <c r="B12309" t="s">
        <v>94</v>
      </c>
      <c r="C12309">
        <v>4201</v>
      </c>
      <c r="D12309" t="s">
        <v>137</v>
      </c>
      <c r="E12309">
        <v>358</v>
      </c>
      <c r="F12309">
        <v>128</v>
      </c>
      <c r="G12309">
        <v>230</v>
      </c>
      <c r="H12309">
        <v>12</v>
      </c>
      <c r="I12309">
        <v>346</v>
      </c>
      <c r="J12309">
        <v>246</v>
      </c>
      <c r="K12309">
        <v>346</v>
      </c>
      <c r="L12309" s="4">
        <v>4</v>
      </c>
      <c r="M12309" s="1">
        <v>7.46E-2</v>
      </c>
      <c r="N12309">
        <f>טבלה1[[#This Row],[סה"כ דורשי עבודה]]/טבלה1[[#This Row],[שיעור אבטלה מוערך ביישוב]]</f>
        <v>4798.9276139410185</v>
      </c>
      <c r="O12309" s="4"/>
    </row>
    <row r="12310" spans="1:15" x14ac:dyDescent="0.35">
      <c r="A12310" t="s">
        <v>312</v>
      </c>
      <c r="B12310" t="s">
        <v>94</v>
      </c>
      <c r="C12310">
        <v>4201</v>
      </c>
      <c r="D12310" t="s">
        <v>137</v>
      </c>
      <c r="E12310">
        <v>364</v>
      </c>
      <c r="F12310">
        <v>130</v>
      </c>
      <c r="G12310">
        <v>234</v>
      </c>
      <c r="H12310">
        <v>11</v>
      </c>
      <c r="I12310">
        <v>353</v>
      </c>
      <c r="J12310">
        <v>249</v>
      </c>
      <c r="K12310">
        <v>346</v>
      </c>
      <c r="L12310" s="4">
        <v>3</v>
      </c>
      <c r="M12310" s="1">
        <v>7.46E-2</v>
      </c>
      <c r="N12310">
        <f>טבלה1[[#This Row],[סה"כ דורשי עבודה]]/טבלה1[[#This Row],[שיעור אבטלה מוערך ביישוב]]</f>
        <v>4879.3565683646111</v>
      </c>
      <c r="O12310" s="4"/>
    </row>
    <row r="12311" spans="1:15" x14ac:dyDescent="0.35">
      <c r="A12311" t="s">
        <v>313</v>
      </c>
      <c r="B12311" t="s">
        <v>94</v>
      </c>
      <c r="C12311">
        <v>4201</v>
      </c>
      <c r="D12311" t="s">
        <v>137</v>
      </c>
      <c r="E12311">
        <v>346</v>
      </c>
      <c r="F12311">
        <v>121</v>
      </c>
      <c r="G12311">
        <v>225</v>
      </c>
      <c r="H12311">
        <v>9</v>
      </c>
      <c r="I12311">
        <v>337</v>
      </c>
      <c r="J12311">
        <v>243</v>
      </c>
      <c r="K12311">
        <v>328</v>
      </c>
      <c r="L12311" s="4">
        <v>3</v>
      </c>
      <c r="M12311" s="1">
        <v>7.0999999999999994E-2</v>
      </c>
      <c r="N12311">
        <f>טבלה1[[#This Row],[סה"כ דורשי עבודה]]/טבלה1[[#This Row],[שיעור אבטלה מוערך ביישוב]]</f>
        <v>4873.2394366197186</v>
      </c>
      <c r="O12311" s="4"/>
    </row>
    <row r="12312" spans="1:15" x14ac:dyDescent="0.35">
      <c r="A12312" t="s">
        <v>314</v>
      </c>
      <c r="B12312" t="s">
        <v>94</v>
      </c>
      <c r="C12312">
        <v>4201</v>
      </c>
      <c r="D12312" t="s">
        <v>137</v>
      </c>
      <c r="E12312">
        <v>340</v>
      </c>
      <c r="F12312">
        <v>126</v>
      </c>
      <c r="G12312">
        <v>214</v>
      </c>
      <c r="H12312">
        <v>15</v>
      </c>
      <c r="I12312">
        <v>325</v>
      </c>
      <c r="J12312">
        <v>227</v>
      </c>
      <c r="K12312">
        <v>329</v>
      </c>
      <c r="L12312" s="4">
        <v>2</v>
      </c>
      <c r="M12312" s="1">
        <v>7.1199999999999999E-2</v>
      </c>
      <c r="N12312">
        <f>טבלה1[[#This Row],[סה"כ דורשי עבודה]]/טבלה1[[#This Row],[שיעור אבטלה מוערך ביישוב]]</f>
        <v>4775.2808988764045</v>
      </c>
      <c r="O12312" s="4"/>
    </row>
    <row r="12313" spans="1:15" x14ac:dyDescent="0.35">
      <c r="A12313" t="s">
        <v>315</v>
      </c>
      <c r="B12313" t="s">
        <v>94</v>
      </c>
      <c r="C12313">
        <v>4201</v>
      </c>
      <c r="D12313" t="s">
        <v>137</v>
      </c>
      <c r="E12313">
        <v>323</v>
      </c>
      <c r="F12313">
        <v>117</v>
      </c>
      <c r="G12313">
        <v>206</v>
      </c>
      <c r="H12313">
        <v>10</v>
      </c>
      <c r="I12313">
        <v>313</v>
      </c>
      <c r="J12313">
        <v>222</v>
      </c>
      <c r="K12313">
        <v>312</v>
      </c>
      <c r="L12313" s="4">
        <v>6</v>
      </c>
      <c r="M12313" s="1">
        <v>6.7699999999999996E-2</v>
      </c>
      <c r="N12313">
        <f>טבלה1[[#This Row],[סה"כ דורשי עבודה]]/טבלה1[[#This Row],[שיעור אבטלה מוערך ביישוב]]</f>
        <v>4771.0487444608571</v>
      </c>
      <c r="O12313" s="4"/>
    </row>
    <row r="12314" spans="1:15" x14ac:dyDescent="0.35">
      <c r="A12314" t="s">
        <v>316</v>
      </c>
      <c r="B12314" t="s">
        <v>94</v>
      </c>
      <c r="C12314">
        <v>4201</v>
      </c>
      <c r="D12314" t="s">
        <v>137</v>
      </c>
      <c r="E12314">
        <v>332</v>
      </c>
      <c r="F12314">
        <v>121</v>
      </c>
      <c r="G12314">
        <v>211</v>
      </c>
      <c r="H12314">
        <v>10</v>
      </c>
      <c r="I12314">
        <v>322</v>
      </c>
      <c r="J12314">
        <v>220</v>
      </c>
      <c r="K12314">
        <v>317</v>
      </c>
      <c r="L12314" s="4">
        <v>3</v>
      </c>
      <c r="M12314" s="1">
        <v>6.8699999999999997E-2</v>
      </c>
      <c r="N12314">
        <f>טבלה1[[#This Row],[סה"כ דורשי עבודה]]/טבלה1[[#This Row],[שיעור אבטלה מוערך ביישוב]]</f>
        <v>4832.6055312954877</v>
      </c>
      <c r="O12314" s="4"/>
    </row>
    <row r="12315" spans="1:15" x14ac:dyDescent="0.35">
      <c r="A12315" t="s">
        <v>317</v>
      </c>
      <c r="B12315" t="s">
        <v>94</v>
      </c>
      <c r="C12315">
        <v>4201</v>
      </c>
      <c r="D12315" t="s">
        <v>137</v>
      </c>
      <c r="E12315">
        <v>345</v>
      </c>
      <c r="F12315">
        <v>132</v>
      </c>
      <c r="G12315">
        <v>213</v>
      </c>
      <c r="H12315">
        <v>11</v>
      </c>
      <c r="I12315">
        <v>334</v>
      </c>
      <c r="J12315">
        <v>212</v>
      </c>
      <c r="K12315">
        <v>331</v>
      </c>
      <c r="L12315" s="4">
        <v>2</v>
      </c>
      <c r="M12315" s="1">
        <v>7.1599999999999997E-2</v>
      </c>
      <c r="N12315">
        <f>טבלה1[[#This Row],[סה"כ דורשי עבודה]]/טבלה1[[#This Row],[שיעור אבטלה מוערך ביישוב]]</f>
        <v>4818.4357541899444</v>
      </c>
      <c r="O12315" s="4"/>
    </row>
    <row r="12316" spans="1:15" x14ac:dyDescent="0.35">
      <c r="A12316" t="s">
        <v>318</v>
      </c>
      <c r="B12316" t="s">
        <v>94</v>
      </c>
      <c r="C12316">
        <v>4201</v>
      </c>
      <c r="D12316" t="s">
        <v>137</v>
      </c>
      <c r="E12316">
        <v>337</v>
      </c>
      <c r="F12316">
        <v>129</v>
      </c>
      <c r="G12316">
        <v>208</v>
      </c>
      <c r="H12316">
        <v>11</v>
      </c>
      <c r="I12316">
        <v>326</v>
      </c>
      <c r="J12316">
        <v>210</v>
      </c>
      <c r="K12316">
        <v>324</v>
      </c>
      <c r="L12316" s="4">
        <v>6</v>
      </c>
      <c r="M12316" s="1">
        <v>7.0199999999999999E-2</v>
      </c>
      <c r="N12316">
        <f>טבלה1[[#This Row],[סה"כ דורשי עבודה]]/טבלה1[[#This Row],[שיעור אבטלה מוערך ביישוב]]</f>
        <v>4800.5698005698005</v>
      </c>
      <c r="O12316" s="4"/>
    </row>
    <row r="12317" spans="1:15" x14ac:dyDescent="0.35">
      <c r="A12317" t="s">
        <v>319</v>
      </c>
      <c r="B12317" t="s">
        <v>94</v>
      </c>
      <c r="C12317">
        <v>4201</v>
      </c>
      <c r="D12317" t="s">
        <v>137</v>
      </c>
      <c r="E12317">
        <v>338</v>
      </c>
      <c r="F12317">
        <v>135</v>
      </c>
      <c r="G12317">
        <v>203</v>
      </c>
      <c r="H12317">
        <v>8</v>
      </c>
      <c r="I12317">
        <v>330</v>
      </c>
      <c r="J12317">
        <v>205</v>
      </c>
      <c r="K12317">
        <v>321</v>
      </c>
      <c r="L12317" s="4">
        <v>3</v>
      </c>
      <c r="M12317" s="1">
        <v>6.9599999999999995E-2</v>
      </c>
      <c r="N12317">
        <f>טבלה1[[#This Row],[סה"כ דורשי עבודה]]/טבלה1[[#This Row],[שיעור אבטלה מוערך ביישוב]]</f>
        <v>4856.3218390804604</v>
      </c>
      <c r="O12317" s="4"/>
    </row>
    <row r="12318" spans="1:15" x14ac:dyDescent="0.35">
      <c r="A12318" t="s">
        <v>320</v>
      </c>
      <c r="B12318" t="s">
        <v>94</v>
      </c>
      <c r="C12318">
        <v>4201</v>
      </c>
      <c r="D12318" t="s">
        <v>137</v>
      </c>
      <c r="E12318">
        <v>311</v>
      </c>
      <c r="F12318">
        <v>122</v>
      </c>
      <c r="G12318">
        <v>189</v>
      </c>
      <c r="H12318">
        <v>6</v>
      </c>
      <c r="I12318">
        <v>305</v>
      </c>
      <c r="J12318">
        <v>203</v>
      </c>
      <c r="K12318">
        <v>300</v>
      </c>
      <c r="L12318" s="4">
        <v>7</v>
      </c>
      <c r="M12318" s="1">
        <v>6.5299999999999997E-2</v>
      </c>
      <c r="N12318">
        <f>טבלה1[[#This Row],[סה"כ דורשי עבודה]]/טבלה1[[#This Row],[שיעור אבטלה מוערך ביישוב]]</f>
        <v>4762.6339969372129</v>
      </c>
      <c r="O12318" s="4"/>
    </row>
    <row r="12319" spans="1:15" x14ac:dyDescent="0.35">
      <c r="A12319" t="s">
        <v>321</v>
      </c>
      <c r="B12319" t="s">
        <v>94</v>
      </c>
      <c r="C12319">
        <v>4201</v>
      </c>
      <c r="D12319" t="s">
        <v>137</v>
      </c>
      <c r="E12319">
        <v>331</v>
      </c>
      <c r="F12319">
        <v>127</v>
      </c>
      <c r="G12319">
        <v>204</v>
      </c>
      <c r="H12319">
        <v>13</v>
      </c>
      <c r="I12319">
        <v>318</v>
      </c>
      <c r="J12319">
        <v>211</v>
      </c>
      <c r="K12319">
        <v>321</v>
      </c>
      <c r="L12319" s="4">
        <v>1</v>
      </c>
      <c r="M12319" s="1">
        <v>6.9599999999999995E-2</v>
      </c>
      <c r="N12319">
        <f>טבלה1[[#This Row],[סה"כ דורשי עבודה]]/טבלה1[[#This Row],[שיעור אבטלה מוערך ביישוב]]</f>
        <v>4755.7471264367823</v>
      </c>
      <c r="O12319" s="4"/>
    </row>
    <row r="12320" spans="1:15" x14ac:dyDescent="0.35">
      <c r="A12320" t="s">
        <v>322</v>
      </c>
      <c r="B12320" t="s">
        <v>94</v>
      </c>
      <c r="C12320">
        <v>4201</v>
      </c>
      <c r="D12320" t="s">
        <v>137</v>
      </c>
      <c r="E12320">
        <v>339</v>
      </c>
      <c r="F12320">
        <v>129</v>
      </c>
      <c r="G12320">
        <v>210</v>
      </c>
      <c r="H12320">
        <v>15</v>
      </c>
      <c r="I12320">
        <v>324</v>
      </c>
      <c r="J12320">
        <v>216</v>
      </c>
      <c r="K12320">
        <v>324</v>
      </c>
      <c r="L12320" s="4">
        <v>2</v>
      </c>
      <c r="M12320" s="1">
        <v>7.0199999999999999E-2</v>
      </c>
      <c r="N12320">
        <f>טבלה1[[#This Row],[סה"כ דורשי עבודה]]/טבלה1[[#This Row],[שיעור אבטלה מוערך ביישוב]]</f>
        <v>4829.0598290598291</v>
      </c>
      <c r="O12320" s="4"/>
    </row>
    <row r="12321" spans="1:15" x14ac:dyDescent="0.35">
      <c r="A12321" t="s">
        <v>340</v>
      </c>
      <c r="B12321" t="s">
        <v>94</v>
      </c>
      <c r="C12321">
        <v>4201</v>
      </c>
      <c r="D12321" t="s">
        <v>137</v>
      </c>
      <c r="E12321">
        <v>322</v>
      </c>
      <c r="F12321">
        <v>120</v>
      </c>
      <c r="G12321">
        <v>202</v>
      </c>
      <c r="H12321">
        <v>13</v>
      </c>
      <c r="I12321">
        <v>309</v>
      </c>
      <c r="J12321">
        <v>209</v>
      </c>
      <c r="K12321">
        <v>313</v>
      </c>
      <c r="L12321" s="4">
        <v>3</v>
      </c>
      <c r="M12321" s="1">
        <v>6.7900000000000002E-2</v>
      </c>
      <c r="N12321">
        <f>טבלה1[[#This Row],[סה"כ דורשי עבודה]]/טבלה1[[#This Row],[שיעור אבטלה מוערך ביישוב]]</f>
        <v>4742.2680412371128</v>
      </c>
      <c r="O12321" s="4"/>
    </row>
    <row r="12322" spans="1:15" x14ac:dyDescent="0.35">
      <c r="A12322" t="s">
        <v>323</v>
      </c>
      <c r="B12322" t="s">
        <v>94</v>
      </c>
      <c r="C12322">
        <v>481</v>
      </c>
      <c r="D12322" t="s">
        <v>134</v>
      </c>
      <c r="E12322">
        <v>1451</v>
      </c>
      <c r="F12322">
        <v>596</v>
      </c>
      <c r="G12322">
        <v>855</v>
      </c>
      <c r="H12322">
        <v>34</v>
      </c>
      <c r="I12322">
        <v>1417</v>
      </c>
      <c r="J12322">
        <v>1246</v>
      </c>
      <c r="K12322">
        <v>1448</v>
      </c>
      <c r="L12322" s="4">
        <v>1</v>
      </c>
      <c r="M12322" s="1">
        <v>0.19620000000000001</v>
      </c>
      <c r="N12322">
        <f>טבלה1[[#This Row],[סה"כ דורשי עבודה]]/טבלה1[[#This Row],[שיעור אבטלה מוערך ביישוב]]</f>
        <v>7395.5147808358815</v>
      </c>
      <c r="O12322" s="4"/>
    </row>
    <row r="12323" spans="1:15" x14ac:dyDescent="0.35">
      <c r="A12323" t="s">
        <v>324</v>
      </c>
      <c r="B12323" t="s">
        <v>94</v>
      </c>
      <c r="C12323">
        <v>481</v>
      </c>
      <c r="D12323" t="s">
        <v>134</v>
      </c>
      <c r="E12323">
        <v>1513</v>
      </c>
      <c r="F12323">
        <v>613</v>
      </c>
      <c r="G12323">
        <v>900</v>
      </c>
      <c r="H12323">
        <v>35</v>
      </c>
      <c r="I12323">
        <v>1478</v>
      </c>
      <c r="J12323">
        <v>1282</v>
      </c>
      <c r="K12323">
        <v>1510</v>
      </c>
      <c r="L12323" s="4">
        <v>38</v>
      </c>
      <c r="M12323" s="1">
        <v>0.2029</v>
      </c>
      <c r="N12323">
        <f>טבלה1[[#This Row],[סה"כ דורשי עבודה]]/טבלה1[[#This Row],[שיעור אבטלה מוערך ביישוב]]</f>
        <v>7456.8753080335146</v>
      </c>
      <c r="O12323" s="4"/>
    </row>
    <row r="12324" spans="1:15" x14ac:dyDescent="0.35">
      <c r="A12324" t="s">
        <v>325</v>
      </c>
      <c r="B12324" t="s">
        <v>94</v>
      </c>
      <c r="C12324">
        <v>481</v>
      </c>
      <c r="D12324" t="s">
        <v>134</v>
      </c>
      <c r="E12324">
        <v>1500</v>
      </c>
      <c r="F12324">
        <v>598</v>
      </c>
      <c r="G12324">
        <v>902</v>
      </c>
      <c r="H12324">
        <v>35</v>
      </c>
      <c r="I12324">
        <v>1465</v>
      </c>
      <c r="J12324">
        <v>1288</v>
      </c>
      <c r="K12324">
        <v>1497</v>
      </c>
      <c r="L12324" s="4">
        <v>57</v>
      </c>
      <c r="M12324" s="1">
        <v>0.20150000000000001</v>
      </c>
      <c r="N12324">
        <f>טבלה1[[#This Row],[סה"כ דורשי עבודה]]/טבלה1[[#This Row],[שיעור אבטלה מוערך ביישוב]]</f>
        <v>7444.1687344913144</v>
      </c>
      <c r="O12324" s="4"/>
    </row>
    <row r="12325" spans="1:15" x14ac:dyDescent="0.35">
      <c r="A12325" t="s">
        <v>326</v>
      </c>
      <c r="B12325" t="s">
        <v>94</v>
      </c>
      <c r="C12325">
        <v>481</v>
      </c>
      <c r="D12325" t="s">
        <v>134</v>
      </c>
      <c r="E12325">
        <v>1447</v>
      </c>
      <c r="F12325">
        <v>568</v>
      </c>
      <c r="G12325">
        <v>879</v>
      </c>
      <c r="H12325">
        <v>32</v>
      </c>
      <c r="I12325">
        <v>1415</v>
      </c>
      <c r="J12325">
        <v>1267</v>
      </c>
      <c r="K12325">
        <v>1443</v>
      </c>
      <c r="L12325" s="4">
        <v>28</v>
      </c>
      <c r="M12325" s="1">
        <v>0.1956</v>
      </c>
      <c r="N12325">
        <f>טבלה1[[#This Row],[סה"כ דורשי עבודה]]/טבלה1[[#This Row],[שיעור אבטלה מוערך ביישוב]]</f>
        <v>7397.7505112474437</v>
      </c>
      <c r="O12325" s="4"/>
    </row>
    <row r="12326" spans="1:15" x14ac:dyDescent="0.35">
      <c r="A12326" t="s">
        <v>327</v>
      </c>
      <c r="B12326" t="s">
        <v>94</v>
      </c>
      <c r="C12326">
        <v>481</v>
      </c>
      <c r="D12326" t="s">
        <v>134</v>
      </c>
      <c r="E12326">
        <v>1487</v>
      </c>
      <c r="F12326">
        <v>584</v>
      </c>
      <c r="G12326">
        <v>903</v>
      </c>
      <c r="H12326">
        <v>33</v>
      </c>
      <c r="I12326">
        <v>1454</v>
      </c>
      <c r="J12326">
        <v>1278</v>
      </c>
      <c r="K12326">
        <v>1483</v>
      </c>
      <c r="L12326" s="4">
        <v>68</v>
      </c>
      <c r="M12326" s="1">
        <v>0.2</v>
      </c>
      <c r="N12326">
        <f>טבלה1[[#This Row],[סה"כ דורשי עבודה]]/טבלה1[[#This Row],[שיעור אבטלה מוערך ביישוב]]</f>
        <v>7435</v>
      </c>
      <c r="O12326" s="4"/>
    </row>
    <row r="12327" spans="1:15" x14ac:dyDescent="0.35">
      <c r="A12327" t="s">
        <v>328</v>
      </c>
      <c r="B12327" t="s">
        <v>94</v>
      </c>
      <c r="C12327">
        <v>481</v>
      </c>
      <c r="D12327" t="s">
        <v>134</v>
      </c>
      <c r="E12327">
        <v>1471</v>
      </c>
      <c r="F12327">
        <v>580</v>
      </c>
      <c r="G12327">
        <v>891</v>
      </c>
      <c r="H12327">
        <v>34</v>
      </c>
      <c r="I12327">
        <v>1437</v>
      </c>
      <c r="J12327">
        <v>1246</v>
      </c>
      <c r="K12327">
        <v>1469</v>
      </c>
      <c r="L12327" s="4">
        <v>62</v>
      </c>
      <c r="M12327" s="1">
        <v>0.19850000000000001</v>
      </c>
      <c r="N12327">
        <f>טבלה1[[#This Row],[סה"כ דורשי עבודה]]/טבלה1[[#This Row],[שיעור אבטלה מוערך ביישוב]]</f>
        <v>7410.5793450881611</v>
      </c>
      <c r="O12327" s="4"/>
    </row>
    <row r="12328" spans="1:15" x14ac:dyDescent="0.35">
      <c r="A12328" t="s">
        <v>329</v>
      </c>
      <c r="B12328" t="s">
        <v>94</v>
      </c>
      <c r="C12328">
        <v>481</v>
      </c>
      <c r="D12328" t="s">
        <v>134</v>
      </c>
      <c r="E12328">
        <v>1491</v>
      </c>
      <c r="F12328">
        <v>587</v>
      </c>
      <c r="G12328">
        <v>904</v>
      </c>
      <c r="H12328">
        <v>43</v>
      </c>
      <c r="I12328">
        <v>1448</v>
      </c>
      <c r="J12328">
        <v>1258</v>
      </c>
      <c r="K12328">
        <v>1488</v>
      </c>
      <c r="L12328" s="4">
        <v>52</v>
      </c>
      <c r="M12328" s="1">
        <v>0.20050000000000001</v>
      </c>
      <c r="N12328">
        <f>טבלה1[[#This Row],[סה"כ דורשי עבודה]]/טבלה1[[#This Row],[שיעור אבטלה מוערך ביישוב]]</f>
        <v>7436.4089775561097</v>
      </c>
      <c r="O12328" s="4"/>
    </row>
    <row r="12329" spans="1:15" x14ac:dyDescent="0.35">
      <c r="A12329" t="s">
        <v>330</v>
      </c>
      <c r="B12329" t="s">
        <v>94</v>
      </c>
      <c r="C12329">
        <v>481</v>
      </c>
      <c r="D12329" t="s">
        <v>134</v>
      </c>
      <c r="E12329">
        <v>1459</v>
      </c>
      <c r="F12329">
        <v>571</v>
      </c>
      <c r="G12329">
        <v>888</v>
      </c>
      <c r="H12329">
        <v>41</v>
      </c>
      <c r="I12329">
        <v>1418</v>
      </c>
      <c r="J12329">
        <v>1259</v>
      </c>
      <c r="K12329">
        <v>1456</v>
      </c>
      <c r="L12329" s="4">
        <v>51</v>
      </c>
      <c r="M12329" s="1">
        <v>0.19700000000000001</v>
      </c>
      <c r="N12329">
        <f>טבלה1[[#This Row],[סה"כ דורשי עבודה]]/טבלה1[[#This Row],[שיעור אבטלה מוערך ביישוב]]</f>
        <v>7406.0913705583753</v>
      </c>
      <c r="O12329" s="4"/>
    </row>
    <row r="12330" spans="1:15" x14ac:dyDescent="0.35">
      <c r="A12330" t="s">
        <v>331</v>
      </c>
      <c r="B12330" t="s">
        <v>94</v>
      </c>
      <c r="C12330">
        <v>481</v>
      </c>
      <c r="D12330" t="s">
        <v>134</v>
      </c>
      <c r="E12330">
        <v>1363</v>
      </c>
      <c r="F12330">
        <v>523</v>
      </c>
      <c r="G12330">
        <v>840</v>
      </c>
      <c r="H12330">
        <v>29</v>
      </c>
      <c r="I12330">
        <v>1334</v>
      </c>
      <c r="J12330">
        <v>1232</v>
      </c>
      <c r="K12330">
        <v>1359</v>
      </c>
      <c r="L12330" s="4">
        <v>31</v>
      </c>
      <c r="M12330" s="1">
        <v>0.18640000000000001</v>
      </c>
      <c r="N12330">
        <f>טבלה1[[#This Row],[סה"כ דורשי עבודה]]/טבלה1[[#This Row],[שיעור אבטלה מוערך ביישוב]]</f>
        <v>7312.2317596566518</v>
      </c>
      <c r="O12330" s="4"/>
    </row>
    <row r="12331" spans="1:15" x14ac:dyDescent="0.35">
      <c r="A12331" t="s">
        <v>332</v>
      </c>
      <c r="B12331" t="s">
        <v>94</v>
      </c>
      <c r="C12331">
        <v>481</v>
      </c>
      <c r="D12331" t="s">
        <v>134</v>
      </c>
      <c r="E12331">
        <v>1355</v>
      </c>
      <c r="F12331">
        <v>518</v>
      </c>
      <c r="G12331">
        <v>837</v>
      </c>
      <c r="H12331">
        <v>27</v>
      </c>
      <c r="I12331">
        <v>1328</v>
      </c>
      <c r="J12331">
        <v>1209</v>
      </c>
      <c r="K12331">
        <v>1351</v>
      </c>
      <c r="L12331" s="4">
        <v>40</v>
      </c>
      <c r="M12331" s="1">
        <v>0.1855</v>
      </c>
      <c r="N12331">
        <f>טבלה1[[#This Row],[סה"כ דורשי עבודה]]/טבלה1[[#This Row],[שיעור אבטלה מוערך ביישוב]]</f>
        <v>7304.5822102425873</v>
      </c>
      <c r="O12331" s="4"/>
    </row>
    <row r="12332" spans="1:15" x14ac:dyDescent="0.35">
      <c r="A12332" t="s">
        <v>333</v>
      </c>
      <c r="B12332" t="s">
        <v>94</v>
      </c>
      <c r="C12332">
        <v>481</v>
      </c>
      <c r="D12332" t="s">
        <v>134</v>
      </c>
      <c r="E12332">
        <v>1361</v>
      </c>
      <c r="F12332">
        <v>510</v>
      </c>
      <c r="G12332">
        <v>851</v>
      </c>
      <c r="H12332">
        <v>28</v>
      </c>
      <c r="I12332">
        <v>1333</v>
      </c>
      <c r="J12332">
        <v>1234</v>
      </c>
      <c r="K12332">
        <v>1358</v>
      </c>
      <c r="L12332" s="4">
        <v>27</v>
      </c>
      <c r="M12332" s="1">
        <v>0.18629999999999999</v>
      </c>
      <c r="N12332">
        <f>טבלה1[[#This Row],[סה"כ דורשי עבודה]]/טבלה1[[#This Row],[שיעור אבטלה מוערך ביישוב]]</f>
        <v>7305.4213633923782</v>
      </c>
      <c r="O12332" s="4"/>
    </row>
    <row r="12333" spans="1:15" x14ac:dyDescent="0.35">
      <c r="A12333" t="s">
        <v>334</v>
      </c>
      <c r="B12333" t="s">
        <v>94</v>
      </c>
      <c r="C12333">
        <v>481</v>
      </c>
      <c r="D12333" t="s">
        <v>134</v>
      </c>
      <c r="E12333">
        <v>1416</v>
      </c>
      <c r="F12333">
        <v>550</v>
      </c>
      <c r="G12333">
        <v>866</v>
      </c>
      <c r="H12333">
        <v>26</v>
      </c>
      <c r="I12333">
        <v>1390</v>
      </c>
      <c r="J12333">
        <v>1260</v>
      </c>
      <c r="K12333">
        <v>1411</v>
      </c>
      <c r="L12333" s="4">
        <v>30</v>
      </c>
      <c r="M12333" s="1">
        <v>0.19209999999999999</v>
      </c>
      <c r="N12333">
        <f>טבלה1[[#This Row],[סה"כ דורשי עבודה]]/טבלה1[[#This Row],[שיעור אבטלה מוערך ביישוב]]</f>
        <v>7371.16085372202</v>
      </c>
      <c r="O12333" s="4"/>
    </row>
    <row r="12334" spans="1:15" x14ac:dyDescent="0.35">
      <c r="A12334" t="s">
        <v>335</v>
      </c>
      <c r="B12334" t="s">
        <v>94</v>
      </c>
      <c r="C12334">
        <v>481</v>
      </c>
      <c r="D12334" t="s">
        <v>134</v>
      </c>
      <c r="E12334">
        <v>1442</v>
      </c>
      <c r="F12334">
        <v>562</v>
      </c>
      <c r="G12334">
        <v>880</v>
      </c>
      <c r="H12334">
        <v>24</v>
      </c>
      <c r="I12334">
        <v>1418</v>
      </c>
      <c r="J12334">
        <v>1284</v>
      </c>
      <c r="K12334">
        <v>1438</v>
      </c>
      <c r="L12334" s="4">
        <v>47</v>
      </c>
      <c r="M12334" s="1">
        <v>0.1951</v>
      </c>
      <c r="N12334">
        <f>טבלה1[[#This Row],[סה"כ דורשי עבודה]]/טבלה1[[#This Row],[שיעור אבטלה מוערך ביישוב]]</f>
        <v>7391.0814966683756</v>
      </c>
      <c r="O12334" s="4"/>
    </row>
    <row r="12335" spans="1:15" x14ac:dyDescent="0.35">
      <c r="A12335" t="s">
        <v>336</v>
      </c>
      <c r="B12335" t="s">
        <v>94</v>
      </c>
      <c r="C12335">
        <v>481</v>
      </c>
      <c r="D12335" t="s">
        <v>134</v>
      </c>
      <c r="E12335">
        <v>1434</v>
      </c>
      <c r="F12335">
        <v>556</v>
      </c>
      <c r="G12335">
        <v>878</v>
      </c>
      <c r="H12335">
        <v>21</v>
      </c>
      <c r="I12335">
        <v>1413</v>
      </c>
      <c r="J12335">
        <v>1280</v>
      </c>
      <c r="K12335">
        <v>1429</v>
      </c>
      <c r="L12335" s="4">
        <v>40</v>
      </c>
      <c r="M12335" s="1">
        <v>0.19409999999999999</v>
      </c>
      <c r="N12335">
        <f>טבלה1[[#This Row],[סה"כ דורשי עבודה]]/טבלה1[[#This Row],[שיעור אבטלה מוערך ביישוב]]</f>
        <v>7387.9443585780527</v>
      </c>
      <c r="O12335" s="4"/>
    </row>
    <row r="12336" spans="1:15" x14ac:dyDescent="0.35">
      <c r="A12336" t="s">
        <v>337</v>
      </c>
      <c r="B12336" t="s">
        <v>94</v>
      </c>
      <c r="C12336">
        <v>481</v>
      </c>
      <c r="D12336" t="s">
        <v>134</v>
      </c>
      <c r="E12336">
        <v>1477</v>
      </c>
      <c r="F12336">
        <v>583</v>
      </c>
      <c r="G12336">
        <v>894</v>
      </c>
      <c r="H12336">
        <v>26</v>
      </c>
      <c r="I12336">
        <v>1451</v>
      </c>
      <c r="J12336">
        <v>1309</v>
      </c>
      <c r="K12336">
        <v>1473</v>
      </c>
      <c r="L12336" s="4">
        <v>40</v>
      </c>
      <c r="M12336" s="1">
        <v>0.19889999999999999</v>
      </c>
      <c r="N12336">
        <f>טבלה1[[#This Row],[סה"כ דורשי עבודה]]/טבלה1[[#This Row],[שיעור אבטלה מוערך ביישוב]]</f>
        <v>7425.8421317244847</v>
      </c>
      <c r="O12336" s="4"/>
    </row>
    <row r="12337" spans="1:15" x14ac:dyDescent="0.35">
      <c r="A12337" t="s">
        <v>338</v>
      </c>
      <c r="B12337" t="s">
        <v>94</v>
      </c>
      <c r="C12337">
        <v>481</v>
      </c>
      <c r="D12337" t="s">
        <v>134</v>
      </c>
      <c r="E12337">
        <v>1450</v>
      </c>
      <c r="F12337">
        <v>538</v>
      </c>
      <c r="G12337">
        <v>912</v>
      </c>
      <c r="H12337">
        <v>23</v>
      </c>
      <c r="I12337">
        <v>1427</v>
      </c>
      <c r="J12337">
        <v>1290</v>
      </c>
      <c r="K12337">
        <v>1446</v>
      </c>
      <c r="L12337" s="4">
        <v>11</v>
      </c>
      <c r="M12337" s="1">
        <v>0.19600000000000001</v>
      </c>
      <c r="N12337">
        <f>טבלה1[[#This Row],[סה"כ דורשי עבודה]]/טבלה1[[#This Row],[שיעור אבטלה מוערך ביישוב]]</f>
        <v>7397.9591836734689</v>
      </c>
      <c r="O12337" s="4"/>
    </row>
    <row r="12338" spans="1:15" x14ac:dyDescent="0.35">
      <c r="A12338" t="s">
        <v>339</v>
      </c>
      <c r="B12338" t="s">
        <v>94</v>
      </c>
      <c r="C12338">
        <v>481</v>
      </c>
      <c r="D12338" t="s">
        <v>134</v>
      </c>
      <c r="E12338">
        <v>1489</v>
      </c>
      <c r="F12338">
        <v>578</v>
      </c>
      <c r="G12338">
        <v>911</v>
      </c>
      <c r="H12338">
        <v>24</v>
      </c>
      <c r="I12338">
        <v>1465</v>
      </c>
      <c r="J12338">
        <v>1314</v>
      </c>
      <c r="K12338">
        <v>1485</v>
      </c>
      <c r="L12338" s="4">
        <v>72</v>
      </c>
      <c r="M12338" s="1">
        <v>0.20019999999999999</v>
      </c>
      <c r="N12338">
        <f>טבלה1[[#This Row],[סה"כ דורשי עבודה]]/טבלה1[[#This Row],[שיעור אבטלה מוערך ביישוב]]</f>
        <v>7437.5624375624384</v>
      </c>
      <c r="O12338" s="4"/>
    </row>
    <row r="12339" spans="1:15" x14ac:dyDescent="0.35">
      <c r="A12339" t="s">
        <v>261</v>
      </c>
      <c r="B12339" t="s">
        <v>94</v>
      </c>
      <c r="C12339">
        <v>481</v>
      </c>
      <c r="D12339" t="s">
        <v>134</v>
      </c>
      <c r="E12339">
        <v>1479</v>
      </c>
      <c r="F12339">
        <v>582</v>
      </c>
      <c r="G12339">
        <v>897</v>
      </c>
      <c r="H12339">
        <v>29</v>
      </c>
      <c r="I12339">
        <v>1450</v>
      </c>
      <c r="J12339">
        <v>1282</v>
      </c>
      <c r="K12339">
        <v>1474</v>
      </c>
      <c r="L12339" s="4">
        <v>77</v>
      </c>
      <c r="M12339" s="1">
        <v>0.19900000000000001</v>
      </c>
      <c r="N12339">
        <f>טבלה1[[#This Row],[סה"כ דורשי עבודה]]/טבלה1[[#This Row],[שיעור אבטלה מוערך ביישוב]]</f>
        <v>7432.1608040200999</v>
      </c>
      <c r="O12339" s="4"/>
    </row>
    <row r="12340" spans="1:15" x14ac:dyDescent="0.35">
      <c r="A12340" t="s">
        <v>262</v>
      </c>
      <c r="B12340" t="s">
        <v>94</v>
      </c>
      <c r="C12340">
        <v>481</v>
      </c>
      <c r="D12340" t="s">
        <v>134</v>
      </c>
      <c r="E12340">
        <v>1481</v>
      </c>
      <c r="F12340">
        <v>564</v>
      </c>
      <c r="G12340">
        <v>917</v>
      </c>
      <c r="H12340">
        <v>35</v>
      </c>
      <c r="I12340">
        <v>1446</v>
      </c>
      <c r="J12340">
        <v>1266</v>
      </c>
      <c r="K12340">
        <v>1478</v>
      </c>
      <c r="L12340" s="4">
        <v>73</v>
      </c>
      <c r="M12340" s="1">
        <v>0.19939999999999999</v>
      </c>
      <c r="N12340">
        <f>טבלה1[[#This Row],[סה"כ דורשי עבודה]]/טבלה1[[#This Row],[שיעור אבטלה מוערך ביישוב]]</f>
        <v>7427.2818455366105</v>
      </c>
      <c r="O12340" s="4"/>
    </row>
    <row r="12341" spans="1:15" x14ac:dyDescent="0.35">
      <c r="A12341" t="s">
        <v>263</v>
      </c>
      <c r="B12341" t="s">
        <v>94</v>
      </c>
      <c r="C12341">
        <v>481</v>
      </c>
      <c r="D12341" t="s">
        <v>134</v>
      </c>
      <c r="E12341">
        <v>1438</v>
      </c>
      <c r="F12341">
        <v>553</v>
      </c>
      <c r="G12341">
        <v>885</v>
      </c>
      <c r="H12341">
        <v>38</v>
      </c>
      <c r="I12341">
        <v>1400</v>
      </c>
      <c r="J12341">
        <v>1259</v>
      </c>
      <c r="K12341">
        <v>1435</v>
      </c>
      <c r="L12341" s="4">
        <v>55</v>
      </c>
      <c r="M12341" s="1">
        <v>0.1948</v>
      </c>
      <c r="N12341">
        <f>טבלה1[[#This Row],[סה"כ דורשי עבודה]]/טבלה1[[#This Row],[שיעור אבטלה מוערך ביישוב]]</f>
        <v>7381.9301848049281</v>
      </c>
      <c r="O12341" s="4"/>
    </row>
    <row r="12342" spans="1:15" x14ac:dyDescent="0.35">
      <c r="A12342" t="s">
        <v>264</v>
      </c>
      <c r="B12342" t="s">
        <v>94</v>
      </c>
      <c r="C12342">
        <v>481</v>
      </c>
      <c r="D12342" t="s">
        <v>134</v>
      </c>
      <c r="E12342">
        <v>1374</v>
      </c>
      <c r="F12342">
        <v>524</v>
      </c>
      <c r="G12342">
        <v>850</v>
      </c>
      <c r="H12342">
        <v>28</v>
      </c>
      <c r="I12342">
        <v>1346</v>
      </c>
      <c r="J12342">
        <v>1242</v>
      </c>
      <c r="K12342">
        <v>1371</v>
      </c>
      <c r="L12342" s="4">
        <v>67</v>
      </c>
      <c r="M12342" s="1">
        <v>0.18770000000000001</v>
      </c>
      <c r="N12342">
        <f>טבלה1[[#This Row],[סה"כ דורשי עבודה]]/טבלה1[[#This Row],[שיעור אבטלה מוערך ביישוב]]</f>
        <v>7320.19179541822</v>
      </c>
      <c r="O12342" s="4"/>
    </row>
    <row r="12343" spans="1:15" x14ac:dyDescent="0.35">
      <c r="A12343" t="s">
        <v>265</v>
      </c>
      <c r="B12343" t="s">
        <v>94</v>
      </c>
      <c r="C12343">
        <v>481</v>
      </c>
      <c r="D12343" t="s">
        <v>134</v>
      </c>
      <c r="E12343">
        <v>1342</v>
      </c>
      <c r="F12343">
        <v>500</v>
      </c>
      <c r="G12343">
        <v>842</v>
      </c>
      <c r="H12343">
        <v>25</v>
      </c>
      <c r="I12343">
        <v>1317</v>
      </c>
      <c r="J12343">
        <v>1226</v>
      </c>
      <c r="K12343">
        <v>1338</v>
      </c>
      <c r="L12343" s="4">
        <v>62</v>
      </c>
      <c r="M12343" s="1">
        <v>0.184</v>
      </c>
      <c r="N12343">
        <f>טבלה1[[#This Row],[סה"כ דורשי עבודה]]/טבלה1[[#This Row],[שיעור אבטלה מוערך ביישוב]]</f>
        <v>7293.478260869565</v>
      </c>
      <c r="O12343" s="4"/>
    </row>
    <row r="12344" spans="1:15" x14ac:dyDescent="0.35">
      <c r="A12344" t="s">
        <v>266</v>
      </c>
      <c r="B12344" t="s">
        <v>94</v>
      </c>
      <c r="C12344">
        <v>481</v>
      </c>
      <c r="D12344" t="s">
        <v>134</v>
      </c>
      <c r="E12344">
        <v>1339</v>
      </c>
      <c r="F12344">
        <v>506</v>
      </c>
      <c r="G12344">
        <v>833</v>
      </c>
      <c r="H12344">
        <v>21</v>
      </c>
      <c r="I12344">
        <v>1318</v>
      </c>
      <c r="J12344">
        <v>1235</v>
      </c>
      <c r="K12344">
        <v>1335</v>
      </c>
      <c r="L12344" s="4">
        <v>79</v>
      </c>
      <c r="M12344" s="1">
        <v>0.1837</v>
      </c>
      <c r="N12344">
        <f>טבלה1[[#This Row],[סה"כ דורשי עבודה]]/טבלה1[[#This Row],[שיעור אבטלה מוערך ביישוב]]</f>
        <v>7289.0582471420794</v>
      </c>
      <c r="O12344" s="4"/>
    </row>
    <row r="12345" spans="1:15" x14ac:dyDescent="0.35">
      <c r="A12345" t="s">
        <v>267</v>
      </c>
      <c r="B12345" t="s">
        <v>94</v>
      </c>
      <c r="C12345">
        <v>481</v>
      </c>
      <c r="D12345" t="s">
        <v>134</v>
      </c>
      <c r="E12345">
        <v>1358</v>
      </c>
      <c r="F12345">
        <v>516</v>
      </c>
      <c r="G12345">
        <v>842</v>
      </c>
      <c r="H12345">
        <v>24</v>
      </c>
      <c r="I12345">
        <v>1334</v>
      </c>
      <c r="J12345">
        <v>1254</v>
      </c>
      <c r="K12345">
        <v>1353</v>
      </c>
      <c r="L12345" s="4">
        <v>72</v>
      </c>
      <c r="M12345" s="1">
        <v>0.1857</v>
      </c>
      <c r="N12345">
        <f>טבלה1[[#This Row],[סה"כ דורשי עבודה]]/טבלה1[[#This Row],[שיעור אבטלה מוערך ביישוב]]</f>
        <v>7312.8702207862143</v>
      </c>
      <c r="O12345" s="4"/>
    </row>
    <row r="12346" spans="1:15" x14ac:dyDescent="0.35">
      <c r="A12346" t="s">
        <v>268</v>
      </c>
      <c r="B12346" t="s">
        <v>94</v>
      </c>
      <c r="C12346">
        <v>481</v>
      </c>
      <c r="D12346" t="s">
        <v>134</v>
      </c>
      <c r="E12346">
        <v>1407</v>
      </c>
      <c r="F12346">
        <v>535</v>
      </c>
      <c r="G12346">
        <v>872</v>
      </c>
      <c r="H12346">
        <v>24</v>
      </c>
      <c r="I12346">
        <v>1383</v>
      </c>
      <c r="J12346">
        <v>1289</v>
      </c>
      <c r="K12346">
        <v>1403</v>
      </c>
      <c r="L12346" s="4">
        <v>61</v>
      </c>
      <c r="M12346" s="1">
        <v>0.1676</v>
      </c>
      <c r="N12346">
        <f>טבלה1[[#This Row],[סה"כ דורשי עבודה]]/טבלה1[[#This Row],[שיעור אבטלה מוערך ביישוב]]</f>
        <v>8394.9880668257756</v>
      </c>
      <c r="O12346" s="4"/>
    </row>
    <row r="12347" spans="1:15" x14ac:dyDescent="0.35">
      <c r="A12347" t="s">
        <v>269</v>
      </c>
      <c r="B12347" t="s">
        <v>94</v>
      </c>
      <c r="C12347">
        <v>481</v>
      </c>
      <c r="D12347" t="s">
        <v>134</v>
      </c>
      <c r="E12347">
        <v>1422</v>
      </c>
      <c r="F12347">
        <v>544</v>
      </c>
      <c r="G12347">
        <v>878</v>
      </c>
      <c r="H12347">
        <v>19</v>
      </c>
      <c r="I12347">
        <v>1403</v>
      </c>
      <c r="J12347">
        <v>1293</v>
      </c>
      <c r="K12347">
        <v>1420</v>
      </c>
      <c r="L12347" s="4">
        <v>73</v>
      </c>
      <c r="M12347" s="1">
        <v>0.16930000000000001</v>
      </c>
      <c r="N12347">
        <f>טבלה1[[#This Row],[סה"כ דורשי עבודה]]/טבלה1[[#This Row],[שיעור אבטלה מוערך ביישוב]]</f>
        <v>8399.291199054931</v>
      </c>
      <c r="O12347" s="4"/>
    </row>
    <row r="12348" spans="1:15" x14ac:dyDescent="0.35">
      <c r="A12348" t="s">
        <v>270</v>
      </c>
      <c r="B12348" t="s">
        <v>94</v>
      </c>
      <c r="C12348">
        <v>481</v>
      </c>
      <c r="D12348" t="s">
        <v>134</v>
      </c>
      <c r="E12348">
        <v>1427</v>
      </c>
      <c r="F12348">
        <v>532</v>
      </c>
      <c r="G12348">
        <v>895</v>
      </c>
      <c r="H12348">
        <v>20</v>
      </c>
      <c r="I12348">
        <v>1407</v>
      </c>
      <c r="J12348">
        <v>1305</v>
      </c>
      <c r="K12348">
        <v>1424</v>
      </c>
      <c r="L12348" s="4">
        <v>53</v>
      </c>
      <c r="M12348" s="1">
        <v>0.16969999999999999</v>
      </c>
      <c r="N12348">
        <f>טבלה1[[#This Row],[סה"כ דורשי עבודה]]/טבלה1[[#This Row],[שיעור אבטלה מוערך ביישוב]]</f>
        <v>8408.9569829110205</v>
      </c>
      <c r="O12348" s="4"/>
    </row>
    <row r="12349" spans="1:15" x14ac:dyDescent="0.35">
      <c r="A12349" t="s">
        <v>271</v>
      </c>
      <c r="B12349" t="s">
        <v>94</v>
      </c>
      <c r="C12349">
        <v>481</v>
      </c>
      <c r="D12349" t="s">
        <v>134</v>
      </c>
      <c r="E12349">
        <v>1453</v>
      </c>
      <c r="F12349">
        <v>539</v>
      </c>
      <c r="G12349">
        <v>914</v>
      </c>
      <c r="H12349">
        <v>17</v>
      </c>
      <c r="I12349">
        <v>1436</v>
      </c>
      <c r="J12349">
        <v>1296</v>
      </c>
      <c r="K12349">
        <v>1450</v>
      </c>
      <c r="L12349" s="4">
        <v>51</v>
      </c>
      <c r="M12349" s="1">
        <v>0.17219999999999999</v>
      </c>
      <c r="N12349">
        <f>טבלה1[[#This Row],[סה"כ דורשי עבודה]]/טבלה1[[#This Row],[שיעור אבטלה מוערך ביישוב]]</f>
        <v>8437.8629500580719</v>
      </c>
      <c r="O12349" s="4"/>
    </row>
    <row r="12350" spans="1:15" x14ac:dyDescent="0.35">
      <c r="A12350" t="s">
        <v>272</v>
      </c>
      <c r="B12350" t="s">
        <v>94</v>
      </c>
      <c r="C12350">
        <v>481</v>
      </c>
      <c r="D12350" t="s">
        <v>134</v>
      </c>
      <c r="E12350">
        <v>1497</v>
      </c>
      <c r="F12350">
        <v>556</v>
      </c>
      <c r="G12350">
        <v>941</v>
      </c>
      <c r="H12350">
        <v>18</v>
      </c>
      <c r="I12350">
        <v>1479</v>
      </c>
      <c r="J12350">
        <v>1336</v>
      </c>
      <c r="K12350">
        <v>1495</v>
      </c>
      <c r="L12350" s="4">
        <v>70</v>
      </c>
      <c r="M12350" s="1">
        <v>0.17660000000000001</v>
      </c>
      <c r="N12350">
        <f>טבלה1[[#This Row],[סה"כ דורשי עבודה]]/טבלה1[[#This Row],[שיעור אבטלה מוערך ביישוב]]</f>
        <v>8476.7836919592301</v>
      </c>
      <c r="O12350" s="4"/>
    </row>
    <row r="12351" spans="1:15" x14ac:dyDescent="0.35">
      <c r="A12351" t="s">
        <v>273</v>
      </c>
      <c r="B12351" t="s">
        <v>94</v>
      </c>
      <c r="C12351">
        <v>481</v>
      </c>
      <c r="D12351" t="s">
        <v>134</v>
      </c>
      <c r="E12351">
        <v>1523</v>
      </c>
      <c r="F12351">
        <v>592</v>
      </c>
      <c r="G12351">
        <v>931</v>
      </c>
      <c r="H12351">
        <v>19</v>
      </c>
      <c r="I12351">
        <v>1504</v>
      </c>
      <c r="J12351">
        <v>1319</v>
      </c>
      <c r="K12351">
        <v>1520</v>
      </c>
      <c r="L12351" s="4">
        <v>60</v>
      </c>
      <c r="M12351" s="1">
        <v>0.17910000000000001</v>
      </c>
      <c r="N12351">
        <f>טבלה1[[#This Row],[סה"כ דורשי עבודה]]/טבלה1[[#This Row],[שיעור אבטלה מוערך ביישוב]]</f>
        <v>8503.6292573981009</v>
      </c>
      <c r="O12351" s="4"/>
    </row>
    <row r="12352" spans="1:15" x14ac:dyDescent="0.35">
      <c r="A12352" t="s">
        <v>274</v>
      </c>
      <c r="B12352" t="s">
        <v>94</v>
      </c>
      <c r="C12352">
        <v>481</v>
      </c>
      <c r="D12352" t="s">
        <v>134</v>
      </c>
      <c r="E12352">
        <v>1508</v>
      </c>
      <c r="F12352">
        <v>582</v>
      </c>
      <c r="G12352">
        <v>926</v>
      </c>
      <c r="H12352">
        <v>28</v>
      </c>
      <c r="I12352">
        <v>1480</v>
      </c>
      <c r="J12352">
        <v>1306</v>
      </c>
      <c r="K12352">
        <v>1504</v>
      </c>
      <c r="L12352" s="4">
        <v>65</v>
      </c>
      <c r="M12352" s="1">
        <v>0.17749999999999999</v>
      </c>
      <c r="N12352">
        <f>טבלה1[[#This Row],[סה"כ דורשי עבודה]]/טבלה1[[#This Row],[שיעור אבטלה מוערך ביישוב]]</f>
        <v>8495.774647887325</v>
      </c>
      <c r="O12352" s="4"/>
    </row>
    <row r="12353" spans="1:15" x14ac:dyDescent="0.35">
      <c r="A12353" t="s">
        <v>275</v>
      </c>
      <c r="B12353" t="s">
        <v>94</v>
      </c>
      <c r="C12353">
        <v>481</v>
      </c>
      <c r="D12353" t="s">
        <v>134</v>
      </c>
      <c r="E12353">
        <v>1518</v>
      </c>
      <c r="F12353">
        <v>602</v>
      </c>
      <c r="G12353">
        <v>916</v>
      </c>
      <c r="H12353">
        <v>23</v>
      </c>
      <c r="I12353">
        <v>1495</v>
      </c>
      <c r="J12353">
        <v>1316</v>
      </c>
      <c r="K12353">
        <v>1515</v>
      </c>
      <c r="L12353" s="4">
        <v>23</v>
      </c>
      <c r="M12353" s="1">
        <v>0.17860000000000001</v>
      </c>
      <c r="N12353">
        <f>טבלה1[[#This Row],[סה"כ דורשי עבודה]]/טבלה1[[#This Row],[שיעור אבטלה מוערך ביישוב]]</f>
        <v>8499.4400895856652</v>
      </c>
      <c r="O12353" s="4"/>
    </row>
    <row r="12354" spans="1:15" x14ac:dyDescent="0.35">
      <c r="A12354" t="s">
        <v>276</v>
      </c>
      <c r="B12354" t="s">
        <v>94</v>
      </c>
      <c r="C12354">
        <v>481</v>
      </c>
      <c r="D12354" t="s">
        <v>134</v>
      </c>
      <c r="E12354">
        <v>1455</v>
      </c>
      <c r="F12354">
        <v>578</v>
      </c>
      <c r="G12354">
        <v>877</v>
      </c>
      <c r="H12354">
        <v>22</v>
      </c>
      <c r="I12354">
        <v>1433</v>
      </c>
      <c r="J12354">
        <v>1298</v>
      </c>
      <c r="K12354">
        <v>1451</v>
      </c>
      <c r="L12354" s="4">
        <v>17</v>
      </c>
      <c r="M12354" s="1">
        <v>0.17230000000000001</v>
      </c>
      <c r="N12354">
        <f>טבלה1[[#This Row],[סה"כ דורשי עבודה]]/טבלה1[[#This Row],[שיעור אבטלה מוערך ביישוב]]</f>
        <v>8444.5734184561807</v>
      </c>
      <c r="O12354" s="4"/>
    </row>
    <row r="12355" spans="1:15" x14ac:dyDescent="0.35">
      <c r="A12355" t="s">
        <v>277</v>
      </c>
      <c r="B12355" t="s">
        <v>94</v>
      </c>
      <c r="C12355">
        <v>481</v>
      </c>
      <c r="D12355" t="s">
        <v>134</v>
      </c>
      <c r="E12355">
        <v>1426</v>
      </c>
      <c r="F12355">
        <v>555</v>
      </c>
      <c r="G12355">
        <v>871</v>
      </c>
      <c r="H12355">
        <v>19</v>
      </c>
      <c r="I12355">
        <v>1407</v>
      </c>
      <c r="J12355">
        <v>1278</v>
      </c>
      <c r="K12355">
        <v>1423</v>
      </c>
      <c r="L12355" s="4">
        <v>15</v>
      </c>
      <c r="M12355" s="1">
        <v>0.1696</v>
      </c>
      <c r="N12355">
        <f>טבלה1[[#This Row],[סה"כ דורשי עבודה]]/טבלה1[[#This Row],[שיעור אבטלה מוערך ביישוב]]</f>
        <v>8408.0188679245275</v>
      </c>
      <c r="O12355" s="4"/>
    </row>
    <row r="12356" spans="1:15" x14ac:dyDescent="0.35">
      <c r="A12356" t="s">
        <v>278</v>
      </c>
      <c r="B12356" t="s">
        <v>94</v>
      </c>
      <c r="C12356">
        <v>481</v>
      </c>
      <c r="D12356" t="s">
        <v>134</v>
      </c>
      <c r="E12356">
        <v>1443</v>
      </c>
      <c r="F12356">
        <v>569</v>
      </c>
      <c r="G12356">
        <v>874</v>
      </c>
      <c r="H12356">
        <v>16</v>
      </c>
      <c r="I12356">
        <v>1427</v>
      </c>
      <c r="J12356">
        <v>1289</v>
      </c>
      <c r="K12356">
        <v>1439</v>
      </c>
      <c r="L12356" s="4">
        <v>20</v>
      </c>
      <c r="M12356" s="1">
        <v>0.1711</v>
      </c>
      <c r="N12356">
        <f>טבלה1[[#This Row],[סה"כ דורשי עבודה]]/טבלה1[[#This Row],[שיעור אבטלה מוערך ביישוב]]</f>
        <v>8433.664523670368</v>
      </c>
      <c r="O12356" s="4"/>
    </row>
    <row r="12357" spans="1:15" x14ac:dyDescent="0.35">
      <c r="A12357" t="s">
        <v>279</v>
      </c>
      <c r="B12357" t="s">
        <v>94</v>
      </c>
      <c r="C12357">
        <v>481</v>
      </c>
      <c r="D12357" t="s">
        <v>134</v>
      </c>
      <c r="E12357">
        <v>1475</v>
      </c>
      <c r="F12357">
        <v>581</v>
      </c>
      <c r="G12357">
        <v>894</v>
      </c>
      <c r="H12357">
        <v>16</v>
      </c>
      <c r="I12357">
        <v>1459</v>
      </c>
      <c r="J12357">
        <v>1305</v>
      </c>
      <c r="K12357">
        <v>1472</v>
      </c>
      <c r="L12357" s="4">
        <v>6</v>
      </c>
      <c r="M12357" s="1">
        <v>0.1744</v>
      </c>
      <c r="N12357">
        <f>טבלה1[[#This Row],[סה"כ דורשי עבודה]]/טבלה1[[#This Row],[שיעור אבטלה מוערך ביישוב]]</f>
        <v>8457.5688073394504</v>
      </c>
      <c r="O12357" s="4"/>
    </row>
    <row r="12358" spans="1:15" x14ac:dyDescent="0.35">
      <c r="A12358" t="s">
        <v>11</v>
      </c>
      <c r="B12358" t="s">
        <v>94</v>
      </c>
      <c r="C12358">
        <v>481</v>
      </c>
      <c r="D12358" t="s">
        <v>134</v>
      </c>
      <c r="E12358">
        <v>1535</v>
      </c>
      <c r="F12358">
        <v>636</v>
      </c>
      <c r="G12358">
        <v>899</v>
      </c>
      <c r="H12358">
        <v>19</v>
      </c>
      <c r="I12358">
        <v>1516</v>
      </c>
      <c r="J12358">
        <v>1354</v>
      </c>
      <c r="K12358">
        <v>1531</v>
      </c>
      <c r="L12358" s="4">
        <v>15</v>
      </c>
      <c r="M12358" s="1">
        <v>0.17580000000000001</v>
      </c>
      <c r="N12358">
        <f>טבלה1[[#This Row],[סה"כ דורשי עבודה]]/טבלה1[[#This Row],[שיעור אבטלה מוערך ביישוב]]</f>
        <v>8731.5130830489179</v>
      </c>
      <c r="O12358" s="4"/>
    </row>
    <row r="12359" spans="1:15" x14ac:dyDescent="0.35">
      <c r="A12359" t="s">
        <v>212</v>
      </c>
      <c r="B12359" t="s">
        <v>94</v>
      </c>
      <c r="C12359">
        <v>481</v>
      </c>
      <c r="D12359" t="s">
        <v>134</v>
      </c>
      <c r="E12359">
        <v>1489</v>
      </c>
      <c r="F12359">
        <v>598</v>
      </c>
      <c r="G12359">
        <v>891</v>
      </c>
      <c r="H12359">
        <v>20</v>
      </c>
      <c r="I12359">
        <v>1469</v>
      </c>
      <c r="J12359">
        <v>1309</v>
      </c>
      <c r="K12359">
        <v>1483</v>
      </c>
      <c r="L12359" s="4">
        <v>4</v>
      </c>
      <c r="M12359" s="1">
        <v>0.17119999999999999</v>
      </c>
      <c r="N12359">
        <f>טבלה1[[#This Row],[סה"כ דורשי עבודה]]/טבלה1[[#This Row],[שיעור אבטלה מוערך ביישוב]]</f>
        <v>8697.4299065420564</v>
      </c>
      <c r="O12359" s="4"/>
    </row>
    <row r="12360" spans="1:15" x14ac:dyDescent="0.35">
      <c r="A12360" t="s">
        <v>213</v>
      </c>
      <c r="B12360" t="s">
        <v>94</v>
      </c>
      <c r="C12360">
        <v>481</v>
      </c>
      <c r="D12360" t="s">
        <v>134</v>
      </c>
      <c r="E12360">
        <v>1524</v>
      </c>
      <c r="F12360">
        <v>613</v>
      </c>
      <c r="G12360">
        <v>911</v>
      </c>
      <c r="H12360">
        <v>20</v>
      </c>
      <c r="I12360">
        <v>1504</v>
      </c>
      <c r="J12360">
        <v>1339</v>
      </c>
      <c r="K12360">
        <v>1513</v>
      </c>
      <c r="L12360" s="4">
        <v>3</v>
      </c>
      <c r="M12360" s="1">
        <v>0.1741</v>
      </c>
      <c r="N12360">
        <f>טבלה1[[#This Row],[סה"כ דורשי עבודה]]/טבלה1[[#This Row],[שיעור אבטלה מוערך ביישוב]]</f>
        <v>8753.5898908673171</v>
      </c>
      <c r="O12360" s="4"/>
    </row>
    <row r="12361" spans="1:15" x14ac:dyDescent="0.35">
      <c r="A12361" t="s">
        <v>214</v>
      </c>
      <c r="B12361" t="s">
        <v>94</v>
      </c>
      <c r="C12361">
        <v>481</v>
      </c>
      <c r="D12361" t="s">
        <v>134</v>
      </c>
      <c r="E12361">
        <v>1536</v>
      </c>
      <c r="F12361">
        <v>607</v>
      </c>
      <c r="G12361">
        <v>929</v>
      </c>
      <c r="H12361">
        <v>16</v>
      </c>
      <c r="I12361">
        <v>1520</v>
      </c>
      <c r="J12361">
        <v>1347</v>
      </c>
      <c r="K12361">
        <v>1520</v>
      </c>
      <c r="L12361" s="4">
        <v>11</v>
      </c>
      <c r="M12361" s="1">
        <v>0.17469999999999999</v>
      </c>
      <c r="N12361">
        <f>טבלה1[[#This Row],[סה"כ דורשי עבודה]]/טבלה1[[#This Row],[שיעור אבטלה מוערך ביישוב]]</f>
        <v>8792.2152261018891</v>
      </c>
      <c r="O12361" s="4"/>
    </row>
    <row r="12362" spans="1:15" x14ac:dyDescent="0.35">
      <c r="A12362" t="s">
        <v>215</v>
      </c>
      <c r="B12362" t="s">
        <v>94</v>
      </c>
      <c r="C12362">
        <v>481</v>
      </c>
      <c r="D12362" t="s">
        <v>134</v>
      </c>
      <c r="E12362">
        <v>1500</v>
      </c>
      <c r="F12362">
        <v>567</v>
      </c>
      <c r="G12362">
        <v>933</v>
      </c>
      <c r="H12362">
        <v>14</v>
      </c>
      <c r="I12362">
        <v>1486</v>
      </c>
      <c r="J12362">
        <v>1324</v>
      </c>
      <c r="K12362">
        <v>1483</v>
      </c>
      <c r="L12362" s="4">
        <v>12</v>
      </c>
      <c r="M12362" s="1">
        <v>0.17119999999999999</v>
      </c>
      <c r="N12362">
        <f>טבלה1[[#This Row],[סה"כ דורשי עבודה]]/טבלה1[[#This Row],[שיעור אבטלה מוערך ביישוב]]</f>
        <v>8761.6822429906551</v>
      </c>
      <c r="O12362" s="4"/>
    </row>
    <row r="12363" spans="1:15" x14ac:dyDescent="0.35">
      <c r="A12363" t="s">
        <v>216</v>
      </c>
      <c r="B12363" t="s">
        <v>94</v>
      </c>
      <c r="C12363">
        <v>481</v>
      </c>
      <c r="D12363" t="s">
        <v>134</v>
      </c>
      <c r="E12363">
        <v>1532</v>
      </c>
      <c r="F12363">
        <v>600</v>
      </c>
      <c r="G12363">
        <v>932</v>
      </c>
      <c r="H12363">
        <v>16</v>
      </c>
      <c r="I12363">
        <v>1516</v>
      </c>
      <c r="J12363">
        <v>1325</v>
      </c>
      <c r="K12363">
        <v>1508</v>
      </c>
      <c r="L12363" s="4">
        <v>12</v>
      </c>
      <c r="M12363" s="1">
        <v>0.1736</v>
      </c>
      <c r="N12363">
        <f>טבלה1[[#This Row],[סה"כ דורשי עבודה]]/טבלה1[[#This Row],[שיעור אבטלה מוערך ביישוב]]</f>
        <v>8824.8847926267281</v>
      </c>
      <c r="O12363" s="4"/>
    </row>
    <row r="12364" spans="1:15" x14ac:dyDescent="0.35">
      <c r="A12364" t="s">
        <v>217</v>
      </c>
      <c r="B12364" t="s">
        <v>94</v>
      </c>
      <c r="C12364">
        <v>481</v>
      </c>
      <c r="D12364" t="s">
        <v>134</v>
      </c>
      <c r="E12364">
        <v>1516</v>
      </c>
      <c r="F12364">
        <v>607</v>
      </c>
      <c r="G12364">
        <v>909</v>
      </c>
      <c r="H12364">
        <v>12</v>
      </c>
      <c r="I12364">
        <v>1504</v>
      </c>
      <c r="J12364">
        <v>1303</v>
      </c>
      <c r="K12364">
        <v>1490</v>
      </c>
      <c r="L12364" s="4">
        <v>22</v>
      </c>
      <c r="M12364" s="1">
        <v>0.1719</v>
      </c>
      <c r="N12364">
        <f>טבלה1[[#This Row],[סה"כ דורשי עבודה]]/טבלה1[[#This Row],[שיעור אבטלה מוערך ביישוב]]</f>
        <v>8819.0808609656779</v>
      </c>
      <c r="O12364" s="4"/>
    </row>
    <row r="12365" spans="1:15" x14ac:dyDescent="0.35">
      <c r="A12365" t="s">
        <v>218</v>
      </c>
      <c r="B12365" t="s">
        <v>94</v>
      </c>
      <c r="C12365">
        <v>481</v>
      </c>
      <c r="D12365" t="s">
        <v>134</v>
      </c>
      <c r="E12365">
        <v>1405</v>
      </c>
      <c r="F12365">
        <v>531</v>
      </c>
      <c r="G12365">
        <v>874</v>
      </c>
      <c r="H12365">
        <v>11</v>
      </c>
      <c r="I12365">
        <v>1394</v>
      </c>
      <c r="J12365">
        <v>1253</v>
      </c>
      <c r="K12365">
        <v>1388</v>
      </c>
      <c r="L12365" s="4">
        <v>14</v>
      </c>
      <c r="M12365" s="1">
        <v>0.16200000000000001</v>
      </c>
      <c r="N12365">
        <f>טבלה1[[#This Row],[סה"כ דורשי עבודה]]/טבלה1[[#This Row],[שיעור אבטלה מוערך ביישוב]]</f>
        <v>8672.8395061728388</v>
      </c>
      <c r="O12365" s="4"/>
    </row>
    <row r="12366" spans="1:15" x14ac:dyDescent="0.35">
      <c r="A12366" t="s">
        <v>219</v>
      </c>
      <c r="B12366" t="s">
        <v>94</v>
      </c>
      <c r="C12366">
        <v>481</v>
      </c>
      <c r="D12366" t="s">
        <v>134</v>
      </c>
      <c r="E12366">
        <v>1344</v>
      </c>
      <c r="F12366">
        <v>507</v>
      </c>
      <c r="G12366">
        <v>837</v>
      </c>
      <c r="H12366">
        <v>11</v>
      </c>
      <c r="I12366">
        <v>1333</v>
      </c>
      <c r="J12366">
        <v>1223</v>
      </c>
      <c r="K12366">
        <v>1324</v>
      </c>
      <c r="L12366" s="4">
        <v>1</v>
      </c>
      <c r="M12366" s="1">
        <v>0.15570000000000001</v>
      </c>
      <c r="N12366">
        <f>טבלה1[[#This Row],[סה"כ דורשי עבודה]]/טבלה1[[#This Row],[שיעור אבטלה מוערך ביישוב]]</f>
        <v>8631.9845857418113</v>
      </c>
      <c r="O12366" s="4"/>
    </row>
    <row r="12367" spans="1:15" x14ac:dyDescent="0.35">
      <c r="A12367" t="s">
        <v>220</v>
      </c>
      <c r="B12367" t="s">
        <v>94</v>
      </c>
      <c r="C12367">
        <v>481</v>
      </c>
      <c r="D12367" t="s">
        <v>134</v>
      </c>
      <c r="E12367">
        <v>1399</v>
      </c>
      <c r="F12367">
        <v>546</v>
      </c>
      <c r="G12367">
        <v>853</v>
      </c>
      <c r="H12367">
        <v>12</v>
      </c>
      <c r="I12367">
        <v>1387</v>
      </c>
      <c r="J12367">
        <v>1254</v>
      </c>
      <c r="K12367">
        <v>1381</v>
      </c>
      <c r="L12367" s="4">
        <v>2</v>
      </c>
      <c r="M12367" s="1">
        <v>0.1613</v>
      </c>
      <c r="N12367">
        <f>טבלה1[[#This Row],[סה"כ דורשי עבודה]]/טבלה1[[#This Row],[שיעור אבטלה מוערך ביישוב]]</f>
        <v>8673.2796032238075</v>
      </c>
      <c r="O12367" s="4"/>
    </row>
    <row r="12368" spans="1:15" x14ac:dyDescent="0.35">
      <c r="A12368" t="s">
        <v>221</v>
      </c>
      <c r="B12368" t="s">
        <v>94</v>
      </c>
      <c r="C12368">
        <v>481</v>
      </c>
      <c r="D12368" t="s">
        <v>134</v>
      </c>
      <c r="E12368">
        <v>1389</v>
      </c>
      <c r="F12368">
        <v>540</v>
      </c>
      <c r="G12368">
        <v>849</v>
      </c>
      <c r="H12368">
        <v>13</v>
      </c>
      <c r="I12368">
        <v>1376</v>
      </c>
      <c r="J12368">
        <v>1244</v>
      </c>
      <c r="K12368">
        <v>1370</v>
      </c>
      <c r="L12368" s="4">
        <v>2</v>
      </c>
      <c r="M12368" s="1">
        <v>0.1603</v>
      </c>
      <c r="N12368">
        <f>טבלה1[[#This Row],[סה"כ דורשי עבודה]]/טבלה1[[#This Row],[שיעור אבטלה מוערך ביישוב]]</f>
        <v>8665.00311915159</v>
      </c>
      <c r="O12368" s="4"/>
    </row>
    <row r="12369" spans="1:15" x14ac:dyDescent="0.35">
      <c r="A12369" t="s">
        <v>222</v>
      </c>
      <c r="B12369" t="s">
        <v>94</v>
      </c>
      <c r="C12369">
        <v>481</v>
      </c>
      <c r="D12369" t="s">
        <v>134</v>
      </c>
      <c r="E12369">
        <v>1422</v>
      </c>
      <c r="F12369">
        <v>566</v>
      </c>
      <c r="G12369">
        <v>856</v>
      </c>
      <c r="H12369">
        <v>15</v>
      </c>
      <c r="I12369">
        <v>1407</v>
      </c>
      <c r="J12369">
        <v>1250</v>
      </c>
      <c r="K12369">
        <v>1396</v>
      </c>
      <c r="L12369" s="4">
        <v>11</v>
      </c>
      <c r="M12369" s="1">
        <v>0.1628</v>
      </c>
      <c r="N12369">
        <f>טבלה1[[#This Row],[סה"כ דורשי עבודה]]/טבלה1[[#This Row],[שיעור אבטלה מוערך ביישוב]]</f>
        <v>8734.6437346437342</v>
      </c>
      <c r="O12369" s="4"/>
    </row>
    <row r="12370" spans="1:15" x14ac:dyDescent="0.35">
      <c r="A12370" t="s">
        <v>223</v>
      </c>
      <c r="B12370" t="s">
        <v>94</v>
      </c>
      <c r="C12370">
        <v>481</v>
      </c>
      <c r="D12370" t="s">
        <v>134</v>
      </c>
      <c r="E12370">
        <v>1467</v>
      </c>
      <c r="F12370">
        <v>612</v>
      </c>
      <c r="G12370">
        <v>855</v>
      </c>
      <c r="H12370">
        <v>10</v>
      </c>
      <c r="I12370">
        <v>1457</v>
      </c>
      <c r="J12370">
        <v>1279</v>
      </c>
      <c r="K12370">
        <v>1431</v>
      </c>
      <c r="L12370" s="4">
        <v>11</v>
      </c>
      <c r="M12370" s="1">
        <v>0.15340000000000001</v>
      </c>
      <c r="N12370">
        <f>טבלה1[[#This Row],[סה"כ דורשי עבודה]]/טבלה1[[#This Row],[שיעור אבטלה מוערך ביישוב]]</f>
        <v>9563.2333767926975</v>
      </c>
      <c r="O12370" s="4"/>
    </row>
    <row r="12371" spans="1:15" x14ac:dyDescent="0.35">
      <c r="A12371" t="s">
        <v>224</v>
      </c>
      <c r="B12371" t="s">
        <v>94</v>
      </c>
      <c r="C12371">
        <v>481</v>
      </c>
      <c r="D12371" t="s">
        <v>134</v>
      </c>
      <c r="E12371">
        <v>1457</v>
      </c>
      <c r="F12371">
        <v>608</v>
      </c>
      <c r="G12371">
        <v>849</v>
      </c>
      <c r="H12371">
        <v>9</v>
      </c>
      <c r="I12371">
        <v>1448</v>
      </c>
      <c r="J12371">
        <v>1263</v>
      </c>
      <c r="K12371">
        <v>1426</v>
      </c>
      <c r="L12371" s="4">
        <v>5</v>
      </c>
      <c r="M12371" s="1">
        <v>0.153</v>
      </c>
      <c r="N12371">
        <f>טבלה1[[#This Row],[סה"כ דורשי עבודה]]/טבלה1[[#This Row],[שיעור אבטלה מוערך ביישוב]]</f>
        <v>9522.8758169934645</v>
      </c>
      <c r="O12371" s="4"/>
    </row>
    <row r="12372" spans="1:15" x14ac:dyDescent="0.35">
      <c r="A12372" t="s">
        <v>225</v>
      </c>
      <c r="B12372" t="s">
        <v>94</v>
      </c>
      <c r="C12372">
        <v>481</v>
      </c>
      <c r="D12372" t="s">
        <v>134</v>
      </c>
      <c r="E12372">
        <v>1507</v>
      </c>
      <c r="F12372">
        <v>609</v>
      </c>
      <c r="G12372">
        <v>898</v>
      </c>
      <c r="H12372">
        <v>11</v>
      </c>
      <c r="I12372">
        <v>1496</v>
      </c>
      <c r="J12372">
        <v>1266</v>
      </c>
      <c r="K12372">
        <v>1487</v>
      </c>
      <c r="L12372" s="4">
        <v>8</v>
      </c>
      <c r="M12372" s="1">
        <v>0.1585</v>
      </c>
      <c r="N12372">
        <f>טבלה1[[#This Row],[סה"כ דורשי עבודה]]/טבלה1[[#This Row],[שיעור אבטלה מוערך ביישוב]]</f>
        <v>9507.886435331231</v>
      </c>
      <c r="O12372" s="4"/>
    </row>
    <row r="12373" spans="1:15" x14ac:dyDescent="0.35">
      <c r="A12373" t="s">
        <v>226</v>
      </c>
      <c r="B12373" t="s">
        <v>94</v>
      </c>
      <c r="C12373">
        <v>481</v>
      </c>
      <c r="D12373" t="s">
        <v>134</v>
      </c>
      <c r="E12373">
        <v>1552</v>
      </c>
      <c r="F12373">
        <v>614</v>
      </c>
      <c r="G12373">
        <v>938</v>
      </c>
      <c r="H12373">
        <v>10</v>
      </c>
      <c r="I12373">
        <v>1542</v>
      </c>
      <c r="J12373">
        <v>1321</v>
      </c>
      <c r="K12373">
        <v>1519</v>
      </c>
      <c r="L12373" s="4">
        <v>8</v>
      </c>
      <c r="M12373" s="1">
        <v>0.1613</v>
      </c>
      <c r="N12373">
        <f>טבלה1[[#This Row],[סה"כ דורשי עבודה]]/טבלה1[[#This Row],[שיעור אבטלה מוערך ביישוב]]</f>
        <v>9621.8226906385626</v>
      </c>
      <c r="O12373" s="4"/>
    </row>
    <row r="12374" spans="1:15" x14ac:dyDescent="0.35">
      <c r="A12374" t="s">
        <v>227</v>
      </c>
      <c r="B12374" t="s">
        <v>94</v>
      </c>
      <c r="C12374">
        <v>481</v>
      </c>
      <c r="D12374" t="s">
        <v>134</v>
      </c>
      <c r="E12374">
        <v>1533</v>
      </c>
      <c r="F12374">
        <v>601</v>
      </c>
      <c r="G12374">
        <v>932</v>
      </c>
      <c r="H12374">
        <v>11</v>
      </c>
      <c r="I12374">
        <v>1522</v>
      </c>
      <c r="J12374">
        <v>1295</v>
      </c>
      <c r="K12374">
        <v>1507</v>
      </c>
      <c r="L12374" s="4">
        <v>6</v>
      </c>
      <c r="M12374" s="1">
        <v>0.1603</v>
      </c>
      <c r="N12374">
        <f>טבלה1[[#This Row],[סה"כ דורשי עבודה]]/טבלה1[[#This Row],[שיעור אבטלה מוערך ביישוב]]</f>
        <v>9563.3187772925758</v>
      </c>
      <c r="O12374" s="4"/>
    </row>
    <row r="12375" spans="1:15" x14ac:dyDescent="0.35">
      <c r="A12375" t="s">
        <v>228</v>
      </c>
      <c r="B12375" t="s">
        <v>94</v>
      </c>
      <c r="C12375">
        <v>481</v>
      </c>
      <c r="D12375" t="s">
        <v>134</v>
      </c>
      <c r="E12375">
        <v>1546</v>
      </c>
      <c r="F12375">
        <v>603</v>
      </c>
      <c r="G12375">
        <v>943</v>
      </c>
      <c r="H12375">
        <v>11</v>
      </c>
      <c r="I12375">
        <v>1535</v>
      </c>
      <c r="J12375">
        <v>1320</v>
      </c>
      <c r="K12375">
        <v>1510</v>
      </c>
      <c r="L12375" s="4">
        <v>17</v>
      </c>
      <c r="M12375" s="1">
        <v>0.1605</v>
      </c>
      <c r="N12375">
        <f>טבלה1[[#This Row],[סה"כ דורשי עבודה]]/טבלה1[[#This Row],[שיעור אבטלה מוערך ביישוב]]</f>
        <v>9632.3987538940801</v>
      </c>
      <c r="O12375" s="4"/>
    </row>
    <row r="12376" spans="1:15" x14ac:dyDescent="0.35">
      <c r="A12376" t="s">
        <v>229</v>
      </c>
      <c r="B12376" t="s">
        <v>94</v>
      </c>
      <c r="C12376">
        <v>481</v>
      </c>
      <c r="D12376" t="s">
        <v>134</v>
      </c>
      <c r="E12376">
        <v>1546</v>
      </c>
      <c r="F12376">
        <v>593</v>
      </c>
      <c r="G12376">
        <v>953</v>
      </c>
      <c r="H12376">
        <v>14</v>
      </c>
      <c r="I12376">
        <v>1532</v>
      </c>
      <c r="J12376">
        <v>1335</v>
      </c>
      <c r="K12376">
        <v>1509</v>
      </c>
      <c r="L12376" s="4">
        <v>13</v>
      </c>
      <c r="M12376" s="1">
        <v>0.16039999999999999</v>
      </c>
      <c r="N12376">
        <f>טבלה1[[#This Row],[סה"כ דורשי עבודה]]/טבלה1[[#This Row],[שיעור אבטלה מוערך ביישוב]]</f>
        <v>9638.403990024939</v>
      </c>
      <c r="O12376" s="4"/>
    </row>
    <row r="12377" spans="1:15" x14ac:dyDescent="0.35">
      <c r="A12377" t="s">
        <v>230</v>
      </c>
      <c r="B12377" t="s">
        <v>94</v>
      </c>
      <c r="C12377">
        <v>481</v>
      </c>
      <c r="D12377" t="s">
        <v>134</v>
      </c>
      <c r="E12377">
        <v>1546</v>
      </c>
      <c r="F12377">
        <v>607</v>
      </c>
      <c r="G12377">
        <v>939</v>
      </c>
      <c r="H12377">
        <v>14</v>
      </c>
      <c r="I12377">
        <v>1532</v>
      </c>
      <c r="J12377">
        <v>1333</v>
      </c>
      <c r="K12377">
        <v>1505</v>
      </c>
      <c r="L12377" s="4">
        <v>13</v>
      </c>
      <c r="M12377" s="1">
        <v>0.16009999999999999</v>
      </c>
      <c r="N12377">
        <f>טבלה1[[#This Row],[סה"כ דורשי עבודה]]/טבלה1[[#This Row],[שיעור אבטלה מוערך ביישוב]]</f>
        <v>9656.4647095565269</v>
      </c>
      <c r="O12377" s="4"/>
    </row>
    <row r="12378" spans="1:15" x14ac:dyDescent="0.35">
      <c r="A12378" t="s">
        <v>231</v>
      </c>
      <c r="B12378" t="s">
        <v>94</v>
      </c>
      <c r="C12378">
        <v>481</v>
      </c>
      <c r="D12378" t="s">
        <v>134</v>
      </c>
      <c r="E12378">
        <v>1545</v>
      </c>
      <c r="F12378">
        <v>624</v>
      </c>
      <c r="G12378">
        <v>921</v>
      </c>
      <c r="H12378">
        <v>17</v>
      </c>
      <c r="I12378">
        <v>1528</v>
      </c>
      <c r="J12378">
        <v>1346</v>
      </c>
      <c r="K12378">
        <v>1509</v>
      </c>
      <c r="L12378" s="4">
        <v>17</v>
      </c>
      <c r="M12378" s="1">
        <v>0.16039999999999999</v>
      </c>
      <c r="N12378">
        <f>טבלה1[[#This Row],[סה"כ דורשי עבודה]]/טבלה1[[#This Row],[שיעור אבטלה מוערך ביישוב]]</f>
        <v>9632.1695760598504</v>
      </c>
      <c r="O12378" s="4"/>
    </row>
    <row r="12379" spans="1:15" x14ac:dyDescent="0.35">
      <c r="A12379" t="s">
        <v>232</v>
      </c>
      <c r="B12379" t="s">
        <v>94</v>
      </c>
      <c r="C12379">
        <v>481</v>
      </c>
      <c r="D12379" t="s">
        <v>134</v>
      </c>
      <c r="E12379">
        <v>1478</v>
      </c>
      <c r="F12379">
        <v>581</v>
      </c>
      <c r="G12379">
        <v>897</v>
      </c>
      <c r="H12379">
        <v>15</v>
      </c>
      <c r="I12379">
        <v>1463</v>
      </c>
      <c r="J12379">
        <v>1339</v>
      </c>
      <c r="K12379">
        <v>1445</v>
      </c>
      <c r="L12379" s="4">
        <v>23</v>
      </c>
      <c r="M12379" s="1">
        <v>0.1547</v>
      </c>
      <c r="N12379">
        <f>טבלה1[[#This Row],[סה"כ דורשי עבודה]]/טבלה1[[#This Row],[שיעור אבטלה מוערך ביישוב]]</f>
        <v>9553.9754363283773</v>
      </c>
      <c r="O12379" s="4"/>
    </row>
    <row r="12380" spans="1:15" x14ac:dyDescent="0.35">
      <c r="A12380" t="s">
        <v>233</v>
      </c>
      <c r="B12380" t="s">
        <v>94</v>
      </c>
      <c r="C12380">
        <v>481</v>
      </c>
      <c r="D12380" t="s">
        <v>134</v>
      </c>
      <c r="E12380">
        <v>1530</v>
      </c>
      <c r="F12380">
        <v>605</v>
      </c>
      <c r="G12380">
        <v>925</v>
      </c>
      <c r="H12380">
        <v>15</v>
      </c>
      <c r="I12380">
        <v>1515</v>
      </c>
      <c r="J12380">
        <v>1372</v>
      </c>
      <c r="K12380">
        <v>1490</v>
      </c>
      <c r="L12380" s="4">
        <v>5</v>
      </c>
      <c r="M12380" s="1">
        <v>0.15870000000000001</v>
      </c>
      <c r="N12380">
        <f>טבלה1[[#This Row],[סה"כ דורשי עבודה]]/טבלה1[[#This Row],[שיעור אבטלה מוערך ביישוב]]</f>
        <v>9640.8317580340263</v>
      </c>
      <c r="O12380" s="4"/>
    </row>
    <row r="12381" spans="1:15" x14ac:dyDescent="0.35">
      <c r="A12381" t="s">
        <v>234</v>
      </c>
      <c r="B12381" t="s">
        <v>94</v>
      </c>
      <c r="C12381">
        <v>481</v>
      </c>
      <c r="D12381" t="s">
        <v>134</v>
      </c>
      <c r="E12381">
        <v>1526</v>
      </c>
      <c r="F12381">
        <v>629</v>
      </c>
      <c r="G12381">
        <v>897</v>
      </c>
      <c r="H12381">
        <v>10</v>
      </c>
      <c r="I12381">
        <v>1516</v>
      </c>
      <c r="J12381">
        <v>1336</v>
      </c>
      <c r="K12381">
        <v>1481</v>
      </c>
      <c r="L12381" s="4">
        <v>11</v>
      </c>
      <c r="M12381" s="1">
        <v>0.15790000000000001</v>
      </c>
      <c r="N12381">
        <f>טבלה1[[#This Row],[סה"כ דורשי עבודה]]/טבלה1[[#This Row],[שיעור אבטלה מוערך ביישוב]]</f>
        <v>9664.3445218492707</v>
      </c>
      <c r="O12381" s="4"/>
    </row>
    <row r="12382" spans="1:15" x14ac:dyDescent="0.35">
      <c r="A12382" t="s">
        <v>235</v>
      </c>
      <c r="B12382" t="s">
        <v>94</v>
      </c>
      <c r="C12382">
        <v>481</v>
      </c>
      <c r="D12382" t="s">
        <v>134</v>
      </c>
      <c r="E12382">
        <v>1539</v>
      </c>
      <c r="F12382">
        <v>644</v>
      </c>
      <c r="G12382">
        <v>895</v>
      </c>
      <c r="H12382">
        <v>11</v>
      </c>
      <c r="I12382">
        <v>1528</v>
      </c>
      <c r="J12382">
        <v>1343</v>
      </c>
      <c r="K12382">
        <v>1479</v>
      </c>
      <c r="L12382" s="4">
        <v>11</v>
      </c>
      <c r="M12382" s="1">
        <v>0.1578</v>
      </c>
      <c r="N12382">
        <f>טבלה1[[#This Row],[סה"כ דורשי עבודה]]/טבלה1[[#This Row],[שיעור אבטלה מוערך ביישוב]]</f>
        <v>9752.8517110266166</v>
      </c>
      <c r="O12382" s="4"/>
    </row>
    <row r="12383" spans="1:15" x14ac:dyDescent="0.35">
      <c r="A12383" t="s">
        <v>236</v>
      </c>
      <c r="B12383" t="s">
        <v>94</v>
      </c>
      <c r="C12383">
        <v>481</v>
      </c>
      <c r="D12383" t="s">
        <v>134</v>
      </c>
      <c r="E12383">
        <v>1513</v>
      </c>
      <c r="F12383">
        <v>633</v>
      </c>
      <c r="G12383">
        <v>880</v>
      </c>
      <c r="H12383">
        <v>8</v>
      </c>
      <c r="I12383">
        <v>1505</v>
      </c>
      <c r="J12383">
        <v>1302</v>
      </c>
      <c r="K12383">
        <v>1484</v>
      </c>
      <c r="L12383" s="4">
        <v>18</v>
      </c>
      <c r="M12383" s="1">
        <v>0.15820000000000001</v>
      </c>
      <c r="N12383">
        <f>טבלה1[[#This Row],[סה"כ דורשי עבודה]]/טבלה1[[#This Row],[שיעור אבטלה מוערך ביישוב]]</f>
        <v>9563.8432364096079</v>
      </c>
      <c r="O12383" s="4"/>
    </row>
    <row r="12384" spans="1:15" x14ac:dyDescent="0.35">
      <c r="A12384" t="s">
        <v>237</v>
      </c>
      <c r="B12384" t="s">
        <v>94</v>
      </c>
      <c r="C12384">
        <v>481</v>
      </c>
      <c r="D12384" t="s">
        <v>134</v>
      </c>
      <c r="E12384">
        <v>1516</v>
      </c>
      <c r="F12384">
        <v>644</v>
      </c>
      <c r="G12384">
        <v>872</v>
      </c>
      <c r="H12384">
        <v>9</v>
      </c>
      <c r="I12384">
        <v>1507</v>
      </c>
      <c r="J12384">
        <v>1303</v>
      </c>
      <c r="K12384">
        <v>1485</v>
      </c>
      <c r="L12384" s="4">
        <v>22</v>
      </c>
      <c r="M12384" s="1">
        <v>0.1583</v>
      </c>
      <c r="N12384">
        <f>טבלה1[[#This Row],[סה"כ דורשי עבודה]]/טבלה1[[#This Row],[שיעור אבטלה מוערך ביישוב]]</f>
        <v>9576.753000631712</v>
      </c>
      <c r="O12384" s="4"/>
    </row>
    <row r="12385" spans="1:15" x14ac:dyDescent="0.35">
      <c r="A12385" t="s">
        <v>238</v>
      </c>
      <c r="B12385" t="s">
        <v>94</v>
      </c>
      <c r="C12385">
        <v>481</v>
      </c>
      <c r="D12385" t="s">
        <v>134</v>
      </c>
      <c r="E12385">
        <v>1481</v>
      </c>
      <c r="F12385">
        <v>602</v>
      </c>
      <c r="G12385">
        <v>879</v>
      </c>
      <c r="H12385">
        <v>11</v>
      </c>
      <c r="I12385">
        <v>1470</v>
      </c>
      <c r="J12385">
        <v>1267</v>
      </c>
      <c r="K12385">
        <v>1463</v>
      </c>
      <c r="L12385" s="4">
        <v>12</v>
      </c>
      <c r="M12385" s="1">
        <v>0.15629999999999999</v>
      </c>
      <c r="N12385">
        <f>טבלה1[[#This Row],[סה"כ דורשי עבודה]]/טבלה1[[#This Row],[שיעור אבטלה מוערך ביישוב]]</f>
        <v>9475.367882277671</v>
      </c>
      <c r="O12385" s="4"/>
    </row>
    <row r="12386" spans="1:15" x14ac:dyDescent="0.35">
      <c r="A12386" t="s">
        <v>239</v>
      </c>
      <c r="B12386" t="s">
        <v>94</v>
      </c>
      <c r="C12386">
        <v>481</v>
      </c>
      <c r="D12386" t="s">
        <v>134</v>
      </c>
      <c r="E12386">
        <v>1465</v>
      </c>
      <c r="F12386">
        <v>593</v>
      </c>
      <c r="G12386">
        <v>872</v>
      </c>
      <c r="H12386">
        <v>14</v>
      </c>
      <c r="I12386">
        <v>1451</v>
      </c>
      <c r="J12386">
        <v>1248</v>
      </c>
      <c r="K12386">
        <v>1451</v>
      </c>
      <c r="L12386" s="4">
        <v>16</v>
      </c>
      <c r="M12386" s="1">
        <v>0.1552</v>
      </c>
      <c r="N12386">
        <f>טבלה1[[#This Row],[סה"כ דורשי עבודה]]/טבלה1[[#This Row],[שיעור אבטלה מוערך ביישוב]]</f>
        <v>9439.432989690722</v>
      </c>
      <c r="O12386" s="4"/>
    </row>
    <row r="12387" spans="1:15" x14ac:dyDescent="0.35">
      <c r="A12387" t="s">
        <v>240</v>
      </c>
      <c r="B12387" t="s">
        <v>94</v>
      </c>
      <c r="C12387">
        <v>481</v>
      </c>
      <c r="D12387" t="s">
        <v>134</v>
      </c>
      <c r="E12387">
        <v>1489</v>
      </c>
      <c r="F12387">
        <v>601</v>
      </c>
      <c r="G12387">
        <v>888</v>
      </c>
      <c r="H12387">
        <v>17</v>
      </c>
      <c r="I12387">
        <v>1472</v>
      </c>
      <c r="J12387">
        <v>1257</v>
      </c>
      <c r="K12387">
        <v>1467</v>
      </c>
      <c r="L12387" s="4">
        <v>15</v>
      </c>
      <c r="M12387" s="1">
        <v>0.15670000000000001</v>
      </c>
      <c r="N12387">
        <f>טבלה1[[#This Row],[סה"כ דורשי עבודה]]/טבלה1[[#This Row],[שיעור אבטלה מוערך ביישוב]]</f>
        <v>9502.2335673261005</v>
      </c>
      <c r="O12387" s="4"/>
    </row>
    <row r="12388" spans="1:15" x14ac:dyDescent="0.35">
      <c r="A12388" t="s">
        <v>241</v>
      </c>
      <c r="B12388" t="s">
        <v>94</v>
      </c>
      <c r="C12388">
        <v>481</v>
      </c>
      <c r="D12388" t="s">
        <v>134</v>
      </c>
      <c r="E12388">
        <v>1475</v>
      </c>
      <c r="F12388">
        <v>595</v>
      </c>
      <c r="G12388">
        <v>880</v>
      </c>
      <c r="H12388">
        <v>21</v>
      </c>
      <c r="I12388">
        <v>1454</v>
      </c>
      <c r="J12388">
        <v>1246</v>
      </c>
      <c r="K12388">
        <v>1450</v>
      </c>
      <c r="L12388" s="4">
        <v>23</v>
      </c>
      <c r="M12388" s="1">
        <v>0.15509999999999999</v>
      </c>
      <c r="N12388">
        <f>טבלה1[[#This Row],[סה"כ דורשי עבודה]]/טבלה1[[#This Row],[שיעור אבטלה מוערך ביישוב]]</f>
        <v>9509.9935525467445</v>
      </c>
      <c r="O12388" s="4"/>
    </row>
    <row r="12389" spans="1:15" x14ac:dyDescent="0.35">
      <c r="A12389" t="s">
        <v>242</v>
      </c>
      <c r="B12389" t="s">
        <v>94</v>
      </c>
      <c r="C12389">
        <v>481</v>
      </c>
      <c r="D12389" t="s">
        <v>134</v>
      </c>
      <c r="E12389">
        <v>1395</v>
      </c>
      <c r="F12389">
        <v>560</v>
      </c>
      <c r="G12389">
        <v>835</v>
      </c>
      <c r="H12389">
        <v>25</v>
      </c>
      <c r="I12389">
        <v>1370</v>
      </c>
      <c r="J12389">
        <v>1187</v>
      </c>
      <c r="K12389">
        <v>1375</v>
      </c>
      <c r="L12389" s="4">
        <v>11</v>
      </c>
      <c r="M12389" s="1">
        <v>0.14829999999999999</v>
      </c>
      <c r="N12389">
        <f>טבלה1[[#This Row],[סה"כ דורשי עבודה]]/טבלה1[[#This Row],[שיעור אבטלה מוערך ביישוב]]</f>
        <v>9406.6082265677687</v>
      </c>
      <c r="O12389" s="4"/>
    </row>
    <row r="12390" spans="1:15" x14ac:dyDescent="0.35">
      <c r="A12390" t="s">
        <v>243</v>
      </c>
      <c r="B12390" t="s">
        <v>94</v>
      </c>
      <c r="C12390">
        <v>481</v>
      </c>
      <c r="D12390" t="s">
        <v>134</v>
      </c>
      <c r="E12390">
        <v>1316</v>
      </c>
      <c r="F12390">
        <v>527</v>
      </c>
      <c r="G12390">
        <v>789</v>
      </c>
      <c r="H12390">
        <v>20</v>
      </c>
      <c r="I12390">
        <v>1296</v>
      </c>
      <c r="J12390">
        <v>1142</v>
      </c>
      <c r="K12390">
        <v>1293</v>
      </c>
      <c r="L12390" s="4">
        <v>1</v>
      </c>
      <c r="M12390" s="1">
        <v>0.14069999999999999</v>
      </c>
      <c r="N12390">
        <f>טבלה1[[#This Row],[סה"כ דורשי עבודה]]/טבלה1[[#This Row],[שיעור אבטלה מוערך ביישוב]]</f>
        <v>9353.2338308457711</v>
      </c>
      <c r="O12390" s="4"/>
    </row>
    <row r="12391" spans="1:15" x14ac:dyDescent="0.35">
      <c r="A12391" t="s">
        <v>244</v>
      </c>
      <c r="B12391" t="s">
        <v>94</v>
      </c>
      <c r="C12391">
        <v>481</v>
      </c>
      <c r="D12391" t="s">
        <v>134</v>
      </c>
      <c r="E12391">
        <v>1307</v>
      </c>
      <c r="F12391">
        <v>524</v>
      </c>
      <c r="G12391">
        <v>783</v>
      </c>
      <c r="H12391">
        <v>20</v>
      </c>
      <c r="I12391">
        <v>1287</v>
      </c>
      <c r="J12391">
        <v>1128</v>
      </c>
      <c r="K12391">
        <v>1288</v>
      </c>
      <c r="L12391" s="4">
        <v>3</v>
      </c>
      <c r="M12391" s="1">
        <v>0.14019999999999999</v>
      </c>
      <c r="N12391">
        <f>טבלה1[[#This Row],[סה"כ דורשי עבודה]]/טבלה1[[#This Row],[שיעור אבטלה מוערך ביישוב]]</f>
        <v>9322.3965763195447</v>
      </c>
      <c r="O12391" s="4"/>
    </row>
    <row r="12392" spans="1:15" x14ac:dyDescent="0.35">
      <c r="A12392" t="s">
        <v>245</v>
      </c>
      <c r="B12392" t="s">
        <v>94</v>
      </c>
      <c r="C12392">
        <v>481</v>
      </c>
      <c r="D12392" t="s">
        <v>134</v>
      </c>
      <c r="E12392">
        <v>1336</v>
      </c>
      <c r="F12392">
        <v>538</v>
      </c>
      <c r="G12392">
        <v>798</v>
      </c>
      <c r="H12392">
        <v>19</v>
      </c>
      <c r="I12392">
        <v>1317</v>
      </c>
      <c r="J12392">
        <v>1133</v>
      </c>
      <c r="K12392">
        <v>1315</v>
      </c>
      <c r="L12392" s="4">
        <v>12</v>
      </c>
      <c r="M12392" s="1">
        <v>0.14280000000000001</v>
      </c>
      <c r="N12392">
        <f>טבלה1[[#This Row],[סה"כ דורשי עבודה]]/טבלה1[[#This Row],[שיעור אבטלה מוערך ביישוב]]</f>
        <v>9355.7422969187664</v>
      </c>
      <c r="O12392" s="4"/>
    </row>
    <row r="12393" spans="1:15" x14ac:dyDescent="0.35">
      <c r="A12393" t="s">
        <v>246</v>
      </c>
      <c r="B12393" t="s">
        <v>94</v>
      </c>
      <c r="C12393">
        <v>481</v>
      </c>
      <c r="D12393" t="s">
        <v>134</v>
      </c>
      <c r="E12393">
        <v>1366</v>
      </c>
      <c r="F12393">
        <v>555</v>
      </c>
      <c r="G12393">
        <v>811</v>
      </c>
      <c r="H12393">
        <v>19</v>
      </c>
      <c r="I12393">
        <v>1347</v>
      </c>
      <c r="J12393">
        <v>1146</v>
      </c>
      <c r="K12393">
        <v>1311</v>
      </c>
      <c r="L12393" s="4">
        <v>6</v>
      </c>
      <c r="M12393" s="1">
        <v>0.1424</v>
      </c>
      <c r="N12393">
        <f>טבלה1[[#This Row],[סה"כ דורשי עבודה]]/טבלה1[[#This Row],[שיעור אבטלה מוערך ביישוב]]</f>
        <v>9592.6966292134839</v>
      </c>
      <c r="O12393" s="4"/>
    </row>
    <row r="12394" spans="1:15" x14ac:dyDescent="0.35">
      <c r="A12394" t="s">
        <v>280</v>
      </c>
      <c r="B12394" t="s">
        <v>94</v>
      </c>
      <c r="C12394">
        <v>481</v>
      </c>
      <c r="D12394" t="s">
        <v>134</v>
      </c>
      <c r="E12394">
        <v>1381</v>
      </c>
      <c r="F12394">
        <v>576</v>
      </c>
      <c r="G12394">
        <v>805</v>
      </c>
      <c r="H12394">
        <v>22</v>
      </c>
      <c r="I12394">
        <v>1359</v>
      </c>
      <c r="J12394">
        <v>1158</v>
      </c>
      <c r="K12394">
        <v>1321</v>
      </c>
      <c r="L12394" s="4">
        <v>17</v>
      </c>
      <c r="M12394" s="1">
        <v>0.14330000000000001</v>
      </c>
      <c r="N12394">
        <f>טבלה1[[#This Row],[סה"כ דורשי עבודה]]/טבלה1[[#This Row],[שיעור אבטלה מוערך ביישוב]]</f>
        <v>9637.1249127704104</v>
      </c>
      <c r="O12394" s="4"/>
    </row>
    <row r="12395" spans="1:15" x14ac:dyDescent="0.35">
      <c r="A12395" t="s">
        <v>281</v>
      </c>
      <c r="B12395" t="s">
        <v>94</v>
      </c>
      <c r="C12395">
        <v>481</v>
      </c>
      <c r="D12395" t="s">
        <v>134</v>
      </c>
      <c r="E12395">
        <v>1335</v>
      </c>
      <c r="F12395">
        <v>550</v>
      </c>
      <c r="G12395">
        <v>785</v>
      </c>
      <c r="H12395">
        <v>22</v>
      </c>
      <c r="I12395">
        <v>1313</v>
      </c>
      <c r="J12395">
        <v>1112</v>
      </c>
      <c r="K12395">
        <v>1286</v>
      </c>
      <c r="L12395" s="4">
        <v>13</v>
      </c>
      <c r="M12395" s="1">
        <v>0.1401</v>
      </c>
      <c r="N12395">
        <f>טבלה1[[#This Row],[סה"כ דורשי עבודה]]/טבלה1[[#This Row],[שיעור אבטלה מוערך ביישוב]]</f>
        <v>9528.9079229122053</v>
      </c>
      <c r="O12395" s="4"/>
    </row>
    <row r="12396" spans="1:15" x14ac:dyDescent="0.35">
      <c r="A12396" t="s">
        <v>282</v>
      </c>
      <c r="B12396" t="s">
        <v>94</v>
      </c>
      <c r="C12396">
        <v>481</v>
      </c>
      <c r="D12396" t="s">
        <v>134</v>
      </c>
      <c r="E12396">
        <v>1317</v>
      </c>
      <c r="F12396">
        <v>548</v>
      </c>
      <c r="G12396">
        <v>769</v>
      </c>
      <c r="H12396">
        <v>17</v>
      </c>
      <c r="I12396">
        <v>1300</v>
      </c>
      <c r="J12396">
        <v>1107</v>
      </c>
      <c r="K12396">
        <v>1270</v>
      </c>
      <c r="L12396" s="4">
        <v>10</v>
      </c>
      <c r="M12396" s="1">
        <v>0.1386</v>
      </c>
      <c r="N12396">
        <f>טבלה1[[#This Row],[סה"כ דורשי עבודה]]/טבלה1[[#This Row],[שיעור אבטלה מוערך ביישוב]]</f>
        <v>9502.1645021645018</v>
      </c>
      <c r="O12396" s="4"/>
    </row>
    <row r="12397" spans="1:15" x14ac:dyDescent="0.35">
      <c r="A12397" t="s">
        <v>283</v>
      </c>
      <c r="B12397" t="s">
        <v>94</v>
      </c>
      <c r="C12397">
        <v>481</v>
      </c>
      <c r="D12397" t="s">
        <v>134</v>
      </c>
      <c r="E12397">
        <v>1278</v>
      </c>
      <c r="F12397">
        <v>520</v>
      </c>
      <c r="G12397">
        <v>758</v>
      </c>
      <c r="H12397">
        <v>17</v>
      </c>
      <c r="I12397">
        <v>1261</v>
      </c>
      <c r="J12397">
        <v>1053</v>
      </c>
      <c r="K12397">
        <v>1238</v>
      </c>
      <c r="L12397" s="4">
        <v>0</v>
      </c>
      <c r="M12397" s="1">
        <v>0.13550000000000001</v>
      </c>
      <c r="N12397">
        <f>טבלה1[[#This Row],[סה"כ דורשי עבודה]]/טבלה1[[#This Row],[שיעור אבטלה מוערך ביישוב]]</f>
        <v>9431.7343173431727</v>
      </c>
      <c r="O12397" s="4"/>
    </row>
    <row r="12398" spans="1:15" x14ac:dyDescent="0.35">
      <c r="A12398" t="s">
        <v>285</v>
      </c>
      <c r="B12398" t="s">
        <v>94</v>
      </c>
      <c r="C12398">
        <v>481</v>
      </c>
      <c r="D12398" t="s">
        <v>134</v>
      </c>
      <c r="E12398">
        <v>1340</v>
      </c>
      <c r="F12398">
        <v>557</v>
      </c>
      <c r="G12398">
        <v>783</v>
      </c>
      <c r="H12398">
        <v>23</v>
      </c>
      <c r="I12398">
        <v>1317</v>
      </c>
      <c r="J12398">
        <v>1090</v>
      </c>
      <c r="K12398">
        <v>1293</v>
      </c>
      <c r="L12398" s="4">
        <v>12</v>
      </c>
      <c r="M12398" s="1">
        <v>0.14069999999999999</v>
      </c>
      <c r="N12398">
        <f>טבלה1[[#This Row],[סה"כ דורשי עבודה]]/טבלה1[[#This Row],[שיעור אבטלה מוערך ביישוב]]</f>
        <v>9523.8095238095248</v>
      </c>
      <c r="O12398" s="4"/>
    </row>
    <row r="12399" spans="1:15" x14ac:dyDescent="0.35">
      <c r="A12399" t="s">
        <v>287</v>
      </c>
      <c r="B12399" t="s">
        <v>94</v>
      </c>
      <c r="C12399">
        <v>481</v>
      </c>
      <c r="D12399" t="s">
        <v>134</v>
      </c>
      <c r="E12399">
        <v>1300</v>
      </c>
      <c r="F12399">
        <v>529</v>
      </c>
      <c r="G12399">
        <v>771</v>
      </c>
      <c r="H12399">
        <v>20</v>
      </c>
      <c r="I12399">
        <v>1280</v>
      </c>
      <c r="J12399">
        <v>1055</v>
      </c>
      <c r="K12399">
        <v>1257</v>
      </c>
      <c r="L12399" s="4">
        <v>17</v>
      </c>
      <c r="M12399" s="1">
        <v>0.13730000000000001</v>
      </c>
      <c r="N12399">
        <f>טבלה1[[#This Row],[סה"כ דורשי עבודה]]/טבלה1[[#This Row],[שיעור אבטלה מוערך ביישוב]]</f>
        <v>9468.3175528040774</v>
      </c>
      <c r="O12399" s="4"/>
    </row>
    <row r="12400" spans="1:15" x14ac:dyDescent="0.35">
      <c r="A12400" t="s">
        <v>288</v>
      </c>
      <c r="B12400" t="s">
        <v>94</v>
      </c>
      <c r="C12400">
        <v>481</v>
      </c>
      <c r="D12400" t="s">
        <v>134</v>
      </c>
      <c r="E12400">
        <v>1314</v>
      </c>
      <c r="F12400">
        <v>523</v>
      </c>
      <c r="G12400">
        <v>791</v>
      </c>
      <c r="H12400">
        <v>26</v>
      </c>
      <c r="I12400">
        <v>1288</v>
      </c>
      <c r="J12400">
        <v>1064</v>
      </c>
      <c r="K12400">
        <v>1275</v>
      </c>
      <c r="L12400" s="4">
        <v>11</v>
      </c>
      <c r="M12400" s="1">
        <v>0.13900000000000001</v>
      </c>
      <c r="N12400">
        <f>טבלה1[[#This Row],[סה"כ דורשי עבודה]]/טבלה1[[#This Row],[שיעור אבטלה מוערך ביישוב]]</f>
        <v>9453.2374100719408</v>
      </c>
      <c r="O12400" s="4"/>
    </row>
    <row r="12401" spans="1:15" x14ac:dyDescent="0.35">
      <c r="A12401" t="s">
        <v>289</v>
      </c>
      <c r="B12401" t="s">
        <v>94</v>
      </c>
      <c r="C12401">
        <v>481</v>
      </c>
      <c r="D12401" t="s">
        <v>134</v>
      </c>
      <c r="E12401">
        <v>1319</v>
      </c>
      <c r="F12401">
        <v>534</v>
      </c>
      <c r="G12401">
        <v>785</v>
      </c>
      <c r="H12401">
        <v>31</v>
      </c>
      <c r="I12401">
        <v>1288</v>
      </c>
      <c r="J12401">
        <v>1058</v>
      </c>
      <c r="K12401">
        <v>1280</v>
      </c>
      <c r="L12401" s="4">
        <v>15</v>
      </c>
      <c r="M12401" s="1">
        <v>0.13950000000000001</v>
      </c>
      <c r="N12401">
        <f>טבלה1[[#This Row],[סה"כ דורשי עבודה]]/טבלה1[[#This Row],[שיעור אבטלה מוערך ביישוב]]</f>
        <v>9455.1971326164858</v>
      </c>
      <c r="O12401" s="4"/>
    </row>
    <row r="12402" spans="1:15" x14ac:dyDescent="0.35">
      <c r="A12402" t="s">
        <v>291</v>
      </c>
      <c r="B12402" t="s">
        <v>94</v>
      </c>
      <c r="C12402">
        <v>481</v>
      </c>
      <c r="D12402" t="s">
        <v>134</v>
      </c>
      <c r="E12402">
        <v>1259</v>
      </c>
      <c r="F12402">
        <v>501</v>
      </c>
      <c r="G12402">
        <v>758</v>
      </c>
      <c r="H12402">
        <v>18</v>
      </c>
      <c r="I12402">
        <v>1241</v>
      </c>
      <c r="J12402">
        <v>1037</v>
      </c>
      <c r="K12402">
        <v>1217</v>
      </c>
      <c r="L12402" s="4">
        <v>11</v>
      </c>
      <c r="M12402" s="1">
        <v>0.13350000000000001</v>
      </c>
      <c r="N12402">
        <f>טבלה1[[#This Row],[סה"כ דורשי עבודה]]/טבלה1[[#This Row],[שיעור אבטלה מוערך ביישוב]]</f>
        <v>9430.711610486891</v>
      </c>
      <c r="O12402" s="4"/>
    </row>
    <row r="12403" spans="1:15" x14ac:dyDescent="0.35">
      <c r="A12403" t="s">
        <v>292</v>
      </c>
      <c r="B12403" t="s">
        <v>94</v>
      </c>
      <c r="C12403">
        <v>481</v>
      </c>
      <c r="D12403" t="s">
        <v>134</v>
      </c>
      <c r="E12403">
        <v>1210</v>
      </c>
      <c r="F12403">
        <v>494</v>
      </c>
      <c r="G12403">
        <v>716</v>
      </c>
      <c r="H12403">
        <v>16</v>
      </c>
      <c r="I12403">
        <v>1194</v>
      </c>
      <c r="J12403">
        <v>1011</v>
      </c>
      <c r="K12403">
        <v>1171</v>
      </c>
      <c r="L12403" s="4">
        <v>8</v>
      </c>
      <c r="M12403" s="1">
        <v>0.12909999999999999</v>
      </c>
      <c r="N12403">
        <f>טבלה1[[#This Row],[סה"כ דורשי עבודה]]/טבלה1[[#This Row],[שיעור אבטלה מוערך ביישוב]]</f>
        <v>9372.5793958171962</v>
      </c>
      <c r="O12403" s="4"/>
    </row>
    <row r="12404" spans="1:15" x14ac:dyDescent="0.35">
      <c r="A12404" t="s">
        <v>293</v>
      </c>
      <c r="B12404" t="s">
        <v>94</v>
      </c>
      <c r="C12404">
        <v>481</v>
      </c>
      <c r="D12404" t="s">
        <v>134</v>
      </c>
      <c r="E12404">
        <v>1280</v>
      </c>
      <c r="F12404">
        <v>540</v>
      </c>
      <c r="G12404">
        <v>740</v>
      </c>
      <c r="H12404">
        <v>16</v>
      </c>
      <c r="I12404">
        <v>1264</v>
      </c>
      <c r="J12404">
        <v>1050</v>
      </c>
      <c r="K12404">
        <v>1242</v>
      </c>
      <c r="L12404" s="4">
        <v>20</v>
      </c>
      <c r="M12404" s="1">
        <v>0.13589999999999999</v>
      </c>
      <c r="N12404">
        <f>טבלה1[[#This Row],[סה"כ דורשי עבודה]]/טבלה1[[#This Row],[שיעור אבטלה מוערך ביישוב]]</f>
        <v>9418.6902133922013</v>
      </c>
      <c r="O12404" s="4"/>
    </row>
    <row r="12405" spans="1:15" x14ac:dyDescent="0.35">
      <c r="A12405" t="s">
        <v>294</v>
      </c>
      <c r="B12405" t="s">
        <v>94</v>
      </c>
      <c r="C12405">
        <v>481</v>
      </c>
      <c r="D12405" t="s">
        <v>134</v>
      </c>
      <c r="E12405">
        <v>1235</v>
      </c>
      <c r="F12405">
        <v>534</v>
      </c>
      <c r="G12405">
        <v>701</v>
      </c>
      <c r="H12405">
        <v>18</v>
      </c>
      <c r="I12405">
        <v>1217</v>
      </c>
      <c r="J12405">
        <v>1005</v>
      </c>
      <c r="K12405">
        <v>1200</v>
      </c>
      <c r="L12405" s="4">
        <v>17</v>
      </c>
      <c r="M12405" s="1">
        <v>0.13189999999999999</v>
      </c>
      <c r="N12405">
        <f>טבלה1[[#This Row],[סה"כ דורשי עבודה]]/טבלה1[[#This Row],[שיעור אבטלה מוערך ביישוב]]</f>
        <v>9363.1539044730871</v>
      </c>
      <c r="O12405" s="4"/>
    </row>
    <row r="12406" spans="1:15" x14ac:dyDescent="0.35">
      <c r="A12406" t="s">
        <v>295</v>
      </c>
      <c r="B12406" t="s">
        <v>94</v>
      </c>
      <c r="C12406">
        <v>481</v>
      </c>
      <c r="D12406" t="s">
        <v>134</v>
      </c>
      <c r="E12406">
        <v>1246</v>
      </c>
      <c r="F12406">
        <v>541</v>
      </c>
      <c r="G12406">
        <v>705</v>
      </c>
      <c r="H12406">
        <v>22</v>
      </c>
      <c r="I12406">
        <v>1224</v>
      </c>
      <c r="J12406">
        <v>1005</v>
      </c>
      <c r="K12406">
        <v>1210</v>
      </c>
      <c r="L12406" s="4">
        <v>23</v>
      </c>
      <c r="M12406" s="1">
        <v>0.13289999999999999</v>
      </c>
      <c r="N12406">
        <f>טבלה1[[#This Row],[סה"כ דורשי עבודה]]/טבלה1[[#This Row],[שיעור אבטלה מוערך ביישוב]]</f>
        <v>9375.4702784048168</v>
      </c>
      <c r="O12406" s="4"/>
    </row>
    <row r="12407" spans="1:15" x14ac:dyDescent="0.35">
      <c r="A12407" t="s">
        <v>296</v>
      </c>
      <c r="B12407" t="s">
        <v>94</v>
      </c>
      <c r="C12407">
        <v>481</v>
      </c>
      <c r="D12407" t="s">
        <v>134</v>
      </c>
      <c r="E12407">
        <v>1243</v>
      </c>
      <c r="F12407">
        <v>532</v>
      </c>
      <c r="G12407">
        <v>711</v>
      </c>
      <c r="H12407">
        <v>23</v>
      </c>
      <c r="I12407">
        <v>1220</v>
      </c>
      <c r="J12407">
        <v>1007</v>
      </c>
      <c r="K12407">
        <v>1204</v>
      </c>
      <c r="L12407" s="4">
        <v>24</v>
      </c>
      <c r="M12407" s="1">
        <v>0.1323</v>
      </c>
      <c r="N12407">
        <f>טבלה1[[#This Row],[סה"כ דורשי עבודה]]/טבלה1[[#This Row],[שיעור אבטלה מוערך ביישוב]]</f>
        <v>9395.3136810279666</v>
      </c>
      <c r="O12407" s="4"/>
    </row>
    <row r="12408" spans="1:15" x14ac:dyDescent="0.35">
      <c r="A12408" t="s">
        <v>297</v>
      </c>
      <c r="B12408" t="s">
        <v>94</v>
      </c>
      <c r="C12408">
        <v>481</v>
      </c>
      <c r="D12408" t="s">
        <v>134</v>
      </c>
      <c r="E12408">
        <v>1221</v>
      </c>
      <c r="F12408">
        <v>517</v>
      </c>
      <c r="G12408">
        <v>704</v>
      </c>
      <c r="H12408">
        <v>24</v>
      </c>
      <c r="I12408">
        <v>1197</v>
      </c>
      <c r="J12408">
        <v>979</v>
      </c>
      <c r="K12408">
        <v>1181</v>
      </c>
      <c r="L12408" s="4">
        <v>20</v>
      </c>
      <c r="M12408" s="1">
        <v>0.13009999999999999</v>
      </c>
      <c r="N12408">
        <f>טבלה1[[#This Row],[סה"כ דורשי עבודה]]/טבלה1[[#This Row],[שיעור אבטלה מוערך ביישוב]]</f>
        <v>9385.0883935434285</v>
      </c>
      <c r="O12408" s="4"/>
    </row>
    <row r="12409" spans="1:15" x14ac:dyDescent="0.35">
      <c r="A12409" t="s">
        <v>298</v>
      </c>
      <c r="B12409" t="s">
        <v>94</v>
      </c>
      <c r="C12409">
        <v>481</v>
      </c>
      <c r="D12409" t="s">
        <v>134</v>
      </c>
      <c r="E12409">
        <v>1159</v>
      </c>
      <c r="F12409">
        <v>483</v>
      </c>
      <c r="G12409">
        <v>676</v>
      </c>
      <c r="H12409">
        <v>19</v>
      </c>
      <c r="I12409">
        <v>1140</v>
      </c>
      <c r="J12409">
        <v>932</v>
      </c>
      <c r="K12409">
        <v>1126</v>
      </c>
      <c r="L12409" s="4">
        <v>5</v>
      </c>
      <c r="M12409" s="1">
        <v>0.12479999999999999</v>
      </c>
      <c r="N12409">
        <f>טבלה1[[#This Row],[סה"כ דורשי עבודה]]/טבלה1[[#This Row],[שיעור אבטלה מוערך ביישוב]]</f>
        <v>9286.8589743589746</v>
      </c>
      <c r="O12409" s="4"/>
    </row>
    <row r="12410" spans="1:15" x14ac:dyDescent="0.35">
      <c r="A12410" t="s">
        <v>299</v>
      </c>
      <c r="B12410" t="s">
        <v>94</v>
      </c>
      <c r="C12410">
        <v>481</v>
      </c>
      <c r="D12410" t="s">
        <v>134</v>
      </c>
      <c r="E12410">
        <v>1179</v>
      </c>
      <c r="F12410">
        <v>478</v>
      </c>
      <c r="G12410">
        <v>701</v>
      </c>
      <c r="H12410">
        <v>16</v>
      </c>
      <c r="I12410">
        <v>1163</v>
      </c>
      <c r="J12410">
        <v>946</v>
      </c>
      <c r="K12410">
        <v>1143</v>
      </c>
      <c r="L12410" s="4">
        <v>10</v>
      </c>
      <c r="M12410" s="1">
        <v>0.1265</v>
      </c>
      <c r="N12410">
        <f>טבלה1[[#This Row],[סה"כ דורשי עבודה]]/טבלה1[[#This Row],[שיעור אבטלה מוערך ביישוב]]</f>
        <v>9320.158102766798</v>
      </c>
      <c r="O12410" s="4"/>
    </row>
    <row r="12411" spans="1:15" x14ac:dyDescent="0.35">
      <c r="A12411" t="s">
        <v>301</v>
      </c>
      <c r="B12411" t="s">
        <v>94</v>
      </c>
      <c r="C12411">
        <v>481</v>
      </c>
      <c r="D12411" t="s">
        <v>134</v>
      </c>
      <c r="E12411">
        <v>1156</v>
      </c>
      <c r="F12411">
        <v>477</v>
      </c>
      <c r="G12411">
        <v>679</v>
      </c>
      <c r="H12411">
        <v>15</v>
      </c>
      <c r="I12411">
        <v>1141</v>
      </c>
      <c r="J12411">
        <v>925</v>
      </c>
      <c r="K12411">
        <v>1121</v>
      </c>
      <c r="L12411" s="4">
        <v>2</v>
      </c>
      <c r="M12411" s="1">
        <v>0.12429999999999999</v>
      </c>
      <c r="N12411">
        <f>טבלה1[[#This Row],[סה"כ דורשי עבודה]]/טבלה1[[#This Row],[שיעור אבטלה מוערך ביישוב]]</f>
        <v>9300.080450522928</v>
      </c>
      <c r="O12411" s="4"/>
    </row>
    <row r="12412" spans="1:15" x14ac:dyDescent="0.35">
      <c r="A12412" t="s">
        <v>302</v>
      </c>
      <c r="B12412" t="s">
        <v>94</v>
      </c>
      <c r="C12412">
        <v>481</v>
      </c>
      <c r="D12412" t="s">
        <v>134</v>
      </c>
      <c r="E12412">
        <v>1204</v>
      </c>
      <c r="F12412">
        <v>492</v>
      </c>
      <c r="G12412">
        <v>712</v>
      </c>
      <c r="H12412">
        <v>19</v>
      </c>
      <c r="I12412">
        <v>1185</v>
      </c>
      <c r="J12412">
        <v>950</v>
      </c>
      <c r="K12412">
        <v>1156</v>
      </c>
      <c r="L12412" s="4">
        <v>6</v>
      </c>
      <c r="M12412" s="1">
        <v>0.12770000000000001</v>
      </c>
      <c r="N12412">
        <f>טבלה1[[#This Row],[סה"כ דורשי עבודה]]/טבלה1[[#This Row],[שיעור אבטלה מוערך ביישוב]]</f>
        <v>9428.347689898199</v>
      </c>
      <c r="O12412" s="4"/>
    </row>
    <row r="12413" spans="1:15" x14ac:dyDescent="0.35">
      <c r="A12413" t="s">
        <v>303</v>
      </c>
      <c r="B12413" t="s">
        <v>94</v>
      </c>
      <c r="C12413">
        <v>481</v>
      </c>
      <c r="D12413" t="s">
        <v>134</v>
      </c>
      <c r="E12413">
        <v>1158</v>
      </c>
      <c r="F12413">
        <v>482</v>
      </c>
      <c r="G12413">
        <v>676</v>
      </c>
      <c r="H12413">
        <v>20</v>
      </c>
      <c r="I12413">
        <v>1138</v>
      </c>
      <c r="J12413">
        <v>918</v>
      </c>
      <c r="K12413">
        <v>1119</v>
      </c>
      <c r="L12413" s="4">
        <v>6</v>
      </c>
      <c r="M12413" s="1">
        <v>0.1241</v>
      </c>
      <c r="N12413">
        <f>טבלה1[[#This Row],[סה"כ דורשי עבודה]]/טבלה1[[#This Row],[שיעור אבטלה מוערך ביישוב]]</f>
        <v>9331.1845286059634</v>
      </c>
      <c r="O12413" s="4"/>
    </row>
    <row r="12414" spans="1:15" x14ac:dyDescent="0.35">
      <c r="A12414" t="s">
        <v>304</v>
      </c>
      <c r="B12414" t="s">
        <v>94</v>
      </c>
      <c r="C12414">
        <v>481</v>
      </c>
      <c r="D12414" t="s">
        <v>134</v>
      </c>
      <c r="E12414">
        <v>1107</v>
      </c>
      <c r="F12414">
        <v>457</v>
      </c>
      <c r="G12414">
        <v>650</v>
      </c>
      <c r="H12414">
        <v>17</v>
      </c>
      <c r="I12414">
        <v>1090</v>
      </c>
      <c r="J12414">
        <v>879</v>
      </c>
      <c r="K12414">
        <v>1078</v>
      </c>
      <c r="L12414" s="4">
        <v>9</v>
      </c>
      <c r="M12414" s="1">
        <v>0.1201</v>
      </c>
      <c r="N12414">
        <f>טבלה1[[#This Row],[סה"כ דורשי עבודה]]/טבלה1[[#This Row],[שיעור אבטלה מוערך ביישוב]]</f>
        <v>9217.3189009159032</v>
      </c>
      <c r="O12414" s="4"/>
    </row>
    <row r="12415" spans="1:15" x14ac:dyDescent="0.35">
      <c r="A12415" t="s">
        <v>305</v>
      </c>
      <c r="B12415" t="s">
        <v>94</v>
      </c>
      <c r="C12415">
        <v>481</v>
      </c>
      <c r="D12415" t="s">
        <v>134</v>
      </c>
      <c r="E12415">
        <v>1082</v>
      </c>
      <c r="F12415">
        <v>459</v>
      </c>
      <c r="G12415">
        <v>623</v>
      </c>
      <c r="H12415">
        <v>13</v>
      </c>
      <c r="I12415">
        <v>1069</v>
      </c>
      <c r="J12415">
        <v>876</v>
      </c>
      <c r="K12415">
        <v>1049</v>
      </c>
      <c r="L12415" s="4">
        <v>11</v>
      </c>
      <c r="M12415" s="1">
        <v>0.1173</v>
      </c>
      <c r="N12415">
        <f>טבלה1[[#This Row],[סה"כ דורשי עבודה]]/טבלה1[[#This Row],[שיעור אבטלה מוערך ביישוב]]</f>
        <v>9224.211423699915</v>
      </c>
      <c r="O12415" s="4"/>
    </row>
    <row r="12416" spans="1:15" x14ac:dyDescent="0.35">
      <c r="A12416" t="s">
        <v>306</v>
      </c>
      <c r="B12416" t="s">
        <v>94</v>
      </c>
      <c r="C12416">
        <v>481</v>
      </c>
      <c r="D12416" t="s">
        <v>134</v>
      </c>
      <c r="E12416">
        <v>1082</v>
      </c>
      <c r="F12416">
        <v>456</v>
      </c>
      <c r="G12416">
        <v>626</v>
      </c>
      <c r="H12416">
        <v>17</v>
      </c>
      <c r="I12416">
        <v>1065</v>
      </c>
      <c r="J12416">
        <v>864</v>
      </c>
      <c r="K12416">
        <v>1048</v>
      </c>
      <c r="L12416" s="4">
        <v>4</v>
      </c>
      <c r="M12416" s="1">
        <v>0.1172</v>
      </c>
      <c r="N12416">
        <f>טבלה1[[#This Row],[סה"כ דורשי עבודה]]/טבלה1[[#This Row],[שיעור אבטלה מוערך ביישוב]]</f>
        <v>9232.0819112627996</v>
      </c>
      <c r="O12416" s="4"/>
    </row>
    <row r="12417" spans="1:15" x14ac:dyDescent="0.35">
      <c r="A12417" t="s">
        <v>307</v>
      </c>
      <c r="B12417" t="s">
        <v>94</v>
      </c>
      <c r="C12417">
        <v>481</v>
      </c>
      <c r="D12417" t="s">
        <v>134</v>
      </c>
      <c r="E12417">
        <v>1059</v>
      </c>
      <c r="F12417">
        <v>459</v>
      </c>
      <c r="G12417">
        <v>600</v>
      </c>
      <c r="H12417">
        <v>14</v>
      </c>
      <c r="I12417">
        <v>1045</v>
      </c>
      <c r="J12417">
        <v>833</v>
      </c>
      <c r="K12417">
        <v>1025</v>
      </c>
      <c r="L12417" s="4">
        <v>9</v>
      </c>
      <c r="M12417" s="1">
        <v>0.1149</v>
      </c>
      <c r="N12417">
        <f>טבלה1[[#This Row],[סה"כ דורשי עבודה]]/טבלה1[[#This Row],[שיעור אבטלה מוערך ביישוב]]</f>
        <v>9216.7101827676233</v>
      </c>
      <c r="O12417" s="4"/>
    </row>
    <row r="12418" spans="1:15" x14ac:dyDescent="0.35">
      <c r="A12418" t="s">
        <v>308</v>
      </c>
      <c r="B12418" t="s">
        <v>94</v>
      </c>
      <c r="C12418">
        <v>481</v>
      </c>
      <c r="D12418" t="s">
        <v>134</v>
      </c>
      <c r="E12418">
        <v>1051</v>
      </c>
      <c r="F12418">
        <v>458</v>
      </c>
      <c r="G12418">
        <v>593</v>
      </c>
      <c r="H12418">
        <v>12</v>
      </c>
      <c r="I12418">
        <v>1039</v>
      </c>
      <c r="J12418">
        <v>811</v>
      </c>
      <c r="K12418">
        <v>1022</v>
      </c>
      <c r="L12418" s="4">
        <v>13</v>
      </c>
      <c r="M12418" s="1">
        <v>0.11459999999999999</v>
      </c>
      <c r="N12418">
        <f>טבלה1[[#This Row],[סה"כ דורשי עבודה]]/טבלה1[[#This Row],[שיעור אבטלה מוערך ביישוב]]</f>
        <v>9171.0296684118675</v>
      </c>
      <c r="O12418" s="4"/>
    </row>
    <row r="12419" spans="1:15" x14ac:dyDescent="0.35">
      <c r="A12419" t="s">
        <v>309</v>
      </c>
      <c r="B12419" t="s">
        <v>94</v>
      </c>
      <c r="C12419">
        <v>481</v>
      </c>
      <c r="D12419" t="s">
        <v>134</v>
      </c>
      <c r="E12419">
        <v>1012</v>
      </c>
      <c r="F12419">
        <v>439</v>
      </c>
      <c r="G12419">
        <v>573</v>
      </c>
      <c r="H12419">
        <v>16</v>
      </c>
      <c r="I12419">
        <v>996</v>
      </c>
      <c r="J12419">
        <v>777</v>
      </c>
      <c r="K12419">
        <v>982</v>
      </c>
      <c r="L12419" s="4">
        <v>5</v>
      </c>
      <c r="M12419" s="1">
        <v>0.1106</v>
      </c>
      <c r="N12419">
        <f>טבלה1[[#This Row],[סה"כ דורשי עבודה]]/טבלה1[[#This Row],[שיעור אבטלה מוערך ביישוב]]</f>
        <v>9150.0904159132006</v>
      </c>
      <c r="O12419" s="4"/>
    </row>
    <row r="12420" spans="1:15" x14ac:dyDescent="0.35">
      <c r="A12420" t="s">
        <v>310</v>
      </c>
      <c r="B12420" t="s">
        <v>94</v>
      </c>
      <c r="C12420">
        <v>481</v>
      </c>
      <c r="D12420" t="s">
        <v>134</v>
      </c>
      <c r="E12420">
        <v>1004</v>
      </c>
      <c r="F12420">
        <v>433</v>
      </c>
      <c r="G12420">
        <v>571</v>
      </c>
      <c r="H12420">
        <v>15</v>
      </c>
      <c r="I12420">
        <v>989</v>
      </c>
      <c r="J12420">
        <v>768</v>
      </c>
      <c r="K12420">
        <v>976</v>
      </c>
      <c r="L12420" s="4">
        <v>7</v>
      </c>
      <c r="M12420" s="1">
        <v>0.11</v>
      </c>
      <c r="N12420">
        <f>טבלה1[[#This Row],[סה"כ דורשי עבודה]]/טבלה1[[#This Row],[שיעור אבטלה מוערך ביישוב]]</f>
        <v>9127.2727272727279</v>
      </c>
      <c r="O12420" s="4"/>
    </row>
    <row r="12421" spans="1:15" x14ac:dyDescent="0.35">
      <c r="A12421" t="s">
        <v>311</v>
      </c>
      <c r="B12421" t="s">
        <v>94</v>
      </c>
      <c r="C12421">
        <v>481</v>
      </c>
      <c r="D12421" t="s">
        <v>134</v>
      </c>
      <c r="E12421">
        <v>958</v>
      </c>
      <c r="F12421">
        <v>403</v>
      </c>
      <c r="G12421">
        <v>555</v>
      </c>
      <c r="H12421">
        <v>16</v>
      </c>
      <c r="I12421">
        <v>942</v>
      </c>
      <c r="J12421">
        <v>710</v>
      </c>
      <c r="K12421">
        <v>937</v>
      </c>
      <c r="L12421" s="4">
        <v>7</v>
      </c>
      <c r="M12421" s="1">
        <v>0.1061</v>
      </c>
      <c r="N12421">
        <f>טבלה1[[#This Row],[סה"כ דורשי עבודה]]/טבלה1[[#This Row],[שיעור אבטלה מוערך ביישוב]]</f>
        <v>9029.2177191328938</v>
      </c>
      <c r="O12421" s="4"/>
    </row>
    <row r="12422" spans="1:15" x14ac:dyDescent="0.35">
      <c r="A12422" t="s">
        <v>312</v>
      </c>
      <c r="B12422" t="s">
        <v>94</v>
      </c>
      <c r="C12422">
        <v>481</v>
      </c>
      <c r="D12422" t="s">
        <v>134</v>
      </c>
      <c r="E12422">
        <v>933</v>
      </c>
      <c r="F12422">
        <v>388</v>
      </c>
      <c r="G12422">
        <v>545</v>
      </c>
      <c r="H12422">
        <v>15</v>
      </c>
      <c r="I12422">
        <v>918</v>
      </c>
      <c r="J12422">
        <v>673</v>
      </c>
      <c r="K12422">
        <v>912</v>
      </c>
      <c r="L12422" s="4">
        <v>6</v>
      </c>
      <c r="M12422" s="1">
        <v>0.10349999999999999</v>
      </c>
      <c r="N12422">
        <f>טבלה1[[#This Row],[סה"כ דורשי עבודה]]/טבלה1[[#This Row],[שיעור אבטלה מוערך ביישוב]]</f>
        <v>9014.492753623188</v>
      </c>
      <c r="O12422" s="4"/>
    </row>
    <row r="12423" spans="1:15" x14ac:dyDescent="0.35">
      <c r="A12423" t="s">
        <v>313</v>
      </c>
      <c r="B12423" t="s">
        <v>94</v>
      </c>
      <c r="C12423">
        <v>481</v>
      </c>
      <c r="D12423" t="s">
        <v>134</v>
      </c>
      <c r="E12423">
        <v>924</v>
      </c>
      <c r="F12423">
        <v>379</v>
      </c>
      <c r="G12423">
        <v>545</v>
      </c>
      <c r="H12423">
        <v>16</v>
      </c>
      <c r="I12423">
        <v>908</v>
      </c>
      <c r="J12423">
        <v>670</v>
      </c>
      <c r="K12423">
        <v>901</v>
      </c>
      <c r="L12423" s="4">
        <v>10</v>
      </c>
      <c r="M12423" s="1">
        <v>0.1024</v>
      </c>
      <c r="N12423">
        <f>טבלה1[[#This Row],[סה"כ דורשי עבודה]]/טבלה1[[#This Row],[שיעור אבטלה מוערך ביישוב]]</f>
        <v>9023.4375</v>
      </c>
      <c r="O12423" s="4"/>
    </row>
    <row r="12424" spans="1:15" x14ac:dyDescent="0.35">
      <c r="A12424" t="s">
        <v>314</v>
      </c>
      <c r="B12424" t="s">
        <v>94</v>
      </c>
      <c r="C12424">
        <v>481</v>
      </c>
      <c r="D12424" t="s">
        <v>134</v>
      </c>
      <c r="E12424">
        <v>902</v>
      </c>
      <c r="F12424">
        <v>363</v>
      </c>
      <c r="G12424">
        <v>539</v>
      </c>
      <c r="H12424">
        <v>19</v>
      </c>
      <c r="I12424">
        <v>883</v>
      </c>
      <c r="J12424">
        <v>643</v>
      </c>
      <c r="K12424">
        <v>883</v>
      </c>
      <c r="L12424" s="4">
        <v>7</v>
      </c>
      <c r="M12424" s="1">
        <v>0.10059999999999999</v>
      </c>
      <c r="N12424">
        <f>טבלה1[[#This Row],[סה"כ דורשי עבודה]]/טבלה1[[#This Row],[שיעור אבטלה מוערך ביישוב]]</f>
        <v>8966.2027833001994</v>
      </c>
      <c r="O12424" s="4"/>
    </row>
    <row r="12425" spans="1:15" x14ac:dyDescent="0.35">
      <c r="A12425" t="s">
        <v>315</v>
      </c>
      <c r="B12425" t="s">
        <v>94</v>
      </c>
      <c r="C12425">
        <v>481</v>
      </c>
      <c r="D12425" t="s">
        <v>134</v>
      </c>
      <c r="E12425">
        <v>849</v>
      </c>
      <c r="F12425">
        <v>354</v>
      </c>
      <c r="G12425">
        <v>495</v>
      </c>
      <c r="H12425">
        <v>18</v>
      </c>
      <c r="I12425">
        <v>831</v>
      </c>
      <c r="J12425">
        <v>629</v>
      </c>
      <c r="K12425">
        <v>830</v>
      </c>
      <c r="L12425" s="4">
        <v>13</v>
      </c>
      <c r="M12425" s="1">
        <v>9.5100000000000004E-2</v>
      </c>
      <c r="N12425">
        <f>טבלה1[[#This Row],[סה"כ דורשי עבודה]]/טבלה1[[#This Row],[שיעור אבטלה מוערך ביישוב]]</f>
        <v>8927.4447949526802</v>
      </c>
      <c r="O12425" s="4"/>
    </row>
    <row r="12426" spans="1:15" x14ac:dyDescent="0.35">
      <c r="A12426" t="s">
        <v>316</v>
      </c>
      <c r="B12426" t="s">
        <v>94</v>
      </c>
      <c r="C12426">
        <v>481</v>
      </c>
      <c r="D12426" t="s">
        <v>134</v>
      </c>
      <c r="E12426">
        <v>781</v>
      </c>
      <c r="F12426">
        <v>339</v>
      </c>
      <c r="G12426">
        <v>442</v>
      </c>
      <c r="H12426">
        <v>18</v>
      </c>
      <c r="I12426">
        <v>763</v>
      </c>
      <c r="J12426">
        <v>594</v>
      </c>
      <c r="K12426">
        <v>761</v>
      </c>
      <c r="L12426" s="4">
        <v>0</v>
      </c>
      <c r="M12426" s="1">
        <v>8.7900000000000006E-2</v>
      </c>
      <c r="N12426">
        <f>טבלה1[[#This Row],[סה"כ דורשי עבודה]]/טבלה1[[#This Row],[שיעור אבטלה מוערך ביישוב]]</f>
        <v>8885.0967007963591</v>
      </c>
      <c r="O12426" s="4"/>
    </row>
    <row r="12427" spans="1:15" x14ac:dyDescent="0.35">
      <c r="A12427" t="s">
        <v>317</v>
      </c>
      <c r="B12427" t="s">
        <v>94</v>
      </c>
      <c r="C12427">
        <v>481</v>
      </c>
      <c r="D12427" t="s">
        <v>134</v>
      </c>
      <c r="E12427">
        <v>866</v>
      </c>
      <c r="F12427">
        <v>367</v>
      </c>
      <c r="G12427">
        <v>499</v>
      </c>
      <c r="H12427">
        <v>24</v>
      </c>
      <c r="I12427">
        <v>842</v>
      </c>
      <c r="J12427">
        <v>607</v>
      </c>
      <c r="K12427">
        <v>845</v>
      </c>
      <c r="L12427" s="4">
        <v>5</v>
      </c>
      <c r="M12427" s="1">
        <v>9.6699999999999994E-2</v>
      </c>
      <c r="N12427">
        <f>טבלה1[[#This Row],[סה"כ דורשי עבודה]]/טבלה1[[#This Row],[שיעור אבטלה מוערך ביישוב]]</f>
        <v>8955.5325749741478</v>
      </c>
      <c r="O12427" s="4"/>
    </row>
    <row r="12428" spans="1:15" x14ac:dyDescent="0.35">
      <c r="A12428" t="s">
        <v>318</v>
      </c>
      <c r="B12428" t="s">
        <v>94</v>
      </c>
      <c r="C12428">
        <v>481</v>
      </c>
      <c r="D12428" t="s">
        <v>134</v>
      </c>
      <c r="E12428">
        <v>840</v>
      </c>
      <c r="F12428">
        <v>361</v>
      </c>
      <c r="G12428">
        <v>479</v>
      </c>
      <c r="H12428">
        <v>13</v>
      </c>
      <c r="I12428">
        <v>827</v>
      </c>
      <c r="J12428">
        <v>597</v>
      </c>
      <c r="K12428">
        <v>823</v>
      </c>
      <c r="L12428" s="4">
        <v>8</v>
      </c>
      <c r="M12428" s="1">
        <v>9.4399999999999998E-2</v>
      </c>
      <c r="N12428">
        <f>טבלה1[[#This Row],[סה"כ דורשי עבודה]]/טבלה1[[#This Row],[שיעור אבטלה מוערך ביישוב]]</f>
        <v>8898.3050847457635</v>
      </c>
      <c r="O12428" s="4"/>
    </row>
    <row r="12429" spans="1:15" x14ac:dyDescent="0.35">
      <c r="A12429" t="s">
        <v>319</v>
      </c>
      <c r="B12429" t="s">
        <v>94</v>
      </c>
      <c r="C12429">
        <v>481</v>
      </c>
      <c r="D12429" t="s">
        <v>134</v>
      </c>
      <c r="E12429">
        <v>845</v>
      </c>
      <c r="F12429">
        <v>369</v>
      </c>
      <c r="G12429">
        <v>476</v>
      </c>
      <c r="H12429">
        <v>18</v>
      </c>
      <c r="I12429">
        <v>827</v>
      </c>
      <c r="J12429">
        <v>599</v>
      </c>
      <c r="K12429">
        <v>829</v>
      </c>
      <c r="L12429" s="4">
        <v>10</v>
      </c>
      <c r="M12429" s="1">
        <v>9.5000000000000001E-2</v>
      </c>
      <c r="N12429">
        <f>טבלה1[[#This Row],[סה"כ דורשי עבודה]]/טבלה1[[#This Row],[שיעור אבטלה מוערך ביישוב]]</f>
        <v>8894.7368421052633</v>
      </c>
      <c r="O12429" s="4"/>
    </row>
    <row r="12430" spans="1:15" x14ac:dyDescent="0.35">
      <c r="A12430" t="s">
        <v>320</v>
      </c>
      <c r="B12430" t="s">
        <v>94</v>
      </c>
      <c r="C12430">
        <v>481</v>
      </c>
      <c r="D12430" t="s">
        <v>134</v>
      </c>
      <c r="E12430">
        <v>818</v>
      </c>
      <c r="F12430">
        <v>363</v>
      </c>
      <c r="G12430">
        <v>455</v>
      </c>
      <c r="H12430">
        <v>17</v>
      </c>
      <c r="I12430">
        <v>801</v>
      </c>
      <c r="J12430">
        <v>583</v>
      </c>
      <c r="K12430">
        <v>805</v>
      </c>
      <c r="L12430" s="4">
        <v>5</v>
      </c>
      <c r="M12430" s="1">
        <v>9.2499999999999999E-2</v>
      </c>
      <c r="N12430">
        <f>טבלה1[[#This Row],[סה"כ דורשי עבודה]]/טבלה1[[#This Row],[שיעור אבטלה מוערך ביישוב]]</f>
        <v>8843.2432432432433</v>
      </c>
      <c r="O12430" s="4"/>
    </row>
    <row r="12431" spans="1:15" x14ac:dyDescent="0.35">
      <c r="A12431" t="s">
        <v>321</v>
      </c>
      <c r="B12431" t="s">
        <v>94</v>
      </c>
      <c r="C12431">
        <v>481</v>
      </c>
      <c r="D12431" t="s">
        <v>134</v>
      </c>
      <c r="E12431">
        <v>863</v>
      </c>
      <c r="F12431">
        <v>377</v>
      </c>
      <c r="G12431">
        <v>486</v>
      </c>
      <c r="H12431">
        <v>19</v>
      </c>
      <c r="I12431">
        <v>844</v>
      </c>
      <c r="J12431">
        <v>604</v>
      </c>
      <c r="K12431">
        <v>850</v>
      </c>
      <c r="L12431" s="4">
        <v>6</v>
      </c>
      <c r="M12431" s="1">
        <v>9.7199999999999995E-2</v>
      </c>
      <c r="N12431">
        <f>טבלה1[[#This Row],[סה"כ דורשי עבודה]]/טבלה1[[#This Row],[שיעור אבטלה מוערך ביישוב]]</f>
        <v>8878.600823045268</v>
      </c>
      <c r="O12431" s="4"/>
    </row>
    <row r="12432" spans="1:15" x14ac:dyDescent="0.35">
      <c r="A12432" t="s">
        <v>322</v>
      </c>
      <c r="B12432" t="s">
        <v>94</v>
      </c>
      <c r="C12432">
        <v>481</v>
      </c>
      <c r="D12432" t="s">
        <v>134</v>
      </c>
      <c r="E12432">
        <v>938</v>
      </c>
      <c r="F12432">
        <v>401</v>
      </c>
      <c r="G12432">
        <v>537</v>
      </c>
      <c r="H12432">
        <v>20</v>
      </c>
      <c r="I12432">
        <v>918</v>
      </c>
      <c r="J12432">
        <v>624</v>
      </c>
      <c r="K12432">
        <v>923</v>
      </c>
      <c r="L12432" s="4">
        <v>9</v>
      </c>
      <c r="M12432" s="1">
        <v>0.1047</v>
      </c>
      <c r="N12432">
        <f>טבלה1[[#This Row],[סה"כ דורשי עבודה]]/טבלה1[[#This Row],[שיעור אבטלה מוערך ביישוב]]</f>
        <v>8958.9302769818532</v>
      </c>
      <c r="O12432" s="4"/>
    </row>
    <row r="12433" spans="1:15" x14ac:dyDescent="0.35">
      <c r="A12433" t="s">
        <v>340</v>
      </c>
      <c r="B12433" t="s">
        <v>94</v>
      </c>
      <c r="C12433">
        <v>481</v>
      </c>
      <c r="D12433" t="s">
        <v>134</v>
      </c>
      <c r="E12433">
        <v>926</v>
      </c>
      <c r="F12433">
        <v>378</v>
      </c>
      <c r="G12433">
        <v>548</v>
      </c>
      <c r="H12433">
        <v>22</v>
      </c>
      <c r="I12433">
        <v>904</v>
      </c>
      <c r="J12433">
        <v>614</v>
      </c>
      <c r="K12433">
        <v>912</v>
      </c>
      <c r="L12433" s="4">
        <v>9</v>
      </c>
      <c r="M12433" s="1">
        <v>0.10349999999999999</v>
      </c>
      <c r="N12433">
        <f>טבלה1[[#This Row],[סה"כ דורשי עבודה]]/טבלה1[[#This Row],[שיעור אבטלה מוערך ביישוב]]</f>
        <v>8946.8599033816427</v>
      </c>
      <c r="O12433" s="4"/>
    </row>
    <row r="12434" spans="1:15" x14ac:dyDescent="0.35">
      <c r="A12434" t="s">
        <v>323</v>
      </c>
      <c r="B12434" t="s">
        <v>94</v>
      </c>
      <c r="C12434">
        <v>874</v>
      </c>
      <c r="D12434" t="s">
        <v>136</v>
      </c>
      <c r="E12434">
        <v>975</v>
      </c>
      <c r="F12434">
        <v>411</v>
      </c>
      <c r="G12434">
        <v>564</v>
      </c>
      <c r="H12434">
        <v>93</v>
      </c>
      <c r="I12434">
        <v>882</v>
      </c>
      <c r="J12434">
        <v>531</v>
      </c>
      <c r="K12434">
        <v>952</v>
      </c>
      <c r="L12434" s="4">
        <v>74</v>
      </c>
      <c r="M12434" s="1">
        <v>7.6499999999999999E-2</v>
      </c>
      <c r="N12434">
        <f>טבלה1[[#This Row],[סה"כ דורשי עבודה]]/טבלה1[[#This Row],[שיעור אבטלה מוערך ביישוב]]</f>
        <v>12745.098039215687</v>
      </c>
      <c r="O12434" s="4"/>
    </row>
    <row r="12435" spans="1:15" x14ac:dyDescent="0.35">
      <c r="A12435" t="s">
        <v>324</v>
      </c>
      <c r="B12435" t="s">
        <v>94</v>
      </c>
      <c r="C12435">
        <v>874</v>
      </c>
      <c r="D12435" t="s">
        <v>136</v>
      </c>
      <c r="E12435">
        <v>1098</v>
      </c>
      <c r="F12435">
        <v>456</v>
      </c>
      <c r="G12435">
        <v>642</v>
      </c>
      <c r="H12435">
        <v>108</v>
      </c>
      <c r="I12435">
        <v>990</v>
      </c>
      <c r="J12435">
        <v>549</v>
      </c>
      <c r="K12435">
        <v>1068</v>
      </c>
      <c r="L12435" s="4">
        <v>144</v>
      </c>
      <c r="M12435" s="1">
        <v>8.5099999999999995E-2</v>
      </c>
      <c r="N12435">
        <f>טבלה1[[#This Row],[סה"כ דורשי עבודה]]/טבלה1[[#This Row],[שיעור אבטלה מוערך ביישוב]]</f>
        <v>12902.467685076381</v>
      </c>
      <c r="O12435" s="4"/>
    </row>
    <row r="12436" spans="1:15" x14ac:dyDescent="0.35">
      <c r="A12436" t="s">
        <v>325</v>
      </c>
      <c r="B12436" t="s">
        <v>94</v>
      </c>
      <c r="C12436">
        <v>874</v>
      </c>
      <c r="D12436" t="s">
        <v>136</v>
      </c>
      <c r="E12436">
        <v>1040</v>
      </c>
      <c r="F12436">
        <v>440</v>
      </c>
      <c r="G12436">
        <v>600</v>
      </c>
      <c r="H12436">
        <v>104</v>
      </c>
      <c r="I12436">
        <v>936</v>
      </c>
      <c r="J12436">
        <v>528</v>
      </c>
      <c r="K12436">
        <v>1012</v>
      </c>
      <c r="L12436" s="4">
        <v>119</v>
      </c>
      <c r="M12436" s="1">
        <v>8.1000000000000003E-2</v>
      </c>
      <c r="N12436">
        <f>טבלה1[[#This Row],[סה"כ דורשי עבודה]]/טבלה1[[#This Row],[שיעור אבטלה מוערך ביישוב]]</f>
        <v>12839.506172839505</v>
      </c>
      <c r="O12436" s="4"/>
    </row>
    <row r="12437" spans="1:15" x14ac:dyDescent="0.35">
      <c r="A12437" t="s">
        <v>326</v>
      </c>
      <c r="B12437" t="s">
        <v>94</v>
      </c>
      <c r="C12437">
        <v>874</v>
      </c>
      <c r="D12437" t="s">
        <v>136</v>
      </c>
      <c r="E12437">
        <v>1059</v>
      </c>
      <c r="F12437">
        <v>442</v>
      </c>
      <c r="G12437">
        <v>617</v>
      </c>
      <c r="H12437">
        <v>99</v>
      </c>
      <c r="I12437">
        <v>960</v>
      </c>
      <c r="J12437">
        <v>529</v>
      </c>
      <c r="K12437">
        <v>1027</v>
      </c>
      <c r="L12437" s="4">
        <v>127</v>
      </c>
      <c r="M12437" s="1">
        <v>8.2100000000000006E-2</v>
      </c>
      <c r="N12437">
        <f>טבלה1[[#This Row],[סה"כ דורשי עבודה]]/טבלה1[[#This Row],[שיעור אבטלה מוערך ביישוב]]</f>
        <v>12898.903775883069</v>
      </c>
      <c r="O12437" s="4"/>
    </row>
    <row r="12438" spans="1:15" x14ac:dyDescent="0.35">
      <c r="A12438" t="s">
        <v>327</v>
      </c>
      <c r="B12438" t="s">
        <v>94</v>
      </c>
      <c r="C12438">
        <v>874</v>
      </c>
      <c r="D12438" t="s">
        <v>136</v>
      </c>
      <c r="E12438">
        <v>1073</v>
      </c>
      <c r="F12438">
        <v>457</v>
      </c>
      <c r="G12438">
        <v>616</v>
      </c>
      <c r="H12438">
        <v>99</v>
      </c>
      <c r="I12438">
        <v>974</v>
      </c>
      <c r="J12438">
        <v>531</v>
      </c>
      <c r="K12438">
        <v>1041</v>
      </c>
      <c r="L12438" s="4">
        <v>149</v>
      </c>
      <c r="M12438" s="1">
        <v>8.3099999999999993E-2</v>
      </c>
      <c r="N12438">
        <f>טבלה1[[#This Row],[סה"כ דורשי עבודה]]/טבלה1[[#This Row],[שיעור אבטלה מוערך ביישוב]]</f>
        <v>12912.154031287606</v>
      </c>
      <c r="O12438" s="4"/>
    </row>
    <row r="12439" spans="1:15" x14ac:dyDescent="0.35">
      <c r="A12439" t="s">
        <v>328</v>
      </c>
      <c r="B12439" t="s">
        <v>94</v>
      </c>
      <c r="C12439">
        <v>874</v>
      </c>
      <c r="D12439" t="s">
        <v>136</v>
      </c>
      <c r="E12439">
        <v>1178</v>
      </c>
      <c r="F12439">
        <v>505</v>
      </c>
      <c r="G12439">
        <v>673</v>
      </c>
      <c r="H12439">
        <v>97</v>
      </c>
      <c r="I12439">
        <v>1081</v>
      </c>
      <c r="J12439">
        <v>528</v>
      </c>
      <c r="K12439">
        <v>1143</v>
      </c>
      <c r="L12439" s="4">
        <v>170</v>
      </c>
      <c r="M12439" s="1">
        <v>9.0499999999999997E-2</v>
      </c>
      <c r="N12439">
        <f>טבלה1[[#This Row],[סה"כ דורשי עבודה]]/טבלה1[[#This Row],[שיעור אבטלה מוערך ביישוב]]</f>
        <v>13016.574585635359</v>
      </c>
      <c r="O12439" s="4"/>
    </row>
    <row r="12440" spans="1:15" x14ac:dyDescent="0.35">
      <c r="A12440" t="s">
        <v>329</v>
      </c>
      <c r="B12440" t="s">
        <v>94</v>
      </c>
      <c r="C12440">
        <v>874</v>
      </c>
      <c r="D12440" t="s">
        <v>136</v>
      </c>
      <c r="E12440">
        <v>1170</v>
      </c>
      <c r="F12440">
        <v>507</v>
      </c>
      <c r="G12440">
        <v>663</v>
      </c>
      <c r="H12440">
        <v>107</v>
      </c>
      <c r="I12440">
        <v>1063</v>
      </c>
      <c r="J12440">
        <v>516</v>
      </c>
      <c r="K12440">
        <v>1132</v>
      </c>
      <c r="L12440" s="4">
        <v>137</v>
      </c>
      <c r="M12440" s="1">
        <v>8.9700000000000002E-2</v>
      </c>
      <c r="N12440">
        <f>טבלה1[[#This Row],[סה"כ דורשי עבודה]]/טבלה1[[#This Row],[שיעור אבטלה מוערך ביישוב]]</f>
        <v>13043.478260869564</v>
      </c>
      <c r="O12440" s="4"/>
    </row>
    <row r="12441" spans="1:15" x14ac:dyDescent="0.35">
      <c r="A12441" t="s">
        <v>330</v>
      </c>
      <c r="B12441" t="s">
        <v>94</v>
      </c>
      <c r="C12441">
        <v>874</v>
      </c>
      <c r="D12441" t="s">
        <v>136</v>
      </c>
      <c r="E12441">
        <v>1147</v>
      </c>
      <c r="F12441">
        <v>478</v>
      </c>
      <c r="G12441">
        <v>669</v>
      </c>
      <c r="H12441">
        <v>99</v>
      </c>
      <c r="I12441">
        <v>1048</v>
      </c>
      <c r="J12441">
        <v>531</v>
      </c>
      <c r="K12441">
        <v>1104</v>
      </c>
      <c r="L12441" s="4">
        <v>165</v>
      </c>
      <c r="M12441" s="1">
        <v>8.77E-2</v>
      </c>
      <c r="N12441">
        <f>טבלה1[[#This Row],[סה"כ דורשי עבודה]]/טבלה1[[#This Row],[שיעור אבטלה מוערך ביישוב]]</f>
        <v>13078.677309007982</v>
      </c>
      <c r="O12441" s="4"/>
    </row>
    <row r="12442" spans="1:15" x14ac:dyDescent="0.35">
      <c r="A12442" t="s">
        <v>331</v>
      </c>
      <c r="B12442" t="s">
        <v>94</v>
      </c>
      <c r="C12442">
        <v>874</v>
      </c>
      <c r="D12442" t="s">
        <v>136</v>
      </c>
      <c r="E12442">
        <v>960</v>
      </c>
      <c r="F12442">
        <v>386</v>
      </c>
      <c r="G12442">
        <v>574</v>
      </c>
      <c r="H12442">
        <v>78</v>
      </c>
      <c r="I12442">
        <v>882</v>
      </c>
      <c r="J12442">
        <v>491</v>
      </c>
      <c r="K12442">
        <v>928</v>
      </c>
      <c r="L12442" s="4">
        <v>101</v>
      </c>
      <c r="M12442" s="1">
        <v>7.4700000000000003E-2</v>
      </c>
      <c r="N12442">
        <f>טבלה1[[#This Row],[סה"כ דורשי עבודה]]/טבלה1[[#This Row],[שיעור אבטלה מוערך ביישוב]]</f>
        <v>12851.40562248996</v>
      </c>
      <c r="O12442" s="4"/>
    </row>
    <row r="12443" spans="1:15" x14ac:dyDescent="0.35">
      <c r="A12443" t="s">
        <v>332</v>
      </c>
      <c r="B12443" t="s">
        <v>94</v>
      </c>
      <c r="C12443">
        <v>874</v>
      </c>
      <c r="D12443" t="s">
        <v>136</v>
      </c>
      <c r="E12443">
        <v>1048</v>
      </c>
      <c r="F12443">
        <v>443</v>
      </c>
      <c r="G12443">
        <v>605</v>
      </c>
      <c r="H12443">
        <v>82</v>
      </c>
      <c r="I12443">
        <v>966</v>
      </c>
      <c r="J12443">
        <v>522</v>
      </c>
      <c r="K12443">
        <v>1012</v>
      </c>
      <c r="L12443" s="4">
        <v>145</v>
      </c>
      <c r="M12443" s="1">
        <v>8.1000000000000003E-2</v>
      </c>
      <c r="N12443">
        <f>טבלה1[[#This Row],[סה"כ דורשי עבודה]]/טבלה1[[#This Row],[שיעור אבטלה מוערך ביישוב]]</f>
        <v>12938.271604938271</v>
      </c>
      <c r="O12443" s="4"/>
    </row>
    <row r="12444" spans="1:15" x14ac:dyDescent="0.35">
      <c r="A12444" t="s">
        <v>333</v>
      </c>
      <c r="B12444" t="s">
        <v>94</v>
      </c>
      <c r="C12444">
        <v>874</v>
      </c>
      <c r="D12444" t="s">
        <v>136</v>
      </c>
      <c r="E12444">
        <v>988</v>
      </c>
      <c r="F12444">
        <v>413</v>
      </c>
      <c r="G12444">
        <v>575</v>
      </c>
      <c r="H12444">
        <v>71</v>
      </c>
      <c r="I12444">
        <v>917</v>
      </c>
      <c r="J12444">
        <v>506</v>
      </c>
      <c r="K12444">
        <v>952</v>
      </c>
      <c r="L12444" s="4">
        <v>162</v>
      </c>
      <c r="M12444" s="1">
        <v>7.6499999999999999E-2</v>
      </c>
      <c r="N12444">
        <f>טבלה1[[#This Row],[סה"כ דורשי עבודה]]/טבלה1[[#This Row],[שיעור אבטלה מוערך ביישוב]]</f>
        <v>12915.032679738562</v>
      </c>
      <c r="O12444" s="4"/>
    </row>
    <row r="12445" spans="1:15" x14ac:dyDescent="0.35">
      <c r="A12445" t="s">
        <v>334</v>
      </c>
      <c r="B12445" t="s">
        <v>94</v>
      </c>
      <c r="C12445">
        <v>874</v>
      </c>
      <c r="D12445" t="s">
        <v>136</v>
      </c>
      <c r="E12445">
        <v>932</v>
      </c>
      <c r="F12445">
        <v>392</v>
      </c>
      <c r="G12445">
        <v>540</v>
      </c>
      <c r="H12445">
        <v>63</v>
      </c>
      <c r="I12445">
        <v>869</v>
      </c>
      <c r="J12445">
        <v>479</v>
      </c>
      <c r="K12445">
        <v>904</v>
      </c>
      <c r="L12445" s="4">
        <v>112</v>
      </c>
      <c r="M12445" s="1">
        <v>7.2999999999999995E-2</v>
      </c>
      <c r="N12445">
        <f>טבלה1[[#This Row],[סה"כ דורשי עבודה]]/טבלה1[[#This Row],[שיעור אבטלה מוערך ביישוב]]</f>
        <v>12767.123287671233</v>
      </c>
      <c r="O12445" s="4"/>
    </row>
    <row r="12446" spans="1:15" x14ac:dyDescent="0.35">
      <c r="A12446" t="s">
        <v>335</v>
      </c>
      <c r="B12446" t="s">
        <v>94</v>
      </c>
      <c r="C12446">
        <v>874</v>
      </c>
      <c r="D12446" t="s">
        <v>136</v>
      </c>
      <c r="E12446">
        <v>976</v>
      </c>
      <c r="F12446">
        <v>422</v>
      </c>
      <c r="G12446">
        <v>554</v>
      </c>
      <c r="H12446">
        <v>78</v>
      </c>
      <c r="I12446">
        <v>898</v>
      </c>
      <c r="J12446">
        <v>480</v>
      </c>
      <c r="K12446">
        <v>937</v>
      </c>
      <c r="L12446" s="4">
        <v>118</v>
      </c>
      <c r="M12446" s="1">
        <v>7.5399999999999995E-2</v>
      </c>
      <c r="N12446">
        <f>טבלה1[[#This Row],[סה"כ דורשי עבודה]]/טבלה1[[#This Row],[שיעור אבטלה מוערך ביישוב]]</f>
        <v>12944.297082228117</v>
      </c>
      <c r="O12446" s="4"/>
    </row>
    <row r="12447" spans="1:15" x14ac:dyDescent="0.35">
      <c r="A12447" t="s">
        <v>336</v>
      </c>
      <c r="B12447" t="s">
        <v>94</v>
      </c>
      <c r="C12447">
        <v>874</v>
      </c>
      <c r="D12447" t="s">
        <v>136</v>
      </c>
      <c r="E12447">
        <v>936</v>
      </c>
      <c r="F12447">
        <v>402</v>
      </c>
      <c r="G12447">
        <v>534</v>
      </c>
      <c r="H12447">
        <v>71</v>
      </c>
      <c r="I12447">
        <v>865</v>
      </c>
      <c r="J12447">
        <v>472</v>
      </c>
      <c r="K12447">
        <v>898</v>
      </c>
      <c r="L12447" s="4">
        <v>125</v>
      </c>
      <c r="M12447" s="1">
        <v>7.2499999999999995E-2</v>
      </c>
      <c r="N12447">
        <f>טבלה1[[#This Row],[סה"כ דורשי עבודה]]/טבלה1[[#This Row],[שיעור אבטלה מוערך ביישוב]]</f>
        <v>12910.344827586208</v>
      </c>
      <c r="O12447" s="4"/>
    </row>
    <row r="12448" spans="1:15" x14ac:dyDescent="0.35">
      <c r="A12448" t="s">
        <v>337</v>
      </c>
      <c r="B12448" t="s">
        <v>94</v>
      </c>
      <c r="C12448">
        <v>874</v>
      </c>
      <c r="D12448" t="s">
        <v>136</v>
      </c>
      <c r="E12448">
        <v>940</v>
      </c>
      <c r="F12448">
        <v>414</v>
      </c>
      <c r="G12448">
        <v>526</v>
      </c>
      <c r="H12448">
        <v>71</v>
      </c>
      <c r="I12448">
        <v>869</v>
      </c>
      <c r="J12448">
        <v>473</v>
      </c>
      <c r="K12448">
        <v>891</v>
      </c>
      <c r="L12448" s="4">
        <v>109</v>
      </c>
      <c r="M12448" s="1">
        <v>7.1999999999999995E-2</v>
      </c>
      <c r="N12448">
        <f>טבלה1[[#This Row],[סה"כ דורשי עבודה]]/טבלה1[[#This Row],[שיעור אבטלה מוערך ביישוב]]</f>
        <v>13055.555555555557</v>
      </c>
      <c r="O12448" s="4"/>
    </row>
    <row r="12449" spans="1:15" x14ac:dyDescent="0.35">
      <c r="A12449" t="s">
        <v>338</v>
      </c>
      <c r="B12449" t="s">
        <v>94</v>
      </c>
      <c r="C12449">
        <v>874</v>
      </c>
      <c r="D12449" t="s">
        <v>136</v>
      </c>
      <c r="E12449">
        <v>819</v>
      </c>
      <c r="F12449">
        <v>354</v>
      </c>
      <c r="G12449">
        <v>465</v>
      </c>
      <c r="H12449">
        <v>68</v>
      </c>
      <c r="I12449">
        <v>751</v>
      </c>
      <c r="J12449">
        <v>428</v>
      </c>
      <c r="K12449">
        <v>784</v>
      </c>
      <c r="L12449" s="4">
        <v>72</v>
      </c>
      <c r="M12449" s="1">
        <v>6.3899999999999998E-2</v>
      </c>
      <c r="N12449">
        <f>טבלה1[[#This Row],[סה"כ דורשי עבודה]]/טבלה1[[#This Row],[שיעור אבטלה מוערך ביישוב]]</f>
        <v>12816.901408450705</v>
      </c>
      <c r="O12449" s="4"/>
    </row>
    <row r="12450" spans="1:15" x14ac:dyDescent="0.35">
      <c r="A12450" t="s">
        <v>339</v>
      </c>
      <c r="B12450" t="s">
        <v>94</v>
      </c>
      <c r="C12450">
        <v>874</v>
      </c>
      <c r="D12450" t="s">
        <v>136</v>
      </c>
      <c r="E12450">
        <v>967</v>
      </c>
      <c r="F12450">
        <v>412</v>
      </c>
      <c r="G12450">
        <v>555</v>
      </c>
      <c r="H12450">
        <v>83</v>
      </c>
      <c r="I12450">
        <v>884</v>
      </c>
      <c r="J12450">
        <v>462</v>
      </c>
      <c r="K12450">
        <v>918</v>
      </c>
      <c r="L12450" s="4">
        <v>125</v>
      </c>
      <c r="M12450" s="1">
        <v>7.3999999999999996E-2</v>
      </c>
      <c r="N12450">
        <f>טבלה1[[#This Row],[סה"כ דורשי עבודה]]/טבלה1[[#This Row],[שיעור אבטלה מוערך ביישוב]]</f>
        <v>13067.567567567568</v>
      </c>
      <c r="O12450" s="4"/>
    </row>
    <row r="12451" spans="1:15" x14ac:dyDescent="0.35">
      <c r="A12451" t="s">
        <v>261</v>
      </c>
      <c r="B12451" t="s">
        <v>94</v>
      </c>
      <c r="C12451">
        <v>874</v>
      </c>
      <c r="D12451" t="s">
        <v>136</v>
      </c>
      <c r="E12451">
        <v>1087</v>
      </c>
      <c r="F12451">
        <v>482</v>
      </c>
      <c r="G12451">
        <v>605</v>
      </c>
      <c r="H12451">
        <v>77</v>
      </c>
      <c r="I12451">
        <v>1010</v>
      </c>
      <c r="J12451">
        <v>450</v>
      </c>
      <c r="K12451">
        <v>1037</v>
      </c>
      <c r="L12451" s="4">
        <v>136</v>
      </c>
      <c r="M12451" s="1">
        <v>8.2799999999999999E-2</v>
      </c>
      <c r="N12451">
        <f>טבלה1[[#This Row],[סה"כ דורשי עבודה]]/טבלה1[[#This Row],[שיעור אבטלה מוערך ביישוב]]</f>
        <v>13128.019323671499</v>
      </c>
      <c r="O12451" s="4"/>
    </row>
    <row r="12452" spans="1:15" x14ac:dyDescent="0.35">
      <c r="A12452" t="s">
        <v>262</v>
      </c>
      <c r="B12452" t="s">
        <v>94</v>
      </c>
      <c r="C12452">
        <v>874</v>
      </c>
      <c r="D12452" t="s">
        <v>136</v>
      </c>
      <c r="E12452">
        <v>1102</v>
      </c>
      <c r="F12452">
        <v>491</v>
      </c>
      <c r="G12452">
        <v>611</v>
      </c>
      <c r="H12452">
        <v>77</v>
      </c>
      <c r="I12452">
        <v>1025</v>
      </c>
      <c r="J12452">
        <v>468</v>
      </c>
      <c r="K12452">
        <v>1051</v>
      </c>
      <c r="L12452" s="4">
        <v>131</v>
      </c>
      <c r="M12452" s="1">
        <v>8.3799999999999999E-2</v>
      </c>
      <c r="N12452">
        <f>טבלה1[[#This Row],[סה"כ דורשי עבודה]]/טבלה1[[#This Row],[שיעור אבטלה מוערך ביישוב]]</f>
        <v>13150.35799522673</v>
      </c>
      <c r="O12452" s="4"/>
    </row>
    <row r="12453" spans="1:15" x14ac:dyDescent="0.35">
      <c r="A12453" t="s">
        <v>263</v>
      </c>
      <c r="B12453" t="s">
        <v>94</v>
      </c>
      <c r="C12453">
        <v>874</v>
      </c>
      <c r="D12453" t="s">
        <v>136</v>
      </c>
      <c r="E12453">
        <v>1163</v>
      </c>
      <c r="F12453">
        <v>504</v>
      </c>
      <c r="G12453">
        <v>659</v>
      </c>
      <c r="H12453">
        <v>93</v>
      </c>
      <c r="I12453">
        <v>1070</v>
      </c>
      <c r="J12453">
        <v>466</v>
      </c>
      <c r="K12453">
        <v>1111</v>
      </c>
      <c r="L12453" s="4">
        <v>140</v>
      </c>
      <c r="M12453" s="1">
        <v>8.8200000000000001E-2</v>
      </c>
      <c r="N12453">
        <f>טבלה1[[#This Row],[סה"כ דורשי עבודה]]/טבלה1[[#This Row],[שיעור אבטלה מוערך ביישוב]]</f>
        <v>13185.9410430839</v>
      </c>
      <c r="O12453" s="4"/>
    </row>
    <row r="12454" spans="1:15" x14ac:dyDescent="0.35">
      <c r="A12454" t="s">
        <v>264</v>
      </c>
      <c r="B12454" t="s">
        <v>94</v>
      </c>
      <c r="C12454">
        <v>874</v>
      </c>
      <c r="D12454" t="s">
        <v>136</v>
      </c>
      <c r="E12454">
        <v>1003</v>
      </c>
      <c r="F12454">
        <v>419</v>
      </c>
      <c r="G12454">
        <v>584</v>
      </c>
      <c r="H12454">
        <v>83</v>
      </c>
      <c r="I12454">
        <v>920</v>
      </c>
      <c r="J12454">
        <v>432</v>
      </c>
      <c r="K12454">
        <v>965</v>
      </c>
      <c r="L12454" s="4">
        <v>179</v>
      </c>
      <c r="M12454" s="1">
        <v>7.7499999999999999E-2</v>
      </c>
      <c r="N12454">
        <f>טבלה1[[#This Row],[סה"כ דורשי עבודה]]/טבלה1[[#This Row],[שיעור אבטלה מוערך ביישוב]]</f>
        <v>12941.935483870968</v>
      </c>
      <c r="O12454" s="4"/>
    </row>
    <row r="12455" spans="1:15" x14ac:dyDescent="0.35">
      <c r="A12455" t="s">
        <v>265</v>
      </c>
      <c r="B12455" t="s">
        <v>94</v>
      </c>
      <c r="C12455">
        <v>874</v>
      </c>
      <c r="D12455" t="s">
        <v>136</v>
      </c>
      <c r="E12455">
        <v>995</v>
      </c>
      <c r="F12455">
        <v>426</v>
      </c>
      <c r="G12455">
        <v>569</v>
      </c>
      <c r="H12455">
        <v>85</v>
      </c>
      <c r="I12455">
        <v>910</v>
      </c>
      <c r="J12455">
        <v>439</v>
      </c>
      <c r="K12455">
        <v>959</v>
      </c>
      <c r="L12455" s="4">
        <v>107</v>
      </c>
      <c r="M12455" s="1">
        <v>7.7100000000000002E-2</v>
      </c>
      <c r="N12455">
        <f>טבלה1[[#This Row],[סה"כ דורשי עבודה]]/טבלה1[[#This Row],[שיעור אבטלה מוערך ביישוב]]</f>
        <v>12905.317769130999</v>
      </c>
      <c r="O12455" s="4"/>
    </row>
    <row r="12456" spans="1:15" x14ac:dyDescent="0.35">
      <c r="A12456" t="s">
        <v>266</v>
      </c>
      <c r="B12456" t="s">
        <v>94</v>
      </c>
      <c r="C12456">
        <v>874</v>
      </c>
      <c r="D12456" t="s">
        <v>136</v>
      </c>
      <c r="E12456">
        <v>1030</v>
      </c>
      <c r="F12456">
        <v>437</v>
      </c>
      <c r="G12456">
        <v>593</v>
      </c>
      <c r="H12456">
        <v>83</v>
      </c>
      <c r="I12456">
        <v>947</v>
      </c>
      <c r="J12456">
        <v>478</v>
      </c>
      <c r="K12456">
        <v>982</v>
      </c>
      <c r="L12456" s="4">
        <v>140</v>
      </c>
      <c r="M12456" s="1">
        <v>7.8799999999999995E-2</v>
      </c>
      <c r="N12456">
        <f>טבלה1[[#This Row],[סה"כ דורשי עבודה]]/טבלה1[[#This Row],[שיעור אבטלה מוערך ביישוב]]</f>
        <v>13071.065989847717</v>
      </c>
      <c r="O12456" s="4"/>
    </row>
    <row r="12457" spans="1:15" x14ac:dyDescent="0.35">
      <c r="A12457" t="s">
        <v>267</v>
      </c>
      <c r="B12457" t="s">
        <v>94</v>
      </c>
      <c r="C12457">
        <v>874</v>
      </c>
      <c r="D12457" t="s">
        <v>136</v>
      </c>
      <c r="E12457">
        <v>968</v>
      </c>
      <c r="F12457">
        <v>417</v>
      </c>
      <c r="G12457">
        <v>551</v>
      </c>
      <c r="H12457">
        <v>85</v>
      </c>
      <c r="I12457">
        <v>883</v>
      </c>
      <c r="J12457">
        <v>467</v>
      </c>
      <c r="K12457">
        <v>932</v>
      </c>
      <c r="L12457" s="4">
        <v>127</v>
      </c>
      <c r="M12457" s="1">
        <v>7.4999999999999997E-2</v>
      </c>
      <c r="N12457">
        <f>טבלה1[[#This Row],[סה"כ דורשי עבודה]]/טבלה1[[#This Row],[שיעור אבטלה מוערך ביישוב]]</f>
        <v>12906.666666666668</v>
      </c>
      <c r="O12457" s="4"/>
    </row>
    <row r="12458" spans="1:15" x14ac:dyDescent="0.35">
      <c r="A12458" t="s">
        <v>268</v>
      </c>
      <c r="B12458" t="s">
        <v>94</v>
      </c>
      <c r="C12458">
        <v>874</v>
      </c>
      <c r="D12458" t="s">
        <v>136</v>
      </c>
      <c r="E12458">
        <v>1042</v>
      </c>
      <c r="F12458">
        <v>431</v>
      </c>
      <c r="G12458">
        <v>611</v>
      </c>
      <c r="H12458">
        <v>84</v>
      </c>
      <c r="I12458">
        <v>958</v>
      </c>
      <c r="J12458">
        <v>496</v>
      </c>
      <c r="K12458">
        <v>985</v>
      </c>
      <c r="L12458" s="4">
        <v>126</v>
      </c>
      <c r="M12458" s="1">
        <v>7.5999999999999998E-2</v>
      </c>
      <c r="N12458">
        <f>טבלה1[[#This Row],[סה"כ דורשי עבודה]]/טבלה1[[#This Row],[שיעור אבטלה מוערך ביישוב]]</f>
        <v>13710.526315789473</v>
      </c>
      <c r="O12458" s="4"/>
    </row>
    <row r="12459" spans="1:15" x14ac:dyDescent="0.35">
      <c r="A12459" t="s">
        <v>269</v>
      </c>
      <c r="B12459" t="s">
        <v>94</v>
      </c>
      <c r="C12459">
        <v>874</v>
      </c>
      <c r="D12459" t="s">
        <v>136</v>
      </c>
      <c r="E12459">
        <v>965</v>
      </c>
      <c r="F12459">
        <v>415</v>
      </c>
      <c r="G12459">
        <v>550</v>
      </c>
      <c r="H12459">
        <v>87</v>
      </c>
      <c r="I12459">
        <v>878</v>
      </c>
      <c r="J12459">
        <v>495</v>
      </c>
      <c r="K12459">
        <v>917</v>
      </c>
      <c r="L12459" s="4">
        <v>82</v>
      </c>
      <c r="M12459" s="1">
        <v>7.1099999999999997E-2</v>
      </c>
      <c r="N12459">
        <f>טבלה1[[#This Row],[סה"כ דורשי עבודה]]/טבלה1[[#This Row],[שיעור אבטלה מוערך ביישוב]]</f>
        <v>13572.433192686358</v>
      </c>
      <c r="O12459" s="4"/>
    </row>
    <row r="12460" spans="1:15" x14ac:dyDescent="0.35">
      <c r="A12460" t="s">
        <v>270</v>
      </c>
      <c r="B12460" t="s">
        <v>94</v>
      </c>
      <c r="C12460">
        <v>874</v>
      </c>
      <c r="D12460" t="s">
        <v>136</v>
      </c>
      <c r="E12460">
        <v>938</v>
      </c>
      <c r="F12460">
        <v>387</v>
      </c>
      <c r="G12460">
        <v>551</v>
      </c>
      <c r="H12460">
        <v>86</v>
      </c>
      <c r="I12460">
        <v>852</v>
      </c>
      <c r="J12460">
        <v>477</v>
      </c>
      <c r="K12460">
        <v>902</v>
      </c>
      <c r="L12460" s="4">
        <v>77</v>
      </c>
      <c r="M12460" s="1">
        <v>7.0000000000000007E-2</v>
      </c>
      <c r="N12460">
        <f>טבלה1[[#This Row],[סה"כ דורשי עבודה]]/טבלה1[[#This Row],[שיעור אבטלה מוערך ביישוב]]</f>
        <v>13399.999999999998</v>
      </c>
      <c r="O12460" s="4"/>
    </row>
    <row r="12461" spans="1:15" x14ac:dyDescent="0.35">
      <c r="A12461" t="s">
        <v>271</v>
      </c>
      <c r="B12461" t="s">
        <v>94</v>
      </c>
      <c r="C12461">
        <v>874</v>
      </c>
      <c r="D12461" t="s">
        <v>136</v>
      </c>
      <c r="E12461">
        <v>970</v>
      </c>
      <c r="F12461">
        <v>396</v>
      </c>
      <c r="G12461">
        <v>574</v>
      </c>
      <c r="H12461">
        <v>75</v>
      </c>
      <c r="I12461">
        <v>895</v>
      </c>
      <c r="J12461">
        <v>473</v>
      </c>
      <c r="K12461">
        <v>933</v>
      </c>
      <c r="L12461" s="4">
        <v>82</v>
      </c>
      <c r="M12461" s="1">
        <v>7.2300000000000003E-2</v>
      </c>
      <c r="N12461">
        <f>טבלה1[[#This Row],[סה"כ דורשי עבודה]]/טבלה1[[#This Row],[שיעור אבטלה מוערך ביישוב]]</f>
        <v>13416.320885200552</v>
      </c>
      <c r="O12461" s="4"/>
    </row>
    <row r="12462" spans="1:15" x14ac:dyDescent="0.35">
      <c r="A12462" t="s">
        <v>272</v>
      </c>
      <c r="B12462" t="s">
        <v>94</v>
      </c>
      <c r="C12462">
        <v>874</v>
      </c>
      <c r="D12462" t="s">
        <v>136</v>
      </c>
      <c r="E12462">
        <v>1010</v>
      </c>
      <c r="F12462">
        <v>425</v>
      </c>
      <c r="G12462">
        <v>585</v>
      </c>
      <c r="H12462">
        <v>79</v>
      </c>
      <c r="I12462">
        <v>931</v>
      </c>
      <c r="J12462">
        <v>492</v>
      </c>
      <c r="K12462">
        <v>971</v>
      </c>
      <c r="L12462" s="4">
        <v>113</v>
      </c>
      <c r="M12462" s="1">
        <v>7.4999999999999997E-2</v>
      </c>
      <c r="N12462">
        <f>טבלה1[[#This Row],[סה"כ דורשי עבודה]]/טבלה1[[#This Row],[שיעור אבטלה מוערך ביישוב]]</f>
        <v>13466.666666666668</v>
      </c>
      <c r="O12462" s="4"/>
    </row>
    <row r="12463" spans="1:15" x14ac:dyDescent="0.35">
      <c r="A12463" t="s">
        <v>273</v>
      </c>
      <c r="B12463" t="s">
        <v>94</v>
      </c>
      <c r="C12463">
        <v>874</v>
      </c>
      <c r="D12463" t="s">
        <v>136</v>
      </c>
      <c r="E12463">
        <v>1051</v>
      </c>
      <c r="F12463">
        <v>443</v>
      </c>
      <c r="G12463">
        <v>608</v>
      </c>
      <c r="H12463">
        <v>82</v>
      </c>
      <c r="I12463">
        <v>969</v>
      </c>
      <c r="J12463">
        <v>472</v>
      </c>
      <c r="K12463">
        <v>1015</v>
      </c>
      <c r="L12463" s="4">
        <v>92</v>
      </c>
      <c r="M12463" s="1">
        <v>7.8100000000000003E-2</v>
      </c>
      <c r="N12463">
        <f>טבלה1[[#This Row],[סה"כ דורשי עבודה]]/טבלה1[[#This Row],[שיעור אבטלה מוערך ביישוב]]</f>
        <v>13457.106274007681</v>
      </c>
      <c r="O12463" s="4"/>
    </row>
    <row r="12464" spans="1:15" x14ac:dyDescent="0.35">
      <c r="A12464" t="s">
        <v>274</v>
      </c>
      <c r="B12464" t="s">
        <v>94</v>
      </c>
      <c r="C12464">
        <v>874</v>
      </c>
      <c r="D12464" t="s">
        <v>136</v>
      </c>
      <c r="E12464">
        <v>1142</v>
      </c>
      <c r="F12464">
        <v>449</v>
      </c>
      <c r="G12464">
        <v>693</v>
      </c>
      <c r="H12464">
        <v>102</v>
      </c>
      <c r="I12464">
        <v>1040</v>
      </c>
      <c r="J12464">
        <v>492</v>
      </c>
      <c r="K12464">
        <v>1102</v>
      </c>
      <c r="L12464" s="4">
        <v>116</v>
      </c>
      <c r="M12464" s="1">
        <v>8.4199999999999997E-2</v>
      </c>
      <c r="N12464">
        <f>טבלה1[[#This Row],[סה"כ דורשי עבודה]]/טבלה1[[#This Row],[שיעור אבטלה מוערך ביישוב]]</f>
        <v>13562.945368171022</v>
      </c>
      <c r="O12464" s="4"/>
    </row>
    <row r="12465" spans="1:15" x14ac:dyDescent="0.35">
      <c r="A12465" t="s">
        <v>275</v>
      </c>
      <c r="B12465" t="s">
        <v>94</v>
      </c>
      <c r="C12465">
        <v>874</v>
      </c>
      <c r="D12465" t="s">
        <v>136</v>
      </c>
      <c r="E12465">
        <v>1103</v>
      </c>
      <c r="F12465">
        <v>431</v>
      </c>
      <c r="G12465">
        <v>672</v>
      </c>
      <c r="H12465">
        <v>99</v>
      </c>
      <c r="I12465">
        <v>1004</v>
      </c>
      <c r="J12465">
        <v>492</v>
      </c>
      <c r="K12465">
        <v>1066</v>
      </c>
      <c r="L12465" s="4">
        <v>79</v>
      </c>
      <c r="M12465" s="1">
        <v>8.1699999999999995E-2</v>
      </c>
      <c r="N12465">
        <f>טבלה1[[#This Row],[סה"כ דורשי עבודה]]/טבלה1[[#This Row],[שיעור אבטלה מוערך ביישוב]]</f>
        <v>13500.61199510404</v>
      </c>
      <c r="O12465" s="4"/>
    </row>
    <row r="12466" spans="1:15" x14ac:dyDescent="0.35">
      <c r="A12466" t="s">
        <v>276</v>
      </c>
      <c r="B12466" t="s">
        <v>94</v>
      </c>
      <c r="C12466">
        <v>874</v>
      </c>
      <c r="D12466" t="s">
        <v>136</v>
      </c>
      <c r="E12466">
        <v>975</v>
      </c>
      <c r="F12466">
        <v>377</v>
      </c>
      <c r="G12466">
        <v>598</v>
      </c>
      <c r="H12466">
        <v>88</v>
      </c>
      <c r="I12466">
        <v>887</v>
      </c>
      <c r="J12466">
        <v>472</v>
      </c>
      <c r="K12466">
        <v>947</v>
      </c>
      <c r="L12466" s="4">
        <v>42</v>
      </c>
      <c r="M12466" s="1">
        <v>7.3300000000000004E-2</v>
      </c>
      <c r="N12466">
        <f>טבלה1[[#This Row],[סה"כ דורשי עבודה]]/טבלה1[[#This Row],[שיעור אבטלה מוערך ביישוב]]</f>
        <v>13301.500682128239</v>
      </c>
      <c r="O12466" s="4"/>
    </row>
    <row r="12467" spans="1:15" x14ac:dyDescent="0.35">
      <c r="A12467" t="s">
        <v>277</v>
      </c>
      <c r="B12467" t="s">
        <v>94</v>
      </c>
      <c r="C12467">
        <v>874</v>
      </c>
      <c r="D12467" t="s">
        <v>136</v>
      </c>
      <c r="E12467">
        <v>1076</v>
      </c>
      <c r="F12467">
        <v>417</v>
      </c>
      <c r="G12467">
        <v>659</v>
      </c>
      <c r="H12467">
        <v>85</v>
      </c>
      <c r="I12467">
        <v>991</v>
      </c>
      <c r="J12467">
        <v>511</v>
      </c>
      <c r="K12467">
        <v>1043</v>
      </c>
      <c r="L12467" s="4">
        <v>58</v>
      </c>
      <c r="M12467" s="1">
        <v>8.0100000000000005E-2</v>
      </c>
      <c r="N12467">
        <f>טבלה1[[#This Row],[סה"כ דורשי עבודה]]/טבלה1[[#This Row],[שיעור אבטלה מוערך ביישוב]]</f>
        <v>13433.208489388264</v>
      </c>
      <c r="O12467" s="4"/>
    </row>
    <row r="12468" spans="1:15" x14ac:dyDescent="0.35">
      <c r="A12468" t="s">
        <v>278</v>
      </c>
      <c r="B12468" t="s">
        <v>94</v>
      </c>
      <c r="C12468">
        <v>874</v>
      </c>
      <c r="D12468" t="s">
        <v>136</v>
      </c>
      <c r="E12468">
        <v>1047</v>
      </c>
      <c r="F12468">
        <v>420</v>
      </c>
      <c r="G12468">
        <v>627</v>
      </c>
      <c r="H12468">
        <v>72</v>
      </c>
      <c r="I12468">
        <v>975</v>
      </c>
      <c r="J12468">
        <v>505</v>
      </c>
      <c r="K12468">
        <v>1019</v>
      </c>
      <c r="L12468" s="4">
        <v>52</v>
      </c>
      <c r="M12468" s="1">
        <v>7.8399999999999997E-2</v>
      </c>
      <c r="N12468">
        <f>טבלה1[[#This Row],[סה"כ דורשי עבודה]]/טבלה1[[#This Row],[שיעור אבטלה מוערך ביישוב]]</f>
        <v>13354.591836734695</v>
      </c>
      <c r="O12468" s="4"/>
    </row>
    <row r="12469" spans="1:15" x14ac:dyDescent="0.35">
      <c r="A12469" t="s">
        <v>279</v>
      </c>
      <c r="B12469" t="s">
        <v>94</v>
      </c>
      <c r="C12469">
        <v>874</v>
      </c>
      <c r="D12469" t="s">
        <v>136</v>
      </c>
      <c r="E12469">
        <v>1079</v>
      </c>
      <c r="F12469">
        <v>444</v>
      </c>
      <c r="G12469">
        <v>635</v>
      </c>
      <c r="H12469">
        <v>84</v>
      </c>
      <c r="I12469">
        <v>995</v>
      </c>
      <c r="J12469">
        <v>502</v>
      </c>
      <c r="K12469">
        <v>1040</v>
      </c>
      <c r="L12469" s="4">
        <v>68</v>
      </c>
      <c r="M12469" s="1">
        <v>7.9899999999999999E-2</v>
      </c>
      <c r="N12469">
        <f>טבלה1[[#This Row],[סה"כ דורשי עבודה]]/טבלה1[[#This Row],[שיעור אבטלה מוערך ביישוב]]</f>
        <v>13504.380475594493</v>
      </c>
      <c r="O12469" s="4"/>
    </row>
    <row r="12470" spans="1:15" x14ac:dyDescent="0.35">
      <c r="A12470" t="s">
        <v>11</v>
      </c>
      <c r="B12470" t="s">
        <v>94</v>
      </c>
      <c r="C12470">
        <v>874</v>
      </c>
      <c r="D12470" t="s">
        <v>136</v>
      </c>
      <c r="E12470">
        <v>1067</v>
      </c>
      <c r="F12470">
        <v>454</v>
      </c>
      <c r="G12470">
        <v>613</v>
      </c>
      <c r="H12470">
        <v>82</v>
      </c>
      <c r="I12470">
        <v>985</v>
      </c>
      <c r="J12470">
        <v>493</v>
      </c>
      <c r="K12470">
        <v>1032</v>
      </c>
      <c r="L12470" s="4">
        <v>86</v>
      </c>
      <c r="M12470" s="1">
        <v>7.6899999999999996E-2</v>
      </c>
      <c r="N12470">
        <f>טבלה1[[#This Row],[סה"כ דורשי עבודה]]/טבלה1[[#This Row],[שיעור אבטלה מוערך ביישוב]]</f>
        <v>13875.162548764631</v>
      </c>
      <c r="O12470" s="4"/>
    </row>
    <row r="12471" spans="1:15" x14ac:dyDescent="0.35">
      <c r="A12471" t="s">
        <v>212</v>
      </c>
      <c r="B12471" t="s">
        <v>94</v>
      </c>
      <c r="C12471">
        <v>874</v>
      </c>
      <c r="D12471" t="s">
        <v>136</v>
      </c>
      <c r="E12471">
        <v>988</v>
      </c>
      <c r="F12471">
        <v>413</v>
      </c>
      <c r="G12471">
        <v>575</v>
      </c>
      <c r="H12471">
        <v>78</v>
      </c>
      <c r="I12471">
        <v>910</v>
      </c>
      <c r="J12471">
        <v>474</v>
      </c>
      <c r="K12471">
        <v>964</v>
      </c>
      <c r="L12471" s="4">
        <v>54</v>
      </c>
      <c r="M12471" s="1">
        <v>7.22E-2</v>
      </c>
      <c r="N12471">
        <f>טבלה1[[#This Row],[סה"כ דורשי עבודה]]/טבלה1[[#This Row],[שיעור אבטלה מוערך ביישוב]]</f>
        <v>13684.21052631579</v>
      </c>
      <c r="O12471" s="4"/>
    </row>
    <row r="12472" spans="1:15" x14ac:dyDescent="0.35">
      <c r="A12472" t="s">
        <v>213</v>
      </c>
      <c r="B12472" t="s">
        <v>94</v>
      </c>
      <c r="C12472">
        <v>874</v>
      </c>
      <c r="D12472" t="s">
        <v>136</v>
      </c>
      <c r="E12472">
        <v>955</v>
      </c>
      <c r="F12472">
        <v>393</v>
      </c>
      <c r="G12472">
        <v>562</v>
      </c>
      <c r="H12472">
        <v>77</v>
      </c>
      <c r="I12472">
        <v>878</v>
      </c>
      <c r="J12472">
        <v>473</v>
      </c>
      <c r="K12472">
        <v>927</v>
      </c>
      <c r="L12472" s="4">
        <v>33</v>
      </c>
      <c r="M12472" s="1">
        <v>6.9599999999999995E-2</v>
      </c>
      <c r="N12472">
        <f>טבלה1[[#This Row],[סה"כ דורשי עבודה]]/טבלה1[[#This Row],[שיעור אבטלה מוערך ביישוב]]</f>
        <v>13721.264367816093</v>
      </c>
      <c r="O12472" s="4"/>
    </row>
    <row r="12473" spans="1:15" x14ac:dyDescent="0.35">
      <c r="A12473" t="s">
        <v>214</v>
      </c>
      <c r="B12473" t="s">
        <v>94</v>
      </c>
      <c r="C12473">
        <v>874</v>
      </c>
      <c r="D12473" t="s">
        <v>136</v>
      </c>
      <c r="E12473">
        <v>1047</v>
      </c>
      <c r="F12473">
        <v>434</v>
      </c>
      <c r="G12473">
        <v>613</v>
      </c>
      <c r="H12473">
        <v>69</v>
      </c>
      <c r="I12473">
        <v>978</v>
      </c>
      <c r="J12473">
        <v>483</v>
      </c>
      <c r="K12473">
        <v>1000</v>
      </c>
      <c r="L12473" s="4">
        <v>45</v>
      </c>
      <c r="M12473" s="1">
        <v>7.4700000000000003E-2</v>
      </c>
      <c r="N12473">
        <f>טבלה1[[#This Row],[סה"כ דורשי עבודה]]/טבלה1[[#This Row],[שיעור אבטלה מוערך ביישוב]]</f>
        <v>14016.064257028112</v>
      </c>
      <c r="O12473" s="4"/>
    </row>
    <row r="12474" spans="1:15" x14ac:dyDescent="0.35">
      <c r="A12474" t="s">
        <v>215</v>
      </c>
      <c r="B12474" t="s">
        <v>94</v>
      </c>
      <c r="C12474">
        <v>874</v>
      </c>
      <c r="D12474" t="s">
        <v>136</v>
      </c>
      <c r="E12474">
        <v>1065</v>
      </c>
      <c r="F12474">
        <v>447</v>
      </c>
      <c r="G12474">
        <v>618</v>
      </c>
      <c r="H12474">
        <v>74</v>
      </c>
      <c r="I12474">
        <v>991</v>
      </c>
      <c r="J12474">
        <v>497</v>
      </c>
      <c r="K12474">
        <v>992</v>
      </c>
      <c r="L12474" s="4">
        <v>54</v>
      </c>
      <c r="M12474" s="1">
        <v>7.4200000000000002E-2</v>
      </c>
      <c r="N12474">
        <f>טבלה1[[#This Row],[סה"כ דורשי עבודה]]/טבלה1[[#This Row],[שיעור אבטלה מוערך ביישוב]]</f>
        <v>14353.099730458222</v>
      </c>
      <c r="O12474" s="4"/>
    </row>
    <row r="12475" spans="1:15" x14ac:dyDescent="0.35">
      <c r="A12475" t="s">
        <v>216</v>
      </c>
      <c r="B12475" t="s">
        <v>94</v>
      </c>
      <c r="C12475">
        <v>874</v>
      </c>
      <c r="D12475" t="s">
        <v>136</v>
      </c>
      <c r="E12475">
        <v>1201</v>
      </c>
      <c r="F12475">
        <v>518</v>
      </c>
      <c r="G12475">
        <v>683</v>
      </c>
      <c r="H12475">
        <v>64</v>
      </c>
      <c r="I12475">
        <v>1137</v>
      </c>
      <c r="J12475">
        <v>490</v>
      </c>
      <c r="K12475">
        <v>1119</v>
      </c>
      <c r="L12475" s="4">
        <v>95</v>
      </c>
      <c r="M12475" s="1">
        <v>8.2900000000000001E-2</v>
      </c>
      <c r="N12475">
        <f>טבלה1[[#This Row],[סה"כ דורשי עבודה]]/טבלה1[[#This Row],[שיעור אבטלה מוערך ביישוב]]</f>
        <v>14487.334137515078</v>
      </c>
      <c r="O12475" s="4"/>
    </row>
    <row r="12476" spans="1:15" x14ac:dyDescent="0.35">
      <c r="A12476" t="s">
        <v>217</v>
      </c>
      <c r="B12476" t="s">
        <v>94</v>
      </c>
      <c r="C12476">
        <v>874</v>
      </c>
      <c r="D12476" t="s">
        <v>136</v>
      </c>
      <c r="E12476">
        <v>1293</v>
      </c>
      <c r="F12476">
        <v>535</v>
      </c>
      <c r="G12476">
        <v>758</v>
      </c>
      <c r="H12476">
        <v>65</v>
      </c>
      <c r="I12476">
        <v>1228</v>
      </c>
      <c r="J12476">
        <v>490</v>
      </c>
      <c r="K12476">
        <v>1184</v>
      </c>
      <c r="L12476" s="4">
        <v>82</v>
      </c>
      <c r="M12476" s="1">
        <v>8.7300000000000003E-2</v>
      </c>
      <c r="N12476">
        <f>טבלה1[[#This Row],[סה"כ דורשי עבודה]]/טבלה1[[#This Row],[שיעור אבטלה מוערך ביישוב]]</f>
        <v>14810.996563573883</v>
      </c>
      <c r="O12476" s="4"/>
    </row>
    <row r="12477" spans="1:15" x14ac:dyDescent="0.35">
      <c r="A12477" t="s">
        <v>218</v>
      </c>
      <c r="B12477" t="s">
        <v>94</v>
      </c>
      <c r="C12477">
        <v>874</v>
      </c>
      <c r="D12477" t="s">
        <v>136</v>
      </c>
      <c r="E12477">
        <v>1163</v>
      </c>
      <c r="F12477">
        <v>464</v>
      </c>
      <c r="G12477">
        <v>699</v>
      </c>
      <c r="H12477">
        <v>65</v>
      </c>
      <c r="I12477">
        <v>1098</v>
      </c>
      <c r="J12477">
        <v>474</v>
      </c>
      <c r="K12477">
        <v>1059</v>
      </c>
      <c r="L12477" s="4">
        <v>73</v>
      </c>
      <c r="M12477" s="1">
        <v>7.8799999999999995E-2</v>
      </c>
      <c r="N12477">
        <f>טבלה1[[#This Row],[סה"כ דורשי עבודה]]/טבלה1[[#This Row],[שיעור אבטלה מוערך ביישוב]]</f>
        <v>14758.883248730965</v>
      </c>
      <c r="O12477" s="4"/>
    </row>
    <row r="12478" spans="1:15" x14ac:dyDescent="0.35">
      <c r="A12478" t="s">
        <v>219</v>
      </c>
      <c r="B12478" t="s">
        <v>94</v>
      </c>
      <c r="C12478">
        <v>874</v>
      </c>
      <c r="D12478" t="s">
        <v>136</v>
      </c>
      <c r="E12478">
        <v>1025</v>
      </c>
      <c r="F12478">
        <v>398</v>
      </c>
      <c r="G12478">
        <v>627</v>
      </c>
      <c r="H12478">
        <v>69</v>
      </c>
      <c r="I12478">
        <v>956</v>
      </c>
      <c r="J12478">
        <v>460</v>
      </c>
      <c r="K12478">
        <v>935</v>
      </c>
      <c r="L12478" s="4">
        <v>36</v>
      </c>
      <c r="M12478" s="1">
        <v>7.0199999999999999E-2</v>
      </c>
      <c r="N12478">
        <f>טבלה1[[#This Row],[סה"כ דורשי עבודה]]/טבלה1[[#This Row],[שיעור אבטלה מוערך ביישוב]]</f>
        <v>14601.139601139601</v>
      </c>
      <c r="O12478" s="4"/>
    </row>
    <row r="12479" spans="1:15" x14ac:dyDescent="0.35">
      <c r="A12479" t="s">
        <v>220</v>
      </c>
      <c r="B12479" t="s">
        <v>94</v>
      </c>
      <c r="C12479">
        <v>874</v>
      </c>
      <c r="D12479" t="s">
        <v>136</v>
      </c>
      <c r="E12479">
        <v>1165</v>
      </c>
      <c r="F12479">
        <v>463</v>
      </c>
      <c r="G12479">
        <v>702</v>
      </c>
      <c r="H12479">
        <v>65</v>
      </c>
      <c r="I12479">
        <v>1100</v>
      </c>
      <c r="J12479">
        <v>473</v>
      </c>
      <c r="K12479">
        <v>1057</v>
      </c>
      <c r="L12479" s="4">
        <v>96</v>
      </c>
      <c r="M12479" s="1">
        <v>7.8600000000000003E-2</v>
      </c>
      <c r="N12479">
        <f>טבלה1[[#This Row],[סה"כ דורשי עבודה]]/טבלה1[[#This Row],[שיעור אבטלה מוערך ביישוב]]</f>
        <v>14821.882951653943</v>
      </c>
      <c r="O12479" s="4"/>
    </row>
    <row r="12480" spans="1:15" x14ac:dyDescent="0.35">
      <c r="A12480" t="s">
        <v>221</v>
      </c>
      <c r="B12480" t="s">
        <v>94</v>
      </c>
      <c r="C12480">
        <v>874</v>
      </c>
      <c r="D12480" t="s">
        <v>136</v>
      </c>
      <c r="E12480">
        <v>1046</v>
      </c>
      <c r="F12480">
        <v>414</v>
      </c>
      <c r="G12480">
        <v>632</v>
      </c>
      <c r="H12480">
        <v>55</v>
      </c>
      <c r="I12480">
        <v>991</v>
      </c>
      <c r="J12480">
        <v>458</v>
      </c>
      <c r="K12480">
        <v>935</v>
      </c>
      <c r="L12480" s="4">
        <v>77</v>
      </c>
      <c r="M12480" s="1">
        <v>7.0199999999999999E-2</v>
      </c>
      <c r="N12480">
        <f>טבלה1[[#This Row],[סה"כ דורשי עבודה]]/טבלה1[[#This Row],[שיעור אבטלה מוערך ביישוב]]</f>
        <v>14900.2849002849</v>
      </c>
      <c r="O12480" s="4"/>
    </row>
    <row r="12481" spans="1:15" x14ac:dyDescent="0.35">
      <c r="A12481" t="s">
        <v>222</v>
      </c>
      <c r="B12481" t="s">
        <v>94</v>
      </c>
      <c r="C12481">
        <v>874</v>
      </c>
      <c r="D12481" t="s">
        <v>136</v>
      </c>
      <c r="E12481">
        <v>1067</v>
      </c>
      <c r="F12481">
        <v>439</v>
      </c>
      <c r="G12481">
        <v>628</v>
      </c>
      <c r="H12481">
        <v>55</v>
      </c>
      <c r="I12481">
        <v>1012</v>
      </c>
      <c r="J12481">
        <v>449</v>
      </c>
      <c r="K12481">
        <v>957</v>
      </c>
      <c r="L12481" s="4">
        <v>84</v>
      </c>
      <c r="M12481" s="1">
        <v>7.17E-2</v>
      </c>
      <c r="N12481">
        <f>טבלה1[[#This Row],[סה"כ דורשי עבודה]]/טבלה1[[#This Row],[שיעור אבטלה מוערך ביישוב]]</f>
        <v>14881.450488145048</v>
      </c>
      <c r="O12481" s="4"/>
    </row>
    <row r="12482" spans="1:15" x14ac:dyDescent="0.35">
      <c r="A12482" t="s">
        <v>223</v>
      </c>
      <c r="B12482" t="s">
        <v>94</v>
      </c>
      <c r="C12482">
        <v>874</v>
      </c>
      <c r="D12482" t="s">
        <v>136</v>
      </c>
      <c r="E12482">
        <v>1046</v>
      </c>
      <c r="F12482">
        <v>437</v>
      </c>
      <c r="G12482">
        <v>609</v>
      </c>
      <c r="H12482">
        <v>57</v>
      </c>
      <c r="I12482">
        <v>989</v>
      </c>
      <c r="J12482">
        <v>432</v>
      </c>
      <c r="K12482">
        <v>932</v>
      </c>
      <c r="L12482" s="4">
        <v>83</v>
      </c>
      <c r="M12482" s="1">
        <v>6.9599999999999995E-2</v>
      </c>
      <c r="N12482">
        <f>טבלה1[[#This Row],[סה"כ דורשי עבודה]]/טבלה1[[#This Row],[שיעור אבטלה מוערך ביישוב]]</f>
        <v>15028.735632183909</v>
      </c>
      <c r="O12482" s="4"/>
    </row>
    <row r="12483" spans="1:15" x14ac:dyDescent="0.35">
      <c r="A12483" t="s">
        <v>224</v>
      </c>
      <c r="B12483" t="s">
        <v>94</v>
      </c>
      <c r="C12483">
        <v>874</v>
      </c>
      <c r="D12483" t="s">
        <v>136</v>
      </c>
      <c r="E12483">
        <v>1014</v>
      </c>
      <c r="F12483">
        <v>420</v>
      </c>
      <c r="G12483">
        <v>594</v>
      </c>
      <c r="H12483">
        <v>68</v>
      </c>
      <c r="I12483">
        <v>946</v>
      </c>
      <c r="J12483">
        <v>424</v>
      </c>
      <c r="K12483">
        <v>900</v>
      </c>
      <c r="L12483" s="4">
        <v>97</v>
      </c>
      <c r="M12483" s="1">
        <v>6.7400000000000002E-2</v>
      </c>
      <c r="N12483">
        <f>טבלה1[[#This Row],[סה"כ דורשי עבודה]]/טבלה1[[#This Row],[שיעור אבטלה מוערך ביישוב]]</f>
        <v>15044.510385756676</v>
      </c>
      <c r="O12483" s="4"/>
    </row>
    <row r="12484" spans="1:15" x14ac:dyDescent="0.35">
      <c r="A12484" t="s">
        <v>225</v>
      </c>
      <c r="B12484" t="s">
        <v>94</v>
      </c>
      <c r="C12484">
        <v>874</v>
      </c>
      <c r="D12484" t="s">
        <v>136</v>
      </c>
      <c r="E12484">
        <v>1052</v>
      </c>
      <c r="F12484">
        <v>458</v>
      </c>
      <c r="G12484">
        <v>594</v>
      </c>
      <c r="H12484">
        <v>77</v>
      </c>
      <c r="I12484">
        <v>975</v>
      </c>
      <c r="J12484">
        <v>422</v>
      </c>
      <c r="K12484">
        <v>938</v>
      </c>
      <c r="L12484" s="4">
        <v>81</v>
      </c>
      <c r="M12484" s="1">
        <v>7.0000000000000007E-2</v>
      </c>
      <c r="N12484">
        <f>טבלה1[[#This Row],[סה"כ דורשי עבודה]]/טבלה1[[#This Row],[שיעור אבטלה מוערך ביישוב]]</f>
        <v>15028.571428571428</v>
      </c>
      <c r="O12484" s="4"/>
    </row>
    <row r="12485" spans="1:15" x14ac:dyDescent="0.35">
      <c r="A12485" t="s">
        <v>226</v>
      </c>
      <c r="B12485" t="s">
        <v>94</v>
      </c>
      <c r="C12485">
        <v>874</v>
      </c>
      <c r="D12485" t="s">
        <v>136</v>
      </c>
      <c r="E12485">
        <v>930</v>
      </c>
      <c r="F12485">
        <v>406</v>
      </c>
      <c r="G12485">
        <v>524</v>
      </c>
      <c r="H12485">
        <v>71</v>
      </c>
      <c r="I12485">
        <v>859</v>
      </c>
      <c r="J12485">
        <v>407</v>
      </c>
      <c r="K12485">
        <v>837</v>
      </c>
      <c r="L12485" s="4">
        <v>67</v>
      </c>
      <c r="M12485" s="1">
        <v>6.2899999999999998E-2</v>
      </c>
      <c r="N12485">
        <f>טבלה1[[#This Row],[סה"כ דורשי עבודה]]/טבלה1[[#This Row],[שיעור אבטלה מוערך ביישוב]]</f>
        <v>14785.373608903021</v>
      </c>
      <c r="O12485" s="4"/>
    </row>
    <row r="12486" spans="1:15" x14ac:dyDescent="0.35">
      <c r="A12486" t="s">
        <v>227</v>
      </c>
      <c r="B12486" t="s">
        <v>94</v>
      </c>
      <c r="C12486">
        <v>874</v>
      </c>
      <c r="D12486" t="s">
        <v>136</v>
      </c>
      <c r="E12486">
        <v>986</v>
      </c>
      <c r="F12486">
        <v>445</v>
      </c>
      <c r="G12486">
        <v>541</v>
      </c>
      <c r="H12486">
        <v>73</v>
      </c>
      <c r="I12486">
        <v>913</v>
      </c>
      <c r="J12486">
        <v>417</v>
      </c>
      <c r="K12486">
        <v>884</v>
      </c>
      <c r="L12486" s="4">
        <v>78</v>
      </c>
      <c r="M12486" s="1">
        <v>6.6199999999999995E-2</v>
      </c>
      <c r="N12486">
        <f>טבלה1[[#This Row],[סה"כ דורשי עבודה]]/טבלה1[[#This Row],[שיעור אבטלה מוערך ביישוב]]</f>
        <v>14894.25981873112</v>
      </c>
      <c r="O12486" s="4"/>
    </row>
    <row r="12487" spans="1:15" x14ac:dyDescent="0.35">
      <c r="A12487" t="s">
        <v>228</v>
      </c>
      <c r="B12487" t="s">
        <v>94</v>
      </c>
      <c r="C12487">
        <v>874</v>
      </c>
      <c r="D12487" t="s">
        <v>136</v>
      </c>
      <c r="E12487">
        <v>999</v>
      </c>
      <c r="F12487">
        <v>442</v>
      </c>
      <c r="G12487">
        <v>557</v>
      </c>
      <c r="H12487">
        <v>76</v>
      </c>
      <c r="I12487">
        <v>923</v>
      </c>
      <c r="J12487">
        <v>436</v>
      </c>
      <c r="K12487">
        <v>876</v>
      </c>
      <c r="L12487" s="4">
        <v>75</v>
      </c>
      <c r="M12487" s="1">
        <v>6.5699999999999995E-2</v>
      </c>
      <c r="N12487">
        <f>טבלה1[[#This Row],[סה"כ דורשי עבודה]]/טבלה1[[#This Row],[שיעור אבטלה מוערך ביישוב]]</f>
        <v>15205.479452054797</v>
      </c>
      <c r="O12487" s="4"/>
    </row>
    <row r="12488" spans="1:15" x14ac:dyDescent="0.35">
      <c r="A12488" t="s">
        <v>229</v>
      </c>
      <c r="B12488" t="s">
        <v>94</v>
      </c>
      <c r="C12488">
        <v>874</v>
      </c>
      <c r="D12488" t="s">
        <v>136</v>
      </c>
      <c r="E12488">
        <v>1098</v>
      </c>
      <c r="F12488">
        <v>472</v>
      </c>
      <c r="G12488">
        <v>626</v>
      </c>
      <c r="H12488">
        <v>76</v>
      </c>
      <c r="I12488">
        <v>1022</v>
      </c>
      <c r="J12488">
        <v>424</v>
      </c>
      <c r="K12488">
        <v>987</v>
      </c>
      <c r="L12488" s="4">
        <v>79</v>
      </c>
      <c r="M12488" s="1">
        <v>7.3400000000000007E-2</v>
      </c>
      <c r="N12488">
        <f>טבלה1[[#This Row],[סה"כ דורשי עבודה]]/טבלה1[[#This Row],[שיעור אבטלה מוערך ביישוב]]</f>
        <v>14959.128065395094</v>
      </c>
      <c r="O12488" s="4"/>
    </row>
    <row r="12489" spans="1:15" x14ac:dyDescent="0.35">
      <c r="A12489" t="s">
        <v>230</v>
      </c>
      <c r="B12489" t="s">
        <v>94</v>
      </c>
      <c r="C12489">
        <v>874</v>
      </c>
      <c r="D12489" t="s">
        <v>136</v>
      </c>
      <c r="E12489">
        <v>1098</v>
      </c>
      <c r="F12489">
        <v>460</v>
      </c>
      <c r="G12489">
        <v>638</v>
      </c>
      <c r="H12489">
        <v>70</v>
      </c>
      <c r="I12489">
        <v>1028</v>
      </c>
      <c r="J12489">
        <v>418</v>
      </c>
      <c r="K12489">
        <v>993</v>
      </c>
      <c r="L12489" s="4">
        <v>72</v>
      </c>
      <c r="M12489" s="1">
        <v>7.3800000000000004E-2</v>
      </c>
      <c r="N12489">
        <f>טבלה1[[#This Row],[סה"כ דורשי עבודה]]/טבלה1[[#This Row],[שיעור אבטלה מוערך ביישוב]]</f>
        <v>14878.048780487805</v>
      </c>
      <c r="O12489" s="4"/>
    </row>
    <row r="12490" spans="1:15" x14ac:dyDescent="0.35">
      <c r="A12490" t="s">
        <v>231</v>
      </c>
      <c r="B12490" t="s">
        <v>94</v>
      </c>
      <c r="C12490">
        <v>874</v>
      </c>
      <c r="D12490" t="s">
        <v>136</v>
      </c>
      <c r="E12490">
        <v>1111</v>
      </c>
      <c r="F12490">
        <v>443</v>
      </c>
      <c r="G12490">
        <v>668</v>
      </c>
      <c r="H12490">
        <v>80</v>
      </c>
      <c r="I12490">
        <v>1031</v>
      </c>
      <c r="J12490">
        <v>420</v>
      </c>
      <c r="K12490">
        <v>999</v>
      </c>
      <c r="L12490" s="4">
        <v>70</v>
      </c>
      <c r="M12490" s="1">
        <v>7.4200000000000002E-2</v>
      </c>
      <c r="N12490">
        <f>טבלה1[[#This Row],[סה"כ דורשי עבודה]]/טבלה1[[#This Row],[שיעור אבטלה מוערך ביישוב]]</f>
        <v>14973.045822102426</v>
      </c>
      <c r="O12490" s="4"/>
    </row>
    <row r="12491" spans="1:15" x14ac:dyDescent="0.35">
      <c r="A12491" t="s">
        <v>232</v>
      </c>
      <c r="B12491" t="s">
        <v>94</v>
      </c>
      <c r="C12491">
        <v>874</v>
      </c>
      <c r="D12491" t="s">
        <v>136</v>
      </c>
      <c r="E12491">
        <v>1017</v>
      </c>
      <c r="F12491">
        <v>412</v>
      </c>
      <c r="G12491">
        <v>605</v>
      </c>
      <c r="H12491">
        <v>76</v>
      </c>
      <c r="I12491">
        <v>941</v>
      </c>
      <c r="J12491">
        <v>437</v>
      </c>
      <c r="K12491">
        <v>901</v>
      </c>
      <c r="L12491" s="4">
        <v>52</v>
      </c>
      <c r="M12491" s="1">
        <v>6.7400000000000002E-2</v>
      </c>
      <c r="N12491">
        <f>טבלה1[[#This Row],[סה"כ דורשי עבודה]]/טבלה1[[#This Row],[שיעור אבטלה מוערך ביישוב]]</f>
        <v>15089.020771513353</v>
      </c>
      <c r="O12491" s="4"/>
    </row>
    <row r="12492" spans="1:15" x14ac:dyDescent="0.35">
      <c r="A12492" t="s">
        <v>233</v>
      </c>
      <c r="B12492" t="s">
        <v>94</v>
      </c>
      <c r="C12492">
        <v>874</v>
      </c>
      <c r="D12492" t="s">
        <v>136</v>
      </c>
      <c r="E12492">
        <v>1099</v>
      </c>
      <c r="F12492">
        <v>477</v>
      </c>
      <c r="G12492">
        <v>622</v>
      </c>
      <c r="H12492">
        <v>72</v>
      </c>
      <c r="I12492">
        <v>1027</v>
      </c>
      <c r="J12492">
        <v>466</v>
      </c>
      <c r="K12492">
        <v>966</v>
      </c>
      <c r="L12492" s="4">
        <v>67</v>
      </c>
      <c r="M12492" s="1">
        <v>7.1900000000000006E-2</v>
      </c>
      <c r="N12492">
        <f>טבלה1[[#This Row],[סה"כ דורשי עבודה]]/טבלה1[[#This Row],[שיעור אבטלה מוערך ביישוב]]</f>
        <v>15285.118219749651</v>
      </c>
      <c r="O12492" s="4"/>
    </row>
    <row r="12493" spans="1:15" x14ac:dyDescent="0.35">
      <c r="A12493" t="s">
        <v>234</v>
      </c>
      <c r="B12493" t="s">
        <v>94</v>
      </c>
      <c r="C12493">
        <v>874</v>
      </c>
      <c r="D12493" t="s">
        <v>136</v>
      </c>
      <c r="E12493">
        <v>1022</v>
      </c>
      <c r="F12493">
        <v>442</v>
      </c>
      <c r="G12493">
        <v>580</v>
      </c>
      <c r="H12493">
        <v>70</v>
      </c>
      <c r="I12493">
        <v>952</v>
      </c>
      <c r="J12493">
        <v>423</v>
      </c>
      <c r="K12493">
        <v>914</v>
      </c>
      <c r="L12493" s="4">
        <v>76</v>
      </c>
      <c r="M12493" s="1">
        <v>6.83E-2</v>
      </c>
      <c r="N12493">
        <f>טבלה1[[#This Row],[סה"כ דורשי עבודה]]/טבלה1[[#This Row],[שיעור אבטלה מוערך ביישוב]]</f>
        <v>14963.396778916545</v>
      </c>
      <c r="O12493" s="4"/>
    </row>
    <row r="12494" spans="1:15" x14ac:dyDescent="0.35">
      <c r="A12494" t="s">
        <v>235</v>
      </c>
      <c r="B12494" t="s">
        <v>94</v>
      </c>
      <c r="C12494">
        <v>874</v>
      </c>
      <c r="D12494" t="s">
        <v>136</v>
      </c>
      <c r="E12494">
        <v>991</v>
      </c>
      <c r="F12494">
        <v>452</v>
      </c>
      <c r="G12494">
        <v>539</v>
      </c>
      <c r="H12494">
        <v>65</v>
      </c>
      <c r="I12494">
        <v>926</v>
      </c>
      <c r="J12494">
        <v>426</v>
      </c>
      <c r="K12494">
        <v>884</v>
      </c>
      <c r="L12494" s="4">
        <v>83</v>
      </c>
      <c r="M12494" s="1">
        <v>6.6199999999999995E-2</v>
      </c>
      <c r="N12494">
        <f>טבלה1[[#This Row],[סה"כ דורשי עבודה]]/טבלה1[[#This Row],[שיעור אבטלה מוערך ביישוב]]</f>
        <v>14969.788519637463</v>
      </c>
      <c r="O12494" s="4"/>
    </row>
    <row r="12495" spans="1:15" x14ac:dyDescent="0.35">
      <c r="A12495" t="s">
        <v>236</v>
      </c>
      <c r="B12495" t="s">
        <v>94</v>
      </c>
      <c r="C12495">
        <v>874</v>
      </c>
      <c r="D12495" t="s">
        <v>136</v>
      </c>
      <c r="E12495">
        <v>946</v>
      </c>
      <c r="F12495">
        <v>430</v>
      </c>
      <c r="G12495">
        <v>516</v>
      </c>
      <c r="H12495">
        <v>64</v>
      </c>
      <c r="I12495">
        <v>882</v>
      </c>
      <c r="J12495">
        <v>385</v>
      </c>
      <c r="K12495">
        <v>843</v>
      </c>
      <c r="L12495" s="4">
        <v>75</v>
      </c>
      <c r="M12495" s="1">
        <v>6.3399999999999998E-2</v>
      </c>
      <c r="N12495">
        <f>טבלה1[[#This Row],[סה"כ דורשי עבודה]]/טבלה1[[#This Row],[שיעור אבטלה מוערך ביישוב]]</f>
        <v>14921.135646687697</v>
      </c>
      <c r="O12495" s="4"/>
    </row>
    <row r="12496" spans="1:15" x14ac:dyDescent="0.35">
      <c r="A12496" t="s">
        <v>237</v>
      </c>
      <c r="B12496" t="s">
        <v>94</v>
      </c>
      <c r="C12496">
        <v>874</v>
      </c>
      <c r="D12496" t="s">
        <v>136</v>
      </c>
      <c r="E12496">
        <v>890</v>
      </c>
      <c r="F12496">
        <v>409</v>
      </c>
      <c r="G12496">
        <v>481</v>
      </c>
      <c r="H12496">
        <v>54</v>
      </c>
      <c r="I12496">
        <v>836</v>
      </c>
      <c r="J12496">
        <v>374</v>
      </c>
      <c r="K12496">
        <v>805</v>
      </c>
      <c r="L12496" s="4">
        <v>79</v>
      </c>
      <c r="M12496" s="1">
        <v>6.0699999999999997E-2</v>
      </c>
      <c r="N12496">
        <f>טבלה1[[#This Row],[סה"כ דורשי עבודה]]/טבלה1[[#This Row],[שיעור אבטלה מוערך ביישוב]]</f>
        <v>14662.273476112026</v>
      </c>
      <c r="O12496" s="4"/>
    </row>
    <row r="12497" spans="1:15" x14ac:dyDescent="0.35">
      <c r="A12497" t="s">
        <v>238</v>
      </c>
      <c r="B12497" t="s">
        <v>94</v>
      </c>
      <c r="C12497">
        <v>874</v>
      </c>
      <c r="D12497" t="s">
        <v>136</v>
      </c>
      <c r="E12497">
        <v>837</v>
      </c>
      <c r="F12497">
        <v>386</v>
      </c>
      <c r="G12497">
        <v>451</v>
      </c>
      <c r="H12497">
        <v>50</v>
      </c>
      <c r="I12497">
        <v>787</v>
      </c>
      <c r="J12497">
        <v>347</v>
      </c>
      <c r="K12497">
        <v>802</v>
      </c>
      <c r="L12497" s="4">
        <v>55</v>
      </c>
      <c r="M12497" s="1">
        <v>6.0499999999999998E-2</v>
      </c>
      <c r="N12497">
        <f>טבלה1[[#This Row],[סה"כ דורשי עבודה]]/טבלה1[[#This Row],[שיעור אבטלה מוערך ביישוב]]</f>
        <v>13834.710743801654</v>
      </c>
      <c r="O12497" s="4"/>
    </row>
    <row r="12498" spans="1:15" x14ac:dyDescent="0.35">
      <c r="A12498" t="s">
        <v>239</v>
      </c>
      <c r="B12498" t="s">
        <v>94</v>
      </c>
      <c r="C12498">
        <v>874</v>
      </c>
      <c r="D12498" t="s">
        <v>136</v>
      </c>
      <c r="E12498">
        <v>868</v>
      </c>
      <c r="F12498">
        <v>401</v>
      </c>
      <c r="G12498">
        <v>467</v>
      </c>
      <c r="H12498">
        <v>66</v>
      </c>
      <c r="I12498">
        <v>802</v>
      </c>
      <c r="J12498">
        <v>347</v>
      </c>
      <c r="K12498">
        <v>845</v>
      </c>
      <c r="L12498" s="4">
        <v>81</v>
      </c>
      <c r="M12498" s="1">
        <v>6.3500000000000001E-2</v>
      </c>
      <c r="N12498">
        <f>טבלה1[[#This Row],[סה"כ דורשי עבודה]]/טבלה1[[#This Row],[שיעור אבטלה מוערך ביישוב]]</f>
        <v>13669.291338582678</v>
      </c>
      <c r="O12498" s="4"/>
    </row>
    <row r="12499" spans="1:15" x14ac:dyDescent="0.35">
      <c r="A12499" t="s">
        <v>240</v>
      </c>
      <c r="B12499" t="s">
        <v>94</v>
      </c>
      <c r="C12499">
        <v>874</v>
      </c>
      <c r="D12499" t="s">
        <v>136</v>
      </c>
      <c r="E12499">
        <v>872</v>
      </c>
      <c r="F12499">
        <v>410</v>
      </c>
      <c r="G12499">
        <v>462</v>
      </c>
      <c r="H12499">
        <v>68</v>
      </c>
      <c r="I12499">
        <v>804</v>
      </c>
      <c r="J12499">
        <v>345</v>
      </c>
      <c r="K12499">
        <v>846</v>
      </c>
      <c r="L12499" s="4">
        <v>87</v>
      </c>
      <c r="M12499" s="1">
        <v>6.3600000000000004E-2</v>
      </c>
      <c r="N12499">
        <f>טבלה1[[#This Row],[סה"כ דורשי עבודה]]/טבלה1[[#This Row],[שיעור אבטלה מוערך ביישוב]]</f>
        <v>13710.691823899369</v>
      </c>
      <c r="O12499" s="4"/>
    </row>
    <row r="12500" spans="1:15" x14ac:dyDescent="0.35">
      <c r="A12500" t="s">
        <v>241</v>
      </c>
      <c r="B12500" t="s">
        <v>94</v>
      </c>
      <c r="C12500">
        <v>874</v>
      </c>
      <c r="D12500" t="s">
        <v>136</v>
      </c>
      <c r="E12500">
        <v>953</v>
      </c>
      <c r="F12500">
        <v>417</v>
      </c>
      <c r="G12500">
        <v>536</v>
      </c>
      <c r="H12500">
        <v>84</v>
      </c>
      <c r="I12500">
        <v>869</v>
      </c>
      <c r="J12500">
        <v>372</v>
      </c>
      <c r="K12500">
        <v>898</v>
      </c>
      <c r="L12500" s="4">
        <v>73</v>
      </c>
      <c r="M12500" s="1">
        <v>6.7199999999999996E-2</v>
      </c>
      <c r="N12500">
        <f>טבלה1[[#This Row],[סה"כ דורשי עבודה]]/טבלה1[[#This Row],[שיעור אבטלה מוערך ביישוב]]</f>
        <v>14181.54761904762</v>
      </c>
      <c r="O12500" s="4"/>
    </row>
    <row r="12501" spans="1:15" x14ac:dyDescent="0.35">
      <c r="A12501" t="s">
        <v>242</v>
      </c>
      <c r="B12501" t="s">
        <v>94</v>
      </c>
      <c r="C12501">
        <v>874</v>
      </c>
      <c r="D12501" t="s">
        <v>136</v>
      </c>
      <c r="E12501">
        <v>953</v>
      </c>
      <c r="F12501">
        <v>405</v>
      </c>
      <c r="G12501">
        <v>548</v>
      </c>
      <c r="H12501">
        <v>86</v>
      </c>
      <c r="I12501">
        <v>867</v>
      </c>
      <c r="J12501">
        <v>367</v>
      </c>
      <c r="K12501">
        <v>895</v>
      </c>
      <c r="L12501" s="4">
        <v>77</v>
      </c>
      <c r="M12501" s="1">
        <v>6.7000000000000004E-2</v>
      </c>
      <c r="N12501">
        <f>טבלה1[[#This Row],[סה"כ דורשי עבודה]]/טבלה1[[#This Row],[שיעור אבטלה מוערך ביישוב]]</f>
        <v>14223.880597014924</v>
      </c>
      <c r="O12501" s="4"/>
    </row>
    <row r="12502" spans="1:15" x14ac:dyDescent="0.35">
      <c r="A12502" t="s">
        <v>243</v>
      </c>
      <c r="B12502" t="s">
        <v>94</v>
      </c>
      <c r="C12502">
        <v>874</v>
      </c>
      <c r="D12502" t="s">
        <v>136</v>
      </c>
      <c r="E12502">
        <v>818</v>
      </c>
      <c r="F12502">
        <v>341</v>
      </c>
      <c r="G12502">
        <v>477</v>
      </c>
      <c r="H12502">
        <v>79</v>
      </c>
      <c r="I12502">
        <v>739</v>
      </c>
      <c r="J12502">
        <v>313</v>
      </c>
      <c r="K12502">
        <v>773</v>
      </c>
      <c r="L12502" s="4">
        <v>51</v>
      </c>
      <c r="M12502" s="1">
        <v>5.8400000000000001E-2</v>
      </c>
      <c r="N12502">
        <f>טבלה1[[#This Row],[סה"כ דורשי עבודה]]/טבלה1[[#This Row],[שיעור אבטלה מוערך ביישוב]]</f>
        <v>14006.849315068494</v>
      </c>
      <c r="O12502" s="4"/>
    </row>
    <row r="12503" spans="1:15" x14ac:dyDescent="0.35">
      <c r="A12503" t="s">
        <v>244</v>
      </c>
      <c r="B12503" t="s">
        <v>94</v>
      </c>
      <c r="C12503">
        <v>874</v>
      </c>
      <c r="D12503" t="s">
        <v>136</v>
      </c>
      <c r="E12503">
        <v>906</v>
      </c>
      <c r="F12503">
        <v>368</v>
      </c>
      <c r="G12503">
        <v>538</v>
      </c>
      <c r="H12503">
        <v>86</v>
      </c>
      <c r="I12503">
        <v>820</v>
      </c>
      <c r="J12503">
        <v>333</v>
      </c>
      <c r="K12503">
        <v>849</v>
      </c>
      <c r="L12503" s="4">
        <v>63</v>
      </c>
      <c r="M12503" s="1">
        <v>6.3799999999999996E-2</v>
      </c>
      <c r="N12503">
        <f>טבלה1[[#This Row],[סה"כ דורשי עבודה]]/טבלה1[[#This Row],[שיעור אבטלה מוערך ביישוב]]</f>
        <v>14200.626959247649</v>
      </c>
      <c r="O12503" s="4"/>
    </row>
    <row r="12504" spans="1:15" x14ac:dyDescent="0.35">
      <c r="A12504" t="s">
        <v>245</v>
      </c>
      <c r="B12504" t="s">
        <v>94</v>
      </c>
      <c r="C12504">
        <v>874</v>
      </c>
      <c r="D12504" t="s">
        <v>136</v>
      </c>
      <c r="E12504">
        <v>903</v>
      </c>
      <c r="F12504">
        <v>367</v>
      </c>
      <c r="G12504">
        <v>536</v>
      </c>
      <c r="H12504">
        <v>82</v>
      </c>
      <c r="I12504">
        <v>821</v>
      </c>
      <c r="J12504">
        <v>331</v>
      </c>
      <c r="K12504">
        <v>854</v>
      </c>
      <c r="L12504" s="4">
        <v>95</v>
      </c>
      <c r="M12504" s="1">
        <v>6.4100000000000004E-2</v>
      </c>
      <c r="N12504">
        <f>טבלה1[[#This Row],[סה"כ דורשי עבודה]]/טבלה1[[#This Row],[שיעור אבטלה מוערך ביישוב]]</f>
        <v>14087.363494539781</v>
      </c>
      <c r="O12504" s="4"/>
    </row>
    <row r="12505" spans="1:15" x14ac:dyDescent="0.35">
      <c r="A12505" t="s">
        <v>246</v>
      </c>
      <c r="B12505" t="s">
        <v>94</v>
      </c>
      <c r="C12505">
        <v>874</v>
      </c>
      <c r="D12505" t="s">
        <v>136</v>
      </c>
      <c r="E12505">
        <v>851</v>
      </c>
      <c r="F12505">
        <v>367</v>
      </c>
      <c r="G12505">
        <v>484</v>
      </c>
      <c r="H12505">
        <v>85</v>
      </c>
      <c r="I12505">
        <v>766</v>
      </c>
      <c r="J12505">
        <v>315</v>
      </c>
      <c r="K12505">
        <v>799</v>
      </c>
      <c r="L12505" s="4">
        <v>73</v>
      </c>
      <c r="M12505" s="1">
        <v>6.0299999999999999E-2</v>
      </c>
      <c r="N12505">
        <f>טבלה1[[#This Row],[סה"כ דורשי עבודה]]/טבלה1[[#This Row],[שיעור אבטלה מוערך ביישוב]]</f>
        <v>14112.769485903815</v>
      </c>
      <c r="O12505" s="4"/>
    </row>
    <row r="12506" spans="1:15" x14ac:dyDescent="0.35">
      <c r="A12506" t="s">
        <v>280</v>
      </c>
      <c r="B12506" t="s">
        <v>94</v>
      </c>
      <c r="C12506">
        <v>874</v>
      </c>
      <c r="D12506" t="s">
        <v>136</v>
      </c>
      <c r="E12506">
        <v>860</v>
      </c>
      <c r="F12506">
        <v>384</v>
      </c>
      <c r="G12506">
        <v>476</v>
      </c>
      <c r="H12506">
        <v>80</v>
      </c>
      <c r="I12506">
        <v>780</v>
      </c>
      <c r="J12506">
        <v>309</v>
      </c>
      <c r="K12506">
        <v>803</v>
      </c>
      <c r="L12506" s="4">
        <v>76</v>
      </c>
      <c r="M12506" s="1">
        <v>6.0499999999999998E-2</v>
      </c>
      <c r="N12506">
        <f>טבלה1[[#This Row],[סה"כ דורשי עבודה]]/טבלה1[[#This Row],[שיעור אבטלה מוערך ביישוב]]</f>
        <v>14214.876033057852</v>
      </c>
      <c r="O12506" s="4"/>
    </row>
    <row r="12507" spans="1:15" x14ac:dyDescent="0.35">
      <c r="A12507" t="s">
        <v>281</v>
      </c>
      <c r="B12507" t="s">
        <v>94</v>
      </c>
      <c r="C12507">
        <v>874</v>
      </c>
      <c r="D12507" t="s">
        <v>136</v>
      </c>
      <c r="E12507">
        <v>897</v>
      </c>
      <c r="F12507">
        <v>396</v>
      </c>
      <c r="G12507">
        <v>501</v>
      </c>
      <c r="H12507">
        <v>91</v>
      </c>
      <c r="I12507">
        <v>806</v>
      </c>
      <c r="J12507">
        <v>313</v>
      </c>
      <c r="K12507">
        <v>848</v>
      </c>
      <c r="L12507" s="4">
        <v>77</v>
      </c>
      <c r="M12507" s="1">
        <v>6.3700000000000007E-2</v>
      </c>
      <c r="N12507">
        <f>טבלה1[[#This Row],[סה"כ דורשי עבודה]]/טבלה1[[#This Row],[שיעור אבטלה מוערך ביישוב]]</f>
        <v>14081.632653061222</v>
      </c>
      <c r="O12507" s="4"/>
    </row>
    <row r="12508" spans="1:15" x14ac:dyDescent="0.35">
      <c r="A12508" t="s">
        <v>282</v>
      </c>
      <c r="B12508" t="s">
        <v>94</v>
      </c>
      <c r="C12508">
        <v>874</v>
      </c>
      <c r="D12508" t="s">
        <v>136</v>
      </c>
      <c r="E12508">
        <v>868</v>
      </c>
      <c r="F12508">
        <v>400</v>
      </c>
      <c r="G12508">
        <v>468</v>
      </c>
      <c r="H12508">
        <v>80</v>
      </c>
      <c r="I12508">
        <v>788</v>
      </c>
      <c r="J12508">
        <v>310</v>
      </c>
      <c r="K12508">
        <v>818</v>
      </c>
      <c r="L12508" s="4">
        <v>74</v>
      </c>
      <c r="M12508" s="1">
        <v>6.1600000000000002E-2</v>
      </c>
      <c r="N12508">
        <f>טבלה1[[#This Row],[סה"כ דורשי עבודה]]/טבלה1[[#This Row],[שיעור אבטלה מוערך ביישוב]]</f>
        <v>14090.90909090909</v>
      </c>
      <c r="O12508" s="4"/>
    </row>
    <row r="12509" spans="1:15" x14ac:dyDescent="0.35">
      <c r="A12509" t="s">
        <v>283</v>
      </c>
      <c r="B12509" t="s">
        <v>94</v>
      </c>
      <c r="C12509">
        <v>874</v>
      </c>
      <c r="D12509" t="s">
        <v>136</v>
      </c>
      <c r="E12509">
        <v>736</v>
      </c>
      <c r="F12509">
        <v>337</v>
      </c>
      <c r="G12509">
        <v>399</v>
      </c>
      <c r="H12509">
        <v>66</v>
      </c>
      <c r="I12509">
        <v>670</v>
      </c>
      <c r="J12509">
        <v>284</v>
      </c>
      <c r="K12509">
        <v>696</v>
      </c>
      <c r="L12509" s="4">
        <v>53</v>
      </c>
      <c r="M12509" s="1">
        <v>5.2900000000000003E-2</v>
      </c>
      <c r="N12509">
        <f>טבלה1[[#This Row],[סה"כ דורשי עבודה]]/טבלה1[[#This Row],[שיעור אבטלה מוערך ביישוב]]</f>
        <v>13913.043478260868</v>
      </c>
      <c r="O12509" s="4"/>
    </row>
    <row r="12510" spans="1:15" x14ac:dyDescent="0.35">
      <c r="A12510" t="s">
        <v>285</v>
      </c>
      <c r="B12510" t="s">
        <v>94</v>
      </c>
      <c r="C12510">
        <v>874</v>
      </c>
      <c r="D12510" t="s">
        <v>136</v>
      </c>
      <c r="E12510">
        <v>829</v>
      </c>
      <c r="F12510">
        <v>356</v>
      </c>
      <c r="G12510">
        <v>473</v>
      </c>
      <c r="H12510">
        <v>67</v>
      </c>
      <c r="I12510">
        <v>762</v>
      </c>
      <c r="J12510">
        <v>303</v>
      </c>
      <c r="K12510">
        <v>776</v>
      </c>
      <c r="L12510" s="4">
        <v>76</v>
      </c>
      <c r="M12510" s="1">
        <v>5.8599999999999999E-2</v>
      </c>
      <c r="N12510">
        <f>טבלה1[[#This Row],[סה"כ דורשי עבודה]]/טבלה1[[#This Row],[שיעור אבטלה מוערך ביישוב]]</f>
        <v>14146.757679180888</v>
      </c>
      <c r="O12510" s="4"/>
    </row>
    <row r="12511" spans="1:15" x14ac:dyDescent="0.35">
      <c r="A12511" t="s">
        <v>287</v>
      </c>
      <c r="B12511" t="s">
        <v>94</v>
      </c>
      <c r="C12511">
        <v>874</v>
      </c>
      <c r="D12511" t="s">
        <v>136</v>
      </c>
      <c r="E12511">
        <v>763</v>
      </c>
      <c r="F12511">
        <v>312</v>
      </c>
      <c r="G12511">
        <v>451</v>
      </c>
      <c r="H12511">
        <v>68</v>
      </c>
      <c r="I12511">
        <v>695</v>
      </c>
      <c r="J12511">
        <v>308</v>
      </c>
      <c r="K12511">
        <v>708</v>
      </c>
      <c r="L12511" s="4">
        <v>51</v>
      </c>
      <c r="M12511" s="1">
        <v>5.3800000000000001E-2</v>
      </c>
      <c r="N12511">
        <f>טבלה1[[#This Row],[סה"כ דורשי עבודה]]/טבלה1[[#This Row],[שיעור אבטלה מוערך ביישוב]]</f>
        <v>14182.156133828996</v>
      </c>
      <c r="O12511" s="4"/>
    </row>
    <row r="12512" spans="1:15" x14ac:dyDescent="0.35">
      <c r="A12512" t="s">
        <v>288</v>
      </c>
      <c r="B12512" t="s">
        <v>94</v>
      </c>
      <c r="C12512">
        <v>874</v>
      </c>
      <c r="D12512" t="s">
        <v>136</v>
      </c>
      <c r="E12512">
        <v>845</v>
      </c>
      <c r="F12512">
        <v>345</v>
      </c>
      <c r="G12512">
        <v>500</v>
      </c>
      <c r="H12512">
        <v>76</v>
      </c>
      <c r="I12512">
        <v>769</v>
      </c>
      <c r="J12512">
        <v>321</v>
      </c>
      <c r="K12512">
        <v>792</v>
      </c>
      <c r="L12512" s="4">
        <v>75</v>
      </c>
      <c r="M12512" s="1">
        <v>5.9799999999999999E-2</v>
      </c>
      <c r="N12512">
        <f>טבלה1[[#This Row],[סה"כ דורשי עבודה]]/טבלה1[[#This Row],[שיעור אבטלה מוערך ביישוב]]</f>
        <v>14130.434782608696</v>
      </c>
      <c r="O12512" s="4"/>
    </row>
    <row r="12513" spans="1:15" x14ac:dyDescent="0.35">
      <c r="A12513" t="s">
        <v>289</v>
      </c>
      <c r="B12513" t="s">
        <v>94</v>
      </c>
      <c r="C12513">
        <v>874</v>
      </c>
      <c r="D12513" t="s">
        <v>136</v>
      </c>
      <c r="E12513">
        <v>908</v>
      </c>
      <c r="F12513">
        <v>376</v>
      </c>
      <c r="G12513">
        <v>532</v>
      </c>
      <c r="H12513">
        <v>76</v>
      </c>
      <c r="I12513">
        <v>832</v>
      </c>
      <c r="J12513">
        <v>323</v>
      </c>
      <c r="K12513">
        <v>851</v>
      </c>
      <c r="L12513" s="4">
        <v>69</v>
      </c>
      <c r="M12513" s="1">
        <v>6.3899999999999998E-2</v>
      </c>
      <c r="N12513">
        <f>טבלה1[[#This Row],[סה"כ דורשי עבודה]]/טבלה1[[#This Row],[שיעור אבטלה מוערך ביישוב]]</f>
        <v>14209.702660406887</v>
      </c>
      <c r="O12513" s="4"/>
    </row>
    <row r="12514" spans="1:15" x14ac:dyDescent="0.35">
      <c r="A12514" t="s">
        <v>291</v>
      </c>
      <c r="B12514" t="s">
        <v>94</v>
      </c>
      <c r="C12514">
        <v>874</v>
      </c>
      <c r="D12514" t="s">
        <v>136</v>
      </c>
      <c r="E12514">
        <v>893</v>
      </c>
      <c r="F12514">
        <v>361</v>
      </c>
      <c r="G12514">
        <v>532</v>
      </c>
      <c r="H12514">
        <v>84</v>
      </c>
      <c r="I12514">
        <v>809</v>
      </c>
      <c r="J12514">
        <v>319</v>
      </c>
      <c r="K12514">
        <v>830</v>
      </c>
      <c r="L12514" s="4">
        <v>66</v>
      </c>
      <c r="M12514" s="1">
        <v>6.2399999999999997E-2</v>
      </c>
      <c r="N12514">
        <f>טבלה1[[#This Row],[סה"כ דורשי עבודה]]/טבלה1[[#This Row],[שיעור אבטלה מוערך ביישוב]]</f>
        <v>14310.897435897437</v>
      </c>
      <c r="O12514" s="4"/>
    </row>
    <row r="12515" spans="1:15" x14ac:dyDescent="0.35">
      <c r="A12515" t="s">
        <v>292</v>
      </c>
      <c r="B12515" t="s">
        <v>94</v>
      </c>
      <c r="C12515">
        <v>874</v>
      </c>
      <c r="D12515" t="s">
        <v>136</v>
      </c>
      <c r="E12515">
        <v>682</v>
      </c>
      <c r="F12515">
        <v>295</v>
      </c>
      <c r="G12515">
        <v>387</v>
      </c>
      <c r="H12515">
        <v>70</v>
      </c>
      <c r="I12515">
        <v>612</v>
      </c>
      <c r="J12515">
        <v>287</v>
      </c>
      <c r="K12515">
        <v>638</v>
      </c>
      <c r="L12515" s="4">
        <v>18</v>
      </c>
      <c r="M12515" s="1">
        <v>4.87E-2</v>
      </c>
      <c r="N12515">
        <f>טבלה1[[#This Row],[סה"כ דורשי עבודה]]/טבלה1[[#This Row],[שיעור אבטלה מוערך ביישוב]]</f>
        <v>14004.106776180699</v>
      </c>
      <c r="O12515" s="4"/>
    </row>
    <row r="12516" spans="1:15" x14ac:dyDescent="0.35">
      <c r="A12516" t="s">
        <v>293</v>
      </c>
      <c r="B12516" t="s">
        <v>94</v>
      </c>
      <c r="C12516">
        <v>874</v>
      </c>
      <c r="D12516" t="s">
        <v>136</v>
      </c>
      <c r="E12516">
        <v>821</v>
      </c>
      <c r="F12516">
        <v>365</v>
      </c>
      <c r="G12516">
        <v>456</v>
      </c>
      <c r="H12516">
        <v>80</v>
      </c>
      <c r="I12516">
        <v>741</v>
      </c>
      <c r="J12516">
        <v>292</v>
      </c>
      <c r="K12516">
        <v>758</v>
      </c>
      <c r="L12516" s="4">
        <v>75</v>
      </c>
      <c r="M12516" s="1">
        <v>5.7299999999999997E-2</v>
      </c>
      <c r="N12516">
        <f>טבלה1[[#This Row],[סה"כ דורשי עבודה]]/טבלה1[[#This Row],[שיעור אבטלה מוערך ביישוב]]</f>
        <v>14328.097731239093</v>
      </c>
      <c r="O12516" s="4"/>
    </row>
    <row r="12517" spans="1:15" x14ac:dyDescent="0.35">
      <c r="A12517" t="s">
        <v>294</v>
      </c>
      <c r="B12517" t="s">
        <v>94</v>
      </c>
      <c r="C12517">
        <v>874</v>
      </c>
      <c r="D12517" t="s">
        <v>136</v>
      </c>
      <c r="E12517">
        <v>742</v>
      </c>
      <c r="F12517">
        <v>316</v>
      </c>
      <c r="G12517">
        <v>426</v>
      </c>
      <c r="H12517">
        <v>74</v>
      </c>
      <c r="I12517">
        <v>668</v>
      </c>
      <c r="J12517">
        <v>289</v>
      </c>
      <c r="K12517">
        <v>685</v>
      </c>
      <c r="L12517" s="4">
        <v>56</v>
      </c>
      <c r="M12517" s="1">
        <v>5.21E-2</v>
      </c>
      <c r="N12517">
        <f>טבלה1[[#This Row],[סה"כ דורשי עבודה]]/טבלה1[[#This Row],[שיעור אבטלה מוערך ביישוב]]</f>
        <v>14241.842610364683</v>
      </c>
      <c r="O12517" s="4"/>
    </row>
    <row r="12518" spans="1:15" x14ac:dyDescent="0.35">
      <c r="A12518" t="s">
        <v>295</v>
      </c>
      <c r="B12518" t="s">
        <v>94</v>
      </c>
      <c r="C12518">
        <v>874</v>
      </c>
      <c r="D12518" t="s">
        <v>136</v>
      </c>
      <c r="E12518">
        <v>771</v>
      </c>
      <c r="F12518">
        <v>328</v>
      </c>
      <c r="G12518">
        <v>443</v>
      </c>
      <c r="H12518">
        <v>88</v>
      </c>
      <c r="I12518">
        <v>683</v>
      </c>
      <c r="J12518">
        <v>292</v>
      </c>
      <c r="K12518">
        <v>709</v>
      </c>
      <c r="L12518" s="4">
        <v>77</v>
      </c>
      <c r="M12518" s="1">
        <v>5.3800000000000001E-2</v>
      </c>
      <c r="N12518">
        <f>טבלה1[[#This Row],[סה"כ דורשי עבודה]]/טבלה1[[#This Row],[שיעור אבטלה מוערך ביישוב]]</f>
        <v>14330.855018587361</v>
      </c>
      <c r="O12518" s="4"/>
    </row>
    <row r="12519" spans="1:15" x14ac:dyDescent="0.35">
      <c r="A12519" t="s">
        <v>296</v>
      </c>
      <c r="B12519" t="s">
        <v>94</v>
      </c>
      <c r="C12519">
        <v>874</v>
      </c>
      <c r="D12519" t="s">
        <v>136</v>
      </c>
      <c r="E12519">
        <v>715</v>
      </c>
      <c r="F12519">
        <v>320</v>
      </c>
      <c r="G12519">
        <v>395</v>
      </c>
      <c r="H12519">
        <v>73</v>
      </c>
      <c r="I12519">
        <v>642</v>
      </c>
      <c r="J12519">
        <v>285</v>
      </c>
      <c r="K12519">
        <v>669</v>
      </c>
      <c r="L12519" s="4">
        <v>67</v>
      </c>
      <c r="M12519" s="1">
        <v>5.0900000000000001E-2</v>
      </c>
      <c r="N12519">
        <f>טבלה1[[#This Row],[סה"כ דורשי עבודה]]/טבלה1[[#This Row],[שיעור אבטלה מוערך ביישוב]]</f>
        <v>14047.151277013752</v>
      </c>
      <c r="O12519" s="4"/>
    </row>
    <row r="12520" spans="1:15" x14ac:dyDescent="0.35">
      <c r="A12520" t="s">
        <v>297</v>
      </c>
      <c r="B12520" t="s">
        <v>94</v>
      </c>
      <c r="C12520">
        <v>874</v>
      </c>
      <c r="D12520" t="s">
        <v>136</v>
      </c>
      <c r="E12520">
        <v>706</v>
      </c>
      <c r="F12520">
        <v>310</v>
      </c>
      <c r="G12520">
        <v>396</v>
      </c>
      <c r="H12520">
        <v>75</v>
      </c>
      <c r="I12520">
        <v>631</v>
      </c>
      <c r="J12520">
        <v>281</v>
      </c>
      <c r="K12520">
        <v>648</v>
      </c>
      <c r="L12520" s="4">
        <v>58</v>
      </c>
      <c r="M12520" s="1">
        <v>4.9399999999999999E-2</v>
      </c>
      <c r="N12520">
        <f>טבלה1[[#This Row],[סה"כ דורשי עבודה]]/טבלה1[[#This Row],[שיעור אבטלה מוערך ביישוב]]</f>
        <v>14291.497975708502</v>
      </c>
      <c r="O12520" s="4"/>
    </row>
    <row r="12521" spans="1:15" x14ac:dyDescent="0.35">
      <c r="A12521" t="s">
        <v>298</v>
      </c>
      <c r="B12521" t="s">
        <v>94</v>
      </c>
      <c r="C12521">
        <v>874</v>
      </c>
      <c r="D12521" t="s">
        <v>136</v>
      </c>
      <c r="E12521">
        <v>679</v>
      </c>
      <c r="F12521">
        <v>310</v>
      </c>
      <c r="G12521">
        <v>369</v>
      </c>
      <c r="H12521">
        <v>64</v>
      </c>
      <c r="I12521">
        <v>615</v>
      </c>
      <c r="J12521">
        <v>287</v>
      </c>
      <c r="K12521">
        <v>626</v>
      </c>
      <c r="L12521" s="4">
        <v>37</v>
      </c>
      <c r="M12521" s="1">
        <v>4.7800000000000002E-2</v>
      </c>
      <c r="N12521">
        <f>טבלה1[[#This Row],[סה"כ דורשי עבודה]]/טבלה1[[#This Row],[שיעור אבטלה מוערך ביישוב]]</f>
        <v>14205.020920502091</v>
      </c>
      <c r="O12521" s="4"/>
    </row>
    <row r="12522" spans="1:15" x14ac:dyDescent="0.35">
      <c r="A12522" t="s">
        <v>299</v>
      </c>
      <c r="B12522" t="s">
        <v>94</v>
      </c>
      <c r="C12522">
        <v>874</v>
      </c>
      <c r="D12522" t="s">
        <v>136</v>
      </c>
      <c r="E12522">
        <v>698</v>
      </c>
      <c r="F12522">
        <v>316</v>
      </c>
      <c r="G12522">
        <v>382</v>
      </c>
      <c r="H12522">
        <v>73</v>
      </c>
      <c r="I12522">
        <v>625</v>
      </c>
      <c r="J12522">
        <v>282</v>
      </c>
      <c r="K12522">
        <v>641</v>
      </c>
      <c r="L12522" s="4">
        <v>65</v>
      </c>
      <c r="M12522" s="1">
        <v>4.8899999999999999E-2</v>
      </c>
      <c r="N12522">
        <f>טבלה1[[#This Row],[סה"כ דורשי עבודה]]/טבלה1[[#This Row],[שיעור אבטלה מוערך ביישוב]]</f>
        <v>14274.028629856852</v>
      </c>
      <c r="O12522" s="4"/>
    </row>
    <row r="12523" spans="1:15" x14ac:dyDescent="0.35">
      <c r="A12523" t="s">
        <v>301</v>
      </c>
      <c r="B12523" t="s">
        <v>94</v>
      </c>
      <c r="C12523">
        <v>874</v>
      </c>
      <c r="D12523" t="s">
        <v>136</v>
      </c>
      <c r="E12523">
        <v>702</v>
      </c>
      <c r="F12523">
        <v>313</v>
      </c>
      <c r="G12523">
        <v>389</v>
      </c>
      <c r="H12523">
        <v>70</v>
      </c>
      <c r="I12523">
        <v>632</v>
      </c>
      <c r="J12523">
        <v>281</v>
      </c>
      <c r="K12523">
        <v>643</v>
      </c>
      <c r="L12523" s="4">
        <v>70</v>
      </c>
      <c r="M12523" s="1">
        <v>4.9099999999999998E-2</v>
      </c>
      <c r="N12523">
        <f>טבלה1[[#This Row],[סה"כ דורשי עבודה]]/טבלה1[[#This Row],[שיעור אבטלה מוערך ביישוב]]</f>
        <v>14297.35234215886</v>
      </c>
      <c r="O12523" s="4"/>
    </row>
    <row r="12524" spans="1:15" x14ac:dyDescent="0.35">
      <c r="A12524" t="s">
        <v>302</v>
      </c>
      <c r="B12524" t="s">
        <v>94</v>
      </c>
      <c r="C12524">
        <v>874</v>
      </c>
      <c r="D12524" t="s">
        <v>136</v>
      </c>
      <c r="E12524">
        <v>802</v>
      </c>
      <c r="F12524">
        <v>336</v>
      </c>
      <c r="G12524">
        <v>466</v>
      </c>
      <c r="H12524">
        <v>73</v>
      </c>
      <c r="I12524">
        <v>729</v>
      </c>
      <c r="J12524">
        <v>273</v>
      </c>
      <c r="K12524">
        <v>745</v>
      </c>
      <c r="L12524" s="4">
        <v>67</v>
      </c>
      <c r="M12524" s="1">
        <v>5.6399999999999999E-2</v>
      </c>
      <c r="N12524">
        <f>טבלה1[[#This Row],[סה"כ דורשי עבודה]]/טבלה1[[#This Row],[שיעור אבטלה מוערך ביישוב]]</f>
        <v>14219.858156028369</v>
      </c>
      <c r="O12524" s="4"/>
    </row>
    <row r="12525" spans="1:15" x14ac:dyDescent="0.35">
      <c r="A12525" t="s">
        <v>303</v>
      </c>
      <c r="B12525" t="s">
        <v>94</v>
      </c>
      <c r="C12525">
        <v>874</v>
      </c>
      <c r="D12525" t="s">
        <v>136</v>
      </c>
      <c r="E12525">
        <v>818</v>
      </c>
      <c r="F12525">
        <v>338</v>
      </c>
      <c r="G12525">
        <v>480</v>
      </c>
      <c r="H12525">
        <v>84</v>
      </c>
      <c r="I12525">
        <v>734</v>
      </c>
      <c r="J12525">
        <v>273</v>
      </c>
      <c r="K12525">
        <v>757</v>
      </c>
      <c r="L12525" s="4">
        <v>64</v>
      </c>
      <c r="M12525" s="1">
        <v>5.7299999999999997E-2</v>
      </c>
      <c r="N12525">
        <f>טבלה1[[#This Row],[סה"כ דורשי עבודה]]/טבלה1[[#This Row],[שיעור אבטלה מוערך ביישוב]]</f>
        <v>14275.741710296685</v>
      </c>
      <c r="O12525" s="4"/>
    </row>
    <row r="12526" spans="1:15" x14ac:dyDescent="0.35">
      <c r="A12526" t="s">
        <v>304</v>
      </c>
      <c r="B12526" t="s">
        <v>94</v>
      </c>
      <c r="C12526">
        <v>874</v>
      </c>
      <c r="D12526" t="s">
        <v>136</v>
      </c>
      <c r="E12526">
        <v>761</v>
      </c>
      <c r="F12526">
        <v>304</v>
      </c>
      <c r="G12526">
        <v>457</v>
      </c>
      <c r="H12526">
        <v>89</v>
      </c>
      <c r="I12526">
        <v>672</v>
      </c>
      <c r="J12526">
        <v>281</v>
      </c>
      <c r="K12526">
        <v>716</v>
      </c>
      <c r="L12526" s="4">
        <v>52</v>
      </c>
      <c r="M12526" s="1">
        <v>5.4300000000000001E-2</v>
      </c>
      <c r="N12526">
        <f>טבלה1[[#This Row],[סה"כ דורשי עבודה]]/טבלה1[[#This Row],[שיעור אבטלה מוערך ביישוב]]</f>
        <v>14014.732965009207</v>
      </c>
      <c r="O12526" s="4"/>
    </row>
    <row r="12527" spans="1:15" x14ac:dyDescent="0.35">
      <c r="A12527" t="s">
        <v>305</v>
      </c>
      <c r="B12527" t="s">
        <v>94</v>
      </c>
      <c r="C12527">
        <v>874</v>
      </c>
      <c r="D12527" t="s">
        <v>136</v>
      </c>
      <c r="E12527">
        <v>755</v>
      </c>
      <c r="F12527">
        <v>316</v>
      </c>
      <c r="G12527">
        <v>439</v>
      </c>
      <c r="H12527">
        <v>88</v>
      </c>
      <c r="I12527">
        <v>667</v>
      </c>
      <c r="J12527">
        <v>284</v>
      </c>
      <c r="K12527">
        <v>704</v>
      </c>
      <c r="L12527" s="4">
        <v>43</v>
      </c>
      <c r="M12527" s="1">
        <v>5.3499999999999999E-2</v>
      </c>
      <c r="N12527">
        <f>טבלה1[[#This Row],[סה"כ דורשי עבודה]]/טבלה1[[#This Row],[שיעור אבטלה מוערך ביישוב]]</f>
        <v>14112.14953271028</v>
      </c>
      <c r="O12527" s="4"/>
    </row>
    <row r="12528" spans="1:15" x14ac:dyDescent="0.35">
      <c r="A12528" t="s">
        <v>306</v>
      </c>
      <c r="B12528" t="s">
        <v>94</v>
      </c>
      <c r="C12528">
        <v>874</v>
      </c>
      <c r="D12528" t="s">
        <v>136</v>
      </c>
      <c r="E12528">
        <v>790</v>
      </c>
      <c r="F12528">
        <v>344</v>
      </c>
      <c r="G12528">
        <v>446</v>
      </c>
      <c r="H12528">
        <v>86</v>
      </c>
      <c r="I12528">
        <v>704</v>
      </c>
      <c r="J12528">
        <v>281</v>
      </c>
      <c r="K12528">
        <v>731</v>
      </c>
      <c r="L12528" s="4">
        <v>59</v>
      </c>
      <c r="M12528" s="1">
        <v>5.5399999999999998E-2</v>
      </c>
      <c r="N12528">
        <f>טבלה1[[#This Row],[סה"כ דורשי עבודה]]/טבלה1[[#This Row],[שיעור אבטלה מוערך ביישוב]]</f>
        <v>14259.927797833936</v>
      </c>
      <c r="O12528" s="4"/>
    </row>
    <row r="12529" spans="1:15" x14ac:dyDescent="0.35">
      <c r="A12529" t="s">
        <v>307</v>
      </c>
      <c r="B12529" t="s">
        <v>94</v>
      </c>
      <c r="C12529">
        <v>874</v>
      </c>
      <c r="D12529" t="s">
        <v>136</v>
      </c>
      <c r="E12529">
        <v>766</v>
      </c>
      <c r="F12529">
        <v>332</v>
      </c>
      <c r="G12529">
        <v>434</v>
      </c>
      <c r="H12529">
        <v>80</v>
      </c>
      <c r="I12529">
        <v>686</v>
      </c>
      <c r="J12529">
        <v>250</v>
      </c>
      <c r="K12529">
        <v>711</v>
      </c>
      <c r="L12529" s="4">
        <v>56</v>
      </c>
      <c r="M12529" s="1">
        <v>5.3999999999999999E-2</v>
      </c>
      <c r="N12529">
        <f>טבלה1[[#This Row],[סה"כ דורשי עבודה]]/טבלה1[[#This Row],[שיעור אבטלה מוערך ביישוב]]</f>
        <v>14185.185185185186</v>
      </c>
      <c r="O12529" s="4"/>
    </row>
    <row r="12530" spans="1:15" x14ac:dyDescent="0.35">
      <c r="A12530" t="s">
        <v>308</v>
      </c>
      <c r="B12530" t="s">
        <v>94</v>
      </c>
      <c r="C12530">
        <v>874</v>
      </c>
      <c r="D12530" t="s">
        <v>136</v>
      </c>
      <c r="E12530">
        <v>827</v>
      </c>
      <c r="F12530">
        <v>388</v>
      </c>
      <c r="G12530">
        <v>439</v>
      </c>
      <c r="H12530">
        <v>78</v>
      </c>
      <c r="I12530">
        <v>749</v>
      </c>
      <c r="J12530">
        <v>258</v>
      </c>
      <c r="K12530">
        <v>771</v>
      </c>
      <c r="L12530" s="4">
        <v>56</v>
      </c>
      <c r="M12530" s="1">
        <v>5.8299999999999998E-2</v>
      </c>
      <c r="N12530">
        <f>טבלה1[[#This Row],[סה"כ דורשי עבודה]]/טבלה1[[#This Row],[שיעור אבטלה מוערך ביישוב]]</f>
        <v>14185.248713550602</v>
      </c>
      <c r="O12530" s="4"/>
    </row>
    <row r="12531" spans="1:15" x14ac:dyDescent="0.35">
      <c r="A12531" t="s">
        <v>309</v>
      </c>
      <c r="B12531" t="s">
        <v>94</v>
      </c>
      <c r="C12531">
        <v>874</v>
      </c>
      <c r="D12531" t="s">
        <v>136</v>
      </c>
      <c r="E12531">
        <v>758</v>
      </c>
      <c r="F12531">
        <v>341</v>
      </c>
      <c r="G12531">
        <v>417</v>
      </c>
      <c r="H12531">
        <v>83</v>
      </c>
      <c r="I12531">
        <v>675</v>
      </c>
      <c r="J12531">
        <v>247</v>
      </c>
      <c r="K12531">
        <v>709</v>
      </c>
      <c r="L12531" s="4">
        <v>48</v>
      </c>
      <c r="M12531" s="1">
        <v>5.3800000000000001E-2</v>
      </c>
      <c r="N12531">
        <f>טבלה1[[#This Row],[סה"כ דורשי עבודה]]/טבלה1[[#This Row],[שיעור אבטלה מוערך ביישוב]]</f>
        <v>14089.219330855018</v>
      </c>
      <c r="O12531" s="4"/>
    </row>
    <row r="12532" spans="1:15" x14ac:dyDescent="0.35">
      <c r="A12532" t="s">
        <v>310</v>
      </c>
      <c r="B12532" t="s">
        <v>94</v>
      </c>
      <c r="C12532">
        <v>874</v>
      </c>
      <c r="D12532" t="s">
        <v>136</v>
      </c>
      <c r="E12532">
        <v>708</v>
      </c>
      <c r="F12532">
        <v>319</v>
      </c>
      <c r="G12532">
        <v>389</v>
      </c>
      <c r="H12532">
        <v>71</v>
      </c>
      <c r="I12532">
        <v>637</v>
      </c>
      <c r="J12532">
        <v>223</v>
      </c>
      <c r="K12532">
        <v>667</v>
      </c>
      <c r="L12532" s="4">
        <v>59</v>
      </c>
      <c r="M12532" s="1">
        <v>5.0799999999999998E-2</v>
      </c>
      <c r="N12532">
        <f>טבלה1[[#This Row],[סה"כ דורשי עבודה]]/טבלה1[[#This Row],[שיעור אבטלה מוערך ביישוב]]</f>
        <v>13937.007874015748</v>
      </c>
      <c r="O12532" s="4"/>
    </row>
    <row r="12533" spans="1:15" x14ac:dyDescent="0.35">
      <c r="A12533" t="s">
        <v>311</v>
      </c>
      <c r="B12533" t="s">
        <v>94</v>
      </c>
      <c r="C12533">
        <v>874</v>
      </c>
      <c r="D12533" t="s">
        <v>136</v>
      </c>
      <c r="E12533">
        <v>707</v>
      </c>
      <c r="F12533">
        <v>327</v>
      </c>
      <c r="G12533">
        <v>380</v>
      </c>
      <c r="H12533">
        <v>75</v>
      </c>
      <c r="I12533">
        <v>632</v>
      </c>
      <c r="J12533">
        <v>213</v>
      </c>
      <c r="K12533">
        <v>660</v>
      </c>
      <c r="L12533" s="4">
        <v>44</v>
      </c>
      <c r="M12533" s="1">
        <v>5.0299999999999997E-2</v>
      </c>
      <c r="N12533">
        <f>טבלה1[[#This Row],[סה"כ דורשי עבודה]]/טבלה1[[#This Row],[שיעור אבטלה מוערך ביישוב]]</f>
        <v>14055.666003976145</v>
      </c>
      <c r="O12533" s="4"/>
    </row>
    <row r="12534" spans="1:15" x14ac:dyDescent="0.35">
      <c r="A12534" t="s">
        <v>312</v>
      </c>
      <c r="B12534" t="s">
        <v>94</v>
      </c>
      <c r="C12534">
        <v>874</v>
      </c>
      <c r="D12534" t="s">
        <v>136</v>
      </c>
      <c r="E12534">
        <v>729</v>
      </c>
      <c r="F12534">
        <v>354</v>
      </c>
      <c r="G12534">
        <v>375</v>
      </c>
      <c r="H12534">
        <v>73</v>
      </c>
      <c r="I12534">
        <v>656</v>
      </c>
      <c r="J12534">
        <v>213</v>
      </c>
      <c r="K12534">
        <v>673</v>
      </c>
      <c r="L12534" s="4">
        <v>54</v>
      </c>
      <c r="M12534" s="1">
        <v>5.1200000000000002E-2</v>
      </c>
      <c r="N12534">
        <f>טבלה1[[#This Row],[סה"כ דורשי עבודה]]/טבלה1[[#This Row],[שיעור אבטלה מוערך ביישוב]]</f>
        <v>14238.28125</v>
      </c>
      <c r="O12534" s="4"/>
    </row>
    <row r="12535" spans="1:15" x14ac:dyDescent="0.35">
      <c r="A12535" t="s">
        <v>313</v>
      </c>
      <c r="B12535" t="s">
        <v>94</v>
      </c>
      <c r="C12535">
        <v>874</v>
      </c>
      <c r="D12535" t="s">
        <v>136</v>
      </c>
      <c r="E12535">
        <v>769</v>
      </c>
      <c r="F12535">
        <v>365</v>
      </c>
      <c r="G12535">
        <v>404</v>
      </c>
      <c r="H12535">
        <v>77</v>
      </c>
      <c r="I12535">
        <v>692</v>
      </c>
      <c r="J12535">
        <v>226</v>
      </c>
      <c r="K12535">
        <v>725</v>
      </c>
      <c r="L12535" s="4">
        <v>49</v>
      </c>
      <c r="M12535" s="1">
        <v>5.5E-2</v>
      </c>
      <c r="N12535">
        <f>טבלה1[[#This Row],[סה"כ דורשי עבודה]]/טבלה1[[#This Row],[שיעור אבטלה מוערך ביישוב]]</f>
        <v>13981.818181818182</v>
      </c>
      <c r="O12535" s="4"/>
    </row>
    <row r="12536" spans="1:15" x14ac:dyDescent="0.35">
      <c r="A12536" t="s">
        <v>314</v>
      </c>
      <c r="B12536" t="s">
        <v>94</v>
      </c>
      <c r="C12536">
        <v>874</v>
      </c>
      <c r="D12536" t="s">
        <v>136</v>
      </c>
      <c r="E12536">
        <v>835</v>
      </c>
      <c r="F12536">
        <v>372</v>
      </c>
      <c r="G12536">
        <v>463</v>
      </c>
      <c r="H12536">
        <v>88</v>
      </c>
      <c r="I12536">
        <v>747</v>
      </c>
      <c r="J12536">
        <v>232</v>
      </c>
      <c r="K12536">
        <v>789</v>
      </c>
      <c r="L12536" s="4">
        <v>57</v>
      </c>
      <c r="M12536" s="1">
        <v>5.9499999999999997E-2</v>
      </c>
      <c r="N12536">
        <f>טבלה1[[#This Row],[סה"כ דורשי עבודה]]/טבלה1[[#This Row],[שיעור אבטלה מוערך ביישוב]]</f>
        <v>14033.613445378152</v>
      </c>
      <c r="O12536" s="4"/>
    </row>
    <row r="12537" spans="1:15" x14ac:dyDescent="0.35">
      <c r="A12537" t="s">
        <v>315</v>
      </c>
      <c r="B12537" t="s">
        <v>94</v>
      </c>
      <c r="C12537">
        <v>874</v>
      </c>
      <c r="D12537" t="s">
        <v>136</v>
      </c>
      <c r="E12537">
        <v>807</v>
      </c>
      <c r="F12537">
        <v>356</v>
      </c>
      <c r="G12537">
        <v>451</v>
      </c>
      <c r="H12537">
        <v>90</v>
      </c>
      <c r="I12537">
        <v>717</v>
      </c>
      <c r="J12537">
        <v>220</v>
      </c>
      <c r="K12537">
        <v>767</v>
      </c>
      <c r="L12537" s="4">
        <v>51</v>
      </c>
      <c r="M12537" s="1">
        <v>5.8000000000000003E-2</v>
      </c>
      <c r="N12537">
        <f>טבלה1[[#This Row],[סה"כ דורשי עבודה]]/טבלה1[[#This Row],[שיעור אבטלה מוערך ביישוב]]</f>
        <v>13913.793103448275</v>
      </c>
      <c r="O12537" s="4"/>
    </row>
    <row r="12538" spans="1:15" x14ac:dyDescent="0.35">
      <c r="A12538" t="s">
        <v>316</v>
      </c>
      <c r="B12538" t="s">
        <v>94</v>
      </c>
      <c r="C12538">
        <v>874</v>
      </c>
      <c r="D12538" t="s">
        <v>136</v>
      </c>
      <c r="E12538">
        <v>664</v>
      </c>
      <c r="F12538">
        <v>278</v>
      </c>
      <c r="G12538">
        <v>386</v>
      </c>
      <c r="H12538">
        <v>81</v>
      </c>
      <c r="I12538">
        <v>583</v>
      </c>
      <c r="J12538">
        <v>206</v>
      </c>
      <c r="K12538">
        <v>636</v>
      </c>
      <c r="L12538" s="4">
        <v>25</v>
      </c>
      <c r="M12538" s="1">
        <v>4.8599999999999997E-2</v>
      </c>
      <c r="N12538">
        <f>טבלה1[[#This Row],[סה"כ דורשי עבודה]]/טבלה1[[#This Row],[שיעור אבטלה מוערך ביישוב]]</f>
        <v>13662.551440329218</v>
      </c>
      <c r="O12538" s="4"/>
    </row>
    <row r="12539" spans="1:15" x14ac:dyDescent="0.35">
      <c r="A12539" t="s">
        <v>317</v>
      </c>
      <c r="B12539" t="s">
        <v>94</v>
      </c>
      <c r="C12539">
        <v>874</v>
      </c>
      <c r="D12539" t="s">
        <v>136</v>
      </c>
      <c r="E12539">
        <v>814</v>
      </c>
      <c r="F12539">
        <v>357</v>
      </c>
      <c r="G12539">
        <v>457</v>
      </c>
      <c r="H12539">
        <v>92</v>
      </c>
      <c r="I12539">
        <v>722</v>
      </c>
      <c r="J12539">
        <v>219</v>
      </c>
      <c r="K12539">
        <v>767</v>
      </c>
      <c r="L12539" s="4">
        <v>62</v>
      </c>
      <c r="M12539" s="1">
        <v>5.8000000000000003E-2</v>
      </c>
      <c r="N12539">
        <f>טבלה1[[#This Row],[סה"כ דורשי עבודה]]/טבלה1[[#This Row],[שיעור אבטלה מוערך ביישוב]]</f>
        <v>14034.482758620688</v>
      </c>
      <c r="O12539" s="4"/>
    </row>
    <row r="12540" spans="1:15" x14ac:dyDescent="0.35">
      <c r="A12540" t="s">
        <v>318</v>
      </c>
      <c r="B12540" t="s">
        <v>94</v>
      </c>
      <c r="C12540">
        <v>874</v>
      </c>
      <c r="D12540" t="s">
        <v>136</v>
      </c>
      <c r="E12540">
        <v>735</v>
      </c>
      <c r="F12540">
        <v>333</v>
      </c>
      <c r="G12540">
        <v>402</v>
      </c>
      <c r="H12540">
        <v>80</v>
      </c>
      <c r="I12540">
        <v>655</v>
      </c>
      <c r="J12540">
        <v>221</v>
      </c>
      <c r="K12540">
        <v>696</v>
      </c>
      <c r="L12540" s="4">
        <v>55</v>
      </c>
      <c r="M12540" s="1">
        <v>5.2900000000000003E-2</v>
      </c>
      <c r="N12540">
        <f>טבלה1[[#This Row],[סה"כ דורשי עבודה]]/טבלה1[[#This Row],[שיעור אבטלה מוערך ביישוב]]</f>
        <v>13894.139886578449</v>
      </c>
      <c r="O12540" s="4"/>
    </row>
    <row r="12541" spans="1:15" x14ac:dyDescent="0.35">
      <c r="A12541" t="s">
        <v>319</v>
      </c>
      <c r="B12541" t="s">
        <v>94</v>
      </c>
      <c r="C12541">
        <v>874</v>
      </c>
      <c r="D12541" t="s">
        <v>136</v>
      </c>
      <c r="E12541">
        <v>731</v>
      </c>
      <c r="F12541">
        <v>355</v>
      </c>
      <c r="G12541">
        <v>376</v>
      </c>
      <c r="H12541">
        <v>71</v>
      </c>
      <c r="I12541">
        <v>660</v>
      </c>
      <c r="J12541">
        <v>208</v>
      </c>
      <c r="K12541">
        <v>686</v>
      </c>
      <c r="L12541" s="4">
        <v>58</v>
      </c>
      <c r="M12541" s="1">
        <v>5.2200000000000003E-2</v>
      </c>
      <c r="N12541">
        <f>טבלה1[[#This Row],[סה"כ דורשי עבודה]]/טבלה1[[#This Row],[שיעור אבטלה מוערך ביישוב]]</f>
        <v>14003.83141762452</v>
      </c>
      <c r="O12541" s="4"/>
    </row>
    <row r="12542" spans="1:15" x14ac:dyDescent="0.35">
      <c r="A12542" t="s">
        <v>320</v>
      </c>
      <c r="B12542" t="s">
        <v>94</v>
      </c>
      <c r="C12542">
        <v>874</v>
      </c>
      <c r="D12542" t="s">
        <v>136</v>
      </c>
      <c r="E12542">
        <v>614</v>
      </c>
      <c r="F12542">
        <v>297</v>
      </c>
      <c r="G12542">
        <v>317</v>
      </c>
      <c r="H12542">
        <v>58</v>
      </c>
      <c r="I12542">
        <v>556</v>
      </c>
      <c r="J12542">
        <v>177</v>
      </c>
      <c r="K12542">
        <v>569</v>
      </c>
      <c r="L12542" s="4">
        <v>45</v>
      </c>
      <c r="M12542" s="1">
        <v>4.3700000000000003E-2</v>
      </c>
      <c r="N12542">
        <f>טבלה1[[#This Row],[סה"כ דורשי עבודה]]/טבלה1[[#This Row],[שיעור אבטלה מוערך ביישוב]]</f>
        <v>14050.343249427917</v>
      </c>
      <c r="O12542" s="4"/>
    </row>
    <row r="12543" spans="1:15" x14ac:dyDescent="0.35">
      <c r="A12543" t="s">
        <v>321</v>
      </c>
      <c r="B12543" t="s">
        <v>94</v>
      </c>
      <c r="C12543">
        <v>874</v>
      </c>
      <c r="D12543" t="s">
        <v>136</v>
      </c>
      <c r="E12543">
        <v>641</v>
      </c>
      <c r="F12543">
        <v>299</v>
      </c>
      <c r="G12543">
        <v>342</v>
      </c>
      <c r="H12543">
        <v>64</v>
      </c>
      <c r="I12543">
        <v>577</v>
      </c>
      <c r="J12543">
        <v>206</v>
      </c>
      <c r="K12543">
        <v>606</v>
      </c>
      <c r="L12543" s="4">
        <v>27</v>
      </c>
      <c r="M12543" s="1">
        <v>4.6399999999999997E-2</v>
      </c>
      <c r="N12543">
        <f>טבלה1[[#This Row],[סה"כ דורשי עבודה]]/טבלה1[[#This Row],[שיעור אבטלה מוערך ביישוב]]</f>
        <v>13814.655172413793</v>
      </c>
      <c r="O12543" s="4"/>
    </row>
    <row r="12544" spans="1:15" x14ac:dyDescent="0.35">
      <c r="A12544" t="s">
        <v>322</v>
      </c>
      <c r="B12544" t="s">
        <v>94</v>
      </c>
      <c r="C12544">
        <v>874</v>
      </c>
      <c r="D12544" t="s">
        <v>136</v>
      </c>
      <c r="E12544">
        <v>741</v>
      </c>
      <c r="F12544">
        <v>336</v>
      </c>
      <c r="G12544">
        <v>405</v>
      </c>
      <c r="H12544">
        <v>72</v>
      </c>
      <c r="I12544">
        <v>669</v>
      </c>
      <c r="J12544">
        <v>216</v>
      </c>
      <c r="K12544">
        <v>690</v>
      </c>
      <c r="L12544" s="4">
        <v>55</v>
      </c>
      <c r="M12544" s="1">
        <v>5.2499999999999998E-2</v>
      </c>
      <c r="N12544">
        <f>טבלה1[[#This Row],[סה"כ דורשי עבודה]]/טבלה1[[#This Row],[שיעור אבטלה מוערך ביישוב]]</f>
        <v>14114.285714285716</v>
      </c>
      <c r="O12544" s="4"/>
    </row>
    <row r="12545" spans="1:15" x14ac:dyDescent="0.35">
      <c r="A12545" t="s">
        <v>340</v>
      </c>
      <c r="B12545" t="s">
        <v>94</v>
      </c>
      <c r="C12545">
        <v>874</v>
      </c>
      <c r="D12545" t="s">
        <v>136</v>
      </c>
      <c r="E12545">
        <v>707</v>
      </c>
      <c r="F12545">
        <v>332</v>
      </c>
      <c r="G12545">
        <v>375</v>
      </c>
      <c r="H12545">
        <v>70</v>
      </c>
      <c r="I12545">
        <v>637</v>
      </c>
      <c r="J12545">
        <v>215</v>
      </c>
      <c r="K12545">
        <v>668</v>
      </c>
      <c r="L12545" s="4">
        <v>55</v>
      </c>
      <c r="M12545" s="1">
        <v>5.0900000000000001E-2</v>
      </c>
      <c r="N12545">
        <f>טבלה1[[#This Row],[סה"כ דורשי עבודה]]/טבלה1[[#This Row],[שיעור אבטלה מוערך ביישוב]]</f>
        <v>13889.980353634577</v>
      </c>
      <c r="O12545" s="4"/>
    </row>
    <row r="12546" spans="1:15" x14ac:dyDescent="0.35">
      <c r="A12546" t="s">
        <v>323</v>
      </c>
      <c r="B12546" t="s">
        <v>53</v>
      </c>
      <c r="C12546">
        <v>1200</v>
      </c>
      <c r="D12546" t="s">
        <v>77</v>
      </c>
      <c r="E12546">
        <v>827</v>
      </c>
      <c r="F12546">
        <v>360</v>
      </c>
      <c r="G12546">
        <v>467</v>
      </c>
      <c r="H12546">
        <v>332</v>
      </c>
      <c r="I12546">
        <v>495</v>
      </c>
      <c r="J12546">
        <v>81</v>
      </c>
      <c r="K12546">
        <v>821</v>
      </c>
      <c r="L12546" s="4">
        <v>50</v>
      </c>
      <c r="M12546" s="1">
        <v>2.2499999999999999E-2</v>
      </c>
      <c r="N12546">
        <f>טבלה1[[#This Row],[סה"כ דורשי עבודה]]/טבלה1[[#This Row],[שיעור אבטלה מוערך ביישוב]]</f>
        <v>36755.555555555555</v>
      </c>
      <c r="O12546" s="4"/>
    </row>
    <row r="12547" spans="1:15" x14ac:dyDescent="0.35">
      <c r="A12547" t="s">
        <v>324</v>
      </c>
      <c r="B12547" t="s">
        <v>53</v>
      </c>
      <c r="C12547">
        <v>1200</v>
      </c>
      <c r="D12547" t="s">
        <v>77</v>
      </c>
      <c r="E12547">
        <v>900</v>
      </c>
      <c r="F12547">
        <v>385</v>
      </c>
      <c r="G12547">
        <v>515</v>
      </c>
      <c r="H12547">
        <v>348</v>
      </c>
      <c r="I12547">
        <v>552</v>
      </c>
      <c r="J12547">
        <v>68</v>
      </c>
      <c r="K12547">
        <v>892</v>
      </c>
      <c r="L12547" s="4">
        <v>105</v>
      </c>
      <c r="M12547" s="1">
        <v>2.4400000000000002E-2</v>
      </c>
      <c r="N12547">
        <f>טבלה1[[#This Row],[סה"כ דורשי עבודה]]/טבלה1[[#This Row],[שיעור אבטלה מוערך ביישוב]]</f>
        <v>36885.24590163934</v>
      </c>
      <c r="O12547" s="4"/>
    </row>
    <row r="12548" spans="1:15" x14ac:dyDescent="0.35">
      <c r="A12548" t="s">
        <v>325</v>
      </c>
      <c r="B12548" t="s">
        <v>53</v>
      </c>
      <c r="C12548">
        <v>1200</v>
      </c>
      <c r="D12548" t="s">
        <v>77</v>
      </c>
      <c r="E12548">
        <v>869</v>
      </c>
      <c r="F12548">
        <v>384</v>
      </c>
      <c r="G12548">
        <v>485</v>
      </c>
      <c r="H12548">
        <v>352</v>
      </c>
      <c r="I12548">
        <v>517</v>
      </c>
      <c r="J12548">
        <v>64</v>
      </c>
      <c r="K12548">
        <v>860</v>
      </c>
      <c r="L12548" s="4">
        <v>76</v>
      </c>
      <c r="M12548" s="1">
        <v>2.35E-2</v>
      </c>
      <c r="N12548">
        <f>טבלה1[[#This Row],[סה"כ דורשי עבודה]]/טבלה1[[#This Row],[שיעור אבטלה מוערך ביישוב]]</f>
        <v>36978.723404255317</v>
      </c>
      <c r="O12548" s="4"/>
    </row>
    <row r="12549" spans="1:15" x14ac:dyDescent="0.35">
      <c r="A12549" t="s">
        <v>326</v>
      </c>
      <c r="B12549" t="s">
        <v>53</v>
      </c>
      <c r="C12549">
        <v>1200</v>
      </c>
      <c r="D12549" t="s">
        <v>77</v>
      </c>
      <c r="E12549">
        <v>870</v>
      </c>
      <c r="F12549">
        <v>358</v>
      </c>
      <c r="G12549">
        <v>512</v>
      </c>
      <c r="H12549">
        <v>349</v>
      </c>
      <c r="I12549">
        <v>521</v>
      </c>
      <c r="J12549">
        <v>71</v>
      </c>
      <c r="K12549">
        <v>862</v>
      </c>
      <c r="L12549" s="4">
        <v>107</v>
      </c>
      <c r="M12549" s="1">
        <v>2.3599999999999999E-2</v>
      </c>
      <c r="N12549">
        <f>טבלה1[[#This Row],[סה"כ דורשי עבודה]]/טבלה1[[#This Row],[שיעור אבטלה מוערך ביישוב]]</f>
        <v>36864.406779661018</v>
      </c>
      <c r="O12549" s="4"/>
    </row>
    <row r="12550" spans="1:15" x14ac:dyDescent="0.35">
      <c r="A12550" t="s">
        <v>327</v>
      </c>
      <c r="B12550" t="s">
        <v>53</v>
      </c>
      <c r="C12550">
        <v>1200</v>
      </c>
      <c r="D12550" t="s">
        <v>77</v>
      </c>
      <c r="E12550">
        <v>911</v>
      </c>
      <c r="F12550">
        <v>373</v>
      </c>
      <c r="G12550">
        <v>538</v>
      </c>
      <c r="H12550">
        <v>360</v>
      </c>
      <c r="I12550">
        <v>551</v>
      </c>
      <c r="J12550">
        <v>73</v>
      </c>
      <c r="K12550">
        <v>900</v>
      </c>
      <c r="L12550" s="4">
        <v>90</v>
      </c>
      <c r="M12550" s="1">
        <v>2.46E-2</v>
      </c>
      <c r="N12550">
        <f>טבלה1[[#This Row],[סה"כ דורשי עבודה]]/טבלה1[[#This Row],[שיעור אבטלה מוערך ביישוב]]</f>
        <v>37032.520325203252</v>
      </c>
      <c r="O12550" s="4"/>
    </row>
    <row r="12551" spans="1:15" x14ac:dyDescent="0.35">
      <c r="A12551" t="s">
        <v>328</v>
      </c>
      <c r="B12551" t="s">
        <v>53</v>
      </c>
      <c r="C12551">
        <v>1200</v>
      </c>
      <c r="D12551" t="s">
        <v>77</v>
      </c>
      <c r="E12551">
        <v>1497</v>
      </c>
      <c r="F12551">
        <v>676</v>
      </c>
      <c r="G12551">
        <v>821</v>
      </c>
      <c r="H12551">
        <v>347</v>
      </c>
      <c r="I12551">
        <v>1150</v>
      </c>
      <c r="J12551">
        <v>79</v>
      </c>
      <c r="K12551">
        <v>1483</v>
      </c>
      <c r="L12551" s="4">
        <v>196</v>
      </c>
      <c r="M12551" s="1">
        <v>3.9899999999999998E-2</v>
      </c>
      <c r="N12551">
        <f>טבלה1[[#This Row],[סה"כ דורשי עבודה]]/טבלה1[[#This Row],[שיעור אבטלה מוערך ביישוב]]</f>
        <v>37518.796992481206</v>
      </c>
      <c r="O12551" s="4"/>
    </row>
    <row r="12552" spans="1:15" x14ac:dyDescent="0.35">
      <c r="A12552" t="s">
        <v>329</v>
      </c>
      <c r="B12552" t="s">
        <v>53</v>
      </c>
      <c r="C12552">
        <v>1200</v>
      </c>
      <c r="D12552" t="s">
        <v>77</v>
      </c>
      <c r="E12552">
        <v>1105</v>
      </c>
      <c r="F12552">
        <v>456</v>
      </c>
      <c r="G12552">
        <v>649</v>
      </c>
      <c r="H12552">
        <v>345</v>
      </c>
      <c r="I12552">
        <v>760</v>
      </c>
      <c r="J12552">
        <v>73</v>
      </c>
      <c r="K12552">
        <v>1096</v>
      </c>
      <c r="L12552" s="4">
        <v>93</v>
      </c>
      <c r="M12552" s="1">
        <v>2.98E-2</v>
      </c>
      <c r="N12552">
        <f>טבלה1[[#This Row],[סה"כ דורשי עבודה]]/טבלה1[[#This Row],[שיעור אבטלה מוערך ביישוב]]</f>
        <v>37080.536912751675</v>
      </c>
      <c r="O12552" s="4"/>
    </row>
    <row r="12553" spans="1:15" x14ac:dyDescent="0.35">
      <c r="A12553" t="s">
        <v>330</v>
      </c>
      <c r="B12553" t="s">
        <v>53</v>
      </c>
      <c r="C12553">
        <v>1200</v>
      </c>
      <c r="D12553" t="s">
        <v>77</v>
      </c>
      <c r="E12553">
        <v>1046</v>
      </c>
      <c r="F12553">
        <v>388</v>
      </c>
      <c r="G12553">
        <v>658</v>
      </c>
      <c r="H12553">
        <v>360</v>
      </c>
      <c r="I12553">
        <v>686</v>
      </c>
      <c r="J12553">
        <v>82</v>
      </c>
      <c r="K12553">
        <v>1035</v>
      </c>
      <c r="L12553" s="4">
        <v>120</v>
      </c>
      <c r="M12553" s="1">
        <v>2.8199999999999999E-2</v>
      </c>
      <c r="N12553">
        <f>טבלה1[[#This Row],[סה"כ דורשי עבודה]]/טבלה1[[#This Row],[שיעור אבטלה מוערך ביישוב]]</f>
        <v>37092.198581560282</v>
      </c>
      <c r="O12553" s="4"/>
    </row>
    <row r="12554" spans="1:15" x14ac:dyDescent="0.35">
      <c r="A12554" t="s">
        <v>331</v>
      </c>
      <c r="B12554" t="s">
        <v>53</v>
      </c>
      <c r="C12554">
        <v>1200</v>
      </c>
      <c r="D12554" t="s">
        <v>77</v>
      </c>
      <c r="E12554">
        <v>855</v>
      </c>
      <c r="F12554">
        <v>323</v>
      </c>
      <c r="G12554">
        <v>532</v>
      </c>
      <c r="H12554">
        <v>339</v>
      </c>
      <c r="I12554">
        <v>516</v>
      </c>
      <c r="J12554">
        <v>70</v>
      </c>
      <c r="K12554">
        <v>844</v>
      </c>
      <c r="L12554" s="4">
        <v>87</v>
      </c>
      <c r="M12554" s="1">
        <v>2.3099999999999999E-2</v>
      </c>
      <c r="N12554">
        <f>טבלה1[[#This Row],[סה"כ דורשי עבודה]]/טבלה1[[#This Row],[שיעור אבטלה מוערך ביישוב]]</f>
        <v>37012.987012987018</v>
      </c>
      <c r="O12554" s="4"/>
    </row>
    <row r="12555" spans="1:15" x14ac:dyDescent="0.35">
      <c r="A12555" t="s">
        <v>332</v>
      </c>
      <c r="B12555" t="s">
        <v>53</v>
      </c>
      <c r="C12555">
        <v>1200</v>
      </c>
      <c r="D12555" t="s">
        <v>77</v>
      </c>
      <c r="E12555">
        <v>934</v>
      </c>
      <c r="F12555">
        <v>378</v>
      </c>
      <c r="G12555">
        <v>556</v>
      </c>
      <c r="H12555">
        <v>343</v>
      </c>
      <c r="I12555">
        <v>591</v>
      </c>
      <c r="J12555">
        <v>75</v>
      </c>
      <c r="K12555">
        <v>921</v>
      </c>
      <c r="L12555" s="4">
        <v>109</v>
      </c>
      <c r="M12555" s="1">
        <v>2.52E-2</v>
      </c>
      <c r="N12555">
        <f>טבלה1[[#This Row],[סה"כ דורשי עבודה]]/טבלה1[[#This Row],[שיעור אבטלה מוערך ביישוב]]</f>
        <v>37063.492063492064</v>
      </c>
      <c r="O12555" s="4"/>
    </row>
    <row r="12556" spans="1:15" x14ac:dyDescent="0.35">
      <c r="A12556" t="s">
        <v>333</v>
      </c>
      <c r="B12556" t="s">
        <v>53</v>
      </c>
      <c r="C12556">
        <v>1200</v>
      </c>
      <c r="D12556" t="s">
        <v>77</v>
      </c>
      <c r="E12556">
        <v>915</v>
      </c>
      <c r="F12556">
        <v>375</v>
      </c>
      <c r="G12556">
        <v>540</v>
      </c>
      <c r="H12556">
        <v>344</v>
      </c>
      <c r="I12556">
        <v>571</v>
      </c>
      <c r="J12556">
        <v>74</v>
      </c>
      <c r="K12556">
        <v>900</v>
      </c>
      <c r="L12556" s="4">
        <v>76</v>
      </c>
      <c r="M12556" s="1">
        <v>2.46E-2</v>
      </c>
      <c r="N12556">
        <f>טבלה1[[#This Row],[סה"כ דורשי עבודה]]/טבלה1[[#This Row],[שיעור אבטלה מוערך ביישוב]]</f>
        <v>37195.121951219509</v>
      </c>
      <c r="O12556" s="4"/>
    </row>
    <row r="12557" spans="1:15" x14ac:dyDescent="0.35">
      <c r="A12557" t="s">
        <v>334</v>
      </c>
      <c r="B12557" t="s">
        <v>53</v>
      </c>
      <c r="C12557">
        <v>1200</v>
      </c>
      <c r="D12557" t="s">
        <v>77</v>
      </c>
      <c r="E12557">
        <v>872</v>
      </c>
      <c r="F12557">
        <v>364</v>
      </c>
      <c r="G12557">
        <v>508</v>
      </c>
      <c r="H12557">
        <v>336</v>
      </c>
      <c r="I12557">
        <v>536</v>
      </c>
      <c r="J12557">
        <v>73</v>
      </c>
      <c r="K12557">
        <v>861</v>
      </c>
      <c r="L12557" s="4">
        <v>90</v>
      </c>
      <c r="M12557" s="1">
        <v>2.3599999999999999E-2</v>
      </c>
      <c r="N12557">
        <f>טבלה1[[#This Row],[סה"כ דורשי עבודה]]/טבלה1[[#This Row],[שיעור אבטלה מוערך ביישוב]]</f>
        <v>36949.152542372882</v>
      </c>
      <c r="O12557" s="4"/>
    </row>
    <row r="12558" spans="1:15" x14ac:dyDescent="0.35">
      <c r="A12558" t="s">
        <v>335</v>
      </c>
      <c r="B12558" t="s">
        <v>53</v>
      </c>
      <c r="C12558">
        <v>1200</v>
      </c>
      <c r="D12558" t="s">
        <v>77</v>
      </c>
      <c r="E12558">
        <v>915</v>
      </c>
      <c r="F12558">
        <v>401</v>
      </c>
      <c r="G12558">
        <v>514</v>
      </c>
      <c r="H12558">
        <v>357</v>
      </c>
      <c r="I12558">
        <v>558</v>
      </c>
      <c r="J12558">
        <v>72</v>
      </c>
      <c r="K12558">
        <v>906</v>
      </c>
      <c r="L12558" s="4">
        <v>89</v>
      </c>
      <c r="M12558" s="1">
        <v>2.4799999999999999E-2</v>
      </c>
      <c r="N12558">
        <f>טבלה1[[#This Row],[סה"כ דורשי עבודה]]/טבלה1[[#This Row],[שיעור אבטלה מוערך ביישוב]]</f>
        <v>36895.161290322583</v>
      </c>
      <c r="O12558" s="4"/>
    </row>
    <row r="12559" spans="1:15" x14ac:dyDescent="0.35">
      <c r="A12559" t="s">
        <v>336</v>
      </c>
      <c r="B12559" t="s">
        <v>53</v>
      </c>
      <c r="C12559">
        <v>1200</v>
      </c>
      <c r="D12559" t="s">
        <v>77</v>
      </c>
      <c r="E12559">
        <v>912</v>
      </c>
      <c r="F12559">
        <v>399</v>
      </c>
      <c r="G12559">
        <v>513</v>
      </c>
      <c r="H12559">
        <v>369</v>
      </c>
      <c r="I12559">
        <v>543</v>
      </c>
      <c r="J12559">
        <v>74</v>
      </c>
      <c r="K12559">
        <v>897</v>
      </c>
      <c r="L12559" s="4">
        <v>85</v>
      </c>
      <c r="M12559" s="1">
        <v>2.4500000000000001E-2</v>
      </c>
      <c r="N12559">
        <f>טבלה1[[#This Row],[סה"כ דורשי עבודה]]/טבלה1[[#This Row],[שיעור אבטלה מוערך ביישוב]]</f>
        <v>37224.489795918365</v>
      </c>
      <c r="O12559" s="4"/>
    </row>
    <row r="12560" spans="1:15" x14ac:dyDescent="0.35">
      <c r="A12560" t="s">
        <v>337</v>
      </c>
      <c r="B12560" t="s">
        <v>53</v>
      </c>
      <c r="C12560">
        <v>1200</v>
      </c>
      <c r="D12560" t="s">
        <v>77</v>
      </c>
      <c r="E12560">
        <v>894</v>
      </c>
      <c r="F12560">
        <v>381</v>
      </c>
      <c r="G12560">
        <v>513</v>
      </c>
      <c r="H12560">
        <v>365</v>
      </c>
      <c r="I12560">
        <v>529</v>
      </c>
      <c r="J12560">
        <v>71</v>
      </c>
      <c r="K12560">
        <v>883</v>
      </c>
      <c r="L12560" s="4">
        <v>91</v>
      </c>
      <c r="M12560" s="1">
        <v>2.41E-2</v>
      </c>
      <c r="N12560">
        <f>טבלה1[[#This Row],[סה"כ דורשי עבודה]]/טבלה1[[#This Row],[שיעור אבטלה מוערך ביישוב]]</f>
        <v>37095.435684647302</v>
      </c>
      <c r="O12560" s="4"/>
    </row>
    <row r="12561" spans="1:15" x14ac:dyDescent="0.35">
      <c r="A12561" t="s">
        <v>338</v>
      </c>
      <c r="B12561" t="s">
        <v>53</v>
      </c>
      <c r="C12561">
        <v>1200</v>
      </c>
      <c r="D12561" t="s">
        <v>77</v>
      </c>
      <c r="E12561">
        <v>832</v>
      </c>
      <c r="F12561">
        <v>367</v>
      </c>
      <c r="G12561">
        <v>465</v>
      </c>
      <c r="H12561">
        <v>352</v>
      </c>
      <c r="I12561">
        <v>480</v>
      </c>
      <c r="J12561">
        <v>64</v>
      </c>
      <c r="K12561">
        <v>823</v>
      </c>
      <c r="L12561" s="4">
        <v>42</v>
      </c>
      <c r="M12561" s="1">
        <v>2.2499999999999999E-2</v>
      </c>
      <c r="N12561">
        <f>טבלה1[[#This Row],[סה"כ דורשי עבודה]]/טבלה1[[#This Row],[שיעור אבטלה מוערך ביישוב]]</f>
        <v>36977.777777777781</v>
      </c>
      <c r="O12561" s="4"/>
    </row>
    <row r="12562" spans="1:15" x14ac:dyDescent="0.35">
      <c r="A12562" t="s">
        <v>339</v>
      </c>
      <c r="B12562" t="s">
        <v>53</v>
      </c>
      <c r="C12562">
        <v>1200</v>
      </c>
      <c r="D12562" t="s">
        <v>77</v>
      </c>
      <c r="E12562">
        <v>934</v>
      </c>
      <c r="F12562">
        <v>415</v>
      </c>
      <c r="G12562">
        <v>519</v>
      </c>
      <c r="H12562">
        <v>389</v>
      </c>
      <c r="I12562">
        <v>545</v>
      </c>
      <c r="J12562">
        <v>68</v>
      </c>
      <c r="K12562">
        <v>924</v>
      </c>
      <c r="L12562" s="4">
        <v>88</v>
      </c>
      <c r="M12562" s="1">
        <v>2.52E-2</v>
      </c>
      <c r="N12562">
        <f>טבלה1[[#This Row],[סה"כ דורשי עבודה]]/טבלה1[[#This Row],[שיעור אבטלה מוערך ביישוב]]</f>
        <v>37063.492063492064</v>
      </c>
      <c r="O12562" s="4"/>
    </row>
    <row r="12563" spans="1:15" x14ac:dyDescent="0.35">
      <c r="A12563" t="s">
        <v>261</v>
      </c>
      <c r="B12563" t="s">
        <v>53</v>
      </c>
      <c r="C12563">
        <v>1200</v>
      </c>
      <c r="D12563" t="s">
        <v>77</v>
      </c>
      <c r="E12563">
        <v>1298</v>
      </c>
      <c r="F12563">
        <v>593</v>
      </c>
      <c r="G12563">
        <v>705</v>
      </c>
      <c r="H12563">
        <v>365</v>
      </c>
      <c r="I12563">
        <v>933</v>
      </c>
      <c r="J12563">
        <v>74</v>
      </c>
      <c r="K12563">
        <v>1289</v>
      </c>
      <c r="L12563" s="4">
        <v>103</v>
      </c>
      <c r="M12563" s="1">
        <v>3.49E-2</v>
      </c>
      <c r="N12563">
        <f>טבלה1[[#This Row],[סה"כ דורשי עבודה]]/טבלה1[[#This Row],[שיעור אבטלה מוערך ביישוב]]</f>
        <v>37191.977077363896</v>
      </c>
      <c r="O12563" s="4"/>
    </row>
    <row r="12564" spans="1:15" x14ac:dyDescent="0.35">
      <c r="A12564" t="s">
        <v>262</v>
      </c>
      <c r="B12564" t="s">
        <v>53</v>
      </c>
      <c r="C12564">
        <v>1200</v>
      </c>
      <c r="D12564" t="s">
        <v>77</v>
      </c>
      <c r="E12564">
        <v>1103</v>
      </c>
      <c r="F12564">
        <v>480</v>
      </c>
      <c r="G12564">
        <v>623</v>
      </c>
      <c r="H12564">
        <v>371</v>
      </c>
      <c r="I12564">
        <v>732</v>
      </c>
      <c r="J12564">
        <v>79</v>
      </c>
      <c r="K12564">
        <v>1090</v>
      </c>
      <c r="L12564" s="4">
        <v>64</v>
      </c>
      <c r="M12564" s="1">
        <v>2.9600000000000001E-2</v>
      </c>
      <c r="N12564">
        <f>טבלה1[[#This Row],[סה"כ דורשי עבודה]]/טבלה1[[#This Row],[שיעור אבטלה מוערך ביישוב]]</f>
        <v>37263.513513513513</v>
      </c>
      <c r="O12564" s="4"/>
    </row>
    <row r="12565" spans="1:15" x14ac:dyDescent="0.35">
      <c r="A12565" t="s">
        <v>263</v>
      </c>
      <c r="B12565" t="s">
        <v>53</v>
      </c>
      <c r="C12565">
        <v>1200</v>
      </c>
      <c r="D12565" t="s">
        <v>77</v>
      </c>
      <c r="E12565">
        <v>1064</v>
      </c>
      <c r="F12565">
        <v>420</v>
      </c>
      <c r="G12565">
        <v>644</v>
      </c>
      <c r="H12565">
        <v>376</v>
      </c>
      <c r="I12565">
        <v>688</v>
      </c>
      <c r="J12565">
        <v>73</v>
      </c>
      <c r="K12565">
        <v>1045</v>
      </c>
      <c r="L12565" s="4">
        <v>94</v>
      </c>
      <c r="M12565" s="1">
        <v>2.8400000000000002E-2</v>
      </c>
      <c r="N12565">
        <f>טבלה1[[#This Row],[סה"כ דורשי עבודה]]/טבלה1[[#This Row],[שיעור אבטלה מוערך ביישוב]]</f>
        <v>37464.788732394365</v>
      </c>
      <c r="O12565" s="4"/>
    </row>
    <row r="12566" spans="1:15" x14ac:dyDescent="0.35">
      <c r="A12566" t="s">
        <v>264</v>
      </c>
      <c r="B12566" t="s">
        <v>53</v>
      </c>
      <c r="C12566">
        <v>1200</v>
      </c>
      <c r="D12566" t="s">
        <v>77</v>
      </c>
      <c r="E12566">
        <v>909</v>
      </c>
      <c r="F12566">
        <v>390</v>
      </c>
      <c r="G12566">
        <v>519</v>
      </c>
      <c r="H12566">
        <v>377</v>
      </c>
      <c r="I12566">
        <v>532</v>
      </c>
      <c r="J12566">
        <v>79</v>
      </c>
      <c r="K12566">
        <v>899</v>
      </c>
      <c r="L12566" s="4">
        <v>91</v>
      </c>
      <c r="M12566" s="1">
        <v>2.46E-2</v>
      </c>
      <c r="N12566">
        <f>טבלה1[[#This Row],[סה"כ דורשי עבודה]]/טבלה1[[#This Row],[שיעור אבטלה מוערך ביישוב]]</f>
        <v>36951.219512195123</v>
      </c>
      <c r="O12566" s="4"/>
    </row>
    <row r="12567" spans="1:15" x14ac:dyDescent="0.35">
      <c r="A12567" t="s">
        <v>265</v>
      </c>
      <c r="B12567" t="s">
        <v>53</v>
      </c>
      <c r="C12567">
        <v>1200</v>
      </c>
      <c r="D12567" t="s">
        <v>77</v>
      </c>
      <c r="E12567">
        <v>893</v>
      </c>
      <c r="F12567">
        <v>376</v>
      </c>
      <c r="G12567">
        <v>517</v>
      </c>
      <c r="H12567">
        <v>371</v>
      </c>
      <c r="I12567">
        <v>522</v>
      </c>
      <c r="J12567">
        <v>74</v>
      </c>
      <c r="K12567">
        <v>881</v>
      </c>
      <c r="L12567" s="4">
        <v>46</v>
      </c>
      <c r="M12567" s="1">
        <v>2.41E-2</v>
      </c>
      <c r="N12567">
        <f>טבלה1[[#This Row],[סה"כ דורשי עבודה]]/טבלה1[[#This Row],[שיעור אבטלה מוערך ביישוב]]</f>
        <v>37053.941908713692</v>
      </c>
      <c r="O12567" s="4"/>
    </row>
    <row r="12568" spans="1:15" x14ac:dyDescent="0.35">
      <c r="A12568" t="s">
        <v>266</v>
      </c>
      <c r="B12568" t="s">
        <v>53</v>
      </c>
      <c r="C12568">
        <v>1200</v>
      </c>
      <c r="D12568" t="s">
        <v>77</v>
      </c>
      <c r="E12568">
        <v>941</v>
      </c>
      <c r="F12568">
        <v>413</v>
      </c>
      <c r="G12568">
        <v>528</v>
      </c>
      <c r="H12568">
        <v>398</v>
      </c>
      <c r="I12568">
        <v>543</v>
      </c>
      <c r="J12568">
        <v>70</v>
      </c>
      <c r="K12568">
        <v>930</v>
      </c>
      <c r="L12568" s="4">
        <v>71</v>
      </c>
      <c r="M12568" s="1">
        <v>2.5399999999999999E-2</v>
      </c>
      <c r="N12568">
        <f>טבלה1[[#This Row],[סה"כ דורשי עבודה]]/טבלה1[[#This Row],[שיעור אבטלה מוערך ביישוב]]</f>
        <v>37047.244094488189</v>
      </c>
      <c r="O12568" s="4"/>
    </row>
    <row r="12569" spans="1:15" x14ac:dyDescent="0.35">
      <c r="A12569" t="s">
        <v>267</v>
      </c>
      <c r="B12569" t="s">
        <v>53</v>
      </c>
      <c r="C12569">
        <v>1200</v>
      </c>
      <c r="D12569" t="s">
        <v>77</v>
      </c>
      <c r="E12569">
        <v>905</v>
      </c>
      <c r="F12569">
        <v>403</v>
      </c>
      <c r="G12569">
        <v>502</v>
      </c>
      <c r="H12569">
        <v>370</v>
      </c>
      <c r="I12569">
        <v>535</v>
      </c>
      <c r="J12569">
        <v>70</v>
      </c>
      <c r="K12569">
        <v>894</v>
      </c>
      <c r="L12569" s="4">
        <v>45</v>
      </c>
      <c r="M12569" s="1">
        <v>2.4400000000000002E-2</v>
      </c>
      <c r="N12569">
        <f>טבלה1[[#This Row],[סה"כ דורשי עבודה]]/טבלה1[[#This Row],[שיעור אבטלה מוערך ביישוב]]</f>
        <v>37090.163934426229</v>
      </c>
      <c r="O12569" s="4"/>
    </row>
    <row r="12570" spans="1:15" x14ac:dyDescent="0.35">
      <c r="A12570" t="s">
        <v>268</v>
      </c>
      <c r="B12570" t="s">
        <v>53</v>
      </c>
      <c r="C12570">
        <v>1200</v>
      </c>
      <c r="D12570" t="s">
        <v>77</v>
      </c>
      <c r="E12570">
        <v>931</v>
      </c>
      <c r="F12570">
        <v>434</v>
      </c>
      <c r="G12570">
        <v>497</v>
      </c>
      <c r="H12570">
        <v>391</v>
      </c>
      <c r="I12570">
        <v>540</v>
      </c>
      <c r="J12570">
        <v>68</v>
      </c>
      <c r="K12570">
        <v>925</v>
      </c>
      <c r="L12570" s="4">
        <v>83</v>
      </c>
      <c r="M12570" s="1">
        <v>2.3199999999999998E-2</v>
      </c>
      <c r="N12570">
        <f>טבלה1[[#This Row],[סה"כ דורשי עבודה]]/טבלה1[[#This Row],[שיעור אבטלה מוערך ביישוב]]</f>
        <v>40129.310344827587</v>
      </c>
      <c r="O12570" s="4"/>
    </row>
    <row r="12571" spans="1:15" x14ac:dyDescent="0.35">
      <c r="A12571" t="s">
        <v>269</v>
      </c>
      <c r="B12571" t="s">
        <v>53</v>
      </c>
      <c r="C12571">
        <v>1200</v>
      </c>
      <c r="D12571" t="s">
        <v>77</v>
      </c>
      <c r="E12571">
        <v>885</v>
      </c>
      <c r="F12571">
        <v>397</v>
      </c>
      <c r="G12571">
        <v>488</v>
      </c>
      <c r="H12571">
        <v>369</v>
      </c>
      <c r="I12571">
        <v>516</v>
      </c>
      <c r="J12571">
        <v>69</v>
      </c>
      <c r="K12571">
        <v>878</v>
      </c>
      <c r="L12571" s="4">
        <v>56</v>
      </c>
      <c r="M12571" s="1">
        <v>2.2100000000000002E-2</v>
      </c>
      <c r="N12571">
        <f>טבלה1[[#This Row],[סה"כ דורשי עבודה]]/טבלה1[[#This Row],[שיעור אבטלה מוערך ביישוב]]</f>
        <v>40045.248868778275</v>
      </c>
      <c r="O12571" s="4"/>
    </row>
    <row r="12572" spans="1:15" x14ac:dyDescent="0.35">
      <c r="A12572" t="s">
        <v>270</v>
      </c>
      <c r="B12572" t="s">
        <v>53</v>
      </c>
      <c r="C12572">
        <v>1200</v>
      </c>
      <c r="D12572" t="s">
        <v>77</v>
      </c>
      <c r="E12572">
        <v>899</v>
      </c>
      <c r="F12572">
        <v>407</v>
      </c>
      <c r="G12572">
        <v>492</v>
      </c>
      <c r="H12572">
        <v>375</v>
      </c>
      <c r="I12572">
        <v>524</v>
      </c>
      <c r="J12572">
        <v>66</v>
      </c>
      <c r="K12572">
        <v>892</v>
      </c>
      <c r="L12572" s="4">
        <v>51</v>
      </c>
      <c r="M12572" s="1">
        <v>2.24E-2</v>
      </c>
      <c r="N12572">
        <f>טבלה1[[#This Row],[סה"כ דורשי עבודה]]/טבלה1[[#This Row],[שיעור אבטלה מוערך ביישוב]]</f>
        <v>40133.928571428572</v>
      </c>
      <c r="O12572" s="4"/>
    </row>
    <row r="12573" spans="1:15" x14ac:dyDescent="0.35">
      <c r="A12573" t="s">
        <v>271</v>
      </c>
      <c r="B12573" t="s">
        <v>53</v>
      </c>
      <c r="C12573">
        <v>1200</v>
      </c>
      <c r="D12573" t="s">
        <v>77</v>
      </c>
      <c r="E12573">
        <v>880</v>
      </c>
      <c r="F12573">
        <v>389</v>
      </c>
      <c r="G12573">
        <v>491</v>
      </c>
      <c r="H12573">
        <v>371</v>
      </c>
      <c r="I12573">
        <v>509</v>
      </c>
      <c r="J12573">
        <v>68</v>
      </c>
      <c r="K12573">
        <v>871</v>
      </c>
      <c r="L12573" s="4">
        <v>34</v>
      </c>
      <c r="M12573" s="1">
        <v>2.1899999999999999E-2</v>
      </c>
      <c r="N12573">
        <f>טבלה1[[#This Row],[סה"כ דורשי עבודה]]/טבלה1[[#This Row],[שיעור אבטלה מוערך ביישוב]]</f>
        <v>40182.648401826482</v>
      </c>
      <c r="O12573" s="4"/>
    </row>
    <row r="12574" spans="1:15" x14ac:dyDescent="0.35">
      <c r="A12574" t="s">
        <v>272</v>
      </c>
      <c r="B12574" t="s">
        <v>53</v>
      </c>
      <c r="C12574">
        <v>1200</v>
      </c>
      <c r="D12574" t="s">
        <v>77</v>
      </c>
      <c r="E12574">
        <v>1010</v>
      </c>
      <c r="F12574">
        <v>462</v>
      </c>
      <c r="G12574">
        <v>548</v>
      </c>
      <c r="H12574">
        <v>377</v>
      </c>
      <c r="I12574">
        <v>633</v>
      </c>
      <c r="J12574">
        <v>67</v>
      </c>
      <c r="K12574">
        <v>1001</v>
      </c>
      <c r="L12574" s="4">
        <v>51</v>
      </c>
      <c r="M12574" s="1">
        <v>2.5100000000000001E-2</v>
      </c>
      <c r="N12574">
        <f>טבלה1[[#This Row],[סה"כ דורשי עבודה]]/טבלה1[[#This Row],[שיעור אבטלה מוערך ביישוב]]</f>
        <v>40239.043824701192</v>
      </c>
      <c r="O12574" s="4"/>
    </row>
    <row r="12575" spans="1:15" x14ac:dyDescent="0.35">
      <c r="A12575" t="s">
        <v>273</v>
      </c>
      <c r="B12575" t="s">
        <v>53</v>
      </c>
      <c r="C12575">
        <v>1200</v>
      </c>
      <c r="D12575" t="s">
        <v>77</v>
      </c>
      <c r="E12575">
        <v>1345</v>
      </c>
      <c r="F12575">
        <v>643</v>
      </c>
      <c r="G12575">
        <v>702</v>
      </c>
      <c r="H12575">
        <v>378</v>
      </c>
      <c r="I12575">
        <v>967</v>
      </c>
      <c r="J12575">
        <v>64</v>
      </c>
      <c r="K12575">
        <v>1334</v>
      </c>
      <c r="L12575" s="4">
        <v>58</v>
      </c>
      <c r="M12575" s="1">
        <v>3.32E-2</v>
      </c>
      <c r="N12575">
        <f>טבלה1[[#This Row],[סה"כ דורשי עבודה]]/טבלה1[[#This Row],[שיעור אבטלה מוערך ביישוב]]</f>
        <v>40512.048192771086</v>
      </c>
      <c r="O12575" s="4"/>
    </row>
    <row r="12576" spans="1:15" x14ac:dyDescent="0.35">
      <c r="A12576" t="s">
        <v>274</v>
      </c>
      <c r="B12576" t="s">
        <v>53</v>
      </c>
      <c r="C12576">
        <v>1200</v>
      </c>
      <c r="D12576" t="s">
        <v>77</v>
      </c>
      <c r="E12576">
        <v>1314</v>
      </c>
      <c r="F12576">
        <v>564</v>
      </c>
      <c r="G12576">
        <v>750</v>
      </c>
      <c r="H12576">
        <v>399</v>
      </c>
      <c r="I12576">
        <v>915</v>
      </c>
      <c r="J12576">
        <v>65</v>
      </c>
      <c r="K12576">
        <v>1307</v>
      </c>
      <c r="L12576" s="4">
        <v>57</v>
      </c>
      <c r="M12576" s="1">
        <v>3.2500000000000001E-2</v>
      </c>
      <c r="N12576">
        <f>טבלה1[[#This Row],[סה"כ דורשי עבודה]]/טבלה1[[#This Row],[שיעור אבטלה מוערך ביישוב]]</f>
        <v>40430.769230769227</v>
      </c>
      <c r="O12576" s="4"/>
    </row>
    <row r="12577" spans="1:15" x14ac:dyDescent="0.35">
      <c r="A12577" t="s">
        <v>275</v>
      </c>
      <c r="B12577" t="s">
        <v>53</v>
      </c>
      <c r="C12577">
        <v>1200</v>
      </c>
      <c r="D12577" t="s">
        <v>77</v>
      </c>
      <c r="E12577">
        <v>1087</v>
      </c>
      <c r="F12577">
        <v>429</v>
      </c>
      <c r="G12577">
        <v>658</v>
      </c>
      <c r="H12577">
        <v>378</v>
      </c>
      <c r="I12577">
        <v>709</v>
      </c>
      <c r="J12577">
        <v>68</v>
      </c>
      <c r="K12577">
        <v>1081</v>
      </c>
      <c r="L12577" s="4">
        <v>99</v>
      </c>
      <c r="M12577" s="1">
        <v>2.7099999999999999E-2</v>
      </c>
      <c r="N12577">
        <f>טבלה1[[#This Row],[סה"כ דורשי עבודה]]/טבלה1[[#This Row],[שיעור אבטלה מוערך ביישוב]]</f>
        <v>40110.701107011075</v>
      </c>
      <c r="O12577" s="4"/>
    </row>
    <row r="12578" spans="1:15" x14ac:dyDescent="0.35">
      <c r="A12578" t="s">
        <v>276</v>
      </c>
      <c r="B12578" t="s">
        <v>53</v>
      </c>
      <c r="C12578">
        <v>1200</v>
      </c>
      <c r="D12578" t="s">
        <v>77</v>
      </c>
      <c r="E12578">
        <v>923</v>
      </c>
      <c r="F12578">
        <v>380</v>
      </c>
      <c r="G12578">
        <v>543</v>
      </c>
      <c r="H12578">
        <v>357</v>
      </c>
      <c r="I12578">
        <v>566</v>
      </c>
      <c r="J12578">
        <v>66</v>
      </c>
      <c r="K12578">
        <v>918</v>
      </c>
      <c r="L12578" s="4">
        <v>33</v>
      </c>
      <c r="M12578" s="1">
        <v>2.3099999999999999E-2</v>
      </c>
      <c r="N12578">
        <f>טבלה1[[#This Row],[סה"כ דורשי עבודה]]/טבלה1[[#This Row],[שיעור אבטלה מוערך ביישוב]]</f>
        <v>39956.709956709958</v>
      </c>
      <c r="O12578" s="4"/>
    </row>
    <row r="12579" spans="1:15" x14ac:dyDescent="0.35">
      <c r="A12579" t="s">
        <v>277</v>
      </c>
      <c r="B12579" t="s">
        <v>53</v>
      </c>
      <c r="C12579">
        <v>1200</v>
      </c>
      <c r="D12579" t="s">
        <v>77</v>
      </c>
      <c r="E12579">
        <v>933</v>
      </c>
      <c r="F12579">
        <v>385</v>
      </c>
      <c r="G12579">
        <v>548</v>
      </c>
      <c r="H12579">
        <v>347</v>
      </c>
      <c r="I12579">
        <v>586</v>
      </c>
      <c r="J12579">
        <v>64</v>
      </c>
      <c r="K12579">
        <v>924</v>
      </c>
      <c r="L12579" s="4">
        <v>44</v>
      </c>
      <c r="M12579" s="1">
        <v>2.3199999999999998E-2</v>
      </c>
      <c r="N12579">
        <f>טבלה1[[#This Row],[סה"כ דורשי עבודה]]/טבלה1[[#This Row],[שיעור אבטלה מוערך ביישוב]]</f>
        <v>40215.517241379312</v>
      </c>
      <c r="O12579" s="4"/>
    </row>
    <row r="12580" spans="1:15" x14ac:dyDescent="0.35">
      <c r="A12580" t="s">
        <v>278</v>
      </c>
      <c r="B12580" t="s">
        <v>53</v>
      </c>
      <c r="C12580">
        <v>1200</v>
      </c>
      <c r="D12580" t="s">
        <v>77</v>
      </c>
      <c r="E12580">
        <v>946</v>
      </c>
      <c r="F12580">
        <v>403</v>
      </c>
      <c r="G12580">
        <v>543</v>
      </c>
      <c r="H12580">
        <v>363</v>
      </c>
      <c r="I12580">
        <v>583</v>
      </c>
      <c r="J12580">
        <v>70</v>
      </c>
      <c r="K12580">
        <v>940</v>
      </c>
      <c r="L12580" s="4">
        <v>48</v>
      </c>
      <c r="M12580" s="1">
        <v>2.3599999999999999E-2</v>
      </c>
      <c r="N12580">
        <f>טבלה1[[#This Row],[סה"כ דורשי עבודה]]/טבלה1[[#This Row],[שיעור אבטלה מוערך ביישוב]]</f>
        <v>40084.745762711864</v>
      </c>
      <c r="O12580" s="4"/>
    </row>
    <row r="12581" spans="1:15" x14ac:dyDescent="0.35">
      <c r="A12581" t="s">
        <v>279</v>
      </c>
      <c r="B12581" t="s">
        <v>53</v>
      </c>
      <c r="C12581">
        <v>1200</v>
      </c>
      <c r="D12581" t="s">
        <v>77</v>
      </c>
      <c r="E12581">
        <v>943</v>
      </c>
      <c r="F12581">
        <v>402</v>
      </c>
      <c r="G12581">
        <v>541</v>
      </c>
      <c r="H12581">
        <v>364</v>
      </c>
      <c r="I12581">
        <v>579</v>
      </c>
      <c r="J12581">
        <v>63</v>
      </c>
      <c r="K12581">
        <v>934</v>
      </c>
      <c r="L12581" s="4">
        <v>32</v>
      </c>
      <c r="M12581" s="1">
        <v>2.35E-2</v>
      </c>
      <c r="N12581">
        <f>טבלה1[[#This Row],[סה"כ דורשי עבודה]]/טבלה1[[#This Row],[שיעור אבטלה מוערך ביישוב]]</f>
        <v>40127.659574468082</v>
      </c>
      <c r="O12581" s="4"/>
    </row>
    <row r="12582" spans="1:15" x14ac:dyDescent="0.35">
      <c r="A12582" t="s">
        <v>11</v>
      </c>
      <c r="B12582" t="s">
        <v>53</v>
      </c>
      <c r="C12582">
        <v>1200</v>
      </c>
      <c r="D12582" t="s">
        <v>77</v>
      </c>
      <c r="E12582">
        <v>909</v>
      </c>
      <c r="F12582">
        <v>388</v>
      </c>
      <c r="G12582">
        <v>521</v>
      </c>
      <c r="H12582">
        <v>339</v>
      </c>
      <c r="I12582">
        <v>570</v>
      </c>
      <c r="J12582">
        <v>59</v>
      </c>
      <c r="K12582">
        <v>902</v>
      </c>
      <c r="L12582" s="4">
        <v>77</v>
      </c>
      <c r="M12582" s="1">
        <v>2.1700000000000001E-2</v>
      </c>
      <c r="N12582">
        <f>טבלה1[[#This Row],[סה"כ דורשי עבודה]]/טבלה1[[#This Row],[שיעור אבטלה מוערך ביישוב]]</f>
        <v>41889.400921658984</v>
      </c>
      <c r="O12582" s="4"/>
    </row>
    <row r="12583" spans="1:15" x14ac:dyDescent="0.35">
      <c r="A12583" t="s">
        <v>212</v>
      </c>
      <c r="B12583" t="s">
        <v>53</v>
      </c>
      <c r="C12583">
        <v>1200</v>
      </c>
      <c r="D12583" t="s">
        <v>77</v>
      </c>
      <c r="E12583">
        <v>940</v>
      </c>
      <c r="F12583">
        <v>393</v>
      </c>
      <c r="G12583">
        <v>547</v>
      </c>
      <c r="H12583">
        <v>327</v>
      </c>
      <c r="I12583">
        <v>613</v>
      </c>
      <c r="J12583">
        <v>55</v>
      </c>
      <c r="K12583">
        <v>932</v>
      </c>
      <c r="L12583" s="4">
        <v>5</v>
      </c>
      <c r="M12583" s="1">
        <v>2.24E-2</v>
      </c>
      <c r="N12583">
        <f>טבלה1[[#This Row],[סה"כ דורשי עבודה]]/טבלה1[[#This Row],[שיעור אבטלה מוערך ביישוב]]</f>
        <v>41964.285714285717</v>
      </c>
      <c r="O12583" s="4"/>
    </row>
    <row r="12584" spans="1:15" x14ac:dyDescent="0.35">
      <c r="A12584" t="s">
        <v>213</v>
      </c>
      <c r="B12584" t="s">
        <v>53</v>
      </c>
      <c r="C12584">
        <v>1200</v>
      </c>
      <c r="D12584" t="s">
        <v>77</v>
      </c>
      <c r="E12584">
        <v>982</v>
      </c>
      <c r="F12584">
        <v>433</v>
      </c>
      <c r="G12584">
        <v>549</v>
      </c>
      <c r="H12584">
        <v>307</v>
      </c>
      <c r="I12584">
        <v>675</v>
      </c>
      <c r="J12584">
        <v>59</v>
      </c>
      <c r="K12584">
        <v>972</v>
      </c>
      <c r="L12584" s="4">
        <v>10</v>
      </c>
      <c r="M12584" s="1">
        <v>2.3300000000000001E-2</v>
      </c>
      <c r="N12584">
        <f>טבלה1[[#This Row],[סה"כ דורשי עבודה]]/טבלה1[[#This Row],[שיעור אבטלה מוערך ביישוב]]</f>
        <v>42145.922746781114</v>
      </c>
      <c r="O12584" s="4"/>
    </row>
    <row r="12585" spans="1:15" x14ac:dyDescent="0.35">
      <c r="A12585" t="s">
        <v>214</v>
      </c>
      <c r="B12585" t="s">
        <v>53</v>
      </c>
      <c r="C12585">
        <v>1200</v>
      </c>
      <c r="D12585" t="s">
        <v>77</v>
      </c>
      <c r="E12585">
        <v>1026</v>
      </c>
      <c r="F12585">
        <v>444</v>
      </c>
      <c r="G12585">
        <v>582</v>
      </c>
      <c r="H12585">
        <v>316</v>
      </c>
      <c r="I12585">
        <v>710</v>
      </c>
      <c r="J12585">
        <v>54</v>
      </c>
      <c r="K12585">
        <v>1017</v>
      </c>
      <c r="L12585" s="4">
        <v>11</v>
      </c>
      <c r="M12585" s="1">
        <v>2.4400000000000002E-2</v>
      </c>
      <c r="N12585">
        <f>טבלה1[[#This Row],[סה"כ דורשי עבודה]]/טבלה1[[#This Row],[שיעור אבטלה מוערך ביישוב]]</f>
        <v>42049.180327868853</v>
      </c>
      <c r="O12585" s="4"/>
    </row>
    <row r="12586" spans="1:15" x14ac:dyDescent="0.35">
      <c r="A12586" t="s">
        <v>215</v>
      </c>
      <c r="B12586" t="s">
        <v>53</v>
      </c>
      <c r="C12586">
        <v>1200</v>
      </c>
      <c r="D12586" t="s">
        <v>77</v>
      </c>
      <c r="E12586">
        <v>1467</v>
      </c>
      <c r="F12586">
        <v>696</v>
      </c>
      <c r="G12586">
        <v>771</v>
      </c>
      <c r="H12586">
        <v>285</v>
      </c>
      <c r="I12586">
        <v>1182</v>
      </c>
      <c r="J12586">
        <v>54</v>
      </c>
      <c r="K12586">
        <v>1456</v>
      </c>
      <c r="L12586" s="4">
        <v>10</v>
      </c>
      <c r="M12586" s="1">
        <v>3.4500000000000003E-2</v>
      </c>
      <c r="N12586">
        <f>טבלה1[[#This Row],[סה"כ דורשי עבודה]]/טבלה1[[#This Row],[שיעור אבטלה מוערך ביישוב]]</f>
        <v>42521.739130434777</v>
      </c>
      <c r="O12586" s="4"/>
    </row>
    <row r="12587" spans="1:15" x14ac:dyDescent="0.35">
      <c r="A12587" t="s">
        <v>216</v>
      </c>
      <c r="B12587" t="s">
        <v>53</v>
      </c>
      <c r="C12587">
        <v>1200</v>
      </c>
      <c r="D12587" t="s">
        <v>77</v>
      </c>
      <c r="E12587">
        <v>1680</v>
      </c>
      <c r="F12587">
        <v>818</v>
      </c>
      <c r="G12587">
        <v>862</v>
      </c>
      <c r="H12587">
        <v>283</v>
      </c>
      <c r="I12587">
        <v>1397</v>
      </c>
      <c r="J12587">
        <v>64</v>
      </c>
      <c r="K12587">
        <v>1657</v>
      </c>
      <c r="L12587" s="4">
        <v>14</v>
      </c>
      <c r="M12587" s="1">
        <v>3.9100000000000003E-2</v>
      </c>
      <c r="N12587">
        <f>טבלה1[[#This Row],[סה"כ דורשי עבודה]]/טבלה1[[#This Row],[שיעור אבטלה מוערך ביישוב]]</f>
        <v>42966.751918158567</v>
      </c>
      <c r="O12587" s="4"/>
    </row>
    <row r="12588" spans="1:15" x14ac:dyDescent="0.35">
      <c r="A12588" t="s">
        <v>217</v>
      </c>
      <c r="B12588" t="s">
        <v>53</v>
      </c>
      <c r="C12588">
        <v>1200</v>
      </c>
      <c r="D12588" t="s">
        <v>77</v>
      </c>
      <c r="E12588">
        <v>1507</v>
      </c>
      <c r="F12588">
        <v>669</v>
      </c>
      <c r="G12588">
        <v>838</v>
      </c>
      <c r="H12588">
        <v>270</v>
      </c>
      <c r="I12588">
        <v>1237</v>
      </c>
      <c r="J12588">
        <v>65</v>
      </c>
      <c r="K12588">
        <v>1492</v>
      </c>
      <c r="L12588" s="4">
        <v>40</v>
      </c>
      <c r="M12588" s="1">
        <v>3.5299999999999998E-2</v>
      </c>
      <c r="N12588">
        <f>טבלה1[[#This Row],[סה"כ דורשי עבודה]]/טבלה1[[#This Row],[שיעור אבטלה מוערך ביישוב]]</f>
        <v>42691.218130311616</v>
      </c>
      <c r="O12588" s="4"/>
    </row>
    <row r="12589" spans="1:15" x14ac:dyDescent="0.35">
      <c r="A12589" t="s">
        <v>218</v>
      </c>
      <c r="B12589" t="s">
        <v>53</v>
      </c>
      <c r="C12589">
        <v>1200</v>
      </c>
      <c r="D12589" t="s">
        <v>77</v>
      </c>
      <c r="E12589">
        <v>1279</v>
      </c>
      <c r="F12589">
        <v>517</v>
      </c>
      <c r="G12589">
        <v>762</v>
      </c>
      <c r="H12589">
        <v>263</v>
      </c>
      <c r="I12589">
        <v>1016</v>
      </c>
      <c r="J12589">
        <v>69</v>
      </c>
      <c r="K12589">
        <v>1257</v>
      </c>
      <c r="L12589" s="4">
        <v>21</v>
      </c>
      <c r="M12589" s="1">
        <v>2.9899999999999999E-2</v>
      </c>
      <c r="N12589">
        <f>טבלה1[[#This Row],[סה"כ דורשי עבודה]]/טבלה1[[#This Row],[שיעור אבטלה מוערך ביישוב]]</f>
        <v>42775.919732441471</v>
      </c>
      <c r="O12589" s="4"/>
    </row>
    <row r="12590" spans="1:15" x14ac:dyDescent="0.35">
      <c r="A12590" t="s">
        <v>219</v>
      </c>
      <c r="B12590" t="s">
        <v>53</v>
      </c>
      <c r="C12590">
        <v>1200</v>
      </c>
      <c r="D12590" t="s">
        <v>77</v>
      </c>
      <c r="E12590">
        <v>1036</v>
      </c>
      <c r="F12590">
        <v>439</v>
      </c>
      <c r="G12590">
        <v>597</v>
      </c>
      <c r="H12590">
        <v>256</v>
      </c>
      <c r="I12590">
        <v>780</v>
      </c>
      <c r="J12590">
        <v>59</v>
      </c>
      <c r="K12590">
        <v>1024</v>
      </c>
      <c r="L12590" s="4">
        <v>9</v>
      </c>
      <c r="M12590" s="1">
        <v>2.4500000000000001E-2</v>
      </c>
      <c r="N12590">
        <f>טבלה1[[#This Row],[סה"כ דורשי עבודה]]/טבלה1[[#This Row],[שיעור אבטלה מוערך ביישוב]]</f>
        <v>42285.714285714283</v>
      </c>
      <c r="O12590" s="4"/>
    </row>
    <row r="12591" spans="1:15" x14ac:dyDescent="0.35">
      <c r="A12591" t="s">
        <v>220</v>
      </c>
      <c r="B12591" t="s">
        <v>53</v>
      </c>
      <c r="C12591">
        <v>1200</v>
      </c>
      <c r="D12591" t="s">
        <v>77</v>
      </c>
      <c r="E12591">
        <v>1223</v>
      </c>
      <c r="F12591">
        <v>541</v>
      </c>
      <c r="G12591">
        <v>682</v>
      </c>
      <c r="H12591">
        <v>295</v>
      </c>
      <c r="I12591">
        <v>928</v>
      </c>
      <c r="J12591">
        <v>69</v>
      </c>
      <c r="K12591">
        <v>1200</v>
      </c>
      <c r="L12591" s="4">
        <v>16</v>
      </c>
      <c r="M12591" s="1">
        <v>2.86E-2</v>
      </c>
      <c r="N12591">
        <f>טבלה1[[#This Row],[סה"כ דורשי עבודה]]/טבלה1[[#This Row],[שיעור אבטלה מוערך ביישוב]]</f>
        <v>42762.237762237761</v>
      </c>
      <c r="O12591" s="4"/>
    </row>
    <row r="12592" spans="1:15" x14ac:dyDescent="0.35">
      <c r="A12592" t="s">
        <v>221</v>
      </c>
      <c r="B12592" t="s">
        <v>53</v>
      </c>
      <c r="C12592">
        <v>1200</v>
      </c>
      <c r="D12592" t="s">
        <v>77</v>
      </c>
      <c r="E12592">
        <v>1092</v>
      </c>
      <c r="F12592">
        <v>491</v>
      </c>
      <c r="G12592">
        <v>601</v>
      </c>
      <c r="H12592">
        <v>284</v>
      </c>
      <c r="I12592">
        <v>808</v>
      </c>
      <c r="J12592">
        <v>63</v>
      </c>
      <c r="K12592">
        <v>1069</v>
      </c>
      <c r="L12592" s="4">
        <v>14</v>
      </c>
      <c r="M12592" s="1">
        <v>2.5600000000000001E-2</v>
      </c>
      <c r="N12592">
        <f>טבלה1[[#This Row],[סה"כ דורשי עבודה]]/טבלה1[[#This Row],[שיעור אבטלה מוערך ביישוב]]</f>
        <v>42656.25</v>
      </c>
      <c r="O12592" s="4"/>
    </row>
    <row r="12593" spans="1:15" x14ac:dyDescent="0.35">
      <c r="A12593" t="s">
        <v>222</v>
      </c>
      <c r="B12593" t="s">
        <v>53</v>
      </c>
      <c r="C12593">
        <v>1200</v>
      </c>
      <c r="D12593" t="s">
        <v>77</v>
      </c>
      <c r="E12593">
        <v>1089</v>
      </c>
      <c r="F12593">
        <v>479</v>
      </c>
      <c r="G12593">
        <v>610</v>
      </c>
      <c r="H12593">
        <v>305</v>
      </c>
      <c r="I12593">
        <v>784</v>
      </c>
      <c r="J12593">
        <v>64</v>
      </c>
      <c r="K12593">
        <v>1057</v>
      </c>
      <c r="L12593" s="4">
        <v>26</v>
      </c>
      <c r="M12593" s="1">
        <v>2.53E-2</v>
      </c>
      <c r="N12593">
        <f>טבלה1[[#This Row],[סה"כ דורשי עבודה]]/טבלה1[[#This Row],[שיעור אבטלה מוערך ביישוב]]</f>
        <v>43043.478260869568</v>
      </c>
      <c r="O12593" s="4"/>
    </row>
    <row r="12594" spans="1:15" x14ac:dyDescent="0.35">
      <c r="A12594" t="s">
        <v>223</v>
      </c>
      <c r="B12594" t="s">
        <v>53</v>
      </c>
      <c r="C12594">
        <v>1200</v>
      </c>
      <c r="D12594" t="s">
        <v>77</v>
      </c>
      <c r="E12594">
        <v>1079</v>
      </c>
      <c r="F12594">
        <v>478</v>
      </c>
      <c r="G12594">
        <v>601</v>
      </c>
      <c r="H12594">
        <v>319</v>
      </c>
      <c r="I12594">
        <v>760</v>
      </c>
      <c r="J12594">
        <v>66</v>
      </c>
      <c r="K12594">
        <v>1048</v>
      </c>
      <c r="L12594" s="4">
        <v>20</v>
      </c>
      <c r="M12594" s="1">
        <v>2.4199999999999999E-2</v>
      </c>
      <c r="N12594">
        <f>טבלה1[[#This Row],[סה"כ דורשי עבודה]]/טבלה1[[#This Row],[שיעור אבטלה מוערך ביישוב]]</f>
        <v>44586.776859504134</v>
      </c>
      <c r="O12594" s="4"/>
    </row>
    <row r="12595" spans="1:15" x14ac:dyDescent="0.35">
      <c r="A12595" t="s">
        <v>224</v>
      </c>
      <c r="B12595" t="s">
        <v>53</v>
      </c>
      <c r="C12595">
        <v>1200</v>
      </c>
      <c r="D12595" t="s">
        <v>77</v>
      </c>
      <c r="E12595">
        <v>1018</v>
      </c>
      <c r="F12595">
        <v>463</v>
      </c>
      <c r="G12595">
        <v>555</v>
      </c>
      <c r="H12595">
        <v>311</v>
      </c>
      <c r="I12595">
        <v>707</v>
      </c>
      <c r="J12595">
        <v>62</v>
      </c>
      <c r="K12595">
        <v>994</v>
      </c>
      <c r="L12595" s="4">
        <v>14</v>
      </c>
      <c r="M12595" s="1">
        <v>2.3E-2</v>
      </c>
      <c r="N12595">
        <f>טבלה1[[#This Row],[סה"כ דורשי עבודה]]/טבלה1[[#This Row],[שיעור אבטלה מוערך ביישוב]]</f>
        <v>44260.869565217392</v>
      </c>
      <c r="O12595" s="4"/>
    </row>
    <row r="12596" spans="1:15" x14ac:dyDescent="0.35">
      <c r="A12596" t="s">
        <v>225</v>
      </c>
      <c r="B12596" t="s">
        <v>53</v>
      </c>
      <c r="C12596">
        <v>1200</v>
      </c>
      <c r="D12596" t="s">
        <v>77</v>
      </c>
      <c r="E12596">
        <v>980</v>
      </c>
      <c r="F12596">
        <v>418</v>
      </c>
      <c r="G12596">
        <v>562</v>
      </c>
      <c r="H12596">
        <v>309</v>
      </c>
      <c r="I12596">
        <v>671</v>
      </c>
      <c r="J12596">
        <v>58</v>
      </c>
      <c r="K12596">
        <v>956</v>
      </c>
      <c r="L12596" s="4">
        <v>20</v>
      </c>
      <c r="M12596" s="1">
        <v>2.2200000000000001E-2</v>
      </c>
      <c r="N12596">
        <f>טבלה1[[#This Row],[סה"כ דורשי עבודה]]/טבלה1[[#This Row],[שיעור אבטלה מוערך ביישוב]]</f>
        <v>44144.144144144142</v>
      </c>
      <c r="O12596" s="4"/>
    </row>
    <row r="12597" spans="1:15" x14ac:dyDescent="0.35">
      <c r="A12597" t="s">
        <v>226</v>
      </c>
      <c r="B12597" t="s">
        <v>53</v>
      </c>
      <c r="C12597">
        <v>1200</v>
      </c>
      <c r="D12597" t="s">
        <v>77</v>
      </c>
      <c r="E12597">
        <v>923</v>
      </c>
      <c r="F12597">
        <v>397</v>
      </c>
      <c r="G12597">
        <v>526</v>
      </c>
      <c r="H12597">
        <v>298</v>
      </c>
      <c r="I12597">
        <v>625</v>
      </c>
      <c r="J12597">
        <v>62</v>
      </c>
      <c r="K12597">
        <v>903</v>
      </c>
      <c r="L12597" s="4">
        <v>21</v>
      </c>
      <c r="M12597" s="1">
        <v>2.0899999999999998E-2</v>
      </c>
      <c r="N12597">
        <f>טבלה1[[#This Row],[סה"כ דורשי עבודה]]/טבלה1[[#This Row],[שיעור אבטלה מוערך ביישוב]]</f>
        <v>44162.679425837327</v>
      </c>
      <c r="O12597" s="4"/>
    </row>
    <row r="12598" spans="1:15" x14ac:dyDescent="0.35">
      <c r="A12598" t="s">
        <v>227</v>
      </c>
      <c r="B12598" t="s">
        <v>53</v>
      </c>
      <c r="C12598">
        <v>1200</v>
      </c>
      <c r="D12598" t="s">
        <v>77</v>
      </c>
      <c r="E12598">
        <v>923</v>
      </c>
      <c r="F12598">
        <v>389</v>
      </c>
      <c r="G12598">
        <v>534</v>
      </c>
      <c r="H12598">
        <v>318</v>
      </c>
      <c r="I12598">
        <v>605</v>
      </c>
      <c r="J12598">
        <v>63</v>
      </c>
      <c r="K12598">
        <v>898</v>
      </c>
      <c r="L12598" s="4">
        <v>19</v>
      </c>
      <c r="M12598" s="1">
        <v>2.0799999999999999E-2</v>
      </c>
      <c r="N12598">
        <f>טבלה1[[#This Row],[סה"כ דורשי עבודה]]/טבלה1[[#This Row],[שיעור אבטלה מוערך ביישוב]]</f>
        <v>44375</v>
      </c>
      <c r="O12598" s="4"/>
    </row>
    <row r="12599" spans="1:15" x14ac:dyDescent="0.35">
      <c r="A12599" t="s">
        <v>228</v>
      </c>
      <c r="B12599" t="s">
        <v>53</v>
      </c>
      <c r="C12599">
        <v>1200</v>
      </c>
      <c r="D12599" t="s">
        <v>77</v>
      </c>
      <c r="E12599">
        <v>921</v>
      </c>
      <c r="F12599">
        <v>382</v>
      </c>
      <c r="G12599">
        <v>539</v>
      </c>
      <c r="H12599">
        <v>323</v>
      </c>
      <c r="I12599">
        <v>598</v>
      </c>
      <c r="J12599">
        <v>64</v>
      </c>
      <c r="K12599">
        <v>896</v>
      </c>
      <c r="L12599" s="4">
        <v>24</v>
      </c>
      <c r="M12599" s="1">
        <v>2.0799999999999999E-2</v>
      </c>
      <c r="N12599">
        <f>טבלה1[[#This Row],[סה"כ דורשי עבודה]]/טבלה1[[#This Row],[שיעור אבטלה מוערך ביישוב]]</f>
        <v>44278.846153846156</v>
      </c>
      <c r="O12599" s="4"/>
    </row>
    <row r="12600" spans="1:15" x14ac:dyDescent="0.35">
      <c r="A12600" t="s">
        <v>229</v>
      </c>
      <c r="B12600" t="s">
        <v>53</v>
      </c>
      <c r="C12600">
        <v>1200</v>
      </c>
      <c r="D12600" t="s">
        <v>77</v>
      </c>
      <c r="E12600">
        <v>1050</v>
      </c>
      <c r="F12600">
        <v>401</v>
      </c>
      <c r="G12600">
        <v>649</v>
      </c>
      <c r="H12600">
        <v>296</v>
      </c>
      <c r="I12600">
        <v>754</v>
      </c>
      <c r="J12600">
        <v>70</v>
      </c>
      <c r="K12600">
        <v>1022</v>
      </c>
      <c r="L12600" s="4">
        <v>16</v>
      </c>
      <c r="M12600" s="1">
        <v>2.3599999999999999E-2</v>
      </c>
      <c r="N12600">
        <f>טבלה1[[#This Row],[סה"כ דורשי עבודה]]/טבלה1[[#This Row],[שיעור אבטלה מוערך ביישוב]]</f>
        <v>44491.525423728817</v>
      </c>
      <c r="O12600" s="4"/>
    </row>
    <row r="12601" spans="1:15" x14ac:dyDescent="0.35">
      <c r="A12601" t="s">
        <v>230</v>
      </c>
      <c r="B12601" t="s">
        <v>53</v>
      </c>
      <c r="C12601">
        <v>1200</v>
      </c>
      <c r="D12601" t="s">
        <v>77</v>
      </c>
      <c r="E12601">
        <v>1115</v>
      </c>
      <c r="F12601">
        <v>439</v>
      </c>
      <c r="G12601">
        <v>676</v>
      </c>
      <c r="H12601">
        <v>278</v>
      </c>
      <c r="I12601">
        <v>837</v>
      </c>
      <c r="J12601">
        <v>62</v>
      </c>
      <c r="K12601">
        <v>1095</v>
      </c>
      <c r="L12601" s="4">
        <v>17</v>
      </c>
      <c r="M12601" s="1">
        <v>2.53E-2</v>
      </c>
      <c r="N12601">
        <f>טבלה1[[#This Row],[סה"כ דורשי עבודה]]/טבלה1[[#This Row],[שיעור אבטלה מוערך ביישוב]]</f>
        <v>44071.146245059288</v>
      </c>
      <c r="O12601" s="4"/>
    </row>
    <row r="12602" spans="1:15" x14ac:dyDescent="0.35">
      <c r="A12602" t="s">
        <v>231</v>
      </c>
      <c r="B12602" t="s">
        <v>53</v>
      </c>
      <c r="C12602">
        <v>1200</v>
      </c>
      <c r="D12602" t="s">
        <v>77</v>
      </c>
      <c r="E12602">
        <v>1014</v>
      </c>
      <c r="F12602">
        <v>414</v>
      </c>
      <c r="G12602">
        <v>600</v>
      </c>
      <c r="H12602">
        <v>259</v>
      </c>
      <c r="I12602">
        <v>755</v>
      </c>
      <c r="J12602">
        <v>64</v>
      </c>
      <c r="K12602">
        <v>990</v>
      </c>
      <c r="L12602" s="4">
        <v>13</v>
      </c>
      <c r="M12602" s="1">
        <v>2.29E-2</v>
      </c>
      <c r="N12602">
        <f>טבלה1[[#This Row],[סה"כ דורשי עבודה]]/טבלה1[[#This Row],[שיעור אבטלה מוערך ביישוב]]</f>
        <v>44279.475982532749</v>
      </c>
      <c r="O12602" s="4"/>
    </row>
    <row r="12603" spans="1:15" x14ac:dyDescent="0.35">
      <c r="A12603" t="s">
        <v>232</v>
      </c>
      <c r="B12603" t="s">
        <v>53</v>
      </c>
      <c r="C12603">
        <v>1200</v>
      </c>
      <c r="D12603" t="s">
        <v>77</v>
      </c>
      <c r="E12603">
        <v>814</v>
      </c>
      <c r="F12603">
        <v>345</v>
      </c>
      <c r="G12603">
        <v>469</v>
      </c>
      <c r="H12603">
        <v>210</v>
      </c>
      <c r="I12603">
        <v>604</v>
      </c>
      <c r="J12603">
        <v>66</v>
      </c>
      <c r="K12603">
        <v>810</v>
      </c>
      <c r="L12603" s="4">
        <v>9</v>
      </c>
      <c r="M12603" s="1">
        <v>1.8800000000000001E-2</v>
      </c>
      <c r="N12603">
        <f>טבלה1[[#This Row],[סה"כ דורשי עבודה]]/טבלה1[[#This Row],[שיעור אבטלה מוערך ביישוב]]</f>
        <v>43297.872340425529</v>
      </c>
      <c r="O12603" s="4"/>
    </row>
    <row r="12604" spans="1:15" x14ac:dyDescent="0.35">
      <c r="A12604" t="s">
        <v>233</v>
      </c>
      <c r="B12604" t="s">
        <v>53</v>
      </c>
      <c r="C12604">
        <v>1200</v>
      </c>
      <c r="D12604" t="s">
        <v>77</v>
      </c>
      <c r="E12604">
        <v>845</v>
      </c>
      <c r="F12604">
        <v>350</v>
      </c>
      <c r="G12604">
        <v>495</v>
      </c>
      <c r="H12604">
        <v>194</v>
      </c>
      <c r="I12604">
        <v>651</v>
      </c>
      <c r="J12604">
        <v>70</v>
      </c>
      <c r="K12604">
        <v>840</v>
      </c>
      <c r="L12604" s="4">
        <v>8</v>
      </c>
      <c r="M12604" s="1">
        <v>1.95E-2</v>
      </c>
      <c r="N12604">
        <f>טבלה1[[#This Row],[סה"כ דורשי עבודה]]/טבלה1[[#This Row],[שיעור אבטלה מוערך ביישוב]]</f>
        <v>43333.333333333336</v>
      </c>
      <c r="O12604" s="4"/>
    </row>
    <row r="12605" spans="1:15" x14ac:dyDescent="0.35">
      <c r="A12605" t="s">
        <v>234</v>
      </c>
      <c r="B12605" t="s">
        <v>53</v>
      </c>
      <c r="C12605">
        <v>1200</v>
      </c>
      <c r="D12605" t="s">
        <v>77</v>
      </c>
      <c r="E12605">
        <v>964</v>
      </c>
      <c r="F12605">
        <v>401</v>
      </c>
      <c r="G12605">
        <v>563</v>
      </c>
      <c r="H12605">
        <v>231</v>
      </c>
      <c r="I12605">
        <v>733</v>
      </c>
      <c r="J12605">
        <v>66</v>
      </c>
      <c r="K12605">
        <v>943</v>
      </c>
      <c r="L12605" s="4">
        <v>9</v>
      </c>
      <c r="M12605" s="1">
        <v>2.1899999999999999E-2</v>
      </c>
      <c r="N12605">
        <f>טבלה1[[#This Row],[סה"כ דורשי עבודה]]/טבלה1[[#This Row],[שיעור אבטלה מוערך ביישוב]]</f>
        <v>44018.264840182652</v>
      </c>
      <c r="O12605" s="4"/>
    </row>
    <row r="12606" spans="1:15" x14ac:dyDescent="0.35">
      <c r="A12606" t="s">
        <v>235</v>
      </c>
      <c r="B12606" t="s">
        <v>53</v>
      </c>
      <c r="C12606">
        <v>1200</v>
      </c>
      <c r="D12606" t="s">
        <v>77</v>
      </c>
      <c r="E12606">
        <v>948</v>
      </c>
      <c r="F12606">
        <v>411</v>
      </c>
      <c r="G12606">
        <v>537</v>
      </c>
      <c r="H12606">
        <v>223</v>
      </c>
      <c r="I12606">
        <v>725</v>
      </c>
      <c r="J12606">
        <v>66</v>
      </c>
      <c r="K12606">
        <v>934</v>
      </c>
      <c r="L12606" s="4">
        <v>14</v>
      </c>
      <c r="M12606" s="1">
        <v>2.1700000000000001E-2</v>
      </c>
      <c r="N12606">
        <f>טבלה1[[#This Row],[סה"כ דורשי עבודה]]/טבלה1[[#This Row],[שיעור אבטלה מוערך ביישוב]]</f>
        <v>43686.635944700458</v>
      </c>
      <c r="O12606" s="4"/>
    </row>
    <row r="12607" spans="1:15" x14ac:dyDescent="0.35">
      <c r="A12607" t="s">
        <v>236</v>
      </c>
      <c r="B12607" t="s">
        <v>53</v>
      </c>
      <c r="C12607">
        <v>1200</v>
      </c>
      <c r="D12607" t="s">
        <v>77</v>
      </c>
      <c r="E12607">
        <v>911</v>
      </c>
      <c r="F12607">
        <v>401</v>
      </c>
      <c r="G12607">
        <v>510</v>
      </c>
      <c r="H12607">
        <v>340</v>
      </c>
      <c r="I12607">
        <v>571</v>
      </c>
      <c r="J12607">
        <v>62</v>
      </c>
      <c r="K12607">
        <v>896</v>
      </c>
      <c r="L12607" s="4">
        <v>15</v>
      </c>
      <c r="M12607" s="1">
        <v>2.0799999999999999E-2</v>
      </c>
      <c r="N12607">
        <f>טבלה1[[#This Row],[סה"כ דורשי עבודה]]/טבלה1[[#This Row],[שיעור אבטלה מוערך ביישוב]]</f>
        <v>43798.076923076922</v>
      </c>
      <c r="O12607" s="4"/>
    </row>
    <row r="12608" spans="1:15" x14ac:dyDescent="0.35">
      <c r="A12608" t="s">
        <v>237</v>
      </c>
      <c r="B12608" t="s">
        <v>53</v>
      </c>
      <c r="C12608">
        <v>1200</v>
      </c>
      <c r="D12608" t="s">
        <v>77</v>
      </c>
      <c r="E12608">
        <v>905</v>
      </c>
      <c r="F12608">
        <v>392</v>
      </c>
      <c r="G12608">
        <v>513</v>
      </c>
      <c r="H12608">
        <v>323</v>
      </c>
      <c r="I12608">
        <v>582</v>
      </c>
      <c r="J12608">
        <v>57</v>
      </c>
      <c r="K12608">
        <v>894</v>
      </c>
      <c r="L12608" s="4">
        <v>27</v>
      </c>
      <c r="M12608" s="1">
        <v>2.07E-2</v>
      </c>
      <c r="N12608">
        <f>טבלה1[[#This Row],[סה"כ דורשי עבודה]]/טבלה1[[#This Row],[שיעור אבטלה מוערך ביישוב]]</f>
        <v>43719.806763285022</v>
      </c>
      <c r="O12608" s="4"/>
    </row>
    <row r="12609" spans="1:15" x14ac:dyDescent="0.35">
      <c r="A12609" t="s">
        <v>238</v>
      </c>
      <c r="B12609" t="s">
        <v>53</v>
      </c>
      <c r="C12609">
        <v>1200</v>
      </c>
      <c r="D12609" t="s">
        <v>77</v>
      </c>
      <c r="E12609">
        <v>881</v>
      </c>
      <c r="F12609">
        <v>371</v>
      </c>
      <c r="G12609">
        <v>510</v>
      </c>
      <c r="H12609">
        <v>305</v>
      </c>
      <c r="I12609">
        <v>576</v>
      </c>
      <c r="J12609">
        <v>55</v>
      </c>
      <c r="K12609">
        <v>874</v>
      </c>
      <c r="L12609" s="4">
        <v>10</v>
      </c>
      <c r="M12609" s="1">
        <v>2.0299999999999999E-2</v>
      </c>
      <c r="N12609">
        <f>טבלה1[[#This Row],[סה"כ דורשי עבודה]]/טבלה1[[#This Row],[שיעור אבטלה מוערך ביישוב]]</f>
        <v>43399.014778325123</v>
      </c>
      <c r="O12609" s="4"/>
    </row>
    <row r="12610" spans="1:15" x14ac:dyDescent="0.35">
      <c r="A12610" t="s">
        <v>239</v>
      </c>
      <c r="B12610" t="s">
        <v>53</v>
      </c>
      <c r="C12610">
        <v>1200</v>
      </c>
      <c r="D12610" t="s">
        <v>77</v>
      </c>
      <c r="E12610">
        <v>913</v>
      </c>
      <c r="F12610">
        <v>381</v>
      </c>
      <c r="G12610">
        <v>532</v>
      </c>
      <c r="H12610">
        <v>349</v>
      </c>
      <c r="I12610">
        <v>564</v>
      </c>
      <c r="J12610">
        <v>62</v>
      </c>
      <c r="K12610">
        <v>907</v>
      </c>
      <c r="L12610" s="4">
        <v>25</v>
      </c>
      <c r="M12610" s="1">
        <v>2.1000000000000001E-2</v>
      </c>
      <c r="N12610">
        <f>טבלה1[[#This Row],[סה"כ דורשי עבודה]]/טבלה1[[#This Row],[שיעור אבטלה מוערך ביישוב]]</f>
        <v>43476.190476190473</v>
      </c>
      <c r="O12610" s="4"/>
    </row>
    <row r="12611" spans="1:15" x14ac:dyDescent="0.35">
      <c r="A12611" t="s">
        <v>240</v>
      </c>
      <c r="B12611" t="s">
        <v>53</v>
      </c>
      <c r="C12611">
        <v>1200</v>
      </c>
      <c r="D12611" t="s">
        <v>77</v>
      </c>
      <c r="E12611">
        <v>910</v>
      </c>
      <c r="F12611">
        <v>385</v>
      </c>
      <c r="G12611">
        <v>525</v>
      </c>
      <c r="H12611">
        <v>345</v>
      </c>
      <c r="I12611">
        <v>565</v>
      </c>
      <c r="J12611">
        <v>64</v>
      </c>
      <c r="K12611">
        <v>902</v>
      </c>
      <c r="L12611" s="4">
        <v>19</v>
      </c>
      <c r="M12611" s="1">
        <v>2.0899999999999998E-2</v>
      </c>
      <c r="N12611">
        <f>טבלה1[[#This Row],[סה"כ דורשי עבודה]]/טבלה1[[#This Row],[שיעור אבטלה מוערך ביישוב]]</f>
        <v>43540.669856459332</v>
      </c>
      <c r="O12611" s="4"/>
    </row>
    <row r="12612" spans="1:15" x14ac:dyDescent="0.35">
      <c r="A12612" t="s">
        <v>241</v>
      </c>
      <c r="B12612" t="s">
        <v>53</v>
      </c>
      <c r="C12612">
        <v>1200</v>
      </c>
      <c r="D12612" t="s">
        <v>77</v>
      </c>
      <c r="E12612">
        <v>974</v>
      </c>
      <c r="F12612">
        <v>392</v>
      </c>
      <c r="G12612">
        <v>582</v>
      </c>
      <c r="H12612">
        <v>333</v>
      </c>
      <c r="I12612">
        <v>641</v>
      </c>
      <c r="J12612">
        <v>65</v>
      </c>
      <c r="K12612">
        <v>966</v>
      </c>
      <c r="L12612" s="4">
        <v>18</v>
      </c>
      <c r="M12612" s="1">
        <v>2.24E-2</v>
      </c>
      <c r="N12612">
        <f>טבלה1[[#This Row],[סה"כ דורשי עבודה]]/טבלה1[[#This Row],[שיעור אבטלה מוערך ביישוב]]</f>
        <v>43482.142857142855</v>
      </c>
      <c r="O12612" s="4"/>
    </row>
    <row r="12613" spans="1:15" x14ac:dyDescent="0.35">
      <c r="A12613" t="s">
        <v>242</v>
      </c>
      <c r="B12613" t="s">
        <v>53</v>
      </c>
      <c r="C12613">
        <v>1200</v>
      </c>
      <c r="D12613" t="s">
        <v>77</v>
      </c>
      <c r="E12613">
        <v>998</v>
      </c>
      <c r="F12613">
        <v>392</v>
      </c>
      <c r="G12613">
        <v>606</v>
      </c>
      <c r="H12613">
        <v>316</v>
      </c>
      <c r="I12613">
        <v>682</v>
      </c>
      <c r="J12613">
        <v>55</v>
      </c>
      <c r="K12613">
        <v>989</v>
      </c>
      <c r="L12613" s="4">
        <v>12</v>
      </c>
      <c r="M12613" s="1">
        <v>2.29E-2</v>
      </c>
      <c r="N12613">
        <f>טבלה1[[#This Row],[סה"כ דורשי עבודה]]/טבלה1[[#This Row],[שיעור אבטלה מוערך ביישוב]]</f>
        <v>43580.786026200876</v>
      </c>
      <c r="O12613" s="4"/>
    </row>
    <row r="12614" spans="1:15" x14ac:dyDescent="0.35">
      <c r="A12614" t="s">
        <v>243</v>
      </c>
      <c r="B12614" t="s">
        <v>53</v>
      </c>
      <c r="C12614">
        <v>1200</v>
      </c>
      <c r="D12614" t="s">
        <v>77</v>
      </c>
      <c r="E12614">
        <v>852</v>
      </c>
      <c r="F12614">
        <v>338</v>
      </c>
      <c r="G12614">
        <v>514</v>
      </c>
      <c r="H12614">
        <v>314</v>
      </c>
      <c r="I12614">
        <v>538</v>
      </c>
      <c r="J12614">
        <v>63</v>
      </c>
      <c r="K12614">
        <v>846</v>
      </c>
      <c r="L12614" s="4">
        <v>6</v>
      </c>
      <c r="M12614" s="1">
        <v>1.9699999999999999E-2</v>
      </c>
      <c r="N12614">
        <f>טבלה1[[#This Row],[סה"כ דורשי עבודה]]/טבלה1[[#This Row],[שיעור אבטלה מוערך ביישוב]]</f>
        <v>43248.730964467009</v>
      </c>
      <c r="O12614" s="4"/>
    </row>
    <row r="12615" spans="1:15" x14ac:dyDescent="0.35">
      <c r="A12615" t="s">
        <v>244</v>
      </c>
      <c r="B12615" t="s">
        <v>53</v>
      </c>
      <c r="C12615">
        <v>1200</v>
      </c>
      <c r="D12615" t="s">
        <v>77</v>
      </c>
      <c r="E12615">
        <v>908</v>
      </c>
      <c r="F12615">
        <v>378</v>
      </c>
      <c r="G12615">
        <v>530</v>
      </c>
      <c r="H12615">
        <v>345</v>
      </c>
      <c r="I12615">
        <v>563</v>
      </c>
      <c r="J12615">
        <v>62</v>
      </c>
      <c r="K12615">
        <v>898</v>
      </c>
      <c r="L12615" s="4">
        <v>15</v>
      </c>
      <c r="M12615" s="1">
        <v>2.0799999999999999E-2</v>
      </c>
      <c r="N12615">
        <f>טבלה1[[#This Row],[סה"כ דורשי עבודה]]/טבלה1[[#This Row],[שיעור אבטלה מוערך ביישוב]]</f>
        <v>43653.846153846156</v>
      </c>
      <c r="O12615" s="4"/>
    </row>
    <row r="12616" spans="1:15" x14ac:dyDescent="0.35">
      <c r="A12616" t="s">
        <v>245</v>
      </c>
      <c r="B12616" t="s">
        <v>53</v>
      </c>
      <c r="C12616">
        <v>1200</v>
      </c>
      <c r="D12616" t="s">
        <v>77</v>
      </c>
      <c r="E12616">
        <v>910</v>
      </c>
      <c r="F12616">
        <v>391</v>
      </c>
      <c r="G12616">
        <v>519</v>
      </c>
      <c r="H12616">
        <v>365</v>
      </c>
      <c r="I12616">
        <v>545</v>
      </c>
      <c r="J12616">
        <v>59</v>
      </c>
      <c r="K12616">
        <v>899</v>
      </c>
      <c r="L12616" s="4">
        <v>17</v>
      </c>
      <c r="M12616" s="1">
        <v>2.0899999999999998E-2</v>
      </c>
      <c r="N12616">
        <f>טבלה1[[#This Row],[סה"כ דורשי עבודה]]/טבלה1[[#This Row],[שיעור אבטלה מוערך ביישוב]]</f>
        <v>43540.669856459332</v>
      </c>
      <c r="O12616" s="4"/>
    </row>
    <row r="12617" spans="1:15" x14ac:dyDescent="0.35">
      <c r="A12617" t="s">
        <v>246</v>
      </c>
      <c r="B12617" t="s">
        <v>53</v>
      </c>
      <c r="C12617">
        <v>1200</v>
      </c>
      <c r="D12617" t="s">
        <v>77</v>
      </c>
      <c r="E12617">
        <v>918</v>
      </c>
      <c r="F12617">
        <v>390</v>
      </c>
      <c r="G12617">
        <v>528</v>
      </c>
      <c r="H12617">
        <v>378</v>
      </c>
      <c r="I12617">
        <v>540</v>
      </c>
      <c r="J12617">
        <v>59</v>
      </c>
      <c r="K12617">
        <v>911</v>
      </c>
      <c r="L12617" s="4">
        <v>27</v>
      </c>
      <c r="M12617" s="1">
        <v>2.1100000000000001E-2</v>
      </c>
      <c r="N12617">
        <f>טבלה1[[#This Row],[סה"כ דורשי עבודה]]/טבלה1[[#This Row],[שיעור אבטלה מוערך ביישוב]]</f>
        <v>43507.109004739337</v>
      </c>
      <c r="O12617" s="4"/>
    </row>
    <row r="12618" spans="1:15" x14ac:dyDescent="0.35">
      <c r="A12618" t="s">
        <v>280</v>
      </c>
      <c r="B12618" t="s">
        <v>53</v>
      </c>
      <c r="C12618">
        <v>1200</v>
      </c>
      <c r="D12618" t="s">
        <v>77</v>
      </c>
      <c r="E12618">
        <v>920</v>
      </c>
      <c r="F12618">
        <v>400</v>
      </c>
      <c r="G12618">
        <v>520</v>
      </c>
      <c r="H12618">
        <v>371</v>
      </c>
      <c r="I12618">
        <v>549</v>
      </c>
      <c r="J12618">
        <v>67</v>
      </c>
      <c r="K12618">
        <v>906</v>
      </c>
      <c r="L12618" s="4">
        <v>20</v>
      </c>
      <c r="M12618" s="1">
        <v>2.1000000000000001E-2</v>
      </c>
      <c r="N12618">
        <f>טבלה1[[#This Row],[סה"כ דורשי עבודה]]/טבלה1[[#This Row],[שיעור אבטלה מוערך ביישוב]]</f>
        <v>43809.523809523809</v>
      </c>
      <c r="O12618" s="4"/>
    </row>
    <row r="12619" spans="1:15" x14ac:dyDescent="0.35">
      <c r="A12619" t="s">
        <v>281</v>
      </c>
      <c r="B12619" t="s">
        <v>53</v>
      </c>
      <c r="C12619">
        <v>1200</v>
      </c>
      <c r="D12619" t="s">
        <v>77</v>
      </c>
      <c r="E12619">
        <v>935</v>
      </c>
      <c r="F12619">
        <v>400</v>
      </c>
      <c r="G12619">
        <v>535</v>
      </c>
      <c r="H12619">
        <v>357</v>
      </c>
      <c r="I12619">
        <v>578</v>
      </c>
      <c r="J12619">
        <v>65</v>
      </c>
      <c r="K12619">
        <v>920</v>
      </c>
      <c r="L12619" s="4">
        <v>18</v>
      </c>
      <c r="M12619" s="1">
        <v>2.1299999999999999E-2</v>
      </c>
      <c r="N12619">
        <f>טבלה1[[#This Row],[סה"כ דורשי עבודה]]/טבלה1[[#This Row],[שיעור אבטלה מוערך ביישוב]]</f>
        <v>43896.713615023473</v>
      </c>
      <c r="O12619" s="4"/>
    </row>
    <row r="12620" spans="1:15" x14ac:dyDescent="0.35">
      <c r="A12620" t="s">
        <v>282</v>
      </c>
      <c r="B12620" t="s">
        <v>53</v>
      </c>
      <c r="C12620">
        <v>1200</v>
      </c>
      <c r="D12620" t="s">
        <v>77</v>
      </c>
      <c r="E12620">
        <v>913</v>
      </c>
      <c r="F12620">
        <v>390</v>
      </c>
      <c r="G12620">
        <v>523</v>
      </c>
      <c r="H12620">
        <v>351</v>
      </c>
      <c r="I12620">
        <v>562</v>
      </c>
      <c r="J12620">
        <v>60</v>
      </c>
      <c r="K12620">
        <v>902</v>
      </c>
      <c r="L12620" s="4">
        <v>16</v>
      </c>
      <c r="M12620" s="1">
        <v>2.0899999999999998E-2</v>
      </c>
      <c r="N12620">
        <f>טבלה1[[#This Row],[סה"כ דורשי עבודה]]/טבלה1[[#This Row],[שיעור אבטלה מוערך ביישוב]]</f>
        <v>43684.210526315794</v>
      </c>
      <c r="O12620" s="4"/>
    </row>
    <row r="12621" spans="1:15" x14ac:dyDescent="0.35">
      <c r="A12621" t="s">
        <v>283</v>
      </c>
      <c r="B12621" t="s">
        <v>53</v>
      </c>
      <c r="C12621">
        <v>1200</v>
      </c>
      <c r="D12621" t="s">
        <v>77</v>
      </c>
      <c r="E12621">
        <v>779</v>
      </c>
      <c r="F12621">
        <v>360</v>
      </c>
      <c r="G12621">
        <v>419</v>
      </c>
      <c r="H12621">
        <v>298</v>
      </c>
      <c r="I12621">
        <v>481</v>
      </c>
      <c r="J12621">
        <v>57</v>
      </c>
      <c r="K12621">
        <v>769</v>
      </c>
      <c r="L12621" s="4">
        <v>17</v>
      </c>
      <c r="M12621" s="1">
        <v>1.7899999999999999E-2</v>
      </c>
      <c r="N12621">
        <f>טבלה1[[#This Row],[סה"כ דורשי עבודה]]/טבלה1[[#This Row],[שיעור אבטלה מוערך ביישוב]]</f>
        <v>43519.553072625698</v>
      </c>
      <c r="O12621" s="4"/>
    </row>
    <row r="12622" spans="1:15" x14ac:dyDescent="0.35">
      <c r="A12622" t="s">
        <v>285</v>
      </c>
      <c r="B12622" t="s">
        <v>53</v>
      </c>
      <c r="C12622">
        <v>1200</v>
      </c>
      <c r="D12622" t="s">
        <v>77</v>
      </c>
      <c r="E12622">
        <v>876</v>
      </c>
      <c r="F12622">
        <v>409</v>
      </c>
      <c r="G12622">
        <v>467</v>
      </c>
      <c r="H12622">
        <v>337</v>
      </c>
      <c r="I12622">
        <v>539</v>
      </c>
      <c r="J12622">
        <v>55</v>
      </c>
      <c r="K12622">
        <v>858</v>
      </c>
      <c r="L12622" s="4">
        <v>23</v>
      </c>
      <c r="M12622" s="1">
        <v>1.9900000000000001E-2</v>
      </c>
      <c r="N12622">
        <f>טבלה1[[#This Row],[סה"כ דורשי עבודה]]/טבלה1[[#This Row],[שיעור אבטלה מוערך ביישוב]]</f>
        <v>44020.100502512563</v>
      </c>
      <c r="O12622" s="4"/>
    </row>
    <row r="12623" spans="1:15" x14ac:dyDescent="0.35">
      <c r="A12623" t="s">
        <v>287</v>
      </c>
      <c r="B12623" t="s">
        <v>53</v>
      </c>
      <c r="C12623">
        <v>1200</v>
      </c>
      <c r="D12623" t="s">
        <v>77</v>
      </c>
      <c r="E12623">
        <v>821</v>
      </c>
      <c r="F12623">
        <v>386</v>
      </c>
      <c r="G12623">
        <v>435</v>
      </c>
      <c r="H12623">
        <v>310</v>
      </c>
      <c r="I12623">
        <v>511</v>
      </c>
      <c r="J12623">
        <v>58</v>
      </c>
      <c r="K12623">
        <v>805</v>
      </c>
      <c r="L12623" s="4">
        <v>23</v>
      </c>
      <c r="M12623" s="1">
        <v>1.8700000000000001E-2</v>
      </c>
      <c r="N12623">
        <f>טבלה1[[#This Row],[סה"כ דורשי עבודה]]/טבלה1[[#This Row],[שיעור אבטלה מוערך ביישוב]]</f>
        <v>43903.743315508022</v>
      </c>
      <c r="O12623" s="4"/>
    </row>
    <row r="12624" spans="1:15" x14ac:dyDescent="0.35">
      <c r="A12624" t="s">
        <v>288</v>
      </c>
      <c r="B12624" t="s">
        <v>53</v>
      </c>
      <c r="C12624">
        <v>1200</v>
      </c>
      <c r="D12624" t="s">
        <v>77</v>
      </c>
      <c r="E12624">
        <v>896</v>
      </c>
      <c r="F12624">
        <v>399</v>
      </c>
      <c r="G12624">
        <v>497</v>
      </c>
      <c r="H12624">
        <v>316</v>
      </c>
      <c r="I12624">
        <v>580</v>
      </c>
      <c r="J12624">
        <v>55</v>
      </c>
      <c r="K12624">
        <v>885</v>
      </c>
      <c r="L12624" s="4">
        <v>20</v>
      </c>
      <c r="M12624" s="1">
        <v>2.0500000000000001E-2</v>
      </c>
      <c r="N12624">
        <f>טבלה1[[#This Row],[סה"כ דורשי עבודה]]/טבלה1[[#This Row],[שיעור אבטלה מוערך ביישוב]]</f>
        <v>43707.317073170729</v>
      </c>
      <c r="O12624" s="4"/>
    </row>
    <row r="12625" spans="1:15" x14ac:dyDescent="0.35">
      <c r="A12625" t="s">
        <v>289</v>
      </c>
      <c r="B12625" t="s">
        <v>53</v>
      </c>
      <c r="C12625">
        <v>1200</v>
      </c>
      <c r="D12625" t="s">
        <v>77</v>
      </c>
      <c r="E12625">
        <v>954</v>
      </c>
      <c r="F12625">
        <v>404</v>
      </c>
      <c r="G12625">
        <v>550</v>
      </c>
      <c r="H12625">
        <v>333</v>
      </c>
      <c r="I12625">
        <v>621</v>
      </c>
      <c r="J12625">
        <v>52</v>
      </c>
      <c r="K12625">
        <v>946</v>
      </c>
      <c r="L12625" s="4">
        <v>15</v>
      </c>
      <c r="M12625" s="1">
        <v>2.1899999999999999E-2</v>
      </c>
      <c r="N12625">
        <f>טבלה1[[#This Row],[סה"כ דורשי עבודה]]/טבלה1[[#This Row],[שיעור אבטלה מוערך ביישוב]]</f>
        <v>43561.643835616436</v>
      </c>
      <c r="O12625" s="4"/>
    </row>
    <row r="12626" spans="1:15" x14ac:dyDescent="0.35">
      <c r="A12626" t="s">
        <v>291</v>
      </c>
      <c r="B12626" t="s">
        <v>53</v>
      </c>
      <c r="C12626">
        <v>1200</v>
      </c>
      <c r="D12626" t="s">
        <v>77</v>
      </c>
      <c r="E12626">
        <v>868</v>
      </c>
      <c r="F12626">
        <v>374</v>
      </c>
      <c r="G12626">
        <v>494</v>
      </c>
      <c r="H12626">
        <v>320</v>
      </c>
      <c r="I12626">
        <v>548</v>
      </c>
      <c r="J12626">
        <v>50</v>
      </c>
      <c r="K12626">
        <v>862</v>
      </c>
      <c r="L12626" s="4">
        <v>11</v>
      </c>
      <c r="M12626" s="1">
        <v>0.02</v>
      </c>
      <c r="N12626">
        <f>טבלה1[[#This Row],[סה"כ דורשי עבודה]]/טבלה1[[#This Row],[שיעור אבטלה מוערך ביישוב]]</f>
        <v>43400</v>
      </c>
      <c r="O12626" s="4"/>
    </row>
    <row r="12627" spans="1:15" x14ac:dyDescent="0.35">
      <c r="A12627" t="s">
        <v>292</v>
      </c>
      <c r="B12627" t="s">
        <v>53</v>
      </c>
      <c r="C12627">
        <v>1200</v>
      </c>
      <c r="D12627" t="s">
        <v>77</v>
      </c>
      <c r="E12627">
        <v>759</v>
      </c>
      <c r="F12627">
        <v>346</v>
      </c>
      <c r="G12627">
        <v>413</v>
      </c>
      <c r="H12627">
        <v>317</v>
      </c>
      <c r="I12627">
        <v>442</v>
      </c>
      <c r="J12627">
        <v>44</v>
      </c>
      <c r="K12627">
        <v>754</v>
      </c>
      <c r="L12627" s="4">
        <v>6</v>
      </c>
      <c r="M12627" s="1">
        <v>1.7600000000000001E-2</v>
      </c>
      <c r="N12627">
        <f>טבלה1[[#This Row],[סה"כ דורשי עבודה]]/טבלה1[[#This Row],[שיעור אבטלה מוערך ביישוב]]</f>
        <v>43125</v>
      </c>
      <c r="O12627" s="4"/>
    </row>
    <row r="12628" spans="1:15" x14ac:dyDescent="0.35">
      <c r="A12628" t="s">
        <v>293</v>
      </c>
      <c r="B12628" t="s">
        <v>53</v>
      </c>
      <c r="C12628">
        <v>1200</v>
      </c>
      <c r="D12628" t="s">
        <v>77</v>
      </c>
      <c r="E12628">
        <v>846</v>
      </c>
      <c r="F12628">
        <v>391</v>
      </c>
      <c r="G12628">
        <v>455</v>
      </c>
      <c r="H12628">
        <v>330</v>
      </c>
      <c r="I12628">
        <v>516</v>
      </c>
      <c r="J12628">
        <v>55</v>
      </c>
      <c r="K12628">
        <v>833</v>
      </c>
      <c r="L12628" s="4">
        <v>4</v>
      </c>
      <c r="M12628" s="1">
        <v>1.9400000000000001E-2</v>
      </c>
      <c r="N12628">
        <f>טבלה1[[#This Row],[סה"כ דורשי עבודה]]/טבלה1[[#This Row],[שיעור אבטלה מוערך ביישוב]]</f>
        <v>43608.247422680412</v>
      </c>
      <c r="O12628" s="4"/>
    </row>
    <row r="12629" spans="1:15" x14ac:dyDescent="0.35">
      <c r="A12629" t="s">
        <v>294</v>
      </c>
      <c r="B12629" t="s">
        <v>53</v>
      </c>
      <c r="C12629">
        <v>1200</v>
      </c>
      <c r="D12629" t="s">
        <v>77</v>
      </c>
      <c r="E12629">
        <v>778</v>
      </c>
      <c r="F12629">
        <v>355</v>
      </c>
      <c r="G12629">
        <v>423</v>
      </c>
      <c r="H12629">
        <v>320</v>
      </c>
      <c r="I12629">
        <v>458</v>
      </c>
      <c r="J12629">
        <v>57</v>
      </c>
      <c r="K12629">
        <v>769</v>
      </c>
      <c r="L12629" s="4">
        <v>20</v>
      </c>
      <c r="M12629" s="1">
        <v>1.7899999999999999E-2</v>
      </c>
      <c r="N12629">
        <f>טבלה1[[#This Row],[סה"כ דורשי עבודה]]/טבלה1[[#This Row],[שיעור אבטלה מוערך ביישוב]]</f>
        <v>43463.687150837992</v>
      </c>
      <c r="O12629" s="4"/>
    </row>
    <row r="12630" spans="1:15" x14ac:dyDescent="0.35">
      <c r="A12630" t="s">
        <v>295</v>
      </c>
      <c r="B12630" t="s">
        <v>53</v>
      </c>
      <c r="C12630">
        <v>1200</v>
      </c>
      <c r="D12630" t="s">
        <v>77</v>
      </c>
      <c r="E12630">
        <v>846</v>
      </c>
      <c r="F12630">
        <v>380</v>
      </c>
      <c r="G12630">
        <v>466</v>
      </c>
      <c r="H12630">
        <v>342</v>
      </c>
      <c r="I12630">
        <v>504</v>
      </c>
      <c r="J12630">
        <v>52</v>
      </c>
      <c r="K12630">
        <v>834</v>
      </c>
      <c r="L12630" s="4">
        <v>23</v>
      </c>
      <c r="M12630" s="1">
        <v>1.9400000000000001E-2</v>
      </c>
      <c r="N12630">
        <f>טבלה1[[#This Row],[סה"כ דורשי עבודה]]/טבלה1[[#This Row],[שיעור אבטלה מוערך ביישוב]]</f>
        <v>43608.247422680412</v>
      </c>
      <c r="O12630" s="4"/>
    </row>
    <row r="12631" spans="1:15" x14ac:dyDescent="0.35">
      <c r="A12631" t="s">
        <v>296</v>
      </c>
      <c r="B12631" t="s">
        <v>53</v>
      </c>
      <c r="C12631">
        <v>1200</v>
      </c>
      <c r="D12631" t="s">
        <v>77</v>
      </c>
      <c r="E12631">
        <v>828</v>
      </c>
      <c r="F12631">
        <v>383</v>
      </c>
      <c r="G12631">
        <v>445</v>
      </c>
      <c r="H12631">
        <v>341</v>
      </c>
      <c r="I12631">
        <v>487</v>
      </c>
      <c r="J12631">
        <v>47</v>
      </c>
      <c r="K12631">
        <v>815</v>
      </c>
      <c r="L12631" s="4">
        <v>22</v>
      </c>
      <c r="M12631" s="1">
        <v>1.89E-2</v>
      </c>
      <c r="N12631">
        <f>טבלה1[[#This Row],[סה"כ דורשי עבודה]]/טבלה1[[#This Row],[שיעור אבטלה מוערך ביישוב]]</f>
        <v>43809.523809523809</v>
      </c>
      <c r="O12631" s="4"/>
    </row>
    <row r="12632" spans="1:15" x14ac:dyDescent="0.35">
      <c r="A12632" t="s">
        <v>297</v>
      </c>
      <c r="B12632" t="s">
        <v>53</v>
      </c>
      <c r="C12632">
        <v>1200</v>
      </c>
      <c r="D12632" t="s">
        <v>77</v>
      </c>
      <c r="E12632">
        <v>811</v>
      </c>
      <c r="F12632">
        <v>366</v>
      </c>
      <c r="G12632">
        <v>445</v>
      </c>
      <c r="H12632">
        <v>342</v>
      </c>
      <c r="I12632">
        <v>469</v>
      </c>
      <c r="J12632">
        <v>47</v>
      </c>
      <c r="K12632">
        <v>799</v>
      </c>
      <c r="L12632" s="4">
        <v>22</v>
      </c>
      <c r="M12632" s="1">
        <v>1.8599999999999998E-2</v>
      </c>
      <c r="N12632">
        <f>טבלה1[[#This Row],[סה"כ דורשי עבודה]]/טבלה1[[#This Row],[שיעור אבטלה מוערך ביישוב]]</f>
        <v>43602.150537634414</v>
      </c>
      <c r="O12632" s="4"/>
    </row>
    <row r="12633" spans="1:15" x14ac:dyDescent="0.35">
      <c r="A12633" t="s">
        <v>298</v>
      </c>
      <c r="B12633" t="s">
        <v>53</v>
      </c>
      <c r="C12633">
        <v>1200</v>
      </c>
      <c r="D12633" t="s">
        <v>77</v>
      </c>
      <c r="E12633">
        <v>764</v>
      </c>
      <c r="F12633">
        <v>330</v>
      </c>
      <c r="G12633">
        <v>434</v>
      </c>
      <c r="H12633">
        <v>340</v>
      </c>
      <c r="I12633">
        <v>424</v>
      </c>
      <c r="J12633">
        <v>41</v>
      </c>
      <c r="K12633">
        <v>757</v>
      </c>
      <c r="L12633" s="4">
        <v>10</v>
      </c>
      <c r="M12633" s="1">
        <v>1.7600000000000001E-2</v>
      </c>
      <c r="N12633">
        <f>טבלה1[[#This Row],[סה"כ דורשי עבודה]]/טבלה1[[#This Row],[שיעור אבטלה מוערך ביישוב]]</f>
        <v>43409.090909090904</v>
      </c>
      <c r="O12633" s="4"/>
    </row>
    <row r="12634" spans="1:15" x14ac:dyDescent="0.35">
      <c r="A12634" t="s">
        <v>299</v>
      </c>
      <c r="B12634" t="s">
        <v>53</v>
      </c>
      <c r="C12634">
        <v>1200</v>
      </c>
      <c r="D12634" t="s">
        <v>77</v>
      </c>
      <c r="E12634">
        <v>820</v>
      </c>
      <c r="F12634">
        <v>361</v>
      </c>
      <c r="G12634">
        <v>459</v>
      </c>
      <c r="H12634">
        <v>362</v>
      </c>
      <c r="I12634">
        <v>458</v>
      </c>
      <c r="J12634">
        <v>39</v>
      </c>
      <c r="K12634">
        <v>811</v>
      </c>
      <c r="L12634" s="4">
        <v>28</v>
      </c>
      <c r="M12634" s="1">
        <v>1.89E-2</v>
      </c>
      <c r="N12634">
        <f>טבלה1[[#This Row],[סה"כ דורשי עבודה]]/טבלה1[[#This Row],[שיעור אבטלה מוערך ביישוב]]</f>
        <v>43386.243386243383</v>
      </c>
      <c r="O12634" s="4"/>
    </row>
    <row r="12635" spans="1:15" x14ac:dyDescent="0.35">
      <c r="A12635" t="s">
        <v>301</v>
      </c>
      <c r="B12635" t="s">
        <v>53</v>
      </c>
      <c r="C12635">
        <v>1200</v>
      </c>
      <c r="D12635" t="s">
        <v>77</v>
      </c>
      <c r="E12635">
        <v>822</v>
      </c>
      <c r="F12635">
        <v>376</v>
      </c>
      <c r="G12635">
        <v>446</v>
      </c>
      <c r="H12635">
        <v>359</v>
      </c>
      <c r="I12635">
        <v>463</v>
      </c>
      <c r="J12635">
        <v>33</v>
      </c>
      <c r="K12635">
        <v>812</v>
      </c>
      <c r="L12635" s="4">
        <v>15</v>
      </c>
      <c r="M12635" s="1">
        <v>1.89E-2</v>
      </c>
      <c r="N12635">
        <f>טבלה1[[#This Row],[סה"כ דורשי עבודה]]/טבלה1[[#This Row],[שיעור אבטלה מוערך ביישוב]]</f>
        <v>43492.063492063491</v>
      </c>
      <c r="O12635" s="4"/>
    </row>
    <row r="12636" spans="1:15" x14ac:dyDescent="0.35">
      <c r="A12636" t="s">
        <v>302</v>
      </c>
      <c r="B12636" t="s">
        <v>53</v>
      </c>
      <c r="C12636">
        <v>1200</v>
      </c>
      <c r="D12636" t="s">
        <v>77</v>
      </c>
      <c r="E12636">
        <v>887</v>
      </c>
      <c r="F12636">
        <v>382</v>
      </c>
      <c r="G12636">
        <v>505</v>
      </c>
      <c r="H12636">
        <v>364</v>
      </c>
      <c r="I12636">
        <v>523</v>
      </c>
      <c r="J12636">
        <v>40</v>
      </c>
      <c r="K12636">
        <v>878</v>
      </c>
      <c r="L12636" s="4">
        <v>21</v>
      </c>
      <c r="M12636" s="1">
        <v>2.0400000000000001E-2</v>
      </c>
      <c r="N12636">
        <f>טבלה1[[#This Row],[סה"כ דורשי עבודה]]/טבלה1[[#This Row],[שיעור אבטלה מוערך ביישוב]]</f>
        <v>43480.392156862741</v>
      </c>
      <c r="O12636" s="4"/>
    </row>
    <row r="12637" spans="1:15" x14ac:dyDescent="0.35">
      <c r="A12637" t="s">
        <v>303</v>
      </c>
      <c r="B12637" t="s">
        <v>53</v>
      </c>
      <c r="C12637">
        <v>1200</v>
      </c>
      <c r="D12637" t="s">
        <v>77</v>
      </c>
      <c r="E12637">
        <v>981</v>
      </c>
      <c r="F12637">
        <v>399</v>
      </c>
      <c r="G12637">
        <v>582</v>
      </c>
      <c r="H12637">
        <v>391</v>
      </c>
      <c r="I12637">
        <v>590</v>
      </c>
      <c r="J12637">
        <v>38</v>
      </c>
      <c r="K12637">
        <v>967</v>
      </c>
      <c r="L12637" s="4">
        <v>22</v>
      </c>
      <c r="M12637" s="1">
        <v>2.24E-2</v>
      </c>
      <c r="N12637">
        <f>טבלה1[[#This Row],[סה"כ דורשי עבודה]]/טבלה1[[#This Row],[שיעור אבטלה מוערך ביישוב]]</f>
        <v>43794.642857142855</v>
      </c>
      <c r="O12637" s="4"/>
    </row>
    <row r="12638" spans="1:15" x14ac:dyDescent="0.35">
      <c r="A12638" t="s">
        <v>304</v>
      </c>
      <c r="B12638" t="s">
        <v>53</v>
      </c>
      <c r="C12638">
        <v>1200</v>
      </c>
      <c r="D12638" t="s">
        <v>77</v>
      </c>
      <c r="E12638">
        <v>918</v>
      </c>
      <c r="F12638">
        <v>401</v>
      </c>
      <c r="G12638">
        <v>517</v>
      </c>
      <c r="H12638">
        <v>417</v>
      </c>
      <c r="I12638">
        <v>501</v>
      </c>
      <c r="J12638">
        <v>41</v>
      </c>
      <c r="K12638">
        <v>907</v>
      </c>
      <c r="L12638" s="4">
        <v>17</v>
      </c>
      <c r="M12638" s="1">
        <v>2.1000000000000001E-2</v>
      </c>
      <c r="N12638">
        <f>טבלה1[[#This Row],[סה"כ דורשי עבודה]]/טבלה1[[#This Row],[שיעור אבטלה מוערך ביישוב]]</f>
        <v>43714.28571428571</v>
      </c>
      <c r="O12638" s="4"/>
    </row>
    <row r="12639" spans="1:15" x14ac:dyDescent="0.35">
      <c r="A12639" t="s">
        <v>305</v>
      </c>
      <c r="B12639" t="s">
        <v>53</v>
      </c>
      <c r="C12639">
        <v>1200</v>
      </c>
      <c r="D12639" t="s">
        <v>77</v>
      </c>
      <c r="E12639">
        <v>861</v>
      </c>
      <c r="F12639">
        <v>367</v>
      </c>
      <c r="G12639">
        <v>494</v>
      </c>
      <c r="H12639">
        <v>398</v>
      </c>
      <c r="I12639">
        <v>463</v>
      </c>
      <c r="J12639">
        <v>35</v>
      </c>
      <c r="K12639">
        <v>851</v>
      </c>
      <c r="L12639" s="4">
        <v>6</v>
      </c>
      <c r="M12639" s="1">
        <v>1.9800000000000002E-2</v>
      </c>
      <c r="N12639">
        <f>טבלה1[[#This Row],[סה"כ דורשי עבודה]]/טבלה1[[#This Row],[שיעור אבטלה מוערך ביישוב]]</f>
        <v>43484.84848484848</v>
      </c>
      <c r="O12639" s="4"/>
    </row>
    <row r="12640" spans="1:15" x14ac:dyDescent="0.35">
      <c r="A12640" t="s">
        <v>306</v>
      </c>
      <c r="B12640" t="s">
        <v>53</v>
      </c>
      <c r="C12640">
        <v>1200</v>
      </c>
      <c r="D12640" t="s">
        <v>77</v>
      </c>
      <c r="E12640">
        <v>862</v>
      </c>
      <c r="F12640">
        <v>371</v>
      </c>
      <c r="G12640">
        <v>491</v>
      </c>
      <c r="H12640">
        <v>387</v>
      </c>
      <c r="I12640">
        <v>475</v>
      </c>
      <c r="J12640">
        <v>38</v>
      </c>
      <c r="K12640">
        <v>850</v>
      </c>
      <c r="L12640" s="4">
        <v>13</v>
      </c>
      <c r="M12640" s="1">
        <v>1.9699999999999999E-2</v>
      </c>
      <c r="N12640">
        <f>טבלה1[[#This Row],[סה"כ דורשי עבודה]]/טבלה1[[#This Row],[שיעור אבטלה מוערך ביישוב]]</f>
        <v>43756.345177664974</v>
      </c>
      <c r="O12640" s="4"/>
    </row>
    <row r="12641" spans="1:15" x14ac:dyDescent="0.35">
      <c r="A12641" t="s">
        <v>307</v>
      </c>
      <c r="B12641" t="s">
        <v>53</v>
      </c>
      <c r="C12641">
        <v>1200</v>
      </c>
      <c r="D12641" t="s">
        <v>77</v>
      </c>
      <c r="E12641">
        <v>846</v>
      </c>
      <c r="F12641">
        <v>376</v>
      </c>
      <c r="G12641">
        <v>470</v>
      </c>
      <c r="H12641">
        <v>383</v>
      </c>
      <c r="I12641">
        <v>463</v>
      </c>
      <c r="J12641">
        <v>38</v>
      </c>
      <c r="K12641">
        <v>834</v>
      </c>
      <c r="L12641" s="4">
        <v>12</v>
      </c>
      <c r="M12641" s="1">
        <v>1.9400000000000001E-2</v>
      </c>
      <c r="N12641">
        <f>טבלה1[[#This Row],[סה"כ דורשי עבודה]]/טבלה1[[#This Row],[שיעור אבטלה מוערך ביישוב]]</f>
        <v>43608.247422680412</v>
      </c>
      <c r="O12641" s="4"/>
    </row>
    <row r="12642" spans="1:15" x14ac:dyDescent="0.35">
      <c r="A12642" t="s">
        <v>308</v>
      </c>
      <c r="B12642" t="s">
        <v>53</v>
      </c>
      <c r="C12642">
        <v>1200</v>
      </c>
      <c r="D12642" t="s">
        <v>77</v>
      </c>
      <c r="E12642">
        <v>884</v>
      </c>
      <c r="F12642">
        <v>382</v>
      </c>
      <c r="G12642">
        <v>502</v>
      </c>
      <c r="H12642">
        <v>411</v>
      </c>
      <c r="I12642">
        <v>473</v>
      </c>
      <c r="J12642">
        <v>41</v>
      </c>
      <c r="K12642">
        <v>874</v>
      </c>
      <c r="L12642" s="4">
        <v>9</v>
      </c>
      <c r="M12642" s="1">
        <v>2.0299999999999999E-2</v>
      </c>
      <c r="N12642">
        <f>טבלה1[[#This Row],[סה"כ דורשי עבודה]]/טבלה1[[#This Row],[שיעור אבטלה מוערך ביישוב]]</f>
        <v>43546.798029556652</v>
      </c>
      <c r="O12642" s="4"/>
    </row>
    <row r="12643" spans="1:15" x14ac:dyDescent="0.35">
      <c r="A12643" t="s">
        <v>309</v>
      </c>
      <c r="B12643" t="s">
        <v>53</v>
      </c>
      <c r="C12643">
        <v>1200</v>
      </c>
      <c r="D12643" t="s">
        <v>77</v>
      </c>
      <c r="E12643">
        <v>827</v>
      </c>
      <c r="F12643">
        <v>348</v>
      </c>
      <c r="G12643">
        <v>479</v>
      </c>
      <c r="H12643">
        <v>407</v>
      </c>
      <c r="I12643">
        <v>420</v>
      </c>
      <c r="J12643">
        <v>37</v>
      </c>
      <c r="K12643">
        <v>820</v>
      </c>
      <c r="L12643" s="4">
        <v>14</v>
      </c>
      <c r="M12643" s="1">
        <v>1.9099999999999999E-2</v>
      </c>
      <c r="N12643">
        <f>טבלה1[[#This Row],[סה"כ דורשי עבודה]]/טבלה1[[#This Row],[שיעור אבטלה מוערך ביישוב]]</f>
        <v>43298.429319371731</v>
      </c>
      <c r="O12643" s="4"/>
    </row>
    <row r="12644" spans="1:15" x14ac:dyDescent="0.35">
      <c r="A12644" t="s">
        <v>310</v>
      </c>
      <c r="B12644" t="s">
        <v>53</v>
      </c>
      <c r="C12644">
        <v>1200</v>
      </c>
      <c r="D12644" t="s">
        <v>77</v>
      </c>
      <c r="E12644">
        <v>796</v>
      </c>
      <c r="F12644">
        <v>329</v>
      </c>
      <c r="G12644">
        <v>467</v>
      </c>
      <c r="H12644">
        <v>398</v>
      </c>
      <c r="I12644">
        <v>398</v>
      </c>
      <c r="J12644">
        <v>29</v>
      </c>
      <c r="K12644">
        <v>792</v>
      </c>
      <c r="L12644" s="4">
        <v>11</v>
      </c>
      <c r="M12644" s="1">
        <v>1.84E-2</v>
      </c>
      <c r="N12644">
        <f>טבלה1[[#This Row],[סה"כ דורשי עבודה]]/טבלה1[[#This Row],[שיעור אבטלה מוערך ביישוב]]</f>
        <v>43260.869565217392</v>
      </c>
      <c r="O12644" s="4"/>
    </row>
    <row r="12645" spans="1:15" x14ac:dyDescent="0.35">
      <c r="A12645" t="s">
        <v>311</v>
      </c>
      <c r="B12645" t="s">
        <v>53</v>
      </c>
      <c r="C12645">
        <v>1200</v>
      </c>
      <c r="D12645" t="s">
        <v>77</v>
      </c>
      <c r="E12645">
        <v>812</v>
      </c>
      <c r="F12645">
        <v>341</v>
      </c>
      <c r="G12645">
        <v>471</v>
      </c>
      <c r="H12645">
        <v>407</v>
      </c>
      <c r="I12645">
        <v>405</v>
      </c>
      <c r="J12645">
        <v>25</v>
      </c>
      <c r="K12645">
        <v>804</v>
      </c>
      <c r="L12645" s="4">
        <v>5</v>
      </c>
      <c r="M12645" s="1">
        <v>1.8700000000000001E-2</v>
      </c>
      <c r="N12645">
        <f>טבלה1[[#This Row],[סה"כ דורשי עבודה]]/טבלה1[[#This Row],[שיעור אבטלה מוערך ביישוב]]</f>
        <v>43422.459893048122</v>
      </c>
      <c r="O12645" s="4"/>
    </row>
    <row r="12646" spans="1:15" x14ac:dyDescent="0.35">
      <c r="A12646" t="s">
        <v>312</v>
      </c>
      <c r="B12646" t="s">
        <v>53</v>
      </c>
      <c r="C12646">
        <v>1200</v>
      </c>
      <c r="D12646" t="s">
        <v>77</v>
      </c>
      <c r="E12646">
        <v>833</v>
      </c>
      <c r="F12646">
        <v>347</v>
      </c>
      <c r="G12646">
        <v>486</v>
      </c>
      <c r="H12646">
        <v>419</v>
      </c>
      <c r="I12646">
        <v>414</v>
      </c>
      <c r="J12646">
        <v>28</v>
      </c>
      <c r="K12646">
        <v>824</v>
      </c>
      <c r="L12646" s="4">
        <v>15</v>
      </c>
      <c r="M12646" s="1">
        <v>1.9199999999999998E-2</v>
      </c>
      <c r="N12646">
        <f>טבלה1[[#This Row],[סה"כ דורשי עבודה]]/טבלה1[[#This Row],[שיעור אבטלה מוערך ביישוב]]</f>
        <v>43385.416666666672</v>
      </c>
      <c r="O12646" s="4"/>
    </row>
    <row r="12647" spans="1:15" x14ac:dyDescent="0.35">
      <c r="A12647" t="s">
        <v>313</v>
      </c>
      <c r="B12647" t="s">
        <v>53</v>
      </c>
      <c r="C12647">
        <v>1200</v>
      </c>
      <c r="D12647" t="s">
        <v>77</v>
      </c>
      <c r="E12647">
        <v>799</v>
      </c>
      <c r="F12647">
        <v>342</v>
      </c>
      <c r="G12647">
        <v>457</v>
      </c>
      <c r="H12647">
        <v>409</v>
      </c>
      <c r="I12647">
        <v>390</v>
      </c>
      <c r="J12647">
        <v>29</v>
      </c>
      <c r="K12647">
        <v>792</v>
      </c>
      <c r="L12647" s="4">
        <v>11</v>
      </c>
      <c r="M12647" s="1">
        <v>1.84E-2</v>
      </c>
      <c r="N12647">
        <f>טבלה1[[#This Row],[סה"כ דורשי עבודה]]/טבלה1[[#This Row],[שיעור אבטלה מוערך ביישוב]]</f>
        <v>43423.913043478264</v>
      </c>
      <c r="O12647" s="4"/>
    </row>
    <row r="12648" spans="1:15" x14ac:dyDescent="0.35">
      <c r="A12648" t="s">
        <v>314</v>
      </c>
      <c r="B12648" t="s">
        <v>53</v>
      </c>
      <c r="C12648">
        <v>1200</v>
      </c>
      <c r="D12648" t="s">
        <v>77</v>
      </c>
      <c r="E12648">
        <v>886</v>
      </c>
      <c r="F12648">
        <v>364</v>
      </c>
      <c r="G12648">
        <v>522</v>
      </c>
      <c r="H12648">
        <v>434</v>
      </c>
      <c r="I12648">
        <v>452</v>
      </c>
      <c r="J12648">
        <v>28</v>
      </c>
      <c r="K12648">
        <v>878</v>
      </c>
      <c r="L12648" s="4">
        <v>15</v>
      </c>
      <c r="M12648" s="1">
        <v>2.0400000000000001E-2</v>
      </c>
      <c r="N12648">
        <f>טבלה1[[#This Row],[סה"כ דורשי עבודה]]/טבלה1[[#This Row],[שיעור אבטלה מוערך ביישוב]]</f>
        <v>43431.372549019601</v>
      </c>
      <c r="O12648" s="4"/>
    </row>
    <row r="12649" spans="1:15" x14ac:dyDescent="0.35">
      <c r="A12649" t="s">
        <v>315</v>
      </c>
      <c r="B12649" t="s">
        <v>53</v>
      </c>
      <c r="C12649">
        <v>1200</v>
      </c>
      <c r="D12649" t="s">
        <v>77</v>
      </c>
      <c r="E12649">
        <v>920</v>
      </c>
      <c r="F12649">
        <v>351</v>
      </c>
      <c r="G12649">
        <v>569</v>
      </c>
      <c r="H12649">
        <v>415</v>
      </c>
      <c r="I12649">
        <v>505</v>
      </c>
      <c r="J12649">
        <v>34</v>
      </c>
      <c r="K12649">
        <v>912</v>
      </c>
      <c r="L12649" s="4">
        <v>16</v>
      </c>
      <c r="M12649" s="1">
        <v>2.12E-2</v>
      </c>
      <c r="N12649">
        <f>טבלה1[[#This Row],[סה"כ דורשי עבודה]]/טבלה1[[#This Row],[שיעור אבטלה מוערך ביישוב]]</f>
        <v>43396.226415094337</v>
      </c>
      <c r="O12649" s="4"/>
    </row>
    <row r="12650" spans="1:15" x14ac:dyDescent="0.35">
      <c r="A12650" t="s">
        <v>316</v>
      </c>
      <c r="B12650" t="s">
        <v>53</v>
      </c>
      <c r="C12650">
        <v>1200</v>
      </c>
      <c r="D12650" t="s">
        <v>77</v>
      </c>
      <c r="E12650">
        <v>761</v>
      </c>
      <c r="F12650">
        <v>313</v>
      </c>
      <c r="G12650">
        <v>448</v>
      </c>
      <c r="H12650">
        <v>383</v>
      </c>
      <c r="I12650">
        <v>378</v>
      </c>
      <c r="J12650">
        <v>26</v>
      </c>
      <c r="K12650">
        <v>754</v>
      </c>
      <c r="L12650" s="4">
        <v>4</v>
      </c>
      <c r="M12650" s="1">
        <v>1.7600000000000001E-2</v>
      </c>
      <c r="N12650">
        <f>טבלה1[[#This Row],[סה"כ דורשי עבודה]]/טבלה1[[#This Row],[שיעור אבטלה מוערך ביישוב]]</f>
        <v>43238.63636363636</v>
      </c>
      <c r="O12650" s="4"/>
    </row>
    <row r="12651" spans="1:15" x14ac:dyDescent="0.35">
      <c r="A12651" t="s">
        <v>317</v>
      </c>
      <c r="B12651" t="s">
        <v>53</v>
      </c>
      <c r="C12651">
        <v>1200</v>
      </c>
      <c r="D12651" t="s">
        <v>77</v>
      </c>
      <c r="E12651">
        <v>877</v>
      </c>
      <c r="F12651">
        <v>381</v>
      </c>
      <c r="G12651">
        <v>496</v>
      </c>
      <c r="H12651">
        <v>412</v>
      </c>
      <c r="I12651">
        <v>465</v>
      </c>
      <c r="J12651">
        <v>37</v>
      </c>
      <c r="K12651">
        <v>867</v>
      </c>
      <c r="L12651" s="4">
        <v>18</v>
      </c>
      <c r="M12651" s="1">
        <v>2.01E-2</v>
      </c>
      <c r="N12651">
        <f>טבלה1[[#This Row],[סה"כ דורשי עבודה]]/טבלה1[[#This Row],[שיעור אבטלה מוערך ביישוב]]</f>
        <v>43631.840796019904</v>
      </c>
      <c r="O12651" s="4"/>
    </row>
    <row r="12652" spans="1:15" x14ac:dyDescent="0.35">
      <c r="A12652" t="s">
        <v>318</v>
      </c>
      <c r="B12652" t="s">
        <v>53</v>
      </c>
      <c r="C12652">
        <v>1200</v>
      </c>
      <c r="D12652" t="s">
        <v>77</v>
      </c>
      <c r="E12652">
        <v>816</v>
      </c>
      <c r="F12652">
        <v>352</v>
      </c>
      <c r="G12652">
        <v>464</v>
      </c>
      <c r="H12652">
        <v>378</v>
      </c>
      <c r="I12652">
        <v>438</v>
      </c>
      <c r="J12652">
        <v>28</v>
      </c>
      <c r="K12652">
        <v>801</v>
      </c>
      <c r="L12652" s="4">
        <v>11</v>
      </c>
      <c r="M12652" s="1">
        <v>1.8599999999999998E-2</v>
      </c>
      <c r="N12652">
        <f>טבלה1[[#This Row],[סה"כ דורשי עבודה]]/טבלה1[[#This Row],[שיעור אבטלה מוערך ביישוב]]</f>
        <v>43870.967741935485</v>
      </c>
      <c r="O12652" s="4"/>
    </row>
    <row r="12653" spans="1:15" x14ac:dyDescent="0.35">
      <c r="A12653" t="s">
        <v>319</v>
      </c>
      <c r="B12653" t="s">
        <v>53</v>
      </c>
      <c r="C12653">
        <v>1200</v>
      </c>
      <c r="D12653" t="s">
        <v>77</v>
      </c>
      <c r="E12653">
        <v>795</v>
      </c>
      <c r="F12653">
        <v>348</v>
      </c>
      <c r="G12653">
        <v>447</v>
      </c>
      <c r="H12653">
        <v>355</v>
      </c>
      <c r="I12653">
        <v>440</v>
      </c>
      <c r="J12653">
        <v>28</v>
      </c>
      <c r="K12653">
        <v>784</v>
      </c>
      <c r="L12653" s="4">
        <v>13</v>
      </c>
      <c r="M12653" s="1">
        <v>1.8200000000000001E-2</v>
      </c>
      <c r="N12653">
        <f>טבלה1[[#This Row],[סה"כ דורשי עבודה]]/טבלה1[[#This Row],[שיעור אבטלה מוערך ביישוב]]</f>
        <v>43681.318681318677</v>
      </c>
      <c r="O12653" s="4"/>
    </row>
    <row r="12654" spans="1:15" x14ac:dyDescent="0.35">
      <c r="A12654" t="s">
        <v>320</v>
      </c>
      <c r="B12654" t="s">
        <v>53</v>
      </c>
      <c r="C12654">
        <v>1200</v>
      </c>
      <c r="D12654" t="s">
        <v>77</v>
      </c>
      <c r="E12654">
        <v>734</v>
      </c>
      <c r="F12654">
        <v>311</v>
      </c>
      <c r="G12654">
        <v>423</v>
      </c>
      <c r="H12654">
        <v>325</v>
      </c>
      <c r="I12654">
        <v>409</v>
      </c>
      <c r="J12654">
        <v>26</v>
      </c>
      <c r="K12654">
        <v>729</v>
      </c>
      <c r="L12654" s="4">
        <v>20</v>
      </c>
      <c r="M12654" s="1">
        <v>1.7000000000000001E-2</v>
      </c>
      <c r="N12654">
        <f>טבלה1[[#This Row],[סה"כ דורשי עבודה]]/טבלה1[[#This Row],[שיעור אבטלה מוערך ביישוב]]</f>
        <v>43176.470588235294</v>
      </c>
      <c r="O12654" s="4"/>
    </row>
    <row r="12655" spans="1:15" x14ac:dyDescent="0.35">
      <c r="A12655" t="s">
        <v>321</v>
      </c>
      <c r="B12655" t="s">
        <v>53</v>
      </c>
      <c r="C12655">
        <v>1200</v>
      </c>
      <c r="D12655" t="s">
        <v>77</v>
      </c>
      <c r="E12655">
        <v>849</v>
      </c>
      <c r="F12655">
        <v>360</v>
      </c>
      <c r="G12655">
        <v>489</v>
      </c>
      <c r="H12655">
        <v>393</v>
      </c>
      <c r="I12655">
        <v>456</v>
      </c>
      <c r="J12655">
        <v>33</v>
      </c>
      <c r="K12655">
        <v>844</v>
      </c>
      <c r="L12655" s="4">
        <v>4</v>
      </c>
      <c r="M12655" s="1">
        <v>1.9599999999999999E-2</v>
      </c>
      <c r="N12655">
        <f>טבלה1[[#This Row],[סה"כ דורשי עבודה]]/טבלה1[[#This Row],[שיעור אבטלה מוערך ביישוב]]</f>
        <v>43316.326530612248</v>
      </c>
      <c r="O12655" s="4"/>
    </row>
    <row r="12656" spans="1:15" x14ac:dyDescent="0.35">
      <c r="A12656" t="s">
        <v>322</v>
      </c>
      <c r="B12656" t="s">
        <v>53</v>
      </c>
      <c r="C12656">
        <v>1200</v>
      </c>
      <c r="D12656" t="s">
        <v>77</v>
      </c>
      <c r="E12656">
        <v>849</v>
      </c>
      <c r="F12656">
        <v>356</v>
      </c>
      <c r="G12656">
        <v>493</v>
      </c>
      <c r="H12656">
        <v>391</v>
      </c>
      <c r="I12656">
        <v>458</v>
      </c>
      <c r="J12656">
        <v>27</v>
      </c>
      <c r="K12656">
        <v>836</v>
      </c>
      <c r="L12656" s="4">
        <v>11</v>
      </c>
      <c r="M12656" s="1">
        <v>1.9400000000000001E-2</v>
      </c>
      <c r="N12656">
        <f>טבלה1[[#This Row],[סה"כ דורשי עבודה]]/טבלה1[[#This Row],[שיעור אבטלה מוערך ביישוב]]</f>
        <v>43762.886597938144</v>
      </c>
      <c r="O12656" s="4"/>
    </row>
    <row r="12657" spans="1:15" x14ac:dyDescent="0.35">
      <c r="A12657" t="s">
        <v>340</v>
      </c>
      <c r="B12657" t="s">
        <v>53</v>
      </c>
      <c r="C12657">
        <v>1200</v>
      </c>
      <c r="D12657" t="s">
        <v>77</v>
      </c>
      <c r="E12657">
        <v>796</v>
      </c>
      <c r="F12657">
        <v>329</v>
      </c>
      <c r="G12657">
        <v>467</v>
      </c>
      <c r="H12657">
        <v>364</v>
      </c>
      <c r="I12657">
        <v>432</v>
      </c>
      <c r="J12657">
        <v>23</v>
      </c>
      <c r="K12657">
        <v>786</v>
      </c>
      <c r="L12657" s="4">
        <v>5</v>
      </c>
      <c r="M12657" s="1">
        <v>1.83E-2</v>
      </c>
      <c r="N12657">
        <f>טבלה1[[#This Row],[סה"כ דורשי עבודה]]/טבלה1[[#This Row],[שיעור אבטלה מוערך ביישוב]]</f>
        <v>43497.267759562841</v>
      </c>
      <c r="O12657" s="4"/>
    </row>
    <row r="12658" spans="1:15" x14ac:dyDescent="0.35">
      <c r="A12658" t="s">
        <v>323</v>
      </c>
      <c r="B12658" t="s">
        <v>12</v>
      </c>
      <c r="C12658">
        <v>3797</v>
      </c>
      <c r="D12658" t="s">
        <v>23</v>
      </c>
      <c r="E12658">
        <v>261</v>
      </c>
      <c r="F12658">
        <v>98</v>
      </c>
      <c r="G12658">
        <v>163</v>
      </c>
      <c r="H12658">
        <v>14</v>
      </c>
      <c r="I12658">
        <v>247</v>
      </c>
      <c r="J12658">
        <v>93</v>
      </c>
      <c r="K12658">
        <v>261</v>
      </c>
      <c r="L12658" s="4">
        <v>8</v>
      </c>
      <c r="M12658" s="1">
        <v>2.53E-2</v>
      </c>
      <c r="N12658">
        <f>טבלה1[[#This Row],[סה"כ דורשי עבודה]]/טבלה1[[#This Row],[שיעור אבטלה מוערך ביישוב]]</f>
        <v>10316.205533596838</v>
      </c>
      <c r="O12658" s="4"/>
    </row>
    <row r="12659" spans="1:15" x14ac:dyDescent="0.35">
      <c r="A12659" t="s">
        <v>324</v>
      </c>
      <c r="B12659" t="s">
        <v>12</v>
      </c>
      <c r="C12659">
        <v>3797</v>
      </c>
      <c r="D12659" t="s">
        <v>23</v>
      </c>
      <c r="E12659">
        <v>271</v>
      </c>
      <c r="F12659">
        <v>101</v>
      </c>
      <c r="G12659">
        <v>170</v>
      </c>
      <c r="H12659">
        <v>16</v>
      </c>
      <c r="I12659">
        <v>255</v>
      </c>
      <c r="J12659">
        <v>80</v>
      </c>
      <c r="K12659">
        <v>270</v>
      </c>
      <c r="L12659" s="4">
        <v>14</v>
      </c>
      <c r="M12659" s="1">
        <v>2.6100000000000002E-2</v>
      </c>
      <c r="N12659">
        <f>טבלה1[[#This Row],[סה"כ דורשי עבודה]]/טבלה1[[#This Row],[שיעור אבטלה מוערך ביישוב]]</f>
        <v>10383.141762452107</v>
      </c>
      <c r="O12659" s="4"/>
    </row>
    <row r="12660" spans="1:15" x14ac:dyDescent="0.35">
      <c r="A12660" t="s">
        <v>325</v>
      </c>
      <c r="B12660" t="s">
        <v>12</v>
      </c>
      <c r="C12660">
        <v>3797</v>
      </c>
      <c r="D12660" t="s">
        <v>23</v>
      </c>
      <c r="E12660">
        <v>298</v>
      </c>
      <c r="F12660">
        <v>94</v>
      </c>
      <c r="G12660">
        <v>204</v>
      </c>
      <c r="H12660">
        <v>20</v>
      </c>
      <c r="I12660">
        <v>278</v>
      </c>
      <c r="J12660">
        <v>83</v>
      </c>
      <c r="K12660">
        <v>298</v>
      </c>
      <c r="L12660" s="4">
        <v>16</v>
      </c>
      <c r="M12660" s="1">
        <v>2.8799999999999999E-2</v>
      </c>
      <c r="N12660">
        <f>טבלה1[[#This Row],[סה"כ דורשי עבודה]]/טבלה1[[#This Row],[שיעור אבטלה מוערך ביישוב]]</f>
        <v>10347.222222222223</v>
      </c>
      <c r="O12660" s="4"/>
    </row>
    <row r="12661" spans="1:15" x14ac:dyDescent="0.35">
      <c r="A12661" t="s">
        <v>326</v>
      </c>
      <c r="B12661" t="s">
        <v>12</v>
      </c>
      <c r="C12661">
        <v>3797</v>
      </c>
      <c r="D12661" t="s">
        <v>23</v>
      </c>
      <c r="E12661">
        <v>291</v>
      </c>
      <c r="F12661">
        <v>98</v>
      </c>
      <c r="G12661">
        <v>193</v>
      </c>
      <c r="H12661">
        <v>16</v>
      </c>
      <c r="I12661">
        <v>275</v>
      </c>
      <c r="J12661">
        <v>82</v>
      </c>
      <c r="K12661">
        <v>290</v>
      </c>
      <c r="L12661" s="4">
        <v>18</v>
      </c>
      <c r="M12661" s="1">
        <v>2.8000000000000001E-2</v>
      </c>
      <c r="N12661">
        <f>טבלה1[[#This Row],[סה"כ דורשי עבודה]]/טבלה1[[#This Row],[שיעור אבטלה מוערך ביישוב]]</f>
        <v>10392.857142857143</v>
      </c>
      <c r="O12661" s="4"/>
    </row>
    <row r="12662" spans="1:15" x14ac:dyDescent="0.35">
      <c r="A12662" t="s">
        <v>327</v>
      </c>
      <c r="B12662" t="s">
        <v>12</v>
      </c>
      <c r="C12662">
        <v>3797</v>
      </c>
      <c r="D12662" t="s">
        <v>23</v>
      </c>
      <c r="E12662">
        <v>286</v>
      </c>
      <c r="F12662">
        <v>99</v>
      </c>
      <c r="G12662">
        <v>187</v>
      </c>
      <c r="H12662">
        <v>14</v>
      </c>
      <c r="I12662">
        <v>272</v>
      </c>
      <c r="J12662">
        <v>81</v>
      </c>
      <c r="K12662">
        <v>284</v>
      </c>
      <c r="L12662" s="4">
        <v>13</v>
      </c>
      <c r="M12662" s="1">
        <v>2.75E-2</v>
      </c>
      <c r="N12662">
        <f>טבלה1[[#This Row],[סה"כ דורשי עבודה]]/טבלה1[[#This Row],[שיעור אבטלה מוערך ביישוב]]</f>
        <v>10400</v>
      </c>
      <c r="O12662" s="4"/>
    </row>
    <row r="12663" spans="1:15" x14ac:dyDescent="0.35">
      <c r="A12663" t="s">
        <v>328</v>
      </c>
      <c r="B12663" t="s">
        <v>12</v>
      </c>
      <c r="C12663">
        <v>3797</v>
      </c>
      <c r="D12663" t="s">
        <v>23</v>
      </c>
      <c r="E12663">
        <v>292</v>
      </c>
      <c r="F12663">
        <v>100</v>
      </c>
      <c r="G12663">
        <v>192</v>
      </c>
      <c r="H12663">
        <v>14</v>
      </c>
      <c r="I12663">
        <v>278</v>
      </c>
      <c r="J12663">
        <v>89</v>
      </c>
      <c r="K12663">
        <v>290</v>
      </c>
      <c r="L12663" s="4">
        <v>14</v>
      </c>
      <c r="M12663" s="1">
        <v>2.8000000000000001E-2</v>
      </c>
      <c r="N12663">
        <f>טבלה1[[#This Row],[סה"כ דורשי עבודה]]/טבלה1[[#This Row],[שיעור אבטלה מוערך ביישוב]]</f>
        <v>10428.571428571428</v>
      </c>
      <c r="O12663" s="4"/>
    </row>
    <row r="12664" spans="1:15" x14ac:dyDescent="0.35">
      <c r="A12664" t="s">
        <v>329</v>
      </c>
      <c r="B12664" t="s">
        <v>12</v>
      </c>
      <c r="C12664">
        <v>3797</v>
      </c>
      <c r="D12664" t="s">
        <v>23</v>
      </c>
      <c r="E12664">
        <v>514</v>
      </c>
      <c r="F12664">
        <v>124</v>
      </c>
      <c r="G12664">
        <v>390</v>
      </c>
      <c r="H12664">
        <v>20</v>
      </c>
      <c r="I12664">
        <v>494</v>
      </c>
      <c r="J12664">
        <v>87</v>
      </c>
      <c r="K12664">
        <v>508</v>
      </c>
      <c r="L12664" s="4">
        <v>15</v>
      </c>
      <c r="M12664" s="1">
        <v>4.8099999999999997E-2</v>
      </c>
      <c r="N12664">
        <f>טבלה1[[#This Row],[סה"כ דורשי עבודה]]/טבלה1[[#This Row],[שיעור אבטלה מוערך ביישוב]]</f>
        <v>10686.070686070687</v>
      </c>
      <c r="O12664" s="4"/>
    </row>
    <row r="12665" spans="1:15" x14ac:dyDescent="0.35">
      <c r="A12665" t="s">
        <v>330</v>
      </c>
      <c r="B12665" t="s">
        <v>12</v>
      </c>
      <c r="C12665">
        <v>3797</v>
      </c>
      <c r="D12665" t="s">
        <v>23</v>
      </c>
      <c r="E12665">
        <v>626</v>
      </c>
      <c r="F12665">
        <v>114</v>
      </c>
      <c r="G12665">
        <v>512</v>
      </c>
      <c r="H12665">
        <v>28</v>
      </c>
      <c r="I12665">
        <v>598</v>
      </c>
      <c r="J12665">
        <v>81</v>
      </c>
      <c r="K12665">
        <v>623</v>
      </c>
      <c r="L12665" s="4">
        <v>19</v>
      </c>
      <c r="M12665" s="1">
        <v>5.8299999999999998E-2</v>
      </c>
      <c r="N12665">
        <f>טבלה1[[#This Row],[סה"כ דורשי עבודה]]/טבלה1[[#This Row],[שיעור אבטלה מוערך ביישוב]]</f>
        <v>10737.564322469983</v>
      </c>
      <c r="O12665" s="4"/>
    </row>
    <row r="12666" spans="1:15" x14ac:dyDescent="0.35">
      <c r="A12666" t="s">
        <v>331</v>
      </c>
      <c r="B12666" t="s">
        <v>12</v>
      </c>
      <c r="C12666">
        <v>3797</v>
      </c>
      <c r="D12666" t="s">
        <v>23</v>
      </c>
      <c r="E12666">
        <v>310</v>
      </c>
      <c r="F12666">
        <v>84</v>
      </c>
      <c r="G12666">
        <v>226</v>
      </c>
      <c r="H12666">
        <v>24</v>
      </c>
      <c r="I12666">
        <v>286</v>
      </c>
      <c r="J12666">
        <v>81</v>
      </c>
      <c r="K12666">
        <v>308</v>
      </c>
      <c r="L12666" s="4">
        <v>34</v>
      </c>
      <c r="M12666" s="1">
        <v>2.9700000000000001E-2</v>
      </c>
      <c r="N12666">
        <f>טבלה1[[#This Row],[סה"כ דורשי עבודה]]/טבלה1[[#This Row],[שיעור אבטלה מוערך ביישוב]]</f>
        <v>10437.710437710437</v>
      </c>
      <c r="O12666" s="4"/>
    </row>
    <row r="12667" spans="1:15" x14ac:dyDescent="0.35">
      <c r="A12667" t="s">
        <v>332</v>
      </c>
      <c r="B12667" t="s">
        <v>12</v>
      </c>
      <c r="C12667">
        <v>3797</v>
      </c>
      <c r="D12667" t="s">
        <v>23</v>
      </c>
      <c r="E12667">
        <v>339</v>
      </c>
      <c r="F12667">
        <v>104</v>
      </c>
      <c r="G12667">
        <v>235</v>
      </c>
      <c r="H12667">
        <v>21</v>
      </c>
      <c r="I12667">
        <v>318</v>
      </c>
      <c r="J12667">
        <v>85</v>
      </c>
      <c r="K12667">
        <v>336</v>
      </c>
      <c r="L12667" s="4">
        <v>29</v>
      </c>
      <c r="M12667" s="1">
        <v>3.2300000000000002E-2</v>
      </c>
      <c r="N12667">
        <f>טבלה1[[#This Row],[סה"כ דורשי עבודה]]/טבלה1[[#This Row],[שיעור אבטלה מוערך ביישוב]]</f>
        <v>10495.356037151701</v>
      </c>
      <c r="O12667" s="4"/>
    </row>
    <row r="12668" spans="1:15" x14ac:dyDescent="0.35">
      <c r="A12668" t="s">
        <v>333</v>
      </c>
      <c r="B12668" t="s">
        <v>12</v>
      </c>
      <c r="C12668">
        <v>3797</v>
      </c>
      <c r="D12668" t="s">
        <v>23</v>
      </c>
      <c r="E12668">
        <v>309</v>
      </c>
      <c r="F12668">
        <v>114</v>
      </c>
      <c r="G12668">
        <v>195</v>
      </c>
      <c r="H12668">
        <v>21</v>
      </c>
      <c r="I12668">
        <v>288</v>
      </c>
      <c r="J12668">
        <v>88</v>
      </c>
      <c r="K12668">
        <v>307</v>
      </c>
      <c r="L12668" s="4">
        <v>22</v>
      </c>
      <c r="M12668" s="1">
        <v>2.9600000000000001E-2</v>
      </c>
      <c r="N12668">
        <f>טבלה1[[#This Row],[סה"כ דורשי עבודה]]/טבלה1[[#This Row],[שיעור אבטלה מוערך ביישוב]]</f>
        <v>10439.189189189188</v>
      </c>
      <c r="O12668" s="4"/>
    </row>
    <row r="12669" spans="1:15" x14ac:dyDescent="0.35">
      <c r="A12669" t="s">
        <v>334</v>
      </c>
      <c r="B12669" t="s">
        <v>12</v>
      </c>
      <c r="C12669">
        <v>3797</v>
      </c>
      <c r="D12669" t="s">
        <v>23</v>
      </c>
      <c r="E12669">
        <v>305</v>
      </c>
      <c r="F12669">
        <v>115</v>
      </c>
      <c r="G12669">
        <v>190</v>
      </c>
      <c r="H12669">
        <v>18</v>
      </c>
      <c r="I12669">
        <v>287</v>
      </c>
      <c r="J12669">
        <v>85</v>
      </c>
      <c r="K12669">
        <v>301</v>
      </c>
      <c r="L12669" s="4">
        <v>18</v>
      </c>
      <c r="M12669" s="1">
        <v>2.9100000000000001E-2</v>
      </c>
      <c r="N12669">
        <f>טבלה1[[#This Row],[סה"כ דורשי עבודה]]/טבלה1[[#This Row],[שיעור אבטלה מוערך ביישוב]]</f>
        <v>10481.099656357388</v>
      </c>
      <c r="O12669" s="4"/>
    </row>
    <row r="12670" spans="1:15" x14ac:dyDescent="0.35">
      <c r="A12670" t="s">
        <v>335</v>
      </c>
      <c r="B12670" t="s">
        <v>12</v>
      </c>
      <c r="C12670">
        <v>3797</v>
      </c>
      <c r="D12670" t="s">
        <v>23</v>
      </c>
      <c r="E12670">
        <v>301</v>
      </c>
      <c r="F12670">
        <v>118</v>
      </c>
      <c r="G12670">
        <v>183</v>
      </c>
      <c r="H12670">
        <v>21</v>
      </c>
      <c r="I12670">
        <v>280</v>
      </c>
      <c r="J12670">
        <v>86</v>
      </c>
      <c r="K12670">
        <v>299</v>
      </c>
      <c r="L12670" s="4">
        <v>11</v>
      </c>
      <c r="M12670" s="1">
        <v>2.8899999999999999E-2</v>
      </c>
      <c r="N12670">
        <f>טבלה1[[#This Row],[סה"כ דורשי עבודה]]/טבלה1[[#This Row],[שיעור אבטלה מוערך ביישוב]]</f>
        <v>10415.224913494811</v>
      </c>
      <c r="O12670" s="4"/>
    </row>
    <row r="12671" spans="1:15" x14ac:dyDescent="0.35">
      <c r="A12671" t="s">
        <v>336</v>
      </c>
      <c r="B12671" t="s">
        <v>12</v>
      </c>
      <c r="C12671">
        <v>3797</v>
      </c>
      <c r="D12671" t="s">
        <v>23</v>
      </c>
      <c r="E12671">
        <v>309</v>
      </c>
      <c r="F12671">
        <v>110</v>
      </c>
      <c r="G12671">
        <v>199</v>
      </c>
      <c r="H12671">
        <v>20</v>
      </c>
      <c r="I12671">
        <v>289</v>
      </c>
      <c r="J12671">
        <v>90</v>
      </c>
      <c r="K12671">
        <v>306</v>
      </c>
      <c r="L12671" s="4">
        <v>20</v>
      </c>
      <c r="M12671" s="1">
        <v>2.9499999999999998E-2</v>
      </c>
      <c r="N12671">
        <f>טבלה1[[#This Row],[סה"כ דורשי עבודה]]/טבלה1[[#This Row],[שיעור אבטלה מוערך ביישוב]]</f>
        <v>10474.576271186441</v>
      </c>
      <c r="O12671" s="4"/>
    </row>
    <row r="12672" spans="1:15" x14ac:dyDescent="0.35">
      <c r="A12672" t="s">
        <v>337</v>
      </c>
      <c r="B12672" t="s">
        <v>12</v>
      </c>
      <c r="C12672">
        <v>3797</v>
      </c>
      <c r="D12672" t="s">
        <v>23</v>
      </c>
      <c r="E12672">
        <v>297</v>
      </c>
      <c r="F12672">
        <v>117</v>
      </c>
      <c r="G12672">
        <v>180</v>
      </c>
      <c r="H12672">
        <v>18</v>
      </c>
      <c r="I12672">
        <v>279</v>
      </c>
      <c r="J12672">
        <v>94</v>
      </c>
      <c r="K12672">
        <v>295</v>
      </c>
      <c r="L12672" s="4">
        <v>12</v>
      </c>
      <c r="M12672" s="1">
        <v>2.8500000000000001E-2</v>
      </c>
      <c r="N12672">
        <f>טבלה1[[#This Row],[סה"כ דורשי עבודה]]/טבלה1[[#This Row],[שיעור אבטלה מוערך ביישוב]]</f>
        <v>10421.052631578947</v>
      </c>
      <c r="O12672" s="4"/>
    </row>
    <row r="12673" spans="1:15" x14ac:dyDescent="0.35">
      <c r="A12673" t="s">
        <v>338</v>
      </c>
      <c r="B12673" t="s">
        <v>12</v>
      </c>
      <c r="C12673">
        <v>3797</v>
      </c>
      <c r="D12673" t="s">
        <v>23</v>
      </c>
      <c r="E12673">
        <v>264</v>
      </c>
      <c r="F12673">
        <v>108</v>
      </c>
      <c r="G12673">
        <v>156</v>
      </c>
      <c r="H12673">
        <v>18</v>
      </c>
      <c r="I12673">
        <v>246</v>
      </c>
      <c r="J12673">
        <v>88</v>
      </c>
      <c r="K12673">
        <v>264</v>
      </c>
      <c r="L12673" s="4">
        <v>5</v>
      </c>
      <c r="M12673" s="1">
        <v>2.5600000000000001E-2</v>
      </c>
      <c r="N12673">
        <f>טבלה1[[#This Row],[סה"כ דורשי עבודה]]/טבלה1[[#This Row],[שיעור אבטלה מוערך ביישוב]]</f>
        <v>10312.5</v>
      </c>
      <c r="O12673" s="4"/>
    </row>
    <row r="12674" spans="1:15" x14ac:dyDescent="0.35">
      <c r="A12674" t="s">
        <v>339</v>
      </c>
      <c r="B12674" t="s">
        <v>12</v>
      </c>
      <c r="C12674">
        <v>3797</v>
      </c>
      <c r="D12674" t="s">
        <v>23</v>
      </c>
      <c r="E12674">
        <v>287</v>
      </c>
      <c r="F12674">
        <v>104</v>
      </c>
      <c r="G12674">
        <v>183</v>
      </c>
      <c r="H12674">
        <v>19</v>
      </c>
      <c r="I12674">
        <v>268</v>
      </c>
      <c r="J12674">
        <v>95</v>
      </c>
      <c r="K12674">
        <v>285</v>
      </c>
      <c r="L12674" s="4">
        <v>11</v>
      </c>
      <c r="M12674" s="1">
        <v>2.76E-2</v>
      </c>
      <c r="N12674">
        <f>טבלה1[[#This Row],[סה"כ דורשי עבודה]]/טבלה1[[#This Row],[שיעור אבטלה מוערך ביישוב]]</f>
        <v>10398.550724637682</v>
      </c>
      <c r="O12674" s="4"/>
    </row>
    <row r="12675" spans="1:15" x14ac:dyDescent="0.35">
      <c r="A12675" t="s">
        <v>261</v>
      </c>
      <c r="B12675" t="s">
        <v>12</v>
      </c>
      <c r="C12675">
        <v>3797</v>
      </c>
      <c r="D12675" t="s">
        <v>23</v>
      </c>
      <c r="E12675">
        <v>369</v>
      </c>
      <c r="F12675">
        <v>123</v>
      </c>
      <c r="G12675">
        <v>246</v>
      </c>
      <c r="H12675">
        <v>18</v>
      </c>
      <c r="I12675">
        <v>351</v>
      </c>
      <c r="J12675">
        <v>97</v>
      </c>
      <c r="K12675">
        <v>365</v>
      </c>
      <c r="L12675" s="4">
        <v>9</v>
      </c>
      <c r="M12675" s="1">
        <v>3.5000000000000003E-2</v>
      </c>
      <c r="N12675">
        <f>טבלה1[[#This Row],[סה"כ דורשי עבודה]]/טבלה1[[#This Row],[שיעור אבטלה מוערך ביישוב]]</f>
        <v>10542.857142857141</v>
      </c>
      <c r="O12675" s="4"/>
    </row>
    <row r="12676" spans="1:15" x14ac:dyDescent="0.35">
      <c r="A12676" t="s">
        <v>262</v>
      </c>
      <c r="B12676" t="s">
        <v>12</v>
      </c>
      <c r="C12676">
        <v>3797</v>
      </c>
      <c r="D12676" t="s">
        <v>23</v>
      </c>
      <c r="E12676">
        <v>581</v>
      </c>
      <c r="F12676">
        <v>138</v>
      </c>
      <c r="G12676">
        <v>443</v>
      </c>
      <c r="H12676">
        <v>27</v>
      </c>
      <c r="I12676">
        <v>554</v>
      </c>
      <c r="J12676">
        <v>93</v>
      </c>
      <c r="K12676">
        <v>578</v>
      </c>
      <c r="L12676" s="4">
        <v>14</v>
      </c>
      <c r="M12676" s="1">
        <v>5.4399999999999997E-2</v>
      </c>
      <c r="N12676">
        <f>טבלה1[[#This Row],[סה"כ דורשי עבודה]]/טבלה1[[#This Row],[שיעור אבטלה מוערך ביישוב]]</f>
        <v>10680.14705882353</v>
      </c>
      <c r="O12676" s="4"/>
    </row>
    <row r="12677" spans="1:15" x14ac:dyDescent="0.35">
      <c r="A12677" t="s">
        <v>263</v>
      </c>
      <c r="B12677" t="s">
        <v>12</v>
      </c>
      <c r="C12677">
        <v>3797</v>
      </c>
      <c r="D12677" t="s">
        <v>23</v>
      </c>
      <c r="E12677">
        <v>709</v>
      </c>
      <c r="F12677">
        <v>148</v>
      </c>
      <c r="G12677">
        <v>561</v>
      </c>
      <c r="H12677">
        <v>25</v>
      </c>
      <c r="I12677">
        <v>684</v>
      </c>
      <c r="J12677">
        <v>100</v>
      </c>
      <c r="K12677">
        <v>704</v>
      </c>
      <c r="L12677" s="4">
        <v>40</v>
      </c>
      <c r="M12677" s="1">
        <v>6.54E-2</v>
      </c>
      <c r="N12677">
        <f>טבלה1[[#This Row],[סה"כ דורשי עבודה]]/טבלה1[[#This Row],[שיעור אבטלה מוערך ביישוב]]</f>
        <v>10840.978593272172</v>
      </c>
      <c r="O12677" s="4"/>
    </row>
    <row r="12678" spans="1:15" x14ac:dyDescent="0.35">
      <c r="A12678" t="s">
        <v>264</v>
      </c>
      <c r="B12678" t="s">
        <v>12</v>
      </c>
      <c r="C12678">
        <v>3797</v>
      </c>
      <c r="D12678" t="s">
        <v>23</v>
      </c>
      <c r="E12678">
        <v>368</v>
      </c>
      <c r="F12678">
        <v>121</v>
      </c>
      <c r="G12678">
        <v>247</v>
      </c>
      <c r="H12678">
        <v>20</v>
      </c>
      <c r="I12678">
        <v>348</v>
      </c>
      <c r="J12678">
        <v>99</v>
      </c>
      <c r="K12678">
        <v>364</v>
      </c>
      <c r="L12678" s="4">
        <v>24</v>
      </c>
      <c r="M12678" s="1">
        <v>3.49E-2</v>
      </c>
      <c r="N12678">
        <f>טבלה1[[#This Row],[סה"כ דורשי עבודה]]/טבלה1[[#This Row],[שיעור אבטלה מוערך ביישוב]]</f>
        <v>10544.412607449856</v>
      </c>
      <c r="O12678" s="4"/>
    </row>
    <row r="12679" spans="1:15" x14ac:dyDescent="0.35">
      <c r="A12679" t="s">
        <v>265</v>
      </c>
      <c r="B12679" t="s">
        <v>12</v>
      </c>
      <c r="C12679">
        <v>3797</v>
      </c>
      <c r="D12679" t="s">
        <v>23</v>
      </c>
      <c r="E12679">
        <v>358</v>
      </c>
      <c r="F12679">
        <v>118</v>
      </c>
      <c r="G12679">
        <v>240</v>
      </c>
      <c r="H12679">
        <v>22</v>
      </c>
      <c r="I12679">
        <v>336</v>
      </c>
      <c r="J12679">
        <v>96</v>
      </c>
      <c r="K12679">
        <v>353</v>
      </c>
      <c r="L12679" s="4">
        <v>13</v>
      </c>
      <c r="M12679" s="1">
        <v>3.39E-2</v>
      </c>
      <c r="N12679">
        <f>טבלה1[[#This Row],[סה"כ דורשי עבודה]]/טבלה1[[#This Row],[שיעור אבטלה מוערך ביישוב]]</f>
        <v>10560.471976401181</v>
      </c>
      <c r="O12679" s="4"/>
    </row>
    <row r="12680" spans="1:15" x14ac:dyDescent="0.35">
      <c r="A12680" t="s">
        <v>266</v>
      </c>
      <c r="B12680" t="s">
        <v>12</v>
      </c>
      <c r="C12680">
        <v>3797</v>
      </c>
      <c r="D12680" t="s">
        <v>23</v>
      </c>
      <c r="E12680">
        <v>349</v>
      </c>
      <c r="F12680">
        <v>123</v>
      </c>
      <c r="G12680">
        <v>226</v>
      </c>
      <c r="H12680">
        <v>21</v>
      </c>
      <c r="I12680">
        <v>328</v>
      </c>
      <c r="J12680">
        <v>97</v>
      </c>
      <c r="K12680">
        <v>347</v>
      </c>
      <c r="L12680" s="4">
        <v>16</v>
      </c>
      <c r="M12680" s="1">
        <v>3.3399999999999999E-2</v>
      </c>
      <c r="N12680">
        <f>טבלה1[[#This Row],[סה"כ דורשי עבודה]]/טבלה1[[#This Row],[שיעור אבטלה מוערך ביישוב]]</f>
        <v>10449.101796407185</v>
      </c>
      <c r="O12680" s="4"/>
    </row>
    <row r="12681" spans="1:15" x14ac:dyDescent="0.35">
      <c r="A12681" t="s">
        <v>267</v>
      </c>
      <c r="B12681" t="s">
        <v>12</v>
      </c>
      <c r="C12681">
        <v>3797</v>
      </c>
      <c r="D12681" t="s">
        <v>23</v>
      </c>
      <c r="E12681">
        <v>355</v>
      </c>
      <c r="F12681">
        <v>124</v>
      </c>
      <c r="G12681">
        <v>231</v>
      </c>
      <c r="H12681">
        <v>21</v>
      </c>
      <c r="I12681">
        <v>334</v>
      </c>
      <c r="J12681">
        <v>97</v>
      </c>
      <c r="K12681">
        <v>352</v>
      </c>
      <c r="L12681" s="4">
        <v>11</v>
      </c>
      <c r="M12681" s="1">
        <v>3.3799999999999997E-2</v>
      </c>
      <c r="N12681">
        <f>טבלה1[[#This Row],[סה"כ דורשי עבודה]]/טבלה1[[#This Row],[שיעור אבטלה מוערך ביישוב]]</f>
        <v>10502.958579881657</v>
      </c>
      <c r="O12681" s="4"/>
    </row>
    <row r="12682" spans="1:15" x14ac:dyDescent="0.35">
      <c r="A12682" t="s">
        <v>268</v>
      </c>
      <c r="B12682" t="s">
        <v>12</v>
      </c>
      <c r="C12682">
        <v>3797</v>
      </c>
      <c r="D12682" t="s">
        <v>23</v>
      </c>
      <c r="E12682">
        <v>353</v>
      </c>
      <c r="F12682">
        <v>137</v>
      </c>
      <c r="G12682">
        <v>216</v>
      </c>
      <c r="H12682">
        <v>19</v>
      </c>
      <c r="I12682">
        <v>334</v>
      </c>
      <c r="J12682">
        <v>101</v>
      </c>
      <c r="K12682">
        <v>351</v>
      </c>
      <c r="L12682" s="4">
        <v>11</v>
      </c>
      <c r="M12682" s="1">
        <v>2.8899999999999999E-2</v>
      </c>
      <c r="N12682">
        <f>טבלה1[[#This Row],[סה"כ דורשי עבודה]]/טבלה1[[#This Row],[שיעור אבטלה מוערך ביישוב]]</f>
        <v>12214.532871972318</v>
      </c>
      <c r="O12682" s="4"/>
    </row>
    <row r="12683" spans="1:15" x14ac:dyDescent="0.35">
      <c r="A12683" t="s">
        <v>269</v>
      </c>
      <c r="B12683" t="s">
        <v>12</v>
      </c>
      <c r="C12683">
        <v>3797</v>
      </c>
      <c r="D12683" t="s">
        <v>23</v>
      </c>
      <c r="E12683">
        <v>335</v>
      </c>
      <c r="F12683">
        <v>132</v>
      </c>
      <c r="G12683">
        <v>203</v>
      </c>
      <c r="H12683">
        <v>13</v>
      </c>
      <c r="I12683">
        <v>322</v>
      </c>
      <c r="J12683">
        <v>100</v>
      </c>
      <c r="K12683">
        <v>334</v>
      </c>
      <c r="L12683" s="4">
        <v>17</v>
      </c>
      <c r="M12683" s="1">
        <v>2.75E-2</v>
      </c>
      <c r="N12683">
        <f>טבלה1[[#This Row],[סה"כ דורשי עבודה]]/טבלה1[[#This Row],[שיעור אבטלה מוערך ביישוב]]</f>
        <v>12181.818181818182</v>
      </c>
      <c r="O12683" s="4"/>
    </row>
    <row r="12684" spans="1:15" x14ac:dyDescent="0.35">
      <c r="A12684" t="s">
        <v>270</v>
      </c>
      <c r="B12684" t="s">
        <v>12</v>
      </c>
      <c r="C12684">
        <v>3797</v>
      </c>
      <c r="D12684" t="s">
        <v>23</v>
      </c>
      <c r="E12684">
        <v>352</v>
      </c>
      <c r="F12684">
        <v>131</v>
      </c>
      <c r="G12684">
        <v>221</v>
      </c>
      <c r="H12684">
        <v>16</v>
      </c>
      <c r="I12684">
        <v>336</v>
      </c>
      <c r="J12684">
        <v>99</v>
      </c>
      <c r="K12684">
        <v>350</v>
      </c>
      <c r="L12684" s="4">
        <v>24</v>
      </c>
      <c r="M12684" s="1">
        <v>2.8799999999999999E-2</v>
      </c>
      <c r="N12684">
        <f>טבלה1[[#This Row],[סה"כ דורשי עבודה]]/טבלה1[[#This Row],[שיעור אבטלה מוערך ביישוב]]</f>
        <v>12222.222222222223</v>
      </c>
      <c r="O12684" s="4"/>
    </row>
    <row r="12685" spans="1:15" x14ac:dyDescent="0.35">
      <c r="A12685" t="s">
        <v>271</v>
      </c>
      <c r="B12685" t="s">
        <v>12</v>
      </c>
      <c r="C12685">
        <v>3797</v>
      </c>
      <c r="D12685" t="s">
        <v>23</v>
      </c>
      <c r="E12685">
        <v>311</v>
      </c>
      <c r="F12685">
        <v>127</v>
      </c>
      <c r="G12685">
        <v>184</v>
      </c>
      <c r="H12685">
        <v>16</v>
      </c>
      <c r="I12685">
        <v>295</v>
      </c>
      <c r="J12685">
        <v>99</v>
      </c>
      <c r="K12685">
        <v>309</v>
      </c>
      <c r="L12685" s="4">
        <v>3</v>
      </c>
      <c r="M12685" s="1">
        <v>2.5499999999999998E-2</v>
      </c>
      <c r="N12685">
        <f>טבלה1[[#This Row],[סה"כ דורשי עבודה]]/טבלה1[[#This Row],[שיעור אבטלה מוערך ביישוב]]</f>
        <v>12196.078431372549</v>
      </c>
      <c r="O12685" s="4"/>
    </row>
    <row r="12686" spans="1:15" x14ac:dyDescent="0.35">
      <c r="A12686" t="s">
        <v>272</v>
      </c>
      <c r="B12686" t="s">
        <v>12</v>
      </c>
      <c r="C12686">
        <v>3797</v>
      </c>
      <c r="D12686" t="s">
        <v>23</v>
      </c>
      <c r="E12686">
        <v>344</v>
      </c>
      <c r="F12686">
        <v>129</v>
      </c>
      <c r="G12686">
        <v>215</v>
      </c>
      <c r="H12686">
        <v>18</v>
      </c>
      <c r="I12686">
        <v>326</v>
      </c>
      <c r="J12686">
        <v>114</v>
      </c>
      <c r="K12686">
        <v>342</v>
      </c>
      <c r="L12686" s="4">
        <v>11</v>
      </c>
      <c r="M12686" s="1">
        <v>2.8199999999999999E-2</v>
      </c>
      <c r="N12686">
        <f>טבלה1[[#This Row],[סה"כ דורשי עבודה]]/טבלה1[[#This Row],[שיעור אבטלה מוערך ביישוב]]</f>
        <v>12198.581560283688</v>
      </c>
      <c r="O12686" s="4"/>
    </row>
    <row r="12687" spans="1:15" x14ac:dyDescent="0.35">
      <c r="A12687" t="s">
        <v>273</v>
      </c>
      <c r="B12687" t="s">
        <v>12</v>
      </c>
      <c r="C12687">
        <v>3797</v>
      </c>
      <c r="D12687" t="s">
        <v>23</v>
      </c>
      <c r="E12687">
        <v>369</v>
      </c>
      <c r="F12687">
        <v>134</v>
      </c>
      <c r="G12687">
        <v>235</v>
      </c>
      <c r="H12687">
        <v>19</v>
      </c>
      <c r="I12687">
        <v>350</v>
      </c>
      <c r="J12687">
        <v>116</v>
      </c>
      <c r="K12687">
        <v>366</v>
      </c>
      <c r="L12687" s="4">
        <v>2</v>
      </c>
      <c r="M12687" s="1">
        <v>3.0099999999999998E-2</v>
      </c>
      <c r="N12687">
        <f>טבלה1[[#This Row],[סה"כ דורשי עבודה]]/טבלה1[[#This Row],[שיעור אבטלה מוערך ביישוב]]</f>
        <v>12259.136212624586</v>
      </c>
      <c r="O12687" s="4"/>
    </row>
    <row r="12688" spans="1:15" x14ac:dyDescent="0.35">
      <c r="A12688" t="s">
        <v>274</v>
      </c>
      <c r="B12688" t="s">
        <v>12</v>
      </c>
      <c r="C12688">
        <v>3797</v>
      </c>
      <c r="D12688" t="s">
        <v>23</v>
      </c>
      <c r="E12688">
        <v>665</v>
      </c>
      <c r="F12688">
        <v>170</v>
      </c>
      <c r="G12688">
        <v>495</v>
      </c>
      <c r="H12688">
        <v>24</v>
      </c>
      <c r="I12688">
        <v>641</v>
      </c>
      <c r="J12688">
        <v>123</v>
      </c>
      <c r="K12688">
        <v>663</v>
      </c>
      <c r="L12688" s="4">
        <v>21</v>
      </c>
      <c r="M12688" s="1">
        <v>5.3199999999999997E-2</v>
      </c>
      <c r="N12688">
        <f>טבלה1[[#This Row],[סה"כ דורשי עבודה]]/טבלה1[[#This Row],[שיעור אבטלה מוערך ביישוב]]</f>
        <v>12500</v>
      </c>
      <c r="O12688" s="4"/>
    </row>
    <row r="12689" spans="1:15" x14ac:dyDescent="0.35">
      <c r="A12689" t="s">
        <v>275</v>
      </c>
      <c r="B12689" t="s">
        <v>12</v>
      </c>
      <c r="C12689">
        <v>3797</v>
      </c>
      <c r="D12689" t="s">
        <v>23</v>
      </c>
      <c r="E12689">
        <v>732</v>
      </c>
      <c r="F12689">
        <v>168</v>
      </c>
      <c r="G12689">
        <v>564</v>
      </c>
      <c r="H12689">
        <v>28</v>
      </c>
      <c r="I12689">
        <v>704</v>
      </c>
      <c r="J12689">
        <v>124</v>
      </c>
      <c r="K12689">
        <v>729</v>
      </c>
      <c r="L12689" s="4">
        <v>40</v>
      </c>
      <c r="M12689" s="1">
        <v>5.8200000000000002E-2</v>
      </c>
      <c r="N12689">
        <f>טבלה1[[#This Row],[סה"כ דורשי עבודה]]/טבלה1[[#This Row],[שיעור אבטלה מוערך ביישוב]]</f>
        <v>12577.319587628866</v>
      </c>
      <c r="O12689" s="4"/>
    </row>
    <row r="12690" spans="1:15" x14ac:dyDescent="0.35">
      <c r="A12690" t="s">
        <v>276</v>
      </c>
      <c r="B12690" t="s">
        <v>12</v>
      </c>
      <c r="C12690">
        <v>3797</v>
      </c>
      <c r="D12690" t="s">
        <v>23</v>
      </c>
      <c r="E12690">
        <v>380</v>
      </c>
      <c r="F12690">
        <v>133</v>
      </c>
      <c r="G12690">
        <v>247</v>
      </c>
      <c r="H12690">
        <v>23</v>
      </c>
      <c r="I12690">
        <v>357</v>
      </c>
      <c r="J12690">
        <v>118</v>
      </c>
      <c r="K12690">
        <v>377</v>
      </c>
      <c r="L12690" s="4">
        <v>43</v>
      </c>
      <c r="M12690" s="1">
        <v>3.1E-2</v>
      </c>
      <c r="N12690">
        <f>טבלה1[[#This Row],[סה"כ דורשי עבודה]]/טבלה1[[#This Row],[שיעור אבטלה מוערך ביישוב]]</f>
        <v>12258.064516129032</v>
      </c>
      <c r="O12690" s="4"/>
    </row>
    <row r="12691" spans="1:15" x14ac:dyDescent="0.35">
      <c r="A12691" t="s">
        <v>277</v>
      </c>
      <c r="B12691" t="s">
        <v>12</v>
      </c>
      <c r="C12691">
        <v>3797</v>
      </c>
      <c r="D12691" t="s">
        <v>23</v>
      </c>
      <c r="E12691">
        <v>378</v>
      </c>
      <c r="F12691">
        <v>141</v>
      </c>
      <c r="G12691">
        <v>237</v>
      </c>
      <c r="H12691">
        <v>24</v>
      </c>
      <c r="I12691">
        <v>354</v>
      </c>
      <c r="J12691">
        <v>121</v>
      </c>
      <c r="K12691">
        <v>376</v>
      </c>
      <c r="L12691" s="4">
        <v>12</v>
      </c>
      <c r="M12691" s="1">
        <v>3.09E-2</v>
      </c>
      <c r="N12691">
        <f>טבלה1[[#This Row],[סה"כ דורשי עבודה]]/טבלה1[[#This Row],[שיעור אבטלה מוערך ביישוב]]</f>
        <v>12233.009708737864</v>
      </c>
      <c r="O12691" s="4"/>
    </row>
    <row r="12692" spans="1:15" x14ac:dyDescent="0.35">
      <c r="A12692" t="s">
        <v>278</v>
      </c>
      <c r="B12692" t="s">
        <v>12</v>
      </c>
      <c r="C12692">
        <v>3797</v>
      </c>
      <c r="D12692" t="s">
        <v>23</v>
      </c>
      <c r="E12692">
        <v>373</v>
      </c>
      <c r="F12692">
        <v>141</v>
      </c>
      <c r="G12692">
        <v>232</v>
      </c>
      <c r="H12692">
        <v>24</v>
      </c>
      <c r="I12692">
        <v>349</v>
      </c>
      <c r="J12692">
        <v>124</v>
      </c>
      <c r="K12692">
        <v>371</v>
      </c>
      <c r="L12692" s="4">
        <v>13</v>
      </c>
      <c r="M12692" s="1">
        <v>3.0499999999999999E-2</v>
      </c>
      <c r="N12692">
        <f>טבלה1[[#This Row],[סה"כ דורשי עבודה]]/טבלה1[[#This Row],[שיעור אבטלה מוערך ביישוב]]</f>
        <v>12229.508196721312</v>
      </c>
      <c r="O12692" s="4"/>
    </row>
    <row r="12693" spans="1:15" x14ac:dyDescent="0.35">
      <c r="A12693" t="s">
        <v>279</v>
      </c>
      <c r="B12693" t="s">
        <v>12</v>
      </c>
      <c r="C12693">
        <v>3797</v>
      </c>
      <c r="D12693" t="s">
        <v>23</v>
      </c>
      <c r="E12693">
        <v>383</v>
      </c>
      <c r="F12693">
        <v>141</v>
      </c>
      <c r="G12693">
        <v>242</v>
      </c>
      <c r="H12693">
        <v>22</v>
      </c>
      <c r="I12693">
        <v>361</v>
      </c>
      <c r="J12693">
        <v>117</v>
      </c>
      <c r="K12693">
        <v>377</v>
      </c>
      <c r="L12693" s="4">
        <v>7</v>
      </c>
      <c r="M12693" s="1">
        <v>3.1E-2</v>
      </c>
      <c r="N12693">
        <f>טבלה1[[#This Row],[סה"כ דורשי עבודה]]/טבלה1[[#This Row],[שיעור אבטלה מוערך ביישוב]]</f>
        <v>12354.838709677419</v>
      </c>
      <c r="O12693" s="4"/>
    </row>
    <row r="12694" spans="1:15" x14ac:dyDescent="0.35">
      <c r="A12694" t="s">
        <v>11</v>
      </c>
      <c r="B12694" t="s">
        <v>12</v>
      </c>
      <c r="C12694">
        <v>3797</v>
      </c>
      <c r="D12694" t="s">
        <v>23</v>
      </c>
      <c r="E12694">
        <v>354</v>
      </c>
      <c r="F12694">
        <v>137</v>
      </c>
      <c r="G12694">
        <v>217</v>
      </c>
      <c r="H12694">
        <v>19</v>
      </c>
      <c r="I12694">
        <v>335</v>
      </c>
      <c r="J12694">
        <v>108</v>
      </c>
      <c r="K12694">
        <v>350</v>
      </c>
      <c r="L12694" s="4">
        <v>9</v>
      </c>
      <c r="M12694" s="1">
        <v>2.69E-2</v>
      </c>
      <c r="N12694">
        <f>טבלה1[[#This Row],[סה"כ דורשי עבודה]]/טבלה1[[#This Row],[שיעור אבטלה מוערך ביישוב]]</f>
        <v>13159.851301115241</v>
      </c>
      <c r="O12694" s="4"/>
    </row>
    <row r="12695" spans="1:15" x14ac:dyDescent="0.35">
      <c r="A12695" t="s">
        <v>212</v>
      </c>
      <c r="B12695" t="s">
        <v>12</v>
      </c>
      <c r="C12695">
        <v>3797</v>
      </c>
      <c r="D12695" t="s">
        <v>23</v>
      </c>
      <c r="E12695">
        <v>327</v>
      </c>
      <c r="F12695">
        <v>130</v>
      </c>
      <c r="G12695">
        <v>197</v>
      </c>
      <c r="H12695">
        <v>18</v>
      </c>
      <c r="I12695">
        <v>309</v>
      </c>
      <c r="J12695">
        <v>107</v>
      </c>
      <c r="K12695">
        <v>320</v>
      </c>
      <c r="L12695" s="4">
        <v>2</v>
      </c>
      <c r="M12695" s="1">
        <v>2.46E-2</v>
      </c>
      <c r="N12695">
        <f>טבלה1[[#This Row],[סה"כ דורשי עבודה]]/טבלה1[[#This Row],[שיעור אבטלה מוערך ביישוב]]</f>
        <v>13292.682926829268</v>
      </c>
      <c r="O12695" s="4"/>
    </row>
    <row r="12696" spans="1:15" x14ac:dyDescent="0.35">
      <c r="A12696" t="s">
        <v>213</v>
      </c>
      <c r="B12696" t="s">
        <v>12</v>
      </c>
      <c r="C12696">
        <v>3797</v>
      </c>
      <c r="D12696" t="s">
        <v>23</v>
      </c>
      <c r="E12696">
        <v>346</v>
      </c>
      <c r="F12696">
        <v>133</v>
      </c>
      <c r="G12696">
        <v>213</v>
      </c>
      <c r="H12696">
        <v>13</v>
      </c>
      <c r="I12696">
        <v>333</v>
      </c>
      <c r="J12696">
        <v>108</v>
      </c>
      <c r="K12696">
        <v>340</v>
      </c>
      <c r="L12696" s="4">
        <v>5</v>
      </c>
      <c r="M12696" s="1">
        <v>2.6100000000000002E-2</v>
      </c>
      <c r="N12696">
        <f>טבלה1[[#This Row],[סה"כ דורשי עבודה]]/טבלה1[[#This Row],[שיעור אבטלה מוערך ביישוב]]</f>
        <v>13256.704980842911</v>
      </c>
      <c r="O12696" s="4"/>
    </row>
    <row r="12697" spans="1:15" x14ac:dyDescent="0.35">
      <c r="A12697" t="s">
        <v>214</v>
      </c>
      <c r="B12697" t="s">
        <v>12</v>
      </c>
      <c r="C12697">
        <v>3797</v>
      </c>
      <c r="D12697" t="s">
        <v>23</v>
      </c>
      <c r="E12697">
        <v>372</v>
      </c>
      <c r="F12697">
        <v>140</v>
      </c>
      <c r="G12697">
        <v>232</v>
      </c>
      <c r="H12697">
        <v>15</v>
      </c>
      <c r="I12697">
        <v>357</v>
      </c>
      <c r="J12697">
        <v>115</v>
      </c>
      <c r="K12697">
        <v>364</v>
      </c>
      <c r="L12697" s="4">
        <v>6</v>
      </c>
      <c r="M12697" s="1">
        <v>2.7900000000000001E-2</v>
      </c>
      <c r="N12697">
        <f>טבלה1[[#This Row],[סה"כ דורשי עבודה]]/טבלה1[[#This Row],[שיעור אבטלה מוערך ביישוב]]</f>
        <v>13333.333333333332</v>
      </c>
      <c r="O12697" s="4"/>
    </row>
    <row r="12698" spans="1:15" x14ac:dyDescent="0.35">
      <c r="A12698" t="s">
        <v>215</v>
      </c>
      <c r="B12698" t="s">
        <v>12</v>
      </c>
      <c r="C12698">
        <v>3797</v>
      </c>
      <c r="D12698" t="s">
        <v>23</v>
      </c>
      <c r="E12698">
        <v>359</v>
      </c>
      <c r="F12698">
        <v>130</v>
      </c>
      <c r="G12698">
        <v>229</v>
      </c>
      <c r="H12698">
        <v>9</v>
      </c>
      <c r="I12698">
        <v>350</v>
      </c>
      <c r="J12698">
        <v>105</v>
      </c>
      <c r="K12698">
        <v>348</v>
      </c>
      <c r="L12698" s="4">
        <v>7</v>
      </c>
      <c r="M12698" s="1">
        <v>2.6700000000000002E-2</v>
      </c>
      <c r="N12698">
        <f>טבלה1[[#This Row],[סה"כ דורשי עבודה]]/טבלה1[[#This Row],[שיעור אבטלה מוערך ביישוב]]</f>
        <v>13445.69288389513</v>
      </c>
      <c r="O12698" s="4"/>
    </row>
    <row r="12699" spans="1:15" x14ac:dyDescent="0.35">
      <c r="A12699" t="s">
        <v>216</v>
      </c>
      <c r="B12699" t="s">
        <v>12</v>
      </c>
      <c r="C12699">
        <v>3797</v>
      </c>
      <c r="D12699" t="s">
        <v>23</v>
      </c>
      <c r="E12699">
        <v>458</v>
      </c>
      <c r="F12699">
        <v>137</v>
      </c>
      <c r="G12699">
        <v>321</v>
      </c>
      <c r="H12699">
        <v>10</v>
      </c>
      <c r="I12699">
        <v>448</v>
      </c>
      <c r="J12699">
        <v>105</v>
      </c>
      <c r="K12699">
        <v>449</v>
      </c>
      <c r="L12699" s="4">
        <v>6</v>
      </c>
      <c r="M12699" s="1">
        <v>3.4200000000000001E-2</v>
      </c>
      <c r="N12699">
        <f>טבלה1[[#This Row],[סה"כ דורשי עבודה]]/טבלה1[[#This Row],[שיעור אבטלה מוערך ביישוב]]</f>
        <v>13391.812865497075</v>
      </c>
      <c r="O12699" s="4"/>
    </row>
    <row r="12700" spans="1:15" x14ac:dyDescent="0.35">
      <c r="A12700" t="s">
        <v>217</v>
      </c>
      <c r="B12700" t="s">
        <v>12</v>
      </c>
      <c r="C12700">
        <v>3797</v>
      </c>
      <c r="D12700" t="s">
        <v>23</v>
      </c>
      <c r="E12700">
        <v>811</v>
      </c>
      <c r="F12700">
        <v>180</v>
      </c>
      <c r="G12700">
        <v>631</v>
      </c>
      <c r="H12700">
        <v>10</v>
      </c>
      <c r="I12700">
        <v>801</v>
      </c>
      <c r="J12700">
        <v>101</v>
      </c>
      <c r="K12700">
        <v>799</v>
      </c>
      <c r="L12700" s="4">
        <v>3</v>
      </c>
      <c r="M12700" s="1">
        <v>5.9299999999999999E-2</v>
      </c>
      <c r="N12700">
        <f>טבלה1[[#This Row],[סה"כ דורשי עבודה]]/טבלה1[[#This Row],[שיעור אבטלה מוערך ביישוב]]</f>
        <v>13676.222596964588</v>
      </c>
      <c r="O12700" s="4"/>
    </row>
    <row r="12701" spans="1:15" x14ac:dyDescent="0.35">
      <c r="A12701" t="s">
        <v>218</v>
      </c>
      <c r="B12701" t="s">
        <v>12</v>
      </c>
      <c r="C12701">
        <v>3797</v>
      </c>
      <c r="D12701" t="s">
        <v>23</v>
      </c>
      <c r="E12701">
        <v>884</v>
      </c>
      <c r="F12701">
        <v>206</v>
      </c>
      <c r="G12701">
        <v>678</v>
      </c>
      <c r="H12701">
        <v>11</v>
      </c>
      <c r="I12701">
        <v>873</v>
      </c>
      <c r="J12701">
        <v>101</v>
      </c>
      <c r="K12701">
        <v>870</v>
      </c>
      <c r="L12701" s="4">
        <v>10</v>
      </c>
      <c r="M12701" s="1">
        <v>6.4199999999999993E-2</v>
      </c>
      <c r="N12701">
        <f>טבלה1[[#This Row],[סה"כ דורשי עבודה]]/טבלה1[[#This Row],[שיעור אבטלה מוערך ביישוב]]</f>
        <v>13769.470404984426</v>
      </c>
      <c r="O12701" s="4"/>
    </row>
    <row r="12702" spans="1:15" x14ac:dyDescent="0.35">
      <c r="A12702" t="s">
        <v>219</v>
      </c>
      <c r="B12702" t="s">
        <v>12</v>
      </c>
      <c r="C12702">
        <v>3797</v>
      </c>
      <c r="D12702" t="s">
        <v>23</v>
      </c>
      <c r="E12702">
        <v>490</v>
      </c>
      <c r="F12702">
        <v>145</v>
      </c>
      <c r="G12702">
        <v>345</v>
      </c>
      <c r="H12702">
        <v>12</v>
      </c>
      <c r="I12702">
        <v>478</v>
      </c>
      <c r="J12702">
        <v>93</v>
      </c>
      <c r="K12702">
        <v>477</v>
      </c>
      <c r="L12702" s="4">
        <v>1</v>
      </c>
      <c r="M12702" s="1">
        <v>3.6299999999999999E-2</v>
      </c>
      <c r="N12702">
        <f>טבלה1[[#This Row],[סה"כ דורשי עבודה]]/טבלה1[[#This Row],[שיעור אבטלה מוערך ביישוב]]</f>
        <v>13498.62258953168</v>
      </c>
      <c r="O12702" s="4"/>
    </row>
    <row r="12703" spans="1:15" x14ac:dyDescent="0.35">
      <c r="A12703" t="s">
        <v>220</v>
      </c>
      <c r="B12703" t="s">
        <v>12</v>
      </c>
      <c r="C12703">
        <v>3797</v>
      </c>
      <c r="D12703" t="s">
        <v>23</v>
      </c>
      <c r="E12703">
        <v>491</v>
      </c>
      <c r="F12703">
        <v>162</v>
      </c>
      <c r="G12703">
        <v>329</v>
      </c>
      <c r="H12703">
        <v>15</v>
      </c>
      <c r="I12703">
        <v>476</v>
      </c>
      <c r="J12703">
        <v>96</v>
      </c>
      <c r="K12703">
        <v>481</v>
      </c>
      <c r="L12703" s="4">
        <v>6</v>
      </c>
      <c r="M12703" s="1">
        <v>3.6600000000000001E-2</v>
      </c>
      <c r="N12703">
        <f>טבלה1[[#This Row],[סה"כ דורשי עבודה]]/טבלה1[[#This Row],[שיעור אבטלה מוערך ביישוב]]</f>
        <v>13415.300546448087</v>
      </c>
      <c r="O12703" s="4"/>
    </row>
    <row r="12704" spans="1:15" x14ac:dyDescent="0.35">
      <c r="A12704" t="s">
        <v>221</v>
      </c>
      <c r="B12704" t="s">
        <v>12</v>
      </c>
      <c r="C12704">
        <v>3797</v>
      </c>
      <c r="D12704" t="s">
        <v>23</v>
      </c>
      <c r="E12704">
        <v>431</v>
      </c>
      <c r="F12704">
        <v>156</v>
      </c>
      <c r="G12704">
        <v>275</v>
      </c>
      <c r="H12704">
        <v>17</v>
      </c>
      <c r="I12704">
        <v>414</v>
      </c>
      <c r="J12704">
        <v>88</v>
      </c>
      <c r="K12704">
        <v>423</v>
      </c>
      <c r="L12704" s="4">
        <v>3</v>
      </c>
      <c r="M12704" s="1">
        <v>3.2300000000000002E-2</v>
      </c>
      <c r="N12704">
        <f>טבלה1[[#This Row],[סה"כ דורשי עבודה]]/טבלה1[[#This Row],[שיעור אבטלה מוערך ביישוב]]</f>
        <v>13343.653250773992</v>
      </c>
      <c r="O12704" s="4"/>
    </row>
    <row r="12705" spans="1:15" x14ac:dyDescent="0.35">
      <c r="A12705" t="s">
        <v>222</v>
      </c>
      <c r="B12705" t="s">
        <v>12</v>
      </c>
      <c r="C12705">
        <v>3797</v>
      </c>
      <c r="D12705" t="s">
        <v>23</v>
      </c>
      <c r="E12705">
        <v>462</v>
      </c>
      <c r="F12705">
        <v>164</v>
      </c>
      <c r="G12705">
        <v>298</v>
      </c>
      <c r="H12705">
        <v>24</v>
      </c>
      <c r="I12705">
        <v>438</v>
      </c>
      <c r="J12705">
        <v>91</v>
      </c>
      <c r="K12705">
        <v>451</v>
      </c>
      <c r="L12705" s="4">
        <v>9</v>
      </c>
      <c r="M12705" s="1">
        <v>3.44E-2</v>
      </c>
      <c r="N12705">
        <f>טבלה1[[#This Row],[סה"כ דורשי עבודה]]/טבלה1[[#This Row],[שיעור אבטלה מוערך ביישוב]]</f>
        <v>13430.232558139534</v>
      </c>
      <c r="O12705" s="4"/>
    </row>
    <row r="12706" spans="1:15" x14ac:dyDescent="0.35">
      <c r="A12706" t="s">
        <v>223</v>
      </c>
      <c r="B12706" t="s">
        <v>12</v>
      </c>
      <c r="C12706">
        <v>3797</v>
      </c>
      <c r="D12706" t="s">
        <v>23</v>
      </c>
      <c r="E12706">
        <v>421</v>
      </c>
      <c r="F12706">
        <v>169</v>
      </c>
      <c r="G12706">
        <v>252</v>
      </c>
      <c r="H12706">
        <v>25</v>
      </c>
      <c r="I12706">
        <v>396</v>
      </c>
      <c r="J12706">
        <v>92</v>
      </c>
      <c r="K12706">
        <v>405</v>
      </c>
      <c r="L12706" s="4">
        <v>10</v>
      </c>
      <c r="M12706" s="1">
        <v>3.1E-2</v>
      </c>
      <c r="N12706">
        <f>טבלה1[[#This Row],[סה"כ דורשי עבודה]]/טבלה1[[#This Row],[שיעור אבטלה מוערך ביישוב]]</f>
        <v>13580.645161290322</v>
      </c>
      <c r="O12706" s="4"/>
    </row>
    <row r="12707" spans="1:15" x14ac:dyDescent="0.35">
      <c r="A12707" t="s">
        <v>224</v>
      </c>
      <c r="B12707" t="s">
        <v>12</v>
      </c>
      <c r="C12707">
        <v>3797</v>
      </c>
      <c r="D12707" t="s">
        <v>23</v>
      </c>
      <c r="E12707">
        <v>401</v>
      </c>
      <c r="F12707">
        <v>156</v>
      </c>
      <c r="G12707">
        <v>245</v>
      </c>
      <c r="H12707">
        <v>27</v>
      </c>
      <c r="I12707">
        <v>374</v>
      </c>
      <c r="J12707">
        <v>78</v>
      </c>
      <c r="K12707">
        <v>393</v>
      </c>
      <c r="L12707" s="4">
        <v>17</v>
      </c>
      <c r="M12707" s="1">
        <v>3.0099999999999998E-2</v>
      </c>
      <c r="N12707">
        <f>טבלה1[[#This Row],[סה"כ דורשי עבודה]]/טבלה1[[#This Row],[שיעור אבטלה מוערך ביישוב]]</f>
        <v>13322.259136212626</v>
      </c>
      <c r="O12707" s="4"/>
    </row>
    <row r="12708" spans="1:15" x14ac:dyDescent="0.35">
      <c r="A12708" t="s">
        <v>225</v>
      </c>
      <c r="B12708" t="s">
        <v>12</v>
      </c>
      <c r="C12708">
        <v>3797</v>
      </c>
      <c r="D12708" t="s">
        <v>23</v>
      </c>
      <c r="E12708">
        <v>396</v>
      </c>
      <c r="F12708">
        <v>155</v>
      </c>
      <c r="G12708">
        <v>241</v>
      </c>
      <c r="H12708">
        <v>26</v>
      </c>
      <c r="I12708">
        <v>370</v>
      </c>
      <c r="J12708">
        <v>84</v>
      </c>
      <c r="K12708">
        <v>387</v>
      </c>
      <c r="L12708" s="4">
        <v>7</v>
      </c>
      <c r="M12708" s="1">
        <v>2.9700000000000001E-2</v>
      </c>
      <c r="N12708">
        <f>טבלה1[[#This Row],[סה"כ דורשי עבודה]]/טבלה1[[#This Row],[שיעור אבטלה מוערך ביישוב]]</f>
        <v>13333.333333333332</v>
      </c>
      <c r="O12708" s="4"/>
    </row>
    <row r="12709" spans="1:15" x14ac:dyDescent="0.35">
      <c r="A12709" t="s">
        <v>226</v>
      </c>
      <c r="B12709" t="s">
        <v>12</v>
      </c>
      <c r="C12709">
        <v>3797</v>
      </c>
      <c r="D12709" t="s">
        <v>23</v>
      </c>
      <c r="E12709">
        <v>376</v>
      </c>
      <c r="F12709">
        <v>139</v>
      </c>
      <c r="G12709">
        <v>237</v>
      </c>
      <c r="H12709">
        <v>21</v>
      </c>
      <c r="I12709">
        <v>355</v>
      </c>
      <c r="J12709">
        <v>84</v>
      </c>
      <c r="K12709">
        <v>365</v>
      </c>
      <c r="L12709" s="4">
        <v>4</v>
      </c>
      <c r="M12709" s="1">
        <v>2.81E-2</v>
      </c>
      <c r="N12709">
        <f>טבלה1[[#This Row],[סה"כ דורשי עבודה]]/טבלה1[[#This Row],[שיעור אבטלה מוערך ביישוב]]</f>
        <v>13380.782918149465</v>
      </c>
      <c r="O12709" s="4"/>
    </row>
    <row r="12710" spans="1:15" x14ac:dyDescent="0.35">
      <c r="A12710" t="s">
        <v>227</v>
      </c>
      <c r="B12710" t="s">
        <v>12</v>
      </c>
      <c r="C12710">
        <v>3797</v>
      </c>
      <c r="D12710" t="s">
        <v>23</v>
      </c>
      <c r="E12710">
        <v>389</v>
      </c>
      <c r="F12710">
        <v>149</v>
      </c>
      <c r="G12710">
        <v>240</v>
      </c>
      <c r="H12710">
        <v>20</v>
      </c>
      <c r="I12710">
        <v>369</v>
      </c>
      <c r="J12710">
        <v>90</v>
      </c>
      <c r="K12710">
        <v>377</v>
      </c>
      <c r="L12710" s="4">
        <v>7</v>
      </c>
      <c r="M12710" s="1">
        <v>2.8899999999999999E-2</v>
      </c>
      <c r="N12710">
        <f>טבלה1[[#This Row],[סה"כ דורשי עבודה]]/טבלה1[[#This Row],[שיעור אבטלה מוערך ביישוב]]</f>
        <v>13460.207612456748</v>
      </c>
      <c r="O12710" s="4"/>
    </row>
    <row r="12711" spans="1:15" x14ac:dyDescent="0.35">
      <c r="A12711" t="s">
        <v>228</v>
      </c>
      <c r="B12711" t="s">
        <v>12</v>
      </c>
      <c r="C12711">
        <v>3797</v>
      </c>
      <c r="D12711" t="s">
        <v>23</v>
      </c>
      <c r="E12711">
        <v>428</v>
      </c>
      <c r="F12711">
        <v>148</v>
      </c>
      <c r="G12711">
        <v>280</v>
      </c>
      <c r="H12711">
        <v>18</v>
      </c>
      <c r="I12711">
        <v>410</v>
      </c>
      <c r="J12711">
        <v>85</v>
      </c>
      <c r="K12711">
        <v>415</v>
      </c>
      <c r="L12711" s="4">
        <v>9</v>
      </c>
      <c r="M12711" s="1">
        <v>3.1800000000000002E-2</v>
      </c>
      <c r="N12711">
        <f>טבלה1[[#This Row],[סה"כ דורשי עבודה]]/טבלה1[[#This Row],[שיעור אבטלה מוערך ביישוב]]</f>
        <v>13459.119496855345</v>
      </c>
      <c r="O12711" s="4"/>
    </row>
    <row r="12712" spans="1:15" x14ac:dyDescent="0.35">
      <c r="A12712" t="s">
        <v>229</v>
      </c>
      <c r="B12712" t="s">
        <v>12</v>
      </c>
      <c r="C12712">
        <v>3797</v>
      </c>
      <c r="D12712" t="s">
        <v>23</v>
      </c>
      <c r="E12712">
        <v>819</v>
      </c>
      <c r="F12712">
        <v>168</v>
      </c>
      <c r="G12712">
        <v>651</v>
      </c>
      <c r="H12712">
        <v>18</v>
      </c>
      <c r="I12712">
        <v>801</v>
      </c>
      <c r="J12712">
        <v>84</v>
      </c>
      <c r="K12712">
        <v>808</v>
      </c>
      <c r="L12712" s="4">
        <v>4</v>
      </c>
      <c r="M12712" s="1">
        <v>6.0100000000000001E-2</v>
      </c>
      <c r="N12712">
        <f>טבלה1[[#This Row],[סה"כ דורשי עבודה]]/טבלה1[[#This Row],[שיעור אבטלה מוערך ביישוב]]</f>
        <v>13627.287853577371</v>
      </c>
      <c r="O12712" s="4"/>
    </row>
    <row r="12713" spans="1:15" x14ac:dyDescent="0.35">
      <c r="A12713" t="s">
        <v>230</v>
      </c>
      <c r="B12713" t="s">
        <v>12</v>
      </c>
      <c r="C12713">
        <v>3797</v>
      </c>
      <c r="D12713" t="s">
        <v>23</v>
      </c>
      <c r="E12713">
        <v>852</v>
      </c>
      <c r="F12713">
        <v>160</v>
      </c>
      <c r="G12713">
        <v>692</v>
      </c>
      <c r="H12713">
        <v>17</v>
      </c>
      <c r="I12713">
        <v>835</v>
      </c>
      <c r="J12713">
        <v>76</v>
      </c>
      <c r="K12713">
        <v>843</v>
      </c>
      <c r="L12713" s="4">
        <v>3</v>
      </c>
      <c r="M12713" s="1">
        <v>6.25E-2</v>
      </c>
      <c r="N12713">
        <f>טבלה1[[#This Row],[סה"כ דורשי עבודה]]/טבלה1[[#This Row],[שיעור אבטלה מוערך ביישוב]]</f>
        <v>13632</v>
      </c>
      <c r="O12713" s="4"/>
    </row>
    <row r="12714" spans="1:15" x14ac:dyDescent="0.35">
      <c r="A12714" t="s">
        <v>231</v>
      </c>
      <c r="B12714" t="s">
        <v>12</v>
      </c>
      <c r="C12714">
        <v>3797</v>
      </c>
      <c r="D12714" t="s">
        <v>23</v>
      </c>
      <c r="E12714">
        <v>640</v>
      </c>
      <c r="F12714">
        <v>146</v>
      </c>
      <c r="G12714">
        <v>494</v>
      </c>
      <c r="H12714">
        <v>17</v>
      </c>
      <c r="I12714">
        <v>623</v>
      </c>
      <c r="J12714">
        <v>89</v>
      </c>
      <c r="K12714">
        <v>627</v>
      </c>
      <c r="L12714" s="4">
        <v>7</v>
      </c>
      <c r="M12714" s="1">
        <v>4.7199999999999999E-2</v>
      </c>
      <c r="N12714">
        <f>טבלה1[[#This Row],[סה"כ דורשי עבודה]]/טבלה1[[#This Row],[שיעור אבטלה מוערך ביישוב]]</f>
        <v>13559.322033898305</v>
      </c>
      <c r="O12714" s="4"/>
    </row>
    <row r="12715" spans="1:15" x14ac:dyDescent="0.35">
      <c r="A12715" t="s">
        <v>232</v>
      </c>
      <c r="B12715" t="s">
        <v>12</v>
      </c>
      <c r="C12715">
        <v>3797</v>
      </c>
      <c r="D12715" t="s">
        <v>23</v>
      </c>
      <c r="E12715">
        <v>455</v>
      </c>
      <c r="F12715">
        <v>120</v>
      </c>
      <c r="G12715">
        <v>335</v>
      </c>
      <c r="H12715">
        <v>13</v>
      </c>
      <c r="I12715">
        <v>442</v>
      </c>
      <c r="J12715">
        <v>78</v>
      </c>
      <c r="K12715">
        <v>448</v>
      </c>
      <c r="L12715" s="4">
        <v>1</v>
      </c>
      <c r="M12715" s="1">
        <v>3.4200000000000001E-2</v>
      </c>
      <c r="N12715">
        <f>טבלה1[[#This Row],[סה"כ דורשי עבודה]]/טבלה1[[#This Row],[שיעור אבטלה מוערך ביישוב]]</f>
        <v>13304.093567251461</v>
      </c>
      <c r="O12715" s="4"/>
    </row>
    <row r="12716" spans="1:15" x14ac:dyDescent="0.35">
      <c r="A12716" t="s">
        <v>233</v>
      </c>
      <c r="B12716" t="s">
        <v>12</v>
      </c>
      <c r="C12716">
        <v>3797</v>
      </c>
      <c r="D12716" t="s">
        <v>23</v>
      </c>
      <c r="E12716">
        <v>422</v>
      </c>
      <c r="F12716">
        <v>126</v>
      </c>
      <c r="G12716">
        <v>296</v>
      </c>
      <c r="H12716">
        <v>14</v>
      </c>
      <c r="I12716">
        <v>408</v>
      </c>
      <c r="J12716">
        <v>85</v>
      </c>
      <c r="K12716">
        <v>413</v>
      </c>
      <c r="L12716" s="4">
        <v>3</v>
      </c>
      <c r="M12716" s="1">
        <v>3.1600000000000003E-2</v>
      </c>
      <c r="N12716">
        <f>טבלה1[[#This Row],[סה"כ דורשי עבודה]]/טבלה1[[#This Row],[שיעור אבטלה מוערך ביישוב]]</f>
        <v>13354.430379746835</v>
      </c>
      <c r="O12716" s="4"/>
    </row>
    <row r="12717" spans="1:15" x14ac:dyDescent="0.35">
      <c r="A12717" t="s">
        <v>234</v>
      </c>
      <c r="B12717" t="s">
        <v>12</v>
      </c>
      <c r="C12717">
        <v>3797</v>
      </c>
      <c r="D12717" t="s">
        <v>23</v>
      </c>
      <c r="E12717">
        <v>469</v>
      </c>
      <c r="F12717">
        <v>155</v>
      </c>
      <c r="G12717">
        <v>314</v>
      </c>
      <c r="H12717">
        <v>15</v>
      </c>
      <c r="I12717">
        <v>454</v>
      </c>
      <c r="J12717">
        <v>89</v>
      </c>
      <c r="K12717">
        <v>454</v>
      </c>
      <c r="L12717" s="4">
        <v>1</v>
      </c>
      <c r="M12717" s="1">
        <v>3.4700000000000002E-2</v>
      </c>
      <c r="N12717">
        <f>טבלה1[[#This Row],[סה"כ דורשי עבודה]]/טבלה1[[#This Row],[שיעור אבטלה מוערך ביישוב]]</f>
        <v>13515.850144092219</v>
      </c>
      <c r="O12717" s="4"/>
    </row>
    <row r="12718" spans="1:15" x14ac:dyDescent="0.35">
      <c r="A12718" t="s">
        <v>235</v>
      </c>
      <c r="B12718" t="s">
        <v>12</v>
      </c>
      <c r="C12718">
        <v>3797</v>
      </c>
      <c r="D12718" t="s">
        <v>23</v>
      </c>
      <c r="E12718">
        <v>456</v>
      </c>
      <c r="F12718">
        <v>163</v>
      </c>
      <c r="G12718">
        <v>293</v>
      </c>
      <c r="H12718">
        <v>18</v>
      </c>
      <c r="I12718">
        <v>438</v>
      </c>
      <c r="J12718">
        <v>92</v>
      </c>
      <c r="K12718">
        <v>441</v>
      </c>
      <c r="L12718" s="4">
        <v>9</v>
      </c>
      <c r="M12718" s="1">
        <v>3.3700000000000001E-2</v>
      </c>
      <c r="N12718">
        <f>טבלה1[[#This Row],[סה"כ דורשי עבודה]]/טבלה1[[#This Row],[שיעור אבטלה מוערך ביישוב]]</f>
        <v>13531.157270029673</v>
      </c>
      <c r="O12718" s="4"/>
    </row>
    <row r="12719" spans="1:15" x14ac:dyDescent="0.35">
      <c r="A12719" t="s">
        <v>236</v>
      </c>
      <c r="B12719" t="s">
        <v>12</v>
      </c>
      <c r="C12719">
        <v>3797</v>
      </c>
      <c r="D12719" t="s">
        <v>23</v>
      </c>
      <c r="E12719">
        <v>431</v>
      </c>
      <c r="F12719">
        <v>153</v>
      </c>
      <c r="G12719">
        <v>278</v>
      </c>
      <c r="H12719">
        <v>16</v>
      </c>
      <c r="I12719">
        <v>415</v>
      </c>
      <c r="J12719">
        <v>74</v>
      </c>
      <c r="K12719">
        <v>421</v>
      </c>
      <c r="L12719" s="4">
        <v>4</v>
      </c>
      <c r="M12719" s="1">
        <v>3.2199999999999999E-2</v>
      </c>
      <c r="N12719">
        <f>טבלה1[[#This Row],[סה"כ דורשי עבודה]]/טבלה1[[#This Row],[שיעור אבטלה מוערך ביישוב]]</f>
        <v>13385.093167701863</v>
      </c>
      <c r="O12719" s="4"/>
    </row>
    <row r="12720" spans="1:15" x14ac:dyDescent="0.35">
      <c r="A12720" t="s">
        <v>237</v>
      </c>
      <c r="B12720" t="s">
        <v>12</v>
      </c>
      <c r="C12720">
        <v>3797</v>
      </c>
      <c r="D12720" t="s">
        <v>23</v>
      </c>
      <c r="E12720">
        <v>432</v>
      </c>
      <c r="F12720">
        <v>145</v>
      </c>
      <c r="G12720">
        <v>287</v>
      </c>
      <c r="H12720">
        <v>16</v>
      </c>
      <c r="I12720">
        <v>416</v>
      </c>
      <c r="J12720">
        <v>77</v>
      </c>
      <c r="K12720">
        <v>419</v>
      </c>
      <c r="L12720" s="4">
        <v>3</v>
      </c>
      <c r="M12720" s="1">
        <v>3.2099999999999997E-2</v>
      </c>
      <c r="N12720">
        <f>טבלה1[[#This Row],[סה"כ דורשי עבודה]]/טבלה1[[#This Row],[שיעור אבטלה מוערך ביישוב]]</f>
        <v>13457.943925233647</v>
      </c>
      <c r="O12720" s="4"/>
    </row>
    <row r="12721" spans="1:15" x14ac:dyDescent="0.35">
      <c r="A12721" t="s">
        <v>238</v>
      </c>
      <c r="B12721" t="s">
        <v>12</v>
      </c>
      <c r="C12721">
        <v>3797</v>
      </c>
      <c r="D12721" t="s">
        <v>23</v>
      </c>
      <c r="E12721">
        <v>400</v>
      </c>
      <c r="F12721">
        <v>137</v>
      </c>
      <c r="G12721">
        <v>263</v>
      </c>
      <c r="H12721">
        <v>15</v>
      </c>
      <c r="I12721">
        <v>385</v>
      </c>
      <c r="J12721">
        <v>64</v>
      </c>
      <c r="K12721">
        <v>398</v>
      </c>
      <c r="L12721" s="4">
        <v>5</v>
      </c>
      <c r="M12721" s="1">
        <v>3.0499999999999999E-2</v>
      </c>
      <c r="N12721">
        <f>טבלה1[[#This Row],[סה"כ דורשי עבודה]]/טבלה1[[#This Row],[שיעור אבטלה מוערך ביישוב]]</f>
        <v>13114.754098360656</v>
      </c>
      <c r="O12721" s="4"/>
    </row>
    <row r="12722" spans="1:15" x14ac:dyDescent="0.35">
      <c r="A12722" t="s">
        <v>239</v>
      </c>
      <c r="B12722" t="s">
        <v>12</v>
      </c>
      <c r="C12722">
        <v>3797</v>
      </c>
      <c r="D12722" t="s">
        <v>23</v>
      </c>
      <c r="E12722">
        <v>383</v>
      </c>
      <c r="F12722">
        <v>128</v>
      </c>
      <c r="G12722">
        <v>255</v>
      </c>
      <c r="H12722">
        <v>23</v>
      </c>
      <c r="I12722">
        <v>360</v>
      </c>
      <c r="J12722">
        <v>59</v>
      </c>
      <c r="K12722">
        <v>381</v>
      </c>
      <c r="L12722" s="4">
        <v>3</v>
      </c>
      <c r="M12722" s="1">
        <v>2.92E-2</v>
      </c>
      <c r="N12722">
        <f>טבלה1[[#This Row],[סה"כ דורשי עבודה]]/טבלה1[[#This Row],[שיעור אבטלה מוערך ביישוב]]</f>
        <v>13116.438356164383</v>
      </c>
      <c r="O12722" s="4"/>
    </row>
    <row r="12723" spans="1:15" x14ac:dyDescent="0.35">
      <c r="A12723" t="s">
        <v>240</v>
      </c>
      <c r="B12723" t="s">
        <v>12</v>
      </c>
      <c r="C12723">
        <v>3797</v>
      </c>
      <c r="D12723" t="s">
        <v>23</v>
      </c>
      <c r="E12723">
        <v>441</v>
      </c>
      <c r="F12723">
        <v>150</v>
      </c>
      <c r="G12723">
        <v>291</v>
      </c>
      <c r="H12723">
        <v>24</v>
      </c>
      <c r="I12723">
        <v>417</v>
      </c>
      <c r="J12723">
        <v>62</v>
      </c>
      <c r="K12723">
        <v>434</v>
      </c>
      <c r="L12723" s="4">
        <v>5</v>
      </c>
      <c r="M12723" s="1">
        <v>3.32E-2</v>
      </c>
      <c r="N12723">
        <f>טבלה1[[#This Row],[סה"כ דורשי עבודה]]/טבלה1[[#This Row],[שיעור אבטלה מוערך ביישוב]]</f>
        <v>13283.132530120482</v>
      </c>
      <c r="O12723" s="4"/>
    </row>
    <row r="12724" spans="1:15" x14ac:dyDescent="0.35">
      <c r="A12724" t="s">
        <v>241</v>
      </c>
      <c r="B12724" t="s">
        <v>12</v>
      </c>
      <c r="C12724">
        <v>3797</v>
      </c>
      <c r="D12724" t="s">
        <v>23</v>
      </c>
      <c r="E12724">
        <v>754</v>
      </c>
      <c r="F12724">
        <v>161</v>
      </c>
      <c r="G12724">
        <v>593</v>
      </c>
      <c r="H12724">
        <v>24</v>
      </c>
      <c r="I12724">
        <v>730</v>
      </c>
      <c r="J12724">
        <v>62</v>
      </c>
      <c r="K12724">
        <v>749</v>
      </c>
      <c r="L12724" s="4">
        <v>1</v>
      </c>
      <c r="M12724" s="1">
        <v>5.5899999999999998E-2</v>
      </c>
      <c r="N12724">
        <f>טבלה1[[#This Row],[סה"כ דורשי עבודה]]/טבלה1[[#This Row],[שיעור אבטלה מוערך ביישוב]]</f>
        <v>13488.372093023256</v>
      </c>
      <c r="O12724" s="4"/>
    </row>
    <row r="12725" spans="1:15" x14ac:dyDescent="0.35">
      <c r="A12725" t="s">
        <v>242</v>
      </c>
      <c r="B12725" t="s">
        <v>12</v>
      </c>
      <c r="C12725">
        <v>3797</v>
      </c>
      <c r="D12725" t="s">
        <v>23</v>
      </c>
      <c r="E12725">
        <v>847</v>
      </c>
      <c r="F12725">
        <v>163</v>
      </c>
      <c r="G12725">
        <v>684</v>
      </c>
      <c r="H12725">
        <v>18</v>
      </c>
      <c r="I12725">
        <v>829</v>
      </c>
      <c r="J12725">
        <v>64</v>
      </c>
      <c r="K12725">
        <v>843</v>
      </c>
      <c r="L12725" s="4">
        <v>5</v>
      </c>
      <c r="M12725" s="1">
        <v>6.25E-2</v>
      </c>
      <c r="N12725">
        <f>טבלה1[[#This Row],[סה"כ דורשי עבודה]]/טבלה1[[#This Row],[שיעור אבטלה מוערך ביישוב]]</f>
        <v>13552</v>
      </c>
      <c r="O12725" s="4"/>
    </row>
    <row r="12726" spans="1:15" x14ac:dyDescent="0.35">
      <c r="A12726" t="s">
        <v>243</v>
      </c>
      <c r="B12726" t="s">
        <v>12</v>
      </c>
      <c r="C12726">
        <v>3797</v>
      </c>
      <c r="D12726" t="s">
        <v>23</v>
      </c>
      <c r="E12726">
        <v>430</v>
      </c>
      <c r="F12726">
        <v>127</v>
      </c>
      <c r="G12726">
        <v>303</v>
      </c>
      <c r="H12726">
        <v>13</v>
      </c>
      <c r="I12726">
        <v>417</v>
      </c>
      <c r="J12726">
        <v>41</v>
      </c>
      <c r="K12726">
        <v>430</v>
      </c>
      <c r="L12726" s="4">
        <v>4</v>
      </c>
      <c r="M12726" s="1">
        <v>3.2899999999999999E-2</v>
      </c>
      <c r="N12726">
        <f>טבלה1[[#This Row],[סה"כ דורשי עבודה]]/טבלה1[[#This Row],[שיעור אבטלה מוערך ביישוב]]</f>
        <v>13069.908814589666</v>
      </c>
      <c r="O12726" s="4"/>
    </row>
    <row r="12727" spans="1:15" x14ac:dyDescent="0.35">
      <c r="A12727" t="s">
        <v>244</v>
      </c>
      <c r="B12727" t="s">
        <v>12</v>
      </c>
      <c r="C12727">
        <v>3797</v>
      </c>
      <c r="D12727" t="s">
        <v>23</v>
      </c>
      <c r="E12727">
        <v>399</v>
      </c>
      <c r="F12727">
        <v>142</v>
      </c>
      <c r="G12727">
        <v>257</v>
      </c>
      <c r="H12727">
        <v>15</v>
      </c>
      <c r="I12727">
        <v>384</v>
      </c>
      <c r="J12727">
        <v>48</v>
      </c>
      <c r="K12727">
        <v>397</v>
      </c>
      <c r="L12727" s="4">
        <v>5</v>
      </c>
      <c r="M12727" s="1">
        <v>3.04E-2</v>
      </c>
      <c r="N12727">
        <f>טבלה1[[#This Row],[סה"כ דורשי עבודה]]/טבלה1[[#This Row],[שיעור אבטלה מוערך ביישוב]]</f>
        <v>13125</v>
      </c>
      <c r="O12727" s="4"/>
    </row>
    <row r="12728" spans="1:15" x14ac:dyDescent="0.35">
      <c r="A12728" t="s">
        <v>245</v>
      </c>
      <c r="B12728" t="s">
        <v>12</v>
      </c>
      <c r="C12728">
        <v>3797</v>
      </c>
      <c r="D12728" t="s">
        <v>23</v>
      </c>
      <c r="E12728">
        <v>356</v>
      </c>
      <c r="F12728">
        <v>128</v>
      </c>
      <c r="G12728">
        <v>228</v>
      </c>
      <c r="H12728">
        <v>15</v>
      </c>
      <c r="I12728">
        <v>341</v>
      </c>
      <c r="J12728">
        <v>49</v>
      </c>
      <c r="K12728">
        <v>348</v>
      </c>
      <c r="L12728" s="4">
        <v>6</v>
      </c>
      <c r="M12728" s="1">
        <v>2.6800000000000001E-2</v>
      </c>
      <c r="N12728">
        <f>טבלה1[[#This Row],[סה"כ דורשי עבודה]]/טבלה1[[#This Row],[שיעור אבטלה מוערך ביישוב]]</f>
        <v>13283.582089552237</v>
      </c>
      <c r="O12728" s="4"/>
    </row>
    <row r="12729" spans="1:15" x14ac:dyDescent="0.35">
      <c r="A12729" t="s">
        <v>246</v>
      </c>
      <c r="B12729" t="s">
        <v>12</v>
      </c>
      <c r="C12729">
        <v>3797</v>
      </c>
      <c r="D12729" t="s">
        <v>23</v>
      </c>
      <c r="E12729">
        <v>352</v>
      </c>
      <c r="F12729">
        <v>132</v>
      </c>
      <c r="G12729">
        <v>220</v>
      </c>
      <c r="H12729">
        <v>15</v>
      </c>
      <c r="I12729">
        <v>337</v>
      </c>
      <c r="J12729">
        <v>48</v>
      </c>
      <c r="K12729">
        <v>348</v>
      </c>
      <c r="L12729" s="4">
        <v>6</v>
      </c>
      <c r="M12729" s="1">
        <v>2.6800000000000001E-2</v>
      </c>
      <c r="N12729">
        <f>טבלה1[[#This Row],[סה"כ דורשי עבודה]]/טבלה1[[#This Row],[שיעור אבטלה מוערך ביישוב]]</f>
        <v>13134.328358208955</v>
      </c>
      <c r="O12729" s="4"/>
    </row>
    <row r="12730" spans="1:15" x14ac:dyDescent="0.35">
      <c r="A12730" t="s">
        <v>280</v>
      </c>
      <c r="B12730" t="s">
        <v>12</v>
      </c>
      <c r="C12730">
        <v>3797</v>
      </c>
      <c r="D12730" t="s">
        <v>23</v>
      </c>
      <c r="E12730">
        <v>360</v>
      </c>
      <c r="F12730">
        <v>131</v>
      </c>
      <c r="G12730">
        <v>229</v>
      </c>
      <c r="H12730">
        <v>17</v>
      </c>
      <c r="I12730">
        <v>343</v>
      </c>
      <c r="J12730">
        <v>46</v>
      </c>
      <c r="K12730">
        <v>354</v>
      </c>
      <c r="L12730" s="4">
        <v>4</v>
      </c>
      <c r="M12730" s="1">
        <v>2.7199999999999998E-2</v>
      </c>
      <c r="N12730">
        <f>טבלה1[[#This Row],[סה"כ דורשי עבודה]]/טבלה1[[#This Row],[שיעור אבטלה מוערך ביישוב]]</f>
        <v>13235.294117647059</v>
      </c>
      <c r="O12730" s="4"/>
    </row>
    <row r="12731" spans="1:15" x14ac:dyDescent="0.35">
      <c r="A12731" t="s">
        <v>281</v>
      </c>
      <c r="B12731" t="s">
        <v>12</v>
      </c>
      <c r="C12731">
        <v>3797</v>
      </c>
      <c r="D12731" t="s">
        <v>23</v>
      </c>
      <c r="E12731">
        <v>362</v>
      </c>
      <c r="F12731">
        <v>116</v>
      </c>
      <c r="G12731">
        <v>246</v>
      </c>
      <c r="H12731">
        <v>24</v>
      </c>
      <c r="I12731">
        <v>338</v>
      </c>
      <c r="J12731">
        <v>40</v>
      </c>
      <c r="K12731">
        <v>361</v>
      </c>
      <c r="L12731" s="4">
        <v>4</v>
      </c>
      <c r="M12731" s="1">
        <v>2.7799999999999998E-2</v>
      </c>
      <c r="N12731">
        <f>טבלה1[[#This Row],[סה"כ דורשי עבודה]]/טבלה1[[#This Row],[שיעור אבטלה מוערך ביישוב]]</f>
        <v>13021.582733812951</v>
      </c>
      <c r="O12731" s="4"/>
    </row>
    <row r="12732" spans="1:15" x14ac:dyDescent="0.35">
      <c r="A12732" t="s">
        <v>282</v>
      </c>
      <c r="B12732" t="s">
        <v>12</v>
      </c>
      <c r="C12732">
        <v>3797</v>
      </c>
      <c r="D12732" t="s">
        <v>23</v>
      </c>
      <c r="E12732">
        <v>351</v>
      </c>
      <c r="F12732">
        <v>108</v>
      </c>
      <c r="G12732">
        <v>243</v>
      </c>
      <c r="H12732">
        <v>22</v>
      </c>
      <c r="I12732">
        <v>329</v>
      </c>
      <c r="J12732">
        <v>38</v>
      </c>
      <c r="K12732">
        <v>347</v>
      </c>
      <c r="L12732" s="4">
        <v>5</v>
      </c>
      <c r="M12732" s="1">
        <v>2.6700000000000002E-2</v>
      </c>
      <c r="N12732">
        <f>טבלה1[[#This Row],[סה"כ דורשי עבודה]]/טבלה1[[#This Row],[שיעור אבטלה מוערך ביישוב]]</f>
        <v>13146.067415730337</v>
      </c>
      <c r="O12732" s="4"/>
    </row>
    <row r="12733" spans="1:15" x14ac:dyDescent="0.35">
      <c r="A12733" t="s">
        <v>283</v>
      </c>
      <c r="B12733" t="s">
        <v>12</v>
      </c>
      <c r="C12733">
        <v>3797</v>
      </c>
      <c r="D12733" t="s">
        <v>23</v>
      </c>
      <c r="E12733">
        <v>332</v>
      </c>
      <c r="F12733">
        <v>103</v>
      </c>
      <c r="G12733">
        <v>229</v>
      </c>
      <c r="H12733">
        <v>20</v>
      </c>
      <c r="I12733">
        <v>312</v>
      </c>
      <c r="J12733">
        <v>30</v>
      </c>
      <c r="K12733">
        <v>331</v>
      </c>
      <c r="L12733" s="4">
        <v>0</v>
      </c>
      <c r="M12733" s="1">
        <v>2.5499999999999998E-2</v>
      </c>
      <c r="N12733">
        <f>טבלה1[[#This Row],[סה"כ דורשי עבודה]]/טבלה1[[#This Row],[שיעור אבטלה מוערך ביישוב]]</f>
        <v>13019.607843137255</v>
      </c>
      <c r="O12733" s="4"/>
    </row>
    <row r="12734" spans="1:15" x14ac:dyDescent="0.35">
      <c r="A12734" t="s">
        <v>285</v>
      </c>
      <c r="B12734" t="s">
        <v>12</v>
      </c>
      <c r="C12734">
        <v>3797</v>
      </c>
      <c r="D12734" t="s">
        <v>23</v>
      </c>
      <c r="E12734">
        <v>370</v>
      </c>
      <c r="F12734">
        <v>119</v>
      </c>
      <c r="G12734">
        <v>251</v>
      </c>
      <c r="H12734">
        <v>23</v>
      </c>
      <c r="I12734">
        <v>347</v>
      </c>
      <c r="J12734">
        <v>39</v>
      </c>
      <c r="K12734">
        <v>366</v>
      </c>
      <c r="L12734" s="4">
        <v>6</v>
      </c>
      <c r="M12734" s="1">
        <v>2.81E-2</v>
      </c>
      <c r="N12734">
        <f>טבלה1[[#This Row],[סה"כ דורשי עבודה]]/טבלה1[[#This Row],[שיעור אבטלה מוערך ביישוב]]</f>
        <v>13167.259786476869</v>
      </c>
      <c r="O12734" s="4"/>
    </row>
    <row r="12735" spans="1:15" x14ac:dyDescent="0.35">
      <c r="A12735" t="s">
        <v>287</v>
      </c>
      <c r="B12735" t="s">
        <v>12</v>
      </c>
      <c r="C12735">
        <v>3797</v>
      </c>
      <c r="D12735" t="s">
        <v>23</v>
      </c>
      <c r="E12735">
        <v>428</v>
      </c>
      <c r="F12735">
        <v>109</v>
      </c>
      <c r="G12735">
        <v>319</v>
      </c>
      <c r="H12735">
        <v>20</v>
      </c>
      <c r="I12735">
        <v>408</v>
      </c>
      <c r="J12735">
        <v>37</v>
      </c>
      <c r="K12735">
        <v>424</v>
      </c>
      <c r="L12735" s="4">
        <v>5</v>
      </c>
      <c r="M12735" s="1">
        <v>3.2399999999999998E-2</v>
      </c>
      <c r="N12735">
        <f>טבלה1[[#This Row],[סה"כ דורשי עבודה]]/טבלה1[[#This Row],[שיעור אבטלה מוערך ביישוב]]</f>
        <v>13209.876543209877</v>
      </c>
      <c r="O12735" s="4"/>
    </row>
    <row r="12736" spans="1:15" x14ac:dyDescent="0.35">
      <c r="A12736" t="s">
        <v>288</v>
      </c>
      <c r="B12736" t="s">
        <v>12</v>
      </c>
      <c r="C12736">
        <v>3797</v>
      </c>
      <c r="D12736" t="s">
        <v>23</v>
      </c>
      <c r="E12736">
        <v>781</v>
      </c>
      <c r="F12736">
        <v>137</v>
      </c>
      <c r="G12736">
        <v>644</v>
      </c>
      <c r="H12736">
        <v>28</v>
      </c>
      <c r="I12736">
        <v>753</v>
      </c>
      <c r="J12736">
        <v>41</v>
      </c>
      <c r="K12736">
        <v>776</v>
      </c>
      <c r="L12736" s="4">
        <v>6</v>
      </c>
      <c r="M12736" s="1">
        <v>5.7799999999999997E-2</v>
      </c>
      <c r="N12736">
        <f>טבלה1[[#This Row],[סה"כ דורשי עבודה]]/טבלה1[[#This Row],[שיעור אבטלה מוערך ביישוב]]</f>
        <v>13512.110726643599</v>
      </c>
      <c r="O12736" s="4"/>
    </row>
    <row r="12737" spans="1:15" x14ac:dyDescent="0.35">
      <c r="A12737" t="s">
        <v>289</v>
      </c>
      <c r="B12737" t="s">
        <v>12</v>
      </c>
      <c r="C12737">
        <v>3797</v>
      </c>
      <c r="D12737" t="s">
        <v>23</v>
      </c>
      <c r="E12737">
        <v>920</v>
      </c>
      <c r="F12737">
        <v>144</v>
      </c>
      <c r="G12737">
        <v>776</v>
      </c>
      <c r="H12737">
        <v>28</v>
      </c>
      <c r="I12737">
        <v>892</v>
      </c>
      <c r="J12737">
        <v>42</v>
      </c>
      <c r="K12737">
        <v>916</v>
      </c>
      <c r="L12737" s="4">
        <v>3</v>
      </c>
      <c r="M12737" s="1">
        <v>6.7500000000000004E-2</v>
      </c>
      <c r="N12737">
        <f>טבלה1[[#This Row],[סה"כ דורשי עבודה]]/טבלה1[[#This Row],[שיעור אבטלה מוערך ביישוב]]</f>
        <v>13629.62962962963</v>
      </c>
      <c r="O12737" s="4"/>
    </row>
    <row r="12738" spans="1:15" x14ac:dyDescent="0.35">
      <c r="A12738" t="s">
        <v>291</v>
      </c>
      <c r="B12738" t="s">
        <v>12</v>
      </c>
      <c r="C12738">
        <v>3797</v>
      </c>
      <c r="D12738" t="s">
        <v>23</v>
      </c>
      <c r="E12738">
        <v>553</v>
      </c>
      <c r="F12738">
        <v>117</v>
      </c>
      <c r="G12738">
        <v>436</v>
      </c>
      <c r="H12738">
        <v>25</v>
      </c>
      <c r="I12738">
        <v>528</v>
      </c>
      <c r="J12738">
        <v>35</v>
      </c>
      <c r="K12738">
        <v>552</v>
      </c>
      <c r="L12738" s="4">
        <v>2</v>
      </c>
      <c r="M12738" s="1">
        <v>4.1799999999999997E-2</v>
      </c>
      <c r="N12738">
        <f>טבלה1[[#This Row],[סה"כ דורשי עבודה]]/טבלה1[[#This Row],[שיעור אבטלה מוערך ביישוב]]</f>
        <v>13229.665071770336</v>
      </c>
      <c r="O12738" s="4"/>
    </row>
    <row r="12739" spans="1:15" x14ac:dyDescent="0.35">
      <c r="A12739" t="s">
        <v>292</v>
      </c>
      <c r="B12739" t="s">
        <v>12</v>
      </c>
      <c r="C12739">
        <v>3797</v>
      </c>
      <c r="D12739" t="s">
        <v>23</v>
      </c>
      <c r="E12739">
        <v>408</v>
      </c>
      <c r="F12739">
        <v>105</v>
      </c>
      <c r="G12739">
        <v>303</v>
      </c>
      <c r="H12739">
        <v>20</v>
      </c>
      <c r="I12739">
        <v>388</v>
      </c>
      <c r="J12739">
        <v>23</v>
      </c>
      <c r="K12739">
        <v>408</v>
      </c>
      <c r="L12739" s="4">
        <v>2</v>
      </c>
      <c r="M12739" s="1">
        <v>3.1300000000000001E-2</v>
      </c>
      <c r="N12739">
        <f>טבלה1[[#This Row],[סה"כ דורשי עבודה]]/טבלה1[[#This Row],[שיעור אבטלה מוערך ביישוב]]</f>
        <v>13035.14376996805</v>
      </c>
      <c r="O12739" s="4"/>
    </row>
    <row r="12740" spans="1:15" x14ac:dyDescent="0.35">
      <c r="A12740" t="s">
        <v>293</v>
      </c>
      <c r="B12740" t="s">
        <v>12</v>
      </c>
      <c r="C12740">
        <v>3797</v>
      </c>
      <c r="D12740" t="s">
        <v>23</v>
      </c>
      <c r="E12740">
        <v>431</v>
      </c>
      <c r="F12740">
        <v>124</v>
      </c>
      <c r="G12740">
        <v>307</v>
      </c>
      <c r="H12740">
        <v>23</v>
      </c>
      <c r="I12740">
        <v>408</v>
      </c>
      <c r="J12740">
        <v>32</v>
      </c>
      <c r="K12740">
        <v>426</v>
      </c>
      <c r="L12740" s="4">
        <v>5</v>
      </c>
      <c r="M12740" s="1">
        <v>3.2599999999999997E-2</v>
      </c>
      <c r="N12740">
        <f>טבלה1[[#This Row],[סה"כ דורשי עבודה]]/טבלה1[[#This Row],[שיעור אבטלה מוערך ביישוב]]</f>
        <v>13220.858895705524</v>
      </c>
      <c r="O12740" s="4"/>
    </row>
    <row r="12741" spans="1:15" x14ac:dyDescent="0.35">
      <c r="A12741" t="s">
        <v>294</v>
      </c>
      <c r="B12741" t="s">
        <v>12</v>
      </c>
      <c r="C12741">
        <v>3797</v>
      </c>
      <c r="D12741" t="s">
        <v>23</v>
      </c>
      <c r="E12741">
        <v>405</v>
      </c>
      <c r="F12741">
        <v>124</v>
      </c>
      <c r="G12741">
        <v>281</v>
      </c>
      <c r="H12741">
        <v>22</v>
      </c>
      <c r="I12741">
        <v>383</v>
      </c>
      <c r="J12741">
        <v>30</v>
      </c>
      <c r="K12741">
        <v>402</v>
      </c>
      <c r="L12741" s="4">
        <v>7</v>
      </c>
      <c r="M12741" s="1">
        <v>3.0800000000000001E-2</v>
      </c>
      <c r="N12741">
        <f>טבלה1[[#This Row],[סה"כ דורשי עבודה]]/טבלה1[[#This Row],[שיעור אבטלה מוערך ביישוב]]</f>
        <v>13149.350649350648</v>
      </c>
      <c r="O12741" s="4"/>
    </row>
    <row r="12742" spans="1:15" x14ac:dyDescent="0.35">
      <c r="A12742" t="s">
        <v>295</v>
      </c>
      <c r="B12742" t="s">
        <v>12</v>
      </c>
      <c r="C12742">
        <v>3797</v>
      </c>
      <c r="D12742" t="s">
        <v>23</v>
      </c>
      <c r="E12742">
        <v>404</v>
      </c>
      <c r="F12742">
        <v>126</v>
      </c>
      <c r="G12742">
        <v>278</v>
      </c>
      <c r="H12742">
        <v>23</v>
      </c>
      <c r="I12742">
        <v>381</v>
      </c>
      <c r="J12742">
        <v>30</v>
      </c>
      <c r="K12742">
        <v>400</v>
      </c>
      <c r="L12742" s="4">
        <v>5</v>
      </c>
      <c r="M12742" s="1">
        <v>3.0700000000000002E-2</v>
      </c>
      <c r="N12742">
        <f>טבלה1[[#This Row],[סה"כ דורשי עבודה]]/טבלה1[[#This Row],[שיעור אבטלה מוערך ביישוב]]</f>
        <v>13159.609120521172</v>
      </c>
      <c r="O12742" s="4"/>
    </row>
    <row r="12743" spans="1:15" x14ac:dyDescent="0.35">
      <c r="A12743" t="s">
        <v>296</v>
      </c>
      <c r="B12743" t="s">
        <v>12</v>
      </c>
      <c r="C12743">
        <v>3797</v>
      </c>
      <c r="D12743" t="s">
        <v>23</v>
      </c>
      <c r="E12743">
        <v>387</v>
      </c>
      <c r="F12743">
        <v>124</v>
      </c>
      <c r="G12743">
        <v>263</v>
      </c>
      <c r="H12743">
        <v>24</v>
      </c>
      <c r="I12743">
        <v>363</v>
      </c>
      <c r="J12743">
        <v>30</v>
      </c>
      <c r="K12743">
        <v>383</v>
      </c>
      <c r="L12743" s="4">
        <v>5</v>
      </c>
      <c r="M12743" s="1">
        <v>2.9399999999999999E-2</v>
      </c>
      <c r="N12743">
        <f>טבלה1[[#This Row],[סה"כ דורשי עבודה]]/טבלה1[[#This Row],[שיעור אבטלה מוערך ביישוב]]</f>
        <v>13163.26530612245</v>
      </c>
      <c r="O12743" s="4"/>
    </row>
    <row r="12744" spans="1:15" x14ac:dyDescent="0.35">
      <c r="A12744" t="s">
        <v>297</v>
      </c>
      <c r="B12744" t="s">
        <v>12</v>
      </c>
      <c r="C12744">
        <v>3797</v>
      </c>
      <c r="D12744" t="s">
        <v>23</v>
      </c>
      <c r="E12744">
        <v>382</v>
      </c>
      <c r="F12744">
        <v>118</v>
      </c>
      <c r="G12744">
        <v>264</v>
      </c>
      <c r="H12744">
        <v>23</v>
      </c>
      <c r="I12744">
        <v>359</v>
      </c>
      <c r="J12744">
        <v>28</v>
      </c>
      <c r="K12744">
        <v>377</v>
      </c>
      <c r="L12744" s="4">
        <v>7</v>
      </c>
      <c r="M12744" s="1">
        <v>2.8899999999999999E-2</v>
      </c>
      <c r="N12744">
        <f>טבלה1[[#This Row],[סה"כ דורשי עבודה]]/טבלה1[[#This Row],[שיעור אבטלה מוערך ביישוב]]</f>
        <v>13217.993079584776</v>
      </c>
      <c r="O12744" s="4"/>
    </row>
    <row r="12745" spans="1:15" x14ac:dyDescent="0.35">
      <c r="A12745" t="s">
        <v>298</v>
      </c>
      <c r="B12745" t="s">
        <v>12</v>
      </c>
      <c r="C12745">
        <v>3797</v>
      </c>
      <c r="D12745" t="s">
        <v>23</v>
      </c>
      <c r="E12745">
        <v>373</v>
      </c>
      <c r="F12745">
        <v>113</v>
      </c>
      <c r="G12745">
        <v>260</v>
      </c>
      <c r="H12745">
        <v>23</v>
      </c>
      <c r="I12745">
        <v>350</v>
      </c>
      <c r="J12745">
        <v>26</v>
      </c>
      <c r="K12745">
        <v>371</v>
      </c>
      <c r="L12745" s="4">
        <v>1</v>
      </c>
      <c r="M12745" s="1">
        <v>2.8500000000000001E-2</v>
      </c>
      <c r="N12745">
        <f>טבלה1[[#This Row],[סה"כ דורשי עבודה]]/טבלה1[[#This Row],[שיעור אבטלה מוערך ביישוב]]</f>
        <v>13087.719298245613</v>
      </c>
      <c r="O12745" s="4"/>
    </row>
    <row r="12746" spans="1:15" x14ac:dyDescent="0.35">
      <c r="A12746" t="s">
        <v>299</v>
      </c>
      <c r="B12746" t="s">
        <v>12</v>
      </c>
      <c r="C12746">
        <v>3797</v>
      </c>
      <c r="D12746" t="s">
        <v>23</v>
      </c>
      <c r="E12746">
        <v>354</v>
      </c>
      <c r="F12746">
        <v>110</v>
      </c>
      <c r="G12746">
        <v>244</v>
      </c>
      <c r="H12746">
        <v>23</v>
      </c>
      <c r="I12746">
        <v>331</v>
      </c>
      <c r="J12746">
        <v>27</v>
      </c>
      <c r="K12746">
        <v>351</v>
      </c>
      <c r="L12746" s="4">
        <v>9</v>
      </c>
      <c r="M12746" s="1">
        <v>2.7E-2</v>
      </c>
      <c r="N12746">
        <f>טבלה1[[#This Row],[סה"כ דורשי עבודה]]/טבלה1[[#This Row],[שיעור אבטלה מוערך ביישוב]]</f>
        <v>13111.111111111111</v>
      </c>
      <c r="O12746" s="4"/>
    </row>
    <row r="12747" spans="1:15" x14ac:dyDescent="0.35">
      <c r="A12747" t="s">
        <v>301</v>
      </c>
      <c r="B12747" t="s">
        <v>12</v>
      </c>
      <c r="C12747">
        <v>3797</v>
      </c>
      <c r="D12747" t="s">
        <v>23</v>
      </c>
      <c r="E12747">
        <v>392</v>
      </c>
      <c r="F12747">
        <v>105</v>
      </c>
      <c r="G12747">
        <v>287</v>
      </c>
      <c r="H12747">
        <v>20</v>
      </c>
      <c r="I12747">
        <v>372</v>
      </c>
      <c r="J12747">
        <v>37</v>
      </c>
      <c r="K12747">
        <v>390</v>
      </c>
      <c r="L12747" s="4">
        <v>8</v>
      </c>
      <c r="M12747" s="1">
        <v>2.9899999999999999E-2</v>
      </c>
      <c r="N12747">
        <f>טבלה1[[#This Row],[סה"כ דורשי עבודה]]/טבלה1[[#This Row],[שיעור אבטלה מוערך ביישוב]]</f>
        <v>13110.367892976588</v>
      </c>
      <c r="O12747" s="4"/>
    </row>
    <row r="12748" spans="1:15" x14ac:dyDescent="0.35">
      <c r="A12748" t="s">
        <v>302</v>
      </c>
      <c r="B12748" t="s">
        <v>12</v>
      </c>
      <c r="C12748">
        <v>3797</v>
      </c>
      <c r="D12748" t="s">
        <v>23</v>
      </c>
      <c r="E12748">
        <v>893</v>
      </c>
      <c r="F12748">
        <v>133</v>
      </c>
      <c r="G12748">
        <v>760</v>
      </c>
      <c r="H12748">
        <v>25</v>
      </c>
      <c r="I12748">
        <v>868</v>
      </c>
      <c r="J12748">
        <v>40</v>
      </c>
      <c r="K12748">
        <v>889</v>
      </c>
      <c r="L12748" s="4">
        <v>8</v>
      </c>
      <c r="M12748" s="1">
        <v>6.5699999999999995E-2</v>
      </c>
      <c r="N12748">
        <f>טבלה1[[#This Row],[סה"כ דורשי עבודה]]/טבלה1[[#This Row],[שיעור אבטלה מוערך ביישוב]]</f>
        <v>13592.085235920853</v>
      </c>
      <c r="O12748" s="4"/>
    </row>
    <row r="12749" spans="1:15" x14ac:dyDescent="0.35">
      <c r="A12749" t="s">
        <v>303</v>
      </c>
      <c r="B12749" t="s">
        <v>12</v>
      </c>
      <c r="C12749">
        <v>3797</v>
      </c>
      <c r="D12749" t="s">
        <v>23</v>
      </c>
      <c r="E12749">
        <v>1000</v>
      </c>
      <c r="F12749">
        <v>141</v>
      </c>
      <c r="G12749">
        <v>859</v>
      </c>
      <c r="H12749">
        <v>25</v>
      </c>
      <c r="I12749">
        <v>975</v>
      </c>
      <c r="J12749">
        <v>36</v>
      </c>
      <c r="K12749">
        <v>996</v>
      </c>
      <c r="L12749" s="4">
        <v>4</v>
      </c>
      <c r="M12749" s="1">
        <v>7.2999999999999995E-2</v>
      </c>
      <c r="N12749">
        <f>טבלה1[[#This Row],[סה"כ דורשי עבודה]]/טבלה1[[#This Row],[שיעור אבטלה מוערך ביישוב]]</f>
        <v>13698.630136986303</v>
      </c>
      <c r="O12749" s="4"/>
    </row>
    <row r="12750" spans="1:15" x14ac:dyDescent="0.35">
      <c r="A12750" t="s">
        <v>304</v>
      </c>
      <c r="B12750" t="s">
        <v>12</v>
      </c>
      <c r="C12750">
        <v>3797</v>
      </c>
      <c r="D12750" t="s">
        <v>23</v>
      </c>
      <c r="E12750">
        <v>524</v>
      </c>
      <c r="F12750">
        <v>131</v>
      </c>
      <c r="G12750">
        <v>393</v>
      </c>
      <c r="H12750">
        <v>21</v>
      </c>
      <c r="I12750">
        <v>503</v>
      </c>
      <c r="J12750">
        <v>34</v>
      </c>
      <c r="K12750">
        <v>515</v>
      </c>
      <c r="L12750" s="4">
        <v>3</v>
      </c>
      <c r="M12750" s="1">
        <v>3.9100000000000003E-2</v>
      </c>
      <c r="N12750">
        <f>טבלה1[[#This Row],[סה"כ דורשי עבודה]]/טבלה1[[#This Row],[שיעור אבטלה מוערך ביישוב]]</f>
        <v>13401.534526854219</v>
      </c>
      <c r="O12750" s="4"/>
    </row>
    <row r="12751" spans="1:15" x14ac:dyDescent="0.35">
      <c r="A12751" t="s">
        <v>305</v>
      </c>
      <c r="B12751" t="s">
        <v>12</v>
      </c>
      <c r="C12751">
        <v>3797</v>
      </c>
      <c r="D12751" t="s">
        <v>23</v>
      </c>
      <c r="E12751">
        <v>464</v>
      </c>
      <c r="F12751">
        <v>138</v>
      </c>
      <c r="G12751">
        <v>326</v>
      </c>
      <c r="H12751">
        <v>27</v>
      </c>
      <c r="I12751">
        <v>437</v>
      </c>
      <c r="J12751">
        <v>32</v>
      </c>
      <c r="K12751">
        <v>461</v>
      </c>
      <c r="L12751" s="4">
        <v>1</v>
      </c>
      <c r="M12751" s="1">
        <v>3.5200000000000002E-2</v>
      </c>
      <c r="N12751">
        <f>טבלה1[[#This Row],[סה"כ דורשי עבודה]]/טבלה1[[#This Row],[שיעור אבטלה מוערך ביישוב]]</f>
        <v>13181.81818181818</v>
      </c>
      <c r="O12751" s="4"/>
    </row>
    <row r="12752" spans="1:15" x14ac:dyDescent="0.35">
      <c r="A12752" t="s">
        <v>306</v>
      </c>
      <c r="B12752" t="s">
        <v>12</v>
      </c>
      <c r="C12752">
        <v>3797</v>
      </c>
      <c r="D12752" t="s">
        <v>23</v>
      </c>
      <c r="E12752">
        <v>437</v>
      </c>
      <c r="F12752">
        <v>144</v>
      </c>
      <c r="G12752">
        <v>293</v>
      </c>
      <c r="H12752">
        <v>30</v>
      </c>
      <c r="I12752">
        <v>407</v>
      </c>
      <c r="J12752">
        <v>38</v>
      </c>
      <c r="K12752">
        <v>428</v>
      </c>
      <c r="L12752" s="4">
        <v>3</v>
      </c>
      <c r="M12752" s="1">
        <v>3.27E-2</v>
      </c>
      <c r="N12752">
        <f>טבלה1[[#This Row],[סה"כ דורשי עבודה]]/טבלה1[[#This Row],[שיעור אבטלה מוערך ביישוב]]</f>
        <v>13363.914373088684</v>
      </c>
      <c r="O12752" s="4"/>
    </row>
    <row r="12753" spans="1:15" x14ac:dyDescent="0.35">
      <c r="A12753" t="s">
        <v>307</v>
      </c>
      <c r="B12753" t="s">
        <v>12</v>
      </c>
      <c r="C12753">
        <v>3797</v>
      </c>
      <c r="D12753" t="s">
        <v>23</v>
      </c>
      <c r="E12753">
        <v>415</v>
      </c>
      <c r="F12753">
        <v>133</v>
      </c>
      <c r="G12753">
        <v>282</v>
      </c>
      <c r="H12753">
        <v>31</v>
      </c>
      <c r="I12753">
        <v>384</v>
      </c>
      <c r="J12753">
        <v>33</v>
      </c>
      <c r="K12753">
        <v>407</v>
      </c>
      <c r="L12753" s="4">
        <v>4</v>
      </c>
      <c r="M12753" s="1">
        <v>3.1199999999999999E-2</v>
      </c>
      <c r="N12753">
        <f>טבלה1[[#This Row],[סה"כ דורשי עבודה]]/טבלה1[[#This Row],[שיעור אבטלה מוערך ביישוב]]</f>
        <v>13301.282051282053</v>
      </c>
      <c r="O12753" s="4"/>
    </row>
    <row r="12754" spans="1:15" x14ac:dyDescent="0.35">
      <c r="A12754" t="s">
        <v>308</v>
      </c>
      <c r="B12754" t="s">
        <v>12</v>
      </c>
      <c r="C12754">
        <v>3797</v>
      </c>
      <c r="D12754" t="s">
        <v>23</v>
      </c>
      <c r="E12754">
        <v>446</v>
      </c>
      <c r="F12754">
        <v>139</v>
      </c>
      <c r="G12754">
        <v>307</v>
      </c>
      <c r="H12754">
        <v>32</v>
      </c>
      <c r="I12754">
        <v>414</v>
      </c>
      <c r="J12754">
        <v>35</v>
      </c>
      <c r="K12754">
        <v>440</v>
      </c>
      <c r="L12754" s="4">
        <v>2</v>
      </c>
      <c r="M12754" s="1">
        <v>3.3599999999999998E-2</v>
      </c>
      <c r="N12754">
        <f>טבלה1[[#This Row],[סה"כ דורשי עבודה]]/טבלה1[[#This Row],[שיעור אבטלה מוערך ביישוב]]</f>
        <v>13273.809523809525</v>
      </c>
      <c r="O12754" s="4"/>
    </row>
    <row r="12755" spans="1:15" x14ac:dyDescent="0.35">
      <c r="A12755" t="s">
        <v>309</v>
      </c>
      <c r="B12755" t="s">
        <v>12</v>
      </c>
      <c r="C12755">
        <v>3797</v>
      </c>
      <c r="D12755" t="s">
        <v>23</v>
      </c>
      <c r="E12755">
        <v>402</v>
      </c>
      <c r="F12755">
        <v>136</v>
      </c>
      <c r="G12755">
        <v>266</v>
      </c>
      <c r="H12755">
        <v>23</v>
      </c>
      <c r="I12755">
        <v>379</v>
      </c>
      <c r="J12755">
        <v>31</v>
      </c>
      <c r="K12755">
        <v>399</v>
      </c>
      <c r="L12755" s="4">
        <v>5</v>
      </c>
      <c r="M12755" s="1">
        <v>3.0599999999999999E-2</v>
      </c>
      <c r="N12755">
        <f>טבלה1[[#This Row],[סה"כ דורשי עבודה]]/טבלה1[[#This Row],[שיעור אבטלה מוערך ביישוב]]</f>
        <v>13137.254901960785</v>
      </c>
      <c r="O12755" s="4"/>
    </row>
    <row r="12756" spans="1:15" x14ac:dyDescent="0.35">
      <c r="A12756" t="s">
        <v>310</v>
      </c>
      <c r="B12756" t="s">
        <v>12</v>
      </c>
      <c r="C12756">
        <v>3797</v>
      </c>
      <c r="D12756" t="s">
        <v>23</v>
      </c>
      <c r="E12756">
        <v>385</v>
      </c>
      <c r="F12756">
        <v>131</v>
      </c>
      <c r="G12756">
        <v>254</v>
      </c>
      <c r="H12756">
        <v>25</v>
      </c>
      <c r="I12756">
        <v>360</v>
      </c>
      <c r="J12756">
        <v>22</v>
      </c>
      <c r="K12756">
        <v>383</v>
      </c>
      <c r="L12756" s="4">
        <v>1</v>
      </c>
      <c r="M12756" s="1">
        <v>2.9399999999999999E-2</v>
      </c>
      <c r="N12756">
        <f>טבלה1[[#This Row],[סה"כ דורשי עבודה]]/טבלה1[[#This Row],[שיעור אבטלה מוערך ביישוב]]</f>
        <v>13095.238095238095</v>
      </c>
      <c r="O12756" s="4"/>
    </row>
    <row r="12757" spans="1:15" x14ac:dyDescent="0.35">
      <c r="A12757" t="s">
        <v>311</v>
      </c>
      <c r="B12757" t="s">
        <v>12</v>
      </c>
      <c r="C12757">
        <v>3797</v>
      </c>
      <c r="D12757" t="s">
        <v>23</v>
      </c>
      <c r="E12757">
        <v>379</v>
      </c>
      <c r="F12757">
        <v>125</v>
      </c>
      <c r="G12757">
        <v>254</v>
      </c>
      <c r="H12757">
        <v>25</v>
      </c>
      <c r="I12757">
        <v>354</v>
      </c>
      <c r="J12757">
        <v>28</v>
      </c>
      <c r="K12757">
        <v>375</v>
      </c>
      <c r="L12757" s="4">
        <v>3</v>
      </c>
      <c r="M12757" s="1">
        <v>2.8799999999999999E-2</v>
      </c>
      <c r="N12757">
        <f>טבלה1[[#This Row],[סה"כ דורשי עבודה]]/טבלה1[[#This Row],[שיעור אבטלה מוערך ביישוב]]</f>
        <v>13159.722222222223</v>
      </c>
      <c r="O12757" s="4"/>
    </row>
    <row r="12758" spans="1:15" x14ac:dyDescent="0.35">
      <c r="A12758" t="s">
        <v>312</v>
      </c>
      <c r="B12758" t="s">
        <v>12</v>
      </c>
      <c r="C12758">
        <v>3797</v>
      </c>
      <c r="D12758" t="s">
        <v>23</v>
      </c>
      <c r="E12758">
        <v>357</v>
      </c>
      <c r="F12758">
        <v>124</v>
      </c>
      <c r="G12758">
        <v>233</v>
      </c>
      <c r="H12758">
        <v>25</v>
      </c>
      <c r="I12758">
        <v>332</v>
      </c>
      <c r="J12758">
        <v>29</v>
      </c>
      <c r="K12758">
        <v>352</v>
      </c>
      <c r="L12758" s="4">
        <v>2</v>
      </c>
      <c r="M12758" s="1">
        <v>2.7099999999999999E-2</v>
      </c>
      <c r="N12758">
        <f>טבלה1[[#This Row],[סה"כ דורשי עבודה]]/טבלה1[[#This Row],[שיעור אבטלה מוערך ביישוב]]</f>
        <v>13173.431734317344</v>
      </c>
      <c r="O12758" s="4"/>
    </row>
    <row r="12759" spans="1:15" x14ac:dyDescent="0.35">
      <c r="A12759" t="s">
        <v>313</v>
      </c>
      <c r="B12759" t="s">
        <v>12</v>
      </c>
      <c r="C12759">
        <v>3797</v>
      </c>
      <c r="D12759" t="s">
        <v>23</v>
      </c>
      <c r="E12759">
        <v>388</v>
      </c>
      <c r="F12759">
        <v>122</v>
      </c>
      <c r="G12759">
        <v>266</v>
      </c>
      <c r="H12759">
        <v>24</v>
      </c>
      <c r="I12759">
        <v>364</v>
      </c>
      <c r="J12759">
        <v>32</v>
      </c>
      <c r="K12759">
        <v>385</v>
      </c>
      <c r="L12759" s="4">
        <v>1</v>
      </c>
      <c r="M12759" s="1">
        <v>2.9499999999999998E-2</v>
      </c>
      <c r="N12759">
        <f>טבלה1[[#This Row],[סה"כ דורשי עבודה]]/טבלה1[[#This Row],[שיעור אבטלה מוערך ביישוב]]</f>
        <v>13152.542372881357</v>
      </c>
      <c r="O12759" s="4"/>
    </row>
    <row r="12760" spans="1:15" x14ac:dyDescent="0.35">
      <c r="A12760" t="s">
        <v>314</v>
      </c>
      <c r="B12760" t="s">
        <v>12</v>
      </c>
      <c r="C12760">
        <v>3797</v>
      </c>
      <c r="D12760" t="s">
        <v>23</v>
      </c>
      <c r="E12760">
        <v>858</v>
      </c>
      <c r="F12760">
        <v>146</v>
      </c>
      <c r="G12760">
        <v>712</v>
      </c>
      <c r="H12760">
        <v>34</v>
      </c>
      <c r="I12760">
        <v>824</v>
      </c>
      <c r="J12760">
        <v>24</v>
      </c>
      <c r="K12760">
        <v>854</v>
      </c>
      <c r="L12760" s="4">
        <v>7</v>
      </c>
      <c r="M12760" s="1">
        <v>6.3299999999999995E-2</v>
      </c>
      <c r="N12760">
        <f>טבלה1[[#This Row],[סה"כ דורשי עבודה]]/טבלה1[[#This Row],[שיעור אבטלה מוערך ביישוב]]</f>
        <v>13554.502369668247</v>
      </c>
      <c r="O12760" s="4"/>
    </row>
    <row r="12761" spans="1:15" x14ac:dyDescent="0.35">
      <c r="A12761" t="s">
        <v>315</v>
      </c>
      <c r="B12761" t="s">
        <v>12</v>
      </c>
      <c r="C12761">
        <v>3797</v>
      </c>
      <c r="D12761" t="s">
        <v>23</v>
      </c>
      <c r="E12761">
        <v>981</v>
      </c>
      <c r="F12761">
        <v>171</v>
      </c>
      <c r="G12761">
        <v>810</v>
      </c>
      <c r="H12761">
        <v>44</v>
      </c>
      <c r="I12761">
        <v>937</v>
      </c>
      <c r="J12761">
        <v>32</v>
      </c>
      <c r="K12761">
        <v>976</v>
      </c>
      <c r="L12761" s="4">
        <v>2</v>
      </c>
      <c r="M12761" s="1">
        <v>7.1599999999999997E-2</v>
      </c>
      <c r="N12761">
        <f>טבלה1[[#This Row],[סה"כ דורשי עבודה]]/טבלה1[[#This Row],[שיעור אבטלה מוערך ביישוב]]</f>
        <v>13701.117318435754</v>
      </c>
      <c r="O12761" s="4"/>
    </row>
    <row r="12762" spans="1:15" x14ac:dyDescent="0.35">
      <c r="A12762" t="s">
        <v>316</v>
      </c>
      <c r="B12762" t="s">
        <v>12</v>
      </c>
      <c r="C12762">
        <v>3797</v>
      </c>
      <c r="D12762" t="s">
        <v>23</v>
      </c>
      <c r="E12762">
        <v>535</v>
      </c>
      <c r="F12762">
        <v>159</v>
      </c>
      <c r="G12762">
        <v>376</v>
      </c>
      <c r="H12762">
        <v>33</v>
      </c>
      <c r="I12762">
        <v>502</v>
      </c>
      <c r="J12762">
        <v>22</v>
      </c>
      <c r="K12762">
        <v>535</v>
      </c>
      <c r="L12762" s="4">
        <v>1</v>
      </c>
      <c r="M12762" s="1">
        <v>4.0599999999999997E-2</v>
      </c>
      <c r="N12762">
        <f>טבלה1[[#This Row],[סה"כ דורשי עבודה]]/טבלה1[[#This Row],[שיעור אבטלה מוערך ביישוב]]</f>
        <v>13177.339901477833</v>
      </c>
      <c r="O12762" s="4"/>
    </row>
    <row r="12763" spans="1:15" x14ac:dyDescent="0.35">
      <c r="A12763" t="s">
        <v>317</v>
      </c>
      <c r="B12763" t="s">
        <v>12</v>
      </c>
      <c r="C12763">
        <v>3797</v>
      </c>
      <c r="D12763" t="s">
        <v>23</v>
      </c>
      <c r="E12763">
        <v>501</v>
      </c>
      <c r="F12763">
        <v>171</v>
      </c>
      <c r="G12763">
        <v>330</v>
      </c>
      <c r="H12763">
        <v>33</v>
      </c>
      <c r="I12763">
        <v>468</v>
      </c>
      <c r="J12763">
        <v>30</v>
      </c>
      <c r="K12763">
        <v>499</v>
      </c>
      <c r="L12763" s="4">
        <v>4</v>
      </c>
      <c r="M12763" s="1">
        <v>3.7999999999999999E-2</v>
      </c>
      <c r="N12763">
        <f>טבלה1[[#This Row],[סה"כ דורשי עבודה]]/טבלה1[[#This Row],[שיעור אבטלה מוערך ביישוב]]</f>
        <v>13184.21052631579</v>
      </c>
      <c r="O12763" s="4"/>
    </row>
    <row r="12764" spans="1:15" x14ac:dyDescent="0.35">
      <c r="A12764" t="s">
        <v>318</v>
      </c>
      <c r="B12764" t="s">
        <v>12</v>
      </c>
      <c r="C12764">
        <v>3797</v>
      </c>
      <c r="D12764" t="s">
        <v>23</v>
      </c>
      <c r="E12764">
        <v>430</v>
      </c>
      <c r="F12764">
        <v>168</v>
      </c>
      <c r="G12764">
        <v>262</v>
      </c>
      <c r="H12764">
        <v>34</v>
      </c>
      <c r="I12764">
        <v>396</v>
      </c>
      <c r="J12764">
        <v>30</v>
      </c>
      <c r="K12764">
        <v>426</v>
      </c>
      <c r="L12764" s="4">
        <v>2</v>
      </c>
      <c r="M12764" s="1">
        <v>3.2599999999999997E-2</v>
      </c>
      <c r="N12764">
        <f>טבלה1[[#This Row],[סה"כ דורשי עבודה]]/טבלה1[[#This Row],[שיעור אבטלה מוערך ביישוב]]</f>
        <v>13190.184049079755</v>
      </c>
      <c r="O12764" s="4"/>
    </row>
    <row r="12765" spans="1:15" x14ac:dyDescent="0.35">
      <c r="A12765" t="s">
        <v>319</v>
      </c>
      <c r="B12765" t="s">
        <v>12</v>
      </c>
      <c r="C12765">
        <v>3797</v>
      </c>
      <c r="D12765" t="s">
        <v>23</v>
      </c>
      <c r="E12765">
        <v>445</v>
      </c>
      <c r="F12765">
        <v>184</v>
      </c>
      <c r="G12765">
        <v>261</v>
      </c>
      <c r="H12765">
        <v>38</v>
      </c>
      <c r="I12765">
        <v>407</v>
      </c>
      <c r="J12765">
        <v>34</v>
      </c>
      <c r="K12765">
        <v>440</v>
      </c>
      <c r="L12765" s="4">
        <v>2</v>
      </c>
      <c r="M12765" s="1">
        <v>3.3599999999999998E-2</v>
      </c>
      <c r="N12765">
        <f>טבלה1[[#This Row],[סה"כ דורשי עבודה]]/טבלה1[[#This Row],[שיעור אבטלה מוערך ביישוב]]</f>
        <v>13244.04761904762</v>
      </c>
      <c r="O12765" s="4"/>
    </row>
    <row r="12766" spans="1:15" x14ac:dyDescent="0.35">
      <c r="A12766" t="s">
        <v>320</v>
      </c>
      <c r="B12766" t="s">
        <v>12</v>
      </c>
      <c r="C12766">
        <v>3797</v>
      </c>
      <c r="D12766" t="s">
        <v>23</v>
      </c>
      <c r="E12766">
        <v>394</v>
      </c>
      <c r="F12766">
        <v>161</v>
      </c>
      <c r="G12766">
        <v>233</v>
      </c>
      <c r="H12766">
        <v>37</v>
      </c>
      <c r="I12766">
        <v>357</v>
      </c>
      <c r="J12766">
        <v>27</v>
      </c>
      <c r="K12766">
        <v>393</v>
      </c>
      <c r="L12766" s="4">
        <v>3</v>
      </c>
      <c r="M12766" s="1">
        <v>3.0099999999999998E-2</v>
      </c>
      <c r="N12766">
        <f>טבלה1[[#This Row],[סה"כ דורשי עבודה]]/טבלה1[[#This Row],[שיעור אבטלה מוערך ביישוב]]</f>
        <v>13089.700996677742</v>
      </c>
      <c r="O12766" s="4"/>
    </row>
    <row r="12767" spans="1:15" x14ac:dyDescent="0.35">
      <c r="A12767" t="s">
        <v>321</v>
      </c>
      <c r="B12767" t="s">
        <v>12</v>
      </c>
      <c r="C12767">
        <v>3797</v>
      </c>
      <c r="D12767" t="s">
        <v>23</v>
      </c>
      <c r="E12767">
        <v>430</v>
      </c>
      <c r="F12767">
        <v>173</v>
      </c>
      <c r="G12767">
        <v>257</v>
      </c>
      <c r="H12767">
        <v>34</v>
      </c>
      <c r="I12767">
        <v>396</v>
      </c>
      <c r="J12767">
        <v>28</v>
      </c>
      <c r="K12767">
        <v>429</v>
      </c>
      <c r="L12767" s="4">
        <v>0</v>
      </c>
      <c r="M12767" s="1">
        <v>3.2800000000000003E-2</v>
      </c>
      <c r="N12767">
        <f>טבלה1[[#This Row],[סה"כ דורשי עבודה]]/טבלה1[[#This Row],[שיעור אבטלה מוערך ביישוב]]</f>
        <v>13109.756097560974</v>
      </c>
      <c r="O12767" s="4"/>
    </row>
    <row r="12768" spans="1:15" x14ac:dyDescent="0.35">
      <c r="A12768" t="s">
        <v>322</v>
      </c>
      <c r="B12768" t="s">
        <v>12</v>
      </c>
      <c r="C12768">
        <v>3797</v>
      </c>
      <c r="D12768" t="s">
        <v>23</v>
      </c>
      <c r="E12768">
        <v>419</v>
      </c>
      <c r="F12768">
        <v>159</v>
      </c>
      <c r="G12768">
        <v>260</v>
      </c>
      <c r="H12768">
        <v>34</v>
      </c>
      <c r="I12768">
        <v>385</v>
      </c>
      <c r="J12768">
        <v>27</v>
      </c>
      <c r="K12768">
        <v>415</v>
      </c>
      <c r="L12768" s="4">
        <v>1</v>
      </c>
      <c r="M12768" s="1">
        <v>3.1800000000000002E-2</v>
      </c>
      <c r="N12768">
        <f>טבלה1[[#This Row],[סה"כ דורשי עבודה]]/טבלה1[[#This Row],[שיעור אבטלה מוערך ביישוב]]</f>
        <v>13176.100628930817</v>
      </c>
      <c r="O12768" s="4"/>
    </row>
    <row r="12769" spans="1:15" x14ac:dyDescent="0.35">
      <c r="A12769" t="s">
        <v>340</v>
      </c>
      <c r="B12769" t="s">
        <v>12</v>
      </c>
      <c r="C12769">
        <v>3797</v>
      </c>
      <c r="D12769" t="s">
        <v>23</v>
      </c>
      <c r="E12769">
        <v>389</v>
      </c>
      <c r="F12769">
        <v>139</v>
      </c>
      <c r="G12769">
        <v>250</v>
      </c>
      <c r="H12769">
        <v>34</v>
      </c>
      <c r="I12769">
        <v>355</v>
      </c>
      <c r="J12769">
        <v>27</v>
      </c>
      <c r="K12769">
        <v>387</v>
      </c>
      <c r="L12769" s="4">
        <v>1</v>
      </c>
      <c r="M12769" s="1">
        <v>2.9700000000000001E-2</v>
      </c>
      <c r="N12769">
        <f>טבלה1[[#This Row],[סה"כ דורשי עבודה]]/טבלה1[[#This Row],[שיעור אבטלה מוערך ביישוב]]</f>
        <v>13097.643097643097</v>
      </c>
      <c r="O12769" s="4"/>
    </row>
    <row r="12770" spans="1:15" x14ac:dyDescent="0.35">
      <c r="A12770" t="s">
        <v>323</v>
      </c>
      <c r="B12770" t="s">
        <v>53</v>
      </c>
      <c r="C12770">
        <v>28</v>
      </c>
      <c r="D12770" t="s">
        <v>78</v>
      </c>
      <c r="E12770">
        <v>158</v>
      </c>
      <c r="F12770">
        <v>70</v>
      </c>
      <c r="G12770">
        <v>88</v>
      </c>
      <c r="H12770">
        <v>33</v>
      </c>
      <c r="I12770">
        <v>125</v>
      </c>
      <c r="J12770">
        <v>42</v>
      </c>
      <c r="K12770">
        <v>155</v>
      </c>
      <c r="L12770" s="4">
        <v>0</v>
      </c>
      <c r="M12770" s="1">
        <v>2.8199999999999999E-2</v>
      </c>
      <c r="N12770">
        <f>טבלה1[[#This Row],[סה"כ דורשי עבודה]]/טבלה1[[#This Row],[שיעור אבטלה מוערך ביישוב]]</f>
        <v>5602.8368794326243</v>
      </c>
      <c r="O12770" s="4"/>
    </row>
    <row r="12771" spans="1:15" x14ac:dyDescent="0.35">
      <c r="A12771" t="s">
        <v>324</v>
      </c>
      <c r="B12771" t="s">
        <v>53</v>
      </c>
      <c r="C12771">
        <v>28</v>
      </c>
      <c r="D12771" t="s">
        <v>78</v>
      </c>
      <c r="E12771">
        <v>165</v>
      </c>
      <c r="F12771">
        <v>74</v>
      </c>
      <c r="G12771">
        <v>91</v>
      </c>
      <c r="H12771">
        <v>34</v>
      </c>
      <c r="I12771">
        <v>131</v>
      </c>
      <c r="J12771">
        <v>40</v>
      </c>
      <c r="K12771">
        <v>163</v>
      </c>
      <c r="L12771" s="4">
        <v>10</v>
      </c>
      <c r="M12771" s="1">
        <v>2.9600000000000001E-2</v>
      </c>
      <c r="N12771">
        <f>טבלה1[[#This Row],[סה"כ דורשי עבודה]]/טבלה1[[#This Row],[שיעור אבטלה מוערך ביישוב]]</f>
        <v>5574.3243243243242</v>
      </c>
      <c r="O12771" s="4"/>
    </row>
    <row r="12772" spans="1:15" x14ac:dyDescent="0.35">
      <c r="A12772" t="s">
        <v>325</v>
      </c>
      <c r="B12772" t="s">
        <v>53</v>
      </c>
      <c r="C12772">
        <v>28</v>
      </c>
      <c r="D12772" t="s">
        <v>78</v>
      </c>
      <c r="E12772">
        <v>154</v>
      </c>
      <c r="F12772">
        <v>70</v>
      </c>
      <c r="G12772">
        <v>84</v>
      </c>
      <c r="H12772">
        <v>32</v>
      </c>
      <c r="I12772">
        <v>122</v>
      </c>
      <c r="J12772">
        <v>39</v>
      </c>
      <c r="K12772">
        <v>152</v>
      </c>
      <c r="L12772" s="4">
        <v>3</v>
      </c>
      <c r="M12772" s="1">
        <v>2.7699999999999999E-2</v>
      </c>
      <c r="N12772">
        <f>טבלה1[[#This Row],[סה"כ דורשי עבודה]]/טבלה1[[#This Row],[שיעור אבטלה מוערך ביישוב]]</f>
        <v>5559.5667870036104</v>
      </c>
      <c r="O12772" s="4"/>
    </row>
    <row r="12773" spans="1:15" x14ac:dyDescent="0.35">
      <c r="A12773" t="s">
        <v>326</v>
      </c>
      <c r="B12773" t="s">
        <v>53</v>
      </c>
      <c r="C12773">
        <v>28</v>
      </c>
      <c r="D12773" t="s">
        <v>78</v>
      </c>
      <c r="E12773">
        <v>150</v>
      </c>
      <c r="F12773">
        <v>59</v>
      </c>
      <c r="G12773">
        <v>91</v>
      </c>
      <c r="H12773">
        <v>30</v>
      </c>
      <c r="I12773">
        <v>120</v>
      </c>
      <c r="J12773">
        <v>40</v>
      </c>
      <c r="K12773">
        <v>148</v>
      </c>
      <c r="L12773" s="4">
        <v>8</v>
      </c>
      <c r="M12773" s="1">
        <v>2.69E-2</v>
      </c>
      <c r="N12773">
        <f>טבלה1[[#This Row],[סה"כ דורשי עבודה]]/טבלה1[[#This Row],[שיעור אבטלה מוערך ביישוב]]</f>
        <v>5576.2081784386619</v>
      </c>
      <c r="O12773" s="4"/>
    </row>
    <row r="12774" spans="1:15" x14ac:dyDescent="0.35">
      <c r="A12774" t="s">
        <v>327</v>
      </c>
      <c r="B12774" t="s">
        <v>53</v>
      </c>
      <c r="C12774">
        <v>28</v>
      </c>
      <c r="D12774" t="s">
        <v>78</v>
      </c>
      <c r="E12774">
        <v>167</v>
      </c>
      <c r="F12774">
        <v>65</v>
      </c>
      <c r="G12774">
        <v>102</v>
      </c>
      <c r="H12774">
        <v>23</v>
      </c>
      <c r="I12774">
        <v>144</v>
      </c>
      <c r="J12774">
        <v>37</v>
      </c>
      <c r="K12774">
        <v>166</v>
      </c>
      <c r="L12774" s="4">
        <v>5</v>
      </c>
      <c r="M12774" s="1">
        <v>3.0099999999999998E-2</v>
      </c>
      <c r="N12774">
        <f>טבלה1[[#This Row],[סה"כ דורשי עבודה]]/טבלה1[[#This Row],[שיעור אבטלה מוערך ביישוב]]</f>
        <v>5548.172757475083</v>
      </c>
      <c r="O12774" s="4"/>
    </row>
    <row r="12775" spans="1:15" x14ac:dyDescent="0.35">
      <c r="A12775" t="s">
        <v>328</v>
      </c>
      <c r="B12775" t="s">
        <v>53</v>
      </c>
      <c r="C12775">
        <v>28</v>
      </c>
      <c r="D12775" t="s">
        <v>78</v>
      </c>
      <c r="E12775">
        <v>253</v>
      </c>
      <c r="F12775">
        <v>118</v>
      </c>
      <c r="G12775">
        <v>135</v>
      </c>
      <c r="H12775">
        <v>27</v>
      </c>
      <c r="I12775">
        <v>226</v>
      </c>
      <c r="J12775">
        <v>36</v>
      </c>
      <c r="K12775">
        <v>251</v>
      </c>
      <c r="L12775" s="4">
        <v>15</v>
      </c>
      <c r="M12775" s="1">
        <v>4.4900000000000002E-2</v>
      </c>
      <c r="N12775">
        <f>טבלה1[[#This Row],[סה"כ דורשי עבודה]]/טבלה1[[#This Row],[שיעור אבטלה מוערך ביישוב]]</f>
        <v>5634.7438752783964</v>
      </c>
      <c r="O12775" s="4"/>
    </row>
    <row r="12776" spans="1:15" x14ac:dyDescent="0.35">
      <c r="A12776" t="s">
        <v>329</v>
      </c>
      <c r="B12776" t="s">
        <v>53</v>
      </c>
      <c r="C12776">
        <v>28</v>
      </c>
      <c r="D12776" t="s">
        <v>78</v>
      </c>
      <c r="E12776">
        <v>183</v>
      </c>
      <c r="F12776">
        <v>61</v>
      </c>
      <c r="G12776">
        <v>122</v>
      </c>
      <c r="H12776">
        <v>32</v>
      </c>
      <c r="I12776">
        <v>151</v>
      </c>
      <c r="J12776">
        <v>39</v>
      </c>
      <c r="K12776">
        <v>178</v>
      </c>
      <c r="L12776" s="4">
        <v>13</v>
      </c>
      <c r="M12776" s="1">
        <v>3.2199999999999999E-2</v>
      </c>
      <c r="N12776">
        <f>טבלה1[[#This Row],[סה"כ דורשי עבודה]]/טבלה1[[#This Row],[שיעור אבטלה מוערך ביישוב]]</f>
        <v>5683.2298136645968</v>
      </c>
      <c r="O12776" s="4"/>
    </row>
    <row r="12777" spans="1:15" x14ac:dyDescent="0.35">
      <c r="A12777" t="s">
        <v>330</v>
      </c>
      <c r="B12777" t="s">
        <v>53</v>
      </c>
      <c r="C12777">
        <v>28</v>
      </c>
      <c r="D12777" t="s">
        <v>78</v>
      </c>
      <c r="E12777">
        <v>177</v>
      </c>
      <c r="F12777">
        <v>55</v>
      </c>
      <c r="G12777">
        <v>122</v>
      </c>
      <c r="H12777">
        <v>35</v>
      </c>
      <c r="I12777">
        <v>142</v>
      </c>
      <c r="J12777">
        <v>40</v>
      </c>
      <c r="K12777">
        <v>174</v>
      </c>
      <c r="L12777" s="4">
        <v>7</v>
      </c>
      <c r="M12777" s="1">
        <v>3.15E-2</v>
      </c>
      <c r="N12777">
        <f>טבלה1[[#This Row],[סה"כ דורשי עבודה]]/טבלה1[[#This Row],[שיעור אבטלה מוערך ביישוב]]</f>
        <v>5619.0476190476193</v>
      </c>
      <c r="O12777" s="4"/>
    </row>
    <row r="12778" spans="1:15" x14ac:dyDescent="0.35">
      <c r="A12778" t="s">
        <v>331</v>
      </c>
      <c r="B12778" t="s">
        <v>53</v>
      </c>
      <c r="C12778">
        <v>28</v>
      </c>
      <c r="D12778" t="s">
        <v>78</v>
      </c>
      <c r="E12778">
        <v>148</v>
      </c>
      <c r="F12778">
        <v>44</v>
      </c>
      <c r="G12778">
        <v>104</v>
      </c>
      <c r="H12778">
        <v>36</v>
      </c>
      <c r="I12778">
        <v>112</v>
      </c>
      <c r="J12778">
        <v>38</v>
      </c>
      <c r="K12778">
        <v>146</v>
      </c>
      <c r="L12778" s="4">
        <v>5</v>
      </c>
      <c r="M12778" s="1">
        <v>2.6599999999999999E-2</v>
      </c>
      <c r="N12778">
        <f>טבלה1[[#This Row],[סה"כ דורשי עבודה]]/טבלה1[[#This Row],[שיעור אבטלה מוערך ביישוב]]</f>
        <v>5563.9097744360906</v>
      </c>
      <c r="O12778" s="4"/>
    </row>
    <row r="12779" spans="1:15" x14ac:dyDescent="0.35">
      <c r="A12779" t="s">
        <v>332</v>
      </c>
      <c r="B12779" t="s">
        <v>53</v>
      </c>
      <c r="C12779">
        <v>28</v>
      </c>
      <c r="D12779" t="s">
        <v>78</v>
      </c>
      <c r="E12779">
        <v>163</v>
      </c>
      <c r="F12779">
        <v>48</v>
      </c>
      <c r="G12779">
        <v>115</v>
      </c>
      <c r="H12779">
        <v>39</v>
      </c>
      <c r="I12779">
        <v>124</v>
      </c>
      <c r="J12779">
        <v>38</v>
      </c>
      <c r="K12779">
        <v>162</v>
      </c>
      <c r="L12779" s="4">
        <v>6</v>
      </c>
      <c r="M12779" s="1">
        <v>2.9399999999999999E-2</v>
      </c>
      <c r="N12779">
        <f>טבלה1[[#This Row],[סה"כ דורשי עבודה]]/טבלה1[[#This Row],[שיעור אבטלה מוערך ביישוב]]</f>
        <v>5544.2176870748299</v>
      </c>
      <c r="O12779" s="4"/>
    </row>
    <row r="12780" spans="1:15" x14ac:dyDescent="0.35">
      <c r="A12780" t="s">
        <v>333</v>
      </c>
      <c r="B12780" t="s">
        <v>53</v>
      </c>
      <c r="C12780">
        <v>28</v>
      </c>
      <c r="D12780" t="s">
        <v>78</v>
      </c>
      <c r="E12780">
        <v>152</v>
      </c>
      <c r="F12780">
        <v>50</v>
      </c>
      <c r="G12780">
        <v>102</v>
      </c>
      <c r="H12780">
        <v>37</v>
      </c>
      <c r="I12780">
        <v>115</v>
      </c>
      <c r="J12780">
        <v>40</v>
      </c>
      <c r="K12780">
        <v>151</v>
      </c>
      <c r="L12780" s="4">
        <v>3</v>
      </c>
      <c r="M12780" s="1">
        <v>2.75E-2</v>
      </c>
      <c r="N12780">
        <f>טבלה1[[#This Row],[סה"כ דורשי עבודה]]/טבלה1[[#This Row],[שיעור אבטלה מוערך ביישוב]]</f>
        <v>5527.272727272727</v>
      </c>
      <c r="O12780" s="4"/>
    </row>
    <row r="12781" spans="1:15" x14ac:dyDescent="0.35">
      <c r="A12781" t="s">
        <v>334</v>
      </c>
      <c r="B12781" t="s">
        <v>53</v>
      </c>
      <c r="C12781">
        <v>28</v>
      </c>
      <c r="D12781" t="s">
        <v>78</v>
      </c>
      <c r="E12781">
        <v>148</v>
      </c>
      <c r="F12781">
        <v>54</v>
      </c>
      <c r="G12781">
        <v>94</v>
      </c>
      <c r="H12781">
        <v>35</v>
      </c>
      <c r="I12781">
        <v>113</v>
      </c>
      <c r="J12781">
        <v>39</v>
      </c>
      <c r="K12781">
        <v>148</v>
      </c>
      <c r="L12781" s="4">
        <v>2</v>
      </c>
      <c r="M12781" s="1">
        <v>2.69E-2</v>
      </c>
      <c r="N12781">
        <f>טבלה1[[#This Row],[סה"כ דורשי עבודה]]/טבלה1[[#This Row],[שיעור אבטלה מוערך ביישוב]]</f>
        <v>5501.8587360594793</v>
      </c>
      <c r="O12781" s="4"/>
    </row>
    <row r="12782" spans="1:15" x14ac:dyDescent="0.35">
      <c r="A12782" t="s">
        <v>335</v>
      </c>
      <c r="B12782" t="s">
        <v>53</v>
      </c>
      <c r="C12782">
        <v>28</v>
      </c>
      <c r="D12782" t="s">
        <v>78</v>
      </c>
      <c r="E12782">
        <v>156</v>
      </c>
      <c r="F12782">
        <v>59</v>
      </c>
      <c r="G12782">
        <v>97</v>
      </c>
      <c r="H12782">
        <v>36</v>
      </c>
      <c r="I12782">
        <v>120</v>
      </c>
      <c r="J12782">
        <v>43</v>
      </c>
      <c r="K12782">
        <v>156</v>
      </c>
      <c r="L12782" s="4">
        <v>3</v>
      </c>
      <c r="M12782" s="1">
        <v>2.8400000000000002E-2</v>
      </c>
      <c r="N12782">
        <f>טבלה1[[#This Row],[סה"כ דורשי עבודה]]/טבלה1[[#This Row],[שיעור אבטלה מוערך ביישוב]]</f>
        <v>5492.9577464788727</v>
      </c>
      <c r="O12782" s="4"/>
    </row>
    <row r="12783" spans="1:15" x14ac:dyDescent="0.35">
      <c r="A12783" t="s">
        <v>336</v>
      </c>
      <c r="B12783" t="s">
        <v>53</v>
      </c>
      <c r="C12783">
        <v>28</v>
      </c>
      <c r="D12783" t="s">
        <v>78</v>
      </c>
      <c r="E12783">
        <v>148</v>
      </c>
      <c r="F12783">
        <v>63</v>
      </c>
      <c r="G12783">
        <v>85</v>
      </c>
      <c r="H12783">
        <v>34</v>
      </c>
      <c r="I12783">
        <v>114</v>
      </c>
      <c r="J12783">
        <v>39</v>
      </c>
      <c r="K12783">
        <v>148</v>
      </c>
      <c r="L12783" s="4">
        <v>1</v>
      </c>
      <c r="M12783" s="1">
        <v>2.69E-2</v>
      </c>
      <c r="N12783">
        <f>טבלה1[[#This Row],[סה"כ דורשי עבודה]]/טבלה1[[#This Row],[שיעור אבטלה מוערך ביישוב]]</f>
        <v>5501.8587360594793</v>
      </c>
      <c r="O12783" s="4"/>
    </row>
    <row r="12784" spans="1:15" x14ac:dyDescent="0.35">
      <c r="A12784" t="s">
        <v>337</v>
      </c>
      <c r="B12784" t="s">
        <v>53</v>
      </c>
      <c r="C12784">
        <v>28</v>
      </c>
      <c r="D12784" t="s">
        <v>78</v>
      </c>
      <c r="E12784">
        <v>141</v>
      </c>
      <c r="F12784">
        <v>55</v>
      </c>
      <c r="G12784">
        <v>86</v>
      </c>
      <c r="H12784">
        <v>33</v>
      </c>
      <c r="I12784">
        <v>108</v>
      </c>
      <c r="J12784">
        <v>40</v>
      </c>
      <c r="K12784">
        <v>141</v>
      </c>
      <c r="L12784" s="4">
        <v>2</v>
      </c>
      <c r="M12784" s="1">
        <v>2.5700000000000001E-2</v>
      </c>
      <c r="N12784">
        <f>טבלה1[[#This Row],[סה"כ דורשי עבודה]]/טבלה1[[#This Row],[שיעור אבטלה מוערך ביישוב]]</f>
        <v>5486.3813229571979</v>
      </c>
      <c r="O12784" s="4"/>
    </row>
    <row r="12785" spans="1:15" x14ac:dyDescent="0.35">
      <c r="A12785" t="s">
        <v>338</v>
      </c>
      <c r="B12785" t="s">
        <v>53</v>
      </c>
      <c r="C12785">
        <v>28</v>
      </c>
      <c r="D12785" t="s">
        <v>78</v>
      </c>
      <c r="E12785">
        <v>137</v>
      </c>
      <c r="F12785">
        <v>58</v>
      </c>
      <c r="G12785">
        <v>79</v>
      </c>
      <c r="H12785">
        <v>29</v>
      </c>
      <c r="I12785">
        <v>108</v>
      </c>
      <c r="J12785">
        <v>37</v>
      </c>
      <c r="K12785">
        <v>135</v>
      </c>
      <c r="L12785" s="4">
        <v>0</v>
      </c>
      <c r="M12785" s="1">
        <v>2.46E-2</v>
      </c>
      <c r="N12785">
        <f>טבלה1[[#This Row],[סה"כ דורשי עבודה]]/טבלה1[[#This Row],[שיעור אבטלה מוערך ביישוב]]</f>
        <v>5569.1056910569105</v>
      </c>
      <c r="O12785" s="4"/>
    </row>
    <row r="12786" spans="1:15" x14ac:dyDescent="0.35">
      <c r="A12786" t="s">
        <v>339</v>
      </c>
      <c r="B12786" t="s">
        <v>53</v>
      </c>
      <c r="C12786">
        <v>28</v>
      </c>
      <c r="D12786" t="s">
        <v>78</v>
      </c>
      <c r="E12786">
        <v>143</v>
      </c>
      <c r="F12786">
        <v>62</v>
      </c>
      <c r="G12786">
        <v>81</v>
      </c>
      <c r="H12786">
        <v>32</v>
      </c>
      <c r="I12786">
        <v>111</v>
      </c>
      <c r="J12786">
        <v>40</v>
      </c>
      <c r="K12786">
        <v>141</v>
      </c>
      <c r="L12786" s="4">
        <v>1</v>
      </c>
      <c r="M12786" s="1">
        <v>2.5700000000000001E-2</v>
      </c>
      <c r="N12786">
        <f>טבלה1[[#This Row],[סה"כ דורשי עבודה]]/טבלה1[[#This Row],[שיעור אבטלה מוערך ביישוב]]</f>
        <v>5564.2023346303504</v>
      </c>
      <c r="O12786" s="4"/>
    </row>
    <row r="12787" spans="1:15" x14ac:dyDescent="0.35">
      <c r="A12787" t="s">
        <v>261</v>
      </c>
      <c r="B12787" t="s">
        <v>53</v>
      </c>
      <c r="C12787">
        <v>28</v>
      </c>
      <c r="D12787" t="s">
        <v>78</v>
      </c>
      <c r="E12787">
        <v>154</v>
      </c>
      <c r="F12787">
        <v>64</v>
      </c>
      <c r="G12787">
        <v>90</v>
      </c>
      <c r="H12787">
        <v>33</v>
      </c>
      <c r="I12787">
        <v>121</v>
      </c>
      <c r="J12787">
        <v>36</v>
      </c>
      <c r="K12787">
        <v>154</v>
      </c>
      <c r="L12787" s="4">
        <v>4</v>
      </c>
      <c r="M12787" s="1">
        <v>2.8000000000000001E-2</v>
      </c>
      <c r="N12787">
        <f>טבלה1[[#This Row],[סה"כ דורשי עבודה]]/טבלה1[[#This Row],[שיעור אבטלה מוערך ביישוב]]</f>
        <v>5500</v>
      </c>
      <c r="O12787" s="4"/>
    </row>
    <row r="12788" spans="1:15" x14ac:dyDescent="0.35">
      <c r="A12788" t="s">
        <v>262</v>
      </c>
      <c r="B12788" t="s">
        <v>53</v>
      </c>
      <c r="C12788">
        <v>28</v>
      </c>
      <c r="D12788" t="s">
        <v>78</v>
      </c>
      <c r="E12788">
        <v>174</v>
      </c>
      <c r="F12788">
        <v>68</v>
      </c>
      <c r="G12788">
        <v>106</v>
      </c>
      <c r="H12788">
        <v>48</v>
      </c>
      <c r="I12788">
        <v>126</v>
      </c>
      <c r="J12788">
        <v>41</v>
      </c>
      <c r="K12788">
        <v>172</v>
      </c>
      <c r="L12788" s="4">
        <v>1</v>
      </c>
      <c r="M12788" s="1">
        <v>3.1199999999999999E-2</v>
      </c>
      <c r="N12788">
        <f>טבלה1[[#This Row],[סה"כ דורשי עבודה]]/טבלה1[[#This Row],[שיעור אבטלה מוערך ביישוב]]</f>
        <v>5576.9230769230771</v>
      </c>
      <c r="O12788" s="4"/>
    </row>
    <row r="12789" spans="1:15" x14ac:dyDescent="0.35">
      <c r="A12789" t="s">
        <v>263</v>
      </c>
      <c r="B12789" t="s">
        <v>53</v>
      </c>
      <c r="C12789">
        <v>28</v>
      </c>
      <c r="D12789" t="s">
        <v>78</v>
      </c>
      <c r="E12789">
        <v>178</v>
      </c>
      <c r="F12789">
        <v>65</v>
      </c>
      <c r="G12789">
        <v>113</v>
      </c>
      <c r="H12789">
        <v>47</v>
      </c>
      <c r="I12789">
        <v>131</v>
      </c>
      <c r="J12789">
        <v>45</v>
      </c>
      <c r="K12789">
        <v>176</v>
      </c>
      <c r="L12789" s="4">
        <v>0</v>
      </c>
      <c r="M12789" s="1">
        <v>3.1899999999999998E-2</v>
      </c>
      <c r="N12789">
        <f>טבלה1[[#This Row],[סה"כ דורשי עבודה]]/טבלה1[[#This Row],[שיעור אבטלה מוערך ביישוב]]</f>
        <v>5579.9373040752353</v>
      </c>
      <c r="O12789" s="4"/>
    </row>
    <row r="12790" spans="1:15" x14ac:dyDescent="0.35">
      <c r="A12790" t="s">
        <v>264</v>
      </c>
      <c r="B12790" t="s">
        <v>53</v>
      </c>
      <c r="C12790">
        <v>28</v>
      </c>
      <c r="D12790" t="s">
        <v>78</v>
      </c>
      <c r="E12790">
        <v>158</v>
      </c>
      <c r="F12790">
        <v>63</v>
      </c>
      <c r="G12790">
        <v>95</v>
      </c>
      <c r="H12790">
        <v>43</v>
      </c>
      <c r="I12790">
        <v>115</v>
      </c>
      <c r="J12790">
        <v>43</v>
      </c>
      <c r="K12790">
        <v>156</v>
      </c>
      <c r="L12790" s="4">
        <v>0</v>
      </c>
      <c r="M12790" s="1">
        <v>2.8400000000000002E-2</v>
      </c>
      <c r="N12790">
        <f>טבלה1[[#This Row],[סה"כ דורשי עבודה]]/טבלה1[[#This Row],[שיעור אבטלה מוערך ביישוב]]</f>
        <v>5563.3802816901407</v>
      </c>
      <c r="O12790" s="4"/>
    </row>
    <row r="12791" spans="1:15" x14ac:dyDescent="0.35">
      <c r="A12791" t="s">
        <v>265</v>
      </c>
      <c r="B12791" t="s">
        <v>53</v>
      </c>
      <c r="C12791">
        <v>28</v>
      </c>
      <c r="D12791" t="s">
        <v>78</v>
      </c>
      <c r="E12791">
        <v>151</v>
      </c>
      <c r="F12791">
        <v>64</v>
      </c>
      <c r="G12791">
        <v>87</v>
      </c>
      <c r="H12791">
        <v>40</v>
      </c>
      <c r="I12791">
        <v>111</v>
      </c>
      <c r="J12791">
        <v>39</v>
      </c>
      <c r="K12791">
        <v>151</v>
      </c>
      <c r="L12791" s="4">
        <v>0</v>
      </c>
      <c r="M12791" s="1">
        <v>2.75E-2</v>
      </c>
      <c r="N12791">
        <f>טבלה1[[#This Row],[סה"כ דורשי עבודה]]/טבלה1[[#This Row],[שיעור אבטלה מוערך ביישוב]]</f>
        <v>5490.909090909091</v>
      </c>
      <c r="O12791" s="4"/>
    </row>
    <row r="12792" spans="1:15" x14ac:dyDescent="0.35">
      <c r="A12792" t="s">
        <v>266</v>
      </c>
      <c r="B12792" t="s">
        <v>53</v>
      </c>
      <c r="C12792">
        <v>28</v>
      </c>
      <c r="D12792" t="s">
        <v>78</v>
      </c>
      <c r="E12792">
        <v>147</v>
      </c>
      <c r="F12792">
        <v>65</v>
      </c>
      <c r="G12792">
        <v>82</v>
      </c>
      <c r="H12792">
        <v>43</v>
      </c>
      <c r="I12792">
        <v>104</v>
      </c>
      <c r="J12792">
        <v>39</v>
      </c>
      <c r="K12792">
        <v>146</v>
      </c>
      <c r="L12792" s="4">
        <v>0</v>
      </c>
      <c r="M12792" s="1">
        <v>2.6599999999999999E-2</v>
      </c>
      <c r="N12792">
        <f>טבלה1[[#This Row],[סה"כ דורשי עבודה]]/טבלה1[[#This Row],[שיעור אבטלה מוערך ביישוב]]</f>
        <v>5526.3157894736842</v>
      </c>
      <c r="O12792" s="4"/>
    </row>
    <row r="12793" spans="1:15" x14ac:dyDescent="0.35">
      <c r="A12793" t="s">
        <v>267</v>
      </c>
      <c r="B12793" t="s">
        <v>53</v>
      </c>
      <c r="C12793">
        <v>28</v>
      </c>
      <c r="D12793" t="s">
        <v>78</v>
      </c>
      <c r="E12793">
        <v>143</v>
      </c>
      <c r="F12793">
        <v>65</v>
      </c>
      <c r="G12793">
        <v>78</v>
      </c>
      <c r="H12793">
        <v>44</v>
      </c>
      <c r="I12793">
        <v>99</v>
      </c>
      <c r="J12793">
        <v>35</v>
      </c>
      <c r="K12793">
        <v>142</v>
      </c>
      <c r="L12793" s="4">
        <v>1</v>
      </c>
      <c r="M12793" s="1">
        <v>2.5899999999999999E-2</v>
      </c>
      <c r="N12793">
        <f>טבלה1[[#This Row],[סה"כ דורשי עבודה]]/טבלה1[[#This Row],[שיעור אבטלה מוערך ביישוב]]</f>
        <v>5521.2355212355214</v>
      </c>
      <c r="O12793" s="4"/>
    </row>
    <row r="12794" spans="1:15" x14ac:dyDescent="0.35">
      <c r="A12794" t="s">
        <v>268</v>
      </c>
      <c r="B12794" t="s">
        <v>53</v>
      </c>
      <c r="C12794">
        <v>28</v>
      </c>
      <c r="D12794" t="s">
        <v>78</v>
      </c>
      <c r="E12794">
        <v>153</v>
      </c>
      <c r="F12794">
        <v>73</v>
      </c>
      <c r="G12794">
        <v>80</v>
      </c>
      <c r="H12794">
        <v>42</v>
      </c>
      <c r="I12794">
        <v>111</v>
      </c>
      <c r="J12794">
        <v>34</v>
      </c>
      <c r="K12794">
        <v>151</v>
      </c>
      <c r="L12794" s="4">
        <v>3</v>
      </c>
      <c r="M12794" s="1">
        <v>2.4799999999999999E-2</v>
      </c>
      <c r="N12794">
        <f>טבלה1[[#This Row],[סה"כ דורשי עבודה]]/טבלה1[[#This Row],[שיעור אבטלה מוערך ביישוב]]</f>
        <v>6169.354838709678</v>
      </c>
      <c r="O12794" s="4"/>
    </row>
    <row r="12795" spans="1:15" x14ac:dyDescent="0.35">
      <c r="A12795" t="s">
        <v>269</v>
      </c>
      <c r="B12795" t="s">
        <v>53</v>
      </c>
      <c r="C12795">
        <v>28</v>
      </c>
      <c r="D12795" t="s">
        <v>78</v>
      </c>
      <c r="E12795">
        <v>148</v>
      </c>
      <c r="F12795">
        <v>75</v>
      </c>
      <c r="G12795">
        <v>73</v>
      </c>
      <c r="H12795">
        <v>39</v>
      </c>
      <c r="I12795">
        <v>109</v>
      </c>
      <c r="J12795">
        <v>35</v>
      </c>
      <c r="K12795">
        <v>148</v>
      </c>
      <c r="L12795" s="4">
        <v>0</v>
      </c>
      <c r="M12795" s="1">
        <v>2.4299999999999999E-2</v>
      </c>
      <c r="N12795">
        <f>טבלה1[[#This Row],[סה"כ דורשי עבודה]]/טבלה1[[#This Row],[שיעור אבטלה מוערך ביישוב]]</f>
        <v>6090.5349794238682</v>
      </c>
      <c r="O12795" s="4"/>
    </row>
    <row r="12796" spans="1:15" x14ac:dyDescent="0.35">
      <c r="A12796" t="s">
        <v>270</v>
      </c>
      <c r="B12796" t="s">
        <v>53</v>
      </c>
      <c r="C12796">
        <v>28</v>
      </c>
      <c r="D12796" t="s">
        <v>78</v>
      </c>
      <c r="E12796">
        <v>149</v>
      </c>
      <c r="F12796">
        <v>76</v>
      </c>
      <c r="G12796">
        <v>73</v>
      </c>
      <c r="H12796">
        <v>41</v>
      </c>
      <c r="I12796">
        <v>108</v>
      </c>
      <c r="J12796">
        <v>37</v>
      </c>
      <c r="K12796">
        <v>148</v>
      </c>
      <c r="L12796" s="4">
        <v>1</v>
      </c>
      <c r="M12796" s="1">
        <v>2.4299999999999999E-2</v>
      </c>
      <c r="N12796">
        <f>טבלה1[[#This Row],[סה"כ דורשי עבודה]]/טבלה1[[#This Row],[שיעור אבטלה מוערך ביישוב]]</f>
        <v>6131.6872427983544</v>
      </c>
      <c r="O12796" s="4"/>
    </row>
    <row r="12797" spans="1:15" x14ac:dyDescent="0.35">
      <c r="A12797" t="s">
        <v>271</v>
      </c>
      <c r="B12797" t="s">
        <v>53</v>
      </c>
      <c r="C12797">
        <v>28</v>
      </c>
      <c r="D12797" t="s">
        <v>78</v>
      </c>
      <c r="E12797">
        <v>150</v>
      </c>
      <c r="F12797">
        <v>70</v>
      </c>
      <c r="G12797">
        <v>80</v>
      </c>
      <c r="H12797">
        <v>42</v>
      </c>
      <c r="I12797">
        <v>108</v>
      </c>
      <c r="J12797">
        <v>39</v>
      </c>
      <c r="K12797">
        <v>148</v>
      </c>
      <c r="L12797" s="4">
        <v>0</v>
      </c>
      <c r="M12797" s="1">
        <v>2.4299999999999999E-2</v>
      </c>
      <c r="N12797">
        <f>טבלה1[[#This Row],[סה"כ דורשי עבודה]]/טבלה1[[#This Row],[שיעור אבטלה מוערך ביישוב]]</f>
        <v>6172.8395061728397</v>
      </c>
      <c r="O12797" s="4"/>
    </row>
    <row r="12798" spans="1:15" x14ac:dyDescent="0.35">
      <c r="A12798" t="s">
        <v>272</v>
      </c>
      <c r="B12798" t="s">
        <v>53</v>
      </c>
      <c r="C12798">
        <v>28</v>
      </c>
      <c r="D12798" t="s">
        <v>78</v>
      </c>
      <c r="E12798">
        <v>169</v>
      </c>
      <c r="F12798">
        <v>79</v>
      </c>
      <c r="G12798">
        <v>90</v>
      </c>
      <c r="H12798">
        <v>42</v>
      </c>
      <c r="I12798">
        <v>127</v>
      </c>
      <c r="J12798">
        <v>38</v>
      </c>
      <c r="K12798">
        <v>168</v>
      </c>
      <c r="L12798" s="4">
        <v>4</v>
      </c>
      <c r="M12798" s="1">
        <v>2.75E-2</v>
      </c>
      <c r="N12798">
        <f>טבלה1[[#This Row],[סה"כ דורשי עבודה]]/טבלה1[[#This Row],[שיעור אבטלה מוערך ביישוב]]</f>
        <v>6145.454545454545</v>
      </c>
      <c r="O12798" s="4"/>
    </row>
    <row r="12799" spans="1:15" x14ac:dyDescent="0.35">
      <c r="A12799" t="s">
        <v>273</v>
      </c>
      <c r="B12799" t="s">
        <v>53</v>
      </c>
      <c r="C12799">
        <v>28</v>
      </c>
      <c r="D12799" t="s">
        <v>78</v>
      </c>
      <c r="E12799">
        <v>209</v>
      </c>
      <c r="F12799">
        <v>101</v>
      </c>
      <c r="G12799">
        <v>108</v>
      </c>
      <c r="H12799">
        <v>43</v>
      </c>
      <c r="I12799">
        <v>166</v>
      </c>
      <c r="J12799">
        <v>36</v>
      </c>
      <c r="K12799">
        <v>209</v>
      </c>
      <c r="L12799" s="4">
        <v>1</v>
      </c>
      <c r="M12799" s="1">
        <v>3.4000000000000002E-2</v>
      </c>
      <c r="N12799">
        <f>טבלה1[[#This Row],[סה"כ דורשי עבודה]]/טבלה1[[#This Row],[שיעור אבטלה מוערך ביישוב]]</f>
        <v>6147.0588235294117</v>
      </c>
      <c r="O12799" s="4"/>
    </row>
    <row r="12800" spans="1:15" x14ac:dyDescent="0.35">
      <c r="A12800" t="s">
        <v>274</v>
      </c>
      <c r="B12800" t="s">
        <v>53</v>
      </c>
      <c r="C12800">
        <v>28</v>
      </c>
      <c r="D12800" t="s">
        <v>78</v>
      </c>
      <c r="E12800">
        <v>258</v>
      </c>
      <c r="F12800">
        <v>114</v>
      </c>
      <c r="G12800">
        <v>144</v>
      </c>
      <c r="H12800">
        <v>44</v>
      </c>
      <c r="I12800">
        <v>214</v>
      </c>
      <c r="J12800">
        <v>38</v>
      </c>
      <c r="K12800">
        <v>256</v>
      </c>
      <c r="L12800" s="4">
        <v>1</v>
      </c>
      <c r="M12800" s="1">
        <v>4.1300000000000003E-2</v>
      </c>
      <c r="N12800">
        <f>טבלה1[[#This Row],[סה"כ דורשי עבודה]]/טבלה1[[#This Row],[שיעור אבטלה מוערך ביישוב]]</f>
        <v>6246.973365617433</v>
      </c>
      <c r="O12800" s="4"/>
    </row>
    <row r="12801" spans="1:15" x14ac:dyDescent="0.35">
      <c r="A12801" t="s">
        <v>275</v>
      </c>
      <c r="B12801" t="s">
        <v>53</v>
      </c>
      <c r="C12801">
        <v>28</v>
      </c>
      <c r="D12801" t="s">
        <v>78</v>
      </c>
      <c r="E12801">
        <v>196</v>
      </c>
      <c r="F12801">
        <v>87</v>
      </c>
      <c r="G12801">
        <v>109</v>
      </c>
      <c r="H12801">
        <v>43</v>
      </c>
      <c r="I12801">
        <v>153</v>
      </c>
      <c r="J12801">
        <v>37</v>
      </c>
      <c r="K12801">
        <v>192</v>
      </c>
      <c r="L12801" s="4">
        <v>1</v>
      </c>
      <c r="M12801" s="1">
        <v>3.1300000000000001E-2</v>
      </c>
      <c r="N12801">
        <f>טבלה1[[#This Row],[סה"כ דורשי עבודה]]/טבלה1[[#This Row],[שיעור אבטלה מוערך ביישוב]]</f>
        <v>6261.9808306709265</v>
      </c>
      <c r="O12801" s="4"/>
    </row>
    <row r="12802" spans="1:15" x14ac:dyDescent="0.35">
      <c r="A12802" t="s">
        <v>276</v>
      </c>
      <c r="B12802" t="s">
        <v>53</v>
      </c>
      <c r="C12802">
        <v>28</v>
      </c>
      <c r="D12802" t="s">
        <v>78</v>
      </c>
      <c r="E12802">
        <v>169</v>
      </c>
      <c r="F12802">
        <v>70</v>
      </c>
      <c r="G12802">
        <v>99</v>
      </c>
      <c r="H12802">
        <v>36</v>
      </c>
      <c r="I12802">
        <v>133</v>
      </c>
      <c r="J12802">
        <v>32</v>
      </c>
      <c r="K12802">
        <v>168</v>
      </c>
      <c r="L12802" s="4">
        <v>0</v>
      </c>
      <c r="M12802" s="1">
        <v>2.75E-2</v>
      </c>
      <c r="N12802">
        <f>טבלה1[[#This Row],[סה"כ דורשי עבודה]]/טבלה1[[#This Row],[שיעור אבטלה מוערך ביישוב]]</f>
        <v>6145.454545454545</v>
      </c>
      <c r="O12802" s="4"/>
    </row>
    <row r="12803" spans="1:15" x14ac:dyDescent="0.35">
      <c r="A12803" t="s">
        <v>277</v>
      </c>
      <c r="B12803" t="s">
        <v>53</v>
      </c>
      <c r="C12803">
        <v>28</v>
      </c>
      <c r="D12803" t="s">
        <v>78</v>
      </c>
      <c r="E12803">
        <v>176</v>
      </c>
      <c r="F12803">
        <v>67</v>
      </c>
      <c r="G12803">
        <v>109</v>
      </c>
      <c r="H12803">
        <v>34</v>
      </c>
      <c r="I12803">
        <v>142</v>
      </c>
      <c r="J12803">
        <v>43</v>
      </c>
      <c r="K12803">
        <v>174</v>
      </c>
      <c r="L12803" s="4">
        <v>1</v>
      </c>
      <c r="M12803" s="1">
        <v>2.8500000000000001E-2</v>
      </c>
      <c r="N12803">
        <f>טבלה1[[#This Row],[סה"כ דורשי עבודה]]/טבלה1[[#This Row],[שיעור אבטלה מוערך ביישוב]]</f>
        <v>6175.4385964912281</v>
      </c>
      <c r="O12803" s="4"/>
    </row>
    <row r="12804" spans="1:15" x14ac:dyDescent="0.35">
      <c r="A12804" t="s">
        <v>278</v>
      </c>
      <c r="B12804" t="s">
        <v>53</v>
      </c>
      <c r="C12804">
        <v>28</v>
      </c>
      <c r="D12804" t="s">
        <v>78</v>
      </c>
      <c r="E12804">
        <v>181</v>
      </c>
      <c r="F12804">
        <v>76</v>
      </c>
      <c r="G12804">
        <v>105</v>
      </c>
      <c r="H12804">
        <v>35</v>
      </c>
      <c r="I12804">
        <v>146</v>
      </c>
      <c r="J12804">
        <v>34</v>
      </c>
      <c r="K12804">
        <v>179</v>
      </c>
      <c r="L12804" s="4">
        <v>0</v>
      </c>
      <c r="M12804" s="1">
        <v>2.93E-2</v>
      </c>
      <c r="N12804">
        <f>טבלה1[[#This Row],[סה"כ דורשי עבודה]]/טבלה1[[#This Row],[שיעור אבטלה מוערך ביישוב]]</f>
        <v>6177.4744027303759</v>
      </c>
      <c r="O12804" s="4"/>
    </row>
    <row r="12805" spans="1:15" x14ac:dyDescent="0.35">
      <c r="A12805" t="s">
        <v>279</v>
      </c>
      <c r="B12805" t="s">
        <v>53</v>
      </c>
      <c r="C12805">
        <v>28</v>
      </c>
      <c r="D12805" t="s">
        <v>78</v>
      </c>
      <c r="E12805">
        <v>175</v>
      </c>
      <c r="F12805">
        <v>76</v>
      </c>
      <c r="G12805">
        <v>99</v>
      </c>
      <c r="H12805">
        <v>32</v>
      </c>
      <c r="I12805">
        <v>143</v>
      </c>
      <c r="J12805">
        <v>39</v>
      </c>
      <c r="K12805">
        <v>173</v>
      </c>
      <c r="L12805" s="4">
        <v>2</v>
      </c>
      <c r="M12805" s="1">
        <v>2.8299999999999999E-2</v>
      </c>
      <c r="N12805">
        <f>טבלה1[[#This Row],[סה"כ דורשי עבודה]]/טבלה1[[#This Row],[שיעור אבטלה מוערך ביישוב]]</f>
        <v>6183.7455830388699</v>
      </c>
      <c r="O12805" s="4"/>
    </row>
    <row r="12806" spans="1:15" x14ac:dyDescent="0.35">
      <c r="A12806" t="s">
        <v>11</v>
      </c>
      <c r="B12806" t="s">
        <v>53</v>
      </c>
      <c r="C12806">
        <v>28</v>
      </c>
      <c r="D12806" t="s">
        <v>78</v>
      </c>
      <c r="E12806">
        <v>158</v>
      </c>
      <c r="F12806">
        <v>68</v>
      </c>
      <c r="G12806">
        <v>90</v>
      </c>
      <c r="H12806">
        <v>25</v>
      </c>
      <c r="I12806">
        <v>133</v>
      </c>
      <c r="J12806">
        <v>36</v>
      </c>
      <c r="K12806">
        <v>156</v>
      </c>
      <c r="L12806" s="4">
        <v>0</v>
      </c>
      <c r="M12806" s="1">
        <v>2.35E-2</v>
      </c>
      <c r="N12806">
        <f>טבלה1[[#This Row],[סה"כ דורשי עבודה]]/טבלה1[[#This Row],[שיעור אבטלה מוערך ביישוב]]</f>
        <v>6723.4042553191493</v>
      </c>
      <c r="O12806" s="4"/>
    </row>
    <row r="12807" spans="1:15" x14ac:dyDescent="0.35">
      <c r="A12807" t="s">
        <v>212</v>
      </c>
      <c r="B12807" t="s">
        <v>53</v>
      </c>
      <c r="C12807">
        <v>28</v>
      </c>
      <c r="D12807" t="s">
        <v>78</v>
      </c>
      <c r="E12807">
        <v>155</v>
      </c>
      <c r="F12807">
        <v>70</v>
      </c>
      <c r="G12807">
        <v>85</v>
      </c>
      <c r="H12807">
        <v>27</v>
      </c>
      <c r="I12807">
        <v>128</v>
      </c>
      <c r="J12807">
        <v>36</v>
      </c>
      <c r="K12807">
        <v>154</v>
      </c>
      <c r="L12807" s="4">
        <v>0</v>
      </c>
      <c r="M12807" s="1">
        <v>2.3199999999999998E-2</v>
      </c>
      <c r="N12807">
        <f>טבלה1[[#This Row],[סה"כ דורשי עבודה]]/טבלה1[[#This Row],[שיעור אבטלה מוערך ביישוב]]</f>
        <v>6681.0344827586214</v>
      </c>
      <c r="O12807" s="4"/>
    </row>
    <row r="12808" spans="1:15" x14ac:dyDescent="0.35">
      <c r="A12808" t="s">
        <v>213</v>
      </c>
      <c r="B12808" t="s">
        <v>53</v>
      </c>
      <c r="C12808">
        <v>28</v>
      </c>
      <c r="D12808" t="s">
        <v>78</v>
      </c>
      <c r="E12808">
        <v>155</v>
      </c>
      <c r="F12808">
        <v>68</v>
      </c>
      <c r="G12808">
        <v>87</v>
      </c>
      <c r="H12808">
        <v>28</v>
      </c>
      <c r="I12808">
        <v>127</v>
      </c>
      <c r="J12808">
        <v>29</v>
      </c>
      <c r="K12808">
        <v>154</v>
      </c>
      <c r="L12808" s="4">
        <v>0</v>
      </c>
      <c r="M12808" s="1">
        <v>2.3199999999999998E-2</v>
      </c>
      <c r="N12808">
        <f>טבלה1[[#This Row],[סה"כ דורשי עבודה]]/טבלה1[[#This Row],[שיעור אבטלה מוערך ביישוב]]</f>
        <v>6681.0344827586214</v>
      </c>
      <c r="O12808" s="4"/>
    </row>
    <row r="12809" spans="1:15" x14ac:dyDescent="0.35">
      <c r="A12809" t="s">
        <v>214</v>
      </c>
      <c r="B12809" t="s">
        <v>53</v>
      </c>
      <c r="C12809">
        <v>28</v>
      </c>
      <c r="D12809" t="s">
        <v>78</v>
      </c>
      <c r="E12809">
        <v>164</v>
      </c>
      <c r="F12809">
        <v>72</v>
      </c>
      <c r="G12809">
        <v>92</v>
      </c>
      <c r="H12809">
        <v>32</v>
      </c>
      <c r="I12809">
        <v>132</v>
      </c>
      <c r="J12809">
        <v>31</v>
      </c>
      <c r="K12809">
        <v>160</v>
      </c>
      <c r="L12809" s="4">
        <v>7</v>
      </c>
      <c r="M12809" s="1">
        <v>2.41E-2</v>
      </c>
      <c r="N12809">
        <f>טבלה1[[#This Row],[סה"כ דורשי עבודה]]/טבלה1[[#This Row],[שיעור אבטלה מוערך ביישוב]]</f>
        <v>6804.9792531120329</v>
      </c>
      <c r="O12809" s="4"/>
    </row>
    <row r="12810" spans="1:15" x14ac:dyDescent="0.35">
      <c r="A12810" t="s">
        <v>215</v>
      </c>
      <c r="B12810" t="s">
        <v>53</v>
      </c>
      <c r="C12810">
        <v>28</v>
      </c>
      <c r="D12810" t="s">
        <v>78</v>
      </c>
      <c r="E12810">
        <v>164</v>
      </c>
      <c r="F12810">
        <v>73</v>
      </c>
      <c r="G12810">
        <v>91</v>
      </c>
      <c r="H12810">
        <v>29</v>
      </c>
      <c r="I12810">
        <v>135</v>
      </c>
      <c r="J12810">
        <v>35</v>
      </c>
      <c r="K12810">
        <v>161</v>
      </c>
      <c r="L12810" s="4">
        <v>2</v>
      </c>
      <c r="M12810" s="1">
        <v>2.4299999999999999E-2</v>
      </c>
      <c r="N12810">
        <f>טבלה1[[#This Row],[סה"כ דורשי עבודה]]/טבלה1[[#This Row],[שיעור אבטלה מוערך ביישוב]]</f>
        <v>6748.9711934156385</v>
      </c>
      <c r="O12810" s="4"/>
    </row>
    <row r="12811" spans="1:15" x14ac:dyDescent="0.35">
      <c r="A12811" t="s">
        <v>216</v>
      </c>
      <c r="B12811" t="s">
        <v>53</v>
      </c>
      <c r="C12811">
        <v>28</v>
      </c>
      <c r="D12811" t="s">
        <v>78</v>
      </c>
      <c r="E12811">
        <v>275</v>
      </c>
      <c r="F12811">
        <v>121</v>
      </c>
      <c r="G12811">
        <v>154</v>
      </c>
      <c r="H12811">
        <v>36</v>
      </c>
      <c r="I12811">
        <v>239</v>
      </c>
      <c r="J12811">
        <v>35</v>
      </c>
      <c r="K12811">
        <v>273</v>
      </c>
      <c r="L12811" s="4">
        <v>1</v>
      </c>
      <c r="M12811" s="1">
        <v>4.0500000000000001E-2</v>
      </c>
      <c r="N12811">
        <f>טבלה1[[#This Row],[סה"כ דורשי עבודה]]/טבלה1[[#This Row],[שיעור אבטלה מוערך ביישוב]]</f>
        <v>6790.1234567901229</v>
      </c>
      <c r="O12811" s="4"/>
    </row>
    <row r="12812" spans="1:15" x14ac:dyDescent="0.35">
      <c r="A12812" t="s">
        <v>217</v>
      </c>
      <c r="B12812" t="s">
        <v>53</v>
      </c>
      <c r="C12812">
        <v>28</v>
      </c>
      <c r="D12812" t="s">
        <v>78</v>
      </c>
      <c r="E12812">
        <v>249</v>
      </c>
      <c r="F12812">
        <v>97</v>
      </c>
      <c r="G12812">
        <v>152</v>
      </c>
      <c r="H12812">
        <v>42</v>
      </c>
      <c r="I12812">
        <v>207</v>
      </c>
      <c r="J12812">
        <v>40</v>
      </c>
      <c r="K12812">
        <v>245</v>
      </c>
      <c r="L12812" s="4">
        <v>2</v>
      </c>
      <c r="M12812" s="1">
        <v>3.6499999999999998E-2</v>
      </c>
      <c r="N12812">
        <f>טבלה1[[#This Row],[סה"כ דורשי עבודה]]/טבלה1[[#This Row],[שיעור אבטלה מוערך ביישוב]]</f>
        <v>6821.9178082191784</v>
      </c>
      <c r="O12812" s="4"/>
    </row>
    <row r="12813" spans="1:15" x14ac:dyDescent="0.35">
      <c r="A12813" t="s">
        <v>218</v>
      </c>
      <c r="B12813" t="s">
        <v>53</v>
      </c>
      <c r="C12813">
        <v>28</v>
      </c>
      <c r="D12813" t="s">
        <v>78</v>
      </c>
      <c r="E12813">
        <v>211</v>
      </c>
      <c r="F12813">
        <v>72</v>
      </c>
      <c r="G12813">
        <v>139</v>
      </c>
      <c r="H12813">
        <v>41</v>
      </c>
      <c r="I12813">
        <v>170</v>
      </c>
      <c r="J12813">
        <v>42</v>
      </c>
      <c r="K12813">
        <v>207</v>
      </c>
      <c r="L12813" s="4">
        <v>1</v>
      </c>
      <c r="M12813" s="1">
        <v>3.1E-2</v>
      </c>
      <c r="N12813">
        <f>טבלה1[[#This Row],[סה"כ דורשי עבודה]]/טבלה1[[#This Row],[שיעור אבטלה מוערך ביישוב]]</f>
        <v>6806.4516129032263</v>
      </c>
      <c r="O12813" s="4"/>
    </row>
    <row r="12814" spans="1:15" x14ac:dyDescent="0.35">
      <c r="A12814" t="s">
        <v>219</v>
      </c>
      <c r="B12814" t="s">
        <v>53</v>
      </c>
      <c r="C12814">
        <v>28</v>
      </c>
      <c r="D12814" t="s">
        <v>78</v>
      </c>
      <c r="E12814">
        <v>159</v>
      </c>
      <c r="F12814">
        <v>58</v>
      </c>
      <c r="G12814">
        <v>101</v>
      </c>
      <c r="H12814">
        <v>37</v>
      </c>
      <c r="I12814">
        <v>122</v>
      </c>
      <c r="J12814">
        <v>37</v>
      </c>
      <c r="K12814">
        <v>157</v>
      </c>
      <c r="L12814" s="4">
        <v>0</v>
      </c>
      <c r="M12814" s="1">
        <v>2.3699999999999999E-2</v>
      </c>
      <c r="N12814">
        <f>טבלה1[[#This Row],[סה"כ דורשי עבודה]]/טבלה1[[#This Row],[שיעור אבטלה מוערך ביישוב]]</f>
        <v>6708.8607594936711</v>
      </c>
      <c r="O12814" s="4"/>
    </row>
    <row r="12815" spans="1:15" x14ac:dyDescent="0.35">
      <c r="A12815" t="s">
        <v>220</v>
      </c>
      <c r="B12815" t="s">
        <v>53</v>
      </c>
      <c r="C12815">
        <v>28</v>
      </c>
      <c r="D12815" t="s">
        <v>78</v>
      </c>
      <c r="E12815">
        <v>172</v>
      </c>
      <c r="F12815">
        <v>62</v>
      </c>
      <c r="G12815">
        <v>110</v>
      </c>
      <c r="H12815">
        <v>41</v>
      </c>
      <c r="I12815">
        <v>131</v>
      </c>
      <c r="J12815">
        <v>40</v>
      </c>
      <c r="K12815">
        <v>170</v>
      </c>
      <c r="L12815" s="4">
        <v>4</v>
      </c>
      <c r="M12815" s="1">
        <v>2.5600000000000001E-2</v>
      </c>
      <c r="N12815">
        <f>טבלה1[[#This Row],[סה"כ דורשי עבודה]]/טבלה1[[#This Row],[שיעור אבטלה מוערך ביישוב]]</f>
        <v>6718.75</v>
      </c>
      <c r="O12815" s="4"/>
    </row>
    <row r="12816" spans="1:15" x14ac:dyDescent="0.35">
      <c r="A12816" t="s">
        <v>221</v>
      </c>
      <c r="B12816" t="s">
        <v>53</v>
      </c>
      <c r="C12816">
        <v>28</v>
      </c>
      <c r="D12816" t="s">
        <v>78</v>
      </c>
      <c r="E12816">
        <v>161</v>
      </c>
      <c r="F12816">
        <v>66</v>
      </c>
      <c r="G12816">
        <v>95</v>
      </c>
      <c r="H12816">
        <v>35</v>
      </c>
      <c r="I12816">
        <v>126</v>
      </c>
      <c r="J12816">
        <v>39</v>
      </c>
      <c r="K12816">
        <v>159</v>
      </c>
      <c r="L12816" s="4">
        <v>2</v>
      </c>
      <c r="M12816" s="1">
        <v>2.4E-2</v>
      </c>
      <c r="N12816">
        <f>טבלה1[[#This Row],[סה"כ דורשי עבודה]]/טבלה1[[#This Row],[שיעור אבטלה מוערך ביישוב]]</f>
        <v>6708.333333333333</v>
      </c>
      <c r="O12816" s="4"/>
    </row>
    <row r="12817" spans="1:15" x14ac:dyDescent="0.35">
      <c r="A12817" t="s">
        <v>222</v>
      </c>
      <c r="B12817" t="s">
        <v>53</v>
      </c>
      <c r="C12817">
        <v>28</v>
      </c>
      <c r="D12817" t="s">
        <v>78</v>
      </c>
      <c r="E12817">
        <v>153</v>
      </c>
      <c r="F12817">
        <v>60</v>
      </c>
      <c r="G12817">
        <v>93</v>
      </c>
      <c r="H12817">
        <v>31</v>
      </c>
      <c r="I12817">
        <v>122</v>
      </c>
      <c r="J12817">
        <v>37</v>
      </c>
      <c r="K12817">
        <v>151</v>
      </c>
      <c r="L12817" s="4">
        <v>2</v>
      </c>
      <c r="M12817" s="1">
        <v>2.2800000000000001E-2</v>
      </c>
      <c r="N12817">
        <f>טבלה1[[#This Row],[סה"כ דורשי עבודה]]/טבלה1[[#This Row],[שיעור אבטלה מוערך ביישוב]]</f>
        <v>6710.5263157894733</v>
      </c>
      <c r="O12817" s="4"/>
    </row>
    <row r="12818" spans="1:15" x14ac:dyDescent="0.35">
      <c r="A12818" t="s">
        <v>223</v>
      </c>
      <c r="B12818" t="s">
        <v>53</v>
      </c>
      <c r="C12818">
        <v>28</v>
      </c>
      <c r="D12818" t="s">
        <v>78</v>
      </c>
      <c r="E12818">
        <v>159</v>
      </c>
      <c r="F12818">
        <v>73</v>
      </c>
      <c r="G12818">
        <v>86</v>
      </c>
      <c r="H12818">
        <v>32</v>
      </c>
      <c r="I12818">
        <v>127</v>
      </c>
      <c r="J12818">
        <v>34</v>
      </c>
      <c r="K12818">
        <v>157</v>
      </c>
      <c r="L12818" s="4">
        <v>1</v>
      </c>
      <c r="M12818" s="1">
        <v>2.24E-2</v>
      </c>
      <c r="N12818">
        <f>טבלה1[[#This Row],[סה"כ דורשי עבודה]]/טבלה1[[#This Row],[שיעור אבטלה מוערך ביישוב]]</f>
        <v>7098.2142857142862</v>
      </c>
      <c r="O12818" s="4"/>
    </row>
    <row r="12819" spans="1:15" x14ac:dyDescent="0.35">
      <c r="A12819" t="s">
        <v>224</v>
      </c>
      <c r="B12819" t="s">
        <v>53</v>
      </c>
      <c r="C12819">
        <v>28</v>
      </c>
      <c r="D12819" t="s">
        <v>78</v>
      </c>
      <c r="E12819">
        <v>141</v>
      </c>
      <c r="F12819">
        <v>65</v>
      </c>
      <c r="G12819">
        <v>76</v>
      </c>
      <c r="H12819">
        <v>29</v>
      </c>
      <c r="I12819">
        <v>112</v>
      </c>
      <c r="J12819">
        <v>32</v>
      </c>
      <c r="K12819">
        <v>139</v>
      </c>
      <c r="L12819" s="4">
        <v>2</v>
      </c>
      <c r="M12819" s="1">
        <v>1.9900000000000001E-2</v>
      </c>
      <c r="N12819">
        <f>טבלה1[[#This Row],[סה"כ דורשי עבודה]]/טבלה1[[#This Row],[שיעור אבטלה מוערך ביישוב]]</f>
        <v>7085.427135678392</v>
      </c>
      <c r="O12819" s="4"/>
    </row>
    <row r="12820" spans="1:15" x14ac:dyDescent="0.35">
      <c r="A12820" t="s">
        <v>225</v>
      </c>
      <c r="B12820" t="s">
        <v>53</v>
      </c>
      <c r="C12820">
        <v>28</v>
      </c>
      <c r="D12820" t="s">
        <v>78</v>
      </c>
      <c r="E12820">
        <v>152</v>
      </c>
      <c r="F12820">
        <v>70</v>
      </c>
      <c r="G12820">
        <v>82</v>
      </c>
      <c r="H12820">
        <v>31</v>
      </c>
      <c r="I12820">
        <v>121</v>
      </c>
      <c r="J12820">
        <v>31</v>
      </c>
      <c r="K12820">
        <v>149</v>
      </c>
      <c r="L12820" s="4">
        <v>2</v>
      </c>
      <c r="M12820" s="1">
        <v>2.1299999999999999E-2</v>
      </c>
      <c r="N12820">
        <f>טבלה1[[#This Row],[סה"כ דורשי עבודה]]/טבלה1[[#This Row],[שיעור אבטלה מוערך ביישוב]]</f>
        <v>7136.1502347417845</v>
      </c>
      <c r="O12820" s="4"/>
    </row>
    <row r="12821" spans="1:15" x14ac:dyDescent="0.35">
      <c r="A12821" t="s">
        <v>226</v>
      </c>
      <c r="B12821" t="s">
        <v>53</v>
      </c>
      <c r="C12821">
        <v>28</v>
      </c>
      <c r="D12821" t="s">
        <v>78</v>
      </c>
      <c r="E12821">
        <v>155</v>
      </c>
      <c r="F12821">
        <v>74</v>
      </c>
      <c r="G12821">
        <v>81</v>
      </c>
      <c r="H12821">
        <v>34</v>
      </c>
      <c r="I12821">
        <v>121</v>
      </c>
      <c r="J12821">
        <v>34</v>
      </c>
      <c r="K12821">
        <v>152</v>
      </c>
      <c r="L12821" s="4">
        <v>4</v>
      </c>
      <c r="M12821" s="1">
        <v>2.1700000000000001E-2</v>
      </c>
      <c r="N12821">
        <f>טבלה1[[#This Row],[סה"כ דורשי עבודה]]/טבלה1[[#This Row],[שיעור אבטלה מוערך ביישוב]]</f>
        <v>7142.8571428571431</v>
      </c>
      <c r="O12821" s="4"/>
    </row>
    <row r="12822" spans="1:15" x14ac:dyDescent="0.35">
      <c r="A12822" t="s">
        <v>227</v>
      </c>
      <c r="B12822" t="s">
        <v>53</v>
      </c>
      <c r="C12822">
        <v>28</v>
      </c>
      <c r="D12822" t="s">
        <v>78</v>
      </c>
      <c r="E12822">
        <v>152</v>
      </c>
      <c r="F12822">
        <v>73</v>
      </c>
      <c r="G12822">
        <v>79</v>
      </c>
      <c r="H12822">
        <v>37</v>
      </c>
      <c r="I12822">
        <v>115</v>
      </c>
      <c r="J12822">
        <v>31</v>
      </c>
      <c r="K12822">
        <v>149</v>
      </c>
      <c r="L12822" s="4">
        <v>1</v>
      </c>
      <c r="M12822" s="1">
        <v>2.1299999999999999E-2</v>
      </c>
      <c r="N12822">
        <f>טבלה1[[#This Row],[סה"כ דורשי עבודה]]/טבלה1[[#This Row],[שיעור אבטלה מוערך ביישוב]]</f>
        <v>7136.1502347417845</v>
      </c>
      <c r="O12822" s="4"/>
    </row>
    <row r="12823" spans="1:15" x14ac:dyDescent="0.35">
      <c r="A12823" t="s">
        <v>228</v>
      </c>
      <c r="B12823" t="s">
        <v>53</v>
      </c>
      <c r="C12823">
        <v>28</v>
      </c>
      <c r="D12823" t="s">
        <v>78</v>
      </c>
      <c r="E12823">
        <v>172</v>
      </c>
      <c r="F12823">
        <v>83</v>
      </c>
      <c r="G12823">
        <v>89</v>
      </c>
      <c r="H12823">
        <v>40</v>
      </c>
      <c r="I12823">
        <v>132</v>
      </c>
      <c r="J12823">
        <v>33</v>
      </c>
      <c r="K12823">
        <v>169</v>
      </c>
      <c r="L12823" s="4">
        <v>3</v>
      </c>
      <c r="M12823" s="1">
        <v>2.41E-2</v>
      </c>
      <c r="N12823">
        <f>טבלה1[[#This Row],[סה"כ דורשי עבודה]]/טבלה1[[#This Row],[שיעור אבטלה מוערך ביישוב]]</f>
        <v>7136.9294605809127</v>
      </c>
      <c r="O12823" s="4"/>
    </row>
    <row r="12824" spans="1:15" x14ac:dyDescent="0.35">
      <c r="A12824" t="s">
        <v>229</v>
      </c>
      <c r="B12824" t="s">
        <v>53</v>
      </c>
      <c r="C12824">
        <v>28</v>
      </c>
      <c r="D12824" t="s">
        <v>78</v>
      </c>
      <c r="E12824">
        <v>190</v>
      </c>
      <c r="F12824">
        <v>79</v>
      </c>
      <c r="G12824">
        <v>111</v>
      </c>
      <c r="H12824">
        <v>38</v>
      </c>
      <c r="I12824">
        <v>152</v>
      </c>
      <c r="J12824">
        <v>37</v>
      </c>
      <c r="K12824">
        <v>188</v>
      </c>
      <c r="L12824" s="4">
        <v>1</v>
      </c>
      <c r="M12824" s="1">
        <v>2.6700000000000002E-2</v>
      </c>
      <c r="N12824">
        <f>טבלה1[[#This Row],[סה"כ דורשי עבודה]]/טבלה1[[#This Row],[שיעור אבטלה מוערך ביישוב]]</f>
        <v>7116.104868913857</v>
      </c>
      <c r="O12824" s="4"/>
    </row>
    <row r="12825" spans="1:15" x14ac:dyDescent="0.35">
      <c r="A12825" t="s">
        <v>230</v>
      </c>
      <c r="B12825" t="s">
        <v>53</v>
      </c>
      <c r="C12825">
        <v>28</v>
      </c>
      <c r="D12825" t="s">
        <v>78</v>
      </c>
      <c r="E12825">
        <v>238</v>
      </c>
      <c r="F12825">
        <v>91</v>
      </c>
      <c r="G12825">
        <v>147</v>
      </c>
      <c r="H12825">
        <v>56</v>
      </c>
      <c r="I12825">
        <v>182</v>
      </c>
      <c r="J12825">
        <v>36</v>
      </c>
      <c r="K12825">
        <v>237</v>
      </c>
      <c r="L12825" s="4">
        <v>2</v>
      </c>
      <c r="M12825" s="1">
        <v>3.3500000000000002E-2</v>
      </c>
      <c r="N12825">
        <f>טבלה1[[#This Row],[סה"כ דורשי עבודה]]/טבלה1[[#This Row],[שיעור אבטלה מוערך ביישוב]]</f>
        <v>7104.4776119402977</v>
      </c>
      <c r="O12825" s="4"/>
    </row>
    <row r="12826" spans="1:15" x14ac:dyDescent="0.35">
      <c r="A12826" t="s">
        <v>231</v>
      </c>
      <c r="B12826" t="s">
        <v>53</v>
      </c>
      <c r="C12826">
        <v>28</v>
      </c>
      <c r="D12826" t="s">
        <v>78</v>
      </c>
      <c r="E12826">
        <v>188</v>
      </c>
      <c r="F12826">
        <v>81</v>
      </c>
      <c r="G12826">
        <v>107</v>
      </c>
      <c r="H12826">
        <v>43</v>
      </c>
      <c r="I12826">
        <v>145</v>
      </c>
      <c r="J12826">
        <v>38</v>
      </c>
      <c r="K12826">
        <v>187</v>
      </c>
      <c r="L12826" s="4">
        <v>3</v>
      </c>
      <c r="M12826" s="1">
        <v>2.6599999999999999E-2</v>
      </c>
      <c r="N12826">
        <f>טבלה1[[#This Row],[סה"כ דורשי עבודה]]/טבלה1[[#This Row],[שיעור אבטלה מוערך ביישוב]]</f>
        <v>7067.6691729323311</v>
      </c>
      <c r="O12826" s="4"/>
    </row>
    <row r="12827" spans="1:15" x14ac:dyDescent="0.35">
      <c r="A12827" t="s">
        <v>232</v>
      </c>
      <c r="B12827" t="s">
        <v>53</v>
      </c>
      <c r="C12827">
        <v>28</v>
      </c>
      <c r="D12827" t="s">
        <v>78</v>
      </c>
      <c r="E12827">
        <v>170</v>
      </c>
      <c r="F12827">
        <v>72</v>
      </c>
      <c r="G12827">
        <v>98</v>
      </c>
      <c r="H12827">
        <v>40</v>
      </c>
      <c r="I12827">
        <v>130</v>
      </c>
      <c r="J12827">
        <v>37</v>
      </c>
      <c r="K12827">
        <v>169</v>
      </c>
      <c r="L12827" s="4">
        <v>0</v>
      </c>
      <c r="M12827" s="1">
        <v>2.41E-2</v>
      </c>
      <c r="N12827">
        <f>טבלה1[[#This Row],[סה"כ דורשי עבודה]]/טבלה1[[#This Row],[שיעור אבטלה מוערך ביישוב]]</f>
        <v>7053.941908713693</v>
      </c>
      <c r="O12827" s="4"/>
    </row>
    <row r="12828" spans="1:15" x14ac:dyDescent="0.35">
      <c r="A12828" t="s">
        <v>233</v>
      </c>
      <c r="B12828" t="s">
        <v>53</v>
      </c>
      <c r="C12828">
        <v>28</v>
      </c>
      <c r="D12828" t="s">
        <v>78</v>
      </c>
      <c r="E12828">
        <v>164</v>
      </c>
      <c r="F12828">
        <v>73</v>
      </c>
      <c r="G12828">
        <v>91</v>
      </c>
      <c r="H12828">
        <v>42</v>
      </c>
      <c r="I12828">
        <v>122</v>
      </c>
      <c r="J12828">
        <v>37</v>
      </c>
      <c r="K12828">
        <v>163</v>
      </c>
      <c r="L12828" s="4">
        <v>0</v>
      </c>
      <c r="M12828" s="1">
        <v>2.3300000000000001E-2</v>
      </c>
      <c r="N12828">
        <f>טבלה1[[#This Row],[סה"כ דורשי עבודה]]/טבלה1[[#This Row],[שיעור אבטלה מוערך ביישוב]]</f>
        <v>7038.6266094420598</v>
      </c>
      <c r="O12828" s="4"/>
    </row>
    <row r="12829" spans="1:15" x14ac:dyDescent="0.35">
      <c r="A12829" t="s">
        <v>234</v>
      </c>
      <c r="B12829" t="s">
        <v>53</v>
      </c>
      <c r="C12829">
        <v>28</v>
      </c>
      <c r="D12829" t="s">
        <v>78</v>
      </c>
      <c r="E12829">
        <v>179</v>
      </c>
      <c r="F12829">
        <v>74</v>
      </c>
      <c r="G12829">
        <v>105</v>
      </c>
      <c r="H12829">
        <v>41</v>
      </c>
      <c r="I12829">
        <v>138</v>
      </c>
      <c r="J12829">
        <v>38</v>
      </c>
      <c r="K12829">
        <v>177</v>
      </c>
      <c r="L12829" s="4">
        <v>1</v>
      </c>
      <c r="M12829" s="1">
        <v>2.52E-2</v>
      </c>
      <c r="N12829">
        <f>טבלה1[[#This Row],[סה"כ דורשי עבודה]]/טבלה1[[#This Row],[שיעור אבטלה מוערך ביישוב]]</f>
        <v>7103.1746031746034</v>
      </c>
      <c r="O12829" s="4"/>
    </row>
    <row r="12830" spans="1:15" x14ac:dyDescent="0.35">
      <c r="A12830" t="s">
        <v>235</v>
      </c>
      <c r="B12830" t="s">
        <v>53</v>
      </c>
      <c r="C12830">
        <v>28</v>
      </c>
      <c r="D12830" t="s">
        <v>78</v>
      </c>
      <c r="E12830">
        <v>180</v>
      </c>
      <c r="F12830">
        <v>84</v>
      </c>
      <c r="G12830">
        <v>96</v>
      </c>
      <c r="H12830">
        <v>45</v>
      </c>
      <c r="I12830">
        <v>135</v>
      </c>
      <c r="J12830">
        <v>42</v>
      </c>
      <c r="K12830">
        <v>177</v>
      </c>
      <c r="L12830" s="4">
        <v>2</v>
      </c>
      <c r="M12830" s="1">
        <v>2.52E-2</v>
      </c>
      <c r="N12830">
        <f>טבלה1[[#This Row],[סה"כ דורשי עבודה]]/טבלה1[[#This Row],[שיעור אבטלה מוערך ביישוב]]</f>
        <v>7142.8571428571431</v>
      </c>
      <c r="O12830" s="4"/>
    </row>
    <row r="12831" spans="1:15" x14ac:dyDescent="0.35">
      <c r="A12831" t="s">
        <v>236</v>
      </c>
      <c r="B12831" t="s">
        <v>53</v>
      </c>
      <c r="C12831">
        <v>28</v>
      </c>
      <c r="D12831" t="s">
        <v>78</v>
      </c>
      <c r="E12831">
        <v>178</v>
      </c>
      <c r="F12831">
        <v>82</v>
      </c>
      <c r="G12831">
        <v>96</v>
      </c>
      <c r="H12831">
        <v>47</v>
      </c>
      <c r="I12831">
        <v>131</v>
      </c>
      <c r="J12831">
        <v>33</v>
      </c>
      <c r="K12831">
        <v>175</v>
      </c>
      <c r="L12831" s="4">
        <v>4</v>
      </c>
      <c r="M12831" s="1">
        <v>2.4899999999999999E-2</v>
      </c>
      <c r="N12831">
        <f>טבלה1[[#This Row],[סה"כ דורשי עבודה]]/טבלה1[[#This Row],[שיעור אבטלה מוערך ביישוב]]</f>
        <v>7148.5943775100404</v>
      </c>
      <c r="O12831" s="4"/>
    </row>
    <row r="12832" spans="1:15" x14ac:dyDescent="0.35">
      <c r="A12832" t="s">
        <v>237</v>
      </c>
      <c r="B12832" t="s">
        <v>53</v>
      </c>
      <c r="C12832">
        <v>28</v>
      </c>
      <c r="D12832" t="s">
        <v>78</v>
      </c>
      <c r="E12832">
        <v>171</v>
      </c>
      <c r="F12832">
        <v>84</v>
      </c>
      <c r="G12832">
        <v>87</v>
      </c>
      <c r="H12832">
        <v>44</v>
      </c>
      <c r="I12832">
        <v>127</v>
      </c>
      <c r="J12832">
        <v>30</v>
      </c>
      <c r="K12832">
        <v>170</v>
      </c>
      <c r="L12832" s="4">
        <v>5</v>
      </c>
      <c r="M12832" s="1">
        <v>2.4199999999999999E-2</v>
      </c>
      <c r="N12832">
        <f>טבלה1[[#This Row],[סה"כ דורשי עבודה]]/טבלה1[[#This Row],[שיעור אבטלה מוערך ביישוב]]</f>
        <v>7066.1157024793392</v>
      </c>
      <c r="O12832" s="4"/>
    </row>
    <row r="12833" spans="1:15" x14ac:dyDescent="0.35">
      <c r="A12833" t="s">
        <v>238</v>
      </c>
      <c r="B12833" t="s">
        <v>53</v>
      </c>
      <c r="C12833">
        <v>28</v>
      </c>
      <c r="D12833" t="s">
        <v>78</v>
      </c>
      <c r="E12833">
        <v>159</v>
      </c>
      <c r="F12833">
        <v>74</v>
      </c>
      <c r="G12833">
        <v>85</v>
      </c>
      <c r="H12833">
        <v>40</v>
      </c>
      <c r="I12833">
        <v>119</v>
      </c>
      <c r="J12833">
        <v>29</v>
      </c>
      <c r="K12833">
        <v>159</v>
      </c>
      <c r="L12833" s="4">
        <v>0</v>
      </c>
      <c r="M12833" s="1">
        <v>2.2700000000000001E-2</v>
      </c>
      <c r="N12833">
        <f>טבלה1[[#This Row],[סה"כ דורשי עבודה]]/טבלה1[[#This Row],[שיעור אבטלה מוערך ביישוב]]</f>
        <v>7004.4052863436118</v>
      </c>
      <c r="O12833" s="4"/>
    </row>
    <row r="12834" spans="1:15" x14ac:dyDescent="0.35">
      <c r="A12834" t="s">
        <v>239</v>
      </c>
      <c r="B12834" t="s">
        <v>53</v>
      </c>
      <c r="C12834">
        <v>28</v>
      </c>
      <c r="D12834" t="s">
        <v>78</v>
      </c>
      <c r="E12834">
        <v>164</v>
      </c>
      <c r="F12834">
        <v>82</v>
      </c>
      <c r="G12834">
        <v>82</v>
      </c>
      <c r="H12834">
        <v>45</v>
      </c>
      <c r="I12834">
        <v>119</v>
      </c>
      <c r="J12834">
        <v>30</v>
      </c>
      <c r="K12834">
        <v>164</v>
      </c>
      <c r="L12834" s="4">
        <v>4</v>
      </c>
      <c r="M12834" s="1">
        <v>2.3400000000000001E-2</v>
      </c>
      <c r="N12834">
        <f>טבלה1[[#This Row],[סה"כ דורשי עבודה]]/טבלה1[[#This Row],[שיעור אבטלה מוערך ביישוב]]</f>
        <v>7008.5470085470088</v>
      </c>
      <c r="O12834" s="4"/>
    </row>
    <row r="12835" spans="1:15" x14ac:dyDescent="0.35">
      <c r="A12835" t="s">
        <v>240</v>
      </c>
      <c r="B12835" t="s">
        <v>53</v>
      </c>
      <c r="C12835">
        <v>28</v>
      </c>
      <c r="D12835" t="s">
        <v>78</v>
      </c>
      <c r="E12835">
        <v>162</v>
      </c>
      <c r="F12835">
        <v>80</v>
      </c>
      <c r="G12835">
        <v>82</v>
      </c>
      <c r="H12835">
        <v>46</v>
      </c>
      <c r="I12835">
        <v>116</v>
      </c>
      <c r="J12835">
        <v>31</v>
      </c>
      <c r="K12835">
        <v>162</v>
      </c>
      <c r="L12835" s="4">
        <v>6</v>
      </c>
      <c r="M12835" s="1">
        <v>2.3099999999999999E-2</v>
      </c>
      <c r="N12835">
        <f>טבלה1[[#This Row],[סה"כ דורשי עבודה]]/טבלה1[[#This Row],[שיעור אבטלה מוערך ביישוב]]</f>
        <v>7012.9870129870133</v>
      </c>
      <c r="O12835" s="4"/>
    </row>
    <row r="12836" spans="1:15" x14ac:dyDescent="0.35">
      <c r="A12836" t="s">
        <v>241</v>
      </c>
      <c r="B12836" t="s">
        <v>53</v>
      </c>
      <c r="C12836">
        <v>28</v>
      </c>
      <c r="D12836" t="s">
        <v>78</v>
      </c>
      <c r="E12836">
        <v>178</v>
      </c>
      <c r="F12836">
        <v>78</v>
      </c>
      <c r="G12836">
        <v>100</v>
      </c>
      <c r="H12836">
        <v>43</v>
      </c>
      <c r="I12836">
        <v>135</v>
      </c>
      <c r="J12836">
        <v>35</v>
      </c>
      <c r="K12836">
        <v>176</v>
      </c>
      <c r="L12836" s="4">
        <v>1</v>
      </c>
      <c r="M12836" s="1">
        <v>2.5100000000000001E-2</v>
      </c>
      <c r="N12836">
        <f>טבלה1[[#This Row],[סה"כ דורשי עבודה]]/טבלה1[[#This Row],[שיעור אבטלה מוערך ביישוב]]</f>
        <v>7091.6334661354576</v>
      </c>
      <c r="O12836" s="4"/>
    </row>
    <row r="12837" spans="1:15" x14ac:dyDescent="0.35">
      <c r="A12837" t="s">
        <v>242</v>
      </c>
      <c r="B12837" t="s">
        <v>53</v>
      </c>
      <c r="C12837">
        <v>28</v>
      </c>
      <c r="D12837" t="s">
        <v>78</v>
      </c>
      <c r="E12837">
        <v>187</v>
      </c>
      <c r="F12837">
        <v>75</v>
      </c>
      <c r="G12837">
        <v>112</v>
      </c>
      <c r="H12837">
        <v>47</v>
      </c>
      <c r="I12837">
        <v>140</v>
      </c>
      <c r="J12837">
        <v>33</v>
      </c>
      <c r="K12837">
        <v>186</v>
      </c>
      <c r="L12837" s="4">
        <v>0</v>
      </c>
      <c r="M12837" s="1">
        <v>2.64E-2</v>
      </c>
      <c r="N12837">
        <f>טבלה1[[#This Row],[סה"כ דורשי עבודה]]/טבלה1[[#This Row],[שיעור אבטלה מוערך ביישוב]]</f>
        <v>7083.333333333333</v>
      </c>
      <c r="O12837" s="4"/>
    </row>
    <row r="12838" spans="1:15" x14ac:dyDescent="0.35">
      <c r="A12838" t="s">
        <v>243</v>
      </c>
      <c r="B12838" t="s">
        <v>53</v>
      </c>
      <c r="C12838">
        <v>28</v>
      </c>
      <c r="D12838" t="s">
        <v>78</v>
      </c>
      <c r="E12838">
        <v>161</v>
      </c>
      <c r="F12838">
        <v>66</v>
      </c>
      <c r="G12838">
        <v>95</v>
      </c>
      <c r="H12838">
        <v>44</v>
      </c>
      <c r="I12838">
        <v>117</v>
      </c>
      <c r="J12838">
        <v>30</v>
      </c>
      <c r="K12838">
        <v>161</v>
      </c>
      <c r="L12838" s="4">
        <v>4</v>
      </c>
      <c r="M12838" s="1">
        <v>2.3E-2</v>
      </c>
      <c r="N12838">
        <f>טבלה1[[#This Row],[סה"כ דורשי עבודה]]/טבלה1[[#This Row],[שיעור אבטלה מוערך ביישוב]]</f>
        <v>7000</v>
      </c>
      <c r="O12838" s="4"/>
    </row>
    <row r="12839" spans="1:15" x14ac:dyDescent="0.35">
      <c r="A12839" t="s">
        <v>244</v>
      </c>
      <c r="B12839" t="s">
        <v>53</v>
      </c>
      <c r="C12839">
        <v>28</v>
      </c>
      <c r="D12839" t="s">
        <v>78</v>
      </c>
      <c r="E12839">
        <v>168</v>
      </c>
      <c r="F12839">
        <v>71</v>
      </c>
      <c r="G12839">
        <v>97</v>
      </c>
      <c r="H12839">
        <v>48</v>
      </c>
      <c r="I12839">
        <v>120</v>
      </c>
      <c r="J12839">
        <v>29</v>
      </c>
      <c r="K12839">
        <v>168</v>
      </c>
      <c r="L12839" s="4">
        <v>0</v>
      </c>
      <c r="M12839" s="1">
        <v>2.3900000000000001E-2</v>
      </c>
      <c r="N12839">
        <f>טבלה1[[#This Row],[סה"כ דורשי עבודה]]/טבלה1[[#This Row],[שיעור אבטלה מוערך ביישוב]]</f>
        <v>7029.2887029288704</v>
      </c>
      <c r="O12839" s="4"/>
    </row>
    <row r="12840" spans="1:15" x14ac:dyDescent="0.35">
      <c r="A12840" t="s">
        <v>245</v>
      </c>
      <c r="B12840" t="s">
        <v>53</v>
      </c>
      <c r="C12840">
        <v>28</v>
      </c>
      <c r="D12840" t="s">
        <v>78</v>
      </c>
      <c r="E12840">
        <v>158</v>
      </c>
      <c r="F12840">
        <v>74</v>
      </c>
      <c r="G12840">
        <v>84</v>
      </c>
      <c r="H12840">
        <v>44</v>
      </c>
      <c r="I12840">
        <v>114</v>
      </c>
      <c r="J12840">
        <v>27</v>
      </c>
      <c r="K12840">
        <v>156</v>
      </c>
      <c r="L12840" s="4">
        <v>4</v>
      </c>
      <c r="M12840" s="1">
        <v>2.23E-2</v>
      </c>
      <c r="N12840">
        <f>טבלה1[[#This Row],[סה"כ דורשי עבודה]]/טבלה1[[#This Row],[שיעור אבטלה מוערך ביישוב]]</f>
        <v>7085.2017937219725</v>
      </c>
      <c r="O12840" s="4"/>
    </row>
    <row r="12841" spans="1:15" x14ac:dyDescent="0.35">
      <c r="A12841" t="s">
        <v>246</v>
      </c>
      <c r="B12841" t="s">
        <v>53</v>
      </c>
      <c r="C12841">
        <v>28</v>
      </c>
      <c r="D12841" t="s">
        <v>78</v>
      </c>
      <c r="E12841">
        <v>156</v>
      </c>
      <c r="F12841">
        <v>70</v>
      </c>
      <c r="G12841">
        <v>86</v>
      </c>
      <c r="H12841">
        <v>47</v>
      </c>
      <c r="I12841">
        <v>109</v>
      </c>
      <c r="J12841">
        <v>29</v>
      </c>
      <c r="K12841">
        <v>155</v>
      </c>
      <c r="L12841" s="4">
        <v>3</v>
      </c>
      <c r="M12841" s="1">
        <v>2.2100000000000002E-2</v>
      </c>
      <c r="N12841">
        <f>טבלה1[[#This Row],[סה"כ דורשי עבודה]]/טבלה1[[#This Row],[שיעור אבטלה מוערך ביישוב]]</f>
        <v>7058.823529411764</v>
      </c>
      <c r="O12841" s="4"/>
    </row>
    <row r="12842" spans="1:15" x14ac:dyDescent="0.35">
      <c r="A12842" t="s">
        <v>280</v>
      </c>
      <c r="B12842" t="s">
        <v>53</v>
      </c>
      <c r="C12842">
        <v>28</v>
      </c>
      <c r="D12842" t="s">
        <v>78</v>
      </c>
      <c r="E12842">
        <v>146</v>
      </c>
      <c r="F12842">
        <v>60</v>
      </c>
      <c r="G12842">
        <v>86</v>
      </c>
      <c r="H12842">
        <v>45</v>
      </c>
      <c r="I12842">
        <v>101</v>
      </c>
      <c r="J12842">
        <v>28</v>
      </c>
      <c r="K12842">
        <v>145</v>
      </c>
      <c r="L12842" s="4">
        <v>4</v>
      </c>
      <c r="M12842" s="1">
        <v>2.07E-2</v>
      </c>
      <c r="N12842">
        <f>טבלה1[[#This Row],[סה"כ דורשי עבודה]]/טבלה1[[#This Row],[שיעור אבטלה מוערך ביישוב]]</f>
        <v>7053.1400966183573</v>
      </c>
      <c r="O12842" s="4"/>
    </row>
    <row r="12843" spans="1:15" x14ac:dyDescent="0.35">
      <c r="A12843" t="s">
        <v>281</v>
      </c>
      <c r="B12843" t="s">
        <v>53</v>
      </c>
      <c r="C12843">
        <v>28</v>
      </c>
      <c r="D12843" t="s">
        <v>78</v>
      </c>
      <c r="E12843">
        <v>141</v>
      </c>
      <c r="F12843">
        <v>56</v>
      </c>
      <c r="G12843">
        <v>85</v>
      </c>
      <c r="H12843">
        <v>41</v>
      </c>
      <c r="I12843">
        <v>100</v>
      </c>
      <c r="J12843">
        <v>26</v>
      </c>
      <c r="K12843">
        <v>141</v>
      </c>
      <c r="L12843" s="4">
        <v>2</v>
      </c>
      <c r="M12843" s="1">
        <v>2.0199999999999999E-2</v>
      </c>
      <c r="N12843">
        <f>טבלה1[[#This Row],[סה"כ דורשי עבודה]]/טבלה1[[#This Row],[שיעור אבטלה מוערך ביישוב]]</f>
        <v>6980.1980198019801</v>
      </c>
      <c r="O12843" s="4"/>
    </row>
    <row r="12844" spans="1:15" x14ac:dyDescent="0.35">
      <c r="A12844" t="s">
        <v>282</v>
      </c>
      <c r="B12844" t="s">
        <v>53</v>
      </c>
      <c r="C12844">
        <v>28</v>
      </c>
      <c r="D12844" t="s">
        <v>78</v>
      </c>
      <c r="E12844">
        <v>134</v>
      </c>
      <c r="F12844">
        <v>60</v>
      </c>
      <c r="G12844">
        <v>74</v>
      </c>
      <c r="H12844">
        <v>45</v>
      </c>
      <c r="I12844">
        <v>89</v>
      </c>
      <c r="J12844">
        <v>26</v>
      </c>
      <c r="K12844">
        <v>132</v>
      </c>
      <c r="L12844" s="4">
        <v>1</v>
      </c>
      <c r="M12844" s="1">
        <v>1.89E-2</v>
      </c>
      <c r="N12844">
        <f>טבלה1[[#This Row],[סה"כ דורשי עבודה]]/טבלה1[[#This Row],[שיעור אבטלה מוערך ביישוב]]</f>
        <v>7089.9470899470898</v>
      </c>
      <c r="O12844" s="4"/>
    </row>
    <row r="12845" spans="1:15" x14ac:dyDescent="0.35">
      <c r="A12845" t="s">
        <v>283</v>
      </c>
      <c r="B12845" t="s">
        <v>53</v>
      </c>
      <c r="C12845">
        <v>28</v>
      </c>
      <c r="D12845" t="s">
        <v>78</v>
      </c>
      <c r="E12845">
        <v>125</v>
      </c>
      <c r="F12845">
        <v>58</v>
      </c>
      <c r="G12845">
        <v>67</v>
      </c>
      <c r="H12845">
        <v>48</v>
      </c>
      <c r="I12845">
        <v>77</v>
      </c>
      <c r="J12845">
        <v>23</v>
      </c>
      <c r="K12845">
        <v>125</v>
      </c>
      <c r="L12845" s="4">
        <v>3</v>
      </c>
      <c r="M12845" s="1">
        <v>1.7899999999999999E-2</v>
      </c>
      <c r="N12845">
        <f>טבלה1[[#This Row],[סה"כ דורשי עבודה]]/טבלה1[[#This Row],[שיעור אבטלה מוערך ביישוב]]</f>
        <v>6983.2402234636875</v>
      </c>
      <c r="O12845" s="4"/>
    </row>
    <row r="12846" spans="1:15" x14ac:dyDescent="0.35">
      <c r="A12846" t="s">
        <v>285</v>
      </c>
      <c r="B12846" t="s">
        <v>53</v>
      </c>
      <c r="C12846">
        <v>28</v>
      </c>
      <c r="D12846" t="s">
        <v>78</v>
      </c>
      <c r="E12846">
        <v>132</v>
      </c>
      <c r="F12846">
        <v>58</v>
      </c>
      <c r="G12846">
        <v>74</v>
      </c>
      <c r="H12846">
        <v>52</v>
      </c>
      <c r="I12846">
        <v>80</v>
      </c>
      <c r="J12846">
        <v>23</v>
      </c>
      <c r="K12846">
        <v>132</v>
      </c>
      <c r="L12846" s="4">
        <v>1</v>
      </c>
      <c r="M12846" s="1">
        <v>1.89E-2</v>
      </c>
      <c r="N12846">
        <f>טבלה1[[#This Row],[סה"כ דורשי עבודה]]/טבלה1[[#This Row],[שיעור אבטלה מוערך ביישוב]]</f>
        <v>6984.1269841269841</v>
      </c>
      <c r="O12846" s="4"/>
    </row>
    <row r="12847" spans="1:15" x14ac:dyDescent="0.35">
      <c r="A12847" t="s">
        <v>287</v>
      </c>
      <c r="B12847" t="s">
        <v>53</v>
      </c>
      <c r="C12847">
        <v>28</v>
      </c>
      <c r="D12847" t="s">
        <v>78</v>
      </c>
      <c r="E12847">
        <v>128</v>
      </c>
      <c r="F12847">
        <v>54</v>
      </c>
      <c r="G12847">
        <v>74</v>
      </c>
      <c r="H12847">
        <v>50</v>
      </c>
      <c r="I12847">
        <v>78</v>
      </c>
      <c r="J12847">
        <v>22</v>
      </c>
      <c r="K12847">
        <v>126</v>
      </c>
      <c r="L12847" s="4">
        <v>1</v>
      </c>
      <c r="M12847" s="1">
        <v>1.8100000000000002E-2</v>
      </c>
      <c r="N12847">
        <f>טבלה1[[#This Row],[סה"כ דורשי עבודה]]/טבלה1[[#This Row],[שיעור אבטלה מוערך ביישוב]]</f>
        <v>7071.8232044198885</v>
      </c>
      <c r="O12847" s="4"/>
    </row>
    <row r="12848" spans="1:15" x14ac:dyDescent="0.35">
      <c r="A12848" t="s">
        <v>288</v>
      </c>
      <c r="B12848" t="s">
        <v>53</v>
      </c>
      <c r="C12848">
        <v>28</v>
      </c>
      <c r="D12848" t="s">
        <v>78</v>
      </c>
      <c r="E12848">
        <v>156</v>
      </c>
      <c r="F12848">
        <v>69</v>
      </c>
      <c r="G12848">
        <v>87</v>
      </c>
      <c r="H12848">
        <v>53</v>
      </c>
      <c r="I12848">
        <v>103</v>
      </c>
      <c r="J12848">
        <v>24</v>
      </c>
      <c r="K12848">
        <v>151</v>
      </c>
      <c r="L12848" s="4">
        <v>2</v>
      </c>
      <c r="M12848" s="1">
        <v>2.1600000000000001E-2</v>
      </c>
      <c r="N12848">
        <f>טבלה1[[#This Row],[סה"כ דורשי עבודה]]/טבלה1[[#This Row],[שיעור אבטלה מוערך ביישוב]]</f>
        <v>7222.2222222222217</v>
      </c>
      <c r="O12848" s="4"/>
    </row>
    <row r="12849" spans="1:15" x14ac:dyDescent="0.35">
      <c r="A12849" t="s">
        <v>289</v>
      </c>
      <c r="B12849" t="s">
        <v>53</v>
      </c>
      <c r="C12849">
        <v>28</v>
      </c>
      <c r="D12849" t="s">
        <v>78</v>
      </c>
      <c r="E12849">
        <v>193</v>
      </c>
      <c r="F12849">
        <v>78</v>
      </c>
      <c r="G12849">
        <v>115</v>
      </c>
      <c r="H12849">
        <v>68</v>
      </c>
      <c r="I12849">
        <v>125</v>
      </c>
      <c r="J12849">
        <v>26</v>
      </c>
      <c r="K12849">
        <v>190</v>
      </c>
      <c r="L12849" s="4">
        <v>2</v>
      </c>
      <c r="M12849" s="1">
        <v>2.7E-2</v>
      </c>
      <c r="N12849">
        <f>טבלה1[[#This Row],[סה"כ דורשי עבודה]]/טבלה1[[#This Row],[שיעור אבטלה מוערך ביישוב]]</f>
        <v>7148.1481481481478</v>
      </c>
      <c r="O12849" s="4"/>
    </row>
    <row r="12850" spans="1:15" x14ac:dyDescent="0.35">
      <c r="A12850" t="s">
        <v>291</v>
      </c>
      <c r="B12850" t="s">
        <v>53</v>
      </c>
      <c r="C12850">
        <v>28</v>
      </c>
      <c r="D12850" t="s">
        <v>78</v>
      </c>
      <c r="E12850">
        <v>158</v>
      </c>
      <c r="F12850">
        <v>68</v>
      </c>
      <c r="G12850">
        <v>90</v>
      </c>
      <c r="H12850">
        <v>64</v>
      </c>
      <c r="I12850">
        <v>94</v>
      </c>
      <c r="J12850">
        <v>26</v>
      </c>
      <c r="K12850">
        <v>154</v>
      </c>
      <c r="L12850" s="4">
        <v>7</v>
      </c>
      <c r="M12850" s="1">
        <v>2.1999999999999999E-2</v>
      </c>
      <c r="N12850">
        <f>טבלה1[[#This Row],[סה"כ דורשי עבודה]]/טבלה1[[#This Row],[שיעור אבטלה מוערך ביישוב]]</f>
        <v>7181.818181818182</v>
      </c>
      <c r="O12850" s="4"/>
    </row>
    <row r="12851" spans="1:15" x14ac:dyDescent="0.35">
      <c r="A12851" t="s">
        <v>292</v>
      </c>
      <c r="B12851" t="s">
        <v>53</v>
      </c>
      <c r="C12851">
        <v>28</v>
      </c>
      <c r="D12851" t="s">
        <v>78</v>
      </c>
      <c r="E12851">
        <v>137</v>
      </c>
      <c r="F12851">
        <v>60</v>
      </c>
      <c r="G12851">
        <v>77</v>
      </c>
      <c r="H12851">
        <v>59</v>
      </c>
      <c r="I12851">
        <v>78</v>
      </c>
      <c r="J12851">
        <v>23</v>
      </c>
      <c r="K12851">
        <v>134</v>
      </c>
      <c r="L12851" s="4">
        <v>0</v>
      </c>
      <c r="M12851" s="1">
        <v>1.9199999999999998E-2</v>
      </c>
      <c r="N12851">
        <f>טבלה1[[#This Row],[סה"כ דורשי עבודה]]/טבלה1[[#This Row],[שיעור אבטלה מוערך ביישוב]]</f>
        <v>7135.416666666667</v>
      </c>
      <c r="O12851" s="4"/>
    </row>
    <row r="12852" spans="1:15" x14ac:dyDescent="0.35">
      <c r="A12852" t="s">
        <v>293</v>
      </c>
      <c r="B12852" t="s">
        <v>53</v>
      </c>
      <c r="C12852">
        <v>28</v>
      </c>
      <c r="D12852" t="s">
        <v>78</v>
      </c>
      <c r="E12852">
        <v>155</v>
      </c>
      <c r="F12852">
        <v>60</v>
      </c>
      <c r="G12852">
        <v>95</v>
      </c>
      <c r="H12852">
        <v>61</v>
      </c>
      <c r="I12852">
        <v>94</v>
      </c>
      <c r="J12852">
        <v>22</v>
      </c>
      <c r="K12852">
        <v>150</v>
      </c>
      <c r="L12852" s="4">
        <v>4</v>
      </c>
      <c r="M12852" s="1">
        <v>2.1399999999999999E-2</v>
      </c>
      <c r="N12852">
        <f>טבלה1[[#This Row],[סה"כ דורשי עבודה]]/טבלה1[[#This Row],[שיעור אבטלה מוערך ביישוב]]</f>
        <v>7242.9906542056078</v>
      </c>
      <c r="O12852" s="4"/>
    </row>
    <row r="12853" spans="1:15" x14ac:dyDescent="0.35">
      <c r="A12853" t="s">
        <v>294</v>
      </c>
      <c r="B12853" t="s">
        <v>53</v>
      </c>
      <c r="C12853">
        <v>28</v>
      </c>
      <c r="D12853" t="s">
        <v>78</v>
      </c>
      <c r="E12853">
        <v>153</v>
      </c>
      <c r="F12853">
        <v>59</v>
      </c>
      <c r="G12853">
        <v>94</v>
      </c>
      <c r="H12853">
        <v>48</v>
      </c>
      <c r="I12853">
        <v>105</v>
      </c>
      <c r="J12853">
        <v>23</v>
      </c>
      <c r="K12853">
        <v>145</v>
      </c>
      <c r="L12853" s="4">
        <v>4</v>
      </c>
      <c r="M12853" s="1">
        <v>2.07E-2</v>
      </c>
      <c r="N12853">
        <f>טבלה1[[#This Row],[סה"כ דורשי עבודה]]/טבלה1[[#This Row],[שיעור אבטלה מוערך ביישוב]]</f>
        <v>7391.304347826087</v>
      </c>
      <c r="O12853" s="4"/>
    </row>
    <row r="12854" spans="1:15" x14ac:dyDescent="0.35">
      <c r="A12854" t="s">
        <v>295</v>
      </c>
      <c r="B12854" t="s">
        <v>53</v>
      </c>
      <c r="C12854">
        <v>28</v>
      </c>
      <c r="D12854" t="s">
        <v>78</v>
      </c>
      <c r="E12854">
        <v>170</v>
      </c>
      <c r="F12854">
        <v>77</v>
      </c>
      <c r="G12854">
        <v>93</v>
      </c>
      <c r="H12854">
        <v>51</v>
      </c>
      <c r="I12854">
        <v>119</v>
      </c>
      <c r="J12854">
        <v>23</v>
      </c>
      <c r="K12854">
        <v>164</v>
      </c>
      <c r="L12854" s="4">
        <v>5</v>
      </c>
      <c r="M12854" s="1">
        <v>2.3400000000000001E-2</v>
      </c>
      <c r="N12854">
        <f>טבלה1[[#This Row],[סה"כ דורשי עבודה]]/טבלה1[[#This Row],[שיעור אבטלה מוערך ביישוב]]</f>
        <v>7264.9572649572647</v>
      </c>
      <c r="O12854" s="4"/>
    </row>
    <row r="12855" spans="1:15" x14ac:dyDescent="0.35">
      <c r="A12855" t="s">
        <v>296</v>
      </c>
      <c r="B12855" t="s">
        <v>53</v>
      </c>
      <c r="C12855">
        <v>28</v>
      </c>
      <c r="D12855" t="s">
        <v>78</v>
      </c>
      <c r="E12855">
        <v>155</v>
      </c>
      <c r="F12855">
        <v>67</v>
      </c>
      <c r="G12855">
        <v>88</v>
      </c>
      <c r="H12855">
        <v>50</v>
      </c>
      <c r="I12855">
        <v>105</v>
      </c>
      <c r="J12855">
        <v>19</v>
      </c>
      <c r="K12855">
        <v>152</v>
      </c>
      <c r="L12855" s="4">
        <v>1</v>
      </c>
      <c r="M12855" s="1">
        <v>2.1700000000000001E-2</v>
      </c>
      <c r="N12855">
        <f>טבלה1[[#This Row],[סה"כ דורשי עבודה]]/טבלה1[[#This Row],[שיעור אבטלה מוערך ביישוב]]</f>
        <v>7142.8571428571431</v>
      </c>
      <c r="O12855" s="4"/>
    </row>
    <row r="12856" spans="1:15" x14ac:dyDescent="0.35">
      <c r="A12856" t="s">
        <v>297</v>
      </c>
      <c r="B12856" t="s">
        <v>53</v>
      </c>
      <c r="C12856">
        <v>28</v>
      </c>
      <c r="D12856" t="s">
        <v>78</v>
      </c>
      <c r="E12856">
        <v>150</v>
      </c>
      <c r="F12856">
        <v>55</v>
      </c>
      <c r="G12856">
        <v>95</v>
      </c>
      <c r="H12856">
        <v>50</v>
      </c>
      <c r="I12856">
        <v>100</v>
      </c>
      <c r="J12856">
        <v>18</v>
      </c>
      <c r="K12856">
        <v>148</v>
      </c>
      <c r="L12856" s="4">
        <v>0</v>
      </c>
      <c r="M12856" s="1">
        <v>2.12E-2</v>
      </c>
      <c r="N12856">
        <f>טבלה1[[#This Row],[סה"כ דורשי עבודה]]/טבלה1[[#This Row],[שיעור אבטלה מוערך ביישוב]]</f>
        <v>7075.4716981132078</v>
      </c>
      <c r="O12856" s="4"/>
    </row>
    <row r="12857" spans="1:15" x14ac:dyDescent="0.35">
      <c r="A12857" t="s">
        <v>298</v>
      </c>
      <c r="B12857" t="s">
        <v>53</v>
      </c>
      <c r="C12857">
        <v>28</v>
      </c>
      <c r="D12857" t="s">
        <v>78</v>
      </c>
      <c r="E12857">
        <v>151</v>
      </c>
      <c r="F12857">
        <v>61</v>
      </c>
      <c r="G12857">
        <v>90</v>
      </c>
      <c r="H12857">
        <v>47</v>
      </c>
      <c r="I12857">
        <v>104</v>
      </c>
      <c r="J12857">
        <v>16</v>
      </c>
      <c r="K12857">
        <v>150</v>
      </c>
      <c r="L12857" s="4">
        <v>2</v>
      </c>
      <c r="M12857" s="1">
        <v>2.1399999999999999E-2</v>
      </c>
      <c r="N12857">
        <f>טבלה1[[#This Row],[סה"כ דורשי עבודה]]/טבלה1[[#This Row],[שיעור אבטלה מוערך ביישוב]]</f>
        <v>7056.0747663551401</v>
      </c>
      <c r="O12857" s="4"/>
    </row>
    <row r="12858" spans="1:15" x14ac:dyDescent="0.35">
      <c r="A12858" t="s">
        <v>299</v>
      </c>
      <c r="B12858" t="s">
        <v>53</v>
      </c>
      <c r="C12858">
        <v>28</v>
      </c>
      <c r="D12858" t="s">
        <v>78</v>
      </c>
      <c r="E12858">
        <v>143</v>
      </c>
      <c r="F12858">
        <v>60</v>
      </c>
      <c r="G12858">
        <v>83</v>
      </c>
      <c r="H12858">
        <v>40</v>
      </c>
      <c r="I12858">
        <v>103</v>
      </c>
      <c r="J12858">
        <v>15</v>
      </c>
      <c r="K12858">
        <v>142</v>
      </c>
      <c r="L12858" s="4">
        <v>2</v>
      </c>
      <c r="M12858" s="1">
        <v>2.0299999999999999E-2</v>
      </c>
      <c r="N12858">
        <f>טבלה1[[#This Row],[סה"כ דורשי עבודה]]/טבלה1[[#This Row],[שיעור אבטלה מוערך ביישוב]]</f>
        <v>7044.3349753694583</v>
      </c>
      <c r="O12858" s="4"/>
    </row>
    <row r="12859" spans="1:15" x14ac:dyDescent="0.35">
      <c r="A12859" t="s">
        <v>301</v>
      </c>
      <c r="B12859" t="s">
        <v>53</v>
      </c>
      <c r="C12859">
        <v>28</v>
      </c>
      <c r="D12859" t="s">
        <v>78</v>
      </c>
      <c r="E12859">
        <v>150</v>
      </c>
      <c r="F12859">
        <v>59</v>
      </c>
      <c r="G12859">
        <v>91</v>
      </c>
      <c r="H12859">
        <v>46</v>
      </c>
      <c r="I12859">
        <v>104</v>
      </c>
      <c r="J12859">
        <v>17</v>
      </c>
      <c r="K12859">
        <v>147</v>
      </c>
      <c r="L12859" s="4">
        <v>2</v>
      </c>
      <c r="M12859" s="1">
        <v>2.1000000000000001E-2</v>
      </c>
      <c r="N12859">
        <f>טבלה1[[#This Row],[סה"כ דורשי עבודה]]/טבלה1[[#This Row],[שיעור אבטלה מוערך ביישוב]]</f>
        <v>7142.8571428571422</v>
      </c>
      <c r="O12859" s="4"/>
    </row>
    <row r="12860" spans="1:15" x14ac:dyDescent="0.35">
      <c r="A12860" t="s">
        <v>302</v>
      </c>
      <c r="B12860" t="s">
        <v>53</v>
      </c>
      <c r="C12860">
        <v>28</v>
      </c>
      <c r="D12860" t="s">
        <v>78</v>
      </c>
      <c r="E12860">
        <v>165</v>
      </c>
      <c r="F12860">
        <v>66</v>
      </c>
      <c r="G12860">
        <v>99</v>
      </c>
      <c r="H12860">
        <v>47</v>
      </c>
      <c r="I12860">
        <v>118</v>
      </c>
      <c r="J12860">
        <v>16</v>
      </c>
      <c r="K12860">
        <v>162</v>
      </c>
      <c r="L12860" s="4">
        <v>1</v>
      </c>
      <c r="M12860" s="1">
        <v>2.3099999999999999E-2</v>
      </c>
      <c r="N12860">
        <f>טבלה1[[#This Row],[סה"כ דורשי עבודה]]/טבלה1[[#This Row],[שיעור אבטלה מוערך ביישוב]]</f>
        <v>7142.8571428571431</v>
      </c>
      <c r="O12860" s="4"/>
    </row>
    <row r="12861" spans="1:15" x14ac:dyDescent="0.35">
      <c r="A12861" t="s">
        <v>303</v>
      </c>
      <c r="B12861" t="s">
        <v>53</v>
      </c>
      <c r="C12861">
        <v>28</v>
      </c>
      <c r="D12861" t="s">
        <v>78</v>
      </c>
      <c r="E12861">
        <v>184</v>
      </c>
      <c r="F12861">
        <v>71</v>
      </c>
      <c r="G12861">
        <v>113</v>
      </c>
      <c r="H12861">
        <v>54</v>
      </c>
      <c r="I12861">
        <v>130</v>
      </c>
      <c r="J12861">
        <v>22</v>
      </c>
      <c r="K12861">
        <v>181</v>
      </c>
      <c r="L12861" s="4">
        <v>3</v>
      </c>
      <c r="M12861" s="1">
        <v>2.58E-2</v>
      </c>
      <c r="N12861">
        <f>טבלה1[[#This Row],[סה"כ דורשי עבודה]]/טבלה1[[#This Row],[שיעור אבטלה מוערך ביישוב]]</f>
        <v>7131.7829457364342</v>
      </c>
      <c r="O12861" s="4"/>
    </row>
    <row r="12862" spans="1:15" x14ac:dyDescent="0.35">
      <c r="A12862" t="s">
        <v>304</v>
      </c>
      <c r="B12862" t="s">
        <v>53</v>
      </c>
      <c r="C12862">
        <v>28</v>
      </c>
      <c r="D12862" t="s">
        <v>78</v>
      </c>
      <c r="E12862">
        <v>141</v>
      </c>
      <c r="F12862">
        <v>63</v>
      </c>
      <c r="G12862">
        <v>78</v>
      </c>
      <c r="H12862">
        <v>56</v>
      </c>
      <c r="I12862">
        <v>85</v>
      </c>
      <c r="J12862">
        <v>23</v>
      </c>
      <c r="K12862">
        <v>138</v>
      </c>
      <c r="L12862" s="4">
        <v>3</v>
      </c>
      <c r="M12862" s="1">
        <v>1.9800000000000002E-2</v>
      </c>
      <c r="N12862">
        <f>טבלה1[[#This Row],[סה"כ דורשי עבודה]]/טבלה1[[#This Row],[שיעור אבטלה מוערך ביישוב]]</f>
        <v>7121.212121212121</v>
      </c>
      <c r="O12862" s="4"/>
    </row>
    <row r="12863" spans="1:15" x14ac:dyDescent="0.35">
      <c r="A12863" t="s">
        <v>305</v>
      </c>
      <c r="B12863" t="s">
        <v>53</v>
      </c>
      <c r="C12863">
        <v>28</v>
      </c>
      <c r="D12863" t="s">
        <v>78</v>
      </c>
      <c r="E12863">
        <v>137</v>
      </c>
      <c r="F12863">
        <v>53</v>
      </c>
      <c r="G12863">
        <v>84</v>
      </c>
      <c r="H12863">
        <v>50</v>
      </c>
      <c r="I12863">
        <v>87</v>
      </c>
      <c r="J12863">
        <v>21</v>
      </c>
      <c r="K12863">
        <v>133</v>
      </c>
      <c r="L12863" s="4">
        <v>4</v>
      </c>
      <c r="M12863" s="1">
        <v>1.9099999999999999E-2</v>
      </c>
      <c r="N12863">
        <f>טבלה1[[#This Row],[סה"כ דורשי עבודה]]/טבלה1[[#This Row],[שיעור אבטלה מוערך ביישוב]]</f>
        <v>7172.7748691099478</v>
      </c>
      <c r="O12863" s="4"/>
    </row>
    <row r="12864" spans="1:15" x14ac:dyDescent="0.35">
      <c r="A12864" t="s">
        <v>306</v>
      </c>
      <c r="B12864" t="s">
        <v>53</v>
      </c>
      <c r="C12864">
        <v>28</v>
      </c>
      <c r="D12864" t="s">
        <v>78</v>
      </c>
      <c r="E12864">
        <v>147</v>
      </c>
      <c r="F12864">
        <v>65</v>
      </c>
      <c r="G12864">
        <v>82</v>
      </c>
      <c r="H12864">
        <v>52</v>
      </c>
      <c r="I12864">
        <v>95</v>
      </c>
      <c r="J12864">
        <v>21</v>
      </c>
      <c r="K12864">
        <v>143</v>
      </c>
      <c r="L12864" s="4">
        <v>2</v>
      </c>
      <c r="M12864" s="1">
        <v>2.0500000000000001E-2</v>
      </c>
      <c r="N12864">
        <f>טבלה1[[#This Row],[סה"כ דורשי עבודה]]/טבלה1[[#This Row],[שיעור אבטלה מוערך ביישוב]]</f>
        <v>7170.7317073170725</v>
      </c>
      <c r="O12864" s="4"/>
    </row>
    <row r="12865" spans="1:15" x14ac:dyDescent="0.35">
      <c r="A12865" t="s">
        <v>307</v>
      </c>
      <c r="B12865" t="s">
        <v>53</v>
      </c>
      <c r="C12865">
        <v>28</v>
      </c>
      <c r="D12865" t="s">
        <v>78</v>
      </c>
      <c r="E12865">
        <v>151</v>
      </c>
      <c r="F12865">
        <v>62</v>
      </c>
      <c r="G12865">
        <v>89</v>
      </c>
      <c r="H12865">
        <v>51</v>
      </c>
      <c r="I12865">
        <v>100</v>
      </c>
      <c r="J12865">
        <v>24</v>
      </c>
      <c r="K12865">
        <v>146</v>
      </c>
      <c r="L12865" s="4">
        <v>2</v>
      </c>
      <c r="M12865" s="1">
        <v>2.0899999999999998E-2</v>
      </c>
      <c r="N12865">
        <f>טבלה1[[#This Row],[סה"כ דורשי עבודה]]/טבלה1[[#This Row],[שיעור אבטלה מוערך ביישוב]]</f>
        <v>7224.8803827751199</v>
      </c>
      <c r="O12865" s="4"/>
    </row>
    <row r="12866" spans="1:15" x14ac:dyDescent="0.35">
      <c r="A12866" t="s">
        <v>308</v>
      </c>
      <c r="B12866" t="s">
        <v>53</v>
      </c>
      <c r="C12866">
        <v>28</v>
      </c>
      <c r="D12866" t="s">
        <v>78</v>
      </c>
      <c r="E12866">
        <v>166</v>
      </c>
      <c r="F12866">
        <v>68</v>
      </c>
      <c r="G12866">
        <v>98</v>
      </c>
      <c r="H12866">
        <v>52</v>
      </c>
      <c r="I12866">
        <v>114</v>
      </c>
      <c r="J12866">
        <v>26</v>
      </c>
      <c r="K12866">
        <v>163</v>
      </c>
      <c r="L12866" s="4">
        <v>3</v>
      </c>
      <c r="M12866" s="1">
        <v>2.3300000000000001E-2</v>
      </c>
      <c r="N12866">
        <f>טבלה1[[#This Row],[סה"כ דורשי עבודה]]/טבלה1[[#This Row],[שיעור אבטלה מוערך ביישוב]]</f>
        <v>7124.4635193133045</v>
      </c>
      <c r="O12866" s="4"/>
    </row>
    <row r="12867" spans="1:15" x14ac:dyDescent="0.35">
      <c r="A12867" t="s">
        <v>309</v>
      </c>
      <c r="B12867" t="s">
        <v>53</v>
      </c>
      <c r="C12867">
        <v>28</v>
      </c>
      <c r="D12867" t="s">
        <v>78</v>
      </c>
      <c r="E12867">
        <v>155</v>
      </c>
      <c r="F12867">
        <v>66</v>
      </c>
      <c r="G12867">
        <v>89</v>
      </c>
      <c r="H12867">
        <v>52</v>
      </c>
      <c r="I12867">
        <v>103</v>
      </c>
      <c r="J12867">
        <v>20</v>
      </c>
      <c r="K12867">
        <v>152</v>
      </c>
      <c r="L12867" s="4">
        <v>2</v>
      </c>
      <c r="M12867" s="1">
        <v>2.1700000000000001E-2</v>
      </c>
      <c r="N12867">
        <f>טבלה1[[#This Row],[סה"כ דורשי עבודה]]/טבלה1[[#This Row],[שיעור אבטלה מוערך ביישוב]]</f>
        <v>7142.8571428571431</v>
      </c>
      <c r="O12867" s="4"/>
    </row>
    <row r="12868" spans="1:15" x14ac:dyDescent="0.35">
      <c r="A12868" t="s">
        <v>310</v>
      </c>
      <c r="B12868" t="s">
        <v>53</v>
      </c>
      <c r="C12868">
        <v>28</v>
      </c>
      <c r="D12868" t="s">
        <v>78</v>
      </c>
      <c r="E12868">
        <v>155</v>
      </c>
      <c r="F12868">
        <v>70</v>
      </c>
      <c r="G12868">
        <v>85</v>
      </c>
      <c r="H12868">
        <v>53</v>
      </c>
      <c r="I12868">
        <v>102</v>
      </c>
      <c r="J12868">
        <v>20</v>
      </c>
      <c r="K12868">
        <v>153</v>
      </c>
      <c r="L12868" s="4">
        <v>0</v>
      </c>
      <c r="M12868" s="1">
        <v>2.1899999999999999E-2</v>
      </c>
      <c r="N12868">
        <f>טבלה1[[#This Row],[סה"כ דורשי עבודה]]/טבלה1[[#This Row],[שיעור אבטלה מוערך ביישוב]]</f>
        <v>7077.6255707762557</v>
      </c>
      <c r="O12868" s="4"/>
    </row>
    <row r="12869" spans="1:15" x14ac:dyDescent="0.35">
      <c r="A12869" t="s">
        <v>311</v>
      </c>
      <c r="B12869" t="s">
        <v>53</v>
      </c>
      <c r="C12869">
        <v>28</v>
      </c>
      <c r="D12869" t="s">
        <v>78</v>
      </c>
      <c r="E12869">
        <v>157</v>
      </c>
      <c r="F12869">
        <v>72</v>
      </c>
      <c r="G12869">
        <v>85</v>
      </c>
      <c r="H12869">
        <v>53</v>
      </c>
      <c r="I12869">
        <v>104</v>
      </c>
      <c r="J12869">
        <v>21</v>
      </c>
      <c r="K12869">
        <v>154</v>
      </c>
      <c r="L12869" s="4">
        <v>0</v>
      </c>
      <c r="M12869" s="1">
        <v>2.1999999999999999E-2</v>
      </c>
      <c r="N12869">
        <f>טבלה1[[#This Row],[סה"כ דורשי עבודה]]/טבלה1[[#This Row],[שיעור אבטלה מוערך ביישוב]]</f>
        <v>7136.3636363636369</v>
      </c>
      <c r="O12869" s="4"/>
    </row>
    <row r="12870" spans="1:15" x14ac:dyDescent="0.35">
      <c r="A12870" t="s">
        <v>312</v>
      </c>
      <c r="B12870" t="s">
        <v>53</v>
      </c>
      <c r="C12870">
        <v>28</v>
      </c>
      <c r="D12870" t="s">
        <v>78</v>
      </c>
      <c r="E12870">
        <v>167</v>
      </c>
      <c r="F12870">
        <v>77</v>
      </c>
      <c r="G12870">
        <v>90</v>
      </c>
      <c r="H12870">
        <v>55</v>
      </c>
      <c r="I12870">
        <v>112</v>
      </c>
      <c r="J12870">
        <v>21</v>
      </c>
      <c r="K12870">
        <v>164</v>
      </c>
      <c r="L12870" s="4">
        <v>6</v>
      </c>
      <c r="M12870" s="1">
        <v>2.3400000000000001E-2</v>
      </c>
      <c r="N12870">
        <f>טבלה1[[#This Row],[סה"כ דורשי עבודה]]/טבלה1[[#This Row],[שיעור אבטלה מוערך ביישוב]]</f>
        <v>7136.7521367521367</v>
      </c>
      <c r="O12870" s="4"/>
    </row>
    <row r="12871" spans="1:15" x14ac:dyDescent="0.35">
      <c r="A12871" t="s">
        <v>313</v>
      </c>
      <c r="B12871" t="s">
        <v>53</v>
      </c>
      <c r="C12871">
        <v>28</v>
      </c>
      <c r="D12871" t="s">
        <v>78</v>
      </c>
      <c r="E12871">
        <v>161</v>
      </c>
      <c r="F12871">
        <v>75</v>
      </c>
      <c r="G12871">
        <v>86</v>
      </c>
      <c r="H12871">
        <v>61</v>
      </c>
      <c r="I12871">
        <v>100</v>
      </c>
      <c r="J12871">
        <v>18</v>
      </c>
      <c r="K12871">
        <v>161</v>
      </c>
      <c r="L12871" s="4">
        <v>6</v>
      </c>
      <c r="M12871" s="1">
        <v>2.3E-2</v>
      </c>
      <c r="N12871">
        <f>טבלה1[[#This Row],[סה"כ דורשי עבודה]]/טבלה1[[#This Row],[שיעור אבטלה מוערך ביישוב]]</f>
        <v>7000</v>
      </c>
      <c r="O12871" s="4"/>
    </row>
    <row r="12872" spans="1:15" x14ac:dyDescent="0.35">
      <c r="A12872" t="s">
        <v>314</v>
      </c>
      <c r="B12872" t="s">
        <v>53</v>
      </c>
      <c r="C12872">
        <v>28</v>
      </c>
      <c r="D12872" t="s">
        <v>78</v>
      </c>
      <c r="E12872">
        <v>164</v>
      </c>
      <c r="F12872">
        <v>62</v>
      </c>
      <c r="G12872">
        <v>102</v>
      </c>
      <c r="H12872">
        <v>59</v>
      </c>
      <c r="I12872">
        <v>105</v>
      </c>
      <c r="J12872">
        <v>18</v>
      </c>
      <c r="K12872">
        <v>161</v>
      </c>
      <c r="L12872" s="4">
        <v>5</v>
      </c>
      <c r="M12872" s="1">
        <v>2.3E-2</v>
      </c>
      <c r="N12872">
        <f>טבלה1[[#This Row],[סה"כ דורשי עבודה]]/טבלה1[[#This Row],[שיעור אבטלה מוערך ביישוב]]</f>
        <v>7130.434782608696</v>
      </c>
      <c r="O12872" s="4"/>
    </row>
    <row r="12873" spans="1:15" x14ac:dyDescent="0.35">
      <c r="A12873" t="s">
        <v>315</v>
      </c>
      <c r="B12873" t="s">
        <v>53</v>
      </c>
      <c r="C12873">
        <v>28</v>
      </c>
      <c r="D12873" t="s">
        <v>78</v>
      </c>
      <c r="E12873">
        <v>185</v>
      </c>
      <c r="F12873">
        <v>66</v>
      </c>
      <c r="G12873">
        <v>119</v>
      </c>
      <c r="H12873">
        <v>56</v>
      </c>
      <c r="I12873">
        <v>129</v>
      </c>
      <c r="J12873">
        <v>20</v>
      </c>
      <c r="K12873">
        <v>184</v>
      </c>
      <c r="L12873" s="4">
        <v>0</v>
      </c>
      <c r="M12873" s="1">
        <v>2.6200000000000001E-2</v>
      </c>
      <c r="N12873">
        <f>טבלה1[[#This Row],[סה"כ דורשי עבודה]]/טבלה1[[#This Row],[שיעור אבטלה מוערך ביישוב]]</f>
        <v>7061.0687022900756</v>
      </c>
      <c r="O12873" s="4"/>
    </row>
    <row r="12874" spans="1:15" x14ac:dyDescent="0.35">
      <c r="A12874" t="s">
        <v>316</v>
      </c>
      <c r="B12874" t="s">
        <v>53</v>
      </c>
      <c r="C12874">
        <v>28</v>
      </c>
      <c r="D12874" t="s">
        <v>78</v>
      </c>
      <c r="E12874">
        <v>149</v>
      </c>
      <c r="F12874">
        <v>64</v>
      </c>
      <c r="G12874">
        <v>85</v>
      </c>
      <c r="H12874">
        <v>48</v>
      </c>
      <c r="I12874">
        <v>101</v>
      </c>
      <c r="J12874">
        <v>21</v>
      </c>
      <c r="K12874">
        <v>147</v>
      </c>
      <c r="L12874" s="4">
        <v>1</v>
      </c>
      <c r="M12874" s="1">
        <v>2.1000000000000001E-2</v>
      </c>
      <c r="N12874">
        <f>טבלה1[[#This Row],[סה"כ דורשי עבודה]]/טבלה1[[#This Row],[שיעור אבטלה מוערך ביישוב]]</f>
        <v>7095.2380952380945</v>
      </c>
      <c r="O12874" s="4"/>
    </row>
    <row r="12875" spans="1:15" x14ac:dyDescent="0.35">
      <c r="A12875" t="s">
        <v>317</v>
      </c>
      <c r="B12875" t="s">
        <v>53</v>
      </c>
      <c r="C12875">
        <v>28</v>
      </c>
      <c r="D12875" t="s">
        <v>78</v>
      </c>
      <c r="E12875">
        <v>170</v>
      </c>
      <c r="F12875">
        <v>69</v>
      </c>
      <c r="G12875">
        <v>101</v>
      </c>
      <c r="H12875">
        <v>52</v>
      </c>
      <c r="I12875">
        <v>118</v>
      </c>
      <c r="J12875">
        <v>20</v>
      </c>
      <c r="K12875">
        <v>168</v>
      </c>
      <c r="L12875" s="4">
        <v>6</v>
      </c>
      <c r="M12875" s="1">
        <v>2.3900000000000001E-2</v>
      </c>
      <c r="N12875">
        <f>טבלה1[[#This Row],[סה"כ דורשי עבודה]]/טבלה1[[#This Row],[שיעור אבטלה מוערך ביישוב]]</f>
        <v>7112.9707112970709</v>
      </c>
      <c r="O12875" s="4"/>
    </row>
    <row r="12876" spans="1:15" x14ac:dyDescent="0.35">
      <c r="A12876" t="s">
        <v>318</v>
      </c>
      <c r="B12876" t="s">
        <v>53</v>
      </c>
      <c r="C12876">
        <v>28</v>
      </c>
      <c r="D12876" t="s">
        <v>78</v>
      </c>
      <c r="E12876">
        <v>151</v>
      </c>
      <c r="F12876">
        <v>61</v>
      </c>
      <c r="G12876">
        <v>90</v>
      </c>
      <c r="H12876">
        <v>48</v>
      </c>
      <c r="I12876">
        <v>103</v>
      </c>
      <c r="J12876">
        <v>18</v>
      </c>
      <c r="K12876">
        <v>146</v>
      </c>
      <c r="L12876" s="4">
        <v>3</v>
      </c>
      <c r="M12876" s="1">
        <v>2.0899999999999998E-2</v>
      </c>
      <c r="N12876">
        <f>טבלה1[[#This Row],[סה"כ דורשי עבודה]]/טבלה1[[#This Row],[שיעור אבטלה מוערך ביישוב]]</f>
        <v>7224.8803827751199</v>
      </c>
      <c r="O12876" s="4"/>
    </row>
    <row r="12877" spans="1:15" x14ac:dyDescent="0.35">
      <c r="A12877" t="s">
        <v>319</v>
      </c>
      <c r="B12877" t="s">
        <v>53</v>
      </c>
      <c r="C12877">
        <v>28</v>
      </c>
      <c r="D12877" t="s">
        <v>78</v>
      </c>
      <c r="E12877">
        <v>143</v>
      </c>
      <c r="F12877">
        <v>61</v>
      </c>
      <c r="G12877">
        <v>82</v>
      </c>
      <c r="H12877">
        <v>50</v>
      </c>
      <c r="I12877">
        <v>93</v>
      </c>
      <c r="J12877">
        <v>16</v>
      </c>
      <c r="K12877">
        <v>142</v>
      </c>
      <c r="L12877" s="4">
        <v>5</v>
      </c>
      <c r="M12877" s="1">
        <v>2.0299999999999999E-2</v>
      </c>
      <c r="N12877">
        <f>טבלה1[[#This Row],[סה"כ דורשי עבודה]]/טבלה1[[#This Row],[שיעור אבטלה מוערך ביישוב]]</f>
        <v>7044.3349753694583</v>
      </c>
      <c r="O12877" s="4"/>
    </row>
    <row r="12878" spans="1:15" x14ac:dyDescent="0.35">
      <c r="A12878" t="s">
        <v>320</v>
      </c>
      <c r="B12878" t="s">
        <v>53</v>
      </c>
      <c r="C12878">
        <v>28</v>
      </c>
      <c r="D12878" t="s">
        <v>78</v>
      </c>
      <c r="E12878">
        <v>125</v>
      </c>
      <c r="F12878">
        <v>52</v>
      </c>
      <c r="G12878">
        <v>73</v>
      </c>
      <c r="H12878">
        <v>43</v>
      </c>
      <c r="I12878">
        <v>82</v>
      </c>
      <c r="J12878">
        <v>13</v>
      </c>
      <c r="K12878">
        <v>123</v>
      </c>
      <c r="L12878" s="4">
        <v>5</v>
      </c>
      <c r="M12878" s="1">
        <v>1.7600000000000001E-2</v>
      </c>
      <c r="N12878">
        <f>טבלה1[[#This Row],[סה"כ דורשי עבודה]]/טבלה1[[#This Row],[שיעור אבטלה מוערך ביישוב]]</f>
        <v>7102.272727272727</v>
      </c>
      <c r="O12878" s="4"/>
    </row>
    <row r="12879" spans="1:15" x14ac:dyDescent="0.35">
      <c r="A12879" t="s">
        <v>321</v>
      </c>
      <c r="B12879" t="s">
        <v>53</v>
      </c>
      <c r="C12879">
        <v>28</v>
      </c>
      <c r="D12879" t="s">
        <v>78</v>
      </c>
      <c r="E12879">
        <v>148</v>
      </c>
      <c r="F12879">
        <v>63</v>
      </c>
      <c r="G12879">
        <v>85</v>
      </c>
      <c r="H12879">
        <v>49</v>
      </c>
      <c r="I12879">
        <v>99</v>
      </c>
      <c r="J12879">
        <v>14</v>
      </c>
      <c r="K12879">
        <v>146</v>
      </c>
      <c r="L12879" s="4">
        <v>0</v>
      </c>
      <c r="M12879" s="1">
        <v>2.0899999999999998E-2</v>
      </c>
      <c r="N12879">
        <f>טבלה1[[#This Row],[סה"כ דורשי עבודה]]/טבלה1[[#This Row],[שיעור אבטלה מוערך ביישוב]]</f>
        <v>7081.3397129186606</v>
      </c>
      <c r="O12879" s="4"/>
    </row>
    <row r="12880" spans="1:15" x14ac:dyDescent="0.35">
      <c r="A12880" t="s">
        <v>322</v>
      </c>
      <c r="B12880" t="s">
        <v>53</v>
      </c>
      <c r="C12880">
        <v>28</v>
      </c>
      <c r="D12880" t="s">
        <v>78</v>
      </c>
      <c r="E12880">
        <v>153</v>
      </c>
      <c r="F12880">
        <v>66</v>
      </c>
      <c r="G12880">
        <v>87</v>
      </c>
      <c r="H12880">
        <v>50</v>
      </c>
      <c r="I12880">
        <v>103</v>
      </c>
      <c r="J12880">
        <v>15</v>
      </c>
      <c r="K12880">
        <v>149</v>
      </c>
      <c r="L12880" s="4">
        <v>2</v>
      </c>
      <c r="M12880" s="1">
        <v>2.1299999999999999E-2</v>
      </c>
      <c r="N12880">
        <f>טבלה1[[#This Row],[סה"כ דורשי עבודה]]/טבלה1[[#This Row],[שיעור אבטלה מוערך ביישוב]]</f>
        <v>7183.0985915492956</v>
      </c>
      <c r="O12880" s="4"/>
    </row>
    <row r="12881" spans="1:15" x14ac:dyDescent="0.35">
      <c r="A12881" t="s">
        <v>340</v>
      </c>
      <c r="B12881" t="s">
        <v>53</v>
      </c>
      <c r="C12881">
        <v>28</v>
      </c>
      <c r="D12881" t="s">
        <v>78</v>
      </c>
      <c r="E12881">
        <v>150</v>
      </c>
      <c r="F12881">
        <v>60</v>
      </c>
      <c r="G12881">
        <v>90</v>
      </c>
      <c r="H12881">
        <v>46</v>
      </c>
      <c r="I12881">
        <v>104</v>
      </c>
      <c r="J12881">
        <v>16</v>
      </c>
      <c r="K12881">
        <v>145</v>
      </c>
      <c r="L12881" s="4">
        <v>2</v>
      </c>
      <c r="M12881" s="1">
        <v>2.07E-2</v>
      </c>
      <c r="N12881">
        <f>טבלה1[[#This Row],[סה"כ דורשי עבודה]]/טבלה1[[#This Row],[שיעור אבטלה מוערך ביישוב]]</f>
        <v>7246.376811594203</v>
      </c>
      <c r="O12881" s="4"/>
    </row>
    <row r="12882" spans="1:15" x14ac:dyDescent="0.35">
      <c r="A12882" t="s">
        <v>323</v>
      </c>
      <c r="B12882" t="s">
        <v>94</v>
      </c>
      <c r="C12882">
        <v>517</v>
      </c>
      <c r="D12882" t="s">
        <v>138</v>
      </c>
      <c r="E12882">
        <v>179</v>
      </c>
      <c r="F12882">
        <v>70</v>
      </c>
      <c r="G12882">
        <v>109</v>
      </c>
      <c r="H12882">
        <v>1</v>
      </c>
      <c r="I12882">
        <v>178</v>
      </c>
      <c r="J12882">
        <v>145</v>
      </c>
      <c r="K12882">
        <v>177</v>
      </c>
      <c r="L12882" s="4">
        <v>0</v>
      </c>
      <c r="M12882" s="1">
        <v>0.1106</v>
      </c>
      <c r="N12882">
        <f>טבלה1[[#This Row],[סה"כ דורשי עבודה]]/טבלה1[[#This Row],[שיעור אבטלה מוערך ביישוב]]</f>
        <v>1618.4448462929474</v>
      </c>
      <c r="O12882" s="4"/>
    </row>
    <row r="12883" spans="1:15" x14ac:dyDescent="0.35">
      <c r="A12883" t="s">
        <v>324</v>
      </c>
      <c r="B12883" t="s">
        <v>94</v>
      </c>
      <c r="C12883">
        <v>517</v>
      </c>
      <c r="D12883" t="s">
        <v>138</v>
      </c>
      <c r="E12883">
        <v>200</v>
      </c>
      <c r="F12883">
        <v>85</v>
      </c>
      <c r="G12883">
        <v>115</v>
      </c>
      <c r="H12883">
        <v>2</v>
      </c>
      <c r="I12883">
        <v>198</v>
      </c>
      <c r="J12883">
        <v>155</v>
      </c>
      <c r="K12883">
        <v>198</v>
      </c>
      <c r="L12883" s="4">
        <v>7</v>
      </c>
      <c r="M12883" s="1">
        <v>0.1221</v>
      </c>
      <c r="N12883">
        <f>טבלה1[[#This Row],[סה"כ דורשי עבודה]]/טבלה1[[#This Row],[שיעור אבטלה מוערך ביישוב]]</f>
        <v>1638.001638001638</v>
      </c>
      <c r="O12883" s="4"/>
    </row>
    <row r="12884" spans="1:15" x14ac:dyDescent="0.35">
      <c r="A12884" t="s">
        <v>325</v>
      </c>
      <c r="B12884" t="s">
        <v>94</v>
      </c>
      <c r="C12884">
        <v>517</v>
      </c>
      <c r="D12884" t="s">
        <v>138</v>
      </c>
      <c r="E12884">
        <v>190</v>
      </c>
      <c r="F12884">
        <v>74</v>
      </c>
      <c r="G12884">
        <v>116</v>
      </c>
      <c r="H12884">
        <v>2</v>
      </c>
      <c r="I12884">
        <v>188</v>
      </c>
      <c r="J12884">
        <v>149</v>
      </c>
      <c r="K12884">
        <v>189</v>
      </c>
      <c r="L12884" s="4">
        <v>10</v>
      </c>
      <c r="M12884" s="1">
        <v>0.1172</v>
      </c>
      <c r="N12884">
        <f>טבלה1[[#This Row],[סה"כ דורשי עבודה]]/טבלה1[[#This Row],[שיעור אבטלה מוערך ביישוב]]</f>
        <v>1621.1604095563141</v>
      </c>
      <c r="O12884" s="4"/>
    </row>
    <row r="12885" spans="1:15" x14ac:dyDescent="0.35">
      <c r="A12885" t="s">
        <v>326</v>
      </c>
      <c r="B12885" t="s">
        <v>94</v>
      </c>
      <c r="C12885">
        <v>517</v>
      </c>
      <c r="D12885" t="s">
        <v>138</v>
      </c>
      <c r="E12885">
        <v>172</v>
      </c>
      <c r="F12885">
        <v>64</v>
      </c>
      <c r="G12885">
        <v>108</v>
      </c>
      <c r="H12885">
        <v>3</v>
      </c>
      <c r="I12885">
        <v>169</v>
      </c>
      <c r="J12885">
        <v>137</v>
      </c>
      <c r="K12885">
        <v>171</v>
      </c>
      <c r="L12885" s="4">
        <v>3</v>
      </c>
      <c r="M12885" s="1">
        <v>0.1072</v>
      </c>
      <c r="N12885">
        <f>טבלה1[[#This Row],[סה"כ דורשי עבודה]]/טבלה1[[#This Row],[שיעור אבטלה מוערך ביישוב]]</f>
        <v>1604.4776119402984</v>
      </c>
      <c r="O12885" s="4"/>
    </row>
    <row r="12886" spans="1:15" x14ac:dyDescent="0.35">
      <c r="A12886" t="s">
        <v>327</v>
      </c>
      <c r="B12886" t="s">
        <v>94</v>
      </c>
      <c r="C12886">
        <v>517</v>
      </c>
      <c r="D12886" t="s">
        <v>138</v>
      </c>
      <c r="E12886">
        <v>161</v>
      </c>
      <c r="F12886">
        <v>60</v>
      </c>
      <c r="G12886">
        <v>101</v>
      </c>
      <c r="H12886">
        <v>3</v>
      </c>
      <c r="I12886">
        <v>158</v>
      </c>
      <c r="J12886">
        <v>133</v>
      </c>
      <c r="K12886">
        <v>160</v>
      </c>
      <c r="L12886" s="4">
        <v>4</v>
      </c>
      <c r="M12886" s="1">
        <v>0.10100000000000001</v>
      </c>
      <c r="N12886">
        <f>טבלה1[[#This Row],[סה"כ דורשי עבודה]]/טבלה1[[#This Row],[שיעור אבטלה מוערך ביישוב]]</f>
        <v>1594.0594059405939</v>
      </c>
      <c r="O12886" s="4"/>
    </row>
    <row r="12887" spans="1:15" x14ac:dyDescent="0.35">
      <c r="A12887" t="s">
        <v>328</v>
      </c>
      <c r="B12887" t="s">
        <v>94</v>
      </c>
      <c r="C12887">
        <v>517</v>
      </c>
      <c r="D12887" t="s">
        <v>138</v>
      </c>
      <c r="E12887">
        <v>164</v>
      </c>
      <c r="F12887">
        <v>63</v>
      </c>
      <c r="G12887">
        <v>101</v>
      </c>
      <c r="H12887">
        <v>4</v>
      </c>
      <c r="I12887">
        <v>160</v>
      </c>
      <c r="J12887">
        <v>130</v>
      </c>
      <c r="K12887">
        <v>163</v>
      </c>
      <c r="L12887" s="4">
        <v>6</v>
      </c>
      <c r="M12887" s="1">
        <v>0.1027</v>
      </c>
      <c r="N12887">
        <f>טבלה1[[#This Row],[סה"כ דורשי עבודה]]/טבלה1[[#This Row],[שיעור אבטלה מוערך ביישוב]]</f>
        <v>1596.884128529698</v>
      </c>
      <c r="O12887" s="4"/>
    </row>
    <row r="12888" spans="1:15" x14ac:dyDescent="0.35">
      <c r="A12888" t="s">
        <v>329</v>
      </c>
      <c r="B12888" t="s">
        <v>94</v>
      </c>
      <c r="C12888">
        <v>517</v>
      </c>
      <c r="D12888" t="s">
        <v>138</v>
      </c>
      <c r="E12888">
        <v>177</v>
      </c>
      <c r="F12888">
        <v>69</v>
      </c>
      <c r="G12888">
        <v>108</v>
      </c>
      <c r="H12888">
        <v>5</v>
      </c>
      <c r="I12888">
        <v>172</v>
      </c>
      <c r="J12888">
        <v>138</v>
      </c>
      <c r="K12888">
        <v>175</v>
      </c>
      <c r="L12888" s="4">
        <v>7</v>
      </c>
      <c r="M12888" s="1">
        <v>0.1094</v>
      </c>
      <c r="N12888">
        <f>טבלה1[[#This Row],[סה"כ דורשי עבודה]]/טבלה1[[#This Row],[שיעור אבטלה מוערך ביישוב]]</f>
        <v>1617.9159049360146</v>
      </c>
      <c r="O12888" s="4"/>
    </row>
    <row r="12889" spans="1:15" x14ac:dyDescent="0.35">
      <c r="A12889" t="s">
        <v>330</v>
      </c>
      <c r="B12889" t="s">
        <v>94</v>
      </c>
      <c r="C12889">
        <v>517</v>
      </c>
      <c r="D12889" t="s">
        <v>138</v>
      </c>
      <c r="E12889">
        <v>169</v>
      </c>
      <c r="F12889">
        <v>64</v>
      </c>
      <c r="G12889">
        <v>105</v>
      </c>
      <c r="H12889">
        <v>4</v>
      </c>
      <c r="I12889">
        <v>165</v>
      </c>
      <c r="J12889">
        <v>138</v>
      </c>
      <c r="K12889">
        <v>167</v>
      </c>
      <c r="L12889" s="4">
        <v>2</v>
      </c>
      <c r="M12889" s="1">
        <v>0.105</v>
      </c>
      <c r="N12889">
        <f>טבלה1[[#This Row],[סה"כ דורשי עבודה]]/טבלה1[[#This Row],[שיעור אבטלה מוערך ביישוב]]</f>
        <v>1609.5238095238096</v>
      </c>
      <c r="O12889" s="4"/>
    </row>
    <row r="12890" spans="1:15" x14ac:dyDescent="0.35">
      <c r="A12890" t="s">
        <v>331</v>
      </c>
      <c r="B12890" t="s">
        <v>94</v>
      </c>
      <c r="C12890">
        <v>517</v>
      </c>
      <c r="D12890" t="s">
        <v>138</v>
      </c>
      <c r="E12890">
        <v>155</v>
      </c>
      <c r="F12890">
        <v>54</v>
      </c>
      <c r="G12890">
        <v>101</v>
      </c>
      <c r="H12890">
        <v>4</v>
      </c>
      <c r="I12890">
        <v>151</v>
      </c>
      <c r="J12890">
        <v>129</v>
      </c>
      <c r="K12890">
        <v>154</v>
      </c>
      <c r="L12890" s="4">
        <v>1</v>
      </c>
      <c r="M12890" s="1">
        <v>9.7600000000000006E-2</v>
      </c>
      <c r="N12890">
        <f>טבלה1[[#This Row],[סה"כ דורשי עבודה]]/טבלה1[[#This Row],[שיעור אבטלה מוערך ביישוב]]</f>
        <v>1588.1147540983607</v>
      </c>
      <c r="O12890" s="4"/>
    </row>
    <row r="12891" spans="1:15" x14ac:dyDescent="0.35">
      <c r="A12891" t="s">
        <v>332</v>
      </c>
      <c r="B12891" t="s">
        <v>94</v>
      </c>
      <c r="C12891">
        <v>517</v>
      </c>
      <c r="D12891" t="s">
        <v>138</v>
      </c>
      <c r="E12891">
        <v>172</v>
      </c>
      <c r="F12891">
        <v>65</v>
      </c>
      <c r="G12891">
        <v>107</v>
      </c>
      <c r="H12891">
        <v>4</v>
      </c>
      <c r="I12891">
        <v>168</v>
      </c>
      <c r="J12891">
        <v>136</v>
      </c>
      <c r="K12891">
        <v>170</v>
      </c>
      <c r="L12891" s="4">
        <v>11</v>
      </c>
      <c r="M12891" s="1">
        <v>0.1066</v>
      </c>
      <c r="N12891">
        <f>טבלה1[[#This Row],[סה"כ דורשי עבודה]]/טבלה1[[#This Row],[שיעור אבטלה מוערך ביישוב]]</f>
        <v>1613.5084427767354</v>
      </c>
      <c r="O12891" s="4"/>
    </row>
    <row r="12892" spans="1:15" x14ac:dyDescent="0.35">
      <c r="A12892" t="s">
        <v>333</v>
      </c>
      <c r="B12892" t="s">
        <v>94</v>
      </c>
      <c r="C12892">
        <v>517</v>
      </c>
      <c r="D12892" t="s">
        <v>138</v>
      </c>
      <c r="E12892">
        <v>166</v>
      </c>
      <c r="F12892">
        <v>60</v>
      </c>
      <c r="G12892">
        <v>106</v>
      </c>
      <c r="H12892">
        <v>5</v>
      </c>
      <c r="I12892">
        <v>161</v>
      </c>
      <c r="J12892">
        <v>137</v>
      </c>
      <c r="K12892">
        <v>164</v>
      </c>
      <c r="L12892" s="4">
        <v>1</v>
      </c>
      <c r="M12892" s="1">
        <v>0.1033</v>
      </c>
      <c r="N12892">
        <f>טבלה1[[#This Row],[סה"כ דורשי עבודה]]/טבלה1[[#This Row],[שיעור אבטלה מוערך ביישוב]]</f>
        <v>1606.9699903194578</v>
      </c>
      <c r="O12892" s="4"/>
    </row>
    <row r="12893" spans="1:15" x14ac:dyDescent="0.35">
      <c r="A12893" t="s">
        <v>334</v>
      </c>
      <c r="B12893" t="s">
        <v>94</v>
      </c>
      <c r="C12893">
        <v>517</v>
      </c>
      <c r="D12893" t="s">
        <v>138</v>
      </c>
      <c r="E12893">
        <v>165</v>
      </c>
      <c r="F12893">
        <v>60</v>
      </c>
      <c r="G12893">
        <v>105</v>
      </c>
      <c r="H12893">
        <v>4</v>
      </c>
      <c r="I12893">
        <v>161</v>
      </c>
      <c r="J12893">
        <v>132</v>
      </c>
      <c r="K12893">
        <v>163</v>
      </c>
      <c r="L12893" s="4">
        <v>5</v>
      </c>
      <c r="M12893" s="1">
        <v>0.1027</v>
      </c>
      <c r="N12893">
        <f>טבלה1[[#This Row],[סה"כ דורשי עבודה]]/טבלה1[[#This Row],[שיעור אבטלה מוערך ביישוב]]</f>
        <v>1606.6212268743914</v>
      </c>
      <c r="O12893" s="4"/>
    </row>
    <row r="12894" spans="1:15" x14ac:dyDescent="0.35">
      <c r="A12894" t="s">
        <v>335</v>
      </c>
      <c r="B12894" t="s">
        <v>94</v>
      </c>
      <c r="C12894">
        <v>517</v>
      </c>
      <c r="D12894" t="s">
        <v>138</v>
      </c>
      <c r="E12894">
        <v>170</v>
      </c>
      <c r="F12894">
        <v>62</v>
      </c>
      <c r="G12894">
        <v>108</v>
      </c>
      <c r="H12894">
        <v>4</v>
      </c>
      <c r="I12894">
        <v>166</v>
      </c>
      <c r="J12894">
        <v>133</v>
      </c>
      <c r="K12894">
        <v>169</v>
      </c>
      <c r="L12894" s="4">
        <v>5</v>
      </c>
      <c r="M12894" s="1">
        <v>0.1061</v>
      </c>
      <c r="N12894">
        <f>טבלה1[[#This Row],[סה"כ דורשי עבודה]]/טבלה1[[#This Row],[שיעור אבטלה מוערך ביישוב]]</f>
        <v>1602.2620169651273</v>
      </c>
      <c r="O12894" s="4"/>
    </row>
    <row r="12895" spans="1:15" x14ac:dyDescent="0.35">
      <c r="A12895" t="s">
        <v>336</v>
      </c>
      <c r="B12895" t="s">
        <v>94</v>
      </c>
      <c r="C12895">
        <v>517</v>
      </c>
      <c r="D12895" t="s">
        <v>138</v>
      </c>
      <c r="E12895">
        <v>177</v>
      </c>
      <c r="F12895">
        <v>69</v>
      </c>
      <c r="G12895">
        <v>108</v>
      </c>
      <c r="H12895">
        <v>5</v>
      </c>
      <c r="I12895">
        <v>172</v>
      </c>
      <c r="J12895">
        <v>142</v>
      </c>
      <c r="K12895">
        <v>176</v>
      </c>
      <c r="L12895" s="4">
        <v>8</v>
      </c>
      <c r="M12895" s="1">
        <v>0.11</v>
      </c>
      <c r="N12895">
        <f>טבלה1[[#This Row],[סה"כ דורשי עבודה]]/טבלה1[[#This Row],[שיעור אבטלה מוערך ביישוב]]</f>
        <v>1609.090909090909</v>
      </c>
      <c r="O12895" s="4"/>
    </row>
    <row r="12896" spans="1:15" x14ac:dyDescent="0.35">
      <c r="A12896" t="s">
        <v>337</v>
      </c>
      <c r="B12896" t="s">
        <v>94</v>
      </c>
      <c r="C12896">
        <v>517</v>
      </c>
      <c r="D12896" t="s">
        <v>138</v>
      </c>
      <c r="E12896">
        <v>174</v>
      </c>
      <c r="F12896">
        <v>69</v>
      </c>
      <c r="G12896">
        <v>105</v>
      </c>
      <c r="H12896">
        <v>2</v>
      </c>
      <c r="I12896">
        <v>172</v>
      </c>
      <c r="J12896">
        <v>140</v>
      </c>
      <c r="K12896">
        <v>173</v>
      </c>
      <c r="L12896" s="4">
        <v>4</v>
      </c>
      <c r="M12896" s="1">
        <v>0.10829999999999999</v>
      </c>
      <c r="N12896">
        <f>טבלה1[[#This Row],[סה"כ דורשי עבודה]]/טבלה1[[#This Row],[שיעור אבטלה מוערך ביישוב]]</f>
        <v>1606.6481994459834</v>
      </c>
      <c r="O12896" s="4"/>
    </row>
    <row r="12897" spans="1:15" x14ac:dyDescent="0.35">
      <c r="A12897" t="s">
        <v>338</v>
      </c>
      <c r="B12897" t="s">
        <v>94</v>
      </c>
      <c r="C12897">
        <v>517</v>
      </c>
      <c r="D12897" t="s">
        <v>138</v>
      </c>
      <c r="E12897">
        <v>169</v>
      </c>
      <c r="F12897">
        <v>65</v>
      </c>
      <c r="G12897">
        <v>104</v>
      </c>
      <c r="H12897">
        <v>2</v>
      </c>
      <c r="I12897">
        <v>167</v>
      </c>
      <c r="J12897">
        <v>141</v>
      </c>
      <c r="K12897">
        <v>168</v>
      </c>
      <c r="L12897" s="4">
        <v>5</v>
      </c>
      <c r="M12897" s="1">
        <v>0.1055</v>
      </c>
      <c r="N12897">
        <f>טבלה1[[#This Row],[סה"כ דורשי עבודה]]/טבלה1[[#This Row],[שיעור אבטלה מוערך ביישוב]]</f>
        <v>1601.8957345971564</v>
      </c>
      <c r="O12897" s="4"/>
    </row>
    <row r="12898" spans="1:15" x14ac:dyDescent="0.35">
      <c r="A12898" t="s">
        <v>339</v>
      </c>
      <c r="B12898" t="s">
        <v>94</v>
      </c>
      <c r="C12898">
        <v>517</v>
      </c>
      <c r="D12898" t="s">
        <v>138</v>
      </c>
      <c r="E12898">
        <v>172</v>
      </c>
      <c r="F12898">
        <v>64</v>
      </c>
      <c r="G12898">
        <v>108</v>
      </c>
      <c r="H12898">
        <v>2</v>
      </c>
      <c r="I12898">
        <v>170</v>
      </c>
      <c r="J12898">
        <v>145</v>
      </c>
      <c r="K12898">
        <v>171</v>
      </c>
      <c r="L12898" s="4">
        <v>4</v>
      </c>
      <c r="M12898" s="1">
        <v>0.1072</v>
      </c>
      <c r="N12898">
        <f>טבלה1[[#This Row],[סה"כ דורשי עבודה]]/טבלה1[[#This Row],[שיעור אבטלה מוערך ביישוב]]</f>
        <v>1604.4776119402984</v>
      </c>
      <c r="O12898" s="4"/>
    </row>
    <row r="12899" spans="1:15" x14ac:dyDescent="0.35">
      <c r="A12899" t="s">
        <v>261</v>
      </c>
      <c r="B12899" t="s">
        <v>94</v>
      </c>
      <c r="C12899">
        <v>517</v>
      </c>
      <c r="D12899" t="s">
        <v>138</v>
      </c>
      <c r="E12899">
        <v>188</v>
      </c>
      <c r="F12899">
        <v>73</v>
      </c>
      <c r="G12899">
        <v>115</v>
      </c>
      <c r="H12899">
        <v>2</v>
      </c>
      <c r="I12899">
        <v>186</v>
      </c>
      <c r="J12899">
        <v>146</v>
      </c>
      <c r="K12899">
        <v>187</v>
      </c>
      <c r="L12899" s="4">
        <v>15</v>
      </c>
      <c r="M12899" s="1">
        <v>0.11609999999999999</v>
      </c>
      <c r="N12899">
        <f>טבלה1[[#This Row],[סה"כ דורשי עבודה]]/טבלה1[[#This Row],[שיעור אבטלה מוערך ביישוב]]</f>
        <v>1619.2937123169681</v>
      </c>
      <c r="O12899" s="4"/>
    </row>
    <row r="12900" spans="1:15" x14ac:dyDescent="0.35">
      <c r="A12900" t="s">
        <v>262</v>
      </c>
      <c r="B12900" t="s">
        <v>94</v>
      </c>
      <c r="C12900">
        <v>517</v>
      </c>
      <c r="D12900" t="s">
        <v>138</v>
      </c>
      <c r="E12900">
        <v>194</v>
      </c>
      <c r="F12900">
        <v>81</v>
      </c>
      <c r="G12900">
        <v>113</v>
      </c>
      <c r="H12900">
        <v>2</v>
      </c>
      <c r="I12900">
        <v>192</v>
      </c>
      <c r="J12900">
        <v>146</v>
      </c>
      <c r="K12900">
        <v>193</v>
      </c>
      <c r="L12900" s="4">
        <v>21</v>
      </c>
      <c r="M12900" s="1">
        <v>0.11940000000000001</v>
      </c>
      <c r="N12900">
        <f>טבלה1[[#This Row],[סה"כ דורשי עבודה]]/טבלה1[[#This Row],[שיעור אבטלה מוערך ביישוב]]</f>
        <v>1624.7906197654941</v>
      </c>
      <c r="O12900" s="4"/>
    </row>
    <row r="12901" spans="1:15" x14ac:dyDescent="0.35">
      <c r="A12901" t="s">
        <v>263</v>
      </c>
      <c r="B12901" t="s">
        <v>94</v>
      </c>
      <c r="C12901">
        <v>517</v>
      </c>
      <c r="D12901" t="s">
        <v>138</v>
      </c>
      <c r="E12901">
        <v>171</v>
      </c>
      <c r="F12901">
        <v>60</v>
      </c>
      <c r="G12901">
        <v>111</v>
      </c>
      <c r="H12901">
        <v>2</v>
      </c>
      <c r="I12901">
        <v>169</v>
      </c>
      <c r="J12901">
        <v>148</v>
      </c>
      <c r="K12901">
        <v>170</v>
      </c>
      <c r="L12901" s="4">
        <v>8</v>
      </c>
      <c r="M12901" s="1">
        <v>0.1066</v>
      </c>
      <c r="N12901">
        <f>טבלה1[[#This Row],[סה"כ דורשי עבודה]]/טבלה1[[#This Row],[שיעור אבטלה מוערך ביישוב]]</f>
        <v>1604.1275797373357</v>
      </c>
      <c r="O12901" s="4"/>
    </row>
    <row r="12902" spans="1:15" x14ac:dyDescent="0.35">
      <c r="A12902" t="s">
        <v>264</v>
      </c>
      <c r="B12902" t="s">
        <v>94</v>
      </c>
      <c r="C12902">
        <v>517</v>
      </c>
      <c r="D12902" t="s">
        <v>138</v>
      </c>
      <c r="E12902">
        <v>167</v>
      </c>
      <c r="F12902">
        <v>61</v>
      </c>
      <c r="G12902">
        <v>106</v>
      </c>
      <c r="H12902">
        <v>2</v>
      </c>
      <c r="I12902">
        <v>165</v>
      </c>
      <c r="J12902">
        <v>146</v>
      </c>
      <c r="K12902">
        <v>166</v>
      </c>
      <c r="L12902" s="4">
        <v>0</v>
      </c>
      <c r="M12902" s="1">
        <v>0.10440000000000001</v>
      </c>
      <c r="N12902">
        <f>טבלה1[[#This Row],[סה"כ דורשי עבודה]]/טבלה1[[#This Row],[שיעור אבטלה מוערך ביישוב]]</f>
        <v>1599.6168582375478</v>
      </c>
      <c r="O12902" s="4"/>
    </row>
    <row r="12903" spans="1:15" x14ac:dyDescent="0.35">
      <c r="A12903" t="s">
        <v>265</v>
      </c>
      <c r="B12903" t="s">
        <v>94</v>
      </c>
      <c r="C12903">
        <v>517</v>
      </c>
      <c r="D12903" t="s">
        <v>138</v>
      </c>
      <c r="E12903">
        <v>163</v>
      </c>
      <c r="F12903">
        <v>59</v>
      </c>
      <c r="G12903">
        <v>104</v>
      </c>
      <c r="H12903">
        <v>2</v>
      </c>
      <c r="I12903">
        <v>161</v>
      </c>
      <c r="J12903">
        <v>143</v>
      </c>
      <c r="K12903">
        <v>162</v>
      </c>
      <c r="L12903" s="4">
        <v>3</v>
      </c>
      <c r="M12903" s="1">
        <v>0.1021</v>
      </c>
      <c r="N12903">
        <f>טבלה1[[#This Row],[סה"כ דורשי עבודה]]/טבלה1[[#This Row],[שיעור אבטלה מוערך ביישוב]]</f>
        <v>1596.4740450538688</v>
      </c>
      <c r="O12903" s="4"/>
    </row>
    <row r="12904" spans="1:15" x14ac:dyDescent="0.35">
      <c r="A12904" t="s">
        <v>266</v>
      </c>
      <c r="B12904" t="s">
        <v>94</v>
      </c>
      <c r="C12904">
        <v>517</v>
      </c>
      <c r="D12904" t="s">
        <v>138</v>
      </c>
      <c r="E12904">
        <v>158</v>
      </c>
      <c r="F12904">
        <v>55</v>
      </c>
      <c r="G12904">
        <v>103</v>
      </c>
      <c r="H12904">
        <v>1</v>
      </c>
      <c r="I12904">
        <v>157</v>
      </c>
      <c r="J12904">
        <v>140</v>
      </c>
      <c r="K12904">
        <v>157</v>
      </c>
      <c r="L12904" s="4">
        <v>6</v>
      </c>
      <c r="M12904" s="1">
        <v>9.9299999999999999E-2</v>
      </c>
      <c r="N12904">
        <f>טבלה1[[#This Row],[סה"כ דורשי עבודה]]/טבלה1[[#This Row],[שיעור אבטלה מוערך ביישוב]]</f>
        <v>1591.1379657603222</v>
      </c>
      <c r="O12904" s="4"/>
    </row>
    <row r="12905" spans="1:15" x14ac:dyDescent="0.35">
      <c r="A12905" t="s">
        <v>267</v>
      </c>
      <c r="B12905" t="s">
        <v>94</v>
      </c>
      <c r="C12905">
        <v>517</v>
      </c>
      <c r="D12905" t="s">
        <v>138</v>
      </c>
      <c r="E12905">
        <v>169</v>
      </c>
      <c r="F12905">
        <v>66</v>
      </c>
      <c r="G12905">
        <v>103</v>
      </c>
      <c r="H12905">
        <v>2</v>
      </c>
      <c r="I12905">
        <v>167</v>
      </c>
      <c r="J12905">
        <v>142</v>
      </c>
      <c r="K12905">
        <v>168</v>
      </c>
      <c r="L12905" s="4">
        <v>6</v>
      </c>
      <c r="M12905" s="1">
        <v>0.1055</v>
      </c>
      <c r="N12905">
        <f>טבלה1[[#This Row],[סה"כ דורשי עבודה]]/טבלה1[[#This Row],[שיעור אבטלה מוערך ביישוב]]</f>
        <v>1601.8957345971564</v>
      </c>
      <c r="O12905" s="4"/>
    </row>
    <row r="12906" spans="1:15" x14ac:dyDescent="0.35">
      <c r="A12906" t="s">
        <v>268</v>
      </c>
      <c r="B12906" t="s">
        <v>94</v>
      </c>
      <c r="C12906">
        <v>517</v>
      </c>
      <c r="D12906" t="s">
        <v>138</v>
      </c>
      <c r="E12906">
        <v>162</v>
      </c>
      <c r="F12906">
        <v>63</v>
      </c>
      <c r="G12906">
        <v>99</v>
      </c>
      <c r="H12906">
        <v>3</v>
      </c>
      <c r="I12906">
        <v>159</v>
      </c>
      <c r="J12906">
        <v>134</v>
      </c>
      <c r="K12906">
        <v>160</v>
      </c>
      <c r="L12906" s="4">
        <v>1</v>
      </c>
      <c r="M12906" s="1">
        <v>8.77E-2</v>
      </c>
      <c r="N12906">
        <f>טבלה1[[#This Row],[סה"כ דורשי עבודה]]/טבלה1[[#This Row],[שיעור אבטלה מוערך ביישוב]]</f>
        <v>1847.206385404789</v>
      </c>
      <c r="O12906" s="4"/>
    </row>
    <row r="12907" spans="1:15" x14ac:dyDescent="0.35">
      <c r="A12907" t="s">
        <v>269</v>
      </c>
      <c r="B12907" t="s">
        <v>94</v>
      </c>
      <c r="C12907">
        <v>517</v>
      </c>
      <c r="D12907" t="s">
        <v>138</v>
      </c>
      <c r="E12907">
        <v>186</v>
      </c>
      <c r="F12907">
        <v>76</v>
      </c>
      <c r="G12907">
        <v>110</v>
      </c>
      <c r="H12907">
        <v>3</v>
      </c>
      <c r="I12907">
        <v>183</v>
      </c>
      <c r="J12907">
        <v>147</v>
      </c>
      <c r="K12907">
        <v>185</v>
      </c>
      <c r="L12907" s="4">
        <v>5</v>
      </c>
      <c r="M12907" s="1">
        <v>0.10009999999999999</v>
      </c>
      <c r="N12907">
        <f>טבלה1[[#This Row],[סה"כ דורשי עבודה]]/טבלה1[[#This Row],[שיעור אבטלה מוערך ביישוב]]</f>
        <v>1858.1418581418582</v>
      </c>
      <c r="O12907" s="4"/>
    </row>
    <row r="12908" spans="1:15" x14ac:dyDescent="0.35">
      <c r="A12908" t="s">
        <v>270</v>
      </c>
      <c r="B12908" t="s">
        <v>94</v>
      </c>
      <c r="C12908">
        <v>517</v>
      </c>
      <c r="D12908" t="s">
        <v>138</v>
      </c>
      <c r="E12908">
        <v>189</v>
      </c>
      <c r="F12908">
        <v>78</v>
      </c>
      <c r="G12908">
        <v>111</v>
      </c>
      <c r="H12908">
        <v>4</v>
      </c>
      <c r="I12908">
        <v>185</v>
      </c>
      <c r="J12908">
        <v>151</v>
      </c>
      <c r="K12908">
        <v>188</v>
      </c>
      <c r="L12908" s="4">
        <v>5</v>
      </c>
      <c r="M12908" s="1">
        <v>0.10150000000000001</v>
      </c>
      <c r="N12908">
        <f>טבלה1[[#This Row],[סה"כ דורשי עבודה]]/טבלה1[[#This Row],[שיעור אבטלה מוערך ביישוב]]</f>
        <v>1862.0689655172412</v>
      </c>
      <c r="O12908" s="4"/>
    </row>
    <row r="12909" spans="1:15" x14ac:dyDescent="0.35">
      <c r="A12909" t="s">
        <v>271</v>
      </c>
      <c r="B12909" t="s">
        <v>94</v>
      </c>
      <c r="C12909">
        <v>517</v>
      </c>
      <c r="D12909" t="s">
        <v>138</v>
      </c>
      <c r="E12909">
        <v>183</v>
      </c>
      <c r="F12909">
        <v>74</v>
      </c>
      <c r="G12909">
        <v>109</v>
      </c>
      <c r="H12909">
        <v>3</v>
      </c>
      <c r="I12909">
        <v>180</v>
      </c>
      <c r="J12909">
        <v>148</v>
      </c>
      <c r="K12909">
        <v>182</v>
      </c>
      <c r="L12909" s="4">
        <v>8</v>
      </c>
      <c r="M12909" s="1">
        <v>9.8599999999999993E-2</v>
      </c>
      <c r="N12909">
        <f>טבלה1[[#This Row],[סה"כ דורשי עבודה]]/טבלה1[[#This Row],[שיעור אבטלה מוערך ביישוב]]</f>
        <v>1855.9837728194727</v>
      </c>
      <c r="O12909" s="4"/>
    </row>
    <row r="12910" spans="1:15" x14ac:dyDescent="0.35">
      <c r="A12910" t="s">
        <v>272</v>
      </c>
      <c r="B12910" t="s">
        <v>94</v>
      </c>
      <c r="C12910">
        <v>517</v>
      </c>
      <c r="D12910" t="s">
        <v>138</v>
      </c>
      <c r="E12910">
        <v>170</v>
      </c>
      <c r="F12910">
        <v>64</v>
      </c>
      <c r="G12910">
        <v>106</v>
      </c>
      <c r="H12910">
        <v>1</v>
      </c>
      <c r="I12910">
        <v>169</v>
      </c>
      <c r="J12910">
        <v>150</v>
      </c>
      <c r="K12910">
        <v>169</v>
      </c>
      <c r="L12910" s="4">
        <v>7</v>
      </c>
      <c r="M12910" s="1">
        <v>9.2200000000000004E-2</v>
      </c>
      <c r="N12910">
        <f>טבלה1[[#This Row],[סה"כ דורשי עבודה]]/טבלה1[[#This Row],[שיעור אבטלה מוערך ביישוב]]</f>
        <v>1843.8177874186549</v>
      </c>
      <c r="O12910" s="4"/>
    </row>
    <row r="12911" spans="1:15" x14ac:dyDescent="0.35">
      <c r="A12911" t="s">
        <v>273</v>
      </c>
      <c r="B12911" t="s">
        <v>94</v>
      </c>
      <c r="C12911">
        <v>517</v>
      </c>
      <c r="D12911" t="s">
        <v>138</v>
      </c>
      <c r="E12911">
        <v>181</v>
      </c>
      <c r="F12911">
        <v>73</v>
      </c>
      <c r="G12911">
        <v>108</v>
      </c>
      <c r="H12911">
        <v>1</v>
      </c>
      <c r="I12911">
        <v>180</v>
      </c>
      <c r="J12911">
        <v>153</v>
      </c>
      <c r="K12911">
        <v>180</v>
      </c>
      <c r="L12911" s="4">
        <v>8</v>
      </c>
      <c r="M12911" s="1">
        <v>9.7600000000000006E-2</v>
      </c>
      <c r="N12911">
        <f>טבלה1[[#This Row],[סה"כ דורשי עבודה]]/טבלה1[[#This Row],[שיעור אבטלה מוערך ביישוב]]</f>
        <v>1854.5081967213114</v>
      </c>
      <c r="O12911" s="4"/>
    </row>
    <row r="12912" spans="1:15" x14ac:dyDescent="0.35">
      <c r="A12912" t="s">
        <v>274</v>
      </c>
      <c r="B12912" t="s">
        <v>94</v>
      </c>
      <c r="C12912">
        <v>517</v>
      </c>
      <c r="D12912" t="s">
        <v>138</v>
      </c>
      <c r="E12912">
        <v>184</v>
      </c>
      <c r="F12912">
        <v>72</v>
      </c>
      <c r="G12912">
        <v>112</v>
      </c>
      <c r="H12912">
        <v>4</v>
      </c>
      <c r="I12912">
        <v>180</v>
      </c>
      <c r="J12912">
        <v>147</v>
      </c>
      <c r="K12912">
        <v>183</v>
      </c>
      <c r="L12912" s="4">
        <v>7</v>
      </c>
      <c r="M12912" s="1">
        <v>9.9099999999999994E-2</v>
      </c>
      <c r="N12912">
        <f>טבלה1[[#This Row],[סה"כ דורשי עבודה]]/טבלה1[[#This Row],[שיעור אבטלה מוערך ביישוב]]</f>
        <v>1856.710393541877</v>
      </c>
      <c r="O12912" s="4"/>
    </row>
    <row r="12913" spans="1:15" x14ac:dyDescent="0.35">
      <c r="A12913" t="s">
        <v>275</v>
      </c>
      <c r="B12913" t="s">
        <v>94</v>
      </c>
      <c r="C12913">
        <v>517</v>
      </c>
      <c r="D12913" t="s">
        <v>138</v>
      </c>
      <c r="E12913">
        <v>176</v>
      </c>
      <c r="F12913">
        <v>62</v>
      </c>
      <c r="G12913">
        <v>114</v>
      </c>
      <c r="H12913">
        <v>4</v>
      </c>
      <c r="I12913">
        <v>172</v>
      </c>
      <c r="J12913">
        <v>148</v>
      </c>
      <c r="K12913">
        <v>175</v>
      </c>
      <c r="L12913" s="4">
        <v>2</v>
      </c>
      <c r="M12913" s="1">
        <v>9.5200000000000007E-2</v>
      </c>
      <c r="N12913">
        <f>טבלה1[[#This Row],[סה"כ דורשי עבודה]]/טבלה1[[#This Row],[שיעור אבטלה מוערך ביישוב]]</f>
        <v>1848.7394957983192</v>
      </c>
      <c r="O12913" s="4"/>
    </row>
    <row r="12914" spans="1:15" x14ac:dyDescent="0.35">
      <c r="A12914" t="s">
        <v>276</v>
      </c>
      <c r="B12914" t="s">
        <v>94</v>
      </c>
      <c r="C12914">
        <v>517</v>
      </c>
      <c r="D12914" t="s">
        <v>138</v>
      </c>
      <c r="E12914">
        <v>177</v>
      </c>
      <c r="F12914">
        <v>66</v>
      </c>
      <c r="G12914">
        <v>111</v>
      </c>
      <c r="H12914">
        <v>6</v>
      </c>
      <c r="I12914">
        <v>171</v>
      </c>
      <c r="J12914">
        <v>150</v>
      </c>
      <c r="K12914">
        <v>176</v>
      </c>
      <c r="L12914" s="4">
        <v>4</v>
      </c>
      <c r="M12914" s="1">
        <v>9.5699999999999993E-2</v>
      </c>
      <c r="N12914">
        <f>טבלה1[[#This Row],[סה"כ דורשי עבודה]]/טבלה1[[#This Row],[שיעור אבטלה מוערך ביישוב]]</f>
        <v>1849.5297805642635</v>
      </c>
      <c r="O12914" s="4"/>
    </row>
    <row r="12915" spans="1:15" x14ac:dyDescent="0.35">
      <c r="A12915" t="s">
        <v>277</v>
      </c>
      <c r="B12915" t="s">
        <v>94</v>
      </c>
      <c r="C12915">
        <v>517</v>
      </c>
      <c r="D12915" t="s">
        <v>138</v>
      </c>
      <c r="E12915">
        <v>164</v>
      </c>
      <c r="F12915">
        <v>58</v>
      </c>
      <c r="G12915">
        <v>106</v>
      </c>
      <c r="H12915">
        <v>6</v>
      </c>
      <c r="I12915">
        <v>158</v>
      </c>
      <c r="J12915">
        <v>139</v>
      </c>
      <c r="K12915">
        <v>163</v>
      </c>
      <c r="L12915" s="4">
        <v>2</v>
      </c>
      <c r="M12915" s="1">
        <v>8.9200000000000002E-2</v>
      </c>
      <c r="N12915">
        <f>טבלה1[[#This Row],[סה"כ דורשי עבודה]]/טבלה1[[#This Row],[שיעור אבטלה מוערך ביישוב]]</f>
        <v>1838.5650224215246</v>
      </c>
      <c r="O12915" s="4"/>
    </row>
    <row r="12916" spans="1:15" x14ac:dyDescent="0.35">
      <c r="A12916" t="s">
        <v>278</v>
      </c>
      <c r="B12916" t="s">
        <v>94</v>
      </c>
      <c r="C12916">
        <v>517</v>
      </c>
      <c r="D12916" t="s">
        <v>138</v>
      </c>
      <c r="E12916">
        <v>172</v>
      </c>
      <c r="F12916">
        <v>63</v>
      </c>
      <c r="G12916">
        <v>109</v>
      </c>
      <c r="H12916">
        <v>4</v>
      </c>
      <c r="I12916">
        <v>168</v>
      </c>
      <c r="J12916">
        <v>137</v>
      </c>
      <c r="K12916">
        <v>171</v>
      </c>
      <c r="L12916" s="4">
        <v>4</v>
      </c>
      <c r="M12916" s="1">
        <v>9.3200000000000005E-2</v>
      </c>
      <c r="N12916">
        <f>טבלה1[[#This Row],[סה"כ דורשי עבודה]]/טבלה1[[#This Row],[שיעור אבטלה מוערך ביישוב]]</f>
        <v>1845.4935622317596</v>
      </c>
      <c r="O12916" s="4"/>
    </row>
    <row r="12917" spans="1:15" x14ac:dyDescent="0.35">
      <c r="A12917" t="s">
        <v>279</v>
      </c>
      <c r="B12917" t="s">
        <v>94</v>
      </c>
      <c r="C12917">
        <v>517</v>
      </c>
      <c r="D12917" t="s">
        <v>138</v>
      </c>
      <c r="E12917">
        <v>190</v>
      </c>
      <c r="F12917">
        <v>73</v>
      </c>
      <c r="G12917">
        <v>117</v>
      </c>
      <c r="H12917">
        <v>4</v>
      </c>
      <c r="I12917">
        <v>186</v>
      </c>
      <c r="J12917">
        <v>145</v>
      </c>
      <c r="K12917">
        <v>189</v>
      </c>
      <c r="L12917" s="4">
        <v>3</v>
      </c>
      <c r="M12917" s="1">
        <v>0.10199999999999999</v>
      </c>
      <c r="N12917">
        <f>טבלה1[[#This Row],[סה"כ דורשי עבודה]]/טבלה1[[#This Row],[שיעור אבטלה מוערך ביישוב]]</f>
        <v>1862.7450980392159</v>
      </c>
      <c r="O12917" s="4"/>
    </row>
    <row r="12918" spans="1:15" x14ac:dyDescent="0.35">
      <c r="A12918" t="s">
        <v>11</v>
      </c>
      <c r="B12918" t="s">
        <v>94</v>
      </c>
      <c r="C12918">
        <v>517</v>
      </c>
      <c r="D12918" t="s">
        <v>138</v>
      </c>
      <c r="E12918">
        <v>180</v>
      </c>
      <c r="F12918">
        <v>65</v>
      </c>
      <c r="G12918">
        <v>115</v>
      </c>
      <c r="H12918">
        <v>3</v>
      </c>
      <c r="I12918">
        <v>177</v>
      </c>
      <c r="J12918">
        <v>138</v>
      </c>
      <c r="K12918">
        <v>179</v>
      </c>
      <c r="L12918" s="4">
        <v>3</v>
      </c>
      <c r="M12918" s="1">
        <v>9.2700000000000005E-2</v>
      </c>
      <c r="N12918">
        <f>טבלה1[[#This Row],[סה"כ דורשי עבודה]]/טבלה1[[#This Row],[שיעור אבטלה מוערך ביישוב]]</f>
        <v>1941.7475728155339</v>
      </c>
      <c r="O12918" s="4"/>
    </row>
    <row r="12919" spans="1:15" x14ac:dyDescent="0.35">
      <c r="A12919" t="s">
        <v>212</v>
      </c>
      <c r="B12919" t="s">
        <v>94</v>
      </c>
      <c r="C12919">
        <v>517</v>
      </c>
      <c r="D12919" t="s">
        <v>138</v>
      </c>
      <c r="E12919">
        <v>180</v>
      </c>
      <c r="F12919">
        <v>66</v>
      </c>
      <c r="G12919">
        <v>114</v>
      </c>
      <c r="H12919">
        <v>3</v>
      </c>
      <c r="I12919">
        <v>177</v>
      </c>
      <c r="J12919">
        <v>137</v>
      </c>
      <c r="K12919">
        <v>179</v>
      </c>
      <c r="L12919" s="4">
        <v>0</v>
      </c>
      <c r="M12919" s="1">
        <v>9.2700000000000005E-2</v>
      </c>
      <c r="N12919">
        <f>טבלה1[[#This Row],[סה"כ דורשי עבודה]]/טבלה1[[#This Row],[שיעור אבטלה מוערך ביישוב]]</f>
        <v>1941.7475728155339</v>
      </c>
      <c r="O12919" s="4"/>
    </row>
    <row r="12920" spans="1:15" x14ac:dyDescent="0.35">
      <c r="A12920" t="s">
        <v>213</v>
      </c>
      <c r="B12920" t="s">
        <v>94</v>
      </c>
      <c r="C12920">
        <v>517</v>
      </c>
      <c r="D12920" t="s">
        <v>138</v>
      </c>
      <c r="E12920">
        <v>188</v>
      </c>
      <c r="F12920">
        <v>73</v>
      </c>
      <c r="G12920">
        <v>115</v>
      </c>
      <c r="H12920">
        <v>4</v>
      </c>
      <c r="I12920">
        <v>184</v>
      </c>
      <c r="J12920">
        <v>146</v>
      </c>
      <c r="K12920">
        <v>187</v>
      </c>
      <c r="L12920" s="4">
        <v>1</v>
      </c>
      <c r="M12920" s="1">
        <v>9.64E-2</v>
      </c>
      <c r="N12920">
        <f>טבלה1[[#This Row],[סה"כ דורשי עבודה]]/טבלה1[[#This Row],[שיעור אבטלה מוערך ביישוב]]</f>
        <v>1950.2074688796681</v>
      </c>
      <c r="O12920" s="4"/>
    </row>
    <row r="12921" spans="1:15" x14ac:dyDescent="0.35">
      <c r="A12921" t="s">
        <v>214</v>
      </c>
      <c r="B12921" t="s">
        <v>94</v>
      </c>
      <c r="C12921">
        <v>517</v>
      </c>
      <c r="D12921" t="s">
        <v>138</v>
      </c>
      <c r="E12921">
        <v>182</v>
      </c>
      <c r="F12921">
        <v>72</v>
      </c>
      <c r="G12921">
        <v>110</v>
      </c>
      <c r="H12921">
        <v>5</v>
      </c>
      <c r="I12921">
        <v>177</v>
      </c>
      <c r="J12921">
        <v>142</v>
      </c>
      <c r="K12921">
        <v>181</v>
      </c>
      <c r="L12921" s="4">
        <v>1</v>
      </c>
      <c r="M12921" s="1">
        <v>9.3600000000000003E-2</v>
      </c>
      <c r="N12921">
        <f>טבלה1[[#This Row],[סה"כ דורשי עבודה]]/טבלה1[[#This Row],[שיעור אבטלה מוערך ביישוב]]</f>
        <v>1944.4444444444443</v>
      </c>
      <c r="O12921" s="4"/>
    </row>
    <row r="12922" spans="1:15" x14ac:dyDescent="0.35">
      <c r="A12922" t="s">
        <v>215</v>
      </c>
      <c r="B12922" t="s">
        <v>94</v>
      </c>
      <c r="C12922">
        <v>517</v>
      </c>
      <c r="D12922" t="s">
        <v>138</v>
      </c>
      <c r="E12922">
        <v>179</v>
      </c>
      <c r="F12922">
        <v>65</v>
      </c>
      <c r="G12922">
        <v>114</v>
      </c>
      <c r="H12922">
        <v>4</v>
      </c>
      <c r="I12922">
        <v>175</v>
      </c>
      <c r="J12922">
        <v>137</v>
      </c>
      <c r="K12922">
        <v>178</v>
      </c>
      <c r="L12922" s="4">
        <v>2</v>
      </c>
      <c r="M12922" s="1">
        <v>9.2200000000000004E-2</v>
      </c>
      <c r="N12922">
        <f>טבלה1[[#This Row],[סה"כ דורשי עבודה]]/טבלה1[[#This Row],[שיעור אבטלה מוערך ביישוב]]</f>
        <v>1941.4316702819956</v>
      </c>
      <c r="O12922" s="4"/>
    </row>
    <row r="12923" spans="1:15" x14ac:dyDescent="0.35">
      <c r="A12923" t="s">
        <v>216</v>
      </c>
      <c r="B12923" t="s">
        <v>94</v>
      </c>
      <c r="C12923">
        <v>517</v>
      </c>
      <c r="D12923" t="s">
        <v>138</v>
      </c>
      <c r="E12923">
        <v>199</v>
      </c>
      <c r="F12923">
        <v>77</v>
      </c>
      <c r="G12923">
        <v>122</v>
      </c>
      <c r="H12923">
        <v>3</v>
      </c>
      <c r="I12923">
        <v>196</v>
      </c>
      <c r="J12923">
        <v>144</v>
      </c>
      <c r="K12923">
        <v>198</v>
      </c>
      <c r="L12923" s="4">
        <v>8</v>
      </c>
      <c r="M12923" s="1">
        <v>0.10150000000000001</v>
      </c>
      <c r="N12923">
        <f>טבלה1[[#This Row],[סה"כ דורשי עבודה]]/טבלה1[[#This Row],[שיעור אבטלה מוערך ביישוב]]</f>
        <v>1960.591133004926</v>
      </c>
      <c r="O12923" s="4"/>
    </row>
    <row r="12924" spans="1:15" x14ac:dyDescent="0.35">
      <c r="A12924" t="s">
        <v>217</v>
      </c>
      <c r="B12924" t="s">
        <v>94</v>
      </c>
      <c r="C12924">
        <v>517</v>
      </c>
      <c r="D12924" t="s">
        <v>138</v>
      </c>
      <c r="E12924">
        <v>190</v>
      </c>
      <c r="F12924">
        <v>74</v>
      </c>
      <c r="G12924">
        <v>116</v>
      </c>
      <c r="H12924">
        <v>3</v>
      </c>
      <c r="I12924">
        <v>187</v>
      </c>
      <c r="J12924">
        <v>148</v>
      </c>
      <c r="K12924">
        <v>189</v>
      </c>
      <c r="L12924" s="4">
        <v>10</v>
      </c>
      <c r="M12924" s="1">
        <v>9.7299999999999998E-2</v>
      </c>
      <c r="N12924">
        <f>טבלה1[[#This Row],[סה"כ דורשי עבודה]]/טבלה1[[#This Row],[שיעור אבטלה מוערך ביישוב]]</f>
        <v>1952.7235354573484</v>
      </c>
      <c r="O12924" s="4"/>
    </row>
    <row r="12925" spans="1:15" x14ac:dyDescent="0.35">
      <c r="A12925" t="s">
        <v>218</v>
      </c>
      <c r="B12925" t="s">
        <v>94</v>
      </c>
      <c r="C12925">
        <v>517</v>
      </c>
      <c r="D12925" t="s">
        <v>138</v>
      </c>
      <c r="E12925">
        <v>179</v>
      </c>
      <c r="F12925">
        <v>66</v>
      </c>
      <c r="G12925">
        <v>113</v>
      </c>
      <c r="H12925">
        <v>4</v>
      </c>
      <c r="I12925">
        <v>175</v>
      </c>
      <c r="J12925">
        <v>141</v>
      </c>
      <c r="K12925">
        <v>178</v>
      </c>
      <c r="L12925" s="4">
        <v>3</v>
      </c>
      <c r="M12925" s="1">
        <v>9.2200000000000004E-2</v>
      </c>
      <c r="N12925">
        <f>טבלה1[[#This Row],[סה"כ דורשי עבודה]]/טבלה1[[#This Row],[שיעור אבטלה מוערך ביישוב]]</f>
        <v>1941.4316702819956</v>
      </c>
      <c r="O12925" s="4"/>
    </row>
    <row r="12926" spans="1:15" x14ac:dyDescent="0.35">
      <c r="A12926" t="s">
        <v>219</v>
      </c>
      <c r="B12926" t="s">
        <v>94</v>
      </c>
      <c r="C12926">
        <v>517</v>
      </c>
      <c r="D12926" t="s">
        <v>138</v>
      </c>
      <c r="E12926">
        <v>167</v>
      </c>
      <c r="F12926">
        <v>57</v>
      </c>
      <c r="G12926">
        <v>110</v>
      </c>
      <c r="H12926">
        <v>4</v>
      </c>
      <c r="I12926">
        <v>163</v>
      </c>
      <c r="J12926">
        <v>135</v>
      </c>
      <c r="K12926">
        <v>164</v>
      </c>
      <c r="L12926" s="4">
        <v>0</v>
      </c>
      <c r="M12926" s="1">
        <v>8.5599999999999996E-2</v>
      </c>
      <c r="N12926">
        <f>טבלה1[[#This Row],[סה"כ דורשי עבודה]]/טבלה1[[#This Row],[שיעור אבטלה מוערך ביישוב]]</f>
        <v>1950.9345794392525</v>
      </c>
      <c r="O12926" s="4"/>
    </row>
    <row r="12927" spans="1:15" x14ac:dyDescent="0.35">
      <c r="A12927" t="s">
        <v>220</v>
      </c>
      <c r="B12927" t="s">
        <v>94</v>
      </c>
      <c r="C12927">
        <v>517</v>
      </c>
      <c r="D12927" t="s">
        <v>138</v>
      </c>
      <c r="E12927">
        <v>171</v>
      </c>
      <c r="F12927">
        <v>63</v>
      </c>
      <c r="G12927">
        <v>108</v>
      </c>
      <c r="H12927">
        <v>4</v>
      </c>
      <c r="I12927">
        <v>167</v>
      </c>
      <c r="J12927">
        <v>134</v>
      </c>
      <c r="K12927">
        <v>169</v>
      </c>
      <c r="L12927" s="4">
        <v>2</v>
      </c>
      <c r="M12927" s="1">
        <v>8.7900000000000006E-2</v>
      </c>
      <c r="N12927">
        <f>טבלה1[[#This Row],[סה"כ דורשי עבודה]]/טבלה1[[#This Row],[שיעור אבטלה מוערך ביישוב]]</f>
        <v>1945.3924914675767</v>
      </c>
      <c r="O12927" s="4"/>
    </row>
    <row r="12928" spans="1:15" x14ac:dyDescent="0.35">
      <c r="A12928" t="s">
        <v>221</v>
      </c>
      <c r="B12928" t="s">
        <v>94</v>
      </c>
      <c r="C12928">
        <v>517</v>
      </c>
      <c r="D12928" t="s">
        <v>138</v>
      </c>
      <c r="E12928">
        <v>171</v>
      </c>
      <c r="F12928">
        <v>64</v>
      </c>
      <c r="G12928">
        <v>107</v>
      </c>
      <c r="H12928">
        <v>3</v>
      </c>
      <c r="I12928">
        <v>168</v>
      </c>
      <c r="J12928">
        <v>135</v>
      </c>
      <c r="K12928">
        <v>169</v>
      </c>
      <c r="L12928" s="4">
        <v>5</v>
      </c>
      <c r="M12928" s="1">
        <v>8.7900000000000006E-2</v>
      </c>
      <c r="N12928">
        <f>טבלה1[[#This Row],[סה"כ דורשי עבודה]]/טבלה1[[#This Row],[שיעור אבטלה מוערך ביישוב]]</f>
        <v>1945.3924914675767</v>
      </c>
      <c r="O12928" s="4"/>
    </row>
    <row r="12929" spans="1:15" x14ac:dyDescent="0.35">
      <c r="A12929" t="s">
        <v>222</v>
      </c>
      <c r="B12929" t="s">
        <v>94</v>
      </c>
      <c r="C12929">
        <v>517</v>
      </c>
      <c r="D12929" t="s">
        <v>138</v>
      </c>
      <c r="E12929">
        <v>178</v>
      </c>
      <c r="F12929">
        <v>67</v>
      </c>
      <c r="G12929">
        <v>111</v>
      </c>
      <c r="H12929">
        <v>5</v>
      </c>
      <c r="I12929">
        <v>173</v>
      </c>
      <c r="J12929">
        <v>141</v>
      </c>
      <c r="K12929">
        <v>176</v>
      </c>
      <c r="L12929" s="4">
        <v>7</v>
      </c>
      <c r="M12929" s="1">
        <v>9.1200000000000003E-2</v>
      </c>
      <c r="N12929">
        <f>טבלה1[[#This Row],[סה"כ דורשי עבודה]]/טבלה1[[#This Row],[שיעור אבטלה מוערך ביישוב]]</f>
        <v>1951.7543859649122</v>
      </c>
      <c r="O12929" s="4"/>
    </row>
    <row r="12930" spans="1:15" x14ac:dyDescent="0.35">
      <c r="A12930" t="s">
        <v>223</v>
      </c>
      <c r="B12930" t="s">
        <v>94</v>
      </c>
      <c r="C12930">
        <v>517</v>
      </c>
      <c r="D12930" t="s">
        <v>138</v>
      </c>
      <c r="E12930">
        <v>182</v>
      </c>
      <c r="F12930">
        <v>70</v>
      </c>
      <c r="G12930">
        <v>112</v>
      </c>
      <c r="H12930">
        <v>6</v>
      </c>
      <c r="I12930">
        <v>176</v>
      </c>
      <c r="J12930">
        <v>137</v>
      </c>
      <c r="K12930">
        <v>181</v>
      </c>
      <c r="L12930" s="4">
        <v>12</v>
      </c>
      <c r="M12930" s="1">
        <v>9.2100000000000001E-2</v>
      </c>
      <c r="N12930">
        <f>טבלה1[[#This Row],[סה"כ דורשי עבודה]]/טבלה1[[#This Row],[שיעור אבטלה מוערך ביישוב]]</f>
        <v>1976.1129207383278</v>
      </c>
      <c r="O12930" s="4"/>
    </row>
    <row r="12931" spans="1:15" x14ac:dyDescent="0.35">
      <c r="A12931" t="s">
        <v>224</v>
      </c>
      <c r="B12931" t="s">
        <v>94</v>
      </c>
      <c r="C12931">
        <v>517</v>
      </c>
      <c r="D12931" t="s">
        <v>138</v>
      </c>
      <c r="E12931">
        <v>172</v>
      </c>
      <c r="F12931">
        <v>67</v>
      </c>
      <c r="G12931">
        <v>105</v>
      </c>
      <c r="H12931">
        <v>4</v>
      </c>
      <c r="I12931">
        <v>168</v>
      </c>
      <c r="J12931">
        <v>137</v>
      </c>
      <c r="K12931">
        <v>171</v>
      </c>
      <c r="L12931" s="4">
        <v>5</v>
      </c>
      <c r="M12931" s="1">
        <v>8.7499999999999994E-2</v>
      </c>
      <c r="N12931">
        <f>טבלה1[[#This Row],[סה"כ דורשי עבודה]]/טבלה1[[#This Row],[שיעור אבטלה מוערך ביישוב]]</f>
        <v>1965.7142857142858</v>
      </c>
      <c r="O12931" s="4"/>
    </row>
    <row r="12932" spans="1:15" x14ac:dyDescent="0.35">
      <c r="A12932" t="s">
        <v>225</v>
      </c>
      <c r="B12932" t="s">
        <v>94</v>
      </c>
      <c r="C12932">
        <v>517</v>
      </c>
      <c r="D12932" t="s">
        <v>138</v>
      </c>
      <c r="E12932">
        <v>179</v>
      </c>
      <c r="F12932">
        <v>75</v>
      </c>
      <c r="G12932">
        <v>104</v>
      </c>
      <c r="H12932">
        <v>5</v>
      </c>
      <c r="I12932">
        <v>174</v>
      </c>
      <c r="J12932">
        <v>145</v>
      </c>
      <c r="K12932">
        <v>174</v>
      </c>
      <c r="L12932" s="4">
        <v>2</v>
      </c>
      <c r="M12932" s="1">
        <v>8.8900000000000007E-2</v>
      </c>
      <c r="N12932">
        <f>טבלה1[[#This Row],[סה"כ דורשי עבודה]]/טבלה1[[#This Row],[שיעור אבטלה מוערך ביישוב]]</f>
        <v>2013.498312710911</v>
      </c>
      <c r="O12932" s="4"/>
    </row>
    <row r="12933" spans="1:15" x14ac:dyDescent="0.35">
      <c r="A12933" t="s">
        <v>226</v>
      </c>
      <c r="B12933" t="s">
        <v>94</v>
      </c>
      <c r="C12933">
        <v>517</v>
      </c>
      <c r="D12933" t="s">
        <v>138</v>
      </c>
      <c r="E12933">
        <v>171</v>
      </c>
      <c r="F12933">
        <v>68</v>
      </c>
      <c r="G12933">
        <v>103</v>
      </c>
      <c r="H12933">
        <v>3</v>
      </c>
      <c r="I12933">
        <v>168</v>
      </c>
      <c r="J12933">
        <v>141</v>
      </c>
      <c r="K12933">
        <v>169</v>
      </c>
      <c r="L12933" s="4">
        <v>6</v>
      </c>
      <c r="M12933" s="1">
        <v>8.6499999999999994E-2</v>
      </c>
      <c r="N12933">
        <f>טבלה1[[#This Row],[סה"כ דורשי עבודה]]/טבלה1[[#This Row],[שיעור אבטלה מוערך ביישוב]]</f>
        <v>1976.8786127167632</v>
      </c>
      <c r="O12933" s="4"/>
    </row>
    <row r="12934" spans="1:15" x14ac:dyDescent="0.35">
      <c r="A12934" t="s">
        <v>227</v>
      </c>
      <c r="B12934" t="s">
        <v>94</v>
      </c>
      <c r="C12934">
        <v>517</v>
      </c>
      <c r="D12934" t="s">
        <v>138</v>
      </c>
      <c r="E12934">
        <v>172</v>
      </c>
      <c r="F12934">
        <v>70</v>
      </c>
      <c r="G12934">
        <v>102</v>
      </c>
      <c r="H12934">
        <v>3</v>
      </c>
      <c r="I12934">
        <v>169</v>
      </c>
      <c r="J12934">
        <v>136</v>
      </c>
      <c r="K12934">
        <v>170</v>
      </c>
      <c r="L12934" s="4">
        <v>3</v>
      </c>
      <c r="M12934" s="1">
        <v>8.6999999999999994E-2</v>
      </c>
      <c r="N12934">
        <f>טבלה1[[#This Row],[סה"כ דורשי עבודה]]/טבלה1[[#This Row],[שיעור אבטלה מוערך ביישוב]]</f>
        <v>1977.0114942528737</v>
      </c>
      <c r="O12934" s="4"/>
    </row>
    <row r="12935" spans="1:15" x14ac:dyDescent="0.35">
      <c r="A12935" t="s">
        <v>228</v>
      </c>
      <c r="B12935" t="s">
        <v>94</v>
      </c>
      <c r="C12935">
        <v>517</v>
      </c>
      <c r="D12935" t="s">
        <v>138</v>
      </c>
      <c r="E12935">
        <v>172</v>
      </c>
      <c r="F12935">
        <v>69</v>
      </c>
      <c r="G12935">
        <v>103</v>
      </c>
      <c r="H12935">
        <v>3</v>
      </c>
      <c r="I12935">
        <v>169</v>
      </c>
      <c r="J12935">
        <v>142</v>
      </c>
      <c r="K12935">
        <v>167</v>
      </c>
      <c r="L12935" s="4">
        <v>5</v>
      </c>
      <c r="M12935" s="1">
        <v>8.5599999999999996E-2</v>
      </c>
      <c r="N12935">
        <f>טבלה1[[#This Row],[סה"כ דורשי עבודה]]/טבלה1[[#This Row],[שיעור אבטלה מוערך ביישוב]]</f>
        <v>2009.3457943925234</v>
      </c>
      <c r="O12935" s="4"/>
    </row>
    <row r="12936" spans="1:15" x14ac:dyDescent="0.35">
      <c r="A12936" t="s">
        <v>229</v>
      </c>
      <c r="B12936" t="s">
        <v>94</v>
      </c>
      <c r="C12936">
        <v>517</v>
      </c>
      <c r="D12936" t="s">
        <v>138</v>
      </c>
      <c r="E12936">
        <v>175</v>
      </c>
      <c r="F12936">
        <v>70</v>
      </c>
      <c r="G12936">
        <v>105</v>
      </c>
      <c r="H12936">
        <v>2</v>
      </c>
      <c r="I12936">
        <v>173</v>
      </c>
      <c r="J12936">
        <v>142</v>
      </c>
      <c r="K12936">
        <v>171</v>
      </c>
      <c r="L12936" s="4">
        <v>8</v>
      </c>
      <c r="M12936" s="1">
        <v>8.7499999999999994E-2</v>
      </c>
      <c r="N12936">
        <f>טבלה1[[#This Row],[סה"כ דורשי עבודה]]/טבלה1[[#This Row],[שיעור אבטלה מוערך ביישוב]]</f>
        <v>2000.0000000000002</v>
      </c>
      <c r="O12936" s="4"/>
    </row>
    <row r="12937" spans="1:15" x14ac:dyDescent="0.35">
      <c r="A12937" t="s">
        <v>230</v>
      </c>
      <c r="B12937" t="s">
        <v>94</v>
      </c>
      <c r="C12937">
        <v>517</v>
      </c>
      <c r="D12937" t="s">
        <v>138</v>
      </c>
      <c r="E12937">
        <v>178</v>
      </c>
      <c r="F12937">
        <v>68</v>
      </c>
      <c r="G12937">
        <v>110</v>
      </c>
      <c r="H12937">
        <v>1</v>
      </c>
      <c r="I12937">
        <v>177</v>
      </c>
      <c r="J12937">
        <v>148</v>
      </c>
      <c r="K12937">
        <v>171</v>
      </c>
      <c r="L12937" s="4">
        <v>5</v>
      </c>
      <c r="M12937" s="1">
        <v>8.7499999999999994E-2</v>
      </c>
      <c r="N12937">
        <f>טבלה1[[#This Row],[סה"כ דורשי עבודה]]/טבלה1[[#This Row],[שיעור אבטלה מוערך ביישוב]]</f>
        <v>2034.2857142857144</v>
      </c>
      <c r="O12937" s="4"/>
    </row>
    <row r="12938" spans="1:15" x14ac:dyDescent="0.35">
      <c r="A12938" t="s">
        <v>231</v>
      </c>
      <c r="B12938" t="s">
        <v>94</v>
      </c>
      <c r="C12938">
        <v>517</v>
      </c>
      <c r="D12938" t="s">
        <v>138</v>
      </c>
      <c r="E12938">
        <v>175</v>
      </c>
      <c r="F12938">
        <v>69</v>
      </c>
      <c r="G12938">
        <v>106</v>
      </c>
      <c r="H12938">
        <v>2</v>
      </c>
      <c r="I12938">
        <v>173</v>
      </c>
      <c r="J12938">
        <v>150</v>
      </c>
      <c r="K12938">
        <v>170</v>
      </c>
      <c r="L12938" s="4">
        <v>4</v>
      </c>
      <c r="M12938" s="1">
        <v>8.6999999999999994E-2</v>
      </c>
      <c r="N12938">
        <f>טבלה1[[#This Row],[סה"כ דורשי עבודה]]/טבלה1[[#This Row],[שיעור אבטלה מוערך ביישוב]]</f>
        <v>2011.4942528735633</v>
      </c>
      <c r="O12938" s="4"/>
    </row>
    <row r="12939" spans="1:15" x14ac:dyDescent="0.35">
      <c r="A12939" t="s">
        <v>232</v>
      </c>
      <c r="B12939" t="s">
        <v>94</v>
      </c>
      <c r="C12939">
        <v>517</v>
      </c>
      <c r="D12939" t="s">
        <v>138</v>
      </c>
      <c r="E12939">
        <v>167</v>
      </c>
      <c r="F12939">
        <v>66</v>
      </c>
      <c r="G12939">
        <v>101</v>
      </c>
      <c r="H12939">
        <v>2</v>
      </c>
      <c r="I12939">
        <v>165</v>
      </c>
      <c r="J12939">
        <v>145</v>
      </c>
      <c r="K12939">
        <v>163</v>
      </c>
      <c r="L12939" s="4">
        <v>0</v>
      </c>
      <c r="M12939" s="1">
        <v>8.3699999999999997E-2</v>
      </c>
      <c r="N12939">
        <f>טבלה1[[#This Row],[סה"כ דורשי עבודה]]/טבלה1[[#This Row],[שיעור אבטלה מוערך ביישוב]]</f>
        <v>1995.2210274790921</v>
      </c>
      <c r="O12939" s="4"/>
    </row>
    <row r="12940" spans="1:15" x14ac:dyDescent="0.35">
      <c r="A12940" t="s">
        <v>233</v>
      </c>
      <c r="B12940" t="s">
        <v>94</v>
      </c>
      <c r="C12940">
        <v>517</v>
      </c>
      <c r="D12940" t="s">
        <v>138</v>
      </c>
      <c r="E12940">
        <v>172</v>
      </c>
      <c r="F12940">
        <v>70</v>
      </c>
      <c r="G12940">
        <v>102</v>
      </c>
      <c r="H12940">
        <v>2</v>
      </c>
      <c r="I12940">
        <v>170</v>
      </c>
      <c r="J12940">
        <v>148</v>
      </c>
      <c r="K12940">
        <v>168</v>
      </c>
      <c r="L12940" s="4">
        <v>1</v>
      </c>
      <c r="M12940" s="1">
        <v>8.6099999999999996E-2</v>
      </c>
      <c r="N12940">
        <f>טבלה1[[#This Row],[סה"כ דורשי עבודה]]/טבלה1[[#This Row],[שיעור אבטלה מוערך ביישוב]]</f>
        <v>1997.6771196283391</v>
      </c>
      <c r="O12940" s="4"/>
    </row>
    <row r="12941" spans="1:15" x14ac:dyDescent="0.35">
      <c r="A12941" t="s">
        <v>234</v>
      </c>
      <c r="B12941" t="s">
        <v>94</v>
      </c>
      <c r="C12941">
        <v>517</v>
      </c>
      <c r="D12941" t="s">
        <v>138</v>
      </c>
      <c r="E12941">
        <v>187</v>
      </c>
      <c r="F12941">
        <v>71</v>
      </c>
      <c r="G12941">
        <v>116</v>
      </c>
      <c r="H12941">
        <v>3</v>
      </c>
      <c r="I12941">
        <v>184</v>
      </c>
      <c r="J12941">
        <v>149</v>
      </c>
      <c r="K12941">
        <v>179</v>
      </c>
      <c r="L12941" s="4">
        <v>3</v>
      </c>
      <c r="M12941" s="1">
        <v>9.1200000000000003E-2</v>
      </c>
      <c r="N12941">
        <f>טבלה1[[#This Row],[סה"כ דורשי עבודה]]/טבלה1[[#This Row],[שיעור אבטלה מוערך ביישוב]]</f>
        <v>2050.4385964912281</v>
      </c>
      <c r="O12941" s="4"/>
    </row>
    <row r="12942" spans="1:15" x14ac:dyDescent="0.35">
      <c r="A12942" t="s">
        <v>235</v>
      </c>
      <c r="B12942" t="s">
        <v>94</v>
      </c>
      <c r="C12942">
        <v>517</v>
      </c>
      <c r="D12942" t="s">
        <v>138</v>
      </c>
      <c r="E12942">
        <v>191</v>
      </c>
      <c r="F12942">
        <v>75</v>
      </c>
      <c r="G12942">
        <v>116</v>
      </c>
      <c r="H12942">
        <v>3</v>
      </c>
      <c r="I12942">
        <v>188</v>
      </c>
      <c r="J12942">
        <v>144</v>
      </c>
      <c r="K12942">
        <v>185</v>
      </c>
      <c r="L12942" s="4">
        <v>5</v>
      </c>
      <c r="M12942" s="1">
        <v>9.4E-2</v>
      </c>
      <c r="N12942">
        <f>טבלה1[[#This Row],[סה"כ דורשי עבודה]]/טבלה1[[#This Row],[שיעור אבטלה מוערך ביישוב]]</f>
        <v>2031.9148936170213</v>
      </c>
      <c r="O12942" s="4"/>
    </row>
    <row r="12943" spans="1:15" x14ac:dyDescent="0.35">
      <c r="A12943" t="s">
        <v>236</v>
      </c>
      <c r="B12943" t="s">
        <v>94</v>
      </c>
      <c r="C12943">
        <v>517</v>
      </c>
      <c r="D12943" t="s">
        <v>138</v>
      </c>
      <c r="E12943">
        <v>186</v>
      </c>
      <c r="F12943">
        <v>72</v>
      </c>
      <c r="G12943">
        <v>114</v>
      </c>
      <c r="H12943">
        <v>3</v>
      </c>
      <c r="I12943">
        <v>183</v>
      </c>
      <c r="J12943">
        <v>138</v>
      </c>
      <c r="K12943">
        <v>179</v>
      </c>
      <c r="L12943" s="4">
        <v>3</v>
      </c>
      <c r="M12943" s="1">
        <v>9.1200000000000003E-2</v>
      </c>
      <c r="N12943">
        <f>טבלה1[[#This Row],[סה"כ דורשי עבודה]]/טבלה1[[#This Row],[שיעור אבטלה מוערך ביישוב]]</f>
        <v>2039.4736842105262</v>
      </c>
      <c r="O12943" s="4"/>
    </row>
    <row r="12944" spans="1:15" x14ac:dyDescent="0.35">
      <c r="A12944" t="s">
        <v>237</v>
      </c>
      <c r="B12944" t="s">
        <v>94</v>
      </c>
      <c r="C12944">
        <v>517</v>
      </c>
      <c r="D12944" t="s">
        <v>138</v>
      </c>
      <c r="E12944">
        <v>189</v>
      </c>
      <c r="F12944">
        <v>75</v>
      </c>
      <c r="G12944">
        <v>114</v>
      </c>
      <c r="H12944">
        <v>3</v>
      </c>
      <c r="I12944">
        <v>186</v>
      </c>
      <c r="J12944">
        <v>140</v>
      </c>
      <c r="K12944">
        <v>180</v>
      </c>
      <c r="L12944" s="4">
        <v>6</v>
      </c>
      <c r="M12944" s="1">
        <v>9.1600000000000001E-2</v>
      </c>
      <c r="N12944">
        <f>טבלה1[[#This Row],[סה"כ דורשי עבודה]]/טבלה1[[#This Row],[שיעור אבטלה מוערך ביישוב]]</f>
        <v>2063.3187772925762</v>
      </c>
      <c r="O12944" s="4"/>
    </row>
    <row r="12945" spans="1:15" x14ac:dyDescent="0.35">
      <c r="A12945" t="s">
        <v>238</v>
      </c>
      <c r="B12945" t="s">
        <v>94</v>
      </c>
      <c r="C12945">
        <v>517</v>
      </c>
      <c r="D12945" t="s">
        <v>138</v>
      </c>
      <c r="E12945">
        <v>176</v>
      </c>
      <c r="F12945">
        <v>67</v>
      </c>
      <c r="G12945">
        <v>109</v>
      </c>
      <c r="H12945">
        <v>2</v>
      </c>
      <c r="I12945">
        <v>174</v>
      </c>
      <c r="J12945">
        <v>139</v>
      </c>
      <c r="K12945">
        <v>170</v>
      </c>
      <c r="L12945" s="4">
        <v>0</v>
      </c>
      <c r="M12945" s="1">
        <v>8.6999999999999994E-2</v>
      </c>
      <c r="N12945">
        <f>טבלה1[[#This Row],[סה"כ דורשי עבודה]]/טבלה1[[#This Row],[שיעור אבטלה מוערך ביישוב]]</f>
        <v>2022.9885057471265</v>
      </c>
      <c r="O12945" s="4"/>
    </row>
    <row r="12946" spans="1:15" x14ac:dyDescent="0.35">
      <c r="A12946" t="s">
        <v>239</v>
      </c>
      <c r="B12946" t="s">
        <v>94</v>
      </c>
      <c r="C12946">
        <v>517</v>
      </c>
      <c r="D12946" t="s">
        <v>138</v>
      </c>
      <c r="E12946">
        <v>183</v>
      </c>
      <c r="F12946">
        <v>72</v>
      </c>
      <c r="G12946">
        <v>111</v>
      </c>
      <c r="H12946">
        <v>2</v>
      </c>
      <c r="I12946">
        <v>181</v>
      </c>
      <c r="J12946">
        <v>140</v>
      </c>
      <c r="K12946">
        <v>177</v>
      </c>
      <c r="L12946" s="4">
        <v>5</v>
      </c>
      <c r="M12946" s="1">
        <v>9.0300000000000005E-2</v>
      </c>
      <c r="N12946">
        <f>טבלה1[[#This Row],[סה"כ דורשי עבודה]]/טבלה1[[#This Row],[שיעור אבטלה מוערך ביישוב]]</f>
        <v>2026.5780730897009</v>
      </c>
      <c r="O12946" s="4"/>
    </row>
    <row r="12947" spans="1:15" x14ac:dyDescent="0.35">
      <c r="A12947" t="s">
        <v>240</v>
      </c>
      <c r="B12947" t="s">
        <v>94</v>
      </c>
      <c r="C12947">
        <v>517</v>
      </c>
      <c r="D12947" t="s">
        <v>138</v>
      </c>
      <c r="E12947">
        <v>178</v>
      </c>
      <c r="F12947">
        <v>68</v>
      </c>
      <c r="G12947">
        <v>110</v>
      </c>
      <c r="H12947">
        <v>1</v>
      </c>
      <c r="I12947">
        <v>177</v>
      </c>
      <c r="J12947">
        <v>138</v>
      </c>
      <c r="K12947">
        <v>172</v>
      </c>
      <c r="L12947" s="4">
        <v>10</v>
      </c>
      <c r="M12947" s="1">
        <v>8.7900000000000006E-2</v>
      </c>
      <c r="N12947">
        <f>טבלה1[[#This Row],[סה"כ דורשי עבודה]]/טבלה1[[#This Row],[שיעור אבטלה מוערך ביישוב]]</f>
        <v>2025.0284414106939</v>
      </c>
      <c r="O12947" s="4"/>
    </row>
    <row r="12948" spans="1:15" x14ac:dyDescent="0.35">
      <c r="A12948" t="s">
        <v>241</v>
      </c>
      <c r="B12948" t="s">
        <v>94</v>
      </c>
      <c r="C12948">
        <v>517</v>
      </c>
      <c r="D12948" t="s">
        <v>138</v>
      </c>
      <c r="E12948">
        <v>170</v>
      </c>
      <c r="F12948">
        <v>69</v>
      </c>
      <c r="G12948">
        <v>101</v>
      </c>
      <c r="H12948">
        <v>1</v>
      </c>
      <c r="I12948">
        <v>169</v>
      </c>
      <c r="J12948">
        <v>128</v>
      </c>
      <c r="K12948">
        <v>165</v>
      </c>
      <c r="L12948" s="4">
        <v>6</v>
      </c>
      <c r="M12948" s="1">
        <v>8.4699999999999998E-2</v>
      </c>
      <c r="N12948">
        <f>טבלה1[[#This Row],[סה"כ דורשי עבודה]]/טבלה1[[#This Row],[שיעור אבטלה מוערך ביישוב]]</f>
        <v>2007.0838252656436</v>
      </c>
      <c r="O12948" s="4"/>
    </row>
    <row r="12949" spans="1:15" x14ac:dyDescent="0.35">
      <c r="A12949" t="s">
        <v>242</v>
      </c>
      <c r="B12949" t="s">
        <v>94</v>
      </c>
      <c r="C12949">
        <v>517</v>
      </c>
      <c r="D12949" t="s">
        <v>138</v>
      </c>
      <c r="E12949">
        <v>171</v>
      </c>
      <c r="F12949">
        <v>69</v>
      </c>
      <c r="G12949">
        <v>102</v>
      </c>
      <c r="H12949">
        <v>0</v>
      </c>
      <c r="I12949">
        <v>171</v>
      </c>
      <c r="J12949">
        <v>129</v>
      </c>
      <c r="K12949">
        <v>164</v>
      </c>
      <c r="L12949" s="4">
        <v>2</v>
      </c>
      <c r="M12949" s="1">
        <v>8.4199999999999997E-2</v>
      </c>
      <c r="N12949">
        <f>טבלה1[[#This Row],[סה"כ דורשי עבודה]]/טבלה1[[#This Row],[שיעור אבטלה מוערך ביישוב]]</f>
        <v>2030.8788598574822</v>
      </c>
      <c r="O12949" s="4"/>
    </row>
    <row r="12950" spans="1:15" x14ac:dyDescent="0.35">
      <c r="A12950" t="s">
        <v>243</v>
      </c>
      <c r="B12950" t="s">
        <v>94</v>
      </c>
      <c r="C12950">
        <v>517</v>
      </c>
      <c r="D12950" t="s">
        <v>138</v>
      </c>
      <c r="E12950">
        <v>156</v>
      </c>
      <c r="F12950">
        <v>67</v>
      </c>
      <c r="G12950">
        <v>89</v>
      </c>
      <c r="H12950">
        <v>0</v>
      </c>
      <c r="I12950">
        <v>156</v>
      </c>
      <c r="J12950">
        <v>119</v>
      </c>
      <c r="K12950">
        <v>151</v>
      </c>
      <c r="L12950" s="4">
        <v>5</v>
      </c>
      <c r="M12950" s="1">
        <v>7.8E-2</v>
      </c>
      <c r="N12950">
        <f>טבלה1[[#This Row],[סה"כ דורשי עבודה]]/טבלה1[[#This Row],[שיעור אבטלה מוערך ביישוב]]</f>
        <v>2000</v>
      </c>
      <c r="O12950" s="4"/>
    </row>
    <row r="12951" spans="1:15" x14ac:dyDescent="0.35">
      <c r="A12951" t="s">
        <v>244</v>
      </c>
      <c r="B12951" t="s">
        <v>94</v>
      </c>
      <c r="C12951">
        <v>517</v>
      </c>
      <c r="D12951" t="s">
        <v>138</v>
      </c>
      <c r="E12951">
        <v>158</v>
      </c>
      <c r="F12951">
        <v>67</v>
      </c>
      <c r="G12951">
        <v>91</v>
      </c>
      <c r="H12951">
        <v>0</v>
      </c>
      <c r="I12951">
        <v>158</v>
      </c>
      <c r="J12951">
        <v>122</v>
      </c>
      <c r="K12951">
        <v>147</v>
      </c>
      <c r="L12951" s="4">
        <v>5</v>
      </c>
      <c r="M12951" s="1">
        <v>7.6100000000000001E-2</v>
      </c>
      <c r="N12951">
        <f>טבלה1[[#This Row],[סה"כ דורשי עבודה]]/טבלה1[[#This Row],[שיעור אבטלה מוערך ביישוב]]</f>
        <v>2076.215505913272</v>
      </c>
      <c r="O12951" s="4"/>
    </row>
    <row r="12952" spans="1:15" x14ac:dyDescent="0.35">
      <c r="A12952" t="s">
        <v>245</v>
      </c>
      <c r="B12952" t="s">
        <v>94</v>
      </c>
      <c r="C12952">
        <v>517</v>
      </c>
      <c r="D12952" t="s">
        <v>138</v>
      </c>
      <c r="E12952">
        <v>161</v>
      </c>
      <c r="F12952">
        <v>66</v>
      </c>
      <c r="G12952">
        <v>95</v>
      </c>
      <c r="H12952">
        <v>1</v>
      </c>
      <c r="I12952">
        <v>160</v>
      </c>
      <c r="J12952">
        <v>122</v>
      </c>
      <c r="K12952">
        <v>154</v>
      </c>
      <c r="L12952" s="4">
        <v>1</v>
      </c>
      <c r="M12952" s="1">
        <v>7.9500000000000001E-2</v>
      </c>
      <c r="N12952">
        <f>טבלה1[[#This Row],[סה"כ דורשי עבודה]]/טבלה1[[#This Row],[שיעור אבטלה מוערך ביישוב]]</f>
        <v>2025.1572327044025</v>
      </c>
      <c r="O12952" s="4"/>
    </row>
    <row r="12953" spans="1:15" x14ac:dyDescent="0.35">
      <c r="A12953" t="s">
        <v>246</v>
      </c>
      <c r="B12953" t="s">
        <v>94</v>
      </c>
      <c r="C12953">
        <v>517</v>
      </c>
      <c r="D12953" t="s">
        <v>138</v>
      </c>
      <c r="E12953">
        <v>156</v>
      </c>
      <c r="F12953">
        <v>63</v>
      </c>
      <c r="G12953">
        <v>93</v>
      </c>
      <c r="H12953">
        <v>1</v>
      </c>
      <c r="I12953">
        <v>155</v>
      </c>
      <c r="J12953">
        <v>126</v>
      </c>
      <c r="K12953">
        <v>150</v>
      </c>
      <c r="L12953" s="4">
        <v>1</v>
      </c>
      <c r="M12953" s="1">
        <v>7.7600000000000002E-2</v>
      </c>
      <c r="N12953">
        <f>טבלה1[[#This Row],[סה"כ דורשי עבודה]]/טבלה1[[#This Row],[שיעור אבטלה מוערך ביישוב]]</f>
        <v>2010.3092783505153</v>
      </c>
      <c r="O12953" s="4"/>
    </row>
    <row r="12954" spans="1:15" x14ac:dyDescent="0.35">
      <c r="A12954" t="s">
        <v>280</v>
      </c>
      <c r="B12954" t="s">
        <v>94</v>
      </c>
      <c r="C12954">
        <v>517</v>
      </c>
      <c r="D12954" t="s">
        <v>138</v>
      </c>
      <c r="E12954">
        <v>154</v>
      </c>
      <c r="F12954">
        <v>66</v>
      </c>
      <c r="G12954">
        <v>88</v>
      </c>
      <c r="H12954">
        <v>2</v>
      </c>
      <c r="I12954">
        <v>152</v>
      </c>
      <c r="J12954">
        <v>118</v>
      </c>
      <c r="K12954">
        <v>148</v>
      </c>
      <c r="L12954" s="4">
        <v>3</v>
      </c>
      <c r="M12954" s="1">
        <v>7.6600000000000001E-2</v>
      </c>
      <c r="N12954">
        <f>טבלה1[[#This Row],[סה"כ דורשי עבודה]]/טבלה1[[#This Row],[שיעור אבטלה מוערך ביישוב]]</f>
        <v>2010.443864229765</v>
      </c>
      <c r="O12954" s="4"/>
    </row>
    <row r="12955" spans="1:15" x14ac:dyDescent="0.35">
      <c r="A12955" t="s">
        <v>281</v>
      </c>
      <c r="B12955" t="s">
        <v>94</v>
      </c>
      <c r="C12955">
        <v>517</v>
      </c>
      <c r="D12955" t="s">
        <v>138</v>
      </c>
      <c r="E12955">
        <v>163</v>
      </c>
      <c r="F12955">
        <v>71</v>
      </c>
      <c r="G12955">
        <v>92</v>
      </c>
      <c r="H12955">
        <v>3</v>
      </c>
      <c r="I12955">
        <v>160</v>
      </c>
      <c r="J12955">
        <v>122</v>
      </c>
      <c r="K12955">
        <v>155</v>
      </c>
      <c r="L12955" s="4">
        <v>0</v>
      </c>
      <c r="M12955" s="1">
        <v>7.9899999999999999E-2</v>
      </c>
      <c r="N12955">
        <f>טבלה1[[#This Row],[סה"כ דורשי עבודה]]/טבלה1[[#This Row],[שיעור אבטלה מוערך ביישוב]]</f>
        <v>2040.0500625782229</v>
      </c>
      <c r="O12955" s="4"/>
    </row>
    <row r="12956" spans="1:15" x14ac:dyDescent="0.35">
      <c r="A12956" t="s">
        <v>282</v>
      </c>
      <c r="B12956" t="s">
        <v>94</v>
      </c>
      <c r="C12956">
        <v>517</v>
      </c>
      <c r="D12956" t="s">
        <v>138</v>
      </c>
      <c r="E12956">
        <v>164</v>
      </c>
      <c r="F12956">
        <v>71</v>
      </c>
      <c r="G12956">
        <v>93</v>
      </c>
      <c r="H12956">
        <v>3</v>
      </c>
      <c r="I12956">
        <v>161</v>
      </c>
      <c r="J12956">
        <v>122</v>
      </c>
      <c r="K12956">
        <v>158</v>
      </c>
      <c r="L12956" s="4">
        <v>5</v>
      </c>
      <c r="M12956" s="1">
        <v>8.14E-2</v>
      </c>
      <c r="N12956">
        <f>טבלה1[[#This Row],[סה"כ דורשי עבודה]]/טבלה1[[#This Row],[שיעור אבטלה מוערך ביישוב]]</f>
        <v>2014.7420147420148</v>
      </c>
      <c r="O12956" s="4"/>
    </row>
    <row r="12957" spans="1:15" x14ac:dyDescent="0.35">
      <c r="A12957" t="s">
        <v>283</v>
      </c>
      <c r="B12957" t="s">
        <v>94</v>
      </c>
      <c r="C12957">
        <v>517</v>
      </c>
      <c r="D12957" t="s">
        <v>138</v>
      </c>
      <c r="E12957">
        <v>143</v>
      </c>
      <c r="F12957">
        <v>56</v>
      </c>
      <c r="G12957">
        <v>87</v>
      </c>
      <c r="H12957">
        <v>3</v>
      </c>
      <c r="I12957">
        <v>140</v>
      </c>
      <c r="J12957">
        <v>112</v>
      </c>
      <c r="K12957">
        <v>138</v>
      </c>
      <c r="L12957" s="4">
        <v>5</v>
      </c>
      <c r="M12957" s="1">
        <v>7.1800000000000003E-2</v>
      </c>
      <c r="N12957">
        <f>טבלה1[[#This Row],[סה"כ דורשי עבודה]]/טבלה1[[#This Row],[שיעור אבטלה מוערך ביישוב]]</f>
        <v>1991.6434540389971</v>
      </c>
      <c r="O12957" s="4"/>
    </row>
    <row r="12958" spans="1:15" x14ac:dyDescent="0.35">
      <c r="A12958" t="s">
        <v>285</v>
      </c>
      <c r="B12958" t="s">
        <v>94</v>
      </c>
      <c r="C12958">
        <v>517</v>
      </c>
      <c r="D12958" t="s">
        <v>138</v>
      </c>
      <c r="E12958">
        <v>161</v>
      </c>
      <c r="F12958">
        <v>66</v>
      </c>
      <c r="G12958">
        <v>95</v>
      </c>
      <c r="H12958">
        <v>3</v>
      </c>
      <c r="I12958">
        <v>158</v>
      </c>
      <c r="J12958">
        <v>120</v>
      </c>
      <c r="K12958">
        <v>155</v>
      </c>
      <c r="L12958" s="4">
        <v>2</v>
      </c>
      <c r="M12958" s="1">
        <v>7.9899999999999999E-2</v>
      </c>
      <c r="N12958">
        <f>טבלה1[[#This Row],[סה"כ דורשי עבודה]]/טבלה1[[#This Row],[שיעור אבטלה מוערך ביישוב]]</f>
        <v>2015.0187734668336</v>
      </c>
      <c r="O12958" s="4"/>
    </row>
    <row r="12959" spans="1:15" x14ac:dyDescent="0.35">
      <c r="A12959" t="s">
        <v>287</v>
      </c>
      <c r="B12959" t="s">
        <v>94</v>
      </c>
      <c r="C12959">
        <v>517</v>
      </c>
      <c r="D12959" t="s">
        <v>138</v>
      </c>
      <c r="E12959">
        <v>161</v>
      </c>
      <c r="F12959">
        <v>65</v>
      </c>
      <c r="G12959">
        <v>96</v>
      </c>
      <c r="H12959">
        <v>3</v>
      </c>
      <c r="I12959">
        <v>158</v>
      </c>
      <c r="J12959">
        <v>119</v>
      </c>
      <c r="K12959">
        <v>157</v>
      </c>
      <c r="L12959" s="4">
        <v>9</v>
      </c>
      <c r="M12959" s="1">
        <v>8.09E-2</v>
      </c>
      <c r="N12959">
        <f>טבלה1[[#This Row],[סה"כ דורשי עבודה]]/טבלה1[[#This Row],[שיעור אבטלה מוערך ביישוב]]</f>
        <v>1990.1112484548826</v>
      </c>
      <c r="O12959" s="4"/>
    </row>
    <row r="12960" spans="1:15" x14ac:dyDescent="0.35">
      <c r="A12960" t="s">
        <v>288</v>
      </c>
      <c r="B12960" t="s">
        <v>94</v>
      </c>
      <c r="C12960">
        <v>517</v>
      </c>
      <c r="D12960" t="s">
        <v>138</v>
      </c>
      <c r="E12960">
        <v>153</v>
      </c>
      <c r="F12960">
        <v>64</v>
      </c>
      <c r="G12960">
        <v>89</v>
      </c>
      <c r="H12960">
        <v>3</v>
      </c>
      <c r="I12960">
        <v>150</v>
      </c>
      <c r="J12960">
        <v>108</v>
      </c>
      <c r="K12960">
        <v>150</v>
      </c>
      <c r="L12960" s="4">
        <v>1</v>
      </c>
      <c r="M12960" s="1">
        <v>7.7600000000000002E-2</v>
      </c>
      <c r="N12960">
        <f>טבלה1[[#This Row],[סה"כ דורשי עבודה]]/טבלה1[[#This Row],[שיעור אבטלה מוערך ביישוב]]</f>
        <v>1971.6494845360824</v>
      </c>
      <c r="O12960" s="4"/>
    </row>
    <row r="12961" spans="1:15" x14ac:dyDescent="0.35">
      <c r="A12961" t="s">
        <v>289</v>
      </c>
      <c r="B12961" t="s">
        <v>94</v>
      </c>
      <c r="C12961">
        <v>517</v>
      </c>
      <c r="D12961" t="s">
        <v>138</v>
      </c>
      <c r="E12961">
        <v>158</v>
      </c>
      <c r="F12961">
        <v>66</v>
      </c>
      <c r="G12961">
        <v>92</v>
      </c>
      <c r="H12961">
        <v>1</v>
      </c>
      <c r="I12961">
        <v>157</v>
      </c>
      <c r="J12961">
        <v>113</v>
      </c>
      <c r="K12961">
        <v>151</v>
      </c>
      <c r="L12961" s="4">
        <v>4</v>
      </c>
      <c r="M12961" s="1">
        <v>7.8E-2</v>
      </c>
      <c r="N12961">
        <f>טבלה1[[#This Row],[סה"כ דורשי עבודה]]/טבלה1[[#This Row],[שיעור אבטלה מוערך ביישוב]]</f>
        <v>2025.6410256410256</v>
      </c>
      <c r="O12961" s="4"/>
    </row>
    <row r="12962" spans="1:15" x14ac:dyDescent="0.35">
      <c r="A12962" t="s">
        <v>291</v>
      </c>
      <c r="B12962" t="s">
        <v>94</v>
      </c>
      <c r="C12962">
        <v>517</v>
      </c>
      <c r="D12962" t="s">
        <v>138</v>
      </c>
      <c r="E12962">
        <v>151</v>
      </c>
      <c r="F12962">
        <v>57</v>
      </c>
      <c r="G12962">
        <v>94</v>
      </c>
      <c r="H12962">
        <v>0</v>
      </c>
      <c r="I12962">
        <v>151</v>
      </c>
      <c r="J12962">
        <v>113</v>
      </c>
      <c r="K12962">
        <v>144</v>
      </c>
      <c r="L12962" s="4">
        <v>3</v>
      </c>
      <c r="M12962" s="1">
        <v>7.4700000000000003E-2</v>
      </c>
      <c r="N12962">
        <f>טבלה1[[#This Row],[סה"כ דורשי עבודה]]/טבלה1[[#This Row],[שיעור אבטלה מוערך ביישוב]]</f>
        <v>2021.4190093708166</v>
      </c>
      <c r="O12962" s="4"/>
    </row>
    <row r="12963" spans="1:15" x14ac:dyDescent="0.35">
      <c r="A12963" t="s">
        <v>292</v>
      </c>
      <c r="B12963" t="s">
        <v>94</v>
      </c>
      <c r="C12963">
        <v>517</v>
      </c>
      <c r="D12963" t="s">
        <v>138</v>
      </c>
      <c r="E12963">
        <v>145</v>
      </c>
      <c r="F12963">
        <v>55</v>
      </c>
      <c r="G12963">
        <v>90</v>
      </c>
      <c r="H12963">
        <v>1</v>
      </c>
      <c r="I12963">
        <v>144</v>
      </c>
      <c r="J12963">
        <v>110</v>
      </c>
      <c r="K12963">
        <v>139</v>
      </c>
      <c r="L12963" s="4">
        <v>3</v>
      </c>
      <c r="M12963" s="1">
        <v>7.2300000000000003E-2</v>
      </c>
      <c r="N12963">
        <f>טבלה1[[#This Row],[סה"כ דורשי עבודה]]/טבלה1[[#This Row],[שיעור אבטלה מוערך ביישוב]]</f>
        <v>2005.5325034578145</v>
      </c>
      <c r="O12963" s="4"/>
    </row>
    <row r="12964" spans="1:15" x14ac:dyDescent="0.35">
      <c r="A12964" t="s">
        <v>293</v>
      </c>
      <c r="B12964" t="s">
        <v>94</v>
      </c>
      <c r="C12964">
        <v>517</v>
      </c>
      <c r="D12964" t="s">
        <v>138</v>
      </c>
      <c r="E12964">
        <v>155</v>
      </c>
      <c r="F12964">
        <v>66</v>
      </c>
      <c r="G12964">
        <v>89</v>
      </c>
      <c r="H12964">
        <v>1</v>
      </c>
      <c r="I12964">
        <v>154</v>
      </c>
      <c r="J12964">
        <v>113</v>
      </c>
      <c r="K12964">
        <v>146</v>
      </c>
      <c r="L12964" s="4">
        <v>6</v>
      </c>
      <c r="M12964" s="1">
        <v>7.5600000000000001E-2</v>
      </c>
      <c r="N12964">
        <f>טבלה1[[#This Row],[סה"כ דורשי עבודה]]/טבלה1[[#This Row],[שיעור אבטלה מוערך ביישוב]]</f>
        <v>2050.2645502645501</v>
      </c>
      <c r="O12964" s="4"/>
    </row>
    <row r="12965" spans="1:15" x14ac:dyDescent="0.35">
      <c r="A12965" t="s">
        <v>294</v>
      </c>
      <c r="B12965" t="s">
        <v>94</v>
      </c>
      <c r="C12965">
        <v>517</v>
      </c>
      <c r="D12965" t="s">
        <v>138</v>
      </c>
      <c r="E12965">
        <v>151</v>
      </c>
      <c r="F12965">
        <v>64</v>
      </c>
      <c r="G12965">
        <v>87</v>
      </c>
      <c r="H12965">
        <v>1</v>
      </c>
      <c r="I12965">
        <v>150</v>
      </c>
      <c r="J12965">
        <v>112</v>
      </c>
      <c r="K12965">
        <v>146</v>
      </c>
      <c r="L12965" s="4">
        <v>6</v>
      </c>
      <c r="M12965" s="1">
        <v>7.5600000000000001E-2</v>
      </c>
      <c r="N12965">
        <f>טבלה1[[#This Row],[סה"כ דורשי עבודה]]/טבלה1[[#This Row],[שיעור אבטלה מוערך ביישוב]]</f>
        <v>1997.3544973544974</v>
      </c>
      <c r="O12965" s="4"/>
    </row>
    <row r="12966" spans="1:15" x14ac:dyDescent="0.35">
      <c r="A12966" t="s">
        <v>295</v>
      </c>
      <c r="B12966" t="s">
        <v>94</v>
      </c>
      <c r="C12966">
        <v>517</v>
      </c>
      <c r="D12966" t="s">
        <v>138</v>
      </c>
      <c r="E12966">
        <v>157</v>
      </c>
      <c r="F12966">
        <v>69</v>
      </c>
      <c r="G12966">
        <v>88</v>
      </c>
      <c r="H12966">
        <v>0</v>
      </c>
      <c r="I12966">
        <v>157</v>
      </c>
      <c r="J12966">
        <v>114</v>
      </c>
      <c r="K12966">
        <v>152</v>
      </c>
      <c r="L12966" s="4">
        <v>4</v>
      </c>
      <c r="M12966" s="1">
        <v>7.85E-2</v>
      </c>
      <c r="N12966">
        <f>טבלה1[[#This Row],[סה"כ דורשי עבודה]]/טבלה1[[#This Row],[שיעור אבטלה מוערך ביישוב]]</f>
        <v>2000</v>
      </c>
      <c r="O12966" s="4"/>
    </row>
    <row r="12967" spans="1:15" x14ac:dyDescent="0.35">
      <c r="A12967" t="s">
        <v>296</v>
      </c>
      <c r="B12967" t="s">
        <v>94</v>
      </c>
      <c r="C12967">
        <v>517</v>
      </c>
      <c r="D12967" t="s">
        <v>138</v>
      </c>
      <c r="E12967">
        <v>152</v>
      </c>
      <c r="F12967">
        <v>73</v>
      </c>
      <c r="G12967">
        <v>79</v>
      </c>
      <c r="H12967">
        <v>2</v>
      </c>
      <c r="I12967">
        <v>150</v>
      </c>
      <c r="J12967">
        <v>113</v>
      </c>
      <c r="K12967">
        <v>149</v>
      </c>
      <c r="L12967" s="4">
        <v>4</v>
      </c>
      <c r="M12967" s="1">
        <v>7.7100000000000002E-2</v>
      </c>
      <c r="N12967">
        <f>טבלה1[[#This Row],[סה"כ דורשי עבודה]]/טבלה1[[#This Row],[שיעור אבטלה מוערך ביישוב]]</f>
        <v>1971.4656290531777</v>
      </c>
      <c r="O12967" s="4"/>
    </row>
    <row r="12968" spans="1:15" x14ac:dyDescent="0.35">
      <c r="A12968" t="s">
        <v>297</v>
      </c>
      <c r="B12968" t="s">
        <v>94</v>
      </c>
      <c r="C12968">
        <v>517</v>
      </c>
      <c r="D12968" t="s">
        <v>138</v>
      </c>
      <c r="E12968">
        <v>157</v>
      </c>
      <c r="F12968">
        <v>72</v>
      </c>
      <c r="G12968">
        <v>85</v>
      </c>
      <c r="H12968">
        <v>2</v>
      </c>
      <c r="I12968">
        <v>155</v>
      </c>
      <c r="J12968">
        <v>115</v>
      </c>
      <c r="K12968">
        <v>150</v>
      </c>
      <c r="L12968" s="4">
        <v>4</v>
      </c>
      <c r="M12968" s="1">
        <v>7.7600000000000002E-2</v>
      </c>
      <c r="N12968">
        <f>טבלה1[[#This Row],[סה"כ דורשי עבודה]]/טבלה1[[#This Row],[שיעור אבטלה מוערך ביישוב]]</f>
        <v>2023.1958762886597</v>
      </c>
      <c r="O12968" s="4"/>
    </row>
    <row r="12969" spans="1:15" x14ac:dyDescent="0.35">
      <c r="A12969" t="s">
        <v>298</v>
      </c>
      <c r="B12969" t="s">
        <v>94</v>
      </c>
      <c r="C12969">
        <v>517</v>
      </c>
      <c r="D12969" t="s">
        <v>138</v>
      </c>
      <c r="E12969">
        <v>147</v>
      </c>
      <c r="F12969">
        <v>63</v>
      </c>
      <c r="G12969">
        <v>84</v>
      </c>
      <c r="H12969">
        <v>1</v>
      </c>
      <c r="I12969">
        <v>146</v>
      </c>
      <c r="J12969">
        <v>112</v>
      </c>
      <c r="K12969">
        <v>140</v>
      </c>
      <c r="L12969" s="4">
        <v>2</v>
      </c>
      <c r="M12969" s="1">
        <v>7.2800000000000004E-2</v>
      </c>
      <c r="N12969">
        <f>טבלה1[[#This Row],[סה"כ דורשי עבודה]]/טבלה1[[#This Row],[שיעור אבטלה מוערך ביישוב]]</f>
        <v>2019.2307692307691</v>
      </c>
      <c r="O12969" s="4"/>
    </row>
    <row r="12970" spans="1:15" x14ac:dyDescent="0.35">
      <c r="A12970" t="s">
        <v>299</v>
      </c>
      <c r="B12970" t="s">
        <v>94</v>
      </c>
      <c r="C12970">
        <v>517</v>
      </c>
      <c r="D12970" t="s">
        <v>138</v>
      </c>
      <c r="E12970">
        <v>148</v>
      </c>
      <c r="F12970">
        <v>63</v>
      </c>
      <c r="G12970">
        <v>85</v>
      </c>
      <c r="H12970">
        <v>1</v>
      </c>
      <c r="I12970">
        <v>147</v>
      </c>
      <c r="J12970">
        <v>111</v>
      </c>
      <c r="K12970">
        <v>141</v>
      </c>
      <c r="L12970" s="4">
        <v>3</v>
      </c>
      <c r="M12970" s="1">
        <v>7.3200000000000001E-2</v>
      </c>
      <c r="N12970">
        <f>טבלה1[[#This Row],[סה"כ דורשי עבודה]]/טבלה1[[#This Row],[שיעור אבטלה מוערך ביישוב]]</f>
        <v>2021.8579234972676</v>
      </c>
      <c r="O12970" s="4"/>
    </row>
    <row r="12971" spans="1:15" x14ac:dyDescent="0.35">
      <c r="A12971" t="s">
        <v>301</v>
      </c>
      <c r="B12971" t="s">
        <v>94</v>
      </c>
      <c r="C12971">
        <v>517</v>
      </c>
      <c r="D12971" t="s">
        <v>138</v>
      </c>
      <c r="E12971">
        <v>149</v>
      </c>
      <c r="F12971">
        <v>64</v>
      </c>
      <c r="G12971">
        <v>85</v>
      </c>
      <c r="H12971">
        <v>1</v>
      </c>
      <c r="I12971">
        <v>148</v>
      </c>
      <c r="J12971">
        <v>112</v>
      </c>
      <c r="K12971">
        <v>142</v>
      </c>
      <c r="L12971" s="4">
        <v>3</v>
      </c>
      <c r="M12971" s="1">
        <v>7.3700000000000002E-2</v>
      </c>
      <c r="N12971">
        <f>טבלה1[[#This Row],[סה"כ דורשי עבודה]]/טבלה1[[#This Row],[שיעור אבטלה מוערך ביישוב]]</f>
        <v>2021.7096336499321</v>
      </c>
      <c r="O12971" s="4"/>
    </row>
    <row r="12972" spans="1:15" x14ac:dyDescent="0.35">
      <c r="A12972" t="s">
        <v>302</v>
      </c>
      <c r="B12972" t="s">
        <v>94</v>
      </c>
      <c r="C12972">
        <v>517</v>
      </c>
      <c r="D12972" t="s">
        <v>138</v>
      </c>
      <c r="E12972">
        <v>144</v>
      </c>
      <c r="F12972">
        <v>60</v>
      </c>
      <c r="G12972">
        <v>84</v>
      </c>
      <c r="H12972">
        <v>1</v>
      </c>
      <c r="I12972">
        <v>143</v>
      </c>
      <c r="J12972">
        <v>106</v>
      </c>
      <c r="K12972">
        <v>138</v>
      </c>
      <c r="L12972" s="4">
        <v>2</v>
      </c>
      <c r="M12972" s="1">
        <v>7.1800000000000003E-2</v>
      </c>
      <c r="N12972">
        <f>טבלה1[[#This Row],[סה"כ דורשי עבודה]]/טבלה1[[#This Row],[שיעור אבטלה מוערך ביישוב]]</f>
        <v>2005.5710306406684</v>
      </c>
      <c r="O12972" s="4"/>
    </row>
    <row r="12973" spans="1:15" x14ac:dyDescent="0.35">
      <c r="A12973" t="s">
        <v>303</v>
      </c>
      <c r="B12973" t="s">
        <v>94</v>
      </c>
      <c r="C12973">
        <v>517</v>
      </c>
      <c r="D12973" t="s">
        <v>138</v>
      </c>
      <c r="E12973">
        <v>144</v>
      </c>
      <c r="F12973">
        <v>59</v>
      </c>
      <c r="G12973">
        <v>85</v>
      </c>
      <c r="H12973">
        <v>1</v>
      </c>
      <c r="I12973">
        <v>143</v>
      </c>
      <c r="J12973">
        <v>107</v>
      </c>
      <c r="K12973">
        <v>140</v>
      </c>
      <c r="L12973" s="4">
        <v>6</v>
      </c>
      <c r="M12973" s="1">
        <v>7.2800000000000004E-2</v>
      </c>
      <c r="N12973">
        <f>טבלה1[[#This Row],[סה"כ דורשי עבודה]]/טבלה1[[#This Row],[שיעור אבטלה מוערך ביישוב]]</f>
        <v>1978.0219780219779</v>
      </c>
      <c r="O12973" s="4"/>
    </row>
    <row r="12974" spans="1:15" x14ac:dyDescent="0.35">
      <c r="A12974" t="s">
        <v>304</v>
      </c>
      <c r="B12974" t="s">
        <v>94</v>
      </c>
      <c r="C12974">
        <v>517</v>
      </c>
      <c r="D12974" t="s">
        <v>138</v>
      </c>
      <c r="E12974">
        <v>151</v>
      </c>
      <c r="F12974">
        <v>64</v>
      </c>
      <c r="G12974">
        <v>87</v>
      </c>
      <c r="H12974">
        <v>2</v>
      </c>
      <c r="I12974">
        <v>149</v>
      </c>
      <c r="J12974">
        <v>103</v>
      </c>
      <c r="K12974">
        <v>145</v>
      </c>
      <c r="L12974" s="4">
        <v>1</v>
      </c>
      <c r="M12974" s="1">
        <v>7.5200000000000003E-2</v>
      </c>
      <c r="N12974">
        <f>טבלה1[[#This Row],[סה"כ דורשי עבודה]]/טבלה1[[#This Row],[שיעור אבטלה מוערך ביישוב]]</f>
        <v>2007.9787234042553</v>
      </c>
      <c r="O12974" s="4"/>
    </row>
    <row r="12975" spans="1:15" x14ac:dyDescent="0.35">
      <c r="A12975" t="s">
        <v>305</v>
      </c>
      <c r="B12975" t="s">
        <v>94</v>
      </c>
      <c r="C12975">
        <v>517</v>
      </c>
      <c r="D12975" t="s">
        <v>138</v>
      </c>
      <c r="E12975">
        <v>156</v>
      </c>
      <c r="F12975">
        <v>66</v>
      </c>
      <c r="G12975">
        <v>90</v>
      </c>
      <c r="H12975">
        <v>3</v>
      </c>
      <c r="I12975">
        <v>153</v>
      </c>
      <c r="J12975">
        <v>105</v>
      </c>
      <c r="K12975">
        <v>147</v>
      </c>
      <c r="L12975" s="4">
        <v>5</v>
      </c>
      <c r="M12975" s="1">
        <v>7.6100000000000001E-2</v>
      </c>
      <c r="N12975">
        <f>טבלה1[[#This Row],[סה"כ דורשי עבודה]]/טבלה1[[#This Row],[שיעור אבטלה מוערך ביישוב]]</f>
        <v>2049.9342969776608</v>
      </c>
      <c r="O12975" s="4"/>
    </row>
    <row r="12976" spans="1:15" x14ac:dyDescent="0.35">
      <c r="A12976" t="s">
        <v>306</v>
      </c>
      <c r="B12976" t="s">
        <v>94</v>
      </c>
      <c r="C12976">
        <v>517</v>
      </c>
      <c r="D12976" t="s">
        <v>138</v>
      </c>
      <c r="E12976">
        <v>152</v>
      </c>
      <c r="F12976">
        <v>71</v>
      </c>
      <c r="G12976">
        <v>81</v>
      </c>
      <c r="H12976">
        <v>3</v>
      </c>
      <c r="I12976">
        <v>149</v>
      </c>
      <c r="J12976">
        <v>101</v>
      </c>
      <c r="K12976">
        <v>147</v>
      </c>
      <c r="L12976" s="4">
        <v>2</v>
      </c>
      <c r="M12976" s="1">
        <v>7.6100000000000001E-2</v>
      </c>
      <c r="N12976">
        <f>טבלה1[[#This Row],[סה"כ דורשי עבודה]]/טבלה1[[#This Row],[שיעור אבטלה מוערך ביישוב]]</f>
        <v>1997.3718791064389</v>
      </c>
      <c r="O12976" s="4"/>
    </row>
    <row r="12977" spans="1:15" x14ac:dyDescent="0.35">
      <c r="A12977" t="s">
        <v>307</v>
      </c>
      <c r="B12977" t="s">
        <v>94</v>
      </c>
      <c r="C12977">
        <v>517</v>
      </c>
      <c r="D12977" t="s">
        <v>138</v>
      </c>
      <c r="E12977">
        <v>149</v>
      </c>
      <c r="F12977">
        <v>70</v>
      </c>
      <c r="G12977">
        <v>79</v>
      </c>
      <c r="H12977">
        <v>2</v>
      </c>
      <c r="I12977">
        <v>147</v>
      </c>
      <c r="J12977">
        <v>100</v>
      </c>
      <c r="K12977">
        <v>142</v>
      </c>
      <c r="L12977" s="4">
        <v>1</v>
      </c>
      <c r="M12977" s="1">
        <v>7.3700000000000002E-2</v>
      </c>
      <c r="N12977">
        <f>טבלה1[[#This Row],[סה"כ דורשי עבודה]]/טבלה1[[#This Row],[שיעור אבטלה מוערך ביישוב]]</f>
        <v>2021.7096336499321</v>
      </c>
      <c r="O12977" s="4"/>
    </row>
    <row r="12978" spans="1:15" x14ac:dyDescent="0.35">
      <c r="A12978" t="s">
        <v>308</v>
      </c>
      <c r="B12978" t="s">
        <v>94</v>
      </c>
      <c r="C12978">
        <v>517</v>
      </c>
      <c r="D12978" t="s">
        <v>138</v>
      </c>
      <c r="E12978">
        <v>142</v>
      </c>
      <c r="F12978">
        <v>65</v>
      </c>
      <c r="G12978">
        <v>77</v>
      </c>
      <c r="H12978">
        <v>3</v>
      </c>
      <c r="I12978">
        <v>139</v>
      </c>
      <c r="J12978">
        <v>95</v>
      </c>
      <c r="K12978">
        <v>134</v>
      </c>
      <c r="L12978" s="4">
        <v>3</v>
      </c>
      <c r="M12978" s="1">
        <v>6.9900000000000004E-2</v>
      </c>
      <c r="N12978">
        <f>טבלה1[[#This Row],[סה"כ דורשי עבודה]]/טבלה1[[#This Row],[שיעור אבטלה מוערך ביישוב]]</f>
        <v>2031.4735336194562</v>
      </c>
      <c r="O12978" s="4"/>
    </row>
    <row r="12979" spans="1:15" x14ac:dyDescent="0.35">
      <c r="A12979" t="s">
        <v>309</v>
      </c>
      <c r="B12979" t="s">
        <v>94</v>
      </c>
      <c r="C12979">
        <v>517</v>
      </c>
      <c r="D12979" t="s">
        <v>138</v>
      </c>
      <c r="E12979">
        <v>128</v>
      </c>
      <c r="F12979">
        <v>60</v>
      </c>
      <c r="G12979">
        <v>68</v>
      </c>
      <c r="H12979">
        <v>0</v>
      </c>
      <c r="I12979">
        <v>128</v>
      </c>
      <c r="J12979">
        <v>85</v>
      </c>
      <c r="K12979">
        <v>123</v>
      </c>
      <c r="L12979" s="4">
        <v>4</v>
      </c>
      <c r="M12979" s="1">
        <v>6.4500000000000002E-2</v>
      </c>
      <c r="N12979">
        <f>טבלה1[[#This Row],[סה"כ דורשי עבודה]]/טבלה1[[#This Row],[שיעור אבטלה מוערך ביישוב]]</f>
        <v>1984.4961240310076</v>
      </c>
      <c r="O12979" s="4"/>
    </row>
    <row r="12980" spans="1:15" x14ac:dyDescent="0.35">
      <c r="A12980" t="s">
        <v>310</v>
      </c>
      <c r="B12980" t="s">
        <v>94</v>
      </c>
      <c r="C12980">
        <v>517</v>
      </c>
      <c r="D12980" t="s">
        <v>138</v>
      </c>
      <c r="E12980">
        <v>123</v>
      </c>
      <c r="F12980">
        <v>56</v>
      </c>
      <c r="G12980">
        <v>67</v>
      </c>
      <c r="H12980">
        <v>0</v>
      </c>
      <c r="I12980">
        <v>123</v>
      </c>
      <c r="J12980">
        <v>83</v>
      </c>
      <c r="K12980">
        <v>116</v>
      </c>
      <c r="L12980" s="4">
        <v>0</v>
      </c>
      <c r="M12980" s="1">
        <v>6.1100000000000002E-2</v>
      </c>
      <c r="N12980">
        <f>טבלה1[[#This Row],[סה"כ דורשי עבודה]]/טבלה1[[#This Row],[שיעור אבטלה מוערך ביישוב]]</f>
        <v>2013.0932896890342</v>
      </c>
      <c r="O12980" s="4"/>
    </row>
    <row r="12981" spans="1:15" x14ac:dyDescent="0.35">
      <c r="A12981" t="s">
        <v>311</v>
      </c>
      <c r="B12981" t="s">
        <v>94</v>
      </c>
      <c r="C12981">
        <v>517</v>
      </c>
      <c r="D12981" t="s">
        <v>138</v>
      </c>
      <c r="E12981">
        <v>119</v>
      </c>
      <c r="F12981">
        <v>51</v>
      </c>
      <c r="G12981">
        <v>68</v>
      </c>
      <c r="H12981">
        <v>0</v>
      </c>
      <c r="I12981">
        <v>119</v>
      </c>
      <c r="J12981">
        <v>84</v>
      </c>
      <c r="K12981">
        <v>111</v>
      </c>
      <c r="L12981" s="4">
        <v>1</v>
      </c>
      <c r="M12981" s="1">
        <v>5.8599999999999999E-2</v>
      </c>
      <c r="N12981">
        <f>טבלה1[[#This Row],[סה"כ דורשי עבודה]]/טבלה1[[#This Row],[שיעור אבטלה מוערך ביישוב]]</f>
        <v>2030.7167235494881</v>
      </c>
      <c r="O12981" s="4"/>
    </row>
    <row r="12982" spans="1:15" x14ac:dyDescent="0.35">
      <c r="A12982" t="s">
        <v>312</v>
      </c>
      <c r="B12982" t="s">
        <v>94</v>
      </c>
      <c r="C12982">
        <v>517</v>
      </c>
      <c r="D12982" t="s">
        <v>138</v>
      </c>
      <c r="E12982">
        <v>114</v>
      </c>
      <c r="F12982">
        <v>49</v>
      </c>
      <c r="G12982">
        <v>65</v>
      </c>
      <c r="H12982">
        <v>1</v>
      </c>
      <c r="I12982">
        <v>113</v>
      </c>
      <c r="J12982">
        <v>83</v>
      </c>
      <c r="K12982">
        <v>107</v>
      </c>
      <c r="L12982" s="4">
        <v>1</v>
      </c>
      <c r="M12982" s="1">
        <v>5.6599999999999998E-2</v>
      </c>
      <c r="N12982">
        <f>טבלה1[[#This Row],[סה"כ דורשי עבודה]]/טבלה1[[#This Row],[שיעור אבטלה מוערך ביישוב]]</f>
        <v>2014.1342756183747</v>
      </c>
      <c r="O12982" s="4"/>
    </row>
    <row r="12983" spans="1:15" x14ac:dyDescent="0.35">
      <c r="A12983" t="s">
        <v>313</v>
      </c>
      <c r="B12983" t="s">
        <v>94</v>
      </c>
      <c r="C12983">
        <v>517</v>
      </c>
      <c r="D12983" t="s">
        <v>138</v>
      </c>
      <c r="E12983">
        <v>112</v>
      </c>
      <c r="F12983">
        <v>51</v>
      </c>
      <c r="G12983">
        <v>61</v>
      </c>
      <c r="H12983">
        <v>1</v>
      </c>
      <c r="I12983">
        <v>111</v>
      </c>
      <c r="J12983">
        <v>77</v>
      </c>
      <c r="K12983">
        <v>108</v>
      </c>
      <c r="L12983" s="4">
        <v>2</v>
      </c>
      <c r="M12983" s="1">
        <v>5.7099999999999998E-2</v>
      </c>
      <c r="N12983">
        <f>טבלה1[[#This Row],[סה"כ דורשי עבודה]]/טבלה1[[#This Row],[שיעור אבטלה מוערך ביישוב]]</f>
        <v>1961.4711033274957</v>
      </c>
      <c r="O12983" s="4"/>
    </row>
    <row r="12984" spans="1:15" x14ac:dyDescent="0.35">
      <c r="A12984" t="s">
        <v>314</v>
      </c>
      <c r="B12984" t="s">
        <v>94</v>
      </c>
      <c r="C12984">
        <v>517</v>
      </c>
      <c r="D12984" t="s">
        <v>138</v>
      </c>
      <c r="E12984">
        <v>126</v>
      </c>
      <c r="F12984">
        <v>59</v>
      </c>
      <c r="G12984">
        <v>67</v>
      </c>
      <c r="H12984">
        <v>3</v>
      </c>
      <c r="I12984">
        <v>123</v>
      </c>
      <c r="J12984">
        <v>81</v>
      </c>
      <c r="K12984">
        <v>119</v>
      </c>
      <c r="L12984" s="4">
        <v>2</v>
      </c>
      <c r="M12984" s="1">
        <v>6.25E-2</v>
      </c>
      <c r="N12984">
        <f>טבלה1[[#This Row],[סה"כ דורשי עבודה]]/טבלה1[[#This Row],[שיעור אבטלה מוערך ביישוב]]</f>
        <v>2016</v>
      </c>
      <c r="O12984" s="4"/>
    </row>
    <row r="12985" spans="1:15" x14ac:dyDescent="0.35">
      <c r="A12985" t="s">
        <v>315</v>
      </c>
      <c r="B12985" t="s">
        <v>94</v>
      </c>
      <c r="C12985">
        <v>517</v>
      </c>
      <c r="D12985" t="s">
        <v>138</v>
      </c>
      <c r="E12985">
        <v>130</v>
      </c>
      <c r="F12985">
        <v>66</v>
      </c>
      <c r="G12985">
        <v>64</v>
      </c>
      <c r="H12985">
        <v>3</v>
      </c>
      <c r="I12985">
        <v>127</v>
      </c>
      <c r="J12985">
        <v>84</v>
      </c>
      <c r="K12985">
        <v>121</v>
      </c>
      <c r="L12985" s="4">
        <v>2</v>
      </c>
      <c r="M12985" s="1">
        <v>6.3500000000000001E-2</v>
      </c>
      <c r="N12985">
        <f>טבלה1[[#This Row],[סה"כ דורשי עבודה]]/טבלה1[[#This Row],[שיעור אבטלה מוערך ביישוב]]</f>
        <v>2047.2440944881889</v>
      </c>
      <c r="O12985" s="4"/>
    </row>
    <row r="12986" spans="1:15" x14ac:dyDescent="0.35">
      <c r="A12986" t="s">
        <v>316</v>
      </c>
      <c r="B12986" t="s">
        <v>94</v>
      </c>
      <c r="C12986">
        <v>517</v>
      </c>
      <c r="D12986" t="s">
        <v>138</v>
      </c>
      <c r="E12986">
        <v>121</v>
      </c>
      <c r="F12986">
        <v>58</v>
      </c>
      <c r="G12986">
        <v>63</v>
      </c>
      <c r="H12986">
        <v>5</v>
      </c>
      <c r="I12986">
        <v>116</v>
      </c>
      <c r="J12986">
        <v>80</v>
      </c>
      <c r="K12986">
        <v>114</v>
      </c>
      <c r="L12986" s="4">
        <v>0</v>
      </c>
      <c r="M12986" s="1">
        <v>6.0100000000000001E-2</v>
      </c>
      <c r="N12986">
        <f>טבלה1[[#This Row],[סה"כ דורשי עבודה]]/טבלה1[[#This Row],[שיעור אבטלה מוערך ביישוב]]</f>
        <v>2013.3111480865225</v>
      </c>
      <c r="O12986" s="4"/>
    </row>
    <row r="12987" spans="1:15" x14ac:dyDescent="0.35">
      <c r="A12987" t="s">
        <v>317</v>
      </c>
      <c r="B12987" t="s">
        <v>94</v>
      </c>
      <c r="C12987">
        <v>517</v>
      </c>
      <c r="D12987" t="s">
        <v>138</v>
      </c>
      <c r="E12987">
        <v>125</v>
      </c>
      <c r="F12987">
        <v>55</v>
      </c>
      <c r="G12987">
        <v>70</v>
      </c>
      <c r="H12987">
        <v>4</v>
      </c>
      <c r="I12987">
        <v>121</v>
      </c>
      <c r="J12987">
        <v>80</v>
      </c>
      <c r="K12987">
        <v>118</v>
      </c>
      <c r="L12987" s="4">
        <v>1</v>
      </c>
      <c r="M12987" s="1">
        <v>6.2E-2</v>
      </c>
      <c r="N12987">
        <f>טבלה1[[#This Row],[סה"כ דורשי עבודה]]/טבלה1[[#This Row],[שיעור אבטלה מוערך ביישוב]]</f>
        <v>2016.1290322580646</v>
      </c>
      <c r="O12987" s="4"/>
    </row>
    <row r="12988" spans="1:15" x14ac:dyDescent="0.35">
      <c r="A12988" t="s">
        <v>318</v>
      </c>
      <c r="B12988" t="s">
        <v>94</v>
      </c>
      <c r="C12988">
        <v>517</v>
      </c>
      <c r="D12988" t="s">
        <v>138</v>
      </c>
      <c r="E12988">
        <v>137</v>
      </c>
      <c r="F12988">
        <v>60</v>
      </c>
      <c r="G12988">
        <v>77</v>
      </c>
      <c r="H12988">
        <v>6</v>
      </c>
      <c r="I12988">
        <v>131</v>
      </c>
      <c r="J12988">
        <v>86</v>
      </c>
      <c r="K12988">
        <v>132</v>
      </c>
      <c r="L12988" s="4">
        <v>0</v>
      </c>
      <c r="M12988" s="1">
        <v>6.8900000000000003E-2</v>
      </c>
      <c r="N12988">
        <f>טבלה1[[#This Row],[סה"כ דורשי עבודה]]/טבלה1[[#This Row],[שיעור אבטלה מוערך ביישוב]]</f>
        <v>1988.3889695210448</v>
      </c>
      <c r="O12988" s="4"/>
    </row>
    <row r="12989" spans="1:15" x14ac:dyDescent="0.35">
      <c r="A12989" t="s">
        <v>319</v>
      </c>
      <c r="B12989" t="s">
        <v>94</v>
      </c>
      <c r="C12989">
        <v>517</v>
      </c>
      <c r="D12989" t="s">
        <v>138</v>
      </c>
      <c r="E12989">
        <v>136</v>
      </c>
      <c r="F12989">
        <v>58</v>
      </c>
      <c r="G12989">
        <v>78</v>
      </c>
      <c r="H12989">
        <v>5</v>
      </c>
      <c r="I12989">
        <v>131</v>
      </c>
      <c r="J12989">
        <v>85</v>
      </c>
      <c r="K12989">
        <v>130</v>
      </c>
      <c r="L12989" s="4">
        <v>3</v>
      </c>
      <c r="M12989" s="1">
        <v>6.7900000000000002E-2</v>
      </c>
      <c r="N12989">
        <f>טבלה1[[#This Row],[סה"כ דורשי עבודה]]/טבלה1[[#This Row],[שיעור אבטלה מוערך ביישוב]]</f>
        <v>2002.9455081001472</v>
      </c>
      <c r="O12989" s="4"/>
    </row>
    <row r="12990" spans="1:15" x14ac:dyDescent="0.35">
      <c r="A12990" t="s">
        <v>320</v>
      </c>
      <c r="B12990" t="s">
        <v>94</v>
      </c>
      <c r="C12990">
        <v>517</v>
      </c>
      <c r="D12990" t="s">
        <v>138</v>
      </c>
      <c r="E12990">
        <v>121</v>
      </c>
      <c r="F12990">
        <v>56</v>
      </c>
      <c r="G12990">
        <v>65</v>
      </c>
      <c r="H12990">
        <v>2</v>
      </c>
      <c r="I12990">
        <v>119</v>
      </c>
      <c r="J12990">
        <v>78</v>
      </c>
      <c r="K12990">
        <v>117</v>
      </c>
      <c r="L12990" s="4">
        <v>1</v>
      </c>
      <c r="M12990" s="1">
        <v>6.1499999999999999E-2</v>
      </c>
      <c r="N12990">
        <f>טבלה1[[#This Row],[סה"כ דורשי עבודה]]/טבלה1[[#This Row],[שיעור אבטלה מוערך ביישוב]]</f>
        <v>1967.479674796748</v>
      </c>
      <c r="O12990" s="4"/>
    </row>
    <row r="12991" spans="1:15" x14ac:dyDescent="0.35">
      <c r="A12991" t="s">
        <v>321</v>
      </c>
      <c r="B12991" t="s">
        <v>94</v>
      </c>
      <c r="C12991">
        <v>517</v>
      </c>
      <c r="D12991" t="s">
        <v>138</v>
      </c>
      <c r="E12991">
        <v>133</v>
      </c>
      <c r="F12991">
        <v>61</v>
      </c>
      <c r="G12991">
        <v>72</v>
      </c>
      <c r="H12991">
        <v>2</v>
      </c>
      <c r="I12991">
        <v>131</v>
      </c>
      <c r="J12991">
        <v>86</v>
      </c>
      <c r="K12991">
        <v>129</v>
      </c>
      <c r="L12991" s="4">
        <v>0</v>
      </c>
      <c r="M12991" s="1">
        <v>6.7400000000000002E-2</v>
      </c>
      <c r="N12991">
        <f>טבלה1[[#This Row],[סה"כ דורשי עבודה]]/טבלה1[[#This Row],[שיעור אבטלה מוערך ביישוב]]</f>
        <v>1973.293768545994</v>
      </c>
      <c r="O12991" s="4"/>
    </row>
    <row r="12992" spans="1:15" x14ac:dyDescent="0.35">
      <c r="A12992" t="s">
        <v>322</v>
      </c>
      <c r="B12992" t="s">
        <v>94</v>
      </c>
      <c r="C12992">
        <v>517</v>
      </c>
      <c r="D12992" t="s">
        <v>138</v>
      </c>
      <c r="E12992">
        <v>141</v>
      </c>
      <c r="F12992">
        <v>68</v>
      </c>
      <c r="G12992">
        <v>73</v>
      </c>
      <c r="H12992">
        <v>3</v>
      </c>
      <c r="I12992">
        <v>138</v>
      </c>
      <c r="J12992">
        <v>87</v>
      </c>
      <c r="K12992">
        <v>136</v>
      </c>
      <c r="L12992" s="4">
        <v>0</v>
      </c>
      <c r="M12992" s="1">
        <v>7.0800000000000002E-2</v>
      </c>
      <c r="N12992">
        <f>טבלה1[[#This Row],[סה"כ דורשי עבודה]]/טבלה1[[#This Row],[שיעור אבטלה מוערך ביישוב]]</f>
        <v>1991.5254237288136</v>
      </c>
      <c r="O12992" s="4"/>
    </row>
    <row r="12993" spans="1:15" x14ac:dyDescent="0.35">
      <c r="A12993" t="s">
        <v>340</v>
      </c>
      <c r="B12993" t="s">
        <v>94</v>
      </c>
      <c r="C12993">
        <v>517</v>
      </c>
      <c r="D12993" t="s">
        <v>138</v>
      </c>
      <c r="E12993">
        <v>140</v>
      </c>
      <c r="F12993">
        <v>67</v>
      </c>
      <c r="G12993">
        <v>73</v>
      </c>
      <c r="H12993">
        <v>3</v>
      </c>
      <c r="I12993">
        <v>137</v>
      </c>
      <c r="J12993">
        <v>85</v>
      </c>
      <c r="K12993">
        <v>136</v>
      </c>
      <c r="L12993" s="4">
        <v>3</v>
      </c>
      <c r="M12993" s="1">
        <v>7.0800000000000002E-2</v>
      </c>
      <c r="N12993">
        <f>טבלה1[[#This Row],[סה"כ דורשי עבודה]]/טבלה1[[#This Row],[שיעור אבטלה מוערך ביישוב]]</f>
        <v>1977.4011299435028</v>
      </c>
      <c r="O12993" s="4"/>
    </row>
    <row r="12994" spans="1:15" x14ac:dyDescent="0.35">
      <c r="A12994" t="s">
        <v>323</v>
      </c>
      <c r="B12994" t="s">
        <v>29</v>
      </c>
      <c r="C12994">
        <v>1268</v>
      </c>
      <c r="D12994" t="s">
        <v>41</v>
      </c>
      <c r="E12994">
        <v>57</v>
      </c>
      <c r="F12994">
        <v>25</v>
      </c>
      <c r="G12994">
        <v>32</v>
      </c>
      <c r="H12994">
        <v>25</v>
      </c>
      <c r="I12994">
        <v>32</v>
      </c>
      <c r="J12994">
        <v>6</v>
      </c>
      <c r="K12994">
        <v>57</v>
      </c>
      <c r="L12994" s="4">
        <v>5</v>
      </c>
      <c r="M12994" s="1">
        <v>1.55E-2</v>
      </c>
      <c r="N12994">
        <f>טבלה1[[#This Row],[סה"כ דורשי עבודה]]/טבלה1[[#This Row],[שיעור אבטלה מוערך ביישוב]]</f>
        <v>3677.4193548387098</v>
      </c>
      <c r="O12994" s="4"/>
    </row>
    <row r="12995" spans="1:15" x14ac:dyDescent="0.35">
      <c r="A12995" t="s">
        <v>324</v>
      </c>
      <c r="B12995" t="s">
        <v>29</v>
      </c>
      <c r="C12995">
        <v>1268</v>
      </c>
      <c r="D12995" t="s">
        <v>41</v>
      </c>
      <c r="E12995">
        <v>60</v>
      </c>
      <c r="F12995">
        <v>25</v>
      </c>
      <c r="G12995">
        <v>35</v>
      </c>
      <c r="H12995">
        <v>23</v>
      </c>
      <c r="I12995">
        <v>37</v>
      </c>
      <c r="J12995">
        <v>8</v>
      </c>
      <c r="K12995">
        <v>60</v>
      </c>
      <c r="L12995" s="4">
        <v>2</v>
      </c>
      <c r="M12995" s="1">
        <v>1.6299999999999999E-2</v>
      </c>
      <c r="N12995">
        <f>טבלה1[[#This Row],[סה"כ דורשי עבודה]]/טבלה1[[#This Row],[שיעור אבטלה מוערך ביישוב]]</f>
        <v>3680.9815950920247</v>
      </c>
      <c r="O12995" s="4"/>
    </row>
    <row r="12996" spans="1:15" x14ac:dyDescent="0.35">
      <c r="A12996" t="s">
        <v>325</v>
      </c>
      <c r="B12996" t="s">
        <v>29</v>
      </c>
      <c r="C12996">
        <v>1268</v>
      </c>
      <c r="D12996" t="s">
        <v>41</v>
      </c>
      <c r="E12996">
        <v>57</v>
      </c>
      <c r="F12996">
        <v>23</v>
      </c>
      <c r="G12996">
        <v>34</v>
      </c>
      <c r="H12996">
        <v>23</v>
      </c>
      <c r="I12996">
        <v>34</v>
      </c>
      <c r="J12996">
        <v>7</v>
      </c>
      <c r="K12996">
        <v>57</v>
      </c>
      <c r="L12996" s="4">
        <v>5</v>
      </c>
      <c r="M12996" s="1">
        <v>1.55E-2</v>
      </c>
      <c r="N12996">
        <f>טבלה1[[#This Row],[סה"כ דורשי עבודה]]/טבלה1[[#This Row],[שיעור אבטלה מוערך ביישוב]]</f>
        <v>3677.4193548387098</v>
      </c>
      <c r="O12996" s="4"/>
    </row>
    <row r="12997" spans="1:15" x14ac:dyDescent="0.35">
      <c r="A12997" t="s">
        <v>326</v>
      </c>
      <c r="B12997" t="s">
        <v>29</v>
      </c>
      <c r="C12997">
        <v>1268</v>
      </c>
      <c r="D12997" t="s">
        <v>41</v>
      </c>
      <c r="E12997">
        <v>64</v>
      </c>
      <c r="F12997">
        <v>29</v>
      </c>
      <c r="G12997">
        <v>35</v>
      </c>
      <c r="H12997">
        <v>26</v>
      </c>
      <c r="I12997">
        <v>38</v>
      </c>
      <c r="J12997">
        <v>5</v>
      </c>
      <c r="K12997">
        <v>63</v>
      </c>
      <c r="L12997" s="4">
        <v>6</v>
      </c>
      <c r="M12997" s="1">
        <v>1.7100000000000001E-2</v>
      </c>
      <c r="N12997">
        <f>טבלה1[[#This Row],[סה"כ דורשי עבודה]]/טבלה1[[#This Row],[שיעור אבטלה מוערך ביישוב]]</f>
        <v>3742.6900584795321</v>
      </c>
      <c r="O12997" s="4"/>
    </row>
    <row r="12998" spans="1:15" x14ac:dyDescent="0.35">
      <c r="A12998" t="s">
        <v>327</v>
      </c>
      <c r="B12998" t="s">
        <v>29</v>
      </c>
      <c r="C12998">
        <v>1268</v>
      </c>
      <c r="D12998" t="s">
        <v>41</v>
      </c>
      <c r="E12998">
        <v>64</v>
      </c>
      <c r="F12998">
        <v>28</v>
      </c>
      <c r="G12998">
        <v>36</v>
      </c>
      <c r="H12998">
        <v>29</v>
      </c>
      <c r="I12998">
        <v>35</v>
      </c>
      <c r="J12998">
        <v>6</v>
      </c>
      <c r="K12998">
        <v>63</v>
      </c>
      <c r="L12998" s="4">
        <v>13</v>
      </c>
      <c r="M12998" s="1">
        <v>1.7100000000000001E-2</v>
      </c>
      <c r="N12998">
        <f>טבלה1[[#This Row],[סה"כ דורשי עבודה]]/טבלה1[[#This Row],[שיעור אבטלה מוערך ביישוב]]</f>
        <v>3742.6900584795321</v>
      </c>
      <c r="O12998" s="4"/>
    </row>
    <row r="12999" spans="1:15" x14ac:dyDescent="0.35">
      <c r="A12999" t="s">
        <v>328</v>
      </c>
      <c r="B12999" t="s">
        <v>29</v>
      </c>
      <c r="C12999">
        <v>1268</v>
      </c>
      <c r="D12999" t="s">
        <v>41</v>
      </c>
      <c r="E12999">
        <v>86</v>
      </c>
      <c r="F12999">
        <v>35</v>
      </c>
      <c r="G12999">
        <v>51</v>
      </c>
      <c r="H12999">
        <v>25</v>
      </c>
      <c r="I12999">
        <v>61</v>
      </c>
      <c r="J12999">
        <v>5</v>
      </c>
      <c r="K12999">
        <v>85</v>
      </c>
      <c r="L12999" s="4">
        <v>46</v>
      </c>
      <c r="M12999" s="1">
        <v>2.29E-2</v>
      </c>
      <c r="N12999">
        <f>טבלה1[[#This Row],[סה"כ דורשי עבודה]]/טבלה1[[#This Row],[שיעור אבטלה מוערך ביישוב]]</f>
        <v>3755.4585152838426</v>
      </c>
      <c r="O12999" s="4"/>
    </row>
    <row r="13000" spans="1:15" x14ac:dyDescent="0.35">
      <c r="A13000" t="s">
        <v>329</v>
      </c>
      <c r="B13000" t="s">
        <v>29</v>
      </c>
      <c r="C13000">
        <v>1268</v>
      </c>
      <c r="D13000" t="s">
        <v>41</v>
      </c>
      <c r="E13000">
        <v>86</v>
      </c>
      <c r="F13000">
        <v>34</v>
      </c>
      <c r="G13000">
        <v>52</v>
      </c>
      <c r="H13000">
        <v>21</v>
      </c>
      <c r="I13000">
        <v>65</v>
      </c>
      <c r="J13000">
        <v>6</v>
      </c>
      <c r="K13000">
        <v>85</v>
      </c>
      <c r="L13000" s="4">
        <v>30</v>
      </c>
      <c r="M13000" s="1">
        <v>2.29E-2</v>
      </c>
      <c r="N13000">
        <f>טבלה1[[#This Row],[סה"כ דורשי עבודה]]/טבלה1[[#This Row],[שיעור אבטלה מוערך ביישוב]]</f>
        <v>3755.4585152838426</v>
      </c>
      <c r="O13000" s="4"/>
    </row>
    <row r="13001" spans="1:15" x14ac:dyDescent="0.35">
      <c r="A13001" t="s">
        <v>330</v>
      </c>
      <c r="B13001" t="s">
        <v>29</v>
      </c>
      <c r="C13001">
        <v>1268</v>
      </c>
      <c r="D13001" t="s">
        <v>41</v>
      </c>
      <c r="E13001">
        <v>68</v>
      </c>
      <c r="F13001">
        <v>20</v>
      </c>
      <c r="G13001">
        <v>48</v>
      </c>
      <c r="H13001">
        <v>23</v>
      </c>
      <c r="I13001">
        <v>45</v>
      </c>
      <c r="J13001">
        <v>6</v>
      </c>
      <c r="K13001">
        <v>68</v>
      </c>
      <c r="L13001" s="4">
        <v>26</v>
      </c>
      <c r="M13001" s="1">
        <v>1.84E-2</v>
      </c>
      <c r="N13001">
        <f>טבלה1[[#This Row],[סה"כ דורשי עבודה]]/טבלה1[[#This Row],[שיעור אבטלה מוערך ביישוב]]</f>
        <v>3695.6521739130435</v>
      </c>
      <c r="O13001" s="4"/>
    </row>
    <row r="13002" spans="1:15" x14ac:dyDescent="0.35">
      <c r="A13002" t="s">
        <v>331</v>
      </c>
      <c r="B13002" t="s">
        <v>29</v>
      </c>
      <c r="C13002">
        <v>1268</v>
      </c>
      <c r="D13002" t="s">
        <v>41</v>
      </c>
      <c r="E13002">
        <v>54</v>
      </c>
      <c r="F13002">
        <v>17</v>
      </c>
      <c r="G13002">
        <v>37</v>
      </c>
      <c r="H13002">
        <v>19</v>
      </c>
      <c r="I13002">
        <v>35</v>
      </c>
      <c r="J13002">
        <v>6</v>
      </c>
      <c r="K13002">
        <v>54</v>
      </c>
      <c r="L13002" s="4">
        <v>9</v>
      </c>
      <c r="M13002" s="1">
        <v>1.47E-2</v>
      </c>
      <c r="N13002">
        <f>טבלה1[[#This Row],[סה"כ דורשי עבודה]]/טבלה1[[#This Row],[שיעור אבטלה מוערך ביישוב]]</f>
        <v>3673.4693877551022</v>
      </c>
      <c r="O13002" s="4"/>
    </row>
    <row r="13003" spans="1:15" x14ac:dyDescent="0.35">
      <c r="A13003" t="s">
        <v>332</v>
      </c>
      <c r="B13003" t="s">
        <v>29</v>
      </c>
      <c r="C13003">
        <v>1268</v>
      </c>
      <c r="D13003" t="s">
        <v>41</v>
      </c>
      <c r="E13003">
        <v>68</v>
      </c>
      <c r="F13003">
        <v>22</v>
      </c>
      <c r="G13003">
        <v>46</v>
      </c>
      <c r="H13003">
        <v>25</v>
      </c>
      <c r="I13003">
        <v>43</v>
      </c>
      <c r="J13003">
        <v>6</v>
      </c>
      <c r="K13003">
        <v>68</v>
      </c>
      <c r="L13003" s="4">
        <v>15</v>
      </c>
      <c r="M13003" s="1">
        <v>1.84E-2</v>
      </c>
      <c r="N13003">
        <f>טבלה1[[#This Row],[סה"כ דורשי עבודה]]/טבלה1[[#This Row],[שיעור אבטלה מוערך ביישוב]]</f>
        <v>3695.6521739130435</v>
      </c>
      <c r="O13003" s="4"/>
    </row>
    <row r="13004" spans="1:15" x14ac:dyDescent="0.35">
      <c r="A13004" t="s">
        <v>333</v>
      </c>
      <c r="B13004" t="s">
        <v>29</v>
      </c>
      <c r="C13004">
        <v>1268</v>
      </c>
      <c r="D13004" t="s">
        <v>41</v>
      </c>
      <c r="E13004">
        <v>57</v>
      </c>
      <c r="F13004">
        <v>20</v>
      </c>
      <c r="G13004">
        <v>37</v>
      </c>
      <c r="H13004">
        <v>20</v>
      </c>
      <c r="I13004">
        <v>37</v>
      </c>
      <c r="J13004">
        <v>6</v>
      </c>
      <c r="K13004">
        <v>57</v>
      </c>
      <c r="L13004" s="4">
        <v>5</v>
      </c>
      <c r="M13004" s="1">
        <v>1.55E-2</v>
      </c>
      <c r="N13004">
        <f>טבלה1[[#This Row],[סה"כ דורשי עבודה]]/טבלה1[[#This Row],[שיעור אבטלה מוערך ביישוב]]</f>
        <v>3677.4193548387098</v>
      </c>
      <c r="O13004" s="4"/>
    </row>
    <row r="13005" spans="1:15" x14ac:dyDescent="0.35">
      <c r="A13005" t="s">
        <v>334</v>
      </c>
      <c r="B13005" t="s">
        <v>29</v>
      </c>
      <c r="C13005">
        <v>1268</v>
      </c>
      <c r="D13005" t="s">
        <v>41</v>
      </c>
      <c r="E13005">
        <v>60</v>
      </c>
      <c r="F13005">
        <v>23</v>
      </c>
      <c r="G13005">
        <v>37</v>
      </c>
      <c r="H13005">
        <v>24</v>
      </c>
      <c r="I13005">
        <v>36</v>
      </c>
      <c r="J13005">
        <v>5</v>
      </c>
      <c r="K13005">
        <v>60</v>
      </c>
      <c r="L13005" s="4">
        <v>9</v>
      </c>
      <c r="M13005" s="1">
        <v>1.6299999999999999E-2</v>
      </c>
      <c r="N13005">
        <f>טבלה1[[#This Row],[סה"כ דורשי עבודה]]/טבלה1[[#This Row],[שיעור אבטלה מוערך ביישוב]]</f>
        <v>3680.9815950920247</v>
      </c>
      <c r="O13005" s="4"/>
    </row>
    <row r="13006" spans="1:15" x14ac:dyDescent="0.35">
      <c r="A13006" t="s">
        <v>335</v>
      </c>
      <c r="B13006" t="s">
        <v>29</v>
      </c>
      <c r="C13006">
        <v>1268</v>
      </c>
      <c r="D13006" t="s">
        <v>41</v>
      </c>
      <c r="E13006">
        <v>62</v>
      </c>
      <c r="F13006">
        <v>25</v>
      </c>
      <c r="G13006">
        <v>37</v>
      </c>
      <c r="H13006">
        <v>27</v>
      </c>
      <c r="I13006">
        <v>35</v>
      </c>
      <c r="J13006">
        <v>6</v>
      </c>
      <c r="K13006">
        <v>62</v>
      </c>
      <c r="L13006" s="4">
        <v>4</v>
      </c>
      <c r="M13006" s="1">
        <v>1.6799999999999999E-2</v>
      </c>
      <c r="N13006">
        <f>טבלה1[[#This Row],[סה"כ דורשי עבודה]]/טבלה1[[#This Row],[שיעור אבטלה מוערך ביישוב]]</f>
        <v>3690.4761904761908</v>
      </c>
      <c r="O13006" s="4"/>
    </row>
    <row r="13007" spans="1:15" x14ac:dyDescent="0.35">
      <c r="A13007" t="s">
        <v>336</v>
      </c>
      <c r="B13007" t="s">
        <v>29</v>
      </c>
      <c r="C13007">
        <v>1268</v>
      </c>
      <c r="D13007" t="s">
        <v>41</v>
      </c>
      <c r="E13007">
        <v>64</v>
      </c>
      <c r="F13007">
        <v>24</v>
      </c>
      <c r="G13007">
        <v>40</v>
      </c>
      <c r="H13007">
        <v>27</v>
      </c>
      <c r="I13007">
        <v>37</v>
      </c>
      <c r="J13007">
        <v>6</v>
      </c>
      <c r="K13007">
        <v>64</v>
      </c>
      <c r="L13007" s="4">
        <v>5</v>
      </c>
      <c r="M13007" s="1">
        <v>1.7399999999999999E-2</v>
      </c>
      <c r="N13007">
        <f>טבלה1[[#This Row],[סה"כ דורשי עבודה]]/טבלה1[[#This Row],[שיעור אבטלה מוערך ביישוב]]</f>
        <v>3678.1609195402302</v>
      </c>
      <c r="O13007" s="4"/>
    </row>
    <row r="13008" spans="1:15" x14ac:dyDescent="0.35">
      <c r="A13008" t="s">
        <v>337</v>
      </c>
      <c r="B13008" t="s">
        <v>29</v>
      </c>
      <c r="C13008">
        <v>1268</v>
      </c>
      <c r="D13008" t="s">
        <v>41</v>
      </c>
      <c r="E13008">
        <v>62</v>
      </c>
      <c r="F13008">
        <v>25</v>
      </c>
      <c r="G13008">
        <v>37</v>
      </c>
      <c r="H13008">
        <v>27</v>
      </c>
      <c r="I13008">
        <v>35</v>
      </c>
      <c r="J13008">
        <v>4</v>
      </c>
      <c r="K13008">
        <v>61</v>
      </c>
      <c r="L13008" s="4">
        <v>7</v>
      </c>
      <c r="M13008" s="1">
        <v>1.66E-2</v>
      </c>
      <c r="N13008">
        <f>טבלה1[[#This Row],[סה"כ דורשי עבודה]]/טבלה1[[#This Row],[שיעור אבטלה מוערך ביישוב]]</f>
        <v>3734.9397590361446</v>
      </c>
      <c r="O13008" s="4"/>
    </row>
    <row r="13009" spans="1:15" x14ac:dyDescent="0.35">
      <c r="A13009" t="s">
        <v>338</v>
      </c>
      <c r="B13009" t="s">
        <v>29</v>
      </c>
      <c r="C13009">
        <v>1268</v>
      </c>
      <c r="D13009" t="s">
        <v>41</v>
      </c>
      <c r="E13009">
        <v>53</v>
      </c>
      <c r="F13009">
        <v>19</v>
      </c>
      <c r="G13009">
        <v>34</v>
      </c>
      <c r="H13009">
        <v>25</v>
      </c>
      <c r="I13009">
        <v>28</v>
      </c>
      <c r="J13009">
        <v>5</v>
      </c>
      <c r="K13009">
        <v>53</v>
      </c>
      <c r="L13009" s="4">
        <v>5</v>
      </c>
      <c r="M13009" s="1">
        <v>1.44E-2</v>
      </c>
      <c r="N13009">
        <f>טבלה1[[#This Row],[סה"כ דורשי עבודה]]/טבלה1[[#This Row],[שיעור אבטלה מוערך ביישוב]]</f>
        <v>3680.5555555555557</v>
      </c>
      <c r="O13009" s="4"/>
    </row>
    <row r="13010" spans="1:15" x14ac:dyDescent="0.35">
      <c r="A13010" t="s">
        <v>339</v>
      </c>
      <c r="B13010" t="s">
        <v>29</v>
      </c>
      <c r="C13010">
        <v>1268</v>
      </c>
      <c r="D13010" t="s">
        <v>41</v>
      </c>
      <c r="E13010">
        <v>57</v>
      </c>
      <c r="F13010">
        <v>21</v>
      </c>
      <c r="G13010">
        <v>36</v>
      </c>
      <c r="H13010">
        <v>22</v>
      </c>
      <c r="I13010">
        <v>35</v>
      </c>
      <c r="J13010">
        <v>5</v>
      </c>
      <c r="K13010">
        <v>57</v>
      </c>
      <c r="L13010" s="4">
        <v>5</v>
      </c>
      <c r="M13010" s="1">
        <v>1.55E-2</v>
      </c>
      <c r="N13010">
        <f>טבלה1[[#This Row],[סה"כ דורשי עבודה]]/טבלה1[[#This Row],[שיעור אבטלה מוערך ביישוב]]</f>
        <v>3677.4193548387098</v>
      </c>
      <c r="O13010" s="4"/>
    </row>
    <row r="13011" spans="1:15" x14ac:dyDescent="0.35">
      <c r="A13011" t="s">
        <v>261</v>
      </c>
      <c r="B13011" t="s">
        <v>29</v>
      </c>
      <c r="C13011">
        <v>1268</v>
      </c>
      <c r="D13011" t="s">
        <v>41</v>
      </c>
      <c r="E13011">
        <v>109</v>
      </c>
      <c r="F13011">
        <v>54</v>
      </c>
      <c r="G13011">
        <v>55</v>
      </c>
      <c r="H13011">
        <v>23</v>
      </c>
      <c r="I13011">
        <v>86</v>
      </c>
      <c r="J13011">
        <v>4</v>
      </c>
      <c r="K13011">
        <v>109</v>
      </c>
      <c r="L13011" s="4">
        <v>30</v>
      </c>
      <c r="M13011" s="1">
        <v>2.92E-2</v>
      </c>
      <c r="N13011">
        <f>טבלה1[[#This Row],[סה"כ דורשי עבודה]]/טבלה1[[#This Row],[שיעור אבטלה מוערך ביישוב]]</f>
        <v>3732.8767123287671</v>
      </c>
      <c r="O13011" s="4"/>
    </row>
    <row r="13012" spans="1:15" x14ac:dyDescent="0.35">
      <c r="A13012" t="s">
        <v>262</v>
      </c>
      <c r="B13012" t="s">
        <v>29</v>
      </c>
      <c r="C13012">
        <v>1268</v>
      </c>
      <c r="D13012" t="s">
        <v>41</v>
      </c>
      <c r="E13012">
        <v>117</v>
      </c>
      <c r="F13012">
        <v>52</v>
      </c>
      <c r="G13012">
        <v>65</v>
      </c>
      <c r="H13012">
        <v>25</v>
      </c>
      <c r="I13012">
        <v>92</v>
      </c>
      <c r="J13012">
        <v>7</v>
      </c>
      <c r="K13012">
        <v>117</v>
      </c>
      <c r="L13012" s="4">
        <v>46</v>
      </c>
      <c r="M13012" s="1">
        <v>3.1300000000000001E-2</v>
      </c>
      <c r="N13012">
        <f>טבלה1[[#This Row],[סה"כ דורשי עבודה]]/טבלה1[[#This Row],[שיעור אבטלה מוערך ביישוב]]</f>
        <v>3738.0191693290735</v>
      </c>
      <c r="O13012" s="4"/>
    </row>
    <row r="13013" spans="1:15" x14ac:dyDescent="0.35">
      <c r="A13013" t="s">
        <v>263</v>
      </c>
      <c r="B13013" t="s">
        <v>29</v>
      </c>
      <c r="C13013">
        <v>1268</v>
      </c>
      <c r="D13013" t="s">
        <v>41</v>
      </c>
      <c r="E13013">
        <v>89</v>
      </c>
      <c r="F13013">
        <v>35</v>
      </c>
      <c r="G13013">
        <v>54</v>
      </c>
      <c r="H13013">
        <v>28</v>
      </c>
      <c r="I13013">
        <v>61</v>
      </c>
      <c r="J13013">
        <v>7</v>
      </c>
      <c r="K13013">
        <v>88</v>
      </c>
      <c r="L13013" s="4">
        <v>26</v>
      </c>
      <c r="M13013" s="1">
        <v>2.3699999999999999E-2</v>
      </c>
      <c r="N13013">
        <f>טבלה1[[#This Row],[סה"כ דורשי עבודה]]/טבלה1[[#This Row],[שיעור אבטלה מוערך ביישוב]]</f>
        <v>3755.2742616033756</v>
      </c>
      <c r="O13013" s="4"/>
    </row>
    <row r="13014" spans="1:15" x14ac:dyDescent="0.35">
      <c r="A13014" t="s">
        <v>264</v>
      </c>
      <c r="B13014" t="s">
        <v>29</v>
      </c>
      <c r="C13014">
        <v>1268</v>
      </c>
      <c r="D13014" t="s">
        <v>41</v>
      </c>
      <c r="E13014">
        <v>72</v>
      </c>
      <c r="F13014">
        <v>27</v>
      </c>
      <c r="G13014">
        <v>45</v>
      </c>
      <c r="H13014">
        <v>25</v>
      </c>
      <c r="I13014">
        <v>47</v>
      </c>
      <c r="J13014">
        <v>7</v>
      </c>
      <c r="K13014">
        <v>71</v>
      </c>
      <c r="L13014" s="4">
        <v>10</v>
      </c>
      <c r="M13014" s="1">
        <v>1.9199999999999998E-2</v>
      </c>
      <c r="N13014">
        <f>טבלה1[[#This Row],[סה"כ דורשי עבודה]]/טבלה1[[#This Row],[שיעור אבטלה מוערך ביישוב]]</f>
        <v>3750.0000000000005</v>
      </c>
      <c r="O13014" s="4"/>
    </row>
    <row r="13015" spans="1:15" x14ac:dyDescent="0.35">
      <c r="A13015" t="s">
        <v>265</v>
      </c>
      <c r="B13015" t="s">
        <v>29</v>
      </c>
      <c r="C13015">
        <v>1268</v>
      </c>
      <c r="D13015" t="s">
        <v>41</v>
      </c>
      <c r="E13015">
        <v>59</v>
      </c>
      <c r="F13015">
        <v>21</v>
      </c>
      <c r="G13015">
        <v>38</v>
      </c>
      <c r="H13015">
        <v>26</v>
      </c>
      <c r="I13015">
        <v>33</v>
      </c>
      <c r="J13015">
        <v>5</v>
      </c>
      <c r="K13015">
        <v>58</v>
      </c>
      <c r="L13015" s="4">
        <v>5</v>
      </c>
      <c r="M13015" s="1">
        <v>1.5800000000000002E-2</v>
      </c>
      <c r="N13015">
        <f>טבלה1[[#This Row],[סה"כ דורשי עבודה]]/טבלה1[[#This Row],[שיעור אבטלה מוערך ביישוב]]</f>
        <v>3734.1772151898731</v>
      </c>
      <c r="O13015" s="4"/>
    </row>
    <row r="13016" spans="1:15" x14ac:dyDescent="0.35">
      <c r="A13016" t="s">
        <v>266</v>
      </c>
      <c r="B13016" t="s">
        <v>29</v>
      </c>
      <c r="C13016">
        <v>1268</v>
      </c>
      <c r="D13016" t="s">
        <v>41</v>
      </c>
      <c r="E13016">
        <v>59</v>
      </c>
      <c r="F13016">
        <v>21</v>
      </c>
      <c r="G13016">
        <v>38</v>
      </c>
      <c r="H13016">
        <v>25</v>
      </c>
      <c r="I13016">
        <v>34</v>
      </c>
      <c r="J13016">
        <v>8</v>
      </c>
      <c r="K13016">
        <v>58</v>
      </c>
      <c r="L13016" s="4">
        <v>4</v>
      </c>
      <c r="M13016" s="1">
        <v>1.5800000000000002E-2</v>
      </c>
      <c r="N13016">
        <f>טבלה1[[#This Row],[סה"כ דורשי עבודה]]/טבלה1[[#This Row],[שיעור אבטלה מוערך ביישוב]]</f>
        <v>3734.1772151898731</v>
      </c>
      <c r="O13016" s="4"/>
    </row>
    <row r="13017" spans="1:15" x14ac:dyDescent="0.35">
      <c r="A13017" t="s">
        <v>267</v>
      </c>
      <c r="B13017" t="s">
        <v>29</v>
      </c>
      <c r="C13017">
        <v>1268</v>
      </c>
      <c r="D13017" t="s">
        <v>41</v>
      </c>
      <c r="E13017">
        <v>58</v>
      </c>
      <c r="F13017">
        <v>26</v>
      </c>
      <c r="G13017">
        <v>32</v>
      </c>
      <c r="H13017">
        <v>24</v>
      </c>
      <c r="I13017">
        <v>34</v>
      </c>
      <c r="J13017">
        <v>7</v>
      </c>
      <c r="K13017">
        <v>57</v>
      </c>
      <c r="L13017" s="4">
        <v>3</v>
      </c>
      <c r="M13017" s="1">
        <v>1.55E-2</v>
      </c>
      <c r="N13017">
        <f>טבלה1[[#This Row],[סה"כ דורשי עבודה]]/טבלה1[[#This Row],[שיעור אבטלה מוערך ביישוב]]</f>
        <v>3741.9354838709678</v>
      </c>
      <c r="O13017" s="4"/>
    </row>
    <row r="13018" spans="1:15" x14ac:dyDescent="0.35">
      <c r="A13018" t="s">
        <v>268</v>
      </c>
      <c r="B13018" t="s">
        <v>29</v>
      </c>
      <c r="C13018">
        <v>1268</v>
      </c>
      <c r="D13018" t="s">
        <v>41</v>
      </c>
      <c r="E13018">
        <v>59</v>
      </c>
      <c r="F13018">
        <v>27</v>
      </c>
      <c r="G13018">
        <v>32</v>
      </c>
      <c r="H13018">
        <v>28</v>
      </c>
      <c r="I13018">
        <v>31</v>
      </c>
      <c r="J13018">
        <v>6</v>
      </c>
      <c r="K13018">
        <v>58</v>
      </c>
      <c r="L13018" s="4">
        <v>4</v>
      </c>
      <c r="M13018" s="1">
        <v>1.49E-2</v>
      </c>
      <c r="N13018">
        <f>טבלה1[[#This Row],[סה"כ דורשי עבודה]]/טבלה1[[#This Row],[שיעור אבטלה מוערך ביישוב]]</f>
        <v>3959.7315436241611</v>
      </c>
      <c r="O13018" s="4"/>
    </row>
    <row r="13019" spans="1:15" x14ac:dyDescent="0.35">
      <c r="A13019" t="s">
        <v>269</v>
      </c>
      <c r="B13019" t="s">
        <v>29</v>
      </c>
      <c r="C13019">
        <v>1268</v>
      </c>
      <c r="D13019" t="s">
        <v>41</v>
      </c>
      <c r="E13019">
        <v>67</v>
      </c>
      <c r="F13019">
        <v>27</v>
      </c>
      <c r="G13019">
        <v>40</v>
      </c>
      <c r="H13019">
        <v>26</v>
      </c>
      <c r="I13019">
        <v>41</v>
      </c>
      <c r="J13019">
        <v>6</v>
      </c>
      <c r="K13019">
        <v>64</v>
      </c>
      <c r="L13019" s="4">
        <v>10</v>
      </c>
      <c r="M13019" s="1">
        <v>1.6400000000000001E-2</v>
      </c>
      <c r="N13019">
        <f>טבלה1[[#This Row],[סה"כ דורשי עבודה]]/טבלה1[[#This Row],[שיעור אבטלה מוערך ביישוב]]</f>
        <v>4085.3658536585363</v>
      </c>
      <c r="O13019" s="4"/>
    </row>
    <row r="13020" spans="1:15" x14ac:dyDescent="0.35">
      <c r="A13020" t="s">
        <v>270</v>
      </c>
      <c r="B13020" t="s">
        <v>29</v>
      </c>
      <c r="C13020">
        <v>1268</v>
      </c>
      <c r="D13020" t="s">
        <v>41</v>
      </c>
      <c r="E13020">
        <v>55</v>
      </c>
      <c r="F13020">
        <v>26</v>
      </c>
      <c r="G13020">
        <v>29</v>
      </c>
      <c r="H13020">
        <v>22</v>
      </c>
      <c r="I13020">
        <v>33</v>
      </c>
      <c r="J13020">
        <v>6</v>
      </c>
      <c r="K13020">
        <v>54</v>
      </c>
      <c r="L13020" s="4">
        <v>3</v>
      </c>
      <c r="M13020" s="1">
        <v>1.38E-2</v>
      </c>
      <c r="N13020">
        <f>טבלה1[[#This Row],[סה"כ דורשי עבודה]]/טבלה1[[#This Row],[שיעור אבטלה מוערך ביישוב]]</f>
        <v>3985.5072463768115</v>
      </c>
      <c r="O13020" s="4"/>
    </row>
    <row r="13021" spans="1:15" x14ac:dyDescent="0.35">
      <c r="A13021" t="s">
        <v>271</v>
      </c>
      <c r="B13021" t="s">
        <v>29</v>
      </c>
      <c r="C13021">
        <v>1268</v>
      </c>
      <c r="D13021" t="s">
        <v>41</v>
      </c>
      <c r="E13021">
        <v>66</v>
      </c>
      <c r="F13021">
        <v>32</v>
      </c>
      <c r="G13021">
        <v>34</v>
      </c>
      <c r="H13021">
        <v>24</v>
      </c>
      <c r="I13021">
        <v>42</v>
      </c>
      <c r="J13021">
        <v>6</v>
      </c>
      <c r="K13021">
        <v>65</v>
      </c>
      <c r="L13021" s="4">
        <v>10</v>
      </c>
      <c r="M13021" s="1">
        <v>1.66E-2</v>
      </c>
      <c r="N13021">
        <f>טבלה1[[#This Row],[סה"כ דורשי עבודה]]/טבלה1[[#This Row],[שיעור אבטלה מוערך ביישוב]]</f>
        <v>3975.9036144578313</v>
      </c>
      <c r="O13021" s="4"/>
    </row>
    <row r="13022" spans="1:15" x14ac:dyDescent="0.35">
      <c r="A13022" t="s">
        <v>272</v>
      </c>
      <c r="B13022" t="s">
        <v>29</v>
      </c>
      <c r="C13022">
        <v>1268</v>
      </c>
      <c r="D13022" t="s">
        <v>41</v>
      </c>
      <c r="E13022">
        <v>64</v>
      </c>
      <c r="F13022">
        <v>29</v>
      </c>
      <c r="G13022">
        <v>35</v>
      </c>
      <c r="H13022">
        <v>28</v>
      </c>
      <c r="I13022">
        <v>36</v>
      </c>
      <c r="J13022">
        <v>7</v>
      </c>
      <c r="K13022">
        <v>64</v>
      </c>
      <c r="L13022" s="4">
        <v>2</v>
      </c>
      <c r="M13022" s="1">
        <v>1.6400000000000001E-2</v>
      </c>
      <c r="N13022">
        <f>טבלה1[[#This Row],[סה"כ דורשי עבודה]]/טבלה1[[#This Row],[שיעור אבטלה מוערך ביישוב]]</f>
        <v>3902.4390243902435</v>
      </c>
      <c r="O13022" s="4"/>
    </row>
    <row r="13023" spans="1:15" x14ac:dyDescent="0.35">
      <c r="A13023" t="s">
        <v>273</v>
      </c>
      <c r="B13023" t="s">
        <v>29</v>
      </c>
      <c r="C13023">
        <v>1268</v>
      </c>
      <c r="D13023" t="s">
        <v>41</v>
      </c>
      <c r="E13023">
        <v>115</v>
      </c>
      <c r="F13023">
        <v>67</v>
      </c>
      <c r="G13023">
        <v>48</v>
      </c>
      <c r="H13023">
        <v>26</v>
      </c>
      <c r="I13023">
        <v>89</v>
      </c>
      <c r="J13023">
        <v>6</v>
      </c>
      <c r="K13023">
        <v>115</v>
      </c>
      <c r="L13023" s="4">
        <v>42</v>
      </c>
      <c r="M13023" s="1">
        <v>2.9000000000000001E-2</v>
      </c>
      <c r="N13023">
        <f>טבלה1[[#This Row],[סה"כ דורשי עבודה]]/טבלה1[[#This Row],[שיעור אבטלה מוערך ביישוב]]</f>
        <v>3965.5172413793102</v>
      </c>
      <c r="O13023" s="4"/>
    </row>
    <row r="13024" spans="1:15" x14ac:dyDescent="0.35">
      <c r="A13024" t="s">
        <v>274</v>
      </c>
      <c r="B13024" t="s">
        <v>29</v>
      </c>
      <c r="C13024">
        <v>1268</v>
      </c>
      <c r="D13024" t="s">
        <v>41</v>
      </c>
      <c r="E13024">
        <v>114</v>
      </c>
      <c r="F13024">
        <v>64</v>
      </c>
      <c r="G13024">
        <v>50</v>
      </c>
      <c r="H13024">
        <v>28</v>
      </c>
      <c r="I13024">
        <v>86</v>
      </c>
      <c r="J13024">
        <v>8</v>
      </c>
      <c r="K13024">
        <v>114</v>
      </c>
      <c r="L13024" s="4">
        <v>52</v>
      </c>
      <c r="M13024" s="1">
        <v>2.8799999999999999E-2</v>
      </c>
      <c r="N13024">
        <f>טבלה1[[#This Row],[סה"כ דורשי עבודה]]/טבלה1[[#This Row],[שיעור אבטלה מוערך ביישוב]]</f>
        <v>3958.3333333333335</v>
      </c>
      <c r="O13024" s="4"/>
    </row>
    <row r="13025" spans="1:15" x14ac:dyDescent="0.35">
      <c r="A13025" t="s">
        <v>275</v>
      </c>
      <c r="B13025" t="s">
        <v>29</v>
      </c>
      <c r="C13025">
        <v>1268</v>
      </c>
      <c r="D13025" t="s">
        <v>41</v>
      </c>
      <c r="E13025">
        <v>79</v>
      </c>
      <c r="F13025">
        <v>36</v>
      </c>
      <c r="G13025">
        <v>43</v>
      </c>
      <c r="H13025">
        <v>34</v>
      </c>
      <c r="I13025">
        <v>45</v>
      </c>
      <c r="J13025">
        <v>9</v>
      </c>
      <c r="K13025">
        <v>79</v>
      </c>
      <c r="L13025" s="4">
        <v>19</v>
      </c>
      <c r="M13025" s="1">
        <v>2.01E-2</v>
      </c>
      <c r="N13025">
        <f>טבלה1[[#This Row],[סה"כ דורשי עבודה]]/טבלה1[[#This Row],[שיעור אבטלה מוערך ביישוב]]</f>
        <v>3930.3482587064677</v>
      </c>
      <c r="O13025" s="4"/>
    </row>
    <row r="13026" spans="1:15" x14ac:dyDescent="0.35">
      <c r="A13026" t="s">
        <v>276</v>
      </c>
      <c r="B13026" t="s">
        <v>29</v>
      </c>
      <c r="C13026">
        <v>1268</v>
      </c>
      <c r="D13026" t="s">
        <v>41</v>
      </c>
      <c r="E13026">
        <v>60</v>
      </c>
      <c r="F13026">
        <v>29</v>
      </c>
      <c r="G13026">
        <v>31</v>
      </c>
      <c r="H13026">
        <v>28</v>
      </c>
      <c r="I13026">
        <v>32</v>
      </c>
      <c r="J13026">
        <v>6</v>
      </c>
      <c r="K13026">
        <v>60</v>
      </c>
      <c r="L13026" s="4">
        <v>7</v>
      </c>
      <c r="M13026" s="1">
        <v>1.54E-2</v>
      </c>
      <c r="N13026">
        <f>טבלה1[[#This Row],[סה"כ דורשי עבודה]]/טבלה1[[#This Row],[שיעור אבטלה מוערך ביישוב]]</f>
        <v>3896.1038961038962</v>
      </c>
      <c r="O13026" s="4"/>
    </row>
    <row r="13027" spans="1:15" x14ac:dyDescent="0.35">
      <c r="A13027" t="s">
        <v>277</v>
      </c>
      <c r="B13027" t="s">
        <v>29</v>
      </c>
      <c r="C13027">
        <v>1268</v>
      </c>
      <c r="D13027" t="s">
        <v>41</v>
      </c>
      <c r="E13027">
        <v>60</v>
      </c>
      <c r="F13027">
        <v>27</v>
      </c>
      <c r="G13027">
        <v>33</v>
      </c>
      <c r="H13027">
        <v>26</v>
      </c>
      <c r="I13027">
        <v>34</v>
      </c>
      <c r="J13027">
        <v>6</v>
      </c>
      <c r="K13027">
        <v>60</v>
      </c>
      <c r="L13027" s="4">
        <v>6</v>
      </c>
      <c r="M13027" s="1">
        <v>1.54E-2</v>
      </c>
      <c r="N13027">
        <f>טבלה1[[#This Row],[סה"כ דורשי עבודה]]/טבלה1[[#This Row],[שיעור אבטלה מוערך ביישוב]]</f>
        <v>3896.1038961038962</v>
      </c>
      <c r="O13027" s="4"/>
    </row>
    <row r="13028" spans="1:15" x14ac:dyDescent="0.35">
      <c r="A13028" t="s">
        <v>278</v>
      </c>
      <c r="B13028" t="s">
        <v>29</v>
      </c>
      <c r="C13028">
        <v>1268</v>
      </c>
      <c r="D13028" t="s">
        <v>41</v>
      </c>
      <c r="E13028">
        <v>51</v>
      </c>
      <c r="F13028">
        <v>26</v>
      </c>
      <c r="G13028">
        <v>25</v>
      </c>
      <c r="H13028">
        <v>21</v>
      </c>
      <c r="I13028">
        <v>30</v>
      </c>
      <c r="J13028">
        <v>6</v>
      </c>
      <c r="K13028">
        <v>51</v>
      </c>
      <c r="L13028" s="4">
        <v>2</v>
      </c>
      <c r="M13028" s="1">
        <v>1.3100000000000001E-2</v>
      </c>
      <c r="N13028">
        <f>טבלה1[[#This Row],[סה"כ דורשי עבודה]]/טבלה1[[#This Row],[שיעור אבטלה מוערך ביישוב]]</f>
        <v>3893.129770992366</v>
      </c>
      <c r="O13028" s="4"/>
    </row>
    <row r="13029" spans="1:15" x14ac:dyDescent="0.35">
      <c r="A13029" t="s">
        <v>279</v>
      </c>
      <c r="B13029" t="s">
        <v>29</v>
      </c>
      <c r="C13029">
        <v>1268</v>
      </c>
      <c r="D13029" t="s">
        <v>41</v>
      </c>
      <c r="E13029">
        <v>59</v>
      </c>
      <c r="F13029">
        <v>28</v>
      </c>
      <c r="G13029">
        <v>31</v>
      </c>
      <c r="H13029">
        <v>19</v>
      </c>
      <c r="I13029">
        <v>40</v>
      </c>
      <c r="J13029">
        <v>6</v>
      </c>
      <c r="K13029">
        <v>58</v>
      </c>
      <c r="L13029" s="4">
        <v>4</v>
      </c>
      <c r="M13029" s="1">
        <v>1.49E-2</v>
      </c>
      <c r="N13029">
        <f>טבלה1[[#This Row],[סה"כ דורשי עבודה]]/טבלה1[[#This Row],[שיעור אבטלה מוערך ביישוב]]</f>
        <v>3959.7315436241611</v>
      </c>
      <c r="O13029" s="4"/>
    </row>
    <row r="13030" spans="1:15" x14ac:dyDescent="0.35">
      <c r="A13030" t="s">
        <v>11</v>
      </c>
      <c r="B13030" t="s">
        <v>29</v>
      </c>
      <c r="C13030">
        <v>1268</v>
      </c>
      <c r="D13030" t="s">
        <v>41</v>
      </c>
      <c r="E13030">
        <v>54</v>
      </c>
      <c r="F13030">
        <v>25</v>
      </c>
      <c r="G13030">
        <v>29</v>
      </c>
      <c r="H13030">
        <v>18</v>
      </c>
      <c r="I13030">
        <v>36</v>
      </c>
      <c r="J13030">
        <v>5</v>
      </c>
      <c r="K13030">
        <v>54</v>
      </c>
      <c r="L13030" s="4">
        <v>2</v>
      </c>
      <c r="M13030" s="1">
        <v>1.29E-2</v>
      </c>
      <c r="N13030">
        <f>טבלה1[[#This Row],[סה"כ דורשי עבודה]]/טבלה1[[#This Row],[שיעור אבטלה מוערך ביישוב]]</f>
        <v>4186.0465116279074</v>
      </c>
      <c r="O13030" s="4"/>
    </row>
    <row r="13031" spans="1:15" x14ac:dyDescent="0.35">
      <c r="A13031" t="s">
        <v>212</v>
      </c>
      <c r="B13031" t="s">
        <v>29</v>
      </c>
      <c r="C13031">
        <v>1268</v>
      </c>
      <c r="D13031" t="s">
        <v>41</v>
      </c>
      <c r="E13031">
        <v>49</v>
      </c>
      <c r="F13031">
        <v>23</v>
      </c>
      <c r="G13031">
        <v>26</v>
      </c>
      <c r="H13031">
        <v>18</v>
      </c>
      <c r="I13031">
        <v>31</v>
      </c>
      <c r="J13031">
        <v>6</v>
      </c>
      <c r="K13031">
        <v>49</v>
      </c>
      <c r="L13031" s="4">
        <v>2</v>
      </c>
      <c r="M13031" s="1">
        <v>1.18E-2</v>
      </c>
      <c r="N13031">
        <f>טבלה1[[#This Row],[סה"כ דורשי עבודה]]/טבלה1[[#This Row],[שיעור אבטלה מוערך ביישוב]]</f>
        <v>4152.5423728813557</v>
      </c>
      <c r="O13031" s="4"/>
    </row>
    <row r="13032" spans="1:15" x14ac:dyDescent="0.35">
      <c r="A13032" t="s">
        <v>213</v>
      </c>
      <c r="B13032" t="s">
        <v>29</v>
      </c>
      <c r="C13032">
        <v>1268</v>
      </c>
      <c r="D13032" t="s">
        <v>41</v>
      </c>
      <c r="E13032">
        <v>46</v>
      </c>
      <c r="F13032">
        <v>20</v>
      </c>
      <c r="G13032">
        <v>26</v>
      </c>
      <c r="H13032">
        <v>17</v>
      </c>
      <c r="I13032">
        <v>29</v>
      </c>
      <c r="J13032">
        <v>5</v>
      </c>
      <c r="K13032">
        <v>46</v>
      </c>
      <c r="L13032" s="4">
        <v>0</v>
      </c>
      <c r="M13032" s="1">
        <v>1.11E-2</v>
      </c>
      <c r="N13032">
        <f>טבלה1[[#This Row],[סה"כ דורשי עבודה]]/טבלה1[[#This Row],[שיעור אבטלה מוערך ביישוב]]</f>
        <v>4144.1441441441439</v>
      </c>
      <c r="O13032" s="4"/>
    </row>
    <row r="13033" spans="1:15" x14ac:dyDescent="0.35">
      <c r="A13033" t="s">
        <v>214</v>
      </c>
      <c r="B13033" t="s">
        <v>29</v>
      </c>
      <c r="C13033">
        <v>1268</v>
      </c>
      <c r="D13033" t="s">
        <v>41</v>
      </c>
      <c r="E13033">
        <v>66</v>
      </c>
      <c r="F13033">
        <v>30</v>
      </c>
      <c r="G13033">
        <v>36</v>
      </c>
      <c r="H13033">
        <v>22</v>
      </c>
      <c r="I13033">
        <v>44</v>
      </c>
      <c r="J13033">
        <v>8</v>
      </c>
      <c r="K13033">
        <v>66</v>
      </c>
      <c r="L13033" s="4">
        <v>2</v>
      </c>
      <c r="M13033" s="1">
        <v>1.5800000000000002E-2</v>
      </c>
      <c r="N13033">
        <f>טבלה1[[#This Row],[סה"כ דורשי עבודה]]/טבלה1[[#This Row],[שיעור אבטלה מוערך ביישוב]]</f>
        <v>4177.2151898734173</v>
      </c>
      <c r="O13033" s="4"/>
    </row>
    <row r="13034" spans="1:15" x14ac:dyDescent="0.35">
      <c r="A13034" t="s">
        <v>215</v>
      </c>
      <c r="B13034" t="s">
        <v>29</v>
      </c>
      <c r="C13034">
        <v>1268</v>
      </c>
      <c r="D13034" t="s">
        <v>41</v>
      </c>
      <c r="E13034">
        <v>74</v>
      </c>
      <c r="F13034">
        <v>33</v>
      </c>
      <c r="G13034">
        <v>41</v>
      </c>
      <c r="H13034">
        <v>25</v>
      </c>
      <c r="I13034">
        <v>49</v>
      </c>
      <c r="J13034">
        <v>8</v>
      </c>
      <c r="K13034">
        <v>74</v>
      </c>
      <c r="L13034" s="4">
        <v>2</v>
      </c>
      <c r="M13034" s="1">
        <v>1.77E-2</v>
      </c>
      <c r="N13034">
        <f>טבלה1[[#This Row],[סה"כ דורשי עבודה]]/טבלה1[[#This Row],[שיעור אבטלה מוערך ביישוב]]</f>
        <v>4180.7909604519773</v>
      </c>
      <c r="O13034" s="4"/>
    </row>
    <row r="13035" spans="1:15" x14ac:dyDescent="0.35">
      <c r="A13035" t="s">
        <v>216</v>
      </c>
      <c r="B13035" t="s">
        <v>29</v>
      </c>
      <c r="C13035">
        <v>1268</v>
      </c>
      <c r="D13035" t="s">
        <v>41</v>
      </c>
      <c r="E13035">
        <v>117</v>
      </c>
      <c r="F13035">
        <v>58</v>
      </c>
      <c r="G13035">
        <v>59</v>
      </c>
      <c r="H13035">
        <v>23</v>
      </c>
      <c r="I13035">
        <v>94</v>
      </c>
      <c r="J13035">
        <v>8</v>
      </c>
      <c r="K13035">
        <v>115</v>
      </c>
      <c r="L13035" s="4">
        <v>1</v>
      </c>
      <c r="M13035" s="1">
        <v>2.7199999999999998E-2</v>
      </c>
      <c r="N13035">
        <f>טבלה1[[#This Row],[סה"כ דורשי עבודה]]/טבלה1[[#This Row],[שיעור אבטלה מוערך ביישוב]]</f>
        <v>4301.4705882352946</v>
      </c>
      <c r="O13035" s="4"/>
    </row>
    <row r="13036" spans="1:15" x14ac:dyDescent="0.35">
      <c r="A13036" t="s">
        <v>217</v>
      </c>
      <c r="B13036" t="s">
        <v>29</v>
      </c>
      <c r="C13036">
        <v>1268</v>
      </c>
      <c r="D13036" t="s">
        <v>41</v>
      </c>
      <c r="E13036">
        <v>133</v>
      </c>
      <c r="F13036">
        <v>65</v>
      </c>
      <c r="G13036">
        <v>68</v>
      </c>
      <c r="H13036">
        <v>22</v>
      </c>
      <c r="I13036">
        <v>111</v>
      </c>
      <c r="J13036">
        <v>9</v>
      </c>
      <c r="K13036">
        <v>131</v>
      </c>
      <c r="L13036" s="4">
        <v>1</v>
      </c>
      <c r="M13036" s="1">
        <v>3.0800000000000001E-2</v>
      </c>
      <c r="N13036">
        <f>טבלה1[[#This Row],[סה"כ דורשי עבודה]]/טבלה1[[#This Row],[שיעור אבטלה מוערך ביישוב]]</f>
        <v>4318.181818181818</v>
      </c>
      <c r="O13036" s="4"/>
    </row>
    <row r="13037" spans="1:15" x14ac:dyDescent="0.35">
      <c r="A13037" t="s">
        <v>218</v>
      </c>
      <c r="B13037" t="s">
        <v>29</v>
      </c>
      <c r="C13037">
        <v>1268</v>
      </c>
      <c r="D13037" t="s">
        <v>41</v>
      </c>
      <c r="E13037">
        <v>95</v>
      </c>
      <c r="F13037">
        <v>38</v>
      </c>
      <c r="G13037">
        <v>57</v>
      </c>
      <c r="H13037">
        <v>24</v>
      </c>
      <c r="I13037">
        <v>71</v>
      </c>
      <c r="J13037">
        <v>9</v>
      </c>
      <c r="K13037">
        <v>94</v>
      </c>
      <c r="L13037" s="4">
        <v>0</v>
      </c>
      <c r="M13037" s="1">
        <v>2.23E-2</v>
      </c>
      <c r="N13037">
        <f>טבלה1[[#This Row],[סה"כ דורשי עבודה]]/טבלה1[[#This Row],[שיעור אבטלה מוערך ביישוב]]</f>
        <v>4260.089686098655</v>
      </c>
      <c r="O13037" s="4"/>
    </row>
    <row r="13038" spans="1:15" x14ac:dyDescent="0.35">
      <c r="A13038" t="s">
        <v>219</v>
      </c>
      <c r="B13038" t="s">
        <v>29</v>
      </c>
      <c r="C13038">
        <v>1268</v>
      </c>
      <c r="D13038" t="s">
        <v>41</v>
      </c>
      <c r="E13038">
        <v>78</v>
      </c>
      <c r="F13038">
        <v>38</v>
      </c>
      <c r="G13038">
        <v>40</v>
      </c>
      <c r="H13038">
        <v>23</v>
      </c>
      <c r="I13038">
        <v>55</v>
      </c>
      <c r="J13038">
        <v>7</v>
      </c>
      <c r="K13038">
        <v>77</v>
      </c>
      <c r="L13038" s="4">
        <v>1</v>
      </c>
      <c r="M13038" s="1">
        <v>1.84E-2</v>
      </c>
      <c r="N13038">
        <f>טבלה1[[#This Row],[סה"כ דורשי עבודה]]/טבלה1[[#This Row],[שיעור אבטלה מוערך ביישוב]]</f>
        <v>4239.130434782609</v>
      </c>
      <c r="O13038" s="4"/>
    </row>
    <row r="13039" spans="1:15" x14ac:dyDescent="0.35">
      <c r="A13039" t="s">
        <v>220</v>
      </c>
      <c r="B13039" t="s">
        <v>29</v>
      </c>
      <c r="C13039">
        <v>1268</v>
      </c>
      <c r="D13039" t="s">
        <v>41</v>
      </c>
      <c r="E13039">
        <v>99</v>
      </c>
      <c r="F13039">
        <v>47</v>
      </c>
      <c r="G13039">
        <v>52</v>
      </c>
      <c r="H13039">
        <v>26</v>
      </c>
      <c r="I13039">
        <v>73</v>
      </c>
      <c r="J13039">
        <v>7</v>
      </c>
      <c r="K13039">
        <v>96</v>
      </c>
      <c r="L13039" s="4">
        <v>0</v>
      </c>
      <c r="M13039" s="1">
        <v>2.2800000000000001E-2</v>
      </c>
      <c r="N13039">
        <f>טבלה1[[#This Row],[סה"כ דורשי עבודה]]/טבלה1[[#This Row],[שיעור אבטלה מוערך ביישוב]]</f>
        <v>4342.105263157895</v>
      </c>
      <c r="O13039" s="4"/>
    </row>
    <row r="13040" spans="1:15" x14ac:dyDescent="0.35">
      <c r="A13040" t="s">
        <v>221</v>
      </c>
      <c r="B13040" t="s">
        <v>29</v>
      </c>
      <c r="C13040">
        <v>1268</v>
      </c>
      <c r="D13040" t="s">
        <v>41</v>
      </c>
      <c r="E13040">
        <v>68</v>
      </c>
      <c r="F13040">
        <v>32</v>
      </c>
      <c r="G13040">
        <v>36</v>
      </c>
      <c r="H13040">
        <v>24</v>
      </c>
      <c r="I13040">
        <v>44</v>
      </c>
      <c r="J13040">
        <v>6</v>
      </c>
      <c r="K13040">
        <v>67</v>
      </c>
      <c r="L13040" s="4">
        <v>0</v>
      </c>
      <c r="M13040" s="1">
        <v>1.6E-2</v>
      </c>
      <c r="N13040">
        <f>טבלה1[[#This Row],[סה"כ דורשי עבודה]]/טבלה1[[#This Row],[שיעור אבטלה מוערך ביישוב]]</f>
        <v>4250</v>
      </c>
      <c r="O13040" s="4"/>
    </row>
    <row r="13041" spans="1:15" x14ac:dyDescent="0.35">
      <c r="A13041" t="s">
        <v>222</v>
      </c>
      <c r="B13041" t="s">
        <v>29</v>
      </c>
      <c r="C13041">
        <v>1268</v>
      </c>
      <c r="D13041" t="s">
        <v>41</v>
      </c>
      <c r="E13041">
        <v>67</v>
      </c>
      <c r="F13041">
        <v>29</v>
      </c>
      <c r="G13041">
        <v>38</v>
      </c>
      <c r="H13041">
        <v>21</v>
      </c>
      <c r="I13041">
        <v>46</v>
      </c>
      <c r="J13041">
        <v>8</v>
      </c>
      <c r="K13041">
        <v>64</v>
      </c>
      <c r="L13041" s="4">
        <v>0</v>
      </c>
      <c r="M13041" s="1">
        <v>1.5299999999999999E-2</v>
      </c>
      <c r="N13041">
        <f>טבלה1[[#This Row],[סה"כ דורשי עבודה]]/טבלה1[[#This Row],[שיעור אבטלה מוערך ביישוב]]</f>
        <v>4379.084967320262</v>
      </c>
      <c r="O13041" s="4"/>
    </row>
    <row r="13042" spans="1:15" x14ac:dyDescent="0.35">
      <c r="A13042" t="s">
        <v>223</v>
      </c>
      <c r="B13042" t="s">
        <v>29</v>
      </c>
      <c r="C13042">
        <v>1268</v>
      </c>
      <c r="D13042" t="s">
        <v>41</v>
      </c>
      <c r="E13042">
        <v>68</v>
      </c>
      <c r="F13042">
        <v>31</v>
      </c>
      <c r="G13042">
        <v>37</v>
      </c>
      <c r="H13042">
        <v>21</v>
      </c>
      <c r="I13042">
        <v>47</v>
      </c>
      <c r="J13042">
        <v>5</v>
      </c>
      <c r="K13042">
        <v>64</v>
      </c>
      <c r="L13042" s="4">
        <v>2</v>
      </c>
      <c r="M13042" s="1">
        <v>1.4999999999999999E-2</v>
      </c>
      <c r="N13042">
        <f>טבלה1[[#This Row],[סה"כ דורשי עבודה]]/טבלה1[[#This Row],[שיעור אבטלה מוערך ביישוב]]</f>
        <v>4533.3333333333339</v>
      </c>
      <c r="O13042" s="4"/>
    </row>
    <row r="13043" spans="1:15" x14ac:dyDescent="0.35">
      <c r="A13043" t="s">
        <v>224</v>
      </c>
      <c r="B13043" t="s">
        <v>29</v>
      </c>
      <c r="C13043">
        <v>1268</v>
      </c>
      <c r="D13043" t="s">
        <v>41</v>
      </c>
      <c r="E13043">
        <v>67</v>
      </c>
      <c r="F13043">
        <v>28</v>
      </c>
      <c r="G13043">
        <v>39</v>
      </c>
      <c r="H13043">
        <v>19</v>
      </c>
      <c r="I13043">
        <v>48</v>
      </c>
      <c r="J13043">
        <v>5</v>
      </c>
      <c r="K13043">
        <v>64</v>
      </c>
      <c r="L13043" s="4">
        <v>3</v>
      </c>
      <c r="M13043" s="1">
        <v>1.4999999999999999E-2</v>
      </c>
      <c r="N13043">
        <f>טבלה1[[#This Row],[סה"כ דורשי עבודה]]/טבלה1[[#This Row],[שיעור אבטלה מוערך ביישוב]]</f>
        <v>4466.666666666667</v>
      </c>
      <c r="O13043" s="4"/>
    </row>
    <row r="13044" spans="1:15" x14ac:dyDescent="0.35">
      <c r="A13044" t="s">
        <v>225</v>
      </c>
      <c r="B13044" t="s">
        <v>29</v>
      </c>
      <c r="C13044">
        <v>1268</v>
      </c>
      <c r="D13044" t="s">
        <v>41</v>
      </c>
      <c r="E13044">
        <v>64</v>
      </c>
      <c r="F13044">
        <v>27</v>
      </c>
      <c r="G13044">
        <v>37</v>
      </c>
      <c r="H13044">
        <v>15</v>
      </c>
      <c r="I13044">
        <v>49</v>
      </c>
      <c r="J13044">
        <v>5</v>
      </c>
      <c r="K13044">
        <v>62</v>
      </c>
      <c r="L13044" s="4">
        <v>0</v>
      </c>
      <c r="M13044" s="1">
        <v>1.4500000000000001E-2</v>
      </c>
      <c r="N13044">
        <f>טבלה1[[#This Row],[סה"כ דורשי עבודה]]/טבלה1[[#This Row],[שיעור אבטלה מוערך ביישוב]]</f>
        <v>4413.7931034482754</v>
      </c>
      <c r="O13044" s="4"/>
    </row>
    <row r="13045" spans="1:15" x14ac:dyDescent="0.35">
      <c r="A13045" t="s">
        <v>226</v>
      </c>
      <c r="B13045" t="s">
        <v>29</v>
      </c>
      <c r="C13045">
        <v>1268</v>
      </c>
      <c r="D13045" t="s">
        <v>41</v>
      </c>
      <c r="E13045">
        <v>55</v>
      </c>
      <c r="F13045">
        <v>25</v>
      </c>
      <c r="G13045">
        <v>30</v>
      </c>
      <c r="H13045">
        <v>12</v>
      </c>
      <c r="I13045">
        <v>43</v>
      </c>
      <c r="J13045">
        <v>6</v>
      </c>
      <c r="K13045">
        <v>53</v>
      </c>
      <c r="L13045" s="4">
        <v>0</v>
      </c>
      <c r="M13045" s="1">
        <v>1.2500000000000001E-2</v>
      </c>
      <c r="N13045">
        <f>טבלה1[[#This Row],[סה"כ דורשי עבודה]]/טבלה1[[#This Row],[שיעור אבטלה מוערך ביישוב]]</f>
        <v>4400</v>
      </c>
      <c r="O13045" s="4"/>
    </row>
    <row r="13046" spans="1:15" x14ac:dyDescent="0.35">
      <c r="A13046" t="s">
        <v>227</v>
      </c>
      <c r="B13046" t="s">
        <v>29</v>
      </c>
      <c r="C13046">
        <v>1268</v>
      </c>
      <c r="D13046" t="s">
        <v>41</v>
      </c>
      <c r="E13046">
        <v>64</v>
      </c>
      <c r="F13046">
        <v>30</v>
      </c>
      <c r="G13046">
        <v>34</v>
      </c>
      <c r="H13046">
        <v>14</v>
      </c>
      <c r="I13046">
        <v>50</v>
      </c>
      <c r="J13046">
        <v>6</v>
      </c>
      <c r="K13046">
        <v>62</v>
      </c>
      <c r="L13046" s="4">
        <v>1</v>
      </c>
      <c r="M13046" s="1">
        <v>1.4500000000000001E-2</v>
      </c>
      <c r="N13046">
        <f>טבלה1[[#This Row],[סה"כ דורשי עבודה]]/טבלה1[[#This Row],[שיעור אבטלה מוערך ביישוב]]</f>
        <v>4413.7931034482754</v>
      </c>
      <c r="O13046" s="4"/>
    </row>
    <row r="13047" spans="1:15" x14ac:dyDescent="0.35">
      <c r="A13047" t="s">
        <v>228</v>
      </c>
      <c r="B13047" t="s">
        <v>29</v>
      </c>
      <c r="C13047">
        <v>1268</v>
      </c>
      <c r="D13047" t="s">
        <v>41</v>
      </c>
      <c r="E13047">
        <v>62</v>
      </c>
      <c r="F13047">
        <v>30</v>
      </c>
      <c r="G13047">
        <v>32</v>
      </c>
      <c r="H13047">
        <v>10</v>
      </c>
      <c r="I13047">
        <v>52</v>
      </c>
      <c r="J13047">
        <v>6</v>
      </c>
      <c r="K13047">
        <v>60</v>
      </c>
      <c r="L13047" s="4">
        <v>3</v>
      </c>
      <c r="M13047" s="1">
        <v>1.41E-2</v>
      </c>
      <c r="N13047">
        <f>טבלה1[[#This Row],[סה"כ דורשי עבודה]]/טבלה1[[#This Row],[שיעור אבטלה מוערך ביישוב]]</f>
        <v>4397.1631205673757</v>
      </c>
      <c r="O13047" s="4"/>
    </row>
    <row r="13048" spans="1:15" x14ac:dyDescent="0.35">
      <c r="A13048" t="s">
        <v>229</v>
      </c>
      <c r="B13048" t="s">
        <v>29</v>
      </c>
      <c r="C13048">
        <v>1268</v>
      </c>
      <c r="D13048" t="s">
        <v>41</v>
      </c>
      <c r="E13048">
        <v>76</v>
      </c>
      <c r="F13048">
        <v>31</v>
      </c>
      <c r="G13048">
        <v>45</v>
      </c>
      <c r="H13048">
        <v>15</v>
      </c>
      <c r="I13048">
        <v>61</v>
      </c>
      <c r="J13048">
        <v>7</v>
      </c>
      <c r="K13048">
        <v>74</v>
      </c>
      <c r="L13048" s="4">
        <v>0</v>
      </c>
      <c r="M13048" s="1">
        <v>1.7299999999999999E-2</v>
      </c>
      <c r="N13048">
        <f>טבלה1[[#This Row],[סה"כ דורשי עבודה]]/טבלה1[[#This Row],[שיעור אבטלה מוערך ביישוב]]</f>
        <v>4393.0635838150292</v>
      </c>
      <c r="O13048" s="4"/>
    </row>
    <row r="13049" spans="1:15" x14ac:dyDescent="0.35">
      <c r="A13049" t="s">
        <v>230</v>
      </c>
      <c r="B13049" t="s">
        <v>29</v>
      </c>
      <c r="C13049">
        <v>1268</v>
      </c>
      <c r="D13049" t="s">
        <v>41</v>
      </c>
      <c r="E13049">
        <v>88</v>
      </c>
      <c r="F13049">
        <v>33</v>
      </c>
      <c r="G13049">
        <v>55</v>
      </c>
      <c r="H13049">
        <v>20</v>
      </c>
      <c r="I13049">
        <v>68</v>
      </c>
      <c r="J13049">
        <v>8</v>
      </c>
      <c r="K13049">
        <v>85</v>
      </c>
      <c r="L13049" s="4">
        <v>2</v>
      </c>
      <c r="M13049" s="1">
        <v>1.9800000000000002E-2</v>
      </c>
      <c r="N13049">
        <f>טבלה1[[#This Row],[סה"כ דורשי עבודה]]/טבלה1[[#This Row],[שיעור אבטלה מוערך ביישוב]]</f>
        <v>4444.4444444444443</v>
      </c>
      <c r="O13049" s="4"/>
    </row>
    <row r="13050" spans="1:15" x14ac:dyDescent="0.35">
      <c r="A13050" t="s">
        <v>231</v>
      </c>
      <c r="B13050" t="s">
        <v>29</v>
      </c>
      <c r="C13050">
        <v>1268</v>
      </c>
      <c r="D13050" t="s">
        <v>41</v>
      </c>
      <c r="E13050">
        <v>72</v>
      </c>
      <c r="F13050">
        <v>30</v>
      </c>
      <c r="G13050">
        <v>42</v>
      </c>
      <c r="H13050">
        <v>24</v>
      </c>
      <c r="I13050">
        <v>48</v>
      </c>
      <c r="J13050">
        <v>7</v>
      </c>
      <c r="K13050">
        <v>68</v>
      </c>
      <c r="L13050" s="4">
        <v>1</v>
      </c>
      <c r="M13050" s="1">
        <v>1.5900000000000001E-2</v>
      </c>
      <c r="N13050">
        <f>טבלה1[[#This Row],[סה"כ דורשי עבודה]]/טבלה1[[#This Row],[שיעור אבטלה מוערך ביישוב]]</f>
        <v>4528.3018867924529</v>
      </c>
      <c r="O13050" s="4"/>
    </row>
    <row r="13051" spans="1:15" x14ac:dyDescent="0.35">
      <c r="A13051" t="s">
        <v>232</v>
      </c>
      <c r="B13051" t="s">
        <v>29</v>
      </c>
      <c r="C13051">
        <v>1268</v>
      </c>
      <c r="D13051" t="s">
        <v>41</v>
      </c>
      <c r="E13051">
        <v>56</v>
      </c>
      <c r="F13051">
        <v>24</v>
      </c>
      <c r="G13051">
        <v>32</v>
      </c>
      <c r="H13051">
        <v>20</v>
      </c>
      <c r="I13051">
        <v>36</v>
      </c>
      <c r="J13051">
        <v>6</v>
      </c>
      <c r="K13051">
        <v>54</v>
      </c>
      <c r="L13051" s="4">
        <v>0</v>
      </c>
      <c r="M13051" s="1">
        <v>1.2699999999999999E-2</v>
      </c>
      <c r="N13051">
        <f>טבלה1[[#This Row],[סה"כ דורשי עבודה]]/טבלה1[[#This Row],[שיעור אבטלה מוערך ביישוב]]</f>
        <v>4409.4488188976384</v>
      </c>
      <c r="O13051" s="4"/>
    </row>
    <row r="13052" spans="1:15" x14ac:dyDescent="0.35">
      <c r="A13052" t="s">
        <v>233</v>
      </c>
      <c r="B13052" t="s">
        <v>29</v>
      </c>
      <c r="C13052">
        <v>1268</v>
      </c>
      <c r="D13052" t="s">
        <v>41</v>
      </c>
      <c r="E13052">
        <v>59</v>
      </c>
      <c r="F13052">
        <v>22</v>
      </c>
      <c r="G13052">
        <v>37</v>
      </c>
      <c r="H13052">
        <v>15</v>
      </c>
      <c r="I13052">
        <v>44</v>
      </c>
      <c r="J13052">
        <v>6</v>
      </c>
      <c r="K13052">
        <v>57</v>
      </c>
      <c r="L13052" s="4">
        <v>0</v>
      </c>
      <c r="M13052" s="1">
        <v>1.34E-2</v>
      </c>
      <c r="N13052">
        <f>טבלה1[[#This Row],[סה"כ דורשי עבודה]]/טבלה1[[#This Row],[שיעור אבטלה מוערך ביישוב]]</f>
        <v>4402.9850746268658</v>
      </c>
      <c r="O13052" s="4"/>
    </row>
    <row r="13053" spans="1:15" x14ac:dyDescent="0.35">
      <c r="A13053" t="s">
        <v>234</v>
      </c>
      <c r="B13053" t="s">
        <v>29</v>
      </c>
      <c r="C13053">
        <v>1268</v>
      </c>
      <c r="D13053" t="s">
        <v>41</v>
      </c>
      <c r="E13053">
        <v>72</v>
      </c>
      <c r="F13053">
        <v>29</v>
      </c>
      <c r="G13053">
        <v>43</v>
      </c>
      <c r="H13053">
        <v>14</v>
      </c>
      <c r="I13053">
        <v>58</v>
      </c>
      <c r="J13053">
        <v>8</v>
      </c>
      <c r="K13053">
        <v>70</v>
      </c>
      <c r="L13053" s="4">
        <v>0</v>
      </c>
      <c r="M13053" s="1">
        <v>1.6400000000000001E-2</v>
      </c>
      <c r="N13053">
        <f>טבלה1[[#This Row],[סה"כ דורשי עבודה]]/טבלה1[[#This Row],[שיעור אבטלה מוערך ביישוב]]</f>
        <v>4390.2439024390242</v>
      </c>
      <c r="O13053" s="4"/>
    </row>
    <row r="13054" spans="1:15" x14ac:dyDescent="0.35">
      <c r="A13054" t="s">
        <v>235</v>
      </c>
      <c r="B13054" t="s">
        <v>29</v>
      </c>
      <c r="C13054">
        <v>1268</v>
      </c>
      <c r="D13054" t="s">
        <v>41</v>
      </c>
      <c r="E13054">
        <v>77</v>
      </c>
      <c r="F13054">
        <v>33</v>
      </c>
      <c r="G13054">
        <v>44</v>
      </c>
      <c r="H13054">
        <v>19</v>
      </c>
      <c r="I13054">
        <v>58</v>
      </c>
      <c r="J13054">
        <v>9</v>
      </c>
      <c r="K13054">
        <v>76</v>
      </c>
      <c r="L13054" s="4">
        <v>0</v>
      </c>
      <c r="M13054" s="1">
        <v>1.78E-2</v>
      </c>
      <c r="N13054">
        <f>טבלה1[[#This Row],[סה"כ דורשי עבודה]]/טבלה1[[#This Row],[שיעור אבטלה מוערך ביישוב]]</f>
        <v>4325.8426966292136</v>
      </c>
      <c r="O13054" s="4"/>
    </row>
    <row r="13055" spans="1:15" x14ac:dyDescent="0.35">
      <c r="A13055" t="s">
        <v>236</v>
      </c>
      <c r="B13055" t="s">
        <v>29</v>
      </c>
      <c r="C13055">
        <v>1268</v>
      </c>
      <c r="D13055" t="s">
        <v>41</v>
      </c>
      <c r="E13055">
        <v>74</v>
      </c>
      <c r="F13055">
        <v>30</v>
      </c>
      <c r="G13055">
        <v>44</v>
      </c>
      <c r="H13055">
        <v>14</v>
      </c>
      <c r="I13055">
        <v>60</v>
      </c>
      <c r="J13055">
        <v>10</v>
      </c>
      <c r="K13055">
        <v>72</v>
      </c>
      <c r="L13055" s="4">
        <v>0</v>
      </c>
      <c r="M13055" s="1">
        <v>1.6799999999999999E-2</v>
      </c>
      <c r="N13055">
        <f>טבלה1[[#This Row],[סה"כ דורשי עבודה]]/טבלה1[[#This Row],[שיעור אבטלה מוערך ביישוב]]</f>
        <v>4404.7619047619046</v>
      </c>
      <c r="O13055" s="4"/>
    </row>
    <row r="13056" spans="1:15" x14ac:dyDescent="0.35">
      <c r="A13056" t="s">
        <v>237</v>
      </c>
      <c r="B13056" t="s">
        <v>29</v>
      </c>
      <c r="C13056">
        <v>1268</v>
      </c>
      <c r="D13056" t="s">
        <v>41</v>
      </c>
      <c r="E13056">
        <v>75</v>
      </c>
      <c r="F13056">
        <v>28</v>
      </c>
      <c r="G13056">
        <v>47</v>
      </c>
      <c r="H13056">
        <v>20</v>
      </c>
      <c r="I13056">
        <v>55</v>
      </c>
      <c r="J13056">
        <v>6</v>
      </c>
      <c r="K13056">
        <v>74</v>
      </c>
      <c r="L13056" s="4">
        <v>1</v>
      </c>
      <c r="M13056" s="1">
        <v>1.7299999999999999E-2</v>
      </c>
      <c r="N13056">
        <f>טבלה1[[#This Row],[סה"כ דורשי עבודה]]/טבלה1[[#This Row],[שיעור אבטלה מוערך ביישוב]]</f>
        <v>4335.2601156069368</v>
      </c>
      <c r="O13056" s="4"/>
    </row>
    <row r="13057" spans="1:15" x14ac:dyDescent="0.35">
      <c r="A13057" t="s">
        <v>238</v>
      </c>
      <c r="B13057" t="s">
        <v>29</v>
      </c>
      <c r="C13057">
        <v>1268</v>
      </c>
      <c r="D13057" t="s">
        <v>41</v>
      </c>
      <c r="E13057">
        <v>65</v>
      </c>
      <c r="F13057">
        <v>25</v>
      </c>
      <c r="G13057">
        <v>40</v>
      </c>
      <c r="H13057">
        <v>19</v>
      </c>
      <c r="I13057">
        <v>46</v>
      </c>
      <c r="J13057">
        <v>9</v>
      </c>
      <c r="K13057">
        <v>64</v>
      </c>
      <c r="L13057" s="4">
        <v>1</v>
      </c>
      <c r="M13057" s="1">
        <v>1.4999999999999999E-2</v>
      </c>
      <c r="N13057">
        <f>טבלה1[[#This Row],[סה"כ דורשי עבודה]]/טבלה1[[#This Row],[שיעור אבטלה מוערך ביישוב]]</f>
        <v>4333.3333333333339</v>
      </c>
      <c r="O13057" s="4"/>
    </row>
    <row r="13058" spans="1:15" x14ac:dyDescent="0.35">
      <c r="A13058" t="s">
        <v>239</v>
      </c>
      <c r="B13058" t="s">
        <v>29</v>
      </c>
      <c r="C13058">
        <v>1268</v>
      </c>
      <c r="D13058" t="s">
        <v>41</v>
      </c>
      <c r="E13058">
        <v>65</v>
      </c>
      <c r="F13058">
        <v>27</v>
      </c>
      <c r="G13058">
        <v>38</v>
      </c>
      <c r="H13058">
        <v>20</v>
      </c>
      <c r="I13058">
        <v>45</v>
      </c>
      <c r="J13058">
        <v>9</v>
      </c>
      <c r="K13058">
        <v>65</v>
      </c>
      <c r="L13058" s="4">
        <v>1</v>
      </c>
      <c r="M13058" s="1">
        <v>1.52E-2</v>
      </c>
      <c r="N13058">
        <f>טבלה1[[#This Row],[סה"כ דורשי עבודה]]/טבלה1[[#This Row],[שיעור אבטלה מוערך ביישוב]]</f>
        <v>4276.3157894736842</v>
      </c>
      <c r="O13058" s="4"/>
    </row>
    <row r="13059" spans="1:15" x14ac:dyDescent="0.35">
      <c r="A13059" t="s">
        <v>240</v>
      </c>
      <c r="B13059" t="s">
        <v>29</v>
      </c>
      <c r="C13059">
        <v>1268</v>
      </c>
      <c r="D13059" t="s">
        <v>41</v>
      </c>
      <c r="E13059">
        <v>73</v>
      </c>
      <c r="F13059">
        <v>33</v>
      </c>
      <c r="G13059">
        <v>40</v>
      </c>
      <c r="H13059">
        <v>27</v>
      </c>
      <c r="I13059">
        <v>46</v>
      </c>
      <c r="J13059">
        <v>8</v>
      </c>
      <c r="K13059">
        <v>73</v>
      </c>
      <c r="L13059" s="4">
        <v>1</v>
      </c>
      <c r="M13059" s="1">
        <v>1.7100000000000001E-2</v>
      </c>
      <c r="N13059">
        <f>טבלה1[[#This Row],[סה"כ דורשי עבודה]]/טבלה1[[#This Row],[שיעור אבטלה מוערך ביישוב]]</f>
        <v>4269.0058479532163</v>
      </c>
      <c r="O13059" s="4"/>
    </row>
    <row r="13060" spans="1:15" x14ac:dyDescent="0.35">
      <c r="A13060" t="s">
        <v>241</v>
      </c>
      <c r="B13060" t="s">
        <v>29</v>
      </c>
      <c r="C13060">
        <v>1268</v>
      </c>
      <c r="D13060" t="s">
        <v>41</v>
      </c>
      <c r="E13060">
        <v>77</v>
      </c>
      <c r="F13060">
        <v>30</v>
      </c>
      <c r="G13060">
        <v>47</v>
      </c>
      <c r="H13060">
        <v>28</v>
      </c>
      <c r="I13060">
        <v>49</v>
      </c>
      <c r="J13060">
        <v>9</v>
      </c>
      <c r="K13060">
        <v>76</v>
      </c>
      <c r="L13060" s="4">
        <v>1</v>
      </c>
      <c r="M13060" s="1">
        <v>1.78E-2</v>
      </c>
      <c r="N13060">
        <f>טבלה1[[#This Row],[סה"כ דורשי עבודה]]/טבלה1[[#This Row],[שיעור אבטלה מוערך ביישוב]]</f>
        <v>4325.8426966292136</v>
      </c>
      <c r="O13060" s="4"/>
    </row>
    <row r="13061" spans="1:15" x14ac:dyDescent="0.35">
      <c r="A13061" t="s">
        <v>242</v>
      </c>
      <c r="B13061" t="s">
        <v>29</v>
      </c>
      <c r="C13061">
        <v>1268</v>
      </c>
      <c r="D13061" t="s">
        <v>41</v>
      </c>
      <c r="E13061">
        <v>80</v>
      </c>
      <c r="F13061">
        <v>32</v>
      </c>
      <c r="G13061">
        <v>48</v>
      </c>
      <c r="H13061">
        <v>32</v>
      </c>
      <c r="I13061">
        <v>48</v>
      </c>
      <c r="J13061">
        <v>10</v>
      </c>
      <c r="K13061">
        <v>80</v>
      </c>
      <c r="L13061" s="4">
        <v>0</v>
      </c>
      <c r="M13061" s="1">
        <v>1.8700000000000001E-2</v>
      </c>
      <c r="N13061">
        <f>טבלה1[[#This Row],[סה"כ דורשי עבודה]]/טבלה1[[#This Row],[שיעור אבטלה מוערך ביישוב]]</f>
        <v>4278.0748663101604</v>
      </c>
      <c r="O13061" s="4"/>
    </row>
    <row r="13062" spans="1:15" x14ac:dyDescent="0.35">
      <c r="A13062" t="s">
        <v>243</v>
      </c>
      <c r="B13062" t="s">
        <v>29</v>
      </c>
      <c r="C13062">
        <v>1268</v>
      </c>
      <c r="D13062" t="s">
        <v>41</v>
      </c>
      <c r="E13062">
        <v>68</v>
      </c>
      <c r="F13062">
        <v>27</v>
      </c>
      <c r="G13062">
        <v>41</v>
      </c>
      <c r="H13062">
        <v>28</v>
      </c>
      <c r="I13062">
        <v>40</v>
      </c>
      <c r="J13062">
        <v>7</v>
      </c>
      <c r="K13062">
        <v>67</v>
      </c>
      <c r="L13062" s="4">
        <v>1</v>
      </c>
      <c r="M13062" s="1">
        <v>1.5699999999999999E-2</v>
      </c>
      <c r="N13062">
        <f>טבלה1[[#This Row],[סה"כ דורשי עבודה]]/טבלה1[[#This Row],[שיעור אבטלה מוערך ביישוב]]</f>
        <v>4331.2101910828032</v>
      </c>
      <c r="O13062" s="4"/>
    </row>
    <row r="13063" spans="1:15" x14ac:dyDescent="0.35">
      <c r="A13063" t="s">
        <v>244</v>
      </c>
      <c r="B13063" t="s">
        <v>29</v>
      </c>
      <c r="C13063">
        <v>1268</v>
      </c>
      <c r="D13063" t="s">
        <v>41</v>
      </c>
      <c r="E13063">
        <v>74</v>
      </c>
      <c r="F13063">
        <v>29</v>
      </c>
      <c r="G13063">
        <v>45</v>
      </c>
      <c r="H13063">
        <v>33</v>
      </c>
      <c r="I13063">
        <v>41</v>
      </c>
      <c r="J13063">
        <v>9</v>
      </c>
      <c r="K13063">
        <v>74</v>
      </c>
      <c r="L13063" s="4">
        <v>0</v>
      </c>
      <c r="M13063" s="1">
        <v>1.7299999999999999E-2</v>
      </c>
      <c r="N13063">
        <f>טבלה1[[#This Row],[סה"כ דורשי עבודה]]/טבלה1[[#This Row],[שיעור אבטלה מוערך ביישוב]]</f>
        <v>4277.4566473988443</v>
      </c>
      <c r="O13063" s="4"/>
    </row>
    <row r="13064" spans="1:15" x14ac:dyDescent="0.35">
      <c r="A13064" t="s">
        <v>245</v>
      </c>
      <c r="B13064" t="s">
        <v>29</v>
      </c>
      <c r="C13064">
        <v>1268</v>
      </c>
      <c r="D13064" t="s">
        <v>41</v>
      </c>
      <c r="E13064">
        <v>72</v>
      </c>
      <c r="F13064">
        <v>29</v>
      </c>
      <c r="G13064">
        <v>43</v>
      </c>
      <c r="H13064">
        <v>32</v>
      </c>
      <c r="I13064">
        <v>40</v>
      </c>
      <c r="J13064">
        <v>10</v>
      </c>
      <c r="K13064">
        <v>71</v>
      </c>
      <c r="L13064" s="4">
        <v>3</v>
      </c>
      <c r="M13064" s="1">
        <v>1.66E-2</v>
      </c>
      <c r="N13064">
        <f>טבלה1[[#This Row],[סה"כ דורשי עבודה]]/טבלה1[[#This Row],[שיעור אבטלה מוערך ביישוב]]</f>
        <v>4337.3493975903611</v>
      </c>
      <c r="O13064" s="4"/>
    </row>
    <row r="13065" spans="1:15" x14ac:dyDescent="0.35">
      <c r="A13065" t="s">
        <v>246</v>
      </c>
      <c r="B13065" t="s">
        <v>29</v>
      </c>
      <c r="C13065">
        <v>1268</v>
      </c>
      <c r="D13065" t="s">
        <v>41</v>
      </c>
      <c r="E13065">
        <v>65</v>
      </c>
      <c r="F13065">
        <v>30</v>
      </c>
      <c r="G13065">
        <v>35</v>
      </c>
      <c r="H13065">
        <v>26</v>
      </c>
      <c r="I13065">
        <v>39</v>
      </c>
      <c r="J13065">
        <v>8</v>
      </c>
      <c r="K13065">
        <v>65</v>
      </c>
      <c r="L13065" s="4">
        <v>1</v>
      </c>
      <c r="M13065" s="1">
        <v>1.52E-2</v>
      </c>
      <c r="N13065">
        <f>טבלה1[[#This Row],[סה"כ דורשי עבודה]]/טבלה1[[#This Row],[שיעור אבטלה מוערך ביישוב]]</f>
        <v>4276.3157894736842</v>
      </c>
      <c r="O13065" s="4"/>
    </row>
    <row r="13066" spans="1:15" x14ac:dyDescent="0.35">
      <c r="A13066" t="s">
        <v>280</v>
      </c>
      <c r="B13066" t="s">
        <v>29</v>
      </c>
      <c r="C13066">
        <v>1268</v>
      </c>
      <c r="D13066" t="s">
        <v>41</v>
      </c>
      <c r="E13066">
        <v>67</v>
      </c>
      <c r="F13066">
        <v>32</v>
      </c>
      <c r="G13066">
        <v>35</v>
      </c>
      <c r="H13066">
        <v>27</v>
      </c>
      <c r="I13066">
        <v>40</v>
      </c>
      <c r="J13066">
        <v>7</v>
      </c>
      <c r="K13066">
        <v>66</v>
      </c>
      <c r="L13066" s="4">
        <v>2</v>
      </c>
      <c r="M13066" s="1">
        <v>1.55E-2</v>
      </c>
      <c r="N13066">
        <f>טבלה1[[#This Row],[סה"כ דורשי עבודה]]/טבלה1[[#This Row],[שיעור אבטלה מוערך ביישוב]]</f>
        <v>4322.5806451612907</v>
      </c>
      <c r="O13066" s="4"/>
    </row>
    <row r="13067" spans="1:15" x14ac:dyDescent="0.35">
      <c r="A13067" t="s">
        <v>281</v>
      </c>
      <c r="B13067" t="s">
        <v>29</v>
      </c>
      <c r="C13067">
        <v>1268</v>
      </c>
      <c r="D13067" t="s">
        <v>41</v>
      </c>
      <c r="E13067">
        <v>65</v>
      </c>
      <c r="F13067">
        <v>27</v>
      </c>
      <c r="G13067">
        <v>38</v>
      </c>
      <c r="H13067">
        <v>25</v>
      </c>
      <c r="I13067">
        <v>40</v>
      </c>
      <c r="J13067">
        <v>8</v>
      </c>
      <c r="K13067">
        <v>63</v>
      </c>
      <c r="L13067" s="4">
        <v>1</v>
      </c>
      <c r="M13067" s="1">
        <v>1.4800000000000001E-2</v>
      </c>
      <c r="N13067">
        <f>טבלה1[[#This Row],[סה"כ דורשי עבודה]]/טבלה1[[#This Row],[שיעור אבטלה מוערך ביישוב]]</f>
        <v>4391.8918918918916</v>
      </c>
      <c r="O13067" s="4"/>
    </row>
    <row r="13068" spans="1:15" x14ac:dyDescent="0.35">
      <c r="A13068" t="s">
        <v>282</v>
      </c>
      <c r="B13068" t="s">
        <v>29</v>
      </c>
      <c r="C13068">
        <v>1268</v>
      </c>
      <c r="D13068" t="s">
        <v>41</v>
      </c>
      <c r="E13068">
        <v>65</v>
      </c>
      <c r="F13068">
        <v>28</v>
      </c>
      <c r="G13068">
        <v>37</v>
      </c>
      <c r="H13068">
        <v>24</v>
      </c>
      <c r="I13068">
        <v>41</v>
      </c>
      <c r="J13068">
        <v>7</v>
      </c>
      <c r="K13068">
        <v>64</v>
      </c>
      <c r="L13068" s="4">
        <v>1</v>
      </c>
      <c r="M13068" s="1">
        <v>1.4999999999999999E-2</v>
      </c>
      <c r="N13068">
        <f>טבלה1[[#This Row],[סה"כ דורשי עבודה]]/טבלה1[[#This Row],[שיעור אבטלה מוערך ביישוב]]</f>
        <v>4333.3333333333339</v>
      </c>
      <c r="O13068" s="4"/>
    </row>
    <row r="13069" spans="1:15" x14ac:dyDescent="0.35">
      <c r="A13069" t="s">
        <v>283</v>
      </c>
      <c r="B13069" t="s">
        <v>29</v>
      </c>
      <c r="C13069">
        <v>1268</v>
      </c>
      <c r="D13069" t="s">
        <v>41</v>
      </c>
      <c r="E13069">
        <v>64</v>
      </c>
      <c r="F13069">
        <v>25</v>
      </c>
      <c r="G13069">
        <v>39</v>
      </c>
      <c r="H13069">
        <v>25</v>
      </c>
      <c r="I13069">
        <v>39</v>
      </c>
      <c r="J13069">
        <v>7</v>
      </c>
      <c r="K13069">
        <v>62</v>
      </c>
      <c r="L13069" s="4">
        <v>2</v>
      </c>
      <c r="M13069" s="1">
        <v>1.4500000000000001E-2</v>
      </c>
      <c r="N13069">
        <f>טבלה1[[#This Row],[סה"כ דורשי עבודה]]/טבלה1[[#This Row],[שיעור אבטלה מוערך ביישוב]]</f>
        <v>4413.7931034482754</v>
      </c>
      <c r="O13069" s="4"/>
    </row>
    <row r="13070" spans="1:15" x14ac:dyDescent="0.35">
      <c r="A13070" t="s">
        <v>285</v>
      </c>
      <c r="B13070" t="s">
        <v>29</v>
      </c>
      <c r="C13070">
        <v>1268</v>
      </c>
      <c r="D13070" t="s">
        <v>41</v>
      </c>
      <c r="E13070">
        <v>65</v>
      </c>
      <c r="F13070">
        <v>26</v>
      </c>
      <c r="G13070">
        <v>39</v>
      </c>
      <c r="H13070">
        <v>23</v>
      </c>
      <c r="I13070">
        <v>42</v>
      </c>
      <c r="J13070">
        <v>7</v>
      </c>
      <c r="K13070">
        <v>63</v>
      </c>
      <c r="L13070" s="4">
        <v>1</v>
      </c>
      <c r="M13070" s="1">
        <v>1.4800000000000001E-2</v>
      </c>
      <c r="N13070">
        <f>טבלה1[[#This Row],[סה"כ דורשי עבודה]]/טבלה1[[#This Row],[שיעור אבטלה מוערך ביישוב]]</f>
        <v>4391.8918918918916</v>
      </c>
      <c r="O13070" s="4"/>
    </row>
    <row r="13071" spans="1:15" x14ac:dyDescent="0.35">
      <c r="A13071" t="s">
        <v>287</v>
      </c>
      <c r="B13071" t="s">
        <v>29</v>
      </c>
      <c r="C13071">
        <v>1268</v>
      </c>
      <c r="D13071" t="s">
        <v>41</v>
      </c>
      <c r="E13071">
        <v>67</v>
      </c>
      <c r="F13071">
        <v>27</v>
      </c>
      <c r="G13071">
        <v>40</v>
      </c>
      <c r="H13071">
        <v>25</v>
      </c>
      <c r="I13071">
        <v>42</v>
      </c>
      <c r="J13071">
        <v>6</v>
      </c>
      <c r="K13071">
        <v>67</v>
      </c>
      <c r="L13071" s="4">
        <v>2</v>
      </c>
      <c r="M13071" s="1">
        <v>1.5699999999999999E-2</v>
      </c>
      <c r="N13071">
        <f>טבלה1[[#This Row],[סה"כ דורשי עבודה]]/טבלה1[[#This Row],[שיעור אבטלה מוערך ביישוב]]</f>
        <v>4267.5159235668798</v>
      </c>
      <c r="O13071" s="4"/>
    </row>
    <row r="13072" spans="1:15" x14ac:dyDescent="0.35">
      <c r="A13072" t="s">
        <v>288</v>
      </c>
      <c r="B13072" t="s">
        <v>29</v>
      </c>
      <c r="C13072">
        <v>1268</v>
      </c>
      <c r="D13072" t="s">
        <v>41</v>
      </c>
      <c r="E13072">
        <v>69</v>
      </c>
      <c r="F13072">
        <v>24</v>
      </c>
      <c r="G13072">
        <v>45</v>
      </c>
      <c r="H13072">
        <v>25</v>
      </c>
      <c r="I13072">
        <v>44</v>
      </c>
      <c r="J13072">
        <v>6</v>
      </c>
      <c r="K13072">
        <v>69</v>
      </c>
      <c r="L13072" s="4">
        <v>1</v>
      </c>
      <c r="M13072" s="1">
        <v>1.6199999999999999E-2</v>
      </c>
      <c r="N13072">
        <f>טבלה1[[#This Row],[סה"כ דורשי עבודה]]/טבלה1[[#This Row],[שיעור אבטלה מוערך ביישוב]]</f>
        <v>4259.2592592592591</v>
      </c>
      <c r="O13072" s="4"/>
    </row>
    <row r="13073" spans="1:15" x14ac:dyDescent="0.35">
      <c r="A13073" t="s">
        <v>289</v>
      </c>
      <c r="B13073" t="s">
        <v>29</v>
      </c>
      <c r="C13073">
        <v>1268</v>
      </c>
      <c r="D13073" t="s">
        <v>41</v>
      </c>
      <c r="E13073">
        <v>73</v>
      </c>
      <c r="F13073">
        <v>26</v>
      </c>
      <c r="G13073">
        <v>47</v>
      </c>
      <c r="H13073">
        <v>25</v>
      </c>
      <c r="I13073">
        <v>48</v>
      </c>
      <c r="J13073">
        <v>4</v>
      </c>
      <c r="K13073">
        <v>73</v>
      </c>
      <c r="L13073" s="4">
        <v>0</v>
      </c>
      <c r="M13073" s="1">
        <v>1.7100000000000001E-2</v>
      </c>
      <c r="N13073">
        <f>טבלה1[[#This Row],[סה"כ דורשי עבודה]]/טבלה1[[#This Row],[שיעור אבטלה מוערך ביישוב]]</f>
        <v>4269.0058479532163</v>
      </c>
      <c r="O13073" s="4"/>
    </row>
    <row r="13074" spans="1:15" x14ac:dyDescent="0.35">
      <c r="A13074" t="s">
        <v>291</v>
      </c>
      <c r="B13074" t="s">
        <v>29</v>
      </c>
      <c r="C13074">
        <v>1268</v>
      </c>
      <c r="D13074" t="s">
        <v>41</v>
      </c>
      <c r="E13074">
        <v>81</v>
      </c>
      <c r="F13074">
        <v>30</v>
      </c>
      <c r="G13074">
        <v>51</v>
      </c>
      <c r="H13074">
        <v>32</v>
      </c>
      <c r="I13074">
        <v>49</v>
      </c>
      <c r="J13074">
        <v>4</v>
      </c>
      <c r="K13074">
        <v>81</v>
      </c>
      <c r="L13074" s="4">
        <v>2</v>
      </c>
      <c r="M13074" s="1">
        <v>1.89E-2</v>
      </c>
      <c r="N13074">
        <f>טבלה1[[#This Row],[סה"כ דורשי עבודה]]/טבלה1[[#This Row],[שיעור אבטלה מוערך ביישוב]]</f>
        <v>4285.7142857142853</v>
      </c>
      <c r="O13074" s="4"/>
    </row>
    <row r="13075" spans="1:15" x14ac:dyDescent="0.35">
      <c r="A13075" t="s">
        <v>292</v>
      </c>
      <c r="B13075" t="s">
        <v>29</v>
      </c>
      <c r="C13075">
        <v>1268</v>
      </c>
      <c r="D13075" t="s">
        <v>41</v>
      </c>
      <c r="E13075">
        <v>78</v>
      </c>
      <c r="F13075">
        <v>29</v>
      </c>
      <c r="G13075">
        <v>49</v>
      </c>
      <c r="H13075">
        <v>34</v>
      </c>
      <c r="I13075">
        <v>44</v>
      </c>
      <c r="J13075">
        <v>4</v>
      </c>
      <c r="K13075">
        <v>77</v>
      </c>
      <c r="L13075" s="4">
        <v>0</v>
      </c>
      <c r="M13075" s="1">
        <v>1.7999999999999999E-2</v>
      </c>
      <c r="N13075">
        <f>טבלה1[[#This Row],[סה"כ דורשי עבודה]]/טבלה1[[#This Row],[שיעור אבטלה מוערך ביישוב]]</f>
        <v>4333.3333333333339</v>
      </c>
      <c r="O13075" s="4"/>
    </row>
    <row r="13076" spans="1:15" x14ac:dyDescent="0.35">
      <c r="A13076" t="s">
        <v>293</v>
      </c>
      <c r="B13076" t="s">
        <v>29</v>
      </c>
      <c r="C13076">
        <v>1268</v>
      </c>
      <c r="D13076" t="s">
        <v>41</v>
      </c>
      <c r="E13076">
        <v>87</v>
      </c>
      <c r="F13076">
        <v>33</v>
      </c>
      <c r="G13076">
        <v>54</v>
      </c>
      <c r="H13076">
        <v>39</v>
      </c>
      <c r="I13076">
        <v>48</v>
      </c>
      <c r="J13076">
        <v>4</v>
      </c>
      <c r="K13076">
        <v>87</v>
      </c>
      <c r="L13076" s="4">
        <v>0</v>
      </c>
      <c r="M13076" s="1">
        <v>2.0299999999999999E-2</v>
      </c>
      <c r="N13076">
        <f>טבלה1[[#This Row],[סה"כ דורשי עבודה]]/טבלה1[[#This Row],[שיעור אבטלה מוערך ביישוב]]</f>
        <v>4285.7142857142862</v>
      </c>
      <c r="O13076" s="4"/>
    </row>
    <row r="13077" spans="1:15" x14ac:dyDescent="0.35">
      <c r="A13077" t="s">
        <v>294</v>
      </c>
      <c r="B13077" t="s">
        <v>29</v>
      </c>
      <c r="C13077">
        <v>1268</v>
      </c>
      <c r="D13077" t="s">
        <v>41</v>
      </c>
      <c r="E13077">
        <v>81</v>
      </c>
      <c r="F13077">
        <v>31</v>
      </c>
      <c r="G13077">
        <v>50</v>
      </c>
      <c r="H13077">
        <v>36</v>
      </c>
      <c r="I13077">
        <v>45</v>
      </c>
      <c r="J13077">
        <v>4</v>
      </c>
      <c r="K13077">
        <v>80</v>
      </c>
      <c r="L13077" s="4">
        <v>0</v>
      </c>
      <c r="M13077" s="1">
        <v>1.8700000000000001E-2</v>
      </c>
      <c r="N13077">
        <f>טבלה1[[#This Row],[סה"כ דורשי עבודה]]/טבלה1[[#This Row],[שיעור אבטלה מוערך ביישוב]]</f>
        <v>4331.5508021390369</v>
      </c>
      <c r="O13077" s="4"/>
    </row>
    <row r="13078" spans="1:15" x14ac:dyDescent="0.35">
      <c r="A13078" t="s">
        <v>295</v>
      </c>
      <c r="B13078" t="s">
        <v>29</v>
      </c>
      <c r="C13078">
        <v>1268</v>
      </c>
      <c r="D13078" t="s">
        <v>41</v>
      </c>
      <c r="E13078">
        <v>86</v>
      </c>
      <c r="F13078">
        <v>34</v>
      </c>
      <c r="G13078">
        <v>52</v>
      </c>
      <c r="H13078">
        <v>38</v>
      </c>
      <c r="I13078">
        <v>48</v>
      </c>
      <c r="J13078">
        <v>5</v>
      </c>
      <c r="K13078">
        <v>83</v>
      </c>
      <c r="L13078" s="4">
        <v>1</v>
      </c>
      <c r="M13078" s="1">
        <v>1.9400000000000001E-2</v>
      </c>
      <c r="N13078">
        <f>טבלה1[[#This Row],[סה"כ דורשי עבודה]]/טבלה1[[#This Row],[שיעור אבטלה מוערך ביישוב]]</f>
        <v>4432.9896907216489</v>
      </c>
      <c r="O13078" s="4"/>
    </row>
    <row r="13079" spans="1:15" x14ac:dyDescent="0.35">
      <c r="A13079" t="s">
        <v>296</v>
      </c>
      <c r="B13079" t="s">
        <v>29</v>
      </c>
      <c r="C13079">
        <v>1268</v>
      </c>
      <c r="D13079" t="s">
        <v>41</v>
      </c>
      <c r="E13079">
        <v>84</v>
      </c>
      <c r="F13079">
        <v>34</v>
      </c>
      <c r="G13079">
        <v>50</v>
      </c>
      <c r="H13079">
        <v>34</v>
      </c>
      <c r="I13079">
        <v>50</v>
      </c>
      <c r="J13079">
        <v>5</v>
      </c>
      <c r="K13079">
        <v>82</v>
      </c>
      <c r="L13079" s="4">
        <v>0</v>
      </c>
      <c r="M13079" s="1">
        <v>1.9099999999999999E-2</v>
      </c>
      <c r="N13079">
        <f>טבלה1[[#This Row],[סה"כ דורשי עבודה]]/טבלה1[[#This Row],[שיעור אבטלה מוערך ביישוב]]</f>
        <v>4397.9057591623041</v>
      </c>
      <c r="O13079" s="4"/>
    </row>
    <row r="13080" spans="1:15" x14ac:dyDescent="0.35">
      <c r="A13080" t="s">
        <v>297</v>
      </c>
      <c r="B13080" t="s">
        <v>29</v>
      </c>
      <c r="C13080">
        <v>1268</v>
      </c>
      <c r="D13080" t="s">
        <v>41</v>
      </c>
      <c r="E13080">
        <v>74</v>
      </c>
      <c r="F13080">
        <v>28</v>
      </c>
      <c r="G13080">
        <v>46</v>
      </c>
      <c r="H13080">
        <v>29</v>
      </c>
      <c r="I13080">
        <v>45</v>
      </c>
      <c r="J13080">
        <v>4</v>
      </c>
      <c r="K13080">
        <v>72</v>
      </c>
      <c r="L13080" s="4">
        <v>1</v>
      </c>
      <c r="M13080" s="1">
        <v>1.6799999999999999E-2</v>
      </c>
      <c r="N13080">
        <f>טבלה1[[#This Row],[סה"כ דורשי עבודה]]/טבלה1[[#This Row],[שיעור אבטלה מוערך ביישוב]]</f>
        <v>4404.7619047619046</v>
      </c>
      <c r="O13080" s="4"/>
    </row>
    <row r="13081" spans="1:15" x14ac:dyDescent="0.35">
      <c r="A13081" t="s">
        <v>298</v>
      </c>
      <c r="B13081" t="s">
        <v>29</v>
      </c>
      <c r="C13081">
        <v>1268</v>
      </c>
      <c r="D13081" t="s">
        <v>41</v>
      </c>
      <c r="E13081">
        <v>67</v>
      </c>
      <c r="F13081">
        <v>24</v>
      </c>
      <c r="G13081">
        <v>43</v>
      </c>
      <c r="H13081">
        <v>31</v>
      </c>
      <c r="I13081">
        <v>36</v>
      </c>
      <c r="J13081">
        <v>3</v>
      </c>
      <c r="K13081">
        <v>66</v>
      </c>
      <c r="L13081" s="4">
        <v>0</v>
      </c>
      <c r="M13081" s="1">
        <v>1.55E-2</v>
      </c>
      <c r="N13081">
        <f>טבלה1[[#This Row],[סה"כ דורשי עבודה]]/טבלה1[[#This Row],[שיעור אבטלה מוערך ביישוב]]</f>
        <v>4322.5806451612907</v>
      </c>
      <c r="O13081" s="4"/>
    </row>
    <row r="13082" spans="1:15" x14ac:dyDescent="0.35">
      <c r="A13082" t="s">
        <v>299</v>
      </c>
      <c r="B13082" t="s">
        <v>29</v>
      </c>
      <c r="C13082">
        <v>1268</v>
      </c>
      <c r="D13082" t="s">
        <v>41</v>
      </c>
      <c r="E13082">
        <v>58</v>
      </c>
      <c r="F13082">
        <v>21</v>
      </c>
      <c r="G13082">
        <v>37</v>
      </c>
      <c r="H13082">
        <v>23</v>
      </c>
      <c r="I13082">
        <v>35</v>
      </c>
      <c r="J13082">
        <v>3</v>
      </c>
      <c r="K13082">
        <v>57</v>
      </c>
      <c r="L13082" s="4">
        <v>1</v>
      </c>
      <c r="M13082" s="1">
        <v>1.34E-2</v>
      </c>
      <c r="N13082">
        <f>טבלה1[[#This Row],[סה"כ דורשי עבודה]]/טבלה1[[#This Row],[שיעור אבטלה מוערך ביישוב]]</f>
        <v>4328.3582089552237</v>
      </c>
      <c r="O13082" s="4"/>
    </row>
    <row r="13083" spans="1:15" x14ac:dyDescent="0.35">
      <c r="A13083" t="s">
        <v>301</v>
      </c>
      <c r="B13083" t="s">
        <v>29</v>
      </c>
      <c r="C13083">
        <v>1268</v>
      </c>
      <c r="D13083" t="s">
        <v>41</v>
      </c>
      <c r="E13083">
        <v>64</v>
      </c>
      <c r="F13083">
        <v>25</v>
      </c>
      <c r="G13083">
        <v>39</v>
      </c>
      <c r="H13083">
        <v>23</v>
      </c>
      <c r="I13083">
        <v>41</v>
      </c>
      <c r="J13083">
        <v>6</v>
      </c>
      <c r="K13083">
        <v>63</v>
      </c>
      <c r="L13083" s="4">
        <v>0</v>
      </c>
      <c r="M13083" s="1">
        <v>1.4800000000000001E-2</v>
      </c>
      <c r="N13083">
        <f>טבלה1[[#This Row],[סה"כ דורשי עבודה]]/טבלה1[[#This Row],[שיעור אבטלה מוערך ביישוב]]</f>
        <v>4324.3243243243242</v>
      </c>
      <c r="O13083" s="4"/>
    </row>
    <row r="13084" spans="1:15" x14ac:dyDescent="0.35">
      <c r="A13084" t="s">
        <v>302</v>
      </c>
      <c r="B13084" t="s">
        <v>29</v>
      </c>
      <c r="C13084">
        <v>1268</v>
      </c>
      <c r="D13084" t="s">
        <v>41</v>
      </c>
      <c r="E13084">
        <v>56</v>
      </c>
      <c r="F13084">
        <v>23</v>
      </c>
      <c r="G13084">
        <v>33</v>
      </c>
      <c r="H13084">
        <v>18</v>
      </c>
      <c r="I13084">
        <v>38</v>
      </c>
      <c r="J13084">
        <v>5</v>
      </c>
      <c r="K13084">
        <v>54</v>
      </c>
      <c r="L13084" s="4">
        <v>2</v>
      </c>
      <c r="M13084" s="1">
        <v>1.2699999999999999E-2</v>
      </c>
      <c r="N13084">
        <f>טבלה1[[#This Row],[סה"כ דורשי עבודה]]/טבלה1[[#This Row],[שיעור אבטלה מוערך ביישוב]]</f>
        <v>4409.4488188976384</v>
      </c>
      <c r="O13084" s="4"/>
    </row>
    <row r="13085" spans="1:15" x14ac:dyDescent="0.35">
      <c r="A13085" t="s">
        <v>303</v>
      </c>
      <c r="B13085" t="s">
        <v>29</v>
      </c>
      <c r="C13085">
        <v>1268</v>
      </c>
      <c r="D13085" t="s">
        <v>41</v>
      </c>
      <c r="E13085">
        <v>59</v>
      </c>
      <c r="F13085">
        <v>24</v>
      </c>
      <c r="G13085">
        <v>35</v>
      </c>
      <c r="H13085">
        <v>17</v>
      </c>
      <c r="I13085">
        <v>42</v>
      </c>
      <c r="J13085">
        <v>5</v>
      </c>
      <c r="K13085">
        <v>57</v>
      </c>
      <c r="L13085" s="4">
        <v>0</v>
      </c>
      <c r="M13085" s="1">
        <v>1.34E-2</v>
      </c>
      <c r="N13085">
        <f>טבלה1[[#This Row],[סה"כ דורשי עבודה]]/טבלה1[[#This Row],[שיעור אבטלה מוערך ביישוב]]</f>
        <v>4402.9850746268658</v>
      </c>
      <c r="O13085" s="4"/>
    </row>
    <row r="13086" spans="1:15" x14ac:dyDescent="0.35">
      <c r="A13086" t="s">
        <v>304</v>
      </c>
      <c r="B13086" t="s">
        <v>29</v>
      </c>
      <c r="C13086">
        <v>1268</v>
      </c>
      <c r="D13086" t="s">
        <v>41</v>
      </c>
      <c r="E13086">
        <v>66</v>
      </c>
      <c r="F13086">
        <v>25</v>
      </c>
      <c r="G13086">
        <v>41</v>
      </c>
      <c r="H13086">
        <v>21</v>
      </c>
      <c r="I13086">
        <v>45</v>
      </c>
      <c r="J13086">
        <v>3</v>
      </c>
      <c r="K13086">
        <v>64</v>
      </c>
      <c r="L13086" s="4">
        <v>1</v>
      </c>
      <c r="M13086" s="1">
        <v>1.4999999999999999E-2</v>
      </c>
      <c r="N13086">
        <f>טבלה1[[#This Row],[סה"כ דורשי עבודה]]/טבלה1[[#This Row],[שיעור אבטלה מוערך ביישוב]]</f>
        <v>4400</v>
      </c>
      <c r="O13086" s="4"/>
    </row>
    <row r="13087" spans="1:15" x14ac:dyDescent="0.35">
      <c r="A13087" t="s">
        <v>305</v>
      </c>
      <c r="B13087" t="s">
        <v>29</v>
      </c>
      <c r="C13087">
        <v>1268</v>
      </c>
      <c r="D13087" t="s">
        <v>41</v>
      </c>
      <c r="E13087">
        <v>60</v>
      </c>
      <c r="F13087">
        <v>22</v>
      </c>
      <c r="G13087">
        <v>38</v>
      </c>
      <c r="H13087">
        <v>21</v>
      </c>
      <c r="I13087">
        <v>39</v>
      </c>
      <c r="J13087">
        <v>4</v>
      </c>
      <c r="K13087">
        <v>58</v>
      </c>
      <c r="L13087" s="4">
        <v>0</v>
      </c>
      <c r="M13087" s="1">
        <v>1.3599999999999999E-2</v>
      </c>
      <c r="N13087">
        <f>טבלה1[[#This Row],[סה"כ דורשי עבודה]]/טבלה1[[#This Row],[שיעור אבטלה מוערך ביישוב]]</f>
        <v>4411.7647058823532</v>
      </c>
      <c r="O13087" s="4"/>
    </row>
    <row r="13088" spans="1:15" x14ac:dyDescent="0.35">
      <c r="A13088" t="s">
        <v>306</v>
      </c>
      <c r="B13088" t="s">
        <v>29</v>
      </c>
      <c r="C13088">
        <v>1268</v>
      </c>
      <c r="D13088" t="s">
        <v>41</v>
      </c>
      <c r="E13088">
        <v>62</v>
      </c>
      <c r="F13088">
        <v>27</v>
      </c>
      <c r="G13088">
        <v>35</v>
      </c>
      <c r="H13088">
        <v>21</v>
      </c>
      <c r="I13088">
        <v>41</v>
      </c>
      <c r="J13088">
        <v>6</v>
      </c>
      <c r="K13088">
        <v>58</v>
      </c>
      <c r="L13088" s="4">
        <v>0</v>
      </c>
      <c r="M13088" s="1">
        <v>1.3599999999999999E-2</v>
      </c>
      <c r="N13088">
        <f>טבלה1[[#This Row],[סה"כ דורשי עבודה]]/טבלה1[[#This Row],[שיעור אבטלה מוערך ביישוב]]</f>
        <v>4558.8235294117649</v>
      </c>
      <c r="O13088" s="4"/>
    </row>
    <row r="13089" spans="1:15" x14ac:dyDescent="0.35">
      <c r="A13089" t="s">
        <v>307</v>
      </c>
      <c r="B13089" t="s">
        <v>29</v>
      </c>
      <c r="C13089">
        <v>1268</v>
      </c>
      <c r="D13089" t="s">
        <v>41</v>
      </c>
      <c r="E13089">
        <v>59</v>
      </c>
      <c r="F13089">
        <v>31</v>
      </c>
      <c r="G13089">
        <v>28</v>
      </c>
      <c r="H13089">
        <v>26</v>
      </c>
      <c r="I13089">
        <v>33</v>
      </c>
      <c r="J13089">
        <v>5</v>
      </c>
      <c r="K13089">
        <v>56</v>
      </c>
      <c r="L13089" s="4">
        <v>0</v>
      </c>
      <c r="M13089" s="1">
        <v>1.32E-2</v>
      </c>
      <c r="N13089">
        <f>טבלה1[[#This Row],[סה"כ דורשי עבודה]]/טבלה1[[#This Row],[שיעור אבטלה מוערך ביישוב]]</f>
        <v>4469.69696969697</v>
      </c>
      <c r="O13089" s="4"/>
    </row>
    <row r="13090" spans="1:15" x14ac:dyDescent="0.35">
      <c r="A13090" t="s">
        <v>308</v>
      </c>
      <c r="B13090" t="s">
        <v>29</v>
      </c>
      <c r="C13090">
        <v>1268</v>
      </c>
      <c r="D13090" t="s">
        <v>41</v>
      </c>
      <c r="E13090">
        <v>59</v>
      </c>
      <c r="F13090">
        <v>31</v>
      </c>
      <c r="G13090">
        <v>28</v>
      </c>
      <c r="H13090">
        <v>27</v>
      </c>
      <c r="I13090">
        <v>32</v>
      </c>
      <c r="J13090">
        <v>4</v>
      </c>
      <c r="K13090">
        <v>59</v>
      </c>
      <c r="L13090" s="4">
        <v>1</v>
      </c>
      <c r="M13090" s="1">
        <v>1.38E-2</v>
      </c>
      <c r="N13090">
        <f>טבלה1[[#This Row],[סה"כ דורשי עבודה]]/טבלה1[[#This Row],[שיעור אבטלה מוערך ביישוב]]</f>
        <v>4275.36231884058</v>
      </c>
      <c r="O13090" s="4"/>
    </row>
    <row r="13091" spans="1:15" x14ac:dyDescent="0.35">
      <c r="A13091" t="s">
        <v>309</v>
      </c>
      <c r="B13091" t="s">
        <v>29</v>
      </c>
      <c r="C13091">
        <v>1268</v>
      </c>
      <c r="D13091" t="s">
        <v>41</v>
      </c>
      <c r="E13091">
        <v>63</v>
      </c>
      <c r="F13091">
        <v>34</v>
      </c>
      <c r="G13091">
        <v>29</v>
      </c>
      <c r="H13091">
        <v>29</v>
      </c>
      <c r="I13091">
        <v>34</v>
      </c>
      <c r="J13091">
        <v>2</v>
      </c>
      <c r="K13091">
        <v>63</v>
      </c>
      <c r="L13091" s="4">
        <v>0</v>
      </c>
      <c r="M13091" s="1">
        <v>1.4800000000000001E-2</v>
      </c>
      <c r="N13091">
        <f>טבלה1[[#This Row],[סה"כ דורשי עבודה]]/טבלה1[[#This Row],[שיעור אבטלה מוערך ביישוב]]</f>
        <v>4256.7567567567567</v>
      </c>
      <c r="O13091" s="4"/>
    </row>
    <row r="13092" spans="1:15" x14ac:dyDescent="0.35">
      <c r="A13092" t="s">
        <v>310</v>
      </c>
      <c r="B13092" t="s">
        <v>29</v>
      </c>
      <c r="C13092">
        <v>1268</v>
      </c>
      <c r="D13092" t="s">
        <v>41</v>
      </c>
      <c r="E13092">
        <v>65</v>
      </c>
      <c r="F13092">
        <v>30</v>
      </c>
      <c r="G13092">
        <v>35</v>
      </c>
      <c r="H13092">
        <v>31</v>
      </c>
      <c r="I13092">
        <v>34</v>
      </c>
      <c r="J13092">
        <v>5</v>
      </c>
      <c r="K13092">
        <v>64</v>
      </c>
      <c r="L13092" s="4">
        <v>1</v>
      </c>
      <c r="M13092" s="1">
        <v>1.4999999999999999E-2</v>
      </c>
      <c r="N13092">
        <f>טבלה1[[#This Row],[סה"כ דורשי עבודה]]/טבלה1[[#This Row],[שיעור אבטלה מוערך ביישוב]]</f>
        <v>4333.3333333333339</v>
      </c>
      <c r="O13092" s="4"/>
    </row>
    <row r="13093" spans="1:15" x14ac:dyDescent="0.35">
      <c r="A13093" t="s">
        <v>311</v>
      </c>
      <c r="B13093" t="s">
        <v>29</v>
      </c>
      <c r="C13093">
        <v>1268</v>
      </c>
      <c r="D13093" t="s">
        <v>41</v>
      </c>
      <c r="E13093">
        <v>65</v>
      </c>
      <c r="F13093">
        <v>33</v>
      </c>
      <c r="G13093">
        <v>32</v>
      </c>
      <c r="H13093">
        <v>33</v>
      </c>
      <c r="I13093">
        <v>32</v>
      </c>
      <c r="J13093">
        <v>4</v>
      </c>
      <c r="K13093">
        <v>64</v>
      </c>
      <c r="L13093" s="4">
        <v>0</v>
      </c>
      <c r="M13093" s="1">
        <v>1.4999999999999999E-2</v>
      </c>
      <c r="N13093">
        <f>טבלה1[[#This Row],[סה"כ דורשי עבודה]]/טבלה1[[#This Row],[שיעור אבטלה מוערך ביישוב]]</f>
        <v>4333.3333333333339</v>
      </c>
      <c r="O13093" s="4"/>
    </row>
    <row r="13094" spans="1:15" x14ac:dyDescent="0.35">
      <c r="A13094" t="s">
        <v>312</v>
      </c>
      <c r="B13094" t="s">
        <v>29</v>
      </c>
      <c r="C13094">
        <v>1268</v>
      </c>
      <c r="D13094" t="s">
        <v>41</v>
      </c>
      <c r="E13094">
        <v>61</v>
      </c>
      <c r="F13094">
        <v>29</v>
      </c>
      <c r="G13094">
        <v>32</v>
      </c>
      <c r="H13094">
        <v>34</v>
      </c>
      <c r="I13094">
        <v>27</v>
      </c>
      <c r="J13094">
        <v>4</v>
      </c>
      <c r="K13094">
        <v>61</v>
      </c>
      <c r="L13094" s="4">
        <v>1</v>
      </c>
      <c r="M13094" s="1">
        <v>1.43E-2</v>
      </c>
      <c r="N13094">
        <f>טבלה1[[#This Row],[סה"כ דורשי עבודה]]/טבלה1[[#This Row],[שיעור אבטלה מוערך ביישוב]]</f>
        <v>4265.734265734266</v>
      </c>
      <c r="O13094" s="4"/>
    </row>
    <row r="13095" spans="1:15" x14ac:dyDescent="0.35">
      <c r="A13095" t="s">
        <v>313</v>
      </c>
      <c r="B13095" t="s">
        <v>29</v>
      </c>
      <c r="C13095">
        <v>1268</v>
      </c>
      <c r="D13095" t="s">
        <v>41</v>
      </c>
      <c r="E13095">
        <v>57</v>
      </c>
      <c r="F13095">
        <v>29</v>
      </c>
      <c r="G13095">
        <v>28</v>
      </c>
      <c r="H13095">
        <v>28</v>
      </c>
      <c r="I13095">
        <v>29</v>
      </c>
      <c r="J13095">
        <v>5</v>
      </c>
      <c r="K13095">
        <v>55</v>
      </c>
      <c r="L13095" s="4">
        <v>2</v>
      </c>
      <c r="M13095" s="1">
        <v>1.29E-2</v>
      </c>
      <c r="N13095">
        <f>טבלה1[[#This Row],[סה"כ דורשי עבודה]]/טבלה1[[#This Row],[שיעור אבטלה מוערך ביישוב]]</f>
        <v>4418.604651162791</v>
      </c>
      <c r="O13095" s="4"/>
    </row>
    <row r="13096" spans="1:15" x14ac:dyDescent="0.35">
      <c r="A13096" t="s">
        <v>314</v>
      </c>
      <c r="B13096" t="s">
        <v>29</v>
      </c>
      <c r="C13096">
        <v>1268</v>
      </c>
      <c r="D13096" t="s">
        <v>41</v>
      </c>
      <c r="E13096">
        <v>57</v>
      </c>
      <c r="F13096">
        <v>27</v>
      </c>
      <c r="G13096">
        <v>30</v>
      </c>
      <c r="H13096">
        <v>26</v>
      </c>
      <c r="I13096">
        <v>31</v>
      </c>
      <c r="J13096">
        <v>2</v>
      </c>
      <c r="K13096">
        <v>56</v>
      </c>
      <c r="L13096" s="4">
        <v>0</v>
      </c>
      <c r="M13096" s="1">
        <v>1.32E-2</v>
      </c>
      <c r="N13096">
        <f>טבלה1[[#This Row],[סה"כ דורשי עבודה]]/טבלה1[[#This Row],[שיעור אבטלה מוערך ביישוב]]</f>
        <v>4318.181818181818</v>
      </c>
      <c r="O13096" s="4"/>
    </row>
    <row r="13097" spans="1:15" x14ac:dyDescent="0.35">
      <c r="A13097" t="s">
        <v>315</v>
      </c>
      <c r="B13097" t="s">
        <v>29</v>
      </c>
      <c r="C13097">
        <v>1268</v>
      </c>
      <c r="D13097" t="s">
        <v>41</v>
      </c>
      <c r="E13097">
        <v>67</v>
      </c>
      <c r="F13097">
        <v>26</v>
      </c>
      <c r="G13097">
        <v>41</v>
      </c>
      <c r="H13097">
        <v>29</v>
      </c>
      <c r="I13097">
        <v>38</v>
      </c>
      <c r="J13097">
        <v>2</v>
      </c>
      <c r="K13097">
        <v>66</v>
      </c>
      <c r="L13097" s="4">
        <v>0</v>
      </c>
      <c r="M13097" s="1">
        <v>1.55E-2</v>
      </c>
      <c r="N13097">
        <f>טבלה1[[#This Row],[סה"כ דורשי עבודה]]/טבלה1[[#This Row],[שיעור אבטלה מוערך ביישוב]]</f>
        <v>4322.5806451612907</v>
      </c>
      <c r="O13097" s="4"/>
    </row>
    <row r="13098" spans="1:15" x14ac:dyDescent="0.35">
      <c r="A13098" t="s">
        <v>316</v>
      </c>
      <c r="B13098" t="s">
        <v>29</v>
      </c>
      <c r="C13098">
        <v>1268</v>
      </c>
      <c r="D13098" t="s">
        <v>41</v>
      </c>
      <c r="E13098">
        <v>66</v>
      </c>
      <c r="F13098">
        <v>20</v>
      </c>
      <c r="G13098">
        <v>46</v>
      </c>
      <c r="H13098">
        <v>33</v>
      </c>
      <c r="I13098">
        <v>33</v>
      </c>
      <c r="J13098">
        <v>1</v>
      </c>
      <c r="K13098">
        <v>64</v>
      </c>
      <c r="L13098" s="4">
        <v>0</v>
      </c>
      <c r="M13098" s="1">
        <v>1.4999999999999999E-2</v>
      </c>
      <c r="N13098">
        <f>טבלה1[[#This Row],[סה"כ דורשי עבודה]]/טבלה1[[#This Row],[שיעור אבטלה מוערך ביישוב]]</f>
        <v>4400</v>
      </c>
      <c r="O13098" s="4"/>
    </row>
    <row r="13099" spans="1:15" x14ac:dyDescent="0.35">
      <c r="A13099" t="s">
        <v>317</v>
      </c>
      <c r="B13099" t="s">
        <v>29</v>
      </c>
      <c r="C13099">
        <v>1268</v>
      </c>
      <c r="D13099" t="s">
        <v>41</v>
      </c>
      <c r="E13099">
        <v>68</v>
      </c>
      <c r="F13099">
        <v>23</v>
      </c>
      <c r="G13099">
        <v>45</v>
      </c>
      <c r="H13099">
        <v>35</v>
      </c>
      <c r="I13099">
        <v>33</v>
      </c>
      <c r="J13099">
        <v>4</v>
      </c>
      <c r="K13099">
        <v>65</v>
      </c>
      <c r="L13099" s="4">
        <v>0</v>
      </c>
      <c r="M13099" s="1">
        <v>1.52E-2</v>
      </c>
      <c r="N13099">
        <f>טבלה1[[#This Row],[סה"כ דורשי עבודה]]/טבלה1[[#This Row],[שיעור אבטלה מוערך ביישוב]]</f>
        <v>4473.6842105263158</v>
      </c>
      <c r="O13099" s="4"/>
    </row>
    <row r="13100" spans="1:15" x14ac:dyDescent="0.35">
      <c r="A13100" t="s">
        <v>318</v>
      </c>
      <c r="B13100" t="s">
        <v>29</v>
      </c>
      <c r="C13100">
        <v>1268</v>
      </c>
      <c r="D13100" t="s">
        <v>41</v>
      </c>
      <c r="E13100">
        <v>69</v>
      </c>
      <c r="F13100">
        <v>23</v>
      </c>
      <c r="G13100">
        <v>46</v>
      </c>
      <c r="H13100">
        <v>37</v>
      </c>
      <c r="I13100">
        <v>32</v>
      </c>
      <c r="J13100">
        <v>5</v>
      </c>
      <c r="K13100">
        <v>67</v>
      </c>
      <c r="L13100" s="4">
        <v>0</v>
      </c>
      <c r="M13100" s="1">
        <v>1.5699999999999999E-2</v>
      </c>
      <c r="N13100">
        <f>טבלה1[[#This Row],[סה"כ דורשי עבודה]]/טבלה1[[#This Row],[שיעור אבטלה מוערך ביישוב]]</f>
        <v>4394.9044585987267</v>
      </c>
      <c r="O13100" s="4"/>
    </row>
    <row r="13101" spans="1:15" x14ac:dyDescent="0.35">
      <c r="A13101" t="s">
        <v>319</v>
      </c>
      <c r="B13101" t="s">
        <v>29</v>
      </c>
      <c r="C13101">
        <v>1268</v>
      </c>
      <c r="D13101" t="s">
        <v>41</v>
      </c>
      <c r="E13101">
        <v>68</v>
      </c>
      <c r="F13101">
        <v>24</v>
      </c>
      <c r="G13101">
        <v>44</v>
      </c>
      <c r="H13101">
        <v>38</v>
      </c>
      <c r="I13101">
        <v>30</v>
      </c>
      <c r="J13101">
        <v>5</v>
      </c>
      <c r="K13101">
        <v>66</v>
      </c>
      <c r="L13101" s="4">
        <v>2</v>
      </c>
      <c r="M13101" s="1">
        <v>1.55E-2</v>
      </c>
      <c r="N13101">
        <f>טבלה1[[#This Row],[סה"כ דורשי עבודה]]/טבלה1[[#This Row],[שיעור אבטלה מוערך ביישוב]]</f>
        <v>4387.0967741935483</v>
      </c>
      <c r="O13101" s="4"/>
    </row>
    <row r="13102" spans="1:15" x14ac:dyDescent="0.35">
      <c r="A13102" t="s">
        <v>320</v>
      </c>
      <c r="B13102" t="s">
        <v>29</v>
      </c>
      <c r="C13102">
        <v>1268</v>
      </c>
      <c r="D13102" t="s">
        <v>41</v>
      </c>
      <c r="E13102">
        <v>63</v>
      </c>
      <c r="F13102">
        <v>21</v>
      </c>
      <c r="G13102">
        <v>42</v>
      </c>
      <c r="H13102">
        <v>35</v>
      </c>
      <c r="I13102">
        <v>28</v>
      </c>
      <c r="J13102">
        <v>5</v>
      </c>
      <c r="K13102">
        <v>63</v>
      </c>
      <c r="L13102" s="4">
        <v>0</v>
      </c>
      <c r="M13102" s="1">
        <v>1.4800000000000001E-2</v>
      </c>
      <c r="N13102">
        <f>טבלה1[[#This Row],[סה"כ דורשי עבודה]]/טבלה1[[#This Row],[שיעור אבטלה מוערך ביישוב]]</f>
        <v>4256.7567567567567</v>
      </c>
      <c r="O13102" s="4"/>
    </row>
    <row r="13103" spans="1:15" x14ac:dyDescent="0.35">
      <c r="A13103" t="s">
        <v>321</v>
      </c>
      <c r="B13103" t="s">
        <v>29</v>
      </c>
      <c r="C13103">
        <v>1268</v>
      </c>
      <c r="D13103" t="s">
        <v>41</v>
      </c>
      <c r="E13103">
        <v>67</v>
      </c>
      <c r="F13103">
        <v>23</v>
      </c>
      <c r="G13103">
        <v>44</v>
      </c>
      <c r="H13103">
        <v>35</v>
      </c>
      <c r="I13103">
        <v>32</v>
      </c>
      <c r="J13103">
        <v>5</v>
      </c>
      <c r="K13103">
        <v>67</v>
      </c>
      <c r="L13103" s="4">
        <v>0</v>
      </c>
      <c r="M13103" s="1">
        <v>1.5699999999999999E-2</v>
      </c>
      <c r="N13103">
        <f>טבלה1[[#This Row],[סה"כ דורשי עבודה]]/טבלה1[[#This Row],[שיעור אבטלה מוערך ביישוב]]</f>
        <v>4267.5159235668798</v>
      </c>
      <c r="O13103" s="4"/>
    </row>
    <row r="13104" spans="1:15" x14ac:dyDescent="0.35">
      <c r="A13104" t="s">
        <v>322</v>
      </c>
      <c r="B13104" t="s">
        <v>29</v>
      </c>
      <c r="C13104">
        <v>1268</v>
      </c>
      <c r="D13104" t="s">
        <v>41</v>
      </c>
      <c r="E13104">
        <v>68</v>
      </c>
      <c r="F13104">
        <v>25</v>
      </c>
      <c r="G13104">
        <v>43</v>
      </c>
      <c r="H13104">
        <v>33</v>
      </c>
      <c r="I13104">
        <v>35</v>
      </c>
      <c r="J13104">
        <v>8</v>
      </c>
      <c r="K13104">
        <v>68</v>
      </c>
      <c r="L13104" s="4">
        <v>1</v>
      </c>
      <c r="M13104" s="1">
        <v>1.5900000000000001E-2</v>
      </c>
      <c r="N13104">
        <f>טבלה1[[#This Row],[סה"כ דורשי עבודה]]/טבלה1[[#This Row],[שיעור אבטלה מוערך ביישוב]]</f>
        <v>4276.7295597484272</v>
      </c>
      <c r="O13104" s="4"/>
    </row>
    <row r="13105" spans="1:15" x14ac:dyDescent="0.35">
      <c r="A13105" t="s">
        <v>340</v>
      </c>
      <c r="B13105" t="s">
        <v>29</v>
      </c>
      <c r="C13105">
        <v>1268</v>
      </c>
      <c r="D13105" t="s">
        <v>41</v>
      </c>
      <c r="E13105">
        <v>61</v>
      </c>
      <c r="F13105">
        <v>23</v>
      </c>
      <c r="G13105">
        <v>38</v>
      </c>
      <c r="H13105">
        <v>33</v>
      </c>
      <c r="I13105">
        <v>28</v>
      </c>
      <c r="J13105">
        <v>7</v>
      </c>
      <c r="K13105">
        <v>61</v>
      </c>
      <c r="L13105" s="4">
        <v>2</v>
      </c>
      <c r="M13105" s="1">
        <v>1.43E-2</v>
      </c>
      <c r="N13105">
        <f>טבלה1[[#This Row],[סה"כ דורשי עבודה]]/טבלה1[[#This Row],[שיעור אבטלה מוערך ביישוב]]</f>
        <v>4265.734265734266</v>
      </c>
      <c r="O13105" s="4"/>
    </row>
    <row r="13106" spans="1:15" x14ac:dyDescent="0.35">
      <c r="A13106" t="s">
        <v>323</v>
      </c>
      <c r="B13106" t="s">
        <v>94</v>
      </c>
      <c r="C13106">
        <v>4203</v>
      </c>
      <c r="D13106" t="s">
        <v>139</v>
      </c>
      <c r="E13106">
        <v>181</v>
      </c>
      <c r="F13106">
        <v>66</v>
      </c>
      <c r="G13106">
        <v>115</v>
      </c>
      <c r="H13106">
        <v>3</v>
      </c>
      <c r="I13106">
        <v>178</v>
      </c>
      <c r="J13106">
        <v>153</v>
      </c>
      <c r="K13106">
        <v>180</v>
      </c>
      <c r="L13106" s="4">
        <v>0</v>
      </c>
      <c r="M13106" s="1">
        <v>0.12559999999999999</v>
      </c>
      <c r="N13106">
        <f>טבלה1[[#This Row],[סה"כ דורשי עבודה]]/טבלה1[[#This Row],[שיעור אבטלה מוערך ביישוב]]</f>
        <v>1441.0828025477708</v>
      </c>
      <c r="O13106" s="4"/>
    </row>
    <row r="13107" spans="1:15" x14ac:dyDescent="0.35">
      <c r="A13107" t="s">
        <v>324</v>
      </c>
      <c r="B13107" t="s">
        <v>94</v>
      </c>
      <c r="C13107">
        <v>4203</v>
      </c>
      <c r="D13107" t="s">
        <v>139</v>
      </c>
      <c r="E13107">
        <v>201</v>
      </c>
      <c r="F13107">
        <v>72</v>
      </c>
      <c r="G13107">
        <v>129</v>
      </c>
      <c r="H13107">
        <v>4</v>
      </c>
      <c r="I13107">
        <v>197</v>
      </c>
      <c r="J13107">
        <v>171</v>
      </c>
      <c r="K13107">
        <v>200</v>
      </c>
      <c r="L13107" s="4">
        <v>1</v>
      </c>
      <c r="M13107" s="1">
        <v>0.1376</v>
      </c>
      <c r="N13107">
        <f>טבלה1[[#This Row],[סה"כ דורשי עבודה]]/טבלה1[[#This Row],[שיעור אבטלה מוערך ביישוב]]</f>
        <v>1460.7558139534883</v>
      </c>
      <c r="O13107" s="4"/>
    </row>
    <row r="13108" spans="1:15" x14ac:dyDescent="0.35">
      <c r="A13108" t="s">
        <v>325</v>
      </c>
      <c r="B13108" t="s">
        <v>94</v>
      </c>
      <c r="C13108">
        <v>4203</v>
      </c>
      <c r="D13108" t="s">
        <v>139</v>
      </c>
      <c r="E13108">
        <v>212</v>
      </c>
      <c r="F13108">
        <v>76</v>
      </c>
      <c r="G13108">
        <v>136</v>
      </c>
      <c r="H13108">
        <v>4</v>
      </c>
      <c r="I13108">
        <v>208</v>
      </c>
      <c r="J13108">
        <v>177</v>
      </c>
      <c r="K13108">
        <v>211</v>
      </c>
      <c r="L13108" s="4">
        <v>3</v>
      </c>
      <c r="M13108" s="1">
        <v>0.14410000000000001</v>
      </c>
      <c r="N13108">
        <f>טבלה1[[#This Row],[סה"כ דורשי עבודה]]/טבלה1[[#This Row],[שיעור אבטלה מוערך ביישוב]]</f>
        <v>1471.2005551700208</v>
      </c>
      <c r="O13108" s="4"/>
    </row>
    <row r="13109" spans="1:15" x14ac:dyDescent="0.35">
      <c r="A13109" t="s">
        <v>326</v>
      </c>
      <c r="B13109" t="s">
        <v>94</v>
      </c>
      <c r="C13109">
        <v>4203</v>
      </c>
      <c r="D13109" t="s">
        <v>139</v>
      </c>
      <c r="E13109">
        <v>213</v>
      </c>
      <c r="F13109">
        <v>78</v>
      </c>
      <c r="G13109">
        <v>135</v>
      </c>
      <c r="H13109">
        <v>4</v>
      </c>
      <c r="I13109">
        <v>209</v>
      </c>
      <c r="J13109">
        <v>179</v>
      </c>
      <c r="K13109">
        <v>212</v>
      </c>
      <c r="L13109" s="4">
        <v>1</v>
      </c>
      <c r="M13109" s="1">
        <v>0.1447</v>
      </c>
      <c r="N13109">
        <f>טבלה1[[#This Row],[סה"כ דורשי עבודה]]/טבלה1[[#This Row],[שיעור אבטלה מוערך ביישוב]]</f>
        <v>1472.0110573600552</v>
      </c>
      <c r="O13109" s="4"/>
    </row>
    <row r="13110" spans="1:15" x14ac:dyDescent="0.35">
      <c r="A13110" t="s">
        <v>327</v>
      </c>
      <c r="B13110" t="s">
        <v>94</v>
      </c>
      <c r="C13110">
        <v>4203</v>
      </c>
      <c r="D13110" t="s">
        <v>139</v>
      </c>
      <c r="E13110">
        <v>213</v>
      </c>
      <c r="F13110">
        <v>78</v>
      </c>
      <c r="G13110">
        <v>135</v>
      </c>
      <c r="H13110">
        <v>6</v>
      </c>
      <c r="I13110">
        <v>207</v>
      </c>
      <c r="J13110">
        <v>180</v>
      </c>
      <c r="K13110">
        <v>212</v>
      </c>
      <c r="L13110" s="4">
        <v>1</v>
      </c>
      <c r="M13110" s="1">
        <v>0.1447</v>
      </c>
      <c r="N13110">
        <f>טבלה1[[#This Row],[סה"כ דורשי עבודה]]/טבלה1[[#This Row],[שיעור אבטלה מוערך ביישוב]]</f>
        <v>1472.0110573600552</v>
      </c>
      <c r="O13110" s="4"/>
    </row>
    <row r="13111" spans="1:15" x14ac:dyDescent="0.35">
      <c r="A13111" t="s">
        <v>328</v>
      </c>
      <c r="B13111" t="s">
        <v>94</v>
      </c>
      <c r="C13111">
        <v>4203</v>
      </c>
      <c r="D13111" t="s">
        <v>139</v>
      </c>
      <c r="E13111">
        <v>210</v>
      </c>
      <c r="F13111">
        <v>82</v>
      </c>
      <c r="G13111">
        <v>128</v>
      </c>
      <c r="H13111">
        <v>5</v>
      </c>
      <c r="I13111">
        <v>205</v>
      </c>
      <c r="J13111">
        <v>178</v>
      </c>
      <c r="K13111">
        <v>209</v>
      </c>
      <c r="L13111" s="4">
        <v>8</v>
      </c>
      <c r="M13111" s="1">
        <v>0.14299999999999999</v>
      </c>
      <c r="N13111">
        <f>טבלה1[[#This Row],[סה"כ דורשי עבודה]]/טבלה1[[#This Row],[שיעור אבטלה מוערך ביישוב]]</f>
        <v>1468.5314685314686</v>
      </c>
      <c r="O13111" s="4"/>
    </row>
    <row r="13112" spans="1:15" x14ac:dyDescent="0.35">
      <c r="A13112" t="s">
        <v>329</v>
      </c>
      <c r="B13112" t="s">
        <v>94</v>
      </c>
      <c r="C13112">
        <v>4203</v>
      </c>
      <c r="D13112" t="s">
        <v>139</v>
      </c>
      <c r="E13112">
        <v>209</v>
      </c>
      <c r="F13112">
        <v>79</v>
      </c>
      <c r="G13112">
        <v>130</v>
      </c>
      <c r="H13112">
        <v>7</v>
      </c>
      <c r="I13112">
        <v>202</v>
      </c>
      <c r="J13112">
        <v>176</v>
      </c>
      <c r="K13112">
        <v>208</v>
      </c>
      <c r="L13112" s="4">
        <v>3</v>
      </c>
      <c r="M13112" s="1">
        <v>0.1424</v>
      </c>
      <c r="N13112">
        <f>טבלה1[[#This Row],[סה"כ דורשי עבודה]]/טבלה1[[#This Row],[שיעור אבטלה מוערך ביישוב]]</f>
        <v>1467.6966292134832</v>
      </c>
      <c r="O13112" s="4"/>
    </row>
    <row r="13113" spans="1:15" x14ac:dyDescent="0.35">
      <c r="A13113" t="s">
        <v>330</v>
      </c>
      <c r="B13113" t="s">
        <v>94</v>
      </c>
      <c r="C13113">
        <v>4203</v>
      </c>
      <c r="D13113" t="s">
        <v>139</v>
      </c>
      <c r="E13113">
        <v>208</v>
      </c>
      <c r="F13113">
        <v>77</v>
      </c>
      <c r="G13113">
        <v>131</v>
      </c>
      <c r="H13113">
        <v>6</v>
      </c>
      <c r="I13113">
        <v>202</v>
      </c>
      <c r="J13113">
        <v>179</v>
      </c>
      <c r="K13113">
        <v>207</v>
      </c>
      <c r="L13113" s="4">
        <v>4</v>
      </c>
      <c r="M13113" s="1">
        <v>0.14180000000000001</v>
      </c>
      <c r="N13113">
        <f>טבלה1[[#This Row],[סה"כ דורשי עבודה]]/טבלה1[[#This Row],[שיעור אבטלה מוערך ביישוב]]</f>
        <v>1466.854724964739</v>
      </c>
      <c r="O13113" s="4"/>
    </row>
    <row r="13114" spans="1:15" x14ac:dyDescent="0.35">
      <c r="A13114" t="s">
        <v>331</v>
      </c>
      <c r="B13114" t="s">
        <v>94</v>
      </c>
      <c r="C13114">
        <v>4203</v>
      </c>
      <c r="D13114" t="s">
        <v>139</v>
      </c>
      <c r="E13114">
        <v>201</v>
      </c>
      <c r="F13114">
        <v>77</v>
      </c>
      <c r="G13114">
        <v>124</v>
      </c>
      <c r="H13114">
        <v>7</v>
      </c>
      <c r="I13114">
        <v>194</v>
      </c>
      <c r="J13114">
        <v>175</v>
      </c>
      <c r="K13114">
        <v>200</v>
      </c>
      <c r="L13114" s="4">
        <v>8</v>
      </c>
      <c r="M13114" s="1">
        <v>0.1376</v>
      </c>
      <c r="N13114">
        <f>טבלה1[[#This Row],[סה"כ דורשי עבודה]]/טבלה1[[#This Row],[שיעור אבטלה מוערך ביישוב]]</f>
        <v>1460.7558139534883</v>
      </c>
      <c r="O13114" s="4"/>
    </row>
    <row r="13115" spans="1:15" x14ac:dyDescent="0.35">
      <c r="A13115" t="s">
        <v>332</v>
      </c>
      <c r="B13115" t="s">
        <v>94</v>
      </c>
      <c r="C13115">
        <v>4203</v>
      </c>
      <c r="D13115" t="s">
        <v>139</v>
      </c>
      <c r="E13115">
        <v>203</v>
      </c>
      <c r="F13115">
        <v>81</v>
      </c>
      <c r="G13115">
        <v>122</v>
      </c>
      <c r="H13115">
        <v>6</v>
      </c>
      <c r="I13115">
        <v>197</v>
      </c>
      <c r="J13115">
        <v>170</v>
      </c>
      <c r="K13115">
        <v>202</v>
      </c>
      <c r="L13115" s="4">
        <v>3</v>
      </c>
      <c r="M13115" s="1">
        <v>0.13880000000000001</v>
      </c>
      <c r="N13115">
        <f>טבלה1[[#This Row],[סה"כ דורשי עבודה]]/טבלה1[[#This Row],[שיעור אבטלה מוערך ביישוב]]</f>
        <v>1462.5360230547549</v>
      </c>
      <c r="O13115" s="4"/>
    </row>
    <row r="13116" spans="1:15" x14ac:dyDescent="0.35">
      <c r="A13116" t="s">
        <v>333</v>
      </c>
      <c r="B13116" t="s">
        <v>94</v>
      </c>
      <c r="C13116">
        <v>4203</v>
      </c>
      <c r="D13116" t="s">
        <v>139</v>
      </c>
      <c r="E13116">
        <v>197</v>
      </c>
      <c r="F13116">
        <v>77</v>
      </c>
      <c r="G13116">
        <v>120</v>
      </c>
      <c r="H13116">
        <v>6</v>
      </c>
      <c r="I13116">
        <v>191</v>
      </c>
      <c r="J13116">
        <v>168</v>
      </c>
      <c r="K13116">
        <v>196</v>
      </c>
      <c r="L13116" s="4">
        <v>6</v>
      </c>
      <c r="M13116" s="1">
        <v>0.1353</v>
      </c>
      <c r="N13116">
        <f>טבלה1[[#This Row],[סה"כ דורשי עבודה]]/טבלה1[[#This Row],[שיעור אבטלה מוערך ביישוב]]</f>
        <v>1456.0236511456023</v>
      </c>
      <c r="O13116" s="4"/>
    </row>
    <row r="13117" spans="1:15" x14ac:dyDescent="0.35">
      <c r="A13117" t="s">
        <v>334</v>
      </c>
      <c r="B13117" t="s">
        <v>94</v>
      </c>
      <c r="C13117">
        <v>4203</v>
      </c>
      <c r="D13117" t="s">
        <v>139</v>
      </c>
      <c r="E13117">
        <v>187</v>
      </c>
      <c r="F13117">
        <v>72</v>
      </c>
      <c r="G13117">
        <v>115</v>
      </c>
      <c r="H13117">
        <v>6</v>
      </c>
      <c r="I13117">
        <v>181</v>
      </c>
      <c r="J13117">
        <v>158</v>
      </c>
      <c r="K13117">
        <v>186</v>
      </c>
      <c r="L13117" s="4">
        <v>1</v>
      </c>
      <c r="M13117" s="1">
        <v>0.1293</v>
      </c>
      <c r="N13117">
        <f>טבלה1[[#This Row],[סה"כ דורשי עבודה]]/טבלה1[[#This Row],[שיעור אבטלה מוערך ביישוב]]</f>
        <v>1446.2490332559939</v>
      </c>
      <c r="O13117" s="4"/>
    </row>
    <row r="13118" spans="1:15" x14ac:dyDescent="0.35">
      <c r="A13118" t="s">
        <v>335</v>
      </c>
      <c r="B13118" t="s">
        <v>94</v>
      </c>
      <c r="C13118">
        <v>4203</v>
      </c>
      <c r="D13118" t="s">
        <v>139</v>
      </c>
      <c r="E13118">
        <v>197</v>
      </c>
      <c r="F13118">
        <v>77</v>
      </c>
      <c r="G13118">
        <v>120</v>
      </c>
      <c r="H13118">
        <v>6</v>
      </c>
      <c r="I13118">
        <v>191</v>
      </c>
      <c r="J13118">
        <v>163</v>
      </c>
      <c r="K13118">
        <v>196</v>
      </c>
      <c r="L13118" s="4">
        <v>2</v>
      </c>
      <c r="M13118" s="1">
        <v>0.1353</v>
      </c>
      <c r="N13118">
        <f>טבלה1[[#This Row],[סה"כ דורשי עבודה]]/טבלה1[[#This Row],[שיעור אבטלה מוערך ביישוב]]</f>
        <v>1456.0236511456023</v>
      </c>
      <c r="O13118" s="4"/>
    </row>
    <row r="13119" spans="1:15" x14ac:dyDescent="0.35">
      <c r="A13119" t="s">
        <v>336</v>
      </c>
      <c r="B13119" t="s">
        <v>94</v>
      </c>
      <c r="C13119">
        <v>4203</v>
      </c>
      <c r="D13119" t="s">
        <v>139</v>
      </c>
      <c r="E13119">
        <v>195</v>
      </c>
      <c r="F13119">
        <v>79</v>
      </c>
      <c r="G13119">
        <v>116</v>
      </c>
      <c r="H13119">
        <v>6</v>
      </c>
      <c r="I13119">
        <v>189</v>
      </c>
      <c r="J13119">
        <v>159</v>
      </c>
      <c r="K13119">
        <v>194</v>
      </c>
      <c r="L13119" s="4">
        <v>6</v>
      </c>
      <c r="M13119" s="1">
        <v>0.1341</v>
      </c>
      <c r="N13119">
        <f>טבלה1[[#This Row],[סה"כ דורשי עבודה]]/טבלה1[[#This Row],[שיעור אבטלה מוערך ביישוב]]</f>
        <v>1454.1387024608503</v>
      </c>
      <c r="O13119" s="4"/>
    </row>
    <row r="13120" spans="1:15" x14ac:dyDescent="0.35">
      <c r="A13120" t="s">
        <v>337</v>
      </c>
      <c r="B13120" t="s">
        <v>94</v>
      </c>
      <c r="C13120">
        <v>4203</v>
      </c>
      <c r="D13120" t="s">
        <v>139</v>
      </c>
      <c r="E13120">
        <v>189</v>
      </c>
      <c r="F13120">
        <v>72</v>
      </c>
      <c r="G13120">
        <v>117</v>
      </c>
      <c r="H13120">
        <v>3</v>
      </c>
      <c r="I13120">
        <v>186</v>
      </c>
      <c r="J13120">
        <v>160</v>
      </c>
      <c r="K13120">
        <v>188</v>
      </c>
      <c r="L13120" s="4">
        <v>0</v>
      </c>
      <c r="M13120" s="1">
        <v>0.1305</v>
      </c>
      <c r="N13120">
        <f>טבלה1[[#This Row],[סה"כ דורשי עבודה]]/טבלה1[[#This Row],[שיעור אבטלה מוערך ביישוב]]</f>
        <v>1448.2758620689654</v>
      </c>
      <c r="O13120" s="4"/>
    </row>
    <row r="13121" spans="1:15" x14ac:dyDescent="0.35">
      <c r="A13121" t="s">
        <v>338</v>
      </c>
      <c r="B13121" t="s">
        <v>94</v>
      </c>
      <c r="C13121">
        <v>4203</v>
      </c>
      <c r="D13121" t="s">
        <v>139</v>
      </c>
      <c r="E13121">
        <v>191</v>
      </c>
      <c r="F13121">
        <v>72</v>
      </c>
      <c r="G13121">
        <v>119</v>
      </c>
      <c r="H13121">
        <v>3</v>
      </c>
      <c r="I13121">
        <v>188</v>
      </c>
      <c r="J13121">
        <v>162</v>
      </c>
      <c r="K13121">
        <v>190</v>
      </c>
      <c r="L13121" s="4">
        <v>2</v>
      </c>
      <c r="M13121" s="1">
        <v>0.13170000000000001</v>
      </c>
      <c r="N13121">
        <f>טבלה1[[#This Row],[סה"כ דורשי עבודה]]/טבלה1[[#This Row],[שיעור אבטלה מוערך ביישוב]]</f>
        <v>1450.2657555049354</v>
      </c>
      <c r="O13121" s="4"/>
    </row>
    <row r="13122" spans="1:15" x14ac:dyDescent="0.35">
      <c r="A13122" t="s">
        <v>339</v>
      </c>
      <c r="B13122" t="s">
        <v>94</v>
      </c>
      <c r="C13122">
        <v>4203</v>
      </c>
      <c r="D13122" t="s">
        <v>139</v>
      </c>
      <c r="E13122">
        <v>201</v>
      </c>
      <c r="F13122">
        <v>73</v>
      </c>
      <c r="G13122">
        <v>128</v>
      </c>
      <c r="H13122">
        <v>4</v>
      </c>
      <c r="I13122">
        <v>197</v>
      </c>
      <c r="J13122">
        <v>172</v>
      </c>
      <c r="K13122">
        <v>200</v>
      </c>
      <c r="L13122" s="4">
        <v>3</v>
      </c>
      <c r="M13122" s="1">
        <v>0.1376</v>
      </c>
      <c r="N13122">
        <f>טבלה1[[#This Row],[סה"כ דורשי עבודה]]/טבלה1[[#This Row],[שיעור אבטלה מוערך ביישוב]]</f>
        <v>1460.7558139534883</v>
      </c>
      <c r="O13122" s="4"/>
    </row>
    <row r="13123" spans="1:15" x14ac:dyDescent="0.35">
      <c r="A13123" t="s">
        <v>261</v>
      </c>
      <c r="B13123" t="s">
        <v>94</v>
      </c>
      <c r="C13123">
        <v>4203</v>
      </c>
      <c r="D13123" t="s">
        <v>139</v>
      </c>
      <c r="E13123">
        <v>210</v>
      </c>
      <c r="F13123">
        <v>78</v>
      </c>
      <c r="G13123">
        <v>132</v>
      </c>
      <c r="H13123">
        <v>3</v>
      </c>
      <c r="I13123">
        <v>207</v>
      </c>
      <c r="J13123">
        <v>177</v>
      </c>
      <c r="K13123">
        <v>209</v>
      </c>
      <c r="L13123" s="4">
        <v>4</v>
      </c>
      <c r="M13123" s="1">
        <v>0.14299999999999999</v>
      </c>
      <c r="N13123">
        <f>טבלה1[[#This Row],[סה"כ דורשי עבודה]]/טבלה1[[#This Row],[שיעור אבטלה מוערך ביישוב]]</f>
        <v>1468.5314685314686</v>
      </c>
      <c r="O13123" s="4"/>
    </row>
    <row r="13124" spans="1:15" x14ac:dyDescent="0.35">
      <c r="A13124" t="s">
        <v>262</v>
      </c>
      <c r="B13124" t="s">
        <v>94</v>
      </c>
      <c r="C13124">
        <v>4203</v>
      </c>
      <c r="D13124" t="s">
        <v>139</v>
      </c>
      <c r="E13124">
        <v>196</v>
      </c>
      <c r="F13124">
        <v>69</v>
      </c>
      <c r="G13124">
        <v>127</v>
      </c>
      <c r="H13124">
        <v>2</v>
      </c>
      <c r="I13124">
        <v>194</v>
      </c>
      <c r="J13124">
        <v>171</v>
      </c>
      <c r="K13124">
        <v>195</v>
      </c>
      <c r="L13124" s="4">
        <v>8</v>
      </c>
      <c r="M13124" s="1">
        <v>0.13469999999999999</v>
      </c>
      <c r="N13124">
        <f>טבלה1[[#This Row],[סה"כ דורשי עבודה]]/טבלה1[[#This Row],[שיעור אבטלה מוערך ביישוב]]</f>
        <v>1455.0853749072014</v>
      </c>
      <c r="O13124" s="4"/>
    </row>
    <row r="13125" spans="1:15" x14ac:dyDescent="0.35">
      <c r="A13125" t="s">
        <v>263</v>
      </c>
      <c r="B13125" t="s">
        <v>94</v>
      </c>
      <c r="C13125">
        <v>4203</v>
      </c>
      <c r="D13125" t="s">
        <v>139</v>
      </c>
      <c r="E13125">
        <v>186</v>
      </c>
      <c r="F13125">
        <v>62</v>
      </c>
      <c r="G13125">
        <v>124</v>
      </c>
      <c r="H13125">
        <v>3</v>
      </c>
      <c r="I13125">
        <v>183</v>
      </c>
      <c r="J13125">
        <v>163</v>
      </c>
      <c r="K13125">
        <v>185</v>
      </c>
      <c r="L13125" s="4">
        <v>1</v>
      </c>
      <c r="M13125" s="1">
        <v>0.12870000000000001</v>
      </c>
      <c r="N13125">
        <f>טבלה1[[#This Row],[סה"כ דורשי עבודה]]/טבלה1[[#This Row],[שיעור אבטלה מוערך ביישוב]]</f>
        <v>1445.221445221445</v>
      </c>
      <c r="O13125" s="4"/>
    </row>
    <row r="13126" spans="1:15" x14ac:dyDescent="0.35">
      <c r="A13126" t="s">
        <v>264</v>
      </c>
      <c r="B13126" t="s">
        <v>94</v>
      </c>
      <c r="C13126">
        <v>4203</v>
      </c>
      <c r="D13126" t="s">
        <v>139</v>
      </c>
      <c r="E13126">
        <v>191</v>
      </c>
      <c r="F13126">
        <v>71</v>
      </c>
      <c r="G13126">
        <v>120</v>
      </c>
      <c r="H13126">
        <v>4</v>
      </c>
      <c r="I13126">
        <v>187</v>
      </c>
      <c r="J13126">
        <v>164</v>
      </c>
      <c r="K13126">
        <v>190</v>
      </c>
      <c r="L13126" s="4">
        <v>2</v>
      </c>
      <c r="M13126" s="1">
        <v>0.13170000000000001</v>
      </c>
      <c r="N13126">
        <f>טבלה1[[#This Row],[סה"כ דורשי עבודה]]/טבלה1[[#This Row],[שיעור אבטלה מוערך ביישוב]]</f>
        <v>1450.2657555049354</v>
      </c>
      <c r="O13126" s="4"/>
    </row>
    <row r="13127" spans="1:15" x14ac:dyDescent="0.35">
      <c r="A13127" t="s">
        <v>265</v>
      </c>
      <c r="B13127" t="s">
        <v>94</v>
      </c>
      <c r="C13127">
        <v>4203</v>
      </c>
      <c r="D13127" t="s">
        <v>139</v>
      </c>
      <c r="E13127">
        <v>178</v>
      </c>
      <c r="F13127">
        <v>61</v>
      </c>
      <c r="G13127">
        <v>117</v>
      </c>
      <c r="H13127">
        <v>3</v>
      </c>
      <c r="I13127">
        <v>175</v>
      </c>
      <c r="J13127">
        <v>156</v>
      </c>
      <c r="K13127">
        <v>177</v>
      </c>
      <c r="L13127" s="4">
        <v>5</v>
      </c>
      <c r="M13127" s="1">
        <v>0.12379999999999999</v>
      </c>
      <c r="N13127">
        <f>טבלה1[[#This Row],[סה"כ דורשי עבודה]]/טבלה1[[#This Row],[שיעור אבטלה מוערך ביישוב]]</f>
        <v>1437.8029079159937</v>
      </c>
      <c r="O13127" s="4"/>
    </row>
    <row r="13128" spans="1:15" x14ac:dyDescent="0.35">
      <c r="A13128" t="s">
        <v>266</v>
      </c>
      <c r="B13128" t="s">
        <v>94</v>
      </c>
      <c r="C13128">
        <v>4203</v>
      </c>
      <c r="D13128" t="s">
        <v>139</v>
      </c>
      <c r="E13128">
        <v>189</v>
      </c>
      <c r="F13128">
        <v>66</v>
      </c>
      <c r="G13128">
        <v>123</v>
      </c>
      <c r="H13128">
        <v>4</v>
      </c>
      <c r="I13128">
        <v>185</v>
      </c>
      <c r="J13128">
        <v>165</v>
      </c>
      <c r="K13128">
        <v>188</v>
      </c>
      <c r="L13128" s="4">
        <v>2</v>
      </c>
      <c r="M13128" s="1">
        <v>0.1305</v>
      </c>
      <c r="N13128">
        <f>טבלה1[[#This Row],[סה"כ דורשי עבודה]]/טבלה1[[#This Row],[שיעור אבטלה מוערך ביישוב]]</f>
        <v>1448.2758620689654</v>
      </c>
      <c r="O13128" s="4"/>
    </row>
    <row r="13129" spans="1:15" x14ac:dyDescent="0.35">
      <c r="A13129" t="s">
        <v>267</v>
      </c>
      <c r="B13129" t="s">
        <v>94</v>
      </c>
      <c r="C13129">
        <v>4203</v>
      </c>
      <c r="D13129" t="s">
        <v>139</v>
      </c>
      <c r="E13129">
        <v>193</v>
      </c>
      <c r="F13129">
        <v>70</v>
      </c>
      <c r="G13129">
        <v>123</v>
      </c>
      <c r="H13129">
        <v>5</v>
      </c>
      <c r="I13129">
        <v>188</v>
      </c>
      <c r="J13129">
        <v>166</v>
      </c>
      <c r="K13129">
        <v>192</v>
      </c>
      <c r="L13129" s="4">
        <v>4</v>
      </c>
      <c r="M13129" s="1">
        <v>0.13289999999999999</v>
      </c>
      <c r="N13129">
        <f>טבלה1[[#This Row],[סה"כ דורשי עבודה]]/טבלה1[[#This Row],[שיעור אבטלה מוערך ביישוב]]</f>
        <v>1452.2197140707299</v>
      </c>
      <c r="O13129" s="4"/>
    </row>
    <row r="13130" spans="1:15" x14ac:dyDescent="0.35">
      <c r="A13130" t="s">
        <v>268</v>
      </c>
      <c r="B13130" t="s">
        <v>94</v>
      </c>
      <c r="C13130">
        <v>4203</v>
      </c>
      <c r="D13130" t="s">
        <v>139</v>
      </c>
      <c r="E13130">
        <v>186</v>
      </c>
      <c r="F13130">
        <v>67</v>
      </c>
      <c r="G13130">
        <v>119</v>
      </c>
      <c r="H13130">
        <v>5</v>
      </c>
      <c r="I13130">
        <v>181</v>
      </c>
      <c r="J13130">
        <v>164</v>
      </c>
      <c r="K13130">
        <v>185</v>
      </c>
      <c r="L13130" s="4">
        <v>4</v>
      </c>
      <c r="M13130" s="1">
        <v>0.1178</v>
      </c>
      <c r="N13130">
        <f>טבלה1[[#This Row],[סה"כ דורשי עבודה]]/טבלה1[[#This Row],[שיעור אבטלה מוערך ביישוב]]</f>
        <v>1578.9473684210527</v>
      </c>
      <c r="O13130" s="4"/>
    </row>
    <row r="13131" spans="1:15" x14ac:dyDescent="0.35">
      <c r="A13131" t="s">
        <v>269</v>
      </c>
      <c r="B13131" t="s">
        <v>94</v>
      </c>
      <c r="C13131">
        <v>4203</v>
      </c>
      <c r="D13131" t="s">
        <v>139</v>
      </c>
      <c r="E13131">
        <v>192</v>
      </c>
      <c r="F13131">
        <v>70</v>
      </c>
      <c r="G13131">
        <v>122</v>
      </c>
      <c r="H13131">
        <v>9</v>
      </c>
      <c r="I13131">
        <v>183</v>
      </c>
      <c r="J13131">
        <v>164</v>
      </c>
      <c r="K13131">
        <v>191</v>
      </c>
      <c r="L13131" s="4">
        <v>4</v>
      </c>
      <c r="M13131" s="1">
        <v>0.1211</v>
      </c>
      <c r="N13131">
        <f>טבלה1[[#This Row],[סה"כ דורשי עבודה]]/טבלה1[[#This Row],[שיעור אבטלה מוערך ביישוב]]</f>
        <v>1585.4665565648224</v>
      </c>
      <c r="O13131" s="4"/>
    </row>
    <row r="13132" spans="1:15" x14ac:dyDescent="0.35">
      <c r="A13132" t="s">
        <v>270</v>
      </c>
      <c r="B13132" t="s">
        <v>94</v>
      </c>
      <c r="C13132">
        <v>4203</v>
      </c>
      <c r="D13132" t="s">
        <v>139</v>
      </c>
      <c r="E13132">
        <v>190</v>
      </c>
      <c r="F13132">
        <v>68</v>
      </c>
      <c r="G13132">
        <v>122</v>
      </c>
      <c r="H13132">
        <v>9</v>
      </c>
      <c r="I13132">
        <v>181</v>
      </c>
      <c r="J13132">
        <v>164</v>
      </c>
      <c r="K13132">
        <v>189</v>
      </c>
      <c r="L13132" s="4">
        <v>5</v>
      </c>
      <c r="M13132" s="1">
        <v>0.12</v>
      </c>
      <c r="N13132">
        <f>טבלה1[[#This Row],[סה"כ דורשי עבודה]]/טבלה1[[#This Row],[שיעור אבטלה מוערך ביישוב]]</f>
        <v>1583.3333333333335</v>
      </c>
      <c r="O13132" s="4"/>
    </row>
    <row r="13133" spans="1:15" x14ac:dyDescent="0.35">
      <c r="A13133" t="s">
        <v>271</v>
      </c>
      <c r="B13133" t="s">
        <v>94</v>
      </c>
      <c r="C13133">
        <v>4203</v>
      </c>
      <c r="D13133" t="s">
        <v>139</v>
      </c>
      <c r="E13133">
        <v>188</v>
      </c>
      <c r="F13133">
        <v>69</v>
      </c>
      <c r="G13133">
        <v>119</v>
      </c>
      <c r="H13133">
        <v>8</v>
      </c>
      <c r="I13133">
        <v>180</v>
      </c>
      <c r="J13133">
        <v>162</v>
      </c>
      <c r="K13133">
        <v>187</v>
      </c>
      <c r="L13133" s="4">
        <v>2</v>
      </c>
      <c r="M13133" s="1">
        <v>0.11890000000000001</v>
      </c>
      <c r="N13133">
        <f>טבלה1[[#This Row],[סה"כ דורשי עבודה]]/טבלה1[[#This Row],[שיעור אבטלה מוערך ביישוב]]</f>
        <v>1581.1606391925986</v>
      </c>
      <c r="O13133" s="4"/>
    </row>
    <row r="13134" spans="1:15" x14ac:dyDescent="0.35">
      <c r="A13134" t="s">
        <v>272</v>
      </c>
      <c r="B13134" t="s">
        <v>94</v>
      </c>
      <c r="C13134">
        <v>4203</v>
      </c>
      <c r="D13134" t="s">
        <v>139</v>
      </c>
      <c r="E13134">
        <v>184</v>
      </c>
      <c r="F13134">
        <v>67</v>
      </c>
      <c r="G13134">
        <v>117</v>
      </c>
      <c r="H13134">
        <v>7</v>
      </c>
      <c r="I13134">
        <v>177</v>
      </c>
      <c r="J13134">
        <v>157</v>
      </c>
      <c r="K13134">
        <v>183</v>
      </c>
      <c r="L13134" s="4">
        <v>6</v>
      </c>
      <c r="M13134" s="1">
        <v>0.1166</v>
      </c>
      <c r="N13134">
        <f>טבלה1[[#This Row],[סה"כ דורשי עבודה]]/טבלה1[[#This Row],[שיעור אבטלה מוערך ביישוב]]</f>
        <v>1578.0445969125215</v>
      </c>
      <c r="O13134" s="4"/>
    </row>
    <row r="13135" spans="1:15" x14ac:dyDescent="0.35">
      <c r="A13135" t="s">
        <v>273</v>
      </c>
      <c r="B13135" t="s">
        <v>94</v>
      </c>
      <c r="C13135">
        <v>4203</v>
      </c>
      <c r="D13135" t="s">
        <v>139</v>
      </c>
      <c r="E13135">
        <v>178</v>
      </c>
      <c r="F13135">
        <v>64</v>
      </c>
      <c r="G13135">
        <v>114</v>
      </c>
      <c r="H13135">
        <v>6</v>
      </c>
      <c r="I13135">
        <v>172</v>
      </c>
      <c r="J13135">
        <v>153</v>
      </c>
      <c r="K13135">
        <v>177</v>
      </c>
      <c r="L13135" s="4">
        <v>4</v>
      </c>
      <c r="M13135" s="1">
        <v>0.1132</v>
      </c>
      <c r="N13135">
        <f>טבלה1[[#This Row],[סה"כ דורשי עבודה]]/טבלה1[[#This Row],[שיעור אבטלה מוערך ביישוב]]</f>
        <v>1572.4381625441697</v>
      </c>
      <c r="O13135" s="4"/>
    </row>
    <row r="13136" spans="1:15" x14ac:dyDescent="0.35">
      <c r="A13136" t="s">
        <v>274</v>
      </c>
      <c r="B13136" t="s">
        <v>94</v>
      </c>
      <c r="C13136">
        <v>4203</v>
      </c>
      <c r="D13136" t="s">
        <v>139</v>
      </c>
      <c r="E13136">
        <v>188</v>
      </c>
      <c r="F13136">
        <v>65</v>
      </c>
      <c r="G13136">
        <v>123</v>
      </c>
      <c r="H13136">
        <v>4</v>
      </c>
      <c r="I13136">
        <v>184</v>
      </c>
      <c r="J13136">
        <v>154</v>
      </c>
      <c r="K13136">
        <v>187</v>
      </c>
      <c r="L13136" s="4">
        <v>14</v>
      </c>
      <c r="M13136" s="1">
        <v>0.11890000000000001</v>
      </c>
      <c r="N13136">
        <f>טבלה1[[#This Row],[סה"כ דורשי עבודה]]/טבלה1[[#This Row],[שיעור אבטלה מוערך ביישוב]]</f>
        <v>1581.1606391925986</v>
      </c>
      <c r="O13136" s="4"/>
    </row>
    <row r="13137" spans="1:15" x14ac:dyDescent="0.35">
      <c r="A13137" t="s">
        <v>275</v>
      </c>
      <c r="B13137" t="s">
        <v>94</v>
      </c>
      <c r="C13137">
        <v>4203</v>
      </c>
      <c r="D13137" t="s">
        <v>139</v>
      </c>
      <c r="E13137">
        <v>176</v>
      </c>
      <c r="F13137">
        <v>60</v>
      </c>
      <c r="G13137">
        <v>116</v>
      </c>
      <c r="H13137">
        <v>5</v>
      </c>
      <c r="I13137">
        <v>171</v>
      </c>
      <c r="J13137">
        <v>149</v>
      </c>
      <c r="K13137">
        <v>175</v>
      </c>
      <c r="L13137" s="4">
        <v>0</v>
      </c>
      <c r="M13137" s="1">
        <v>0.11210000000000001</v>
      </c>
      <c r="N13137">
        <f>טבלה1[[#This Row],[סה"כ דורשי עבודה]]/טבלה1[[#This Row],[שיעור אבטלה מוערך ביישוב]]</f>
        <v>1570.0267618198036</v>
      </c>
      <c r="O13137" s="4"/>
    </row>
    <row r="13138" spans="1:15" x14ac:dyDescent="0.35">
      <c r="A13138" t="s">
        <v>276</v>
      </c>
      <c r="B13138" t="s">
        <v>94</v>
      </c>
      <c r="C13138">
        <v>4203</v>
      </c>
      <c r="D13138" t="s">
        <v>139</v>
      </c>
      <c r="E13138">
        <v>176</v>
      </c>
      <c r="F13138">
        <v>59</v>
      </c>
      <c r="G13138">
        <v>117</v>
      </c>
      <c r="H13138">
        <v>6</v>
      </c>
      <c r="I13138">
        <v>170</v>
      </c>
      <c r="J13138">
        <v>146</v>
      </c>
      <c r="K13138">
        <v>175</v>
      </c>
      <c r="L13138" s="4">
        <v>0</v>
      </c>
      <c r="M13138" s="1">
        <v>0.11210000000000001</v>
      </c>
      <c r="N13138">
        <f>טבלה1[[#This Row],[סה"כ דורשי עבודה]]/טבלה1[[#This Row],[שיעור אבטלה מוערך ביישוב]]</f>
        <v>1570.0267618198036</v>
      </c>
      <c r="O13138" s="4"/>
    </row>
    <row r="13139" spans="1:15" x14ac:dyDescent="0.35">
      <c r="A13139" t="s">
        <v>277</v>
      </c>
      <c r="B13139" t="s">
        <v>94</v>
      </c>
      <c r="C13139">
        <v>4203</v>
      </c>
      <c r="D13139" t="s">
        <v>139</v>
      </c>
      <c r="E13139">
        <v>174</v>
      </c>
      <c r="F13139">
        <v>59</v>
      </c>
      <c r="G13139">
        <v>115</v>
      </c>
      <c r="H13139">
        <v>6</v>
      </c>
      <c r="I13139">
        <v>168</v>
      </c>
      <c r="J13139">
        <v>149</v>
      </c>
      <c r="K13139">
        <v>173</v>
      </c>
      <c r="L13139" s="4">
        <v>0</v>
      </c>
      <c r="M13139" s="1">
        <v>0.111</v>
      </c>
      <c r="N13139">
        <f>טבלה1[[#This Row],[סה"כ דורשי עבודה]]/טבלה1[[#This Row],[שיעור אבטלה מוערך ביישוב]]</f>
        <v>1567.5675675675675</v>
      </c>
      <c r="O13139" s="4"/>
    </row>
    <row r="13140" spans="1:15" x14ac:dyDescent="0.35">
      <c r="A13140" t="s">
        <v>278</v>
      </c>
      <c r="B13140" t="s">
        <v>94</v>
      </c>
      <c r="C13140">
        <v>4203</v>
      </c>
      <c r="D13140" t="s">
        <v>139</v>
      </c>
      <c r="E13140">
        <v>179</v>
      </c>
      <c r="F13140">
        <v>62</v>
      </c>
      <c r="G13140">
        <v>117</v>
      </c>
      <c r="H13140">
        <v>7</v>
      </c>
      <c r="I13140">
        <v>172</v>
      </c>
      <c r="J13140">
        <v>148</v>
      </c>
      <c r="K13140">
        <v>178</v>
      </c>
      <c r="L13140" s="4">
        <v>0</v>
      </c>
      <c r="M13140" s="1">
        <v>0.1138</v>
      </c>
      <c r="N13140">
        <f>טבלה1[[#This Row],[סה"כ דורשי עבודה]]/טבלה1[[#This Row],[שיעור אבטלה מוערך ביישוב]]</f>
        <v>1572.9349736379613</v>
      </c>
      <c r="O13140" s="4"/>
    </row>
    <row r="13141" spans="1:15" x14ac:dyDescent="0.35">
      <c r="A13141" t="s">
        <v>279</v>
      </c>
      <c r="B13141" t="s">
        <v>94</v>
      </c>
      <c r="C13141">
        <v>4203</v>
      </c>
      <c r="D13141" t="s">
        <v>139</v>
      </c>
      <c r="E13141">
        <v>191</v>
      </c>
      <c r="F13141">
        <v>72</v>
      </c>
      <c r="G13141">
        <v>119</v>
      </c>
      <c r="H13141">
        <v>7</v>
      </c>
      <c r="I13141">
        <v>184</v>
      </c>
      <c r="J13141">
        <v>156</v>
      </c>
      <c r="K13141">
        <v>190</v>
      </c>
      <c r="L13141" s="4">
        <v>1</v>
      </c>
      <c r="M13141" s="1">
        <v>0.1206</v>
      </c>
      <c r="N13141">
        <f>טבלה1[[#This Row],[סה"כ דורשי עבודה]]/טבלה1[[#This Row],[שיעור אבטלה מוערך ביישוב]]</f>
        <v>1583.7479270315091</v>
      </c>
      <c r="O13141" s="4"/>
    </row>
    <row r="13142" spans="1:15" x14ac:dyDescent="0.35">
      <c r="A13142" t="s">
        <v>11</v>
      </c>
      <c r="B13142" t="s">
        <v>94</v>
      </c>
      <c r="C13142">
        <v>4203</v>
      </c>
      <c r="D13142" t="s">
        <v>139</v>
      </c>
      <c r="E13142">
        <v>202</v>
      </c>
      <c r="F13142">
        <v>78</v>
      </c>
      <c r="G13142">
        <v>124</v>
      </c>
      <c r="H13142">
        <v>8</v>
      </c>
      <c r="I13142">
        <v>194</v>
      </c>
      <c r="J13142">
        <v>156</v>
      </c>
      <c r="K13142">
        <v>201</v>
      </c>
      <c r="L13142" s="4">
        <v>0</v>
      </c>
      <c r="M13142" s="1">
        <v>0.12230000000000001</v>
      </c>
      <c r="N13142">
        <f>טבלה1[[#This Row],[סה"כ דורשי עבודה]]/טבלה1[[#This Row],[שיעור אבטלה מוערך ביישוב]]</f>
        <v>1651.6762060506949</v>
      </c>
      <c r="O13142" s="4"/>
    </row>
    <row r="13143" spans="1:15" x14ac:dyDescent="0.35">
      <c r="A13143" t="s">
        <v>212</v>
      </c>
      <c r="B13143" t="s">
        <v>94</v>
      </c>
      <c r="C13143">
        <v>4203</v>
      </c>
      <c r="D13143" t="s">
        <v>139</v>
      </c>
      <c r="E13143">
        <v>206</v>
      </c>
      <c r="F13143">
        <v>77</v>
      </c>
      <c r="G13143">
        <v>129</v>
      </c>
      <c r="H13143">
        <v>8</v>
      </c>
      <c r="I13143">
        <v>198</v>
      </c>
      <c r="J13143">
        <v>161</v>
      </c>
      <c r="K13143">
        <v>205</v>
      </c>
      <c r="L13143" s="4">
        <v>2</v>
      </c>
      <c r="M13143" s="1">
        <v>0.1245</v>
      </c>
      <c r="N13143">
        <f>טבלה1[[#This Row],[סה"כ דורשי עבודה]]/טבלה1[[#This Row],[שיעור אבטלה מוערך ביישוב]]</f>
        <v>1654.6184738955824</v>
      </c>
      <c r="O13143" s="4"/>
    </row>
    <row r="13144" spans="1:15" x14ac:dyDescent="0.35">
      <c r="A13144" t="s">
        <v>213</v>
      </c>
      <c r="B13144" t="s">
        <v>94</v>
      </c>
      <c r="C13144">
        <v>4203</v>
      </c>
      <c r="D13144" t="s">
        <v>139</v>
      </c>
      <c r="E13144">
        <v>202</v>
      </c>
      <c r="F13144">
        <v>78</v>
      </c>
      <c r="G13144">
        <v>124</v>
      </c>
      <c r="H13144">
        <v>8</v>
      </c>
      <c r="I13144">
        <v>194</v>
      </c>
      <c r="J13144">
        <v>161</v>
      </c>
      <c r="K13144">
        <v>201</v>
      </c>
      <c r="L13144" s="4">
        <v>2</v>
      </c>
      <c r="M13144" s="1">
        <v>0.12230000000000001</v>
      </c>
      <c r="N13144">
        <f>טבלה1[[#This Row],[סה"כ דורשי עבודה]]/טבלה1[[#This Row],[שיעור אבטלה מוערך ביישוב]]</f>
        <v>1651.6762060506949</v>
      </c>
      <c r="O13144" s="4"/>
    </row>
    <row r="13145" spans="1:15" x14ac:dyDescent="0.35">
      <c r="A13145" t="s">
        <v>214</v>
      </c>
      <c r="B13145" t="s">
        <v>94</v>
      </c>
      <c r="C13145">
        <v>4203</v>
      </c>
      <c r="D13145" t="s">
        <v>139</v>
      </c>
      <c r="E13145">
        <v>206</v>
      </c>
      <c r="F13145">
        <v>77</v>
      </c>
      <c r="G13145">
        <v>129</v>
      </c>
      <c r="H13145">
        <v>8</v>
      </c>
      <c r="I13145">
        <v>198</v>
      </c>
      <c r="J13145">
        <v>166</v>
      </c>
      <c r="K13145">
        <v>204</v>
      </c>
      <c r="L13145" s="4">
        <v>1</v>
      </c>
      <c r="M13145" s="1">
        <v>0.1239</v>
      </c>
      <c r="N13145">
        <f>טבלה1[[#This Row],[סה"כ דורשי עבודה]]/טבלה1[[#This Row],[שיעור אבטלה מוערך ביישוב]]</f>
        <v>1662.6311541565778</v>
      </c>
      <c r="O13145" s="4"/>
    </row>
    <row r="13146" spans="1:15" x14ac:dyDescent="0.35">
      <c r="A13146" t="s">
        <v>215</v>
      </c>
      <c r="B13146" t="s">
        <v>94</v>
      </c>
      <c r="C13146">
        <v>4203</v>
      </c>
      <c r="D13146" t="s">
        <v>139</v>
      </c>
      <c r="E13146">
        <v>206</v>
      </c>
      <c r="F13146">
        <v>74</v>
      </c>
      <c r="G13146">
        <v>132</v>
      </c>
      <c r="H13146">
        <v>7</v>
      </c>
      <c r="I13146">
        <v>199</v>
      </c>
      <c r="J13146">
        <v>166</v>
      </c>
      <c r="K13146">
        <v>205</v>
      </c>
      <c r="L13146" s="4">
        <v>0</v>
      </c>
      <c r="M13146" s="1">
        <v>0.1245</v>
      </c>
      <c r="N13146">
        <f>טבלה1[[#This Row],[סה"כ דורשי עבודה]]/טבלה1[[#This Row],[שיעור אבטלה מוערך ביישוב]]</f>
        <v>1654.6184738955824</v>
      </c>
      <c r="O13146" s="4"/>
    </row>
    <row r="13147" spans="1:15" x14ac:dyDescent="0.35">
      <c r="A13147" t="s">
        <v>216</v>
      </c>
      <c r="B13147" t="s">
        <v>94</v>
      </c>
      <c r="C13147">
        <v>4203</v>
      </c>
      <c r="D13147" t="s">
        <v>139</v>
      </c>
      <c r="E13147">
        <v>204</v>
      </c>
      <c r="F13147">
        <v>73</v>
      </c>
      <c r="G13147">
        <v>131</v>
      </c>
      <c r="H13147">
        <v>7</v>
      </c>
      <c r="I13147">
        <v>197</v>
      </c>
      <c r="J13147">
        <v>165</v>
      </c>
      <c r="K13147">
        <v>203</v>
      </c>
      <c r="L13147" s="4">
        <v>2</v>
      </c>
      <c r="M13147" s="1">
        <v>0.1234</v>
      </c>
      <c r="N13147">
        <f>טבלה1[[#This Row],[סה"כ דורשי עבודה]]/טבלה1[[#This Row],[שיעור אבטלה מוערך ביישוב]]</f>
        <v>1653.160453808752</v>
      </c>
      <c r="O13147" s="4"/>
    </row>
    <row r="13148" spans="1:15" x14ac:dyDescent="0.35">
      <c r="A13148" t="s">
        <v>217</v>
      </c>
      <c r="B13148" t="s">
        <v>94</v>
      </c>
      <c r="C13148">
        <v>4203</v>
      </c>
      <c r="D13148" t="s">
        <v>139</v>
      </c>
      <c r="E13148">
        <v>202</v>
      </c>
      <c r="F13148">
        <v>70</v>
      </c>
      <c r="G13148">
        <v>132</v>
      </c>
      <c r="H13148">
        <v>6</v>
      </c>
      <c r="I13148">
        <v>196</v>
      </c>
      <c r="J13148">
        <v>166</v>
      </c>
      <c r="K13148">
        <v>199</v>
      </c>
      <c r="L13148" s="4">
        <v>2</v>
      </c>
      <c r="M13148" s="1">
        <v>0.12130000000000001</v>
      </c>
      <c r="N13148">
        <f>טבלה1[[#This Row],[סה"כ דורשי עבודה]]/טבלה1[[#This Row],[שיעור אבטלה מוערך ביישוב]]</f>
        <v>1665.2926628194559</v>
      </c>
      <c r="O13148" s="4"/>
    </row>
    <row r="13149" spans="1:15" x14ac:dyDescent="0.35">
      <c r="A13149" t="s">
        <v>218</v>
      </c>
      <c r="B13149" t="s">
        <v>94</v>
      </c>
      <c r="C13149">
        <v>4203</v>
      </c>
      <c r="D13149" t="s">
        <v>139</v>
      </c>
      <c r="E13149">
        <v>187</v>
      </c>
      <c r="F13149">
        <v>63</v>
      </c>
      <c r="G13149">
        <v>124</v>
      </c>
      <c r="H13149">
        <v>5</v>
      </c>
      <c r="I13149">
        <v>182</v>
      </c>
      <c r="J13149">
        <v>159</v>
      </c>
      <c r="K13149">
        <v>185</v>
      </c>
      <c r="L13149" s="4">
        <v>2</v>
      </c>
      <c r="M13149" s="1">
        <v>0.1137</v>
      </c>
      <c r="N13149">
        <f>טבלה1[[#This Row],[סה"כ דורשי עבודה]]/טבלה1[[#This Row],[שיעור אבטלה מוערך ביישוב]]</f>
        <v>1644.6789797713282</v>
      </c>
      <c r="O13149" s="4"/>
    </row>
    <row r="13150" spans="1:15" x14ac:dyDescent="0.35">
      <c r="A13150" t="s">
        <v>219</v>
      </c>
      <c r="B13150" t="s">
        <v>94</v>
      </c>
      <c r="C13150">
        <v>4203</v>
      </c>
      <c r="D13150" t="s">
        <v>139</v>
      </c>
      <c r="E13150">
        <v>187</v>
      </c>
      <c r="F13150">
        <v>65</v>
      </c>
      <c r="G13150">
        <v>122</v>
      </c>
      <c r="H13150">
        <v>5</v>
      </c>
      <c r="I13150">
        <v>182</v>
      </c>
      <c r="J13150">
        <v>162</v>
      </c>
      <c r="K13150">
        <v>184</v>
      </c>
      <c r="L13150" s="4">
        <v>3</v>
      </c>
      <c r="M13150" s="1">
        <v>0.1132</v>
      </c>
      <c r="N13150">
        <f>טבלה1[[#This Row],[סה"כ דורשי עבודה]]/טבלה1[[#This Row],[שיעור אבטלה מוערך ביישוב]]</f>
        <v>1651.9434628975266</v>
      </c>
      <c r="O13150" s="4"/>
    </row>
    <row r="13151" spans="1:15" x14ac:dyDescent="0.35">
      <c r="A13151" t="s">
        <v>220</v>
      </c>
      <c r="B13151" t="s">
        <v>94</v>
      </c>
      <c r="C13151">
        <v>4203</v>
      </c>
      <c r="D13151" t="s">
        <v>139</v>
      </c>
      <c r="E13151">
        <v>189</v>
      </c>
      <c r="F13151">
        <v>70</v>
      </c>
      <c r="G13151">
        <v>119</v>
      </c>
      <c r="H13151">
        <v>5</v>
      </c>
      <c r="I13151">
        <v>184</v>
      </c>
      <c r="J13151">
        <v>162</v>
      </c>
      <c r="K13151">
        <v>188</v>
      </c>
      <c r="L13151" s="4">
        <v>1</v>
      </c>
      <c r="M13151" s="1">
        <v>0.1153</v>
      </c>
      <c r="N13151">
        <f>טבלה1[[#This Row],[סה"כ דורשי עבודה]]/טבלה1[[#This Row],[שיעור אבטלה מוערך ביישוב]]</f>
        <v>1639.2020815264527</v>
      </c>
      <c r="O13151" s="4"/>
    </row>
    <row r="13152" spans="1:15" x14ac:dyDescent="0.35">
      <c r="A13152" t="s">
        <v>221</v>
      </c>
      <c r="B13152" t="s">
        <v>94</v>
      </c>
      <c r="C13152">
        <v>4203</v>
      </c>
      <c r="D13152" t="s">
        <v>139</v>
      </c>
      <c r="E13152">
        <v>191</v>
      </c>
      <c r="F13152">
        <v>71</v>
      </c>
      <c r="G13152">
        <v>120</v>
      </c>
      <c r="H13152">
        <v>3</v>
      </c>
      <c r="I13152">
        <v>188</v>
      </c>
      <c r="J13152">
        <v>161</v>
      </c>
      <c r="K13152">
        <v>188</v>
      </c>
      <c r="L13152" s="4">
        <v>0</v>
      </c>
      <c r="M13152" s="1">
        <v>0.1153</v>
      </c>
      <c r="N13152">
        <f>טבלה1[[#This Row],[סה"כ דורשי עבודה]]/טבלה1[[#This Row],[שיעור אבטלה מוערך ביישוב]]</f>
        <v>1656.5481352992194</v>
      </c>
      <c r="O13152" s="4"/>
    </row>
    <row r="13153" spans="1:15" x14ac:dyDescent="0.35">
      <c r="A13153" t="s">
        <v>222</v>
      </c>
      <c r="B13153" t="s">
        <v>94</v>
      </c>
      <c r="C13153">
        <v>4203</v>
      </c>
      <c r="D13153" t="s">
        <v>139</v>
      </c>
      <c r="E13153">
        <v>207</v>
      </c>
      <c r="F13153">
        <v>75</v>
      </c>
      <c r="G13153">
        <v>132</v>
      </c>
      <c r="H13153">
        <v>1</v>
      </c>
      <c r="I13153">
        <v>206</v>
      </c>
      <c r="J13153">
        <v>168</v>
      </c>
      <c r="K13153">
        <v>206</v>
      </c>
      <c r="L13153" s="4">
        <v>0</v>
      </c>
      <c r="M13153" s="1">
        <v>0.125</v>
      </c>
      <c r="N13153">
        <f>טבלה1[[#This Row],[סה"כ דורשי עבודה]]/טבלה1[[#This Row],[שיעור אבטלה מוערך ביישוב]]</f>
        <v>1656</v>
      </c>
      <c r="O13153" s="4"/>
    </row>
    <row r="13154" spans="1:15" x14ac:dyDescent="0.35">
      <c r="A13154" t="s">
        <v>223</v>
      </c>
      <c r="B13154" t="s">
        <v>94</v>
      </c>
      <c r="C13154">
        <v>4203</v>
      </c>
      <c r="D13154" t="s">
        <v>139</v>
      </c>
      <c r="E13154">
        <v>217</v>
      </c>
      <c r="F13154">
        <v>80</v>
      </c>
      <c r="G13154">
        <v>137</v>
      </c>
      <c r="H13154">
        <v>1</v>
      </c>
      <c r="I13154">
        <v>216</v>
      </c>
      <c r="J13154">
        <v>172</v>
      </c>
      <c r="K13154">
        <v>216</v>
      </c>
      <c r="L13154" s="4">
        <v>0</v>
      </c>
      <c r="M13154" s="1">
        <v>0.1283</v>
      </c>
      <c r="N13154">
        <f>טבלה1[[#This Row],[סה"כ דורשי עבודה]]/טבלה1[[#This Row],[שיעור אבטלה מוערך ביישוב]]</f>
        <v>1691.3484021823851</v>
      </c>
      <c r="O13154" s="4"/>
    </row>
    <row r="13155" spans="1:15" x14ac:dyDescent="0.35">
      <c r="A13155" t="s">
        <v>224</v>
      </c>
      <c r="B13155" t="s">
        <v>94</v>
      </c>
      <c r="C13155">
        <v>4203</v>
      </c>
      <c r="D13155" t="s">
        <v>139</v>
      </c>
      <c r="E13155">
        <v>216</v>
      </c>
      <c r="F13155">
        <v>80</v>
      </c>
      <c r="G13155">
        <v>136</v>
      </c>
      <c r="H13155">
        <v>3</v>
      </c>
      <c r="I13155">
        <v>213</v>
      </c>
      <c r="J13155">
        <v>175</v>
      </c>
      <c r="K13155">
        <v>213</v>
      </c>
      <c r="L13155" s="4">
        <v>0</v>
      </c>
      <c r="M13155" s="1">
        <v>0.12670000000000001</v>
      </c>
      <c r="N13155">
        <f>טבלה1[[#This Row],[סה"כ דורשי עבודה]]/טבלה1[[#This Row],[שיעור אבטלה מוערך ביישוב]]</f>
        <v>1704.8145224940804</v>
      </c>
      <c r="O13155" s="4"/>
    </row>
    <row r="13156" spans="1:15" x14ac:dyDescent="0.35">
      <c r="A13156" t="s">
        <v>225</v>
      </c>
      <c r="B13156" t="s">
        <v>94</v>
      </c>
      <c r="C13156">
        <v>4203</v>
      </c>
      <c r="D13156" t="s">
        <v>139</v>
      </c>
      <c r="E13156">
        <v>218</v>
      </c>
      <c r="F13156">
        <v>81</v>
      </c>
      <c r="G13156">
        <v>137</v>
      </c>
      <c r="H13156">
        <v>3</v>
      </c>
      <c r="I13156">
        <v>215</v>
      </c>
      <c r="J13156">
        <v>175</v>
      </c>
      <c r="K13156">
        <v>213</v>
      </c>
      <c r="L13156" s="4">
        <v>5</v>
      </c>
      <c r="M13156" s="1">
        <v>0.12670000000000001</v>
      </c>
      <c r="N13156">
        <f>טבלה1[[#This Row],[סה"כ דורשי עבודה]]/טבלה1[[#This Row],[שיעור אבטלה מוערך ביישוב]]</f>
        <v>1720.5998421468034</v>
      </c>
      <c r="O13156" s="4"/>
    </row>
    <row r="13157" spans="1:15" x14ac:dyDescent="0.35">
      <c r="A13157" t="s">
        <v>226</v>
      </c>
      <c r="B13157" t="s">
        <v>94</v>
      </c>
      <c r="C13157">
        <v>4203</v>
      </c>
      <c r="D13157" t="s">
        <v>139</v>
      </c>
      <c r="E13157">
        <v>214</v>
      </c>
      <c r="F13157">
        <v>76</v>
      </c>
      <c r="G13157">
        <v>138</v>
      </c>
      <c r="H13157">
        <v>3</v>
      </c>
      <c r="I13157">
        <v>211</v>
      </c>
      <c r="J13157">
        <v>174</v>
      </c>
      <c r="K13157">
        <v>208</v>
      </c>
      <c r="L13157" s="4">
        <v>5</v>
      </c>
      <c r="M13157" s="1">
        <v>0.1241</v>
      </c>
      <c r="N13157">
        <f>טבלה1[[#This Row],[סה"כ דורשי עבודה]]/טבלה1[[#This Row],[שיעור אבטלה מוערך ביישוב]]</f>
        <v>1724.4157937147461</v>
      </c>
      <c r="O13157" s="4"/>
    </row>
    <row r="13158" spans="1:15" x14ac:dyDescent="0.35">
      <c r="A13158" t="s">
        <v>227</v>
      </c>
      <c r="B13158" t="s">
        <v>94</v>
      </c>
      <c r="C13158">
        <v>4203</v>
      </c>
      <c r="D13158" t="s">
        <v>139</v>
      </c>
      <c r="E13158">
        <v>219</v>
      </c>
      <c r="F13158">
        <v>78</v>
      </c>
      <c r="G13158">
        <v>141</v>
      </c>
      <c r="H13158">
        <v>3</v>
      </c>
      <c r="I13158">
        <v>216</v>
      </c>
      <c r="J13158">
        <v>176</v>
      </c>
      <c r="K13158">
        <v>213</v>
      </c>
      <c r="L13158" s="4">
        <v>4</v>
      </c>
      <c r="M13158" s="1">
        <v>0.12670000000000001</v>
      </c>
      <c r="N13158">
        <f>טבלה1[[#This Row],[סה"כ דורשי עבודה]]/טבלה1[[#This Row],[שיעור אבטלה מוערך ביישוב]]</f>
        <v>1728.492501973165</v>
      </c>
      <c r="O13158" s="4"/>
    </row>
    <row r="13159" spans="1:15" x14ac:dyDescent="0.35">
      <c r="A13159" t="s">
        <v>228</v>
      </c>
      <c r="B13159" t="s">
        <v>94</v>
      </c>
      <c r="C13159">
        <v>4203</v>
      </c>
      <c r="D13159" t="s">
        <v>139</v>
      </c>
      <c r="E13159">
        <v>215</v>
      </c>
      <c r="F13159">
        <v>73</v>
      </c>
      <c r="G13159">
        <v>142</v>
      </c>
      <c r="H13159">
        <v>2</v>
      </c>
      <c r="I13159">
        <v>213</v>
      </c>
      <c r="J13159">
        <v>176</v>
      </c>
      <c r="K13159">
        <v>210</v>
      </c>
      <c r="L13159" s="4">
        <v>5</v>
      </c>
      <c r="M13159" s="1">
        <v>0.12509999999999999</v>
      </c>
      <c r="N13159">
        <f>טבלה1[[#This Row],[סה"כ דורשי עבודה]]/טבלה1[[#This Row],[שיעור אבטלה מוערך ביישוב]]</f>
        <v>1718.625099920064</v>
      </c>
      <c r="O13159" s="4"/>
    </row>
    <row r="13160" spans="1:15" x14ac:dyDescent="0.35">
      <c r="A13160" t="s">
        <v>229</v>
      </c>
      <c r="B13160" t="s">
        <v>94</v>
      </c>
      <c r="C13160">
        <v>4203</v>
      </c>
      <c r="D13160" t="s">
        <v>139</v>
      </c>
      <c r="E13160">
        <v>213</v>
      </c>
      <c r="F13160">
        <v>69</v>
      </c>
      <c r="G13160">
        <v>144</v>
      </c>
      <c r="H13160">
        <v>2</v>
      </c>
      <c r="I13160">
        <v>211</v>
      </c>
      <c r="J13160">
        <v>178</v>
      </c>
      <c r="K13160">
        <v>208</v>
      </c>
      <c r="L13160" s="4">
        <v>0</v>
      </c>
      <c r="M13160" s="1">
        <v>0.1241</v>
      </c>
      <c r="N13160">
        <f>טבלה1[[#This Row],[סה"כ דורשי עבודה]]/טבלה1[[#This Row],[שיעור אבטלה מוערך ביישוב]]</f>
        <v>1716.3577759871071</v>
      </c>
      <c r="O13160" s="4"/>
    </row>
    <row r="13161" spans="1:15" x14ac:dyDescent="0.35">
      <c r="A13161" t="s">
        <v>230</v>
      </c>
      <c r="B13161" t="s">
        <v>94</v>
      </c>
      <c r="C13161">
        <v>4203</v>
      </c>
      <c r="D13161" t="s">
        <v>139</v>
      </c>
      <c r="E13161">
        <v>208</v>
      </c>
      <c r="F13161">
        <v>71</v>
      </c>
      <c r="G13161">
        <v>137</v>
      </c>
      <c r="H13161">
        <v>2</v>
      </c>
      <c r="I13161">
        <v>206</v>
      </c>
      <c r="J13161">
        <v>178</v>
      </c>
      <c r="K13161">
        <v>201</v>
      </c>
      <c r="L13161" s="4">
        <v>4</v>
      </c>
      <c r="M13161" s="1">
        <v>0.12039999999999999</v>
      </c>
      <c r="N13161">
        <f>טבלה1[[#This Row],[סה"כ דורשי עבודה]]/טבלה1[[#This Row],[שיעור אבטלה מוערך ביישוב]]</f>
        <v>1727.5747508305649</v>
      </c>
      <c r="O13161" s="4"/>
    </row>
    <row r="13162" spans="1:15" x14ac:dyDescent="0.35">
      <c r="A13162" t="s">
        <v>231</v>
      </c>
      <c r="B13162" t="s">
        <v>94</v>
      </c>
      <c r="C13162">
        <v>4203</v>
      </c>
      <c r="D13162" t="s">
        <v>139</v>
      </c>
      <c r="E13162">
        <v>208</v>
      </c>
      <c r="F13162">
        <v>71</v>
      </c>
      <c r="G13162">
        <v>137</v>
      </c>
      <c r="H13162">
        <v>3</v>
      </c>
      <c r="I13162">
        <v>205</v>
      </c>
      <c r="J13162">
        <v>179</v>
      </c>
      <c r="K13162">
        <v>201</v>
      </c>
      <c r="L13162" s="4">
        <v>2</v>
      </c>
      <c r="M13162" s="1">
        <v>0.12039999999999999</v>
      </c>
      <c r="N13162">
        <f>טבלה1[[#This Row],[סה"כ דורשי עבודה]]/טבלה1[[#This Row],[שיעור אבטלה מוערך ביישוב]]</f>
        <v>1727.5747508305649</v>
      </c>
      <c r="O13162" s="4"/>
    </row>
    <row r="13163" spans="1:15" x14ac:dyDescent="0.35">
      <c r="A13163" t="s">
        <v>232</v>
      </c>
      <c r="B13163" t="s">
        <v>94</v>
      </c>
      <c r="C13163">
        <v>4203</v>
      </c>
      <c r="D13163" t="s">
        <v>139</v>
      </c>
      <c r="E13163">
        <v>188</v>
      </c>
      <c r="F13163">
        <v>68</v>
      </c>
      <c r="G13163">
        <v>120</v>
      </c>
      <c r="H13163">
        <v>3</v>
      </c>
      <c r="I13163">
        <v>185</v>
      </c>
      <c r="J13163">
        <v>168</v>
      </c>
      <c r="K13163">
        <v>182</v>
      </c>
      <c r="L13163" s="4">
        <v>0</v>
      </c>
      <c r="M13163" s="1">
        <v>0.1103</v>
      </c>
      <c r="N13163">
        <f>טבלה1[[#This Row],[סה"כ דורשי עבודה]]/טבלה1[[#This Row],[שיעור אבטלה מוערך ביישוב]]</f>
        <v>1704.4424297370808</v>
      </c>
      <c r="O13163" s="4"/>
    </row>
    <row r="13164" spans="1:15" x14ac:dyDescent="0.35">
      <c r="A13164" t="s">
        <v>233</v>
      </c>
      <c r="B13164" t="s">
        <v>94</v>
      </c>
      <c r="C13164">
        <v>4203</v>
      </c>
      <c r="D13164" t="s">
        <v>139</v>
      </c>
      <c r="E13164">
        <v>197</v>
      </c>
      <c r="F13164">
        <v>73</v>
      </c>
      <c r="G13164">
        <v>124</v>
      </c>
      <c r="H13164">
        <v>3</v>
      </c>
      <c r="I13164">
        <v>194</v>
      </c>
      <c r="J13164">
        <v>175</v>
      </c>
      <c r="K13164">
        <v>191</v>
      </c>
      <c r="L13164" s="4">
        <v>1</v>
      </c>
      <c r="M13164" s="1">
        <v>0.11509999999999999</v>
      </c>
      <c r="N13164">
        <f>טבלה1[[#This Row],[סה"כ דורשי עבודה]]/טבלה1[[#This Row],[שיעור אבטלה מוערך ביישוב]]</f>
        <v>1711.5551694178976</v>
      </c>
      <c r="O13164" s="4"/>
    </row>
    <row r="13165" spans="1:15" x14ac:dyDescent="0.35">
      <c r="A13165" t="s">
        <v>234</v>
      </c>
      <c r="B13165" t="s">
        <v>94</v>
      </c>
      <c r="C13165">
        <v>4203</v>
      </c>
      <c r="D13165" t="s">
        <v>139</v>
      </c>
      <c r="E13165">
        <v>210</v>
      </c>
      <c r="F13165">
        <v>77</v>
      </c>
      <c r="G13165">
        <v>133</v>
      </c>
      <c r="H13165">
        <v>3</v>
      </c>
      <c r="I13165">
        <v>207</v>
      </c>
      <c r="J13165">
        <v>177</v>
      </c>
      <c r="K13165">
        <v>200</v>
      </c>
      <c r="L13165" s="4">
        <v>1</v>
      </c>
      <c r="M13165" s="1">
        <v>0.11990000000000001</v>
      </c>
      <c r="N13165">
        <f>טבלה1[[#This Row],[סה"כ דורשי עבודה]]/טבלה1[[#This Row],[שיעור אבטלה מוערך ביישוב]]</f>
        <v>1751.459549624687</v>
      </c>
      <c r="O13165" s="4"/>
    </row>
    <row r="13166" spans="1:15" x14ac:dyDescent="0.35">
      <c r="A13166" t="s">
        <v>235</v>
      </c>
      <c r="B13166" t="s">
        <v>94</v>
      </c>
      <c r="C13166">
        <v>4203</v>
      </c>
      <c r="D13166" t="s">
        <v>139</v>
      </c>
      <c r="E13166">
        <v>215</v>
      </c>
      <c r="F13166">
        <v>81</v>
      </c>
      <c r="G13166">
        <v>134</v>
      </c>
      <c r="H13166">
        <v>4</v>
      </c>
      <c r="I13166">
        <v>211</v>
      </c>
      <c r="J13166">
        <v>178</v>
      </c>
      <c r="K13166">
        <v>209</v>
      </c>
      <c r="L13166" s="4">
        <v>0</v>
      </c>
      <c r="M13166" s="1">
        <v>0.1246</v>
      </c>
      <c r="N13166">
        <f>טבלה1[[#This Row],[סה"כ דורשי עבודה]]/טבלה1[[#This Row],[שיעור אבטלה מוערך ביישוב]]</f>
        <v>1725.521669341894</v>
      </c>
      <c r="O13166" s="4"/>
    </row>
    <row r="13167" spans="1:15" x14ac:dyDescent="0.35">
      <c r="A13167" t="s">
        <v>236</v>
      </c>
      <c r="B13167" t="s">
        <v>94</v>
      </c>
      <c r="C13167">
        <v>4203</v>
      </c>
      <c r="D13167" t="s">
        <v>139</v>
      </c>
      <c r="E13167">
        <v>227</v>
      </c>
      <c r="F13167">
        <v>93</v>
      </c>
      <c r="G13167">
        <v>134</v>
      </c>
      <c r="H13167">
        <v>4</v>
      </c>
      <c r="I13167">
        <v>223</v>
      </c>
      <c r="J13167">
        <v>179</v>
      </c>
      <c r="K13167">
        <v>220</v>
      </c>
      <c r="L13167" s="4">
        <v>2</v>
      </c>
      <c r="M13167" s="1">
        <v>0.1303</v>
      </c>
      <c r="N13167">
        <f>טבלה1[[#This Row],[סה"כ דורשי עבודה]]/טבלה1[[#This Row],[שיעור אבטלה מוערך ביישוב]]</f>
        <v>1742.1335379892555</v>
      </c>
      <c r="O13167" s="4"/>
    </row>
    <row r="13168" spans="1:15" x14ac:dyDescent="0.35">
      <c r="A13168" t="s">
        <v>237</v>
      </c>
      <c r="B13168" t="s">
        <v>94</v>
      </c>
      <c r="C13168">
        <v>4203</v>
      </c>
      <c r="D13168" t="s">
        <v>139</v>
      </c>
      <c r="E13168">
        <v>227</v>
      </c>
      <c r="F13168">
        <v>93</v>
      </c>
      <c r="G13168">
        <v>134</v>
      </c>
      <c r="H13168">
        <v>4</v>
      </c>
      <c r="I13168">
        <v>223</v>
      </c>
      <c r="J13168">
        <v>180</v>
      </c>
      <c r="K13168">
        <v>219</v>
      </c>
      <c r="L13168" s="4">
        <v>6</v>
      </c>
      <c r="M13168" s="1">
        <v>0.1298</v>
      </c>
      <c r="N13168">
        <f>טבלה1[[#This Row],[סה"כ דורשי עבודה]]/טבלה1[[#This Row],[שיעור אבטלה מוערך ביישוב]]</f>
        <v>1748.84437596302</v>
      </c>
      <c r="O13168" s="4"/>
    </row>
    <row r="13169" spans="1:15" x14ac:dyDescent="0.35">
      <c r="A13169" t="s">
        <v>238</v>
      </c>
      <c r="B13169" t="s">
        <v>94</v>
      </c>
      <c r="C13169">
        <v>4203</v>
      </c>
      <c r="D13169" t="s">
        <v>139</v>
      </c>
      <c r="E13169">
        <v>212</v>
      </c>
      <c r="F13169">
        <v>87</v>
      </c>
      <c r="G13169">
        <v>125</v>
      </c>
      <c r="H13169">
        <v>4</v>
      </c>
      <c r="I13169">
        <v>208</v>
      </c>
      <c r="J13169">
        <v>171</v>
      </c>
      <c r="K13169">
        <v>207</v>
      </c>
      <c r="L13169" s="4">
        <v>1</v>
      </c>
      <c r="M13169" s="1">
        <v>0.1236</v>
      </c>
      <c r="N13169">
        <f>טבלה1[[#This Row],[סה"כ דורשי עבודה]]/טבלה1[[#This Row],[שיעור אבטלה מוערך ביישוב]]</f>
        <v>1715.210355987055</v>
      </c>
      <c r="O13169" s="4"/>
    </row>
    <row r="13170" spans="1:15" x14ac:dyDescent="0.35">
      <c r="A13170" t="s">
        <v>239</v>
      </c>
      <c r="B13170" t="s">
        <v>94</v>
      </c>
      <c r="C13170">
        <v>4203</v>
      </c>
      <c r="D13170" t="s">
        <v>139</v>
      </c>
      <c r="E13170">
        <v>217</v>
      </c>
      <c r="F13170">
        <v>88</v>
      </c>
      <c r="G13170">
        <v>129</v>
      </c>
      <c r="H13170">
        <v>5</v>
      </c>
      <c r="I13170">
        <v>212</v>
      </c>
      <c r="J13170">
        <v>171</v>
      </c>
      <c r="K13170">
        <v>208</v>
      </c>
      <c r="L13170" s="4">
        <v>4</v>
      </c>
      <c r="M13170" s="1">
        <v>0.1241</v>
      </c>
      <c r="N13170">
        <f>טבלה1[[#This Row],[סה"כ דורשי עבודה]]/טבלה1[[#This Row],[שיעור אבטלה מוערך ביישוב]]</f>
        <v>1748.5898468976632</v>
      </c>
      <c r="O13170" s="4"/>
    </row>
    <row r="13171" spans="1:15" x14ac:dyDescent="0.35">
      <c r="A13171" t="s">
        <v>240</v>
      </c>
      <c r="B13171" t="s">
        <v>94</v>
      </c>
      <c r="C13171">
        <v>4203</v>
      </c>
      <c r="D13171" t="s">
        <v>139</v>
      </c>
      <c r="E13171">
        <v>220</v>
      </c>
      <c r="F13171">
        <v>88</v>
      </c>
      <c r="G13171">
        <v>132</v>
      </c>
      <c r="H13171">
        <v>5</v>
      </c>
      <c r="I13171">
        <v>215</v>
      </c>
      <c r="J13171">
        <v>160</v>
      </c>
      <c r="K13171">
        <v>213</v>
      </c>
      <c r="L13171" s="4">
        <v>11</v>
      </c>
      <c r="M13171" s="1">
        <v>0.12670000000000001</v>
      </c>
      <c r="N13171">
        <f>טבלה1[[#This Row],[סה"כ דורשי עבודה]]/טבלה1[[#This Row],[שיעור אבטלה מוערך ביישוב]]</f>
        <v>1736.3851617995263</v>
      </c>
      <c r="O13171" s="4"/>
    </row>
    <row r="13172" spans="1:15" x14ac:dyDescent="0.35">
      <c r="A13172" t="s">
        <v>241</v>
      </c>
      <c r="B13172" t="s">
        <v>94</v>
      </c>
      <c r="C13172">
        <v>4203</v>
      </c>
      <c r="D13172" t="s">
        <v>139</v>
      </c>
      <c r="E13172">
        <v>203</v>
      </c>
      <c r="F13172">
        <v>78</v>
      </c>
      <c r="G13172">
        <v>125</v>
      </c>
      <c r="H13172">
        <v>4</v>
      </c>
      <c r="I13172">
        <v>199</v>
      </c>
      <c r="J13172">
        <v>158</v>
      </c>
      <c r="K13172">
        <v>197</v>
      </c>
      <c r="L13172" s="4">
        <v>0</v>
      </c>
      <c r="M13172" s="1">
        <v>0.1183</v>
      </c>
      <c r="N13172">
        <f>טבלה1[[#This Row],[סה"כ דורשי עבודה]]/טבלה1[[#This Row],[שיעור אבטלה מוערך ביישוב]]</f>
        <v>1715.9763313609467</v>
      </c>
      <c r="O13172" s="4"/>
    </row>
    <row r="13173" spans="1:15" x14ac:dyDescent="0.35">
      <c r="A13173" t="s">
        <v>242</v>
      </c>
      <c r="B13173" t="s">
        <v>94</v>
      </c>
      <c r="C13173">
        <v>4203</v>
      </c>
      <c r="D13173" t="s">
        <v>139</v>
      </c>
      <c r="E13173">
        <v>201</v>
      </c>
      <c r="F13173">
        <v>79</v>
      </c>
      <c r="G13173">
        <v>122</v>
      </c>
      <c r="H13173">
        <v>5</v>
      </c>
      <c r="I13173">
        <v>196</v>
      </c>
      <c r="J13173">
        <v>162</v>
      </c>
      <c r="K13173">
        <v>195</v>
      </c>
      <c r="L13173" s="4">
        <v>3</v>
      </c>
      <c r="M13173" s="1">
        <v>0.1173</v>
      </c>
      <c r="N13173">
        <f>טבלה1[[#This Row],[סה"כ דורשי עבודה]]/טבלה1[[#This Row],[שיעור אבטלה מוערך ביישוב]]</f>
        <v>1713.5549872122763</v>
      </c>
      <c r="O13173" s="4"/>
    </row>
    <row r="13174" spans="1:15" x14ac:dyDescent="0.35">
      <c r="A13174" t="s">
        <v>243</v>
      </c>
      <c r="B13174" t="s">
        <v>94</v>
      </c>
      <c r="C13174">
        <v>4203</v>
      </c>
      <c r="D13174" t="s">
        <v>139</v>
      </c>
      <c r="E13174">
        <v>196</v>
      </c>
      <c r="F13174">
        <v>70</v>
      </c>
      <c r="G13174">
        <v>126</v>
      </c>
      <c r="H13174">
        <v>6</v>
      </c>
      <c r="I13174">
        <v>190</v>
      </c>
      <c r="J13174">
        <v>166</v>
      </c>
      <c r="K13174">
        <v>190</v>
      </c>
      <c r="L13174" s="4">
        <v>0</v>
      </c>
      <c r="M13174" s="1">
        <v>0.11459999999999999</v>
      </c>
      <c r="N13174">
        <f>טבלה1[[#This Row],[סה"כ דורשי עבודה]]/טבלה1[[#This Row],[שיעור אבטלה מוערך ביישוב]]</f>
        <v>1710.2966841186737</v>
      </c>
      <c r="O13174" s="4"/>
    </row>
    <row r="13175" spans="1:15" x14ac:dyDescent="0.35">
      <c r="A13175" t="s">
        <v>244</v>
      </c>
      <c r="B13175" t="s">
        <v>94</v>
      </c>
      <c r="C13175">
        <v>4203</v>
      </c>
      <c r="D13175" t="s">
        <v>139</v>
      </c>
      <c r="E13175">
        <v>197</v>
      </c>
      <c r="F13175">
        <v>73</v>
      </c>
      <c r="G13175">
        <v>124</v>
      </c>
      <c r="H13175">
        <v>4</v>
      </c>
      <c r="I13175">
        <v>193</v>
      </c>
      <c r="J13175">
        <v>162</v>
      </c>
      <c r="K13175">
        <v>189</v>
      </c>
      <c r="L13175" s="4">
        <v>0</v>
      </c>
      <c r="M13175" s="1">
        <v>0.11409999999999999</v>
      </c>
      <c r="N13175">
        <f>טבלה1[[#This Row],[סה"כ דורשי עבודה]]/טבלה1[[#This Row],[שיעור אבטלה מוערך ביישוב]]</f>
        <v>1726.555652936021</v>
      </c>
      <c r="O13175" s="4"/>
    </row>
    <row r="13176" spans="1:15" x14ac:dyDescent="0.35">
      <c r="A13176" t="s">
        <v>245</v>
      </c>
      <c r="B13176" t="s">
        <v>94</v>
      </c>
      <c r="C13176">
        <v>4203</v>
      </c>
      <c r="D13176" t="s">
        <v>139</v>
      </c>
      <c r="E13176">
        <v>197</v>
      </c>
      <c r="F13176">
        <v>71</v>
      </c>
      <c r="G13176">
        <v>126</v>
      </c>
      <c r="H13176">
        <v>5</v>
      </c>
      <c r="I13176">
        <v>192</v>
      </c>
      <c r="J13176">
        <v>169</v>
      </c>
      <c r="K13176">
        <v>190</v>
      </c>
      <c r="L13176" s="4">
        <v>2</v>
      </c>
      <c r="M13176" s="1">
        <v>0.11459999999999999</v>
      </c>
      <c r="N13176">
        <f>טבלה1[[#This Row],[סה"כ דורשי עבודה]]/טבלה1[[#This Row],[שיעור אבטלה מוערך ביישוב]]</f>
        <v>1719.0226876090751</v>
      </c>
      <c r="O13176" s="4"/>
    </row>
    <row r="13177" spans="1:15" x14ac:dyDescent="0.35">
      <c r="A13177" t="s">
        <v>246</v>
      </c>
      <c r="B13177" t="s">
        <v>94</v>
      </c>
      <c r="C13177">
        <v>4203</v>
      </c>
      <c r="D13177" t="s">
        <v>139</v>
      </c>
      <c r="E13177">
        <v>207</v>
      </c>
      <c r="F13177">
        <v>76</v>
      </c>
      <c r="G13177">
        <v>131</v>
      </c>
      <c r="H13177">
        <v>5</v>
      </c>
      <c r="I13177">
        <v>202</v>
      </c>
      <c r="J13177">
        <v>174</v>
      </c>
      <c r="K13177">
        <v>195</v>
      </c>
      <c r="L13177" s="4">
        <v>3</v>
      </c>
      <c r="M13177" s="1">
        <v>0.1173</v>
      </c>
      <c r="N13177">
        <f>טבלה1[[#This Row],[סה"כ דורשי עבודה]]/טבלה1[[#This Row],[שיעור אבטלה מוערך ביישוב]]</f>
        <v>1764.7058823529412</v>
      </c>
      <c r="O13177" s="4"/>
    </row>
    <row r="13178" spans="1:15" x14ac:dyDescent="0.35">
      <c r="A13178" t="s">
        <v>280</v>
      </c>
      <c r="B13178" t="s">
        <v>94</v>
      </c>
      <c r="C13178">
        <v>4203</v>
      </c>
      <c r="D13178" t="s">
        <v>139</v>
      </c>
      <c r="E13178">
        <v>210</v>
      </c>
      <c r="F13178">
        <v>77</v>
      </c>
      <c r="G13178">
        <v>133</v>
      </c>
      <c r="H13178">
        <v>5</v>
      </c>
      <c r="I13178">
        <v>205</v>
      </c>
      <c r="J13178">
        <v>177</v>
      </c>
      <c r="K13178">
        <v>200</v>
      </c>
      <c r="L13178" s="4">
        <v>4</v>
      </c>
      <c r="M13178" s="1">
        <v>0.11990000000000001</v>
      </c>
      <c r="N13178">
        <f>טבלה1[[#This Row],[סה"כ דורשי עבודה]]/טבלה1[[#This Row],[שיעור אבטלה מוערך ביישוב]]</f>
        <v>1751.459549624687</v>
      </c>
      <c r="O13178" s="4"/>
    </row>
    <row r="13179" spans="1:15" x14ac:dyDescent="0.35">
      <c r="A13179" t="s">
        <v>281</v>
      </c>
      <c r="B13179" t="s">
        <v>94</v>
      </c>
      <c r="C13179">
        <v>4203</v>
      </c>
      <c r="D13179" t="s">
        <v>139</v>
      </c>
      <c r="E13179">
        <v>208</v>
      </c>
      <c r="F13179">
        <v>76</v>
      </c>
      <c r="G13179">
        <v>132</v>
      </c>
      <c r="H13179">
        <v>4</v>
      </c>
      <c r="I13179">
        <v>204</v>
      </c>
      <c r="J13179">
        <v>175</v>
      </c>
      <c r="K13179">
        <v>197</v>
      </c>
      <c r="L13179" s="4">
        <v>1</v>
      </c>
      <c r="M13179" s="1">
        <v>0.1183</v>
      </c>
      <c r="N13179">
        <f>טבלה1[[#This Row],[סה"כ דורשי עבודה]]/טבלה1[[#This Row],[שיעור אבטלה מוערך ביישוב]]</f>
        <v>1758.2417582417581</v>
      </c>
      <c r="O13179" s="4"/>
    </row>
    <row r="13180" spans="1:15" x14ac:dyDescent="0.35">
      <c r="A13180" t="s">
        <v>282</v>
      </c>
      <c r="B13180" t="s">
        <v>94</v>
      </c>
      <c r="C13180">
        <v>4203</v>
      </c>
      <c r="D13180" t="s">
        <v>139</v>
      </c>
      <c r="E13180">
        <v>209</v>
      </c>
      <c r="F13180">
        <v>78</v>
      </c>
      <c r="G13180">
        <v>131</v>
      </c>
      <c r="H13180">
        <v>5</v>
      </c>
      <c r="I13180">
        <v>204</v>
      </c>
      <c r="J13180">
        <v>172</v>
      </c>
      <c r="K13180">
        <v>197</v>
      </c>
      <c r="L13180" s="4">
        <v>4</v>
      </c>
      <c r="M13180" s="1">
        <v>0.1183</v>
      </c>
      <c r="N13180">
        <f>טבלה1[[#This Row],[סה"כ דורשי עבודה]]/טבלה1[[#This Row],[שיעור אבטלה מוערך ביישוב]]</f>
        <v>1766.6948436179205</v>
      </c>
      <c r="O13180" s="4"/>
    </row>
    <row r="13181" spans="1:15" x14ac:dyDescent="0.35">
      <c r="A13181" t="s">
        <v>283</v>
      </c>
      <c r="B13181" t="s">
        <v>94</v>
      </c>
      <c r="C13181">
        <v>4203</v>
      </c>
      <c r="D13181" t="s">
        <v>139</v>
      </c>
      <c r="E13181">
        <v>196</v>
      </c>
      <c r="F13181">
        <v>70</v>
      </c>
      <c r="G13181">
        <v>126</v>
      </c>
      <c r="H13181">
        <v>4</v>
      </c>
      <c r="I13181">
        <v>192</v>
      </c>
      <c r="J13181">
        <v>158</v>
      </c>
      <c r="K13181">
        <v>184</v>
      </c>
      <c r="L13181" s="4">
        <v>0</v>
      </c>
      <c r="M13181" s="1">
        <v>0.1114</v>
      </c>
      <c r="N13181">
        <f>טבלה1[[#This Row],[סה"כ דורשי עבודה]]/טבלה1[[#This Row],[שיעור אבטלה מוערך ביישוב]]</f>
        <v>1759.4254937163375</v>
      </c>
      <c r="O13181" s="4"/>
    </row>
    <row r="13182" spans="1:15" x14ac:dyDescent="0.35">
      <c r="A13182" t="s">
        <v>285</v>
      </c>
      <c r="B13182" t="s">
        <v>94</v>
      </c>
      <c r="C13182">
        <v>4203</v>
      </c>
      <c r="D13182" t="s">
        <v>139</v>
      </c>
      <c r="E13182">
        <v>195</v>
      </c>
      <c r="F13182">
        <v>63</v>
      </c>
      <c r="G13182">
        <v>132</v>
      </c>
      <c r="H13182">
        <v>3</v>
      </c>
      <c r="I13182">
        <v>192</v>
      </c>
      <c r="J13182">
        <v>154</v>
      </c>
      <c r="K13182">
        <v>182</v>
      </c>
      <c r="L13182" s="4">
        <v>6</v>
      </c>
      <c r="M13182" s="1">
        <v>0.1103</v>
      </c>
      <c r="N13182">
        <f>טבלה1[[#This Row],[סה"כ דורשי עבודה]]/טבלה1[[#This Row],[שיעור אבטלה מוערך ביישוב]]</f>
        <v>1767.9057116953763</v>
      </c>
      <c r="O13182" s="4"/>
    </row>
    <row r="13183" spans="1:15" x14ac:dyDescent="0.35">
      <c r="A13183" t="s">
        <v>287</v>
      </c>
      <c r="B13183" t="s">
        <v>94</v>
      </c>
      <c r="C13183">
        <v>4203</v>
      </c>
      <c r="D13183" t="s">
        <v>139</v>
      </c>
      <c r="E13183">
        <v>192</v>
      </c>
      <c r="F13183">
        <v>61</v>
      </c>
      <c r="G13183">
        <v>131</v>
      </c>
      <c r="H13183">
        <v>3</v>
      </c>
      <c r="I13183">
        <v>189</v>
      </c>
      <c r="J13183">
        <v>157</v>
      </c>
      <c r="K13183">
        <v>179</v>
      </c>
      <c r="L13183" s="4">
        <v>3</v>
      </c>
      <c r="M13183" s="1">
        <v>0.1087</v>
      </c>
      <c r="N13183">
        <f>טבלה1[[#This Row],[סה"כ דורשי עבודה]]/טבלה1[[#This Row],[שיעור אבטלה מוערך ביישוב]]</f>
        <v>1766.3293468261268</v>
      </c>
      <c r="O13183" s="4"/>
    </row>
    <row r="13184" spans="1:15" x14ac:dyDescent="0.35">
      <c r="A13184" t="s">
        <v>288</v>
      </c>
      <c r="B13184" t="s">
        <v>94</v>
      </c>
      <c r="C13184">
        <v>4203</v>
      </c>
      <c r="D13184" t="s">
        <v>139</v>
      </c>
      <c r="E13184">
        <v>199</v>
      </c>
      <c r="F13184">
        <v>65</v>
      </c>
      <c r="G13184">
        <v>134</v>
      </c>
      <c r="H13184">
        <v>5</v>
      </c>
      <c r="I13184">
        <v>194</v>
      </c>
      <c r="J13184">
        <v>155</v>
      </c>
      <c r="K13184">
        <v>185</v>
      </c>
      <c r="L13184" s="4">
        <v>3</v>
      </c>
      <c r="M13184" s="1">
        <v>0.1119</v>
      </c>
      <c r="N13184">
        <f>טבלה1[[#This Row],[סה"כ דורשי עבודה]]/טבלה1[[#This Row],[שיעור אבטלה מוערך ביישוב]]</f>
        <v>1778.3735478105452</v>
      </c>
      <c r="O13184" s="4"/>
    </row>
    <row r="13185" spans="1:15" x14ac:dyDescent="0.35">
      <c r="A13185" t="s">
        <v>289</v>
      </c>
      <c r="B13185" t="s">
        <v>94</v>
      </c>
      <c r="C13185">
        <v>4203</v>
      </c>
      <c r="D13185" t="s">
        <v>139</v>
      </c>
      <c r="E13185">
        <v>189</v>
      </c>
      <c r="F13185">
        <v>62</v>
      </c>
      <c r="G13185">
        <v>127</v>
      </c>
      <c r="H13185">
        <v>5</v>
      </c>
      <c r="I13185">
        <v>184</v>
      </c>
      <c r="J13185">
        <v>154</v>
      </c>
      <c r="K13185">
        <v>177</v>
      </c>
      <c r="L13185" s="4">
        <v>2</v>
      </c>
      <c r="M13185" s="1">
        <v>0.1076</v>
      </c>
      <c r="N13185">
        <f>טבלה1[[#This Row],[סה"כ דורשי עבודה]]/טבלה1[[#This Row],[שיעור אבטלה מוערך ביישוב]]</f>
        <v>1756.5055762081784</v>
      </c>
      <c r="O13185" s="4"/>
    </row>
    <row r="13186" spans="1:15" x14ac:dyDescent="0.35">
      <c r="A13186" t="s">
        <v>291</v>
      </c>
      <c r="B13186" t="s">
        <v>94</v>
      </c>
      <c r="C13186">
        <v>4203</v>
      </c>
      <c r="D13186" t="s">
        <v>139</v>
      </c>
      <c r="E13186">
        <v>195</v>
      </c>
      <c r="F13186">
        <v>62</v>
      </c>
      <c r="G13186">
        <v>133</v>
      </c>
      <c r="H13186">
        <v>4</v>
      </c>
      <c r="I13186">
        <v>191</v>
      </c>
      <c r="J13186">
        <v>157</v>
      </c>
      <c r="K13186">
        <v>181</v>
      </c>
      <c r="L13186" s="4">
        <v>3</v>
      </c>
      <c r="M13186" s="1">
        <v>0.10979999999999999</v>
      </c>
      <c r="N13186">
        <f>טבלה1[[#This Row],[סה"כ דורשי עבודה]]/טבלה1[[#This Row],[שיעור אבטלה מוערך ביישוב]]</f>
        <v>1775.9562841530055</v>
      </c>
      <c r="O13186" s="4"/>
    </row>
    <row r="13187" spans="1:15" x14ac:dyDescent="0.35">
      <c r="A13187" t="s">
        <v>292</v>
      </c>
      <c r="B13187" t="s">
        <v>94</v>
      </c>
      <c r="C13187">
        <v>4203</v>
      </c>
      <c r="D13187" t="s">
        <v>139</v>
      </c>
      <c r="E13187">
        <v>184</v>
      </c>
      <c r="F13187">
        <v>61</v>
      </c>
      <c r="G13187">
        <v>123</v>
      </c>
      <c r="H13187">
        <v>4</v>
      </c>
      <c r="I13187">
        <v>180</v>
      </c>
      <c r="J13187">
        <v>144</v>
      </c>
      <c r="K13187">
        <v>174</v>
      </c>
      <c r="L13187" s="4">
        <v>2</v>
      </c>
      <c r="M13187" s="1">
        <v>0.106</v>
      </c>
      <c r="N13187">
        <f>טבלה1[[#This Row],[סה"כ דורשי עבודה]]/טבלה1[[#This Row],[שיעור אבטלה מוערך ביישוב]]</f>
        <v>1735.8490566037735</v>
      </c>
      <c r="O13187" s="4"/>
    </row>
    <row r="13188" spans="1:15" x14ac:dyDescent="0.35">
      <c r="A13188" t="s">
        <v>293</v>
      </c>
      <c r="B13188" t="s">
        <v>94</v>
      </c>
      <c r="C13188">
        <v>4203</v>
      </c>
      <c r="D13188" t="s">
        <v>139</v>
      </c>
      <c r="E13188">
        <v>193</v>
      </c>
      <c r="F13188">
        <v>67</v>
      </c>
      <c r="G13188">
        <v>126</v>
      </c>
      <c r="H13188">
        <v>2</v>
      </c>
      <c r="I13188">
        <v>191</v>
      </c>
      <c r="J13188">
        <v>149</v>
      </c>
      <c r="K13188">
        <v>182</v>
      </c>
      <c r="L13188" s="4">
        <v>3</v>
      </c>
      <c r="M13188" s="1">
        <v>0.1103</v>
      </c>
      <c r="N13188">
        <f>טבלה1[[#This Row],[סה"כ דורשי עבודה]]/טבלה1[[#This Row],[שיעור אבטלה מוערך ביישוב]]</f>
        <v>1749.7733454215777</v>
      </c>
      <c r="O13188" s="4"/>
    </row>
    <row r="13189" spans="1:15" x14ac:dyDescent="0.35">
      <c r="A13189" t="s">
        <v>294</v>
      </c>
      <c r="B13189" t="s">
        <v>94</v>
      </c>
      <c r="C13189">
        <v>4203</v>
      </c>
      <c r="D13189" t="s">
        <v>139</v>
      </c>
      <c r="E13189">
        <v>195</v>
      </c>
      <c r="F13189">
        <v>69</v>
      </c>
      <c r="G13189">
        <v>126</v>
      </c>
      <c r="H13189">
        <v>2</v>
      </c>
      <c r="I13189">
        <v>193</v>
      </c>
      <c r="J13189">
        <v>158</v>
      </c>
      <c r="K13189">
        <v>184</v>
      </c>
      <c r="L13189" s="4">
        <v>5</v>
      </c>
      <c r="M13189" s="1">
        <v>0.1114</v>
      </c>
      <c r="N13189">
        <f>טבלה1[[#This Row],[סה"כ דורשי עבודה]]/טבלה1[[#This Row],[שיעור אבטלה מוערך ביישוב]]</f>
        <v>1750.4488330341114</v>
      </c>
      <c r="O13189" s="4"/>
    </row>
    <row r="13190" spans="1:15" x14ac:dyDescent="0.35">
      <c r="A13190" t="s">
        <v>295</v>
      </c>
      <c r="B13190" t="s">
        <v>94</v>
      </c>
      <c r="C13190">
        <v>4203</v>
      </c>
      <c r="D13190" t="s">
        <v>139</v>
      </c>
      <c r="E13190">
        <v>202</v>
      </c>
      <c r="F13190">
        <v>73</v>
      </c>
      <c r="G13190">
        <v>129</v>
      </c>
      <c r="H13190">
        <v>3</v>
      </c>
      <c r="I13190">
        <v>199</v>
      </c>
      <c r="J13190">
        <v>157</v>
      </c>
      <c r="K13190">
        <v>188</v>
      </c>
      <c r="L13190" s="4">
        <v>4</v>
      </c>
      <c r="M13190" s="1">
        <v>0.1135</v>
      </c>
      <c r="N13190">
        <f>טבלה1[[#This Row],[סה"כ דורשי עבודה]]/טבלה1[[#This Row],[שיעור אבטלה מוערך ביישוב]]</f>
        <v>1779.7356828193831</v>
      </c>
      <c r="O13190" s="4"/>
    </row>
    <row r="13191" spans="1:15" x14ac:dyDescent="0.35">
      <c r="A13191" t="s">
        <v>296</v>
      </c>
      <c r="B13191" t="s">
        <v>94</v>
      </c>
      <c r="C13191">
        <v>4203</v>
      </c>
      <c r="D13191" t="s">
        <v>139</v>
      </c>
      <c r="E13191">
        <v>191</v>
      </c>
      <c r="F13191">
        <v>67</v>
      </c>
      <c r="G13191">
        <v>124</v>
      </c>
      <c r="H13191">
        <v>3</v>
      </c>
      <c r="I13191">
        <v>188</v>
      </c>
      <c r="J13191">
        <v>153</v>
      </c>
      <c r="K13191">
        <v>175</v>
      </c>
      <c r="L13191" s="4">
        <v>4</v>
      </c>
      <c r="M13191" s="1">
        <v>0.1065</v>
      </c>
      <c r="N13191">
        <f>טבלה1[[#This Row],[סה"כ דורשי עבודה]]/טבלה1[[#This Row],[שיעור אבטלה מוערך ביישוב]]</f>
        <v>1793.4272300469484</v>
      </c>
      <c r="O13191" s="4"/>
    </row>
    <row r="13192" spans="1:15" x14ac:dyDescent="0.35">
      <c r="A13192" t="s">
        <v>297</v>
      </c>
      <c r="B13192" t="s">
        <v>94</v>
      </c>
      <c r="C13192">
        <v>4203</v>
      </c>
      <c r="D13192" t="s">
        <v>139</v>
      </c>
      <c r="E13192">
        <v>190</v>
      </c>
      <c r="F13192">
        <v>73</v>
      </c>
      <c r="G13192">
        <v>117</v>
      </c>
      <c r="H13192">
        <v>3</v>
      </c>
      <c r="I13192">
        <v>187</v>
      </c>
      <c r="J13192">
        <v>145</v>
      </c>
      <c r="K13192">
        <v>178</v>
      </c>
      <c r="L13192" s="4">
        <v>0</v>
      </c>
      <c r="M13192" s="1">
        <v>0.1081</v>
      </c>
      <c r="N13192">
        <f>טבלה1[[#This Row],[סה"כ דורשי עבודה]]/טבלה1[[#This Row],[שיעור אבטלה מוערך ביישוב]]</f>
        <v>1757.631822386679</v>
      </c>
      <c r="O13192" s="4"/>
    </row>
    <row r="13193" spans="1:15" x14ac:dyDescent="0.35">
      <c r="A13193" t="s">
        <v>298</v>
      </c>
      <c r="B13193" t="s">
        <v>94</v>
      </c>
      <c r="C13193">
        <v>4203</v>
      </c>
      <c r="D13193" t="s">
        <v>139</v>
      </c>
      <c r="E13193">
        <v>180</v>
      </c>
      <c r="F13193">
        <v>68</v>
      </c>
      <c r="G13193">
        <v>112</v>
      </c>
      <c r="H13193">
        <v>3</v>
      </c>
      <c r="I13193">
        <v>177</v>
      </c>
      <c r="J13193">
        <v>138</v>
      </c>
      <c r="K13193">
        <v>173</v>
      </c>
      <c r="L13193" s="4">
        <v>2</v>
      </c>
      <c r="M13193" s="1">
        <v>0.10539999999999999</v>
      </c>
      <c r="N13193">
        <f>טבלה1[[#This Row],[סה"כ דורשי עבודה]]/טבלה1[[#This Row],[שיעור אבטלה מוערך ביישוב]]</f>
        <v>1707.7798861480078</v>
      </c>
      <c r="O13193" s="4"/>
    </row>
    <row r="13194" spans="1:15" x14ac:dyDescent="0.35">
      <c r="A13194" t="s">
        <v>299</v>
      </c>
      <c r="B13194" t="s">
        <v>94</v>
      </c>
      <c r="C13194">
        <v>4203</v>
      </c>
      <c r="D13194" t="s">
        <v>139</v>
      </c>
      <c r="E13194">
        <v>182</v>
      </c>
      <c r="F13194">
        <v>71</v>
      </c>
      <c r="G13194">
        <v>111</v>
      </c>
      <c r="H13194">
        <v>4</v>
      </c>
      <c r="I13194">
        <v>178</v>
      </c>
      <c r="J13194">
        <v>139</v>
      </c>
      <c r="K13194">
        <v>173</v>
      </c>
      <c r="L13194" s="4">
        <v>2</v>
      </c>
      <c r="M13194" s="1">
        <v>0.10539999999999999</v>
      </c>
      <c r="N13194">
        <f>טבלה1[[#This Row],[סה"כ דורשי עבודה]]/טבלה1[[#This Row],[שיעור אבטלה מוערך ביישוב]]</f>
        <v>1726.7552182163188</v>
      </c>
      <c r="O13194" s="4"/>
    </row>
    <row r="13195" spans="1:15" x14ac:dyDescent="0.35">
      <c r="A13195" t="s">
        <v>301</v>
      </c>
      <c r="B13195" t="s">
        <v>94</v>
      </c>
      <c r="C13195">
        <v>4203</v>
      </c>
      <c r="D13195" t="s">
        <v>139</v>
      </c>
      <c r="E13195">
        <v>193</v>
      </c>
      <c r="F13195">
        <v>76</v>
      </c>
      <c r="G13195">
        <v>117</v>
      </c>
      <c r="H13195">
        <v>5</v>
      </c>
      <c r="I13195">
        <v>188</v>
      </c>
      <c r="J13195">
        <v>145</v>
      </c>
      <c r="K13195">
        <v>177</v>
      </c>
      <c r="L13195" s="4">
        <v>4</v>
      </c>
      <c r="M13195" s="1">
        <v>0.1076</v>
      </c>
      <c r="N13195">
        <f>טבלה1[[#This Row],[סה"כ דורשי עבודה]]/טבלה1[[#This Row],[שיעור אבטלה מוערך ביישוב]]</f>
        <v>1793.6802973977694</v>
      </c>
      <c r="O13195" s="4"/>
    </row>
    <row r="13196" spans="1:15" x14ac:dyDescent="0.35">
      <c r="A13196" t="s">
        <v>302</v>
      </c>
      <c r="B13196" t="s">
        <v>94</v>
      </c>
      <c r="C13196">
        <v>4203</v>
      </c>
      <c r="D13196" t="s">
        <v>139</v>
      </c>
      <c r="E13196">
        <v>194</v>
      </c>
      <c r="F13196">
        <v>75</v>
      </c>
      <c r="G13196">
        <v>119</v>
      </c>
      <c r="H13196">
        <v>5</v>
      </c>
      <c r="I13196">
        <v>189</v>
      </c>
      <c r="J13196">
        <v>146</v>
      </c>
      <c r="K13196">
        <v>184</v>
      </c>
      <c r="L13196" s="4">
        <v>9</v>
      </c>
      <c r="M13196" s="1">
        <v>0.1114</v>
      </c>
      <c r="N13196">
        <f>טבלה1[[#This Row],[סה"כ דורשי עבודה]]/טבלה1[[#This Row],[שיעור אבטלה מוערך ביישוב]]</f>
        <v>1741.4721723518851</v>
      </c>
      <c r="O13196" s="4"/>
    </row>
    <row r="13197" spans="1:15" x14ac:dyDescent="0.35">
      <c r="A13197" t="s">
        <v>303</v>
      </c>
      <c r="B13197" t="s">
        <v>94</v>
      </c>
      <c r="C13197">
        <v>4203</v>
      </c>
      <c r="D13197" t="s">
        <v>139</v>
      </c>
      <c r="E13197">
        <v>190</v>
      </c>
      <c r="F13197">
        <v>74</v>
      </c>
      <c r="G13197">
        <v>116</v>
      </c>
      <c r="H13197">
        <v>5</v>
      </c>
      <c r="I13197">
        <v>185</v>
      </c>
      <c r="J13197">
        <v>143</v>
      </c>
      <c r="K13197">
        <v>179</v>
      </c>
      <c r="L13197" s="4">
        <v>3</v>
      </c>
      <c r="M13197" s="1">
        <v>0.1087</v>
      </c>
      <c r="N13197">
        <f>טבלה1[[#This Row],[סה"כ דורשי עבודה]]/טבלה1[[#This Row],[שיעור אבטלה מוערך ביישוב]]</f>
        <v>1747.9300827966881</v>
      </c>
      <c r="O13197" s="4"/>
    </row>
    <row r="13198" spans="1:15" x14ac:dyDescent="0.35">
      <c r="A13198" t="s">
        <v>304</v>
      </c>
      <c r="B13198" t="s">
        <v>94</v>
      </c>
      <c r="C13198">
        <v>4203</v>
      </c>
      <c r="D13198" t="s">
        <v>139</v>
      </c>
      <c r="E13198">
        <v>179</v>
      </c>
      <c r="F13198">
        <v>65</v>
      </c>
      <c r="G13198">
        <v>114</v>
      </c>
      <c r="H13198">
        <v>6</v>
      </c>
      <c r="I13198">
        <v>173</v>
      </c>
      <c r="J13198">
        <v>143</v>
      </c>
      <c r="K13198">
        <v>169</v>
      </c>
      <c r="L13198" s="4">
        <v>2</v>
      </c>
      <c r="M13198" s="1">
        <v>0.1032</v>
      </c>
      <c r="N13198">
        <f>טבלה1[[#This Row],[סה"כ דורשי עבודה]]/טבלה1[[#This Row],[שיעור אבטלה מוערך ביישוב]]</f>
        <v>1734.4961240310076</v>
      </c>
      <c r="O13198" s="4"/>
    </row>
    <row r="13199" spans="1:15" x14ac:dyDescent="0.35">
      <c r="A13199" t="s">
        <v>305</v>
      </c>
      <c r="B13199" t="s">
        <v>94</v>
      </c>
      <c r="C13199">
        <v>4203</v>
      </c>
      <c r="D13199" t="s">
        <v>139</v>
      </c>
      <c r="E13199">
        <v>186</v>
      </c>
      <c r="F13199">
        <v>65</v>
      </c>
      <c r="G13199">
        <v>121</v>
      </c>
      <c r="H13199">
        <v>6</v>
      </c>
      <c r="I13199">
        <v>180</v>
      </c>
      <c r="J13199">
        <v>143</v>
      </c>
      <c r="K13199">
        <v>178</v>
      </c>
      <c r="L13199" s="4">
        <v>0</v>
      </c>
      <c r="M13199" s="1">
        <v>0.1081</v>
      </c>
      <c r="N13199">
        <f>טבלה1[[#This Row],[סה"כ דורשי עבודה]]/טבלה1[[#This Row],[שיעור אבטלה מוערך ביישוב]]</f>
        <v>1720.6290471785383</v>
      </c>
      <c r="O13199" s="4"/>
    </row>
    <row r="13200" spans="1:15" x14ac:dyDescent="0.35">
      <c r="A13200" t="s">
        <v>306</v>
      </c>
      <c r="B13200" t="s">
        <v>94</v>
      </c>
      <c r="C13200">
        <v>4203</v>
      </c>
      <c r="D13200" t="s">
        <v>139</v>
      </c>
      <c r="E13200">
        <v>200</v>
      </c>
      <c r="F13200">
        <v>71</v>
      </c>
      <c r="G13200">
        <v>129</v>
      </c>
      <c r="H13200">
        <v>6</v>
      </c>
      <c r="I13200">
        <v>194</v>
      </c>
      <c r="J13200">
        <v>160</v>
      </c>
      <c r="K13200">
        <v>189</v>
      </c>
      <c r="L13200" s="4">
        <v>2</v>
      </c>
      <c r="M13200" s="1">
        <v>0.11409999999999999</v>
      </c>
      <c r="N13200">
        <f>טבלה1[[#This Row],[סה"כ דורשי עבודה]]/טבלה1[[#This Row],[שיעור אבטלה מוערך ביישוב]]</f>
        <v>1752.8483786152499</v>
      </c>
      <c r="O13200" s="4"/>
    </row>
    <row r="13201" spans="1:15" x14ac:dyDescent="0.35">
      <c r="A13201" t="s">
        <v>307</v>
      </c>
      <c r="B13201" t="s">
        <v>94</v>
      </c>
      <c r="C13201">
        <v>4203</v>
      </c>
      <c r="D13201" t="s">
        <v>139</v>
      </c>
      <c r="E13201">
        <v>204</v>
      </c>
      <c r="F13201">
        <v>79</v>
      </c>
      <c r="G13201">
        <v>125</v>
      </c>
      <c r="H13201">
        <v>6</v>
      </c>
      <c r="I13201">
        <v>198</v>
      </c>
      <c r="J13201">
        <v>158</v>
      </c>
      <c r="K13201">
        <v>193</v>
      </c>
      <c r="L13201" s="4">
        <v>1</v>
      </c>
      <c r="M13201" s="1">
        <v>0.1162</v>
      </c>
      <c r="N13201">
        <f>טבלה1[[#This Row],[סה"כ דורשי עבודה]]/טבלה1[[#This Row],[שיעור אבטלה מוערך ביישוב]]</f>
        <v>1755.5938037865749</v>
      </c>
      <c r="O13201" s="4"/>
    </row>
    <row r="13202" spans="1:15" x14ac:dyDescent="0.35">
      <c r="A13202" t="s">
        <v>308</v>
      </c>
      <c r="B13202" t="s">
        <v>94</v>
      </c>
      <c r="C13202">
        <v>4203</v>
      </c>
      <c r="D13202" t="s">
        <v>139</v>
      </c>
      <c r="E13202">
        <v>206</v>
      </c>
      <c r="F13202">
        <v>85</v>
      </c>
      <c r="G13202">
        <v>121</v>
      </c>
      <c r="H13202">
        <v>6</v>
      </c>
      <c r="I13202">
        <v>200</v>
      </c>
      <c r="J13202">
        <v>150</v>
      </c>
      <c r="K13202">
        <v>198</v>
      </c>
      <c r="L13202" s="4">
        <v>4</v>
      </c>
      <c r="M13202" s="1">
        <v>0.1188</v>
      </c>
      <c r="N13202">
        <f>טבלה1[[#This Row],[סה"כ דורשי עבודה]]/טבלה1[[#This Row],[שיעור אבטלה מוערך ביישוב]]</f>
        <v>1734.006734006734</v>
      </c>
      <c r="O13202" s="4"/>
    </row>
    <row r="13203" spans="1:15" x14ac:dyDescent="0.35">
      <c r="A13203" t="s">
        <v>309</v>
      </c>
      <c r="B13203" t="s">
        <v>94</v>
      </c>
      <c r="C13203">
        <v>4203</v>
      </c>
      <c r="D13203" t="s">
        <v>139</v>
      </c>
      <c r="E13203">
        <v>207</v>
      </c>
      <c r="F13203">
        <v>89</v>
      </c>
      <c r="G13203">
        <v>118</v>
      </c>
      <c r="H13203">
        <v>7</v>
      </c>
      <c r="I13203">
        <v>200</v>
      </c>
      <c r="J13203">
        <v>145</v>
      </c>
      <c r="K13203">
        <v>198</v>
      </c>
      <c r="L13203" s="4">
        <v>3</v>
      </c>
      <c r="M13203" s="1">
        <v>0.1188</v>
      </c>
      <c r="N13203">
        <f>טבלה1[[#This Row],[סה"כ דורשי עבודה]]/טבלה1[[#This Row],[שיעור אבטלה מוערך ביישוב]]</f>
        <v>1742.4242424242425</v>
      </c>
      <c r="O13203" s="4"/>
    </row>
    <row r="13204" spans="1:15" x14ac:dyDescent="0.35">
      <c r="A13204" t="s">
        <v>310</v>
      </c>
      <c r="B13204" t="s">
        <v>94</v>
      </c>
      <c r="C13204">
        <v>4203</v>
      </c>
      <c r="D13204" t="s">
        <v>139</v>
      </c>
      <c r="E13204">
        <v>203</v>
      </c>
      <c r="F13204">
        <v>84</v>
      </c>
      <c r="G13204">
        <v>119</v>
      </c>
      <c r="H13204">
        <v>7</v>
      </c>
      <c r="I13204">
        <v>196</v>
      </c>
      <c r="J13204">
        <v>137</v>
      </c>
      <c r="K13204">
        <v>194</v>
      </c>
      <c r="L13204" s="4">
        <v>1</v>
      </c>
      <c r="M13204" s="1">
        <v>0.1167</v>
      </c>
      <c r="N13204">
        <f>טבלה1[[#This Row],[סה"כ דורשי עבודה]]/טבלה1[[#This Row],[שיעור אבטלה מוערך ביישוב]]</f>
        <v>1739.502999143102</v>
      </c>
      <c r="O13204" s="4"/>
    </row>
    <row r="13205" spans="1:15" x14ac:dyDescent="0.35">
      <c r="A13205" t="s">
        <v>311</v>
      </c>
      <c r="B13205" t="s">
        <v>94</v>
      </c>
      <c r="C13205">
        <v>4203</v>
      </c>
      <c r="D13205" t="s">
        <v>139</v>
      </c>
      <c r="E13205">
        <v>184</v>
      </c>
      <c r="F13205">
        <v>74</v>
      </c>
      <c r="G13205">
        <v>110</v>
      </c>
      <c r="H13205">
        <v>9</v>
      </c>
      <c r="I13205">
        <v>175</v>
      </c>
      <c r="J13205">
        <v>123</v>
      </c>
      <c r="K13205">
        <v>177</v>
      </c>
      <c r="L13205" s="4">
        <v>2</v>
      </c>
      <c r="M13205" s="1">
        <v>0.1076</v>
      </c>
      <c r="N13205">
        <f>טבלה1[[#This Row],[סה"כ דורשי עבודה]]/טבלה1[[#This Row],[שיעור אבטלה מוערך ביישוב]]</f>
        <v>1710.0371747211896</v>
      </c>
      <c r="O13205" s="4"/>
    </row>
    <row r="13206" spans="1:15" x14ac:dyDescent="0.35">
      <c r="A13206" t="s">
        <v>312</v>
      </c>
      <c r="B13206" t="s">
        <v>94</v>
      </c>
      <c r="C13206">
        <v>4203</v>
      </c>
      <c r="D13206" t="s">
        <v>139</v>
      </c>
      <c r="E13206">
        <v>183</v>
      </c>
      <c r="F13206">
        <v>73</v>
      </c>
      <c r="G13206">
        <v>110</v>
      </c>
      <c r="H13206">
        <v>8</v>
      </c>
      <c r="I13206">
        <v>175</v>
      </c>
      <c r="J13206">
        <v>119</v>
      </c>
      <c r="K13206">
        <v>175</v>
      </c>
      <c r="L13206" s="4">
        <v>1</v>
      </c>
      <c r="M13206" s="1">
        <v>0.1065</v>
      </c>
      <c r="N13206">
        <f>טבלה1[[#This Row],[סה"כ דורשי עבודה]]/טבלה1[[#This Row],[שיעור אבטלה מוערך ביישוב]]</f>
        <v>1718.3098591549297</v>
      </c>
      <c r="O13206" s="4"/>
    </row>
    <row r="13207" spans="1:15" x14ac:dyDescent="0.35">
      <c r="A13207" t="s">
        <v>313</v>
      </c>
      <c r="B13207" t="s">
        <v>94</v>
      </c>
      <c r="C13207">
        <v>4203</v>
      </c>
      <c r="D13207" t="s">
        <v>139</v>
      </c>
      <c r="E13207">
        <v>172</v>
      </c>
      <c r="F13207">
        <v>69</v>
      </c>
      <c r="G13207">
        <v>103</v>
      </c>
      <c r="H13207">
        <v>5</v>
      </c>
      <c r="I13207">
        <v>167</v>
      </c>
      <c r="J13207">
        <v>120</v>
      </c>
      <c r="K13207">
        <v>164</v>
      </c>
      <c r="L13207" s="4">
        <v>2</v>
      </c>
      <c r="M13207" s="1">
        <v>0.10050000000000001</v>
      </c>
      <c r="N13207">
        <f>טבלה1[[#This Row],[סה"כ דורשי עבודה]]/טבלה1[[#This Row],[שיעור אבטלה מוערך ביישוב]]</f>
        <v>1711.4427860696517</v>
      </c>
      <c r="O13207" s="4"/>
    </row>
    <row r="13208" spans="1:15" x14ac:dyDescent="0.35">
      <c r="A13208" t="s">
        <v>314</v>
      </c>
      <c r="B13208" t="s">
        <v>94</v>
      </c>
      <c r="C13208">
        <v>4203</v>
      </c>
      <c r="D13208" t="s">
        <v>139</v>
      </c>
      <c r="E13208">
        <v>170</v>
      </c>
      <c r="F13208">
        <v>69</v>
      </c>
      <c r="G13208">
        <v>101</v>
      </c>
      <c r="H13208">
        <v>6</v>
      </c>
      <c r="I13208">
        <v>164</v>
      </c>
      <c r="J13208">
        <v>118</v>
      </c>
      <c r="K13208">
        <v>162</v>
      </c>
      <c r="L13208" s="4">
        <v>2</v>
      </c>
      <c r="M13208" s="1">
        <v>9.9400000000000002E-2</v>
      </c>
      <c r="N13208">
        <f>טבלה1[[#This Row],[סה"כ דורשי עבודה]]/טבלה1[[#This Row],[שיעור אבטלה מוערך ביישוב]]</f>
        <v>1710.261569416499</v>
      </c>
      <c r="O13208" s="4"/>
    </row>
    <row r="13209" spans="1:15" x14ac:dyDescent="0.35">
      <c r="A13209" t="s">
        <v>315</v>
      </c>
      <c r="B13209" t="s">
        <v>94</v>
      </c>
      <c r="C13209">
        <v>4203</v>
      </c>
      <c r="D13209" t="s">
        <v>139</v>
      </c>
      <c r="E13209">
        <v>169</v>
      </c>
      <c r="F13209">
        <v>68</v>
      </c>
      <c r="G13209">
        <v>101</v>
      </c>
      <c r="H13209">
        <v>4</v>
      </c>
      <c r="I13209">
        <v>165</v>
      </c>
      <c r="J13209">
        <v>118</v>
      </c>
      <c r="K13209">
        <v>162</v>
      </c>
      <c r="L13209" s="4">
        <v>0</v>
      </c>
      <c r="M13209" s="1">
        <v>9.9400000000000002E-2</v>
      </c>
      <c r="N13209">
        <f>טבלה1[[#This Row],[סה"כ דורשי עבודה]]/טבלה1[[#This Row],[שיעור אבטלה מוערך ביישוב]]</f>
        <v>1700.2012072434607</v>
      </c>
      <c r="O13209" s="4"/>
    </row>
    <row r="13210" spans="1:15" x14ac:dyDescent="0.35">
      <c r="A13210" t="s">
        <v>316</v>
      </c>
      <c r="B13210" t="s">
        <v>94</v>
      </c>
      <c r="C13210">
        <v>4203</v>
      </c>
      <c r="D13210" t="s">
        <v>139</v>
      </c>
      <c r="E13210">
        <v>152</v>
      </c>
      <c r="F13210">
        <v>58</v>
      </c>
      <c r="G13210">
        <v>94</v>
      </c>
      <c r="H13210">
        <v>5</v>
      </c>
      <c r="I13210">
        <v>147</v>
      </c>
      <c r="J13210">
        <v>111</v>
      </c>
      <c r="K13210">
        <v>146</v>
      </c>
      <c r="L13210" s="4">
        <v>1</v>
      </c>
      <c r="M13210" s="1">
        <v>9.0499999999999997E-2</v>
      </c>
      <c r="N13210">
        <f>טבלה1[[#This Row],[סה"כ דורשי עבודה]]/טבלה1[[#This Row],[שיעור אבטלה מוערך ביישוב]]</f>
        <v>1679.5580110497237</v>
      </c>
      <c r="O13210" s="4"/>
    </row>
    <row r="13211" spans="1:15" x14ac:dyDescent="0.35">
      <c r="A13211" t="s">
        <v>317</v>
      </c>
      <c r="B13211" t="s">
        <v>94</v>
      </c>
      <c r="C13211">
        <v>4203</v>
      </c>
      <c r="D13211" t="s">
        <v>139</v>
      </c>
      <c r="E13211">
        <v>153</v>
      </c>
      <c r="F13211">
        <v>56</v>
      </c>
      <c r="G13211">
        <v>97</v>
      </c>
      <c r="H13211">
        <v>7</v>
      </c>
      <c r="I13211">
        <v>146</v>
      </c>
      <c r="J13211">
        <v>111</v>
      </c>
      <c r="K13211">
        <v>147</v>
      </c>
      <c r="L13211" s="4">
        <v>3</v>
      </c>
      <c r="M13211" s="1">
        <v>9.0999999999999998E-2</v>
      </c>
      <c r="N13211">
        <f>טבלה1[[#This Row],[סה"כ דורשי עבודה]]/טבלה1[[#This Row],[שיעור אבטלה מוערך ביישוב]]</f>
        <v>1681.3186813186815</v>
      </c>
      <c r="O13211" s="4"/>
    </row>
    <row r="13212" spans="1:15" x14ac:dyDescent="0.35">
      <c r="A13212" t="s">
        <v>318</v>
      </c>
      <c r="B13212" t="s">
        <v>94</v>
      </c>
      <c r="C13212">
        <v>4203</v>
      </c>
      <c r="D13212" t="s">
        <v>139</v>
      </c>
      <c r="E13212">
        <v>157</v>
      </c>
      <c r="F13212">
        <v>57</v>
      </c>
      <c r="G13212">
        <v>100</v>
      </c>
      <c r="H13212">
        <v>7</v>
      </c>
      <c r="I13212">
        <v>150</v>
      </c>
      <c r="J13212">
        <v>108</v>
      </c>
      <c r="K13212">
        <v>150</v>
      </c>
      <c r="L13212" s="4">
        <v>2</v>
      </c>
      <c r="M13212" s="1">
        <v>9.2700000000000005E-2</v>
      </c>
      <c r="N13212">
        <f>טבלה1[[#This Row],[סה"כ דורשי עבודה]]/טבלה1[[#This Row],[שיעור אבטלה מוערך ביישוב]]</f>
        <v>1693.6353829557713</v>
      </c>
      <c r="O13212" s="4"/>
    </row>
    <row r="13213" spans="1:15" x14ac:dyDescent="0.35">
      <c r="A13213" t="s">
        <v>319</v>
      </c>
      <c r="B13213" t="s">
        <v>94</v>
      </c>
      <c r="C13213">
        <v>4203</v>
      </c>
      <c r="D13213" t="s">
        <v>139</v>
      </c>
      <c r="E13213">
        <v>159</v>
      </c>
      <c r="F13213">
        <v>56</v>
      </c>
      <c r="G13213">
        <v>103</v>
      </c>
      <c r="H13213">
        <v>7</v>
      </c>
      <c r="I13213">
        <v>152</v>
      </c>
      <c r="J13213">
        <v>105</v>
      </c>
      <c r="K13213">
        <v>154</v>
      </c>
      <c r="L13213" s="4">
        <v>3</v>
      </c>
      <c r="M13213" s="1">
        <v>9.4899999999999998E-2</v>
      </c>
      <c r="N13213">
        <f>טבלה1[[#This Row],[סה"כ דורשי עבודה]]/טבלה1[[#This Row],[שיעור אבטלה מוערך ביישוב]]</f>
        <v>1675.4478398314016</v>
      </c>
      <c r="O13213" s="4"/>
    </row>
    <row r="13214" spans="1:15" x14ac:dyDescent="0.35">
      <c r="A13214" t="s">
        <v>320</v>
      </c>
      <c r="B13214" t="s">
        <v>94</v>
      </c>
      <c r="C13214">
        <v>4203</v>
      </c>
      <c r="D13214" t="s">
        <v>139</v>
      </c>
      <c r="E13214">
        <v>145</v>
      </c>
      <c r="F13214">
        <v>53</v>
      </c>
      <c r="G13214">
        <v>92</v>
      </c>
      <c r="H13214">
        <v>8</v>
      </c>
      <c r="I13214">
        <v>137</v>
      </c>
      <c r="J13214">
        <v>101</v>
      </c>
      <c r="K13214">
        <v>138</v>
      </c>
      <c r="L13214" s="4">
        <v>2</v>
      </c>
      <c r="M13214" s="1">
        <v>8.5900000000000004E-2</v>
      </c>
      <c r="N13214">
        <f>טבלה1[[#This Row],[סה"כ דורשי עבודה]]/טבלה1[[#This Row],[שיעור אבטלה מוערך ביישוב]]</f>
        <v>1688.009313154831</v>
      </c>
      <c r="O13214" s="4"/>
    </row>
    <row r="13215" spans="1:15" x14ac:dyDescent="0.35">
      <c r="A13215" t="s">
        <v>321</v>
      </c>
      <c r="B13215" t="s">
        <v>94</v>
      </c>
      <c r="C13215">
        <v>4203</v>
      </c>
      <c r="D13215" t="s">
        <v>139</v>
      </c>
      <c r="E13215">
        <v>147</v>
      </c>
      <c r="F13215">
        <v>57</v>
      </c>
      <c r="G13215">
        <v>90</v>
      </c>
      <c r="H13215">
        <v>8</v>
      </c>
      <c r="I13215">
        <v>139</v>
      </c>
      <c r="J13215">
        <v>103</v>
      </c>
      <c r="K13215">
        <v>141</v>
      </c>
      <c r="L13215" s="4">
        <v>0</v>
      </c>
      <c r="M13215" s="1">
        <v>8.7599999999999997E-2</v>
      </c>
      <c r="N13215">
        <f>טבלה1[[#This Row],[סה"כ דורשי עבודה]]/טבלה1[[#This Row],[שיעור אבטלה מוערך ביישוב]]</f>
        <v>1678.0821917808219</v>
      </c>
      <c r="O13215" s="4"/>
    </row>
    <row r="13216" spans="1:15" x14ac:dyDescent="0.35">
      <c r="A13216" t="s">
        <v>322</v>
      </c>
      <c r="B13216" t="s">
        <v>94</v>
      </c>
      <c r="C13216">
        <v>4203</v>
      </c>
      <c r="D13216" t="s">
        <v>139</v>
      </c>
      <c r="E13216">
        <v>153</v>
      </c>
      <c r="F13216">
        <v>57</v>
      </c>
      <c r="G13216">
        <v>96</v>
      </c>
      <c r="H13216">
        <v>8</v>
      </c>
      <c r="I13216">
        <v>145</v>
      </c>
      <c r="J13216">
        <v>107</v>
      </c>
      <c r="K13216">
        <v>146</v>
      </c>
      <c r="L13216" s="4">
        <v>0</v>
      </c>
      <c r="M13216" s="1">
        <v>9.0499999999999997E-2</v>
      </c>
      <c r="N13216">
        <f>טבלה1[[#This Row],[סה"כ דורשי עבודה]]/טבלה1[[#This Row],[שיעור אבטלה מוערך ביישוב]]</f>
        <v>1690.6077348066299</v>
      </c>
      <c r="O13216" s="4"/>
    </row>
    <row r="13217" spans="1:15" x14ac:dyDescent="0.35">
      <c r="A13217" t="s">
        <v>340</v>
      </c>
      <c r="B13217" t="s">
        <v>94</v>
      </c>
      <c r="C13217">
        <v>4203</v>
      </c>
      <c r="D13217" t="s">
        <v>139</v>
      </c>
      <c r="E13217">
        <v>142</v>
      </c>
      <c r="F13217">
        <v>51</v>
      </c>
      <c r="G13217">
        <v>91</v>
      </c>
      <c r="H13217">
        <v>9</v>
      </c>
      <c r="I13217">
        <v>133</v>
      </c>
      <c r="J13217">
        <v>105</v>
      </c>
      <c r="K13217">
        <v>137</v>
      </c>
      <c r="L13217" s="4">
        <v>1</v>
      </c>
      <c r="M13217" s="1">
        <v>8.5400000000000004E-2</v>
      </c>
      <c r="N13217">
        <f>טבלה1[[#This Row],[סה"כ דורשי עבודה]]/טבלה1[[#This Row],[שיעור אבטלה מוערך ביישוב]]</f>
        <v>1662.7634660421545</v>
      </c>
      <c r="O13217" s="4"/>
    </row>
    <row r="13218" spans="1:15" x14ac:dyDescent="0.35">
      <c r="A13218" t="s">
        <v>323</v>
      </c>
      <c r="B13218" t="s">
        <v>94</v>
      </c>
      <c r="C13218">
        <v>518</v>
      </c>
      <c r="D13218" t="s">
        <v>140</v>
      </c>
      <c r="E13218">
        <v>66</v>
      </c>
      <c r="F13218">
        <v>29</v>
      </c>
      <c r="G13218">
        <v>37</v>
      </c>
      <c r="H13218">
        <v>7</v>
      </c>
      <c r="I13218">
        <v>59</v>
      </c>
      <c r="J13218">
        <v>36</v>
      </c>
      <c r="K13218">
        <v>66</v>
      </c>
      <c r="L13218" s="4">
        <v>2</v>
      </c>
      <c r="M13218" s="1">
        <v>4.7399999999999998E-2</v>
      </c>
      <c r="N13218">
        <f>טבלה1[[#This Row],[סה"כ דורשי עבודה]]/טבלה1[[#This Row],[שיעור אבטלה מוערך ביישוב]]</f>
        <v>1392.4050632911394</v>
      </c>
      <c r="O13218" s="4"/>
    </row>
    <row r="13219" spans="1:15" x14ac:dyDescent="0.35">
      <c r="A13219" t="s">
        <v>324</v>
      </c>
      <c r="B13219" t="s">
        <v>94</v>
      </c>
      <c r="C13219">
        <v>518</v>
      </c>
      <c r="D13219" t="s">
        <v>140</v>
      </c>
      <c r="E13219">
        <v>68</v>
      </c>
      <c r="F13219">
        <v>32</v>
      </c>
      <c r="G13219">
        <v>36</v>
      </c>
      <c r="H13219">
        <v>9</v>
      </c>
      <c r="I13219">
        <v>59</v>
      </c>
      <c r="J13219">
        <v>36</v>
      </c>
      <c r="K13219">
        <v>68</v>
      </c>
      <c r="L13219" s="4">
        <v>2</v>
      </c>
      <c r="M13219" s="1">
        <v>4.8800000000000003E-2</v>
      </c>
      <c r="N13219">
        <f>טבלה1[[#This Row],[סה"כ דורשי עבודה]]/טבלה1[[#This Row],[שיעור אבטלה מוערך ביישוב]]</f>
        <v>1393.4426229508197</v>
      </c>
      <c r="O13219" s="4"/>
    </row>
    <row r="13220" spans="1:15" x14ac:dyDescent="0.35">
      <c r="A13220" t="s">
        <v>325</v>
      </c>
      <c r="B13220" t="s">
        <v>94</v>
      </c>
      <c r="C13220">
        <v>518</v>
      </c>
      <c r="D13220" t="s">
        <v>140</v>
      </c>
      <c r="E13220">
        <v>68</v>
      </c>
      <c r="F13220">
        <v>35</v>
      </c>
      <c r="G13220">
        <v>33</v>
      </c>
      <c r="H13220">
        <v>9</v>
      </c>
      <c r="I13220">
        <v>59</v>
      </c>
      <c r="J13220">
        <v>34</v>
      </c>
      <c r="K13220">
        <v>68</v>
      </c>
      <c r="L13220" s="4">
        <v>4</v>
      </c>
      <c r="M13220" s="1">
        <v>4.8800000000000003E-2</v>
      </c>
      <c r="N13220">
        <f>טבלה1[[#This Row],[סה"כ דורשי עבודה]]/טבלה1[[#This Row],[שיעור אבטלה מוערך ביישוב]]</f>
        <v>1393.4426229508197</v>
      </c>
      <c r="O13220" s="4"/>
    </row>
    <row r="13221" spans="1:15" x14ac:dyDescent="0.35">
      <c r="A13221" t="s">
        <v>326</v>
      </c>
      <c r="B13221" t="s">
        <v>94</v>
      </c>
      <c r="C13221">
        <v>518</v>
      </c>
      <c r="D13221" t="s">
        <v>140</v>
      </c>
      <c r="E13221">
        <v>65</v>
      </c>
      <c r="F13221">
        <v>34</v>
      </c>
      <c r="G13221">
        <v>31</v>
      </c>
      <c r="H13221">
        <v>12</v>
      </c>
      <c r="I13221">
        <v>53</v>
      </c>
      <c r="J13221">
        <v>34</v>
      </c>
      <c r="K13221">
        <v>65</v>
      </c>
      <c r="L13221" s="4">
        <v>4</v>
      </c>
      <c r="M13221" s="1">
        <v>4.6800000000000001E-2</v>
      </c>
      <c r="N13221">
        <f>טבלה1[[#This Row],[סה"כ דורשי עבודה]]/טבלה1[[#This Row],[שיעור אבטלה מוערך ביישוב]]</f>
        <v>1388.8888888888889</v>
      </c>
      <c r="O13221" s="4"/>
    </row>
    <row r="13222" spans="1:15" x14ac:dyDescent="0.35">
      <c r="A13222" t="s">
        <v>327</v>
      </c>
      <c r="B13222" t="s">
        <v>94</v>
      </c>
      <c r="C13222">
        <v>518</v>
      </c>
      <c r="D13222" t="s">
        <v>140</v>
      </c>
      <c r="E13222">
        <v>62</v>
      </c>
      <c r="F13222">
        <v>33</v>
      </c>
      <c r="G13222">
        <v>29</v>
      </c>
      <c r="H13222">
        <v>9</v>
      </c>
      <c r="I13222">
        <v>53</v>
      </c>
      <c r="J13222">
        <v>36</v>
      </c>
      <c r="K13222">
        <v>62</v>
      </c>
      <c r="L13222" s="4">
        <v>2</v>
      </c>
      <c r="M13222" s="1">
        <v>4.4699999999999997E-2</v>
      </c>
      <c r="N13222">
        <f>טבלה1[[#This Row],[סה"כ דורשי עבודה]]/טבלה1[[#This Row],[שיעור אבטלה מוערך ביישוב]]</f>
        <v>1387.0246085011186</v>
      </c>
      <c r="O13222" s="4"/>
    </row>
    <row r="13223" spans="1:15" x14ac:dyDescent="0.35">
      <c r="A13223" t="s">
        <v>328</v>
      </c>
      <c r="B13223" t="s">
        <v>94</v>
      </c>
      <c r="C13223">
        <v>518</v>
      </c>
      <c r="D13223" t="s">
        <v>140</v>
      </c>
      <c r="E13223">
        <v>63</v>
      </c>
      <c r="F13223">
        <v>32</v>
      </c>
      <c r="G13223">
        <v>31</v>
      </c>
      <c r="H13223">
        <v>6</v>
      </c>
      <c r="I13223">
        <v>57</v>
      </c>
      <c r="J13223">
        <v>34</v>
      </c>
      <c r="K13223">
        <v>63</v>
      </c>
      <c r="L13223" s="4">
        <v>5</v>
      </c>
      <c r="M13223" s="1">
        <v>4.5400000000000003E-2</v>
      </c>
      <c r="N13223">
        <f>טבלה1[[#This Row],[סה"כ דורשי עבודה]]/טבלה1[[#This Row],[שיעור אבטלה מוערך ביישוב]]</f>
        <v>1387.6651982378853</v>
      </c>
      <c r="O13223" s="4"/>
    </row>
    <row r="13224" spans="1:15" x14ac:dyDescent="0.35">
      <c r="A13224" t="s">
        <v>329</v>
      </c>
      <c r="B13224" t="s">
        <v>94</v>
      </c>
      <c r="C13224">
        <v>518</v>
      </c>
      <c r="D13224" t="s">
        <v>140</v>
      </c>
      <c r="E13224">
        <v>78</v>
      </c>
      <c r="F13224">
        <v>43</v>
      </c>
      <c r="G13224">
        <v>35</v>
      </c>
      <c r="H13224">
        <v>7</v>
      </c>
      <c r="I13224">
        <v>71</v>
      </c>
      <c r="J13224">
        <v>31</v>
      </c>
      <c r="K13224">
        <v>78</v>
      </c>
      <c r="L13224" s="4">
        <v>12</v>
      </c>
      <c r="M13224" s="1">
        <v>5.5599999999999997E-2</v>
      </c>
      <c r="N13224">
        <f>טבלה1[[#This Row],[סה"כ דורשי עבודה]]/טבלה1[[#This Row],[שיעור אבטלה מוערך ביישוב]]</f>
        <v>1402.8776978417268</v>
      </c>
      <c r="O13224" s="4"/>
    </row>
    <row r="13225" spans="1:15" x14ac:dyDescent="0.35">
      <c r="A13225" t="s">
        <v>330</v>
      </c>
      <c r="B13225" t="s">
        <v>94</v>
      </c>
      <c r="C13225">
        <v>518</v>
      </c>
      <c r="D13225" t="s">
        <v>140</v>
      </c>
      <c r="E13225">
        <v>68</v>
      </c>
      <c r="F13225">
        <v>31</v>
      </c>
      <c r="G13225">
        <v>37</v>
      </c>
      <c r="H13225">
        <v>6</v>
      </c>
      <c r="I13225">
        <v>62</v>
      </c>
      <c r="J13225">
        <v>31</v>
      </c>
      <c r="K13225">
        <v>68</v>
      </c>
      <c r="L13225" s="4">
        <v>0</v>
      </c>
      <c r="M13225" s="1">
        <v>4.8800000000000003E-2</v>
      </c>
      <c r="N13225">
        <f>טבלה1[[#This Row],[סה"כ דורשי עבודה]]/טבלה1[[#This Row],[שיעור אבטלה מוערך ביישוב]]</f>
        <v>1393.4426229508197</v>
      </c>
      <c r="O13225" s="4"/>
    </row>
    <row r="13226" spans="1:15" x14ac:dyDescent="0.35">
      <c r="A13226" t="s">
        <v>331</v>
      </c>
      <c r="B13226" t="s">
        <v>94</v>
      </c>
      <c r="C13226">
        <v>518</v>
      </c>
      <c r="D13226" t="s">
        <v>140</v>
      </c>
      <c r="E13226">
        <v>67</v>
      </c>
      <c r="F13226">
        <v>29</v>
      </c>
      <c r="G13226">
        <v>38</v>
      </c>
      <c r="H13226">
        <v>7</v>
      </c>
      <c r="I13226">
        <v>60</v>
      </c>
      <c r="J13226">
        <v>32</v>
      </c>
      <c r="K13226">
        <v>67</v>
      </c>
      <c r="L13226" s="4">
        <v>3</v>
      </c>
      <c r="M13226" s="1">
        <v>4.8099999999999997E-2</v>
      </c>
      <c r="N13226">
        <f>טבלה1[[#This Row],[סה"כ דורשי עבודה]]/טבלה1[[#This Row],[שיעור אבטלה מוערך ביישוב]]</f>
        <v>1392.931392931393</v>
      </c>
      <c r="O13226" s="4"/>
    </row>
    <row r="13227" spans="1:15" x14ac:dyDescent="0.35">
      <c r="A13227" t="s">
        <v>332</v>
      </c>
      <c r="B13227" t="s">
        <v>94</v>
      </c>
      <c r="C13227">
        <v>518</v>
      </c>
      <c r="D13227" t="s">
        <v>140</v>
      </c>
      <c r="E13227">
        <v>71</v>
      </c>
      <c r="F13227">
        <v>31</v>
      </c>
      <c r="G13227">
        <v>40</v>
      </c>
      <c r="H13227">
        <v>7</v>
      </c>
      <c r="I13227">
        <v>64</v>
      </c>
      <c r="J13227">
        <v>33</v>
      </c>
      <c r="K13227">
        <v>71</v>
      </c>
      <c r="L13227" s="4">
        <v>1</v>
      </c>
      <c r="M13227" s="1">
        <v>5.0900000000000001E-2</v>
      </c>
      <c r="N13227">
        <f>טבלה1[[#This Row],[סה"כ דורשי עבודה]]/טבלה1[[#This Row],[שיעור אבטלה מוערך ביישוב]]</f>
        <v>1394.8919449901769</v>
      </c>
      <c r="O13227" s="4"/>
    </row>
    <row r="13228" spans="1:15" x14ac:dyDescent="0.35">
      <c r="A13228" t="s">
        <v>333</v>
      </c>
      <c r="B13228" t="s">
        <v>94</v>
      </c>
      <c r="C13228">
        <v>518</v>
      </c>
      <c r="D13228" t="s">
        <v>140</v>
      </c>
      <c r="E13228">
        <v>65</v>
      </c>
      <c r="F13228">
        <v>28</v>
      </c>
      <c r="G13228">
        <v>37</v>
      </c>
      <c r="H13228">
        <v>7</v>
      </c>
      <c r="I13228">
        <v>58</v>
      </c>
      <c r="J13228">
        <v>34</v>
      </c>
      <c r="K13228">
        <v>65</v>
      </c>
      <c r="L13228" s="4">
        <v>5</v>
      </c>
      <c r="M13228" s="1">
        <v>4.6800000000000001E-2</v>
      </c>
      <c r="N13228">
        <f>טבלה1[[#This Row],[סה"כ דורשי עבודה]]/טבלה1[[#This Row],[שיעור אבטלה מוערך ביישוב]]</f>
        <v>1388.8888888888889</v>
      </c>
      <c r="O13228" s="4"/>
    </row>
    <row r="13229" spans="1:15" x14ac:dyDescent="0.35">
      <c r="A13229" t="s">
        <v>334</v>
      </c>
      <c r="B13229" t="s">
        <v>94</v>
      </c>
      <c r="C13229">
        <v>518</v>
      </c>
      <c r="D13229" t="s">
        <v>140</v>
      </c>
      <c r="E13229">
        <v>61</v>
      </c>
      <c r="F13229">
        <v>25</v>
      </c>
      <c r="G13229">
        <v>36</v>
      </c>
      <c r="H13229">
        <v>7</v>
      </c>
      <c r="I13229">
        <v>54</v>
      </c>
      <c r="J13229">
        <v>33</v>
      </c>
      <c r="K13229">
        <v>61</v>
      </c>
      <c r="L13229" s="4">
        <v>7</v>
      </c>
      <c r="M13229" s="1">
        <v>4.3999999999999997E-2</v>
      </c>
      <c r="N13229">
        <f>טבלה1[[#This Row],[סה"כ דורשי עבודה]]/טבלה1[[#This Row],[שיעור אבטלה מוערך ביישוב]]</f>
        <v>1386.3636363636365</v>
      </c>
      <c r="O13229" s="4"/>
    </row>
    <row r="13230" spans="1:15" x14ac:dyDescent="0.35">
      <c r="A13230" t="s">
        <v>335</v>
      </c>
      <c r="B13230" t="s">
        <v>94</v>
      </c>
      <c r="C13230">
        <v>518</v>
      </c>
      <c r="D13230" t="s">
        <v>140</v>
      </c>
      <c r="E13230">
        <v>58</v>
      </c>
      <c r="F13230">
        <v>25</v>
      </c>
      <c r="G13230">
        <v>33</v>
      </c>
      <c r="H13230">
        <v>7</v>
      </c>
      <c r="I13230">
        <v>51</v>
      </c>
      <c r="J13230">
        <v>30</v>
      </c>
      <c r="K13230">
        <v>58</v>
      </c>
      <c r="L13230" s="4">
        <v>1</v>
      </c>
      <c r="M13230" s="1">
        <v>4.19E-2</v>
      </c>
      <c r="N13230">
        <f>טבלה1[[#This Row],[סה"כ דורשי עבודה]]/טבלה1[[#This Row],[שיעור אבטלה מוערך ביישוב]]</f>
        <v>1384.2482100238662</v>
      </c>
      <c r="O13230" s="4"/>
    </row>
    <row r="13231" spans="1:15" x14ac:dyDescent="0.35">
      <c r="A13231" t="s">
        <v>336</v>
      </c>
      <c r="B13231" t="s">
        <v>94</v>
      </c>
      <c r="C13231">
        <v>518</v>
      </c>
      <c r="D13231" t="s">
        <v>140</v>
      </c>
      <c r="E13231">
        <v>62</v>
      </c>
      <c r="F13231">
        <v>28</v>
      </c>
      <c r="G13231">
        <v>34</v>
      </c>
      <c r="H13231">
        <v>6</v>
      </c>
      <c r="I13231">
        <v>56</v>
      </c>
      <c r="J13231">
        <v>32</v>
      </c>
      <c r="K13231">
        <v>62</v>
      </c>
      <c r="L13231" s="4">
        <v>6</v>
      </c>
      <c r="M13231" s="1">
        <v>4.4699999999999997E-2</v>
      </c>
      <c r="N13231">
        <f>טבלה1[[#This Row],[סה"כ דורשי עבודה]]/טבלה1[[#This Row],[שיעור אבטלה מוערך ביישוב]]</f>
        <v>1387.0246085011186</v>
      </c>
      <c r="O13231" s="4"/>
    </row>
    <row r="13232" spans="1:15" x14ac:dyDescent="0.35">
      <c r="A13232" t="s">
        <v>337</v>
      </c>
      <c r="B13232" t="s">
        <v>94</v>
      </c>
      <c r="C13232">
        <v>518</v>
      </c>
      <c r="D13232" t="s">
        <v>140</v>
      </c>
      <c r="E13232">
        <v>51</v>
      </c>
      <c r="F13232">
        <v>23</v>
      </c>
      <c r="G13232">
        <v>28</v>
      </c>
      <c r="H13232">
        <v>6</v>
      </c>
      <c r="I13232">
        <v>45</v>
      </c>
      <c r="J13232">
        <v>28</v>
      </c>
      <c r="K13232">
        <v>51</v>
      </c>
      <c r="L13232" s="4">
        <v>4</v>
      </c>
      <c r="M13232" s="1">
        <v>3.7100000000000001E-2</v>
      </c>
      <c r="N13232">
        <f>טבלה1[[#This Row],[סה"כ דורשי עבודה]]/טבלה1[[#This Row],[שיעור אבטלה מוערך ביישוב]]</f>
        <v>1374.6630727762804</v>
      </c>
      <c r="O13232" s="4"/>
    </row>
    <row r="13233" spans="1:15" x14ac:dyDescent="0.35">
      <c r="A13233" t="s">
        <v>338</v>
      </c>
      <c r="B13233" t="s">
        <v>94</v>
      </c>
      <c r="C13233">
        <v>518</v>
      </c>
      <c r="D13233" t="s">
        <v>140</v>
      </c>
      <c r="E13233">
        <v>45</v>
      </c>
      <c r="F13233">
        <v>20</v>
      </c>
      <c r="G13233">
        <v>25</v>
      </c>
      <c r="H13233">
        <v>6</v>
      </c>
      <c r="I13233">
        <v>39</v>
      </c>
      <c r="J13233">
        <v>24</v>
      </c>
      <c r="K13233">
        <v>45</v>
      </c>
      <c r="L13233" s="4">
        <v>1</v>
      </c>
      <c r="M13233" s="1">
        <v>3.2800000000000003E-2</v>
      </c>
      <c r="N13233">
        <f>טבלה1[[#This Row],[סה"כ דורשי עבודה]]/טבלה1[[#This Row],[שיעור אבטלה מוערך ביישוב]]</f>
        <v>1371.9512195121949</v>
      </c>
      <c r="O13233" s="4"/>
    </row>
    <row r="13234" spans="1:15" x14ac:dyDescent="0.35">
      <c r="A13234" t="s">
        <v>339</v>
      </c>
      <c r="B13234" t="s">
        <v>94</v>
      </c>
      <c r="C13234">
        <v>518</v>
      </c>
      <c r="D13234" t="s">
        <v>140</v>
      </c>
      <c r="E13234">
        <v>43</v>
      </c>
      <c r="F13234">
        <v>20</v>
      </c>
      <c r="G13234">
        <v>23</v>
      </c>
      <c r="H13234">
        <v>4</v>
      </c>
      <c r="I13234">
        <v>39</v>
      </c>
      <c r="J13234">
        <v>25</v>
      </c>
      <c r="K13234">
        <v>43</v>
      </c>
      <c r="L13234" s="4">
        <v>2</v>
      </c>
      <c r="M13234" s="1">
        <v>3.1399999999999997E-2</v>
      </c>
      <c r="N13234">
        <f>טבלה1[[#This Row],[סה"כ דורשי עבודה]]/טבלה1[[#This Row],[שיעור אבטלה מוערך ביישוב]]</f>
        <v>1369.4267515923568</v>
      </c>
      <c r="O13234" s="4"/>
    </row>
    <row r="13235" spans="1:15" x14ac:dyDescent="0.35">
      <c r="A13235" t="s">
        <v>261</v>
      </c>
      <c r="B13235" t="s">
        <v>94</v>
      </c>
      <c r="C13235">
        <v>518</v>
      </c>
      <c r="D13235" t="s">
        <v>140</v>
      </c>
      <c r="E13235">
        <v>37</v>
      </c>
      <c r="F13235">
        <v>20</v>
      </c>
      <c r="G13235">
        <v>17</v>
      </c>
      <c r="H13235">
        <v>3</v>
      </c>
      <c r="I13235">
        <v>34</v>
      </c>
      <c r="J13235">
        <v>21</v>
      </c>
      <c r="K13235">
        <v>37</v>
      </c>
      <c r="L13235" s="4">
        <v>3</v>
      </c>
      <c r="M13235" s="1">
        <v>2.7199999999999998E-2</v>
      </c>
      <c r="N13235">
        <f>טבלה1[[#This Row],[סה"כ דורשי עבודה]]/טבלה1[[#This Row],[שיעור אבטלה מוערך ביישוב]]</f>
        <v>1360.294117647059</v>
      </c>
      <c r="O13235" s="4"/>
    </row>
    <row r="13236" spans="1:15" x14ac:dyDescent="0.35">
      <c r="A13236" t="s">
        <v>262</v>
      </c>
      <c r="B13236" t="s">
        <v>94</v>
      </c>
      <c r="C13236">
        <v>518</v>
      </c>
      <c r="D13236" t="s">
        <v>140</v>
      </c>
      <c r="E13236">
        <v>37</v>
      </c>
      <c r="F13236">
        <v>16</v>
      </c>
      <c r="G13236">
        <v>21</v>
      </c>
      <c r="H13236">
        <v>2</v>
      </c>
      <c r="I13236">
        <v>35</v>
      </c>
      <c r="J13236">
        <v>20</v>
      </c>
      <c r="K13236">
        <v>37</v>
      </c>
      <c r="L13236" s="4">
        <v>6</v>
      </c>
      <c r="M13236" s="1">
        <v>2.7199999999999998E-2</v>
      </c>
      <c r="N13236">
        <f>טבלה1[[#This Row],[סה"כ דורשי עבודה]]/טבלה1[[#This Row],[שיעור אבטלה מוערך ביישוב]]</f>
        <v>1360.294117647059</v>
      </c>
      <c r="O13236" s="4"/>
    </row>
    <row r="13237" spans="1:15" x14ac:dyDescent="0.35">
      <c r="A13237" t="s">
        <v>263</v>
      </c>
      <c r="B13237" t="s">
        <v>94</v>
      </c>
      <c r="C13237">
        <v>518</v>
      </c>
      <c r="D13237" t="s">
        <v>140</v>
      </c>
      <c r="E13237">
        <v>41</v>
      </c>
      <c r="F13237">
        <v>19</v>
      </c>
      <c r="G13237">
        <v>22</v>
      </c>
      <c r="H13237">
        <v>6</v>
      </c>
      <c r="I13237">
        <v>35</v>
      </c>
      <c r="J13237">
        <v>19</v>
      </c>
      <c r="K13237">
        <v>41</v>
      </c>
      <c r="L13237" s="4">
        <v>3</v>
      </c>
      <c r="M13237" s="1">
        <v>0.03</v>
      </c>
      <c r="N13237">
        <f>טבלה1[[#This Row],[סה"כ דורשי עבודה]]/טבלה1[[#This Row],[שיעור אבטלה מוערך ביישוב]]</f>
        <v>1366.6666666666667</v>
      </c>
      <c r="O13237" s="4"/>
    </row>
    <row r="13238" spans="1:15" x14ac:dyDescent="0.35">
      <c r="A13238" t="s">
        <v>264</v>
      </c>
      <c r="B13238" t="s">
        <v>94</v>
      </c>
      <c r="C13238">
        <v>518</v>
      </c>
      <c r="D13238" t="s">
        <v>140</v>
      </c>
      <c r="E13238">
        <v>42</v>
      </c>
      <c r="F13238">
        <v>21</v>
      </c>
      <c r="G13238">
        <v>21</v>
      </c>
      <c r="H13238">
        <v>5</v>
      </c>
      <c r="I13238">
        <v>37</v>
      </c>
      <c r="J13238">
        <v>22</v>
      </c>
      <c r="K13238">
        <v>42</v>
      </c>
      <c r="L13238" s="4">
        <v>4</v>
      </c>
      <c r="M13238" s="1">
        <v>3.0700000000000002E-2</v>
      </c>
      <c r="N13238">
        <f>טבלה1[[#This Row],[סה"כ דורשי עבודה]]/טבלה1[[#This Row],[שיעור אבטלה מוערך ביישוב]]</f>
        <v>1368.0781758957653</v>
      </c>
      <c r="O13238" s="4"/>
    </row>
    <row r="13239" spans="1:15" x14ac:dyDescent="0.35">
      <c r="A13239" t="s">
        <v>265</v>
      </c>
      <c r="B13239" t="s">
        <v>94</v>
      </c>
      <c r="C13239">
        <v>518</v>
      </c>
      <c r="D13239" t="s">
        <v>140</v>
      </c>
      <c r="E13239">
        <v>42</v>
      </c>
      <c r="F13239">
        <v>23</v>
      </c>
      <c r="G13239">
        <v>19</v>
      </c>
      <c r="H13239">
        <v>3</v>
      </c>
      <c r="I13239">
        <v>39</v>
      </c>
      <c r="J13239">
        <v>20</v>
      </c>
      <c r="K13239">
        <v>42</v>
      </c>
      <c r="L13239" s="4">
        <v>3</v>
      </c>
      <c r="M13239" s="1">
        <v>3.0700000000000002E-2</v>
      </c>
      <c r="N13239">
        <f>טבלה1[[#This Row],[סה"כ דורשי עבודה]]/טבלה1[[#This Row],[שיעור אבטלה מוערך ביישוב]]</f>
        <v>1368.0781758957653</v>
      </c>
      <c r="O13239" s="4"/>
    </row>
    <row r="13240" spans="1:15" x14ac:dyDescent="0.35">
      <c r="A13240" t="s">
        <v>266</v>
      </c>
      <c r="B13240" t="s">
        <v>94</v>
      </c>
      <c r="C13240">
        <v>518</v>
      </c>
      <c r="D13240" t="s">
        <v>140</v>
      </c>
      <c r="E13240">
        <v>42</v>
      </c>
      <c r="F13240">
        <v>22</v>
      </c>
      <c r="G13240">
        <v>20</v>
      </c>
      <c r="H13240">
        <v>3</v>
      </c>
      <c r="I13240">
        <v>39</v>
      </c>
      <c r="J13240">
        <v>24</v>
      </c>
      <c r="K13240">
        <v>42</v>
      </c>
      <c r="L13240" s="4">
        <v>0</v>
      </c>
      <c r="M13240" s="1">
        <v>3.0700000000000002E-2</v>
      </c>
      <c r="N13240">
        <f>טבלה1[[#This Row],[סה"כ דורשי עבודה]]/טבלה1[[#This Row],[שיעור אבטלה מוערך ביישוב]]</f>
        <v>1368.0781758957653</v>
      </c>
      <c r="O13240" s="4"/>
    </row>
    <row r="13241" spans="1:15" x14ac:dyDescent="0.35">
      <c r="A13241" t="s">
        <v>267</v>
      </c>
      <c r="B13241" t="s">
        <v>94</v>
      </c>
      <c r="C13241">
        <v>518</v>
      </c>
      <c r="D13241" t="s">
        <v>140</v>
      </c>
      <c r="E13241">
        <v>44</v>
      </c>
      <c r="F13241">
        <v>24</v>
      </c>
      <c r="G13241">
        <v>20</v>
      </c>
      <c r="H13241">
        <v>4</v>
      </c>
      <c r="I13241">
        <v>40</v>
      </c>
      <c r="J13241">
        <v>25</v>
      </c>
      <c r="K13241">
        <v>44</v>
      </c>
      <c r="L13241" s="4">
        <v>3</v>
      </c>
      <c r="M13241" s="1">
        <v>3.2099999999999997E-2</v>
      </c>
      <c r="N13241">
        <f>טבלה1[[#This Row],[סה"כ דורשי עבודה]]/טבלה1[[#This Row],[שיעור אבטלה מוערך ביישוב]]</f>
        <v>1370.716510903427</v>
      </c>
      <c r="O13241" s="4"/>
    </row>
    <row r="13242" spans="1:15" x14ac:dyDescent="0.35">
      <c r="A13242" t="s">
        <v>268</v>
      </c>
      <c r="B13242" t="s">
        <v>94</v>
      </c>
      <c r="C13242">
        <v>518</v>
      </c>
      <c r="D13242" t="s">
        <v>140</v>
      </c>
      <c r="E13242">
        <v>50</v>
      </c>
      <c r="F13242">
        <v>26</v>
      </c>
      <c r="G13242">
        <v>24</v>
      </c>
      <c r="H13242">
        <v>5</v>
      </c>
      <c r="I13242">
        <v>45</v>
      </c>
      <c r="J13242">
        <v>27</v>
      </c>
      <c r="K13242">
        <v>50</v>
      </c>
      <c r="L13242" s="4">
        <v>2</v>
      </c>
      <c r="M13242" s="1">
        <v>3.3700000000000001E-2</v>
      </c>
      <c r="N13242">
        <f>טבלה1[[#This Row],[סה"כ דורשי עבודה]]/טבלה1[[#This Row],[שיעור אבטלה מוערך ביישוב]]</f>
        <v>1483.679525222552</v>
      </c>
      <c r="O13242" s="4"/>
    </row>
    <row r="13243" spans="1:15" x14ac:dyDescent="0.35">
      <c r="A13243" t="s">
        <v>269</v>
      </c>
      <c r="B13243" t="s">
        <v>94</v>
      </c>
      <c r="C13243">
        <v>518</v>
      </c>
      <c r="D13243" t="s">
        <v>140</v>
      </c>
      <c r="E13243">
        <v>55</v>
      </c>
      <c r="F13243">
        <v>31</v>
      </c>
      <c r="G13243">
        <v>24</v>
      </c>
      <c r="H13243">
        <v>4</v>
      </c>
      <c r="I13243">
        <v>51</v>
      </c>
      <c r="J13243">
        <v>27</v>
      </c>
      <c r="K13243">
        <v>54</v>
      </c>
      <c r="L13243" s="4">
        <v>3</v>
      </c>
      <c r="M13243" s="1">
        <v>3.6299999999999999E-2</v>
      </c>
      <c r="N13243">
        <f>טבלה1[[#This Row],[סה"כ דורשי עבודה]]/טבלה1[[#This Row],[שיעור אבטלה מוערך ביישוב]]</f>
        <v>1515.1515151515152</v>
      </c>
      <c r="O13243" s="4"/>
    </row>
    <row r="13244" spans="1:15" x14ac:dyDescent="0.35">
      <c r="A13244" t="s">
        <v>270</v>
      </c>
      <c r="B13244" t="s">
        <v>94</v>
      </c>
      <c r="C13244">
        <v>518</v>
      </c>
      <c r="D13244" t="s">
        <v>140</v>
      </c>
      <c r="E13244">
        <v>50</v>
      </c>
      <c r="F13244">
        <v>31</v>
      </c>
      <c r="G13244">
        <v>19</v>
      </c>
      <c r="H13244">
        <v>5</v>
      </c>
      <c r="I13244">
        <v>45</v>
      </c>
      <c r="J13244">
        <v>25</v>
      </c>
      <c r="K13244">
        <v>50</v>
      </c>
      <c r="L13244" s="4">
        <v>1</v>
      </c>
      <c r="M13244" s="1">
        <v>3.3700000000000001E-2</v>
      </c>
      <c r="N13244">
        <f>טבלה1[[#This Row],[סה"כ דורשי עבודה]]/טבלה1[[#This Row],[שיעור אבטלה מוערך ביישוב]]</f>
        <v>1483.679525222552</v>
      </c>
      <c r="O13244" s="4"/>
    </row>
    <row r="13245" spans="1:15" x14ac:dyDescent="0.35">
      <c r="A13245" t="s">
        <v>271</v>
      </c>
      <c r="B13245" t="s">
        <v>94</v>
      </c>
      <c r="C13245">
        <v>518</v>
      </c>
      <c r="D13245" t="s">
        <v>140</v>
      </c>
      <c r="E13245">
        <v>45</v>
      </c>
      <c r="F13245">
        <v>28</v>
      </c>
      <c r="G13245">
        <v>17</v>
      </c>
      <c r="H13245">
        <v>6</v>
      </c>
      <c r="I13245">
        <v>39</v>
      </c>
      <c r="J13245">
        <v>22</v>
      </c>
      <c r="K13245">
        <v>45</v>
      </c>
      <c r="L13245" s="4">
        <v>2</v>
      </c>
      <c r="M13245" s="1">
        <v>3.04E-2</v>
      </c>
      <c r="N13245">
        <f>טבלה1[[#This Row],[סה"כ דורשי עבודה]]/טבלה1[[#This Row],[שיעור אבטלה מוערך ביישוב]]</f>
        <v>1480.2631578947369</v>
      </c>
      <c r="O13245" s="4"/>
    </row>
    <row r="13246" spans="1:15" x14ac:dyDescent="0.35">
      <c r="A13246" t="s">
        <v>272</v>
      </c>
      <c r="B13246" t="s">
        <v>94</v>
      </c>
      <c r="C13246">
        <v>518</v>
      </c>
      <c r="D13246" t="s">
        <v>140</v>
      </c>
      <c r="E13246">
        <v>45</v>
      </c>
      <c r="F13246">
        <v>25</v>
      </c>
      <c r="G13246">
        <v>20</v>
      </c>
      <c r="H13246">
        <v>5</v>
      </c>
      <c r="I13246">
        <v>40</v>
      </c>
      <c r="J13246">
        <v>21</v>
      </c>
      <c r="K13246">
        <v>45</v>
      </c>
      <c r="L13246" s="4">
        <v>5</v>
      </c>
      <c r="M13246" s="1">
        <v>3.04E-2</v>
      </c>
      <c r="N13246">
        <f>טבלה1[[#This Row],[סה"כ דורשי עבודה]]/טבלה1[[#This Row],[שיעור אבטלה מוערך ביישוב]]</f>
        <v>1480.2631578947369</v>
      </c>
      <c r="O13246" s="4"/>
    </row>
    <row r="13247" spans="1:15" x14ac:dyDescent="0.35">
      <c r="A13247" t="s">
        <v>273</v>
      </c>
      <c r="B13247" t="s">
        <v>94</v>
      </c>
      <c r="C13247">
        <v>518</v>
      </c>
      <c r="D13247" t="s">
        <v>140</v>
      </c>
      <c r="E13247">
        <v>55</v>
      </c>
      <c r="F13247">
        <v>28</v>
      </c>
      <c r="G13247">
        <v>27</v>
      </c>
      <c r="H13247">
        <v>4</v>
      </c>
      <c r="I13247">
        <v>51</v>
      </c>
      <c r="J13247">
        <v>26</v>
      </c>
      <c r="K13247">
        <v>55</v>
      </c>
      <c r="L13247" s="4">
        <v>2</v>
      </c>
      <c r="M13247" s="1">
        <v>3.6900000000000002E-2</v>
      </c>
      <c r="N13247">
        <f>טבלה1[[#This Row],[סה"כ דורשי עבודה]]/טבלה1[[#This Row],[שיעור אבטלה מוערך ביישוב]]</f>
        <v>1490.5149051490514</v>
      </c>
      <c r="O13247" s="4"/>
    </row>
    <row r="13248" spans="1:15" x14ac:dyDescent="0.35">
      <c r="A13248" t="s">
        <v>274</v>
      </c>
      <c r="B13248" t="s">
        <v>94</v>
      </c>
      <c r="C13248">
        <v>518</v>
      </c>
      <c r="D13248" t="s">
        <v>140</v>
      </c>
      <c r="E13248">
        <v>57</v>
      </c>
      <c r="F13248">
        <v>31</v>
      </c>
      <c r="G13248">
        <v>26</v>
      </c>
      <c r="H13248">
        <v>5</v>
      </c>
      <c r="I13248">
        <v>52</v>
      </c>
      <c r="J13248">
        <v>21</v>
      </c>
      <c r="K13248">
        <v>57</v>
      </c>
      <c r="L13248" s="4">
        <v>3</v>
      </c>
      <c r="M13248" s="1">
        <v>3.8199999999999998E-2</v>
      </c>
      <c r="N13248">
        <f>טבלה1[[#This Row],[סה"כ דורשי עבודה]]/טבלה1[[#This Row],[שיעור אבטלה מוערך ביישוב]]</f>
        <v>1492.1465968586388</v>
      </c>
      <c r="O13248" s="4"/>
    </row>
    <row r="13249" spans="1:15" x14ac:dyDescent="0.35">
      <c r="A13249" t="s">
        <v>275</v>
      </c>
      <c r="B13249" t="s">
        <v>94</v>
      </c>
      <c r="C13249">
        <v>518</v>
      </c>
      <c r="D13249" t="s">
        <v>140</v>
      </c>
      <c r="E13249">
        <v>46</v>
      </c>
      <c r="F13249">
        <v>22</v>
      </c>
      <c r="G13249">
        <v>24</v>
      </c>
      <c r="H13249">
        <v>4</v>
      </c>
      <c r="I13249">
        <v>42</v>
      </c>
      <c r="J13249">
        <v>19</v>
      </c>
      <c r="K13249">
        <v>46</v>
      </c>
      <c r="L13249" s="4">
        <v>2</v>
      </c>
      <c r="M13249" s="1">
        <v>3.1099999999999999E-2</v>
      </c>
      <c r="N13249">
        <f>טבלה1[[#This Row],[סה"כ דורשי עבודה]]/טבלה1[[#This Row],[שיעור אבטלה מוערך ביישוב]]</f>
        <v>1479.0996784565916</v>
      </c>
      <c r="O13249" s="4"/>
    </row>
    <row r="13250" spans="1:15" x14ac:dyDescent="0.35">
      <c r="A13250" t="s">
        <v>276</v>
      </c>
      <c r="B13250" t="s">
        <v>94</v>
      </c>
      <c r="C13250">
        <v>518</v>
      </c>
      <c r="D13250" t="s">
        <v>140</v>
      </c>
      <c r="E13250">
        <v>43</v>
      </c>
      <c r="F13250">
        <v>23</v>
      </c>
      <c r="G13250">
        <v>20</v>
      </c>
      <c r="H13250">
        <v>3</v>
      </c>
      <c r="I13250">
        <v>40</v>
      </c>
      <c r="J13250">
        <v>16</v>
      </c>
      <c r="K13250">
        <v>43</v>
      </c>
      <c r="L13250" s="4">
        <v>5</v>
      </c>
      <c r="M13250" s="1">
        <v>2.9100000000000001E-2</v>
      </c>
      <c r="N13250">
        <f>טבלה1[[#This Row],[סה"כ דורשי עבודה]]/טבלה1[[#This Row],[שיעור אבטלה מוערך ביישוב]]</f>
        <v>1477.6632302405499</v>
      </c>
      <c r="O13250" s="4"/>
    </row>
    <row r="13251" spans="1:15" x14ac:dyDescent="0.35">
      <c r="A13251" t="s">
        <v>277</v>
      </c>
      <c r="B13251" t="s">
        <v>94</v>
      </c>
      <c r="C13251">
        <v>518</v>
      </c>
      <c r="D13251" t="s">
        <v>140</v>
      </c>
      <c r="E13251">
        <v>38</v>
      </c>
      <c r="F13251">
        <v>21</v>
      </c>
      <c r="G13251">
        <v>17</v>
      </c>
      <c r="H13251">
        <v>1</v>
      </c>
      <c r="I13251">
        <v>37</v>
      </c>
      <c r="J13251">
        <v>16</v>
      </c>
      <c r="K13251">
        <v>38</v>
      </c>
      <c r="L13251" s="4">
        <v>1</v>
      </c>
      <c r="M13251" s="1">
        <v>2.58E-2</v>
      </c>
      <c r="N13251">
        <f>טבלה1[[#This Row],[סה"כ דורשי עבודה]]/טבלה1[[#This Row],[שיעור אבטלה מוערך ביישוב]]</f>
        <v>1472.8682170542636</v>
      </c>
      <c r="O13251" s="4"/>
    </row>
    <row r="13252" spans="1:15" x14ac:dyDescent="0.35">
      <c r="A13252" t="s">
        <v>278</v>
      </c>
      <c r="B13252" t="s">
        <v>94</v>
      </c>
      <c r="C13252">
        <v>518</v>
      </c>
      <c r="D13252" t="s">
        <v>140</v>
      </c>
      <c r="E13252">
        <v>39</v>
      </c>
      <c r="F13252">
        <v>18</v>
      </c>
      <c r="G13252">
        <v>21</v>
      </c>
      <c r="H13252">
        <v>2</v>
      </c>
      <c r="I13252">
        <v>37</v>
      </c>
      <c r="J13252">
        <v>16</v>
      </c>
      <c r="K13252">
        <v>38</v>
      </c>
      <c r="L13252" s="4">
        <v>0</v>
      </c>
      <c r="M13252" s="1">
        <v>2.58E-2</v>
      </c>
      <c r="N13252">
        <f>טבלה1[[#This Row],[סה"כ דורשי עבודה]]/טבלה1[[#This Row],[שיעור אבטלה מוערך ביישוב]]</f>
        <v>1511.6279069767443</v>
      </c>
      <c r="O13252" s="4"/>
    </row>
    <row r="13253" spans="1:15" x14ac:dyDescent="0.35">
      <c r="A13253" t="s">
        <v>279</v>
      </c>
      <c r="B13253" t="s">
        <v>94</v>
      </c>
      <c r="C13253">
        <v>518</v>
      </c>
      <c r="D13253" t="s">
        <v>140</v>
      </c>
      <c r="E13253">
        <v>44</v>
      </c>
      <c r="F13253">
        <v>23</v>
      </c>
      <c r="G13253">
        <v>21</v>
      </c>
      <c r="H13253">
        <v>5</v>
      </c>
      <c r="I13253">
        <v>39</v>
      </c>
      <c r="J13253">
        <v>17</v>
      </c>
      <c r="K13253">
        <v>43</v>
      </c>
      <c r="L13253" s="4">
        <v>1</v>
      </c>
      <c r="M13253" s="1">
        <v>2.9100000000000001E-2</v>
      </c>
      <c r="N13253">
        <f>טבלה1[[#This Row],[סה"כ דורשי עבודה]]/טבלה1[[#This Row],[שיעור אבטלה מוערך ביישוב]]</f>
        <v>1512.0274914089346</v>
      </c>
      <c r="O13253" s="4"/>
    </row>
    <row r="13254" spans="1:15" x14ac:dyDescent="0.35">
      <c r="A13254" t="s">
        <v>11</v>
      </c>
      <c r="B13254" t="s">
        <v>94</v>
      </c>
      <c r="C13254">
        <v>518</v>
      </c>
      <c r="D13254" t="s">
        <v>140</v>
      </c>
      <c r="E13254">
        <v>45</v>
      </c>
      <c r="F13254">
        <v>24</v>
      </c>
      <c r="G13254">
        <v>21</v>
      </c>
      <c r="H13254">
        <v>5</v>
      </c>
      <c r="I13254">
        <v>40</v>
      </c>
      <c r="J13254">
        <v>16</v>
      </c>
      <c r="K13254">
        <v>45</v>
      </c>
      <c r="L13254" s="4">
        <v>2</v>
      </c>
      <c r="M13254" s="1">
        <v>2.9100000000000001E-2</v>
      </c>
      <c r="N13254">
        <f>טבלה1[[#This Row],[סה"כ דורשי עבודה]]/טבלה1[[#This Row],[שיעור אבטלה מוערך ביישוב]]</f>
        <v>1546.3917525773195</v>
      </c>
      <c r="O13254" s="4"/>
    </row>
    <row r="13255" spans="1:15" x14ac:dyDescent="0.35">
      <c r="A13255" t="s">
        <v>212</v>
      </c>
      <c r="B13255" t="s">
        <v>94</v>
      </c>
      <c r="C13255">
        <v>518</v>
      </c>
      <c r="D13255" t="s">
        <v>140</v>
      </c>
      <c r="E13255">
        <v>41</v>
      </c>
      <c r="F13255">
        <v>21</v>
      </c>
      <c r="G13255">
        <v>20</v>
      </c>
      <c r="H13255">
        <v>2</v>
      </c>
      <c r="I13255">
        <v>39</v>
      </c>
      <c r="J13255">
        <v>16</v>
      </c>
      <c r="K13255">
        <v>40</v>
      </c>
      <c r="L13255" s="4">
        <v>0</v>
      </c>
      <c r="M13255" s="1">
        <v>2.5999999999999999E-2</v>
      </c>
      <c r="N13255">
        <f>טבלה1[[#This Row],[סה"כ דורשי עבודה]]/טבלה1[[#This Row],[שיעור אבטלה מוערך ביישוב]]</f>
        <v>1576.9230769230769</v>
      </c>
      <c r="O13255" s="4"/>
    </row>
    <row r="13256" spans="1:15" x14ac:dyDescent="0.35">
      <c r="A13256" t="s">
        <v>213</v>
      </c>
      <c r="B13256" t="s">
        <v>94</v>
      </c>
      <c r="C13256">
        <v>518</v>
      </c>
      <c r="D13256" t="s">
        <v>140</v>
      </c>
      <c r="E13256">
        <v>44</v>
      </c>
      <c r="F13256">
        <v>22</v>
      </c>
      <c r="G13256">
        <v>22</v>
      </c>
      <c r="H13256">
        <v>2</v>
      </c>
      <c r="I13256">
        <v>42</v>
      </c>
      <c r="J13256">
        <v>13</v>
      </c>
      <c r="K13256">
        <v>44</v>
      </c>
      <c r="L13256" s="4">
        <v>1</v>
      </c>
      <c r="M13256" s="1">
        <v>2.8500000000000001E-2</v>
      </c>
      <c r="N13256">
        <f>טבלה1[[#This Row],[סה"כ דורשי עבודה]]/טבלה1[[#This Row],[שיעור אבטלה מוערך ביישוב]]</f>
        <v>1543.859649122807</v>
      </c>
      <c r="O13256" s="4"/>
    </row>
    <row r="13257" spans="1:15" x14ac:dyDescent="0.35">
      <c r="A13257" t="s">
        <v>214</v>
      </c>
      <c r="B13257" t="s">
        <v>94</v>
      </c>
      <c r="C13257">
        <v>518</v>
      </c>
      <c r="D13257" t="s">
        <v>140</v>
      </c>
      <c r="E13257">
        <v>52</v>
      </c>
      <c r="F13257">
        <v>30</v>
      </c>
      <c r="G13257">
        <v>22</v>
      </c>
      <c r="H13257">
        <v>2</v>
      </c>
      <c r="I13257">
        <v>50</v>
      </c>
      <c r="J13257">
        <v>17</v>
      </c>
      <c r="K13257">
        <v>52</v>
      </c>
      <c r="L13257" s="4">
        <v>0</v>
      </c>
      <c r="M13257" s="1">
        <v>3.3500000000000002E-2</v>
      </c>
      <c r="N13257">
        <f>טבלה1[[#This Row],[סה"כ דורשי עבודה]]/טבלה1[[#This Row],[שיעור אבטלה מוערך ביישוב]]</f>
        <v>1552.2388059701491</v>
      </c>
      <c r="O13257" s="4"/>
    </row>
    <row r="13258" spans="1:15" x14ac:dyDescent="0.35">
      <c r="A13258" t="s">
        <v>215</v>
      </c>
      <c r="B13258" t="s">
        <v>94</v>
      </c>
      <c r="C13258">
        <v>518</v>
      </c>
      <c r="D13258" t="s">
        <v>140</v>
      </c>
      <c r="E13258">
        <v>51</v>
      </c>
      <c r="F13258">
        <v>27</v>
      </c>
      <c r="G13258">
        <v>24</v>
      </c>
      <c r="H13258">
        <v>4</v>
      </c>
      <c r="I13258">
        <v>47</v>
      </c>
      <c r="J13258">
        <v>16</v>
      </c>
      <c r="K13258">
        <v>50</v>
      </c>
      <c r="L13258" s="4">
        <v>0</v>
      </c>
      <c r="M13258" s="1">
        <v>3.2199999999999999E-2</v>
      </c>
      <c r="N13258">
        <f>טבלה1[[#This Row],[סה"כ דורשי עבודה]]/טבלה1[[#This Row],[שיעור אבטלה מוערך ביישוב]]</f>
        <v>1583.8509316770187</v>
      </c>
      <c r="O13258" s="4"/>
    </row>
    <row r="13259" spans="1:15" x14ac:dyDescent="0.35">
      <c r="A13259" t="s">
        <v>216</v>
      </c>
      <c r="B13259" t="s">
        <v>94</v>
      </c>
      <c r="C13259">
        <v>518</v>
      </c>
      <c r="D13259" t="s">
        <v>140</v>
      </c>
      <c r="E13259">
        <v>53</v>
      </c>
      <c r="F13259">
        <v>34</v>
      </c>
      <c r="G13259">
        <v>19</v>
      </c>
      <c r="H13259">
        <v>5</v>
      </c>
      <c r="I13259">
        <v>48</v>
      </c>
      <c r="J13259">
        <v>16</v>
      </c>
      <c r="K13259">
        <v>52</v>
      </c>
      <c r="L13259" s="4">
        <v>0</v>
      </c>
      <c r="M13259" s="1">
        <v>3.3500000000000002E-2</v>
      </c>
      <c r="N13259">
        <f>טבלה1[[#This Row],[סה"כ דורשי עבודה]]/טבלה1[[#This Row],[שיעור אבטלה מוערך ביישוב]]</f>
        <v>1582.0895522388059</v>
      </c>
      <c r="O13259" s="4"/>
    </row>
    <row r="13260" spans="1:15" x14ac:dyDescent="0.35">
      <c r="A13260" t="s">
        <v>217</v>
      </c>
      <c r="B13260" t="s">
        <v>94</v>
      </c>
      <c r="C13260">
        <v>518</v>
      </c>
      <c r="D13260" t="s">
        <v>140</v>
      </c>
      <c r="E13260">
        <v>70</v>
      </c>
      <c r="F13260">
        <v>43</v>
      </c>
      <c r="G13260">
        <v>27</v>
      </c>
      <c r="H13260">
        <v>8</v>
      </c>
      <c r="I13260">
        <v>62</v>
      </c>
      <c r="J13260">
        <v>20</v>
      </c>
      <c r="K13260">
        <v>68</v>
      </c>
      <c r="L13260" s="4">
        <v>1</v>
      </c>
      <c r="M13260" s="1">
        <v>4.3299999999999998E-2</v>
      </c>
      <c r="N13260">
        <f>טבלה1[[#This Row],[סה"כ דורשי עבודה]]/טבלה1[[#This Row],[שיעור אבטלה מוערך ביישוב]]</f>
        <v>1616.6281755196305</v>
      </c>
      <c r="O13260" s="4"/>
    </row>
    <row r="13261" spans="1:15" x14ac:dyDescent="0.35">
      <c r="A13261" t="s">
        <v>218</v>
      </c>
      <c r="B13261" t="s">
        <v>94</v>
      </c>
      <c r="C13261">
        <v>518</v>
      </c>
      <c r="D13261" t="s">
        <v>140</v>
      </c>
      <c r="E13261">
        <v>58</v>
      </c>
      <c r="F13261">
        <v>27</v>
      </c>
      <c r="G13261">
        <v>31</v>
      </c>
      <c r="H13261">
        <v>7</v>
      </c>
      <c r="I13261">
        <v>51</v>
      </c>
      <c r="J13261">
        <v>22</v>
      </c>
      <c r="K13261">
        <v>56</v>
      </c>
      <c r="L13261" s="4">
        <v>0</v>
      </c>
      <c r="M13261" s="1">
        <v>3.5999999999999997E-2</v>
      </c>
      <c r="N13261">
        <f>טבלה1[[#This Row],[סה"כ דורשי עבודה]]/טבלה1[[#This Row],[שיעור אבטלה מוערך ביישוב]]</f>
        <v>1611.1111111111113</v>
      </c>
      <c r="O13261" s="4"/>
    </row>
    <row r="13262" spans="1:15" x14ac:dyDescent="0.35">
      <c r="A13262" t="s">
        <v>219</v>
      </c>
      <c r="B13262" t="s">
        <v>94</v>
      </c>
      <c r="C13262">
        <v>518</v>
      </c>
      <c r="D13262" t="s">
        <v>140</v>
      </c>
      <c r="E13262">
        <v>52</v>
      </c>
      <c r="F13262">
        <v>23</v>
      </c>
      <c r="G13262">
        <v>29</v>
      </c>
      <c r="H13262">
        <v>5</v>
      </c>
      <c r="I13262">
        <v>47</v>
      </c>
      <c r="J13262">
        <v>22</v>
      </c>
      <c r="K13262">
        <v>51</v>
      </c>
      <c r="L13262" s="4">
        <v>0</v>
      </c>
      <c r="M13262" s="1">
        <v>3.2899999999999999E-2</v>
      </c>
      <c r="N13262">
        <f>טבלה1[[#This Row],[סה"כ דורשי עבודה]]/טבלה1[[#This Row],[שיעור אבטלה מוערך ביישוב]]</f>
        <v>1580.5471124620062</v>
      </c>
      <c r="O13262" s="4"/>
    </row>
    <row r="13263" spans="1:15" x14ac:dyDescent="0.35">
      <c r="A13263" t="s">
        <v>220</v>
      </c>
      <c r="B13263" t="s">
        <v>94</v>
      </c>
      <c r="C13263">
        <v>518</v>
      </c>
      <c r="D13263" t="s">
        <v>140</v>
      </c>
      <c r="E13263">
        <v>58</v>
      </c>
      <c r="F13263">
        <v>26</v>
      </c>
      <c r="G13263">
        <v>32</v>
      </c>
      <c r="H13263">
        <v>6</v>
      </c>
      <c r="I13263">
        <v>52</v>
      </c>
      <c r="J13263">
        <v>23</v>
      </c>
      <c r="K13263">
        <v>56</v>
      </c>
      <c r="L13263" s="4">
        <v>0</v>
      </c>
      <c r="M13263" s="1">
        <v>3.5999999999999997E-2</v>
      </c>
      <c r="N13263">
        <f>טבלה1[[#This Row],[סה"כ דורשי עבודה]]/טבלה1[[#This Row],[שיעור אבטלה מוערך ביישוב]]</f>
        <v>1611.1111111111113</v>
      </c>
      <c r="O13263" s="4"/>
    </row>
    <row r="13264" spans="1:15" x14ac:dyDescent="0.35">
      <c r="A13264" t="s">
        <v>221</v>
      </c>
      <c r="B13264" t="s">
        <v>94</v>
      </c>
      <c r="C13264">
        <v>518</v>
      </c>
      <c r="D13264" t="s">
        <v>140</v>
      </c>
      <c r="E13264">
        <v>56</v>
      </c>
      <c r="F13264">
        <v>25</v>
      </c>
      <c r="G13264">
        <v>31</v>
      </c>
      <c r="H13264">
        <v>3</v>
      </c>
      <c r="I13264">
        <v>53</v>
      </c>
      <c r="J13264">
        <v>24</v>
      </c>
      <c r="K13264">
        <v>55</v>
      </c>
      <c r="L13264" s="4">
        <v>3</v>
      </c>
      <c r="M13264" s="1">
        <v>3.5299999999999998E-2</v>
      </c>
      <c r="N13264">
        <f>טבלה1[[#This Row],[סה"כ דורשי עבודה]]/טבלה1[[#This Row],[שיעור אבטלה מוערך ביישוב]]</f>
        <v>1586.402266288952</v>
      </c>
      <c r="O13264" s="4"/>
    </row>
    <row r="13265" spans="1:15" x14ac:dyDescent="0.35">
      <c r="A13265" t="s">
        <v>222</v>
      </c>
      <c r="B13265" t="s">
        <v>94</v>
      </c>
      <c r="C13265">
        <v>518</v>
      </c>
      <c r="D13265" t="s">
        <v>140</v>
      </c>
      <c r="E13265">
        <v>57</v>
      </c>
      <c r="F13265">
        <v>27</v>
      </c>
      <c r="G13265">
        <v>30</v>
      </c>
      <c r="H13265">
        <v>3</v>
      </c>
      <c r="I13265">
        <v>54</v>
      </c>
      <c r="J13265">
        <v>27</v>
      </c>
      <c r="K13265">
        <v>57</v>
      </c>
      <c r="L13265" s="4">
        <v>1</v>
      </c>
      <c r="M13265" s="1">
        <v>3.6600000000000001E-2</v>
      </c>
      <c r="N13265">
        <f>טבלה1[[#This Row],[סה"כ דורשי עבודה]]/טבלה1[[#This Row],[שיעור אבטלה מוערך ביישוב]]</f>
        <v>1557.3770491803277</v>
      </c>
      <c r="O13265" s="4"/>
    </row>
    <row r="13266" spans="1:15" x14ac:dyDescent="0.35">
      <c r="A13266" t="s">
        <v>223</v>
      </c>
      <c r="B13266" t="s">
        <v>94</v>
      </c>
      <c r="C13266">
        <v>518</v>
      </c>
      <c r="D13266" t="s">
        <v>140</v>
      </c>
      <c r="E13266">
        <v>60</v>
      </c>
      <c r="F13266">
        <v>28</v>
      </c>
      <c r="G13266">
        <v>32</v>
      </c>
      <c r="H13266">
        <v>3</v>
      </c>
      <c r="I13266">
        <v>57</v>
      </c>
      <c r="J13266">
        <v>34</v>
      </c>
      <c r="K13266">
        <v>58</v>
      </c>
      <c r="L13266" s="4">
        <v>1</v>
      </c>
      <c r="M13266" s="1">
        <v>3.5299999999999998E-2</v>
      </c>
      <c r="N13266">
        <f>טבלה1[[#This Row],[סה"כ דורשי עבודה]]/טבלה1[[#This Row],[שיעור אבטלה מוערך ביישוב]]</f>
        <v>1699.7167138810198</v>
      </c>
      <c r="O13266" s="4"/>
    </row>
    <row r="13267" spans="1:15" x14ac:dyDescent="0.35">
      <c r="A13267" t="s">
        <v>224</v>
      </c>
      <c r="B13267" t="s">
        <v>94</v>
      </c>
      <c r="C13267">
        <v>518</v>
      </c>
      <c r="D13267" t="s">
        <v>140</v>
      </c>
      <c r="E13267">
        <v>58</v>
      </c>
      <c r="F13267">
        <v>26</v>
      </c>
      <c r="G13267">
        <v>32</v>
      </c>
      <c r="H13267">
        <v>6</v>
      </c>
      <c r="I13267">
        <v>52</v>
      </c>
      <c r="J13267">
        <v>31</v>
      </c>
      <c r="K13267">
        <v>55</v>
      </c>
      <c r="L13267" s="4">
        <v>0</v>
      </c>
      <c r="M13267" s="1">
        <v>3.3599999999999998E-2</v>
      </c>
      <c r="N13267">
        <f>טבלה1[[#This Row],[סה"כ דורשי עבודה]]/טבלה1[[#This Row],[שיעור אבטלה מוערך ביישוב]]</f>
        <v>1726.1904761904764</v>
      </c>
      <c r="O13267" s="4"/>
    </row>
    <row r="13268" spans="1:15" x14ac:dyDescent="0.35">
      <c r="A13268" t="s">
        <v>225</v>
      </c>
      <c r="B13268" t="s">
        <v>94</v>
      </c>
      <c r="C13268">
        <v>518</v>
      </c>
      <c r="D13268" t="s">
        <v>140</v>
      </c>
      <c r="E13268">
        <v>67</v>
      </c>
      <c r="F13268">
        <v>34</v>
      </c>
      <c r="G13268">
        <v>33</v>
      </c>
      <c r="H13268">
        <v>7</v>
      </c>
      <c r="I13268">
        <v>60</v>
      </c>
      <c r="J13268">
        <v>32</v>
      </c>
      <c r="K13268">
        <v>66</v>
      </c>
      <c r="L13268" s="4">
        <v>2</v>
      </c>
      <c r="M13268" s="1">
        <v>0.04</v>
      </c>
      <c r="N13268">
        <f>טבלה1[[#This Row],[סה"כ דורשי עבודה]]/טבלה1[[#This Row],[שיעור אבטלה מוערך ביישוב]]</f>
        <v>1675</v>
      </c>
      <c r="O13268" s="4"/>
    </row>
    <row r="13269" spans="1:15" x14ac:dyDescent="0.35">
      <c r="A13269" t="s">
        <v>226</v>
      </c>
      <c r="B13269" t="s">
        <v>94</v>
      </c>
      <c r="C13269">
        <v>518</v>
      </c>
      <c r="D13269" t="s">
        <v>140</v>
      </c>
      <c r="E13269">
        <v>57</v>
      </c>
      <c r="F13269">
        <v>30</v>
      </c>
      <c r="G13269">
        <v>27</v>
      </c>
      <c r="H13269">
        <v>5</v>
      </c>
      <c r="I13269">
        <v>52</v>
      </c>
      <c r="J13269">
        <v>28</v>
      </c>
      <c r="K13269">
        <v>55</v>
      </c>
      <c r="L13269" s="4">
        <v>1</v>
      </c>
      <c r="M13269" s="1">
        <v>3.3599999999999998E-2</v>
      </c>
      <c r="N13269">
        <f>טבלה1[[#This Row],[סה"כ דורשי עבודה]]/טבלה1[[#This Row],[שיעור אבטלה מוערך ביישוב]]</f>
        <v>1696.4285714285716</v>
      </c>
      <c r="O13269" s="4"/>
    </row>
    <row r="13270" spans="1:15" x14ac:dyDescent="0.35">
      <c r="A13270" t="s">
        <v>227</v>
      </c>
      <c r="B13270" t="s">
        <v>94</v>
      </c>
      <c r="C13270">
        <v>518</v>
      </c>
      <c r="D13270" t="s">
        <v>140</v>
      </c>
      <c r="E13270">
        <v>60</v>
      </c>
      <c r="F13270">
        <v>28</v>
      </c>
      <c r="G13270">
        <v>32</v>
      </c>
      <c r="H13270">
        <v>8</v>
      </c>
      <c r="I13270">
        <v>52</v>
      </c>
      <c r="J13270">
        <v>33</v>
      </c>
      <c r="K13270">
        <v>58</v>
      </c>
      <c r="L13270" s="4">
        <v>4</v>
      </c>
      <c r="M13270" s="1">
        <v>3.5299999999999998E-2</v>
      </c>
      <c r="N13270">
        <f>טבלה1[[#This Row],[סה"כ דורשי עבודה]]/טבלה1[[#This Row],[שיעור אבטלה מוערך ביישוב]]</f>
        <v>1699.7167138810198</v>
      </c>
      <c r="O13270" s="4"/>
    </row>
    <row r="13271" spans="1:15" x14ac:dyDescent="0.35">
      <c r="A13271" t="s">
        <v>228</v>
      </c>
      <c r="B13271" t="s">
        <v>94</v>
      </c>
      <c r="C13271">
        <v>518</v>
      </c>
      <c r="D13271" t="s">
        <v>140</v>
      </c>
      <c r="E13271">
        <v>67</v>
      </c>
      <c r="F13271">
        <v>35</v>
      </c>
      <c r="G13271">
        <v>32</v>
      </c>
      <c r="H13271">
        <v>9</v>
      </c>
      <c r="I13271">
        <v>58</v>
      </c>
      <c r="J13271">
        <v>30</v>
      </c>
      <c r="K13271">
        <v>65</v>
      </c>
      <c r="L13271" s="4">
        <v>0</v>
      </c>
      <c r="M13271" s="1">
        <v>3.9399999999999998E-2</v>
      </c>
      <c r="N13271">
        <f>טבלה1[[#This Row],[סה"כ דורשי עבודה]]/טבלה1[[#This Row],[שיעור אבטלה מוערך ביישוב]]</f>
        <v>1700.5076142131982</v>
      </c>
      <c r="O13271" s="4"/>
    </row>
    <row r="13272" spans="1:15" x14ac:dyDescent="0.35">
      <c r="A13272" t="s">
        <v>229</v>
      </c>
      <c r="B13272" t="s">
        <v>94</v>
      </c>
      <c r="C13272">
        <v>518</v>
      </c>
      <c r="D13272" t="s">
        <v>140</v>
      </c>
      <c r="E13272">
        <v>62</v>
      </c>
      <c r="F13272">
        <v>30</v>
      </c>
      <c r="G13272">
        <v>32</v>
      </c>
      <c r="H13272">
        <v>10</v>
      </c>
      <c r="I13272">
        <v>52</v>
      </c>
      <c r="J13272">
        <v>28</v>
      </c>
      <c r="K13272">
        <v>61</v>
      </c>
      <c r="L13272" s="4">
        <v>0</v>
      </c>
      <c r="M13272" s="1">
        <v>3.7100000000000001E-2</v>
      </c>
      <c r="N13272">
        <f>טבלה1[[#This Row],[סה"כ דורשי עבודה]]/טבלה1[[#This Row],[שיעור אבטלה מוערך ביישוב]]</f>
        <v>1671.1590296495956</v>
      </c>
      <c r="O13272" s="4"/>
    </row>
    <row r="13273" spans="1:15" x14ac:dyDescent="0.35">
      <c r="A13273" t="s">
        <v>230</v>
      </c>
      <c r="B13273" t="s">
        <v>94</v>
      </c>
      <c r="C13273">
        <v>518</v>
      </c>
      <c r="D13273" t="s">
        <v>140</v>
      </c>
      <c r="E13273">
        <v>55</v>
      </c>
      <c r="F13273">
        <v>26</v>
      </c>
      <c r="G13273">
        <v>29</v>
      </c>
      <c r="H13273">
        <v>8</v>
      </c>
      <c r="I13273">
        <v>47</v>
      </c>
      <c r="J13273">
        <v>27</v>
      </c>
      <c r="K13273">
        <v>54</v>
      </c>
      <c r="L13273" s="4">
        <v>1</v>
      </c>
      <c r="M13273" s="1">
        <v>3.3000000000000002E-2</v>
      </c>
      <c r="N13273">
        <f>טבלה1[[#This Row],[סה"כ דורשי עבודה]]/טבלה1[[#This Row],[שיעור אבטלה מוערך ביישוב]]</f>
        <v>1666.6666666666665</v>
      </c>
      <c r="O13273" s="4"/>
    </row>
    <row r="13274" spans="1:15" x14ac:dyDescent="0.35">
      <c r="A13274" t="s">
        <v>231</v>
      </c>
      <c r="B13274" t="s">
        <v>94</v>
      </c>
      <c r="C13274">
        <v>518</v>
      </c>
      <c r="D13274" t="s">
        <v>140</v>
      </c>
      <c r="E13274">
        <v>53</v>
      </c>
      <c r="F13274">
        <v>26</v>
      </c>
      <c r="G13274">
        <v>27</v>
      </c>
      <c r="H13274">
        <v>7</v>
      </c>
      <c r="I13274">
        <v>46</v>
      </c>
      <c r="J13274">
        <v>21</v>
      </c>
      <c r="K13274">
        <v>53</v>
      </c>
      <c r="L13274" s="4">
        <v>1</v>
      </c>
      <c r="M13274" s="1">
        <v>3.2399999999999998E-2</v>
      </c>
      <c r="N13274">
        <f>טבלה1[[#This Row],[סה"כ דורשי עבודה]]/טבלה1[[#This Row],[שיעור אבטלה מוערך ביישוב]]</f>
        <v>1635.8024691358025</v>
      </c>
      <c r="O13274" s="4"/>
    </row>
    <row r="13275" spans="1:15" x14ac:dyDescent="0.35">
      <c r="A13275" t="s">
        <v>232</v>
      </c>
      <c r="B13275" t="s">
        <v>94</v>
      </c>
      <c r="C13275">
        <v>518</v>
      </c>
      <c r="D13275" t="s">
        <v>140</v>
      </c>
      <c r="E13275">
        <v>37</v>
      </c>
      <c r="F13275">
        <v>18</v>
      </c>
      <c r="G13275">
        <v>19</v>
      </c>
      <c r="H13275">
        <v>6</v>
      </c>
      <c r="I13275">
        <v>31</v>
      </c>
      <c r="J13275">
        <v>18</v>
      </c>
      <c r="K13275">
        <v>37</v>
      </c>
      <c r="L13275" s="4">
        <v>0</v>
      </c>
      <c r="M13275" s="1">
        <v>2.2800000000000001E-2</v>
      </c>
      <c r="N13275">
        <f>טבלה1[[#This Row],[סה"כ דורשי עבודה]]/טבלה1[[#This Row],[שיעור אבטלה מוערך ביישוב]]</f>
        <v>1622.8070175438595</v>
      </c>
      <c r="O13275" s="4"/>
    </row>
    <row r="13276" spans="1:15" x14ac:dyDescent="0.35">
      <c r="A13276" t="s">
        <v>233</v>
      </c>
      <c r="B13276" t="s">
        <v>94</v>
      </c>
      <c r="C13276">
        <v>518</v>
      </c>
      <c r="D13276" t="s">
        <v>140</v>
      </c>
      <c r="E13276">
        <v>47</v>
      </c>
      <c r="F13276">
        <v>26</v>
      </c>
      <c r="G13276">
        <v>21</v>
      </c>
      <c r="H13276">
        <v>4</v>
      </c>
      <c r="I13276">
        <v>43</v>
      </c>
      <c r="J13276">
        <v>20</v>
      </c>
      <c r="K13276">
        <v>46</v>
      </c>
      <c r="L13276" s="4">
        <v>0</v>
      </c>
      <c r="M13276" s="1">
        <v>2.8199999999999999E-2</v>
      </c>
      <c r="N13276">
        <f>טבלה1[[#This Row],[סה"כ דורשי עבודה]]/טבלה1[[#This Row],[שיעור אבטלה מוערך ביישוב]]</f>
        <v>1666.6666666666667</v>
      </c>
      <c r="O13276" s="4"/>
    </row>
    <row r="13277" spans="1:15" x14ac:dyDescent="0.35">
      <c r="A13277" t="s">
        <v>234</v>
      </c>
      <c r="B13277" t="s">
        <v>94</v>
      </c>
      <c r="C13277">
        <v>518</v>
      </c>
      <c r="D13277" t="s">
        <v>140</v>
      </c>
      <c r="E13277">
        <v>57</v>
      </c>
      <c r="F13277">
        <v>29</v>
      </c>
      <c r="G13277">
        <v>28</v>
      </c>
      <c r="H13277">
        <v>8</v>
      </c>
      <c r="I13277">
        <v>49</v>
      </c>
      <c r="J13277">
        <v>24</v>
      </c>
      <c r="K13277">
        <v>54</v>
      </c>
      <c r="L13277" s="4">
        <v>0</v>
      </c>
      <c r="M13277" s="1">
        <v>3.3000000000000002E-2</v>
      </c>
      <c r="N13277">
        <f>טבלה1[[#This Row],[סה"כ דורשי עבודה]]/טבלה1[[#This Row],[שיעור אבטלה מוערך ביישוב]]</f>
        <v>1727.2727272727273</v>
      </c>
      <c r="O13277" s="4"/>
    </row>
    <row r="13278" spans="1:15" x14ac:dyDescent="0.35">
      <c r="A13278" t="s">
        <v>235</v>
      </c>
      <c r="B13278" t="s">
        <v>94</v>
      </c>
      <c r="C13278">
        <v>518</v>
      </c>
      <c r="D13278" t="s">
        <v>140</v>
      </c>
      <c r="E13278">
        <v>53</v>
      </c>
      <c r="F13278">
        <v>23</v>
      </c>
      <c r="G13278">
        <v>30</v>
      </c>
      <c r="H13278">
        <v>5</v>
      </c>
      <c r="I13278">
        <v>48</v>
      </c>
      <c r="J13278">
        <v>20</v>
      </c>
      <c r="K13278">
        <v>52</v>
      </c>
      <c r="L13278" s="4">
        <v>0</v>
      </c>
      <c r="M13278" s="1">
        <v>3.1800000000000002E-2</v>
      </c>
      <c r="N13278">
        <f>טבלה1[[#This Row],[סה"כ דורשי עבודה]]/טבלה1[[#This Row],[שיעור אבטלה מוערך ביישוב]]</f>
        <v>1666.6666666666665</v>
      </c>
      <c r="O13278" s="4"/>
    </row>
    <row r="13279" spans="1:15" x14ac:dyDescent="0.35">
      <c r="A13279" t="s">
        <v>236</v>
      </c>
      <c r="B13279" t="s">
        <v>94</v>
      </c>
      <c r="C13279">
        <v>518</v>
      </c>
      <c r="D13279" t="s">
        <v>140</v>
      </c>
      <c r="E13279">
        <v>58</v>
      </c>
      <c r="F13279">
        <v>22</v>
      </c>
      <c r="G13279">
        <v>36</v>
      </c>
      <c r="H13279">
        <v>10</v>
      </c>
      <c r="I13279">
        <v>48</v>
      </c>
      <c r="J13279">
        <v>26</v>
      </c>
      <c r="K13279">
        <v>57</v>
      </c>
      <c r="L13279" s="4">
        <v>1</v>
      </c>
      <c r="M13279" s="1">
        <v>3.4799999999999998E-2</v>
      </c>
      <c r="N13279">
        <f>טבלה1[[#This Row],[סה"כ דורשי עבודה]]/טבלה1[[#This Row],[שיעור אבטלה מוערך ביישוב]]</f>
        <v>1666.6666666666667</v>
      </c>
      <c r="O13279" s="4"/>
    </row>
    <row r="13280" spans="1:15" x14ac:dyDescent="0.35">
      <c r="A13280" t="s">
        <v>237</v>
      </c>
      <c r="B13280" t="s">
        <v>94</v>
      </c>
      <c r="C13280">
        <v>518</v>
      </c>
      <c r="D13280" t="s">
        <v>140</v>
      </c>
      <c r="E13280">
        <v>58</v>
      </c>
      <c r="F13280">
        <v>25</v>
      </c>
      <c r="G13280">
        <v>33</v>
      </c>
      <c r="H13280">
        <v>9</v>
      </c>
      <c r="I13280">
        <v>49</v>
      </c>
      <c r="J13280">
        <v>27</v>
      </c>
      <c r="K13280">
        <v>56</v>
      </c>
      <c r="L13280" s="4">
        <v>0</v>
      </c>
      <c r="M13280" s="1">
        <v>3.4200000000000001E-2</v>
      </c>
      <c r="N13280">
        <f>טבלה1[[#This Row],[סה"כ דורשי עבודה]]/טבלה1[[#This Row],[שיעור אבטלה מוערך ביישוב]]</f>
        <v>1695.906432748538</v>
      </c>
      <c r="O13280" s="4"/>
    </row>
    <row r="13281" spans="1:15" x14ac:dyDescent="0.35">
      <c r="A13281" t="s">
        <v>238</v>
      </c>
      <c r="B13281" t="s">
        <v>94</v>
      </c>
      <c r="C13281">
        <v>518</v>
      </c>
      <c r="D13281" t="s">
        <v>140</v>
      </c>
      <c r="E13281">
        <v>53</v>
      </c>
      <c r="F13281">
        <v>26</v>
      </c>
      <c r="G13281">
        <v>27</v>
      </c>
      <c r="H13281">
        <v>7</v>
      </c>
      <c r="I13281">
        <v>46</v>
      </c>
      <c r="J13281">
        <v>24</v>
      </c>
      <c r="K13281">
        <v>53</v>
      </c>
      <c r="L13281" s="4">
        <v>1</v>
      </c>
      <c r="M13281" s="1">
        <v>3.2399999999999998E-2</v>
      </c>
      <c r="N13281">
        <f>טבלה1[[#This Row],[סה"כ דורשי עבודה]]/טבלה1[[#This Row],[שיעור אבטלה מוערך ביישוב]]</f>
        <v>1635.8024691358025</v>
      </c>
      <c r="O13281" s="4"/>
    </row>
    <row r="13282" spans="1:15" x14ac:dyDescent="0.35">
      <c r="A13282" t="s">
        <v>239</v>
      </c>
      <c r="B13282" t="s">
        <v>94</v>
      </c>
      <c r="C13282">
        <v>518</v>
      </c>
      <c r="D13282" t="s">
        <v>140</v>
      </c>
      <c r="E13282">
        <v>48</v>
      </c>
      <c r="F13282">
        <v>27</v>
      </c>
      <c r="G13282">
        <v>21</v>
      </c>
      <c r="H13282">
        <v>6</v>
      </c>
      <c r="I13282">
        <v>42</v>
      </c>
      <c r="J13282">
        <v>21</v>
      </c>
      <c r="K13282">
        <v>48</v>
      </c>
      <c r="L13282" s="4">
        <v>5</v>
      </c>
      <c r="M13282" s="1">
        <v>2.9399999999999999E-2</v>
      </c>
      <c r="N13282">
        <f>טבלה1[[#This Row],[סה"כ דורשי עבודה]]/טבלה1[[#This Row],[שיעור אבטלה מוערך ביישוב]]</f>
        <v>1632.6530612244899</v>
      </c>
      <c r="O13282" s="4"/>
    </row>
    <row r="13283" spans="1:15" x14ac:dyDescent="0.35">
      <c r="A13283" t="s">
        <v>240</v>
      </c>
      <c r="B13283" t="s">
        <v>94</v>
      </c>
      <c r="C13283">
        <v>518</v>
      </c>
      <c r="D13283" t="s">
        <v>140</v>
      </c>
      <c r="E13283">
        <v>42</v>
      </c>
      <c r="F13283">
        <v>23</v>
      </c>
      <c r="G13283">
        <v>19</v>
      </c>
      <c r="H13283">
        <v>5</v>
      </c>
      <c r="I13283">
        <v>37</v>
      </c>
      <c r="J13283">
        <v>20</v>
      </c>
      <c r="K13283">
        <v>42</v>
      </c>
      <c r="L13283" s="4">
        <v>1</v>
      </c>
      <c r="M13283" s="1">
        <v>2.58E-2</v>
      </c>
      <c r="N13283">
        <f>טבלה1[[#This Row],[סה"כ דורשי עבודה]]/טבלה1[[#This Row],[שיעור אבטלה מוערך ביישוב]]</f>
        <v>1627.9069767441861</v>
      </c>
      <c r="O13283" s="4"/>
    </row>
    <row r="13284" spans="1:15" x14ac:dyDescent="0.35">
      <c r="A13284" t="s">
        <v>241</v>
      </c>
      <c r="B13284" t="s">
        <v>94</v>
      </c>
      <c r="C13284">
        <v>518</v>
      </c>
      <c r="D13284" t="s">
        <v>140</v>
      </c>
      <c r="E13284">
        <v>43</v>
      </c>
      <c r="F13284">
        <v>27</v>
      </c>
      <c r="G13284">
        <v>16</v>
      </c>
      <c r="H13284">
        <v>11</v>
      </c>
      <c r="I13284">
        <v>32</v>
      </c>
      <c r="J13284">
        <v>17</v>
      </c>
      <c r="K13284">
        <v>43</v>
      </c>
      <c r="L13284" s="4">
        <v>1</v>
      </c>
      <c r="M13284" s="1">
        <v>2.64E-2</v>
      </c>
      <c r="N13284">
        <f>טבלה1[[#This Row],[סה"כ דורשי עבודה]]/טבלה1[[#This Row],[שיעור אבטלה מוערך ביישוב]]</f>
        <v>1628.7878787878788</v>
      </c>
      <c r="O13284" s="4"/>
    </row>
    <row r="13285" spans="1:15" x14ac:dyDescent="0.35">
      <c r="A13285" t="s">
        <v>242</v>
      </c>
      <c r="B13285" t="s">
        <v>94</v>
      </c>
      <c r="C13285">
        <v>518</v>
      </c>
      <c r="D13285" t="s">
        <v>140</v>
      </c>
      <c r="E13285">
        <v>47</v>
      </c>
      <c r="F13285">
        <v>23</v>
      </c>
      <c r="G13285">
        <v>24</v>
      </c>
      <c r="H13285">
        <v>12</v>
      </c>
      <c r="I13285">
        <v>35</v>
      </c>
      <c r="J13285">
        <v>22</v>
      </c>
      <c r="K13285">
        <v>47</v>
      </c>
      <c r="L13285" s="4">
        <v>0</v>
      </c>
      <c r="M13285" s="1">
        <v>2.8799999999999999E-2</v>
      </c>
      <c r="N13285">
        <f>טבלה1[[#This Row],[סה"כ דורשי עבודה]]/טבלה1[[#This Row],[שיעור אבטלה מוערך ביישוב]]</f>
        <v>1631.9444444444446</v>
      </c>
      <c r="O13285" s="4"/>
    </row>
    <row r="13286" spans="1:15" x14ac:dyDescent="0.35">
      <c r="A13286" t="s">
        <v>243</v>
      </c>
      <c r="B13286" t="s">
        <v>94</v>
      </c>
      <c r="C13286">
        <v>518</v>
      </c>
      <c r="D13286" t="s">
        <v>140</v>
      </c>
      <c r="E13286">
        <v>42</v>
      </c>
      <c r="F13286">
        <v>24</v>
      </c>
      <c r="G13286">
        <v>18</v>
      </c>
      <c r="H13286">
        <v>11</v>
      </c>
      <c r="I13286">
        <v>31</v>
      </c>
      <c r="J13286">
        <v>17</v>
      </c>
      <c r="K13286">
        <v>42</v>
      </c>
      <c r="L13286" s="4">
        <v>0</v>
      </c>
      <c r="M13286" s="1">
        <v>2.58E-2</v>
      </c>
      <c r="N13286">
        <f>טבלה1[[#This Row],[סה"כ דורשי עבודה]]/טבלה1[[#This Row],[שיעור אבטלה מוערך ביישוב]]</f>
        <v>1627.9069767441861</v>
      </c>
      <c r="O13286" s="4"/>
    </row>
    <row r="13287" spans="1:15" x14ac:dyDescent="0.35">
      <c r="A13287" t="s">
        <v>244</v>
      </c>
      <c r="B13287" t="s">
        <v>94</v>
      </c>
      <c r="C13287">
        <v>518</v>
      </c>
      <c r="D13287" t="s">
        <v>140</v>
      </c>
      <c r="E13287">
        <v>46</v>
      </c>
      <c r="F13287">
        <v>29</v>
      </c>
      <c r="G13287">
        <v>17</v>
      </c>
      <c r="H13287">
        <v>11</v>
      </c>
      <c r="I13287">
        <v>35</v>
      </c>
      <c r="J13287">
        <v>18</v>
      </c>
      <c r="K13287">
        <v>45</v>
      </c>
      <c r="L13287" s="4">
        <v>1</v>
      </c>
      <c r="M13287" s="1">
        <v>2.76E-2</v>
      </c>
      <c r="N13287">
        <f>טבלה1[[#This Row],[סה"כ דורשי עבודה]]/טבלה1[[#This Row],[שיעור אבטלה מוערך ביישוב]]</f>
        <v>1666.6666666666667</v>
      </c>
      <c r="O13287" s="4"/>
    </row>
    <row r="13288" spans="1:15" x14ac:dyDescent="0.35">
      <c r="A13288" t="s">
        <v>245</v>
      </c>
      <c r="B13288" t="s">
        <v>94</v>
      </c>
      <c r="C13288">
        <v>518</v>
      </c>
      <c r="D13288" t="s">
        <v>140</v>
      </c>
      <c r="E13288">
        <v>45</v>
      </c>
      <c r="F13288">
        <v>26</v>
      </c>
      <c r="G13288">
        <v>19</v>
      </c>
      <c r="H13288">
        <v>6</v>
      </c>
      <c r="I13288">
        <v>39</v>
      </c>
      <c r="J13288">
        <v>23</v>
      </c>
      <c r="K13288">
        <v>45</v>
      </c>
      <c r="L13288" s="4">
        <v>0</v>
      </c>
      <c r="M13288" s="1">
        <v>2.76E-2</v>
      </c>
      <c r="N13288">
        <f>טבלה1[[#This Row],[סה"כ דורשי עבודה]]/טבלה1[[#This Row],[שיעור אבטלה מוערך ביישוב]]</f>
        <v>1630.4347826086957</v>
      </c>
      <c r="O13288" s="4"/>
    </row>
    <row r="13289" spans="1:15" x14ac:dyDescent="0.35">
      <c r="A13289" t="s">
        <v>246</v>
      </c>
      <c r="B13289" t="s">
        <v>94</v>
      </c>
      <c r="C13289">
        <v>518</v>
      </c>
      <c r="D13289" t="s">
        <v>140</v>
      </c>
      <c r="E13289">
        <v>47</v>
      </c>
      <c r="F13289">
        <v>26</v>
      </c>
      <c r="G13289">
        <v>21</v>
      </c>
      <c r="H13289">
        <v>6</v>
      </c>
      <c r="I13289">
        <v>41</v>
      </c>
      <c r="J13289">
        <v>22</v>
      </c>
      <c r="K13289">
        <v>47</v>
      </c>
      <c r="L13289" s="4">
        <v>2</v>
      </c>
      <c r="M13289" s="1">
        <v>2.8799999999999999E-2</v>
      </c>
      <c r="N13289">
        <f>טבלה1[[#This Row],[סה"כ דורשי עבודה]]/טבלה1[[#This Row],[שיעור אבטלה מוערך ביישוב]]</f>
        <v>1631.9444444444446</v>
      </c>
      <c r="O13289" s="4"/>
    </row>
    <row r="13290" spans="1:15" x14ac:dyDescent="0.35">
      <c r="A13290" t="s">
        <v>280</v>
      </c>
      <c r="B13290" t="s">
        <v>94</v>
      </c>
      <c r="C13290">
        <v>518</v>
      </c>
      <c r="D13290" t="s">
        <v>140</v>
      </c>
      <c r="E13290">
        <v>41</v>
      </c>
      <c r="F13290">
        <v>24</v>
      </c>
      <c r="G13290">
        <v>17</v>
      </c>
      <c r="H13290">
        <v>7</v>
      </c>
      <c r="I13290">
        <v>34</v>
      </c>
      <c r="J13290">
        <v>20</v>
      </c>
      <c r="K13290">
        <v>41</v>
      </c>
      <c r="L13290" s="4">
        <v>0</v>
      </c>
      <c r="M13290" s="1">
        <v>2.52E-2</v>
      </c>
      <c r="N13290">
        <f>טבלה1[[#This Row],[סה"כ דורשי עבודה]]/טבלה1[[#This Row],[שיעור אבטלה מוערך ביישוב]]</f>
        <v>1626.984126984127</v>
      </c>
      <c r="O13290" s="4"/>
    </row>
    <row r="13291" spans="1:15" x14ac:dyDescent="0.35">
      <c r="A13291" t="s">
        <v>281</v>
      </c>
      <c r="B13291" t="s">
        <v>94</v>
      </c>
      <c r="C13291">
        <v>518</v>
      </c>
      <c r="D13291" t="s">
        <v>140</v>
      </c>
      <c r="E13291">
        <v>41</v>
      </c>
      <c r="F13291">
        <v>21</v>
      </c>
      <c r="G13291">
        <v>20</v>
      </c>
      <c r="H13291">
        <v>7</v>
      </c>
      <c r="I13291">
        <v>34</v>
      </c>
      <c r="J13291">
        <v>22</v>
      </c>
      <c r="K13291">
        <v>41</v>
      </c>
      <c r="L13291" s="4">
        <v>1</v>
      </c>
      <c r="M13291" s="1">
        <v>2.52E-2</v>
      </c>
      <c r="N13291">
        <f>טבלה1[[#This Row],[סה"כ דורשי עבודה]]/טבלה1[[#This Row],[שיעור אבטלה מוערך ביישוב]]</f>
        <v>1626.984126984127</v>
      </c>
      <c r="O13291" s="4"/>
    </row>
    <row r="13292" spans="1:15" x14ac:dyDescent="0.35">
      <c r="A13292" t="s">
        <v>282</v>
      </c>
      <c r="B13292" t="s">
        <v>94</v>
      </c>
      <c r="C13292">
        <v>518</v>
      </c>
      <c r="D13292" t="s">
        <v>140</v>
      </c>
      <c r="E13292">
        <v>48</v>
      </c>
      <c r="F13292">
        <v>25</v>
      </c>
      <c r="G13292">
        <v>23</v>
      </c>
      <c r="H13292">
        <v>4</v>
      </c>
      <c r="I13292">
        <v>44</v>
      </c>
      <c r="J13292">
        <v>25</v>
      </c>
      <c r="K13292">
        <v>46</v>
      </c>
      <c r="L13292" s="4">
        <v>0</v>
      </c>
      <c r="M13292" s="1">
        <v>2.8199999999999999E-2</v>
      </c>
      <c r="N13292">
        <f>טבלה1[[#This Row],[סה"כ דורשי עבודה]]/טבלה1[[#This Row],[שיעור אבטלה מוערך ביישוב]]</f>
        <v>1702.1276595744682</v>
      </c>
      <c r="O13292" s="4"/>
    </row>
    <row r="13293" spans="1:15" x14ac:dyDescent="0.35">
      <c r="A13293" t="s">
        <v>283</v>
      </c>
      <c r="B13293" t="s">
        <v>94</v>
      </c>
      <c r="C13293">
        <v>518</v>
      </c>
      <c r="D13293" t="s">
        <v>140</v>
      </c>
      <c r="E13293">
        <v>46</v>
      </c>
      <c r="F13293">
        <v>24</v>
      </c>
      <c r="G13293">
        <v>22</v>
      </c>
      <c r="H13293">
        <v>5</v>
      </c>
      <c r="I13293">
        <v>41</v>
      </c>
      <c r="J13293">
        <v>27</v>
      </c>
      <c r="K13293">
        <v>44</v>
      </c>
      <c r="L13293" s="4">
        <v>1</v>
      </c>
      <c r="M13293" s="1">
        <v>2.7E-2</v>
      </c>
      <c r="N13293">
        <f>טבלה1[[#This Row],[סה"כ דורשי עבודה]]/טבלה1[[#This Row],[שיעור אבטלה מוערך ביישוב]]</f>
        <v>1703.7037037037037</v>
      </c>
      <c r="O13293" s="4"/>
    </row>
    <row r="13294" spans="1:15" x14ac:dyDescent="0.35">
      <c r="A13294" t="s">
        <v>285</v>
      </c>
      <c r="B13294" t="s">
        <v>94</v>
      </c>
      <c r="C13294">
        <v>518</v>
      </c>
      <c r="D13294" t="s">
        <v>140</v>
      </c>
      <c r="E13294">
        <v>54</v>
      </c>
      <c r="F13294">
        <v>27</v>
      </c>
      <c r="G13294">
        <v>27</v>
      </c>
      <c r="H13294">
        <v>5</v>
      </c>
      <c r="I13294">
        <v>49</v>
      </c>
      <c r="J13294">
        <v>25</v>
      </c>
      <c r="K13294">
        <v>53</v>
      </c>
      <c r="L13294" s="4">
        <v>1</v>
      </c>
      <c r="M13294" s="1">
        <v>3.2399999999999998E-2</v>
      </c>
      <c r="N13294">
        <f>טבלה1[[#This Row],[סה"כ דורשי עבודה]]/טבלה1[[#This Row],[שיעור אבטלה מוערך ביישוב]]</f>
        <v>1666.6666666666667</v>
      </c>
      <c r="O13294" s="4"/>
    </row>
    <row r="13295" spans="1:15" x14ac:dyDescent="0.35">
      <c r="A13295" t="s">
        <v>287</v>
      </c>
      <c r="B13295" t="s">
        <v>94</v>
      </c>
      <c r="C13295">
        <v>518</v>
      </c>
      <c r="D13295" t="s">
        <v>140</v>
      </c>
      <c r="E13295">
        <v>54</v>
      </c>
      <c r="F13295">
        <v>25</v>
      </c>
      <c r="G13295">
        <v>29</v>
      </c>
      <c r="H13295">
        <v>7</v>
      </c>
      <c r="I13295">
        <v>47</v>
      </c>
      <c r="J13295">
        <v>26</v>
      </c>
      <c r="K13295">
        <v>52</v>
      </c>
      <c r="L13295" s="4">
        <v>0</v>
      </c>
      <c r="M13295" s="1">
        <v>3.1800000000000002E-2</v>
      </c>
      <c r="N13295">
        <f>טבלה1[[#This Row],[סה"כ דורשי עבודה]]/טבלה1[[#This Row],[שיעור אבטלה מוערך ביישוב]]</f>
        <v>1698.1132075471696</v>
      </c>
      <c r="O13295" s="4"/>
    </row>
    <row r="13296" spans="1:15" x14ac:dyDescent="0.35">
      <c r="A13296" t="s">
        <v>288</v>
      </c>
      <c r="B13296" t="s">
        <v>94</v>
      </c>
      <c r="C13296">
        <v>518</v>
      </c>
      <c r="D13296" t="s">
        <v>140</v>
      </c>
      <c r="E13296">
        <v>55</v>
      </c>
      <c r="F13296">
        <v>26</v>
      </c>
      <c r="G13296">
        <v>29</v>
      </c>
      <c r="H13296">
        <v>7</v>
      </c>
      <c r="I13296">
        <v>48</v>
      </c>
      <c r="J13296">
        <v>25</v>
      </c>
      <c r="K13296">
        <v>54</v>
      </c>
      <c r="L13296" s="4">
        <v>1</v>
      </c>
      <c r="M13296" s="1">
        <v>3.3000000000000002E-2</v>
      </c>
      <c r="N13296">
        <f>טבלה1[[#This Row],[סה"כ דורשי עבודה]]/טבלה1[[#This Row],[שיעור אבטלה מוערך ביישוב]]</f>
        <v>1666.6666666666665</v>
      </c>
      <c r="O13296" s="4"/>
    </row>
    <row r="13297" spans="1:15" x14ac:dyDescent="0.35">
      <c r="A13297" t="s">
        <v>289</v>
      </c>
      <c r="B13297" t="s">
        <v>94</v>
      </c>
      <c r="C13297">
        <v>518</v>
      </c>
      <c r="D13297" t="s">
        <v>140</v>
      </c>
      <c r="E13297">
        <v>58</v>
      </c>
      <c r="F13297">
        <v>25</v>
      </c>
      <c r="G13297">
        <v>33</v>
      </c>
      <c r="H13297">
        <v>5</v>
      </c>
      <c r="I13297">
        <v>53</v>
      </c>
      <c r="J13297">
        <v>22</v>
      </c>
      <c r="K13297">
        <v>57</v>
      </c>
      <c r="L13297" s="4">
        <v>1</v>
      </c>
      <c r="M13297" s="1">
        <v>3.4799999999999998E-2</v>
      </c>
      <c r="N13297">
        <f>טבלה1[[#This Row],[סה"כ דורשי עבודה]]/טבלה1[[#This Row],[שיעור אבטלה מוערך ביישוב]]</f>
        <v>1666.6666666666667</v>
      </c>
      <c r="O13297" s="4"/>
    </row>
    <row r="13298" spans="1:15" x14ac:dyDescent="0.35">
      <c r="A13298" t="s">
        <v>291</v>
      </c>
      <c r="B13298" t="s">
        <v>94</v>
      </c>
      <c r="C13298">
        <v>518</v>
      </c>
      <c r="D13298" t="s">
        <v>140</v>
      </c>
      <c r="E13298">
        <v>60</v>
      </c>
      <c r="F13298">
        <v>25</v>
      </c>
      <c r="G13298">
        <v>35</v>
      </c>
      <c r="H13298">
        <v>5</v>
      </c>
      <c r="I13298">
        <v>55</v>
      </c>
      <c r="J13298">
        <v>24</v>
      </c>
      <c r="K13298">
        <v>58</v>
      </c>
      <c r="L13298" s="4">
        <v>0</v>
      </c>
      <c r="M13298" s="1">
        <v>3.5299999999999998E-2</v>
      </c>
      <c r="N13298">
        <f>טבלה1[[#This Row],[סה"כ דורשי עבודה]]/טבלה1[[#This Row],[שיעור אבטלה מוערך ביישוב]]</f>
        <v>1699.7167138810198</v>
      </c>
      <c r="O13298" s="4"/>
    </row>
    <row r="13299" spans="1:15" x14ac:dyDescent="0.35">
      <c r="A13299" t="s">
        <v>292</v>
      </c>
      <c r="B13299" t="s">
        <v>94</v>
      </c>
      <c r="C13299">
        <v>518</v>
      </c>
      <c r="D13299" t="s">
        <v>140</v>
      </c>
      <c r="E13299">
        <v>52</v>
      </c>
      <c r="F13299">
        <v>23</v>
      </c>
      <c r="G13299">
        <v>29</v>
      </c>
      <c r="H13299">
        <v>3</v>
      </c>
      <c r="I13299">
        <v>49</v>
      </c>
      <c r="J13299">
        <v>20</v>
      </c>
      <c r="K13299">
        <v>51</v>
      </c>
      <c r="L13299" s="4">
        <v>0</v>
      </c>
      <c r="M13299" s="1">
        <v>3.1199999999999999E-2</v>
      </c>
      <c r="N13299">
        <f>טבלה1[[#This Row],[סה"כ דורשי עבודה]]/טבלה1[[#This Row],[שיעור אבטלה מוערך ביישוב]]</f>
        <v>1666.6666666666667</v>
      </c>
      <c r="O13299" s="4"/>
    </row>
    <row r="13300" spans="1:15" x14ac:dyDescent="0.35">
      <c r="A13300" t="s">
        <v>293</v>
      </c>
      <c r="B13300" t="s">
        <v>94</v>
      </c>
      <c r="C13300">
        <v>518</v>
      </c>
      <c r="D13300" t="s">
        <v>140</v>
      </c>
      <c r="E13300">
        <v>59</v>
      </c>
      <c r="F13300">
        <v>29</v>
      </c>
      <c r="G13300">
        <v>30</v>
      </c>
      <c r="H13300">
        <v>4</v>
      </c>
      <c r="I13300">
        <v>55</v>
      </c>
      <c r="J13300">
        <v>19</v>
      </c>
      <c r="K13300">
        <v>59</v>
      </c>
      <c r="L13300" s="4">
        <v>1</v>
      </c>
      <c r="M13300" s="1">
        <v>3.5900000000000001E-2</v>
      </c>
      <c r="N13300">
        <f>טבלה1[[#This Row],[סה"כ דורשי עבודה]]/טבלה1[[#This Row],[שיעור אבטלה מוערך ביישוב]]</f>
        <v>1643.4540389972144</v>
      </c>
      <c r="O13300" s="4"/>
    </row>
    <row r="13301" spans="1:15" x14ac:dyDescent="0.35">
      <c r="A13301" t="s">
        <v>294</v>
      </c>
      <c r="B13301" t="s">
        <v>94</v>
      </c>
      <c r="C13301">
        <v>518</v>
      </c>
      <c r="D13301" t="s">
        <v>140</v>
      </c>
      <c r="E13301">
        <v>53</v>
      </c>
      <c r="F13301">
        <v>28</v>
      </c>
      <c r="G13301">
        <v>25</v>
      </c>
      <c r="H13301">
        <v>4</v>
      </c>
      <c r="I13301">
        <v>49</v>
      </c>
      <c r="J13301">
        <v>19</v>
      </c>
      <c r="K13301">
        <v>53</v>
      </c>
      <c r="L13301" s="4">
        <v>0</v>
      </c>
      <c r="M13301" s="1">
        <v>3.2399999999999998E-2</v>
      </c>
      <c r="N13301">
        <f>טבלה1[[#This Row],[סה"כ דורשי עבודה]]/טבלה1[[#This Row],[שיעור אבטלה מוערך ביישוב]]</f>
        <v>1635.8024691358025</v>
      </c>
      <c r="O13301" s="4"/>
    </row>
    <row r="13302" spans="1:15" x14ac:dyDescent="0.35">
      <c r="A13302" t="s">
        <v>295</v>
      </c>
      <c r="B13302" t="s">
        <v>94</v>
      </c>
      <c r="C13302">
        <v>518</v>
      </c>
      <c r="D13302" t="s">
        <v>140</v>
      </c>
      <c r="E13302">
        <v>61</v>
      </c>
      <c r="F13302">
        <v>33</v>
      </c>
      <c r="G13302">
        <v>28</v>
      </c>
      <c r="H13302">
        <v>7</v>
      </c>
      <c r="I13302">
        <v>54</v>
      </c>
      <c r="J13302">
        <v>19</v>
      </c>
      <c r="K13302">
        <v>61</v>
      </c>
      <c r="L13302" s="4">
        <v>1</v>
      </c>
      <c r="M13302" s="1">
        <v>3.7100000000000001E-2</v>
      </c>
      <c r="N13302">
        <f>טבלה1[[#This Row],[סה"כ דורשי עבודה]]/טבלה1[[#This Row],[שיעור אבטלה מוערך ביישוב]]</f>
        <v>1644.2048517520216</v>
      </c>
      <c r="O13302" s="4"/>
    </row>
    <row r="13303" spans="1:15" x14ac:dyDescent="0.35">
      <c r="A13303" t="s">
        <v>296</v>
      </c>
      <c r="B13303" t="s">
        <v>94</v>
      </c>
      <c r="C13303">
        <v>518</v>
      </c>
      <c r="D13303" t="s">
        <v>140</v>
      </c>
      <c r="E13303">
        <v>61</v>
      </c>
      <c r="F13303">
        <v>35</v>
      </c>
      <c r="G13303">
        <v>26</v>
      </c>
      <c r="H13303">
        <v>7</v>
      </c>
      <c r="I13303">
        <v>54</v>
      </c>
      <c r="J13303">
        <v>18</v>
      </c>
      <c r="K13303">
        <v>61</v>
      </c>
      <c r="L13303" s="4">
        <v>1</v>
      </c>
      <c r="M13303" s="1">
        <v>3.7100000000000001E-2</v>
      </c>
      <c r="N13303">
        <f>טבלה1[[#This Row],[סה"כ דורשי עבודה]]/טבלה1[[#This Row],[שיעור אבטלה מוערך ביישוב]]</f>
        <v>1644.2048517520216</v>
      </c>
      <c r="O13303" s="4"/>
    </row>
    <row r="13304" spans="1:15" x14ac:dyDescent="0.35">
      <c r="A13304" t="s">
        <v>297</v>
      </c>
      <c r="B13304" t="s">
        <v>94</v>
      </c>
      <c r="C13304">
        <v>518</v>
      </c>
      <c r="D13304" t="s">
        <v>140</v>
      </c>
      <c r="E13304">
        <v>63</v>
      </c>
      <c r="F13304">
        <v>33</v>
      </c>
      <c r="G13304">
        <v>30</v>
      </c>
      <c r="H13304">
        <v>9</v>
      </c>
      <c r="I13304">
        <v>54</v>
      </c>
      <c r="J13304">
        <v>21</v>
      </c>
      <c r="K13304">
        <v>60</v>
      </c>
      <c r="L13304" s="4">
        <v>4</v>
      </c>
      <c r="M13304" s="1">
        <v>3.6499999999999998E-2</v>
      </c>
      <c r="N13304">
        <f>טבלה1[[#This Row],[סה"כ דורשי עבודה]]/טבלה1[[#This Row],[שיעור אבטלה מוערך ביישוב]]</f>
        <v>1726.027397260274</v>
      </c>
      <c r="O13304" s="4"/>
    </row>
    <row r="13305" spans="1:15" x14ac:dyDescent="0.35">
      <c r="A13305" t="s">
        <v>298</v>
      </c>
      <c r="B13305" t="s">
        <v>94</v>
      </c>
      <c r="C13305">
        <v>518</v>
      </c>
      <c r="D13305" t="s">
        <v>140</v>
      </c>
      <c r="E13305">
        <v>58</v>
      </c>
      <c r="F13305">
        <v>33</v>
      </c>
      <c r="G13305">
        <v>25</v>
      </c>
      <c r="H13305">
        <v>9</v>
      </c>
      <c r="I13305">
        <v>49</v>
      </c>
      <c r="J13305">
        <v>21</v>
      </c>
      <c r="K13305">
        <v>54</v>
      </c>
      <c r="L13305" s="4">
        <v>1</v>
      </c>
      <c r="M13305" s="1">
        <v>3.3000000000000002E-2</v>
      </c>
      <c r="N13305">
        <f>טבלה1[[#This Row],[סה"כ דורשי עבודה]]/טבלה1[[#This Row],[שיעור אבטלה מוערך ביישוב]]</f>
        <v>1757.5757575757575</v>
      </c>
      <c r="O13305" s="4"/>
    </row>
    <row r="13306" spans="1:15" x14ac:dyDescent="0.35">
      <c r="A13306" t="s">
        <v>299</v>
      </c>
      <c r="B13306" t="s">
        <v>94</v>
      </c>
      <c r="C13306">
        <v>518</v>
      </c>
      <c r="D13306" t="s">
        <v>140</v>
      </c>
      <c r="E13306">
        <v>49</v>
      </c>
      <c r="F13306">
        <v>26</v>
      </c>
      <c r="G13306">
        <v>23</v>
      </c>
      <c r="H13306">
        <v>8</v>
      </c>
      <c r="I13306">
        <v>41</v>
      </c>
      <c r="J13306">
        <v>19</v>
      </c>
      <c r="K13306">
        <v>48</v>
      </c>
      <c r="L13306" s="4">
        <v>3</v>
      </c>
      <c r="M13306" s="1">
        <v>2.9399999999999999E-2</v>
      </c>
      <c r="N13306">
        <f>טבלה1[[#This Row],[סה"כ דורשי עבודה]]/טבלה1[[#This Row],[שיעור אבטלה מוערך ביישוב]]</f>
        <v>1666.6666666666667</v>
      </c>
      <c r="O13306" s="4"/>
    </row>
    <row r="13307" spans="1:15" x14ac:dyDescent="0.35">
      <c r="A13307" t="s">
        <v>301</v>
      </c>
      <c r="B13307" t="s">
        <v>94</v>
      </c>
      <c r="C13307">
        <v>518</v>
      </c>
      <c r="D13307" t="s">
        <v>140</v>
      </c>
      <c r="E13307">
        <v>44</v>
      </c>
      <c r="F13307">
        <v>22</v>
      </c>
      <c r="G13307">
        <v>22</v>
      </c>
      <c r="H13307">
        <v>9</v>
      </c>
      <c r="I13307">
        <v>35</v>
      </c>
      <c r="J13307">
        <v>17</v>
      </c>
      <c r="K13307">
        <v>44</v>
      </c>
      <c r="L13307" s="4">
        <v>5</v>
      </c>
      <c r="M13307" s="1">
        <v>2.7E-2</v>
      </c>
      <c r="N13307">
        <f>טבלה1[[#This Row],[סה"כ דורשי עבודה]]/טבלה1[[#This Row],[שיעור אבטלה מוערך ביישוב]]</f>
        <v>1629.6296296296296</v>
      </c>
      <c r="O13307" s="4"/>
    </row>
    <row r="13308" spans="1:15" x14ac:dyDescent="0.35">
      <c r="A13308" t="s">
        <v>302</v>
      </c>
      <c r="B13308" t="s">
        <v>94</v>
      </c>
      <c r="C13308">
        <v>518</v>
      </c>
      <c r="D13308" t="s">
        <v>140</v>
      </c>
      <c r="E13308">
        <v>38</v>
      </c>
      <c r="F13308">
        <v>17</v>
      </c>
      <c r="G13308">
        <v>21</v>
      </c>
      <c r="H13308">
        <v>7</v>
      </c>
      <c r="I13308">
        <v>31</v>
      </c>
      <c r="J13308">
        <v>16</v>
      </c>
      <c r="K13308">
        <v>37</v>
      </c>
      <c r="L13308" s="4">
        <v>1</v>
      </c>
      <c r="M13308" s="1">
        <v>2.2800000000000001E-2</v>
      </c>
      <c r="N13308">
        <f>טבלה1[[#This Row],[סה"כ דורשי עבודה]]/טבלה1[[#This Row],[שיעור אבטלה מוערך ביישוב]]</f>
        <v>1666.6666666666665</v>
      </c>
      <c r="O13308" s="4"/>
    </row>
    <row r="13309" spans="1:15" x14ac:dyDescent="0.35">
      <c r="A13309" t="s">
        <v>303</v>
      </c>
      <c r="B13309" t="s">
        <v>94</v>
      </c>
      <c r="C13309">
        <v>518</v>
      </c>
      <c r="D13309" t="s">
        <v>140</v>
      </c>
      <c r="E13309">
        <v>44</v>
      </c>
      <c r="F13309">
        <v>21</v>
      </c>
      <c r="G13309">
        <v>23</v>
      </c>
      <c r="H13309">
        <v>8</v>
      </c>
      <c r="I13309">
        <v>36</v>
      </c>
      <c r="J13309">
        <v>19</v>
      </c>
      <c r="K13309">
        <v>43</v>
      </c>
      <c r="L13309" s="4">
        <v>1</v>
      </c>
      <c r="M13309" s="1">
        <v>2.64E-2</v>
      </c>
      <c r="N13309">
        <f>טבלה1[[#This Row],[סה"כ דורשי עבודה]]/טבלה1[[#This Row],[שיעור אבטלה מוערך ביישוב]]</f>
        <v>1666.6666666666667</v>
      </c>
      <c r="O13309" s="4"/>
    </row>
    <row r="13310" spans="1:15" x14ac:dyDescent="0.35">
      <c r="A13310" t="s">
        <v>304</v>
      </c>
      <c r="B13310" t="s">
        <v>94</v>
      </c>
      <c r="C13310">
        <v>518</v>
      </c>
      <c r="D13310" t="s">
        <v>140</v>
      </c>
      <c r="E13310">
        <v>34</v>
      </c>
      <c r="F13310">
        <v>19</v>
      </c>
      <c r="G13310">
        <v>15</v>
      </c>
      <c r="H13310">
        <v>5</v>
      </c>
      <c r="I13310">
        <v>29</v>
      </c>
      <c r="J13310">
        <v>16</v>
      </c>
      <c r="K13310">
        <v>33</v>
      </c>
      <c r="L13310" s="4">
        <v>0</v>
      </c>
      <c r="M13310" s="1">
        <v>2.0400000000000001E-2</v>
      </c>
      <c r="N13310">
        <f>טבלה1[[#This Row],[סה"כ דורשי עבודה]]/טבלה1[[#This Row],[שיעור אבטלה מוערך ביישוב]]</f>
        <v>1666.6666666666665</v>
      </c>
      <c r="O13310" s="4"/>
    </row>
    <row r="13311" spans="1:15" x14ac:dyDescent="0.35">
      <c r="A13311" t="s">
        <v>305</v>
      </c>
      <c r="B13311" t="s">
        <v>94</v>
      </c>
      <c r="C13311">
        <v>518</v>
      </c>
      <c r="D13311" t="s">
        <v>140</v>
      </c>
      <c r="E13311">
        <v>38</v>
      </c>
      <c r="F13311">
        <v>19</v>
      </c>
      <c r="G13311">
        <v>19</v>
      </c>
      <c r="H13311">
        <v>5</v>
      </c>
      <c r="I13311">
        <v>33</v>
      </c>
      <c r="J13311">
        <v>18</v>
      </c>
      <c r="K13311">
        <v>35</v>
      </c>
      <c r="L13311" s="4">
        <v>1</v>
      </c>
      <c r="M13311" s="1">
        <v>2.1600000000000001E-2</v>
      </c>
      <c r="N13311">
        <f>טבלה1[[#This Row],[סה"כ דורשי עבודה]]/טבלה1[[#This Row],[שיעור אבטלה מוערך ביישוב]]</f>
        <v>1759.2592592592591</v>
      </c>
      <c r="O13311" s="4"/>
    </row>
    <row r="13312" spans="1:15" x14ac:dyDescent="0.35">
      <c r="A13312" t="s">
        <v>306</v>
      </c>
      <c r="B13312" t="s">
        <v>94</v>
      </c>
      <c r="C13312">
        <v>518</v>
      </c>
      <c r="D13312" t="s">
        <v>140</v>
      </c>
      <c r="E13312">
        <v>46</v>
      </c>
      <c r="F13312">
        <v>25</v>
      </c>
      <c r="G13312">
        <v>21</v>
      </c>
      <c r="H13312">
        <v>6</v>
      </c>
      <c r="I13312">
        <v>40</v>
      </c>
      <c r="J13312">
        <v>19</v>
      </c>
      <c r="K13312">
        <v>44</v>
      </c>
      <c r="L13312" s="4">
        <v>4</v>
      </c>
      <c r="M13312" s="1">
        <v>2.7E-2</v>
      </c>
      <c r="N13312">
        <f>טבלה1[[#This Row],[סה"כ דורשי עבודה]]/טבלה1[[#This Row],[שיעור אבטלה מוערך ביישוב]]</f>
        <v>1703.7037037037037</v>
      </c>
      <c r="O13312" s="4"/>
    </row>
    <row r="13313" spans="1:15" x14ac:dyDescent="0.35">
      <c r="A13313" t="s">
        <v>307</v>
      </c>
      <c r="B13313" t="s">
        <v>94</v>
      </c>
      <c r="C13313">
        <v>518</v>
      </c>
      <c r="D13313" t="s">
        <v>140</v>
      </c>
      <c r="E13313">
        <v>36</v>
      </c>
      <c r="F13313">
        <v>20</v>
      </c>
      <c r="G13313">
        <v>16</v>
      </c>
      <c r="H13313">
        <v>6</v>
      </c>
      <c r="I13313">
        <v>30</v>
      </c>
      <c r="J13313">
        <v>15</v>
      </c>
      <c r="K13313">
        <v>36</v>
      </c>
      <c r="L13313" s="4">
        <v>4</v>
      </c>
      <c r="M13313" s="1">
        <v>2.2200000000000001E-2</v>
      </c>
      <c r="N13313">
        <f>טבלה1[[#This Row],[סה"כ דורשי עבודה]]/טבלה1[[#This Row],[שיעור אבטלה מוערך ביישוב]]</f>
        <v>1621.6216216216214</v>
      </c>
      <c r="O13313" s="4"/>
    </row>
    <row r="13314" spans="1:15" x14ac:dyDescent="0.35">
      <c r="A13314" t="s">
        <v>308</v>
      </c>
      <c r="B13314" t="s">
        <v>94</v>
      </c>
      <c r="C13314">
        <v>518</v>
      </c>
      <c r="D13314" t="s">
        <v>140</v>
      </c>
      <c r="E13314">
        <v>47</v>
      </c>
      <c r="F13314">
        <v>23</v>
      </c>
      <c r="G13314">
        <v>24</v>
      </c>
      <c r="H13314">
        <v>7</v>
      </c>
      <c r="I13314">
        <v>40</v>
      </c>
      <c r="J13314">
        <v>16</v>
      </c>
      <c r="K13314">
        <v>45</v>
      </c>
      <c r="L13314" s="4">
        <v>2</v>
      </c>
      <c r="M13314" s="1">
        <v>2.76E-2</v>
      </c>
      <c r="N13314">
        <f>טבלה1[[#This Row],[סה"כ דורשי עבודה]]/טבלה1[[#This Row],[שיעור אבטלה מוערך ביישוב]]</f>
        <v>1702.8985507246377</v>
      </c>
      <c r="O13314" s="4"/>
    </row>
    <row r="13315" spans="1:15" x14ac:dyDescent="0.35">
      <c r="A13315" t="s">
        <v>309</v>
      </c>
      <c r="B13315" t="s">
        <v>94</v>
      </c>
      <c r="C13315">
        <v>518</v>
      </c>
      <c r="D13315" t="s">
        <v>140</v>
      </c>
      <c r="E13315">
        <v>50</v>
      </c>
      <c r="F13315">
        <v>25</v>
      </c>
      <c r="G13315">
        <v>25</v>
      </c>
      <c r="H13315">
        <v>6</v>
      </c>
      <c r="I13315">
        <v>44</v>
      </c>
      <c r="J13315">
        <v>19</v>
      </c>
      <c r="K13315">
        <v>47</v>
      </c>
      <c r="L13315" s="4">
        <v>0</v>
      </c>
      <c r="M13315" s="1">
        <v>2.8799999999999999E-2</v>
      </c>
      <c r="N13315">
        <f>טבלה1[[#This Row],[סה"כ דורשי עבודה]]/טבלה1[[#This Row],[שיעור אבטלה מוערך ביישוב]]</f>
        <v>1736.1111111111111</v>
      </c>
      <c r="O13315" s="4"/>
    </row>
    <row r="13316" spans="1:15" x14ac:dyDescent="0.35">
      <c r="A13316" t="s">
        <v>310</v>
      </c>
      <c r="B13316" t="s">
        <v>94</v>
      </c>
      <c r="C13316">
        <v>518</v>
      </c>
      <c r="D13316" t="s">
        <v>140</v>
      </c>
      <c r="E13316">
        <v>49</v>
      </c>
      <c r="F13316">
        <v>26</v>
      </c>
      <c r="G13316">
        <v>23</v>
      </c>
      <c r="H13316">
        <v>6</v>
      </c>
      <c r="I13316">
        <v>43</v>
      </c>
      <c r="J13316">
        <v>18</v>
      </c>
      <c r="K13316">
        <v>48</v>
      </c>
      <c r="L13316" s="4">
        <v>2</v>
      </c>
      <c r="M13316" s="1">
        <v>2.9399999999999999E-2</v>
      </c>
      <c r="N13316">
        <f>טבלה1[[#This Row],[סה"כ דורשי עבודה]]/טבלה1[[#This Row],[שיעור אבטלה מוערך ביישוב]]</f>
        <v>1666.6666666666667</v>
      </c>
      <c r="O13316" s="4"/>
    </row>
    <row r="13317" spans="1:15" x14ac:dyDescent="0.35">
      <c r="A13317" t="s">
        <v>311</v>
      </c>
      <c r="B13317" t="s">
        <v>94</v>
      </c>
      <c r="C13317">
        <v>518</v>
      </c>
      <c r="D13317" t="s">
        <v>140</v>
      </c>
      <c r="E13317">
        <v>45</v>
      </c>
      <c r="F13317">
        <v>24</v>
      </c>
      <c r="G13317">
        <v>21</v>
      </c>
      <c r="H13317">
        <v>5</v>
      </c>
      <c r="I13317">
        <v>40</v>
      </c>
      <c r="J13317">
        <v>17</v>
      </c>
      <c r="K13317">
        <v>43</v>
      </c>
      <c r="L13317" s="4">
        <v>0</v>
      </c>
      <c r="M13317" s="1">
        <v>2.64E-2</v>
      </c>
      <c r="N13317">
        <f>טבלה1[[#This Row],[סה"כ דורשי עבודה]]/טבלה1[[#This Row],[שיעור אבטלה מוערך ביישוב]]</f>
        <v>1704.5454545454545</v>
      </c>
      <c r="O13317" s="4"/>
    </row>
    <row r="13318" spans="1:15" x14ac:dyDescent="0.35">
      <c r="A13318" t="s">
        <v>312</v>
      </c>
      <c r="B13318" t="s">
        <v>94</v>
      </c>
      <c r="C13318">
        <v>518</v>
      </c>
      <c r="D13318" t="s">
        <v>140</v>
      </c>
      <c r="E13318">
        <v>56</v>
      </c>
      <c r="F13318">
        <v>27</v>
      </c>
      <c r="G13318">
        <v>29</v>
      </c>
      <c r="H13318">
        <v>7</v>
      </c>
      <c r="I13318">
        <v>49</v>
      </c>
      <c r="J13318">
        <v>21</v>
      </c>
      <c r="K13318">
        <v>53</v>
      </c>
      <c r="L13318" s="4">
        <v>1</v>
      </c>
      <c r="M13318" s="1">
        <v>3.2399999999999998E-2</v>
      </c>
      <c r="N13318">
        <f>טבלה1[[#This Row],[סה"כ דורשי עבודה]]/טבלה1[[#This Row],[שיעור אבטלה מוערך ביישוב]]</f>
        <v>1728.3950617283951</v>
      </c>
      <c r="O13318" s="4"/>
    </row>
    <row r="13319" spans="1:15" x14ac:dyDescent="0.35">
      <c r="A13319" t="s">
        <v>313</v>
      </c>
      <c r="B13319" t="s">
        <v>94</v>
      </c>
      <c r="C13319">
        <v>518</v>
      </c>
      <c r="D13319" t="s">
        <v>140</v>
      </c>
      <c r="E13319">
        <v>49</v>
      </c>
      <c r="F13319">
        <v>25</v>
      </c>
      <c r="G13319">
        <v>24</v>
      </c>
      <c r="H13319">
        <v>4</v>
      </c>
      <c r="I13319">
        <v>45</v>
      </c>
      <c r="J13319">
        <v>18</v>
      </c>
      <c r="K13319">
        <v>48</v>
      </c>
      <c r="L13319" s="4">
        <v>2</v>
      </c>
      <c r="M13319" s="1">
        <v>2.9399999999999999E-2</v>
      </c>
      <c r="N13319">
        <f>טבלה1[[#This Row],[סה"כ דורשי עבודה]]/טבלה1[[#This Row],[שיעור אבטלה מוערך ביישוב]]</f>
        <v>1666.6666666666667</v>
      </c>
      <c r="O13319" s="4"/>
    </row>
    <row r="13320" spans="1:15" x14ac:dyDescent="0.35">
      <c r="A13320" t="s">
        <v>314</v>
      </c>
      <c r="B13320" t="s">
        <v>94</v>
      </c>
      <c r="C13320">
        <v>518</v>
      </c>
      <c r="D13320" t="s">
        <v>140</v>
      </c>
      <c r="E13320">
        <v>51</v>
      </c>
      <c r="F13320">
        <v>20</v>
      </c>
      <c r="G13320">
        <v>31</v>
      </c>
      <c r="H13320">
        <v>7</v>
      </c>
      <c r="I13320">
        <v>44</v>
      </c>
      <c r="J13320">
        <v>19</v>
      </c>
      <c r="K13320">
        <v>49</v>
      </c>
      <c r="L13320" s="4">
        <v>0</v>
      </c>
      <c r="M13320" s="1">
        <v>0.03</v>
      </c>
      <c r="N13320">
        <f>טבלה1[[#This Row],[סה"כ דורשי עבודה]]/טבלה1[[#This Row],[שיעור אבטלה מוערך ביישוב]]</f>
        <v>1700</v>
      </c>
      <c r="O13320" s="4"/>
    </row>
    <row r="13321" spans="1:15" x14ac:dyDescent="0.35">
      <c r="A13321" t="s">
        <v>315</v>
      </c>
      <c r="B13321" t="s">
        <v>94</v>
      </c>
      <c r="C13321">
        <v>518</v>
      </c>
      <c r="D13321" t="s">
        <v>140</v>
      </c>
      <c r="E13321">
        <v>50</v>
      </c>
      <c r="F13321">
        <v>21</v>
      </c>
      <c r="G13321">
        <v>29</v>
      </c>
      <c r="H13321">
        <v>3</v>
      </c>
      <c r="I13321">
        <v>47</v>
      </c>
      <c r="J13321">
        <v>18</v>
      </c>
      <c r="K13321">
        <v>48</v>
      </c>
      <c r="L13321" s="4">
        <v>2</v>
      </c>
      <c r="M13321" s="1">
        <v>2.9399999999999999E-2</v>
      </c>
      <c r="N13321">
        <f>טבלה1[[#This Row],[סה"כ דורשי עבודה]]/טבלה1[[#This Row],[שיעור אבטלה מוערך ביישוב]]</f>
        <v>1700.6802721088436</v>
      </c>
      <c r="O13321" s="4"/>
    </row>
    <row r="13322" spans="1:15" x14ac:dyDescent="0.35">
      <c r="A13322" t="s">
        <v>316</v>
      </c>
      <c r="B13322" t="s">
        <v>94</v>
      </c>
      <c r="C13322">
        <v>518</v>
      </c>
      <c r="D13322" t="s">
        <v>140</v>
      </c>
      <c r="E13322">
        <v>45</v>
      </c>
      <c r="F13322">
        <v>21</v>
      </c>
      <c r="G13322">
        <v>24</v>
      </c>
      <c r="H13322">
        <v>1</v>
      </c>
      <c r="I13322">
        <v>44</v>
      </c>
      <c r="J13322">
        <v>21</v>
      </c>
      <c r="K13322">
        <v>43</v>
      </c>
      <c r="L13322" s="4">
        <v>0</v>
      </c>
      <c r="M13322" s="1">
        <v>2.64E-2</v>
      </c>
      <c r="N13322">
        <f>טבלה1[[#This Row],[סה"כ דורשי עבודה]]/טבלה1[[#This Row],[שיעור אבטלה מוערך ביישוב]]</f>
        <v>1704.5454545454545</v>
      </c>
      <c r="O13322" s="4"/>
    </row>
    <row r="13323" spans="1:15" x14ac:dyDescent="0.35">
      <c r="A13323" t="s">
        <v>317</v>
      </c>
      <c r="B13323" t="s">
        <v>94</v>
      </c>
      <c r="C13323">
        <v>518</v>
      </c>
      <c r="D13323" t="s">
        <v>140</v>
      </c>
      <c r="E13323">
        <v>54</v>
      </c>
      <c r="F13323">
        <v>25</v>
      </c>
      <c r="G13323">
        <v>29</v>
      </c>
      <c r="H13323">
        <v>6</v>
      </c>
      <c r="I13323">
        <v>48</v>
      </c>
      <c r="J13323">
        <v>24</v>
      </c>
      <c r="K13323">
        <v>51</v>
      </c>
      <c r="L13323" s="4">
        <v>0</v>
      </c>
      <c r="M13323" s="1">
        <v>3.1199999999999999E-2</v>
      </c>
      <c r="N13323">
        <f>טבלה1[[#This Row],[סה"כ דורשי עבודה]]/טבלה1[[#This Row],[שיעור אבטלה מוערך ביישוב]]</f>
        <v>1730.7692307692309</v>
      </c>
      <c r="O13323" s="4"/>
    </row>
    <row r="13324" spans="1:15" x14ac:dyDescent="0.35">
      <c r="A13324" t="s">
        <v>318</v>
      </c>
      <c r="B13324" t="s">
        <v>94</v>
      </c>
      <c r="C13324">
        <v>518</v>
      </c>
      <c r="D13324" t="s">
        <v>140</v>
      </c>
      <c r="E13324">
        <v>54</v>
      </c>
      <c r="F13324">
        <v>27</v>
      </c>
      <c r="G13324">
        <v>27</v>
      </c>
      <c r="H13324">
        <v>7</v>
      </c>
      <c r="I13324">
        <v>47</v>
      </c>
      <c r="J13324">
        <v>21</v>
      </c>
      <c r="K13324">
        <v>53</v>
      </c>
      <c r="L13324" s="4">
        <v>0</v>
      </c>
      <c r="M13324" s="1">
        <v>3.2399999999999998E-2</v>
      </c>
      <c r="N13324">
        <f>טבלה1[[#This Row],[סה"כ דורשי עבודה]]/טבלה1[[#This Row],[שיעור אבטלה מוערך ביישוב]]</f>
        <v>1666.6666666666667</v>
      </c>
      <c r="O13324" s="4"/>
    </row>
    <row r="13325" spans="1:15" x14ac:dyDescent="0.35">
      <c r="A13325" t="s">
        <v>319</v>
      </c>
      <c r="B13325" t="s">
        <v>94</v>
      </c>
      <c r="C13325">
        <v>518</v>
      </c>
      <c r="D13325" t="s">
        <v>140</v>
      </c>
      <c r="E13325">
        <v>51</v>
      </c>
      <c r="F13325">
        <v>26</v>
      </c>
      <c r="G13325">
        <v>25</v>
      </c>
      <c r="H13325">
        <v>9</v>
      </c>
      <c r="I13325">
        <v>42</v>
      </c>
      <c r="J13325">
        <v>19</v>
      </c>
      <c r="K13325">
        <v>49</v>
      </c>
      <c r="L13325" s="4">
        <v>0</v>
      </c>
      <c r="M13325" s="1">
        <v>0.03</v>
      </c>
      <c r="N13325">
        <f>טבלה1[[#This Row],[סה"כ דורשי עבודה]]/טבלה1[[#This Row],[שיעור אבטלה מוערך ביישוב]]</f>
        <v>1700</v>
      </c>
      <c r="O13325" s="4"/>
    </row>
    <row r="13326" spans="1:15" x14ac:dyDescent="0.35">
      <c r="A13326" t="s">
        <v>320</v>
      </c>
      <c r="B13326" t="s">
        <v>94</v>
      </c>
      <c r="C13326">
        <v>518</v>
      </c>
      <c r="D13326" t="s">
        <v>140</v>
      </c>
      <c r="E13326">
        <v>44</v>
      </c>
      <c r="F13326">
        <v>22</v>
      </c>
      <c r="G13326">
        <v>22</v>
      </c>
      <c r="H13326">
        <v>7</v>
      </c>
      <c r="I13326">
        <v>37</v>
      </c>
      <c r="J13326">
        <v>17</v>
      </c>
      <c r="K13326">
        <v>42</v>
      </c>
      <c r="L13326" s="4">
        <v>1</v>
      </c>
      <c r="M13326" s="1">
        <v>2.58E-2</v>
      </c>
      <c r="N13326">
        <f>טבלה1[[#This Row],[סה"כ דורשי עבודה]]/טבלה1[[#This Row],[שיעור אבטלה מוערך ביישוב]]</f>
        <v>1705.4263565891472</v>
      </c>
      <c r="O13326" s="4"/>
    </row>
    <row r="13327" spans="1:15" x14ac:dyDescent="0.35">
      <c r="A13327" t="s">
        <v>321</v>
      </c>
      <c r="B13327" t="s">
        <v>94</v>
      </c>
      <c r="C13327">
        <v>518</v>
      </c>
      <c r="D13327" t="s">
        <v>140</v>
      </c>
      <c r="E13327">
        <v>50</v>
      </c>
      <c r="F13327">
        <v>24</v>
      </c>
      <c r="G13327">
        <v>26</v>
      </c>
      <c r="H13327">
        <v>7</v>
      </c>
      <c r="I13327">
        <v>43</v>
      </c>
      <c r="J13327">
        <v>19</v>
      </c>
      <c r="K13327">
        <v>49</v>
      </c>
      <c r="L13327" s="4">
        <v>2</v>
      </c>
      <c r="M13327" s="1">
        <v>0.03</v>
      </c>
      <c r="N13327">
        <f>טבלה1[[#This Row],[סה"כ דורשי עבודה]]/טבלה1[[#This Row],[שיעור אבטלה מוערך ביישוב]]</f>
        <v>1666.6666666666667</v>
      </c>
      <c r="O13327" s="4"/>
    </row>
    <row r="13328" spans="1:15" x14ac:dyDescent="0.35">
      <c r="A13328" t="s">
        <v>322</v>
      </c>
      <c r="B13328" t="s">
        <v>94</v>
      </c>
      <c r="C13328">
        <v>518</v>
      </c>
      <c r="D13328" t="s">
        <v>140</v>
      </c>
      <c r="E13328">
        <v>57</v>
      </c>
      <c r="F13328">
        <v>29</v>
      </c>
      <c r="G13328">
        <v>28</v>
      </c>
      <c r="H13328">
        <v>5</v>
      </c>
      <c r="I13328">
        <v>52</v>
      </c>
      <c r="J13328">
        <v>22</v>
      </c>
      <c r="K13328">
        <v>54</v>
      </c>
      <c r="L13328" s="4">
        <v>3</v>
      </c>
      <c r="M13328" s="1">
        <v>3.3000000000000002E-2</v>
      </c>
      <c r="N13328">
        <f>טבלה1[[#This Row],[סה"כ דורשי עבודה]]/טבלה1[[#This Row],[שיעור אבטלה מוערך ביישוב]]</f>
        <v>1727.2727272727273</v>
      </c>
      <c r="O13328" s="4"/>
    </row>
    <row r="13329" spans="1:15" x14ac:dyDescent="0.35">
      <c r="A13329" t="s">
        <v>340</v>
      </c>
      <c r="B13329" t="s">
        <v>94</v>
      </c>
      <c r="C13329">
        <v>518</v>
      </c>
      <c r="D13329" t="s">
        <v>140</v>
      </c>
      <c r="E13329">
        <v>46</v>
      </c>
      <c r="F13329">
        <v>25</v>
      </c>
      <c r="G13329">
        <v>21</v>
      </c>
      <c r="H13329">
        <v>5</v>
      </c>
      <c r="I13329">
        <v>41</v>
      </c>
      <c r="J13329">
        <v>18</v>
      </c>
      <c r="K13329">
        <v>44</v>
      </c>
      <c r="L13329" s="4">
        <v>0</v>
      </c>
      <c r="M13329" s="1">
        <v>2.7E-2</v>
      </c>
      <c r="N13329">
        <f>טבלה1[[#This Row],[סה"כ דורשי עבודה]]/טבלה1[[#This Row],[שיעור אבטלה מוערך ביישוב]]</f>
        <v>1703.7037037037037</v>
      </c>
      <c r="O13329" s="4"/>
    </row>
    <row r="13330" spans="1:15" x14ac:dyDescent="0.35">
      <c r="A13330" t="s">
        <v>323</v>
      </c>
      <c r="B13330" t="s">
        <v>12</v>
      </c>
      <c r="C13330">
        <v>3616</v>
      </c>
      <c r="D13330" t="s">
        <v>24</v>
      </c>
      <c r="E13330">
        <v>590</v>
      </c>
      <c r="F13330">
        <v>253</v>
      </c>
      <c r="G13330">
        <v>337</v>
      </c>
      <c r="H13330">
        <v>93</v>
      </c>
      <c r="I13330">
        <v>497</v>
      </c>
      <c r="J13330">
        <v>242</v>
      </c>
      <c r="K13330">
        <v>584</v>
      </c>
      <c r="L13330" s="4">
        <v>36</v>
      </c>
      <c r="M13330" s="1">
        <v>3.32E-2</v>
      </c>
      <c r="N13330">
        <f>טבלה1[[#This Row],[סה"כ דורשי עבודה]]/טבלה1[[#This Row],[שיעור אבטלה מוערך ביישוב]]</f>
        <v>17771.084337349399</v>
      </c>
      <c r="O13330" s="4"/>
    </row>
    <row r="13331" spans="1:15" x14ac:dyDescent="0.35">
      <c r="A13331" t="s">
        <v>324</v>
      </c>
      <c r="B13331" t="s">
        <v>12</v>
      </c>
      <c r="C13331">
        <v>3616</v>
      </c>
      <c r="D13331" t="s">
        <v>24</v>
      </c>
      <c r="E13331">
        <v>651</v>
      </c>
      <c r="F13331">
        <v>272</v>
      </c>
      <c r="G13331">
        <v>379</v>
      </c>
      <c r="H13331">
        <v>96</v>
      </c>
      <c r="I13331">
        <v>555</v>
      </c>
      <c r="J13331">
        <v>241</v>
      </c>
      <c r="K13331">
        <v>643</v>
      </c>
      <c r="L13331" s="4">
        <v>60</v>
      </c>
      <c r="M13331" s="1">
        <v>3.6400000000000002E-2</v>
      </c>
      <c r="N13331">
        <f>טבלה1[[#This Row],[סה"כ דורשי עבודה]]/טבלה1[[#This Row],[שיעור אבטלה מוערך ביישוב]]</f>
        <v>17884.615384615383</v>
      </c>
      <c r="O13331" s="4"/>
    </row>
    <row r="13332" spans="1:15" x14ac:dyDescent="0.35">
      <c r="A13332" t="s">
        <v>325</v>
      </c>
      <c r="B13332" t="s">
        <v>12</v>
      </c>
      <c r="C13332">
        <v>3616</v>
      </c>
      <c r="D13332" t="s">
        <v>24</v>
      </c>
      <c r="E13332">
        <v>631</v>
      </c>
      <c r="F13332">
        <v>261</v>
      </c>
      <c r="G13332">
        <v>370</v>
      </c>
      <c r="H13332">
        <v>90</v>
      </c>
      <c r="I13332">
        <v>541</v>
      </c>
      <c r="J13332">
        <v>229</v>
      </c>
      <c r="K13332">
        <v>625</v>
      </c>
      <c r="L13332" s="4">
        <v>63</v>
      </c>
      <c r="M13332" s="1">
        <v>3.5400000000000001E-2</v>
      </c>
      <c r="N13332">
        <f>טבלה1[[#This Row],[סה"כ דורשי עבודה]]/טבלה1[[#This Row],[שיעור אבטלה מוערך ביישוב]]</f>
        <v>17824.858757062146</v>
      </c>
      <c r="O13332" s="4"/>
    </row>
    <row r="13333" spans="1:15" x14ac:dyDescent="0.35">
      <c r="A13333" t="s">
        <v>326</v>
      </c>
      <c r="B13333" t="s">
        <v>12</v>
      </c>
      <c r="C13333">
        <v>3616</v>
      </c>
      <c r="D13333" t="s">
        <v>24</v>
      </c>
      <c r="E13333">
        <v>645</v>
      </c>
      <c r="F13333">
        <v>267</v>
      </c>
      <c r="G13333">
        <v>378</v>
      </c>
      <c r="H13333">
        <v>99</v>
      </c>
      <c r="I13333">
        <v>546</v>
      </c>
      <c r="J13333">
        <v>230</v>
      </c>
      <c r="K13333">
        <v>638</v>
      </c>
      <c r="L13333" s="4">
        <v>69</v>
      </c>
      <c r="M13333" s="1">
        <v>3.61E-2</v>
      </c>
      <c r="N13333">
        <f>טבלה1[[#This Row],[סה"כ דורשי עבודה]]/טבלה1[[#This Row],[שיעור אבטלה מוערך ביישוב]]</f>
        <v>17867.036011080334</v>
      </c>
      <c r="O13333" s="4"/>
    </row>
    <row r="13334" spans="1:15" x14ac:dyDescent="0.35">
      <c r="A13334" t="s">
        <v>327</v>
      </c>
      <c r="B13334" t="s">
        <v>12</v>
      </c>
      <c r="C13334">
        <v>3616</v>
      </c>
      <c r="D13334" t="s">
        <v>24</v>
      </c>
      <c r="E13334">
        <v>675</v>
      </c>
      <c r="F13334">
        <v>266</v>
      </c>
      <c r="G13334">
        <v>409</v>
      </c>
      <c r="H13334">
        <v>103</v>
      </c>
      <c r="I13334">
        <v>572</v>
      </c>
      <c r="J13334">
        <v>238</v>
      </c>
      <c r="K13334">
        <v>666</v>
      </c>
      <c r="L13334" s="4">
        <v>65</v>
      </c>
      <c r="M13334" s="1">
        <v>3.7699999999999997E-2</v>
      </c>
      <c r="N13334">
        <f>טבלה1[[#This Row],[סה"כ דורשי עבודה]]/טבלה1[[#This Row],[שיעור אבטלה מוערך ביישוב]]</f>
        <v>17904.509283819629</v>
      </c>
      <c r="O13334" s="4"/>
    </row>
    <row r="13335" spans="1:15" x14ac:dyDescent="0.35">
      <c r="A13335" t="s">
        <v>328</v>
      </c>
      <c r="B13335" t="s">
        <v>12</v>
      </c>
      <c r="C13335">
        <v>3616</v>
      </c>
      <c r="D13335" t="s">
        <v>24</v>
      </c>
      <c r="E13335">
        <v>722</v>
      </c>
      <c r="F13335">
        <v>298</v>
      </c>
      <c r="G13335">
        <v>424</v>
      </c>
      <c r="H13335">
        <v>106</v>
      </c>
      <c r="I13335">
        <v>616</v>
      </c>
      <c r="J13335">
        <v>229</v>
      </c>
      <c r="K13335">
        <v>714</v>
      </c>
      <c r="L13335" s="4">
        <v>68</v>
      </c>
      <c r="M13335" s="1">
        <v>4.0300000000000002E-2</v>
      </c>
      <c r="N13335">
        <f>טבלה1[[#This Row],[סה"כ דורשי עבודה]]/טבלה1[[#This Row],[שיעור אבטלה מוערך ביישוב]]</f>
        <v>17915.63275434243</v>
      </c>
      <c r="O13335" s="4"/>
    </row>
    <row r="13336" spans="1:15" x14ac:dyDescent="0.35">
      <c r="A13336" t="s">
        <v>329</v>
      </c>
      <c r="B13336" t="s">
        <v>12</v>
      </c>
      <c r="C13336">
        <v>3616</v>
      </c>
      <c r="D13336" t="s">
        <v>24</v>
      </c>
      <c r="E13336">
        <v>734</v>
      </c>
      <c r="F13336">
        <v>293</v>
      </c>
      <c r="G13336">
        <v>441</v>
      </c>
      <c r="H13336">
        <v>108</v>
      </c>
      <c r="I13336">
        <v>626</v>
      </c>
      <c r="J13336">
        <v>236</v>
      </c>
      <c r="K13336">
        <v>727</v>
      </c>
      <c r="L13336" s="4">
        <v>76</v>
      </c>
      <c r="M13336" s="1">
        <v>4.1000000000000002E-2</v>
      </c>
      <c r="N13336">
        <f>טבלה1[[#This Row],[סה"כ דורשי עבודה]]/טבלה1[[#This Row],[שיעור אבטלה מוערך ביישוב]]</f>
        <v>17902.439024390242</v>
      </c>
      <c r="O13336" s="4"/>
    </row>
    <row r="13337" spans="1:15" x14ac:dyDescent="0.35">
      <c r="A13337" t="s">
        <v>330</v>
      </c>
      <c r="B13337" t="s">
        <v>12</v>
      </c>
      <c r="C13337">
        <v>3616</v>
      </c>
      <c r="D13337" t="s">
        <v>24</v>
      </c>
      <c r="E13337">
        <v>741</v>
      </c>
      <c r="F13337">
        <v>295</v>
      </c>
      <c r="G13337">
        <v>446</v>
      </c>
      <c r="H13337">
        <v>105</v>
      </c>
      <c r="I13337">
        <v>636</v>
      </c>
      <c r="J13337">
        <v>232</v>
      </c>
      <c r="K13337">
        <v>733</v>
      </c>
      <c r="L13337" s="4">
        <v>77</v>
      </c>
      <c r="M13337" s="1">
        <v>4.1300000000000003E-2</v>
      </c>
      <c r="N13337">
        <f>טבלה1[[#This Row],[סה"כ דורשי עבודה]]/טבלה1[[#This Row],[שיעור אבטלה מוערך ביישוב]]</f>
        <v>17941.888619854719</v>
      </c>
      <c r="O13337" s="4"/>
    </row>
    <row r="13338" spans="1:15" x14ac:dyDescent="0.35">
      <c r="A13338" t="s">
        <v>331</v>
      </c>
      <c r="B13338" t="s">
        <v>12</v>
      </c>
      <c r="C13338">
        <v>3616</v>
      </c>
      <c r="D13338" t="s">
        <v>24</v>
      </c>
      <c r="E13338">
        <v>615</v>
      </c>
      <c r="F13338">
        <v>237</v>
      </c>
      <c r="G13338">
        <v>378</v>
      </c>
      <c r="H13338">
        <v>86</v>
      </c>
      <c r="I13338">
        <v>529</v>
      </c>
      <c r="J13338">
        <v>217</v>
      </c>
      <c r="K13338">
        <v>610</v>
      </c>
      <c r="L13338" s="4">
        <v>68</v>
      </c>
      <c r="M13338" s="1">
        <v>3.4599999999999999E-2</v>
      </c>
      <c r="N13338">
        <f>טבלה1[[#This Row],[סה"כ דורשי עבודה]]/טבלה1[[#This Row],[שיעור אבטלה מוערך ביישוב]]</f>
        <v>17774.566473988441</v>
      </c>
      <c r="O13338" s="4"/>
    </row>
    <row r="13339" spans="1:15" x14ac:dyDescent="0.35">
      <c r="A13339" t="s">
        <v>332</v>
      </c>
      <c r="B13339" t="s">
        <v>12</v>
      </c>
      <c r="C13339">
        <v>3616</v>
      </c>
      <c r="D13339" t="s">
        <v>24</v>
      </c>
      <c r="E13339">
        <v>708</v>
      </c>
      <c r="F13339">
        <v>279</v>
      </c>
      <c r="G13339">
        <v>429</v>
      </c>
      <c r="H13339">
        <v>101</v>
      </c>
      <c r="I13339">
        <v>607</v>
      </c>
      <c r="J13339">
        <v>231</v>
      </c>
      <c r="K13339">
        <v>701</v>
      </c>
      <c r="L13339" s="4">
        <v>62</v>
      </c>
      <c r="M13339" s="1">
        <v>3.9600000000000003E-2</v>
      </c>
      <c r="N13339">
        <f>טבלה1[[#This Row],[סה"כ דורשי עבודה]]/טבלה1[[#This Row],[שיעור אבטלה מוערך ביישוב]]</f>
        <v>17878.787878787876</v>
      </c>
      <c r="O13339" s="4"/>
    </row>
    <row r="13340" spans="1:15" x14ac:dyDescent="0.35">
      <c r="A13340" t="s">
        <v>333</v>
      </c>
      <c r="B13340" t="s">
        <v>12</v>
      </c>
      <c r="C13340">
        <v>3616</v>
      </c>
      <c r="D13340" t="s">
        <v>24</v>
      </c>
      <c r="E13340">
        <v>674</v>
      </c>
      <c r="F13340">
        <v>263</v>
      </c>
      <c r="G13340">
        <v>411</v>
      </c>
      <c r="H13340">
        <v>98</v>
      </c>
      <c r="I13340">
        <v>576</v>
      </c>
      <c r="J13340">
        <v>221</v>
      </c>
      <c r="K13340">
        <v>666</v>
      </c>
      <c r="L13340" s="4">
        <v>68</v>
      </c>
      <c r="M13340" s="1">
        <v>3.7699999999999997E-2</v>
      </c>
      <c r="N13340">
        <f>טבלה1[[#This Row],[סה"כ דורשי עבודה]]/טבלה1[[#This Row],[שיעור אבטלה מוערך ביישוב]]</f>
        <v>17877.984084880638</v>
      </c>
      <c r="O13340" s="4"/>
    </row>
    <row r="13341" spans="1:15" x14ac:dyDescent="0.35">
      <c r="A13341" t="s">
        <v>334</v>
      </c>
      <c r="B13341" t="s">
        <v>12</v>
      </c>
      <c r="C13341">
        <v>3616</v>
      </c>
      <c r="D13341" t="s">
        <v>24</v>
      </c>
      <c r="E13341">
        <v>678</v>
      </c>
      <c r="F13341">
        <v>282</v>
      </c>
      <c r="G13341">
        <v>396</v>
      </c>
      <c r="H13341">
        <v>99</v>
      </c>
      <c r="I13341">
        <v>579</v>
      </c>
      <c r="J13341">
        <v>237</v>
      </c>
      <c r="K13341">
        <v>665</v>
      </c>
      <c r="L13341" s="4">
        <v>73</v>
      </c>
      <c r="M13341" s="1">
        <v>3.7600000000000001E-2</v>
      </c>
      <c r="N13341">
        <f>טבלה1[[#This Row],[סה"כ דורשי עבודה]]/טבלה1[[#This Row],[שיעור אבטלה מוערך ביישוב]]</f>
        <v>18031.91489361702</v>
      </c>
      <c r="O13341" s="4"/>
    </row>
    <row r="13342" spans="1:15" x14ac:dyDescent="0.35">
      <c r="A13342" t="s">
        <v>335</v>
      </c>
      <c r="B13342" t="s">
        <v>12</v>
      </c>
      <c r="C13342">
        <v>3616</v>
      </c>
      <c r="D13342" t="s">
        <v>24</v>
      </c>
      <c r="E13342">
        <v>688</v>
      </c>
      <c r="F13342">
        <v>281</v>
      </c>
      <c r="G13342">
        <v>407</v>
      </c>
      <c r="H13342">
        <v>107</v>
      </c>
      <c r="I13342">
        <v>581</v>
      </c>
      <c r="J13342">
        <v>233</v>
      </c>
      <c r="K13342">
        <v>682</v>
      </c>
      <c r="L13342" s="4">
        <v>66</v>
      </c>
      <c r="M13342" s="1">
        <v>3.85E-2</v>
      </c>
      <c r="N13342">
        <f>טבלה1[[#This Row],[סה"כ דורשי עבודה]]/טבלה1[[#This Row],[שיעור אבטלה מוערך ביישוב]]</f>
        <v>17870.129870129869</v>
      </c>
      <c r="O13342" s="4"/>
    </row>
    <row r="13343" spans="1:15" x14ac:dyDescent="0.35">
      <c r="A13343" t="s">
        <v>336</v>
      </c>
      <c r="B13343" t="s">
        <v>12</v>
      </c>
      <c r="C13343">
        <v>3616</v>
      </c>
      <c r="D13343" t="s">
        <v>24</v>
      </c>
      <c r="E13343">
        <v>626</v>
      </c>
      <c r="F13343">
        <v>255</v>
      </c>
      <c r="G13343">
        <v>371</v>
      </c>
      <c r="H13343">
        <v>107</v>
      </c>
      <c r="I13343">
        <v>519</v>
      </c>
      <c r="J13343">
        <v>226</v>
      </c>
      <c r="K13343">
        <v>622</v>
      </c>
      <c r="L13343" s="4">
        <v>62</v>
      </c>
      <c r="M13343" s="1">
        <v>3.5299999999999998E-2</v>
      </c>
      <c r="N13343">
        <f>טבלה1[[#This Row],[סה"כ דורשי עבודה]]/טבלה1[[#This Row],[שיעור אבטלה מוערך ביישוב]]</f>
        <v>17733.711048158642</v>
      </c>
      <c r="O13343" s="4"/>
    </row>
    <row r="13344" spans="1:15" x14ac:dyDescent="0.35">
      <c r="A13344" t="s">
        <v>337</v>
      </c>
      <c r="B13344" t="s">
        <v>12</v>
      </c>
      <c r="C13344">
        <v>3616</v>
      </c>
      <c r="D13344" t="s">
        <v>24</v>
      </c>
      <c r="E13344">
        <v>595</v>
      </c>
      <c r="F13344">
        <v>237</v>
      </c>
      <c r="G13344">
        <v>358</v>
      </c>
      <c r="H13344">
        <v>94</v>
      </c>
      <c r="I13344">
        <v>501</v>
      </c>
      <c r="J13344">
        <v>210</v>
      </c>
      <c r="K13344">
        <v>594</v>
      </c>
      <c r="L13344" s="4">
        <v>57</v>
      </c>
      <c r="M13344" s="1">
        <v>3.3700000000000001E-2</v>
      </c>
      <c r="N13344">
        <f>טבלה1[[#This Row],[סה"כ דורשי עבודה]]/טבלה1[[#This Row],[שיעור אבטלה מוערך ביישוב]]</f>
        <v>17655.786350148366</v>
      </c>
      <c r="O13344" s="4"/>
    </row>
    <row r="13345" spans="1:15" x14ac:dyDescent="0.35">
      <c r="A13345" t="s">
        <v>338</v>
      </c>
      <c r="B13345" t="s">
        <v>12</v>
      </c>
      <c r="C13345">
        <v>3616</v>
      </c>
      <c r="D13345" t="s">
        <v>24</v>
      </c>
      <c r="E13345">
        <v>558</v>
      </c>
      <c r="F13345">
        <v>223</v>
      </c>
      <c r="G13345">
        <v>335</v>
      </c>
      <c r="H13345">
        <v>88</v>
      </c>
      <c r="I13345">
        <v>470</v>
      </c>
      <c r="J13345">
        <v>219</v>
      </c>
      <c r="K13345">
        <v>556</v>
      </c>
      <c r="L13345" s="4">
        <v>51</v>
      </c>
      <c r="M13345" s="1">
        <v>3.1600000000000003E-2</v>
      </c>
      <c r="N13345">
        <f>טבלה1[[#This Row],[סה"כ דורשי עבודה]]/טבלה1[[#This Row],[שיעור אבטלה מוערך ביישוב]]</f>
        <v>17658.227848101265</v>
      </c>
      <c r="O13345" s="4"/>
    </row>
    <row r="13346" spans="1:15" x14ac:dyDescent="0.35">
      <c r="A13346" t="s">
        <v>339</v>
      </c>
      <c r="B13346" t="s">
        <v>12</v>
      </c>
      <c r="C13346">
        <v>3616</v>
      </c>
      <c r="D13346" t="s">
        <v>24</v>
      </c>
      <c r="E13346">
        <v>744</v>
      </c>
      <c r="F13346">
        <v>306</v>
      </c>
      <c r="G13346">
        <v>438</v>
      </c>
      <c r="H13346">
        <v>110</v>
      </c>
      <c r="I13346">
        <v>634</v>
      </c>
      <c r="J13346">
        <v>230</v>
      </c>
      <c r="K13346">
        <v>739</v>
      </c>
      <c r="L13346" s="4">
        <v>63</v>
      </c>
      <c r="M13346" s="1">
        <v>4.1599999999999998E-2</v>
      </c>
      <c r="N13346">
        <f>טבלה1[[#This Row],[סה"כ דורשי עבודה]]/טבלה1[[#This Row],[שיעור אבטלה מוערך ביישוב]]</f>
        <v>17884.615384615387</v>
      </c>
      <c r="O13346" s="4"/>
    </row>
    <row r="13347" spans="1:15" x14ac:dyDescent="0.35">
      <c r="A13347" t="s">
        <v>261</v>
      </c>
      <c r="B13347" t="s">
        <v>12</v>
      </c>
      <c r="C13347">
        <v>3616</v>
      </c>
      <c r="D13347" t="s">
        <v>24</v>
      </c>
      <c r="E13347">
        <v>656</v>
      </c>
      <c r="F13347">
        <v>280</v>
      </c>
      <c r="G13347">
        <v>376</v>
      </c>
      <c r="H13347">
        <v>92</v>
      </c>
      <c r="I13347">
        <v>564</v>
      </c>
      <c r="J13347">
        <v>224</v>
      </c>
      <c r="K13347">
        <v>646</v>
      </c>
      <c r="L13347" s="4">
        <v>56</v>
      </c>
      <c r="M13347" s="1">
        <v>3.6600000000000001E-2</v>
      </c>
      <c r="N13347">
        <f>טבלה1[[#This Row],[סה"כ דורשי עבודה]]/טבלה1[[#This Row],[שיעור אבטלה מוערך ביישוב]]</f>
        <v>17923.497267759562</v>
      </c>
      <c r="O13347" s="4"/>
    </row>
    <row r="13348" spans="1:15" x14ac:dyDescent="0.35">
      <c r="A13348" t="s">
        <v>262</v>
      </c>
      <c r="B13348" t="s">
        <v>12</v>
      </c>
      <c r="C13348">
        <v>3616</v>
      </c>
      <c r="D13348" t="s">
        <v>24</v>
      </c>
      <c r="E13348">
        <v>678</v>
      </c>
      <c r="F13348">
        <v>291</v>
      </c>
      <c r="G13348">
        <v>387</v>
      </c>
      <c r="H13348">
        <v>98</v>
      </c>
      <c r="I13348">
        <v>580</v>
      </c>
      <c r="J13348">
        <v>226</v>
      </c>
      <c r="K13348">
        <v>674</v>
      </c>
      <c r="L13348" s="4">
        <v>59</v>
      </c>
      <c r="M13348" s="1">
        <v>3.8100000000000002E-2</v>
      </c>
      <c r="N13348">
        <f>טבלה1[[#This Row],[סה"כ דורשי עבודה]]/טבלה1[[#This Row],[שיעור אבטלה מוערך ביישוב]]</f>
        <v>17795.27559055118</v>
      </c>
      <c r="O13348" s="4"/>
    </row>
    <row r="13349" spans="1:15" x14ac:dyDescent="0.35">
      <c r="A13349" t="s">
        <v>263</v>
      </c>
      <c r="B13349" t="s">
        <v>12</v>
      </c>
      <c r="C13349">
        <v>3616</v>
      </c>
      <c r="D13349" t="s">
        <v>24</v>
      </c>
      <c r="E13349">
        <v>742</v>
      </c>
      <c r="F13349">
        <v>298</v>
      </c>
      <c r="G13349">
        <v>444</v>
      </c>
      <c r="H13349">
        <v>94</v>
      </c>
      <c r="I13349">
        <v>648</v>
      </c>
      <c r="J13349">
        <v>223</v>
      </c>
      <c r="K13349">
        <v>731</v>
      </c>
      <c r="L13349" s="4">
        <v>73</v>
      </c>
      <c r="M13349" s="1">
        <v>4.1200000000000001E-2</v>
      </c>
      <c r="N13349">
        <f>טבלה1[[#This Row],[סה"כ דורשי עבודה]]/טבלה1[[#This Row],[שיעור אבטלה מוערך ביישוב]]</f>
        <v>18009.708737864079</v>
      </c>
      <c r="O13349" s="4"/>
    </row>
    <row r="13350" spans="1:15" x14ac:dyDescent="0.35">
      <c r="A13350" t="s">
        <v>264</v>
      </c>
      <c r="B13350" t="s">
        <v>12</v>
      </c>
      <c r="C13350">
        <v>3616</v>
      </c>
      <c r="D13350" t="s">
        <v>24</v>
      </c>
      <c r="E13350">
        <v>630</v>
      </c>
      <c r="F13350">
        <v>253</v>
      </c>
      <c r="G13350">
        <v>377</v>
      </c>
      <c r="H13350">
        <v>86</v>
      </c>
      <c r="I13350">
        <v>544</v>
      </c>
      <c r="J13350">
        <v>220</v>
      </c>
      <c r="K13350">
        <v>626</v>
      </c>
      <c r="L13350" s="4">
        <v>63</v>
      </c>
      <c r="M13350" s="1">
        <v>3.5499999999999997E-2</v>
      </c>
      <c r="N13350">
        <f>טבלה1[[#This Row],[סה"כ דורשי עבודה]]/טבלה1[[#This Row],[שיעור אבטלה מוערך ביישוב]]</f>
        <v>17746.478873239437</v>
      </c>
      <c r="O13350" s="4"/>
    </row>
    <row r="13351" spans="1:15" x14ac:dyDescent="0.35">
      <c r="A13351" t="s">
        <v>265</v>
      </c>
      <c r="B13351" t="s">
        <v>12</v>
      </c>
      <c r="C13351">
        <v>3616</v>
      </c>
      <c r="D13351" t="s">
        <v>24</v>
      </c>
      <c r="E13351">
        <v>618</v>
      </c>
      <c r="F13351">
        <v>251</v>
      </c>
      <c r="G13351">
        <v>367</v>
      </c>
      <c r="H13351">
        <v>97</v>
      </c>
      <c r="I13351">
        <v>521</v>
      </c>
      <c r="J13351">
        <v>206</v>
      </c>
      <c r="K13351">
        <v>613</v>
      </c>
      <c r="L13351" s="4">
        <v>32</v>
      </c>
      <c r="M13351" s="1">
        <v>3.4799999999999998E-2</v>
      </c>
      <c r="N13351">
        <f>טבלה1[[#This Row],[סה"כ דורשי עבודה]]/טבלה1[[#This Row],[שיעור אבטלה מוערך ביישוב]]</f>
        <v>17758.620689655174</v>
      </c>
      <c r="O13351" s="4"/>
    </row>
    <row r="13352" spans="1:15" x14ac:dyDescent="0.35">
      <c r="A13352" t="s">
        <v>266</v>
      </c>
      <c r="B13352" t="s">
        <v>12</v>
      </c>
      <c r="C13352">
        <v>3616</v>
      </c>
      <c r="D13352" t="s">
        <v>24</v>
      </c>
      <c r="E13352">
        <v>631</v>
      </c>
      <c r="F13352">
        <v>269</v>
      </c>
      <c r="G13352">
        <v>362</v>
      </c>
      <c r="H13352">
        <v>99</v>
      </c>
      <c r="I13352">
        <v>532</v>
      </c>
      <c r="J13352">
        <v>211</v>
      </c>
      <c r="K13352">
        <v>622</v>
      </c>
      <c r="L13352" s="4">
        <v>46</v>
      </c>
      <c r="M13352" s="1">
        <v>3.5299999999999998E-2</v>
      </c>
      <c r="N13352">
        <f>טבלה1[[#This Row],[סה"כ דורשי עבודה]]/טבלה1[[#This Row],[שיעור אבטלה מוערך ביישוב]]</f>
        <v>17875.354107648727</v>
      </c>
      <c r="O13352" s="4"/>
    </row>
    <row r="13353" spans="1:15" x14ac:dyDescent="0.35">
      <c r="A13353" t="s">
        <v>267</v>
      </c>
      <c r="B13353" t="s">
        <v>12</v>
      </c>
      <c r="C13353">
        <v>3616</v>
      </c>
      <c r="D13353" t="s">
        <v>24</v>
      </c>
      <c r="E13353">
        <v>627</v>
      </c>
      <c r="F13353">
        <v>259</v>
      </c>
      <c r="G13353">
        <v>368</v>
      </c>
      <c r="H13353">
        <v>91</v>
      </c>
      <c r="I13353">
        <v>536</v>
      </c>
      <c r="J13353">
        <v>224</v>
      </c>
      <c r="K13353">
        <v>618</v>
      </c>
      <c r="L13353" s="4">
        <v>50</v>
      </c>
      <c r="M13353" s="1">
        <v>3.5000000000000003E-2</v>
      </c>
      <c r="N13353">
        <f>טבלה1[[#This Row],[סה"כ דורשי עבודה]]/טבלה1[[#This Row],[שיעור אבטלה מוערך ביישוב]]</f>
        <v>17914.285714285714</v>
      </c>
      <c r="O13353" s="4"/>
    </row>
    <row r="13354" spans="1:15" x14ac:dyDescent="0.35">
      <c r="A13354" t="s">
        <v>268</v>
      </c>
      <c r="B13354" t="s">
        <v>12</v>
      </c>
      <c r="C13354">
        <v>3616</v>
      </c>
      <c r="D13354" t="s">
        <v>24</v>
      </c>
      <c r="E13354">
        <v>651</v>
      </c>
      <c r="F13354">
        <v>272</v>
      </c>
      <c r="G13354">
        <v>379</v>
      </c>
      <c r="H13354">
        <v>99</v>
      </c>
      <c r="I13354">
        <v>552</v>
      </c>
      <c r="J13354">
        <v>219</v>
      </c>
      <c r="K13354">
        <v>643</v>
      </c>
      <c r="L13354" s="4">
        <v>53</v>
      </c>
      <c r="M13354" s="1">
        <v>3.3500000000000002E-2</v>
      </c>
      <c r="N13354">
        <f>טבלה1[[#This Row],[סה"כ דורשי עבודה]]/טבלה1[[#This Row],[שיעור אבטלה מוערך ביישוב]]</f>
        <v>19432.835820895521</v>
      </c>
      <c r="O13354" s="4"/>
    </row>
    <row r="13355" spans="1:15" x14ac:dyDescent="0.35">
      <c r="A13355" t="s">
        <v>269</v>
      </c>
      <c r="B13355" t="s">
        <v>12</v>
      </c>
      <c r="C13355">
        <v>3616</v>
      </c>
      <c r="D13355" t="s">
        <v>24</v>
      </c>
      <c r="E13355">
        <v>631</v>
      </c>
      <c r="F13355">
        <v>268</v>
      </c>
      <c r="G13355">
        <v>363</v>
      </c>
      <c r="H13355">
        <v>97</v>
      </c>
      <c r="I13355">
        <v>534</v>
      </c>
      <c r="J13355">
        <v>209</v>
      </c>
      <c r="K13355">
        <v>623</v>
      </c>
      <c r="L13355" s="4">
        <v>53</v>
      </c>
      <c r="M13355" s="1">
        <v>3.2500000000000001E-2</v>
      </c>
      <c r="N13355">
        <f>טבלה1[[#This Row],[סה"כ דורשי עבודה]]/טבלה1[[#This Row],[שיעור אבטלה מוערך ביישוב]]</f>
        <v>19415.384615384613</v>
      </c>
      <c r="O13355" s="4"/>
    </row>
    <row r="13356" spans="1:15" x14ac:dyDescent="0.35">
      <c r="A13356" t="s">
        <v>270</v>
      </c>
      <c r="B13356" t="s">
        <v>12</v>
      </c>
      <c r="C13356">
        <v>3616</v>
      </c>
      <c r="D13356" t="s">
        <v>24</v>
      </c>
      <c r="E13356">
        <v>638</v>
      </c>
      <c r="F13356">
        <v>279</v>
      </c>
      <c r="G13356">
        <v>359</v>
      </c>
      <c r="H13356">
        <v>98</v>
      </c>
      <c r="I13356">
        <v>540</v>
      </c>
      <c r="J13356">
        <v>208</v>
      </c>
      <c r="K13356">
        <v>632</v>
      </c>
      <c r="L13356" s="4">
        <v>52</v>
      </c>
      <c r="M13356" s="1">
        <v>3.2899999999999999E-2</v>
      </c>
      <c r="N13356">
        <f>טבלה1[[#This Row],[סה"כ דורשי עבודה]]/טבלה1[[#This Row],[שיעור אבטלה מוערך ביישוב]]</f>
        <v>19392.097264437693</v>
      </c>
      <c r="O13356" s="4"/>
    </row>
    <row r="13357" spans="1:15" x14ac:dyDescent="0.35">
      <c r="A13357" t="s">
        <v>271</v>
      </c>
      <c r="B13357" t="s">
        <v>12</v>
      </c>
      <c r="C13357">
        <v>3616</v>
      </c>
      <c r="D13357" t="s">
        <v>24</v>
      </c>
      <c r="E13357">
        <v>602</v>
      </c>
      <c r="F13357">
        <v>254</v>
      </c>
      <c r="G13357">
        <v>348</v>
      </c>
      <c r="H13357">
        <v>96</v>
      </c>
      <c r="I13357">
        <v>506</v>
      </c>
      <c r="J13357">
        <v>189</v>
      </c>
      <c r="K13357">
        <v>597</v>
      </c>
      <c r="L13357" s="4">
        <v>51</v>
      </c>
      <c r="M13357" s="1">
        <v>3.1199999999999999E-2</v>
      </c>
      <c r="N13357">
        <f>טבלה1[[#This Row],[סה"כ דורשי עבודה]]/טבלה1[[#This Row],[שיעור אבטלה מוערך ביישוב]]</f>
        <v>19294.871794871797</v>
      </c>
      <c r="O13357" s="4"/>
    </row>
    <row r="13358" spans="1:15" x14ac:dyDescent="0.35">
      <c r="A13358" t="s">
        <v>272</v>
      </c>
      <c r="B13358" t="s">
        <v>12</v>
      </c>
      <c r="C13358">
        <v>3616</v>
      </c>
      <c r="D13358" t="s">
        <v>24</v>
      </c>
      <c r="E13358">
        <v>672</v>
      </c>
      <c r="F13358">
        <v>289</v>
      </c>
      <c r="G13358">
        <v>383</v>
      </c>
      <c r="H13358">
        <v>100</v>
      </c>
      <c r="I13358">
        <v>572</v>
      </c>
      <c r="J13358">
        <v>206</v>
      </c>
      <c r="K13358">
        <v>666</v>
      </c>
      <c r="L13358" s="4">
        <v>47</v>
      </c>
      <c r="M13358" s="1">
        <v>3.4599999999999999E-2</v>
      </c>
      <c r="N13358">
        <f>טבלה1[[#This Row],[סה"כ דורשי עבודה]]/טבלה1[[#This Row],[שיעור אבטלה מוערך ביישוב]]</f>
        <v>19421.965317919075</v>
      </c>
      <c r="O13358" s="4"/>
    </row>
    <row r="13359" spans="1:15" x14ac:dyDescent="0.35">
      <c r="A13359" t="s">
        <v>273</v>
      </c>
      <c r="B13359" t="s">
        <v>12</v>
      </c>
      <c r="C13359">
        <v>3616</v>
      </c>
      <c r="D13359" t="s">
        <v>24</v>
      </c>
      <c r="E13359">
        <v>677</v>
      </c>
      <c r="F13359">
        <v>290</v>
      </c>
      <c r="G13359">
        <v>387</v>
      </c>
      <c r="H13359">
        <v>91</v>
      </c>
      <c r="I13359">
        <v>586</v>
      </c>
      <c r="J13359">
        <v>202</v>
      </c>
      <c r="K13359">
        <v>672</v>
      </c>
      <c r="L13359" s="4">
        <v>39</v>
      </c>
      <c r="M13359" s="1">
        <v>3.49E-2</v>
      </c>
      <c r="N13359">
        <f>טבלה1[[#This Row],[סה"כ דורשי עבודה]]/טבלה1[[#This Row],[שיעור אבטלה מוערך ביישוב]]</f>
        <v>19398.280802292262</v>
      </c>
      <c r="O13359" s="4"/>
    </row>
    <row r="13360" spans="1:15" x14ac:dyDescent="0.35">
      <c r="A13360" t="s">
        <v>274</v>
      </c>
      <c r="B13360" t="s">
        <v>12</v>
      </c>
      <c r="C13360">
        <v>3616</v>
      </c>
      <c r="D13360" t="s">
        <v>24</v>
      </c>
      <c r="E13360">
        <v>663</v>
      </c>
      <c r="F13360">
        <v>260</v>
      </c>
      <c r="G13360">
        <v>403</v>
      </c>
      <c r="H13360">
        <v>99</v>
      </c>
      <c r="I13360">
        <v>564</v>
      </c>
      <c r="J13360">
        <v>186</v>
      </c>
      <c r="K13360">
        <v>656</v>
      </c>
      <c r="L13360" s="4">
        <v>43</v>
      </c>
      <c r="M13360" s="1">
        <v>3.4099999999999998E-2</v>
      </c>
      <c r="N13360">
        <f>טבלה1[[#This Row],[סה"כ דורשי עבודה]]/טבלה1[[#This Row],[שיעור אבטלה מוערך ביישוב]]</f>
        <v>19442.815249266863</v>
      </c>
      <c r="O13360" s="4"/>
    </row>
    <row r="13361" spans="1:15" x14ac:dyDescent="0.35">
      <c r="A13361" t="s">
        <v>275</v>
      </c>
      <c r="B13361" t="s">
        <v>12</v>
      </c>
      <c r="C13361">
        <v>3616</v>
      </c>
      <c r="D13361" t="s">
        <v>24</v>
      </c>
      <c r="E13361">
        <v>663</v>
      </c>
      <c r="F13361">
        <v>246</v>
      </c>
      <c r="G13361">
        <v>417</v>
      </c>
      <c r="H13361">
        <v>95</v>
      </c>
      <c r="I13361">
        <v>568</v>
      </c>
      <c r="J13361">
        <v>183</v>
      </c>
      <c r="K13361">
        <v>654</v>
      </c>
      <c r="L13361" s="4">
        <v>65</v>
      </c>
      <c r="M13361" s="1">
        <v>3.4000000000000002E-2</v>
      </c>
      <c r="N13361">
        <f>טבלה1[[#This Row],[סה"כ דורשי עבודה]]/טבלה1[[#This Row],[שיעור אבטלה מוערך ביישוב]]</f>
        <v>19500</v>
      </c>
      <c r="O13361" s="4"/>
    </row>
    <row r="13362" spans="1:15" x14ac:dyDescent="0.35">
      <c r="A13362" t="s">
        <v>276</v>
      </c>
      <c r="B13362" t="s">
        <v>12</v>
      </c>
      <c r="C13362">
        <v>3616</v>
      </c>
      <c r="D13362" t="s">
        <v>24</v>
      </c>
      <c r="E13362">
        <v>600</v>
      </c>
      <c r="F13362">
        <v>231</v>
      </c>
      <c r="G13362">
        <v>369</v>
      </c>
      <c r="H13362">
        <v>93</v>
      </c>
      <c r="I13362">
        <v>507</v>
      </c>
      <c r="J13362">
        <v>186</v>
      </c>
      <c r="K13362">
        <v>595</v>
      </c>
      <c r="L13362" s="4">
        <v>32</v>
      </c>
      <c r="M13362" s="1">
        <v>3.1099999999999999E-2</v>
      </c>
      <c r="N13362">
        <f>טבלה1[[#This Row],[סה"כ דורשי עבודה]]/טבלה1[[#This Row],[שיעור אבטלה מוערך ביישוב]]</f>
        <v>19292.604501607719</v>
      </c>
      <c r="O13362" s="4"/>
    </row>
    <row r="13363" spans="1:15" x14ac:dyDescent="0.35">
      <c r="A13363" t="s">
        <v>277</v>
      </c>
      <c r="B13363" t="s">
        <v>12</v>
      </c>
      <c r="C13363">
        <v>3616</v>
      </c>
      <c r="D13363" t="s">
        <v>24</v>
      </c>
      <c r="E13363">
        <v>630</v>
      </c>
      <c r="F13363">
        <v>245</v>
      </c>
      <c r="G13363">
        <v>385</v>
      </c>
      <c r="H13363">
        <v>94</v>
      </c>
      <c r="I13363">
        <v>536</v>
      </c>
      <c r="J13363">
        <v>195</v>
      </c>
      <c r="K13363">
        <v>625</v>
      </c>
      <c r="L13363" s="4">
        <v>34</v>
      </c>
      <c r="M13363" s="1">
        <v>3.2599999999999997E-2</v>
      </c>
      <c r="N13363">
        <f>טבלה1[[#This Row],[סה"כ דורשי עבודה]]/טבלה1[[#This Row],[שיעור אבטלה מוערך ביישוב]]</f>
        <v>19325.15337423313</v>
      </c>
      <c r="O13363" s="4"/>
    </row>
    <row r="13364" spans="1:15" x14ac:dyDescent="0.35">
      <c r="A13364" t="s">
        <v>278</v>
      </c>
      <c r="B13364" t="s">
        <v>12</v>
      </c>
      <c r="C13364">
        <v>3616</v>
      </c>
      <c r="D13364" t="s">
        <v>24</v>
      </c>
      <c r="E13364">
        <v>625</v>
      </c>
      <c r="F13364">
        <v>250</v>
      </c>
      <c r="G13364">
        <v>375</v>
      </c>
      <c r="H13364">
        <v>100</v>
      </c>
      <c r="I13364">
        <v>525</v>
      </c>
      <c r="J13364">
        <v>202</v>
      </c>
      <c r="K13364">
        <v>617</v>
      </c>
      <c r="L13364" s="4">
        <v>43</v>
      </c>
      <c r="M13364" s="1">
        <v>3.2199999999999999E-2</v>
      </c>
      <c r="N13364">
        <f>טבלה1[[#This Row],[סה"כ דורשי עבודה]]/טבלה1[[#This Row],[שיעור אבטלה מוערך ביישוב]]</f>
        <v>19409.937888198758</v>
      </c>
      <c r="O13364" s="4"/>
    </row>
    <row r="13365" spans="1:15" x14ac:dyDescent="0.35">
      <c r="A13365" t="s">
        <v>279</v>
      </c>
      <c r="B13365" t="s">
        <v>12</v>
      </c>
      <c r="C13365">
        <v>3616</v>
      </c>
      <c r="D13365" t="s">
        <v>24</v>
      </c>
      <c r="E13365">
        <v>626</v>
      </c>
      <c r="F13365">
        <v>252</v>
      </c>
      <c r="G13365">
        <v>374</v>
      </c>
      <c r="H13365">
        <v>95</v>
      </c>
      <c r="I13365">
        <v>531</v>
      </c>
      <c r="J13365">
        <v>207</v>
      </c>
      <c r="K13365">
        <v>617</v>
      </c>
      <c r="L13365" s="4">
        <v>23</v>
      </c>
      <c r="M13365" s="1">
        <v>3.2199999999999999E-2</v>
      </c>
      <c r="N13365">
        <f>טבלה1[[#This Row],[סה"כ דורשי עבודה]]/טבלה1[[#This Row],[שיעור אבטלה מוערך ביישוב]]</f>
        <v>19440.993788819876</v>
      </c>
      <c r="O13365" s="4"/>
    </row>
    <row r="13366" spans="1:15" x14ac:dyDescent="0.35">
      <c r="A13366" t="s">
        <v>11</v>
      </c>
      <c r="B13366" t="s">
        <v>12</v>
      </c>
      <c r="C13366">
        <v>3616</v>
      </c>
      <c r="D13366" t="s">
        <v>24</v>
      </c>
      <c r="E13366">
        <v>555</v>
      </c>
      <c r="F13366">
        <v>216</v>
      </c>
      <c r="G13366">
        <v>339</v>
      </c>
      <c r="H13366">
        <v>95</v>
      </c>
      <c r="I13366">
        <v>460</v>
      </c>
      <c r="J13366">
        <v>189</v>
      </c>
      <c r="K13366">
        <v>553</v>
      </c>
      <c r="L13366" s="4">
        <v>34</v>
      </c>
      <c r="M13366" s="1">
        <v>2.76E-2</v>
      </c>
      <c r="N13366">
        <f>טבלה1[[#This Row],[סה"כ דורשי עבודה]]/טבלה1[[#This Row],[שיעור אבטלה מוערך ביישוב]]</f>
        <v>20108.695652173912</v>
      </c>
      <c r="O13366" s="4"/>
    </row>
    <row r="13367" spans="1:15" x14ac:dyDescent="0.35">
      <c r="A13367" t="s">
        <v>212</v>
      </c>
      <c r="B13367" t="s">
        <v>12</v>
      </c>
      <c r="C13367">
        <v>3616</v>
      </c>
      <c r="D13367" t="s">
        <v>24</v>
      </c>
      <c r="E13367">
        <v>589</v>
      </c>
      <c r="F13367">
        <v>232</v>
      </c>
      <c r="G13367">
        <v>357</v>
      </c>
      <c r="H13367">
        <v>101</v>
      </c>
      <c r="I13367">
        <v>488</v>
      </c>
      <c r="J13367">
        <v>182</v>
      </c>
      <c r="K13367">
        <v>585</v>
      </c>
      <c r="L13367" s="4">
        <v>3</v>
      </c>
      <c r="M13367" s="1">
        <v>2.92E-2</v>
      </c>
      <c r="N13367">
        <f>טבלה1[[#This Row],[סה"כ דורשי עבודה]]/טבלה1[[#This Row],[שיעור אבטלה מוערך ביישוב]]</f>
        <v>20171.232876712329</v>
      </c>
      <c r="O13367" s="4"/>
    </row>
    <row r="13368" spans="1:15" x14ac:dyDescent="0.35">
      <c r="A13368" t="s">
        <v>213</v>
      </c>
      <c r="B13368" t="s">
        <v>12</v>
      </c>
      <c r="C13368">
        <v>3616</v>
      </c>
      <c r="D13368" t="s">
        <v>24</v>
      </c>
      <c r="E13368">
        <v>604</v>
      </c>
      <c r="F13368">
        <v>238</v>
      </c>
      <c r="G13368">
        <v>366</v>
      </c>
      <c r="H13368">
        <v>91</v>
      </c>
      <c r="I13368">
        <v>513</v>
      </c>
      <c r="J13368">
        <v>185</v>
      </c>
      <c r="K13368">
        <v>597</v>
      </c>
      <c r="L13368" s="4">
        <v>4</v>
      </c>
      <c r="M13368" s="1">
        <v>2.9700000000000001E-2</v>
      </c>
      <c r="N13368">
        <f>טבלה1[[#This Row],[סה"כ דורשי עבודה]]/טבלה1[[#This Row],[שיעור אבטלה מוערך ביישוב]]</f>
        <v>20336.700336700334</v>
      </c>
      <c r="O13368" s="4"/>
    </row>
    <row r="13369" spans="1:15" x14ac:dyDescent="0.35">
      <c r="A13369" t="s">
        <v>214</v>
      </c>
      <c r="B13369" t="s">
        <v>12</v>
      </c>
      <c r="C13369">
        <v>3616</v>
      </c>
      <c r="D13369" t="s">
        <v>24</v>
      </c>
      <c r="E13369">
        <v>636</v>
      </c>
      <c r="F13369">
        <v>258</v>
      </c>
      <c r="G13369">
        <v>378</v>
      </c>
      <c r="H13369">
        <v>87</v>
      </c>
      <c r="I13369">
        <v>549</v>
      </c>
      <c r="J13369">
        <v>199</v>
      </c>
      <c r="K13369">
        <v>626</v>
      </c>
      <c r="L13369" s="4">
        <v>7</v>
      </c>
      <c r="M13369" s="1">
        <v>3.1099999999999999E-2</v>
      </c>
      <c r="N13369">
        <f>טבלה1[[#This Row],[סה"כ דורשי עבודה]]/טבלה1[[#This Row],[שיעור אבטלה מוערך ביישוב]]</f>
        <v>20450.160771704181</v>
      </c>
      <c r="O13369" s="4"/>
    </row>
    <row r="13370" spans="1:15" x14ac:dyDescent="0.35">
      <c r="A13370" t="s">
        <v>215</v>
      </c>
      <c r="B13370" t="s">
        <v>12</v>
      </c>
      <c r="C13370">
        <v>3616</v>
      </c>
      <c r="D13370" t="s">
        <v>24</v>
      </c>
      <c r="E13370">
        <v>670</v>
      </c>
      <c r="F13370">
        <v>285</v>
      </c>
      <c r="G13370">
        <v>385</v>
      </c>
      <c r="H13370">
        <v>79</v>
      </c>
      <c r="I13370">
        <v>591</v>
      </c>
      <c r="J13370">
        <v>198</v>
      </c>
      <c r="K13370">
        <v>661</v>
      </c>
      <c r="L13370" s="4">
        <v>11</v>
      </c>
      <c r="M13370" s="1">
        <v>3.2800000000000003E-2</v>
      </c>
      <c r="N13370">
        <f>טבלה1[[#This Row],[סה"כ דורשי עבודה]]/טבלה1[[#This Row],[שיעור אבטלה מוערך ביישוב]]</f>
        <v>20426.82926829268</v>
      </c>
      <c r="O13370" s="4"/>
    </row>
    <row r="13371" spans="1:15" x14ac:dyDescent="0.35">
      <c r="A13371" t="s">
        <v>216</v>
      </c>
      <c r="B13371" t="s">
        <v>12</v>
      </c>
      <c r="C13371">
        <v>3616</v>
      </c>
      <c r="D13371" t="s">
        <v>24</v>
      </c>
      <c r="E13371">
        <v>1253</v>
      </c>
      <c r="F13371">
        <v>592</v>
      </c>
      <c r="G13371">
        <v>661</v>
      </c>
      <c r="H13371">
        <v>72</v>
      </c>
      <c r="I13371">
        <v>1181</v>
      </c>
      <c r="J13371">
        <v>202</v>
      </c>
      <c r="K13371">
        <v>1243</v>
      </c>
      <c r="L13371" s="4">
        <v>29</v>
      </c>
      <c r="M13371" s="1">
        <v>0.06</v>
      </c>
      <c r="N13371">
        <f>טבלה1[[#This Row],[סה"כ דורשי עבודה]]/טבלה1[[#This Row],[שיעור אבטלה מוערך ביישוב]]</f>
        <v>20883.333333333336</v>
      </c>
      <c r="O13371" s="4"/>
    </row>
    <row r="13372" spans="1:15" x14ac:dyDescent="0.35">
      <c r="A13372" t="s">
        <v>217</v>
      </c>
      <c r="B13372" t="s">
        <v>12</v>
      </c>
      <c r="C13372">
        <v>3616</v>
      </c>
      <c r="D13372" t="s">
        <v>24</v>
      </c>
      <c r="E13372">
        <v>996</v>
      </c>
      <c r="F13372">
        <v>436</v>
      </c>
      <c r="G13372">
        <v>560</v>
      </c>
      <c r="H13372">
        <v>67</v>
      </c>
      <c r="I13372">
        <v>929</v>
      </c>
      <c r="J13372">
        <v>207</v>
      </c>
      <c r="K13372">
        <v>984</v>
      </c>
      <c r="L13372" s="4">
        <v>36</v>
      </c>
      <c r="M13372" s="1">
        <v>4.8099999999999997E-2</v>
      </c>
      <c r="N13372">
        <f>טבלה1[[#This Row],[סה"כ דורשי עבודה]]/טבלה1[[#This Row],[שיעור אבטלה מוערך ביישוב]]</f>
        <v>20706.860706860709</v>
      </c>
      <c r="O13372" s="4"/>
    </row>
    <row r="13373" spans="1:15" x14ac:dyDescent="0.35">
      <c r="A13373" t="s">
        <v>218</v>
      </c>
      <c r="B13373" t="s">
        <v>12</v>
      </c>
      <c r="C13373">
        <v>3616</v>
      </c>
      <c r="D13373" t="s">
        <v>24</v>
      </c>
      <c r="E13373">
        <v>882</v>
      </c>
      <c r="F13373">
        <v>372</v>
      </c>
      <c r="G13373">
        <v>510</v>
      </c>
      <c r="H13373">
        <v>59</v>
      </c>
      <c r="I13373">
        <v>823</v>
      </c>
      <c r="J13373">
        <v>201</v>
      </c>
      <c r="K13373">
        <v>852</v>
      </c>
      <c r="L13373" s="4">
        <v>14</v>
      </c>
      <c r="M13373" s="1">
        <v>4.19E-2</v>
      </c>
      <c r="N13373">
        <f>טבלה1[[#This Row],[סה"כ דורשי עבודה]]/טבלה1[[#This Row],[שיעור אבטלה מוערך ביישוב]]</f>
        <v>21050.119331742244</v>
      </c>
      <c r="O13373" s="4"/>
    </row>
    <row r="13374" spans="1:15" x14ac:dyDescent="0.35">
      <c r="A13374" t="s">
        <v>219</v>
      </c>
      <c r="B13374" t="s">
        <v>12</v>
      </c>
      <c r="C13374">
        <v>3616</v>
      </c>
      <c r="D13374" t="s">
        <v>24</v>
      </c>
      <c r="E13374">
        <v>708</v>
      </c>
      <c r="F13374">
        <v>287</v>
      </c>
      <c r="G13374">
        <v>421</v>
      </c>
      <c r="H13374">
        <v>51</v>
      </c>
      <c r="I13374">
        <v>657</v>
      </c>
      <c r="J13374">
        <v>194</v>
      </c>
      <c r="K13374">
        <v>696</v>
      </c>
      <c r="L13374" s="4">
        <v>8</v>
      </c>
      <c r="M13374" s="1">
        <v>3.4500000000000003E-2</v>
      </c>
      <c r="N13374">
        <f>טבלה1[[#This Row],[סה"כ דורשי עבודה]]/טבלה1[[#This Row],[שיעור אבטלה מוערך ביישוב]]</f>
        <v>20521.73913043478</v>
      </c>
      <c r="O13374" s="4"/>
    </row>
    <row r="13375" spans="1:15" x14ac:dyDescent="0.35">
      <c r="A13375" t="s">
        <v>220</v>
      </c>
      <c r="B13375" t="s">
        <v>12</v>
      </c>
      <c r="C13375">
        <v>3616</v>
      </c>
      <c r="D13375" t="s">
        <v>24</v>
      </c>
      <c r="E13375">
        <v>780</v>
      </c>
      <c r="F13375">
        <v>323</v>
      </c>
      <c r="G13375">
        <v>457</v>
      </c>
      <c r="H13375">
        <v>52</v>
      </c>
      <c r="I13375">
        <v>728</v>
      </c>
      <c r="J13375">
        <v>209</v>
      </c>
      <c r="K13375">
        <v>763</v>
      </c>
      <c r="L13375" s="4">
        <v>12</v>
      </c>
      <c r="M13375" s="1">
        <v>3.7699999999999997E-2</v>
      </c>
      <c r="N13375">
        <f>טבלה1[[#This Row],[סה"כ דורשי עבודה]]/טבלה1[[#This Row],[שיעור אבטלה מוערך ביישוב]]</f>
        <v>20689.655172413793</v>
      </c>
      <c r="O13375" s="4"/>
    </row>
    <row r="13376" spans="1:15" x14ac:dyDescent="0.35">
      <c r="A13376" t="s">
        <v>221</v>
      </c>
      <c r="B13376" t="s">
        <v>12</v>
      </c>
      <c r="C13376">
        <v>3616</v>
      </c>
      <c r="D13376" t="s">
        <v>24</v>
      </c>
      <c r="E13376">
        <v>729</v>
      </c>
      <c r="F13376">
        <v>306</v>
      </c>
      <c r="G13376">
        <v>423</v>
      </c>
      <c r="H13376">
        <v>53</v>
      </c>
      <c r="I13376">
        <v>676</v>
      </c>
      <c r="J13376">
        <v>203</v>
      </c>
      <c r="K13376">
        <v>713</v>
      </c>
      <c r="L13376" s="4">
        <v>17</v>
      </c>
      <c r="M13376" s="1">
        <v>3.5299999999999998E-2</v>
      </c>
      <c r="N13376">
        <f>טבלה1[[#This Row],[סה"כ דורשי עבודה]]/טבלה1[[#This Row],[שיעור אבטלה מוערך ביישוב]]</f>
        <v>20651.558073654393</v>
      </c>
      <c r="O13376" s="4"/>
    </row>
    <row r="13377" spans="1:15" x14ac:dyDescent="0.35">
      <c r="A13377" t="s">
        <v>222</v>
      </c>
      <c r="B13377" t="s">
        <v>12</v>
      </c>
      <c r="C13377">
        <v>3616</v>
      </c>
      <c r="D13377" t="s">
        <v>24</v>
      </c>
      <c r="E13377">
        <v>715</v>
      </c>
      <c r="F13377">
        <v>302</v>
      </c>
      <c r="G13377">
        <v>413</v>
      </c>
      <c r="H13377">
        <v>48</v>
      </c>
      <c r="I13377">
        <v>667</v>
      </c>
      <c r="J13377">
        <v>211</v>
      </c>
      <c r="K13377">
        <v>706</v>
      </c>
      <c r="L13377" s="4">
        <v>15</v>
      </c>
      <c r="M13377" s="1">
        <v>3.5000000000000003E-2</v>
      </c>
      <c r="N13377">
        <f>טבלה1[[#This Row],[סה"כ דורשי עבודה]]/טבלה1[[#This Row],[שיעור אבטלה מוערך ביישוב]]</f>
        <v>20428.571428571428</v>
      </c>
      <c r="O13377" s="4"/>
    </row>
    <row r="13378" spans="1:15" x14ac:dyDescent="0.35">
      <c r="A13378" t="s">
        <v>223</v>
      </c>
      <c r="B13378" t="s">
        <v>12</v>
      </c>
      <c r="C13378">
        <v>3616</v>
      </c>
      <c r="D13378" t="s">
        <v>24</v>
      </c>
      <c r="E13378">
        <v>747</v>
      </c>
      <c r="F13378">
        <v>318</v>
      </c>
      <c r="G13378">
        <v>429</v>
      </c>
      <c r="H13378">
        <v>57</v>
      </c>
      <c r="I13378">
        <v>690</v>
      </c>
      <c r="J13378">
        <v>224</v>
      </c>
      <c r="K13378">
        <v>735</v>
      </c>
      <c r="L13378" s="4">
        <v>14</v>
      </c>
      <c r="M13378" s="1">
        <v>3.5999999999999997E-2</v>
      </c>
      <c r="N13378">
        <f>טבלה1[[#This Row],[סה"כ דורשי עבודה]]/טבלה1[[#This Row],[שיעור אבטלה מוערך ביישוב]]</f>
        <v>20750</v>
      </c>
      <c r="O13378" s="4"/>
    </row>
    <row r="13379" spans="1:15" x14ac:dyDescent="0.35">
      <c r="A13379" t="s">
        <v>224</v>
      </c>
      <c r="B13379" t="s">
        <v>12</v>
      </c>
      <c r="C13379">
        <v>3616</v>
      </c>
      <c r="D13379" t="s">
        <v>24</v>
      </c>
      <c r="E13379">
        <v>667</v>
      </c>
      <c r="F13379">
        <v>287</v>
      </c>
      <c r="G13379">
        <v>380</v>
      </c>
      <c r="H13379">
        <v>46</v>
      </c>
      <c r="I13379">
        <v>621</v>
      </c>
      <c r="J13379">
        <v>219</v>
      </c>
      <c r="K13379">
        <v>659</v>
      </c>
      <c r="L13379" s="4">
        <v>21</v>
      </c>
      <c r="M13379" s="1">
        <v>3.2399999999999998E-2</v>
      </c>
      <c r="N13379">
        <f>טבלה1[[#This Row],[סה"כ דורשי עבודה]]/טבלה1[[#This Row],[שיעור אבטלה מוערך ביישוב]]</f>
        <v>20586.419753086422</v>
      </c>
      <c r="O13379" s="4"/>
    </row>
    <row r="13380" spans="1:15" x14ac:dyDescent="0.35">
      <c r="A13380" t="s">
        <v>225</v>
      </c>
      <c r="B13380" t="s">
        <v>12</v>
      </c>
      <c r="C13380">
        <v>3616</v>
      </c>
      <c r="D13380" t="s">
        <v>24</v>
      </c>
      <c r="E13380">
        <v>634</v>
      </c>
      <c r="F13380">
        <v>261</v>
      </c>
      <c r="G13380">
        <v>373</v>
      </c>
      <c r="H13380">
        <v>54</v>
      </c>
      <c r="I13380">
        <v>580</v>
      </c>
      <c r="J13380">
        <v>219</v>
      </c>
      <c r="K13380">
        <v>621</v>
      </c>
      <c r="L13380" s="4">
        <v>16</v>
      </c>
      <c r="M13380" s="1">
        <v>3.0599999999999999E-2</v>
      </c>
      <c r="N13380">
        <f>טבלה1[[#This Row],[סה"כ דורשי עבודה]]/טבלה1[[#This Row],[שיעור אבטלה מוערך ביישוב]]</f>
        <v>20718.954248366015</v>
      </c>
      <c r="O13380" s="4"/>
    </row>
    <row r="13381" spans="1:15" x14ac:dyDescent="0.35">
      <c r="A13381" t="s">
        <v>226</v>
      </c>
      <c r="B13381" t="s">
        <v>12</v>
      </c>
      <c r="C13381">
        <v>3616</v>
      </c>
      <c r="D13381" t="s">
        <v>24</v>
      </c>
      <c r="E13381">
        <v>599</v>
      </c>
      <c r="F13381">
        <v>241</v>
      </c>
      <c r="G13381">
        <v>358</v>
      </c>
      <c r="H13381">
        <v>49</v>
      </c>
      <c r="I13381">
        <v>550</v>
      </c>
      <c r="J13381">
        <v>213</v>
      </c>
      <c r="K13381">
        <v>589</v>
      </c>
      <c r="L13381" s="4">
        <v>12</v>
      </c>
      <c r="M13381" s="1">
        <v>2.9000000000000001E-2</v>
      </c>
      <c r="N13381">
        <f>טבלה1[[#This Row],[סה"כ דורשי עבודה]]/טבלה1[[#This Row],[שיעור אבטלה מוערך ביישוב]]</f>
        <v>20655.172413793101</v>
      </c>
      <c r="O13381" s="4"/>
    </row>
    <row r="13382" spans="1:15" x14ac:dyDescent="0.35">
      <c r="A13382" t="s">
        <v>227</v>
      </c>
      <c r="B13382" t="s">
        <v>12</v>
      </c>
      <c r="C13382">
        <v>3616</v>
      </c>
      <c r="D13382" t="s">
        <v>24</v>
      </c>
      <c r="E13382">
        <v>597</v>
      </c>
      <c r="F13382">
        <v>267</v>
      </c>
      <c r="G13382">
        <v>330</v>
      </c>
      <c r="H13382">
        <v>48</v>
      </c>
      <c r="I13382">
        <v>549</v>
      </c>
      <c r="J13382">
        <v>207</v>
      </c>
      <c r="K13382">
        <v>590</v>
      </c>
      <c r="L13382" s="4">
        <v>17</v>
      </c>
      <c r="M13382" s="1">
        <v>2.9100000000000001E-2</v>
      </c>
      <c r="N13382">
        <f>טבלה1[[#This Row],[סה"כ דורשי עבודה]]/טבלה1[[#This Row],[שיעור אבטלה מוערך ביישוב]]</f>
        <v>20515.463917525773</v>
      </c>
      <c r="O13382" s="4"/>
    </row>
    <row r="13383" spans="1:15" x14ac:dyDescent="0.35">
      <c r="A13383" t="s">
        <v>228</v>
      </c>
      <c r="B13383" t="s">
        <v>12</v>
      </c>
      <c r="C13383">
        <v>3616</v>
      </c>
      <c r="D13383" t="s">
        <v>24</v>
      </c>
      <c r="E13383">
        <v>649</v>
      </c>
      <c r="F13383">
        <v>293</v>
      </c>
      <c r="G13383">
        <v>356</v>
      </c>
      <c r="H13383">
        <v>55</v>
      </c>
      <c r="I13383">
        <v>594</v>
      </c>
      <c r="J13383">
        <v>213</v>
      </c>
      <c r="K13383">
        <v>643</v>
      </c>
      <c r="L13383" s="4">
        <v>17</v>
      </c>
      <c r="M13383" s="1">
        <v>3.1600000000000003E-2</v>
      </c>
      <c r="N13383">
        <f>טבלה1[[#This Row],[סה"כ דורשי עבודה]]/טבלה1[[#This Row],[שיעור אבטלה מוערך ביישוב]]</f>
        <v>20537.9746835443</v>
      </c>
      <c r="O13383" s="4"/>
    </row>
    <row r="13384" spans="1:15" x14ac:dyDescent="0.35">
      <c r="A13384" t="s">
        <v>229</v>
      </c>
      <c r="B13384" t="s">
        <v>12</v>
      </c>
      <c r="C13384">
        <v>3616</v>
      </c>
      <c r="D13384" t="s">
        <v>24</v>
      </c>
      <c r="E13384">
        <v>764</v>
      </c>
      <c r="F13384">
        <v>326</v>
      </c>
      <c r="G13384">
        <v>438</v>
      </c>
      <c r="H13384">
        <v>55</v>
      </c>
      <c r="I13384">
        <v>709</v>
      </c>
      <c r="J13384">
        <v>210</v>
      </c>
      <c r="K13384">
        <v>754</v>
      </c>
      <c r="L13384" s="4">
        <v>20</v>
      </c>
      <c r="M13384" s="1">
        <v>3.6900000000000002E-2</v>
      </c>
      <c r="N13384">
        <f>טבלה1[[#This Row],[סה"כ דורשי עבודה]]/טבלה1[[#This Row],[שיעור אבטלה מוערך ביישוב]]</f>
        <v>20704.607046070458</v>
      </c>
      <c r="O13384" s="4"/>
    </row>
    <row r="13385" spans="1:15" x14ac:dyDescent="0.35">
      <c r="A13385" t="s">
        <v>230</v>
      </c>
      <c r="B13385" t="s">
        <v>12</v>
      </c>
      <c r="C13385">
        <v>3616</v>
      </c>
      <c r="D13385" t="s">
        <v>24</v>
      </c>
      <c r="E13385">
        <v>768</v>
      </c>
      <c r="F13385">
        <v>314</v>
      </c>
      <c r="G13385">
        <v>454</v>
      </c>
      <c r="H13385">
        <v>53</v>
      </c>
      <c r="I13385">
        <v>715</v>
      </c>
      <c r="J13385">
        <v>199</v>
      </c>
      <c r="K13385">
        <v>752</v>
      </c>
      <c r="L13385" s="4">
        <v>20</v>
      </c>
      <c r="M13385" s="1">
        <v>3.6799999999999999E-2</v>
      </c>
      <c r="N13385">
        <f>טבלה1[[#This Row],[סה"כ דורשי עבודה]]/טבלה1[[#This Row],[שיעור אבטלה מוערך ביישוב]]</f>
        <v>20869.565217391304</v>
      </c>
      <c r="O13385" s="4"/>
    </row>
    <row r="13386" spans="1:15" x14ac:dyDescent="0.35">
      <c r="A13386" t="s">
        <v>231</v>
      </c>
      <c r="B13386" t="s">
        <v>12</v>
      </c>
      <c r="C13386">
        <v>3616</v>
      </c>
      <c r="D13386" t="s">
        <v>24</v>
      </c>
      <c r="E13386">
        <v>696</v>
      </c>
      <c r="F13386">
        <v>301</v>
      </c>
      <c r="G13386">
        <v>395</v>
      </c>
      <c r="H13386">
        <v>55</v>
      </c>
      <c r="I13386">
        <v>641</v>
      </c>
      <c r="J13386">
        <v>199</v>
      </c>
      <c r="K13386">
        <v>684</v>
      </c>
      <c r="L13386" s="4">
        <v>20</v>
      </c>
      <c r="M13386" s="1">
        <v>3.3599999999999998E-2</v>
      </c>
      <c r="N13386">
        <f>טבלה1[[#This Row],[סה"כ דורשי עבודה]]/טבלה1[[#This Row],[שיעור אבטלה מוערך ביישוב]]</f>
        <v>20714.285714285714</v>
      </c>
      <c r="O13386" s="4"/>
    </row>
    <row r="13387" spans="1:15" x14ac:dyDescent="0.35">
      <c r="A13387" t="s">
        <v>232</v>
      </c>
      <c r="B13387" t="s">
        <v>12</v>
      </c>
      <c r="C13387">
        <v>3616</v>
      </c>
      <c r="D13387" t="s">
        <v>24</v>
      </c>
      <c r="E13387">
        <v>591</v>
      </c>
      <c r="F13387">
        <v>262</v>
      </c>
      <c r="G13387">
        <v>329</v>
      </c>
      <c r="H13387">
        <v>51</v>
      </c>
      <c r="I13387">
        <v>540</v>
      </c>
      <c r="J13387">
        <v>198</v>
      </c>
      <c r="K13387">
        <v>582</v>
      </c>
      <c r="L13387" s="4">
        <v>17</v>
      </c>
      <c r="M13387" s="1">
        <v>2.87E-2</v>
      </c>
      <c r="N13387">
        <f>טבלה1[[#This Row],[סה"כ דורשי עבודה]]/טבלה1[[#This Row],[שיעור אבטלה מוערך ביישוב]]</f>
        <v>20592.33449477352</v>
      </c>
      <c r="O13387" s="4"/>
    </row>
    <row r="13388" spans="1:15" x14ac:dyDescent="0.35">
      <c r="A13388" t="s">
        <v>233</v>
      </c>
      <c r="B13388" t="s">
        <v>12</v>
      </c>
      <c r="C13388">
        <v>3616</v>
      </c>
      <c r="D13388" t="s">
        <v>24</v>
      </c>
      <c r="E13388">
        <v>595</v>
      </c>
      <c r="F13388">
        <v>257</v>
      </c>
      <c r="G13388">
        <v>338</v>
      </c>
      <c r="H13388">
        <v>40</v>
      </c>
      <c r="I13388">
        <v>555</v>
      </c>
      <c r="J13388">
        <v>203</v>
      </c>
      <c r="K13388">
        <v>587</v>
      </c>
      <c r="L13388" s="4">
        <v>8</v>
      </c>
      <c r="M13388" s="1">
        <v>2.8899999999999999E-2</v>
      </c>
      <c r="N13388">
        <f>טבלה1[[#This Row],[סה"כ דורשי עבודה]]/טבלה1[[#This Row],[שיעור אבטלה מוערך ביישוב]]</f>
        <v>20588.235294117647</v>
      </c>
      <c r="O13388" s="4"/>
    </row>
    <row r="13389" spans="1:15" x14ac:dyDescent="0.35">
      <c r="A13389" t="s">
        <v>234</v>
      </c>
      <c r="B13389" t="s">
        <v>12</v>
      </c>
      <c r="C13389">
        <v>3616</v>
      </c>
      <c r="D13389" t="s">
        <v>24</v>
      </c>
      <c r="E13389">
        <v>662</v>
      </c>
      <c r="F13389">
        <v>288</v>
      </c>
      <c r="G13389">
        <v>374</v>
      </c>
      <c r="H13389">
        <v>49</v>
      </c>
      <c r="I13389">
        <v>613</v>
      </c>
      <c r="J13389">
        <v>180</v>
      </c>
      <c r="K13389">
        <v>650</v>
      </c>
      <c r="L13389" s="4">
        <v>16</v>
      </c>
      <c r="M13389" s="1">
        <v>3.2000000000000001E-2</v>
      </c>
      <c r="N13389">
        <f>טבלה1[[#This Row],[סה"כ דורשי עבודה]]/טבלה1[[#This Row],[שיעור אבטלה מוערך ביישוב]]</f>
        <v>20687.5</v>
      </c>
      <c r="O13389" s="4"/>
    </row>
    <row r="13390" spans="1:15" x14ac:dyDescent="0.35">
      <c r="A13390" t="s">
        <v>235</v>
      </c>
      <c r="B13390" t="s">
        <v>12</v>
      </c>
      <c r="C13390">
        <v>3616</v>
      </c>
      <c r="D13390" t="s">
        <v>24</v>
      </c>
      <c r="E13390">
        <v>661</v>
      </c>
      <c r="F13390">
        <v>285</v>
      </c>
      <c r="G13390">
        <v>376</v>
      </c>
      <c r="H13390">
        <v>42</v>
      </c>
      <c r="I13390">
        <v>619</v>
      </c>
      <c r="J13390">
        <v>186</v>
      </c>
      <c r="K13390">
        <v>651</v>
      </c>
      <c r="L13390" s="4">
        <v>22</v>
      </c>
      <c r="M13390" s="1">
        <v>3.2000000000000001E-2</v>
      </c>
      <c r="N13390">
        <f>טבלה1[[#This Row],[סה"כ דורשי עבודה]]/טבלה1[[#This Row],[שיעור אבטלה מוערך ביישוב]]</f>
        <v>20656.25</v>
      </c>
      <c r="O13390" s="4"/>
    </row>
    <row r="13391" spans="1:15" x14ac:dyDescent="0.35">
      <c r="A13391" t="s">
        <v>236</v>
      </c>
      <c r="B13391" t="s">
        <v>12</v>
      </c>
      <c r="C13391">
        <v>3616</v>
      </c>
      <c r="D13391" t="s">
        <v>24</v>
      </c>
      <c r="E13391">
        <v>634</v>
      </c>
      <c r="F13391">
        <v>276</v>
      </c>
      <c r="G13391">
        <v>358</v>
      </c>
      <c r="H13391">
        <v>37</v>
      </c>
      <c r="I13391">
        <v>597</v>
      </c>
      <c r="J13391">
        <v>185</v>
      </c>
      <c r="K13391">
        <v>624</v>
      </c>
      <c r="L13391" s="4">
        <v>17</v>
      </c>
      <c r="M13391" s="1">
        <v>3.0700000000000002E-2</v>
      </c>
      <c r="N13391">
        <f>טבלה1[[#This Row],[סה"כ דורשי עבודה]]/טבלה1[[#This Row],[שיעור אבטלה מוערך ביישוב]]</f>
        <v>20651.465798045603</v>
      </c>
      <c r="O13391" s="4"/>
    </row>
    <row r="13392" spans="1:15" x14ac:dyDescent="0.35">
      <c r="A13392" t="s">
        <v>237</v>
      </c>
      <c r="B13392" t="s">
        <v>12</v>
      </c>
      <c r="C13392">
        <v>3616</v>
      </c>
      <c r="D13392" t="s">
        <v>24</v>
      </c>
      <c r="E13392">
        <v>637</v>
      </c>
      <c r="F13392">
        <v>269</v>
      </c>
      <c r="G13392">
        <v>368</v>
      </c>
      <c r="H13392">
        <v>37</v>
      </c>
      <c r="I13392">
        <v>600</v>
      </c>
      <c r="J13392">
        <v>186</v>
      </c>
      <c r="K13392">
        <v>630</v>
      </c>
      <c r="L13392" s="4">
        <v>14</v>
      </c>
      <c r="M13392" s="1">
        <v>3.1E-2</v>
      </c>
      <c r="N13392">
        <f>טבלה1[[#This Row],[סה"כ דורשי עבודה]]/טבלה1[[#This Row],[שיעור אבטלה מוערך ביישוב]]</f>
        <v>20548.387096774193</v>
      </c>
      <c r="O13392" s="4"/>
    </row>
    <row r="13393" spans="1:15" x14ac:dyDescent="0.35">
      <c r="A13393" t="s">
        <v>238</v>
      </c>
      <c r="B13393" t="s">
        <v>12</v>
      </c>
      <c r="C13393">
        <v>3616</v>
      </c>
      <c r="D13393" t="s">
        <v>24</v>
      </c>
      <c r="E13393">
        <v>624</v>
      </c>
      <c r="F13393">
        <v>267</v>
      </c>
      <c r="G13393">
        <v>357</v>
      </c>
      <c r="H13393">
        <v>56</v>
      </c>
      <c r="I13393">
        <v>568</v>
      </c>
      <c r="J13393">
        <v>185</v>
      </c>
      <c r="K13393">
        <v>621</v>
      </c>
      <c r="L13393" s="4">
        <v>12</v>
      </c>
      <c r="M13393" s="1">
        <v>3.0599999999999999E-2</v>
      </c>
      <c r="N13393">
        <f>טבלה1[[#This Row],[סה"כ דורשי עבודה]]/טבלה1[[#This Row],[שיעור אבטלה מוערך ביישוב]]</f>
        <v>20392.156862745098</v>
      </c>
      <c r="O13393" s="4"/>
    </row>
    <row r="13394" spans="1:15" x14ac:dyDescent="0.35">
      <c r="A13394" t="s">
        <v>239</v>
      </c>
      <c r="B13394" t="s">
        <v>12</v>
      </c>
      <c r="C13394">
        <v>3616</v>
      </c>
      <c r="D13394" t="s">
        <v>24</v>
      </c>
      <c r="E13394">
        <v>642</v>
      </c>
      <c r="F13394">
        <v>276</v>
      </c>
      <c r="G13394">
        <v>366</v>
      </c>
      <c r="H13394">
        <v>89</v>
      </c>
      <c r="I13394">
        <v>553</v>
      </c>
      <c r="J13394">
        <v>178</v>
      </c>
      <c r="K13394">
        <v>637</v>
      </c>
      <c r="L13394" s="4">
        <v>17</v>
      </c>
      <c r="M13394" s="1">
        <v>3.1300000000000001E-2</v>
      </c>
      <c r="N13394">
        <f>טבלה1[[#This Row],[סה"כ דורשי עבודה]]/טבלה1[[#This Row],[שיעור אבטלה מוערך ביישוב]]</f>
        <v>20511.182108626199</v>
      </c>
      <c r="O13394" s="4"/>
    </row>
    <row r="13395" spans="1:15" x14ac:dyDescent="0.35">
      <c r="A13395" t="s">
        <v>240</v>
      </c>
      <c r="B13395" t="s">
        <v>12</v>
      </c>
      <c r="C13395">
        <v>3616</v>
      </c>
      <c r="D13395" t="s">
        <v>24</v>
      </c>
      <c r="E13395">
        <v>679</v>
      </c>
      <c r="F13395">
        <v>298</v>
      </c>
      <c r="G13395">
        <v>381</v>
      </c>
      <c r="H13395">
        <v>95</v>
      </c>
      <c r="I13395">
        <v>584</v>
      </c>
      <c r="J13395">
        <v>171</v>
      </c>
      <c r="K13395">
        <v>677</v>
      </c>
      <c r="L13395" s="4">
        <v>15</v>
      </c>
      <c r="M13395" s="1">
        <v>3.32E-2</v>
      </c>
      <c r="N13395">
        <f>טבלה1[[#This Row],[סה"כ דורשי עבודה]]/טבלה1[[#This Row],[שיעור אבטלה מוערך ביישוב]]</f>
        <v>20451.807228915663</v>
      </c>
      <c r="O13395" s="4"/>
    </row>
    <row r="13396" spans="1:15" x14ac:dyDescent="0.35">
      <c r="A13396" t="s">
        <v>241</v>
      </c>
      <c r="B13396" t="s">
        <v>12</v>
      </c>
      <c r="C13396">
        <v>3616</v>
      </c>
      <c r="D13396" t="s">
        <v>24</v>
      </c>
      <c r="E13396">
        <v>737</v>
      </c>
      <c r="F13396">
        <v>299</v>
      </c>
      <c r="G13396">
        <v>438</v>
      </c>
      <c r="H13396">
        <v>95</v>
      </c>
      <c r="I13396">
        <v>642</v>
      </c>
      <c r="J13396">
        <v>176</v>
      </c>
      <c r="K13396">
        <v>731</v>
      </c>
      <c r="L13396" s="4">
        <v>21</v>
      </c>
      <c r="M13396" s="1">
        <v>3.5799999999999998E-2</v>
      </c>
      <c r="N13396">
        <f>טבלה1[[#This Row],[סה"כ דורשי עבודה]]/טבלה1[[#This Row],[שיעור אבטלה מוערך ביישוב]]</f>
        <v>20586.592178770952</v>
      </c>
      <c r="O13396" s="4"/>
    </row>
    <row r="13397" spans="1:15" x14ac:dyDescent="0.35">
      <c r="A13397" t="s">
        <v>242</v>
      </c>
      <c r="B13397" t="s">
        <v>12</v>
      </c>
      <c r="C13397">
        <v>3616</v>
      </c>
      <c r="D13397" t="s">
        <v>24</v>
      </c>
      <c r="E13397">
        <v>754</v>
      </c>
      <c r="F13397">
        <v>317</v>
      </c>
      <c r="G13397">
        <v>437</v>
      </c>
      <c r="H13397">
        <v>96</v>
      </c>
      <c r="I13397">
        <v>658</v>
      </c>
      <c r="J13397">
        <v>181</v>
      </c>
      <c r="K13397">
        <v>743</v>
      </c>
      <c r="L13397" s="4">
        <v>21</v>
      </c>
      <c r="M13397" s="1">
        <v>3.6400000000000002E-2</v>
      </c>
      <c r="N13397">
        <f>טבלה1[[#This Row],[סה"כ דורשי עבודה]]/טבלה1[[#This Row],[שיעור אבטלה מוערך ביישוב]]</f>
        <v>20714.285714285714</v>
      </c>
      <c r="O13397" s="4"/>
    </row>
    <row r="13398" spans="1:15" x14ac:dyDescent="0.35">
      <c r="A13398" t="s">
        <v>243</v>
      </c>
      <c r="B13398" t="s">
        <v>12</v>
      </c>
      <c r="C13398">
        <v>3616</v>
      </c>
      <c r="D13398" t="s">
        <v>24</v>
      </c>
      <c r="E13398">
        <v>644</v>
      </c>
      <c r="F13398">
        <v>288</v>
      </c>
      <c r="G13398">
        <v>356</v>
      </c>
      <c r="H13398">
        <v>96</v>
      </c>
      <c r="I13398">
        <v>548</v>
      </c>
      <c r="J13398">
        <v>170</v>
      </c>
      <c r="K13398">
        <v>635</v>
      </c>
      <c r="L13398" s="4">
        <v>11</v>
      </c>
      <c r="M13398" s="1">
        <v>3.1199999999999999E-2</v>
      </c>
      <c r="N13398">
        <f>טבלה1[[#This Row],[סה"כ דורשי עבודה]]/טבלה1[[#This Row],[שיעור אבטלה מוערך ביישוב]]</f>
        <v>20641.025641025641</v>
      </c>
      <c r="O13398" s="4"/>
    </row>
    <row r="13399" spans="1:15" x14ac:dyDescent="0.35">
      <c r="A13399" t="s">
        <v>244</v>
      </c>
      <c r="B13399" t="s">
        <v>12</v>
      </c>
      <c r="C13399">
        <v>3616</v>
      </c>
      <c r="D13399" t="s">
        <v>24</v>
      </c>
      <c r="E13399">
        <v>660</v>
      </c>
      <c r="F13399">
        <v>283</v>
      </c>
      <c r="G13399">
        <v>377</v>
      </c>
      <c r="H13399">
        <v>93</v>
      </c>
      <c r="I13399">
        <v>567</v>
      </c>
      <c r="J13399">
        <v>182</v>
      </c>
      <c r="K13399">
        <v>655</v>
      </c>
      <c r="L13399" s="4">
        <v>19</v>
      </c>
      <c r="M13399" s="1">
        <v>3.2199999999999999E-2</v>
      </c>
      <c r="N13399">
        <f>טבלה1[[#This Row],[סה"כ דורשי עבודה]]/טבלה1[[#This Row],[שיעור אבטלה מוערך ביישוב]]</f>
        <v>20496.89440993789</v>
      </c>
      <c r="O13399" s="4"/>
    </row>
    <row r="13400" spans="1:15" x14ac:dyDescent="0.35">
      <c r="A13400" t="s">
        <v>245</v>
      </c>
      <c r="B13400" t="s">
        <v>12</v>
      </c>
      <c r="C13400">
        <v>3616</v>
      </c>
      <c r="D13400" t="s">
        <v>24</v>
      </c>
      <c r="E13400">
        <v>670</v>
      </c>
      <c r="F13400">
        <v>293</v>
      </c>
      <c r="G13400">
        <v>377</v>
      </c>
      <c r="H13400">
        <v>105</v>
      </c>
      <c r="I13400">
        <v>565</v>
      </c>
      <c r="J13400">
        <v>187</v>
      </c>
      <c r="K13400">
        <v>663</v>
      </c>
      <c r="L13400" s="4">
        <v>14</v>
      </c>
      <c r="M13400" s="1">
        <v>3.2599999999999997E-2</v>
      </c>
      <c r="N13400">
        <f>טבלה1[[#This Row],[סה"כ דורשי עבודה]]/טבלה1[[#This Row],[שיעור אבטלה מוערך ביישוב]]</f>
        <v>20552.147239263806</v>
      </c>
      <c r="O13400" s="4"/>
    </row>
    <row r="13401" spans="1:15" x14ac:dyDescent="0.35">
      <c r="A13401" t="s">
        <v>246</v>
      </c>
      <c r="B13401" t="s">
        <v>12</v>
      </c>
      <c r="C13401">
        <v>3616</v>
      </c>
      <c r="D13401" t="s">
        <v>24</v>
      </c>
      <c r="E13401">
        <v>667</v>
      </c>
      <c r="F13401">
        <v>299</v>
      </c>
      <c r="G13401">
        <v>368</v>
      </c>
      <c r="H13401">
        <v>83</v>
      </c>
      <c r="I13401">
        <v>584</v>
      </c>
      <c r="J13401">
        <v>186</v>
      </c>
      <c r="K13401">
        <v>657</v>
      </c>
      <c r="L13401" s="4">
        <v>20</v>
      </c>
      <c r="M13401" s="1">
        <v>3.2300000000000002E-2</v>
      </c>
      <c r="N13401">
        <f>טבלה1[[#This Row],[סה"כ דורשי עבודה]]/טבלה1[[#This Row],[שיעור אבטלה מוערך ביישוב]]</f>
        <v>20650.154798761607</v>
      </c>
      <c r="O13401" s="4"/>
    </row>
    <row r="13402" spans="1:15" x14ac:dyDescent="0.35">
      <c r="A13402" t="s">
        <v>280</v>
      </c>
      <c r="B13402" t="s">
        <v>12</v>
      </c>
      <c r="C13402">
        <v>3616</v>
      </c>
      <c r="D13402" t="s">
        <v>24</v>
      </c>
      <c r="E13402">
        <v>646</v>
      </c>
      <c r="F13402">
        <v>281</v>
      </c>
      <c r="G13402">
        <v>365</v>
      </c>
      <c r="H13402">
        <v>90</v>
      </c>
      <c r="I13402">
        <v>556</v>
      </c>
      <c r="J13402">
        <v>174</v>
      </c>
      <c r="K13402">
        <v>635</v>
      </c>
      <c r="L13402" s="4">
        <v>21</v>
      </c>
      <c r="M13402" s="1">
        <v>3.1199999999999999E-2</v>
      </c>
      <c r="N13402">
        <f>טבלה1[[#This Row],[סה"כ דורשי עבודה]]/טבלה1[[#This Row],[שיעור אבטלה מוערך ביישוב]]</f>
        <v>20705.128205128207</v>
      </c>
      <c r="O13402" s="4"/>
    </row>
    <row r="13403" spans="1:15" x14ac:dyDescent="0.35">
      <c r="A13403" t="s">
        <v>281</v>
      </c>
      <c r="B13403" t="s">
        <v>12</v>
      </c>
      <c r="C13403">
        <v>3616</v>
      </c>
      <c r="D13403" t="s">
        <v>24</v>
      </c>
      <c r="E13403">
        <v>618</v>
      </c>
      <c r="F13403">
        <v>265</v>
      </c>
      <c r="G13403">
        <v>353</v>
      </c>
      <c r="H13403">
        <v>91</v>
      </c>
      <c r="I13403">
        <v>527</v>
      </c>
      <c r="J13403">
        <v>170</v>
      </c>
      <c r="K13403">
        <v>611</v>
      </c>
      <c r="L13403" s="4">
        <v>17</v>
      </c>
      <c r="M13403" s="1">
        <v>3.0099999999999998E-2</v>
      </c>
      <c r="N13403">
        <f>טבלה1[[#This Row],[סה"כ דורשי עבודה]]/טבלה1[[#This Row],[שיעור אבטלה מוערך ביישוב]]</f>
        <v>20531.561461794023</v>
      </c>
      <c r="O13403" s="4"/>
    </row>
    <row r="13404" spans="1:15" x14ac:dyDescent="0.35">
      <c r="A13404" t="s">
        <v>282</v>
      </c>
      <c r="B13404" t="s">
        <v>12</v>
      </c>
      <c r="C13404">
        <v>3616</v>
      </c>
      <c r="D13404" t="s">
        <v>24</v>
      </c>
      <c r="E13404">
        <v>635</v>
      </c>
      <c r="F13404">
        <v>283</v>
      </c>
      <c r="G13404">
        <v>352</v>
      </c>
      <c r="H13404">
        <v>85</v>
      </c>
      <c r="I13404">
        <v>550</v>
      </c>
      <c r="J13404">
        <v>173</v>
      </c>
      <c r="K13404">
        <v>631</v>
      </c>
      <c r="L13404" s="4">
        <v>18</v>
      </c>
      <c r="M13404" s="1">
        <v>3.1099999999999999E-2</v>
      </c>
      <c r="N13404">
        <f>טבלה1[[#This Row],[סה"כ דורשי עבודה]]/טבלה1[[#This Row],[שיעור אבטלה מוערך ביישוב]]</f>
        <v>20418.006430868169</v>
      </c>
      <c r="O13404" s="4"/>
    </row>
    <row r="13405" spans="1:15" x14ac:dyDescent="0.35">
      <c r="A13405" t="s">
        <v>283</v>
      </c>
      <c r="B13405" t="s">
        <v>12</v>
      </c>
      <c r="C13405">
        <v>3616</v>
      </c>
      <c r="D13405" t="s">
        <v>24</v>
      </c>
      <c r="E13405">
        <v>539</v>
      </c>
      <c r="F13405">
        <v>248</v>
      </c>
      <c r="G13405">
        <v>291</v>
      </c>
      <c r="H13405">
        <v>76</v>
      </c>
      <c r="I13405">
        <v>463</v>
      </c>
      <c r="J13405">
        <v>159</v>
      </c>
      <c r="K13405">
        <v>535</v>
      </c>
      <c r="L13405" s="4">
        <v>14</v>
      </c>
      <c r="M13405" s="1">
        <v>2.6499999999999999E-2</v>
      </c>
      <c r="N13405">
        <f>טבלה1[[#This Row],[סה"כ דורשי עבודה]]/טבלה1[[#This Row],[שיעור אבטלה מוערך ביישוב]]</f>
        <v>20339.622641509435</v>
      </c>
      <c r="O13405" s="4"/>
    </row>
    <row r="13406" spans="1:15" x14ac:dyDescent="0.35">
      <c r="A13406" t="s">
        <v>285</v>
      </c>
      <c r="B13406" t="s">
        <v>12</v>
      </c>
      <c r="C13406">
        <v>3616</v>
      </c>
      <c r="D13406" t="s">
        <v>24</v>
      </c>
      <c r="E13406">
        <v>600</v>
      </c>
      <c r="F13406">
        <v>263</v>
      </c>
      <c r="G13406">
        <v>337</v>
      </c>
      <c r="H13406">
        <v>87</v>
      </c>
      <c r="I13406">
        <v>513</v>
      </c>
      <c r="J13406">
        <v>168</v>
      </c>
      <c r="K13406">
        <v>595</v>
      </c>
      <c r="L13406" s="4">
        <v>17</v>
      </c>
      <c r="M13406" s="1">
        <v>2.93E-2</v>
      </c>
      <c r="N13406">
        <f>טבלה1[[#This Row],[סה"כ דורשי עבודה]]/טבלה1[[#This Row],[שיעור אבטלה מוערך ביישוב]]</f>
        <v>20477.815699658702</v>
      </c>
      <c r="O13406" s="4"/>
    </row>
    <row r="13407" spans="1:15" x14ac:dyDescent="0.35">
      <c r="A13407" t="s">
        <v>287</v>
      </c>
      <c r="B13407" t="s">
        <v>12</v>
      </c>
      <c r="C13407">
        <v>3616</v>
      </c>
      <c r="D13407" t="s">
        <v>24</v>
      </c>
      <c r="E13407">
        <v>611</v>
      </c>
      <c r="F13407">
        <v>258</v>
      </c>
      <c r="G13407">
        <v>353</v>
      </c>
      <c r="H13407">
        <v>95</v>
      </c>
      <c r="I13407">
        <v>516</v>
      </c>
      <c r="J13407">
        <v>173</v>
      </c>
      <c r="K13407">
        <v>606</v>
      </c>
      <c r="L13407" s="4">
        <v>14</v>
      </c>
      <c r="M13407" s="1">
        <v>2.9899999999999999E-2</v>
      </c>
      <c r="N13407">
        <f>טבלה1[[#This Row],[סה"כ דורשי עבודה]]/טבלה1[[#This Row],[שיעור אבטלה מוערך ביישוב]]</f>
        <v>20434.782608695652</v>
      </c>
      <c r="O13407" s="4"/>
    </row>
    <row r="13408" spans="1:15" x14ac:dyDescent="0.35">
      <c r="A13408" t="s">
        <v>288</v>
      </c>
      <c r="B13408" t="s">
        <v>12</v>
      </c>
      <c r="C13408">
        <v>3616</v>
      </c>
      <c r="D13408" t="s">
        <v>24</v>
      </c>
      <c r="E13408">
        <v>679</v>
      </c>
      <c r="F13408">
        <v>276</v>
      </c>
      <c r="G13408">
        <v>403</v>
      </c>
      <c r="H13408">
        <v>99</v>
      </c>
      <c r="I13408">
        <v>580</v>
      </c>
      <c r="J13408">
        <v>185</v>
      </c>
      <c r="K13408">
        <v>673</v>
      </c>
      <c r="L13408" s="4">
        <v>14</v>
      </c>
      <c r="M13408" s="1">
        <v>3.3000000000000002E-2</v>
      </c>
      <c r="N13408">
        <f>טבלה1[[#This Row],[סה"כ דורשי עבודה]]/טבלה1[[#This Row],[שיעור אבטלה מוערך ביישוב]]</f>
        <v>20575.757575757576</v>
      </c>
      <c r="O13408" s="4"/>
    </row>
    <row r="13409" spans="1:15" x14ac:dyDescent="0.35">
      <c r="A13409" t="s">
        <v>289</v>
      </c>
      <c r="B13409" t="s">
        <v>12</v>
      </c>
      <c r="C13409">
        <v>3616</v>
      </c>
      <c r="D13409" t="s">
        <v>24</v>
      </c>
      <c r="E13409">
        <v>696</v>
      </c>
      <c r="F13409">
        <v>280</v>
      </c>
      <c r="G13409">
        <v>416</v>
      </c>
      <c r="H13409">
        <v>101</v>
      </c>
      <c r="I13409">
        <v>595</v>
      </c>
      <c r="J13409">
        <v>195</v>
      </c>
      <c r="K13409">
        <v>691</v>
      </c>
      <c r="L13409" s="4">
        <v>13</v>
      </c>
      <c r="M13409" s="1">
        <v>3.39E-2</v>
      </c>
      <c r="N13409">
        <f>טבלה1[[#This Row],[סה"כ דורשי עבודה]]/טבלה1[[#This Row],[שיעור אבטלה מוערך ביישוב]]</f>
        <v>20530.973451327434</v>
      </c>
      <c r="O13409" s="4"/>
    </row>
    <row r="13410" spans="1:15" x14ac:dyDescent="0.35">
      <c r="A13410" t="s">
        <v>291</v>
      </c>
      <c r="B13410" t="s">
        <v>12</v>
      </c>
      <c r="C13410">
        <v>3616</v>
      </c>
      <c r="D13410" t="s">
        <v>24</v>
      </c>
      <c r="E13410">
        <v>639</v>
      </c>
      <c r="F13410">
        <v>265</v>
      </c>
      <c r="G13410">
        <v>374</v>
      </c>
      <c r="H13410">
        <v>100</v>
      </c>
      <c r="I13410">
        <v>539</v>
      </c>
      <c r="J13410">
        <v>193</v>
      </c>
      <c r="K13410">
        <v>632</v>
      </c>
      <c r="L13410" s="4">
        <v>19</v>
      </c>
      <c r="M13410" s="1">
        <v>3.1099999999999999E-2</v>
      </c>
      <c r="N13410">
        <f>טבלה1[[#This Row],[סה"כ דורשי עבודה]]/טבלה1[[#This Row],[שיעור אבטלה מוערך ביישוב]]</f>
        <v>20546.623794212221</v>
      </c>
      <c r="O13410" s="4"/>
    </row>
    <row r="13411" spans="1:15" x14ac:dyDescent="0.35">
      <c r="A13411" t="s">
        <v>292</v>
      </c>
      <c r="B13411" t="s">
        <v>12</v>
      </c>
      <c r="C13411">
        <v>3616</v>
      </c>
      <c r="D13411" t="s">
        <v>24</v>
      </c>
      <c r="E13411">
        <v>543</v>
      </c>
      <c r="F13411">
        <v>223</v>
      </c>
      <c r="G13411">
        <v>320</v>
      </c>
      <c r="H13411">
        <v>91</v>
      </c>
      <c r="I13411">
        <v>452</v>
      </c>
      <c r="J13411">
        <v>172</v>
      </c>
      <c r="K13411">
        <v>537</v>
      </c>
      <c r="L13411" s="4">
        <v>10</v>
      </c>
      <c r="M13411" s="1">
        <v>2.6499999999999999E-2</v>
      </c>
      <c r="N13411">
        <f>טבלה1[[#This Row],[סה"כ דורשי עבודה]]/טבלה1[[#This Row],[שיעור אבטלה מוערך ביישוב]]</f>
        <v>20490.566037735851</v>
      </c>
      <c r="O13411" s="4"/>
    </row>
    <row r="13412" spans="1:15" x14ac:dyDescent="0.35">
      <c r="A13412" t="s">
        <v>293</v>
      </c>
      <c r="B13412" t="s">
        <v>12</v>
      </c>
      <c r="C13412">
        <v>3616</v>
      </c>
      <c r="D13412" t="s">
        <v>24</v>
      </c>
      <c r="E13412">
        <v>617</v>
      </c>
      <c r="F13412">
        <v>255</v>
      </c>
      <c r="G13412">
        <v>362</v>
      </c>
      <c r="H13412">
        <v>101</v>
      </c>
      <c r="I13412">
        <v>516</v>
      </c>
      <c r="J13412">
        <v>171</v>
      </c>
      <c r="K13412">
        <v>606</v>
      </c>
      <c r="L13412" s="4">
        <v>11</v>
      </c>
      <c r="M13412" s="1">
        <v>2.9899999999999999E-2</v>
      </c>
      <c r="N13412">
        <f>טבלה1[[#This Row],[סה"כ דורשי עבודה]]/טבלה1[[#This Row],[שיעור אבטלה מוערך ביישוב]]</f>
        <v>20635.451505016721</v>
      </c>
      <c r="O13412" s="4"/>
    </row>
    <row r="13413" spans="1:15" x14ac:dyDescent="0.35">
      <c r="A13413" t="s">
        <v>294</v>
      </c>
      <c r="B13413" t="s">
        <v>12</v>
      </c>
      <c r="C13413">
        <v>3616</v>
      </c>
      <c r="D13413" t="s">
        <v>24</v>
      </c>
      <c r="E13413">
        <v>572</v>
      </c>
      <c r="F13413">
        <v>234</v>
      </c>
      <c r="G13413">
        <v>338</v>
      </c>
      <c r="H13413">
        <v>95</v>
      </c>
      <c r="I13413">
        <v>477</v>
      </c>
      <c r="J13413">
        <v>175</v>
      </c>
      <c r="K13413">
        <v>565</v>
      </c>
      <c r="L13413" s="4">
        <v>17</v>
      </c>
      <c r="M13413" s="1">
        <v>2.7900000000000001E-2</v>
      </c>
      <c r="N13413">
        <f>טבלה1[[#This Row],[סה"כ דורשי עבודה]]/טבלה1[[#This Row],[שיעור אבטלה מוערך ביישוב]]</f>
        <v>20501.792114695341</v>
      </c>
      <c r="O13413" s="4"/>
    </row>
    <row r="13414" spans="1:15" x14ac:dyDescent="0.35">
      <c r="A13414" t="s">
        <v>295</v>
      </c>
      <c r="B13414" t="s">
        <v>12</v>
      </c>
      <c r="C13414">
        <v>3616</v>
      </c>
      <c r="D13414" t="s">
        <v>24</v>
      </c>
      <c r="E13414">
        <v>603</v>
      </c>
      <c r="F13414">
        <v>266</v>
      </c>
      <c r="G13414">
        <v>337</v>
      </c>
      <c r="H13414">
        <v>98</v>
      </c>
      <c r="I13414">
        <v>505</v>
      </c>
      <c r="J13414">
        <v>171</v>
      </c>
      <c r="K13414">
        <v>590</v>
      </c>
      <c r="L13414" s="4">
        <v>20</v>
      </c>
      <c r="M13414" s="1">
        <v>2.9100000000000001E-2</v>
      </c>
      <c r="N13414">
        <f>טבלה1[[#This Row],[סה"כ דורשי עבודה]]/טבלה1[[#This Row],[שיעור אבטלה מוערך ביישוב]]</f>
        <v>20721.649484536083</v>
      </c>
      <c r="O13414" s="4"/>
    </row>
    <row r="13415" spans="1:15" x14ac:dyDescent="0.35">
      <c r="A13415" t="s">
        <v>296</v>
      </c>
      <c r="B13415" t="s">
        <v>12</v>
      </c>
      <c r="C13415">
        <v>3616</v>
      </c>
      <c r="D13415" t="s">
        <v>24</v>
      </c>
      <c r="E13415">
        <v>563</v>
      </c>
      <c r="F13415">
        <v>250</v>
      </c>
      <c r="G13415">
        <v>313</v>
      </c>
      <c r="H13415">
        <v>91</v>
      </c>
      <c r="I13415">
        <v>472</v>
      </c>
      <c r="J13415">
        <v>158</v>
      </c>
      <c r="K13415">
        <v>551</v>
      </c>
      <c r="L13415" s="4">
        <v>14</v>
      </c>
      <c r="M13415" s="1">
        <v>2.7199999999999998E-2</v>
      </c>
      <c r="N13415">
        <f>טבלה1[[#This Row],[סה"כ דורשי עבודה]]/טבלה1[[#This Row],[שיעור אבטלה מוערך ביישוב]]</f>
        <v>20698.529411764706</v>
      </c>
      <c r="O13415" s="4"/>
    </row>
    <row r="13416" spans="1:15" x14ac:dyDescent="0.35">
      <c r="A13416" t="s">
        <v>297</v>
      </c>
      <c r="B13416" t="s">
        <v>12</v>
      </c>
      <c r="C13416">
        <v>3616</v>
      </c>
      <c r="D13416" t="s">
        <v>24</v>
      </c>
      <c r="E13416">
        <v>559</v>
      </c>
      <c r="F13416">
        <v>245</v>
      </c>
      <c r="G13416">
        <v>314</v>
      </c>
      <c r="H13416">
        <v>85</v>
      </c>
      <c r="I13416">
        <v>474</v>
      </c>
      <c r="J13416">
        <v>165</v>
      </c>
      <c r="K13416">
        <v>552</v>
      </c>
      <c r="L13416" s="4">
        <v>17</v>
      </c>
      <c r="M13416" s="1">
        <v>2.7300000000000001E-2</v>
      </c>
      <c r="N13416">
        <f>טבלה1[[#This Row],[סה"כ דורשי עבודה]]/טבלה1[[#This Row],[שיעור אבטלה מוערך ביישוב]]</f>
        <v>20476.190476190473</v>
      </c>
      <c r="O13416" s="4"/>
    </row>
    <row r="13417" spans="1:15" x14ac:dyDescent="0.35">
      <c r="A13417" t="s">
        <v>298</v>
      </c>
      <c r="B13417" t="s">
        <v>12</v>
      </c>
      <c r="C13417">
        <v>3616</v>
      </c>
      <c r="D13417" t="s">
        <v>24</v>
      </c>
      <c r="E13417">
        <v>528</v>
      </c>
      <c r="F13417">
        <v>232</v>
      </c>
      <c r="G13417">
        <v>296</v>
      </c>
      <c r="H13417">
        <v>72</v>
      </c>
      <c r="I13417">
        <v>456</v>
      </c>
      <c r="J13417">
        <v>148</v>
      </c>
      <c r="K13417">
        <v>518</v>
      </c>
      <c r="L13417" s="4">
        <v>11</v>
      </c>
      <c r="M13417" s="1">
        <v>2.5600000000000001E-2</v>
      </c>
      <c r="N13417">
        <f>טבלה1[[#This Row],[סה"כ דורשי עבודה]]/טבלה1[[#This Row],[שיעור אבטלה מוערך ביישוב]]</f>
        <v>20625</v>
      </c>
      <c r="O13417" s="4"/>
    </row>
    <row r="13418" spans="1:15" x14ac:dyDescent="0.35">
      <c r="A13418" t="s">
        <v>299</v>
      </c>
      <c r="B13418" t="s">
        <v>12</v>
      </c>
      <c r="C13418">
        <v>3616</v>
      </c>
      <c r="D13418" t="s">
        <v>24</v>
      </c>
      <c r="E13418">
        <v>571</v>
      </c>
      <c r="F13418">
        <v>249</v>
      </c>
      <c r="G13418">
        <v>322</v>
      </c>
      <c r="H13418">
        <v>86</v>
      </c>
      <c r="I13418">
        <v>485</v>
      </c>
      <c r="J13418">
        <v>150</v>
      </c>
      <c r="K13418">
        <v>562</v>
      </c>
      <c r="L13418" s="4">
        <v>17</v>
      </c>
      <c r="M13418" s="1">
        <v>2.7699999999999999E-2</v>
      </c>
      <c r="N13418">
        <f>טבלה1[[#This Row],[סה"כ דורשי עבודה]]/טבלה1[[#This Row],[שיעור אבטלה מוערך ביישוב]]</f>
        <v>20613.718411552349</v>
      </c>
      <c r="O13418" s="4"/>
    </row>
    <row r="13419" spans="1:15" x14ac:dyDescent="0.35">
      <c r="A13419" t="s">
        <v>301</v>
      </c>
      <c r="B13419" t="s">
        <v>12</v>
      </c>
      <c r="C13419">
        <v>3616</v>
      </c>
      <c r="D13419" t="s">
        <v>24</v>
      </c>
      <c r="E13419">
        <v>574</v>
      </c>
      <c r="F13419">
        <v>264</v>
      </c>
      <c r="G13419">
        <v>310</v>
      </c>
      <c r="H13419">
        <v>90</v>
      </c>
      <c r="I13419">
        <v>484</v>
      </c>
      <c r="J13419">
        <v>147</v>
      </c>
      <c r="K13419">
        <v>567</v>
      </c>
      <c r="L13419" s="4">
        <v>13</v>
      </c>
      <c r="M13419" s="1">
        <v>2.8000000000000001E-2</v>
      </c>
      <c r="N13419">
        <f>טבלה1[[#This Row],[סה"כ דורשי עבודה]]/טבלה1[[#This Row],[שיעור אבטלה מוערך ביישוב]]</f>
        <v>20500</v>
      </c>
      <c r="O13419" s="4"/>
    </row>
    <row r="13420" spans="1:15" x14ac:dyDescent="0.35">
      <c r="A13420" t="s">
        <v>302</v>
      </c>
      <c r="B13420" t="s">
        <v>12</v>
      </c>
      <c r="C13420">
        <v>3616</v>
      </c>
      <c r="D13420" t="s">
        <v>24</v>
      </c>
      <c r="E13420">
        <v>630</v>
      </c>
      <c r="F13420">
        <v>265</v>
      </c>
      <c r="G13420">
        <v>365</v>
      </c>
      <c r="H13420">
        <v>99</v>
      </c>
      <c r="I13420">
        <v>531</v>
      </c>
      <c r="J13420">
        <v>153</v>
      </c>
      <c r="K13420">
        <v>620</v>
      </c>
      <c r="L13420" s="4">
        <v>10</v>
      </c>
      <c r="M13420" s="1">
        <v>3.0499999999999999E-2</v>
      </c>
      <c r="N13420">
        <f>טבלה1[[#This Row],[סה"כ דורשי עבודה]]/טבלה1[[#This Row],[שיעור אבטלה מוערך ביישוב]]</f>
        <v>20655.737704918032</v>
      </c>
      <c r="O13420" s="4"/>
    </row>
    <row r="13421" spans="1:15" x14ac:dyDescent="0.35">
      <c r="A13421" t="s">
        <v>303</v>
      </c>
      <c r="B13421" t="s">
        <v>12</v>
      </c>
      <c r="C13421">
        <v>3616</v>
      </c>
      <c r="D13421" t="s">
        <v>24</v>
      </c>
      <c r="E13421">
        <v>656</v>
      </c>
      <c r="F13421">
        <v>282</v>
      </c>
      <c r="G13421">
        <v>374</v>
      </c>
      <c r="H13421">
        <v>99</v>
      </c>
      <c r="I13421">
        <v>557</v>
      </c>
      <c r="J13421">
        <v>153</v>
      </c>
      <c r="K13421">
        <v>647</v>
      </c>
      <c r="L13421" s="4">
        <v>10</v>
      </c>
      <c r="M13421" s="1">
        <v>3.1800000000000002E-2</v>
      </c>
      <c r="N13421">
        <f>טבלה1[[#This Row],[סה"כ דורשי עבודה]]/טבלה1[[#This Row],[שיעור אבטלה מוערך ביישוב]]</f>
        <v>20628.93081761006</v>
      </c>
      <c r="O13421" s="4"/>
    </row>
    <row r="13422" spans="1:15" x14ac:dyDescent="0.35">
      <c r="A13422" t="s">
        <v>304</v>
      </c>
      <c r="B13422" t="s">
        <v>12</v>
      </c>
      <c r="C13422">
        <v>3616</v>
      </c>
      <c r="D13422" t="s">
        <v>24</v>
      </c>
      <c r="E13422">
        <v>602</v>
      </c>
      <c r="F13422">
        <v>265</v>
      </c>
      <c r="G13422">
        <v>337</v>
      </c>
      <c r="H13422">
        <v>103</v>
      </c>
      <c r="I13422">
        <v>499</v>
      </c>
      <c r="J13422">
        <v>138</v>
      </c>
      <c r="K13422">
        <v>592</v>
      </c>
      <c r="L13422" s="4">
        <v>13</v>
      </c>
      <c r="M13422" s="1">
        <v>2.92E-2</v>
      </c>
      <c r="N13422">
        <f>טבלה1[[#This Row],[סה"כ דורשי עבודה]]/טבלה1[[#This Row],[שיעור אבטלה מוערך ביישוב]]</f>
        <v>20616.438356164384</v>
      </c>
      <c r="O13422" s="4"/>
    </row>
    <row r="13423" spans="1:15" x14ac:dyDescent="0.35">
      <c r="A13423" t="s">
        <v>305</v>
      </c>
      <c r="B13423" t="s">
        <v>12</v>
      </c>
      <c r="C13423">
        <v>3616</v>
      </c>
      <c r="D13423" t="s">
        <v>24</v>
      </c>
      <c r="E13423">
        <v>561</v>
      </c>
      <c r="F13423">
        <v>251</v>
      </c>
      <c r="G13423">
        <v>310</v>
      </c>
      <c r="H13423">
        <v>104</v>
      </c>
      <c r="I13423">
        <v>457</v>
      </c>
      <c r="J13423">
        <v>129</v>
      </c>
      <c r="K13423">
        <v>552</v>
      </c>
      <c r="L13423" s="4">
        <v>10</v>
      </c>
      <c r="M13423" s="1">
        <v>2.7300000000000001E-2</v>
      </c>
      <c r="N13423">
        <f>טבלה1[[#This Row],[סה"כ דורשי עבודה]]/טבלה1[[#This Row],[שיעור אבטלה מוערך ביישוב]]</f>
        <v>20549.45054945055</v>
      </c>
      <c r="O13423" s="4"/>
    </row>
    <row r="13424" spans="1:15" x14ac:dyDescent="0.35">
      <c r="A13424" t="s">
        <v>306</v>
      </c>
      <c r="B13424" t="s">
        <v>12</v>
      </c>
      <c r="C13424">
        <v>3616</v>
      </c>
      <c r="D13424" t="s">
        <v>24</v>
      </c>
      <c r="E13424">
        <v>559</v>
      </c>
      <c r="F13424">
        <v>259</v>
      </c>
      <c r="G13424">
        <v>300</v>
      </c>
      <c r="H13424">
        <v>89</v>
      </c>
      <c r="I13424">
        <v>470</v>
      </c>
      <c r="J13424">
        <v>138</v>
      </c>
      <c r="K13424">
        <v>547</v>
      </c>
      <c r="L13424" s="4">
        <v>8</v>
      </c>
      <c r="M13424" s="1">
        <v>2.7E-2</v>
      </c>
      <c r="N13424">
        <f>טבלה1[[#This Row],[סה"כ דורשי עבודה]]/טבלה1[[#This Row],[שיעור אבטלה מוערך ביישוב]]</f>
        <v>20703.703703703704</v>
      </c>
      <c r="O13424" s="4"/>
    </row>
    <row r="13425" spans="1:15" x14ac:dyDescent="0.35">
      <c r="A13425" t="s">
        <v>307</v>
      </c>
      <c r="B13425" t="s">
        <v>12</v>
      </c>
      <c r="C13425">
        <v>3616</v>
      </c>
      <c r="D13425" t="s">
        <v>24</v>
      </c>
      <c r="E13425">
        <v>528</v>
      </c>
      <c r="F13425">
        <v>254</v>
      </c>
      <c r="G13425">
        <v>274</v>
      </c>
      <c r="H13425">
        <v>88</v>
      </c>
      <c r="I13425">
        <v>440</v>
      </c>
      <c r="J13425">
        <v>129</v>
      </c>
      <c r="K13425">
        <v>517</v>
      </c>
      <c r="L13425" s="4">
        <v>14</v>
      </c>
      <c r="M13425" s="1">
        <v>2.5600000000000001E-2</v>
      </c>
      <c r="N13425">
        <f>טבלה1[[#This Row],[סה"כ דורשי עבודה]]/טבלה1[[#This Row],[שיעור אבטלה מוערך ביישוב]]</f>
        <v>20625</v>
      </c>
      <c r="O13425" s="4"/>
    </row>
    <row r="13426" spans="1:15" x14ac:dyDescent="0.35">
      <c r="A13426" t="s">
        <v>308</v>
      </c>
      <c r="B13426" t="s">
        <v>12</v>
      </c>
      <c r="C13426">
        <v>3616</v>
      </c>
      <c r="D13426" t="s">
        <v>24</v>
      </c>
      <c r="E13426">
        <v>560</v>
      </c>
      <c r="F13426">
        <v>273</v>
      </c>
      <c r="G13426">
        <v>287</v>
      </c>
      <c r="H13426">
        <v>92</v>
      </c>
      <c r="I13426">
        <v>468</v>
      </c>
      <c r="J13426">
        <v>128</v>
      </c>
      <c r="K13426">
        <v>548</v>
      </c>
      <c r="L13426" s="4">
        <v>24</v>
      </c>
      <c r="M13426" s="1">
        <v>2.7099999999999999E-2</v>
      </c>
      <c r="N13426">
        <f>טבלה1[[#This Row],[סה"כ דורשי עבודה]]/טבלה1[[#This Row],[שיעור אבטלה מוערך ביישוב]]</f>
        <v>20664.20664206642</v>
      </c>
      <c r="O13426" s="4"/>
    </row>
    <row r="13427" spans="1:15" x14ac:dyDescent="0.35">
      <c r="A13427" t="s">
        <v>309</v>
      </c>
      <c r="B13427" t="s">
        <v>12</v>
      </c>
      <c r="C13427">
        <v>3616</v>
      </c>
      <c r="D13427" t="s">
        <v>24</v>
      </c>
      <c r="E13427">
        <v>545</v>
      </c>
      <c r="F13427">
        <v>268</v>
      </c>
      <c r="G13427">
        <v>277</v>
      </c>
      <c r="H13427">
        <v>90</v>
      </c>
      <c r="I13427">
        <v>455</v>
      </c>
      <c r="J13427">
        <v>124</v>
      </c>
      <c r="K13427">
        <v>531</v>
      </c>
      <c r="L13427" s="4">
        <v>17</v>
      </c>
      <c r="M13427" s="1">
        <v>2.63E-2</v>
      </c>
      <c r="N13427">
        <f>טבלה1[[#This Row],[סה"כ דורשי עבודה]]/טבלה1[[#This Row],[שיעור אבטלה מוערך ביישוב]]</f>
        <v>20722.433460076045</v>
      </c>
      <c r="O13427" s="4"/>
    </row>
    <row r="13428" spans="1:15" x14ac:dyDescent="0.35">
      <c r="A13428" t="s">
        <v>310</v>
      </c>
      <c r="B13428" t="s">
        <v>12</v>
      </c>
      <c r="C13428">
        <v>3616</v>
      </c>
      <c r="D13428" t="s">
        <v>24</v>
      </c>
      <c r="E13428">
        <v>538</v>
      </c>
      <c r="F13428">
        <v>260</v>
      </c>
      <c r="G13428">
        <v>278</v>
      </c>
      <c r="H13428">
        <v>87</v>
      </c>
      <c r="I13428">
        <v>451</v>
      </c>
      <c r="J13428">
        <v>117</v>
      </c>
      <c r="K13428">
        <v>529</v>
      </c>
      <c r="L13428" s="4">
        <v>16</v>
      </c>
      <c r="M13428" s="1">
        <v>2.6200000000000001E-2</v>
      </c>
      <c r="N13428">
        <f>טבלה1[[#This Row],[סה"כ דורשי עבודה]]/טבלה1[[#This Row],[שיעור אבטלה מוערך ביישוב]]</f>
        <v>20534.351145038167</v>
      </c>
      <c r="O13428" s="4"/>
    </row>
    <row r="13429" spans="1:15" x14ac:dyDescent="0.35">
      <c r="A13429" t="s">
        <v>311</v>
      </c>
      <c r="B13429" t="s">
        <v>12</v>
      </c>
      <c r="C13429">
        <v>3616</v>
      </c>
      <c r="D13429" t="s">
        <v>24</v>
      </c>
      <c r="E13429">
        <v>507</v>
      </c>
      <c r="F13429">
        <v>229</v>
      </c>
      <c r="G13429">
        <v>278</v>
      </c>
      <c r="H13429">
        <v>88</v>
      </c>
      <c r="I13429">
        <v>419</v>
      </c>
      <c r="J13429">
        <v>112</v>
      </c>
      <c r="K13429">
        <v>499</v>
      </c>
      <c r="L13429" s="4">
        <v>11</v>
      </c>
      <c r="M13429" s="1">
        <v>2.47E-2</v>
      </c>
      <c r="N13429">
        <f>טבלה1[[#This Row],[סה"כ דורשי עבודה]]/טבלה1[[#This Row],[שיעור אבטלה מוערך ביישוב]]</f>
        <v>20526.315789473683</v>
      </c>
      <c r="O13429" s="4"/>
    </row>
    <row r="13430" spans="1:15" x14ac:dyDescent="0.35">
      <c r="A13430" t="s">
        <v>312</v>
      </c>
      <c r="B13430" t="s">
        <v>12</v>
      </c>
      <c r="C13430">
        <v>3616</v>
      </c>
      <c r="D13430" t="s">
        <v>24</v>
      </c>
      <c r="E13430">
        <v>490</v>
      </c>
      <c r="F13430">
        <v>220</v>
      </c>
      <c r="G13430">
        <v>270</v>
      </c>
      <c r="H13430">
        <v>74</v>
      </c>
      <c r="I13430">
        <v>416</v>
      </c>
      <c r="J13430">
        <v>115</v>
      </c>
      <c r="K13430">
        <v>483</v>
      </c>
      <c r="L13430" s="4">
        <v>20</v>
      </c>
      <c r="M13430" s="1">
        <v>2.3900000000000001E-2</v>
      </c>
      <c r="N13430">
        <f>טבלה1[[#This Row],[סה"כ דורשי עבודה]]/טבלה1[[#This Row],[שיעור אבטלה מוערך ביישוב]]</f>
        <v>20502.092050209205</v>
      </c>
      <c r="O13430" s="4"/>
    </row>
    <row r="13431" spans="1:15" x14ac:dyDescent="0.35">
      <c r="A13431" t="s">
        <v>313</v>
      </c>
      <c r="B13431" t="s">
        <v>12</v>
      </c>
      <c r="C13431">
        <v>3616</v>
      </c>
      <c r="D13431" t="s">
        <v>24</v>
      </c>
      <c r="E13431">
        <v>485</v>
      </c>
      <c r="F13431">
        <v>234</v>
      </c>
      <c r="G13431">
        <v>251</v>
      </c>
      <c r="H13431">
        <v>68</v>
      </c>
      <c r="I13431">
        <v>417</v>
      </c>
      <c r="J13431">
        <v>110</v>
      </c>
      <c r="K13431">
        <v>479</v>
      </c>
      <c r="L13431" s="4">
        <v>15</v>
      </c>
      <c r="M13431" s="1">
        <v>2.3699999999999999E-2</v>
      </c>
      <c r="N13431">
        <f>טבלה1[[#This Row],[סה"כ דורשי עבודה]]/טבלה1[[#This Row],[שיעור אבטלה מוערך ביישוב]]</f>
        <v>20464.135021097049</v>
      </c>
      <c r="O13431" s="4"/>
    </row>
    <row r="13432" spans="1:15" x14ac:dyDescent="0.35">
      <c r="A13432" t="s">
        <v>314</v>
      </c>
      <c r="B13432" t="s">
        <v>12</v>
      </c>
      <c r="C13432">
        <v>3616</v>
      </c>
      <c r="D13432" t="s">
        <v>24</v>
      </c>
      <c r="E13432">
        <v>558</v>
      </c>
      <c r="F13432">
        <v>233</v>
      </c>
      <c r="G13432">
        <v>325</v>
      </c>
      <c r="H13432">
        <v>79</v>
      </c>
      <c r="I13432">
        <v>479</v>
      </c>
      <c r="J13432">
        <v>112</v>
      </c>
      <c r="K13432">
        <v>554</v>
      </c>
      <c r="L13432" s="4">
        <v>9</v>
      </c>
      <c r="M13432" s="1">
        <v>2.7400000000000001E-2</v>
      </c>
      <c r="N13432">
        <f>טבלה1[[#This Row],[סה"כ דורשי עבודה]]/טבלה1[[#This Row],[שיעור אבטלה מוערך ביישוב]]</f>
        <v>20364.963503649633</v>
      </c>
      <c r="O13432" s="4"/>
    </row>
    <row r="13433" spans="1:15" x14ac:dyDescent="0.35">
      <c r="A13433" t="s">
        <v>315</v>
      </c>
      <c r="B13433" t="s">
        <v>12</v>
      </c>
      <c r="C13433">
        <v>3616</v>
      </c>
      <c r="D13433" t="s">
        <v>24</v>
      </c>
      <c r="E13433">
        <v>546</v>
      </c>
      <c r="F13433">
        <v>224</v>
      </c>
      <c r="G13433">
        <v>322</v>
      </c>
      <c r="H13433">
        <v>81</v>
      </c>
      <c r="I13433">
        <v>465</v>
      </c>
      <c r="J13433">
        <v>106</v>
      </c>
      <c r="K13433">
        <v>542</v>
      </c>
      <c r="L13433" s="4">
        <v>10</v>
      </c>
      <c r="M13433" s="1">
        <v>2.6800000000000001E-2</v>
      </c>
      <c r="N13433">
        <f>טבלה1[[#This Row],[סה"כ דורשי עבודה]]/טבלה1[[#This Row],[שיעור אבטלה מוערך ביישוב]]</f>
        <v>20373.13432835821</v>
      </c>
      <c r="O13433" s="4"/>
    </row>
    <row r="13434" spans="1:15" x14ac:dyDescent="0.35">
      <c r="A13434" t="s">
        <v>316</v>
      </c>
      <c r="B13434" t="s">
        <v>12</v>
      </c>
      <c r="C13434">
        <v>3616</v>
      </c>
      <c r="D13434" t="s">
        <v>24</v>
      </c>
      <c r="E13434">
        <v>438</v>
      </c>
      <c r="F13434">
        <v>193</v>
      </c>
      <c r="G13434">
        <v>245</v>
      </c>
      <c r="H13434">
        <v>81</v>
      </c>
      <c r="I13434">
        <v>357</v>
      </c>
      <c r="J13434">
        <v>87</v>
      </c>
      <c r="K13434">
        <v>435</v>
      </c>
      <c r="L13434" s="4">
        <v>4</v>
      </c>
      <c r="M13434" s="1">
        <v>2.1600000000000001E-2</v>
      </c>
      <c r="N13434">
        <f>טבלה1[[#This Row],[סה"כ דורשי עבודה]]/טבלה1[[#This Row],[שיעור אבטלה מוערך ביישוב]]</f>
        <v>20277.777777777777</v>
      </c>
      <c r="O13434" s="4"/>
    </row>
    <row r="13435" spans="1:15" x14ac:dyDescent="0.35">
      <c r="A13435" t="s">
        <v>317</v>
      </c>
      <c r="B13435" t="s">
        <v>12</v>
      </c>
      <c r="C13435">
        <v>3616</v>
      </c>
      <c r="D13435" t="s">
        <v>24</v>
      </c>
      <c r="E13435">
        <v>540</v>
      </c>
      <c r="F13435">
        <v>251</v>
      </c>
      <c r="G13435">
        <v>289</v>
      </c>
      <c r="H13435">
        <v>86</v>
      </c>
      <c r="I13435">
        <v>454</v>
      </c>
      <c r="J13435">
        <v>96</v>
      </c>
      <c r="K13435">
        <v>536</v>
      </c>
      <c r="L13435" s="4">
        <v>17</v>
      </c>
      <c r="M13435" s="1">
        <v>2.6499999999999999E-2</v>
      </c>
      <c r="N13435">
        <f>טבלה1[[#This Row],[סה"כ דורשי עבודה]]/טבלה1[[#This Row],[שיעור אבטלה מוערך ביישוב]]</f>
        <v>20377.358490566039</v>
      </c>
      <c r="O13435" s="4"/>
    </row>
    <row r="13436" spans="1:15" x14ac:dyDescent="0.35">
      <c r="A13436" t="s">
        <v>318</v>
      </c>
      <c r="B13436" t="s">
        <v>12</v>
      </c>
      <c r="C13436">
        <v>3616</v>
      </c>
      <c r="D13436" t="s">
        <v>24</v>
      </c>
      <c r="E13436">
        <v>510</v>
      </c>
      <c r="F13436">
        <v>233</v>
      </c>
      <c r="G13436">
        <v>277</v>
      </c>
      <c r="H13436">
        <v>80</v>
      </c>
      <c r="I13436">
        <v>430</v>
      </c>
      <c r="J13436">
        <v>88</v>
      </c>
      <c r="K13436">
        <v>504</v>
      </c>
      <c r="L13436" s="4">
        <v>20</v>
      </c>
      <c r="M13436" s="1">
        <v>2.5000000000000001E-2</v>
      </c>
      <c r="N13436">
        <f>טבלה1[[#This Row],[סה"כ דורשי עבודה]]/טבלה1[[#This Row],[שיעור אבטלה מוערך ביישוב]]</f>
        <v>20400</v>
      </c>
      <c r="O13436" s="4"/>
    </row>
    <row r="13437" spans="1:15" x14ac:dyDescent="0.35">
      <c r="A13437" t="s">
        <v>319</v>
      </c>
      <c r="B13437" t="s">
        <v>12</v>
      </c>
      <c r="C13437">
        <v>3616</v>
      </c>
      <c r="D13437" t="s">
        <v>24</v>
      </c>
      <c r="E13437">
        <v>503</v>
      </c>
      <c r="F13437">
        <v>237</v>
      </c>
      <c r="G13437">
        <v>266</v>
      </c>
      <c r="H13437">
        <v>85</v>
      </c>
      <c r="I13437">
        <v>418</v>
      </c>
      <c r="J13437">
        <v>93</v>
      </c>
      <c r="K13437">
        <v>499</v>
      </c>
      <c r="L13437" s="4">
        <v>12</v>
      </c>
      <c r="M13437" s="1">
        <v>2.47E-2</v>
      </c>
      <c r="N13437">
        <f>טבלה1[[#This Row],[סה"כ דורשי עבודה]]/טבלה1[[#This Row],[שיעור אבטלה מוערך ביישוב]]</f>
        <v>20364.372469635629</v>
      </c>
      <c r="O13437" s="4"/>
    </row>
    <row r="13438" spans="1:15" x14ac:dyDescent="0.35">
      <c r="A13438" t="s">
        <v>320</v>
      </c>
      <c r="B13438" t="s">
        <v>12</v>
      </c>
      <c r="C13438">
        <v>3616</v>
      </c>
      <c r="D13438" t="s">
        <v>24</v>
      </c>
      <c r="E13438">
        <v>482</v>
      </c>
      <c r="F13438">
        <v>235</v>
      </c>
      <c r="G13438">
        <v>247</v>
      </c>
      <c r="H13438">
        <v>88</v>
      </c>
      <c r="I13438">
        <v>394</v>
      </c>
      <c r="J13438">
        <v>86</v>
      </c>
      <c r="K13438">
        <v>476</v>
      </c>
      <c r="L13438" s="4">
        <v>20</v>
      </c>
      <c r="M13438" s="1">
        <v>2.3599999999999999E-2</v>
      </c>
      <c r="N13438">
        <f>טבלה1[[#This Row],[סה"כ דורשי עבודה]]/טבלה1[[#This Row],[שיעור אבטלה מוערך ביישוב]]</f>
        <v>20423.728813559323</v>
      </c>
      <c r="O13438" s="4"/>
    </row>
    <row r="13439" spans="1:15" x14ac:dyDescent="0.35">
      <c r="A13439" t="s">
        <v>321</v>
      </c>
      <c r="B13439" t="s">
        <v>12</v>
      </c>
      <c r="C13439">
        <v>3616</v>
      </c>
      <c r="D13439" t="s">
        <v>24</v>
      </c>
      <c r="E13439">
        <v>512</v>
      </c>
      <c r="F13439">
        <v>253</v>
      </c>
      <c r="G13439">
        <v>259</v>
      </c>
      <c r="H13439">
        <v>93</v>
      </c>
      <c r="I13439">
        <v>419</v>
      </c>
      <c r="J13439">
        <v>97</v>
      </c>
      <c r="K13439">
        <v>509</v>
      </c>
      <c r="L13439" s="4">
        <v>5</v>
      </c>
      <c r="M13439" s="1">
        <v>2.52E-2</v>
      </c>
      <c r="N13439">
        <f>טבלה1[[#This Row],[סה"כ דורשי עבודה]]/טבלה1[[#This Row],[שיעור אבטלה מוערך ביישוב]]</f>
        <v>20317.460317460318</v>
      </c>
      <c r="O13439" s="4"/>
    </row>
    <row r="13440" spans="1:15" x14ac:dyDescent="0.35">
      <c r="A13440" t="s">
        <v>322</v>
      </c>
      <c r="B13440" t="s">
        <v>12</v>
      </c>
      <c r="C13440">
        <v>3616</v>
      </c>
      <c r="D13440" t="s">
        <v>24</v>
      </c>
      <c r="E13440">
        <v>572</v>
      </c>
      <c r="F13440">
        <v>265</v>
      </c>
      <c r="G13440">
        <v>307</v>
      </c>
      <c r="H13440">
        <v>95</v>
      </c>
      <c r="I13440">
        <v>477</v>
      </c>
      <c r="J13440">
        <v>97</v>
      </c>
      <c r="K13440">
        <v>567</v>
      </c>
      <c r="L13440" s="4">
        <v>14</v>
      </c>
      <c r="M13440" s="1">
        <v>2.8000000000000001E-2</v>
      </c>
      <c r="N13440">
        <f>טבלה1[[#This Row],[סה"כ דורשי עבודה]]/טבלה1[[#This Row],[שיעור אבטלה מוערך ביישוב]]</f>
        <v>20428.571428571428</v>
      </c>
      <c r="O13440" s="4"/>
    </row>
    <row r="13441" spans="1:15" x14ac:dyDescent="0.35">
      <c r="A13441" t="s">
        <v>340</v>
      </c>
      <c r="B13441" t="s">
        <v>12</v>
      </c>
      <c r="C13441">
        <v>3616</v>
      </c>
      <c r="D13441" t="s">
        <v>24</v>
      </c>
      <c r="E13441">
        <v>541</v>
      </c>
      <c r="F13441">
        <v>252</v>
      </c>
      <c r="G13441">
        <v>289</v>
      </c>
      <c r="H13441">
        <v>92</v>
      </c>
      <c r="I13441">
        <v>449</v>
      </c>
      <c r="J13441">
        <v>96</v>
      </c>
      <c r="K13441">
        <v>535</v>
      </c>
      <c r="L13441" s="4">
        <v>21</v>
      </c>
      <c r="M13441" s="1">
        <v>2.6499999999999999E-2</v>
      </c>
      <c r="N13441">
        <f>טבלה1[[#This Row],[סה"כ דורשי עבודה]]/טבלה1[[#This Row],[שיעור אבטלה מוערך ביישוב]]</f>
        <v>20415.094339622643</v>
      </c>
      <c r="O13441" s="4"/>
    </row>
    <row r="13442" spans="1:15" x14ac:dyDescent="0.35">
      <c r="A13442" t="s">
        <v>323</v>
      </c>
      <c r="B13442" t="s">
        <v>169</v>
      </c>
      <c r="C13442">
        <v>1327</v>
      </c>
      <c r="D13442" t="s">
        <v>183</v>
      </c>
      <c r="E13442">
        <v>801</v>
      </c>
      <c r="F13442">
        <v>343</v>
      </c>
      <c r="G13442">
        <v>458</v>
      </c>
      <c r="H13442">
        <v>1</v>
      </c>
      <c r="I13442">
        <v>800</v>
      </c>
      <c r="J13442">
        <v>654</v>
      </c>
      <c r="K13442">
        <v>799</v>
      </c>
      <c r="L13442" s="4">
        <v>7</v>
      </c>
      <c r="M13442" s="1">
        <v>0.17069999999999999</v>
      </c>
      <c r="N13442">
        <f>טבלה1[[#This Row],[סה"כ דורשי עבודה]]/טבלה1[[#This Row],[שיעור אבטלה מוערך ביישוב]]</f>
        <v>4692.4428822495611</v>
      </c>
      <c r="O13442" s="4"/>
    </row>
    <row r="13443" spans="1:15" x14ac:dyDescent="0.35">
      <c r="A13443" t="s">
        <v>324</v>
      </c>
      <c r="B13443" t="s">
        <v>169</v>
      </c>
      <c r="C13443">
        <v>1327</v>
      </c>
      <c r="D13443" t="s">
        <v>183</v>
      </c>
      <c r="E13443">
        <v>841</v>
      </c>
      <c r="F13443">
        <v>366</v>
      </c>
      <c r="G13443">
        <v>475</v>
      </c>
      <c r="H13443">
        <v>2</v>
      </c>
      <c r="I13443">
        <v>839</v>
      </c>
      <c r="J13443">
        <v>666</v>
      </c>
      <c r="K13443">
        <v>839</v>
      </c>
      <c r="L13443" s="4">
        <v>14</v>
      </c>
      <c r="M13443" s="1">
        <v>0.17780000000000001</v>
      </c>
      <c r="N13443">
        <f>טבלה1[[#This Row],[סה"כ דורשי עבודה]]/טבלה1[[#This Row],[שיעור אבטלה מוערך ביישוב]]</f>
        <v>4730.0337457817768</v>
      </c>
      <c r="O13443" s="4"/>
    </row>
    <row r="13444" spans="1:15" x14ac:dyDescent="0.35">
      <c r="A13444" t="s">
        <v>325</v>
      </c>
      <c r="B13444" t="s">
        <v>169</v>
      </c>
      <c r="C13444">
        <v>1327</v>
      </c>
      <c r="D13444" t="s">
        <v>183</v>
      </c>
      <c r="E13444">
        <v>846</v>
      </c>
      <c r="F13444">
        <v>362</v>
      </c>
      <c r="G13444">
        <v>484</v>
      </c>
      <c r="H13444">
        <v>2</v>
      </c>
      <c r="I13444">
        <v>844</v>
      </c>
      <c r="J13444">
        <v>682</v>
      </c>
      <c r="K13444">
        <v>844</v>
      </c>
      <c r="L13444" s="4">
        <v>20</v>
      </c>
      <c r="M13444" s="1">
        <v>0.17860000000000001</v>
      </c>
      <c r="N13444">
        <f>טבלה1[[#This Row],[סה"כ דורשי עבודה]]/טבלה1[[#This Row],[שיעור אבטלה מוערך ביישוב]]</f>
        <v>4736.8421052631575</v>
      </c>
      <c r="O13444" s="4"/>
    </row>
    <row r="13445" spans="1:15" x14ac:dyDescent="0.35">
      <c r="A13445" t="s">
        <v>326</v>
      </c>
      <c r="B13445" t="s">
        <v>169</v>
      </c>
      <c r="C13445">
        <v>1327</v>
      </c>
      <c r="D13445" t="s">
        <v>183</v>
      </c>
      <c r="E13445">
        <v>823</v>
      </c>
      <c r="F13445">
        <v>347</v>
      </c>
      <c r="G13445">
        <v>476</v>
      </c>
      <c r="H13445">
        <v>2</v>
      </c>
      <c r="I13445">
        <v>821</v>
      </c>
      <c r="J13445">
        <v>679</v>
      </c>
      <c r="K13445">
        <v>821</v>
      </c>
      <c r="L13445" s="4">
        <v>18</v>
      </c>
      <c r="M13445" s="1">
        <v>0.17460000000000001</v>
      </c>
      <c r="N13445">
        <f>טבלה1[[#This Row],[סה"כ דורשי עבודה]]/טבלה1[[#This Row],[שיעור אבטלה מוערך ביישוב]]</f>
        <v>4713.6311569301261</v>
      </c>
      <c r="O13445" s="4"/>
    </row>
    <row r="13446" spans="1:15" x14ac:dyDescent="0.35">
      <c r="A13446" t="s">
        <v>327</v>
      </c>
      <c r="B13446" t="s">
        <v>169</v>
      </c>
      <c r="C13446">
        <v>1327</v>
      </c>
      <c r="D13446" t="s">
        <v>183</v>
      </c>
      <c r="E13446">
        <v>820</v>
      </c>
      <c r="F13446">
        <v>332</v>
      </c>
      <c r="G13446">
        <v>488</v>
      </c>
      <c r="H13446">
        <v>2</v>
      </c>
      <c r="I13446">
        <v>818</v>
      </c>
      <c r="J13446">
        <v>683</v>
      </c>
      <c r="K13446">
        <v>818</v>
      </c>
      <c r="L13446" s="4">
        <v>14</v>
      </c>
      <c r="M13446" s="1">
        <v>0.1741</v>
      </c>
      <c r="N13446">
        <f>טבלה1[[#This Row],[סה"כ דורשי עבודה]]/טבלה1[[#This Row],[שיעור אבטלה מוערך ביישוב]]</f>
        <v>4709.9368179207349</v>
      </c>
      <c r="O13446" s="4"/>
    </row>
    <row r="13447" spans="1:15" x14ac:dyDescent="0.35">
      <c r="A13447" t="s">
        <v>328</v>
      </c>
      <c r="B13447" t="s">
        <v>169</v>
      </c>
      <c r="C13447">
        <v>1327</v>
      </c>
      <c r="D13447" t="s">
        <v>183</v>
      </c>
      <c r="E13447">
        <v>835</v>
      </c>
      <c r="F13447">
        <v>332</v>
      </c>
      <c r="G13447">
        <v>503</v>
      </c>
      <c r="H13447">
        <v>1</v>
      </c>
      <c r="I13447">
        <v>834</v>
      </c>
      <c r="J13447">
        <v>693</v>
      </c>
      <c r="K13447">
        <v>833</v>
      </c>
      <c r="L13447" s="4">
        <v>15</v>
      </c>
      <c r="M13447" s="1">
        <v>0.1767</v>
      </c>
      <c r="N13447">
        <f>טבלה1[[#This Row],[סה"כ דורשי עבודה]]/טבלה1[[#This Row],[שיעור אבטלה מוערך ביישוב]]</f>
        <v>4725.5234861346917</v>
      </c>
      <c r="O13447" s="4"/>
    </row>
    <row r="13448" spans="1:15" x14ac:dyDescent="0.35">
      <c r="A13448" t="s">
        <v>329</v>
      </c>
      <c r="B13448" t="s">
        <v>169</v>
      </c>
      <c r="C13448">
        <v>1327</v>
      </c>
      <c r="D13448" t="s">
        <v>183</v>
      </c>
      <c r="E13448">
        <v>843</v>
      </c>
      <c r="F13448">
        <v>327</v>
      </c>
      <c r="G13448">
        <v>516</v>
      </c>
      <c r="H13448">
        <v>3</v>
      </c>
      <c r="I13448">
        <v>840</v>
      </c>
      <c r="J13448">
        <v>704</v>
      </c>
      <c r="K13448">
        <v>841</v>
      </c>
      <c r="L13448" s="4">
        <v>18</v>
      </c>
      <c r="M13448" s="1">
        <v>0.17810000000000001</v>
      </c>
      <c r="N13448">
        <f>טבלה1[[#This Row],[סה"כ דורשי עבודה]]/טבלה1[[#This Row],[שיעור אבטלה מוערך ביישוב]]</f>
        <v>4733.2959011791127</v>
      </c>
      <c r="O13448" s="4"/>
    </row>
    <row r="13449" spans="1:15" x14ac:dyDescent="0.35">
      <c r="A13449" t="s">
        <v>330</v>
      </c>
      <c r="B13449" t="s">
        <v>169</v>
      </c>
      <c r="C13449">
        <v>1327</v>
      </c>
      <c r="D13449" t="s">
        <v>183</v>
      </c>
      <c r="E13449">
        <v>832</v>
      </c>
      <c r="F13449">
        <v>322</v>
      </c>
      <c r="G13449">
        <v>510</v>
      </c>
      <c r="H13449">
        <v>4</v>
      </c>
      <c r="I13449">
        <v>828</v>
      </c>
      <c r="J13449">
        <v>699</v>
      </c>
      <c r="K13449">
        <v>830</v>
      </c>
      <c r="L13449" s="4">
        <v>11</v>
      </c>
      <c r="M13449" s="1">
        <v>0.1762</v>
      </c>
      <c r="N13449">
        <f>טבלה1[[#This Row],[סה"כ דורשי עבודה]]/טבלה1[[#This Row],[שיעור אבטלה מוערך ביישוב]]</f>
        <v>4721.9069239500568</v>
      </c>
      <c r="O13449" s="4"/>
    </row>
    <row r="13450" spans="1:15" x14ac:dyDescent="0.35">
      <c r="A13450" t="s">
        <v>331</v>
      </c>
      <c r="B13450" t="s">
        <v>169</v>
      </c>
      <c r="C13450">
        <v>1327</v>
      </c>
      <c r="D13450" t="s">
        <v>183</v>
      </c>
      <c r="E13450">
        <v>820</v>
      </c>
      <c r="F13450">
        <v>306</v>
      </c>
      <c r="G13450">
        <v>514</v>
      </c>
      <c r="H13450">
        <v>4</v>
      </c>
      <c r="I13450">
        <v>816</v>
      </c>
      <c r="J13450">
        <v>701</v>
      </c>
      <c r="K13450">
        <v>818</v>
      </c>
      <c r="L13450" s="4">
        <v>3</v>
      </c>
      <c r="M13450" s="1">
        <v>0.1741</v>
      </c>
      <c r="N13450">
        <f>טבלה1[[#This Row],[סה"כ דורשי עבודה]]/טבלה1[[#This Row],[שיעור אבטלה מוערך ביישוב]]</f>
        <v>4709.9368179207349</v>
      </c>
      <c r="O13450" s="4"/>
    </row>
    <row r="13451" spans="1:15" x14ac:dyDescent="0.35">
      <c r="A13451" t="s">
        <v>332</v>
      </c>
      <c r="B13451" t="s">
        <v>169</v>
      </c>
      <c r="C13451">
        <v>1327</v>
      </c>
      <c r="D13451" t="s">
        <v>183</v>
      </c>
      <c r="E13451">
        <v>840</v>
      </c>
      <c r="F13451">
        <v>322</v>
      </c>
      <c r="G13451">
        <v>518</v>
      </c>
      <c r="H13451">
        <v>5</v>
      </c>
      <c r="I13451">
        <v>835</v>
      </c>
      <c r="J13451">
        <v>708</v>
      </c>
      <c r="K13451">
        <v>838</v>
      </c>
      <c r="L13451" s="4">
        <v>25</v>
      </c>
      <c r="M13451" s="1">
        <v>0.17760000000000001</v>
      </c>
      <c r="N13451">
        <f>טבלה1[[#This Row],[סה"כ דורשי עבודה]]/טבלה1[[#This Row],[שיעור אבטלה מוערך ביישוב]]</f>
        <v>4729.7297297297291</v>
      </c>
      <c r="O13451" s="4"/>
    </row>
    <row r="13452" spans="1:15" x14ac:dyDescent="0.35">
      <c r="A13452" t="s">
        <v>333</v>
      </c>
      <c r="B13452" t="s">
        <v>169</v>
      </c>
      <c r="C13452">
        <v>1327</v>
      </c>
      <c r="D13452" t="s">
        <v>183</v>
      </c>
      <c r="E13452">
        <v>828</v>
      </c>
      <c r="F13452">
        <v>317</v>
      </c>
      <c r="G13452">
        <v>511</v>
      </c>
      <c r="H13452">
        <v>5</v>
      </c>
      <c r="I13452">
        <v>823</v>
      </c>
      <c r="J13452">
        <v>700</v>
      </c>
      <c r="K13452">
        <v>826</v>
      </c>
      <c r="L13452" s="4">
        <v>12</v>
      </c>
      <c r="M13452" s="1">
        <v>0.17549999999999999</v>
      </c>
      <c r="N13452">
        <f>טבלה1[[#This Row],[סה"כ דורשי עבודה]]/טבלה1[[#This Row],[שיעור אבטלה מוערך ביישוב]]</f>
        <v>4717.9487179487178</v>
      </c>
      <c r="O13452" s="4"/>
    </row>
    <row r="13453" spans="1:15" x14ac:dyDescent="0.35">
      <c r="A13453" t="s">
        <v>334</v>
      </c>
      <c r="B13453" t="s">
        <v>169</v>
      </c>
      <c r="C13453">
        <v>1327</v>
      </c>
      <c r="D13453" t="s">
        <v>183</v>
      </c>
      <c r="E13453">
        <v>829</v>
      </c>
      <c r="F13453">
        <v>314</v>
      </c>
      <c r="G13453">
        <v>515</v>
      </c>
      <c r="H13453">
        <v>5</v>
      </c>
      <c r="I13453">
        <v>824</v>
      </c>
      <c r="J13453">
        <v>712</v>
      </c>
      <c r="K13453">
        <v>827</v>
      </c>
      <c r="L13453" s="4">
        <v>14</v>
      </c>
      <c r="M13453" s="1">
        <v>0.1757</v>
      </c>
      <c r="N13453">
        <f>טבלה1[[#This Row],[סה"כ דורשי עבודה]]/טבלה1[[#This Row],[שיעור אבטלה מוערך ביישוב]]</f>
        <v>4718.2697780307344</v>
      </c>
      <c r="O13453" s="4"/>
    </row>
    <row r="13454" spans="1:15" x14ac:dyDescent="0.35">
      <c r="A13454" t="s">
        <v>335</v>
      </c>
      <c r="B13454" t="s">
        <v>169</v>
      </c>
      <c r="C13454">
        <v>1327</v>
      </c>
      <c r="D13454" t="s">
        <v>183</v>
      </c>
      <c r="E13454">
        <v>853</v>
      </c>
      <c r="F13454">
        <v>339</v>
      </c>
      <c r="G13454">
        <v>514</v>
      </c>
      <c r="H13454">
        <v>5</v>
      </c>
      <c r="I13454">
        <v>848</v>
      </c>
      <c r="J13454">
        <v>719</v>
      </c>
      <c r="K13454">
        <v>851</v>
      </c>
      <c r="L13454" s="4">
        <v>14</v>
      </c>
      <c r="M13454" s="1">
        <v>0.17979999999999999</v>
      </c>
      <c r="N13454">
        <f>טבלה1[[#This Row],[סה"כ דורשי עבודה]]/טבלה1[[#This Row],[שיעור אבטלה מוערך ביישוב]]</f>
        <v>4744.1601779755283</v>
      </c>
      <c r="O13454" s="4"/>
    </row>
    <row r="13455" spans="1:15" x14ac:dyDescent="0.35">
      <c r="A13455" t="s">
        <v>336</v>
      </c>
      <c r="B13455" t="s">
        <v>169</v>
      </c>
      <c r="C13455">
        <v>1327</v>
      </c>
      <c r="D13455" t="s">
        <v>183</v>
      </c>
      <c r="E13455">
        <v>851</v>
      </c>
      <c r="F13455">
        <v>345</v>
      </c>
      <c r="G13455">
        <v>506</v>
      </c>
      <c r="H13455">
        <v>3</v>
      </c>
      <c r="I13455">
        <v>848</v>
      </c>
      <c r="J13455">
        <v>716</v>
      </c>
      <c r="K13455">
        <v>850</v>
      </c>
      <c r="L13455" s="4">
        <v>20</v>
      </c>
      <c r="M13455" s="1">
        <v>0.1797</v>
      </c>
      <c r="N13455">
        <f>טבלה1[[#This Row],[סה"כ דורשי עבודה]]/טבלה1[[#This Row],[שיעור אבטלה מוערך ביישוב]]</f>
        <v>4735.6705620478579</v>
      </c>
      <c r="O13455" s="4"/>
    </row>
    <row r="13456" spans="1:15" x14ac:dyDescent="0.35">
      <c r="A13456" t="s">
        <v>337</v>
      </c>
      <c r="B13456" t="s">
        <v>169</v>
      </c>
      <c r="C13456">
        <v>1327</v>
      </c>
      <c r="D13456" t="s">
        <v>183</v>
      </c>
      <c r="E13456">
        <v>871</v>
      </c>
      <c r="F13456">
        <v>350</v>
      </c>
      <c r="G13456">
        <v>521</v>
      </c>
      <c r="H13456">
        <v>3</v>
      </c>
      <c r="I13456">
        <v>868</v>
      </c>
      <c r="J13456">
        <v>721</v>
      </c>
      <c r="K13456">
        <v>871</v>
      </c>
      <c r="L13456" s="4">
        <v>15</v>
      </c>
      <c r="M13456" s="1">
        <v>0.18329999999999999</v>
      </c>
      <c r="N13456">
        <f>טבלה1[[#This Row],[סה"כ דורשי עבודה]]/טבלה1[[#This Row],[שיעור אבטלה מוערך ביישוב]]</f>
        <v>4751.7730496453905</v>
      </c>
      <c r="O13456" s="4"/>
    </row>
    <row r="13457" spans="1:15" x14ac:dyDescent="0.35">
      <c r="A13457" t="s">
        <v>338</v>
      </c>
      <c r="B13457" t="s">
        <v>169</v>
      </c>
      <c r="C13457">
        <v>1327</v>
      </c>
      <c r="D13457" t="s">
        <v>183</v>
      </c>
      <c r="E13457">
        <v>880</v>
      </c>
      <c r="F13457">
        <v>359</v>
      </c>
      <c r="G13457">
        <v>521</v>
      </c>
      <c r="H13457">
        <v>2</v>
      </c>
      <c r="I13457">
        <v>878</v>
      </c>
      <c r="J13457">
        <v>715</v>
      </c>
      <c r="K13457">
        <v>880</v>
      </c>
      <c r="L13457" s="4">
        <v>15</v>
      </c>
      <c r="M13457" s="1">
        <v>0.18479999999999999</v>
      </c>
      <c r="N13457">
        <f>טבלה1[[#This Row],[סה"כ דורשי עבודה]]/טבלה1[[#This Row],[שיעור אבטלה מוערך ביישוב]]</f>
        <v>4761.9047619047624</v>
      </c>
      <c r="O13457" s="4"/>
    </row>
    <row r="13458" spans="1:15" x14ac:dyDescent="0.35">
      <c r="A13458" t="s">
        <v>339</v>
      </c>
      <c r="B13458" t="s">
        <v>169</v>
      </c>
      <c r="C13458">
        <v>1327</v>
      </c>
      <c r="D13458" t="s">
        <v>183</v>
      </c>
      <c r="E13458">
        <v>881</v>
      </c>
      <c r="F13458">
        <v>355</v>
      </c>
      <c r="G13458">
        <v>526</v>
      </c>
      <c r="H13458">
        <v>3</v>
      </c>
      <c r="I13458">
        <v>878</v>
      </c>
      <c r="J13458">
        <v>727</v>
      </c>
      <c r="K13458">
        <v>881</v>
      </c>
      <c r="L13458" s="4">
        <v>16</v>
      </c>
      <c r="M13458" s="1">
        <v>0.185</v>
      </c>
      <c r="N13458">
        <f>טבלה1[[#This Row],[סה"כ דורשי עבודה]]/טבלה1[[#This Row],[שיעור אבטלה מוערך ביישוב]]</f>
        <v>4762.1621621621625</v>
      </c>
      <c r="O13458" s="4"/>
    </row>
    <row r="13459" spans="1:15" x14ac:dyDescent="0.35">
      <c r="A13459" t="s">
        <v>261</v>
      </c>
      <c r="B13459" t="s">
        <v>169</v>
      </c>
      <c r="C13459">
        <v>1327</v>
      </c>
      <c r="D13459" t="s">
        <v>183</v>
      </c>
      <c r="E13459">
        <v>877</v>
      </c>
      <c r="F13459">
        <v>350</v>
      </c>
      <c r="G13459">
        <v>527</v>
      </c>
      <c r="H13459">
        <v>2</v>
      </c>
      <c r="I13459">
        <v>875</v>
      </c>
      <c r="J13459">
        <v>725</v>
      </c>
      <c r="K13459">
        <v>877</v>
      </c>
      <c r="L13459" s="4">
        <v>12</v>
      </c>
      <c r="M13459" s="1">
        <v>0.18429999999999999</v>
      </c>
      <c r="N13459">
        <f>טבלה1[[#This Row],[סה"כ דורשי עבודה]]/טבלה1[[#This Row],[שיעור אבטלה מוערך ביישוב]]</f>
        <v>4758.5458491589798</v>
      </c>
      <c r="O13459" s="4"/>
    </row>
    <row r="13460" spans="1:15" x14ac:dyDescent="0.35">
      <c r="A13460" t="s">
        <v>262</v>
      </c>
      <c r="B13460" t="s">
        <v>169</v>
      </c>
      <c r="C13460">
        <v>1327</v>
      </c>
      <c r="D13460" t="s">
        <v>183</v>
      </c>
      <c r="E13460">
        <v>888</v>
      </c>
      <c r="F13460">
        <v>357</v>
      </c>
      <c r="G13460">
        <v>531</v>
      </c>
      <c r="H13460">
        <v>1</v>
      </c>
      <c r="I13460">
        <v>887</v>
      </c>
      <c r="J13460">
        <v>731</v>
      </c>
      <c r="K13460">
        <v>888</v>
      </c>
      <c r="L13460" s="4">
        <v>16</v>
      </c>
      <c r="M13460" s="1">
        <v>0.1862</v>
      </c>
      <c r="N13460">
        <f>טבלה1[[#This Row],[סה"כ דורשי עבודה]]/טבלה1[[#This Row],[שיעור אבטלה מוערך ביישוב]]</f>
        <v>4769.0655209452198</v>
      </c>
      <c r="O13460" s="4"/>
    </row>
    <row r="13461" spans="1:15" x14ac:dyDescent="0.35">
      <c r="A13461" t="s">
        <v>263</v>
      </c>
      <c r="B13461" t="s">
        <v>169</v>
      </c>
      <c r="C13461">
        <v>1327</v>
      </c>
      <c r="D13461" t="s">
        <v>183</v>
      </c>
      <c r="E13461">
        <v>885</v>
      </c>
      <c r="F13461">
        <v>343</v>
      </c>
      <c r="G13461">
        <v>542</v>
      </c>
      <c r="H13461">
        <v>1</v>
      </c>
      <c r="I13461">
        <v>884</v>
      </c>
      <c r="J13461">
        <v>742</v>
      </c>
      <c r="K13461">
        <v>885</v>
      </c>
      <c r="L13461" s="4">
        <v>13</v>
      </c>
      <c r="M13461" s="1">
        <v>0.1857</v>
      </c>
      <c r="N13461">
        <f>טבלה1[[#This Row],[סה"כ דורשי עבודה]]/טבלה1[[#This Row],[שיעור אבטלה מוערך ביישוב]]</f>
        <v>4765.7512116316639</v>
      </c>
      <c r="O13461" s="4"/>
    </row>
    <row r="13462" spans="1:15" x14ac:dyDescent="0.35">
      <c r="A13462" t="s">
        <v>264</v>
      </c>
      <c r="B13462" t="s">
        <v>169</v>
      </c>
      <c r="C13462">
        <v>1327</v>
      </c>
      <c r="D13462" t="s">
        <v>183</v>
      </c>
      <c r="E13462">
        <v>887</v>
      </c>
      <c r="F13462">
        <v>341</v>
      </c>
      <c r="G13462">
        <v>546</v>
      </c>
      <c r="H13462">
        <v>2</v>
      </c>
      <c r="I13462">
        <v>885</v>
      </c>
      <c r="J13462">
        <v>738</v>
      </c>
      <c r="K13462">
        <v>887</v>
      </c>
      <c r="L13462" s="4">
        <v>9</v>
      </c>
      <c r="M13462" s="1">
        <v>0.186</v>
      </c>
      <c r="N13462">
        <f>טבלה1[[#This Row],[סה"כ דורשי עבודה]]/טבלה1[[#This Row],[שיעור אבטלה מוערך ביישוב]]</f>
        <v>4768.8172043010754</v>
      </c>
      <c r="O13462" s="4"/>
    </row>
    <row r="13463" spans="1:15" x14ac:dyDescent="0.35">
      <c r="A13463" t="s">
        <v>265</v>
      </c>
      <c r="B13463" t="s">
        <v>169</v>
      </c>
      <c r="C13463">
        <v>1327</v>
      </c>
      <c r="D13463" t="s">
        <v>183</v>
      </c>
      <c r="E13463">
        <v>894</v>
      </c>
      <c r="F13463">
        <v>348</v>
      </c>
      <c r="G13463">
        <v>546</v>
      </c>
      <c r="H13463">
        <v>3</v>
      </c>
      <c r="I13463">
        <v>891</v>
      </c>
      <c r="J13463">
        <v>739</v>
      </c>
      <c r="K13463">
        <v>894</v>
      </c>
      <c r="L13463" s="4">
        <v>17</v>
      </c>
      <c r="M13463" s="1">
        <v>0.18720000000000001</v>
      </c>
      <c r="N13463">
        <f>טבלה1[[#This Row],[סה"כ דורשי עבודה]]/טבלה1[[#This Row],[שיעור אבטלה מוערך ביישוב]]</f>
        <v>4775.6410256410254</v>
      </c>
      <c r="O13463" s="4"/>
    </row>
    <row r="13464" spans="1:15" x14ac:dyDescent="0.35">
      <c r="A13464" t="s">
        <v>266</v>
      </c>
      <c r="B13464" t="s">
        <v>169</v>
      </c>
      <c r="C13464">
        <v>1327</v>
      </c>
      <c r="D13464" t="s">
        <v>183</v>
      </c>
      <c r="E13464">
        <v>888</v>
      </c>
      <c r="F13464">
        <v>345</v>
      </c>
      <c r="G13464">
        <v>543</v>
      </c>
      <c r="H13464">
        <v>4</v>
      </c>
      <c r="I13464">
        <v>884</v>
      </c>
      <c r="J13464">
        <v>738</v>
      </c>
      <c r="K13464">
        <v>888</v>
      </c>
      <c r="L13464" s="4">
        <v>8</v>
      </c>
      <c r="M13464" s="1">
        <v>0.1862</v>
      </c>
      <c r="N13464">
        <f>טבלה1[[#This Row],[סה"כ דורשי עבודה]]/טבלה1[[#This Row],[שיעור אבטלה מוערך ביישוב]]</f>
        <v>4769.0655209452198</v>
      </c>
      <c r="O13464" s="4"/>
    </row>
    <row r="13465" spans="1:15" x14ac:dyDescent="0.35">
      <c r="A13465" t="s">
        <v>267</v>
      </c>
      <c r="B13465" t="s">
        <v>169</v>
      </c>
      <c r="C13465">
        <v>1327</v>
      </c>
      <c r="D13465" t="s">
        <v>183</v>
      </c>
      <c r="E13465">
        <v>906</v>
      </c>
      <c r="F13465">
        <v>356</v>
      </c>
      <c r="G13465">
        <v>550</v>
      </c>
      <c r="H13465">
        <v>4</v>
      </c>
      <c r="I13465">
        <v>902</v>
      </c>
      <c r="J13465">
        <v>754</v>
      </c>
      <c r="K13465">
        <v>906</v>
      </c>
      <c r="L13465" s="4">
        <v>11</v>
      </c>
      <c r="M13465" s="1">
        <v>0.1893</v>
      </c>
      <c r="N13465">
        <f>טבלה1[[#This Row],[סה"כ דורשי עבודה]]/טבלה1[[#This Row],[שיעור אבטלה מוערך ביישוב]]</f>
        <v>4786.0538827258324</v>
      </c>
      <c r="O13465" s="4"/>
    </row>
    <row r="13466" spans="1:15" x14ac:dyDescent="0.35">
      <c r="A13466" t="s">
        <v>268</v>
      </c>
      <c r="B13466" t="s">
        <v>169</v>
      </c>
      <c r="C13466">
        <v>1327</v>
      </c>
      <c r="D13466" t="s">
        <v>183</v>
      </c>
      <c r="E13466">
        <v>936</v>
      </c>
      <c r="F13466">
        <v>375</v>
      </c>
      <c r="G13466">
        <v>561</v>
      </c>
      <c r="H13466">
        <v>3</v>
      </c>
      <c r="I13466">
        <v>933</v>
      </c>
      <c r="J13466">
        <v>772</v>
      </c>
      <c r="K13466">
        <v>936</v>
      </c>
      <c r="L13466" s="4">
        <v>10</v>
      </c>
      <c r="M13466" s="1">
        <v>0.1789</v>
      </c>
      <c r="N13466">
        <f>טבלה1[[#This Row],[סה"כ דורשי עבודה]]/טבלה1[[#This Row],[שיעור אבטלה מוערך ביישוב]]</f>
        <v>5231.9731693683625</v>
      </c>
      <c r="O13466" s="4"/>
    </row>
    <row r="13467" spans="1:15" x14ac:dyDescent="0.35">
      <c r="A13467" t="s">
        <v>269</v>
      </c>
      <c r="B13467" t="s">
        <v>169</v>
      </c>
      <c r="C13467">
        <v>1327</v>
      </c>
      <c r="D13467" t="s">
        <v>183</v>
      </c>
      <c r="E13467">
        <v>942</v>
      </c>
      <c r="F13467">
        <v>380</v>
      </c>
      <c r="G13467">
        <v>562</v>
      </c>
      <c r="H13467">
        <v>4</v>
      </c>
      <c r="I13467">
        <v>938</v>
      </c>
      <c r="J13467">
        <v>775</v>
      </c>
      <c r="K13467">
        <v>942</v>
      </c>
      <c r="L13467" s="4">
        <v>18</v>
      </c>
      <c r="M13467" s="1">
        <v>0.17979999999999999</v>
      </c>
      <c r="N13467">
        <f>טבלה1[[#This Row],[סה"כ דורשי עבודה]]/טבלה1[[#This Row],[שיעור אבטלה מוערך ביישוב]]</f>
        <v>5239.1546162402674</v>
      </c>
      <c r="O13467" s="4"/>
    </row>
    <row r="13468" spans="1:15" x14ac:dyDescent="0.35">
      <c r="A13468" t="s">
        <v>270</v>
      </c>
      <c r="B13468" t="s">
        <v>169</v>
      </c>
      <c r="C13468">
        <v>1327</v>
      </c>
      <c r="D13468" t="s">
        <v>183</v>
      </c>
      <c r="E13468">
        <v>936</v>
      </c>
      <c r="F13468">
        <v>373</v>
      </c>
      <c r="G13468">
        <v>563</v>
      </c>
      <c r="H13468">
        <v>4</v>
      </c>
      <c r="I13468">
        <v>932</v>
      </c>
      <c r="J13468">
        <v>776</v>
      </c>
      <c r="K13468">
        <v>936</v>
      </c>
      <c r="L13468" s="4">
        <v>13</v>
      </c>
      <c r="M13468" s="1">
        <v>0.1789</v>
      </c>
      <c r="N13468">
        <f>טבלה1[[#This Row],[סה"כ דורשי עבודה]]/טבלה1[[#This Row],[שיעור אבטלה מוערך ביישוב]]</f>
        <v>5231.9731693683625</v>
      </c>
      <c r="O13468" s="4"/>
    </row>
    <row r="13469" spans="1:15" x14ac:dyDescent="0.35">
      <c r="A13469" t="s">
        <v>271</v>
      </c>
      <c r="B13469" t="s">
        <v>169</v>
      </c>
      <c r="C13469">
        <v>1327</v>
      </c>
      <c r="D13469" t="s">
        <v>183</v>
      </c>
      <c r="E13469">
        <v>937</v>
      </c>
      <c r="F13469">
        <v>371</v>
      </c>
      <c r="G13469">
        <v>566</v>
      </c>
      <c r="H13469">
        <v>3</v>
      </c>
      <c r="I13469">
        <v>934</v>
      </c>
      <c r="J13469">
        <v>779</v>
      </c>
      <c r="K13469">
        <v>937</v>
      </c>
      <c r="L13469" s="4">
        <v>15</v>
      </c>
      <c r="M13469" s="1">
        <v>0.17910000000000001</v>
      </c>
      <c r="N13469">
        <f>טבלה1[[#This Row],[סה"כ דורשי עבודה]]/טבלה1[[#This Row],[שיעור אבטלה מוערך ביישוב]]</f>
        <v>5231.7141261864881</v>
      </c>
      <c r="O13469" s="4"/>
    </row>
    <row r="13470" spans="1:15" x14ac:dyDescent="0.35">
      <c r="A13470" t="s">
        <v>272</v>
      </c>
      <c r="B13470" t="s">
        <v>169</v>
      </c>
      <c r="C13470">
        <v>1327</v>
      </c>
      <c r="D13470" t="s">
        <v>183</v>
      </c>
      <c r="E13470">
        <v>936</v>
      </c>
      <c r="F13470">
        <v>371</v>
      </c>
      <c r="G13470">
        <v>565</v>
      </c>
      <c r="H13470">
        <v>3</v>
      </c>
      <c r="I13470">
        <v>933</v>
      </c>
      <c r="J13470">
        <v>779</v>
      </c>
      <c r="K13470">
        <v>936</v>
      </c>
      <c r="L13470" s="4">
        <v>13</v>
      </c>
      <c r="M13470" s="1">
        <v>0.1789</v>
      </c>
      <c r="N13470">
        <f>טבלה1[[#This Row],[סה"כ דורשי עבודה]]/טבלה1[[#This Row],[שיעור אבטלה מוערך ביישוב]]</f>
        <v>5231.9731693683625</v>
      </c>
      <c r="O13470" s="4"/>
    </row>
    <row r="13471" spans="1:15" x14ac:dyDescent="0.35">
      <c r="A13471" t="s">
        <v>273</v>
      </c>
      <c r="B13471" t="s">
        <v>169</v>
      </c>
      <c r="C13471">
        <v>1327</v>
      </c>
      <c r="D13471" t="s">
        <v>183</v>
      </c>
      <c r="E13471">
        <v>936</v>
      </c>
      <c r="F13471">
        <v>368</v>
      </c>
      <c r="G13471">
        <v>568</v>
      </c>
      <c r="H13471">
        <v>2</v>
      </c>
      <c r="I13471">
        <v>934</v>
      </c>
      <c r="J13471">
        <v>785</v>
      </c>
      <c r="K13471">
        <v>936</v>
      </c>
      <c r="L13471" s="4">
        <v>15</v>
      </c>
      <c r="M13471" s="1">
        <v>0.1789</v>
      </c>
      <c r="N13471">
        <f>טבלה1[[#This Row],[סה"כ דורשי עבודה]]/טבלה1[[#This Row],[שיעור אבטלה מוערך ביישוב]]</f>
        <v>5231.9731693683625</v>
      </c>
      <c r="O13471" s="4"/>
    </row>
    <row r="13472" spans="1:15" x14ac:dyDescent="0.35">
      <c r="A13472" t="s">
        <v>274</v>
      </c>
      <c r="B13472" t="s">
        <v>169</v>
      </c>
      <c r="C13472">
        <v>1327</v>
      </c>
      <c r="D13472" t="s">
        <v>183</v>
      </c>
      <c r="E13472">
        <v>962</v>
      </c>
      <c r="F13472">
        <v>381</v>
      </c>
      <c r="G13472">
        <v>581</v>
      </c>
      <c r="H13472">
        <v>2</v>
      </c>
      <c r="I13472">
        <v>960</v>
      </c>
      <c r="J13472">
        <v>784</v>
      </c>
      <c r="K13472">
        <v>962</v>
      </c>
      <c r="L13472" s="4">
        <v>15</v>
      </c>
      <c r="M13472" s="1">
        <v>0.183</v>
      </c>
      <c r="N13472">
        <f>טבלה1[[#This Row],[סה"כ דורשי עבודה]]/טבלה1[[#This Row],[שיעור אבטלה מוערך ביישוב]]</f>
        <v>5256.8306010928964</v>
      </c>
      <c r="O13472" s="4"/>
    </row>
    <row r="13473" spans="1:15" x14ac:dyDescent="0.35">
      <c r="A13473" t="s">
        <v>275</v>
      </c>
      <c r="B13473" t="s">
        <v>169</v>
      </c>
      <c r="C13473">
        <v>1327</v>
      </c>
      <c r="D13473" t="s">
        <v>183</v>
      </c>
      <c r="E13473">
        <v>958</v>
      </c>
      <c r="F13473">
        <v>375</v>
      </c>
      <c r="G13473">
        <v>583</v>
      </c>
      <c r="H13473">
        <v>2</v>
      </c>
      <c r="I13473">
        <v>956</v>
      </c>
      <c r="J13473">
        <v>790</v>
      </c>
      <c r="K13473">
        <v>958</v>
      </c>
      <c r="L13473" s="4">
        <v>15</v>
      </c>
      <c r="M13473" s="1">
        <v>0.18229999999999999</v>
      </c>
      <c r="N13473">
        <f>טבלה1[[#This Row],[סה"כ דורשי עבודה]]/טבלה1[[#This Row],[שיעור אבטלה מוערך ביישוב]]</f>
        <v>5255.074053757543</v>
      </c>
      <c r="O13473" s="4"/>
    </row>
    <row r="13474" spans="1:15" x14ac:dyDescent="0.35">
      <c r="A13474" t="s">
        <v>276</v>
      </c>
      <c r="B13474" t="s">
        <v>169</v>
      </c>
      <c r="C13474">
        <v>1327</v>
      </c>
      <c r="D13474" t="s">
        <v>183</v>
      </c>
      <c r="E13474">
        <v>953</v>
      </c>
      <c r="F13474">
        <v>364</v>
      </c>
      <c r="G13474">
        <v>589</v>
      </c>
      <c r="H13474">
        <v>1</v>
      </c>
      <c r="I13474">
        <v>952</v>
      </c>
      <c r="J13474">
        <v>793</v>
      </c>
      <c r="K13474">
        <v>953</v>
      </c>
      <c r="L13474" s="4">
        <v>1</v>
      </c>
      <c r="M13474" s="1">
        <v>0.18160000000000001</v>
      </c>
      <c r="N13474">
        <f>טבלה1[[#This Row],[סה"כ דורשי עבודה]]/טבלה1[[#This Row],[שיעור אבטלה מוערך ביישוב]]</f>
        <v>5247.7973568281932</v>
      </c>
      <c r="O13474" s="4"/>
    </row>
    <row r="13475" spans="1:15" x14ac:dyDescent="0.35">
      <c r="A13475" t="s">
        <v>277</v>
      </c>
      <c r="B13475" t="s">
        <v>169</v>
      </c>
      <c r="C13475">
        <v>1327</v>
      </c>
      <c r="D13475" t="s">
        <v>183</v>
      </c>
      <c r="E13475">
        <v>938</v>
      </c>
      <c r="F13475">
        <v>359</v>
      </c>
      <c r="G13475">
        <v>579</v>
      </c>
      <c r="H13475">
        <v>1</v>
      </c>
      <c r="I13475">
        <v>937</v>
      </c>
      <c r="J13475">
        <v>788</v>
      </c>
      <c r="K13475">
        <v>938</v>
      </c>
      <c r="L13475" s="4">
        <v>1</v>
      </c>
      <c r="M13475" s="1">
        <v>0.1792</v>
      </c>
      <c r="N13475">
        <f>טבלה1[[#This Row],[סה"כ דורשי עבודה]]/טבלה1[[#This Row],[שיעור אבטלה מוערך ביישוב]]</f>
        <v>5234.375</v>
      </c>
      <c r="O13475" s="4"/>
    </row>
    <row r="13476" spans="1:15" x14ac:dyDescent="0.35">
      <c r="A13476" t="s">
        <v>278</v>
      </c>
      <c r="B13476" t="s">
        <v>169</v>
      </c>
      <c r="C13476">
        <v>1327</v>
      </c>
      <c r="D13476" t="s">
        <v>183</v>
      </c>
      <c r="E13476">
        <v>948</v>
      </c>
      <c r="F13476">
        <v>366</v>
      </c>
      <c r="G13476">
        <v>582</v>
      </c>
      <c r="H13476">
        <v>2</v>
      </c>
      <c r="I13476">
        <v>946</v>
      </c>
      <c r="J13476">
        <v>798</v>
      </c>
      <c r="K13476">
        <v>948</v>
      </c>
      <c r="L13476" s="4">
        <v>4</v>
      </c>
      <c r="M13476" s="1">
        <v>0.18079999999999999</v>
      </c>
      <c r="N13476">
        <f>טבלה1[[#This Row],[סה"כ דורשי עבודה]]/טבלה1[[#This Row],[שיעור אבטלה מוערך ביישוב]]</f>
        <v>5243.3628318584078</v>
      </c>
      <c r="O13476" s="4"/>
    </row>
    <row r="13477" spans="1:15" x14ac:dyDescent="0.35">
      <c r="A13477" t="s">
        <v>279</v>
      </c>
      <c r="B13477" t="s">
        <v>169</v>
      </c>
      <c r="C13477">
        <v>1327</v>
      </c>
      <c r="D13477" t="s">
        <v>183</v>
      </c>
      <c r="E13477">
        <v>955</v>
      </c>
      <c r="F13477">
        <v>373</v>
      </c>
      <c r="G13477">
        <v>582</v>
      </c>
      <c r="H13477">
        <v>2</v>
      </c>
      <c r="I13477">
        <v>953</v>
      </c>
      <c r="J13477">
        <v>805</v>
      </c>
      <c r="K13477">
        <v>955</v>
      </c>
      <c r="L13477" s="4">
        <v>3</v>
      </c>
      <c r="M13477" s="1">
        <v>0.18190000000000001</v>
      </c>
      <c r="N13477">
        <f>טבלה1[[#This Row],[סה"כ דורשי עבודה]]/טבלה1[[#This Row],[שיעור אבטלה מוערך ביישוב]]</f>
        <v>5250.1374381528312</v>
      </c>
      <c r="O13477" s="4"/>
    </row>
    <row r="13478" spans="1:15" x14ac:dyDescent="0.35">
      <c r="A13478" t="s">
        <v>11</v>
      </c>
      <c r="B13478" t="s">
        <v>169</v>
      </c>
      <c r="C13478">
        <v>1327</v>
      </c>
      <c r="D13478" t="s">
        <v>183</v>
      </c>
      <c r="E13478">
        <v>982</v>
      </c>
      <c r="F13478">
        <v>393</v>
      </c>
      <c r="G13478">
        <v>589</v>
      </c>
      <c r="H13478">
        <v>2</v>
      </c>
      <c r="I13478">
        <v>980</v>
      </c>
      <c r="J13478">
        <v>811</v>
      </c>
      <c r="K13478">
        <v>982</v>
      </c>
      <c r="L13478" s="4">
        <v>3</v>
      </c>
      <c r="M13478" s="1">
        <v>0.1734</v>
      </c>
      <c r="N13478">
        <f>טבלה1[[#This Row],[סה"כ דורשי עבודה]]/טבלה1[[#This Row],[שיעור אבטלה מוערך ביישוב]]</f>
        <v>5663.2064590542095</v>
      </c>
      <c r="O13478" s="4"/>
    </row>
    <row r="13479" spans="1:15" x14ac:dyDescent="0.35">
      <c r="A13479" t="s">
        <v>212</v>
      </c>
      <c r="B13479" t="s">
        <v>169</v>
      </c>
      <c r="C13479">
        <v>1327</v>
      </c>
      <c r="D13479" t="s">
        <v>183</v>
      </c>
      <c r="E13479">
        <v>975</v>
      </c>
      <c r="F13479">
        <v>388</v>
      </c>
      <c r="G13479">
        <v>587</v>
      </c>
      <c r="H13479">
        <v>2</v>
      </c>
      <c r="I13479">
        <v>973</v>
      </c>
      <c r="J13479">
        <v>810</v>
      </c>
      <c r="K13479">
        <v>975</v>
      </c>
      <c r="L13479" s="4">
        <v>3</v>
      </c>
      <c r="M13479" s="1">
        <v>0.1724</v>
      </c>
      <c r="N13479">
        <f>טבלה1[[#This Row],[סה"כ דורשי עבודה]]/טבלה1[[#This Row],[שיעור אבטלה מוערך ביישוב]]</f>
        <v>5655.4524361948961</v>
      </c>
      <c r="O13479" s="4"/>
    </row>
    <row r="13480" spans="1:15" x14ac:dyDescent="0.35">
      <c r="A13480" t="s">
        <v>213</v>
      </c>
      <c r="B13480" t="s">
        <v>169</v>
      </c>
      <c r="C13480">
        <v>1327</v>
      </c>
      <c r="D13480" t="s">
        <v>183</v>
      </c>
      <c r="E13480">
        <v>972</v>
      </c>
      <c r="F13480">
        <v>382</v>
      </c>
      <c r="G13480">
        <v>590</v>
      </c>
      <c r="H13480">
        <v>2</v>
      </c>
      <c r="I13480">
        <v>970</v>
      </c>
      <c r="J13480">
        <v>803</v>
      </c>
      <c r="K13480">
        <v>970</v>
      </c>
      <c r="L13480" s="4">
        <v>0</v>
      </c>
      <c r="M13480" s="1">
        <v>0.17169999999999999</v>
      </c>
      <c r="N13480">
        <f>טבלה1[[#This Row],[סה"כ דורשי עבודה]]/טבלה1[[#This Row],[שיעור אבטלה מוערך ביישוב]]</f>
        <v>5661.0366919044845</v>
      </c>
      <c r="O13480" s="4"/>
    </row>
    <row r="13481" spans="1:15" x14ac:dyDescent="0.35">
      <c r="A13481" t="s">
        <v>214</v>
      </c>
      <c r="B13481" t="s">
        <v>169</v>
      </c>
      <c r="C13481">
        <v>1327</v>
      </c>
      <c r="D13481" t="s">
        <v>183</v>
      </c>
      <c r="E13481">
        <v>982</v>
      </c>
      <c r="F13481">
        <v>389</v>
      </c>
      <c r="G13481">
        <v>593</v>
      </c>
      <c r="H13481">
        <v>2</v>
      </c>
      <c r="I13481">
        <v>980</v>
      </c>
      <c r="J13481">
        <v>810</v>
      </c>
      <c r="K13481">
        <v>977</v>
      </c>
      <c r="L13481" s="4">
        <v>0</v>
      </c>
      <c r="M13481" s="1">
        <v>0.17269999999999999</v>
      </c>
      <c r="N13481">
        <f>טבלה1[[#This Row],[סה"כ דורשי עבודה]]/טבלה1[[#This Row],[שיעור אבטלה מוערך ביישוב]]</f>
        <v>5686.1609727851765</v>
      </c>
      <c r="O13481" s="4"/>
    </row>
    <row r="13482" spans="1:15" x14ac:dyDescent="0.35">
      <c r="A13482" t="s">
        <v>215</v>
      </c>
      <c r="B13482" t="s">
        <v>169</v>
      </c>
      <c r="C13482">
        <v>1327</v>
      </c>
      <c r="D13482" t="s">
        <v>183</v>
      </c>
      <c r="E13482">
        <v>983</v>
      </c>
      <c r="F13482">
        <v>391</v>
      </c>
      <c r="G13482">
        <v>592</v>
      </c>
      <c r="H13482">
        <v>4</v>
      </c>
      <c r="I13482">
        <v>979</v>
      </c>
      <c r="J13482">
        <v>801</v>
      </c>
      <c r="K13482">
        <v>977</v>
      </c>
      <c r="L13482" s="4">
        <v>0</v>
      </c>
      <c r="M13482" s="1">
        <v>0.17269999999999999</v>
      </c>
      <c r="N13482">
        <f>טבלה1[[#This Row],[סה"כ דורשי עבודה]]/טבלה1[[#This Row],[שיעור אבטלה מוערך ביישוב]]</f>
        <v>5691.95136074117</v>
      </c>
      <c r="O13482" s="4"/>
    </row>
    <row r="13483" spans="1:15" x14ac:dyDescent="0.35">
      <c r="A13483" t="s">
        <v>216</v>
      </c>
      <c r="B13483" t="s">
        <v>169</v>
      </c>
      <c r="C13483">
        <v>1327</v>
      </c>
      <c r="D13483" t="s">
        <v>183</v>
      </c>
      <c r="E13483">
        <v>1003</v>
      </c>
      <c r="F13483">
        <v>404</v>
      </c>
      <c r="G13483">
        <v>599</v>
      </c>
      <c r="H13483">
        <v>8</v>
      </c>
      <c r="I13483">
        <v>995</v>
      </c>
      <c r="J13483">
        <v>809</v>
      </c>
      <c r="K13483">
        <v>994</v>
      </c>
      <c r="L13483" s="4">
        <v>4</v>
      </c>
      <c r="M13483" s="1">
        <v>0.17519999999999999</v>
      </c>
      <c r="N13483">
        <f>טבלה1[[#This Row],[סה"כ דורשי עבודה]]/טבלה1[[#This Row],[שיעור אבטלה מוערך ביישוב]]</f>
        <v>5724.8858447488583</v>
      </c>
      <c r="O13483" s="4"/>
    </row>
    <row r="13484" spans="1:15" x14ac:dyDescent="0.35">
      <c r="A13484" t="s">
        <v>217</v>
      </c>
      <c r="B13484" t="s">
        <v>169</v>
      </c>
      <c r="C13484">
        <v>1327</v>
      </c>
      <c r="D13484" t="s">
        <v>183</v>
      </c>
      <c r="E13484">
        <v>1028</v>
      </c>
      <c r="F13484">
        <v>412</v>
      </c>
      <c r="G13484">
        <v>616</v>
      </c>
      <c r="H13484">
        <v>9</v>
      </c>
      <c r="I13484">
        <v>1019</v>
      </c>
      <c r="J13484">
        <v>820</v>
      </c>
      <c r="K13484">
        <v>1019</v>
      </c>
      <c r="L13484" s="4">
        <v>2</v>
      </c>
      <c r="M13484" s="1">
        <v>0.17879999999999999</v>
      </c>
      <c r="N13484">
        <f>טבלה1[[#This Row],[סה"כ דורשי עבודה]]/טבלה1[[#This Row],[שיעור אבטלה מוערך ביישוב]]</f>
        <v>5749.4407158836693</v>
      </c>
      <c r="O13484" s="4"/>
    </row>
    <row r="13485" spans="1:15" x14ac:dyDescent="0.35">
      <c r="A13485" t="s">
        <v>218</v>
      </c>
      <c r="B13485" t="s">
        <v>169</v>
      </c>
      <c r="C13485">
        <v>1327</v>
      </c>
      <c r="D13485" t="s">
        <v>183</v>
      </c>
      <c r="E13485">
        <v>1013</v>
      </c>
      <c r="F13485">
        <v>396</v>
      </c>
      <c r="G13485">
        <v>617</v>
      </c>
      <c r="H13485">
        <v>10</v>
      </c>
      <c r="I13485">
        <v>1003</v>
      </c>
      <c r="J13485">
        <v>837</v>
      </c>
      <c r="K13485">
        <v>1001</v>
      </c>
      <c r="L13485" s="4">
        <v>2</v>
      </c>
      <c r="M13485" s="1">
        <v>0.1762</v>
      </c>
      <c r="N13485">
        <f>טבלה1[[#This Row],[סה"כ דורשי עבודה]]/טבלה1[[#This Row],[שיעור אבטלה מוערך ביישוב]]</f>
        <v>5749.148694665153</v>
      </c>
      <c r="O13485" s="4"/>
    </row>
    <row r="13486" spans="1:15" x14ac:dyDescent="0.35">
      <c r="A13486" t="s">
        <v>219</v>
      </c>
      <c r="B13486" t="s">
        <v>169</v>
      </c>
      <c r="C13486">
        <v>1327</v>
      </c>
      <c r="D13486" t="s">
        <v>183</v>
      </c>
      <c r="E13486">
        <v>955</v>
      </c>
      <c r="F13486">
        <v>366</v>
      </c>
      <c r="G13486">
        <v>589</v>
      </c>
      <c r="H13486">
        <v>7</v>
      </c>
      <c r="I13486">
        <v>948</v>
      </c>
      <c r="J13486">
        <v>804</v>
      </c>
      <c r="K13486">
        <v>946</v>
      </c>
      <c r="L13486" s="4">
        <v>5</v>
      </c>
      <c r="M13486" s="1">
        <v>0.1681</v>
      </c>
      <c r="N13486">
        <f>טבלה1[[#This Row],[סה"כ דורשי עבודה]]/טבלה1[[#This Row],[שיעור אבטלה מוערך ביישוב]]</f>
        <v>5681.1421772754311</v>
      </c>
      <c r="O13486" s="4"/>
    </row>
    <row r="13487" spans="1:15" x14ac:dyDescent="0.35">
      <c r="A13487" t="s">
        <v>220</v>
      </c>
      <c r="B13487" t="s">
        <v>169</v>
      </c>
      <c r="C13487">
        <v>1327</v>
      </c>
      <c r="D13487" t="s">
        <v>183</v>
      </c>
      <c r="E13487">
        <v>954</v>
      </c>
      <c r="F13487">
        <v>371</v>
      </c>
      <c r="G13487">
        <v>583</v>
      </c>
      <c r="H13487">
        <v>6</v>
      </c>
      <c r="I13487">
        <v>948</v>
      </c>
      <c r="J13487">
        <v>820</v>
      </c>
      <c r="K13487">
        <v>948</v>
      </c>
      <c r="L13487" s="4">
        <v>3</v>
      </c>
      <c r="M13487" s="1">
        <v>0.16839999999999999</v>
      </c>
      <c r="N13487">
        <f>טבלה1[[#This Row],[סה"כ דורשי עבודה]]/טבלה1[[#This Row],[שיעור אבטלה מוערך ביישוב]]</f>
        <v>5665.0831353919239</v>
      </c>
      <c r="O13487" s="4"/>
    </row>
    <row r="13488" spans="1:15" x14ac:dyDescent="0.35">
      <c r="A13488" t="s">
        <v>221</v>
      </c>
      <c r="B13488" t="s">
        <v>169</v>
      </c>
      <c r="C13488">
        <v>1327</v>
      </c>
      <c r="D13488" t="s">
        <v>183</v>
      </c>
      <c r="E13488">
        <v>926</v>
      </c>
      <c r="F13488">
        <v>357</v>
      </c>
      <c r="G13488">
        <v>569</v>
      </c>
      <c r="H13488">
        <v>5</v>
      </c>
      <c r="I13488">
        <v>921</v>
      </c>
      <c r="J13488">
        <v>803</v>
      </c>
      <c r="K13488">
        <v>919</v>
      </c>
      <c r="L13488" s="4">
        <v>4</v>
      </c>
      <c r="M13488" s="1">
        <v>0.1641</v>
      </c>
      <c r="N13488">
        <f>טבלה1[[#This Row],[סה"כ דורשי עבודה]]/טבלה1[[#This Row],[שיעור אבטלה מוערך ביישוב]]</f>
        <v>5642.9006703229743</v>
      </c>
      <c r="O13488" s="4"/>
    </row>
    <row r="13489" spans="1:15" x14ac:dyDescent="0.35">
      <c r="A13489" t="s">
        <v>222</v>
      </c>
      <c r="B13489" t="s">
        <v>169</v>
      </c>
      <c r="C13489">
        <v>1327</v>
      </c>
      <c r="D13489" t="s">
        <v>183</v>
      </c>
      <c r="E13489">
        <v>956</v>
      </c>
      <c r="F13489">
        <v>378</v>
      </c>
      <c r="G13489">
        <v>578</v>
      </c>
      <c r="H13489">
        <v>5</v>
      </c>
      <c r="I13489">
        <v>951</v>
      </c>
      <c r="J13489">
        <v>818</v>
      </c>
      <c r="K13489">
        <v>949</v>
      </c>
      <c r="L13489" s="4">
        <v>4</v>
      </c>
      <c r="M13489" s="1">
        <v>0.1686</v>
      </c>
      <c r="N13489">
        <f>טבלה1[[#This Row],[סה"כ דורשי עבודה]]/טבלה1[[#This Row],[שיעור אבטלה מוערך ביישוב]]</f>
        <v>5670.2253855278768</v>
      </c>
      <c r="O13489" s="4"/>
    </row>
    <row r="13490" spans="1:15" x14ac:dyDescent="0.35">
      <c r="A13490" t="s">
        <v>223</v>
      </c>
      <c r="B13490" t="s">
        <v>169</v>
      </c>
      <c r="C13490">
        <v>1327</v>
      </c>
      <c r="D13490" t="s">
        <v>183</v>
      </c>
      <c r="E13490">
        <v>947</v>
      </c>
      <c r="F13490">
        <v>373</v>
      </c>
      <c r="G13490">
        <v>574</v>
      </c>
      <c r="H13490">
        <v>6</v>
      </c>
      <c r="I13490">
        <v>941</v>
      </c>
      <c r="J13490">
        <v>805</v>
      </c>
      <c r="K13490">
        <v>939</v>
      </c>
      <c r="L13490" s="4">
        <v>11</v>
      </c>
      <c r="M13490" s="1">
        <v>0.1595</v>
      </c>
      <c r="N13490">
        <f>טבלה1[[#This Row],[סה"כ דורשי עבודה]]/טבלה1[[#This Row],[שיעור אבטלה מוערך ביישוב]]</f>
        <v>5937.3040752351098</v>
      </c>
      <c r="O13490" s="4"/>
    </row>
    <row r="13491" spans="1:15" x14ac:dyDescent="0.35">
      <c r="A13491" t="s">
        <v>224</v>
      </c>
      <c r="B13491" t="s">
        <v>169</v>
      </c>
      <c r="C13491">
        <v>1327</v>
      </c>
      <c r="D13491" t="s">
        <v>183</v>
      </c>
      <c r="E13491">
        <v>948</v>
      </c>
      <c r="F13491">
        <v>368</v>
      </c>
      <c r="G13491">
        <v>580</v>
      </c>
      <c r="H13491">
        <v>3</v>
      </c>
      <c r="I13491">
        <v>945</v>
      </c>
      <c r="J13491">
        <v>811</v>
      </c>
      <c r="K13491">
        <v>941</v>
      </c>
      <c r="L13491" s="4">
        <v>6</v>
      </c>
      <c r="M13491" s="1">
        <v>0.1598</v>
      </c>
      <c r="N13491">
        <f>טבלה1[[#This Row],[סה"כ דורשי עבודה]]/טבלה1[[#This Row],[שיעור אבטלה מוערך ביישוב]]</f>
        <v>5932.4155193992492</v>
      </c>
      <c r="O13491" s="4"/>
    </row>
    <row r="13492" spans="1:15" x14ac:dyDescent="0.35">
      <c r="A13492" t="s">
        <v>225</v>
      </c>
      <c r="B13492" t="s">
        <v>169</v>
      </c>
      <c r="C13492">
        <v>1327</v>
      </c>
      <c r="D13492" t="s">
        <v>183</v>
      </c>
      <c r="E13492">
        <v>959</v>
      </c>
      <c r="F13492">
        <v>373</v>
      </c>
      <c r="G13492">
        <v>586</v>
      </c>
      <c r="H13492">
        <v>4</v>
      </c>
      <c r="I13492">
        <v>955</v>
      </c>
      <c r="J13492">
        <v>808</v>
      </c>
      <c r="K13492">
        <v>948</v>
      </c>
      <c r="L13492" s="4">
        <v>7</v>
      </c>
      <c r="M13492" s="1">
        <v>0.1608</v>
      </c>
      <c r="N13492">
        <f>טבלה1[[#This Row],[סה"כ דורשי עבודה]]/טבלה1[[#This Row],[שיעור אבטלה מוערך ביישוב]]</f>
        <v>5963.9303482587065</v>
      </c>
      <c r="O13492" s="4"/>
    </row>
    <row r="13493" spans="1:15" x14ac:dyDescent="0.35">
      <c r="A13493" t="s">
        <v>226</v>
      </c>
      <c r="B13493" t="s">
        <v>169</v>
      </c>
      <c r="C13493">
        <v>1327</v>
      </c>
      <c r="D13493" t="s">
        <v>183</v>
      </c>
      <c r="E13493">
        <v>937</v>
      </c>
      <c r="F13493">
        <v>357</v>
      </c>
      <c r="G13493">
        <v>580</v>
      </c>
      <c r="H13493">
        <v>6</v>
      </c>
      <c r="I13493">
        <v>931</v>
      </c>
      <c r="J13493">
        <v>793</v>
      </c>
      <c r="K13493">
        <v>927</v>
      </c>
      <c r="L13493" s="4">
        <v>4</v>
      </c>
      <c r="M13493" s="1">
        <v>0.1578</v>
      </c>
      <c r="N13493">
        <f>טבלה1[[#This Row],[סה"כ דורשי עבודה]]/טבלה1[[#This Row],[שיעור אבטלה מוערך ביישוב]]</f>
        <v>5937.8960709759194</v>
      </c>
      <c r="O13493" s="4"/>
    </row>
    <row r="13494" spans="1:15" x14ac:dyDescent="0.35">
      <c r="A13494" t="s">
        <v>227</v>
      </c>
      <c r="B13494" t="s">
        <v>169</v>
      </c>
      <c r="C13494">
        <v>1327</v>
      </c>
      <c r="D13494" t="s">
        <v>183</v>
      </c>
      <c r="E13494">
        <v>952</v>
      </c>
      <c r="F13494">
        <v>358</v>
      </c>
      <c r="G13494">
        <v>594</v>
      </c>
      <c r="H13494">
        <v>5</v>
      </c>
      <c r="I13494">
        <v>947</v>
      </c>
      <c r="J13494">
        <v>799</v>
      </c>
      <c r="K13494">
        <v>942</v>
      </c>
      <c r="L13494" s="4">
        <v>7</v>
      </c>
      <c r="M13494" s="1">
        <v>0.15989999999999999</v>
      </c>
      <c r="N13494">
        <f>טבלה1[[#This Row],[סה"כ דורשי עבודה]]/טבלה1[[#This Row],[שיעור אבטלה מוערך ביישוב]]</f>
        <v>5953.7210756722961</v>
      </c>
      <c r="O13494" s="4"/>
    </row>
    <row r="13495" spans="1:15" x14ac:dyDescent="0.35">
      <c r="A13495" t="s">
        <v>228</v>
      </c>
      <c r="B13495" t="s">
        <v>169</v>
      </c>
      <c r="C13495">
        <v>1327</v>
      </c>
      <c r="D13495" t="s">
        <v>183</v>
      </c>
      <c r="E13495">
        <v>945</v>
      </c>
      <c r="F13495">
        <v>364</v>
      </c>
      <c r="G13495">
        <v>581</v>
      </c>
      <c r="H13495">
        <v>5</v>
      </c>
      <c r="I13495">
        <v>940</v>
      </c>
      <c r="J13495">
        <v>795</v>
      </c>
      <c r="K13495">
        <v>933</v>
      </c>
      <c r="L13495" s="4">
        <v>8</v>
      </c>
      <c r="M13495" s="1">
        <v>0.15859999999999999</v>
      </c>
      <c r="N13495">
        <f>טבלה1[[#This Row],[סה"כ דורשי עבודה]]/טבלה1[[#This Row],[שיעור אבטלה מוערך ביישוב]]</f>
        <v>5958.3858764186634</v>
      </c>
      <c r="O13495" s="4"/>
    </row>
    <row r="13496" spans="1:15" x14ac:dyDescent="0.35">
      <c r="A13496" t="s">
        <v>229</v>
      </c>
      <c r="B13496" t="s">
        <v>169</v>
      </c>
      <c r="C13496">
        <v>1327</v>
      </c>
      <c r="D13496" t="s">
        <v>183</v>
      </c>
      <c r="E13496">
        <v>955</v>
      </c>
      <c r="F13496">
        <v>367</v>
      </c>
      <c r="G13496">
        <v>588</v>
      </c>
      <c r="H13496">
        <v>6</v>
      </c>
      <c r="I13496">
        <v>949</v>
      </c>
      <c r="J13496">
        <v>787</v>
      </c>
      <c r="K13496">
        <v>942</v>
      </c>
      <c r="L13496" s="4">
        <v>3</v>
      </c>
      <c r="M13496" s="1">
        <v>0.15989999999999999</v>
      </c>
      <c r="N13496">
        <f>טבלה1[[#This Row],[סה"כ דורשי עבודה]]/טבלה1[[#This Row],[שיעור אבטלה מוערך ביישוב]]</f>
        <v>5972.4828017510945</v>
      </c>
      <c r="O13496" s="4"/>
    </row>
    <row r="13497" spans="1:15" x14ac:dyDescent="0.35">
      <c r="A13497" t="s">
        <v>230</v>
      </c>
      <c r="B13497" t="s">
        <v>169</v>
      </c>
      <c r="C13497">
        <v>1327</v>
      </c>
      <c r="D13497" t="s">
        <v>183</v>
      </c>
      <c r="E13497">
        <v>972</v>
      </c>
      <c r="F13497">
        <v>370</v>
      </c>
      <c r="G13497">
        <v>602</v>
      </c>
      <c r="H13497">
        <v>8</v>
      </c>
      <c r="I13497">
        <v>964</v>
      </c>
      <c r="J13497">
        <v>790</v>
      </c>
      <c r="K13497">
        <v>960</v>
      </c>
      <c r="L13497" s="4">
        <v>6</v>
      </c>
      <c r="M13497" s="1">
        <v>0.16250000000000001</v>
      </c>
      <c r="N13497">
        <f>טבלה1[[#This Row],[סה"כ דורשי עבודה]]/טבלה1[[#This Row],[שיעור אבטלה מוערך ביישוב]]</f>
        <v>5981.538461538461</v>
      </c>
      <c r="O13497" s="4"/>
    </row>
    <row r="13498" spans="1:15" x14ac:dyDescent="0.35">
      <c r="A13498" t="s">
        <v>231</v>
      </c>
      <c r="B13498" t="s">
        <v>169</v>
      </c>
      <c r="C13498">
        <v>1327</v>
      </c>
      <c r="D13498" t="s">
        <v>183</v>
      </c>
      <c r="E13498">
        <v>956</v>
      </c>
      <c r="F13498">
        <v>368</v>
      </c>
      <c r="G13498">
        <v>588</v>
      </c>
      <c r="H13498">
        <v>9</v>
      </c>
      <c r="I13498">
        <v>947</v>
      </c>
      <c r="J13498">
        <v>762</v>
      </c>
      <c r="K13498">
        <v>948</v>
      </c>
      <c r="L13498" s="4">
        <v>4</v>
      </c>
      <c r="M13498" s="1">
        <v>0.1608</v>
      </c>
      <c r="N13498">
        <f>טבלה1[[#This Row],[סה"כ דורשי עבודה]]/טבלה1[[#This Row],[שיעור אבטלה מוערך ביישוב]]</f>
        <v>5945.273631840796</v>
      </c>
      <c r="O13498" s="4"/>
    </row>
    <row r="13499" spans="1:15" x14ac:dyDescent="0.35">
      <c r="A13499" t="s">
        <v>232</v>
      </c>
      <c r="B13499" t="s">
        <v>169</v>
      </c>
      <c r="C13499">
        <v>1327</v>
      </c>
      <c r="D13499" t="s">
        <v>183</v>
      </c>
      <c r="E13499">
        <v>889</v>
      </c>
      <c r="F13499">
        <v>336</v>
      </c>
      <c r="G13499">
        <v>553</v>
      </c>
      <c r="H13499">
        <v>6</v>
      </c>
      <c r="I13499">
        <v>883</v>
      </c>
      <c r="J13499">
        <v>765</v>
      </c>
      <c r="K13499">
        <v>881</v>
      </c>
      <c r="L13499" s="4">
        <v>1</v>
      </c>
      <c r="M13499" s="1">
        <v>0.15110000000000001</v>
      </c>
      <c r="N13499">
        <f>טבלה1[[#This Row],[סה"כ דורשי עבודה]]/טבלה1[[#This Row],[שיעור אבטלה מוערך ביישוב]]</f>
        <v>5883.5208471211117</v>
      </c>
      <c r="O13499" s="4"/>
    </row>
    <row r="13500" spans="1:15" x14ac:dyDescent="0.35">
      <c r="A13500" t="s">
        <v>233</v>
      </c>
      <c r="B13500" t="s">
        <v>169</v>
      </c>
      <c r="C13500">
        <v>1327</v>
      </c>
      <c r="D13500" t="s">
        <v>183</v>
      </c>
      <c r="E13500">
        <v>895</v>
      </c>
      <c r="F13500">
        <v>334</v>
      </c>
      <c r="G13500">
        <v>561</v>
      </c>
      <c r="H13500">
        <v>5</v>
      </c>
      <c r="I13500">
        <v>890</v>
      </c>
      <c r="J13500">
        <v>775</v>
      </c>
      <c r="K13500">
        <v>886</v>
      </c>
      <c r="L13500" s="4">
        <v>1</v>
      </c>
      <c r="M13500" s="1">
        <v>0.15190000000000001</v>
      </c>
      <c r="N13500">
        <f>טבלה1[[#This Row],[סה"כ דורשי עבודה]]/טבלה1[[#This Row],[שיעור אבטלה מוערך ביישוב]]</f>
        <v>5892.034233048058</v>
      </c>
      <c r="O13500" s="4"/>
    </row>
    <row r="13501" spans="1:15" x14ac:dyDescent="0.35">
      <c r="A13501" t="s">
        <v>234</v>
      </c>
      <c r="B13501" t="s">
        <v>169</v>
      </c>
      <c r="C13501">
        <v>1327</v>
      </c>
      <c r="D13501" t="s">
        <v>183</v>
      </c>
      <c r="E13501">
        <v>932</v>
      </c>
      <c r="F13501">
        <v>351</v>
      </c>
      <c r="G13501">
        <v>581</v>
      </c>
      <c r="H13501">
        <v>5</v>
      </c>
      <c r="I13501">
        <v>927</v>
      </c>
      <c r="J13501">
        <v>777</v>
      </c>
      <c r="K13501">
        <v>919</v>
      </c>
      <c r="L13501" s="4">
        <v>1</v>
      </c>
      <c r="M13501" s="1">
        <v>0.15659999999999999</v>
      </c>
      <c r="N13501">
        <f>טבלה1[[#This Row],[סה"כ דורשי עבודה]]/טבלה1[[#This Row],[שיעור אבטלה מוערך ביישוב]]</f>
        <v>5951.4687100893998</v>
      </c>
      <c r="O13501" s="4"/>
    </row>
    <row r="13502" spans="1:15" x14ac:dyDescent="0.35">
      <c r="A13502" t="s">
        <v>235</v>
      </c>
      <c r="B13502" t="s">
        <v>169</v>
      </c>
      <c r="C13502">
        <v>1327</v>
      </c>
      <c r="D13502" t="s">
        <v>183</v>
      </c>
      <c r="E13502">
        <v>929</v>
      </c>
      <c r="F13502">
        <v>358</v>
      </c>
      <c r="G13502">
        <v>571</v>
      </c>
      <c r="H13502">
        <v>5</v>
      </c>
      <c r="I13502">
        <v>924</v>
      </c>
      <c r="J13502">
        <v>775</v>
      </c>
      <c r="K13502">
        <v>913</v>
      </c>
      <c r="L13502" s="4">
        <v>7</v>
      </c>
      <c r="M13502" s="1">
        <v>0.15579999999999999</v>
      </c>
      <c r="N13502">
        <f>טבלה1[[#This Row],[סה"כ דורשי עבודה]]/טבלה1[[#This Row],[שיעור אבטלה מוערך ביישוב]]</f>
        <v>5962.7727856225929</v>
      </c>
      <c r="O13502" s="4"/>
    </row>
    <row r="13503" spans="1:15" x14ac:dyDescent="0.35">
      <c r="A13503" t="s">
        <v>236</v>
      </c>
      <c r="B13503" t="s">
        <v>169</v>
      </c>
      <c r="C13503">
        <v>1327</v>
      </c>
      <c r="D13503" t="s">
        <v>183</v>
      </c>
      <c r="E13503">
        <v>936</v>
      </c>
      <c r="F13503">
        <v>367</v>
      </c>
      <c r="G13503">
        <v>569</v>
      </c>
      <c r="H13503">
        <v>8</v>
      </c>
      <c r="I13503">
        <v>928</v>
      </c>
      <c r="J13503">
        <v>765</v>
      </c>
      <c r="K13503">
        <v>924</v>
      </c>
      <c r="L13503" s="4">
        <v>8</v>
      </c>
      <c r="M13503" s="1">
        <v>0.15740000000000001</v>
      </c>
      <c r="N13503">
        <f>טבלה1[[#This Row],[סה"כ דורשי עבודה]]/טבלה1[[#This Row],[שיעור אבטלה מוערך ביישוב]]</f>
        <v>5946.6327827191863</v>
      </c>
      <c r="O13503" s="4"/>
    </row>
    <row r="13504" spans="1:15" x14ac:dyDescent="0.35">
      <c r="A13504" t="s">
        <v>237</v>
      </c>
      <c r="B13504" t="s">
        <v>169</v>
      </c>
      <c r="C13504">
        <v>1327</v>
      </c>
      <c r="D13504" t="s">
        <v>183</v>
      </c>
      <c r="E13504">
        <v>927</v>
      </c>
      <c r="F13504">
        <v>361</v>
      </c>
      <c r="G13504">
        <v>566</v>
      </c>
      <c r="H13504">
        <v>8</v>
      </c>
      <c r="I13504">
        <v>919</v>
      </c>
      <c r="J13504">
        <v>773</v>
      </c>
      <c r="K13504">
        <v>911</v>
      </c>
      <c r="L13504" s="4">
        <v>9</v>
      </c>
      <c r="M13504" s="1">
        <v>0.1555</v>
      </c>
      <c r="N13504">
        <f>טבלה1[[#This Row],[סה"כ דורשי עבודה]]/טבלה1[[#This Row],[שיעור אבטלה מוערך ביישוב]]</f>
        <v>5961.4147909967842</v>
      </c>
      <c r="O13504" s="4"/>
    </row>
    <row r="13505" spans="1:15" x14ac:dyDescent="0.35">
      <c r="A13505" t="s">
        <v>238</v>
      </c>
      <c r="B13505" t="s">
        <v>169</v>
      </c>
      <c r="C13505">
        <v>1327</v>
      </c>
      <c r="D13505" t="s">
        <v>183</v>
      </c>
      <c r="E13505">
        <v>913</v>
      </c>
      <c r="F13505">
        <v>356</v>
      </c>
      <c r="G13505">
        <v>557</v>
      </c>
      <c r="H13505">
        <v>9</v>
      </c>
      <c r="I13505">
        <v>904</v>
      </c>
      <c r="J13505">
        <v>758</v>
      </c>
      <c r="K13505">
        <v>900</v>
      </c>
      <c r="L13505" s="4">
        <v>10</v>
      </c>
      <c r="M13505" s="1">
        <v>0.15390000000000001</v>
      </c>
      <c r="N13505">
        <f>טבלה1[[#This Row],[סה"כ דורשי עבודה]]/טבלה1[[#This Row],[שיעור אבטלה מוערך ביישוב]]</f>
        <v>5932.4236517218969</v>
      </c>
      <c r="O13505" s="4"/>
    </row>
    <row r="13506" spans="1:15" x14ac:dyDescent="0.35">
      <c r="A13506" t="s">
        <v>239</v>
      </c>
      <c r="B13506" t="s">
        <v>169</v>
      </c>
      <c r="C13506">
        <v>1327</v>
      </c>
      <c r="D13506" t="s">
        <v>183</v>
      </c>
      <c r="E13506">
        <v>893</v>
      </c>
      <c r="F13506">
        <v>350</v>
      </c>
      <c r="G13506">
        <v>543</v>
      </c>
      <c r="H13506">
        <v>10</v>
      </c>
      <c r="I13506">
        <v>883</v>
      </c>
      <c r="J13506">
        <v>734</v>
      </c>
      <c r="K13506">
        <v>882</v>
      </c>
      <c r="L13506" s="4">
        <v>12</v>
      </c>
      <c r="M13506" s="1">
        <v>0.15129999999999999</v>
      </c>
      <c r="N13506">
        <f>טבלה1[[#This Row],[סה"כ דורשי עבודה]]/טבלה1[[#This Row],[שיעור אבטלה מוערך ביישוב]]</f>
        <v>5902.1810971579644</v>
      </c>
      <c r="O13506" s="4"/>
    </row>
    <row r="13507" spans="1:15" x14ac:dyDescent="0.35">
      <c r="A13507" t="s">
        <v>240</v>
      </c>
      <c r="B13507" t="s">
        <v>169</v>
      </c>
      <c r="C13507">
        <v>1327</v>
      </c>
      <c r="D13507" t="s">
        <v>183</v>
      </c>
      <c r="E13507">
        <v>893</v>
      </c>
      <c r="F13507">
        <v>349</v>
      </c>
      <c r="G13507">
        <v>544</v>
      </c>
      <c r="H13507">
        <v>6</v>
      </c>
      <c r="I13507">
        <v>887</v>
      </c>
      <c r="J13507">
        <v>736</v>
      </c>
      <c r="K13507">
        <v>879</v>
      </c>
      <c r="L13507" s="4">
        <v>11</v>
      </c>
      <c r="M13507" s="1">
        <v>0.15079999999999999</v>
      </c>
      <c r="N13507">
        <f>טבלה1[[#This Row],[סה"כ דורשי עבודה]]/טבלה1[[#This Row],[שיעור אבטלה מוערך ביישוב]]</f>
        <v>5921.7506631299739</v>
      </c>
      <c r="O13507" s="4"/>
    </row>
    <row r="13508" spans="1:15" x14ac:dyDescent="0.35">
      <c r="A13508" t="s">
        <v>241</v>
      </c>
      <c r="B13508" t="s">
        <v>169</v>
      </c>
      <c r="C13508">
        <v>1327</v>
      </c>
      <c r="D13508" t="s">
        <v>183</v>
      </c>
      <c r="E13508">
        <v>890</v>
      </c>
      <c r="F13508">
        <v>340</v>
      </c>
      <c r="G13508">
        <v>550</v>
      </c>
      <c r="H13508">
        <v>5</v>
      </c>
      <c r="I13508">
        <v>885</v>
      </c>
      <c r="J13508">
        <v>724</v>
      </c>
      <c r="K13508">
        <v>879</v>
      </c>
      <c r="L13508" s="4">
        <v>4</v>
      </c>
      <c r="M13508" s="1">
        <v>0.15079999999999999</v>
      </c>
      <c r="N13508">
        <f>טבלה1[[#This Row],[סה"כ דורשי עבודה]]/טבלה1[[#This Row],[שיעור אבטלה מוערך ביישוב]]</f>
        <v>5901.8567639257299</v>
      </c>
      <c r="O13508" s="4"/>
    </row>
    <row r="13509" spans="1:15" x14ac:dyDescent="0.35">
      <c r="A13509" t="s">
        <v>242</v>
      </c>
      <c r="B13509" t="s">
        <v>169</v>
      </c>
      <c r="C13509">
        <v>1327</v>
      </c>
      <c r="D13509" t="s">
        <v>183</v>
      </c>
      <c r="E13509">
        <v>887</v>
      </c>
      <c r="F13509">
        <v>327</v>
      </c>
      <c r="G13509">
        <v>560</v>
      </c>
      <c r="H13509">
        <v>6</v>
      </c>
      <c r="I13509">
        <v>881</v>
      </c>
      <c r="J13509">
        <v>731</v>
      </c>
      <c r="K13509">
        <v>872</v>
      </c>
      <c r="L13509" s="4">
        <v>3</v>
      </c>
      <c r="M13509" s="1">
        <v>0.14979999999999999</v>
      </c>
      <c r="N13509">
        <f>טבלה1[[#This Row],[סה"כ דורשי עבודה]]/טבלה1[[#This Row],[שיעור אבטלה מוערך ביישוב]]</f>
        <v>5921.228304405875</v>
      </c>
      <c r="O13509" s="4"/>
    </row>
    <row r="13510" spans="1:15" x14ac:dyDescent="0.35">
      <c r="A13510" t="s">
        <v>243</v>
      </c>
      <c r="B13510" t="s">
        <v>169</v>
      </c>
      <c r="C13510">
        <v>1327</v>
      </c>
      <c r="D13510" t="s">
        <v>183</v>
      </c>
      <c r="E13510">
        <v>837</v>
      </c>
      <c r="F13510">
        <v>305</v>
      </c>
      <c r="G13510">
        <v>532</v>
      </c>
      <c r="H13510">
        <v>6</v>
      </c>
      <c r="I13510">
        <v>831</v>
      </c>
      <c r="J13510">
        <v>704</v>
      </c>
      <c r="K13510">
        <v>829</v>
      </c>
      <c r="L13510" s="4">
        <v>3</v>
      </c>
      <c r="M13510" s="1">
        <v>0.14349999999999999</v>
      </c>
      <c r="N13510">
        <f>טבלה1[[#This Row],[סה"כ דורשי עבודה]]/טבלה1[[#This Row],[שיעור אבטלה מוערך ביישוב]]</f>
        <v>5832.7526132404182</v>
      </c>
      <c r="O13510" s="4"/>
    </row>
    <row r="13511" spans="1:15" x14ac:dyDescent="0.35">
      <c r="A13511" t="s">
        <v>244</v>
      </c>
      <c r="B13511" t="s">
        <v>169</v>
      </c>
      <c r="C13511">
        <v>1327</v>
      </c>
      <c r="D13511" t="s">
        <v>183</v>
      </c>
      <c r="E13511">
        <v>841</v>
      </c>
      <c r="F13511">
        <v>307</v>
      </c>
      <c r="G13511">
        <v>534</v>
      </c>
      <c r="H13511">
        <v>6</v>
      </c>
      <c r="I13511">
        <v>835</v>
      </c>
      <c r="J13511">
        <v>705</v>
      </c>
      <c r="K13511">
        <v>831</v>
      </c>
      <c r="L13511" s="4">
        <v>2</v>
      </c>
      <c r="M13511" s="1">
        <v>0.14380000000000001</v>
      </c>
      <c r="N13511">
        <f>טבלה1[[#This Row],[סה"כ דורשי עבודה]]/טבלה1[[#This Row],[שיעור אבטלה מוערך ביישוב]]</f>
        <v>5848.4005563282335</v>
      </c>
      <c r="O13511" s="4"/>
    </row>
    <row r="13512" spans="1:15" x14ac:dyDescent="0.35">
      <c r="A13512" t="s">
        <v>245</v>
      </c>
      <c r="B13512" t="s">
        <v>169</v>
      </c>
      <c r="C13512">
        <v>1327</v>
      </c>
      <c r="D13512" t="s">
        <v>183</v>
      </c>
      <c r="E13512">
        <v>850</v>
      </c>
      <c r="F13512">
        <v>318</v>
      </c>
      <c r="G13512">
        <v>532</v>
      </c>
      <c r="H13512">
        <v>11</v>
      </c>
      <c r="I13512">
        <v>839</v>
      </c>
      <c r="J13512">
        <v>700</v>
      </c>
      <c r="K13512">
        <v>840</v>
      </c>
      <c r="L13512" s="4">
        <v>14</v>
      </c>
      <c r="M13512" s="1">
        <v>0.14510000000000001</v>
      </c>
      <c r="N13512">
        <f>טבלה1[[#This Row],[סה"כ דורשי עבודה]]/טבלה1[[#This Row],[שיעור אבטלה מוערך ביישוב]]</f>
        <v>5858.02894555479</v>
      </c>
      <c r="O13512" s="4"/>
    </row>
    <row r="13513" spans="1:15" x14ac:dyDescent="0.35">
      <c r="A13513" t="s">
        <v>246</v>
      </c>
      <c r="B13513" t="s">
        <v>169</v>
      </c>
      <c r="C13513">
        <v>1327</v>
      </c>
      <c r="D13513" t="s">
        <v>183</v>
      </c>
      <c r="E13513">
        <v>845</v>
      </c>
      <c r="F13513">
        <v>318</v>
      </c>
      <c r="G13513">
        <v>527</v>
      </c>
      <c r="H13513">
        <v>13</v>
      </c>
      <c r="I13513">
        <v>832</v>
      </c>
      <c r="J13513">
        <v>697</v>
      </c>
      <c r="K13513">
        <v>835</v>
      </c>
      <c r="L13513" s="4">
        <v>7</v>
      </c>
      <c r="M13513" s="1">
        <v>0.1444</v>
      </c>
      <c r="N13513">
        <f>טבלה1[[#This Row],[סה"כ דורשי עבודה]]/טבלה1[[#This Row],[שיעור אבטלה מוערך ביישוב]]</f>
        <v>5851.8005540166205</v>
      </c>
      <c r="O13513" s="4"/>
    </row>
    <row r="13514" spans="1:15" x14ac:dyDescent="0.35">
      <c r="A13514" t="s">
        <v>280</v>
      </c>
      <c r="B13514" t="s">
        <v>169</v>
      </c>
      <c r="C13514">
        <v>1327</v>
      </c>
      <c r="D13514" t="s">
        <v>183</v>
      </c>
      <c r="E13514">
        <v>831</v>
      </c>
      <c r="F13514">
        <v>314</v>
      </c>
      <c r="G13514">
        <v>517</v>
      </c>
      <c r="H13514">
        <v>10</v>
      </c>
      <c r="I13514">
        <v>821</v>
      </c>
      <c r="J13514">
        <v>680</v>
      </c>
      <c r="K13514">
        <v>821</v>
      </c>
      <c r="L13514" s="4">
        <v>17</v>
      </c>
      <c r="M13514" s="1">
        <v>0.14230000000000001</v>
      </c>
      <c r="N13514">
        <f>טבלה1[[#This Row],[סה"כ דורשי עבודה]]/טבלה1[[#This Row],[שיעור אבטלה מוערך ביישוב]]</f>
        <v>5839.7751229796204</v>
      </c>
      <c r="O13514" s="4"/>
    </row>
    <row r="13515" spans="1:15" x14ac:dyDescent="0.35">
      <c r="A13515" t="s">
        <v>281</v>
      </c>
      <c r="B13515" t="s">
        <v>169</v>
      </c>
      <c r="C13515">
        <v>1327</v>
      </c>
      <c r="D13515" t="s">
        <v>183</v>
      </c>
      <c r="E13515">
        <v>813</v>
      </c>
      <c r="F13515">
        <v>312</v>
      </c>
      <c r="G13515">
        <v>501</v>
      </c>
      <c r="H13515">
        <v>11</v>
      </c>
      <c r="I13515">
        <v>802</v>
      </c>
      <c r="J13515">
        <v>669</v>
      </c>
      <c r="K13515">
        <v>805</v>
      </c>
      <c r="L13515" s="4">
        <v>9</v>
      </c>
      <c r="M13515" s="1">
        <v>0.1399</v>
      </c>
      <c r="N13515">
        <f>טבלה1[[#This Row],[סה"כ דורשי עבודה]]/טבלה1[[#This Row],[שיעור אבטלה מוערך ביישוב]]</f>
        <v>5811.2937812723376</v>
      </c>
      <c r="O13515" s="4"/>
    </row>
    <row r="13516" spans="1:15" x14ac:dyDescent="0.35">
      <c r="A13516" t="s">
        <v>282</v>
      </c>
      <c r="B13516" t="s">
        <v>169</v>
      </c>
      <c r="C13516">
        <v>1327</v>
      </c>
      <c r="D13516" t="s">
        <v>183</v>
      </c>
      <c r="E13516">
        <v>806</v>
      </c>
      <c r="F13516">
        <v>310</v>
      </c>
      <c r="G13516">
        <v>496</v>
      </c>
      <c r="H13516">
        <v>11</v>
      </c>
      <c r="I13516">
        <v>795</v>
      </c>
      <c r="J13516">
        <v>668</v>
      </c>
      <c r="K13516">
        <v>789</v>
      </c>
      <c r="L13516" s="4">
        <v>12</v>
      </c>
      <c r="M13516" s="1">
        <v>0.13750000000000001</v>
      </c>
      <c r="N13516">
        <f>טבלה1[[#This Row],[סה"כ דורשי עבודה]]/טבלה1[[#This Row],[שיעור אבטלה מוערך ביישוב]]</f>
        <v>5861.8181818181811</v>
      </c>
      <c r="O13516" s="4"/>
    </row>
    <row r="13517" spans="1:15" x14ac:dyDescent="0.35">
      <c r="A13517" t="s">
        <v>283</v>
      </c>
      <c r="B13517" t="s">
        <v>169</v>
      </c>
      <c r="C13517">
        <v>1327</v>
      </c>
      <c r="D13517" t="s">
        <v>183</v>
      </c>
      <c r="E13517">
        <v>757</v>
      </c>
      <c r="F13517">
        <v>289</v>
      </c>
      <c r="G13517">
        <v>468</v>
      </c>
      <c r="H13517">
        <v>8</v>
      </c>
      <c r="I13517">
        <v>749</v>
      </c>
      <c r="J13517">
        <v>626</v>
      </c>
      <c r="K13517">
        <v>745</v>
      </c>
      <c r="L13517" s="4">
        <v>8</v>
      </c>
      <c r="M13517" s="1">
        <v>0.13089999999999999</v>
      </c>
      <c r="N13517">
        <f>טבלה1[[#This Row],[סה"כ דורשי עבודה]]/טבלה1[[#This Row],[שיעור אבטלה מוערך ביישוב]]</f>
        <v>5783.0404889228421</v>
      </c>
      <c r="O13517" s="4"/>
    </row>
    <row r="13518" spans="1:15" x14ac:dyDescent="0.35">
      <c r="A13518" t="s">
        <v>285</v>
      </c>
      <c r="B13518" t="s">
        <v>169</v>
      </c>
      <c r="C13518">
        <v>1327</v>
      </c>
      <c r="D13518" t="s">
        <v>183</v>
      </c>
      <c r="E13518">
        <v>764</v>
      </c>
      <c r="F13518">
        <v>295</v>
      </c>
      <c r="G13518">
        <v>469</v>
      </c>
      <c r="H13518">
        <v>10</v>
      </c>
      <c r="I13518">
        <v>754</v>
      </c>
      <c r="J13518">
        <v>627</v>
      </c>
      <c r="K13518">
        <v>748</v>
      </c>
      <c r="L13518" s="4">
        <v>12</v>
      </c>
      <c r="M13518" s="1">
        <v>0.1313</v>
      </c>
      <c r="N13518">
        <f>טבלה1[[#This Row],[סה"כ דורשי עבודה]]/טבלה1[[#This Row],[שיעור אבטלה מוערך ביישוב]]</f>
        <v>5818.7357197258189</v>
      </c>
      <c r="O13518" s="4"/>
    </row>
    <row r="13519" spans="1:15" x14ac:dyDescent="0.35">
      <c r="A13519" t="s">
        <v>287</v>
      </c>
      <c r="B13519" t="s">
        <v>169</v>
      </c>
      <c r="C13519">
        <v>1327</v>
      </c>
      <c r="D13519" t="s">
        <v>183</v>
      </c>
      <c r="E13519">
        <v>764</v>
      </c>
      <c r="F13519">
        <v>298</v>
      </c>
      <c r="G13519">
        <v>466</v>
      </c>
      <c r="H13519">
        <v>10</v>
      </c>
      <c r="I13519">
        <v>754</v>
      </c>
      <c r="J13519">
        <v>618</v>
      </c>
      <c r="K13519">
        <v>751</v>
      </c>
      <c r="L13519" s="4">
        <v>8</v>
      </c>
      <c r="M13519" s="1">
        <v>0.1318</v>
      </c>
      <c r="N13519">
        <f>טבלה1[[#This Row],[סה"כ דורשי עבודה]]/טבלה1[[#This Row],[שיעור אבטלה מוערך ביישוב]]</f>
        <v>5796.661608497724</v>
      </c>
      <c r="O13519" s="4"/>
    </row>
    <row r="13520" spans="1:15" x14ac:dyDescent="0.35">
      <c r="A13520" t="s">
        <v>288</v>
      </c>
      <c r="B13520" t="s">
        <v>169</v>
      </c>
      <c r="C13520">
        <v>1327</v>
      </c>
      <c r="D13520" t="s">
        <v>183</v>
      </c>
      <c r="E13520">
        <v>775</v>
      </c>
      <c r="F13520">
        <v>289</v>
      </c>
      <c r="G13520">
        <v>486</v>
      </c>
      <c r="H13520">
        <v>7</v>
      </c>
      <c r="I13520">
        <v>768</v>
      </c>
      <c r="J13520">
        <v>606</v>
      </c>
      <c r="K13520">
        <v>762</v>
      </c>
      <c r="L13520" s="4">
        <v>13</v>
      </c>
      <c r="M13520" s="1">
        <v>0.13350000000000001</v>
      </c>
      <c r="N13520">
        <f>טבלה1[[#This Row],[סה"כ דורשי עבודה]]/טבלה1[[#This Row],[שיעור אבטלה מוערך ביישוב]]</f>
        <v>5805.2434456928831</v>
      </c>
      <c r="O13520" s="4"/>
    </row>
    <row r="13521" spans="1:15" x14ac:dyDescent="0.35">
      <c r="A13521" t="s">
        <v>289</v>
      </c>
      <c r="B13521" t="s">
        <v>169</v>
      </c>
      <c r="C13521">
        <v>1327</v>
      </c>
      <c r="D13521" t="s">
        <v>183</v>
      </c>
      <c r="E13521">
        <v>763</v>
      </c>
      <c r="F13521">
        <v>281</v>
      </c>
      <c r="G13521">
        <v>482</v>
      </c>
      <c r="H13521">
        <v>6</v>
      </c>
      <c r="I13521">
        <v>757</v>
      </c>
      <c r="J13521">
        <v>596</v>
      </c>
      <c r="K13521">
        <v>749</v>
      </c>
      <c r="L13521" s="4">
        <v>7</v>
      </c>
      <c r="M13521" s="1">
        <v>0.13150000000000001</v>
      </c>
      <c r="N13521">
        <f>טבלה1[[#This Row],[סה"כ דורשי עבודה]]/טבלה1[[#This Row],[שיעור אבטלה מוערך ביישוב]]</f>
        <v>5802.2813688212927</v>
      </c>
      <c r="O13521" s="4"/>
    </row>
    <row r="13522" spans="1:15" x14ac:dyDescent="0.35">
      <c r="A13522" t="s">
        <v>291</v>
      </c>
      <c r="B13522" t="s">
        <v>169</v>
      </c>
      <c r="C13522">
        <v>1327</v>
      </c>
      <c r="D13522" t="s">
        <v>183</v>
      </c>
      <c r="E13522">
        <v>710</v>
      </c>
      <c r="F13522">
        <v>262</v>
      </c>
      <c r="G13522">
        <v>448</v>
      </c>
      <c r="H13522">
        <v>5</v>
      </c>
      <c r="I13522">
        <v>705</v>
      </c>
      <c r="J13522">
        <v>570</v>
      </c>
      <c r="K13522">
        <v>700</v>
      </c>
      <c r="L13522" s="4">
        <v>4</v>
      </c>
      <c r="M13522" s="1">
        <v>0.1239</v>
      </c>
      <c r="N13522">
        <f>טבלה1[[#This Row],[סה"כ דורשי עבודה]]/טבלה1[[#This Row],[שיעור אבטלה מוערך ביישוב]]</f>
        <v>5730.4277643260693</v>
      </c>
      <c r="O13522" s="4"/>
    </row>
    <row r="13523" spans="1:15" x14ac:dyDescent="0.35">
      <c r="A13523" t="s">
        <v>292</v>
      </c>
      <c r="B13523" t="s">
        <v>169</v>
      </c>
      <c r="C13523">
        <v>1327</v>
      </c>
      <c r="D13523" t="s">
        <v>183</v>
      </c>
      <c r="E13523">
        <v>671</v>
      </c>
      <c r="F13523">
        <v>257</v>
      </c>
      <c r="G13523">
        <v>414</v>
      </c>
      <c r="H13523">
        <v>7</v>
      </c>
      <c r="I13523">
        <v>664</v>
      </c>
      <c r="J13523">
        <v>551</v>
      </c>
      <c r="K13523">
        <v>660</v>
      </c>
      <c r="L13523" s="4">
        <v>2</v>
      </c>
      <c r="M13523" s="1">
        <v>0.1177</v>
      </c>
      <c r="N13523">
        <f>טבלה1[[#This Row],[סה"כ דורשי עבודה]]/טבלה1[[#This Row],[שיעור אבטלה מוערך ביישוב]]</f>
        <v>5700.934579439252</v>
      </c>
      <c r="O13523" s="4"/>
    </row>
    <row r="13524" spans="1:15" x14ac:dyDescent="0.35">
      <c r="A13524" t="s">
        <v>293</v>
      </c>
      <c r="B13524" t="s">
        <v>169</v>
      </c>
      <c r="C13524">
        <v>1327</v>
      </c>
      <c r="D13524" t="s">
        <v>183</v>
      </c>
      <c r="E13524">
        <v>694</v>
      </c>
      <c r="F13524">
        <v>257</v>
      </c>
      <c r="G13524">
        <v>437</v>
      </c>
      <c r="H13524">
        <v>6</v>
      </c>
      <c r="I13524">
        <v>688</v>
      </c>
      <c r="J13524">
        <v>565</v>
      </c>
      <c r="K13524">
        <v>686</v>
      </c>
      <c r="L13524" s="4">
        <v>10</v>
      </c>
      <c r="M13524" s="1">
        <v>0.12180000000000001</v>
      </c>
      <c r="N13524">
        <f>טבלה1[[#This Row],[סה"כ דורשי עבודה]]/טבלה1[[#This Row],[שיעור אבטלה מוערך ביישוב]]</f>
        <v>5697.8653530377669</v>
      </c>
      <c r="O13524" s="4"/>
    </row>
    <row r="13525" spans="1:15" x14ac:dyDescent="0.35">
      <c r="A13525" t="s">
        <v>294</v>
      </c>
      <c r="B13525" t="s">
        <v>169</v>
      </c>
      <c r="C13525">
        <v>1327</v>
      </c>
      <c r="D13525" t="s">
        <v>183</v>
      </c>
      <c r="E13525">
        <v>675</v>
      </c>
      <c r="F13525">
        <v>265</v>
      </c>
      <c r="G13525">
        <v>410</v>
      </c>
      <c r="H13525">
        <v>3</v>
      </c>
      <c r="I13525">
        <v>672</v>
      </c>
      <c r="J13525">
        <v>549</v>
      </c>
      <c r="K13525">
        <v>658</v>
      </c>
      <c r="L13525" s="4">
        <v>10</v>
      </c>
      <c r="M13525" s="1">
        <v>0.1174</v>
      </c>
      <c r="N13525">
        <f>טבלה1[[#This Row],[סה"כ דורשי עבודה]]/טבלה1[[#This Row],[שיעור אבטלה מוערך ביישוב]]</f>
        <v>5749.5741056218058</v>
      </c>
      <c r="O13525" s="4"/>
    </row>
    <row r="13526" spans="1:15" x14ac:dyDescent="0.35">
      <c r="A13526" t="s">
        <v>295</v>
      </c>
      <c r="B13526" t="s">
        <v>169</v>
      </c>
      <c r="C13526">
        <v>1327</v>
      </c>
      <c r="D13526" t="s">
        <v>183</v>
      </c>
      <c r="E13526">
        <v>662</v>
      </c>
      <c r="F13526">
        <v>258</v>
      </c>
      <c r="G13526">
        <v>404</v>
      </c>
      <c r="H13526">
        <v>4</v>
      </c>
      <c r="I13526">
        <v>658</v>
      </c>
      <c r="J13526">
        <v>545</v>
      </c>
      <c r="K13526">
        <v>647</v>
      </c>
      <c r="L13526" s="4">
        <v>8</v>
      </c>
      <c r="M13526" s="1">
        <v>0.11559999999999999</v>
      </c>
      <c r="N13526">
        <f>טבלה1[[#This Row],[סה"כ דורשי עבודה]]/טבלה1[[#This Row],[שיעור אבטלה מוערך ביישוב]]</f>
        <v>5726.6435986159177</v>
      </c>
      <c r="O13526" s="4"/>
    </row>
    <row r="13527" spans="1:15" x14ac:dyDescent="0.35">
      <c r="A13527" t="s">
        <v>296</v>
      </c>
      <c r="B13527" t="s">
        <v>169</v>
      </c>
      <c r="C13527">
        <v>1327</v>
      </c>
      <c r="D13527" t="s">
        <v>183</v>
      </c>
      <c r="E13527">
        <v>658</v>
      </c>
      <c r="F13527">
        <v>261</v>
      </c>
      <c r="G13527">
        <v>397</v>
      </c>
      <c r="H13527">
        <v>4</v>
      </c>
      <c r="I13527">
        <v>654</v>
      </c>
      <c r="J13527">
        <v>532</v>
      </c>
      <c r="K13527">
        <v>649</v>
      </c>
      <c r="L13527" s="4">
        <v>10</v>
      </c>
      <c r="M13527" s="1">
        <v>0.11600000000000001</v>
      </c>
      <c r="N13527">
        <f>טבלה1[[#This Row],[סה"כ דורשי עבודה]]/טבלה1[[#This Row],[שיעור אבטלה מוערך ביישוב]]</f>
        <v>5672.4137931034484</v>
      </c>
      <c r="O13527" s="4"/>
    </row>
    <row r="13528" spans="1:15" x14ac:dyDescent="0.35">
      <c r="A13528" t="s">
        <v>297</v>
      </c>
      <c r="B13528" t="s">
        <v>169</v>
      </c>
      <c r="C13528">
        <v>1327</v>
      </c>
      <c r="D13528" t="s">
        <v>183</v>
      </c>
      <c r="E13528">
        <v>650</v>
      </c>
      <c r="F13528">
        <v>250</v>
      </c>
      <c r="G13528">
        <v>400</v>
      </c>
      <c r="H13528">
        <v>3</v>
      </c>
      <c r="I13528">
        <v>647</v>
      </c>
      <c r="J13528">
        <v>520</v>
      </c>
      <c r="K13528">
        <v>638</v>
      </c>
      <c r="L13528" s="4">
        <v>9</v>
      </c>
      <c r="M13528" s="1">
        <v>0.1142</v>
      </c>
      <c r="N13528">
        <f>טבלה1[[#This Row],[סה"כ דורשי עבודה]]/טבלה1[[#This Row],[שיעור אבטלה מוערך ביישוב]]</f>
        <v>5691.7688266199648</v>
      </c>
      <c r="O13528" s="4"/>
    </row>
    <row r="13529" spans="1:15" x14ac:dyDescent="0.35">
      <c r="A13529" t="s">
        <v>298</v>
      </c>
      <c r="B13529" t="s">
        <v>169</v>
      </c>
      <c r="C13529">
        <v>1327</v>
      </c>
      <c r="D13529" t="s">
        <v>183</v>
      </c>
      <c r="E13529">
        <v>621</v>
      </c>
      <c r="F13529">
        <v>245</v>
      </c>
      <c r="G13529">
        <v>376</v>
      </c>
      <c r="H13529">
        <v>5</v>
      </c>
      <c r="I13529">
        <v>616</v>
      </c>
      <c r="J13529">
        <v>500</v>
      </c>
      <c r="K13529">
        <v>610</v>
      </c>
      <c r="L13529" s="4">
        <v>7</v>
      </c>
      <c r="M13529" s="1">
        <v>0.10979999999999999</v>
      </c>
      <c r="N13529">
        <f>טבלה1[[#This Row],[סה"כ דורשי עבודה]]/טבלה1[[#This Row],[שיעור אבטלה מוערך ביישוב]]</f>
        <v>5655.7377049180332</v>
      </c>
      <c r="O13529" s="4"/>
    </row>
    <row r="13530" spans="1:15" x14ac:dyDescent="0.35">
      <c r="A13530" t="s">
        <v>299</v>
      </c>
      <c r="B13530" t="s">
        <v>169</v>
      </c>
      <c r="C13530">
        <v>1327</v>
      </c>
      <c r="D13530" t="s">
        <v>183</v>
      </c>
      <c r="E13530">
        <v>640</v>
      </c>
      <c r="F13530">
        <v>254</v>
      </c>
      <c r="G13530">
        <v>386</v>
      </c>
      <c r="H13530">
        <v>4</v>
      </c>
      <c r="I13530">
        <v>636</v>
      </c>
      <c r="J13530">
        <v>504</v>
      </c>
      <c r="K13530">
        <v>627</v>
      </c>
      <c r="L13530" s="4">
        <v>12</v>
      </c>
      <c r="M13530" s="1">
        <v>0.1125</v>
      </c>
      <c r="N13530">
        <f>טבלה1[[#This Row],[סה"כ דורשי עבודה]]/טבלה1[[#This Row],[שיעור אבטלה מוערך ביישוב]]</f>
        <v>5688.8888888888887</v>
      </c>
      <c r="O13530" s="4"/>
    </row>
    <row r="13531" spans="1:15" x14ac:dyDescent="0.35">
      <c r="A13531" t="s">
        <v>301</v>
      </c>
      <c r="B13531" t="s">
        <v>169</v>
      </c>
      <c r="C13531">
        <v>1327</v>
      </c>
      <c r="D13531" t="s">
        <v>183</v>
      </c>
      <c r="E13531">
        <v>635</v>
      </c>
      <c r="F13531">
        <v>251</v>
      </c>
      <c r="G13531">
        <v>384</v>
      </c>
      <c r="H13531">
        <v>3</v>
      </c>
      <c r="I13531">
        <v>632</v>
      </c>
      <c r="J13531">
        <v>497</v>
      </c>
      <c r="K13531">
        <v>620</v>
      </c>
      <c r="L13531" s="4">
        <v>5</v>
      </c>
      <c r="M13531" s="1">
        <v>0.1114</v>
      </c>
      <c r="N13531">
        <f>טבלה1[[#This Row],[סה"כ דורשי עבודה]]/טבלה1[[#This Row],[שיעור אבטלה מוערך ביישוב]]</f>
        <v>5700.1795332136444</v>
      </c>
      <c r="O13531" s="4"/>
    </row>
    <row r="13532" spans="1:15" x14ac:dyDescent="0.35">
      <c r="A13532" t="s">
        <v>302</v>
      </c>
      <c r="B13532" t="s">
        <v>169</v>
      </c>
      <c r="C13532">
        <v>1327</v>
      </c>
      <c r="D13532" t="s">
        <v>183</v>
      </c>
      <c r="E13532">
        <v>658</v>
      </c>
      <c r="F13532">
        <v>245</v>
      </c>
      <c r="G13532">
        <v>413</v>
      </c>
      <c r="H13532">
        <v>2</v>
      </c>
      <c r="I13532">
        <v>656</v>
      </c>
      <c r="J13532">
        <v>497</v>
      </c>
      <c r="K13532">
        <v>641</v>
      </c>
      <c r="L13532" s="4">
        <v>3</v>
      </c>
      <c r="M13532" s="1">
        <v>0.1147</v>
      </c>
      <c r="N13532">
        <f>טבלה1[[#This Row],[סה"כ דורשי עבודה]]/טבלה1[[#This Row],[שיעור אבטלה מוערך ביישוב]]</f>
        <v>5736.7044463818656</v>
      </c>
      <c r="O13532" s="4"/>
    </row>
    <row r="13533" spans="1:15" x14ac:dyDescent="0.35">
      <c r="A13533" t="s">
        <v>303</v>
      </c>
      <c r="B13533" t="s">
        <v>169</v>
      </c>
      <c r="C13533">
        <v>1327</v>
      </c>
      <c r="D13533" t="s">
        <v>183</v>
      </c>
      <c r="E13533">
        <v>652</v>
      </c>
      <c r="F13533">
        <v>247</v>
      </c>
      <c r="G13533">
        <v>405</v>
      </c>
      <c r="H13533">
        <v>2</v>
      </c>
      <c r="I13533">
        <v>650</v>
      </c>
      <c r="J13533">
        <v>491</v>
      </c>
      <c r="K13533">
        <v>637</v>
      </c>
      <c r="L13533" s="4">
        <v>4</v>
      </c>
      <c r="M13533" s="1">
        <v>0.11409999999999999</v>
      </c>
      <c r="N13533">
        <f>טבלה1[[#This Row],[סה"כ דורשי עבודה]]/טבלה1[[#This Row],[שיעור אבטלה מוערך ביישוב]]</f>
        <v>5714.2857142857147</v>
      </c>
      <c r="O13533" s="4"/>
    </row>
    <row r="13534" spans="1:15" x14ac:dyDescent="0.35">
      <c r="A13534" t="s">
        <v>304</v>
      </c>
      <c r="B13534" t="s">
        <v>169</v>
      </c>
      <c r="C13534">
        <v>1327</v>
      </c>
      <c r="D13534" t="s">
        <v>183</v>
      </c>
      <c r="E13534">
        <v>622</v>
      </c>
      <c r="F13534">
        <v>250</v>
      </c>
      <c r="G13534">
        <v>372</v>
      </c>
      <c r="H13534">
        <v>6</v>
      </c>
      <c r="I13534">
        <v>616</v>
      </c>
      <c r="J13534">
        <v>477</v>
      </c>
      <c r="K13534">
        <v>610</v>
      </c>
      <c r="L13534" s="4">
        <v>5</v>
      </c>
      <c r="M13534" s="1">
        <v>0.10979999999999999</v>
      </c>
      <c r="N13534">
        <f>טבלה1[[#This Row],[סה"כ דורשי עבודה]]/טבלה1[[#This Row],[שיעור אבטלה מוערך ביישוב]]</f>
        <v>5664.8451730418947</v>
      </c>
      <c r="O13534" s="4"/>
    </row>
    <row r="13535" spans="1:15" x14ac:dyDescent="0.35">
      <c r="A13535" t="s">
        <v>305</v>
      </c>
      <c r="B13535" t="s">
        <v>169</v>
      </c>
      <c r="C13535">
        <v>1327</v>
      </c>
      <c r="D13535" t="s">
        <v>183</v>
      </c>
      <c r="E13535">
        <v>603</v>
      </c>
      <c r="F13535">
        <v>242</v>
      </c>
      <c r="G13535">
        <v>361</v>
      </c>
      <c r="H13535">
        <v>7</v>
      </c>
      <c r="I13535">
        <v>596</v>
      </c>
      <c r="J13535">
        <v>473</v>
      </c>
      <c r="K13535">
        <v>588</v>
      </c>
      <c r="L13535" s="4">
        <v>0</v>
      </c>
      <c r="M13535" s="1">
        <v>0.1062</v>
      </c>
      <c r="N13535">
        <f>טבלה1[[#This Row],[סה"כ דורשי עבודה]]/טבלה1[[#This Row],[שיעור אבטלה מוערך ביישוב]]</f>
        <v>5677.9661016949149</v>
      </c>
      <c r="O13535" s="4"/>
    </row>
    <row r="13536" spans="1:15" x14ac:dyDescent="0.35">
      <c r="A13536" t="s">
        <v>306</v>
      </c>
      <c r="B13536" t="s">
        <v>169</v>
      </c>
      <c r="C13536">
        <v>1327</v>
      </c>
      <c r="D13536" t="s">
        <v>183</v>
      </c>
      <c r="E13536">
        <v>608</v>
      </c>
      <c r="F13536">
        <v>250</v>
      </c>
      <c r="G13536">
        <v>358</v>
      </c>
      <c r="H13536">
        <v>9</v>
      </c>
      <c r="I13536">
        <v>599</v>
      </c>
      <c r="J13536">
        <v>473</v>
      </c>
      <c r="K13536">
        <v>595</v>
      </c>
      <c r="L13536" s="4">
        <v>2</v>
      </c>
      <c r="M13536" s="1">
        <v>0.10730000000000001</v>
      </c>
      <c r="N13536">
        <f>טבלה1[[#This Row],[סה"כ דורשי עבודה]]/טבלה1[[#This Row],[שיעור אבטלה מוערך ביישוב]]</f>
        <v>5666.3560111835968</v>
      </c>
      <c r="O13536" s="4"/>
    </row>
    <row r="13537" spans="1:15" x14ac:dyDescent="0.35">
      <c r="A13537" t="s">
        <v>307</v>
      </c>
      <c r="B13537" t="s">
        <v>169</v>
      </c>
      <c r="C13537">
        <v>1327</v>
      </c>
      <c r="D13537" t="s">
        <v>183</v>
      </c>
      <c r="E13537">
        <v>598</v>
      </c>
      <c r="F13537">
        <v>250</v>
      </c>
      <c r="G13537">
        <v>348</v>
      </c>
      <c r="H13537">
        <v>9</v>
      </c>
      <c r="I13537">
        <v>589</v>
      </c>
      <c r="J13537">
        <v>466</v>
      </c>
      <c r="K13537">
        <v>588</v>
      </c>
      <c r="L13537" s="4">
        <v>3</v>
      </c>
      <c r="M13537" s="1">
        <v>0.1062</v>
      </c>
      <c r="N13537">
        <f>טבלה1[[#This Row],[סה"כ דורשי עבודה]]/טבלה1[[#This Row],[שיעור אבטלה מוערך ביישוב]]</f>
        <v>5630.8851224105456</v>
      </c>
      <c r="O13537" s="4"/>
    </row>
    <row r="13538" spans="1:15" x14ac:dyDescent="0.35">
      <c r="A13538" t="s">
        <v>308</v>
      </c>
      <c r="B13538" t="s">
        <v>169</v>
      </c>
      <c r="C13538">
        <v>1327</v>
      </c>
      <c r="D13538" t="s">
        <v>183</v>
      </c>
      <c r="E13538">
        <v>588</v>
      </c>
      <c r="F13538">
        <v>252</v>
      </c>
      <c r="G13538">
        <v>336</v>
      </c>
      <c r="H13538">
        <v>12</v>
      </c>
      <c r="I13538">
        <v>576</v>
      </c>
      <c r="J13538">
        <v>452</v>
      </c>
      <c r="K13538">
        <v>580</v>
      </c>
      <c r="L13538" s="4">
        <v>10</v>
      </c>
      <c r="M13538" s="1">
        <v>0.10489999999999999</v>
      </c>
      <c r="N13538">
        <f>טבלה1[[#This Row],[סה"כ דורשי עבודה]]/טבלה1[[#This Row],[שיעור אבטלה מוערך ביישוב]]</f>
        <v>5605.3384175405154</v>
      </c>
      <c r="O13538" s="4"/>
    </row>
    <row r="13539" spans="1:15" x14ac:dyDescent="0.35">
      <c r="A13539" t="s">
        <v>309</v>
      </c>
      <c r="B13539" t="s">
        <v>169</v>
      </c>
      <c r="C13539">
        <v>1327</v>
      </c>
      <c r="D13539" t="s">
        <v>183</v>
      </c>
      <c r="E13539">
        <v>590</v>
      </c>
      <c r="F13539">
        <v>257</v>
      </c>
      <c r="G13539">
        <v>333</v>
      </c>
      <c r="H13539">
        <v>10</v>
      </c>
      <c r="I13539">
        <v>580</v>
      </c>
      <c r="J13539">
        <v>452</v>
      </c>
      <c r="K13539">
        <v>578</v>
      </c>
      <c r="L13539" s="4">
        <v>6</v>
      </c>
      <c r="M13539" s="1">
        <v>0.1046</v>
      </c>
      <c r="N13539">
        <f>טבלה1[[#This Row],[סה"כ דורשי עבודה]]/טבלה1[[#This Row],[שיעור אבטלה מוערך ביישוב]]</f>
        <v>5640.5353728489481</v>
      </c>
      <c r="O13539" s="4"/>
    </row>
    <row r="13540" spans="1:15" x14ac:dyDescent="0.35">
      <c r="A13540" t="s">
        <v>310</v>
      </c>
      <c r="B13540" t="s">
        <v>169</v>
      </c>
      <c r="C13540">
        <v>1327</v>
      </c>
      <c r="D13540" t="s">
        <v>183</v>
      </c>
      <c r="E13540">
        <v>577</v>
      </c>
      <c r="F13540">
        <v>247</v>
      </c>
      <c r="G13540">
        <v>330</v>
      </c>
      <c r="H13540">
        <v>10</v>
      </c>
      <c r="I13540">
        <v>567</v>
      </c>
      <c r="J13540">
        <v>442</v>
      </c>
      <c r="K13540">
        <v>567</v>
      </c>
      <c r="L13540" s="4">
        <v>3</v>
      </c>
      <c r="M13540" s="1">
        <v>0.1028</v>
      </c>
      <c r="N13540">
        <f>טבלה1[[#This Row],[סה"כ דורשי עבודה]]/טבלה1[[#This Row],[שיעור אבטלה מוערך ביישוב]]</f>
        <v>5612.8404669260699</v>
      </c>
      <c r="O13540" s="4"/>
    </row>
    <row r="13541" spans="1:15" x14ac:dyDescent="0.35">
      <c r="A13541" t="s">
        <v>311</v>
      </c>
      <c r="B13541" t="s">
        <v>169</v>
      </c>
      <c r="C13541">
        <v>1327</v>
      </c>
      <c r="D13541" t="s">
        <v>183</v>
      </c>
      <c r="E13541">
        <v>571</v>
      </c>
      <c r="F13541">
        <v>243</v>
      </c>
      <c r="G13541">
        <v>328</v>
      </c>
      <c r="H13541">
        <v>8</v>
      </c>
      <c r="I13541">
        <v>563</v>
      </c>
      <c r="J13541">
        <v>428</v>
      </c>
      <c r="K13541">
        <v>562</v>
      </c>
      <c r="L13541" s="4">
        <v>3</v>
      </c>
      <c r="M13541" s="1">
        <v>0.10199999999999999</v>
      </c>
      <c r="N13541">
        <f>טבלה1[[#This Row],[סה"כ דורשי עבודה]]/טבלה1[[#This Row],[שיעור אבטלה מוערך ביישוב]]</f>
        <v>5598.0392156862745</v>
      </c>
      <c r="O13541" s="4"/>
    </row>
    <row r="13542" spans="1:15" x14ac:dyDescent="0.35">
      <c r="A13542" t="s">
        <v>312</v>
      </c>
      <c r="B13542" t="s">
        <v>169</v>
      </c>
      <c r="C13542">
        <v>1327</v>
      </c>
      <c r="D13542" t="s">
        <v>183</v>
      </c>
      <c r="E13542">
        <v>591</v>
      </c>
      <c r="F13542">
        <v>249</v>
      </c>
      <c r="G13542">
        <v>342</v>
      </c>
      <c r="H13542">
        <v>7</v>
      </c>
      <c r="I13542">
        <v>584</v>
      </c>
      <c r="J13542">
        <v>435</v>
      </c>
      <c r="K13542">
        <v>577</v>
      </c>
      <c r="L13542" s="4">
        <v>8</v>
      </c>
      <c r="M13542" s="1">
        <v>0.10440000000000001</v>
      </c>
      <c r="N13542">
        <f>טבלה1[[#This Row],[סה"כ דורשי עבודה]]/טבלה1[[#This Row],[שיעור אבטלה מוערך ביישוב]]</f>
        <v>5660.9195402298847</v>
      </c>
      <c r="O13542" s="4"/>
    </row>
    <row r="13543" spans="1:15" x14ac:dyDescent="0.35">
      <c r="A13543" t="s">
        <v>313</v>
      </c>
      <c r="B13543" t="s">
        <v>169</v>
      </c>
      <c r="C13543">
        <v>1327</v>
      </c>
      <c r="D13543" t="s">
        <v>183</v>
      </c>
      <c r="E13543">
        <v>573</v>
      </c>
      <c r="F13543">
        <v>248</v>
      </c>
      <c r="G13543">
        <v>325</v>
      </c>
      <c r="H13543">
        <v>7</v>
      </c>
      <c r="I13543">
        <v>566</v>
      </c>
      <c r="J13543">
        <v>426</v>
      </c>
      <c r="K13543">
        <v>560</v>
      </c>
      <c r="L13543" s="4">
        <v>4</v>
      </c>
      <c r="M13543" s="1">
        <v>0.1017</v>
      </c>
      <c r="N13543">
        <f>טבלה1[[#This Row],[סה"כ דורשי עבודה]]/טבלה1[[#This Row],[שיעור אבטלה מוערך ביישוב]]</f>
        <v>5634.2182890855456</v>
      </c>
      <c r="O13543" s="4"/>
    </row>
    <row r="13544" spans="1:15" x14ac:dyDescent="0.35">
      <c r="A13544" t="s">
        <v>314</v>
      </c>
      <c r="B13544" t="s">
        <v>169</v>
      </c>
      <c r="C13544">
        <v>1327</v>
      </c>
      <c r="D13544" t="s">
        <v>183</v>
      </c>
      <c r="E13544">
        <v>610</v>
      </c>
      <c r="F13544">
        <v>249</v>
      </c>
      <c r="G13544">
        <v>361</v>
      </c>
      <c r="H13544">
        <v>12</v>
      </c>
      <c r="I13544">
        <v>598</v>
      </c>
      <c r="J13544">
        <v>437</v>
      </c>
      <c r="K13544">
        <v>596</v>
      </c>
      <c r="L13544" s="4">
        <v>8</v>
      </c>
      <c r="M13544" s="1">
        <v>0.1075</v>
      </c>
      <c r="N13544">
        <f>טבלה1[[#This Row],[סה"כ דורשי עבודה]]/טבלה1[[#This Row],[שיעור אבטלה מוערך ביישוב]]</f>
        <v>5674.4186046511632</v>
      </c>
      <c r="O13544" s="4"/>
    </row>
    <row r="13545" spans="1:15" x14ac:dyDescent="0.35">
      <c r="A13545" t="s">
        <v>315</v>
      </c>
      <c r="B13545" t="s">
        <v>169</v>
      </c>
      <c r="C13545">
        <v>1327</v>
      </c>
      <c r="D13545" t="s">
        <v>183</v>
      </c>
      <c r="E13545">
        <v>586</v>
      </c>
      <c r="F13545">
        <v>235</v>
      </c>
      <c r="G13545">
        <v>351</v>
      </c>
      <c r="H13545">
        <v>11</v>
      </c>
      <c r="I13545">
        <v>575</v>
      </c>
      <c r="J13545">
        <v>417</v>
      </c>
      <c r="K13545">
        <v>576</v>
      </c>
      <c r="L13545" s="4">
        <v>1</v>
      </c>
      <c r="M13545" s="1">
        <v>0.1043</v>
      </c>
      <c r="N13545">
        <f>טבלה1[[#This Row],[סה"כ דורשי עבודה]]/טבלה1[[#This Row],[שיעור אבטלה מוערך ביישוב]]</f>
        <v>5618.4084372003836</v>
      </c>
      <c r="O13545" s="4"/>
    </row>
    <row r="13546" spans="1:15" x14ac:dyDescent="0.35">
      <c r="A13546" t="s">
        <v>316</v>
      </c>
      <c r="B13546" t="s">
        <v>169</v>
      </c>
      <c r="C13546">
        <v>1327</v>
      </c>
      <c r="D13546" t="s">
        <v>183</v>
      </c>
      <c r="E13546">
        <v>538</v>
      </c>
      <c r="F13546">
        <v>220</v>
      </c>
      <c r="G13546">
        <v>318</v>
      </c>
      <c r="H13546">
        <v>8</v>
      </c>
      <c r="I13546">
        <v>530</v>
      </c>
      <c r="J13546">
        <v>397</v>
      </c>
      <c r="K13546">
        <v>531</v>
      </c>
      <c r="L13546" s="4">
        <v>1</v>
      </c>
      <c r="M13546" s="1">
        <v>9.69E-2</v>
      </c>
      <c r="N13546">
        <f>טבלה1[[#This Row],[סה"כ דורשי עבודה]]/טבלה1[[#This Row],[שיעור אבטלה מוערך ביישוב]]</f>
        <v>5552.1155830753351</v>
      </c>
      <c r="O13546" s="4"/>
    </row>
    <row r="13547" spans="1:15" x14ac:dyDescent="0.35">
      <c r="A13547" t="s">
        <v>317</v>
      </c>
      <c r="B13547" t="s">
        <v>169</v>
      </c>
      <c r="C13547">
        <v>1327</v>
      </c>
      <c r="D13547" t="s">
        <v>183</v>
      </c>
      <c r="E13547">
        <v>549</v>
      </c>
      <c r="F13547">
        <v>233</v>
      </c>
      <c r="G13547">
        <v>316</v>
      </c>
      <c r="H13547">
        <v>10</v>
      </c>
      <c r="I13547">
        <v>539</v>
      </c>
      <c r="J13547">
        <v>410</v>
      </c>
      <c r="K13547">
        <v>541</v>
      </c>
      <c r="L13547" s="4">
        <v>10</v>
      </c>
      <c r="M13547" s="1">
        <v>9.8599999999999993E-2</v>
      </c>
      <c r="N13547">
        <f>טבלה1[[#This Row],[סה"כ דורשי עבודה]]/טבלה1[[#This Row],[שיעור אבטלה מוערך ביישוב]]</f>
        <v>5567.9513184584184</v>
      </c>
      <c r="O13547" s="4"/>
    </row>
    <row r="13548" spans="1:15" x14ac:dyDescent="0.35">
      <c r="A13548" t="s">
        <v>318</v>
      </c>
      <c r="B13548" t="s">
        <v>169</v>
      </c>
      <c r="C13548">
        <v>1327</v>
      </c>
      <c r="D13548" t="s">
        <v>183</v>
      </c>
      <c r="E13548">
        <v>525</v>
      </c>
      <c r="F13548">
        <v>241</v>
      </c>
      <c r="G13548">
        <v>284</v>
      </c>
      <c r="H13548">
        <v>14</v>
      </c>
      <c r="I13548">
        <v>511</v>
      </c>
      <c r="J13548">
        <v>392</v>
      </c>
      <c r="K13548">
        <v>516</v>
      </c>
      <c r="L13548" s="4">
        <v>8</v>
      </c>
      <c r="M13548" s="1">
        <v>9.4399999999999998E-2</v>
      </c>
      <c r="N13548">
        <f>טבלה1[[#This Row],[סה"כ דורשי עבודה]]/טבלה1[[#This Row],[שיעור אבטלה מוערך ביישוב]]</f>
        <v>5561.4406779661022</v>
      </c>
      <c r="O13548" s="4"/>
    </row>
    <row r="13549" spans="1:15" x14ac:dyDescent="0.35">
      <c r="A13549" t="s">
        <v>319</v>
      </c>
      <c r="B13549" t="s">
        <v>169</v>
      </c>
      <c r="C13549">
        <v>1327</v>
      </c>
      <c r="D13549" t="s">
        <v>183</v>
      </c>
      <c r="E13549">
        <v>521</v>
      </c>
      <c r="F13549">
        <v>243</v>
      </c>
      <c r="G13549">
        <v>278</v>
      </c>
      <c r="H13549">
        <v>12</v>
      </c>
      <c r="I13549">
        <v>509</v>
      </c>
      <c r="J13549">
        <v>389</v>
      </c>
      <c r="K13549">
        <v>512</v>
      </c>
      <c r="L13549" s="4">
        <v>10</v>
      </c>
      <c r="M13549" s="1">
        <v>9.3799999999999994E-2</v>
      </c>
      <c r="N13549">
        <f>טבלה1[[#This Row],[סה"כ דורשי עבודה]]/טבלה1[[#This Row],[שיעור אבטלה מוערך ביישוב]]</f>
        <v>5554.3710021321967</v>
      </c>
      <c r="O13549" s="4"/>
    </row>
    <row r="13550" spans="1:15" x14ac:dyDescent="0.35">
      <c r="A13550" t="s">
        <v>320</v>
      </c>
      <c r="B13550" t="s">
        <v>169</v>
      </c>
      <c r="C13550">
        <v>1327</v>
      </c>
      <c r="D13550" t="s">
        <v>183</v>
      </c>
      <c r="E13550">
        <v>500</v>
      </c>
      <c r="F13550">
        <v>244</v>
      </c>
      <c r="G13550">
        <v>256</v>
      </c>
      <c r="H13550">
        <v>11</v>
      </c>
      <c r="I13550">
        <v>489</v>
      </c>
      <c r="J13550">
        <v>369</v>
      </c>
      <c r="K13550">
        <v>492</v>
      </c>
      <c r="L13550" s="4">
        <v>7</v>
      </c>
      <c r="M13550" s="1">
        <v>9.0399999999999994E-2</v>
      </c>
      <c r="N13550">
        <f>טבלה1[[#This Row],[סה"כ דורשי עבודה]]/טבלה1[[#This Row],[שיעור אבטלה מוערך ביישוב]]</f>
        <v>5530.9734513274343</v>
      </c>
      <c r="O13550" s="4"/>
    </row>
    <row r="13551" spans="1:15" x14ac:dyDescent="0.35">
      <c r="A13551" t="s">
        <v>321</v>
      </c>
      <c r="B13551" t="s">
        <v>169</v>
      </c>
      <c r="C13551">
        <v>1327</v>
      </c>
      <c r="D13551" t="s">
        <v>183</v>
      </c>
      <c r="E13551">
        <v>537</v>
      </c>
      <c r="F13551">
        <v>259</v>
      </c>
      <c r="G13551">
        <v>278</v>
      </c>
      <c r="H13551">
        <v>14</v>
      </c>
      <c r="I13551">
        <v>523</v>
      </c>
      <c r="J13551">
        <v>391</v>
      </c>
      <c r="K13551">
        <v>528</v>
      </c>
      <c r="L13551" s="4">
        <v>4</v>
      </c>
      <c r="M13551" s="1">
        <v>9.64E-2</v>
      </c>
      <c r="N13551">
        <f>טבלה1[[#This Row],[סה"כ דורשי עבודה]]/טבלה1[[#This Row],[שיעור אבטלה מוערך ביישוב]]</f>
        <v>5570.5394190871366</v>
      </c>
      <c r="O13551" s="4"/>
    </row>
    <row r="13552" spans="1:15" x14ac:dyDescent="0.35">
      <c r="A13552" t="s">
        <v>322</v>
      </c>
      <c r="B13552" t="s">
        <v>169</v>
      </c>
      <c r="C13552">
        <v>1327</v>
      </c>
      <c r="D13552" t="s">
        <v>183</v>
      </c>
      <c r="E13552">
        <v>545</v>
      </c>
      <c r="F13552">
        <v>254</v>
      </c>
      <c r="G13552">
        <v>291</v>
      </c>
      <c r="H13552">
        <v>13</v>
      </c>
      <c r="I13552">
        <v>532</v>
      </c>
      <c r="J13552">
        <v>388</v>
      </c>
      <c r="K13552">
        <v>536</v>
      </c>
      <c r="L13552" s="4">
        <v>5</v>
      </c>
      <c r="M13552" s="1">
        <v>9.7699999999999995E-2</v>
      </c>
      <c r="N13552">
        <f>טבלה1[[#This Row],[סה"כ דורשי עבודה]]/טבלה1[[#This Row],[שיעור אבטלה מוערך ביישוב]]</f>
        <v>5578.3009211873086</v>
      </c>
      <c r="O13552" s="4"/>
    </row>
    <row r="13553" spans="1:15" x14ac:dyDescent="0.35">
      <c r="A13553" t="s">
        <v>340</v>
      </c>
      <c r="B13553" t="s">
        <v>169</v>
      </c>
      <c r="C13553">
        <v>1327</v>
      </c>
      <c r="D13553" t="s">
        <v>183</v>
      </c>
      <c r="E13553">
        <v>543</v>
      </c>
      <c r="F13553">
        <v>254</v>
      </c>
      <c r="G13553">
        <v>289</v>
      </c>
      <c r="H13553">
        <v>13</v>
      </c>
      <c r="I13553">
        <v>530</v>
      </c>
      <c r="J13553">
        <v>373</v>
      </c>
      <c r="K13553">
        <v>534</v>
      </c>
      <c r="L13553" s="4">
        <v>6</v>
      </c>
      <c r="M13553" s="1">
        <v>9.74E-2</v>
      </c>
      <c r="N13553">
        <f>טבלה1[[#This Row],[סה"כ דורשי עבודה]]/טבלה1[[#This Row],[שיעור אבטלה מוערך ביישוב]]</f>
        <v>5574.9486652977412</v>
      </c>
      <c r="O13553" s="4"/>
    </row>
    <row r="13554" spans="1:15" x14ac:dyDescent="0.35">
      <c r="A13554" t="s">
        <v>323</v>
      </c>
      <c r="B13554" t="s">
        <v>94</v>
      </c>
      <c r="C13554">
        <v>1063</v>
      </c>
      <c r="D13554" t="s">
        <v>141</v>
      </c>
      <c r="E13554">
        <v>1072</v>
      </c>
      <c r="F13554">
        <v>444</v>
      </c>
      <c r="G13554">
        <v>628</v>
      </c>
      <c r="H13554">
        <v>140</v>
      </c>
      <c r="I13554">
        <v>932</v>
      </c>
      <c r="J13554">
        <v>717</v>
      </c>
      <c r="K13554">
        <v>1066</v>
      </c>
      <c r="L13554" s="4">
        <v>67</v>
      </c>
      <c r="M13554" s="1">
        <v>9.35E-2</v>
      </c>
      <c r="N13554">
        <f>טבלה1[[#This Row],[סה"כ דורשי עבודה]]/טבלה1[[#This Row],[שיעור אבטלה מוערך ביישוב]]</f>
        <v>11465.240641711231</v>
      </c>
      <c r="O13554" s="4"/>
    </row>
    <row r="13555" spans="1:15" x14ac:dyDescent="0.35">
      <c r="A13555" t="s">
        <v>324</v>
      </c>
      <c r="B13555" t="s">
        <v>94</v>
      </c>
      <c r="C13555">
        <v>1063</v>
      </c>
      <c r="D13555" t="s">
        <v>141</v>
      </c>
      <c r="E13555">
        <v>1081</v>
      </c>
      <c r="F13555">
        <v>478</v>
      </c>
      <c r="G13555">
        <v>603</v>
      </c>
      <c r="H13555">
        <v>134</v>
      </c>
      <c r="I13555">
        <v>947</v>
      </c>
      <c r="J13555">
        <v>691</v>
      </c>
      <c r="K13555">
        <v>1077</v>
      </c>
      <c r="L13555" s="4">
        <v>68</v>
      </c>
      <c r="M13555" s="1">
        <v>9.4399999999999998E-2</v>
      </c>
      <c r="N13555">
        <f>טבלה1[[#This Row],[סה"כ דורשי עבודה]]/טבלה1[[#This Row],[שיעור אבטלה מוערך ביישוב]]</f>
        <v>11451.271186440677</v>
      </c>
      <c r="O13555" s="4"/>
    </row>
    <row r="13556" spans="1:15" x14ac:dyDescent="0.35">
      <c r="A13556" t="s">
        <v>325</v>
      </c>
      <c r="B13556" t="s">
        <v>94</v>
      </c>
      <c r="C13556">
        <v>1063</v>
      </c>
      <c r="D13556" t="s">
        <v>141</v>
      </c>
      <c r="E13556">
        <v>1042</v>
      </c>
      <c r="F13556">
        <v>467</v>
      </c>
      <c r="G13556">
        <v>575</v>
      </c>
      <c r="H13556">
        <v>127</v>
      </c>
      <c r="I13556">
        <v>915</v>
      </c>
      <c r="J13556">
        <v>692</v>
      </c>
      <c r="K13556">
        <v>1038</v>
      </c>
      <c r="L13556" s="4">
        <v>53</v>
      </c>
      <c r="M13556" s="1">
        <v>9.1300000000000006E-2</v>
      </c>
      <c r="N13556">
        <f>טבלה1[[#This Row],[סה"כ דורשי עבודה]]/טבלה1[[#This Row],[שיעור אבטלה מוערך ביישוב]]</f>
        <v>11412.924424972616</v>
      </c>
      <c r="O13556" s="4"/>
    </row>
    <row r="13557" spans="1:15" x14ac:dyDescent="0.35">
      <c r="A13557" t="s">
        <v>326</v>
      </c>
      <c r="B13557" t="s">
        <v>94</v>
      </c>
      <c r="C13557">
        <v>1063</v>
      </c>
      <c r="D13557" t="s">
        <v>141</v>
      </c>
      <c r="E13557">
        <v>1000</v>
      </c>
      <c r="F13557">
        <v>436</v>
      </c>
      <c r="G13557">
        <v>564</v>
      </c>
      <c r="H13557">
        <v>127</v>
      </c>
      <c r="I13557">
        <v>873</v>
      </c>
      <c r="J13557">
        <v>660</v>
      </c>
      <c r="K13557">
        <v>997</v>
      </c>
      <c r="L13557" s="4">
        <v>63</v>
      </c>
      <c r="M13557" s="1">
        <v>8.7999999999999995E-2</v>
      </c>
      <c r="N13557">
        <f>טבלה1[[#This Row],[סה"כ דורשי עבודה]]/טבלה1[[#This Row],[שיעור אבטלה מוערך ביישוב]]</f>
        <v>11363.636363636364</v>
      </c>
      <c r="O13557" s="4"/>
    </row>
    <row r="13558" spans="1:15" x14ac:dyDescent="0.35">
      <c r="A13558" t="s">
        <v>327</v>
      </c>
      <c r="B13558" t="s">
        <v>94</v>
      </c>
      <c r="C13558">
        <v>1063</v>
      </c>
      <c r="D13558" t="s">
        <v>141</v>
      </c>
      <c r="E13558">
        <v>1023</v>
      </c>
      <c r="F13558">
        <v>456</v>
      </c>
      <c r="G13558">
        <v>567</v>
      </c>
      <c r="H13558">
        <v>117</v>
      </c>
      <c r="I13558">
        <v>906</v>
      </c>
      <c r="J13558">
        <v>664</v>
      </c>
      <c r="K13558">
        <v>1020</v>
      </c>
      <c r="L13558" s="4">
        <v>63</v>
      </c>
      <c r="M13558" s="1">
        <v>8.9800000000000005E-2</v>
      </c>
      <c r="N13558">
        <f>טבלה1[[#This Row],[סה"כ דורשי עבודה]]/טבלה1[[#This Row],[שיעור אבטלה מוערך ביישוב]]</f>
        <v>11391.982182628062</v>
      </c>
      <c r="O13558" s="4"/>
    </row>
    <row r="13559" spans="1:15" x14ac:dyDescent="0.35">
      <c r="A13559" t="s">
        <v>328</v>
      </c>
      <c r="B13559" t="s">
        <v>94</v>
      </c>
      <c r="C13559">
        <v>1063</v>
      </c>
      <c r="D13559" t="s">
        <v>141</v>
      </c>
      <c r="E13559">
        <v>1029</v>
      </c>
      <c r="F13559">
        <v>456</v>
      </c>
      <c r="G13559">
        <v>573</v>
      </c>
      <c r="H13559">
        <v>114</v>
      </c>
      <c r="I13559">
        <v>915</v>
      </c>
      <c r="J13559">
        <v>641</v>
      </c>
      <c r="K13559">
        <v>1026</v>
      </c>
      <c r="L13559" s="4">
        <v>98</v>
      </c>
      <c r="M13559" s="1">
        <v>9.0300000000000005E-2</v>
      </c>
      <c r="N13559">
        <f>טבלה1[[#This Row],[סה"כ דורשי עבודה]]/טבלה1[[#This Row],[שיעור אבטלה מוערך ביישוב]]</f>
        <v>11395.348837209302</v>
      </c>
      <c r="O13559" s="4"/>
    </row>
    <row r="13560" spans="1:15" x14ac:dyDescent="0.35">
      <c r="A13560" t="s">
        <v>329</v>
      </c>
      <c r="B13560" t="s">
        <v>94</v>
      </c>
      <c r="C13560">
        <v>1063</v>
      </c>
      <c r="D13560" t="s">
        <v>141</v>
      </c>
      <c r="E13560">
        <v>1154</v>
      </c>
      <c r="F13560">
        <v>495</v>
      </c>
      <c r="G13560">
        <v>659</v>
      </c>
      <c r="H13560">
        <v>132</v>
      </c>
      <c r="I13560">
        <v>1022</v>
      </c>
      <c r="J13560">
        <v>660</v>
      </c>
      <c r="K13560">
        <v>1152</v>
      </c>
      <c r="L13560" s="4">
        <v>132</v>
      </c>
      <c r="M13560" s="1">
        <v>0.1003</v>
      </c>
      <c r="N13560">
        <f>טבלה1[[#This Row],[סה"כ דורשי עבודה]]/טבלה1[[#This Row],[שיעור אבטלה מוערך ביישוב]]</f>
        <v>11505.483549351944</v>
      </c>
      <c r="O13560" s="4"/>
    </row>
    <row r="13561" spans="1:15" x14ac:dyDescent="0.35">
      <c r="A13561" t="s">
        <v>330</v>
      </c>
      <c r="B13561" t="s">
        <v>94</v>
      </c>
      <c r="C13561">
        <v>1063</v>
      </c>
      <c r="D13561" t="s">
        <v>141</v>
      </c>
      <c r="E13561">
        <v>1062</v>
      </c>
      <c r="F13561">
        <v>443</v>
      </c>
      <c r="G13561">
        <v>619</v>
      </c>
      <c r="H13561">
        <v>138</v>
      </c>
      <c r="I13561">
        <v>924</v>
      </c>
      <c r="J13561">
        <v>646</v>
      </c>
      <c r="K13561">
        <v>1060</v>
      </c>
      <c r="L13561" s="4">
        <v>57</v>
      </c>
      <c r="M13561" s="1">
        <v>9.2999999999999999E-2</v>
      </c>
      <c r="N13561">
        <f>טבלה1[[#This Row],[סה"כ דורשי עבודה]]/טבלה1[[#This Row],[שיעור אבטלה מוערך ביישוב]]</f>
        <v>11419.354838709678</v>
      </c>
      <c r="O13561" s="4"/>
    </row>
    <row r="13562" spans="1:15" x14ac:dyDescent="0.35">
      <c r="A13562" t="s">
        <v>331</v>
      </c>
      <c r="B13562" t="s">
        <v>94</v>
      </c>
      <c r="C13562">
        <v>1063</v>
      </c>
      <c r="D13562" t="s">
        <v>141</v>
      </c>
      <c r="E13562">
        <v>945</v>
      </c>
      <c r="F13562">
        <v>391</v>
      </c>
      <c r="G13562">
        <v>554</v>
      </c>
      <c r="H13562">
        <v>135</v>
      </c>
      <c r="I13562">
        <v>810</v>
      </c>
      <c r="J13562">
        <v>598</v>
      </c>
      <c r="K13562">
        <v>939</v>
      </c>
      <c r="L13562" s="4">
        <v>46</v>
      </c>
      <c r="M13562" s="1">
        <v>8.3299999999999999E-2</v>
      </c>
      <c r="N13562">
        <f>טבלה1[[#This Row],[סה"כ דורשי עבודה]]/טבלה1[[#This Row],[שיעור אבטלה מוערך ביישוב]]</f>
        <v>11344.53781512605</v>
      </c>
      <c r="O13562" s="4"/>
    </row>
    <row r="13563" spans="1:15" x14ac:dyDescent="0.35">
      <c r="A13563" t="s">
        <v>332</v>
      </c>
      <c r="B13563" t="s">
        <v>94</v>
      </c>
      <c r="C13563">
        <v>1063</v>
      </c>
      <c r="D13563" t="s">
        <v>141</v>
      </c>
      <c r="E13563">
        <v>978</v>
      </c>
      <c r="F13563">
        <v>421</v>
      </c>
      <c r="G13563">
        <v>557</v>
      </c>
      <c r="H13563">
        <v>131</v>
      </c>
      <c r="I13563">
        <v>847</v>
      </c>
      <c r="J13563">
        <v>588</v>
      </c>
      <c r="K13563">
        <v>971</v>
      </c>
      <c r="L13563" s="4">
        <v>67</v>
      </c>
      <c r="M13563" s="1">
        <v>8.5900000000000004E-2</v>
      </c>
      <c r="N13563">
        <f>טבלה1[[#This Row],[סה"כ דורשי עבודה]]/טבלה1[[#This Row],[שיעור אבטלה מוערך ביישוב]]</f>
        <v>11385.331781140861</v>
      </c>
      <c r="O13563" s="4"/>
    </row>
    <row r="13564" spans="1:15" x14ac:dyDescent="0.35">
      <c r="A13564" t="s">
        <v>333</v>
      </c>
      <c r="B13564" t="s">
        <v>94</v>
      </c>
      <c r="C13564">
        <v>1063</v>
      </c>
      <c r="D13564" t="s">
        <v>141</v>
      </c>
      <c r="E13564">
        <v>931</v>
      </c>
      <c r="F13564">
        <v>399</v>
      </c>
      <c r="G13564">
        <v>532</v>
      </c>
      <c r="H13564">
        <v>125</v>
      </c>
      <c r="I13564">
        <v>806</v>
      </c>
      <c r="J13564">
        <v>567</v>
      </c>
      <c r="K13564">
        <v>928</v>
      </c>
      <c r="L13564" s="4">
        <v>51</v>
      </c>
      <c r="M13564" s="1">
        <v>8.2400000000000001E-2</v>
      </c>
      <c r="N13564">
        <f>טבלה1[[#This Row],[סה"כ דורשי עבודה]]/טבלה1[[#This Row],[שיעור אבטלה מוערך ביישוב]]</f>
        <v>11298.543689320388</v>
      </c>
      <c r="O13564" s="4"/>
    </row>
    <row r="13565" spans="1:15" x14ac:dyDescent="0.35">
      <c r="A13565" t="s">
        <v>334</v>
      </c>
      <c r="B13565" t="s">
        <v>94</v>
      </c>
      <c r="C13565">
        <v>1063</v>
      </c>
      <c r="D13565" t="s">
        <v>141</v>
      </c>
      <c r="E13565">
        <v>902</v>
      </c>
      <c r="F13565">
        <v>409</v>
      </c>
      <c r="G13565">
        <v>493</v>
      </c>
      <c r="H13565">
        <v>118</v>
      </c>
      <c r="I13565">
        <v>784</v>
      </c>
      <c r="J13565">
        <v>567</v>
      </c>
      <c r="K13565">
        <v>898</v>
      </c>
      <c r="L13565" s="4">
        <v>53</v>
      </c>
      <c r="M13565" s="1">
        <v>7.9899999999999999E-2</v>
      </c>
      <c r="N13565">
        <f>טבלה1[[#This Row],[סה"כ דורשי עבודה]]/טבלה1[[#This Row],[שיעור אבטלה מוערך ביישוב]]</f>
        <v>11289.111389236547</v>
      </c>
      <c r="O13565" s="4"/>
    </row>
    <row r="13566" spans="1:15" x14ac:dyDescent="0.35">
      <c r="A13566" t="s">
        <v>335</v>
      </c>
      <c r="B13566" t="s">
        <v>94</v>
      </c>
      <c r="C13566">
        <v>1063</v>
      </c>
      <c r="D13566" t="s">
        <v>141</v>
      </c>
      <c r="E13566">
        <v>1003</v>
      </c>
      <c r="F13566">
        <v>448</v>
      </c>
      <c r="G13566">
        <v>555</v>
      </c>
      <c r="H13566">
        <v>124</v>
      </c>
      <c r="I13566">
        <v>879</v>
      </c>
      <c r="J13566">
        <v>628</v>
      </c>
      <c r="K13566">
        <v>999</v>
      </c>
      <c r="L13566" s="4">
        <v>63</v>
      </c>
      <c r="M13566" s="1">
        <v>8.8099999999999998E-2</v>
      </c>
      <c r="N13566">
        <f>טבלה1[[#This Row],[סה"כ דורשי עבודה]]/טבלה1[[#This Row],[שיעור אבטלה מוערך ביישוב]]</f>
        <v>11384.790011350738</v>
      </c>
      <c r="O13566" s="4"/>
    </row>
    <row r="13567" spans="1:15" x14ac:dyDescent="0.35">
      <c r="A13567" t="s">
        <v>336</v>
      </c>
      <c r="B13567" t="s">
        <v>94</v>
      </c>
      <c r="C13567">
        <v>1063</v>
      </c>
      <c r="D13567" t="s">
        <v>141</v>
      </c>
      <c r="E13567">
        <v>938</v>
      </c>
      <c r="F13567">
        <v>414</v>
      </c>
      <c r="G13567">
        <v>524</v>
      </c>
      <c r="H13567">
        <v>115</v>
      </c>
      <c r="I13567">
        <v>823</v>
      </c>
      <c r="J13567">
        <v>583</v>
      </c>
      <c r="K13567">
        <v>937</v>
      </c>
      <c r="L13567" s="4">
        <v>59</v>
      </c>
      <c r="M13567" s="1">
        <v>8.3099999999999993E-2</v>
      </c>
      <c r="N13567">
        <f>טבלה1[[#This Row],[סה"כ דורשי עבודה]]/טבלה1[[#This Row],[שיעור אבטלה מוערך ביישוב]]</f>
        <v>11287.605294825513</v>
      </c>
      <c r="O13567" s="4"/>
    </row>
    <row r="13568" spans="1:15" x14ac:dyDescent="0.35">
      <c r="A13568" t="s">
        <v>337</v>
      </c>
      <c r="B13568" t="s">
        <v>94</v>
      </c>
      <c r="C13568">
        <v>1063</v>
      </c>
      <c r="D13568" t="s">
        <v>141</v>
      </c>
      <c r="E13568">
        <v>906</v>
      </c>
      <c r="F13568">
        <v>397</v>
      </c>
      <c r="G13568">
        <v>509</v>
      </c>
      <c r="H13568">
        <v>113</v>
      </c>
      <c r="I13568">
        <v>793</v>
      </c>
      <c r="J13568">
        <v>576</v>
      </c>
      <c r="K13568">
        <v>903</v>
      </c>
      <c r="L13568" s="4">
        <v>57</v>
      </c>
      <c r="M13568" s="1">
        <v>8.0299999999999996E-2</v>
      </c>
      <c r="N13568">
        <f>טבלה1[[#This Row],[סה"כ דורשי עבודה]]/טבלה1[[#This Row],[שיעור אבטלה מוערך ביישוב]]</f>
        <v>11282.6899128269</v>
      </c>
      <c r="O13568" s="4"/>
    </row>
    <row r="13569" spans="1:15" x14ac:dyDescent="0.35">
      <c r="A13569" t="s">
        <v>338</v>
      </c>
      <c r="B13569" t="s">
        <v>94</v>
      </c>
      <c r="C13569">
        <v>1063</v>
      </c>
      <c r="D13569" t="s">
        <v>141</v>
      </c>
      <c r="E13569">
        <v>837</v>
      </c>
      <c r="F13569">
        <v>379</v>
      </c>
      <c r="G13569">
        <v>458</v>
      </c>
      <c r="H13569">
        <v>109</v>
      </c>
      <c r="I13569">
        <v>728</v>
      </c>
      <c r="J13569">
        <v>551</v>
      </c>
      <c r="K13569">
        <v>834</v>
      </c>
      <c r="L13569" s="4">
        <v>47</v>
      </c>
      <c r="M13569" s="1">
        <v>7.4700000000000003E-2</v>
      </c>
      <c r="N13569">
        <f>טבלה1[[#This Row],[סה"כ דורשי עבודה]]/טבלה1[[#This Row],[שיעור אבטלה מוערך ביישוב]]</f>
        <v>11204.819277108434</v>
      </c>
      <c r="O13569" s="4"/>
    </row>
    <row r="13570" spans="1:15" x14ac:dyDescent="0.35">
      <c r="A13570" t="s">
        <v>339</v>
      </c>
      <c r="B13570" t="s">
        <v>94</v>
      </c>
      <c r="C13570">
        <v>1063</v>
      </c>
      <c r="D13570" t="s">
        <v>141</v>
      </c>
      <c r="E13570">
        <v>893</v>
      </c>
      <c r="F13570">
        <v>399</v>
      </c>
      <c r="G13570">
        <v>494</v>
      </c>
      <c r="H13570">
        <v>112</v>
      </c>
      <c r="I13570">
        <v>781</v>
      </c>
      <c r="J13570">
        <v>579</v>
      </c>
      <c r="K13570">
        <v>891</v>
      </c>
      <c r="L13570" s="4">
        <v>52</v>
      </c>
      <c r="M13570" s="1">
        <v>7.9399999999999998E-2</v>
      </c>
      <c r="N13570">
        <f>טבלה1[[#This Row],[סה"כ דורשי עבודה]]/טבלה1[[#This Row],[שיעור אבטלה מוערך ביישוב]]</f>
        <v>11246.851385390428</v>
      </c>
      <c r="O13570" s="4"/>
    </row>
    <row r="13571" spans="1:15" x14ac:dyDescent="0.35">
      <c r="A13571" t="s">
        <v>261</v>
      </c>
      <c r="B13571" t="s">
        <v>94</v>
      </c>
      <c r="C13571">
        <v>1063</v>
      </c>
      <c r="D13571" t="s">
        <v>141</v>
      </c>
      <c r="E13571">
        <v>927</v>
      </c>
      <c r="F13571">
        <v>417</v>
      </c>
      <c r="G13571">
        <v>510</v>
      </c>
      <c r="H13571">
        <v>111</v>
      </c>
      <c r="I13571">
        <v>816</v>
      </c>
      <c r="J13571">
        <v>566</v>
      </c>
      <c r="K13571">
        <v>924</v>
      </c>
      <c r="L13571" s="4">
        <v>78</v>
      </c>
      <c r="M13571" s="1">
        <v>8.2100000000000006E-2</v>
      </c>
      <c r="N13571">
        <f>טבלה1[[#This Row],[סה"כ דורשי עבודה]]/טבלה1[[#This Row],[שיעור אבטלה מוערך ביישוב]]</f>
        <v>11291.108404384895</v>
      </c>
      <c r="O13571" s="4"/>
    </row>
    <row r="13572" spans="1:15" x14ac:dyDescent="0.35">
      <c r="A13572" t="s">
        <v>262</v>
      </c>
      <c r="B13572" t="s">
        <v>94</v>
      </c>
      <c r="C13572">
        <v>1063</v>
      </c>
      <c r="D13572" t="s">
        <v>141</v>
      </c>
      <c r="E13572">
        <v>1053</v>
      </c>
      <c r="F13572">
        <v>434</v>
      </c>
      <c r="G13572">
        <v>619</v>
      </c>
      <c r="H13572">
        <v>122</v>
      </c>
      <c r="I13572">
        <v>931</v>
      </c>
      <c r="J13572">
        <v>613</v>
      </c>
      <c r="K13572">
        <v>1049</v>
      </c>
      <c r="L13572" s="4">
        <v>98</v>
      </c>
      <c r="M13572" s="1">
        <v>9.2100000000000001E-2</v>
      </c>
      <c r="N13572">
        <f>טבלה1[[#This Row],[סה"כ דורשי עבודה]]/טבלה1[[#This Row],[שיעור אבטלה מוערך ביישוב]]</f>
        <v>11433.224755700325</v>
      </c>
      <c r="O13572" s="4"/>
    </row>
    <row r="13573" spans="1:15" x14ac:dyDescent="0.35">
      <c r="A13573" t="s">
        <v>263</v>
      </c>
      <c r="B13573" t="s">
        <v>94</v>
      </c>
      <c r="C13573">
        <v>1063</v>
      </c>
      <c r="D13573" t="s">
        <v>141</v>
      </c>
      <c r="E13573">
        <v>961</v>
      </c>
      <c r="F13573">
        <v>413</v>
      </c>
      <c r="G13573">
        <v>548</v>
      </c>
      <c r="H13573">
        <v>119</v>
      </c>
      <c r="I13573">
        <v>842</v>
      </c>
      <c r="J13573">
        <v>589</v>
      </c>
      <c r="K13573">
        <v>958</v>
      </c>
      <c r="L13573" s="4">
        <v>51</v>
      </c>
      <c r="M13573" s="1">
        <v>8.48E-2</v>
      </c>
      <c r="N13573">
        <f>טבלה1[[#This Row],[סה"כ דורשי עבודה]]/טבלה1[[#This Row],[שיעור אבטלה מוערך ביישוב]]</f>
        <v>11332.547169811322</v>
      </c>
      <c r="O13573" s="4"/>
    </row>
    <row r="13574" spans="1:15" x14ac:dyDescent="0.35">
      <c r="A13574" t="s">
        <v>264</v>
      </c>
      <c r="B13574" t="s">
        <v>94</v>
      </c>
      <c r="C13574">
        <v>1063</v>
      </c>
      <c r="D13574" t="s">
        <v>141</v>
      </c>
      <c r="E13574">
        <v>908</v>
      </c>
      <c r="F13574">
        <v>383</v>
      </c>
      <c r="G13574">
        <v>525</v>
      </c>
      <c r="H13574">
        <v>119</v>
      </c>
      <c r="I13574">
        <v>789</v>
      </c>
      <c r="J13574">
        <v>583</v>
      </c>
      <c r="K13574">
        <v>906</v>
      </c>
      <c r="L13574" s="4">
        <v>62</v>
      </c>
      <c r="M13574" s="1">
        <v>8.0600000000000005E-2</v>
      </c>
      <c r="N13574">
        <f>טבלה1[[#This Row],[סה"כ דורשי עבודה]]/טבלה1[[#This Row],[שיעור אבטלה מוערך ביישוב]]</f>
        <v>11265.508684863524</v>
      </c>
      <c r="O13574" s="4"/>
    </row>
    <row r="13575" spans="1:15" x14ac:dyDescent="0.35">
      <c r="A13575" t="s">
        <v>265</v>
      </c>
      <c r="B13575" t="s">
        <v>94</v>
      </c>
      <c r="C13575">
        <v>1063</v>
      </c>
      <c r="D13575" t="s">
        <v>141</v>
      </c>
      <c r="E13575">
        <v>865</v>
      </c>
      <c r="F13575">
        <v>382</v>
      </c>
      <c r="G13575">
        <v>483</v>
      </c>
      <c r="H13575">
        <v>109</v>
      </c>
      <c r="I13575">
        <v>756</v>
      </c>
      <c r="J13575">
        <v>559</v>
      </c>
      <c r="K13575">
        <v>861</v>
      </c>
      <c r="L13575" s="4">
        <v>45</v>
      </c>
      <c r="M13575" s="1">
        <v>7.6899999999999996E-2</v>
      </c>
      <c r="N13575">
        <f>טבלה1[[#This Row],[סה"כ דורשי עבודה]]/טבלה1[[#This Row],[שיעור אבטלה מוערך ביישוב]]</f>
        <v>11248.374512353706</v>
      </c>
      <c r="O13575" s="4"/>
    </row>
    <row r="13576" spans="1:15" x14ac:dyDescent="0.35">
      <c r="A13576" t="s">
        <v>266</v>
      </c>
      <c r="B13576" t="s">
        <v>94</v>
      </c>
      <c r="C13576">
        <v>1063</v>
      </c>
      <c r="D13576" t="s">
        <v>141</v>
      </c>
      <c r="E13576">
        <v>874</v>
      </c>
      <c r="F13576">
        <v>396</v>
      </c>
      <c r="G13576">
        <v>478</v>
      </c>
      <c r="H13576">
        <v>109</v>
      </c>
      <c r="I13576">
        <v>765</v>
      </c>
      <c r="J13576">
        <v>565</v>
      </c>
      <c r="K13576">
        <v>873</v>
      </c>
      <c r="L13576" s="4">
        <v>63</v>
      </c>
      <c r="M13576" s="1">
        <v>7.7899999999999997E-2</v>
      </c>
      <c r="N13576">
        <f>טבלה1[[#This Row],[סה"כ דורשי עבודה]]/טבלה1[[#This Row],[שיעור אבטלה מוערך ביישוב]]</f>
        <v>11219.512195121952</v>
      </c>
      <c r="O13576" s="4"/>
    </row>
    <row r="13577" spans="1:15" x14ac:dyDescent="0.35">
      <c r="A13577" t="s">
        <v>267</v>
      </c>
      <c r="B13577" t="s">
        <v>94</v>
      </c>
      <c r="C13577">
        <v>1063</v>
      </c>
      <c r="D13577" t="s">
        <v>141</v>
      </c>
      <c r="E13577">
        <v>829</v>
      </c>
      <c r="F13577">
        <v>381</v>
      </c>
      <c r="G13577">
        <v>448</v>
      </c>
      <c r="H13577">
        <v>107</v>
      </c>
      <c r="I13577">
        <v>722</v>
      </c>
      <c r="J13577">
        <v>545</v>
      </c>
      <c r="K13577">
        <v>827</v>
      </c>
      <c r="L13577" s="4">
        <v>56</v>
      </c>
      <c r="M13577" s="1">
        <v>7.4099999999999999E-2</v>
      </c>
      <c r="N13577">
        <f>טבלה1[[#This Row],[סה"כ דורשי עבודה]]/טבלה1[[#This Row],[שיעור אבטלה מוערך ביישוב]]</f>
        <v>11187.584345479083</v>
      </c>
      <c r="O13577" s="4"/>
    </row>
    <row r="13578" spans="1:15" x14ac:dyDescent="0.35">
      <c r="A13578" t="s">
        <v>268</v>
      </c>
      <c r="B13578" t="s">
        <v>94</v>
      </c>
      <c r="C13578">
        <v>1063</v>
      </c>
      <c r="D13578" t="s">
        <v>141</v>
      </c>
      <c r="E13578">
        <v>899</v>
      </c>
      <c r="F13578">
        <v>405</v>
      </c>
      <c r="G13578">
        <v>494</v>
      </c>
      <c r="H13578">
        <v>113</v>
      </c>
      <c r="I13578">
        <v>786</v>
      </c>
      <c r="J13578">
        <v>598</v>
      </c>
      <c r="K13578">
        <v>897</v>
      </c>
      <c r="L13578" s="4">
        <v>41</v>
      </c>
      <c r="M13578" s="1">
        <v>7.6700000000000004E-2</v>
      </c>
      <c r="N13578">
        <f>טבלה1[[#This Row],[סה"כ דורשי עבודה]]/טבלה1[[#This Row],[שיעור אבטלה מוערך ביישוב]]</f>
        <v>11720.990873533246</v>
      </c>
      <c r="O13578" s="4"/>
    </row>
    <row r="13579" spans="1:15" x14ac:dyDescent="0.35">
      <c r="A13579" t="s">
        <v>269</v>
      </c>
      <c r="B13579" t="s">
        <v>94</v>
      </c>
      <c r="C13579">
        <v>1063</v>
      </c>
      <c r="D13579" t="s">
        <v>141</v>
      </c>
      <c r="E13579">
        <v>898</v>
      </c>
      <c r="F13579">
        <v>428</v>
      </c>
      <c r="G13579">
        <v>470</v>
      </c>
      <c r="H13579">
        <v>117</v>
      </c>
      <c r="I13579">
        <v>781</v>
      </c>
      <c r="J13579">
        <v>567</v>
      </c>
      <c r="K13579">
        <v>894</v>
      </c>
      <c r="L13579" s="4">
        <v>36</v>
      </c>
      <c r="M13579" s="1">
        <v>7.6499999999999999E-2</v>
      </c>
      <c r="N13579">
        <f>טבלה1[[#This Row],[סה"כ דורשי עבודה]]/טבלה1[[#This Row],[שיעור אבטלה מוערך ביישוב]]</f>
        <v>11738.562091503269</v>
      </c>
      <c r="O13579" s="4"/>
    </row>
    <row r="13580" spans="1:15" x14ac:dyDescent="0.35">
      <c r="A13580" t="s">
        <v>270</v>
      </c>
      <c r="B13580" t="s">
        <v>94</v>
      </c>
      <c r="C13580">
        <v>1063</v>
      </c>
      <c r="D13580" t="s">
        <v>141</v>
      </c>
      <c r="E13580">
        <v>891</v>
      </c>
      <c r="F13580">
        <v>423</v>
      </c>
      <c r="G13580">
        <v>468</v>
      </c>
      <c r="H13580">
        <v>115</v>
      </c>
      <c r="I13580">
        <v>776</v>
      </c>
      <c r="J13580">
        <v>561</v>
      </c>
      <c r="K13580">
        <v>888</v>
      </c>
      <c r="L13580" s="4">
        <v>47</v>
      </c>
      <c r="M13580" s="1">
        <v>7.5999999999999998E-2</v>
      </c>
      <c r="N13580">
        <f>טבלה1[[#This Row],[סה"כ דורשי עבודה]]/טבלה1[[#This Row],[שיעור אבטלה מוערך ביישוב]]</f>
        <v>11723.684210526317</v>
      </c>
      <c r="O13580" s="4"/>
    </row>
    <row r="13581" spans="1:15" x14ac:dyDescent="0.35">
      <c r="A13581" t="s">
        <v>271</v>
      </c>
      <c r="B13581" t="s">
        <v>94</v>
      </c>
      <c r="C13581">
        <v>1063</v>
      </c>
      <c r="D13581" t="s">
        <v>141</v>
      </c>
      <c r="E13581">
        <v>889</v>
      </c>
      <c r="F13581">
        <v>419</v>
      </c>
      <c r="G13581">
        <v>470</v>
      </c>
      <c r="H13581">
        <v>111</v>
      </c>
      <c r="I13581">
        <v>778</v>
      </c>
      <c r="J13581">
        <v>561</v>
      </c>
      <c r="K13581">
        <v>884</v>
      </c>
      <c r="L13581" s="4">
        <v>47</v>
      </c>
      <c r="M13581" s="1">
        <v>7.5700000000000003E-2</v>
      </c>
      <c r="N13581">
        <f>טבלה1[[#This Row],[סה"כ דורשי עבודה]]/טבלה1[[#This Row],[שיעור אבטלה מוערך ביישוב]]</f>
        <v>11743.725231175693</v>
      </c>
      <c r="O13581" s="4"/>
    </row>
    <row r="13582" spans="1:15" x14ac:dyDescent="0.35">
      <c r="A13582" t="s">
        <v>272</v>
      </c>
      <c r="B13582" t="s">
        <v>94</v>
      </c>
      <c r="C13582">
        <v>1063</v>
      </c>
      <c r="D13582" t="s">
        <v>141</v>
      </c>
      <c r="E13582">
        <v>899</v>
      </c>
      <c r="F13582">
        <v>419</v>
      </c>
      <c r="G13582">
        <v>480</v>
      </c>
      <c r="H13582">
        <v>110</v>
      </c>
      <c r="I13582">
        <v>789</v>
      </c>
      <c r="J13582">
        <v>563</v>
      </c>
      <c r="K13582">
        <v>896</v>
      </c>
      <c r="L13582" s="4">
        <v>45</v>
      </c>
      <c r="M13582" s="1">
        <v>7.6600000000000001E-2</v>
      </c>
      <c r="N13582">
        <f>טבלה1[[#This Row],[סה"כ דורשי עבודה]]/טבלה1[[#This Row],[שיעור אבטלה מוערך ביישוב]]</f>
        <v>11736.292428198432</v>
      </c>
      <c r="O13582" s="4"/>
    </row>
    <row r="13583" spans="1:15" x14ac:dyDescent="0.35">
      <c r="A13583" t="s">
        <v>273</v>
      </c>
      <c r="B13583" t="s">
        <v>94</v>
      </c>
      <c r="C13583">
        <v>1063</v>
      </c>
      <c r="D13583" t="s">
        <v>141</v>
      </c>
      <c r="E13583">
        <v>941</v>
      </c>
      <c r="F13583">
        <v>460</v>
      </c>
      <c r="G13583">
        <v>481</v>
      </c>
      <c r="H13583">
        <v>109</v>
      </c>
      <c r="I13583">
        <v>832</v>
      </c>
      <c r="J13583">
        <v>536</v>
      </c>
      <c r="K13583">
        <v>937</v>
      </c>
      <c r="L13583" s="4">
        <v>64</v>
      </c>
      <c r="M13583" s="1">
        <v>7.9799999999999996E-2</v>
      </c>
      <c r="N13583">
        <f>טבלה1[[#This Row],[סה"כ דורשי עבודה]]/טבלה1[[#This Row],[שיעור אבטלה מוערך ביישוב]]</f>
        <v>11791.979949874687</v>
      </c>
      <c r="O13583" s="4"/>
    </row>
    <row r="13584" spans="1:15" x14ac:dyDescent="0.35">
      <c r="A13584" t="s">
        <v>274</v>
      </c>
      <c r="B13584" t="s">
        <v>94</v>
      </c>
      <c r="C13584">
        <v>1063</v>
      </c>
      <c r="D13584" t="s">
        <v>141</v>
      </c>
      <c r="E13584">
        <v>1037</v>
      </c>
      <c r="F13584">
        <v>465</v>
      </c>
      <c r="G13584">
        <v>572</v>
      </c>
      <c r="H13584">
        <v>124</v>
      </c>
      <c r="I13584">
        <v>913</v>
      </c>
      <c r="J13584">
        <v>550</v>
      </c>
      <c r="K13584">
        <v>1034</v>
      </c>
      <c r="L13584" s="4">
        <v>56</v>
      </c>
      <c r="M13584" s="1">
        <v>8.7400000000000005E-2</v>
      </c>
      <c r="N13584">
        <f>טבלה1[[#This Row],[סה"כ דורשי עבודה]]/טבלה1[[#This Row],[שיעור אבטלה מוערך ביישוב]]</f>
        <v>11864.988558352403</v>
      </c>
      <c r="O13584" s="4"/>
    </row>
    <row r="13585" spans="1:15" x14ac:dyDescent="0.35">
      <c r="A13585" t="s">
        <v>275</v>
      </c>
      <c r="B13585" t="s">
        <v>94</v>
      </c>
      <c r="C13585">
        <v>1063</v>
      </c>
      <c r="D13585" t="s">
        <v>141</v>
      </c>
      <c r="E13585">
        <v>989</v>
      </c>
      <c r="F13585">
        <v>446</v>
      </c>
      <c r="G13585">
        <v>543</v>
      </c>
      <c r="H13585">
        <v>135</v>
      </c>
      <c r="I13585">
        <v>854</v>
      </c>
      <c r="J13585">
        <v>546</v>
      </c>
      <c r="K13585">
        <v>986</v>
      </c>
      <c r="L13585" s="4">
        <v>54</v>
      </c>
      <c r="M13585" s="1">
        <v>8.3699999999999997E-2</v>
      </c>
      <c r="N13585">
        <f>טבלה1[[#This Row],[סה"כ דורשי עבודה]]/טבלה1[[#This Row],[שיעור אבטלה מוערך ביישוב]]</f>
        <v>11816.009557945043</v>
      </c>
      <c r="O13585" s="4"/>
    </row>
    <row r="13586" spans="1:15" x14ac:dyDescent="0.35">
      <c r="A13586" t="s">
        <v>276</v>
      </c>
      <c r="B13586" t="s">
        <v>94</v>
      </c>
      <c r="C13586">
        <v>1063</v>
      </c>
      <c r="D13586" t="s">
        <v>141</v>
      </c>
      <c r="E13586">
        <v>894</v>
      </c>
      <c r="F13586">
        <v>409</v>
      </c>
      <c r="G13586">
        <v>485</v>
      </c>
      <c r="H13586">
        <v>127</v>
      </c>
      <c r="I13586">
        <v>767</v>
      </c>
      <c r="J13586">
        <v>526</v>
      </c>
      <c r="K13586">
        <v>892</v>
      </c>
      <c r="L13586" s="4">
        <v>35</v>
      </c>
      <c r="M13586" s="1">
        <v>7.6300000000000007E-2</v>
      </c>
      <c r="N13586">
        <f>טבלה1[[#This Row],[סה"כ דורשי עבודה]]/טבלה1[[#This Row],[שיעור אבטלה מוערך ביישוב]]</f>
        <v>11716.906946264744</v>
      </c>
      <c r="O13586" s="4"/>
    </row>
    <row r="13587" spans="1:15" x14ac:dyDescent="0.35">
      <c r="A13587" t="s">
        <v>277</v>
      </c>
      <c r="B13587" t="s">
        <v>94</v>
      </c>
      <c r="C13587">
        <v>1063</v>
      </c>
      <c r="D13587" t="s">
        <v>141</v>
      </c>
      <c r="E13587">
        <v>903</v>
      </c>
      <c r="F13587">
        <v>414</v>
      </c>
      <c r="G13587">
        <v>489</v>
      </c>
      <c r="H13587">
        <v>128</v>
      </c>
      <c r="I13587">
        <v>775</v>
      </c>
      <c r="J13587">
        <v>534</v>
      </c>
      <c r="K13587">
        <v>896</v>
      </c>
      <c r="L13587" s="4">
        <v>32</v>
      </c>
      <c r="M13587" s="1">
        <v>7.6600000000000001E-2</v>
      </c>
      <c r="N13587">
        <f>טבלה1[[#This Row],[סה"כ דורשי עבודה]]/טבלה1[[#This Row],[שיעור אבטלה מוערך ביישוב]]</f>
        <v>11788.511749347259</v>
      </c>
      <c r="O13587" s="4"/>
    </row>
    <row r="13588" spans="1:15" x14ac:dyDescent="0.35">
      <c r="A13588" t="s">
        <v>278</v>
      </c>
      <c r="B13588" t="s">
        <v>94</v>
      </c>
      <c r="C13588">
        <v>1063</v>
      </c>
      <c r="D13588" t="s">
        <v>141</v>
      </c>
      <c r="E13588">
        <v>869</v>
      </c>
      <c r="F13588">
        <v>408</v>
      </c>
      <c r="G13588">
        <v>461</v>
      </c>
      <c r="H13588">
        <v>122</v>
      </c>
      <c r="I13588">
        <v>747</v>
      </c>
      <c r="J13588">
        <v>517</v>
      </c>
      <c r="K13588">
        <v>866</v>
      </c>
      <c r="L13588" s="4">
        <v>25</v>
      </c>
      <c r="M13588" s="1">
        <v>7.4200000000000002E-2</v>
      </c>
      <c r="N13588">
        <f>טבלה1[[#This Row],[סה"כ דורשי עבודה]]/טבלה1[[#This Row],[שיעור אבטלה מוערך ביישוב]]</f>
        <v>11711.590296495957</v>
      </c>
      <c r="O13588" s="4"/>
    </row>
    <row r="13589" spans="1:15" x14ac:dyDescent="0.35">
      <c r="A13589" t="s">
        <v>279</v>
      </c>
      <c r="B13589" t="s">
        <v>94</v>
      </c>
      <c r="C13589">
        <v>1063</v>
      </c>
      <c r="D13589" t="s">
        <v>141</v>
      </c>
      <c r="E13589">
        <v>864</v>
      </c>
      <c r="F13589">
        <v>416</v>
      </c>
      <c r="G13589">
        <v>448</v>
      </c>
      <c r="H13589">
        <v>119</v>
      </c>
      <c r="I13589">
        <v>745</v>
      </c>
      <c r="J13589">
        <v>519</v>
      </c>
      <c r="K13589">
        <v>860</v>
      </c>
      <c r="L13589" s="4">
        <v>14</v>
      </c>
      <c r="M13589" s="1">
        <v>7.3800000000000004E-2</v>
      </c>
      <c r="N13589">
        <f>טבלה1[[#This Row],[סה"כ דורשי עבודה]]/טבלה1[[#This Row],[שיעור אבטלה מוערך ביישוב]]</f>
        <v>11707.317073170731</v>
      </c>
      <c r="O13589" s="4"/>
    </row>
    <row r="13590" spans="1:15" x14ac:dyDescent="0.35">
      <c r="A13590" t="s">
        <v>11</v>
      </c>
      <c r="B13590" t="s">
        <v>94</v>
      </c>
      <c r="C13590">
        <v>1063</v>
      </c>
      <c r="D13590" t="s">
        <v>141</v>
      </c>
      <c r="E13590">
        <v>896</v>
      </c>
      <c r="F13590">
        <v>438</v>
      </c>
      <c r="G13590">
        <v>458</v>
      </c>
      <c r="H13590">
        <v>112</v>
      </c>
      <c r="I13590">
        <v>784</v>
      </c>
      <c r="J13590">
        <v>542</v>
      </c>
      <c r="K13590">
        <v>893</v>
      </c>
      <c r="L13590" s="4">
        <v>36</v>
      </c>
      <c r="M13590" s="1">
        <v>7.4899999999999994E-2</v>
      </c>
      <c r="N13590">
        <f>טבלה1[[#This Row],[סה"כ דורשי עבודה]]/טבלה1[[#This Row],[שיעור אבטלה מוערך ביישוב]]</f>
        <v>11962.616822429907</v>
      </c>
      <c r="O13590" s="4"/>
    </row>
    <row r="13591" spans="1:15" x14ac:dyDescent="0.35">
      <c r="A13591" t="s">
        <v>212</v>
      </c>
      <c r="B13591" t="s">
        <v>94</v>
      </c>
      <c r="C13591">
        <v>1063</v>
      </c>
      <c r="D13591" t="s">
        <v>141</v>
      </c>
      <c r="E13591">
        <v>868</v>
      </c>
      <c r="F13591">
        <v>423</v>
      </c>
      <c r="G13591">
        <v>445</v>
      </c>
      <c r="H13591">
        <v>108</v>
      </c>
      <c r="I13591">
        <v>760</v>
      </c>
      <c r="J13591">
        <v>528</v>
      </c>
      <c r="K13591">
        <v>857</v>
      </c>
      <c r="L13591" s="4">
        <v>22</v>
      </c>
      <c r="M13591" s="1">
        <v>7.2099999999999997E-2</v>
      </c>
      <c r="N13591">
        <f>טבלה1[[#This Row],[סה"כ דורשי עבודה]]/טבלה1[[#This Row],[שיעור אבטלה מוערך ביישוב]]</f>
        <v>12038.834951456311</v>
      </c>
      <c r="O13591" s="4"/>
    </row>
    <row r="13592" spans="1:15" x14ac:dyDescent="0.35">
      <c r="A13592" t="s">
        <v>213</v>
      </c>
      <c r="B13592" t="s">
        <v>94</v>
      </c>
      <c r="C13592">
        <v>1063</v>
      </c>
      <c r="D13592" t="s">
        <v>141</v>
      </c>
      <c r="E13592">
        <v>870</v>
      </c>
      <c r="F13592">
        <v>427</v>
      </c>
      <c r="G13592">
        <v>443</v>
      </c>
      <c r="H13592">
        <v>98</v>
      </c>
      <c r="I13592">
        <v>772</v>
      </c>
      <c r="J13592">
        <v>534</v>
      </c>
      <c r="K13592">
        <v>857</v>
      </c>
      <c r="L13592" s="4">
        <v>17</v>
      </c>
      <c r="M13592" s="1">
        <v>7.2099999999999997E-2</v>
      </c>
      <c r="N13592">
        <f>טבלה1[[#This Row],[סה"כ דורשי עבודה]]/טבלה1[[#This Row],[שיעור אבטלה מוערך ביישוב]]</f>
        <v>12066.574202496533</v>
      </c>
      <c r="O13592" s="4"/>
    </row>
    <row r="13593" spans="1:15" x14ac:dyDescent="0.35">
      <c r="A13593" t="s">
        <v>214</v>
      </c>
      <c r="B13593" t="s">
        <v>94</v>
      </c>
      <c r="C13593">
        <v>1063</v>
      </c>
      <c r="D13593" t="s">
        <v>141</v>
      </c>
      <c r="E13593">
        <v>872</v>
      </c>
      <c r="F13593">
        <v>425</v>
      </c>
      <c r="G13593">
        <v>447</v>
      </c>
      <c r="H13593">
        <v>91</v>
      </c>
      <c r="I13593">
        <v>781</v>
      </c>
      <c r="J13593">
        <v>531</v>
      </c>
      <c r="K13593">
        <v>860</v>
      </c>
      <c r="L13593" s="4">
        <v>25</v>
      </c>
      <c r="M13593" s="1">
        <v>7.2300000000000003E-2</v>
      </c>
      <c r="N13593">
        <f>טבלה1[[#This Row],[סה"כ דורשי עבודה]]/טבלה1[[#This Row],[שיעור אבטלה מוערך ביישוב]]</f>
        <v>12060.857538035962</v>
      </c>
      <c r="O13593" s="4"/>
    </row>
    <row r="13594" spans="1:15" x14ac:dyDescent="0.35">
      <c r="A13594" t="s">
        <v>215</v>
      </c>
      <c r="B13594" t="s">
        <v>94</v>
      </c>
      <c r="C13594">
        <v>1063</v>
      </c>
      <c r="D13594" t="s">
        <v>141</v>
      </c>
      <c r="E13594">
        <v>866</v>
      </c>
      <c r="F13594">
        <v>424</v>
      </c>
      <c r="G13594">
        <v>442</v>
      </c>
      <c r="H13594">
        <v>90</v>
      </c>
      <c r="I13594">
        <v>776</v>
      </c>
      <c r="J13594">
        <v>538</v>
      </c>
      <c r="K13594">
        <v>851</v>
      </c>
      <c r="L13594" s="4">
        <v>34</v>
      </c>
      <c r="M13594" s="1">
        <v>7.1599999999999997E-2</v>
      </c>
      <c r="N13594">
        <f>טבלה1[[#This Row],[סה"כ דורשי עבודה]]/טבלה1[[#This Row],[שיעור אבטלה מוערך ביישוב]]</f>
        <v>12094.972067039107</v>
      </c>
      <c r="O13594" s="4"/>
    </row>
    <row r="13595" spans="1:15" x14ac:dyDescent="0.35">
      <c r="A13595" t="s">
        <v>216</v>
      </c>
      <c r="B13595" t="s">
        <v>94</v>
      </c>
      <c r="C13595">
        <v>1063</v>
      </c>
      <c r="D13595" t="s">
        <v>141</v>
      </c>
      <c r="E13595">
        <v>998</v>
      </c>
      <c r="F13595">
        <v>501</v>
      </c>
      <c r="G13595">
        <v>497</v>
      </c>
      <c r="H13595">
        <v>95</v>
      </c>
      <c r="I13595">
        <v>903</v>
      </c>
      <c r="J13595">
        <v>522</v>
      </c>
      <c r="K13595">
        <v>978</v>
      </c>
      <c r="L13595" s="4">
        <v>32</v>
      </c>
      <c r="M13595" s="1">
        <v>8.14E-2</v>
      </c>
      <c r="N13595">
        <f>טבלה1[[#This Row],[סה"כ דורשי עבודה]]/טבלה1[[#This Row],[שיעור אבטלה מוערך ביישוב]]</f>
        <v>12260.44226044226</v>
      </c>
      <c r="O13595" s="4"/>
    </row>
    <row r="13596" spans="1:15" x14ac:dyDescent="0.35">
      <c r="A13596" t="s">
        <v>217</v>
      </c>
      <c r="B13596" t="s">
        <v>94</v>
      </c>
      <c r="C13596">
        <v>1063</v>
      </c>
      <c r="D13596" t="s">
        <v>141</v>
      </c>
      <c r="E13596">
        <v>1073</v>
      </c>
      <c r="F13596">
        <v>470</v>
      </c>
      <c r="G13596">
        <v>603</v>
      </c>
      <c r="H13596">
        <v>100</v>
      </c>
      <c r="I13596">
        <v>973</v>
      </c>
      <c r="J13596">
        <v>522</v>
      </c>
      <c r="K13596">
        <v>1054</v>
      </c>
      <c r="L13596" s="4">
        <v>35</v>
      </c>
      <c r="M13596" s="1">
        <v>8.72E-2</v>
      </c>
      <c r="N13596">
        <f>טבלה1[[#This Row],[סה"כ דורשי עבודה]]/טבלה1[[#This Row],[שיעור אבטלה מוערך ביישוב]]</f>
        <v>12305.045871559632</v>
      </c>
      <c r="O13596" s="4"/>
    </row>
    <row r="13597" spans="1:15" x14ac:dyDescent="0.35">
      <c r="A13597" t="s">
        <v>218</v>
      </c>
      <c r="B13597" t="s">
        <v>94</v>
      </c>
      <c r="C13597">
        <v>1063</v>
      </c>
      <c r="D13597" t="s">
        <v>141</v>
      </c>
      <c r="E13597">
        <v>934</v>
      </c>
      <c r="F13597">
        <v>414</v>
      </c>
      <c r="G13597">
        <v>520</v>
      </c>
      <c r="H13597">
        <v>95</v>
      </c>
      <c r="I13597">
        <v>839</v>
      </c>
      <c r="J13597">
        <v>503</v>
      </c>
      <c r="K13597">
        <v>916</v>
      </c>
      <c r="L13597" s="4">
        <v>29</v>
      </c>
      <c r="M13597" s="1">
        <v>7.6700000000000004E-2</v>
      </c>
      <c r="N13597">
        <f>טבלה1[[#This Row],[סה"כ דורשי עבודה]]/טבלה1[[#This Row],[שיעור אבטלה מוערך ביישוב]]</f>
        <v>12177.314211212515</v>
      </c>
      <c r="O13597" s="4"/>
    </row>
    <row r="13598" spans="1:15" x14ac:dyDescent="0.35">
      <c r="A13598" t="s">
        <v>219</v>
      </c>
      <c r="B13598" t="s">
        <v>94</v>
      </c>
      <c r="C13598">
        <v>1063</v>
      </c>
      <c r="D13598" t="s">
        <v>141</v>
      </c>
      <c r="E13598">
        <v>881</v>
      </c>
      <c r="F13598">
        <v>395</v>
      </c>
      <c r="G13598">
        <v>486</v>
      </c>
      <c r="H13598">
        <v>88</v>
      </c>
      <c r="I13598">
        <v>793</v>
      </c>
      <c r="J13598">
        <v>499</v>
      </c>
      <c r="K13598">
        <v>865</v>
      </c>
      <c r="L13598" s="4">
        <v>13</v>
      </c>
      <c r="M13598" s="1">
        <v>7.2700000000000001E-2</v>
      </c>
      <c r="N13598">
        <f>טבלה1[[#This Row],[סה"כ דורשי עבודה]]/טבלה1[[#This Row],[שיעור אבטלה מוערך ביישוב]]</f>
        <v>12118.294360385144</v>
      </c>
      <c r="O13598" s="4"/>
    </row>
    <row r="13599" spans="1:15" x14ac:dyDescent="0.35">
      <c r="A13599" t="s">
        <v>220</v>
      </c>
      <c r="B13599" t="s">
        <v>94</v>
      </c>
      <c r="C13599">
        <v>1063</v>
      </c>
      <c r="D13599" t="s">
        <v>141</v>
      </c>
      <c r="E13599">
        <v>953</v>
      </c>
      <c r="F13599">
        <v>441</v>
      </c>
      <c r="G13599">
        <v>512</v>
      </c>
      <c r="H13599">
        <v>83</v>
      </c>
      <c r="I13599">
        <v>870</v>
      </c>
      <c r="J13599">
        <v>512</v>
      </c>
      <c r="K13599">
        <v>929</v>
      </c>
      <c r="L13599" s="4">
        <v>33</v>
      </c>
      <c r="M13599" s="1">
        <v>7.7700000000000005E-2</v>
      </c>
      <c r="N13599">
        <f>טבלה1[[#This Row],[סה"כ דורשי עבודה]]/טבלה1[[#This Row],[שיעור אבטלה מוערך ביישוב]]</f>
        <v>12265.122265122265</v>
      </c>
      <c r="O13599" s="4"/>
    </row>
    <row r="13600" spans="1:15" x14ac:dyDescent="0.35">
      <c r="A13600" t="s">
        <v>221</v>
      </c>
      <c r="B13600" t="s">
        <v>94</v>
      </c>
      <c r="C13600">
        <v>1063</v>
      </c>
      <c r="D13600" t="s">
        <v>141</v>
      </c>
      <c r="E13600">
        <v>894</v>
      </c>
      <c r="F13600">
        <v>420</v>
      </c>
      <c r="G13600">
        <v>474</v>
      </c>
      <c r="H13600">
        <v>82</v>
      </c>
      <c r="I13600">
        <v>812</v>
      </c>
      <c r="J13600">
        <v>521</v>
      </c>
      <c r="K13600">
        <v>879</v>
      </c>
      <c r="L13600" s="4">
        <v>22</v>
      </c>
      <c r="M13600" s="1">
        <v>7.3800000000000004E-2</v>
      </c>
      <c r="N13600">
        <f>טבלה1[[#This Row],[סה"כ דורשי עבודה]]/טבלה1[[#This Row],[שיעור אבטלה מוערך ביישוב]]</f>
        <v>12113.821138211382</v>
      </c>
      <c r="O13600" s="4"/>
    </row>
    <row r="13601" spans="1:15" x14ac:dyDescent="0.35">
      <c r="A13601" t="s">
        <v>222</v>
      </c>
      <c r="B13601" t="s">
        <v>94</v>
      </c>
      <c r="C13601">
        <v>1063</v>
      </c>
      <c r="D13601" t="s">
        <v>141</v>
      </c>
      <c r="E13601">
        <v>934</v>
      </c>
      <c r="F13601">
        <v>451</v>
      </c>
      <c r="G13601">
        <v>483</v>
      </c>
      <c r="H13601">
        <v>83</v>
      </c>
      <c r="I13601">
        <v>851</v>
      </c>
      <c r="J13601">
        <v>537</v>
      </c>
      <c r="K13601">
        <v>919</v>
      </c>
      <c r="L13601" s="4">
        <v>36</v>
      </c>
      <c r="M13601" s="1">
        <v>7.6899999999999996E-2</v>
      </c>
      <c r="N13601">
        <f>טבלה1[[#This Row],[סה"כ דורשי עבודה]]/טבלה1[[#This Row],[שיעור אבטלה מוערך ביישוב]]</f>
        <v>12145.643693107933</v>
      </c>
      <c r="O13601" s="4"/>
    </row>
    <row r="13602" spans="1:15" x14ac:dyDescent="0.35">
      <c r="A13602" t="s">
        <v>223</v>
      </c>
      <c r="B13602" t="s">
        <v>94</v>
      </c>
      <c r="C13602">
        <v>1063</v>
      </c>
      <c r="D13602" t="s">
        <v>141</v>
      </c>
      <c r="E13602">
        <v>939</v>
      </c>
      <c r="F13602">
        <v>447</v>
      </c>
      <c r="G13602">
        <v>492</v>
      </c>
      <c r="H13602">
        <v>81</v>
      </c>
      <c r="I13602">
        <v>858</v>
      </c>
      <c r="J13602">
        <v>548</v>
      </c>
      <c r="K13602">
        <v>916</v>
      </c>
      <c r="L13602" s="4">
        <v>37</v>
      </c>
      <c r="M13602" s="1">
        <v>7.6100000000000001E-2</v>
      </c>
      <c r="N13602">
        <f>טבלה1[[#This Row],[סה"כ דורשי עבודה]]/טבלה1[[#This Row],[שיעור אבטלה מוערך ביישוב]]</f>
        <v>12339.027595269383</v>
      </c>
      <c r="O13602" s="4"/>
    </row>
    <row r="13603" spans="1:15" x14ac:dyDescent="0.35">
      <c r="A13603" t="s">
        <v>224</v>
      </c>
      <c r="B13603" t="s">
        <v>94</v>
      </c>
      <c r="C13603">
        <v>1063</v>
      </c>
      <c r="D13603" t="s">
        <v>141</v>
      </c>
      <c r="E13603">
        <v>927</v>
      </c>
      <c r="F13603">
        <v>449</v>
      </c>
      <c r="G13603">
        <v>478</v>
      </c>
      <c r="H13603">
        <v>79</v>
      </c>
      <c r="I13603">
        <v>848</v>
      </c>
      <c r="J13603">
        <v>523</v>
      </c>
      <c r="K13603">
        <v>909</v>
      </c>
      <c r="L13603" s="4">
        <v>36</v>
      </c>
      <c r="M13603" s="1">
        <v>7.5600000000000001E-2</v>
      </c>
      <c r="N13603">
        <f>טבלה1[[#This Row],[סה"כ דורשי עבודה]]/טבלה1[[#This Row],[שיעור אבטלה מוערך ביישוב]]</f>
        <v>12261.904761904761</v>
      </c>
      <c r="O13603" s="4"/>
    </row>
    <row r="13604" spans="1:15" x14ac:dyDescent="0.35">
      <c r="A13604" t="s">
        <v>225</v>
      </c>
      <c r="B13604" t="s">
        <v>94</v>
      </c>
      <c r="C13604">
        <v>1063</v>
      </c>
      <c r="D13604" t="s">
        <v>141</v>
      </c>
      <c r="E13604">
        <v>919</v>
      </c>
      <c r="F13604">
        <v>442</v>
      </c>
      <c r="G13604">
        <v>477</v>
      </c>
      <c r="H13604">
        <v>87</v>
      </c>
      <c r="I13604">
        <v>832</v>
      </c>
      <c r="J13604">
        <v>510</v>
      </c>
      <c r="K13604">
        <v>899</v>
      </c>
      <c r="L13604" s="4">
        <v>45</v>
      </c>
      <c r="M13604" s="1">
        <v>7.4800000000000005E-2</v>
      </c>
      <c r="N13604">
        <f>טבלה1[[#This Row],[סה"כ דורשי עבודה]]/טבלה1[[#This Row],[שיעור אבטלה מוערך ביישוב]]</f>
        <v>12286.096256684492</v>
      </c>
      <c r="O13604" s="4"/>
    </row>
    <row r="13605" spans="1:15" x14ac:dyDescent="0.35">
      <c r="A13605" t="s">
        <v>226</v>
      </c>
      <c r="B13605" t="s">
        <v>94</v>
      </c>
      <c r="C13605">
        <v>1063</v>
      </c>
      <c r="D13605" t="s">
        <v>141</v>
      </c>
      <c r="E13605">
        <v>869</v>
      </c>
      <c r="F13605">
        <v>419</v>
      </c>
      <c r="G13605">
        <v>450</v>
      </c>
      <c r="H13605">
        <v>89</v>
      </c>
      <c r="I13605">
        <v>780</v>
      </c>
      <c r="J13605">
        <v>491</v>
      </c>
      <c r="K13605">
        <v>856</v>
      </c>
      <c r="L13605" s="4">
        <v>22</v>
      </c>
      <c r="M13605" s="1">
        <v>7.1499999999999994E-2</v>
      </c>
      <c r="N13605">
        <f>טבלה1[[#This Row],[סה"כ דורשי עבודה]]/טבלה1[[#This Row],[שיעור אבטלה מוערך ביישוב]]</f>
        <v>12153.846153846154</v>
      </c>
      <c r="O13605" s="4"/>
    </row>
    <row r="13606" spans="1:15" x14ac:dyDescent="0.35">
      <c r="A13606" t="s">
        <v>227</v>
      </c>
      <c r="B13606" t="s">
        <v>94</v>
      </c>
      <c r="C13606">
        <v>1063</v>
      </c>
      <c r="D13606" t="s">
        <v>141</v>
      </c>
      <c r="E13606">
        <v>905</v>
      </c>
      <c r="F13606">
        <v>436</v>
      </c>
      <c r="G13606">
        <v>469</v>
      </c>
      <c r="H13606">
        <v>92</v>
      </c>
      <c r="I13606">
        <v>813</v>
      </c>
      <c r="J13606">
        <v>507</v>
      </c>
      <c r="K13606">
        <v>888</v>
      </c>
      <c r="L13606" s="4">
        <v>35</v>
      </c>
      <c r="M13606" s="1">
        <v>7.3899999999999993E-2</v>
      </c>
      <c r="N13606">
        <f>טבלה1[[#This Row],[סה"כ דורשי עבודה]]/טבלה1[[#This Row],[שיעור אבטלה מוערך ביישוב]]</f>
        <v>12246.278755074425</v>
      </c>
      <c r="O13606" s="4"/>
    </row>
    <row r="13607" spans="1:15" x14ac:dyDescent="0.35">
      <c r="A13607" t="s">
        <v>228</v>
      </c>
      <c r="B13607" t="s">
        <v>94</v>
      </c>
      <c r="C13607">
        <v>1063</v>
      </c>
      <c r="D13607" t="s">
        <v>141</v>
      </c>
      <c r="E13607">
        <v>927</v>
      </c>
      <c r="F13607">
        <v>458</v>
      </c>
      <c r="G13607">
        <v>469</v>
      </c>
      <c r="H13607">
        <v>94</v>
      </c>
      <c r="I13607">
        <v>833</v>
      </c>
      <c r="J13607">
        <v>505</v>
      </c>
      <c r="K13607">
        <v>912</v>
      </c>
      <c r="L13607" s="4">
        <v>36</v>
      </c>
      <c r="M13607" s="1">
        <v>7.5800000000000006E-2</v>
      </c>
      <c r="N13607">
        <f>טבלה1[[#This Row],[סה"כ דורשי עבודה]]/טבלה1[[#This Row],[שיעור אבטלה מוערך ביישוב]]</f>
        <v>12229.551451187333</v>
      </c>
      <c r="O13607" s="4"/>
    </row>
    <row r="13608" spans="1:15" x14ac:dyDescent="0.35">
      <c r="A13608" t="s">
        <v>229</v>
      </c>
      <c r="B13608" t="s">
        <v>94</v>
      </c>
      <c r="C13608">
        <v>1063</v>
      </c>
      <c r="D13608" t="s">
        <v>141</v>
      </c>
      <c r="E13608">
        <v>998</v>
      </c>
      <c r="F13608">
        <v>477</v>
      </c>
      <c r="G13608">
        <v>520</v>
      </c>
      <c r="H13608">
        <v>93</v>
      </c>
      <c r="I13608">
        <v>905</v>
      </c>
      <c r="J13608">
        <v>496</v>
      </c>
      <c r="K13608">
        <v>971</v>
      </c>
      <c r="L13608" s="4">
        <v>33</v>
      </c>
      <c r="M13608" s="1">
        <v>8.0299999999999996E-2</v>
      </c>
      <c r="N13608">
        <f>טבלה1[[#This Row],[סה"כ דורשי עבודה]]/טבלה1[[#This Row],[שיעור אבטלה מוערך ביישוב]]</f>
        <v>12428.393524283936</v>
      </c>
      <c r="O13608" s="4"/>
    </row>
    <row r="13609" spans="1:15" x14ac:dyDescent="0.35">
      <c r="A13609" t="s">
        <v>230</v>
      </c>
      <c r="B13609" t="s">
        <v>94</v>
      </c>
      <c r="C13609">
        <v>1063</v>
      </c>
      <c r="D13609" t="s">
        <v>141</v>
      </c>
      <c r="E13609">
        <v>893</v>
      </c>
      <c r="F13609">
        <v>427</v>
      </c>
      <c r="G13609">
        <v>466</v>
      </c>
      <c r="H13609">
        <v>94</v>
      </c>
      <c r="I13609">
        <v>799</v>
      </c>
      <c r="J13609">
        <v>480</v>
      </c>
      <c r="K13609">
        <v>874</v>
      </c>
      <c r="L13609" s="4">
        <v>34</v>
      </c>
      <c r="M13609" s="1">
        <v>7.2900000000000006E-2</v>
      </c>
      <c r="N13609">
        <f>טבלה1[[#This Row],[סה"כ דורשי עבודה]]/טבלה1[[#This Row],[שיעור אבטלה מוערך ביישוב]]</f>
        <v>12249.657064471878</v>
      </c>
      <c r="O13609" s="4"/>
    </row>
    <row r="13610" spans="1:15" x14ac:dyDescent="0.35">
      <c r="A13610" t="s">
        <v>231</v>
      </c>
      <c r="B13610" t="s">
        <v>94</v>
      </c>
      <c r="C13610">
        <v>1063</v>
      </c>
      <c r="D13610" t="s">
        <v>141</v>
      </c>
      <c r="E13610">
        <v>892</v>
      </c>
      <c r="F13610">
        <v>415</v>
      </c>
      <c r="G13610">
        <v>477</v>
      </c>
      <c r="H13610">
        <v>98</v>
      </c>
      <c r="I13610">
        <v>794</v>
      </c>
      <c r="J13610">
        <v>475</v>
      </c>
      <c r="K13610">
        <v>876</v>
      </c>
      <c r="L13610" s="4">
        <v>44</v>
      </c>
      <c r="M13610" s="1">
        <v>7.2999999999999995E-2</v>
      </c>
      <c r="N13610">
        <f>טבלה1[[#This Row],[סה"כ דורשי עבודה]]/טבלה1[[#This Row],[שיעור אבטלה מוערך ביישוב]]</f>
        <v>12219.178082191782</v>
      </c>
      <c r="O13610" s="4"/>
    </row>
    <row r="13611" spans="1:15" x14ac:dyDescent="0.35">
      <c r="A13611" t="s">
        <v>232</v>
      </c>
      <c r="B13611" t="s">
        <v>94</v>
      </c>
      <c r="C13611">
        <v>1063</v>
      </c>
      <c r="D13611" t="s">
        <v>141</v>
      </c>
      <c r="E13611">
        <v>783</v>
      </c>
      <c r="F13611">
        <v>369</v>
      </c>
      <c r="G13611">
        <v>414</v>
      </c>
      <c r="H13611">
        <v>90</v>
      </c>
      <c r="I13611">
        <v>693</v>
      </c>
      <c r="J13611">
        <v>459</v>
      </c>
      <c r="K13611">
        <v>768</v>
      </c>
      <c r="L13611" s="4">
        <v>27</v>
      </c>
      <c r="M13611" s="1">
        <v>6.4600000000000005E-2</v>
      </c>
      <c r="N13611">
        <f>טבלה1[[#This Row],[סה"כ דורשי עבודה]]/טבלה1[[#This Row],[שיעור אבטלה מוערך ביישוב]]</f>
        <v>12120.743034055728</v>
      </c>
      <c r="O13611" s="4"/>
    </row>
    <row r="13612" spans="1:15" x14ac:dyDescent="0.35">
      <c r="A13612" t="s">
        <v>233</v>
      </c>
      <c r="B13612" t="s">
        <v>94</v>
      </c>
      <c r="C13612">
        <v>1063</v>
      </c>
      <c r="D13612" t="s">
        <v>141</v>
      </c>
      <c r="E13612">
        <v>778</v>
      </c>
      <c r="F13612">
        <v>375</v>
      </c>
      <c r="G13612">
        <v>403</v>
      </c>
      <c r="H13612">
        <v>83</v>
      </c>
      <c r="I13612">
        <v>695</v>
      </c>
      <c r="J13612">
        <v>470</v>
      </c>
      <c r="K13612">
        <v>766</v>
      </c>
      <c r="L13612" s="4">
        <v>11</v>
      </c>
      <c r="M13612" s="1">
        <v>6.4399999999999999E-2</v>
      </c>
      <c r="N13612">
        <f>טבלה1[[#This Row],[סה"כ דורשי עבודה]]/טבלה1[[#This Row],[שיעור אבטלה מוערך ביישוב]]</f>
        <v>12080.745341614907</v>
      </c>
      <c r="O13612" s="4"/>
    </row>
    <row r="13613" spans="1:15" x14ac:dyDescent="0.35">
      <c r="A13613" t="s">
        <v>234</v>
      </c>
      <c r="B13613" t="s">
        <v>94</v>
      </c>
      <c r="C13613">
        <v>1063</v>
      </c>
      <c r="D13613" t="s">
        <v>141</v>
      </c>
      <c r="E13613">
        <v>846</v>
      </c>
      <c r="F13613">
        <v>419</v>
      </c>
      <c r="G13613">
        <v>427</v>
      </c>
      <c r="H13613">
        <v>89</v>
      </c>
      <c r="I13613">
        <v>757</v>
      </c>
      <c r="J13613">
        <v>477</v>
      </c>
      <c r="K13613">
        <v>820</v>
      </c>
      <c r="L13613" s="4">
        <v>6</v>
      </c>
      <c r="M13613" s="1">
        <v>6.8699999999999997E-2</v>
      </c>
      <c r="N13613">
        <f>טבלה1[[#This Row],[סה"כ דורשי עבודה]]/טבלה1[[#This Row],[שיעור אבטלה מוערך ביישוב]]</f>
        <v>12314.410480349345</v>
      </c>
      <c r="O13613" s="4"/>
    </row>
    <row r="13614" spans="1:15" x14ac:dyDescent="0.35">
      <c r="A13614" t="s">
        <v>235</v>
      </c>
      <c r="B13614" t="s">
        <v>94</v>
      </c>
      <c r="C13614">
        <v>1063</v>
      </c>
      <c r="D13614" t="s">
        <v>141</v>
      </c>
      <c r="E13614">
        <v>857</v>
      </c>
      <c r="F13614">
        <v>421</v>
      </c>
      <c r="G13614">
        <v>436</v>
      </c>
      <c r="H13614">
        <v>94</v>
      </c>
      <c r="I13614">
        <v>763</v>
      </c>
      <c r="J13614">
        <v>470</v>
      </c>
      <c r="K13614">
        <v>834</v>
      </c>
      <c r="L13614" s="4">
        <v>27</v>
      </c>
      <c r="M13614" s="1">
        <v>6.9800000000000001E-2</v>
      </c>
      <c r="N13614">
        <f>טבלה1[[#This Row],[סה"כ דורשי עבודה]]/טבלה1[[#This Row],[שיעור אבטלה מוערך ביישוב]]</f>
        <v>12277.936962750717</v>
      </c>
      <c r="O13614" s="4"/>
    </row>
    <row r="13615" spans="1:15" x14ac:dyDescent="0.35">
      <c r="A13615" t="s">
        <v>236</v>
      </c>
      <c r="B13615" t="s">
        <v>94</v>
      </c>
      <c r="C13615">
        <v>1063</v>
      </c>
      <c r="D13615" t="s">
        <v>141</v>
      </c>
      <c r="E13615">
        <v>842</v>
      </c>
      <c r="F13615">
        <v>401</v>
      </c>
      <c r="G13615">
        <v>441</v>
      </c>
      <c r="H13615">
        <v>83</v>
      </c>
      <c r="I13615">
        <v>759</v>
      </c>
      <c r="J13615">
        <v>460</v>
      </c>
      <c r="K13615">
        <v>819</v>
      </c>
      <c r="L13615" s="4">
        <v>26</v>
      </c>
      <c r="M13615" s="1">
        <v>6.8599999999999994E-2</v>
      </c>
      <c r="N13615">
        <f>טבלה1[[#This Row],[סה"כ דורשי עבודה]]/טבלה1[[#This Row],[שיעור אבטלה מוערך ביישוב]]</f>
        <v>12274.052478134112</v>
      </c>
      <c r="O13615" s="4"/>
    </row>
    <row r="13616" spans="1:15" x14ac:dyDescent="0.35">
      <c r="A13616" t="s">
        <v>237</v>
      </c>
      <c r="B13616" t="s">
        <v>94</v>
      </c>
      <c r="C13616">
        <v>1063</v>
      </c>
      <c r="D13616" t="s">
        <v>141</v>
      </c>
      <c r="E13616">
        <v>836</v>
      </c>
      <c r="F13616">
        <v>395</v>
      </c>
      <c r="G13616">
        <v>441</v>
      </c>
      <c r="H13616">
        <v>88</v>
      </c>
      <c r="I13616">
        <v>748</v>
      </c>
      <c r="J13616">
        <v>469</v>
      </c>
      <c r="K13616">
        <v>811</v>
      </c>
      <c r="L13616" s="4">
        <v>23</v>
      </c>
      <c r="M13616" s="1">
        <v>6.8000000000000005E-2</v>
      </c>
      <c r="N13616">
        <f>טבלה1[[#This Row],[סה"כ דורשי עבודה]]/טבלה1[[#This Row],[שיעור אבטלה מוערך ביישוב]]</f>
        <v>12294.117647058823</v>
      </c>
      <c r="O13616" s="4"/>
    </row>
    <row r="13617" spans="1:15" x14ac:dyDescent="0.35">
      <c r="A13617" t="s">
        <v>238</v>
      </c>
      <c r="B13617" t="s">
        <v>94</v>
      </c>
      <c r="C13617">
        <v>1063</v>
      </c>
      <c r="D13617" t="s">
        <v>141</v>
      </c>
      <c r="E13617">
        <v>782</v>
      </c>
      <c r="F13617">
        <v>361</v>
      </c>
      <c r="G13617">
        <v>421</v>
      </c>
      <c r="H13617">
        <v>85</v>
      </c>
      <c r="I13617">
        <v>697</v>
      </c>
      <c r="J13617">
        <v>455</v>
      </c>
      <c r="K13617">
        <v>769</v>
      </c>
      <c r="L13617" s="4">
        <v>19</v>
      </c>
      <c r="M13617" s="1">
        <v>6.4699999999999994E-2</v>
      </c>
      <c r="N13617">
        <f>טבלה1[[#This Row],[סה"כ דורשי עבודה]]/טבלה1[[#This Row],[שיעור אבטלה מוערך ביישוב]]</f>
        <v>12086.553323029368</v>
      </c>
      <c r="O13617" s="4"/>
    </row>
    <row r="13618" spans="1:15" x14ac:dyDescent="0.35">
      <c r="A13618" t="s">
        <v>239</v>
      </c>
      <c r="B13618" t="s">
        <v>94</v>
      </c>
      <c r="C13618">
        <v>1063</v>
      </c>
      <c r="D13618" t="s">
        <v>141</v>
      </c>
      <c r="E13618">
        <v>812</v>
      </c>
      <c r="F13618">
        <v>390</v>
      </c>
      <c r="G13618">
        <v>422</v>
      </c>
      <c r="H13618">
        <v>105</v>
      </c>
      <c r="I13618">
        <v>707</v>
      </c>
      <c r="J13618">
        <v>453</v>
      </c>
      <c r="K13618">
        <v>809</v>
      </c>
      <c r="L13618" s="4">
        <v>29</v>
      </c>
      <c r="M13618" s="1">
        <v>6.7799999999999999E-2</v>
      </c>
      <c r="N13618">
        <f>טבלה1[[#This Row],[סה"כ דורשי עבודה]]/טבלה1[[#This Row],[שיעור אבטלה מוערך ביישוב]]</f>
        <v>11976.401179941004</v>
      </c>
      <c r="O13618" s="4"/>
    </row>
    <row r="13619" spans="1:15" x14ac:dyDescent="0.35">
      <c r="A13619" t="s">
        <v>240</v>
      </c>
      <c r="B13619" t="s">
        <v>94</v>
      </c>
      <c r="C13619">
        <v>1063</v>
      </c>
      <c r="D13619" t="s">
        <v>141</v>
      </c>
      <c r="E13619">
        <v>786</v>
      </c>
      <c r="F13619">
        <v>384</v>
      </c>
      <c r="G13619">
        <v>402</v>
      </c>
      <c r="H13619">
        <v>96</v>
      </c>
      <c r="I13619">
        <v>690</v>
      </c>
      <c r="J13619">
        <v>433</v>
      </c>
      <c r="K13619">
        <v>773</v>
      </c>
      <c r="L13619" s="4">
        <v>33</v>
      </c>
      <c r="M13619" s="1">
        <v>6.5000000000000002E-2</v>
      </c>
      <c r="N13619">
        <f>טבלה1[[#This Row],[סה"כ דורשי עבודה]]/טבלה1[[#This Row],[שיעור אבטלה מוערך ביישוב]]</f>
        <v>12092.307692307691</v>
      </c>
      <c r="O13619" s="4"/>
    </row>
    <row r="13620" spans="1:15" x14ac:dyDescent="0.35">
      <c r="A13620" t="s">
        <v>241</v>
      </c>
      <c r="B13620" t="s">
        <v>94</v>
      </c>
      <c r="C13620">
        <v>1063</v>
      </c>
      <c r="D13620" t="s">
        <v>141</v>
      </c>
      <c r="E13620">
        <v>830</v>
      </c>
      <c r="F13620">
        <v>387</v>
      </c>
      <c r="G13620">
        <v>443</v>
      </c>
      <c r="H13620">
        <v>105</v>
      </c>
      <c r="I13620">
        <v>725</v>
      </c>
      <c r="J13620">
        <v>432</v>
      </c>
      <c r="K13620">
        <v>813</v>
      </c>
      <c r="L13620" s="4">
        <v>32</v>
      </c>
      <c r="M13620" s="1">
        <v>6.8099999999999994E-2</v>
      </c>
      <c r="N13620">
        <f>טבלה1[[#This Row],[סה"כ דורשי עבודה]]/טבלה1[[#This Row],[שיעור אבטלה מוערך ביישוב]]</f>
        <v>12187.958883994128</v>
      </c>
      <c r="O13620" s="4"/>
    </row>
    <row r="13621" spans="1:15" x14ac:dyDescent="0.35">
      <c r="A13621" t="s">
        <v>242</v>
      </c>
      <c r="B13621" t="s">
        <v>94</v>
      </c>
      <c r="C13621">
        <v>1063</v>
      </c>
      <c r="D13621" t="s">
        <v>141</v>
      </c>
      <c r="E13621">
        <v>856</v>
      </c>
      <c r="F13621">
        <v>373</v>
      </c>
      <c r="G13621">
        <v>483</v>
      </c>
      <c r="H13621">
        <v>110</v>
      </c>
      <c r="I13621">
        <v>746</v>
      </c>
      <c r="J13621">
        <v>452</v>
      </c>
      <c r="K13621">
        <v>839</v>
      </c>
      <c r="L13621" s="4">
        <v>33</v>
      </c>
      <c r="M13621" s="1">
        <v>7.0099999999999996E-2</v>
      </c>
      <c r="N13621">
        <f>טבלה1[[#This Row],[סה"כ דורשי עבודה]]/טבלה1[[#This Row],[שיעור אבטלה מוערך ביישוב]]</f>
        <v>12211.126961483596</v>
      </c>
      <c r="O13621" s="4"/>
    </row>
    <row r="13622" spans="1:15" x14ac:dyDescent="0.35">
      <c r="A13622" t="s">
        <v>243</v>
      </c>
      <c r="B13622" t="s">
        <v>94</v>
      </c>
      <c r="C13622">
        <v>1063</v>
      </c>
      <c r="D13622" t="s">
        <v>141</v>
      </c>
      <c r="E13622">
        <v>771</v>
      </c>
      <c r="F13622">
        <v>334</v>
      </c>
      <c r="G13622">
        <v>437</v>
      </c>
      <c r="H13622">
        <v>99</v>
      </c>
      <c r="I13622">
        <v>672</v>
      </c>
      <c r="J13622">
        <v>414</v>
      </c>
      <c r="K13622">
        <v>756</v>
      </c>
      <c r="L13622" s="4">
        <v>27</v>
      </c>
      <c r="M13622" s="1">
        <v>6.3600000000000004E-2</v>
      </c>
      <c r="N13622">
        <f>טבלה1[[#This Row],[סה"כ דורשי עבודה]]/טבלה1[[#This Row],[שיעור אבטלה מוערך ביישוב]]</f>
        <v>12122.641509433961</v>
      </c>
      <c r="O13622" s="4"/>
    </row>
    <row r="13623" spans="1:15" x14ac:dyDescent="0.35">
      <c r="A13623" t="s">
        <v>244</v>
      </c>
      <c r="B13623" t="s">
        <v>94</v>
      </c>
      <c r="C13623">
        <v>1063</v>
      </c>
      <c r="D13623" t="s">
        <v>141</v>
      </c>
      <c r="E13623">
        <v>874</v>
      </c>
      <c r="F13623">
        <v>405</v>
      </c>
      <c r="G13623">
        <v>469</v>
      </c>
      <c r="H13623">
        <v>109</v>
      </c>
      <c r="I13623">
        <v>765</v>
      </c>
      <c r="J13623">
        <v>435</v>
      </c>
      <c r="K13623">
        <v>857</v>
      </c>
      <c r="L13623" s="4">
        <v>29</v>
      </c>
      <c r="M13623" s="1">
        <v>7.1499999999999994E-2</v>
      </c>
      <c r="N13623">
        <f>טבלה1[[#This Row],[סה"כ דורשי עבודה]]/טבלה1[[#This Row],[שיעור אבטלה מוערך ביישוב]]</f>
        <v>12223.776223776225</v>
      </c>
      <c r="O13623" s="4"/>
    </row>
    <row r="13624" spans="1:15" x14ac:dyDescent="0.35">
      <c r="A13624" t="s">
        <v>245</v>
      </c>
      <c r="B13624" t="s">
        <v>94</v>
      </c>
      <c r="C13624">
        <v>1063</v>
      </c>
      <c r="D13624" t="s">
        <v>141</v>
      </c>
      <c r="E13624">
        <v>857</v>
      </c>
      <c r="F13624">
        <v>408</v>
      </c>
      <c r="G13624">
        <v>449</v>
      </c>
      <c r="H13624">
        <v>105</v>
      </c>
      <c r="I13624">
        <v>752</v>
      </c>
      <c r="J13624">
        <v>435</v>
      </c>
      <c r="K13624">
        <v>842</v>
      </c>
      <c r="L13624" s="4">
        <v>31</v>
      </c>
      <c r="M13624" s="1">
        <v>7.0400000000000004E-2</v>
      </c>
      <c r="N13624">
        <f>טבלה1[[#This Row],[סה"כ דורשי עבודה]]/טבלה1[[#This Row],[שיעור אבטלה מוערך ביישוב]]</f>
        <v>12173.295454545454</v>
      </c>
      <c r="O13624" s="4"/>
    </row>
    <row r="13625" spans="1:15" x14ac:dyDescent="0.35">
      <c r="A13625" t="s">
        <v>246</v>
      </c>
      <c r="B13625" t="s">
        <v>94</v>
      </c>
      <c r="C13625">
        <v>1063</v>
      </c>
      <c r="D13625" t="s">
        <v>141</v>
      </c>
      <c r="E13625">
        <v>849</v>
      </c>
      <c r="F13625">
        <v>404</v>
      </c>
      <c r="G13625">
        <v>445</v>
      </c>
      <c r="H13625">
        <v>106</v>
      </c>
      <c r="I13625">
        <v>743</v>
      </c>
      <c r="J13625">
        <v>439</v>
      </c>
      <c r="K13625">
        <v>819</v>
      </c>
      <c r="L13625" s="4">
        <v>30</v>
      </c>
      <c r="M13625" s="1">
        <v>6.8599999999999994E-2</v>
      </c>
      <c r="N13625">
        <f>טבלה1[[#This Row],[סה"כ דורשי עבודה]]/טבלה1[[#This Row],[שיעור אבטלה מוערך ביישוב]]</f>
        <v>12376.093294460643</v>
      </c>
      <c r="O13625" s="4"/>
    </row>
    <row r="13626" spans="1:15" x14ac:dyDescent="0.35">
      <c r="A13626" t="s">
        <v>280</v>
      </c>
      <c r="B13626" t="s">
        <v>94</v>
      </c>
      <c r="C13626">
        <v>1063</v>
      </c>
      <c r="D13626" t="s">
        <v>141</v>
      </c>
      <c r="E13626">
        <v>824</v>
      </c>
      <c r="F13626">
        <v>398</v>
      </c>
      <c r="G13626">
        <v>426</v>
      </c>
      <c r="H13626">
        <v>99</v>
      </c>
      <c r="I13626">
        <v>725</v>
      </c>
      <c r="J13626">
        <v>423</v>
      </c>
      <c r="K13626">
        <v>807</v>
      </c>
      <c r="L13626" s="4">
        <v>35</v>
      </c>
      <c r="M13626" s="1">
        <v>6.7699999999999996E-2</v>
      </c>
      <c r="N13626">
        <f>טבלה1[[#This Row],[סה"כ דורשי עבודה]]/טבלה1[[#This Row],[שיעור אבטלה מוערך ביישוב]]</f>
        <v>12171.344165435747</v>
      </c>
      <c r="O13626" s="4"/>
    </row>
    <row r="13627" spans="1:15" x14ac:dyDescent="0.35">
      <c r="A13627" t="s">
        <v>281</v>
      </c>
      <c r="B13627" t="s">
        <v>94</v>
      </c>
      <c r="C13627">
        <v>1063</v>
      </c>
      <c r="D13627" t="s">
        <v>141</v>
      </c>
      <c r="E13627">
        <v>820</v>
      </c>
      <c r="F13627">
        <v>398</v>
      </c>
      <c r="G13627">
        <v>422</v>
      </c>
      <c r="H13627">
        <v>100</v>
      </c>
      <c r="I13627">
        <v>720</v>
      </c>
      <c r="J13627">
        <v>415</v>
      </c>
      <c r="K13627">
        <v>805</v>
      </c>
      <c r="L13627" s="4">
        <v>36</v>
      </c>
      <c r="M13627" s="1">
        <v>6.7500000000000004E-2</v>
      </c>
      <c r="N13627">
        <f>טבלה1[[#This Row],[סה"כ דורשי עבודה]]/טבלה1[[#This Row],[שיעור אבטלה מוערך ביישוב]]</f>
        <v>12148.148148148148</v>
      </c>
      <c r="O13627" s="4"/>
    </row>
    <row r="13628" spans="1:15" x14ac:dyDescent="0.35">
      <c r="A13628" t="s">
        <v>282</v>
      </c>
      <c r="B13628" t="s">
        <v>94</v>
      </c>
      <c r="C13628">
        <v>1063</v>
      </c>
      <c r="D13628" t="s">
        <v>141</v>
      </c>
      <c r="E13628">
        <v>814</v>
      </c>
      <c r="F13628">
        <v>405</v>
      </c>
      <c r="G13628">
        <v>409</v>
      </c>
      <c r="H13628">
        <v>87</v>
      </c>
      <c r="I13628">
        <v>727</v>
      </c>
      <c r="J13628">
        <v>427</v>
      </c>
      <c r="K13628">
        <v>790</v>
      </c>
      <c r="L13628" s="4">
        <v>40</v>
      </c>
      <c r="M13628" s="1">
        <v>6.6299999999999998E-2</v>
      </c>
      <c r="N13628">
        <f>טבלה1[[#This Row],[סה"כ דורשי עבודה]]/טבלה1[[#This Row],[שיעור אבטלה מוערך ביישוב]]</f>
        <v>12277.526395173454</v>
      </c>
      <c r="O13628" s="4"/>
    </row>
    <row r="13629" spans="1:15" x14ac:dyDescent="0.35">
      <c r="A13629" t="s">
        <v>283</v>
      </c>
      <c r="B13629" t="s">
        <v>94</v>
      </c>
      <c r="C13629">
        <v>1063</v>
      </c>
      <c r="D13629" t="s">
        <v>141</v>
      </c>
      <c r="E13629">
        <v>756</v>
      </c>
      <c r="F13629">
        <v>372</v>
      </c>
      <c r="G13629">
        <v>384</v>
      </c>
      <c r="H13629">
        <v>85</v>
      </c>
      <c r="I13629">
        <v>671</v>
      </c>
      <c r="J13629">
        <v>398</v>
      </c>
      <c r="K13629">
        <v>733</v>
      </c>
      <c r="L13629" s="4">
        <v>24</v>
      </c>
      <c r="M13629" s="1">
        <v>6.1800000000000001E-2</v>
      </c>
      <c r="N13629">
        <f>טבלה1[[#This Row],[סה"כ דורשי עבודה]]/טבלה1[[#This Row],[שיעור אבטלה מוערך ביישוב]]</f>
        <v>12233.009708737864</v>
      </c>
      <c r="O13629" s="4"/>
    </row>
    <row r="13630" spans="1:15" x14ac:dyDescent="0.35">
      <c r="A13630" t="s">
        <v>285</v>
      </c>
      <c r="B13630" t="s">
        <v>94</v>
      </c>
      <c r="C13630">
        <v>1063</v>
      </c>
      <c r="D13630" t="s">
        <v>141</v>
      </c>
      <c r="E13630">
        <v>804</v>
      </c>
      <c r="F13630">
        <v>390</v>
      </c>
      <c r="G13630">
        <v>414</v>
      </c>
      <c r="H13630">
        <v>85</v>
      </c>
      <c r="I13630">
        <v>719</v>
      </c>
      <c r="J13630">
        <v>416</v>
      </c>
      <c r="K13630">
        <v>769</v>
      </c>
      <c r="L13630" s="4">
        <v>39</v>
      </c>
      <c r="M13630" s="1">
        <v>6.4699999999999994E-2</v>
      </c>
      <c r="N13630">
        <f>טבלה1[[#This Row],[סה"כ דורשי עבודה]]/טבלה1[[#This Row],[שיעור אבטלה מוערך ביישוב]]</f>
        <v>12426.584234930449</v>
      </c>
      <c r="O13630" s="4"/>
    </row>
    <row r="13631" spans="1:15" x14ac:dyDescent="0.35">
      <c r="A13631" t="s">
        <v>287</v>
      </c>
      <c r="B13631" t="s">
        <v>94</v>
      </c>
      <c r="C13631">
        <v>1063</v>
      </c>
      <c r="D13631" t="s">
        <v>141</v>
      </c>
      <c r="E13631">
        <v>765</v>
      </c>
      <c r="F13631">
        <v>369</v>
      </c>
      <c r="G13631">
        <v>396</v>
      </c>
      <c r="H13631">
        <v>93</v>
      </c>
      <c r="I13631">
        <v>672</v>
      </c>
      <c r="J13631">
        <v>406</v>
      </c>
      <c r="K13631">
        <v>732</v>
      </c>
      <c r="L13631" s="4">
        <v>34</v>
      </c>
      <c r="M13631" s="1">
        <v>6.1800000000000001E-2</v>
      </c>
      <c r="N13631">
        <f>טבלה1[[#This Row],[סה"כ דורשי עבודה]]/טבלה1[[#This Row],[שיעור אבטלה מוערך ביישוב]]</f>
        <v>12378.640776699029</v>
      </c>
      <c r="O13631" s="4"/>
    </row>
    <row r="13632" spans="1:15" x14ac:dyDescent="0.35">
      <c r="A13632" t="s">
        <v>288</v>
      </c>
      <c r="B13632" t="s">
        <v>94</v>
      </c>
      <c r="C13632">
        <v>1063</v>
      </c>
      <c r="D13632" t="s">
        <v>141</v>
      </c>
      <c r="E13632">
        <v>814</v>
      </c>
      <c r="F13632">
        <v>396</v>
      </c>
      <c r="G13632">
        <v>418</v>
      </c>
      <c r="H13632">
        <v>87</v>
      </c>
      <c r="I13632">
        <v>727</v>
      </c>
      <c r="J13632">
        <v>408</v>
      </c>
      <c r="K13632">
        <v>777</v>
      </c>
      <c r="L13632" s="4">
        <v>37</v>
      </c>
      <c r="M13632" s="1">
        <v>6.5299999999999997E-2</v>
      </c>
      <c r="N13632">
        <f>טבלה1[[#This Row],[סה"כ דורשי עבודה]]/טבלה1[[#This Row],[שיעור אבטלה מוערך ביישוב]]</f>
        <v>12465.543644716692</v>
      </c>
      <c r="O13632" s="4"/>
    </row>
    <row r="13633" spans="1:15" x14ac:dyDescent="0.35">
      <c r="A13633" t="s">
        <v>289</v>
      </c>
      <c r="B13633" t="s">
        <v>94</v>
      </c>
      <c r="C13633">
        <v>1063</v>
      </c>
      <c r="D13633" t="s">
        <v>141</v>
      </c>
      <c r="E13633">
        <v>831</v>
      </c>
      <c r="F13633">
        <v>417</v>
      </c>
      <c r="G13633">
        <v>414</v>
      </c>
      <c r="H13633">
        <v>84</v>
      </c>
      <c r="I13633">
        <v>747</v>
      </c>
      <c r="J13633">
        <v>396</v>
      </c>
      <c r="K13633">
        <v>798</v>
      </c>
      <c r="L13633" s="4">
        <v>41</v>
      </c>
      <c r="M13633" s="1">
        <v>6.6900000000000001E-2</v>
      </c>
      <c r="N13633">
        <f>טבלה1[[#This Row],[סה"כ דורשי עבודה]]/טבלה1[[#This Row],[שיעור אבטלה מוערך ביישוב]]</f>
        <v>12421.52466367713</v>
      </c>
      <c r="O13633" s="4"/>
    </row>
    <row r="13634" spans="1:15" x14ac:dyDescent="0.35">
      <c r="A13634" t="s">
        <v>291</v>
      </c>
      <c r="B13634" t="s">
        <v>94</v>
      </c>
      <c r="C13634">
        <v>1063</v>
      </c>
      <c r="D13634" t="s">
        <v>141</v>
      </c>
      <c r="E13634">
        <v>791</v>
      </c>
      <c r="F13634">
        <v>395</v>
      </c>
      <c r="G13634">
        <v>396</v>
      </c>
      <c r="H13634">
        <v>82</v>
      </c>
      <c r="I13634">
        <v>709</v>
      </c>
      <c r="J13634">
        <v>393</v>
      </c>
      <c r="K13634">
        <v>758</v>
      </c>
      <c r="L13634" s="4">
        <v>39</v>
      </c>
      <c r="M13634" s="1">
        <v>6.3799999999999996E-2</v>
      </c>
      <c r="N13634">
        <f>טבלה1[[#This Row],[סה"כ דורשי עבודה]]/טבלה1[[#This Row],[שיעור אבטלה מוערך ביישוב]]</f>
        <v>12398.119122257054</v>
      </c>
      <c r="O13634" s="4"/>
    </row>
    <row r="13635" spans="1:15" x14ac:dyDescent="0.35">
      <c r="A13635" t="s">
        <v>292</v>
      </c>
      <c r="B13635" t="s">
        <v>94</v>
      </c>
      <c r="C13635">
        <v>1063</v>
      </c>
      <c r="D13635" t="s">
        <v>141</v>
      </c>
      <c r="E13635">
        <v>689</v>
      </c>
      <c r="F13635">
        <v>336</v>
      </c>
      <c r="G13635">
        <v>353</v>
      </c>
      <c r="H13635">
        <v>82</v>
      </c>
      <c r="I13635">
        <v>607</v>
      </c>
      <c r="J13635">
        <v>368</v>
      </c>
      <c r="K13635">
        <v>660</v>
      </c>
      <c r="L13635" s="4">
        <v>17</v>
      </c>
      <c r="M13635" s="1">
        <v>5.6000000000000001E-2</v>
      </c>
      <c r="N13635">
        <f>טבלה1[[#This Row],[סה"כ דורשי עבודה]]/טבלה1[[#This Row],[שיעור אבטלה מוערך ביישוב]]</f>
        <v>12303.571428571428</v>
      </c>
      <c r="O13635" s="4"/>
    </row>
    <row r="13636" spans="1:15" x14ac:dyDescent="0.35">
      <c r="A13636" t="s">
        <v>293</v>
      </c>
      <c r="B13636" t="s">
        <v>94</v>
      </c>
      <c r="C13636">
        <v>1063</v>
      </c>
      <c r="D13636" t="s">
        <v>141</v>
      </c>
      <c r="E13636">
        <v>768</v>
      </c>
      <c r="F13636">
        <v>379</v>
      </c>
      <c r="G13636">
        <v>389</v>
      </c>
      <c r="H13636">
        <v>90</v>
      </c>
      <c r="I13636">
        <v>678</v>
      </c>
      <c r="J13636">
        <v>394</v>
      </c>
      <c r="K13636">
        <v>738</v>
      </c>
      <c r="L13636" s="4">
        <v>35</v>
      </c>
      <c r="M13636" s="1">
        <v>6.2199999999999998E-2</v>
      </c>
      <c r="N13636">
        <f>טבלה1[[#This Row],[סה"כ דורשי עבודה]]/טבלה1[[#This Row],[שיעור אבטלה מוערך ביישוב]]</f>
        <v>12347.26688102894</v>
      </c>
      <c r="O13636" s="4"/>
    </row>
    <row r="13637" spans="1:15" x14ac:dyDescent="0.35">
      <c r="A13637" t="s">
        <v>294</v>
      </c>
      <c r="B13637" t="s">
        <v>94</v>
      </c>
      <c r="C13637">
        <v>1063</v>
      </c>
      <c r="D13637" t="s">
        <v>141</v>
      </c>
      <c r="E13637">
        <v>736</v>
      </c>
      <c r="F13637">
        <v>359</v>
      </c>
      <c r="G13637">
        <v>377</v>
      </c>
      <c r="H13637">
        <v>87</v>
      </c>
      <c r="I13637">
        <v>649</v>
      </c>
      <c r="J13637">
        <v>391</v>
      </c>
      <c r="K13637">
        <v>697</v>
      </c>
      <c r="L13637" s="4">
        <v>45</v>
      </c>
      <c r="M13637" s="1">
        <v>5.8999999999999997E-2</v>
      </c>
      <c r="N13637">
        <f>טבלה1[[#This Row],[סה"כ דורשי עבודה]]/טבלה1[[#This Row],[שיעור אבטלה מוערך ביישוב]]</f>
        <v>12474.576271186441</v>
      </c>
      <c r="O13637" s="4"/>
    </row>
    <row r="13638" spans="1:15" x14ac:dyDescent="0.35">
      <c r="A13638" t="s">
        <v>295</v>
      </c>
      <c r="B13638" t="s">
        <v>94</v>
      </c>
      <c r="C13638">
        <v>1063</v>
      </c>
      <c r="D13638" t="s">
        <v>141</v>
      </c>
      <c r="E13638">
        <v>791</v>
      </c>
      <c r="F13638">
        <v>392</v>
      </c>
      <c r="G13638">
        <v>399</v>
      </c>
      <c r="H13638">
        <v>87</v>
      </c>
      <c r="I13638">
        <v>704</v>
      </c>
      <c r="J13638">
        <v>388</v>
      </c>
      <c r="K13638">
        <v>748</v>
      </c>
      <c r="L13638" s="4">
        <v>39</v>
      </c>
      <c r="M13638" s="1">
        <v>6.3E-2</v>
      </c>
      <c r="N13638">
        <f>טבלה1[[#This Row],[סה"כ דורשי עבודה]]/טבלה1[[#This Row],[שיעור אבטלה מוערך ביישוב]]</f>
        <v>12555.555555555555</v>
      </c>
      <c r="O13638" s="4"/>
    </row>
    <row r="13639" spans="1:15" x14ac:dyDescent="0.35">
      <c r="A13639" t="s">
        <v>296</v>
      </c>
      <c r="B13639" t="s">
        <v>94</v>
      </c>
      <c r="C13639">
        <v>1063</v>
      </c>
      <c r="D13639" t="s">
        <v>141</v>
      </c>
      <c r="E13639">
        <v>783</v>
      </c>
      <c r="F13639">
        <v>385</v>
      </c>
      <c r="G13639">
        <v>398</v>
      </c>
      <c r="H13639">
        <v>80</v>
      </c>
      <c r="I13639">
        <v>703</v>
      </c>
      <c r="J13639">
        <v>382</v>
      </c>
      <c r="K13639">
        <v>746</v>
      </c>
      <c r="L13639" s="4">
        <v>38</v>
      </c>
      <c r="M13639" s="1">
        <v>6.2899999999999998E-2</v>
      </c>
      <c r="N13639">
        <f>טבלה1[[#This Row],[סה"כ דורשי עבודה]]/טבלה1[[#This Row],[שיעור אבטלה מוערך ביישוב]]</f>
        <v>12448.330683624801</v>
      </c>
      <c r="O13639" s="4"/>
    </row>
    <row r="13640" spans="1:15" x14ac:dyDescent="0.35">
      <c r="A13640" t="s">
        <v>297</v>
      </c>
      <c r="B13640" t="s">
        <v>94</v>
      </c>
      <c r="C13640">
        <v>1063</v>
      </c>
      <c r="D13640" t="s">
        <v>141</v>
      </c>
      <c r="E13640">
        <v>737</v>
      </c>
      <c r="F13640">
        <v>370</v>
      </c>
      <c r="G13640">
        <v>367</v>
      </c>
      <c r="H13640">
        <v>83</v>
      </c>
      <c r="I13640">
        <v>654</v>
      </c>
      <c r="J13640">
        <v>370</v>
      </c>
      <c r="K13640">
        <v>704</v>
      </c>
      <c r="L13640" s="4">
        <v>36</v>
      </c>
      <c r="M13640" s="1">
        <v>5.9499999999999997E-2</v>
      </c>
      <c r="N13640">
        <f>טבלה1[[#This Row],[סה"כ דורשי עבודה]]/טבלה1[[#This Row],[שיעור אבטלה מוערך ביישוב]]</f>
        <v>12386.55462184874</v>
      </c>
      <c r="O13640" s="4"/>
    </row>
    <row r="13641" spans="1:15" x14ac:dyDescent="0.35">
      <c r="A13641" t="s">
        <v>298</v>
      </c>
      <c r="B13641" t="s">
        <v>94</v>
      </c>
      <c r="C13641">
        <v>1063</v>
      </c>
      <c r="D13641" t="s">
        <v>141</v>
      </c>
      <c r="E13641">
        <v>686</v>
      </c>
      <c r="F13641">
        <v>348</v>
      </c>
      <c r="G13641">
        <v>338</v>
      </c>
      <c r="H13641">
        <v>83</v>
      </c>
      <c r="I13641">
        <v>603</v>
      </c>
      <c r="J13641">
        <v>356</v>
      </c>
      <c r="K13641">
        <v>655</v>
      </c>
      <c r="L13641" s="4">
        <v>19</v>
      </c>
      <c r="M13641" s="1">
        <v>5.5599999999999997E-2</v>
      </c>
      <c r="N13641">
        <f>טבלה1[[#This Row],[סה"כ דורשי עבודה]]/טבלה1[[#This Row],[שיעור אבטלה מוערך ביישוב]]</f>
        <v>12338.129496402878</v>
      </c>
      <c r="O13641" s="4"/>
    </row>
    <row r="13642" spans="1:15" x14ac:dyDescent="0.35">
      <c r="A13642" t="s">
        <v>299</v>
      </c>
      <c r="B13642" t="s">
        <v>94</v>
      </c>
      <c r="C13642">
        <v>1063</v>
      </c>
      <c r="D13642" t="s">
        <v>141</v>
      </c>
      <c r="E13642">
        <v>732</v>
      </c>
      <c r="F13642">
        <v>372</v>
      </c>
      <c r="G13642">
        <v>360</v>
      </c>
      <c r="H13642">
        <v>76</v>
      </c>
      <c r="I13642">
        <v>656</v>
      </c>
      <c r="J13642">
        <v>359</v>
      </c>
      <c r="K13642">
        <v>693</v>
      </c>
      <c r="L13642" s="4">
        <v>42</v>
      </c>
      <c r="M13642" s="1">
        <v>5.8700000000000002E-2</v>
      </c>
      <c r="N13642">
        <f>טבלה1[[#This Row],[סה"כ דורשי עבודה]]/טבלה1[[#This Row],[שיעור אבטלה מוערך ביישוב]]</f>
        <v>12470.187393526405</v>
      </c>
      <c r="O13642" s="4"/>
    </row>
    <row r="13643" spans="1:15" x14ac:dyDescent="0.35">
      <c r="A13643" t="s">
        <v>301</v>
      </c>
      <c r="B13643" t="s">
        <v>94</v>
      </c>
      <c r="C13643">
        <v>1063</v>
      </c>
      <c r="D13643" t="s">
        <v>141</v>
      </c>
      <c r="E13643">
        <v>706</v>
      </c>
      <c r="F13643">
        <v>364</v>
      </c>
      <c r="G13643">
        <v>342</v>
      </c>
      <c r="H13643">
        <v>76</v>
      </c>
      <c r="I13643">
        <v>630</v>
      </c>
      <c r="J13643">
        <v>356</v>
      </c>
      <c r="K13643">
        <v>671</v>
      </c>
      <c r="L13643" s="4">
        <v>35</v>
      </c>
      <c r="M13643" s="1">
        <v>5.6899999999999999E-2</v>
      </c>
      <c r="N13643">
        <f>טבלה1[[#This Row],[סה"כ דורשי עבודה]]/טבלה1[[#This Row],[שיעור אבטלה מוערך ביישוב]]</f>
        <v>12407.732864674868</v>
      </c>
      <c r="O13643" s="4"/>
    </row>
    <row r="13644" spans="1:15" x14ac:dyDescent="0.35">
      <c r="A13644" t="s">
        <v>302</v>
      </c>
      <c r="B13644" t="s">
        <v>94</v>
      </c>
      <c r="C13644">
        <v>1063</v>
      </c>
      <c r="D13644" t="s">
        <v>141</v>
      </c>
      <c r="E13644">
        <v>748</v>
      </c>
      <c r="F13644">
        <v>375</v>
      </c>
      <c r="G13644">
        <v>373</v>
      </c>
      <c r="H13644">
        <v>84</v>
      </c>
      <c r="I13644">
        <v>664</v>
      </c>
      <c r="J13644">
        <v>360</v>
      </c>
      <c r="K13644">
        <v>699</v>
      </c>
      <c r="L13644" s="4">
        <v>39</v>
      </c>
      <c r="M13644" s="1">
        <v>5.91E-2</v>
      </c>
      <c r="N13644">
        <f>טבלה1[[#This Row],[סה"כ דורשי עבודה]]/טבלה1[[#This Row],[שיעור אבטלה מוערך ביישוב]]</f>
        <v>12656.514382402707</v>
      </c>
      <c r="O13644" s="4"/>
    </row>
    <row r="13645" spans="1:15" x14ac:dyDescent="0.35">
      <c r="A13645" t="s">
        <v>303</v>
      </c>
      <c r="B13645" t="s">
        <v>94</v>
      </c>
      <c r="C13645">
        <v>1063</v>
      </c>
      <c r="D13645" t="s">
        <v>141</v>
      </c>
      <c r="E13645">
        <v>788</v>
      </c>
      <c r="F13645">
        <v>377</v>
      </c>
      <c r="G13645">
        <v>411</v>
      </c>
      <c r="H13645">
        <v>84</v>
      </c>
      <c r="I13645">
        <v>704</v>
      </c>
      <c r="J13645">
        <v>364</v>
      </c>
      <c r="K13645">
        <v>745</v>
      </c>
      <c r="L13645" s="4">
        <v>38</v>
      </c>
      <c r="M13645" s="1">
        <v>6.2799999999999995E-2</v>
      </c>
      <c r="N13645">
        <f>טבלה1[[#This Row],[סה"כ דורשי עבודה]]/טבלה1[[#This Row],[שיעור אבטלה מוערך ביישוב]]</f>
        <v>12547.770700636944</v>
      </c>
      <c r="O13645" s="4"/>
    </row>
    <row r="13646" spans="1:15" x14ac:dyDescent="0.35">
      <c r="A13646" t="s">
        <v>304</v>
      </c>
      <c r="B13646" t="s">
        <v>94</v>
      </c>
      <c r="C13646">
        <v>1063</v>
      </c>
      <c r="D13646" t="s">
        <v>141</v>
      </c>
      <c r="E13646">
        <v>702</v>
      </c>
      <c r="F13646">
        <v>342</v>
      </c>
      <c r="G13646">
        <v>360</v>
      </c>
      <c r="H13646">
        <v>76</v>
      </c>
      <c r="I13646">
        <v>626</v>
      </c>
      <c r="J13646">
        <v>342</v>
      </c>
      <c r="K13646">
        <v>669</v>
      </c>
      <c r="L13646" s="4">
        <v>38</v>
      </c>
      <c r="M13646" s="1">
        <v>5.67E-2</v>
      </c>
      <c r="N13646">
        <f>טבלה1[[#This Row],[סה"כ דורשי עבודה]]/טבלה1[[#This Row],[שיעור אבטלה מוערך ביישוב]]</f>
        <v>12380.952380952382</v>
      </c>
      <c r="O13646" s="4"/>
    </row>
    <row r="13647" spans="1:15" x14ac:dyDescent="0.35">
      <c r="A13647" t="s">
        <v>305</v>
      </c>
      <c r="B13647" t="s">
        <v>94</v>
      </c>
      <c r="C13647">
        <v>1063</v>
      </c>
      <c r="D13647" t="s">
        <v>141</v>
      </c>
      <c r="E13647">
        <v>683</v>
      </c>
      <c r="F13647">
        <v>332</v>
      </c>
      <c r="G13647">
        <v>351</v>
      </c>
      <c r="H13647">
        <v>78</v>
      </c>
      <c r="I13647">
        <v>605</v>
      </c>
      <c r="J13647">
        <v>331</v>
      </c>
      <c r="K13647">
        <v>645</v>
      </c>
      <c r="L13647" s="4">
        <v>29</v>
      </c>
      <c r="M13647" s="1">
        <v>5.4800000000000001E-2</v>
      </c>
      <c r="N13647">
        <f>טבלה1[[#This Row],[סה"כ דורשי עבודה]]/טבלה1[[#This Row],[שיעור אבטלה מוערך ביישוב]]</f>
        <v>12463.503649635037</v>
      </c>
      <c r="O13647" s="4"/>
    </row>
    <row r="13648" spans="1:15" x14ac:dyDescent="0.35">
      <c r="A13648" t="s">
        <v>306</v>
      </c>
      <c r="B13648" t="s">
        <v>94</v>
      </c>
      <c r="C13648">
        <v>1063</v>
      </c>
      <c r="D13648" t="s">
        <v>141</v>
      </c>
      <c r="E13648">
        <v>696</v>
      </c>
      <c r="F13648">
        <v>335</v>
      </c>
      <c r="G13648">
        <v>361</v>
      </c>
      <c r="H13648">
        <v>81</v>
      </c>
      <c r="I13648">
        <v>615</v>
      </c>
      <c r="J13648">
        <v>331</v>
      </c>
      <c r="K13648">
        <v>653</v>
      </c>
      <c r="L13648" s="4">
        <v>38</v>
      </c>
      <c r="M13648" s="1">
        <v>5.5500000000000001E-2</v>
      </c>
      <c r="N13648">
        <f>טבלה1[[#This Row],[סה"כ דורשי עבודה]]/טבלה1[[#This Row],[שיעור אבטלה מוערך ביישוב]]</f>
        <v>12540.54054054054</v>
      </c>
      <c r="O13648" s="4"/>
    </row>
    <row r="13649" spans="1:15" x14ac:dyDescent="0.35">
      <c r="A13649" t="s">
        <v>307</v>
      </c>
      <c r="B13649" t="s">
        <v>94</v>
      </c>
      <c r="C13649">
        <v>1063</v>
      </c>
      <c r="D13649" t="s">
        <v>141</v>
      </c>
      <c r="E13649">
        <v>654</v>
      </c>
      <c r="F13649">
        <v>327</v>
      </c>
      <c r="G13649">
        <v>327</v>
      </c>
      <c r="H13649">
        <v>78</v>
      </c>
      <c r="I13649">
        <v>576</v>
      </c>
      <c r="J13649">
        <v>332</v>
      </c>
      <c r="K13649">
        <v>617</v>
      </c>
      <c r="L13649" s="4">
        <v>31</v>
      </c>
      <c r="M13649" s="1">
        <v>5.2600000000000001E-2</v>
      </c>
      <c r="N13649">
        <f>טבלה1[[#This Row],[סה"כ דורשי עבודה]]/טבלה1[[#This Row],[שיעור אבטלה מוערך ביישוב]]</f>
        <v>12433.460076045627</v>
      </c>
      <c r="O13649" s="4"/>
    </row>
    <row r="13650" spans="1:15" x14ac:dyDescent="0.35">
      <c r="A13650" t="s">
        <v>308</v>
      </c>
      <c r="B13650" t="s">
        <v>94</v>
      </c>
      <c r="C13650">
        <v>1063</v>
      </c>
      <c r="D13650" t="s">
        <v>141</v>
      </c>
      <c r="E13650">
        <v>671</v>
      </c>
      <c r="F13650">
        <v>335</v>
      </c>
      <c r="G13650">
        <v>336</v>
      </c>
      <c r="H13650">
        <v>75</v>
      </c>
      <c r="I13650">
        <v>596</v>
      </c>
      <c r="J13650">
        <v>323</v>
      </c>
      <c r="K13650">
        <v>629</v>
      </c>
      <c r="L13650" s="4">
        <v>31</v>
      </c>
      <c r="M13650" s="1">
        <v>5.3499999999999999E-2</v>
      </c>
      <c r="N13650">
        <f>טבלה1[[#This Row],[סה"כ דורשי עבודה]]/טבלה1[[#This Row],[שיעור אבטלה מוערך ביישוב]]</f>
        <v>12542.056074766355</v>
      </c>
      <c r="O13650" s="4"/>
    </row>
    <row r="13651" spans="1:15" x14ac:dyDescent="0.35">
      <c r="A13651" t="s">
        <v>309</v>
      </c>
      <c r="B13651" t="s">
        <v>94</v>
      </c>
      <c r="C13651">
        <v>1063</v>
      </c>
      <c r="D13651" t="s">
        <v>141</v>
      </c>
      <c r="E13651">
        <v>632</v>
      </c>
      <c r="F13651">
        <v>305</v>
      </c>
      <c r="G13651">
        <v>327</v>
      </c>
      <c r="H13651">
        <v>68</v>
      </c>
      <c r="I13651">
        <v>564</v>
      </c>
      <c r="J13651">
        <v>313</v>
      </c>
      <c r="K13651">
        <v>586</v>
      </c>
      <c r="L13651" s="4">
        <v>32</v>
      </c>
      <c r="M13651" s="1">
        <v>5.0099999999999999E-2</v>
      </c>
      <c r="N13651">
        <f>טבלה1[[#This Row],[סה"כ דורשי עבודה]]/טבלה1[[#This Row],[שיעור אבטלה מוערך ביישוב]]</f>
        <v>12614.770459081838</v>
      </c>
      <c r="O13651" s="4"/>
    </row>
    <row r="13652" spans="1:15" x14ac:dyDescent="0.35">
      <c r="A13652" t="s">
        <v>310</v>
      </c>
      <c r="B13652" t="s">
        <v>94</v>
      </c>
      <c r="C13652">
        <v>1063</v>
      </c>
      <c r="D13652" t="s">
        <v>141</v>
      </c>
      <c r="E13652">
        <v>634</v>
      </c>
      <c r="F13652">
        <v>306</v>
      </c>
      <c r="G13652">
        <v>328</v>
      </c>
      <c r="H13652">
        <v>70</v>
      </c>
      <c r="I13652">
        <v>564</v>
      </c>
      <c r="J13652">
        <v>307</v>
      </c>
      <c r="K13652">
        <v>596</v>
      </c>
      <c r="L13652" s="4">
        <v>29</v>
      </c>
      <c r="M13652" s="1">
        <v>5.0900000000000001E-2</v>
      </c>
      <c r="N13652">
        <f>טבלה1[[#This Row],[סה"כ דורשי עבודה]]/טבלה1[[#This Row],[שיעור אבטלה מוערך ביישוב]]</f>
        <v>12455.795677799606</v>
      </c>
      <c r="O13652" s="4"/>
    </row>
    <row r="13653" spans="1:15" x14ac:dyDescent="0.35">
      <c r="A13653" t="s">
        <v>311</v>
      </c>
      <c r="B13653" t="s">
        <v>94</v>
      </c>
      <c r="C13653">
        <v>1063</v>
      </c>
      <c r="D13653" t="s">
        <v>141</v>
      </c>
      <c r="E13653">
        <v>616</v>
      </c>
      <c r="F13653">
        <v>299</v>
      </c>
      <c r="G13653">
        <v>317</v>
      </c>
      <c r="H13653">
        <v>71</v>
      </c>
      <c r="I13653">
        <v>545</v>
      </c>
      <c r="J13653">
        <v>312</v>
      </c>
      <c r="K13653">
        <v>573</v>
      </c>
      <c r="L13653" s="4">
        <v>34</v>
      </c>
      <c r="M13653" s="1">
        <v>4.9000000000000002E-2</v>
      </c>
      <c r="N13653">
        <f>טבלה1[[#This Row],[סה"כ דורשי עבודה]]/טבלה1[[#This Row],[שיעור אבטלה מוערך ביישוב]]</f>
        <v>12571.428571428571</v>
      </c>
      <c r="O13653" s="4"/>
    </row>
    <row r="13654" spans="1:15" x14ac:dyDescent="0.35">
      <c r="A13654" t="s">
        <v>312</v>
      </c>
      <c r="B13654" t="s">
        <v>94</v>
      </c>
      <c r="C13654">
        <v>1063</v>
      </c>
      <c r="D13654" t="s">
        <v>141</v>
      </c>
      <c r="E13654">
        <v>637</v>
      </c>
      <c r="F13654">
        <v>305</v>
      </c>
      <c r="G13654">
        <v>332</v>
      </c>
      <c r="H13654">
        <v>69</v>
      </c>
      <c r="I13654">
        <v>568</v>
      </c>
      <c r="J13654">
        <v>305</v>
      </c>
      <c r="K13654">
        <v>595</v>
      </c>
      <c r="L13654" s="4">
        <v>37</v>
      </c>
      <c r="M13654" s="1">
        <v>5.0799999999999998E-2</v>
      </c>
      <c r="N13654">
        <f>טבלה1[[#This Row],[סה"כ דורשי עבודה]]/טבלה1[[#This Row],[שיעור אבטלה מוערך ביישוב]]</f>
        <v>12539.370078740158</v>
      </c>
      <c r="O13654" s="4"/>
    </row>
    <row r="13655" spans="1:15" x14ac:dyDescent="0.35">
      <c r="A13655" t="s">
        <v>313</v>
      </c>
      <c r="B13655" t="s">
        <v>94</v>
      </c>
      <c r="C13655">
        <v>1063</v>
      </c>
      <c r="D13655" t="s">
        <v>141</v>
      </c>
      <c r="E13655">
        <v>635</v>
      </c>
      <c r="F13655">
        <v>315</v>
      </c>
      <c r="G13655">
        <v>320</v>
      </c>
      <c r="H13655">
        <v>75</v>
      </c>
      <c r="I13655">
        <v>560</v>
      </c>
      <c r="J13655">
        <v>299</v>
      </c>
      <c r="K13655">
        <v>600</v>
      </c>
      <c r="L13655" s="4">
        <v>28</v>
      </c>
      <c r="M13655" s="1">
        <v>5.1200000000000002E-2</v>
      </c>
      <c r="N13655">
        <f>טבלה1[[#This Row],[סה"כ דורשי עבודה]]/טבלה1[[#This Row],[שיעור אבטלה מוערך ביישוב]]</f>
        <v>12402.34375</v>
      </c>
      <c r="O13655" s="4"/>
    </row>
    <row r="13656" spans="1:15" x14ac:dyDescent="0.35">
      <c r="A13656" t="s">
        <v>314</v>
      </c>
      <c r="B13656" t="s">
        <v>94</v>
      </c>
      <c r="C13656">
        <v>1063</v>
      </c>
      <c r="D13656" t="s">
        <v>141</v>
      </c>
      <c r="E13656">
        <v>702</v>
      </c>
      <c r="F13656">
        <v>330</v>
      </c>
      <c r="G13656">
        <v>372</v>
      </c>
      <c r="H13656">
        <v>81</v>
      </c>
      <c r="I13656">
        <v>621</v>
      </c>
      <c r="J13656">
        <v>307</v>
      </c>
      <c r="K13656">
        <v>665</v>
      </c>
      <c r="L13656" s="4">
        <v>34</v>
      </c>
      <c r="M13656" s="1">
        <v>5.6399999999999999E-2</v>
      </c>
      <c r="N13656">
        <f>טבלה1[[#This Row],[סה"כ דורשי עבודה]]/טבלה1[[#This Row],[שיעור אבטלה מוערך ביישוב]]</f>
        <v>12446.808510638299</v>
      </c>
      <c r="O13656" s="4"/>
    </row>
    <row r="13657" spans="1:15" x14ac:dyDescent="0.35">
      <c r="A13657" t="s">
        <v>315</v>
      </c>
      <c r="B13657" t="s">
        <v>94</v>
      </c>
      <c r="C13657">
        <v>1063</v>
      </c>
      <c r="D13657" t="s">
        <v>141</v>
      </c>
      <c r="E13657">
        <v>704</v>
      </c>
      <c r="F13657">
        <v>317</v>
      </c>
      <c r="G13657">
        <v>387</v>
      </c>
      <c r="H13657">
        <v>79</v>
      </c>
      <c r="I13657">
        <v>625</v>
      </c>
      <c r="J13657">
        <v>303</v>
      </c>
      <c r="K13657">
        <v>664</v>
      </c>
      <c r="L13657" s="4">
        <v>35</v>
      </c>
      <c r="M13657" s="1">
        <v>5.6300000000000003E-2</v>
      </c>
      <c r="N13657">
        <f>טבלה1[[#This Row],[סה"כ דורשי עבודה]]/טבלה1[[#This Row],[שיעור אבטלה מוערך ביישוב]]</f>
        <v>12504.440497335701</v>
      </c>
      <c r="O13657" s="4"/>
    </row>
    <row r="13658" spans="1:15" x14ac:dyDescent="0.35">
      <c r="A13658" t="s">
        <v>316</v>
      </c>
      <c r="B13658" t="s">
        <v>94</v>
      </c>
      <c r="C13658">
        <v>1063</v>
      </c>
      <c r="D13658" t="s">
        <v>141</v>
      </c>
      <c r="E13658">
        <v>601</v>
      </c>
      <c r="F13658">
        <v>266</v>
      </c>
      <c r="G13658">
        <v>335</v>
      </c>
      <c r="H13658">
        <v>75</v>
      </c>
      <c r="I13658">
        <v>526</v>
      </c>
      <c r="J13658">
        <v>270</v>
      </c>
      <c r="K13658">
        <v>573</v>
      </c>
      <c r="L13658" s="4">
        <v>13</v>
      </c>
      <c r="M13658" s="1">
        <v>4.9000000000000002E-2</v>
      </c>
      <c r="N13658">
        <f>טבלה1[[#This Row],[סה"כ דורשי עבודה]]/טבלה1[[#This Row],[שיעור אבטלה מוערך ביישוב]]</f>
        <v>12265.306122448979</v>
      </c>
      <c r="O13658" s="4"/>
    </row>
    <row r="13659" spans="1:15" x14ac:dyDescent="0.35">
      <c r="A13659" t="s">
        <v>317</v>
      </c>
      <c r="B13659" t="s">
        <v>94</v>
      </c>
      <c r="C13659">
        <v>1063</v>
      </c>
      <c r="D13659" t="s">
        <v>141</v>
      </c>
      <c r="E13659">
        <v>668</v>
      </c>
      <c r="F13659">
        <v>291</v>
      </c>
      <c r="G13659">
        <v>377</v>
      </c>
      <c r="H13659">
        <v>80</v>
      </c>
      <c r="I13659">
        <v>588</v>
      </c>
      <c r="J13659">
        <v>283</v>
      </c>
      <c r="K13659">
        <v>629</v>
      </c>
      <c r="L13659" s="4">
        <v>36</v>
      </c>
      <c r="M13659" s="1">
        <v>5.3499999999999999E-2</v>
      </c>
      <c r="N13659">
        <f>טבלה1[[#This Row],[סה"כ דורשי עבודה]]/טבלה1[[#This Row],[שיעור אבטלה מוערך ביישוב]]</f>
        <v>12485.981308411216</v>
      </c>
      <c r="O13659" s="4"/>
    </row>
    <row r="13660" spans="1:15" x14ac:dyDescent="0.35">
      <c r="A13660" t="s">
        <v>318</v>
      </c>
      <c r="B13660" t="s">
        <v>94</v>
      </c>
      <c r="C13660">
        <v>1063</v>
      </c>
      <c r="D13660" t="s">
        <v>141</v>
      </c>
      <c r="E13660">
        <v>668</v>
      </c>
      <c r="F13660">
        <v>287</v>
      </c>
      <c r="G13660">
        <v>381</v>
      </c>
      <c r="H13660">
        <v>92</v>
      </c>
      <c r="I13660">
        <v>576</v>
      </c>
      <c r="J13660">
        <v>271</v>
      </c>
      <c r="K13660">
        <v>629</v>
      </c>
      <c r="L13660" s="4">
        <v>36</v>
      </c>
      <c r="M13660" s="1">
        <v>5.3499999999999999E-2</v>
      </c>
      <c r="N13660">
        <f>טבלה1[[#This Row],[סה"כ דורשי עבודה]]/טבלה1[[#This Row],[שיעור אבטלה מוערך ביישוב]]</f>
        <v>12485.981308411216</v>
      </c>
      <c r="O13660" s="4"/>
    </row>
    <row r="13661" spans="1:15" x14ac:dyDescent="0.35">
      <c r="A13661" t="s">
        <v>319</v>
      </c>
      <c r="B13661" t="s">
        <v>94</v>
      </c>
      <c r="C13661">
        <v>1063</v>
      </c>
      <c r="D13661" t="s">
        <v>141</v>
      </c>
      <c r="E13661">
        <v>668</v>
      </c>
      <c r="F13661">
        <v>308</v>
      </c>
      <c r="G13661">
        <v>360</v>
      </c>
      <c r="H13661">
        <v>97</v>
      </c>
      <c r="I13661">
        <v>571</v>
      </c>
      <c r="J13661">
        <v>265</v>
      </c>
      <c r="K13661">
        <v>634</v>
      </c>
      <c r="L13661" s="4">
        <v>31</v>
      </c>
      <c r="M13661" s="1">
        <v>5.3900000000000003E-2</v>
      </c>
      <c r="N13661">
        <f>טבלה1[[#This Row],[סה"כ דורשי עבודה]]/טבלה1[[#This Row],[שיעור אבטלה מוערך ביישוב]]</f>
        <v>12393.320964749535</v>
      </c>
      <c r="O13661" s="4"/>
    </row>
    <row r="13662" spans="1:15" x14ac:dyDescent="0.35">
      <c r="A13662" t="s">
        <v>320</v>
      </c>
      <c r="B13662" t="s">
        <v>94</v>
      </c>
      <c r="C13662">
        <v>1063</v>
      </c>
      <c r="D13662" t="s">
        <v>141</v>
      </c>
      <c r="E13662">
        <v>620</v>
      </c>
      <c r="F13662">
        <v>288</v>
      </c>
      <c r="G13662">
        <v>332</v>
      </c>
      <c r="H13662">
        <v>85</v>
      </c>
      <c r="I13662">
        <v>535</v>
      </c>
      <c r="J13662">
        <v>253</v>
      </c>
      <c r="K13662">
        <v>596</v>
      </c>
      <c r="L13662" s="4">
        <v>37</v>
      </c>
      <c r="M13662" s="1">
        <v>5.0900000000000001E-2</v>
      </c>
      <c r="N13662">
        <f>טבלה1[[#This Row],[סה"כ דורשי עבודה]]/טבלה1[[#This Row],[שיעור אבטלה מוערך ביישוב]]</f>
        <v>12180.746561886051</v>
      </c>
      <c r="O13662" s="4"/>
    </row>
    <row r="13663" spans="1:15" x14ac:dyDescent="0.35">
      <c r="A13663" t="s">
        <v>321</v>
      </c>
      <c r="B13663" t="s">
        <v>94</v>
      </c>
      <c r="C13663">
        <v>1063</v>
      </c>
      <c r="D13663" t="s">
        <v>141</v>
      </c>
      <c r="E13663">
        <v>630</v>
      </c>
      <c r="F13663">
        <v>291</v>
      </c>
      <c r="G13663">
        <v>339</v>
      </c>
      <c r="H13663">
        <v>86</v>
      </c>
      <c r="I13663">
        <v>544</v>
      </c>
      <c r="J13663">
        <v>277</v>
      </c>
      <c r="K13663">
        <v>601</v>
      </c>
      <c r="L13663" s="4">
        <v>21</v>
      </c>
      <c r="M13663" s="1">
        <v>5.1299999999999998E-2</v>
      </c>
      <c r="N13663">
        <f>טבלה1[[#This Row],[סה"כ דורשי עבודה]]/טבלה1[[#This Row],[שיעור אבטלה מוערך ביישוב]]</f>
        <v>12280.701754385966</v>
      </c>
      <c r="O13663" s="4"/>
    </row>
    <row r="13664" spans="1:15" x14ac:dyDescent="0.35">
      <c r="A13664" t="s">
        <v>322</v>
      </c>
      <c r="B13664" t="s">
        <v>94</v>
      </c>
      <c r="C13664">
        <v>1063</v>
      </c>
      <c r="D13664" t="s">
        <v>141</v>
      </c>
      <c r="E13664">
        <v>686</v>
      </c>
      <c r="F13664">
        <v>320</v>
      </c>
      <c r="G13664">
        <v>366</v>
      </c>
      <c r="H13664">
        <v>87</v>
      </c>
      <c r="I13664">
        <v>599</v>
      </c>
      <c r="J13664">
        <v>290</v>
      </c>
      <c r="K13664">
        <v>650</v>
      </c>
      <c r="L13664" s="4">
        <v>32</v>
      </c>
      <c r="M13664" s="1">
        <v>5.5199999999999999E-2</v>
      </c>
      <c r="N13664">
        <f>טבלה1[[#This Row],[סה"כ דורשי עבודה]]/טבלה1[[#This Row],[שיעור אבטלה מוערך ביישוב]]</f>
        <v>12427.536231884058</v>
      </c>
      <c r="O13664" s="4"/>
    </row>
    <row r="13665" spans="1:15" x14ac:dyDescent="0.35">
      <c r="A13665" t="s">
        <v>340</v>
      </c>
      <c r="B13665" t="s">
        <v>94</v>
      </c>
      <c r="C13665">
        <v>1063</v>
      </c>
      <c r="D13665" t="s">
        <v>141</v>
      </c>
      <c r="E13665">
        <v>624</v>
      </c>
      <c r="F13665">
        <v>290</v>
      </c>
      <c r="G13665">
        <v>334</v>
      </c>
      <c r="H13665">
        <v>87</v>
      </c>
      <c r="I13665">
        <v>537</v>
      </c>
      <c r="J13665">
        <v>272</v>
      </c>
      <c r="K13665">
        <v>597</v>
      </c>
      <c r="L13665" s="4">
        <v>23</v>
      </c>
      <c r="M13665" s="1">
        <v>5.0900000000000001E-2</v>
      </c>
      <c r="N13665">
        <f>טבלה1[[#This Row],[סה"כ דורשי עבודה]]/טבלה1[[#This Row],[שיעור אבטלה מוערך ביישוב]]</f>
        <v>12259.332023575638</v>
      </c>
      <c r="O13665" s="4"/>
    </row>
    <row r="13666" spans="1:15" x14ac:dyDescent="0.35">
      <c r="A13666" t="s">
        <v>323</v>
      </c>
      <c r="B13666" t="s">
        <v>29</v>
      </c>
      <c r="C13666">
        <v>99</v>
      </c>
      <c r="D13666" t="s">
        <v>42</v>
      </c>
      <c r="E13666">
        <v>223</v>
      </c>
      <c r="F13666">
        <v>85</v>
      </c>
      <c r="G13666">
        <v>138</v>
      </c>
      <c r="H13666">
        <v>23</v>
      </c>
      <c r="I13666">
        <v>200</v>
      </c>
      <c r="J13666">
        <v>135</v>
      </c>
      <c r="K13666">
        <v>209</v>
      </c>
      <c r="L13666" s="4">
        <v>28</v>
      </c>
      <c r="M13666" s="1">
        <v>9.4700000000000006E-2</v>
      </c>
      <c r="N13666">
        <f>טבלה1[[#This Row],[סה"כ דורשי עבודה]]/טבלה1[[#This Row],[שיעור אבטלה מוערך ביישוב]]</f>
        <v>2354.8046462513198</v>
      </c>
      <c r="O13666" s="4"/>
    </row>
    <row r="13667" spans="1:15" x14ac:dyDescent="0.35">
      <c r="A13667" t="s">
        <v>324</v>
      </c>
      <c r="B13667" t="s">
        <v>29</v>
      </c>
      <c r="C13667">
        <v>99</v>
      </c>
      <c r="D13667" t="s">
        <v>42</v>
      </c>
      <c r="E13667">
        <v>253</v>
      </c>
      <c r="F13667">
        <v>94</v>
      </c>
      <c r="G13667">
        <v>159</v>
      </c>
      <c r="H13667">
        <v>21</v>
      </c>
      <c r="I13667">
        <v>232</v>
      </c>
      <c r="J13667">
        <v>133</v>
      </c>
      <c r="K13667">
        <v>230</v>
      </c>
      <c r="L13667" s="4">
        <v>43</v>
      </c>
      <c r="M13667" s="1">
        <v>0.1032</v>
      </c>
      <c r="N13667">
        <f>טבלה1[[#This Row],[סה"כ דורשי עבודה]]/טבלה1[[#This Row],[שיעור אבטלה מוערך ביישוב]]</f>
        <v>2451.5503875968993</v>
      </c>
      <c r="O13667" s="4"/>
    </row>
    <row r="13668" spans="1:15" x14ac:dyDescent="0.35">
      <c r="A13668" t="s">
        <v>325</v>
      </c>
      <c r="B13668" t="s">
        <v>29</v>
      </c>
      <c r="C13668">
        <v>99</v>
      </c>
      <c r="D13668" t="s">
        <v>42</v>
      </c>
      <c r="E13668">
        <v>249</v>
      </c>
      <c r="F13668">
        <v>92</v>
      </c>
      <c r="G13668">
        <v>157</v>
      </c>
      <c r="H13668">
        <v>21</v>
      </c>
      <c r="I13668">
        <v>228</v>
      </c>
      <c r="J13668">
        <v>132</v>
      </c>
      <c r="K13668">
        <v>228</v>
      </c>
      <c r="L13668" s="4">
        <v>31</v>
      </c>
      <c r="M13668" s="1">
        <v>0.1024</v>
      </c>
      <c r="N13668">
        <f>טבלה1[[#This Row],[סה"כ דורשי עבודה]]/טבלה1[[#This Row],[שיעור אבטלה מוערך ביישוב]]</f>
        <v>2431.640625</v>
      </c>
      <c r="O13668" s="4"/>
    </row>
    <row r="13669" spans="1:15" x14ac:dyDescent="0.35">
      <c r="A13669" t="s">
        <v>326</v>
      </c>
      <c r="B13669" t="s">
        <v>29</v>
      </c>
      <c r="C13669">
        <v>99</v>
      </c>
      <c r="D13669" t="s">
        <v>42</v>
      </c>
      <c r="E13669">
        <v>238</v>
      </c>
      <c r="F13669">
        <v>87</v>
      </c>
      <c r="G13669">
        <v>151</v>
      </c>
      <c r="H13669">
        <v>19</v>
      </c>
      <c r="I13669">
        <v>219</v>
      </c>
      <c r="J13669">
        <v>130</v>
      </c>
      <c r="K13669">
        <v>224</v>
      </c>
      <c r="L13669" s="4">
        <v>25</v>
      </c>
      <c r="M13669" s="1">
        <v>0.1008</v>
      </c>
      <c r="N13669">
        <f>טבלה1[[#This Row],[סה"כ דורשי עבודה]]/טבלה1[[#This Row],[שיעור אבטלה מוערך ביישוב]]</f>
        <v>2361.1111111111113</v>
      </c>
      <c r="O13669" s="4"/>
    </row>
    <row r="13670" spans="1:15" x14ac:dyDescent="0.35">
      <c r="A13670" t="s">
        <v>327</v>
      </c>
      <c r="B13670" t="s">
        <v>29</v>
      </c>
      <c r="C13670">
        <v>99</v>
      </c>
      <c r="D13670" t="s">
        <v>42</v>
      </c>
      <c r="E13670">
        <v>235</v>
      </c>
      <c r="F13670">
        <v>90</v>
      </c>
      <c r="G13670">
        <v>145</v>
      </c>
      <c r="H13670">
        <v>21</v>
      </c>
      <c r="I13670">
        <v>214</v>
      </c>
      <c r="J13670">
        <v>124</v>
      </c>
      <c r="K13670">
        <v>217</v>
      </c>
      <c r="L13670" s="4">
        <v>36</v>
      </c>
      <c r="M13670" s="1">
        <v>9.7900000000000001E-2</v>
      </c>
      <c r="N13670">
        <f>טבלה1[[#This Row],[סה"כ דורשי עבודה]]/טבלה1[[#This Row],[שיעור אבטלה מוערך ביישוב]]</f>
        <v>2400.408580183861</v>
      </c>
      <c r="O13670" s="4"/>
    </row>
    <row r="13671" spans="1:15" x14ac:dyDescent="0.35">
      <c r="A13671" t="s">
        <v>328</v>
      </c>
      <c r="B13671" t="s">
        <v>29</v>
      </c>
      <c r="C13671">
        <v>99</v>
      </c>
      <c r="D13671" t="s">
        <v>42</v>
      </c>
      <c r="E13671">
        <v>287</v>
      </c>
      <c r="F13671">
        <v>105</v>
      </c>
      <c r="G13671">
        <v>182</v>
      </c>
      <c r="H13671">
        <v>23</v>
      </c>
      <c r="I13671">
        <v>264</v>
      </c>
      <c r="J13671">
        <v>130</v>
      </c>
      <c r="K13671">
        <v>264</v>
      </c>
      <c r="L13671" s="4">
        <v>71</v>
      </c>
      <c r="M13671" s="1">
        <v>0.1167</v>
      </c>
      <c r="N13671">
        <f>טבלה1[[#This Row],[סה"כ דורשי עבודה]]/טבלה1[[#This Row],[שיעור אבטלה מוערך ביישוב]]</f>
        <v>2459.2973436161096</v>
      </c>
      <c r="O13671" s="4"/>
    </row>
    <row r="13672" spans="1:15" x14ac:dyDescent="0.35">
      <c r="A13672" t="s">
        <v>329</v>
      </c>
      <c r="B13672" t="s">
        <v>29</v>
      </c>
      <c r="C13672">
        <v>99</v>
      </c>
      <c r="D13672" t="s">
        <v>42</v>
      </c>
      <c r="E13672">
        <v>278</v>
      </c>
      <c r="F13672">
        <v>113</v>
      </c>
      <c r="G13672">
        <v>165</v>
      </c>
      <c r="H13672">
        <v>23</v>
      </c>
      <c r="I13672">
        <v>255</v>
      </c>
      <c r="J13672">
        <v>136</v>
      </c>
      <c r="K13672">
        <v>258</v>
      </c>
      <c r="L13672" s="4">
        <v>52</v>
      </c>
      <c r="M13672" s="1">
        <v>0.1143</v>
      </c>
      <c r="N13672">
        <f>טבלה1[[#This Row],[סה"כ דורשי עבודה]]/טבלה1[[#This Row],[שיעור אבטלה מוערך ביישוב]]</f>
        <v>2432.1959755030621</v>
      </c>
      <c r="O13672" s="4"/>
    </row>
    <row r="13673" spans="1:15" x14ac:dyDescent="0.35">
      <c r="A13673" t="s">
        <v>330</v>
      </c>
      <c r="B13673" t="s">
        <v>29</v>
      </c>
      <c r="C13673">
        <v>99</v>
      </c>
      <c r="D13673" t="s">
        <v>42</v>
      </c>
      <c r="E13673">
        <v>300</v>
      </c>
      <c r="F13673">
        <v>111</v>
      </c>
      <c r="G13673">
        <v>189</v>
      </c>
      <c r="H13673">
        <v>24</v>
      </c>
      <c r="I13673">
        <v>276</v>
      </c>
      <c r="J13673">
        <v>138</v>
      </c>
      <c r="K13673">
        <v>274</v>
      </c>
      <c r="L13673" s="4">
        <v>55</v>
      </c>
      <c r="M13673" s="1">
        <v>0.1205</v>
      </c>
      <c r="N13673">
        <f>טבלה1[[#This Row],[סה"כ דורשי עבודה]]/טבלה1[[#This Row],[שיעור אבטלה מוערך ביישוב]]</f>
        <v>2489.6265560165975</v>
      </c>
      <c r="O13673" s="4"/>
    </row>
    <row r="13674" spans="1:15" x14ac:dyDescent="0.35">
      <c r="A13674" t="s">
        <v>331</v>
      </c>
      <c r="B13674" t="s">
        <v>29</v>
      </c>
      <c r="C13674">
        <v>99</v>
      </c>
      <c r="D13674" t="s">
        <v>42</v>
      </c>
      <c r="E13674">
        <v>246</v>
      </c>
      <c r="F13674">
        <v>83</v>
      </c>
      <c r="G13674">
        <v>163</v>
      </c>
      <c r="H13674">
        <v>23</v>
      </c>
      <c r="I13674">
        <v>223</v>
      </c>
      <c r="J13674">
        <v>132</v>
      </c>
      <c r="K13674">
        <v>225</v>
      </c>
      <c r="L13674" s="4">
        <v>20</v>
      </c>
      <c r="M13674" s="1">
        <v>0.1012</v>
      </c>
      <c r="N13674">
        <f>טבלה1[[#This Row],[סה"כ דורשי עבודה]]/טבלה1[[#This Row],[שיעור אבטלה מוערך ביישוב]]</f>
        <v>2430.8300395256915</v>
      </c>
      <c r="O13674" s="4"/>
    </row>
    <row r="13675" spans="1:15" x14ac:dyDescent="0.35">
      <c r="A13675" t="s">
        <v>332</v>
      </c>
      <c r="B13675" t="s">
        <v>29</v>
      </c>
      <c r="C13675">
        <v>99</v>
      </c>
      <c r="D13675" t="s">
        <v>42</v>
      </c>
      <c r="E13675">
        <v>279</v>
      </c>
      <c r="F13675">
        <v>104</v>
      </c>
      <c r="G13675">
        <v>175</v>
      </c>
      <c r="H13675">
        <v>26</v>
      </c>
      <c r="I13675">
        <v>253</v>
      </c>
      <c r="J13675">
        <v>132</v>
      </c>
      <c r="K13675">
        <v>249</v>
      </c>
      <c r="L13675" s="4">
        <v>38</v>
      </c>
      <c r="M13675" s="1">
        <v>0.1108</v>
      </c>
      <c r="N13675">
        <f>טבלה1[[#This Row],[סה"כ דורשי עבודה]]/טבלה1[[#This Row],[שיעור אבטלה מוערך ביישוב]]</f>
        <v>2518.0505415162456</v>
      </c>
      <c r="O13675" s="4"/>
    </row>
    <row r="13676" spans="1:15" x14ac:dyDescent="0.35">
      <c r="A13676" t="s">
        <v>333</v>
      </c>
      <c r="B13676" t="s">
        <v>29</v>
      </c>
      <c r="C13676">
        <v>99</v>
      </c>
      <c r="D13676" t="s">
        <v>42</v>
      </c>
      <c r="E13676">
        <v>288</v>
      </c>
      <c r="F13676">
        <v>99</v>
      </c>
      <c r="G13676">
        <v>189</v>
      </c>
      <c r="H13676">
        <v>22</v>
      </c>
      <c r="I13676">
        <v>266</v>
      </c>
      <c r="J13676">
        <v>132</v>
      </c>
      <c r="K13676">
        <v>257</v>
      </c>
      <c r="L13676" s="4">
        <v>30</v>
      </c>
      <c r="M13676" s="1">
        <v>0.1139</v>
      </c>
      <c r="N13676">
        <f>טבלה1[[#This Row],[סה"כ דורשי עבודה]]/טבלה1[[#This Row],[שיעור אבטלה מוערך ביישוב]]</f>
        <v>2528.5338015803336</v>
      </c>
      <c r="O13676" s="4"/>
    </row>
    <row r="13677" spans="1:15" x14ac:dyDescent="0.35">
      <c r="A13677" t="s">
        <v>334</v>
      </c>
      <c r="B13677" t="s">
        <v>29</v>
      </c>
      <c r="C13677">
        <v>99</v>
      </c>
      <c r="D13677" t="s">
        <v>42</v>
      </c>
      <c r="E13677">
        <v>258</v>
      </c>
      <c r="F13677">
        <v>95</v>
      </c>
      <c r="G13677">
        <v>163</v>
      </c>
      <c r="H13677">
        <v>21</v>
      </c>
      <c r="I13677">
        <v>237</v>
      </c>
      <c r="J13677">
        <v>136</v>
      </c>
      <c r="K13677">
        <v>242</v>
      </c>
      <c r="L13677" s="4">
        <v>32</v>
      </c>
      <c r="M13677" s="1">
        <v>0.108</v>
      </c>
      <c r="N13677">
        <f>טבלה1[[#This Row],[סה"כ דורשי עבודה]]/טבלה1[[#This Row],[שיעור אבטלה מוערך ביישוב]]</f>
        <v>2388.8888888888891</v>
      </c>
      <c r="O13677" s="4"/>
    </row>
    <row r="13678" spans="1:15" x14ac:dyDescent="0.35">
      <c r="A13678" t="s">
        <v>335</v>
      </c>
      <c r="B13678" t="s">
        <v>29</v>
      </c>
      <c r="C13678">
        <v>99</v>
      </c>
      <c r="D13678" t="s">
        <v>42</v>
      </c>
      <c r="E13678">
        <v>238</v>
      </c>
      <c r="F13678">
        <v>89</v>
      </c>
      <c r="G13678">
        <v>149</v>
      </c>
      <c r="H13678">
        <v>18</v>
      </c>
      <c r="I13678">
        <v>220</v>
      </c>
      <c r="J13678">
        <v>130</v>
      </c>
      <c r="K13678">
        <v>220</v>
      </c>
      <c r="L13678" s="4">
        <v>50</v>
      </c>
      <c r="M13678" s="1">
        <v>9.9099999999999994E-2</v>
      </c>
      <c r="N13678">
        <f>טבלה1[[#This Row],[סה"כ דורשי עבודה]]/טבלה1[[#This Row],[שיעור אבטלה מוערך ביישוב]]</f>
        <v>2401.614530776993</v>
      </c>
      <c r="O13678" s="4"/>
    </row>
    <row r="13679" spans="1:15" x14ac:dyDescent="0.35">
      <c r="A13679" t="s">
        <v>336</v>
      </c>
      <c r="B13679" t="s">
        <v>29</v>
      </c>
      <c r="C13679">
        <v>99</v>
      </c>
      <c r="D13679" t="s">
        <v>42</v>
      </c>
      <c r="E13679">
        <v>238</v>
      </c>
      <c r="F13679">
        <v>91</v>
      </c>
      <c r="G13679">
        <v>147</v>
      </c>
      <c r="H13679">
        <v>18</v>
      </c>
      <c r="I13679">
        <v>220</v>
      </c>
      <c r="J13679">
        <v>127</v>
      </c>
      <c r="K13679">
        <v>221</v>
      </c>
      <c r="L13679" s="4">
        <v>34</v>
      </c>
      <c r="M13679" s="1">
        <v>9.9500000000000005E-2</v>
      </c>
      <c r="N13679">
        <f>טבלה1[[#This Row],[סה"כ דורשי עבודה]]/טבלה1[[#This Row],[שיעור אבטלה מוערך ביישוב]]</f>
        <v>2391.9597989949748</v>
      </c>
      <c r="O13679" s="4"/>
    </row>
    <row r="13680" spans="1:15" x14ac:dyDescent="0.35">
      <c r="A13680" t="s">
        <v>337</v>
      </c>
      <c r="B13680" t="s">
        <v>29</v>
      </c>
      <c r="C13680">
        <v>99</v>
      </c>
      <c r="D13680" t="s">
        <v>42</v>
      </c>
      <c r="E13680">
        <v>239</v>
      </c>
      <c r="F13680">
        <v>88</v>
      </c>
      <c r="G13680">
        <v>151</v>
      </c>
      <c r="H13680">
        <v>18</v>
      </c>
      <c r="I13680">
        <v>221</v>
      </c>
      <c r="J13680">
        <v>128</v>
      </c>
      <c r="K13680">
        <v>220</v>
      </c>
      <c r="L13680" s="4">
        <v>38</v>
      </c>
      <c r="M13680" s="1">
        <v>9.9099999999999994E-2</v>
      </c>
      <c r="N13680">
        <f>טבלה1[[#This Row],[סה"כ דורשי עבודה]]/טבלה1[[#This Row],[שיעור אבטלה מוערך ביישוב]]</f>
        <v>2411.7053481331991</v>
      </c>
      <c r="O13680" s="4"/>
    </row>
    <row r="13681" spans="1:15" x14ac:dyDescent="0.35">
      <c r="A13681" t="s">
        <v>338</v>
      </c>
      <c r="B13681" t="s">
        <v>29</v>
      </c>
      <c r="C13681">
        <v>99</v>
      </c>
      <c r="D13681" t="s">
        <v>42</v>
      </c>
      <c r="E13681">
        <v>214</v>
      </c>
      <c r="F13681">
        <v>86</v>
      </c>
      <c r="G13681">
        <v>128</v>
      </c>
      <c r="H13681">
        <v>16</v>
      </c>
      <c r="I13681">
        <v>198</v>
      </c>
      <c r="J13681">
        <v>124</v>
      </c>
      <c r="K13681">
        <v>203</v>
      </c>
      <c r="L13681" s="4">
        <v>20</v>
      </c>
      <c r="M13681" s="1">
        <v>9.2200000000000004E-2</v>
      </c>
      <c r="N13681">
        <f>טבלה1[[#This Row],[סה"כ דורשי עבודה]]/טבלה1[[#This Row],[שיעור אבטלה מוערך ביישוב]]</f>
        <v>2321.0412147505422</v>
      </c>
      <c r="O13681" s="4"/>
    </row>
    <row r="13682" spans="1:15" x14ac:dyDescent="0.35">
      <c r="A13682" t="s">
        <v>339</v>
      </c>
      <c r="B13682" t="s">
        <v>29</v>
      </c>
      <c r="C13682">
        <v>99</v>
      </c>
      <c r="D13682" t="s">
        <v>42</v>
      </c>
      <c r="E13682">
        <v>229</v>
      </c>
      <c r="F13682">
        <v>95</v>
      </c>
      <c r="G13682">
        <v>134</v>
      </c>
      <c r="H13682">
        <v>14</v>
      </c>
      <c r="I13682">
        <v>215</v>
      </c>
      <c r="J13682">
        <v>127</v>
      </c>
      <c r="K13682">
        <v>218</v>
      </c>
      <c r="L13682" s="4">
        <v>40</v>
      </c>
      <c r="M13682" s="1">
        <v>9.8299999999999998E-2</v>
      </c>
      <c r="N13682">
        <f>טבלה1[[#This Row],[סה"כ דורשי עבודה]]/טבלה1[[#This Row],[שיעור אבטלה מוערך ביישוב]]</f>
        <v>2329.6032553407936</v>
      </c>
      <c r="O13682" s="4"/>
    </row>
    <row r="13683" spans="1:15" x14ac:dyDescent="0.35">
      <c r="A13683" t="s">
        <v>261</v>
      </c>
      <c r="B13683" t="s">
        <v>29</v>
      </c>
      <c r="C13683">
        <v>99</v>
      </c>
      <c r="D13683" t="s">
        <v>42</v>
      </c>
      <c r="E13683">
        <v>279</v>
      </c>
      <c r="F13683">
        <v>116</v>
      </c>
      <c r="G13683">
        <v>163</v>
      </c>
      <c r="H13683">
        <v>16</v>
      </c>
      <c r="I13683">
        <v>263</v>
      </c>
      <c r="J13683">
        <v>124</v>
      </c>
      <c r="K13683">
        <v>268</v>
      </c>
      <c r="L13683" s="4">
        <v>64</v>
      </c>
      <c r="M13683" s="1">
        <v>0.1182</v>
      </c>
      <c r="N13683">
        <f>טבלה1[[#This Row],[סה"כ דורשי עבודה]]/טבלה1[[#This Row],[שיעור אבטלה מוערך ביישוב]]</f>
        <v>2360.4060913705584</v>
      </c>
      <c r="O13683" s="4"/>
    </row>
    <row r="13684" spans="1:15" x14ac:dyDescent="0.35">
      <c r="A13684" t="s">
        <v>262</v>
      </c>
      <c r="B13684" t="s">
        <v>29</v>
      </c>
      <c r="C13684">
        <v>99</v>
      </c>
      <c r="D13684" t="s">
        <v>42</v>
      </c>
      <c r="E13684">
        <v>252</v>
      </c>
      <c r="F13684">
        <v>103</v>
      </c>
      <c r="G13684">
        <v>149</v>
      </c>
      <c r="H13684">
        <v>15</v>
      </c>
      <c r="I13684">
        <v>237</v>
      </c>
      <c r="J13684">
        <v>125</v>
      </c>
      <c r="K13684">
        <v>241</v>
      </c>
      <c r="L13684" s="4">
        <v>40</v>
      </c>
      <c r="M13684" s="1">
        <v>0.1076</v>
      </c>
      <c r="N13684">
        <f>טבלה1[[#This Row],[סה"כ דורשי עבודה]]/טבלה1[[#This Row],[שיעור אבטלה מוערך ביישוב]]</f>
        <v>2342.007434944238</v>
      </c>
      <c r="O13684" s="4"/>
    </row>
    <row r="13685" spans="1:15" x14ac:dyDescent="0.35">
      <c r="A13685" t="s">
        <v>263</v>
      </c>
      <c r="B13685" t="s">
        <v>29</v>
      </c>
      <c r="C13685">
        <v>99</v>
      </c>
      <c r="D13685" t="s">
        <v>42</v>
      </c>
      <c r="E13685">
        <v>242</v>
      </c>
      <c r="F13685">
        <v>80</v>
      </c>
      <c r="G13685">
        <v>162</v>
      </c>
      <c r="H13685">
        <v>16</v>
      </c>
      <c r="I13685">
        <v>226</v>
      </c>
      <c r="J13685">
        <v>123</v>
      </c>
      <c r="K13685">
        <v>230</v>
      </c>
      <c r="L13685" s="4">
        <v>33</v>
      </c>
      <c r="M13685" s="1">
        <v>0.1032</v>
      </c>
      <c r="N13685">
        <f>טבלה1[[#This Row],[סה"כ דורשי עבודה]]/טבלה1[[#This Row],[שיעור אבטלה מוערך ביישוב]]</f>
        <v>2344.9612403100773</v>
      </c>
      <c r="O13685" s="4"/>
    </row>
    <row r="13686" spans="1:15" x14ac:dyDescent="0.35">
      <c r="A13686" t="s">
        <v>264</v>
      </c>
      <c r="B13686" t="s">
        <v>29</v>
      </c>
      <c r="C13686">
        <v>99</v>
      </c>
      <c r="D13686" t="s">
        <v>42</v>
      </c>
      <c r="E13686">
        <v>241</v>
      </c>
      <c r="F13686">
        <v>86</v>
      </c>
      <c r="G13686">
        <v>155</v>
      </c>
      <c r="H13686">
        <v>18</v>
      </c>
      <c r="I13686">
        <v>223</v>
      </c>
      <c r="J13686">
        <v>119</v>
      </c>
      <c r="K13686">
        <v>229</v>
      </c>
      <c r="L13686" s="4">
        <v>26</v>
      </c>
      <c r="M13686" s="1">
        <v>0.1028</v>
      </c>
      <c r="N13686">
        <f>טבלה1[[#This Row],[סה"כ דורשי עבודה]]/טבלה1[[#This Row],[שיעור אבטלה מוערך ביישוב]]</f>
        <v>2344.3579766536964</v>
      </c>
      <c r="O13686" s="4"/>
    </row>
    <row r="13687" spans="1:15" x14ac:dyDescent="0.35">
      <c r="A13687" t="s">
        <v>265</v>
      </c>
      <c r="B13687" t="s">
        <v>29</v>
      </c>
      <c r="C13687">
        <v>99</v>
      </c>
      <c r="D13687" t="s">
        <v>42</v>
      </c>
      <c r="E13687">
        <v>241</v>
      </c>
      <c r="F13687">
        <v>87</v>
      </c>
      <c r="G13687">
        <v>154</v>
      </c>
      <c r="H13687">
        <v>21</v>
      </c>
      <c r="I13687">
        <v>220</v>
      </c>
      <c r="J13687">
        <v>123</v>
      </c>
      <c r="K13687">
        <v>222</v>
      </c>
      <c r="L13687" s="4">
        <v>26</v>
      </c>
      <c r="M13687" s="1">
        <v>0.1</v>
      </c>
      <c r="N13687">
        <f>טבלה1[[#This Row],[סה"כ דורשי עבודה]]/טבלה1[[#This Row],[שיעור אבטלה מוערך ביישוב]]</f>
        <v>2410</v>
      </c>
      <c r="O13687" s="4"/>
    </row>
    <row r="13688" spans="1:15" x14ac:dyDescent="0.35">
      <c r="A13688" t="s">
        <v>266</v>
      </c>
      <c r="B13688" t="s">
        <v>29</v>
      </c>
      <c r="C13688">
        <v>99</v>
      </c>
      <c r="D13688" t="s">
        <v>42</v>
      </c>
      <c r="E13688">
        <v>235</v>
      </c>
      <c r="F13688">
        <v>83</v>
      </c>
      <c r="G13688">
        <v>152</v>
      </c>
      <c r="H13688">
        <v>18</v>
      </c>
      <c r="I13688">
        <v>217</v>
      </c>
      <c r="J13688">
        <v>127</v>
      </c>
      <c r="K13688">
        <v>219</v>
      </c>
      <c r="L13688" s="4">
        <v>26</v>
      </c>
      <c r="M13688" s="1">
        <v>9.8699999999999996E-2</v>
      </c>
      <c r="N13688">
        <f>טבלה1[[#This Row],[סה"כ דורשי עבודה]]/טבלה1[[#This Row],[שיעור אבטלה מוערך ביישוב]]</f>
        <v>2380.9523809523812</v>
      </c>
      <c r="O13688" s="4"/>
    </row>
    <row r="13689" spans="1:15" x14ac:dyDescent="0.35">
      <c r="A13689" t="s">
        <v>267</v>
      </c>
      <c r="B13689" t="s">
        <v>29</v>
      </c>
      <c r="C13689">
        <v>99</v>
      </c>
      <c r="D13689" t="s">
        <v>42</v>
      </c>
      <c r="E13689">
        <v>220</v>
      </c>
      <c r="F13689">
        <v>87</v>
      </c>
      <c r="G13689">
        <v>133</v>
      </c>
      <c r="H13689">
        <v>18</v>
      </c>
      <c r="I13689">
        <v>202</v>
      </c>
      <c r="J13689">
        <v>128</v>
      </c>
      <c r="K13689">
        <v>211</v>
      </c>
      <c r="L13689" s="4">
        <v>21</v>
      </c>
      <c r="M13689" s="1">
        <v>9.5500000000000002E-2</v>
      </c>
      <c r="N13689">
        <f>טבלה1[[#This Row],[סה"כ דורשי עבודה]]/טבלה1[[#This Row],[שיעור אבטלה מוערך ביישוב]]</f>
        <v>2303.6649214659687</v>
      </c>
      <c r="O13689" s="4"/>
    </row>
    <row r="13690" spans="1:15" x14ac:dyDescent="0.35">
      <c r="A13690" t="s">
        <v>268</v>
      </c>
      <c r="B13690" t="s">
        <v>29</v>
      </c>
      <c r="C13690">
        <v>99</v>
      </c>
      <c r="D13690" t="s">
        <v>42</v>
      </c>
      <c r="E13690">
        <v>238</v>
      </c>
      <c r="F13690">
        <v>97</v>
      </c>
      <c r="G13690">
        <v>141</v>
      </c>
      <c r="H13690">
        <v>23</v>
      </c>
      <c r="I13690">
        <v>215</v>
      </c>
      <c r="J13690">
        <v>123</v>
      </c>
      <c r="K13690">
        <v>226</v>
      </c>
      <c r="L13690" s="4">
        <v>34</v>
      </c>
      <c r="M13690" s="1">
        <v>9.4399999999999998E-2</v>
      </c>
      <c r="N13690">
        <f>טבלה1[[#This Row],[סה"כ דורשי עבודה]]/טבלה1[[#This Row],[שיעור אבטלה מוערך ביישוב]]</f>
        <v>2521.1864406779659</v>
      </c>
      <c r="O13690" s="4"/>
    </row>
    <row r="13691" spans="1:15" x14ac:dyDescent="0.35">
      <c r="A13691" t="s">
        <v>269</v>
      </c>
      <c r="B13691" t="s">
        <v>29</v>
      </c>
      <c r="C13691">
        <v>99</v>
      </c>
      <c r="D13691" t="s">
        <v>42</v>
      </c>
      <c r="E13691">
        <v>232</v>
      </c>
      <c r="F13691">
        <v>96</v>
      </c>
      <c r="G13691">
        <v>136</v>
      </c>
      <c r="H13691">
        <v>24</v>
      </c>
      <c r="I13691">
        <v>208</v>
      </c>
      <c r="J13691">
        <v>128</v>
      </c>
      <c r="K13691">
        <v>221</v>
      </c>
      <c r="L13691" s="4">
        <v>33</v>
      </c>
      <c r="M13691" s="1">
        <v>9.2499999999999999E-2</v>
      </c>
      <c r="N13691">
        <f>טבלה1[[#This Row],[סה"כ דורשי עבודה]]/טבלה1[[#This Row],[שיעור אבטלה מוערך ביישוב]]</f>
        <v>2508.1081081081084</v>
      </c>
      <c r="O13691" s="4"/>
    </row>
    <row r="13692" spans="1:15" x14ac:dyDescent="0.35">
      <c r="A13692" t="s">
        <v>270</v>
      </c>
      <c r="B13692" t="s">
        <v>29</v>
      </c>
      <c r="C13692">
        <v>99</v>
      </c>
      <c r="D13692" t="s">
        <v>42</v>
      </c>
      <c r="E13692">
        <v>230</v>
      </c>
      <c r="F13692">
        <v>95</v>
      </c>
      <c r="G13692">
        <v>135</v>
      </c>
      <c r="H13692">
        <v>20</v>
      </c>
      <c r="I13692">
        <v>210</v>
      </c>
      <c r="J13692">
        <v>124</v>
      </c>
      <c r="K13692">
        <v>218</v>
      </c>
      <c r="L13692" s="4">
        <v>31</v>
      </c>
      <c r="M13692" s="1">
        <v>9.1399999999999995E-2</v>
      </c>
      <c r="N13692">
        <f>טבלה1[[#This Row],[סה"כ דורשי עבודה]]/טבלה1[[#This Row],[שיעור אבטלה מוערך ביישוב]]</f>
        <v>2516.4113785557988</v>
      </c>
      <c r="O13692" s="4"/>
    </row>
    <row r="13693" spans="1:15" x14ac:dyDescent="0.35">
      <c r="A13693" t="s">
        <v>271</v>
      </c>
      <c r="B13693" t="s">
        <v>29</v>
      </c>
      <c r="C13693">
        <v>99</v>
      </c>
      <c r="D13693" t="s">
        <v>42</v>
      </c>
      <c r="E13693">
        <v>208</v>
      </c>
      <c r="F13693">
        <v>84</v>
      </c>
      <c r="G13693">
        <v>124</v>
      </c>
      <c r="H13693">
        <v>20</v>
      </c>
      <c r="I13693">
        <v>188</v>
      </c>
      <c r="J13693">
        <v>125</v>
      </c>
      <c r="K13693">
        <v>203</v>
      </c>
      <c r="L13693" s="4">
        <v>12</v>
      </c>
      <c r="M13693" s="1">
        <v>8.5599999999999996E-2</v>
      </c>
      <c r="N13693">
        <f>טבלה1[[#This Row],[סה"כ דורשי עבודה]]/טבלה1[[#This Row],[שיעור אבטלה מוערך ביישוב]]</f>
        <v>2429.9065420560751</v>
      </c>
      <c r="O13693" s="4"/>
    </row>
    <row r="13694" spans="1:15" x14ac:dyDescent="0.35">
      <c r="A13694" t="s">
        <v>272</v>
      </c>
      <c r="B13694" t="s">
        <v>29</v>
      </c>
      <c r="C13694">
        <v>99</v>
      </c>
      <c r="D13694" t="s">
        <v>42</v>
      </c>
      <c r="E13694">
        <v>240</v>
      </c>
      <c r="F13694">
        <v>92</v>
      </c>
      <c r="G13694">
        <v>148</v>
      </c>
      <c r="H13694">
        <v>21</v>
      </c>
      <c r="I13694">
        <v>219</v>
      </c>
      <c r="J13694">
        <v>134</v>
      </c>
      <c r="K13694">
        <v>232</v>
      </c>
      <c r="L13694" s="4">
        <v>29</v>
      </c>
      <c r="M13694" s="1">
        <v>9.6699999999999994E-2</v>
      </c>
      <c r="N13694">
        <f>טבלה1[[#This Row],[סה"כ דורשי עבודה]]/טבלה1[[#This Row],[שיעור אבטלה מוערך ביישוב]]</f>
        <v>2481.9027921406414</v>
      </c>
      <c r="O13694" s="4"/>
    </row>
    <row r="13695" spans="1:15" x14ac:dyDescent="0.35">
      <c r="A13695" t="s">
        <v>273</v>
      </c>
      <c r="B13695" t="s">
        <v>29</v>
      </c>
      <c r="C13695">
        <v>99</v>
      </c>
      <c r="D13695" t="s">
        <v>42</v>
      </c>
      <c r="E13695">
        <v>273</v>
      </c>
      <c r="F13695">
        <v>114</v>
      </c>
      <c r="G13695">
        <v>159</v>
      </c>
      <c r="H13695">
        <v>19</v>
      </c>
      <c r="I13695">
        <v>254</v>
      </c>
      <c r="J13695">
        <v>129</v>
      </c>
      <c r="K13695">
        <v>267</v>
      </c>
      <c r="L13695" s="4">
        <v>53</v>
      </c>
      <c r="M13695" s="1">
        <v>0.10970000000000001</v>
      </c>
      <c r="N13695">
        <f>טבלה1[[#This Row],[סה"כ דורשי עבודה]]/טבלה1[[#This Row],[שיעור אבטלה מוערך ביישוב]]</f>
        <v>2488.6052871467637</v>
      </c>
      <c r="O13695" s="4"/>
    </row>
    <row r="13696" spans="1:15" x14ac:dyDescent="0.35">
      <c r="A13696" t="s">
        <v>274</v>
      </c>
      <c r="B13696" t="s">
        <v>29</v>
      </c>
      <c r="C13696">
        <v>99</v>
      </c>
      <c r="D13696" t="s">
        <v>42</v>
      </c>
      <c r="E13696">
        <v>292</v>
      </c>
      <c r="F13696">
        <v>121</v>
      </c>
      <c r="G13696">
        <v>171</v>
      </c>
      <c r="H13696">
        <v>20</v>
      </c>
      <c r="I13696">
        <v>272</v>
      </c>
      <c r="J13696">
        <v>137</v>
      </c>
      <c r="K13696">
        <v>276</v>
      </c>
      <c r="L13696" s="4">
        <v>55</v>
      </c>
      <c r="M13696" s="1">
        <v>0.1129</v>
      </c>
      <c r="N13696">
        <f>טבלה1[[#This Row],[סה"כ דורשי עבודה]]/טבלה1[[#This Row],[שיעור אבטלה מוערך ביישוב]]</f>
        <v>2586.3596102745792</v>
      </c>
      <c r="O13696" s="4"/>
    </row>
    <row r="13697" spans="1:15" x14ac:dyDescent="0.35">
      <c r="A13697" t="s">
        <v>275</v>
      </c>
      <c r="B13697" t="s">
        <v>29</v>
      </c>
      <c r="C13697">
        <v>99</v>
      </c>
      <c r="D13697" t="s">
        <v>42</v>
      </c>
      <c r="E13697">
        <v>255</v>
      </c>
      <c r="F13697">
        <v>102</v>
      </c>
      <c r="G13697">
        <v>153</v>
      </c>
      <c r="H13697">
        <v>17</v>
      </c>
      <c r="I13697">
        <v>238</v>
      </c>
      <c r="J13697">
        <v>136</v>
      </c>
      <c r="K13697">
        <v>239</v>
      </c>
      <c r="L13697" s="4">
        <v>31</v>
      </c>
      <c r="M13697" s="1">
        <v>9.9299999999999999E-2</v>
      </c>
      <c r="N13697">
        <f>טבלה1[[#This Row],[סה"כ דורשי עבודה]]/טבלה1[[#This Row],[שיעור אבטלה מוערך ביישוב]]</f>
        <v>2567.9758308157102</v>
      </c>
      <c r="O13697" s="4"/>
    </row>
    <row r="13698" spans="1:15" x14ac:dyDescent="0.35">
      <c r="A13698" t="s">
        <v>276</v>
      </c>
      <c r="B13698" t="s">
        <v>29</v>
      </c>
      <c r="C13698">
        <v>99</v>
      </c>
      <c r="D13698" t="s">
        <v>42</v>
      </c>
      <c r="E13698">
        <v>249</v>
      </c>
      <c r="F13698">
        <v>107</v>
      </c>
      <c r="G13698">
        <v>142</v>
      </c>
      <c r="H13698">
        <v>15</v>
      </c>
      <c r="I13698">
        <v>234</v>
      </c>
      <c r="J13698">
        <v>136</v>
      </c>
      <c r="K13698">
        <v>238</v>
      </c>
      <c r="L13698" s="4">
        <v>12</v>
      </c>
      <c r="M13698" s="1">
        <v>9.8900000000000002E-2</v>
      </c>
      <c r="N13698">
        <f>טבלה1[[#This Row],[סה"כ דורשי עבודה]]/טבלה1[[#This Row],[שיעור אבטלה מוערך ביישוב]]</f>
        <v>2517.694641051567</v>
      </c>
      <c r="O13698" s="4"/>
    </row>
    <row r="13699" spans="1:15" x14ac:dyDescent="0.35">
      <c r="A13699" t="s">
        <v>277</v>
      </c>
      <c r="B13699" t="s">
        <v>29</v>
      </c>
      <c r="C13699">
        <v>99</v>
      </c>
      <c r="D13699" t="s">
        <v>42</v>
      </c>
      <c r="E13699">
        <v>261</v>
      </c>
      <c r="F13699">
        <v>106</v>
      </c>
      <c r="G13699">
        <v>155</v>
      </c>
      <c r="H13699">
        <v>18</v>
      </c>
      <c r="I13699">
        <v>243</v>
      </c>
      <c r="J13699">
        <v>137</v>
      </c>
      <c r="K13699">
        <v>246</v>
      </c>
      <c r="L13699" s="4">
        <v>16</v>
      </c>
      <c r="M13699" s="1">
        <v>0.1019</v>
      </c>
      <c r="N13699">
        <f>טבלה1[[#This Row],[סה"כ דורשי עבודה]]/טבלה1[[#This Row],[שיעור אבטלה מוערך ביישוב]]</f>
        <v>2561.3346418056917</v>
      </c>
      <c r="O13699" s="4"/>
    </row>
    <row r="13700" spans="1:15" x14ac:dyDescent="0.35">
      <c r="A13700" t="s">
        <v>278</v>
      </c>
      <c r="B13700" t="s">
        <v>29</v>
      </c>
      <c r="C13700">
        <v>99</v>
      </c>
      <c r="D13700" t="s">
        <v>42</v>
      </c>
      <c r="E13700">
        <v>242</v>
      </c>
      <c r="F13700">
        <v>93</v>
      </c>
      <c r="G13700">
        <v>149</v>
      </c>
      <c r="H13700">
        <v>13</v>
      </c>
      <c r="I13700">
        <v>229</v>
      </c>
      <c r="J13700">
        <v>144</v>
      </c>
      <c r="K13700">
        <v>230</v>
      </c>
      <c r="L13700" s="4">
        <v>9</v>
      </c>
      <c r="M13700" s="1">
        <v>9.5899999999999999E-2</v>
      </c>
      <c r="N13700">
        <f>טבלה1[[#This Row],[סה"כ דורשי עבודה]]/טבלה1[[#This Row],[שיעור אבטלה מוערך ביישוב]]</f>
        <v>2523.4619395203335</v>
      </c>
      <c r="O13700" s="4"/>
    </row>
    <row r="13701" spans="1:15" x14ac:dyDescent="0.35">
      <c r="A13701" t="s">
        <v>279</v>
      </c>
      <c r="B13701" t="s">
        <v>29</v>
      </c>
      <c r="C13701">
        <v>99</v>
      </c>
      <c r="D13701" t="s">
        <v>42</v>
      </c>
      <c r="E13701">
        <v>246</v>
      </c>
      <c r="F13701">
        <v>95</v>
      </c>
      <c r="G13701">
        <v>151</v>
      </c>
      <c r="H13701">
        <v>16</v>
      </c>
      <c r="I13701">
        <v>230</v>
      </c>
      <c r="J13701">
        <v>154</v>
      </c>
      <c r="K13701">
        <v>236</v>
      </c>
      <c r="L13701" s="4">
        <v>8</v>
      </c>
      <c r="M13701" s="1">
        <v>9.8199999999999996E-2</v>
      </c>
      <c r="N13701">
        <f>טבלה1[[#This Row],[סה"כ דורשי עבודה]]/טבלה1[[#This Row],[שיעור אבטלה מוערך ביישוב]]</f>
        <v>2505.091649694501</v>
      </c>
      <c r="O13701" s="4"/>
    </row>
    <row r="13702" spans="1:15" x14ac:dyDescent="0.35">
      <c r="A13702" t="s">
        <v>11</v>
      </c>
      <c r="B13702" t="s">
        <v>29</v>
      </c>
      <c r="C13702">
        <v>99</v>
      </c>
      <c r="D13702" t="s">
        <v>42</v>
      </c>
      <c r="E13702">
        <v>245</v>
      </c>
      <c r="F13702">
        <v>97</v>
      </c>
      <c r="G13702">
        <v>148</v>
      </c>
      <c r="H13702">
        <v>13</v>
      </c>
      <c r="I13702">
        <v>232</v>
      </c>
      <c r="J13702">
        <v>148</v>
      </c>
      <c r="K13702">
        <v>234</v>
      </c>
      <c r="L13702" s="4">
        <v>7</v>
      </c>
      <c r="M13702" s="1">
        <v>9.5699999999999993E-2</v>
      </c>
      <c r="N13702">
        <f>טבלה1[[#This Row],[סה"כ דורשי עבודה]]/טבלה1[[#This Row],[שיעור אבטלה מוערך ביישוב]]</f>
        <v>2560.0835945663534</v>
      </c>
      <c r="O13702" s="4"/>
    </row>
    <row r="13703" spans="1:15" x14ac:dyDescent="0.35">
      <c r="A13703" t="s">
        <v>212</v>
      </c>
      <c r="B13703" t="s">
        <v>29</v>
      </c>
      <c r="C13703">
        <v>99</v>
      </c>
      <c r="D13703" t="s">
        <v>42</v>
      </c>
      <c r="E13703">
        <v>232</v>
      </c>
      <c r="F13703">
        <v>87</v>
      </c>
      <c r="G13703">
        <v>145</v>
      </c>
      <c r="H13703">
        <v>11</v>
      </c>
      <c r="I13703">
        <v>221</v>
      </c>
      <c r="J13703">
        <v>144</v>
      </c>
      <c r="K13703">
        <v>225</v>
      </c>
      <c r="L13703" s="4">
        <v>8</v>
      </c>
      <c r="M13703" s="1">
        <v>9.2399999999999996E-2</v>
      </c>
      <c r="N13703">
        <f>טבלה1[[#This Row],[סה"כ דורשי עבודה]]/טבלה1[[#This Row],[שיעור אבטלה מוערך ביישוב]]</f>
        <v>2510.822510822511</v>
      </c>
      <c r="O13703" s="4"/>
    </row>
    <row r="13704" spans="1:15" x14ac:dyDescent="0.35">
      <c r="A13704" t="s">
        <v>213</v>
      </c>
      <c r="B13704" t="s">
        <v>29</v>
      </c>
      <c r="C13704">
        <v>99</v>
      </c>
      <c r="D13704" t="s">
        <v>42</v>
      </c>
      <c r="E13704">
        <v>235</v>
      </c>
      <c r="F13704">
        <v>93</v>
      </c>
      <c r="G13704">
        <v>142</v>
      </c>
      <c r="H13704">
        <v>11</v>
      </c>
      <c r="I13704">
        <v>224</v>
      </c>
      <c r="J13704">
        <v>151</v>
      </c>
      <c r="K13704">
        <v>227</v>
      </c>
      <c r="L13704" s="4">
        <v>3</v>
      </c>
      <c r="M13704" s="1">
        <v>9.3100000000000002E-2</v>
      </c>
      <c r="N13704">
        <f>טבלה1[[#This Row],[סה"כ דורשי עבודה]]/טבלה1[[#This Row],[שיעור אבטלה מוערך ביישוב]]</f>
        <v>2524.1675617615465</v>
      </c>
      <c r="O13704" s="4"/>
    </row>
    <row r="13705" spans="1:15" x14ac:dyDescent="0.35">
      <c r="A13705" t="s">
        <v>214</v>
      </c>
      <c r="B13705" t="s">
        <v>29</v>
      </c>
      <c r="C13705">
        <v>99</v>
      </c>
      <c r="D13705" t="s">
        <v>42</v>
      </c>
      <c r="E13705">
        <v>259</v>
      </c>
      <c r="F13705">
        <v>100</v>
      </c>
      <c r="G13705">
        <v>159</v>
      </c>
      <c r="H13705">
        <v>15</v>
      </c>
      <c r="I13705">
        <v>244</v>
      </c>
      <c r="J13705">
        <v>157</v>
      </c>
      <c r="K13705">
        <v>248</v>
      </c>
      <c r="L13705" s="4">
        <v>8</v>
      </c>
      <c r="M13705" s="1">
        <v>0.1009</v>
      </c>
      <c r="N13705">
        <f>טבלה1[[#This Row],[סה"כ דורשי עבודה]]/טבלה1[[#This Row],[שיעור אבטלה מוערך ביישוב]]</f>
        <v>2566.8979187314171</v>
      </c>
      <c r="O13705" s="4"/>
    </row>
    <row r="13706" spans="1:15" x14ac:dyDescent="0.35">
      <c r="A13706" t="s">
        <v>215</v>
      </c>
      <c r="B13706" t="s">
        <v>29</v>
      </c>
      <c r="C13706">
        <v>99</v>
      </c>
      <c r="D13706" t="s">
        <v>42</v>
      </c>
      <c r="E13706">
        <v>267</v>
      </c>
      <c r="F13706">
        <v>108</v>
      </c>
      <c r="G13706">
        <v>159</v>
      </c>
      <c r="H13706">
        <v>15</v>
      </c>
      <c r="I13706">
        <v>252</v>
      </c>
      <c r="J13706">
        <v>159</v>
      </c>
      <c r="K13706">
        <v>246</v>
      </c>
      <c r="L13706" s="4">
        <v>13</v>
      </c>
      <c r="M13706" s="1">
        <v>0.10009999999999999</v>
      </c>
      <c r="N13706">
        <f>טבלה1[[#This Row],[סה"כ דורשי עבודה]]/טבלה1[[#This Row],[שיעור אבטלה מוערך ביישוב]]</f>
        <v>2667.3326673326674</v>
      </c>
      <c r="O13706" s="4"/>
    </row>
    <row r="13707" spans="1:15" x14ac:dyDescent="0.35">
      <c r="A13707" t="s">
        <v>216</v>
      </c>
      <c r="B13707" t="s">
        <v>29</v>
      </c>
      <c r="C13707">
        <v>99</v>
      </c>
      <c r="D13707" t="s">
        <v>42</v>
      </c>
      <c r="E13707">
        <v>296</v>
      </c>
      <c r="F13707">
        <v>124</v>
      </c>
      <c r="G13707">
        <v>172</v>
      </c>
      <c r="H13707">
        <v>10</v>
      </c>
      <c r="I13707">
        <v>286</v>
      </c>
      <c r="J13707">
        <v>151</v>
      </c>
      <c r="K13707">
        <v>280</v>
      </c>
      <c r="L13707" s="4">
        <v>7</v>
      </c>
      <c r="M13707" s="1">
        <v>0.1124</v>
      </c>
      <c r="N13707">
        <f>טבלה1[[#This Row],[סה"כ דורשי עבודה]]/טבלה1[[#This Row],[שיעור אבטלה מוערך ביישוב]]</f>
        <v>2633.4519572953736</v>
      </c>
      <c r="O13707" s="4"/>
    </row>
    <row r="13708" spans="1:15" x14ac:dyDescent="0.35">
      <c r="A13708" t="s">
        <v>217</v>
      </c>
      <c r="B13708" t="s">
        <v>29</v>
      </c>
      <c r="C13708">
        <v>99</v>
      </c>
      <c r="D13708" t="s">
        <v>42</v>
      </c>
      <c r="E13708">
        <v>303</v>
      </c>
      <c r="F13708">
        <v>115</v>
      </c>
      <c r="G13708">
        <v>188</v>
      </c>
      <c r="H13708">
        <v>10</v>
      </c>
      <c r="I13708">
        <v>293</v>
      </c>
      <c r="J13708">
        <v>155</v>
      </c>
      <c r="K13708">
        <v>287</v>
      </c>
      <c r="L13708" s="4">
        <v>11</v>
      </c>
      <c r="M13708" s="1">
        <v>0.1149</v>
      </c>
      <c r="N13708">
        <f>טבלה1[[#This Row],[סה"כ דורשי עבודה]]/טבלה1[[#This Row],[שיעור אבטלה מוערך ביישוב]]</f>
        <v>2637.0757180156656</v>
      </c>
      <c r="O13708" s="4"/>
    </row>
    <row r="13709" spans="1:15" x14ac:dyDescent="0.35">
      <c r="A13709" t="s">
        <v>218</v>
      </c>
      <c r="B13709" t="s">
        <v>29</v>
      </c>
      <c r="C13709">
        <v>99</v>
      </c>
      <c r="D13709" t="s">
        <v>42</v>
      </c>
      <c r="E13709">
        <v>289</v>
      </c>
      <c r="F13709">
        <v>116</v>
      </c>
      <c r="G13709">
        <v>173</v>
      </c>
      <c r="H13709">
        <v>9</v>
      </c>
      <c r="I13709">
        <v>280</v>
      </c>
      <c r="J13709">
        <v>160</v>
      </c>
      <c r="K13709">
        <v>271</v>
      </c>
      <c r="L13709" s="4">
        <v>20</v>
      </c>
      <c r="M13709" s="1">
        <v>0.10920000000000001</v>
      </c>
      <c r="N13709">
        <f>טבלה1[[#This Row],[סה"כ דורשי עבודה]]/טבלה1[[#This Row],[שיעור אבטלה מוערך ביישוב]]</f>
        <v>2646.5201465201462</v>
      </c>
      <c r="O13709" s="4"/>
    </row>
    <row r="13710" spans="1:15" x14ac:dyDescent="0.35">
      <c r="A13710" t="s">
        <v>219</v>
      </c>
      <c r="B13710" t="s">
        <v>29</v>
      </c>
      <c r="C13710">
        <v>99</v>
      </c>
      <c r="D13710" t="s">
        <v>42</v>
      </c>
      <c r="E13710">
        <v>281</v>
      </c>
      <c r="F13710">
        <v>115</v>
      </c>
      <c r="G13710">
        <v>166</v>
      </c>
      <c r="H13710">
        <v>10</v>
      </c>
      <c r="I13710">
        <v>271</v>
      </c>
      <c r="J13710">
        <v>163</v>
      </c>
      <c r="K13710">
        <v>262</v>
      </c>
      <c r="L13710" s="4">
        <v>10</v>
      </c>
      <c r="M13710" s="1">
        <v>0.10589999999999999</v>
      </c>
      <c r="N13710">
        <f>טבלה1[[#This Row],[סה"כ דורשי עבודה]]/טבלה1[[#This Row],[שיעור אבטלה מוערך ביישוב]]</f>
        <v>2653.4466477809256</v>
      </c>
      <c r="O13710" s="4"/>
    </row>
    <row r="13711" spans="1:15" x14ac:dyDescent="0.35">
      <c r="A13711" t="s">
        <v>220</v>
      </c>
      <c r="B13711" t="s">
        <v>29</v>
      </c>
      <c r="C13711">
        <v>99</v>
      </c>
      <c r="D13711" t="s">
        <v>42</v>
      </c>
      <c r="E13711">
        <v>289</v>
      </c>
      <c r="F13711">
        <v>116</v>
      </c>
      <c r="G13711">
        <v>173</v>
      </c>
      <c r="H13711">
        <v>12</v>
      </c>
      <c r="I13711">
        <v>277</v>
      </c>
      <c r="J13711">
        <v>179</v>
      </c>
      <c r="K13711">
        <v>274</v>
      </c>
      <c r="L13711" s="4">
        <v>13</v>
      </c>
      <c r="M13711" s="1">
        <v>0.1103</v>
      </c>
      <c r="N13711">
        <f>טבלה1[[#This Row],[סה"כ דורשי עבודה]]/טבלה1[[#This Row],[שיעור אבטלה מוערך ביישוב]]</f>
        <v>2620.1269265639166</v>
      </c>
      <c r="O13711" s="4"/>
    </row>
    <row r="13712" spans="1:15" x14ac:dyDescent="0.35">
      <c r="A13712" t="s">
        <v>221</v>
      </c>
      <c r="B13712" t="s">
        <v>29</v>
      </c>
      <c r="C13712">
        <v>99</v>
      </c>
      <c r="D13712" t="s">
        <v>42</v>
      </c>
      <c r="E13712">
        <v>290</v>
      </c>
      <c r="F13712">
        <v>126</v>
      </c>
      <c r="G13712">
        <v>164</v>
      </c>
      <c r="H13712">
        <v>13</v>
      </c>
      <c r="I13712">
        <v>277</v>
      </c>
      <c r="J13712">
        <v>174</v>
      </c>
      <c r="K13712">
        <v>270</v>
      </c>
      <c r="L13712" s="4">
        <v>14</v>
      </c>
      <c r="M13712" s="1">
        <v>0.10879999999999999</v>
      </c>
      <c r="N13712">
        <f>טבלה1[[#This Row],[סה"כ דורשי עבודה]]/טבלה1[[#This Row],[שיעור אבטלה מוערך ביישוב]]</f>
        <v>2665.4411764705883</v>
      </c>
      <c r="O13712" s="4"/>
    </row>
    <row r="13713" spans="1:15" x14ac:dyDescent="0.35">
      <c r="A13713" t="s">
        <v>222</v>
      </c>
      <c r="B13713" t="s">
        <v>29</v>
      </c>
      <c r="C13713">
        <v>99</v>
      </c>
      <c r="D13713" t="s">
        <v>42</v>
      </c>
      <c r="E13713">
        <v>285</v>
      </c>
      <c r="F13713">
        <v>119</v>
      </c>
      <c r="G13713">
        <v>166</v>
      </c>
      <c r="H13713">
        <v>10</v>
      </c>
      <c r="I13713">
        <v>275</v>
      </c>
      <c r="J13713">
        <v>173</v>
      </c>
      <c r="K13713">
        <v>270</v>
      </c>
      <c r="L13713" s="4">
        <v>13</v>
      </c>
      <c r="M13713" s="1">
        <v>0.10879999999999999</v>
      </c>
      <c r="N13713">
        <f>טבלה1[[#This Row],[סה"כ דורשי עבודה]]/טבלה1[[#This Row],[שיעור אבטלה מוערך ביישוב]]</f>
        <v>2619.4852941176473</v>
      </c>
      <c r="O13713" s="4"/>
    </row>
    <row r="13714" spans="1:15" x14ac:dyDescent="0.35">
      <c r="A13714" t="s">
        <v>223</v>
      </c>
      <c r="B13714" t="s">
        <v>29</v>
      </c>
      <c r="C13714">
        <v>99</v>
      </c>
      <c r="D13714" t="s">
        <v>42</v>
      </c>
      <c r="E13714">
        <v>262</v>
      </c>
      <c r="F13714">
        <v>109</v>
      </c>
      <c r="G13714">
        <v>153</v>
      </c>
      <c r="H13714">
        <v>10</v>
      </c>
      <c r="I13714">
        <v>252</v>
      </c>
      <c r="J13714">
        <v>172</v>
      </c>
      <c r="K13714">
        <v>249</v>
      </c>
      <c r="L13714" s="4">
        <v>8</v>
      </c>
      <c r="M13714" s="1">
        <v>0.1013</v>
      </c>
      <c r="N13714">
        <f>טבלה1[[#This Row],[סה"כ דורשי עבודה]]/טבלה1[[#This Row],[שיעור אבטלה מוערך ביישוב]]</f>
        <v>2586.3770977295162</v>
      </c>
      <c r="O13714" s="4"/>
    </row>
    <row r="13715" spans="1:15" x14ac:dyDescent="0.35">
      <c r="A13715" t="s">
        <v>224</v>
      </c>
      <c r="B13715" t="s">
        <v>29</v>
      </c>
      <c r="C13715">
        <v>99</v>
      </c>
      <c r="D13715" t="s">
        <v>42</v>
      </c>
      <c r="E13715">
        <v>285</v>
      </c>
      <c r="F13715">
        <v>124</v>
      </c>
      <c r="G13715">
        <v>161</v>
      </c>
      <c r="H13715">
        <v>10</v>
      </c>
      <c r="I13715">
        <v>275</v>
      </c>
      <c r="J13715">
        <v>176</v>
      </c>
      <c r="K13715">
        <v>270</v>
      </c>
      <c r="L13715" s="4">
        <v>12</v>
      </c>
      <c r="M13715" s="1">
        <v>0.1089</v>
      </c>
      <c r="N13715">
        <f>טבלה1[[#This Row],[סה"כ דורשי עבודה]]/טבלה1[[#This Row],[שיעור אבטלה מוערך ביישוב]]</f>
        <v>2617.0798898071625</v>
      </c>
      <c r="O13715" s="4"/>
    </row>
    <row r="13716" spans="1:15" x14ac:dyDescent="0.35">
      <c r="A13716" t="s">
        <v>225</v>
      </c>
      <c r="B13716" t="s">
        <v>29</v>
      </c>
      <c r="C13716">
        <v>99</v>
      </c>
      <c r="D13716" t="s">
        <v>42</v>
      </c>
      <c r="E13716">
        <v>249</v>
      </c>
      <c r="F13716">
        <v>100</v>
      </c>
      <c r="G13716">
        <v>149</v>
      </c>
      <c r="H13716">
        <v>13</v>
      </c>
      <c r="I13716">
        <v>236</v>
      </c>
      <c r="J13716">
        <v>164</v>
      </c>
      <c r="K13716">
        <v>235</v>
      </c>
      <c r="L13716" s="4">
        <v>11</v>
      </c>
      <c r="M13716" s="1">
        <v>9.6199999999999994E-2</v>
      </c>
      <c r="N13716">
        <f>טבלה1[[#This Row],[סה"כ דורשי עבודה]]/טבלה1[[#This Row],[שיעור אבטלה מוערך ביישוב]]</f>
        <v>2588.3575883575886</v>
      </c>
      <c r="O13716" s="4"/>
    </row>
    <row r="13717" spans="1:15" x14ac:dyDescent="0.35">
      <c r="A13717" t="s">
        <v>226</v>
      </c>
      <c r="B13717" t="s">
        <v>29</v>
      </c>
      <c r="C13717">
        <v>99</v>
      </c>
      <c r="D13717" t="s">
        <v>42</v>
      </c>
      <c r="E13717">
        <v>236</v>
      </c>
      <c r="F13717">
        <v>89</v>
      </c>
      <c r="G13717">
        <v>147</v>
      </c>
      <c r="H13717">
        <v>12</v>
      </c>
      <c r="I13717">
        <v>224</v>
      </c>
      <c r="J13717">
        <v>161</v>
      </c>
      <c r="K13717">
        <v>225</v>
      </c>
      <c r="L13717" s="4">
        <v>4</v>
      </c>
      <c r="M13717" s="1">
        <v>9.2399999999999996E-2</v>
      </c>
      <c r="N13717">
        <f>טבלה1[[#This Row],[סה"כ דורשי עבודה]]/טבלה1[[#This Row],[שיעור אבטלה מוערך ביישוב]]</f>
        <v>2554.1125541125543</v>
      </c>
      <c r="O13717" s="4"/>
    </row>
    <row r="13718" spans="1:15" x14ac:dyDescent="0.35">
      <c r="A13718" t="s">
        <v>227</v>
      </c>
      <c r="B13718" t="s">
        <v>29</v>
      </c>
      <c r="C13718">
        <v>99</v>
      </c>
      <c r="D13718" t="s">
        <v>42</v>
      </c>
      <c r="E13718">
        <v>247</v>
      </c>
      <c r="F13718">
        <v>89</v>
      </c>
      <c r="G13718">
        <v>158</v>
      </c>
      <c r="H13718">
        <v>10</v>
      </c>
      <c r="I13718">
        <v>237</v>
      </c>
      <c r="J13718">
        <v>168</v>
      </c>
      <c r="K13718">
        <v>239</v>
      </c>
      <c r="L13718" s="4">
        <v>2</v>
      </c>
      <c r="M13718" s="1">
        <v>9.7600000000000006E-2</v>
      </c>
      <c r="N13718">
        <f>טבלה1[[#This Row],[סה"כ דורשי עבודה]]/טבלה1[[#This Row],[שיעור אבטלה מוערך ביישוב]]</f>
        <v>2530.7377049180327</v>
      </c>
      <c r="O13718" s="4"/>
    </row>
    <row r="13719" spans="1:15" x14ac:dyDescent="0.35">
      <c r="A13719" t="s">
        <v>228</v>
      </c>
      <c r="B13719" t="s">
        <v>29</v>
      </c>
      <c r="C13719">
        <v>99</v>
      </c>
      <c r="D13719" t="s">
        <v>42</v>
      </c>
      <c r="E13719">
        <v>262</v>
      </c>
      <c r="F13719">
        <v>100</v>
      </c>
      <c r="G13719">
        <v>162</v>
      </c>
      <c r="H13719">
        <v>9</v>
      </c>
      <c r="I13719">
        <v>253</v>
      </c>
      <c r="J13719">
        <v>179</v>
      </c>
      <c r="K13719">
        <v>241</v>
      </c>
      <c r="L13719" s="4">
        <v>5</v>
      </c>
      <c r="M13719" s="1">
        <v>9.8400000000000001E-2</v>
      </c>
      <c r="N13719">
        <f>טבלה1[[#This Row],[סה"כ דורשי עבודה]]/טבלה1[[#This Row],[שיעור אבטלה מוערך ביישוב]]</f>
        <v>2662.6016260162601</v>
      </c>
      <c r="O13719" s="4"/>
    </row>
    <row r="13720" spans="1:15" x14ac:dyDescent="0.35">
      <c r="A13720" t="s">
        <v>229</v>
      </c>
      <c r="B13720" t="s">
        <v>29</v>
      </c>
      <c r="C13720">
        <v>99</v>
      </c>
      <c r="D13720" t="s">
        <v>42</v>
      </c>
      <c r="E13720">
        <v>282</v>
      </c>
      <c r="F13720">
        <v>111</v>
      </c>
      <c r="G13720">
        <v>171</v>
      </c>
      <c r="H13720">
        <v>8</v>
      </c>
      <c r="I13720">
        <v>274</v>
      </c>
      <c r="J13720">
        <v>173</v>
      </c>
      <c r="K13720">
        <v>267</v>
      </c>
      <c r="L13720" s="4">
        <v>12</v>
      </c>
      <c r="M13720" s="1">
        <v>0.10780000000000001</v>
      </c>
      <c r="N13720">
        <f>טבלה1[[#This Row],[סה"כ דורשי עבודה]]/טבלה1[[#This Row],[שיעור אבטלה מוערך ביישוב]]</f>
        <v>2615.95547309833</v>
      </c>
      <c r="O13720" s="4"/>
    </row>
    <row r="13721" spans="1:15" x14ac:dyDescent="0.35">
      <c r="A13721" t="s">
        <v>230</v>
      </c>
      <c r="B13721" t="s">
        <v>29</v>
      </c>
      <c r="C13721">
        <v>99</v>
      </c>
      <c r="D13721" t="s">
        <v>42</v>
      </c>
      <c r="E13721">
        <v>293</v>
      </c>
      <c r="F13721">
        <v>107</v>
      </c>
      <c r="G13721">
        <v>186</v>
      </c>
      <c r="H13721">
        <v>9</v>
      </c>
      <c r="I13721">
        <v>284</v>
      </c>
      <c r="J13721">
        <v>172</v>
      </c>
      <c r="K13721">
        <v>278</v>
      </c>
      <c r="L13721" s="4">
        <v>20</v>
      </c>
      <c r="M13721" s="1">
        <v>0.1118</v>
      </c>
      <c r="N13721">
        <f>טבלה1[[#This Row],[סה"כ דורשי עבודה]]/טבלה1[[#This Row],[שיעור אבטלה מוערך ביישוב]]</f>
        <v>2620.7513416815741</v>
      </c>
      <c r="O13721" s="4"/>
    </row>
    <row r="13722" spans="1:15" x14ac:dyDescent="0.35">
      <c r="A13722" t="s">
        <v>231</v>
      </c>
      <c r="B13722" t="s">
        <v>29</v>
      </c>
      <c r="C13722">
        <v>99</v>
      </c>
      <c r="D13722" t="s">
        <v>42</v>
      </c>
      <c r="E13722">
        <v>285</v>
      </c>
      <c r="F13722">
        <v>110</v>
      </c>
      <c r="G13722">
        <v>175</v>
      </c>
      <c r="H13722">
        <v>10</v>
      </c>
      <c r="I13722">
        <v>275</v>
      </c>
      <c r="J13722">
        <v>172</v>
      </c>
      <c r="K13722">
        <v>272</v>
      </c>
      <c r="L13722" s="4">
        <v>16</v>
      </c>
      <c r="M13722" s="1">
        <v>0.1096</v>
      </c>
      <c r="N13722">
        <f>טבלה1[[#This Row],[סה"כ דורשי עבודה]]/טבלה1[[#This Row],[שיעור אבטלה מוערך ביישוב]]</f>
        <v>2600.3649635036495</v>
      </c>
      <c r="O13722" s="4"/>
    </row>
    <row r="13723" spans="1:15" x14ac:dyDescent="0.35">
      <c r="A13723" t="s">
        <v>232</v>
      </c>
      <c r="B13723" t="s">
        <v>29</v>
      </c>
      <c r="C13723">
        <v>99</v>
      </c>
      <c r="D13723" t="s">
        <v>42</v>
      </c>
      <c r="E13723">
        <v>236</v>
      </c>
      <c r="F13723">
        <v>90</v>
      </c>
      <c r="G13723">
        <v>146</v>
      </c>
      <c r="H13723">
        <v>7</v>
      </c>
      <c r="I13723">
        <v>229</v>
      </c>
      <c r="J13723">
        <v>169</v>
      </c>
      <c r="K13723">
        <v>228</v>
      </c>
      <c r="L13723" s="4">
        <v>7</v>
      </c>
      <c r="M13723" s="1">
        <v>9.3600000000000003E-2</v>
      </c>
      <c r="N13723">
        <f>טבלה1[[#This Row],[סה"כ דורשי עבודה]]/טבלה1[[#This Row],[שיעור אבטלה מוערך ביישוב]]</f>
        <v>2521.3675213675215</v>
      </c>
      <c r="O13723" s="4"/>
    </row>
    <row r="13724" spans="1:15" x14ac:dyDescent="0.35">
      <c r="A13724" t="s">
        <v>233</v>
      </c>
      <c r="B13724" t="s">
        <v>29</v>
      </c>
      <c r="C13724">
        <v>99</v>
      </c>
      <c r="D13724" t="s">
        <v>42</v>
      </c>
      <c r="E13724">
        <v>258</v>
      </c>
      <c r="F13724">
        <v>109</v>
      </c>
      <c r="G13724">
        <v>149</v>
      </c>
      <c r="H13724">
        <v>8</v>
      </c>
      <c r="I13724">
        <v>250</v>
      </c>
      <c r="J13724">
        <v>177</v>
      </c>
      <c r="K13724">
        <v>249</v>
      </c>
      <c r="L13724" s="4">
        <v>9</v>
      </c>
      <c r="M13724" s="1">
        <v>0.1013</v>
      </c>
      <c r="N13724">
        <f>טבלה1[[#This Row],[סה"כ דורשי עבודה]]/טבלה1[[#This Row],[שיעור אבטלה מוערך ביישוב]]</f>
        <v>2546.8904244817372</v>
      </c>
      <c r="O13724" s="4"/>
    </row>
    <row r="13725" spans="1:15" x14ac:dyDescent="0.35">
      <c r="A13725" t="s">
        <v>234</v>
      </c>
      <c r="B13725" t="s">
        <v>29</v>
      </c>
      <c r="C13725">
        <v>99</v>
      </c>
      <c r="D13725" t="s">
        <v>42</v>
      </c>
      <c r="E13725">
        <v>273</v>
      </c>
      <c r="F13725">
        <v>118</v>
      </c>
      <c r="G13725">
        <v>155</v>
      </c>
      <c r="H13725">
        <v>12</v>
      </c>
      <c r="I13725">
        <v>261</v>
      </c>
      <c r="J13725">
        <v>180</v>
      </c>
      <c r="K13725">
        <v>254</v>
      </c>
      <c r="L13725" s="4">
        <v>14</v>
      </c>
      <c r="M13725" s="1">
        <v>0.1031</v>
      </c>
      <c r="N13725">
        <f>טבלה1[[#This Row],[סה"כ דורשי עבודה]]/טבלה1[[#This Row],[שיעור אבטלה מוערך ביישוב]]</f>
        <v>2647.9146459747817</v>
      </c>
      <c r="O13725" s="4"/>
    </row>
    <row r="13726" spans="1:15" x14ac:dyDescent="0.35">
      <c r="A13726" t="s">
        <v>235</v>
      </c>
      <c r="B13726" t="s">
        <v>29</v>
      </c>
      <c r="C13726">
        <v>99</v>
      </c>
      <c r="D13726" t="s">
        <v>42</v>
      </c>
      <c r="E13726">
        <v>276</v>
      </c>
      <c r="F13726">
        <v>120</v>
      </c>
      <c r="G13726">
        <v>156</v>
      </c>
      <c r="H13726">
        <v>9</v>
      </c>
      <c r="I13726">
        <v>267</v>
      </c>
      <c r="J13726">
        <v>179</v>
      </c>
      <c r="K13726">
        <v>257</v>
      </c>
      <c r="L13726" s="4">
        <v>12</v>
      </c>
      <c r="M13726" s="1">
        <v>0.1042</v>
      </c>
      <c r="N13726">
        <f>טבלה1[[#This Row],[סה"כ דורשי עבודה]]/טבלה1[[#This Row],[שיעור אבטלה מוערך ביישוב]]</f>
        <v>2648.7523992322458</v>
      </c>
      <c r="O13726" s="4"/>
    </row>
    <row r="13727" spans="1:15" x14ac:dyDescent="0.35">
      <c r="A13727" t="s">
        <v>236</v>
      </c>
      <c r="B13727" t="s">
        <v>29</v>
      </c>
      <c r="C13727">
        <v>99</v>
      </c>
      <c r="D13727" t="s">
        <v>42</v>
      </c>
      <c r="E13727">
        <v>268</v>
      </c>
      <c r="F13727">
        <v>123</v>
      </c>
      <c r="G13727">
        <v>145</v>
      </c>
      <c r="H13727">
        <v>10</v>
      </c>
      <c r="I13727">
        <v>258</v>
      </c>
      <c r="J13727">
        <v>171</v>
      </c>
      <c r="K13727">
        <v>255</v>
      </c>
      <c r="L13727" s="4">
        <v>16</v>
      </c>
      <c r="M13727" s="1">
        <v>0.10349999999999999</v>
      </c>
      <c r="N13727">
        <f>טבלה1[[#This Row],[סה"כ דורשי עבודה]]/טבלה1[[#This Row],[שיעור אבטלה מוערך ביישוב]]</f>
        <v>2589.3719806763288</v>
      </c>
      <c r="O13727" s="4"/>
    </row>
    <row r="13728" spans="1:15" x14ac:dyDescent="0.35">
      <c r="A13728" t="s">
        <v>237</v>
      </c>
      <c r="B13728" t="s">
        <v>29</v>
      </c>
      <c r="C13728">
        <v>99</v>
      </c>
      <c r="D13728" t="s">
        <v>42</v>
      </c>
      <c r="E13728">
        <v>257</v>
      </c>
      <c r="F13728">
        <v>121</v>
      </c>
      <c r="G13728">
        <v>136</v>
      </c>
      <c r="H13728">
        <v>8</v>
      </c>
      <c r="I13728">
        <v>249</v>
      </c>
      <c r="J13728">
        <v>166</v>
      </c>
      <c r="K13728">
        <v>245</v>
      </c>
      <c r="L13728" s="4">
        <v>13</v>
      </c>
      <c r="M13728" s="1">
        <v>9.98E-2</v>
      </c>
      <c r="N13728">
        <f>טבלה1[[#This Row],[סה"כ דורשי עבודה]]/טבלה1[[#This Row],[שיעור אבטלה מוערך ביישוב]]</f>
        <v>2575.1503006012026</v>
      </c>
      <c r="O13728" s="4"/>
    </row>
    <row r="13729" spans="1:15" x14ac:dyDescent="0.35">
      <c r="A13729" t="s">
        <v>238</v>
      </c>
      <c r="B13729" t="s">
        <v>29</v>
      </c>
      <c r="C13729">
        <v>99</v>
      </c>
      <c r="D13729" t="s">
        <v>42</v>
      </c>
      <c r="E13729">
        <v>242</v>
      </c>
      <c r="F13729">
        <v>107</v>
      </c>
      <c r="G13729">
        <v>135</v>
      </c>
      <c r="H13729">
        <v>9</v>
      </c>
      <c r="I13729">
        <v>233</v>
      </c>
      <c r="J13729">
        <v>165</v>
      </c>
      <c r="K13729">
        <v>234</v>
      </c>
      <c r="L13729" s="4">
        <v>11</v>
      </c>
      <c r="M13729" s="1">
        <v>9.5799999999999996E-2</v>
      </c>
      <c r="N13729">
        <f>טבלה1[[#This Row],[סה"כ דורשי עבודה]]/טבלה1[[#This Row],[שיעור אבטלה מוערך ביישוב]]</f>
        <v>2526.0960334029228</v>
      </c>
      <c r="O13729" s="4"/>
    </row>
    <row r="13730" spans="1:15" x14ac:dyDescent="0.35">
      <c r="A13730" t="s">
        <v>239</v>
      </c>
      <c r="B13730" t="s">
        <v>29</v>
      </c>
      <c r="C13730">
        <v>99</v>
      </c>
      <c r="D13730" t="s">
        <v>42</v>
      </c>
      <c r="E13730">
        <v>268</v>
      </c>
      <c r="F13730">
        <v>112</v>
      </c>
      <c r="G13730">
        <v>156</v>
      </c>
      <c r="H13730">
        <v>21</v>
      </c>
      <c r="I13730">
        <v>247</v>
      </c>
      <c r="J13730">
        <v>176</v>
      </c>
      <c r="K13730">
        <v>261</v>
      </c>
      <c r="L13730" s="4">
        <v>14</v>
      </c>
      <c r="M13730" s="1">
        <v>0.1057</v>
      </c>
      <c r="N13730">
        <f>טבלה1[[#This Row],[סה"כ דורשי עבודה]]/טבלה1[[#This Row],[שיעור אבטלה מוערך ביישוב]]</f>
        <v>2535.4777672658465</v>
      </c>
      <c r="O13730" s="4"/>
    </row>
    <row r="13731" spans="1:15" x14ac:dyDescent="0.35">
      <c r="A13731" t="s">
        <v>240</v>
      </c>
      <c r="B13731" t="s">
        <v>29</v>
      </c>
      <c r="C13731">
        <v>99</v>
      </c>
      <c r="D13731" t="s">
        <v>42</v>
      </c>
      <c r="E13731">
        <v>277</v>
      </c>
      <c r="F13731">
        <v>116</v>
      </c>
      <c r="G13731">
        <v>161</v>
      </c>
      <c r="H13731">
        <v>12</v>
      </c>
      <c r="I13731">
        <v>265</v>
      </c>
      <c r="J13731">
        <v>179</v>
      </c>
      <c r="K13731">
        <v>270</v>
      </c>
      <c r="L13731" s="4">
        <v>18</v>
      </c>
      <c r="M13731" s="1">
        <v>0.1089</v>
      </c>
      <c r="N13731">
        <f>טבלה1[[#This Row],[סה"כ דורשי עבודה]]/טבלה1[[#This Row],[שיעור אבטלה מוערך ביישוב]]</f>
        <v>2543.6179981634527</v>
      </c>
      <c r="O13731" s="4"/>
    </row>
    <row r="13732" spans="1:15" x14ac:dyDescent="0.35">
      <c r="A13732" t="s">
        <v>241</v>
      </c>
      <c r="B13732" t="s">
        <v>29</v>
      </c>
      <c r="C13732">
        <v>99</v>
      </c>
      <c r="D13732" t="s">
        <v>42</v>
      </c>
      <c r="E13732">
        <v>283</v>
      </c>
      <c r="F13732">
        <v>115</v>
      </c>
      <c r="G13732">
        <v>168</v>
      </c>
      <c r="H13732">
        <v>15</v>
      </c>
      <c r="I13732">
        <v>268</v>
      </c>
      <c r="J13732">
        <v>169</v>
      </c>
      <c r="K13732">
        <v>273</v>
      </c>
      <c r="L13732" s="4">
        <v>15</v>
      </c>
      <c r="M13732" s="1">
        <v>0.11</v>
      </c>
      <c r="N13732">
        <f>טבלה1[[#This Row],[סה"כ דורשי עבודה]]/טבלה1[[#This Row],[שיעור אבטלה מוערך ביישוב]]</f>
        <v>2572.7272727272725</v>
      </c>
      <c r="O13732" s="4"/>
    </row>
    <row r="13733" spans="1:15" x14ac:dyDescent="0.35">
      <c r="A13733" t="s">
        <v>242</v>
      </c>
      <c r="B13733" t="s">
        <v>29</v>
      </c>
      <c r="C13733">
        <v>99</v>
      </c>
      <c r="D13733" t="s">
        <v>42</v>
      </c>
      <c r="E13733">
        <v>279</v>
      </c>
      <c r="F13733">
        <v>113</v>
      </c>
      <c r="G13733">
        <v>166</v>
      </c>
      <c r="H13733">
        <v>19</v>
      </c>
      <c r="I13733">
        <v>260</v>
      </c>
      <c r="J13733">
        <v>174</v>
      </c>
      <c r="K13733">
        <v>272</v>
      </c>
      <c r="L13733" s="4">
        <v>13</v>
      </c>
      <c r="M13733" s="1">
        <v>0.1096</v>
      </c>
      <c r="N13733">
        <f>טבלה1[[#This Row],[סה"כ דורשי עבודה]]/טבלה1[[#This Row],[שיעור אבטלה מוערך ביישוב]]</f>
        <v>2545.6204379562041</v>
      </c>
      <c r="O13733" s="4"/>
    </row>
    <row r="13734" spans="1:15" x14ac:dyDescent="0.35">
      <c r="A13734" t="s">
        <v>243</v>
      </c>
      <c r="B13734" t="s">
        <v>29</v>
      </c>
      <c r="C13734">
        <v>99</v>
      </c>
      <c r="D13734" t="s">
        <v>42</v>
      </c>
      <c r="E13734">
        <v>270</v>
      </c>
      <c r="F13734">
        <v>109</v>
      </c>
      <c r="G13734">
        <v>161</v>
      </c>
      <c r="H13734">
        <v>22</v>
      </c>
      <c r="I13734">
        <v>248</v>
      </c>
      <c r="J13734">
        <v>167</v>
      </c>
      <c r="K13734">
        <v>261</v>
      </c>
      <c r="L13734" s="4">
        <v>9</v>
      </c>
      <c r="M13734" s="1">
        <v>0.1057</v>
      </c>
      <c r="N13734">
        <f>טבלה1[[#This Row],[סה"כ דורשי עבודה]]/טבלה1[[#This Row],[שיעור אבטלה מוערך ביישוב]]</f>
        <v>2554.3992431409652</v>
      </c>
      <c r="O13734" s="4"/>
    </row>
    <row r="13735" spans="1:15" x14ac:dyDescent="0.35">
      <c r="A13735" t="s">
        <v>244</v>
      </c>
      <c r="B13735" t="s">
        <v>29</v>
      </c>
      <c r="C13735">
        <v>99</v>
      </c>
      <c r="D13735" t="s">
        <v>42</v>
      </c>
      <c r="E13735">
        <v>282</v>
      </c>
      <c r="F13735">
        <v>113</v>
      </c>
      <c r="G13735">
        <v>169</v>
      </c>
      <c r="H13735">
        <v>25</v>
      </c>
      <c r="I13735">
        <v>257</v>
      </c>
      <c r="J13735">
        <v>171</v>
      </c>
      <c r="K13735">
        <v>273</v>
      </c>
      <c r="L13735" s="4">
        <v>18</v>
      </c>
      <c r="M13735" s="1">
        <v>0.11</v>
      </c>
      <c r="N13735">
        <f>טבלה1[[#This Row],[סה"כ דורשי עבודה]]/טבלה1[[#This Row],[שיעור אבטלה מוערך ביישוב]]</f>
        <v>2563.6363636363635</v>
      </c>
      <c r="O13735" s="4"/>
    </row>
    <row r="13736" spans="1:15" x14ac:dyDescent="0.35">
      <c r="A13736" t="s">
        <v>245</v>
      </c>
      <c r="B13736" t="s">
        <v>29</v>
      </c>
      <c r="C13736">
        <v>99</v>
      </c>
      <c r="D13736" t="s">
        <v>42</v>
      </c>
      <c r="E13736">
        <v>280</v>
      </c>
      <c r="F13736">
        <v>117</v>
      </c>
      <c r="G13736">
        <v>163</v>
      </c>
      <c r="H13736">
        <v>21</v>
      </c>
      <c r="I13736">
        <v>259</v>
      </c>
      <c r="J13736">
        <v>175</v>
      </c>
      <c r="K13736">
        <v>268</v>
      </c>
      <c r="L13736" s="4">
        <v>15</v>
      </c>
      <c r="M13736" s="1">
        <v>0.1082</v>
      </c>
      <c r="N13736">
        <f>טבלה1[[#This Row],[סה"כ דורשי עבודה]]/טבלה1[[#This Row],[שיעור אבטלה מוערך ביישוב]]</f>
        <v>2587.8003696857668</v>
      </c>
      <c r="O13736" s="4"/>
    </row>
    <row r="13737" spans="1:15" x14ac:dyDescent="0.35">
      <c r="A13737" t="s">
        <v>246</v>
      </c>
      <c r="B13737" t="s">
        <v>29</v>
      </c>
      <c r="C13737">
        <v>99</v>
      </c>
      <c r="D13737" t="s">
        <v>42</v>
      </c>
      <c r="E13737">
        <v>273</v>
      </c>
      <c r="F13737">
        <v>118</v>
      </c>
      <c r="G13737">
        <v>155</v>
      </c>
      <c r="H13737">
        <v>23</v>
      </c>
      <c r="I13737">
        <v>250</v>
      </c>
      <c r="J13737">
        <v>165</v>
      </c>
      <c r="K13737">
        <v>262</v>
      </c>
      <c r="L13737" s="4">
        <v>12</v>
      </c>
      <c r="M13737" s="1">
        <v>0.106</v>
      </c>
      <c r="N13737">
        <f>טבלה1[[#This Row],[סה"כ דורשי עבודה]]/טבלה1[[#This Row],[שיעור אבטלה מוערך ביישוב]]</f>
        <v>2575.4716981132078</v>
      </c>
      <c r="O13737" s="4"/>
    </row>
    <row r="13738" spans="1:15" x14ac:dyDescent="0.35">
      <c r="A13738" t="s">
        <v>280</v>
      </c>
      <c r="B13738" t="s">
        <v>29</v>
      </c>
      <c r="C13738">
        <v>99</v>
      </c>
      <c r="D13738" t="s">
        <v>42</v>
      </c>
      <c r="E13738">
        <v>265</v>
      </c>
      <c r="F13738">
        <v>117</v>
      </c>
      <c r="G13738">
        <v>148</v>
      </c>
      <c r="H13738">
        <v>23</v>
      </c>
      <c r="I13738">
        <v>242</v>
      </c>
      <c r="J13738">
        <v>163</v>
      </c>
      <c r="K13738">
        <v>257</v>
      </c>
      <c r="L13738" s="4">
        <v>11</v>
      </c>
      <c r="M13738" s="1">
        <v>0.1042</v>
      </c>
      <c r="N13738">
        <f>טבלה1[[#This Row],[סה"כ דורשי עבודה]]/טבלה1[[#This Row],[שיעור אבטלה מוערך ביישוב]]</f>
        <v>2543.1861804222649</v>
      </c>
      <c r="O13738" s="4"/>
    </row>
    <row r="13739" spans="1:15" x14ac:dyDescent="0.35">
      <c r="A13739" t="s">
        <v>281</v>
      </c>
      <c r="B13739" t="s">
        <v>29</v>
      </c>
      <c r="C13739">
        <v>99</v>
      </c>
      <c r="D13739" t="s">
        <v>42</v>
      </c>
      <c r="E13739">
        <v>264</v>
      </c>
      <c r="F13739">
        <v>116</v>
      </c>
      <c r="G13739">
        <v>148</v>
      </c>
      <c r="H13739">
        <v>24</v>
      </c>
      <c r="I13739">
        <v>240</v>
      </c>
      <c r="J13739">
        <v>155</v>
      </c>
      <c r="K13739">
        <v>254</v>
      </c>
      <c r="L13739" s="4">
        <v>17</v>
      </c>
      <c r="M13739" s="1">
        <v>0.1031</v>
      </c>
      <c r="N13739">
        <f>טבלה1[[#This Row],[סה"כ דורשי עבודה]]/טבלה1[[#This Row],[שיעור אבטלה מוערך ביישוב]]</f>
        <v>2560.6207565470418</v>
      </c>
      <c r="O13739" s="4"/>
    </row>
    <row r="13740" spans="1:15" x14ac:dyDescent="0.35">
      <c r="A13740" t="s">
        <v>282</v>
      </c>
      <c r="B13740" t="s">
        <v>29</v>
      </c>
      <c r="C13740">
        <v>99</v>
      </c>
      <c r="D13740" t="s">
        <v>42</v>
      </c>
      <c r="E13740">
        <v>225</v>
      </c>
      <c r="F13740">
        <v>91</v>
      </c>
      <c r="G13740">
        <v>134</v>
      </c>
      <c r="H13740">
        <v>20</v>
      </c>
      <c r="I13740">
        <v>205</v>
      </c>
      <c r="J13740">
        <v>149</v>
      </c>
      <c r="K13740">
        <v>221</v>
      </c>
      <c r="L13740" s="4">
        <v>12</v>
      </c>
      <c r="M13740" s="1">
        <v>9.0899999999999995E-2</v>
      </c>
      <c r="N13740">
        <f>טבלה1[[#This Row],[סה"כ דורשי עבודה]]/טבלה1[[#This Row],[שיעור אבטלה מוערך ביישוב]]</f>
        <v>2475.2475247524753</v>
      </c>
      <c r="O13740" s="4"/>
    </row>
    <row r="13741" spans="1:15" x14ac:dyDescent="0.35">
      <c r="A13741" t="s">
        <v>283</v>
      </c>
      <c r="B13741" t="s">
        <v>29</v>
      </c>
      <c r="C13741">
        <v>99</v>
      </c>
      <c r="D13741" t="s">
        <v>42</v>
      </c>
      <c r="E13741">
        <v>196</v>
      </c>
      <c r="F13741">
        <v>75</v>
      </c>
      <c r="G13741">
        <v>121</v>
      </c>
      <c r="H13741">
        <v>17</v>
      </c>
      <c r="I13741">
        <v>179</v>
      </c>
      <c r="J13741">
        <v>135</v>
      </c>
      <c r="K13741">
        <v>189</v>
      </c>
      <c r="L13741" s="4">
        <v>12</v>
      </c>
      <c r="M13741" s="1">
        <v>7.8799999999999995E-2</v>
      </c>
      <c r="N13741">
        <f>טבלה1[[#This Row],[סה"כ דורשי עבודה]]/טבלה1[[#This Row],[שיעור אבטלה מוערך ביישוב]]</f>
        <v>2487.3096446700511</v>
      </c>
      <c r="O13741" s="4"/>
    </row>
    <row r="13742" spans="1:15" x14ac:dyDescent="0.35">
      <c r="A13742" t="s">
        <v>285</v>
      </c>
      <c r="B13742" t="s">
        <v>29</v>
      </c>
      <c r="C13742">
        <v>99</v>
      </c>
      <c r="D13742" t="s">
        <v>42</v>
      </c>
      <c r="E13742">
        <v>220</v>
      </c>
      <c r="F13742">
        <v>90</v>
      </c>
      <c r="G13742">
        <v>130</v>
      </c>
      <c r="H13742">
        <v>19</v>
      </c>
      <c r="I13742">
        <v>201</v>
      </c>
      <c r="J13742">
        <v>138</v>
      </c>
      <c r="K13742">
        <v>207</v>
      </c>
      <c r="L13742" s="4">
        <v>17</v>
      </c>
      <c r="M13742" s="1">
        <v>8.5699999999999998E-2</v>
      </c>
      <c r="N13742">
        <f>טבלה1[[#This Row],[סה"כ דורשי עבודה]]/טבלה1[[#This Row],[שיעור אבטלה מוערך ביישוב]]</f>
        <v>2567.0945157526253</v>
      </c>
      <c r="O13742" s="4"/>
    </row>
    <row r="13743" spans="1:15" x14ac:dyDescent="0.35">
      <c r="A13743" t="s">
        <v>287</v>
      </c>
      <c r="B13743" t="s">
        <v>29</v>
      </c>
      <c r="C13743">
        <v>99</v>
      </c>
      <c r="D13743" t="s">
        <v>42</v>
      </c>
      <c r="E13743">
        <v>214</v>
      </c>
      <c r="F13743">
        <v>86</v>
      </c>
      <c r="G13743">
        <v>128</v>
      </c>
      <c r="H13743">
        <v>16</v>
      </c>
      <c r="I13743">
        <v>198</v>
      </c>
      <c r="J13743">
        <v>136</v>
      </c>
      <c r="K13743">
        <v>205</v>
      </c>
      <c r="L13743" s="4">
        <v>17</v>
      </c>
      <c r="M13743" s="1">
        <v>8.4900000000000003E-2</v>
      </c>
      <c r="N13743">
        <f>טבלה1[[#This Row],[סה"כ דורשי עבודה]]/טבלה1[[#This Row],[שיעור אבטלה מוערך ביישוב]]</f>
        <v>2520.6124852767962</v>
      </c>
      <c r="O13743" s="4"/>
    </row>
    <row r="13744" spans="1:15" x14ac:dyDescent="0.35">
      <c r="A13744" t="s">
        <v>288</v>
      </c>
      <c r="B13744" t="s">
        <v>29</v>
      </c>
      <c r="C13744">
        <v>99</v>
      </c>
      <c r="D13744" t="s">
        <v>42</v>
      </c>
      <c r="E13744">
        <v>237</v>
      </c>
      <c r="F13744">
        <v>85</v>
      </c>
      <c r="G13744">
        <v>152</v>
      </c>
      <c r="H13744">
        <v>21</v>
      </c>
      <c r="I13744">
        <v>216</v>
      </c>
      <c r="J13744">
        <v>145</v>
      </c>
      <c r="K13744">
        <v>227</v>
      </c>
      <c r="L13744" s="4">
        <v>15</v>
      </c>
      <c r="M13744" s="1">
        <v>9.3200000000000005E-2</v>
      </c>
      <c r="N13744">
        <f>טבלה1[[#This Row],[סה"כ דורשי עבודה]]/טבלה1[[#This Row],[שיעור אבטלה מוערך ביישוב]]</f>
        <v>2542.9184549356223</v>
      </c>
      <c r="O13744" s="4"/>
    </row>
    <row r="13745" spans="1:15" x14ac:dyDescent="0.35">
      <c r="A13745" t="s">
        <v>289</v>
      </c>
      <c r="B13745" t="s">
        <v>29</v>
      </c>
      <c r="C13745">
        <v>99</v>
      </c>
      <c r="D13745" t="s">
        <v>42</v>
      </c>
      <c r="E13745">
        <v>255</v>
      </c>
      <c r="F13745">
        <v>95</v>
      </c>
      <c r="G13745">
        <v>160</v>
      </c>
      <c r="H13745">
        <v>18</v>
      </c>
      <c r="I13745">
        <v>237</v>
      </c>
      <c r="J13745">
        <v>149</v>
      </c>
      <c r="K13745">
        <v>246</v>
      </c>
      <c r="L13745" s="4">
        <v>7</v>
      </c>
      <c r="M13745" s="1">
        <v>0.1002</v>
      </c>
      <c r="N13745">
        <f>טבלה1[[#This Row],[סה"כ דורשי עבודה]]/טבלה1[[#This Row],[שיעור אבטלה מוערך ביישוב]]</f>
        <v>2544.9101796407185</v>
      </c>
      <c r="O13745" s="4"/>
    </row>
    <row r="13746" spans="1:15" x14ac:dyDescent="0.35">
      <c r="A13746" t="s">
        <v>291</v>
      </c>
      <c r="B13746" t="s">
        <v>29</v>
      </c>
      <c r="C13746">
        <v>99</v>
      </c>
      <c r="D13746" t="s">
        <v>42</v>
      </c>
      <c r="E13746">
        <v>260</v>
      </c>
      <c r="F13746">
        <v>91</v>
      </c>
      <c r="G13746">
        <v>169</v>
      </c>
      <c r="H13746">
        <v>22</v>
      </c>
      <c r="I13746">
        <v>238</v>
      </c>
      <c r="J13746">
        <v>161</v>
      </c>
      <c r="K13746">
        <v>252</v>
      </c>
      <c r="L13746" s="4">
        <v>13</v>
      </c>
      <c r="M13746" s="1">
        <v>0.1024</v>
      </c>
      <c r="N13746">
        <f>טבלה1[[#This Row],[סה"כ דורשי עבודה]]/טבלה1[[#This Row],[שיעור אבטלה מוערך ביישוב]]</f>
        <v>2539.0625</v>
      </c>
      <c r="O13746" s="4"/>
    </row>
    <row r="13747" spans="1:15" x14ac:dyDescent="0.35">
      <c r="A13747" t="s">
        <v>292</v>
      </c>
      <c r="B13747" t="s">
        <v>29</v>
      </c>
      <c r="C13747">
        <v>99</v>
      </c>
      <c r="D13747" t="s">
        <v>42</v>
      </c>
      <c r="E13747">
        <v>230</v>
      </c>
      <c r="F13747">
        <v>88</v>
      </c>
      <c r="G13747">
        <v>142</v>
      </c>
      <c r="H13747">
        <v>19</v>
      </c>
      <c r="I13747">
        <v>211</v>
      </c>
      <c r="J13747">
        <v>154</v>
      </c>
      <c r="K13747">
        <v>221</v>
      </c>
      <c r="L13747" s="4">
        <v>3</v>
      </c>
      <c r="M13747" s="1">
        <v>9.0899999999999995E-2</v>
      </c>
      <c r="N13747">
        <f>טבלה1[[#This Row],[סה"כ דורשי עבודה]]/טבלה1[[#This Row],[שיעור אבטלה מוערך ביישוב]]</f>
        <v>2530.2530253025302</v>
      </c>
      <c r="O13747" s="4"/>
    </row>
    <row r="13748" spans="1:15" x14ac:dyDescent="0.35">
      <c r="A13748" t="s">
        <v>293</v>
      </c>
      <c r="B13748" t="s">
        <v>29</v>
      </c>
      <c r="C13748">
        <v>99</v>
      </c>
      <c r="D13748" t="s">
        <v>42</v>
      </c>
      <c r="E13748">
        <v>242</v>
      </c>
      <c r="F13748">
        <v>96</v>
      </c>
      <c r="G13748">
        <v>146</v>
      </c>
      <c r="H13748">
        <v>15</v>
      </c>
      <c r="I13748">
        <v>227</v>
      </c>
      <c r="J13748">
        <v>159</v>
      </c>
      <c r="K13748">
        <v>231</v>
      </c>
      <c r="L13748" s="4">
        <v>8</v>
      </c>
      <c r="M13748" s="1">
        <v>9.4700000000000006E-2</v>
      </c>
      <c r="N13748">
        <f>טבלה1[[#This Row],[סה"כ דורשי עבודה]]/טבלה1[[#This Row],[שיעור אבטלה מוערך ביישוב]]</f>
        <v>2555.4382259767685</v>
      </c>
      <c r="O13748" s="4"/>
    </row>
    <row r="13749" spans="1:15" x14ac:dyDescent="0.35">
      <c r="A13749" t="s">
        <v>294</v>
      </c>
      <c r="B13749" t="s">
        <v>29</v>
      </c>
      <c r="C13749">
        <v>99</v>
      </c>
      <c r="D13749" t="s">
        <v>42</v>
      </c>
      <c r="E13749">
        <v>237</v>
      </c>
      <c r="F13749">
        <v>91</v>
      </c>
      <c r="G13749">
        <v>146</v>
      </c>
      <c r="H13749">
        <v>10</v>
      </c>
      <c r="I13749">
        <v>227</v>
      </c>
      <c r="J13749">
        <v>160</v>
      </c>
      <c r="K13749">
        <v>226</v>
      </c>
      <c r="L13749" s="4">
        <v>5</v>
      </c>
      <c r="M13749" s="1">
        <v>9.2799999999999994E-2</v>
      </c>
      <c r="N13749">
        <f>טבלה1[[#This Row],[סה"כ דורשי עבודה]]/טבלה1[[#This Row],[שיעור אבטלה מוערך ביישוב]]</f>
        <v>2553.8793103448279</v>
      </c>
      <c r="O13749" s="4"/>
    </row>
    <row r="13750" spans="1:15" x14ac:dyDescent="0.35">
      <c r="A13750" t="s">
        <v>295</v>
      </c>
      <c r="B13750" t="s">
        <v>29</v>
      </c>
      <c r="C13750">
        <v>99</v>
      </c>
      <c r="D13750" t="s">
        <v>42</v>
      </c>
      <c r="E13750">
        <v>254</v>
      </c>
      <c r="F13750">
        <v>100</v>
      </c>
      <c r="G13750">
        <v>154</v>
      </c>
      <c r="H13750">
        <v>16</v>
      </c>
      <c r="I13750">
        <v>238</v>
      </c>
      <c r="J13750">
        <v>157</v>
      </c>
      <c r="K13750">
        <v>243</v>
      </c>
      <c r="L13750" s="4">
        <v>12</v>
      </c>
      <c r="M13750" s="1">
        <v>9.9099999999999994E-2</v>
      </c>
      <c r="N13750">
        <f>טבלה1[[#This Row],[סה"כ דורשי עבודה]]/טבלה1[[#This Row],[שיעור אבטלה מוערך ביישוב]]</f>
        <v>2563.0676084762868</v>
      </c>
      <c r="O13750" s="4"/>
    </row>
    <row r="13751" spans="1:15" x14ac:dyDescent="0.35">
      <c r="A13751" t="s">
        <v>296</v>
      </c>
      <c r="B13751" t="s">
        <v>29</v>
      </c>
      <c r="C13751">
        <v>99</v>
      </c>
      <c r="D13751" t="s">
        <v>42</v>
      </c>
      <c r="E13751">
        <v>231</v>
      </c>
      <c r="F13751">
        <v>91</v>
      </c>
      <c r="G13751">
        <v>140</v>
      </c>
      <c r="H13751">
        <v>14</v>
      </c>
      <c r="I13751">
        <v>217</v>
      </c>
      <c r="J13751">
        <v>154</v>
      </c>
      <c r="K13751">
        <v>220</v>
      </c>
      <c r="L13751" s="4">
        <v>11</v>
      </c>
      <c r="M13751" s="1">
        <v>9.06E-2</v>
      </c>
      <c r="N13751">
        <f>טבלה1[[#This Row],[סה"כ דורשי עבודה]]/טבלה1[[#This Row],[שיעור אבטלה מוערך ביישוב]]</f>
        <v>2549.6688741721855</v>
      </c>
      <c r="O13751" s="4"/>
    </row>
    <row r="13752" spans="1:15" x14ac:dyDescent="0.35">
      <c r="A13752" t="s">
        <v>297</v>
      </c>
      <c r="B13752" t="s">
        <v>29</v>
      </c>
      <c r="C13752">
        <v>99</v>
      </c>
      <c r="D13752" t="s">
        <v>42</v>
      </c>
      <c r="E13752">
        <v>236</v>
      </c>
      <c r="F13752">
        <v>90</v>
      </c>
      <c r="G13752">
        <v>146</v>
      </c>
      <c r="H13752">
        <v>18</v>
      </c>
      <c r="I13752">
        <v>218</v>
      </c>
      <c r="J13752">
        <v>151</v>
      </c>
      <c r="K13752">
        <v>224</v>
      </c>
      <c r="L13752" s="4">
        <v>17</v>
      </c>
      <c r="M13752" s="1">
        <v>9.2100000000000001E-2</v>
      </c>
      <c r="N13752">
        <f>טבלה1[[#This Row],[סה"כ דורשי עבודה]]/טבלה1[[#This Row],[שיעור אבטלה מוערך ביישוב]]</f>
        <v>2562.4321389793704</v>
      </c>
      <c r="O13752" s="4"/>
    </row>
    <row r="13753" spans="1:15" x14ac:dyDescent="0.35">
      <c r="A13753" t="s">
        <v>298</v>
      </c>
      <c r="B13753" t="s">
        <v>29</v>
      </c>
      <c r="C13753">
        <v>99</v>
      </c>
      <c r="D13753" t="s">
        <v>42</v>
      </c>
      <c r="E13753">
        <v>230</v>
      </c>
      <c r="F13753">
        <v>89</v>
      </c>
      <c r="G13753">
        <v>141</v>
      </c>
      <c r="H13753">
        <v>15</v>
      </c>
      <c r="I13753">
        <v>215</v>
      </c>
      <c r="J13753">
        <v>147</v>
      </c>
      <c r="K13753">
        <v>219</v>
      </c>
      <c r="L13753" s="4">
        <v>8</v>
      </c>
      <c r="M13753" s="1">
        <v>9.0200000000000002E-2</v>
      </c>
      <c r="N13753">
        <f>טבלה1[[#This Row],[סה"כ דורשי עבודה]]/טבלה1[[#This Row],[שיעור אבטלה מוערך ביישוב]]</f>
        <v>2549.889135254989</v>
      </c>
      <c r="O13753" s="4"/>
    </row>
    <row r="13754" spans="1:15" x14ac:dyDescent="0.35">
      <c r="A13754" t="s">
        <v>299</v>
      </c>
      <c r="B13754" t="s">
        <v>29</v>
      </c>
      <c r="C13754">
        <v>99</v>
      </c>
      <c r="D13754" t="s">
        <v>42</v>
      </c>
      <c r="E13754">
        <v>226</v>
      </c>
      <c r="F13754">
        <v>84</v>
      </c>
      <c r="G13754">
        <v>142</v>
      </c>
      <c r="H13754">
        <v>16</v>
      </c>
      <c r="I13754">
        <v>210</v>
      </c>
      <c r="J13754">
        <v>146</v>
      </c>
      <c r="K13754">
        <v>214</v>
      </c>
      <c r="L13754" s="4">
        <v>15</v>
      </c>
      <c r="M13754" s="1">
        <v>8.8300000000000003E-2</v>
      </c>
      <c r="N13754">
        <f>טבלה1[[#This Row],[סה"כ דורשי עבודה]]/טבלה1[[#This Row],[שיעור אבטלה מוערך ביישוב]]</f>
        <v>2559.4563986409967</v>
      </c>
      <c r="O13754" s="4"/>
    </row>
    <row r="13755" spans="1:15" x14ac:dyDescent="0.35">
      <c r="A13755" t="s">
        <v>301</v>
      </c>
      <c r="B13755" t="s">
        <v>29</v>
      </c>
      <c r="C13755">
        <v>99</v>
      </c>
      <c r="D13755" t="s">
        <v>42</v>
      </c>
      <c r="E13755">
        <v>221</v>
      </c>
      <c r="F13755">
        <v>79</v>
      </c>
      <c r="G13755">
        <v>142</v>
      </c>
      <c r="H13755">
        <v>19</v>
      </c>
      <c r="I13755">
        <v>202</v>
      </c>
      <c r="J13755">
        <v>133</v>
      </c>
      <c r="K13755">
        <v>207</v>
      </c>
      <c r="L13755" s="4">
        <v>18</v>
      </c>
      <c r="M13755" s="1">
        <v>8.5699999999999998E-2</v>
      </c>
      <c r="N13755">
        <f>טבלה1[[#This Row],[סה"כ דורשי עבודה]]/טבלה1[[#This Row],[שיעור אבטלה מוערך ביישוב]]</f>
        <v>2578.7631271878645</v>
      </c>
      <c r="O13755" s="4"/>
    </row>
    <row r="13756" spans="1:15" x14ac:dyDescent="0.35">
      <c r="A13756" t="s">
        <v>302</v>
      </c>
      <c r="B13756" t="s">
        <v>29</v>
      </c>
      <c r="C13756">
        <v>99</v>
      </c>
      <c r="D13756" t="s">
        <v>42</v>
      </c>
      <c r="E13756">
        <v>224</v>
      </c>
      <c r="F13756">
        <v>82</v>
      </c>
      <c r="G13756">
        <v>142</v>
      </c>
      <c r="H13756">
        <v>21</v>
      </c>
      <c r="I13756">
        <v>203</v>
      </c>
      <c r="J13756">
        <v>130</v>
      </c>
      <c r="K13756">
        <v>214</v>
      </c>
      <c r="L13756" s="4">
        <v>16</v>
      </c>
      <c r="M13756" s="1">
        <v>8.8300000000000003E-2</v>
      </c>
      <c r="N13756">
        <f>טבלה1[[#This Row],[סה"כ דורשי עבודה]]/טבלה1[[#This Row],[שיעור אבטלה מוערך ביישוב]]</f>
        <v>2536.8063420158551</v>
      </c>
      <c r="O13756" s="4"/>
    </row>
    <row r="13757" spans="1:15" x14ac:dyDescent="0.35">
      <c r="A13757" t="s">
        <v>303</v>
      </c>
      <c r="B13757" t="s">
        <v>29</v>
      </c>
      <c r="C13757">
        <v>99</v>
      </c>
      <c r="D13757" t="s">
        <v>42</v>
      </c>
      <c r="E13757">
        <v>233</v>
      </c>
      <c r="F13757">
        <v>89</v>
      </c>
      <c r="G13757">
        <v>144</v>
      </c>
      <c r="H13757">
        <v>18</v>
      </c>
      <c r="I13757">
        <v>215</v>
      </c>
      <c r="J13757">
        <v>130</v>
      </c>
      <c r="K13757">
        <v>225</v>
      </c>
      <c r="L13757" s="4">
        <v>13</v>
      </c>
      <c r="M13757" s="1">
        <v>9.2399999999999996E-2</v>
      </c>
      <c r="N13757">
        <f>טבלה1[[#This Row],[סה"כ דורשי עבודה]]/טבלה1[[#This Row],[שיעור אבטלה מוערך ביישוב]]</f>
        <v>2521.6450216450216</v>
      </c>
      <c r="O13757" s="4"/>
    </row>
    <row r="13758" spans="1:15" x14ac:dyDescent="0.35">
      <c r="A13758" t="s">
        <v>304</v>
      </c>
      <c r="B13758" t="s">
        <v>29</v>
      </c>
      <c r="C13758">
        <v>99</v>
      </c>
      <c r="D13758" t="s">
        <v>42</v>
      </c>
      <c r="E13758">
        <v>227</v>
      </c>
      <c r="F13758">
        <v>88</v>
      </c>
      <c r="G13758">
        <v>139</v>
      </c>
      <c r="H13758">
        <v>16</v>
      </c>
      <c r="I13758">
        <v>211</v>
      </c>
      <c r="J13758">
        <v>125</v>
      </c>
      <c r="K13758">
        <v>215</v>
      </c>
      <c r="L13758" s="4">
        <v>16</v>
      </c>
      <c r="M13758" s="1">
        <v>8.8700000000000001E-2</v>
      </c>
      <c r="N13758">
        <f>טבלה1[[#This Row],[סה"כ דורשי עבודה]]/טבלה1[[#This Row],[שיעור אבטלה מוערך ביישוב]]</f>
        <v>2559.1882750845548</v>
      </c>
      <c r="O13758" s="4"/>
    </row>
    <row r="13759" spans="1:15" x14ac:dyDescent="0.35">
      <c r="A13759" t="s">
        <v>305</v>
      </c>
      <c r="B13759" t="s">
        <v>29</v>
      </c>
      <c r="C13759">
        <v>99</v>
      </c>
      <c r="D13759" t="s">
        <v>42</v>
      </c>
      <c r="E13759">
        <v>214</v>
      </c>
      <c r="F13759">
        <v>78</v>
      </c>
      <c r="G13759">
        <v>136</v>
      </c>
      <c r="H13759">
        <v>19</v>
      </c>
      <c r="I13759">
        <v>195</v>
      </c>
      <c r="J13759">
        <v>134</v>
      </c>
      <c r="K13759">
        <v>204</v>
      </c>
      <c r="L13759" s="4">
        <v>12</v>
      </c>
      <c r="M13759" s="1">
        <v>8.4500000000000006E-2</v>
      </c>
      <c r="N13759">
        <f>טבלה1[[#This Row],[סה"כ דורשי עבודה]]/טבלה1[[#This Row],[שיעור אבטלה מוערך ביישוב]]</f>
        <v>2532.5443786982246</v>
      </c>
      <c r="O13759" s="4"/>
    </row>
    <row r="13760" spans="1:15" x14ac:dyDescent="0.35">
      <c r="A13760" t="s">
        <v>306</v>
      </c>
      <c r="B13760" t="s">
        <v>29</v>
      </c>
      <c r="C13760">
        <v>99</v>
      </c>
      <c r="D13760" t="s">
        <v>42</v>
      </c>
      <c r="E13760">
        <v>218</v>
      </c>
      <c r="F13760">
        <v>78</v>
      </c>
      <c r="G13760">
        <v>140</v>
      </c>
      <c r="H13760">
        <v>17</v>
      </c>
      <c r="I13760">
        <v>201</v>
      </c>
      <c r="J13760">
        <v>133</v>
      </c>
      <c r="K13760">
        <v>206</v>
      </c>
      <c r="L13760" s="4">
        <v>13</v>
      </c>
      <c r="M13760" s="1">
        <v>8.5300000000000001E-2</v>
      </c>
      <c r="N13760">
        <f>טבלה1[[#This Row],[סה"כ דורשי עבודה]]/טבלה1[[#This Row],[שיעור אבטלה מוערך ביישוב]]</f>
        <v>2555.6858147713951</v>
      </c>
      <c r="O13760" s="4"/>
    </row>
    <row r="13761" spans="1:15" x14ac:dyDescent="0.35">
      <c r="A13761" t="s">
        <v>307</v>
      </c>
      <c r="B13761" t="s">
        <v>29</v>
      </c>
      <c r="C13761">
        <v>99</v>
      </c>
      <c r="D13761" t="s">
        <v>42</v>
      </c>
      <c r="E13761">
        <v>213</v>
      </c>
      <c r="F13761">
        <v>77</v>
      </c>
      <c r="G13761">
        <v>136</v>
      </c>
      <c r="H13761">
        <v>15</v>
      </c>
      <c r="I13761">
        <v>198</v>
      </c>
      <c r="J13761">
        <v>138</v>
      </c>
      <c r="K13761">
        <v>206</v>
      </c>
      <c r="L13761" s="4">
        <v>12</v>
      </c>
      <c r="M13761" s="1">
        <v>8.5300000000000001E-2</v>
      </c>
      <c r="N13761">
        <f>טבלה1[[#This Row],[סה"כ דורשי עבודה]]/טבלה1[[#This Row],[שיעור אבטלה מוערך ביישוב]]</f>
        <v>2497.0691676436109</v>
      </c>
      <c r="O13761" s="4"/>
    </row>
    <row r="13762" spans="1:15" x14ac:dyDescent="0.35">
      <c r="A13762" t="s">
        <v>308</v>
      </c>
      <c r="B13762" t="s">
        <v>29</v>
      </c>
      <c r="C13762">
        <v>99</v>
      </c>
      <c r="D13762" t="s">
        <v>42</v>
      </c>
      <c r="E13762">
        <v>227</v>
      </c>
      <c r="F13762">
        <v>83</v>
      </c>
      <c r="G13762">
        <v>144</v>
      </c>
      <c r="H13762">
        <v>14</v>
      </c>
      <c r="I13762">
        <v>213</v>
      </c>
      <c r="J13762">
        <v>142</v>
      </c>
      <c r="K13762">
        <v>217</v>
      </c>
      <c r="L13762" s="4">
        <v>16</v>
      </c>
      <c r="M13762" s="1">
        <v>8.9399999999999993E-2</v>
      </c>
      <c r="N13762">
        <f>טבלה1[[#This Row],[סה"כ דורשי עבודה]]/טבלה1[[#This Row],[שיעור אבטלה מוערך ביישוב]]</f>
        <v>2539.1498881431771</v>
      </c>
      <c r="O13762" s="4"/>
    </row>
    <row r="13763" spans="1:15" x14ac:dyDescent="0.35">
      <c r="A13763" t="s">
        <v>309</v>
      </c>
      <c r="B13763" t="s">
        <v>29</v>
      </c>
      <c r="C13763">
        <v>99</v>
      </c>
      <c r="D13763" t="s">
        <v>42</v>
      </c>
      <c r="E13763">
        <v>224</v>
      </c>
      <c r="F13763">
        <v>85</v>
      </c>
      <c r="G13763">
        <v>139</v>
      </c>
      <c r="H13763">
        <v>17</v>
      </c>
      <c r="I13763">
        <v>207</v>
      </c>
      <c r="J13763">
        <v>140</v>
      </c>
      <c r="K13763">
        <v>212</v>
      </c>
      <c r="L13763" s="4">
        <v>8</v>
      </c>
      <c r="M13763" s="1">
        <v>8.7599999999999997E-2</v>
      </c>
      <c r="N13763">
        <f>טבלה1[[#This Row],[סה"כ דורשי עבודה]]/טבלה1[[#This Row],[שיעור אבטלה מוערך ביישוב]]</f>
        <v>2557.0776255707765</v>
      </c>
      <c r="O13763" s="4"/>
    </row>
    <row r="13764" spans="1:15" x14ac:dyDescent="0.35">
      <c r="A13764" t="s">
        <v>310</v>
      </c>
      <c r="B13764" t="s">
        <v>29</v>
      </c>
      <c r="C13764">
        <v>99</v>
      </c>
      <c r="D13764" t="s">
        <v>42</v>
      </c>
      <c r="E13764">
        <v>208</v>
      </c>
      <c r="F13764">
        <v>78</v>
      </c>
      <c r="G13764">
        <v>130</v>
      </c>
      <c r="H13764">
        <v>15</v>
      </c>
      <c r="I13764">
        <v>193</v>
      </c>
      <c r="J13764">
        <v>138</v>
      </c>
      <c r="K13764">
        <v>200</v>
      </c>
      <c r="L13764" s="4">
        <v>18</v>
      </c>
      <c r="M13764" s="1">
        <v>8.3000000000000004E-2</v>
      </c>
      <c r="N13764">
        <f>טבלה1[[#This Row],[סה"כ דורשי עבודה]]/טבלה1[[#This Row],[שיעור אבטלה מוערך ביישוב]]</f>
        <v>2506.0240963855422</v>
      </c>
      <c r="O13764" s="4"/>
    </row>
    <row r="13765" spans="1:15" x14ac:dyDescent="0.35">
      <c r="A13765" t="s">
        <v>311</v>
      </c>
      <c r="B13765" t="s">
        <v>29</v>
      </c>
      <c r="C13765">
        <v>99</v>
      </c>
      <c r="D13765" t="s">
        <v>42</v>
      </c>
      <c r="E13765">
        <v>203</v>
      </c>
      <c r="F13765">
        <v>83</v>
      </c>
      <c r="G13765">
        <v>120</v>
      </c>
      <c r="H13765">
        <v>12</v>
      </c>
      <c r="I13765">
        <v>191</v>
      </c>
      <c r="J13765">
        <v>139</v>
      </c>
      <c r="K13765">
        <v>193</v>
      </c>
      <c r="L13765" s="4">
        <v>10</v>
      </c>
      <c r="M13765" s="1">
        <v>8.0299999999999996E-2</v>
      </c>
      <c r="N13765">
        <f>טבלה1[[#This Row],[סה"כ דורשי עבודה]]/טבלה1[[#This Row],[שיעור אבטלה מוערך ביישוב]]</f>
        <v>2528.0199252801995</v>
      </c>
      <c r="O13765" s="4"/>
    </row>
    <row r="13766" spans="1:15" x14ac:dyDescent="0.35">
      <c r="A13766" t="s">
        <v>312</v>
      </c>
      <c r="B13766" t="s">
        <v>29</v>
      </c>
      <c r="C13766">
        <v>99</v>
      </c>
      <c r="D13766" t="s">
        <v>42</v>
      </c>
      <c r="E13766">
        <v>225</v>
      </c>
      <c r="F13766">
        <v>96</v>
      </c>
      <c r="G13766">
        <v>129</v>
      </c>
      <c r="H13766">
        <v>13</v>
      </c>
      <c r="I13766">
        <v>212</v>
      </c>
      <c r="J13766">
        <v>153</v>
      </c>
      <c r="K13766">
        <v>212</v>
      </c>
      <c r="L13766" s="4">
        <v>15</v>
      </c>
      <c r="M13766" s="1">
        <v>8.7599999999999997E-2</v>
      </c>
      <c r="N13766">
        <f>טבלה1[[#This Row],[סה"כ דורשי עבודה]]/טבלה1[[#This Row],[שיעור אבטלה מוערך ביישוב]]</f>
        <v>2568.4931506849316</v>
      </c>
      <c r="O13766" s="4"/>
    </row>
    <row r="13767" spans="1:15" x14ac:dyDescent="0.35">
      <c r="A13767" t="s">
        <v>313</v>
      </c>
      <c r="B13767" t="s">
        <v>29</v>
      </c>
      <c r="C13767">
        <v>99</v>
      </c>
      <c r="D13767" t="s">
        <v>42</v>
      </c>
      <c r="E13767">
        <v>206</v>
      </c>
      <c r="F13767">
        <v>84</v>
      </c>
      <c r="G13767">
        <v>122</v>
      </c>
      <c r="H13767">
        <v>12</v>
      </c>
      <c r="I13767">
        <v>194</v>
      </c>
      <c r="J13767">
        <v>140</v>
      </c>
      <c r="K13767">
        <v>194</v>
      </c>
      <c r="L13767" s="4">
        <v>15</v>
      </c>
      <c r="M13767" s="1">
        <v>8.0699999999999994E-2</v>
      </c>
      <c r="N13767">
        <f>טבלה1[[#This Row],[סה"כ דורשי עבודה]]/טבלה1[[#This Row],[שיעור אבטלה מוערך ביישוב]]</f>
        <v>2552.664188351921</v>
      </c>
      <c r="O13767" s="4"/>
    </row>
    <row r="13768" spans="1:15" x14ac:dyDescent="0.35">
      <c r="A13768" t="s">
        <v>314</v>
      </c>
      <c r="B13768" t="s">
        <v>29</v>
      </c>
      <c r="C13768">
        <v>99</v>
      </c>
      <c r="D13768" t="s">
        <v>42</v>
      </c>
      <c r="E13768">
        <v>235</v>
      </c>
      <c r="F13768">
        <v>91</v>
      </c>
      <c r="G13768">
        <v>144</v>
      </c>
      <c r="H13768">
        <v>16</v>
      </c>
      <c r="I13768">
        <v>219</v>
      </c>
      <c r="J13768">
        <v>143</v>
      </c>
      <c r="K13768">
        <v>225</v>
      </c>
      <c r="L13768" s="4">
        <v>16</v>
      </c>
      <c r="M13768" s="1">
        <v>9.2399999999999996E-2</v>
      </c>
      <c r="N13768">
        <f>טבלה1[[#This Row],[סה"כ דורשי עבודה]]/טבלה1[[#This Row],[שיעור אבטלה מוערך ביישוב]]</f>
        <v>2543.2900432900433</v>
      </c>
      <c r="O13768" s="4"/>
    </row>
    <row r="13769" spans="1:15" x14ac:dyDescent="0.35">
      <c r="A13769" t="s">
        <v>315</v>
      </c>
      <c r="B13769" t="s">
        <v>29</v>
      </c>
      <c r="C13769">
        <v>99</v>
      </c>
      <c r="D13769" t="s">
        <v>42</v>
      </c>
      <c r="E13769">
        <v>237</v>
      </c>
      <c r="F13769">
        <v>84</v>
      </c>
      <c r="G13769">
        <v>153</v>
      </c>
      <c r="H13769">
        <v>17</v>
      </c>
      <c r="I13769">
        <v>220</v>
      </c>
      <c r="J13769">
        <v>146</v>
      </c>
      <c r="K13769">
        <v>227</v>
      </c>
      <c r="L13769" s="4">
        <v>11</v>
      </c>
      <c r="M13769" s="1">
        <v>9.3200000000000005E-2</v>
      </c>
      <c r="N13769">
        <f>טבלה1[[#This Row],[סה"כ דורשי עבודה]]/טבלה1[[#This Row],[שיעור אבטלה מוערך ביישוב]]</f>
        <v>2542.9184549356223</v>
      </c>
      <c r="O13769" s="4"/>
    </row>
    <row r="13770" spans="1:15" x14ac:dyDescent="0.35">
      <c r="A13770" t="s">
        <v>316</v>
      </c>
      <c r="B13770" t="s">
        <v>29</v>
      </c>
      <c r="C13770">
        <v>99</v>
      </c>
      <c r="D13770" t="s">
        <v>42</v>
      </c>
      <c r="E13770">
        <v>225</v>
      </c>
      <c r="F13770">
        <v>83</v>
      </c>
      <c r="G13770">
        <v>142</v>
      </c>
      <c r="H13770">
        <v>19</v>
      </c>
      <c r="I13770">
        <v>206</v>
      </c>
      <c r="J13770">
        <v>146</v>
      </c>
      <c r="K13770">
        <v>215</v>
      </c>
      <c r="L13770" s="4">
        <v>8</v>
      </c>
      <c r="M13770" s="1">
        <v>8.8700000000000001E-2</v>
      </c>
      <c r="N13770">
        <f>טבלה1[[#This Row],[סה"כ דורשי עבודה]]/טבלה1[[#This Row],[שיעור אבטלה מוערך ביישוב]]</f>
        <v>2536.6403607666289</v>
      </c>
      <c r="O13770" s="4"/>
    </row>
    <row r="13771" spans="1:15" x14ac:dyDescent="0.35">
      <c r="A13771" t="s">
        <v>317</v>
      </c>
      <c r="B13771" t="s">
        <v>29</v>
      </c>
      <c r="C13771">
        <v>99</v>
      </c>
      <c r="D13771" t="s">
        <v>42</v>
      </c>
      <c r="E13771">
        <v>242</v>
      </c>
      <c r="F13771">
        <v>97</v>
      </c>
      <c r="G13771">
        <v>145</v>
      </c>
      <c r="H13771">
        <v>21</v>
      </c>
      <c r="I13771">
        <v>221</v>
      </c>
      <c r="J13771">
        <v>150</v>
      </c>
      <c r="K13771">
        <v>229</v>
      </c>
      <c r="L13771" s="4">
        <v>16</v>
      </c>
      <c r="M13771" s="1">
        <v>9.3899999999999997E-2</v>
      </c>
      <c r="N13771">
        <f>טבלה1[[#This Row],[סה"כ דורשי עבודה]]/טבלה1[[#This Row],[שיעור אבטלה מוערך ביישוב]]</f>
        <v>2577.2097976570822</v>
      </c>
      <c r="O13771" s="4"/>
    </row>
    <row r="13772" spans="1:15" x14ac:dyDescent="0.35">
      <c r="A13772" t="s">
        <v>318</v>
      </c>
      <c r="B13772" t="s">
        <v>29</v>
      </c>
      <c r="C13772">
        <v>99</v>
      </c>
      <c r="D13772" t="s">
        <v>42</v>
      </c>
      <c r="E13772">
        <v>221</v>
      </c>
      <c r="F13772">
        <v>95</v>
      </c>
      <c r="G13772">
        <v>126</v>
      </c>
      <c r="H13772">
        <v>16</v>
      </c>
      <c r="I13772">
        <v>205</v>
      </c>
      <c r="J13772">
        <v>136</v>
      </c>
      <c r="K13772">
        <v>209</v>
      </c>
      <c r="L13772" s="4">
        <v>14</v>
      </c>
      <c r="M13772" s="1">
        <v>8.6400000000000005E-2</v>
      </c>
      <c r="N13772">
        <f>טבלה1[[#This Row],[סה"כ דורשי עבודה]]/טבלה1[[#This Row],[שיעור אבטלה מוערך ביישוב]]</f>
        <v>2557.8703703703704</v>
      </c>
      <c r="O13772" s="4"/>
    </row>
    <row r="13773" spans="1:15" x14ac:dyDescent="0.35">
      <c r="A13773" t="s">
        <v>319</v>
      </c>
      <c r="B13773" t="s">
        <v>29</v>
      </c>
      <c r="C13773">
        <v>99</v>
      </c>
      <c r="D13773" t="s">
        <v>42</v>
      </c>
      <c r="E13773">
        <v>209</v>
      </c>
      <c r="F13773">
        <v>91</v>
      </c>
      <c r="G13773">
        <v>118</v>
      </c>
      <c r="H13773">
        <v>18</v>
      </c>
      <c r="I13773">
        <v>191</v>
      </c>
      <c r="J13773">
        <v>127</v>
      </c>
      <c r="K13773">
        <v>201</v>
      </c>
      <c r="L13773" s="4">
        <v>10</v>
      </c>
      <c r="M13773" s="1">
        <v>8.3400000000000002E-2</v>
      </c>
      <c r="N13773">
        <f>טבלה1[[#This Row],[סה"כ דורשי עבודה]]/טבלה1[[#This Row],[שיעור אבטלה מוערך ביישוב]]</f>
        <v>2505.9952038369306</v>
      </c>
      <c r="O13773" s="4"/>
    </row>
    <row r="13774" spans="1:15" x14ac:dyDescent="0.35">
      <c r="A13774" t="s">
        <v>320</v>
      </c>
      <c r="B13774" t="s">
        <v>29</v>
      </c>
      <c r="C13774">
        <v>99</v>
      </c>
      <c r="D13774" t="s">
        <v>42</v>
      </c>
      <c r="E13774">
        <v>202</v>
      </c>
      <c r="F13774">
        <v>85</v>
      </c>
      <c r="G13774">
        <v>117</v>
      </c>
      <c r="H13774">
        <v>17</v>
      </c>
      <c r="I13774">
        <v>185</v>
      </c>
      <c r="J13774">
        <v>123</v>
      </c>
      <c r="K13774">
        <v>194</v>
      </c>
      <c r="L13774" s="4">
        <v>13</v>
      </c>
      <c r="M13774" s="1">
        <v>8.0699999999999994E-2</v>
      </c>
      <c r="N13774">
        <f>טבלה1[[#This Row],[סה"כ דורשי עבודה]]/טבלה1[[#This Row],[שיעור אבטלה מוערך ביישוב]]</f>
        <v>2503.0978934324662</v>
      </c>
      <c r="O13774" s="4"/>
    </row>
    <row r="13775" spans="1:15" x14ac:dyDescent="0.35">
      <c r="A13775" t="s">
        <v>321</v>
      </c>
      <c r="B13775" t="s">
        <v>29</v>
      </c>
      <c r="C13775">
        <v>99</v>
      </c>
      <c r="D13775" t="s">
        <v>42</v>
      </c>
      <c r="E13775">
        <v>199</v>
      </c>
      <c r="F13775">
        <v>86</v>
      </c>
      <c r="G13775">
        <v>113</v>
      </c>
      <c r="H13775">
        <v>17</v>
      </c>
      <c r="I13775">
        <v>182</v>
      </c>
      <c r="J13775">
        <v>129</v>
      </c>
      <c r="K13775">
        <v>191</v>
      </c>
      <c r="L13775" s="4">
        <v>4</v>
      </c>
      <c r="M13775" s="1">
        <v>7.9600000000000004E-2</v>
      </c>
      <c r="N13775">
        <f>טבלה1[[#This Row],[סה"כ דורשי עבודה]]/טבלה1[[#This Row],[שיעור אבטלה מוערך ביישוב]]</f>
        <v>2500</v>
      </c>
      <c r="O13775" s="4"/>
    </row>
    <row r="13776" spans="1:15" x14ac:dyDescent="0.35">
      <c r="A13776" t="s">
        <v>322</v>
      </c>
      <c r="B13776" t="s">
        <v>29</v>
      </c>
      <c r="C13776">
        <v>99</v>
      </c>
      <c r="D13776" t="s">
        <v>42</v>
      </c>
      <c r="E13776">
        <v>203</v>
      </c>
      <c r="F13776">
        <v>82</v>
      </c>
      <c r="G13776">
        <v>121</v>
      </c>
      <c r="H13776">
        <v>14</v>
      </c>
      <c r="I13776">
        <v>189</v>
      </c>
      <c r="J13776">
        <v>132</v>
      </c>
      <c r="K13776">
        <v>194</v>
      </c>
      <c r="L13776" s="4">
        <v>11</v>
      </c>
      <c r="M13776" s="1">
        <v>8.0699999999999994E-2</v>
      </c>
      <c r="N13776">
        <f>טבלה1[[#This Row],[סה"כ דורשי עבודה]]/טבלה1[[#This Row],[שיעור אבטלה מוערך ביישוב]]</f>
        <v>2515.4894671623297</v>
      </c>
      <c r="O13776" s="4"/>
    </row>
    <row r="13777" spans="1:15" x14ac:dyDescent="0.35">
      <c r="A13777" t="s">
        <v>340</v>
      </c>
      <c r="B13777" t="s">
        <v>29</v>
      </c>
      <c r="C13777">
        <v>99</v>
      </c>
      <c r="D13777" t="s">
        <v>42</v>
      </c>
      <c r="E13777">
        <v>195</v>
      </c>
      <c r="F13777">
        <v>81</v>
      </c>
      <c r="G13777">
        <v>114</v>
      </c>
      <c r="H13777">
        <v>10</v>
      </c>
      <c r="I13777">
        <v>185</v>
      </c>
      <c r="J13777">
        <v>123</v>
      </c>
      <c r="K13777">
        <v>188</v>
      </c>
      <c r="L13777" s="4">
        <v>10</v>
      </c>
      <c r="M13777" s="1">
        <v>7.8399999999999997E-2</v>
      </c>
      <c r="N13777">
        <f>טבלה1[[#This Row],[סה"כ דורשי עבודה]]/טבלה1[[#This Row],[שיעור אבטלה מוערך ביישוב]]</f>
        <v>2487.2448979591836</v>
      </c>
      <c r="O13777" s="4"/>
    </row>
    <row r="13778" spans="1:15" x14ac:dyDescent="0.35">
      <c r="A13778" t="s">
        <v>323</v>
      </c>
      <c r="B13778" t="s">
        <v>94</v>
      </c>
      <c r="C13778">
        <v>520</v>
      </c>
      <c r="D13778" t="s">
        <v>142</v>
      </c>
      <c r="E13778">
        <v>329</v>
      </c>
      <c r="F13778">
        <v>128</v>
      </c>
      <c r="G13778">
        <v>201</v>
      </c>
      <c r="H13778">
        <v>7</v>
      </c>
      <c r="I13778">
        <v>322</v>
      </c>
      <c r="J13778">
        <v>282</v>
      </c>
      <c r="K13778">
        <v>323</v>
      </c>
      <c r="L13778" s="4">
        <v>3</v>
      </c>
      <c r="M13778" s="1">
        <v>0.12429999999999999</v>
      </c>
      <c r="N13778">
        <f>טבלה1[[#This Row],[סה"כ דורשי עבודה]]/טבלה1[[#This Row],[שיעור אבטלה מוערך ביישוב]]</f>
        <v>2646.8222043443284</v>
      </c>
      <c r="O13778" s="4"/>
    </row>
    <row r="13779" spans="1:15" x14ac:dyDescent="0.35">
      <c r="A13779" t="s">
        <v>324</v>
      </c>
      <c r="B13779" t="s">
        <v>94</v>
      </c>
      <c r="C13779">
        <v>520</v>
      </c>
      <c r="D13779" t="s">
        <v>142</v>
      </c>
      <c r="E13779">
        <v>346</v>
      </c>
      <c r="F13779">
        <v>133</v>
      </c>
      <c r="G13779">
        <v>213</v>
      </c>
      <c r="H13779">
        <v>7</v>
      </c>
      <c r="I13779">
        <v>339</v>
      </c>
      <c r="J13779">
        <v>291</v>
      </c>
      <c r="K13779">
        <v>342</v>
      </c>
      <c r="L13779" s="4">
        <v>5</v>
      </c>
      <c r="M13779" s="1">
        <v>0.13059999999999999</v>
      </c>
      <c r="N13779">
        <f>טבלה1[[#This Row],[סה"כ דורשי עבודה]]/טבלה1[[#This Row],[שיעור אבטלה מוערך ביישוב]]</f>
        <v>2649.3108728943339</v>
      </c>
      <c r="O13779" s="4"/>
    </row>
    <row r="13780" spans="1:15" x14ac:dyDescent="0.35">
      <c r="A13780" t="s">
        <v>325</v>
      </c>
      <c r="B13780" t="s">
        <v>94</v>
      </c>
      <c r="C13780">
        <v>520</v>
      </c>
      <c r="D13780" t="s">
        <v>142</v>
      </c>
      <c r="E13780">
        <v>336</v>
      </c>
      <c r="F13780">
        <v>126</v>
      </c>
      <c r="G13780">
        <v>210</v>
      </c>
      <c r="H13780">
        <v>6</v>
      </c>
      <c r="I13780">
        <v>330</v>
      </c>
      <c r="J13780">
        <v>284</v>
      </c>
      <c r="K13780">
        <v>331</v>
      </c>
      <c r="L13780" s="4">
        <v>8</v>
      </c>
      <c r="M13780" s="1">
        <v>0.127</v>
      </c>
      <c r="N13780">
        <f>טבלה1[[#This Row],[סה"כ דורשי עבודה]]/טבלה1[[#This Row],[שיעור אבטלה מוערך ביישוב]]</f>
        <v>2645.6692913385828</v>
      </c>
      <c r="O13780" s="4"/>
    </row>
    <row r="13781" spans="1:15" x14ac:dyDescent="0.35">
      <c r="A13781" t="s">
        <v>326</v>
      </c>
      <c r="B13781" t="s">
        <v>94</v>
      </c>
      <c r="C13781">
        <v>520</v>
      </c>
      <c r="D13781" t="s">
        <v>142</v>
      </c>
      <c r="E13781">
        <v>336</v>
      </c>
      <c r="F13781">
        <v>126</v>
      </c>
      <c r="G13781">
        <v>210</v>
      </c>
      <c r="H13781">
        <v>6</v>
      </c>
      <c r="I13781">
        <v>330</v>
      </c>
      <c r="J13781">
        <v>281</v>
      </c>
      <c r="K13781">
        <v>333</v>
      </c>
      <c r="L13781" s="4">
        <v>10</v>
      </c>
      <c r="M13781" s="1">
        <v>0.12759999999999999</v>
      </c>
      <c r="N13781">
        <f>טבלה1[[#This Row],[סה"כ דורשי עבודה]]/טבלה1[[#This Row],[שיעור אבטלה מוערך ביישוב]]</f>
        <v>2633.2288401253923</v>
      </c>
      <c r="O13781" s="4"/>
    </row>
    <row r="13782" spans="1:15" x14ac:dyDescent="0.35">
      <c r="A13782" t="s">
        <v>327</v>
      </c>
      <c r="B13782" t="s">
        <v>94</v>
      </c>
      <c r="C13782">
        <v>520</v>
      </c>
      <c r="D13782" t="s">
        <v>142</v>
      </c>
      <c r="E13782">
        <v>328</v>
      </c>
      <c r="F13782">
        <v>125</v>
      </c>
      <c r="G13782">
        <v>203</v>
      </c>
      <c r="H13782">
        <v>5</v>
      </c>
      <c r="I13782">
        <v>323</v>
      </c>
      <c r="J13782">
        <v>264</v>
      </c>
      <c r="K13782">
        <v>327</v>
      </c>
      <c r="L13782" s="4">
        <v>12</v>
      </c>
      <c r="M13782" s="1">
        <v>0.12559999999999999</v>
      </c>
      <c r="N13782">
        <f>טבלה1[[#This Row],[סה"כ דורשי עבודה]]/טבלה1[[#This Row],[שיעור אבטלה מוערך ביישוב]]</f>
        <v>2611.4649681528663</v>
      </c>
      <c r="O13782" s="4"/>
    </row>
    <row r="13783" spans="1:15" x14ac:dyDescent="0.35">
      <c r="A13783" t="s">
        <v>328</v>
      </c>
      <c r="B13783" t="s">
        <v>94</v>
      </c>
      <c r="C13783">
        <v>520</v>
      </c>
      <c r="D13783" t="s">
        <v>142</v>
      </c>
      <c r="E13783">
        <v>334</v>
      </c>
      <c r="F13783">
        <v>130</v>
      </c>
      <c r="G13783">
        <v>204</v>
      </c>
      <c r="H13783">
        <v>3</v>
      </c>
      <c r="I13783">
        <v>331</v>
      </c>
      <c r="J13783">
        <v>270</v>
      </c>
      <c r="K13783">
        <v>333</v>
      </c>
      <c r="L13783" s="4">
        <v>17</v>
      </c>
      <c r="M13783" s="1">
        <v>0.12759999999999999</v>
      </c>
      <c r="N13783">
        <f>טבלה1[[#This Row],[סה"כ דורשי עבודה]]/טבלה1[[#This Row],[שיעור אבטלה מוערך ביישוב]]</f>
        <v>2617.5548589341693</v>
      </c>
      <c r="O13783" s="4"/>
    </row>
    <row r="13784" spans="1:15" x14ac:dyDescent="0.35">
      <c r="A13784" t="s">
        <v>329</v>
      </c>
      <c r="B13784" t="s">
        <v>94</v>
      </c>
      <c r="C13784">
        <v>520</v>
      </c>
      <c r="D13784" t="s">
        <v>142</v>
      </c>
      <c r="E13784">
        <v>334</v>
      </c>
      <c r="F13784">
        <v>125</v>
      </c>
      <c r="G13784">
        <v>209</v>
      </c>
      <c r="H13784">
        <v>5</v>
      </c>
      <c r="I13784">
        <v>329</v>
      </c>
      <c r="J13784">
        <v>268</v>
      </c>
      <c r="K13784">
        <v>333</v>
      </c>
      <c r="L13784" s="4">
        <v>9</v>
      </c>
      <c r="M13784" s="1">
        <v>0.12759999999999999</v>
      </c>
      <c r="N13784">
        <f>טבלה1[[#This Row],[סה"כ דורשי עבודה]]/טבלה1[[#This Row],[שיעור אבטלה מוערך ביישוב]]</f>
        <v>2617.5548589341693</v>
      </c>
      <c r="O13784" s="4"/>
    </row>
    <row r="13785" spans="1:15" x14ac:dyDescent="0.35">
      <c r="A13785" t="s">
        <v>330</v>
      </c>
      <c r="B13785" t="s">
        <v>94</v>
      </c>
      <c r="C13785">
        <v>520</v>
      </c>
      <c r="D13785" t="s">
        <v>142</v>
      </c>
      <c r="E13785">
        <v>337</v>
      </c>
      <c r="F13785">
        <v>126</v>
      </c>
      <c r="G13785">
        <v>211</v>
      </c>
      <c r="H13785">
        <v>3</v>
      </c>
      <c r="I13785">
        <v>334</v>
      </c>
      <c r="J13785">
        <v>269</v>
      </c>
      <c r="K13785">
        <v>334</v>
      </c>
      <c r="L13785" s="4">
        <v>10</v>
      </c>
      <c r="M13785" s="1">
        <v>0.128</v>
      </c>
      <c r="N13785">
        <f>טבלה1[[#This Row],[סה"כ דורשי עבודה]]/טבלה1[[#This Row],[שיעור אבטלה מוערך ביישוב]]</f>
        <v>2632.8125</v>
      </c>
      <c r="O13785" s="4"/>
    </row>
    <row r="13786" spans="1:15" x14ac:dyDescent="0.35">
      <c r="A13786" t="s">
        <v>331</v>
      </c>
      <c r="B13786" t="s">
        <v>94</v>
      </c>
      <c r="C13786">
        <v>520</v>
      </c>
      <c r="D13786" t="s">
        <v>142</v>
      </c>
      <c r="E13786">
        <v>311</v>
      </c>
      <c r="F13786">
        <v>117</v>
      </c>
      <c r="G13786">
        <v>194</v>
      </c>
      <c r="H13786">
        <v>2</v>
      </c>
      <c r="I13786">
        <v>309</v>
      </c>
      <c r="J13786">
        <v>265</v>
      </c>
      <c r="K13786">
        <v>308</v>
      </c>
      <c r="L13786" s="4">
        <v>9</v>
      </c>
      <c r="M13786" s="1">
        <v>0.1192</v>
      </c>
      <c r="N13786">
        <f>טבלה1[[#This Row],[סה"כ דורשי עבודה]]/טבלה1[[#This Row],[שיעור אבטלה מוערך ביישוב]]</f>
        <v>2609.0604026845635</v>
      </c>
      <c r="O13786" s="4"/>
    </row>
    <row r="13787" spans="1:15" x14ac:dyDescent="0.35">
      <c r="A13787" t="s">
        <v>332</v>
      </c>
      <c r="B13787" t="s">
        <v>94</v>
      </c>
      <c r="C13787">
        <v>520</v>
      </c>
      <c r="D13787" t="s">
        <v>142</v>
      </c>
      <c r="E13787">
        <v>308</v>
      </c>
      <c r="F13787">
        <v>111</v>
      </c>
      <c r="G13787">
        <v>197</v>
      </c>
      <c r="H13787">
        <v>2</v>
      </c>
      <c r="I13787">
        <v>306</v>
      </c>
      <c r="J13787">
        <v>267</v>
      </c>
      <c r="K13787">
        <v>305</v>
      </c>
      <c r="L13787" s="4">
        <v>15</v>
      </c>
      <c r="M13787" s="1">
        <v>0.1182</v>
      </c>
      <c r="N13787">
        <f>טבלה1[[#This Row],[סה"כ דורשי עבודה]]/טבלה1[[#This Row],[שיעור אבטלה מוערך ביישוב]]</f>
        <v>2605.7529610829101</v>
      </c>
      <c r="O13787" s="4"/>
    </row>
    <row r="13788" spans="1:15" x14ac:dyDescent="0.35">
      <c r="A13788" t="s">
        <v>333</v>
      </c>
      <c r="B13788" t="s">
        <v>94</v>
      </c>
      <c r="C13788">
        <v>520</v>
      </c>
      <c r="D13788" t="s">
        <v>142</v>
      </c>
      <c r="E13788">
        <v>305</v>
      </c>
      <c r="F13788">
        <v>113</v>
      </c>
      <c r="G13788">
        <v>192</v>
      </c>
      <c r="H13788">
        <v>3</v>
      </c>
      <c r="I13788">
        <v>302</v>
      </c>
      <c r="J13788">
        <v>269</v>
      </c>
      <c r="K13788">
        <v>302</v>
      </c>
      <c r="L13788" s="4">
        <v>5</v>
      </c>
      <c r="M13788" s="1">
        <v>0.1171</v>
      </c>
      <c r="N13788">
        <f>טבלה1[[#This Row],[סה"כ דורשי עבודה]]/טבלה1[[#This Row],[שיעור אבטלה מוערך ביישוב]]</f>
        <v>2604.6114432109307</v>
      </c>
      <c r="O13788" s="4"/>
    </row>
    <row r="13789" spans="1:15" x14ac:dyDescent="0.35">
      <c r="A13789" t="s">
        <v>334</v>
      </c>
      <c r="B13789" t="s">
        <v>94</v>
      </c>
      <c r="C13789">
        <v>520</v>
      </c>
      <c r="D13789" t="s">
        <v>142</v>
      </c>
      <c r="E13789">
        <v>312</v>
      </c>
      <c r="F13789">
        <v>113</v>
      </c>
      <c r="G13789">
        <v>199</v>
      </c>
      <c r="H13789">
        <v>3</v>
      </c>
      <c r="I13789">
        <v>309</v>
      </c>
      <c r="J13789">
        <v>277</v>
      </c>
      <c r="K13789">
        <v>308</v>
      </c>
      <c r="L13789" s="4">
        <v>8</v>
      </c>
      <c r="M13789" s="1">
        <v>0.1192</v>
      </c>
      <c r="N13789">
        <f>טבלה1[[#This Row],[סה"כ דורשי עבודה]]/טבלה1[[#This Row],[שיעור אבטלה מוערך ביישוב]]</f>
        <v>2617.44966442953</v>
      </c>
      <c r="O13789" s="4"/>
    </row>
    <row r="13790" spans="1:15" x14ac:dyDescent="0.35">
      <c r="A13790" t="s">
        <v>335</v>
      </c>
      <c r="B13790" t="s">
        <v>94</v>
      </c>
      <c r="C13790">
        <v>520</v>
      </c>
      <c r="D13790" t="s">
        <v>142</v>
      </c>
      <c r="E13790">
        <v>316</v>
      </c>
      <c r="F13790">
        <v>115</v>
      </c>
      <c r="G13790">
        <v>201</v>
      </c>
      <c r="H13790">
        <v>3</v>
      </c>
      <c r="I13790">
        <v>313</v>
      </c>
      <c r="J13790">
        <v>277</v>
      </c>
      <c r="K13790">
        <v>311</v>
      </c>
      <c r="L13790" s="4">
        <v>10</v>
      </c>
      <c r="M13790" s="1">
        <v>0.1202</v>
      </c>
      <c r="N13790">
        <f>טבלה1[[#This Row],[סה"כ דורשי עבודה]]/טבלה1[[#This Row],[שיעור אבטלה מוערך ביישוב]]</f>
        <v>2628.9517470881865</v>
      </c>
      <c r="O13790" s="4"/>
    </row>
    <row r="13791" spans="1:15" x14ac:dyDescent="0.35">
      <c r="A13791" t="s">
        <v>336</v>
      </c>
      <c r="B13791" t="s">
        <v>94</v>
      </c>
      <c r="C13791">
        <v>520</v>
      </c>
      <c r="D13791" t="s">
        <v>142</v>
      </c>
      <c r="E13791">
        <v>323</v>
      </c>
      <c r="F13791">
        <v>119</v>
      </c>
      <c r="G13791">
        <v>204</v>
      </c>
      <c r="H13791">
        <v>3</v>
      </c>
      <c r="I13791">
        <v>320</v>
      </c>
      <c r="J13791">
        <v>280</v>
      </c>
      <c r="K13791">
        <v>320</v>
      </c>
      <c r="L13791" s="4">
        <v>7</v>
      </c>
      <c r="M13791" s="1">
        <v>0.12330000000000001</v>
      </c>
      <c r="N13791">
        <f>טבלה1[[#This Row],[סה"כ דורשי עבודה]]/טבלה1[[#This Row],[שיעור אבטלה מוערך ביישוב]]</f>
        <v>2619.6269261962693</v>
      </c>
      <c r="O13791" s="4"/>
    </row>
    <row r="13792" spans="1:15" x14ac:dyDescent="0.35">
      <c r="A13792" t="s">
        <v>337</v>
      </c>
      <c r="B13792" t="s">
        <v>94</v>
      </c>
      <c r="C13792">
        <v>520</v>
      </c>
      <c r="D13792" t="s">
        <v>142</v>
      </c>
      <c r="E13792">
        <v>323</v>
      </c>
      <c r="F13792">
        <v>117</v>
      </c>
      <c r="G13792">
        <v>206</v>
      </c>
      <c r="H13792">
        <v>2</v>
      </c>
      <c r="I13792">
        <v>321</v>
      </c>
      <c r="J13792">
        <v>280</v>
      </c>
      <c r="K13792">
        <v>320</v>
      </c>
      <c r="L13792" s="4">
        <v>11</v>
      </c>
      <c r="M13792" s="1">
        <v>0.12330000000000001</v>
      </c>
      <c r="N13792">
        <f>טבלה1[[#This Row],[סה"כ דורשי עבודה]]/טבלה1[[#This Row],[שיעור אבטלה מוערך ביישוב]]</f>
        <v>2619.6269261962693</v>
      </c>
      <c r="O13792" s="4"/>
    </row>
    <row r="13793" spans="1:15" x14ac:dyDescent="0.35">
      <c r="A13793" t="s">
        <v>338</v>
      </c>
      <c r="B13793" t="s">
        <v>94</v>
      </c>
      <c r="C13793">
        <v>520</v>
      </c>
      <c r="D13793" t="s">
        <v>142</v>
      </c>
      <c r="E13793">
        <v>312</v>
      </c>
      <c r="F13793">
        <v>109</v>
      </c>
      <c r="G13793">
        <v>203</v>
      </c>
      <c r="H13793">
        <v>2</v>
      </c>
      <c r="I13793">
        <v>310</v>
      </c>
      <c r="J13793">
        <v>271</v>
      </c>
      <c r="K13793">
        <v>309</v>
      </c>
      <c r="L13793" s="4">
        <v>7</v>
      </c>
      <c r="M13793" s="1">
        <v>0.1195</v>
      </c>
      <c r="N13793">
        <f>טבלה1[[#This Row],[סה"כ דורשי עבודה]]/טבלה1[[#This Row],[שיעור אבטלה מוערך ביישוב]]</f>
        <v>2610.878661087866</v>
      </c>
      <c r="O13793" s="4"/>
    </row>
    <row r="13794" spans="1:15" x14ac:dyDescent="0.35">
      <c r="A13794" t="s">
        <v>339</v>
      </c>
      <c r="B13794" t="s">
        <v>94</v>
      </c>
      <c r="C13794">
        <v>520</v>
      </c>
      <c r="D13794" t="s">
        <v>142</v>
      </c>
      <c r="E13794">
        <v>317</v>
      </c>
      <c r="F13794">
        <v>109</v>
      </c>
      <c r="G13794">
        <v>208</v>
      </c>
      <c r="H13794">
        <v>1</v>
      </c>
      <c r="I13794">
        <v>316</v>
      </c>
      <c r="J13794">
        <v>273</v>
      </c>
      <c r="K13794">
        <v>314</v>
      </c>
      <c r="L13794" s="4">
        <v>9</v>
      </c>
      <c r="M13794" s="1">
        <v>0.1212</v>
      </c>
      <c r="N13794">
        <f>טבלה1[[#This Row],[סה"כ דורשי עבודה]]/טבלה1[[#This Row],[שיעור אבטלה מוערך ביישוב]]</f>
        <v>2615.5115511551153</v>
      </c>
      <c r="O13794" s="4"/>
    </row>
    <row r="13795" spans="1:15" x14ac:dyDescent="0.35">
      <c r="A13795" t="s">
        <v>261</v>
      </c>
      <c r="B13795" t="s">
        <v>94</v>
      </c>
      <c r="C13795">
        <v>520</v>
      </c>
      <c r="D13795" t="s">
        <v>142</v>
      </c>
      <c r="E13795">
        <v>318</v>
      </c>
      <c r="F13795">
        <v>117</v>
      </c>
      <c r="G13795">
        <v>201</v>
      </c>
      <c r="H13795">
        <v>1</v>
      </c>
      <c r="I13795">
        <v>317</v>
      </c>
      <c r="J13795">
        <v>265</v>
      </c>
      <c r="K13795">
        <v>314</v>
      </c>
      <c r="L13795" s="4">
        <v>10</v>
      </c>
      <c r="M13795" s="1">
        <v>0.1212</v>
      </c>
      <c r="N13795">
        <f>טבלה1[[#This Row],[סה"כ דורשי עבודה]]/טבלה1[[#This Row],[שיעור אבטלה מוערך ביישוב]]</f>
        <v>2623.7623762376238</v>
      </c>
      <c r="O13795" s="4"/>
    </row>
    <row r="13796" spans="1:15" x14ac:dyDescent="0.35">
      <c r="A13796" t="s">
        <v>262</v>
      </c>
      <c r="B13796" t="s">
        <v>94</v>
      </c>
      <c r="C13796">
        <v>520</v>
      </c>
      <c r="D13796" t="s">
        <v>142</v>
      </c>
      <c r="E13796">
        <v>320</v>
      </c>
      <c r="F13796">
        <v>115</v>
      </c>
      <c r="G13796">
        <v>205</v>
      </c>
      <c r="H13796">
        <v>1</v>
      </c>
      <c r="I13796">
        <v>319</v>
      </c>
      <c r="J13796">
        <v>264</v>
      </c>
      <c r="K13796">
        <v>316</v>
      </c>
      <c r="L13796" s="4">
        <v>11</v>
      </c>
      <c r="M13796" s="1">
        <v>0.12189999999999999</v>
      </c>
      <c r="N13796">
        <f>טבלה1[[#This Row],[סה"כ דורשי עבודה]]/טבלה1[[#This Row],[שיעור אבטלה מוערך ביישוב]]</f>
        <v>2625.1025430680888</v>
      </c>
      <c r="O13796" s="4"/>
    </row>
    <row r="13797" spans="1:15" x14ac:dyDescent="0.35">
      <c r="A13797" t="s">
        <v>263</v>
      </c>
      <c r="B13797" t="s">
        <v>94</v>
      </c>
      <c r="C13797">
        <v>520</v>
      </c>
      <c r="D13797" t="s">
        <v>142</v>
      </c>
      <c r="E13797">
        <v>311</v>
      </c>
      <c r="F13797">
        <v>109</v>
      </c>
      <c r="G13797">
        <v>202</v>
      </c>
      <c r="H13797">
        <v>1</v>
      </c>
      <c r="I13797">
        <v>310</v>
      </c>
      <c r="J13797">
        <v>263</v>
      </c>
      <c r="K13797">
        <v>308</v>
      </c>
      <c r="L13797" s="4">
        <v>9</v>
      </c>
      <c r="M13797" s="1">
        <v>0.1192</v>
      </c>
      <c r="N13797">
        <f>טבלה1[[#This Row],[סה"כ דורשי עבודה]]/טבלה1[[#This Row],[שיעור אבטלה מוערך ביישוב]]</f>
        <v>2609.0604026845635</v>
      </c>
      <c r="O13797" s="4"/>
    </row>
    <row r="13798" spans="1:15" x14ac:dyDescent="0.35">
      <c r="A13798" t="s">
        <v>264</v>
      </c>
      <c r="B13798" t="s">
        <v>94</v>
      </c>
      <c r="C13798">
        <v>520</v>
      </c>
      <c r="D13798" t="s">
        <v>142</v>
      </c>
      <c r="E13798">
        <v>298</v>
      </c>
      <c r="F13798">
        <v>102</v>
      </c>
      <c r="G13798">
        <v>196</v>
      </c>
      <c r="H13798">
        <v>2</v>
      </c>
      <c r="I13798">
        <v>296</v>
      </c>
      <c r="J13798">
        <v>259</v>
      </c>
      <c r="K13798">
        <v>296</v>
      </c>
      <c r="L13798" s="4">
        <v>14</v>
      </c>
      <c r="M13798" s="1">
        <v>0.11509999999999999</v>
      </c>
      <c r="N13798">
        <f>טבלה1[[#This Row],[סה"כ דורשי עבודה]]/טבלה1[[#This Row],[שיעור אבטלה מוערך ביישוב]]</f>
        <v>2589.0529973935709</v>
      </c>
      <c r="O13798" s="4"/>
    </row>
    <row r="13799" spans="1:15" x14ac:dyDescent="0.35">
      <c r="A13799" t="s">
        <v>265</v>
      </c>
      <c r="B13799" t="s">
        <v>94</v>
      </c>
      <c r="C13799">
        <v>520</v>
      </c>
      <c r="D13799" t="s">
        <v>142</v>
      </c>
      <c r="E13799">
        <v>283</v>
      </c>
      <c r="F13799">
        <v>102</v>
      </c>
      <c r="G13799">
        <v>181</v>
      </c>
      <c r="H13799">
        <v>2</v>
      </c>
      <c r="I13799">
        <v>281</v>
      </c>
      <c r="J13799">
        <v>251</v>
      </c>
      <c r="K13799">
        <v>280</v>
      </c>
      <c r="L13799" s="4">
        <v>13</v>
      </c>
      <c r="M13799" s="1">
        <v>0.1095</v>
      </c>
      <c r="N13799">
        <f>טבלה1[[#This Row],[סה"כ דורשי עבודה]]/טבלה1[[#This Row],[שיעור אבטלה מוערך ביישוב]]</f>
        <v>2584.4748858447488</v>
      </c>
      <c r="O13799" s="4"/>
    </row>
    <row r="13800" spans="1:15" x14ac:dyDescent="0.35">
      <c r="A13800" t="s">
        <v>266</v>
      </c>
      <c r="B13800" t="s">
        <v>94</v>
      </c>
      <c r="C13800">
        <v>520</v>
      </c>
      <c r="D13800" t="s">
        <v>142</v>
      </c>
      <c r="E13800">
        <v>281</v>
      </c>
      <c r="F13800">
        <v>101</v>
      </c>
      <c r="G13800">
        <v>180</v>
      </c>
      <c r="H13800">
        <v>2</v>
      </c>
      <c r="I13800">
        <v>279</v>
      </c>
      <c r="J13800">
        <v>250</v>
      </c>
      <c r="K13800">
        <v>279</v>
      </c>
      <c r="L13800" s="4">
        <v>7</v>
      </c>
      <c r="M13800" s="1">
        <v>0.10920000000000001</v>
      </c>
      <c r="N13800">
        <f>טבלה1[[#This Row],[סה"כ דורשי עבודה]]/טבלה1[[#This Row],[שיעור אבטלה מוערך ביישוב]]</f>
        <v>2573.2600732600731</v>
      </c>
      <c r="O13800" s="4"/>
    </row>
    <row r="13801" spans="1:15" x14ac:dyDescent="0.35">
      <c r="A13801" t="s">
        <v>267</v>
      </c>
      <c r="B13801" t="s">
        <v>94</v>
      </c>
      <c r="C13801">
        <v>520</v>
      </c>
      <c r="D13801" t="s">
        <v>142</v>
      </c>
      <c r="E13801">
        <v>278</v>
      </c>
      <c r="F13801">
        <v>101</v>
      </c>
      <c r="G13801">
        <v>177</v>
      </c>
      <c r="H13801">
        <v>2</v>
      </c>
      <c r="I13801">
        <v>276</v>
      </c>
      <c r="J13801">
        <v>247</v>
      </c>
      <c r="K13801">
        <v>276</v>
      </c>
      <c r="L13801" s="4">
        <v>11</v>
      </c>
      <c r="M13801" s="1">
        <v>0.1082</v>
      </c>
      <c r="N13801">
        <f>טבלה1[[#This Row],[סה"כ דורשי עבודה]]/טבלה1[[#This Row],[שיעור אבטלה מוערך ביישוב]]</f>
        <v>2569.3160813308687</v>
      </c>
      <c r="O13801" s="4"/>
    </row>
    <row r="13802" spans="1:15" x14ac:dyDescent="0.35">
      <c r="A13802" t="s">
        <v>268</v>
      </c>
      <c r="B13802" t="s">
        <v>94</v>
      </c>
      <c r="C13802">
        <v>520</v>
      </c>
      <c r="D13802" t="s">
        <v>142</v>
      </c>
      <c r="E13802">
        <v>292</v>
      </c>
      <c r="F13802">
        <v>107</v>
      </c>
      <c r="G13802">
        <v>185</v>
      </c>
      <c r="H13802">
        <v>2</v>
      </c>
      <c r="I13802">
        <v>290</v>
      </c>
      <c r="J13802">
        <v>251</v>
      </c>
      <c r="K13802">
        <v>289</v>
      </c>
      <c r="L13802" s="4">
        <v>8</v>
      </c>
      <c r="M13802" s="1">
        <v>9.7799999999999998E-2</v>
      </c>
      <c r="N13802">
        <f>טבלה1[[#This Row],[סה"כ דורשי עבודה]]/טבלה1[[#This Row],[שיעור אבטלה מוערך ביישוב]]</f>
        <v>2985.6850715746423</v>
      </c>
      <c r="O13802" s="4"/>
    </row>
    <row r="13803" spans="1:15" x14ac:dyDescent="0.35">
      <c r="A13803" t="s">
        <v>269</v>
      </c>
      <c r="B13803" t="s">
        <v>94</v>
      </c>
      <c r="C13803">
        <v>520</v>
      </c>
      <c r="D13803" t="s">
        <v>142</v>
      </c>
      <c r="E13803">
        <v>284</v>
      </c>
      <c r="F13803">
        <v>108</v>
      </c>
      <c r="G13803">
        <v>176</v>
      </c>
      <c r="H13803">
        <v>4</v>
      </c>
      <c r="I13803">
        <v>280</v>
      </c>
      <c r="J13803">
        <v>246</v>
      </c>
      <c r="K13803">
        <v>281</v>
      </c>
      <c r="L13803" s="4">
        <v>9</v>
      </c>
      <c r="M13803" s="1">
        <v>9.5399999999999999E-2</v>
      </c>
      <c r="N13803">
        <f>טבלה1[[#This Row],[סה"כ דורשי עבודה]]/טבלה1[[#This Row],[שיעור אבטלה מוערך ביישוב]]</f>
        <v>2976.9392033542977</v>
      </c>
      <c r="O13803" s="4"/>
    </row>
    <row r="13804" spans="1:15" x14ac:dyDescent="0.35">
      <c r="A13804" t="s">
        <v>270</v>
      </c>
      <c r="B13804" t="s">
        <v>94</v>
      </c>
      <c r="C13804">
        <v>520</v>
      </c>
      <c r="D13804" t="s">
        <v>142</v>
      </c>
      <c r="E13804">
        <v>293</v>
      </c>
      <c r="F13804">
        <v>113</v>
      </c>
      <c r="G13804">
        <v>180</v>
      </c>
      <c r="H13804">
        <v>6</v>
      </c>
      <c r="I13804">
        <v>287</v>
      </c>
      <c r="J13804">
        <v>255</v>
      </c>
      <c r="K13804">
        <v>289</v>
      </c>
      <c r="L13804" s="4">
        <v>7</v>
      </c>
      <c r="M13804" s="1">
        <v>9.7799999999999998E-2</v>
      </c>
      <c r="N13804">
        <f>טבלה1[[#This Row],[סה"כ דורשי עבודה]]/טבלה1[[#This Row],[שיעור אבטלה מוערך ביישוב]]</f>
        <v>2995.9100204498977</v>
      </c>
      <c r="O13804" s="4"/>
    </row>
    <row r="13805" spans="1:15" x14ac:dyDescent="0.35">
      <c r="A13805" t="s">
        <v>271</v>
      </c>
      <c r="B13805" t="s">
        <v>94</v>
      </c>
      <c r="C13805">
        <v>520</v>
      </c>
      <c r="D13805" t="s">
        <v>142</v>
      </c>
      <c r="E13805">
        <v>283</v>
      </c>
      <c r="F13805">
        <v>99</v>
      </c>
      <c r="G13805">
        <v>184</v>
      </c>
      <c r="H13805">
        <v>6</v>
      </c>
      <c r="I13805">
        <v>277</v>
      </c>
      <c r="J13805">
        <v>242</v>
      </c>
      <c r="K13805">
        <v>280</v>
      </c>
      <c r="L13805" s="4">
        <v>7</v>
      </c>
      <c r="M13805" s="1">
        <v>9.5100000000000004E-2</v>
      </c>
      <c r="N13805">
        <f>טבלה1[[#This Row],[סה"כ דורשי עבודה]]/טבלה1[[#This Row],[שיעור אבטלה מוערך ביישוב]]</f>
        <v>2975.8149316508939</v>
      </c>
      <c r="O13805" s="4"/>
    </row>
    <row r="13806" spans="1:15" x14ac:dyDescent="0.35">
      <c r="A13806" t="s">
        <v>272</v>
      </c>
      <c r="B13806" t="s">
        <v>94</v>
      </c>
      <c r="C13806">
        <v>520</v>
      </c>
      <c r="D13806" t="s">
        <v>142</v>
      </c>
      <c r="E13806">
        <v>296</v>
      </c>
      <c r="F13806">
        <v>104</v>
      </c>
      <c r="G13806">
        <v>192</v>
      </c>
      <c r="H13806">
        <v>4</v>
      </c>
      <c r="I13806">
        <v>292</v>
      </c>
      <c r="J13806">
        <v>252</v>
      </c>
      <c r="K13806">
        <v>294</v>
      </c>
      <c r="L13806" s="4">
        <v>12</v>
      </c>
      <c r="M13806" s="1">
        <v>9.9400000000000002E-2</v>
      </c>
      <c r="N13806">
        <f>טבלה1[[#This Row],[סה"כ דורשי עבודה]]/טבלה1[[#This Row],[שיעור אבטלה מוערך ביישוב]]</f>
        <v>2977.8672032193158</v>
      </c>
      <c r="O13806" s="4"/>
    </row>
    <row r="13807" spans="1:15" x14ac:dyDescent="0.35">
      <c r="A13807" t="s">
        <v>273</v>
      </c>
      <c r="B13807" t="s">
        <v>94</v>
      </c>
      <c r="C13807">
        <v>520</v>
      </c>
      <c r="D13807" t="s">
        <v>142</v>
      </c>
      <c r="E13807">
        <v>293</v>
      </c>
      <c r="F13807">
        <v>102</v>
      </c>
      <c r="G13807">
        <v>191</v>
      </c>
      <c r="H13807">
        <v>3</v>
      </c>
      <c r="I13807">
        <v>290</v>
      </c>
      <c r="J13807">
        <v>250</v>
      </c>
      <c r="K13807">
        <v>292</v>
      </c>
      <c r="L13807" s="4">
        <v>7</v>
      </c>
      <c r="M13807" s="1">
        <v>9.8699999999999996E-2</v>
      </c>
      <c r="N13807">
        <f>טבלה1[[#This Row],[סה"כ דורשי עבודה]]/טבלה1[[#This Row],[שיעור אבטלה מוערך ביישוב]]</f>
        <v>2968.5916919959473</v>
      </c>
      <c r="O13807" s="4"/>
    </row>
    <row r="13808" spans="1:15" x14ac:dyDescent="0.35">
      <c r="A13808" t="s">
        <v>274</v>
      </c>
      <c r="B13808" t="s">
        <v>94</v>
      </c>
      <c r="C13808">
        <v>520</v>
      </c>
      <c r="D13808" t="s">
        <v>142</v>
      </c>
      <c r="E13808">
        <v>317</v>
      </c>
      <c r="F13808">
        <v>118</v>
      </c>
      <c r="G13808">
        <v>199</v>
      </c>
      <c r="H13808">
        <v>4</v>
      </c>
      <c r="I13808">
        <v>313</v>
      </c>
      <c r="J13808">
        <v>263</v>
      </c>
      <c r="K13808">
        <v>314</v>
      </c>
      <c r="L13808" s="4">
        <v>11</v>
      </c>
      <c r="M13808" s="1">
        <v>0.10539999999999999</v>
      </c>
      <c r="N13808">
        <f>טבלה1[[#This Row],[סה"כ דורשי עבודה]]/טבלה1[[#This Row],[שיעור אבטלה מוערך ביישוב]]</f>
        <v>3007.5901328273249</v>
      </c>
      <c r="O13808" s="4"/>
    </row>
    <row r="13809" spans="1:15" x14ac:dyDescent="0.35">
      <c r="A13809" t="s">
        <v>275</v>
      </c>
      <c r="B13809" t="s">
        <v>94</v>
      </c>
      <c r="C13809">
        <v>520</v>
      </c>
      <c r="D13809" t="s">
        <v>142</v>
      </c>
      <c r="E13809">
        <v>310</v>
      </c>
      <c r="F13809">
        <v>117</v>
      </c>
      <c r="G13809">
        <v>193</v>
      </c>
      <c r="H13809">
        <v>3</v>
      </c>
      <c r="I13809">
        <v>307</v>
      </c>
      <c r="J13809">
        <v>257</v>
      </c>
      <c r="K13809">
        <v>306</v>
      </c>
      <c r="L13809" s="4">
        <v>5</v>
      </c>
      <c r="M13809" s="1">
        <v>0.10299999999999999</v>
      </c>
      <c r="N13809">
        <f>טבלה1[[#This Row],[סה"כ דורשי עבודה]]/טבלה1[[#This Row],[שיעור אבטלה מוערך ביישוב]]</f>
        <v>3009.7087378640776</v>
      </c>
      <c r="O13809" s="4"/>
    </row>
    <row r="13810" spans="1:15" x14ac:dyDescent="0.35">
      <c r="A13810" t="s">
        <v>276</v>
      </c>
      <c r="B13810" t="s">
        <v>94</v>
      </c>
      <c r="C13810">
        <v>520</v>
      </c>
      <c r="D13810" t="s">
        <v>142</v>
      </c>
      <c r="E13810">
        <v>306</v>
      </c>
      <c r="F13810">
        <v>111</v>
      </c>
      <c r="G13810">
        <v>195</v>
      </c>
      <c r="H13810">
        <v>7</v>
      </c>
      <c r="I13810">
        <v>299</v>
      </c>
      <c r="J13810">
        <v>258</v>
      </c>
      <c r="K13810">
        <v>301</v>
      </c>
      <c r="L13810" s="4">
        <v>4</v>
      </c>
      <c r="M13810" s="1">
        <v>0.10150000000000001</v>
      </c>
      <c r="N13810">
        <f>טבלה1[[#This Row],[סה"כ דורשי עבודה]]/טבלה1[[#This Row],[שיעור אבטלה מוערך ביישוב]]</f>
        <v>3014.7783251231526</v>
      </c>
      <c r="O13810" s="4"/>
    </row>
    <row r="13811" spans="1:15" x14ac:dyDescent="0.35">
      <c r="A13811" t="s">
        <v>277</v>
      </c>
      <c r="B13811" t="s">
        <v>94</v>
      </c>
      <c r="C13811">
        <v>520</v>
      </c>
      <c r="D13811" t="s">
        <v>142</v>
      </c>
      <c r="E13811">
        <v>304</v>
      </c>
      <c r="F13811">
        <v>117</v>
      </c>
      <c r="G13811">
        <v>187</v>
      </c>
      <c r="H13811">
        <v>8</v>
      </c>
      <c r="I13811">
        <v>296</v>
      </c>
      <c r="J13811">
        <v>264</v>
      </c>
      <c r="K13811">
        <v>303</v>
      </c>
      <c r="L13811" s="4">
        <v>3</v>
      </c>
      <c r="M13811" s="1">
        <v>0.1021</v>
      </c>
      <c r="N13811">
        <f>טבלה1[[#This Row],[סה"כ דורשי עבודה]]/טבלה1[[#This Row],[שיעור אבטלה מוערך ביישוב]]</f>
        <v>2977.4730656219394</v>
      </c>
      <c r="O13811" s="4"/>
    </row>
    <row r="13812" spans="1:15" x14ac:dyDescent="0.35">
      <c r="A13812" t="s">
        <v>278</v>
      </c>
      <c r="B13812" t="s">
        <v>94</v>
      </c>
      <c r="C13812">
        <v>520</v>
      </c>
      <c r="D13812" t="s">
        <v>142</v>
      </c>
      <c r="E13812">
        <v>320</v>
      </c>
      <c r="F13812">
        <v>124</v>
      </c>
      <c r="G13812">
        <v>196</v>
      </c>
      <c r="H13812">
        <v>7</v>
      </c>
      <c r="I13812">
        <v>313</v>
      </c>
      <c r="J13812">
        <v>267</v>
      </c>
      <c r="K13812">
        <v>318</v>
      </c>
      <c r="L13812" s="4">
        <v>6</v>
      </c>
      <c r="M13812" s="1">
        <v>0.1066</v>
      </c>
      <c r="N13812">
        <f>טבלה1[[#This Row],[סה"כ דורשי עבודה]]/טבלה1[[#This Row],[שיעור אבטלה מוערך ביישוב]]</f>
        <v>3001.8761726078801</v>
      </c>
      <c r="O13812" s="4"/>
    </row>
    <row r="13813" spans="1:15" x14ac:dyDescent="0.35">
      <c r="A13813" t="s">
        <v>279</v>
      </c>
      <c r="B13813" t="s">
        <v>94</v>
      </c>
      <c r="C13813">
        <v>520</v>
      </c>
      <c r="D13813" t="s">
        <v>142</v>
      </c>
      <c r="E13813">
        <v>322</v>
      </c>
      <c r="F13813">
        <v>115</v>
      </c>
      <c r="G13813">
        <v>207</v>
      </c>
      <c r="H13813">
        <v>8</v>
      </c>
      <c r="I13813">
        <v>314</v>
      </c>
      <c r="J13813">
        <v>263</v>
      </c>
      <c r="K13813">
        <v>322</v>
      </c>
      <c r="L13813" s="4">
        <v>5</v>
      </c>
      <c r="M13813" s="1">
        <v>0.10780000000000001</v>
      </c>
      <c r="N13813">
        <f>טבלה1[[#This Row],[סה"כ דורשי עבודה]]/טבלה1[[#This Row],[שיעור אבטלה מוערך ביישוב]]</f>
        <v>2987.0129870129867</v>
      </c>
      <c r="O13813" s="4"/>
    </row>
    <row r="13814" spans="1:15" x14ac:dyDescent="0.35">
      <c r="A13814" t="s">
        <v>11</v>
      </c>
      <c r="B13814" t="s">
        <v>94</v>
      </c>
      <c r="C13814">
        <v>520</v>
      </c>
      <c r="D13814" t="s">
        <v>142</v>
      </c>
      <c r="E13814">
        <v>317</v>
      </c>
      <c r="F13814">
        <v>114</v>
      </c>
      <c r="G13814">
        <v>203</v>
      </c>
      <c r="H13814">
        <v>10</v>
      </c>
      <c r="I13814">
        <v>307</v>
      </c>
      <c r="J13814">
        <v>259</v>
      </c>
      <c r="K13814">
        <v>317</v>
      </c>
      <c r="L13814" s="4">
        <v>11</v>
      </c>
      <c r="M13814" s="1">
        <v>0.1017</v>
      </c>
      <c r="N13814">
        <f>טבלה1[[#This Row],[סה"כ דורשי עבודה]]/טבלה1[[#This Row],[שיעור אבטלה מוערך ביישוב]]</f>
        <v>3117.0108161258604</v>
      </c>
      <c r="O13814" s="4"/>
    </row>
    <row r="13815" spans="1:15" x14ac:dyDescent="0.35">
      <c r="A13815" t="s">
        <v>212</v>
      </c>
      <c r="B13815" t="s">
        <v>94</v>
      </c>
      <c r="C13815">
        <v>520</v>
      </c>
      <c r="D13815" t="s">
        <v>142</v>
      </c>
      <c r="E13815">
        <v>305</v>
      </c>
      <c r="F13815">
        <v>113</v>
      </c>
      <c r="G13815">
        <v>192</v>
      </c>
      <c r="H13815">
        <v>11</v>
      </c>
      <c r="I13815">
        <v>294</v>
      </c>
      <c r="J13815">
        <v>255</v>
      </c>
      <c r="K13815">
        <v>304</v>
      </c>
      <c r="L13815" s="4">
        <v>10</v>
      </c>
      <c r="M13815" s="1">
        <v>9.7900000000000001E-2</v>
      </c>
      <c r="N13815">
        <f>טבלה1[[#This Row],[סה"כ דורשי עבודה]]/טבלה1[[#This Row],[שיעור אבטלה מוערך ביישוב]]</f>
        <v>3115.423901940756</v>
      </c>
      <c r="O13815" s="4"/>
    </row>
    <row r="13816" spans="1:15" x14ac:dyDescent="0.35">
      <c r="A13816" t="s">
        <v>213</v>
      </c>
      <c r="B13816" t="s">
        <v>94</v>
      </c>
      <c r="C13816">
        <v>520</v>
      </c>
      <c r="D13816" t="s">
        <v>142</v>
      </c>
      <c r="E13816">
        <v>303</v>
      </c>
      <c r="F13816">
        <v>115</v>
      </c>
      <c r="G13816">
        <v>188</v>
      </c>
      <c r="H13816">
        <v>11</v>
      </c>
      <c r="I13816">
        <v>292</v>
      </c>
      <c r="J13816">
        <v>254</v>
      </c>
      <c r="K13816">
        <v>296</v>
      </c>
      <c r="L13816" s="4">
        <v>0</v>
      </c>
      <c r="M13816" s="1">
        <v>9.5600000000000004E-2</v>
      </c>
      <c r="N13816">
        <f>טבלה1[[#This Row],[סה"כ דורשי עבודה]]/טבלה1[[#This Row],[שיעור אבטלה מוערך ביישוב]]</f>
        <v>3169.4560669456064</v>
      </c>
      <c r="O13816" s="4"/>
    </row>
    <row r="13817" spans="1:15" x14ac:dyDescent="0.35">
      <c r="A13817" t="s">
        <v>214</v>
      </c>
      <c r="B13817" t="s">
        <v>94</v>
      </c>
      <c r="C13817">
        <v>520</v>
      </c>
      <c r="D13817" t="s">
        <v>142</v>
      </c>
      <c r="E13817">
        <v>296</v>
      </c>
      <c r="F13817">
        <v>107</v>
      </c>
      <c r="G13817">
        <v>189</v>
      </c>
      <c r="H13817">
        <v>8</v>
      </c>
      <c r="I13817">
        <v>288</v>
      </c>
      <c r="J13817">
        <v>250</v>
      </c>
      <c r="K13817">
        <v>292</v>
      </c>
      <c r="L13817" s="4">
        <v>4</v>
      </c>
      <c r="M13817" s="1">
        <v>9.4399999999999998E-2</v>
      </c>
      <c r="N13817">
        <f>טבלה1[[#This Row],[סה"כ דורשי עבודה]]/טבלה1[[#This Row],[שיעור אבטלה מוערך ביישוב]]</f>
        <v>3135.593220338983</v>
      </c>
      <c r="O13817" s="4"/>
    </row>
    <row r="13818" spans="1:15" x14ac:dyDescent="0.35">
      <c r="A13818" t="s">
        <v>215</v>
      </c>
      <c r="B13818" t="s">
        <v>94</v>
      </c>
      <c r="C13818">
        <v>520</v>
      </c>
      <c r="D13818" t="s">
        <v>142</v>
      </c>
      <c r="E13818">
        <v>294</v>
      </c>
      <c r="F13818">
        <v>106</v>
      </c>
      <c r="G13818">
        <v>188</v>
      </c>
      <c r="H13818">
        <v>6</v>
      </c>
      <c r="I13818">
        <v>288</v>
      </c>
      <c r="J13818">
        <v>250</v>
      </c>
      <c r="K13818">
        <v>287</v>
      </c>
      <c r="L13818" s="4">
        <v>3</v>
      </c>
      <c r="M13818" s="1">
        <v>9.2899999999999996E-2</v>
      </c>
      <c r="N13818">
        <f>טבלה1[[#This Row],[סה"כ דורשי עבודה]]/טבלה1[[#This Row],[שיעור אבטלה מוערך ביישוב]]</f>
        <v>3164.693218514532</v>
      </c>
      <c r="O13818" s="4"/>
    </row>
    <row r="13819" spans="1:15" x14ac:dyDescent="0.35">
      <c r="A13819" t="s">
        <v>216</v>
      </c>
      <c r="B13819" t="s">
        <v>94</v>
      </c>
      <c r="C13819">
        <v>520</v>
      </c>
      <c r="D13819" t="s">
        <v>142</v>
      </c>
      <c r="E13819">
        <v>303</v>
      </c>
      <c r="F13819">
        <v>112</v>
      </c>
      <c r="G13819">
        <v>191</v>
      </c>
      <c r="H13819">
        <v>4</v>
      </c>
      <c r="I13819">
        <v>299</v>
      </c>
      <c r="J13819">
        <v>256</v>
      </c>
      <c r="K13819">
        <v>296</v>
      </c>
      <c r="L13819" s="4">
        <v>10</v>
      </c>
      <c r="M13819" s="1">
        <v>9.5600000000000004E-2</v>
      </c>
      <c r="N13819">
        <f>טבלה1[[#This Row],[סה"כ דורשי עבודה]]/טבלה1[[#This Row],[שיעור אבטלה מוערך ביישוב]]</f>
        <v>3169.4560669456064</v>
      </c>
      <c r="O13819" s="4"/>
    </row>
    <row r="13820" spans="1:15" x14ac:dyDescent="0.35">
      <c r="A13820" t="s">
        <v>217</v>
      </c>
      <c r="B13820" t="s">
        <v>94</v>
      </c>
      <c r="C13820">
        <v>520</v>
      </c>
      <c r="D13820" t="s">
        <v>142</v>
      </c>
      <c r="E13820">
        <v>318</v>
      </c>
      <c r="F13820">
        <v>120</v>
      </c>
      <c r="G13820">
        <v>198</v>
      </c>
      <c r="H13820">
        <v>3</v>
      </c>
      <c r="I13820">
        <v>315</v>
      </c>
      <c r="J13820">
        <v>270</v>
      </c>
      <c r="K13820">
        <v>304</v>
      </c>
      <c r="L13820" s="4">
        <v>3</v>
      </c>
      <c r="M13820" s="1">
        <v>9.7900000000000001E-2</v>
      </c>
      <c r="N13820">
        <f>טבלה1[[#This Row],[סה"כ דורשי עבודה]]/טבלה1[[#This Row],[שיעור אבטלה מוערך ביישוב]]</f>
        <v>3248.2124616956075</v>
      </c>
      <c r="O13820" s="4"/>
    </row>
    <row r="13821" spans="1:15" x14ac:dyDescent="0.35">
      <c r="A13821" t="s">
        <v>218</v>
      </c>
      <c r="B13821" t="s">
        <v>94</v>
      </c>
      <c r="C13821">
        <v>520</v>
      </c>
      <c r="D13821" t="s">
        <v>142</v>
      </c>
      <c r="E13821">
        <v>289</v>
      </c>
      <c r="F13821">
        <v>106</v>
      </c>
      <c r="G13821">
        <v>183</v>
      </c>
      <c r="H13821">
        <v>4</v>
      </c>
      <c r="I13821">
        <v>285</v>
      </c>
      <c r="J13821">
        <v>249</v>
      </c>
      <c r="K13821">
        <v>282</v>
      </c>
      <c r="L13821" s="4">
        <v>4</v>
      </c>
      <c r="M13821" s="1">
        <v>9.1499999999999998E-2</v>
      </c>
      <c r="N13821">
        <f>טבלה1[[#This Row],[סה"כ דורשי עבודה]]/טבלה1[[#This Row],[שיעור אבטלה מוערך ביישוב]]</f>
        <v>3158.4699453551912</v>
      </c>
      <c r="O13821" s="4"/>
    </row>
    <row r="13822" spans="1:15" x14ac:dyDescent="0.35">
      <c r="A13822" t="s">
        <v>219</v>
      </c>
      <c r="B13822" t="s">
        <v>94</v>
      </c>
      <c r="C13822">
        <v>520</v>
      </c>
      <c r="D13822" t="s">
        <v>142</v>
      </c>
      <c r="E13822">
        <v>272</v>
      </c>
      <c r="F13822">
        <v>102</v>
      </c>
      <c r="G13822">
        <v>170</v>
      </c>
      <c r="H13822">
        <v>4</v>
      </c>
      <c r="I13822">
        <v>268</v>
      </c>
      <c r="J13822">
        <v>235</v>
      </c>
      <c r="K13822">
        <v>266</v>
      </c>
      <c r="L13822" s="4">
        <v>1</v>
      </c>
      <c r="M13822" s="1">
        <v>8.6699999999999999E-2</v>
      </c>
      <c r="N13822">
        <f>טבלה1[[#This Row],[סה"כ דורשי עבודה]]/טבלה1[[#This Row],[שיעור אבטלה מוערך ביישוב]]</f>
        <v>3137.2549019607845</v>
      </c>
      <c r="O13822" s="4"/>
    </row>
    <row r="13823" spans="1:15" x14ac:dyDescent="0.35">
      <c r="A13823" t="s">
        <v>220</v>
      </c>
      <c r="B13823" t="s">
        <v>94</v>
      </c>
      <c r="C13823">
        <v>520</v>
      </c>
      <c r="D13823" t="s">
        <v>142</v>
      </c>
      <c r="E13823">
        <v>270</v>
      </c>
      <c r="F13823">
        <v>93</v>
      </c>
      <c r="G13823">
        <v>177</v>
      </c>
      <c r="H13823">
        <v>6</v>
      </c>
      <c r="I13823">
        <v>264</v>
      </c>
      <c r="J13823">
        <v>242</v>
      </c>
      <c r="K13823">
        <v>264</v>
      </c>
      <c r="L13823" s="4">
        <v>5</v>
      </c>
      <c r="M13823" s="1">
        <v>8.6099999999999996E-2</v>
      </c>
      <c r="N13823">
        <f>טבלה1[[#This Row],[סה"כ דורשי עבודה]]/טבלה1[[#This Row],[שיעור אבטלה מוערך ביישוב]]</f>
        <v>3135.8885017421603</v>
      </c>
      <c r="O13823" s="4"/>
    </row>
    <row r="13824" spans="1:15" x14ac:dyDescent="0.35">
      <c r="A13824" t="s">
        <v>221</v>
      </c>
      <c r="B13824" t="s">
        <v>94</v>
      </c>
      <c r="C13824">
        <v>520</v>
      </c>
      <c r="D13824" t="s">
        <v>142</v>
      </c>
      <c r="E13824">
        <v>269</v>
      </c>
      <c r="F13824">
        <v>99</v>
      </c>
      <c r="G13824">
        <v>170</v>
      </c>
      <c r="H13824">
        <v>4</v>
      </c>
      <c r="I13824">
        <v>265</v>
      </c>
      <c r="J13824">
        <v>240</v>
      </c>
      <c r="K13824">
        <v>262</v>
      </c>
      <c r="L13824" s="4">
        <v>1</v>
      </c>
      <c r="M13824" s="1">
        <v>8.5500000000000007E-2</v>
      </c>
      <c r="N13824">
        <f>טבלה1[[#This Row],[סה"כ דורשי עבודה]]/טבלה1[[#This Row],[שיעור אבטלה מוערך ביישוב]]</f>
        <v>3146.1988304093566</v>
      </c>
      <c r="O13824" s="4"/>
    </row>
    <row r="13825" spans="1:15" x14ac:dyDescent="0.35">
      <c r="A13825" t="s">
        <v>222</v>
      </c>
      <c r="B13825" t="s">
        <v>94</v>
      </c>
      <c r="C13825">
        <v>520</v>
      </c>
      <c r="D13825" t="s">
        <v>142</v>
      </c>
      <c r="E13825">
        <v>285</v>
      </c>
      <c r="F13825">
        <v>108</v>
      </c>
      <c r="G13825">
        <v>177</v>
      </c>
      <c r="H13825">
        <v>4</v>
      </c>
      <c r="I13825">
        <v>281</v>
      </c>
      <c r="J13825">
        <v>244</v>
      </c>
      <c r="K13825">
        <v>278</v>
      </c>
      <c r="L13825" s="4">
        <v>6</v>
      </c>
      <c r="M13825" s="1">
        <v>9.0300000000000005E-2</v>
      </c>
      <c r="N13825">
        <f>טבלה1[[#This Row],[סה"כ דורשי עבודה]]/טבלה1[[#This Row],[שיעור אבטלה מוערך ביישוב]]</f>
        <v>3156.1461794019933</v>
      </c>
      <c r="O13825" s="4"/>
    </row>
    <row r="13826" spans="1:15" x14ac:dyDescent="0.35">
      <c r="A13826" t="s">
        <v>223</v>
      </c>
      <c r="B13826" t="s">
        <v>94</v>
      </c>
      <c r="C13826">
        <v>520</v>
      </c>
      <c r="D13826" t="s">
        <v>142</v>
      </c>
      <c r="E13826">
        <v>280</v>
      </c>
      <c r="F13826">
        <v>104</v>
      </c>
      <c r="G13826">
        <v>176</v>
      </c>
      <c r="H13826">
        <v>5</v>
      </c>
      <c r="I13826">
        <v>275</v>
      </c>
      <c r="J13826">
        <v>246</v>
      </c>
      <c r="K13826">
        <v>274</v>
      </c>
      <c r="L13826" s="4">
        <v>6</v>
      </c>
      <c r="M13826" s="1">
        <v>8.5900000000000004E-2</v>
      </c>
      <c r="N13826">
        <f>טבלה1[[#This Row],[סה"כ דורשי עבודה]]/טבלה1[[#This Row],[שיעור אבטלה מוערך ביישוב]]</f>
        <v>3259.6041909196738</v>
      </c>
      <c r="O13826" s="4"/>
    </row>
    <row r="13827" spans="1:15" x14ac:dyDescent="0.35">
      <c r="A13827" t="s">
        <v>224</v>
      </c>
      <c r="B13827" t="s">
        <v>94</v>
      </c>
      <c r="C13827">
        <v>520</v>
      </c>
      <c r="D13827" t="s">
        <v>142</v>
      </c>
      <c r="E13827">
        <v>285</v>
      </c>
      <c r="F13827">
        <v>108</v>
      </c>
      <c r="G13827">
        <v>177</v>
      </c>
      <c r="H13827">
        <v>6</v>
      </c>
      <c r="I13827">
        <v>279</v>
      </c>
      <c r="J13827">
        <v>250</v>
      </c>
      <c r="K13827">
        <v>275</v>
      </c>
      <c r="L13827" s="4">
        <v>2</v>
      </c>
      <c r="M13827" s="1">
        <v>8.6199999999999999E-2</v>
      </c>
      <c r="N13827">
        <f>טבלה1[[#This Row],[סה"כ דורשי עבודה]]/טבלה1[[#This Row],[שיעור אבטלה מוערך ביישוב]]</f>
        <v>3306.264501160093</v>
      </c>
      <c r="O13827" s="4"/>
    </row>
    <row r="13828" spans="1:15" x14ac:dyDescent="0.35">
      <c r="A13828" t="s">
        <v>225</v>
      </c>
      <c r="B13828" t="s">
        <v>94</v>
      </c>
      <c r="C13828">
        <v>520</v>
      </c>
      <c r="D13828" t="s">
        <v>142</v>
      </c>
      <c r="E13828">
        <v>277</v>
      </c>
      <c r="F13828">
        <v>104</v>
      </c>
      <c r="G13828">
        <v>173</v>
      </c>
      <c r="H13828">
        <v>6</v>
      </c>
      <c r="I13828">
        <v>271</v>
      </c>
      <c r="J13828">
        <v>243</v>
      </c>
      <c r="K13828">
        <v>273</v>
      </c>
      <c r="L13828" s="4">
        <v>2</v>
      </c>
      <c r="M13828" s="1">
        <v>8.5599999999999996E-2</v>
      </c>
      <c r="N13828">
        <f>טבלה1[[#This Row],[סה"כ דורשי עבודה]]/טבלה1[[#This Row],[שיעור אבטלה מוערך ביישוב]]</f>
        <v>3235.9813084112152</v>
      </c>
      <c r="O13828" s="4"/>
    </row>
    <row r="13829" spans="1:15" x14ac:dyDescent="0.35">
      <c r="A13829" t="s">
        <v>226</v>
      </c>
      <c r="B13829" t="s">
        <v>94</v>
      </c>
      <c r="C13829">
        <v>520</v>
      </c>
      <c r="D13829" t="s">
        <v>142</v>
      </c>
      <c r="E13829">
        <v>281</v>
      </c>
      <c r="F13829">
        <v>103</v>
      </c>
      <c r="G13829">
        <v>178</v>
      </c>
      <c r="H13829">
        <v>5</v>
      </c>
      <c r="I13829">
        <v>276</v>
      </c>
      <c r="J13829">
        <v>233</v>
      </c>
      <c r="K13829">
        <v>269</v>
      </c>
      <c r="L13829" s="4">
        <v>3</v>
      </c>
      <c r="M13829" s="1">
        <v>8.4400000000000003E-2</v>
      </c>
      <c r="N13829">
        <f>טבלה1[[#This Row],[סה"כ דורשי עבודה]]/טבלה1[[#This Row],[שיעור אבטלה מוערך ביישוב]]</f>
        <v>3329.3838862559242</v>
      </c>
      <c r="O13829" s="4"/>
    </row>
    <row r="13830" spans="1:15" x14ac:dyDescent="0.35">
      <c r="A13830" t="s">
        <v>227</v>
      </c>
      <c r="B13830" t="s">
        <v>94</v>
      </c>
      <c r="C13830">
        <v>520</v>
      </c>
      <c r="D13830" t="s">
        <v>142</v>
      </c>
      <c r="E13830">
        <v>296</v>
      </c>
      <c r="F13830">
        <v>112</v>
      </c>
      <c r="G13830">
        <v>184</v>
      </c>
      <c r="H13830">
        <v>5</v>
      </c>
      <c r="I13830">
        <v>291</v>
      </c>
      <c r="J13830">
        <v>241</v>
      </c>
      <c r="K13830">
        <v>283</v>
      </c>
      <c r="L13830" s="4">
        <v>6</v>
      </c>
      <c r="M13830" s="1">
        <v>8.8400000000000006E-2</v>
      </c>
      <c r="N13830">
        <f>טבלה1[[#This Row],[סה"כ דורשי עבודה]]/טבלה1[[#This Row],[שיעור אבטלה מוערך ביישוב]]</f>
        <v>3348.4162895927598</v>
      </c>
      <c r="O13830" s="4"/>
    </row>
    <row r="13831" spans="1:15" x14ac:dyDescent="0.35">
      <c r="A13831" t="s">
        <v>228</v>
      </c>
      <c r="B13831" t="s">
        <v>94</v>
      </c>
      <c r="C13831">
        <v>520</v>
      </c>
      <c r="D13831" t="s">
        <v>142</v>
      </c>
      <c r="E13831">
        <v>282</v>
      </c>
      <c r="F13831">
        <v>103</v>
      </c>
      <c r="G13831">
        <v>179</v>
      </c>
      <c r="H13831">
        <v>5</v>
      </c>
      <c r="I13831">
        <v>277</v>
      </c>
      <c r="J13831">
        <v>234</v>
      </c>
      <c r="K13831">
        <v>274</v>
      </c>
      <c r="L13831" s="4">
        <v>6</v>
      </c>
      <c r="M13831" s="1">
        <v>8.5900000000000004E-2</v>
      </c>
      <c r="N13831">
        <f>טבלה1[[#This Row],[סה"כ דורשי עבודה]]/טבלה1[[#This Row],[שיעור אבטלה מוערך ביישוב]]</f>
        <v>3282.8870779976714</v>
      </c>
      <c r="O13831" s="4"/>
    </row>
    <row r="13832" spans="1:15" x14ac:dyDescent="0.35">
      <c r="A13832" t="s">
        <v>229</v>
      </c>
      <c r="B13832" t="s">
        <v>94</v>
      </c>
      <c r="C13832">
        <v>520</v>
      </c>
      <c r="D13832" t="s">
        <v>142</v>
      </c>
      <c r="E13832">
        <v>299</v>
      </c>
      <c r="F13832">
        <v>112</v>
      </c>
      <c r="G13832">
        <v>187</v>
      </c>
      <c r="H13832">
        <v>4</v>
      </c>
      <c r="I13832">
        <v>295</v>
      </c>
      <c r="J13832">
        <v>247</v>
      </c>
      <c r="K13832">
        <v>287</v>
      </c>
      <c r="L13832" s="4">
        <v>8</v>
      </c>
      <c r="M13832" s="1">
        <v>8.9599999999999999E-2</v>
      </c>
      <c r="N13832">
        <f>טבלה1[[#This Row],[סה"כ דורשי עבודה]]/טבלה1[[#This Row],[שיעור אבטלה מוערך ביישוב]]</f>
        <v>3337.0535714285716</v>
      </c>
      <c r="O13832" s="4"/>
    </row>
    <row r="13833" spans="1:15" x14ac:dyDescent="0.35">
      <c r="A13833" t="s">
        <v>230</v>
      </c>
      <c r="B13833" t="s">
        <v>94</v>
      </c>
      <c r="C13833">
        <v>520</v>
      </c>
      <c r="D13833" t="s">
        <v>142</v>
      </c>
      <c r="E13833">
        <v>293</v>
      </c>
      <c r="F13833">
        <v>115</v>
      </c>
      <c r="G13833">
        <v>178</v>
      </c>
      <c r="H13833">
        <v>4</v>
      </c>
      <c r="I13833">
        <v>289</v>
      </c>
      <c r="J13833">
        <v>240</v>
      </c>
      <c r="K13833">
        <v>282</v>
      </c>
      <c r="L13833" s="4">
        <v>1</v>
      </c>
      <c r="M13833" s="1">
        <v>8.8200000000000001E-2</v>
      </c>
      <c r="N13833">
        <f>טבלה1[[#This Row],[סה"כ דורשי עבודה]]/טבלה1[[#This Row],[שיעור אבטלה מוערך ביישוב]]</f>
        <v>3321.9954648526077</v>
      </c>
      <c r="O13833" s="4"/>
    </row>
    <row r="13834" spans="1:15" x14ac:dyDescent="0.35">
      <c r="A13834" t="s">
        <v>231</v>
      </c>
      <c r="B13834" t="s">
        <v>94</v>
      </c>
      <c r="C13834">
        <v>520</v>
      </c>
      <c r="D13834" t="s">
        <v>142</v>
      </c>
      <c r="E13834">
        <v>291</v>
      </c>
      <c r="F13834">
        <v>117</v>
      </c>
      <c r="G13834">
        <v>174</v>
      </c>
      <c r="H13834">
        <v>9</v>
      </c>
      <c r="I13834">
        <v>282</v>
      </c>
      <c r="J13834">
        <v>241</v>
      </c>
      <c r="K13834">
        <v>276</v>
      </c>
      <c r="L13834" s="4">
        <v>3</v>
      </c>
      <c r="M13834" s="1">
        <v>8.6400000000000005E-2</v>
      </c>
      <c r="N13834">
        <f>טבלה1[[#This Row],[סה"כ דורשי עבודה]]/טבלה1[[#This Row],[שיעור אבטלה מוערך ביישוב]]</f>
        <v>3368.0555555555552</v>
      </c>
      <c r="O13834" s="4"/>
    </row>
    <row r="13835" spans="1:15" x14ac:dyDescent="0.35">
      <c r="A13835" t="s">
        <v>232</v>
      </c>
      <c r="B13835" t="s">
        <v>94</v>
      </c>
      <c r="C13835">
        <v>520</v>
      </c>
      <c r="D13835" t="s">
        <v>142</v>
      </c>
      <c r="E13835">
        <v>272</v>
      </c>
      <c r="F13835">
        <v>107</v>
      </c>
      <c r="G13835">
        <v>165</v>
      </c>
      <c r="H13835">
        <v>9</v>
      </c>
      <c r="I13835">
        <v>263</v>
      </c>
      <c r="J13835">
        <v>233</v>
      </c>
      <c r="K13835">
        <v>262</v>
      </c>
      <c r="L13835" s="4">
        <v>2</v>
      </c>
      <c r="M13835" s="1">
        <v>8.2400000000000001E-2</v>
      </c>
      <c r="N13835">
        <f>טבלה1[[#This Row],[סה"כ דורשי עבודה]]/טבלה1[[#This Row],[שיעור אבטלה מוערך ביישוב]]</f>
        <v>3300.9708737864075</v>
      </c>
      <c r="O13835" s="4"/>
    </row>
    <row r="13836" spans="1:15" x14ac:dyDescent="0.35">
      <c r="A13836" t="s">
        <v>233</v>
      </c>
      <c r="B13836" t="s">
        <v>94</v>
      </c>
      <c r="C13836">
        <v>520</v>
      </c>
      <c r="D13836" t="s">
        <v>142</v>
      </c>
      <c r="E13836">
        <v>282</v>
      </c>
      <c r="F13836">
        <v>113</v>
      </c>
      <c r="G13836">
        <v>169</v>
      </c>
      <c r="H13836">
        <v>10</v>
      </c>
      <c r="I13836">
        <v>272</v>
      </c>
      <c r="J13836">
        <v>240</v>
      </c>
      <c r="K13836">
        <v>265</v>
      </c>
      <c r="L13836" s="4">
        <v>0</v>
      </c>
      <c r="M13836" s="1">
        <v>8.3299999999999999E-2</v>
      </c>
      <c r="N13836">
        <f>טבלה1[[#This Row],[סה"כ דורשי עבודה]]/טבלה1[[#This Row],[שיעור אבטלה מוערך ביישוב]]</f>
        <v>3385.3541416566627</v>
      </c>
      <c r="O13836" s="4"/>
    </row>
    <row r="13837" spans="1:15" x14ac:dyDescent="0.35">
      <c r="A13837" t="s">
        <v>234</v>
      </c>
      <c r="B13837" t="s">
        <v>94</v>
      </c>
      <c r="C13837">
        <v>520</v>
      </c>
      <c r="D13837" t="s">
        <v>142</v>
      </c>
      <c r="E13837">
        <v>294</v>
      </c>
      <c r="F13837">
        <v>134</v>
      </c>
      <c r="G13837">
        <v>160</v>
      </c>
      <c r="H13837">
        <v>9</v>
      </c>
      <c r="I13837">
        <v>285</v>
      </c>
      <c r="J13837">
        <v>241</v>
      </c>
      <c r="K13837">
        <v>274</v>
      </c>
      <c r="L13837" s="4">
        <v>2</v>
      </c>
      <c r="M13837" s="1">
        <v>8.5900000000000004E-2</v>
      </c>
      <c r="N13837">
        <f>טבלה1[[#This Row],[סה"כ דורשי עבודה]]/טבלה1[[#This Row],[שיעור אבטלה מוערך ביישוב]]</f>
        <v>3422.5844004656574</v>
      </c>
      <c r="O13837" s="4"/>
    </row>
    <row r="13838" spans="1:15" x14ac:dyDescent="0.35">
      <c r="A13838" t="s">
        <v>235</v>
      </c>
      <c r="B13838" t="s">
        <v>94</v>
      </c>
      <c r="C13838">
        <v>520</v>
      </c>
      <c r="D13838" t="s">
        <v>142</v>
      </c>
      <c r="E13838">
        <v>287</v>
      </c>
      <c r="F13838">
        <v>129</v>
      </c>
      <c r="G13838">
        <v>158</v>
      </c>
      <c r="H13838">
        <v>10</v>
      </c>
      <c r="I13838">
        <v>277</v>
      </c>
      <c r="J13838">
        <v>234</v>
      </c>
      <c r="K13838">
        <v>277</v>
      </c>
      <c r="L13838" s="4">
        <v>2</v>
      </c>
      <c r="M13838" s="1">
        <v>8.6699999999999999E-2</v>
      </c>
      <c r="N13838">
        <f>טבלה1[[#This Row],[סה"כ דורשי עבודה]]/טבלה1[[#This Row],[שיעור אבטלה מוערך ביישוב]]</f>
        <v>3310.2652825836217</v>
      </c>
      <c r="O13838" s="4"/>
    </row>
    <row r="13839" spans="1:15" x14ac:dyDescent="0.35">
      <c r="A13839" t="s">
        <v>236</v>
      </c>
      <c r="B13839" t="s">
        <v>94</v>
      </c>
      <c r="C13839">
        <v>520</v>
      </c>
      <c r="D13839" t="s">
        <v>142</v>
      </c>
      <c r="E13839">
        <v>286</v>
      </c>
      <c r="F13839">
        <v>128</v>
      </c>
      <c r="G13839">
        <v>158</v>
      </c>
      <c r="H13839">
        <v>10</v>
      </c>
      <c r="I13839">
        <v>276</v>
      </c>
      <c r="J13839">
        <v>230</v>
      </c>
      <c r="K13839">
        <v>276</v>
      </c>
      <c r="L13839" s="4">
        <v>3</v>
      </c>
      <c r="M13839" s="1">
        <v>8.6400000000000005E-2</v>
      </c>
      <c r="N13839">
        <f>טבלה1[[#This Row],[סה"כ דורשי עבודה]]/טבלה1[[#This Row],[שיעור אבטלה מוערך ביישוב]]</f>
        <v>3310.1851851851852</v>
      </c>
      <c r="O13839" s="4"/>
    </row>
    <row r="13840" spans="1:15" x14ac:dyDescent="0.35">
      <c r="A13840" t="s">
        <v>237</v>
      </c>
      <c r="B13840" t="s">
        <v>94</v>
      </c>
      <c r="C13840">
        <v>520</v>
      </c>
      <c r="D13840" t="s">
        <v>142</v>
      </c>
      <c r="E13840">
        <v>278</v>
      </c>
      <c r="F13840">
        <v>119</v>
      </c>
      <c r="G13840">
        <v>159</v>
      </c>
      <c r="H13840">
        <v>10</v>
      </c>
      <c r="I13840">
        <v>268</v>
      </c>
      <c r="J13840">
        <v>229</v>
      </c>
      <c r="K13840">
        <v>263</v>
      </c>
      <c r="L13840" s="4">
        <v>3</v>
      </c>
      <c r="M13840" s="1">
        <v>8.2699999999999996E-2</v>
      </c>
      <c r="N13840">
        <f>טבלה1[[#This Row],[סה"כ דורשי עבודה]]/טבלה1[[#This Row],[שיעור אבטלה מוערך ביישוב]]</f>
        <v>3361.5477629987909</v>
      </c>
      <c r="O13840" s="4"/>
    </row>
    <row r="13841" spans="1:15" x14ac:dyDescent="0.35">
      <c r="A13841" t="s">
        <v>238</v>
      </c>
      <c r="B13841" t="s">
        <v>94</v>
      </c>
      <c r="C13841">
        <v>520</v>
      </c>
      <c r="D13841" t="s">
        <v>142</v>
      </c>
      <c r="E13841">
        <v>281</v>
      </c>
      <c r="F13841">
        <v>114</v>
      </c>
      <c r="G13841">
        <v>167</v>
      </c>
      <c r="H13841">
        <v>8</v>
      </c>
      <c r="I13841">
        <v>273</v>
      </c>
      <c r="J13841">
        <v>223</v>
      </c>
      <c r="K13841">
        <v>269</v>
      </c>
      <c r="L13841" s="4">
        <v>3</v>
      </c>
      <c r="M13841" s="1">
        <v>8.4400000000000003E-2</v>
      </c>
      <c r="N13841">
        <f>טבלה1[[#This Row],[סה"כ דורשי עבודה]]/טבלה1[[#This Row],[שיעור אבטלה מוערך ביישוב]]</f>
        <v>3329.3838862559242</v>
      </c>
      <c r="O13841" s="4"/>
    </row>
    <row r="13842" spans="1:15" x14ac:dyDescent="0.35">
      <c r="A13842" t="s">
        <v>239</v>
      </c>
      <c r="B13842" t="s">
        <v>94</v>
      </c>
      <c r="C13842">
        <v>520</v>
      </c>
      <c r="D13842" t="s">
        <v>142</v>
      </c>
      <c r="E13842">
        <v>275</v>
      </c>
      <c r="F13842">
        <v>107</v>
      </c>
      <c r="G13842">
        <v>168</v>
      </c>
      <c r="H13842">
        <v>7</v>
      </c>
      <c r="I13842">
        <v>268</v>
      </c>
      <c r="J13842">
        <v>215</v>
      </c>
      <c r="K13842">
        <v>270</v>
      </c>
      <c r="L13842" s="4">
        <v>4</v>
      </c>
      <c r="M13842" s="1">
        <v>8.4699999999999998E-2</v>
      </c>
      <c r="N13842">
        <f>טבלה1[[#This Row],[סה"כ דורשי עבודה]]/טבלה1[[#This Row],[שיעור אבטלה מוערך ביישוב]]</f>
        <v>3246.7532467532469</v>
      </c>
      <c r="O13842" s="4"/>
    </row>
    <row r="13843" spans="1:15" x14ac:dyDescent="0.35">
      <c r="A13843" t="s">
        <v>240</v>
      </c>
      <c r="B13843" t="s">
        <v>94</v>
      </c>
      <c r="C13843">
        <v>520</v>
      </c>
      <c r="D13843" t="s">
        <v>142</v>
      </c>
      <c r="E13843">
        <v>280</v>
      </c>
      <c r="F13843">
        <v>110</v>
      </c>
      <c r="G13843">
        <v>170</v>
      </c>
      <c r="H13843">
        <v>4</v>
      </c>
      <c r="I13843">
        <v>276</v>
      </c>
      <c r="J13843">
        <v>220</v>
      </c>
      <c r="K13843">
        <v>270</v>
      </c>
      <c r="L13843" s="4">
        <v>3</v>
      </c>
      <c r="M13843" s="1">
        <v>8.4699999999999998E-2</v>
      </c>
      <c r="N13843">
        <f>טבלה1[[#This Row],[סה"כ דורשי עבודה]]/טבלה1[[#This Row],[שיעור אבטלה מוערך ביישוב]]</f>
        <v>3305.7851239669421</v>
      </c>
      <c r="O13843" s="4"/>
    </row>
    <row r="13844" spans="1:15" x14ac:dyDescent="0.35">
      <c r="A13844" t="s">
        <v>241</v>
      </c>
      <c r="B13844" t="s">
        <v>94</v>
      </c>
      <c r="C13844">
        <v>520</v>
      </c>
      <c r="D13844" t="s">
        <v>142</v>
      </c>
      <c r="E13844">
        <v>283</v>
      </c>
      <c r="F13844">
        <v>112</v>
      </c>
      <c r="G13844">
        <v>171</v>
      </c>
      <c r="H13844">
        <v>5</v>
      </c>
      <c r="I13844">
        <v>278</v>
      </c>
      <c r="J13844">
        <v>222</v>
      </c>
      <c r="K13844">
        <v>271</v>
      </c>
      <c r="L13844" s="4">
        <v>5</v>
      </c>
      <c r="M13844" s="1">
        <v>8.5000000000000006E-2</v>
      </c>
      <c r="N13844">
        <f>טבלה1[[#This Row],[סה"כ דורשי עבודה]]/טבלה1[[#This Row],[שיעור אבטלה מוערך ביישוב]]</f>
        <v>3329.411764705882</v>
      </c>
      <c r="O13844" s="4"/>
    </row>
    <row r="13845" spans="1:15" x14ac:dyDescent="0.35">
      <c r="A13845" t="s">
        <v>242</v>
      </c>
      <c r="B13845" t="s">
        <v>94</v>
      </c>
      <c r="C13845">
        <v>520</v>
      </c>
      <c r="D13845" t="s">
        <v>142</v>
      </c>
      <c r="E13845">
        <v>281</v>
      </c>
      <c r="F13845">
        <v>110</v>
      </c>
      <c r="G13845">
        <v>171</v>
      </c>
      <c r="H13845">
        <v>3</v>
      </c>
      <c r="I13845">
        <v>278</v>
      </c>
      <c r="J13845">
        <v>227</v>
      </c>
      <c r="K13845">
        <v>270</v>
      </c>
      <c r="L13845" s="4">
        <v>5</v>
      </c>
      <c r="M13845" s="1">
        <v>8.4699999999999998E-2</v>
      </c>
      <c r="N13845">
        <f>טבלה1[[#This Row],[סה"כ דורשי עבודה]]/טבלה1[[#This Row],[שיעור אבטלה מוערך ביישוב]]</f>
        <v>3317.5914994096815</v>
      </c>
      <c r="O13845" s="4"/>
    </row>
    <row r="13846" spans="1:15" x14ac:dyDescent="0.35">
      <c r="A13846" t="s">
        <v>243</v>
      </c>
      <c r="B13846" t="s">
        <v>94</v>
      </c>
      <c r="C13846">
        <v>520</v>
      </c>
      <c r="D13846" t="s">
        <v>142</v>
      </c>
      <c r="E13846">
        <v>256</v>
      </c>
      <c r="F13846">
        <v>106</v>
      </c>
      <c r="G13846">
        <v>150</v>
      </c>
      <c r="H13846">
        <v>4</v>
      </c>
      <c r="I13846">
        <v>252</v>
      </c>
      <c r="J13846">
        <v>211</v>
      </c>
      <c r="K13846">
        <v>243</v>
      </c>
      <c r="L13846" s="4">
        <v>1</v>
      </c>
      <c r="M13846" s="1">
        <v>7.6899999999999996E-2</v>
      </c>
      <c r="N13846">
        <f>טבלה1[[#This Row],[סה"כ דורשי עבודה]]/טבלה1[[#This Row],[שיעור אבטלה מוערך ביישוב]]</f>
        <v>3328.9986996098833</v>
      </c>
      <c r="O13846" s="4"/>
    </row>
    <row r="13847" spans="1:15" x14ac:dyDescent="0.35">
      <c r="A13847" t="s">
        <v>244</v>
      </c>
      <c r="B13847" t="s">
        <v>94</v>
      </c>
      <c r="C13847">
        <v>520</v>
      </c>
      <c r="D13847" t="s">
        <v>142</v>
      </c>
      <c r="E13847">
        <v>256</v>
      </c>
      <c r="F13847">
        <v>111</v>
      </c>
      <c r="G13847">
        <v>145</v>
      </c>
      <c r="H13847">
        <v>4</v>
      </c>
      <c r="I13847">
        <v>252</v>
      </c>
      <c r="J13847">
        <v>218</v>
      </c>
      <c r="K13847">
        <v>243</v>
      </c>
      <c r="L13847" s="4">
        <v>2</v>
      </c>
      <c r="M13847" s="1">
        <v>7.6899999999999996E-2</v>
      </c>
      <c r="N13847">
        <f>טבלה1[[#This Row],[סה"כ דורשי עבודה]]/טבלה1[[#This Row],[שיעור אבטלה מוערך ביישוב]]</f>
        <v>3328.9986996098833</v>
      </c>
      <c r="O13847" s="4"/>
    </row>
    <row r="13848" spans="1:15" x14ac:dyDescent="0.35">
      <c r="A13848" t="s">
        <v>245</v>
      </c>
      <c r="B13848" t="s">
        <v>94</v>
      </c>
      <c r="C13848">
        <v>520</v>
      </c>
      <c r="D13848" t="s">
        <v>142</v>
      </c>
      <c r="E13848">
        <v>277</v>
      </c>
      <c r="F13848">
        <v>120</v>
      </c>
      <c r="G13848">
        <v>157</v>
      </c>
      <c r="H13848">
        <v>8</v>
      </c>
      <c r="I13848">
        <v>269</v>
      </c>
      <c r="J13848">
        <v>223</v>
      </c>
      <c r="K13848">
        <v>263</v>
      </c>
      <c r="L13848" s="4">
        <v>5</v>
      </c>
      <c r="M13848" s="1">
        <v>8.2699999999999996E-2</v>
      </c>
      <c r="N13848">
        <f>טבלה1[[#This Row],[סה"כ דורשי עבודה]]/טבלה1[[#This Row],[שיעור אבטלה מוערך ביישוב]]</f>
        <v>3349.455864570738</v>
      </c>
      <c r="O13848" s="4"/>
    </row>
    <row r="13849" spans="1:15" x14ac:dyDescent="0.35">
      <c r="A13849" t="s">
        <v>246</v>
      </c>
      <c r="B13849" t="s">
        <v>94</v>
      </c>
      <c r="C13849">
        <v>520</v>
      </c>
      <c r="D13849" t="s">
        <v>142</v>
      </c>
      <c r="E13849">
        <v>266</v>
      </c>
      <c r="F13849">
        <v>117</v>
      </c>
      <c r="G13849">
        <v>149</v>
      </c>
      <c r="H13849">
        <v>6</v>
      </c>
      <c r="I13849">
        <v>260</v>
      </c>
      <c r="J13849">
        <v>213</v>
      </c>
      <c r="K13849">
        <v>257</v>
      </c>
      <c r="L13849" s="4">
        <v>6</v>
      </c>
      <c r="M13849" s="1">
        <v>8.1000000000000003E-2</v>
      </c>
      <c r="N13849">
        <f>טבלה1[[#This Row],[סה"כ דורשי עבודה]]/טבלה1[[#This Row],[שיעור אבטלה מוערך ביישוב]]</f>
        <v>3283.9506172839506</v>
      </c>
      <c r="O13849" s="4"/>
    </row>
    <row r="13850" spans="1:15" x14ac:dyDescent="0.35">
      <c r="A13850" t="s">
        <v>280</v>
      </c>
      <c r="B13850" t="s">
        <v>94</v>
      </c>
      <c r="C13850">
        <v>520</v>
      </c>
      <c r="D13850" t="s">
        <v>142</v>
      </c>
      <c r="E13850">
        <v>267</v>
      </c>
      <c r="F13850">
        <v>114</v>
      </c>
      <c r="G13850">
        <v>153</v>
      </c>
      <c r="H13850">
        <v>7</v>
      </c>
      <c r="I13850">
        <v>260</v>
      </c>
      <c r="J13850">
        <v>215</v>
      </c>
      <c r="K13850">
        <v>253</v>
      </c>
      <c r="L13850" s="4">
        <v>9</v>
      </c>
      <c r="M13850" s="1">
        <v>7.9799999999999996E-2</v>
      </c>
      <c r="N13850">
        <f>טבלה1[[#This Row],[סה"כ דורשי עבודה]]/טבלה1[[#This Row],[שיעור אבטלה מוערך ביישוב]]</f>
        <v>3345.8646616541355</v>
      </c>
      <c r="O13850" s="4"/>
    </row>
    <row r="13851" spans="1:15" x14ac:dyDescent="0.35">
      <c r="A13851" t="s">
        <v>281</v>
      </c>
      <c r="B13851" t="s">
        <v>94</v>
      </c>
      <c r="C13851">
        <v>520</v>
      </c>
      <c r="D13851" t="s">
        <v>142</v>
      </c>
      <c r="E13851">
        <v>259</v>
      </c>
      <c r="F13851">
        <v>111</v>
      </c>
      <c r="G13851">
        <v>148</v>
      </c>
      <c r="H13851">
        <v>8</v>
      </c>
      <c r="I13851">
        <v>251</v>
      </c>
      <c r="J13851">
        <v>214</v>
      </c>
      <c r="K13851">
        <v>242</v>
      </c>
      <c r="L13851" s="4">
        <v>6</v>
      </c>
      <c r="M13851" s="1">
        <v>7.6600000000000001E-2</v>
      </c>
      <c r="N13851">
        <f>טבלה1[[#This Row],[סה"כ דורשי עבודה]]/טבלה1[[#This Row],[שיעור אבטלה מוערך ביישוב]]</f>
        <v>3381.2010443864228</v>
      </c>
      <c r="O13851" s="4"/>
    </row>
    <row r="13852" spans="1:15" x14ac:dyDescent="0.35">
      <c r="A13852" t="s">
        <v>282</v>
      </c>
      <c r="B13852" t="s">
        <v>94</v>
      </c>
      <c r="C13852">
        <v>520</v>
      </c>
      <c r="D13852" t="s">
        <v>142</v>
      </c>
      <c r="E13852">
        <v>264</v>
      </c>
      <c r="F13852">
        <v>109</v>
      </c>
      <c r="G13852">
        <v>155</v>
      </c>
      <c r="H13852">
        <v>7</v>
      </c>
      <c r="I13852">
        <v>257</v>
      </c>
      <c r="J13852">
        <v>202</v>
      </c>
      <c r="K13852">
        <v>255</v>
      </c>
      <c r="L13852" s="4">
        <v>5</v>
      </c>
      <c r="M13852" s="1">
        <v>8.0399999999999999E-2</v>
      </c>
      <c r="N13852">
        <f>טבלה1[[#This Row],[סה"כ דורשי עבודה]]/טבלה1[[#This Row],[שיעור אבטלה מוערך ביישוב]]</f>
        <v>3283.5820895522388</v>
      </c>
      <c r="O13852" s="4"/>
    </row>
    <row r="13853" spans="1:15" x14ac:dyDescent="0.35">
      <c r="A13853" t="s">
        <v>283</v>
      </c>
      <c r="B13853" t="s">
        <v>94</v>
      </c>
      <c r="C13853">
        <v>520</v>
      </c>
      <c r="D13853" t="s">
        <v>142</v>
      </c>
      <c r="E13853">
        <v>245</v>
      </c>
      <c r="F13853">
        <v>99</v>
      </c>
      <c r="G13853">
        <v>146</v>
      </c>
      <c r="H13853">
        <v>7</v>
      </c>
      <c r="I13853">
        <v>238</v>
      </c>
      <c r="J13853">
        <v>181</v>
      </c>
      <c r="K13853">
        <v>237</v>
      </c>
      <c r="L13853" s="4">
        <v>3</v>
      </c>
      <c r="M13853" s="1">
        <v>7.51E-2</v>
      </c>
      <c r="N13853">
        <f>טבלה1[[#This Row],[סה"כ דורשי עבודה]]/טבלה1[[#This Row],[שיעור אבטלה מוערך ביישוב]]</f>
        <v>3262.3169107856193</v>
      </c>
      <c r="O13853" s="4"/>
    </row>
    <row r="13854" spans="1:15" x14ac:dyDescent="0.35">
      <c r="A13854" t="s">
        <v>285</v>
      </c>
      <c r="B13854" t="s">
        <v>94</v>
      </c>
      <c r="C13854">
        <v>520</v>
      </c>
      <c r="D13854" t="s">
        <v>142</v>
      </c>
      <c r="E13854">
        <v>244</v>
      </c>
      <c r="F13854">
        <v>97</v>
      </c>
      <c r="G13854">
        <v>147</v>
      </c>
      <c r="H13854">
        <v>6</v>
      </c>
      <c r="I13854">
        <v>238</v>
      </c>
      <c r="J13854">
        <v>186</v>
      </c>
      <c r="K13854">
        <v>236</v>
      </c>
      <c r="L13854" s="4">
        <v>8</v>
      </c>
      <c r="M13854" s="1">
        <v>7.4800000000000005E-2</v>
      </c>
      <c r="N13854">
        <f>טבלה1[[#This Row],[סה"כ דורשי עבודה]]/טבלה1[[#This Row],[שיעור אבטלה מוערך ביישוב]]</f>
        <v>3262.0320855614973</v>
      </c>
      <c r="O13854" s="4"/>
    </row>
    <row r="13855" spans="1:15" x14ac:dyDescent="0.35">
      <c r="A13855" t="s">
        <v>287</v>
      </c>
      <c r="B13855" t="s">
        <v>94</v>
      </c>
      <c r="C13855">
        <v>520</v>
      </c>
      <c r="D13855" t="s">
        <v>142</v>
      </c>
      <c r="E13855">
        <v>222</v>
      </c>
      <c r="F13855">
        <v>86</v>
      </c>
      <c r="G13855">
        <v>136</v>
      </c>
      <c r="H13855">
        <v>4</v>
      </c>
      <c r="I13855">
        <v>218</v>
      </c>
      <c r="J13855">
        <v>176</v>
      </c>
      <c r="K13855">
        <v>216</v>
      </c>
      <c r="L13855" s="4">
        <v>3</v>
      </c>
      <c r="M13855" s="1">
        <v>6.8900000000000003E-2</v>
      </c>
      <c r="N13855">
        <f>טבלה1[[#This Row],[סה"כ דורשי עבודה]]/טבלה1[[#This Row],[שיעור אבטלה מוערך ביישוב]]</f>
        <v>3222.0609579100142</v>
      </c>
      <c r="O13855" s="4"/>
    </row>
    <row r="13856" spans="1:15" x14ac:dyDescent="0.35">
      <c r="A13856" t="s">
        <v>288</v>
      </c>
      <c r="B13856" t="s">
        <v>94</v>
      </c>
      <c r="C13856">
        <v>520</v>
      </c>
      <c r="D13856" t="s">
        <v>142</v>
      </c>
      <c r="E13856">
        <v>231</v>
      </c>
      <c r="F13856">
        <v>91</v>
      </c>
      <c r="G13856">
        <v>140</v>
      </c>
      <c r="H13856">
        <v>6</v>
      </c>
      <c r="I13856">
        <v>225</v>
      </c>
      <c r="J13856">
        <v>176</v>
      </c>
      <c r="K13856">
        <v>225</v>
      </c>
      <c r="L13856" s="4">
        <v>6</v>
      </c>
      <c r="M13856" s="1">
        <v>7.1599999999999997E-2</v>
      </c>
      <c r="N13856">
        <f>טבלה1[[#This Row],[סה"כ דורשי עבודה]]/טבלה1[[#This Row],[שיעור אבטלה מוערך ביישוב]]</f>
        <v>3226.2569832402237</v>
      </c>
      <c r="O13856" s="4"/>
    </row>
    <row r="13857" spans="1:15" x14ac:dyDescent="0.35">
      <c r="A13857" t="s">
        <v>289</v>
      </c>
      <c r="B13857" t="s">
        <v>94</v>
      </c>
      <c r="C13857">
        <v>520</v>
      </c>
      <c r="D13857" t="s">
        <v>142</v>
      </c>
      <c r="E13857">
        <v>231</v>
      </c>
      <c r="F13857">
        <v>96</v>
      </c>
      <c r="G13857">
        <v>135</v>
      </c>
      <c r="H13857">
        <v>7</v>
      </c>
      <c r="I13857">
        <v>224</v>
      </c>
      <c r="J13857">
        <v>174</v>
      </c>
      <c r="K13857">
        <v>227</v>
      </c>
      <c r="L13857" s="4">
        <v>2</v>
      </c>
      <c r="M13857" s="1">
        <v>7.22E-2</v>
      </c>
      <c r="N13857">
        <f>טבלה1[[#This Row],[סה"כ דורשי עבודה]]/טבלה1[[#This Row],[שיעור אבטלה מוערך ביישוב]]</f>
        <v>3199.4459833795013</v>
      </c>
      <c r="O13857" s="4"/>
    </row>
    <row r="13858" spans="1:15" x14ac:dyDescent="0.35">
      <c r="A13858" t="s">
        <v>291</v>
      </c>
      <c r="B13858" t="s">
        <v>94</v>
      </c>
      <c r="C13858">
        <v>520</v>
      </c>
      <c r="D13858" t="s">
        <v>142</v>
      </c>
      <c r="E13858">
        <v>217</v>
      </c>
      <c r="F13858">
        <v>90</v>
      </c>
      <c r="G13858">
        <v>127</v>
      </c>
      <c r="H13858">
        <v>3</v>
      </c>
      <c r="I13858">
        <v>214</v>
      </c>
      <c r="J13858">
        <v>165</v>
      </c>
      <c r="K13858">
        <v>212</v>
      </c>
      <c r="L13858" s="4">
        <v>4</v>
      </c>
      <c r="M13858" s="1">
        <v>6.7799999999999999E-2</v>
      </c>
      <c r="N13858">
        <f>טבלה1[[#This Row],[סה"כ דורשי עבודה]]/טבלה1[[#This Row],[שיעור אבטלה מוערך ביישוב]]</f>
        <v>3200.5899705014749</v>
      </c>
      <c r="O13858" s="4"/>
    </row>
    <row r="13859" spans="1:15" x14ac:dyDescent="0.35">
      <c r="A13859" t="s">
        <v>292</v>
      </c>
      <c r="B13859" t="s">
        <v>94</v>
      </c>
      <c r="C13859">
        <v>520</v>
      </c>
      <c r="D13859" t="s">
        <v>142</v>
      </c>
      <c r="E13859">
        <v>209</v>
      </c>
      <c r="F13859">
        <v>88</v>
      </c>
      <c r="G13859">
        <v>121</v>
      </c>
      <c r="H13859">
        <v>4</v>
      </c>
      <c r="I13859">
        <v>205</v>
      </c>
      <c r="J13859">
        <v>164</v>
      </c>
      <c r="K13859">
        <v>200</v>
      </c>
      <c r="L13859" s="4">
        <v>1</v>
      </c>
      <c r="M13859" s="1">
        <v>6.4199999999999993E-2</v>
      </c>
      <c r="N13859">
        <f>טבלה1[[#This Row],[סה"כ דורשי עבודה]]/טבלה1[[#This Row],[שיעור אבטלה מוערך ביישוב]]</f>
        <v>3255.4517133956388</v>
      </c>
      <c r="O13859" s="4"/>
    </row>
    <row r="13860" spans="1:15" x14ac:dyDescent="0.35">
      <c r="A13860" t="s">
        <v>293</v>
      </c>
      <c r="B13860" t="s">
        <v>94</v>
      </c>
      <c r="C13860">
        <v>520</v>
      </c>
      <c r="D13860" t="s">
        <v>142</v>
      </c>
      <c r="E13860">
        <v>225</v>
      </c>
      <c r="F13860">
        <v>97</v>
      </c>
      <c r="G13860">
        <v>128</v>
      </c>
      <c r="H13860">
        <v>5</v>
      </c>
      <c r="I13860">
        <v>220</v>
      </c>
      <c r="J13860">
        <v>177</v>
      </c>
      <c r="K13860">
        <v>213</v>
      </c>
      <c r="L13860" s="4">
        <v>5</v>
      </c>
      <c r="M13860" s="1">
        <v>6.8099999999999994E-2</v>
      </c>
      <c r="N13860">
        <f>טבלה1[[#This Row],[סה"כ דורשי עבודה]]/טבלה1[[#This Row],[שיעור אבטלה מוערך ביישוב]]</f>
        <v>3303.9647577092514</v>
      </c>
      <c r="O13860" s="4"/>
    </row>
    <row r="13861" spans="1:15" x14ac:dyDescent="0.35">
      <c r="A13861" t="s">
        <v>294</v>
      </c>
      <c r="B13861" t="s">
        <v>94</v>
      </c>
      <c r="C13861">
        <v>520</v>
      </c>
      <c r="D13861" t="s">
        <v>142</v>
      </c>
      <c r="E13861">
        <v>218</v>
      </c>
      <c r="F13861">
        <v>94</v>
      </c>
      <c r="G13861">
        <v>124</v>
      </c>
      <c r="H13861">
        <v>6</v>
      </c>
      <c r="I13861">
        <v>212</v>
      </c>
      <c r="J13861">
        <v>167</v>
      </c>
      <c r="K13861">
        <v>207</v>
      </c>
      <c r="L13861" s="4">
        <v>7</v>
      </c>
      <c r="M13861" s="1">
        <v>6.6299999999999998E-2</v>
      </c>
      <c r="N13861">
        <f>טבלה1[[#This Row],[סה"כ דורשי עבודה]]/טבלה1[[#This Row],[שיעור אבטלה מוערך ביישוב]]</f>
        <v>3288.0844645550528</v>
      </c>
      <c r="O13861" s="4"/>
    </row>
    <row r="13862" spans="1:15" x14ac:dyDescent="0.35">
      <c r="A13862" t="s">
        <v>295</v>
      </c>
      <c r="B13862" t="s">
        <v>94</v>
      </c>
      <c r="C13862">
        <v>520</v>
      </c>
      <c r="D13862" t="s">
        <v>142</v>
      </c>
      <c r="E13862">
        <v>205</v>
      </c>
      <c r="F13862">
        <v>91</v>
      </c>
      <c r="G13862">
        <v>114</v>
      </c>
      <c r="H13862">
        <v>3</v>
      </c>
      <c r="I13862">
        <v>202</v>
      </c>
      <c r="J13862">
        <v>167</v>
      </c>
      <c r="K13862">
        <v>197</v>
      </c>
      <c r="L13862" s="4">
        <v>4</v>
      </c>
      <c r="M13862" s="1">
        <v>6.3299999999999995E-2</v>
      </c>
      <c r="N13862">
        <f>טבלה1[[#This Row],[סה"כ דורשי עבודה]]/טבלה1[[#This Row],[שיעור אבטלה מוערך ביישוב]]</f>
        <v>3238.5466034755136</v>
      </c>
      <c r="O13862" s="4"/>
    </row>
    <row r="13863" spans="1:15" x14ac:dyDescent="0.35">
      <c r="A13863" t="s">
        <v>296</v>
      </c>
      <c r="B13863" t="s">
        <v>94</v>
      </c>
      <c r="C13863">
        <v>520</v>
      </c>
      <c r="D13863" t="s">
        <v>142</v>
      </c>
      <c r="E13863">
        <v>194</v>
      </c>
      <c r="F13863">
        <v>91</v>
      </c>
      <c r="G13863">
        <v>103</v>
      </c>
      <c r="H13863">
        <v>4</v>
      </c>
      <c r="I13863">
        <v>190</v>
      </c>
      <c r="J13863">
        <v>162</v>
      </c>
      <c r="K13863">
        <v>187</v>
      </c>
      <c r="L13863" s="4">
        <v>4</v>
      </c>
      <c r="M13863" s="1">
        <v>6.0199999999999997E-2</v>
      </c>
      <c r="N13863">
        <f>טבלה1[[#This Row],[סה"כ דורשי עבודה]]/טבלה1[[#This Row],[שיעור אבטלה מוערך ביישוב]]</f>
        <v>3222.5913621262462</v>
      </c>
      <c r="O13863" s="4"/>
    </row>
    <row r="13864" spans="1:15" x14ac:dyDescent="0.35">
      <c r="A13864" t="s">
        <v>297</v>
      </c>
      <c r="B13864" t="s">
        <v>94</v>
      </c>
      <c r="C13864">
        <v>520</v>
      </c>
      <c r="D13864" t="s">
        <v>142</v>
      </c>
      <c r="E13864">
        <v>193</v>
      </c>
      <c r="F13864">
        <v>91</v>
      </c>
      <c r="G13864">
        <v>102</v>
      </c>
      <c r="H13864">
        <v>3</v>
      </c>
      <c r="I13864">
        <v>190</v>
      </c>
      <c r="J13864">
        <v>148</v>
      </c>
      <c r="K13864">
        <v>186</v>
      </c>
      <c r="L13864" s="4">
        <v>5</v>
      </c>
      <c r="M13864" s="1">
        <v>5.9900000000000002E-2</v>
      </c>
      <c r="N13864">
        <f>טבלה1[[#This Row],[סה"כ דורשי עבודה]]/טבלה1[[#This Row],[שיעור אבטלה מוערך ביישוב]]</f>
        <v>3222.0367278797994</v>
      </c>
      <c r="O13864" s="4"/>
    </row>
    <row r="13865" spans="1:15" x14ac:dyDescent="0.35">
      <c r="A13865" t="s">
        <v>298</v>
      </c>
      <c r="B13865" t="s">
        <v>94</v>
      </c>
      <c r="C13865">
        <v>520</v>
      </c>
      <c r="D13865" t="s">
        <v>142</v>
      </c>
      <c r="E13865">
        <v>182</v>
      </c>
      <c r="F13865">
        <v>82</v>
      </c>
      <c r="G13865">
        <v>100</v>
      </c>
      <c r="H13865">
        <v>5</v>
      </c>
      <c r="I13865">
        <v>177</v>
      </c>
      <c r="J13865">
        <v>145</v>
      </c>
      <c r="K13865">
        <v>172</v>
      </c>
      <c r="L13865" s="4">
        <v>3</v>
      </c>
      <c r="M13865" s="1">
        <v>5.57E-2</v>
      </c>
      <c r="N13865">
        <f>טבלה1[[#This Row],[סה"כ דורשי עבודה]]/טבלה1[[#This Row],[שיעור אבטלה מוערך ביישוב]]</f>
        <v>3267.5044883303412</v>
      </c>
      <c r="O13865" s="4"/>
    </row>
    <row r="13866" spans="1:15" x14ac:dyDescent="0.35">
      <c r="A13866" t="s">
        <v>299</v>
      </c>
      <c r="B13866" t="s">
        <v>94</v>
      </c>
      <c r="C13866">
        <v>520</v>
      </c>
      <c r="D13866" t="s">
        <v>142</v>
      </c>
      <c r="E13866">
        <v>180</v>
      </c>
      <c r="F13866">
        <v>80</v>
      </c>
      <c r="G13866">
        <v>100</v>
      </c>
      <c r="H13866">
        <v>6</v>
      </c>
      <c r="I13866">
        <v>174</v>
      </c>
      <c r="J13866">
        <v>144</v>
      </c>
      <c r="K13866">
        <v>172</v>
      </c>
      <c r="L13866" s="4">
        <v>0</v>
      </c>
      <c r="M13866" s="1">
        <v>5.57E-2</v>
      </c>
      <c r="N13866">
        <f>טבלה1[[#This Row],[סה"כ דורשי עבודה]]/טבלה1[[#This Row],[שיעור אבטלה מוערך ביישוב]]</f>
        <v>3231.5978456014363</v>
      </c>
      <c r="O13866" s="4"/>
    </row>
    <row r="13867" spans="1:15" x14ac:dyDescent="0.35">
      <c r="A13867" t="s">
        <v>301</v>
      </c>
      <c r="B13867" t="s">
        <v>94</v>
      </c>
      <c r="C13867">
        <v>520</v>
      </c>
      <c r="D13867" t="s">
        <v>142</v>
      </c>
      <c r="E13867">
        <v>176</v>
      </c>
      <c r="F13867">
        <v>76</v>
      </c>
      <c r="G13867">
        <v>100</v>
      </c>
      <c r="H13867">
        <v>7</v>
      </c>
      <c r="I13867">
        <v>169</v>
      </c>
      <c r="J13867">
        <v>143</v>
      </c>
      <c r="K13867">
        <v>168</v>
      </c>
      <c r="L13867" s="4">
        <v>4</v>
      </c>
      <c r="M13867" s="1">
        <v>5.45E-2</v>
      </c>
      <c r="N13867">
        <f>טבלה1[[#This Row],[סה"כ דורשי עבודה]]/טבלה1[[#This Row],[שיעור אבטלה מוערך ביישוב]]</f>
        <v>3229.3577981651374</v>
      </c>
      <c r="O13867" s="4"/>
    </row>
    <row r="13868" spans="1:15" x14ac:dyDescent="0.35">
      <c r="A13868" t="s">
        <v>302</v>
      </c>
      <c r="B13868" t="s">
        <v>94</v>
      </c>
      <c r="C13868">
        <v>520</v>
      </c>
      <c r="D13868" t="s">
        <v>142</v>
      </c>
      <c r="E13868">
        <v>195</v>
      </c>
      <c r="F13868">
        <v>81</v>
      </c>
      <c r="G13868">
        <v>114</v>
      </c>
      <c r="H13868">
        <v>7</v>
      </c>
      <c r="I13868">
        <v>188</v>
      </c>
      <c r="J13868">
        <v>152</v>
      </c>
      <c r="K13868">
        <v>184</v>
      </c>
      <c r="L13868" s="4">
        <v>2</v>
      </c>
      <c r="M13868" s="1">
        <v>5.9299999999999999E-2</v>
      </c>
      <c r="N13868">
        <f>טבלה1[[#This Row],[סה"כ דורשי עבודה]]/טבלה1[[#This Row],[שיעור אבטלה מוערך ביישוב]]</f>
        <v>3288.3642495784147</v>
      </c>
      <c r="O13868" s="4"/>
    </row>
    <row r="13869" spans="1:15" x14ac:dyDescent="0.35">
      <c r="A13869" t="s">
        <v>303</v>
      </c>
      <c r="B13869" t="s">
        <v>94</v>
      </c>
      <c r="C13869">
        <v>520</v>
      </c>
      <c r="D13869" t="s">
        <v>142</v>
      </c>
      <c r="E13869">
        <v>187</v>
      </c>
      <c r="F13869">
        <v>80</v>
      </c>
      <c r="G13869">
        <v>107</v>
      </c>
      <c r="H13869">
        <v>8</v>
      </c>
      <c r="I13869">
        <v>179</v>
      </c>
      <c r="J13869">
        <v>145</v>
      </c>
      <c r="K13869">
        <v>175</v>
      </c>
      <c r="L13869" s="4">
        <v>4</v>
      </c>
      <c r="M13869" s="1">
        <v>5.6599999999999998E-2</v>
      </c>
      <c r="N13869">
        <f>טבלה1[[#This Row],[סה"כ דורשי עבודה]]/טבלה1[[#This Row],[שיעור אבטלה מוערך ביישוב]]</f>
        <v>3303.8869257950532</v>
      </c>
      <c r="O13869" s="4"/>
    </row>
    <row r="13870" spans="1:15" x14ac:dyDescent="0.35">
      <c r="A13870" t="s">
        <v>304</v>
      </c>
      <c r="B13870" t="s">
        <v>94</v>
      </c>
      <c r="C13870">
        <v>520</v>
      </c>
      <c r="D13870" t="s">
        <v>142</v>
      </c>
      <c r="E13870">
        <v>169</v>
      </c>
      <c r="F13870">
        <v>68</v>
      </c>
      <c r="G13870">
        <v>101</v>
      </c>
      <c r="H13870">
        <v>8</v>
      </c>
      <c r="I13870">
        <v>161</v>
      </c>
      <c r="J13870">
        <v>132</v>
      </c>
      <c r="K13870">
        <v>164</v>
      </c>
      <c r="L13870" s="4">
        <v>2</v>
      </c>
      <c r="M13870" s="1">
        <v>5.3199999999999997E-2</v>
      </c>
      <c r="N13870">
        <f>טבלה1[[#This Row],[סה"כ דורשי עבודה]]/טבלה1[[#This Row],[שיעור אבטלה מוערך ביישוב]]</f>
        <v>3176.6917293233082</v>
      </c>
      <c r="O13870" s="4"/>
    </row>
    <row r="13871" spans="1:15" x14ac:dyDescent="0.35">
      <c r="A13871" t="s">
        <v>305</v>
      </c>
      <c r="B13871" t="s">
        <v>94</v>
      </c>
      <c r="C13871">
        <v>520</v>
      </c>
      <c r="D13871" t="s">
        <v>142</v>
      </c>
      <c r="E13871">
        <v>161</v>
      </c>
      <c r="F13871">
        <v>70</v>
      </c>
      <c r="G13871">
        <v>91</v>
      </c>
      <c r="H13871">
        <v>8</v>
      </c>
      <c r="I13871">
        <v>153</v>
      </c>
      <c r="J13871">
        <v>123</v>
      </c>
      <c r="K13871">
        <v>155</v>
      </c>
      <c r="L13871" s="4">
        <v>2</v>
      </c>
      <c r="M13871" s="1">
        <v>5.0500000000000003E-2</v>
      </c>
      <c r="N13871">
        <f>טבלה1[[#This Row],[סה"כ דורשי עבודה]]/טבלה1[[#This Row],[שיעור אבטלה מוערך ביישוב]]</f>
        <v>3188.1188118811879</v>
      </c>
      <c r="O13871" s="4"/>
    </row>
    <row r="13872" spans="1:15" x14ac:dyDescent="0.35">
      <c r="A13872" t="s">
        <v>306</v>
      </c>
      <c r="B13872" t="s">
        <v>94</v>
      </c>
      <c r="C13872">
        <v>520</v>
      </c>
      <c r="D13872" t="s">
        <v>142</v>
      </c>
      <c r="E13872">
        <v>169</v>
      </c>
      <c r="F13872">
        <v>84</v>
      </c>
      <c r="G13872">
        <v>85</v>
      </c>
      <c r="H13872">
        <v>11</v>
      </c>
      <c r="I13872">
        <v>158</v>
      </c>
      <c r="J13872">
        <v>127</v>
      </c>
      <c r="K13872">
        <v>161</v>
      </c>
      <c r="L13872" s="4">
        <v>2</v>
      </c>
      <c r="M13872" s="1">
        <v>5.2299999999999999E-2</v>
      </c>
      <c r="N13872">
        <f>טבלה1[[#This Row],[סה"כ דורשי עבודה]]/טבלה1[[#This Row],[שיעור אבטלה מוערך ביישוב]]</f>
        <v>3231.3575525812621</v>
      </c>
      <c r="O13872" s="4"/>
    </row>
    <row r="13873" spans="1:15" x14ac:dyDescent="0.35">
      <c r="A13873" t="s">
        <v>307</v>
      </c>
      <c r="B13873" t="s">
        <v>94</v>
      </c>
      <c r="C13873">
        <v>520</v>
      </c>
      <c r="D13873" t="s">
        <v>142</v>
      </c>
      <c r="E13873">
        <v>162</v>
      </c>
      <c r="F13873">
        <v>79</v>
      </c>
      <c r="G13873">
        <v>83</v>
      </c>
      <c r="H13873">
        <v>9</v>
      </c>
      <c r="I13873">
        <v>153</v>
      </c>
      <c r="J13873">
        <v>124</v>
      </c>
      <c r="K13873">
        <v>156</v>
      </c>
      <c r="L13873" s="4">
        <v>3</v>
      </c>
      <c r="M13873" s="1">
        <v>5.0799999999999998E-2</v>
      </c>
      <c r="N13873">
        <f>טבלה1[[#This Row],[סה"כ דורשי עבודה]]/טבלה1[[#This Row],[שיעור אבטלה מוערך ביישוב]]</f>
        <v>3188.9763779527561</v>
      </c>
      <c r="O13873" s="4"/>
    </row>
    <row r="13874" spans="1:15" x14ac:dyDescent="0.35">
      <c r="A13874" t="s">
        <v>308</v>
      </c>
      <c r="B13874" t="s">
        <v>94</v>
      </c>
      <c r="C13874">
        <v>520</v>
      </c>
      <c r="D13874" t="s">
        <v>142</v>
      </c>
      <c r="E13874">
        <v>155</v>
      </c>
      <c r="F13874">
        <v>75</v>
      </c>
      <c r="G13874">
        <v>80</v>
      </c>
      <c r="H13874">
        <v>8</v>
      </c>
      <c r="I13874">
        <v>147</v>
      </c>
      <c r="J13874">
        <v>113</v>
      </c>
      <c r="K13874">
        <v>151</v>
      </c>
      <c r="L13874" s="4">
        <v>4</v>
      </c>
      <c r="M13874" s="1">
        <v>4.9200000000000001E-2</v>
      </c>
      <c r="N13874">
        <f>טבלה1[[#This Row],[סה"כ דורשי עבודה]]/טבלה1[[#This Row],[שיעור אבטלה מוערך ביישוב]]</f>
        <v>3150.4065040650407</v>
      </c>
      <c r="O13874" s="4"/>
    </row>
    <row r="13875" spans="1:15" x14ac:dyDescent="0.35">
      <c r="A13875" t="s">
        <v>309</v>
      </c>
      <c r="B13875" t="s">
        <v>94</v>
      </c>
      <c r="C13875">
        <v>520</v>
      </c>
      <c r="D13875" t="s">
        <v>142</v>
      </c>
      <c r="E13875">
        <v>162</v>
      </c>
      <c r="F13875">
        <v>71</v>
      </c>
      <c r="G13875">
        <v>91</v>
      </c>
      <c r="H13875">
        <v>5</v>
      </c>
      <c r="I13875">
        <v>157</v>
      </c>
      <c r="J13875">
        <v>117</v>
      </c>
      <c r="K13875">
        <v>159</v>
      </c>
      <c r="L13875" s="4">
        <v>1</v>
      </c>
      <c r="M13875" s="1">
        <v>5.1700000000000003E-2</v>
      </c>
      <c r="N13875">
        <f>טבלה1[[#This Row],[סה"כ דורשי עבודה]]/טבלה1[[#This Row],[שיעור אבטלה מוערך ביישוב]]</f>
        <v>3133.4622823984523</v>
      </c>
      <c r="O13875" s="4"/>
    </row>
    <row r="13876" spans="1:15" x14ac:dyDescent="0.35">
      <c r="A13876" t="s">
        <v>310</v>
      </c>
      <c r="B13876" t="s">
        <v>94</v>
      </c>
      <c r="C13876">
        <v>520</v>
      </c>
      <c r="D13876" t="s">
        <v>142</v>
      </c>
      <c r="E13876">
        <v>162</v>
      </c>
      <c r="F13876">
        <v>69</v>
      </c>
      <c r="G13876">
        <v>93</v>
      </c>
      <c r="H13876">
        <v>3</v>
      </c>
      <c r="I13876">
        <v>159</v>
      </c>
      <c r="J13876">
        <v>118</v>
      </c>
      <c r="K13876">
        <v>158</v>
      </c>
      <c r="L13876" s="4">
        <v>4</v>
      </c>
      <c r="M13876" s="1">
        <v>5.1400000000000001E-2</v>
      </c>
      <c r="N13876">
        <f>טבלה1[[#This Row],[סה"כ דורשי עבודה]]/טבלה1[[#This Row],[שיעור אבטלה מוערך ביישוב]]</f>
        <v>3151.7509727626457</v>
      </c>
      <c r="O13876" s="4"/>
    </row>
    <row r="13877" spans="1:15" x14ac:dyDescent="0.35">
      <c r="A13877" t="s">
        <v>311</v>
      </c>
      <c r="B13877" t="s">
        <v>94</v>
      </c>
      <c r="C13877">
        <v>520</v>
      </c>
      <c r="D13877" t="s">
        <v>142</v>
      </c>
      <c r="E13877">
        <v>155</v>
      </c>
      <c r="F13877">
        <v>65</v>
      </c>
      <c r="G13877">
        <v>90</v>
      </c>
      <c r="H13877">
        <v>2</v>
      </c>
      <c r="I13877">
        <v>153</v>
      </c>
      <c r="J13877">
        <v>113</v>
      </c>
      <c r="K13877">
        <v>150</v>
      </c>
      <c r="L13877" s="4">
        <v>3</v>
      </c>
      <c r="M13877" s="1">
        <v>4.8899999999999999E-2</v>
      </c>
      <c r="N13877">
        <f>טבלה1[[#This Row],[סה"כ דורשי עבודה]]/טבלה1[[#This Row],[שיעור אבטלה מוערך ביישוב]]</f>
        <v>3169.7341513292436</v>
      </c>
      <c r="O13877" s="4"/>
    </row>
    <row r="13878" spans="1:15" x14ac:dyDescent="0.35">
      <c r="A13878" t="s">
        <v>312</v>
      </c>
      <c r="B13878" t="s">
        <v>94</v>
      </c>
      <c r="C13878">
        <v>520</v>
      </c>
      <c r="D13878" t="s">
        <v>142</v>
      </c>
      <c r="E13878">
        <v>151</v>
      </c>
      <c r="F13878">
        <v>63</v>
      </c>
      <c r="G13878">
        <v>88</v>
      </c>
      <c r="H13878">
        <v>3</v>
      </c>
      <c r="I13878">
        <v>148</v>
      </c>
      <c r="J13878">
        <v>107</v>
      </c>
      <c r="K13878">
        <v>146</v>
      </c>
      <c r="L13878" s="4">
        <v>3</v>
      </c>
      <c r="M13878" s="1">
        <v>4.7699999999999999E-2</v>
      </c>
      <c r="N13878">
        <f>טבלה1[[#This Row],[סה"כ דורשי עבודה]]/טבלה1[[#This Row],[שיעור אבטלה מוערך ביישוב]]</f>
        <v>3165.6184486373168</v>
      </c>
      <c r="O13878" s="4"/>
    </row>
    <row r="13879" spans="1:15" x14ac:dyDescent="0.35">
      <c r="A13879" t="s">
        <v>313</v>
      </c>
      <c r="B13879" t="s">
        <v>94</v>
      </c>
      <c r="C13879">
        <v>520</v>
      </c>
      <c r="D13879" t="s">
        <v>142</v>
      </c>
      <c r="E13879">
        <v>144</v>
      </c>
      <c r="F13879">
        <v>65</v>
      </c>
      <c r="G13879">
        <v>79</v>
      </c>
      <c r="H13879">
        <v>1</v>
      </c>
      <c r="I13879">
        <v>143</v>
      </c>
      <c r="J13879">
        <v>107</v>
      </c>
      <c r="K13879">
        <v>138</v>
      </c>
      <c r="L13879" s="4">
        <v>0</v>
      </c>
      <c r="M13879" s="1">
        <v>4.5199999999999997E-2</v>
      </c>
      <c r="N13879">
        <f>טבלה1[[#This Row],[סה"כ דורשי עבודה]]/טבלה1[[#This Row],[שיעור אבטלה מוערך ביישוב]]</f>
        <v>3185.8407079646022</v>
      </c>
      <c r="O13879" s="4"/>
    </row>
    <row r="13880" spans="1:15" x14ac:dyDescent="0.35">
      <c r="A13880" t="s">
        <v>314</v>
      </c>
      <c r="B13880" t="s">
        <v>94</v>
      </c>
      <c r="C13880">
        <v>520</v>
      </c>
      <c r="D13880" t="s">
        <v>142</v>
      </c>
      <c r="E13880">
        <v>152</v>
      </c>
      <c r="F13880">
        <v>70</v>
      </c>
      <c r="G13880">
        <v>82</v>
      </c>
      <c r="H13880">
        <v>3</v>
      </c>
      <c r="I13880">
        <v>149</v>
      </c>
      <c r="J13880">
        <v>108</v>
      </c>
      <c r="K13880">
        <v>145</v>
      </c>
      <c r="L13880" s="4">
        <v>5</v>
      </c>
      <c r="M13880" s="1">
        <v>4.7399999999999998E-2</v>
      </c>
      <c r="N13880">
        <f>טבלה1[[#This Row],[סה"כ דורשי עבודה]]/טבלה1[[#This Row],[שיעור אבטלה מוערך ביישוב]]</f>
        <v>3206.751054852321</v>
      </c>
      <c r="O13880" s="4"/>
    </row>
    <row r="13881" spans="1:15" x14ac:dyDescent="0.35">
      <c r="A13881" t="s">
        <v>315</v>
      </c>
      <c r="B13881" t="s">
        <v>94</v>
      </c>
      <c r="C13881">
        <v>520</v>
      </c>
      <c r="D13881" t="s">
        <v>142</v>
      </c>
      <c r="E13881">
        <v>140</v>
      </c>
      <c r="F13881">
        <v>61</v>
      </c>
      <c r="G13881">
        <v>79</v>
      </c>
      <c r="H13881">
        <v>2</v>
      </c>
      <c r="I13881">
        <v>138</v>
      </c>
      <c r="J13881">
        <v>98</v>
      </c>
      <c r="K13881">
        <v>136</v>
      </c>
      <c r="L13881" s="4">
        <v>2</v>
      </c>
      <c r="M13881" s="1">
        <v>4.4499999999999998E-2</v>
      </c>
      <c r="N13881">
        <f>טבלה1[[#This Row],[סה"כ דורשי עבודה]]/טבלה1[[#This Row],[שיעור אבטלה מוערך ביישוב]]</f>
        <v>3146.0674157303374</v>
      </c>
      <c r="O13881" s="4"/>
    </row>
    <row r="13882" spans="1:15" x14ac:dyDescent="0.35">
      <c r="A13882" t="s">
        <v>316</v>
      </c>
      <c r="B13882" t="s">
        <v>94</v>
      </c>
      <c r="C13882">
        <v>520</v>
      </c>
      <c r="D13882" t="s">
        <v>142</v>
      </c>
      <c r="E13882">
        <v>148</v>
      </c>
      <c r="F13882">
        <v>65</v>
      </c>
      <c r="G13882">
        <v>83</v>
      </c>
      <c r="H13882">
        <v>4</v>
      </c>
      <c r="I13882">
        <v>144</v>
      </c>
      <c r="J13882">
        <v>105</v>
      </c>
      <c r="K13882">
        <v>144</v>
      </c>
      <c r="L13882" s="4">
        <v>1</v>
      </c>
      <c r="M13882" s="1">
        <v>4.7E-2</v>
      </c>
      <c r="N13882">
        <f>טבלה1[[#This Row],[סה"כ דורשי עבודה]]/טבלה1[[#This Row],[שיעור אבטלה מוערך ביישוב]]</f>
        <v>3148.9361702127658</v>
      </c>
      <c r="O13882" s="4"/>
    </row>
    <row r="13883" spans="1:15" x14ac:dyDescent="0.35">
      <c r="A13883" t="s">
        <v>317</v>
      </c>
      <c r="B13883" t="s">
        <v>94</v>
      </c>
      <c r="C13883">
        <v>520</v>
      </c>
      <c r="D13883" t="s">
        <v>142</v>
      </c>
      <c r="E13883">
        <v>140</v>
      </c>
      <c r="F13883">
        <v>66</v>
      </c>
      <c r="G13883">
        <v>74</v>
      </c>
      <c r="H13883">
        <v>3</v>
      </c>
      <c r="I13883">
        <v>137</v>
      </c>
      <c r="J13883">
        <v>111</v>
      </c>
      <c r="K13883">
        <v>135</v>
      </c>
      <c r="L13883" s="4">
        <v>3</v>
      </c>
      <c r="M13883" s="1">
        <v>4.4200000000000003E-2</v>
      </c>
      <c r="N13883">
        <f>טבלה1[[#This Row],[סה"כ דורשי עבודה]]/טבלה1[[#This Row],[שיעור אבטלה מוערך ביישוב]]</f>
        <v>3167.4208144796376</v>
      </c>
      <c r="O13883" s="4"/>
    </row>
    <row r="13884" spans="1:15" x14ac:dyDescent="0.35">
      <c r="A13884" t="s">
        <v>318</v>
      </c>
      <c r="B13884" t="s">
        <v>94</v>
      </c>
      <c r="C13884">
        <v>520</v>
      </c>
      <c r="D13884" t="s">
        <v>142</v>
      </c>
      <c r="E13884">
        <v>139</v>
      </c>
      <c r="F13884">
        <v>66</v>
      </c>
      <c r="G13884">
        <v>73</v>
      </c>
      <c r="H13884">
        <v>4</v>
      </c>
      <c r="I13884">
        <v>135</v>
      </c>
      <c r="J13884">
        <v>107</v>
      </c>
      <c r="K13884">
        <v>136</v>
      </c>
      <c r="L13884" s="4">
        <v>2</v>
      </c>
      <c r="M13884" s="1">
        <v>4.4499999999999998E-2</v>
      </c>
      <c r="N13884">
        <f>טבלה1[[#This Row],[סה"כ דורשי עבודה]]/טבלה1[[#This Row],[שיעור אבטלה מוערך ביישוב]]</f>
        <v>3123.5955056179778</v>
      </c>
      <c r="O13884" s="4"/>
    </row>
    <row r="13885" spans="1:15" x14ac:dyDescent="0.35">
      <c r="A13885" t="s">
        <v>319</v>
      </c>
      <c r="B13885" t="s">
        <v>94</v>
      </c>
      <c r="C13885">
        <v>520</v>
      </c>
      <c r="D13885" t="s">
        <v>142</v>
      </c>
      <c r="E13885">
        <v>139</v>
      </c>
      <c r="F13885">
        <v>64</v>
      </c>
      <c r="G13885">
        <v>75</v>
      </c>
      <c r="H13885">
        <v>4</v>
      </c>
      <c r="I13885">
        <v>135</v>
      </c>
      <c r="J13885">
        <v>105</v>
      </c>
      <c r="K13885">
        <v>136</v>
      </c>
      <c r="L13885" s="4">
        <v>5</v>
      </c>
      <c r="M13885" s="1">
        <v>4.4499999999999998E-2</v>
      </c>
      <c r="N13885">
        <f>טבלה1[[#This Row],[סה"כ דורשי עבודה]]/טבלה1[[#This Row],[שיעור אבטלה מוערך ביישוב]]</f>
        <v>3123.5955056179778</v>
      </c>
      <c r="O13885" s="4"/>
    </row>
    <row r="13886" spans="1:15" x14ac:dyDescent="0.35">
      <c r="A13886" t="s">
        <v>320</v>
      </c>
      <c r="B13886" t="s">
        <v>94</v>
      </c>
      <c r="C13886">
        <v>520</v>
      </c>
      <c r="D13886" t="s">
        <v>142</v>
      </c>
      <c r="E13886">
        <v>136</v>
      </c>
      <c r="F13886">
        <v>63</v>
      </c>
      <c r="G13886">
        <v>73</v>
      </c>
      <c r="H13886">
        <v>6</v>
      </c>
      <c r="I13886">
        <v>130</v>
      </c>
      <c r="J13886">
        <v>104</v>
      </c>
      <c r="K13886">
        <v>133</v>
      </c>
      <c r="L13886" s="4">
        <v>1</v>
      </c>
      <c r="M13886" s="1">
        <v>4.36E-2</v>
      </c>
      <c r="N13886">
        <f>טבלה1[[#This Row],[סה"כ דורשי עבודה]]/טבלה1[[#This Row],[שיעור אבטלה מוערך ביישוב]]</f>
        <v>3119.2660550458718</v>
      </c>
      <c r="O13886" s="4"/>
    </row>
    <row r="13887" spans="1:15" x14ac:dyDescent="0.35">
      <c r="A13887" t="s">
        <v>321</v>
      </c>
      <c r="B13887" t="s">
        <v>94</v>
      </c>
      <c r="C13887">
        <v>520</v>
      </c>
      <c r="D13887" t="s">
        <v>142</v>
      </c>
      <c r="E13887">
        <v>148</v>
      </c>
      <c r="F13887">
        <v>70</v>
      </c>
      <c r="G13887">
        <v>78</v>
      </c>
      <c r="H13887">
        <v>5</v>
      </c>
      <c r="I13887">
        <v>143</v>
      </c>
      <c r="J13887">
        <v>110</v>
      </c>
      <c r="K13887">
        <v>141</v>
      </c>
      <c r="L13887" s="4">
        <v>0</v>
      </c>
      <c r="M13887" s="1">
        <v>4.6100000000000002E-2</v>
      </c>
      <c r="N13887">
        <f>טבלה1[[#This Row],[סה"כ דורשי עבודה]]/טבלה1[[#This Row],[שיעור אבטלה מוערך ביישוב]]</f>
        <v>3210.412147505423</v>
      </c>
      <c r="O13887" s="4"/>
    </row>
    <row r="13888" spans="1:15" x14ac:dyDescent="0.35">
      <c r="A13888" t="s">
        <v>322</v>
      </c>
      <c r="B13888" t="s">
        <v>94</v>
      </c>
      <c r="C13888">
        <v>520</v>
      </c>
      <c r="D13888" t="s">
        <v>142</v>
      </c>
      <c r="E13888">
        <v>164</v>
      </c>
      <c r="F13888">
        <v>76</v>
      </c>
      <c r="G13888">
        <v>88</v>
      </c>
      <c r="H13888">
        <v>6</v>
      </c>
      <c r="I13888">
        <v>158</v>
      </c>
      <c r="J13888">
        <v>108</v>
      </c>
      <c r="K13888">
        <v>156</v>
      </c>
      <c r="L13888" s="4">
        <v>4</v>
      </c>
      <c r="M13888" s="1">
        <v>5.0799999999999998E-2</v>
      </c>
      <c r="N13888">
        <f>טבלה1[[#This Row],[סה"כ דורשי עבודה]]/טבלה1[[#This Row],[שיעור אבטלה מוערך ביישוב]]</f>
        <v>3228.3464566929133</v>
      </c>
      <c r="O13888" s="4"/>
    </row>
    <row r="13889" spans="1:15" x14ac:dyDescent="0.35">
      <c r="A13889" t="s">
        <v>340</v>
      </c>
      <c r="B13889" t="s">
        <v>94</v>
      </c>
      <c r="C13889">
        <v>520</v>
      </c>
      <c r="D13889" t="s">
        <v>142</v>
      </c>
      <c r="E13889">
        <v>156</v>
      </c>
      <c r="F13889">
        <v>70</v>
      </c>
      <c r="G13889">
        <v>86</v>
      </c>
      <c r="H13889">
        <v>5</v>
      </c>
      <c r="I13889">
        <v>151</v>
      </c>
      <c r="J13889">
        <v>106</v>
      </c>
      <c r="K13889">
        <v>152</v>
      </c>
      <c r="L13889" s="4">
        <v>3</v>
      </c>
      <c r="M13889" s="1">
        <v>4.9500000000000002E-2</v>
      </c>
      <c r="N13889">
        <f>טבלה1[[#This Row],[סה"כ דורשי עבודה]]/טבלה1[[#This Row],[שיעור אבטלה מוערך ביישוב]]</f>
        <v>3151.5151515151515</v>
      </c>
      <c r="O13889" s="4"/>
    </row>
    <row r="13890" spans="1:15" x14ac:dyDescent="0.35">
      <c r="A13890" t="s">
        <v>323</v>
      </c>
      <c r="B13890" t="s">
        <v>94</v>
      </c>
      <c r="C13890">
        <v>9100</v>
      </c>
      <c r="D13890" t="s">
        <v>143</v>
      </c>
      <c r="E13890">
        <v>2124</v>
      </c>
      <c r="F13890">
        <v>962</v>
      </c>
      <c r="G13890">
        <v>1162</v>
      </c>
      <c r="H13890">
        <v>251</v>
      </c>
      <c r="I13890">
        <v>1873</v>
      </c>
      <c r="J13890">
        <v>1419</v>
      </c>
      <c r="K13890">
        <v>2110</v>
      </c>
      <c r="L13890" s="4">
        <v>44</v>
      </c>
      <c r="M13890" s="1">
        <v>7.5899999999999995E-2</v>
      </c>
      <c r="N13890">
        <f>טבלה1[[#This Row],[סה"כ דורשי עבודה]]/טבלה1[[#This Row],[שיעור אבטלה מוערך ביישוב]]</f>
        <v>27984.18972332016</v>
      </c>
      <c r="O13890" s="4"/>
    </row>
    <row r="13891" spans="1:15" x14ac:dyDescent="0.35">
      <c r="A13891" t="s">
        <v>324</v>
      </c>
      <c r="B13891" t="s">
        <v>94</v>
      </c>
      <c r="C13891">
        <v>9100</v>
      </c>
      <c r="D13891" t="s">
        <v>143</v>
      </c>
      <c r="E13891">
        <v>2289</v>
      </c>
      <c r="F13891">
        <v>1047</v>
      </c>
      <c r="G13891">
        <v>1242</v>
      </c>
      <c r="H13891">
        <v>267</v>
      </c>
      <c r="I13891">
        <v>2022</v>
      </c>
      <c r="J13891">
        <v>1432</v>
      </c>
      <c r="K13891">
        <v>2276</v>
      </c>
      <c r="L13891" s="4">
        <v>136</v>
      </c>
      <c r="M13891" s="1">
        <v>8.1299999999999997E-2</v>
      </c>
      <c r="N13891">
        <f>טבלה1[[#This Row],[סה"כ דורשי עבודה]]/טבלה1[[#This Row],[שיעור אבטלה מוערך ביישוב]]</f>
        <v>28154.9815498155</v>
      </c>
      <c r="O13891" s="4"/>
    </row>
    <row r="13892" spans="1:15" x14ac:dyDescent="0.35">
      <c r="A13892" t="s">
        <v>325</v>
      </c>
      <c r="B13892" t="s">
        <v>94</v>
      </c>
      <c r="C13892">
        <v>9100</v>
      </c>
      <c r="D13892" t="s">
        <v>143</v>
      </c>
      <c r="E13892">
        <v>2232</v>
      </c>
      <c r="F13892">
        <v>1023</v>
      </c>
      <c r="G13892">
        <v>1209</v>
      </c>
      <c r="H13892">
        <v>273</v>
      </c>
      <c r="I13892">
        <v>1959</v>
      </c>
      <c r="J13892">
        <v>1401</v>
      </c>
      <c r="K13892">
        <v>2217</v>
      </c>
      <c r="L13892" s="4">
        <v>108</v>
      </c>
      <c r="M13892" s="1">
        <v>7.9399999999999998E-2</v>
      </c>
      <c r="N13892">
        <f>טבלה1[[#This Row],[סה"כ דורשי עבודה]]/טבלה1[[#This Row],[שיעור אבטלה מוערך ביישוב]]</f>
        <v>28110.831234256926</v>
      </c>
      <c r="O13892" s="4"/>
    </row>
    <row r="13893" spans="1:15" x14ac:dyDescent="0.35">
      <c r="A13893" t="s">
        <v>326</v>
      </c>
      <c r="B13893" t="s">
        <v>94</v>
      </c>
      <c r="C13893">
        <v>9100</v>
      </c>
      <c r="D13893" t="s">
        <v>143</v>
      </c>
      <c r="E13893">
        <v>2171</v>
      </c>
      <c r="F13893">
        <v>989</v>
      </c>
      <c r="G13893">
        <v>1182</v>
      </c>
      <c r="H13893">
        <v>255</v>
      </c>
      <c r="I13893">
        <v>1916</v>
      </c>
      <c r="J13893">
        <v>1383</v>
      </c>
      <c r="K13893">
        <v>2159</v>
      </c>
      <c r="L13893" s="4">
        <v>93</v>
      </c>
      <c r="M13893" s="1">
        <v>7.7499999999999999E-2</v>
      </c>
      <c r="N13893">
        <f>טבלה1[[#This Row],[סה"כ דורשי עבודה]]/טבלה1[[#This Row],[שיעור אבטלה מוערך ביישוב]]</f>
        <v>28012.903225806451</v>
      </c>
      <c r="O13893" s="4"/>
    </row>
    <row r="13894" spans="1:15" x14ac:dyDescent="0.35">
      <c r="A13894" t="s">
        <v>327</v>
      </c>
      <c r="B13894" t="s">
        <v>94</v>
      </c>
      <c r="C13894">
        <v>9100</v>
      </c>
      <c r="D13894" t="s">
        <v>143</v>
      </c>
      <c r="E13894">
        <v>2178</v>
      </c>
      <c r="F13894">
        <v>978</v>
      </c>
      <c r="G13894">
        <v>1200</v>
      </c>
      <c r="H13894">
        <v>252</v>
      </c>
      <c r="I13894">
        <v>1926</v>
      </c>
      <c r="J13894">
        <v>1394</v>
      </c>
      <c r="K13894">
        <v>2163</v>
      </c>
      <c r="L13894" s="4">
        <v>112</v>
      </c>
      <c r="M13894" s="1">
        <v>7.7600000000000002E-2</v>
      </c>
      <c r="N13894">
        <f>טבלה1[[#This Row],[סה"כ דורשי עבודה]]/טבלה1[[#This Row],[שיעור אבטלה מוערך ביישוב]]</f>
        <v>28067.01030927835</v>
      </c>
      <c r="O13894" s="4"/>
    </row>
    <row r="13895" spans="1:15" x14ac:dyDescent="0.35">
      <c r="A13895" t="s">
        <v>328</v>
      </c>
      <c r="B13895" t="s">
        <v>94</v>
      </c>
      <c r="C13895">
        <v>9100</v>
      </c>
      <c r="D13895" t="s">
        <v>143</v>
      </c>
      <c r="E13895">
        <v>2291</v>
      </c>
      <c r="F13895">
        <v>1041</v>
      </c>
      <c r="G13895">
        <v>1250</v>
      </c>
      <c r="H13895">
        <v>266</v>
      </c>
      <c r="I13895">
        <v>2025</v>
      </c>
      <c r="J13895">
        <v>1355</v>
      </c>
      <c r="K13895">
        <v>2272</v>
      </c>
      <c r="L13895" s="4">
        <v>167</v>
      </c>
      <c r="M13895" s="1">
        <v>8.1199999999999994E-2</v>
      </c>
      <c r="N13895">
        <f>טבלה1[[#This Row],[סה"כ דורשי עבודה]]/טבלה1[[#This Row],[שיעור אבטלה מוערך ביישוב]]</f>
        <v>28214.285714285717</v>
      </c>
      <c r="O13895" s="4"/>
    </row>
    <row r="13896" spans="1:15" x14ac:dyDescent="0.35">
      <c r="A13896" t="s">
        <v>329</v>
      </c>
      <c r="B13896" t="s">
        <v>94</v>
      </c>
      <c r="C13896">
        <v>9100</v>
      </c>
      <c r="D13896" t="s">
        <v>143</v>
      </c>
      <c r="E13896">
        <v>2303</v>
      </c>
      <c r="F13896">
        <v>1039</v>
      </c>
      <c r="G13896">
        <v>1264</v>
      </c>
      <c r="H13896">
        <v>259</v>
      </c>
      <c r="I13896">
        <v>2044</v>
      </c>
      <c r="J13896">
        <v>1360</v>
      </c>
      <c r="K13896">
        <v>2287</v>
      </c>
      <c r="L13896" s="4">
        <v>132</v>
      </c>
      <c r="M13896" s="1">
        <v>8.1699999999999995E-2</v>
      </c>
      <c r="N13896">
        <f>טבלה1[[#This Row],[סה"כ דורשי עבודה]]/טבלה1[[#This Row],[שיעור אבטלה מוערך ביישוב]]</f>
        <v>28188.494492044065</v>
      </c>
      <c r="O13896" s="4"/>
    </row>
    <row r="13897" spans="1:15" x14ac:dyDescent="0.35">
      <c r="A13897" t="s">
        <v>330</v>
      </c>
      <c r="B13897" t="s">
        <v>94</v>
      </c>
      <c r="C13897">
        <v>9100</v>
      </c>
      <c r="D13897" t="s">
        <v>143</v>
      </c>
      <c r="E13897">
        <v>2216</v>
      </c>
      <c r="F13897">
        <v>967</v>
      </c>
      <c r="G13897">
        <v>1249</v>
      </c>
      <c r="H13897">
        <v>271</v>
      </c>
      <c r="I13897">
        <v>1945</v>
      </c>
      <c r="J13897">
        <v>1368</v>
      </c>
      <c r="K13897">
        <v>2200</v>
      </c>
      <c r="L13897" s="4">
        <v>126</v>
      </c>
      <c r="M13897" s="1">
        <v>7.8799999999999995E-2</v>
      </c>
      <c r="N13897">
        <f>טבלה1[[#This Row],[סה"כ דורשי עבודה]]/טבלה1[[#This Row],[שיעור אבטלה מוערך ביישוב]]</f>
        <v>28121.827411167513</v>
      </c>
      <c r="O13897" s="4"/>
    </row>
    <row r="13898" spans="1:15" x14ac:dyDescent="0.35">
      <c r="A13898" t="s">
        <v>331</v>
      </c>
      <c r="B13898" t="s">
        <v>94</v>
      </c>
      <c r="C13898">
        <v>9100</v>
      </c>
      <c r="D13898" t="s">
        <v>143</v>
      </c>
      <c r="E13898">
        <v>2053</v>
      </c>
      <c r="F13898">
        <v>875</v>
      </c>
      <c r="G13898">
        <v>1178</v>
      </c>
      <c r="H13898">
        <v>259</v>
      </c>
      <c r="I13898">
        <v>1794</v>
      </c>
      <c r="J13898">
        <v>1324</v>
      </c>
      <c r="K13898">
        <v>2038</v>
      </c>
      <c r="L13898" s="4">
        <v>76</v>
      </c>
      <c r="M13898" s="1">
        <v>7.3499999999999996E-2</v>
      </c>
      <c r="N13898">
        <f>טבלה1[[#This Row],[סה"כ דורשי עבודה]]/טבלה1[[#This Row],[שיעור אבטלה מוערך ביישוב]]</f>
        <v>27931.972789115647</v>
      </c>
      <c r="O13898" s="4"/>
    </row>
    <row r="13899" spans="1:15" x14ac:dyDescent="0.35">
      <c r="A13899" t="s">
        <v>332</v>
      </c>
      <c r="B13899" t="s">
        <v>94</v>
      </c>
      <c r="C13899">
        <v>9100</v>
      </c>
      <c r="D13899" t="s">
        <v>143</v>
      </c>
      <c r="E13899">
        <v>2180</v>
      </c>
      <c r="F13899">
        <v>948</v>
      </c>
      <c r="G13899">
        <v>1232</v>
      </c>
      <c r="H13899">
        <v>270</v>
      </c>
      <c r="I13899">
        <v>1910</v>
      </c>
      <c r="J13899">
        <v>1358</v>
      </c>
      <c r="K13899">
        <v>2162</v>
      </c>
      <c r="L13899" s="4">
        <v>149</v>
      </c>
      <c r="M13899" s="1">
        <v>7.7600000000000002E-2</v>
      </c>
      <c r="N13899">
        <f>טבלה1[[#This Row],[סה"כ דורשי עבודה]]/טבלה1[[#This Row],[שיעור אבטלה מוערך ביישוב]]</f>
        <v>28092.783505154639</v>
      </c>
      <c r="O13899" s="4"/>
    </row>
    <row r="13900" spans="1:15" x14ac:dyDescent="0.35">
      <c r="A13900" t="s">
        <v>333</v>
      </c>
      <c r="B13900" t="s">
        <v>94</v>
      </c>
      <c r="C13900">
        <v>9100</v>
      </c>
      <c r="D13900" t="s">
        <v>143</v>
      </c>
      <c r="E13900">
        <v>2089</v>
      </c>
      <c r="F13900">
        <v>906</v>
      </c>
      <c r="G13900">
        <v>1183</v>
      </c>
      <c r="H13900">
        <v>254</v>
      </c>
      <c r="I13900">
        <v>1835</v>
      </c>
      <c r="J13900">
        <v>1322</v>
      </c>
      <c r="K13900">
        <v>2075</v>
      </c>
      <c r="L13900" s="4">
        <v>138</v>
      </c>
      <c r="M13900" s="1">
        <v>7.4700000000000003E-2</v>
      </c>
      <c r="N13900">
        <f>טבלה1[[#This Row],[סה"כ דורשי עבודה]]/טבלה1[[#This Row],[שיעור אבטלה מוערך ביישוב]]</f>
        <v>27965.194109772423</v>
      </c>
      <c r="O13900" s="4"/>
    </row>
    <row r="13901" spans="1:15" x14ac:dyDescent="0.35">
      <c r="A13901" t="s">
        <v>334</v>
      </c>
      <c r="B13901" t="s">
        <v>94</v>
      </c>
      <c r="C13901">
        <v>9100</v>
      </c>
      <c r="D13901" t="s">
        <v>143</v>
      </c>
      <c r="E13901">
        <v>2041</v>
      </c>
      <c r="F13901">
        <v>891</v>
      </c>
      <c r="G13901">
        <v>1150</v>
      </c>
      <c r="H13901">
        <v>249</v>
      </c>
      <c r="I13901">
        <v>1792</v>
      </c>
      <c r="J13901">
        <v>1319</v>
      </c>
      <c r="K13901">
        <v>2025</v>
      </c>
      <c r="L13901" s="4">
        <v>130</v>
      </c>
      <c r="M13901" s="1">
        <v>7.2999999999999995E-2</v>
      </c>
      <c r="N13901">
        <f>טבלה1[[#This Row],[סה"כ דורשי עבודה]]/טבלה1[[#This Row],[שיעור אבטלה מוערך ביישוב]]</f>
        <v>27958.904109589042</v>
      </c>
      <c r="O13901" s="4"/>
    </row>
    <row r="13902" spans="1:15" x14ac:dyDescent="0.35">
      <c r="A13902" t="s">
        <v>335</v>
      </c>
      <c r="B13902" t="s">
        <v>94</v>
      </c>
      <c r="C13902">
        <v>9100</v>
      </c>
      <c r="D13902" t="s">
        <v>143</v>
      </c>
      <c r="E13902">
        <v>2066</v>
      </c>
      <c r="F13902">
        <v>914</v>
      </c>
      <c r="G13902">
        <v>1152</v>
      </c>
      <c r="H13902">
        <v>244</v>
      </c>
      <c r="I13902">
        <v>1822</v>
      </c>
      <c r="J13902">
        <v>1322</v>
      </c>
      <c r="K13902">
        <v>2053</v>
      </c>
      <c r="L13902" s="4">
        <v>121</v>
      </c>
      <c r="M13902" s="1">
        <v>7.3999999999999996E-2</v>
      </c>
      <c r="N13902">
        <f>טבלה1[[#This Row],[סה"כ דורשי עבודה]]/טבלה1[[#This Row],[שיעור אבטלה מוערך ביישוב]]</f>
        <v>27918.91891891892</v>
      </c>
      <c r="O13902" s="4"/>
    </row>
    <row r="13903" spans="1:15" x14ac:dyDescent="0.35">
      <c r="A13903" t="s">
        <v>336</v>
      </c>
      <c r="B13903" t="s">
        <v>94</v>
      </c>
      <c r="C13903">
        <v>9100</v>
      </c>
      <c r="D13903" t="s">
        <v>143</v>
      </c>
      <c r="E13903">
        <v>2066</v>
      </c>
      <c r="F13903">
        <v>906</v>
      </c>
      <c r="G13903">
        <v>1160</v>
      </c>
      <c r="H13903">
        <v>234</v>
      </c>
      <c r="I13903">
        <v>1832</v>
      </c>
      <c r="J13903">
        <v>1331</v>
      </c>
      <c r="K13903">
        <v>2056</v>
      </c>
      <c r="L13903" s="4">
        <v>118</v>
      </c>
      <c r="M13903" s="1">
        <v>7.4099999999999999E-2</v>
      </c>
      <c r="N13903">
        <f>טבלה1[[#This Row],[סה"כ דורשי עבודה]]/טבלה1[[#This Row],[שיעור אבטלה מוערך ביישוב]]</f>
        <v>27881.241565452092</v>
      </c>
      <c r="O13903" s="4"/>
    </row>
    <row r="13904" spans="1:15" x14ac:dyDescent="0.35">
      <c r="A13904" t="s">
        <v>337</v>
      </c>
      <c r="B13904" t="s">
        <v>94</v>
      </c>
      <c r="C13904">
        <v>9100</v>
      </c>
      <c r="D13904" t="s">
        <v>143</v>
      </c>
      <c r="E13904">
        <v>2088</v>
      </c>
      <c r="F13904">
        <v>915</v>
      </c>
      <c r="G13904">
        <v>1173</v>
      </c>
      <c r="H13904">
        <v>242</v>
      </c>
      <c r="I13904">
        <v>1846</v>
      </c>
      <c r="J13904">
        <v>1345</v>
      </c>
      <c r="K13904">
        <v>2074</v>
      </c>
      <c r="L13904" s="4">
        <v>146</v>
      </c>
      <c r="M13904" s="1">
        <v>7.4700000000000003E-2</v>
      </c>
      <c r="N13904">
        <f>טבלה1[[#This Row],[סה"כ דורשי עבודה]]/טבלה1[[#This Row],[שיעור אבטלה מוערך ביישוב]]</f>
        <v>27951.807228915663</v>
      </c>
      <c r="O13904" s="4"/>
    </row>
    <row r="13905" spans="1:15" x14ac:dyDescent="0.35">
      <c r="A13905" t="s">
        <v>338</v>
      </c>
      <c r="B13905" t="s">
        <v>94</v>
      </c>
      <c r="C13905">
        <v>9100</v>
      </c>
      <c r="D13905" t="s">
        <v>143</v>
      </c>
      <c r="E13905">
        <v>1939</v>
      </c>
      <c r="F13905">
        <v>843</v>
      </c>
      <c r="G13905">
        <v>1096</v>
      </c>
      <c r="H13905">
        <v>220</v>
      </c>
      <c r="I13905">
        <v>1719</v>
      </c>
      <c r="J13905">
        <v>1295</v>
      </c>
      <c r="K13905">
        <v>1929</v>
      </c>
      <c r="L13905" s="4">
        <v>86</v>
      </c>
      <c r="M13905" s="1">
        <v>6.9800000000000001E-2</v>
      </c>
      <c r="N13905">
        <f>טבלה1[[#This Row],[סה"כ דורשי עבודה]]/טבלה1[[#This Row],[שיעור אבטלה מוערך ביישוב]]</f>
        <v>27779.369627507163</v>
      </c>
      <c r="O13905" s="4"/>
    </row>
    <row r="13906" spans="1:15" x14ac:dyDescent="0.35">
      <c r="A13906" t="s">
        <v>339</v>
      </c>
      <c r="B13906" t="s">
        <v>94</v>
      </c>
      <c r="C13906">
        <v>9100</v>
      </c>
      <c r="D13906" t="s">
        <v>143</v>
      </c>
      <c r="E13906">
        <v>2071</v>
      </c>
      <c r="F13906">
        <v>893</v>
      </c>
      <c r="G13906">
        <v>1178</v>
      </c>
      <c r="H13906">
        <v>238</v>
      </c>
      <c r="I13906">
        <v>1833</v>
      </c>
      <c r="J13906">
        <v>1323</v>
      </c>
      <c r="K13906">
        <v>2059</v>
      </c>
      <c r="L13906" s="4">
        <v>125</v>
      </c>
      <c r="M13906" s="1">
        <v>7.4200000000000002E-2</v>
      </c>
      <c r="N13906">
        <f>טבלה1[[#This Row],[סה"כ דורשי עבודה]]/טבלה1[[#This Row],[שיעור אבטלה מוערך ביישוב]]</f>
        <v>27911.051212938004</v>
      </c>
      <c r="O13906" s="4"/>
    </row>
    <row r="13907" spans="1:15" x14ac:dyDescent="0.35">
      <c r="A13907" t="s">
        <v>261</v>
      </c>
      <c r="B13907" t="s">
        <v>94</v>
      </c>
      <c r="C13907">
        <v>9100</v>
      </c>
      <c r="D13907" t="s">
        <v>143</v>
      </c>
      <c r="E13907">
        <v>2135</v>
      </c>
      <c r="F13907">
        <v>954</v>
      </c>
      <c r="G13907">
        <v>1181</v>
      </c>
      <c r="H13907">
        <v>234</v>
      </c>
      <c r="I13907">
        <v>1901</v>
      </c>
      <c r="J13907">
        <v>1272</v>
      </c>
      <c r="K13907">
        <v>2127</v>
      </c>
      <c r="L13907" s="4">
        <v>160</v>
      </c>
      <c r="M13907" s="1">
        <v>7.6399999999999996E-2</v>
      </c>
      <c r="N13907">
        <f>טבלה1[[#This Row],[סה"כ דורשי עבודה]]/טבלה1[[#This Row],[שיעור אבטלה מוערך ביישוב]]</f>
        <v>27945.026178010474</v>
      </c>
      <c r="O13907" s="4"/>
    </row>
    <row r="13908" spans="1:15" x14ac:dyDescent="0.35">
      <c r="A13908" t="s">
        <v>262</v>
      </c>
      <c r="B13908" t="s">
        <v>94</v>
      </c>
      <c r="C13908">
        <v>9100</v>
      </c>
      <c r="D13908" t="s">
        <v>143</v>
      </c>
      <c r="E13908">
        <v>2140</v>
      </c>
      <c r="F13908">
        <v>982</v>
      </c>
      <c r="G13908">
        <v>1158</v>
      </c>
      <c r="H13908">
        <v>237</v>
      </c>
      <c r="I13908">
        <v>1903</v>
      </c>
      <c r="J13908">
        <v>1264</v>
      </c>
      <c r="K13908">
        <v>2127</v>
      </c>
      <c r="L13908" s="4">
        <v>120</v>
      </c>
      <c r="M13908" s="1">
        <v>7.6399999999999996E-2</v>
      </c>
      <c r="N13908">
        <f>טבלה1[[#This Row],[סה"כ דורשי עבודה]]/טבלה1[[#This Row],[שיעור אבטלה מוערך ביישוב]]</f>
        <v>28010.471204188485</v>
      </c>
      <c r="O13908" s="4"/>
    </row>
    <row r="13909" spans="1:15" x14ac:dyDescent="0.35">
      <c r="A13909" t="s">
        <v>263</v>
      </c>
      <c r="B13909" t="s">
        <v>94</v>
      </c>
      <c r="C13909">
        <v>9100</v>
      </c>
      <c r="D13909" t="s">
        <v>143</v>
      </c>
      <c r="E13909">
        <v>2061</v>
      </c>
      <c r="F13909">
        <v>916</v>
      </c>
      <c r="G13909">
        <v>1145</v>
      </c>
      <c r="H13909">
        <v>237</v>
      </c>
      <c r="I13909">
        <v>1824</v>
      </c>
      <c r="J13909">
        <v>1281</v>
      </c>
      <c r="K13909">
        <v>2052</v>
      </c>
      <c r="L13909" s="4">
        <v>105</v>
      </c>
      <c r="M13909" s="1">
        <v>7.3899999999999993E-2</v>
      </c>
      <c r="N13909">
        <f>טבלה1[[#This Row],[סה"כ דורשי עבודה]]/טבלה1[[#This Row],[שיעור אבטלה מוערך ביישוב]]</f>
        <v>27889.039242219216</v>
      </c>
      <c r="O13909" s="4"/>
    </row>
    <row r="13910" spans="1:15" x14ac:dyDescent="0.35">
      <c r="A13910" t="s">
        <v>264</v>
      </c>
      <c r="B13910" t="s">
        <v>94</v>
      </c>
      <c r="C13910">
        <v>9100</v>
      </c>
      <c r="D13910" t="s">
        <v>143</v>
      </c>
      <c r="E13910">
        <v>1992</v>
      </c>
      <c r="F13910">
        <v>878</v>
      </c>
      <c r="G13910">
        <v>1114</v>
      </c>
      <c r="H13910">
        <v>227</v>
      </c>
      <c r="I13910">
        <v>1765</v>
      </c>
      <c r="J13910">
        <v>1296</v>
      </c>
      <c r="K13910">
        <v>1977</v>
      </c>
      <c r="L13910" s="4">
        <v>101</v>
      </c>
      <c r="M13910" s="1">
        <v>7.1400000000000005E-2</v>
      </c>
      <c r="N13910">
        <f>טבלה1[[#This Row],[סה"כ דורשי עבודה]]/טבלה1[[#This Row],[שיעור אבטלה מוערך ביישוב]]</f>
        <v>27899.159663865543</v>
      </c>
      <c r="O13910" s="4"/>
    </row>
    <row r="13911" spans="1:15" x14ac:dyDescent="0.35">
      <c r="A13911" t="s">
        <v>265</v>
      </c>
      <c r="B13911" t="s">
        <v>94</v>
      </c>
      <c r="C13911">
        <v>9100</v>
      </c>
      <c r="D13911" t="s">
        <v>143</v>
      </c>
      <c r="E13911">
        <v>2007</v>
      </c>
      <c r="F13911">
        <v>889</v>
      </c>
      <c r="G13911">
        <v>1118</v>
      </c>
      <c r="H13911">
        <v>220</v>
      </c>
      <c r="I13911">
        <v>1787</v>
      </c>
      <c r="J13911">
        <v>1291</v>
      </c>
      <c r="K13911">
        <v>1994</v>
      </c>
      <c r="L13911" s="4">
        <v>90</v>
      </c>
      <c r="M13911" s="1">
        <v>7.1999999999999995E-2</v>
      </c>
      <c r="N13911">
        <f>טבלה1[[#This Row],[סה"כ דורשי עבודה]]/טבלה1[[#This Row],[שיעור אבטלה מוערך ביישוב]]</f>
        <v>27875.000000000004</v>
      </c>
      <c r="O13911" s="4"/>
    </row>
    <row r="13912" spans="1:15" x14ac:dyDescent="0.35">
      <c r="A13912" t="s">
        <v>266</v>
      </c>
      <c r="B13912" t="s">
        <v>94</v>
      </c>
      <c r="C13912">
        <v>9100</v>
      </c>
      <c r="D13912" t="s">
        <v>143</v>
      </c>
      <c r="E13912">
        <v>2036</v>
      </c>
      <c r="F13912">
        <v>920</v>
      </c>
      <c r="G13912">
        <v>1116</v>
      </c>
      <c r="H13912">
        <v>212</v>
      </c>
      <c r="I13912">
        <v>1824</v>
      </c>
      <c r="J13912">
        <v>1305</v>
      </c>
      <c r="K13912">
        <v>2022</v>
      </c>
      <c r="L13912" s="4">
        <v>103</v>
      </c>
      <c r="M13912" s="1">
        <v>7.2900000000000006E-2</v>
      </c>
      <c r="N13912">
        <f>טבלה1[[#This Row],[סה"כ דורשי עבודה]]/טבלה1[[#This Row],[שיעור אבטלה מוערך ביישוב]]</f>
        <v>27928.669410150887</v>
      </c>
      <c r="O13912" s="4"/>
    </row>
    <row r="13913" spans="1:15" x14ac:dyDescent="0.35">
      <c r="A13913" t="s">
        <v>267</v>
      </c>
      <c r="B13913" t="s">
        <v>94</v>
      </c>
      <c r="C13913">
        <v>9100</v>
      </c>
      <c r="D13913" t="s">
        <v>143</v>
      </c>
      <c r="E13913">
        <v>2051</v>
      </c>
      <c r="F13913">
        <v>921</v>
      </c>
      <c r="G13913">
        <v>1130</v>
      </c>
      <c r="H13913">
        <v>214</v>
      </c>
      <c r="I13913">
        <v>1837</v>
      </c>
      <c r="J13913">
        <v>1323</v>
      </c>
      <c r="K13913">
        <v>2040</v>
      </c>
      <c r="L13913" s="4">
        <v>94</v>
      </c>
      <c r="M13913" s="1">
        <v>7.3499999999999996E-2</v>
      </c>
      <c r="N13913">
        <f>טבלה1[[#This Row],[סה"כ דורשי עבודה]]/טבלה1[[#This Row],[שיעור אבטלה מוערך ביישוב]]</f>
        <v>27904.761904761905</v>
      </c>
      <c r="O13913" s="4"/>
    </row>
    <row r="13914" spans="1:15" x14ac:dyDescent="0.35">
      <c r="A13914" t="s">
        <v>268</v>
      </c>
      <c r="B13914" t="s">
        <v>94</v>
      </c>
      <c r="C13914">
        <v>9100</v>
      </c>
      <c r="D13914" t="s">
        <v>143</v>
      </c>
      <c r="E13914">
        <v>2124</v>
      </c>
      <c r="F13914">
        <v>949</v>
      </c>
      <c r="G13914">
        <v>1175</v>
      </c>
      <c r="H13914">
        <v>226</v>
      </c>
      <c r="I13914">
        <v>1898</v>
      </c>
      <c r="J13914">
        <v>1316</v>
      </c>
      <c r="K13914">
        <v>2109</v>
      </c>
      <c r="L13914" s="4">
        <v>100</v>
      </c>
      <c r="M13914" s="1">
        <v>7.2499999999999995E-2</v>
      </c>
      <c r="N13914">
        <f>טבלה1[[#This Row],[סה"כ דורשי עבודה]]/טבלה1[[#This Row],[שיעור אבטלה מוערך ביישוב]]</f>
        <v>29296.551724137935</v>
      </c>
      <c r="O13914" s="4"/>
    </row>
    <row r="13915" spans="1:15" x14ac:dyDescent="0.35">
      <c r="A13915" t="s">
        <v>269</v>
      </c>
      <c r="B13915" t="s">
        <v>94</v>
      </c>
      <c r="C13915">
        <v>9100</v>
      </c>
      <c r="D13915" t="s">
        <v>143</v>
      </c>
      <c r="E13915">
        <v>2071</v>
      </c>
      <c r="F13915">
        <v>956</v>
      </c>
      <c r="G13915">
        <v>1115</v>
      </c>
      <c r="H13915">
        <v>232</v>
      </c>
      <c r="I13915">
        <v>1839</v>
      </c>
      <c r="J13915">
        <v>1281</v>
      </c>
      <c r="K13915">
        <v>2060</v>
      </c>
      <c r="L13915" s="4">
        <v>101</v>
      </c>
      <c r="M13915" s="1">
        <v>7.0900000000000005E-2</v>
      </c>
      <c r="N13915">
        <f>טבלה1[[#This Row],[סה"כ דורשי עבודה]]/טבלה1[[#This Row],[שיעור אבטלה מוערך ביישוב]]</f>
        <v>29210.155148095906</v>
      </c>
      <c r="O13915" s="4"/>
    </row>
    <row r="13916" spans="1:15" x14ac:dyDescent="0.35">
      <c r="A13916" t="s">
        <v>270</v>
      </c>
      <c r="B13916" t="s">
        <v>94</v>
      </c>
      <c r="C13916">
        <v>9100</v>
      </c>
      <c r="D13916" t="s">
        <v>143</v>
      </c>
      <c r="E13916">
        <v>2060</v>
      </c>
      <c r="F13916">
        <v>947</v>
      </c>
      <c r="G13916">
        <v>1113</v>
      </c>
      <c r="H13916">
        <v>232</v>
      </c>
      <c r="I13916">
        <v>1828</v>
      </c>
      <c r="J13916">
        <v>1293</v>
      </c>
      <c r="K13916">
        <v>2051</v>
      </c>
      <c r="L13916" s="4">
        <v>87</v>
      </c>
      <c r="M13916" s="1">
        <v>7.0599999999999996E-2</v>
      </c>
      <c r="N13916">
        <f>טבלה1[[#This Row],[סה"כ דורשי עבודה]]/טבלה1[[#This Row],[שיעור אבטלה מוערך ביישוב]]</f>
        <v>29178.470254957509</v>
      </c>
      <c r="O13916" s="4"/>
    </row>
    <row r="13917" spans="1:15" x14ac:dyDescent="0.35">
      <c r="A13917" t="s">
        <v>271</v>
      </c>
      <c r="B13917" t="s">
        <v>94</v>
      </c>
      <c r="C13917">
        <v>9100</v>
      </c>
      <c r="D13917" t="s">
        <v>143</v>
      </c>
      <c r="E13917">
        <v>2019</v>
      </c>
      <c r="F13917">
        <v>938</v>
      </c>
      <c r="G13917">
        <v>1081</v>
      </c>
      <c r="H13917">
        <v>233</v>
      </c>
      <c r="I13917">
        <v>1786</v>
      </c>
      <c r="J13917">
        <v>1295</v>
      </c>
      <c r="K13917">
        <v>2011</v>
      </c>
      <c r="L13917" s="4">
        <v>74</v>
      </c>
      <c r="M13917" s="1">
        <v>6.9400000000000003E-2</v>
      </c>
      <c r="N13917">
        <f>טבלה1[[#This Row],[סה"כ דורשי עבודה]]/טבלה1[[#This Row],[שיעור אבטלה מוערך ביישוב]]</f>
        <v>29092.21902017291</v>
      </c>
      <c r="O13917" s="4"/>
    </row>
    <row r="13918" spans="1:15" x14ac:dyDescent="0.35">
      <c r="A13918" t="s">
        <v>272</v>
      </c>
      <c r="B13918" t="s">
        <v>94</v>
      </c>
      <c r="C13918">
        <v>9100</v>
      </c>
      <c r="D13918" t="s">
        <v>143</v>
      </c>
      <c r="E13918">
        <v>2094</v>
      </c>
      <c r="F13918">
        <v>977</v>
      </c>
      <c r="G13918">
        <v>1117</v>
      </c>
      <c r="H13918">
        <v>243</v>
      </c>
      <c r="I13918">
        <v>1851</v>
      </c>
      <c r="J13918">
        <v>1327</v>
      </c>
      <c r="K13918">
        <v>2086</v>
      </c>
      <c r="L13918" s="4">
        <v>128</v>
      </c>
      <c r="M13918" s="1">
        <v>7.1800000000000003E-2</v>
      </c>
      <c r="N13918">
        <f>טבלה1[[#This Row],[סה"כ דורשי עבודה]]/טבלה1[[#This Row],[שיעור אבטלה מוערך ביישוב]]</f>
        <v>29164.345403899719</v>
      </c>
      <c r="O13918" s="4"/>
    </row>
    <row r="13919" spans="1:15" x14ac:dyDescent="0.35">
      <c r="A13919" t="s">
        <v>273</v>
      </c>
      <c r="B13919" t="s">
        <v>94</v>
      </c>
      <c r="C13919">
        <v>9100</v>
      </c>
      <c r="D13919" t="s">
        <v>143</v>
      </c>
      <c r="E13919">
        <v>2204</v>
      </c>
      <c r="F13919">
        <v>1045</v>
      </c>
      <c r="G13919">
        <v>1159</v>
      </c>
      <c r="H13919">
        <v>244</v>
      </c>
      <c r="I13919">
        <v>1960</v>
      </c>
      <c r="J13919">
        <v>1283</v>
      </c>
      <c r="K13919">
        <v>2190</v>
      </c>
      <c r="L13919" s="4">
        <v>123</v>
      </c>
      <c r="M13919" s="1">
        <v>7.51E-2</v>
      </c>
      <c r="N13919">
        <f>טבלה1[[#This Row],[סה"כ דורשי עבודה]]/טבלה1[[#This Row],[שיעור אבטלה מוערך ביישוב]]</f>
        <v>29347.536617842878</v>
      </c>
      <c r="O13919" s="4"/>
    </row>
    <row r="13920" spans="1:15" x14ac:dyDescent="0.35">
      <c r="A13920" t="s">
        <v>274</v>
      </c>
      <c r="B13920" t="s">
        <v>94</v>
      </c>
      <c r="C13920">
        <v>9100</v>
      </c>
      <c r="D13920" t="s">
        <v>143</v>
      </c>
      <c r="E13920">
        <v>2236</v>
      </c>
      <c r="F13920">
        <v>1020</v>
      </c>
      <c r="G13920">
        <v>1216</v>
      </c>
      <c r="H13920">
        <v>242</v>
      </c>
      <c r="I13920">
        <v>1994</v>
      </c>
      <c r="J13920">
        <v>1276</v>
      </c>
      <c r="K13920">
        <v>2227</v>
      </c>
      <c r="L13920" s="4">
        <v>134</v>
      </c>
      <c r="M13920" s="1">
        <v>7.6200000000000004E-2</v>
      </c>
      <c r="N13920">
        <f>טבלה1[[#This Row],[סה"כ דורשי עבודה]]/טבלה1[[#This Row],[שיעור אבטלה מוערך ביישוב]]</f>
        <v>29343.832020997375</v>
      </c>
      <c r="O13920" s="4"/>
    </row>
    <row r="13921" spans="1:15" x14ac:dyDescent="0.35">
      <c r="A13921" t="s">
        <v>275</v>
      </c>
      <c r="B13921" t="s">
        <v>94</v>
      </c>
      <c r="C13921">
        <v>9100</v>
      </c>
      <c r="D13921" t="s">
        <v>143</v>
      </c>
      <c r="E13921">
        <v>2084</v>
      </c>
      <c r="F13921">
        <v>931</v>
      </c>
      <c r="G13921">
        <v>1153</v>
      </c>
      <c r="H13921">
        <v>251</v>
      </c>
      <c r="I13921">
        <v>1833</v>
      </c>
      <c r="J13921">
        <v>1257</v>
      </c>
      <c r="K13921">
        <v>2077</v>
      </c>
      <c r="L13921" s="4">
        <v>79</v>
      </c>
      <c r="M13921" s="1">
        <v>7.1499999999999994E-2</v>
      </c>
      <c r="N13921">
        <f>טבלה1[[#This Row],[סה"כ דורשי עבודה]]/טבלה1[[#This Row],[שיעור אבטלה מוערך ביישוב]]</f>
        <v>29146.853146853151</v>
      </c>
      <c r="O13921" s="4"/>
    </row>
    <row r="13922" spans="1:15" x14ac:dyDescent="0.35">
      <c r="A13922" t="s">
        <v>276</v>
      </c>
      <c r="B13922" t="s">
        <v>94</v>
      </c>
      <c r="C13922">
        <v>9100</v>
      </c>
      <c r="D13922" t="s">
        <v>143</v>
      </c>
      <c r="E13922">
        <v>1990</v>
      </c>
      <c r="F13922">
        <v>878</v>
      </c>
      <c r="G13922">
        <v>1112</v>
      </c>
      <c r="H13922">
        <v>253</v>
      </c>
      <c r="I13922">
        <v>1737</v>
      </c>
      <c r="J13922">
        <v>1212</v>
      </c>
      <c r="K13922">
        <v>1980</v>
      </c>
      <c r="L13922" s="4">
        <v>53</v>
      </c>
      <c r="M13922" s="1">
        <v>6.8400000000000002E-2</v>
      </c>
      <c r="N13922">
        <f>טבלה1[[#This Row],[סה"כ דורשי עבודה]]/טבלה1[[#This Row],[שיעור אבטלה מוערך ביישוב]]</f>
        <v>29093.567251461987</v>
      </c>
      <c r="O13922" s="4"/>
    </row>
    <row r="13923" spans="1:15" x14ac:dyDescent="0.35">
      <c r="A13923" t="s">
        <v>277</v>
      </c>
      <c r="B13923" t="s">
        <v>94</v>
      </c>
      <c r="C13923">
        <v>9100</v>
      </c>
      <c r="D13923" t="s">
        <v>143</v>
      </c>
      <c r="E13923">
        <v>2097</v>
      </c>
      <c r="F13923">
        <v>919</v>
      </c>
      <c r="G13923">
        <v>1178</v>
      </c>
      <c r="H13923">
        <v>261</v>
      </c>
      <c r="I13923">
        <v>1836</v>
      </c>
      <c r="J13923">
        <v>1268</v>
      </c>
      <c r="K13923">
        <v>2084</v>
      </c>
      <c r="L13923" s="4">
        <v>67</v>
      </c>
      <c r="M13923" s="1">
        <v>7.17E-2</v>
      </c>
      <c r="N13923">
        <f>טבלה1[[#This Row],[סה"כ דורשי עבודה]]/טבלה1[[#This Row],[שיעור אבטלה מוערך ביישוב]]</f>
        <v>29246.861924686193</v>
      </c>
      <c r="O13923" s="4"/>
    </row>
    <row r="13924" spans="1:15" x14ac:dyDescent="0.35">
      <c r="A13924" t="s">
        <v>278</v>
      </c>
      <c r="B13924" t="s">
        <v>94</v>
      </c>
      <c r="C13924">
        <v>9100</v>
      </c>
      <c r="D13924" t="s">
        <v>143</v>
      </c>
      <c r="E13924">
        <v>2103</v>
      </c>
      <c r="F13924">
        <v>943</v>
      </c>
      <c r="G13924">
        <v>1160</v>
      </c>
      <c r="H13924">
        <v>254</v>
      </c>
      <c r="I13924">
        <v>1849</v>
      </c>
      <c r="J13924">
        <v>1275</v>
      </c>
      <c r="K13924">
        <v>2090</v>
      </c>
      <c r="L13924" s="4">
        <v>64</v>
      </c>
      <c r="M13924" s="1">
        <v>7.1900000000000006E-2</v>
      </c>
      <c r="N13924">
        <f>טבלה1[[#This Row],[סה"כ דורשי עבודה]]/טבלה1[[#This Row],[שיעור אבטלה מוערך ביישוב]]</f>
        <v>29248.956884561889</v>
      </c>
      <c r="O13924" s="4"/>
    </row>
    <row r="13925" spans="1:15" x14ac:dyDescent="0.35">
      <c r="A13925" t="s">
        <v>279</v>
      </c>
      <c r="B13925" t="s">
        <v>94</v>
      </c>
      <c r="C13925">
        <v>9100</v>
      </c>
      <c r="D13925" t="s">
        <v>143</v>
      </c>
      <c r="E13925">
        <v>2106</v>
      </c>
      <c r="F13925">
        <v>963</v>
      </c>
      <c r="G13925">
        <v>1143</v>
      </c>
      <c r="H13925">
        <v>244</v>
      </c>
      <c r="I13925">
        <v>1862</v>
      </c>
      <c r="J13925">
        <v>1255</v>
      </c>
      <c r="K13925">
        <v>2089</v>
      </c>
      <c r="L13925" s="4">
        <v>47</v>
      </c>
      <c r="M13925" s="1">
        <v>7.1900000000000006E-2</v>
      </c>
      <c r="N13925">
        <f>טבלה1[[#This Row],[סה"כ דורשי עבודה]]/טבלה1[[#This Row],[שיעור אבטלה מוערך ביישוב]]</f>
        <v>29290.681502086227</v>
      </c>
      <c r="O13925" s="4"/>
    </row>
    <row r="13926" spans="1:15" x14ac:dyDescent="0.35">
      <c r="A13926" t="s">
        <v>11</v>
      </c>
      <c r="B13926" t="s">
        <v>94</v>
      </c>
      <c r="C13926">
        <v>9100</v>
      </c>
      <c r="D13926" t="s">
        <v>143</v>
      </c>
      <c r="E13926">
        <v>2107</v>
      </c>
      <c r="F13926">
        <v>962</v>
      </c>
      <c r="G13926">
        <v>1145</v>
      </c>
      <c r="H13926">
        <v>241</v>
      </c>
      <c r="I13926">
        <v>1866</v>
      </c>
      <c r="J13926">
        <v>1255</v>
      </c>
      <c r="K13926">
        <v>2096</v>
      </c>
      <c r="L13926" s="4">
        <v>58</v>
      </c>
      <c r="M13926" s="1">
        <v>6.8400000000000002E-2</v>
      </c>
      <c r="N13926">
        <f>טבלה1[[#This Row],[סה"כ דורשי עבודה]]/טבלה1[[#This Row],[שיעור אבטלה מוערך ביישוב]]</f>
        <v>30804.093567251461</v>
      </c>
      <c r="O13926" s="4"/>
    </row>
    <row r="13927" spans="1:15" x14ac:dyDescent="0.35">
      <c r="A13927" t="s">
        <v>212</v>
      </c>
      <c r="B13927" t="s">
        <v>94</v>
      </c>
      <c r="C13927">
        <v>9100</v>
      </c>
      <c r="D13927" t="s">
        <v>143</v>
      </c>
      <c r="E13927">
        <v>1988</v>
      </c>
      <c r="F13927">
        <v>900</v>
      </c>
      <c r="G13927">
        <v>1088</v>
      </c>
      <c r="H13927">
        <v>226</v>
      </c>
      <c r="I13927">
        <v>1762</v>
      </c>
      <c r="J13927">
        <v>1234</v>
      </c>
      <c r="K13927">
        <v>1977</v>
      </c>
      <c r="L13927" s="4">
        <v>21</v>
      </c>
      <c r="M13927" s="1">
        <v>6.4799999999999996E-2</v>
      </c>
      <c r="N13927">
        <f>טבלה1[[#This Row],[סה"כ דורשי עבודה]]/טבלה1[[#This Row],[שיעור אבטלה מוערך ביישוב]]</f>
        <v>30679.012345679013</v>
      </c>
      <c r="O13927" s="4"/>
    </row>
    <row r="13928" spans="1:15" x14ac:dyDescent="0.35">
      <c r="A13928" t="s">
        <v>213</v>
      </c>
      <c r="B13928" t="s">
        <v>94</v>
      </c>
      <c r="C13928">
        <v>9100</v>
      </c>
      <c r="D13928" t="s">
        <v>143</v>
      </c>
      <c r="E13928">
        <v>1998</v>
      </c>
      <c r="F13928">
        <v>929</v>
      </c>
      <c r="G13928">
        <v>1069</v>
      </c>
      <c r="H13928">
        <v>235</v>
      </c>
      <c r="I13928">
        <v>1763</v>
      </c>
      <c r="J13928">
        <v>1223</v>
      </c>
      <c r="K13928">
        <v>1982</v>
      </c>
      <c r="L13928" s="4">
        <v>19</v>
      </c>
      <c r="M13928" s="1">
        <v>6.4899999999999999E-2</v>
      </c>
      <c r="N13928">
        <f>טבלה1[[#This Row],[סה"כ דורשי עבודה]]/טבלה1[[#This Row],[שיעור אבטלה מוערך ביישוב]]</f>
        <v>30785.824345146379</v>
      </c>
      <c r="O13928" s="4"/>
    </row>
    <row r="13929" spans="1:15" x14ac:dyDescent="0.35">
      <c r="A13929" t="s">
        <v>214</v>
      </c>
      <c r="B13929" t="s">
        <v>94</v>
      </c>
      <c r="C13929">
        <v>9100</v>
      </c>
      <c r="D13929" t="s">
        <v>143</v>
      </c>
      <c r="E13929">
        <v>2056</v>
      </c>
      <c r="F13929">
        <v>935</v>
      </c>
      <c r="G13929">
        <v>1121</v>
      </c>
      <c r="H13929">
        <v>232</v>
      </c>
      <c r="I13929">
        <v>1824</v>
      </c>
      <c r="J13929">
        <v>1240</v>
      </c>
      <c r="K13929">
        <v>2037</v>
      </c>
      <c r="L13929" s="4">
        <v>34</v>
      </c>
      <c r="M13929" s="1">
        <v>6.6600000000000006E-2</v>
      </c>
      <c r="N13929">
        <f>טבלה1[[#This Row],[סה"כ דורשי עבודה]]/טבלה1[[#This Row],[שיעור אבטלה מוערך ביישוב]]</f>
        <v>30870.870870870869</v>
      </c>
      <c r="O13929" s="4"/>
    </row>
    <row r="13930" spans="1:15" x14ac:dyDescent="0.35">
      <c r="A13930" t="s">
        <v>215</v>
      </c>
      <c r="B13930" t="s">
        <v>94</v>
      </c>
      <c r="C13930">
        <v>9100</v>
      </c>
      <c r="D13930" t="s">
        <v>143</v>
      </c>
      <c r="E13930">
        <v>2060</v>
      </c>
      <c r="F13930">
        <v>928</v>
      </c>
      <c r="G13930">
        <v>1132</v>
      </c>
      <c r="H13930">
        <v>220</v>
      </c>
      <c r="I13930">
        <v>1840</v>
      </c>
      <c r="J13930">
        <v>1245</v>
      </c>
      <c r="K13930">
        <v>2037</v>
      </c>
      <c r="L13930" s="4">
        <v>57</v>
      </c>
      <c r="M13930" s="1">
        <v>6.6600000000000006E-2</v>
      </c>
      <c r="N13930">
        <f>טבלה1[[#This Row],[סה"כ דורשי עבודה]]/טבלה1[[#This Row],[שיעור אבטלה מוערך ביישוב]]</f>
        <v>30930.930930930928</v>
      </c>
      <c r="O13930" s="4"/>
    </row>
    <row r="13931" spans="1:15" x14ac:dyDescent="0.35">
      <c r="A13931" t="s">
        <v>216</v>
      </c>
      <c r="B13931" t="s">
        <v>94</v>
      </c>
      <c r="C13931">
        <v>9100</v>
      </c>
      <c r="D13931" t="s">
        <v>143</v>
      </c>
      <c r="E13931">
        <v>2281</v>
      </c>
      <c r="F13931">
        <v>1043</v>
      </c>
      <c r="G13931">
        <v>1238</v>
      </c>
      <c r="H13931">
        <v>218</v>
      </c>
      <c r="I13931">
        <v>2063</v>
      </c>
      <c r="J13931">
        <v>1231</v>
      </c>
      <c r="K13931">
        <v>2260</v>
      </c>
      <c r="L13931" s="4">
        <v>45</v>
      </c>
      <c r="M13931" s="1">
        <v>7.3400000000000007E-2</v>
      </c>
      <c r="N13931">
        <f>טבלה1[[#This Row],[סה"כ דורשי עבודה]]/טבלה1[[#This Row],[שיעור אבטלה מוערך ביישוב]]</f>
        <v>31076.294277929152</v>
      </c>
      <c r="O13931" s="4"/>
    </row>
    <row r="13932" spans="1:15" x14ac:dyDescent="0.35">
      <c r="A13932" t="s">
        <v>217</v>
      </c>
      <c r="B13932" t="s">
        <v>94</v>
      </c>
      <c r="C13932">
        <v>9100</v>
      </c>
      <c r="D13932" t="s">
        <v>143</v>
      </c>
      <c r="E13932">
        <v>2333</v>
      </c>
      <c r="F13932">
        <v>1087</v>
      </c>
      <c r="G13932">
        <v>1246</v>
      </c>
      <c r="H13932">
        <v>202</v>
      </c>
      <c r="I13932">
        <v>2131</v>
      </c>
      <c r="J13932">
        <v>1214</v>
      </c>
      <c r="K13932">
        <v>2303</v>
      </c>
      <c r="L13932" s="4">
        <v>74</v>
      </c>
      <c r="M13932" s="1">
        <v>7.4700000000000003E-2</v>
      </c>
      <c r="N13932">
        <f>טבלה1[[#This Row],[סה"כ דורשי עבודה]]/טבלה1[[#This Row],[שיעור אבטלה מוערך ביישוב]]</f>
        <v>31231.593038821953</v>
      </c>
      <c r="O13932" s="4"/>
    </row>
    <row r="13933" spans="1:15" x14ac:dyDescent="0.35">
      <c r="A13933" t="s">
        <v>218</v>
      </c>
      <c r="B13933" t="s">
        <v>94</v>
      </c>
      <c r="C13933">
        <v>9100</v>
      </c>
      <c r="D13933" t="s">
        <v>143</v>
      </c>
      <c r="E13933">
        <v>2109</v>
      </c>
      <c r="F13933">
        <v>943</v>
      </c>
      <c r="G13933">
        <v>1166</v>
      </c>
      <c r="H13933">
        <v>196</v>
      </c>
      <c r="I13933">
        <v>1913</v>
      </c>
      <c r="J13933">
        <v>1223</v>
      </c>
      <c r="K13933">
        <v>2087</v>
      </c>
      <c r="L13933" s="4">
        <v>73</v>
      </c>
      <c r="M13933" s="1">
        <v>6.8099999999999994E-2</v>
      </c>
      <c r="N13933">
        <f>טבלה1[[#This Row],[סה"כ דורשי עבודה]]/טבלה1[[#This Row],[שיעור אבטלה מוערך ביישוב]]</f>
        <v>30969.162995594717</v>
      </c>
      <c r="O13933" s="4"/>
    </row>
    <row r="13934" spans="1:15" x14ac:dyDescent="0.35">
      <c r="A13934" t="s">
        <v>219</v>
      </c>
      <c r="B13934" t="s">
        <v>94</v>
      </c>
      <c r="C13934">
        <v>9100</v>
      </c>
      <c r="D13934" t="s">
        <v>143</v>
      </c>
      <c r="E13934">
        <v>1940</v>
      </c>
      <c r="F13934">
        <v>867</v>
      </c>
      <c r="G13934">
        <v>1073</v>
      </c>
      <c r="H13934">
        <v>169</v>
      </c>
      <c r="I13934">
        <v>1771</v>
      </c>
      <c r="J13934">
        <v>1197</v>
      </c>
      <c r="K13934">
        <v>1915</v>
      </c>
      <c r="L13934" s="4">
        <v>41</v>
      </c>
      <c r="M13934" s="1">
        <v>6.2899999999999998E-2</v>
      </c>
      <c r="N13934">
        <f>טבלה1[[#This Row],[סה"כ דורשי עבודה]]/טבלה1[[#This Row],[שיעור אבטלה מוערך ביישוב]]</f>
        <v>30842.607313195549</v>
      </c>
      <c r="O13934" s="4"/>
    </row>
    <row r="13935" spans="1:15" x14ac:dyDescent="0.35">
      <c r="A13935" t="s">
        <v>220</v>
      </c>
      <c r="B13935" t="s">
        <v>94</v>
      </c>
      <c r="C13935">
        <v>9100</v>
      </c>
      <c r="D13935" t="s">
        <v>143</v>
      </c>
      <c r="E13935">
        <v>2103</v>
      </c>
      <c r="F13935">
        <v>947</v>
      </c>
      <c r="G13935">
        <v>1156</v>
      </c>
      <c r="H13935">
        <v>176</v>
      </c>
      <c r="I13935">
        <v>1927</v>
      </c>
      <c r="J13935">
        <v>1218</v>
      </c>
      <c r="K13935">
        <v>2064</v>
      </c>
      <c r="L13935" s="4">
        <v>95</v>
      </c>
      <c r="M13935" s="1">
        <v>6.7400000000000002E-2</v>
      </c>
      <c r="N13935">
        <f>טבלה1[[#This Row],[סה"כ דורשי עבודה]]/טבלה1[[#This Row],[שיעור אבטלה מוערך ביישוב]]</f>
        <v>31201.780415430265</v>
      </c>
      <c r="O13935" s="4"/>
    </row>
    <row r="13936" spans="1:15" x14ac:dyDescent="0.35">
      <c r="A13936" t="s">
        <v>221</v>
      </c>
      <c r="B13936" t="s">
        <v>94</v>
      </c>
      <c r="C13936">
        <v>9100</v>
      </c>
      <c r="D13936" t="s">
        <v>143</v>
      </c>
      <c r="E13936">
        <v>2052</v>
      </c>
      <c r="F13936">
        <v>918</v>
      </c>
      <c r="G13936">
        <v>1134</v>
      </c>
      <c r="H13936">
        <v>171</v>
      </c>
      <c r="I13936">
        <v>1881</v>
      </c>
      <c r="J13936">
        <v>1213</v>
      </c>
      <c r="K13936">
        <v>2009</v>
      </c>
      <c r="L13936" s="4">
        <v>87</v>
      </c>
      <c r="M13936" s="1">
        <v>6.5799999999999997E-2</v>
      </c>
      <c r="N13936">
        <f>טבלה1[[#This Row],[סה"כ דורשי עבודה]]/טבלה1[[#This Row],[שיעור אבטלה מוערך ביישוב]]</f>
        <v>31185.410334346507</v>
      </c>
      <c r="O13936" s="4"/>
    </row>
    <row r="13937" spans="1:15" x14ac:dyDescent="0.35">
      <c r="A13937" t="s">
        <v>222</v>
      </c>
      <c r="B13937" t="s">
        <v>94</v>
      </c>
      <c r="C13937">
        <v>9100</v>
      </c>
      <c r="D13937" t="s">
        <v>143</v>
      </c>
      <c r="E13937">
        <v>2027</v>
      </c>
      <c r="F13937">
        <v>928</v>
      </c>
      <c r="G13937">
        <v>1099</v>
      </c>
      <c r="H13937">
        <v>173</v>
      </c>
      <c r="I13937">
        <v>1854</v>
      </c>
      <c r="J13937">
        <v>1207</v>
      </c>
      <c r="K13937">
        <v>1985</v>
      </c>
      <c r="L13937" s="4">
        <v>71</v>
      </c>
      <c r="M13937" s="1">
        <v>6.5000000000000002E-2</v>
      </c>
      <c r="N13937">
        <f>טבלה1[[#This Row],[סה"כ דורשי עבודה]]/טבלה1[[#This Row],[שיעור אבטלה מוערך ביישוב]]</f>
        <v>31184.615384615383</v>
      </c>
      <c r="O13937" s="4"/>
    </row>
    <row r="13938" spans="1:15" x14ac:dyDescent="0.35">
      <c r="A13938" t="s">
        <v>223</v>
      </c>
      <c r="B13938" t="s">
        <v>94</v>
      </c>
      <c r="C13938">
        <v>9100</v>
      </c>
      <c r="D13938" t="s">
        <v>143</v>
      </c>
      <c r="E13938">
        <v>2072</v>
      </c>
      <c r="F13938">
        <v>958</v>
      </c>
      <c r="G13938">
        <v>1114</v>
      </c>
      <c r="H13938">
        <v>188</v>
      </c>
      <c r="I13938">
        <v>1884</v>
      </c>
      <c r="J13938">
        <v>1197</v>
      </c>
      <c r="K13938">
        <v>2028</v>
      </c>
      <c r="L13938" s="4">
        <v>73</v>
      </c>
      <c r="M13938" s="1">
        <v>6.5299999999999997E-2</v>
      </c>
      <c r="N13938">
        <f>טבלה1[[#This Row],[סה"כ דורשי עבודה]]/טבלה1[[#This Row],[שיעור אבטלה מוערך ביישוב]]</f>
        <v>31730.474732006129</v>
      </c>
      <c r="O13938" s="4"/>
    </row>
    <row r="13939" spans="1:15" x14ac:dyDescent="0.35">
      <c r="A13939" t="s">
        <v>224</v>
      </c>
      <c r="B13939" t="s">
        <v>94</v>
      </c>
      <c r="C13939">
        <v>9100</v>
      </c>
      <c r="D13939" t="s">
        <v>143</v>
      </c>
      <c r="E13939">
        <v>2043</v>
      </c>
      <c r="F13939">
        <v>942</v>
      </c>
      <c r="G13939">
        <v>1101</v>
      </c>
      <c r="H13939">
        <v>181</v>
      </c>
      <c r="I13939">
        <v>1862</v>
      </c>
      <c r="J13939">
        <v>1214</v>
      </c>
      <c r="K13939">
        <v>1997</v>
      </c>
      <c r="L13939" s="4">
        <v>86</v>
      </c>
      <c r="M13939" s="1">
        <v>6.4399999999999999E-2</v>
      </c>
      <c r="N13939">
        <f>טבלה1[[#This Row],[סה"כ דורשי עבודה]]/טבלה1[[#This Row],[שיעור אבטלה מוערך ביישוב]]</f>
        <v>31723.602484472049</v>
      </c>
      <c r="O13939" s="4"/>
    </row>
    <row r="13940" spans="1:15" x14ac:dyDescent="0.35">
      <c r="A13940" t="s">
        <v>225</v>
      </c>
      <c r="B13940" t="s">
        <v>94</v>
      </c>
      <c r="C13940">
        <v>9100</v>
      </c>
      <c r="D13940" t="s">
        <v>143</v>
      </c>
      <c r="E13940">
        <v>2044</v>
      </c>
      <c r="F13940">
        <v>958</v>
      </c>
      <c r="G13940">
        <v>1086</v>
      </c>
      <c r="H13940">
        <v>189</v>
      </c>
      <c r="I13940">
        <v>1855</v>
      </c>
      <c r="J13940">
        <v>1211</v>
      </c>
      <c r="K13940">
        <v>1993</v>
      </c>
      <c r="L13940" s="4">
        <v>81</v>
      </c>
      <c r="M13940" s="1">
        <v>6.4299999999999996E-2</v>
      </c>
      <c r="N13940">
        <f>טבלה1[[#This Row],[סה"כ דורשי עבודה]]/טבלה1[[#This Row],[שיעור אבטלה מוערך ביישוב]]</f>
        <v>31788.491446345259</v>
      </c>
      <c r="O13940" s="4"/>
    </row>
    <row r="13941" spans="1:15" x14ac:dyDescent="0.35">
      <c r="A13941" t="s">
        <v>226</v>
      </c>
      <c r="B13941" t="s">
        <v>94</v>
      </c>
      <c r="C13941">
        <v>9100</v>
      </c>
      <c r="D13941" t="s">
        <v>143</v>
      </c>
      <c r="E13941">
        <v>1954</v>
      </c>
      <c r="F13941">
        <v>903</v>
      </c>
      <c r="G13941">
        <v>1051</v>
      </c>
      <c r="H13941">
        <v>186</v>
      </c>
      <c r="I13941">
        <v>1768</v>
      </c>
      <c r="J13941">
        <v>1184</v>
      </c>
      <c r="K13941">
        <v>1905</v>
      </c>
      <c r="L13941" s="4">
        <v>71</v>
      </c>
      <c r="M13941" s="1">
        <v>6.1600000000000002E-2</v>
      </c>
      <c r="N13941">
        <f>טבלה1[[#This Row],[סה"כ דורשי עבודה]]/טבלה1[[#This Row],[שיעור אבטלה מוערך ביישוב]]</f>
        <v>31720.779220779219</v>
      </c>
      <c r="O13941" s="4"/>
    </row>
    <row r="13942" spans="1:15" x14ac:dyDescent="0.35">
      <c r="A13942" t="s">
        <v>227</v>
      </c>
      <c r="B13942" t="s">
        <v>94</v>
      </c>
      <c r="C13942">
        <v>9100</v>
      </c>
      <c r="D13942" t="s">
        <v>143</v>
      </c>
      <c r="E13942">
        <v>1994</v>
      </c>
      <c r="F13942">
        <v>905</v>
      </c>
      <c r="G13942">
        <v>1089</v>
      </c>
      <c r="H13942">
        <v>193</v>
      </c>
      <c r="I13942">
        <v>1801</v>
      </c>
      <c r="J13942">
        <v>1193</v>
      </c>
      <c r="K13942">
        <v>1940</v>
      </c>
      <c r="L13942" s="4">
        <v>67</v>
      </c>
      <c r="M13942" s="1">
        <v>6.2700000000000006E-2</v>
      </c>
      <c r="N13942">
        <f>טבלה1[[#This Row],[סה"כ דורשי עבודה]]/טבלה1[[#This Row],[שיעור אבטלה מוערך ביישוב]]</f>
        <v>31802.232854864429</v>
      </c>
      <c r="O13942" s="4"/>
    </row>
    <row r="13943" spans="1:15" x14ac:dyDescent="0.35">
      <c r="A13943" t="s">
        <v>228</v>
      </c>
      <c r="B13943" t="s">
        <v>94</v>
      </c>
      <c r="C13943">
        <v>9100</v>
      </c>
      <c r="D13943" t="s">
        <v>143</v>
      </c>
      <c r="E13943">
        <v>1981</v>
      </c>
      <c r="F13943">
        <v>911</v>
      </c>
      <c r="G13943">
        <v>1070</v>
      </c>
      <c r="H13943">
        <v>213</v>
      </c>
      <c r="I13943">
        <v>1768</v>
      </c>
      <c r="J13943">
        <v>1158</v>
      </c>
      <c r="K13943">
        <v>1925</v>
      </c>
      <c r="L13943" s="4">
        <v>82</v>
      </c>
      <c r="M13943" s="1">
        <v>6.2199999999999998E-2</v>
      </c>
      <c r="N13943">
        <f>טבלה1[[#This Row],[סה"כ דורשי עבודה]]/טבלה1[[#This Row],[שיעור אבטלה מוערך ביישוב]]</f>
        <v>31848.874598070739</v>
      </c>
      <c r="O13943" s="4"/>
    </row>
    <row r="13944" spans="1:15" x14ac:dyDescent="0.35">
      <c r="A13944" t="s">
        <v>229</v>
      </c>
      <c r="B13944" t="s">
        <v>94</v>
      </c>
      <c r="C13944">
        <v>9100</v>
      </c>
      <c r="D13944" t="s">
        <v>143</v>
      </c>
      <c r="E13944">
        <v>2066</v>
      </c>
      <c r="F13944">
        <v>929</v>
      </c>
      <c r="G13944">
        <v>1137</v>
      </c>
      <c r="H13944">
        <v>212</v>
      </c>
      <c r="I13944">
        <v>1854</v>
      </c>
      <c r="J13944">
        <v>1174</v>
      </c>
      <c r="K13944">
        <v>2008</v>
      </c>
      <c r="L13944" s="4">
        <v>75</v>
      </c>
      <c r="M13944" s="1">
        <v>6.4699999999999994E-2</v>
      </c>
      <c r="N13944">
        <f>טבלה1[[#This Row],[סה"כ דורשי עבודה]]/טבלה1[[#This Row],[שיעור אבטלה מוערך ביישוב]]</f>
        <v>31931.993817619787</v>
      </c>
      <c r="O13944" s="4"/>
    </row>
    <row r="13945" spans="1:15" x14ac:dyDescent="0.35">
      <c r="A13945" t="s">
        <v>230</v>
      </c>
      <c r="B13945" t="s">
        <v>94</v>
      </c>
      <c r="C13945">
        <v>9100</v>
      </c>
      <c r="D13945" t="s">
        <v>143</v>
      </c>
      <c r="E13945">
        <v>2054</v>
      </c>
      <c r="F13945">
        <v>930</v>
      </c>
      <c r="G13945">
        <v>1124</v>
      </c>
      <c r="H13945">
        <v>197</v>
      </c>
      <c r="I13945">
        <v>1857</v>
      </c>
      <c r="J13945">
        <v>1174</v>
      </c>
      <c r="K13945">
        <v>1980</v>
      </c>
      <c r="L13945" s="4">
        <v>87</v>
      </c>
      <c r="M13945" s="1">
        <v>6.3899999999999998E-2</v>
      </c>
      <c r="N13945">
        <f>טבלה1[[#This Row],[סה"כ דורשי עבודה]]/טבלה1[[#This Row],[שיעור אבטלה מוערך ביישוב]]</f>
        <v>32143.97496087637</v>
      </c>
      <c r="O13945" s="4"/>
    </row>
    <row r="13946" spans="1:15" x14ac:dyDescent="0.35">
      <c r="A13946" t="s">
        <v>231</v>
      </c>
      <c r="B13946" t="s">
        <v>94</v>
      </c>
      <c r="C13946">
        <v>9100</v>
      </c>
      <c r="D13946" t="s">
        <v>143</v>
      </c>
      <c r="E13946">
        <v>2108</v>
      </c>
      <c r="F13946">
        <v>969</v>
      </c>
      <c r="G13946">
        <v>1139</v>
      </c>
      <c r="H13946">
        <v>190</v>
      </c>
      <c r="I13946">
        <v>1918</v>
      </c>
      <c r="J13946">
        <v>1179</v>
      </c>
      <c r="K13946">
        <v>2049</v>
      </c>
      <c r="L13946" s="4">
        <v>72</v>
      </c>
      <c r="M13946" s="1">
        <v>6.6000000000000003E-2</v>
      </c>
      <c r="N13946">
        <f>טבלה1[[#This Row],[סה"כ דורשי עבודה]]/טבלה1[[#This Row],[שיעור אבטלה מוערך ביישוב]]</f>
        <v>31939.393939393936</v>
      </c>
      <c r="O13946" s="4"/>
    </row>
    <row r="13947" spans="1:15" x14ac:dyDescent="0.35">
      <c r="A13947" t="s">
        <v>232</v>
      </c>
      <c r="B13947" t="s">
        <v>94</v>
      </c>
      <c r="C13947">
        <v>9100</v>
      </c>
      <c r="D13947" t="s">
        <v>143</v>
      </c>
      <c r="E13947">
        <v>1869</v>
      </c>
      <c r="F13947">
        <v>868</v>
      </c>
      <c r="G13947">
        <v>1001</v>
      </c>
      <c r="H13947">
        <v>162</v>
      </c>
      <c r="I13947">
        <v>1707</v>
      </c>
      <c r="J13947">
        <v>1136</v>
      </c>
      <c r="K13947">
        <v>1830</v>
      </c>
      <c r="L13947" s="4">
        <v>53</v>
      </c>
      <c r="M13947" s="1">
        <v>5.9299999999999999E-2</v>
      </c>
      <c r="N13947">
        <f>טבלה1[[#This Row],[סה"כ דורשי עבודה]]/טבלה1[[#This Row],[שיעור אבטלה מוערך ביישוב]]</f>
        <v>31517.706576728498</v>
      </c>
      <c r="O13947" s="4"/>
    </row>
    <row r="13948" spans="1:15" x14ac:dyDescent="0.35">
      <c r="A13948" t="s">
        <v>233</v>
      </c>
      <c r="B13948" t="s">
        <v>94</v>
      </c>
      <c r="C13948">
        <v>9100</v>
      </c>
      <c r="D13948" t="s">
        <v>143</v>
      </c>
      <c r="E13948">
        <v>1885</v>
      </c>
      <c r="F13948">
        <v>871</v>
      </c>
      <c r="G13948">
        <v>1014</v>
      </c>
      <c r="H13948">
        <v>138</v>
      </c>
      <c r="I13948">
        <v>1747</v>
      </c>
      <c r="J13948">
        <v>1182</v>
      </c>
      <c r="K13948">
        <v>1837</v>
      </c>
      <c r="L13948" s="4">
        <v>27</v>
      </c>
      <c r="M13948" s="1">
        <v>5.9499999999999997E-2</v>
      </c>
      <c r="N13948">
        <f>טבלה1[[#This Row],[סה"כ דורשי עבודה]]/טבלה1[[#This Row],[שיעור אבטלה מוערך ביישוב]]</f>
        <v>31680.672268907565</v>
      </c>
      <c r="O13948" s="4"/>
    </row>
    <row r="13949" spans="1:15" x14ac:dyDescent="0.35">
      <c r="A13949" t="s">
        <v>234</v>
      </c>
      <c r="B13949" t="s">
        <v>94</v>
      </c>
      <c r="C13949">
        <v>9100</v>
      </c>
      <c r="D13949" t="s">
        <v>143</v>
      </c>
      <c r="E13949">
        <v>2061</v>
      </c>
      <c r="F13949">
        <v>932</v>
      </c>
      <c r="G13949">
        <v>1129</v>
      </c>
      <c r="H13949">
        <v>154</v>
      </c>
      <c r="I13949">
        <v>1907</v>
      </c>
      <c r="J13949">
        <v>1198</v>
      </c>
      <c r="K13949">
        <v>1963</v>
      </c>
      <c r="L13949" s="4">
        <v>60</v>
      </c>
      <c r="M13949" s="1">
        <v>6.3399999999999998E-2</v>
      </c>
      <c r="N13949">
        <f>טבלה1[[#This Row],[סה"כ דורשי עבודה]]/טבלה1[[#This Row],[שיעור אבטלה מוערך ביישוב]]</f>
        <v>32507.886435331231</v>
      </c>
      <c r="O13949" s="4"/>
    </row>
    <row r="13950" spans="1:15" x14ac:dyDescent="0.35">
      <c r="A13950" t="s">
        <v>235</v>
      </c>
      <c r="B13950" t="s">
        <v>94</v>
      </c>
      <c r="C13950">
        <v>9100</v>
      </c>
      <c r="D13950" t="s">
        <v>143</v>
      </c>
      <c r="E13950">
        <v>2001</v>
      </c>
      <c r="F13950">
        <v>931</v>
      </c>
      <c r="G13950">
        <v>1070</v>
      </c>
      <c r="H13950">
        <v>155</v>
      </c>
      <c r="I13950">
        <v>1846</v>
      </c>
      <c r="J13950">
        <v>1141</v>
      </c>
      <c r="K13950">
        <v>1918</v>
      </c>
      <c r="L13950" s="4">
        <v>68</v>
      </c>
      <c r="M13950" s="1">
        <v>6.2E-2</v>
      </c>
      <c r="N13950">
        <f>טבלה1[[#This Row],[סה"כ דורשי עבודה]]/טבלה1[[#This Row],[שיעור אבטלה מוערך ביישוב]]</f>
        <v>32274.193548387098</v>
      </c>
      <c r="O13950" s="4"/>
    </row>
    <row r="13951" spans="1:15" x14ac:dyDescent="0.35">
      <c r="A13951" t="s">
        <v>236</v>
      </c>
      <c r="B13951" t="s">
        <v>94</v>
      </c>
      <c r="C13951">
        <v>9100</v>
      </c>
      <c r="D13951" t="s">
        <v>143</v>
      </c>
      <c r="E13951">
        <v>1928</v>
      </c>
      <c r="F13951">
        <v>911</v>
      </c>
      <c r="G13951">
        <v>1016</v>
      </c>
      <c r="H13951">
        <v>139</v>
      </c>
      <c r="I13951">
        <v>1789</v>
      </c>
      <c r="J13951">
        <v>1121</v>
      </c>
      <c r="K13951">
        <v>1853</v>
      </c>
      <c r="L13951" s="4">
        <v>82</v>
      </c>
      <c r="M13951" s="1">
        <v>0.06</v>
      </c>
      <c r="N13951">
        <f>טבלה1[[#This Row],[סה"כ דורשי עבודה]]/טבלה1[[#This Row],[שיעור אבטלה מוערך ביישוב]]</f>
        <v>32133.333333333336</v>
      </c>
      <c r="O13951" s="4"/>
    </row>
    <row r="13952" spans="1:15" x14ac:dyDescent="0.35">
      <c r="A13952" t="s">
        <v>237</v>
      </c>
      <c r="B13952" t="s">
        <v>94</v>
      </c>
      <c r="C13952">
        <v>9100</v>
      </c>
      <c r="D13952" t="s">
        <v>143</v>
      </c>
      <c r="E13952">
        <v>1909</v>
      </c>
      <c r="F13952">
        <v>911</v>
      </c>
      <c r="G13952">
        <v>998</v>
      </c>
      <c r="H13952">
        <v>140</v>
      </c>
      <c r="I13952">
        <v>1769</v>
      </c>
      <c r="J13952">
        <v>1101</v>
      </c>
      <c r="K13952">
        <v>1841</v>
      </c>
      <c r="L13952" s="4">
        <v>83</v>
      </c>
      <c r="M13952" s="1">
        <v>5.9700000000000003E-2</v>
      </c>
      <c r="N13952">
        <f>טבלה1[[#This Row],[סה"כ דורשי עבודה]]/טבלה1[[#This Row],[שיעור אבטלה מוערך ביישוב]]</f>
        <v>31976.549413735342</v>
      </c>
      <c r="O13952" s="4"/>
    </row>
    <row r="13953" spans="1:15" x14ac:dyDescent="0.35">
      <c r="A13953" t="s">
        <v>238</v>
      </c>
      <c r="B13953" t="s">
        <v>94</v>
      </c>
      <c r="C13953">
        <v>9100</v>
      </c>
      <c r="D13953" t="s">
        <v>143</v>
      </c>
      <c r="E13953">
        <v>1827</v>
      </c>
      <c r="F13953">
        <v>853</v>
      </c>
      <c r="G13953">
        <v>974</v>
      </c>
      <c r="H13953">
        <v>142</v>
      </c>
      <c r="I13953">
        <v>1685</v>
      </c>
      <c r="J13953">
        <v>1056</v>
      </c>
      <c r="K13953">
        <v>1788</v>
      </c>
      <c r="L13953" s="4">
        <v>72</v>
      </c>
      <c r="M13953" s="1">
        <v>5.8099999999999999E-2</v>
      </c>
      <c r="N13953">
        <f>טבלה1[[#This Row],[סה"כ דורשי עבודה]]/טבלה1[[#This Row],[שיעור אבטלה מוערך ביישוב]]</f>
        <v>31445.783132530119</v>
      </c>
      <c r="O13953" s="4"/>
    </row>
    <row r="13954" spans="1:15" x14ac:dyDescent="0.35">
      <c r="A13954" t="s">
        <v>239</v>
      </c>
      <c r="B13954" t="s">
        <v>94</v>
      </c>
      <c r="C13954">
        <v>9100</v>
      </c>
      <c r="D13954" t="s">
        <v>143</v>
      </c>
      <c r="E13954">
        <v>1798</v>
      </c>
      <c r="F13954">
        <v>833</v>
      </c>
      <c r="G13954">
        <v>965</v>
      </c>
      <c r="H13954">
        <v>180</v>
      </c>
      <c r="I13954">
        <v>1618</v>
      </c>
      <c r="J13954">
        <v>1046</v>
      </c>
      <c r="K13954">
        <v>1769</v>
      </c>
      <c r="L13954" s="4">
        <v>72</v>
      </c>
      <c r="M13954" s="1">
        <v>5.7500000000000002E-2</v>
      </c>
      <c r="N13954">
        <f>טבלה1[[#This Row],[סה"כ דורשי עבודה]]/טבלה1[[#This Row],[שיעור אבטלה מוערך ביישוב]]</f>
        <v>31269.565217391304</v>
      </c>
      <c r="O13954" s="4"/>
    </row>
    <row r="13955" spans="1:15" x14ac:dyDescent="0.35">
      <c r="A13955" t="s">
        <v>240</v>
      </c>
      <c r="B13955" t="s">
        <v>94</v>
      </c>
      <c r="C13955">
        <v>9100</v>
      </c>
      <c r="D13955" t="s">
        <v>143</v>
      </c>
      <c r="E13955">
        <v>1817</v>
      </c>
      <c r="F13955">
        <v>848</v>
      </c>
      <c r="G13955">
        <v>969</v>
      </c>
      <c r="H13955">
        <v>187</v>
      </c>
      <c r="I13955">
        <v>1630</v>
      </c>
      <c r="J13955">
        <v>1043</v>
      </c>
      <c r="K13955">
        <v>1776</v>
      </c>
      <c r="L13955" s="4">
        <v>68</v>
      </c>
      <c r="M13955" s="1">
        <v>5.7700000000000001E-2</v>
      </c>
      <c r="N13955">
        <f>טבלה1[[#This Row],[סה"כ דורשי עבודה]]/טבלה1[[#This Row],[שיעור אבטלה מוערך ביישוב]]</f>
        <v>31490.467937608319</v>
      </c>
      <c r="O13955" s="4"/>
    </row>
    <row r="13956" spans="1:15" x14ac:dyDescent="0.35">
      <c r="A13956" t="s">
        <v>241</v>
      </c>
      <c r="B13956" t="s">
        <v>94</v>
      </c>
      <c r="C13956">
        <v>9100</v>
      </c>
      <c r="D13956" t="s">
        <v>143</v>
      </c>
      <c r="E13956">
        <v>1828</v>
      </c>
      <c r="F13956">
        <v>845</v>
      </c>
      <c r="G13956">
        <v>983</v>
      </c>
      <c r="H13956">
        <v>204</v>
      </c>
      <c r="I13956">
        <v>1624</v>
      </c>
      <c r="J13956">
        <v>995</v>
      </c>
      <c r="K13956">
        <v>1766</v>
      </c>
      <c r="L13956" s="4">
        <v>68</v>
      </c>
      <c r="M13956" s="1">
        <v>5.74E-2</v>
      </c>
      <c r="N13956">
        <f>טבלה1[[#This Row],[סה"כ דורשי עבודה]]/טבלה1[[#This Row],[שיעור אבטלה מוערך ביישוב]]</f>
        <v>31846.689895470383</v>
      </c>
      <c r="O13956" s="4"/>
    </row>
    <row r="13957" spans="1:15" x14ac:dyDescent="0.35">
      <c r="A13957" t="s">
        <v>242</v>
      </c>
      <c r="B13957" t="s">
        <v>94</v>
      </c>
      <c r="C13957">
        <v>9100</v>
      </c>
      <c r="D13957" t="s">
        <v>143</v>
      </c>
      <c r="E13957">
        <v>1833</v>
      </c>
      <c r="F13957">
        <v>843</v>
      </c>
      <c r="G13957">
        <v>990</v>
      </c>
      <c r="H13957">
        <v>196</v>
      </c>
      <c r="I13957">
        <v>1637</v>
      </c>
      <c r="J13957">
        <v>1003</v>
      </c>
      <c r="K13957">
        <v>1760</v>
      </c>
      <c r="L13957" s="4">
        <v>71</v>
      </c>
      <c r="M13957" s="1">
        <v>5.7200000000000001E-2</v>
      </c>
      <c r="N13957">
        <f>טבלה1[[#This Row],[סה"כ דורשי עבודה]]/טבלה1[[#This Row],[שיעור אבטלה מוערך ביישוב]]</f>
        <v>32045.454545454544</v>
      </c>
      <c r="O13957" s="4"/>
    </row>
    <row r="13958" spans="1:15" x14ac:dyDescent="0.35">
      <c r="A13958" t="s">
        <v>243</v>
      </c>
      <c r="B13958" t="s">
        <v>94</v>
      </c>
      <c r="C13958">
        <v>9100</v>
      </c>
      <c r="D13958" t="s">
        <v>143</v>
      </c>
      <c r="E13958">
        <v>1730</v>
      </c>
      <c r="F13958">
        <v>787</v>
      </c>
      <c r="G13958">
        <v>943</v>
      </c>
      <c r="H13958">
        <v>185</v>
      </c>
      <c r="I13958">
        <v>1545</v>
      </c>
      <c r="J13958">
        <v>984</v>
      </c>
      <c r="K13958">
        <v>1668</v>
      </c>
      <c r="L13958" s="4">
        <v>54</v>
      </c>
      <c r="M13958" s="1">
        <v>5.4399999999999997E-2</v>
      </c>
      <c r="N13958">
        <f>טבלה1[[#This Row],[סה"כ דורשי עבודה]]/טבלה1[[#This Row],[שיעור אבטלה מוערך ביישוב]]</f>
        <v>31801.470588235297</v>
      </c>
      <c r="O13958" s="4"/>
    </row>
    <row r="13959" spans="1:15" x14ac:dyDescent="0.35">
      <c r="A13959" t="s">
        <v>244</v>
      </c>
      <c r="B13959" t="s">
        <v>94</v>
      </c>
      <c r="C13959">
        <v>9100</v>
      </c>
      <c r="D13959" t="s">
        <v>143</v>
      </c>
      <c r="E13959">
        <v>1889</v>
      </c>
      <c r="F13959">
        <v>868</v>
      </c>
      <c r="G13959">
        <v>1021</v>
      </c>
      <c r="H13959">
        <v>210</v>
      </c>
      <c r="I13959">
        <v>1679</v>
      </c>
      <c r="J13959">
        <v>1042</v>
      </c>
      <c r="K13959">
        <v>1824</v>
      </c>
      <c r="L13959" s="4">
        <v>78</v>
      </c>
      <c r="M13959" s="1">
        <v>5.91E-2</v>
      </c>
      <c r="N13959">
        <f>טבלה1[[#This Row],[סה"כ דורשי עבודה]]/טבלה1[[#This Row],[שיעור אבטלה מוערך ביישוב]]</f>
        <v>31962.774957698817</v>
      </c>
      <c r="O13959" s="4"/>
    </row>
    <row r="13960" spans="1:15" x14ac:dyDescent="0.35">
      <c r="A13960" t="s">
        <v>245</v>
      </c>
      <c r="B13960" t="s">
        <v>94</v>
      </c>
      <c r="C13960">
        <v>9100</v>
      </c>
      <c r="D13960" t="s">
        <v>143</v>
      </c>
      <c r="E13960">
        <v>1921</v>
      </c>
      <c r="F13960">
        <v>905</v>
      </c>
      <c r="G13960">
        <v>1016</v>
      </c>
      <c r="H13960">
        <v>200</v>
      </c>
      <c r="I13960">
        <v>1721</v>
      </c>
      <c r="J13960">
        <v>1035</v>
      </c>
      <c r="K13960">
        <v>1856</v>
      </c>
      <c r="L13960" s="4">
        <v>79</v>
      </c>
      <c r="M13960" s="1">
        <v>6.0100000000000001E-2</v>
      </c>
      <c r="N13960">
        <f>טבלה1[[#This Row],[סה"כ דורשי עבודה]]/טבלה1[[#This Row],[שיעור אבטלה מוערך ביישוב]]</f>
        <v>31963.394342762062</v>
      </c>
      <c r="O13960" s="4"/>
    </row>
    <row r="13961" spans="1:15" x14ac:dyDescent="0.35">
      <c r="A13961" t="s">
        <v>246</v>
      </c>
      <c r="B13961" t="s">
        <v>94</v>
      </c>
      <c r="C13961">
        <v>9100</v>
      </c>
      <c r="D13961" t="s">
        <v>143</v>
      </c>
      <c r="E13961">
        <v>1922</v>
      </c>
      <c r="F13961">
        <v>916</v>
      </c>
      <c r="G13961">
        <v>1006</v>
      </c>
      <c r="H13961">
        <v>206</v>
      </c>
      <c r="I13961">
        <v>1716</v>
      </c>
      <c r="J13961">
        <v>1035</v>
      </c>
      <c r="K13961">
        <v>1850</v>
      </c>
      <c r="L13961" s="4">
        <v>85</v>
      </c>
      <c r="M13961" s="1">
        <v>5.9900000000000002E-2</v>
      </c>
      <c r="N13961">
        <f>טבלה1[[#This Row],[סה"כ דורשי עבודה]]/טבלה1[[#This Row],[שיעור אבטלה מוערך ביישוב]]</f>
        <v>32086.811352253757</v>
      </c>
      <c r="O13961" s="4"/>
    </row>
    <row r="13962" spans="1:15" x14ac:dyDescent="0.35">
      <c r="A13962" t="s">
        <v>280</v>
      </c>
      <c r="B13962" t="s">
        <v>94</v>
      </c>
      <c r="C13962">
        <v>9100</v>
      </c>
      <c r="D13962" t="s">
        <v>143</v>
      </c>
      <c r="E13962">
        <v>1921</v>
      </c>
      <c r="F13962">
        <v>928</v>
      </c>
      <c r="G13962">
        <v>993</v>
      </c>
      <c r="H13962">
        <v>220</v>
      </c>
      <c r="I13962">
        <v>1701</v>
      </c>
      <c r="J13962">
        <v>1002</v>
      </c>
      <c r="K13962">
        <v>1849</v>
      </c>
      <c r="L13962" s="4">
        <v>75</v>
      </c>
      <c r="M13962" s="1">
        <v>5.9900000000000002E-2</v>
      </c>
      <c r="N13962">
        <f>טבלה1[[#This Row],[סה"כ דורשי עבודה]]/טבלה1[[#This Row],[שיעור אבטלה מוערך ביישוב]]</f>
        <v>32070.116861435727</v>
      </c>
      <c r="O13962" s="4"/>
    </row>
    <row r="13963" spans="1:15" x14ac:dyDescent="0.35">
      <c r="A13963" t="s">
        <v>281</v>
      </c>
      <c r="B13963" t="s">
        <v>94</v>
      </c>
      <c r="C13963">
        <v>9100</v>
      </c>
      <c r="D13963" t="s">
        <v>143</v>
      </c>
      <c r="E13963">
        <v>1895</v>
      </c>
      <c r="F13963">
        <v>913</v>
      </c>
      <c r="G13963">
        <v>982</v>
      </c>
      <c r="H13963">
        <v>202</v>
      </c>
      <c r="I13963">
        <v>1693</v>
      </c>
      <c r="J13963">
        <v>969</v>
      </c>
      <c r="K13963">
        <v>1814</v>
      </c>
      <c r="L13963" s="4">
        <v>74</v>
      </c>
      <c r="M13963" s="1">
        <v>5.8799999999999998E-2</v>
      </c>
      <c r="N13963">
        <f>טבלה1[[#This Row],[סה"כ דורשי עבודה]]/טבלה1[[#This Row],[שיעור אבטלה מוערך ביישוב]]</f>
        <v>32227.891156462585</v>
      </c>
      <c r="O13963" s="4"/>
    </row>
    <row r="13964" spans="1:15" x14ac:dyDescent="0.35">
      <c r="A13964" t="s">
        <v>282</v>
      </c>
      <c r="B13964" t="s">
        <v>94</v>
      </c>
      <c r="C13964">
        <v>9100</v>
      </c>
      <c r="D13964" t="s">
        <v>143</v>
      </c>
      <c r="E13964">
        <v>1828</v>
      </c>
      <c r="F13964">
        <v>884</v>
      </c>
      <c r="G13964">
        <v>944</v>
      </c>
      <c r="H13964">
        <v>200</v>
      </c>
      <c r="I13964">
        <v>1628</v>
      </c>
      <c r="J13964">
        <v>965</v>
      </c>
      <c r="K13964">
        <v>1763</v>
      </c>
      <c r="L13964" s="4">
        <v>75</v>
      </c>
      <c r="M13964" s="1">
        <v>5.7299999999999997E-2</v>
      </c>
      <c r="N13964">
        <f>טבלה1[[#This Row],[סה"כ דורשי עבודה]]/טבלה1[[#This Row],[שיעור אבטלה מוערך ביישוב]]</f>
        <v>31902.268760907507</v>
      </c>
      <c r="O13964" s="4"/>
    </row>
    <row r="13965" spans="1:15" x14ac:dyDescent="0.35">
      <c r="A13965" t="s">
        <v>283</v>
      </c>
      <c r="B13965" t="s">
        <v>94</v>
      </c>
      <c r="C13965">
        <v>9100</v>
      </c>
      <c r="D13965" t="s">
        <v>143</v>
      </c>
      <c r="E13965">
        <v>1620</v>
      </c>
      <c r="F13965">
        <v>774</v>
      </c>
      <c r="G13965">
        <v>846</v>
      </c>
      <c r="H13965">
        <v>187</v>
      </c>
      <c r="I13965">
        <v>1433</v>
      </c>
      <c r="J13965">
        <v>891</v>
      </c>
      <c r="K13965">
        <v>1563</v>
      </c>
      <c r="L13965" s="4">
        <v>61</v>
      </c>
      <c r="M13965" s="1">
        <v>5.11E-2</v>
      </c>
      <c r="N13965">
        <f>טבלה1[[#This Row],[סה"כ דורשי עבודה]]/טבלה1[[#This Row],[שיעור אבטלה מוערך ביישוב]]</f>
        <v>31702.544031311154</v>
      </c>
      <c r="O13965" s="4"/>
    </row>
    <row r="13966" spans="1:15" x14ac:dyDescent="0.35">
      <c r="A13966" t="s">
        <v>285</v>
      </c>
      <c r="B13966" t="s">
        <v>94</v>
      </c>
      <c r="C13966">
        <v>9100</v>
      </c>
      <c r="D13966" t="s">
        <v>143</v>
      </c>
      <c r="E13966">
        <v>1783</v>
      </c>
      <c r="F13966">
        <v>843</v>
      </c>
      <c r="G13966">
        <v>940</v>
      </c>
      <c r="H13966">
        <v>198</v>
      </c>
      <c r="I13966">
        <v>1585</v>
      </c>
      <c r="J13966">
        <v>941</v>
      </c>
      <c r="K13966">
        <v>1704</v>
      </c>
      <c r="L13966" s="4">
        <v>73</v>
      </c>
      <c r="M13966" s="1">
        <v>5.5500000000000001E-2</v>
      </c>
      <c r="N13966">
        <f>טבלה1[[#This Row],[סה"כ דורשי עבודה]]/טבלה1[[#This Row],[שיעור אבטלה מוערך ביישוב]]</f>
        <v>32126.126126126124</v>
      </c>
      <c r="O13966" s="4"/>
    </row>
    <row r="13967" spans="1:15" x14ac:dyDescent="0.35">
      <c r="A13967" t="s">
        <v>287</v>
      </c>
      <c r="B13967" t="s">
        <v>94</v>
      </c>
      <c r="C13967">
        <v>9100</v>
      </c>
      <c r="D13967" t="s">
        <v>143</v>
      </c>
      <c r="E13967">
        <v>1747</v>
      </c>
      <c r="F13967">
        <v>826</v>
      </c>
      <c r="G13967">
        <v>921</v>
      </c>
      <c r="H13967">
        <v>191</v>
      </c>
      <c r="I13967">
        <v>1556</v>
      </c>
      <c r="J13967">
        <v>928</v>
      </c>
      <c r="K13967">
        <v>1671</v>
      </c>
      <c r="L13967" s="4">
        <v>75</v>
      </c>
      <c r="M13967" s="1">
        <v>5.45E-2</v>
      </c>
      <c r="N13967">
        <f>טבלה1[[#This Row],[סה"כ דורשי עבודה]]/טבלה1[[#This Row],[שיעור אבטלה מוערך ביישוב]]</f>
        <v>32055.045871559632</v>
      </c>
      <c r="O13967" s="4"/>
    </row>
    <row r="13968" spans="1:15" x14ac:dyDescent="0.35">
      <c r="A13968" t="s">
        <v>288</v>
      </c>
      <c r="B13968" t="s">
        <v>94</v>
      </c>
      <c r="C13968">
        <v>9100</v>
      </c>
      <c r="D13968" t="s">
        <v>143</v>
      </c>
      <c r="E13968">
        <v>1771</v>
      </c>
      <c r="F13968">
        <v>842</v>
      </c>
      <c r="G13968">
        <v>929</v>
      </c>
      <c r="H13968">
        <v>193</v>
      </c>
      <c r="I13968">
        <v>1578</v>
      </c>
      <c r="J13968">
        <v>931</v>
      </c>
      <c r="K13968">
        <v>1689</v>
      </c>
      <c r="L13968" s="4">
        <v>78</v>
      </c>
      <c r="M13968" s="1">
        <v>5.5E-2</v>
      </c>
      <c r="N13968">
        <f>טבלה1[[#This Row],[סה"כ דורשי עבודה]]/טבלה1[[#This Row],[שיעור אבטלה מוערך ביישוב]]</f>
        <v>32200</v>
      </c>
      <c r="O13968" s="4"/>
    </row>
    <row r="13969" spans="1:15" x14ac:dyDescent="0.35">
      <c r="A13969" t="s">
        <v>289</v>
      </c>
      <c r="B13969" t="s">
        <v>94</v>
      </c>
      <c r="C13969">
        <v>9100</v>
      </c>
      <c r="D13969" t="s">
        <v>143</v>
      </c>
      <c r="E13969">
        <v>1766</v>
      </c>
      <c r="F13969">
        <v>827</v>
      </c>
      <c r="G13969">
        <v>939</v>
      </c>
      <c r="H13969">
        <v>189</v>
      </c>
      <c r="I13969">
        <v>1577</v>
      </c>
      <c r="J13969">
        <v>918</v>
      </c>
      <c r="K13969">
        <v>1686</v>
      </c>
      <c r="L13969" s="4">
        <v>68</v>
      </c>
      <c r="M13969" s="1">
        <v>5.4899999999999997E-2</v>
      </c>
      <c r="N13969">
        <f>טבלה1[[#This Row],[סה"כ דורשי עבודה]]/טבלה1[[#This Row],[שיעור אבטלה מוערך ביישוב]]</f>
        <v>32167.577413479055</v>
      </c>
      <c r="O13969" s="4"/>
    </row>
    <row r="13970" spans="1:15" x14ac:dyDescent="0.35">
      <c r="A13970" t="s">
        <v>291</v>
      </c>
      <c r="B13970" t="s">
        <v>94</v>
      </c>
      <c r="C13970">
        <v>9100</v>
      </c>
      <c r="D13970" t="s">
        <v>143</v>
      </c>
      <c r="E13970">
        <v>1801</v>
      </c>
      <c r="F13970">
        <v>798</v>
      </c>
      <c r="G13970">
        <v>1003</v>
      </c>
      <c r="H13970">
        <v>180</v>
      </c>
      <c r="I13970">
        <v>1621</v>
      </c>
      <c r="J13970">
        <v>954</v>
      </c>
      <c r="K13970">
        <v>1711</v>
      </c>
      <c r="L13970" s="4">
        <v>91</v>
      </c>
      <c r="M13970" s="1">
        <v>5.57E-2</v>
      </c>
      <c r="N13970">
        <f>טבלה1[[#This Row],[סה"כ דורשי עבודה]]/טבלה1[[#This Row],[שיעור אבטלה מוערך ביישוב]]</f>
        <v>32333.931777378817</v>
      </c>
      <c r="O13970" s="4"/>
    </row>
    <row r="13971" spans="1:15" x14ac:dyDescent="0.35">
      <c r="A13971" t="s">
        <v>292</v>
      </c>
      <c r="B13971" t="s">
        <v>94</v>
      </c>
      <c r="C13971">
        <v>9100</v>
      </c>
      <c r="D13971" t="s">
        <v>143</v>
      </c>
      <c r="E13971">
        <v>1586</v>
      </c>
      <c r="F13971">
        <v>727</v>
      </c>
      <c r="G13971">
        <v>859</v>
      </c>
      <c r="H13971">
        <v>152</v>
      </c>
      <c r="I13971">
        <v>1434</v>
      </c>
      <c r="J13971">
        <v>874</v>
      </c>
      <c r="K13971">
        <v>1515</v>
      </c>
      <c r="L13971" s="4">
        <v>38</v>
      </c>
      <c r="M13971" s="1">
        <v>4.9599999999999998E-2</v>
      </c>
      <c r="N13971">
        <f>טבלה1[[#This Row],[סה"כ דורשי עבודה]]/טבלה1[[#This Row],[שיעור אבטלה מוערך ביישוב]]</f>
        <v>31975.806451612905</v>
      </c>
      <c r="O13971" s="4"/>
    </row>
    <row r="13972" spans="1:15" x14ac:dyDescent="0.35">
      <c r="A13972" t="s">
        <v>293</v>
      </c>
      <c r="B13972" t="s">
        <v>94</v>
      </c>
      <c r="C13972">
        <v>9100</v>
      </c>
      <c r="D13972" t="s">
        <v>143</v>
      </c>
      <c r="E13972">
        <v>1798</v>
      </c>
      <c r="F13972">
        <v>842</v>
      </c>
      <c r="G13972">
        <v>956</v>
      </c>
      <c r="H13972">
        <v>168</v>
      </c>
      <c r="I13972">
        <v>1630</v>
      </c>
      <c r="J13972">
        <v>947</v>
      </c>
      <c r="K13972">
        <v>1709</v>
      </c>
      <c r="L13972" s="4">
        <v>68</v>
      </c>
      <c r="M13972" s="1">
        <v>5.5599999999999997E-2</v>
      </c>
      <c r="N13972">
        <f>טבלה1[[#This Row],[סה"כ דורשי עבודה]]/טבלה1[[#This Row],[שיעור אבטלה מוערך ביישוב]]</f>
        <v>32338.129496402878</v>
      </c>
      <c r="O13972" s="4"/>
    </row>
    <row r="13973" spans="1:15" x14ac:dyDescent="0.35">
      <c r="A13973" t="s">
        <v>294</v>
      </c>
      <c r="B13973" t="s">
        <v>94</v>
      </c>
      <c r="C13973">
        <v>9100</v>
      </c>
      <c r="D13973" t="s">
        <v>143</v>
      </c>
      <c r="E13973">
        <v>1693</v>
      </c>
      <c r="F13973">
        <v>800</v>
      </c>
      <c r="G13973">
        <v>893</v>
      </c>
      <c r="H13973">
        <v>146</v>
      </c>
      <c r="I13973">
        <v>1547</v>
      </c>
      <c r="J13973">
        <v>935</v>
      </c>
      <c r="K13973">
        <v>1600</v>
      </c>
      <c r="L13973" s="4">
        <v>69</v>
      </c>
      <c r="M13973" s="1">
        <v>5.2299999999999999E-2</v>
      </c>
      <c r="N13973">
        <f>טבלה1[[#This Row],[סה"כ דורשי עבודה]]/טבלה1[[#This Row],[שיעור אבטלה מוערך ביישוב]]</f>
        <v>32370.936902485661</v>
      </c>
      <c r="O13973" s="4"/>
    </row>
    <row r="13974" spans="1:15" x14ac:dyDescent="0.35">
      <c r="A13974" t="s">
        <v>295</v>
      </c>
      <c r="B13974" t="s">
        <v>94</v>
      </c>
      <c r="C13974">
        <v>9100</v>
      </c>
      <c r="D13974" t="s">
        <v>143</v>
      </c>
      <c r="E13974">
        <v>1763</v>
      </c>
      <c r="F13974">
        <v>853</v>
      </c>
      <c r="G13974">
        <v>910</v>
      </c>
      <c r="H13974">
        <v>163</v>
      </c>
      <c r="I13974">
        <v>1600</v>
      </c>
      <c r="J13974">
        <v>952</v>
      </c>
      <c r="K13974">
        <v>1660</v>
      </c>
      <c r="L13974" s="4">
        <v>74</v>
      </c>
      <c r="M13974" s="1">
        <v>5.4100000000000002E-2</v>
      </c>
      <c r="N13974">
        <f>טבלה1[[#This Row],[סה"כ דורשי עבודה]]/טבלה1[[#This Row],[שיעור אבטלה מוערך ביישוב]]</f>
        <v>32587.800369685767</v>
      </c>
      <c r="O13974" s="4"/>
    </row>
    <row r="13975" spans="1:15" x14ac:dyDescent="0.35">
      <c r="A13975" t="s">
        <v>296</v>
      </c>
      <c r="B13975" t="s">
        <v>94</v>
      </c>
      <c r="C13975">
        <v>9100</v>
      </c>
      <c r="D13975" t="s">
        <v>143</v>
      </c>
      <c r="E13975">
        <v>1720</v>
      </c>
      <c r="F13975">
        <v>837</v>
      </c>
      <c r="G13975">
        <v>883</v>
      </c>
      <c r="H13975">
        <v>161</v>
      </c>
      <c r="I13975">
        <v>1559</v>
      </c>
      <c r="J13975">
        <v>931</v>
      </c>
      <c r="K13975">
        <v>1617</v>
      </c>
      <c r="L13975" s="4">
        <v>65</v>
      </c>
      <c r="M13975" s="1">
        <v>5.28E-2</v>
      </c>
      <c r="N13975">
        <f>טבלה1[[#This Row],[סה"כ דורשי עבודה]]/טבלה1[[#This Row],[שיעור אבטלה מוערך ביישוב]]</f>
        <v>32575.757575757576</v>
      </c>
      <c r="O13975" s="4"/>
    </row>
    <row r="13976" spans="1:15" x14ac:dyDescent="0.35">
      <c r="A13976" t="s">
        <v>297</v>
      </c>
      <c r="B13976" t="s">
        <v>94</v>
      </c>
      <c r="C13976">
        <v>9100</v>
      </c>
      <c r="D13976" t="s">
        <v>143</v>
      </c>
      <c r="E13976">
        <v>1694</v>
      </c>
      <c r="F13976">
        <v>815</v>
      </c>
      <c r="G13976">
        <v>879</v>
      </c>
      <c r="H13976">
        <v>157</v>
      </c>
      <c r="I13976">
        <v>1537</v>
      </c>
      <c r="J13976">
        <v>924</v>
      </c>
      <c r="K13976">
        <v>1594</v>
      </c>
      <c r="L13976" s="4">
        <v>71</v>
      </c>
      <c r="M13976" s="1">
        <v>5.21E-2</v>
      </c>
      <c r="N13976">
        <f>טבלה1[[#This Row],[סה"כ דורשי עבודה]]/טבלה1[[#This Row],[שיעור אבטלה מוערך ביישוב]]</f>
        <v>32514.395393474089</v>
      </c>
      <c r="O13976" s="4"/>
    </row>
    <row r="13977" spans="1:15" x14ac:dyDescent="0.35">
      <c r="A13977" t="s">
        <v>298</v>
      </c>
      <c r="B13977" t="s">
        <v>94</v>
      </c>
      <c r="C13977">
        <v>9100</v>
      </c>
      <c r="D13977" t="s">
        <v>143</v>
      </c>
      <c r="E13977">
        <v>1588</v>
      </c>
      <c r="F13977">
        <v>778</v>
      </c>
      <c r="G13977">
        <v>810</v>
      </c>
      <c r="H13977">
        <v>159</v>
      </c>
      <c r="I13977">
        <v>1429</v>
      </c>
      <c r="J13977">
        <v>889</v>
      </c>
      <c r="K13977">
        <v>1493</v>
      </c>
      <c r="L13977" s="4">
        <v>38</v>
      </c>
      <c r="M13977" s="1">
        <v>4.8899999999999999E-2</v>
      </c>
      <c r="N13977">
        <f>טבלה1[[#This Row],[סה"כ דורשי עבודה]]/טבלה1[[#This Row],[שיעור אבטלה מוערך ביישוב]]</f>
        <v>32474.437627811862</v>
      </c>
      <c r="O13977" s="4"/>
    </row>
    <row r="13978" spans="1:15" x14ac:dyDescent="0.35">
      <c r="A13978" t="s">
        <v>299</v>
      </c>
      <c r="B13978" t="s">
        <v>94</v>
      </c>
      <c r="C13978">
        <v>9100</v>
      </c>
      <c r="D13978" t="s">
        <v>143</v>
      </c>
      <c r="E13978">
        <v>1620</v>
      </c>
      <c r="F13978">
        <v>796</v>
      </c>
      <c r="G13978">
        <v>824</v>
      </c>
      <c r="H13978">
        <v>161</v>
      </c>
      <c r="I13978">
        <v>1459</v>
      </c>
      <c r="J13978">
        <v>887</v>
      </c>
      <c r="K13978">
        <v>1526</v>
      </c>
      <c r="L13978" s="4">
        <v>73</v>
      </c>
      <c r="M13978" s="1">
        <v>0.05</v>
      </c>
      <c r="N13978">
        <f>טבלה1[[#This Row],[סה"כ דורשי עבודה]]/טבלה1[[#This Row],[שיעור אבטלה מוערך ביישוב]]</f>
        <v>32400</v>
      </c>
      <c r="O13978" s="4"/>
    </row>
    <row r="13979" spans="1:15" x14ac:dyDescent="0.35">
      <c r="A13979" t="s">
        <v>301</v>
      </c>
      <c r="B13979" t="s">
        <v>94</v>
      </c>
      <c r="C13979">
        <v>9100</v>
      </c>
      <c r="D13979" t="s">
        <v>143</v>
      </c>
      <c r="E13979">
        <v>1694</v>
      </c>
      <c r="F13979">
        <v>839</v>
      </c>
      <c r="G13979">
        <v>855</v>
      </c>
      <c r="H13979">
        <v>182</v>
      </c>
      <c r="I13979">
        <v>1512</v>
      </c>
      <c r="J13979">
        <v>885</v>
      </c>
      <c r="K13979">
        <v>1585</v>
      </c>
      <c r="L13979" s="4">
        <v>58</v>
      </c>
      <c r="M13979" s="1">
        <v>5.1799999999999999E-2</v>
      </c>
      <c r="N13979">
        <f>טבלה1[[#This Row],[סה"כ דורשי עבודה]]/טבלה1[[#This Row],[שיעור אבטלה מוערך ביישוב]]</f>
        <v>32702.702702702703</v>
      </c>
      <c r="O13979" s="4"/>
    </row>
    <row r="13980" spans="1:15" x14ac:dyDescent="0.35">
      <c r="A13980" t="s">
        <v>302</v>
      </c>
      <c r="B13980" t="s">
        <v>94</v>
      </c>
      <c r="C13980">
        <v>9100</v>
      </c>
      <c r="D13980" t="s">
        <v>143</v>
      </c>
      <c r="E13980">
        <v>1714</v>
      </c>
      <c r="F13980">
        <v>841</v>
      </c>
      <c r="G13980">
        <v>873</v>
      </c>
      <c r="H13980">
        <v>190</v>
      </c>
      <c r="I13980">
        <v>1524</v>
      </c>
      <c r="J13980">
        <v>874</v>
      </c>
      <c r="K13980">
        <v>1610</v>
      </c>
      <c r="L13980" s="4">
        <v>66</v>
      </c>
      <c r="M13980" s="1">
        <v>5.2600000000000001E-2</v>
      </c>
      <c r="N13980">
        <f>טבלה1[[#This Row],[סה"כ דורשי עבודה]]/טבלה1[[#This Row],[שיעור אבטלה מוערך ביישוב]]</f>
        <v>32585.55133079848</v>
      </c>
      <c r="O13980" s="4"/>
    </row>
    <row r="13981" spans="1:15" x14ac:dyDescent="0.35">
      <c r="A13981" t="s">
        <v>303</v>
      </c>
      <c r="B13981" t="s">
        <v>94</v>
      </c>
      <c r="C13981">
        <v>9100</v>
      </c>
      <c r="D13981" t="s">
        <v>143</v>
      </c>
      <c r="E13981">
        <v>1712</v>
      </c>
      <c r="F13981">
        <v>839</v>
      </c>
      <c r="G13981">
        <v>873</v>
      </c>
      <c r="H13981">
        <v>187</v>
      </c>
      <c r="I13981">
        <v>1525</v>
      </c>
      <c r="J13981">
        <v>855</v>
      </c>
      <c r="K13981">
        <v>1610</v>
      </c>
      <c r="L13981" s="4">
        <v>70</v>
      </c>
      <c r="M13981" s="1">
        <v>5.2600000000000001E-2</v>
      </c>
      <c r="N13981">
        <f>טבלה1[[#This Row],[סה"כ דורשי עבודה]]/טבלה1[[#This Row],[שיעור אבטלה מוערך ביישוב]]</f>
        <v>32547.528517110266</v>
      </c>
      <c r="O13981" s="4"/>
    </row>
    <row r="13982" spans="1:15" x14ac:dyDescent="0.35">
      <c r="A13982" t="s">
        <v>304</v>
      </c>
      <c r="B13982" t="s">
        <v>94</v>
      </c>
      <c r="C13982">
        <v>9100</v>
      </c>
      <c r="D13982" t="s">
        <v>143</v>
      </c>
      <c r="E13982">
        <v>1655</v>
      </c>
      <c r="F13982">
        <v>794</v>
      </c>
      <c r="G13982">
        <v>861</v>
      </c>
      <c r="H13982">
        <v>201</v>
      </c>
      <c r="I13982">
        <v>1454</v>
      </c>
      <c r="J13982">
        <v>820</v>
      </c>
      <c r="K13982">
        <v>1566</v>
      </c>
      <c r="L13982" s="4">
        <v>65</v>
      </c>
      <c r="M13982" s="1">
        <v>5.1200000000000002E-2</v>
      </c>
      <c r="N13982">
        <f>טבלה1[[#This Row],[סה"כ דורשי עבודה]]/טבלה1[[#This Row],[שיעור אבטלה מוערך ביישוב]]</f>
        <v>32324.21875</v>
      </c>
      <c r="O13982" s="4"/>
    </row>
    <row r="13983" spans="1:15" x14ac:dyDescent="0.35">
      <c r="A13983" t="s">
        <v>305</v>
      </c>
      <c r="B13983" t="s">
        <v>94</v>
      </c>
      <c r="C13983">
        <v>9100</v>
      </c>
      <c r="D13983" t="s">
        <v>143</v>
      </c>
      <c r="E13983">
        <v>1632</v>
      </c>
      <c r="F13983">
        <v>760</v>
      </c>
      <c r="G13983">
        <v>872</v>
      </c>
      <c r="H13983">
        <v>198</v>
      </c>
      <c r="I13983">
        <v>1434</v>
      </c>
      <c r="J13983">
        <v>807</v>
      </c>
      <c r="K13983">
        <v>1553</v>
      </c>
      <c r="L13983" s="4">
        <v>36</v>
      </c>
      <c r="M13983" s="1">
        <v>5.0799999999999998E-2</v>
      </c>
      <c r="N13983">
        <f>טבלה1[[#This Row],[סה"כ דורשי עבודה]]/טבלה1[[#This Row],[שיעור אבטלה מוערך ביישוב]]</f>
        <v>32125.984251968504</v>
      </c>
      <c r="O13983" s="4"/>
    </row>
    <row r="13984" spans="1:15" x14ac:dyDescent="0.35">
      <c r="A13984" t="s">
        <v>306</v>
      </c>
      <c r="B13984" t="s">
        <v>94</v>
      </c>
      <c r="C13984">
        <v>9100</v>
      </c>
      <c r="D13984" t="s">
        <v>143</v>
      </c>
      <c r="E13984">
        <v>1659</v>
      </c>
      <c r="F13984">
        <v>776</v>
      </c>
      <c r="G13984">
        <v>883</v>
      </c>
      <c r="H13984">
        <v>200</v>
      </c>
      <c r="I13984">
        <v>1459</v>
      </c>
      <c r="J13984">
        <v>821</v>
      </c>
      <c r="K13984">
        <v>1568</v>
      </c>
      <c r="L13984" s="4">
        <v>43</v>
      </c>
      <c r="M13984" s="1">
        <v>5.1299999999999998E-2</v>
      </c>
      <c r="N13984">
        <f>טבלה1[[#This Row],[סה"כ דורשי עבודה]]/טבלה1[[#This Row],[שיעור אבטלה מוערך ביישוב]]</f>
        <v>32339.181286549709</v>
      </c>
      <c r="O13984" s="4"/>
    </row>
    <row r="13985" spans="1:15" x14ac:dyDescent="0.35">
      <c r="A13985" t="s">
        <v>307</v>
      </c>
      <c r="B13985" t="s">
        <v>94</v>
      </c>
      <c r="C13985">
        <v>9100</v>
      </c>
      <c r="D13985" t="s">
        <v>143</v>
      </c>
      <c r="E13985">
        <v>1622</v>
      </c>
      <c r="F13985">
        <v>768</v>
      </c>
      <c r="G13985">
        <v>854</v>
      </c>
      <c r="H13985">
        <v>189</v>
      </c>
      <c r="I13985">
        <v>1433</v>
      </c>
      <c r="J13985">
        <v>769</v>
      </c>
      <c r="K13985">
        <v>1532</v>
      </c>
      <c r="L13985" s="4">
        <v>49</v>
      </c>
      <c r="M13985" s="1">
        <v>5.0200000000000002E-2</v>
      </c>
      <c r="N13985">
        <f>טבלה1[[#This Row],[סה"כ דורשי עבודה]]/טבלה1[[#This Row],[שיעור אבטלה מוערך ביישוב]]</f>
        <v>32310.756972111554</v>
      </c>
      <c r="O13985" s="4"/>
    </row>
    <row r="13986" spans="1:15" x14ac:dyDescent="0.35">
      <c r="A13986" t="s">
        <v>308</v>
      </c>
      <c r="B13986" t="s">
        <v>94</v>
      </c>
      <c r="C13986">
        <v>9100</v>
      </c>
      <c r="D13986" t="s">
        <v>143</v>
      </c>
      <c r="E13986">
        <v>1715</v>
      </c>
      <c r="F13986">
        <v>824</v>
      </c>
      <c r="G13986">
        <v>891</v>
      </c>
      <c r="H13986">
        <v>193</v>
      </c>
      <c r="I13986">
        <v>1522</v>
      </c>
      <c r="J13986">
        <v>793</v>
      </c>
      <c r="K13986">
        <v>1606</v>
      </c>
      <c r="L13986" s="4">
        <v>53</v>
      </c>
      <c r="M13986" s="1">
        <v>5.2499999999999998E-2</v>
      </c>
      <c r="N13986">
        <f>טבלה1[[#This Row],[סה"כ דורשי עבודה]]/טבלה1[[#This Row],[שיעור אבטלה מוערך ביישוב]]</f>
        <v>32666.666666666668</v>
      </c>
      <c r="O13986" s="4"/>
    </row>
    <row r="13987" spans="1:15" x14ac:dyDescent="0.35">
      <c r="A13987" t="s">
        <v>309</v>
      </c>
      <c r="B13987" t="s">
        <v>94</v>
      </c>
      <c r="C13987">
        <v>9100</v>
      </c>
      <c r="D13987" t="s">
        <v>143</v>
      </c>
      <c r="E13987">
        <v>1656</v>
      </c>
      <c r="F13987">
        <v>807</v>
      </c>
      <c r="G13987">
        <v>849</v>
      </c>
      <c r="H13987">
        <v>171</v>
      </c>
      <c r="I13987">
        <v>1485</v>
      </c>
      <c r="J13987">
        <v>769</v>
      </c>
      <c r="K13987">
        <v>1549</v>
      </c>
      <c r="L13987" s="4">
        <v>51</v>
      </c>
      <c r="M13987" s="1">
        <v>5.0700000000000002E-2</v>
      </c>
      <c r="N13987">
        <f>טבלה1[[#This Row],[סה"כ דורשי עבודה]]/טבלה1[[#This Row],[שיעור אבטלה מוערך ביישוב]]</f>
        <v>32662.721893491122</v>
      </c>
      <c r="O13987" s="4"/>
    </row>
    <row r="13988" spans="1:15" x14ac:dyDescent="0.35">
      <c r="A13988" t="s">
        <v>310</v>
      </c>
      <c r="B13988" t="s">
        <v>94</v>
      </c>
      <c r="C13988">
        <v>9100</v>
      </c>
      <c r="D13988" t="s">
        <v>143</v>
      </c>
      <c r="E13988">
        <v>1592</v>
      </c>
      <c r="F13988">
        <v>777</v>
      </c>
      <c r="G13988">
        <v>815</v>
      </c>
      <c r="H13988">
        <v>163</v>
      </c>
      <c r="I13988">
        <v>1429</v>
      </c>
      <c r="J13988">
        <v>763</v>
      </c>
      <c r="K13988">
        <v>1490</v>
      </c>
      <c r="L13988" s="4">
        <v>58</v>
      </c>
      <c r="M13988" s="1">
        <v>4.8800000000000003E-2</v>
      </c>
      <c r="N13988">
        <f>טבלה1[[#This Row],[סה"כ דורשי עבודה]]/טבלה1[[#This Row],[שיעור אבטלה מוערך ביישוב]]</f>
        <v>32622.950819672129</v>
      </c>
      <c r="O13988" s="4"/>
    </row>
    <row r="13989" spans="1:15" x14ac:dyDescent="0.35">
      <c r="A13989" t="s">
        <v>311</v>
      </c>
      <c r="B13989" t="s">
        <v>94</v>
      </c>
      <c r="C13989">
        <v>9100</v>
      </c>
      <c r="D13989" t="s">
        <v>143</v>
      </c>
      <c r="E13989">
        <v>1589</v>
      </c>
      <c r="F13989">
        <v>770</v>
      </c>
      <c r="G13989">
        <v>819</v>
      </c>
      <c r="H13989">
        <v>166</v>
      </c>
      <c r="I13989">
        <v>1423</v>
      </c>
      <c r="J13989">
        <v>737</v>
      </c>
      <c r="K13989">
        <v>1481</v>
      </c>
      <c r="L13989" s="4">
        <v>38</v>
      </c>
      <c r="M13989" s="1">
        <v>4.8599999999999997E-2</v>
      </c>
      <c r="N13989">
        <f>טבלה1[[#This Row],[סה"כ דורשי עבודה]]/טבלה1[[#This Row],[שיעור אבטלה מוערך ביישוב]]</f>
        <v>32695.473251028809</v>
      </c>
      <c r="O13989" s="4"/>
    </row>
    <row r="13990" spans="1:15" x14ac:dyDescent="0.35">
      <c r="A13990" t="s">
        <v>312</v>
      </c>
      <c r="B13990" t="s">
        <v>94</v>
      </c>
      <c r="C13990">
        <v>9100</v>
      </c>
      <c r="D13990" t="s">
        <v>143</v>
      </c>
      <c r="E13990">
        <v>1574</v>
      </c>
      <c r="F13990">
        <v>760</v>
      </c>
      <c r="G13990">
        <v>814</v>
      </c>
      <c r="H13990">
        <v>172</v>
      </c>
      <c r="I13990">
        <v>1402</v>
      </c>
      <c r="J13990">
        <v>739</v>
      </c>
      <c r="K13990">
        <v>1472</v>
      </c>
      <c r="L13990" s="4">
        <v>64</v>
      </c>
      <c r="M13990" s="1">
        <v>4.8300000000000003E-2</v>
      </c>
      <c r="N13990">
        <f>טבלה1[[#This Row],[סה"כ דורשי עבודה]]/טבלה1[[#This Row],[שיעור אבטלה מוערך ביישוב]]</f>
        <v>32587.9917184265</v>
      </c>
      <c r="O13990" s="4"/>
    </row>
    <row r="13991" spans="1:15" x14ac:dyDescent="0.35">
      <c r="A13991" t="s">
        <v>313</v>
      </c>
      <c r="B13991" t="s">
        <v>94</v>
      </c>
      <c r="C13991">
        <v>9100</v>
      </c>
      <c r="D13991" t="s">
        <v>143</v>
      </c>
      <c r="E13991">
        <v>1537</v>
      </c>
      <c r="F13991">
        <v>744</v>
      </c>
      <c r="G13991">
        <v>793</v>
      </c>
      <c r="H13991">
        <v>178</v>
      </c>
      <c r="I13991">
        <v>1359</v>
      </c>
      <c r="J13991">
        <v>728</v>
      </c>
      <c r="K13991">
        <v>1452</v>
      </c>
      <c r="L13991" s="4">
        <v>49</v>
      </c>
      <c r="M13991" s="1">
        <v>4.7699999999999999E-2</v>
      </c>
      <c r="N13991">
        <f>טבלה1[[#This Row],[סה"כ דורשי עבודה]]/טבלה1[[#This Row],[שיעור אבטלה מוערך ביישוב]]</f>
        <v>32222.222222222223</v>
      </c>
      <c r="O13991" s="4"/>
    </row>
    <row r="13992" spans="1:15" x14ac:dyDescent="0.35">
      <c r="A13992" t="s">
        <v>314</v>
      </c>
      <c r="B13992" t="s">
        <v>94</v>
      </c>
      <c r="C13992">
        <v>9100</v>
      </c>
      <c r="D13992" t="s">
        <v>143</v>
      </c>
      <c r="E13992">
        <v>1618</v>
      </c>
      <c r="F13992">
        <v>774</v>
      </c>
      <c r="G13992">
        <v>844</v>
      </c>
      <c r="H13992">
        <v>191</v>
      </c>
      <c r="I13992">
        <v>1427</v>
      </c>
      <c r="J13992">
        <v>724</v>
      </c>
      <c r="K13992">
        <v>1531</v>
      </c>
      <c r="L13992" s="4">
        <v>55</v>
      </c>
      <c r="M13992" s="1">
        <v>5.0099999999999999E-2</v>
      </c>
      <c r="N13992">
        <f>טבלה1[[#This Row],[סה"כ דורשי עבודה]]/טבלה1[[#This Row],[שיעור אבטלה מוערך ביישוב]]</f>
        <v>32295.409181636729</v>
      </c>
      <c r="O13992" s="4"/>
    </row>
    <row r="13993" spans="1:15" x14ac:dyDescent="0.35">
      <c r="A13993" t="s">
        <v>315</v>
      </c>
      <c r="B13993" t="s">
        <v>94</v>
      </c>
      <c r="C13993">
        <v>9100</v>
      </c>
      <c r="D13993" t="s">
        <v>143</v>
      </c>
      <c r="E13993">
        <v>1574</v>
      </c>
      <c r="F13993">
        <v>740</v>
      </c>
      <c r="G13993">
        <v>834</v>
      </c>
      <c r="H13993">
        <v>182</v>
      </c>
      <c r="I13993">
        <v>1392</v>
      </c>
      <c r="J13993">
        <v>685</v>
      </c>
      <c r="K13993">
        <v>1492</v>
      </c>
      <c r="L13993" s="4">
        <v>51</v>
      </c>
      <c r="M13993" s="1">
        <v>4.8899999999999999E-2</v>
      </c>
      <c r="N13993">
        <f>טבלה1[[#This Row],[סה"כ דורשי עבודה]]/טבלה1[[#This Row],[שיעור אבטלה מוערך ביישוב]]</f>
        <v>32188.139059304704</v>
      </c>
      <c r="O13993" s="4"/>
    </row>
    <row r="13994" spans="1:15" x14ac:dyDescent="0.35">
      <c r="A13994" t="s">
        <v>316</v>
      </c>
      <c r="B13994" t="s">
        <v>94</v>
      </c>
      <c r="C13994">
        <v>9100</v>
      </c>
      <c r="D13994" t="s">
        <v>143</v>
      </c>
      <c r="E13994">
        <v>1442</v>
      </c>
      <c r="F13994">
        <v>647</v>
      </c>
      <c r="G13994">
        <v>795</v>
      </c>
      <c r="H13994">
        <v>179</v>
      </c>
      <c r="I13994">
        <v>1263</v>
      </c>
      <c r="J13994">
        <v>680</v>
      </c>
      <c r="K13994">
        <v>1369</v>
      </c>
      <c r="L13994" s="4">
        <v>26</v>
      </c>
      <c r="M13994" s="1">
        <v>4.5100000000000001E-2</v>
      </c>
      <c r="N13994">
        <f>טבלה1[[#This Row],[סה"כ דורשי עבודה]]/טבלה1[[#This Row],[שיעור אבטלה מוערך ביישוב]]</f>
        <v>31973.392461197338</v>
      </c>
      <c r="O13994" s="4"/>
    </row>
    <row r="13995" spans="1:15" x14ac:dyDescent="0.35">
      <c r="A13995" t="s">
        <v>317</v>
      </c>
      <c r="B13995" t="s">
        <v>94</v>
      </c>
      <c r="C13995">
        <v>9100</v>
      </c>
      <c r="D13995" t="s">
        <v>143</v>
      </c>
      <c r="E13995">
        <v>1638</v>
      </c>
      <c r="F13995">
        <v>761</v>
      </c>
      <c r="G13995">
        <v>877</v>
      </c>
      <c r="H13995">
        <v>186</v>
      </c>
      <c r="I13995">
        <v>1452</v>
      </c>
      <c r="J13995">
        <v>727</v>
      </c>
      <c r="K13995">
        <v>1541</v>
      </c>
      <c r="L13995" s="4">
        <v>61</v>
      </c>
      <c r="M13995" s="1">
        <v>5.04E-2</v>
      </c>
      <c r="N13995">
        <f>טבלה1[[#This Row],[סה"כ דורשי עבודה]]/טבלה1[[#This Row],[שיעור אבטלה מוערך ביישוב]]</f>
        <v>32500</v>
      </c>
      <c r="O13995" s="4"/>
    </row>
    <row r="13996" spans="1:15" x14ac:dyDescent="0.35">
      <c r="A13996" t="s">
        <v>318</v>
      </c>
      <c r="B13996" t="s">
        <v>94</v>
      </c>
      <c r="C13996">
        <v>9100</v>
      </c>
      <c r="D13996" t="s">
        <v>143</v>
      </c>
      <c r="E13996">
        <v>1617</v>
      </c>
      <c r="F13996">
        <v>765</v>
      </c>
      <c r="G13996">
        <v>852</v>
      </c>
      <c r="H13996">
        <v>176</v>
      </c>
      <c r="I13996">
        <v>1441</v>
      </c>
      <c r="J13996">
        <v>736</v>
      </c>
      <c r="K13996">
        <v>1514</v>
      </c>
      <c r="L13996" s="4">
        <v>58</v>
      </c>
      <c r="M13996" s="1">
        <v>4.9599999999999998E-2</v>
      </c>
      <c r="N13996">
        <f>טבלה1[[#This Row],[סה"כ דורשי עבודה]]/טבלה1[[#This Row],[שיעור אבטלה מוערך ביישוב]]</f>
        <v>32600.806451612905</v>
      </c>
      <c r="O13996" s="4"/>
    </row>
    <row r="13997" spans="1:15" x14ac:dyDescent="0.35">
      <c r="A13997" t="s">
        <v>319</v>
      </c>
      <c r="B13997" t="s">
        <v>94</v>
      </c>
      <c r="C13997">
        <v>9100</v>
      </c>
      <c r="D13997" t="s">
        <v>143</v>
      </c>
      <c r="E13997">
        <v>1614</v>
      </c>
      <c r="F13997">
        <v>778</v>
      </c>
      <c r="G13997">
        <v>836</v>
      </c>
      <c r="H13997">
        <v>168</v>
      </c>
      <c r="I13997">
        <v>1446</v>
      </c>
      <c r="J13997">
        <v>729</v>
      </c>
      <c r="K13997">
        <v>1521</v>
      </c>
      <c r="L13997" s="4">
        <v>54</v>
      </c>
      <c r="M13997" s="1">
        <v>4.9799999999999997E-2</v>
      </c>
      <c r="N13997">
        <f>טבלה1[[#This Row],[סה"כ דורשי עבודה]]/טבלה1[[#This Row],[שיעור אבטלה מוערך ביישוב]]</f>
        <v>32409.638554216868</v>
      </c>
      <c r="O13997" s="4"/>
    </row>
    <row r="13998" spans="1:15" x14ac:dyDescent="0.35">
      <c r="A13998" t="s">
        <v>320</v>
      </c>
      <c r="B13998" t="s">
        <v>94</v>
      </c>
      <c r="C13998">
        <v>9100</v>
      </c>
      <c r="D13998" t="s">
        <v>143</v>
      </c>
      <c r="E13998">
        <v>1429</v>
      </c>
      <c r="F13998">
        <v>714</v>
      </c>
      <c r="G13998">
        <v>715</v>
      </c>
      <c r="H13998">
        <v>163</v>
      </c>
      <c r="I13998">
        <v>1266</v>
      </c>
      <c r="J13998">
        <v>694</v>
      </c>
      <c r="K13998">
        <v>1354</v>
      </c>
      <c r="L13998" s="4">
        <v>56</v>
      </c>
      <c r="M13998" s="1">
        <v>4.4600000000000001E-2</v>
      </c>
      <c r="N13998">
        <f>טבלה1[[#This Row],[סה"כ דורשי עבודה]]/טבלה1[[#This Row],[שיעור אבטלה מוערך ביישוב]]</f>
        <v>32040.35874439462</v>
      </c>
      <c r="O13998" s="4"/>
    </row>
    <row r="13999" spans="1:15" x14ac:dyDescent="0.35">
      <c r="A13999" t="s">
        <v>321</v>
      </c>
      <c r="B13999" t="s">
        <v>94</v>
      </c>
      <c r="C13999">
        <v>9100</v>
      </c>
      <c r="D13999" t="s">
        <v>143</v>
      </c>
      <c r="E13999">
        <v>1545</v>
      </c>
      <c r="F13999">
        <v>759</v>
      </c>
      <c r="G13999">
        <v>786</v>
      </c>
      <c r="H13999">
        <v>186</v>
      </c>
      <c r="I13999">
        <v>1359</v>
      </c>
      <c r="J13999">
        <v>754</v>
      </c>
      <c r="K13999">
        <v>1461</v>
      </c>
      <c r="L13999" s="4">
        <v>5</v>
      </c>
      <c r="M13999" s="1">
        <v>4.7899999999999998E-2</v>
      </c>
      <c r="N13999">
        <f>טבלה1[[#This Row],[סה"כ דורשי עבודה]]/טבלה1[[#This Row],[שיעור אבטלה מוערך ביישוב]]</f>
        <v>32254.697286012528</v>
      </c>
      <c r="O13999" s="4"/>
    </row>
    <row r="14000" spans="1:15" x14ac:dyDescent="0.35">
      <c r="A14000" t="s">
        <v>322</v>
      </c>
      <c r="B14000" t="s">
        <v>94</v>
      </c>
      <c r="C14000">
        <v>9100</v>
      </c>
      <c r="D14000" t="s">
        <v>143</v>
      </c>
      <c r="E14000">
        <v>1653</v>
      </c>
      <c r="F14000">
        <v>820</v>
      </c>
      <c r="G14000">
        <v>833</v>
      </c>
      <c r="H14000">
        <v>199</v>
      </c>
      <c r="I14000">
        <v>1454</v>
      </c>
      <c r="J14000">
        <v>747</v>
      </c>
      <c r="K14000">
        <v>1554</v>
      </c>
      <c r="L14000" s="4">
        <v>61</v>
      </c>
      <c r="M14000" s="1">
        <v>5.0799999999999998E-2</v>
      </c>
      <c r="N14000">
        <f>טבלה1[[#This Row],[סה"כ דורשי עבודה]]/טבלה1[[#This Row],[שיעור אבטלה מוערך ביישוב]]</f>
        <v>32539.370078740158</v>
      </c>
      <c r="O14000" s="4"/>
    </row>
    <row r="14001" spans="1:15" x14ac:dyDescent="0.35">
      <c r="A14001" t="s">
        <v>340</v>
      </c>
      <c r="B14001" t="s">
        <v>94</v>
      </c>
      <c r="C14001">
        <v>9100</v>
      </c>
      <c r="D14001" t="s">
        <v>143</v>
      </c>
      <c r="E14001">
        <v>1513</v>
      </c>
      <c r="F14001">
        <v>747</v>
      </c>
      <c r="G14001">
        <v>766</v>
      </c>
      <c r="H14001">
        <v>181</v>
      </c>
      <c r="I14001">
        <v>1332</v>
      </c>
      <c r="J14001">
        <v>719</v>
      </c>
      <c r="K14001">
        <v>1437</v>
      </c>
      <c r="L14001" s="4">
        <v>45</v>
      </c>
      <c r="M14001" s="1">
        <v>4.7199999999999999E-2</v>
      </c>
      <c r="N14001">
        <f>טבלה1[[#This Row],[סה"כ דורשי עבודה]]/טבלה1[[#This Row],[שיעור אבטלה מוערך ביישוב]]</f>
        <v>32055.084745762713</v>
      </c>
      <c r="O14001" s="4"/>
    </row>
    <row r="14002" spans="1:15" x14ac:dyDescent="0.35">
      <c r="A14002" t="s">
        <v>323</v>
      </c>
      <c r="B14002" t="s">
        <v>94</v>
      </c>
      <c r="C14002">
        <v>522</v>
      </c>
      <c r="D14002" t="s">
        <v>144</v>
      </c>
      <c r="E14002">
        <v>480</v>
      </c>
      <c r="F14002">
        <v>203</v>
      </c>
      <c r="G14002">
        <v>277</v>
      </c>
      <c r="H14002">
        <v>10</v>
      </c>
      <c r="I14002">
        <v>470</v>
      </c>
      <c r="J14002">
        <v>410</v>
      </c>
      <c r="K14002">
        <v>478</v>
      </c>
      <c r="L14002" s="4">
        <v>0</v>
      </c>
      <c r="M14002" s="1">
        <v>0.11749999999999999</v>
      </c>
      <c r="N14002">
        <f>טבלה1[[#This Row],[סה"כ דורשי עבודה]]/טבלה1[[#This Row],[שיעור אבטלה מוערך ביישוב]]</f>
        <v>4085.1063829787236</v>
      </c>
      <c r="O14002" s="4"/>
    </row>
    <row r="14003" spans="1:15" x14ac:dyDescent="0.35">
      <c r="A14003" t="s">
        <v>324</v>
      </c>
      <c r="B14003" t="s">
        <v>94</v>
      </c>
      <c r="C14003">
        <v>522</v>
      </c>
      <c r="D14003" t="s">
        <v>144</v>
      </c>
      <c r="E14003">
        <v>483</v>
      </c>
      <c r="F14003">
        <v>205</v>
      </c>
      <c r="G14003">
        <v>278</v>
      </c>
      <c r="H14003">
        <v>13</v>
      </c>
      <c r="I14003">
        <v>470</v>
      </c>
      <c r="J14003">
        <v>405</v>
      </c>
      <c r="K14003">
        <v>481</v>
      </c>
      <c r="L14003" s="4">
        <v>12</v>
      </c>
      <c r="M14003" s="1">
        <v>0.1181</v>
      </c>
      <c r="N14003">
        <f>טבלה1[[#This Row],[סה"כ דורשי עבודה]]/טבלה1[[#This Row],[שיעור אבטלה מוערך ביישוב]]</f>
        <v>4089.754445385267</v>
      </c>
      <c r="O14003" s="4"/>
    </row>
    <row r="14004" spans="1:15" x14ac:dyDescent="0.35">
      <c r="A14004" t="s">
        <v>325</v>
      </c>
      <c r="B14004" t="s">
        <v>94</v>
      </c>
      <c r="C14004">
        <v>522</v>
      </c>
      <c r="D14004" t="s">
        <v>144</v>
      </c>
      <c r="E14004">
        <v>472</v>
      </c>
      <c r="F14004">
        <v>197</v>
      </c>
      <c r="G14004">
        <v>275</v>
      </c>
      <c r="H14004">
        <v>15</v>
      </c>
      <c r="I14004">
        <v>457</v>
      </c>
      <c r="J14004">
        <v>397</v>
      </c>
      <c r="K14004">
        <v>471</v>
      </c>
      <c r="L14004" s="4">
        <v>8</v>
      </c>
      <c r="M14004" s="1">
        <v>0.11600000000000001</v>
      </c>
      <c r="N14004">
        <f>טבלה1[[#This Row],[סה"כ דורשי עבודה]]/טבלה1[[#This Row],[שיעור אבטלה מוערך ביישוב]]</f>
        <v>4068.9655172413791</v>
      </c>
      <c r="O14004" s="4"/>
    </row>
    <row r="14005" spans="1:15" x14ac:dyDescent="0.35">
      <c r="A14005" t="s">
        <v>326</v>
      </c>
      <c r="B14005" t="s">
        <v>94</v>
      </c>
      <c r="C14005">
        <v>522</v>
      </c>
      <c r="D14005" t="s">
        <v>144</v>
      </c>
      <c r="E14005">
        <v>465</v>
      </c>
      <c r="F14005">
        <v>198</v>
      </c>
      <c r="G14005">
        <v>267</v>
      </c>
      <c r="H14005">
        <v>12</v>
      </c>
      <c r="I14005">
        <v>453</v>
      </c>
      <c r="J14005">
        <v>396</v>
      </c>
      <c r="K14005">
        <v>464</v>
      </c>
      <c r="L14005" s="4">
        <v>9</v>
      </c>
      <c r="M14005" s="1">
        <v>0.1144</v>
      </c>
      <c r="N14005">
        <f>טבלה1[[#This Row],[סה"כ דורשי עבודה]]/טבלה1[[#This Row],[שיעור אבטלה מוערך ביישוב]]</f>
        <v>4064.6853146853146</v>
      </c>
      <c r="O14005" s="4"/>
    </row>
    <row r="14006" spans="1:15" x14ac:dyDescent="0.35">
      <c r="A14006" t="s">
        <v>327</v>
      </c>
      <c r="B14006" t="s">
        <v>94</v>
      </c>
      <c r="C14006">
        <v>522</v>
      </c>
      <c r="D14006" t="s">
        <v>144</v>
      </c>
      <c r="E14006">
        <v>463</v>
      </c>
      <c r="F14006">
        <v>190</v>
      </c>
      <c r="G14006">
        <v>273</v>
      </c>
      <c r="H14006">
        <v>10</v>
      </c>
      <c r="I14006">
        <v>453</v>
      </c>
      <c r="J14006">
        <v>396</v>
      </c>
      <c r="K14006">
        <v>462</v>
      </c>
      <c r="L14006" s="4">
        <v>7</v>
      </c>
      <c r="M14006" s="1">
        <v>0.114</v>
      </c>
      <c r="N14006">
        <f>טבלה1[[#This Row],[סה"כ דורשי עבודה]]/טבלה1[[#This Row],[שיעור אבטלה מוערך ביישוב]]</f>
        <v>4061.4035087719299</v>
      </c>
      <c r="O14006" s="4"/>
    </row>
    <row r="14007" spans="1:15" x14ac:dyDescent="0.35">
      <c r="A14007" t="s">
        <v>328</v>
      </c>
      <c r="B14007" t="s">
        <v>94</v>
      </c>
      <c r="C14007">
        <v>522</v>
      </c>
      <c r="D14007" t="s">
        <v>144</v>
      </c>
      <c r="E14007">
        <v>468</v>
      </c>
      <c r="F14007">
        <v>197</v>
      </c>
      <c r="G14007">
        <v>271</v>
      </c>
      <c r="H14007">
        <v>11</v>
      </c>
      <c r="I14007">
        <v>457</v>
      </c>
      <c r="J14007">
        <v>391</v>
      </c>
      <c r="K14007">
        <v>467</v>
      </c>
      <c r="L14007" s="4">
        <v>13</v>
      </c>
      <c r="M14007" s="1">
        <v>0.11509999999999999</v>
      </c>
      <c r="N14007">
        <f>טבלה1[[#This Row],[סה"כ דורשי עבודה]]/טבלה1[[#This Row],[שיעור אבטלה מוערך ביישוב]]</f>
        <v>4066.0295395308431</v>
      </c>
      <c r="O14007" s="4"/>
    </row>
    <row r="14008" spans="1:15" x14ac:dyDescent="0.35">
      <c r="A14008" t="s">
        <v>329</v>
      </c>
      <c r="B14008" t="s">
        <v>94</v>
      </c>
      <c r="C14008">
        <v>522</v>
      </c>
      <c r="D14008" t="s">
        <v>144</v>
      </c>
      <c r="E14008">
        <v>469</v>
      </c>
      <c r="F14008">
        <v>189</v>
      </c>
      <c r="G14008">
        <v>280</v>
      </c>
      <c r="H14008">
        <v>12</v>
      </c>
      <c r="I14008">
        <v>457</v>
      </c>
      <c r="J14008">
        <v>383</v>
      </c>
      <c r="K14008">
        <v>468</v>
      </c>
      <c r="L14008" s="4">
        <v>9</v>
      </c>
      <c r="M14008" s="1">
        <v>0.1153</v>
      </c>
      <c r="N14008">
        <f>טבלה1[[#This Row],[סה"כ דורשי עבודה]]/טבלה1[[#This Row],[שיעור אבטלה מוערך ביישוב]]</f>
        <v>4067.6496097137901</v>
      </c>
      <c r="O14008" s="4"/>
    </row>
    <row r="14009" spans="1:15" x14ac:dyDescent="0.35">
      <c r="A14009" t="s">
        <v>330</v>
      </c>
      <c r="B14009" t="s">
        <v>94</v>
      </c>
      <c r="C14009">
        <v>522</v>
      </c>
      <c r="D14009" t="s">
        <v>144</v>
      </c>
      <c r="E14009">
        <v>469</v>
      </c>
      <c r="F14009">
        <v>192</v>
      </c>
      <c r="G14009">
        <v>277</v>
      </c>
      <c r="H14009">
        <v>13</v>
      </c>
      <c r="I14009">
        <v>456</v>
      </c>
      <c r="J14009">
        <v>391</v>
      </c>
      <c r="K14009">
        <v>468</v>
      </c>
      <c r="L14009" s="4">
        <v>5</v>
      </c>
      <c r="M14009" s="1">
        <v>0.1153</v>
      </c>
      <c r="N14009">
        <f>טבלה1[[#This Row],[סה"כ דורשי עבודה]]/טבלה1[[#This Row],[שיעור אבטלה מוערך ביישוב]]</f>
        <v>4067.6496097137901</v>
      </c>
      <c r="O14009" s="4"/>
    </row>
    <row r="14010" spans="1:15" x14ac:dyDescent="0.35">
      <c r="A14010" t="s">
        <v>331</v>
      </c>
      <c r="B14010" t="s">
        <v>94</v>
      </c>
      <c r="C14010">
        <v>522</v>
      </c>
      <c r="D14010" t="s">
        <v>144</v>
      </c>
      <c r="E14010">
        <v>452</v>
      </c>
      <c r="F14010">
        <v>180</v>
      </c>
      <c r="G14010">
        <v>272</v>
      </c>
      <c r="H14010">
        <v>13</v>
      </c>
      <c r="I14010">
        <v>439</v>
      </c>
      <c r="J14010">
        <v>385</v>
      </c>
      <c r="K14010">
        <v>451</v>
      </c>
      <c r="L14010" s="4">
        <v>8</v>
      </c>
      <c r="M14010" s="1">
        <v>0.1116</v>
      </c>
      <c r="N14010">
        <f>טבלה1[[#This Row],[סה"כ דורשי עבודה]]/טבלה1[[#This Row],[שיעור אבטלה מוערך ביישוב]]</f>
        <v>4050.179211469534</v>
      </c>
      <c r="O14010" s="4"/>
    </row>
    <row r="14011" spans="1:15" x14ac:dyDescent="0.35">
      <c r="A14011" t="s">
        <v>332</v>
      </c>
      <c r="B14011" t="s">
        <v>94</v>
      </c>
      <c r="C14011">
        <v>522</v>
      </c>
      <c r="D14011" t="s">
        <v>144</v>
      </c>
      <c r="E14011">
        <v>466</v>
      </c>
      <c r="F14011">
        <v>185</v>
      </c>
      <c r="G14011">
        <v>281</v>
      </c>
      <c r="H14011">
        <v>17</v>
      </c>
      <c r="I14011">
        <v>449</v>
      </c>
      <c r="J14011">
        <v>388</v>
      </c>
      <c r="K14011">
        <v>465</v>
      </c>
      <c r="L14011" s="4">
        <v>13</v>
      </c>
      <c r="M14011" s="1">
        <v>0.11459999999999999</v>
      </c>
      <c r="N14011">
        <f>טבלה1[[#This Row],[סה"כ דורשי עבודה]]/טבלה1[[#This Row],[שיעור אבטלה מוערך ביישוב]]</f>
        <v>4066.3176265270508</v>
      </c>
      <c r="O14011" s="4"/>
    </row>
    <row r="14012" spans="1:15" x14ac:dyDescent="0.35">
      <c r="A14012" t="s">
        <v>333</v>
      </c>
      <c r="B14012" t="s">
        <v>94</v>
      </c>
      <c r="C14012">
        <v>522</v>
      </c>
      <c r="D14012" t="s">
        <v>144</v>
      </c>
      <c r="E14012">
        <v>472</v>
      </c>
      <c r="F14012">
        <v>195</v>
      </c>
      <c r="G14012">
        <v>277</v>
      </c>
      <c r="H14012">
        <v>15</v>
      </c>
      <c r="I14012">
        <v>457</v>
      </c>
      <c r="J14012">
        <v>388</v>
      </c>
      <c r="K14012">
        <v>471</v>
      </c>
      <c r="L14012" s="4">
        <v>11</v>
      </c>
      <c r="M14012" s="1">
        <v>0.11600000000000001</v>
      </c>
      <c r="N14012">
        <f>טבלה1[[#This Row],[סה"כ דורשי עבודה]]/טבלה1[[#This Row],[שיעור אבטלה מוערך ביישוב]]</f>
        <v>4068.9655172413791</v>
      </c>
      <c r="O14012" s="4"/>
    </row>
    <row r="14013" spans="1:15" x14ac:dyDescent="0.35">
      <c r="A14013" t="s">
        <v>334</v>
      </c>
      <c r="B14013" t="s">
        <v>94</v>
      </c>
      <c r="C14013">
        <v>522</v>
      </c>
      <c r="D14013" t="s">
        <v>144</v>
      </c>
      <c r="E14013">
        <v>463</v>
      </c>
      <c r="F14013">
        <v>191</v>
      </c>
      <c r="G14013">
        <v>272</v>
      </c>
      <c r="H14013">
        <v>12</v>
      </c>
      <c r="I14013">
        <v>451</v>
      </c>
      <c r="J14013">
        <v>380</v>
      </c>
      <c r="K14013">
        <v>462</v>
      </c>
      <c r="L14013" s="4">
        <v>15</v>
      </c>
      <c r="M14013" s="1">
        <v>0.114</v>
      </c>
      <c r="N14013">
        <f>טבלה1[[#This Row],[סה"כ דורשי עבודה]]/טבלה1[[#This Row],[שיעור אבטלה מוערך ביישוב]]</f>
        <v>4061.4035087719299</v>
      </c>
      <c r="O14013" s="4"/>
    </row>
    <row r="14014" spans="1:15" x14ac:dyDescent="0.35">
      <c r="A14014" t="s">
        <v>335</v>
      </c>
      <c r="B14014" t="s">
        <v>94</v>
      </c>
      <c r="C14014">
        <v>522</v>
      </c>
      <c r="D14014" t="s">
        <v>144</v>
      </c>
      <c r="E14014">
        <v>462</v>
      </c>
      <c r="F14014">
        <v>191</v>
      </c>
      <c r="G14014">
        <v>271</v>
      </c>
      <c r="H14014">
        <v>12</v>
      </c>
      <c r="I14014">
        <v>450</v>
      </c>
      <c r="J14014">
        <v>386</v>
      </c>
      <c r="K14014">
        <v>461</v>
      </c>
      <c r="L14014" s="4">
        <v>15</v>
      </c>
      <c r="M14014" s="1">
        <v>0.1138</v>
      </c>
      <c r="N14014">
        <f>טבלה1[[#This Row],[סה"כ דורשי עבודה]]/טבלה1[[#This Row],[שיעור אבטלה מוערך ביישוב]]</f>
        <v>4059.7539543057997</v>
      </c>
      <c r="O14014" s="4"/>
    </row>
    <row r="14015" spans="1:15" x14ac:dyDescent="0.35">
      <c r="A14015" t="s">
        <v>336</v>
      </c>
      <c r="B14015" t="s">
        <v>94</v>
      </c>
      <c r="C14015">
        <v>522</v>
      </c>
      <c r="D14015" t="s">
        <v>144</v>
      </c>
      <c r="E14015">
        <v>442</v>
      </c>
      <c r="F14015">
        <v>186</v>
      </c>
      <c r="G14015">
        <v>256</v>
      </c>
      <c r="H14015">
        <v>10</v>
      </c>
      <c r="I14015">
        <v>432</v>
      </c>
      <c r="J14015">
        <v>364</v>
      </c>
      <c r="K14015">
        <v>441</v>
      </c>
      <c r="L14015" s="4">
        <v>11</v>
      </c>
      <c r="M14015" s="1">
        <v>0.1094</v>
      </c>
      <c r="N14015">
        <f>טבלה1[[#This Row],[סה"כ דורשי עבודה]]/טבלה1[[#This Row],[שיעור אבטלה מוערך ביישוב]]</f>
        <v>4040.2193784277879</v>
      </c>
      <c r="O14015" s="4"/>
    </row>
    <row r="14016" spans="1:15" x14ac:dyDescent="0.35">
      <c r="A14016" t="s">
        <v>337</v>
      </c>
      <c r="B14016" t="s">
        <v>94</v>
      </c>
      <c r="C14016">
        <v>522</v>
      </c>
      <c r="D14016" t="s">
        <v>144</v>
      </c>
      <c r="E14016">
        <v>443</v>
      </c>
      <c r="F14016">
        <v>187</v>
      </c>
      <c r="G14016">
        <v>256</v>
      </c>
      <c r="H14016">
        <v>10</v>
      </c>
      <c r="I14016">
        <v>433</v>
      </c>
      <c r="J14016">
        <v>362</v>
      </c>
      <c r="K14016">
        <v>442</v>
      </c>
      <c r="L14016" s="4">
        <v>10</v>
      </c>
      <c r="M14016" s="1">
        <v>0.1096</v>
      </c>
      <c r="N14016">
        <f>טבלה1[[#This Row],[סה"כ דורשי עבודה]]/טבלה1[[#This Row],[שיעור אבטלה מוערך ביישוב]]</f>
        <v>4041.9708029197077</v>
      </c>
      <c r="O14016" s="4"/>
    </row>
    <row r="14017" spans="1:15" x14ac:dyDescent="0.35">
      <c r="A14017" t="s">
        <v>338</v>
      </c>
      <c r="B14017" t="s">
        <v>94</v>
      </c>
      <c r="C14017">
        <v>522</v>
      </c>
      <c r="D14017" t="s">
        <v>144</v>
      </c>
      <c r="E14017">
        <v>429</v>
      </c>
      <c r="F14017">
        <v>180</v>
      </c>
      <c r="G14017">
        <v>249</v>
      </c>
      <c r="H14017">
        <v>9</v>
      </c>
      <c r="I14017">
        <v>420</v>
      </c>
      <c r="J14017">
        <v>354</v>
      </c>
      <c r="K14017">
        <v>428</v>
      </c>
      <c r="L14017" s="4">
        <v>14</v>
      </c>
      <c r="M14017" s="1">
        <v>0.1065</v>
      </c>
      <c r="N14017">
        <f>טבלה1[[#This Row],[סה"כ דורשי עבודה]]/טבלה1[[#This Row],[שיעור אבטלה מוערך ביישוב]]</f>
        <v>4028.1690140845071</v>
      </c>
      <c r="O14017" s="4"/>
    </row>
    <row r="14018" spans="1:15" x14ac:dyDescent="0.35">
      <c r="A14018" t="s">
        <v>339</v>
      </c>
      <c r="B14018" t="s">
        <v>94</v>
      </c>
      <c r="C14018">
        <v>522</v>
      </c>
      <c r="D14018" t="s">
        <v>144</v>
      </c>
      <c r="E14018">
        <v>436</v>
      </c>
      <c r="F14018">
        <v>191</v>
      </c>
      <c r="G14018">
        <v>245</v>
      </c>
      <c r="H14018">
        <v>10</v>
      </c>
      <c r="I14018">
        <v>426</v>
      </c>
      <c r="J14018">
        <v>357</v>
      </c>
      <c r="K14018">
        <v>435</v>
      </c>
      <c r="L14018" s="4">
        <v>13</v>
      </c>
      <c r="M14018" s="1">
        <v>0.108</v>
      </c>
      <c r="N14018">
        <f>טבלה1[[#This Row],[סה"כ דורשי עבודה]]/טבלה1[[#This Row],[שיעור אבטלה מוערך ביישוב]]</f>
        <v>4037.037037037037</v>
      </c>
      <c r="O14018" s="4"/>
    </row>
    <row r="14019" spans="1:15" x14ac:dyDescent="0.35">
      <c r="A14019" t="s">
        <v>261</v>
      </c>
      <c r="B14019" t="s">
        <v>94</v>
      </c>
      <c r="C14019">
        <v>522</v>
      </c>
      <c r="D14019" t="s">
        <v>144</v>
      </c>
      <c r="E14019">
        <v>445</v>
      </c>
      <c r="F14019">
        <v>199</v>
      </c>
      <c r="G14019">
        <v>246</v>
      </c>
      <c r="H14019">
        <v>9</v>
      </c>
      <c r="I14019">
        <v>436</v>
      </c>
      <c r="J14019">
        <v>363</v>
      </c>
      <c r="K14019">
        <v>444</v>
      </c>
      <c r="L14019" s="4">
        <v>12</v>
      </c>
      <c r="M14019" s="1">
        <v>0.11</v>
      </c>
      <c r="N14019">
        <f>טבלה1[[#This Row],[סה"כ דורשי עבודה]]/טבלה1[[#This Row],[שיעור אבטלה מוערך ביישוב]]</f>
        <v>4045.4545454545455</v>
      </c>
      <c r="O14019" s="4"/>
    </row>
    <row r="14020" spans="1:15" x14ac:dyDescent="0.35">
      <c r="A14020" t="s">
        <v>262</v>
      </c>
      <c r="B14020" t="s">
        <v>94</v>
      </c>
      <c r="C14020">
        <v>522</v>
      </c>
      <c r="D14020" t="s">
        <v>144</v>
      </c>
      <c r="E14020">
        <v>457</v>
      </c>
      <c r="F14020">
        <v>200</v>
      </c>
      <c r="G14020">
        <v>257</v>
      </c>
      <c r="H14020">
        <v>11</v>
      </c>
      <c r="I14020">
        <v>446</v>
      </c>
      <c r="J14020">
        <v>357</v>
      </c>
      <c r="K14020">
        <v>456</v>
      </c>
      <c r="L14020" s="4">
        <v>12</v>
      </c>
      <c r="M14020" s="1">
        <v>0.11269999999999999</v>
      </c>
      <c r="N14020">
        <f>טבלה1[[#This Row],[סה"כ דורשי עבודה]]/טבלה1[[#This Row],[שיעור אבטלה מוערך ביישוב]]</f>
        <v>4055.013309671695</v>
      </c>
      <c r="O14020" s="4"/>
    </row>
    <row r="14021" spans="1:15" x14ac:dyDescent="0.35">
      <c r="A14021" t="s">
        <v>263</v>
      </c>
      <c r="B14021" t="s">
        <v>94</v>
      </c>
      <c r="C14021">
        <v>522</v>
      </c>
      <c r="D14021" t="s">
        <v>144</v>
      </c>
      <c r="E14021">
        <v>443</v>
      </c>
      <c r="F14021">
        <v>194</v>
      </c>
      <c r="G14021">
        <v>249</v>
      </c>
      <c r="H14021">
        <v>14</v>
      </c>
      <c r="I14021">
        <v>429</v>
      </c>
      <c r="J14021">
        <v>360</v>
      </c>
      <c r="K14021">
        <v>442</v>
      </c>
      <c r="L14021" s="4">
        <v>14</v>
      </c>
      <c r="M14021" s="1">
        <v>0.1096</v>
      </c>
      <c r="N14021">
        <f>טבלה1[[#This Row],[סה"כ דורשי עבודה]]/טבלה1[[#This Row],[שיעור אבטלה מוערך ביישוב]]</f>
        <v>4041.9708029197077</v>
      </c>
      <c r="O14021" s="4"/>
    </row>
    <row r="14022" spans="1:15" x14ac:dyDescent="0.35">
      <c r="A14022" t="s">
        <v>264</v>
      </c>
      <c r="B14022" t="s">
        <v>94</v>
      </c>
      <c r="C14022">
        <v>522</v>
      </c>
      <c r="D14022" t="s">
        <v>144</v>
      </c>
      <c r="E14022">
        <v>421</v>
      </c>
      <c r="F14022">
        <v>181</v>
      </c>
      <c r="G14022">
        <v>240</v>
      </c>
      <c r="H14022">
        <v>12</v>
      </c>
      <c r="I14022">
        <v>409</v>
      </c>
      <c r="J14022">
        <v>351</v>
      </c>
      <c r="K14022">
        <v>420</v>
      </c>
      <c r="L14022" s="4">
        <v>13</v>
      </c>
      <c r="M14022" s="1">
        <v>0.1047</v>
      </c>
      <c r="N14022">
        <f>טבלה1[[#This Row],[סה"כ דורשי עבודה]]/טבלה1[[#This Row],[שיעור אבטלה מוערך ביישוב]]</f>
        <v>4021.0124164278891</v>
      </c>
      <c r="O14022" s="4"/>
    </row>
    <row r="14023" spans="1:15" x14ac:dyDescent="0.35">
      <c r="A14023" t="s">
        <v>265</v>
      </c>
      <c r="B14023" t="s">
        <v>94</v>
      </c>
      <c r="C14023">
        <v>522</v>
      </c>
      <c r="D14023" t="s">
        <v>144</v>
      </c>
      <c r="E14023">
        <v>399</v>
      </c>
      <c r="F14023">
        <v>170</v>
      </c>
      <c r="G14023">
        <v>229</v>
      </c>
      <c r="H14023">
        <v>12</v>
      </c>
      <c r="I14023">
        <v>387</v>
      </c>
      <c r="J14023">
        <v>335</v>
      </c>
      <c r="K14023">
        <v>399</v>
      </c>
      <c r="L14023" s="4">
        <v>13</v>
      </c>
      <c r="M14023" s="1">
        <v>0.1</v>
      </c>
      <c r="N14023">
        <f>טבלה1[[#This Row],[סה"כ דורשי עבודה]]/טבלה1[[#This Row],[שיעור אבטלה מוערך ביישוב]]</f>
        <v>3990</v>
      </c>
      <c r="O14023" s="4"/>
    </row>
    <row r="14024" spans="1:15" x14ac:dyDescent="0.35">
      <c r="A14024" t="s">
        <v>266</v>
      </c>
      <c r="B14024" t="s">
        <v>94</v>
      </c>
      <c r="C14024">
        <v>522</v>
      </c>
      <c r="D14024" t="s">
        <v>144</v>
      </c>
      <c r="E14024">
        <v>394</v>
      </c>
      <c r="F14024">
        <v>172</v>
      </c>
      <c r="G14024">
        <v>222</v>
      </c>
      <c r="H14024">
        <v>8</v>
      </c>
      <c r="I14024">
        <v>386</v>
      </c>
      <c r="J14024">
        <v>336</v>
      </c>
      <c r="K14024">
        <v>394</v>
      </c>
      <c r="L14024" s="4">
        <v>11</v>
      </c>
      <c r="M14024" s="1">
        <v>9.8900000000000002E-2</v>
      </c>
      <c r="N14024">
        <f>טבלה1[[#This Row],[סה"כ דורשי עבודה]]/טבלה1[[#This Row],[שיעור אבטלה מוערך ביישוב]]</f>
        <v>3983.8220424671385</v>
      </c>
      <c r="O14024" s="4"/>
    </row>
    <row r="14025" spans="1:15" x14ac:dyDescent="0.35">
      <c r="A14025" t="s">
        <v>267</v>
      </c>
      <c r="B14025" t="s">
        <v>94</v>
      </c>
      <c r="C14025">
        <v>522</v>
      </c>
      <c r="D14025" t="s">
        <v>144</v>
      </c>
      <c r="E14025">
        <v>401</v>
      </c>
      <c r="F14025">
        <v>175</v>
      </c>
      <c r="G14025">
        <v>226</v>
      </c>
      <c r="H14025">
        <v>6</v>
      </c>
      <c r="I14025">
        <v>395</v>
      </c>
      <c r="J14025">
        <v>341</v>
      </c>
      <c r="K14025">
        <v>401</v>
      </c>
      <c r="L14025" s="4">
        <v>14</v>
      </c>
      <c r="M14025" s="1">
        <v>0.10050000000000001</v>
      </c>
      <c r="N14025">
        <f>טבלה1[[#This Row],[סה"כ דורשי עבודה]]/טבלה1[[#This Row],[שיעור אבטלה מוערך ביישוב]]</f>
        <v>3990.049751243781</v>
      </c>
      <c r="O14025" s="4"/>
    </row>
    <row r="14026" spans="1:15" x14ac:dyDescent="0.35">
      <c r="A14026" t="s">
        <v>268</v>
      </c>
      <c r="B14026" t="s">
        <v>94</v>
      </c>
      <c r="C14026">
        <v>522</v>
      </c>
      <c r="D14026" t="s">
        <v>144</v>
      </c>
      <c r="E14026">
        <v>400</v>
      </c>
      <c r="F14026">
        <v>177</v>
      </c>
      <c r="G14026">
        <v>223</v>
      </c>
      <c r="H14026">
        <v>8</v>
      </c>
      <c r="I14026">
        <v>392</v>
      </c>
      <c r="J14026">
        <v>340</v>
      </c>
      <c r="K14026">
        <v>400</v>
      </c>
      <c r="L14026" s="4">
        <v>9</v>
      </c>
      <c r="M14026" s="1">
        <v>8.7999999999999995E-2</v>
      </c>
      <c r="N14026">
        <f>טבלה1[[#This Row],[סה"כ דורשי עבודה]]/טבלה1[[#This Row],[שיעור אבטלה מוערך ביישוב]]</f>
        <v>4545.454545454546</v>
      </c>
      <c r="O14026" s="4"/>
    </row>
    <row r="14027" spans="1:15" x14ac:dyDescent="0.35">
      <c r="A14027" t="s">
        <v>269</v>
      </c>
      <c r="B14027" t="s">
        <v>94</v>
      </c>
      <c r="C14027">
        <v>522</v>
      </c>
      <c r="D14027" t="s">
        <v>144</v>
      </c>
      <c r="E14027">
        <v>406</v>
      </c>
      <c r="F14027">
        <v>180</v>
      </c>
      <c r="G14027">
        <v>226</v>
      </c>
      <c r="H14027">
        <v>6</v>
      </c>
      <c r="I14027">
        <v>400</v>
      </c>
      <c r="J14027">
        <v>343</v>
      </c>
      <c r="K14027">
        <v>406</v>
      </c>
      <c r="L14027" s="4">
        <v>11</v>
      </c>
      <c r="M14027" s="1">
        <v>8.9300000000000004E-2</v>
      </c>
      <c r="N14027">
        <f>טבלה1[[#This Row],[סה"כ דורשי עבודה]]/טבלה1[[#This Row],[שיעור אבטלה מוערך ביישוב]]</f>
        <v>4546.4725643896973</v>
      </c>
      <c r="O14027" s="4"/>
    </row>
    <row r="14028" spans="1:15" x14ac:dyDescent="0.35">
      <c r="A14028" t="s">
        <v>270</v>
      </c>
      <c r="B14028" t="s">
        <v>94</v>
      </c>
      <c r="C14028">
        <v>522</v>
      </c>
      <c r="D14028" t="s">
        <v>144</v>
      </c>
      <c r="E14028">
        <v>406</v>
      </c>
      <c r="F14028">
        <v>180</v>
      </c>
      <c r="G14028">
        <v>226</v>
      </c>
      <c r="H14028">
        <v>7</v>
      </c>
      <c r="I14028">
        <v>399</v>
      </c>
      <c r="J14028">
        <v>339</v>
      </c>
      <c r="K14028">
        <v>406</v>
      </c>
      <c r="L14028" s="4">
        <v>14</v>
      </c>
      <c r="M14028" s="1">
        <v>8.9300000000000004E-2</v>
      </c>
      <c r="N14028">
        <f>טבלה1[[#This Row],[סה"כ דורשי עבודה]]/טבלה1[[#This Row],[שיעור אבטלה מוערך ביישוב]]</f>
        <v>4546.4725643896973</v>
      </c>
      <c r="O14028" s="4"/>
    </row>
    <row r="14029" spans="1:15" x14ac:dyDescent="0.35">
      <c r="A14029" t="s">
        <v>271</v>
      </c>
      <c r="B14029" t="s">
        <v>94</v>
      </c>
      <c r="C14029">
        <v>522</v>
      </c>
      <c r="D14029" t="s">
        <v>144</v>
      </c>
      <c r="E14029">
        <v>397</v>
      </c>
      <c r="F14029">
        <v>175</v>
      </c>
      <c r="G14029">
        <v>222</v>
      </c>
      <c r="H14029">
        <v>6</v>
      </c>
      <c r="I14029">
        <v>391</v>
      </c>
      <c r="J14029">
        <v>332</v>
      </c>
      <c r="K14029">
        <v>397</v>
      </c>
      <c r="L14029" s="4">
        <v>15</v>
      </c>
      <c r="M14029" s="1">
        <v>8.7400000000000005E-2</v>
      </c>
      <c r="N14029">
        <f>טבלה1[[#This Row],[סה"כ דורשי עבודה]]/טבלה1[[#This Row],[שיעור אבטלה מוערך ביישוב]]</f>
        <v>4542.3340961098393</v>
      </c>
      <c r="O14029" s="4"/>
    </row>
    <row r="14030" spans="1:15" x14ac:dyDescent="0.35">
      <c r="A14030" t="s">
        <v>272</v>
      </c>
      <c r="B14030" t="s">
        <v>94</v>
      </c>
      <c r="C14030">
        <v>522</v>
      </c>
      <c r="D14030" t="s">
        <v>144</v>
      </c>
      <c r="E14030">
        <v>401</v>
      </c>
      <c r="F14030">
        <v>170</v>
      </c>
      <c r="G14030">
        <v>231</v>
      </c>
      <c r="H14030">
        <v>7</v>
      </c>
      <c r="I14030">
        <v>394</v>
      </c>
      <c r="J14030">
        <v>338</v>
      </c>
      <c r="K14030">
        <v>401</v>
      </c>
      <c r="L14030" s="4">
        <v>11</v>
      </c>
      <c r="M14030" s="1">
        <v>8.8200000000000001E-2</v>
      </c>
      <c r="N14030">
        <f>טבלה1[[#This Row],[סה"כ דורשי עבודה]]/טבלה1[[#This Row],[שיעור אבטלה מוערך ביישוב]]</f>
        <v>4546.4852607709754</v>
      </c>
      <c r="O14030" s="4"/>
    </row>
    <row r="14031" spans="1:15" x14ac:dyDescent="0.35">
      <c r="A14031" t="s">
        <v>273</v>
      </c>
      <c r="B14031" t="s">
        <v>94</v>
      </c>
      <c r="C14031">
        <v>522</v>
      </c>
      <c r="D14031" t="s">
        <v>144</v>
      </c>
      <c r="E14031">
        <v>410</v>
      </c>
      <c r="F14031">
        <v>184</v>
      </c>
      <c r="G14031">
        <v>226</v>
      </c>
      <c r="H14031">
        <v>7</v>
      </c>
      <c r="I14031">
        <v>403</v>
      </c>
      <c r="J14031">
        <v>332</v>
      </c>
      <c r="K14031">
        <v>410</v>
      </c>
      <c r="L14031" s="4">
        <v>17</v>
      </c>
      <c r="M14031" s="1">
        <v>9.01E-2</v>
      </c>
      <c r="N14031">
        <f>טבלה1[[#This Row],[סה"כ דורשי עבודה]]/טבלה1[[#This Row],[שיעור אבטלה מוערך ביישוב]]</f>
        <v>4550.4994450610429</v>
      </c>
      <c r="O14031" s="4"/>
    </row>
    <row r="14032" spans="1:15" x14ac:dyDescent="0.35">
      <c r="A14032" t="s">
        <v>274</v>
      </c>
      <c r="B14032" t="s">
        <v>94</v>
      </c>
      <c r="C14032">
        <v>522</v>
      </c>
      <c r="D14032" t="s">
        <v>144</v>
      </c>
      <c r="E14032">
        <v>428</v>
      </c>
      <c r="F14032">
        <v>197</v>
      </c>
      <c r="G14032">
        <v>231</v>
      </c>
      <c r="H14032">
        <v>12</v>
      </c>
      <c r="I14032">
        <v>416</v>
      </c>
      <c r="J14032">
        <v>328</v>
      </c>
      <c r="K14032">
        <v>428</v>
      </c>
      <c r="L14032" s="4">
        <v>10</v>
      </c>
      <c r="M14032" s="1">
        <v>9.3600000000000003E-2</v>
      </c>
      <c r="N14032">
        <f>טבלה1[[#This Row],[סה"כ דורשי עבודה]]/טבלה1[[#This Row],[שיעור אבטלה מוערך ביישוב]]</f>
        <v>4572.6495726495723</v>
      </c>
      <c r="O14032" s="4"/>
    </row>
    <row r="14033" spans="1:15" x14ac:dyDescent="0.35">
      <c r="A14033" t="s">
        <v>275</v>
      </c>
      <c r="B14033" t="s">
        <v>94</v>
      </c>
      <c r="C14033">
        <v>522</v>
      </c>
      <c r="D14033" t="s">
        <v>144</v>
      </c>
      <c r="E14033">
        <v>409</v>
      </c>
      <c r="F14033">
        <v>181</v>
      </c>
      <c r="G14033">
        <v>228</v>
      </c>
      <c r="H14033">
        <v>8</v>
      </c>
      <c r="I14033">
        <v>401</v>
      </c>
      <c r="J14033">
        <v>321</v>
      </c>
      <c r="K14033">
        <v>409</v>
      </c>
      <c r="L14033" s="4">
        <v>8</v>
      </c>
      <c r="M14033" s="1">
        <v>8.9899999999999994E-2</v>
      </c>
      <c r="N14033">
        <f>טבלה1[[#This Row],[סה"כ דורשי עבודה]]/טבלה1[[#This Row],[שיעור אבטלה מוערך ביישוב]]</f>
        <v>4549.4994438264739</v>
      </c>
      <c r="O14033" s="4"/>
    </row>
    <row r="14034" spans="1:15" x14ac:dyDescent="0.35">
      <c r="A14034" t="s">
        <v>276</v>
      </c>
      <c r="B14034" t="s">
        <v>94</v>
      </c>
      <c r="C14034">
        <v>522</v>
      </c>
      <c r="D14034" t="s">
        <v>144</v>
      </c>
      <c r="E14034">
        <v>405</v>
      </c>
      <c r="F14034">
        <v>179</v>
      </c>
      <c r="G14034">
        <v>226</v>
      </c>
      <c r="H14034">
        <v>8</v>
      </c>
      <c r="I14034">
        <v>397</v>
      </c>
      <c r="J14034">
        <v>327</v>
      </c>
      <c r="K14034">
        <v>404</v>
      </c>
      <c r="L14034" s="4">
        <v>6</v>
      </c>
      <c r="M14034" s="1">
        <v>8.8800000000000004E-2</v>
      </c>
      <c r="N14034">
        <f>טבלה1[[#This Row],[סה"כ דורשי עבודה]]/טבלה1[[#This Row],[שיעור אבטלה מוערך ביישוב]]</f>
        <v>4560.8108108108108</v>
      </c>
      <c r="O14034" s="4"/>
    </row>
    <row r="14035" spans="1:15" x14ac:dyDescent="0.35">
      <c r="A14035" t="s">
        <v>277</v>
      </c>
      <c r="B14035" t="s">
        <v>94</v>
      </c>
      <c r="C14035">
        <v>522</v>
      </c>
      <c r="D14035" t="s">
        <v>144</v>
      </c>
      <c r="E14035">
        <v>395</v>
      </c>
      <c r="F14035">
        <v>176</v>
      </c>
      <c r="G14035">
        <v>219</v>
      </c>
      <c r="H14035">
        <v>5</v>
      </c>
      <c r="I14035">
        <v>390</v>
      </c>
      <c r="J14035">
        <v>327</v>
      </c>
      <c r="K14035">
        <v>395</v>
      </c>
      <c r="L14035" s="4">
        <v>11</v>
      </c>
      <c r="M14035" s="1">
        <v>8.6999999999999994E-2</v>
      </c>
      <c r="N14035">
        <f>טבלה1[[#This Row],[סה"כ דורשי עבודה]]/טבלה1[[#This Row],[שיעור אבטלה מוערך ביישוב]]</f>
        <v>4540.2298850574716</v>
      </c>
      <c r="O14035" s="4"/>
    </row>
    <row r="14036" spans="1:15" x14ac:dyDescent="0.35">
      <c r="A14036" t="s">
        <v>278</v>
      </c>
      <c r="B14036" t="s">
        <v>94</v>
      </c>
      <c r="C14036">
        <v>522</v>
      </c>
      <c r="D14036" t="s">
        <v>144</v>
      </c>
      <c r="E14036">
        <v>404</v>
      </c>
      <c r="F14036">
        <v>178</v>
      </c>
      <c r="G14036">
        <v>226</v>
      </c>
      <c r="H14036">
        <v>6</v>
      </c>
      <c r="I14036">
        <v>398</v>
      </c>
      <c r="J14036">
        <v>327</v>
      </c>
      <c r="K14036">
        <v>404</v>
      </c>
      <c r="L14036" s="4">
        <v>6</v>
      </c>
      <c r="M14036" s="1">
        <v>8.8800000000000004E-2</v>
      </c>
      <c r="N14036">
        <f>טבלה1[[#This Row],[סה"כ דורשי עבודה]]/טבלה1[[#This Row],[שיעור אבטלה מוערך ביישוב]]</f>
        <v>4549.5495495495497</v>
      </c>
      <c r="O14036" s="4"/>
    </row>
    <row r="14037" spans="1:15" x14ac:dyDescent="0.35">
      <c r="A14037" t="s">
        <v>279</v>
      </c>
      <c r="B14037" t="s">
        <v>94</v>
      </c>
      <c r="C14037">
        <v>522</v>
      </c>
      <c r="D14037" t="s">
        <v>144</v>
      </c>
      <c r="E14037">
        <v>427</v>
      </c>
      <c r="F14037">
        <v>184</v>
      </c>
      <c r="G14037">
        <v>243</v>
      </c>
      <c r="H14037">
        <v>4</v>
      </c>
      <c r="I14037">
        <v>423</v>
      </c>
      <c r="J14037">
        <v>346</v>
      </c>
      <c r="K14037">
        <v>427</v>
      </c>
      <c r="L14037" s="4">
        <v>8</v>
      </c>
      <c r="M14037" s="1">
        <v>9.3399999999999997E-2</v>
      </c>
      <c r="N14037">
        <f>טבלה1[[#This Row],[סה"כ דורשי עבודה]]/טבלה1[[#This Row],[שיעור אבטלה מוערך ביישוב]]</f>
        <v>4571.7344753747329</v>
      </c>
      <c r="O14037" s="4"/>
    </row>
    <row r="14038" spans="1:15" x14ac:dyDescent="0.35">
      <c r="A14038" t="s">
        <v>11</v>
      </c>
      <c r="B14038" t="s">
        <v>94</v>
      </c>
      <c r="C14038">
        <v>522</v>
      </c>
      <c r="D14038" t="s">
        <v>144</v>
      </c>
      <c r="E14038">
        <v>440</v>
      </c>
      <c r="F14038">
        <v>194</v>
      </c>
      <c r="G14038">
        <v>246</v>
      </c>
      <c r="H14038">
        <v>8</v>
      </c>
      <c r="I14038">
        <v>432</v>
      </c>
      <c r="J14038">
        <v>352</v>
      </c>
      <c r="K14038">
        <v>440</v>
      </c>
      <c r="L14038" s="4">
        <v>9</v>
      </c>
      <c r="M14038" s="1">
        <v>9.2799999999999994E-2</v>
      </c>
      <c r="N14038">
        <f>טבלה1[[#This Row],[סה"כ דורשי עבודה]]/טבלה1[[#This Row],[שיעור אבטלה מוערך ביישוב]]</f>
        <v>4741.3793103448279</v>
      </c>
      <c r="O14038" s="4"/>
    </row>
    <row r="14039" spans="1:15" x14ac:dyDescent="0.35">
      <c r="A14039" t="s">
        <v>212</v>
      </c>
      <c r="B14039" t="s">
        <v>94</v>
      </c>
      <c r="C14039">
        <v>522</v>
      </c>
      <c r="D14039" t="s">
        <v>144</v>
      </c>
      <c r="E14039">
        <v>407</v>
      </c>
      <c r="F14039">
        <v>177</v>
      </c>
      <c r="G14039">
        <v>230</v>
      </c>
      <c r="H14039">
        <v>8</v>
      </c>
      <c r="I14039">
        <v>399</v>
      </c>
      <c r="J14039">
        <v>334</v>
      </c>
      <c r="K14039">
        <v>407</v>
      </c>
      <c r="L14039" s="4">
        <v>1</v>
      </c>
      <c r="M14039" s="1">
        <v>8.6400000000000005E-2</v>
      </c>
      <c r="N14039">
        <f>טבלה1[[#This Row],[סה"כ דורשי עבודה]]/טבלה1[[#This Row],[שיעור אבטלה מוערך ביישוב]]</f>
        <v>4710.6481481481478</v>
      </c>
      <c r="O14039" s="4"/>
    </row>
    <row r="14040" spans="1:15" x14ac:dyDescent="0.35">
      <c r="A14040" t="s">
        <v>213</v>
      </c>
      <c r="B14040" t="s">
        <v>94</v>
      </c>
      <c r="C14040">
        <v>522</v>
      </c>
      <c r="D14040" t="s">
        <v>144</v>
      </c>
      <c r="E14040">
        <v>420</v>
      </c>
      <c r="F14040">
        <v>187</v>
      </c>
      <c r="G14040">
        <v>233</v>
      </c>
      <c r="H14040">
        <v>10</v>
      </c>
      <c r="I14040">
        <v>410</v>
      </c>
      <c r="J14040">
        <v>347</v>
      </c>
      <c r="K14040">
        <v>419</v>
      </c>
      <c r="L14040" s="4">
        <v>3</v>
      </c>
      <c r="M14040" s="1">
        <v>8.8700000000000001E-2</v>
      </c>
      <c r="N14040">
        <f>טבלה1[[#This Row],[סה"כ דורשי עבודה]]/טבלה1[[#This Row],[שיעור אבטלה מוערך ביישוב]]</f>
        <v>4735.062006764374</v>
      </c>
      <c r="O14040" s="4"/>
    </row>
    <row r="14041" spans="1:15" x14ac:dyDescent="0.35">
      <c r="A14041" t="s">
        <v>214</v>
      </c>
      <c r="B14041" t="s">
        <v>94</v>
      </c>
      <c r="C14041">
        <v>522</v>
      </c>
      <c r="D14041" t="s">
        <v>144</v>
      </c>
      <c r="E14041">
        <v>420</v>
      </c>
      <c r="F14041">
        <v>193</v>
      </c>
      <c r="G14041">
        <v>227</v>
      </c>
      <c r="H14041">
        <v>11</v>
      </c>
      <c r="I14041">
        <v>409</v>
      </c>
      <c r="J14041">
        <v>340</v>
      </c>
      <c r="K14041">
        <v>419</v>
      </c>
      <c r="L14041" s="4">
        <v>1</v>
      </c>
      <c r="M14041" s="1">
        <v>8.8700000000000001E-2</v>
      </c>
      <c r="N14041">
        <f>טבלה1[[#This Row],[סה"כ דורשי עבודה]]/טבלה1[[#This Row],[שיעור אבטלה מוערך ביישוב]]</f>
        <v>4735.062006764374</v>
      </c>
      <c r="O14041" s="4"/>
    </row>
    <row r="14042" spans="1:15" x14ac:dyDescent="0.35">
      <c r="A14042" t="s">
        <v>215</v>
      </c>
      <c r="B14042" t="s">
        <v>94</v>
      </c>
      <c r="C14042">
        <v>522</v>
      </c>
      <c r="D14042" t="s">
        <v>144</v>
      </c>
      <c r="E14042">
        <v>430</v>
      </c>
      <c r="F14042">
        <v>193</v>
      </c>
      <c r="G14042">
        <v>237</v>
      </c>
      <c r="H14042">
        <v>9</v>
      </c>
      <c r="I14042">
        <v>421</v>
      </c>
      <c r="J14042">
        <v>347</v>
      </c>
      <c r="K14042">
        <v>428</v>
      </c>
      <c r="L14042" s="4">
        <v>9</v>
      </c>
      <c r="M14042" s="1">
        <v>9.0499999999999997E-2</v>
      </c>
      <c r="N14042">
        <f>טבלה1[[#This Row],[סה"כ דורשי עבודה]]/טבלה1[[#This Row],[שיעור אבטלה מוערך ביישוב]]</f>
        <v>4751.3812154696134</v>
      </c>
      <c r="O14042" s="4"/>
    </row>
    <row r="14043" spans="1:15" x14ac:dyDescent="0.35">
      <c r="A14043" t="s">
        <v>216</v>
      </c>
      <c r="B14043" t="s">
        <v>94</v>
      </c>
      <c r="C14043">
        <v>522</v>
      </c>
      <c r="D14043" t="s">
        <v>144</v>
      </c>
      <c r="E14043">
        <v>435</v>
      </c>
      <c r="F14043">
        <v>201</v>
      </c>
      <c r="G14043">
        <v>234</v>
      </c>
      <c r="H14043">
        <v>8</v>
      </c>
      <c r="I14043">
        <v>427</v>
      </c>
      <c r="J14043">
        <v>340</v>
      </c>
      <c r="K14043">
        <v>432</v>
      </c>
      <c r="L14043" s="4">
        <v>22</v>
      </c>
      <c r="M14043" s="1">
        <v>9.1200000000000003E-2</v>
      </c>
      <c r="N14043">
        <f>טבלה1[[#This Row],[סה"כ דורשי עבודה]]/טבלה1[[#This Row],[שיעור אבטלה מוערך ביישוב]]</f>
        <v>4769.7368421052633</v>
      </c>
      <c r="O14043" s="4"/>
    </row>
    <row r="14044" spans="1:15" x14ac:dyDescent="0.35">
      <c r="A14044" t="s">
        <v>217</v>
      </c>
      <c r="B14044" t="s">
        <v>94</v>
      </c>
      <c r="C14044">
        <v>522</v>
      </c>
      <c r="D14044" t="s">
        <v>144</v>
      </c>
      <c r="E14044">
        <v>430</v>
      </c>
      <c r="F14044">
        <v>203</v>
      </c>
      <c r="G14044">
        <v>227</v>
      </c>
      <c r="H14044">
        <v>7</v>
      </c>
      <c r="I14044">
        <v>423</v>
      </c>
      <c r="J14044">
        <v>336</v>
      </c>
      <c r="K14044">
        <v>427</v>
      </c>
      <c r="L14044" s="4">
        <v>10</v>
      </c>
      <c r="M14044" s="1">
        <v>9.0300000000000005E-2</v>
      </c>
      <c r="N14044">
        <f>טבלה1[[#This Row],[סה"כ דורשי עבודה]]/טבלה1[[#This Row],[שיעור אבטלה מוערך ביישוב]]</f>
        <v>4761.9047619047615</v>
      </c>
      <c r="O14044" s="4"/>
    </row>
    <row r="14045" spans="1:15" x14ac:dyDescent="0.35">
      <c r="A14045" t="s">
        <v>218</v>
      </c>
      <c r="B14045" t="s">
        <v>94</v>
      </c>
      <c r="C14045">
        <v>522</v>
      </c>
      <c r="D14045" t="s">
        <v>144</v>
      </c>
      <c r="E14045">
        <v>409</v>
      </c>
      <c r="F14045">
        <v>182</v>
      </c>
      <c r="G14045">
        <v>227</v>
      </c>
      <c r="H14045">
        <v>7</v>
      </c>
      <c r="I14045">
        <v>402</v>
      </c>
      <c r="J14045">
        <v>338</v>
      </c>
      <c r="K14045">
        <v>407</v>
      </c>
      <c r="L14045" s="4">
        <v>4</v>
      </c>
      <c r="M14045" s="1">
        <v>8.6400000000000005E-2</v>
      </c>
      <c r="N14045">
        <f>טבלה1[[#This Row],[סה"כ דורשי עבודה]]/טבלה1[[#This Row],[שיעור אבטלה מוערך ביישוב]]</f>
        <v>4733.7962962962956</v>
      </c>
      <c r="O14045" s="4"/>
    </row>
    <row r="14046" spans="1:15" x14ac:dyDescent="0.35">
      <c r="A14046" t="s">
        <v>219</v>
      </c>
      <c r="B14046" t="s">
        <v>94</v>
      </c>
      <c r="C14046">
        <v>522</v>
      </c>
      <c r="D14046" t="s">
        <v>144</v>
      </c>
      <c r="E14046">
        <v>393</v>
      </c>
      <c r="F14046">
        <v>175</v>
      </c>
      <c r="G14046">
        <v>218</v>
      </c>
      <c r="H14046">
        <v>5</v>
      </c>
      <c r="I14046">
        <v>388</v>
      </c>
      <c r="J14046">
        <v>329</v>
      </c>
      <c r="K14046">
        <v>390</v>
      </c>
      <c r="L14046" s="4">
        <v>3</v>
      </c>
      <c r="M14046" s="1">
        <v>8.3099999999999993E-2</v>
      </c>
      <c r="N14046">
        <f>טבלה1[[#This Row],[סה"כ דורשי עבודה]]/טבלה1[[#This Row],[שיעור אבטלה מוערך ביישוב]]</f>
        <v>4729.2418772563178</v>
      </c>
      <c r="O14046" s="4"/>
    </row>
    <row r="14047" spans="1:15" x14ac:dyDescent="0.35">
      <c r="A14047" t="s">
        <v>220</v>
      </c>
      <c r="B14047" t="s">
        <v>94</v>
      </c>
      <c r="C14047">
        <v>522</v>
      </c>
      <c r="D14047" t="s">
        <v>144</v>
      </c>
      <c r="E14047">
        <v>415</v>
      </c>
      <c r="F14047">
        <v>190</v>
      </c>
      <c r="G14047">
        <v>225</v>
      </c>
      <c r="H14047">
        <v>6</v>
      </c>
      <c r="I14047">
        <v>409</v>
      </c>
      <c r="J14047">
        <v>340</v>
      </c>
      <c r="K14047">
        <v>410</v>
      </c>
      <c r="L14047" s="4">
        <v>7</v>
      </c>
      <c r="M14047" s="1">
        <v>8.6999999999999994E-2</v>
      </c>
      <c r="N14047">
        <f>טבלה1[[#This Row],[סה"כ דורשי עבודה]]/טבלה1[[#This Row],[שיעור אבטלה מוערך ביישוב]]</f>
        <v>4770.1149425287358</v>
      </c>
      <c r="O14047" s="4"/>
    </row>
    <row r="14048" spans="1:15" x14ac:dyDescent="0.35">
      <c r="A14048" t="s">
        <v>221</v>
      </c>
      <c r="B14048" t="s">
        <v>94</v>
      </c>
      <c r="C14048">
        <v>522</v>
      </c>
      <c r="D14048" t="s">
        <v>144</v>
      </c>
      <c r="E14048">
        <v>398</v>
      </c>
      <c r="F14048">
        <v>183</v>
      </c>
      <c r="G14048">
        <v>215</v>
      </c>
      <c r="H14048">
        <v>6</v>
      </c>
      <c r="I14048">
        <v>392</v>
      </c>
      <c r="J14048">
        <v>322</v>
      </c>
      <c r="K14048">
        <v>395</v>
      </c>
      <c r="L14048" s="4">
        <v>6</v>
      </c>
      <c r="M14048" s="1">
        <v>8.4099999999999994E-2</v>
      </c>
      <c r="N14048">
        <f>טבלה1[[#This Row],[סה"כ דורשי עבודה]]/טבלה1[[#This Row],[שיעור אבטלה מוערך ביישוב]]</f>
        <v>4732.4613555291326</v>
      </c>
      <c r="O14048" s="4"/>
    </row>
    <row r="14049" spans="1:15" x14ac:dyDescent="0.35">
      <c r="A14049" t="s">
        <v>222</v>
      </c>
      <c r="B14049" t="s">
        <v>94</v>
      </c>
      <c r="C14049">
        <v>522</v>
      </c>
      <c r="D14049" t="s">
        <v>144</v>
      </c>
      <c r="E14049">
        <v>411</v>
      </c>
      <c r="F14049">
        <v>189</v>
      </c>
      <c r="G14049">
        <v>222</v>
      </c>
      <c r="H14049">
        <v>7</v>
      </c>
      <c r="I14049">
        <v>404</v>
      </c>
      <c r="J14049">
        <v>335</v>
      </c>
      <c r="K14049">
        <v>406</v>
      </c>
      <c r="L14049" s="4">
        <v>16</v>
      </c>
      <c r="M14049" s="1">
        <v>8.6199999999999999E-2</v>
      </c>
      <c r="N14049">
        <f>טבלה1[[#This Row],[סה"כ דורשי עבודה]]/טבלה1[[#This Row],[שיעור אבטלה מוערך ביישוב]]</f>
        <v>4767.9814385150812</v>
      </c>
      <c r="O14049" s="4"/>
    </row>
    <row r="14050" spans="1:15" x14ac:dyDescent="0.35">
      <c r="A14050" t="s">
        <v>223</v>
      </c>
      <c r="B14050" t="s">
        <v>94</v>
      </c>
      <c r="C14050">
        <v>522</v>
      </c>
      <c r="D14050" t="s">
        <v>144</v>
      </c>
      <c r="E14050">
        <v>406</v>
      </c>
      <c r="F14050">
        <v>190</v>
      </c>
      <c r="G14050">
        <v>216</v>
      </c>
      <c r="H14050">
        <v>6</v>
      </c>
      <c r="I14050">
        <v>400</v>
      </c>
      <c r="J14050">
        <v>325</v>
      </c>
      <c r="K14050">
        <v>404</v>
      </c>
      <c r="L14050" s="4">
        <v>9</v>
      </c>
      <c r="M14050" s="1">
        <v>8.1600000000000006E-2</v>
      </c>
      <c r="N14050">
        <f>טבלה1[[#This Row],[סה"כ דורשי עבודה]]/טבלה1[[#This Row],[שיעור אבטלה מוערך ביישוב]]</f>
        <v>4975.4901960784309</v>
      </c>
      <c r="O14050" s="4"/>
    </row>
    <row r="14051" spans="1:15" x14ac:dyDescent="0.35">
      <c r="A14051" t="s">
        <v>224</v>
      </c>
      <c r="B14051" t="s">
        <v>94</v>
      </c>
      <c r="C14051">
        <v>522</v>
      </c>
      <c r="D14051" t="s">
        <v>144</v>
      </c>
      <c r="E14051">
        <v>415</v>
      </c>
      <c r="F14051">
        <v>192</v>
      </c>
      <c r="G14051">
        <v>223</v>
      </c>
      <c r="H14051">
        <v>7</v>
      </c>
      <c r="I14051">
        <v>408</v>
      </c>
      <c r="J14051">
        <v>334</v>
      </c>
      <c r="K14051">
        <v>411</v>
      </c>
      <c r="L14051" s="4">
        <v>12</v>
      </c>
      <c r="M14051" s="1">
        <v>8.2900000000000001E-2</v>
      </c>
      <c r="N14051">
        <f>טבלה1[[#This Row],[סה"כ דורשי עבודה]]/טבלה1[[#This Row],[שיעור אבטלה מוערך ביישוב]]</f>
        <v>5006.0313630880582</v>
      </c>
      <c r="O14051" s="4"/>
    </row>
    <row r="14052" spans="1:15" x14ac:dyDescent="0.35">
      <c r="A14052" t="s">
        <v>225</v>
      </c>
      <c r="B14052" t="s">
        <v>94</v>
      </c>
      <c r="C14052">
        <v>522</v>
      </c>
      <c r="D14052" t="s">
        <v>144</v>
      </c>
      <c r="E14052">
        <v>410</v>
      </c>
      <c r="F14052">
        <v>189</v>
      </c>
      <c r="G14052">
        <v>221</v>
      </c>
      <c r="H14052">
        <v>8</v>
      </c>
      <c r="I14052">
        <v>402</v>
      </c>
      <c r="J14052">
        <v>322</v>
      </c>
      <c r="K14052">
        <v>405</v>
      </c>
      <c r="L14052" s="4">
        <v>11</v>
      </c>
      <c r="M14052" s="1">
        <v>8.1799999999999998E-2</v>
      </c>
      <c r="N14052">
        <f>טבלה1[[#This Row],[סה"כ דורשי עבודה]]/טבלה1[[#This Row],[שיעור אבטלה מוערך ביישוב]]</f>
        <v>5012.2249388753062</v>
      </c>
      <c r="O14052" s="4"/>
    </row>
    <row r="14053" spans="1:15" x14ac:dyDescent="0.35">
      <c r="A14053" t="s">
        <v>226</v>
      </c>
      <c r="B14053" t="s">
        <v>94</v>
      </c>
      <c r="C14053">
        <v>522</v>
      </c>
      <c r="D14053" t="s">
        <v>144</v>
      </c>
      <c r="E14053">
        <v>397</v>
      </c>
      <c r="F14053">
        <v>186</v>
      </c>
      <c r="G14053">
        <v>211</v>
      </c>
      <c r="H14053">
        <v>10</v>
      </c>
      <c r="I14053">
        <v>387</v>
      </c>
      <c r="J14053">
        <v>312</v>
      </c>
      <c r="K14053">
        <v>394</v>
      </c>
      <c r="L14053" s="4">
        <v>10</v>
      </c>
      <c r="M14053" s="1">
        <v>7.9799999999999996E-2</v>
      </c>
      <c r="N14053">
        <f>טבלה1[[#This Row],[סה"כ דורשי עבודה]]/טבלה1[[#This Row],[שיעור אבטלה מוערך ביישוב]]</f>
        <v>4974.937343358396</v>
      </c>
      <c r="O14053" s="4"/>
    </row>
    <row r="14054" spans="1:15" x14ac:dyDescent="0.35">
      <c r="A14054" t="s">
        <v>227</v>
      </c>
      <c r="B14054" t="s">
        <v>94</v>
      </c>
      <c r="C14054">
        <v>522</v>
      </c>
      <c r="D14054" t="s">
        <v>144</v>
      </c>
      <c r="E14054">
        <v>399</v>
      </c>
      <c r="F14054">
        <v>186</v>
      </c>
      <c r="G14054">
        <v>213</v>
      </c>
      <c r="H14054">
        <v>9</v>
      </c>
      <c r="I14054">
        <v>390</v>
      </c>
      <c r="J14054">
        <v>309</v>
      </c>
      <c r="K14054">
        <v>397</v>
      </c>
      <c r="L14054" s="4">
        <v>15</v>
      </c>
      <c r="M14054" s="1">
        <v>8.0299999999999996E-2</v>
      </c>
      <c r="N14054">
        <f>טבלה1[[#This Row],[סה"כ דורשי עבודה]]/טבלה1[[#This Row],[שיעור אבטלה מוערך ביישוב]]</f>
        <v>4968.8667496886674</v>
      </c>
      <c r="O14054" s="4"/>
    </row>
    <row r="14055" spans="1:15" x14ac:dyDescent="0.35">
      <c r="A14055" t="s">
        <v>228</v>
      </c>
      <c r="B14055" t="s">
        <v>94</v>
      </c>
      <c r="C14055">
        <v>522</v>
      </c>
      <c r="D14055" t="s">
        <v>144</v>
      </c>
      <c r="E14055">
        <v>397</v>
      </c>
      <c r="F14055">
        <v>180</v>
      </c>
      <c r="G14055">
        <v>217</v>
      </c>
      <c r="H14055">
        <v>12</v>
      </c>
      <c r="I14055">
        <v>385</v>
      </c>
      <c r="J14055">
        <v>305</v>
      </c>
      <c r="K14055">
        <v>393</v>
      </c>
      <c r="L14055" s="4">
        <v>13</v>
      </c>
      <c r="M14055" s="1">
        <v>7.9600000000000004E-2</v>
      </c>
      <c r="N14055">
        <f>טבלה1[[#This Row],[סה"כ דורשי עבודה]]/טבלה1[[#This Row],[שיעור אבטלה מוערך ביישוב]]</f>
        <v>4987.437185929648</v>
      </c>
      <c r="O14055" s="4"/>
    </row>
    <row r="14056" spans="1:15" x14ac:dyDescent="0.35">
      <c r="A14056" t="s">
        <v>229</v>
      </c>
      <c r="B14056" t="s">
        <v>94</v>
      </c>
      <c r="C14056">
        <v>522</v>
      </c>
      <c r="D14056" t="s">
        <v>144</v>
      </c>
      <c r="E14056">
        <v>404</v>
      </c>
      <c r="F14056">
        <v>188</v>
      </c>
      <c r="G14056">
        <v>216</v>
      </c>
      <c r="H14056">
        <v>10</v>
      </c>
      <c r="I14056">
        <v>394</v>
      </c>
      <c r="J14056">
        <v>311</v>
      </c>
      <c r="K14056">
        <v>399</v>
      </c>
      <c r="L14056" s="4">
        <v>17</v>
      </c>
      <c r="M14056" s="1">
        <v>8.0699999999999994E-2</v>
      </c>
      <c r="N14056">
        <f>טבלה1[[#This Row],[סה"כ דורשי עבודה]]/טבלה1[[#This Row],[שיעור אבטלה מוערך ביישוב]]</f>
        <v>5006.1957868649324</v>
      </c>
      <c r="O14056" s="4"/>
    </row>
    <row r="14057" spans="1:15" x14ac:dyDescent="0.35">
      <c r="A14057" t="s">
        <v>230</v>
      </c>
      <c r="B14057" t="s">
        <v>94</v>
      </c>
      <c r="C14057">
        <v>522</v>
      </c>
      <c r="D14057" t="s">
        <v>144</v>
      </c>
      <c r="E14057">
        <v>409</v>
      </c>
      <c r="F14057">
        <v>193</v>
      </c>
      <c r="G14057">
        <v>216</v>
      </c>
      <c r="H14057">
        <v>9</v>
      </c>
      <c r="I14057">
        <v>400</v>
      </c>
      <c r="J14057">
        <v>315</v>
      </c>
      <c r="K14057">
        <v>402</v>
      </c>
      <c r="L14057" s="4">
        <v>13</v>
      </c>
      <c r="M14057" s="1">
        <v>8.1299999999999997E-2</v>
      </c>
      <c r="N14057">
        <f>טבלה1[[#This Row],[סה"כ דורשי עבודה]]/טבלה1[[#This Row],[שיעור אבטלה מוערך ביישוב]]</f>
        <v>5030.7503075030754</v>
      </c>
      <c r="O14057" s="4"/>
    </row>
    <row r="14058" spans="1:15" x14ac:dyDescent="0.35">
      <c r="A14058" t="s">
        <v>231</v>
      </c>
      <c r="B14058" t="s">
        <v>94</v>
      </c>
      <c r="C14058">
        <v>522</v>
      </c>
      <c r="D14058" t="s">
        <v>144</v>
      </c>
      <c r="E14058">
        <v>407</v>
      </c>
      <c r="F14058">
        <v>191</v>
      </c>
      <c r="G14058">
        <v>216</v>
      </c>
      <c r="H14058">
        <v>6</v>
      </c>
      <c r="I14058">
        <v>401</v>
      </c>
      <c r="J14058">
        <v>322</v>
      </c>
      <c r="K14058">
        <v>400</v>
      </c>
      <c r="L14058" s="4">
        <v>11</v>
      </c>
      <c r="M14058" s="1">
        <v>8.09E-2</v>
      </c>
      <c r="N14058">
        <f>טבלה1[[#This Row],[סה"כ דורשי עבודה]]/טבלה1[[#This Row],[שיעור אבטלה מוערך ביישוב]]</f>
        <v>5030.9023485784919</v>
      </c>
      <c r="O14058" s="4"/>
    </row>
    <row r="14059" spans="1:15" x14ac:dyDescent="0.35">
      <c r="A14059" t="s">
        <v>232</v>
      </c>
      <c r="B14059" t="s">
        <v>94</v>
      </c>
      <c r="C14059">
        <v>522</v>
      </c>
      <c r="D14059" t="s">
        <v>144</v>
      </c>
      <c r="E14059">
        <v>346</v>
      </c>
      <c r="F14059">
        <v>144</v>
      </c>
      <c r="G14059">
        <v>202</v>
      </c>
      <c r="H14059">
        <v>4</v>
      </c>
      <c r="I14059">
        <v>342</v>
      </c>
      <c r="J14059">
        <v>308</v>
      </c>
      <c r="K14059">
        <v>343</v>
      </c>
      <c r="L14059" s="4">
        <v>1</v>
      </c>
      <c r="M14059" s="1">
        <v>7.0199999999999999E-2</v>
      </c>
      <c r="N14059">
        <f>טבלה1[[#This Row],[סה"כ דורשי עבודה]]/טבלה1[[#This Row],[שיעור אבטלה מוערך ביישוב]]</f>
        <v>4928.7749287749293</v>
      </c>
      <c r="O14059" s="4"/>
    </row>
    <row r="14060" spans="1:15" x14ac:dyDescent="0.35">
      <c r="A14060" t="s">
        <v>233</v>
      </c>
      <c r="B14060" t="s">
        <v>94</v>
      </c>
      <c r="C14060">
        <v>522</v>
      </c>
      <c r="D14060" t="s">
        <v>144</v>
      </c>
      <c r="E14060">
        <v>392</v>
      </c>
      <c r="F14060">
        <v>186</v>
      </c>
      <c r="G14060">
        <v>206</v>
      </c>
      <c r="H14060">
        <v>6</v>
      </c>
      <c r="I14060">
        <v>386</v>
      </c>
      <c r="J14060">
        <v>325</v>
      </c>
      <c r="K14060">
        <v>388</v>
      </c>
      <c r="L14060" s="4">
        <v>2</v>
      </c>
      <c r="M14060" s="1">
        <v>7.8700000000000006E-2</v>
      </c>
      <c r="N14060">
        <f>טבלה1[[#This Row],[סה"כ דורשי עבודה]]/טבלה1[[#This Row],[שיעור אבטלה מוערך ביישוב]]</f>
        <v>4980.9402795425667</v>
      </c>
      <c r="O14060" s="4"/>
    </row>
    <row r="14061" spans="1:15" x14ac:dyDescent="0.35">
      <c r="A14061" t="s">
        <v>234</v>
      </c>
      <c r="B14061" t="s">
        <v>94</v>
      </c>
      <c r="C14061">
        <v>522</v>
      </c>
      <c r="D14061" t="s">
        <v>144</v>
      </c>
      <c r="E14061">
        <v>408</v>
      </c>
      <c r="F14061">
        <v>195</v>
      </c>
      <c r="G14061">
        <v>213</v>
      </c>
      <c r="H14061">
        <v>5</v>
      </c>
      <c r="I14061">
        <v>403</v>
      </c>
      <c r="J14061">
        <v>323</v>
      </c>
      <c r="K14061">
        <v>403</v>
      </c>
      <c r="L14061" s="4">
        <v>9</v>
      </c>
      <c r="M14061" s="1">
        <v>8.14E-2</v>
      </c>
      <c r="N14061">
        <f>טבלה1[[#This Row],[סה"כ דורשי עבודה]]/טבלה1[[#This Row],[שיעור אבטלה מוערך ביישוב]]</f>
        <v>5012.2850122850123</v>
      </c>
      <c r="O14061" s="4"/>
    </row>
    <row r="14062" spans="1:15" x14ac:dyDescent="0.35">
      <c r="A14062" t="s">
        <v>235</v>
      </c>
      <c r="B14062" t="s">
        <v>94</v>
      </c>
      <c r="C14062">
        <v>522</v>
      </c>
      <c r="D14062" t="s">
        <v>144</v>
      </c>
      <c r="E14062">
        <v>414</v>
      </c>
      <c r="F14062">
        <v>190</v>
      </c>
      <c r="G14062">
        <v>224</v>
      </c>
      <c r="H14062">
        <v>9</v>
      </c>
      <c r="I14062">
        <v>405</v>
      </c>
      <c r="J14062">
        <v>335</v>
      </c>
      <c r="K14062">
        <v>405</v>
      </c>
      <c r="L14062" s="4">
        <v>5</v>
      </c>
      <c r="M14062" s="1">
        <v>8.1799999999999998E-2</v>
      </c>
      <c r="N14062">
        <f>טבלה1[[#This Row],[סה"כ דורשי עבודה]]/טבלה1[[#This Row],[שיעור אבטלה מוערך ביישוב]]</f>
        <v>5061.1246943765282</v>
      </c>
      <c r="O14062" s="4"/>
    </row>
    <row r="14063" spans="1:15" x14ac:dyDescent="0.35">
      <c r="A14063" t="s">
        <v>236</v>
      </c>
      <c r="B14063" t="s">
        <v>94</v>
      </c>
      <c r="C14063">
        <v>522</v>
      </c>
      <c r="D14063" t="s">
        <v>144</v>
      </c>
      <c r="E14063">
        <v>415</v>
      </c>
      <c r="F14063">
        <v>194</v>
      </c>
      <c r="G14063">
        <v>221</v>
      </c>
      <c r="H14063">
        <v>10</v>
      </c>
      <c r="I14063">
        <v>405</v>
      </c>
      <c r="J14063">
        <v>330</v>
      </c>
      <c r="K14063">
        <v>411</v>
      </c>
      <c r="L14063" s="4">
        <v>6</v>
      </c>
      <c r="M14063" s="1">
        <v>8.2900000000000001E-2</v>
      </c>
      <c r="N14063">
        <f>טבלה1[[#This Row],[סה"כ דורשי עבודה]]/טבלה1[[#This Row],[שיעור אבטלה מוערך ביישוב]]</f>
        <v>5006.0313630880582</v>
      </c>
      <c r="O14063" s="4"/>
    </row>
    <row r="14064" spans="1:15" x14ac:dyDescent="0.35">
      <c r="A14064" t="s">
        <v>237</v>
      </c>
      <c r="B14064" t="s">
        <v>94</v>
      </c>
      <c r="C14064">
        <v>522</v>
      </c>
      <c r="D14064" t="s">
        <v>144</v>
      </c>
      <c r="E14064">
        <v>415</v>
      </c>
      <c r="F14064">
        <v>199</v>
      </c>
      <c r="G14064">
        <v>216</v>
      </c>
      <c r="H14064">
        <v>10</v>
      </c>
      <c r="I14064">
        <v>405</v>
      </c>
      <c r="J14064">
        <v>336</v>
      </c>
      <c r="K14064">
        <v>408</v>
      </c>
      <c r="L14064" s="4">
        <v>10</v>
      </c>
      <c r="M14064" s="1">
        <v>8.2400000000000001E-2</v>
      </c>
      <c r="N14064">
        <f>טבלה1[[#This Row],[סה"כ דורשי עבודה]]/טבלה1[[#This Row],[שיעור אבטלה מוערך ביישוב]]</f>
        <v>5036.4077669902908</v>
      </c>
      <c r="O14064" s="4"/>
    </row>
    <row r="14065" spans="1:15" x14ac:dyDescent="0.35">
      <c r="A14065" t="s">
        <v>238</v>
      </c>
      <c r="B14065" t="s">
        <v>94</v>
      </c>
      <c r="C14065">
        <v>522</v>
      </c>
      <c r="D14065" t="s">
        <v>144</v>
      </c>
      <c r="E14065">
        <v>397</v>
      </c>
      <c r="F14065">
        <v>183</v>
      </c>
      <c r="G14065">
        <v>214</v>
      </c>
      <c r="H14065">
        <v>9</v>
      </c>
      <c r="I14065">
        <v>388</v>
      </c>
      <c r="J14065">
        <v>315</v>
      </c>
      <c r="K14065">
        <v>394</v>
      </c>
      <c r="L14065" s="4">
        <v>7</v>
      </c>
      <c r="M14065" s="1">
        <v>7.9799999999999996E-2</v>
      </c>
      <c r="N14065">
        <f>טבלה1[[#This Row],[סה"כ דורשי עבודה]]/טבלה1[[#This Row],[שיעור אבטלה מוערך ביישוב]]</f>
        <v>4974.937343358396</v>
      </c>
      <c r="O14065" s="4"/>
    </row>
    <row r="14066" spans="1:15" x14ac:dyDescent="0.35">
      <c r="A14066" t="s">
        <v>239</v>
      </c>
      <c r="B14066" t="s">
        <v>94</v>
      </c>
      <c r="C14066">
        <v>522</v>
      </c>
      <c r="D14066" t="s">
        <v>144</v>
      </c>
      <c r="E14066">
        <v>392</v>
      </c>
      <c r="F14066">
        <v>178</v>
      </c>
      <c r="G14066">
        <v>214</v>
      </c>
      <c r="H14066">
        <v>13</v>
      </c>
      <c r="I14066">
        <v>379</v>
      </c>
      <c r="J14066">
        <v>311</v>
      </c>
      <c r="K14066">
        <v>389</v>
      </c>
      <c r="L14066" s="4">
        <v>11</v>
      </c>
      <c r="M14066" s="1">
        <v>7.8799999999999995E-2</v>
      </c>
      <c r="N14066">
        <f>טבלה1[[#This Row],[סה"כ דורשי עבודה]]/טבלה1[[#This Row],[שיעור אבטלה מוערך ביישוב]]</f>
        <v>4974.6192893401021</v>
      </c>
      <c r="O14066" s="4"/>
    </row>
    <row r="14067" spans="1:15" x14ac:dyDescent="0.35">
      <c r="A14067" t="s">
        <v>240</v>
      </c>
      <c r="B14067" t="s">
        <v>94</v>
      </c>
      <c r="C14067">
        <v>522</v>
      </c>
      <c r="D14067" t="s">
        <v>144</v>
      </c>
      <c r="E14067">
        <v>389</v>
      </c>
      <c r="F14067">
        <v>184</v>
      </c>
      <c r="G14067">
        <v>205</v>
      </c>
      <c r="H14067">
        <v>12</v>
      </c>
      <c r="I14067">
        <v>377</v>
      </c>
      <c r="J14067">
        <v>308</v>
      </c>
      <c r="K14067">
        <v>386</v>
      </c>
      <c r="L14067" s="4">
        <v>11</v>
      </c>
      <c r="M14067" s="1">
        <v>7.8299999999999995E-2</v>
      </c>
      <c r="N14067">
        <f>טבלה1[[#This Row],[סה"כ דורשי עבודה]]/טבלה1[[#This Row],[שיעור אבטלה מוערך ביישוב]]</f>
        <v>4968.0715197956579</v>
      </c>
      <c r="O14067" s="4"/>
    </row>
    <row r="14068" spans="1:15" x14ac:dyDescent="0.35">
      <c r="A14068" t="s">
        <v>241</v>
      </c>
      <c r="B14068" t="s">
        <v>94</v>
      </c>
      <c r="C14068">
        <v>522</v>
      </c>
      <c r="D14068" t="s">
        <v>144</v>
      </c>
      <c r="E14068">
        <v>403</v>
      </c>
      <c r="F14068">
        <v>191</v>
      </c>
      <c r="G14068">
        <v>212</v>
      </c>
      <c r="H14068">
        <v>15</v>
      </c>
      <c r="I14068">
        <v>388</v>
      </c>
      <c r="J14068">
        <v>319</v>
      </c>
      <c r="K14068">
        <v>394</v>
      </c>
      <c r="L14068" s="4">
        <v>9</v>
      </c>
      <c r="M14068" s="1">
        <v>7.9799999999999996E-2</v>
      </c>
      <c r="N14068">
        <f>טבלה1[[#This Row],[סה"כ דורשי עבודה]]/טבלה1[[#This Row],[שיעור אבטלה מוערך ביישוב]]</f>
        <v>5050.125313283208</v>
      </c>
      <c r="O14068" s="4"/>
    </row>
    <row r="14069" spans="1:15" x14ac:dyDescent="0.35">
      <c r="A14069" t="s">
        <v>242</v>
      </c>
      <c r="B14069" t="s">
        <v>94</v>
      </c>
      <c r="C14069">
        <v>522</v>
      </c>
      <c r="D14069" t="s">
        <v>144</v>
      </c>
      <c r="E14069">
        <v>395</v>
      </c>
      <c r="F14069">
        <v>188</v>
      </c>
      <c r="G14069">
        <v>207</v>
      </c>
      <c r="H14069">
        <v>11</v>
      </c>
      <c r="I14069">
        <v>384</v>
      </c>
      <c r="J14069">
        <v>315</v>
      </c>
      <c r="K14069">
        <v>388</v>
      </c>
      <c r="L14069" s="4">
        <v>8</v>
      </c>
      <c r="M14069" s="1">
        <v>7.8700000000000006E-2</v>
      </c>
      <c r="N14069">
        <f>טבלה1[[#This Row],[סה"כ דורשי עבודה]]/טבלה1[[#This Row],[שיעור אבטלה מוערך ביישוב]]</f>
        <v>5019.0597204574333</v>
      </c>
      <c r="O14069" s="4"/>
    </row>
    <row r="14070" spans="1:15" x14ac:dyDescent="0.35">
      <c r="A14070" t="s">
        <v>243</v>
      </c>
      <c r="B14070" t="s">
        <v>94</v>
      </c>
      <c r="C14070">
        <v>522</v>
      </c>
      <c r="D14070" t="s">
        <v>144</v>
      </c>
      <c r="E14070">
        <v>368</v>
      </c>
      <c r="F14070">
        <v>169</v>
      </c>
      <c r="G14070">
        <v>199</v>
      </c>
      <c r="H14070">
        <v>15</v>
      </c>
      <c r="I14070">
        <v>353</v>
      </c>
      <c r="J14070">
        <v>306</v>
      </c>
      <c r="K14070">
        <v>361</v>
      </c>
      <c r="L14070" s="4">
        <v>6</v>
      </c>
      <c r="M14070" s="1">
        <v>7.3599999999999999E-2</v>
      </c>
      <c r="N14070">
        <f>טבלה1[[#This Row],[סה"כ דורשי עבודה]]/טבלה1[[#This Row],[שיעור אבטלה מוערך ביישוב]]</f>
        <v>5000</v>
      </c>
      <c r="O14070" s="4"/>
    </row>
    <row r="14071" spans="1:15" x14ac:dyDescent="0.35">
      <c r="A14071" t="s">
        <v>244</v>
      </c>
      <c r="B14071" t="s">
        <v>94</v>
      </c>
      <c r="C14071">
        <v>522</v>
      </c>
      <c r="D14071" t="s">
        <v>144</v>
      </c>
      <c r="E14071">
        <v>374</v>
      </c>
      <c r="F14071">
        <v>177</v>
      </c>
      <c r="G14071">
        <v>197</v>
      </c>
      <c r="H14071">
        <v>17</v>
      </c>
      <c r="I14071">
        <v>357</v>
      </c>
      <c r="J14071">
        <v>303</v>
      </c>
      <c r="K14071">
        <v>371</v>
      </c>
      <c r="L14071" s="4">
        <v>8</v>
      </c>
      <c r="M14071" s="1">
        <v>7.5499999999999998E-2</v>
      </c>
      <c r="N14071">
        <f>טבלה1[[#This Row],[סה"כ דורשי עבודה]]/טבלה1[[#This Row],[שיעור אבטלה מוערך ביישוב]]</f>
        <v>4953.6423841059604</v>
      </c>
      <c r="O14071" s="4"/>
    </row>
    <row r="14072" spans="1:15" x14ac:dyDescent="0.35">
      <c r="A14072" t="s">
        <v>245</v>
      </c>
      <c r="B14072" t="s">
        <v>94</v>
      </c>
      <c r="C14072">
        <v>522</v>
      </c>
      <c r="D14072" t="s">
        <v>144</v>
      </c>
      <c r="E14072">
        <v>377</v>
      </c>
      <c r="F14072">
        <v>179</v>
      </c>
      <c r="G14072">
        <v>198</v>
      </c>
      <c r="H14072">
        <v>20</v>
      </c>
      <c r="I14072">
        <v>357</v>
      </c>
      <c r="J14072">
        <v>302</v>
      </c>
      <c r="K14072">
        <v>373</v>
      </c>
      <c r="L14072" s="4">
        <v>12</v>
      </c>
      <c r="M14072" s="1">
        <v>7.5800000000000006E-2</v>
      </c>
      <c r="N14072">
        <f>טבלה1[[#This Row],[סה"כ דורשי עבודה]]/טבלה1[[#This Row],[שיעור אבטלה מוערך ביישוב]]</f>
        <v>4973.6147757255931</v>
      </c>
      <c r="O14072" s="4"/>
    </row>
    <row r="14073" spans="1:15" x14ac:dyDescent="0.35">
      <c r="A14073" t="s">
        <v>246</v>
      </c>
      <c r="B14073" t="s">
        <v>94</v>
      </c>
      <c r="C14073">
        <v>522</v>
      </c>
      <c r="D14073" t="s">
        <v>144</v>
      </c>
      <c r="E14073">
        <v>379</v>
      </c>
      <c r="F14073">
        <v>174</v>
      </c>
      <c r="G14073">
        <v>205</v>
      </c>
      <c r="H14073">
        <v>15</v>
      </c>
      <c r="I14073">
        <v>364</v>
      </c>
      <c r="J14073">
        <v>307</v>
      </c>
      <c r="K14073">
        <v>375</v>
      </c>
      <c r="L14073" s="4">
        <v>8</v>
      </c>
      <c r="M14073" s="1">
        <v>7.6200000000000004E-2</v>
      </c>
      <c r="N14073">
        <f>טבלה1[[#This Row],[סה"כ דורשי עבודה]]/טבלה1[[#This Row],[שיעור אבטלה מוערך ביישוב]]</f>
        <v>4973.7532808398946</v>
      </c>
      <c r="O14073" s="4"/>
    </row>
    <row r="14074" spans="1:15" x14ac:dyDescent="0.35">
      <c r="A14074" t="s">
        <v>280</v>
      </c>
      <c r="B14074" t="s">
        <v>94</v>
      </c>
      <c r="C14074">
        <v>522</v>
      </c>
      <c r="D14074" t="s">
        <v>144</v>
      </c>
      <c r="E14074">
        <v>401</v>
      </c>
      <c r="F14074">
        <v>181</v>
      </c>
      <c r="G14074">
        <v>220</v>
      </c>
      <c r="H14074">
        <v>18</v>
      </c>
      <c r="I14074">
        <v>383</v>
      </c>
      <c r="J14074">
        <v>317</v>
      </c>
      <c r="K14074">
        <v>389</v>
      </c>
      <c r="L14074" s="4">
        <v>10</v>
      </c>
      <c r="M14074" s="1">
        <v>7.8799999999999995E-2</v>
      </c>
      <c r="N14074">
        <f>טבלה1[[#This Row],[סה"כ דורשי עבודה]]/טבלה1[[#This Row],[שיעור אבטלה מוערך ביישוב]]</f>
        <v>5088.8324873096453</v>
      </c>
      <c r="O14074" s="4"/>
    </row>
    <row r="14075" spans="1:15" x14ac:dyDescent="0.35">
      <c r="A14075" t="s">
        <v>281</v>
      </c>
      <c r="B14075" t="s">
        <v>94</v>
      </c>
      <c r="C14075">
        <v>522</v>
      </c>
      <c r="D14075" t="s">
        <v>144</v>
      </c>
      <c r="E14075">
        <v>406</v>
      </c>
      <c r="F14075">
        <v>193</v>
      </c>
      <c r="G14075">
        <v>213</v>
      </c>
      <c r="H14075">
        <v>21</v>
      </c>
      <c r="I14075">
        <v>385</v>
      </c>
      <c r="J14075">
        <v>312</v>
      </c>
      <c r="K14075">
        <v>400</v>
      </c>
      <c r="L14075" s="4">
        <v>8</v>
      </c>
      <c r="M14075" s="1">
        <v>8.09E-2</v>
      </c>
      <c r="N14075">
        <f>טבלה1[[#This Row],[סה"כ דורשי עבודה]]/טבלה1[[#This Row],[שיעור אבטלה מוערך ביישוב]]</f>
        <v>5018.5414091470948</v>
      </c>
      <c r="O14075" s="4"/>
    </row>
    <row r="14076" spans="1:15" x14ac:dyDescent="0.35">
      <c r="A14076" t="s">
        <v>282</v>
      </c>
      <c r="B14076" t="s">
        <v>94</v>
      </c>
      <c r="C14076">
        <v>522</v>
      </c>
      <c r="D14076" t="s">
        <v>144</v>
      </c>
      <c r="E14076">
        <v>395</v>
      </c>
      <c r="F14076">
        <v>190</v>
      </c>
      <c r="G14076">
        <v>205</v>
      </c>
      <c r="H14076">
        <v>17</v>
      </c>
      <c r="I14076">
        <v>378</v>
      </c>
      <c r="J14076">
        <v>307</v>
      </c>
      <c r="K14076">
        <v>387</v>
      </c>
      <c r="L14076" s="4">
        <v>14</v>
      </c>
      <c r="M14076" s="1">
        <v>7.85E-2</v>
      </c>
      <c r="N14076">
        <f>טבלה1[[#This Row],[סה"כ דורשי עבודה]]/טבלה1[[#This Row],[שיעור אבטלה מוערך ביישוב]]</f>
        <v>5031.8471337579622</v>
      </c>
      <c r="O14076" s="4"/>
    </row>
    <row r="14077" spans="1:15" x14ac:dyDescent="0.35">
      <c r="A14077" t="s">
        <v>283</v>
      </c>
      <c r="B14077" t="s">
        <v>94</v>
      </c>
      <c r="C14077">
        <v>522</v>
      </c>
      <c r="D14077" t="s">
        <v>144</v>
      </c>
      <c r="E14077">
        <v>378</v>
      </c>
      <c r="F14077">
        <v>182</v>
      </c>
      <c r="G14077">
        <v>196</v>
      </c>
      <c r="H14077">
        <v>19</v>
      </c>
      <c r="I14077">
        <v>359</v>
      </c>
      <c r="J14077">
        <v>290</v>
      </c>
      <c r="K14077">
        <v>373</v>
      </c>
      <c r="L14077" s="4">
        <v>15</v>
      </c>
      <c r="M14077" s="1">
        <v>7.5800000000000006E-2</v>
      </c>
      <c r="N14077">
        <f>טבלה1[[#This Row],[סה"כ דורשי עבודה]]/טבלה1[[#This Row],[שיעור אבטלה מוערך ביישוב]]</f>
        <v>4986.8073878627965</v>
      </c>
      <c r="O14077" s="4"/>
    </row>
    <row r="14078" spans="1:15" x14ac:dyDescent="0.35">
      <c r="A14078" t="s">
        <v>285</v>
      </c>
      <c r="B14078" t="s">
        <v>94</v>
      </c>
      <c r="C14078">
        <v>522</v>
      </c>
      <c r="D14078" t="s">
        <v>144</v>
      </c>
      <c r="E14078">
        <v>366</v>
      </c>
      <c r="F14078">
        <v>176</v>
      </c>
      <c r="G14078">
        <v>190</v>
      </c>
      <c r="H14078">
        <v>21</v>
      </c>
      <c r="I14078">
        <v>345</v>
      </c>
      <c r="J14078">
        <v>277</v>
      </c>
      <c r="K14078">
        <v>361</v>
      </c>
      <c r="L14078" s="4">
        <v>10</v>
      </c>
      <c r="M14078" s="1">
        <v>7.3599999999999999E-2</v>
      </c>
      <c r="N14078">
        <f>טבלה1[[#This Row],[סה"כ דורשי עבודה]]/טבלה1[[#This Row],[שיעור אבטלה מוערך ביישוב]]</f>
        <v>4972.826086956522</v>
      </c>
      <c r="O14078" s="4"/>
    </row>
    <row r="14079" spans="1:15" x14ac:dyDescent="0.35">
      <c r="A14079" t="s">
        <v>287</v>
      </c>
      <c r="B14079" t="s">
        <v>94</v>
      </c>
      <c r="C14079">
        <v>522</v>
      </c>
      <c r="D14079" t="s">
        <v>144</v>
      </c>
      <c r="E14079">
        <v>369</v>
      </c>
      <c r="F14079">
        <v>180</v>
      </c>
      <c r="G14079">
        <v>189</v>
      </c>
      <c r="H14079">
        <v>20</v>
      </c>
      <c r="I14079">
        <v>349</v>
      </c>
      <c r="J14079">
        <v>278</v>
      </c>
      <c r="K14079">
        <v>365</v>
      </c>
      <c r="L14079" s="4">
        <v>17</v>
      </c>
      <c r="M14079" s="1">
        <v>7.4300000000000005E-2</v>
      </c>
      <c r="N14079">
        <f>טבלה1[[#This Row],[סה"כ דורשי עבודה]]/טבלה1[[#This Row],[שיעור אבטלה מוערך ביישוב]]</f>
        <v>4966.3526244952891</v>
      </c>
      <c r="O14079" s="4"/>
    </row>
    <row r="14080" spans="1:15" x14ac:dyDescent="0.35">
      <c r="A14080" t="s">
        <v>288</v>
      </c>
      <c r="B14080" t="s">
        <v>94</v>
      </c>
      <c r="C14080">
        <v>522</v>
      </c>
      <c r="D14080" t="s">
        <v>144</v>
      </c>
      <c r="E14080">
        <v>356</v>
      </c>
      <c r="F14080">
        <v>175</v>
      </c>
      <c r="G14080">
        <v>181</v>
      </c>
      <c r="H14080">
        <v>17</v>
      </c>
      <c r="I14080">
        <v>339</v>
      </c>
      <c r="J14080">
        <v>280</v>
      </c>
      <c r="K14080">
        <v>343</v>
      </c>
      <c r="L14080" s="4">
        <v>10</v>
      </c>
      <c r="M14080" s="1">
        <v>7.0199999999999999E-2</v>
      </c>
      <c r="N14080">
        <f>טבלה1[[#This Row],[סה"כ דורשי עבודה]]/טבלה1[[#This Row],[שיעור אבטלה מוערך ביישוב]]</f>
        <v>5071.2250712250716</v>
      </c>
      <c r="O14080" s="4"/>
    </row>
    <row r="14081" spans="1:15" x14ac:dyDescent="0.35">
      <c r="A14081" t="s">
        <v>289</v>
      </c>
      <c r="B14081" t="s">
        <v>94</v>
      </c>
      <c r="C14081">
        <v>522</v>
      </c>
      <c r="D14081" t="s">
        <v>144</v>
      </c>
      <c r="E14081">
        <v>349</v>
      </c>
      <c r="F14081">
        <v>165</v>
      </c>
      <c r="G14081">
        <v>184</v>
      </c>
      <c r="H14081">
        <v>14</v>
      </c>
      <c r="I14081">
        <v>335</v>
      </c>
      <c r="J14081">
        <v>279</v>
      </c>
      <c r="K14081">
        <v>345</v>
      </c>
      <c r="L14081" s="4">
        <v>6</v>
      </c>
      <c r="M14081" s="1">
        <v>7.0599999999999996E-2</v>
      </c>
      <c r="N14081">
        <f>טבלה1[[#This Row],[סה"כ דורשי עבודה]]/טבלה1[[#This Row],[שיעור אבטלה מוערך ביישוב]]</f>
        <v>4943.3427762039664</v>
      </c>
      <c r="O14081" s="4"/>
    </row>
    <row r="14082" spans="1:15" x14ac:dyDescent="0.35">
      <c r="A14082" t="s">
        <v>291</v>
      </c>
      <c r="B14082" t="s">
        <v>94</v>
      </c>
      <c r="C14082">
        <v>522</v>
      </c>
      <c r="D14082" t="s">
        <v>144</v>
      </c>
      <c r="E14082">
        <v>338</v>
      </c>
      <c r="F14082">
        <v>154</v>
      </c>
      <c r="G14082">
        <v>184</v>
      </c>
      <c r="H14082">
        <v>12</v>
      </c>
      <c r="I14082">
        <v>326</v>
      </c>
      <c r="J14082">
        <v>280</v>
      </c>
      <c r="K14082">
        <v>330</v>
      </c>
      <c r="L14082" s="4">
        <v>7</v>
      </c>
      <c r="M14082" s="1">
        <v>6.7699999999999996E-2</v>
      </c>
      <c r="N14082">
        <f>טבלה1[[#This Row],[סה"כ דורשי עבודה]]/טבלה1[[#This Row],[שיעור אבטלה מוערך ביישוב]]</f>
        <v>4992.6144756277699</v>
      </c>
      <c r="O14082" s="4"/>
    </row>
    <row r="14083" spans="1:15" x14ac:dyDescent="0.35">
      <c r="A14083" t="s">
        <v>292</v>
      </c>
      <c r="B14083" t="s">
        <v>94</v>
      </c>
      <c r="C14083">
        <v>522</v>
      </c>
      <c r="D14083" t="s">
        <v>144</v>
      </c>
      <c r="E14083">
        <v>343</v>
      </c>
      <c r="F14083">
        <v>152</v>
      </c>
      <c r="G14083">
        <v>191</v>
      </c>
      <c r="H14083">
        <v>11</v>
      </c>
      <c r="I14083">
        <v>332</v>
      </c>
      <c r="J14083">
        <v>283</v>
      </c>
      <c r="K14083">
        <v>331</v>
      </c>
      <c r="L14083" s="4">
        <v>1</v>
      </c>
      <c r="M14083" s="1">
        <v>6.7900000000000002E-2</v>
      </c>
      <c r="N14083">
        <f>טבלה1[[#This Row],[סה"כ דורשי עבודה]]/טבלה1[[#This Row],[שיעור אבטלה מוערך ביישוב]]</f>
        <v>5051.5463917525776</v>
      </c>
      <c r="O14083" s="4"/>
    </row>
    <row r="14084" spans="1:15" x14ac:dyDescent="0.35">
      <c r="A14084" t="s">
        <v>293</v>
      </c>
      <c r="B14084" t="s">
        <v>94</v>
      </c>
      <c r="C14084">
        <v>522</v>
      </c>
      <c r="D14084" t="s">
        <v>144</v>
      </c>
      <c r="E14084">
        <v>356</v>
      </c>
      <c r="F14084">
        <v>155</v>
      </c>
      <c r="G14084">
        <v>201</v>
      </c>
      <c r="H14084">
        <v>11</v>
      </c>
      <c r="I14084">
        <v>345</v>
      </c>
      <c r="J14084">
        <v>292</v>
      </c>
      <c r="K14084">
        <v>344</v>
      </c>
      <c r="L14084" s="4">
        <v>5</v>
      </c>
      <c r="M14084" s="1">
        <v>7.0400000000000004E-2</v>
      </c>
      <c r="N14084">
        <f>טבלה1[[#This Row],[סה"כ דורשי עבודה]]/טבלה1[[#This Row],[שיעור אבטלה מוערך ביישוב]]</f>
        <v>5056.8181818181811</v>
      </c>
      <c r="O14084" s="4"/>
    </row>
    <row r="14085" spans="1:15" x14ac:dyDescent="0.35">
      <c r="A14085" t="s">
        <v>294</v>
      </c>
      <c r="B14085" t="s">
        <v>94</v>
      </c>
      <c r="C14085">
        <v>522</v>
      </c>
      <c r="D14085" t="s">
        <v>144</v>
      </c>
      <c r="E14085">
        <v>364</v>
      </c>
      <c r="F14085">
        <v>161</v>
      </c>
      <c r="G14085">
        <v>203</v>
      </c>
      <c r="H14085">
        <v>14</v>
      </c>
      <c r="I14085">
        <v>350</v>
      </c>
      <c r="J14085">
        <v>297</v>
      </c>
      <c r="K14085">
        <v>353</v>
      </c>
      <c r="L14085" s="4">
        <v>5</v>
      </c>
      <c r="M14085" s="1">
        <v>7.2099999999999997E-2</v>
      </c>
      <c r="N14085">
        <f>טבלה1[[#This Row],[סה"כ דורשי עבודה]]/טבלה1[[#This Row],[שיעור אבטלה מוערך ביישוב]]</f>
        <v>5048.5436893203887</v>
      </c>
      <c r="O14085" s="4"/>
    </row>
    <row r="14086" spans="1:15" x14ac:dyDescent="0.35">
      <c r="A14086" t="s">
        <v>295</v>
      </c>
      <c r="B14086" t="s">
        <v>94</v>
      </c>
      <c r="C14086">
        <v>522</v>
      </c>
      <c r="D14086" t="s">
        <v>144</v>
      </c>
      <c r="E14086">
        <v>385</v>
      </c>
      <c r="F14086">
        <v>176</v>
      </c>
      <c r="G14086">
        <v>209</v>
      </c>
      <c r="H14086">
        <v>16</v>
      </c>
      <c r="I14086">
        <v>369</v>
      </c>
      <c r="J14086">
        <v>307</v>
      </c>
      <c r="K14086">
        <v>366</v>
      </c>
      <c r="L14086" s="4">
        <v>10</v>
      </c>
      <c r="M14086" s="1">
        <v>7.4499999999999997E-2</v>
      </c>
      <c r="N14086">
        <f>טבלה1[[#This Row],[סה"כ דורשי עבודה]]/טבלה1[[#This Row],[שיעור אבטלה מוערך ביישוב]]</f>
        <v>5167.7852348993292</v>
      </c>
      <c r="O14086" s="4"/>
    </row>
    <row r="14087" spans="1:15" x14ac:dyDescent="0.35">
      <c r="A14087" t="s">
        <v>296</v>
      </c>
      <c r="B14087" t="s">
        <v>94</v>
      </c>
      <c r="C14087">
        <v>522</v>
      </c>
      <c r="D14087" t="s">
        <v>144</v>
      </c>
      <c r="E14087">
        <v>372</v>
      </c>
      <c r="F14087">
        <v>167</v>
      </c>
      <c r="G14087">
        <v>205</v>
      </c>
      <c r="H14087">
        <v>15</v>
      </c>
      <c r="I14087">
        <v>357</v>
      </c>
      <c r="J14087">
        <v>295</v>
      </c>
      <c r="K14087">
        <v>362</v>
      </c>
      <c r="L14087" s="4">
        <v>8</v>
      </c>
      <c r="M14087" s="1">
        <v>7.3800000000000004E-2</v>
      </c>
      <c r="N14087">
        <f>טבלה1[[#This Row],[סה"כ דורשי עבודה]]/טבלה1[[#This Row],[שיעור אבטלה מוערך ביישוב]]</f>
        <v>5040.6504065040644</v>
      </c>
      <c r="O14087" s="4"/>
    </row>
    <row r="14088" spans="1:15" x14ac:dyDescent="0.35">
      <c r="A14088" t="s">
        <v>297</v>
      </c>
      <c r="B14088" t="s">
        <v>94</v>
      </c>
      <c r="C14088">
        <v>522</v>
      </c>
      <c r="D14088" t="s">
        <v>144</v>
      </c>
      <c r="E14088">
        <v>371</v>
      </c>
      <c r="F14088">
        <v>178</v>
      </c>
      <c r="G14088">
        <v>193</v>
      </c>
      <c r="H14088">
        <v>17</v>
      </c>
      <c r="I14088">
        <v>354</v>
      </c>
      <c r="J14088">
        <v>287</v>
      </c>
      <c r="K14088">
        <v>357</v>
      </c>
      <c r="L14088" s="4">
        <v>3</v>
      </c>
      <c r="M14088" s="1">
        <v>7.2800000000000004E-2</v>
      </c>
      <c r="N14088">
        <f>טבלה1[[#This Row],[סה"כ דורשי עבודה]]/טבלה1[[#This Row],[שיעור אבטלה מוערך ביישוב]]</f>
        <v>5096.1538461538457</v>
      </c>
      <c r="O14088" s="4"/>
    </row>
    <row r="14089" spans="1:15" x14ac:dyDescent="0.35">
      <c r="A14089" t="s">
        <v>298</v>
      </c>
      <c r="B14089" t="s">
        <v>94</v>
      </c>
      <c r="C14089">
        <v>522</v>
      </c>
      <c r="D14089" t="s">
        <v>144</v>
      </c>
      <c r="E14089">
        <v>371</v>
      </c>
      <c r="F14089">
        <v>170</v>
      </c>
      <c r="G14089">
        <v>201</v>
      </c>
      <c r="H14089">
        <v>16</v>
      </c>
      <c r="I14089">
        <v>355</v>
      </c>
      <c r="J14089">
        <v>279</v>
      </c>
      <c r="K14089">
        <v>354</v>
      </c>
      <c r="L14089" s="4">
        <v>7</v>
      </c>
      <c r="M14089" s="1">
        <v>7.2300000000000003E-2</v>
      </c>
      <c r="N14089">
        <f>טבלה1[[#This Row],[סה"כ דורשי עבודה]]/טבלה1[[#This Row],[שיעור אבטלה מוערך ביישוב]]</f>
        <v>5131.3969571230982</v>
      </c>
      <c r="O14089" s="4"/>
    </row>
    <row r="14090" spans="1:15" x14ac:dyDescent="0.35">
      <c r="A14090" t="s">
        <v>299</v>
      </c>
      <c r="B14090" t="s">
        <v>94</v>
      </c>
      <c r="C14090">
        <v>522</v>
      </c>
      <c r="D14090" t="s">
        <v>144</v>
      </c>
      <c r="E14090">
        <v>363</v>
      </c>
      <c r="F14090">
        <v>169</v>
      </c>
      <c r="G14090">
        <v>194</v>
      </c>
      <c r="H14090">
        <v>12</v>
      </c>
      <c r="I14090">
        <v>351</v>
      </c>
      <c r="J14090">
        <v>270</v>
      </c>
      <c r="K14090">
        <v>349</v>
      </c>
      <c r="L14090" s="4">
        <v>5</v>
      </c>
      <c r="M14090" s="1">
        <v>7.1300000000000002E-2</v>
      </c>
      <c r="N14090">
        <f>טבלה1[[#This Row],[סה"כ דורשי עבודה]]/טבלה1[[#This Row],[שיעור אבטלה מוערך ביישוב]]</f>
        <v>5091.1640953716687</v>
      </c>
      <c r="O14090" s="4"/>
    </row>
    <row r="14091" spans="1:15" x14ac:dyDescent="0.35">
      <c r="A14091" t="s">
        <v>301</v>
      </c>
      <c r="B14091" t="s">
        <v>94</v>
      </c>
      <c r="C14091">
        <v>522</v>
      </c>
      <c r="D14091" t="s">
        <v>144</v>
      </c>
      <c r="E14091">
        <v>340</v>
      </c>
      <c r="F14091">
        <v>158</v>
      </c>
      <c r="G14091">
        <v>182</v>
      </c>
      <c r="H14091">
        <v>11</v>
      </c>
      <c r="I14091">
        <v>329</v>
      </c>
      <c r="J14091">
        <v>258</v>
      </c>
      <c r="K14091">
        <v>332</v>
      </c>
      <c r="L14091" s="4">
        <v>5</v>
      </c>
      <c r="M14091" s="1">
        <v>6.8099999999999994E-2</v>
      </c>
      <c r="N14091">
        <f>טבלה1[[#This Row],[סה"כ דורשי עבודה]]/טבלה1[[#This Row],[שיעור אבטלה מוערך ביישוב]]</f>
        <v>4992.6578560939797</v>
      </c>
      <c r="O14091" s="4"/>
    </row>
    <row r="14092" spans="1:15" x14ac:dyDescent="0.35">
      <c r="A14092" t="s">
        <v>302</v>
      </c>
      <c r="B14092" t="s">
        <v>94</v>
      </c>
      <c r="C14092">
        <v>522</v>
      </c>
      <c r="D14092" t="s">
        <v>144</v>
      </c>
      <c r="E14092">
        <v>350</v>
      </c>
      <c r="F14092">
        <v>167</v>
      </c>
      <c r="G14092">
        <v>183</v>
      </c>
      <c r="H14092">
        <v>13</v>
      </c>
      <c r="I14092">
        <v>337</v>
      </c>
      <c r="J14092">
        <v>257</v>
      </c>
      <c r="K14092">
        <v>337</v>
      </c>
      <c r="L14092" s="4">
        <v>2</v>
      </c>
      <c r="M14092" s="1">
        <v>6.9000000000000006E-2</v>
      </c>
      <c r="N14092">
        <f>טבלה1[[#This Row],[סה"כ דורשי עבודה]]/טבלה1[[#This Row],[שיעור אבטלה מוערך ביישוב]]</f>
        <v>5072.463768115942</v>
      </c>
      <c r="O14092" s="4"/>
    </row>
    <row r="14093" spans="1:15" x14ac:dyDescent="0.35">
      <c r="A14093" t="s">
        <v>303</v>
      </c>
      <c r="B14093" t="s">
        <v>94</v>
      </c>
      <c r="C14093">
        <v>522</v>
      </c>
      <c r="D14093" t="s">
        <v>144</v>
      </c>
      <c r="E14093">
        <v>337</v>
      </c>
      <c r="F14093">
        <v>161</v>
      </c>
      <c r="G14093">
        <v>176</v>
      </c>
      <c r="H14093">
        <v>17</v>
      </c>
      <c r="I14093">
        <v>320</v>
      </c>
      <c r="J14093">
        <v>258</v>
      </c>
      <c r="K14093">
        <v>326</v>
      </c>
      <c r="L14093" s="4">
        <v>6</v>
      </c>
      <c r="M14093" s="1">
        <v>6.6900000000000001E-2</v>
      </c>
      <c r="N14093">
        <f>טבלה1[[#This Row],[סה"כ דורשי עבודה]]/טבלה1[[#This Row],[שיעור אבטלה מוערך ביישוב]]</f>
        <v>5037.3692077727956</v>
      </c>
      <c r="O14093" s="4"/>
    </row>
    <row r="14094" spans="1:15" x14ac:dyDescent="0.35">
      <c r="A14094" t="s">
        <v>304</v>
      </c>
      <c r="B14094" t="s">
        <v>94</v>
      </c>
      <c r="C14094">
        <v>522</v>
      </c>
      <c r="D14094" t="s">
        <v>144</v>
      </c>
      <c r="E14094">
        <v>330</v>
      </c>
      <c r="F14094">
        <v>153</v>
      </c>
      <c r="G14094">
        <v>177</v>
      </c>
      <c r="H14094">
        <v>14</v>
      </c>
      <c r="I14094">
        <v>316</v>
      </c>
      <c r="J14094">
        <v>246</v>
      </c>
      <c r="K14094">
        <v>323</v>
      </c>
      <c r="L14094" s="4">
        <v>4</v>
      </c>
      <c r="M14094" s="1">
        <v>6.6400000000000001E-2</v>
      </c>
      <c r="N14094">
        <f>טבלה1[[#This Row],[סה"כ דורשי עבודה]]/טבלה1[[#This Row],[שיעור אבטלה מוערך ביישוב]]</f>
        <v>4969.8795180722891</v>
      </c>
      <c r="O14094" s="4"/>
    </row>
    <row r="14095" spans="1:15" x14ac:dyDescent="0.35">
      <c r="A14095" t="s">
        <v>305</v>
      </c>
      <c r="B14095" t="s">
        <v>94</v>
      </c>
      <c r="C14095">
        <v>522</v>
      </c>
      <c r="D14095" t="s">
        <v>144</v>
      </c>
      <c r="E14095">
        <v>330</v>
      </c>
      <c r="F14095">
        <v>155</v>
      </c>
      <c r="G14095">
        <v>175</v>
      </c>
      <c r="H14095">
        <v>14</v>
      </c>
      <c r="I14095">
        <v>316</v>
      </c>
      <c r="J14095">
        <v>243</v>
      </c>
      <c r="K14095">
        <v>324</v>
      </c>
      <c r="L14095" s="4">
        <v>5</v>
      </c>
      <c r="M14095" s="1">
        <v>6.6500000000000004E-2</v>
      </c>
      <c r="N14095">
        <f>טבלה1[[#This Row],[סה"כ דורשי עבודה]]/טבלה1[[#This Row],[שיעור אבטלה מוערך ביישוב]]</f>
        <v>4962.4060150375935</v>
      </c>
      <c r="O14095" s="4"/>
    </row>
    <row r="14096" spans="1:15" x14ac:dyDescent="0.35">
      <c r="A14096" t="s">
        <v>306</v>
      </c>
      <c r="B14096" t="s">
        <v>94</v>
      </c>
      <c r="C14096">
        <v>522</v>
      </c>
      <c r="D14096" t="s">
        <v>144</v>
      </c>
      <c r="E14096">
        <v>325</v>
      </c>
      <c r="F14096">
        <v>153</v>
      </c>
      <c r="G14096">
        <v>172</v>
      </c>
      <c r="H14096">
        <v>12</v>
      </c>
      <c r="I14096">
        <v>313</v>
      </c>
      <c r="J14096">
        <v>249</v>
      </c>
      <c r="K14096">
        <v>317</v>
      </c>
      <c r="L14096" s="4">
        <v>2</v>
      </c>
      <c r="M14096" s="1">
        <v>6.5199999999999994E-2</v>
      </c>
      <c r="N14096">
        <f>טבלה1[[#This Row],[סה"כ דורשי עבודה]]/טבלה1[[#This Row],[שיעור אבטלה מוערך ביישוב]]</f>
        <v>4984.6625766871166</v>
      </c>
      <c r="O14096" s="4"/>
    </row>
    <row r="14097" spans="1:15" x14ac:dyDescent="0.35">
      <c r="A14097" t="s">
        <v>307</v>
      </c>
      <c r="B14097" t="s">
        <v>94</v>
      </c>
      <c r="C14097">
        <v>522</v>
      </c>
      <c r="D14097" t="s">
        <v>144</v>
      </c>
      <c r="E14097">
        <v>340</v>
      </c>
      <c r="F14097">
        <v>159</v>
      </c>
      <c r="G14097">
        <v>181</v>
      </c>
      <c r="H14097">
        <v>15</v>
      </c>
      <c r="I14097">
        <v>325</v>
      </c>
      <c r="J14097">
        <v>252</v>
      </c>
      <c r="K14097">
        <v>333</v>
      </c>
      <c r="L14097" s="4">
        <v>6</v>
      </c>
      <c r="M14097" s="1">
        <v>6.83E-2</v>
      </c>
      <c r="N14097">
        <f>טבלה1[[#This Row],[סה"כ דורשי עבודה]]/טבלה1[[#This Row],[שיעור אבטלה מוערך ביישוב]]</f>
        <v>4978.0380673499267</v>
      </c>
      <c r="O14097" s="4"/>
    </row>
    <row r="14098" spans="1:15" x14ac:dyDescent="0.35">
      <c r="A14098" t="s">
        <v>308</v>
      </c>
      <c r="B14098" t="s">
        <v>94</v>
      </c>
      <c r="C14098">
        <v>522</v>
      </c>
      <c r="D14098" t="s">
        <v>144</v>
      </c>
      <c r="E14098">
        <v>338</v>
      </c>
      <c r="F14098">
        <v>160</v>
      </c>
      <c r="G14098">
        <v>178</v>
      </c>
      <c r="H14098">
        <v>16</v>
      </c>
      <c r="I14098">
        <v>322</v>
      </c>
      <c r="J14098">
        <v>247</v>
      </c>
      <c r="K14098">
        <v>327</v>
      </c>
      <c r="L14098" s="4">
        <v>6</v>
      </c>
      <c r="M14098" s="1">
        <v>6.7100000000000007E-2</v>
      </c>
      <c r="N14098">
        <f>טבלה1[[#This Row],[סה"כ דורשי עבודה]]/טבלה1[[#This Row],[שיעור אבטלה מוערך ביישוב]]</f>
        <v>5037.2578241430692</v>
      </c>
      <c r="O14098" s="4"/>
    </row>
    <row r="14099" spans="1:15" x14ac:dyDescent="0.35">
      <c r="A14099" t="s">
        <v>309</v>
      </c>
      <c r="B14099" t="s">
        <v>94</v>
      </c>
      <c r="C14099">
        <v>522</v>
      </c>
      <c r="D14099" t="s">
        <v>144</v>
      </c>
      <c r="E14099">
        <v>327</v>
      </c>
      <c r="F14099">
        <v>151</v>
      </c>
      <c r="G14099">
        <v>176</v>
      </c>
      <c r="H14099">
        <v>11</v>
      </c>
      <c r="I14099">
        <v>316</v>
      </c>
      <c r="J14099">
        <v>241</v>
      </c>
      <c r="K14099">
        <v>319</v>
      </c>
      <c r="L14099" s="4">
        <v>1</v>
      </c>
      <c r="M14099" s="1">
        <v>6.5600000000000006E-2</v>
      </c>
      <c r="N14099">
        <f>טבלה1[[#This Row],[סה"כ דורשי עבודה]]/טבלה1[[#This Row],[שיעור אבטלה מוערך ביישוב]]</f>
        <v>4984.7560975609749</v>
      </c>
      <c r="O14099" s="4"/>
    </row>
    <row r="14100" spans="1:15" x14ac:dyDescent="0.35">
      <c r="A14100" t="s">
        <v>310</v>
      </c>
      <c r="B14100" t="s">
        <v>94</v>
      </c>
      <c r="C14100">
        <v>522</v>
      </c>
      <c r="D14100" t="s">
        <v>144</v>
      </c>
      <c r="E14100">
        <v>334</v>
      </c>
      <c r="F14100">
        <v>153</v>
      </c>
      <c r="G14100">
        <v>181</v>
      </c>
      <c r="H14100">
        <v>10</v>
      </c>
      <c r="I14100">
        <v>324</v>
      </c>
      <c r="J14100">
        <v>250</v>
      </c>
      <c r="K14100">
        <v>327</v>
      </c>
      <c r="L14100" s="4">
        <v>4</v>
      </c>
      <c r="M14100" s="1">
        <v>6.7100000000000007E-2</v>
      </c>
      <c r="N14100">
        <f>טבלה1[[#This Row],[סה"כ דורשי עבודה]]/טבלה1[[#This Row],[שיעור אבטלה מוערך ביישוב]]</f>
        <v>4977.6453055141574</v>
      </c>
      <c r="O14100" s="4"/>
    </row>
    <row r="14101" spans="1:15" x14ac:dyDescent="0.35">
      <c r="A14101" t="s">
        <v>311</v>
      </c>
      <c r="B14101" t="s">
        <v>94</v>
      </c>
      <c r="C14101">
        <v>522</v>
      </c>
      <c r="D14101" t="s">
        <v>144</v>
      </c>
      <c r="E14101">
        <v>334</v>
      </c>
      <c r="F14101">
        <v>145</v>
      </c>
      <c r="G14101">
        <v>189</v>
      </c>
      <c r="H14101">
        <v>7</v>
      </c>
      <c r="I14101">
        <v>327</v>
      </c>
      <c r="J14101">
        <v>246</v>
      </c>
      <c r="K14101">
        <v>325</v>
      </c>
      <c r="L14101" s="4">
        <v>2</v>
      </c>
      <c r="M14101" s="1">
        <v>6.6699999999999995E-2</v>
      </c>
      <c r="N14101">
        <f>טבלה1[[#This Row],[סה"כ דורשי עבודה]]/טבלה1[[#This Row],[שיעור אבטלה מוערך ביישוב]]</f>
        <v>5007.4962518740631</v>
      </c>
      <c r="O14101" s="4"/>
    </row>
    <row r="14102" spans="1:15" x14ac:dyDescent="0.35">
      <c r="A14102" t="s">
        <v>312</v>
      </c>
      <c r="B14102" t="s">
        <v>94</v>
      </c>
      <c r="C14102">
        <v>522</v>
      </c>
      <c r="D14102" t="s">
        <v>144</v>
      </c>
      <c r="E14102">
        <v>328</v>
      </c>
      <c r="F14102">
        <v>140</v>
      </c>
      <c r="G14102">
        <v>188</v>
      </c>
      <c r="H14102">
        <v>6</v>
      </c>
      <c r="I14102">
        <v>322</v>
      </c>
      <c r="J14102">
        <v>241</v>
      </c>
      <c r="K14102">
        <v>319</v>
      </c>
      <c r="L14102" s="4">
        <v>3</v>
      </c>
      <c r="M14102" s="1">
        <v>6.5600000000000006E-2</v>
      </c>
      <c r="N14102">
        <f>טבלה1[[#This Row],[סה"כ דורשי עבודה]]/טבלה1[[#This Row],[שיעור אבטלה מוערך ביישוב]]</f>
        <v>5000</v>
      </c>
      <c r="O14102" s="4"/>
    </row>
    <row r="14103" spans="1:15" x14ac:dyDescent="0.35">
      <c r="A14103" t="s">
        <v>313</v>
      </c>
      <c r="B14103" t="s">
        <v>94</v>
      </c>
      <c r="C14103">
        <v>522</v>
      </c>
      <c r="D14103" t="s">
        <v>144</v>
      </c>
      <c r="E14103">
        <v>328</v>
      </c>
      <c r="F14103">
        <v>138</v>
      </c>
      <c r="G14103">
        <v>190</v>
      </c>
      <c r="H14103">
        <v>9</v>
      </c>
      <c r="I14103">
        <v>319</v>
      </c>
      <c r="J14103">
        <v>240</v>
      </c>
      <c r="K14103">
        <v>323</v>
      </c>
      <c r="L14103" s="4">
        <v>8</v>
      </c>
      <c r="M14103" s="1">
        <v>6.6400000000000001E-2</v>
      </c>
      <c r="N14103">
        <f>טבלה1[[#This Row],[סה"כ דורשי עבודה]]/טבלה1[[#This Row],[שיעור אבטלה מוערך ביישוב]]</f>
        <v>4939.7590361445782</v>
      </c>
      <c r="O14103" s="4"/>
    </row>
    <row r="14104" spans="1:15" x14ac:dyDescent="0.35">
      <c r="A14104" t="s">
        <v>314</v>
      </c>
      <c r="B14104" t="s">
        <v>94</v>
      </c>
      <c r="C14104">
        <v>522</v>
      </c>
      <c r="D14104" t="s">
        <v>144</v>
      </c>
      <c r="E14104">
        <v>335</v>
      </c>
      <c r="F14104">
        <v>146</v>
      </c>
      <c r="G14104">
        <v>189</v>
      </c>
      <c r="H14104">
        <v>11</v>
      </c>
      <c r="I14104">
        <v>324</v>
      </c>
      <c r="J14104">
        <v>243</v>
      </c>
      <c r="K14104">
        <v>330</v>
      </c>
      <c r="L14104" s="4">
        <v>8</v>
      </c>
      <c r="M14104" s="1">
        <v>6.7699999999999996E-2</v>
      </c>
      <c r="N14104">
        <f>טבלה1[[#This Row],[סה"כ דורשי עבודה]]/טבלה1[[#This Row],[שיעור אבטלה מוערך ביישוב]]</f>
        <v>4948.3013293943877</v>
      </c>
      <c r="O14104" s="4"/>
    </row>
    <row r="14105" spans="1:15" x14ac:dyDescent="0.35">
      <c r="A14105" t="s">
        <v>315</v>
      </c>
      <c r="B14105" t="s">
        <v>94</v>
      </c>
      <c r="C14105">
        <v>522</v>
      </c>
      <c r="D14105" t="s">
        <v>144</v>
      </c>
      <c r="E14105">
        <v>315</v>
      </c>
      <c r="F14105">
        <v>138</v>
      </c>
      <c r="G14105">
        <v>177</v>
      </c>
      <c r="H14105">
        <v>10</v>
      </c>
      <c r="I14105">
        <v>305</v>
      </c>
      <c r="J14105">
        <v>235</v>
      </c>
      <c r="K14105">
        <v>310</v>
      </c>
      <c r="L14105" s="4">
        <v>6</v>
      </c>
      <c r="M14105" s="1">
        <v>6.3899999999999998E-2</v>
      </c>
      <c r="N14105">
        <f>טבלה1[[#This Row],[סה"כ דורשי עבודה]]/טבלה1[[#This Row],[שיעור אבטלה מוערך ביישוב]]</f>
        <v>4929.5774647887329</v>
      </c>
      <c r="O14105" s="4"/>
    </row>
    <row r="14106" spans="1:15" x14ac:dyDescent="0.35">
      <c r="A14106" t="s">
        <v>316</v>
      </c>
      <c r="B14106" t="s">
        <v>94</v>
      </c>
      <c r="C14106">
        <v>522</v>
      </c>
      <c r="D14106" t="s">
        <v>144</v>
      </c>
      <c r="E14106">
        <v>312</v>
      </c>
      <c r="F14106">
        <v>138</v>
      </c>
      <c r="G14106">
        <v>174</v>
      </c>
      <c r="H14106">
        <v>11</v>
      </c>
      <c r="I14106">
        <v>301</v>
      </c>
      <c r="J14106">
        <v>232</v>
      </c>
      <c r="K14106">
        <v>305</v>
      </c>
      <c r="L14106" s="4">
        <v>3</v>
      </c>
      <c r="M14106" s="1">
        <v>6.2899999999999998E-2</v>
      </c>
      <c r="N14106">
        <f>טבלה1[[#This Row],[סה"כ דורשי עבודה]]/טבלה1[[#This Row],[שיעור אבטלה מוערך ביישוב]]</f>
        <v>4960.2543720190779</v>
      </c>
      <c r="O14106" s="4"/>
    </row>
    <row r="14107" spans="1:15" x14ac:dyDescent="0.35">
      <c r="A14107" t="s">
        <v>317</v>
      </c>
      <c r="B14107" t="s">
        <v>94</v>
      </c>
      <c r="C14107">
        <v>522</v>
      </c>
      <c r="D14107" t="s">
        <v>144</v>
      </c>
      <c r="E14107">
        <v>318</v>
      </c>
      <c r="F14107">
        <v>144</v>
      </c>
      <c r="G14107">
        <v>174</v>
      </c>
      <c r="H14107">
        <v>12</v>
      </c>
      <c r="I14107">
        <v>306</v>
      </c>
      <c r="J14107">
        <v>235</v>
      </c>
      <c r="K14107">
        <v>310</v>
      </c>
      <c r="L14107" s="4">
        <v>1</v>
      </c>
      <c r="M14107" s="1">
        <v>6.3899999999999998E-2</v>
      </c>
      <c r="N14107">
        <f>טבלה1[[#This Row],[סה"כ דורשי עבודה]]/טבלה1[[#This Row],[שיעור אבטלה מוערך ביישוב]]</f>
        <v>4976.525821596244</v>
      </c>
      <c r="O14107" s="4"/>
    </row>
    <row r="14108" spans="1:15" x14ac:dyDescent="0.35">
      <c r="A14108" t="s">
        <v>318</v>
      </c>
      <c r="B14108" t="s">
        <v>94</v>
      </c>
      <c r="C14108">
        <v>522</v>
      </c>
      <c r="D14108" t="s">
        <v>144</v>
      </c>
      <c r="E14108">
        <v>326</v>
      </c>
      <c r="F14108">
        <v>143</v>
      </c>
      <c r="G14108">
        <v>183</v>
      </c>
      <c r="H14108">
        <v>10</v>
      </c>
      <c r="I14108">
        <v>316</v>
      </c>
      <c r="J14108">
        <v>234</v>
      </c>
      <c r="K14108">
        <v>317</v>
      </c>
      <c r="L14108" s="4">
        <v>0</v>
      </c>
      <c r="M14108" s="1">
        <v>6.5199999999999994E-2</v>
      </c>
      <c r="N14108">
        <f>טבלה1[[#This Row],[סה"כ דורשי עבודה]]/טבלה1[[#This Row],[שיעור אבטלה מוערך ביישוב]]</f>
        <v>5000</v>
      </c>
      <c r="O14108" s="4"/>
    </row>
    <row r="14109" spans="1:15" x14ac:dyDescent="0.35">
      <c r="A14109" t="s">
        <v>319</v>
      </c>
      <c r="B14109" t="s">
        <v>94</v>
      </c>
      <c r="C14109">
        <v>522</v>
      </c>
      <c r="D14109" t="s">
        <v>144</v>
      </c>
      <c r="E14109">
        <v>355</v>
      </c>
      <c r="F14109">
        <v>158</v>
      </c>
      <c r="G14109">
        <v>197</v>
      </c>
      <c r="H14109">
        <v>12</v>
      </c>
      <c r="I14109">
        <v>343</v>
      </c>
      <c r="J14109">
        <v>246</v>
      </c>
      <c r="K14109">
        <v>347</v>
      </c>
      <c r="L14109" s="4">
        <v>1</v>
      </c>
      <c r="M14109" s="1">
        <v>7.0900000000000005E-2</v>
      </c>
      <c r="N14109">
        <f>טבלה1[[#This Row],[סה"כ דורשי עבודה]]/טבלה1[[#This Row],[שיעור אבטלה מוערך ביישוב]]</f>
        <v>5007.0521861777152</v>
      </c>
      <c r="O14109" s="4"/>
    </row>
    <row r="14110" spans="1:15" x14ac:dyDescent="0.35">
      <c r="A14110" t="s">
        <v>320</v>
      </c>
      <c r="B14110" t="s">
        <v>94</v>
      </c>
      <c r="C14110">
        <v>522</v>
      </c>
      <c r="D14110" t="s">
        <v>144</v>
      </c>
      <c r="E14110">
        <v>340</v>
      </c>
      <c r="F14110">
        <v>153</v>
      </c>
      <c r="G14110">
        <v>187</v>
      </c>
      <c r="H14110">
        <v>9</v>
      </c>
      <c r="I14110">
        <v>331</v>
      </c>
      <c r="J14110">
        <v>239</v>
      </c>
      <c r="K14110">
        <v>334</v>
      </c>
      <c r="L14110" s="4">
        <v>8</v>
      </c>
      <c r="M14110" s="1">
        <v>6.8500000000000005E-2</v>
      </c>
      <c r="N14110">
        <f>טבלה1[[#This Row],[סה"כ דורשי עבודה]]/טבלה1[[#This Row],[שיעור אבטלה מוערך ביישוב]]</f>
        <v>4963.5036496350358</v>
      </c>
      <c r="O14110" s="4"/>
    </row>
    <row r="14111" spans="1:15" x14ac:dyDescent="0.35">
      <c r="A14111" t="s">
        <v>321</v>
      </c>
      <c r="B14111" t="s">
        <v>94</v>
      </c>
      <c r="C14111">
        <v>522</v>
      </c>
      <c r="D14111" t="s">
        <v>144</v>
      </c>
      <c r="E14111">
        <v>362</v>
      </c>
      <c r="F14111">
        <v>172</v>
      </c>
      <c r="G14111">
        <v>190</v>
      </c>
      <c r="H14111">
        <v>10</v>
      </c>
      <c r="I14111">
        <v>352</v>
      </c>
      <c r="J14111">
        <v>249</v>
      </c>
      <c r="K14111">
        <v>356</v>
      </c>
      <c r="L14111" s="4">
        <v>0</v>
      </c>
      <c r="M14111" s="1">
        <v>7.2599999999999998E-2</v>
      </c>
      <c r="N14111">
        <f>טבלה1[[#This Row],[סה"כ דורשי עבודה]]/טבלה1[[#This Row],[שיעור אבטלה מוערך ביישוב]]</f>
        <v>4986.2258953168048</v>
      </c>
      <c r="O14111" s="4"/>
    </row>
    <row r="14112" spans="1:15" x14ac:dyDescent="0.35">
      <c r="A14112" t="s">
        <v>322</v>
      </c>
      <c r="B14112" t="s">
        <v>94</v>
      </c>
      <c r="C14112">
        <v>522</v>
      </c>
      <c r="D14112" t="s">
        <v>144</v>
      </c>
      <c r="E14112">
        <v>388</v>
      </c>
      <c r="F14112">
        <v>188</v>
      </c>
      <c r="G14112">
        <v>200</v>
      </c>
      <c r="H14112">
        <v>17</v>
      </c>
      <c r="I14112">
        <v>371</v>
      </c>
      <c r="J14112">
        <v>261</v>
      </c>
      <c r="K14112">
        <v>376</v>
      </c>
      <c r="L14112" s="4">
        <v>6</v>
      </c>
      <c r="M14112" s="1">
        <v>7.6399999999999996E-2</v>
      </c>
      <c r="N14112">
        <f>טבלה1[[#This Row],[סה"כ דורשי עבודה]]/טבלה1[[#This Row],[שיעור אבטלה מוערך ביישוב]]</f>
        <v>5078.5340314136129</v>
      </c>
      <c r="O14112" s="4"/>
    </row>
    <row r="14113" spans="1:15" x14ac:dyDescent="0.35">
      <c r="A14113" t="s">
        <v>340</v>
      </c>
      <c r="B14113" t="s">
        <v>94</v>
      </c>
      <c r="C14113">
        <v>522</v>
      </c>
      <c r="D14113" t="s">
        <v>144</v>
      </c>
      <c r="E14113">
        <v>379</v>
      </c>
      <c r="F14113">
        <v>183</v>
      </c>
      <c r="G14113">
        <v>196</v>
      </c>
      <c r="H14113">
        <v>15</v>
      </c>
      <c r="I14113">
        <v>364</v>
      </c>
      <c r="J14113">
        <v>251</v>
      </c>
      <c r="K14113">
        <v>369</v>
      </c>
      <c r="L14113" s="4">
        <v>1</v>
      </c>
      <c r="M14113" s="1">
        <v>7.51E-2</v>
      </c>
      <c r="N14113">
        <f>טבלה1[[#This Row],[סה"כ דורשי עבודה]]/טבלה1[[#This Row],[שיעור אבטלה מוערך ביישוב]]</f>
        <v>5046.6045272969377</v>
      </c>
      <c r="O14113" s="4"/>
    </row>
    <row r="14114" spans="1:15" x14ac:dyDescent="0.35">
      <c r="A14114" t="s">
        <v>323</v>
      </c>
      <c r="B14114" t="s">
        <v>53</v>
      </c>
      <c r="C14114">
        <v>7200</v>
      </c>
      <c r="D14114" t="s">
        <v>79</v>
      </c>
      <c r="E14114">
        <v>641</v>
      </c>
      <c r="F14114">
        <v>276</v>
      </c>
      <c r="G14114">
        <v>365</v>
      </c>
      <c r="H14114">
        <v>132</v>
      </c>
      <c r="I14114">
        <v>509</v>
      </c>
      <c r="J14114">
        <v>224</v>
      </c>
      <c r="K14114">
        <v>634</v>
      </c>
      <c r="L14114" s="4">
        <v>5</v>
      </c>
      <c r="M14114" s="1">
        <v>3.2000000000000001E-2</v>
      </c>
      <c r="N14114">
        <f>טבלה1[[#This Row],[סה"כ דורשי עבודה]]/טבלה1[[#This Row],[שיעור אבטלה מוערך ביישוב]]</f>
        <v>20031.25</v>
      </c>
      <c r="O14114" s="4"/>
    </row>
    <row r="14115" spans="1:15" x14ac:dyDescent="0.35">
      <c r="A14115" t="s">
        <v>324</v>
      </c>
      <c r="B14115" t="s">
        <v>53</v>
      </c>
      <c r="C14115">
        <v>7200</v>
      </c>
      <c r="D14115" t="s">
        <v>79</v>
      </c>
      <c r="E14115">
        <v>716</v>
      </c>
      <c r="F14115">
        <v>323</v>
      </c>
      <c r="G14115">
        <v>393</v>
      </c>
      <c r="H14115">
        <v>164</v>
      </c>
      <c r="I14115">
        <v>552</v>
      </c>
      <c r="J14115">
        <v>216</v>
      </c>
      <c r="K14115">
        <v>709</v>
      </c>
      <c r="L14115" s="4">
        <v>33</v>
      </c>
      <c r="M14115" s="1">
        <v>3.5700000000000003E-2</v>
      </c>
      <c r="N14115">
        <f>טבלה1[[#This Row],[סה"כ דורשי עבודה]]/טבלה1[[#This Row],[שיעור אבטלה מוערך ביישוב]]</f>
        <v>20056.022408963585</v>
      </c>
      <c r="O14115" s="4"/>
    </row>
    <row r="14116" spans="1:15" x14ac:dyDescent="0.35">
      <c r="A14116" t="s">
        <v>325</v>
      </c>
      <c r="B14116" t="s">
        <v>53</v>
      </c>
      <c r="C14116">
        <v>7200</v>
      </c>
      <c r="D14116" t="s">
        <v>79</v>
      </c>
      <c r="E14116">
        <v>699</v>
      </c>
      <c r="F14116">
        <v>304</v>
      </c>
      <c r="G14116">
        <v>395</v>
      </c>
      <c r="H14116">
        <v>162</v>
      </c>
      <c r="I14116">
        <v>537</v>
      </c>
      <c r="J14116">
        <v>210</v>
      </c>
      <c r="K14116">
        <v>692</v>
      </c>
      <c r="L14116" s="4">
        <v>28</v>
      </c>
      <c r="M14116" s="1">
        <v>3.4799999999999998E-2</v>
      </c>
      <c r="N14116">
        <f>טבלה1[[#This Row],[סה"כ דורשי עבודה]]/טבלה1[[#This Row],[שיעור אבטלה מוערך ביישוב]]</f>
        <v>20086.206896551725</v>
      </c>
      <c r="O14116" s="4"/>
    </row>
    <row r="14117" spans="1:15" x14ac:dyDescent="0.35">
      <c r="A14117" t="s">
        <v>326</v>
      </c>
      <c r="B14117" t="s">
        <v>53</v>
      </c>
      <c r="C14117">
        <v>7200</v>
      </c>
      <c r="D14117" t="s">
        <v>79</v>
      </c>
      <c r="E14117">
        <v>673</v>
      </c>
      <c r="F14117">
        <v>304</v>
      </c>
      <c r="G14117">
        <v>369</v>
      </c>
      <c r="H14117">
        <v>151</v>
      </c>
      <c r="I14117">
        <v>522</v>
      </c>
      <c r="J14117">
        <v>212</v>
      </c>
      <c r="K14117">
        <v>666</v>
      </c>
      <c r="L14117" s="4">
        <v>25</v>
      </c>
      <c r="M14117" s="1">
        <v>3.3599999999999998E-2</v>
      </c>
      <c r="N14117">
        <f>טבלה1[[#This Row],[סה"כ דורשי עבודה]]/טבלה1[[#This Row],[שיעור אבטלה מוערך ביישוב]]</f>
        <v>20029.761904761905</v>
      </c>
      <c r="O14117" s="4"/>
    </row>
    <row r="14118" spans="1:15" x14ac:dyDescent="0.35">
      <c r="A14118" t="s">
        <v>327</v>
      </c>
      <c r="B14118" t="s">
        <v>53</v>
      </c>
      <c r="C14118">
        <v>7200</v>
      </c>
      <c r="D14118" t="s">
        <v>79</v>
      </c>
      <c r="E14118">
        <v>682</v>
      </c>
      <c r="F14118">
        <v>313</v>
      </c>
      <c r="G14118">
        <v>369</v>
      </c>
      <c r="H14118">
        <v>149</v>
      </c>
      <c r="I14118">
        <v>533</v>
      </c>
      <c r="J14118">
        <v>217</v>
      </c>
      <c r="K14118">
        <v>677</v>
      </c>
      <c r="L14118" s="4">
        <v>33</v>
      </c>
      <c r="M14118" s="1">
        <v>3.4099999999999998E-2</v>
      </c>
      <c r="N14118">
        <f>טבלה1[[#This Row],[סה"כ דורשי עבודה]]/טבלה1[[#This Row],[שיעור אבטלה מוערך ביישוב]]</f>
        <v>20000</v>
      </c>
      <c r="O14118" s="4"/>
    </row>
    <row r="14119" spans="1:15" x14ac:dyDescent="0.35">
      <c r="A14119" t="s">
        <v>328</v>
      </c>
      <c r="B14119" t="s">
        <v>53</v>
      </c>
      <c r="C14119">
        <v>7200</v>
      </c>
      <c r="D14119" t="s">
        <v>79</v>
      </c>
      <c r="E14119">
        <v>811</v>
      </c>
      <c r="F14119">
        <v>386</v>
      </c>
      <c r="G14119">
        <v>425</v>
      </c>
      <c r="H14119">
        <v>143</v>
      </c>
      <c r="I14119">
        <v>668</v>
      </c>
      <c r="J14119">
        <v>212</v>
      </c>
      <c r="K14119">
        <v>806</v>
      </c>
      <c r="L14119" s="4">
        <v>31</v>
      </c>
      <c r="M14119" s="1">
        <v>4.0300000000000002E-2</v>
      </c>
      <c r="N14119">
        <f>טבלה1[[#This Row],[סה"כ דורשי עבודה]]/טבלה1[[#This Row],[שיעור אבטלה מוערך ביישוב]]</f>
        <v>20124.069478908186</v>
      </c>
      <c r="O14119" s="4"/>
    </row>
    <row r="14120" spans="1:15" x14ac:dyDescent="0.35">
      <c r="A14120" t="s">
        <v>329</v>
      </c>
      <c r="B14120" t="s">
        <v>53</v>
      </c>
      <c r="C14120">
        <v>7200</v>
      </c>
      <c r="D14120" t="s">
        <v>79</v>
      </c>
      <c r="E14120">
        <v>761</v>
      </c>
      <c r="F14120">
        <v>337</v>
      </c>
      <c r="G14120">
        <v>424</v>
      </c>
      <c r="H14120">
        <v>153</v>
      </c>
      <c r="I14120">
        <v>608</v>
      </c>
      <c r="J14120">
        <v>206</v>
      </c>
      <c r="K14120">
        <v>752</v>
      </c>
      <c r="L14120" s="4">
        <v>38</v>
      </c>
      <c r="M14120" s="1">
        <v>3.7699999999999997E-2</v>
      </c>
      <c r="N14120">
        <f>טבלה1[[#This Row],[סה"כ דורשי עבודה]]/טבלה1[[#This Row],[שיעור אבטלה מוערך ביישוב]]</f>
        <v>20185.676392572946</v>
      </c>
      <c r="O14120" s="4"/>
    </row>
    <row r="14121" spans="1:15" x14ac:dyDescent="0.35">
      <c r="A14121" t="s">
        <v>330</v>
      </c>
      <c r="B14121" t="s">
        <v>53</v>
      </c>
      <c r="C14121">
        <v>7200</v>
      </c>
      <c r="D14121" t="s">
        <v>79</v>
      </c>
      <c r="E14121">
        <v>716</v>
      </c>
      <c r="F14121">
        <v>300</v>
      </c>
      <c r="G14121">
        <v>416</v>
      </c>
      <c r="H14121">
        <v>141</v>
      </c>
      <c r="I14121">
        <v>575</v>
      </c>
      <c r="J14121">
        <v>208</v>
      </c>
      <c r="K14121">
        <v>708</v>
      </c>
      <c r="L14121" s="4">
        <v>21</v>
      </c>
      <c r="M14121" s="1">
        <v>3.56E-2</v>
      </c>
      <c r="N14121">
        <f>טבלה1[[#This Row],[סה"כ דורשי עבודה]]/טבלה1[[#This Row],[שיעור אבטלה מוערך ביישוב]]</f>
        <v>20112.3595505618</v>
      </c>
      <c r="O14121" s="4"/>
    </row>
    <row r="14122" spans="1:15" x14ac:dyDescent="0.35">
      <c r="A14122" t="s">
        <v>331</v>
      </c>
      <c r="B14122" t="s">
        <v>53</v>
      </c>
      <c r="C14122">
        <v>7200</v>
      </c>
      <c r="D14122" t="s">
        <v>79</v>
      </c>
      <c r="E14122">
        <v>628</v>
      </c>
      <c r="F14122">
        <v>278</v>
      </c>
      <c r="G14122">
        <v>350</v>
      </c>
      <c r="H14122">
        <v>126</v>
      </c>
      <c r="I14122">
        <v>502</v>
      </c>
      <c r="J14122">
        <v>204</v>
      </c>
      <c r="K14122">
        <v>621</v>
      </c>
      <c r="L14122" s="4">
        <v>39</v>
      </c>
      <c r="M14122" s="1">
        <v>3.1399999999999997E-2</v>
      </c>
      <c r="N14122">
        <f>טבלה1[[#This Row],[סה"כ דורשי עבודה]]/טבלה1[[#This Row],[שיעור אבטלה מוערך ביישוב]]</f>
        <v>20000</v>
      </c>
      <c r="O14122" s="4"/>
    </row>
    <row r="14123" spans="1:15" x14ac:dyDescent="0.35">
      <c r="A14123" t="s">
        <v>332</v>
      </c>
      <c r="B14123" t="s">
        <v>53</v>
      </c>
      <c r="C14123">
        <v>7200</v>
      </c>
      <c r="D14123" t="s">
        <v>79</v>
      </c>
      <c r="E14123">
        <v>679</v>
      </c>
      <c r="F14123">
        <v>303</v>
      </c>
      <c r="G14123">
        <v>376</v>
      </c>
      <c r="H14123">
        <v>131</v>
      </c>
      <c r="I14123">
        <v>548</v>
      </c>
      <c r="J14123">
        <v>207</v>
      </c>
      <c r="K14123">
        <v>672</v>
      </c>
      <c r="L14123" s="4">
        <v>32</v>
      </c>
      <c r="M14123" s="1">
        <v>3.39E-2</v>
      </c>
      <c r="N14123">
        <f>טבלה1[[#This Row],[סה"כ דורשי עבודה]]/טבלה1[[#This Row],[שיעור אבטלה מוערך ביישוב]]</f>
        <v>20029.498525073748</v>
      </c>
      <c r="O14123" s="4"/>
    </row>
    <row r="14124" spans="1:15" x14ac:dyDescent="0.35">
      <c r="A14124" t="s">
        <v>333</v>
      </c>
      <c r="B14124" t="s">
        <v>53</v>
      </c>
      <c r="C14124">
        <v>7200</v>
      </c>
      <c r="D14124" t="s">
        <v>79</v>
      </c>
      <c r="E14124">
        <v>625</v>
      </c>
      <c r="F14124">
        <v>270</v>
      </c>
      <c r="G14124">
        <v>355</v>
      </c>
      <c r="H14124">
        <v>131</v>
      </c>
      <c r="I14124">
        <v>494</v>
      </c>
      <c r="J14124">
        <v>205</v>
      </c>
      <c r="K14124">
        <v>620</v>
      </c>
      <c r="L14124" s="4">
        <v>42</v>
      </c>
      <c r="M14124" s="1">
        <v>3.1300000000000001E-2</v>
      </c>
      <c r="N14124">
        <f>טבלה1[[#This Row],[סה"כ דורשי עבודה]]/טבלה1[[#This Row],[שיעור אבטלה מוערך ביישוב]]</f>
        <v>19968.05111821086</v>
      </c>
      <c r="O14124" s="4"/>
    </row>
    <row r="14125" spans="1:15" x14ac:dyDescent="0.35">
      <c r="A14125" t="s">
        <v>334</v>
      </c>
      <c r="B14125" t="s">
        <v>53</v>
      </c>
      <c r="C14125">
        <v>7200</v>
      </c>
      <c r="D14125" t="s">
        <v>79</v>
      </c>
      <c r="E14125">
        <v>598</v>
      </c>
      <c r="F14125">
        <v>257</v>
      </c>
      <c r="G14125">
        <v>341</v>
      </c>
      <c r="H14125">
        <v>123</v>
      </c>
      <c r="I14125">
        <v>475</v>
      </c>
      <c r="J14125">
        <v>193</v>
      </c>
      <c r="K14125">
        <v>592</v>
      </c>
      <c r="L14125" s="4">
        <v>18</v>
      </c>
      <c r="M14125" s="1">
        <v>0.03</v>
      </c>
      <c r="N14125">
        <f>טבלה1[[#This Row],[סה"כ דורשי עבודה]]/טבלה1[[#This Row],[שיעור אבטלה מוערך ביישוב]]</f>
        <v>19933.333333333336</v>
      </c>
      <c r="O14125" s="4"/>
    </row>
    <row r="14126" spans="1:15" x14ac:dyDescent="0.35">
      <c r="A14126" t="s">
        <v>335</v>
      </c>
      <c r="B14126" t="s">
        <v>53</v>
      </c>
      <c r="C14126">
        <v>7200</v>
      </c>
      <c r="D14126" t="s">
        <v>79</v>
      </c>
      <c r="E14126">
        <v>610</v>
      </c>
      <c r="F14126">
        <v>262</v>
      </c>
      <c r="G14126">
        <v>348</v>
      </c>
      <c r="H14126">
        <v>133</v>
      </c>
      <c r="I14126">
        <v>477</v>
      </c>
      <c r="J14126">
        <v>196</v>
      </c>
      <c r="K14126">
        <v>601</v>
      </c>
      <c r="L14126" s="4">
        <v>13</v>
      </c>
      <c r="M14126" s="1">
        <v>3.04E-2</v>
      </c>
      <c r="N14126">
        <f>טבלה1[[#This Row],[סה"כ דורשי עבודה]]/טבלה1[[#This Row],[שיעור אבטלה מוערך ביישוב]]</f>
        <v>20065.78947368421</v>
      </c>
      <c r="O14126" s="4"/>
    </row>
    <row r="14127" spans="1:15" x14ac:dyDescent="0.35">
      <c r="A14127" t="s">
        <v>336</v>
      </c>
      <c r="B14127" t="s">
        <v>53</v>
      </c>
      <c r="C14127">
        <v>7200</v>
      </c>
      <c r="D14127" t="s">
        <v>79</v>
      </c>
      <c r="E14127">
        <v>616</v>
      </c>
      <c r="F14127">
        <v>265</v>
      </c>
      <c r="G14127">
        <v>351</v>
      </c>
      <c r="H14127">
        <v>126</v>
      </c>
      <c r="I14127">
        <v>490</v>
      </c>
      <c r="J14127">
        <v>192</v>
      </c>
      <c r="K14127">
        <v>609</v>
      </c>
      <c r="L14127" s="4">
        <v>5</v>
      </c>
      <c r="M14127" s="1">
        <v>3.0800000000000001E-2</v>
      </c>
      <c r="N14127">
        <f>טבלה1[[#This Row],[סה"כ דורשי עבודה]]/טבלה1[[#This Row],[שיעור אבטלה מוערך ביישוב]]</f>
        <v>20000</v>
      </c>
      <c r="O14127" s="4"/>
    </row>
    <row r="14128" spans="1:15" x14ac:dyDescent="0.35">
      <c r="A14128" t="s">
        <v>337</v>
      </c>
      <c r="B14128" t="s">
        <v>53</v>
      </c>
      <c r="C14128">
        <v>7200</v>
      </c>
      <c r="D14128" t="s">
        <v>79</v>
      </c>
      <c r="E14128">
        <v>640</v>
      </c>
      <c r="F14128">
        <v>266</v>
      </c>
      <c r="G14128">
        <v>374</v>
      </c>
      <c r="H14128">
        <v>128</v>
      </c>
      <c r="I14128">
        <v>512</v>
      </c>
      <c r="J14128">
        <v>206</v>
      </c>
      <c r="K14128">
        <v>632</v>
      </c>
      <c r="L14128" s="4">
        <v>4</v>
      </c>
      <c r="M14128" s="1">
        <v>3.1899999999999998E-2</v>
      </c>
      <c r="N14128">
        <f>טבלה1[[#This Row],[סה"כ דורשי עבודה]]/טבלה1[[#This Row],[שיעור אבטלה מוערך ביישוב]]</f>
        <v>20062.695924764892</v>
      </c>
      <c r="O14128" s="4"/>
    </row>
    <row r="14129" spans="1:15" x14ac:dyDescent="0.35">
      <c r="A14129" t="s">
        <v>338</v>
      </c>
      <c r="B14129" t="s">
        <v>53</v>
      </c>
      <c r="C14129">
        <v>7200</v>
      </c>
      <c r="D14129" t="s">
        <v>79</v>
      </c>
      <c r="E14129">
        <v>638</v>
      </c>
      <c r="F14129">
        <v>269</v>
      </c>
      <c r="G14129">
        <v>369</v>
      </c>
      <c r="H14129">
        <v>130</v>
      </c>
      <c r="I14129">
        <v>508</v>
      </c>
      <c r="J14129">
        <v>207</v>
      </c>
      <c r="K14129">
        <v>631</v>
      </c>
      <c r="L14129" s="4">
        <v>2</v>
      </c>
      <c r="M14129" s="1">
        <v>3.1899999999999998E-2</v>
      </c>
      <c r="N14129">
        <f>טבלה1[[#This Row],[סה"כ דורשי עבודה]]/טבלה1[[#This Row],[שיעור אבטלה מוערך ביישוב]]</f>
        <v>20000</v>
      </c>
      <c r="O14129" s="4"/>
    </row>
    <row r="14130" spans="1:15" x14ac:dyDescent="0.35">
      <c r="A14130" t="s">
        <v>339</v>
      </c>
      <c r="B14130" t="s">
        <v>53</v>
      </c>
      <c r="C14130">
        <v>7200</v>
      </c>
      <c r="D14130" t="s">
        <v>79</v>
      </c>
      <c r="E14130">
        <v>653</v>
      </c>
      <c r="F14130">
        <v>271</v>
      </c>
      <c r="G14130">
        <v>382</v>
      </c>
      <c r="H14130">
        <v>139</v>
      </c>
      <c r="I14130">
        <v>514</v>
      </c>
      <c r="J14130">
        <v>209</v>
      </c>
      <c r="K14130">
        <v>641</v>
      </c>
      <c r="L14130" s="4">
        <v>3</v>
      </c>
      <c r="M14130" s="1">
        <v>3.2300000000000002E-2</v>
      </c>
      <c r="N14130">
        <f>טבלה1[[#This Row],[סה"כ דורשי עבודה]]/טבלה1[[#This Row],[שיעור אבטלה מוערך ביישוב]]</f>
        <v>20216.718266253869</v>
      </c>
      <c r="O14130" s="4"/>
    </row>
    <row r="14131" spans="1:15" x14ac:dyDescent="0.35">
      <c r="A14131" t="s">
        <v>261</v>
      </c>
      <c r="B14131" t="s">
        <v>53</v>
      </c>
      <c r="C14131">
        <v>7200</v>
      </c>
      <c r="D14131" t="s">
        <v>79</v>
      </c>
      <c r="E14131">
        <v>672</v>
      </c>
      <c r="F14131">
        <v>289</v>
      </c>
      <c r="G14131">
        <v>383</v>
      </c>
      <c r="H14131">
        <v>145</v>
      </c>
      <c r="I14131">
        <v>527</v>
      </c>
      <c r="J14131">
        <v>204</v>
      </c>
      <c r="K14131">
        <v>663</v>
      </c>
      <c r="L14131" s="4">
        <v>7</v>
      </c>
      <c r="M14131" s="1">
        <v>3.3399999999999999E-2</v>
      </c>
      <c r="N14131">
        <f>טבלה1[[#This Row],[סה"כ דורשי עבודה]]/טבלה1[[#This Row],[שיעור אבטלה מוערך ביישוב]]</f>
        <v>20119.760479041917</v>
      </c>
      <c r="O14131" s="4"/>
    </row>
    <row r="14132" spans="1:15" x14ac:dyDescent="0.35">
      <c r="A14132" t="s">
        <v>262</v>
      </c>
      <c r="B14132" t="s">
        <v>53</v>
      </c>
      <c r="C14132">
        <v>7200</v>
      </c>
      <c r="D14132" t="s">
        <v>79</v>
      </c>
      <c r="E14132">
        <v>693</v>
      </c>
      <c r="F14132">
        <v>301</v>
      </c>
      <c r="G14132">
        <v>392</v>
      </c>
      <c r="H14132">
        <v>159</v>
      </c>
      <c r="I14132">
        <v>534</v>
      </c>
      <c r="J14132">
        <v>199</v>
      </c>
      <c r="K14132">
        <v>687</v>
      </c>
      <c r="L14132" s="4">
        <v>2</v>
      </c>
      <c r="M14132" s="1">
        <v>3.4599999999999999E-2</v>
      </c>
      <c r="N14132">
        <f>טבלה1[[#This Row],[סה"כ דורשי עבודה]]/טבלה1[[#This Row],[שיעור אבטלה מוערך ביישוב]]</f>
        <v>20028.901734104045</v>
      </c>
      <c r="O14132" s="4"/>
    </row>
    <row r="14133" spans="1:15" x14ac:dyDescent="0.35">
      <c r="A14133" t="s">
        <v>263</v>
      </c>
      <c r="B14133" t="s">
        <v>53</v>
      </c>
      <c r="C14133">
        <v>7200</v>
      </c>
      <c r="D14133" t="s">
        <v>79</v>
      </c>
      <c r="E14133">
        <v>684</v>
      </c>
      <c r="F14133">
        <v>280</v>
      </c>
      <c r="G14133">
        <v>404</v>
      </c>
      <c r="H14133">
        <v>154</v>
      </c>
      <c r="I14133">
        <v>530</v>
      </c>
      <c r="J14133">
        <v>192</v>
      </c>
      <c r="K14133">
        <v>678</v>
      </c>
      <c r="L14133" s="4">
        <v>4</v>
      </c>
      <c r="M14133" s="1">
        <v>3.4200000000000001E-2</v>
      </c>
      <c r="N14133">
        <f>טבלה1[[#This Row],[סה"כ דורשי עבודה]]/טבלה1[[#This Row],[שיעור אבטלה מוערך ביישוב]]</f>
        <v>20000</v>
      </c>
      <c r="O14133" s="4"/>
    </row>
    <row r="14134" spans="1:15" x14ac:dyDescent="0.35">
      <c r="A14134" t="s">
        <v>264</v>
      </c>
      <c r="B14134" t="s">
        <v>53</v>
      </c>
      <c r="C14134">
        <v>7200</v>
      </c>
      <c r="D14134" t="s">
        <v>79</v>
      </c>
      <c r="E14134">
        <v>647</v>
      </c>
      <c r="F14134">
        <v>271</v>
      </c>
      <c r="G14134">
        <v>376</v>
      </c>
      <c r="H14134">
        <v>143</v>
      </c>
      <c r="I14134">
        <v>504</v>
      </c>
      <c r="J14134">
        <v>195</v>
      </c>
      <c r="K14134">
        <v>643</v>
      </c>
      <c r="L14134" s="4">
        <v>6</v>
      </c>
      <c r="M14134" s="1">
        <v>3.2399999999999998E-2</v>
      </c>
      <c r="N14134">
        <f>טבלה1[[#This Row],[סה"כ דורשי עבודה]]/טבלה1[[#This Row],[שיעור אבטלה מוערך ביישוב]]</f>
        <v>19969.135802469136</v>
      </c>
      <c r="O14134" s="4"/>
    </row>
    <row r="14135" spans="1:15" x14ac:dyDescent="0.35">
      <c r="A14135" t="s">
        <v>265</v>
      </c>
      <c r="B14135" t="s">
        <v>53</v>
      </c>
      <c r="C14135">
        <v>7200</v>
      </c>
      <c r="D14135" t="s">
        <v>79</v>
      </c>
      <c r="E14135">
        <v>627</v>
      </c>
      <c r="F14135">
        <v>273</v>
      </c>
      <c r="G14135">
        <v>354</v>
      </c>
      <c r="H14135">
        <v>125</v>
      </c>
      <c r="I14135">
        <v>502</v>
      </c>
      <c r="J14135">
        <v>196</v>
      </c>
      <c r="K14135">
        <v>621</v>
      </c>
      <c r="L14135" s="4">
        <v>3</v>
      </c>
      <c r="M14135" s="1">
        <v>3.1399999999999997E-2</v>
      </c>
      <c r="N14135">
        <f>טבלה1[[#This Row],[סה"כ דורשי עבודה]]/טבלה1[[#This Row],[שיעור אבטלה מוערך ביישוב]]</f>
        <v>19968.152866242039</v>
      </c>
      <c r="O14135" s="4"/>
    </row>
    <row r="14136" spans="1:15" x14ac:dyDescent="0.35">
      <c r="A14136" t="s">
        <v>266</v>
      </c>
      <c r="B14136" t="s">
        <v>53</v>
      </c>
      <c r="C14136">
        <v>7200</v>
      </c>
      <c r="D14136" t="s">
        <v>79</v>
      </c>
      <c r="E14136">
        <v>635</v>
      </c>
      <c r="F14136">
        <v>276</v>
      </c>
      <c r="G14136">
        <v>359</v>
      </c>
      <c r="H14136">
        <v>123</v>
      </c>
      <c r="I14136">
        <v>512</v>
      </c>
      <c r="J14136">
        <v>197</v>
      </c>
      <c r="K14136">
        <v>629</v>
      </c>
      <c r="L14136" s="4">
        <v>5</v>
      </c>
      <c r="M14136" s="1">
        <v>3.1800000000000002E-2</v>
      </c>
      <c r="N14136">
        <f>טבלה1[[#This Row],[סה"כ דורשי עבודה]]/טבלה1[[#This Row],[שיעור אבטלה מוערך ביישוב]]</f>
        <v>19968.553459119496</v>
      </c>
      <c r="O14136" s="4"/>
    </row>
    <row r="14137" spans="1:15" x14ac:dyDescent="0.35">
      <c r="A14137" t="s">
        <v>267</v>
      </c>
      <c r="B14137" t="s">
        <v>53</v>
      </c>
      <c r="C14137">
        <v>7200</v>
      </c>
      <c r="D14137" t="s">
        <v>79</v>
      </c>
      <c r="E14137">
        <v>610</v>
      </c>
      <c r="F14137">
        <v>270</v>
      </c>
      <c r="G14137">
        <v>340</v>
      </c>
      <c r="H14137">
        <v>120</v>
      </c>
      <c r="I14137">
        <v>490</v>
      </c>
      <c r="J14137">
        <v>197</v>
      </c>
      <c r="K14137">
        <v>603</v>
      </c>
      <c r="L14137" s="4">
        <v>9</v>
      </c>
      <c r="M14137" s="1">
        <v>3.0499999999999999E-2</v>
      </c>
      <c r="N14137">
        <f>טבלה1[[#This Row],[סה"כ דורשי עבודה]]/טבלה1[[#This Row],[שיעור אבטלה מוערך ביישוב]]</f>
        <v>20000</v>
      </c>
      <c r="O14137" s="4"/>
    </row>
    <row r="14138" spans="1:15" x14ac:dyDescent="0.35">
      <c r="A14138" t="s">
        <v>268</v>
      </c>
      <c r="B14138" t="s">
        <v>53</v>
      </c>
      <c r="C14138">
        <v>7200</v>
      </c>
      <c r="D14138" t="s">
        <v>79</v>
      </c>
      <c r="E14138">
        <v>614</v>
      </c>
      <c r="F14138">
        <v>283</v>
      </c>
      <c r="G14138">
        <v>331</v>
      </c>
      <c r="H14138">
        <v>123</v>
      </c>
      <c r="I14138">
        <v>491</v>
      </c>
      <c r="J14138">
        <v>202</v>
      </c>
      <c r="K14138">
        <v>604</v>
      </c>
      <c r="L14138" s="4">
        <v>3</v>
      </c>
      <c r="M14138" s="1">
        <v>2.8400000000000002E-2</v>
      </c>
      <c r="N14138">
        <f>טבלה1[[#This Row],[סה"כ דורשי עבודה]]/טבלה1[[#This Row],[שיעור אבטלה מוערך ביישוב]]</f>
        <v>21619.718309859152</v>
      </c>
      <c r="O14138" s="4"/>
    </row>
    <row r="14139" spans="1:15" x14ac:dyDescent="0.35">
      <c r="A14139" t="s">
        <v>269</v>
      </c>
      <c r="B14139" t="s">
        <v>53</v>
      </c>
      <c r="C14139">
        <v>7200</v>
      </c>
      <c r="D14139" t="s">
        <v>79</v>
      </c>
      <c r="E14139">
        <v>610</v>
      </c>
      <c r="F14139">
        <v>282</v>
      </c>
      <c r="G14139">
        <v>328</v>
      </c>
      <c r="H14139">
        <v>118</v>
      </c>
      <c r="I14139">
        <v>492</v>
      </c>
      <c r="J14139">
        <v>206</v>
      </c>
      <c r="K14139">
        <v>604</v>
      </c>
      <c r="L14139" s="4">
        <v>4</v>
      </c>
      <c r="M14139" s="1">
        <v>2.8400000000000002E-2</v>
      </c>
      <c r="N14139">
        <f>טבלה1[[#This Row],[סה"כ דורשי עבודה]]/טבלה1[[#This Row],[שיעור אבטלה מוערך ביישוב]]</f>
        <v>21478.87323943662</v>
      </c>
      <c r="O14139" s="4"/>
    </row>
    <row r="14140" spans="1:15" x14ac:dyDescent="0.35">
      <c r="A14140" t="s">
        <v>270</v>
      </c>
      <c r="B14140" t="s">
        <v>53</v>
      </c>
      <c r="C14140">
        <v>7200</v>
      </c>
      <c r="D14140" t="s">
        <v>79</v>
      </c>
      <c r="E14140">
        <v>613</v>
      </c>
      <c r="F14140">
        <v>270</v>
      </c>
      <c r="G14140">
        <v>343</v>
      </c>
      <c r="H14140">
        <v>126</v>
      </c>
      <c r="I14140">
        <v>487</v>
      </c>
      <c r="J14140">
        <v>198</v>
      </c>
      <c r="K14140">
        <v>607</v>
      </c>
      <c r="L14140" s="4">
        <v>3</v>
      </c>
      <c r="M14140" s="1">
        <v>2.8500000000000001E-2</v>
      </c>
      <c r="N14140">
        <f>טבלה1[[#This Row],[סה"כ דורשי עבודה]]/טבלה1[[#This Row],[שיעור אבטלה מוערך ביישוב]]</f>
        <v>21508.771929824561</v>
      </c>
      <c r="O14140" s="4"/>
    </row>
    <row r="14141" spans="1:15" x14ac:dyDescent="0.35">
      <c r="A14141" t="s">
        <v>271</v>
      </c>
      <c r="B14141" t="s">
        <v>53</v>
      </c>
      <c r="C14141">
        <v>7200</v>
      </c>
      <c r="D14141" t="s">
        <v>79</v>
      </c>
      <c r="E14141">
        <v>609</v>
      </c>
      <c r="F14141">
        <v>261</v>
      </c>
      <c r="G14141">
        <v>348</v>
      </c>
      <c r="H14141">
        <v>131</v>
      </c>
      <c r="I14141">
        <v>478</v>
      </c>
      <c r="J14141">
        <v>195</v>
      </c>
      <c r="K14141">
        <v>601</v>
      </c>
      <c r="L14141" s="4">
        <v>4</v>
      </c>
      <c r="M14141" s="1">
        <v>2.8199999999999999E-2</v>
      </c>
      <c r="N14141">
        <f>טבלה1[[#This Row],[סה"כ דורשי עבודה]]/טבלה1[[#This Row],[שיעור אבטלה מוערך ביישוב]]</f>
        <v>21595.744680851065</v>
      </c>
      <c r="O14141" s="4"/>
    </row>
    <row r="14142" spans="1:15" x14ac:dyDescent="0.35">
      <c r="A14142" t="s">
        <v>272</v>
      </c>
      <c r="B14142" t="s">
        <v>53</v>
      </c>
      <c r="C14142">
        <v>7200</v>
      </c>
      <c r="D14142" t="s">
        <v>79</v>
      </c>
      <c r="E14142">
        <v>635</v>
      </c>
      <c r="F14142">
        <v>270</v>
      </c>
      <c r="G14142">
        <v>365</v>
      </c>
      <c r="H14142">
        <v>138</v>
      </c>
      <c r="I14142">
        <v>497</v>
      </c>
      <c r="J14142">
        <v>196</v>
      </c>
      <c r="K14142">
        <v>627</v>
      </c>
      <c r="L14142" s="4">
        <v>4</v>
      </c>
      <c r="M14142" s="1">
        <v>2.9399999999999999E-2</v>
      </c>
      <c r="N14142">
        <f>טבלה1[[#This Row],[סה"כ דורשי עבודה]]/טבלה1[[#This Row],[שיעור אבטלה מוערך ביישוב]]</f>
        <v>21598.639455782315</v>
      </c>
      <c r="O14142" s="4"/>
    </row>
    <row r="14143" spans="1:15" x14ac:dyDescent="0.35">
      <c r="A14143" t="s">
        <v>273</v>
      </c>
      <c r="B14143" t="s">
        <v>53</v>
      </c>
      <c r="C14143">
        <v>7200</v>
      </c>
      <c r="D14143" t="s">
        <v>79</v>
      </c>
      <c r="E14143">
        <v>713</v>
      </c>
      <c r="F14143">
        <v>330</v>
      </c>
      <c r="G14143">
        <v>383</v>
      </c>
      <c r="H14143">
        <v>137</v>
      </c>
      <c r="I14143">
        <v>576</v>
      </c>
      <c r="J14143">
        <v>192</v>
      </c>
      <c r="K14143">
        <v>707</v>
      </c>
      <c r="L14143" s="4">
        <v>7</v>
      </c>
      <c r="M14143" s="1">
        <v>3.3000000000000002E-2</v>
      </c>
      <c r="N14143">
        <f>טבלה1[[#This Row],[סה"כ דורשי עבודה]]/טבלה1[[#This Row],[שיעור אבטלה מוערך ביישוב]]</f>
        <v>21606.060606060604</v>
      </c>
      <c r="O14143" s="4"/>
    </row>
    <row r="14144" spans="1:15" x14ac:dyDescent="0.35">
      <c r="A14144" t="s">
        <v>274</v>
      </c>
      <c r="B14144" t="s">
        <v>53</v>
      </c>
      <c r="C14144">
        <v>7200</v>
      </c>
      <c r="D14144" t="s">
        <v>79</v>
      </c>
      <c r="E14144">
        <v>832</v>
      </c>
      <c r="F14144">
        <v>373</v>
      </c>
      <c r="G14144">
        <v>459</v>
      </c>
      <c r="H14144">
        <v>144</v>
      </c>
      <c r="I14144">
        <v>688</v>
      </c>
      <c r="J14144">
        <v>190</v>
      </c>
      <c r="K14144">
        <v>826</v>
      </c>
      <c r="L14144" s="4">
        <v>3</v>
      </c>
      <c r="M14144" s="1">
        <v>3.8399999999999997E-2</v>
      </c>
      <c r="N14144">
        <f>טבלה1[[#This Row],[סה"כ דורשי עבודה]]/טבלה1[[#This Row],[שיעור אבטלה מוערך ביישוב]]</f>
        <v>21666.666666666668</v>
      </c>
      <c r="O14144" s="4"/>
    </row>
    <row r="14145" spans="1:15" x14ac:dyDescent="0.35">
      <c r="A14145" t="s">
        <v>275</v>
      </c>
      <c r="B14145" t="s">
        <v>53</v>
      </c>
      <c r="C14145">
        <v>7200</v>
      </c>
      <c r="D14145" t="s">
        <v>79</v>
      </c>
      <c r="E14145">
        <v>761</v>
      </c>
      <c r="F14145">
        <v>322</v>
      </c>
      <c r="G14145">
        <v>439</v>
      </c>
      <c r="H14145">
        <v>152</v>
      </c>
      <c r="I14145">
        <v>609</v>
      </c>
      <c r="J14145">
        <v>196</v>
      </c>
      <c r="K14145">
        <v>755</v>
      </c>
      <c r="L14145" s="4">
        <v>5</v>
      </c>
      <c r="M14145" s="1">
        <v>3.5200000000000002E-2</v>
      </c>
      <c r="N14145">
        <f>טבלה1[[#This Row],[סה"כ דורשי עבודה]]/טבלה1[[#This Row],[שיעור אבטלה מוערך ביישוב]]</f>
        <v>21619.31818181818</v>
      </c>
      <c r="O14145" s="4"/>
    </row>
    <row r="14146" spans="1:15" x14ac:dyDescent="0.35">
      <c r="A14146" t="s">
        <v>276</v>
      </c>
      <c r="B14146" t="s">
        <v>53</v>
      </c>
      <c r="C14146">
        <v>7200</v>
      </c>
      <c r="D14146" t="s">
        <v>79</v>
      </c>
      <c r="E14146">
        <v>667</v>
      </c>
      <c r="F14146">
        <v>280</v>
      </c>
      <c r="G14146">
        <v>387</v>
      </c>
      <c r="H14146">
        <v>158</v>
      </c>
      <c r="I14146">
        <v>509</v>
      </c>
      <c r="J14146">
        <v>192</v>
      </c>
      <c r="K14146">
        <v>660</v>
      </c>
      <c r="L14146" s="4">
        <v>2</v>
      </c>
      <c r="M14146" s="1">
        <v>3.09E-2</v>
      </c>
      <c r="N14146">
        <f>טבלה1[[#This Row],[סה"כ דורשי עבודה]]/טבלה1[[#This Row],[שיעור אבטלה מוערך ביישוב]]</f>
        <v>21585.760517799354</v>
      </c>
      <c r="O14146" s="4"/>
    </row>
    <row r="14147" spans="1:15" x14ac:dyDescent="0.35">
      <c r="A14147" t="s">
        <v>277</v>
      </c>
      <c r="B14147" t="s">
        <v>53</v>
      </c>
      <c r="C14147">
        <v>7200</v>
      </c>
      <c r="D14147" t="s">
        <v>79</v>
      </c>
      <c r="E14147">
        <v>693</v>
      </c>
      <c r="F14147">
        <v>295</v>
      </c>
      <c r="G14147">
        <v>398</v>
      </c>
      <c r="H14147">
        <v>160</v>
      </c>
      <c r="I14147">
        <v>533</v>
      </c>
      <c r="J14147">
        <v>196</v>
      </c>
      <c r="K14147">
        <v>687</v>
      </c>
      <c r="L14147" s="4">
        <v>5</v>
      </c>
      <c r="M14147" s="1">
        <v>3.2099999999999997E-2</v>
      </c>
      <c r="N14147">
        <f>טבלה1[[#This Row],[סה"כ דורשי עבודה]]/טבלה1[[#This Row],[שיעור אבטלה מוערך ביישוב]]</f>
        <v>21588.785046728975</v>
      </c>
      <c r="O14147" s="4"/>
    </row>
    <row r="14148" spans="1:15" x14ac:dyDescent="0.35">
      <c r="A14148" t="s">
        <v>278</v>
      </c>
      <c r="B14148" t="s">
        <v>53</v>
      </c>
      <c r="C14148">
        <v>7200</v>
      </c>
      <c r="D14148" t="s">
        <v>79</v>
      </c>
      <c r="E14148">
        <v>679</v>
      </c>
      <c r="F14148">
        <v>295</v>
      </c>
      <c r="G14148">
        <v>384</v>
      </c>
      <c r="H14148">
        <v>147</v>
      </c>
      <c r="I14148">
        <v>532</v>
      </c>
      <c r="J14148">
        <v>205</v>
      </c>
      <c r="K14148">
        <v>672</v>
      </c>
      <c r="L14148" s="4">
        <v>1</v>
      </c>
      <c r="M14148" s="1">
        <v>3.1399999999999997E-2</v>
      </c>
      <c r="N14148">
        <f>טבלה1[[#This Row],[סה"כ דורשי עבודה]]/טבלה1[[#This Row],[שיעור אבטלה מוערך ביישוב]]</f>
        <v>21624.203821656054</v>
      </c>
      <c r="O14148" s="4"/>
    </row>
    <row r="14149" spans="1:15" x14ac:dyDescent="0.35">
      <c r="A14149" t="s">
        <v>279</v>
      </c>
      <c r="B14149" t="s">
        <v>53</v>
      </c>
      <c r="C14149">
        <v>7200</v>
      </c>
      <c r="D14149" t="s">
        <v>79</v>
      </c>
      <c r="E14149">
        <v>682</v>
      </c>
      <c r="F14149">
        <v>315</v>
      </c>
      <c r="G14149">
        <v>367</v>
      </c>
      <c r="H14149">
        <v>135</v>
      </c>
      <c r="I14149">
        <v>547</v>
      </c>
      <c r="J14149">
        <v>210</v>
      </c>
      <c r="K14149">
        <v>674</v>
      </c>
      <c r="L14149" s="4">
        <v>7</v>
      </c>
      <c r="M14149" s="1">
        <v>3.15E-2</v>
      </c>
      <c r="N14149">
        <f>טבלה1[[#This Row],[סה"כ דורשי עבודה]]/טבלה1[[#This Row],[שיעור אבטלה מוערך ביישוב]]</f>
        <v>21650.79365079365</v>
      </c>
      <c r="O14149" s="4"/>
    </row>
    <row r="14150" spans="1:15" x14ac:dyDescent="0.35">
      <c r="A14150" t="s">
        <v>11</v>
      </c>
      <c r="B14150" t="s">
        <v>53</v>
      </c>
      <c r="C14150">
        <v>7200</v>
      </c>
      <c r="D14150" t="s">
        <v>79</v>
      </c>
      <c r="E14150">
        <v>694</v>
      </c>
      <c r="F14150">
        <v>321</v>
      </c>
      <c r="G14150">
        <v>373</v>
      </c>
      <c r="H14150">
        <v>146</v>
      </c>
      <c r="I14150">
        <v>548</v>
      </c>
      <c r="J14150">
        <v>211</v>
      </c>
      <c r="K14150">
        <v>686</v>
      </c>
      <c r="L14150" s="4">
        <v>2</v>
      </c>
      <c r="M14150" s="1">
        <v>3.0300000000000001E-2</v>
      </c>
      <c r="N14150">
        <f>טבלה1[[#This Row],[סה"כ דורשי עבודה]]/טבלה1[[#This Row],[שיעור אבטלה מוערך ביישוב]]</f>
        <v>22904.290429042903</v>
      </c>
      <c r="O14150" s="4"/>
    </row>
    <row r="14151" spans="1:15" x14ac:dyDescent="0.35">
      <c r="A14151" t="s">
        <v>212</v>
      </c>
      <c r="B14151" t="s">
        <v>53</v>
      </c>
      <c r="C14151">
        <v>7200</v>
      </c>
      <c r="D14151" t="s">
        <v>79</v>
      </c>
      <c r="E14151">
        <v>698</v>
      </c>
      <c r="F14151">
        <v>323</v>
      </c>
      <c r="G14151">
        <v>375</v>
      </c>
      <c r="H14151">
        <v>159</v>
      </c>
      <c r="I14151">
        <v>539</v>
      </c>
      <c r="J14151">
        <v>214</v>
      </c>
      <c r="K14151">
        <v>693</v>
      </c>
      <c r="L14151" s="4">
        <v>1</v>
      </c>
      <c r="M14151" s="1">
        <v>3.0599999999999999E-2</v>
      </c>
      <c r="N14151">
        <f>טבלה1[[#This Row],[סה"כ דורשי עבודה]]/טבלה1[[#This Row],[שיעור אבטלה מוערך ביישוב]]</f>
        <v>22810.457516339869</v>
      </c>
      <c r="O14151" s="4"/>
    </row>
    <row r="14152" spans="1:15" x14ac:dyDescent="0.35">
      <c r="A14152" t="s">
        <v>213</v>
      </c>
      <c r="B14152" t="s">
        <v>53</v>
      </c>
      <c r="C14152">
        <v>7200</v>
      </c>
      <c r="D14152" t="s">
        <v>79</v>
      </c>
      <c r="E14152">
        <v>719</v>
      </c>
      <c r="F14152">
        <v>333</v>
      </c>
      <c r="G14152">
        <v>386</v>
      </c>
      <c r="H14152">
        <v>145</v>
      </c>
      <c r="I14152">
        <v>574</v>
      </c>
      <c r="J14152">
        <v>213</v>
      </c>
      <c r="K14152">
        <v>714</v>
      </c>
      <c r="L14152" s="4">
        <v>0</v>
      </c>
      <c r="M14152" s="1">
        <v>3.15E-2</v>
      </c>
      <c r="N14152">
        <f>טבלה1[[#This Row],[סה"כ דורשי עבודה]]/טבלה1[[#This Row],[שיעור אבטלה מוערך ביישוב]]</f>
        <v>22825.396825396827</v>
      </c>
      <c r="O14152" s="4"/>
    </row>
    <row r="14153" spans="1:15" x14ac:dyDescent="0.35">
      <c r="A14153" t="s">
        <v>214</v>
      </c>
      <c r="B14153" t="s">
        <v>53</v>
      </c>
      <c r="C14153">
        <v>7200</v>
      </c>
      <c r="D14153" t="s">
        <v>79</v>
      </c>
      <c r="E14153">
        <v>691</v>
      </c>
      <c r="F14153">
        <v>321</v>
      </c>
      <c r="G14153">
        <v>370</v>
      </c>
      <c r="H14153">
        <v>150</v>
      </c>
      <c r="I14153">
        <v>541</v>
      </c>
      <c r="J14153">
        <v>208</v>
      </c>
      <c r="K14153">
        <v>680</v>
      </c>
      <c r="L14153" s="4">
        <v>4</v>
      </c>
      <c r="M14153" s="1">
        <v>0.03</v>
      </c>
      <c r="N14153">
        <f>טבלה1[[#This Row],[סה"כ דורשי עבודה]]/טבלה1[[#This Row],[שיעור אבטלה מוערך ביישוב]]</f>
        <v>23033.333333333336</v>
      </c>
      <c r="O14153" s="4"/>
    </row>
    <row r="14154" spans="1:15" x14ac:dyDescent="0.35">
      <c r="A14154" t="s">
        <v>215</v>
      </c>
      <c r="B14154" t="s">
        <v>53</v>
      </c>
      <c r="C14154">
        <v>7200</v>
      </c>
      <c r="D14154" t="s">
        <v>79</v>
      </c>
      <c r="E14154">
        <v>726</v>
      </c>
      <c r="F14154">
        <v>335</v>
      </c>
      <c r="G14154">
        <v>391</v>
      </c>
      <c r="H14154">
        <v>162</v>
      </c>
      <c r="I14154">
        <v>564</v>
      </c>
      <c r="J14154">
        <v>204</v>
      </c>
      <c r="K14154">
        <v>722</v>
      </c>
      <c r="L14154" s="4">
        <v>8</v>
      </c>
      <c r="M14154" s="1">
        <v>3.1800000000000002E-2</v>
      </c>
      <c r="N14154">
        <f>טבלה1[[#This Row],[סה"כ דורשי עבודה]]/טבלה1[[#This Row],[שיעור אבטלה מוערך ביישוב]]</f>
        <v>22830.188679245282</v>
      </c>
      <c r="O14154" s="4"/>
    </row>
    <row r="14155" spans="1:15" x14ac:dyDescent="0.35">
      <c r="A14155" t="s">
        <v>216</v>
      </c>
      <c r="B14155" t="s">
        <v>53</v>
      </c>
      <c r="C14155">
        <v>7200</v>
      </c>
      <c r="D14155" t="s">
        <v>79</v>
      </c>
      <c r="E14155">
        <v>926</v>
      </c>
      <c r="F14155">
        <v>438</v>
      </c>
      <c r="G14155">
        <v>488</v>
      </c>
      <c r="H14155">
        <v>154</v>
      </c>
      <c r="I14155">
        <v>772</v>
      </c>
      <c r="J14155">
        <v>209</v>
      </c>
      <c r="K14155">
        <v>920</v>
      </c>
      <c r="L14155" s="4">
        <v>6</v>
      </c>
      <c r="M14155" s="1">
        <v>4.02E-2</v>
      </c>
      <c r="N14155">
        <f>טבלה1[[#This Row],[סה"כ דורשי עבודה]]/טבלה1[[#This Row],[שיעור אבטלה מוערך ביישוב]]</f>
        <v>23034.825870646768</v>
      </c>
      <c r="O14155" s="4"/>
    </row>
    <row r="14156" spans="1:15" x14ac:dyDescent="0.35">
      <c r="A14156" t="s">
        <v>217</v>
      </c>
      <c r="B14156" t="s">
        <v>53</v>
      </c>
      <c r="C14156">
        <v>7200</v>
      </c>
      <c r="D14156" t="s">
        <v>79</v>
      </c>
      <c r="E14156">
        <v>937</v>
      </c>
      <c r="F14156">
        <v>425</v>
      </c>
      <c r="G14156">
        <v>512</v>
      </c>
      <c r="H14156">
        <v>155</v>
      </c>
      <c r="I14156">
        <v>782</v>
      </c>
      <c r="J14156">
        <v>209</v>
      </c>
      <c r="K14156">
        <v>932</v>
      </c>
      <c r="L14156" s="4">
        <v>3</v>
      </c>
      <c r="M14156" s="1">
        <v>4.07E-2</v>
      </c>
      <c r="N14156">
        <f>טבלה1[[#This Row],[סה"כ דורשי עבודה]]/טבלה1[[#This Row],[שיעור אבטלה מוערך ביישוב]]</f>
        <v>23022.113022113022</v>
      </c>
      <c r="O14156" s="4"/>
    </row>
    <row r="14157" spans="1:15" x14ac:dyDescent="0.35">
      <c r="A14157" t="s">
        <v>218</v>
      </c>
      <c r="B14157" t="s">
        <v>53</v>
      </c>
      <c r="C14157">
        <v>7200</v>
      </c>
      <c r="D14157" t="s">
        <v>79</v>
      </c>
      <c r="E14157">
        <v>832</v>
      </c>
      <c r="F14157">
        <v>337</v>
      </c>
      <c r="G14157">
        <v>495</v>
      </c>
      <c r="H14157">
        <v>149</v>
      </c>
      <c r="I14157">
        <v>683</v>
      </c>
      <c r="J14157">
        <v>211</v>
      </c>
      <c r="K14157">
        <v>821</v>
      </c>
      <c r="L14157" s="4">
        <v>8</v>
      </c>
      <c r="M14157" s="1">
        <v>3.5999999999999997E-2</v>
      </c>
      <c r="N14157">
        <f>טבלה1[[#This Row],[סה"כ דורשי עבודה]]/טבלה1[[#This Row],[שיעור אבטלה מוערך ביישוב]]</f>
        <v>23111.111111111113</v>
      </c>
      <c r="O14157" s="4"/>
    </row>
    <row r="14158" spans="1:15" x14ac:dyDescent="0.35">
      <c r="A14158" t="s">
        <v>219</v>
      </c>
      <c r="B14158" t="s">
        <v>53</v>
      </c>
      <c r="C14158">
        <v>7200</v>
      </c>
      <c r="D14158" t="s">
        <v>79</v>
      </c>
      <c r="E14158">
        <v>732</v>
      </c>
      <c r="F14158">
        <v>303</v>
      </c>
      <c r="G14158">
        <v>429</v>
      </c>
      <c r="H14158">
        <v>154</v>
      </c>
      <c r="I14158">
        <v>578</v>
      </c>
      <c r="J14158">
        <v>209</v>
      </c>
      <c r="K14158">
        <v>726</v>
      </c>
      <c r="L14158" s="4">
        <v>5</v>
      </c>
      <c r="M14158" s="1">
        <v>3.2000000000000001E-2</v>
      </c>
      <c r="N14158">
        <f>טבלה1[[#This Row],[סה"כ דורשי עבודה]]/טבלה1[[#This Row],[שיעור אבטלה מוערך ביישוב]]</f>
        <v>22875</v>
      </c>
      <c r="O14158" s="4"/>
    </row>
    <row r="14159" spans="1:15" x14ac:dyDescent="0.35">
      <c r="A14159" t="s">
        <v>220</v>
      </c>
      <c r="B14159" t="s">
        <v>53</v>
      </c>
      <c r="C14159">
        <v>7200</v>
      </c>
      <c r="D14159" t="s">
        <v>79</v>
      </c>
      <c r="E14159">
        <v>790</v>
      </c>
      <c r="F14159">
        <v>322</v>
      </c>
      <c r="G14159">
        <v>468</v>
      </c>
      <c r="H14159">
        <v>174</v>
      </c>
      <c r="I14159">
        <v>616</v>
      </c>
      <c r="J14159">
        <v>211</v>
      </c>
      <c r="K14159">
        <v>784</v>
      </c>
      <c r="L14159" s="4">
        <v>10</v>
      </c>
      <c r="M14159" s="1">
        <v>3.4500000000000003E-2</v>
      </c>
      <c r="N14159">
        <f>טבלה1[[#This Row],[סה"כ דורשי עבודה]]/טבלה1[[#This Row],[שיעור אבטלה מוערך ביישוב]]</f>
        <v>22898.55072463768</v>
      </c>
      <c r="O14159" s="4"/>
    </row>
    <row r="14160" spans="1:15" x14ac:dyDescent="0.35">
      <c r="A14160" t="s">
        <v>221</v>
      </c>
      <c r="B14160" t="s">
        <v>53</v>
      </c>
      <c r="C14160">
        <v>7200</v>
      </c>
      <c r="D14160" t="s">
        <v>79</v>
      </c>
      <c r="E14160">
        <v>718</v>
      </c>
      <c r="F14160">
        <v>300</v>
      </c>
      <c r="G14160">
        <v>418</v>
      </c>
      <c r="H14160">
        <v>157</v>
      </c>
      <c r="I14160">
        <v>561</v>
      </c>
      <c r="J14160">
        <v>216</v>
      </c>
      <c r="K14160">
        <v>713</v>
      </c>
      <c r="L14160" s="4">
        <v>7</v>
      </c>
      <c r="M14160" s="1">
        <v>3.1399999999999997E-2</v>
      </c>
      <c r="N14160">
        <f>טבלה1[[#This Row],[סה"כ דורשי עבודה]]/טבלה1[[#This Row],[שיעור אבטלה מוערך ביישוב]]</f>
        <v>22866.242038216562</v>
      </c>
      <c r="O14160" s="4"/>
    </row>
    <row r="14161" spans="1:15" x14ac:dyDescent="0.35">
      <c r="A14161" t="s">
        <v>222</v>
      </c>
      <c r="B14161" t="s">
        <v>53</v>
      </c>
      <c r="C14161">
        <v>7200</v>
      </c>
      <c r="D14161" t="s">
        <v>79</v>
      </c>
      <c r="E14161">
        <v>750</v>
      </c>
      <c r="F14161">
        <v>326</v>
      </c>
      <c r="G14161">
        <v>424</v>
      </c>
      <c r="H14161">
        <v>165</v>
      </c>
      <c r="I14161">
        <v>585</v>
      </c>
      <c r="J14161">
        <v>213</v>
      </c>
      <c r="K14161">
        <v>746</v>
      </c>
      <c r="L14161" s="4">
        <v>8</v>
      </c>
      <c r="M14161" s="1">
        <v>3.2800000000000003E-2</v>
      </c>
      <c r="N14161">
        <f>טבלה1[[#This Row],[סה"כ דורשי עבודה]]/טבלה1[[#This Row],[שיעור אבטלה מוערך ביישוב]]</f>
        <v>22865.853658536584</v>
      </c>
      <c r="O14161" s="4"/>
    </row>
    <row r="14162" spans="1:15" x14ac:dyDescent="0.35">
      <c r="A14162" t="s">
        <v>223</v>
      </c>
      <c r="B14162" t="s">
        <v>53</v>
      </c>
      <c r="C14162">
        <v>7200</v>
      </c>
      <c r="D14162" t="s">
        <v>79</v>
      </c>
      <c r="E14162">
        <v>753</v>
      </c>
      <c r="F14162">
        <v>332</v>
      </c>
      <c r="G14162">
        <v>421</v>
      </c>
      <c r="H14162">
        <v>168</v>
      </c>
      <c r="I14162">
        <v>585</v>
      </c>
      <c r="J14162">
        <v>213</v>
      </c>
      <c r="K14162">
        <v>743</v>
      </c>
      <c r="L14162" s="4">
        <v>8</v>
      </c>
      <c r="M14162" s="1">
        <v>3.1699999999999999E-2</v>
      </c>
      <c r="N14162">
        <f>טבלה1[[#This Row],[סה"כ דורשי עבודה]]/טבלה1[[#This Row],[שיעור אבטלה מוערך ביישוב]]</f>
        <v>23753.943217665616</v>
      </c>
      <c r="O14162" s="4"/>
    </row>
    <row r="14163" spans="1:15" x14ac:dyDescent="0.35">
      <c r="A14163" t="s">
        <v>224</v>
      </c>
      <c r="B14163" t="s">
        <v>53</v>
      </c>
      <c r="C14163">
        <v>7200</v>
      </c>
      <c r="D14163" t="s">
        <v>79</v>
      </c>
      <c r="E14163">
        <v>725</v>
      </c>
      <c r="F14163">
        <v>327</v>
      </c>
      <c r="G14163">
        <v>398</v>
      </c>
      <c r="H14163">
        <v>152</v>
      </c>
      <c r="I14163">
        <v>573</v>
      </c>
      <c r="J14163">
        <v>206</v>
      </c>
      <c r="K14163">
        <v>718</v>
      </c>
      <c r="L14163" s="4">
        <v>11</v>
      </c>
      <c r="M14163" s="1">
        <v>3.0700000000000002E-2</v>
      </c>
      <c r="N14163">
        <f>טבלה1[[#This Row],[סה"כ דורשי עבודה]]/טבלה1[[#This Row],[שיעור אבטלה מוערך ביישוב]]</f>
        <v>23615.635179153094</v>
      </c>
      <c r="O14163" s="4"/>
    </row>
    <row r="14164" spans="1:15" x14ac:dyDescent="0.35">
      <c r="A14164" t="s">
        <v>225</v>
      </c>
      <c r="B14164" t="s">
        <v>53</v>
      </c>
      <c r="C14164">
        <v>7200</v>
      </c>
      <c r="D14164" t="s">
        <v>79</v>
      </c>
      <c r="E14164">
        <v>716</v>
      </c>
      <c r="F14164">
        <v>320</v>
      </c>
      <c r="G14164">
        <v>396</v>
      </c>
      <c r="H14164">
        <v>152</v>
      </c>
      <c r="I14164">
        <v>564</v>
      </c>
      <c r="J14164">
        <v>218</v>
      </c>
      <c r="K14164">
        <v>706</v>
      </c>
      <c r="L14164" s="4">
        <v>8</v>
      </c>
      <c r="M14164" s="1">
        <v>3.0200000000000001E-2</v>
      </c>
      <c r="N14164">
        <f>טבלה1[[#This Row],[סה"כ דורשי עבודה]]/טבלה1[[#This Row],[שיעור אבטלה מוערך ביישוב]]</f>
        <v>23708.609271523179</v>
      </c>
      <c r="O14164" s="4"/>
    </row>
    <row r="14165" spans="1:15" x14ac:dyDescent="0.35">
      <c r="A14165" t="s">
        <v>226</v>
      </c>
      <c r="B14165" t="s">
        <v>53</v>
      </c>
      <c r="C14165">
        <v>7200</v>
      </c>
      <c r="D14165" t="s">
        <v>79</v>
      </c>
      <c r="E14165">
        <v>691</v>
      </c>
      <c r="F14165">
        <v>323</v>
      </c>
      <c r="G14165">
        <v>368</v>
      </c>
      <c r="H14165">
        <v>152</v>
      </c>
      <c r="I14165">
        <v>539</v>
      </c>
      <c r="J14165">
        <v>203</v>
      </c>
      <c r="K14165">
        <v>685</v>
      </c>
      <c r="L14165" s="4">
        <v>5</v>
      </c>
      <c r="M14165" s="1">
        <v>2.93E-2</v>
      </c>
      <c r="N14165">
        <f>טבלה1[[#This Row],[סה"כ דורשי עבודה]]/טבלה1[[#This Row],[שיעור אבטלה מוערך ביישוב]]</f>
        <v>23583.617747440272</v>
      </c>
      <c r="O14165" s="4"/>
    </row>
    <row r="14166" spans="1:15" x14ac:dyDescent="0.35">
      <c r="A14166" t="s">
        <v>227</v>
      </c>
      <c r="B14166" t="s">
        <v>53</v>
      </c>
      <c r="C14166">
        <v>7200</v>
      </c>
      <c r="D14166" t="s">
        <v>79</v>
      </c>
      <c r="E14166">
        <v>695</v>
      </c>
      <c r="F14166">
        <v>328</v>
      </c>
      <c r="G14166">
        <v>367</v>
      </c>
      <c r="H14166">
        <v>156</v>
      </c>
      <c r="I14166">
        <v>539</v>
      </c>
      <c r="J14166">
        <v>208</v>
      </c>
      <c r="K14166">
        <v>687</v>
      </c>
      <c r="L14166" s="4">
        <v>11</v>
      </c>
      <c r="M14166" s="1">
        <v>2.9399999999999999E-2</v>
      </c>
      <c r="N14166">
        <f>טבלה1[[#This Row],[סה"כ דורשי עבודה]]/טבלה1[[#This Row],[שיעור אבטלה מוערך ביישוב]]</f>
        <v>23639.455782312925</v>
      </c>
      <c r="O14166" s="4"/>
    </row>
    <row r="14167" spans="1:15" x14ac:dyDescent="0.35">
      <c r="A14167" t="s">
        <v>228</v>
      </c>
      <c r="B14167" t="s">
        <v>53</v>
      </c>
      <c r="C14167">
        <v>7200</v>
      </c>
      <c r="D14167" t="s">
        <v>79</v>
      </c>
      <c r="E14167">
        <v>704</v>
      </c>
      <c r="F14167">
        <v>330</v>
      </c>
      <c r="G14167">
        <v>374</v>
      </c>
      <c r="H14167">
        <v>159</v>
      </c>
      <c r="I14167">
        <v>545</v>
      </c>
      <c r="J14167">
        <v>201</v>
      </c>
      <c r="K14167">
        <v>698</v>
      </c>
      <c r="L14167" s="4">
        <v>2</v>
      </c>
      <c r="M14167" s="1">
        <v>2.98E-2</v>
      </c>
      <c r="N14167">
        <f>טבלה1[[#This Row],[סה"כ דורשי עבודה]]/טבלה1[[#This Row],[שיעור אבטלה מוערך ביישוב]]</f>
        <v>23624.161073825504</v>
      </c>
      <c r="O14167" s="4"/>
    </row>
    <row r="14168" spans="1:15" x14ac:dyDescent="0.35">
      <c r="A14168" t="s">
        <v>229</v>
      </c>
      <c r="B14168" t="s">
        <v>53</v>
      </c>
      <c r="C14168">
        <v>7200</v>
      </c>
      <c r="D14168" t="s">
        <v>79</v>
      </c>
      <c r="E14168">
        <v>740</v>
      </c>
      <c r="F14168">
        <v>331</v>
      </c>
      <c r="G14168">
        <v>409</v>
      </c>
      <c r="H14168">
        <v>156</v>
      </c>
      <c r="I14168">
        <v>584</v>
      </c>
      <c r="J14168">
        <v>197</v>
      </c>
      <c r="K14168">
        <v>733</v>
      </c>
      <c r="L14168" s="4">
        <v>7</v>
      </c>
      <c r="M14168" s="1">
        <v>3.1300000000000001E-2</v>
      </c>
      <c r="N14168">
        <f>טבלה1[[#This Row],[סה"כ דורשי עבודה]]/טבלה1[[#This Row],[שיעור אבטלה מוערך ביישוב]]</f>
        <v>23642.172523961661</v>
      </c>
      <c r="O14168" s="4"/>
    </row>
    <row r="14169" spans="1:15" x14ac:dyDescent="0.35">
      <c r="A14169" t="s">
        <v>230</v>
      </c>
      <c r="B14169" t="s">
        <v>53</v>
      </c>
      <c r="C14169">
        <v>7200</v>
      </c>
      <c r="D14169" t="s">
        <v>79</v>
      </c>
      <c r="E14169">
        <v>796</v>
      </c>
      <c r="F14169">
        <v>356</v>
      </c>
      <c r="G14169">
        <v>440</v>
      </c>
      <c r="H14169">
        <v>160</v>
      </c>
      <c r="I14169">
        <v>636</v>
      </c>
      <c r="J14169">
        <v>202</v>
      </c>
      <c r="K14169">
        <v>791</v>
      </c>
      <c r="L14169" s="4">
        <v>7</v>
      </c>
      <c r="M14169" s="1">
        <v>3.3700000000000001E-2</v>
      </c>
      <c r="N14169">
        <f>טבלה1[[#This Row],[סה"כ דורשי עבודה]]/טבלה1[[#This Row],[שיעור אבטלה מוערך ביישוב]]</f>
        <v>23620.178041543026</v>
      </c>
      <c r="O14169" s="4"/>
    </row>
    <row r="14170" spans="1:15" x14ac:dyDescent="0.35">
      <c r="A14170" t="s">
        <v>231</v>
      </c>
      <c r="B14170" t="s">
        <v>53</v>
      </c>
      <c r="C14170">
        <v>7200</v>
      </c>
      <c r="D14170" t="s">
        <v>79</v>
      </c>
      <c r="E14170">
        <v>729</v>
      </c>
      <c r="F14170">
        <v>346</v>
      </c>
      <c r="G14170">
        <v>383</v>
      </c>
      <c r="H14170">
        <v>159</v>
      </c>
      <c r="I14170">
        <v>570</v>
      </c>
      <c r="J14170">
        <v>205</v>
      </c>
      <c r="K14170">
        <v>723</v>
      </c>
      <c r="L14170" s="4">
        <v>9</v>
      </c>
      <c r="M14170" s="1">
        <v>3.09E-2</v>
      </c>
      <c r="N14170">
        <f>טבלה1[[#This Row],[סה"כ דורשי עבודה]]/טבלה1[[#This Row],[שיעור אבטלה מוערך ביישוב]]</f>
        <v>23592.233009708736</v>
      </c>
      <c r="O14170" s="4"/>
    </row>
    <row r="14171" spans="1:15" x14ac:dyDescent="0.35">
      <c r="A14171" t="s">
        <v>232</v>
      </c>
      <c r="B14171" t="s">
        <v>53</v>
      </c>
      <c r="C14171">
        <v>7200</v>
      </c>
      <c r="D14171" t="s">
        <v>79</v>
      </c>
      <c r="E14171">
        <v>621</v>
      </c>
      <c r="F14171">
        <v>297</v>
      </c>
      <c r="G14171">
        <v>324</v>
      </c>
      <c r="H14171">
        <v>135</v>
      </c>
      <c r="I14171">
        <v>486</v>
      </c>
      <c r="J14171">
        <v>204</v>
      </c>
      <c r="K14171">
        <v>617</v>
      </c>
      <c r="L14171" s="4">
        <v>1</v>
      </c>
      <c r="M14171" s="1">
        <v>2.6499999999999999E-2</v>
      </c>
      <c r="N14171">
        <f>טבלה1[[#This Row],[סה"כ דורשי עבודה]]/טבלה1[[#This Row],[שיעור אבטלה מוערך ביישוב]]</f>
        <v>23433.962264150945</v>
      </c>
      <c r="O14171" s="4"/>
    </row>
    <row r="14172" spans="1:15" x14ac:dyDescent="0.35">
      <c r="A14172" t="s">
        <v>233</v>
      </c>
      <c r="B14172" t="s">
        <v>53</v>
      </c>
      <c r="C14172">
        <v>7200</v>
      </c>
      <c r="D14172" t="s">
        <v>79</v>
      </c>
      <c r="E14172">
        <v>627</v>
      </c>
      <c r="F14172">
        <v>304</v>
      </c>
      <c r="G14172">
        <v>323</v>
      </c>
      <c r="H14172">
        <v>133</v>
      </c>
      <c r="I14172">
        <v>494</v>
      </c>
      <c r="J14172">
        <v>214</v>
      </c>
      <c r="K14172">
        <v>624</v>
      </c>
      <c r="L14172" s="4">
        <v>0</v>
      </c>
      <c r="M14172" s="1">
        <v>2.6800000000000001E-2</v>
      </c>
      <c r="N14172">
        <f>טבלה1[[#This Row],[סה"כ דורשי עבודה]]/טבלה1[[#This Row],[שיעור אבטלה מוערך ביישוב]]</f>
        <v>23395.5223880597</v>
      </c>
      <c r="O14172" s="4"/>
    </row>
    <row r="14173" spans="1:15" x14ac:dyDescent="0.35">
      <c r="A14173" t="s">
        <v>234</v>
      </c>
      <c r="B14173" t="s">
        <v>53</v>
      </c>
      <c r="C14173">
        <v>7200</v>
      </c>
      <c r="D14173" t="s">
        <v>79</v>
      </c>
      <c r="E14173">
        <v>705</v>
      </c>
      <c r="F14173">
        <v>341</v>
      </c>
      <c r="G14173">
        <v>364</v>
      </c>
      <c r="H14173">
        <v>157</v>
      </c>
      <c r="I14173">
        <v>548</v>
      </c>
      <c r="J14173">
        <v>197</v>
      </c>
      <c r="K14173">
        <v>696</v>
      </c>
      <c r="L14173" s="4">
        <v>3</v>
      </c>
      <c r="M14173" s="1">
        <v>2.98E-2</v>
      </c>
      <c r="N14173">
        <f>טבלה1[[#This Row],[סה"כ דורשי עבודה]]/טבלה1[[#This Row],[שיעור אבטלה מוערך ביישוב]]</f>
        <v>23657.71812080537</v>
      </c>
      <c r="O14173" s="4"/>
    </row>
    <row r="14174" spans="1:15" x14ac:dyDescent="0.35">
      <c r="A14174" t="s">
        <v>235</v>
      </c>
      <c r="B14174" t="s">
        <v>53</v>
      </c>
      <c r="C14174">
        <v>7200</v>
      </c>
      <c r="D14174" t="s">
        <v>79</v>
      </c>
      <c r="E14174">
        <v>682</v>
      </c>
      <c r="F14174">
        <v>325</v>
      </c>
      <c r="G14174">
        <v>357</v>
      </c>
      <c r="H14174">
        <v>170</v>
      </c>
      <c r="I14174">
        <v>512</v>
      </c>
      <c r="J14174">
        <v>181</v>
      </c>
      <c r="K14174">
        <v>676</v>
      </c>
      <c r="L14174" s="4">
        <v>9</v>
      </c>
      <c r="M14174" s="1">
        <v>2.8899999999999999E-2</v>
      </c>
      <c r="N14174">
        <f>טבלה1[[#This Row],[סה"כ דורשי עבודה]]/טבלה1[[#This Row],[שיעור אבטלה מוערך ביישוב]]</f>
        <v>23598.615916955019</v>
      </c>
      <c r="O14174" s="4"/>
    </row>
    <row r="14175" spans="1:15" x14ac:dyDescent="0.35">
      <c r="A14175" t="s">
        <v>236</v>
      </c>
      <c r="B14175" t="s">
        <v>53</v>
      </c>
      <c r="C14175">
        <v>7200</v>
      </c>
      <c r="D14175" t="s">
        <v>79</v>
      </c>
      <c r="E14175">
        <v>683</v>
      </c>
      <c r="F14175">
        <v>325</v>
      </c>
      <c r="G14175">
        <v>358</v>
      </c>
      <c r="H14175">
        <v>176</v>
      </c>
      <c r="I14175">
        <v>507</v>
      </c>
      <c r="J14175">
        <v>178</v>
      </c>
      <c r="K14175">
        <v>672</v>
      </c>
      <c r="L14175" s="4">
        <v>13</v>
      </c>
      <c r="M14175" s="1">
        <v>2.8799999999999999E-2</v>
      </c>
      <c r="N14175">
        <f>טבלה1[[#This Row],[סה"כ דורשי עבודה]]/טבלה1[[#This Row],[שיעור אבטלה מוערך ביישוב]]</f>
        <v>23715.277777777777</v>
      </c>
      <c r="O14175" s="4"/>
    </row>
    <row r="14176" spans="1:15" x14ac:dyDescent="0.35">
      <c r="A14176" t="s">
        <v>237</v>
      </c>
      <c r="B14176" t="s">
        <v>53</v>
      </c>
      <c r="C14176">
        <v>7200</v>
      </c>
      <c r="D14176" t="s">
        <v>79</v>
      </c>
      <c r="E14176">
        <v>650</v>
      </c>
      <c r="F14176">
        <v>314</v>
      </c>
      <c r="G14176">
        <v>336</v>
      </c>
      <c r="H14176">
        <v>153</v>
      </c>
      <c r="I14176">
        <v>497</v>
      </c>
      <c r="J14176">
        <v>176</v>
      </c>
      <c r="K14176">
        <v>638</v>
      </c>
      <c r="L14176" s="4">
        <v>15</v>
      </c>
      <c r="M14176" s="1">
        <v>2.7300000000000001E-2</v>
      </c>
      <c r="N14176">
        <f>טבלה1[[#This Row],[סה"כ דורשי עבודה]]/טבלה1[[#This Row],[שיעור אבטלה מוערך ביישוב]]</f>
        <v>23809.523809523809</v>
      </c>
      <c r="O14176" s="4"/>
    </row>
    <row r="14177" spans="1:15" x14ac:dyDescent="0.35">
      <c r="A14177" t="s">
        <v>238</v>
      </c>
      <c r="B14177" t="s">
        <v>53</v>
      </c>
      <c r="C14177">
        <v>7200</v>
      </c>
      <c r="D14177" t="s">
        <v>79</v>
      </c>
      <c r="E14177">
        <v>585</v>
      </c>
      <c r="F14177">
        <v>279</v>
      </c>
      <c r="G14177">
        <v>306</v>
      </c>
      <c r="H14177">
        <v>144</v>
      </c>
      <c r="I14177">
        <v>441</v>
      </c>
      <c r="J14177">
        <v>169</v>
      </c>
      <c r="K14177">
        <v>582</v>
      </c>
      <c r="L14177" s="4">
        <v>2</v>
      </c>
      <c r="M14177" s="1">
        <v>2.5000000000000001E-2</v>
      </c>
      <c r="N14177">
        <f>טבלה1[[#This Row],[סה"כ דורשי עבודה]]/טבלה1[[#This Row],[שיעור אבטלה מוערך ביישוב]]</f>
        <v>23400</v>
      </c>
      <c r="O14177" s="4"/>
    </row>
    <row r="14178" spans="1:15" x14ac:dyDescent="0.35">
      <c r="A14178" t="s">
        <v>239</v>
      </c>
      <c r="B14178" t="s">
        <v>53</v>
      </c>
      <c r="C14178">
        <v>7200</v>
      </c>
      <c r="D14178" t="s">
        <v>79</v>
      </c>
      <c r="E14178">
        <v>591</v>
      </c>
      <c r="F14178">
        <v>284</v>
      </c>
      <c r="G14178">
        <v>307</v>
      </c>
      <c r="H14178">
        <v>159</v>
      </c>
      <c r="I14178">
        <v>432</v>
      </c>
      <c r="J14178">
        <v>179</v>
      </c>
      <c r="K14178">
        <v>588</v>
      </c>
      <c r="L14178" s="4">
        <v>7</v>
      </c>
      <c r="M14178" s="1">
        <v>2.53E-2</v>
      </c>
      <c r="N14178">
        <f>טבלה1[[#This Row],[סה"כ דורשי עבודה]]/טבלה1[[#This Row],[שיעור אבטלה מוערך ביישוב]]</f>
        <v>23359.683794466404</v>
      </c>
      <c r="O14178" s="4"/>
    </row>
    <row r="14179" spans="1:15" x14ac:dyDescent="0.35">
      <c r="A14179" t="s">
        <v>240</v>
      </c>
      <c r="B14179" t="s">
        <v>53</v>
      </c>
      <c r="C14179">
        <v>7200</v>
      </c>
      <c r="D14179" t="s">
        <v>79</v>
      </c>
      <c r="E14179">
        <v>598</v>
      </c>
      <c r="F14179">
        <v>279</v>
      </c>
      <c r="G14179">
        <v>319</v>
      </c>
      <c r="H14179">
        <v>161</v>
      </c>
      <c r="I14179">
        <v>437</v>
      </c>
      <c r="J14179">
        <v>177</v>
      </c>
      <c r="K14179">
        <v>593</v>
      </c>
      <c r="L14179" s="4">
        <v>4</v>
      </c>
      <c r="M14179" s="1">
        <v>2.5499999999999998E-2</v>
      </c>
      <c r="N14179">
        <f>טבלה1[[#This Row],[סה"כ דורשי עבודה]]/טבלה1[[#This Row],[שיעור אבטלה מוערך ביישוב]]</f>
        <v>23450.980392156864</v>
      </c>
      <c r="O14179" s="4"/>
    </row>
    <row r="14180" spans="1:15" x14ac:dyDescent="0.35">
      <c r="A14180" t="s">
        <v>241</v>
      </c>
      <c r="B14180" t="s">
        <v>53</v>
      </c>
      <c r="C14180">
        <v>7200</v>
      </c>
      <c r="D14180" t="s">
        <v>79</v>
      </c>
      <c r="E14180">
        <v>654</v>
      </c>
      <c r="F14180">
        <v>293</v>
      </c>
      <c r="G14180">
        <v>361</v>
      </c>
      <c r="H14180">
        <v>161</v>
      </c>
      <c r="I14180">
        <v>493</v>
      </c>
      <c r="J14180">
        <v>178</v>
      </c>
      <c r="K14180">
        <v>648</v>
      </c>
      <c r="L14180" s="4">
        <v>12</v>
      </c>
      <c r="M14180" s="1">
        <v>2.7799999999999998E-2</v>
      </c>
      <c r="N14180">
        <f>טבלה1[[#This Row],[סה"כ דורשי עבודה]]/טבלה1[[#This Row],[שיעור אבטלה מוערך ביישוב]]</f>
        <v>23525.179856115108</v>
      </c>
      <c r="O14180" s="4"/>
    </row>
    <row r="14181" spans="1:15" x14ac:dyDescent="0.35">
      <c r="A14181" t="s">
        <v>242</v>
      </c>
      <c r="B14181" t="s">
        <v>53</v>
      </c>
      <c r="C14181">
        <v>7200</v>
      </c>
      <c r="D14181" t="s">
        <v>79</v>
      </c>
      <c r="E14181">
        <v>695</v>
      </c>
      <c r="F14181">
        <v>307</v>
      </c>
      <c r="G14181">
        <v>388</v>
      </c>
      <c r="H14181">
        <v>171</v>
      </c>
      <c r="I14181">
        <v>524</v>
      </c>
      <c r="J14181">
        <v>176</v>
      </c>
      <c r="K14181">
        <v>689</v>
      </c>
      <c r="L14181" s="4">
        <v>10</v>
      </c>
      <c r="M14181" s="1">
        <v>2.9499999999999998E-2</v>
      </c>
      <c r="N14181">
        <f>טבלה1[[#This Row],[סה"כ דורשי עבודה]]/טבלה1[[#This Row],[שיעור אבטלה מוערך ביישוב]]</f>
        <v>23559.322033898305</v>
      </c>
      <c r="O14181" s="4"/>
    </row>
    <row r="14182" spans="1:15" x14ac:dyDescent="0.35">
      <c r="A14182" t="s">
        <v>243</v>
      </c>
      <c r="B14182" t="s">
        <v>53</v>
      </c>
      <c r="C14182">
        <v>7200</v>
      </c>
      <c r="D14182" t="s">
        <v>79</v>
      </c>
      <c r="E14182">
        <v>600</v>
      </c>
      <c r="F14182">
        <v>267</v>
      </c>
      <c r="G14182">
        <v>333</v>
      </c>
      <c r="H14182">
        <v>159</v>
      </c>
      <c r="I14182">
        <v>441</v>
      </c>
      <c r="J14182">
        <v>170</v>
      </c>
      <c r="K14182">
        <v>596</v>
      </c>
      <c r="L14182" s="4">
        <v>4</v>
      </c>
      <c r="M14182" s="1">
        <v>2.5600000000000001E-2</v>
      </c>
      <c r="N14182">
        <f>טבלה1[[#This Row],[סה"כ דורשי עבודה]]/טבלה1[[#This Row],[שיעור אבטלה מוערך ביישוב]]</f>
        <v>23437.5</v>
      </c>
      <c r="O14182" s="4"/>
    </row>
    <row r="14183" spans="1:15" x14ac:dyDescent="0.35">
      <c r="A14183" t="s">
        <v>244</v>
      </c>
      <c r="B14183" t="s">
        <v>53</v>
      </c>
      <c r="C14183">
        <v>7200</v>
      </c>
      <c r="D14183" t="s">
        <v>79</v>
      </c>
      <c r="E14183">
        <v>657</v>
      </c>
      <c r="F14183">
        <v>296</v>
      </c>
      <c r="G14183">
        <v>361</v>
      </c>
      <c r="H14183">
        <v>170</v>
      </c>
      <c r="I14183">
        <v>487</v>
      </c>
      <c r="J14183">
        <v>176</v>
      </c>
      <c r="K14183">
        <v>651</v>
      </c>
      <c r="L14183" s="4">
        <v>10</v>
      </c>
      <c r="M14183" s="1">
        <v>2.7900000000000001E-2</v>
      </c>
      <c r="N14183">
        <f>טבלה1[[#This Row],[סה"כ דורשי עבודה]]/טבלה1[[#This Row],[שיעור אבטלה מוערך ביישוב]]</f>
        <v>23548.387096774193</v>
      </c>
      <c r="O14183" s="4"/>
    </row>
    <row r="14184" spans="1:15" x14ac:dyDescent="0.35">
      <c r="A14184" t="s">
        <v>245</v>
      </c>
      <c r="B14184" t="s">
        <v>53</v>
      </c>
      <c r="C14184">
        <v>7200</v>
      </c>
      <c r="D14184" t="s">
        <v>79</v>
      </c>
      <c r="E14184">
        <v>655</v>
      </c>
      <c r="F14184">
        <v>310</v>
      </c>
      <c r="G14184">
        <v>345</v>
      </c>
      <c r="H14184">
        <v>167</v>
      </c>
      <c r="I14184">
        <v>488</v>
      </c>
      <c r="J14184">
        <v>178</v>
      </c>
      <c r="K14184">
        <v>647</v>
      </c>
      <c r="L14184" s="4">
        <v>12</v>
      </c>
      <c r="M14184" s="1">
        <v>2.7699999999999999E-2</v>
      </c>
      <c r="N14184">
        <f>טבלה1[[#This Row],[סה"כ דורשי עבודה]]/טבלה1[[#This Row],[שיעור אבטלה מוערך ביישוב]]</f>
        <v>23646.209386281589</v>
      </c>
      <c r="O14184" s="4"/>
    </row>
    <row r="14185" spans="1:15" x14ac:dyDescent="0.35">
      <c r="A14185" t="s">
        <v>246</v>
      </c>
      <c r="B14185" t="s">
        <v>53</v>
      </c>
      <c r="C14185">
        <v>7200</v>
      </c>
      <c r="D14185" t="s">
        <v>79</v>
      </c>
      <c r="E14185">
        <v>653</v>
      </c>
      <c r="F14185">
        <v>315</v>
      </c>
      <c r="G14185">
        <v>338</v>
      </c>
      <c r="H14185">
        <v>176</v>
      </c>
      <c r="I14185">
        <v>477</v>
      </c>
      <c r="J14185">
        <v>176</v>
      </c>
      <c r="K14185">
        <v>642</v>
      </c>
      <c r="L14185" s="4">
        <v>18</v>
      </c>
      <c r="M14185" s="1">
        <v>2.75E-2</v>
      </c>
      <c r="N14185">
        <f>טבלה1[[#This Row],[סה"כ דורשי עבודה]]/טבלה1[[#This Row],[שיעור אבטלה מוערך ביישוב]]</f>
        <v>23745.454545454544</v>
      </c>
      <c r="O14185" s="4"/>
    </row>
    <row r="14186" spans="1:15" x14ac:dyDescent="0.35">
      <c r="A14186" t="s">
        <v>280</v>
      </c>
      <c r="B14186" t="s">
        <v>53</v>
      </c>
      <c r="C14186">
        <v>7200</v>
      </c>
      <c r="D14186" t="s">
        <v>79</v>
      </c>
      <c r="E14186">
        <v>667</v>
      </c>
      <c r="F14186">
        <v>302</v>
      </c>
      <c r="G14186">
        <v>365</v>
      </c>
      <c r="H14186">
        <v>182</v>
      </c>
      <c r="I14186">
        <v>485</v>
      </c>
      <c r="J14186">
        <v>169</v>
      </c>
      <c r="K14186">
        <v>655</v>
      </c>
      <c r="L14186" s="4">
        <v>18</v>
      </c>
      <c r="M14186" s="1">
        <v>2.81E-2</v>
      </c>
      <c r="N14186">
        <f>טבלה1[[#This Row],[סה"כ דורשי עבודה]]/טבלה1[[#This Row],[שיעור אבטלה מוערך ביישוב]]</f>
        <v>23736.654804270464</v>
      </c>
      <c r="O14186" s="4"/>
    </row>
    <row r="14187" spans="1:15" x14ac:dyDescent="0.35">
      <c r="A14187" t="s">
        <v>281</v>
      </c>
      <c r="B14187" t="s">
        <v>53</v>
      </c>
      <c r="C14187">
        <v>7200</v>
      </c>
      <c r="D14187" t="s">
        <v>79</v>
      </c>
      <c r="E14187">
        <v>638</v>
      </c>
      <c r="F14187">
        <v>291</v>
      </c>
      <c r="G14187">
        <v>347</v>
      </c>
      <c r="H14187">
        <v>179</v>
      </c>
      <c r="I14187">
        <v>459</v>
      </c>
      <c r="J14187">
        <v>156</v>
      </c>
      <c r="K14187">
        <v>633</v>
      </c>
      <c r="L14187" s="4">
        <v>13</v>
      </c>
      <c r="M14187" s="1">
        <v>2.7099999999999999E-2</v>
      </c>
      <c r="N14187">
        <f>טבלה1[[#This Row],[סה"כ דורשי עבודה]]/טבלה1[[#This Row],[שיעור אבטלה מוערך ביישוב]]</f>
        <v>23542.435424354244</v>
      </c>
      <c r="O14187" s="4"/>
    </row>
    <row r="14188" spans="1:15" x14ac:dyDescent="0.35">
      <c r="A14188" t="s">
        <v>282</v>
      </c>
      <c r="B14188" t="s">
        <v>53</v>
      </c>
      <c r="C14188">
        <v>7200</v>
      </c>
      <c r="D14188" t="s">
        <v>79</v>
      </c>
      <c r="E14188">
        <v>627</v>
      </c>
      <c r="F14188">
        <v>283</v>
      </c>
      <c r="G14188">
        <v>344</v>
      </c>
      <c r="H14188">
        <v>177</v>
      </c>
      <c r="I14188">
        <v>450</v>
      </c>
      <c r="J14188">
        <v>161</v>
      </c>
      <c r="K14188">
        <v>618</v>
      </c>
      <c r="L14188" s="4">
        <v>15</v>
      </c>
      <c r="M14188" s="1">
        <v>2.6499999999999999E-2</v>
      </c>
      <c r="N14188">
        <f>טבלה1[[#This Row],[סה"כ דורשי עבודה]]/טבלה1[[#This Row],[שיעור אבטלה מוערך ביישוב]]</f>
        <v>23660.377358490568</v>
      </c>
      <c r="O14188" s="4"/>
    </row>
    <row r="14189" spans="1:15" x14ac:dyDescent="0.35">
      <c r="A14189" t="s">
        <v>283</v>
      </c>
      <c r="B14189" t="s">
        <v>53</v>
      </c>
      <c r="C14189">
        <v>7200</v>
      </c>
      <c r="D14189" t="s">
        <v>79</v>
      </c>
      <c r="E14189">
        <v>588</v>
      </c>
      <c r="F14189">
        <v>263</v>
      </c>
      <c r="G14189">
        <v>325</v>
      </c>
      <c r="H14189">
        <v>182</v>
      </c>
      <c r="I14189">
        <v>406</v>
      </c>
      <c r="J14189">
        <v>145</v>
      </c>
      <c r="K14189">
        <v>578</v>
      </c>
      <c r="L14189" s="4">
        <v>6</v>
      </c>
      <c r="M14189" s="1">
        <v>2.4799999999999999E-2</v>
      </c>
      <c r="N14189">
        <f>טבלה1[[#This Row],[סה"כ דורשי עבודה]]/טבלה1[[#This Row],[שיעור אבטלה מוערך ביישוב]]</f>
        <v>23709.677419354841</v>
      </c>
      <c r="O14189" s="4"/>
    </row>
    <row r="14190" spans="1:15" x14ac:dyDescent="0.35">
      <c r="A14190" t="s">
        <v>285</v>
      </c>
      <c r="B14190" t="s">
        <v>53</v>
      </c>
      <c r="C14190">
        <v>7200</v>
      </c>
      <c r="D14190" t="s">
        <v>79</v>
      </c>
      <c r="E14190">
        <v>642</v>
      </c>
      <c r="F14190">
        <v>294</v>
      </c>
      <c r="G14190">
        <v>348</v>
      </c>
      <c r="H14190">
        <v>200</v>
      </c>
      <c r="I14190">
        <v>442</v>
      </c>
      <c r="J14190">
        <v>150</v>
      </c>
      <c r="K14190">
        <v>635</v>
      </c>
      <c r="L14190" s="4">
        <v>13</v>
      </c>
      <c r="M14190" s="1">
        <v>2.7199999999999998E-2</v>
      </c>
      <c r="N14190">
        <f>טבלה1[[#This Row],[סה"כ דורשי עבודה]]/טבלה1[[#This Row],[שיעור אבטלה מוערך ביישוב]]</f>
        <v>23602.941176470591</v>
      </c>
      <c r="O14190" s="4"/>
    </row>
    <row r="14191" spans="1:15" x14ac:dyDescent="0.35">
      <c r="A14191" t="s">
        <v>287</v>
      </c>
      <c r="B14191" t="s">
        <v>53</v>
      </c>
      <c r="C14191">
        <v>7200</v>
      </c>
      <c r="D14191" t="s">
        <v>79</v>
      </c>
      <c r="E14191">
        <v>627</v>
      </c>
      <c r="F14191">
        <v>273</v>
      </c>
      <c r="G14191">
        <v>354</v>
      </c>
      <c r="H14191">
        <v>187</v>
      </c>
      <c r="I14191">
        <v>440</v>
      </c>
      <c r="J14191">
        <v>151</v>
      </c>
      <c r="K14191">
        <v>622</v>
      </c>
      <c r="L14191" s="4">
        <v>9</v>
      </c>
      <c r="M14191" s="1">
        <v>2.6700000000000002E-2</v>
      </c>
      <c r="N14191">
        <f>טבלה1[[#This Row],[סה"כ דורשי עבודה]]/טבלה1[[#This Row],[שיעור אבטלה מוערך ביישוב]]</f>
        <v>23483.146067415728</v>
      </c>
      <c r="O14191" s="4"/>
    </row>
    <row r="14192" spans="1:15" x14ac:dyDescent="0.35">
      <c r="A14192" t="s">
        <v>288</v>
      </c>
      <c r="B14192" t="s">
        <v>53</v>
      </c>
      <c r="C14192">
        <v>7200</v>
      </c>
      <c r="D14192" t="s">
        <v>79</v>
      </c>
      <c r="E14192">
        <v>675</v>
      </c>
      <c r="F14192">
        <v>281</v>
      </c>
      <c r="G14192">
        <v>394</v>
      </c>
      <c r="H14192">
        <v>185</v>
      </c>
      <c r="I14192">
        <v>490</v>
      </c>
      <c r="J14192">
        <v>143</v>
      </c>
      <c r="K14192">
        <v>667</v>
      </c>
      <c r="L14192" s="4">
        <v>8</v>
      </c>
      <c r="M14192" s="1">
        <v>2.86E-2</v>
      </c>
      <c r="N14192">
        <f>טבלה1[[#This Row],[סה"כ דורשי עבודה]]/טבלה1[[#This Row],[שיעור אבטלה מוערך ביישוב]]</f>
        <v>23601.3986013986</v>
      </c>
      <c r="O14192" s="4"/>
    </row>
    <row r="14193" spans="1:15" x14ac:dyDescent="0.35">
      <c r="A14193" t="s">
        <v>289</v>
      </c>
      <c r="B14193" t="s">
        <v>53</v>
      </c>
      <c r="C14193">
        <v>7200</v>
      </c>
      <c r="D14193" t="s">
        <v>79</v>
      </c>
      <c r="E14193">
        <v>686</v>
      </c>
      <c r="F14193">
        <v>287</v>
      </c>
      <c r="G14193">
        <v>399</v>
      </c>
      <c r="H14193">
        <v>173</v>
      </c>
      <c r="I14193">
        <v>513</v>
      </c>
      <c r="J14193">
        <v>150</v>
      </c>
      <c r="K14193">
        <v>680</v>
      </c>
      <c r="L14193" s="4">
        <v>16</v>
      </c>
      <c r="M14193" s="1">
        <v>2.9100000000000001E-2</v>
      </c>
      <c r="N14193">
        <f>טבלה1[[#This Row],[סה"כ דורשי עבודה]]/טבלה1[[#This Row],[שיעור אבטלה מוערך ביישוב]]</f>
        <v>23573.883161512025</v>
      </c>
      <c r="O14193" s="4"/>
    </row>
    <row r="14194" spans="1:15" x14ac:dyDescent="0.35">
      <c r="A14194" t="s">
        <v>291</v>
      </c>
      <c r="B14194" t="s">
        <v>53</v>
      </c>
      <c r="C14194">
        <v>7200</v>
      </c>
      <c r="D14194" t="s">
        <v>79</v>
      </c>
      <c r="E14194">
        <v>617</v>
      </c>
      <c r="F14194">
        <v>262</v>
      </c>
      <c r="G14194">
        <v>355</v>
      </c>
      <c r="H14194">
        <v>160</v>
      </c>
      <c r="I14194">
        <v>457</v>
      </c>
      <c r="J14194">
        <v>150</v>
      </c>
      <c r="K14194">
        <v>608</v>
      </c>
      <c r="L14194" s="4">
        <v>11</v>
      </c>
      <c r="M14194" s="1">
        <v>2.6100000000000002E-2</v>
      </c>
      <c r="N14194">
        <f>טבלה1[[#This Row],[סה"כ דורשי עבודה]]/טבלה1[[#This Row],[שיעור אבטלה מוערך ביישוב]]</f>
        <v>23639.846743295016</v>
      </c>
      <c r="O14194" s="4"/>
    </row>
    <row r="14195" spans="1:15" x14ac:dyDescent="0.35">
      <c r="A14195" t="s">
        <v>292</v>
      </c>
      <c r="B14195" t="s">
        <v>53</v>
      </c>
      <c r="C14195">
        <v>7200</v>
      </c>
      <c r="D14195" t="s">
        <v>79</v>
      </c>
      <c r="E14195">
        <v>569</v>
      </c>
      <c r="F14195">
        <v>252</v>
      </c>
      <c r="G14195">
        <v>317</v>
      </c>
      <c r="H14195">
        <v>152</v>
      </c>
      <c r="I14195">
        <v>417</v>
      </c>
      <c r="J14195">
        <v>146</v>
      </c>
      <c r="K14195">
        <v>561</v>
      </c>
      <c r="L14195" s="4">
        <v>2</v>
      </c>
      <c r="M14195" s="1">
        <v>2.41E-2</v>
      </c>
      <c r="N14195">
        <f>טבלה1[[#This Row],[סה"כ דורשי עבודה]]/טבלה1[[#This Row],[שיעור אבטלה מוערך ביישוב]]</f>
        <v>23609.958506224066</v>
      </c>
      <c r="O14195" s="4"/>
    </row>
    <row r="14196" spans="1:15" x14ac:dyDescent="0.35">
      <c r="A14196" t="s">
        <v>293</v>
      </c>
      <c r="B14196" t="s">
        <v>53</v>
      </c>
      <c r="C14196">
        <v>7200</v>
      </c>
      <c r="D14196" t="s">
        <v>79</v>
      </c>
      <c r="E14196">
        <v>603</v>
      </c>
      <c r="F14196">
        <v>276</v>
      </c>
      <c r="G14196">
        <v>327</v>
      </c>
      <c r="H14196">
        <v>157</v>
      </c>
      <c r="I14196">
        <v>446</v>
      </c>
      <c r="J14196">
        <v>154</v>
      </c>
      <c r="K14196">
        <v>590</v>
      </c>
      <c r="L14196" s="4">
        <v>10</v>
      </c>
      <c r="M14196" s="1">
        <v>2.53E-2</v>
      </c>
      <c r="N14196">
        <f>טבלה1[[#This Row],[סה"כ דורשי עבודה]]/טבלה1[[#This Row],[שיעור אבטלה מוערך ביישוב]]</f>
        <v>23833.99209486166</v>
      </c>
      <c r="O14196" s="4"/>
    </row>
    <row r="14197" spans="1:15" x14ac:dyDescent="0.35">
      <c r="A14197" t="s">
        <v>294</v>
      </c>
      <c r="B14197" t="s">
        <v>53</v>
      </c>
      <c r="C14197">
        <v>7200</v>
      </c>
      <c r="D14197" t="s">
        <v>79</v>
      </c>
      <c r="E14197">
        <v>597</v>
      </c>
      <c r="F14197">
        <v>276</v>
      </c>
      <c r="G14197">
        <v>321</v>
      </c>
      <c r="H14197">
        <v>152</v>
      </c>
      <c r="I14197">
        <v>445</v>
      </c>
      <c r="J14197">
        <v>157</v>
      </c>
      <c r="K14197">
        <v>586</v>
      </c>
      <c r="L14197" s="4">
        <v>6</v>
      </c>
      <c r="M14197" s="1">
        <v>2.52E-2</v>
      </c>
      <c r="N14197">
        <f>טבלה1[[#This Row],[סה"כ דורשי עבודה]]/טבלה1[[#This Row],[שיעור אבטלה מוערך ביישוב]]</f>
        <v>23690.476190476191</v>
      </c>
      <c r="O14197" s="4"/>
    </row>
    <row r="14198" spans="1:15" x14ac:dyDescent="0.35">
      <c r="A14198" t="s">
        <v>295</v>
      </c>
      <c r="B14198" t="s">
        <v>53</v>
      </c>
      <c r="C14198">
        <v>7200</v>
      </c>
      <c r="D14198" t="s">
        <v>79</v>
      </c>
      <c r="E14198">
        <v>634</v>
      </c>
      <c r="F14198">
        <v>295</v>
      </c>
      <c r="G14198">
        <v>339</v>
      </c>
      <c r="H14198">
        <v>154</v>
      </c>
      <c r="I14198">
        <v>480</v>
      </c>
      <c r="J14198">
        <v>162</v>
      </c>
      <c r="K14198">
        <v>624</v>
      </c>
      <c r="L14198" s="4">
        <v>14</v>
      </c>
      <c r="M14198" s="1">
        <v>2.6800000000000001E-2</v>
      </c>
      <c r="N14198">
        <f>טבלה1[[#This Row],[סה"כ דורשי עבודה]]/טבלה1[[#This Row],[שיעור אבטלה מוערך ביישוב]]</f>
        <v>23656.716417910447</v>
      </c>
      <c r="O14198" s="4"/>
    </row>
    <row r="14199" spans="1:15" x14ac:dyDescent="0.35">
      <c r="A14199" t="s">
        <v>296</v>
      </c>
      <c r="B14199" t="s">
        <v>53</v>
      </c>
      <c r="C14199">
        <v>7200</v>
      </c>
      <c r="D14199" t="s">
        <v>79</v>
      </c>
      <c r="E14199">
        <v>623</v>
      </c>
      <c r="F14199">
        <v>293</v>
      </c>
      <c r="G14199">
        <v>330</v>
      </c>
      <c r="H14199">
        <v>149</v>
      </c>
      <c r="I14199">
        <v>474</v>
      </c>
      <c r="J14199">
        <v>155</v>
      </c>
      <c r="K14199">
        <v>612</v>
      </c>
      <c r="L14199" s="4">
        <v>13</v>
      </c>
      <c r="M14199" s="1">
        <v>2.63E-2</v>
      </c>
      <c r="N14199">
        <f>טבלה1[[#This Row],[סה"כ דורשי עבודה]]/טבלה1[[#This Row],[שיעור אבטלה מוערך ביישוב]]</f>
        <v>23688.212927756653</v>
      </c>
      <c r="O14199" s="4"/>
    </row>
    <row r="14200" spans="1:15" x14ac:dyDescent="0.35">
      <c r="A14200" t="s">
        <v>297</v>
      </c>
      <c r="B14200" t="s">
        <v>53</v>
      </c>
      <c r="C14200">
        <v>7200</v>
      </c>
      <c r="D14200" t="s">
        <v>79</v>
      </c>
      <c r="E14200">
        <v>621</v>
      </c>
      <c r="F14200">
        <v>302</v>
      </c>
      <c r="G14200">
        <v>319</v>
      </c>
      <c r="H14200">
        <v>157</v>
      </c>
      <c r="I14200">
        <v>464</v>
      </c>
      <c r="J14200">
        <v>155</v>
      </c>
      <c r="K14200">
        <v>611</v>
      </c>
      <c r="L14200" s="4">
        <v>13</v>
      </c>
      <c r="M14200" s="1">
        <v>2.6200000000000001E-2</v>
      </c>
      <c r="N14200">
        <f>טבלה1[[#This Row],[סה"כ דורשי עבודה]]/טבלה1[[#This Row],[שיעור אבטלה מוערך ביישוב]]</f>
        <v>23702.290076335878</v>
      </c>
      <c r="O14200" s="4"/>
    </row>
    <row r="14201" spans="1:15" x14ac:dyDescent="0.35">
      <c r="A14201" t="s">
        <v>298</v>
      </c>
      <c r="B14201" t="s">
        <v>53</v>
      </c>
      <c r="C14201">
        <v>7200</v>
      </c>
      <c r="D14201" t="s">
        <v>79</v>
      </c>
      <c r="E14201">
        <v>623</v>
      </c>
      <c r="F14201">
        <v>304</v>
      </c>
      <c r="G14201">
        <v>319</v>
      </c>
      <c r="H14201">
        <v>171</v>
      </c>
      <c r="I14201">
        <v>452</v>
      </c>
      <c r="J14201">
        <v>149</v>
      </c>
      <c r="K14201">
        <v>612</v>
      </c>
      <c r="L14201" s="4">
        <v>4</v>
      </c>
      <c r="M14201" s="1">
        <v>2.63E-2</v>
      </c>
      <c r="N14201">
        <f>טבלה1[[#This Row],[סה"כ דורשי עבודה]]/טבלה1[[#This Row],[שיעור אבטלה מוערך ביישוב]]</f>
        <v>23688.212927756653</v>
      </c>
      <c r="O14201" s="4"/>
    </row>
    <row r="14202" spans="1:15" x14ac:dyDescent="0.35">
      <c r="A14202" t="s">
        <v>299</v>
      </c>
      <c r="B14202" t="s">
        <v>53</v>
      </c>
      <c r="C14202">
        <v>7200</v>
      </c>
      <c r="D14202" t="s">
        <v>79</v>
      </c>
      <c r="E14202">
        <v>644</v>
      </c>
      <c r="F14202">
        <v>315</v>
      </c>
      <c r="G14202">
        <v>329</v>
      </c>
      <c r="H14202">
        <v>177</v>
      </c>
      <c r="I14202">
        <v>467</v>
      </c>
      <c r="J14202">
        <v>152</v>
      </c>
      <c r="K14202">
        <v>630</v>
      </c>
      <c r="L14202" s="4">
        <v>6</v>
      </c>
      <c r="M14202" s="1">
        <v>2.7E-2</v>
      </c>
      <c r="N14202">
        <f>טבלה1[[#This Row],[סה"כ דורשי עבודה]]/טבלה1[[#This Row],[שיעור אבטלה מוערך ביישוב]]</f>
        <v>23851.85185185185</v>
      </c>
      <c r="O14202" s="4"/>
    </row>
    <row r="14203" spans="1:15" x14ac:dyDescent="0.35">
      <c r="A14203" t="s">
        <v>301</v>
      </c>
      <c r="B14203" t="s">
        <v>53</v>
      </c>
      <c r="C14203">
        <v>7200</v>
      </c>
      <c r="D14203" t="s">
        <v>79</v>
      </c>
      <c r="E14203">
        <v>664</v>
      </c>
      <c r="F14203">
        <v>331</v>
      </c>
      <c r="G14203">
        <v>333</v>
      </c>
      <c r="H14203">
        <v>183</v>
      </c>
      <c r="I14203">
        <v>481</v>
      </c>
      <c r="J14203">
        <v>150</v>
      </c>
      <c r="K14203">
        <v>652</v>
      </c>
      <c r="L14203" s="4">
        <v>18</v>
      </c>
      <c r="M14203" s="1">
        <v>2.7900000000000001E-2</v>
      </c>
      <c r="N14203">
        <f>טבלה1[[#This Row],[סה"כ דורשי עבודה]]/טבלה1[[#This Row],[שיעור אבטלה מוערך ביישוב]]</f>
        <v>23799.283154121862</v>
      </c>
      <c r="O14203" s="4"/>
    </row>
    <row r="14204" spans="1:15" x14ac:dyDescent="0.35">
      <c r="A14204" t="s">
        <v>302</v>
      </c>
      <c r="B14204" t="s">
        <v>53</v>
      </c>
      <c r="C14204">
        <v>7200</v>
      </c>
      <c r="D14204" t="s">
        <v>79</v>
      </c>
      <c r="E14204">
        <v>683</v>
      </c>
      <c r="F14204">
        <v>314</v>
      </c>
      <c r="G14204">
        <v>369</v>
      </c>
      <c r="H14204">
        <v>182</v>
      </c>
      <c r="I14204">
        <v>501</v>
      </c>
      <c r="J14204">
        <v>145</v>
      </c>
      <c r="K14204">
        <v>673</v>
      </c>
      <c r="L14204" s="4">
        <v>10</v>
      </c>
      <c r="M14204" s="1">
        <v>2.8799999999999999E-2</v>
      </c>
      <c r="N14204">
        <f>טבלה1[[#This Row],[סה"כ דורשי עבודה]]/טבלה1[[#This Row],[שיעור אבטלה מוערך ביישוב]]</f>
        <v>23715.277777777777</v>
      </c>
      <c r="O14204" s="4"/>
    </row>
    <row r="14205" spans="1:15" x14ac:dyDescent="0.35">
      <c r="A14205" t="s">
        <v>303</v>
      </c>
      <c r="B14205" t="s">
        <v>53</v>
      </c>
      <c r="C14205">
        <v>7200</v>
      </c>
      <c r="D14205" t="s">
        <v>79</v>
      </c>
      <c r="E14205">
        <v>690</v>
      </c>
      <c r="F14205">
        <v>303</v>
      </c>
      <c r="G14205">
        <v>387</v>
      </c>
      <c r="H14205">
        <v>195</v>
      </c>
      <c r="I14205">
        <v>495</v>
      </c>
      <c r="J14205">
        <v>140</v>
      </c>
      <c r="K14205">
        <v>681</v>
      </c>
      <c r="L14205" s="4">
        <v>8</v>
      </c>
      <c r="M14205" s="1">
        <v>2.9100000000000001E-2</v>
      </c>
      <c r="N14205">
        <f>טבלה1[[#This Row],[סה"כ דורשי עבודה]]/טבלה1[[#This Row],[שיעור אבטלה מוערך ביישוב]]</f>
        <v>23711.340206185567</v>
      </c>
      <c r="O14205" s="4"/>
    </row>
    <row r="14206" spans="1:15" x14ac:dyDescent="0.35">
      <c r="A14206" t="s">
        <v>304</v>
      </c>
      <c r="B14206" t="s">
        <v>53</v>
      </c>
      <c r="C14206">
        <v>7200</v>
      </c>
      <c r="D14206" t="s">
        <v>79</v>
      </c>
      <c r="E14206">
        <v>644</v>
      </c>
      <c r="F14206">
        <v>296</v>
      </c>
      <c r="G14206">
        <v>348</v>
      </c>
      <c r="H14206">
        <v>194</v>
      </c>
      <c r="I14206">
        <v>450</v>
      </c>
      <c r="J14206">
        <v>130</v>
      </c>
      <c r="K14206">
        <v>636</v>
      </c>
      <c r="L14206" s="4">
        <v>7</v>
      </c>
      <c r="M14206" s="1">
        <v>2.7300000000000001E-2</v>
      </c>
      <c r="N14206">
        <f>טבלה1[[#This Row],[סה"כ דורשי עבודה]]/טבלה1[[#This Row],[שיעור אבטלה מוערך ביישוב]]</f>
        <v>23589.74358974359</v>
      </c>
      <c r="O14206" s="4"/>
    </row>
    <row r="14207" spans="1:15" x14ac:dyDescent="0.35">
      <c r="A14207" t="s">
        <v>305</v>
      </c>
      <c r="B14207" t="s">
        <v>53</v>
      </c>
      <c r="C14207">
        <v>7200</v>
      </c>
      <c r="D14207" t="s">
        <v>79</v>
      </c>
      <c r="E14207">
        <v>612</v>
      </c>
      <c r="F14207">
        <v>290</v>
      </c>
      <c r="G14207">
        <v>322</v>
      </c>
      <c r="H14207">
        <v>188</v>
      </c>
      <c r="I14207">
        <v>424</v>
      </c>
      <c r="J14207">
        <v>127</v>
      </c>
      <c r="K14207">
        <v>606</v>
      </c>
      <c r="L14207" s="4">
        <v>3</v>
      </c>
      <c r="M14207" s="1">
        <v>2.5999999999999999E-2</v>
      </c>
      <c r="N14207">
        <f>טבלה1[[#This Row],[סה"כ דורשי עבודה]]/טבלה1[[#This Row],[שיעור אבטלה מוערך ביישוב]]</f>
        <v>23538.461538461539</v>
      </c>
      <c r="O14207" s="4"/>
    </row>
    <row r="14208" spans="1:15" x14ac:dyDescent="0.35">
      <c r="A14208" t="s">
        <v>306</v>
      </c>
      <c r="B14208" t="s">
        <v>53</v>
      </c>
      <c r="C14208">
        <v>7200</v>
      </c>
      <c r="D14208" t="s">
        <v>79</v>
      </c>
      <c r="E14208">
        <v>611</v>
      </c>
      <c r="F14208">
        <v>290</v>
      </c>
      <c r="G14208">
        <v>321</v>
      </c>
      <c r="H14208">
        <v>173</v>
      </c>
      <c r="I14208">
        <v>438</v>
      </c>
      <c r="J14208">
        <v>124</v>
      </c>
      <c r="K14208">
        <v>600</v>
      </c>
      <c r="L14208" s="4">
        <v>8</v>
      </c>
      <c r="M14208" s="1">
        <v>2.58E-2</v>
      </c>
      <c r="N14208">
        <f>טבלה1[[#This Row],[סה"כ דורשי עבודה]]/טבלה1[[#This Row],[שיעור אבטלה מוערך ביישוב]]</f>
        <v>23682.17054263566</v>
      </c>
      <c r="O14208" s="4"/>
    </row>
    <row r="14209" spans="1:15" x14ac:dyDescent="0.35">
      <c r="A14209" t="s">
        <v>307</v>
      </c>
      <c r="B14209" t="s">
        <v>53</v>
      </c>
      <c r="C14209">
        <v>7200</v>
      </c>
      <c r="D14209" t="s">
        <v>79</v>
      </c>
      <c r="E14209">
        <v>617</v>
      </c>
      <c r="F14209">
        <v>298</v>
      </c>
      <c r="G14209">
        <v>319</v>
      </c>
      <c r="H14209">
        <v>173</v>
      </c>
      <c r="I14209">
        <v>444</v>
      </c>
      <c r="J14209">
        <v>126</v>
      </c>
      <c r="K14209">
        <v>604</v>
      </c>
      <c r="L14209" s="4">
        <v>6</v>
      </c>
      <c r="M14209" s="1">
        <v>2.5899999999999999E-2</v>
      </c>
      <c r="N14209">
        <f>טבלה1[[#This Row],[סה"כ דורשי עבודה]]/טבלה1[[#This Row],[שיעור אבטלה מוערך ביישוב]]</f>
        <v>23822.393822393824</v>
      </c>
      <c r="O14209" s="4"/>
    </row>
    <row r="14210" spans="1:15" x14ac:dyDescent="0.35">
      <c r="A14210" t="s">
        <v>308</v>
      </c>
      <c r="B14210" t="s">
        <v>53</v>
      </c>
      <c r="C14210">
        <v>7200</v>
      </c>
      <c r="D14210" t="s">
        <v>79</v>
      </c>
      <c r="E14210">
        <v>625</v>
      </c>
      <c r="F14210">
        <v>289</v>
      </c>
      <c r="G14210">
        <v>336</v>
      </c>
      <c r="H14210">
        <v>178</v>
      </c>
      <c r="I14210">
        <v>447</v>
      </c>
      <c r="J14210">
        <v>125</v>
      </c>
      <c r="K14210">
        <v>613</v>
      </c>
      <c r="L14210" s="4">
        <v>3</v>
      </c>
      <c r="M14210" s="1">
        <v>2.63E-2</v>
      </c>
      <c r="N14210">
        <f>טבלה1[[#This Row],[סה"כ דורשי עבודה]]/טבלה1[[#This Row],[שיעור אבטלה מוערך ביישוב]]</f>
        <v>23764.258555133081</v>
      </c>
      <c r="O14210" s="4"/>
    </row>
    <row r="14211" spans="1:15" x14ac:dyDescent="0.35">
      <c r="A14211" t="s">
        <v>309</v>
      </c>
      <c r="B14211" t="s">
        <v>53</v>
      </c>
      <c r="C14211">
        <v>7200</v>
      </c>
      <c r="D14211" t="s">
        <v>79</v>
      </c>
      <c r="E14211">
        <v>575</v>
      </c>
      <c r="F14211">
        <v>261</v>
      </c>
      <c r="G14211">
        <v>314</v>
      </c>
      <c r="H14211">
        <v>175</v>
      </c>
      <c r="I14211">
        <v>400</v>
      </c>
      <c r="J14211">
        <v>116</v>
      </c>
      <c r="K14211">
        <v>567</v>
      </c>
      <c r="L14211" s="4">
        <v>7</v>
      </c>
      <c r="M14211" s="1">
        <v>2.4400000000000002E-2</v>
      </c>
      <c r="N14211">
        <f>טבלה1[[#This Row],[סה"כ דורשי עבודה]]/טבלה1[[#This Row],[שיעור אבטלה מוערך ביישוב]]</f>
        <v>23565.573770491803</v>
      </c>
      <c r="O14211" s="4"/>
    </row>
    <row r="14212" spans="1:15" x14ac:dyDescent="0.35">
      <c r="A14212" t="s">
        <v>310</v>
      </c>
      <c r="B14212" t="s">
        <v>53</v>
      </c>
      <c r="C14212">
        <v>7200</v>
      </c>
      <c r="D14212" t="s">
        <v>79</v>
      </c>
      <c r="E14212">
        <v>576</v>
      </c>
      <c r="F14212">
        <v>258</v>
      </c>
      <c r="G14212">
        <v>318</v>
      </c>
      <c r="H14212">
        <v>175</v>
      </c>
      <c r="I14212">
        <v>401</v>
      </c>
      <c r="J14212">
        <v>121</v>
      </c>
      <c r="K14212">
        <v>567</v>
      </c>
      <c r="L14212" s="4">
        <v>4</v>
      </c>
      <c r="M14212" s="1">
        <v>2.4400000000000002E-2</v>
      </c>
      <c r="N14212">
        <f>טבלה1[[#This Row],[סה"כ דורשי עבודה]]/טבלה1[[#This Row],[שיעור אבטלה מוערך ביישוב]]</f>
        <v>23606.557377049179</v>
      </c>
      <c r="O14212" s="4"/>
    </row>
    <row r="14213" spans="1:15" x14ac:dyDescent="0.35">
      <c r="A14213" t="s">
        <v>311</v>
      </c>
      <c r="B14213" t="s">
        <v>53</v>
      </c>
      <c r="C14213">
        <v>7200</v>
      </c>
      <c r="D14213" t="s">
        <v>79</v>
      </c>
      <c r="E14213">
        <v>562</v>
      </c>
      <c r="F14213">
        <v>244</v>
      </c>
      <c r="G14213">
        <v>318</v>
      </c>
      <c r="H14213">
        <v>181</v>
      </c>
      <c r="I14213">
        <v>381</v>
      </c>
      <c r="J14213">
        <v>119</v>
      </c>
      <c r="K14213">
        <v>550</v>
      </c>
      <c r="L14213" s="4">
        <v>3</v>
      </c>
      <c r="M14213" s="1">
        <v>2.3699999999999999E-2</v>
      </c>
      <c r="N14213">
        <f>טבלה1[[#This Row],[סה"כ דורשי עבודה]]/טבלה1[[#This Row],[שיעור אבטלה מוערך ביישוב]]</f>
        <v>23713.080168776374</v>
      </c>
      <c r="O14213" s="4"/>
    </row>
    <row r="14214" spans="1:15" x14ac:dyDescent="0.35">
      <c r="A14214" t="s">
        <v>312</v>
      </c>
      <c r="B14214" t="s">
        <v>53</v>
      </c>
      <c r="C14214">
        <v>7200</v>
      </c>
      <c r="D14214" t="s">
        <v>79</v>
      </c>
      <c r="E14214">
        <v>570</v>
      </c>
      <c r="F14214">
        <v>255</v>
      </c>
      <c r="G14214">
        <v>315</v>
      </c>
      <c r="H14214">
        <v>168</v>
      </c>
      <c r="I14214">
        <v>402</v>
      </c>
      <c r="J14214">
        <v>122</v>
      </c>
      <c r="K14214">
        <v>560</v>
      </c>
      <c r="L14214" s="4">
        <v>12</v>
      </c>
      <c r="M14214" s="1">
        <v>2.41E-2</v>
      </c>
      <c r="N14214">
        <f>טבלה1[[#This Row],[סה"כ דורשי עבודה]]/טבלה1[[#This Row],[שיעור אבטלה מוערך ביישוב]]</f>
        <v>23651.452282157676</v>
      </c>
      <c r="O14214" s="4"/>
    </row>
    <row r="14215" spans="1:15" x14ac:dyDescent="0.35">
      <c r="A14215" t="s">
        <v>313</v>
      </c>
      <c r="B14215" t="s">
        <v>53</v>
      </c>
      <c r="C14215">
        <v>7200</v>
      </c>
      <c r="D14215" t="s">
        <v>79</v>
      </c>
      <c r="E14215">
        <v>580</v>
      </c>
      <c r="F14215">
        <v>271</v>
      </c>
      <c r="G14215">
        <v>309</v>
      </c>
      <c r="H14215">
        <v>171</v>
      </c>
      <c r="I14215">
        <v>409</v>
      </c>
      <c r="J14215">
        <v>115</v>
      </c>
      <c r="K14215">
        <v>572</v>
      </c>
      <c r="L14215" s="4">
        <v>7</v>
      </c>
      <c r="M14215" s="1">
        <v>2.46E-2</v>
      </c>
      <c r="N14215">
        <f>טבלה1[[#This Row],[סה"כ דורשי עבודה]]/טבלה1[[#This Row],[שיעור אבטלה מוערך ביישוב]]</f>
        <v>23577.235772357722</v>
      </c>
      <c r="O14215" s="4"/>
    </row>
    <row r="14216" spans="1:15" x14ac:dyDescent="0.35">
      <c r="A14216" t="s">
        <v>314</v>
      </c>
      <c r="B14216" t="s">
        <v>53</v>
      </c>
      <c r="C14216">
        <v>7200</v>
      </c>
      <c r="D14216" t="s">
        <v>79</v>
      </c>
      <c r="E14216">
        <v>623</v>
      </c>
      <c r="F14216">
        <v>281</v>
      </c>
      <c r="G14216">
        <v>342</v>
      </c>
      <c r="H14216">
        <v>178</v>
      </c>
      <c r="I14216">
        <v>445</v>
      </c>
      <c r="J14216">
        <v>106</v>
      </c>
      <c r="K14216">
        <v>614</v>
      </c>
      <c r="L14216" s="4">
        <v>14</v>
      </c>
      <c r="M14216" s="1">
        <v>2.63E-2</v>
      </c>
      <c r="N14216">
        <f>טבלה1[[#This Row],[סה"כ דורשי עבודה]]/טבלה1[[#This Row],[שיעור אבטלה מוערך ביישוב]]</f>
        <v>23688.212927756653</v>
      </c>
      <c r="O14216" s="4"/>
    </row>
    <row r="14217" spans="1:15" x14ac:dyDescent="0.35">
      <c r="A14217" t="s">
        <v>315</v>
      </c>
      <c r="B14217" t="s">
        <v>53</v>
      </c>
      <c r="C14217">
        <v>7200</v>
      </c>
      <c r="D14217" t="s">
        <v>79</v>
      </c>
      <c r="E14217">
        <v>621</v>
      </c>
      <c r="F14217">
        <v>261</v>
      </c>
      <c r="G14217">
        <v>360</v>
      </c>
      <c r="H14217">
        <v>167</v>
      </c>
      <c r="I14217">
        <v>454</v>
      </c>
      <c r="J14217">
        <v>106</v>
      </c>
      <c r="K14217">
        <v>610</v>
      </c>
      <c r="L14217" s="4">
        <v>7</v>
      </c>
      <c r="M14217" s="1">
        <v>2.6200000000000001E-2</v>
      </c>
      <c r="N14217">
        <f>טבלה1[[#This Row],[סה"כ דורשי עבודה]]/טבלה1[[#This Row],[שיעור אבטלה מוערך ביישוב]]</f>
        <v>23702.290076335878</v>
      </c>
      <c r="O14217" s="4"/>
    </row>
    <row r="14218" spans="1:15" x14ac:dyDescent="0.35">
      <c r="A14218" t="s">
        <v>316</v>
      </c>
      <c r="B14218" t="s">
        <v>53</v>
      </c>
      <c r="C14218">
        <v>7200</v>
      </c>
      <c r="D14218" t="s">
        <v>79</v>
      </c>
      <c r="E14218">
        <v>536</v>
      </c>
      <c r="F14218">
        <v>233</v>
      </c>
      <c r="G14218">
        <v>303</v>
      </c>
      <c r="H14218">
        <v>160</v>
      </c>
      <c r="I14218">
        <v>376</v>
      </c>
      <c r="J14218">
        <v>92</v>
      </c>
      <c r="K14218">
        <v>530</v>
      </c>
      <c r="L14218" s="4">
        <v>3</v>
      </c>
      <c r="M14218" s="1">
        <v>2.2800000000000001E-2</v>
      </c>
      <c r="N14218">
        <f>טבלה1[[#This Row],[סה"כ דורשי עבודה]]/טבלה1[[#This Row],[שיעור אבטלה מוערך ביישוב]]</f>
        <v>23508.771929824561</v>
      </c>
      <c r="O14218" s="4"/>
    </row>
    <row r="14219" spans="1:15" x14ac:dyDescent="0.35">
      <c r="A14219" t="s">
        <v>317</v>
      </c>
      <c r="B14219" t="s">
        <v>53</v>
      </c>
      <c r="C14219">
        <v>7200</v>
      </c>
      <c r="D14219" t="s">
        <v>79</v>
      </c>
      <c r="E14219">
        <v>598</v>
      </c>
      <c r="F14219">
        <v>269</v>
      </c>
      <c r="G14219">
        <v>329</v>
      </c>
      <c r="H14219">
        <v>176</v>
      </c>
      <c r="I14219">
        <v>422</v>
      </c>
      <c r="J14219">
        <v>102</v>
      </c>
      <c r="K14219">
        <v>584</v>
      </c>
      <c r="L14219" s="4">
        <v>9</v>
      </c>
      <c r="M14219" s="1">
        <v>2.5100000000000001E-2</v>
      </c>
      <c r="N14219">
        <f>טבלה1[[#This Row],[סה"כ דורשי עבודה]]/טבלה1[[#This Row],[שיעור אבטלה מוערך ביישוב]]</f>
        <v>23824.701195219124</v>
      </c>
      <c r="O14219" s="4"/>
    </row>
    <row r="14220" spans="1:15" x14ac:dyDescent="0.35">
      <c r="A14220" t="s">
        <v>318</v>
      </c>
      <c r="B14220" t="s">
        <v>53</v>
      </c>
      <c r="C14220">
        <v>7200</v>
      </c>
      <c r="D14220" t="s">
        <v>79</v>
      </c>
      <c r="E14220">
        <v>559</v>
      </c>
      <c r="F14220">
        <v>256</v>
      </c>
      <c r="G14220">
        <v>303</v>
      </c>
      <c r="H14220">
        <v>151</v>
      </c>
      <c r="I14220">
        <v>408</v>
      </c>
      <c r="J14220">
        <v>106</v>
      </c>
      <c r="K14220">
        <v>548</v>
      </c>
      <c r="L14220" s="4">
        <v>8</v>
      </c>
      <c r="M14220" s="1">
        <v>2.3599999999999999E-2</v>
      </c>
      <c r="N14220">
        <f>טבלה1[[#This Row],[סה"כ דורשי עבודה]]/טבלה1[[#This Row],[שיעור אבטלה מוערך ביישוב]]</f>
        <v>23686.440677966104</v>
      </c>
      <c r="O14220" s="4"/>
    </row>
    <row r="14221" spans="1:15" x14ac:dyDescent="0.35">
      <c r="A14221" t="s">
        <v>319</v>
      </c>
      <c r="B14221" t="s">
        <v>53</v>
      </c>
      <c r="C14221">
        <v>7200</v>
      </c>
      <c r="D14221" t="s">
        <v>79</v>
      </c>
      <c r="E14221">
        <v>553</v>
      </c>
      <c r="F14221">
        <v>248</v>
      </c>
      <c r="G14221">
        <v>305</v>
      </c>
      <c r="H14221">
        <v>151</v>
      </c>
      <c r="I14221">
        <v>402</v>
      </c>
      <c r="J14221">
        <v>102</v>
      </c>
      <c r="K14221">
        <v>539</v>
      </c>
      <c r="L14221" s="4">
        <v>7</v>
      </c>
      <c r="M14221" s="1">
        <v>2.3199999999999998E-2</v>
      </c>
      <c r="N14221">
        <f>טבלה1[[#This Row],[סה"כ דורשי עבודה]]/טבלה1[[#This Row],[שיעור אבטלה מוערך ביישוב]]</f>
        <v>23836.206896551725</v>
      </c>
      <c r="O14221" s="4"/>
    </row>
    <row r="14222" spans="1:15" x14ac:dyDescent="0.35">
      <c r="A14222" t="s">
        <v>320</v>
      </c>
      <c r="B14222" t="s">
        <v>53</v>
      </c>
      <c r="C14222">
        <v>7200</v>
      </c>
      <c r="D14222" t="s">
        <v>79</v>
      </c>
      <c r="E14222">
        <v>504</v>
      </c>
      <c r="F14222">
        <v>211</v>
      </c>
      <c r="G14222">
        <v>293</v>
      </c>
      <c r="H14222">
        <v>133</v>
      </c>
      <c r="I14222">
        <v>371</v>
      </c>
      <c r="J14222">
        <v>85</v>
      </c>
      <c r="K14222">
        <v>492</v>
      </c>
      <c r="L14222" s="4">
        <v>8</v>
      </c>
      <c r="M14222" s="1">
        <v>2.12E-2</v>
      </c>
      <c r="N14222">
        <f>טבלה1[[#This Row],[סה"כ דורשי עבודה]]/טבלה1[[#This Row],[שיעור אבטלה מוערך ביישוב]]</f>
        <v>23773.584905660377</v>
      </c>
      <c r="O14222" s="4"/>
    </row>
    <row r="14223" spans="1:15" x14ac:dyDescent="0.35">
      <c r="A14223" t="s">
        <v>321</v>
      </c>
      <c r="B14223" t="s">
        <v>53</v>
      </c>
      <c r="C14223">
        <v>7200</v>
      </c>
      <c r="D14223" t="s">
        <v>79</v>
      </c>
      <c r="E14223">
        <v>575</v>
      </c>
      <c r="F14223">
        <v>258</v>
      </c>
      <c r="G14223">
        <v>317</v>
      </c>
      <c r="H14223">
        <v>160</v>
      </c>
      <c r="I14223">
        <v>415</v>
      </c>
      <c r="J14223">
        <v>100</v>
      </c>
      <c r="K14223">
        <v>565</v>
      </c>
      <c r="L14223" s="4">
        <v>1</v>
      </c>
      <c r="M14223" s="1">
        <v>2.4299999999999999E-2</v>
      </c>
      <c r="N14223">
        <f>טבלה1[[#This Row],[סה"כ דורשי עבודה]]/טבלה1[[#This Row],[שיעור אבטלה מוערך ביישוב]]</f>
        <v>23662.551440329218</v>
      </c>
      <c r="O14223" s="4"/>
    </row>
    <row r="14224" spans="1:15" x14ac:dyDescent="0.35">
      <c r="A14224" t="s">
        <v>322</v>
      </c>
      <c r="B14224" t="s">
        <v>53</v>
      </c>
      <c r="C14224">
        <v>7200</v>
      </c>
      <c r="D14224" t="s">
        <v>79</v>
      </c>
      <c r="E14224">
        <v>562</v>
      </c>
      <c r="F14224">
        <v>261</v>
      </c>
      <c r="G14224">
        <v>301</v>
      </c>
      <c r="H14224">
        <v>160</v>
      </c>
      <c r="I14224">
        <v>402</v>
      </c>
      <c r="J14224">
        <v>108</v>
      </c>
      <c r="K14224">
        <v>546</v>
      </c>
      <c r="L14224" s="4">
        <v>7</v>
      </c>
      <c r="M14224" s="1">
        <v>2.35E-2</v>
      </c>
      <c r="N14224">
        <f>טבלה1[[#This Row],[סה"כ דורשי עבודה]]/טבלה1[[#This Row],[שיעור אבטלה מוערך ביישוב]]</f>
        <v>23914.893617021276</v>
      </c>
      <c r="O14224" s="4"/>
    </row>
    <row r="14225" spans="1:15" x14ac:dyDescent="0.35">
      <c r="A14225" t="s">
        <v>340</v>
      </c>
      <c r="B14225" t="s">
        <v>53</v>
      </c>
      <c r="C14225">
        <v>7200</v>
      </c>
      <c r="D14225" t="s">
        <v>79</v>
      </c>
      <c r="E14225">
        <v>524</v>
      </c>
      <c r="F14225">
        <v>230</v>
      </c>
      <c r="G14225">
        <v>294</v>
      </c>
      <c r="H14225">
        <v>152</v>
      </c>
      <c r="I14225">
        <v>372</v>
      </c>
      <c r="J14225">
        <v>91</v>
      </c>
      <c r="K14225">
        <v>518</v>
      </c>
      <c r="L14225" s="4">
        <v>9</v>
      </c>
      <c r="M14225" s="1">
        <v>2.23E-2</v>
      </c>
      <c r="N14225">
        <f>טבלה1[[#This Row],[סה"כ דורשי עבודה]]/טבלה1[[#This Row],[שיעור אבטלה מוערך ביישוב]]</f>
        <v>23497.75784753363</v>
      </c>
      <c r="O14225" s="4"/>
    </row>
    <row r="14226" spans="1:15" x14ac:dyDescent="0.35">
      <c r="A14226" t="s">
        <v>323</v>
      </c>
      <c r="B14226" t="s">
        <v>94</v>
      </c>
      <c r="C14226">
        <v>7300</v>
      </c>
      <c r="D14226" t="s">
        <v>145</v>
      </c>
      <c r="E14226">
        <v>2006</v>
      </c>
      <c r="F14226">
        <v>979</v>
      </c>
      <c r="G14226">
        <v>1027</v>
      </c>
      <c r="H14226">
        <v>42</v>
      </c>
      <c r="I14226">
        <v>1964</v>
      </c>
      <c r="J14226">
        <v>1430</v>
      </c>
      <c r="K14226">
        <v>1999</v>
      </c>
      <c r="L14226" s="4">
        <v>7</v>
      </c>
      <c r="M14226" s="1">
        <v>7.1400000000000005E-2</v>
      </c>
      <c r="N14226">
        <f>טבלה1[[#This Row],[סה"כ דורשי עבודה]]/טבלה1[[#This Row],[שיעור אבטלה מוערך ביישוב]]</f>
        <v>28095.238095238092</v>
      </c>
      <c r="O14226" s="4"/>
    </row>
    <row r="14227" spans="1:15" x14ac:dyDescent="0.35">
      <c r="A14227" t="s">
        <v>324</v>
      </c>
      <c r="B14227" t="s">
        <v>94</v>
      </c>
      <c r="C14227">
        <v>7300</v>
      </c>
      <c r="D14227" t="s">
        <v>145</v>
      </c>
      <c r="E14227">
        <v>2079</v>
      </c>
      <c r="F14227">
        <v>1022</v>
      </c>
      <c r="G14227">
        <v>1057</v>
      </c>
      <c r="H14227">
        <v>49</v>
      </c>
      <c r="I14227">
        <v>2030</v>
      </c>
      <c r="J14227">
        <v>1428</v>
      </c>
      <c r="K14227">
        <v>2074</v>
      </c>
      <c r="L14227" s="4">
        <v>71</v>
      </c>
      <c r="M14227" s="1">
        <v>7.3899999999999993E-2</v>
      </c>
      <c r="N14227">
        <f>טבלה1[[#This Row],[סה"כ דורשי עבודה]]/טבלה1[[#This Row],[שיעור אבטלה מוערך ביישוב]]</f>
        <v>28132.611637347771</v>
      </c>
      <c r="O14227" s="4"/>
    </row>
    <row r="14228" spans="1:15" x14ac:dyDescent="0.35">
      <c r="A14228" t="s">
        <v>325</v>
      </c>
      <c r="B14228" t="s">
        <v>94</v>
      </c>
      <c r="C14228">
        <v>7300</v>
      </c>
      <c r="D14228" t="s">
        <v>145</v>
      </c>
      <c r="E14228">
        <v>2082</v>
      </c>
      <c r="F14228">
        <v>1009</v>
      </c>
      <c r="G14228">
        <v>1073</v>
      </c>
      <c r="H14228">
        <v>54</v>
      </c>
      <c r="I14228">
        <v>2028</v>
      </c>
      <c r="J14228">
        <v>1448</v>
      </c>
      <c r="K14228">
        <v>2077</v>
      </c>
      <c r="L14228" s="4">
        <v>71</v>
      </c>
      <c r="M14228" s="1">
        <v>7.3999999999999996E-2</v>
      </c>
      <c r="N14228">
        <f>טבלה1[[#This Row],[סה"כ דורשי עבודה]]/טבלה1[[#This Row],[שיעור אבטלה מוערך ביישוב]]</f>
        <v>28135.135135135137</v>
      </c>
      <c r="O14228" s="4"/>
    </row>
    <row r="14229" spans="1:15" x14ac:dyDescent="0.35">
      <c r="A14229" t="s">
        <v>326</v>
      </c>
      <c r="B14229" t="s">
        <v>94</v>
      </c>
      <c r="C14229">
        <v>7300</v>
      </c>
      <c r="D14229" t="s">
        <v>145</v>
      </c>
      <c r="E14229">
        <v>2031</v>
      </c>
      <c r="F14229">
        <v>985</v>
      </c>
      <c r="G14229">
        <v>1046</v>
      </c>
      <c r="H14229">
        <v>54</v>
      </c>
      <c r="I14229">
        <v>1977</v>
      </c>
      <c r="J14229">
        <v>1430</v>
      </c>
      <c r="K14229">
        <v>2026</v>
      </c>
      <c r="L14229" s="4">
        <v>60</v>
      </c>
      <c r="M14229" s="1">
        <v>7.2300000000000003E-2</v>
      </c>
      <c r="N14229">
        <f>טבלה1[[#This Row],[סה"כ דורשי עבודה]]/טבלה1[[#This Row],[שיעור אבטלה מוערך ביישוב]]</f>
        <v>28091.286307053942</v>
      </c>
      <c r="O14229" s="4"/>
    </row>
    <row r="14230" spans="1:15" x14ac:dyDescent="0.35">
      <c r="A14230" t="s">
        <v>327</v>
      </c>
      <c r="B14230" t="s">
        <v>94</v>
      </c>
      <c r="C14230">
        <v>7300</v>
      </c>
      <c r="D14230" t="s">
        <v>145</v>
      </c>
      <c r="E14230">
        <v>2777</v>
      </c>
      <c r="F14230">
        <v>1240</v>
      </c>
      <c r="G14230">
        <v>1537</v>
      </c>
      <c r="H14230">
        <v>60</v>
      </c>
      <c r="I14230">
        <v>2717</v>
      </c>
      <c r="J14230">
        <v>2148</v>
      </c>
      <c r="K14230">
        <v>2760</v>
      </c>
      <c r="L14230" s="4">
        <v>210</v>
      </c>
      <c r="M14230" s="1">
        <v>9.6000000000000002E-2</v>
      </c>
      <c r="N14230">
        <f>טבלה1[[#This Row],[סה"כ דורשי עבודה]]/טבלה1[[#This Row],[שיעור אבטלה מוערך ביישוב]]</f>
        <v>28927.083333333332</v>
      </c>
      <c r="O14230" s="4"/>
    </row>
    <row r="14231" spans="1:15" x14ac:dyDescent="0.35">
      <c r="A14231" t="s">
        <v>328</v>
      </c>
      <c r="B14231" t="s">
        <v>94</v>
      </c>
      <c r="C14231">
        <v>7300</v>
      </c>
      <c r="D14231" t="s">
        <v>145</v>
      </c>
      <c r="E14231">
        <v>2903</v>
      </c>
      <c r="F14231">
        <v>1354</v>
      </c>
      <c r="G14231">
        <v>1549</v>
      </c>
      <c r="H14231">
        <v>73</v>
      </c>
      <c r="I14231">
        <v>2830</v>
      </c>
      <c r="J14231">
        <v>2119</v>
      </c>
      <c r="K14231">
        <v>2890</v>
      </c>
      <c r="L14231" s="4">
        <v>155</v>
      </c>
      <c r="M14231" s="1">
        <v>0.10009999999999999</v>
      </c>
      <c r="N14231">
        <f>טבלה1[[#This Row],[סה"כ דורשי עבודה]]/טבלה1[[#This Row],[שיעור אבטלה מוערך ביישוב]]</f>
        <v>29000.999000999003</v>
      </c>
      <c r="O14231" s="4"/>
    </row>
    <row r="14232" spans="1:15" x14ac:dyDescent="0.35">
      <c r="A14232" t="s">
        <v>329</v>
      </c>
      <c r="B14232" t="s">
        <v>94</v>
      </c>
      <c r="C14232">
        <v>7300</v>
      </c>
      <c r="D14232" t="s">
        <v>145</v>
      </c>
      <c r="E14232">
        <v>2876</v>
      </c>
      <c r="F14232">
        <v>1284</v>
      </c>
      <c r="G14232">
        <v>1592</v>
      </c>
      <c r="H14232">
        <v>87</v>
      </c>
      <c r="I14232">
        <v>2789</v>
      </c>
      <c r="J14232">
        <v>2082</v>
      </c>
      <c r="K14232">
        <v>2862</v>
      </c>
      <c r="L14232" s="4">
        <v>109</v>
      </c>
      <c r="M14232" s="1">
        <v>9.9199999999999997E-2</v>
      </c>
      <c r="N14232">
        <f>טבלה1[[#This Row],[סה"כ דורשי עבודה]]/טבלה1[[#This Row],[שיעור אבטלה מוערך ביישוב]]</f>
        <v>28991.93548387097</v>
      </c>
      <c r="O14232" s="4"/>
    </row>
    <row r="14233" spans="1:15" x14ac:dyDescent="0.35">
      <c r="A14233" t="s">
        <v>330</v>
      </c>
      <c r="B14233" t="s">
        <v>94</v>
      </c>
      <c r="C14233">
        <v>7300</v>
      </c>
      <c r="D14233" t="s">
        <v>145</v>
      </c>
      <c r="E14233">
        <v>2834</v>
      </c>
      <c r="F14233">
        <v>1201</v>
      </c>
      <c r="G14233">
        <v>1633</v>
      </c>
      <c r="H14233">
        <v>89</v>
      </c>
      <c r="I14233">
        <v>2745</v>
      </c>
      <c r="J14233">
        <v>2126</v>
      </c>
      <c r="K14233">
        <v>2818</v>
      </c>
      <c r="L14233" s="4">
        <v>90</v>
      </c>
      <c r="M14233" s="1">
        <v>9.7799999999999998E-2</v>
      </c>
      <c r="N14233">
        <f>טבלה1[[#This Row],[סה"כ דורשי עבודה]]/טבלה1[[#This Row],[שיעור אבטלה מוערך ביישוב]]</f>
        <v>28977.505112474439</v>
      </c>
      <c r="O14233" s="4"/>
    </row>
    <row r="14234" spans="1:15" x14ac:dyDescent="0.35">
      <c r="A14234" t="s">
        <v>331</v>
      </c>
      <c r="B14234" t="s">
        <v>94</v>
      </c>
      <c r="C14234">
        <v>7300</v>
      </c>
      <c r="D14234" t="s">
        <v>145</v>
      </c>
      <c r="E14234">
        <v>2718</v>
      </c>
      <c r="F14234">
        <v>1135</v>
      </c>
      <c r="G14234">
        <v>1583</v>
      </c>
      <c r="H14234">
        <v>89</v>
      </c>
      <c r="I14234">
        <v>2629</v>
      </c>
      <c r="J14234">
        <v>2094</v>
      </c>
      <c r="K14234">
        <v>2706</v>
      </c>
      <c r="L14234" s="4">
        <v>112</v>
      </c>
      <c r="M14234" s="1">
        <v>9.4299999999999995E-2</v>
      </c>
      <c r="N14234">
        <f>טבלה1[[#This Row],[סה"כ דורשי עבודה]]/טבלה1[[#This Row],[שיעור אבטלה מוערך ביישוב]]</f>
        <v>28822.905620360554</v>
      </c>
      <c r="O14234" s="4"/>
    </row>
    <row r="14235" spans="1:15" x14ac:dyDescent="0.35">
      <c r="A14235" t="s">
        <v>332</v>
      </c>
      <c r="B14235" t="s">
        <v>94</v>
      </c>
      <c r="C14235">
        <v>7300</v>
      </c>
      <c r="D14235" t="s">
        <v>145</v>
      </c>
      <c r="E14235">
        <v>2847</v>
      </c>
      <c r="F14235">
        <v>1194</v>
      </c>
      <c r="G14235">
        <v>1653</v>
      </c>
      <c r="H14235">
        <v>93</v>
      </c>
      <c r="I14235">
        <v>2754</v>
      </c>
      <c r="J14235">
        <v>2163</v>
      </c>
      <c r="K14235">
        <v>2835</v>
      </c>
      <c r="L14235" s="4">
        <v>101</v>
      </c>
      <c r="M14235" s="1">
        <v>9.8400000000000001E-2</v>
      </c>
      <c r="N14235">
        <f>טבלה1[[#This Row],[סה"כ דורשי עבודה]]/טבלה1[[#This Row],[שיעור אבטלה מוערך ביישוב]]</f>
        <v>28932.926829268294</v>
      </c>
      <c r="O14235" s="4"/>
    </row>
    <row r="14236" spans="1:15" x14ac:dyDescent="0.35">
      <c r="A14236" t="s">
        <v>333</v>
      </c>
      <c r="B14236" t="s">
        <v>94</v>
      </c>
      <c r="C14236">
        <v>7300</v>
      </c>
      <c r="D14236" t="s">
        <v>145</v>
      </c>
      <c r="E14236">
        <v>2812</v>
      </c>
      <c r="F14236">
        <v>1187</v>
      </c>
      <c r="G14236">
        <v>1625</v>
      </c>
      <c r="H14236">
        <v>76</v>
      </c>
      <c r="I14236">
        <v>2736</v>
      </c>
      <c r="J14236">
        <v>2150</v>
      </c>
      <c r="K14236">
        <v>2796</v>
      </c>
      <c r="L14236" s="4">
        <v>85</v>
      </c>
      <c r="M14236" s="1">
        <v>9.7199999999999995E-2</v>
      </c>
      <c r="N14236">
        <f>טבלה1[[#This Row],[סה"כ דורשי עבודה]]/טבלה1[[#This Row],[שיעור אבטלה מוערך ביישוב]]</f>
        <v>28930.041152263377</v>
      </c>
      <c r="O14236" s="4"/>
    </row>
    <row r="14237" spans="1:15" x14ac:dyDescent="0.35">
      <c r="A14237" t="s">
        <v>334</v>
      </c>
      <c r="B14237" t="s">
        <v>94</v>
      </c>
      <c r="C14237">
        <v>7300</v>
      </c>
      <c r="D14237" t="s">
        <v>145</v>
      </c>
      <c r="E14237">
        <v>2840</v>
      </c>
      <c r="F14237">
        <v>1212</v>
      </c>
      <c r="G14237">
        <v>1628</v>
      </c>
      <c r="H14237">
        <v>75</v>
      </c>
      <c r="I14237">
        <v>2765</v>
      </c>
      <c r="J14237">
        <v>2200</v>
      </c>
      <c r="K14237">
        <v>2822</v>
      </c>
      <c r="L14237" s="4">
        <v>111</v>
      </c>
      <c r="M14237" s="1">
        <v>9.8000000000000004E-2</v>
      </c>
      <c r="N14237">
        <f>טבלה1[[#This Row],[סה"כ דורשי עבודה]]/טבלה1[[#This Row],[שיעור אבטלה מוערך ביישוב]]</f>
        <v>28979.591836734693</v>
      </c>
      <c r="O14237" s="4"/>
    </row>
    <row r="14238" spans="1:15" x14ac:dyDescent="0.35">
      <c r="A14238" t="s">
        <v>335</v>
      </c>
      <c r="B14238" t="s">
        <v>94</v>
      </c>
      <c r="C14238">
        <v>7300</v>
      </c>
      <c r="D14238" t="s">
        <v>145</v>
      </c>
      <c r="E14238">
        <v>2945</v>
      </c>
      <c r="F14238">
        <v>1263</v>
      </c>
      <c r="G14238">
        <v>1682</v>
      </c>
      <c r="H14238">
        <v>76</v>
      </c>
      <c r="I14238">
        <v>2869</v>
      </c>
      <c r="J14238">
        <v>2284</v>
      </c>
      <c r="K14238">
        <v>2931</v>
      </c>
      <c r="L14238" s="4">
        <v>99</v>
      </c>
      <c r="M14238" s="1">
        <v>0.1014</v>
      </c>
      <c r="N14238">
        <f>טבלה1[[#This Row],[סה"כ דורשי עבודה]]/טבלה1[[#This Row],[שיעור אבטלה מוערך ביישוב]]</f>
        <v>29043.392504930966</v>
      </c>
      <c r="O14238" s="4"/>
    </row>
    <row r="14239" spans="1:15" x14ac:dyDescent="0.35">
      <c r="A14239" t="s">
        <v>336</v>
      </c>
      <c r="B14239" t="s">
        <v>94</v>
      </c>
      <c r="C14239">
        <v>7300</v>
      </c>
      <c r="D14239" t="s">
        <v>145</v>
      </c>
      <c r="E14239">
        <v>2935</v>
      </c>
      <c r="F14239">
        <v>1276</v>
      </c>
      <c r="G14239">
        <v>1659</v>
      </c>
      <c r="H14239">
        <v>67</v>
      </c>
      <c r="I14239">
        <v>2868</v>
      </c>
      <c r="J14239">
        <v>2282</v>
      </c>
      <c r="K14239">
        <v>2923</v>
      </c>
      <c r="L14239" s="4">
        <v>93</v>
      </c>
      <c r="M14239" s="1">
        <v>0.1011</v>
      </c>
      <c r="N14239">
        <f>טבלה1[[#This Row],[סה"כ דורשי עבודה]]/טבלה1[[#This Row],[שיעור אבטלה מוערך ביישוב]]</f>
        <v>29030.662710187935</v>
      </c>
      <c r="O14239" s="4"/>
    </row>
    <row r="14240" spans="1:15" x14ac:dyDescent="0.35">
      <c r="A14240" t="s">
        <v>337</v>
      </c>
      <c r="B14240" t="s">
        <v>94</v>
      </c>
      <c r="C14240">
        <v>7300</v>
      </c>
      <c r="D14240" t="s">
        <v>145</v>
      </c>
      <c r="E14240">
        <v>2944</v>
      </c>
      <c r="F14240">
        <v>1273</v>
      </c>
      <c r="G14240">
        <v>1671</v>
      </c>
      <c r="H14240">
        <v>78</v>
      </c>
      <c r="I14240">
        <v>2866</v>
      </c>
      <c r="J14240">
        <v>2282</v>
      </c>
      <c r="K14240">
        <v>2931</v>
      </c>
      <c r="L14240" s="4">
        <v>115</v>
      </c>
      <c r="M14240" s="1">
        <v>0.1014</v>
      </c>
      <c r="N14240">
        <f>טבלה1[[#This Row],[סה"כ דורשי עבודה]]/טבלה1[[#This Row],[שיעור אבטלה מוערך ביישוב]]</f>
        <v>29033.530571992109</v>
      </c>
      <c r="O14240" s="4"/>
    </row>
    <row r="14241" spans="1:15" x14ac:dyDescent="0.35">
      <c r="A14241" t="s">
        <v>338</v>
      </c>
      <c r="B14241" t="s">
        <v>94</v>
      </c>
      <c r="C14241">
        <v>7300</v>
      </c>
      <c r="D14241" t="s">
        <v>145</v>
      </c>
      <c r="E14241">
        <v>2893</v>
      </c>
      <c r="F14241">
        <v>1251</v>
      </c>
      <c r="G14241">
        <v>1642</v>
      </c>
      <c r="H14241">
        <v>68</v>
      </c>
      <c r="I14241">
        <v>2825</v>
      </c>
      <c r="J14241">
        <v>2247</v>
      </c>
      <c r="K14241">
        <v>2884</v>
      </c>
      <c r="L14241" s="4">
        <v>97</v>
      </c>
      <c r="M14241" s="1">
        <v>9.9900000000000003E-2</v>
      </c>
      <c r="N14241">
        <f>טבלה1[[#This Row],[סה"כ דורשי עבודה]]/טבלה1[[#This Row],[שיעור אבטלה מוערך ביישוב]]</f>
        <v>28958.95895895896</v>
      </c>
      <c r="O14241" s="4"/>
    </row>
    <row r="14242" spans="1:15" x14ac:dyDescent="0.35">
      <c r="A14242" t="s">
        <v>339</v>
      </c>
      <c r="B14242" t="s">
        <v>94</v>
      </c>
      <c r="C14242">
        <v>7300</v>
      </c>
      <c r="D14242" t="s">
        <v>145</v>
      </c>
      <c r="E14242">
        <v>2883</v>
      </c>
      <c r="F14242">
        <v>1233</v>
      </c>
      <c r="G14242">
        <v>1650</v>
      </c>
      <c r="H14242">
        <v>61</v>
      </c>
      <c r="I14242">
        <v>2822</v>
      </c>
      <c r="J14242">
        <v>2237</v>
      </c>
      <c r="K14242">
        <v>2871</v>
      </c>
      <c r="L14242" s="4">
        <v>99</v>
      </c>
      <c r="M14242" s="1">
        <v>9.9500000000000005E-2</v>
      </c>
      <c r="N14242">
        <f>טבלה1[[#This Row],[סה"כ דורשי עבודה]]/טבלה1[[#This Row],[שיעור אבטלה מוערך ביישוב]]</f>
        <v>28974.874371859296</v>
      </c>
      <c r="O14242" s="4"/>
    </row>
    <row r="14243" spans="1:15" x14ac:dyDescent="0.35">
      <c r="A14243" t="s">
        <v>261</v>
      </c>
      <c r="B14243" t="s">
        <v>94</v>
      </c>
      <c r="C14243">
        <v>7300</v>
      </c>
      <c r="D14243" t="s">
        <v>145</v>
      </c>
      <c r="E14243">
        <v>3017</v>
      </c>
      <c r="F14243">
        <v>1352</v>
      </c>
      <c r="G14243">
        <v>1665</v>
      </c>
      <c r="H14243">
        <v>75</v>
      </c>
      <c r="I14243">
        <v>2942</v>
      </c>
      <c r="J14243">
        <v>2260</v>
      </c>
      <c r="K14243">
        <v>3003</v>
      </c>
      <c r="L14243" s="4">
        <v>108</v>
      </c>
      <c r="M14243" s="1">
        <v>0.1036</v>
      </c>
      <c r="N14243">
        <f>טבלה1[[#This Row],[סה"כ דורשי עבודה]]/טבלה1[[#This Row],[שיעור אבטלה מוערך ביישוב]]</f>
        <v>29121.621621621623</v>
      </c>
      <c r="O14243" s="4"/>
    </row>
    <row r="14244" spans="1:15" x14ac:dyDescent="0.35">
      <c r="A14244" t="s">
        <v>262</v>
      </c>
      <c r="B14244" t="s">
        <v>94</v>
      </c>
      <c r="C14244">
        <v>7300</v>
      </c>
      <c r="D14244" t="s">
        <v>145</v>
      </c>
      <c r="E14244">
        <v>3009</v>
      </c>
      <c r="F14244">
        <v>1305</v>
      </c>
      <c r="G14244">
        <v>1704</v>
      </c>
      <c r="H14244">
        <v>91</v>
      </c>
      <c r="I14244">
        <v>2918</v>
      </c>
      <c r="J14244">
        <v>2251</v>
      </c>
      <c r="K14244">
        <v>2993</v>
      </c>
      <c r="L14244" s="4">
        <v>97</v>
      </c>
      <c r="M14244" s="1">
        <v>0.1033</v>
      </c>
      <c r="N14244">
        <f>טבלה1[[#This Row],[סה"כ דורשי עבודה]]/טבלה1[[#This Row],[שיעור אבטלה מוערך ביישוב]]</f>
        <v>29128.751210067763</v>
      </c>
      <c r="O14244" s="4"/>
    </row>
    <row r="14245" spans="1:15" x14ac:dyDescent="0.35">
      <c r="A14245" t="s">
        <v>263</v>
      </c>
      <c r="B14245" t="s">
        <v>94</v>
      </c>
      <c r="C14245">
        <v>7300</v>
      </c>
      <c r="D14245" t="s">
        <v>145</v>
      </c>
      <c r="E14245">
        <v>2938</v>
      </c>
      <c r="F14245">
        <v>1223</v>
      </c>
      <c r="G14245">
        <v>1715</v>
      </c>
      <c r="H14245">
        <v>83</v>
      </c>
      <c r="I14245">
        <v>2855</v>
      </c>
      <c r="J14245">
        <v>2255</v>
      </c>
      <c r="K14245">
        <v>2924</v>
      </c>
      <c r="L14245" s="4">
        <v>105</v>
      </c>
      <c r="M14245" s="1">
        <v>0.1011</v>
      </c>
      <c r="N14245">
        <f>טבלה1[[#This Row],[סה"כ דורשי עבודה]]/טבלה1[[#This Row],[שיעור אבטלה מוערך ביישוב]]</f>
        <v>29060.336300692386</v>
      </c>
      <c r="O14245" s="4"/>
    </row>
    <row r="14246" spans="1:15" x14ac:dyDescent="0.35">
      <c r="A14246" t="s">
        <v>264</v>
      </c>
      <c r="B14246" t="s">
        <v>94</v>
      </c>
      <c r="C14246">
        <v>7300</v>
      </c>
      <c r="D14246" t="s">
        <v>145</v>
      </c>
      <c r="E14246">
        <v>2855</v>
      </c>
      <c r="F14246">
        <v>1173</v>
      </c>
      <c r="G14246">
        <v>1682</v>
      </c>
      <c r="H14246">
        <v>69</v>
      </c>
      <c r="I14246">
        <v>2786</v>
      </c>
      <c r="J14246">
        <v>2259</v>
      </c>
      <c r="K14246">
        <v>2838</v>
      </c>
      <c r="L14246" s="4">
        <v>146</v>
      </c>
      <c r="M14246" s="1">
        <v>9.8500000000000004E-2</v>
      </c>
      <c r="N14246">
        <f>טבלה1[[#This Row],[סה"כ דורשי עבודה]]/טבלה1[[#This Row],[שיעור אבטלה מוערך ביישוב]]</f>
        <v>28984.771573604059</v>
      </c>
      <c r="O14246" s="4"/>
    </row>
    <row r="14247" spans="1:15" x14ac:dyDescent="0.35">
      <c r="A14247" t="s">
        <v>265</v>
      </c>
      <c r="B14247" t="s">
        <v>94</v>
      </c>
      <c r="C14247">
        <v>7300</v>
      </c>
      <c r="D14247" t="s">
        <v>145</v>
      </c>
      <c r="E14247">
        <v>2825</v>
      </c>
      <c r="F14247">
        <v>1161</v>
      </c>
      <c r="G14247">
        <v>1664</v>
      </c>
      <c r="H14247">
        <v>69</v>
      </c>
      <c r="I14247">
        <v>2756</v>
      </c>
      <c r="J14247">
        <v>2258</v>
      </c>
      <c r="K14247">
        <v>2814</v>
      </c>
      <c r="L14247" s="4">
        <v>77</v>
      </c>
      <c r="M14247" s="1">
        <v>9.7699999999999995E-2</v>
      </c>
      <c r="N14247">
        <f>טבלה1[[#This Row],[סה"כ דורשי עבודה]]/טבלה1[[#This Row],[שיעור אבטלה מוערך ביישוב]]</f>
        <v>28915.046059365406</v>
      </c>
      <c r="O14247" s="4"/>
    </row>
    <row r="14248" spans="1:15" x14ac:dyDescent="0.35">
      <c r="A14248" t="s">
        <v>266</v>
      </c>
      <c r="B14248" t="s">
        <v>94</v>
      </c>
      <c r="C14248">
        <v>7300</v>
      </c>
      <c r="D14248" t="s">
        <v>145</v>
      </c>
      <c r="E14248">
        <v>2844</v>
      </c>
      <c r="F14248">
        <v>1187</v>
      </c>
      <c r="G14248">
        <v>1657</v>
      </c>
      <c r="H14248">
        <v>74</v>
      </c>
      <c r="I14248">
        <v>2770</v>
      </c>
      <c r="J14248">
        <v>2266</v>
      </c>
      <c r="K14248">
        <v>2830</v>
      </c>
      <c r="L14248" s="4">
        <v>109</v>
      </c>
      <c r="M14248" s="1">
        <v>9.8199999999999996E-2</v>
      </c>
      <c r="N14248">
        <f>טבלה1[[#This Row],[סה"כ דורשי עבודה]]/טבלה1[[#This Row],[שיעור אבטלה מוערך ביישוב]]</f>
        <v>28961.303462321794</v>
      </c>
      <c r="O14248" s="4"/>
    </row>
    <row r="14249" spans="1:15" x14ac:dyDescent="0.35">
      <c r="A14249" t="s">
        <v>267</v>
      </c>
      <c r="B14249" t="s">
        <v>94</v>
      </c>
      <c r="C14249">
        <v>7300</v>
      </c>
      <c r="D14249" t="s">
        <v>145</v>
      </c>
      <c r="E14249">
        <v>2861</v>
      </c>
      <c r="F14249">
        <v>1198</v>
      </c>
      <c r="G14249">
        <v>1663</v>
      </c>
      <c r="H14249">
        <v>65</v>
      </c>
      <c r="I14249">
        <v>2796</v>
      </c>
      <c r="J14249">
        <v>2279</v>
      </c>
      <c r="K14249">
        <v>2843</v>
      </c>
      <c r="L14249" s="4">
        <v>95</v>
      </c>
      <c r="M14249" s="1">
        <v>9.8599999999999993E-2</v>
      </c>
      <c r="N14249">
        <f>טבלה1[[#This Row],[סה"כ דורשי עבודה]]/טבלה1[[#This Row],[שיעור אבטלה מוערך ביישוב]]</f>
        <v>29016.227180527385</v>
      </c>
      <c r="O14249" s="4"/>
    </row>
    <row r="14250" spans="1:15" x14ac:dyDescent="0.35">
      <c r="A14250" t="s">
        <v>268</v>
      </c>
      <c r="B14250" t="s">
        <v>94</v>
      </c>
      <c r="C14250">
        <v>7300</v>
      </c>
      <c r="D14250" t="s">
        <v>145</v>
      </c>
      <c r="E14250">
        <v>2945</v>
      </c>
      <c r="F14250">
        <v>1255</v>
      </c>
      <c r="G14250">
        <v>1690</v>
      </c>
      <c r="H14250">
        <v>75</v>
      </c>
      <c r="I14250">
        <v>2870</v>
      </c>
      <c r="J14250">
        <v>2324</v>
      </c>
      <c r="K14250">
        <v>2929</v>
      </c>
      <c r="L14250" s="4">
        <v>100</v>
      </c>
      <c r="M14250" s="1">
        <v>9.5000000000000001E-2</v>
      </c>
      <c r="N14250">
        <f>טבלה1[[#This Row],[סה"כ דורשי עבודה]]/טבלה1[[#This Row],[שיעור אבטלה מוערך ביישוב]]</f>
        <v>31000</v>
      </c>
      <c r="O14250" s="4"/>
    </row>
    <row r="14251" spans="1:15" x14ac:dyDescent="0.35">
      <c r="A14251" t="s">
        <v>269</v>
      </c>
      <c r="B14251" t="s">
        <v>94</v>
      </c>
      <c r="C14251">
        <v>7300</v>
      </c>
      <c r="D14251" t="s">
        <v>145</v>
      </c>
      <c r="E14251">
        <v>2953</v>
      </c>
      <c r="F14251">
        <v>1264</v>
      </c>
      <c r="G14251">
        <v>1689</v>
      </c>
      <c r="H14251">
        <v>82</v>
      </c>
      <c r="I14251">
        <v>2871</v>
      </c>
      <c r="J14251">
        <v>2323</v>
      </c>
      <c r="K14251">
        <v>2938</v>
      </c>
      <c r="L14251" s="4">
        <v>77</v>
      </c>
      <c r="M14251" s="1">
        <v>9.5200000000000007E-2</v>
      </c>
      <c r="N14251">
        <f>טבלה1[[#This Row],[סה"כ דורשי עבודה]]/טבלה1[[#This Row],[שיעור אבטלה מוערך ביישוב]]</f>
        <v>31018.907563025208</v>
      </c>
      <c r="O14251" s="4"/>
    </row>
    <row r="14252" spans="1:15" x14ac:dyDescent="0.35">
      <c r="A14252" t="s">
        <v>270</v>
      </c>
      <c r="B14252" t="s">
        <v>94</v>
      </c>
      <c r="C14252">
        <v>7300</v>
      </c>
      <c r="D14252" t="s">
        <v>145</v>
      </c>
      <c r="E14252">
        <v>2959</v>
      </c>
      <c r="F14252">
        <v>1267</v>
      </c>
      <c r="G14252">
        <v>1692</v>
      </c>
      <c r="H14252">
        <v>84</v>
      </c>
      <c r="I14252">
        <v>2875</v>
      </c>
      <c r="J14252">
        <v>2345</v>
      </c>
      <c r="K14252">
        <v>2946</v>
      </c>
      <c r="L14252" s="4">
        <v>77</v>
      </c>
      <c r="M14252" s="1">
        <v>9.5500000000000002E-2</v>
      </c>
      <c r="N14252">
        <f>טבלה1[[#This Row],[סה"כ דורשי עבודה]]/טבלה1[[#This Row],[שיעור אבטלה מוערך ביישוב]]</f>
        <v>30984.293193717276</v>
      </c>
      <c r="O14252" s="4"/>
    </row>
    <row r="14253" spans="1:15" x14ac:dyDescent="0.35">
      <c r="A14253" t="s">
        <v>271</v>
      </c>
      <c r="B14253" t="s">
        <v>94</v>
      </c>
      <c r="C14253">
        <v>7300</v>
      </c>
      <c r="D14253" t="s">
        <v>145</v>
      </c>
      <c r="E14253">
        <v>2926</v>
      </c>
      <c r="F14253">
        <v>1252</v>
      </c>
      <c r="G14253">
        <v>1674</v>
      </c>
      <c r="H14253">
        <v>78</v>
      </c>
      <c r="I14253">
        <v>2848</v>
      </c>
      <c r="J14253">
        <v>2334</v>
      </c>
      <c r="K14253">
        <v>2911</v>
      </c>
      <c r="L14253" s="4">
        <v>83</v>
      </c>
      <c r="M14253" s="1">
        <v>9.4399999999999998E-2</v>
      </c>
      <c r="N14253">
        <f>טבלה1[[#This Row],[סה"כ דורשי עבודה]]/טבלה1[[#This Row],[שיעור אבטלה מוערך ביישוב]]</f>
        <v>30995.762711864409</v>
      </c>
      <c r="O14253" s="4"/>
    </row>
    <row r="14254" spans="1:15" x14ac:dyDescent="0.35">
      <c r="A14254" t="s">
        <v>272</v>
      </c>
      <c r="B14254" t="s">
        <v>94</v>
      </c>
      <c r="C14254">
        <v>7300</v>
      </c>
      <c r="D14254" t="s">
        <v>145</v>
      </c>
      <c r="E14254">
        <v>2943</v>
      </c>
      <c r="F14254">
        <v>1267</v>
      </c>
      <c r="G14254">
        <v>1676</v>
      </c>
      <c r="H14254">
        <v>83</v>
      </c>
      <c r="I14254">
        <v>2860</v>
      </c>
      <c r="J14254">
        <v>2356</v>
      </c>
      <c r="K14254">
        <v>2929</v>
      </c>
      <c r="L14254" s="4">
        <v>88</v>
      </c>
      <c r="M14254" s="1">
        <v>9.5000000000000001E-2</v>
      </c>
      <c r="N14254">
        <f>טבלה1[[#This Row],[סה"כ דורשי עבודה]]/טבלה1[[#This Row],[שיעור אבטלה מוערך ביישוב]]</f>
        <v>30978.947368421053</v>
      </c>
      <c r="O14254" s="4"/>
    </row>
    <row r="14255" spans="1:15" x14ac:dyDescent="0.35">
      <c r="A14255" t="s">
        <v>273</v>
      </c>
      <c r="B14255" t="s">
        <v>94</v>
      </c>
      <c r="C14255">
        <v>7300</v>
      </c>
      <c r="D14255" t="s">
        <v>145</v>
      </c>
      <c r="E14255">
        <v>3012</v>
      </c>
      <c r="F14255">
        <v>1331</v>
      </c>
      <c r="G14255">
        <v>1681</v>
      </c>
      <c r="H14255">
        <v>85</v>
      </c>
      <c r="I14255">
        <v>2927</v>
      </c>
      <c r="J14255">
        <v>2330</v>
      </c>
      <c r="K14255">
        <v>2998</v>
      </c>
      <c r="L14255" s="4">
        <v>68</v>
      </c>
      <c r="M14255" s="1">
        <v>9.7000000000000003E-2</v>
      </c>
      <c r="N14255">
        <f>טבלה1[[#This Row],[סה"כ דורשי עבודה]]/טבלה1[[#This Row],[שיעור אבטלה מוערך ביישוב]]</f>
        <v>31051.546391752578</v>
      </c>
      <c r="O14255" s="4"/>
    </row>
    <row r="14256" spans="1:15" x14ac:dyDescent="0.35">
      <c r="A14256" t="s">
        <v>274</v>
      </c>
      <c r="B14256" t="s">
        <v>94</v>
      </c>
      <c r="C14256">
        <v>7300</v>
      </c>
      <c r="D14256" t="s">
        <v>145</v>
      </c>
      <c r="E14256">
        <v>3166</v>
      </c>
      <c r="F14256">
        <v>1365</v>
      </c>
      <c r="G14256">
        <v>1801</v>
      </c>
      <c r="H14256">
        <v>103</v>
      </c>
      <c r="I14256">
        <v>3063</v>
      </c>
      <c r="J14256">
        <v>2346</v>
      </c>
      <c r="K14256">
        <v>3153</v>
      </c>
      <c r="L14256" s="4">
        <v>63</v>
      </c>
      <c r="M14256" s="1">
        <v>0.10150000000000001</v>
      </c>
      <c r="N14256">
        <f>טבלה1[[#This Row],[סה"כ דורשי עבודה]]/טבלה1[[#This Row],[שיעור אבטלה מוערך ביישוב]]</f>
        <v>31192.118226600982</v>
      </c>
      <c r="O14256" s="4"/>
    </row>
    <row r="14257" spans="1:15" x14ac:dyDescent="0.35">
      <c r="A14257" t="s">
        <v>275</v>
      </c>
      <c r="B14257" t="s">
        <v>94</v>
      </c>
      <c r="C14257">
        <v>7300</v>
      </c>
      <c r="D14257" t="s">
        <v>145</v>
      </c>
      <c r="E14257">
        <v>3098</v>
      </c>
      <c r="F14257">
        <v>1284</v>
      </c>
      <c r="G14257">
        <v>1814</v>
      </c>
      <c r="H14257">
        <v>111</v>
      </c>
      <c r="I14257">
        <v>2987</v>
      </c>
      <c r="J14257">
        <v>2360</v>
      </c>
      <c r="K14257">
        <v>3081</v>
      </c>
      <c r="L14257" s="4">
        <v>41</v>
      </c>
      <c r="M14257" s="1">
        <v>9.9400000000000002E-2</v>
      </c>
      <c r="N14257">
        <f>טבלה1[[#This Row],[סה"כ דורשי עבודה]]/טבלה1[[#This Row],[שיעור אבטלה מוערך ביישוב]]</f>
        <v>31167.002012072433</v>
      </c>
      <c r="O14257" s="4"/>
    </row>
    <row r="14258" spans="1:15" x14ac:dyDescent="0.35">
      <c r="A14258" t="s">
        <v>276</v>
      </c>
      <c r="B14258" t="s">
        <v>94</v>
      </c>
      <c r="C14258">
        <v>7300</v>
      </c>
      <c r="D14258" t="s">
        <v>145</v>
      </c>
      <c r="E14258">
        <v>3001</v>
      </c>
      <c r="F14258">
        <v>1242</v>
      </c>
      <c r="G14258">
        <v>1759</v>
      </c>
      <c r="H14258">
        <v>105</v>
      </c>
      <c r="I14258">
        <v>2896</v>
      </c>
      <c r="J14258">
        <v>2373</v>
      </c>
      <c r="K14258">
        <v>2986</v>
      </c>
      <c r="L14258" s="4">
        <v>40</v>
      </c>
      <c r="M14258" s="1">
        <v>9.6600000000000005E-2</v>
      </c>
      <c r="N14258">
        <f>טבלה1[[#This Row],[סה"כ דורשי עבודה]]/טבלה1[[#This Row],[שיעור אבטלה מוערך ביישוב]]</f>
        <v>31066.252587991716</v>
      </c>
      <c r="O14258" s="4"/>
    </row>
    <row r="14259" spans="1:15" x14ac:dyDescent="0.35">
      <c r="A14259" t="s">
        <v>277</v>
      </c>
      <c r="B14259" t="s">
        <v>94</v>
      </c>
      <c r="C14259">
        <v>7300</v>
      </c>
      <c r="D14259" t="s">
        <v>145</v>
      </c>
      <c r="E14259">
        <v>2948</v>
      </c>
      <c r="F14259">
        <v>1217</v>
      </c>
      <c r="G14259">
        <v>1731</v>
      </c>
      <c r="H14259">
        <v>96</v>
      </c>
      <c r="I14259">
        <v>2852</v>
      </c>
      <c r="J14259">
        <v>2369</v>
      </c>
      <c r="K14259">
        <v>2938</v>
      </c>
      <c r="L14259" s="4">
        <v>34</v>
      </c>
      <c r="M14259" s="1">
        <v>9.5200000000000007E-2</v>
      </c>
      <c r="N14259">
        <f>טבלה1[[#This Row],[סה"כ דורשי עבודה]]/טבלה1[[#This Row],[שיעור אבטלה מוערך ביישוב]]</f>
        <v>30966.386554621848</v>
      </c>
      <c r="O14259" s="4"/>
    </row>
    <row r="14260" spans="1:15" x14ac:dyDescent="0.35">
      <c r="A14260" t="s">
        <v>278</v>
      </c>
      <c r="B14260" t="s">
        <v>94</v>
      </c>
      <c r="C14260">
        <v>7300</v>
      </c>
      <c r="D14260" t="s">
        <v>145</v>
      </c>
      <c r="E14260">
        <v>3050</v>
      </c>
      <c r="F14260">
        <v>1298</v>
      </c>
      <c r="G14260">
        <v>1752</v>
      </c>
      <c r="H14260">
        <v>103</v>
      </c>
      <c r="I14260">
        <v>2947</v>
      </c>
      <c r="J14260">
        <v>2403</v>
      </c>
      <c r="K14260">
        <v>3044</v>
      </c>
      <c r="L14260" s="4">
        <v>18</v>
      </c>
      <c r="M14260" s="1">
        <v>9.8299999999999998E-2</v>
      </c>
      <c r="N14260">
        <f>טבלה1[[#This Row],[סה"כ דורשי עבודה]]/טבלה1[[#This Row],[שיעור אבטלה מוערך ביישוב]]</f>
        <v>31027.466937945068</v>
      </c>
      <c r="O14260" s="4"/>
    </row>
    <row r="14261" spans="1:15" x14ac:dyDescent="0.35">
      <c r="A14261" t="s">
        <v>279</v>
      </c>
      <c r="B14261" t="s">
        <v>94</v>
      </c>
      <c r="C14261">
        <v>7300</v>
      </c>
      <c r="D14261" t="s">
        <v>145</v>
      </c>
      <c r="E14261">
        <v>3125</v>
      </c>
      <c r="F14261">
        <v>1351</v>
      </c>
      <c r="G14261">
        <v>1774</v>
      </c>
      <c r="H14261">
        <v>112</v>
      </c>
      <c r="I14261">
        <v>3013</v>
      </c>
      <c r="J14261">
        <v>2447</v>
      </c>
      <c r="K14261">
        <v>3122</v>
      </c>
      <c r="L14261" s="4">
        <v>15</v>
      </c>
      <c r="M14261" s="1">
        <v>0.10059999999999999</v>
      </c>
      <c r="N14261">
        <f>טבלה1[[#This Row],[סה"כ דורשי עבודה]]/טבלה1[[#This Row],[שיעור אבטלה מוערך ביישוב]]</f>
        <v>31063.618290258451</v>
      </c>
      <c r="O14261" s="4"/>
    </row>
    <row r="14262" spans="1:15" x14ac:dyDescent="0.35">
      <c r="A14262" t="s">
        <v>11</v>
      </c>
      <c r="B14262" t="s">
        <v>94</v>
      </c>
      <c r="C14262">
        <v>7300</v>
      </c>
      <c r="D14262" t="s">
        <v>145</v>
      </c>
      <c r="E14262">
        <v>3204</v>
      </c>
      <c r="F14262">
        <v>1412</v>
      </c>
      <c r="G14262">
        <v>1792</v>
      </c>
      <c r="H14262">
        <v>108</v>
      </c>
      <c r="I14262">
        <v>3096</v>
      </c>
      <c r="J14262">
        <v>2470</v>
      </c>
      <c r="K14262">
        <v>3200</v>
      </c>
      <c r="L14262" s="4">
        <v>48</v>
      </c>
      <c r="M14262" s="1">
        <v>9.5600000000000004E-2</v>
      </c>
      <c r="N14262">
        <f>טבלה1[[#This Row],[סה"כ דורשי עבודה]]/טבלה1[[#This Row],[שיעור אבטלה מוערך ביישוב]]</f>
        <v>33514.644351464434</v>
      </c>
      <c r="O14262" s="4"/>
    </row>
    <row r="14263" spans="1:15" x14ac:dyDescent="0.35">
      <c r="A14263" t="s">
        <v>212</v>
      </c>
      <c r="B14263" t="s">
        <v>94</v>
      </c>
      <c r="C14263">
        <v>7300</v>
      </c>
      <c r="D14263" t="s">
        <v>145</v>
      </c>
      <c r="E14263">
        <v>3167</v>
      </c>
      <c r="F14263">
        <v>1391</v>
      </c>
      <c r="G14263">
        <v>1776</v>
      </c>
      <c r="H14263">
        <v>104</v>
      </c>
      <c r="I14263">
        <v>3063</v>
      </c>
      <c r="J14263">
        <v>2485</v>
      </c>
      <c r="K14263">
        <v>3161</v>
      </c>
      <c r="L14263" s="4">
        <v>21</v>
      </c>
      <c r="M14263" s="1">
        <v>9.4500000000000001E-2</v>
      </c>
      <c r="N14263">
        <f>טבלה1[[#This Row],[סה"כ דורשי עבודה]]/טבלה1[[#This Row],[שיעור אבטלה מוערך ביישוב]]</f>
        <v>33513.22751322751</v>
      </c>
      <c r="O14263" s="4"/>
    </row>
    <row r="14264" spans="1:15" x14ac:dyDescent="0.35">
      <c r="A14264" t="s">
        <v>213</v>
      </c>
      <c r="B14264" t="s">
        <v>94</v>
      </c>
      <c r="C14264">
        <v>7300</v>
      </c>
      <c r="D14264" t="s">
        <v>145</v>
      </c>
      <c r="E14264">
        <v>3131</v>
      </c>
      <c r="F14264">
        <v>1391</v>
      </c>
      <c r="G14264">
        <v>1740</v>
      </c>
      <c r="H14264">
        <v>95</v>
      </c>
      <c r="I14264">
        <v>3036</v>
      </c>
      <c r="J14264">
        <v>2442</v>
      </c>
      <c r="K14264">
        <v>3107</v>
      </c>
      <c r="L14264" s="4">
        <v>2</v>
      </c>
      <c r="M14264" s="1">
        <v>9.3100000000000002E-2</v>
      </c>
      <c r="N14264">
        <f>טבלה1[[#This Row],[סה"כ דורשי עבודה]]/טבלה1[[#This Row],[שיעור אבטלה מוערך ביישוב]]</f>
        <v>33630.50483351235</v>
      </c>
      <c r="O14264" s="4"/>
    </row>
    <row r="14265" spans="1:15" x14ac:dyDescent="0.35">
      <c r="A14265" t="s">
        <v>214</v>
      </c>
      <c r="B14265" t="s">
        <v>94</v>
      </c>
      <c r="C14265">
        <v>7300</v>
      </c>
      <c r="D14265" t="s">
        <v>145</v>
      </c>
      <c r="E14265">
        <v>3241</v>
      </c>
      <c r="F14265">
        <v>1424</v>
      </c>
      <c r="G14265">
        <v>1817</v>
      </c>
      <c r="H14265">
        <v>83</v>
      </c>
      <c r="I14265">
        <v>3158</v>
      </c>
      <c r="J14265">
        <v>2531</v>
      </c>
      <c r="K14265">
        <v>3199</v>
      </c>
      <c r="L14265" s="4">
        <v>10</v>
      </c>
      <c r="M14265" s="1">
        <v>9.5600000000000004E-2</v>
      </c>
      <c r="N14265">
        <f>טבלה1[[#This Row],[סה"כ דורשי עבודה]]/טבלה1[[#This Row],[שיעור אבטלה מוערך ביישוב]]</f>
        <v>33901.673640167362</v>
      </c>
      <c r="O14265" s="4"/>
    </row>
    <row r="14266" spans="1:15" x14ac:dyDescent="0.35">
      <c r="A14266" t="s">
        <v>215</v>
      </c>
      <c r="B14266" t="s">
        <v>94</v>
      </c>
      <c r="C14266">
        <v>7300</v>
      </c>
      <c r="D14266" t="s">
        <v>145</v>
      </c>
      <c r="E14266">
        <v>3230</v>
      </c>
      <c r="F14266">
        <v>1405</v>
      </c>
      <c r="G14266">
        <v>1825</v>
      </c>
      <c r="H14266">
        <v>88</v>
      </c>
      <c r="I14266">
        <v>3142</v>
      </c>
      <c r="J14266">
        <v>2521</v>
      </c>
      <c r="K14266">
        <v>3178</v>
      </c>
      <c r="L14266" s="4">
        <v>18</v>
      </c>
      <c r="M14266" s="1">
        <v>9.5000000000000001E-2</v>
      </c>
      <c r="N14266">
        <f>טבלה1[[#This Row],[סה"כ דורשי עבודה]]/טבלה1[[#This Row],[שיעור אבטלה מוערך ביישוב]]</f>
        <v>34000</v>
      </c>
      <c r="O14266" s="4"/>
    </row>
    <row r="14267" spans="1:15" x14ac:dyDescent="0.35">
      <c r="A14267" t="s">
        <v>216</v>
      </c>
      <c r="B14267" t="s">
        <v>94</v>
      </c>
      <c r="C14267">
        <v>7300</v>
      </c>
      <c r="D14267" t="s">
        <v>145</v>
      </c>
      <c r="E14267">
        <v>3377</v>
      </c>
      <c r="F14267">
        <v>1533</v>
      </c>
      <c r="G14267">
        <v>1844</v>
      </c>
      <c r="H14267">
        <v>84</v>
      </c>
      <c r="I14267">
        <v>3293</v>
      </c>
      <c r="J14267">
        <v>2551</v>
      </c>
      <c r="K14267">
        <v>3325</v>
      </c>
      <c r="L14267" s="4">
        <v>25</v>
      </c>
      <c r="M14267" s="1">
        <v>9.9000000000000005E-2</v>
      </c>
      <c r="N14267">
        <f>טבלה1[[#This Row],[סה"כ דורשי עבודה]]/טבלה1[[#This Row],[שיעור אבטלה מוערך ביישוב]]</f>
        <v>34111.111111111109</v>
      </c>
      <c r="O14267" s="4"/>
    </row>
    <row r="14268" spans="1:15" x14ac:dyDescent="0.35">
      <c r="A14268" t="s">
        <v>217</v>
      </c>
      <c r="B14268" t="s">
        <v>94</v>
      </c>
      <c r="C14268">
        <v>7300</v>
      </c>
      <c r="D14268" t="s">
        <v>145</v>
      </c>
      <c r="E14268">
        <v>3468</v>
      </c>
      <c r="F14268">
        <v>1536</v>
      </c>
      <c r="G14268">
        <v>1932</v>
      </c>
      <c r="H14268">
        <v>90</v>
      </c>
      <c r="I14268">
        <v>3378</v>
      </c>
      <c r="J14268">
        <v>2533</v>
      </c>
      <c r="K14268">
        <v>3421</v>
      </c>
      <c r="L14268" s="4">
        <v>28</v>
      </c>
      <c r="M14268" s="1">
        <v>0.10150000000000001</v>
      </c>
      <c r="N14268">
        <f>טבלה1[[#This Row],[סה"כ דורשי עבודה]]/טבלה1[[#This Row],[שיעור אבטלה מוערך ביישוב]]</f>
        <v>34167.487684729065</v>
      </c>
      <c r="O14268" s="4"/>
    </row>
    <row r="14269" spans="1:15" x14ac:dyDescent="0.35">
      <c r="A14269" t="s">
        <v>218</v>
      </c>
      <c r="B14269" t="s">
        <v>94</v>
      </c>
      <c r="C14269">
        <v>7300</v>
      </c>
      <c r="D14269" t="s">
        <v>145</v>
      </c>
      <c r="E14269">
        <v>3332</v>
      </c>
      <c r="F14269">
        <v>1415</v>
      </c>
      <c r="G14269">
        <v>1917</v>
      </c>
      <c r="H14269">
        <v>96</v>
      </c>
      <c r="I14269">
        <v>3236</v>
      </c>
      <c r="J14269">
        <v>2533</v>
      </c>
      <c r="K14269">
        <v>3278</v>
      </c>
      <c r="L14269" s="4">
        <v>32</v>
      </c>
      <c r="M14269" s="1">
        <v>9.7699999999999995E-2</v>
      </c>
      <c r="N14269">
        <f>טבלה1[[#This Row],[סה"כ דורשי עבודה]]/טבלה1[[#This Row],[שיעור אבטלה מוערך ביישוב]]</f>
        <v>34104.401228249742</v>
      </c>
      <c r="O14269" s="4"/>
    </row>
    <row r="14270" spans="1:15" x14ac:dyDescent="0.35">
      <c r="A14270" t="s">
        <v>219</v>
      </c>
      <c r="B14270" t="s">
        <v>94</v>
      </c>
      <c r="C14270">
        <v>7300</v>
      </c>
      <c r="D14270" t="s">
        <v>145</v>
      </c>
      <c r="E14270">
        <v>3201</v>
      </c>
      <c r="F14270">
        <v>1384</v>
      </c>
      <c r="G14270">
        <v>1817</v>
      </c>
      <c r="H14270">
        <v>93</v>
      </c>
      <c r="I14270">
        <v>3108</v>
      </c>
      <c r="J14270">
        <v>2497</v>
      </c>
      <c r="K14270">
        <v>3162</v>
      </c>
      <c r="L14270" s="4">
        <v>13</v>
      </c>
      <c r="M14270" s="1">
        <v>9.4600000000000004E-2</v>
      </c>
      <c r="N14270">
        <f>טבלה1[[#This Row],[סה"כ דורשי עבודה]]/טבלה1[[#This Row],[שיעור אבטלה מוערך ביישוב]]</f>
        <v>33837.20930232558</v>
      </c>
      <c r="O14270" s="4"/>
    </row>
    <row r="14271" spans="1:15" x14ac:dyDescent="0.35">
      <c r="A14271" t="s">
        <v>220</v>
      </c>
      <c r="B14271" t="s">
        <v>94</v>
      </c>
      <c r="C14271">
        <v>7300</v>
      </c>
      <c r="D14271" t="s">
        <v>145</v>
      </c>
      <c r="E14271">
        <v>3299</v>
      </c>
      <c r="F14271">
        <v>1414</v>
      </c>
      <c r="G14271">
        <v>1885</v>
      </c>
      <c r="H14271">
        <v>96</v>
      </c>
      <c r="I14271">
        <v>3203</v>
      </c>
      <c r="J14271">
        <v>2579</v>
      </c>
      <c r="K14271">
        <v>3250</v>
      </c>
      <c r="L14271" s="4">
        <v>29</v>
      </c>
      <c r="M14271" s="1">
        <v>9.69E-2</v>
      </c>
      <c r="N14271">
        <f>טבלה1[[#This Row],[סה"כ דורשי עבודה]]/טבלה1[[#This Row],[שיעור אבטלה מוערך ביישוב]]</f>
        <v>34045.407636738906</v>
      </c>
      <c r="O14271" s="4"/>
    </row>
    <row r="14272" spans="1:15" x14ac:dyDescent="0.35">
      <c r="A14272" t="s">
        <v>221</v>
      </c>
      <c r="B14272" t="s">
        <v>94</v>
      </c>
      <c r="C14272">
        <v>7300</v>
      </c>
      <c r="D14272" t="s">
        <v>145</v>
      </c>
      <c r="E14272">
        <v>3213</v>
      </c>
      <c r="F14272">
        <v>1380</v>
      </c>
      <c r="G14272">
        <v>1833</v>
      </c>
      <c r="H14272">
        <v>89</v>
      </c>
      <c r="I14272">
        <v>3124</v>
      </c>
      <c r="J14272">
        <v>2540</v>
      </c>
      <c r="K14272">
        <v>3172</v>
      </c>
      <c r="L14272" s="4">
        <v>40</v>
      </c>
      <c r="M14272" s="1">
        <v>9.4799999999999995E-2</v>
      </c>
      <c r="N14272">
        <f>טבלה1[[#This Row],[סה"כ דורשי עבודה]]/טבלה1[[#This Row],[שיעור אבטלה מוערך ביישוב]]</f>
        <v>33892.405063291139</v>
      </c>
      <c r="O14272" s="4"/>
    </row>
    <row r="14273" spans="1:15" x14ac:dyDescent="0.35">
      <c r="A14273" t="s">
        <v>222</v>
      </c>
      <c r="B14273" t="s">
        <v>94</v>
      </c>
      <c r="C14273">
        <v>7300</v>
      </c>
      <c r="D14273" t="s">
        <v>145</v>
      </c>
      <c r="E14273">
        <v>3309</v>
      </c>
      <c r="F14273">
        <v>1440</v>
      </c>
      <c r="G14273">
        <v>1869</v>
      </c>
      <c r="H14273">
        <v>85</v>
      </c>
      <c r="I14273">
        <v>3224</v>
      </c>
      <c r="J14273">
        <v>2589</v>
      </c>
      <c r="K14273">
        <v>3254</v>
      </c>
      <c r="L14273" s="4">
        <v>31</v>
      </c>
      <c r="M14273" s="1">
        <v>9.7000000000000003E-2</v>
      </c>
      <c r="N14273">
        <f>טבלה1[[#This Row],[סה"כ דורשי עבודה]]/טבלה1[[#This Row],[שיעור אבטלה מוערך ביישוב]]</f>
        <v>34113.402061855668</v>
      </c>
      <c r="O14273" s="4"/>
    </row>
    <row r="14274" spans="1:15" x14ac:dyDescent="0.35">
      <c r="A14274" t="s">
        <v>223</v>
      </c>
      <c r="B14274" t="s">
        <v>94</v>
      </c>
      <c r="C14274">
        <v>7300</v>
      </c>
      <c r="D14274" t="s">
        <v>145</v>
      </c>
      <c r="E14274">
        <v>3273</v>
      </c>
      <c r="F14274">
        <v>1403</v>
      </c>
      <c r="G14274">
        <v>1870</v>
      </c>
      <c r="H14274">
        <v>83</v>
      </c>
      <c r="I14274">
        <v>3190</v>
      </c>
      <c r="J14274">
        <v>2573</v>
      </c>
      <c r="K14274">
        <v>3216</v>
      </c>
      <c r="L14274" s="4">
        <v>20</v>
      </c>
      <c r="M14274" s="1">
        <v>9.2799999999999994E-2</v>
      </c>
      <c r="N14274">
        <f>טבלה1[[#This Row],[סה"כ דורשי עבודה]]/טבלה1[[#This Row],[שיעור אבטלה מוערך ביישוב]]</f>
        <v>35269.396551724138</v>
      </c>
      <c r="O14274" s="4"/>
    </row>
    <row r="14275" spans="1:15" x14ac:dyDescent="0.35">
      <c r="A14275" t="s">
        <v>224</v>
      </c>
      <c r="B14275" t="s">
        <v>94</v>
      </c>
      <c r="C14275">
        <v>7300</v>
      </c>
      <c r="D14275" t="s">
        <v>145</v>
      </c>
      <c r="E14275">
        <v>3291</v>
      </c>
      <c r="F14275">
        <v>1432</v>
      </c>
      <c r="G14275">
        <v>1859</v>
      </c>
      <c r="H14275">
        <v>81</v>
      </c>
      <c r="I14275">
        <v>3210</v>
      </c>
      <c r="J14275">
        <v>2580</v>
      </c>
      <c r="K14275">
        <v>3226</v>
      </c>
      <c r="L14275" s="4">
        <v>10</v>
      </c>
      <c r="M14275" s="1">
        <v>9.3100000000000002E-2</v>
      </c>
      <c r="N14275">
        <f>טבלה1[[#This Row],[סה"כ דורשי עבודה]]/טבלה1[[#This Row],[שיעור אבטלה מוערך ביישוב]]</f>
        <v>35349.087003222339</v>
      </c>
      <c r="O14275" s="4"/>
    </row>
    <row r="14276" spans="1:15" x14ac:dyDescent="0.35">
      <c r="A14276" t="s">
        <v>225</v>
      </c>
      <c r="B14276" t="s">
        <v>94</v>
      </c>
      <c r="C14276">
        <v>7300</v>
      </c>
      <c r="D14276" t="s">
        <v>145</v>
      </c>
      <c r="E14276">
        <v>3310</v>
      </c>
      <c r="F14276">
        <v>1439</v>
      </c>
      <c r="G14276">
        <v>1871</v>
      </c>
      <c r="H14276">
        <v>82</v>
      </c>
      <c r="I14276">
        <v>3228</v>
      </c>
      <c r="J14276">
        <v>2602</v>
      </c>
      <c r="K14276">
        <v>3239</v>
      </c>
      <c r="L14276" s="4">
        <v>61</v>
      </c>
      <c r="M14276" s="1">
        <v>9.3399999999999997E-2</v>
      </c>
      <c r="N14276">
        <f>טבלה1[[#This Row],[סה"כ דורשי עבודה]]/טבלה1[[#This Row],[שיעור אבטלה מוערך ביישוב]]</f>
        <v>35438.972162740902</v>
      </c>
      <c r="O14276" s="4"/>
    </row>
    <row r="14277" spans="1:15" x14ac:dyDescent="0.35">
      <c r="A14277" t="s">
        <v>226</v>
      </c>
      <c r="B14277" t="s">
        <v>94</v>
      </c>
      <c r="C14277">
        <v>7300</v>
      </c>
      <c r="D14277" t="s">
        <v>145</v>
      </c>
      <c r="E14277">
        <v>3212</v>
      </c>
      <c r="F14277">
        <v>1402</v>
      </c>
      <c r="G14277">
        <v>1810</v>
      </c>
      <c r="H14277">
        <v>78</v>
      </c>
      <c r="I14277">
        <v>3134</v>
      </c>
      <c r="J14277">
        <v>2557</v>
      </c>
      <c r="K14277">
        <v>3135</v>
      </c>
      <c r="L14277" s="4">
        <v>18</v>
      </c>
      <c r="M14277" s="1">
        <v>9.0700000000000003E-2</v>
      </c>
      <c r="N14277">
        <f>טבלה1[[#This Row],[סה"כ דורשי עבודה]]/טבלה1[[#This Row],[שיעור אבטלה מוערך ביישוב]]</f>
        <v>35413.45093715546</v>
      </c>
      <c r="O14277" s="4"/>
    </row>
    <row r="14278" spans="1:15" x14ac:dyDescent="0.35">
      <c r="A14278" t="s">
        <v>227</v>
      </c>
      <c r="B14278" t="s">
        <v>94</v>
      </c>
      <c r="C14278">
        <v>7300</v>
      </c>
      <c r="D14278" t="s">
        <v>145</v>
      </c>
      <c r="E14278">
        <v>3169</v>
      </c>
      <c r="F14278">
        <v>1373</v>
      </c>
      <c r="G14278">
        <v>1796</v>
      </c>
      <c r="H14278">
        <v>78</v>
      </c>
      <c r="I14278">
        <v>3091</v>
      </c>
      <c r="J14278">
        <v>2554</v>
      </c>
      <c r="K14278">
        <v>3109</v>
      </c>
      <c r="L14278" s="4">
        <v>42</v>
      </c>
      <c r="M14278" s="1">
        <v>0.09</v>
      </c>
      <c r="N14278">
        <f>טבלה1[[#This Row],[סה"כ דורשי עבודה]]/טבלה1[[#This Row],[שיעור אבטלה מוערך ביישוב]]</f>
        <v>35211.111111111109</v>
      </c>
      <c r="O14278" s="4"/>
    </row>
    <row r="14279" spans="1:15" x14ac:dyDescent="0.35">
      <c r="A14279" t="s">
        <v>228</v>
      </c>
      <c r="B14279" t="s">
        <v>94</v>
      </c>
      <c r="C14279">
        <v>7300</v>
      </c>
      <c r="D14279" t="s">
        <v>145</v>
      </c>
      <c r="E14279">
        <v>3284</v>
      </c>
      <c r="F14279">
        <v>1425</v>
      </c>
      <c r="G14279">
        <v>1859</v>
      </c>
      <c r="H14279">
        <v>82</v>
      </c>
      <c r="I14279">
        <v>3202</v>
      </c>
      <c r="J14279">
        <v>2608</v>
      </c>
      <c r="K14279">
        <v>3193</v>
      </c>
      <c r="L14279" s="4">
        <v>30</v>
      </c>
      <c r="M14279" s="1">
        <v>9.2200000000000004E-2</v>
      </c>
      <c r="N14279">
        <f>טבלה1[[#This Row],[סה"כ דורשי עבודה]]/טבלה1[[#This Row],[שיעור אבטלה מוערך ביישוב]]</f>
        <v>35618.221258134487</v>
      </c>
      <c r="O14279" s="4"/>
    </row>
    <row r="14280" spans="1:15" x14ac:dyDescent="0.35">
      <c r="A14280" t="s">
        <v>229</v>
      </c>
      <c r="B14280" t="s">
        <v>94</v>
      </c>
      <c r="C14280">
        <v>7300</v>
      </c>
      <c r="D14280" t="s">
        <v>145</v>
      </c>
      <c r="E14280">
        <v>3334</v>
      </c>
      <c r="F14280">
        <v>1417</v>
      </c>
      <c r="G14280">
        <v>1917</v>
      </c>
      <c r="H14280">
        <v>84</v>
      </c>
      <c r="I14280">
        <v>3250</v>
      </c>
      <c r="J14280">
        <v>2608</v>
      </c>
      <c r="K14280">
        <v>3264</v>
      </c>
      <c r="L14280" s="4">
        <v>18</v>
      </c>
      <c r="M14280" s="1">
        <v>9.4100000000000003E-2</v>
      </c>
      <c r="N14280">
        <f>טבלה1[[#This Row],[סה"כ דורשי עבודה]]/טבלה1[[#This Row],[שיעור אבטלה מוערך ביישוב]]</f>
        <v>35430.393198724763</v>
      </c>
      <c r="O14280" s="4"/>
    </row>
    <row r="14281" spans="1:15" x14ac:dyDescent="0.35">
      <c r="A14281" t="s">
        <v>230</v>
      </c>
      <c r="B14281" t="s">
        <v>94</v>
      </c>
      <c r="C14281">
        <v>7300</v>
      </c>
      <c r="D14281" t="s">
        <v>145</v>
      </c>
      <c r="E14281">
        <v>3364</v>
      </c>
      <c r="F14281">
        <v>1427</v>
      </c>
      <c r="G14281">
        <v>1937</v>
      </c>
      <c r="H14281">
        <v>83</v>
      </c>
      <c r="I14281">
        <v>3281</v>
      </c>
      <c r="J14281">
        <v>2629</v>
      </c>
      <c r="K14281">
        <v>3286</v>
      </c>
      <c r="L14281" s="4">
        <v>19</v>
      </c>
      <c r="M14281" s="1">
        <v>9.4700000000000006E-2</v>
      </c>
      <c r="N14281">
        <f>טבלה1[[#This Row],[סה"כ דורשי עבודה]]/טבלה1[[#This Row],[שיעור אבטלה מוערך ביישוב]]</f>
        <v>35522.703273495245</v>
      </c>
      <c r="O14281" s="4"/>
    </row>
    <row r="14282" spans="1:15" x14ac:dyDescent="0.35">
      <c r="A14282" t="s">
        <v>231</v>
      </c>
      <c r="B14282" t="s">
        <v>94</v>
      </c>
      <c r="C14282">
        <v>7300</v>
      </c>
      <c r="D14282" t="s">
        <v>145</v>
      </c>
      <c r="E14282">
        <v>3375</v>
      </c>
      <c r="F14282">
        <v>1421</v>
      </c>
      <c r="G14282">
        <v>1954</v>
      </c>
      <c r="H14282">
        <v>84</v>
      </c>
      <c r="I14282">
        <v>3291</v>
      </c>
      <c r="J14282">
        <v>2634</v>
      </c>
      <c r="K14282">
        <v>3289</v>
      </c>
      <c r="L14282" s="4">
        <v>27</v>
      </c>
      <c r="M14282" s="1">
        <v>9.4700000000000006E-2</v>
      </c>
      <c r="N14282">
        <f>טבלה1[[#This Row],[סה"כ דורשי עבודה]]/טבלה1[[#This Row],[שיעור אבטלה מוערך ביישוב]]</f>
        <v>35638.859556494193</v>
      </c>
      <c r="O14282" s="4"/>
    </row>
    <row r="14283" spans="1:15" x14ac:dyDescent="0.35">
      <c r="A14283" t="s">
        <v>232</v>
      </c>
      <c r="B14283" t="s">
        <v>94</v>
      </c>
      <c r="C14283">
        <v>7300</v>
      </c>
      <c r="D14283" t="s">
        <v>145</v>
      </c>
      <c r="E14283">
        <v>3149</v>
      </c>
      <c r="F14283">
        <v>1317</v>
      </c>
      <c r="G14283">
        <v>1832</v>
      </c>
      <c r="H14283">
        <v>64</v>
      </c>
      <c r="I14283">
        <v>3085</v>
      </c>
      <c r="J14283">
        <v>2640</v>
      </c>
      <c r="K14283">
        <v>3074</v>
      </c>
      <c r="L14283" s="4">
        <v>8</v>
      </c>
      <c r="M14283" s="1">
        <v>8.9099999999999999E-2</v>
      </c>
      <c r="N14283">
        <f>טבלה1[[#This Row],[סה"כ דורשי עבודה]]/טבלה1[[#This Row],[שיעור אבטלה מוערך ביישוב]]</f>
        <v>35342.312008978675</v>
      </c>
      <c r="O14283" s="4"/>
    </row>
    <row r="14284" spans="1:15" x14ac:dyDescent="0.35">
      <c r="A14284" t="s">
        <v>233</v>
      </c>
      <c r="B14284" t="s">
        <v>94</v>
      </c>
      <c r="C14284">
        <v>7300</v>
      </c>
      <c r="D14284" t="s">
        <v>145</v>
      </c>
      <c r="E14284">
        <v>3337</v>
      </c>
      <c r="F14284">
        <v>1431</v>
      </c>
      <c r="G14284">
        <v>1906</v>
      </c>
      <c r="H14284">
        <v>79</v>
      </c>
      <c r="I14284">
        <v>3258</v>
      </c>
      <c r="J14284">
        <v>2729</v>
      </c>
      <c r="K14284">
        <v>3244</v>
      </c>
      <c r="L14284" s="4">
        <v>0</v>
      </c>
      <c r="M14284" s="1">
        <v>9.3600000000000003E-2</v>
      </c>
      <c r="N14284">
        <f>טבלה1[[#This Row],[סה"כ דורשי עבודה]]/טבלה1[[#This Row],[שיעור אבטלה מוערך ביישוב]]</f>
        <v>35651.709401709399</v>
      </c>
      <c r="O14284" s="4"/>
    </row>
    <row r="14285" spans="1:15" x14ac:dyDescent="0.35">
      <c r="A14285" t="s">
        <v>234</v>
      </c>
      <c r="B14285" t="s">
        <v>94</v>
      </c>
      <c r="C14285">
        <v>7300</v>
      </c>
      <c r="D14285" t="s">
        <v>145</v>
      </c>
      <c r="E14285">
        <v>3401</v>
      </c>
      <c r="F14285">
        <v>1483</v>
      </c>
      <c r="G14285">
        <v>1918</v>
      </c>
      <c r="H14285">
        <v>82</v>
      </c>
      <c r="I14285">
        <v>3319</v>
      </c>
      <c r="J14285">
        <v>2721</v>
      </c>
      <c r="K14285">
        <v>3272</v>
      </c>
      <c r="L14285" s="4">
        <v>20</v>
      </c>
      <c r="M14285" s="1">
        <v>9.4299999999999995E-2</v>
      </c>
      <c r="N14285">
        <f>טבלה1[[#This Row],[סה"כ דורשי עבודה]]/טבלה1[[#This Row],[שיעור אבטלה מוערך ביישוב]]</f>
        <v>36065.747613997883</v>
      </c>
      <c r="O14285" s="4"/>
    </row>
    <row r="14286" spans="1:15" x14ac:dyDescent="0.35">
      <c r="A14286" t="s">
        <v>235</v>
      </c>
      <c r="B14286" t="s">
        <v>94</v>
      </c>
      <c r="C14286">
        <v>7300</v>
      </c>
      <c r="D14286" t="s">
        <v>145</v>
      </c>
      <c r="E14286">
        <v>3374</v>
      </c>
      <c r="F14286">
        <v>1472</v>
      </c>
      <c r="G14286">
        <v>1902</v>
      </c>
      <c r="H14286">
        <v>93</v>
      </c>
      <c r="I14286">
        <v>3281</v>
      </c>
      <c r="J14286">
        <v>2673</v>
      </c>
      <c r="K14286">
        <v>3283</v>
      </c>
      <c r="L14286" s="4">
        <v>35</v>
      </c>
      <c r="M14286" s="1">
        <v>9.4600000000000004E-2</v>
      </c>
      <c r="N14286">
        <f>טבלה1[[#This Row],[סה"כ דורשי עבודה]]/טבלה1[[#This Row],[שיעור אבטלה מוערך ביישוב]]</f>
        <v>35665.961945031711</v>
      </c>
      <c r="O14286" s="4"/>
    </row>
    <row r="14287" spans="1:15" x14ac:dyDescent="0.35">
      <c r="A14287" t="s">
        <v>236</v>
      </c>
      <c r="B14287" t="s">
        <v>94</v>
      </c>
      <c r="C14287">
        <v>7300</v>
      </c>
      <c r="D14287" t="s">
        <v>145</v>
      </c>
      <c r="E14287">
        <v>3358</v>
      </c>
      <c r="F14287">
        <v>1491</v>
      </c>
      <c r="G14287">
        <v>1867</v>
      </c>
      <c r="H14287">
        <v>94</v>
      </c>
      <c r="I14287">
        <v>3264</v>
      </c>
      <c r="J14287">
        <v>2646</v>
      </c>
      <c r="K14287">
        <v>3272</v>
      </c>
      <c r="L14287" s="4">
        <v>39</v>
      </c>
      <c r="M14287" s="1">
        <v>9.4299999999999995E-2</v>
      </c>
      <c r="N14287">
        <f>טבלה1[[#This Row],[סה"כ דורשי עבודה]]/טבלה1[[#This Row],[שיעור אבטלה מוערך ביישוב]]</f>
        <v>35609.756097560974</v>
      </c>
      <c r="O14287" s="4"/>
    </row>
    <row r="14288" spans="1:15" x14ac:dyDescent="0.35">
      <c r="A14288" t="s">
        <v>237</v>
      </c>
      <c r="B14288" t="s">
        <v>94</v>
      </c>
      <c r="C14288">
        <v>7300</v>
      </c>
      <c r="D14288" t="s">
        <v>145</v>
      </c>
      <c r="E14288">
        <v>3352</v>
      </c>
      <c r="F14288">
        <v>1513</v>
      </c>
      <c r="G14288">
        <v>1839</v>
      </c>
      <c r="H14288">
        <v>102</v>
      </c>
      <c r="I14288">
        <v>3250</v>
      </c>
      <c r="J14288">
        <v>2619</v>
      </c>
      <c r="K14288">
        <v>3269</v>
      </c>
      <c r="L14288" s="4">
        <v>33</v>
      </c>
      <c r="M14288" s="1">
        <v>9.4200000000000006E-2</v>
      </c>
      <c r="N14288">
        <f>טבלה1[[#This Row],[סה"כ דורשי עבודה]]/טבלה1[[#This Row],[שיעור אבטלה מוערך ביישוב]]</f>
        <v>35583.864118895966</v>
      </c>
      <c r="O14288" s="4"/>
    </row>
    <row r="14289" spans="1:15" x14ac:dyDescent="0.35">
      <c r="A14289" t="s">
        <v>238</v>
      </c>
      <c r="B14289" t="s">
        <v>94</v>
      </c>
      <c r="C14289">
        <v>7300</v>
      </c>
      <c r="D14289" t="s">
        <v>145</v>
      </c>
      <c r="E14289">
        <v>3275</v>
      </c>
      <c r="F14289">
        <v>1495</v>
      </c>
      <c r="G14289">
        <v>1780</v>
      </c>
      <c r="H14289">
        <v>99</v>
      </c>
      <c r="I14289">
        <v>3176</v>
      </c>
      <c r="J14289">
        <v>2574</v>
      </c>
      <c r="K14289">
        <v>3187</v>
      </c>
      <c r="L14289" s="4">
        <v>14</v>
      </c>
      <c r="M14289" s="1">
        <v>9.2100000000000001E-2</v>
      </c>
      <c r="N14289">
        <f>טבלה1[[#This Row],[סה"כ דורשי עבודה]]/טבלה1[[#This Row],[שיעור אבטלה מוערך ביישוב]]</f>
        <v>35559.174809989141</v>
      </c>
      <c r="O14289" s="4"/>
    </row>
    <row r="14290" spans="1:15" x14ac:dyDescent="0.35">
      <c r="A14290" t="s">
        <v>239</v>
      </c>
      <c r="B14290" t="s">
        <v>94</v>
      </c>
      <c r="C14290">
        <v>7300</v>
      </c>
      <c r="D14290" t="s">
        <v>145</v>
      </c>
      <c r="E14290">
        <v>3234</v>
      </c>
      <c r="F14290">
        <v>1464</v>
      </c>
      <c r="G14290">
        <v>1770</v>
      </c>
      <c r="H14290">
        <v>110</v>
      </c>
      <c r="I14290">
        <v>3124</v>
      </c>
      <c r="J14290">
        <v>2545</v>
      </c>
      <c r="K14290">
        <v>3169</v>
      </c>
      <c r="L14290" s="4">
        <v>27</v>
      </c>
      <c r="M14290" s="1">
        <v>9.1600000000000001E-2</v>
      </c>
      <c r="N14290">
        <f>טבלה1[[#This Row],[סה"כ דורשי עבודה]]/טבלה1[[#This Row],[שיעור אבטלה מוערך ביישוב]]</f>
        <v>35305.676855895195</v>
      </c>
      <c r="O14290" s="4"/>
    </row>
    <row r="14291" spans="1:15" x14ac:dyDescent="0.35">
      <c r="A14291" t="s">
        <v>240</v>
      </c>
      <c r="B14291" t="s">
        <v>94</v>
      </c>
      <c r="C14291">
        <v>7300</v>
      </c>
      <c r="D14291" t="s">
        <v>145</v>
      </c>
      <c r="E14291">
        <v>3293</v>
      </c>
      <c r="F14291">
        <v>1499</v>
      </c>
      <c r="G14291">
        <v>1794</v>
      </c>
      <c r="H14291">
        <v>107</v>
      </c>
      <c r="I14291">
        <v>3186</v>
      </c>
      <c r="J14291">
        <v>2565</v>
      </c>
      <c r="K14291">
        <v>3192</v>
      </c>
      <c r="L14291" s="4">
        <v>38</v>
      </c>
      <c r="M14291" s="1">
        <v>9.2200000000000004E-2</v>
      </c>
      <c r="N14291">
        <f>טבלה1[[#This Row],[סה"כ דורשי עבודה]]/טבלה1[[#This Row],[שיעור אבטלה מוערך ביישוב]]</f>
        <v>35715.835140997828</v>
      </c>
      <c r="O14291" s="4"/>
    </row>
    <row r="14292" spans="1:15" x14ac:dyDescent="0.35">
      <c r="A14292" t="s">
        <v>241</v>
      </c>
      <c r="B14292" t="s">
        <v>94</v>
      </c>
      <c r="C14292">
        <v>7300</v>
      </c>
      <c r="D14292" t="s">
        <v>145</v>
      </c>
      <c r="E14292">
        <v>3284</v>
      </c>
      <c r="F14292">
        <v>1465</v>
      </c>
      <c r="G14292">
        <v>1819</v>
      </c>
      <c r="H14292">
        <v>121</v>
      </c>
      <c r="I14292">
        <v>3163</v>
      </c>
      <c r="J14292">
        <v>2516</v>
      </c>
      <c r="K14292">
        <v>3216</v>
      </c>
      <c r="L14292" s="4">
        <v>14</v>
      </c>
      <c r="M14292" s="1">
        <v>9.2799999999999994E-2</v>
      </c>
      <c r="N14292">
        <f>טבלה1[[#This Row],[סה"כ דורשי עבודה]]/טבלה1[[#This Row],[שיעור אבטלה מוערך ביישוב]]</f>
        <v>35387.931034482761</v>
      </c>
      <c r="O14292" s="4"/>
    </row>
    <row r="14293" spans="1:15" x14ac:dyDescent="0.35">
      <c r="A14293" t="s">
        <v>242</v>
      </c>
      <c r="B14293" t="s">
        <v>94</v>
      </c>
      <c r="C14293">
        <v>7300</v>
      </c>
      <c r="D14293" t="s">
        <v>145</v>
      </c>
      <c r="E14293">
        <v>3292</v>
      </c>
      <c r="F14293">
        <v>1446</v>
      </c>
      <c r="G14293">
        <v>1846</v>
      </c>
      <c r="H14293">
        <v>112</v>
      </c>
      <c r="I14293">
        <v>3180</v>
      </c>
      <c r="J14293">
        <v>2537</v>
      </c>
      <c r="K14293">
        <v>3212</v>
      </c>
      <c r="L14293" s="4">
        <v>16</v>
      </c>
      <c r="M14293" s="1">
        <v>9.2700000000000005E-2</v>
      </c>
      <c r="N14293">
        <f>טבלה1[[#This Row],[סה"כ דורשי עבודה]]/טבלה1[[#This Row],[שיעור אבטלה מוערך ביישוב]]</f>
        <v>35512.405609492984</v>
      </c>
      <c r="O14293" s="4"/>
    </row>
    <row r="14294" spans="1:15" x14ac:dyDescent="0.35">
      <c r="A14294" t="s">
        <v>243</v>
      </c>
      <c r="B14294" t="s">
        <v>94</v>
      </c>
      <c r="C14294">
        <v>7300</v>
      </c>
      <c r="D14294" t="s">
        <v>145</v>
      </c>
      <c r="E14294">
        <v>3151</v>
      </c>
      <c r="F14294">
        <v>1369</v>
      </c>
      <c r="G14294">
        <v>1782</v>
      </c>
      <c r="H14294">
        <v>108</v>
      </c>
      <c r="I14294">
        <v>3043</v>
      </c>
      <c r="J14294">
        <v>2451</v>
      </c>
      <c r="K14294">
        <v>3079</v>
      </c>
      <c r="L14294" s="4">
        <v>12</v>
      </c>
      <c r="M14294" s="1">
        <v>8.9200000000000002E-2</v>
      </c>
      <c r="N14294">
        <f>טבלה1[[#This Row],[סה"כ דורשי עבודה]]/טבלה1[[#This Row],[שיעור אבטלה מוערך ביישוב]]</f>
        <v>35325.112107623318</v>
      </c>
      <c r="O14294" s="4"/>
    </row>
    <row r="14295" spans="1:15" x14ac:dyDescent="0.35">
      <c r="A14295" t="s">
        <v>244</v>
      </c>
      <c r="B14295" t="s">
        <v>94</v>
      </c>
      <c r="C14295">
        <v>7300</v>
      </c>
      <c r="D14295" t="s">
        <v>145</v>
      </c>
      <c r="E14295">
        <v>3171</v>
      </c>
      <c r="F14295">
        <v>1397</v>
      </c>
      <c r="G14295">
        <v>1774</v>
      </c>
      <c r="H14295">
        <v>117</v>
      </c>
      <c r="I14295">
        <v>3054</v>
      </c>
      <c r="J14295">
        <v>2470</v>
      </c>
      <c r="K14295">
        <v>3102</v>
      </c>
      <c r="L14295" s="4">
        <v>24</v>
      </c>
      <c r="M14295" s="1">
        <v>8.9800000000000005E-2</v>
      </c>
      <c r="N14295">
        <f>טבלה1[[#This Row],[סה"כ דורשי עבודה]]/טבלה1[[#This Row],[שיעור אבטלה מוערך ביישוב]]</f>
        <v>35311.804008908686</v>
      </c>
      <c r="O14295" s="4"/>
    </row>
    <row r="14296" spans="1:15" x14ac:dyDescent="0.35">
      <c r="A14296" t="s">
        <v>245</v>
      </c>
      <c r="B14296" t="s">
        <v>94</v>
      </c>
      <c r="C14296">
        <v>7300</v>
      </c>
      <c r="D14296" t="s">
        <v>145</v>
      </c>
      <c r="E14296">
        <v>3147</v>
      </c>
      <c r="F14296">
        <v>1389</v>
      </c>
      <c r="G14296">
        <v>1758</v>
      </c>
      <c r="H14296">
        <v>126</v>
      </c>
      <c r="I14296">
        <v>3021</v>
      </c>
      <c r="J14296">
        <v>2468</v>
      </c>
      <c r="K14296">
        <v>3071</v>
      </c>
      <c r="L14296" s="4">
        <v>35</v>
      </c>
      <c r="M14296" s="1">
        <v>8.8999999999999996E-2</v>
      </c>
      <c r="N14296">
        <f>טבלה1[[#This Row],[סה"כ דורשי עבודה]]/טבלה1[[#This Row],[שיעור אבטלה מוערך ביישוב]]</f>
        <v>35359.550561797754</v>
      </c>
      <c r="O14296" s="4"/>
    </row>
    <row r="14297" spans="1:15" x14ac:dyDescent="0.35">
      <c r="A14297" t="s">
        <v>246</v>
      </c>
      <c r="B14297" t="s">
        <v>94</v>
      </c>
      <c r="C14297">
        <v>7300</v>
      </c>
      <c r="D14297" t="s">
        <v>145</v>
      </c>
      <c r="E14297">
        <v>3079</v>
      </c>
      <c r="F14297">
        <v>1376</v>
      </c>
      <c r="G14297">
        <v>1703</v>
      </c>
      <c r="H14297">
        <v>119</v>
      </c>
      <c r="I14297">
        <v>2960</v>
      </c>
      <c r="J14297">
        <v>2399</v>
      </c>
      <c r="K14297">
        <v>3006</v>
      </c>
      <c r="L14297" s="4">
        <v>28</v>
      </c>
      <c r="M14297" s="1">
        <v>8.7300000000000003E-2</v>
      </c>
      <c r="N14297">
        <f>טבלה1[[#This Row],[סה"כ דורשי עבודה]]/טבלה1[[#This Row],[שיעור אבטלה מוערך ביישוב]]</f>
        <v>35269.18671248568</v>
      </c>
      <c r="O14297" s="4"/>
    </row>
    <row r="14298" spans="1:15" x14ac:dyDescent="0.35">
      <c r="A14298" t="s">
        <v>280</v>
      </c>
      <c r="B14298" t="s">
        <v>94</v>
      </c>
      <c r="C14298">
        <v>7300</v>
      </c>
      <c r="D14298" t="s">
        <v>145</v>
      </c>
      <c r="E14298">
        <v>3062</v>
      </c>
      <c r="F14298">
        <v>1360</v>
      </c>
      <c r="G14298">
        <v>1702</v>
      </c>
      <c r="H14298">
        <v>121</v>
      </c>
      <c r="I14298">
        <v>2941</v>
      </c>
      <c r="J14298">
        <v>2399</v>
      </c>
      <c r="K14298">
        <v>2982</v>
      </c>
      <c r="L14298" s="4">
        <v>33</v>
      </c>
      <c r="M14298" s="1">
        <v>8.6699999999999999E-2</v>
      </c>
      <c r="N14298">
        <f>טבלה1[[#This Row],[סה"כ דורשי עבודה]]/טבלה1[[#This Row],[שיעור אבטלה מוערך ביישוב]]</f>
        <v>35317.185697808534</v>
      </c>
      <c r="O14298" s="4"/>
    </row>
    <row r="14299" spans="1:15" x14ac:dyDescent="0.35">
      <c r="A14299" t="s">
        <v>281</v>
      </c>
      <c r="B14299" t="s">
        <v>94</v>
      </c>
      <c r="C14299">
        <v>7300</v>
      </c>
      <c r="D14299" t="s">
        <v>145</v>
      </c>
      <c r="E14299">
        <v>3087</v>
      </c>
      <c r="F14299">
        <v>1361</v>
      </c>
      <c r="G14299">
        <v>1726</v>
      </c>
      <c r="H14299">
        <v>115</v>
      </c>
      <c r="I14299">
        <v>2972</v>
      </c>
      <c r="J14299">
        <v>2383</v>
      </c>
      <c r="K14299">
        <v>3027</v>
      </c>
      <c r="L14299" s="4">
        <v>29</v>
      </c>
      <c r="M14299" s="1">
        <v>8.7800000000000003E-2</v>
      </c>
      <c r="N14299">
        <f>טבלה1[[#This Row],[סה"כ דורשי עבודה]]/טבלה1[[#This Row],[שיעור אבטלה מוערך ביישוב]]</f>
        <v>35159.453302961272</v>
      </c>
      <c r="O14299" s="4"/>
    </row>
    <row r="14300" spans="1:15" x14ac:dyDescent="0.35">
      <c r="A14300" t="s">
        <v>282</v>
      </c>
      <c r="B14300" t="s">
        <v>94</v>
      </c>
      <c r="C14300">
        <v>7300</v>
      </c>
      <c r="D14300" t="s">
        <v>145</v>
      </c>
      <c r="E14300">
        <v>3101</v>
      </c>
      <c r="F14300">
        <v>1379</v>
      </c>
      <c r="G14300">
        <v>1722</v>
      </c>
      <c r="H14300">
        <v>127</v>
      </c>
      <c r="I14300">
        <v>2974</v>
      </c>
      <c r="J14300">
        <v>2383</v>
      </c>
      <c r="K14300">
        <v>3046</v>
      </c>
      <c r="L14300" s="4">
        <v>35</v>
      </c>
      <c r="M14300" s="1">
        <v>8.8400000000000006E-2</v>
      </c>
      <c r="N14300">
        <f>טבלה1[[#This Row],[סה"כ דורשי עבודה]]/טבלה1[[#This Row],[שיעור אבטלה מוערך ביישוב]]</f>
        <v>35079.185520361985</v>
      </c>
      <c r="O14300" s="4"/>
    </row>
    <row r="14301" spans="1:15" x14ac:dyDescent="0.35">
      <c r="A14301" t="s">
        <v>283</v>
      </c>
      <c r="B14301" t="s">
        <v>94</v>
      </c>
      <c r="C14301">
        <v>7300</v>
      </c>
      <c r="D14301" t="s">
        <v>145</v>
      </c>
      <c r="E14301">
        <v>2909</v>
      </c>
      <c r="F14301">
        <v>1282</v>
      </c>
      <c r="G14301">
        <v>1627</v>
      </c>
      <c r="H14301">
        <v>103</v>
      </c>
      <c r="I14301">
        <v>2806</v>
      </c>
      <c r="J14301">
        <v>2284</v>
      </c>
      <c r="K14301">
        <v>2874</v>
      </c>
      <c r="L14301" s="4">
        <v>19</v>
      </c>
      <c r="M14301" s="1">
        <v>8.3799999999999999E-2</v>
      </c>
      <c r="N14301">
        <f>טבלה1[[#This Row],[סה"כ דורשי עבודה]]/טבלה1[[#This Row],[שיעור אבטלה מוערך ביישוב]]</f>
        <v>34713.603818615753</v>
      </c>
      <c r="O14301" s="4"/>
    </row>
    <row r="14302" spans="1:15" x14ac:dyDescent="0.35">
      <c r="A14302" t="s">
        <v>285</v>
      </c>
      <c r="B14302" t="s">
        <v>94</v>
      </c>
      <c r="C14302">
        <v>7300</v>
      </c>
      <c r="D14302" t="s">
        <v>145</v>
      </c>
      <c r="E14302">
        <v>2948</v>
      </c>
      <c r="F14302">
        <v>1317</v>
      </c>
      <c r="G14302">
        <v>1631</v>
      </c>
      <c r="H14302">
        <v>100</v>
      </c>
      <c r="I14302">
        <v>2848</v>
      </c>
      <c r="J14302">
        <v>2301</v>
      </c>
      <c r="K14302">
        <v>2893</v>
      </c>
      <c r="L14302" s="4">
        <v>28</v>
      </c>
      <c r="M14302" s="1">
        <v>8.43E-2</v>
      </c>
      <c r="N14302">
        <f>טבלה1[[#This Row],[סה"כ דורשי עבודה]]/טבלה1[[#This Row],[שיעור אבטלה מוערך ביישוב]]</f>
        <v>34970.34400948992</v>
      </c>
      <c r="O14302" s="4"/>
    </row>
    <row r="14303" spans="1:15" x14ac:dyDescent="0.35">
      <c r="A14303" t="s">
        <v>287</v>
      </c>
      <c r="B14303" t="s">
        <v>94</v>
      </c>
      <c r="C14303">
        <v>7300</v>
      </c>
      <c r="D14303" t="s">
        <v>145</v>
      </c>
      <c r="E14303">
        <v>2905</v>
      </c>
      <c r="F14303">
        <v>1290</v>
      </c>
      <c r="G14303">
        <v>1615</v>
      </c>
      <c r="H14303">
        <v>98</v>
      </c>
      <c r="I14303">
        <v>2807</v>
      </c>
      <c r="J14303">
        <v>2270</v>
      </c>
      <c r="K14303">
        <v>2840</v>
      </c>
      <c r="L14303" s="4">
        <v>22</v>
      </c>
      <c r="M14303" s="1">
        <v>8.2900000000000001E-2</v>
      </c>
      <c r="N14303">
        <f>טבלה1[[#This Row],[סה"כ דורשי עבודה]]/טבלה1[[#This Row],[שיעור אבטלה מוערך ביישוב]]</f>
        <v>35042.219541616403</v>
      </c>
      <c r="O14303" s="4"/>
    </row>
    <row r="14304" spans="1:15" x14ac:dyDescent="0.35">
      <c r="A14304" t="s">
        <v>288</v>
      </c>
      <c r="B14304" t="s">
        <v>94</v>
      </c>
      <c r="C14304">
        <v>7300</v>
      </c>
      <c r="D14304" t="s">
        <v>145</v>
      </c>
      <c r="E14304">
        <v>2955</v>
      </c>
      <c r="F14304">
        <v>1252</v>
      </c>
      <c r="G14304">
        <v>1703</v>
      </c>
      <c r="H14304">
        <v>112</v>
      </c>
      <c r="I14304">
        <v>2843</v>
      </c>
      <c r="J14304">
        <v>2260</v>
      </c>
      <c r="K14304">
        <v>2904</v>
      </c>
      <c r="L14304" s="4">
        <v>7</v>
      </c>
      <c r="M14304" s="1">
        <v>8.4599999999999995E-2</v>
      </c>
      <c r="N14304">
        <f>טבלה1[[#This Row],[סה"כ דורשי עבודה]]/טבלה1[[#This Row],[שיעור אבטלה מוערך ביישוב]]</f>
        <v>34929.078014184401</v>
      </c>
      <c r="O14304" s="4"/>
    </row>
    <row r="14305" spans="1:15" x14ac:dyDescent="0.35">
      <c r="A14305" t="s">
        <v>289</v>
      </c>
      <c r="B14305" t="s">
        <v>94</v>
      </c>
      <c r="C14305">
        <v>7300</v>
      </c>
      <c r="D14305" t="s">
        <v>145</v>
      </c>
      <c r="E14305">
        <v>3015</v>
      </c>
      <c r="F14305">
        <v>1252</v>
      </c>
      <c r="G14305">
        <v>1763</v>
      </c>
      <c r="H14305">
        <v>113</v>
      </c>
      <c r="I14305">
        <v>2902</v>
      </c>
      <c r="J14305">
        <v>2291</v>
      </c>
      <c r="K14305">
        <v>2959</v>
      </c>
      <c r="L14305" s="4">
        <v>20</v>
      </c>
      <c r="M14305" s="1">
        <v>8.5999999999999993E-2</v>
      </c>
      <c r="N14305">
        <f>טבלה1[[#This Row],[סה"כ דורשי עבודה]]/טבלה1[[#This Row],[שיעור אבטלה מוערך ביישוב]]</f>
        <v>35058.139534883725</v>
      </c>
      <c r="O14305" s="4"/>
    </row>
    <row r="14306" spans="1:15" x14ac:dyDescent="0.35">
      <c r="A14306" t="s">
        <v>291</v>
      </c>
      <c r="B14306" t="s">
        <v>94</v>
      </c>
      <c r="C14306">
        <v>7300</v>
      </c>
      <c r="D14306" t="s">
        <v>145</v>
      </c>
      <c r="E14306">
        <v>2873</v>
      </c>
      <c r="F14306">
        <v>1183</v>
      </c>
      <c r="G14306">
        <v>1690</v>
      </c>
      <c r="H14306">
        <v>118</v>
      </c>
      <c r="I14306">
        <v>2755</v>
      </c>
      <c r="J14306">
        <v>2179</v>
      </c>
      <c r="K14306">
        <v>2837</v>
      </c>
      <c r="L14306" s="4">
        <v>16</v>
      </c>
      <c r="M14306" s="1">
        <v>8.2799999999999999E-2</v>
      </c>
      <c r="N14306">
        <f>טבלה1[[#This Row],[סה"כ דורשי עבודה]]/טבלה1[[#This Row],[שיעור אבטלה מוערך ביישוב]]</f>
        <v>34698.067632850245</v>
      </c>
      <c r="O14306" s="4"/>
    </row>
    <row r="14307" spans="1:15" x14ac:dyDescent="0.35">
      <c r="A14307" t="s">
        <v>292</v>
      </c>
      <c r="B14307" t="s">
        <v>94</v>
      </c>
      <c r="C14307">
        <v>7300</v>
      </c>
      <c r="D14307" t="s">
        <v>145</v>
      </c>
      <c r="E14307">
        <v>2654</v>
      </c>
      <c r="F14307">
        <v>1116</v>
      </c>
      <c r="G14307">
        <v>1538</v>
      </c>
      <c r="H14307">
        <v>120</v>
      </c>
      <c r="I14307">
        <v>2534</v>
      </c>
      <c r="J14307">
        <v>2059</v>
      </c>
      <c r="K14307">
        <v>2626</v>
      </c>
      <c r="L14307" s="4">
        <v>6</v>
      </c>
      <c r="M14307" s="1">
        <v>7.7100000000000002E-2</v>
      </c>
      <c r="N14307">
        <f>טבלה1[[#This Row],[סה"כ דורשי עבודה]]/טבלה1[[#This Row],[שיעור אבטלה מוערך ביישוב]]</f>
        <v>34422.827496757454</v>
      </c>
      <c r="O14307" s="4"/>
    </row>
    <row r="14308" spans="1:15" x14ac:dyDescent="0.35">
      <c r="A14308" t="s">
        <v>293</v>
      </c>
      <c r="B14308" t="s">
        <v>94</v>
      </c>
      <c r="C14308">
        <v>7300</v>
      </c>
      <c r="D14308" t="s">
        <v>145</v>
      </c>
      <c r="E14308">
        <v>2775</v>
      </c>
      <c r="F14308">
        <v>1189</v>
      </c>
      <c r="G14308">
        <v>1586</v>
      </c>
      <c r="H14308">
        <v>140</v>
      </c>
      <c r="I14308">
        <v>2635</v>
      </c>
      <c r="J14308">
        <v>2101</v>
      </c>
      <c r="K14308">
        <v>2743</v>
      </c>
      <c r="L14308" s="4">
        <v>16</v>
      </c>
      <c r="M14308" s="1">
        <v>8.0299999999999996E-2</v>
      </c>
      <c r="N14308">
        <f>טבלה1[[#This Row],[סה"כ דורשי עבודה]]/טבלה1[[#This Row],[שיעור אבטלה מוערך ביישוב]]</f>
        <v>34557.90784557908</v>
      </c>
      <c r="O14308" s="4"/>
    </row>
    <row r="14309" spans="1:15" x14ac:dyDescent="0.35">
      <c r="A14309" t="s">
        <v>294</v>
      </c>
      <c r="B14309" t="s">
        <v>94</v>
      </c>
      <c r="C14309">
        <v>7300</v>
      </c>
      <c r="D14309" t="s">
        <v>145</v>
      </c>
      <c r="E14309">
        <v>2682</v>
      </c>
      <c r="F14309">
        <v>1142</v>
      </c>
      <c r="G14309">
        <v>1540</v>
      </c>
      <c r="H14309">
        <v>124</v>
      </c>
      <c r="I14309">
        <v>2558</v>
      </c>
      <c r="J14309">
        <v>2045</v>
      </c>
      <c r="K14309">
        <v>2651</v>
      </c>
      <c r="L14309" s="4">
        <v>17</v>
      </c>
      <c r="M14309" s="1">
        <v>7.7799999999999994E-2</v>
      </c>
      <c r="N14309">
        <f>טבלה1[[#This Row],[סה"כ דורשי עבודה]]/טבלה1[[#This Row],[שיעור אבטלה מוערך ביישוב]]</f>
        <v>34473.007712082268</v>
      </c>
      <c r="O14309" s="4"/>
    </row>
    <row r="14310" spans="1:15" x14ac:dyDescent="0.35">
      <c r="A14310" t="s">
        <v>295</v>
      </c>
      <c r="B14310" t="s">
        <v>94</v>
      </c>
      <c r="C14310">
        <v>7300</v>
      </c>
      <c r="D14310" t="s">
        <v>145</v>
      </c>
      <c r="E14310">
        <v>2739</v>
      </c>
      <c r="F14310">
        <v>1187</v>
      </c>
      <c r="G14310">
        <v>1552</v>
      </c>
      <c r="H14310">
        <v>129</v>
      </c>
      <c r="I14310">
        <v>2610</v>
      </c>
      <c r="J14310">
        <v>2052</v>
      </c>
      <c r="K14310">
        <v>2699</v>
      </c>
      <c r="L14310" s="4">
        <v>37</v>
      </c>
      <c r="M14310" s="1">
        <v>7.9100000000000004E-2</v>
      </c>
      <c r="N14310">
        <f>טבלה1[[#This Row],[סה"כ דורשי עבודה]]/טבלה1[[#This Row],[שיעור אבטלה מוערך ביישוב]]</f>
        <v>34627.054361567636</v>
      </c>
      <c r="O14310" s="4"/>
    </row>
    <row r="14311" spans="1:15" x14ac:dyDescent="0.35">
      <c r="A14311" t="s">
        <v>296</v>
      </c>
      <c r="B14311" t="s">
        <v>94</v>
      </c>
      <c r="C14311">
        <v>7300</v>
      </c>
      <c r="D14311" t="s">
        <v>145</v>
      </c>
      <c r="E14311">
        <v>2694</v>
      </c>
      <c r="F14311">
        <v>1176</v>
      </c>
      <c r="G14311">
        <v>1518</v>
      </c>
      <c r="H14311">
        <v>126</v>
      </c>
      <c r="I14311">
        <v>2568</v>
      </c>
      <c r="J14311">
        <v>2007</v>
      </c>
      <c r="K14311">
        <v>2660</v>
      </c>
      <c r="L14311" s="4">
        <v>23</v>
      </c>
      <c r="M14311" s="1">
        <v>7.8E-2</v>
      </c>
      <c r="N14311">
        <f>טבלה1[[#This Row],[סה"כ דורשי עבודה]]/טבלה1[[#This Row],[שיעור אבטלה מוערך ביישוב]]</f>
        <v>34538.461538461539</v>
      </c>
      <c r="O14311" s="4"/>
    </row>
    <row r="14312" spans="1:15" x14ac:dyDescent="0.35">
      <c r="A14312" t="s">
        <v>297</v>
      </c>
      <c r="B14312" t="s">
        <v>94</v>
      </c>
      <c r="C14312">
        <v>7300</v>
      </c>
      <c r="D14312" t="s">
        <v>145</v>
      </c>
      <c r="E14312">
        <v>2653</v>
      </c>
      <c r="F14312">
        <v>1164</v>
      </c>
      <c r="G14312">
        <v>1489</v>
      </c>
      <c r="H14312">
        <v>120</v>
      </c>
      <c r="I14312">
        <v>2533</v>
      </c>
      <c r="J14312">
        <v>1981</v>
      </c>
      <c r="K14312">
        <v>2629</v>
      </c>
      <c r="L14312" s="4">
        <v>21</v>
      </c>
      <c r="M14312" s="1">
        <v>7.7200000000000005E-2</v>
      </c>
      <c r="N14312">
        <f>טבלה1[[#This Row],[סה"כ דורשי עבודה]]/טבלה1[[#This Row],[שיעור אבטלה מוערך ביישוב]]</f>
        <v>34365.284974093265</v>
      </c>
      <c r="O14312" s="4"/>
    </row>
    <row r="14313" spans="1:15" x14ac:dyDescent="0.35">
      <c r="A14313" t="s">
        <v>298</v>
      </c>
      <c r="B14313" t="s">
        <v>94</v>
      </c>
      <c r="C14313">
        <v>7300</v>
      </c>
      <c r="D14313" t="s">
        <v>145</v>
      </c>
      <c r="E14313">
        <v>2556</v>
      </c>
      <c r="F14313">
        <v>1128</v>
      </c>
      <c r="G14313">
        <v>1428</v>
      </c>
      <c r="H14313">
        <v>107</v>
      </c>
      <c r="I14313">
        <v>2449</v>
      </c>
      <c r="J14313">
        <v>1924</v>
      </c>
      <c r="K14313">
        <v>2526</v>
      </c>
      <c r="L14313" s="4">
        <v>18</v>
      </c>
      <c r="M14313" s="1">
        <v>7.4399999999999994E-2</v>
      </c>
      <c r="N14313">
        <f>טבלה1[[#This Row],[סה"כ דורשי עבודה]]/טבלה1[[#This Row],[שיעור אבטלה מוערך ביישוב]]</f>
        <v>34354.838709677424</v>
      </c>
      <c r="O14313" s="4"/>
    </row>
    <row r="14314" spans="1:15" x14ac:dyDescent="0.35">
      <c r="A14314" t="s">
        <v>299</v>
      </c>
      <c r="B14314" t="s">
        <v>94</v>
      </c>
      <c r="C14314">
        <v>7300</v>
      </c>
      <c r="D14314" t="s">
        <v>145</v>
      </c>
      <c r="E14314">
        <v>2535</v>
      </c>
      <c r="F14314">
        <v>1132</v>
      </c>
      <c r="G14314">
        <v>1403</v>
      </c>
      <c r="H14314">
        <v>105</v>
      </c>
      <c r="I14314">
        <v>2430</v>
      </c>
      <c r="J14314">
        <v>1886</v>
      </c>
      <c r="K14314">
        <v>2509</v>
      </c>
      <c r="L14314" s="4">
        <v>30</v>
      </c>
      <c r="M14314" s="1">
        <v>7.3899999999999993E-2</v>
      </c>
      <c r="N14314">
        <f>טבלה1[[#This Row],[סה"כ דורשי עבודה]]/טבלה1[[#This Row],[שיעור אבטלה מוערך ביישוב]]</f>
        <v>34303.11231393776</v>
      </c>
      <c r="O14314" s="4"/>
    </row>
    <row r="14315" spans="1:15" x14ac:dyDescent="0.35">
      <c r="A14315" t="s">
        <v>301</v>
      </c>
      <c r="B14315" t="s">
        <v>94</v>
      </c>
      <c r="C14315">
        <v>7300</v>
      </c>
      <c r="D14315" t="s">
        <v>145</v>
      </c>
      <c r="E14315">
        <v>2478</v>
      </c>
      <c r="F14315">
        <v>1109</v>
      </c>
      <c r="G14315">
        <v>1369</v>
      </c>
      <c r="H14315">
        <v>103</v>
      </c>
      <c r="I14315">
        <v>2375</v>
      </c>
      <c r="J14315">
        <v>1833</v>
      </c>
      <c r="K14315">
        <v>2452</v>
      </c>
      <c r="L14315" s="4">
        <v>21</v>
      </c>
      <c r="M14315" s="1">
        <v>7.2400000000000006E-2</v>
      </c>
      <c r="N14315">
        <f>טבלה1[[#This Row],[סה"כ דורשי עבודה]]/טבלה1[[#This Row],[שיעור אבטלה מוערך ביישוב]]</f>
        <v>34226.519337016573</v>
      </c>
      <c r="O14315" s="4"/>
    </row>
    <row r="14316" spans="1:15" x14ac:dyDescent="0.35">
      <c r="A14316" t="s">
        <v>302</v>
      </c>
      <c r="B14316" t="s">
        <v>94</v>
      </c>
      <c r="C14316">
        <v>7300</v>
      </c>
      <c r="D14316" t="s">
        <v>145</v>
      </c>
      <c r="E14316">
        <v>2605</v>
      </c>
      <c r="F14316">
        <v>1114</v>
      </c>
      <c r="G14316">
        <v>1491</v>
      </c>
      <c r="H14316">
        <v>118</v>
      </c>
      <c r="I14316">
        <v>2487</v>
      </c>
      <c r="J14316">
        <v>1840</v>
      </c>
      <c r="K14316">
        <v>2581</v>
      </c>
      <c r="L14316" s="4">
        <v>25</v>
      </c>
      <c r="M14316" s="1">
        <v>7.5899999999999995E-2</v>
      </c>
      <c r="N14316">
        <f>טבלה1[[#This Row],[סה"כ דורשי עבודה]]/טבלה1[[#This Row],[שיעור אבטלה מוערך ביישוב]]</f>
        <v>34321.475625823456</v>
      </c>
      <c r="O14316" s="4"/>
    </row>
    <row r="14317" spans="1:15" x14ac:dyDescent="0.35">
      <c r="A14317" t="s">
        <v>303</v>
      </c>
      <c r="B14317" t="s">
        <v>94</v>
      </c>
      <c r="C14317">
        <v>7300</v>
      </c>
      <c r="D14317" t="s">
        <v>145</v>
      </c>
      <c r="E14317">
        <v>2658</v>
      </c>
      <c r="F14317">
        <v>1126</v>
      </c>
      <c r="G14317">
        <v>1532</v>
      </c>
      <c r="H14317">
        <v>120</v>
      </c>
      <c r="I14317">
        <v>2538</v>
      </c>
      <c r="J14317">
        <v>1856</v>
      </c>
      <c r="K14317">
        <v>2628</v>
      </c>
      <c r="L14317" s="4">
        <v>17</v>
      </c>
      <c r="M14317" s="1">
        <v>7.7200000000000005E-2</v>
      </c>
      <c r="N14317">
        <f>טבלה1[[#This Row],[סה"כ דורשי עבודה]]/טבלה1[[#This Row],[שיעור אבטלה מוערך ביישוב]]</f>
        <v>34430.051813471502</v>
      </c>
      <c r="O14317" s="4"/>
    </row>
    <row r="14318" spans="1:15" x14ac:dyDescent="0.35">
      <c r="A14318" t="s">
        <v>304</v>
      </c>
      <c r="B14318" t="s">
        <v>94</v>
      </c>
      <c r="C14318">
        <v>7300</v>
      </c>
      <c r="D14318" t="s">
        <v>145</v>
      </c>
      <c r="E14318">
        <v>2518</v>
      </c>
      <c r="F14318">
        <v>1092</v>
      </c>
      <c r="G14318">
        <v>1426</v>
      </c>
      <c r="H14318">
        <v>124</v>
      </c>
      <c r="I14318">
        <v>2394</v>
      </c>
      <c r="J14318">
        <v>1855</v>
      </c>
      <c r="K14318">
        <v>2492</v>
      </c>
      <c r="L14318" s="4">
        <v>22</v>
      </c>
      <c r="M14318" s="1">
        <v>7.3499999999999996E-2</v>
      </c>
      <c r="N14318">
        <f>טבלה1[[#This Row],[סה"כ דורשי עבודה]]/טבלה1[[#This Row],[שיעור אבטלה מוערך ביישוב]]</f>
        <v>34258.503401360547</v>
      </c>
      <c r="O14318" s="4"/>
    </row>
    <row r="14319" spans="1:15" x14ac:dyDescent="0.35">
      <c r="A14319" t="s">
        <v>305</v>
      </c>
      <c r="B14319" t="s">
        <v>94</v>
      </c>
      <c r="C14319">
        <v>7300</v>
      </c>
      <c r="D14319" t="s">
        <v>145</v>
      </c>
      <c r="E14319">
        <v>2416</v>
      </c>
      <c r="F14319">
        <v>1072</v>
      </c>
      <c r="G14319">
        <v>1344</v>
      </c>
      <c r="H14319">
        <v>95</v>
      </c>
      <c r="I14319">
        <v>2321</v>
      </c>
      <c r="J14319">
        <v>1812</v>
      </c>
      <c r="K14319">
        <v>2389</v>
      </c>
      <c r="L14319" s="4">
        <v>10</v>
      </c>
      <c r="M14319" s="1">
        <v>7.0599999999999996E-2</v>
      </c>
      <c r="N14319">
        <f>טבלה1[[#This Row],[סה"כ דורשי עבודה]]/טבלה1[[#This Row],[שיעור אבטלה מוערך ביישוב]]</f>
        <v>34220.963172804535</v>
      </c>
      <c r="O14319" s="4"/>
    </row>
    <row r="14320" spans="1:15" x14ac:dyDescent="0.35">
      <c r="A14320" t="s">
        <v>306</v>
      </c>
      <c r="B14320" t="s">
        <v>94</v>
      </c>
      <c r="C14320">
        <v>7300</v>
      </c>
      <c r="D14320" t="s">
        <v>145</v>
      </c>
      <c r="E14320">
        <v>2433</v>
      </c>
      <c r="F14320">
        <v>1095</v>
      </c>
      <c r="G14320">
        <v>1338</v>
      </c>
      <c r="H14320">
        <v>96</v>
      </c>
      <c r="I14320">
        <v>2337</v>
      </c>
      <c r="J14320">
        <v>1810</v>
      </c>
      <c r="K14320">
        <v>2407</v>
      </c>
      <c r="L14320" s="4">
        <v>21</v>
      </c>
      <c r="M14320" s="1">
        <v>7.1099999999999997E-2</v>
      </c>
      <c r="N14320">
        <f>טבלה1[[#This Row],[סה"כ דורשי עבודה]]/טבלה1[[#This Row],[שיעור אבטלה מוערך ביישוב]]</f>
        <v>34219.409282700421</v>
      </c>
      <c r="O14320" s="4"/>
    </row>
    <row r="14321" spans="1:15" x14ac:dyDescent="0.35">
      <c r="A14321" t="s">
        <v>307</v>
      </c>
      <c r="B14321" t="s">
        <v>94</v>
      </c>
      <c r="C14321">
        <v>7300</v>
      </c>
      <c r="D14321" t="s">
        <v>145</v>
      </c>
      <c r="E14321">
        <v>2393</v>
      </c>
      <c r="F14321">
        <v>1090</v>
      </c>
      <c r="G14321">
        <v>1303</v>
      </c>
      <c r="H14321">
        <v>95</v>
      </c>
      <c r="I14321">
        <v>2298</v>
      </c>
      <c r="J14321">
        <v>1771</v>
      </c>
      <c r="K14321">
        <v>2364</v>
      </c>
      <c r="L14321" s="4">
        <v>10</v>
      </c>
      <c r="M14321" s="1">
        <v>7.0000000000000007E-2</v>
      </c>
      <c r="N14321">
        <f>טבלה1[[#This Row],[סה"כ דורשי עבודה]]/טבלה1[[#This Row],[שיעור אבטלה מוערך ביישוב]]</f>
        <v>34185.714285714283</v>
      </c>
      <c r="O14321" s="4"/>
    </row>
    <row r="14322" spans="1:15" x14ac:dyDescent="0.35">
      <c r="A14322" t="s">
        <v>308</v>
      </c>
      <c r="B14322" t="s">
        <v>94</v>
      </c>
      <c r="C14322">
        <v>7300</v>
      </c>
      <c r="D14322" t="s">
        <v>145</v>
      </c>
      <c r="E14322">
        <v>2422</v>
      </c>
      <c r="F14322">
        <v>1117</v>
      </c>
      <c r="G14322">
        <v>1305</v>
      </c>
      <c r="H14322">
        <v>100</v>
      </c>
      <c r="I14322">
        <v>2322</v>
      </c>
      <c r="J14322">
        <v>1764</v>
      </c>
      <c r="K14322">
        <v>2390</v>
      </c>
      <c r="L14322" s="4">
        <v>29</v>
      </c>
      <c r="M14322" s="1">
        <v>7.0699999999999999E-2</v>
      </c>
      <c r="N14322">
        <f>טבלה1[[#This Row],[סה"כ דורשי עבודה]]/טבלה1[[#This Row],[שיעור אבטלה מוערך ביישוב]]</f>
        <v>34257.425742574254</v>
      </c>
      <c r="O14322" s="4"/>
    </row>
    <row r="14323" spans="1:15" x14ac:dyDescent="0.35">
      <c r="A14323" t="s">
        <v>309</v>
      </c>
      <c r="B14323" t="s">
        <v>94</v>
      </c>
      <c r="C14323">
        <v>7300</v>
      </c>
      <c r="D14323" t="s">
        <v>145</v>
      </c>
      <c r="E14323">
        <v>2436</v>
      </c>
      <c r="F14323">
        <v>1139</v>
      </c>
      <c r="G14323">
        <v>1297</v>
      </c>
      <c r="H14323">
        <v>109</v>
      </c>
      <c r="I14323">
        <v>2327</v>
      </c>
      <c r="J14323">
        <v>1756</v>
      </c>
      <c r="K14323">
        <v>2414</v>
      </c>
      <c r="L14323" s="4">
        <v>18</v>
      </c>
      <c r="M14323" s="1">
        <v>7.1300000000000002E-2</v>
      </c>
      <c r="N14323">
        <f>טבלה1[[#This Row],[סה"כ דורשי עבודה]]/טבלה1[[#This Row],[שיעור אבטלה מוערך ביישוב]]</f>
        <v>34165.497896213179</v>
      </c>
      <c r="O14323" s="4"/>
    </row>
    <row r="14324" spans="1:15" x14ac:dyDescent="0.35">
      <c r="A14324" t="s">
        <v>310</v>
      </c>
      <c r="B14324" t="s">
        <v>94</v>
      </c>
      <c r="C14324">
        <v>7300</v>
      </c>
      <c r="D14324" t="s">
        <v>145</v>
      </c>
      <c r="E14324">
        <v>2415</v>
      </c>
      <c r="F14324">
        <v>1134</v>
      </c>
      <c r="G14324">
        <v>1281</v>
      </c>
      <c r="H14324">
        <v>110</v>
      </c>
      <c r="I14324">
        <v>2305</v>
      </c>
      <c r="J14324">
        <v>1743</v>
      </c>
      <c r="K14324">
        <v>2388</v>
      </c>
      <c r="L14324" s="4">
        <v>31</v>
      </c>
      <c r="M14324" s="1">
        <v>7.0599999999999996E-2</v>
      </c>
      <c r="N14324">
        <f>טבלה1[[#This Row],[סה"כ דורשי עבודה]]/טבלה1[[#This Row],[שיעור אבטלה מוערך ביישוב]]</f>
        <v>34206.798866855526</v>
      </c>
      <c r="O14324" s="4"/>
    </row>
    <row r="14325" spans="1:15" x14ac:dyDescent="0.35">
      <c r="A14325" t="s">
        <v>311</v>
      </c>
      <c r="B14325" t="s">
        <v>94</v>
      </c>
      <c r="C14325">
        <v>7300</v>
      </c>
      <c r="D14325" t="s">
        <v>145</v>
      </c>
      <c r="E14325">
        <v>2345</v>
      </c>
      <c r="F14325">
        <v>1103</v>
      </c>
      <c r="G14325">
        <v>1242</v>
      </c>
      <c r="H14325">
        <v>106</v>
      </c>
      <c r="I14325">
        <v>2239</v>
      </c>
      <c r="J14325">
        <v>1680</v>
      </c>
      <c r="K14325">
        <v>2322</v>
      </c>
      <c r="L14325" s="4">
        <v>17</v>
      </c>
      <c r="M14325" s="1">
        <v>6.88E-2</v>
      </c>
      <c r="N14325">
        <f>טבלה1[[#This Row],[סה"כ דורשי עבודה]]/טבלה1[[#This Row],[שיעור אבטלה מוערך ביישוב]]</f>
        <v>34084.302325581397</v>
      </c>
      <c r="O14325" s="4"/>
    </row>
    <row r="14326" spans="1:15" x14ac:dyDescent="0.35">
      <c r="A14326" t="s">
        <v>312</v>
      </c>
      <c r="B14326" t="s">
        <v>94</v>
      </c>
      <c r="C14326">
        <v>7300</v>
      </c>
      <c r="D14326" t="s">
        <v>145</v>
      </c>
      <c r="E14326">
        <v>2375</v>
      </c>
      <c r="F14326">
        <v>1101</v>
      </c>
      <c r="G14326">
        <v>1274</v>
      </c>
      <c r="H14326">
        <v>102</v>
      </c>
      <c r="I14326">
        <v>2273</v>
      </c>
      <c r="J14326">
        <v>1686</v>
      </c>
      <c r="K14326">
        <v>2346</v>
      </c>
      <c r="L14326" s="4">
        <v>30</v>
      </c>
      <c r="M14326" s="1">
        <v>6.9500000000000006E-2</v>
      </c>
      <c r="N14326">
        <f>טבלה1[[#This Row],[סה"כ דורשי עבודה]]/טבלה1[[#This Row],[שיעור אבטלה מוערך ביישוב]]</f>
        <v>34172.661870503594</v>
      </c>
      <c r="O14326" s="4"/>
    </row>
    <row r="14327" spans="1:15" x14ac:dyDescent="0.35">
      <c r="A14327" t="s">
        <v>313</v>
      </c>
      <c r="B14327" t="s">
        <v>94</v>
      </c>
      <c r="C14327">
        <v>7300</v>
      </c>
      <c r="D14327" t="s">
        <v>145</v>
      </c>
      <c r="E14327">
        <v>2299</v>
      </c>
      <c r="F14327">
        <v>1062</v>
      </c>
      <c r="G14327">
        <v>1237</v>
      </c>
      <c r="H14327">
        <v>101</v>
      </c>
      <c r="I14327">
        <v>2198</v>
      </c>
      <c r="J14327">
        <v>1638</v>
      </c>
      <c r="K14327">
        <v>2281</v>
      </c>
      <c r="L14327" s="4">
        <v>18</v>
      </c>
      <c r="M14327" s="1">
        <v>6.7699999999999996E-2</v>
      </c>
      <c r="N14327">
        <f>טבלה1[[#This Row],[סה"כ דורשי עבודה]]/טבלה1[[#This Row],[שיעור אבטלה מוערך ביישוב]]</f>
        <v>33958.641063515512</v>
      </c>
      <c r="O14327" s="4"/>
    </row>
    <row r="14328" spans="1:15" x14ac:dyDescent="0.35">
      <c r="A14328" t="s">
        <v>314</v>
      </c>
      <c r="B14328" t="s">
        <v>94</v>
      </c>
      <c r="C14328">
        <v>7300</v>
      </c>
      <c r="D14328" t="s">
        <v>145</v>
      </c>
      <c r="E14328">
        <v>2480</v>
      </c>
      <c r="F14328">
        <v>1118</v>
      </c>
      <c r="G14328">
        <v>1362</v>
      </c>
      <c r="H14328">
        <v>138</v>
      </c>
      <c r="I14328">
        <v>2342</v>
      </c>
      <c r="J14328">
        <v>1653</v>
      </c>
      <c r="K14328">
        <v>2458</v>
      </c>
      <c r="L14328" s="4">
        <v>13</v>
      </c>
      <c r="M14328" s="1">
        <v>7.2499999999999995E-2</v>
      </c>
      <c r="N14328">
        <f>טבלה1[[#This Row],[סה"כ דורשי עבודה]]/טבלה1[[#This Row],[שיעור אבטלה מוערך ביישוב]]</f>
        <v>34206.896551724138</v>
      </c>
      <c r="O14328" s="4"/>
    </row>
    <row r="14329" spans="1:15" x14ac:dyDescent="0.35">
      <c r="A14329" t="s">
        <v>315</v>
      </c>
      <c r="B14329" t="s">
        <v>94</v>
      </c>
      <c r="C14329">
        <v>7300</v>
      </c>
      <c r="D14329" t="s">
        <v>145</v>
      </c>
      <c r="E14329">
        <v>2430</v>
      </c>
      <c r="F14329">
        <v>1082</v>
      </c>
      <c r="G14329">
        <v>1348</v>
      </c>
      <c r="H14329">
        <v>133</v>
      </c>
      <c r="I14329">
        <v>2297</v>
      </c>
      <c r="J14329">
        <v>1608</v>
      </c>
      <c r="K14329">
        <v>2410</v>
      </c>
      <c r="L14329" s="4">
        <v>11</v>
      </c>
      <c r="M14329" s="1">
        <v>7.1199999999999999E-2</v>
      </c>
      <c r="N14329">
        <f>טבלה1[[#This Row],[סה"כ דורשי עבודה]]/טבלה1[[#This Row],[שיעור אבטלה מוערך ביישוב]]</f>
        <v>34129.213483146064</v>
      </c>
      <c r="O14329" s="4"/>
    </row>
    <row r="14330" spans="1:15" x14ac:dyDescent="0.35">
      <c r="A14330" t="s">
        <v>316</v>
      </c>
      <c r="B14330" t="s">
        <v>94</v>
      </c>
      <c r="C14330">
        <v>7300</v>
      </c>
      <c r="D14330" t="s">
        <v>145</v>
      </c>
      <c r="E14330">
        <v>2223</v>
      </c>
      <c r="F14330">
        <v>1023</v>
      </c>
      <c r="G14330">
        <v>1200</v>
      </c>
      <c r="H14330">
        <v>122</v>
      </c>
      <c r="I14330">
        <v>2101</v>
      </c>
      <c r="J14330">
        <v>1556</v>
      </c>
      <c r="K14330">
        <v>2205</v>
      </c>
      <c r="L14330" s="4">
        <v>9</v>
      </c>
      <c r="M14330" s="1">
        <v>6.5600000000000006E-2</v>
      </c>
      <c r="N14330">
        <f>טבלה1[[#This Row],[סה"כ דורשי עבודה]]/טבלה1[[#This Row],[שיעור אבטלה מוערך ביישוב]]</f>
        <v>33887.195121951219</v>
      </c>
      <c r="O14330" s="4"/>
    </row>
    <row r="14331" spans="1:15" x14ac:dyDescent="0.35">
      <c r="A14331" t="s">
        <v>317</v>
      </c>
      <c r="B14331" t="s">
        <v>94</v>
      </c>
      <c r="C14331">
        <v>7300</v>
      </c>
      <c r="D14331" t="s">
        <v>145</v>
      </c>
      <c r="E14331">
        <v>2299</v>
      </c>
      <c r="F14331">
        <v>1067</v>
      </c>
      <c r="G14331">
        <v>1232</v>
      </c>
      <c r="H14331">
        <v>135</v>
      </c>
      <c r="I14331">
        <v>2164</v>
      </c>
      <c r="J14331">
        <v>1603</v>
      </c>
      <c r="K14331">
        <v>2283</v>
      </c>
      <c r="L14331" s="4">
        <v>19</v>
      </c>
      <c r="M14331" s="1">
        <v>6.7699999999999996E-2</v>
      </c>
      <c r="N14331">
        <f>טבלה1[[#This Row],[סה"כ דורשי עבודה]]/טבלה1[[#This Row],[שיעור אבטלה מוערך ביישוב]]</f>
        <v>33958.641063515512</v>
      </c>
      <c r="O14331" s="4"/>
    </row>
    <row r="14332" spans="1:15" x14ac:dyDescent="0.35">
      <c r="A14332" t="s">
        <v>318</v>
      </c>
      <c r="B14332" t="s">
        <v>94</v>
      </c>
      <c r="C14332">
        <v>7300</v>
      </c>
      <c r="D14332" t="s">
        <v>145</v>
      </c>
      <c r="E14332">
        <v>2274</v>
      </c>
      <c r="F14332">
        <v>1048</v>
      </c>
      <c r="G14332">
        <v>1226</v>
      </c>
      <c r="H14332">
        <v>111</v>
      </c>
      <c r="I14332">
        <v>2163</v>
      </c>
      <c r="J14332">
        <v>1607</v>
      </c>
      <c r="K14332">
        <v>2261</v>
      </c>
      <c r="L14332" s="4">
        <v>13</v>
      </c>
      <c r="M14332" s="1">
        <v>6.7100000000000007E-2</v>
      </c>
      <c r="N14332">
        <f>טבלה1[[#This Row],[סה"כ דורשי עבודה]]/טבלה1[[#This Row],[שיעור אבטלה מוערך ביישוב]]</f>
        <v>33889.716840536508</v>
      </c>
      <c r="O14332" s="4"/>
    </row>
    <row r="14333" spans="1:15" x14ac:dyDescent="0.35">
      <c r="A14333" t="s">
        <v>319</v>
      </c>
      <c r="B14333" t="s">
        <v>94</v>
      </c>
      <c r="C14333">
        <v>7300</v>
      </c>
      <c r="D14333" t="s">
        <v>145</v>
      </c>
      <c r="E14333">
        <v>2237</v>
      </c>
      <c r="F14333">
        <v>1033</v>
      </c>
      <c r="G14333">
        <v>1204</v>
      </c>
      <c r="H14333">
        <v>109</v>
      </c>
      <c r="I14333">
        <v>2128</v>
      </c>
      <c r="J14333">
        <v>1582</v>
      </c>
      <c r="K14333">
        <v>2224</v>
      </c>
      <c r="L14333" s="4">
        <v>17</v>
      </c>
      <c r="M14333" s="1">
        <v>6.6100000000000006E-2</v>
      </c>
      <c r="N14333">
        <f>טבלה1[[#This Row],[סה"כ דורשי עבודה]]/טבלה1[[#This Row],[שיעור אבטלה מוערך ביישוב]]</f>
        <v>33842.662632375184</v>
      </c>
      <c r="O14333" s="4"/>
    </row>
    <row r="14334" spans="1:15" x14ac:dyDescent="0.35">
      <c r="A14334" t="s">
        <v>320</v>
      </c>
      <c r="B14334" t="s">
        <v>94</v>
      </c>
      <c r="C14334">
        <v>7300</v>
      </c>
      <c r="D14334" t="s">
        <v>145</v>
      </c>
      <c r="E14334">
        <v>2211</v>
      </c>
      <c r="F14334">
        <v>1049</v>
      </c>
      <c r="G14334">
        <v>1162</v>
      </c>
      <c r="H14334">
        <v>99</v>
      </c>
      <c r="I14334">
        <v>2112</v>
      </c>
      <c r="J14334">
        <v>1522</v>
      </c>
      <c r="K14334">
        <v>2196</v>
      </c>
      <c r="L14334" s="4">
        <v>21</v>
      </c>
      <c r="M14334" s="1">
        <v>6.5299999999999997E-2</v>
      </c>
      <c r="N14334">
        <f>טבלה1[[#This Row],[סה"כ דורשי עבודה]]/טבלה1[[#This Row],[שיעור אבטלה מוערך ביישוב]]</f>
        <v>33859.111791730473</v>
      </c>
      <c r="O14334" s="4"/>
    </row>
    <row r="14335" spans="1:15" x14ac:dyDescent="0.35">
      <c r="A14335" t="s">
        <v>321</v>
      </c>
      <c r="B14335" t="s">
        <v>94</v>
      </c>
      <c r="C14335">
        <v>7300</v>
      </c>
      <c r="D14335" t="s">
        <v>145</v>
      </c>
      <c r="E14335">
        <v>2343</v>
      </c>
      <c r="F14335">
        <v>1123</v>
      </c>
      <c r="G14335">
        <v>1220</v>
      </c>
      <c r="H14335">
        <v>128</v>
      </c>
      <c r="I14335">
        <v>2215</v>
      </c>
      <c r="J14335">
        <v>1566</v>
      </c>
      <c r="K14335">
        <v>2324</v>
      </c>
      <c r="L14335" s="4">
        <v>15</v>
      </c>
      <c r="M14335" s="1">
        <v>6.8900000000000003E-2</v>
      </c>
      <c r="N14335">
        <f>טבלה1[[#This Row],[סה"כ דורשי עבודה]]/טבלה1[[#This Row],[שיעור אבטלה מוערך ביישוב]]</f>
        <v>34005.805515239474</v>
      </c>
      <c r="O14335" s="4"/>
    </row>
    <row r="14336" spans="1:15" x14ac:dyDescent="0.35">
      <c r="A14336" t="s">
        <v>322</v>
      </c>
      <c r="B14336" t="s">
        <v>94</v>
      </c>
      <c r="C14336">
        <v>7300</v>
      </c>
      <c r="D14336" t="s">
        <v>145</v>
      </c>
      <c r="E14336">
        <v>2398</v>
      </c>
      <c r="F14336">
        <v>1122</v>
      </c>
      <c r="G14336">
        <v>1276</v>
      </c>
      <c r="H14336">
        <v>130</v>
      </c>
      <c r="I14336">
        <v>2268</v>
      </c>
      <c r="J14336">
        <v>1610</v>
      </c>
      <c r="K14336">
        <v>2366</v>
      </c>
      <c r="L14336" s="4">
        <v>17</v>
      </c>
      <c r="M14336" s="1">
        <v>7.0000000000000007E-2</v>
      </c>
      <c r="N14336">
        <f>טבלה1[[#This Row],[סה"כ דורשי עבודה]]/טבלה1[[#This Row],[שיעור אבטלה מוערך ביישוב]]</f>
        <v>34257.142857142855</v>
      </c>
      <c r="O14336" s="4"/>
    </row>
    <row r="14337" spans="1:15" x14ac:dyDescent="0.35">
      <c r="A14337" t="s">
        <v>340</v>
      </c>
      <c r="B14337" t="s">
        <v>94</v>
      </c>
      <c r="C14337">
        <v>7300</v>
      </c>
      <c r="D14337" t="s">
        <v>145</v>
      </c>
      <c r="E14337">
        <v>2266</v>
      </c>
      <c r="F14337">
        <v>1078</v>
      </c>
      <c r="G14337">
        <v>1188</v>
      </c>
      <c r="H14337">
        <v>115</v>
      </c>
      <c r="I14337">
        <v>2151</v>
      </c>
      <c r="J14337">
        <v>1541</v>
      </c>
      <c r="K14337">
        <v>2246</v>
      </c>
      <c r="L14337" s="4">
        <v>17</v>
      </c>
      <c r="M14337" s="1">
        <v>6.6699999999999995E-2</v>
      </c>
      <c r="N14337">
        <f>טבלה1[[#This Row],[סה"כ דורשי עבודה]]/טבלה1[[#This Row],[שיעור אבטלה מוערך ביישוב]]</f>
        <v>33973.013493253377</v>
      </c>
      <c r="O14337" s="4"/>
    </row>
    <row r="14338" spans="1:15" x14ac:dyDescent="0.35">
      <c r="A14338" t="s">
        <v>323</v>
      </c>
      <c r="B14338" t="s">
        <v>94</v>
      </c>
      <c r="C14338">
        <v>1061</v>
      </c>
      <c r="D14338" t="s">
        <v>146</v>
      </c>
      <c r="E14338">
        <v>1626</v>
      </c>
      <c r="F14338">
        <v>709</v>
      </c>
      <c r="G14338">
        <v>917</v>
      </c>
      <c r="H14338">
        <v>254</v>
      </c>
      <c r="I14338">
        <v>1372</v>
      </c>
      <c r="J14338">
        <v>920</v>
      </c>
      <c r="K14338">
        <v>1567</v>
      </c>
      <c r="L14338" s="4">
        <v>118</v>
      </c>
      <c r="M14338" s="1">
        <v>7.0099999999999996E-2</v>
      </c>
      <c r="N14338">
        <f>טבלה1[[#This Row],[סה"כ דורשי עבודה]]/טבלה1[[#This Row],[שיעור אבטלה מוערך ביישוב]]</f>
        <v>23195.435092724681</v>
      </c>
      <c r="O14338" s="4"/>
    </row>
    <row r="14339" spans="1:15" x14ac:dyDescent="0.35">
      <c r="A14339" t="s">
        <v>324</v>
      </c>
      <c r="B14339" t="s">
        <v>94</v>
      </c>
      <c r="C14339">
        <v>1061</v>
      </c>
      <c r="D14339" t="s">
        <v>146</v>
      </c>
      <c r="E14339">
        <v>1722</v>
      </c>
      <c r="F14339">
        <v>788</v>
      </c>
      <c r="G14339">
        <v>934</v>
      </c>
      <c r="H14339">
        <v>248</v>
      </c>
      <c r="I14339">
        <v>1474</v>
      </c>
      <c r="J14339">
        <v>861</v>
      </c>
      <c r="K14339">
        <v>1656</v>
      </c>
      <c r="L14339" s="4">
        <v>188</v>
      </c>
      <c r="M14339" s="1">
        <v>7.3800000000000004E-2</v>
      </c>
      <c r="N14339">
        <f>טבלה1[[#This Row],[סה"כ דורשי עבודה]]/טבלה1[[#This Row],[שיעור אבטלה מוערך ביישוב]]</f>
        <v>23333.333333333332</v>
      </c>
      <c r="O14339" s="4"/>
    </row>
    <row r="14340" spans="1:15" x14ac:dyDescent="0.35">
      <c r="A14340" t="s">
        <v>325</v>
      </c>
      <c r="B14340" t="s">
        <v>94</v>
      </c>
      <c r="C14340">
        <v>1061</v>
      </c>
      <c r="D14340" t="s">
        <v>146</v>
      </c>
      <c r="E14340">
        <v>1664</v>
      </c>
      <c r="F14340">
        <v>747</v>
      </c>
      <c r="G14340">
        <v>917</v>
      </c>
      <c r="H14340">
        <v>246</v>
      </c>
      <c r="I14340">
        <v>1418</v>
      </c>
      <c r="J14340">
        <v>846</v>
      </c>
      <c r="K14340">
        <v>1613</v>
      </c>
      <c r="L14340" s="4">
        <v>184</v>
      </c>
      <c r="M14340" s="1">
        <v>7.1999999999999995E-2</v>
      </c>
      <c r="N14340">
        <f>טבלה1[[#This Row],[סה"כ דורשי עבודה]]/טבלה1[[#This Row],[שיעור אבטלה מוערך ביישוב]]</f>
        <v>23111.111111111113</v>
      </c>
      <c r="O14340" s="4"/>
    </row>
    <row r="14341" spans="1:15" x14ac:dyDescent="0.35">
      <c r="A14341" t="s">
        <v>326</v>
      </c>
      <c r="B14341" t="s">
        <v>94</v>
      </c>
      <c r="C14341">
        <v>1061</v>
      </c>
      <c r="D14341" t="s">
        <v>146</v>
      </c>
      <c r="E14341">
        <v>1633</v>
      </c>
      <c r="F14341">
        <v>733</v>
      </c>
      <c r="G14341">
        <v>900</v>
      </c>
      <c r="H14341">
        <v>220</v>
      </c>
      <c r="I14341">
        <v>1413</v>
      </c>
      <c r="J14341">
        <v>838</v>
      </c>
      <c r="K14341">
        <v>1581</v>
      </c>
      <c r="L14341" s="4">
        <v>161</v>
      </c>
      <c r="M14341" s="1">
        <v>7.0699999999999999E-2</v>
      </c>
      <c r="N14341">
        <f>טבלה1[[#This Row],[סה"כ דורשי עבודה]]/טבלה1[[#This Row],[שיעור אבטלה מוערך ביישוב]]</f>
        <v>23097.595473833098</v>
      </c>
      <c r="O14341" s="4"/>
    </row>
    <row r="14342" spans="1:15" x14ac:dyDescent="0.35">
      <c r="A14342" t="s">
        <v>327</v>
      </c>
      <c r="B14342" t="s">
        <v>94</v>
      </c>
      <c r="C14342">
        <v>1061</v>
      </c>
      <c r="D14342" t="s">
        <v>146</v>
      </c>
      <c r="E14342">
        <v>2025</v>
      </c>
      <c r="F14342">
        <v>818</v>
      </c>
      <c r="G14342">
        <v>1207</v>
      </c>
      <c r="H14342">
        <v>244</v>
      </c>
      <c r="I14342">
        <v>1781</v>
      </c>
      <c r="J14342">
        <v>1273</v>
      </c>
      <c r="K14342">
        <v>1930</v>
      </c>
      <c r="L14342" s="4">
        <v>386</v>
      </c>
      <c r="M14342" s="1">
        <v>8.4900000000000003E-2</v>
      </c>
      <c r="N14342">
        <f>טבלה1[[#This Row],[סה"כ דורשי עבודה]]/טבלה1[[#This Row],[שיעור אבטלה מוערך ביישוב]]</f>
        <v>23851.590106007065</v>
      </c>
      <c r="O14342" s="4"/>
    </row>
    <row r="14343" spans="1:15" x14ac:dyDescent="0.35">
      <c r="A14343" t="s">
        <v>328</v>
      </c>
      <c r="B14343" t="s">
        <v>94</v>
      </c>
      <c r="C14343">
        <v>1061</v>
      </c>
      <c r="D14343" t="s">
        <v>146</v>
      </c>
      <c r="E14343">
        <v>2070</v>
      </c>
      <c r="F14343">
        <v>914</v>
      </c>
      <c r="G14343">
        <v>1156</v>
      </c>
      <c r="H14343">
        <v>223</v>
      </c>
      <c r="I14343">
        <v>1847</v>
      </c>
      <c r="J14343">
        <v>1149</v>
      </c>
      <c r="K14343">
        <v>1988</v>
      </c>
      <c r="L14343" s="4">
        <v>279</v>
      </c>
      <c r="M14343" s="1">
        <v>8.7300000000000003E-2</v>
      </c>
      <c r="N14343">
        <f>טבלה1[[#This Row],[סה"כ דורשי עבודה]]/טבלה1[[#This Row],[שיעור אבטלה מוערך ביישוב]]</f>
        <v>23711.340206185567</v>
      </c>
      <c r="O14343" s="4"/>
    </row>
    <row r="14344" spans="1:15" x14ac:dyDescent="0.35">
      <c r="A14344" t="s">
        <v>329</v>
      </c>
      <c r="B14344" t="s">
        <v>94</v>
      </c>
      <c r="C14344">
        <v>1061</v>
      </c>
      <c r="D14344" t="s">
        <v>146</v>
      </c>
      <c r="E14344">
        <v>2021</v>
      </c>
      <c r="F14344">
        <v>892</v>
      </c>
      <c r="G14344">
        <v>1129</v>
      </c>
      <c r="H14344">
        <v>250</v>
      </c>
      <c r="I14344">
        <v>1771</v>
      </c>
      <c r="J14344">
        <v>1118</v>
      </c>
      <c r="K14344">
        <v>1939</v>
      </c>
      <c r="L14344" s="4">
        <v>201</v>
      </c>
      <c r="M14344" s="1">
        <v>8.5300000000000001E-2</v>
      </c>
      <c r="N14344">
        <f>טבלה1[[#This Row],[סה"כ דורשי עבודה]]/טבלה1[[#This Row],[שיעור אבטלה מוערך ביישוב]]</f>
        <v>23692.848769050412</v>
      </c>
      <c r="O14344" s="4"/>
    </row>
    <row r="14345" spans="1:15" x14ac:dyDescent="0.35">
      <c r="A14345" t="s">
        <v>330</v>
      </c>
      <c r="B14345" t="s">
        <v>94</v>
      </c>
      <c r="C14345">
        <v>1061</v>
      </c>
      <c r="D14345" t="s">
        <v>146</v>
      </c>
      <c r="E14345">
        <v>1934</v>
      </c>
      <c r="F14345">
        <v>830</v>
      </c>
      <c r="G14345">
        <v>1104</v>
      </c>
      <c r="H14345">
        <v>257</v>
      </c>
      <c r="I14345">
        <v>1677</v>
      </c>
      <c r="J14345">
        <v>1116</v>
      </c>
      <c r="K14345">
        <v>1850</v>
      </c>
      <c r="L14345" s="4">
        <v>220</v>
      </c>
      <c r="M14345" s="1">
        <v>8.1699999999999995E-2</v>
      </c>
      <c r="N14345">
        <f>טבלה1[[#This Row],[סה"כ דורשי עבודה]]/טבלה1[[#This Row],[שיעור אבטלה מוערך ביישוב]]</f>
        <v>23671.970624235008</v>
      </c>
      <c r="O14345" s="4"/>
    </row>
    <row r="14346" spans="1:15" x14ac:dyDescent="0.35">
      <c r="A14346" t="s">
        <v>331</v>
      </c>
      <c r="B14346" t="s">
        <v>94</v>
      </c>
      <c r="C14346">
        <v>1061</v>
      </c>
      <c r="D14346" t="s">
        <v>146</v>
      </c>
      <c r="E14346">
        <v>1697</v>
      </c>
      <c r="F14346">
        <v>677</v>
      </c>
      <c r="G14346">
        <v>1020</v>
      </c>
      <c r="H14346">
        <v>229</v>
      </c>
      <c r="I14346">
        <v>1468</v>
      </c>
      <c r="J14346">
        <v>1070</v>
      </c>
      <c r="K14346">
        <v>1615</v>
      </c>
      <c r="L14346" s="4">
        <v>151</v>
      </c>
      <c r="M14346" s="1">
        <v>7.2099999999999997E-2</v>
      </c>
      <c r="N14346">
        <f>טבלה1[[#This Row],[סה"כ דורשי עבודה]]/טבלה1[[#This Row],[שיעור אבטלה מוערך ביישוב]]</f>
        <v>23536.754507628295</v>
      </c>
      <c r="O14346" s="4"/>
    </row>
    <row r="14347" spans="1:15" x14ac:dyDescent="0.35">
      <c r="A14347" t="s">
        <v>332</v>
      </c>
      <c r="B14347" t="s">
        <v>94</v>
      </c>
      <c r="C14347">
        <v>1061</v>
      </c>
      <c r="D14347" t="s">
        <v>146</v>
      </c>
      <c r="E14347">
        <v>1898</v>
      </c>
      <c r="F14347">
        <v>791</v>
      </c>
      <c r="G14347">
        <v>1107</v>
      </c>
      <c r="H14347">
        <v>243</v>
      </c>
      <c r="I14347">
        <v>1655</v>
      </c>
      <c r="J14347">
        <v>1130</v>
      </c>
      <c r="K14347">
        <v>1804</v>
      </c>
      <c r="L14347" s="4">
        <v>268</v>
      </c>
      <c r="M14347" s="1">
        <v>7.9799999999999996E-2</v>
      </c>
      <c r="N14347">
        <f>טבלה1[[#This Row],[סה"כ דורשי עבודה]]/טבלה1[[#This Row],[שיעור אבטלה מוערך ביישוב]]</f>
        <v>23784.461152882206</v>
      </c>
      <c r="O14347" s="4"/>
    </row>
    <row r="14348" spans="1:15" x14ac:dyDescent="0.35">
      <c r="A14348" t="s">
        <v>333</v>
      </c>
      <c r="B14348" t="s">
        <v>94</v>
      </c>
      <c r="C14348">
        <v>1061</v>
      </c>
      <c r="D14348" t="s">
        <v>146</v>
      </c>
      <c r="E14348">
        <v>1815</v>
      </c>
      <c r="F14348">
        <v>748</v>
      </c>
      <c r="G14348">
        <v>1067</v>
      </c>
      <c r="H14348">
        <v>229</v>
      </c>
      <c r="I14348">
        <v>1586</v>
      </c>
      <c r="J14348">
        <v>1128</v>
      </c>
      <c r="K14348">
        <v>1723</v>
      </c>
      <c r="L14348" s="4">
        <v>255</v>
      </c>
      <c r="M14348" s="1">
        <v>7.6499999999999999E-2</v>
      </c>
      <c r="N14348">
        <f>טבלה1[[#This Row],[סה"כ דורשי עבודה]]/טבלה1[[#This Row],[שיעור אבטלה מוערך ביישוב]]</f>
        <v>23725.49019607843</v>
      </c>
      <c r="O14348" s="4"/>
    </row>
    <row r="14349" spans="1:15" x14ac:dyDescent="0.35">
      <c r="A14349" t="s">
        <v>334</v>
      </c>
      <c r="B14349" t="s">
        <v>94</v>
      </c>
      <c r="C14349">
        <v>1061</v>
      </c>
      <c r="D14349" t="s">
        <v>146</v>
      </c>
      <c r="E14349">
        <v>1738</v>
      </c>
      <c r="F14349">
        <v>732</v>
      </c>
      <c r="G14349">
        <v>1006</v>
      </c>
      <c r="H14349">
        <v>221</v>
      </c>
      <c r="I14349">
        <v>1517</v>
      </c>
      <c r="J14349">
        <v>1117</v>
      </c>
      <c r="K14349">
        <v>1656</v>
      </c>
      <c r="L14349" s="4">
        <v>184</v>
      </c>
      <c r="M14349" s="1">
        <v>7.3800000000000004E-2</v>
      </c>
      <c r="N14349">
        <f>טבלה1[[#This Row],[סה"כ דורשי עבודה]]/טבלה1[[#This Row],[שיעור אבטלה מוערך ביישוב]]</f>
        <v>23550.135501355013</v>
      </c>
      <c r="O14349" s="4"/>
    </row>
    <row r="14350" spans="1:15" x14ac:dyDescent="0.35">
      <c r="A14350" t="s">
        <v>335</v>
      </c>
      <c r="B14350" t="s">
        <v>94</v>
      </c>
      <c r="C14350">
        <v>1061</v>
      </c>
      <c r="D14350" t="s">
        <v>146</v>
      </c>
      <c r="E14350">
        <v>1930</v>
      </c>
      <c r="F14350">
        <v>816</v>
      </c>
      <c r="G14350">
        <v>1114</v>
      </c>
      <c r="H14350">
        <v>249</v>
      </c>
      <c r="I14350">
        <v>1681</v>
      </c>
      <c r="J14350">
        <v>1164</v>
      </c>
      <c r="K14350">
        <v>1843</v>
      </c>
      <c r="L14350" s="4">
        <v>201</v>
      </c>
      <c r="M14350" s="1">
        <v>8.14E-2</v>
      </c>
      <c r="N14350">
        <f>טבלה1[[#This Row],[סה"כ דורשי עבודה]]/טבלה1[[#This Row],[שיעור אבטלה מוערך ביישוב]]</f>
        <v>23710.07371007371</v>
      </c>
      <c r="O14350" s="4"/>
    </row>
    <row r="14351" spans="1:15" x14ac:dyDescent="0.35">
      <c r="A14351" t="s">
        <v>336</v>
      </c>
      <c r="B14351" t="s">
        <v>94</v>
      </c>
      <c r="C14351">
        <v>1061</v>
      </c>
      <c r="D14351" t="s">
        <v>146</v>
      </c>
      <c r="E14351">
        <v>1916</v>
      </c>
      <c r="F14351">
        <v>854</v>
      </c>
      <c r="G14351">
        <v>1062</v>
      </c>
      <c r="H14351">
        <v>250</v>
      </c>
      <c r="I14351">
        <v>1666</v>
      </c>
      <c r="J14351">
        <v>1127</v>
      </c>
      <c r="K14351">
        <v>1822</v>
      </c>
      <c r="L14351" s="4">
        <v>172</v>
      </c>
      <c r="M14351" s="1">
        <v>8.0600000000000005E-2</v>
      </c>
      <c r="N14351">
        <f>טבלה1[[#This Row],[סה"כ דורשי עבודה]]/טבלה1[[#This Row],[שיעור אבטלה מוערך ביישוב]]</f>
        <v>23771.712158808932</v>
      </c>
      <c r="O14351" s="4"/>
    </row>
    <row r="14352" spans="1:15" x14ac:dyDescent="0.35">
      <c r="A14352" t="s">
        <v>337</v>
      </c>
      <c r="B14352" t="s">
        <v>94</v>
      </c>
      <c r="C14352">
        <v>1061</v>
      </c>
      <c r="D14352" t="s">
        <v>146</v>
      </c>
      <c r="E14352">
        <v>1920</v>
      </c>
      <c r="F14352">
        <v>844</v>
      </c>
      <c r="G14352">
        <v>1076</v>
      </c>
      <c r="H14352">
        <v>253</v>
      </c>
      <c r="I14352">
        <v>1667</v>
      </c>
      <c r="J14352">
        <v>1143</v>
      </c>
      <c r="K14352">
        <v>1822</v>
      </c>
      <c r="L14352" s="4">
        <v>220</v>
      </c>
      <c r="M14352" s="1">
        <v>8.0600000000000005E-2</v>
      </c>
      <c r="N14352">
        <f>טבלה1[[#This Row],[סה"כ דורשי עבודה]]/טבלה1[[#This Row],[שיעור אבטלה מוערך ביישוב]]</f>
        <v>23821.339950372207</v>
      </c>
      <c r="O14352" s="4"/>
    </row>
    <row r="14353" spans="1:15" x14ac:dyDescent="0.35">
      <c r="A14353" t="s">
        <v>338</v>
      </c>
      <c r="B14353" t="s">
        <v>94</v>
      </c>
      <c r="C14353">
        <v>1061</v>
      </c>
      <c r="D14353" t="s">
        <v>146</v>
      </c>
      <c r="E14353">
        <v>1848</v>
      </c>
      <c r="F14353">
        <v>757</v>
      </c>
      <c r="G14353">
        <v>1091</v>
      </c>
      <c r="H14353">
        <v>260</v>
      </c>
      <c r="I14353">
        <v>1588</v>
      </c>
      <c r="J14353">
        <v>1153</v>
      </c>
      <c r="K14353">
        <v>1755</v>
      </c>
      <c r="L14353" s="4">
        <v>144</v>
      </c>
      <c r="M14353" s="1">
        <v>7.7799999999999994E-2</v>
      </c>
      <c r="N14353">
        <f>טבלה1[[#This Row],[סה"כ דורשי עבודה]]/טבלה1[[#This Row],[שיעור אבטלה מוערך ביישוב]]</f>
        <v>23753.213367609256</v>
      </c>
      <c r="O14353" s="4"/>
    </row>
    <row r="14354" spans="1:15" x14ac:dyDescent="0.35">
      <c r="A14354" t="s">
        <v>339</v>
      </c>
      <c r="B14354" t="s">
        <v>94</v>
      </c>
      <c r="C14354">
        <v>1061</v>
      </c>
      <c r="D14354" t="s">
        <v>146</v>
      </c>
      <c r="E14354">
        <v>2007</v>
      </c>
      <c r="F14354">
        <v>840</v>
      </c>
      <c r="G14354">
        <v>1167</v>
      </c>
      <c r="H14354">
        <v>261</v>
      </c>
      <c r="I14354">
        <v>1746</v>
      </c>
      <c r="J14354">
        <v>1160</v>
      </c>
      <c r="K14354">
        <v>1912</v>
      </c>
      <c r="L14354" s="4">
        <v>254</v>
      </c>
      <c r="M14354" s="1">
        <v>8.4199999999999997E-2</v>
      </c>
      <c r="N14354">
        <f>טבלה1[[#This Row],[סה"כ דורשי עבודה]]/טבלה1[[#This Row],[שיעור אבטלה מוערך ביישוב]]</f>
        <v>23836.104513064132</v>
      </c>
      <c r="O14354" s="4"/>
    </row>
    <row r="14355" spans="1:15" x14ac:dyDescent="0.35">
      <c r="A14355" t="s">
        <v>261</v>
      </c>
      <c r="B14355" t="s">
        <v>94</v>
      </c>
      <c r="C14355">
        <v>1061</v>
      </c>
      <c r="D14355" t="s">
        <v>146</v>
      </c>
      <c r="E14355">
        <v>2142</v>
      </c>
      <c r="F14355">
        <v>954</v>
      </c>
      <c r="G14355">
        <v>1188</v>
      </c>
      <c r="H14355">
        <v>261</v>
      </c>
      <c r="I14355">
        <v>1881</v>
      </c>
      <c r="J14355">
        <v>1127</v>
      </c>
      <c r="K14355">
        <v>2043</v>
      </c>
      <c r="L14355" s="4">
        <v>206</v>
      </c>
      <c r="M14355" s="1">
        <v>8.9499999999999996E-2</v>
      </c>
      <c r="N14355">
        <f>טבלה1[[#This Row],[סה"כ דורשי עבודה]]/טבלה1[[#This Row],[שיעור אבטלה מוערך ביישוב]]</f>
        <v>23932.96089385475</v>
      </c>
      <c r="O14355" s="4"/>
    </row>
    <row r="14356" spans="1:15" x14ac:dyDescent="0.35">
      <c r="A14356" t="s">
        <v>262</v>
      </c>
      <c r="B14356" t="s">
        <v>94</v>
      </c>
      <c r="C14356">
        <v>1061</v>
      </c>
      <c r="D14356" t="s">
        <v>146</v>
      </c>
      <c r="E14356">
        <v>2100</v>
      </c>
      <c r="F14356">
        <v>924</v>
      </c>
      <c r="G14356">
        <v>1176</v>
      </c>
      <c r="H14356">
        <v>282</v>
      </c>
      <c r="I14356">
        <v>1818</v>
      </c>
      <c r="J14356">
        <v>1150</v>
      </c>
      <c r="K14356">
        <v>2002</v>
      </c>
      <c r="L14356" s="4">
        <v>171</v>
      </c>
      <c r="M14356" s="1">
        <v>8.7800000000000003E-2</v>
      </c>
      <c r="N14356">
        <f>טבלה1[[#This Row],[סה"כ דורשי עבודה]]/טבלה1[[#This Row],[שיעור אבטלה מוערך ביישוב]]</f>
        <v>23917.995444191343</v>
      </c>
      <c r="O14356" s="4"/>
    </row>
    <row r="14357" spans="1:15" x14ac:dyDescent="0.35">
      <c r="A14357" t="s">
        <v>263</v>
      </c>
      <c r="B14357" t="s">
        <v>94</v>
      </c>
      <c r="C14357">
        <v>1061</v>
      </c>
      <c r="D14357" t="s">
        <v>146</v>
      </c>
      <c r="E14357">
        <v>2076</v>
      </c>
      <c r="F14357">
        <v>875</v>
      </c>
      <c r="G14357">
        <v>1201</v>
      </c>
      <c r="H14357">
        <v>308</v>
      </c>
      <c r="I14357">
        <v>1768</v>
      </c>
      <c r="J14357">
        <v>1126</v>
      </c>
      <c r="K14357">
        <v>1975</v>
      </c>
      <c r="L14357" s="4">
        <v>198</v>
      </c>
      <c r="M14357" s="1">
        <v>8.6699999999999999E-2</v>
      </c>
      <c r="N14357">
        <f>טבלה1[[#This Row],[סה"כ דורשי עבודה]]/טבלה1[[#This Row],[שיעור אבטלה מוערך ביישוב]]</f>
        <v>23944.636678200692</v>
      </c>
      <c r="O14357" s="4"/>
    </row>
    <row r="14358" spans="1:15" x14ac:dyDescent="0.35">
      <c r="A14358" t="s">
        <v>264</v>
      </c>
      <c r="B14358" t="s">
        <v>94</v>
      </c>
      <c r="C14358">
        <v>1061</v>
      </c>
      <c r="D14358" t="s">
        <v>146</v>
      </c>
      <c r="E14358">
        <v>1987</v>
      </c>
      <c r="F14358">
        <v>847</v>
      </c>
      <c r="G14358">
        <v>1140</v>
      </c>
      <c r="H14358">
        <v>312</v>
      </c>
      <c r="I14358">
        <v>1675</v>
      </c>
      <c r="J14358">
        <v>1127</v>
      </c>
      <c r="K14358">
        <v>1880</v>
      </c>
      <c r="L14358" s="4">
        <v>210</v>
      </c>
      <c r="M14358" s="1">
        <v>8.2900000000000001E-2</v>
      </c>
      <c r="N14358">
        <f>טבלה1[[#This Row],[סה"כ דורשי עבודה]]/טבלה1[[#This Row],[שיעור אבטלה מוערך ביישוב]]</f>
        <v>23968.6369119421</v>
      </c>
      <c r="O14358" s="4"/>
    </row>
    <row r="14359" spans="1:15" x14ac:dyDescent="0.35">
      <c r="A14359" t="s">
        <v>265</v>
      </c>
      <c r="B14359" t="s">
        <v>94</v>
      </c>
      <c r="C14359">
        <v>1061</v>
      </c>
      <c r="D14359" t="s">
        <v>146</v>
      </c>
      <c r="E14359">
        <v>1923</v>
      </c>
      <c r="F14359">
        <v>831</v>
      </c>
      <c r="G14359">
        <v>1092</v>
      </c>
      <c r="H14359">
        <v>286</v>
      </c>
      <c r="I14359">
        <v>1637</v>
      </c>
      <c r="J14359">
        <v>1101</v>
      </c>
      <c r="K14359">
        <v>1825</v>
      </c>
      <c r="L14359" s="4">
        <v>198</v>
      </c>
      <c r="M14359" s="1">
        <v>8.0699999999999994E-2</v>
      </c>
      <c r="N14359">
        <f>טבלה1[[#This Row],[סה"כ דורשי עבודה]]/טבלה1[[#This Row],[שיעור אבטלה מוערך ביישוב]]</f>
        <v>23828.996282527882</v>
      </c>
      <c r="O14359" s="4"/>
    </row>
    <row r="14360" spans="1:15" x14ac:dyDescent="0.35">
      <c r="A14360" t="s">
        <v>266</v>
      </c>
      <c r="B14360" t="s">
        <v>94</v>
      </c>
      <c r="C14360">
        <v>1061</v>
      </c>
      <c r="D14360" t="s">
        <v>146</v>
      </c>
      <c r="E14360">
        <v>1900</v>
      </c>
      <c r="F14360">
        <v>829</v>
      </c>
      <c r="G14360">
        <v>1071</v>
      </c>
      <c r="H14360">
        <v>279</v>
      </c>
      <c r="I14360">
        <v>1621</v>
      </c>
      <c r="J14360">
        <v>1083</v>
      </c>
      <c r="K14360">
        <v>1808</v>
      </c>
      <c r="L14360" s="4">
        <v>236</v>
      </c>
      <c r="M14360" s="1">
        <v>0.08</v>
      </c>
      <c r="N14360">
        <f>טבלה1[[#This Row],[סה"כ דורשי עבודה]]/טבלה1[[#This Row],[שיעור אבטלה מוערך ביישוב]]</f>
        <v>23750</v>
      </c>
      <c r="O14360" s="4"/>
    </row>
    <row r="14361" spans="1:15" x14ac:dyDescent="0.35">
      <c r="A14361" t="s">
        <v>267</v>
      </c>
      <c r="B14361" t="s">
        <v>94</v>
      </c>
      <c r="C14361">
        <v>1061</v>
      </c>
      <c r="D14361" t="s">
        <v>146</v>
      </c>
      <c r="E14361">
        <v>1831</v>
      </c>
      <c r="F14361">
        <v>794</v>
      </c>
      <c r="G14361">
        <v>1037</v>
      </c>
      <c r="H14361">
        <v>268</v>
      </c>
      <c r="I14361">
        <v>1563</v>
      </c>
      <c r="J14361">
        <v>1082</v>
      </c>
      <c r="K14361">
        <v>1743</v>
      </c>
      <c r="L14361" s="4">
        <v>176</v>
      </c>
      <c r="M14361" s="1">
        <v>7.7299999999999994E-2</v>
      </c>
      <c r="N14361">
        <f>טבלה1[[#This Row],[סה"כ דורשי עבודה]]/טבלה1[[#This Row],[שיעור אבטלה מוערך ביישוב]]</f>
        <v>23686.934023285899</v>
      </c>
      <c r="O14361" s="4"/>
    </row>
    <row r="14362" spans="1:15" x14ac:dyDescent="0.35">
      <c r="A14362" t="s">
        <v>268</v>
      </c>
      <c r="B14362" t="s">
        <v>94</v>
      </c>
      <c r="C14362">
        <v>1061</v>
      </c>
      <c r="D14362" t="s">
        <v>146</v>
      </c>
      <c r="E14362">
        <v>2018</v>
      </c>
      <c r="F14362">
        <v>859</v>
      </c>
      <c r="G14362">
        <v>1159</v>
      </c>
      <c r="H14362">
        <v>286</v>
      </c>
      <c r="I14362">
        <v>1732</v>
      </c>
      <c r="J14362">
        <v>1171</v>
      </c>
      <c r="K14362">
        <v>1920</v>
      </c>
      <c r="L14362" s="4">
        <v>195</v>
      </c>
      <c r="M14362" s="1">
        <v>8.3199999999999996E-2</v>
      </c>
      <c r="N14362">
        <f>טבלה1[[#This Row],[סה"כ דורשי עבודה]]/טבלה1[[#This Row],[שיעור אבטלה מוערך ביישוב]]</f>
        <v>24254.807692307695</v>
      </c>
      <c r="O14362" s="4"/>
    </row>
    <row r="14363" spans="1:15" x14ac:dyDescent="0.35">
      <c r="A14363" t="s">
        <v>269</v>
      </c>
      <c r="B14363" t="s">
        <v>94</v>
      </c>
      <c r="C14363">
        <v>1061</v>
      </c>
      <c r="D14363" t="s">
        <v>146</v>
      </c>
      <c r="E14363">
        <v>1938</v>
      </c>
      <c r="F14363">
        <v>830</v>
      </c>
      <c r="G14363">
        <v>1108</v>
      </c>
      <c r="H14363">
        <v>253</v>
      </c>
      <c r="I14363">
        <v>1685</v>
      </c>
      <c r="J14363">
        <v>1132</v>
      </c>
      <c r="K14363">
        <v>1843</v>
      </c>
      <c r="L14363" s="4">
        <v>175</v>
      </c>
      <c r="M14363" s="1">
        <v>8.0199999999999994E-2</v>
      </c>
      <c r="N14363">
        <f>טבלה1[[#This Row],[סה"כ דורשי עבודה]]/טבלה1[[#This Row],[שיעור אבטלה מוערך ביישוב]]</f>
        <v>24164.588528678305</v>
      </c>
      <c r="O14363" s="4"/>
    </row>
    <row r="14364" spans="1:15" x14ac:dyDescent="0.35">
      <c r="A14364" t="s">
        <v>270</v>
      </c>
      <c r="B14364" t="s">
        <v>94</v>
      </c>
      <c r="C14364">
        <v>1061</v>
      </c>
      <c r="D14364" t="s">
        <v>146</v>
      </c>
      <c r="E14364">
        <v>1901</v>
      </c>
      <c r="F14364">
        <v>823</v>
      </c>
      <c r="G14364">
        <v>1078</v>
      </c>
      <c r="H14364">
        <v>259</v>
      </c>
      <c r="I14364">
        <v>1642</v>
      </c>
      <c r="J14364">
        <v>1105</v>
      </c>
      <c r="K14364">
        <v>1804</v>
      </c>
      <c r="L14364" s="4">
        <v>179</v>
      </c>
      <c r="M14364" s="1">
        <v>7.8600000000000003E-2</v>
      </c>
      <c r="N14364">
        <f>טבלה1[[#This Row],[סה"כ דורשי עבודה]]/טבלה1[[#This Row],[שיעור אבטלה מוערך ביישוב]]</f>
        <v>24185.750636132314</v>
      </c>
      <c r="O14364" s="4"/>
    </row>
    <row r="14365" spans="1:15" x14ac:dyDescent="0.35">
      <c r="A14365" t="s">
        <v>271</v>
      </c>
      <c r="B14365" t="s">
        <v>94</v>
      </c>
      <c r="C14365">
        <v>1061</v>
      </c>
      <c r="D14365" t="s">
        <v>146</v>
      </c>
      <c r="E14365">
        <v>1879</v>
      </c>
      <c r="F14365">
        <v>797</v>
      </c>
      <c r="G14365">
        <v>1082</v>
      </c>
      <c r="H14365">
        <v>262</v>
      </c>
      <c r="I14365">
        <v>1617</v>
      </c>
      <c r="J14365">
        <v>1108</v>
      </c>
      <c r="K14365">
        <v>1775</v>
      </c>
      <c r="L14365" s="4">
        <v>119</v>
      </c>
      <c r="M14365" s="1">
        <v>7.7399999999999997E-2</v>
      </c>
      <c r="N14365">
        <f>טבלה1[[#This Row],[סה"כ דורשי עבודה]]/טבלה1[[#This Row],[שיעור אבטלה מוערך ביישוב]]</f>
        <v>24276.485788113696</v>
      </c>
      <c r="O14365" s="4"/>
    </row>
    <row r="14366" spans="1:15" x14ac:dyDescent="0.35">
      <c r="A14366" t="s">
        <v>272</v>
      </c>
      <c r="B14366" t="s">
        <v>94</v>
      </c>
      <c r="C14366">
        <v>1061</v>
      </c>
      <c r="D14366" t="s">
        <v>146</v>
      </c>
      <c r="E14366">
        <v>1941</v>
      </c>
      <c r="F14366">
        <v>842</v>
      </c>
      <c r="G14366">
        <v>1099</v>
      </c>
      <c r="H14366">
        <v>254</v>
      </c>
      <c r="I14366">
        <v>1687</v>
      </c>
      <c r="J14366">
        <v>1126</v>
      </c>
      <c r="K14366">
        <v>1845</v>
      </c>
      <c r="L14366" s="4">
        <v>182</v>
      </c>
      <c r="M14366" s="1">
        <v>8.0199999999999994E-2</v>
      </c>
      <c r="N14366">
        <f>טבלה1[[#This Row],[סה"כ דורשי עבודה]]/טבלה1[[#This Row],[שיעור אבטלה מוערך ביישוב]]</f>
        <v>24201.995012468829</v>
      </c>
      <c r="O14366" s="4"/>
    </row>
    <row r="14367" spans="1:15" x14ac:dyDescent="0.35">
      <c r="A14367" t="s">
        <v>273</v>
      </c>
      <c r="B14367" t="s">
        <v>94</v>
      </c>
      <c r="C14367">
        <v>1061</v>
      </c>
      <c r="D14367" t="s">
        <v>146</v>
      </c>
      <c r="E14367">
        <v>2088</v>
      </c>
      <c r="F14367">
        <v>912</v>
      </c>
      <c r="G14367">
        <v>1176</v>
      </c>
      <c r="H14367">
        <v>253</v>
      </c>
      <c r="I14367">
        <v>1835</v>
      </c>
      <c r="J14367">
        <v>1089</v>
      </c>
      <c r="K14367">
        <v>2002</v>
      </c>
      <c r="L14367" s="4">
        <v>141</v>
      </c>
      <c r="M14367" s="1">
        <v>8.6499999999999994E-2</v>
      </c>
      <c r="N14367">
        <f>טבלה1[[#This Row],[סה"כ דורשי עבודה]]/טבלה1[[#This Row],[שיעור אבטלה מוערך ביישוב]]</f>
        <v>24138.728323699423</v>
      </c>
      <c r="O14367" s="4"/>
    </row>
    <row r="14368" spans="1:15" x14ac:dyDescent="0.35">
      <c r="A14368" t="s">
        <v>274</v>
      </c>
      <c r="B14368" t="s">
        <v>94</v>
      </c>
      <c r="C14368">
        <v>1061</v>
      </c>
      <c r="D14368" t="s">
        <v>146</v>
      </c>
      <c r="E14368">
        <v>2147</v>
      </c>
      <c r="F14368">
        <v>921</v>
      </c>
      <c r="G14368">
        <v>1226</v>
      </c>
      <c r="H14368">
        <v>276</v>
      </c>
      <c r="I14368">
        <v>1871</v>
      </c>
      <c r="J14368">
        <v>1092</v>
      </c>
      <c r="K14368">
        <v>2050</v>
      </c>
      <c r="L14368" s="4">
        <v>161</v>
      </c>
      <c r="M14368" s="1">
        <v>8.8400000000000006E-2</v>
      </c>
      <c r="N14368">
        <f>טבלה1[[#This Row],[סה"כ דורשי עבודה]]/טבלה1[[#This Row],[שיעור אבטלה מוערך ביישוב]]</f>
        <v>24287.330316742078</v>
      </c>
      <c r="O14368" s="4"/>
    </row>
    <row r="14369" spans="1:15" x14ac:dyDescent="0.35">
      <c r="A14369" t="s">
        <v>275</v>
      </c>
      <c r="B14369" t="s">
        <v>94</v>
      </c>
      <c r="C14369">
        <v>1061</v>
      </c>
      <c r="D14369" t="s">
        <v>146</v>
      </c>
      <c r="E14369">
        <v>2054</v>
      </c>
      <c r="F14369">
        <v>861</v>
      </c>
      <c r="G14369">
        <v>1193</v>
      </c>
      <c r="H14369">
        <v>294</v>
      </c>
      <c r="I14369">
        <v>1760</v>
      </c>
      <c r="J14369">
        <v>1058</v>
      </c>
      <c r="K14369">
        <v>1961</v>
      </c>
      <c r="L14369" s="4">
        <v>109</v>
      </c>
      <c r="M14369" s="1">
        <v>8.4900000000000003E-2</v>
      </c>
      <c r="N14369">
        <f>טבלה1[[#This Row],[סה"כ דורשי עבודה]]/טבלה1[[#This Row],[שיעור אבטלה מוערך ביישוב]]</f>
        <v>24193.168433451119</v>
      </c>
      <c r="O14369" s="4"/>
    </row>
    <row r="14370" spans="1:15" x14ac:dyDescent="0.35">
      <c r="A14370" t="s">
        <v>276</v>
      </c>
      <c r="B14370" t="s">
        <v>94</v>
      </c>
      <c r="C14370">
        <v>1061</v>
      </c>
      <c r="D14370" t="s">
        <v>146</v>
      </c>
      <c r="E14370">
        <v>1870</v>
      </c>
      <c r="F14370">
        <v>768</v>
      </c>
      <c r="G14370">
        <v>1102</v>
      </c>
      <c r="H14370">
        <v>261</v>
      </c>
      <c r="I14370">
        <v>1609</v>
      </c>
      <c r="J14370">
        <v>1068</v>
      </c>
      <c r="K14370">
        <v>1778</v>
      </c>
      <c r="L14370" s="4">
        <v>73</v>
      </c>
      <c r="M14370" s="1">
        <v>7.7499999999999999E-2</v>
      </c>
      <c r="N14370">
        <f>טבלה1[[#This Row],[סה"כ דורשי עבודה]]/טבלה1[[#This Row],[שיעור אבטלה מוערך ביישוב]]</f>
        <v>24129.032258064515</v>
      </c>
      <c r="O14370" s="4"/>
    </row>
    <row r="14371" spans="1:15" x14ac:dyDescent="0.35">
      <c r="A14371" t="s">
        <v>277</v>
      </c>
      <c r="B14371" t="s">
        <v>94</v>
      </c>
      <c r="C14371">
        <v>1061</v>
      </c>
      <c r="D14371" t="s">
        <v>146</v>
      </c>
      <c r="E14371">
        <v>1991</v>
      </c>
      <c r="F14371">
        <v>858</v>
      </c>
      <c r="G14371">
        <v>1133</v>
      </c>
      <c r="H14371">
        <v>262</v>
      </c>
      <c r="I14371">
        <v>1729</v>
      </c>
      <c r="J14371">
        <v>1085</v>
      </c>
      <c r="K14371">
        <v>1893</v>
      </c>
      <c r="L14371" s="4">
        <v>85</v>
      </c>
      <c r="M14371" s="1">
        <v>8.2199999999999995E-2</v>
      </c>
      <c r="N14371">
        <f>טבלה1[[#This Row],[סה"כ דורשי עבודה]]/טבלה1[[#This Row],[שיעור אבטלה מוערך ביישוב]]</f>
        <v>24221.411192214113</v>
      </c>
      <c r="O14371" s="4"/>
    </row>
    <row r="14372" spans="1:15" x14ac:dyDescent="0.35">
      <c r="A14372" t="s">
        <v>278</v>
      </c>
      <c r="B14372" t="s">
        <v>94</v>
      </c>
      <c r="C14372">
        <v>1061</v>
      </c>
      <c r="D14372" t="s">
        <v>146</v>
      </c>
      <c r="E14372">
        <v>1918</v>
      </c>
      <c r="F14372">
        <v>833</v>
      </c>
      <c r="G14372">
        <v>1085</v>
      </c>
      <c r="H14372">
        <v>247</v>
      </c>
      <c r="I14372">
        <v>1671</v>
      </c>
      <c r="J14372">
        <v>1090</v>
      </c>
      <c r="K14372">
        <v>1826</v>
      </c>
      <c r="L14372" s="4">
        <v>102</v>
      </c>
      <c r="M14372" s="1">
        <v>7.9500000000000001E-2</v>
      </c>
      <c r="N14372">
        <f>טבלה1[[#This Row],[סה"כ דורשי עבודה]]/טבלה1[[#This Row],[שיעור אבטלה מוערך ביישוב]]</f>
        <v>24125.786163522011</v>
      </c>
      <c r="O14372" s="4"/>
    </row>
    <row r="14373" spans="1:15" x14ac:dyDescent="0.35">
      <c r="A14373" t="s">
        <v>279</v>
      </c>
      <c r="B14373" t="s">
        <v>94</v>
      </c>
      <c r="C14373">
        <v>1061</v>
      </c>
      <c r="D14373" t="s">
        <v>146</v>
      </c>
      <c r="E14373">
        <v>1999</v>
      </c>
      <c r="F14373">
        <v>894</v>
      </c>
      <c r="G14373">
        <v>1105</v>
      </c>
      <c r="H14373">
        <v>236</v>
      </c>
      <c r="I14373">
        <v>1763</v>
      </c>
      <c r="J14373">
        <v>1092</v>
      </c>
      <c r="K14373">
        <v>1908</v>
      </c>
      <c r="L14373" s="4">
        <v>107</v>
      </c>
      <c r="M14373" s="1">
        <v>8.2699999999999996E-2</v>
      </c>
      <c r="N14373">
        <f>טבלה1[[#This Row],[סה"כ דורשי עבודה]]/טבלה1[[#This Row],[שיעור אבטלה מוערך ביישוב]]</f>
        <v>24171.704957678357</v>
      </c>
      <c r="O14373" s="4"/>
    </row>
    <row r="14374" spans="1:15" x14ac:dyDescent="0.35">
      <c r="A14374" t="s">
        <v>11</v>
      </c>
      <c r="B14374" t="s">
        <v>94</v>
      </c>
      <c r="C14374">
        <v>1061</v>
      </c>
      <c r="D14374" t="s">
        <v>146</v>
      </c>
      <c r="E14374">
        <v>2057</v>
      </c>
      <c r="F14374">
        <v>912</v>
      </c>
      <c r="G14374">
        <v>1145</v>
      </c>
      <c r="H14374">
        <v>261</v>
      </c>
      <c r="I14374">
        <v>1796</v>
      </c>
      <c r="J14374">
        <v>1174</v>
      </c>
      <c r="K14374">
        <v>1974</v>
      </c>
      <c r="L14374" s="4">
        <v>105</v>
      </c>
      <c r="M14374" s="1">
        <v>8.2299999999999998E-2</v>
      </c>
      <c r="N14374">
        <f>טבלה1[[#This Row],[סה"כ דורשי עבודה]]/טבלה1[[#This Row],[שיעור אבטלה מוערך ביישוב]]</f>
        <v>24993.924665856623</v>
      </c>
      <c r="O14374" s="4"/>
    </row>
    <row r="14375" spans="1:15" x14ac:dyDescent="0.35">
      <c r="A14375" t="s">
        <v>212</v>
      </c>
      <c r="B14375" t="s">
        <v>94</v>
      </c>
      <c r="C14375">
        <v>1061</v>
      </c>
      <c r="D14375" t="s">
        <v>146</v>
      </c>
      <c r="E14375">
        <v>1913</v>
      </c>
      <c r="F14375">
        <v>836</v>
      </c>
      <c r="G14375">
        <v>1077</v>
      </c>
      <c r="H14375">
        <v>254</v>
      </c>
      <c r="I14375">
        <v>1659</v>
      </c>
      <c r="J14375">
        <v>1078</v>
      </c>
      <c r="K14375">
        <v>1831</v>
      </c>
      <c r="L14375" s="4">
        <v>92</v>
      </c>
      <c r="M14375" s="1">
        <v>7.6799999999999993E-2</v>
      </c>
      <c r="N14375">
        <f>טבלה1[[#This Row],[סה"כ דורשי עבודה]]/טבלה1[[#This Row],[שיעור אבטלה מוערך ביישוב]]</f>
        <v>24908.854166666668</v>
      </c>
      <c r="O14375" s="4"/>
    </row>
    <row r="14376" spans="1:15" x14ac:dyDescent="0.35">
      <c r="A14376" t="s">
        <v>213</v>
      </c>
      <c r="B14376" t="s">
        <v>94</v>
      </c>
      <c r="C14376">
        <v>1061</v>
      </c>
      <c r="D14376" t="s">
        <v>146</v>
      </c>
      <c r="E14376">
        <v>1854</v>
      </c>
      <c r="F14376">
        <v>836</v>
      </c>
      <c r="G14376">
        <v>1018</v>
      </c>
      <c r="H14376">
        <v>244</v>
      </c>
      <c r="I14376">
        <v>1610</v>
      </c>
      <c r="J14376">
        <v>1066</v>
      </c>
      <c r="K14376">
        <v>1769</v>
      </c>
      <c r="L14376" s="4">
        <v>35</v>
      </c>
      <c r="M14376" s="1">
        <v>7.4399999999999994E-2</v>
      </c>
      <c r="N14376">
        <f>טבלה1[[#This Row],[סה"כ דורשי עבודה]]/טבלה1[[#This Row],[שיעור אבטלה מוערך ביישוב]]</f>
        <v>24919.354838709678</v>
      </c>
      <c r="O14376" s="4"/>
    </row>
    <row r="14377" spans="1:15" x14ac:dyDescent="0.35">
      <c r="A14377" t="s">
        <v>214</v>
      </c>
      <c r="B14377" t="s">
        <v>94</v>
      </c>
      <c r="C14377">
        <v>1061</v>
      </c>
      <c r="D14377" t="s">
        <v>146</v>
      </c>
      <c r="E14377">
        <v>1957</v>
      </c>
      <c r="F14377">
        <v>867</v>
      </c>
      <c r="G14377">
        <v>1090</v>
      </c>
      <c r="H14377">
        <v>238</v>
      </c>
      <c r="I14377">
        <v>1719</v>
      </c>
      <c r="J14377">
        <v>1102</v>
      </c>
      <c r="K14377">
        <v>1838</v>
      </c>
      <c r="L14377" s="4">
        <v>66</v>
      </c>
      <c r="M14377" s="1">
        <v>7.7100000000000002E-2</v>
      </c>
      <c r="N14377">
        <f>טבלה1[[#This Row],[סה"כ דורשי עבודה]]/טבלה1[[#This Row],[שיעור אבטלה מוערך ביישוב]]</f>
        <v>25382.619974059664</v>
      </c>
      <c r="O14377" s="4"/>
    </row>
    <row r="14378" spans="1:15" x14ac:dyDescent="0.35">
      <c r="A14378" t="s">
        <v>215</v>
      </c>
      <c r="B14378" t="s">
        <v>94</v>
      </c>
      <c r="C14378">
        <v>1061</v>
      </c>
      <c r="D14378" t="s">
        <v>146</v>
      </c>
      <c r="E14378">
        <v>1936</v>
      </c>
      <c r="F14378">
        <v>860</v>
      </c>
      <c r="G14378">
        <v>1076</v>
      </c>
      <c r="H14378">
        <v>212</v>
      </c>
      <c r="I14378">
        <v>1724</v>
      </c>
      <c r="J14378">
        <v>1092</v>
      </c>
      <c r="K14378">
        <v>1808</v>
      </c>
      <c r="L14378" s="4">
        <v>81</v>
      </c>
      <c r="M14378" s="1">
        <v>7.5899999999999995E-2</v>
      </c>
      <c r="N14378">
        <f>טבלה1[[#This Row],[סה"כ דורשי עבודה]]/טבלה1[[#This Row],[שיעור אבטלה מוערך ביישוב]]</f>
        <v>25507.246376811596</v>
      </c>
      <c r="O14378" s="4"/>
    </row>
    <row r="14379" spans="1:15" x14ac:dyDescent="0.35">
      <c r="A14379" t="s">
        <v>216</v>
      </c>
      <c r="B14379" t="s">
        <v>94</v>
      </c>
      <c r="C14379">
        <v>1061</v>
      </c>
      <c r="D14379" t="s">
        <v>146</v>
      </c>
      <c r="E14379">
        <v>2183</v>
      </c>
      <c r="F14379">
        <v>982</v>
      </c>
      <c r="G14379">
        <v>1201</v>
      </c>
      <c r="H14379">
        <v>211</v>
      </c>
      <c r="I14379">
        <v>1972</v>
      </c>
      <c r="J14379">
        <v>1102</v>
      </c>
      <c r="K14379">
        <v>2047</v>
      </c>
      <c r="L14379" s="4">
        <v>91</v>
      </c>
      <c r="M14379" s="1">
        <v>8.5099999999999995E-2</v>
      </c>
      <c r="N14379">
        <f>טבלה1[[#This Row],[סה"כ דורשי עבודה]]/טבלה1[[#This Row],[שיעור אבטלה מוערך ביישוב]]</f>
        <v>25652.17391304348</v>
      </c>
      <c r="O14379" s="4"/>
    </row>
    <row r="14380" spans="1:15" x14ac:dyDescent="0.35">
      <c r="A14380" t="s">
        <v>217</v>
      </c>
      <c r="B14380" t="s">
        <v>94</v>
      </c>
      <c r="C14380">
        <v>1061</v>
      </c>
      <c r="D14380" t="s">
        <v>146</v>
      </c>
      <c r="E14380">
        <v>2244</v>
      </c>
      <c r="F14380">
        <v>977</v>
      </c>
      <c r="G14380">
        <v>1267</v>
      </c>
      <c r="H14380">
        <v>189</v>
      </c>
      <c r="I14380">
        <v>2055</v>
      </c>
      <c r="J14380">
        <v>1130</v>
      </c>
      <c r="K14380">
        <v>2057</v>
      </c>
      <c r="L14380" s="4">
        <v>91</v>
      </c>
      <c r="M14380" s="1">
        <v>8.5500000000000007E-2</v>
      </c>
      <c r="N14380">
        <f>טבלה1[[#This Row],[סה"כ דורשי עבודה]]/טבלה1[[#This Row],[שיעור אבטלה מוערך ביישוב]]</f>
        <v>26245.614035087718</v>
      </c>
      <c r="O14380" s="4"/>
    </row>
    <row r="14381" spans="1:15" x14ac:dyDescent="0.35">
      <c r="A14381" t="s">
        <v>218</v>
      </c>
      <c r="B14381" t="s">
        <v>94</v>
      </c>
      <c r="C14381">
        <v>1061</v>
      </c>
      <c r="D14381" t="s">
        <v>146</v>
      </c>
      <c r="E14381">
        <v>2072</v>
      </c>
      <c r="F14381">
        <v>888</v>
      </c>
      <c r="G14381">
        <v>1184</v>
      </c>
      <c r="H14381">
        <v>190</v>
      </c>
      <c r="I14381">
        <v>1882</v>
      </c>
      <c r="J14381">
        <v>1095</v>
      </c>
      <c r="K14381">
        <v>1910</v>
      </c>
      <c r="L14381" s="4">
        <v>101</v>
      </c>
      <c r="M14381" s="1">
        <v>7.9899999999999999E-2</v>
      </c>
      <c r="N14381">
        <f>טבלה1[[#This Row],[סה"כ דורשי עבודה]]/טבלה1[[#This Row],[שיעור אבטלה מוערך ביישוב]]</f>
        <v>25932.415519399248</v>
      </c>
      <c r="O14381" s="4"/>
    </row>
    <row r="14382" spans="1:15" x14ac:dyDescent="0.35">
      <c r="A14382" t="s">
        <v>219</v>
      </c>
      <c r="B14382" t="s">
        <v>94</v>
      </c>
      <c r="C14382">
        <v>1061</v>
      </c>
      <c r="D14382" t="s">
        <v>146</v>
      </c>
      <c r="E14382">
        <v>1870</v>
      </c>
      <c r="F14382">
        <v>797</v>
      </c>
      <c r="G14382">
        <v>1073</v>
      </c>
      <c r="H14382">
        <v>177</v>
      </c>
      <c r="I14382">
        <v>1693</v>
      </c>
      <c r="J14382">
        <v>1048</v>
      </c>
      <c r="K14382">
        <v>1731</v>
      </c>
      <c r="L14382" s="4">
        <v>44</v>
      </c>
      <c r="M14382" s="1">
        <v>7.2900000000000006E-2</v>
      </c>
      <c r="N14382">
        <f>טבלה1[[#This Row],[סה"כ דורשי עבודה]]/טבלה1[[#This Row],[שיעור אבטלה מוערך ביישוב]]</f>
        <v>25651.577503429355</v>
      </c>
      <c r="O14382" s="4"/>
    </row>
    <row r="14383" spans="1:15" x14ac:dyDescent="0.35">
      <c r="A14383" t="s">
        <v>220</v>
      </c>
      <c r="B14383" t="s">
        <v>94</v>
      </c>
      <c r="C14383">
        <v>1061</v>
      </c>
      <c r="D14383" t="s">
        <v>146</v>
      </c>
      <c r="E14383">
        <v>2050</v>
      </c>
      <c r="F14383">
        <v>878</v>
      </c>
      <c r="G14383">
        <v>1172</v>
      </c>
      <c r="H14383">
        <v>176</v>
      </c>
      <c r="I14383">
        <v>1874</v>
      </c>
      <c r="J14383">
        <v>1080</v>
      </c>
      <c r="K14383">
        <v>1885</v>
      </c>
      <c r="L14383" s="4">
        <v>125</v>
      </c>
      <c r="M14383" s="1">
        <v>7.8899999999999998E-2</v>
      </c>
      <c r="N14383">
        <f>טבלה1[[#This Row],[סה"כ דורשי עבודה]]/טבלה1[[#This Row],[שיעור אבטלה מוערך ביישוב]]</f>
        <v>25982.256020278834</v>
      </c>
      <c r="O14383" s="4"/>
    </row>
    <row r="14384" spans="1:15" x14ac:dyDescent="0.35">
      <c r="A14384" t="s">
        <v>221</v>
      </c>
      <c r="B14384" t="s">
        <v>94</v>
      </c>
      <c r="C14384">
        <v>1061</v>
      </c>
      <c r="D14384" t="s">
        <v>146</v>
      </c>
      <c r="E14384">
        <v>1863</v>
      </c>
      <c r="F14384">
        <v>782</v>
      </c>
      <c r="G14384">
        <v>1081</v>
      </c>
      <c r="H14384">
        <v>157</v>
      </c>
      <c r="I14384">
        <v>1706</v>
      </c>
      <c r="J14384">
        <v>1039</v>
      </c>
      <c r="K14384">
        <v>1709</v>
      </c>
      <c r="L14384" s="4">
        <v>105</v>
      </c>
      <c r="M14384" s="1">
        <v>7.2099999999999997E-2</v>
      </c>
      <c r="N14384">
        <f>טבלה1[[#This Row],[סה"כ דורשי עבודה]]/טבלה1[[#This Row],[שיעור אבטלה מוערך ביישוב]]</f>
        <v>25839.112343966714</v>
      </c>
      <c r="O14384" s="4"/>
    </row>
    <row r="14385" spans="1:15" x14ac:dyDescent="0.35">
      <c r="A14385" t="s">
        <v>222</v>
      </c>
      <c r="B14385" t="s">
        <v>94</v>
      </c>
      <c r="C14385">
        <v>1061</v>
      </c>
      <c r="D14385" t="s">
        <v>146</v>
      </c>
      <c r="E14385">
        <v>1878</v>
      </c>
      <c r="F14385">
        <v>828</v>
      </c>
      <c r="G14385">
        <v>1050</v>
      </c>
      <c r="H14385">
        <v>157</v>
      </c>
      <c r="I14385">
        <v>1721</v>
      </c>
      <c r="J14385">
        <v>1071</v>
      </c>
      <c r="K14385">
        <v>1711</v>
      </c>
      <c r="L14385" s="4">
        <v>88</v>
      </c>
      <c r="M14385" s="1">
        <v>7.2099999999999997E-2</v>
      </c>
      <c r="N14385">
        <f>טבלה1[[#This Row],[סה"כ דורשי עבודה]]/טבלה1[[#This Row],[שיעור אבטלה מוערך ביישוב]]</f>
        <v>26047.156726768379</v>
      </c>
      <c r="O14385" s="4"/>
    </row>
    <row r="14386" spans="1:15" x14ac:dyDescent="0.35">
      <c r="A14386" t="s">
        <v>223</v>
      </c>
      <c r="B14386" t="s">
        <v>94</v>
      </c>
      <c r="C14386">
        <v>1061</v>
      </c>
      <c r="D14386" t="s">
        <v>146</v>
      </c>
      <c r="E14386">
        <v>1918</v>
      </c>
      <c r="F14386">
        <v>841</v>
      </c>
      <c r="G14386">
        <v>1077</v>
      </c>
      <c r="H14386">
        <v>159</v>
      </c>
      <c r="I14386">
        <v>1759</v>
      </c>
      <c r="J14386">
        <v>1086</v>
      </c>
      <c r="K14386">
        <v>1719</v>
      </c>
      <c r="L14386" s="4">
        <v>107</v>
      </c>
      <c r="M14386" s="1">
        <v>7.2499999999999995E-2</v>
      </c>
      <c r="N14386">
        <f>טבלה1[[#This Row],[סה"כ דורשי עבודה]]/טבלה1[[#This Row],[שיעור אבטלה מוערך ביישוב]]</f>
        <v>26455.172413793105</v>
      </c>
      <c r="O14386" s="4"/>
    </row>
    <row r="14387" spans="1:15" x14ac:dyDescent="0.35">
      <c r="A14387" t="s">
        <v>224</v>
      </c>
      <c r="B14387" t="s">
        <v>94</v>
      </c>
      <c r="C14387">
        <v>1061</v>
      </c>
      <c r="D14387" t="s">
        <v>146</v>
      </c>
      <c r="E14387">
        <v>1841</v>
      </c>
      <c r="F14387">
        <v>837</v>
      </c>
      <c r="G14387">
        <v>1004</v>
      </c>
      <c r="H14387">
        <v>147</v>
      </c>
      <c r="I14387">
        <v>1694</v>
      </c>
      <c r="J14387">
        <v>1014</v>
      </c>
      <c r="K14387">
        <v>1678</v>
      </c>
      <c r="L14387" s="4">
        <v>101</v>
      </c>
      <c r="M14387" s="1">
        <v>7.0900000000000005E-2</v>
      </c>
      <c r="N14387">
        <f>טבלה1[[#This Row],[סה"כ דורשי עבודה]]/טבלה1[[#This Row],[שיעור אבטלה מוערך ביישוב]]</f>
        <v>25966.149506346967</v>
      </c>
      <c r="O14387" s="4"/>
    </row>
    <row r="14388" spans="1:15" x14ac:dyDescent="0.35">
      <c r="A14388" t="s">
        <v>225</v>
      </c>
      <c r="B14388" t="s">
        <v>94</v>
      </c>
      <c r="C14388">
        <v>1061</v>
      </c>
      <c r="D14388" t="s">
        <v>146</v>
      </c>
      <c r="E14388">
        <v>1828</v>
      </c>
      <c r="F14388">
        <v>825</v>
      </c>
      <c r="G14388">
        <v>1003</v>
      </c>
      <c r="H14388">
        <v>146</v>
      </c>
      <c r="I14388">
        <v>1682</v>
      </c>
      <c r="J14388">
        <v>1026</v>
      </c>
      <c r="K14388">
        <v>1656</v>
      </c>
      <c r="L14388" s="4">
        <v>112</v>
      </c>
      <c r="M14388" s="1">
        <v>7.0000000000000007E-2</v>
      </c>
      <c r="N14388">
        <f>טבלה1[[#This Row],[סה"כ דורשי עבודה]]/טבלה1[[#This Row],[שיעור אבטלה מוערך ביישוב]]</f>
        <v>26114.28571428571</v>
      </c>
      <c r="O14388" s="4"/>
    </row>
    <row r="14389" spans="1:15" x14ac:dyDescent="0.35">
      <c r="A14389" t="s">
        <v>226</v>
      </c>
      <c r="B14389" t="s">
        <v>94</v>
      </c>
      <c r="C14389">
        <v>1061</v>
      </c>
      <c r="D14389" t="s">
        <v>146</v>
      </c>
      <c r="E14389">
        <v>1707</v>
      </c>
      <c r="F14389">
        <v>792</v>
      </c>
      <c r="G14389">
        <v>915</v>
      </c>
      <c r="H14389">
        <v>143</v>
      </c>
      <c r="I14389">
        <v>1564</v>
      </c>
      <c r="J14389">
        <v>1001</v>
      </c>
      <c r="K14389">
        <v>1548</v>
      </c>
      <c r="L14389" s="4">
        <v>64</v>
      </c>
      <c r="M14389" s="1">
        <v>6.5799999999999997E-2</v>
      </c>
      <c r="N14389">
        <f>טבלה1[[#This Row],[סה"כ דורשי עבודה]]/טבלה1[[#This Row],[שיעור אבטלה מוערך ביישוב]]</f>
        <v>25942.249240121582</v>
      </c>
      <c r="O14389" s="4"/>
    </row>
    <row r="14390" spans="1:15" x14ac:dyDescent="0.35">
      <c r="A14390" t="s">
        <v>227</v>
      </c>
      <c r="B14390" t="s">
        <v>94</v>
      </c>
      <c r="C14390">
        <v>1061</v>
      </c>
      <c r="D14390" t="s">
        <v>146</v>
      </c>
      <c r="E14390">
        <v>1796</v>
      </c>
      <c r="F14390">
        <v>843</v>
      </c>
      <c r="G14390">
        <v>953</v>
      </c>
      <c r="H14390">
        <v>144</v>
      </c>
      <c r="I14390">
        <v>1652</v>
      </c>
      <c r="J14390">
        <v>1014</v>
      </c>
      <c r="K14390">
        <v>1599</v>
      </c>
      <c r="L14390" s="4">
        <v>111</v>
      </c>
      <c r="M14390" s="1">
        <v>6.7799999999999999E-2</v>
      </c>
      <c r="N14390">
        <f>טבלה1[[#This Row],[סה"כ דורשי עבודה]]/טבלה1[[#This Row],[שיעור אבטלה מוערך ביישוב]]</f>
        <v>26489.67551622419</v>
      </c>
      <c r="O14390" s="4"/>
    </row>
    <row r="14391" spans="1:15" x14ac:dyDescent="0.35">
      <c r="A14391" t="s">
        <v>228</v>
      </c>
      <c r="B14391" t="s">
        <v>94</v>
      </c>
      <c r="C14391">
        <v>1061</v>
      </c>
      <c r="D14391" t="s">
        <v>146</v>
      </c>
      <c r="E14391">
        <v>1796</v>
      </c>
      <c r="F14391">
        <v>834</v>
      </c>
      <c r="G14391">
        <v>962</v>
      </c>
      <c r="H14391">
        <v>152</v>
      </c>
      <c r="I14391">
        <v>1644</v>
      </c>
      <c r="J14391">
        <v>1011</v>
      </c>
      <c r="K14391">
        <v>1591</v>
      </c>
      <c r="L14391" s="4">
        <v>120</v>
      </c>
      <c r="M14391" s="1">
        <v>6.7500000000000004E-2</v>
      </c>
      <c r="N14391">
        <f>טבלה1[[#This Row],[סה"כ דורשי עבודה]]/טבלה1[[#This Row],[שיעור אבטלה מוערך ביישוב]]</f>
        <v>26607.407407407405</v>
      </c>
      <c r="O14391" s="4"/>
    </row>
    <row r="14392" spans="1:15" x14ac:dyDescent="0.35">
      <c r="A14392" t="s">
        <v>229</v>
      </c>
      <c r="B14392" t="s">
        <v>94</v>
      </c>
      <c r="C14392">
        <v>1061</v>
      </c>
      <c r="D14392" t="s">
        <v>146</v>
      </c>
      <c r="E14392">
        <v>1931</v>
      </c>
      <c r="F14392">
        <v>883</v>
      </c>
      <c r="G14392">
        <v>1048</v>
      </c>
      <c r="H14392">
        <v>167</v>
      </c>
      <c r="I14392">
        <v>1764</v>
      </c>
      <c r="J14392">
        <v>1023</v>
      </c>
      <c r="K14392">
        <v>1699</v>
      </c>
      <c r="L14392" s="4">
        <v>121</v>
      </c>
      <c r="M14392" s="1">
        <v>7.17E-2</v>
      </c>
      <c r="N14392">
        <f>טבלה1[[#This Row],[סה"כ דורשי עבודה]]/טבלה1[[#This Row],[שיעור אבטלה מוערך ביישוב]]</f>
        <v>26931.65969316597</v>
      </c>
      <c r="O14392" s="4"/>
    </row>
    <row r="14393" spans="1:15" x14ac:dyDescent="0.35">
      <c r="A14393" t="s">
        <v>230</v>
      </c>
      <c r="B14393" t="s">
        <v>94</v>
      </c>
      <c r="C14393">
        <v>1061</v>
      </c>
      <c r="D14393" t="s">
        <v>146</v>
      </c>
      <c r="E14393">
        <v>1945</v>
      </c>
      <c r="F14393">
        <v>892</v>
      </c>
      <c r="G14393">
        <v>1053</v>
      </c>
      <c r="H14393">
        <v>174</v>
      </c>
      <c r="I14393">
        <v>1771</v>
      </c>
      <c r="J14393">
        <v>974</v>
      </c>
      <c r="K14393">
        <v>1754</v>
      </c>
      <c r="L14393" s="4">
        <v>117</v>
      </c>
      <c r="M14393" s="1">
        <v>7.3899999999999993E-2</v>
      </c>
      <c r="N14393">
        <f>טבלה1[[#This Row],[סה"כ דורשי עבודה]]/טבלה1[[#This Row],[שיעור אבטלה מוערך ביישוב]]</f>
        <v>26319.350473612994</v>
      </c>
      <c r="O14393" s="4"/>
    </row>
    <row r="14394" spans="1:15" x14ac:dyDescent="0.35">
      <c r="A14394" t="s">
        <v>231</v>
      </c>
      <c r="B14394" t="s">
        <v>94</v>
      </c>
      <c r="C14394">
        <v>1061</v>
      </c>
      <c r="D14394" t="s">
        <v>146</v>
      </c>
      <c r="E14394">
        <v>1900</v>
      </c>
      <c r="F14394">
        <v>869</v>
      </c>
      <c r="G14394">
        <v>1031</v>
      </c>
      <c r="H14394">
        <v>182</v>
      </c>
      <c r="I14394">
        <v>1718</v>
      </c>
      <c r="J14394">
        <v>955</v>
      </c>
      <c r="K14394">
        <v>1708</v>
      </c>
      <c r="L14394" s="4">
        <v>117</v>
      </c>
      <c r="M14394" s="1">
        <v>7.2099999999999997E-2</v>
      </c>
      <c r="N14394">
        <f>טבלה1[[#This Row],[סה"כ דורשי עבודה]]/טבלה1[[#This Row],[שיעור אבטלה מוערך ביישוב]]</f>
        <v>26352.288488210819</v>
      </c>
      <c r="O14394" s="4"/>
    </row>
    <row r="14395" spans="1:15" x14ac:dyDescent="0.35">
      <c r="A14395" t="s">
        <v>232</v>
      </c>
      <c r="B14395" t="s">
        <v>94</v>
      </c>
      <c r="C14395">
        <v>1061</v>
      </c>
      <c r="D14395" t="s">
        <v>146</v>
      </c>
      <c r="E14395">
        <v>1604</v>
      </c>
      <c r="F14395">
        <v>737</v>
      </c>
      <c r="G14395">
        <v>867</v>
      </c>
      <c r="H14395">
        <v>153</v>
      </c>
      <c r="I14395">
        <v>1451</v>
      </c>
      <c r="J14395">
        <v>939</v>
      </c>
      <c r="K14395">
        <v>1447</v>
      </c>
      <c r="L14395" s="4">
        <v>45</v>
      </c>
      <c r="M14395" s="1">
        <v>6.1699999999999998E-2</v>
      </c>
      <c r="N14395">
        <f>טבלה1[[#This Row],[סה"כ דורשי עבודה]]/טבלה1[[#This Row],[שיעור אבטלה מוערך ביישוב]]</f>
        <v>25996.758508914103</v>
      </c>
      <c r="O14395" s="4"/>
    </row>
    <row r="14396" spans="1:15" x14ac:dyDescent="0.35">
      <c r="A14396" t="s">
        <v>233</v>
      </c>
      <c r="B14396" t="s">
        <v>94</v>
      </c>
      <c r="C14396">
        <v>1061</v>
      </c>
      <c r="D14396" t="s">
        <v>146</v>
      </c>
      <c r="E14396">
        <v>1630</v>
      </c>
      <c r="F14396">
        <v>752</v>
      </c>
      <c r="G14396">
        <v>878</v>
      </c>
      <c r="H14396">
        <v>150</v>
      </c>
      <c r="I14396">
        <v>1480</v>
      </c>
      <c r="J14396">
        <v>988</v>
      </c>
      <c r="K14396">
        <v>1469</v>
      </c>
      <c r="L14396" s="4">
        <v>16</v>
      </c>
      <c r="M14396" s="1">
        <v>6.2600000000000003E-2</v>
      </c>
      <c r="N14396">
        <f>טבלה1[[#This Row],[סה"כ דורשי עבודה]]/טבלה1[[#This Row],[שיעור אבטלה מוערך ביישוב]]</f>
        <v>26038.338658146964</v>
      </c>
      <c r="O14396" s="4"/>
    </row>
    <row r="14397" spans="1:15" x14ac:dyDescent="0.35">
      <c r="A14397" t="s">
        <v>234</v>
      </c>
      <c r="B14397" t="s">
        <v>94</v>
      </c>
      <c r="C14397">
        <v>1061</v>
      </c>
      <c r="D14397" t="s">
        <v>146</v>
      </c>
      <c r="E14397">
        <v>1848</v>
      </c>
      <c r="F14397">
        <v>840</v>
      </c>
      <c r="G14397">
        <v>1008</v>
      </c>
      <c r="H14397">
        <v>152</v>
      </c>
      <c r="I14397">
        <v>1696</v>
      </c>
      <c r="J14397">
        <v>1022</v>
      </c>
      <c r="K14397">
        <v>1621</v>
      </c>
      <c r="L14397" s="4">
        <v>71</v>
      </c>
      <c r="M14397" s="1">
        <v>6.8699999999999997E-2</v>
      </c>
      <c r="N14397">
        <f>טבלה1[[#This Row],[סה"כ דורשי עבודה]]/טבלה1[[#This Row],[שיעור אבטלה מוערך ביישוב]]</f>
        <v>26899.563318777295</v>
      </c>
      <c r="O14397" s="4"/>
    </row>
    <row r="14398" spans="1:15" x14ac:dyDescent="0.35">
      <c r="A14398" t="s">
        <v>235</v>
      </c>
      <c r="B14398" t="s">
        <v>94</v>
      </c>
      <c r="C14398">
        <v>1061</v>
      </c>
      <c r="D14398" t="s">
        <v>146</v>
      </c>
      <c r="E14398">
        <v>1866</v>
      </c>
      <c r="F14398">
        <v>845</v>
      </c>
      <c r="G14398">
        <v>1021</v>
      </c>
      <c r="H14398">
        <v>152</v>
      </c>
      <c r="I14398">
        <v>1714</v>
      </c>
      <c r="J14398">
        <v>1005</v>
      </c>
      <c r="K14398">
        <v>1618</v>
      </c>
      <c r="L14398" s="4">
        <v>94</v>
      </c>
      <c r="M14398" s="1">
        <v>6.8500000000000005E-2</v>
      </c>
      <c r="N14398">
        <f>טבלה1[[#This Row],[סה"כ דורשי עבודה]]/טבלה1[[#This Row],[שיעור אבטלה מוערך ביישוב]]</f>
        <v>27240.875912408756</v>
      </c>
      <c r="O14398" s="4"/>
    </row>
    <row r="14399" spans="1:15" x14ac:dyDescent="0.35">
      <c r="A14399" t="s">
        <v>236</v>
      </c>
      <c r="B14399" t="s">
        <v>94</v>
      </c>
      <c r="C14399">
        <v>1061</v>
      </c>
      <c r="D14399" t="s">
        <v>146</v>
      </c>
      <c r="E14399">
        <v>1792</v>
      </c>
      <c r="F14399">
        <v>809</v>
      </c>
      <c r="G14399">
        <v>983</v>
      </c>
      <c r="H14399">
        <v>138</v>
      </c>
      <c r="I14399">
        <v>1654</v>
      </c>
      <c r="J14399">
        <v>917</v>
      </c>
      <c r="K14399">
        <v>1598</v>
      </c>
      <c r="L14399" s="4">
        <v>102</v>
      </c>
      <c r="M14399" s="1">
        <v>6.7699999999999996E-2</v>
      </c>
      <c r="N14399">
        <f>טבלה1[[#This Row],[סה"כ דורשי עבודה]]/טבלה1[[#This Row],[שיעור אבטלה מוערך ביישוב]]</f>
        <v>26469.719350073858</v>
      </c>
      <c r="O14399" s="4"/>
    </row>
    <row r="14400" spans="1:15" x14ac:dyDescent="0.35">
      <c r="A14400" t="s">
        <v>237</v>
      </c>
      <c r="B14400" t="s">
        <v>94</v>
      </c>
      <c r="C14400">
        <v>1061</v>
      </c>
      <c r="D14400" t="s">
        <v>146</v>
      </c>
      <c r="E14400">
        <v>1742</v>
      </c>
      <c r="F14400">
        <v>796</v>
      </c>
      <c r="G14400">
        <v>946</v>
      </c>
      <c r="H14400">
        <v>131</v>
      </c>
      <c r="I14400">
        <v>1611</v>
      </c>
      <c r="J14400">
        <v>910</v>
      </c>
      <c r="K14400">
        <v>1563</v>
      </c>
      <c r="L14400" s="4">
        <v>98</v>
      </c>
      <c r="M14400" s="1">
        <v>6.6400000000000001E-2</v>
      </c>
      <c r="N14400">
        <f>טבלה1[[#This Row],[סה"כ דורשי עבודה]]/טבלה1[[#This Row],[שיעור אבטלה מוערך ביישוב]]</f>
        <v>26234.939759036144</v>
      </c>
      <c r="O14400" s="4"/>
    </row>
    <row r="14401" spans="1:15" x14ac:dyDescent="0.35">
      <c r="A14401" t="s">
        <v>238</v>
      </c>
      <c r="B14401" t="s">
        <v>94</v>
      </c>
      <c r="C14401">
        <v>1061</v>
      </c>
      <c r="D14401" t="s">
        <v>146</v>
      </c>
      <c r="E14401">
        <v>1637</v>
      </c>
      <c r="F14401">
        <v>742</v>
      </c>
      <c r="G14401">
        <v>895</v>
      </c>
      <c r="H14401">
        <v>127</v>
      </c>
      <c r="I14401">
        <v>1510</v>
      </c>
      <c r="J14401">
        <v>882</v>
      </c>
      <c r="K14401">
        <v>1493</v>
      </c>
      <c r="L14401" s="4">
        <v>65</v>
      </c>
      <c r="M14401" s="1">
        <v>6.3600000000000004E-2</v>
      </c>
      <c r="N14401">
        <f>טבלה1[[#This Row],[סה"כ דורשי עבודה]]/טבלה1[[#This Row],[שיעור אבטלה מוערך ביישוב]]</f>
        <v>25738.993710691822</v>
      </c>
      <c r="O14401" s="4"/>
    </row>
    <row r="14402" spans="1:15" x14ac:dyDescent="0.35">
      <c r="A14402" t="s">
        <v>239</v>
      </c>
      <c r="B14402" t="s">
        <v>94</v>
      </c>
      <c r="C14402">
        <v>1061</v>
      </c>
      <c r="D14402" t="s">
        <v>146</v>
      </c>
      <c r="E14402">
        <v>1668</v>
      </c>
      <c r="F14402">
        <v>762</v>
      </c>
      <c r="G14402">
        <v>906</v>
      </c>
      <c r="H14402">
        <v>145</v>
      </c>
      <c r="I14402">
        <v>1523</v>
      </c>
      <c r="J14402">
        <v>872</v>
      </c>
      <c r="K14402">
        <v>1535</v>
      </c>
      <c r="L14402" s="4">
        <v>133</v>
      </c>
      <c r="M14402" s="1">
        <v>6.5199999999999994E-2</v>
      </c>
      <c r="N14402">
        <f>טבלה1[[#This Row],[סה"כ דורשי עבודה]]/טבלה1[[#This Row],[שיעור אבטלה מוערך ביישוב]]</f>
        <v>25582.822085889573</v>
      </c>
      <c r="O14402" s="4"/>
    </row>
    <row r="14403" spans="1:15" x14ac:dyDescent="0.35">
      <c r="A14403" t="s">
        <v>240</v>
      </c>
      <c r="B14403" t="s">
        <v>94</v>
      </c>
      <c r="C14403">
        <v>1061</v>
      </c>
      <c r="D14403" t="s">
        <v>146</v>
      </c>
      <c r="E14403">
        <v>1682</v>
      </c>
      <c r="F14403">
        <v>747</v>
      </c>
      <c r="G14403">
        <v>935</v>
      </c>
      <c r="H14403">
        <v>143</v>
      </c>
      <c r="I14403">
        <v>1539</v>
      </c>
      <c r="J14403">
        <v>887</v>
      </c>
      <c r="K14403">
        <v>1542</v>
      </c>
      <c r="L14403" s="4">
        <v>106</v>
      </c>
      <c r="M14403" s="1">
        <v>6.5500000000000003E-2</v>
      </c>
      <c r="N14403">
        <f>טבלה1[[#This Row],[סה"כ דורשי עבודה]]/טבלה1[[#This Row],[שיעור אבטלה מוערך ביישוב]]</f>
        <v>25679.389312977099</v>
      </c>
      <c r="O14403" s="4"/>
    </row>
    <row r="14404" spans="1:15" x14ac:dyDescent="0.35">
      <c r="A14404" t="s">
        <v>241</v>
      </c>
      <c r="B14404" t="s">
        <v>94</v>
      </c>
      <c r="C14404">
        <v>1061</v>
      </c>
      <c r="D14404" t="s">
        <v>146</v>
      </c>
      <c r="E14404">
        <v>1772</v>
      </c>
      <c r="F14404">
        <v>763</v>
      </c>
      <c r="G14404">
        <v>1009</v>
      </c>
      <c r="H14404">
        <v>151</v>
      </c>
      <c r="I14404">
        <v>1621</v>
      </c>
      <c r="J14404">
        <v>891</v>
      </c>
      <c r="K14404">
        <v>1602</v>
      </c>
      <c r="L14404" s="4">
        <v>92</v>
      </c>
      <c r="M14404" s="1">
        <v>6.7900000000000002E-2</v>
      </c>
      <c r="N14404">
        <f>טבלה1[[#This Row],[סה"כ דורשי עבודה]]/טבלה1[[#This Row],[שיעור אבטלה מוערך ביישוב]]</f>
        <v>26097.201767304858</v>
      </c>
      <c r="O14404" s="4"/>
    </row>
    <row r="14405" spans="1:15" x14ac:dyDescent="0.35">
      <c r="A14405" t="s">
        <v>242</v>
      </c>
      <c r="B14405" t="s">
        <v>94</v>
      </c>
      <c r="C14405">
        <v>1061</v>
      </c>
      <c r="D14405" t="s">
        <v>146</v>
      </c>
      <c r="E14405">
        <v>1801</v>
      </c>
      <c r="F14405">
        <v>775</v>
      </c>
      <c r="G14405">
        <v>1026</v>
      </c>
      <c r="H14405">
        <v>168</v>
      </c>
      <c r="I14405">
        <v>1633</v>
      </c>
      <c r="J14405">
        <v>884</v>
      </c>
      <c r="K14405">
        <v>1631</v>
      </c>
      <c r="L14405" s="4">
        <v>98</v>
      </c>
      <c r="M14405" s="1">
        <v>6.9000000000000006E-2</v>
      </c>
      <c r="N14405">
        <f>טבלה1[[#This Row],[סה"כ דורשי עבודה]]/טבלה1[[#This Row],[שיעור אבטלה מוערך ביישוב]]</f>
        <v>26101.449275362316</v>
      </c>
      <c r="O14405" s="4"/>
    </row>
    <row r="14406" spans="1:15" x14ac:dyDescent="0.35">
      <c r="A14406" t="s">
        <v>243</v>
      </c>
      <c r="B14406" t="s">
        <v>94</v>
      </c>
      <c r="C14406">
        <v>1061</v>
      </c>
      <c r="D14406" t="s">
        <v>146</v>
      </c>
      <c r="E14406">
        <v>1664</v>
      </c>
      <c r="F14406">
        <v>714</v>
      </c>
      <c r="G14406">
        <v>950</v>
      </c>
      <c r="H14406">
        <v>148</v>
      </c>
      <c r="I14406">
        <v>1516</v>
      </c>
      <c r="J14406">
        <v>848</v>
      </c>
      <c r="K14406">
        <v>1503</v>
      </c>
      <c r="L14406" s="4">
        <v>74</v>
      </c>
      <c r="M14406" s="1">
        <v>6.4000000000000001E-2</v>
      </c>
      <c r="N14406">
        <f>טבלה1[[#This Row],[סה"כ דורשי עבודה]]/טבלה1[[#This Row],[שיעור אבטלה מוערך ביישוב]]</f>
        <v>26000</v>
      </c>
      <c r="O14406" s="4"/>
    </row>
    <row r="14407" spans="1:15" x14ac:dyDescent="0.35">
      <c r="A14407" t="s">
        <v>244</v>
      </c>
      <c r="B14407" t="s">
        <v>94</v>
      </c>
      <c r="C14407">
        <v>1061</v>
      </c>
      <c r="D14407" t="s">
        <v>146</v>
      </c>
      <c r="E14407">
        <v>1745</v>
      </c>
      <c r="F14407">
        <v>781</v>
      </c>
      <c r="G14407">
        <v>964</v>
      </c>
      <c r="H14407">
        <v>150</v>
      </c>
      <c r="I14407">
        <v>1595</v>
      </c>
      <c r="J14407">
        <v>865</v>
      </c>
      <c r="K14407">
        <v>1580</v>
      </c>
      <c r="L14407" s="4">
        <v>107</v>
      </c>
      <c r="M14407" s="1">
        <v>6.7000000000000004E-2</v>
      </c>
      <c r="N14407">
        <f>טבלה1[[#This Row],[סה"כ דורשי עבודה]]/טבלה1[[#This Row],[שיעור אבטלה מוערך ביישוב]]</f>
        <v>26044.776119402984</v>
      </c>
      <c r="O14407" s="4"/>
    </row>
    <row r="14408" spans="1:15" x14ac:dyDescent="0.35">
      <c r="A14408" t="s">
        <v>245</v>
      </c>
      <c r="B14408" t="s">
        <v>94</v>
      </c>
      <c r="C14408">
        <v>1061</v>
      </c>
      <c r="D14408" t="s">
        <v>146</v>
      </c>
      <c r="E14408">
        <v>1738</v>
      </c>
      <c r="F14408">
        <v>763</v>
      </c>
      <c r="G14408">
        <v>975</v>
      </c>
      <c r="H14408">
        <v>159</v>
      </c>
      <c r="I14408">
        <v>1579</v>
      </c>
      <c r="J14408">
        <v>866</v>
      </c>
      <c r="K14408">
        <v>1562</v>
      </c>
      <c r="L14408" s="4">
        <v>117</v>
      </c>
      <c r="M14408" s="1">
        <v>6.6299999999999998E-2</v>
      </c>
      <c r="N14408">
        <f>טבלה1[[#This Row],[סה"כ דורשי עבודה]]/טבלה1[[#This Row],[שיעור אבטלה מוערך ביישוב]]</f>
        <v>26214.177978883861</v>
      </c>
      <c r="O14408" s="4"/>
    </row>
    <row r="14409" spans="1:15" x14ac:dyDescent="0.35">
      <c r="A14409" t="s">
        <v>246</v>
      </c>
      <c r="B14409" t="s">
        <v>94</v>
      </c>
      <c r="C14409">
        <v>1061</v>
      </c>
      <c r="D14409" t="s">
        <v>146</v>
      </c>
      <c r="E14409">
        <v>1657</v>
      </c>
      <c r="F14409">
        <v>724</v>
      </c>
      <c r="G14409">
        <v>933</v>
      </c>
      <c r="H14409">
        <v>161</v>
      </c>
      <c r="I14409">
        <v>1496</v>
      </c>
      <c r="J14409">
        <v>874</v>
      </c>
      <c r="K14409">
        <v>1482</v>
      </c>
      <c r="L14409" s="4">
        <v>87</v>
      </c>
      <c r="M14409" s="1">
        <v>6.3100000000000003E-2</v>
      </c>
      <c r="N14409">
        <f>טבלה1[[#This Row],[סה"כ דורשי עבודה]]/טבלה1[[#This Row],[שיעור אבטלה מוערך ביישוב]]</f>
        <v>26259.904912836766</v>
      </c>
      <c r="O14409" s="4"/>
    </row>
    <row r="14410" spans="1:15" x14ac:dyDescent="0.35">
      <c r="A14410" t="s">
        <v>280</v>
      </c>
      <c r="B14410" t="s">
        <v>94</v>
      </c>
      <c r="C14410">
        <v>1061</v>
      </c>
      <c r="D14410" t="s">
        <v>146</v>
      </c>
      <c r="E14410">
        <v>1699</v>
      </c>
      <c r="F14410">
        <v>750</v>
      </c>
      <c r="G14410">
        <v>949</v>
      </c>
      <c r="H14410">
        <v>179</v>
      </c>
      <c r="I14410">
        <v>1520</v>
      </c>
      <c r="J14410">
        <v>877</v>
      </c>
      <c r="K14410">
        <v>1510</v>
      </c>
      <c r="L14410" s="4">
        <v>104</v>
      </c>
      <c r="M14410" s="1">
        <v>6.4299999999999996E-2</v>
      </c>
      <c r="N14410">
        <f>טבלה1[[#This Row],[סה"כ דורשי עבודה]]/טבלה1[[#This Row],[שיעור אבטלה מוערך ביישוב]]</f>
        <v>26423.01710730949</v>
      </c>
      <c r="O14410" s="4"/>
    </row>
    <row r="14411" spans="1:15" x14ac:dyDescent="0.35">
      <c r="A14411" t="s">
        <v>281</v>
      </c>
      <c r="B14411" t="s">
        <v>94</v>
      </c>
      <c r="C14411">
        <v>1061</v>
      </c>
      <c r="D14411" t="s">
        <v>146</v>
      </c>
      <c r="E14411">
        <v>1672</v>
      </c>
      <c r="F14411">
        <v>753</v>
      </c>
      <c r="G14411">
        <v>919</v>
      </c>
      <c r="H14411">
        <v>169</v>
      </c>
      <c r="I14411">
        <v>1503</v>
      </c>
      <c r="J14411">
        <v>862</v>
      </c>
      <c r="K14411">
        <v>1496</v>
      </c>
      <c r="L14411" s="4">
        <v>91</v>
      </c>
      <c r="M14411" s="1">
        <v>6.3700000000000007E-2</v>
      </c>
      <c r="N14411">
        <f>טבלה1[[#This Row],[סה"כ דורשי עבודה]]/טבלה1[[#This Row],[שיעור אבטלה מוערך ביישוב]]</f>
        <v>26248.037676609103</v>
      </c>
      <c r="O14411" s="4"/>
    </row>
    <row r="14412" spans="1:15" x14ac:dyDescent="0.35">
      <c r="A14412" t="s">
        <v>282</v>
      </c>
      <c r="B14412" t="s">
        <v>94</v>
      </c>
      <c r="C14412">
        <v>1061</v>
      </c>
      <c r="D14412" t="s">
        <v>146</v>
      </c>
      <c r="E14412">
        <v>1585</v>
      </c>
      <c r="F14412">
        <v>724</v>
      </c>
      <c r="G14412">
        <v>861</v>
      </c>
      <c r="H14412">
        <v>166</v>
      </c>
      <c r="I14412">
        <v>1419</v>
      </c>
      <c r="J14412">
        <v>810</v>
      </c>
      <c r="K14412">
        <v>1416</v>
      </c>
      <c r="L14412" s="4">
        <v>93</v>
      </c>
      <c r="M14412" s="1">
        <v>6.0499999999999998E-2</v>
      </c>
      <c r="N14412">
        <f>טבלה1[[#This Row],[סה"כ דורשי עבודה]]/טבלה1[[#This Row],[שיעור אבטלה מוערך ביישוב]]</f>
        <v>26198.347107438018</v>
      </c>
      <c r="O14412" s="4"/>
    </row>
    <row r="14413" spans="1:15" x14ac:dyDescent="0.35">
      <c r="A14413" t="s">
        <v>283</v>
      </c>
      <c r="B14413" t="s">
        <v>94</v>
      </c>
      <c r="C14413">
        <v>1061</v>
      </c>
      <c r="D14413" t="s">
        <v>146</v>
      </c>
      <c r="E14413">
        <v>1408</v>
      </c>
      <c r="F14413">
        <v>653</v>
      </c>
      <c r="G14413">
        <v>755</v>
      </c>
      <c r="H14413">
        <v>164</v>
      </c>
      <c r="I14413">
        <v>1244</v>
      </c>
      <c r="J14413">
        <v>751</v>
      </c>
      <c r="K14413">
        <v>1251</v>
      </c>
      <c r="L14413" s="4">
        <v>75</v>
      </c>
      <c r="M14413" s="1">
        <v>5.3800000000000001E-2</v>
      </c>
      <c r="N14413">
        <f>טבלה1[[#This Row],[סה"כ דורשי עבודה]]/טבלה1[[#This Row],[שיעור אבטלה מוערך ביישוב]]</f>
        <v>26171.003717472118</v>
      </c>
      <c r="O14413" s="4"/>
    </row>
    <row r="14414" spans="1:15" x14ac:dyDescent="0.35">
      <c r="A14414" t="s">
        <v>285</v>
      </c>
      <c r="B14414" t="s">
        <v>94</v>
      </c>
      <c r="C14414">
        <v>1061</v>
      </c>
      <c r="D14414" t="s">
        <v>146</v>
      </c>
      <c r="E14414">
        <v>1525</v>
      </c>
      <c r="F14414">
        <v>696</v>
      </c>
      <c r="G14414">
        <v>829</v>
      </c>
      <c r="H14414">
        <v>158</v>
      </c>
      <c r="I14414">
        <v>1367</v>
      </c>
      <c r="J14414">
        <v>769</v>
      </c>
      <c r="K14414">
        <v>1341</v>
      </c>
      <c r="L14414" s="4">
        <v>88</v>
      </c>
      <c r="M14414" s="1">
        <v>5.7500000000000002E-2</v>
      </c>
      <c r="N14414">
        <f>טבלה1[[#This Row],[סה"כ דורשי עבודה]]/טבלה1[[#This Row],[שיעור אבטלה מוערך ביישוב]]</f>
        <v>26521.73913043478</v>
      </c>
      <c r="O14414" s="4"/>
    </row>
    <row r="14415" spans="1:15" x14ac:dyDescent="0.35">
      <c r="A14415" t="s">
        <v>287</v>
      </c>
      <c r="B14415" t="s">
        <v>94</v>
      </c>
      <c r="C14415">
        <v>1061</v>
      </c>
      <c r="D14415" t="s">
        <v>146</v>
      </c>
      <c r="E14415">
        <v>1491</v>
      </c>
      <c r="F14415">
        <v>671</v>
      </c>
      <c r="G14415">
        <v>820</v>
      </c>
      <c r="H14415">
        <v>151</v>
      </c>
      <c r="I14415">
        <v>1340</v>
      </c>
      <c r="J14415">
        <v>750</v>
      </c>
      <c r="K14415">
        <v>1326</v>
      </c>
      <c r="L14415" s="4">
        <v>95</v>
      </c>
      <c r="M14415" s="1">
        <v>5.6899999999999999E-2</v>
      </c>
      <c r="N14415">
        <f>טבלה1[[#This Row],[סה"כ דורשי עבודה]]/טבלה1[[#This Row],[שיעור אבטלה מוערך ביישוב]]</f>
        <v>26203.866432337436</v>
      </c>
      <c r="O14415" s="4"/>
    </row>
    <row r="14416" spans="1:15" x14ac:dyDescent="0.35">
      <c r="A14416" t="s">
        <v>288</v>
      </c>
      <c r="B14416" t="s">
        <v>94</v>
      </c>
      <c r="C14416">
        <v>1061</v>
      </c>
      <c r="D14416" t="s">
        <v>146</v>
      </c>
      <c r="E14416">
        <v>1516</v>
      </c>
      <c r="F14416">
        <v>671</v>
      </c>
      <c r="G14416">
        <v>845</v>
      </c>
      <c r="H14416">
        <v>151</v>
      </c>
      <c r="I14416">
        <v>1365</v>
      </c>
      <c r="J14416">
        <v>727</v>
      </c>
      <c r="K14416">
        <v>1353</v>
      </c>
      <c r="L14416" s="4">
        <v>90</v>
      </c>
      <c r="M14416" s="1">
        <v>5.8000000000000003E-2</v>
      </c>
      <c r="N14416">
        <f>טבלה1[[#This Row],[סה"כ דורשי עבודה]]/טבלה1[[#This Row],[שיעור אבטלה מוערך ביישוב]]</f>
        <v>26137.931034482757</v>
      </c>
      <c r="O14416" s="4"/>
    </row>
    <row r="14417" spans="1:15" x14ac:dyDescent="0.35">
      <c r="A14417" t="s">
        <v>289</v>
      </c>
      <c r="B14417" t="s">
        <v>94</v>
      </c>
      <c r="C14417">
        <v>1061</v>
      </c>
      <c r="D14417" t="s">
        <v>146</v>
      </c>
      <c r="E14417">
        <v>1563</v>
      </c>
      <c r="F14417">
        <v>694</v>
      </c>
      <c r="G14417">
        <v>869</v>
      </c>
      <c r="H14417">
        <v>145</v>
      </c>
      <c r="I14417">
        <v>1418</v>
      </c>
      <c r="J14417">
        <v>722</v>
      </c>
      <c r="K14417">
        <v>1390</v>
      </c>
      <c r="L14417" s="4">
        <v>96</v>
      </c>
      <c r="M14417" s="1">
        <v>5.9400000000000001E-2</v>
      </c>
      <c r="N14417">
        <f>טבלה1[[#This Row],[סה"כ דורשי עבודה]]/טבלה1[[#This Row],[שיעור אבטלה מוערך ביישוב]]</f>
        <v>26313.131313131311</v>
      </c>
      <c r="O14417" s="4"/>
    </row>
    <row r="14418" spans="1:15" x14ac:dyDescent="0.35">
      <c r="A14418" t="s">
        <v>291</v>
      </c>
      <c r="B14418" t="s">
        <v>94</v>
      </c>
      <c r="C14418">
        <v>1061</v>
      </c>
      <c r="D14418" t="s">
        <v>146</v>
      </c>
      <c r="E14418">
        <v>1539</v>
      </c>
      <c r="F14418">
        <v>680</v>
      </c>
      <c r="G14418">
        <v>859</v>
      </c>
      <c r="H14418">
        <v>158</v>
      </c>
      <c r="I14418">
        <v>1381</v>
      </c>
      <c r="J14418">
        <v>725</v>
      </c>
      <c r="K14418">
        <v>1376</v>
      </c>
      <c r="L14418" s="4">
        <v>111</v>
      </c>
      <c r="M14418" s="1">
        <v>5.8900000000000001E-2</v>
      </c>
      <c r="N14418">
        <f>טבלה1[[#This Row],[סה"כ דורשי עבודה]]/טבלה1[[#This Row],[שיעור אבטלה מוערך ביישוב]]</f>
        <v>26129.032258064515</v>
      </c>
      <c r="O14418" s="4"/>
    </row>
    <row r="14419" spans="1:15" x14ac:dyDescent="0.35">
      <c r="A14419" t="s">
        <v>292</v>
      </c>
      <c r="B14419" t="s">
        <v>94</v>
      </c>
      <c r="C14419">
        <v>1061</v>
      </c>
      <c r="D14419" t="s">
        <v>146</v>
      </c>
      <c r="E14419">
        <v>1307</v>
      </c>
      <c r="F14419">
        <v>569</v>
      </c>
      <c r="G14419">
        <v>738</v>
      </c>
      <c r="H14419">
        <v>143</v>
      </c>
      <c r="I14419">
        <v>1164</v>
      </c>
      <c r="J14419">
        <v>674</v>
      </c>
      <c r="K14419">
        <v>1160</v>
      </c>
      <c r="L14419" s="4">
        <v>42</v>
      </c>
      <c r="M14419" s="1">
        <v>5.0099999999999999E-2</v>
      </c>
      <c r="N14419">
        <f>טבלה1[[#This Row],[סה"כ דורשי עבודה]]/טבלה1[[#This Row],[שיעור אבטלה מוערך ביישוב]]</f>
        <v>26087.824351297404</v>
      </c>
      <c r="O14419" s="4"/>
    </row>
    <row r="14420" spans="1:15" x14ac:dyDescent="0.35">
      <c r="A14420" t="s">
        <v>293</v>
      </c>
      <c r="B14420" t="s">
        <v>94</v>
      </c>
      <c r="C14420">
        <v>1061</v>
      </c>
      <c r="D14420" t="s">
        <v>146</v>
      </c>
      <c r="E14420">
        <v>1464</v>
      </c>
      <c r="F14420">
        <v>640</v>
      </c>
      <c r="G14420">
        <v>824</v>
      </c>
      <c r="H14420">
        <v>145</v>
      </c>
      <c r="I14420">
        <v>1319</v>
      </c>
      <c r="J14420">
        <v>707</v>
      </c>
      <c r="K14420">
        <v>1300</v>
      </c>
      <c r="L14420" s="4">
        <v>104</v>
      </c>
      <c r="M14420" s="1">
        <v>5.5800000000000002E-2</v>
      </c>
      <c r="N14420">
        <f>טבלה1[[#This Row],[סה"כ דורשי עבודה]]/טבלה1[[#This Row],[שיעור אבטלה מוערך ביישוב]]</f>
        <v>26236.559139784946</v>
      </c>
      <c r="O14420" s="4"/>
    </row>
    <row r="14421" spans="1:15" x14ac:dyDescent="0.35">
      <c r="A14421" t="s">
        <v>294</v>
      </c>
      <c r="B14421" t="s">
        <v>94</v>
      </c>
      <c r="C14421">
        <v>1061</v>
      </c>
      <c r="D14421" t="s">
        <v>146</v>
      </c>
      <c r="E14421">
        <v>1362</v>
      </c>
      <c r="F14421">
        <v>601</v>
      </c>
      <c r="G14421">
        <v>761</v>
      </c>
      <c r="H14421">
        <v>137</v>
      </c>
      <c r="I14421">
        <v>1225</v>
      </c>
      <c r="J14421">
        <v>683</v>
      </c>
      <c r="K14421">
        <v>1210</v>
      </c>
      <c r="L14421" s="4">
        <v>75</v>
      </c>
      <c r="M14421" s="1">
        <v>5.2200000000000003E-2</v>
      </c>
      <c r="N14421">
        <f>טבלה1[[#This Row],[סה"כ דורשי עבודה]]/טבלה1[[#This Row],[שיעור אבטלה מוערך ביישוב]]</f>
        <v>26091.954022988502</v>
      </c>
      <c r="O14421" s="4"/>
    </row>
    <row r="14422" spans="1:15" x14ac:dyDescent="0.35">
      <c r="A14422" t="s">
        <v>295</v>
      </c>
      <c r="B14422" t="s">
        <v>94</v>
      </c>
      <c r="C14422">
        <v>1061</v>
      </c>
      <c r="D14422" t="s">
        <v>146</v>
      </c>
      <c r="E14422">
        <v>1434</v>
      </c>
      <c r="F14422">
        <v>628</v>
      </c>
      <c r="G14422">
        <v>806</v>
      </c>
      <c r="H14422">
        <v>140</v>
      </c>
      <c r="I14422">
        <v>1294</v>
      </c>
      <c r="J14422">
        <v>678</v>
      </c>
      <c r="K14422">
        <v>1259</v>
      </c>
      <c r="L14422" s="4">
        <v>113</v>
      </c>
      <c r="M14422" s="1">
        <v>5.4199999999999998E-2</v>
      </c>
      <c r="N14422">
        <f>טבלה1[[#This Row],[סה"כ דורשי עבודה]]/טבלה1[[#This Row],[שיעור אבטלה מוערך ביישוב]]</f>
        <v>26457.564575645756</v>
      </c>
      <c r="O14422" s="4"/>
    </row>
    <row r="14423" spans="1:15" x14ac:dyDescent="0.35">
      <c r="A14423" t="s">
        <v>296</v>
      </c>
      <c r="B14423" t="s">
        <v>94</v>
      </c>
      <c r="C14423">
        <v>1061</v>
      </c>
      <c r="D14423" t="s">
        <v>146</v>
      </c>
      <c r="E14423">
        <v>1324</v>
      </c>
      <c r="F14423">
        <v>607</v>
      </c>
      <c r="G14423">
        <v>717</v>
      </c>
      <c r="H14423">
        <v>137</v>
      </c>
      <c r="I14423">
        <v>1187</v>
      </c>
      <c r="J14423">
        <v>640</v>
      </c>
      <c r="K14423">
        <v>1180</v>
      </c>
      <c r="L14423" s="4">
        <v>60</v>
      </c>
      <c r="M14423" s="1">
        <v>5.0900000000000001E-2</v>
      </c>
      <c r="N14423">
        <f>טבלה1[[#This Row],[סה"כ דורשי עבודה]]/טבלה1[[#This Row],[שיעור אבטלה מוערך ביישוב]]</f>
        <v>26011.787819253437</v>
      </c>
      <c r="O14423" s="4"/>
    </row>
    <row r="14424" spans="1:15" x14ac:dyDescent="0.35">
      <c r="A14424" t="s">
        <v>297</v>
      </c>
      <c r="B14424" t="s">
        <v>94</v>
      </c>
      <c r="C14424">
        <v>1061</v>
      </c>
      <c r="D14424" t="s">
        <v>146</v>
      </c>
      <c r="E14424">
        <v>1348</v>
      </c>
      <c r="F14424">
        <v>599</v>
      </c>
      <c r="G14424">
        <v>749</v>
      </c>
      <c r="H14424">
        <v>146</v>
      </c>
      <c r="I14424">
        <v>1202</v>
      </c>
      <c r="J14424">
        <v>664</v>
      </c>
      <c r="K14424">
        <v>1183</v>
      </c>
      <c r="L14424" s="4">
        <v>85</v>
      </c>
      <c r="M14424" s="1">
        <v>5.0999999999999997E-2</v>
      </c>
      <c r="N14424">
        <f>טבלה1[[#This Row],[סה"כ דורשי עבודה]]/טבלה1[[#This Row],[שיעור אבטלה מוערך ביישוב]]</f>
        <v>26431.372549019608</v>
      </c>
      <c r="O14424" s="4"/>
    </row>
    <row r="14425" spans="1:15" x14ac:dyDescent="0.35">
      <c r="A14425" t="s">
        <v>298</v>
      </c>
      <c r="B14425" t="s">
        <v>94</v>
      </c>
      <c r="C14425">
        <v>1061</v>
      </c>
      <c r="D14425" t="s">
        <v>146</v>
      </c>
      <c r="E14425">
        <v>1239</v>
      </c>
      <c r="F14425">
        <v>555</v>
      </c>
      <c r="G14425">
        <v>684</v>
      </c>
      <c r="H14425">
        <v>132</v>
      </c>
      <c r="I14425">
        <v>1107</v>
      </c>
      <c r="J14425">
        <v>622</v>
      </c>
      <c r="K14425">
        <v>1102</v>
      </c>
      <c r="L14425" s="4">
        <v>57</v>
      </c>
      <c r="M14425" s="1">
        <v>4.7699999999999999E-2</v>
      </c>
      <c r="N14425">
        <f>טבלה1[[#This Row],[סה"כ דורשי עבודה]]/טבלה1[[#This Row],[שיעור אבטלה מוערך ביישוב]]</f>
        <v>25974.842767295599</v>
      </c>
      <c r="O14425" s="4"/>
    </row>
    <row r="14426" spans="1:15" x14ac:dyDescent="0.35">
      <c r="A14426" t="s">
        <v>299</v>
      </c>
      <c r="B14426" t="s">
        <v>94</v>
      </c>
      <c r="C14426">
        <v>1061</v>
      </c>
      <c r="D14426" t="s">
        <v>146</v>
      </c>
      <c r="E14426">
        <v>1278</v>
      </c>
      <c r="F14426">
        <v>568</v>
      </c>
      <c r="G14426">
        <v>710</v>
      </c>
      <c r="H14426">
        <v>131</v>
      </c>
      <c r="I14426">
        <v>1147</v>
      </c>
      <c r="J14426">
        <v>597</v>
      </c>
      <c r="K14426">
        <v>1132</v>
      </c>
      <c r="L14426" s="4">
        <v>87</v>
      </c>
      <c r="M14426" s="1">
        <v>4.9000000000000002E-2</v>
      </c>
      <c r="N14426">
        <f>טבלה1[[#This Row],[סה"כ דורשי עבודה]]/טבלה1[[#This Row],[שיעור אבטלה מוערך ביישוב]]</f>
        <v>26081.632653061224</v>
      </c>
      <c r="O14426" s="4"/>
    </row>
    <row r="14427" spans="1:15" x14ac:dyDescent="0.35">
      <c r="A14427" t="s">
        <v>301</v>
      </c>
      <c r="B14427" t="s">
        <v>94</v>
      </c>
      <c r="C14427">
        <v>1061</v>
      </c>
      <c r="D14427" t="s">
        <v>146</v>
      </c>
      <c r="E14427">
        <v>1263</v>
      </c>
      <c r="F14427">
        <v>579</v>
      </c>
      <c r="G14427">
        <v>684</v>
      </c>
      <c r="H14427">
        <v>130</v>
      </c>
      <c r="I14427">
        <v>1133</v>
      </c>
      <c r="J14427">
        <v>603</v>
      </c>
      <c r="K14427">
        <v>1123</v>
      </c>
      <c r="L14427" s="4">
        <v>84</v>
      </c>
      <c r="M14427" s="1">
        <v>4.8599999999999997E-2</v>
      </c>
      <c r="N14427">
        <f>טבלה1[[#This Row],[סה"כ דורשי עבודה]]/טבלה1[[#This Row],[שיעור אבטלה מוערך ביישוב]]</f>
        <v>25987.654320987655</v>
      </c>
      <c r="O14427" s="4"/>
    </row>
    <row r="14428" spans="1:15" x14ac:dyDescent="0.35">
      <c r="A14428" t="s">
        <v>302</v>
      </c>
      <c r="B14428" t="s">
        <v>94</v>
      </c>
      <c r="C14428">
        <v>1061</v>
      </c>
      <c r="D14428" t="s">
        <v>146</v>
      </c>
      <c r="E14428">
        <v>1375</v>
      </c>
      <c r="F14428">
        <v>615</v>
      </c>
      <c r="G14428">
        <v>760</v>
      </c>
      <c r="H14428">
        <v>150</v>
      </c>
      <c r="I14428">
        <v>1225</v>
      </c>
      <c r="J14428">
        <v>608</v>
      </c>
      <c r="K14428">
        <v>1233</v>
      </c>
      <c r="L14428" s="4">
        <v>73</v>
      </c>
      <c r="M14428" s="1">
        <v>5.3100000000000001E-2</v>
      </c>
      <c r="N14428">
        <f>טבלה1[[#This Row],[סה"כ דורשי עבודה]]/טבלה1[[#This Row],[שיעור אבטלה מוערך ביישוב]]</f>
        <v>25894.538606403014</v>
      </c>
      <c r="O14428" s="4"/>
    </row>
    <row r="14429" spans="1:15" x14ac:dyDescent="0.35">
      <c r="A14429" t="s">
        <v>303</v>
      </c>
      <c r="B14429" t="s">
        <v>94</v>
      </c>
      <c r="C14429">
        <v>1061</v>
      </c>
      <c r="D14429" t="s">
        <v>146</v>
      </c>
      <c r="E14429">
        <v>1418</v>
      </c>
      <c r="F14429">
        <v>656</v>
      </c>
      <c r="G14429">
        <v>762</v>
      </c>
      <c r="H14429">
        <v>159</v>
      </c>
      <c r="I14429">
        <v>1259</v>
      </c>
      <c r="J14429">
        <v>617</v>
      </c>
      <c r="K14429">
        <v>1273</v>
      </c>
      <c r="L14429" s="4">
        <v>82</v>
      </c>
      <c r="M14429" s="1">
        <v>5.4699999999999999E-2</v>
      </c>
      <c r="N14429">
        <f>טבלה1[[#This Row],[סה"כ דורשי עבודה]]/טבלה1[[#This Row],[שיעור אבטלה מוערך ביישוב]]</f>
        <v>25923.217550274225</v>
      </c>
      <c r="O14429" s="4"/>
    </row>
    <row r="14430" spans="1:15" x14ac:dyDescent="0.35">
      <c r="A14430" t="s">
        <v>304</v>
      </c>
      <c r="B14430" t="s">
        <v>94</v>
      </c>
      <c r="C14430">
        <v>1061</v>
      </c>
      <c r="D14430" t="s">
        <v>146</v>
      </c>
      <c r="E14430">
        <v>1339</v>
      </c>
      <c r="F14430">
        <v>620</v>
      </c>
      <c r="G14430">
        <v>719</v>
      </c>
      <c r="H14430">
        <v>158</v>
      </c>
      <c r="I14430">
        <v>1181</v>
      </c>
      <c r="J14430">
        <v>608</v>
      </c>
      <c r="K14430">
        <v>1198</v>
      </c>
      <c r="L14430" s="4">
        <v>70</v>
      </c>
      <c r="M14430" s="1">
        <v>5.1700000000000003E-2</v>
      </c>
      <c r="N14430">
        <f>טבלה1[[#This Row],[סה"כ דורשי עבודה]]/טבלה1[[#This Row],[שיעור אבטלה מוערך ביישוב]]</f>
        <v>25899.419729206962</v>
      </c>
      <c r="O14430" s="4"/>
    </row>
    <row r="14431" spans="1:15" x14ac:dyDescent="0.35">
      <c r="A14431" t="s">
        <v>305</v>
      </c>
      <c r="B14431" t="s">
        <v>94</v>
      </c>
      <c r="C14431">
        <v>1061</v>
      </c>
      <c r="D14431" t="s">
        <v>146</v>
      </c>
      <c r="E14431">
        <v>1264</v>
      </c>
      <c r="F14431">
        <v>602</v>
      </c>
      <c r="G14431">
        <v>662</v>
      </c>
      <c r="H14431">
        <v>126</v>
      </c>
      <c r="I14431">
        <v>1138</v>
      </c>
      <c r="J14431">
        <v>573</v>
      </c>
      <c r="K14431">
        <v>1130</v>
      </c>
      <c r="L14431" s="4">
        <v>74</v>
      </c>
      <c r="M14431" s="1">
        <v>4.8899999999999999E-2</v>
      </c>
      <c r="N14431">
        <f>טבלה1[[#This Row],[סה"כ דורשי עבודה]]/טבלה1[[#This Row],[שיעור אבטלה מוערך ביישוב]]</f>
        <v>25848.670756646217</v>
      </c>
      <c r="O14431" s="4"/>
    </row>
    <row r="14432" spans="1:15" x14ac:dyDescent="0.35">
      <c r="A14432" t="s">
        <v>306</v>
      </c>
      <c r="B14432" t="s">
        <v>94</v>
      </c>
      <c r="C14432">
        <v>1061</v>
      </c>
      <c r="D14432" t="s">
        <v>146</v>
      </c>
      <c r="E14432">
        <v>1287</v>
      </c>
      <c r="F14432">
        <v>609</v>
      </c>
      <c r="G14432">
        <v>678</v>
      </c>
      <c r="H14432">
        <v>125</v>
      </c>
      <c r="I14432">
        <v>1162</v>
      </c>
      <c r="J14432">
        <v>596</v>
      </c>
      <c r="K14432">
        <v>1134</v>
      </c>
      <c r="L14432" s="4">
        <v>93</v>
      </c>
      <c r="M14432" s="1">
        <v>4.9000000000000002E-2</v>
      </c>
      <c r="N14432">
        <f>טבלה1[[#This Row],[סה"כ דורשי עבודה]]/טבלה1[[#This Row],[שיעור אבטלה מוערך ביישוב]]</f>
        <v>26265.306122448979</v>
      </c>
      <c r="O14432" s="4"/>
    </row>
    <row r="14433" spans="1:15" x14ac:dyDescent="0.35">
      <c r="A14433" t="s">
        <v>307</v>
      </c>
      <c r="B14433" t="s">
        <v>94</v>
      </c>
      <c r="C14433">
        <v>1061</v>
      </c>
      <c r="D14433" t="s">
        <v>146</v>
      </c>
      <c r="E14433">
        <v>1204</v>
      </c>
      <c r="F14433">
        <v>576</v>
      </c>
      <c r="G14433">
        <v>628</v>
      </c>
      <c r="H14433">
        <v>125</v>
      </c>
      <c r="I14433">
        <v>1079</v>
      </c>
      <c r="J14433">
        <v>552</v>
      </c>
      <c r="K14433">
        <v>1079</v>
      </c>
      <c r="L14433" s="4">
        <v>64</v>
      </c>
      <c r="M14433" s="1">
        <v>4.6800000000000001E-2</v>
      </c>
      <c r="N14433">
        <f>טבלה1[[#This Row],[סה"כ דורשי עבודה]]/טבלה1[[#This Row],[שיעור אבטלה מוערך ביישוב]]</f>
        <v>25726.495726495727</v>
      </c>
      <c r="O14433" s="4"/>
    </row>
    <row r="14434" spans="1:15" x14ac:dyDescent="0.35">
      <c r="A14434" t="s">
        <v>308</v>
      </c>
      <c r="B14434" t="s">
        <v>94</v>
      </c>
      <c r="C14434">
        <v>1061</v>
      </c>
      <c r="D14434" t="s">
        <v>146</v>
      </c>
      <c r="E14434">
        <v>1316</v>
      </c>
      <c r="F14434">
        <v>630</v>
      </c>
      <c r="G14434">
        <v>686</v>
      </c>
      <c r="H14434">
        <v>141</v>
      </c>
      <c r="I14434">
        <v>1175</v>
      </c>
      <c r="J14434">
        <v>558</v>
      </c>
      <c r="K14434">
        <v>1171</v>
      </c>
      <c r="L14434" s="4">
        <v>84</v>
      </c>
      <c r="M14434" s="1">
        <v>5.0599999999999999E-2</v>
      </c>
      <c r="N14434">
        <f>טבלה1[[#This Row],[סה"כ דורשי עבודה]]/טבלה1[[#This Row],[שיעור אבטלה מוערך ביישוב]]</f>
        <v>26007.90513833992</v>
      </c>
      <c r="O14434" s="4"/>
    </row>
    <row r="14435" spans="1:15" x14ac:dyDescent="0.35">
      <c r="A14435" t="s">
        <v>309</v>
      </c>
      <c r="B14435" t="s">
        <v>94</v>
      </c>
      <c r="C14435">
        <v>1061</v>
      </c>
      <c r="D14435" t="s">
        <v>146</v>
      </c>
      <c r="E14435">
        <v>1278</v>
      </c>
      <c r="F14435">
        <v>612</v>
      </c>
      <c r="G14435">
        <v>666</v>
      </c>
      <c r="H14435">
        <v>143</v>
      </c>
      <c r="I14435">
        <v>1135</v>
      </c>
      <c r="J14435">
        <v>527</v>
      </c>
      <c r="K14435">
        <v>1134</v>
      </c>
      <c r="L14435" s="4">
        <v>89</v>
      </c>
      <c r="M14435" s="1">
        <v>4.9000000000000002E-2</v>
      </c>
      <c r="N14435">
        <f>טבלה1[[#This Row],[סה"כ דורשי עבודה]]/טבלה1[[#This Row],[שיעור אבטלה מוערך ביישוב]]</f>
        <v>26081.632653061224</v>
      </c>
      <c r="O14435" s="4"/>
    </row>
    <row r="14436" spans="1:15" x14ac:dyDescent="0.35">
      <c r="A14436" t="s">
        <v>310</v>
      </c>
      <c r="B14436" t="s">
        <v>94</v>
      </c>
      <c r="C14436">
        <v>1061</v>
      </c>
      <c r="D14436" t="s">
        <v>146</v>
      </c>
      <c r="E14436">
        <v>1238</v>
      </c>
      <c r="F14436">
        <v>592</v>
      </c>
      <c r="G14436">
        <v>646</v>
      </c>
      <c r="H14436">
        <v>131</v>
      </c>
      <c r="I14436">
        <v>1107</v>
      </c>
      <c r="J14436">
        <v>529</v>
      </c>
      <c r="K14436">
        <v>1112</v>
      </c>
      <c r="L14436" s="4">
        <v>86</v>
      </c>
      <c r="M14436" s="1">
        <v>4.8099999999999997E-2</v>
      </c>
      <c r="N14436">
        <f>טבלה1[[#This Row],[סה"כ דורשי עבודה]]/טבלה1[[#This Row],[שיעור אבטלה מוערך ביישוב]]</f>
        <v>25738.045738045741</v>
      </c>
      <c r="O14436" s="4"/>
    </row>
    <row r="14437" spans="1:15" x14ac:dyDescent="0.35">
      <c r="A14437" t="s">
        <v>311</v>
      </c>
      <c r="B14437" t="s">
        <v>94</v>
      </c>
      <c r="C14437">
        <v>1061</v>
      </c>
      <c r="D14437" t="s">
        <v>146</v>
      </c>
      <c r="E14437">
        <v>1151</v>
      </c>
      <c r="F14437">
        <v>557</v>
      </c>
      <c r="G14437">
        <v>594</v>
      </c>
      <c r="H14437">
        <v>125</v>
      </c>
      <c r="I14437">
        <v>1026</v>
      </c>
      <c r="J14437">
        <v>494</v>
      </c>
      <c r="K14437">
        <v>1027</v>
      </c>
      <c r="L14437" s="4">
        <v>55</v>
      </c>
      <c r="M14437" s="1">
        <v>4.4600000000000001E-2</v>
      </c>
      <c r="N14437">
        <f>טבלה1[[#This Row],[סה"כ דורשי עבודה]]/טבלה1[[#This Row],[שיעור אבטלה מוערך ביישוב]]</f>
        <v>25807.174887892375</v>
      </c>
      <c r="O14437" s="4"/>
    </row>
    <row r="14438" spans="1:15" x14ac:dyDescent="0.35">
      <c r="A14438" t="s">
        <v>312</v>
      </c>
      <c r="B14438" t="s">
        <v>94</v>
      </c>
      <c r="C14438">
        <v>1061</v>
      </c>
      <c r="D14438" t="s">
        <v>146</v>
      </c>
      <c r="E14438">
        <v>1260</v>
      </c>
      <c r="F14438">
        <v>616</v>
      </c>
      <c r="G14438">
        <v>644</v>
      </c>
      <c r="H14438">
        <v>127</v>
      </c>
      <c r="I14438">
        <v>1133</v>
      </c>
      <c r="J14438">
        <v>507</v>
      </c>
      <c r="K14438">
        <v>1118</v>
      </c>
      <c r="L14438" s="4">
        <v>94</v>
      </c>
      <c r="M14438" s="1">
        <v>4.8399999999999999E-2</v>
      </c>
      <c r="N14438">
        <f>טבלה1[[#This Row],[סה"כ דורשי עבודה]]/טבלה1[[#This Row],[שיעור אבטלה מוערך ביישוב]]</f>
        <v>26033.057851239671</v>
      </c>
      <c r="O14438" s="4"/>
    </row>
    <row r="14439" spans="1:15" x14ac:dyDescent="0.35">
      <c r="A14439" t="s">
        <v>313</v>
      </c>
      <c r="B14439" t="s">
        <v>94</v>
      </c>
      <c r="C14439">
        <v>1061</v>
      </c>
      <c r="D14439" t="s">
        <v>146</v>
      </c>
      <c r="E14439">
        <v>1186</v>
      </c>
      <c r="F14439">
        <v>591</v>
      </c>
      <c r="G14439">
        <v>595</v>
      </c>
      <c r="H14439">
        <v>113</v>
      </c>
      <c r="I14439">
        <v>1073</v>
      </c>
      <c r="J14439">
        <v>470</v>
      </c>
      <c r="K14439">
        <v>1069</v>
      </c>
      <c r="L14439" s="4">
        <v>96</v>
      </c>
      <c r="M14439" s="1">
        <v>4.6399999999999997E-2</v>
      </c>
      <c r="N14439">
        <f>טבלה1[[#This Row],[סה"כ דורשי עבודה]]/טבלה1[[#This Row],[שיעור אבטלה מוערך ביישוב]]</f>
        <v>25560.34482758621</v>
      </c>
      <c r="O14439" s="4"/>
    </row>
    <row r="14440" spans="1:15" x14ac:dyDescent="0.35">
      <c r="A14440" t="s">
        <v>314</v>
      </c>
      <c r="B14440" t="s">
        <v>94</v>
      </c>
      <c r="C14440">
        <v>1061</v>
      </c>
      <c r="D14440" t="s">
        <v>146</v>
      </c>
      <c r="E14440">
        <v>1263</v>
      </c>
      <c r="F14440">
        <v>603</v>
      </c>
      <c r="G14440">
        <v>659</v>
      </c>
      <c r="H14440">
        <v>112</v>
      </c>
      <c r="I14440">
        <v>1151</v>
      </c>
      <c r="J14440">
        <v>485</v>
      </c>
      <c r="K14440">
        <v>1153</v>
      </c>
      <c r="L14440" s="4">
        <v>74</v>
      </c>
      <c r="M14440" s="1">
        <v>4.9799999999999997E-2</v>
      </c>
      <c r="N14440">
        <f>טבלה1[[#This Row],[סה"כ דורשי עבודה]]/טבלה1[[#This Row],[שיעור אבטלה מוערך ביישוב]]</f>
        <v>25361.445783132531</v>
      </c>
      <c r="O14440" s="4"/>
    </row>
    <row r="14441" spans="1:15" x14ac:dyDescent="0.35">
      <c r="A14441" t="s">
        <v>315</v>
      </c>
      <c r="B14441" t="s">
        <v>94</v>
      </c>
      <c r="C14441">
        <v>1061</v>
      </c>
      <c r="D14441" t="s">
        <v>146</v>
      </c>
      <c r="E14441">
        <v>1236</v>
      </c>
      <c r="F14441">
        <v>554</v>
      </c>
      <c r="G14441">
        <v>682</v>
      </c>
      <c r="H14441">
        <v>122</v>
      </c>
      <c r="I14441">
        <v>1114</v>
      </c>
      <c r="J14441">
        <v>471</v>
      </c>
      <c r="K14441">
        <v>1117</v>
      </c>
      <c r="L14441" s="4">
        <v>87</v>
      </c>
      <c r="M14441" s="1">
        <v>4.8300000000000003E-2</v>
      </c>
      <c r="N14441">
        <f>טבלה1[[#This Row],[סה"כ דורשי עבודה]]/טבלה1[[#This Row],[שיעור אבטלה מוערך ביישוב]]</f>
        <v>25590.062111801242</v>
      </c>
      <c r="O14441" s="4"/>
    </row>
    <row r="14442" spans="1:15" x14ac:dyDescent="0.35">
      <c r="A14442" t="s">
        <v>316</v>
      </c>
      <c r="B14442" t="s">
        <v>94</v>
      </c>
      <c r="C14442">
        <v>1061</v>
      </c>
      <c r="D14442" t="s">
        <v>146</v>
      </c>
      <c r="E14442">
        <v>1072</v>
      </c>
      <c r="F14442">
        <v>463</v>
      </c>
      <c r="G14442">
        <v>609</v>
      </c>
      <c r="H14442">
        <v>119</v>
      </c>
      <c r="I14442">
        <v>953</v>
      </c>
      <c r="J14442">
        <v>437</v>
      </c>
      <c r="K14442">
        <v>968</v>
      </c>
      <c r="L14442" s="4">
        <v>39</v>
      </c>
      <c r="M14442" s="1">
        <v>4.2200000000000001E-2</v>
      </c>
      <c r="N14442">
        <f>טבלה1[[#This Row],[סה"כ דורשי עבודה]]/טבלה1[[#This Row],[שיעור אבטלה מוערך ביישוב]]</f>
        <v>25402.843601895733</v>
      </c>
      <c r="O14442" s="4"/>
    </row>
    <row r="14443" spans="1:15" x14ac:dyDescent="0.35">
      <c r="A14443" t="s">
        <v>317</v>
      </c>
      <c r="B14443" t="s">
        <v>94</v>
      </c>
      <c r="C14443">
        <v>1061</v>
      </c>
      <c r="D14443" t="s">
        <v>146</v>
      </c>
      <c r="E14443">
        <v>1291</v>
      </c>
      <c r="F14443">
        <v>559</v>
      </c>
      <c r="G14443">
        <v>732</v>
      </c>
      <c r="H14443">
        <v>128</v>
      </c>
      <c r="I14443">
        <v>1163</v>
      </c>
      <c r="J14443">
        <v>474</v>
      </c>
      <c r="K14443">
        <v>1158</v>
      </c>
      <c r="L14443" s="4">
        <v>93</v>
      </c>
      <c r="M14443" s="1">
        <v>0.05</v>
      </c>
      <c r="N14443">
        <f>טבלה1[[#This Row],[סה"כ דורשי עבודה]]/טבלה1[[#This Row],[שיעור אבטלה מוערך ביישוב]]</f>
        <v>25820</v>
      </c>
      <c r="O14443" s="4"/>
    </row>
    <row r="14444" spans="1:15" x14ac:dyDescent="0.35">
      <c r="A14444" t="s">
        <v>318</v>
      </c>
      <c r="B14444" t="s">
        <v>94</v>
      </c>
      <c r="C14444">
        <v>1061</v>
      </c>
      <c r="D14444" t="s">
        <v>146</v>
      </c>
      <c r="E14444">
        <v>1251</v>
      </c>
      <c r="F14444">
        <v>568</v>
      </c>
      <c r="G14444">
        <v>683</v>
      </c>
      <c r="H14444">
        <v>115</v>
      </c>
      <c r="I14444">
        <v>1136</v>
      </c>
      <c r="J14444">
        <v>484</v>
      </c>
      <c r="K14444">
        <v>1125</v>
      </c>
      <c r="L14444" s="4">
        <v>89</v>
      </c>
      <c r="M14444" s="1">
        <v>4.87E-2</v>
      </c>
      <c r="N14444">
        <f>טבלה1[[#This Row],[סה"כ דורשי עבודה]]/טבלה1[[#This Row],[שיעור אבטלה מוערך ביישוב]]</f>
        <v>25687.885010266942</v>
      </c>
      <c r="O14444" s="4"/>
    </row>
    <row r="14445" spans="1:15" x14ac:dyDescent="0.35">
      <c r="A14445" t="s">
        <v>319</v>
      </c>
      <c r="B14445" t="s">
        <v>94</v>
      </c>
      <c r="C14445">
        <v>1061</v>
      </c>
      <c r="D14445" t="s">
        <v>146</v>
      </c>
      <c r="E14445">
        <v>1222</v>
      </c>
      <c r="F14445">
        <v>568</v>
      </c>
      <c r="G14445">
        <v>654</v>
      </c>
      <c r="H14445">
        <v>120</v>
      </c>
      <c r="I14445">
        <v>1102</v>
      </c>
      <c r="J14445">
        <v>480</v>
      </c>
      <c r="K14445">
        <v>1113</v>
      </c>
      <c r="L14445" s="4">
        <v>75</v>
      </c>
      <c r="M14445" s="1">
        <v>4.82E-2</v>
      </c>
      <c r="N14445">
        <f>טבלה1[[#This Row],[סה"כ דורשי עבודה]]/טבלה1[[#This Row],[שיעור אבטלה מוערך ביישוב]]</f>
        <v>25352.697095435684</v>
      </c>
      <c r="O14445" s="4"/>
    </row>
    <row r="14446" spans="1:15" x14ac:dyDescent="0.35">
      <c r="A14446" t="s">
        <v>320</v>
      </c>
      <c r="B14446" t="s">
        <v>94</v>
      </c>
      <c r="C14446">
        <v>1061</v>
      </c>
      <c r="D14446" t="s">
        <v>146</v>
      </c>
      <c r="E14446">
        <v>1141</v>
      </c>
      <c r="F14446">
        <v>538</v>
      </c>
      <c r="G14446">
        <v>603</v>
      </c>
      <c r="H14446">
        <v>110</v>
      </c>
      <c r="I14446">
        <v>1031</v>
      </c>
      <c r="J14446">
        <v>437</v>
      </c>
      <c r="K14446">
        <v>1040</v>
      </c>
      <c r="L14446" s="4">
        <v>64</v>
      </c>
      <c r="M14446" s="1">
        <v>4.5199999999999997E-2</v>
      </c>
      <c r="N14446">
        <f>טבלה1[[#This Row],[סה"כ דורשי עבודה]]/טבלה1[[#This Row],[שיעור אבטלה מוערך ביישוב]]</f>
        <v>25243.362831858409</v>
      </c>
      <c r="O14446" s="4"/>
    </row>
    <row r="14447" spans="1:15" x14ac:dyDescent="0.35">
      <c r="A14447" t="s">
        <v>321</v>
      </c>
      <c r="B14447" t="s">
        <v>94</v>
      </c>
      <c r="C14447">
        <v>1061</v>
      </c>
      <c r="D14447" t="s">
        <v>146</v>
      </c>
      <c r="E14447">
        <v>1221</v>
      </c>
      <c r="F14447">
        <v>570</v>
      </c>
      <c r="G14447">
        <v>651</v>
      </c>
      <c r="H14447">
        <v>128</v>
      </c>
      <c r="I14447">
        <v>1093</v>
      </c>
      <c r="J14447">
        <v>495</v>
      </c>
      <c r="K14447">
        <v>1118</v>
      </c>
      <c r="L14447" s="4">
        <v>16</v>
      </c>
      <c r="M14447" s="1">
        <v>4.8399999999999999E-2</v>
      </c>
      <c r="N14447">
        <f>טבלה1[[#This Row],[סה"כ דורשי עבודה]]/טבלה1[[#This Row],[שיעור אבטלה מוערך ביישוב]]</f>
        <v>25227.272727272728</v>
      </c>
      <c r="O14447" s="4"/>
    </row>
    <row r="14448" spans="1:15" x14ac:dyDescent="0.35">
      <c r="A14448" t="s">
        <v>322</v>
      </c>
      <c r="B14448" t="s">
        <v>94</v>
      </c>
      <c r="C14448">
        <v>1061</v>
      </c>
      <c r="D14448" t="s">
        <v>146</v>
      </c>
      <c r="E14448">
        <v>1335</v>
      </c>
      <c r="F14448">
        <v>640</v>
      </c>
      <c r="G14448">
        <v>695</v>
      </c>
      <c r="H14448">
        <v>138</v>
      </c>
      <c r="I14448">
        <v>1197</v>
      </c>
      <c r="J14448">
        <v>496</v>
      </c>
      <c r="K14448">
        <v>1200</v>
      </c>
      <c r="L14448" s="4">
        <v>86</v>
      </c>
      <c r="M14448" s="1">
        <v>5.1700000000000003E-2</v>
      </c>
      <c r="N14448">
        <f>טבלה1[[#This Row],[סה"כ דורשי עבודה]]/טבלה1[[#This Row],[שיעור אבטלה מוערך ביישוב]]</f>
        <v>25822.050290135394</v>
      </c>
      <c r="O14448" s="4"/>
    </row>
    <row r="14449" spans="1:15" x14ac:dyDescent="0.35">
      <c r="A14449" t="s">
        <v>340</v>
      </c>
      <c r="B14449" t="s">
        <v>94</v>
      </c>
      <c r="C14449">
        <v>1061</v>
      </c>
      <c r="D14449" t="s">
        <v>146</v>
      </c>
      <c r="E14449">
        <v>1205</v>
      </c>
      <c r="F14449">
        <v>577</v>
      </c>
      <c r="G14449">
        <v>628</v>
      </c>
      <c r="H14449">
        <v>123</v>
      </c>
      <c r="I14449">
        <v>1082</v>
      </c>
      <c r="J14449">
        <v>473</v>
      </c>
      <c r="K14449">
        <v>1099</v>
      </c>
      <c r="L14449" s="4">
        <v>70</v>
      </c>
      <c r="M14449" s="1">
        <v>4.7600000000000003E-2</v>
      </c>
      <c r="N14449">
        <f>טבלה1[[#This Row],[סה"כ דורשי עבודה]]/טבלה1[[#This Row],[שיעור אבטלה מוערך ביישוב]]</f>
        <v>25315.126050420167</v>
      </c>
      <c r="O14449" s="4"/>
    </row>
    <row r="14450" spans="1:15" x14ac:dyDescent="0.35">
      <c r="A14450" t="s">
        <v>323</v>
      </c>
      <c r="B14450" t="s">
        <v>169</v>
      </c>
      <c r="C14450">
        <v>2500</v>
      </c>
      <c r="D14450" t="s">
        <v>184</v>
      </c>
      <c r="E14450">
        <v>621</v>
      </c>
      <c r="F14450">
        <v>275</v>
      </c>
      <c r="G14450">
        <v>346</v>
      </c>
      <c r="H14450">
        <v>140</v>
      </c>
      <c r="I14450">
        <v>481</v>
      </c>
      <c r="J14450">
        <v>339</v>
      </c>
      <c r="K14450">
        <v>619</v>
      </c>
      <c r="L14450" s="4">
        <v>11</v>
      </c>
      <c r="M14450" s="1">
        <v>5.0700000000000002E-2</v>
      </c>
      <c r="N14450">
        <f>טבלה1[[#This Row],[סה"כ דורשי עבודה]]/טבלה1[[#This Row],[שיעור אבטלה מוערך ביישוב]]</f>
        <v>12248.520710059171</v>
      </c>
      <c r="O14450" s="4"/>
    </row>
    <row r="14451" spans="1:15" x14ac:dyDescent="0.35">
      <c r="A14451" t="s">
        <v>324</v>
      </c>
      <c r="B14451" t="s">
        <v>169</v>
      </c>
      <c r="C14451">
        <v>2500</v>
      </c>
      <c r="D14451" t="s">
        <v>184</v>
      </c>
      <c r="E14451">
        <v>656</v>
      </c>
      <c r="F14451">
        <v>286</v>
      </c>
      <c r="G14451">
        <v>370</v>
      </c>
      <c r="H14451">
        <v>141</v>
      </c>
      <c r="I14451">
        <v>515</v>
      </c>
      <c r="J14451">
        <v>334</v>
      </c>
      <c r="K14451">
        <v>654</v>
      </c>
      <c r="L14451" s="4">
        <v>54</v>
      </c>
      <c r="M14451" s="1">
        <v>5.3499999999999999E-2</v>
      </c>
      <c r="N14451">
        <f>טבלה1[[#This Row],[סה"כ דורשי עבודה]]/טבלה1[[#This Row],[שיעור אבטלה מוערך ביישוב]]</f>
        <v>12261.682242990655</v>
      </c>
      <c r="O14451" s="4"/>
    </row>
    <row r="14452" spans="1:15" x14ac:dyDescent="0.35">
      <c r="A14452" t="s">
        <v>325</v>
      </c>
      <c r="B14452" t="s">
        <v>169</v>
      </c>
      <c r="C14452">
        <v>2500</v>
      </c>
      <c r="D14452" t="s">
        <v>184</v>
      </c>
      <c r="E14452">
        <v>646</v>
      </c>
      <c r="F14452">
        <v>286</v>
      </c>
      <c r="G14452">
        <v>360</v>
      </c>
      <c r="H14452">
        <v>142</v>
      </c>
      <c r="I14452">
        <v>504</v>
      </c>
      <c r="J14452">
        <v>339</v>
      </c>
      <c r="K14452">
        <v>645</v>
      </c>
      <c r="L14452" s="4">
        <v>42</v>
      </c>
      <c r="M14452" s="1">
        <v>5.28E-2</v>
      </c>
      <c r="N14452">
        <f>טבלה1[[#This Row],[סה"כ דורשי עבודה]]/טבלה1[[#This Row],[שיעור אבטלה מוערך ביישוב]]</f>
        <v>12234.848484848484</v>
      </c>
      <c r="O14452" s="4"/>
    </row>
    <row r="14453" spans="1:15" x14ac:dyDescent="0.35">
      <c r="A14453" t="s">
        <v>326</v>
      </c>
      <c r="B14453" t="s">
        <v>169</v>
      </c>
      <c r="C14453">
        <v>2500</v>
      </c>
      <c r="D14453" t="s">
        <v>184</v>
      </c>
      <c r="E14453">
        <v>616</v>
      </c>
      <c r="F14453">
        <v>275</v>
      </c>
      <c r="G14453">
        <v>341</v>
      </c>
      <c r="H14453">
        <v>133</v>
      </c>
      <c r="I14453">
        <v>483</v>
      </c>
      <c r="J14453">
        <v>331</v>
      </c>
      <c r="K14453">
        <v>615</v>
      </c>
      <c r="L14453" s="4">
        <v>31</v>
      </c>
      <c r="M14453" s="1">
        <v>5.04E-2</v>
      </c>
      <c r="N14453">
        <f>טבלה1[[#This Row],[סה"כ דורשי עבודה]]/טבלה1[[#This Row],[שיעור אבטלה מוערך ביישוב]]</f>
        <v>12222.222222222223</v>
      </c>
      <c r="O14453" s="4"/>
    </row>
    <row r="14454" spans="1:15" x14ac:dyDescent="0.35">
      <c r="A14454" t="s">
        <v>327</v>
      </c>
      <c r="B14454" t="s">
        <v>169</v>
      </c>
      <c r="C14454">
        <v>2500</v>
      </c>
      <c r="D14454" t="s">
        <v>184</v>
      </c>
      <c r="E14454">
        <v>614</v>
      </c>
      <c r="F14454">
        <v>271</v>
      </c>
      <c r="G14454">
        <v>343</v>
      </c>
      <c r="H14454">
        <v>126</v>
      </c>
      <c r="I14454">
        <v>488</v>
      </c>
      <c r="J14454">
        <v>333</v>
      </c>
      <c r="K14454">
        <v>613</v>
      </c>
      <c r="L14454" s="4">
        <v>25</v>
      </c>
      <c r="M14454" s="1">
        <v>5.0299999999999997E-2</v>
      </c>
      <c r="N14454">
        <f>טבלה1[[#This Row],[סה"כ דורשי עבודה]]/טבלה1[[#This Row],[שיעור אבטלה מוערך ביישוב]]</f>
        <v>12206.759443339961</v>
      </c>
      <c r="O14454" s="4"/>
    </row>
    <row r="14455" spans="1:15" x14ac:dyDescent="0.35">
      <c r="A14455" t="s">
        <v>328</v>
      </c>
      <c r="B14455" t="s">
        <v>169</v>
      </c>
      <c r="C14455">
        <v>2500</v>
      </c>
      <c r="D14455" t="s">
        <v>184</v>
      </c>
      <c r="E14455">
        <v>703</v>
      </c>
      <c r="F14455">
        <v>314</v>
      </c>
      <c r="G14455">
        <v>389</v>
      </c>
      <c r="H14455">
        <v>120</v>
      </c>
      <c r="I14455">
        <v>583</v>
      </c>
      <c r="J14455">
        <v>339</v>
      </c>
      <c r="K14455">
        <v>702</v>
      </c>
      <c r="L14455" s="4">
        <v>77</v>
      </c>
      <c r="M14455" s="1">
        <v>5.7200000000000001E-2</v>
      </c>
      <c r="N14455">
        <f>טבלה1[[#This Row],[סה"כ דורשי עבודה]]/טבלה1[[#This Row],[שיעור אבטלה מוערך ביישוב]]</f>
        <v>12290.20979020979</v>
      </c>
      <c r="O14455" s="4"/>
    </row>
    <row r="14456" spans="1:15" x14ac:dyDescent="0.35">
      <c r="A14456" t="s">
        <v>329</v>
      </c>
      <c r="B14456" t="s">
        <v>169</v>
      </c>
      <c r="C14456">
        <v>2500</v>
      </c>
      <c r="D14456" t="s">
        <v>184</v>
      </c>
      <c r="E14456">
        <v>671</v>
      </c>
      <c r="F14456">
        <v>300</v>
      </c>
      <c r="G14456">
        <v>371</v>
      </c>
      <c r="H14456">
        <v>127</v>
      </c>
      <c r="I14456">
        <v>544</v>
      </c>
      <c r="J14456">
        <v>325</v>
      </c>
      <c r="K14456">
        <v>668</v>
      </c>
      <c r="L14456" s="4">
        <v>73</v>
      </c>
      <c r="M14456" s="1">
        <v>5.45E-2</v>
      </c>
      <c r="N14456">
        <f>טבלה1[[#This Row],[סה"כ דורשי עבודה]]/טבלה1[[#This Row],[שיעור אבטלה מוערך ביישוב]]</f>
        <v>12311.926605504586</v>
      </c>
      <c r="O14456" s="4"/>
    </row>
    <row r="14457" spans="1:15" x14ac:dyDescent="0.35">
      <c r="A14457" t="s">
        <v>330</v>
      </c>
      <c r="B14457" t="s">
        <v>169</v>
      </c>
      <c r="C14457">
        <v>2500</v>
      </c>
      <c r="D14457" t="s">
        <v>184</v>
      </c>
      <c r="E14457">
        <v>617</v>
      </c>
      <c r="F14457">
        <v>285</v>
      </c>
      <c r="G14457">
        <v>332</v>
      </c>
      <c r="H14457">
        <v>122</v>
      </c>
      <c r="I14457">
        <v>495</v>
      </c>
      <c r="J14457">
        <v>331</v>
      </c>
      <c r="K14457">
        <v>613</v>
      </c>
      <c r="L14457" s="4">
        <v>63</v>
      </c>
      <c r="M14457" s="1">
        <v>5.0299999999999997E-2</v>
      </c>
      <c r="N14457">
        <f>טבלה1[[#This Row],[סה"כ דורשי עבודה]]/טבלה1[[#This Row],[שיעור אבטלה מוערך ביישוב]]</f>
        <v>12266.401590457257</v>
      </c>
      <c r="O14457" s="4"/>
    </row>
    <row r="14458" spans="1:15" x14ac:dyDescent="0.35">
      <c r="A14458" t="s">
        <v>331</v>
      </c>
      <c r="B14458" t="s">
        <v>169</v>
      </c>
      <c r="C14458">
        <v>2500</v>
      </c>
      <c r="D14458" t="s">
        <v>184</v>
      </c>
      <c r="E14458">
        <v>546</v>
      </c>
      <c r="F14458">
        <v>233</v>
      </c>
      <c r="G14458">
        <v>313</v>
      </c>
      <c r="H14458">
        <v>105</v>
      </c>
      <c r="I14458">
        <v>441</v>
      </c>
      <c r="J14458">
        <v>308</v>
      </c>
      <c r="K14458">
        <v>543</v>
      </c>
      <c r="L14458" s="4">
        <v>38</v>
      </c>
      <c r="M14458" s="1">
        <v>4.48E-2</v>
      </c>
      <c r="N14458">
        <f>טבלה1[[#This Row],[סה"כ דורשי עבודה]]/טבלה1[[#This Row],[שיעור אבטלה מוערך ביישוב]]</f>
        <v>12187.5</v>
      </c>
      <c r="O14458" s="4"/>
    </row>
    <row r="14459" spans="1:15" x14ac:dyDescent="0.35">
      <c r="A14459" t="s">
        <v>332</v>
      </c>
      <c r="B14459" t="s">
        <v>169</v>
      </c>
      <c r="C14459">
        <v>2500</v>
      </c>
      <c r="D14459" t="s">
        <v>184</v>
      </c>
      <c r="E14459">
        <v>596</v>
      </c>
      <c r="F14459">
        <v>271</v>
      </c>
      <c r="G14459">
        <v>325</v>
      </c>
      <c r="H14459">
        <v>114</v>
      </c>
      <c r="I14459">
        <v>482</v>
      </c>
      <c r="J14459">
        <v>319</v>
      </c>
      <c r="K14459">
        <v>592</v>
      </c>
      <c r="L14459" s="4">
        <v>41</v>
      </c>
      <c r="M14459" s="1">
        <v>4.8599999999999997E-2</v>
      </c>
      <c r="N14459">
        <f>טבלה1[[#This Row],[סה"כ דורשי עבודה]]/טבלה1[[#This Row],[שיעור אבטלה מוערך ביישוב]]</f>
        <v>12263.374485596709</v>
      </c>
      <c r="O14459" s="4"/>
    </row>
    <row r="14460" spans="1:15" x14ac:dyDescent="0.35">
      <c r="A14460" t="s">
        <v>333</v>
      </c>
      <c r="B14460" t="s">
        <v>169</v>
      </c>
      <c r="C14460">
        <v>2500</v>
      </c>
      <c r="D14460" t="s">
        <v>184</v>
      </c>
      <c r="E14460">
        <v>563</v>
      </c>
      <c r="F14460">
        <v>253</v>
      </c>
      <c r="G14460">
        <v>310</v>
      </c>
      <c r="H14460">
        <v>105</v>
      </c>
      <c r="I14460">
        <v>458</v>
      </c>
      <c r="J14460">
        <v>305</v>
      </c>
      <c r="K14460">
        <v>560</v>
      </c>
      <c r="L14460" s="4">
        <v>58</v>
      </c>
      <c r="M14460" s="1">
        <v>4.6100000000000002E-2</v>
      </c>
      <c r="N14460">
        <f>טבלה1[[#This Row],[סה"כ דורשי עבודה]]/טבלה1[[#This Row],[שיעור אבטלה מוערך ביישוב]]</f>
        <v>12212.581344902386</v>
      </c>
      <c r="O14460" s="4"/>
    </row>
    <row r="14461" spans="1:15" x14ac:dyDescent="0.35">
      <c r="A14461" t="s">
        <v>334</v>
      </c>
      <c r="B14461" t="s">
        <v>169</v>
      </c>
      <c r="C14461">
        <v>2500</v>
      </c>
      <c r="D14461" t="s">
        <v>184</v>
      </c>
      <c r="E14461">
        <v>547</v>
      </c>
      <c r="F14461">
        <v>240</v>
      </c>
      <c r="G14461">
        <v>307</v>
      </c>
      <c r="H14461">
        <v>106</v>
      </c>
      <c r="I14461">
        <v>441</v>
      </c>
      <c r="J14461">
        <v>306</v>
      </c>
      <c r="K14461">
        <v>545</v>
      </c>
      <c r="L14461" s="4">
        <v>45</v>
      </c>
      <c r="M14461" s="1">
        <v>4.4900000000000002E-2</v>
      </c>
      <c r="N14461">
        <f>טבלה1[[#This Row],[סה"כ דורשי עבודה]]/טבלה1[[#This Row],[שיעור אבטלה מוערך ביישוב]]</f>
        <v>12182.628062360802</v>
      </c>
      <c r="O14461" s="4"/>
    </row>
    <row r="14462" spans="1:15" x14ac:dyDescent="0.35">
      <c r="A14462" t="s">
        <v>335</v>
      </c>
      <c r="B14462" t="s">
        <v>169</v>
      </c>
      <c r="C14462">
        <v>2500</v>
      </c>
      <c r="D14462" t="s">
        <v>184</v>
      </c>
      <c r="E14462">
        <v>552</v>
      </c>
      <c r="F14462">
        <v>247</v>
      </c>
      <c r="G14462">
        <v>305</v>
      </c>
      <c r="H14462">
        <v>106</v>
      </c>
      <c r="I14462">
        <v>446</v>
      </c>
      <c r="J14462">
        <v>307</v>
      </c>
      <c r="K14462">
        <v>550</v>
      </c>
      <c r="L14462" s="4">
        <v>33</v>
      </c>
      <c r="M14462" s="1">
        <v>4.53E-2</v>
      </c>
      <c r="N14462">
        <f>טבלה1[[#This Row],[סה"כ דורשי עבודה]]/טבלה1[[#This Row],[שיעור אבטלה מוערך ביישוב]]</f>
        <v>12185.430463576158</v>
      </c>
      <c r="O14462" s="4"/>
    </row>
    <row r="14463" spans="1:15" x14ac:dyDescent="0.35">
      <c r="A14463" t="s">
        <v>336</v>
      </c>
      <c r="B14463" t="s">
        <v>169</v>
      </c>
      <c r="C14463">
        <v>2500</v>
      </c>
      <c r="D14463" t="s">
        <v>184</v>
      </c>
      <c r="E14463">
        <v>567</v>
      </c>
      <c r="F14463">
        <v>260</v>
      </c>
      <c r="G14463">
        <v>307</v>
      </c>
      <c r="H14463">
        <v>104</v>
      </c>
      <c r="I14463">
        <v>463</v>
      </c>
      <c r="J14463">
        <v>305</v>
      </c>
      <c r="K14463">
        <v>564</v>
      </c>
      <c r="L14463" s="4">
        <v>36</v>
      </c>
      <c r="M14463" s="1">
        <v>4.6399999999999997E-2</v>
      </c>
      <c r="N14463">
        <f>טבלה1[[#This Row],[סה"כ דורשי עבודה]]/טבלה1[[#This Row],[שיעור אבטלה מוערך ביישוב]]</f>
        <v>12219.827586206897</v>
      </c>
      <c r="O14463" s="4"/>
    </row>
    <row r="14464" spans="1:15" x14ac:dyDescent="0.35">
      <c r="A14464" t="s">
        <v>337</v>
      </c>
      <c r="B14464" t="s">
        <v>169</v>
      </c>
      <c r="C14464">
        <v>2500</v>
      </c>
      <c r="D14464" t="s">
        <v>184</v>
      </c>
      <c r="E14464">
        <v>558</v>
      </c>
      <c r="F14464">
        <v>256</v>
      </c>
      <c r="G14464">
        <v>302</v>
      </c>
      <c r="H14464">
        <v>105</v>
      </c>
      <c r="I14464">
        <v>453</v>
      </c>
      <c r="J14464">
        <v>304</v>
      </c>
      <c r="K14464">
        <v>555</v>
      </c>
      <c r="L14464" s="4">
        <v>46</v>
      </c>
      <c r="M14464" s="1">
        <v>4.5699999999999998E-2</v>
      </c>
      <c r="N14464">
        <f>טבלה1[[#This Row],[סה"כ דורשי עבודה]]/טבלה1[[#This Row],[שיעור אבטלה מוערך ביישוב]]</f>
        <v>12210.065645514223</v>
      </c>
      <c r="O14464" s="4"/>
    </row>
    <row r="14465" spans="1:15" x14ac:dyDescent="0.35">
      <c r="A14465" t="s">
        <v>338</v>
      </c>
      <c r="B14465" t="s">
        <v>169</v>
      </c>
      <c r="C14465">
        <v>2500</v>
      </c>
      <c r="D14465" t="s">
        <v>184</v>
      </c>
      <c r="E14465">
        <v>513</v>
      </c>
      <c r="F14465">
        <v>236</v>
      </c>
      <c r="G14465">
        <v>277</v>
      </c>
      <c r="H14465">
        <v>98</v>
      </c>
      <c r="I14465">
        <v>415</v>
      </c>
      <c r="J14465">
        <v>285</v>
      </c>
      <c r="K14465">
        <v>510</v>
      </c>
      <c r="L14465" s="4">
        <v>31</v>
      </c>
      <c r="M14465" s="1">
        <v>4.2200000000000001E-2</v>
      </c>
      <c r="N14465">
        <f>טבלה1[[#This Row],[סה"כ דורשי עבודה]]/טבלה1[[#This Row],[שיעור אבטלה מוערך ביישוב]]</f>
        <v>12156.398104265403</v>
      </c>
      <c r="O14465" s="4"/>
    </row>
    <row r="14466" spans="1:15" x14ac:dyDescent="0.35">
      <c r="A14466" t="s">
        <v>339</v>
      </c>
      <c r="B14466" t="s">
        <v>169</v>
      </c>
      <c r="C14466">
        <v>2500</v>
      </c>
      <c r="D14466" t="s">
        <v>184</v>
      </c>
      <c r="E14466">
        <v>559</v>
      </c>
      <c r="F14466">
        <v>266</v>
      </c>
      <c r="G14466">
        <v>293</v>
      </c>
      <c r="H14466">
        <v>104</v>
      </c>
      <c r="I14466">
        <v>455</v>
      </c>
      <c r="J14466">
        <v>284</v>
      </c>
      <c r="K14466">
        <v>554</v>
      </c>
      <c r="L14466" s="4">
        <v>57</v>
      </c>
      <c r="M14466" s="1">
        <v>4.5699999999999998E-2</v>
      </c>
      <c r="N14466">
        <f>טבלה1[[#This Row],[סה"כ דורשי עבודה]]/טבלה1[[#This Row],[שיעור אבטלה מוערך ביישוב]]</f>
        <v>12231.947483588621</v>
      </c>
      <c r="O14466" s="4"/>
    </row>
    <row r="14467" spans="1:15" x14ac:dyDescent="0.35">
      <c r="A14467" t="s">
        <v>261</v>
      </c>
      <c r="B14467" t="s">
        <v>169</v>
      </c>
      <c r="C14467">
        <v>2500</v>
      </c>
      <c r="D14467" t="s">
        <v>184</v>
      </c>
      <c r="E14467">
        <v>599</v>
      </c>
      <c r="F14467">
        <v>286</v>
      </c>
      <c r="G14467">
        <v>313</v>
      </c>
      <c r="H14467">
        <v>93</v>
      </c>
      <c r="I14467">
        <v>506</v>
      </c>
      <c r="J14467">
        <v>272</v>
      </c>
      <c r="K14467">
        <v>597</v>
      </c>
      <c r="L14467" s="4">
        <v>47</v>
      </c>
      <c r="M14467" s="1">
        <v>4.9000000000000002E-2</v>
      </c>
      <c r="N14467">
        <f>טבלה1[[#This Row],[סה"כ דורשי עבודה]]/טבלה1[[#This Row],[שיעור אבטלה מוערך ביישוב]]</f>
        <v>12224.489795918367</v>
      </c>
      <c r="O14467" s="4"/>
    </row>
    <row r="14468" spans="1:15" x14ac:dyDescent="0.35">
      <c r="A14468" t="s">
        <v>262</v>
      </c>
      <c r="B14468" t="s">
        <v>169</v>
      </c>
      <c r="C14468">
        <v>2500</v>
      </c>
      <c r="D14468" t="s">
        <v>184</v>
      </c>
      <c r="E14468">
        <v>590</v>
      </c>
      <c r="F14468">
        <v>273</v>
      </c>
      <c r="G14468">
        <v>317</v>
      </c>
      <c r="H14468">
        <v>108</v>
      </c>
      <c r="I14468">
        <v>482</v>
      </c>
      <c r="J14468">
        <v>267</v>
      </c>
      <c r="K14468">
        <v>587</v>
      </c>
      <c r="L14468" s="4">
        <v>54</v>
      </c>
      <c r="M14468" s="1">
        <v>4.82E-2</v>
      </c>
      <c r="N14468">
        <f>טבלה1[[#This Row],[סה"כ דורשי עבודה]]/טבלה1[[#This Row],[שיעור אבטלה מוערך ביישוב]]</f>
        <v>12240.663900414938</v>
      </c>
      <c r="O14468" s="4"/>
    </row>
    <row r="14469" spans="1:15" x14ac:dyDescent="0.35">
      <c r="A14469" t="s">
        <v>263</v>
      </c>
      <c r="B14469" t="s">
        <v>169</v>
      </c>
      <c r="C14469">
        <v>2500</v>
      </c>
      <c r="D14469" t="s">
        <v>184</v>
      </c>
      <c r="E14469">
        <v>543</v>
      </c>
      <c r="F14469">
        <v>262</v>
      </c>
      <c r="G14469">
        <v>281</v>
      </c>
      <c r="H14469">
        <v>102</v>
      </c>
      <c r="I14469">
        <v>441</v>
      </c>
      <c r="J14469">
        <v>268</v>
      </c>
      <c r="K14469">
        <v>539</v>
      </c>
      <c r="L14469" s="4">
        <v>38</v>
      </c>
      <c r="M14469" s="1">
        <v>4.4499999999999998E-2</v>
      </c>
      <c r="N14469">
        <f>טבלה1[[#This Row],[סה"כ דורשי עבודה]]/טבלה1[[#This Row],[שיעור אבטלה מוערך ביישוב]]</f>
        <v>12202.247191011236</v>
      </c>
      <c r="O14469" s="4"/>
    </row>
    <row r="14470" spans="1:15" x14ac:dyDescent="0.35">
      <c r="A14470" t="s">
        <v>264</v>
      </c>
      <c r="B14470" t="s">
        <v>169</v>
      </c>
      <c r="C14470">
        <v>2500</v>
      </c>
      <c r="D14470" t="s">
        <v>184</v>
      </c>
      <c r="E14470">
        <v>501</v>
      </c>
      <c r="F14470">
        <v>225</v>
      </c>
      <c r="G14470">
        <v>276</v>
      </c>
      <c r="H14470">
        <v>90</v>
      </c>
      <c r="I14470">
        <v>411</v>
      </c>
      <c r="J14470">
        <v>267</v>
      </c>
      <c r="K14470">
        <v>498</v>
      </c>
      <c r="L14470" s="4">
        <v>48</v>
      </c>
      <c r="M14470" s="1">
        <v>4.1200000000000001E-2</v>
      </c>
      <c r="N14470">
        <f>טבלה1[[#This Row],[סה"כ דורשי עבודה]]/טבלה1[[#This Row],[שיעור אבטלה מוערך ביישוב]]</f>
        <v>12160.194174757282</v>
      </c>
      <c r="O14470" s="4"/>
    </row>
    <row r="14471" spans="1:15" x14ac:dyDescent="0.35">
      <c r="A14471" t="s">
        <v>265</v>
      </c>
      <c r="B14471" t="s">
        <v>169</v>
      </c>
      <c r="C14471">
        <v>2500</v>
      </c>
      <c r="D14471" t="s">
        <v>184</v>
      </c>
      <c r="E14471">
        <v>506</v>
      </c>
      <c r="F14471">
        <v>231</v>
      </c>
      <c r="G14471">
        <v>275</v>
      </c>
      <c r="H14471">
        <v>97</v>
      </c>
      <c r="I14471">
        <v>409</v>
      </c>
      <c r="J14471">
        <v>261</v>
      </c>
      <c r="K14471">
        <v>503</v>
      </c>
      <c r="L14471" s="4">
        <v>40</v>
      </c>
      <c r="M14471" s="1">
        <v>4.1599999999999998E-2</v>
      </c>
      <c r="N14471">
        <f>טבלה1[[#This Row],[סה"כ דורשי עבודה]]/טבלה1[[#This Row],[שיעור אבטלה מוערך ביישוב]]</f>
        <v>12163.461538461539</v>
      </c>
      <c r="O14471" s="4"/>
    </row>
    <row r="14472" spans="1:15" x14ac:dyDescent="0.35">
      <c r="A14472" t="s">
        <v>266</v>
      </c>
      <c r="B14472" t="s">
        <v>169</v>
      </c>
      <c r="C14472">
        <v>2500</v>
      </c>
      <c r="D14472" t="s">
        <v>184</v>
      </c>
      <c r="E14472">
        <v>523</v>
      </c>
      <c r="F14472">
        <v>241</v>
      </c>
      <c r="G14472">
        <v>282</v>
      </c>
      <c r="H14472">
        <v>89</v>
      </c>
      <c r="I14472">
        <v>434</v>
      </c>
      <c r="J14472">
        <v>274</v>
      </c>
      <c r="K14472">
        <v>519</v>
      </c>
      <c r="L14472" s="4">
        <v>61</v>
      </c>
      <c r="M14472" s="1">
        <v>4.2900000000000001E-2</v>
      </c>
      <c r="N14472">
        <f>טבלה1[[#This Row],[סה"כ דורשי עבודה]]/טבלה1[[#This Row],[שיעור אבטלה מוערך ביישוב]]</f>
        <v>12191.142191142191</v>
      </c>
      <c r="O14472" s="4"/>
    </row>
    <row r="14473" spans="1:15" x14ac:dyDescent="0.35">
      <c r="A14473" t="s">
        <v>267</v>
      </c>
      <c r="B14473" t="s">
        <v>169</v>
      </c>
      <c r="C14473">
        <v>2500</v>
      </c>
      <c r="D14473" t="s">
        <v>184</v>
      </c>
      <c r="E14473">
        <v>506</v>
      </c>
      <c r="F14473">
        <v>239</v>
      </c>
      <c r="G14473">
        <v>267</v>
      </c>
      <c r="H14473">
        <v>94</v>
      </c>
      <c r="I14473">
        <v>412</v>
      </c>
      <c r="J14473">
        <v>259</v>
      </c>
      <c r="K14473">
        <v>503</v>
      </c>
      <c r="L14473" s="4">
        <v>50</v>
      </c>
      <c r="M14473" s="1">
        <v>4.1599999999999998E-2</v>
      </c>
      <c r="N14473">
        <f>טבלה1[[#This Row],[סה"כ דורשי עבודה]]/טבלה1[[#This Row],[שיעור אבטלה מוערך ביישוב]]</f>
        <v>12163.461538461539</v>
      </c>
      <c r="O14473" s="4"/>
    </row>
    <row r="14474" spans="1:15" x14ac:dyDescent="0.35">
      <c r="A14474" t="s">
        <v>268</v>
      </c>
      <c r="B14474" t="s">
        <v>169</v>
      </c>
      <c r="C14474">
        <v>2500</v>
      </c>
      <c r="D14474" t="s">
        <v>184</v>
      </c>
      <c r="E14474">
        <v>526</v>
      </c>
      <c r="F14474">
        <v>252</v>
      </c>
      <c r="G14474">
        <v>274</v>
      </c>
      <c r="H14474">
        <v>95</v>
      </c>
      <c r="I14474">
        <v>431</v>
      </c>
      <c r="J14474">
        <v>266</v>
      </c>
      <c r="K14474">
        <v>521</v>
      </c>
      <c r="L14474" s="4">
        <v>48</v>
      </c>
      <c r="M14474" s="1">
        <v>4.1700000000000001E-2</v>
      </c>
      <c r="N14474">
        <f>טבלה1[[#This Row],[סה"כ דורשי עבודה]]/טבלה1[[#This Row],[שיעור אבטלה מוערך ביישוב]]</f>
        <v>12613.908872901678</v>
      </c>
      <c r="O14474" s="4"/>
    </row>
    <row r="14475" spans="1:15" x14ac:dyDescent="0.35">
      <c r="A14475" t="s">
        <v>269</v>
      </c>
      <c r="B14475" t="s">
        <v>169</v>
      </c>
      <c r="C14475">
        <v>2500</v>
      </c>
      <c r="D14475" t="s">
        <v>184</v>
      </c>
      <c r="E14475">
        <v>500</v>
      </c>
      <c r="F14475">
        <v>243</v>
      </c>
      <c r="G14475">
        <v>257</v>
      </c>
      <c r="H14475">
        <v>81</v>
      </c>
      <c r="I14475">
        <v>419</v>
      </c>
      <c r="J14475">
        <v>269</v>
      </c>
      <c r="K14475">
        <v>496</v>
      </c>
      <c r="L14475" s="4">
        <v>49</v>
      </c>
      <c r="M14475" s="1">
        <v>3.9800000000000002E-2</v>
      </c>
      <c r="N14475">
        <f>טבלה1[[#This Row],[סה"כ דורשי עבודה]]/טבלה1[[#This Row],[שיעור אבטלה מוערך ביישוב]]</f>
        <v>12562.814070351758</v>
      </c>
      <c r="O14475" s="4"/>
    </row>
    <row r="14476" spans="1:15" x14ac:dyDescent="0.35">
      <c r="A14476" t="s">
        <v>270</v>
      </c>
      <c r="B14476" t="s">
        <v>169</v>
      </c>
      <c r="C14476">
        <v>2500</v>
      </c>
      <c r="D14476" t="s">
        <v>184</v>
      </c>
      <c r="E14476">
        <v>500</v>
      </c>
      <c r="F14476">
        <v>246</v>
      </c>
      <c r="G14476">
        <v>254</v>
      </c>
      <c r="H14476">
        <v>78</v>
      </c>
      <c r="I14476">
        <v>422</v>
      </c>
      <c r="J14476">
        <v>261</v>
      </c>
      <c r="K14476">
        <v>498</v>
      </c>
      <c r="L14476" s="4">
        <v>45</v>
      </c>
      <c r="M14476" s="1">
        <v>3.9899999999999998E-2</v>
      </c>
      <c r="N14476">
        <f>טבלה1[[#This Row],[סה"כ דורשי עבודה]]/טבלה1[[#This Row],[שיעור אבטלה מוערך ביישוב]]</f>
        <v>12531.328320802006</v>
      </c>
      <c r="O14476" s="4"/>
    </row>
    <row r="14477" spans="1:15" x14ac:dyDescent="0.35">
      <c r="A14477" t="s">
        <v>271</v>
      </c>
      <c r="B14477" t="s">
        <v>169</v>
      </c>
      <c r="C14477">
        <v>2500</v>
      </c>
      <c r="D14477" t="s">
        <v>184</v>
      </c>
      <c r="E14477">
        <v>475</v>
      </c>
      <c r="F14477">
        <v>224</v>
      </c>
      <c r="G14477">
        <v>251</v>
      </c>
      <c r="H14477">
        <v>88</v>
      </c>
      <c r="I14477">
        <v>387</v>
      </c>
      <c r="J14477">
        <v>248</v>
      </c>
      <c r="K14477">
        <v>472</v>
      </c>
      <c r="L14477" s="4">
        <v>27</v>
      </c>
      <c r="M14477" s="1">
        <v>3.7900000000000003E-2</v>
      </c>
      <c r="N14477">
        <f>טבלה1[[#This Row],[סה"כ דורשי עבודה]]/טבלה1[[#This Row],[שיעור אבטלה מוערך ביישוב]]</f>
        <v>12532.981530343008</v>
      </c>
      <c r="O14477" s="4"/>
    </row>
    <row r="14478" spans="1:15" x14ac:dyDescent="0.35">
      <c r="A14478" t="s">
        <v>272</v>
      </c>
      <c r="B14478" t="s">
        <v>169</v>
      </c>
      <c r="C14478">
        <v>2500</v>
      </c>
      <c r="D14478" t="s">
        <v>184</v>
      </c>
      <c r="E14478">
        <v>518</v>
      </c>
      <c r="F14478">
        <v>243</v>
      </c>
      <c r="G14478">
        <v>275</v>
      </c>
      <c r="H14478">
        <v>96</v>
      </c>
      <c r="I14478">
        <v>422</v>
      </c>
      <c r="J14478">
        <v>253</v>
      </c>
      <c r="K14478">
        <v>515</v>
      </c>
      <c r="L14478" s="4">
        <v>52</v>
      </c>
      <c r="M14478" s="1">
        <v>4.1200000000000001E-2</v>
      </c>
      <c r="N14478">
        <f>טבלה1[[#This Row],[סה"כ דורשי עבודה]]/טבלה1[[#This Row],[שיעור אבטלה מוערך ביישוב]]</f>
        <v>12572.815533980582</v>
      </c>
      <c r="O14478" s="4"/>
    </row>
    <row r="14479" spans="1:15" x14ac:dyDescent="0.35">
      <c r="A14479" t="s">
        <v>273</v>
      </c>
      <c r="B14479" t="s">
        <v>169</v>
      </c>
      <c r="C14479">
        <v>2500</v>
      </c>
      <c r="D14479" t="s">
        <v>184</v>
      </c>
      <c r="E14479">
        <v>590</v>
      </c>
      <c r="F14479">
        <v>265</v>
      </c>
      <c r="G14479">
        <v>325</v>
      </c>
      <c r="H14479">
        <v>97</v>
      </c>
      <c r="I14479">
        <v>493</v>
      </c>
      <c r="J14479">
        <v>232</v>
      </c>
      <c r="K14479">
        <v>590</v>
      </c>
      <c r="L14479" s="4">
        <v>42</v>
      </c>
      <c r="M14479" s="1">
        <v>4.7E-2</v>
      </c>
      <c r="N14479">
        <f>טבלה1[[#This Row],[סה"כ דורשי עבודה]]/טבלה1[[#This Row],[שיעור אבטלה מוערך ביישוב]]</f>
        <v>12553.191489361701</v>
      </c>
      <c r="O14479" s="4"/>
    </row>
    <row r="14480" spans="1:15" x14ac:dyDescent="0.35">
      <c r="A14480" t="s">
        <v>274</v>
      </c>
      <c r="B14480" t="s">
        <v>169</v>
      </c>
      <c r="C14480">
        <v>2500</v>
      </c>
      <c r="D14480" t="s">
        <v>184</v>
      </c>
      <c r="E14480">
        <v>554</v>
      </c>
      <c r="F14480">
        <v>250</v>
      </c>
      <c r="G14480">
        <v>304</v>
      </c>
      <c r="H14480">
        <v>91</v>
      </c>
      <c r="I14480">
        <v>463</v>
      </c>
      <c r="J14480">
        <v>229</v>
      </c>
      <c r="K14480">
        <v>553</v>
      </c>
      <c r="L14480" s="4">
        <v>55</v>
      </c>
      <c r="M14480" s="1">
        <v>4.41E-2</v>
      </c>
      <c r="N14480">
        <f>טבלה1[[#This Row],[סה"כ דורשי עבודה]]/טבלה1[[#This Row],[שיעור אבטלה מוערך ביישוב]]</f>
        <v>12562.35827664399</v>
      </c>
      <c r="O14480" s="4"/>
    </row>
    <row r="14481" spans="1:15" x14ac:dyDescent="0.35">
      <c r="A14481" t="s">
        <v>275</v>
      </c>
      <c r="B14481" t="s">
        <v>169</v>
      </c>
      <c r="C14481">
        <v>2500</v>
      </c>
      <c r="D14481" t="s">
        <v>184</v>
      </c>
      <c r="E14481">
        <v>501</v>
      </c>
      <c r="F14481">
        <v>220</v>
      </c>
      <c r="G14481">
        <v>281</v>
      </c>
      <c r="H14481">
        <v>101</v>
      </c>
      <c r="I14481">
        <v>400</v>
      </c>
      <c r="J14481">
        <v>233</v>
      </c>
      <c r="K14481">
        <v>498</v>
      </c>
      <c r="L14481" s="4">
        <v>34</v>
      </c>
      <c r="M14481" s="1">
        <v>3.9899999999999998E-2</v>
      </c>
      <c r="N14481">
        <f>טבלה1[[#This Row],[סה"כ דורשי עבודה]]/טבלה1[[#This Row],[שיעור אבטלה מוערך ביישוב]]</f>
        <v>12556.390977443609</v>
      </c>
      <c r="O14481" s="4"/>
    </row>
    <row r="14482" spans="1:15" x14ac:dyDescent="0.35">
      <c r="A14482" t="s">
        <v>276</v>
      </c>
      <c r="B14482" t="s">
        <v>169</v>
      </c>
      <c r="C14482">
        <v>2500</v>
      </c>
      <c r="D14482" t="s">
        <v>184</v>
      </c>
      <c r="E14482">
        <v>492</v>
      </c>
      <c r="F14482">
        <v>211</v>
      </c>
      <c r="G14482">
        <v>281</v>
      </c>
      <c r="H14482">
        <v>89</v>
      </c>
      <c r="I14482">
        <v>403</v>
      </c>
      <c r="J14482">
        <v>235</v>
      </c>
      <c r="K14482">
        <v>490</v>
      </c>
      <c r="L14482" s="4">
        <v>19</v>
      </c>
      <c r="M14482" s="1">
        <v>3.9300000000000002E-2</v>
      </c>
      <c r="N14482">
        <f>טבלה1[[#This Row],[סה"כ דורשי עבודה]]/טבלה1[[#This Row],[שיעור אבטלה מוערך ביישוב]]</f>
        <v>12519.083969465648</v>
      </c>
      <c r="O14482" s="4"/>
    </row>
    <row r="14483" spans="1:15" x14ac:dyDescent="0.35">
      <c r="A14483" t="s">
        <v>277</v>
      </c>
      <c r="B14483" t="s">
        <v>169</v>
      </c>
      <c r="C14483">
        <v>2500</v>
      </c>
      <c r="D14483" t="s">
        <v>184</v>
      </c>
      <c r="E14483">
        <v>494</v>
      </c>
      <c r="F14483">
        <v>206</v>
      </c>
      <c r="G14483">
        <v>288</v>
      </c>
      <c r="H14483">
        <v>89</v>
      </c>
      <c r="I14483">
        <v>405</v>
      </c>
      <c r="J14483">
        <v>241</v>
      </c>
      <c r="K14483">
        <v>493</v>
      </c>
      <c r="L14483" s="4">
        <v>17</v>
      </c>
      <c r="M14483" s="1">
        <v>3.95E-2</v>
      </c>
      <c r="N14483">
        <f>טבלה1[[#This Row],[סה"כ דורשי עבודה]]/טבלה1[[#This Row],[שיעור אבטלה מוערך ביישוב]]</f>
        <v>12506.32911392405</v>
      </c>
      <c r="O14483" s="4"/>
    </row>
    <row r="14484" spans="1:15" x14ac:dyDescent="0.35">
      <c r="A14484" t="s">
        <v>278</v>
      </c>
      <c r="B14484" t="s">
        <v>169</v>
      </c>
      <c r="C14484">
        <v>2500</v>
      </c>
      <c r="D14484" t="s">
        <v>184</v>
      </c>
      <c r="E14484">
        <v>492</v>
      </c>
      <c r="F14484">
        <v>221</v>
      </c>
      <c r="G14484">
        <v>271</v>
      </c>
      <c r="H14484">
        <v>80</v>
      </c>
      <c r="I14484">
        <v>412</v>
      </c>
      <c r="J14484">
        <v>230</v>
      </c>
      <c r="K14484">
        <v>491</v>
      </c>
      <c r="L14484" s="4">
        <v>8</v>
      </c>
      <c r="M14484" s="1">
        <v>3.9399999999999998E-2</v>
      </c>
      <c r="N14484">
        <f>טבלה1[[#This Row],[סה"כ דורשי עבודה]]/טבלה1[[#This Row],[שיעור אבטלה מוערך ביישוב]]</f>
        <v>12487.309644670051</v>
      </c>
      <c r="O14484" s="4"/>
    </row>
    <row r="14485" spans="1:15" x14ac:dyDescent="0.35">
      <c r="A14485" t="s">
        <v>279</v>
      </c>
      <c r="B14485" t="s">
        <v>169</v>
      </c>
      <c r="C14485">
        <v>2500</v>
      </c>
      <c r="D14485" t="s">
        <v>184</v>
      </c>
      <c r="E14485">
        <v>512</v>
      </c>
      <c r="F14485">
        <v>233</v>
      </c>
      <c r="G14485">
        <v>279</v>
      </c>
      <c r="H14485">
        <v>85</v>
      </c>
      <c r="I14485">
        <v>427</v>
      </c>
      <c r="J14485">
        <v>230</v>
      </c>
      <c r="K14485">
        <v>511</v>
      </c>
      <c r="L14485" s="4">
        <v>14</v>
      </c>
      <c r="M14485" s="1">
        <v>4.0899999999999999E-2</v>
      </c>
      <c r="N14485">
        <f>טבלה1[[#This Row],[סה"כ דורשי עבודה]]/טבלה1[[#This Row],[שיעור אבטלה מוערך ביישוב]]</f>
        <v>12518.337408312958</v>
      </c>
      <c r="O14485" s="4"/>
    </row>
    <row r="14486" spans="1:15" x14ac:dyDescent="0.35">
      <c r="A14486" t="s">
        <v>11</v>
      </c>
      <c r="B14486" t="s">
        <v>169</v>
      </c>
      <c r="C14486">
        <v>2500</v>
      </c>
      <c r="D14486" t="s">
        <v>184</v>
      </c>
      <c r="E14486">
        <v>503</v>
      </c>
      <c r="F14486">
        <v>232</v>
      </c>
      <c r="G14486">
        <v>271</v>
      </c>
      <c r="H14486">
        <v>90</v>
      </c>
      <c r="I14486">
        <v>413</v>
      </c>
      <c r="J14486">
        <v>218</v>
      </c>
      <c r="K14486">
        <v>502</v>
      </c>
      <c r="L14486" s="4">
        <v>12</v>
      </c>
      <c r="M14486" s="1">
        <v>3.9199999999999999E-2</v>
      </c>
      <c r="N14486">
        <f>טבלה1[[#This Row],[סה"כ דורשי עבודה]]/טבלה1[[#This Row],[שיעור אבטלה מוערך ביישוב]]</f>
        <v>12831.632653061224</v>
      </c>
      <c r="O14486" s="4"/>
    </row>
    <row r="14487" spans="1:15" x14ac:dyDescent="0.35">
      <c r="A14487" t="s">
        <v>212</v>
      </c>
      <c r="B14487" t="s">
        <v>169</v>
      </c>
      <c r="C14487">
        <v>2500</v>
      </c>
      <c r="D14487" t="s">
        <v>184</v>
      </c>
      <c r="E14487">
        <v>479</v>
      </c>
      <c r="F14487">
        <v>228</v>
      </c>
      <c r="G14487">
        <v>251</v>
      </c>
      <c r="H14487">
        <v>80</v>
      </c>
      <c r="I14487">
        <v>399</v>
      </c>
      <c r="J14487">
        <v>207</v>
      </c>
      <c r="K14487">
        <v>477</v>
      </c>
      <c r="L14487" s="4">
        <v>5</v>
      </c>
      <c r="M14487" s="1">
        <v>3.73E-2</v>
      </c>
      <c r="N14487">
        <f>טבלה1[[#This Row],[סה"כ דורשי עבודה]]/טבלה1[[#This Row],[שיעור אבטלה מוערך ביישוב]]</f>
        <v>12841.823056300269</v>
      </c>
      <c r="O14487" s="4"/>
    </row>
    <row r="14488" spans="1:15" x14ac:dyDescent="0.35">
      <c r="A14488" t="s">
        <v>213</v>
      </c>
      <c r="B14488" t="s">
        <v>169</v>
      </c>
      <c r="C14488">
        <v>2500</v>
      </c>
      <c r="D14488" t="s">
        <v>184</v>
      </c>
      <c r="E14488">
        <v>502</v>
      </c>
      <c r="F14488">
        <v>243</v>
      </c>
      <c r="G14488">
        <v>259</v>
      </c>
      <c r="H14488">
        <v>89</v>
      </c>
      <c r="I14488">
        <v>413</v>
      </c>
      <c r="J14488">
        <v>204</v>
      </c>
      <c r="K14488">
        <v>499</v>
      </c>
      <c r="L14488" s="4">
        <v>1</v>
      </c>
      <c r="M14488" s="1">
        <v>3.9E-2</v>
      </c>
      <c r="N14488">
        <f>טבלה1[[#This Row],[סה"כ דורשי עבודה]]/טבלה1[[#This Row],[שיעור אבטלה מוערך ביישוב]]</f>
        <v>12871.794871794871</v>
      </c>
      <c r="O14488" s="4"/>
    </row>
    <row r="14489" spans="1:15" x14ac:dyDescent="0.35">
      <c r="A14489" t="s">
        <v>214</v>
      </c>
      <c r="B14489" t="s">
        <v>169</v>
      </c>
      <c r="C14489">
        <v>2500</v>
      </c>
      <c r="D14489" t="s">
        <v>184</v>
      </c>
      <c r="E14489">
        <v>503</v>
      </c>
      <c r="F14489">
        <v>251</v>
      </c>
      <c r="G14489">
        <v>252</v>
      </c>
      <c r="H14489">
        <v>85</v>
      </c>
      <c r="I14489">
        <v>418</v>
      </c>
      <c r="J14489">
        <v>210</v>
      </c>
      <c r="K14489">
        <v>500</v>
      </c>
      <c r="L14489" s="4">
        <v>3</v>
      </c>
      <c r="M14489" s="1">
        <v>3.9E-2</v>
      </c>
      <c r="N14489">
        <f>טבלה1[[#This Row],[סה"כ דורשי עבודה]]/טבלה1[[#This Row],[שיעור אבטלה מוערך ביישוב]]</f>
        <v>12897.435897435897</v>
      </c>
      <c r="O14489" s="4"/>
    </row>
    <row r="14490" spans="1:15" x14ac:dyDescent="0.35">
      <c r="A14490" t="s">
        <v>215</v>
      </c>
      <c r="B14490" t="s">
        <v>169</v>
      </c>
      <c r="C14490">
        <v>2500</v>
      </c>
      <c r="D14490" t="s">
        <v>184</v>
      </c>
      <c r="E14490">
        <v>521</v>
      </c>
      <c r="F14490">
        <v>269</v>
      </c>
      <c r="G14490">
        <v>252</v>
      </c>
      <c r="H14490">
        <v>94</v>
      </c>
      <c r="I14490">
        <v>427</v>
      </c>
      <c r="J14490">
        <v>211</v>
      </c>
      <c r="K14490">
        <v>516</v>
      </c>
      <c r="L14490" s="4">
        <v>14</v>
      </c>
      <c r="M14490" s="1">
        <v>4.02E-2</v>
      </c>
      <c r="N14490">
        <f>טבלה1[[#This Row],[סה"כ דורשי עבודה]]/טבלה1[[#This Row],[שיעור אבטלה מוערך ביישוב]]</f>
        <v>12960.199004975124</v>
      </c>
      <c r="O14490" s="4"/>
    </row>
    <row r="14491" spans="1:15" x14ac:dyDescent="0.35">
      <c r="A14491" t="s">
        <v>216</v>
      </c>
      <c r="B14491" t="s">
        <v>169</v>
      </c>
      <c r="C14491">
        <v>2500</v>
      </c>
      <c r="D14491" t="s">
        <v>184</v>
      </c>
      <c r="E14491">
        <v>689</v>
      </c>
      <c r="F14491">
        <v>354</v>
      </c>
      <c r="G14491">
        <v>335</v>
      </c>
      <c r="H14491">
        <v>91</v>
      </c>
      <c r="I14491">
        <v>598</v>
      </c>
      <c r="J14491">
        <v>208</v>
      </c>
      <c r="K14491">
        <v>683</v>
      </c>
      <c r="L14491" s="4">
        <v>10</v>
      </c>
      <c r="M14491" s="1">
        <v>5.2600000000000001E-2</v>
      </c>
      <c r="N14491">
        <f>טבלה1[[#This Row],[סה"כ דורשי עבודה]]/טבלה1[[#This Row],[שיעור אבטלה מוערך ביישוב]]</f>
        <v>13098.859315589354</v>
      </c>
      <c r="O14491" s="4"/>
    </row>
    <row r="14492" spans="1:15" x14ac:dyDescent="0.35">
      <c r="A14492" t="s">
        <v>217</v>
      </c>
      <c r="B14492" t="s">
        <v>169</v>
      </c>
      <c r="C14492">
        <v>2500</v>
      </c>
      <c r="D14492" t="s">
        <v>184</v>
      </c>
      <c r="E14492">
        <v>664</v>
      </c>
      <c r="F14492">
        <v>316</v>
      </c>
      <c r="G14492">
        <v>348</v>
      </c>
      <c r="H14492">
        <v>83</v>
      </c>
      <c r="I14492">
        <v>581</v>
      </c>
      <c r="J14492">
        <v>212</v>
      </c>
      <c r="K14492">
        <v>660</v>
      </c>
      <c r="L14492" s="4">
        <v>20</v>
      </c>
      <c r="M14492" s="1">
        <v>5.0900000000000001E-2</v>
      </c>
      <c r="N14492">
        <f>טבלה1[[#This Row],[סה"כ דורשי עבודה]]/טבלה1[[#This Row],[שיעור אבטלה מוערך ביישוב]]</f>
        <v>13045.186640471513</v>
      </c>
      <c r="O14492" s="4"/>
    </row>
    <row r="14493" spans="1:15" x14ac:dyDescent="0.35">
      <c r="A14493" t="s">
        <v>218</v>
      </c>
      <c r="B14493" t="s">
        <v>169</v>
      </c>
      <c r="C14493">
        <v>2500</v>
      </c>
      <c r="D14493" t="s">
        <v>184</v>
      </c>
      <c r="E14493">
        <v>528</v>
      </c>
      <c r="F14493">
        <v>245</v>
      </c>
      <c r="G14493">
        <v>283</v>
      </c>
      <c r="H14493">
        <v>75</v>
      </c>
      <c r="I14493">
        <v>453</v>
      </c>
      <c r="J14493">
        <v>207</v>
      </c>
      <c r="K14493">
        <v>523</v>
      </c>
      <c r="L14493" s="4">
        <v>14</v>
      </c>
      <c r="M14493" s="1">
        <v>4.0800000000000003E-2</v>
      </c>
      <c r="N14493">
        <f>טבלה1[[#This Row],[סה"כ דורשי עבודה]]/טבלה1[[#This Row],[שיעור אבטלה מוערך ביישוב]]</f>
        <v>12941.176470588234</v>
      </c>
      <c r="O14493" s="4"/>
    </row>
    <row r="14494" spans="1:15" x14ac:dyDescent="0.35">
      <c r="A14494" t="s">
        <v>219</v>
      </c>
      <c r="B14494" t="s">
        <v>169</v>
      </c>
      <c r="C14494">
        <v>2500</v>
      </c>
      <c r="D14494" t="s">
        <v>184</v>
      </c>
      <c r="E14494">
        <v>493</v>
      </c>
      <c r="F14494">
        <v>230</v>
      </c>
      <c r="G14494">
        <v>263</v>
      </c>
      <c r="H14494">
        <v>79</v>
      </c>
      <c r="I14494">
        <v>414</v>
      </c>
      <c r="J14494">
        <v>196</v>
      </c>
      <c r="K14494">
        <v>489</v>
      </c>
      <c r="L14494" s="4">
        <v>13</v>
      </c>
      <c r="M14494" s="1">
        <v>3.8199999999999998E-2</v>
      </c>
      <c r="N14494">
        <f>טבלה1[[#This Row],[סה"כ דורשי עבודה]]/טבלה1[[#This Row],[שיעור אבטלה מוערך ביישוב]]</f>
        <v>12905.759162303666</v>
      </c>
      <c r="O14494" s="4"/>
    </row>
    <row r="14495" spans="1:15" x14ac:dyDescent="0.35">
      <c r="A14495" t="s">
        <v>220</v>
      </c>
      <c r="B14495" t="s">
        <v>169</v>
      </c>
      <c r="C14495">
        <v>2500</v>
      </c>
      <c r="D14495" t="s">
        <v>184</v>
      </c>
      <c r="E14495">
        <v>544</v>
      </c>
      <c r="F14495">
        <v>253</v>
      </c>
      <c r="G14495">
        <v>291</v>
      </c>
      <c r="H14495">
        <v>86</v>
      </c>
      <c r="I14495">
        <v>458</v>
      </c>
      <c r="J14495">
        <v>217</v>
      </c>
      <c r="K14495">
        <v>534</v>
      </c>
      <c r="L14495" s="4">
        <v>18</v>
      </c>
      <c r="M14495" s="1">
        <v>4.1599999999999998E-2</v>
      </c>
      <c r="N14495">
        <f>טבלה1[[#This Row],[סה"כ דורשי עבודה]]/טבלה1[[#This Row],[שיעור אבטלה מוערך ביישוב]]</f>
        <v>13076.923076923078</v>
      </c>
      <c r="O14495" s="4"/>
    </row>
    <row r="14496" spans="1:15" x14ac:dyDescent="0.35">
      <c r="A14496" t="s">
        <v>221</v>
      </c>
      <c r="B14496" t="s">
        <v>169</v>
      </c>
      <c r="C14496">
        <v>2500</v>
      </c>
      <c r="D14496" t="s">
        <v>184</v>
      </c>
      <c r="E14496">
        <v>490</v>
      </c>
      <c r="F14496">
        <v>236</v>
      </c>
      <c r="G14496">
        <v>254</v>
      </c>
      <c r="H14496">
        <v>79</v>
      </c>
      <c r="I14496">
        <v>411</v>
      </c>
      <c r="J14496">
        <v>192</v>
      </c>
      <c r="K14496">
        <v>482</v>
      </c>
      <c r="L14496" s="4">
        <v>10</v>
      </c>
      <c r="M14496" s="1">
        <v>3.7699999999999997E-2</v>
      </c>
      <c r="N14496">
        <f>טבלה1[[#This Row],[סה"כ דורשי עבודה]]/טבלה1[[#This Row],[שיעור אבטלה מוערך ביישוב]]</f>
        <v>12997.347480106102</v>
      </c>
      <c r="O14496" s="4"/>
    </row>
    <row r="14497" spans="1:15" x14ac:dyDescent="0.35">
      <c r="A14497" t="s">
        <v>222</v>
      </c>
      <c r="B14497" t="s">
        <v>169</v>
      </c>
      <c r="C14497">
        <v>2500</v>
      </c>
      <c r="D14497" t="s">
        <v>184</v>
      </c>
      <c r="E14497">
        <v>499</v>
      </c>
      <c r="F14497">
        <v>238</v>
      </c>
      <c r="G14497">
        <v>261</v>
      </c>
      <c r="H14497">
        <v>87</v>
      </c>
      <c r="I14497">
        <v>412</v>
      </c>
      <c r="J14497">
        <v>212</v>
      </c>
      <c r="K14497">
        <v>488</v>
      </c>
      <c r="L14497" s="4">
        <v>13</v>
      </c>
      <c r="M14497" s="1">
        <v>3.8100000000000002E-2</v>
      </c>
      <c r="N14497">
        <f>טבלה1[[#This Row],[סה"כ דורשי עבודה]]/טבלה1[[#This Row],[שיעור אבטלה מוערך ביישוב]]</f>
        <v>13097.112860892388</v>
      </c>
      <c r="O14497" s="4"/>
    </row>
    <row r="14498" spans="1:15" x14ac:dyDescent="0.35">
      <c r="A14498" t="s">
        <v>223</v>
      </c>
      <c r="B14498" t="s">
        <v>169</v>
      </c>
      <c r="C14498">
        <v>2500</v>
      </c>
      <c r="D14498" t="s">
        <v>184</v>
      </c>
      <c r="E14498">
        <v>483</v>
      </c>
      <c r="F14498">
        <v>227</v>
      </c>
      <c r="G14498">
        <v>256</v>
      </c>
      <c r="H14498">
        <v>95</v>
      </c>
      <c r="I14498">
        <v>388</v>
      </c>
      <c r="J14498">
        <v>192</v>
      </c>
      <c r="K14498">
        <v>475</v>
      </c>
      <c r="L14498" s="4">
        <v>7</v>
      </c>
      <c r="M14498" s="1">
        <v>3.73E-2</v>
      </c>
      <c r="N14498">
        <f>טבלה1[[#This Row],[סה"כ דורשי עבודה]]/טבלה1[[#This Row],[שיעור אבטלה מוערך ביישוב]]</f>
        <v>12949.061662198392</v>
      </c>
      <c r="O14498" s="4"/>
    </row>
    <row r="14499" spans="1:15" x14ac:dyDescent="0.35">
      <c r="A14499" t="s">
        <v>224</v>
      </c>
      <c r="B14499" t="s">
        <v>169</v>
      </c>
      <c r="C14499">
        <v>2500</v>
      </c>
      <c r="D14499" t="s">
        <v>184</v>
      </c>
      <c r="E14499">
        <v>471</v>
      </c>
      <c r="F14499">
        <v>232</v>
      </c>
      <c r="G14499">
        <v>239</v>
      </c>
      <c r="H14499">
        <v>87</v>
      </c>
      <c r="I14499">
        <v>384</v>
      </c>
      <c r="J14499">
        <v>186</v>
      </c>
      <c r="K14499">
        <v>459</v>
      </c>
      <c r="L14499" s="4">
        <v>8</v>
      </c>
      <c r="M14499" s="1">
        <v>3.61E-2</v>
      </c>
      <c r="N14499">
        <f>טבלה1[[#This Row],[סה"כ דורשי עבודה]]/טבלה1[[#This Row],[שיעור אבטלה מוערך ביישוב]]</f>
        <v>13047.091412742382</v>
      </c>
      <c r="O14499" s="4"/>
    </row>
    <row r="14500" spans="1:15" x14ac:dyDescent="0.35">
      <c r="A14500" t="s">
        <v>225</v>
      </c>
      <c r="B14500" t="s">
        <v>169</v>
      </c>
      <c r="C14500">
        <v>2500</v>
      </c>
      <c r="D14500" t="s">
        <v>184</v>
      </c>
      <c r="E14500">
        <v>455</v>
      </c>
      <c r="F14500">
        <v>226</v>
      </c>
      <c r="G14500">
        <v>229</v>
      </c>
      <c r="H14500">
        <v>79</v>
      </c>
      <c r="I14500">
        <v>376</v>
      </c>
      <c r="J14500">
        <v>184</v>
      </c>
      <c r="K14500">
        <v>447</v>
      </c>
      <c r="L14500" s="4">
        <v>6</v>
      </c>
      <c r="M14500" s="1">
        <v>3.5200000000000002E-2</v>
      </c>
      <c r="N14500">
        <f>טבלה1[[#This Row],[סה"כ דורשי עבודה]]/טבלה1[[#This Row],[שיעור אבטלה מוערך ביישוב]]</f>
        <v>12926.136363636362</v>
      </c>
      <c r="O14500" s="4"/>
    </row>
    <row r="14501" spans="1:15" x14ac:dyDescent="0.35">
      <c r="A14501" t="s">
        <v>226</v>
      </c>
      <c r="B14501" t="s">
        <v>169</v>
      </c>
      <c r="C14501">
        <v>2500</v>
      </c>
      <c r="D14501" t="s">
        <v>184</v>
      </c>
      <c r="E14501">
        <v>436</v>
      </c>
      <c r="F14501">
        <v>217</v>
      </c>
      <c r="G14501">
        <v>219</v>
      </c>
      <c r="H14501">
        <v>77</v>
      </c>
      <c r="I14501">
        <v>359</v>
      </c>
      <c r="J14501">
        <v>174</v>
      </c>
      <c r="K14501">
        <v>428</v>
      </c>
      <c r="L14501" s="4">
        <v>3</v>
      </c>
      <c r="M14501" s="1">
        <v>3.3700000000000001E-2</v>
      </c>
      <c r="N14501">
        <f>טבלה1[[#This Row],[סה"כ דורשי עבודה]]/טבלה1[[#This Row],[שיעור אבטלה מוערך ביישוב]]</f>
        <v>12937.685459940652</v>
      </c>
      <c r="O14501" s="4"/>
    </row>
    <row r="14502" spans="1:15" x14ac:dyDescent="0.35">
      <c r="A14502" t="s">
        <v>227</v>
      </c>
      <c r="B14502" t="s">
        <v>169</v>
      </c>
      <c r="C14502">
        <v>2500</v>
      </c>
      <c r="D14502" t="s">
        <v>184</v>
      </c>
      <c r="E14502">
        <v>469</v>
      </c>
      <c r="F14502">
        <v>219</v>
      </c>
      <c r="G14502">
        <v>250</v>
      </c>
      <c r="H14502">
        <v>83</v>
      </c>
      <c r="I14502">
        <v>386</v>
      </c>
      <c r="J14502">
        <v>180</v>
      </c>
      <c r="K14502">
        <v>456</v>
      </c>
      <c r="L14502" s="4">
        <v>7</v>
      </c>
      <c r="M14502" s="1">
        <v>3.5799999999999998E-2</v>
      </c>
      <c r="N14502">
        <f>טבלה1[[#This Row],[סה"כ דורשי עבודה]]/טבלה1[[#This Row],[שיעור אבטלה מוערך ביישוב]]</f>
        <v>13100.558659217877</v>
      </c>
      <c r="O14502" s="4"/>
    </row>
    <row r="14503" spans="1:15" x14ac:dyDescent="0.35">
      <c r="A14503" t="s">
        <v>228</v>
      </c>
      <c r="B14503" t="s">
        <v>169</v>
      </c>
      <c r="C14503">
        <v>2500</v>
      </c>
      <c r="D14503" t="s">
        <v>184</v>
      </c>
      <c r="E14503">
        <v>481</v>
      </c>
      <c r="F14503">
        <v>240</v>
      </c>
      <c r="G14503">
        <v>241</v>
      </c>
      <c r="H14503">
        <v>81</v>
      </c>
      <c r="I14503">
        <v>400</v>
      </c>
      <c r="J14503">
        <v>188</v>
      </c>
      <c r="K14503">
        <v>472</v>
      </c>
      <c r="L14503" s="4">
        <v>10</v>
      </c>
      <c r="M14503" s="1">
        <v>3.6999999999999998E-2</v>
      </c>
      <c r="N14503">
        <f>טבלה1[[#This Row],[סה"כ דורשי עבודה]]/טבלה1[[#This Row],[שיעור אבטלה מוערך ביישוב]]</f>
        <v>13000</v>
      </c>
      <c r="O14503" s="4"/>
    </row>
    <row r="14504" spans="1:15" x14ac:dyDescent="0.35">
      <c r="A14504" t="s">
        <v>229</v>
      </c>
      <c r="B14504" t="s">
        <v>169</v>
      </c>
      <c r="C14504">
        <v>2500</v>
      </c>
      <c r="D14504" t="s">
        <v>184</v>
      </c>
      <c r="E14504">
        <v>494</v>
      </c>
      <c r="F14504">
        <v>246</v>
      </c>
      <c r="G14504">
        <v>248</v>
      </c>
      <c r="H14504">
        <v>85</v>
      </c>
      <c r="I14504">
        <v>409</v>
      </c>
      <c r="J14504">
        <v>189</v>
      </c>
      <c r="K14504">
        <v>482</v>
      </c>
      <c r="L14504" s="4">
        <v>13</v>
      </c>
      <c r="M14504" s="1">
        <v>3.78E-2</v>
      </c>
      <c r="N14504">
        <f>טבלה1[[#This Row],[סה"כ דורשי עבודה]]/טבלה1[[#This Row],[שיעור אבטלה מוערך ביישוב]]</f>
        <v>13068.783068783068</v>
      </c>
      <c r="O14504" s="4"/>
    </row>
    <row r="14505" spans="1:15" x14ac:dyDescent="0.35">
      <c r="A14505" t="s">
        <v>230</v>
      </c>
      <c r="B14505" t="s">
        <v>169</v>
      </c>
      <c r="C14505">
        <v>2500</v>
      </c>
      <c r="D14505" t="s">
        <v>184</v>
      </c>
      <c r="E14505">
        <v>496</v>
      </c>
      <c r="F14505">
        <v>239</v>
      </c>
      <c r="G14505">
        <v>257</v>
      </c>
      <c r="H14505">
        <v>90</v>
      </c>
      <c r="I14505">
        <v>406</v>
      </c>
      <c r="J14505">
        <v>191</v>
      </c>
      <c r="K14505">
        <v>483</v>
      </c>
      <c r="L14505" s="4">
        <v>8</v>
      </c>
      <c r="M14505" s="1">
        <v>3.7900000000000003E-2</v>
      </c>
      <c r="N14505">
        <f>טבלה1[[#This Row],[סה"כ דורשי עבודה]]/טבלה1[[#This Row],[שיעור אבטלה מוערך ביישוב]]</f>
        <v>13087.071240105541</v>
      </c>
      <c r="O14505" s="4"/>
    </row>
    <row r="14506" spans="1:15" x14ac:dyDescent="0.35">
      <c r="A14506" t="s">
        <v>231</v>
      </c>
      <c r="B14506" t="s">
        <v>169</v>
      </c>
      <c r="C14506">
        <v>2500</v>
      </c>
      <c r="D14506" t="s">
        <v>184</v>
      </c>
      <c r="E14506">
        <v>485</v>
      </c>
      <c r="F14506">
        <v>220</v>
      </c>
      <c r="G14506">
        <v>265</v>
      </c>
      <c r="H14506">
        <v>92</v>
      </c>
      <c r="I14506">
        <v>393</v>
      </c>
      <c r="J14506">
        <v>192</v>
      </c>
      <c r="K14506">
        <v>471</v>
      </c>
      <c r="L14506" s="4">
        <v>10</v>
      </c>
      <c r="M14506" s="1">
        <v>3.6999999999999998E-2</v>
      </c>
      <c r="N14506">
        <f>טבלה1[[#This Row],[סה"כ דורשי עבודה]]/טבלה1[[#This Row],[שיעור אבטלה מוערך ביישוב]]</f>
        <v>13108.108108108108</v>
      </c>
      <c r="O14506" s="4"/>
    </row>
    <row r="14507" spans="1:15" x14ac:dyDescent="0.35">
      <c r="A14507" t="s">
        <v>232</v>
      </c>
      <c r="B14507" t="s">
        <v>169</v>
      </c>
      <c r="C14507">
        <v>2500</v>
      </c>
      <c r="D14507" t="s">
        <v>184</v>
      </c>
      <c r="E14507">
        <v>434</v>
      </c>
      <c r="F14507">
        <v>199</v>
      </c>
      <c r="G14507">
        <v>235</v>
      </c>
      <c r="H14507">
        <v>84</v>
      </c>
      <c r="I14507">
        <v>350</v>
      </c>
      <c r="J14507">
        <v>184</v>
      </c>
      <c r="K14507">
        <v>421</v>
      </c>
      <c r="L14507" s="4">
        <v>4</v>
      </c>
      <c r="M14507" s="1">
        <v>3.32E-2</v>
      </c>
      <c r="N14507">
        <f>טבלה1[[#This Row],[סה"כ דורשי עבודה]]/טבלה1[[#This Row],[שיעור אבטלה מוערך ביישוב]]</f>
        <v>13072.289156626506</v>
      </c>
      <c r="O14507" s="4"/>
    </row>
    <row r="14508" spans="1:15" x14ac:dyDescent="0.35">
      <c r="A14508" t="s">
        <v>233</v>
      </c>
      <c r="B14508" t="s">
        <v>169</v>
      </c>
      <c r="C14508">
        <v>2500</v>
      </c>
      <c r="D14508" t="s">
        <v>184</v>
      </c>
      <c r="E14508">
        <v>447</v>
      </c>
      <c r="F14508">
        <v>210</v>
      </c>
      <c r="G14508">
        <v>237</v>
      </c>
      <c r="H14508">
        <v>79</v>
      </c>
      <c r="I14508">
        <v>368</v>
      </c>
      <c r="J14508">
        <v>194</v>
      </c>
      <c r="K14508">
        <v>439</v>
      </c>
      <c r="L14508" s="4">
        <v>0</v>
      </c>
      <c r="M14508" s="1">
        <v>3.4500000000000003E-2</v>
      </c>
      <c r="N14508">
        <f>טבלה1[[#This Row],[סה"כ דורשי עבודה]]/טבלה1[[#This Row],[שיעור אבטלה מוערך ביישוב]]</f>
        <v>12956.521739130434</v>
      </c>
      <c r="O14508" s="4"/>
    </row>
    <row r="14509" spans="1:15" x14ac:dyDescent="0.35">
      <c r="A14509" t="s">
        <v>234</v>
      </c>
      <c r="B14509" t="s">
        <v>169</v>
      </c>
      <c r="C14509">
        <v>2500</v>
      </c>
      <c r="D14509" t="s">
        <v>184</v>
      </c>
      <c r="E14509">
        <v>482</v>
      </c>
      <c r="F14509">
        <v>216</v>
      </c>
      <c r="G14509">
        <v>266</v>
      </c>
      <c r="H14509">
        <v>87</v>
      </c>
      <c r="I14509">
        <v>395</v>
      </c>
      <c r="J14509">
        <v>196</v>
      </c>
      <c r="K14509">
        <v>467</v>
      </c>
      <c r="L14509" s="4">
        <v>2</v>
      </c>
      <c r="M14509" s="1">
        <v>3.6700000000000003E-2</v>
      </c>
      <c r="N14509">
        <f>טבלה1[[#This Row],[סה"כ דורשי עבודה]]/טבלה1[[#This Row],[שיעור אבטלה מוערך ביישוב]]</f>
        <v>13133.51498637602</v>
      </c>
      <c r="O14509" s="4"/>
    </row>
    <row r="14510" spans="1:15" x14ac:dyDescent="0.35">
      <c r="A14510" t="s">
        <v>235</v>
      </c>
      <c r="B14510" t="s">
        <v>169</v>
      </c>
      <c r="C14510">
        <v>2500</v>
      </c>
      <c r="D14510" t="s">
        <v>184</v>
      </c>
      <c r="E14510">
        <v>472</v>
      </c>
      <c r="F14510">
        <v>235</v>
      </c>
      <c r="G14510">
        <v>237</v>
      </c>
      <c r="H14510">
        <v>84</v>
      </c>
      <c r="I14510">
        <v>388</v>
      </c>
      <c r="J14510">
        <v>184</v>
      </c>
      <c r="K14510">
        <v>455</v>
      </c>
      <c r="L14510" s="4">
        <v>5</v>
      </c>
      <c r="M14510" s="1">
        <v>3.5799999999999998E-2</v>
      </c>
      <c r="N14510">
        <f>טבלה1[[#This Row],[סה"כ דורשי עבודה]]/טבלה1[[#This Row],[שיעור אבטלה מוערך ביישוב]]</f>
        <v>13184.357541899442</v>
      </c>
      <c r="O14510" s="4"/>
    </row>
    <row r="14511" spans="1:15" x14ac:dyDescent="0.35">
      <c r="A14511" t="s">
        <v>236</v>
      </c>
      <c r="B14511" t="s">
        <v>169</v>
      </c>
      <c r="C14511">
        <v>2500</v>
      </c>
      <c r="D14511" t="s">
        <v>184</v>
      </c>
      <c r="E14511">
        <v>462</v>
      </c>
      <c r="F14511">
        <v>237</v>
      </c>
      <c r="G14511">
        <v>225</v>
      </c>
      <c r="H14511">
        <v>82</v>
      </c>
      <c r="I14511">
        <v>380</v>
      </c>
      <c r="J14511">
        <v>187</v>
      </c>
      <c r="K14511">
        <v>447</v>
      </c>
      <c r="L14511" s="4">
        <v>17</v>
      </c>
      <c r="M14511" s="1">
        <v>3.5200000000000002E-2</v>
      </c>
      <c r="N14511">
        <f>טבלה1[[#This Row],[סה"כ דורשי עבודה]]/טבלה1[[#This Row],[שיעור אבטלה מוערך ביישוב]]</f>
        <v>13125</v>
      </c>
      <c r="O14511" s="4"/>
    </row>
    <row r="14512" spans="1:15" x14ac:dyDescent="0.35">
      <c r="A14512" t="s">
        <v>237</v>
      </c>
      <c r="B14512" t="s">
        <v>169</v>
      </c>
      <c r="C14512">
        <v>2500</v>
      </c>
      <c r="D14512" t="s">
        <v>184</v>
      </c>
      <c r="E14512">
        <v>471</v>
      </c>
      <c r="F14512">
        <v>241</v>
      </c>
      <c r="G14512">
        <v>230</v>
      </c>
      <c r="H14512">
        <v>82</v>
      </c>
      <c r="I14512">
        <v>389</v>
      </c>
      <c r="J14512">
        <v>189</v>
      </c>
      <c r="K14512">
        <v>461</v>
      </c>
      <c r="L14512" s="4">
        <v>18</v>
      </c>
      <c r="M14512" s="1">
        <v>3.6200000000000003E-2</v>
      </c>
      <c r="N14512">
        <f>טבלה1[[#This Row],[סה"כ דורשי עבודה]]/טבלה1[[#This Row],[שיעור אבטלה מוערך ביישוב]]</f>
        <v>13011.049723756905</v>
      </c>
      <c r="O14512" s="4"/>
    </row>
    <row r="14513" spans="1:15" x14ac:dyDescent="0.35">
      <c r="A14513" t="s">
        <v>238</v>
      </c>
      <c r="B14513" t="s">
        <v>169</v>
      </c>
      <c r="C14513">
        <v>2500</v>
      </c>
      <c r="D14513" t="s">
        <v>184</v>
      </c>
      <c r="E14513">
        <v>450</v>
      </c>
      <c r="F14513">
        <v>227</v>
      </c>
      <c r="G14513">
        <v>223</v>
      </c>
      <c r="H14513">
        <v>79</v>
      </c>
      <c r="I14513">
        <v>371</v>
      </c>
      <c r="J14513">
        <v>186</v>
      </c>
      <c r="K14513">
        <v>439</v>
      </c>
      <c r="L14513" s="4">
        <v>6</v>
      </c>
      <c r="M14513" s="1">
        <v>3.4500000000000003E-2</v>
      </c>
      <c r="N14513">
        <f>טבלה1[[#This Row],[סה"כ דורשי עבודה]]/טבלה1[[#This Row],[שיעור אבטלה מוערך ביישוב]]</f>
        <v>13043.478260869564</v>
      </c>
      <c r="O14513" s="4"/>
    </row>
    <row r="14514" spans="1:15" x14ac:dyDescent="0.35">
      <c r="A14514" t="s">
        <v>239</v>
      </c>
      <c r="B14514" t="s">
        <v>169</v>
      </c>
      <c r="C14514">
        <v>2500</v>
      </c>
      <c r="D14514" t="s">
        <v>184</v>
      </c>
      <c r="E14514">
        <v>460</v>
      </c>
      <c r="F14514">
        <v>235</v>
      </c>
      <c r="G14514">
        <v>225</v>
      </c>
      <c r="H14514">
        <v>88</v>
      </c>
      <c r="I14514">
        <v>372</v>
      </c>
      <c r="J14514">
        <v>184</v>
      </c>
      <c r="K14514">
        <v>450</v>
      </c>
      <c r="L14514" s="4">
        <v>11</v>
      </c>
      <c r="M14514" s="1">
        <v>3.5400000000000001E-2</v>
      </c>
      <c r="N14514">
        <f>טבלה1[[#This Row],[סה"כ דורשי עבודה]]/טבלה1[[#This Row],[שיעור אבטלה מוערך ביישוב]]</f>
        <v>12994.350282485875</v>
      </c>
      <c r="O14514" s="4"/>
    </row>
    <row r="14515" spans="1:15" x14ac:dyDescent="0.35">
      <c r="A14515" t="s">
        <v>240</v>
      </c>
      <c r="B14515" t="s">
        <v>169</v>
      </c>
      <c r="C14515">
        <v>2500</v>
      </c>
      <c r="D14515" t="s">
        <v>184</v>
      </c>
      <c r="E14515">
        <v>473</v>
      </c>
      <c r="F14515">
        <v>244</v>
      </c>
      <c r="G14515">
        <v>229</v>
      </c>
      <c r="H14515">
        <v>86</v>
      </c>
      <c r="I14515">
        <v>387</v>
      </c>
      <c r="J14515">
        <v>183</v>
      </c>
      <c r="K14515">
        <v>461</v>
      </c>
      <c r="L14515" s="4">
        <v>14</v>
      </c>
      <c r="M14515" s="1">
        <v>3.6200000000000003E-2</v>
      </c>
      <c r="N14515">
        <f>טבלה1[[#This Row],[סה"כ דורשי עבודה]]/טבלה1[[#This Row],[שיעור אבטלה מוערך ביישוב]]</f>
        <v>13066.298342541435</v>
      </c>
      <c r="O14515" s="4"/>
    </row>
    <row r="14516" spans="1:15" x14ac:dyDescent="0.35">
      <c r="A14516" t="s">
        <v>241</v>
      </c>
      <c r="B14516" t="s">
        <v>169</v>
      </c>
      <c r="C14516">
        <v>2500</v>
      </c>
      <c r="D14516" t="s">
        <v>184</v>
      </c>
      <c r="E14516">
        <v>462</v>
      </c>
      <c r="F14516">
        <v>241</v>
      </c>
      <c r="G14516">
        <v>221</v>
      </c>
      <c r="H14516">
        <v>88</v>
      </c>
      <c r="I14516">
        <v>374</v>
      </c>
      <c r="J14516">
        <v>179</v>
      </c>
      <c r="K14516">
        <v>454</v>
      </c>
      <c r="L14516" s="4">
        <v>15</v>
      </c>
      <c r="M14516" s="1">
        <v>3.5700000000000003E-2</v>
      </c>
      <c r="N14516">
        <f>טבלה1[[#This Row],[סה"כ דורשי עבודה]]/טבלה1[[#This Row],[שיעור אבטלה מוערך ביישוב]]</f>
        <v>12941.176470588234</v>
      </c>
      <c r="O14516" s="4"/>
    </row>
    <row r="14517" spans="1:15" x14ac:dyDescent="0.35">
      <c r="A14517" t="s">
        <v>242</v>
      </c>
      <c r="B14517" t="s">
        <v>169</v>
      </c>
      <c r="C14517">
        <v>2500</v>
      </c>
      <c r="D14517" t="s">
        <v>184</v>
      </c>
      <c r="E14517">
        <v>457</v>
      </c>
      <c r="F14517">
        <v>231</v>
      </c>
      <c r="G14517">
        <v>226</v>
      </c>
      <c r="H14517">
        <v>93</v>
      </c>
      <c r="I14517">
        <v>364</v>
      </c>
      <c r="J14517">
        <v>174</v>
      </c>
      <c r="K14517">
        <v>448</v>
      </c>
      <c r="L14517" s="4">
        <v>9</v>
      </c>
      <c r="M14517" s="1">
        <v>3.5200000000000002E-2</v>
      </c>
      <c r="N14517">
        <f>טבלה1[[#This Row],[סה"כ דורשי עבודה]]/טבלה1[[#This Row],[שיעור אבטלה מוערך ביישוב]]</f>
        <v>12982.954545454544</v>
      </c>
      <c r="O14517" s="4"/>
    </row>
    <row r="14518" spans="1:15" x14ac:dyDescent="0.35">
      <c r="A14518" t="s">
        <v>243</v>
      </c>
      <c r="B14518" t="s">
        <v>169</v>
      </c>
      <c r="C14518">
        <v>2500</v>
      </c>
      <c r="D14518" t="s">
        <v>184</v>
      </c>
      <c r="E14518">
        <v>425</v>
      </c>
      <c r="F14518">
        <v>205</v>
      </c>
      <c r="G14518">
        <v>220</v>
      </c>
      <c r="H14518">
        <v>88</v>
      </c>
      <c r="I14518">
        <v>337</v>
      </c>
      <c r="J14518">
        <v>160</v>
      </c>
      <c r="K14518">
        <v>415</v>
      </c>
      <c r="L14518" s="4">
        <v>8</v>
      </c>
      <c r="M14518" s="1">
        <v>3.27E-2</v>
      </c>
      <c r="N14518">
        <f>טבלה1[[#This Row],[סה"כ דורשי עבודה]]/טבלה1[[#This Row],[שיעור אבטלה מוערך ביישוב]]</f>
        <v>12996.941896024466</v>
      </c>
      <c r="O14518" s="4"/>
    </row>
    <row r="14519" spans="1:15" x14ac:dyDescent="0.35">
      <c r="A14519" t="s">
        <v>244</v>
      </c>
      <c r="B14519" t="s">
        <v>169</v>
      </c>
      <c r="C14519">
        <v>2500</v>
      </c>
      <c r="D14519" t="s">
        <v>184</v>
      </c>
      <c r="E14519">
        <v>438</v>
      </c>
      <c r="F14519">
        <v>214</v>
      </c>
      <c r="G14519">
        <v>224</v>
      </c>
      <c r="H14519">
        <v>82</v>
      </c>
      <c r="I14519">
        <v>356</v>
      </c>
      <c r="J14519">
        <v>161</v>
      </c>
      <c r="K14519">
        <v>429</v>
      </c>
      <c r="L14519" s="4">
        <v>8</v>
      </c>
      <c r="M14519" s="1">
        <v>3.3799999999999997E-2</v>
      </c>
      <c r="N14519">
        <f>טבלה1[[#This Row],[סה"כ דורשי עבודה]]/טבלה1[[#This Row],[שיעור אבטלה מוערך ביישוב]]</f>
        <v>12958.579881656806</v>
      </c>
      <c r="O14519" s="4"/>
    </row>
    <row r="14520" spans="1:15" x14ac:dyDescent="0.35">
      <c r="A14520" t="s">
        <v>245</v>
      </c>
      <c r="B14520" t="s">
        <v>169</v>
      </c>
      <c r="C14520">
        <v>2500</v>
      </c>
      <c r="D14520" t="s">
        <v>184</v>
      </c>
      <c r="E14520">
        <v>424</v>
      </c>
      <c r="F14520">
        <v>212</v>
      </c>
      <c r="G14520">
        <v>212</v>
      </c>
      <c r="H14520">
        <v>79</v>
      </c>
      <c r="I14520">
        <v>345</v>
      </c>
      <c r="J14520">
        <v>161</v>
      </c>
      <c r="K14520">
        <v>417</v>
      </c>
      <c r="L14520" s="4">
        <v>12</v>
      </c>
      <c r="M14520" s="1">
        <v>3.2899999999999999E-2</v>
      </c>
      <c r="N14520">
        <f>טבלה1[[#This Row],[סה"כ דורשי עבודה]]/טבלה1[[#This Row],[שיעור אבטלה מוערך ביישוב]]</f>
        <v>12887.537993920972</v>
      </c>
      <c r="O14520" s="4"/>
    </row>
    <row r="14521" spans="1:15" x14ac:dyDescent="0.35">
      <c r="A14521" t="s">
        <v>246</v>
      </c>
      <c r="B14521" t="s">
        <v>169</v>
      </c>
      <c r="C14521">
        <v>2500</v>
      </c>
      <c r="D14521" t="s">
        <v>184</v>
      </c>
      <c r="E14521">
        <v>419</v>
      </c>
      <c r="F14521">
        <v>206</v>
      </c>
      <c r="G14521">
        <v>213</v>
      </c>
      <c r="H14521">
        <v>72</v>
      </c>
      <c r="I14521">
        <v>347</v>
      </c>
      <c r="J14521">
        <v>160</v>
      </c>
      <c r="K14521">
        <v>407</v>
      </c>
      <c r="L14521" s="4">
        <v>8</v>
      </c>
      <c r="M14521" s="1">
        <v>3.2099999999999997E-2</v>
      </c>
      <c r="N14521">
        <f>טבלה1[[#This Row],[סה"כ דורשי עבודה]]/טבלה1[[#This Row],[שיעור אבטלה מוערך ביישוב]]</f>
        <v>13052.959501557634</v>
      </c>
      <c r="O14521" s="4"/>
    </row>
    <row r="14522" spans="1:15" x14ac:dyDescent="0.35">
      <c r="A14522" t="s">
        <v>280</v>
      </c>
      <c r="B14522" t="s">
        <v>169</v>
      </c>
      <c r="C14522">
        <v>2500</v>
      </c>
      <c r="D14522" t="s">
        <v>184</v>
      </c>
      <c r="E14522">
        <v>409</v>
      </c>
      <c r="F14522">
        <v>199</v>
      </c>
      <c r="G14522">
        <v>210</v>
      </c>
      <c r="H14522">
        <v>74</v>
      </c>
      <c r="I14522">
        <v>335</v>
      </c>
      <c r="J14522">
        <v>151</v>
      </c>
      <c r="K14522">
        <v>396</v>
      </c>
      <c r="L14522" s="4">
        <v>4</v>
      </c>
      <c r="M14522" s="1">
        <v>3.1300000000000001E-2</v>
      </c>
      <c r="N14522">
        <f>טבלה1[[#This Row],[סה"כ דורשי עבודה]]/טבלה1[[#This Row],[שיעור אבטלה מוערך ביישוב]]</f>
        <v>13067.092651757188</v>
      </c>
      <c r="O14522" s="4"/>
    </row>
    <row r="14523" spans="1:15" x14ac:dyDescent="0.35">
      <c r="A14523" t="s">
        <v>281</v>
      </c>
      <c r="B14523" t="s">
        <v>169</v>
      </c>
      <c r="C14523">
        <v>2500</v>
      </c>
      <c r="D14523" t="s">
        <v>184</v>
      </c>
      <c r="E14523">
        <v>413</v>
      </c>
      <c r="F14523">
        <v>210</v>
      </c>
      <c r="G14523">
        <v>203</v>
      </c>
      <c r="H14523">
        <v>79</v>
      </c>
      <c r="I14523">
        <v>334</v>
      </c>
      <c r="J14523">
        <v>141</v>
      </c>
      <c r="K14523">
        <v>399</v>
      </c>
      <c r="L14523" s="4">
        <v>7</v>
      </c>
      <c r="M14523" s="1">
        <v>3.15E-2</v>
      </c>
      <c r="N14523">
        <f>טבלה1[[#This Row],[סה"כ דורשי עבודה]]/טבלה1[[#This Row],[שיעור אבטלה מוערך ביישוב]]</f>
        <v>13111.111111111111</v>
      </c>
      <c r="O14523" s="4"/>
    </row>
    <row r="14524" spans="1:15" x14ac:dyDescent="0.35">
      <c r="A14524" t="s">
        <v>282</v>
      </c>
      <c r="B14524" t="s">
        <v>169</v>
      </c>
      <c r="C14524">
        <v>2500</v>
      </c>
      <c r="D14524" t="s">
        <v>184</v>
      </c>
      <c r="E14524">
        <v>424</v>
      </c>
      <c r="F14524">
        <v>218</v>
      </c>
      <c r="G14524">
        <v>206</v>
      </c>
      <c r="H14524">
        <v>86</v>
      </c>
      <c r="I14524">
        <v>338</v>
      </c>
      <c r="J14524">
        <v>143</v>
      </c>
      <c r="K14524">
        <v>407</v>
      </c>
      <c r="L14524" s="4">
        <v>10</v>
      </c>
      <c r="M14524" s="1">
        <v>3.2099999999999997E-2</v>
      </c>
      <c r="N14524">
        <f>טבלה1[[#This Row],[סה"כ דורשי עבודה]]/טבלה1[[#This Row],[שיעור אבטלה מוערך ביישוב]]</f>
        <v>13208.722741433023</v>
      </c>
      <c r="O14524" s="4"/>
    </row>
    <row r="14525" spans="1:15" x14ac:dyDescent="0.35">
      <c r="A14525" t="s">
        <v>283</v>
      </c>
      <c r="B14525" t="s">
        <v>169</v>
      </c>
      <c r="C14525">
        <v>2500</v>
      </c>
      <c r="D14525" t="s">
        <v>184</v>
      </c>
      <c r="E14525">
        <v>378</v>
      </c>
      <c r="F14525">
        <v>197</v>
      </c>
      <c r="G14525">
        <v>181</v>
      </c>
      <c r="H14525">
        <v>83</v>
      </c>
      <c r="I14525">
        <v>295</v>
      </c>
      <c r="J14525">
        <v>138</v>
      </c>
      <c r="K14525">
        <v>366</v>
      </c>
      <c r="L14525" s="4">
        <v>10</v>
      </c>
      <c r="M14525" s="1">
        <v>2.9000000000000001E-2</v>
      </c>
      <c r="N14525">
        <f>טבלה1[[#This Row],[סה"כ דורשי עבודה]]/טבלה1[[#This Row],[שיעור אבטלה מוערך ביישוב]]</f>
        <v>13034.482758620688</v>
      </c>
      <c r="O14525" s="4"/>
    </row>
    <row r="14526" spans="1:15" x14ac:dyDescent="0.35">
      <c r="A14526" t="s">
        <v>285</v>
      </c>
      <c r="B14526" t="s">
        <v>169</v>
      </c>
      <c r="C14526">
        <v>2500</v>
      </c>
      <c r="D14526" t="s">
        <v>184</v>
      </c>
      <c r="E14526">
        <v>417</v>
      </c>
      <c r="F14526">
        <v>202</v>
      </c>
      <c r="G14526">
        <v>215</v>
      </c>
      <c r="H14526">
        <v>92</v>
      </c>
      <c r="I14526">
        <v>325</v>
      </c>
      <c r="J14526">
        <v>146</v>
      </c>
      <c r="K14526">
        <v>401</v>
      </c>
      <c r="L14526" s="4">
        <v>9</v>
      </c>
      <c r="M14526" s="1">
        <v>3.1600000000000003E-2</v>
      </c>
      <c r="N14526">
        <f>טבלה1[[#This Row],[סה"כ דורשי עבודה]]/טבלה1[[#This Row],[שיעור אבטלה מוערך ביישוב]]</f>
        <v>13196.202531645567</v>
      </c>
      <c r="O14526" s="4"/>
    </row>
    <row r="14527" spans="1:15" x14ac:dyDescent="0.35">
      <c r="A14527" t="s">
        <v>287</v>
      </c>
      <c r="B14527" t="s">
        <v>169</v>
      </c>
      <c r="C14527">
        <v>2500</v>
      </c>
      <c r="D14527" t="s">
        <v>184</v>
      </c>
      <c r="E14527">
        <v>437</v>
      </c>
      <c r="F14527">
        <v>222</v>
      </c>
      <c r="G14527">
        <v>215</v>
      </c>
      <c r="H14527">
        <v>89</v>
      </c>
      <c r="I14527">
        <v>348</v>
      </c>
      <c r="J14527">
        <v>160</v>
      </c>
      <c r="K14527">
        <v>417</v>
      </c>
      <c r="L14527" s="4">
        <v>10</v>
      </c>
      <c r="M14527" s="1">
        <v>3.2899999999999999E-2</v>
      </c>
      <c r="N14527">
        <f>טבלה1[[#This Row],[סה"כ דורשי עבודה]]/טבלה1[[#This Row],[שיעור אבטלה מוערך ביישוב]]</f>
        <v>13282.674772036475</v>
      </c>
      <c r="O14527" s="4"/>
    </row>
    <row r="14528" spans="1:15" x14ac:dyDescent="0.35">
      <c r="A14528" t="s">
        <v>288</v>
      </c>
      <c r="B14528" t="s">
        <v>169</v>
      </c>
      <c r="C14528">
        <v>2500</v>
      </c>
      <c r="D14528" t="s">
        <v>184</v>
      </c>
      <c r="E14528">
        <v>430</v>
      </c>
      <c r="F14528">
        <v>207</v>
      </c>
      <c r="G14528">
        <v>223</v>
      </c>
      <c r="H14528">
        <v>81</v>
      </c>
      <c r="I14528">
        <v>349</v>
      </c>
      <c r="J14528">
        <v>156</v>
      </c>
      <c r="K14528">
        <v>417</v>
      </c>
      <c r="L14528" s="4">
        <v>7</v>
      </c>
      <c r="M14528" s="1">
        <v>3.2899999999999999E-2</v>
      </c>
      <c r="N14528">
        <f>טבלה1[[#This Row],[סה"כ דורשי עבודה]]/טבלה1[[#This Row],[שיעור אבטלה מוערך ביישוב]]</f>
        <v>13069.908814589666</v>
      </c>
      <c r="O14528" s="4"/>
    </row>
    <row r="14529" spans="1:15" x14ac:dyDescent="0.35">
      <c r="A14529" t="s">
        <v>289</v>
      </c>
      <c r="B14529" t="s">
        <v>169</v>
      </c>
      <c r="C14529">
        <v>2500</v>
      </c>
      <c r="D14529" t="s">
        <v>184</v>
      </c>
      <c r="E14529">
        <v>440</v>
      </c>
      <c r="F14529">
        <v>205</v>
      </c>
      <c r="G14529">
        <v>235</v>
      </c>
      <c r="H14529">
        <v>86</v>
      </c>
      <c r="I14529">
        <v>354</v>
      </c>
      <c r="J14529">
        <v>145</v>
      </c>
      <c r="K14529">
        <v>428</v>
      </c>
      <c r="L14529" s="4">
        <v>3</v>
      </c>
      <c r="M14529" s="1">
        <v>3.3700000000000001E-2</v>
      </c>
      <c r="N14529">
        <f>טבלה1[[#This Row],[סה"כ דורשי עבודה]]/טבלה1[[#This Row],[שיעור אבטלה מוערך ביישוב]]</f>
        <v>13056.379821958457</v>
      </c>
      <c r="O14529" s="4"/>
    </row>
    <row r="14530" spans="1:15" x14ac:dyDescent="0.35">
      <c r="A14530" t="s">
        <v>291</v>
      </c>
      <c r="B14530" t="s">
        <v>169</v>
      </c>
      <c r="C14530">
        <v>2500</v>
      </c>
      <c r="D14530" t="s">
        <v>184</v>
      </c>
      <c r="E14530">
        <v>445</v>
      </c>
      <c r="F14530">
        <v>204</v>
      </c>
      <c r="G14530">
        <v>241</v>
      </c>
      <c r="H14530">
        <v>99</v>
      </c>
      <c r="I14530">
        <v>346</v>
      </c>
      <c r="J14530">
        <v>157</v>
      </c>
      <c r="K14530">
        <v>430</v>
      </c>
      <c r="L14530" s="4">
        <v>10</v>
      </c>
      <c r="M14530" s="1">
        <v>3.39E-2</v>
      </c>
      <c r="N14530">
        <f>טבלה1[[#This Row],[סה"כ דורשי עבודה]]/טבלה1[[#This Row],[שיעור אבטלה מוערך ביישוב]]</f>
        <v>13126.843657817109</v>
      </c>
      <c r="O14530" s="4"/>
    </row>
    <row r="14531" spans="1:15" x14ac:dyDescent="0.35">
      <c r="A14531" t="s">
        <v>292</v>
      </c>
      <c r="B14531" t="s">
        <v>169</v>
      </c>
      <c r="C14531">
        <v>2500</v>
      </c>
      <c r="D14531" t="s">
        <v>184</v>
      </c>
      <c r="E14531">
        <v>385</v>
      </c>
      <c r="F14531">
        <v>175</v>
      </c>
      <c r="G14531">
        <v>210</v>
      </c>
      <c r="H14531">
        <v>85</v>
      </c>
      <c r="I14531">
        <v>300</v>
      </c>
      <c r="J14531">
        <v>129</v>
      </c>
      <c r="K14531">
        <v>374</v>
      </c>
      <c r="L14531" s="4">
        <v>1</v>
      </c>
      <c r="M14531" s="1">
        <v>2.9600000000000001E-2</v>
      </c>
      <c r="N14531">
        <f>טבלה1[[#This Row],[סה"כ דורשי עבודה]]/טבלה1[[#This Row],[שיעור אבטלה מוערך ביישוב]]</f>
        <v>13006.756756756757</v>
      </c>
      <c r="O14531" s="4"/>
    </row>
    <row r="14532" spans="1:15" x14ac:dyDescent="0.35">
      <c r="A14532" t="s">
        <v>293</v>
      </c>
      <c r="B14532" t="s">
        <v>169</v>
      </c>
      <c r="C14532">
        <v>2500</v>
      </c>
      <c r="D14532" t="s">
        <v>184</v>
      </c>
      <c r="E14532">
        <v>399</v>
      </c>
      <c r="F14532">
        <v>187</v>
      </c>
      <c r="G14532">
        <v>212</v>
      </c>
      <c r="H14532">
        <v>78</v>
      </c>
      <c r="I14532">
        <v>321</v>
      </c>
      <c r="J14532">
        <v>137</v>
      </c>
      <c r="K14532">
        <v>391</v>
      </c>
      <c r="L14532" s="4">
        <v>8</v>
      </c>
      <c r="M14532" s="1">
        <v>3.09E-2</v>
      </c>
      <c r="N14532">
        <f>טבלה1[[#This Row],[סה"כ דורשי עבודה]]/טבלה1[[#This Row],[שיעור אבטלה מוערך ביישוב]]</f>
        <v>12912.621359223302</v>
      </c>
      <c r="O14532" s="4"/>
    </row>
    <row r="14533" spans="1:15" x14ac:dyDescent="0.35">
      <c r="A14533" t="s">
        <v>294</v>
      </c>
      <c r="B14533" t="s">
        <v>169</v>
      </c>
      <c r="C14533">
        <v>2500</v>
      </c>
      <c r="D14533" t="s">
        <v>184</v>
      </c>
      <c r="E14533">
        <v>355</v>
      </c>
      <c r="F14533">
        <v>159</v>
      </c>
      <c r="G14533">
        <v>196</v>
      </c>
      <c r="H14533">
        <v>74</v>
      </c>
      <c r="I14533">
        <v>281</v>
      </c>
      <c r="J14533">
        <v>135</v>
      </c>
      <c r="K14533">
        <v>338</v>
      </c>
      <c r="L14533" s="4">
        <v>16</v>
      </c>
      <c r="M14533" s="1">
        <v>2.6800000000000001E-2</v>
      </c>
      <c r="N14533">
        <f>טבלה1[[#This Row],[סה"כ דורשי עבודה]]/טבלה1[[#This Row],[שיעור אבטלה מוערך ביישוב]]</f>
        <v>13246.268656716418</v>
      </c>
      <c r="O14533" s="4"/>
    </row>
    <row r="14534" spans="1:15" x14ac:dyDescent="0.35">
      <c r="A14534" t="s">
        <v>295</v>
      </c>
      <c r="B14534" t="s">
        <v>169</v>
      </c>
      <c r="C14534">
        <v>2500</v>
      </c>
      <c r="D14534" t="s">
        <v>184</v>
      </c>
      <c r="E14534">
        <v>366</v>
      </c>
      <c r="F14534">
        <v>180</v>
      </c>
      <c r="G14534">
        <v>186</v>
      </c>
      <c r="H14534">
        <v>74</v>
      </c>
      <c r="I14534">
        <v>292</v>
      </c>
      <c r="J14534">
        <v>134</v>
      </c>
      <c r="K14534">
        <v>356</v>
      </c>
      <c r="L14534" s="4">
        <v>4</v>
      </c>
      <c r="M14534" s="1">
        <v>2.8199999999999999E-2</v>
      </c>
      <c r="N14534">
        <f>טבלה1[[#This Row],[סה"כ דורשי עבודה]]/טבלה1[[#This Row],[שיעור אבטלה מוערך ביישוב]]</f>
        <v>12978.723404255319</v>
      </c>
      <c r="O14534" s="4"/>
    </row>
    <row r="14535" spans="1:15" x14ac:dyDescent="0.35">
      <c r="A14535" t="s">
        <v>296</v>
      </c>
      <c r="B14535" t="s">
        <v>169</v>
      </c>
      <c r="C14535">
        <v>2500</v>
      </c>
      <c r="D14535" t="s">
        <v>184</v>
      </c>
      <c r="E14535">
        <v>373</v>
      </c>
      <c r="F14535">
        <v>173</v>
      </c>
      <c r="G14535">
        <v>200</v>
      </c>
      <c r="H14535">
        <v>79</v>
      </c>
      <c r="I14535">
        <v>294</v>
      </c>
      <c r="J14535">
        <v>130</v>
      </c>
      <c r="K14535">
        <v>355</v>
      </c>
      <c r="L14535" s="4">
        <v>13</v>
      </c>
      <c r="M14535" s="1">
        <v>2.81E-2</v>
      </c>
      <c r="N14535">
        <f>טבלה1[[#This Row],[סה"כ דורשי עבודה]]/טבלה1[[#This Row],[שיעור אבטלה מוערך ביישוב]]</f>
        <v>13274.021352313168</v>
      </c>
      <c r="O14535" s="4"/>
    </row>
    <row r="14536" spans="1:15" x14ac:dyDescent="0.35">
      <c r="A14536" t="s">
        <v>297</v>
      </c>
      <c r="B14536" t="s">
        <v>169</v>
      </c>
      <c r="C14536">
        <v>2500</v>
      </c>
      <c r="D14536" t="s">
        <v>184</v>
      </c>
      <c r="E14536">
        <v>390</v>
      </c>
      <c r="F14536">
        <v>194</v>
      </c>
      <c r="G14536">
        <v>196</v>
      </c>
      <c r="H14536">
        <v>74</v>
      </c>
      <c r="I14536">
        <v>316</v>
      </c>
      <c r="J14536">
        <v>144</v>
      </c>
      <c r="K14536">
        <v>370</v>
      </c>
      <c r="L14536" s="4">
        <v>5</v>
      </c>
      <c r="M14536" s="1">
        <v>2.93E-2</v>
      </c>
      <c r="N14536">
        <f>טבלה1[[#This Row],[סה"כ דורשי עבודה]]/טבלה1[[#This Row],[שיעור אבטלה מוערך ביישוב]]</f>
        <v>13310.580204778156</v>
      </c>
      <c r="O14536" s="4"/>
    </row>
    <row r="14537" spans="1:15" x14ac:dyDescent="0.35">
      <c r="A14537" t="s">
        <v>298</v>
      </c>
      <c r="B14537" t="s">
        <v>169</v>
      </c>
      <c r="C14537">
        <v>2500</v>
      </c>
      <c r="D14537" t="s">
        <v>184</v>
      </c>
      <c r="E14537">
        <v>372</v>
      </c>
      <c r="F14537">
        <v>180</v>
      </c>
      <c r="G14537">
        <v>192</v>
      </c>
      <c r="H14537">
        <v>73</v>
      </c>
      <c r="I14537">
        <v>299</v>
      </c>
      <c r="J14537">
        <v>132</v>
      </c>
      <c r="K14537">
        <v>357</v>
      </c>
      <c r="L14537" s="4">
        <v>7</v>
      </c>
      <c r="M14537" s="1">
        <v>2.8299999999999999E-2</v>
      </c>
      <c r="N14537">
        <f>טבלה1[[#This Row],[סה"כ דורשי עבודה]]/טבלה1[[#This Row],[שיעור אבטלה מוערך ביישוב]]</f>
        <v>13144.87632508834</v>
      </c>
      <c r="O14537" s="4"/>
    </row>
    <row r="14538" spans="1:15" x14ac:dyDescent="0.35">
      <c r="A14538" t="s">
        <v>299</v>
      </c>
      <c r="B14538" t="s">
        <v>169</v>
      </c>
      <c r="C14538">
        <v>2500</v>
      </c>
      <c r="D14538" t="s">
        <v>184</v>
      </c>
      <c r="E14538">
        <v>369</v>
      </c>
      <c r="F14538">
        <v>186</v>
      </c>
      <c r="G14538">
        <v>183</v>
      </c>
      <c r="H14538">
        <v>77</v>
      </c>
      <c r="I14538">
        <v>292</v>
      </c>
      <c r="J14538">
        <v>123</v>
      </c>
      <c r="K14538">
        <v>359</v>
      </c>
      <c r="L14538" s="4">
        <v>7</v>
      </c>
      <c r="M14538" s="1">
        <v>2.8400000000000002E-2</v>
      </c>
      <c r="N14538">
        <f>טבלה1[[#This Row],[סה"כ דורשי עבודה]]/טבלה1[[#This Row],[שיעור אבטלה מוערך ביישוב]]</f>
        <v>12992.957746478873</v>
      </c>
      <c r="O14538" s="4"/>
    </row>
    <row r="14539" spans="1:15" x14ac:dyDescent="0.35">
      <c r="A14539" t="s">
        <v>301</v>
      </c>
      <c r="B14539" t="s">
        <v>169</v>
      </c>
      <c r="C14539">
        <v>2500</v>
      </c>
      <c r="D14539" t="s">
        <v>184</v>
      </c>
      <c r="E14539">
        <v>365</v>
      </c>
      <c r="F14539">
        <v>176</v>
      </c>
      <c r="G14539">
        <v>189</v>
      </c>
      <c r="H14539">
        <v>69</v>
      </c>
      <c r="I14539">
        <v>296</v>
      </c>
      <c r="J14539">
        <v>131</v>
      </c>
      <c r="K14539">
        <v>350</v>
      </c>
      <c r="L14539" s="4">
        <v>9</v>
      </c>
      <c r="M14539" s="1">
        <v>2.7699999999999999E-2</v>
      </c>
      <c r="N14539">
        <f>טבלה1[[#This Row],[סה"כ דורשי עבודה]]/טבלה1[[#This Row],[שיעור אבטלה מוערך ביישוב]]</f>
        <v>13176.895306859205</v>
      </c>
      <c r="O14539" s="4"/>
    </row>
    <row r="14540" spans="1:15" x14ac:dyDescent="0.35">
      <c r="A14540" t="s">
        <v>302</v>
      </c>
      <c r="B14540" t="s">
        <v>169</v>
      </c>
      <c r="C14540">
        <v>2500</v>
      </c>
      <c r="D14540" t="s">
        <v>184</v>
      </c>
      <c r="E14540">
        <v>368</v>
      </c>
      <c r="F14540">
        <v>184</v>
      </c>
      <c r="G14540">
        <v>184</v>
      </c>
      <c r="H14540">
        <v>66</v>
      </c>
      <c r="I14540">
        <v>302</v>
      </c>
      <c r="J14540">
        <v>123</v>
      </c>
      <c r="K14540">
        <v>357</v>
      </c>
      <c r="L14540" s="4">
        <v>11</v>
      </c>
      <c r="M14540" s="1">
        <v>2.8299999999999999E-2</v>
      </c>
      <c r="N14540">
        <f>טבלה1[[#This Row],[סה"כ דורשי עבודה]]/טבלה1[[#This Row],[שיעור אבטלה מוערך ביישוב]]</f>
        <v>13003.533568904595</v>
      </c>
      <c r="O14540" s="4"/>
    </row>
    <row r="14541" spans="1:15" x14ac:dyDescent="0.35">
      <c r="A14541" t="s">
        <v>303</v>
      </c>
      <c r="B14541" t="s">
        <v>169</v>
      </c>
      <c r="C14541">
        <v>2500</v>
      </c>
      <c r="D14541" t="s">
        <v>184</v>
      </c>
      <c r="E14541">
        <v>376</v>
      </c>
      <c r="F14541">
        <v>178</v>
      </c>
      <c r="G14541">
        <v>198</v>
      </c>
      <c r="H14541">
        <v>66</v>
      </c>
      <c r="I14541">
        <v>310</v>
      </c>
      <c r="J14541">
        <v>118</v>
      </c>
      <c r="K14541">
        <v>364</v>
      </c>
      <c r="L14541" s="4">
        <v>11</v>
      </c>
      <c r="M14541" s="1">
        <v>2.8799999999999999E-2</v>
      </c>
      <c r="N14541">
        <f>טבלה1[[#This Row],[סה"כ דורשי עבודה]]/טבלה1[[#This Row],[שיעור אבטלה מוערך ביישוב]]</f>
        <v>13055.555555555557</v>
      </c>
      <c r="O14541" s="4"/>
    </row>
    <row r="14542" spans="1:15" x14ac:dyDescent="0.35">
      <c r="A14542" t="s">
        <v>304</v>
      </c>
      <c r="B14542" t="s">
        <v>169</v>
      </c>
      <c r="C14542">
        <v>2500</v>
      </c>
      <c r="D14542" t="s">
        <v>184</v>
      </c>
      <c r="E14542">
        <v>363</v>
      </c>
      <c r="F14542">
        <v>177</v>
      </c>
      <c r="G14542">
        <v>186</v>
      </c>
      <c r="H14542">
        <v>67</v>
      </c>
      <c r="I14542">
        <v>296</v>
      </c>
      <c r="J14542">
        <v>110</v>
      </c>
      <c r="K14542">
        <v>353</v>
      </c>
      <c r="L14542" s="4">
        <v>9</v>
      </c>
      <c r="M14542" s="1">
        <v>2.8000000000000001E-2</v>
      </c>
      <c r="N14542">
        <f>טבלה1[[#This Row],[סה"כ דורשי עבודה]]/טבלה1[[#This Row],[שיעור אבטלה מוערך ביישוב]]</f>
        <v>12964.285714285714</v>
      </c>
      <c r="O14542" s="4"/>
    </row>
    <row r="14543" spans="1:15" x14ac:dyDescent="0.35">
      <c r="A14543" t="s">
        <v>305</v>
      </c>
      <c r="B14543" t="s">
        <v>169</v>
      </c>
      <c r="C14543">
        <v>2500</v>
      </c>
      <c r="D14543" t="s">
        <v>184</v>
      </c>
      <c r="E14543">
        <v>359</v>
      </c>
      <c r="F14543">
        <v>176</v>
      </c>
      <c r="G14543">
        <v>183</v>
      </c>
      <c r="H14543">
        <v>67</v>
      </c>
      <c r="I14543">
        <v>292</v>
      </c>
      <c r="J14543">
        <v>122</v>
      </c>
      <c r="K14543">
        <v>347</v>
      </c>
      <c r="L14543" s="4">
        <v>3</v>
      </c>
      <c r="M14543" s="1">
        <v>2.75E-2</v>
      </c>
      <c r="N14543">
        <f>טבלה1[[#This Row],[סה"כ דורשי עבודה]]/טבלה1[[#This Row],[שיעור אבטלה מוערך ביישוב]]</f>
        <v>13054.545454545454</v>
      </c>
      <c r="O14543" s="4"/>
    </row>
    <row r="14544" spans="1:15" x14ac:dyDescent="0.35">
      <c r="A14544" t="s">
        <v>306</v>
      </c>
      <c r="B14544" t="s">
        <v>169</v>
      </c>
      <c r="C14544">
        <v>2500</v>
      </c>
      <c r="D14544" t="s">
        <v>184</v>
      </c>
      <c r="E14544">
        <v>384</v>
      </c>
      <c r="F14544">
        <v>201</v>
      </c>
      <c r="G14544">
        <v>183</v>
      </c>
      <c r="H14544">
        <v>69</v>
      </c>
      <c r="I14544">
        <v>315</v>
      </c>
      <c r="J14544">
        <v>129</v>
      </c>
      <c r="K14544">
        <v>371</v>
      </c>
      <c r="L14544" s="4">
        <v>7</v>
      </c>
      <c r="M14544" s="1">
        <v>2.9399999999999999E-2</v>
      </c>
      <c r="N14544">
        <f>טבלה1[[#This Row],[סה"כ דורשי עבודה]]/טבלה1[[#This Row],[שיעור אבטלה מוערך ביישוב]]</f>
        <v>13061.224489795919</v>
      </c>
      <c r="O14544" s="4"/>
    </row>
    <row r="14545" spans="1:15" x14ac:dyDescent="0.35">
      <c r="A14545" t="s">
        <v>307</v>
      </c>
      <c r="B14545" t="s">
        <v>169</v>
      </c>
      <c r="C14545">
        <v>2500</v>
      </c>
      <c r="D14545" t="s">
        <v>184</v>
      </c>
      <c r="E14545">
        <v>356</v>
      </c>
      <c r="F14545">
        <v>188</v>
      </c>
      <c r="G14545">
        <v>168</v>
      </c>
      <c r="H14545">
        <v>73</v>
      </c>
      <c r="I14545">
        <v>283</v>
      </c>
      <c r="J14545">
        <v>125</v>
      </c>
      <c r="K14545">
        <v>344</v>
      </c>
      <c r="L14545" s="4">
        <v>7</v>
      </c>
      <c r="M14545" s="1">
        <v>2.7300000000000001E-2</v>
      </c>
      <c r="N14545">
        <f>טבלה1[[#This Row],[סה"כ דורשי עבודה]]/טבלה1[[#This Row],[שיעור אבטלה מוערך ביישוב]]</f>
        <v>13040.29304029304</v>
      </c>
      <c r="O14545" s="4"/>
    </row>
    <row r="14546" spans="1:15" x14ac:dyDescent="0.35">
      <c r="A14546" t="s">
        <v>308</v>
      </c>
      <c r="B14546" t="s">
        <v>169</v>
      </c>
      <c r="C14546">
        <v>2500</v>
      </c>
      <c r="D14546" t="s">
        <v>184</v>
      </c>
      <c r="E14546">
        <v>390</v>
      </c>
      <c r="F14546">
        <v>210</v>
      </c>
      <c r="G14546">
        <v>180</v>
      </c>
      <c r="H14546">
        <v>83</v>
      </c>
      <c r="I14546">
        <v>307</v>
      </c>
      <c r="J14546">
        <v>124</v>
      </c>
      <c r="K14546">
        <v>376</v>
      </c>
      <c r="L14546" s="4">
        <v>8</v>
      </c>
      <c r="M14546" s="1">
        <v>2.9700000000000001E-2</v>
      </c>
      <c r="N14546">
        <f>טבלה1[[#This Row],[סה"כ דורשי עבודה]]/טבלה1[[#This Row],[שיעור אבטלה מוערך ביישוב]]</f>
        <v>13131.313131313131</v>
      </c>
      <c r="O14546" s="4"/>
    </row>
    <row r="14547" spans="1:15" x14ac:dyDescent="0.35">
      <c r="A14547" t="s">
        <v>309</v>
      </c>
      <c r="B14547" t="s">
        <v>169</v>
      </c>
      <c r="C14547">
        <v>2500</v>
      </c>
      <c r="D14547" t="s">
        <v>184</v>
      </c>
      <c r="E14547">
        <v>388</v>
      </c>
      <c r="F14547">
        <v>211</v>
      </c>
      <c r="G14547">
        <v>177</v>
      </c>
      <c r="H14547">
        <v>84</v>
      </c>
      <c r="I14547">
        <v>304</v>
      </c>
      <c r="J14547">
        <v>125</v>
      </c>
      <c r="K14547">
        <v>372</v>
      </c>
      <c r="L14547" s="4">
        <v>14</v>
      </c>
      <c r="M14547" s="1">
        <v>2.9399999999999999E-2</v>
      </c>
      <c r="N14547">
        <f>טבלה1[[#This Row],[סה"כ דורשי עבודה]]/טבלה1[[#This Row],[שיעור אבטלה מוערך ביישוב]]</f>
        <v>13197.278911564626</v>
      </c>
      <c r="O14547" s="4"/>
    </row>
    <row r="14548" spans="1:15" x14ac:dyDescent="0.35">
      <c r="A14548" t="s">
        <v>310</v>
      </c>
      <c r="B14548" t="s">
        <v>169</v>
      </c>
      <c r="C14548">
        <v>2500</v>
      </c>
      <c r="D14548" t="s">
        <v>184</v>
      </c>
      <c r="E14548">
        <v>360</v>
      </c>
      <c r="F14548">
        <v>184</v>
      </c>
      <c r="G14548">
        <v>176</v>
      </c>
      <c r="H14548">
        <v>80</v>
      </c>
      <c r="I14548">
        <v>280</v>
      </c>
      <c r="J14548">
        <v>122</v>
      </c>
      <c r="K14548">
        <v>345</v>
      </c>
      <c r="L14548" s="4">
        <v>8</v>
      </c>
      <c r="M14548" s="1">
        <v>2.7400000000000001E-2</v>
      </c>
      <c r="N14548">
        <f>טבלה1[[#This Row],[סה"כ דורשי עבודה]]/טבלה1[[#This Row],[שיעור אבטלה מוערך ביישוב]]</f>
        <v>13138.686131386861</v>
      </c>
      <c r="O14548" s="4"/>
    </row>
    <row r="14549" spans="1:15" x14ac:dyDescent="0.35">
      <c r="A14549" t="s">
        <v>311</v>
      </c>
      <c r="B14549" t="s">
        <v>169</v>
      </c>
      <c r="C14549">
        <v>2500</v>
      </c>
      <c r="D14549" t="s">
        <v>184</v>
      </c>
      <c r="E14549">
        <v>334</v>
      </c>
      <c r="F14549">
        <v>174</v>
      </c>
      <c r="G14549">
        <v>160</v>
      </c>
      <c r="H14549">
        <v>73</v>
      </c>
      <c r="I14549">
        <v>261</v>
      </c>
      <c r="J14549">
        <v>105</v>
      </c>
      <c r="K14549">
        <v>323</v>
      </c>
      <c r="L14549" s="4">
        <v>4</v>
      </c>
      <c r="M14549" s="1">
        <v>2.5700000000000001E-2</v>
      </c>
      <c r="N14549">
        <f>טבלה1[[#This Row],[סה"כ דורשי עבודה]]/טבלה1[[#This Row],[שיעור אבטלה מוערך ביישוב]]</f>
        <v>12996.108949416343</v>
      </c>
      <c r="O14549" s="4"/>
    </row>
    <row r="14550" spans="1:15" x14ac:dyDescent="0.35">
      <c r="A14550" t="s">
        <v>312</v>
      </c>
      <c r="B14550" t="s">
        <v>169</v>
      </c>
      <c r="C14550">
        <v>2500</v>
      </c>
      <c r="D14550" t="s">
        <v>184</v>
      </c>
      <c r="E14550">
        <v>334</v>
      </c>
      <c r="F14550">
        <v>165</v>
      </c>
      <c r="G14550">
        <v>169</v>
      </c>
      <c r="H14550">
        <v>65</v>
      </c>
      <c r="I14550">
        <v>269</v>
      </c>
      <c r="J14550">
        <v>111</v>
      </c>
      <c r="K14550">
        <v>315</v>
      </c>
      <c r="L14550" s="4">
        <v>6</v>
      </c>
      <c r="M14550" s="1">
        <v>2.5000000000000001E-2</v>
      </c>
      <c r="N14550">
        <f>טבלה1[[#This Row],[סה"כ דורשי עבודה]]/טבלה1[[#This Row],[שיעור אבטלה מוערך ביישוב]]</f>
        <v>13360</v>
      </c>
      <c r="O14550" s="4"/>
    </row>
    <row r="14551" spans="1:15" x14ac:dyDescent="0.35">
      <c r="A14551" t="s">
        <v>313</v>
      </c>
      <c r="B14551" t="s">
        <v>169</v>
      </c>
      <c r="C14551">
        <v>2500</v>
      </c>
      <c r="D14551" t="s">
        <v>184</v>
      </c>
      <c r="E14551">
        <v>345</v>
      </c>
      <c r="F14551">
        <v>165</v>
      </c>
      <c r="G14551">
        <v>180</v>
      </c>
      <c r="H14551">
        <v>73</v>
      </c>
      <c r="I14551">
        <v>272</v>
      </c>
      <c r="J14551">
        <v>109</v>
      </c>
      <c r="K14551">
        <v>324</v>
      </c>
      <c r="L14551" s="4">
        <v>12</v>
      </c>
      <c r="M14551" s="1">
        <v>2.5700000000000001E-2</v>
      </c>
      <c r="N14551">
        <f>טבלה1[[#This Row],[סה"כ דורשי עבודה]]/טבלה1[[#This Row],[שיעור אבטלה מוערך ביישוב]]</f>
        <v>13424.124513618677</v>
      </c>
      <c r="O14551" s="4"/>
    </row>
    <row r="14552" spans="1:15" x14ac:dyDescent="0.35">
      <c r="A14552" t="s">
        <v>314</v>
      </c>
      <c r="B14552" t="s">
        <v>169</v>
      </c>
      <c r="C14552">
        <v>2500</v>
      </c>
      <c r="D14552" t="s">
        <v>184</v>
      </c>
      <c r="E14552">
        <v>363</v>
      </c>
      <c r="F14552">
        <v>180</v>
      </c>
      <c r="G14552">
        <v>183</v>
      </c>
      <c r="H14552">
        <v>74</v>
      </c>
      <c r="I14552">
        <v>289</v>
      </c>
      <c r="J14552">
        <v>108</v>
      </c>
      <c r="K14552">
        <v>349</v>
      </c>
      <c r="L14552" s="4">
        <v>7</v>
      </c>
      <c r="M14552" s="1">
        <v>2.7699999999999999E-2</v>
      </c>
      <c r="N14552">
        <f>טבלה1[[#This Row],[סה"כ דורשי עבודה]]/טבלה1[[#This Row],[שיעור אבטלה מוערך ביישוב]]</f>
        <v>13104.693140794225</v>
      </c>
      <c r="O14552" s="4"/>
    </row>
    <row r="14553" spans="1:15" x14ac:dyDescent="0.35">
      <c r="A14553" t="s">
        <v>315</v>
      </c>
      <c r="B14553" t="s">
        <v>169</v>
      </c>
      <c r="C14553">
        <v>2500</v>
      </c>
      <c r="D14553" t="s">
        <v>184</v>
      </c>
      <c r="E14553">
        <v>378</v>
      </c>
      <c r="F14553">
        <v>178</v>
      </c>
      <c r="G14553">
        <v>200</v>
      </c>
      <c r="H14553">
        <v>85</v>
      </c>
      <c r="I14553">
        <v>293</v>
      </c>
      <c r="J14553">
        <v>108</v>
      </c>
      <c r="K14553">
        <v>360</v>
      </c>
      <c r="L14553" s="4">
        <v>7</v>
      </c>
      <c r="M14553" s="1">
        <v>2.8500000000000001E-2</v>
      </c>
      <c r="N14553">
        <f>טבלה1[[#This Row],[סה"כ דורשי עבודה]]/טבלה1[[#This Row],[שיעור אבטלה מוערך ביישוב]]</f>
        <v>13263.157894736842</v>
      </c>
      <c r="O14553" s="4"/>
    </row>
    <row r="14554" spans="1:15" x14ac:dyDescent="0.35">
      <c r="A14554" t="s">
        <v>316</v>
      </c>
      <c r="B14554" t="s">
        <v>169</v>
      </c>
      <c r="C14554">
        <v>2500</v>
      </c>
      <c r="D14554" t="s">
        <v>184</v>
      </c>
      <c r="E14554">
        <v>321</v>
      </c>
      <c r="F14554">
        <v>164</v>
      </c>
      <c r="G14554">
        <v>157</v>
      </c>
      <c r="H14554">
        <v>77</v>
      </c>
      <c r="I14554">
        <v>244</v>
      </c>
      <c r="J14554">
        <v>90</v>
      </c>
      <c r="K14554">
        <v>309</v>
      </c>
      <c r="L14554" s="4">
        <v>4</v>
      </c>
      <c r="M14554" s="1">
        <v>2.46E-2</v>
      </c>
      <c r="N14554">
        <f>טבלה1[[#This Row],[סה"כ דורשי עבודה]]/טבלה1[[#This Row],[שיעור אבטלה מוערך ביישוב]]</f>
        <v>13048.780487804877</v>
      </c>
      <c r="O14554" s="4"/>
    </row>
    <row r="14555" spans="1:15" x14ac:dyDescent="0.35">
      <c r="A14555" t="s">
        <v>317</v>
      </c>
      <c r="B14555" t="s">
        <v>169</v>
      </c>
      <c r="C14555">
        <v>2500</v>
      </c>
      <c r="D14555" t="s">
        <v>184</v>
      </c>
      <c r="E14555">
        <v>395</v>
      </c>
      <c r="F14555">
        <v>199</v>
      </c>
      <c r="G14555">
        <v>196</v>
      </c>
      <c r="H14555">
        <v>88</v>
      </c>
      <c r="I14555">
        <v>307</v>
      </c>
      <c r="J14555">
        <v>112</v>
      </c>
      <c r="K14555">
        <v>378</v>
      </c>
      <c r="L14555" s="4">
        <v>5</v>
      </c>
      <c r="M14555" s="1">
        <v>2.9899999999999999E-2</v>
      </c>
      <c r="N14555">
        <f>טבלה1[[#This Row],[סה"כ דורשי עבודה]]/טבלה1[[#This Row],[שיעור אבטלה מוערך ביישוב]]</f>
        <v>13210.702341137125</v>
      </c>
      <c r="O14555" s="4"/>
    </row>
    <row r="14556" spans="1:15" x14ac:dyDescent="0.35">
      <c r="A14556" t="s">
        <v>318</v>
      </c>
      <c r="B14556" t="s">
        <v>169</v>
      </c>
      <c r="C14556">
        <v>2500</v>
      </c>
      <c r="D14556" t="s">
        <v>184</v>
      </c>
      <c r="E14556">
        <v>370</v>
      </c>
      <c r="F14556">
        <v>194</v>
      </c>
      <c r="G14556">
        <v>176</v>
      </c>
      <c r="H14556">
        <v>87</v>
      </c>
      <c r="I14556">
        <v>283</v>
      </c>
      <c r="J14556">
        <v>99</v>
      </c>
      <c r="K14556">
        <v>359</v>
      </c>
      <c r="L14556" s="4">
        <v>10</v>
      </c>
      <c r="M14556" s="1">
        <v>2.8400000000000002E-2</v>
      </c>
      <c r="N14556">
        <f>טבלה1[[#This Row],[סה"כ דורשי עבודה]]/טבלה1[[#This Row],[שיעור אבטלה מוערך ביישוב]]</f>
        <v>13028.169014084506</v>
      </c>
      <c r="O14556" s="4"/>
    </row>
    <row r="14557" spans="1:15" x14ac:dyDescent="0.35">
      <c r="A14557" t="s">
        <v>319</v>
      </c>
      <c r="B14557" t="s">
        <v>169</v>
      </c>
      <c r="C14557">
        <v>2500</v>
      </c>
      <c r="D14557" t="s">
        <v>184</v>
      </c>
      <c r="E14557">
        <v>361</v>
      </c>
      <c r="F14557">
        <v>182</v>
      </c>
      <c r="G14557">
        <v>179</v>
      </c>
      <c r="H14557">
        <v>86</v>
      </c>
      <c r="I14557">
        <v>275</v>
      </c>
      <c r="J14557">
        <v>98</v>
      </c>
      <c r="K14557">
        <v>342</v>
      </c>
      <c r="L14557" s="4">
        <v>4</v>
      </c>
      <c r="M14557" s="1">
        <v>2.7099999999999999E-2</v>
      </c>
      <c r="N14557">
        <f>טבלה1[[#This Row],[סה"כ דורשי עבודה]]/טבלה1[[#This Row],[שיעור אבטלה מוערך ביישוב]]</f>
        <v>13321.033210332103</v>
      </c>
      <c r="O14557" s="4"/>
    </row>
    <row r="14558" spans="1:15" x14ac:dyDescent="0.35">
      <c r="A14558" t="s">
        <v>320</v>
      </c>
      <c r="B14558" t="s">
        <v>169</v>
      </c>
      <c r="C14558">
        <v>2500</v>
      </c>
      <c r="D14558" t="s">
        <v>184</v>
      </c>
      <c r="E14558">
        <v>332</v>
      </c>
      <c r="F14558">
        <v>166</v>
      </c>
      <c r="G14558">
        <v>166</v>
      </c>
      <c r="H14558">
        <v>82</v>
      </c>
      <c r="I14558">
        <v>250</v>
      </c>
      <c r="J14558">
        <v>89</v>
      </c>
      <c r="K14558">
        <v>320</v>
      </c>
      <c r="L14558" s="4">
        <v>8</v>
      </c>
      <c r="M14558" s="1">
        <v>2.5399999999999999E-2</v>
      </c>
      <c r="N14558">
        <f>טבלה1[[#This Row],[סה"כ דורשי עבודה]]/טבלה1[[#This Row],[שיעור אבטלה מוערך ביישוב]]</f>
        <v>13070.866141732284</v>
      </c>
      <c r="O14558" s="4"/>
    </row>
    <row r="14559" spans="1:15" x14ac:dyDescent="0.35">
      <c r="A14559" t="s">
        <v>321</v>
      </c>
      <c r="B14559" t="s">
        <v>169</v>
      </c>
      <c r="C14559">
        <v>2500</v>
      </c>
      <c r="D14559" t="s">
        <v>184</v>
      </c>
      <c r="E14559">
        <v>372</v>
      </c>
      <c r="F14559">
        <v>181</v>
      </c>
      <c r="G14559">
        <v>191</v>
      </c>
      <c r="H14559">
        <v>96</v>
      </c>
      <c r="I14559">
        <v>276</v>
      </c>
      <c r="J14559">
        <v>98</v>
      </c>
      <c r="K14559">
        <v>361</v>
      </c>
      <c r="L14559" s="4">
        <v>1</v>
      </c>
      <c r="M14559" s="1">
        <v>2.86E-2</v>
      </c>
      <c r="N14559">
        <f>טבלה1[[#This Row],[סה"כ דורשי עבודה]]/טבלה1[[#This Row],[שיעור אבטלה מוערך ביישוב]]</f>
        <v>13006.993006993007</v>
      </c>
      <c r="O14559" s="4"/>
    </row>
    <row r="14560" spans="1:15" x14ac:dyDescent="0.35">
      <c r="A14560" t="s">
        <v>322</v>
      </c>
      <c r="B14560" t="s">
        <v>169</v>
      </c>
      <c r="C14560">
        <v>2500</v>
      </c>
      <c r="D14560" t="s">
        <v>184</v>
      </c>
      <c r="E14560">
        <v>387</v>
      </c>
      <c r="F14560">
        <v>189</v>
      </c>
      <c r="G14560">
        <v>198</v>
      </c>
      <c r="H14560">
        <v>90</v>
      </c>
      <c r="I14560">
        <v>297</v>
      </c>
      <c r="J14560">
        <v>114</v>
      </c>
      <c r="K14560">
        <v>369</v>
      </c>
      <c r="L14560" s="4">
        <v>2</v>
      </c>
      <c r="M14560" s="1">
        <v>2.92E-2</v>
      </c>
      <c r="N14560">
        <f>טבלה1[[#This Row],[סה"כ דורשי עבודה]]/טבלה1[[#This Row],[שיעור אבטלה מוערך ביישוב]]</f>
        <v>13253.424657534246</v>
      </c>
      <c r="O14560" s="4"/>
    </row>
    <row r="14561" spans="1:15" x14ac:dyDescent="0.35">
      <c r="A14561" t="s">
        <v>340</v>
      </c>
      <c r="B14561" t="s">
        <v>169</v>
      </c>
      <c r="C14561">
        <v>2500</v>
      </c>
      <c r="D14561" t="s">
        <v>184</v>
      </c>
      <c r="E14561">
        <v>356</v>
      </c>
      <c r="F14561">
        <v>178</v>
      </c>
      <c r="G14561">
        <v>178</v>
      </c>
      <c r="H14561">
        <v>81</v>
      </c>
      <c r="I14561">
        <v>275</v>
      </c>
      <c r="J14561">
        <v>95</v>
      </c>
      <c r="K14561">
        <v>342</v>
      </c>
      <c r="L14561" s="4">
        <v>7</v>
      </c>
      <c r="M14561" s="1">
        <v>2.7099999999999999E-2</v>
      </c>
      <c r="N14561">
        <f>טבלה1[[#This Row],[סה"כ דורשי עבודה]]/טבלה1[[#This Row],[שיעור אבטלה מוערך ביישוב]]</f>
        <v>13136.531365313653</v>
      </c>
      <c r="O14561" s="4"/>
    </row>
    <row r="14562" spans="1:15" x14ac:dyDescent="0.35">
      <c r="A14562" t="s">
        <v>323</v>
      </c>
      <c r="B14562" t="s">
        <v>29</v>
      </c>
      <c r="C14562">
        <v>246</v>
      </c>
      <c r="D14562" t="s">
        <v>43</v>
      </c>
      <c r="E14562">
        <v>865</v>
      </c>
      <c r="F14562">
        <v>374</v>
      </c>
      <c r="G14562">
        <v>491</v>
      </c>
      <c r="H14562">
        <v>43</v>
      </c>
      <c r="I14562">
        <v>822</v>
      </c>
      <c r="J14562">
        <v>538</v>
      </c>
      <c r="K14562">
        <v>857</v>
      </c>
      <c r="L14562" s="4">
        <v>25</v>
      </c>
      <c r="M14562" s="1">
        <v>7.4399999999999994E-2</v>
      </c>
      <c r="N14562">
        <f>טבלה1[[#This Row],[סה"כ דורשי עבודה]]/טבלה1[[#This Row],[שיעור אבטלה מוערך ביישוב]]</f>
        <v>11626.344086021507</v>
      </c>
      <c r="O14562" s="4"/>
    </row>
    <row r="14563" spans="1:15" x14ac:dyDescent="0.35">
      <c r="A14563" t="s">
        <v>324</v>
      </c>
      <c r="B14563" t="s">
        <v>29</v>
      </c>
      <c r="C14563">
        <v>246</v>
      </c>
      <c r="D14563" t="s">
        <v>43</v>
      </c>
      <c r="E14563">
        <v>923</v>
      </c>
      <c r="F14563">
        <v>397</v>
      </c>
      <c r="G14563">
        <v>526</v>
      </c>
      <c r="H14563">
        <v>50</v>
      </c>
      <c r="I14563">
        <v>873</v>
      </c>
      <c r="J14563">
        <v>540</v>
      </c>
      <c r="K14563">
        <v>915</v>
      </c>
      <c r="L14563" s="4">
        <v>95</v>
      </c>
      <c r="M14563" s="1">
        <v>7.9000000000000001E-2</v>
      </c>
      <c r="N14563">
        <f>טבלה1[[#This Row],[סה"כ דורשי עבודה]]/טבלה1[[#This Row],[שיעור אבטלה מוערך ביישוב]]</f>
        <v>11683.544303797467</v>
      </c>
      <c r="O14563" s="4"/>
    </row>
    <row r="14564" spans="1:15" x14ac:dyDescent="0.35">
      <c r="A14564" t="s">
        <v>325</v>
      </c>
      <c r="B14564" t="s">
        <v>29</v>
      </c>
      <c r="C14564">
        <v>246</v>
      </c>
      <c r="D14564" t="s">
        <v>43</v>
      </c>
      <c r="E14564">
        <v>885</v>
      </c>
      <c r="F14564">
        <v>412</v>
      </c>
      <c r="G14564">
        <v>473</v>
      </c>
      <c r="H14564">
        <v>51</v>
      </c>
      <c r="I14564">
        <v>834</v>
      </c>
      <c r="J14564">
        <v>520</v>
      </c>
      <c r="K14564">
        <v>878</v>
      </c>
      <c r="L14564" s="4">
        <v>69</v>
      </c>
      <c r="M14564" s="1">
        <v>7.6100000000000001E-2</v>
      </c>
      <c r="N14564">
        <f>טבלה1[[#This Row],[סה"כ דורשי עבודה]]/טבלה1[[#This Row],[שיעור אבטלה מוערך ביישוב]]</f>
        <v>11629.434954007884</v>
      </c>
      <c r="O14564" s="4"/>
    </row>
    <row r="14565" spans="1:15" x14ac:dyDescent="0.35">
      <c r="A14565" t="s">
        <v>326</v>
      </c>
      <c r="B14565" t="s">
        <v>29</v>
      </c>
      <c r="C14565">
        <v>246</v>
      </c>
      <c r="D14565" t="s">
        <v>43</v>
      </c>
      <c r="E14565">
        <v>880</v>
      </c>
      <c r="F14565">
        <v>395</v>
      </c>
      <c r="G14565">
        <v>485</v>
      </c>
      <c r="H14565">
        <v>51</v>
      </c>
      <c r="I14565">
        <v>829</v>
      </c>
      <c r="J14565">
        <v>525</v>
      </c>
      <c r="K14565">
        <v>877</v>
      </c>
      <c r="L14565" s="4">
        <v>50</v>
      </c>
      <c r="M14565" s="1">
        <v>7.5999999999999998E-2</v>
      </c>
      <c r="N14565">
        <f>טבלה1[[#This Row],[סה"כ דורשי עבודה]]/טבלה1[[#This Row],[שיעור אבטלה מוערך ביישוב]]</f>
        <v>11578.947368421053</v>
      </c>
      <c r="O14565" s="4"/>
    </row>
    <row r="14566" spans="1:15" x14ac:dyDescent="0.35">
      <c r="A14566" t="s">
        <v>327</v>
      </c>
      <c r="B14566" t="s">
        <v>29</v>
      </c>
      <c r="C14566">
        <v>246</v>
      </c>
      <c r="D14566" t="s">
        <v>43</v>
      </c>
      <c r="E14566">
        <v>955</v>
      </c>
      <c r="F14566">
        <v>432</v>
      </c>
      <c r="G14566">
        <v>523</v>
      </c>
      <c r="H14566">
        <v>51</v>
      </c>
      <c r="I14566">
        <v>904</v>
      </c>
      <c r="J14566">
        <v>552</v>
      </c>
      <c r="K14566">
        <v>949</v>
      </c>
      <c r="L14566" s="4">
        <v>63</v>
      </c>
      <c r="M14566" s="1">
        <v>8.1699999999999995E-2</v>
      </c>
      <c r="N14566">
        <f>טבלה1[[#This Row],[סה"כ דורשי עבודה]]/טבלה1[[#This Row],[שיעור אבטלה מוערך ביישוב]]</f>
        <v>11689.106487148103</v>
      </c>
      <c r="O14566" s="4"/>
    </row>
    <row r="14567" spans="1:15" x14ac:dyDescent="0.35">
      <c r="A14567" t="s">
        <v>328</v>
      </c>
      <c r="B14567" t="s">
        <v>29</v>
      </c>
      <c r="C14567">
        <v>246</v>
      </c>
      <c r="D14567" t="s">
        <v>43</v>
      </c>
      <c r="E14567">
        <v>1172</v>
      </c>
      <c r="F14567">
        <v>515</v>
      </c>
      <c r="G14567">
        <v>657</v>
      </c>
      <c r="H14567">
        <v>55</v>
      </c>
      <c r="I14567">
        <v>1117</v>
      </c>
      <c r="J14567">
        <v>566</v>
      </c>
      <c r="K14567">
        <v>1165</v>
      </c>
      <c r="L14567" s="4">
        <v>183</v>
      </c>
      <c r="M14567" s="1">
        <v>9.8500000000000004E-2</v>
      </c>
      <c r="N14567">
        <f>טבלה1[[#This Row],[סה"כ דורשי עבודה]]/טבלה1[[#This Row],[שיעור אבטלה מוערך ביישוב]]</f>
        <v>11898.477157360405</v>
      </c>
      <c r="O14567" s="4"/>
    </row>
    <row r="14568" spans="1:15" x14ac:dyDescent="0.35">
      <c r="A14568" t="s">
        <v>329</v>
      </c>
      <c r="B14568" t="s">
        <v>29</v>
      </c>
      <c r="C14568">
        <v>246</v>
      </c>
      <c r="D14568" t="s">
        <v>43</v>
      </c>
      <c r="E14568">
        <v>1181</v>
      </c>
      <c r="F14568">
        <v>481</v>
      </c>
      <c r="G14568">
        <v>700</v>
      </c>
      <c r="H14568">
        <v>58</v>
      </c>
      <c r="I14568">
        <v>1123</v>
      </c>
      <c r="J14568">
        <v>572</v>
      </c>
      <c r="K14568">
        <v>1174</v>
      </c>
      <c r="L14568" s="4">
        <v>140</v>
      </c>
      <c r="M14568" s="1">
        <v>9.9199999999999997E-2</v>
      </c>
      <c r="N14568">
        <f>טבלה1[[#This Row],[סה"כ דורשי עבודה]]/טבלה1[[#This Row],[שיעור אבטלה מוערך ביישוב]]</f>
        <v>11905.241935483871</v>
      </c>
      <c r="O14568" s="4"/>
    </row>
    <row r="14569" spans="1:15" x14ac:dyDescent="0.35">
      <c r="A14569" t="s">
        <v>330</v>
      </c>
      <c r="B14569" t="s">
        <v>29</v>
      </c>
      <c r="C14569">
        <v>246</v>
      </c>
      <c r="D14569" t="s">
        <v>43</v>
      </c>
      <c r="E14569">
        <v>1165</v>
      </c>
      <c r="F14569">
        <v>428</v>
      </c>
      <c r="G14569">
        <v>737</v>
      </c>
      <c r="H14569">
        <v>60</v>
      </c>
      <c r="I14569">
        <v>1105</v>
      </c>
      <c r="J14569">
        <v>570</v>
      </c>
      <c r="K14569">
        <v>1161</v>
      </c>
      <c r="L14569" s="4">
        <v>184</v>
      </c>
      <c r="M14569" s="1">
        <v>9.8199999999999996E-2</v>
      </c>
      <c r="N14569">
        <f>טבלה1[[#This Row],[סה"כ דורשי עבודה]]/טבלה1[[#This Row],[שיעור אבטלה מוערך ביישוב]]</f>
        <v>11863.543788187373</v>
      </c>
      <c r="O14569" s="4"/>
    </row>
    <row r="14570" spans="1:15" x14ac:dyDescent="0.35">
      <c r="A14570" t="s">
        <v>331</v>
      </c>
      <c r="B14570" t="s">
        <v>29</v>
      </c>
      <c r="C14570">
        <v>246</v>
      </c>
      <c r="D14570" t="s">
        <v>43</v>
      </c>
      <c r="E14570">
        <v>1019</v>
      </c>
      <c r="F14570">
        <v>389</v>
      </c>
      <c r="G14570">
        <v>630</v>
      </c>
      <c r="H14570">
        <v>63</v>
      </c>
      <c r="I14570">
        <v>956</v>
      </c>
      <c r="J14570">
        <v>561</v>
      </c>
      <c r="K14570">
        <v>1014</v>
      </c>
      <c r="L14570" s="4">
        <v>99</v>
      </c>
      <c r="M14570" s="1">
        <v>8.6800000000000002E-2</v>
      </c>
      <c r="N14570">
        <f>טבלה1[[#This Row],[סה"כ דורשי עבודה]]/טבלה1[[#This Row],[שיעור אבטלה מוערך ביישוב]]</f>
        <v>11739.63133640553</v>
      </c>
      <c r="O14570" s="4"/>
    </row>
    <row r="14571" spans="1:15" x14ac:dyDescent="0.35">
      <c r="A14571" t="s">
        <v>332</v>
      </c>
      <c r="B14571" t="s">
        <v>29</v>
      </c>
      <c r="C14571">
        <v>246</v>
      </c>
      <c r="D14571" t="s">
        <v>43</v>
      </c>
      <c r="E14571">
        <v>1085</v>
      </c>
      <c r="F14571">
        <v>408</v>
      </c>
      <c r="G14571">
        <v>677</v>
      </c>
      <c r="H14571">
        <v>65</v>
      </c>
      <c r="I14571">
        <v>1020</v>
      </c>
      <c r="J14571">
        <v>569</v>
      </c>
      <c r="K14571">
        <v>1078</v>
      </c>
      <c r="L14571" s="4">
        <v>130</v>
      </c>
      <c r="M14571" s="1">
        <v>9.1800000000000007E-2</v>
      </c>
      <c r="N14571">
        <f>טבלה1[[#This Row],[סה"כ דורשי עבודה]]/טבלה1[[#This Row],[שיעור אבטלה מוערך ביישוב]]</f>
        <v>11819.17211328976</v>
      </c>
      <c r="O14571" s="4"/>
    </row>
    <row r="14572" spans="1:15" x14ac:dyDescent="0.35">
      <c r="A14572" t="s">
        <v>333</v>
      </c>
      <c r="B14572" t="s">
        <v>29</v>
      </c>
      <c r="C14572">
        <v>246</v>
      </c>
      <c r="D14572" t="s">
        <v>43</v>
      </c>
      <c r="E14572">
        <v>1028</v>
      </c>
      <c r="F14572">
        <v>399</v>
      </c>
      <c r="G14572">
        <v>629</v>
      </c>
      <c r="H14572">
        <v>64</v>
      </c>
      <c r="I14572">
        <v>964</v>
      </c>
      <c r="J14572">
        <v>562</v>
      </c>
      <c r="K14572">
        <v>1022</v>
      </c>
      <c r="L14572" s="4">
        <v>131</v>
      </c>
      <c r="M14572" s="1">
        <v>8.7499999999999994E-2</v>
      </c>
      <c r="N14572">
        <f>טבלה1[[#This Row],[סה"כ דורשי עבודה]]/טבלה1[[#This Row],[שיעור אבטלה מוערך ביישוב]]</f>
        <v>11748.571428571429</v>
      </c>
      <c r="O14572" s="4"/>
    </row>
    <row r="14573" spans="1:15" x14ac:dyDescent="0.35">
      <c r="A14573" t="s">
        <v>334</v>
      </c>
      <c r="B14573" t="s">
        <v>29</v>
      </c>
      <c r="C14573">
        <v>246</v>
      </c>
      <c r="D14573" t="s">
        <v>43</v>
      </c>
      <c r="E14573">
        <v>959</v>
      </c>
      <c r="F14573">
        <v>369</v>
      </c>
      <c r="G14573">
        <v>590</v>
      </c>
      <c r="H14573">
        <v>61</v>
      </c>
      <c r="I14573">
        <v>898</v>
      </c>
      <c r="J14573">
        <v>549</v>
      </c>
      <c r="K14573">
        <v>952</v>
      </c>
      <c r="L14573" s="4">
        <v>94</v>
      </c>
      <c r="M14573" s="1">
        <v>8.2000000000000003E-2</v>
      </c>
      <c r="N14573">
        <f>טבלה1[[#This Row],[סה"כ דורשי עבודה]]/טבלה1[[#This Row],[שיעור אבטלה מוערך ביישוב]]</f>
        <v>11695.121951219511</v>
      </c>
      <c r="O14573" s="4"/>
    </row>
    <row r="14574" spans="1:15" x14ac:dyDescent="0.35">
      <c r="A14574" t="s">
        <v>335</v>
      </c>
      <c r="B14574" t="s">
        <v>29</v>
      </c>
      <c r="C14574">
        <v>246</v>
      </c>
      <c r="D14574" t="s">
        <v>43</v>
      </c>
      <c r="E14574">
        <v>909</v>
      </c>
      <c r="F14574">
        <v>396</v>
      </c>
      <c r="G14574">
        <v>513</v>
      </c>
      <c r="H14574">
        <v>58</v>
      </c>
      <c r="I14574">
        <v>851</v>
      </c>
      <c r="J14574">
        <v>530</v>
      </c>
      <c r="K14574">
        <v>901</v>
      </c>
      <c r="L14574" s="4">
        <v>63</v>
      </c>
      <c r="M14574" s="1">
        <v>7.7899999999999997E-2</v>
      </c>
      <c r="N14574">
        <f>טבלה1[[#This Row],[סה"כ דורשי עבודה]]/טבלה1[[#This Row],[שיעור אבטלה מוערך ביישוב]]</f>
        <v>11668.806161745828</v>
      </c>
      <c r="O14574" s="4"/>
    </row>
    <row r="14575" spans="1:15" x14ac:dyDescent="0.35">
      <c r="A14575" t="s">
        <v>336</v>
      </c>
      <c r="B14575" t="s">
        <v>29</v>
      </c>
      <c r="C14575">
        <v>246</v>
      </c>
      <c r="D14575" t="s">
        <v>43</v>
      </c>
      <c r="E14575">
        <v>978</v>
      </c>
      <c r="F14575">
        <v>411</v>
      </c>
      <c r="G14575">
        <v>567</v>
      </c>
      <c r="H14575">
        <v>55</v>
      </c>
      <c r="I14575">
        <v>923</v>
      </c>
      <c r="J14575">
        <v>542</v>
      </c>
      <c r="K14575">
        <v>966</v>
      </c>
      <c r="L14575" s="4">
        <v>117</v>
      </c>
      <c r="M14575" s="1">
        <v>8.3099999999999993E-2</v>
      </c>
      <c r="N14575">
        <f>טבלה1[[#This Row],[סה"כ דורשי עבודה]]/טבלה1[[#This Row],[שיעור אבטלה מוערך ביישוב]]</f>
        <v>11768.953068592058</v>
      </c>
      <c r="O14575" s="4"/>
    </row>
    <row r="14576" spans="1:15" x14ac:dyDescent="0.35">
      <c r="A14576" t="s">
        <v>337</v>
      </c>
      <c r="B14576" t="s">
        <v>29</v>
      </c>
      <c r="C14576">
        <v>246</v>
      </c>
      <c r="D14576" t="s">
        <v>43</v>
      </c>
      <c r="E14576">
        <v>996</v>
      </c>
      <c r="F14576">
        <v>412</v>
      </c>
      <c r="G14576">
        <v>584</v>
      </c>
      <c r="H14576">
        <v>56</v>
      </c>
      <c r="I14576">
        <v>940</v>
      </c>
      <c r="J14576">
        <v>528</v>
      </c>
      <c r="K14576">
        <v>988</v>
      </c>
      <c r="L14576" s="4">
        <v>214</v>
      </c>
      <c r="M14576" s="1">
        <v>8.48E-2</v>
      </c>
      <c r="N14576">
        <f>טבלה1[[#This Row],[סה"כ דורשי עבודה]]/טבלה1[[#This Row],[שיעור אבטלה מוערך ביישוב]]</f>
        <v>11745.283018867924</v>
      </c>
      <c r="O14576" s="4"/>
    </row>
    <row r="14577" spans="1:15" x14ac:dyDescent="0.35">
      <c r="A14577" t="s">
        <v>338</v>
      </c>
      <c r="B14577" t="s">
        <v>29</v>
      </c>
      <c r="C14577">
        <v>246</v>
      </c>
      <c r="D14577" t="s">
        <v>43</v>
      </c>
      <c r="E14577">
        <v>879</v>
      </c>
      <c r="F14577">
        <v>381</v>
      </c>
      <c r="G14577">
        <v>498</v>
      </c>
      <c r="H14577">
        <v>48</v>
      </c>
      <c r="I14577">
        <v>831</v>
      </c>
      <c r="J14577">
        <v>482</v>
      </c>
      <c r="K14577">
        <v>875</v>
      </c>
      <c r="L14577" s="4">
        <v>58</v>
      </c>
      <c r="M14577" s="1">
        <v>7.5800000000000006E-2</v>
      </c>
      <c r="N14577">
        <f>טבלה1[[#This Row],[סה"כ דורשי עבודה]]/טבלה1[[#This Row],[שיעור אבטלה מוערך ביישוב]]</f>
        <v>11596.306068601582</v>
      </c>
      <c r="O14577" s="4"/>
    </row>
    <row r="14578" spans="1:15" x14ac:dyDescent="0.35">
      <c r="A14578" t="s">
        <v>339</v>
      </c>
      <c r="B14578" t="s">
        <v>29</v>
      </c>
      <c r="C14578">
        <v>246</v>
      </c>
      <c r="D14578" t="s">
        <v>43</v>
      </c>
      <c r="E14578">
        <v>986</v>
      </c>
      <c r="F14578">
        <v>407</v>
      </c>
      <c r="G14578">
        <v>579</v>
      </c>
      <c r="H14578">
        <v>49</v>
      </c>
      <c r="I14578">
        <v>937</v>
      </c>
      <c r="J14578">
        <v>523</v>
      </c>
      <c r="K14578">
        <v>981</v>
      </c>
      <c r="L14578" s="4">
        <v>127</v>
      </c>
      <c r="M14578" s="1">
        <v>8.4199999999999997E-2</v>
      </c>
      <c r="N14578">
        <f>טבלה1[[#This Row],[סה"כ דורשי עבודה]]/טבלה1[[#This Row],[שיעור אבטלה מוערך ביישוב]]</f>
        <v>11710.21377672209</v>
      </c>
      <c r="O14578" s="4"/>
    </row>
    <row r="14579" spans="1:15" x14ac:dyDescent="0.35">
      <c r="A14579" t="s">
        <v>261</v>
      </c>
      <c r="B14579" t="s">
        <v>29</v>
      </c>
      <c r="C14579">
        <v>246</v>
      </c>
      <c r="D14579" t="s">
        <v>43</v>
      </c>
      <c r="E14579">
        <v>1214</v>
      </c>
      <c r="F14579">
        <v>511</v>
      </c>
      <c r="G14579">
        <v>703</v>
      </c>
      <c r="H14579">
        <v>52</v>
      </c>
      <c r="I14579">
        <v>1162</v>
      </c>
      <c r="J14579">
        <v>534</v>
      </c>
      <c r="K14579">
        <v>1208</v>
      </c>
      <c r="L14579" s="4">
        <v>163</v>
      </c>
      <c r="M14579" s="1">
        <v>0.1018</v>
      </c>
      <c r="N14579">
        <f>טבלה1[[#This Row],[סה"כ דורשי עבודה]]/טבלה1[[#This Row],[שיעור אבטלה מוערך ביישוב]]</f>
        <v>11925.343811394892</v>
      </c>
      <c r="O14579" s="4"/>
    </row>
    <row r="14580" spans="1:15" x14ac:dyDescent="0.35">
      <c r="A14580" t="s">
        <v>262</v>
      </c>
      <c r="B14580" t="s">
        <v>29</v>
      </c>
      <c r="C14580">
        <v>246</v>
      </c>
      <c r="D14580" t="s">
        <v>43</v>
      </c>
      <c r="E14580">
        <v>1156</v>
      </c>
      <c r="F14580">
        <v>466</v>
      </c>
      <c r="G14580">
        <v>690</v>
      </c>
      <c r="H14580">
        <v>67</v>
      </c>
      <c r="I14580">
        <v>1089</v>
      </c>
      <c r="J14580">
        <v>543</v>
      </c>
      <c r="K14580">
        <v>1147</v>
      </c>
      <c r="L14580" s="4">
        <v>71</v>
      </c>
      <c r="M14580" s="1">
        <v>9.7100000000000006E-2</v>
      </c>
      <c r="N14580">
        <f>טבלה1[[#This Row],[סה"כ דורשי עבודה]]/טבלה1[[#This Row],[שיעור אבטלה מוערך ביישוב]]</f>
        <v>11905.252317198763</v>
      </c>
      <c r="O14580" s="4"/>
    </row>
    <row r="14581" spans="1:15" x14ac:dyDescent="0.35">
      <c r="A14581" t="s">
        <v>263</v>
      </c>
      <c r="B14581" t="s">
        <v>29</v>
      </c>
      <c r="C14581">
        <v>246</v>
      </c>
      <c r="D14581" t="s">
        <v>43</v>
      </c>
      <c r="E14581">
        <v>1153</v>
      </c>
      <c r="F14581">
        <v>437</v>
      </c>
      <c r="G14581">
        <v>716</v>
      </c>
      <c r="H14581">
        <v>69</v>
      </c>
      <c r="I14581">
        <v>1084</v>
      </c>
      <c r="J14581">
        <v>561</v>
      </c>
      <c r="K14581">
        <v>1142</v>
      </c>
      <c r="L14581" s="4">
        <v>98</v>
      </c>
      <c r="M14581" s="1">
        <v>9.6699999999999994E-2</v>
      </c>
      <c r="N14581">
        <f>טבלה1[[#This Row],[סה"כ דורשי עבודה]]/טבלה1[[#This Row],[שיעור אבטלה מוערך ביישוב]]</f>
        <v>11923.474663908997</v>
      </c>
      <c r="O14581" s="4"/>
    </row>
    <row r="14582" spans="1:15" x14ac:dyDescent="0.35">
      <c r="A14582" t="s">
        <v>264</v>
      </c>
      <c r="B14582" t="s">
        <v>29</v>
      </c>
      <c r="C14582">
        <v>246</v>
      </c>
      <c r="D14582" t="s">
        <v>43</v>
      </c>
      <c r="E14582">
        <v>1027</v>
      </c>
      <c r="F14582">
        <v>398</v>
      </c>
      <c r="G14582">
        <v>629</v>
      </c>
      <c r="H14582">
        <v>63</v>
      </c>
      <c r="I14582">
        <v>964</v>
      </c>
      <c r="J14582">
        <v>545</v>
      </c>
      <c r="K14582">
        <v>1019</v>
      </c>
      <c r="L14582" s="4">
        <v>97</v>
      </c>
      <c r="M14582" s="1">
        <v>8.72E-2</v>
      </c>
      <c r="N14582">
        <f>טבלה1[[#This Row],[סה"כ דורשי עבודה]]/טבלה1[[#This Row],[שיעור אבטלה מוערך ביישוב]]</f>
        <v>11777.522935779816</v>
      </c>
      <c r="O14582" s="4"/>
    </row>
    <row r="14583" spans="1:15" x14ac:dyDescent="0.35">
      <c r="A14583" t="s">
        <v>265</v>
      </c>
      <c r="B14583" t="s">
        <v>29</v>
      </c>
      <c r="C14583">
        <v>246</v>
      </c>
      <c r="D14583" t="s">
        <v>43</v>
      </c>
      <c r="E14583">
        <v>1008</v>
      </c>
      <c r="F14583">
        <v>413</v>
      </c>
      <c r="G14583">
        <v>595</v>
      </c>
      <c r="H14583">
        <v>62</v>
      </c>
      <c r="I14583">
        <v>946</v>
      </c>
      <c r="J14583">
        <v>524</v>
      </c>
      <c r="K14583">
        <v>1001</v>
      </c>
      <c r="L14583" s="4">
        <v>110</v>
      </c>
      <c r="M14583" s="1">
        <v>8.5800000000000001E-2</v>
      </c>
      <c r="N14583">
        <f>טבלה1[[#This Row],[סה"כ דורשי עבודה]]/טבלה1[[#This Row],[שיעור אבטלה מוערך ביישוב]]</f>
        <v>11748.251748251749</v>
      </c>
      <c r="O14583" s="4"/>
    </row>
    <row r="14584" spans="1:15" x14ac:dyDescent="0.35">
      <c r="A14584" t="s">
        <v>266</v>
      </c>
      <c r="B14584" t="s">
        <v>29</v>
      </c>
      <c r="C14584">
        <v>246</v>
      </c>
      <c r="D14584" t="s">
        <v>43</v>
      </c>
      <c r="E14584">
        <v>1022</v>
      </c>
      <c r="F14584">
        <v>416</v>
      </c>
      <c r="G14584">
        <v>606</v>
      </c>
      <c r="H14584">
        <v>64</v>
      </c>
      <c r="I14584">
        <v>958</v>
      </c>
      <c r="J14584">
        <v>540</v>
      </c>
      <c r="K14584">
        <v>1014</v>
      </c>
      <c r="L14584" s="4">
        <v>90</v>
      </c>
      <c r="M14584" s="1">
        <v>8.6800000000000002E-2</v>
      </c>
      <c r="N14584">
        <f>טבלה1[[#This Row],[סה"כ דורשי עבודה]]/טבלה1[[#This Row],[שיעור אבטלה מוערך ביישוב]]</f>
        <v>11774.193548387097</v>
      </c>
      <c r="O14584" s="4"/>
    </row>
    <row r="14585" spans="1:15" x14ac:dyDescent="0.35">
      <c r="A14585" t="s">
        <v>267</v>
      </c>
      <c r="B14585" t="s">
        <v>29</v>
      </c>
      <c r="C14585">
        <v>246</v>
      </c>
      <c r="D14585" t="s">
        <v>43</v>
      </c>
      <c r="E14585">
        <v>936</v>
      </c>
      <c r="F14585">
        <v>391</v>
      </c>
      <c r="G14585">
        <v>545</v>
      </c>
      <c r="H14585">
        <v>54</v>
      </c>
      <c r="I14585">
        <v>882</v>
      </c>
      <c r="J14585">
        <v>524</v>
      </c>
      <c r="K14585">
        <v>930</v>
      </c>
      <c r="L14585" s="4">
        <v>78</v>
      </c>
      <c r="M14585" s="1">
        <v>8.0199999999999994E-2</v>
      </c>
      <c r="N14585">
        <f>טבלה1[[#This Row],[סה"כ דורשי עבודה]]/טבלה1[[#This Row],[שיעור אבטלה מוערך ביישוב]]</f>
        <v>11670.822942643392</v>
      </c>
      <c r="O14585" s="4"/>
    </row>
    <row r="14586" spans="1:15" x14ac:dyDescent="0.35">
      <c r="A14586" t="s">
        <v>268</v>
      </c>
      <c r="B14586" t="s">
        <v>29</v>
      </c>
      <c r="C14586">
        <v>246</v>
      </c>
      <c r="D14586" t="s">
        <v>43</v>
      </c>
      <c r="E14586">
        <v>917</v>
      </c>
      <c r="F14586">
        <v>392</v>
      </c>
      <c r="G14586">
        <v>525</v>
      </c>
      <c r="H14586">
        <v>53</v>
      </c>
      <c r="I14586">
        <v>864</v>
      </c>
      <c r="J14586">
        <v>544</v>
      </c>
      <c r="K14586">
        <v>908</v>
      </c>
      <c r="L14586" s="4">
        <v>63</v>
      </c>
      <c r="M14586" s="1">
        <v>7.17E-2</v>
      </c>
      <c r="N14586">
        <f>טבלה1[[#This Row],[סה"כ דורשי עבודה]]/טבלה1[[#This Row],[שיעור אבטלה מוערך ביישוב]]</f>
        <v>12789.400278940027</v>
      </c>
      <c r="O14586" s="4"/>
    </row>
    <row r="14587" spans="1:15" x14ac:dyDescent="0.35">
      <c r="A14587" t="s">
        <v>269</v>
      </c>
      <c r="B14587" t="s">
        <v>29</v>
      </c>
      <c r="C14587">
        <v>246</v>
      </c>
      <c r="D14587" t="s">
        <v>43</v>
      </c>
      <c r="E14587">
        <v>849</v>
      </c>
      <c r="F14587">
        <v>365</v>
      </c>
      <c r="G14587">
        <v>484</v>
      </c>
      <c r="H14587">
        <v>48</v>
      </c>
      <c r="I14587">
        <v>801</v>
      </c>
      <c r="J14587">
        <v>501</v>
      </c>
      <c r="K14587">
        <v>840</v>
      </c>
      <c r="L14587" s="4">
        <v>50</v>
      </c>
      <c r="M14587" s="1">
        <v>6.6699999999999995E-2</v>
      </c>
      <c r="N14587">
        <f>טבלה1[[#This Row],[סה"כ דורשי עבודה]]/טבלה1[[#This Row],[שיעור אבטלה מוערך ביישוב]]</f>
        <v>12728.635682158922</v>
      </c>
      <c r="O14587" s="4"/>
    </row>
    <row r="14588" spans="1:15" x14ac:dyDescent="0.35">
      <c r="A14588" t="s">
        <v>270</v>
      </c>
      <c r="B14588" t="s">
        <v>29</v>
      </c>
      <c r="C14588">
        <v>246</v>
      </c>
      <c r="D14588" t="s">
        <v>43</v>
      </c>
      <c r="E14588">
        <v>856</v>
      </c>
      <c r="F14588">
        <v>381</v>
      </c>
      <c r="G14588">
        <v>475</v>
      </c>
      <c r="H14588">
        <v>48</v>
      </c>
      <c r="I14588">
        <v>808</v>
      </c>
      <c r="J14588">
        <v>506</v>
      </c>
      <c r="K14588">
        <v>849</v>
      </c>
      <c r="L14588" s="4">
        <v>50</v>
      </c>
      <c r="M14588" s="1">
        <v>6.7400000000000002E-2</v>
      </c>
      <c r="N14588">
        <f>טבלה1[[#This Row],[סה"כ דורשי עבודה]]/טבלה1[[#This Row],[שיעור אבטלה מוערך ביישוב]]</f>
        <v>12700.296735905044</v>
      </c>
      <c r="O14588" s="4"/>
    </row>
    <row r="14589" spans="1:15" x14ac:dyDescent="0.35">
      <c r="A14589" t="s">
        <v>271</v>
      </c>
      <c r="B14589" t="s">
        <v>29</v>
      </c>
      <c r="C14589">
        <v>246</v>
      </c>
      <c r="D14589" t="s">
        <v>43</v>
      </c>
      <c r="E14589">
        <v>873</v>
      </c>
      <c r="F14589">
        <v>386</v>
      </c>
      <c r="G14589">
        <v>487</v>
      </c>
      <c r="H14589">
        <v>51</v>
      </c>
      <c r="I14589">
        <v>822</v>
      </c>
      <c r="J14589">
        <v>493</v>
      </c>
      <c r="K14589">
        <v>868</v>
      </c>
      <c r="L14589" s="4">
        <v>34</v>
      </c>
      <c r="M14589" s="1">
        <v>6.88E-2</v>
      </c>
      <c r="N14589">
        <f>טבלה1[[#This Row],[סה"כ דורשי עבודה]]/טבלה1[[#This Row],[שיעור אבטלה מוערך ביישוב]]</f>
        <v>12688.953488372093</v>
      </c>
      <c r="O14589" s="4"/>
    </row>
    <row r="14590" spans="1:15" x14ac:dyDescent="0.35">
      <c r="A14590" t="s">
        <v>272</v>
      </c>
      <c r="B14590" t="s">
        <v>29</v>
      </c>
      <c r="C14590">
        <v>246</v>
      </c>
      <c r="D14590" t="s">
        <v>43</v>
      </c>
      <c r="E14590">
        <v>981</v>
      </c>
      <c r="F14590">
        <v>439</v>
      </c>
      <c r="G14590">
        <v>542</v>
      </c>
      <c r="H14590">
        <v>54</v>
      </c>
      <c r="I14590">
        <v>927</v>
      </c>
      <c r="J14590">
        <v>518</v>
      </c>
      <c r="K14590">
        <v>975</v>
      </c>
      <c r="L14590" s="4">
        <v>50</v>
      </c>
      <c r="M14590" s="1">
        <v>7.6600000000000001E-2</v>
      </c>
      <c r="N14590">
        <f>טבלה1[[#This Row],[סה"כ דורשי עבודה]]/טבלה1[[#This Row],[שיעור אבטלה מוערך ביישוב]]</f>
        <v>12806.788511749348</v>
      </c>
      <c r="O14590" s="4"/>
    </row>
    <row r="14591" spans="1:15" x14ac:dyDescent="0.35">
      <c r="A14591" t="s">
        <v>273</v>
      </c>
      <c r="B14591" t="s">
        <v>29</v>
      </c>
      <c r="C14591">
        <v>246</v>
      </c>
      <c r="D14591" t="s">
        <v>43</v>
      </c>
      <c r="E14591">
        <v>1248</v>
      </c>
      <c r="F14591">
        <v>579</v>
      </c>
      <c r="G14591">
        <v>669</v>
      </c>
      <c r="H14591">
        <v>55</v>
      </c>
      <c r="I14591">
        <v>1193</v>
      </c>
      <c r="J14591">
        <v>532</v>
      </c>
      <c r="K14591">
        <v>1245</v>
      </c>
      <c r="L14591" s="4">
        <v>98</v>
      </c>
      <c r="M14591" s="1">
        <v>9.5799999999999996E-2</v>
      </c>
      <c r="N14591">
        <f>טבלה1[[#This Row],[סה"כ דורשי עבודה]]/טבלה1[[#This Row],[שיעור אבטלה מוערך ביישוב]]</f>
        <v>13027.139874739039</v>
      </c>
      <c r="O14591" s="4"/>
    </row>
    <row r="14592" spans="1:15" x14ac:dyDescent="0.35">
      <c r="A14592" t="s">
        <v>274</v>
      </c>
      <c r="B14592" t="s">
        <v>29</v>
      </c>
      <c r="C14592">
        <v>246</v>
      </c>
      <c r="D14592" t="s">
        <v>43</v>
      </c>
      <c r="E14592">
        <v>1269</v>
      </c>
      <c r="F14592">
        <v>532</v>
      </c>
      <c r="G14592">
        <v>737</v>
      </c>
      <c r="H14592">
        <v>65</v>
      </c>
      <c r="I14592">
        <v>1204</v>
      </c>
      <c r="J14592">
        <v>559</v>
      </c>
      <c r="K14592">
        <v>1258</v>
      </c>
      <c r="L14592" s="4">
        <v>72</v>
      </c>
      <c r="M14592" s="1">
        <v>9.6699999999999994E-2</v>
      </c>
      <c r="N14592">
        <f>טבלה1[[#This Row],[סה"כ דורשי עבודה]]/טבלה1[[#This Row],[שיעור אבטלה מוערך ביישוב]]</f>
        <v>13123.061013443641</v>
      </c>
      <c r="O14592" s="4"/>
    </row>
    <row r="14593" spans="1:15" x14ac:dyDescent="0.35">
      <c r="A14593" t="s">
        <v>275</v>
      </c>
      <c r="B14593" t="s">
        <v>29</v>
      </c>
      <c r="C14593">
        <v>246</v>
      </c>
      <c r="D14593" t="s">
        <v>43</v>
      </c>
      <c r="E14593">
        <v>1208</v>
      </c>
      <c r="F14593">
        <v>477</v>
      </c>
      <c r="G14593">
        <v>731</v>
      </c>
      <c r="H14593">
        <v>67</v>
      </c>
      <c r="I14593">
        <v>1141</v>
      </c>
      <c r="J14593">
        <v>572</v>
      </c>
      <c r="K14593">
        <v>1201</v>
      </c>
      <c r="L14593" s="4">
        <v>98</v>
      </c>
      <c r="M14593" s="1">
        <v>9.2700000000000005E-2</v>
      </c>
      <c r="N14593">
        <f>טבלה1[[#This Row],[סה"כ דורשי עבודה]]/טבלה1[[#This Row],[שיעור אבטלה מוערך ביישוב]]</f>
        <v>13031.283710895361</v>
      </c>
      <c r="O14593" s="4"/>
    </row>
    <row r="14594" spans="1:15" x14ac:dyDescent="0.35">
      <c r="A14594" t="s">
        <v>276</v>
      </c>
      <c r="B14594" t="s">
        <v>29</v>
      </c>
      <c r="C14594">
        <v>246</v>
      </c>
      <c r="D14594" t="s">
        <v>43</v>
      </c>
      <c r="E14594">
        <v>1051</v>
      </c>
      <c r="F14594">
        <v>442</v>
      </c>
      <c r="G14594">
        <v>609</v>
      </c>
      <c r="H14594">
        <v>62</v>
      </c>
      <c r="I14594">
        <v>989</v>
      </c>
      <c r="J14594">
        <v>541</v>
      </c>
      <c r="K14594">
        <v>1049</v>
      </c>
      <c r="L14594" s="4">
        <v>48</v>
      </c>
      <c r="M14594" s="1">
        <v>8.2000000000000003E-2</v>
      </c>
      <c r="N14594">
        <f>טבלה1[[#This Row],[סה"כ דורשי עבודה]]/טבלה1[[#This Row],[שיעור אבטלה מוערך ביישוב]]</f>
        <v>12817.073170731706</v>
      </c>
      <c r="O14594" s="4"/>
    </row>
    <row r="14595" spans="1:15" x14ac:dyDescent="0.35">
      <c r="A14595" t="s">
        <v>277</v>
      </c>
      <c r="B14595" t="s">
        <v>29</v>
      </c>
      <c r="C14595">
        <v>246</v>
      </c>
      <c r="D14595" t="s">
        <v>43</v>
      </c>
      <c r="E14595">
        <v>1099</v>
      </c>
      <c r="F14595">
        <v>470</v>
      </c>
      <c r="G14595">
        <v>629</v>
      </c>
      <c r="H14595">
        <v>61</v>
      </c>
      <c r="I14595">
        <v>1038</v>
      </c>
      <c r="J14595">
        <v>567</v>
      </c>
      <c r="K14595">
        <v>1094</v>
      </c>
      <c r="L14595" s="4">
        <v>40</v>
      </c>
      <c r="M14595" s="1">
        <v>8.5199999999999998E-2</v>
      </c>
      <c r="N14595">
        <f>טבלה1[[#This Row],[סה"כ דורשי עבודה]]/טבלה1[[#This Row],[שיעור אבטלה מוערך ביישוב]]</f>
        <v>12899.06103286385</v>
      </c>
      <c r="O14595" s="4"/>
    </row>
    <row r="14596" spans="1:15" x14ac:dyDescent="0.35">
      <c r="A14596" t="s">
        <v>278</v>
      </c>
      <c r="B14596" t="s">
        <v>29</v>
      </c>
      <c r="C14596">
        <v>246</v>
      </c>
      <c r="D14596" t="s">
        <v>43</v>
      </c>
      <c r="E14596">
        <v>1060</v>
      </c>
      <c r="F14596">
        <v>461</v>
      </c>
      <c r="G14596">
        <v>599</v>
      </c>
      <c r="H14596">
        <v>55</v>
      </c>
      <c r="I14596">
        <v>1005</v>
      </c>
      <c r="J14596">
        <v>560</v>
      </c>
      <c r="K14596">
        <v>1050</v>
      </c>
      <c r="L14596" s="4">
        <v>38</v>
      </c>
      <c r="M14596" s="1">
        <v>8.2000000000000003E-2</v>
      </c>
      <c r="N14596">
        <f>טבלה1[[#This Row],[סה"כ דורשי עבודה]]/טבלה1[[#This Row],[שיעור אבטלה מוערך ביישוב]]</f>
        <v>12926.829268292682</v>
      </c>
      <c r="O14596" s="4"/>
    </row>
    <row r="14597" spans="1:15" x14ac:dyDescent="0.35">
      <c r="A14597" t="s">
        <v>279</v>
      </c>
      <c r="B14597" t="s">
        <v>29</v>
      </c>
      <c r="C14597">
        <v>246</v>
      </c>
      <c r="D14597" t="s">
        <v>43</v>
      </c>
      <c r="E14597">
        <v>1079</v>
      </c>
      <c r="F14597">
        <v>469</v>
      </c>
      <c r="G14597">
        <v>610</v>
      </c>
      <c r="H14597">
        <v>59</v>
      </c>
      <c r="I14597">
        <v>1020</v>
      </c>
      <c r="J14597">
        <v>569</v>
      </c>
      <c r="K14597">
        <v>1077</v>
      </c>
      <c r="L14597" s="4">
        <v>27</v>
      </c>
      <c r="M14597" s="1">
        <v>8.4000000000000005E-2</v>
      </c>
      <c r="N14597">
        <f>טבלה1[[#This Row],[סה"כ דורשי עבודה]]/טבלה1[[#This Row],[שיעור אבטלה מוערך ביישוב]]</f>
        <v>12845.238095238094</v>
      </c>
      <c r="O14597" s="4"/>
    </row>
    <row r="14598" spans="1:15" x14ac:dyDescent="0.35">
      <c r="A14598" t="s">
        <v>11</v>
      </c>
      <c r="B14598" t="s">
        <v>29</v>
      </c>
      <c r="C14598">
        <v>246</v>
      </c>
      <c r="D14598" t="s">
        <v>43</v>
      </c>
      <c r="E14598">
        <v>1053</v>
      </c>
      <c r="F14598">
        <v>465</v>
      </c>
      <c r="G14598">
        <v>588</v>
      </c>
      <c r="H14598">
        <v>65</v>
      </c>
      <c r="I14598">
        <v>988</v>
      </c>
      <c r="J14598">
        <v>573</v>
      </c>
      <c r="K14598">
        <v>1047</v>
      </c>
      <c r="L14598" s="4">
        <v>31</v>
      </c>
      <c r="M14598" s="1">
        <v>7.8200000000000006E-2</v>
      </c>
      <c r="N14598">
        <f>טבלה1[[#This Row],[סה"כ דורשי עבודה]]/טבלה1[[#This Row],[שיעור אבטלה מוערך ביישוב]]</f>
        <v>13465.47314578005</v>
      </c>
      <c r="O14598" s="4"/>
    </row>
    <row r="14599" spans="1:15" x14ac:dyDescent="0.35">
      <c r="A14599" t="s">
        <v>212</v>
      </c>
      <c r="B14599" t="s">
        <v>29</v>
      </c>
      <c r="C14599">
        <v>246</v>
      </c>
      <c r="D14599" t="s">
        <v>43</v>
      </c>
      <c r="E14599">
        <v>1015</v>
      </c>
      <c r="F14599">
        <v>462</v>
      </c>
      <c r="G14599">
        <v>553</v>
      </c>
      <c r="H14599">
        <v>58</v>
      </c>
      <c r="I14599">
        <v>957</v>
      </c>
      <c r="J14599">
        <v>542</v>
      </c>
      <c r="K14599">
        <v>1008</v>
      </c>
      <c r="L14599" s="4">
        <v>32</v>
      </c>
      <c r="M14599" s="1">
        <v>7.5499999999999998E-2</v>
      </c>
      <c r="N14599">
        <f>טבלה1[[#This Row],[סה"כ דורשי עבודה]]/טבלה1[[#This Row],[שיעור אבטלה מוערך ביישוב]]</f>
        <v>13443.708609271524</v>
      </c>
      <c r="O14599" s="4"/>
    </row>
    <row r="14600" spans="1:15" x14ac:dyDescent="0.35">
      <c r="A14600" t="s">
        <v>213</v>
      </c>
      <c r="B14600" t="s">
        <v>29</v>
      </c>
      <c r="C14600">
        <v>246</v>
      </c>
      <c r="D14600" t="s">
        <v>43</v>
      </c>
      <c r="E14600">
        <v>906</v>
      </c>
      <c r="F14600">
        <v>422</v>
      </c>
      <c r="G14600">
        <v>484</v>
      </c>
      <c r="H14600">
        <v>47</v>
      </c>
      <c r="I14600">
        <v>859</v>
      </c>
      <c r="J14600">
        <v>520</v>
      </c>
      <c r="K14600">
        <v>903</v>
      </c>
      <c r="L14600" s="4">
        <v>3</v>
      </c>
      <c r="M14600" s="1">
        <v>6.8199999999999997E-2</v>
      </c>
      <c r="N14600">
        <f>טבלה1[[#This Row],[סה"כ דורשי עבודה]]/טבלה1[[#This Row],[שיעור אבטלה מוערך ביישוב]]</f>
        <v>13284.457478005867</v>
      </c>
      <c r="O14600" s="4"/>
    </row>
    <row r="14601" spans="1:15" x14ac:dyDescent="0.35">
      <c r="A14601" t="s">
        <v>214</v>
      </c>
      <c r="B14601" t="s">
        <v>29</v>
      </c>
      <c r="C14601">
        <v>246</v>
      </c>
      <c r="D14601" t="s">
        <v>43</v>
      </c>
      <c r="E14601">
        <v>1126</v>
      </c>
      <c r="F14601">
        <v>500</v>
      </c>
      <c r="G14601">
        <v>626</v>
      </c>
      <c r="H14601">
        <v>57</v>
      </c>
      <c r="I14601">
        <v>1069</v>
      </c>
      <c r="J14601">
        <v>554</v>
      </c>
      <c r="K14601">
        <v>1098</v>
      </c>
      <c r="L14601" s="4">
        <v>26</v>
      </c>
      <c r="M14601" s="1">
        <v>8.1699999999999995E-2</v>
      </c>
      <c r="N14601">
        <f>טבלה1[[#This Row],[סה"כ דורשי עבודה]]/טבלה1[[#This Row],[שיעור אבטלה מוערך ביישוב]]</f>
        <v>13782.129742962057</v>
      </c>
      <c r="O14601" s="4"/>
    </row>
    <row r="14602" spans="1:15" x14ac:dyDescent="0.35">
      <c r="A14602" t="s">
        <v>215</v>
      </c>
      <c r="B14602" t="s">
        <v>29</v>
      </c>
      <c r="C14602">
        <v>246</v>
      </c>
      <c r="D14602" t="s">
        <v>43</v>
      </c>
      <c r="E14602">
        <v>1090</v>
      </c>
      <c r="F14602">
        <v>479</v>
      </c>
      <c r="G14602">
        <v>611</v>
      </c>
      <c r="H14602">
        <v>50</v>
      </c>
      <c r="I14602">
        <v>1040</v>
      </c>
      <c r="J14602">
        <v>546</v>
      </c>
      <c r="K14602">
        <v>1063</v>
      </c>
      <c r="L14602" s="4">
        <v>104</v>
      </c>
      <c r="M14602" s="1">
        <v>7.9299999999999995E-2</v>
      </c>
      <c r="N14602">
        <f>טבלה1[[#This Row],[סה"כ דורשי עבודה]]/טבלה1[[#This Row],[שיעור אבטלה מוערך ביישוב]]</f>
        <v>13745.271122320304</v>
      </c>
      <c r="O14602" s="4"/>
    </row>
    <row r="14603" spans="1:15" x14ac:dyDescent="0.35">
      <c r="A14603" t="s">
        <v>216</v>
      </c>
      <c r="B14603" t="s">
        <v>29</v>
      </c>
      <c r="C14603">
        <v>246</v>
      </c>
      <c r="D14603" t="s">
        <v>43</v>
      </c>
      <c r="E14603">
        <v>1291</v>
      </c>
      <c r="F14603">
        <v>601</v>
      </c>
      <c r="G14603">
        <v>690</v>
      </c>
      <c r="H14603">
        <v>51</v>
      </c>
      <c r="I14603">
        <v>1240</v>
      </c>
      <c r="J14603">
        <v>550</v>
      </c>
      <c r="K14603">
        <v>1266</v>
      </c>
      <c r="L14603" s="4">
        <v>44</v>
      </c>
      <c r="M14603" s="1">
        <v>9.3100000000000002E-2</v>
      </c>
      <c r="N14603">
        <f>טבלה1[[#This Row],[סה"כ דורשי עבודה]]/טבלה1[[#This Row],[שיעור אבטלה מוערך ביישוב]]</f>
        <v>13866.809881847475</v>
      </c>
      <c r="O14603" s="4"/>
    </row>
    <row r="14604" spans="1:15" x14ac:dyDescent="0.35">
      <c r="A14604" t="s">
        <v>217</v>
      </c>
      <c r="B14604" t="s">
        <v>29</v>
      </c>
      <c r="C14604">
        <v>246</v>
      </c>
      <c r="D14604" t="s">
        <v>43</v>
      </c>
      <c r="E14604">
        <v>1341</v>
      </c>
      <c r="F14604">
        <v>553</v>
      </c>
      <c r="G14604">
        <v>788</v>
      </c>
      <c r="H14604">
        <v>55</v>
      </c>
      <c r="I14604">
        <v>1286</v>
      </c>
      <c r="J14604">
        <v>568</v>
      </c>
      <c r="K14604">
        <v>1311</v>
      </c>
      <c r="L14604" s="4">
        <v>32</v>
      </c>
      <c r="M14604" s="1">
        <v>9.6100000000000005E-2</v>
      </c>
      <c r="N14604">
        <f>טבלה1[[#This Row],[סה"כ דורשי עבודה]]/טבלה1[[#This Row],[שיעור אבטלה מוערך ביישוב]]</f>
        <v>13954.214360041622</v>
      </c>
      <c r="O14604" s="4"/>
    </row>
    <row r="14605" spans="1:15" x14ac:dyDescent="0.35">
      <c r="A14605" t="s">
        <v>218</v>
      </c>
      <c r="B14605" t="s">
        <v>29</v>
      </c>
      <c r="C14605">
        <v>246</v>
      </c>
      <c r="D14605" t="s">
        <v>43</v>
      </c>
      <c r="E14605">
        <v>1277</v>
      </c>
      <c r="F14605">
        <v>479</v>
      </c>
      <c r="G14605">
        <v>798</v>
      </c>
      <c r="H14605">
        <v>57</v>
      </c>
      <c r="I14605">
        <v>1220</v>
      </c>
      <c r="J14605">
        <v>589</v>
      </c>
      <c r="K14605">
        <v>1246</v>
      </c>
      <c r="L14605" s="4">
        <v>36</v>
      </c>
      <c r="M14605" s="1">
        <v>9.1700000000000004E-2</v>
      </c>
      <c r="N14605">
        <f>טבלה1[[#This Row],[סה"כ דורשי עבודה]]/טבלה1[[#This Row],[שיעור אבטלה מוערך ביישוב]]</f>
        <v>13925.845147219192</v>
      </c>
      <c r="O14605" s="4"/>
    </row>
    <row r="14606" spans="1:15" x14ac:dyDescent="0.35">
      <c r="A14606" t="s">
        <v>219</v>
      </c>
      <c r="B14606" t="s">
        <v>29</v>
      </c>
      <c r="C14606">
        <v>246</v>
      </c>
      <c r="D14606" t="s">
        <v>43</v>
      </c>
      <c r="E14606">
        <v>1160</v>
      </c>
      <c r="F14606">
        <v>469</v>
      </c>
      <c r="G14606">
        <v>691</v>
      </c>
      <c r="H14606">
        <v>59</v>
      </c>
      <c r="I14606">
        <v>1101</v>
      </c>
      <c r="J14606">
        <v>566</v>
      </c>
      <c r="K14606">
        <v>1120</v>
      </c>
      <c r="L14606" s="4">
        <v>22</v>
      </c>
      <c r="M14606" s="1">
        <v>8.3199999999999996E-2</v>
      </c>
      <c r="N14606">
        <f>טבלה1[[#This Row],[סה"כ דורשי עבודה]]/טבלה1[[#This Row],[שיעור אבטלה מוערך ביישוב]]</f>
        <v>13942.307692307693</v>
      </c>
      <c r="O14606" s="4"/>
    </row>
    <row r="14607" spans="1:15" x14ac:dyDescent="0.35">
      <c r="A14607" t="s">
        <v>220</v>
      </c>
      <c r="B14607" t="s">
        <v>29</v>
      </c>
      <c r="C14607">
        <v>246</v>
      </c>
      <c r="D14607" t="s">
        <v>43</v>
      </c>
      <c r="E14607">
        <v>1232</v>
      </c>
      <c r="F14607">
        <v>508</v>
      </c>
      <c r="G14607">
        <v>724</v>
      </c>
      <c r="H14607">
        <v>59</v>
      </c>
      <c r="I14607">
        <v>1173</v>
      </c>
      <c r="J14607">
        <v>592</v>
      </c>
      <c r="K14607">
        <v>1186</v>
      </c>
      <c r="L14607" s="4">
        <v>22</v>
      </c>
      <c r="M14607" s="1">
        <v>8.77E-2</v>
      </c>
      <c r="N14607">
        <f>טבלה1[[#This Row],[סה"כ דורשי עבודה]]/טבלה1[[#This Row],[שיעור אבטלה מוערך ביישוב]]</f>
        <v>14047.890535917903</v>
      </c>
      <c r="O14607" s="4"/>
    </row>
    <row r="14608" spans="1:15" x14ac:dyDescent="0.35">
      <c r="A14608" t="s">
        <v>221</v>
      </c>
      <c r="B14608" t="s">
        <v>29</v>
      </c>
      <c r="C14608">
        <v>246</v>
      </c>
      <c r="D14608" t="s">
        <v>43</v>
      </c>
      <c r="E14608">
        <v>1071</v>
      </c>
      <c r="F14608">
        <v>463</v>
      </c>
      <c r="G14608">
        <v>608</v>
      </c>
      <c r="H14608">
        <v>42</v>
      </c>
      <c r="I14608">
        <v>1029</v>
      </c>
      <c r="J14608">
        <v>548</v>
      </c>
      <c r="K14608">
        <v>1041</v>
      </c>
      <c r="L14608" s="4">
        <v>28</v>
      </c>
      <c r="M14608" s="1">
        <v>7.7799999999999994E-2</v>
      </c>
      <c r="N14608">
        <f>טבלה1[[#This Row],[סה"כ דורשי עבודה]]/טבלה1[[#This Row],[שיעור אבטלה מוערך ביישוב]]</f>
        <v>13766.066838046274</v>
      </c>
      <c r="O14608" s="4"/>
    </row>
    <row r="14609" spans="1:15" x14ac:dyDescent="0.35">
      <c r="A14609" t="s">
        <v>222</v>
      </c>
      <c r="B14609" t="s">
        <v>29</v>
      </c>
      <c r="C14609">
        <v>246</v>
      </c>
      <c r="D14609" t="s">
        <v>43</v>
      </c>
      <c r="E14609">
        <v>1143</v>
      </c>
      <c r="F14609">
        <v>506</v>
      </c>
      <c r="G14609">
        <v>637</v>
      </c>
      <c r="H14609">
        <v>46</v>
      </c>
      <c r="I14609">
        <v>1097</v>
      </c>
      <c r="J14609">
        <v>574</v>
      </c>
      <c r="K14609">
        <v>1105</v>
      </c>
      <c r="L14609" s="4">
        <v>61</v>
      </c>
      <c r="M14609" s="1">
        <v>8.2199999999999995E-2</v>
      </c>
      <c r="N14609">
        <f>טבלה1[[#This Row],[סה"כ דורשי עבודה]]/טבלה1[[#This Row],[שיעור אבטלה מוערך ביישוב]]</f>
        <v>13905.109489051096</v>
      </c>
      <c r="O14609" s="4"/>
    </row>
    <row r="14610" spans="1:15" x14ac:dyDescent="0.35">
      <c r="A14610" t="s">
        <v>223</v>
      </c>
      <c r="B14610" t="s">
        <v>29</v>
      </c>
      <c r="C14610">
        <v>246</v>
      </c>
      <c r="D14610" t="s">
        <v>43</v>
      </c>
      <c r="E14610">
        <v>1051</v>
      </c>
      <c r="F14610">
        <v>485</v>
      </c>
      <c r="G14610">
        <v>566</v>
      </c>
      <c r="H14610">
        <v>45</v>
      </c>
      <c r="I14610">
        <v>1006</v>
      </c>
      <c r="J14610">
        <v>551</v>
      </c>
      <c r="K14610">
        <v>1009</v>
      </c>
      <c r="L14610" s="4">
        <v>40</v>
      </c>
      <c r="M14610" s="1">
        <v>7.2400000000000006E-2</v>
      </c>
      <c r="N14610">
        <f>טבלה1[[#This Row],[סה"כ דורשי עבודה]]/טבלה1[[#This Row],[שיעור אבטלה מוערך ביישוב]]</f>
        <v>14516.574585635359</v>
      </c>
      <c r="O14610" s="4"/>
    </row>
    <row r="14611" spans="1:15" x14ac:dyDescent="0.35">
      <c r="A14611" t="s">
        <v>224</v>
      </c>
      <c r="B14611" t="s">
        <v>29</v>
      </c>
      <c r="C14611">
        <v>246</v>
      </c>
      <c r="D14611" t="s">
        <v>43</v>
      </c>
      <c r="E14611">
        <v>1038</v>
      </c>
      <c r="F14611">
        <v>484</v>
      </c>
      <c r="G14611">
        <v>554</v>
      </c>
      <c r="H14611">
        <v>43</v>
      </c>
      <c r="I14611">
        <v>995</v>
      </c>
      <c r="J14611">
        <v>527</v>
      </c>
      <c r="K14611">
        <v>998</v>
      </c>
      <c r="L14611" s="4">
        <v>25</v>
      </c>
      <c r="M14611" s="1">
        <v>7.1599999999999997E-2</v>
      </c>
      <c r="N14611">
        <f>טבלה1[[#This Row],[סה"כ דורשי עבודה]]/טבלה1[[#This Row],[שיעור אבטלה מוערך ביישוב]]</f>
        <v>14497.206703910615</v>
      </c>
      <c r="O14611" s="4"/>
    </row>
    <row r="14612" spans="1:15" x14ac:dyDescent="0.35">
      <c r="A14612" t="s">
        <v>225</v>
      </c>
      <c r="B14612" t="s">
        <v>29</v>
      </c>
      <c r="C14612">
        <v>246</v>
      </c>
      <c r="D14612" t="s">
        <v>43</v>
      </c>
      <c r="E14612">
        <v>975</v>
      </c>
      <c r="F14612">
        <v>449</v>
      </c>
      <c r="G14612">
        <v>526</v>
      </c>
      <c r="H14612">
        <v>41</v>
      </c>
      <c r="I14612">
        <v>934</v>
      </c>
      <c r="J14612">
        <v>520</v>
      </c>
      <c r="K14612">
        <v>942</v>
      </c>
      <c r="L14612" s="4">
        <v>49</v>
      </c>
      <c r="M14612" s="1">
        <v>6.7900000000000002E-2</v>
      </c>
      <c r="N14612">
        <f>טבלה1[[#This Row],[סה"כ דורשי עבודה]]/טבלה1[[#This Row],[שיעור אבטלה מוערך ביישוב]]</f>
        <v>14359.351988217968</v>
      </c>
      <c r="O14612" s="4"/>
    </row>
    <row r="14613" spans="1:15" x14ac:dyDescent="0.35">
      <c r="A14613" t="s">
        <v>226</v>
      </c>
      <c r="B14613" t="s">
        <v>29</v>
      </c>
      <c r="C14613">
        <v>246</v>
      </c>
      <c r="D14613" t="s">
        <v>43</v>
      </c>
      <c r="E14613">
        <v>982</v>
      </c>
      <c r="F14613">
        <v>445</v>
      </c>
      <c r="G14613">
        <v>537</v>
      </c>
      <c r="H14613">
        <v>38</v>
      </c>
      <c r="I14613">
        <v>944</v>
      </c>
      <c r="J14613">
        <v>522</v>
      </c>
      <c r="K14613">
        <v>949</v>
      </c>
      <c r="L14613" s="4">
        <v>22</v>
      </c>
      <c r="M14613" s="1">
        <v>6.8400000000000002E-2</v>
      </c>
      <c r="N14613">
        <f>טבלה1[[#This Row],[סה"כ דורשי עבודה]]/טבלה1[[#This Row],[שיעור אבטלה מוערך ביישוב]]</f>
        <v>14356.725146198831</v>
      </c>
      <c r="O14613" s="4"/>
    </row>
    <row r="14614" spans="1:15" x14ac:dyDescent="0.35">
      <c r="A14614" t="s">
        <v>227</v>
      </c>
      <c r="B14614" t="s">
        <v>29</v>
      </c>
      <c r="C14614">
        <v>246</v>
      </c>
      <c r="D14614" t="s">
        <v>43</v>
      </c>
      <c r="E14614">
        <v>1023</v>
      </c>
      <c r="F14614">
        <v>469</v>
      </c>
      <c r="G14614">
        <v>554</v>
      </c>
      <c r="H14614">
        <v>44</v>
      </c>
      <c r="I14614">
        <v>979</v>
      </c>
      <c r="J14614">
        <v>526</v>
      </c>
      <c r="K14614">
        <v>986</v>
      </c>
      <c r="L14614" s="4">
        <v>31</v>
      </c>
      <c r="M14614" s="1">
        <v>7.0800000000000002E-2</v>
      </c>
      <c r="N14614">
        <f>טבלה1[[#This Row],[סה"כ דורשי עבודה]]/טבלה1[[#This Row],[שיעור אבטלה מוערך ביישוב]]</f>
        <v>14449.152542372882</v>
      </c>
      <c r="O14614" s="4"/>
    </row>
    <row r="14615" spans="1:15" x14ac:dyDescent="0.35">
      <c r="A14615" t="s">
        <v>228</v>
      </c>
      <c r="B14615" t="s">
        <v>29</v>
      </c>
      <c r="C14615">
        <v>246</v>
      </c>
      <c r="D14615" t="s">
        <v>43</v>
      </c>
      <c r="E14615">
        <v>1055</v>
      </c>
      <c r="F14615">
        <v>467</v>
      </c>
      <c r="G14615">
        <v>588</v>
      </c>
      <c r="H14615">
        <v>45</v>
      </c>
      <c r="I14615">
        <v>1010</v>
      </c>
      <c r="J14615">
        <v>537</v>
      </c>
      <c r="K14615">
        <v>1010</v>
      </c>
      <c r="L14615" s="4">
        <v>35</v>
      </c>
      <c r="M14615" s="1">
        <v>7.2400000000000006E-2</v>
      </c>
      <c r="N14615">
        <f>טבלה1[[#This Row],[סה"כ דורשי עבודה]]/טבלה1[[#This Row],[שיעור אבטלה מוערך ביישוב]]</f>
        <v>14571.823204419888</v>
      </c>
      <c r="O14615" s="4"/>
    </row>
    <row r="14616" spans="1:15" x14ac:dyDescent="0.35">
      <c r="A14616" t="s">
        <v>229</v>
      </c>
      <c r="B14616" t="s">
        <v>29</v>
      </c>
      <c r="C14616">
        <v>246</v>
      </c>
      <c r="D14616" t="s">
        <v>43</v>
      </c>
      <c r="E14616">
        <v>1245</v>
      </c>
      <c r="F14616">
        <v>531</v>
      </c>
      <c r="G14616">
        <v>714</v>
      </c>
      <c r="H14616">
        <v>44</v>
      </c>
      <c r="I14616">
        <v>1201</v>
      </c>
      <c r="J14616">
        <v>566</v>
      </c>
      <c r="K14616">
        <v>1196</v>
      </c>
      <c r="L14616" s="4">
        <v>22</v>
      </c>
      <c r="M14616" s="1">
        <v>8.4699999999999998E-2</v>
      </c>
      <c r="N14616">
        <f>טבלה1[[#This Row],[סה"כ דורשי עבודה]]/טבלה1[[#This Row],[שיעור אבטלה מוערך ביישוב]]</f>
        <v>14698.937426210154</v>
      </c>
      <c r="O14616" s="4"/>
    </row>
    <row r="14617" spans="1:15" x14ac:dyDescent="0.35">
      <c r="A14617" t="s">
        <v>230</v>
      </c>
      <c r="B14617" t="s">
        <v>29</v>
      </c>
      <c r="C14617">
        <v>246</v>
      </c>
      <c r="D14617" t="s">
        <v>43</v>
      </c>
      <c r="E14617">
        <v>1416</v>
      </c>
      <c r="F14617">
        <v>590</v>
      </c>
      <c r="G14617">
        <v>826</v>
      </c>
      <c r="H14617">
        <v>50</v>
      </c>
      <c r="I14617">
        <v>1366</v>
      </c>
      <c r="J14617">
        <v>580</v>
      </c>
      <c r="K14617">
        <v>1362</v>
      </c>
      <c r="L14617" s="4">
        <v>36</v>
      </c>
      <c r="M14617" s="1">
        <v>9.5299999999999996E-2</v>
      </c>
      <c r="N14617">
        <f>טבלה1[[#This Row],[סה"כ דורשי עבודה]]/טבלה1[[#This Row],[שיעור אבטלה מוערך ביישוב]]</f>
        <v>14858.342077649528</v>
      </c>
      <c r="O14617" s="4"/>
    </row>
    <row r="14618" spans="1:15" x14ac:dyDescent="0.35">
      <c r="A14618" t="s">
        <v>231</v>
      </c>
      <c r="B14618" t="s">
        <v>29</v>
      </c>
      <c r="C14618">
        <v>246</v>
      </c>
      <c r="D14618" t="s">
        <v>43</v>
      </c>
      <c r="E14618">
        <v>1325</v>
      </c>
      <c r="F14618">
        <v>528</v>
      </c>
      <c r="G14618">
        <v>797</v>
      </c>
      <c r="H14618">
        <v>51</v>
      </c>
      <c r="I14618">
        <v>1274</v>
      </c>
      <c r="J14618">
        <v>569</v>
      </c>
      <c r="K14618">
        <v>1267</v>
      </c>
      <c r="L14618" s="4">
        <v>68</v>
      </c>
      <c r="M14618" s="1">
        <v>8.9200000000000002E-2</v>
      </c>
      <c r="N14618">
        <f>טבלה1[[#This Row],[סה"כ דורשי עבודה]]/טבלה1[[#This Row],[שיעור אבטלה מוערך ביישוב]]</f>
        <v>14854.260089686099</v>
      </c>
      <c r="O14618" s="4"/>
    </row>
    <row r="14619" spans="1:15" x14ac:dyDescent="0.35">
      <c r="A14619" t="s">
        <v>232</v>
      </c>
      <c r="B14619" t="s">
        <v>29</v>
      </c>
      <c r="C14619">
        <v>246</v>
      </c>
      <c r="D14619" t="s">
        <v>43</v>
      </c>
      <c r="E14619">
        <v>1135</v>
      </c>
      <c r="F14619">
        <v>478</v>
      </c>
      <c r="G14619">
        <v>657</v>
      </c>
      <c r="H14619">
        <v>43</v>
      </c>
      <c r="I14619">
        <v>1092</v>
      </c>
      <c r="J14619">
        <v>555</v>
      </c>
      <c r="K14619">
        <v>1092</v>
      </c>
      <c r="L14619" s="4">
        <v>44</v>
      </c>
      <c r="M14619" s="1">
        <v>7.7899999999999997E-2</v>
      </c>
      <c r="N14619">
        <f>טבלה1[[#This Row],[סה"כ דורשי עבודה]]/טבלה1[[#This Row],[שיעור אבטלה מוערך ביישוב]]</f>
        <v>14569.961489088575</v>
      </c>
      <c r="O14619" s="4"/>
    </row>
    <row r="14620" spans="1:15" x14ac:dyDescent="0.35">
      <c r="A14620" t="s">
        <v>233</v>
      </c>
      <c r="B14620" t="s">
        <v>29</v>
      </c>
      <c r="C14620">
        <v>246</v>
      </c>
      <c r="D14620" t="s">
        <v>43</v>
      </c>
      <c r="E14620">
        <v>1039</v>
      </c>
      <c r="F14620">
        <v>471</v>
      </c>
      <c r="G14620">
        <v>568</v>
      </c>
      <c r="H14620">
        <v>44</v>
      </c>
      <c r="I14620">
        <v>995</v>
      </c>
      <c r="J14620">
        <v>568</v>
      </c>
      <c r="K14620">
        <v>1007</v>
      </c>
      <c r="L14620" s="4">
        <v>32</v>
      </c>
      <c r="M14620" s="1">
        <v>7.22E-2</v>
      </c>
      <c r="N14620">
        <f>טבלה1[[#This Row],[סה"כ דורשי עבודה]]/טבלה1[[#This Row],[שיעור אבטלה מוערך ביישוב]]</f>
        <v>14390.581717451523</v>
      </c>
      <c r="O14620" s="4"/>
    </row>
    <row r="14621" spans="1:15" x14ac:dyDescent="0.35">
      <c r="A14621" t="s">
        <v>234</v>
      </c>
      <c r="B14621" t="s">
        <v>29</v>
      </c>
      <c r="C14621">
        <v>246</v>
      </c>
      <c r="D14621" t="s">
        <v>43</v>
      </c>
      <c r="E14621">
        <v>1046</v>
      </c>
      <c r="F14621">
        <v>493</v>
      </c>
      <c r="G14621">
        <v>553</v>
      </c>
      <c r="H14621">
        <v>39</v>
      </c>
      <c r="I14621">
        <v>1007</v>
      </c>
      <c r="J14621">
        <v>549</v>
      </c>
      <c r="K14621">
        <v>996</v>
      </c>
      <c r="L14621" s="4">
        <v>45</v>
      </c>
      <c r="M14621" s="1">
        <v>7.1499999999999994E-2</v>
      </c>
      <c r="N14621">
        <f>טבלה1[[#This Row],[סה"כ דורשי עבודה]]/טבלה1[[#This Row],[שיעור אבטלה מוערך ביישוב]]</f>
        <v>14629.370629370631</v>
      </c>
      <c r="O14621" s="4"/>
    </row>
    <row r="14622" spans="1:15" x14ac:dyDescent="0.35">
      <c r="A14622" t="s">
        <v>235</v>
      </c>
      <c r="B14622" t="s">
        <v>29</v>
      </c>
      <c r="C14622">
        <v>246</v>
      </c>
      <c r="D14622" t="s">
        <v>43</v>
      </c>
      <c r="E14622">
        <v>1033</v>
      </c>
      <c r="F14622">
        <v>486</v>
      </c>
      <c r="G14622">
        <v>547</v>
      </c>
      <c r="H14622">
        <v>53</v>
      </c>
      <c r="I14622">
        <v>980</v>
      </c>
      <c r="J14622">
        <v>553</v>
      </c>
      <c r="K14622">
        <v>971</v>
      </c>
      <c r="L14622" s="4">
        <v>53</v>
      </c>
      <c r="M14622" s="1">
        <v>6.9800000000000001E-2</v>
      </c>
      <c r="N14622">
        <f>טבלה1[[#This Row],[סה"כ דורשי עבודה]]/טבלה1[[#This Row],[שיעור אבטלה מוערך ביישוב]]</f>
        <v>14799.426934097421</v>
      </c>
      <c r="O14622" s="4"/>
    </row>
    <row r="14623" spans="1:15" x14ac:dyDescent="0.35">
      <c r="A14623" t="s">
        <v>236</v>
      </c>
      <c r="B14623" t="s">
        <v>29</v>
      </c>
      <c r="C14623">
        <v>246</v>
      </c>
      <c r="D14623" t="s">
        <v>43</v>
      </c>
      <c r="E14623">
        <v>1039</v>
      </c>
      <c r="F14623">
        <v>485</v>
      </c>
      <c r="G14623">
        <v>554</v>
      </c>
      <c r="H14623">
        <v>54</v>
      </c>
      <c r="I14623">
        <v>985</v>
      </c>
      <c r="J14623">
        <v>539</v>
      </c>
      <c r="K14623">
        <v>981</v>
      </c>
      <c r="L14623" s="4">
        <v>49</v>
      </c>
      <c r="M14623" s="1">
        <v>7.0499999999999993E-2</v>
      </c>
      <c r="N14623">
        <f>טבלה1[[#This Row],[סה"כ דורשי עבודה]]/טבלה1[[#This Row],[שיעור אבטלה מוערך ביישוב]]</f>
        <v>14737.588652482271</v>
      </c>
      <c r="O14623" s="4"/>
    </row>
    <row r="14624" spans="1:15" x14ac:dyDescent="0.35">
      <c r="A14624" t="s">
        <v>237</v>
      </c>
      <c r="B14624" t="s">
        <v>29</v>
      </c>
      <c r="C14624">
        <v>246</v>
      </c>
      <c r="D14624" t="s">
        <v>43</v>
      </c>
      <c r="E14624">
        <v>967</v>
      </c>
      <c r="F14624">
        <v>467</v>
      </c>
      <c r="G14624">
        <v>500</v>
      </c>
      <c r="H14624">
        <v>48</v>
      </c>
      <c r="I14624">
        <v>919</v>
      </c>
      <c r="J14624">
        <v>530</v>
      </c>
      <c r="K14624">
        <v>924</v>
      </c>
      <c r="L14624" s="4">
        <v>39</v>
      </c>
      <c r="M14624" s="1">
        <v>6.6699999999999995E-2</v>
      </c>
      <c r="N14624">
        <f>טבלה1[[#This Row],[סה"כ דורשי עבודה]]/טבלה1[[#This Row],[שיעור אבטלה מוערך ביישוב]]</f>
        <v>14497.751124437782</v>
      </c>
      <c r="O14624" s="4"/>
    </row>
    <row r="14625" spans="1:15" x14ac:dyDescent="0.35">
      <c r="A14625" t="s">
        <v>238</v>
      </c>
      <c r="B14625" t="s">
        <v>29</v>
      </c>
      <c r="C14625">
        <v>246</v>
      </c>
      <c r="D14625" t="s">
        <v>43</v>
      </c>
      <c r="E14625">
        <v>1016</v>
      </c>
      <c r="F14625">
        <v>460</v>
      </c>
      <c r="G14625">
        <v>556</v>
      </c>
      <c r="H14625">
        <v>49</v>
      </c>
      <c r="I14625">
        <v>967</v>
      </c>
      <c r="J14625">
        <v>502</v>
      </c>
      <c r="K14625">
        <v>989</v>
      </c>
      <c r="L14625" s="4">
        <v>26</v>
      </c>
      <c r="M14625" s="1">
        <v>7.0999999999999994E-2</v>
      </c>
      <c r="N14625">
        <f>טבלה1[[#This Row],[סה"כ דורשי עבודה]]/טבלה1[[#This Row],[שיעור אבטלה מוערך ביישוב]]</f>
        <v>14309.859154929578</v>
      </c>
      <c r="O14625" s="4"/>
    </row>
    <row r="14626" spans="1:15" x14ac:dyDescent="0.35">
      <c r="A14626" t="s">
        <v>239</v>
      </c>
      <c r="B14626" t="s">
        <v>29</v>
      </c>
      <c r="C14626">
        <v>246</v>
      </c>
      <c r="D14626" t="s">
        <v>43</v>
      </c>
      <c r="E14626">
        <v>978</v>
      </c>
      <c r="F14626">
        <v>428</v>
      </c>
      <c r="G14626">
        <v>550</v>
      </c>
      <c r="H14626">
        <v>45</v>
      </c>
      <c r="I14626">
        <v>933</v>
      </c>
      <c r="J14626">
        <v>498</v>
      </c>
      <c r="K14626">
        <v>952</v>
      </c>
      <c r="L14626" s="4">
        <v>51</v>
      </c>
      <c r="M14626" s="1">
        <v>6.8599999999999994E-2</v>
      </c>
      <c r="N14626">
        <f>טבלה1[[#This Row],[סה"כ דורשי עבודה]]/טבלה1[[#This Row],[שיעור אבטלה מוערך ביישוב]]</f>
        <v>14256.55976676385</v>
      </c>
      <c r="O14626" s="4"/>
    </row>
    <row r="14627" spans="1:15" x14ac:dyDescent="0.35">
      <c r="A14627" t="s">
        <v>240</v>
      </c>
      <c r="B14627" t="s">
        <v>29</v>
      </c>
      <c r="C14627">
        <v>246</v>
      </c>
      <c r="D14627" t="s">
        <v>43</v>
      </c>
      <c r="E14627">
        <v>995</v>
      </c>
      <c r="F14627">
        <v>439</v>
      </c>
      <c r="G14627">
        <v>556</v>
      </c>
      <c r="H14627">
        <v>45</v>
      </c>
      <c r="I14627">
        <v>950</v>
      </c>
      <c r="J14627">
        <v>487</v>
      </c>
      <c r="K14627">
        <v>961</v>
      </c>
      <c r="L14627" s="4">
        <v>49</v>
      </c>
      <c r="M14627" s="1">
        <v>6.9199999999999998E-2</v>
      </c>
      <c r="N14627">
        <f>טבלה1[[#This Row],[סה"כ דורשי עבודה]]/טבלה1[[#This Row],[שיעור אבטלה מוערך ביישוב]]</f>
        <v>14378.612716763006</v>
      </c>
      <c r="O14627" s="4"/>
    </row>
    <row r="14628" spans="1:15" x14ac:dyDescent="0.35">
      <c r="A14628" t="s">
        <v>241</v>
      </c>
      <c r="B14628" t="s">
        <v>29</v>
      </c>
      <c r="C14628">
        <v>246</v>
      </c>
      <c r="D14628" t="s">
        <v>43</v>
      </c>
      <c r="E14628">
        <v>1208</v>
      </c>
      <c r="F14628">
        <v>480</v>
      </c>
      <c r="G14628">
        <v>728</v>
      </c>
      <c r="H14628">
        <v>58</v>
      </c>
      <c r="I14628">
        <v>1150</v>
      </c>
      <c r="J14628">
        <v>501</v>
      </c>
      <c r="K14628">
        <v>1170</v>
      </c>
      <c r="L14628" s="4">
        <v>48</v>
      </c>
      <c r="M14628" s="1">
        <v>8.3000000000000004E-2</v>
      </c>
      <c r="N14628">
        <f>טבלה1[[#This Row],[סה"כ דורשי עבודה]]/טבלה1[[#This Row],[שיעור אבטלה מוערך ביישוב]]</f>
        <v>14554.216867469879</v>
      </c>
      <c r="O14628" s="4"/>
    </row>
    <row r="14629" spans="1:15" x14ac:dyDescent="0.35">
      <c r="A14629" t="s">
        <v>242</v>
      </c>
      <c r="B14629" t="s">
        <v>29</v>
      </c>
      <c r="C14629">
        <v>246</v>
      </c>
      <c r="D14629" t="s">
        <v>43</v>
      </c>
      <c r="E14629">
        <v>1212</v>
      </c>
      <c r="F14629">
        <v>482</v>
      </c>
      <c r="G14629">
        <v>730</v>
      </c>
      <c r="H14629">
        <v>59</v>
      </c>
      <c r="I14629">
        <v>1153</v>
      </c>
      <c r="J14629">
        <v>493</v>
      </c>
      <c r="K14629">
        <v>1178</v>
      </c>
      <c r="L14629" s="4">
        <v>59</v>
      </c>
      <c r="M14629" s="1">
        <v>8.3500000000000005E-2</v>
      </c>
      <c r="N14629">
        <f>טבלה1[[#This Row],[סה"כ דורשי עבודה]]/טבלה1[[#This Row],[שיעור אבטלה מוערך ביישוב]]</f>
        <v>14514.970059880239</v>
      </c>
      <c r="O14629" s="4"/>
    </row>
    <row r="14630" spans="1:15" x14ac:dyDescent="0.35">
      <c r="A14630" t="s">
        <v>243</v>
      </c>
      <c r="B14630" t="s">
        <v>29</v>
      </c>
      <c r="C14630">
        <v>246</v>
      </c>
      <c r="D14630" t="s">
        <v>43</v>
      </c>
      <c r="E14630">
        <v>1038</v>
      </c>
      <c r="F14630">
        <v>429</v>
      </c>
      <c r="G14630">
        <v>609</v>
      </c>
      <c r="H14630">
        <v>49</v>
      </c>
      <c r="I14630">
        <v>989</v>
      </c>
      <c r="J14630">
        <v>482</v>
      </c>
      <c r="K14630">
        <v>995</v>
      </c>
      <c r="L14630" s="4">
        <v>50</v>
      </c>
      <c r="M14630" s="1">
        <v>7.1400000000000005E-2</v>
      </c>
      <c r="N14630">
        <f>טבלה1[[#This Row],[סה"כ דורשי עבודה]]/טבלה1[[#This Row],[שיעור אבטלה מוערך ביישוב]]</f>
        <v>14537.815126050418</v>
      </c>
      <c r="O14630" s="4"/>
    </row>
    <row r="14631" spans="1:15" x14ac:dyDescent="0.35">
      <c r="A14631" t="s">
        <v>244</v>
      </c>
      <c r="B14631" t="s">
        <v>29</v>
      </c>
      <c r="C14631">
        <v>246</v>
      </c>
      <c r="D14631" t="s">
        <v>43</v>
      </c>
      <c r="E14631">
        <v>1023</v>
      </c>
      <c r="F14631">
        <v>428</v>
      </c>
      <c r="G14631">
        <v>595</v>
      </c>
      <c r="H14631">
        <v>39</v>
      </c>
      <c r="I14631">
        <v>984</v>
      </c>
      <c r="J14631">
        <v>485</v>
      </c>
      <c r="K14631">
        <v>986</v>
      </c>
      <c r="L14631" s="4">
        <v>51</v>
      </c>
      <c r="M14631" s="1">
        <v>7.0800000000000002E-2</v>
      </c>
      <c r="N14631">
        <f>טבלה1[[#This Row],[סה"כ דורשי עבודה]]/טבלה1[[#This Row],[שיעור אבטלה מוערך ביישוב]]</f>
        <v>14449.152542372882</v>
      </c>
      <c r="O14631" s="4"/>
    </row>
    <row r="14632" spans="1:15" x14ac:dyDescent="0.35">
      <c r="A14632" t="s">
        <v>245</v>
      </c>
      <c r="B14632" t="s">
        <v>29</v>
      </c>
      <c r="C14632">
        <v>246</v>
      </c>
      <c r="D14632" t="s">
        <v>43</v>
      </c>
      <c r="E14632">
        <v>963</v>
      </c>
      <c r="F14632">
        <v>438</v>
      </c>
      <c r="G14632">
        <v>525</v>
      </c>
      <c r="H14632">
        <v>39</v>
      </c>
      <c r="I14632">
        <v>924</v>
      </c>
      <c r="J14632">
        <v>472</v>
      </c>
      <c r="K14632">
        <v>916</v>
      </c>
      <c r="L14632" s="4">
        <v>48</v>
      </c>
      <c r="M14632" s="1">
        <v>6.6100000000000006E-2</v>
      </c>
      <c r="N14632">
        <f>טבלה1[[#This Row],[סה"כ דורשי עבודה]]/טבלה1[[#This Row],[שיעור אבטלה מוערך ביישוב]]</f>
        <v>14568.835098335854</v>
      </c>
      <c r="O14632" s="4"/>
    </row>
    <row r="14633" spans="1:15" x14ac:dyDescent="0.35">
      <c r="A14633" t="s">
        <v>246</v>
      </c>
      <c r="B14633" t="s">
        <v>29</v>
      </c>
      <c r="C14633">
        <v>246</v>
      </c>
      <c r="D14633" t="s">
        <v>43</v>
      </c>
      <c r="E14633">
        <v>955</v>
      </c>
      <c r="F14633">
        <v>422</v>
      </c>
      <c r="G14633">
        <v>533</v>
      </c>
      <c r="H14633">
        <v>42</v>
      </c>
      <c r="I14633">
        <v>913</v>
      </c>
      <c r="J14633">
        <v>478</v>
      </c>
      <c r="K14633">
        <v>904</v>
      </c>
      <c r="L14633" s="4">
        <v>45</v>
      </c>
      <c r="M14633" s="1">
        <v>6.5299999999999997E-2</v>
      </c>
      <c r="N14633">
        <f>טבלה1[[#This Row],[סה"כ דורשי עבודה]]/טבלה1[[#This Row],[שיעור אבטלה מוערך ביישוב]]</f>
        <v>14624.808575803982</v>
      </c>
      <c r="O14633" s="4"/>
    </row>
    <row r="14634" spans="1:15" x14ac:dyDescent="0.35">
      <c r="A14634" t="s">
        <v>280</v>
      </c>
      <c r="B14634" t="s">
        <v>29</v>
      </c>
      <c r="C14634">
        <v>246</v>
      </c>
      <c r="D14634" t="s">
        <v>43</v>
      </c>
      <c r="E14634">
        <v>916</v>
      </c>
      <c r="F14634">
        <v>409</v>
      </c>
      <c r="G14634">
        <v>507</v>
      </c>
      <c r="H14634">
        <v>40</v>
      </c>
      <c r="I14634">
        <v>876</v>
      </c>
      <c r="J14634">
        <v>463</v>
      </c>
      <c r="K14634">
        <v>868</v>
      </c>
      <c r="L14634" s="4">
        <v>59</v>
      </c>
      <c r="M14634" s="1">
        <v>6.2899999999999998E-2</v>
      </c>
      <c r="N14634">
        <f>טבלה1[[#This Row],[סה"כ דורשי עבודה]]/טבלה1[[#This Row],[שיעור אבטלה מוערך ביישוב]]</f>
        <v>14562.798092209858</v>
      </c>
      <c r="O14634" s="4"/>
    </row>
    <row r="14635" spans="1:15" x14ac:dyDescent="0.35">
      <c r="A14635" t="s">
        <v>281</v>
      </c>
      <c r="B14635" t="s">
        <v>29</v>
      </c>
      <c r="C14635">
        <v>246</v>
      </c>
      <c r="D14635" t="s">
        <v>43</v>
      </c>
      <c r="E14635">
        <v>918</v>
      </c>
      <c r="F14635">
        <v>421</v>
      </c>
      <c r="G14635">
        <v>497</v>
      </c>
      <c r="H14635">
        <v>36</v>
      </c>
      <c r="I14635">
        <v>882</v>
      </c>
      <c r="J14635">
        <v>472</v>
      </c>
      <c r="K14635">
        <v>873</v>
      </c>
      <c r="L14635" s="4">
        <v>65</v>
      </c>
      <c r="M14635" s="1">
        <v>6.3200000000000006E-2</v>
      </c>
      <c r="N14635">
        <f>טבלה1[[#This Row],[סה"כ דורשי עבודה]]/טבלה1[[#This Row],[שיעור אבטלה מוערך ביישוב]]</f>
        <v>14525.316455696202</v>
      </c>
      <c r="O14635" s="4"/>
    </row>
    <row r="14636" spans="1:15" x14ac:dyDescent="0.35">
      <c r="A14636" t="s">
        <v>282</v>
      </c>
      <c r="B14636" t="s">
        <v>29</v>
      </c>
      <c r="C14636">
        <v>246</v>
      </c>
      <c r="D14636" t="s">
        <v>43</v>
      </c>
      <c r="E14636">
        <v>886</v>
      </c>
      <c r="F14636">
        <v>408</v>
      </c>
      <c r="G14636">
        <v>478</v>
      </c>
      <c r="H14636">
        <v>32</v>
      </c>
      <c r="I14636">
        <v>854</v>
      </c>
      <c r="J14636">
        <v>469</v>
      </c>
      <c r="K14636">
        <v>837</v>
      </c>
      <c r="L14636" s="4">
        <v>64</v>
      </c>
      <c r="M14636" s="1">
        <v>6.08E-2</v>
      </c>
      <c r="N14636">
        <f>טבלה1[[#This Row],[סה"כ דורשי עבודה]]/טבלה1[[#This Row],[שיעור אבטלה מוערך ביישוב]]</f>
        <v>14572.368421052632</v>
      </c>
      <c r="O14636" s="4"/>
    </row>
    <row r="14637" spans="1:15" x14ac:dyDescent="0.35">
      <c r="A14637" t="s">
        <v>283</v>
      </c>
      <c r="B14637" t="s">
        <v>29</v>
      </c>
      <c r="C14637">
        <v>246</v>
      </c>
      <c r="D14637" t="s">
        <v>43</v>
      </c>
      <c r="E14637">
        <v>796</v>
      </c>
      <c r="F14637">
        <v>355</v>
      </c>
      <c r="G14637">
        <v>441</v>
      </c>
      <c r="H14637">
        <v>37</v>
      </c>
      <c r="I14637">
        <v>759</v>
      </c>
      <c r="J14637">
        <v>445</v>
      </c>
      <c r="K14637">
        <v>757</v>
      </c>
      <c r="L14637" s="4">
        <v>38</v>
      </c>
      <c r="M14637" s="1">
        <v>5.5300000000000002E-2</v>
      </c>
      <c r="N14637">
        <f>טבלה1[[#This Row],[סה"כ דורשי עבודה]]/טבלה1[[#This Row],[שיעור אבטלה מוערך ביישוב]]</f>
        <v>14394.213381555153</v>
      </c>
      <c r="O14637" s="4"/>
    </row>
    <row r="14638" spans="1:15" x14ac:dyDescent="0.35">
      <c r="A14638" t="s">
        <v>285</v>
      </c>
      <c r="B14638" t="s">
        <v>29</v>
      </c>
      <c r="C14638">
        <v>246</v>
      </c>
      <c r="D14638" t="s">
        <v>43</v>
      </c>
      <c r="E14638">
        <v>966</v>
      </c>
      <c r="F14638">
        <v>437</v>
      </c>
      <c r="G14638">
        <v>529</v>
      </c>
      <c r="H14638">
        <v>47</v>
      </c>
      <c r="I14638">
        <v>919</v>
      </c>
      <c r="J14638">
        <v>466</v>
      </c>
      <c r="K14638">
        <v>915</v>
      </c>
      <c r="L14638" s="4">
        <v>70</v>
      </c>
      <c r="M14638" s="1">
        <v>6.6100000000000006E-2</v>
      </c>
      <c r="N14638">
        <f>טבלה1[[#This Row],[סה"כ דורשי עבודה]]/טבלה1[[#This Row],[שיעור אבטלה מוערך ביישוב]]</f>
        <v>14614.220877458394</v>
      </c>
      <c r="O14638" s="4"/>
    </row>
    <row r="14639" spans="1:15" x14ac:dyDescent="0.35">
      <c r="A14639" t="s">
        <v>287</v>
      </c>
      <c r="B14639" t="s">
        <v>29</v>
      </c>
      <c r="C14639">
        <v>246</v>
      </c>
      <c r="D14639" t="s">
        <v>43</v>
      </c>
      <c r="E14639">
        <v>991</v>
      </c>
      <c r="F14639">
        <v>448</v>
      </c>
      <c r="G14639">
        <v>543</v>
      </c>
      <c r="H14639">
        <v>44</v>
      </c>
      <c r="I14639">
        <v>947</v>
      </c>
      <c r="J14639">
        <v>455</v>
      </c>
      <c r="K14639">
        <v>929</v>
      </c>
      <c r="L14639" s="4">
        <v>87</v>
      </c>
      <c r="M14639" s="1">
        <v>6.7000000000000004E-2</v>
      </c>
      <c r="N14639">
        <f>טבלה1[[#This Row],[סה"כ דורשי עבודה]]/טבלה1[[#This Row],[שיעור אבטלה מוערך ביישוב]]</f>
        <v>14791.044776119403</v>
      </c>
      <c r="O14639" s="4"/>
    </row>
    <row r="14640" spans="1:15" x14ac:dyDescent="0.35">
      <c r="A14640" t="s">
        <v>288</v>
      </c>
      <c r="B14640" t="s">
        <v>29</v>
      </c>
      <c r="C14640">
        <v>246</v>
      </c>
      <c r="D14640" t="s">
        <v>43</v>
      </c>
      <c r="E14640">
        <v>1191</v>
      </c>
      <c r="F14640">
        <v>478</v>
      </c>
      <c r="G14640">
        <v>713</v>
      </c>
      <c r="H14640">
        <v>63</v>
      </c>
      <c r="I14640">
        <v>1128</v>
      </c>
      <c r="J14640">
        <v>455</v>
      </c>
      <c r="K14640">
        <v>1140</v>
      </c>
      <c r="L14640" s="4">
        <v>62</v>
      </c>
      <c r="M14640" s="1">
        <v>8.1000000000000003E-2</v>
      </c>
      <c r="N14640">
        <f>טבלה1[[#This Row],[סה"כ דורשי עבודה]]/טבלה1[[#This Row],[שיעור אבטלה מוערך ביישוב]]</f>
        <v>14703.703703703703</v>
      </c>
      <c r="O14640" s="4"/>
    </row>
    <row r="14641" spans="1:15" x14ac:dyDescent="0.35">
      <c r="A14641" t="s">
        <v>289</v>
      </c>
      <c r="B14641" t="s">
        <v>29</v>
      </c>
      <c r="C14641">
        <v>246</v>
      </c>
      <c r="D14641" t="s">
        <v>43</v>
      </c>
      <c r="E14641">
        <v>1202</v>
      </c>
      <c r="F14641">
        <v>452</v>
      </c>
      <c r="G14641">
        <v>750</v>
      </c>
      <c r="H14641">
        <v>72</v>
      </c>
      <c r="I14641">
        <v>1130</v>
      </c>
      <c r="J14641">
        <v>466</v>
      </c>
      <c r="K14641">
        <v>1133</v>
      </c>
      <c r="L14641" s="4">
        <v>53</v>
      </c>
      <c r="M14641" s="1">
        <v>8.0600000000000005E-2</v>
      </c>
      <c r="N14641">
        <f>טבלה1[[#This Row],[סה"כ דורשי עבודה]]/טבלה1[[#This Row],[שיעור אבטלה מוערך ביישוב]]</f>
        <v>14913.151364764268</v>
      </c>
      <c r="O14641" s="4"/>
    </row>
    <row r="14642" spans="1:15" x14ac:dyDescent="0.35">
      <c r="A14642" t="s">
        <v>291</v>
      </c>
      <c r="B14642" t="s">
        <v>29</v>
      </c>
      <c r="C14642">
        <v>246</v>
      </c>
      <c r="D14642" t="s">
        <v>43</v>
      </c>
      <c r="E14642">
        <v>1086</v>
      </c>
      <c r="F14642">
        <v>438</v>
      </c>
      <c r="G14642">
        <v>648</v>
      </c>
      <c r="H14642">
        <v>59</v>
      </c>
      <c r="I14642">
        <v>1027</v>
      </c>
      <c r="J14642">
        <v>456</v>
      </c>
      <c r="K14642">
        <v>1019</v>
      </c>
      <c r="L14642" s="4">
        <v>65</v>
      </c>
      <c r="M14642" s="1">
        <v>7.2999999999999995E-2</v>
      </c>
      <c r="N14642">
        <f>טבלה1[[#This Row],[סה"כ דורשי עבודה]]/טבלה1[[#This Row],[שיעור אבטלה מוערך ביישוב]]</f>
        <v>14876.712328767124</v>
      </c>
      <c r="O14642" s="4"/>
    </row>
    <row r="14643" spans="1:15" x14ac:dyDescent="0.35">
      <c r="A14643" t="s">
        <v>292</v>
      </c>
      <c r="B14643" t="s">
        <v>29</v>
      </c>
      <c r="C14643">
        <v>246</v>
      </c>
      <c r="D14643" t="s">
        <v>43</v>
      </c>
      <c r="E14643">
        <v>858</v>
      </c>
      <c r="F14643">
        <v>360</v>
      </c>
      <c r="G14643">
        <v>498</v>
      </c>
      <c r="H14643">
        <v>45</v>
      </c>
      <c r="I14643">
        <v>813</v>
      </c>
      <c r="J14643">
        <v>399</v>
      </c>
      <c r="K14643">
        <v>814</v>
      </c>
      <c r="L14643" s="4">
        <v>22</v>
      </c>
      <c r="M14643" s="1">
        <v>5.9200000000000003E-2</v>
      </c>
      <c r="N14643">
        <f>טבלה1[[#This Row],[סה"כ דורשי עבודה]]/טבלה1[[#This Row],[שיעור אבטלה מוערך ביישוב]]</f>
        <v>14493.243243243243</v>
      </c>
      <c r="O14643" s="4"/>
    </row>
    <row r="14644" spans="1:15" x14ac:dyDescent="0.35">
      <c r="A14644" t="s">
        <v>293</v>
      </c>
      <c r="B14644" t="s">
        <v>29</v>
      </c>
      <c r="C14644">
        <v>246</v>
      </c>
      <c r="D14644" t="s">
        <v>43</v>
      </c>
      <c r="E14644">
        <v>890</v>
      </c>
      <c r="F14644">
        <v>391</v>
      </c>
      <c r="G14644">
        <v>499</v>
      </c>
      <c r="H14644">
        <v>47</v>
      </c>
      <c r="I14644">
        <v>843</v>
      </c>
      <c r="J14644">
        <v>416</v>
      </c>
      <c r="K14644">
        <v>841</v>
      </c>
      <c r="L14644" s="4">
        <v>51</v>
      </c>
      <c r="M14644" s="1">
        <v>6.1100000000000002E-2</v>
      </c>
      <c r="N14644">
        <f>טבלה1[[#This Row],[סה"כ דורשי עבודה]]/טבלה1[[#This Row],[שיעור אבטלה מוערך ביישוב]]</f>
        <v>14566.284779050737</v>
      </c>
      <c r="O14644" s="4"/>
    </row>
    <row r="14645" spans="1:15" x14ac:dyDescent="0.35">
      <c r="A14645" t="s">
        <v>294</v>
      </c>
      <c r="B14645" t="s">
        <v>29</v>
      </c>
      <c r="C14645">
        <v>246</v>
      </c>
      <c r="D14645" t="s">
        <v>43</v>
      </c>
      <c r="E14645">
        <v>850</v>
      </c>
      <c r="F14645">
        <v>388</v>
      </c>
      <c r="G14645">
        <v>462</v>
      </c>
      <c r="H14645">
        <v>44</v>
      </c>
      <c r="I14645">
        <v>806</v>
      </c>
      <c r="J14645">
        <v>393</v>
      </c>
      <c r="K14645">
        <v>803</v>
      </c>
      <c r="L14645" s="4">
        <v>49</v>
      </c>
      <c r="M14645" s="1">
        <v>5.8500000000000003E-2</v>
      </c>
      <c r="N14645">
        <f>טבלה1[[#This Row],[סה"כ דורשי עבודה]]/טבלה1[[#This Row],[שיעור אבטלה מוערך ביישוב]]</f>
        <v>14529.914529914529</v>
      </c>
      <c r="O14645" s="4"/>
    </row>
    <row r="14646" spans="1:15" x14ac:dyDescent="0.35">
      <c r="A14646" t="s">
        <v>295</v>
      </c>
      <c r="B14646" t="s">
        <v>29</v>
      </c>
      <c r="C14646">
        <v>246</v>
      </c>
      <c r="D14646" t="s">
        <v>43</v>
      </c>
      <c r="E14646">
        <v>868</v>
      </c>
      <c r="F14646">
        <v>396</v>
      </c>
      <c r="G14646">
        <v>472</v>
      </c>
      <c r="H14646">
        <v>51</v>
      </c>
      <c r="I14646">
        <v>817</v>
      </c>
      <c r="J14646">
        <v>414</v>
      </c>
      <c r="K14646">
        <v>811</v>
      </c>
      <c r="L14646" s="4">
        <v>46</v>
      </c>
      <c r="M14646" s="1">
        <v>5.8999999999999997E-2</v>
      </c>
      <c r="N14646">
        <f>טבלה1[[#This Row],[סה"כ דורשי עבודה]]/טבלה1[[#This Row],[שיעור אבטלה מוערך ביישוב]]</f>
        <v>14711.864406779661</v>
      </c>
      <c r="O14646" s="4"/>
    </row>
    <row r="14647" spans="1:15" x14ac:dyDescent="0.35">
      <c r="A14647" t="s">
        <v>296</v>
      </c>
      <c r="B14647" t="s">
        <v>29</v>
      </c>
      <c r="C14647">
        <v>246</v>
      </c>
      <c r="D14647" t="s">
        <v>43</v>
      </c>
      <c r="E14647">
        <v>877</v>
      </c>
      <c r="F14647">
        <v>396</v>
      </c>
      <c r="G14647">
        <v>481</v>
      </c>
      <c r="H14647">
        <v>52</v>
      </c>
      <c r="I14647">
        <v>825</v>
      </c>
      <c r="J14647">
        <v>406</v>
      </c>
      <c r="K14647">
        <v>820</v>
      </c>
      <c r="L14647" s="4">
        <v>61</v>
      </c>
      <c r="M14647" s="1">
        <v>5.96E-2</v>
      </c>
      <c r="N14647">
        <f>טבלה1[[#This Row],[סה"כ דורשי עבודה]]/טבלה1[[#This Row],[שיעור אבטלה מוערך ביישוב]]</f>
        <v>14714.76510067114</v>
      </c>
      <c r="O14647" s="4"/>
    </row>
    <row r="14648" spans="1:15" x14ac:dyDescent="0.35">
      <c r="A14648" t="s">
        <v>297</v>
      </c>
      <c r="B14648" t="s">
        <v>29</v>
      </c>
      <c r="C14648">
        <v>246</v>
      </c>
      <c r="D14648" t="s">
        <v>43</v>
      </c>
      <c r="E14648">
        <v>849</v>
      </c>
      <c r="F14648">
        <v>377</v>
      </c>
      <c r="G14648">
        <v>472</v>
      </c>
      <c r="H14648">
        <v>49</v>
      </c>
      <c r="I14648">
        <v>800</v>
      </c>
      <c r="J14648">
        <v>396</v>
      </c>
      <c r="K14648">
        <v>797</v>
      </c>
      <c r="L14648" s="4">
        <v>56</v>
      </c>
      <c r="M14648" s="1">
        <v>5.8099999999999999E-2</v>
      </c>
      <c r="N14648">
        <f>טבלה1[[#This Row],[סה"כ דורשי עבודה]]/טבלה1[[#This Row],[שיעור אבטלה מוערך ביישוב]]</f>
        <v>14612.736660929433</v>
      </c>
      <c r="O14648" s="4"/>
    </row>
    <row r="14649" spans="1:15" x14ac:dyDescent="0.35">
      <c r="A14649" t="s">
        <v>298</v>
      </c>
      <c r="B14649" t="s">
        <v>29</v>
      </c>
      <c r="C14649">
        <v>246</v>
      </c>
      <c r="D14649" t="s">
        <v>43</v>
      </c>
      <c r="E14649">
        <v>829</v>
      </c>
      <c r="F14649">
        <v>371</v>
      </c>
      <c r="G14649">
        <v>458</v>
      </c>
      <c r="H14649">
        <v>44</v>
      </c>
      <c r="I14649">
        <v>785</v>
      </c>
      <c r="J14649">
        <v>398</v>
      </c>
      <c r="K14649">
        <v>774</v>
      </c>
      <c r="L14649" s="4">
        <v>29</v>
      </c>
      <c r="M14649" s="1">
        <v>5.6500000000000002E-2</v>
      </c>
      <c r="N14649">
        <f>טבלה1[[#This Row],[סה"כ דורשי עבודה]]/טבלה1[[#This Row],[שיעור אבטלה מוערך ביישוב]]</f>
        <v>14672.566371681416</v>
      </c>
      <c r="O14649" s="4"/>
    </row>
    <row r="14650" spans="1:15" x14ac:dyDescent="0.35">
      <c r="A14650" t="s">
        <v>299</v>
      </c>
      <c r="B14650" t="s">
        <v>29</v>
      </c>
      <c r="C14650">
        <v>246</v>
      </c>
      <c r="D14650" t="s">
        <v>43</v>
      </c>
      <c r="E14650">
        <v>884</v>
      </c>
      <c r="F14650">
        <v>386</v>
      </c>
      <c r="G14650">
        <v>498</v>
      </c>
      <c r="H14650">
        <v>50</v>
      </c>
      <c r="I14650">
        <v>834</v>
      </c>
      <c r="J14650">
        <v>403</v>
      </c>
      <c r="K14650">
        <v>815</v>
      </c>
      <c r="L14650" s="4">
        <v>61</v>
      </c>
      <c r="M14650" s="1">
        <v>5.9299999999999999E-2</v>
      </c>
      <c r="N14650">
        <f>טבלה1[[#This Row],[סה"כ דורשי עבודה]]/טבלה1[[#This Row],[שיעור אבטלה מוערך ביישוב]]</f>
        <v>14907.251264755481</v>
      </c>
      <c r="O14650" s="4"/>
    </row>
    <row r="14651" spans="1:15" x14ac:dyDescent="0.35">
      <c r="A14651" t="s">
        <v>301</v>
      </c>
      <c r="B14651" t="s">
        <v>29</v>
      </c>
      <c r="C14651">
        <v>246</v>
      </c>
      <c r="D14651" t="s">
        <v>43</v>
      </c>
      <c r="E14651">
        <v>980</v>
      </c>
      <c r="F14651">
        <v>443</v>
      </c>
      <c r="G14651">
        <v>537</v>
      </c>
      <c r="H14651">
        <v>52</v>
      </c>
      <c r="I14651">
        <v>928</v>
      </c>
      <c r="J14651">
        <v>415</v>
      </c>
      <c r="K14651">
        <v>912</v>
      </c>
      <c r="L14651" s="4">
        <v>53</v>
      </c>
      <c r="M14651" s="1">
        <v>6.59E-2</v>
      </c>
      <c r="N14651">
        <f>טבלה1[[#This Row],[סה"כ דורשי עבודה]]/טבלה1[[#This Row],[שיעור אבטלה מוערך ביישוב]]</f>
        <v>14871.016691957511</v>
      </c>
      <c r="O14651" s="4"/>
    </row>
    <row r="14652" spans="1:15" x14ac:dyDescent="0.35">
      <c r="A14652" t="s">
        <v>302</v>
      </c>
      <c r="B14652" t="s">
        <v>29</v>
      </c>
      <c r="C14652">
        <v>246</v>
      </c>
      <c r="D14652" t="s">
        <v>43</v>
      </c>
      <c r="E14652">
        <v>1221</v>
      </c>
      <c r="F14652">
        <v>470</v>
      </c>
      <c r="G14652">
        <v>751</v>
      </c>
      <c r="H14652">
        <v>63</v>
      </c>
      <c r="I14652">
        <v>1158</v>
      </c>
      <c r="J14652">
        <v>413</v>
      </c>
      <c r="K14652">
        <v>1159</v>
      </c>
      <c r="L14652" s="4">
        <v>67</v>
      </c>
      <c r="M14652" s="1">
        <v>8.2299999999999998E-2</v>
      </c>
      <c r="N14652">
        <f>טבלה1[[#This Row],[סה"כ דורשי עבודה]]/טבלה1[[#This Row],[שיעור אבטלה מוערך ביישוב]]</f>
        <v>14835.965978128797</v>
      </c>
      <c r="O14652" s="4"/>
    </row>
    <row r="14653" spans="1:15" x14ac:dyDescent="0.35">
      <c r="A14653" t="s">
        <v>303</v>
      </c>
      <c r="B14653" t="s">
        <v>29</v>
      </c>
      <c r="C14653">
        <v>246</v>
      </c>
      <c r="D14653" t="s">
        <v>43</v>
      </c>
      <c r="E14653">
        <v>1217</v>
      </c>
      <c r="F14653">
        <v>452</v>
      </c>
      <c r="G14653">
        <v>765</v>
      </c>
      <c r="H14653">
        <v>75</v>
      </c>
      <c r="I14653">
        <v>1142</v>
      </c>
      <c r="J14653">
        <v>420</v>
      </c>
      <c r="K14653">
        <v>1160</v>
      </c>
      <c r="L14653" s="4">
        <v>61</v>
      </c>
      <c r="M14653" s="1">
        <v>8.2299999999999998E-2</v>
      </c>
      <c r="N14653">
        <f>טבלה1[[#This Row],[סה"כ דורשי עבודה]]/טבלה1[[#This Row],[שיעור אבטלה מוערך ביישוב]]</f>
        <v>14787.363304981774</v>
      </c>
      <c r="O14653" s="4"/>
    </row>
    <row r="14654" spans="1:15" x14ac:dyDescent="0.35">
      <c r="A14654" t="s">
        <v>304</v>
      </c>
      <c r="B14654" t="s">
        <v>29</v>
      </c>
      <c r="C14654">
        <v>246</v>
      </c>
      <c r="D14654" t="s">
        <v>43</v>
      </c>
      <c r="E14654">
        <v>1014</v>
      </c>
      <c r="F14654">
        <v>416</v>
      </c>
      <c r="G14654">
        <v>598</v>
      </c>
      <c r="H14654">
        <v>69</v>
      </c>
      <c r="I14654">
        <v>945</v>
      </c>
      <c r="J14654">
        <v>417</v>
      </c>
      <c r="K14654">
        <v>953</v>
      </c>
      <c r="L14654" s="4">
        <v>53</v>
      </c>
      <c r="M14654" s="1">
        <v>6.8599999999999994E-2</v>
      </c>
      <c r="N14654">
        <f>טבלה1[[#This Row],[סה"כ דורשי עבודה]]/טבלה1[[#This Row],[שיעור אבטלה מוערך ביישוב]]</f>
        <v>14781.341107871722</v>
      </c>
      <c r="O14654" s="4"/>
    </row>
    <row r="14655" spans="1:15" x14ac:dyDescent="0.35">
      <c r="A14655" t="s">
        <v>305</v>
      </c>
      <c r="B14655" t="s">
        <v>29</v>
      </c>
      <c r="C14655">
        <v>246</v>
      </c>
      <c r="D14655" t="s">
        <v>43</v>
      </c>
      <c r="E14655">
        <v>951</v>
      </c>
      <c r="F14655">
        <v>410</v>
      </c>
      <c r="G14655">
        <v>541</v>
      </c>
      <c r="H14655">
        <v>64</v>
      </c>
      <c r="I14655">
        <v>887</v>
      </c>
      <c r="J14655">
        <v>401</v>
      </c>
      <c r="K14655">
        <v>894</v>
      </c>
      <c r="L14655" s="4">
        <v>36</v>
      </c>
      <c r="M14655" s="1">
        <v>6.4699999999999994E-2</v>
      </c>
      <c r="N14655">
        <f>טבלה1[[#This Row],[סה"כ דורשי עבודה]]/טבלה1[[#This Row],[שיעור אבטלה מוערך ביישוב]]</f>
        <v>14698.608964451316</v>
      </c>
      <c r="O14655" s="4"/>
    </row>
    <row r="14656" spans="1:15" x14ac:dyDescent="0.35">
      <c r="A14656" t="s">
        <v>306</v>
      </c>
      <c r="B14656" t="s">
        <v>29</v>
      </c>
      <c r="C14656">
        <v>246</v>
      </c>
      <c r="D14656" t="s">
        <v>43</v>
      </c>
      <c r="E14656">
        <v>908</v>
      </c>
      <c r="F14656">
        <v>412</v>
      </c>
      <c r="G14656">
        <v>496</v>
      </c>
      <c r="H14656">
        <v>63</v>
      </c>
      <c r="I14656">
        <v>845</v>
      </c>
      <c r="J14656">
        <v>399</v>
      </c>
      <c r="K14656">
        <v>843</v>
      </c>
      <c r="L14656" s="4">
        <v>36</v>
      </c>
      <c r="M14656" s="1">
        <v>6.1199999999999997E-2</v>
      </c>
      <c r="N14656">
        <f>טבלה1[[#This Row],[סה"כ דורשי עבודה]]/טבלה1[[#This Row],[שיעור אבטלה מוערך ביישוב]]</f>
        <v>14836.601307189543</v>
      </c>
      <c r="O14656" s="4"/>
    </row>
    <row r="14657" spans="1:15" x14ac:dyDescent="0.35">
      <c r="A14657" t="s">
        <v>307</v>
      </c>
      <c r="B14657" t="s">
        <v>29</v>
      </c>
      <c r="C14657">
        <v>246</v>
      </c>
      <c r="D14657" t="s">
        <v>43</v>
      </c>
      <c r="E14657">
        <v>880</v>
      </c>
      <c r="F14657">
        <v>419</v>
      </c>
      <c r="G14657">
        <v>461</v>
      </c>
      <c r="H14657">
        <v>53</v>
      </c>
      <c r="I14657">
        <v>827</v>
      </c>
      <c r="J14657">
        <v>377</v>
      </c>
      <c r="K14657">
        <v>818</v>
      </c>
      <c r="L14657" s="4">
        <v>50</v>
      </c>
      <c r="M14657" s="1">
        <v>5.9499999999999997E-2</v>
      </c>
      <c r="N14657">
        <f>טבלה1[[#This Row],[סה"כ דורשי עבודה]]/טבלה1[[#This Row],[שיעור אבטלה מוערך ביישוב]]</f>
        <v>14789.915966386556</v>
      </c>
      <c r="O14657" s="4"/>
    </row>
    <row r="14658" spans="1:15" x14ac:dyDescent="0.35">
      <c r="A14658" t="s">
        <v>308</v>
      </c>
      <c r="B14658" t="s">
        <v>29</v>
      </c>
      <c r="C14658">
        <v>246</v>
      </c>
      <c r="D14658" t="s">
        <v>43</v>
      </c>
      <c r="E14658">
        <v>903</v>
      </c>
      <c r="F14658">
        <v>438</v>
      </c>
      <c r="G14658">
        <v>465</v>
      </c>
      <c r="H14658">
        <v>60</v>
      </c>
      <c r="I14658">
        <v>843</v>
      </c>
      <c r="J14658">
        <v>379</v>
      </c>
      <c r="K14658">
        <v>838</v>
      </c>
      <c r="L14658" s="4">
        <v>48</v>
      </c>
      <c r="M14658" s="1">
        <v>6.0900000000000003E-2</v>
      </c>
      <c r="N14658">
        <f>טבלה1[[#This Row],[סה"כ דורשי עבודה]]/טבלה1[[#This Row],[שיעור אבטלה מוערך ביישוב]]</f>
        <v>14827.586206896551</v>
      </c>
      <c r="O14658" s="4"/>
    </row>
    <row r="14659" spans="1:15" x14ac:dyDescent="0.35">
      <c r="A14659" t="s">
        <v>309</v>
      </c>
      <c r="B14659" t="s">
        <v>29</v>
      </c>
      <c r="C14659">
        <v>246</v>
      </c>
      <c r="D14659" t="s">
        <v>43</v>
      </c>
      <c r="E14659">
        <v>890</v>
      </c>
      <c r="F14659">
        <v>433</v>
      </c>
      <c r="G14659">
        <v>457</v>
      </c>
      <c r="H14659">
        <v>62</v>
      </c>
      <c r="I14659">
        <v>828</v>
      </c>
      <c r="J14659">
        <v>373</v>
      </c>
      <c r="K14659">
        <v>819</v>
      </c>
      <c r="L14659" s="4">
        <v>66</v>
      </c>
      <c r="M14659" s="1">
        <v>5.96E-2</v>
      </c>
      <c r="N14659">
        <f>טבלה1[[#This Row],[סה"כ דורשי עבודה]]/טבלה1[[#This Row],[שיעור אבטלה מוערך ביישוב]]</f>
        <v>14932.885906040268</v>
      </c>
      <c r="O14659" s="4"/>
    </row>
    <row r="14660" spans="1:15" x14ac:dyDescent="0.35">
      <c r="A14660" t="s">
        <v>310</v>
      </c>
      <c r="B14660" t="s">
        <v>29</v>
      </c>
      <c r="C14660">
        <v>246</v>
      </c>
      <c r="D14660" t="s">
        <v>43</v>
      </c>
      <c r="E14660">
        <v>837</v>
      </c>
      <c r="F14660">
        <v>420</v>
      </c>
      <c r="G14660">
        <v>417</v>
      </c>
      <c r="H14660">
        <v>56</v>
      </c>
      <c r="I14660">
        <v>781</v>
      </c>
      <c r="J14660">
        <v>362</v>
      </c>
      <c r="K14660">
        <v>781</v>
      </c>
      <c r="L14660" s="4">
        <v>54</v>
      </c>
      <c r="M14660" s="1">
        <v>5.7000000000000002E-2</v>
      </c>
      <c r="N14660">
        <f>טבלה1[[#This Row],[סה"כ דורשי עבודה]]/טבלה1[[#This Row],[שיעור אבטלה מוערך ביישוב]]</f>
        <v>14684.210526315788</v>
      </c>
      <c r="O14660" s="4"/>
    </row>
    <row r="14661" spans="1:15" x14ac:dyDescent="0.35">
      <c r="A14661" t="s">
        <v>311</v>
      </c>
      <c r="B14661" t="s">
        <v>29</v>
      </c>
      <c r="C14661">
        <v>246</v>
      </c>
      <c r="D14661" t="s">
        <v>43</v>
      </c>
      <c r="E14661">
        <v>876</v>
      </c>
      <c r="F14661">
        <v>407</v>
      </c>
      <c r="G14661">
        <v>469</v>
      </c>
      <c r="H14661">
        <v>66</v>
      </c>
      <c r="I14661">
        <v>810</v>
      </c>
      <c r="J14661">
        <v>359</v>
      </c>
      <c r="K14661">
        <v>823</v>
      </c>
      <c r="L14661" s="4">
        <v>32</v>
      </c>
      <c r="M14661" s="1">
        <v>5.9799999999999999E-2</v>
      </c>
      <c r="N14661">
        <f>טבלה1[[#This Row],[סה"כ דורשי עבודה]]/טבלה1[[#This Row],[שיעור אבטלה מוערך ביישוב]]</f>
        <v>14648.829431438127</v>
      </c>
      <c r="O14661" s="4"/>
    </row>
    <row r="14662" spans="1:15" x14ac:dyDescent="0.35">
      <c r="A14662" t="s">
        <v>312</v>
      </c>
      <c r="B14662" t="s">
        <v>29</v>
      </c>
      <c r="C14662">
        <v>246</v>
      </c>
      <c r="D14662" t="s">
        <v>43</v>
      </c>
      <c r="E14662">
        <v>876</v>
      </c>
      <c r="F14662">
        <v>396</v>
      </c>
      <c r="G14662">
        <v>480</v>
      </c>
      <c r="H14662">
        <v>66</v>
      </c>
      <c r="I14662">
        <v>810</v>
      </c>
      <c r="J14662">
        <v>356</v>
      </c>
      <c r="K14662">
        <v>817</v>
      </c>
      <c r="L14662" s="4">
        <v>54</v>
      </c>
      <c r="M14662" s="1">
        <v>5.9400000000000001E-2</v>
      </c>
      <c r="N14662">
        <f>טבלה1[[#This Row],[סה"כ דורשי עבודה]]/טבלה1[[#This Row],[שיעור אבטלה מוערך ביישוב]]</f>
        <v>14747.474747474747</v>
      </c>
      <c r="O14662" s="4"/>
    </row>
    <row r="14663" spans="1:15" x14ac:dyDescent="0.35">
      <c r="A14663" t="s">
        <v>313</v>
      </c>
      <c r="B14663" t="s">
        <v>29</v>
      </c>
      <c r="C14663">
        <v>246</v>
      </c>
      <c r="D14663" t="s">
        <v>43</v>
      </c>
      <c r="E14663">
        <v>921</v>
      </c>
      <c r="F14663">
        <v>424</v>
      </c>
      <c r="G14663">
        <v>497</v>
      </c>
      <c r="H14663">
        <v>67</v>
      </c>
      <c r="I14663">
        <v>854</v>
      </c>
      <c r="J14663">
        <v>339</v>
      </c>
      <c r="K14663">
        <v>868</v>
      </c>
      <c r="L14663" s="4">
        <v>55</v>
      </c>
      <c r="M14663" s="1">
        <v>6.2899999999999998E-2</v>
      </c>
      <c r="N14663">
        <f>טבלה1[[#This Row],[סה"כ דורשי עבודה]]/טבלה1[[#This Row],[שיעור אבטלה מוערך ביישוב]]</f>
        <v>14642.289348171702</v>
      </c>
      <c r="O14663" s="4"/>
    </row>
    <row r="14664" spans="1:15" x14ac:dyDescent="0.35">
      <c r="A14664" t="s">
        <v>314</v>
      </c>
      <c r="B14664" t="s">
        <v>29</v>
      </c>
      <c r="C14664">
        <v>246</v>
      </c>
      <c r="D14664" t="s">
        <v>43</v>
      </c>
      <c r="E14664">
        <v>1227</v>
      </c>
      <c r="F14664">
        <v>454</v>
      </c>
      <c r="G14664">
        <v>773</v>
      </c>
      <c r="H14664">
        <v>72</v>
      </c>
      <c r="I14664">
        <v>1155</v>
      </c>
      <c r="J14664">
        <v>345</v>
      </c>
      <c r="K14664">
        <v>1184</v>
      </c>
      <c r="L14664" s="4">
        <v>61</v>
      </c>
      <c r="M14664" s="1">
        <v>8.3900000000000002E-2</v>
      </c>
      <c r="N14664">
        <f>טבלה1[[#This Row],[סה"כ דורשי עבודה]]/טבלה1[[#This Row],[שיעור אבטלה מוערך ביישוב]]</f>
        <v>14624.553039332539</v>
      </c>
      <c r="O14664" s="4"/>
    </row>
    <row r="14665" spans="1:15" x14ac:dyDescent="0.35">
      <c r="A14665" t="s">
        <v>315</v>
      </c>
      <c r="B14665" t="s">
        <v>29</v>
      </c>
      <c r="C14665">
        <v>246</v>
      </c>
      <c r="D14665" t="s">
        <v>43</v>
      </c>
      <c r="E14665">
        <v>1199</v>
      </c>
      <c r="F14665">
        <v>424</v>
      </c>
      <c r="G14665">
        <v>775</v>
      </c>
      <c r="H14665">
        <v>87</v>
      </c>
      <c r="I14665">
        <v>1112</v>
      </c>
      <c r="J14665">
        <v>348</v>
      </c>
      <c r="K14665">
        <v>1152</v>
      </c>
      <c r="L14665" s="4">
        <v>48</v>
      </c>
      <c r="M14665" s="1">
        <v>8.1799999999999998E-2</v>
      </c>
      <c r="N14665">
        <f>טבלה1[[#This Row],[סה"כ דורשי עבודה]]/טבלה1[[#This Row],[שיעור אבטלה מוערך ביישוב]]</f>
        <v>14657.701711491443</v>
      </c>
      <c r="O14665" s="4"/>
    </row>
    <row r="14666" spans="1:15" x14ac:dyDescent="0.35">
      <c r="A14666" t="s">
        <v>316</v>
      </c>
      <c r="B14666" t="s">
        <v>29</v>
      </c>
      <c r="C14666">
        <v>246</v>
      </c>
      <c r="D14666" t="s">
        <v>43</v>
      </c>
      <c r="E14666">
        <v>898</v>
      </c>
      <c r="F14666">
        <v>347</v>
      </c>
      <c r="G14666">
        <v>551</v>
      </c>
      <c r="H14666">
        <v>67</v>
      </c>
      <c r="I14666">
        <v>831</v>
      </c>
      <c r="J14666">
        <v>327</v>
      </c>
      <c r="K14666">
        <v>860</v>
      </c>
      <c r="L14666" s="4">
        <v>25</v>
      </c>
      <c r="M14666" s="1">
        <v>6.2399999999999997E-2</v>
      </c>
      <c r="N14666">
        <f>טבלה1[[#This Row],[סה"כ דורשי עבודה]]/טבלה1[[#This Row],[שיעור אבטלה מוערך ביישוב]]</f>
        <v>14391.025641025642</v>
      </c>
      <c r="O14666" s="4"/>
    </row>
    <row r="14667" spans="1:15" x14ac:dyDescent="0.35">
      <c r="A14667" t="s">
        <v>317</v>
      </c>
      <c r="B14667" t="s">
        <v>29</v>
      </c>
      <c r="C14667">
        <v>246</v>
      </c>
      <c r="D14667" t="s">
        <v>43</v>
      </c>
      <c r="E14667">
        <v>1038</v>
      </c>
      <c r="F14667">
        <v>412</v>
      </c>
      <c r="G14667">
        <v>626</v>
      </c>
      <c r="H14667">
        <v>70</v>
      </c>
      <c r="I14667">
        <v>968</v>
      </c>
      <c r="J14667">
        <v>343</v>
      </c>
      <c r="K14667">
        <v>978</v>
      </c>
      <c r="L14667" s="4">
        <v>52</v>
      </c>
      <c r="M14667" s="1">
        <v>7.0300000000000001E-2</v>
      </c>
      <c r="N14667">
        <f>טבלה1[[#This Row],[סה"כ דורשי עבודה]]/טבלה1[[#This Row],[שיעור אבטלה מוערך ביישוב]]</f>
        <v>14765.29160739687</v>
      </c>
      <c r="O14667" s="4"/>
    </row>
    <row r="14668" spans="1:15" x14ac:dyDescent="0.35">
      <c r="A14668" t="s">
        <v>318</v>
      </c>
      <c r="B14668" t="s">
        <v>29</v>
      </c>
      <c r="C14668">
        <v>246</v>
      </c>
      <c r="D14668" t="s">
        <v>43</v>
      </c>
      <c r="E14668">
        <v>868</v>
      </c>
      <c r="F14668">
        <v>385</v>
      </c>
      <c r="G14668">
        <v>483</v>
      </c>
      <c r="H14668">
        <v>53</v>
      </c>
      <c r="I14668">
        <v>815</v>
      </c>
      <c r="J14668">
        <v>343</v>
      </c>
      <c r="K14668">
        <v>821</v>
      </c>
      <c r="L14668" s="4">
        <v>46</v>
      </c>
      <c r="M14668" s="1">
        <v>5.9700000000000003E-2</v>
      </c>
      <c r="N14668">
        <f>טבלה1[[#This Row],[סה"כ דורשי עבודה]]/טבלה1[[#This Row],[שיעור אבטלה מוערך ביישוב]]</f>
        <v>14539.363484087102</v>
      </c>
      <c r="O14668" s="4"/>
    </row>
    <row r="14669" spans="1:15" x14ac:dyDescent="0.35">
      <c r="A14669" t="s">
        <v>319</v>
      </c>
      <c r="B14669" t="s">
        <v>29</v>
      </c>
      <c r="C14669">
        <v>246</v>
      </c>
      <c r="D14669" t="s">
        <v>43</v>
      </c>
      <c r="E14669">
        <v>864</v>
      </c>
      <c r="F14669">
        <v>386</v>
      </c>
      <c r="G14669">
        <v>478</v>
      </c>
      <c r="H14669">
        <v>54</v>
      </c>
      <c r="I14669">
        <v>810</v>
      </c>
      <c r="J14669">
        <v>352</v>
      </c>
      <c r="K14669">
        <v>819</v>
      </c>
      <c r="L14669" s="4">
        <v>40</v>
      </c>
      <c r="M14669" s="1">
        <v>5.96E-2</v>
      </c>
      <c r="N14669">
        <f>טבלה1[[#This Row],[סה"כ דורשי עבודה]]/טבלה1[[#This Row],[שיעור אבטלה מוערך ביישוב]]</f>
        <v>14496.644295302014</v>
      </c>
      <c r="O14669" s="4"/>
    </row>
    <row r="14670" spans="1:15" x14ac:dyDescent="0.35">
      <c r="A14670" t="s">
        <v>320</v>
      </c>
      <c r="B14670" t="s">
        <v>29</v>
      </c>
      <c r="C14670">
        <v>246</v>
      </c>
      <c r="D14670" t="s">
        <v>43</v>
      </c>
      <c r="E14670">
        <v>814</v>
      </c>
      <c r="F14670">
        <v>371</v>
      </c>
      <c r="G14670">
        <v>443</v>
      </c>
      <c r="H14670">
        <v>54</v>
      </c>
      <c r="I14670">
        <v>760</v>
      </c>
      <c r="J14670">
        <v>332</v>
      </c>
      <c r="K14670">
        <v>771</v>
      </c>
      <c r="L14670" s="4">
        <v>40</v>
      </c>
      <c r="M14670" s="1">
        <v>5.6300000000000003E-2</v>
      </c>
      <c r="N14670">
        <f>טבלה1[[#This Row],[סה"כ דורשי עבודה]]/טבלה1[[#This Row],[שיעור אבטלה מוערך ביישוב]]</f>
        <v>14458.259325044404</v>
      </c>
      <c r="O14670" s="4"/>
    </row>
    <row r="14671" spans="1:15" x14ac:dyDescent="0.35">
      <c r="A14671" t="s">
        <v>321</v>
      </c>
      <c r="B14671" t="s">
        <v>29</v>
      </c>
      <c r="C14671">
        <v>246</v>
      </c>
      <c r="D14671" t="s">
        <v>43</v>
      </c>
      <c r="E14671">
        <v>828</v>
      </c>
      <c r="F14671">
        <v>363</v>
      </c>
      <c r="G14671">
        <v>465</v>
      </c>
      <c r="H14671">
        <v>65</v>
      </c>
      <c r="I14671">
        <v>763</v>
      </c>
      <c r="J14671">
        <v>347</v>
      </c>
      <c r="K14671">
        <v>784</v>
      </c>
      <c r="L14671" s="4">
        <v>39</v>
      </c>
      <c r="M14671" s="1">
        <v>5.7200000000000001E-2</v>
      </c>
      <c r="N14671">
        <f>טבלה1[[#This Row],[סה"כ דורשי עבודה]]/טבלה1[[#This Row],[שיעור אבטלה מוערך ביישוב]]</f>
        <v>14475.524475524475</v>
      </c>
      <c r="O14671" s="4"/>
    </row>
    <row r="14672" spans="1:15" x14ac:dyDescent="0.35">
      <c r="A14672" t="s">
        <v>322</v>
      </c>
      <c r="B14672" t="s">
        <v>29</v>
      </c>
      <c r="C14672">
        <v>246</v>
      </c>
      <c r="D14672" t="s">
        <v>43</v>
      </c>
      <c r="E14672">
        <v>839</v>
      </c>
      <c r="F14672">
        <v>370</v>
      </c>
      <c r="G14672">
        <v>469</v>
      </c>
      <c r="H14672">
        <v>67</v>
      </c>
      <c r="I14672">
        <v>772</v>
      </c>
      <c r="J14672">
        <v>335</v>
      </c>
      <c r="K14672">
        <v>791</v>
      </c>
      <c r="L14672" s="4">
        <v>28</v>
      </c>
      <c r="M14672" s="1">
        <v>5.7599999999999998E-2</v>
      </c>
      <c r="N14672">
        <f>טבלה1[[#This Row],[סה"כ דורשי עבודה]]/טבלה1[[#This Row],[שיעור אבטלה מוערך ביישוב]]</f>
        <v>14565.972222222223</v>
      </c>
      <c r="O14672" s="4"/>
    </row>
    <row r="14673" spans="1:15" x14ac:dyDescent="0.35">
      <c r="A14673" t="s">
        <v>340</v>
      </c>
      <c r="B14673" t="s">
        <v>29</v>
      </c>
      <c r="C14673">
        <v>246</v>
      </c>
      <c r="D14673" t="s">
        <v>43</v>
      </c>
      <c r="E14673">
        <v>786</v>
      </c>
      <c r="F14673">
        <v>343</v>
      </c>
      <c r="G14673">
        <v>443</v>
      </c>
      <c r="H14673">
        <v>63</v>
      </c>
      <c r="I14673">
        <v>723</v>
      </c>
      <c r="J14673">
        <v>335</v>
      </c>
      <c r="K14673">
        <v>734</v>
      </c>
      <c r="L14673" s="4">
        <v>30</v>
      </c>
      <c r="M14673" s="1">
        <v>5.3699999999999998E-2</v>
      </c>
      <c r="N14673">
        <f>טבלה1[[#This Row],[סה"כ דורשי עבודה]]/טבלה1[[#This Row],[שיעור אבטלה מוערך ביישוב]]</f>
        <v>14636.871508379889</v>
      </c>
      <c r="O14673" s="4"/>
    </row>
    <row r="14674" spans="1:15" x14ac:dyDescent="0.35">
      <c r="A14674" t="s">
        <v>323</v>
      </c>
      <c r="B14674" t="s">
        <v>53</v>
      </c>
      <c r="C14674">
        <v>7400</v>
      </c>
      <c r="D14674" t="s">
        <v>80</v>
      </c>
      <c r="E14674">
        <v>4514</v>
      </c>
      <c r="F14674">
        <v>2028</v>
      </c>
      <c r="G14674">
        <v>2486</v>
      </c>
      <c r="H14674">
        <v>740</v>
      </c>
      <c r="I14674">
        <v>3774</v>
      </c>
      <c r="J14674">
        <v>2173</v>
      </c>
      <c r="K14674">
        <v>4463</v>
      </c>
      <c r="L14674" s="4">
        <v>191</v>
      </c>
      <c r="M14674" s="1">
        <v>4.7899999999999998E-2</v>
      </c>
      <c r="N14674">
        <f>טבלה1[[#This Row],[סה"כ דורשי עבודה]]/טבלה1[[#This Row],[שיעור אבטלה מוערך ביישוב]]</f>
        <v>94237.995824634665</v>
      </c>
      <c r="O14674" s="4"/>
    </row>
    <row r="14675" spans="1:15" x14ac:dyDescent="0.35">
      <c r="A14675" t="s">
        <v>324</v>
      </c>
      <c r="B14675" t="s">
        <v>53</v>
      </c>
      <c r="C14675">
        <v>7400</v>
      </c>
      <c r="D14675" t="s">
        <v>80</v>
      </c>
      <c r="E14675">
        <v>4889</v>
      </c>
      <c r="F14675">
        <v>2248</v>
      </c>
      <c r="G14675">
        <v>2641</v>
      </c>
      <c r="H14675">
        <v>795</v>
      </c>
      <c r="I14675">
        <v>4094</v>
      </c>
      <c r="J14675">
        <v>2012</v>
      </c>
      <c r="K14675">
        <v>4825</v>
      </c>
      <c r="L14675" s="4">
        <v>427</v>
      </c>
      <c r="M14675" s="1">
        <v>5.16E-2</v>
      </c>
      <c r="N14675">
        <f>טבלה1[[#This Row],[סה"כ דורשי עבודה]]/טבלה1[[#This Row],[שיעור אבטלה מוערך ביישוב]]</f>
        <v>94748.062015503878</v>
      </c>
      <c r="O14675" s="4"/>
    </row>
    <row r="14676" spans="1:15" x14ac:dyDescent="0.35">
      <c r="A14676" t="s">
        <v>325</v>
      </c>
      <c r="B14676" t="s">
        <v>53</v>
      </c>
      <c r="C14676">
        <v>7400</v>
      </c>
      <c r="D14676" t="s">
        <v>80</v>
      </c>
      <c r="E14676">
        <v>4740</v>
      </c>
      <c r="F14676">
        <v>2162</v>
      </c>
      <c r="G14676">
        <v>2578</v>
      </c>
      <c r="H14676">
        <v>810</v>
      </c>
      <c r="I14676">
        <v>3930</v>
      </c>
      <c r="J14676">
        <v>2008</v>
      </c>
      <c r="K14676">
        <v>4680</v>
      </c>
      <c r="L14676" s="4">
        <v>407</v>
      </c>
      <c r="M14676" s="1">
        <v>5.0099999999999999E-2</v>
      </c>
      <c r="N14676">
        <f>טבלה1[[#This Row],[סה"כ דורשי עבודה]]/טבלה1[[#This Row],[שיעור אבטלה מוערך ביישוב]]</f>
        <v>94610.77844311377</v>
      </c>
      <c r="O14676" s="4"/>
    </row>
    <row r="14677" spans="1:15" x14ac:dyDescent="0.35">
      <c r="A14677" t="s">
        <v>326</v>
      </c>
      <c r="B14677" t="s">
        <v>53</v>
      </c>
      <c r="C14677">
        <v>7400</v>
      </c>
      <c r="D14677" t="s">
        <v>80</v>
      </c>
      <c r="E14677">
        <v>4679</v>
      </c>
      <c r="F14677">
        <v>2126</v>
      </c>
      <c r="G14677">
        <v>2553</v>
      </c>
      <c r="H14677">
        <v>768</v>
      </c>
      <c r="I14677">
        <v>3911</v>
      </c>
      <c r="J14677">
        <v>1936</v>
      </c>
      <c r="K14677">
        <v>4615</v>
      </c>
      <c r="L14677" s="4">
        <v>386</v>
      </c>
      <c r="M14677" s="1">
        <v>4.9399999999999999E-2</v>
      </c>
      <c r="N14677">
        <f>טבלה1[[#This Row],[סה"כ דורשי עבודה]]/טבלה1[[#This Row],[שיעור אבטלה מוערך ביישוב]]</f>
        <v>94716.599190283407</v>
      </c>
      <c r="O14677" s="4"/>
    </row>
    <row r="14678" spans="1:15" x14ac:dyDescent="0.35">
      <c r="A14678" t="s">
        <v>327</v>
      </c>
      <c r="B14678" t="s">
        <v>53</v>
      </c>
      <c r="C14678">
        <v>7400</v>
      </c>
      <c r="D14678" t="s">
        <v>80</v>
      </c>
      <c r="E14678">
        <v>5173</v>
      </c>
      <c r="F14678">
        <v>2232</v>
      </c>
      <c r="G14678">
        <v>2941</v>
      </c>
      <c r="H14678">
        <v>787</v>
      </c>
      <c r="I14678">
        <v>4386</v>
      </c>
      <c r="J14678">
        <v>2369</v>
      </c>
      <c r="K14678">
        <v>5096</v>
      </c>
      <c r="L14678" s="4">
        <v>624</v>
      </c>
      <c r="M14678" s="1">
        <v>5.4300000000000001E-2</v>
      </c>
      <c r="N14678">
        <f>טבלה1[[#This Row],[סה"כ דורשי עבודה]]/טבלה1[[#This Row],[שיעור אבטלה מוערך ביישוב]]</f>
        <v>95267.034990791901</v>
      </c>
      <c r="O14678" s="4"/>
    </row>
    <row r="14679" spans="1:15" x14ac:dyDescent="0.35">
      <c r="A14679" t="s">
        <v>328</v>
      </c>
      <c r="B14679" t="s">
        <v>53</v>
      </c>
      <c r="C14679">
        <v>7400</v>
      </c>
      <c r="D14679" t="s">
        <v>80</v>
      </c>
      <c r="E14679">
        <v>5743</v>
      </c>
      <c r="F14679">
        <v>2595</v>
      </c>
      <c r="G14679">
        <v>3148</v>
      </c>
      <c r="H14679">
        <v>758</v>
      </c>
      <c r="I14679">
        <v>4985</v>
      </c>
      <c r="J14679">
        <v>2255</v>
      </c>
      <c r="K14679">
        <v>5673</v>
      </c>
      <c r="L14679" s="4">
        <v>593</v>
      </c>
      <c r="M14679" s="1">
        <v>6.0100000000000001E-2</v>
      </c>
      <c r="N14679">
        <f>טבלה1[[#This Row],[סה"כ דורשי עבודה]]/טבלה1[[#This Row],[שיעור אבטלה מוערך ביישוב]]</f>
        <v>95557.404326123127</v>
      </c>
      <c r="O14679" s="4"/>
    </row>
    <row r="14680" spans="1:15" x14ac:dyDescent="0.35">
      <c r="A14680" t="s">
        <v>329</v>
      </c>
      <c r="B14680" t="s">
        <v>53</v>
      </c>
      <c r="C14680">
        <v>7400</v>
      </c>
      <c r="D14680" t="s">
        <v>80</v>
      </c>
      <c r="E14680">
        <v>5426</v>
      </c>
      <c r="F14680">
        <v>2405</v>
      </c>
      <c r="G14680">
        <v>3021</v>
      </c>
      <c r="H14680">
        <v>740</v>
      </c>
      <c r="I14680">
        <v>4686</v>
      </c>
      <c r="J14680">
        <v>2132</v>
      </c>
      <c r="K14680">
        <v>5373</v>
      </c>
      <c r="L14680" s="4">
        <v>517</v>
      </c>
      <c r="M14680" s="1">
        <v>5.7099999999999998E-2</v>
      </c>
      <c r="N14680">
        <f>טבלה1[[#This Row],[סה"כ דורשי עבודה]]/טבלה1[[#This Row],[שיעור אבטלה מוערך ביישוב]]</f>
        <v>95026.26970227671</v>
      </c>
      <c r="O14680" s="4"/>
    </row>
    <row r="14681" spans="1:15" x14ac:dyDescent="0.35">
      <c r="A14681" t="s">
        <v>330</v>
      </c>
      <c r="B14681" t="s">
        <v>53</v>
      </c>
      <c r="C14681">
        <v>7400</v>
      </c>
      <c r="D14681" t="s">
        <v>80</v>
      </c>
      <c r="E14681">
        <v>5275</v>
      </c>
      <c r="F14681">
        <v>2240</v>
      </c>
      <c r="G14681">
        <v>3035</v>
      </c>
      <c r="H14681">
        <v>742</v>
      </c>
      <c r="I14681">
        <v>4533</v>
      </c>
      <c r="J14681">
        <v>2201</v>
      </c>
      <c r="K14681">
        <v>5218</v>
      </c>
      <c r="L14681" s="4">
        <v>541</v>
      </c>
      <c r="M14681" s="1">
        <v>5.5500000000000001E-2</v>
      </c>
      <c r="N14681">
        <f>טבלה1[[#This Row],[סה"כ דורשי עבודה]]/טבלה1[[#This Row],[שיעור אבטלה מוערך ביישוב]]</f>
        <v>95045.045045045044</v>
      </c>
      <c r="O14681" s="4"/>
    </row>
    <row r="14682" spans="1:15" x14ac:dyDescent="0.35">
      <c r="A14682" t="s">
        <v>331</v>
      </c>
      <c r="B14682" t="s">
        <v>53</v>
      </c>
      <c r="C14682">
        <v>7400</v>
      </c>
      <c r="D14682" t="s">
        <v>80</v>
      </c>
      <c r="E14682">
        <v>4447</v>
      </c>
      <c r="F14682">
        <v>1875</v>
      </c>
      <c r="G14682">
        <v>2572</v>
      </c>
      <c r="H14682">
        <v>648</v>
      </c>
      <c r="I14682">
        <v>3799</v>
      </c>
      <c r="J14682">
        <v>2056</v>
      </c>
      <c r="K14682">
        <v>4409</v>
      </c>
      <c r="L14682" s="4">
        <v>593</v>
      </c>
      <c r="M14682" s="1">
        <v>4.7300000000000002E-2</v>
      </c>
      <c r="N14682">
        <f>טבלה1[[#This Row],[סה"כ דורשי עבודה]]/טבלה1[[#This Row],[שיעור אבטלה מוערך ביישוב]]</f>
        <v>94016.913319238898</v>
      </c>
      <c r="O14682" s="4"/>
    </row>
    <row r="14683" spans="1:15" x14ac:dyDescent="0.35">
      <c r="A14683" t="s">
        <v>332</v>
      </c>
      <c r="B14683" t="s">
        <v>53</v>
      </c>
      <c r="C14683">
        <v>7400</v>
      </c>
      <c r="D14683" t="s">
        <v>80</v>
      </c>
      <c r="E14683">
        <v>4975</v>
      </c>
      <c r="F14683">
        <v>2172</v>
      </c>
      <c r="G14683">
        <v>2803</v>
      </c>
      <c r="H14683">
        <v>711</v>
      </c>
      <c r="I14683">
        <v>4264</v>
      </c>
      <c r="J14683">
        <v>2194</v>
      </c>
      <c r="K14683">
        <v>4918</v>
      </c>
      <c r="L14683" s="4">
        <v>624</v>
      </c>
      <c r="M14683" s="1">
        <v>5.2499999999999998E-2</v>
      </c>
      <c r="N14683">
        <f>טבלה1[[#This Row],[סה"כ דורשי עבודה]]/טבלה1[[#This Row],[שיעור אבטלה מוערך ביישוב]]</f>
        <v>94761.904761904763</v>
      </c>
      <c r="O14683" s="4"/>
    </row>
    <row r="14684" spans="1:15" x14ac:dyDescent="0.35">
      <c r="A14684" t="s">
        <v>333</v>
      </c>
      <c r="B14684" t="s">
        <v>53</v>
      </c>
      <c r="C14684">
        <v>7400</v>
      </c>
      <c r="D14684" t="s">
        <v>80</v>
      </c>
      <c r="E14684">
        <v>4727</v>
      </c>
      <c r="F14684">
        <v>2115</v>
      </c>
      <c r="G14684">
        <v>2612</v>
      </c>
      <c r="H14684">
        <v>681</v>
      </c>
      <c r="I14684">
        <v>4046</v>
      </c>
      <c r="J14684">
        <v>2057</v>
      </c>
      <c r="K14684">
        <v>4665</v>
      </c>
      <c r="L14684" s="4">
        <v>500</v>
      </c>
      <c r="M14684" s="1">
        <v>4.99E-2</v>
      </c>
      <c r="N14684">
        <f>טבלה1[[#This Row],[סה"כ דורשי עבודה]]/טבלה1[[#This Row],[שיעור אבטלה מוערך ביישוב]]</f>
        <v>94729.458917835669</v>
      </c>
      <c r="O14684" s="4"/>
    </row>
    <row r="14685" spans="1:15" x14ac:dyDescent="0.35">
      <c r="A14685" t="s">
        <v>334</v>
      </c>
      <c r="B14685" t="s">
        <v>53</v>
      </c>
      <c r="C14685">
        <v>7400</v>
      </c>
      <c r="D14685" t="s">
        <v>80</v>
      </c>
      <c r="E14685">
        <v>4500</v>
      </c>
      <c r="F14685">
        <v>2047</v>
      </c>
      <c r="G14685">
        <v>2453</v>
      </c>
      <c r="H14685">
        <v>636</v>
      </c>
      <c r="I14685">
        <v>3864</v>
      </c>
      <c r="J14685">
        <v>2019</v>
      </c>
      <c r="K14685">
        <v>4439</v>
      </c>
      <c r="L14685" s="4">
        <v>421</v>
      </c>
      <c r="M14685" s="1">
        <v>4.7600000000000003E-2</v>
      </c>
      <c r="N14685">
        <f>טבלה1[[#This Row],[סה"כ דורשי עבודה]]/טבלה1[[#This Row],[שיעור אבטלה מוערך ביישוב]]</f>
        <v>94537.815126050409</v>
      </c>
      <c r="O14685" s="4"/>
    </row>
    <row r="14686" spans="1:15" x14ac:dyDescent="0.35">
      <c r="A14686" t="s">
        <v>335</v>
      </c>
      <c r="B14686" t="s">
        <v>53</v>
      </c>
      <c r="C14686">
        <v>7400</v>
      </c>
      <c r="D14686" t="s">
        <v>80</v>
      </c>
      <c r="E14686">
        <v>4618</v>
      </c>
      <c r="F14686">
        <v>2061</v>
      </c>
      <c r="G14686">
        <v>2557</v>
      </c>
      <c r="H14686">
        <v>649</v>
      </c>
      <c r="I14686">
        <v>3969</v>
      </c>
      <c r="J14686">
        <v>2060</v>
      </c>
      <c r="K14686">
        <v>4561</v>
      </c>
      <c r="L14686" s="4">
        <v>490</v>
      </c>
      <c r="M14686" s="1">
        <v>4.8899999999999999E-2</v>
      </c>
      <c r="N14686">
        <f>טבלה1[[#This Row],[סה"כ דורשי עבודה]]/טבלה1[[#This Row],[שיעור אבטלה מוערך ביישוב]]</f>
        <v>94437.627811860948</v>
      </c>
      <c r="O14686" s="4"/>
    </row>
    <row r="14687" spans="1:15" x14ac:dyDescent="0.35">
      <c r="A14687" t="s">
        <v>336</v>
      </c>
      <c r="B14687" t="s">
        <v>53</v>
      </c>
      <c r="C14687">
        <v>7400</v>
      </c>
      <c r="D14687" t="s">
        <v>80</v>
      </c>
      <c r="E14687">
        <v>4495</v>
      </c>
      <c r="F14687">
        <v>2083</v>
      </c>
      <c r="G14687">
        <v>2412</v>
      </c>
      <c r="H14687">
        <v>626</v>
      </c>
      <c r="I14687">
        <v>3869</v>
      </c>
      <c r="J14687">
        <v>1950</v>
      </c>
      <c r="K14687">
        <v>4443</v>
      </c>
      <c r="L14687" s="4">
        <v>439</v>
      </c>
      <c r="M14687" s="1">
        <v>4.7699999999999999E-2</v>
      </c>
      <c r="N14687">
        <f>טבלה1[[#This Row],[סה"כ דורשי עבודה]]/טבלה1[[#This Row],[שיעור אבטלה מוערך ביישוב]]</f>
        <v>94234.800838574418</v>
      </c>
      <c r="O14687" s="4"/>
    </row>
    <row r="14688" spans="1:15" x14ac:dyDescent="0.35">
      <c r="A14688" t="s">
        <v>337</v>
      </c>
      <c r="B14688" t="s">
        <v>53</v>
      </c>
      <c r="C14688">
        <v>7400</v>
      </c>
      <c r="D14688" t="s">
        <v>80</v>
      </c>
      <c r="E14688">
        <v>4463</v>
      </c>
      <c r="F14688">
        <v>2087</v>
      </c>
      <c r="G14688">
        <v>2376</v>
      </c>
      <c r="H14688">
        <v>608</v>
      </c>
      <c r="I14688">
        <v>3855</v>
      </c>
      <c r="J14688">
        <v>1918</v>
      </c>
      <c r="K14688">
        <v>4417</v>
      </c>
      <c r="L14688" s="4">
        <v>489</v>
      </c>
      <c r="M14688" s="1">
        <v>4.7399999999999998E-2</v>
      </c>
      <c r="N14688">
        <f>טבלה1[[#This Row],[סה"כ דורשי עבודה]]/טבלה1[[#This Row],[שיעור אבטלה מוערך ביישוב]]</f>
        <v>94156.118143459913</v>
      </c>
      <c r="O14688" s="4"/>
    </row>
    <row r="14689" spans="1:15" x14ac:dyDescent="0.35">
      <c r="A14689" t="s">
        <v>338</v>
      </c>
      <c r="B14689" t="s">
        <v>53</v>
      </c>
      <c r="C14689">
        <v>7400</v>
      </c>
      <c r="D14689" t="s">
        <v>80</v>
      </c>
      <c r="E14689">
        <v>4132</v>
      </c>
      <c r="F14689">
        <v>1903</v>
      </c>
      <c r="G14689">
        <v>2229</v>
      </c>
      <c r="H14689">
        <v>575</v>
      </c>
      <c r="I14689">
        <v>3557</v>
      </c>
      <c r="J14689">
        <v>1837</v>
      </c>
      <c r="K14689">
        <v>4097</v>
      </c>
      <c r="L14689" s="4">
        <v>291</v>
      </c>
      <c r="M14689" s="1">
        <v>4.41E-2</v>
      </c>
      <c r="N14689">
        <f>טבלה1[[#This Row],[סה"כ דורשי עבודה]]/טבלה1[[#This Row],[שיעור אבטלה מוערך ביישוב]]</f>
        <v>93696.145124716553</v>
      </c>
      <c r="O14689" s="4"/>
    </row>
    <row r="14690" spans="1:15" x14ac:dyDescent="0.35">
      <c r="A14690" t="s">
        <v>339</v>
      </c>
      <c r="B14690" t="s">
        <v>53</v>
      </c>
      <c r="C14690">
        <v>7400</v>
      </c>
      <c r="D14690" t="s">
        <v>80</v>
      </c>
      <c r="E14690">
        <v>4592</v>
      </c>
      <c r="F14690">
        <v>2135</v>
      </c>
      <c r="G14690">
        <v>2457</v>
      </c>
      <c r="H14690">
        <v>653</v>
      </c>
      <c r="I14690">
        <v>3939</v>
      </c>
      <c r="J14690">
        <v>1920</v>
      </c>
      <c r="K14690">
        <v>4537</v>
      </c>
      <c r="L14690" s="4">
        <v>486</v>
      </c>
      <c r="M14690" s="1">
        <v>4.8599999999999997E-2</v>
      </c>
      <c r="N14690">
        <f>טבלה1[[#This Row],[סה"כ דורשי עבודה]]/טבלה1[[#This Row],[שיעור אבטלה מוערך ביישוב]]</f>
        <v>94485.596707818942</v>
      </c>
      <c r="O14690" s="4"/>
    </row>
    <row r="14691" spans="1:15" x14ac:dyDescent="0.35">
      <c r="A14691" t="s">
        <v>261</v>
      </c>
      <c r="B14691" t="s">
        <v>53</v>
      </c>
      <c r="C14691">
        <v>7400</v>
      </c>
      <c r="D14691" t="s">
        <v>80</v>
      </c>
      <c r="E14691">
        <v>5124</v>
      </c>
      <c r="F14691">
        <v>2424</v>
      </c>
      <c r="G14691">
        <v>2700</v>
      </c>
      <c r="H14691">
        <v>673</v>
      </c>
      <c r="I14691">
        <v>4451</v>
      </c>
      <c r="J14691">
        <v>1821</v>
      </c>
      <c r="K14691">
        <v>5079</v>
      </c>
      <c r="L14691" s="4">
        <v>419</v>
      </c>
      <c r="M14691" s="1">
        <v>5.4100000000000002E-2</v>
      </c>
      <c r="N14691">
        <f>טבלה1[[#This Row],[סה"כ דורשי עבודה]]/טבלה1[[#This Row],[שיעור אבטלה מוערך ביישוב]]</f>
        <v>94713.493530499065</v>
      </c>
      <c r="O14691" s="4"/>
    </row>
    <row r="14692" spans="1:15" x14ac:dyDescent="0.35">
      <c r="A14692" t="s">
        <v>262</v>
      </c>
      <c r="B14692" t="s">
        <v>53</v>
      </c>
      <c r="C14692">
        <v>7400</v>
      </c>
      <c r="D14692" t="s">
        <v>80</v>
      </c>
      <c r="E14692">
        <v>5214</v>
      </c>
      <c r="F14692">
        <v>2291</v>
      </c>
      <c r="G14692">
        <v>2923</v>
      </c>
      <c r="H14692">
        <v>746</v>
      </c>
      <c r="I14692">
        <v>4468</v>
      </c>
      <c r="J14692">
        <v>1907</v>
      </c>
      <c r="K14692">
        <v>5171</v>
      </c>
      <c r="L14692" s="4">
        <v>392</v>
      </c>
      <c r="M14692" s="1">
        <v>5.5100000000000003E-2</v>
      </c>
      <c r="N14692">
        <f>טבלה1[[#This Row],[סה"כ דורשי עבודה]]/טבלה1[[#This Row],[שיעור אבטלה מוערך ביישוב]]</f>
        <v>94627.949183303077</v>
      </c>
      <c r="O14692" s="4"/>
    </row>
    <row r="14693" spans="1:15" x14ac:dyDescent="0.35">
      <c r="A14693" t="s">
        <v>263</v>
      </c>
      <c r="B14693" t="s">
        <v>53</v>
      </c>
      <c r="C14693">
        <v>7400</v>
      </c>
      <c r="D14693" t="s">
        <v>80</v>
      </c>
      <c r="E14693">
        <v>5005</v>
      </c>
      <c r="F14693">
        <v>2154</v>
      </c>
      <c r="G14693">
        <v>2851</v>
      </c>
      <c r="H14693">
        <v>732</v>
      </c>
      <c r="I14693">
        <v>4273</v>
      </c>
      <c r="J14693">
        <v>1881</v>
      </c>
      <c r="K14693">
        <v>4965</v>
      </c>
      <c r="L14693" s="4">
        <v>478</v>
      </c>
      <c r="M14693" s="1">
        <v>5.2999999999999999E-2</v>
      </c>
      <c r="N14693">
        <f>טבלה1[[#This Row],[סה"כ דורשי עבודה]]/טבלה1[[#This Row],[שיעור אבטלה מוערך ביישוב]]</f>
        <v>94433.962264150949</v>
      </c>
      <c r="O14693" s="4"/>
    </row>
    <row r="14694" spans="1:15" x14ac:dyDescent="0.35">
      <c r="A14694" t="s">
        <v>264</v>
      </c>
      <c r="B14694" t="s">
        <v>53</v>
      </c>
      <c r="C14694">
        <v>7400</v>
      </c>
      <c r="D14694" t="s">
        <v>80</v>
      </c>
      <c r="E14694">
        <v>4394</v>
      </c>
      <c r="F14694">
        <v>1930</v>
      </c>
      <c r="G14694">
        <v>2464</v>
      </c>
      <c r="H14694">
        <v>651</v>
      </c>
      <c r="I14694">
        <v>3743</v>
      </c>
      <c r="J14694">
        <v>1807</v>
      </c>
      <c r="K14694">
        <v>4350</v>
      </c>
      <c r="L14694" s="4">
        <v>588</v>
      </c>
      <c r="M14694" s="1">
        <v>4.6699999999999998E-2</v>
      </c>
      <c r="N14694">
        <f>טבלה1[[#This Row],[סה"כ דורשי עבודה]]/טבלה1[[#This Row],[שיעור אבטלה מוערך ביישוב]]</f>
        <v>94089.935760171313</v>
      </c>
      <c r="O14694" s="4"/>
    </row>
    <row r="14695" spans="1:15" x14ac:dyDescent="0.35">
      <c r="A14695" t="s">
        <v>265</v>
      </c>
      <c r="B14695" t="s">
        <v>53</v>
      </c>
      <c r="C14695">
        <v>7400</v>
      </c>
      <c r="D14695" t="s">
        <v>80</v>
      </c>
      <c r="E14695">
        <v>4271</v>
      </c>
      <c r="F14695">
        <v>1909</v>
      </c>
      <c r="G14695">
        <v>2362</v>
      </c>
      <c r="H14695">
        <v>635</v>
      </c>
      <c r="I14695">
        <v>3636</v>
      </c>
      <c r="J14695">
        <v>1781</v>
      </c>
      <c r="K14695">
        <v>4228</v>
      </c>
      <c r="L14695" s="4">
        <v>318</v>
      </c>
      <c r="M14695" s="1">
        <v>4.5499999999999999E-2</v>
      </c>
      <c r="N14695">
        <f>טבלה1[[#This Row],[סה"כ דורשי עבודה]]/טבלה1[[#This Row],[שיעור אבטלה מוערך ביישוב]]</f>
        <v>93868.131868131866</v>
      </c>
      <c r="O14695" s="4"/>
    </row>
    <row r="14696" spans="1:15" x14ac:dyDescent="0.35">
      <c r="A14696" t="s">
        <v>266</v>
      </c>
      <c r="B14696" t="s">
        <v>53</v>
      </c>
      <c r="C14696">
        <v>7400</v>
      </c>
      <c r="D14696" t="s">
        <v>80</v>
      </c>
      <c r="E14696">
        <v>4287</v>
      </c>
      <c r="F14696">
        <v>1974</v>
      </c>
      <c r="G14696">
        <v>2313</v>
      </c>
      <c r="H14696">
        <v>642</v>
      </c>
      <c r="I14696">
        <v>3645</v>
      </c>
      <c r="J14696">
        <v>1757</v>
      </c>
      <c r="K14696">
        <v>4253</v>
      </c>
      <c r="L14696" s="4">
        <v>448</v>
      </c>
      <c r="M14696" s="1">
        <v>4.5699999999999998E-2</v>
      </c>
      <c r="N14696">
        <f>טבלה1[[#This Row],[סה"כ דורשי עבודה]]/טבלה1[[#This Row],[שיעור אבטלה מוערך ביישוב]]</f>
        <v>93807.439824945293</v>
      </c>
      <c r="O14696" s="4"/>
    </row>
    <row r="14697" spans="1:15" x14ac:dyDescent="0.35">
      <c r="A14697" t="s">
        <v>267</v>
      </c>
      <c r="B14697" t="s">
        <v>53</v>
      </c>
      <c r="C14697">
        <v>7400</v>
      </c>
      <c r="D14697" t="s">
        <v>80</v>
      </c>
      <c r="E14697">
        <v>4142</v>
      </c>
      <c r="F14697">
        <v>1932</v>
      </c>
      <c r="G14697">
        <v>2210</v>
      </c>
      <c r="H14697">
        <v>622</v>
      </c>
      <c r="I14697">
        <v>3520</v>
      </c>
      <c r="J14697">
        <v>1758</v>
      </c>
      <c r="K14697">
        <v>4102</v>
      </c>
      <c r="L14697" s="4">
        <v>405</v>
      </c>
      <c r="M14697" s="1">
        <v>4.4200000000000003E-2</v>
      </c>
      <c r="N14697">
        <f>טבלה1[[#This Row],[סה"כ דורשי עבודה]]/טבלה1[[#This Row],[שיעור אבטלה מוערך ביישוב]]</f>
        <v>93710.407239819004</v>
      </c>
      <c r="O14697" s="4"/>
    </row>
    <row r="14698" spans="1:15" x14ac:dyDescent="0.35">
      <c r="A14698" t="s">
        <v>268</v>
      </c>
      <c r="B14698" t="s">
        <v>53</v>
      </c>
      <c r="C14698">
        <v>7400</v>
      </c>
      <c r="D14698" t="s">
        <v>80</v>
      </c>
      <c r="E14698">
        <v>4328</v>
      </c>
      <c r="F14698">
        <v>1970</v>
      </c>
      <c r="G14698">
        <v>2358</v>
      </c>
      <c r="H14698">
        <v>642</v>
      </c>
      <c r="I14698">
        <v>3686</v>
      </c>
      <c r="J14698">
        <v>1866</v>
      </c>
      <c r="K14698">
        <v>4281</v>
      </c>
      <c r="L14698" s="4">
        <v>405</v>
      </c>
      <c r="M14698" s="1">
        <v>4.3700000000000003E-2</v>
      </c>
      <c r="N14698">
        <f>טבלה1[[#This Row],[סה"כ דורשי עבודה]]/טבלה1[[#This Row],[שיעור אבטלה מוערך ביישוב]]</f>
        <v>99038.901601830657</v>
      </c>
      <c r="O14698" s="4"/>
    </row>
    <row r="14699" spans="1:15" x14ac:dyDescent="0.35">
      <c r="A14699" t="s">
        <v>269</v>
      </c>
      <c r="B14699" t="s">
        <v>53</v>
      </c>
      <c r="C14699">
        <v>7400</v>
      </c>
      <c r="D14699" t="s">
        <v>80</v>
      </c>
      <c r="E14699">
        <v>4072</v>
      </c>
      <c r="F14699">
        <v>1880</v>
      </c>
      <c r="G14699">
        <v>2192</v>
      </c>
      <c r="H14699">
        <v>621</v>
      </c>
      <c r="I14699">
        <v>3451</v>
      </c>
      <c r="J14699">
        <v>1737</v>
      </c>
      <c r="K14699">
        <v>4028</v>
      </c>
      <c r="L14699" s="4">
        <v>329</v>
      </c>
      <c r="M14699" s="1">
        <v>4.1200000000000001E-2</v>
      </c>
      <c r="N14699">
        <f>טבלה1[[#This Row],[סה"כ דורשי עבודה]]/טבלה1[[#This Row],[שיעור אבטלה מוערך ביישוב]]</f>
        <v>98834.951456310679</v>
      </c>
      <c r="O14699" s="4"/>
    </row>
    <row r="14700" spans="1:15" x14ac:dyDescent="0.35">
      <c r="A14700" t="s">
        <v>270</v>
      </c>
      <c r="B14700" t="s">
        <v>53</v>
      </c>
      <c r="C14700">
        <v>7400</v>
      </c>
      <c r="D14700" t="s">
        <v>80</v>
      </c>
      <c r="E14700">
        <v>4024</v>
      </c>
      <c r="F14700">
        <v>1896</v>
      </c>
      <c r="G14700">
        <v>2128</v>
      </c>
      <c r="H14700">
        <v>604</v>
      </c>
      <c r="I14700">
        <v>3420</v>
      </c>
      <c r="J14700">
        <v>1688</v>
      </c>
      <c r="K14700">
        <v>3989</v>
      </c>
      <c r="L14700" s="4">
        <v>295</v>
      </c>
      <c r="M14700" s="1">
        <v>4.0800000000000003E-2</v>
      </c>
      <c r="N14700">
        <f>טבלה1[[#This Row],[סה"כ דורשי עבודה]]/טבלה1[[#This Row],[שיעור אבטלה מוערך ביישוב]]</f>
        <v>98627.450980392154</v>
      </c>
      <c r="O14700" s="4"/>
    </row>
    <row r="14701" spans="1:15" x14ac:dyDescent="0.35">
      <c r="A14701" t="s">
        <v>271</v>
      </c>
      <c r="B14701" t="s">
        <v>53</v>
      </c>
      <c r="C14701">
        <v>7400</v>
      </c>
      <c r="D14701" t="s">
        <v>80</v>
      </c>
      <c r="E14701">
        <v>3974</v>
      </c>
      <c r="F14701">
        <v>1862</v>
      </c>
      <c r="G14701">
        <v>2112</v>
      </c>
      <c r="H14701">
        <v>560</v>
      </c>
      <c r="I14701">
        <v>3414</v>
      </c>
      <c r="J14701">
        <v>1655</v>
      </c>
      <c r="K14701">
        <v>3945</v>
      </c>
      <c r="L14701" s="4">
        <v>248</v>
      </c>
      <c r="M14701" s="1">
        <v>4.0399999999999998E-2</v>
      </c>
      <c r="N14701">
        <f>טבלה1[[#This Row],[סה"כ דורשי עבודה]]/טבלה1[[#This Row],[שיעור אבטלה מוערך ביישוב]]</f>
        <v>98366.336633663377</v>
      </c>
      <c r="O14701" s="4"/>
    </row>
    <row r="14702" spans="1:15" x14ac:dyDescent="0.35">
      <c r="A14702" t="s">
        <v>272</v>
      </c>
      <c r="B14702" t="s">
        <v>53</v>
      </c>
      <c r="C14702">
        <v>7400</v>
      </c>
      <c r="D14702" t="s">
        <v>80</v>
      </c>
      <c r="E14702">
        <v>4161</v>
      </c>
      <c r="F14702">
        <v>1944</v>
      </c>
      <c r="G14702">
        <v>2217</v>
      </c>
      <c r="H14702">
        <v>620</v>
      </c>
      <c r="I14702">
        <v>3541</v>
      </c>
      <c r="J14702">
        <v>1677</v>
      </c>
      <c r="K14702">
        <v>4133</v>
      </c>
      <c r="L14702" s="4">
        <v>337</v>
      </c>
      <c r="M14702" s="1">
        <v>4.2200000000000001E-2</v>
      </c>
      <c r="N14702">
        <f>טבלה1[[#This Row],[סה"כ דורשי עבודה]]/טבלה1[[#This Row],[שיעור אבטלה מוערך ביישוב]]</f>
        <v>98601.895734597158</v>
      </c>
      <c r="O14702" s="4"/>
    </row>
    <row r="14703" spans="1:15" x14ac:dyDescent="0.35">
      <c r="A14703" t="s">
        <v>273</v>
      </c>
      <c r="B14703" t="s">
        <v>53</v>
      </c>
      <c r="C14703">
        <v>7400</v>
      </c>
      <c r="D14703" t="s">
        <v>80</v>
      </c>
      <c r="E14703">
        <v>4563</v>
      </c>
      <c r="F14703">
        <v>2139</v>
      </c>
      <c r="G14703">
        <v>2424</v>
      </c>
      <c r="H14703">
        <v>604</v>
      </c>
      <c r="I14703">
        <v>3959</v>
      </c>
      <c r="J14703">
        <v>1610</v>
      </c>
      <c r="K14703">
        <v>4535</v>
      </c>
      <c r="L14703" s="4">
        <v>296</v>
      </c>
      <c r="M14703" s="1">
        <v>4.6100000000000002E-2</v>
      </c>
      <c r="N14703">
        <f>טבלה1[[#This Row],[סה"כ דורשי עבודה]]/טבלה1[[#This Row],[שיעור אבטלה מוערך ביישוב]]</f>
        <v>98980.477223427326</v>
      </c>
      <c r="O14703" s="4"/>
    </row>
    <row r="14704" spans="1:15" x14ac:dyDescent="0.35">
      <c r="A14704" t="s">
        <v>274</v>
      </c>
      <c r="B14704" t="s">
        <v>53</v>
      </c>
      <c r="C14704">
        <v>7400</v>
      </c>
      <c r="D14704" t="s">
        <v>80</v>
      </c>
      <c r="E14704">
        <v>5086</v>
      </c>
      <c r="F14704">
        <v>2228</v>
      </c>
      <c r="G14704">
        <v>2858</v>
      </c>
      <c r="H14704">
        <v>674</v>
      </c>
      <c r="I14704">
        <v>4412</v>
      </c>
      <c r="J14704">
        <v>1683</v>
      </c>
      <c r="K14704">
        <v>5052</v>
      </c>
      <c r="L14704" s="4">
        <v>276</v>
      </c>
      <c r="M14704" s="1">
        <v>5.11E-2</v>
      </c>
      <c r="N14704">
        <f>טבלה1[[#This Row],[סה"כ דורשי עבודה]]/טבלה1[[#This Row],[שיעור אבטלה מוערך ביישוב]]</f>
        <v>99530.332681017608</v>
      </c>
      <c r="O14704" s="4"/>
    </row>
    <row r="14705" spans="1:15" x14ac:dyDescent="0.35">
      <c r="A14705" t="s">
        <v>275</v>
      </c>
      <c r="B14705" t="s">
        <v>53</v>
      </c>
      <c r="C14705">
        <v>7400</v>
      </c>
      <c r="D14705" t="s">
        <v>80</v>
      </c>
      <c r="E14705">
        <v>4796</v>
      </c>
      <c r="F14705">
        <v>2022</v>
      </c>
      <c r="G14705">
        <v>2774</v>
      </c>
      <c r="H14705">
        <v>680</v>
      </c>
      <c r="I14705">
        <v>4116</v>
      </c>
      <c r="J14705">
        <v>1637</v>
      </c>
      <c r="K14705">
        <v>4767</v>
      </c>
      <c r="L14705" s="4">
        <v>185</v>
      </c>
      <c r="M14705" s="1">
        <v>4.8399999999999999E-2</v>
      </c>
      <c r="N14705">
        <f>טבלה1[[#This Row],[סה"כ דורשי עבודה]]/טבלה1[[#This Row],[שיעור אבטלה מוערך ביישוב]]</f>
        <v>99090.909090909088</v>
      </c>
      <c r="O14705" s="4"/>
    </row>
    <row r="14706" spans="1:15" x14ac:dyDescent="0.35">
      <c r="A14706" t="s">
        <v>276</v>
      </c>
      <c r="B14706" t="s">
        <v>53</v>
      </c>
      <c r="C14706">
        <v>7400</v>
      </c>
      <c r="D14706" t="s">
        <v>80</v>
      </c>
      <c r="E14706">
        <v>4232</v>
      </c>
      <c r="F14706">
        <v>1879</v>
      </c>
      <c r="G14706">
        <v>2353</v>
      </c>
      <c r="H14706">
        <v>654</v>
      </c>
      <c r="I14706">
        <v>3578</v>
      </c>
      <c r="J14706">
        <v>1598</v>
      </c>
      <c r="K14706">
        <v>4205</v>
      </c>
      <c r="L14706" s="4">
        <v>63</v>
      </c>
      <c r="M14706" s="1">
        <v>4.2900000000000001E-2</v>
      </c>
      <c r="N14706">
        <f>טבלה1[[#This Row],[סה"כ דורשי עבודה]]/טבלה1[[#This Row],[שיעור אבטלה מוערך ביישוב]]</f>
        <v>98648.018648018653</v>
      </c>
      <c r="O14706" s="4"/>
    </row>
    <row r="14707" spans="1:15" x14ac:dyDescent="0.35">
      <c r="A14707" t="s">
        <v>277</v>
      </c>
      <c r="B14707" t="s">
        <v>53</v>
      </c>
      <c r="C14707">
        <v>7400</v>
      </c>
      <c r="D14707" t="s">
        <v>80</v>
      </c>
      <c r="E14707">
        <v>4413</v>
      </c>
      <c r="F14707">
        <v>2001</v>
      </c>
      <c r="G14707">
        <v>2412</v>
      </c>
      <c r="H14707">
        <v>664</v>
      </c>
      <c r="I14707">
        <v>3749</v>
      </c>
      <c r="J14707">
        <v>1633</v>
      </c>
      <c r="K14707">
        <v>4390</v>
      </c>
      <c r="L14707" s="4">
        <v>78</v>
      </c>
      <c r="M14707" s="1">
        <v>4.4699999999999997E-2</v>
      </c>
      <c r="N14707">
        <f>טבלה1[[#This Row],[סה"כ דורשי עבודה]]/טבלה1[[#This Row],[שיעור אבטלה מוערך ביישוב]]</f>
        <v>98724.832214765105</v>
      </c>
      <c r="O14707" s="4"/>
    </row>
    <row r="14708" spans="1:15" x14ac:dyDescent="0.35">
      <c r="A14708" t="s">
        <v>278</v>
      </c>
      <c r="B14708" t="s">
        <v>53</v>
      </c>
      <c r="C14708">
        <v>7400</v>
      </c>
      <c r="D14708" t="s">
        <v>80</v>
      </c>
      <c r="E14708">
        <v>4416</v>
      </c>
      <c r="F14708">
        <v>2026</v>
      </c>
      <c r="G14708">
        <v>2390</v>
      </c>
      <c r="H14708">
        <v>680</v>
      </c>
      <c r="I14708">
        <v>3736</v>
      </c>
      <c r="J14708">
        <v>1616</v>
      </c>
      <c r="K14708">
        <v>4374</v>
      </c>
      <c r="L14708" s="4">
        <v>95</v>
      </c>
      <c r="M14708" s="1">
        <v>4.4600000000000001E-2</v>
      </c>
      <c r="N14708">
        <f>טבלה1[[#This Row],[סה"כ דורשי עבודה]]/טבלה1[[#This Row],[שיעור אבטלה מוערך ביישוב]]</f>
        <v>99013.45291479821</v>
      </c>
      <c r="O14708" s="4"/>
    </row>
    <row r="14709" spans="1:15" x14ac:dyDescent="0.35">
      <c r="A14709" t="s">
        <v>279</v>
      </c>
      <c r="B14709" t="s">
        <v>53</v>
      </c>
      <c r="C14709">
        <v>7400</v>
      </c>
      <c r="D14709" t="s">
        <v>80</v>
      </c>
      <c r="E14709">
        <v>4415</v>
      </c>
      <c r="F14709">
        <v>2063</v>
      </c>
      <c r="G14709">
        <v>2352</v>
      </c>
      <c r="H14709">
        <v>663</v>
      </c>
      <c r="I14709">
        <v>3752</v>
      </c>
      <c r="J14709">
        <v>1638</v>
      </c>
      <c r="K14709">
        <v>4379</v>
      </c>
      <c r="L14709" s="4">
        <v>88</v>
      </c>
      <c r="M14709" s="1">
        <v>4.4600000000000001E-2</v>
      </c>
      <c r="N14709">
        <f>טבלה1[[#This Row],[סה"כ דורשי עבודה]]/טבלה1[[#This Row],[שיעור אבטלה מוערך ביישוב]]</f>
        <v>98991.031390134522</v>
      </c>
      <c r="O14709" s="4"/>
    </row>
    <row r="14710" spans="1:15" x14ac:dyDescent="0.35">
      <c r="A14710" t="s">
        <v>11</v>
      </c>
      <c r="B14710" t="s">
        <v>53</v>
      </c>
      <c r="C14710">
        <v>7400</v>
      </c>
      <c r="D14710" t="s">
        <v>80</v>
      </c>
      <c r="E14710">
        <v>4566</v>
      </c>
      <c r="F14710">
        <v>2153</v>
      </c>
      <c r="G14710">
        <v>2413</v>
      </c>
      <c r="H14710">
        <v>662</v>
      </c>
      <c r="I14710">
        <v>3904</v>
      </c>
      <c r="J14710">
        <v>1692</v>
      </c>
      <c r="K14710">
        <v>4531</v>
      </c>
      <c r="L14710" s="4">
        <v>119</v>
      </c>
      <c r="M14710" s="1">
        <v>4.3999999999999997E-2</v>
      </c>
      <c r="N14710">
        <f>טבלה1[[#This Row],[סה"כ דורשי עבודה]]/טבלה1[[#This Row],[שיעור אבטלה מוערך ביישוב]]</f>
        <v>103772.72727272728</v>
      </c>
      <c r="O14710" s="4"/>
    </row>
    <row r="14711" spans="1:15" x14ac:dyDescent="0.35">
      <c r="A14711" t="s">
        <v>212</v>
      </c>
      <c r="B14711" t="s">
        <v>53</v>
      </c>
      <c r="C14711">
        <v>7400</v>
      </c>
      <c r="D14711" t="s">
        <v>80</v>
      </c>
      <c r="E14711">
        <v>4282</v>
      </c>
      <c r="F14711">
        <v>2033</v>
      </c>
      <c r="G14711">
        <v>2249</v>
      </c>
      <c r="H14711">
        <v>627</v>
      </c>
      <c r="I14711">
        <v>3655</v>
      </c>
      <c r="J14711">
        <v>1573</v>
      </c>
      <c r="K14711">
        <v>4256</v>
      </c>
      <c r="L14711" s="4">
        <v>94</v>
      </c>
      <c r="M14711" s="1">
        <v>4.1399999999999999E-2</v>
      </c>
      <c r="N14711">
        <f>טבלה1[[#This Row],[סה"כ דורשי עבודה]]/טבלה1[[#This Row],[שיעור אבטלה מוערך ביישוב]]</f>
        <v>103429.95169082125</v>
      </c>
      <c r="O14711" s="4"/>
    </row>
    <row r="14712" spans="1:15" x14ac:dyDescent="0.35">
      <c r="A14712" t="s">
        <v>213</v>
      </c>
      <c r="B14712" t="s">
        <v>53</v>
      </c>
      <c r="C14712">
        <v>7400</v>
      </c>
      <c r="D14712" t="s">
        <v>80</v>
      </c>
      <c r="E14712">
        <v>4336</v>
      </c>
      <c r="F14712">
        <v>1998</v>
      </c>
      <c r="G14712">
        <v>2338</v>
      </c>
      <c r="H14712">
        <v>604</v>
      </c>
      <c r="I14712">
        <v>3732</v>
      </c>
      <c r="J14712">
        <v>1683</v>
      </c>
      <c r="K14712">
        <v>4247</v>
      </c>
      <c r="L14712" s="4">
        <v>12</v>
      </c>
      <c r="M14712" s="1">
        <v>4.1399999999999999E-2</v>
      </c>
      <c r="N14712">
        <f>טבלה1[[#This Row],[סה"כ דורשי עבודה]]/טבלה1[[#This Row],[שיעור אבטלה מוערך ביישוב]]</f>
        <v>104734.29951690821</v>
      </c>
      <c r="O14712" s="4"/>
    </row>
    <row r="14713" spans="1:15" x14ac:dyDescent="0.35">
      <c r="A14713" t="s">
        <v>214</v>
      </c>
      <c r="B14713" t="s">
        <v>53</v>
      </c>
      <c r="C14713">
        <v>7400</v>
      </c>
      <c r="D14713" t="s">
        <v>80</v>
      </c>
      <c r="E14713">
        <v>4593</v>
      </c>
      <c r="F14713">
        <v>2125</v>
      </c>
      <c r="G14713">
        <v>2468</v>
      </c>
      <c r="H14713">
        <v>604</v>
      </c>
      <c r="I14713">
        <v>3989</v>
      </c>
      <c r="J14713">
        <v>1691</v>
      </c>
      <c r="K14713">
        <v>4509</v>
      </c>
      <c r="L14713" s="4">
        <v>32</v>
      </c>
      <c r="M14713" s="1">
        <v>4.3799999999999999E-2</v>
      </c>
      <c r="N14713">
        <f>טבלה1[[#This Row],[סה"כ דורשי עבודה]]/טבלה1[[#This Row],[שיעור אבטלה מוערך ביישוב]]</f>
        <v>104863.01369863014</v>
      </c>
      <c r="O14713" s="4"/>
    </row>
    <row r="14714" spans="1:15" x14ac:dyDescent="0.35">
      <c r="A14714" t="s">
        <v>215</v>
      </c>
      <c r="B14714" t="s">
        <v>53</v>
      </c>
      <c r="C14714">
        <v>7400</v>
      </c>
      <c r="D14714" t="s">
        <v>80</v>
      </c>
      <c r="E14714">
        <v>4630</v>
      </c>
      <c r="F14714">
        <v>2135</v>
      </c>
      <c r="G14714">
        <v>2495</v>
      </c>
      <c r="H14714">
        <v>601</v>
      </c>
      <c r="I14714">
        <v>4029</v>
      </c>
      <c r="J14714">
        <v>1680</v>
      </c>
      <c r="K14714">
        <v>4527</v>
      </c>
      <c r="L14714" s="4">
        <v>54</v>
      </c>
      <c r="M14714" s="1">
        <v>4.3999999999999997E-2</v>
      </c>
      <c r="N14714">
        <f>טבלה1[[#This Row],[סה"כ דורשי עבודה]]/טבלה1[[#This Row],[שיעור אבטלה מוערך ביישוב]]</f>
        <v>105227.27272727274</v>
      </c>
      <c r="O14714" s="4"/>
    </row>
    <row r="14715" spans="1:15" x14ac:dyDescent="0.35">
      <c r="A14715" t="s">
        <v>216</v>
      </c>
      <c r="B14715" t="s">
        <v>53</v>
      </c>
      <c r="C14715">
        <v>7400</v>
      </c>
      <c r="D14715" t="s">
        <v>80</v>
      </c>
      <c r="E14715">
        <v>5482</v>
      </c>
      <c r="F14715">
        <v>2582</v>
      </c>
      <c r="G14715">
        <v>2900</v>
      </c>
      <c r="H14715">
        <v>586</v>
      </c>
      <c r="I14715">
        <v>4896</v>
      </c>
      <c r="J14715">
        <v>1637</v>
      </c>
      <c r="K14715">
        <v>5387</v>
      </c>
      <c r="L14715" s="4">
        <v>75</v>
      </c>
      <c r="M14715" s="1">
        <v>5.1900000000000002E-2</v>
      </c>
      <c r="N14715">
        <f>טבלה1[[#This Row],[סה"כ דורשי עבודה]]/טבלה1[[#This Row],[שיעור אבטלה מוערך ביישוב]]</f>
        <v>105626.204238921</v>
      </c>
      <c r="O14715" s="4"/>
    </row>
    <row r="14716" spans="1:15" x14ac:dyDescent="0.35">
      <c r="A14716" t="s">
        <v>217</v>
      </c>
      <c r="B14716" t="s">
        <v>53</v>
      </c>
      <c r="C14716">
        <v>7400</v>
      </c>
      <c r="D14716" t="s">
        <v>80</v>
      </c>
      <c r="E14716">
        <v>5637</v>
      </c>
      <c r="F14716">
        <v>2501</v>
      </c>
      <c r="G14716">
        <v>3136</v>
      </c>
      <c r="H14716">
        <v>597</v>
      </c>
      <c r="I14716">
        <v>5040</v>
      </c>
      <c r="J14716">
        <v>1605</v>
      </c>
      <c r="K14716">
        <v>5550</v>
      </c>
      <c r="L14716" s="4">
        <v>101</v>
      </c>
      <c r="M14716" s="1">
        <v>5.3400000000000003E-2</v>
      </c>
      <c r="N14716">
        <f>טבלה1[[#This Row],[סה"כ דורשי עבודה]]/טבלה1[[#This Row],[שיעור אבטלה מוערך ביישוב]]</f>
        <v>105561.79775280898</v>
      </c>
      <c r="O14716" s="4"/>
    </row>
    <row r="14717" spans="1:15" x14ac:dyDescent="0.35">
      <c r="A14717" t="s">
        <v>218</v>
      </c>
      <c r="B14717" t="s">
        <v>53</v>
      </c>
      <c r="C14717">
        <v>7400</v>
      </c>
      <c r="D14717" t="s">
        <v>80</v>
      </c>
      <c r="E14717">
        <v>5122</v>
      </c>
      <c r="F14717">
        <v>2173</v>
      </c>
      <c r="G14717">
        <v>2949</v>
      </c>
      <c r="H14717">
        <v>588</v>
      </c>
      <c r="I14717">
        <v>4534</v>
      </c>
      <c r="J14717">
        <v>1616</v>
      </c>
      <c r="K14717">
        <v>5037</v>
      </c>
      <c r="L14717" s="4">
        <v>101</v>
      </c>
      <c r="M14717" s="1">
        <v>4.87E-2</v>
      </c>
      <c r="N14717">
        <f>טבלה1[[#This Row],[סה"כ דורשי עבודה]]/טבלה1[[#This Row],[שיעור אבטלה מוערך ביישוב]]</f>
        <v>105174.53798767967</v>
      </c>
      <c r="O14717" s="4"/>
    </row>
    <row r="14718" spans="1:15" x14ac:dyDescent="0.35">
      <c r="A14718" t="s">
        <v>219</v>
      </c>
      <c r="B14718" t="s">
        <v>53</v>
      </c>
      <c r="C14718">
        <v>7400</v>
      </c>
      <c r="D14718" t="s">
        <v>80</v>
      </c>
      <c r="E14718">
        <v>4446</v>
      </c>
      <c r="F14718">
        <v>1964</v>
      </c>
      <c r="G14718">
        <v>2482</v>
      </c>
      <c r="H14718">
        <v>510</v>
      </c>
      <c r="I14718">
        <v>3936</v>
      </c>
      <c r="J14718">
        <v>1540</v>
      </c>
      <c r="K14718">
        <v>4374</v>
      </c>
      <c r="L14718" s="4">
        <v>40</v>
      </c>
      <c r="M14718" s="1">
        <v>4.2500000000000003E-2</v>
      </c>
      <c r="N14718">
        <f>טבלה1[[#This Row],[סה"כ דורשי עבודה]]/טבלה1[[#This Row],[שיעור אבטלה מוערך ביישוב]]</f>
        <v>104611.76470588235</v>
      </c>
      <c r="O14718" s="4"/>
    </row>
    <row r="14719" spans="1:15" x14ac:dyDescent="0.35">
      <c r="A14719" t="s">
        <v>220</v>
      </c>
      <c r="B14719" t="s">
        <v>53</v>
      </c>
      <c r="C14719">
        <v>7400</v>
      </c>
      <c r="D14719" t="s">
        <v>80</v>
      </c>
      <c r="E14719">
        <v>4854</v>
      </c>
      <c r="F14719">
        <v>2236</v>
      </c>
      <c r="G14719">
        <v>2618</v>
      </c>
      <c r="H14719">
        <v>495</v>
      </c>
      <c r="I14719">
        <v>4359</v>
      </c>
      <c r="J14719">
        <v>1628</v>
      </c>
      <c r="K14719">
        <v>4749</v>
      </c>
      <c r="L14719" s="4">
        <v>107</v>
      </c>
      <c r="M14719" s="1">
        <v>4.5999999999999999E-2</v>
      </c>
      <c r="N14719">
        <f>טבלה1[[#This Row],[סה"כ דורשי עבודה]]/טבלה1[[#This Row],[שיעור אבטלה מוערך ביישוב]]</f>
        <v>105521.73913043478</v>
      </c>
      <c r="O14719" s="4"/>
    </row>
    <row r="14720" spans="1:15" x14ac:dyDescent="0.35">
      <c r="A14720" t="s">
        <v>221</v>
      </c>
      <c r="B14720" t="s">
        <v>53</v>
      </c>
      <c r="C14720">
        <v>7400</v>
      </c>
      <c r="D14720" t="s">
        <v>80</v>
      </c>
      <c r="E14720">
        <v>4467</v>
      </c>
      <c r="F14720">
        <v>2093</v>
      </c>
      <c r="G14720">
        <v>2374</v>
      </c>
      <c r="H14720">
        <v>474</v>
      </c>
      <c r="I14720">
        <v>3993</v>
      </c>
      <c r="J14720">
        <v>1607</v>
      </c>
      <c r="K14720">
        <v>4384</v>
      </c>
      <c r="L14720" s="4">
        <v>102</v>
      </c>
      <c r="M14720" s="1">
        <v>4.2599999999999999E-2</v>
      </c>
      <c r="N14720">
        <f>טבלה1[[#This Row],[סה"כ דורשי עבודה]]/טבלה1[[#This Row],[שיעור אבטלה מוערך ביישוב]]</f>
        <v>104859.15492957746</v>
      </c>
      <c r="O14720" s="4"/>
    </row>
    <row r="14721" spans="1:15" x14ac:dyDescent="0.35">
      <c r="A14721" t="s">
        <v>222</v>
      </c>
      <c r="B14721" t="s">
        <v>53</v>
      </c>
      <c r="C14721">
        <v>7400</v>
      </c>
      <c r="D14721" t="s">
        <v>80</v>
      </c>
      <c r="E14721">
        <v>4643</v>
      </c>
      <c r="F14721">
        <v>2198</v>
      </c>
      <c r="G14721">
        <v>2445</v>
      </c>
      <c r="H14721">
        <v>596</v>
      </c>
      <c r="I14721">
        <v>4047</v>
      </c>
      <c r="J14721">
        <v>1649</v>
      </c>
      <c r="K14721">
        <v>4532</v>
      </c>
      <c r="L14721" s="4">
        <v>104</v>
      </c>
      <c r="M14721" s="1">
        <v>4.3999999999999997E-2</v>
      </c>
      <c r="N14721">
        <f>טבלה1[[#This Row],[סה"כ דורשי עבודה]]/טבלה1[[#This Row],[שיעור אבטלה מוערך ביישוב]]</f>
        <v>105522.72727272728</v>
      </c>
      <c r="O14721" s="4"/>
    </row>
    <row r="14722" spans="1:15" x14ac:dyDescent="0.35">
      <c r="A14722" t="s">
        <v>223</v>
      </c>
      <c r="B14722" t="s">
        <v>53</v>
      </c>
      <c r="C14722">
        <v>7400</v>
      </c>
      <c r="D14722" t="s">
        <v>80</v>
      </c>
      <c r="E14722">
        <v>4633</v>
      </c>
      <c r="F14722">
        <v>2204</v>
      </c>
      <c r="G14722">
        <v>2429</v>
      </c>
      <c r="H14722">
        <v>583</v>
      </c>
      <c r="I14722">
        <v>4050</v>
      </c>
      <c r="J14722">
        <v>1641</v>
      </c>
      <c r="K14722">
        <v>4528</v>
      </c>
      <c r="L14722" s="4">
        <v>98</v>
      </c>
      <c r="M14722" s="1">
        <v>4.3200000000000002E-2</v>
      </c>
      <c r="N14722">
        <f>טבלה1[[#This Row],[סה"כ דורשי עבודה]]/טבלה1[[#This Row],[שיעור אבטלה מוערך ביישוב]]</f>
        <v>107245.37037037036</v>
      </c>
      <c r="O14722" s="4"/>
    </row>
    <row r="14723" spans="1:15" x14ac:dyDescent="0.35">
      <c r="A14723" t="s">
        <v>224</v>
      </c>
      <c r="B14723" t="s">
        <v>53</v>
      </c>
      <c r="C14723">
        <v>7400</v>
      </c>
      <c r="D14723" t="s">
        <v>80</v>
      </c>
      <c r="E14723">
        <v>4459</v>
      </c>
      <c r="F14723">
        <v>2082</v>
      </c>
      <c r="G14723">
        <v>2377</v>
      </c>
      <c r="H14723">
        <v>580</v>
      </c>
      <c r="I14723">
        <v>3879</v>
      </c>
      <c r="J14723">
        <v>1599</v>
      </c>
      <c r="K14723">
        <v>4363</v>
      </c>
      <c r="L14723" s="4">
        <v>107</v>
      </c>
      <c r="M14723" s="1">
        <v>4.1700000000000001E-2</v>
      </c>
      <c r="N14723">
        <f>טבלה1[[#This Row],[סה"כ דורשי עבודה]]/טבלה1[[#This Row],[שיעור אבטלה מוערך ביישוב]]</f>
        <v>106930.4556354916</v>
      </c>
      <c r="O14723" s="4"/>
    </row>
    <row r="14724" spans="1:15" x14ac:dyDescent="0.35">
      <c r="A14724" t="s">
        <v>225</v>
      </c>
      <c r="B14724" t="s">
        <v>53</v>
      </c>
      <c r="C14724">
        <v>7400</v>
      </c>
      <c r="D14724" t="s">
        <v>80</v>
      </c>
      <c r="E14724">
        <v>4536</v>
      </c>
      <c r="F14724">
        <v>2108</v>
      </c>
      <c r="G14724">
        <v>2428</v>
      </c>
      <c r="H14724">
        <v>592</v>
      </c>
      <c r="I14724">
        <v>3944</v>
      </c>
      <c r="J14724">
        <v>1638</v>
      </c>
      <c r="K14724">
        <v>4422</v>
      </c>
      <c r="L14724" s="4">
        <v>123</v>
      </c>
      <c r="M14724" s="1">
        <v>4.2200000000000001E-2</v>
      </c>
      <c r="N14724">
        <f>טבלה1[[#This Row],[סה"כ דורשי עבודה]]/טבלה1[[#This Row],[שיעור אבטלה מוערך ביישוב]]</f>
        <v>107488.15165876778</v>
      </c>
      <c r="O14724" s="4"/>
    </row>
    <row r="14725" spans="1:15" x14ac:dyDescent="0.35">
      <c r="A14725" t="s">
        <v>226</v>
      </c>
      <c r="B14725" t="s">
        <v>53</v>
      </c>
      <c r="C14725">
        <v>7400</v>
      </c>
      <c r="D14725" t="s">
        <v>80</v>
      </c>
      <c r="E14725">
        <v>4239</v>
      </c>
      <c r="F14725">
        <v>1939</v>
      </c>
      <c r="G14725">
        <v>2300</v>
      </c>
      <c r="H14725">
        <v>530</v>
      </c>
      <c r="I14725">
        <v>3709</v>
      </c>
      <c r="J14725">
        <v>1608</v>
      </c>
      <c r="K14725">
        <v>4144</v>
      </c>
      <c r="L14725" s="4">
        <v>98</v>
      </c>
      <c r="M14725" s="1">
        <v>3.9699999999999999E-2</v>
      </c>
      <c r="N14725">
        <f>טבלה1[[#This Row],[סה"כ דורשי עבודה]]/טבלה1[[#This Row],[שיעור אבטלה מוערך ביישוב]]</f>
        <v>106775.8186397985</v>
      </c>
      <c r="O14725" s="4"/>
    </row>
    <row r="14726" spans="1:15" x14ac:dyDescent="0.35">
      <c r="A14726" t="s">
        <v>227</v>
      </c>
      <c r="B14726" t="s">
        <v>53</v>
      </c>
      <c r="C14726">
        <v>7400</v>
      </c>
      <c r="D14726" t="s">
        <v>80</v>
      </c>
      <c r="E14726">
        <v>4397</v>
      </c>
      <c r="F14726">
        <v>2039</v>
      </c>
      <c r="G14726">
        <v>2358</v>
      </c>
      <c r="H14726">
        <v>566</v>
      </c>
      <c r="I14726">
        <v>3831</v>
      </c>
      <c r="J14726">
        <v>1604</v>
      </c>
      <c r="K14726">
        <v>4294</v>
      </c>
      <c r="L14726" s="4">
        <v>126</v>
      </c>
      <c r="M14726" s="1">
        <v>4.1099999999999998E-2</v>
      </c>
      <c r="N14726">
        <f>טבלה1[[#This Row],[סה"כ דורשי עבודה]]/טבלה1[[#This Row],[שיעור אבטלה מוערך ביישוב]]</f>
        <v>106982.96836982969</v>
      </c>
      <c r="O14726" s="4"/>
    </row>
    <row r="14727" spans="1:15" x14ac:dyDescent="0.35">
      <c r="A14727" t="s">
        <v>228</v>
      </c>
      <c r="B14727" t="s">
        <v>53</v>
      </c>
      <c r="C14727">
        <v>7400</v>
      </c>
      <c r="D14727" t="s">
        <v>80</v>
      </c>
      <c r="E14727">
        <v>4366</v>
      </c>
      <c r="F14727">
        <v>2053</v>
      </c>
      <c r="G14727">
        <v>2313</v>
      </c>
      <c r="H14727">
        <v>576</v>
      </c>
      <c r="I14727">
        <v>3790</v>
      </c>
      <c r="J14727">
        <v>1587</v>
      </c>
      <c r="K14727">
        <v>4275</v>
      </c>
      <c r="L14727" s="4">
        <v>88</v>
      </c>
      <c r="M14727" s="1">
        <v>4.0899999999999999E-2</v>
      </c>
      <c r="N14727">
        <f>טבלה1[[#This Row],[סה"כ דורשי עבודה]]/טבלה1[[#This Row],[שיעור אבטלה מוערך ביישוב]]</f>
        <v>106748.16625916871</v>
      </c>
      <c r="O14727" s="4"/>
    </row>
    <row r="14728" spans="1:15" x14ac:dyDescent="0.35">
      <c r="A14728" t="s">
        <v>229</v>
      </c>
      <c r="B14728" t="s">
        <v>53</v>
      </c>
      <c r="C14728">
        <v>7400</v>
      </c>
      <c r="D14728" t="s">
        <v>80</v>
      </c>
      <c r="E14728">
        <v>4867</v>
      </c>
      <c r="F14728">
        <v>2112</v>
      </c>
      <c r="G14728">
        <v>2755</v>
      </c>
      <c r="H14728">
        <v>630</v>
      </c>
      <c r="I14728">
        <v>4237</v>
      </c>
      <c r="J14728">
        <v>1623</v>
      </c>
      <c r="K14728">
        <v>4738</v>
      </c>
      <c r="L14728" s="4">
        <v>105</v>
      </c>
      <c r="M14728" s="1">
        <v>4.5100000000000001E-2</v>
      </c>
      <c r="N14728">
        <f>טבלה1[[#This Row],[סה"כ דורשי עבודה]]/טבלה1[[#This Row],[שיעור אבטלה מוערך ביישוב]]</f>
        <v>107915.74279379158</v>
      </c>
      <c r="O14728" s="4"/>
    </row>
    <row r="14729" spans="1:15" x14ac:dyDescent="0.35">
      <c r="A14729" t="s">
        <v>230</v>
      </c>
      <c r="B14729" t="s">
        <v>53</v>
      </c>
      <c r="C14729">
        <v>7400</v>
      </c>
      <c r="D14729" t="s">
        <v>80</v>
      </c>
      <c r="E14729">
        <v>4980</v>
      </c>
      <c r="F14729">
        <v>2125</v>
      </c>
      <c r="G14729">
        <v>2855</v>
      </c>
      <c r="H14729">
        <v>632</v>
      </c>
      <c r="I14729">
        <v>4348</v>
      </c>
      <c r="J14729">
        <v>1568</v>
      </c>
      <c r="K14729">
        <v>4869</v>
      </c>
      <c r="L14729" s="4">
        <v>93</v>
      </c>
      <c r="M14729" s="1">
        <v>4.6300000000000001E-2</v>
      </c>
      <c r="N14729">
        <f>טבלה1[[#This Row],[סה"כ דורשי עבודה]]/טבלה1[[#This Row],[שיעור אבטלה מוערך ביישוב]]</f>
        <v>107559.39524838013</v>
      </c>
      <c r="O14729" s="4"/>
    </row>
    <row r="14730" spans="1:15" x14ac:dyDescent="0.35">
      <c r="A14730" t="s">
        <v>231</v>
      </c>
      <c r="B14730" t="s">
        <v>53</v>
      </c>
      <c r="C14730">
        <v>7400</v>
      </c>
      <c r="D14730" t="s">
        <v>80</v>
      </c>
      <c r="E14730">
        <v>4744</v>
      </c>
      <c r="F14730">
        <v>2076</v>
      </c>
      <c r="G14730">
        <v>2668</v>
      </c>
      <c r="H14730">
        <v>652</v>
      </c>
      <c r="I14730">
        <v>4092</v>
      </c>
      <c r="J14730">
        <v>1530</v>
      </c>
      <c r="K14730">
        <v>4629</v>
      </c>
      <c r="L14730" s="4">
        <v>104</v>
      </c>
      <c r="M14730" s="1">
        <v>4.41E-2</v>
      </c>
      <c r="N14730">
        <f>טבלה1[[#This Row],[סה"כ דורשי עבודה]]/טבלה1[[#This Row],[שיעור אבטלה מוערך ביישוב]]</f>
        <v>107573.69614512472</v>
      </c>
      <c r="O14730" s="4"/>
    </row>
    <row r="14731" spans="1:15" x14ac:dyDescent="0.35">
      <c r="A14731" t="s">
        <v>232</v>
      </c>
      <c r="B14731" t="s">
        <v>53</v>
      </c>
      <c r="C14731">
        <v>7400</v>
      </c>
      <c r="D14731" t="s">
        <v>80</v>
      </c>
      <c r="E14731">
        <v>3994</v>
      </c>
      <c r="F14731">
        <v>1793</v>
      </c>
      <c r="G14731">
        <v>2201</v>
      </c>
      <c r="H14731">
        <v>521</v>
      </c>
      <c r="I14731">
        <v>3473</v>
      </c>
      <c r="J14731">
        <v>1478</v>
      </c>
      <c r="K14731">
        <v>3909</v>
      </c>
      <c r="L14731" s="4">
        <v>30</v>
      </c>
      <c r="M14731" s="1">
        <v>3.7499999999999999E-2</v>
      </c>
      <c r="N14731">
        <f>טבלה1[[#This Row],[סה"כ דורשי עבודה]]/טבלה1[[#This Row],[שיעור אבטלה מוערך ביישוב]]</f>
        <v>106506.66666666667</v>
      </c>
      <c r="O14731" s="4"/>
    </row>
    <row r="14732" spans="1:15" x14ac:dyDescent="0.35">
      <c r="A14732" t="s">
        <v>233</v>
      </c>
      <c r="B14732" t="s">
        <v>53</v>
      </c>
      <c r="C14732">
        <v>7400</v>
      </c>
      <c r="D14732" t="s">
        <v>80</v>
      </c>
      <c r="E14732">
        <v>4070</v>
      </c>
      <c r="F14732">
        <v>1857</v>
      </c>
      <c r="G14732">
        <v>2213</v>
      </c>
      <c r="H14732">
        <v>459</v>
      </c>
      <c r="I14732">
        <v>3611</v>
      </c>
      <c r="J14732">
        <v>1541</v>
      </c>
      <c r="K14732">
        <v>3984</v>
      </c>
      <c r="L14732" s="4">
        <v>4</v>
      </c>
      <c r="M14732" s="1">
        <v>3.8199999999999998E-2</v>
      </c>
      <c r="N14732">
        <f>טבלה1[[#This Row],[סה"כ דורשי עבודה]]/טבלה1[[#This Row],[שיעור אבטלה מוערך ביישוב]]</f>
        <v>106544.50261780106</v>
      </c>
      <c r="O14732" s="4"/>
    </row>
    <row r="14733" spans="1:15" x14ac:dyDescent="0.35">
      <c r="A14733" t="s">
        <v>234</v>
      </c>
      <c r="B14733" t="s">
        <v>53</v>
      </c>
      <c r="C14733">
        <v>7400</v>
      </c>
      <c r="D14733" t="s">
        <v>80</v>
      </c>
      <c r="E14733">
        <v>4696</v>
      </c>
      <c r="F14733">
        <v>2142</v>
      </c>
      <c r="G14733">
        <v>2554</v>
      </c>
      <c r="H14733">
        <v>472</v>
      </c>
      <c r="I14733">
        <v>4224</v>
      </c>
      <c r="J14733">
        <v>1666</v>
      </c>
      <c r="K14733">
        <v>4491</v>
      </c>
      <c r="L14733" s="4">
        <v>76</v>
      </c>
      <c r="M14733" s="1">
        <v>4.2900000000000001E-2</v>
      </c>
      <c r="N14733">
        <f>טבלה1[[#This Row],[סה"כ דורשי עבודה]]/טבלה1[[#This Row],[שיעור אבטלה מוערך ביישוב]]</f>
        <v>109463.86946386946</v>
      </c>
      <c r="O14733" s="4"/>
    </row>
    <row r="14734" spans="1:15" x14ac:dyDescent="0.35">
      <c r="A14734" t="s">
        <v>235</v>
      </c>
      <c r="B14734" t="s">
        <v>53</v>
      </c>
      <c r="C14734">
        <v>7400</v>
      </c>
      <c r="D14734" t="s">
        <v>80</v>
      </c>
      <c r="E14734">
        <v>4587</v>
      </c>
      <c r="F14734">
        <v>2129</v>
      </c>
      <c r="G14734">
        <v>2458</v>
      </c>
      <c r="H14734">
        <v>429</v>
      </c>
      <c r="I14734">
        <v>4158</v>
      </c>
      <c r="J14734">
        <v>1593</v>
      </c>
      <c r="K14734">
        <v>4444</v>
      </c>
      <c r="L14734" s="4">
        <v>149</v>
      </c>
      <c r="M14734" s="1">
        <v>4.24E-2</v>
      </c>
      <c r="N14734">
        <f>טבלה1[[#This Row],[סה"כ דורשי עבודה]]/טבלה1[[#This Row],[שיעור אבטלה מוערך ביישוב]]</f>
        <v>108183.96226415095</v>
      </c>
      <c r="O14734" s="4"/>
    </row>
    <row r="14735" spans="1:15" x14ac:dyDescent="0.35">
      <c r="A14735" t="s">
        <v>236</v>
      </c>
      <c r="B14735" t="s">
        <v>53</v>
      </c>
      <c r="C14735">
        <v>7400</v>
      </c>
      <c r="D14735" t="s">
        <v>80</v>
      </c>
      <c r="E14735">
        <v>4390</v>
      </c>
      <c r="F14735">
        <v>2078</v>
      </c>
      <c r="G14735">
        <v>2312</v>
      </c>
      <c r="H14735">
        <v>381</v>
      </c>
      <c r="I14735">
        <v>4009</v>
      </c>
      <c r="J14735">
        <v>1553</v>
      </c>
      <c r="K14735">
        <v>4275</v>
      </c>
      <c r="L14735" s="4">
        <v>140</v>
      </c>
      <c r="M14735" s="1">
        <v>4.0899999999999999E-2</v>
      </c>
      <c r="N14735">
        <f>טבלה1[[#This Row],[סה"כ דורשי עבודה]]/טבלה1[[#This Row],[שיעור אבטלה מוערך ביישוב]]</f>
        <v>107334.96332518337</v>
      </c>
      <c r="O14735" s="4"/>
    </row>
    <row r="14736" spans="1:15" x14ac:dyDescent="0.35">
      <c r="A14736" t="s">
        <v>237</v>
      </c>
      <c r="B14736" t="s">
        <v>53</v>
      </c>
      <c r="C14736">
        <v>7400</v>
      </c>
      <c r="D14736" t="s">
        <v>80</v>
      </c>
      <c r="E14736">
        <v>4308</v>
      </c>
      <c r="F14736">
        <v>2008</v>
      </c>
      <c r="G14736">
        <v>2300</v>
      </c>
      <c r="H14736">
        <v>335</v>
      </c>
      <c r="I14736">
        <v>3973</v>
      </c>
      <c r="J14736">
        <v>1499</v>
      </c>
      <c r="K14736">
        <v>4191</v>
      </c>
      <c r="L14736" s="4">
        <v>128</v>
      </c>
      <c r="M14736" s="1">
        <v>4.0099999999999997E-2</v>
      </c>
      <c r="N14736">
        <f>טבלה1[[#This Row],[סה"כ דורשי עבודה]]/טבלה1[[#This Row],[שיעור אבטלה מוערך ביישוב]]</f>
        <v>107431.42144638405</v>
      </c>
      <c r="O14736" s="4"/>
    </row>
    <row r="14737" spans="1:15" x14ac:dyDescent="0.35">
      <c r="A14737" t="s">
        <v>238</v>
      </c>
      <c r="B14737" t="s">
        <v>53</v>
      </c>
      <c r="C14737">
        <v>7400</v>
      </c>
      <c r="D14737" t="s">
        <v>80</v>
      </c>
      <c r="E14737">
        <v>4032</v>
      </c>
      <c r="F14737">
        <v>1880</v>
      </c>
      <c r="G14737">
        <v>2152</v>
      </c>
      <c r="H14737">
        <v>322</v>
      </c>
      <c r="I14737">
        <v>3710</v>
      </c>
      <c r="J14737">
        <v>1382</v>
      </c>
      <c r="K14737">
        <v>3964</v>
      </c>
      <c r="L14737" s="4">
        <v>96</v>
      </c>
      <c r="M14737" s="1">
        <v>3.7999999999999999E-2</v>
      </c>
      <c r="N14737">
        <f>טבלה1[[#This Row],[סה"כ דורשי עבודה]]/טבלה1[[#This Row],[שיעור אבטלה מוערך ביישוב]]</f>
        <v>106105.26315789473</v>
      </c>
      <c r="O14737" s="4"/>
    </row>
    <row r="14738" spans="1:15" x14ac:dyDescent="0.35">
      <c r="A14738" t="s">
        <v>239</v>
      </c>
      <c r="B14738" t="s">
        <v>53</v>
      </c>
      <c r="C14738">
        <v>7400</v>
      </c>
      <c r="D14738" t="s">
        <v>80</v>
      </c>
      <c r="E14738">
        <v>4144</v>
      </c>
      <c r="F14738">
        <v>1921</v>
      </c>
      <c r="G14738">
        <v>2223</v>
      </c>
      <c r="H14738">
        <v>498</v>
      </c>
      <c r="I14738">
        <v>3646</v>
      </c>
      <c r="J14738">
        <v>1399</v>
      </c>
      <c r="K14738">
        <v>4073</v>
      </c>
      <c r="L14738" s="4">
        <v>123</v>
      </c>
      <c r="M14738" s="1">
        <v>3.9E-2</v>
      </c>
      <c r="N14738">
        <f>טבלה1[[#This Row],[סה"כ דורשי עבודה]]/טבלה1[[#This Row],[שיעור אבטלה מוערך ביישוב]]</f>
        <v>106256.41025641025</v>
      </c>
      <c r="O14738" s="4"/>
    </row>
    <row r="14739" spans="1:15" x14ac:dyDescent="0.35">
      <c r="A14739" t="s">
        <v>240</v>
      </c>
      <c r="B14739" t="s">
        <v>53</v>
      </c>
      <c r="C14739">
        <v>7400</v>
      </c>
      <c r="D14739" t="s">
        <v>80</v>
      </c>
      <c r="E14739">
        <v>4113</v>
      </c>
      <c r="F14739">
        <v>1910</v>
      </c>
      <c r="G14739">
        <v>2203</v>
      </c>
      <c r="H14739">
        <v>469</v>
      </c>
      <c r="I14739">
        <v>3644</v>
      </c>
      <c r="J14739">
        <v>1372</v>
      </c>
      <c r="K14739">
        <v>4037</v>
      </c>
      <c r="L14739" s="4">
        <v>122</v>
      </c>
      <c r="M14739" s="1">
        <v>3.8699999999999998E-2</v>
      </c>
      <c r="N14739">
        <f>טבלה1[[#This Row],[סה"כ דורשי עבודה]]/טבלה1[[#This Row],[שיעור אבטלה מוערך ביישוב]]</f>
        <v>106279.06976744186</v>
      </c>
      <c r="O14739" s="4"/>
    </row>
    <row r="14740" spans="1:15" x14ac:dyDescent="0.35">
      <c r="A14740" t="s">
        <v>241</v>
      </c>
      <c r="B14740" t="s">
        <v>53</v>
      </c>
      <c r="C14740">
        <v>7400</v>
      </c>
      <c r="D14740" t="s">
        <v>80</v>
      </c>
      <c r="E14740">
        <v>4444</v>
      </c>
      <c r="F14740">
        <v>1951</v>
      </c>
      <c r="G14740">
        <v>2493</v>
      </c>
      <c r="H14740">
        <v>483</v>
      </c>
      <c r="I14740">
        <v>3961</v>
      </c>
      <c r="J14740">
        <v>1377</v>
      </c>
      <c r="K14740">
        <v>4344</v>
      </c>
      <c r="L14740" s="4">
        <v>89</v>
      </c>
      <c r="M14740" s="1">
        <v>4.1500000000000002E-2</v>
      </c>
      <c r="N14740">
        <f>טבלה1[[#This Row],[סה"כ דורשי עבודה]]/טבלה1[[#This Row],[שיעור אבטלה מוערך ביישוב]]</f>
        <v>107084.33734939758</v>
      </c>
      <c r="O14740" s="4"/>
    </row>
    <row r="14741" spans="1:15" x14ac:dyDescent="0.35">
      <c r="A14741" t="s">
        <v>242</v>
      </c>
      <c r="B14741" t="s">
        <v>53</v>
      </c>
      <c r="C14741">
        <v>7400</v>
      </c>
      <c r="D14741" t="s">
        <v>80</v>
      </c>
      <c r="E14741">
        <v>4669</v>
      </c>
      <c r="F14741">
        <v>1950</v>
      </c>
      <c r="G14741">
        <v>2719</v>
      </c>
      <c r="H14741">
        <v>479</v>
      </c>
      <c r="I14741">
        <v>4190</v>
      </c>
      <c r="J14741">
        <v>1386</v>
      </c>
      <c r="K14741">
        <v>4574</v>
      </c>
      <c r="L14741" s="4">
        <v>75</v>
      </c>
      <c r="M14741" s="1">
        <v>4.36E-2</v>
      </c>
      <c r="N14741">
        <f>טבלה1[[#This Row],[סה"כ דורשי עבודה]]/טבלה1[[#This Row],[שיעור אבטלה מוערך ביישוב]]</f>
        <v>107087.15596330275</v>
      </c>
      <c r="O14741" s="4"/>
    </row>
    <row r="14742" spans="1:15" x14ac:dyDescent="0.35">
      <c r="A14742" t="s">
        <v>243</v>
      </c>
      <c r="B14742" t="s">
        <v>53</v>
      </c>
      <c r="C14742">
        <v>7400</v>
      </c>
      <c r="D14742" t="s">
        <v>80</v>
      </c>
      <c r="E14742">
        <v>4080</v>
      </c>
      <c r="F14742">
        <v>1785</v>
      </c>
      <c r="G14742">
        <v>2295</v>
      </c>
      <c r="H14742">
        <v>393</v>
      </c>
      <c r="I14742">
        <v>3687</v>
      </c>
      <c r="J14742">
        <v>1315</v>
      </c>
      <c r="K14742">
        <v>4002</v>
      </c>
      <c r="L14742" s="4">
        <v>43</v>
      </c>
      <c r="M14742" s="1">
        <v>3.8399999999999997E-2</v>
      </c>
      <c r="N14742">
        <f>טבלה1[[#This Row],[סה"כ דורשי עבודה]]/טבלה1[[#This Row],[שיעור אבטלה מוערך ביישוב]]</f>
        <v>106250.00000000001</v>
      </c>
      <c r="O14742" s="4"/>
    </row>
    <row r="14743" spans="1:15" x14ac:dyDescent="0.35">
      <c r="A14743" t="s">
        <v>244</v>
      </c>
      <c r="B14743" t="s">
        <v>53</v>
      </c>
      <c r="C14743">
        <v>7400</v>
      </c>
      <c r="D14743" t="s">
        <v>80</v>
      </c>
      <c r="E14743">
        <v>4380</v>
      </c>
      <c r="F14743">
        <v>1945</v>
      </c>
      <c r="G14743">
        <v>2435</v>
      </c>
      <c r="H14743">
        <v>416</v>
      </c>
      <c r="I14743">
        <v>3964</v>
      </c>
      <c r="J14743">
        <v>1394</v>
      </c>
      <c r="K14743">
        <v>4281</v>
      </c>
      <c r="L14743" s="4">
        <v>53</v>
      </c>
      <c r="M14743" s="1">
        <v>4.0899999999999999E-2</v>
      </c>
      <c r="N14743">
        <f>טבלה1[[#This Row],[סה"כ דורשי עבודה]]/טבלה1[[#This Row],[שיעור אבטלה מוערך ביישוב]]</f>
        <v>107090.46454767727</v>
      </c>
      <c r="O14743" s="4"/>
    </row>
    <row r="14744" spans="1:15" x14ac:dyDescent="0.35">
      <c r="A14744" t="s">
        <v>245</v>
      </c>
      <c r="B14744" t="s">
        <v>53</v>
      </c>
      <c r="C14744">
        <v>7400</v>
      </c>
      <c r="D14744" t="s">
        <v>80</v>
      </c>
      <c r="E14744">
        <v>4373</v>
      </c>
      <c r="F14744">
        <v>1997</v>
      </c>
      <c r="G14744">
        <v>2376</v>
      </c>
      <c r="H14744">
        <v>403</v>
      </c>
      <c r="I14744">
        <v>3970</v>
      </c>
      <c r="J14744">
        <v>1418</v>
      </c>
      <c r="K14744">
        <v>4280</v>
      </c>
      <c r="L14744" s="4">
        <v>131</v>
      </c>
      <c r="M14744" s="1">
        <v>4.0899999999999999E-2</v>
      </c>
      <c r="N14744">
        <f>טבלה1[[#This Row],[סה"כ דורשי עבודה]]/טבלה1[[#This Row],[שיעור אבטלה מוערך ביישוב]]</f>
        <v>106919.31540342298</v>
      </c>
      <c r="O14744" s="4"/>
    </row>
    <row r="14745" spans="1:15" x14ac:dyDescent="0.35">
      <c r="A14745" t="s">
        <v>246</v>
      </c>
      <c r="B14745" t="s">
        <v>53</v>
      </c>
      <c r="C14745">
        <v>7400</v>
      </c>
      <c r="D14745" t="s">
        <v>80</v>
      </c>
      <c r="E14745">
        <v>4203</v>
      </c>
      <c r="F14745">
        <v>1951</v>
      </c>
      <c r="G14745">
        <v>2252</v>
      </c>
      <c r="H14745">
        <v>403</v>
      </c>
      <c r="I14745">
        <v>3800</v>
      </c>
      <c r="J14745">
        <v>1398</v>
      </c>
      <c r="K14745">
        <v>4098</v>
      </c>
      <c r="L14745" s="4">
        <v>124</v>
      </c>
      <c r="M14745" s="1">
        <v>3.9300000000000002E-2</v>
      </c>
      <c r="N14745">
        <f>טבלה1[[#This Row],[סה"כ דורשי עבודה]]/טבלה1[[#This Row],[שיעור אבטלה מוערך ביישוב]]</f>
        <v>106946.56488549618</v>
      </c>
      <c r="O14745" s="4"/>
    </row>
    <row r="14746" spans="1:15" x14ac:dyDescent="0.35">
      <c r="A14746" t="s">
        <v>280</v>
      </c>
      <c r="B14746" t="s">
        <v>53</v>
      </c>
      <c r="C14746">
        <v>7400</v>
      </c>
      <c r="D14746" t="s">
        <v>80</v>
      </c>
      <c r="E14746">
        <v>4180</v>
      </c>
      <c r="F14746">
        <v>1940</v>
      </c>
      <c r="G14746">
        <v>2240</v>
      </c>
      <c r="H14746">
        <v>412</v>
      </c>
      <c r="I14746">
        <v>3768</v>
      </c>
      <c r="J14746">
        <v>1386</v>
      </c>
      <c r="K14746">
        <v>4065</v>
      </c>
      <c r="L14746" s="4">
        <v>79</v>
      </c>
      <c r="M14746" s="1">
        <v>3.9E-2</v>
      </c>
      <c r="N14746">
        <f>טבלה1[[#This Row],[סה"כ דורשי עבודה]]/טבלה1[[#This Row],[שיעור אבטלה מוערך ביישוב]]</f>
        <v>107179.48717948717</v>
      </c>
      <c r="O14746" s="4"/>
    </row>
    <row r="14747" spans="1:15" x14ac:dyDescent="0.35">
      <c r="A14747" t="s">
        <v>281</v>
      </c>
      <c r="B14747" t="s">
        <v>53</v>
      </c>
      <c r="C14747">
        <v>7400</v>
      </c>
      <c r="D14747" t="s">
        <v>80</v>
      </c>
      <c r="E14747">
        <v>4152</v>
      </c>
      <c r="F14747">
        <v>1970</v>
      </c>
      <c r="G14747">
        <v>2182</v>
      </c>
      <c r="H14747">
        <v>440</v>
      </c>
      <c r="I14747">
        <v>3712</v>
      </c>
      <c r="J14747">
        <v>1372</v>
      </c>
      <c r="K14747">
        <v>4061</v>
      </c>
      <c r="L14747" s="4">
        <v>100</v>
      </c>
      <c r="M14747" s="1">
        <v>3.8899999999999997E-2</v>
      </c>
      <c r="N14747">
        <f>טבלה1[[#This Row],[סה"כ דורשי עבודה]]/טבלה1[[#This Row],[שיעור אבטלה מוערך ביישוב]]</f>
        <v>106735.21850899744</v>
      </c>
      <c r="O14747" s="4"/>
    </row>
    <row r="14748" spans="1:15" x14ac:dyDescent="0.35">
      <c r="A14748" t="s">
        <v>282</v>
      </c>
      <c r="B14748" t="s">
        <v>53</v>
      </c>
      <c r="C14748">
        <v>7400</v>
      </c>
      <c r="D14748" t="s">
        <v>80</v>
      </c>
      <c r="E14748">
        <v>4095</v>
      </c>
      <c r="F14748">
        <v>1944</v>
      </c>
      <c r="G14748">
        <v>2151</v>
      </c>
      <c r="H14748">
        <v>470</v>
      </c>
      <c r="I14748">
        <v>3625</v>
      </c>
      <c r="J14748">
        <v>1371</v>
      </c>
      <c r="K14748">
        <v>4004</v>
      </c>
      <c r="L14748" s="4">
        <v>82</v>
      </c>
      <c r="M14748" s="1">
        <v>3.8399999999999997E-2</v>
      </c>
      <c r="N14748">
        <f>טבלה1[[#This Row],[סה"כ דורשי עבודה]]/טבלה1[[#This Row],[שיעור אבטלה מוערך ביישוב]]</f>
        <v>106640.62500000001</v>
      </c>
      <c r="O14748" s="4"/>
    </row>
    <row r="14749" spans="1:15" x14ac:dyDescent="0.35">
      <c r="A14749" t="s">
        <v>283</v>
      </c>
      <c r="B14749" t="s">
        <v>53</v>
      </c>
      <c r="C14749">
        <v>7400</v>
      </c>
      <c r="D14749" t="s">
        <v>80</v>
      </c>
      <c r="E14749">
        <v>3624</v>
      </c>
      <c r="F14749">
        <v>1705</v>
      </c>
      <c r="G14749">
        <v>1919</v>
      </c>
      <c r="H14749">
        <v>494</v>
      </c>
      <c r="I14749">
        <v>3130</v>
      </c>
      <c r="J14749">
        <v>1241</v>
      </c>
      <c r="K14749">
        <v>3563</v>
      </c>
      <c r="L14749" s="4">
        <v>50</v>
      </c>
      <c r="M14749" s="1">
        <v>3.4299999999999997E-2</v>
      </c>
      <c r="N14749">
        <f>טבלה1[[#This Row],[סה"כ דורשי עבודה]]/טבלה1[[#This Row],[שיעור אבטלה מוערך ביישוב]]</f>
        <v>105655.97667638485</v>
      </c>
      <c r="O14749" s="4"/>
    </row>
    <row r="14750" spans="1:15" x14ac:dyDescent="0.35">
      <c r="A14750" t="s">
        <v>285</v>
      </c>
      <c r="B14750" t="s">
        <v>53</v>
      </c>
      <c r="C14750">
        <v>7400</v>
      </c>
      <c r="D14750" t="s">
        <v>80</v>
      </c>
      <c r="E14750">
        <v>4056</v>
      </c>
      <c r="F14750">
        <v>1861</v>
      </c>
      <c r="G14750">
        <v>2195</v>
      </c>
      <c r="H14750">
        <v>556</v>
      </c>
      <c r="I14750">
        <v>3500</v>
      </c>
      <c r="J14750">
        <v>1307</v>
      </c>
      <c r="K14750">
        <v>3968</v>
      </c>
      <c r="L14750" s="4">
        <v>66</v>
      </c>
      <c r="M14750" s="1">
        <v>3.8100000000000002E-2</v>
      </c>
      <c r="N14750">
        <f>טבלה1[[#This Row],[סה"כ דורשי עבודה]]/טבלה1[[#This Row],[שיעור אבטלה מוערך ביישוב]]</f>
        <v>106456.69291338582</v>
      </c>
      <c r="O14750" s="4"/>
    </row>
    <row r="14751" spans="1:15" x14ac:dyDescent="0.35">
      <c r="A14751" t="s">
        <v>287</v>
      </c>
      <c r="B14751" t="s">
        <v>53</v>
      </c>
      <c r="C14751">
        <v>7400</v>
      </c>
      <c r="D14751" t="s">
        <v>80</v>
      </c>
      <c r="E14751">
        <v>3949</v>
      </c>
      <c r="F14751">
        <v>1846</v>
      </c>
      <c r="G14751">
        <v>2103</v>
      </c>
      <c r="H14751">
        <v>526</v>
      </c>
      <c r="I14751">
        <v>3423</v>
      </c>
      <c r="J14751">
        <v>1294</v>
      </c>
      <c r="K14751">
        <v>3862</v>
      </c>
      <c r="L14751" s="4">
        <v>57</v>
      </c>
      <c r="M14751" s="1">
        <v>3.7100000000000001E-2</v>
      </c>
      <c r="N14751">
        <f>טבלה1[[#This Row],[סה"כ דורשי עבודה]]/טבלה1[[#This Row],[שיעור אבטלה מוערך ביישוב]]</f>
        <v>106442.04851752022</v>
      </c>
      <c r="O14751" s="4"/>
    </row>
    <row r="14752" spans="1:15" x14ac:dyDescent="0.35">
      <c r="A14752" t="s">
        <v>288</v>
      </c>
      <c r="B14752" t="s">
        <v>53</v>
      </c>
      <c r="C14752">
        <v>7400</v>
      </c>
      <c r="D14752" t="s">
        <v>80</v>
      </c>
      <c r="E14752">
        <v>4146</v>
      </c>
      <c r="F14752">
        <v>1847</v>
      </c>
      <c r="G14752">
        <v>2299</v>
      </c>
      <c r="H14752">
        <v>559</v>
      </c>
      <c r="I14752">
        <v>3587</v>
      </c>
      <c r="J14752">
        <v>1280</v>
      </c>
      <c r="K14752">
        <v>4055</v>
      </c>
      <c r="L14752" s="4">
        <v>62</v>
      </c>
      <c r="M14752" s="1">
        <v>3.8899999999999997E-2</v>
      </c>
      <c r="N14752">
        <f>טבלה1[[#This Row],[סה"כ דורשי עבודה]]/טבלה1[[#This Row],[שיעור אבטלה מוערך ביישוב]]</f>
        <v>106580.97686375323</v>
      </c>
      <c r="O14752" s="4"/>
    </row>
    <row r="14753" spans="1:15" x14ac:dyDescent="0.35">
      <c r="A14753" t="s">
        <v>289</v>
      </c>
      <c r="B14753" t="s">
        <v>53</v>
      </c>
      <c r="C14753">
        <v>7400</v>
      </c>
      <c r="D14753" t="s">
        <v>80</v>
      </c>
      <c r="E14753">
        <v>4447</v>
      </c>
      <c r="F14753">
        <v>1878</v>
      </c>
      <c r="G14753">
        <v>2569</v>
      </c>
      <c r="H14753">
        <v>542</v>
      </c>
      <c r="I14753">
        <v>3905</v>
      </c>
      <c r="J14753">
        <v>1308</v>
      </c>
      <c r="K14753">
        <v>4344</v>
      </c>
      <c r="L14753" s="4">
        <v>55</v>
      </c>
      <c r="M14753" s="1">
        <v>4.1500000000000002E-2</v>
      </c>
      <c r="N14753">
        <f>טבלה1[[#This Row],[סה"כ דורשי עבודה]]/טבלה1[[#This Row],[שיעור אבטלה מוערך ביישוב]]</f>
        <v>107156.62650602408</v>
      </c>
      <c r="O14753" s="4"/>
    </row>
    <row r="14754" spans="1:15" x14ac:dyDescent="0.35">
      <c r="A14754" t="s">
        <v>291</v>
      </c>
      <c r="B14754" t="s">
        <v>53</v>
      </c>
      <c r="C14754">
        <v>7400</v>
      </c>
      <c r="D14754" t="s">
        <v>80</v>
      </c>
      <c r="E14754">
        <v>4070</v>
      </c>
      <c r="F14754">
        <v>1840</v>
      </c>
      <c r="G14754">
        <v>2230</v>
      </c>
      <c r="H14754">
        <v>501</v>
      </c>
      <c r="I14754">
        <v>3569</v>
      </c>
      <c r="J14754">
        <v>1298</v>
      </c>
      <c r="K14754">
        <v>3977</v>
      </c>
      <c r="L14754" s="4">
        <v>96</v>
      </c>
      <c r="M14754" s="1">
        <v>3.8199999999999998E-2</v>
      </c>
      <c r="N14754">
        <f>טבלה1[[#This Row],[סה"כ דורשי עבודה]]/טבלה1[[#This Row],[שיעור אבטלה מוערך ביישוב]]</f>
        <v>106544.50261780106</v>
      </c>
      <c r="O14754" s="4"/>
    </row>
    <row r="14755" spans="1:15" x14ac:dyDescent="0.35">
      <c r="A14755" t="s">
        <v>292</v>
      </c>
      <c r="B14755" t="s">
        <v>53</v>
      </c>
      <c r="C14755">
        <v>7400</v>
      </c>
      <c r="D14755" t="s">
        <v>80</v>
      </c>
      <c r="E14755">
        <v>3600</v>
      </c>
      <c r="F14755">
        <v>1657</v>
      </c>
      <c r="G14755">
        <v>1943</v>
      </c>
      <c r="H14755">
        <v>467</v>
      </c>
      <c r="I14755">
        <v>3133</v>
      </c>
      <c r="J14755">
        <v>1183</v>
      </c>
      <c r="K14755">
        <v>3524</v>
      </c>
      <c r="L14755" s="4">
        <v>46</v>
      </c>
      <c r="M14755" s="1">
        <v>3.4000000000000002E-2</v>
      </c>
      <c r="N14755">
        <f>טבלה1[[#This Row],[סה"כ דורשי עבודה]]/טבלה1[[#This Row],[שיעור אבטלה מוערך ביישוב]]</f>
        <v>105882.35294117646</v>
      </c>
      <c r="O14755" s="4"/>
    </row>
    <row r="14756" spans="1:15" x14ac:dyDescent="0.35">
      <c r="A14756" t="s">
        <v>293</v>
      </c>
      <c r="B14756" t="s">
        <v>53</v>
      </c>
      <c r="C14756">
        <v>7400</v>
      </c>
      <c r="D14756" t="s">
        <v>80</v>
      </c>
      <c r="E14756">
        <v>3904</v>
      </c>
      <c r="F14756">
        <v>1829</v>
      </c>
      <c r="G14756">
        <v>2075</v>
      </c>
      <c r="H14756">
        <v>478</v>
      </c>
      <c r="I14756">
        <v>3426</v>
      </c>
      <c r="J14756">
        <v>1276</v>
      </c>
      <c r="K14756">
        <v>3812</v>
      </c>
      <c r="L14756" s="4">
        <v>66</v>
      </c>
      <c r="M14756" s="1">
        <v>3.6600000000000001E-2</v>
      </c>
      <c r="N14756">
        <f>טבלה1[[#This Row],[סה"כ דורשי עבודה]]/טבלה1[[#This Row],[שיעור אבטלה מוערך ביישוב]]</f>
        <v>106666.66666666667</v>
      </c>
      <c r="O14756" s="4"/>
    </row>
    <row r="14757" spans="1:15" x14ac:dyDescent="0.35">
      <c r="A14757" t="s">
        <v>294</v>
      </c>
      <c r="B14757" t="s">
        <v>53</v>
      </c>
      <c r="C14757">
        <v>7400</v>
      </c>
      <c r="D14757" t="s">
        <v>80</v>
      </c>
      <c r="E14757">
        <v>3758</v>
      </c>
      <c r="F14757">
        <v>1777</v>
      </c>
      <c r="G14757">
        <v>1981</v>
      </c>
      <c r="H14757">
        <v>473</v>
      </c>
      <c r="I14757">
        <v>3285</v>
      </c>
      <c r="J14757">
        <v>1277</v>
      </c>
      <c r="K14757">
        <v>3658</v>
      </c>
      <c r="L14757" s="4">
        <v>84</v>
      </c>
      <c r="M14757" s="1">
        <v>3.5200000000000002E-2</v>
      </c>
      <c r="N14757">
        <f>טבלה1[[#This Row],[סה"כ דורשי עבודה]]/טבלה1[[#This Row],[שיעור אבטלה מוערך ביישוב]]</f>
        <v>106761.36363636363</v>
      </c>
      <c r="O14757" s="4"/>
    </row>
    <row r="14758" spans="1:15" x14ac:dyDescent="0.35">
      <c r="A14758" t="s">
        <v>295</v>
      </c>
      <c r="B14758" t="s">
        <v>53</v>
      </c>
      <c r="C14758">
        <v>7400</v>
      </c>
      <c r="D14758" t="s">
        <v>80</v>
      </c>
      <c r="E14758">
        <v>3918</v>
      </c>
      <c r="F14758">
        <v>1864</v>
      </c>
      <c r="G14758">
        <v>2054</v>
      </c>
      <c r="H14758">
        <v>498</v>
      </c>
      <c r="I14758">
        <v>3420</v>
      </c>
      <c r="J14758">
        <v>1268</v>
      </c>
      <c r="K14758">
        <v>3827</v>
      </c>
      <c r="L14758" s="4">
        <v>115</v>
      </c>
      <c r="M14758" s="1">
        <v>3.6799999999999999E-2</v>
      </c>
      <c r="N14758">
        <f>טבלה1[[#This Row],[סה"כ דורשי עבודה]]/טבלה1[[#This Row],[שיעור אבטלה מוערך ביישוב]]</f>
        <v>106467.39130434782</v>
      </c>
      <c r="O14758" s="4"/>
    </row>
    <row r="14759" spans="1:15" x14ac:dyDescent="0.35">
      <c r="A14759" t="s">
        <v>296</v>
      </c>
      <c r="B14759" t="s">
        <v>53</v>
      </c>
      <c r="C14759">
        <v>7400</v>
      </c>
      <c r="D14759" t="s">
        <v>80</v>
      </c>
      <c r="E14759">
        <v>3782</v>
      </c>
      <c r="F14759">
        <v>1832</v>
      </c>
      <c r="G14759">
        <v>1950</v>
      </c>
      <c r="H14759">
        <v>481</v>
      </c>
      <c r="I14759">
        <v>3301</v>
      </c>
      <c r="J14759">
        <v>1235</v>
      </c>
      <c r="K14759">
        <v>3687</v>
      </c>
      <c r="L14759" s="4">
        <v>91</v>
      </c>
      <c r="M14759" s="1">
        <v>3.5499999999999997E-2</v>
      </c>
      <c r="N14759">
        <f>טבלה1[[#This Row],[סה"כ דורשי עבודה]]/טבלה1[[#This Row],[שיעור אבטלה מוערך ביישוב]]</f>
        <v>106535.21126760564</v>
      </c>
      <c r="O14759" s="4"/>
    </row>
    <row r="14760" spans="1:15" x14ac:dyDescent="0.35">
      <c r="A14760" t="s">
        <v>297</v>
      </c>
      <c r="B14760" t="s">
        <v>53</v>
      </c>
      <c r="C14760">
        <v>7400</v>
      </c>
      <c r="D14760" t="s">
        <v>80</v>
      </c>
      <c r="E14760">
        <v>3752</v>
      </c>
      <c r="F14760">
        <v>1848</v>
      </c>
      <c r="G14760">
        <v>1904</v>
      </c>
      <c r="H14760">
        <v>475</v>
      </c>
      <c r="I14760">
        <v>3277</v>
      </c>
      <c r="J14760">
        <v>1214</v>
      </c>
      <c r="K14760">
        <v>3671</v>
      </c>
      <c r="L14760" s="4">
        <v>86</v>
      </c>
      <c r="M14760" s="1">
        <v>3.5299999999999998E-2</v>
      </c>
      <c r="N14760">
        <f>טבלה1[[#This Row],[סה"כ דורשי עבודה]]/טבלה1[[#This Row],[שיעור אבטלה מוערך ביישוב]]</f>
        <v>106288.95184135978</v>
      </c>
      <c r="O14760" s="4"/>
    </row>
    <row r="14761" spans="1:15" x14ac:dyDescent="0.35">
      <c r="A14761" t="s">
        <v>298</v>
      </c>
      <c r="B14761" t="s">
        <v>53</v>
      </c>
      <c r="C14761">
        <v>7400</v>
      </c>
      <c r="D14761" t="s">
        <v>80</v>
      </c>
      <c r="E14761">
        <v>3579</v>
      </c>
      <c r="F14761">
        <v>1756</v>
      </c>
      <c r="G14761">
        <v>1823</v>
      </c>
      <c r="H14761">
        <v>458</v>
      </c>
      <c r="I14761">
        <v>3121</v>
      </c>
      <c r="J14761">
        <v>1143</v>
      </c>
      <c r="K14761">
        <v>3504</v>
      </c>
      <c r="L14761" s="4">
        <v>60</v>
      </c>
      <c r="M14761" s="1">
        <v>3.3799999999999997E-2</v>
      </c>
      <c r="N14761">
        <f>טבלה1[[#This Row],[סה"כ דורשי עבודה]]/טבלה1[[#This Row],[שיעור אבטלה מוערך ביישוב]]</f>
        <v>105887.57396449705</v>
      </c>
      <c r="O14761" s="4"/>
    </row>
    <row r="14762" spans="1:15" x14ac:dyDescent="0.35">
      <c r="A14762" t="s">
        <v>299</v>
      </c>
      <c r="B14762" t="s">
        <v>53</v>
      </c>
      <c r="C14762">
        <v>7400</v>
      </c>
      <c r="D14762" t="s">
        <v>80</v>
      </c>
      <c r="E14762">
        <v>3689</v>
      </c>
      <c r="F14762">
        <v>1785</v>
      </c>
      <c r="G14762">
        <v>1904</v>
      </c>
      <c r="H14762">
        <v>467</v>
      </c>
      <c r="I14762">
        <v>3222</v>
      </c>
      <c r="J14762">
        <v>1139</v>
      </c>
      <c r="K14762">
        <v>3613</v>
      </c>
      <c r="L14762" s="4">
        <v>111</v>
      </c>
      <c r="M14762" s="1">
        <v>3.4799999999999998E-2</v>
      </c>
      <c r="N14762">
        <f>טבלה1[[#This Row],[סה"כ דורשי עבודה]]/טבלה1[[#This Row],[שיעור אבטלה מוערך ביישוב]]</f>
        <v>106005.74712643679</v>
      </c>
      <c r="O14762" s="4"/>
    </row>
    <row r="14763" spans="1:15" x14ac:dyDescent="0.35">
      <c r="A14763" t="s">
        <v>301</v>
      </c>
      <c r="B14763" t="s">
        <v>53</v>
      </c>
      <c r="C14763">
        <v>7400</v>
      </c>
      <c r="D14763" t="s">
        <v>80</v>
      </c>
      <c r="E14763">
        <v>3756</v>
      </c>
      <c r="F14763">
        <v>1820</v>
      </c>
      <c r="G14763">
        <v>1936</v>
      </c>
      <c r="H14763">
        <v>492</v>
      </c>
      <c r="I14763">
        <v>3264</v>
      </c>
      <c r="J14763">
        <v>1152</v>
      </c>
      <c r="K14763">
        <v>3682</v>
      </c>
      <c r="L14763" s="4">
        <v>115</v>
      </c>
      <c r="M14763" s="1">
        <v>3.5400000000000001E-2</v>
      </c>
      <c r="N14763">
        <f>טבלה1[[#This Row],[סה"כ דורשי עבודה]]/טבלה1[[#This Row],[שיעור אבטלה מוערך ביישוב]]</f>
        <v>106101.69491525424</v>
      </c>
      <c r="O14763" s="4"/>
    </row>
    <row r="14764" spans="1:15" x14ac:dyDescent="0.35">
      <c r="A14764" t="s">
        <v>302</v>
      </c>
      <c r="B14764" t="s">
        <v>53</v>
      </c>
      <c r="C14764">
        <v>7400</v>
      </c>
      <c r="D14764" t="s">
        <v>80</v>
      </c>
      <c r="E14764">
        <v>4041</v>
      </c>
      <c r="F14764">
        <v>1836</v>
      </c>
      <c r="G14764">
        <v>2205</v>
      </c>
      <c r="H14764">
        <v>488</v>
      </c>
      <c r="I14764">
        <v>3553</v>
      </c>
      <c r="J14764">
        <v>1125</v>
      </c>
      <c r="K14764">
        <v>3962</v>
      </c>
      <c r="L14764" s="4">
        <v>88</v>
      </c>
      <c r="M14764" s="1">
        <v>3.7999999999999999E-2</v>
      </c>
      <c r="N14764">
        <f>טבלה1[[#This Row],[סה"כ דורשי עבודה]]/טבלה1[[#This Row],[שיעור אבטלה מוערך ביישוב]]</f>
        <v>106342.10526315789</v>
      </c>
      <c r="O14764" s="4"/>
    </row>
    <row r="14765" spans="1:15" x14ac:dyDescent="0.35">
      <c r="A14765" t="s">
        <v>303</v>
      </c>
      <c r="B14765" t="s">
        <v>53</v>
      </c>
      <c r="C14765">
        <v>7400</v>
      </c>
      <c r="D14765" t="s">
        <v>80</v>
      </c>
      <c r="E14765">
        <v>4315</v>
      </c>
      <c r="F14765">
        <v>1827</v>
      </c>
      <c r="G14765">
        <v>2488</v>
      </c>
      <c r="H14765">
        <v>505</v>
      </c>
      <c r="I14765">
        <v>3810</v>
      </c>
      <c r="J14765">
        <v>1095</v>
      </c>
      <c r="K14765">
        <v>4225</v>
      </c>
      <c r="L14765" s="4">
        <v>103</v>
      </c>
      <c r="M14765" s="1">
        <v>4.0399999999999998E-2</v>
      </c>
      <c r="N14765">
        <f>טבלה1[[#This Row],[סה"כ דורשי עבודה]]/טבלה1[[#This Row],[שיעור אבטלה מוערך ביישוב]]</f>
        <v>106806.93069306931</v>
      </c>
      <c r="O14765" s="4"/>
    </row>
    <row r="14766" spans="1:15" x14ac:dyDescent="0.35">
      <c r="A14766" t="s">
        <v>304</v>
      </c>
      <c r="B14766" t="s">
        <v>53</v>
      </c>
      <c r="C14766">
        <v>7400</v>
      </c>
      <c r="D14766" t="s">
        <v>80</v>
      </c>
      <c r="E14766">
        <v>3820</v>
      </c>
      <c r="F14766">
        <v>1739</v>
      </c>
      <c r="G14766">
        <v>2081</v>
      </c>
      <c r="H14766">
        <v>502</v>
      </c>
      <c r="I14766">
        <v>3318</v>
      </c>
      <c r="J14766">
        <v>1079</v>
      </c>
      <c r="K14766">
        <v>3749</v>
      </c>
      <c r="L14766" s="4">
        <v>63</v>
      </c>
      <c r="M14766" s="1">
        <v>3.5999999999999997E-2</v>
      </c>
      <c r="N14766">
        <f>טבלה1[[#This Row],[סה"כ דורשי עבודה]]/טבלה1[[#This Row],[שיעור אבטלה מוערך ביישוב]]</f>
        <v>106111.11111111112</v>
      </c>
      <c r="O14766" s="4"/>
    </row>
    <row r="14767" spans="1:15" x14ac:dyDescent="0.35">
      <c r="A14767" t="s">
        <v>305</v>
      </c>
      <c r="B14767" t="s">
        <v>53</v>
      </c>
      <c r="C14767">
        <v>7400</v>
      </c>
      <c r="D14767" t="s">
        <v>80</v>
      </c>
      <c r="E14767">
        <v>3784</v>
      </c>
      <c r="F14767">
        <v>1761</v>
      </c>
      <c r="G14767">
        <v>2023</v>
      </c>
      <c r="H14767">
        <v>474</v>
      </c>
      <c r="I14767">
        <v>3310</v>
      </c>
      <c r="J14767">
        <v>1071</v>
      </c>
      <c r="K14767">
        <v>3701</v>
      </c>
      <c r="L14767" s="4">
        <v>61</v>
      </c>
      <c r="M14767" s="1">
        <v>3.56E-2</v>
      </c>
      <c r="N14767">
        <f>טבלה1[[#This Row],[סה"כ דורשי עבודה]]/טבלה1[[#This Row],[שיעור אבטלה מוערך ביישוב]]</f>
        <v>106292.13483146067</v>
      </c>
      <c r="O14767" s="4"/>
    </row>
    <row r="14768" spans="1:15" x14ac:dyDescent="0.35">
      <c r="A14768" t="s">
        <v>306</v>
      </c>
      <c r="B14768" t="s">
        <v>53</v>
      </c>
      <c r="C14768">
        <v>7400</v>
      </c>
      <c r="D14768" t="s">
        <v>80</v>
      </c>
      <c r="E14768">
        <v>3800</v>
      </c>
      <c r="F14768">
        <v>1814</v>
      </c>
      <c r="G14768">
        <v>1986</v>
      </c>
      <c r="H14768">
        <v>468</v>
      </c>
      <c r="I14768">
        <v>3332</v>
      </c>
      <c r="J14768">
        <v>1071</v>
      </c>
      <c r="K14768">
        <v>3711</v>
      </c>
      <c r="L14768" s="4">
        <v>84</v>
      </c>
      <c r="M14768" s="1">
        <v>3.5700000000000003E-2</v>
      </c>
      <c r="N14768">
        <f>טבלה1[[#This Row],[סה"כ דורשי עבודה]]/טבלה1[[#This Row],[שיעור אבטלה מוערך ביישוב]]</f>
        <v>106442.57703081232</v>
      </c>
      <c r="O14768" s="4"/>
    </row>
    <row r="14769" spans="1:15" x14ac:dyDescent="0.35">
      <c r="A14769" t="s">
        <v>307</v>
      </c>
      <c r="B14769" t="s">
        <v>53</v>
      </c>
      <c r="C14769">
        <v>7400</v>
      </c>
      <c r="D14769" t="s">
        <v>80</v>
      </c>
      <c r="E14769">
        <v>3768</v>
      </c>
      <c r="F14769">
        <v>1807</v>
      </c>
      <c r="G14769">
        <v>1961</v>
      </c>
      <c r="H14769">
        <v>469</v>
      </c>
      <c r="I14769">
        <v>3299</v>
      </c>
      <c r="J14769">
        <v>1015</v>
      </c>
      <c r="K14769">
        <v>3674</v>
      </c>
      <c r="L14769" s="4">
        <v>102</v>
      </c>
      <c r="M14769" s="1">
        <v>3.5299999999999998E-2</v>
      </c>
      <c r="N14769">
        <f>טבלה1[[#This Row],[סה"כ דורשי עבודה]]/טבלה1[[#This Row],[שיעור אבטלה מוערך ביישוב]]</f>
        <v>106742.20963172805</v>
      </c>
      <c r="O14769" s="4"/>
    </row>
    <row r="14770" spans="1:15" x14ac:dyDescent="0.35">
      <c r="A14770" t="s">
        <v>308</v>
      </c>
      <c r="B14770" t="s">
        <v>53</v>
      </c>
      <c r="C14770">
        <v>7400</v>
      </c>
      <c r="D14770" t="s">
        <v>80</v>
      </c>
      <c r="E14770">
        <v>3803</v>
      </c>
      <c r="F14770">
        <v>1844</v>
      </c>
      <c r="G14770">
        <v>1959</v>
      </c>
      <c r="H14770">
        <v>462</v>
      </c>
      <c r="I14770">
        <v>3341</v>
      </c>
      <c r="J14770">
        <v>1004</v>
      </c>
      <c r="K14770">
        <v>3705</v>
      </c>
      <c r="L14770" s="4">
        <v>92</v>
      </c>
      <c r="M14770" s="1">
        <v>3.56E-2</v>
      </c>
      <c r="N14770">
        <f>טבלה1[[#This Row],[סה"כ דורשי עבודה]]/טבלה1[[#This Row],[שיעור אבטלה מוערך ביישוב]]</f>
        <v>106825.84269662922</v>
      </c>
      <c r="O14770" s="4"/>
    </row>
    <row r="14771" spans="1:15" x14ac:dyDescent="0.35">
      <c r="A14771" t="s">
        <v>309</v>
      </c>
      <c r="B14771" t="s">
        <v>53</v>
      </c>
      <c r="C14771">
        <v>7400</v>
      </c>
      <c r="D14771" t="s">
        <v>80</v>
      </c>
      <c r="E14771">
        <v>3732</v>
      </c>
      <c r="F14771">
        <v>1783</v>
      </c>
      <c r="G14771">
        <v>1949</v>
      </c>
      <c r="H14771">
        <v>454</v>
      </c>
      <c r="I14771">
        <v>3278</v>
      </c>
      <c r="J14771">
        <v>994</v>
      </c>
      <c r="K14771">
        <v>3653</v>
      </c>
      <c r="L14771" s="4">
        <v>79</v>
      </c>
      <c r="M14771" s="1">
        <v>3.5200000000000002E-2</v>
      </c>
      <c r="N14771">
        <f>טבלה1[[#This Row],[סה"כ דורשי עבודה]]/טבלה1[[#This Row],[שיעור אבטלה מוערך ביישוב]]</f>
        <v>106022.72727272726</v>
      </c>
      <c r="O14771" s="4"/>
    </row>
    <row r="14772" spans="1:15" x14ac:dyDescent="0.35">
      <c r="A14772" t="s">
        <v>310</v>
      </c>
      <c r="B14772" t="s">
        <v>53</v>
      </c>
      <c r="C14772">
        <v>7400</v>
      </c>
      <c r="D14772" t="s">
        <v>80</v>
      </c>
      <c r="E14772">
        <v>3684</v>
      </c>
      <c r="F14772">
        <v>1764</v>
      </c>
      <c r="G14772">
        <v>1920</v>
      </c>
      <c r="H14772">
        <v>471</v>
      </c>
      <c r="I14772">
        <v>3213</v>
      </c>
      <c r="J14772">
        <v>952</v>
      </c>
      <c r="K14772">
        <v>3602</v>
      </c>
      <c r="L14772" s="4">
        <v>83</v>
      </c>
      <c r="M14772" s="1">
        <v>3.4700000000000002E-2</v>
      </c>
      <c r="N14772">
        <f>טבלה1[[#This Row],[סה"כ דורשי עבודה]]/טבלה1[[#This Row],[שיעור אבטלה מוערך ביישוב]]</f>
        <v>106167.14697406339</v>
      </c>
      <c r="O14772" s="4"/>
    </row>
    <row r="14773" spans="1:15" x14ac:dyDescent="0.35">
      <c r="A14773" t="s">
        <v>311</v>
      </c>
      <c r="B14773" t="s">
        <v>53</v>
      </c>
      <c r="C14773">
        <v>7400</v>
      </c>
      <c r="D14773" t="s">
        <v>80</v>
      </c>
      <c r="E14773">
        <v>3610</v>
      </c>
      <c r="F14773">
        <v>1703</v>
      </c>
      <c r="G14773">
        <v>1907</v>
      </c>
      <c r="H14773">
        <v>508</v>
      </c>
      <c r="I14773">
        <v>3102</v>
      </c>
      <c r="J14773">
        <v>926</v>
      </c>
      <c r="K14773">
        <v>3533</v>
      </c>
      <c r="L14773" s="4">
        <v>61</v>
      </c>
      <c r="M14773" s="1">
        <v>3.4000000000000002E-2</v>
      </c>
      <c r="N14773">
        <f>טבלה1[[#This Row],[סה"כ דורשי עבודה]]/טבלה1[[#This Row],[שיעור אבטלה מוערך ביישוב]]</f>
        <v>106176.47058823529</v>
      </c>
      <c r="O14773" s="4"/>
    </row>
    <row r="14774" spans="1:15" x14ac:dyDescent="0.35">
      <c r="A14774" t="s">
        <v>312</v>
      </c>
      <c r="B14774" t="s">
        <v>53</v>
      </c>
      <c r="C14774">
        <v>7400</v>
      </c>
      <c r="D14774" t="s">
        <v>80</v>
      </c>
      <c r="E14774">
        <v>3734</v>
      </c>
      <c r="F14774">
        <v>1765</v>
      </c>
      <c r="G14774">
        <v>1969</v>
      </c>
      <c r="H14774">
        <v>538</v>
      </c>
      <c r="I14774">
        <v>3196</v>
      </c>
      <c r="J14774">
        <v>953</v>
      </c>
      <c r="K14774">
        <v>3645</v>
      </c>
      <c r="L14774" s="4">
        <v>62</v>
      </c>
      <c r="M14774" s="1">
        <v>3.5099999999999999E-2</v>
      </c>
      <c r="N14774">
        <f>טבלה1[[#This Row],[סה"כ דורשי עבודה]]/טבלה1[[#This Row],[שיעור אבטלה מוערך ביישוב]]</f>
        <v>106381.76638176639</v>
      </c>
      <c r="O14774" s="4"/>
    </row>
    <row r="14775" spans="1:15" x14ac:dyDescent="0.35">
      <c r="A14775" t="s">
        <v>313</v>
      </c>
      <c r="B14775" t="s">
        <v>53</v>
      </c>
      <c r="C14775">
        <v>7400</v>
      </c>
      <c r="D14775" t="s">
        <v>80</v>
      </c>
      <c r="E14775">
        <v>3720</v>
      </c>
      <c r="F14775">
        <v>1768</v>
      </c>
      <c r="G14775">
        <v>1952</v>
      </c>
      <c r="H14775">
        <v>532</v>
      </c>
      <c r="I14775">
        <v>3188</v>
      </c>
      <c r="J14775">
        <v>933</v>
      </c>
      <c r="K14775">
        <v>3626</v>
      </c>
      <c r="L14775" s="4">
        <v>79</v>
      </c>
      <c r="M14775" s="1">
        <v>3.49E-2</v>
      </c>
      <c r="N14775">
        <f>טבלה1[[#This Row],[סה"כ דורשי עבודה]]/טבלה1[[#This Row],[שיעור אבטלה מוערך ביישוב]]</f>
        <v>106590.25787965616</v>
      </c>
      <c r="O14775" s="4"/>
    </row>
    <row r="14776" spans="1:15" x14ac:dyDescent="0.35">
      <c r="A14776" t="s">
        <v>314</v>
      </c>
      <c r="B14776" t="s">
        <v>53</v>
      </c>
      <c r="C14776">
        <v>7400</v>
      </c>
      <c r="D14776" t="s">
        <v>80</v>
      </c>
      <c r="E14776">
        <v>4071</v>
      </c>
      <c r="F14776">
        <v>1863</v>
      </c>
      <c r="G14776">
        <v>2208</v>
      </c>
      <c r="H14776">
        <v>574</v>
      </c>
      <c r="I14776">
        <v>3497</v>
      </c>
      <c r="J14776">
        <v>896</v>
      </c>
      <c r="K14776">
        <v>3990</v>
      </c>
      <c r="L14776" s="4">
        <v>81</v>
      </c>
      <c r="M14776" s="1">
        <v>3.8300000000000001E-2</v>
      </c>
      <c r="N14776">
        <f>טבלה1[[#This Row],[סה"כ דורשי עבודה]]/טבלה1[[#This Row],[שיעור אבטלה מוערך ביישוב]]</f>
        <v>106292.42819843342</v>
      </c>
      <c r="O14776" s="4"/>
    </row>
    <row r="14777" spans="1:15" x14ac:dyDescent="0.35">
      <c r="A14777" t="s">
        <v>315</v>
      </c>
      <c r="B14777" t="s">
        <v>53</v>
      </c>
      <c r="C14777">
        <v>7400</v>
      </c>
      <c r="D14777" t="s">
        <v>80</v>
      </c>
      <c r="E14777">
        <v>4208</v>
      </c>
      <c r="F14777">
        <v>1773</v>
      </c>
      <c r="G14777">
        <v>2435</v>
      </c>
      <c r="H14777">
        <v>561</v>
      </c>
      <c r="I14777">
        <v>3647</v>
      </c>
      <c r="J14777">
        <v>885</v>
      </c>
      <c r="K14777">
        <v>4132</v>
      </c>
      <c r="L14777" s="4">
        <v>66</v>
      </c>
      <c r="M14777" s="1">
        <v>3.9600000000000003E-2</v>
      </c>
      <c r="N14777">
        <f>טבלה1[[#This Row],[סה"כ דורשי עבודה]]/טבלה1[[#This Row],[שיעור אבטלה מוערך ביישוב]]</f>
        <v>106262.62626262625</v>
      </c>
      <c r="O14777" s="4"/>
    </row>
    <row r="14778" spans="1:15" x14ac:dyDescent="0.35">
      <c r="A14778" t="s">
        <v>316</v>
      </c>
      <c r="B14778" t="s">
        <v>53</v>
      </c>
      <c r="C14778">
        <v>7400</v>
      </c>
      <c r="D14778" t="s">
        <v>80</v>
      </c>
      <c r="E14778">
        <v>3506</v>
      </c>
      <c r="F14778">
        <v>1576</v>
      </c>
      <c r="G14778">
        <v>1930</v>
      </c>
      <c r="H14778">
        <v>538</v>
      </c>
      <c r="I14778">
        <v>2968</v>
      </c>
      <c r="J14778">
        <v>809</v>
      </c>
      <c r="K14778">
        <v>3438</v>
      </c>
      <c r="L14778" s="4">
        <v>31</v>
      </c>
      <c r="M14778" s="1">
        <v>3.32E-2</v>
      </c>
      <c r="N14778">
        <f>טבלה1[[#This Row],[סה"כ דורשי עבודה]]/טבלה1[[#This Row],[שיעור אבטלה מוערך ביישוב]]</f>
        <v>105602.40963855422</v>
      </c>
      <c r="O14778" s="4"/>
    </row>
    <row r="14779" spans="1:15" x14ac:dyDescent="0.35">
      <c r="A14779" t="s">
        <v>317</v>
      </c>
      <c r="B14779" t="s">
        <v>53</v>
      </c>
      <c r="C14779">
        <v>7400</v>
      </c>
      <c r="D14779" t="s">
        <v>80</v>
      </c>
      <c r="E14779">
        <v>3960</v>
      </c>
      <c r="F14779">
        <v>1838</v>
      </c>
      <c r="G14779">
        <v>2122</v>
      </c>
      <c r="H14779">
        <v>576</v>
      </c>
      <c r="I14779">
        <v>3384</v>
      </c>
      <c r="J14779">
        <v>935</v>
      </c>
      <c r="K14779">
        <v>3874</v>
      </c>
      <c r="L14779" s="4">
        <v>86</v>
      </c>
      <c r="M14779" s="1">
        <v>3.7199999999999997E-2</v>
      </c>
      <c r="N14779">
        <f>טבלה1[[#This Row],[סה"כ דורשי עבודה]]/טבלה1[[#This Row],[שיעור אבטלה מוערך ביישוב]]</f>
        <v>106451.61290322582</v>
      </c>
      <c r="O14779" s="4"/>
    </row>
    <row r="14780" spans="1:15" x14ac:dyDescent="0.35">
      <c r="A14780" t="s">
        <v>318</v>
      </c>
      <c r="B14780" t="s">
        <v>53</v>
      </c>
      <c r="C14780">
        <v>7400</v>
      </c>
      <c r="D14780" t="s">
        <v>80</v>
      </c>
      <c r="E14780">
        <v>3792</v>
      </c>
      <c r="F14780">
        <v>1830</v>
      </c>
      <c r="G14780">
        <v>1962</v>
      </c>
      <c r="H14780">
        <v>548</v>
      </c>
      <c r="I14780">
        <v>3244</v>
      </c>
      <c r="J14780">
        <v>935</v>
      </c>
      <c r="K14780">
        <v>3718</v>
      </c>
      <c r="L14780" s="4">
        <v>74</v>
      </c>
      <c r="M14780" s="1">
        <v>3.5799999999999998E-2</v>
      </c>
      <c r="N14780">
        <f>טבלה1[[#This Row],[סה"כ דורשי עבודה]]/טבלה1[[#This Row],[שיעור אבטלה מוערך ביישוב]]</f>
        <v>105921.78770949721</v>
      </c>
      <c r="O14780" s="4"/>
    </row>
    <row r="14781" spans="1:15" x14ac:dyDescent="0.35">
      <c r="A14781" t="s">
        <v>319</v>
      </c>
      <c r="B14781" t="s">
        <v>53</v>
      </c>
      <c r="C14781">
        <v>7400</v>
      </c>
      <c r="D14781" t="s">
        <v>80</v>
      </c>
      <c r="E14781">
        <v>3793</v>
      </c>
      <c r="F14781">
        <v>1864</v>
      </c>
      <c r="G14781">
        <v>1929</v>
      </c>
      <c r="H14781">
        <v>502</v>
      </c>
      <c r="I14781">
        <v>3291</v>
      </c>
      <c r="J14781">
        <v>918</v>
      </c>
      <c r="K14781">
        <v>3715</v>
      </c>
      <c r="L14781" s="4">
        <v>85</v>
      </c>
      <c r="M14781" s="1">
        <v>3.5700000000000003E-2</v>
      </c>
      <c r="N14781">
        <f>טבלה1[[#This Row],[סה"כ דורשי עבודה]]/טבלה1[[#This Row],[שיעור אבטלה מוערך ביישוב]]</f>
        <v>106246.49859943977</v>
      </c>
      <c r="O14781" s="4"/>
    </row>
    <row r="14782" spans="1:15" x14ac:dyDescent="0.35">
      <c r="A14782" t="s">
        <v>320</v>
      </c>
      <c r="B14782" t="s">
        <v>53</v>
      </c>
      <c r="C14782">
        <v>7400</v>
      </c>
      <c r="D14782" t="s">
        <v>80</v>
      </c>
      <c r="E14782">
        <v>3420</v>
      </c>
      <c r="F14782">
        <v>1677</v>
      </c>
      <c r="G14782">
        <v>1743</v>
      </c>
      <c r="H14782">
        <v>452</v>
      </c>
      <c r="I14782">
        <v>2968</v>
      </c>
      <c r="J14782">
        <v>772</v>
      </c>
      <c r="K14782">
        <v>3358</v>
      </c>
      <c r="L14782" s="4">
        <v>72</v>
      </c>
      <c r="M14782" s="1">
        <v>3.2399999999999998E-2</v>
      </c>
      <c r="N14782">
        <f>טבלה1[[#This Row],[סה"כ דורשי עבודה]]/טבלה1[[#This Row],[שיעור אבטלה מוערך ביישוב]]</f>
        <v>105555.55555555556</v>
      </c>
      <c r="O14782" s="4"/>
    </row>
    <row r="14783" spans="1:15" x14ac:dyDescent="0.35">
      <c r="A14783" t="s">
        <v>321</v>
      </c>
      <c r="B14783" t="s">
        <v>53</v>
      </c>
      <c r="C14783">
        <v>7400</v>
      </c>
      <c r="D14783" t="s">
        <v>80</v>
      </c>
      <c r="E14783">
        <v>3743</v>
      </c>
      <c r="F14783">
        <v>1861</v>
      </c>
      <c r="G14783">
        <v>1882</v>
      </c>
      <c r="H14783">
        <v>560</v>
      </c>
      <c r="I14783">
        <v>3183</v>
      </c>
      <c r="J14783">
        <v>860</v>
      </c>
      <c r="K14783">
        <v>3685</v>
      </c>
      <c r="L14783" s="4">
        <v>9</v>
      </c>
      <c r="M14783" s="1">
        <v>3.5400000000000001E-2</v>
      </c>
      <c r="N14783">
        <f>טבלה1[[#This Row],[סה"כ דורשי עבודה]]/טבלה1[[#This Row],[שיעור אבטלה מוערך ביישוב]]</f>
        <v>105734.46327683616</v>
      </c>
      <c r="O14783" s="4"/>
    </row>
    <row r="14784" spans="1:15" x14ac:dyDescent="0.35">
      <c r="A14784" t="s">
        <v>322</v>
      </c>
      <c r="B14784" t="s">
        <v>53</v>
      </c>
      <c r="C14784">
        <v>7400</v>
      </c>
      <c r="D14784" t="s">
        <v>80</v>
      </c>
      <c r="E14784">
        <v>3840</v>
      </c>
      <c r="F14784">
        <v>1918</v>
      </c>
      <c r="G14784">
        <v>1922</v>
      </c>
      <c r="H14784">
        <v>564</v>
      </c>
      <c r="I14784">
        <v>3276</v>
      </c>
      <c r="J14784">
        <v>940</v>
      </c>
      <c r="K14784">
        <v>3751</v>
      </c>
      <c r="L14784" s="4">
        <v>84</v>
      </c>
      <c r="M14784" s="1">
        <v>3.61E-2</v>
      </c>
      <c r="N14784">
        <f>טבלה1[[#This Row],[סה"כ דורשי עבודה]]/טבלה1[[#This Row],[שיעור אבטלה מוערך ביישוב]]</f>
        <v>106371.19113573407</v>
      </c>
      <c r="O14784" s="4"/>
    </row>
    <row r="14785" spans="1:15" x14ac:dyDescent="0.35">
      <c r="A14785" t="s">
        <v>340</v>
      </c>
      <c r="B14785" t="s">
        <v>53</v>
      </c>
      <c r="C14785">
        <v>7400</v>
      </c>
      <c r="D14785" t="s">
        <v>80</v>
      </c>
      <c r="E14785">
        <v>3454</v>
      </c>
      <c r="F14785">
        <v>1710</v>
      </c>
      <c r="G14785">
        <v>1744</v>
      </c>
      <c r="H14785">
        <v>494</v>
      </c>
      <c r="I14785">
        <v>2960</v>
      </c>
      <c r="J14785">
        <v>849</v>
      </c>
      <c r="K14785">
        <v>3387</v>
      </c>
      <c r="L14785" s="4">
        <v>49</v>
      </c>
      <c r="M14785" s="1">
        <v>3.27E-2</v>
      </c>
      <c r="N14785">
        <f>טבלה1[[#This Row],[סה"כ דורשי עבודה]]/טבלה1[[#This Row],[שיעור אבטלה מוערך ביישוב]]</f>
        <v>105626.91131498471</v>
      </c>
      <c r="O14785" s="4"/>
    </row>
    <row r="14786" spans="1:15" x14ac:dyDescent="0.35">
      <c r="A14786" t="s">
        <v>323</v>
      </c>
      <c r="B14786" t="s">
        <v>94</v>
      </c>
      <c r="C14786">
        <v>525</v>
      </c>
      <c r="D14786" t="s">
        <v>147</v>
      </c>
      <c r="E14786">
        <v>115</v>
      </c>
      <c r="F14786">
        <v>44</v>
      </c>
      <c r="G14786">
        <v>71</v>
      </c>
      <c r="H14786">
        <v>1</v>
      </c>
      <c r="I14786">
        <v>114</v>
      </c>
      <c r="J14786">
        <v>86</v>
      </c>
      <c r="K14786">
        <v>113</v>
      </c>
      <c r="L14786" s="4">
        <v>0</v>
      </c>
      <c r="M14786" s="1">
        <v>8.0799999999999997E-2</v>
      </c>
      <c r="N14786">
        <f>טבלה1[[#This Row],[סה"כ דורשי עבודה]]/טבלה1[[#This Row],[שיעור אבטלה מוערך ביישוב]]</f>
        <v>1423.2673267326734</v>
      </c>
      <c r="O14786" s="4"/>
    </row>
    <row r="14787" spans="1:15" x14ac:dyDescent="0.35">
      <c r="A14787" t="s">
        <v>324</v>
      </c>
      <c r="B14787" t="s">
        <v>94</v>
      </c>
      <c r="C14787">
        <v>525</v>
      </c>
      <c r="D14787" t="s">
        <v>147</v>
      </c>
      <c r="E14787">
        <v>116</v>
      </c>
      <c r="F14787">
        <v>47</v>
      </c>
      <c r="G14787">
        <v>69</v>
      </c>
      <c r="H14787">
        <v>2</v>
      </c>
      <c r="I14787">
        <v>114</v>
      </c>
      <c r="J14787">
        <v>84</v>
      </c>
      <c r="K14787">
        <v>115</v>
      </c>
      <c r="L14787" s="4">
        <v>6</v>
      </c>
      <c r="M14787" s="1">
        <v>8.2100000000000006E-2</v>
      </c>
      <c r="N14787">
        <f>טבלה1[[#This Row],[סה"כ דורשי עבודה]]/טבלה1[[#This Row],[שיעור אבטלה מוערך ביישוב]]</f>
        <v>1412.9110840438489</v>
      </c>
      <c r="O14787" s="4"/>
    </row>
    <row r="14788" spans="1:15" x14ac:dyDescent="0.35">
      <c r="A14788" t="s">
        <v>325</v>
      </c>
      <c r="B14788" t="s">
        <v>94</v>
      </c>
      <c r="C14788">
        <v>525</v>
      </c>
      <c r="D14788" t="s">
        <v>147</v>
      </c>
      <c r="E14788">
        <v>117</v>
      </c>
      <c r="F14788">
        <v>45</v>
      </c>
      <c r="G14788">
        <v>72</v>
      </c>
      <c r="H14788">
        <v>3</v>
      </c>
      <c r="I14788">
        <v>114</v>
      </c>
      <c r="J14788">
        <v>88</v>
      </c>
      <c r="K14788">
        <v>116</v>
      </c>
      <c r="L14788" s="4">
        <v>1</v>
      </c>
      <c r="M14788" s="1">
        <v>8.2699999999999996E-2</v>
      </c>
      <c r="N14788">
        <f>טבלה1[[#This Row],[סה"כ דורשי עבודה]]/טבלה1[[#This Row],[שיעור אבטלה מוערך ביישוב]]</f>
        <v>1414.752116082225</v>
      </c>
      <c r="O14788" s="4"/>
    </row>
    <row r="14789" spans="1:15" x14ac:dyDescent="0.35">
      <c r="A14789" t="s">
        <v>326</v>
      </c>
      <c r="B14789" t="s">
        <v>94</v>
      </c>
      <c r="C14789">
        <v>525</v>
      </c>
      <c r="D14789" t="s">
        <v>147</v>
      </c>
      <c r="E14789">
        <v>115</v>
      </c>
      <c r="F14789">
        <v>41</v>
      </c>
      <c r="G14789">
        <v>74</v>
      </c>
      <c r="H14789">
        <v>4</v>
      </c>
      <c r="I14789">
        <v>111</v>
      </c>
      <c r="J14789">
        <v>85</v>
      </c>
      <c r="K14789">
        <v>114</v>
      </c>
      <c r="L14789" s="4">
        <v>2</v>
      </c>
      <c r="M14789" s="1">
        <v>8.14E-2</v>
      </c>
      <c r="N14789">
        <f>טבלה1[[#This Row],[סה"כ דורשי עבודה]]/טבלה1[[#This Row],[שיעור אבטלה מוערך ביישוב]]</f>
        <v>1412.7764127764128</v>
      </c>
      <c r="O14789" s="4"/>
    </row>
    <row r="14790" spans="1:15" x14ac:dyDescent="0.35">
      <c r="A14790" t="s">
        <v>327</v>
      </c>
      <c r="B14790" t="s">
        <v>94</v>
      </c>
      <c r="C14790">
        <v>525</v>
      </c>
      <c r="D14790" t="s">
        <v>147</v>
      </c>
      <c r="E14790">
        <v>123</v>
      </c>
      <c r="F14790">
        <v>49</v>
      </c>
      <c r="G14790">
        <v>74</v>
      </c>
      <c r="H14790">
        <v>4</v>
      </c>
      <c r="I14790">
        <v>119</v>
      </c>
      <c r="J14790">
        <v>89</v>
      </c>
      <c r="K14790">
        <v>122</v>
      </c>
      <c r="L14790" s="4">
        <v>2</v>
      </c>
      <c r="M14790" s="1">
        <v>8.6599999999999996E-2</v>
      </c>
      <c r="N14790">
        <f>טבלה1[[#This Row],[סה"כ דורשי עבודה]]/טבלה1[[#This Row],[שיעור אבטלה מוערך ביישוב]]</f>
        <v>1420.3233256351041</v>
      </c>
      <c r="O14790" s="4"/>
    </row>
    <row r="14791" spans="1:15" x14ac:dyDescent="0.35">
      <c r="A14791" t="s">
        <v>328</v>
      </c>
      <c r="B14791" t="s">
        <v>94</v>
      </c>
      <c r="C14791">
        <v>525</v>
      </c>
      <c r="D14791" t="s">
        <v>147</v>
      </c>
      <c r="E14791">
        <v>121</v>
      </c>
      <c r="F14791">
        <v>48</v>
      </c>
      <c r="G14791">
        <v>73</v>
      </c>
      <c r="H14791">
        <v>2</v>
      </c>
      <c r="I14791">
        <v>119</v>
      </c>
      <c r="J14791">
        <v>84</v>
      </c>
      <c r="K14791">
        <v>119</v>
      </c>
      <c r="L14791" s="4">
        <v>4</v>
      </c>
      <c r="M14791" s="1">
        <v>8.4699999999999998E-2</v>
      </c>
      <c r="N14791">
        <f>טבלה1[[#This Row],[סה"כ דורשי עבודה]]/טבלה1[[#This Row],[שיעור אבטלה מוערך ביישוב]]</f>
        <v>1428.5714285714287</v>
      </c>
      <c r="O14791" s="4"/>
    </row>
    <row r="14792" spans="1:15" x14ac:dyDescent="0.35">
      <c r="A14792" t="s">
        <v>329</v>
      </c>
      <c r="B14792" t="s">
        <v>94</v>
      </c>
      <c r="C14792">
        <v>525</v>
      </c>
      <c r="D14792" t="s">
        <v>147</v>
      </c>
      <c r="E14792">
        <v>115</v>
      </c>
      <c r="F14792">
        <v>44</v>
      </c>
      <c r="G14792">
        <v>71</v>
      </c>
      <c r="H14792">
        <v>1</v>
      </c>
      <c r="I14792">
        <v>114</v>
      </c>
      <c r="J14792">
        <v>80</v>
      </c>
      <c r="K14792">
        <v>113</v>
      </c>
      <c r="L14792" s="4">
        <v>1</v>
      </c>
      <c r="M14792" s="1">
        <v>8.0799999999999997E-2</v>
      </c>
      <c r="N14792">
        <f>טבלה1[[#This Row],[סה"כ דורשי עבודה]]/טבלה1[[#This Row],[שיעור אבטלה מוערך ביישוב]]</f>
        <v>1423.2673267326734</v>
      </c>
      <c r="O14792" s="4"/>
    </row>
    <row r="14793" spans="1:15" x14ac:dyDescent="0.35">
      <c r="A14793" t="s">
        <v>330</v>
      </c>
      <c r="B14793" t="s">
        <v>94</v>
      </c>
      <c r="C14793">
        <v>525</v>
      </c>
      <c r="D14793" t="s">
        <v>147</v>
      </c>
      <c r="E14793">
        <v>115</v>
      </c>
      <c r="F14793">
        <v>42</v>
      </c>
      <c r="G14793">
        <v>73</v>
      </c>
      <c r="H14793">
        <v>1</v>
      </c>
      <c r="I14793">
        <v>114</v>
      </c>
      <c r="J14793">
        <v>85</v>
      </c>
      <c r="K14793">
        <v>114</v>
      </c>
      <c r="L14793" s="4">
        <v>4</v>
      </c>
      <c r="M14793" s="1">
        <v>8.14E-2</v>
      </c>
      <c r="N14793">
        <f>טבלה1[[#This Row],[סה"כ דורשי עבודה]]/טבלה1[[#This Row],[שיעור אבטלה מוערך ביישוב]]</f>
        <v>1412.7764127764128</v>
      </c>
      <c r="O14793" s="4"/>
    </row>
    <row r="14794" spans="1:15" x14ac:dyDescent="0.35">
      <c r="A14794" t="s">
        <v>331</v>
      </c>
      <c r="B14794" t="s">
        <v>94</v>
      </c>
      <c r="C14794">
        <v>525</v>
      </c>
      <c r="D14794" t="s">
        <v>147</v>
      </c>
      <c r="E14794">
        <v>103</v>
      </c>
      <c r="F14794">
        <v>32</v>
      </c>
      <c r="G14794">
        <v>71</v>
      </c>
      <c r="H14794">
        <v>2</v>
      </c>
      <c r="I14794">
        <v>101</v>
      </c>
      <c r="J14794">
        <v>81</v>
      </c>
      <c r="K14794">
        <v>102</v>
      </c>
      <c r="L14794" s="4">
        <v>1</v>
      </c>
      <c r="M14794" s="1">
        <v>7.3499999999999996E-2</v>
      </c>
      <c r="N14794">
        <f>טבלה1[[#This Row],[סה"כ דורשי עבודה]]/טבלה1[[#This Row],[שיעור אבטלה מוערך ביישוב]]</f>
        <v>1401.3605442176872</v>
      </c>
      <c r="O14794" s="4"/>
    </row>
    <row r="14795" spans="1:15" x14ac:dyDescent="0.35">
      <c r="A14795" t="s">
        <v>332</v>
      </c>
      <c r="B14795" t="s">
        <v>94</v>
      </c>
      <c r="C14795">
        <v>525</v>
      </c>
      <c r="D14795" t="s">
        <v>147</v>
      </c>
      <c r="E14795">
        <v>110</v>
      </c>
      <c r="F14795">
        <v>38</v>
      </c>
      <c r="G14795">
        <v>72</v>
      </c>
      <c r="H14795">
        <v>2</v>
      </c>
      <c r="I14795">
        <v>108</v>
      </c>
      <c r="J14795">
        <v>87</v>
      </c>
      <c r="K14795">
        <v>109</v>
      </c>
      <c r="L14795" s="4">
        <v>3</v>
      </c>
      <c r="M14795" s="1">
        <v>7.8100000000000003E-2</v>
      </c>
      <c r="N14795">
        <f>טבלה1[[#This Row],[סה"כ דורשי עבודה]]/טבלה1[[#This Row],[שיעור אבטלה מוערך ביישוב]]</f>
        <v>1408.450704225352</v>
      </c>
      <c r="O14795" s="4"/>
    </row>
    <row r="14796" spans="1:15" x14ac:dyDescent="0.35">
      <c r="A14796" t="s">
        <v>333</v>
      </c>
      <c r="B14796" t="s">
        <v>94</v>
      </c>
      <c r="C14796">
        <v>525</v>
      </c>
      <c r="D14796" t="s">
        <v>147</v>
      </c>
      <c r="E14796">
        <v>105</v>
      </c>
      <c r="F14796">
        <v>36</v>
      </c>
      <c r="G14796">
        <v>69</v>
      </c>
      <c r="H14796">
        <v>2</v>
      </c>
      <c r="I14796">
        <v>103</v>
      </c>
      <c r="J14796">
        <v>82</v>
      </c>
      <c r="K14796">
        <v>104</v>
      </c>
      <c r="L14796" s="4">
        <v>1</v>
      </c>
      <c r="M14796" s="1">
        <v>7.4800000000000005E-2</v>
      </c>
      <c r="N14796">
        <f>טבלה1[[#This Row],[סה"כ דורשי עבודה]]/טבלה1[[#This Row],[שיעור אבטלה מוערך ביישוב]]</f>
        <v>1403.7433155080214</v>
      </c>
      <c r="O14796" s="4"/>
    </row>
    <row r="14797" spans="1:15" x14ac:dyDescent="0.35">
      <c r="A14797" t="s">
        <v>334</v>
      </c>
      <c r="B14797" t="s">
        <v>94</v>
      </c>
      <c r="C14797">
        <v>525</v>
      </c>
      <c r="D14797" t="s">
        <v>147</v>
      </c>
      <c r="E14797">
        <v>113</v>
      </c>
      <c r="F14797">
        <v>40</v>
      </c>
      <c r="G14797">
        <v>73</v>
      </c>
      <c r="H14797">
        <v>2</v>
      </c>
      <c r="I14797">
        <v>111</v>
      </c>
      <c r="J14797">
        <v>81</v>
      </c>
      <c r="K14797">
        <v>111</v>
      </c>
      <c r="L14797" s="4">
        <v>2</v>
      </c>
      <c r="M14797" s="1">
        <v>7.9500000000000001E-2</v>
      </c>
      <c r="N14797">
        <f>טבלה1[[#This Row],[סה"כ דורשי עבודה]]/טבלה1[[#This Row],[שיעור אבטלה מוערך ביישוב]]</f>
        <v>1421.383647798742</v>
      </c>
      <c r="O14797" s="4"/>
    </row>
    <row r="14798" spans="1:15" x14ac:dyDescent="0.35">
      <c r="A14798" t="s">
        <v>335</v>
      </c>
      <c r="B14798" t="s">
        <v>94</v>
      </c>
      <c r="C14798">
        <v>525</v>
      </c>
      <c r="D14798" t="s">
        <v>147</v>
      </c>
      <c r="E14798">
        <v>118</v>
      </c>
      <c r="F14798">
        <v>44</v>
      </c>
      <c r="G14798">
        <v>74</v>
      </c>
      <c r="H14798">
        <v>2</v>
      </c>
      <c r="I14798">
        <v>116</v>
      </c>
      <c r="J14798">
        <v>82</v>
      </c>
      <c r="K14798">
        <v>115</v>
      </c>
      <c r="L14798" s="4">
        <v>1</v>
      </c>
      <c r="M14798" s="1">
        <v>8.2100000000000006E-2</v>
      </c>
      <c r="N14798">
        <f>טבלה1[[#This Row],[סה"כ דורשי עבודה]]/טבלה1[[#This Row],[שיעור אבטלה מוערך ביישוב]]</f>
        <v>1437.2716199756394</v>
      </c>
      <c r="O14798" s="4"/>
    </row>
    <row r="14799" spans="1:15" x14ac:dyDescent="0.35">
      <c r="A14799" t="s">
        <v>336</v>
      </c>
      <c r="B14799" t="s">
        <v>94</v>
      </c>
      <c r="C14799">
        <v>525</v>
      </c>
      <c r="D14799" t="s">
        <v>147</v>
      </c>
      <c r="E14799">
        <v>130</v>
      </c>
      <c r="F14799">
        <v>50</v>
      </c>
      <c r="G14799">
        <v>80</v>
      </c>
      <c r="H14799">
        <v>2</v>
      </c>
      <c r="I14799">
        <v>128</v>
      </c>
      <c r="J14799">
        <v>91</v>
      </c>
      <c r="K14799">
        <v>128</v>
      </c>
      <c r="L14799" s="4">
        <v>3</v>
      </c>
      <c r="M14799" s="1">
        <v>9.0499999999999997E-2</v>
      </c>
      <c r="N14799">
        <f>טבלה1[[#This Row],[סה"כ דורשי עבודה]]/טבלה1[[#This Row],[שיעור אבטלה מוערך ביישוב]]</f>
        <v>1436.4640883977902</v>
      </c>
      <c r="O14799" s="4"/>
    </row>
    <row r="14800" spans="1:15" x14ac:dyDescent="0.35">
      <c r="A14800" t="s">
        <v>337</v>
      </c>
      <c r="B14800" t="s">
        <v>94</v>
      </c>
      <c r="C14800">
        <v>525</v>
      </c>
      <c r="D14800" t="s">
        <v>147</v>
      </c>
      <c r="E14800">
        <v>132</v>
      </c>
      <c r="F14800">
        <v>51</v>
      </c>
      <c r="G14800">
        <v>81</v>
      </c>
      <c r="H14800">
        <v>1</v>
      </c>
      <c r="I14800">
        <v>131</v>
      </c>
      <c r="J14800">
        <v>91</v>
      </c>
      <c r="K14800">
        <v>131</v>
      </c>
      <c r="L14800" s="4">
        <v>6</v>
      </c>
      <c r="M14800" s="1">
        <v>9.2399999999999996E-2</v>
      </c>
      <c r="N14800">
        <f>טבלה1[[#This Row],[סה"כ דורשי עבודה]]/טבלה1[[#This Row],[שיעור אבטלה מוערך ביישוב]]</f>
        <v>1428.5714285714287</v>
      </c>
      <c r="O14800" s="4"/>
    </row>
    <row r="14801" spans="1:15" x14ac:dyDescent="0.35">
      <c r="A14801" t="s">
        <v>338</v>
      </c>
      <c r="B14801" t="s">
        <v>94</v>
      </c>
      <c r="C14801">
        <v>525</v>
      </c>
      <c r="D14801" t="s">
        <v>147</v>
      </c>
      <c r="E14801">
        <v>126</v>
      </c>
      <c r="F14801">
        <v>50</v>
      </c>
      <c r="G14801">
        <v>76</v>
      </c>
      <c r="H14801">
        <v>2</v>
      </c>
      <c r="I14801">
        <v>124</v>
      </c>
      <c r="J14801">
        <v>86</v>
      </c>
      <c r="K14801">
        <v>124</v>
      </c>
      <c r="L14801" s="4">
        <v>6</v>
      </c>
      <c r="M14801" s="1">
        <v>8.7900000000000006E-2</v>
      </c>
      <c r="N14801">
        <f>טבלה1[[#This Row],[סה"כ דורשי עבודה]]/טבלה1[[#This Row],[שיעור אבטלה מוערך ביישוב]]</f>
        <v>1433.4470989761091</v>
      </c>
      <c r="O14801" s="4"/>
    </row>
    <row r="14802" spans="1:15" x14ac:dyDescent="0.35">
      <c r="A14802" t="s">
        <v>339</v>
      </c>
      <c r="B14802" t="s">
        <v>94</v>
      </c>
      <c r="C14802">
        <v>525</v>
      </c>
      <c r="D14802" t="s">
        <v>147</v>
      </c>
      <c r="E14802">
        <v>131</v>
      </c>
      <c r="F14802">
        <v>47</v>
      </c>
      <c r="G14802">
        <v>84</v>
      </c>
      <c r="H14802">
        <v>2</v>
      </c>
      <c r="I14802">
        <v>129</v>
      </c>
      <c r="J14802">
        <v>92</v>
      </c>
      <c r="K14802">
        <v>130</v>
      </c>
      <c r="L14802" s="4">
        <v>2</v>
      </c>
      <c r="M14802" s="1">
        <v>9.1800000000000007E-2</v>
      </c>
      <c r="N14802">
        <f>טבלה1[[#This Row],[סה"כ דורשי עבודה]]/טבלה1[[#This Row],[שיעור אבטלה מוערך ביישוב]]</f>
        <v>1427.0152505446622</v>
      </c>
      <c r="O14802" s="4"/>
    </row>
    <row r="14803" spans="1:15" x14ac:dyDescent="0.35">
      <c r="A14803" t="s">
        <v>261</v>
      </c>
      <c r="B14803" t="s">
        <v>94</v>
      </c>
      <c r="C14803">
        <v>525</v>
      </c>
      <c r="D14803" t="s">
        <v>147</v>
      </c>
      <c r="E14803">
        <v>133</v>
      </c>
      <c r="F14803">
        <v>54</v>
      </c>
      <c r="G14803">
        <v>79</v>
      </c>
      <c r="H14803">
        <v>1</v>
      </c>
      <c r="I14803">
        <v>132</v>
      </c>
      <c r="J14803">
        <v>94</v>
      </c>
      <c r="K14803">
        <v>131</v>
      </c>
      <c r="L14803" s="4">
        <v>4</v>
      </c>
      <c r="M14803" s="1">
        <v>9.2399999999999996E-2</v>
      </c>
      <c r="N14803">
        <f>טבלה1[[#This Row],[סה"כ דורשי עבודה]]/טבלה1[[#This Row],[שיעור אבטלה מוערך ביישוב]]</f>
        <v>1439.3939393939395</v>
      </c>
      <c r="O14803" s="4"/>
    </row>
    <row r="14804" spans="1:15" x14ac:dyDescent="0.35">
      <c r="A14804" t="s">
        <v>262</v>
      </c>
      <c r="B14804" t="s">
        <v>94</v>
      </c>
      <c r="C14804">
        <v>525</v>
      </c>
      <c r="D14804" t="s">
        <v>147</v>
      </c>
      <c r="E14804">
        <v>135</v>
      </c>
      <c r="F14804">
        <v>55</v>
      </c>
      <c r="G14804">
        <v>80</v>
      </c>
      <c r="H14804">
        <v>1</v>
      </c>
      <c r="I14804">
        <v>134</v>
      </c>
      <c r="J14804">
        <v>94</v>
      </c>
      <c r="K14804">
        <v>133</v>
      </c>
      <c r="L14804" s="4">
        <v>2</v>
      </c>
      <c r="M14804" s="1">
        <v>9.3700000000000006E-2</v>
      </c>
      <c r="N14804">
        <f>טבלה1[[#This Row],[סה"כ דורשי עבודה]]/טבלה1[[#This Row],[שיעור אבטלה מוערך ביישוב]]</f>
        <v>1440.7684098185698</v>
      </c>
      <c r="O14804" s="4"/>
    </row>
    <row r="14805" spans="1:15" x14ac:dyDescent="0.35">
      <c r="A14805" t="s">
        <v>263</v>
      </c>
      <c r="B14805" t="s">
        <v>94</v>
      </c>
      <c r="C14805">
        <v>525</v>
      </c>
      <c r="D14805" t="s">
        <v>147</v>
      </c>
      <c r="E14805">
        <v>126</v>
      </c>
      <c r="F14805">
        <v>50</v>
      </c>
      <c r="G14805">
        <v>76</v>
      </c>
      <c r="H14805">
        <v>1</v>
      </c>
      <c r="I14805">
        <v>125</v>
      </c>
      <c r="J14805">
        <v>92</v>
      </c>
      <c r="K14805">
        <v>124</v>
      </c>
      <c r="L14805" s="4">
        <v>3</v>
      </c>
      <c r="M14805" s="1">
        <v>8.7900000000000006E-2</v>
      </c>
      <c r="N14805">
        <f>טבלה1[[#This Row],[סה"כ דורשי עבודה]]/טבלה1[[#This Row],[שיעור אבטלה מוערך ביישוב]]</f>
        <v>1433.4470989761091</v>
      </c>
      <c r="O14805" s="4"/>
    </row>
    <row r="14806" spans="1:15" x14ac:dyDescent="0.35">
      <c r="A14806" t="s">
        <v>264</v>
      </c>
      <c r="B14806" t="s">
        <v>94</v>
      </c>
      <c r="C14806">
        <v>525</v>
      </c>
      <c r="D14806" t="s">
        <v>147</v>
      </c>
      <c r="E14806">
        <v>112</v>
      </c>
      <c r="F14806">
        <v>46</v>
      </c>
      <c r="G14806">
        <v>66</v>
      </c>
      <c r="H14806">
        <v>0</v>
      </c>
      <c r="I14806">
        <v>112</v>
      </c>
      <c r="J14806">
        <v>91</v>
      </c>
      <c r="K14806">
        <v>111</v>
      </c>
      <c r="L14806" s="4">
        <v>3</v>
      </c>
      <c r="M14806" s="1">
        <v>7.9500000000000001E-2</v>
      </c>
      <c r="N14806">
        <f>טבלה1[[#This Row],[סה"כ דורשי עבודה]]/טבלה1[[#This Row],[שיעור אבטלה מוערך ביישוב]]</f>
        <v>1408.8050314465409</v>
      </c>
      <c r="O14806" s="4"/>
    </row>
    <row r="14807" spans="1:15" x14ac:dyDescent="0.35">
      <c r="A14807" t="s">
        <v>265</v>
      </c>
      <c r="B14807" t="s">
        <v>94</v>
      </c>
      <c r="C14807">
        <v>525</v>
      </c>
      <c r="D14807" t="s">
        <v>147</v>
      </c>
      <c r="E14807">
        <v>112</v>
      </c>
      <c r="F14807">
        <v>45</v>
      </c>
      <c r="G14807">
        <v>67</v>
      </c>
      <c r="H14807">
        <v>0</v>
      </c>
      <c r="I14807">
        <v>112</v>
      </c>
      <c r="J14807">
        <v>91</v>
      </c>
      <c r="K14807">
        <v>111</v>
      </c>
      <c r="L14807" s="4">
        <v>3</v>
      </c>
      <c r="M14807" s="1">
        <v>7.9500000000000001E-2</v>
      </c>
      <c r="N14807">
        <f>טבלה1[[#This Row],[סה"כ דורשי עבודה]]/טבלה1[[#This Row],[שיעור אבטלה מוערך ביישוב]]</f>
        <v>1408.8050314465409</v>
      </c>
      <c r="O14807" s="4"/>
    </row>
    <row r="14808" spans="1:15" x14ac:dyDescent="0.35">
      <c r="A14808" t="s">
        <v>266</v>
      </c>
      <c r="B14808" t="s">
        <v>94</v>
      </c>
      <c r="C14808">
        <v>525</v>
      </c>
      <c r="D14808" t="s">
        <v>147</v>
      </c>
      <c r="E14808">
        <v>115</v>
      </c>
      <c r="F14808">
        <v>43</v>
      </c>
      <c r="G14808">
        <v>72</v>
      </c>
      <c r="H14808">
        <v>0</v>
      </c>
      <c r="I14808">
        <v>115</v>
      </c>
      <c r="J14808">
        <v>96</v>
      </c>
      <c r="K14808">
        <v>114</v>
      </c>
      <c r="L14808" s="4">
        <v>2</v>
      </c>
      <c r="M14808" s="1">
        <v>8.14E-2</v>
      </c>
      <c r="N14808">
        <f>טבלה1[[#This Row],[סה"כ דורשי עבודה]]/טבלה1[[#This Row],[שיעור אבטלה מוערך ביישוב]]</f>
        <v>1412.7764127764128</v>
      </c>
      <c r="O14808" s="4"/>
    </row>
    <row r="14809" spans="1:15" x14ac:dyDescent="0.35">
      <c r="A14809" t="s">
        <v>267</v>
      </c>
      <c r="B14809" t="s">
        <v>94</v>
      </c>
      <c r="C14809">
        <v>525</v>
      </c>
      <c r="D14809" t="s">
        <v>147</v>
      </c>
      <c r="E14809">
        <v>121</v>
      </c>
      <c r="F14809">
        <v>43</v>
      </c>
      <c r="G14809">
        <v>78</v>
      </c>
      <c r="H14809">
        <v>0</v>
      </c>
      <c r="I14809">
        <v>121</v>
      </c>
      <c r="J14809">
        <v>99</v>
      </c>
      <c r="K14809">
        <v>118</v>
      </c>
      <c r="L14809" s="4">
        <v>4</v>
      </c>
      <c r="M14809" s="1">
        <v>8.4000000000000005E-2</v>
      </c>
      <c r="N14809">
        <f>טבלה1[[#This Row],[סה"כ דורשי עבודה]]/טבלה1[[#This Row],[שיעור אבטלה מוערך ביישוב]]</f>
        <v>1440.4761904761904</v>
      </c>
      <c r="O14809" s="4"/>
    </row>
    <row r="14810" spans="1:15" x14ac:dyDescent="0.35">
      <c r="A14810" t="s">
        <v>268</v>
      </c>
      <c r="B14810" t="s">
        <v>94</v>
      </c>
      <c r="C14810">
        <v>525</v>
      </c>
      <c r="D14810" t="s">
        <v>147</v>
      </c>
      <c r="E14810">
        <v>116</v>
      </c>
      <c r="F14810">
        <v>38</v>
      </c>
      <c r="G14810">
        <v>78</v>
      </c>
      <c r="H14810">
        <v>1</v>
      </c>
      <c r="I14810">
        <v>115</v>
      </c>
      <c r="J14810">
        <v>92</v>
      </c>
      <c r="K14810">
        <v>115</v>
      </c>
      <c r="L14810" s="4">
        <v>3</v>
      </c>
      <c r="M14810" s="1">
        <v>6.8699999999999997E-2</v>
      </c>
      <c r="N14810">
        <f>טבלה1[[#This Row],[סה"כ דורשי עבודה]]/טבלה1[[#This Row],[שיעור אבטלה מוערך ביישוב]]</f>
        <v>1688.500727802038</v>
      </c>
      <c r="O14810" s="4"/>
    </row>
    <row r="14811" spans="1:15" x14ac:dyDescent="0.35">
      <c r="A14811" t="s">
        <v>269</v>
      </c>
      <c r="B14811" t="s">
        <v>94</v>
      </c>
      <c r="C14811">
        <v>525</v>
      </c>
      <c r="D14811" t="s">
        <v>147</v>
      </c>
      <c r="E14811">
        <v>120</v>
      </c>
      <c r="F14811">
        <v>42</v>
      </c>
      <c r="G14811">
        <v>78</v>
      </c>
      <c r="H14811">
        <v>2</v>
      </c>
      <c r="I14811">
        <v>118</v>
      </c>
      <c r="J14811">
        <v>88</v>
      </c>
      <c r="K14811">
        <v>120</v>
      </c>
      <c r="L14811" s="4">
        <v>4</v>
      </c>
      <c r="M14811" s="1">
        <v>7.1499999999999994E-2</v>
      </c>
      <c r="N14811">
        <f>טבלה1[[#This Row],[סה"כ דורשי עבודה]]/טבלה1[[#This Row],[שיעור אבטלה מוערך ביישוב]]</f>
        <v>1678.3216783216785</v>
      </c>
      <c r="O14811" s="4"/>
    </row>
    <row r="14812" spans="1:15" x14ac:dyDescent="0.35">
      <c r="A14812" t="s">
        <v>270</v>
      </c>
      <c r="B14812" t="s">
        <v>94</v>
      </c>
      <c r="C14812">
        <v>525</v>
      </c>
      <c r="D14812" t="s">
        <v>147</v>
      </c>
      <c r="E14812">
        <v>121</v>
      </c>
      <c r="F14812">
        <v>45</v>
      </c>
      <c r="G14812">
        <v>76</v>
      </c>
      <c r="H14812">
        <v>3</v>
      </c>
      <c r="I14812">
        <v>118</v>
      </c>
      <c r="J14812">
        <v>88</v>
      </c>
      <c r="K14812">
        <v>121</v>
      </c>
      <c r="L14812" s="4">
        <v>1</v>
      </c>
      <c r="M14812" s="1">
        <v>7.1999999999999995E-2</v>
      </c>
      <c r="N14812">
        <f>טבלה1[[#This Row],[סה"כ דורשי עבודה]]/טבלה1[[#This Row],[שיעור אבטלה מוערך ביישוב]]</f>
        <v>1680.5555555555557</v>
      </c>
      <c r="O14812" s="4"/>
    </row>
    <row r="14813" spans="1:15" x14ac:dyDescent="0.35">
      <c r="A14813" t="s">
        <v>271</v>
      </c>
      <c r="B14813" t="s">
        <v>94</v>
      </c>
      <c r="C14813">
        <v>525</v>
      </c>
      <c r="D14813" t="s">
        <v>147</v>
      </c>
      <c r="E14813">
        <v>122</v>
      </c>
      <c r="F14813">
        <v>40</v>
      </c>
      <c r="G14813">
        <v>82</v>
      </c>
      <c r="H14813">
        <v>3</v>
      </c>
      <c r="I14813">
        <v>119</v>
      </c>
      <c r="J14813">
        <v>88</v>
      </c>
      <c r="K14813">
        <v>121</v>
      </c>
      <c r="L14813" s="4">
        <v>3</v>
      </c>
      <c r="M14813" s="1">
        <v>7.1999999999999995E-2</v>
      </c>
      <c r="N14813">
        <f>טבלה1[[#This Row],[סה"כ דורשי עבודה]]/טבלה1[[#This Row],[שיעור אבטלה מוערך ביישוב]]</f>
        <v>1694.4444444444446</v>
      </c>
      <c r="O14813" s="4"/>
    </row>
    <row r="14814" spans="1:15" x14ac:dyDescent="0.35">
      <c r="A14814" t="s">
        <v>272</v>
      </c>
      <c r="B14814" t="s">
        <v>94</v>
      </c>
      <c r="C14814">
        <v>525</v>
      </c>
      <c r="D14814" t="s">
        <v>147</v>
      </c>
      <c r="E14814">
        <v>126</v>
      </c>
      <c r="F14814">
        <v>45</v>
      </c>
      <c r="G14814">
        <v>81</v>
      </c>
      <c r="H14814">
        <v>3</v>
      </c>
      <c r="I14814">
        <v>123</v>
      </c>
      <c r="J14814">
        <v>87</v>
      </c>
      <c r="K14814">
        <v>126</v>
      </c>
      <c r="L14814" s="4">
        <v>3</v>
      </c>
      <c r="M14814" s="1">
        <v>7.4800000000000005E-2</v>
      </c>
      <c r="N14814">
        <f>טבלה1[[#This Row],[סה"כ דורשי עבודה]]/טבלה1[[#This Row],[שיעור אבטלה מוערך ביישוב]]</f>
        <v>1684.4919786096254</v>
      </c>
      <c r="O14814" s="4"/>
    </row>
    <row r="14815" spans="1:15" x14ac:dyDescent="0.35">
      <c r="A14815" t="s">
        <v>273</v>
      </c>
      <c r="B14815" t="s">
        <v>94</v>
      </c>
      <c r="C14815">
        <v>525</v>
      </c>
      <c r="D14815" t="s">
        <v>147</v>
      </c>
      <c r="E14815">
        <v>134</v>
      </c>
      <c r="F14815">
        <v>53</v>
      </c>
      <c r="G14815">
        <v>81</v>
      </c>
      <c r="H14815">
        <v>1</v>
      </c>
      <c r="I14815">
        <v>133</v>
      </c>
      <c r="J14815">
        <v>79</v>
      </c>
      <c r="K14815">
        <v>134</v>
      </c>
      <c r="L14815" s="4">
        <v>2</v>
      </c>
      <c r="M14815" s="1">
        <v>7.9100000000000004E-2</v>
      </c>
      <c r="N14815">
        <f>טבלה1[[#This Row],[סה"כ דורשי עבודה]]/טבלה1[[#This Row],[שיעור אבטלה מוערך ביישוב]]</f>
        <v>1694.0581542351454</v>
      </c>
      <c r="O14815" s="4"/>
    </row>
    <row r="14816" spans="1:15" x14ac:dyDescent="0.35">
      <c r="A14816" t="s">
        <v>274</v>
      </c>
      <c r="B14816" t="s">
        <v>94</v>
      </c>
      <c r="C14816">
        <v>525</v>
      </c>
      <c r="D14816" t="s">
        <v>147</v>
      </c>
      <c r="E14816">
        <v>149</v>
      </c>
      <c r="F14816">
        <v>62</v>
      </c>
      <c r="G14816">
        <v>87</v>
      </c>
      <c r="H14816">
        <v>1</v>
      </c>
      <c r="I14816">
        <v>148</v>
      </c>
      <c r="J14816">
        <v>85</v>
      </c>
      <c r="K14816">
        <v>148</v>
      </c>
      <c r="L14816" s="4">
        <v>7</v>
      </c>
      <c r="M14816" s="1">
        <v>8.6699999999999999E-2</v>
      </c>
      <c r="N14816">
        <f>טבלה1[[#This Row],[סה"כ דורשי עבודה]]/טבלה1[[#This Row],[שיעור אבטלה מוערך ביישוב]]</f>
        <v>1718.5697808535178</v>
      </c>
      <c r="O14816" s="4"/>
    </row>
    <row r="14817" spans="1:15" x14ac:dyDescent="0.35">
      <c r="A14817" t="s">
        <v>275</v>
      </c>
      <c r="B14817" t="s">
        <v>94</v>
      </c>
      <c r="C14817">
        <v>525</v>
      </c>
      <c r="D14817" t="s">
        <v>147</v>
      </c>
      <c r="E14817">
        <v>130</v>
      </c>
      <c r="F14817">
        <v>49</v>
      </c>
      <c r="G14817">
        <v>81</v>
      </c>
      <c r="H14817">
        <v>1</v>
      </c>
      <c r="I14817">
        <v>129</v>
      </c>
      <c r="J14817">
        <v>85</v>
      </c>
      <c r="K14817">
        <v>129</v>
      </c>
      <c r="L14817" s="4">
        <v>1</v>
      </c>
      <c r="M14817" s="1">
        <v>7.6399999999999996E-2</v>
      </c>
      <c r="N14817">
        <f>טבלה1[[#This Row],[סה"כ דורשי עבודה]]/טבלה1[[#This Row],[שיעור אבטלה מוערך ביישוב]]</f>
        <v>1701.5706806282724</v>
      </c>
      <c r="O14817" s="4"/>
    </row>
    <row r="14818" spans="1:15" x14ac:dyDescent="0.35">
      <c r="A14818" t="s">
        <v>276</v>
      </c>
      <c r="B14818" t="s">
        <v>94</v>
      </c>
      <c r="C14818">
        <v>525</v>
      </c>
      <c r="D14818" t="s">
        <v>147</v>
      </c>
      <c r="E14818">
        <v>113</v>
      </c>
      <c r="F14818">
        <v>41</v>
      </c>
      <c r="G14818">
        <v>72</v>
      </c>
      <c r="H14818">
        <v>2</v>
      </c>
      <c r="I14818">
        <v>111</v>
      </c>
      <c r="J14818">
        <v>80</v>
      </c>
      <c r="K14818">
        <v>113</v>
      </c>
      <c r="L14818" s="4">
        <v>2</v>
      </c>
      <c r="M14818" s="1">
        <v>6.7599999999999993E-2</v>
      </c>
      <c r="N14818">
        <f>טבלה1[[#This Row],[סה"כ דורשי עבודה]]/טבלה1[[#This Row],[שיעור אבטלה מוערך ביישוב]]</f>
        <v>1671.5976331360948</v>
      </c>
      <c r="O14818" s="4"/>
    </row>
    <row r="14819" spans="1:15" x14ac:dyDescent="0.35">
      <c r="A14819" t="s">
        <v>277</v>
      </c>
      <c r="B14819" t="s">
        <v>94</v>
      </c>
      <c r="C14819">
        <v>525</v>
      </c>
      <c r="D14819" t="s">
        <v>147</v>
      </c>
      <c r="E14819">
        <v>107</v>
      </c>
      <c r="F14819">
        <v>38</v>
      </c>
      <c r="G14819">
        <v>69</v>
      </c>
      <c r="H14819">
        <v>1</v>
      </c>
      <c r="I14819">
        <v>106</v>
      </c>
      <c r="J14819">
        <v>73</v>
      </c>
      <c r="K14819">
        <v>107</v>
      </c>
      <c r="L14819" s="4">
        <v>0</v>
      </c>
      <c r="M14819" s="1">
        <v>6.4199999999999993E-2</v>
      </c>
      <c r="N14819">
        <f>טבלה1[[#This Row],[סה"כ דורשי עבודה]]/טבלה1[[#This Row],[שיעור אבטלה מוערך ביישוב]]</f>
        <v>1666.6666666666667</v>
      </c>
      <c r="O14819" s="4"/>
    </row>
    <row r="14820" spans="1:15" x14ac:dyDescent="0.35">
      <c r="A14820" t="s">
        <v>278</v>
      </c>
      <c r="B14820" t="s">
        <v>94</v>
      </c>
      <c r="C14820">
        <v>525</v>
      </c>
      <c r="D14820" t="s">
        <v>147</v>
      </c>
      <c r="E14820">
        <v>115</v>
      </c>
      <c r="F14820">
        <v>43</v>
      </c>
      <c r="G14820">
        <v>72</v>
      </c>
      <c r="H14820">
        <v>1</v>
      </c>
      <c r="I14820">
        <v>114</v>
      </c>
      <c r="J14820">
        <v>77</v>
      </c>
      <c r="K14820">
        <v>113</v>
      </c>
      <c r="L14820" s="4">
        <v>0</v>
      </c>
      <c r="M14820" s="1">
        <v>6.7599999999999993E-2</v>
      </c>
      <c r="N14820">
        <f>טבלה1[[#This Row],[סה"כ דורשי עבודה]]/טבלה1[[#This Row],[שיעור אבטלה מוערך ביישוב]]</f>
        <v>1701.1834319526629</v>
      </c>
      <c r="O14820" s="4"/>
    </row>
    <row r="14821" spans="1:15" x14ac:dyDescent="0.35">
      <c r="A14821" t="s">
        <v>279</v>
      </c>
      <c r="B14821" t="s">
        <v>94</v>
      </c>
      <c r="C14821">
        <v>525</v>
      </c>
      <c r="D14821" t="s">
        <v>147</v>
      </c>
      <c r="E14821">
        <v>120</v>
      </c>
      <c r="F14821">
        <v>39</v>
      </c>
      <c r="G14821">
        <v>81</v>
      </c>
      <c r="H14821">
        <v>1</v>
      </c>
      <c r="I14821">
        <v>119</v>
      </c>
      <c r="J14821">
        <v>83</v>
      </c>
      <c r="K14821">
        <v>119</v>
      </c>
      <c r="L14821" s="4">
        <v>1</v>
      </c>
      <c r="M14821" s="1">
        <v>7.0900000000000005E-2</v>
      </c>
      <c r="N14821">
        <f>טבלה1[[#This Row],[סה"כ דורשי עבודה]]/טבלה1[[#This Row],[שיעור אבטלה מוערך ביישוב]]</f>
        <v>1692.5246826516218</v>
      </c>
      <c r="O14821" s="4"/>
    </row>
    <row r="14822" spans="1:15" x14ac:dyDescent="0.35">
      <c r="A14822" t="s">
        <v>11</v>
      </c>
      <c r="B14822" t="s">
        <v>94</v>
      </c>
      <c r="C14822">
        <v>525</v>
      </c>
      <c r="D14822" t="s">
        <v>147</v>
      </c>
      <c r="E14822">
        <v>113</v>
      </c>
      <c r="F14822">
        <v>40</v>
      </c>
      <c r="G14822">
        <v>73</v>
      </c>
      <c r="H14822">
        <v>0</v>
      </c>
      <c r="I14822">
        <v>113</v>
      </c>
      <c r="J14822">
        <v>77</v>
      </c>
      <c r="K14822">
        <v>112</v>
      </c>
      <c r="L14822" s="4">
        <v>2</v>
      </c>
      <c r="M14822" s="1">
        <v>6.6400000000000001E-2</v>
      </c>
      <c r="N14822">
        <f>טבלה1[[#This Row],[סה"כ דורשי עבודה]]/טבלה1[[#This Row],[שיעור אבטלה מוערך ביישוב]]</f>
        <v>1701.8072289156626</v>
      </c>
      <c r="O14822" s="4"/>
    </row>
    <row r="14823" spans="1:15" x14ac:dyDescent="0.35">
      <c r="A14823" t="s">
        <v>212</v>
      </c>
      <c r="B14823" t="s">
        <v>94</v>
      </c>
      <c r="C14823">
        <v>525</v>
      </c>
      <c r="D14823" t="s">
        <v>147</v>
      </c>
      <c r="E14823">
        <v>104</v>
      </c>
      <c r="F14823">
        <v>38</v>
      </c>
      <c r="G14823">
        <v>66</v>
      </c>
      <c r="H14823">
        <v>0</v>
      </c>
      <c r="I14823">
        <v>104</v>
      </c>
      <c r="J14823">
        <v>71</v>
      </c>
      <c r="K14823">
        <v>104</v>
      </c>
      <c r="L14823" s="4">
        <v>0</v>
      </c>
      <c r="M14823" s="1">
        <v>6.1899999999999997E-2</v>
      </c>
      <c r="N14823">
        <f>טבלה1[[#This Row],[סה"כ דורשי עבודה]]/טבלה1[[#This Row],[שיעור אבטלה מוערך ביישוב]]</f>
        <v>1680.129240710824</v>
      </c>
      <c r="O14823" s="4"/>
    </row>
    <row r="14824" spans="1:15" x14ac:dyDescent="0.35">
      <c r="A14824" t="s">
        <v>213</v>
      </c>
      <c r="B14824" t="s">
        <v>94</v>
      </c>
      <c r="C14824">
        <v>525</v>
      </c>
      <c r="D14824" t="s">
        <v>147</v>
      </c>
      <c r="E14824">
        <v>107</v>
      </c>
      <c r="F14824">
        <v>41</v>
      </c>
      <c r="G14824">
        <v>66</v>
      </c>
      <c r="H14824">
        <v>0</v>
      </c>
      <c r="I14824">
        <v>107</v>
      </c>
      <c r="J14824">
        <v>76</v>
      </c>
      <c r="K14824">
        <v>106</v>
      </c>
      <c r="L14824" s="4">
        <v>2</v>
      </c>
      <c r="M14824" s="1">
        <v>6.3100000000000003E-2</v>
      </c>
      <c r="N14824">
        <f>טבלה1[[#This Row],[סה"כ דורשי עבודה]]/טבלה1[[#This Row],[שיעור אבטלה מוערך ביישוב]]</f>
        <v>1695.7210776545166</v>
      </c>
      <c r="O14824" s="4"/>
    </row>
    <row r="14825" spans="1:15" x14ac:dyDescent="0.35">
      <c r="A14825" t="s">
        <v>214</v>
      </c>
      <c r="B14825" t="s">
        <v>94</v>
      </c>
      <c r="C14825">
        <v>525</v>
      </c>
      <c r="D14825" t="s">
        <v>147</v>
      </c>
      <c r="E14825">
        <v>115</v>
      </c>
      <c r="F14825">
        <v>38</v>
      </c>
      <c r="G14825">
        <v>77</v>
      </c>
      <c r="H14825">
        <v>0</v>
      </c>
      <c r="I14825">
        <v>115</v>
      </c>
      <c r="J14825">
        <v>78</v>
      </c>
      <c r="K14825">
        <v>114</v>
      </c>
      <c r="L14825" s="4">
        <v>0</v>
      </c>
      <c r="M14825" s="1">
        <v>6.7500000000000004E-2</v>
      </c>
      <c r="N14825">
        <f>טבלה1[[#This Row],[סה"כ דורשי עבודה]]/טבלה1[[#This Row],[שיעור אבטלה מוערך ביישוב]]</f>
        <v>1703.7037037037037</v>
      </c>
      <c r="O14825" s="4"/>
    </row>
    <row r="14826" spans="1:15" x14ac:dyDescent="0.35">
      <c r="A14826" t="s">
        <v>215</v>
      </c>
      <c r="B14826" t="s">
        <v>94</v>
      </c>
      <c r="C14826">
        <v>525</v>
      </c>
      <c r="D14826" t="s">
        <v>147</v>
      </c>
      <c r="E14826">
        <v>108</v>
      </c>
      <c r="F14826">
        <v>41</v>
      </c>
      <c r="G14826">
        <v>67</v>
      </c>
      <c r="H14826">
        <v>0</v>
      </c>
      <c r="I14826">
        <v>108</v>
      </c>
      <c r="J14826">
        <v>69</v>
      </c>
      <c r="K14826">
        <v>108</v>
      </c>
      <c r="L14826" s="4">
        <v>0</v>
      </c>
      <c r="M14826" s="1">
        <v>6.4199999999999993E-2</v>
      </c>
      <c r="N14826">
        <f>טבלה1[[#This Row],[סה"כ דורשי עבודה]]/טבלה1[[#This Row],[שיעור אבטלה מוערך ביישוב]]</f>
        <v>1682.2429906542059</v>
      </c>
      <c r="O14826" s="4"/>
    </row>
    <row r="14827" spans="1:15" x14ac:dyDescent="0.35">
      <c r="A14827" t="s">
        <v>216</v>
      </c>
      <c r="B14827" t="s">
        <v>94</v>
      </c>
      <c r="C14827">
        <v>525</v>
      </c>
      <c r="D14827" t="s">
        <v>147</v>
      </c>
      <c r="E14827">
        <v>122</v>
      </c>
      <c r="F14827">
        <v>49</v>
      </c>
      <c r="G14827">
        <v>73</v>
      </c>
      <c r="H14827">
        <v>0</v>
      </c>
      <c r="I14827">
        <v>122</v>
      </c>
      <c r="J14827">
        <v>75</v>
      </c>
      <c r="K14827">
        <v>118</v>
      </c>
      <c r="L14827" s="4">
        <v>1</v>
      </c>
      <c r="M14827" s="1">
        <v>6.9699999999999998E-2</v>
      </c>
      <c r="N14827">
        <f>טבלה1[[#This Row],[סה"כ דורשי עבודה]]/טבלה1[[#This Row],[שיעור אבטלה מוערך ביישוב]]</f>
        <v>1750.3586800573889</v>
      </c>
      <c r="O14827" s="4"/>
    </row>
    <row r="14828" spans="1:15" x14ac:dyDescent="0.35">
      <c r="A14828" t="s">
        <v>217</v>
      </c>
      <c r="B14828" t="s">
        <v>94</v>
      </c>
      <c r="C14828">
        <v>525</v>
      </c>
      <c r="D14828" t="s">
        <v>147</v>
      </c>
      <c r="E14828">
        <v>140</v>
      </c>
      <c r="F14828">
        <v>55</v>
      </c>
      <c r="G14828">
        <v>85</v>
      </c>
      <c r="H14828">
        <v>0</v>
      </c>
      <c r="I14828">
        <v>140</v>
      </c>
      <c r="J14828">
        <v>69</v>
      </c>
      <c r="K14828">
        <v>137</v>
      </c>
      <c r="L14828" s="4">
        <v>4</v>
      </c>
      <c r="M14828" s="1">
        <v>0.08</v>
      </c>
      <c r="N14828">
        <f>טבלה1[[#This Row],[סה"כ דורשי עבודה]]/טבלה1[[#This Row],[שיעור אבטלה מוערך ביישוב]]</f>
        <v>1750</v>
      </c>
      <c r="O14828" s="4"/>
    </row>
    <row r="14829" spans="1:15" x14ac:dyDescent="0.35">
      <c r="A14829" t="s">
        <v>218</v>
      </c>
      <c r="B14829" t="s">
        <v>94</v>
      </c>
      <c r="C14829">
        <v>525</v>
      </c>
      <c r="D14829" t="s">
        <v>147</v>
      </c>
      <c r="E14829">
        <v>114</v>
      </c>
      <c r="F14829">
        <v>43</v>
      </c>
      <c r="G14829">
        <v>71</v>
      </c>
      <c r="H14829">
        <v>2</v>
      </c>
      <c r="I14829">
        <v>112</v>
      </c>
      <c r="J14829">
        <v>73</v>
      </c>
      <c r="K14829">
        <v>109</v>
      </c>
      <c r="L14829" s="4">
        <v>1</v>
      </c>
      <c r="M14829" s="1">
        <v>6.4699999999999994E-2</v>
      </c>
      <c r="N14829">
        <f>טבלה1[[#This Row],[סה"כ דורשי עבודה]]/טבלה1[[#This Row],[שיעור אבטלה מוערך ביישוב]]</f>
        <v>1761.9783616692428</v>
      </c>
      <c r="O14829" s="4"/>
    </row>
    <row r="14830" spans="1:15" x14ac:dyDescent="0.35">
      <c r="A14830" t="s">
        <v>219</v>
      </c>
      <c r="B14830" t="s">
        <v>94</v>
      </c>
      <c r="C14830">
        <v>525</v>
      </c>
      <c r="D14830" t="s">
        <v>147</v>
      </c>
      <c r="E14830">
        <v>98</v>
      </c>
      <c r="F14830">
        <v>39</v>
      </c>
      <c r="G14830">
        <v>59</v>
      </c>
      <c r="H14830">
        <v>2</v>
      </c>
      <c r="I14830">
        <v>96</v>
      </c>
      <c r="J14830">
        <v>67</v>
      </c>
      <c r="K14830">
        <v>97</v>
      </c>
      <c r="L14830" s="4">
        <v>0</v>
      </c>
      <c r="M14830" s="1">
        <v>5.8000000000000003E-2</v>
      </c>
      <c r="N14830">
        <f>טבלה1[[#This Row],[סה"כ דורשי עבודה]]/טבלה1[[#This Row],[שיעור אבטלה מוערך ביישוב]]</f>
        <v>1689.655172413793</v>
      </c>
      <c r="O14830" s="4"/>
    </row>
    <row r="14831" spans="1:15" x14ac:dyDescent="0.35">
      <c r="A14831" t="s">
        <v>220</v>
      </c>
      <c r="B14831" t="s">
        <v>94</v>
      </c>
      <c r="C14831">
        <v>525</v>
      </c>
      <c r="D14831" t="s">
        <v>147</v>
      </c>
      <c r="E14831">
        <v>95</v>
      </c>
      <c r="F14831">
        <v>40</v>
      </c>
      <c r="G14831">
        <v>55</v>
      </c>
      <c r="H14831">
        <v>3</v>
      </c>
      <c r="I14831">
        <v>92</v>
      </c>
      <c r="J14831">
        <v>63</v>
      </c>
      <c r="K14831">
        <v>94</v>
      </c>
      <c r="L14831" s="4">
        <v>0</v>
      </c>
      <c r="M14831" s="1">
        <v>5.6300000000000003E-2</v>
      </c>
      <c r="N14831">
        <f>טבלה1[[#This Row],[סה"כ דורשי עבודה]]/טבלה1[[#This Row],[שיעור אבטלה מוערך ביישוב]]</f>
        <v>1687.3889875666073</v>
      </c>
      <c r="O14831" s="4"/>
    </row>
    <row r="14832" spans="1:15" x14ac:dyDescent="0.35">
      <c r="A14832" t="s">
        <v>221</v>
      </c>
      <c r="B14832" t="s">
        <v>94</v>
      </c>
      <c r="C14832">
        <v>525</v>
      </c>
      <c r="D14832" t="s">
        <v>147</v>
      </c>
      <c r="E14832">
        <v>102</v>
      </c>
      <c r="F14832">
        <v>42</v>
      </c>
      <c r="G14832">
        <v>60</v>
      </c>
      <c r="H14832">
        <v>2</v>
      </c>
      <c r="I14832">
        <v>100</v>
      </c>
      <c r="J14832">
        <v>63</v>
      </c>
      <c r="K14832">
        <v>101</v>
      </c>
      <c r="L14832" s="4">
        <v>2</v>
      </c>
      <c r="M14832" s="1">
        <v>6.0299999999999999E-2</v>
      </c>
      <c r="N14832">
        <f>טבלה1[[#This Row],[סה"כ דורשי עבודה]]/טבלה1[[#This Row],[שיעור אבטלה מוערך ביישוב]]</f>
        <v>1691.5422885572139</v>
      </c>
      <c r="O14832" s="4"/>
    </row>
    <row r="14833" spans="1:15" x14ac:dyDescent="0.35">
      <c r="A14833" t="s">
        <v>222</v>
      </c>
      <c r="B14833" t="s">
        <v>94</v>
      </c>
      <c r="C14833">
        <v>525</v>
      </c>
      <c r="D14833" t="s">
        <v>147</v>
      </c>
      <c r="E14833">
        <v>114</v>
      </c>
      <c r="F14833">
        <v>46</v>
      </c>
      <c r="G14833">
        <v>68</v>
      </c>
      <c r="H14833">
        <v>1</v>
      </c>
      <c r="I14833">
        <v>113</v>
      </c>
      <c r="J14833">
        <v>75</v>
      </c>
      <c r="K14833">
        <v>112</v>
      </c>
      <c r="L14833" s="4">
        <v>2</v>
      </c>
      <c r="M14833" s="1">
        <v>6.6400000000000001E-2</v>
      </c>
      <c r="N14833">
        <f>טבלה1[[#This Row],[סה"כ דורשי עבודה]]/טבלה1[[#This Row],[שיעור אבטלה מוערך ביישוב]]</f>
        <v>1716.867469879518</v>
      </c>
      <c r="O14833" s="4"/>
    </row>
    <row r="14834" spans="1:15" x14ac:dyDescent="0.35">
      <c r="A14834" t="s">
        <v>223</v>
      </c>
      <c r="B14834" t="s">
        <v>94</v>
      </c>
      <c r="C14834">
        <v>525</v>
      </c>
      <c r="D14834" t="s">
        <v>147</v>
      </c>
      <c r="E14834">
        <v>123</v>
      </c>
      <c r="F14834">
        <v>46</v>
      </c>
      <c r="G14834">
        <v>77</v>
      </c>
      <c r="H14834">
        <v>2</v>
      </c>
      <c r="I14834">
        <v>121</v>
      </c>
      <c r="J14834">
        <v>75</v>
      </c>
      <c r="K14834">
        <v>121</v>
      </c>
      <c r="L14834" s="4">
        <v>0</v>
      </c>
      <c r="M14834" s="1">
        <v>6.7900000000000002E-2</v>
      </c>
      <c r="N14834">
        <f>טבלה1[[#This Row],[סה"כ דורשי עבודה]]/טבלה1[[#This Row],[שיעור אבטלה מוערך ביישוב]]</f>
        <v>1811.4874815905744</v>
      </c>
      <c r="O14834" s="4"/>
    </row>
    <row r="14835" spans="1:15" x14ac:dyDescent="0.35">
      <c r="A14835" t="s">
        <v>224</v>
      </c>
      <c r="B14835" t="s">
        <v>94</v>
      </c>
      <c r="C14835">
        <v>525</v>
      </c>
      <c r="D14835" t="s">
        <v>147</v>
      </c>
      <c r="E14835">
        <v>127</v>
      </c>
      <c r="F14835">
        <v>48</v>
      </c>
      <c r="G14835">
        <v>79</v>
      </c>
      <c r="H14835">
        <v>3</v>
      </c>
      <c r="I14835">
        <v>124</v>
      </c>
      <c r="J14835">
        <v>75</v>
      </c>
      <c r="K14835">
        <v>124</v>
      </c>
      <c r="L14835" s="4">
        <v>3</v>
      </c>
      <c r="M14835" s="1">
        <v>6.9500000000000006E-2</v>
      </c>
      <c r="N14835">
        <f>טבלה1[[#This Row],[סה"כ דורשי עבודה]]/טבלה1[[#This Row],[שיעור אבטלה מוערך ביישוב]]</f>
        <v>1827.3381294964026</v>
      </c>
      <c r="O14835" s="4"/>
    </row>
    <row r="14836" spans="1:15" x14ac:dyDescent="0.35">
      <c r="A14836" t="s">
        <v>225</v>
      </c>
      <c r="B14836" t="s">
        <v>94</v>
      </c>
      <c r="C14836">
        <v>525</v>
      </c>
      <c r="D14836" t="s">
        <v>147</v>
      </c>
      <c r="E14836">
        <v>144</v>
      </c>
      <c r="F14836">
        <v>50</v>
      </c>
      <c r="G14836">
        <v>94</v>
      </c>
      <c r="H14836">
        <v>5</v>
      </c>
      <c r="I14836">
        <v>139</v>
      </c>
      <c r="J14836">
        <v>86</v>
      </c>
      <c r="K14836">
        <v>140</v>
      </c>
      <c r="L14836" s="4">
        <v>1</v>
      </c>
      <c r="M14836" s="1">
        <v>7.7799999999999994E-2</v>
      </c>
      <c r="N14836">
        <f>טבלה1[[#This Row],[סה"כ דורשי עבודה]]/טבלה1[[#This Row],[שיעור אבטלה מוערך ביישוב]]</f>
        <v>1850.8997429305914</v>
      </c>
      <c r="O14836" s="4"/>
    </row>
    <row r="14837" spans="1:15" x14ac:dyDescent="0.35">
      <c r="A14837" t="s">
        <v>226</v>
      </c>
      <c r="B14837" t="s">
        <v>94</v>
      </c>
      <c r="C14837">
        <v>525</v>
      </c>
      <c r="D14837" t="s">
        <v>147</v>
      </c>
      <c r="E14837">
        <v>142</v>
      </c>
      <c r="F14837">
        <v>50</v>
      </c>
      <c r="G14837">
        <v>92</v>
      </c>
      <c r="H14837">
        <v>3</v>
      </c>
      <c r="I14837">
        <v>139</v>
      </c>
      <c r="J14837">
        <v>86</v>
      </c>
      <c r="K14837">
        <v>140</v>
      </c>
      <c r="L14837" s="4">
        <v>4</v>
      </c>
      <c r="M14837" s="1">
        <v>7.7799999999999994E-2</v>
      </c>
      <c r="N14837">
        <f>טבלה1[[#This Row],[סה"כ דורשי עבודה]]/טבלה1[[#This Row],[שיעור אבטלה מוערך ביישוב]]</f>
        <v>1825.1928020565554</v>
      </c>
      <c r="O14837" s="4"/>
    </row>
    <row r="14838" spans="1:15" x14ac:dyDescent="0.35">
      <c r="A14838" t="s">
        <v>227</v>
      </c>
      <c r="B14838" t="s">
        <v>94</v>
      </c>
      <c r="C14838">
        <v>525</v>
      </c>
      <c r="D14838" t="s">
        <v>147</v>
      </c>
      <c r="E14838">
        <v>141</v>
      </c>
      <c r="F14838">
        <v>52</v>
      </c>
      <c r="G14838">
        <v>89</v>
      </c>
      <c r="H14838">
        <v>4</v>
      </c>
      <c r="I14838">
        <v>137</v>
      </c>
      <c r="J14838">
        <v>85</v>
      </c>
      <c r="K14838">
        <v>139</v>
      </c>
      <c r="L14838" s="4">
        <v>2</v>
      </c>
      <c r="M14838" s="1">
        <v>7.7299999999999994E-2</v>
      </c>
      <c r="N14838">
        <f>טבלה1[[#This Row],[סה"כ דורשי עבודה]]/טבלה1[[#This Row],[שיעור אבטלה מוערך ביישוב]]</f>
        <v>1824.0620957309186</v>
      </c>
      <c r="O14838" s="4"/>
    </row>
    <row r="14839" spans="1:15" x14ac:dyDescent="0.35">
      <c r="A14839" t="s">
        <v>228</v>
      </c>
      <c r="B14839" t="s">
        <v>94</v>
      </c>
      <c r="C14839">
        <v>525</v>
      </c>
      <c r="D14839" t="s">
        <v>147</v>
      </c>
      <c r="E14839">
        <v>126</v>
      </c>
      <c r="F14839">
        <v>44</v>
      </c>
      <c r="G14839">
        <v>82</v>
      </c>
      <c r="H14839">
        <v>6</v>
      </c>
      <c r="I14839">
        <v>120</v>
      </c>
      <c r="J14839">
        <v>79</v>
      </c>
      <c r="K14839">
        <v>124</v>
      </c>
      <c r="L14839" s="4">
        <v>2</v>
      </c>
      <c r="M14839" s="1">
        <v>6.9500000000000006E-2</v>
      </c>
      <c r="N14839">
        <f>טבלה1[[#This Row],[סה"כ דורשי עבודה]]/טבלה1[[#This Row],[שיעור אבטלה מוערך ביישוב]]</f>
        <v>1812.9496402877696</v>
      </c>
      <c r="O14839" s="4"/>
    </row>
    <row r="14840" spans="1:15" x14ac:dyDescent="0.35">
      <c r="A14840" t="s">
        <v>229</v>
      </c>
      <c r="B14840" t="s">
        <v>94</v>
      </c>
      <c r="C14840">
        <v>525</v>
      </c>
      <c r="D14840" t="s">
        <v>147</v>
      </c>
      <c r="E14840">
        <v>122</v>
      </c>
      <c r="F14840">
        <v>43</v>
      </c>
      <c r="G14840">
        <v>79</v>
      </c>
      <c r="H14840">
        <v>3</v>
      </c>
      <c r="I14840">
        <v>119</v>
      </c>
      <c r="J14840">
        <v>80</v>
      </c>
      <c r="K14840">
        <v>121</v>
      </c>
      <c r="L14840" s="4">
        <v>0</v>
      </c>
      <c r="M14840" s="1">
        <v>6.7900000000000002E-2</v>
      </c>
      <c r="N14840">
        <f>טבלה1[[#This Row],[סה"כ דורשי עבודה]]/טבלה1[[#This Row],[שיעור אבטלה מוערך ביישוב]]</f>
        <v>1796.7599410898379</v>
      </c>
      <c r="O14840" s="4"/>
    </row>
    <row r="14841" spans="1:15" x14ac:dyDescent="0.35">
      <c r="A14841" t="s">
        <v>230</v>
      </c>
      <c r="B14841" t="s">
        <v>94</v>
      </c>
      <c r="C14841">
        <v>525</v>
      </c>
      <c r="D14841" t="s">
        <v>147</v>
      </c>
      <c r="E14841">
        <v>115</v>
      </c>
      <c r="F14841">
        <v>41</v>
      </c>
      <c r="G14841">
        <v>74</v>
      </c>
      <c r="H14841">
        <v>4</v>
      </c>
      <c r="I14841">
        <v>111</v>
      </c>
      <c r="J14841">
        <v>73</v>
      </c>
      <c r="K14841">
        <v>114</v>
      </c>
      <c r="L14841" s="4">
        <v>0</v>
      </c>
      <c r="M14841" s="1">
        <v>6.4299999999999996E-2</v>
      </c>
      <c r="N14841">
        <f>טבלה1[[#This Row],[סה"כ דורשי עבודה]]/טבלה1[[#This Row],[שיעור אבטלה מוערך ביישוב]]</f>
        <v>1788.4914463452567</v>
      </c>
      <c r="O14841" s="4"/>
    </row>
    <row r="14842" spans="1:15" x14ac:dyDescent="0.35">
      <c r="A14842" t="s">
        <v>231</v>
      </c>
      <c r="B14842" t="s">
        <v>94</v>
      </c>
      <c r="C14842">
        <v>525</v>
      </c>
      <c r="D14842" t="s">
        <v>147</v>
      </c>
      <c r="E14842">
        <v>115</v>
      </c>
      <c r="F14842">
        <v>40</v>
      </c>
      <c r="G14842">
        <v>75</v>
      </c>
      <c r="H14842">
        <v>2</v>
      </c>
      <c r="I14842">
        <v>113</v>
      </c>
      <c r="J14842">
        <v>71</v>
      </c>
      <c r="K14842">
        <v>112</v>
      </c>
      <c r="L14842" s="4">
        <v>0</v>
      </c>
      <c r="M14842" s="1">
        <v>6.3200000000000006E-2</v>
      </c>
      <c r="N14842">
        <f>טבלה1[[#This Row],[סה"כ דורשי עבודה]]/טבלה1[[#This Row],[שיעור אבטלה מוערך ביישוב]]</f>
        <v>1819.6202531645567</v>
      </c>
      <c r="O14842" s="4"/>
    </row>
    <row r="14843" spans="1:15" x14ac:dyDescent="0.35">
      <c r="A14843" t="s">
        <v>232</v>
      </c>
      <c r="B14843" t="s">
        <v>94</v>
      </c>
      <c r="C14843">
        <v>525</v>
      </c>
      <c r="D14843" t="s">
        <v>147</v>
      </c>
      <c r="E14843">
        <v>100</v>
      </c>
      <c r="F14843">
        <v>35</v>
      </c>
      <c r="G14843">
        <v>65</v>
      </c>
      <c r="H14843">
        <v>1</v>
      </c>
      <c r="I14843">
        <v>99</v>
      </c>
      <c r="J14843">
        <v>71</v>
      </c>
      <c r="K14843">
        <v>97</v>
      </c>
      <c r="L14843" s="4">
        <v>0</v>
      </c>
      <c r="M14843" s="1">
        <v>5.5199999999999999E-2</v>
      </c>
      <c r="N14843">
        <f>טבלה1[[#This Row],[סה"כ דורשי עבודה]]/טבלה1[[#This Row],[שיעור אבטלה מוערך ביישוב]]</f>
        <v>1811.5942028985507</v>
      </c>
      <c r="O14843" s="4"/>
    </row>
    <row r="14844" spans="1:15" x14ac:dyDescent="0.35">
      <c r="A14844" t="s">
        <v>233</v>
      </c>
      <c r="B14844" t="s">
        <v>94</v>
      </c>
      <c r="C14844">
        <v>525</v>
      </c>
      <c r="D14844" t="s">
        <v>147</v>
      </c>
      <c r="E14844">
        <v>109</v>
      </c>
      <c r="F14844">
        <v>40</v>
      </c>
      <c r="G14844">
        <v>69</v>
      </c>
      <c r="H14844">
        <v>1</v>
      </c>
      <c r="I14844">
        <v>108</v>
      </c>
      <c r="J14844">
        <v>72</v>
      </c>
      <c r="K14844">
        <v>103</v>
      </c>
      <c r="L14844" s="4">
        <v>0</v>
      </c>
      <c r="M14844" s="1">
        <v>5.8400000000000001E-2</v>
      </c>
      <c r="N14844">
        <f>טבלה1[[#This Row],[סה"כ דורשי עבודה]]/טבלה1[[#This Row],[שיעור אבטלה מוערך ביישוב]]</f>
        <v>1866.4383561643835</v>
      </c>
      <c r="O14844" s="4"/>
    </row>
    <row r="14845" spans="1:15" x14ac:dyDescent="0.35">
      <c r="A14845" t="s">
        <v>234</v>
      </c>
      <c r="B14845" t="s">
        <v>94</v>
      </c>
      <c r="C14845">
        <v>525</v>
      </c>
      <c r="D14845" t="s">
        <v>147</v>
      </c>
      <c r="E14845">
        <v>115</v>
      </c>
      <c r="F14845">
        <v>45</v>
      </c>
      <c r="G14845">
        <v>70</v>
      </c>
      <c r="H14845">
        <v>0</v>
      </c>
      <c r="I14845">
        <v>115</v>
      </c>
      <c r="J14845">
        <v>71</v>
      </c>
      <c r="K14845">
        <v>111</v>
      </c>
      <c r="L14845" s="4">
        <v>0</v>
      </c>
      <c r="M14845" s="1">
        <v>6.2700000000000006E-2</v>
      </c>
      <c r="N14845">
        <f>טבלה1[[#This Row],[סה"כ דורשי עבודה]]/טבלה1[[#This Row],[שיעור אבטלה מוערך ביישוב]]</f>
        <v>1834.1307814992024</v>
      </c>
      <c r="O14845" s="4"/>
    </row>
    <row r="14846" spans="1:15" x14ac:dyDescent="0.35">
      <c r="A14846" t="s">
        <v>235</v>
      </c>
      <c r="B14846" t="s">
        <v>94</v>
      </c>
      <c r="C14846">
        <v>525</v>
      </c>
      <c r="D14846" t="s">
        <v>147</v>
      </c>
      <c r="E14846">
        <v>110</v>
      </c>
      <c r="F14846">
        <v>39</v>
      </c>
      <c r="G14846">
        <v>71</v>
      </c>
      <c r="H14846">
        <v>2</v>
      </c>
      <c r="I14846">
        <v>108</v>
      </c>
      <c r="J14846">
        <v>72</v>
      </c>
      <c r="K14846">
        <v>105</v>
      </c>
      <c r="L14846" s="4">
        <v>1</v>
      </c>
      <c r="M14846" s="1">
        <v>5.9499999999999997E-2</v>
      </c>
      <c r="N14846">
        <f>טבלה1[[#This Row],[סה"כ דורשי עבודה]]/טבלה1[[#This Row],[שיעור אבטלה מוערך ביישוב]]</f>
        <v>1848.7394957983195</v>
      </c>
      <c r="O14846" s="4"/>
    </row>
    <row r="14847" spans="1:15" x14ac:dyDescent="0.35">
      <c r="A14847" t="s">
        <v>236</v>
      </c>
      <c r="B14847" t="s">
        <v>94</v>
      </c>
      <c r="C14847">
        <v>525</v>
      </c>
      <c r="D14847" t="s">
        <v>147</v>
      </c>
      <c r="E14847">
        <v>102</v>
      </c>
      <c r="F14847">
        <v>33</v>
      </c>
      <c r="G14847">
        <v>69</v>
      </c>
      <c r="H14847">
        <v>2</v>
      </c>
      <c r="I14847">
        <v>100</v>
      </c>
      <c r="J14847">
        <v>68</v>
      </c>
      <c r="K14847">
        <v>98</v>
      </c>
      <c r="L14847" s="4">
        <v>1</v>
      </c>
      <c r="M14847" s="1">
        <v>5.57E-2</v>
      </c>
      <c r="N14847">
        <f>טבלה1[[#This Row],[סה"כ דורשי עבודה]]/טבלה1[[#This Row],[שיעור אבטלה מוערך ביישוב]]</f>
        <v>1831.2387791741473</v>
      </c>
      <c r="O14847" s="4"/>
    </row>
    <row r="14848" spans="1:15" x14ac:dyDescent="0.35">
      <c r="A14848" t="s">
        <v>237</v>
      </c>
      <c r="B14848" t="s">
        <v>94</v>
      </c>
      <c r="C14848">
        <v>525</v>
      </c>
      <c r="D14848" t="s">
        <v>147</v>
      </c>
      <c r="E14848">
        <v>97</v>
      </c>
      <c r="F14848">
        <v>32</v>
      </c>
      <c r="G14848">
        <v>65</v>
      </c>
      <c r="H14848">
        <v>3</v>
      </c>
      <c r="I14848">
        <v>94</v>
      </c>
      <c r="J14848">
        <v>67</v>
      </c>
      <c r="K14848">
        <v>96</v>
      </c>
      <c r="L14848" s="4">
        <v>0</v>
      </c>
      <c r="M14848" s="1">
        <v>5.4699999999999999E-2</v>
      </c>
      <c r="N14848">
        <f>טבלה1[[#This Row],[סה"כ דורשי עבודה]]/טבלה1[[#This Row],[שיעור אבטלה מוערך ביישוב]]</f>
        <v>1773.3089579524681</v>
      </c>
      <c r="O14848" s="4"/>
    </row>
    <row r="14849" spans="1:15" x14ac:dyDescent="0.35">
      <c r="A14849" t="s">
        <v>238</v>
      </c>
      <c r="B14849" t="s">
        <v>94</v>
      </c>
      <c r="C14849">
        <v>525</v>
      </c>
      <c r="D14849" t="s">
        <v>147</v>
      </c>
      <c r="E14849">
        <v>110</v>
      </c>
      <c r="F14849">
        <v>35</v>
      </c>
      <c r="G14849">
        <v>75</v>
      </c>
      <c r="H14849">
        <v>4</v>
      </c>
      <c r="I14849">
        <v>106</v>
      </c>
      <c r="J14849">
        <v>69</v>
      </c>
      <c r="K14849">
        <v>110</v>
      </c>
      <c r="L14849" s="4">
        <v>0</v>
      </c>
      <c r="M14849" s="1">
        <v>6.2100000000000002E-2</v>
      </c>
      <c r="N14849">
        <f>טבלה1[[#This Row],[סה"כ דורשי עבודה]]/טבלה1[[#This Row],[שיעור אבטלה מוערך ביישוב]]</f>
        <v>1771.3365539452495</v>
      </c>
      <c r="O14849" s="4"/>
    </row>
    <row r="14850" spans="1:15" x14ac:dyDescent="0.35">
      <c r="A14850" t="s">
        <v>239</v>
      </c>
      <c r="B14850" t="s">
        <v>94</v>
      </c>
      <c r="C14850">
        <v>525</v>
      </c>
      <c r="D14850" t="s">
        <v>147</v>
      </c>
      <c r="E14850">
        <v>111</v>
      </c>
      <c r="F14850">
        <v>36</v>
      </c>
      <c r="G14850">
        <v>75</v>
      </c>
      <c r="H14850">
        <v>4</v>
      </c>
      <c r="I14850">
        <v>107</v>
      </c>
      <c r="J14850">
        <v>71</v>
      </c>
      <c r="K14850">
        <v>111</v>
      </c>
      <c r="L14850" s="4">
        <v>1</v>
      </c>
      <c r="M14850" s="1">
        <v>6.2700000000000006E-2</v>
      </c>
      <c r="N14850">
        <f>טבלה1[[#This Row],[סה"כ דורשי עבודה]]/טבלה1[[#This Row],[שיעור אבטלה מוערך ביישוב]]</f>
        <v>1770.3349282296649</v>
      </c>
      <c r="O14850" s="4"/>
    </row>
    <row r="14851" spans="1:15" x14ac:dyDescent="0.35">
      <c r="A14851" t="s">
        <v>240</v>
      </c>
      <c r="B14851" t="s">
        <v>94</v>
      </c>
      <c r="C14851">
        <v>525</v>
      </c>
      <c r="D14851" t="s">
        <v>147</v>
      </c>
      <c r="E14851">
        <v>111</v>
      </c>
      <c r="F14851">
        <v>33</v>
      </c>
      <c r="G14851">
        <v>78</v>
      </c>
      <c r="H14851">
        <v>4</v>
      </c>
      <c r="I14851">
        <v>107</v>
      </c>
      <c r="J14851">
        <v>70</v>
      </c>
      <c r="K14851">
        <v>110</v>
      </c>
      <c r="L14851" s="4">
        <v>0</v>
      </c>
      <c r="M14851" s="1">
        <v>6.2100000000000002E-2</v>
      </c>
      <c r="N14851">
        <f>טבלה1[[#This Row],[סה"כ דורשי עבודה]]/טבלה1[[#This Row],[שיעור אבטלה מוערך ביישוב]]</f>
        <v>1787.4396135265699</v>
      </c>
      <c r="O14851" s="4"/>
    </row>
    <row r="14852" spans="1:15" x14ac:dyDescent="0.35">
      <c r="A14852" t="s">
        <v>241</v>
      </c>
      <c r="B14852" t="s">
        <v>94</v>
      </c>
      <c r="C14852">
        <v>525</v>
      </c>
      <c r="D14852" t="s">
        <v>147</v>
      </c>
      <c r="E14852">
        <v>109</v>
      </c>
      <c r="F14852">
        <v>37</v>
      </c>
      <c r="G14852">
        <v>72</v>
      </c>
      <c r="H14852">
        <v>4</v>
      </c>
      <c r="I14852">
        <v>105</v>
      </c>
      <c r="J14852">
        <v>70</v>
      </c>
      <c r="K14852">
        <v>108</v>
      </c>
      <c r="L14852" s="4">
        <v>0</v>
      </c>
      <c r="M14852" s="1">
        <v>6.1100000000000002E-2</v>
      </c>
      <c r="N14852">
        <f>טבלה1[[#This Row],[סה"כ דורשי עבודה]]/טבלה1[[#This Row],[שיעור אבטלה מוערך ביישוב]]</f>
        <v>1783.9607201309329</v>
      </c>
      <c r="O14852" s="4"/>
    </row>
    <row r="14853" spans="1:15" x14ac:dyDescent="0.35">
      <c r="A14853" t="s">
        <v>242</v>
      </c>
      <c r="B14853" t="s">
        <v>94</v>
      </c>
      <c r="C14853">
        <v>525</v>
      </c>
      <c r="D14853" t="s">
        <v>147</v>
      </c>
      <c r="E14853">
        <v>98</v>
      </c>
      <c r="F14853">
        <v>34</v>
      </c>
      <c r="G14853">
        <v>64</v>
      </c>
      <c r="H14853">
        <v>5</v>
      </c>
      <c r="I14853">
        <v>93</v>
      </c>
      <c r="J14853">
        <v>68</v>
      </c>
      <c r="K14853">
        <v>97</v>
      </c>
      <c r="L14853" s="4">
        <v>2</v>
      </c>
      <c r="M14853" s="1">
        <v>5.5199999999999999E-2</v>
      </c>
      <c r="N14853">
        <f>טבלה1[[#This Row],[סה"כ דורשי עבודה]]/טבלה1[[#This Row],[שיעור אבטלה מוערך ביישוב]]</f>
        <v>1775.3623188405797</v>
      </c>
      <c r="O14853" s="4"/>
    </row>
    <row r="14854" spans="1:15" x14ac:dyDescent="0.35">
      <c r="A14854" t="s">
        <v>243</v>
      </c>
      <c r="B14854" t="s">
        <v>94</v>
      </c>
      <c r="C14854">
        <v>525</v>
      </c>
      <c r="D14854" t="s">
        <v>147</v>
      </c>
      <c r="E14854">
        <v>93</v>
      </c>
      <c r="F14854">
        <v>35</v>
      </c>
      <c r="G14854">
        <v>58</v>
      </c>
      <c r="H14854">
        <v>4</v>
      </c>
      <c r="I14854">
        <v>89</v>
      </c>
      <c r="J14854">
        <v>67</v>
      </c>
      <c r="K14854">
        <v>91</v>
      </c>
      <c r="L14854" s="4">
        <v>1</v>
      </c>
      <c r="M14854" s="1">
        <v>5.1999999999999998E-2</v>
      </c>
      <c r="N14854">
        <f>טבלה1[[#This Row],[סה"כ דורשי עבודה]]/טבלה1[[#This Row],[שיעור אבטלה מוערך ביישוב]]</f>
        <v>1788.4615384615386</v>
      </c>
      <c r="O14854" s="4"/>
    </row>
    <row r="14855" spans="1:15" x14ac:dyDescent="0.35">
      <c r="A14855" t="s">
        <v>244</v>
      </c>
      <c r="B14855" t="s">
        <v>94</v>
      </c>
      <c r="C14855">
        <v>525</v>
      </c>
      <c r="D14855" t="s">
        <v>147</v>
      </c>
      <c r="E14855">
        <v>101</v>
      </c>
      <c r="F14855">
        <v>37</v>
      </c>
      <c r="G14855">
        <v>64</v>
      </c>
      <c r="H14855">
        <v>4</v>
      </c>
      <c r="I14855">
        <v>97</v>
      </c>
      <c r="J14855">
        <v>67</v>
      </c>
      <c r="K14855">
        <v>99</v>
      </c>
      <c r="L14855" s="4">
        <v>3</v>
      </c>
      <c r="M14855" s="1">
        <v>5.6300000000000003E-2</v>
      </c>
      <c r="N14855">
        <f>טבלה1[[#This Row],[סה"כ דורשי עבודה]]/טבלה1[[#This Row],[שיעור אבטלה מוערך ביישוב]]</f>
        <v>1793.9609236234458</v>
      </c>
      <c r="O14855" s="4"/>
    </row>
    <row r="14856" spans="1:15" x14ac:dyDescent="0.35">
      <c r="A14856" t="s">
        <v>245</v>
      </c>
      <c r="B14856" t="s">
        <v>94</v>
      </c>
      <c r="C14856">
        <v>525</v>
      </c>
      <c r="D14856" t="s">
        <v>147</v>
      </c>
      <c r="E14856">
        <v>107</v>
      </c>
      <c r="F14856">
        <v>42</v>
      </c>
      <c r="G14856">
        <v>65</v>
      </c>
      <c r="H14856">
        <v>5</v>
      </c>
      <c r="I14856">
        <v>102</v>
      </c>
      <c r="J14856">
        <v>68</v>
      </c>
      <c r="K14856">
        <v>105</v>
      </c>
      <c r="L14856" s="4">
        <v>0</v>
      </c>
      <c r="M14856" s="1">
        <v>5.9499999999999997E-2</v>
      </c>
      <c r="N14856">
        <f>טבלה1[[#This Row],[סה"כ דורשי עבודה]]/טבלה1[[#This Row],[שיעור אבטלה מוערך ביישוב]]</f>
        <v>1798.3193277310925</v>
      </c>
      <c r="O14856" s="4"/>
    </row>
    <row r="14857" spans="1:15" x14ac:dyDescent="0.35">
      <c r="A14857" t="s">
        <v>246</v>
      </c>
      <c r="B14857" t="s">
        <v>94</v>
      </c>
      <c r="C14857">
        <v>525</v>
      </c>
      <c r="D14857" t="s">
        <v>147</v>
      </c>
      <c r="E14857">
        <v>109</v>
      </c>
      <c r="F14857">
        <v>41</v>
      </c>
      <c r="G14857">
        <v>68</v>
      </c>
      <c r="H14857">
        <v>6</v>
      </c>
      <c r="I14857">
        <v>103</v>
      </c>
      <c r="J14857">
        <v>68</v>
      </c>
      <c r="K14857">
        <v>106</v>
      </c>
      <c r="L14857" s="4">
        <v>5</v>
      </c>
      <c r="M14857" s="1">
        <v>0.06</v>
      </c>
      <c r="N14857">
        <f>טבלה1[[#This Row],[סה"כ דורשי עבודה]]/טבלה1[[#This Row],[שיעור אבטלה מוערך ביישוב]]</f>
        <v>1816.6666666666667</v>
      </c>
      <c r="O14857" s="4"/>
    </row>
    <row r="14858" spans="1:15" x14ac:dyDescent="0.35">
      <c r="A14858" t="s">
        <v>280</v>
      </c>
      <c r="B14858" t="s">
        <v>94</v>
      </c>
      <c r="C14858">
        <v>525</v>
      </c>
      <c r="D14858" t="s">
        <v>147</v>
      </c>
      <c r="E14858">
        <v>114</v>
      </c>
      <c r="F14858">
        <v>41</v>
      </c>
      <c r="G14858">
        <v>73</v>
      </c>
      <c r="H14858">
        <v>4</v>
      </c>
      <c r="I14858">
        <v>110</v>
      </c>
      <c r="J14858">
        <v>74</v>
      </c>
      <c r="K14858">
        <v>112</v>
      </c>
      <c r="L14858" s="4">
        <v>3</v>
      </c>
      <c r="M14858" s="1">
        <v>6.3200000000000006E-2</v>
      </c>
      <c r="N14858">
        <f>טבלה1[[#This Row],[סה"כ דורשי עבודה]]/טבלה1[[#This Row],[שיעור אבטלה מוערך ביישוב]]</f>
        <v>1803.7974683544303</v>
      </c>
      <c r="O14858" s="4"/>
    </row>
    <row r="14859" spans="1:15" x14ac:dyDescent="0.35">
      <c r="A14859" t="s">
        <v>281</v>
      </c>
      <c r="B14859" t="s">
        <v>94</v>
      </c>
      <c r="C14859">
        <v>525</v>
      </c>
      <c r="D14859" t="s">
        <v>147</v>
      </c>
      <c r="E14859">
        <v>116</v>
      </c>
      <c r="F14859">
        <v>44</v>
      </c>
      <c r="G14859">
        <v>72</v>
      </c>
      <c r="H14859">
        <v>3</v>
      </c>
      <c r="I14859">
        <v>113</v>
      </c>
      <c r="J14859">
        <v>76</v>
      </c>
      <c r="K14859">
        <v>115</v>
      </c>
      <c r="L14859" s="4">
        <v>0</v>
      </c>
      <c r="M14859" s="1">
        <v>6.4799999999999996E-2</v>
      </c>
      <c r="N14859">
        <f>טבלה1[[#This Row],[סה"כ דורשי עבודה]]/טבלה1[[#This Row],[שיעור אבטלה מוערך ביישוב]]</f>
        <v>1790.1234567901236</v>
      </c>
      <c r="O14859" s="4"/>
    </row>
    <row r="14860" spans="1:15" x14ac:dyDescent="0.35">
      <c r="A14860" t="s">
        <v>282</v>
      </c>
      <c r="B14860" t="s">
        <v>94</v>
      </c>
      <c r="C14860">
        <v>525</v>
      </c>
      <c r="D14860" t="s">
        <v>147</v>
      </c>
      <c r="E14860">
        <v>116</v>
      </c>
      <c r="F14860">
        <v>44</v>
      </c>
      <c r="G14860">
        <v>72</v>
      </c>
      <c r="H14860">
        <v>3</v>
      </c>
      <c r="I14860">
        <v>113</v>
      </c>
      <c r="J14860">
        <v>72</v>
      </c>
      <c r="K14860">
        <v>114</v>
      </c>
      <c r="L14860" s="4">
        <v>0</v>
      </c>
      <c r="M14860" s="1">
        <v>6.4299999999999996E-2</v>
      </c>
      <c r="N14860">
        <f>טבלה1[[#This Row],[סה"כ דורשי עבודה]]/טבלה1[[#This Row],[שיעור אבטלה מוערך ביישוב]]</f>
        <v>1804.0435458786937</v>
      </c>
      <c r="O14860" s="4"/>
    </row>
    <row r="14861" spans="1:15" x14ac:dyDescent="0.35">
      <c r="A14861" t="s">
        <v>283</v>
      </c>
      <c r="B14861" t="s">
        <v>94</v>
      </c>
      <c r="C14861">
        <v>525</v>
      </c>
      <c r="D14861" t="s">
        <v>147</v>
      </c>
      <c r="E14861">
        <v>123</v>
      </c>
      <c r="F14861">
        <v>43</v>
      </c>
      <c r="G14861">
        <v>80</v>
      </c>
      <c r="H14861">
        <v>5</v>
      </c>
      <c r="I14861">
        <v>118</v>
      </c>
      <c r="J14861">
        <v>67</v>
      </c>
      <c r="K14861">
        <v>121</v>
      </c>
      <c r="L14861" s="4">
        <v>2</v>
      </c>
      <c r="M14861" s="1">
        <v>6.7900000000000002E-2</v>
      </c>
      <c r="N14861">
        <f>טבלה1[[#This Row],[סה"כ דורשי עבודה]]/טבלה1[[#This Row],[שיעור אבטלה מוערך ביישוב]]</f>
        <v>1811.4874815905744</v>
      </c>
      <c r="O14861" s="4"/>
    </row>
    <row r="14862" spans="1:15" x14ac:dyDescent="0.35">
      <c r="A14862" t="s">
        <v>285</v>
      </c>
      <c r="B14862" t="s">
        <v>94</v>
      </c>
      <c r="C14862">
        <v>525</v>
      </c>
      <c r="D14862" t="s">
        <v>147</v>
      </c>
      <c r="E14862">
        <v>120</v>
      </c>
      <c r="F14862">
        <v>42</v>
      </c>
      <c r="G14862">
        <v>78</v>
      </c>
      <c r="H14862">
        <v>5</v>
      </c>
      <c r="I14862">
        <v>115</v>
      </c>
      <c r="J14862">
        <v>64</v>
      </c>
      <c r="K14862">
        <v>119</v>
      </c>
      <c r="L14862" s="4">
        <v>1</v>
      </c>
      <c r="M14862" s="1">
        <v>6.6900000000000001E-2</v>
      </c>
      <c r="N14862">
        <f>טבלה1[[#This Row],[סה"כ דורשי עבודה]]/טבלה1[[#This Row],[שיעור אבטלה מוערך ביישוב]]</f>
        <v>1793.7219730941704</v>
      </c>
      <c r="O14862" s="4"/>
    </row>
    <row r="14863" spans="1:15" x14ac:dyDescent="0.35">
      <c r="A14863" t="s">
        <v>287</v>
      </c>
      <c r="B14863" t="s">
        <v>94</v>
      </c>
      <c r="C14863">
        <v>525</v>
      </c>
      <c r="D14863" t="s">
        <v>147</v>
      </c>
      <c r="E14863">
        <v>118</v>
      </c>
      <c r="F14863">
        <v>40</v>
      </c>
      <c r="G14863">
        <v>78</v>
      </c>
      <c r="H14863">
        <v>4</v>
      </c>
      <c r="I14863">
        <v>114</v>
      </c>
      <c r="J14863">
        <v>64</v>
      </c>
      <c r="K14863">
        <v>117</v>
      </c>
      <c r="L14863" s="4">
        <v>1</v>
      </c>
      <c r="M14863" s="1">
        <v>6.5799999999999997E-2</v>
      </c>
      <c r="N14863">
        <f>טבלה1[[#This Row],[סה"כ דורשי עבודה]]/טבלה1[[#This Row],[שיעור אבטלה מוערך ביישוב]]</f>
        <v>1793.3130699088147</v>
      </c>
      <c r="O14863" s="4"/>
    </row>
    <row r="14864" spans="1:15" x14ac:dyDescent="0.35">
      <c r="A14864" t="s">
        <v>288</v>
      </c>
      <c r="B14864" t="s">
        <v>94</v>
      </c>
      <c r="C14864">
        <v>525</v>
      </c>
      <c r="D14864" t="s">
        <v>147</v>
      </c>
      <c r="E14864">
        <v>115</v>
      </c>
      <c r="F14864">
        <v>43</v>
      </c>
      <c r="G14864">
        <v>72</v>
      </c>
      <c r="H14864">
        <v>5</v>
      </c>
      <c r="I14864">
        <v>110</v>
      </c>
      <c r="J14864">
        <v>70</v>
      </c>
      <c r="K14864">
        <v>114</v>
      </c>
      <c r="L14864" s="4">
        <v>3</v>
      </c>
      <c r="M14864" s="1">
        <v>6.4299999999999996E-2</v>
      </c>
      <c r="N14864">
        <f>טבלה1[[#This Row],[סה"כ דורשי עבודה]]/טבלה1[[#This Row],[שיעור אבטלה מוערך ביישוב]]</f>
        <v>1788.4914463452567</v>
      </c>
      <c r="O14864" s="4"/>
    </row>
    <row r="14865" spans="1:15" x14ac:dyDescent="0.35">
      <c r="A14865" t="s">
        <v>289</v>
      </c>
      <c r="B14865" t="s">
        <v>94</v>
      </c>
      <c r="C14865">
        <v>525</v>
      </c>
      <c r="D14865" t="s">
        <v>147</v>
      </c>
      <c r="E14865">
        <v>117</v>
      </c>
      <c r="F14865">
        <v>44</v>
      </c>
      <c r="G14865">
        <v>73</v>
      </c>
      <c r="H14865">
        <v>4</v>
      </c>
      <c r="I14865">
        <v>113</v>
      </c>
      <c r="J14865">
        <v>75</v>
      </c>
      <c r="K14865">
        <v>115</v>
      </c>
      <c r="L14865" s="4">
        <v>4</v>
      </c>
      <c r="M14865" s="1">
        <v>6.4799999999999996E-2</v>
      </c>
      <c r="N14865">
        <f>טבלה1[[#This Row],[סה"כ דורשי עבודה]]/טבלה1[[#This Row],[שיעור אבטלה מוערך ביישוב]]</f>
        <v>1805.5555555555557</v>
      </c>
      <c r="O14865" s="4"/>
    </row>
    <row r="14866" spans="1:15" x14ac:dyDescent="0.35">
      <c r="A14866" t="s">
        <v>291</v>
      </c>
      <c r="B14866" t="s">
        <v>94</v>
      </c>
      <c r="C14866">
        <v>525</v>
      </c>
      <c r="D14866" t="s">
        <v>147</v>
      </c>
      <c r="E14866">
        <v>105</v>
      </c>
      <c r="F14866">
        <v>36</v>
      </c>
      <c r="G14866">
        <v>69</v>
      </c>
      <c r="H14866">
        <v>5</v>
      </c>
      <c r="I14866">
        <v>100</v>
      </c>
      <c r="J14866">
        <v>70</v>
      </c>
      <c r="K14866">
        <v>104</v>
      </c>
      <c r="L14866" s="4">
        <v>0</v>
      </c>
      <c r="M14866" s="1">
        <v>5.8999999999999997E-2</v>
      </c>
      <c r="N14866">
        <f>טבלה1[[#This Row],[סה"כ דורשי עבודה]]/טבלה1[[#This Row],[שיעור אבטלה מוערך ביישוב]]</f>
        <v>1779.6610169491526</v>
      </c>
      <c r="O14866" s="4"/>
    </row>
    <row r="14867" spans="1:15" x14ac:dyDescent="0.35">
      <c r="A14867" t="s">
        <v>292</v>
      </c>
      <c r="B14867" t="s">
        <v>94</v>
      </c>
      <c r="C14867">
        <v>525</v>
      </c>
      <c r="D14867" t="s">
        <v>147</v>
      </c>
      <c r="E14867">
        <v>102</v>
      </c>
      <c r="F14867">
        <v>33</v>
      </c>
      <c r="G14867">
        <v>69</v>
      </c>
      <c r="H14867">
        <v>5</v>
      </c>
      <c r="I14867">
        <v>97</v>
      </c>
      <c r="J14867">
        <v>75</v>
      </c>
      <c r="K14867">
        <v>98</v>
      </c>
      <c r="L14867" s="4">
        <v>1</v>
      </c>
      <c r="M14867" s="1">
        <v>5.57E-2</v>
      </c>
      <c r="N14867">
        <f>טבלה1[[#This Row],[סה"כ דורשי עבודה]]/טבלה1[[#This Row],[שיעור אבטלה מוערך ביישוב]]</f>
        <v>1831.2387791741473</v>
      </c>
      <c r="O14867" s="4"/>
    </row>
    <row r="14868" spans="1:15" x14ac:dyDescent="0.35">
      <c r="A14868" t="s">
        <v>293</v>
      </c>
      <c r="B14868" t="s">
        <v>94</v>
      </c>
      <c r="C14868">
        <v>525</v>
      </c>
      <c r="D14868" t="s">
        <v>147</v>
      </c>
      <c r="E14868">
        <v>104</v>
      </c>
      <c r="F14868">
        <v>38</v>
      </c>
      <c r="G14868">
        <v>66</v>
      </c>
      <c r="H14868">
        <v>5</v>
      </c>
      <c r="I14868">
        <v>99</v>
      </c>
      <c r="J14868">
        <v>71</v>
      </c>
      <c r="K14868">
        <v>104</v>
      </c>
      <c r="L14868" s="4">
        <v>1</v>
      </c>
      <c r="M14868" s="1">
        <v>5.8999999999999997E-2</v>
      </c>
      <c r="N14868">
        <f>טבלה1[[#This Row],[סה"כ דורשי עבודה]]/טבלה1[[#This Row],[שיעור אבטלה מוערך ביישוב]]</f>
        <v>1762.7118644067798</v>
      </c>
      <c r="O14868" s="4"/>
    </row>
    <row r="14869" spans="1:15" x14ac:dyDescent="0.35">
      <c r="A14869" t="s">
        <v>294</v>
      </c>
      <c r="B14869" t="s">
        <v>94</v>
      </c>
      <c r="C14869">
        <v>525</v>
      </c>
      <c r="D14869" t="s">
        <v>147</v>
      </c>
      <c r="E14869">
        <v>110</v>
      </c>
      <c r="F14869">
        <v>40</v>
      </c>
      <c r="G14869">
        <v>70</v>
      </c>
      <c r="H14869">
        <v>5</v>
      </c>
      <c r="I14869">
        <v>105</v>
      </c>
      <c r="J14869">
        <v>79</v>
      </c>
      <c r="K14869">
        <v>107</v>
      </c>
      <c r="L14869" s="4">
        <v>1</v>
      </c>
      <c r="M14869" s="1">
        <v>6.0600000000000001E-2</v>
      </c>
      <c r="N14869">
        <f>טבלה1[[#This Row],[סה"כ דורשי עבודה]]/טבלה1[[#This Row],[שיעור אבטלה מוערך ביישוב]]</f>
        <v>1815.1815181518152</v>
      </c>
      <c r="O14869" s="4"/>
    </row>
    <row r="14870" spans="1:15" x14ac:dyDescent="0.35">
      <c r="A14870" t="s">
        <v>295</v>
      </c>
      <c r="B14870" t="s">
        <v>94</v>
      </c>
      <c r="C14870">
        <v>525</v>
      </c>
      <c r="D14870" t="s">
        <v>147</v>
      </c>
      <c r="E14870">
        <v>104</v>
      </c>
      <c r="F14870">
        <v>36</v>
      </c>
      <c r="G14870">
        <v>68</v>
      </c>
      <c r="H14870">
        <v>7</v>
      </c>
      <c r="I14870">
        <v>97</v>
      </c>
      <c r="J14870">
        <v>75</v>
      </c>
      <c r="K14870">
        <v>102</v>
      </c>
      <c r="L14870" s="4">
        <v>1</v>
      </c>
      <c r="M14870" s="1">
        <v>5.79E-2</v>
      </c>
      <c r="N14870">
        <f>טבלה1[[#This Row],[סה"כ דורשי עבודה]]/טבלה1[[#This Row],[שיעור אבטלה מוערך ביישוב]]</f>
        <v>1796.2003454231433</v>
      </c>
      <c r="O14870" s="4"/>
    </row>
    <row r="14871" spans="1:15" x14ac:dyDescent="0.35">
      <c r="A14871" t="s">
        <v>296</v>
      </c>
      <c r="B14871" t="s">
        <v>94</v>
      </c>
      <c r="C14871">
        <v>525</v>
      </c>
      <c r="D14871" t="s">
        <v>147</v>
      </c>
      <c r="E14871">
        <v>94</v>
      </c>
      <c r="F14871">
        <v>35</v>
      </c>
      <c r="G14871">
        <v>59</v>
      </c>
      <c r="H14871">
        <v>6</v>
      </c>
      <c r="I14871">
        <v>88</v>
      </c>
      <c r="J14871">
        <v>71</v>
      </c>
      <c r="K14871">
        <v>93</v>
      </c>
      <c r="L14871" s="4">
        <v>0</v>
      </c>
      <c r="M14871" s="1">
        <v>5.3100000000000001E-2</v>
      </c>
      <c r="N14871">
        <f>טבלה1[[#This Row],[סה"כ דורשי עבודה]]/טבלה1[[#This Row],[שיעור אבטלה מוערך ביישוב]]</f>
        <v>1770.2448210922787</v>
      </c>
      <c r="O14871" s="4"/>
    </row>
    <row r="14872" spans="1:15" x14ac:dyDescent="0.35">
      <c r="A14872" t="s">
        <v>297</v>
      </c>
      <c r="B14872" t="s">
        <v>94</v>
      </c>
      <c r="C14872">
        <v>525</v>
      </c>
      <c r="D14872" t="s">
        <v>147</v>
      </c>
      <c r="E14872">
        <v>107</v>
      </c>
      <c r="F14872">
        <v>39</v>
      </c>
      <c r="G14872">
        <v>68</v>
      </c>
      <c r="H14872">
        <v>6</v>
      </c>
      <c r="I14872">
        <v>101</v>
      </c>
      <c r="J14872">
        <v>72</v>
      </c>
      <c r="K14872">
        <v>105</v>
      </c>
      <c r="L14872" s="4">
        <v>2</v>
      </c>
      <c r="M14872" s="1">
        <v>5.9499999999999997E-2</v>
      </c>
      <c r="N14872">
        <f>טבלה1[[#This Row],[סה"כ דורשי עבודה]]/טבלה1[[#This Row],[שיעור אבטלה מוערך ביישוב]]</f>
        <v>1798.3193277310925</v>
      </c>
      <c r="O14872" s="4"/>
    </row>
    <row r="14873" spans="1:15" x14ac:dyDescent="0.35">
      <c r="A14873" t="s">
        <v>298</v>
      </c>
      <c r="B14873" t="s">
        <v>94</v>
      </c>
      <c r="C14873">
        <v>525</v>
      </c>
      <c r="D14873" t="s">
        <v>147</v>
      </c>
      <c r="E14873">
        <v>95</v>
      </c>
      <c r="F14873">
        <v>34</v>
      </c>
      <c r="G14873">
        <v>61</v>
      </c>
      <c r="H14873">
        <v>7</v>
      </c>
      <c r="I14873">
        <v>88</v>
      </c>
      <c r="J14873">
        <v>63</v>
      </c>
      <c r="K14873">
        <v>94</v>
      </c>
      <c r="L14873" s="4">
        <v>0</v>
      </c>
      <c r="M14873" s="1">
        <v>5.3600000000000002E-2</v>
      </c>
      <c r="N14873">
        <f>טבלה1[[#This Row],[סה"כ דורשי עבודה]]/טבלה1[[#This Row],[שיעור אבטלה מוערך ביישוב]]</f>
        <v>1772.3880597014925</v>
      </c>
      <c r="O14873" s="4"/>
    </row>
    <row r="14874" spans="1:15" x14ac:dyDescent="0.35">
      <c r="A14874" t="s">
        <v>299</v>
      </c>
      <c r="B14874" t="s">
        <v>94</v>
      </c>
      <c r="C14874">
        <v>525</v>
      </c>
      <c r="D14874" t="s">
        <v>147</v>
      </c>
      <c r="E14874">
        <v>100</v>
      </c>
      <c r="F14874">
        <v>31</v>
      </c>
      <c r="G14874">
        <v>69</v>
      </c>
      <c r="H14874">
        <v>10</v>
      </c>
      <c r="I14874">
        <v>90</v>
      </c>
      <c r="J14874">
        <v>59</v>
      </c>
      <c r="K14874">
        <v>96</v>
      </c>
      <c r="L14874" s="4">
        <v>1</v>
      </c>
      <c r="M14874" s="1">
        <v>5.4699999999999999E-2</v>
      </c>
      <c r="N14874">
        <f>טבלה1[[#This Row],[סה"כ דורשי עבודה]]/טבלה1[[#This Row],[שיעור אבטלה מוערך ביישוב]]</f>
        <v>1828.1535648994516</v>
      </c>
      <c r="O14874" s="4"/>
    </row>
    <row r="14875" spans="1:15" x14ac:dyDescent="0.35">
      <c r="A14875" t="s">
        <v>301</v>
      </c>
      <c r="B14875" t="s">
        <v>94</v>
      </c>
      <c r="C14875">
        <v>525</v>
      </c>
      <c r="D14875" t="s">
        <v>147</v>
      </c>
      <c r="E14875">
        <v>101</v>
      </c>
      <c r="F14875">
        <v>32</v>
      </c>
      <c r="G14875">
        <v>69</v>
      </c>
      <c r="H14875">
        <v>7</v>
      </c>
      <c r="I14875">
        <v>94</v>
      </c>
      <c r="J14875">
        <v>59</v>
      </c>
      <c r="K14875">
        <v>100</v>
      </c>
      <c r="L14875" s="4">
        <v>0</v>
      </c>
      <c r="M14875" s="1">
        <v>5.6800000000000003E-2</v>
      </c>
      <c r="N14875">
        <f>טבלה1[[#This Row],[סה"כ דורשי עבודה]]/טבלה1[[#This Row],[שיעור אבטלה מוערך ביישוב]]</f>
        <v>1778.1690140845069</v>
      </c>
      <c r="O14875" s="4"/>
    </row>
    <row r="14876" spans="1:15" x14ac:dyDescent="0.35">
      <c r="A14876" t="s">
        <v>302</v>
      </c>
      <c r="B14876" t="s">
        <v>94</v>
      </c>
      <c r="C14876">
        <v>525</v>
      </c>
      <c r="D14876" t="s">
        <v>147</v>
      </c>
      <c r="E14876">
        <v>92</v>
      </c>
      <c r="F14876">
        <v>30</v>
      </c>
      <c r="G14876">
        <v>62</v>
      </c>
      <c r="H14876">
        <v>6</v>
      </c>
      <c r="I14876">
        <v>86</v>
      </c>
      <c r="J14876">
        <v>57</v>
      </c>
      <c r="K14876">
        <v>91</v>
      </c>
      <c r="L14876" s="4">
        <v>0</v>
      </c>
      <c r="M14876" s="1">
        <v>5.1999999999999998E-2</v>
      </c>
      <c r="N14876">
        <f>טבלה1[[#This Row],[סה"כ דורשי עבודה]]/טבלה1[[#This Row],[שיעור אבטלה מוערך ביישוב]]</f>
        <v>1769.2307692307693</v>
      </c>
      <c r="O14876" s="4"/>
    </row>
    <row r="14877" spans="1:15" x14ac:dyDescent="0.35">
      <c r="A14877" t="s">
        <v>303</v>
      </c>
      <c r="B14877" t="s">
        <v>94</v>
      </c>
      <c r="C14877">
        <v>525</v>
      </c>
      <c r="D14877" t="s">
        <v>147</v>
      </c>
      <c r="E14877">
        <v>95</v>
      </c>
      <c r="F14877">
        <v>33</v>
      </c>
      <c r="G14877">
        <v>62</v>
      </c>
      <c r="H14877">
        <v>7</v>
      </c>
      <c r="I14877">
        <v>88</v>
      </c>
      <c r="J14877">
        <v>61</v>
      </c>
      <c r="K14877">
        <v>93</v>
      </c>
      <c r="L14877" s="4">
        <v>0</v>
      </c>
      <c r="M14877" s="1">
        <v>5.3100000000000001E-2</v>
      </c>
      <c r="N14877">
        <f>טבלה1[[#This Row],[סה"כ דורשי עבודה]]/טבלה1[[#This Row],[שיעור אבטלה מוערך ביישוב]]</f>
        <v>1789.0772128060264</v>
      </c>
      <c r="O14877" s="4"/>
    </row>
    <row r="14878" spans="1:15" x14ac:dyDescent="0.35">
      <c r="A14878" t="s">
        <v>304</v>
      </c>
      <c r="B14878" t="s">
        <v>94</v>
      </c>
      <c r="C14878">
        <v>525</v>
      </c>
      <c r="D14878" t="s">
        <v>147</v>
      </c>
      <c r="E14878">
        <v>93</v>
      </c>
      <c r="F14878">
        <v>35</v>
      </c>
      <c r="G14878">
        <v>58</v>
      </c>
      <c r="H14878">
        <v>6</v>
      </c>
      <c r="I14878">
        <v>87</v>
      </c>
      <c r="J14878">
        <v>60</v>
      </c>
      <c r="K14878">
        <v>91</v>
      </c>
      <c r="L14878" s="4">
        <v>0</v>
      </c>
      <c r="M14878" s="1">
        <v>5.1999999999999998E-2</v>
      </c>
      <c r="N14878">
        <f>טבלה1[[#This Row],[סה"כ דורשי עבודה]]/טבלה1[[#This Row],[שיעור אבטלה מוערך ביישוב]]</f>
        <v>1788.4615384615386</v>
      </c>
      <c r="O14878" s="4"/>
    </row>
    <row r="14879" spans="1:15" x14ac:dyDescent="0.35">
      <c r="A14879" t="s">
        <v>305</v>
      </c>
      <c r="B14879" t="s">
        <v>94</v>
      </c>
      <c r="C14879">
        <v>525</v>
      </c>
      <c r="D14879" t="s">
        <v>147</v>
      </c>
      <c r="E14879">
        <v>86</v>
      </c>
      <c r="F14879">
        <v>34</v>
      </c>
      <c r="G14879">
        <v>52</v>
      </c>
      <c r="H14879">
        <v>5</v>
      </c>
      <c r="I14879">
        <v>81</v>
      </c>
      <c r="J14879">
        <v>59</v>
      </c>
      <c r="K14879">
        <v>85</v>
      </c>
      <c r="L14879" s="4">
        <v>0</v>
      </c>
      <c r="M14879" s="1">
        <v>4.87E-2</v>
      </c>
      <c r="N14879">
        <f>טבלה1[[#This Row],[סה"כ דורשי עבודה]]/טבלה1[[#This Row],[שיעור אבטלה מוערך ביישוב]]</f>
        <v>1765.9137577002052</v>
      </c>
      <c r="O14879" s="4"/>
    </row>
    <row r="14880" spans="1:15" x14ac:dyDescent="0.35">
      <c r="A14880" t="s">
        <v>306</v>
      </c>
      <c r="B14880" t="s">
        <v>94</v>
      </c>
      <c r="C14880">
        <v>525</v>
      </c>
      <c r="D14880" t="s">
        <v>147</v>
      </c>
      <c r="E14880">
        <v>98</v>
      </c>
      <c r="F14880">
        <v>37</v>
      </c>
      <c r="G14880">
        <v>61</v>
      </c>
      <c r="H14880">
        <v>7</v>
      </c>
      <c r="I14880">
        <v>91</v>
      </c>
      <c r="J14880">
        <v>67</v>
      </c>
      <c r="K14880">
        <v>95</v>
      </c>
      <c r="L14880" s="4">
        <v>1</v>
      </c>
      <c r="M14880" s="1">
        <v>5.4100000000000002E-2</v>
      </c>
      <c r="N14880">
        <f>טבלה1[[#This Row],[סה"כ דורשי עבודה]]/טבלה1[[#This Row],[שיעור אבטלה מוערך ביישוב]]</f>
        <v>1811.4602587800368</v>
      </c>
      <c r="O14880" s="4"/>
    </row>
    <row r="14881" spans="1:15" x14ac:dyDescent="0.35">
      <c r="A14881" t="s">
        <v>307</v>
      </c>
      <c r="B14881" t="s">
        <v>94</v>
      </c>
      <c r="C14881">
        <v>525</v>
      </c>
      <c r="D14881" t="s">
        <v>147</v>
      </c>
      <c r="E14881">
        <v>111</v>
      </c>
      <c r="F14881">
        <v>45</v>
      </c>
      <c r="G14881">
        <v>66</v>
      </c>
      <c r="H14881">
        <v>6</v>
      </c>
      <c r="I14881">
        <v>105</v>
      </c>
      <c r="J14881">
        <v>74</v>
      </c>
      <c r="K14881">
        <v>108</v>
      </c>
      <c r="L14881" s="4">
        <v>1</v>
      </c>
      <c r="M14881" s="1">
        <v>6.1100000000000002E-2</v>
      </c>
      <c r="N14881">
        <f>טבלה1[[#This Row],[סה"כ דורשי עבודה]]/טבלה1[[#This Row],[שיעור אבטלה מוערך ביישוב]]</f>
        <v>1816.6939443535189</v>
      </c>
      <c r="O14881" s="4"/>
    </row>
    <row r="14882" spans="1:15" x14ac:dyDescent="0.35">
      <c r="A14882" t="s">
        <v>308</v>
      </c>
      <c r="B14882" t="s">
        <v>94</v>
      </c>
      <c r="C14882">
        <v>525</v>
      </c>
      <c r="D14882" t="s">
        <v>147</v>
      </c>
      <c r="E14882">
        <v>106</v>
      </c>
      <c r="F14882">
        <v>38</v>
      </c>
      <c r="G14882">
        <v>68</v>
      </c>
      <c r="H14882">
        <v>6</v>
      </c>
      <c r="I14882">
        <v>100</v>
      </c>
      <c r="J14882">
        <v>69</v>
      </c>
      <c r="K14882">
        <v>103</v>
      </c>
      <c r="L14882" s="4">
        <v>0</v>
      </c>
      <c r="M14882" s="1">
        <v>5.8400000000000001E-2</v>
      </c>
      <c r="N14882">
        <f>טבלה1[[#This Row],[סה"כ דורשי עבודה]]/טבלה1[[#This Row],[שיעור אבטלה מוערך ביישוב]]</f>
        <v>1815.0684931506848</v>
      </c>
      <c r="O14882" s="4"/>
    </row>
    <row r="14883" spans="1:15" x14ac:dyDescent="0.35">
      <c r="A14883" t="s">
        <v>309</v>
      </c>
      <c r="B14883" t="s">
        <v>94</v>
      </c>
      <c r="C14883">
        <v>525</v>
      </c>
      <c r="D14883" t="s">
        <v>147</v>
      </c>
      <c r="E14883">
        <v>107</v>
      </c>
      <c r="F14883">
        <v>40</v>
      </c>
      <c r="G14883">
        <v>67</v>
      </c>
      <c r="H14883">
        <v>7</v>
      </c>
      <c r="I14883">
        <v>100</v>
      </c>
      <c r="J14883">
        <v>67</v>
      </c>
      <c r="K14883">
        <v>105</v>
      </c>
      <c r="L14883" s="4">
        <v>1</v>
      </c>
      <c r="M14883" s="1">
        <v>5.9499999999999997E-2</v>
      </c>
      <c r="N14883">
        <f>טבלה1[[#This Row],[סה"כ דורשי עבודה]]/טבלה1[[#This Row],[שיעור אבטלה מוערך ביישוב]]</f>
        <v>1798.3193277310925</v>
      </c>
      <c r="O14883" s="4"/>
    </row>
    <row r="14884" spans="1:15" x14ac:dyDescent="0.35">
      <c r="A14884" t="s">
        <v>310</v>
      </c>
      <c r="B14884" t="s">
        <v>94</v>
      </c>
      <c r="C14884">
        <v>525</v>
      </c>
      <c r="D14884" t="s">
        <v>147</v>
      </c>
      <c r="E14884">
        <v>107</v>
      </c>
      <c r="F14884">
        <v>41</v>
      </c>
      <c r="G14884">
        <v>66</v>
      </c>
      <c r="H14884">
        <v>7</v>
      </c>
      <c r="I14884">
        <v>100</v>
      </c>
      <c r="J14884">
        <v>62</v>
      </c>
      <c r="K14884">
        <v>106</v>
      </c>
      <c r="L14884" s="4">
        <v>1</v>
      </c>
      <c r="M14884" s="1">
        <v>0.06</v>
      </c>
      <c r="N14884">
        <f>טבלה1[[#This Row],[סה"כ דורשי עבודה]]/טבלה1[[#This Row],[שיעור אבטלה מוערך ביישוב]]</f>
        <v>1783.3333333333335</v>
      </c>
      <c r="O14884" s="4"/>
    </row>
    <row r="14885" spans="1:15" x14ac:dyDescent="0.35">
      <c r="A14885" t="s">
        <v>311</v>
      </c>
      <c r="B14885" t="s">
        <v>94</v>
      </c>
      <c r="C14885">
        <v>525</v>
      </c>
      <c r="D14885" t="s">
        <v>147</v>
      </c>
      <c r="E14885">
        <v>108</v>
      </c>
      <c r="F14885">
        <v>37</v>
      </c>
      <c r="G14885">
        <v>71</v>
      </c>
      <c r="H14885">
        <v>5</v>
      </c>
      <c r="I14885">
        <v>103</v>
      </c>
      <c r="J14885">
        <v>61</v>
      </c>
      <c r="K14885">
        <v>107</v>
      </c>
      <c r="L14885" s="4">
        <v>1</v>
      </c>
      <c r="M14885" s="1">
        <v>6.0600000000000001E-2</v>
      </c>
      <c r="N14885">
        <f>טבלה1[[#This Row],[סה"כ דורשי עבודה]]/טבלה1[[#This Row],[שיעור אבטלה מוערך ביישוב]]</f>
        <v>1782.1782178217823</v>
      </c>
      <c r="O14885" s="4"/>
    </row>
    <row r="14886" spans="1:15" x14ac:dyDescent="0.35">
      <c r="A14886" t="s">
        <v>312</v>
      </c>
      <c r="B14886" t="s">
        <v>94</v>
      </c>
      <c r="C14886">
        <v>525</v>
      </c>
      <c r="D14886" t="s">
        <v>147</v>
      </c>
      <c r="E14886">
        <v>114</v>
      </c>
      <c r="F14886">
        <v>46</v>
      </c>
      <c r="G14886">
        <v>68</v>
      </c>
      <c r="H14886">
        <v>5</v>
      </c>
      <c r="I14886">
        <v>109</v>
      </c>
      <c r="J14886">
        <v>62</v>
      </c>
      <c r="K14886">
        <v>112</v>
      </c>
      <c r="L14886" s="4">
        <v>0</v>
      </c>
      <c r="M14886" s="1">
        <v>6.3200000000000006E-2</v>
      </c>
      <c r="N14886">
        <f>טבלה1[[#This Row],[סה"כ דורשי עבודה]]/טבלה1[[#This Row],[שיעור אבטלה מוערך ביישוב]]</f>
        <v>1803.7974683544303</v>
      </c>
      <c r="O14886" s="4"/>
    </row>
    <row r="14887" spans="1:15" x14ac:dyDescent="0.35">
      <c r="A14887" t="s">
        <v>313</v>
      </c>
      <c r="B14887" t="s">
        <v>94</v>
      </c>
      <c r="C14887">
        <v>525</v>
      </c>
      <c r="D14887" t="s">
        <v>147</v>
      </c>
      <c r="E14887">
        <v>105</v>
      </c>
      <c r="F14887">
        <v>39</v>
      </c>
      <c r="G14887">
        <v>66</v>
      </c>
      <c r="H14887">
        <v>3</v>
      </c>
      <c r="I14887">
        <v>102</v>
      </c>
      <c r="J14887">
        <v>60</v>
      </c>
      <c r="K14887">
        <v>102</v>
      </c>
      <c r="L14887" s="4">
        <v>1</v>
      </c>
      <c r="M14887" s="1">
        <v>5.79E-2</v>
      </c>
      <c r="N14887">
        <f>טבלה1[[#This Row],[סה"כ דורשי עבודה]]/טבלה1[[#This Row],[שיעור אבטלה מוערך ביישוב]]</f>
        <v>1813.4715025906735</v>
      </c>
      <c r="O14887" s="4"/>
    </row>
    <row r="14888" spans="1:15" x14ac:dyDescent="0.35">
      <c r="A14888" t="s">
        <v>314</v>
      </c>
      <c r="B14888" t="s">
        <v>94</v>
      </c>
      <c r="C14888">
        <v>525</v>
      </c>
      <c r="D14888" t="s">
        <v>147</v>
      </c>
      <c r="E14888">
        <v>107</v>
      </c>
      <c r="F14888">
        <v>45</v>
      </c>
      <c r="G14888">
        <v>62</v>
      </c>
      <c r="H14888">
        <v>7</v>
      </c>
      <c r="I14888">
        <v>100</v>
      </c>
      <c r="J14888">
        <v>61</v>
      </c>
      <c r="K14888">
        <v>103</v>
      </c>
      <c r="L14888" s="4">
        <v>0</v>
      </c>
      <c r="M14888" s="1">
        <v>5.8400000000000001E-2</v>
      </c>
      <c r="N14888">
        <f>טבלה1[[#This Row],[סה"כ דורשי עבודה]]/טבלה1[[#This Row],[שיעור אבטלה מוערך ביישוב]]</f>
        <v>1832.1917808219177</v>
      </c>
      <c r="O14888" s="4"/>
    </row>
    <row r="14889" spans="1:15" x14ac:dyDescent="0.35">
      <c r="A14889" t="s">
        <v>315</v>
      </c>
      <c r="B14889" t="s">
        <v>94</v>
      </c>
      <c r="C14889">
        <v>525</v>
      </c>
      <c r="D14889" t="s">
        <v>147</v>
      </c>
      <c r="E14889">
        <v>96</v>
      </c>
      <c r="F14889">
        <v>41</v>
      </c>
      <c r="G14889">
        <v>55</v>
      </c>
      <c r="H14889">
        <v>4</v>
      </c>
      <c r="I14889">
        <v>92</v>
      </c>
      <c r="J14889">
        <v>56</v>
      </c>
      <c r="K14889">
        <v>93</v>
      </c>
      <c r="L14889" s="4">
        <v>1</v>
      </c>
      <c r="M14889" s="1">
        <v>5.3100000000000001E-2</v>
      </c>
      <c r="N14889">
        <f>טבלה1[[#This Row],[סה"כ דורשי עבודה]]/טבלה1[[#This Row],[שיעור אבטלה מוערך ביישוב]]</f>
        <v>1807.9096045197739</v>
      </c>
      <c r="O14889" s="4"/>
    </row>
    <row r="14890" spans="1:15" x14ac:dyDescent="0.35">
      <c r="A14890" t="s">
        <v>316</v>
      </c>
      <c r="B14890" t="s">
        <v>94</v>
      </c>
      <c r="C14890">
        <v>525</v>
      </c>
      <c r="D14890" t="s">
        <v>147</v>
      </c>
      <c r="E14890">
        <v>95</v>
      </c>
      <c r="F14890">
        <v>40</v>
      </c>
      <c r="G14890">
        <v>55</v>
      </c>
      <c r="H14890">
        <v>4</v>
      </c>
      <c r="I14890">
        <v>91</v>
      </c>
      <c r="J14890">
        <v>56</v>
      </c>
      <c r="K14890">
        <v>93</v>
      </c>
      <c r="L14890" s="4">
        <v>1</v>
      </c>
      <c r="M14890" s="1">
        <v>5.3100000000000001E-2</v>
      </c>
      <c r="N14890">
        <f>טבלה1[[#This Row],[סה"כ דורשי עבודה]]/טבלה1[[#This Row],[שיעור אבטלה מוערך ביישוב]]</f>
        <v>1789.0772128060264</v>
      </c>
      <c r="O14890" s="4"/>
    </row>
    <row r="14891" spans="1:15" x14ac:dyDescent="0.35">
      <c r="A14891" t="s">
        <v>317</v>
      </c>
      <c r="B14891" t="s">
        <v>94</v>
      </c>
      <c r="C14891">
        <v>525</v>
      </c>
      <c r="D14891" t="s">
        <v>147</v>
      </c>
      <c r="E14891">
        <v>103</v>
      </c>
      <c r="F14891">
        <v>40</v>
      </c>
      <c r="G14891">
        <v>63</v>
      </c>
      <c r="H14891">
        <v>6</v>
      </c>
      <c r="I14891">
        <v>97</v>
      </c>
      <c r="J14891">
        <v>65</v>
      </c>
      <c r="K14891">
        <v>100</v>
      </c>
      <c r="L14891" s="4">
        <v>1</v>
      </c>
      <c r="M14891" s="1">
        <v>5.6800000000000003E-2</v>
      </c>
      <c r="N14891">
        <f>טבלה1[[#This Row],[סה"כ דורשי עבודה]]/טבלה1[[#This Row],[שיעור אבטלה מוערך ביישוב]]</f>
        <v>1813.3802816901407</v>
      </c>
      <c r="O14891" s="4"/>
    </row>
    <row r="14892" spans="1:15" x14ac:dyDescent="0.35">
      <c r="A14892" t="s">
        <v>318</v>
      </c>
      <c r="B14892" t="s">
        <v>94</v>
      </c>
      <c r="C14892">
        <v>525</v>
      </c>
      <c r="D14892" t="s">
        <v>147</v>
      </c>
      <c r="E14892">
        <v>108</v>
      </c>
      <c r="F14892">
        <v>43</v>
      </c>
      <c r="G14892">
        <v>65</v>
      </c>
      <c r="H14892">
        <v>5</v>
      </c>
      <c r="I14892">
        <v>103</v>
      </c>
      <c r="J14892">
        <v>65</v>
      </c>
      <c r="K14892">
        <v>103</v>
      </c>
      <c r="L14892" s="4">
        <v>3</v>
      </c>
      <c r="M14892" s="1">
        <v>5.8400000000000001E-2</v>
      </c>
      <c r="N14892">
        <f>טבלה1[[#This Row],[סה"כ דורשי עבודה]]/טבלה1[[#This Row],[שיעור אבטלה מוערך ביישוב]]</f>
        <v>1849.3150684931506</v>
      </c>
      <c r="O14892" s="4"/>
    </row>
    <row r="14893" spans="1:15" x14ac:dyDescent="0.35">
      <c r="A14893" t="s">
        <v>319</v>
      </c>
      <c r="B14893" t="s">
        <v>94</v>
      </c>
      <c r="C14893">
        <v>525</v>
      </c>
      <c r="D14893" t="s">
        <v>147</v>
      </c>
      <c r="E14893">
        <v>113</v>
      </c>
      <c r="F14893">
        <v>45</v>
      </c>
      <c r="G14893">
        <v>68</v>
      </c>
      <c r="H14893">
        <v>6</v>
      </c>
      <c r="I14893">
        <v>107</v>
      </c>
      <c r="J14893">
        <v>65</v>
      </c>
      <c r="K14893">
        <v>109</v>
      </c>
      <c r="L14893" s="4">
        <v>1</v>
      </c>
      <c r="M14893" s="1">
        <v>6.1600000000000002E-2</v>
      </c>
      <c r="N14893">
        <f>טבלה1[[#This Row],[סה"כ דורשי עבודה]]/טבלה1[[#This Row],[שיעור אבטלה מוערך ביישוב]]</f>
        <v>1834.4155844155844</v>
      </c>
      <c r="O14893" s="4"/>
    </row>
    <row r="14894" spans="1:15" x14ac:dyDescent="0.35">
      <c r="A14894" t="s">
        <v>320</v>
      </c>
      <c r="B14894" t="s">
        <v>94</v>
      </c>
      <c r="C14894">
        <v>525</v>
      </c>
      <c r="D14894" t="s">
        <v>147</v>
      </c>
      <c r="E14894">
        <v>109</v>
      </c>
      <c r="F14894">
        <v>46</v>
      </c>
      <c r="G14894">
        <v>63</v>
      </c>
      <c r="H14894">
        <v>4</v>
      </c>
      <c r="I14894">
        <v>105</v>
      </c>
      <c r="J14894">
        <v>62</v>
      </c>
      <c r="K14894">
        <v>107</v>
      </c>
      <c r="L14894" s="4">
        <v>2</v>
      </c>
      <c r="M14894" s="1">
        <v>6.0600000000000001E-2</v>
      </c>
      <c r="N14894">
        <f>טבלה1[[#This Row],[סה"כ דורשי עבודה]]/טבלה1[[#This Row],[שיעור אבטלה מוערך ביישוב]]</f>
        <v>1798.6798679867986</v>
      </c>
      <c r="O14894" s="4"/>
    </row>
    <row r="14895" spans="1:15" x14ac:dyDescent="0.35">
      <c r="A14895" t="s">
        <v>321</v>
      </c>
      <c r="B14895" t="s">
        <v>94</v>
      </c>
      <c r="C14895">
        <v>525</v>
      </c>
      <c r="D14895" t="s">
        <v>147</v>
      </c>
      <c r="E14895">
        <v>118</v>
      </c>
      <c r="F14895">
        <v>47</v>
      </c>
      <c r="G14895">
        <v>71</v>
      </c>
      <c r="H14895">
        <v>5</v>
      </c>
      <c r="I14895">
        <v>113</v>
      </c>
      <c r="J14895">
        <v>66</v>
      </c>
      <c r="K14895">
        <v>115</v>
      </c>
      <c r="L14895" s="4">
        <v>1</v>
      </c>
      <c r="M14895" s="1">
        <v>6.4799999999999996E-2</v>
      </c>
      <c r="N14895">
        <f>טבלה1[[#This Row],[סה"כ דורשי עבודה]]/טבלה1[[#This Row],[שיעור אבטלה מוערך ביישוב]]</f>
        <v>1820.9876543209878</v>
      </c>
      <c r="O14895" s="4"/>
    </row>
    <row r="14896" spans="1:15" x14ac:dyDescent="0.35">
      <c r="A14896" t="s">
        <v>322</v>
      </c>
      <c r="B14896" t="s">
        <v>94</v>
      </c>
      <c r="C14896">
        <v>525</v>
      </c>
      <c r="D14896" t="s">
        <v>147</v>
      </c>
      <c r="E14896">
        <v>121</v>
      </c>
      <c r="F14896">
        <v>49</v>
      </c>
      <c r="G14896">
        <v>72</v>
      </c>
      <c r="H14896">
        <v>7</v>
      </c>
      <c r="I14896">
        <v>114</v>
      </c>
      <c r="J14896">
        <v>68</v>
      </c>
      <c r="K14896">
        <v>117</v>
      </c>
      <c r="L14896" s="4">
        <v>1</v>
      </c>
      <c r="M14896" s="1">
        <v>6.5799999999999997E-2</v>
      </c>
      <c r="N14896">
        <f>טבלה1[[#This Row],[סה"כ דורשי עבודה]]/טבלה1[[#This Row],[שיעור אבטלה מוערך ביישוב]]</f>
        <v>1838.905775075988</v>
      </c>
      <c r="O14896" s="4"/>
    </row>
    <row r="14897" spans="1:15" x14ac:dyDescent="0.35">
      <c r="A14897" t="s">
        <v>340</v>
      </c>
      <c r="B14897" t="s">
        <v>94</v>
      </c>
      <c r="C14897">
        <v>525</v>
      </c>
      <c r="D14897" t="s">
        <v>147</v>
      </c>
      <c r="E14897">
        <v>120</v>
      </c>
      <c r="F14897">
        <v>44</v>
      </c>
      <c r="G14897">
        <v>76</v>
      </c>
      <c r="H14897">
        <v>5</v>
      </c>
      <c r="I14897">
        <v>115</v>
      </c>
      <c r="J14897">
        <v>62</v>
      </c>
      <c r="K14897">
        <v>118</v>
      </c>
      <c r="L14897" s="4">
        <v>3</v>
      </c>
      <c r="M14897" s="1">
        <v>6.6400000000000001E-2</v>
      </c>
      <c r="N14897">
        <f>טבלה1[[#This Row],[סה"כ דורשי עבודה]]/טבלה1[[#This Row],[שיעור אבטלה מוערך ביישוב]]</f>
        <v>1807.2289156626505</v>
      </c>
      <c r="O14897" s="4"/>
    </row>
    <row r="14898" spans="1:15" x14ac:dyDescent="0.35">
      <c r="A14898" t="s">
        <v>323</v>
      </c>
      <c r="B14898" t="s">
        <v>53</v>
      </c>
      <c r="C14898">
        <v>587</v>
      </c>
      <c r="D14898" t="s">
        <v>81</v>
      </c>
      <c r="E14898">
        <v>16</v>
      </c>
      <c r="F14898">
        <v>7</v>
      </c>
      <c r="G14898">
        <v>9</v>
      </c>
      <c r="H14898">
        <v>7</v>
      </c>
      <c r="I14898">
        <v>9</v>
      </c>
      <c r="J14898">
        <v>1</v>
      </c>
      <c r="K14898">
        <v>16</v>
      </c>
      <c r="L14898" s="4">
        <v>0</v>
      </c>
      <c r="M14898" s="1">
        <v>9.9000000000000008E-3</v>
      </c>
      <c r="N14898">
        <f>טבלה1[[#This Row],[סה"כ דורשי עבודה]]/טבלה1[[#This Row],[שיעור אבטלה מוערך ביישוב]]</f>
        <v>1616.1616161616159</v>
      </c>
      <c r="O14898" s="4"/>
    </row>
    <row r="14899" spans="1:15" x14ac:dyDescent="0.35">
      <c r="A14899" t="s">
        <v>324</v>
      </c>
      <c r="B14899" t="s">
        <v>53</v>
      </c>
      <c r="C14899">
        <v>587</v>
      </c>
      <c r="D14899" t="s">
        <v>81</v>
      </c>
      <c r="E14899">
        <v>19</v>
      </c>
      <c r="F14899">
        <v>10</v>
      </c>
      <c r="G14899">
        <v>9</v>
      </c>
      <c r="H14899">
        <v>8</v>
      </c>
      <c r="I14899">
        <v>11</v>
      </c>
      <c r="J14899">
        <v>0</v>
      </c>
      <c r="K14899">
        <v>19</v>
      </c>
      <c r="L14899" s="4">
        <v>0</v>
      </c>
      <c r="M14899" s="1">
        <v>1.17E-2</v>
      </c>
      <c r="N14899">
        <f>טבלה1[[#This Row],[סה"כ דורשי עבודה]]/טבלה1[[#This Row],[שיעור אבטלה מוערך ביישוב]]</f>
        <v>1623.9316239316238</v>
      </c>
      <c r="O14899" s="4"/>
    </row>
    <row r="14900" spans="1:15" x14ac:dyDescent="0.35">
      <c r="A14900" t="s">
        <v>325</v>
      </c>
      <c r="B14900" t="s">
        <v>53</v>
      </c>
      <c r="C14900">
        <v>587</v>
      </c>
      <c r="D14900" t="s">
        <v>81</v>
      </c>
      <c r="E14900">
        <v>15</v>
      </c>
      <c r="F14900">
        <v>5</v>
      </c>
      <c r="G14900">
        <v>10</v>
      </c>
      <c r="H14900">
        <v>7</v>
      </c>
      <c r="I14900">
        <v>8</v>
      </c>
      <c r="J14900">
        <v>0</v>
      </c>
      <c r="K14900">
        <v>15</v>
      </c>
      <c r="L14900" s="4">
        <v>1</v>
      </c>
      <c r="M14900" s="1">
        <v>9.1999999999999998E-3</v>
      </c>
      <c r="N14900">
        <f>טבלה1[[#This Row],[סה"כ דורשי עבודה]]/טבלה1[[#This Row],[שיעור אבטלה מוערך ביישוב]]</f>
        <v>1630.4347826086957</v>
      </c>
      <c r="O14900" s="4"/>
    </row>
    <row r="14901" spans="1:15" x14ac:dyDescent="0.35">
      <c r="A14901" t="s">
        <v>326</v>
      </c>
      <c r="B14901" t="s">
        <v>53</v>
      </c>
      <c r="C14901">
        <v>587</v>
      </c>
      <c r="D14901" t="s">
        <v>81</v>
      </c>
      <c r="E14901">
        <v>15</v>
      </c>
      <c r="F14901">
        <v>6</v>
      </c>
      <c r="G14901">
        <v>9</v>
      </c>
      <c r="H14901">
        <v>7</v>
      </c>
      <c r="I14901">
        <v>8</v>
      </c>
      <c r="J14901">
        <v>1</v>
      </c>
      <c r="K14901">
        <v>15</v>
      </c>
      <c r="L14901" s="4">
        <v>0</v>
      </c>
      <c r="M14901" s="1">
        <v>9.1999999999999998E-3</v>
      </c>
      <c r="N14901">
        <f>טבלה1[[#This Row],[סה"כ דורשי עבודה]]/טבלה1[[#This Row],[שיעור אבטלה מוערך ביישוב]]</f>
        <v>1630.4347826086957</v>
      </c>
      <c r="O14901" s="4"/>
    </row>
    <row r="14902" spans="1:15" x14ac:dyDescent="0.35">
      <c r="A14902" t="s">
        <v>327</v>
      </c>
      <c r="B14902" t="s">
        <v>53</v>
      </c>
      <c r="C14902">
        <v>587</v>
      </c>
      <c r="D14902" t="s">
        <v>81</v>
      </c>
      <c r="E14902">
        <v>14</v>
      </c>
      <c r="F14902">
        <v>6</v>
      </c>
      <c r="G14902">
        <v>8</v>
      </c>
      <c r="H14902">
        <v>7</v>
      </c>
      <c r="I14902">
        <v>7</v>
      </c>
      <c r="J14902">
        <v>1</v>
      </c>
      <c r="K14902">
        <v>13</v>
      </c>
      <c r="L14902" s="4">
        <v>4</v>
      </c>
      <c r="M14902" s="1">
        <v>8.0000000000000002E-3</v>
      </c>
      <c r="N14902">
        <f>טבלה1[[#This Row],[סה"כ דורשי עבודה]]/טבלה1[[#This Row],[שיעור אבטלה מוערך ביישוב]]</f>
        <v>1750</v>
      </c>
      <c r="O14902" s="4"/>
    </row>
    <row r="14903" spans="1:15" x14ac:dyDescent="0.35">
      <c r="A14903" t="s">
        <v>328</v>
      </c>
      <c r="B14903" t="s">
        <v>53</v>
      </c>
      <c r="C14903">
        <v>587</v>
      </c>
      <c r="D14903" t="s">
        <v>81</v>
      </c>
      <c r="E14903">
        <v>15</v>
      </c>
      <c r="F14903">
        <v>4</v>
      </c>
      <c r="G14903">
        <v>11</v>
      </c>
      <c r="H14903">
        <v>6</v>
      </c>
      <c r="I14903">
        <v>9</v>
      </c>
      <c r="J14903">
        <v>1</v>
      </c>
      <c r="K14903">
        <v>15</v>
      </c>
      <c r="L14903" s="4">
        <v>2</v>
      </c>
      <c r="M14903" s="1">
        <v>9.1999999999999998E-3</v>
      </c>
      <c r="N14903">
        <f>טבלה1[[#This Row],[סה"כ דורשי עבודה]]/טבלה1[[#This Row],[שיעור אבטלה מוערך ביישוב]]</f>
        <v>1630.4347826086957</v>
      </c>
      <c r="O14903" s="4"/>
    </row>
    <row r="14904" spans="1:15" x14ac:dyDescent="0.35">
      <c r="A14904" t="s">
        <v>329</v>
      </c>
      <c r="B14904" t="s">
        <v>53</v>
      </c>
      <c r="C14904">
        <v>587</v>
      </c>
      <c r="D14904" t="s">
        <v>81</v>
      </c>
      <c r="E14904">
        <v>24</v>
      </c>
      <c r="F14904">
        <v>13</v>
      </c>
      <c r="G14904">
        <v>11</v>
      </c>
      <c r="H14904">
        <v>7</v>
      </c>
      <c r="I14904">
        <v>17</v>
      </c>
      <c r="J14904">
        <v>1</v>
      </c>
      <c r="K14904">
        <v>24</v>
      </c>
      <c r="L14904" s="4">
        <v>0</v>
      </c>
      <c r="M14904" s="1">
        <v>1.47E-2</v>
      </c>
      <c r="N14904">
        <f>טבלה1[[#This Row],[סה"כ דורשי עבודה]]/טבלה1[[#This Row],[שיעור אבטלה מוערך ביישוב]]</f>
        <v>1632.6530612244899</v>
      </c>
      <c r="O14904" s="4"/>
    </row>
    <row r="14905" spans="1:15" x14ac:dyDescent="0.35">
      <c r="A14905" t="s">
        <v>330</v>
      </c>
      <c r="B14905" t="s">
        <v>53</v>
      </c>
      <c r="C14905">
        <v>587</v>
      </c>
      <c r="D14905" t="s">
        <v>81</v>
      </c>
      <c r="E14905">
        <v>14</v>
      </c>
      <c r="F14905">
        <v>6</v>
      </c>
      <c r="G14905">
        <v>8</v>
      </c>
      <c r="H14905">
        <v>7</v>
      </c>
      <c r="I14905">
        <v>7</v>
      </c>
      <c r="J14905">
        <v>1</v>
      </c>
      <c r="K14905">
        <v>14</v>
      </c>
      <c r="L14905" s="4">
        <v>0</v>
      </c>
      <c r="M14905" s="1">
        <v>8.6E-3</v>
      </c>
      <c r="N14905">
        <f>טבלה1[[#This Row],[סה"כ דורשי עבודה]]/טבלה1[[#This Row],[שיעור אבטלה מוערך ביישוב]]</f>
        <v>1627.9069767441861</v>
      </c>
      <c r="O14905" s="4"/>
    </row>
    <row r="14906" spans="1:15" x14ac:dyDescent="0.35">
      <c r="A14906" t="s">
        <v>331</v>
      </c>
      <c r="B14906" t="s">
        <v>53</v>
      </c>
      <c r="C14906">
        <v>587</v>
      </c>
      <c r="D14906" t="s">
        <v>81</v>
      </c>
      <c r="E14906">
        <v>13</v>
      </c>
      <c r="F14906">
        <v>8</v>
      </c>
      <c r="G14906">
        <v>5</v>
      </c>
      <c r="H14906">
        <v>6</v>
      </c>
      <c r="I14906">
        <v>7</v>
      </c>
      <c r="J14906">
        <v>1</v>
      </c>
      <c r="K14906">
        <v>13</v>
      </c>
      <c r="L14906" s="4">
        <v>1</v>
      </c>
      <c r="M14906" s="1">
        <v>8.0000000000000002E-3</v>
      </c>
      <c r="N14906">
        <f>טבלה1[[#This Row],[סה"כ דורשי עבודה]]/טבלה1[[#This Row],[שיעור אבטלה מוערך ביישוב]]</f>
        <v>1625</v>
      </c>
      <c r="O14906" s="4"/>
    </row>
    <row r="14907" spans="1:15" x14ac:dyDescent="0.35">
      <c r="A14907" t="s">
        <v>332</v>
      </c>
      <c r="B14907" t="s">
        <v>53</v>
      </c>
      <c r="C14907">
        <v>587</v>
      </c>
      <c r="D14907" t="s">
        <v>81</v>
      </c>
      <c r="E14907">
        <v>15</v>
      </c>
      <c r="F14907">
        <v>6</v>
      </c>
      <c r="G14907">
        <v>9</v>
      </c>
      <c r="H14907">
        <v>9</v>
      </c>
      <c r="I14907">
        <v>6</v>
      </c>
      <c r="J14907">
        <v>1</v>
      </c>
      <c r="K14907">
        <v>15</v>
      </c>
      <c r="L14907" s="4">
        <v>0</v>
      </c>
      <c r="M14907" s="1">
        <v>9.1999999999999998E-3</v>
      </c>
      <c r="N14907">
        <f>טבלה1[[#This Row],[סה"כ דורשי עבודה]]/טבלה1[[#This Row],[שיעור אבטלה מוערך ביישוב]]</f>
        <v>1630.4347826086957</v>
      </c>
      <c r="O14907" s="4"/>
    </row>
    <row r="14908" spans="1:15" x14ac:dyDescent="0.35">
      <c r="A14908" t="s">
        <v>333</v>
      </c>
      <c r="B14908" t="s">
        <v>53</v>
      </c>
      <c r="C14908">
        <v>587</v>
      </c>
      <c r="D14908" t="s">
        <v>81</v>
      </c>
      <c r="E14908">
        <v>16</v>
      </c>
      <c r="F14908">
        <v>8</v>
      </c>
      <c r="G14908">
        <v>8</v>
      </c>
      <c r="H14908">
        <v>9</v>
      </c>
      <c r="I14908">
        <v>7</v>
      </c>
      <c r="J14908">
        <v>1</v>
      </c>
      <c r="K14908">
        <v>16</v>
      </c>
      <c r="L14908" s="4">
        <v>0</v>
      </c>
      <c r="M14908" s="1">
        <v>9.9000000000000008E-3</v>
      </c>
      <c r="N14908">
        <f>טבלה1[[#This Row],[סה"כ דורשי עבודה]]/טבלה1[[#This Row],[שיעור אבטלה מוערך ביישוב]]</f>
        <v>1616.1616161616159</v>
      </c>
      <c r="O14908" s="4"/>
    </row>
    <row r="14909" spans="1:15" x14ac:dyDescent="0.35">
      <c r="A14909" t="s">
        <v>334</v>
      </c>
      <c r="B14909" t="s">
        <v>53</v>
      </c>
      <c r="C14909">
        <v>587</v>
      </c>
      <c r="D14909" t="s">
        <v>81</v>
      </c>
      <c r="E14909">
        <v>16</v>
      </c>
      <c r="F14909">
        <v>9</v>
      </c>
      <c r="G14909">
        <v>7</v>
      </c>
      <c r="H14909">
        <v>10</v>
      </c>
      <c r="I14909">
        <v>6</v>
      </c>
      <c r="J14909">
        <v>1</v>
      </c>
      <c r="K14909">
        <v>16</v>
      </c>
      <c r="L14909" s="4">
        <v>0</v>
      </c>
      <c r="M14909" s="1">
        <v>9.9000000000000008E-3</v>
      </c>
      <c r="N14909">
        <f>טבלה1[[#This Row],[סה"כ דורשי עבודה]]/טבלה1[[#This Row],[שיעור אבטלה מוערך ביישוב]]</f>
        <v>1616.1616161616159</v>
      </c>
      <c r="O14909" s="4"/>
    </row>
    <row r="14910" spans="1:15" x14ac:dyDescent="0.35">
      <c r="A14910" t="s">
        <v>335</v>
      </c>
      <c r="B14910" t="s">
        <v>53</v>
      </c>
      <c r="C14910">
        <v>587</v>
      </c>
      <c r="D14910" t="s">
        <v>81</v>
      </c>
      <c r="E14910">
        <v>14</v>
      </c>
      <c r="F14910">
        <v>8</v>
      </c>
      <c r="G14910">
        <v>6</v>
      </c>
      <c r="H14910">
        <v>9</v>
      </c>
      <c r="I14910">
        <v>5</v>
      </c>
      <c r="J14910">
        <v>0</v>
      </c>
      <c r="K14910">
        <v>14</v>
      </c>
      <c r="L14910" s="4">
        <v>1</v>
      </c>
      <c r="M14910" s="1">
        <v>8.6E-3</v>
      </c>
      <c r="N14910">
        <f>טבלה1[[#This Row],[סה"כ דורשי עבודה]]/טבלה1[[#This Row],[שיעור אבטלה מוערך ביישוב]]</f>
        <v>1627.9069767441861</v>
      </c>
      <c r="O14910" s="4"/>
    </row>
    <row r="14911" spans="1:15" x14ac:dyDescent="0.35">
      <c r="A14911" t="s">
        <v>336</v>
      </c>
      <c r="B14911" t="s">
        <v>53</v>
      </c>
      <c r="C14911">
        <v>587</v>
      </c>
      <c r="D14911" t="s">
        <v>81</v>
      </c>
      <c r="E14911">
        <v>16</v>
      </c>
      <c r="F14911">
        <v>7</v>
      </c>
      <c r="G14911">
        <v>9</v>
      </c>
      <c r="H14911">
        <v>7</v>
      </c>
      <c r="I14911">
        <v>9</v>
      </c>
      <c r="J14911">
        <v>1</v>
      </c>
      <c r="K14911">
        <v>16</v>
      </c>
      <c r="L14911" s="4">
        <v>0</v>
      </c>
      <c r="M14911" s="1">
        <v>9.9000000000000008E-3</v>
      </c>
      <c r="N14911">
        <f>טבלה1[[#This Row],[סה"כ דורשי עבודה]]/טבלה1[[#This Row],[שיעור אבטלה מוערך ביישוב]]</f>
        <v>1616.1616161616159</v>
      </c>
      <c r="O14911" s="4"/>
    </row>
    <row r="14912" spans="1:15" x14ac:dyDescent="0.35">
      <c r="A14912" t="s">
        <v>337</v>
      </c>
      <c r="B14912" t="s">
        <v>53</v>
      </c>
      <c r="C14912">
        <v>587</v>
      </c>
      <c r="D14912" t="s">
        <v>81</v>
      </c>
      <c r="E14912">
        <v>15</v>
      </c>
      <c r="F14912">
        <v>4</v>
      </c>
      <c r="G14912">
        <v>11</v>
      </c>
      <c r="H14912">
        <v>10</v>
      </c>
      <c r="I14912">
        <v>5</v>
      </c>
      <c r="J14912">
        <v>1</v>
      </c>
      <c r="K14912">
        <v>15</v>
      </c>
      <c r="L14912" s="4">
        <v>0</v>
      </c>
      <c r="M14912" s="1">
        <v>9.1999999999999998E-3</v>
      </c>
      <c r="N14912">
        <f>טבלה1[[#This Row],[סה"כ דורשי עבודה]]/טבלה1[[#This Row],[שיעור אבטלה מוערך ביישוב]]</f>
        <v>1630.4347826086957</v>
      </c>
      <c r="O14912" s="4"/>
    </row>
    <row r="14913" spans="1:15" x14ac:dyDescent="0.35">
      <c r="A14913" t="s">
        <v>338</v>
      </c>
      <c r="B14913" t="s">
        <v>53</v>
      </c>
      <c r="C14913">
        <v>587</v>
      </c>
      <c r="D14913" t="s">
        <v>81</v>
      </c>
      <c r="E14913">
        <v>13</v>
      </c>
      <c r="F14913">
        <v>4</v>
      </c>
      <c r="G14913">
        <v>9</v>
      </c>
      <c r="H14913">
        <v>7</v>
      </c>
      <c r="I14913">
        <v>6</v>
      </c>
      <c r="J14913">
        <v>1</v>
      </c>
      <c r="K14913">
        <v>13</v>
      </c>
      <c r="L14913" s="4">
        <v>0</v>
      </c>
      <c r="M14913" s="1">
        <v>8.0000000000000002E-3</v>
      </c>
      <c r="N14913">
        <f>טבלה1[[#This Row],[סה"כ דורשי עבודה]]/טבלה1[[#This Row],[שיעור אבטלה מוערך ביישוב]]</f>
        <v>1625</v>
      </c>
      <c r="O14913" s="4"/>
    </row>
    <row r="14914" spans="1:15" x14ac:dyDescent="0.35">
      <c r="A14914" t="s">
        <v>339</v>
      </c>
      <c r="B14914" t="s">
        <v>53</v>
      </c>
      <c r="C14914">
        <v>587</v>
      </c>
      <c r="D14914" t="s">
        <v>81</v>
      </c>
      <c r="E14914">
        <v>19</v>
      </c>
      <c r="F14914">
        <v>6</v>
      </c>
      <c r="G14914">
        <v>13</v>
      </c>
      <c r="H14914">
        <v>7</v>
      </c>
      <c r="I14914">
        <v>12</v>
      </c>
      <c r="J14914">
        <v>1</v>
      </c>
      <c r="K14914">
        <v>19</v>
      </c>
      <c r="L14914" s="4">
        <v>0</v>
      </c>
      <c r="M14914" s="1">
        <v>1.17E-2</v>
      </c>
      <c r="N14914">
        <f>טבלה1[[#This Row],[סה"כ דורשי עבודה]]/טבלה1[[#This Row],[שיעור אבטלה מוערך ביישוב]]</f>
        <v>1623.9316239316238</v>
      </c>
      <c r="O14914" s="4"/>
    </row>
    <row r="14915" spans="1:15" x14ac:dyDescent="0.35">
      <c r="A14915" t="s">
        <v>261</v>
      </c>
      <c r="B14915" t="s">
        <v>53</v>
      </c>
      <c r="C14915">
        <v>587</v>
      </c>
      <c r="D14915" t="s">
        <v>81</v>
      </c>
      <c r="E14915">
        <v>17</v>
      </c>
      <c r="F14915">
        <v>10</v>
      </c>
      <c r="G14915">
        <v>7</v>
      </c>
      <c r="H14915">
        <v>4</v>
      </c>
      <c r="I14915">
        <v>13</v>
      </c>
      <c r="J14915">
        <v>1</v>
      </c>
      <c r="K14915">
        <v>17</v>
      </c>
      <c r="L14915" s="4">
        <v>0</v>
      </c>
      <c r="M14915" s="1">
        <v>1.0500000000000001E-2</v>
      </c>
      <c r="N14915">
        <f>טבלה1[[#This Row],[סה"כ דורשי עבודה]]/טבלה1[[#This Row],[שיעור אבטלה מוערך ביישוב]]</f>
        <v>1619.047619047619</v>
      </c>
      <c r="O14915" s="4"/>
    </row>
    <row r="14916" spans="1:15" x14ac:dyDescent="0.35">
      <c r="A14916" t="s">
        <v>262</v>
      </c>
      <c r="B14916" t="s">
        <v>53</v>
      </c>
      <c r="C14916">
        <v>587</v>
      </c>
      <c r="D14916" t="s">
        <v>81</v>
      </c>
      <c r="E14916">
        <v>18</v>
      </c>
      <c r="F14916">
        <v>10</v>
      </c>
      <c r="G14916">
        <v>8</v>
      </c>
      <c r="H14916">
        <v>6</v>
      </c>
      <c r="I14916">
        <v>12</v>
      </c>
      <c r="J14916">
        <v>0</v>
      </c>
      <c r="K14916">
        <v>18</v>
      </c>
      <c r="L14916" s="4">
        <v>1</v>
      </c>
      <c r="M14916" s="1">
        <v>1.11E-2</v>
      </c>
      <c r="N14916">
        <f>טבלה1[[#This Row],[סה"כ דורשי עבודה]]/טבלה1[[#This Row],[שיעור אבטלה מוערך ביישוב]]</f>
        <v>1621.6216216216214</v>
      </c>
      <c r="O14916" s="4"/>
    </row>
    <row r="14917" spans="1:15" x14ac:dyDescent="0.35">
      <c r="A14917" t="s">
        <v>263</v>
      </c>
      <c r="B14917" t="s">
        <v>53</v>
      </c>
      <c r="C14917">
        <v>587</v>
      </c>
      <c r="D14917" t="s">
        <v>81</v>
      </c>
      <c r="E14917">
        <v>15</v>
      </c>
      <c r="F14917">
        <v>7</v>
      </c>
      <c r="G14917">
        <v>8</v>
      </c>
      <c r="H14917">
        <v>8</v>
      </c>
      <c r="I14917">
        <v>7</v>
      </c>
      <c r="J14917">
        <v>0</v>
      </c>
      <c r="K14917">
        <v>15</v>
      </c>
      <c r="L14917" s="4">
        <v>3</v>
      </c>
      <c r="M14917" s="1">
        <v>9.1999999999999998E-3</v>
      </c>
      <c r="N14917">
        <f>טבלה1[[#This Row],[סה"כ דורשי עבודה]]/טבלה1[[#This Row],[שיעור אבטלה מוערך ביישוב]]</f>
        <v>1630.4347826086957</v>
      </c>
      <c r="O14917" s="4"/>
    </row>
    <row r="14918" spans="1:15" x14ac:dyDescent="0.35">
      <c r="A14918" t="s">
        <v>264</v>
      </c>
      <c r="B14918" t="s">
        <v>53</v>
      </c>
      <c r="C14918">
        <v>587</v>
      </c>
      <c r="D14918" t="s">
        <v>81</v>
      </c>
      <c r="E14918">
        <v>12</v>
      </c>
      <c r="F14918">
        <v>5</v>
      </c>
      <c r="G14918">
        <v>7</v>
      </c>
      <c r="H14918">
        <v>7</v>
      </c>
      <c r="I14918">
        <v>5</v>
      </c>
      <c r="J14918">
        <v>0</v>
      </c>
      <c r="K14918">
        <v>12</v>
      </c>
      <c r="L14918" s="4">
        <v>0</v>
      </c>
      <c r="M14918" s="1">
        <v>7.4000000000000003E-3</v>
      </c>
      <c r="N14918">
        <f>טבלה1[[#This Row],[סה"כ דורשי עבודה]]/טבלה1[[#This Row],[שיעור אבטלה מוערך ביישוב]]</f>
        <v>1621.6216216216214</v>
      </c>
      <c r="O14918" s="4"/>
    </row>
    <row r="14919" spans="1:15" x14ac:dyDescent="0.35">
      <c r="A14919" t="s">
        <v>265</v>
      </c>
      <c r="B14919" t="s">
        <v>53</v>
      </c>
      <c r="C14919">
        <v>587</v>
      </c>
      <c r="D14919" t="s">
        <v>81</v>
      </c>
      <c r="E14919">
        <v>12</v>
      </c>
      <c r="F14919">
        <v>4</v>
      </c>
      <c r="G14919">
        <v>8</v>
      </c>
      <c r="H14919">
        <v>7</v>
      </c>
      <c r="I14919">
        <v>5</v>
      </c>
      <c r="J14919">
        <v>0</v>
      </c>
      <c r="K14919">
        <v>12</v>
      </c>
      <c r="L14919" s="4">
        <v>0</v>
      </c>
      <c r="M14919" s="1">
        <v>7.4000000000000003E-3</v>
      </c>
      <c r="N14919">
        <f>טבלה1[[#This Row],[סה"כ דורשי עבודה]]/טבלה1[[#This Row],[שיעור אבטלה מוערך ביישוב]]</f>
        <v>1621.6216216216214</v>
      </c>
      <c r="O14919" s="4"/>
    </row>
    <row r="14920" spans="1:15" x14ac:dyDescent="0.35">
      <c r="A14920" t="s">
        <v>266</v>
      </c>
      <c r="B14920" t="s">
        <v>53</v>
      </c>
      <c r="C14920">
        <v>587</v>
      </c>
      <c r="D14920" t="s">
        <v>81</v>
      </c>
      <c r="E14920">
        <v>12</v>
      </c>
      <c r="F14920">
        <v>3</v>
      </c>
      <c r="G14920">
        <v>9</v>
      </c>
      <c r="H14920">
        <v>8</v>
      </c>
      <c r="I14920">
        <v>4</v>
      </c>
      <c r="J14920">
        <v>1</v>
      </c>
      <c r="K14920">
        <v>12</v>
      </c>
      <c r="L14920" s="4">
        <v>0</v>
      </c>
      <c r="M14920" s="1">
        <v>7.4000000000000003E-3</v>
      </c>
      <c r="N14920">
        <f>טבלה1[[#This Row],[סה"כ דורשי עבודה]]/טבלה1[[#This Row],[שיעור אבטלה מוערך ביישוב]]</f>
        <v>1621.6216216216214</v>
      </c>
      <c r="O14920" s="4"/>
    </row>
    <row r="14921" spans="1:15" x14ac:dyDescent="0.35">
      <c r="A14921" t="s">
        <v>267</v>
      </c>
      <c r="B14921" t="s">
        <v>53</v>
      </c>
      <c r="C14921">
        <v>587</v>
      </c>
      <c r="D14921" t="s">
        <v>81</v>
      </c>
      <c r="E14921">
        <v>11</v>
      </c>
      <c r="F14921">
        <v>2</v>
      </c>
      <c r="G14921">
        <v>9</v>
      </c>
      <c r="H14921">
        <v>7</v>
      </c>
      <c r="I14921">
        <v>4</v>
      </c>
      <c r="J14921">
        <v>1</v>
      </c>
      <c r="K14921">
        <v>11</v>
      </c>
      <c r="L14921" s="4">
        <v>0</v>
      </c>
      <c r="M14921" s="1">
        <v>6.7999999999999996E-3</v>
      </c>
      <c r="N14921">
        <f>טבלה1[[#This Row],[סה"כ דורשי עבודה]]/טבלה1[[#This Row],[שיעור אבטלה מוערך ביישוב]]</f>
        <v>1617.6470588235295</v>
      </c>
      <c r="O14921" s="4"/>
    </row>
    <row r="14922" spans="1:15" x14ac:dyDescent="0.35">
      <c r="A14922" t="s">
        <v>268</v>
      </c>
      <c r="B14922" t="s">
        <v>53</v>
      </c>
      <c r="C14922">
        <v>587</v>
      </c>
      <c r="D14922" t="s">
        <v>81</v>
      </c>
      <c r="E14922">
        <v>14</v>
      </c>
      <c r="F14922">
        <v>4</v>
      </c>
      <c r="G14922">
        <v>10</v>
      </c>
      <c r="H14922">
        <v>9</v>
      </c>
      <c r="I14922">
        <v>5</v>
      </c>
      <c r="J14922">
        <v>1</v>
      </c>
      <c r="K14922">
        <v>14</v>
      </c>
      <c r="L14922" s="4">
        <v>2</v>
      </c>
      <c r="M14922" s="1">
        <v>7.9000000000000008E-3</v>
      </c>
      <c r="N14922">
        <f>טבלה1[[#This Row],[סה"כ דורשי עבודה]]/טבלה1[[#This Row],[שיעור אבטלה מוערך ביישוב]]</f>
        <v>1772.1518987341769</v>
      </c>
      <c r="O14922" s="4"/>
    </row>
    <row r="14923" spans="1:15" x14ac:dyDescent="0.35">
      <c r="A14923" t="s">
        <v>269</v>
      </c>
      <c r="B14923" t="s">
        <v>53</v>
      </c>
      <c r="C14923">
        <v>587</v>
      </c>
      <c r="D14923" t="s">
        <v>81</v>
      </c>
      <c r="E14923">
        <v>13</v>
      </c>
      <c r="F14923">
        <v>2</v>
      </c>
      <c r="G14923">
        <v>11</v>
      </c>
      <c r="H14923">
        <v>10</v>
      </c>
      <c r="I14923">
        <v>3</v>
      </c>
      <c r="J14923">
        <v>1</v>
      </c>
      <c r="K14923">
        <v>13</v>
      </c>
      <c r="L14923" s="4">
        <v>2</v>
      </c>
      <c r="M14923" s="1">
        <v>7.4000000000000003E-3</v>
      </c>
      <c r="N14923">
        <f>טבלה1[[#This Row],[סה"כ דורשי עבודה]]/טבלה1[[#This Row],[שיעור אבטלה מוערך ביישוב]]</f>
        <v>1756.7567567567567</v>
      </c>
      <c r="O14923" s="4"/>
    </row>
    <row r="14924" spans="1:15" x14ac:dyDescent="0.35">
      <c r="A14924" t="s">
        <v>270</v>
      </c>
      <c r="B14924" t="s">
        <v>53</v>
      </c>
      <c r="C14924">
        <v>587</v>
      </c>
      <c r="D14924" t="s">
        <v>81</v>
      </c>
      <c r="E14924">
        <v>12</v>
      </c>
      <c r="F14924">
        <v>1</v>
      </c>
      <c r="G14924">
        <v>11</v>
      </c>
      <c r="H14924">
        <v>8</v>
      </c>
      <c r="I14924">
        <v>4</v>
      </c>
      <c r="J14924">
        <v>1</v>
      </c>
      <c r="K14924">
        <v>12</v>
      </c>
      <c r="L14924" s="4">
        <v>0</v>
      </c>
      <c r="M14924" s="1">
        <v>6.7999999999999996E-3</v>
      </c>
      <c r="N14924">
        <f>טבלה1[[#This Row],[סה"כ דורשי עבודה]]/טבלה1[[#This Row],[שיעור אבטלה מוערך ביישוב]]</f>
        <v>1764.7058823529412</v>
      </c>
      <c r="O14924" s="4"/>
    </row>
    <row r="14925" spans="1:15" x14ac:dyDescent="0.35">
      <c r="A14925" t="s">
        <v>271</v>
      </c>
      <c r="B14925" t="s">
        <v>53</v>
      </c>
      <c r="C14925">
        <v>587</v>
      </c>
      <c r="D14925" t="s">
        <v>81</v>
      </c>
      <c r="E14925">
        <v>15</v>
      </c>
      <c r="F14925">
        <v>1</v>
      </c>
      <c r="G14925">
        <v>14</v>
      </c>
      <c r="H14925">
        <v>9</v>
      </c>
      <c r="I14925">
        <v>6</v>
      </c>
      <c r="J14925">
        <v>1</v>
      </c>
      <c r="K14925">
        <v>15</v>
      </c>
      <c r="L14925" s="4">
        <v>0</v>
      </c>
      <c r="M14925" s="1">
        <v>8.5000000000000006E-3</v>
      </c>
      <c r="N14925">
        <f>טבלה1[[#This Row],[סה"כ דורשי עבודה]]/טבלה1[[#This Row],[שיעור אבטלה מוערך ביישוב]]</f>
        <v>1764.705882352941</v>
      </c>
      <c r="O14925" s="4"/>
    </row>
    <row r="14926" spans="1:15" x14ac:dyDescent="0.35">
      <c r="A14926" t="s">
        <v>272</v>
      </c>
      <c r="B14926" t="s">
        <v>53</v>
      </c>
      <c r="C14926">
        <v>587</v>
      </c>
      <c r="D14926" t="s">
        <v>81</v>
      </c>
      <c r="E14926">
        <v>15</v>
      </c>
      <c r="F14926">
        <v>3</v>
      </c>
      <c r="G14926">
        <v>12</v>
      </c>
      <c r="H14926">
        <v>9</v>
      </c>
      <c r="I14926">
        <v>6</v>
      </c>
      <c r="J14926">
        <v>2</v>
      </c>
      <c r="K14926">
        <v>15</v>
      </c>
      <c r="L14926" s="4">
        <v>1</v>
      </c>
      <c r="M14926" s="1">
        <v>8.5000000000000006E-3</v>
      </c>
      <c r="N14926">
        <f>טבלה1[[#This Row],[סה"כ דורשי עבודה]]/טבלה1[[#This Row],[שיעור אבטלה מוערך ביישוב]]</f>
        <v>1764.705882352941</v>
      </c>
      <c r="O14926" s="4"/>
    </row>
    <row r="14927" spans="1:15" x14ac:dyDescent="0.35">
      <c r="A14927" t="s">
        <v>273</v>
      </c>
      <c r="B14927" t="s">
        <v>53</v>
      </c>
      <c r="C14927">
        <v>587</v>
      </c>
      <c r="D14927" t="s">
        <v>81</v>
      </c>
      <c r="E14927">
        <v>25</v>
      </c>
      <c r="F14927">
        <v>12</v>
      </c>
      <c r="G14927">
        <v>13</v>
      </c>
      <c r="H14927">
        <v>9</v>
      </c>
      <c r="I14927">
        <v>16</v>
      </c>
      <c r="J14927">
        <v>2</v>
      </c>
      <c r="K14927">
        <v>25</v>
      </c>
      <c r="L14927" s="4">
        <v>2</v>
      </c>
      <c r="M14927" s="1">
        <v>1.41E-2</v>
      </c>
      <c r="N14927">
        <f>טבלה1[[#This Row],[סה"כ דורשי עבודה]]/טבלה1[[#This Row],[שיעור אבטלה מוערך ביישוב]]</f>
        <v>1773.049645390071</v>
      </c>
      <c r="O14927" s="4"/>
    </row>
    <row r="14928" spans="1:15" x14ac:dyDescent="0.35">
      <c r="A14928" t="s">
        <v>274</v>
      </c>
      <c r="B14928" t="s">
        <v>53</v>
      </c>
      <c r="C14928">
        <v>587</v>
      </c>
      <c r="D14928" t="s">
        <v>81</v>
      </c>
      <c r="E14928">
        <v>27</v>
      </c>
      <c r="F14928">
        <v>14</v>
      </c>
      <c r="G14928">
        <v>13</v>
      </c>
      <c r="H14928">
        <v>9</v>
      </c>
      <c r="I14928">
        <v>18</v>
      </c>
      <c r="J14928">
        <v>0</v>
      </c>
      <c r="K14928">
        <v>27</v>
      </c>
      <c r="L14928" s="4">
        <v>0</v>
      </c>
      <c r="M14928" s="1">
        <v>1.52E-2</v>
      </c>
      <c r="N14928">
        <f>טבלה1[[#This Row],[סה"כ דורשי עבודה]]/טבלה1[[#This Row],[שיעור אבטלה מוערך ביישוב]]</f>
        <v>1776.3157894736842</v>
      </c>
      <c r="O14928" s="4"/>
    </row>
    <row r="14929" spans="1:15" x14ac:dyDescent="0.35">
      <c r="A14929" t="s">
        <v>275</v>
      </c>
      <c r="B14929" t="s">
        <v>53</v>
      </c>
      <c r="C14929">
        <v>587</v>
      </c>
      <c r="D14929" t="s">
        <v>81</v>
      </c>
      <c r="E14929">
        <v>20</v>
      </c>
      <c r="F14929">
        <v>8</v>
      </c>
      <c r="G14929">
        <v>12</v>
      </c>
      <c r="H14929">
        <v>12</v>
      </c>
      <c r="I14929">
        <v>8</v>
      </c>
      <c r="J14929">
        <v>0</v>
      </c>
      <c r="K14929">
        <v>20</v>
      </c>
      <c r="L14929" s="4">
        <v>0</v>
      </c>
      <c r="M14929" s="1">
        <v>1.1299999999999999E-2</v>
      </c>
      <c r="N14929">
        <f>טבלה1[[#This Row],[סה"כ דורשי עבודה]]/טבלה1[[#This Row],[שיעור אבטלה מוערך ביישוב]]</f>
        <v>1769.911504424779</v>
      </c>
      <c r="O14929" s="4"/>
    </row>
    <row r="14930" spans="1:15" x14ac:dyDescent="0.35">
      <c r="A14930" t="s">
        <v>276</v>
      </c>
      <c r="B14930" t="s">
        <v>53</v>
      </c>
      <c r="C14930">
        <v>587</v>
      </c>
      <c r="D14930" t="s">
        <v>81</v>
      </c>
      <c r="E14930">
        <v>19</v>
      </c>
      <c r="F14930">
        <v>6</v>
      </c>
      <c r="G14930">
        <v>13</v>
      </c>
      <c r="H14930">
        <v>13</v>
      </c>
      <c r="I14930">
        <v>6</v>
      </c>
      <c r="J14930">
        <v>0</v>
      </c>
      <c r="K14930">
        <v>19</v>
      </c>
      <c r="L14930" s="4">
        <v>0</v>
      </c>
      <c r="M14930" s="1">
        <v>1.0699999999999999E-2</v>
      </c>
      <c r="N14930">
        <f>טבלה1[[#This Row],[סה"כ דורשי עבודה]]/טבלה1[[#This Row],[שיעור אבטלה מוערך ביישוב]]</f>
        <v>1775.7009345794393</v>
      </c>
      <c r="O14930" s="4"/>
    </row>
    <row r="14931" spans="1:15" x14ac:dyDescent="0.35">
      <c r="A14931" t="s">
        <v>277</v>
      </c>
      <c r="B14931" t="s">
        <v>53</v>
      </c>
      <c r="C14931">
        <v>587</v>
      </c>
      <c r="D14931" t="s">
        <v>81</v>
      </c>
      <c r="E14931">
        <v>18</v>
      </c>
      <c r="F14931">
        <v>6</v>
      </c>
      <c r="G14931">
        <v>12</v>
      </c>
      <c r="H14931">
        <v>13</v>
      </c>
      <c r="I14931">
        <v>5</v>
      </c>
      <c r="J14931">
        <v>0</v>
      </c>
      <c r="K14931">
        <v>18</v>
      </c>
      <c r="L14931" s="4">
        <v>0</v>
      </c>
      <c r="M14931" s="1">
        <v>1.0200000000000001E-2</v>
      </c>
      <c r="N14931">
        <f>טבלה1[[#This Row],[סה"כ דורשי עבודה]]/טבלה1[[#This Row],[שיעור אבטלה מוערך ביישוב]]</f>
        <v>1764.705882352941</v>
      </c>
      <c r="O14931" s="4"/>
    </row>
    <row r="14932" spans="1:15" x14ac:dyDescent="0.35">
      <c r="A14932" t="s">
        <v>278</v>
      </c>
      <c r="B14932" t="s">
        <v>53</v>
      </c>
      <c r="C14932">
        <v>587</v>
      </c>
      <c r="D14932" t="s">
        <v>81</v>
      </c>
      <c r="E14932">
        <v>13</v>
      </c>
      <c r="F14932">
        <v>3</v>
      </c>
      <c r="G14932">
        <v>10</v>
      </c>
      <c r="H14932">
        <v>12</v>
      </c>
      <c r="I14932">
        <v>1</v>
      </c>
      <c r="J14932">
        <v>0</v>
      </c>
      <c r="K14932">
        <v>13</v>
      </c>
      <c r="L14932" s="4">
        <v>0</v>
      </c>
      <c r="M14932" s="1">
        <v>7.4000000000000003E-3</v>
      </c>
      <c r="N14932">
        <f>טבלה1[[#This Row],[סה"כ דורשי עבודה]]/טבלה1[[#This Row],[שיעור אבטלה מוערך ביישוב]]</f>
        <v>1756.7567567567567</v>
      </c>
      <c r="O14932" s="4"/>
    </row>
    <row r="14933" spans="1:15" x14ac:dyDescent="0.35">
      <c r="A14933" t="s">
        <v>279</v>
      </c>
      <c r="B14933" t="s">
        <v>53</v>
      </c>
      <c r="C14933">
        <v>587</v>
      </c>
      <c r="D14933" t="s">
        <v>81</v>
      </c>
      <c r="E14933">
        <v>13</v>
      </c>
      <c r="F14933">
        <v>4</v>
      </c>
      <c r="G14933">
        <v>9</v>
      </c>
      <c r="H14933">
        <v>10</v>
      </c>
      <c r="I14933">
        <v>3</v>
      </c>
      <c r="J14933">
        <v>0</v>
      </c>
      <c r="K14933">
        <v>13</v>
      </c>
      <c r="L14933" s="4">
        <v>0</v>
      </c>
      <c r="M14933" s="1">
        <v>7.4000000000000003E-3</v>
      </c>
      <c r="N14933">
        <f>טבלה1[[#This Row],[סה"כ דורשי עבודה]]/טבלה1[[#This Row],[שיעור אבטלה מוערך ביישוב]]</f>
        <v>1756.7567567567567</v>
      </c>
      <c r="O14933" s="4"/>
    </row>
    <row r="14934" spans="1:15" x14ac:dyDescent="0.35">
      <c r="A14934" t="s">
        <v>11</v>
      </c>
      <c r="B14934" t="s">
        <v>53</v>
      </c>
      <c r="C14934">
        <v>587</v>
      </c>
      <c r="D14934" t="s">
        <v>81</v>
      </c>
      <c r="E14934">
        <v>11</v>
      </c>
      <c r="F14934">
        <v>5</v>
      </c>
      <c r="G14934">
        <v>6</v>
      </c>
      <c r="H14934">
        <v>7</v>
      </c>
      <c r="I14934">
        <v>4</v>
      </c>
      <c r="J14934">
        <v>0</v>
      </c>
      <c r="K14934">
        <v>11</v>
      </c>
      <c r="L14934" s="4">
        <v>0</v>
      </c>
      <c r="M14934" s="1">
        <v>5.8999999999999999E-3</v>
      </c>
      <c r="N14934">
        <f>טבלה1[[#This Row],[סה"כ דורשי עבודה]]/טבלה1[[#This Row],[שיעור אבטלה מוערך ביישוב]]</f>
        <v>1864.406779661017</v>
      </c>
      <c r="O14934" s="4"/>
    </row>
    <row r="14935" spans="1:15" x14ac:dyDescent="0.35">
      <c r="A14935" t="s">
        <v>212</v>
      </c>
      <c r="B14935" t="s">
        <v>53</v>
      </c>
      <c r="C14935">
        <v>587</v>
      </c>
      <c r="D14935" t="s">
        <v>81</v>
      </c>
      <c r="E14935">
        <v>11</v>
      </c>
      <c r="F14935">
        <v>6</v>
      </c>
      <c r="G14935">
        <v>5</v>
      </c>
      <c r="H14935">
        <v>6</v>
      </c>
      <c r="I14935">
        <v>5</v>
      </c>
      <c r="J14935">
        <v>0</v>
      </c>
      <c r="K14935">
        <v>11</v>
      </c>
      <c r="L14935" s="4">
        <v>0</v>
      </c>
      <c r="M14935" s="1">
        <v>5.8999999999999999E-3</v>
      </c>
      <c r="N14935">
        <f>טבלה1[[#This Row],[סה"כ דורשי עבודה]]/טבלה1[[#This Row],[שיעור אבטלה מוערך ביישוב]]</f>
        <v>1864.406779661017</v>
      </c>
      <c r="O14935" s="4"/>
    </row>
    <row r="14936" spans="1:15" x14ac:dyDescent="0.35">
      <c r="A14936" t="s">
        <v>213</v>
      </c>
      <c r="B14936" t="s">
        <v>53</v>
      </c>
      <c r="C14936">
        <v>587</v>
      </c>
      <c r="D14936" t="s">
        <v>81</v>
      </c>
      <c r="E14936">
        <v>11</v>
      </c>
      <c r="F14936">
        <v>6</v>
      </c>
      <c r="G14936">
        <v>5</v>
      </c>
      <c r="H14936">
        <v>4</v>
      </c>
      <c r="I14936">
        <v>7</v>
      </c>
      <c r="J14936">
        <v>1</v>
      </c>
      <c r="K14936">
        <v>11</v>
      </c>
      <c r="L14936" s="4">
        <v>0</v>
      </c>
      <c r="M14936" s="1">
        <v>5.8999999999999999E-3</v>
      </c>
      <c r="N14936">
        <f>טבלה1[[#This Row],[סה"כ דורשי עבודה]]/טבלה1[[#This Row],[שיעור אבטלה מוערך ביישוב]]</f>
        <v>1864.406779661017</v>
      </c>
      <c r="O14936" s="4"/>
    </row>
    <row r="14937" spans="1:15" x14ac:dyDescent="0.35">
      <c r="A14937" t="s">
        <v>214</v>
      </c>
      <c r="B14937" t="s">
        <v>53</v>
      </c>
      <c r="C14937">
        <v>587</v>
      </c>
      <c r="D14937" t="s">
        <v>81</v>
      </c>
      <c r="E14937">
        <v>12</v>
      </c>
      <c r="F14937">
        <v>8</v>
      </c>
      <c r="G14937">
        <v>4</v>
      </c>
      <c r="H14937">
        <v>4</v>
      </c>
      <c r="I14937">
        <v>8</v>
      </c>
      <c r="J14937">
        <v>1</v>
      </c>
      <c r="K14937">
        <v>12</v>
      </c>
      <c r="L14937" s="4">
        <v>0</v>
      </c>
      <c r="M14937" s="1">
        <v>6.4999999999999997E-3</v>
      </c>
      <c r="N14937">
        <f>טבלה1[[#This Row],[סה"כ דורשי עבודה]]/טבלה1[[#This Row],[שיעור אבטלה מוערך ביישוב]]</f>
        <v>1846.1538461538462</v>
      </c>
      <c r="O14937" s="4"/>
    </row>
    <row r="14938" spans="1:15" x14ac:dyDescent="0.35">
      <c r="A14938" t="s">
        <v>215</v>
      </c>
      <c r="B14938" t="s">
        <v>53</v>
      </c>
      <c r="C14938">
        <v>587</v>
      </c>
      <c r="D14938" t="s">
        <v>81</v>
      </c>
      <c r="E14938">
        <v>17</v>
      </c>
      <c r="F14938">
        <v>8</v>
      </c>
      <c r="G14938">
        <v>9</v>
      </c>
      <c r="H14938">
        <v>7</v>
      </c>
      <c r="I14938">
        <v>10</v>
      </c>
      <c r="J14938">
        <v>1</v>
      </c>
      <c r="K14938">
        <v>17</v>
      </c>
      <c r="L14938" s="4">
        <v>0</v>
      </c>
      <c r="M14938" s="1">
        <v>9.1000000000000004E-3</v>
      </c>
      <c r="N14938">
        <f>טבלה1[[#This Row],[סה"כ דורשי עבודה]]/טבלה1[[#This Row],[שיעור אבטלה מוערך ביישוב]]</f>
        <v>1868.131868131868</v>
      </c>
      <c r="O14938" s="4"/>
    </row>
    <row r="14939" spans="1:15" x14ac:dyDescent="0.35">
      <c r="A14939" t="s">
        <v>216</v>
      </c>
      <c r="B14939" t="s">
        <v>53</v>
      </c>
      <c r="C14939">
        <v>587</v>
      </c>
      <c r="D14939" t="s">
        <v>81</v>
      </c>
      <c r="E14939">
        <v>26</v>
      </c>
      <c r="F14939">
        <v>14</v>
      </c>
      <c r="G14939">
        <v>12</v>
      </c>
      <c r="H14939">
        <v>9</v>
      </c>
      <c r="I14939">
        <v>17</v>
      </c>
      <c r="J14939">
        <v>1</v>
      </c>
      <c r="K14939">
        <v>26</v>
      </c>
      <c r="L14939" s="4">
        <v>0</v>
      </c>
      <c r="M14939" s="1">
        <v>1.3899999999999999E-2</v>
      </c>
      <c r="N14939">
        <f>טבלה1[[#This Row],[סה"כ דורשי עבודה]]/טבלה1[[#This Row],[שיעור אבטלה מוערך ביישוב]]</f>
        <v>1870.5035971223024</v>
      </c>
      <c r="O14939" s="4"/>
    </row>
    <row r="14940" spans="1:15" x14ac:dyDescent="0.35">
      <c r="A14940" t="s">
        <v>217</v>
      </c>
      <c r="B14940" t="s">
        <v>53</v>
      </c>
      <c r="C14940">
        <v>587</v>
      </c>
      <c r="D14940" t="s">
        <v>81</v>
      </c>
      <c r="E14940">
        <v>30</v>
      </c>
      <c r="F14940">
        <v>15</v>
      </c>
      <c r="G14940">
        <v>15</v>
      </c>
      <c r="H14940">
        <v>9</v>
      </c>
      <c r="I14940">
        <v>21</v>
      </c>
      <c r="J14940">
        <v>1</v>
      </c>
      <c r="K14940">
        <v>30</v>
      </c>
      <c r="L14940" s="4">
        <v>1</v>
      </c>
      <c r="M14940" s="1">
        <v>1.6E-2</v>
      </c>
      <c r="N14940">
        <f>טבלה1[[#This Row],[סה"כ דורשי עבודה]]/טבלה1[[#This Row],[שיעור אבטלה מוערך ביישוב]]</f>
        <v>1875</v>
      </c>
      <c r="O14940" s="4"/>
    </row>
    <row r="14941" spans="1:15" x14ac:dyDescent="0.35">
      <c r="A14941" t="s">
        <v>218</v>
      </c>
      <c r="B14941" t="s">
        <v>53</v>
      </c>
      <c r="C14941">
        <v>587</v>
      </c>
      <c r="D14941" t="s">
        <v>81</v>
      </c>
      <c r="E14941">
        <v>24</v>
      </c>
      <c r="F14941">
        <v>9</v>
      </c>
      <c r="G14941">
        <v>15</v>
      </c>
      <c r="H14941">
        <v>9</v>
      </c>
      <c r="I14941">
        <v>15</v>
      </c>
      <c r="J14941">
        <v>1</v>
      </c>
      <c r="K14941">
        <v>24</v>
      </c>
      <c r="L14941" s="4">
        <v>0</v>
      </c>
      <c r="M14941" s="1">
        <v>1.2800000000000001E-2</v>
      </c>
      <c r="N14941">
        <f>טבלה1[[#This Row],[סה"כ דורשי עבודה]]/טבלה1[[#This Row],[שיעור אבטלה מוערך ביישוב]]</f>
        <v>1875</v>
      </c>
      <c r="O14941" s="4"/>
    </row>
    <row r="14942" spans="1:15" x14ac:dyDescent="0.35">
      <c r="A14942" t="s">
        <v>219</v>
      </c>
      <c r="B14942" t="s">
        <v>53</v>
      </c>
      <c r="C14942">
        <v>587</v>
      </c>
      <c r="D14942" t="s">
        <v>81</v>
      </c>
      <c r="E14942">
        <v>20</v>
      </c>
      <c r="F14942">
        <v>7</v>
      </c>
      <c r="G14942">
        <v>13</v>
      </c>
      <c r="H14942">
        <v>7</v>
      </c>
      <c r="I14942">
        <v>13</v>
      </c>
      <c r="J14942">
        <v>0</v>
      </c>
      <c r="K14942">
        <v>20</v>
      </c>
      <c r="L14942" s="4">
        <v>0</v>
      </c>
      <c r="M14942" s="1">
        <v>1.0699999999999999E-2</v>
      </c>
      <c r="N14942">
        <f>טבלה1[[#This Row],[סה"כ דורשי עבודה]]/טבלה1[[#This Row],[שיעור אבטלה מוערך ביישוב]]</f>
        <v>1869.1588785046729</v>
      </c>
      <c r="O14942" s="4"/>
    </row>
    <row r="14943" spans="1:15" x14ac:dyDescent="0.35">
      <c r="A14943" t="s">
        <v>220</v>
      </c>
      <c r="B14943" t="s">
        <v>53</v>
      </c>
      <c r="C14943">
        <v>587</v>
      </c>
      <c r="D14943" t="s">
        <v>81</v>
      </c>
      <c r="E14943">
        <v>23</v>
      </c>
      <c r="F14943">
        <v>8</v>
      </c>
      <c r="G14943">
        <v>15</v>
      </c>
      <c r="H14943">
        <v>8</v>
      </c>
      <c r="I14943">
        <v>15</v>
      </c>
      <c r="J14943">
        <v>0</v>
      </c>
      <c r="K14943">
        <v>23</v>
      </c>
      <c r="L14943" s="4">
        <v>0</v>
      </c>
      <c r="M14943" s="1">
        <v>1.23E-2</v>
      </c>
      <c r="N14943">
        <f>טבלה1[[#This Row],[סה"כ דורשי עבודה]]/טבלה1[[#This Row],[שיעור אבטלה מוערך ביישוב]]</f>
        <v>1869.9186991869919</v>
      </c>
      <c r="O14943" s="4"/>
    </row>
    <row r="14944" spans="1:15" x14ac:dyDescent="0.35">
      <c r="A14944" t="s">
        <v>221</v>
      </c>
      <c r="B14944" t="s">
        <v>53</v>
      </c>
      <c r="C14944">
        <v>587</v>
      </c>
      <c r="D14944" t="s">
        <v>81</v>
      </c>
      <c r="E14944">
        <v>23</v>
      </c>
      <c r="F14944">
        <v>7</v>
      </c>
      <c r="G14944">
        <v>16</v>
      </c>
      <c r="H14944">
        <v>9</v>
      </c>
      <c r="I14944">
        <v>14</v>
      </c>
      <c r="J14944">
        <v>0</v>
      </c>
      <c r="K14944">
        <v>23</v>
      </c>
      <c r="L14944" s="4">
        <v>0</v>
      </c>
      <c r="M14944" s="1">
        <v>1.23E-2</v>
      </c>
      <c r="N14944">
        <f>טבלה1[[#This Row],[סה"כ דורשי עבודה]]/טבלה1[[#This Row],[שיעור אבטלה מוערך ביישוב]]</f>
        <v>1869.9186991869919</v>
      </c>
      <c r="O14944" s="4"/>
    </row>
    <row r="14945" spans="1:15" x14ac:dyDescent="0.35">
      <c r="A14945" t="s">
        <v>222</v>
      </c>
      <c r="B14945" t="s">
        <v>53</v>
      </c>
      <c r="C14945">
        <v>587</v>
      </c>
      <c r="D14945" t="s">
        <v>81</v>
      </c>
      <c r="E14945">
        <v>23</v>
      </c>
      <c r="F14945">
        <v>7</v>
      </c>
      <c r="G14945">
        <v>16</v>
      </c>
      <c r="H14945">
        <v>9</v>
      </c>
      <c r="I14945">
        <v>14</v>
      </c>
      <c r="J14945">
        <v>0</v>
      </c>
      <c r="K14945">
        <v>23</v>
      </c>
      <c r="L14945" s="4">
        <v>0</v>
      </c>
      <c r="M14945" s="1">
        <v>1.23E-2</v>
      </c>
      <c r="N14945">
        <f>טבלה1[[#This Row],[סה"כ דורשי עבודה]]/טבלה1[[#This Row],[שיעור אבטלה מוערך ביישוב]]</f>
        <v>1869.9186991869919</v>
      </c>
      <c r="O14945" s="4"/>
    </row>
    <row r="14946" spans="1:15" x14ac:dyDescent="0.35">
      <c r="A14946" t="s">
        <v>223</v>
      </c>
      <c r="B14946" t="s">
        <v>53</v>
      </c>
      <c r="C14946">
        <v>587</v>
      </c>
      <c r="D14946" t="s">
        <v>81</v>
      </c>
      <c r="E14946">
        <v>25</v>
      </c>
      <c r="F14946">
        <v>6</v>
      </c>
      <c r="G14946">
        <v>19</v>
      </c>
      <c r="H14946">
        <v>9</v>
      </c>
      <c r="I14946">
        <v>16</v>
      </c>
      <c r="J14946">
        <v>0</v>
      </c>
      <c r="K14946">
        <v>25</v>
      </c>
      <c r="L14946" s="4">
        <v>0</v>
      </c>
      <c r="M14946" s="1">
        <v>1.29E-2</v>
      </c>
      <c r="N14946">
        <f>טבלה1[[#This Row],[סה"כ דורשי עבודה]]/טבלה1[[#This Row],[שיעור אבטלה מוערך ביישוב]]</f>
        <v>1937.984496124031</v>
      </c>
      <c r="O14946" s="4"/>
    </row>
    <row r="14947" spans="1:15" x14ac:dyDescent="0.35">
      <c r="A14947" t="s">
        <v>224</v>
      </c>
      <c r="B14947" t="s">
        <v>53</v>
      </c>
      <c r="C14947">
        <v>587</v>
      </c>
      <c r="D14947" t="s">
        <v>81</v>
      </c>
      <c r="E14947">
        <v>25</v>
      </c>
      <c r="F14947">
        <v>6</v>
      </c>
      <c r="G14947">
        <v>19</v>
      </c>
      <c r="H14947">
        <v>9</v>
      </c>
      <c r="I14947">
        <v>16</v>
      </c>
      <c r="J14947">
        <v>0</v>
      </c>
      <c r="K14947">
        <v>25</v>
      </c>
      <c r="L14947" s="4">
        <v>0</v>
      </c>
      <c r="M14947" s="1">
        <v>1.29E-2</v>
      </c>
      <c r="N14947">
        <f>טבלה1[[#This Row],[סה"כ דורשי עבודה]]/טבלה1[[#This Row],[שיעור אבטלה מוערך ביישוב]]</f>
        <v>1937.984496124031</v>
      </c>
      <c r="O14947" s="4"/>
    </row>
    <row r="14948" spans="1:15" x14ac:dyDescent="0.35">
      <c r="A14948" t="s">
        <v>225</v>
      </c>
      <c r="B14948" t="s">
        <v>53</v>
      </c>
      <c r="C14948">
        <v>587</v>
      </c>
      <c r="D14948" t="s">
        <v>81</v>
      </c>
      <c r="E14948">
        <v>25</v>
      </c>
      <c r="F14948">
        <v>6</v>
      </c>
      <c r="G14948">
        <v>19</v>
      </c>
      <c r="H14948">
        <v>9</v>
      </c>
      <c r="I14948">
        <v>16</v>
      </c>
      <c r="J14948">
        <v>0</v>
      </c>
      <c r="K14948">
        <v>24</v>
      </c>
      <c r="L14948" s="4">
        <v>0</v>
      </c>
      <c r="M14948" s="1">
        <v>1.23E-2</v>
      </c>
      <c r="N14948">
        <f>טבלה1[[#This Row],[סה"כ דורשי עבודה]]/טבלה1[[#This Row],[שיעור אבטלה מוערך ביישוב]]</f>
        <v>2032.520325203252</v>
      </c>
      <c r="O14948" s="4"/>
    </row>
    <row r="14949" spans="1:15" x14ac:dyDescent="0.35">
      <c r="A14949" t="s">
        <v>226</v>
      </c>
      <c r="B14949" t="s">
        <v>53</v>
      </c>
      <c r="C14949">
        <v>587</v>
      </c>
      <c r="D14949" t="s">
        <v>81</v>
      </c>
      <c r="E14949">
        <v>21</v>
      </c>
      <c r="F14949">
        <v>8</v>
      </c>
      <c r="G14949">
        <v>13</v>
      </c>
      <c r="H14949">
        <v>8</v>
      </c>
      <c r="I14949">
        <v>13</v>
      </c>
      <c r="J14949">
        <v>0</v>
      </c>
      <c r="K14949">
        <v>21</v>
      </c>
      <c r="L14949" s="4">
        <v>0</v>
      </c>
      <c r="M14949" s="1">
        <v>1.0800000000000001E-2</v>
      </c>
      <c r="N14949">
        <f>טבלה1[[#This Row],[סה"כ דורשי עבודה]]/טבלה1[[#This Row],[שיעור אבטלה מוערך ביישוב]]</f>
        <v>1944.4444444444443</v>
      </c>
      <c r="O14949" s="4"/>
    </row>
    <row r="14950" spans="1:15" x14ac:dyDescent="0.35">
      <c r="A14950" t="s">
        <v>227</v>
      </c>
      <c r="B14950" t="s">
        <v>53</v>
      </c>
      <c r="C14950">
        <v>587</v>
      </c>
      <c r="D14950" t="s">
        <v>81</v>
      </c>
      <c r="E14950">
        <v>22</v>
      </c>
      <c r="F14950">
        <v>10</v>
      </c>
      <c r="G14950">
        <v>12</v>
      </c>
      <c r="H14950">
        <v>8</v>
      </c>
      <c r="I14950">
        <v>14</v>
      </c>
      <c r="J14950">
        <v>0</v>
      </c>
      <c r="K14950">
        <v>21</v>
      </c>
      <c r="L14950" s="4">
        <v>0</v>
      </c>
      <c r="M14950" s="1">
        <v>1.0800000000000001E-2</v>
      </c>
      <c r="N14950">
        <f>טבלה1[[#This Row],[סה"כ דורשי עבודה]]/טבלה1[[#This Row],[שיעור אבטלה מוערך ביישוב]]</f>
        <v>2037.037037037037</v>
      </c>
      <c r="O14950" s="4"/>
    </row>
    <row r="14951" spans="1:15" x14ac:dyDescent="0.35">
      <c r="A14951" t="s">
        <v>228</v>
      </c>
      <c r="B14951" t="s">
        <v>53</v>
      </c>
      <c r="C14951">
        <v>587</v>
      </c>
      <c r="D14951" t="s">
        <v>81</v>
      </c>
      <c r="E14951">
        <v>21</v>
      </c>
      <c r="F14951">
        <v>11</v>
      </c>
      <c r="G14951">
        <v>10</v>
      </c>
      <c r="H14951">
        <v>8</v>
      </c>
      <c r="I14951">
        <v>13</v>
      </c>
      <c r="J14951">
        <v>1</v>
      </c>
      <c r="K14951">
        <v>21</v>
      </c>
      <c r="L14951" s="4">
        <v>0</v>
      </c>
      <c r="M14951" s="1">
        <v>1.0800000000000001E-2</v>
      </c>
      <c r="N14951">
        <f>טבלה1[[#This Row],[סה"כ דורשי עבודה]]/טבלה1[[#This Row],[שיעור אבטלה מוערך ביישוב]]</f>
        <v>1944.4444444444443</v>
      </c>
      <c r="O14951" s="4"/>
    </row>
    <row r="14952" spans="1:15" x14ac:dyDescent="0.35">
      <c r="A14952" t="s">
        <v>229</v>
      </c>
      <c r="B14952" t="s">
        <v>53</v>
      </c>
      <c r="C14952">
        <v>587</v>
      </c>
      <c r="D14952" t="s">
        <v>81</v>
      </c>
      <c r="E14952">
        <v>22</v>
      </c>
      <c r="F14952">
        <v>10</v>
      </c>
      <c r="G14952">
        <v>12</v>
      </c>
      <c r="H14952">
        <v>8</v>
      </c>
      <c r="I14952">
        <v>14</v>
      </c>
      <c r="J14952">
        <v>1</v>
      </c>
      <c r="K14952">
        <v>22</v>
      </c>
      <c r="L14952" s="4">
        <v>0</v>
      </c>
      <c r="M14952" s="1">
        <v>1.1299999999999999E-2</v>
      </c>
      <c r="N14952">
        <f>טבלה1[[#This Row],[סה"כ דורשי עבודה]]/טבלה1[[#This Row],[שיעור אבטלה מוערך ביישוב]]</f>
        <v>1946.9026548672568</v>
      </c>
      <c r="O14952" s="4"/>
    </row>
    <row r="14953" spans="1:15" x14ac:dyDescent="0.35">
      <c r="A14953" t="s">
        <v>230</v>
      </c>
      <c r="B14953" t="s">
        <v>53</v>
      </c>
      <c r="C14953">
        <v>587</v>
      </c>
      <c r="D14953" t="s">
        <v>81</v>
      </c>
      <c r="E14953">
        <v>26</v>
      </c>
      <c r="F14953">
        <v>15</v>
      </c>
      <c r="G14953">
        <v>11</v>
      </c>
      <c r="H14953">
        <v>10</v>
      </c>
      <c r="I14953">
        <v>16</v>
      </c>
      <c r="J14953">
        <v>1</v>
      </c>
      <c r="K14953">
        <v>26</v>
      </c>
      <c r="L14953" s="4">
        <v>0</v>
      </c>
      <c r="M14953" s="1">
        <v>1.34E-2</v>
      </c>
      <c r="N14953">
        <f>טבלה1[[#This Row],[סה"כ דורשי עבודה]]/טבלה1[[#This Row],[שיעור אבטלה מוערך ביישוב]]</f>
        <v>1940.2985074626865</v>
      </c>
      <c r="O14953" s="4"/>
    </row>
    <row r="14954" spans="1:15" x14ac:dyDescent="0.35">
      <c r="A14954" t="s">
        <v>231</v>
      </c>
      <c r="B14954" t="s">
        <v>53</v>
      </c>
      <c r="C14954">
        <v>587</v>
      </c>
      <c r="D14954" t="s">
        <v>81</v>
      </c>
      <c r="E14954">
        <v>24</v>
      </c>
      <c r="F14954">
        <v>16</v>
      </c>
      <c r="G14954">
        <v>8</v>
      </c>
      <c r="H14954">
        <v>8</v>
      </c>
      <c r="I14954">
        <v>16</v>
      </c>
      <c r="J14954">
        <v>1</v>
      </c>
      <c r="K14954">
        <v>24</v>
      </c>
      <c r="L14954" s="4">
        <v>0</v>
      </c>
      <c r="M14954" s="1">
        <v>1.23E-2</v>
      </c>
      <c r="N14954">
        <f>טבלה1[[#This Row],[סה"כ דורשי עבודה]]/טבלה1[[#This Row],[שיעור אבטלה מוערך ביישוב]]</f>
        <v>1951.219512195122</v>
      </c>
      <c r="O14954" s="4"/>
    </row>
    <row r="14955" spans="1:15" x14ac:dyDescent="0.35">
      <c r="A14955" t="s">
        <v>232</v>
      </c>
      <c r="B14955" t="s">
        <v>53</v>
      </c>
      <c r="C14955">
        <v>587</v>
      </c>
      <c r="D14955" t="s">
        <v>81</v>
      </c>
      <c r="E14955">
        <v>19</v>
      </c>
      <c r="F14955">
        <v>13</v>
      </c>
      <c r="G14955">
        <v>6</v>
      </c>
      <c r="H14955">
        <v>4</v>
      </c>
      <c r="I14955">
        <v>15</v>
      </c>
      <c r="J14955">
        <v>1</v>
      </c>
      <c r="K14955">
        <v>19</v>
      </c>
      <c r="L14955" s="4">
        <v>0</v>
      </c>
      <c r="M14955" s="1">
        <v>9.7999999999999997E-3</v>
      </c>
      <c r="N14955">
        <f>טבלה1[[#This Row],[סה"כ דורשי עבודה]]/טבלה1[[#This Row],[שיעור אבטלה מוערך ביישוב]]</f>
        <v>1938.7755102040817</v>
      </c>
      <c r="O14955" s="4"/>
    </row>
    <row r="14956" spans="1:15" x14ac:dyDescent="0.35">
      <c r="A14956" t="s">
        <v>233</v>
      </c>
      <c r="B14956" t="s">
        <v>53</v>
      </c>
      <c r="C14956">
        <v>587</v>
      </c>
      <c r="D14956" t="s">
        <v>81</v>
      </c>
      <c r="E14956">
        <v>16</v>
      </c>
      <c r="F14956">
        <v>10</v>
      </c>
      <c r="G14956">
        <v>6</v>
      </c>
      <c r="H14956">
        <v>5</v>
      </c>
      <c r="I14956">
        <v>11</v>
      </c>
      <c r="J14956">
        <v>1</v>
      </c>
      <c r="K14956">
        <v>16</v>
      </c>
      <c r="L14956" s="4">
        <v>0</v>
      </c>
      <c r="M14956" s="1">
        <v>8.3000000000000001E-3</v>
      </c>
      <c r="N14956">
        <f>טבלה1[[#This Row],[סה"כ דורשי עבודה]]/טבלה1[[#This Row],[שיעור אבטלה מוערך ביישוב]]</f>
        <v>1927.7108433734938</v>
      </c>
      <c r="O14956" s="4"/>
    </row>
    <row r="14957" spans="1:15" x14ac:dyDescent="0.35">
      <c r="A14957" t="s">
        <v>234</v>
      </c>
      <c r="B14957" t="s">
        <v>53</v>
      </c>
      <c r="C14957">
        <v>587</v>
      </c>
      <c r="D14957" t="s">
        <v>81</v>
      </c>
      <c r="E14957">
        <v>16</v>
      </c>
      <c r="F14957">
        <v>7</v>
      </c>
      <c r="G14957">
        <v>9</v>
      </c>
      <c r="H14957">
        <v>5</v>
      </c>
      <c r="I14957">
        <v>11</v>
      </c>
      <c r="J14957">
        <v>1</v>
      </c>
      <c r="K14957">
        <v>16</v>
      </c>
      <c r="L14957" s="4">
        <v>0</v>
      </c>
      <c r="M14957" s="1">
        <v>8.3000000000000001E-3</v>
      </c>
      <c r="N14957">
        <f>טבלה1[[#This Row],[סה"כ דורשי עבודה]]/טבלה1[[#This Row],[שיעור אבטלה מוערך ביישוב]]</f>
        <v>1927.7108433734938</v>
      </c>
      <c r="O14957" s="4"/>
    </row>
    <row r="14958" spans="1:15" x14ac:dyDescent="0.35">
      <c r="A14958" t="s">
        <v>235</v>
      </c>
      <c r="B14958" t="s">
        <v>53</v>
      </c>
      <c r="C14958">
        <v>587</v>
      </c>
      <c r="D14958" t="s">
        <v>81</v>
      </c>
      <c r="E14958">
        <v>16</v>
      </c>
      <c r="F14958">
        <v>8</v>
      </c>
      <c r="G14958">
        <v>8</v>
      </c>
      <c r="H14958">
        <v>7</v>
      </c>
      <c r="I14958">
        <v>9</v>
      </c>
      <c r="J14958">
        <v>1</v>
      </c>
      <c r="K14958">
        <v>15</v>
      </c>
      <c r="L14958" s="4">
        <v>0</v>
      </c>
      <c r="M14958" s="1">
        <v>7.7999999999999996E-3</v>
      </c>
      <c r="N14958">
        <f>טבלה1[[#This Row],[סה"כ דורשי עבודה]]/טבלה1[[#This Row],[שיעור אבטלה מוערך ביישוב]]</f>
        <v>2051.2820512820513</v>
      </c>
      <c r="O14958" s="4"/>
    </row>
    <row r="14959" spans="1:15" x14ac:dyDescent="0.35">
      <c r="A14959" t="s">
        <v>236</v>
      </c>
      <c r="B14959" t="s">
        <v>53</v>
      </c>
      <c r="C14959">
        <v>587</v>
      </c>
      <c r="D14959" t="s">
        <v>81</v>
      </c>
      <c r="E14959">
        <v>16</v>
      </c>
      <c r="F14959">
        <v>6</v>
      </c>
      <c r="G14959">
        <v>10</v>
      </c>
      <c r="H14959">
        <v>7</v>
      </c>
      <c r="I14959">
        <v>9</v>
      </c>
      <c r="J14959">
        <v>1</v>
      </c>
      <c r="K14959">
        <v>16</v>
      </c>
      <c r="L14959" s="4">
        <v>1</v>
      </c>
      <c r="M14959" s="1">
        <v>8.3000000000000001E-3</v>
      </c>
      <c r="N14959">
        <f>טבלה1[[#This Row],[סה"כ דורשי עבודה]]/טבלה1[[#This Row],[שיעור אבטלה מוערך ביישוב]]</f>
        <v>1927.7108433734938</v>
      </c>
      <c r="O14959" s="4"/>
    </row>
    <row r="14960" spans="1:15" x14ac:dyDescent="0.35">
      <c r="A14960" t="s">
        <v>237</v>
      </c>
      <c r="B14960" t="s">
        <v>53</v>
      </c>
      <c r="C14960">
        <v>587</v>
      </c>
      <c r="D14960" t="s">
        <v>81</v>
      </c>
      <c r="E14960">
        <v>15</v>
      </c>
      <c r="F14960">
        <v>6</v>
      </c>
      <c r="G14960">
        <v>9</v>
      </c>
      <c r="H14960">
        <v>6</v>
      </c>
      <c r="I14960">
        <v>9</v>
      </c>
      <c r="J14960">
        <v>1</v>
      </c>
      <c r="K14960">
        <v>15</v>
      </c>
      <c r="L14960" s="4">
        <v>0</v>
      </c>
      <c r="M14960" s="1">
        <v>7.7999999999999996E-3</v>
      </c>
      <c r="N14960">
        <f>טבלה1[[#This Row],[סה"כ דורשי עבודה]]/טבלה1[[#This Row],[שיעור אבטלה מוערך ביישוב]]</f>
        <v>1923.0769230769231</v>
      </c>
      <c r="O14960" s="4"/>
    </row>
    <row r="14961" spans="1:15" x14ac:dyDescent="0.35">
      <c r="A14961" t="s">
        <v>238</v>
      </c>
      <c r="B14961" t="s">
        <v>53</v>
      </c>
      <c r="C14961">
        <v>587</v>
      </c>
      <c r="D14961" t="s">
        <v>81</v>
      </c>
      <c r="E14961">
        <v>15</v>
      </c>
      <c r="F14961">
        <v>4</v>
      </c>
      <c r="G14961">
        <v>11</v>
      </c>
      <c r="H14961">
        <v>6</v>
      </c>
      <c r="I14961">
        <v>9</v>
      </c>
      <c r="J14961">
        <v>0</v>
      </c>
      <c r="K14961">
        <v>15</v>
      </c>
      <c r="L14961" s="4">
        <v>0</v>
      </c>
      <c r="M14961" s="1">
        <v>7.7999999999999996E-3</v>
      </c>
      <c r="N14961">
        <f>טבלה1[[#This Row],[סה"כ דורשי עבודה]]/טבלה1[[#This Row],[שיעור אבטלה מוערך ביישוב]]</f>
        <v>1923.0769230769231</v>
      </c>
      <c r="O14961" s="4"/>
    </row>
    <row r="14962" spans="1:15" x14ac:dyDescent="0.35">
      <c r="A14962" t="s">
        <v>239</v>
      </c>
      <c r="B14962" t="s">
        <v>53</v>
      </c>
      <c r="C14962">
        <v>587</v>
      </c>
      <c r="D14962" t="s">
        <v>81</v>
      </c>
      <c r="E14962">
        <v>16</v>
      </c>
      <c r="F14962">
        <v>5</v>
      </c>
      <c r="G14962">
        <v>11</v>
      </c>
      <c r="H14962">
        <v>9</v>
      </c>
      <c r="I14962">
        <v>7</v>
      </c>
      <c r="J14962">
        <v>0</v>
      </c>
      <c r="K14962">
        <v>16</v>
      </c>
      <c r="L14962" s="4">
        <v>0</v>
      </c>
      <c r="M14962" s="1">
        <v>8.3000000000000001E-3</v>
      </c>
      <c r="N14962">
        <f>טבלה1[[#This Row],[סה"כ דורשי עבודה]]/טבלה1[[#This Row],[שיעור אבטלה מוערך ביישוב]]</f>
        <v>1927.7108433734938</v>
      </c>
      <c r="O14962" s="4"/>
    </row>
    <row r="14963" spans="1:15" x14ac:dyDescent="0.35">
      <c r="A14963" t="s">
        <v>240</v>
      </c>
      <c r="B14963" t="s">
        <v>53</v>
      </c>
      <c r="C14963">
        <v>587</v>
      </c>
      <c r="D14963" t="s">
        <v>81</v>
      </c>
      <c r="E14963">
        <v>15</v>
      </c>
      <c r="F14963">
        <v>6</v>
      </c>
      <c r="G14963">
        <v>9</v>
      </c>
      <c r="H14963">
        <v>7</v>
      </c>
      <c r="I14963">
        <v>8</v>
      </c>
      <c r="J14963">
        <v>0</v>
      </c>
      <c r="K14963">
        <v>15</v>
      </c>
      <c r="L14963" s="4">
        <v>0</v>
      </c>
      <c r="M14963" s="1">
        <v>7.7999999999999996E-3</v>
      </c>
      <c r="N14963">
        <f>טבלה1[[#This Row],[סה"כ דורשי עבודה]]/טבלה1[[#This Row],[שיעור אבטלה מוערך ביישוב]]</f>
        <v>1923.0769230769231</v>
      </c>
      <c r="O14963" s="4"/>
    </row>
    <row r="14964" spans="1:15" x14ac:dyDescent="0.35">
      <c r="A14964" t="s">
        <v>241</v>
      </c>
      <c r="B14964" t="s">
        <v>53</v>
      </c>
      <c r="C14964">
        <v>587</v>
      </c>
      <c r="D14964" t="s">
        <v>81</v>
      </c>
      <c r="E14964">
        <v>17</v>
      </c>
      <c r="F14964">
        <v>10</v>
      </c>
      <c r="G14964">
        <v>7</v>
      </c>
      <c r="H14964">
        <v>8</v>
      </c>
      <c r="I14964">
        <v>9</v>
      </c>
      <c r="J14964">
        <v>0</v>
      </c>
      <c r="K14964">
        <v>17</v>
      </c>
      <c r="L14964" s="4">
        <v>0</v>
      </c>
      <c r="M14964" s="1">
        <v>8.8000000000000005E-3</v>
      </c>
      <c r="N14964">
        <f>טבלה1[[#This Row],[סה"כ דורשי עבודה]]/טבלה1[[#This Row],[שיעור אבטלה מוערך ביישוב]]</f>
        <v>1931.8181818181818</v>
      </c>
      <c r="O14964" s="4"/>
    </row>
    <row r="14965" spans="1:15" x14ac:dyDescent="0.35">
      <c r="A14965" t="s">
        <v>242</v>
      </c>
      <c r="B14965" t="s">
        <v>53</v>
      </c>
      <c r="C14965">
        <v>587</v>
      </c>
      <c r="D14965" t="s">
        <v>81</v>
      </c>
      <c r="E14965">
        <v>18</v>
      </c>
      <c r="F14965">
        <v>10</v>
      </c>
      <c r="G14965">
        <v>8</v>
      </c>
      <c r="H14965">
        <v>10</v>
      </c>
      <c r="I14965">
        <v>8</v>
      </c>
      <c r="J14965">
        <v>0</v>
      </c>
      <c r="K14965">
        <v>18</v>
      </c>
      <c r="L14965" s="4">
        <v>0</v>
      </c>
      <c r="M14965" s="1">
        <v>9.2999999999999992E-3</v>
      </c>
      <c r="N14965">
        <f>טבלה1[[#This Row],[סה"כ דורשי עבודה]]/טבלה1[[#This Row],[שיעור אבטלה מוערך ביישוב]]</f>
        <v>1935.4838709677422</v>
      </c>
      <c r="O14965" s="4"/>
    </row>
    <row r="14966" spans="1:15" x14ac:dyDescent="0.35">
      <c r="A14966" t="s">
        <v>243</v>
      </c>
      <c r="B14966" t="s">
        <v>53</v>
      </c>
      <c r="C14966">
        <v>587</v>
      </c>
      <c r="D14966" t="s">
        <v>81</v>
      </c>
      <c r="E14966">
        <v>14</v>
      </c>
      <c r="F14966">
        <v>7</v>
      </c>
      <c r="G14966">
        <v>7</v>
      </c>
      <c r="H14966">
        <v>8</v>
      </c>
      <c r="I14966">
        <v>6</v>
      </c>
      <c r="J14966">
        <v>0</v>
      </c>
      <c r="K14966">
        <v>14</v>
      </c>
      <c r="L14966" s="4">
        <v>0</v>
      </c>
      <c r="M14966" s="1">
        <v>7.1999999999999998E-3</v>
      </c>
      <c r="N14966">
        <f>טבלה1[[#This Row],[סה"כ דורשי עבודה]]/טבלה1[[#This Row],[שיעור אבטלה מוערך ביישוב]]</f>
        <v>1944.4444444444446</v>
      </c>
      <c r="O14966" s="4"/>
    </row>
    <row r="14967" spans="1:15" x14ac:dyDescent="0.35">
      <c r="A14967" t="s">
        <v>244</v>
      </c>
      <c r="B14967" t="s">
        <v>53</v>
      </c>
      <c r="C14967">
        <v>587</v>
      </c>
      <c r="D14967" t="s">
        <v>81</v>
      </c>
      <c r="E14967">
        <v>16</v>
      </c>
      <c r="F14967">
        <v>7</v>
      </c>
      <c r="G14967">
        <v>9</v>
      </c>
      <c r="H14967">
        <v>8</v>
      </c>
      <c r="I14967">
        <v>8</v>
      </c>
      <c r="J14967">
        <v>0</v>
      </c>
      <c r="K14967">
        <v>16</v>
      </c>
      <c r="L14967" s="4">
        <v>0</v>
      </c>
      <c r="M14967" s="1">
        <v>8.3000000000000001E-3</v>
      </c>
      <c r="N14967">
        <f>טבלה1[[#This Row],[סה"כ דורשי עבודה]]/טבלה1[[#This Row],[שיעור אבטלה מוערך ביישוב]]</f>
        <v>1927.7108433734938</v>
      </c>
      <c r="O14967" s="4"/>
    </row>
    <row r="14968" spans="1:15" x14ac:dyDescent="0.35">
      <c r="A14968" t="s">
        <v>245</v>
      </c>
      <c r="B14968" t="s">
        <v>53</v>
      </c>
      <c r="C14968">
        <v>587</v>
      </c>
      <c r="D14968" t="s">
        <v>81</v>
      </c>
      <c r="E14968">
        <v>14</v>
      </c>
      <c r="F14968">
        <v>5</v>
      </c>
      <c r="G14968">
        <v>9</v>
      </c>
      <c r="H14968">
        <v>6</v>
      </c>
      <c r="I14968">
        <v>8</v>
      </c>
      <c r="J14968">
        <v>0</v>
      </c>
      <c r="K14968">
        <v>14</v>
      </c>
      <c r="L14968" s="4">
        <v>0</v>
      </c>
      <c r="M14968" s="1">
        <v>7.1999999999999998E-3</v>
      </c>
      <c r="N14968">
        <f>טבלה1[[#This Row],[סה"כ דורשי עבודה]]/טבלה1[[#This Row],[שיעור אבטלה מוערך ביישוב]]</f>
        <v>1944.4444444444446</v>
      </c>
      <c r="O14968" s="4"/>
    </row>
    <row r="14969" spans="1:15" x14ac:dyDescent="0.35">
      <c r="A14969" t="s">
        <v>246</v>
      </c>
      <c r="B14969" t="s">
        <v>53</v>
      </c>
      <c r="C14969">
        <v>587</v>
      </c>
      <c r="D14969" t="s">
        <v>81</v>
      </c>
      <c r="E14969">
        <v>15</v>
      </c>
      <c r="F14969">
        <v>7</v>
      </c>
      <c r="G14969">
        <v>8</v>
      </c>
      <c r="H14969">
        <v>8</v>
      </c>
      <c r="I14969">
        <v>7</v>
      </c>
      <c r="J14969">
        <v>0</v>
      </c>
      <c r="K14969">
        <v>15</v>
      </c>
      <c r="L14969" s="4">
        <v>0</v>
      </c>
      <c r="M14969" s="1">
        <v>7.7999999999999996E-3</v>
      </c>
      <c r="N14969">
        <f>טבלה1[[#This Row],[סה"כ דורשי עבודה]]/טבלה1[[#This Row],[שיעור אבטלה מוערך ביישוב]]</f>
        <v>1923.0769230769231</v>
      </c>
      <c r="O14969" s="4"/>
    </row>
    <row r="14970" spans="1:15" x14ac:dyDescent="0.35">
      <c r="A14970" t="s">
        <v>280</v>
      </c>
      <c r="B14970" t="s">
        <v>53</v>
      </c>
      <c r="C14970">
        <v>587</v>
      </c>
      <c r="D14970" t="s">
        <v>81</v>
      </c>
      <c r="E14970">
        <v>13</v>
      </c>
      <c r="F14970">
        <v>5</v>
      </c>
      <c r="G14970">
        <v>8</v>
      </c>
      <c r="H14970">
        <v>7</v>
      </c>
      <c r="I14970">
        <v>6</v>
      </c>
      <c r="J14970">
        <v>0</v>
      </c>
      <c r="K14970">
        <v>13</v>
      </c>
      <c r="L14970" s="4">
        <v>0</v>
      </c>
      <c r="M14970" s="1">
        <v>6.7000000000000002E-3</v>
      </c>
      <c r="N14970">
        <f>טבלה1[[#This Row],[סה"כ דורשי עבודה]]/טבלה1[[#This Row],[שיעור אבטלה מוערך ביישוב]]</f>
        <v>1940.2985074626865</v>
      </c>
      <c r="O14970" s="4"/>
    </row>
    <row r="14971" spans="1:15" x14ac:dyDescent="0.35">
      <c r="A14971" t="s">
        <v>281</v>
      </c>
      <c r="B14971" t="s">
        <v>53</v>
      </c>
      <c r="C14971">
        <v>587</v>
      </c>
      <c r="D14971" t="s">
        <v>81</v>
      </c>
      <c r="E14971">
        <v>15</v>
      </c>
      <c r="F14971">
        <v>2</v>
      </c>
      <c r="G14971">
        <v>13</v>
      </c>
      <c r="H14971">
        <v>9</v>
      </c>
      <c r="I14971">
        <v>6</v>
      </c>
      <c r="J14971">
        <v>0</v>
      </c>
      <c r="K14971">
        <v>15</v>
      </c>
      <c r="L14971" s="4">
        <v>0</v>
      </c>
      <c r="M14971" s="1">
        <v>7.7999999999999996E-3</v>
      </c>
      <c r="N14971">
        <f>טבלה1[[#This Row],[סה"כ דורשי עבודה]]/טבלה1[[#This Row],[שיעור אבטלה מוערך ביישוב]]</f>
        <v>1923.0769230769231</v>
      </c>
      <c r="O14971" s="4"/>
    </row>
    <row r="14972" spans="1:15" x14ac:dyDescent="0.35">
      <c r="A14972" t="s">
        <v>282</v>
      </c>
      <c r="B14972" t="s">
        <v>53</v>
      </c>
      <c r="C14972">
        <v>587</v>
      </c>
      <c r="D14972" t="s">
        <v>81</v>
      </c>
      <c r="E14972">
        <v>15</v>
      </c>
      <c r="F14972">
        <v>1</v>
      </c>
      <c r="G14972">
        <v>14</v>
      </c>
      <c r="H14972">
        <v>8</v>
      </c>
      <c r="I14972">
        <v>7</v>
      </c>
      <c r="J14972">
        <v>0</v>
      </c>
      <c r="K14972">
        <v>15</v>
      </c>
      <c r="L14972" s="4">
        <v>0</v>
      </c>
      <c r="M14972" s="1">
        <v>7.7999999999999996E-3</v>
      </c>
      <c r="N14972">
        <f>טבלה1[[#This Row],[סה"כ דורשי עבודה]]/טבלה1[[#This Row],[שיעור אבטלה מוערך ביישוב]]</f>
        <v>1923.0769230769231</v>
      </c>
      <c r="O14972" s="4"/>
    </row>
    <row r="14973" spans="1:15" x14ac:dyDescent="0.35">
      <c r="A14973" t="s">
        <v>283</v>
      </c>
      <c r="B14973" t="s">
        <v>53</v>
      </c>
      <c r="C14973">
        <v>587</v>
      </c>
      <c r="D14973" t="s">
        <v>81</v>
      </c>
      <c r="E14973">
        <v>15</v>
      </c>
      <c r="F14973">
        <v>2</v>
      </c>
      <c r="G14973">
        <v>13</v>
      </c>
      <c r="H14973">
        <v>8</v>
      </c>
      <c r="I14973">
        <v>7</v>
      </c>
      <c r="J14973">
        <v>0</v>
      </c>
      <c r="K14973">
        <v>15</v>
      </c>
      <c r="L14973" s="4">
        <v>0</v>
      </c>
      <c r="M14973" s="1">
        <v>7.7999999999999996E-3</v>
      </c>
      <c r="N14973">
        <f>טבלה1[[#This Row],[סה"כ דורשי עבודה]]/טבלה1[[#This Row],[שיעור אבטלה מוערך ביישוב]]</f>
        <v>1923.0769230769231</v>
      </c>
      <c r="O14973" s="4"/>
    </row>
    <row r="14974" spans="1:15" x14ac:dyDescent="0.35">
      <c r="A14974" t="s">
        <v>285</v>
      </c>
      <c r="B14974" t="s">
        <v>53</v>
      </c>
      <c r="C14974">
        <v>587</v>
      </c>
      <c r="D14974" t="s">
        <v>81</v>
      </c>
      <c r="E14974">
        <v>13</v>
      </c>
      <c r="F14974">
        <v>2</v>
      </c>
      <c r="G14974">
        <v>11</v>
      </c>
      <c r="H14974">
        <v>9</v>
      </c>
      <c r="I14974">
        <v>4</v>
      </c>
      <c r="J14974">
        <v>0</v>
      </c>
      <c r="K14974">
        <v>13</v>
      </c>
      <c r="L14974" s="4">
        <v>0</v>
      </c>
      <c r="M14974" s="1">
        <v>6.7000000000000002E-3</v>
      </c>
      <c r="N14974">
        <f>טבלה1[[#This Row],[סה"כ דורשי עבודה]]/טבלה1[[#This Row],[שיעור אבטלה מוערך ביישוב]]</f>
        <v>1940.2985074626865</v>
      </c>
      <c r="O14974" s="4"/>
    </row>
    <row r="14975" spans="1:15" x14ac:dyDescent="0.35">
      <c r="A14975" t="s">
        <v>287</v>
      </c>
      <c r="B14975" t="s">
        <v>53</v>
      </c>
      <c r="C14975">
        <v>587</v>
      </c>
      <c r="D14975" t="s">
        <v>81</v>
      </c>
      <c r="E14975">
        <v>13</v>
      </c>
      <c r="F14975">
        <v>1</v>
      </c>
      <c r="G14975">
        <v>12</v>
      </c>
      <c r="H14975">
        <v>8</v>
      </c>
      <c r="I14975">
        <v>5</v>
      </c>
      <c r="J14975">
        <v>0</v>
      </c>
      <c r="K14975">
        <v>13</v>
      </c>
      <c r="L14975" s="4">
        <v>0</v>
      </c>
      <c r="M14975" s="1">
        <v>6.7000000000000002E-3</v>
      </c>
      <c r="N14975">
        <f>טבלה1[[#This Row],[סה"כ דורשי עבודה]]/טבלה1[[#This Row],[שיעור אבטלה מוערך ביישוב]]</f>
        <v>1940.2985074626865</v>
      </c>
      <c r="O14975" s="4"/>
    </row>
    <row r="14976" spans="1:15" x14ac:dyDescent="0.35">
      <c r="A14976" t="s">
        <v>288</v>
      </c>
      <c r="B14976" t="s">
        <v>53</v>
      </c>
      <c r="C14976">
        <v>587</v>
      </c>
      <c r="D14976" t="s">
        <v>81</v>
      </c>
      <c r="E14976">
        <v>14</v>
      </c>
      <c r="F14976">
        <v>2</v>
      </c>
      <c r="G14976">
        <v>12</v>
      </c>
      <c r="H14976">
        <v>9</v>
      </c>
      <c r="I14976">
        <v>5</v>
      </c>
      <c r="J14976">
        <v>0</v>
      </c>
      <c r="K14976">
        <v>14</v>
      </c>
      <c r="L14976" s="4">
        <v>0</v>
      </c>
      <c r="M14976" s="1">
        <v>7.1999999999999998E-3</v>
      </c>
      <c r="N14976">
        <f>טבלה1[[#This Row],[סה"כ דורשי עבודה]]/טבלה1[[#This Row],[שיעור אבטלה מוערך ביישוב]]</f>
        <v>1944.4444444444446</v>
      </c>
      <c r="O14976" s="4"/>
    </row>
    <row r="14977" spans="1:15" x14ac:dyDescent="0.35">
      <c r="A14977" t="s">
        <v>289</v>
      </c>
      <c r="B14977" t="s">
        <v>53</v>
      </c>
      <c r="C14977">
        <v>587</v>
      </c>
      <c r="D14977" t="s">
        <v>81</v>
      </c>
      <c r="E14977">
        <v>13</v>
      </c>
      <c r="F14977">
        <v>1</v>
      </c>
      <c r="G14977">
        <v>12</v>
      </c>
      <c r="H14977">
        <v>8</v>
      </c>
      <c r="I14977">
        <v>5</v>
      </c>
      <c r="J14977">
        <v>0</v>
      </c>
      <c r="K14977">
        <v>13</v>
      </c>
      <c r="L14977" s="4">
        <v>0</v>
      </c>
      <c r="M14977" s="1">
        <v>6.7000000000000002E-3</v>
      </c>
      <c r="N14977">
        <f>טבלה1[[#This Row],[סה"כ דורשי עבודה]]/טבלה1[[#This Row],[שיעור אבטלה מוערך ביישוב]]</f>
        <v>1940.2985074626865</v>
      </c>
      <c r="O14977" s="4"/>
    </row>
    <row r="14978" spans="1:15" x14ac:dyDescent="0.35">
      <c r="A14978" t="s">
        <v>291</v>
      </c>
      <c r="B14978" t="s">
        <v>53</v>
      </c>
      <c r="C14978">
        <v>587</v>
      </c>
      <c r="D14978" t="s">
        <v>81</v>
      </c>
      <c r="E14978">
        <v>17</v>
      </c>
      <c r="F14978">
        <v>4</v>
      </c>
      <c r="G14978">
        <v>13</v>
      </c>
      <c r="H14978">
        <v>8</v>
      </c>
      <c r="I14978">
        <v>9</v>
      </c>
      <c r="J14978">
        <v>0</v>
      </c>
      <c r="K14978">
        <v>17</v>
      </c>
      <c r="L14978" s="4">
        <v>0</v>
      </c>
      <c r="M14978" s="1">
        <v>8.8000000000000005E-3</v>
      </c>
      <c r="N14978">
        <f>טבלה1[[#This Row],[סה"כ דורשי עבודה]]/טבלה1[[#This Row],[שיעור אבטלה מוערך ביישוב]]</f>
        <v>1931.8181818181818</v>
      </c>
      <c r="O14978" s="4"/>
    </row>
    <row r="14979" spans="1:15" x14ac:dyDescent="0.35">
      <c r="A14979" t="s">
        <v>292</v>
      </c>
      <c r="B14979" t="s">
        <v>53</v>
      </c>
      <c r="C14979">
        <v>587</v>
      </c>
      <c r="D14979" t="s">
        <v>81</v>
      </c>
      <c r="E14979">
        <v>14</v>
      </c>
      <c r="F14979">
        <v>3</v>
      </c>
      <c r="G14979">
        <v>11</v>
      </c>
      <c r="H14979">
        <v>7</v>
      </c>
      <c r="I14979">
        <v>7</v>
      </c>
      <c r="J14979">
        <v>0</v>
      </c>
      <c r="K14979">
        <v>14</v>
      </c>
      <c r="L14979" s="4">
        <v>0</v>
      </c>
      <c r="M14979" s="1">
        <v>7.1999999999999998E-3</v>
      </c>
      <c r="N14979">
        <f>טבלה1[[#This Row],[סה"כ דורשי עבודה]]/טבלה1[[#This Row],[שיעור אבטלה מוערך ביישוב]]</f>
        <v>1944.4444444444446</v>
      </c>
      <c r="O14979" s="4"/>
    </row>
    <row r="14980" spans="1:15" x14ac:dyDescent="0.35">
      <c r="A14980" t="s">
        <v>293</v>
      </c>
      <c r="B14980" t="s">
        <v>53</v>
      </c>
      <c r="C14980">
        <v>587</v>
      </c>
      <c r="D14980" t="s">
        <v>81</v>
      </c>
      <c r="E14980">
        <v>16</v>
      </c>
      <c r="F14980">
        <v>5</v>
      </c>
      <c r="G14980">
        <v>11</v>
      </c>
      <c r="H14980">
        <v>6</v>
      </c>
      <c r="I14980">
        <v>10</v>
      </c>
      <c r="J14980">
        <v>1</v>
      </c>
      <c r="K14980">
        <v>16</v>
      </c>
      <c r="L14980" s="4">
        <v>0</v>
      </c>
      <c r="M14980" s="1">
        <v>8.3000000000000001E-3</v>
      </c>
      <c r="N14980">
        <f>טבלה1[[#This Row],[סה"כ דורשי עבודה]]/טבלה1[[#This Row],[שיעור אבטלה מוערך ביישוב]]</f>
        <v>1927.7108433734938</v>
      </c>
      <c r="O14980" s="4"/>
    </row>
    <row r="14981" spans="1:15" x14ac:dyDescent="0.35">
      <c r="A14981" t="s">
        <v>294</v>
      </c>
      <c r="B14981" t="s">
        <v>53</v>
      </c>
      <c r="C14981">
        <v>587</v>
      </c>
      <c r="D14981" t="s">
        <v>81</v>
      </c>
      <c r="E14981">
        <v>15</v>
      </c>
      <c r="F14981">
        <v>3</v>
      </c>
      <c r="G14981">
        <v>12</v>
      </c>
      <c r="H14981">
        <v>6</v>
      </c>
      <c r="I14981">
        <v>9</v>
      </c>
      <c r="J14981">
        <v>1</v>
      </c>
      <c r="K14981">
        <v>15</v>
      </c>
      <c r="L14981" s="4">
        <v>1</v>
      </c>
      <c r="M14981" s="1">
        <v>7.7999999999999996E-3</v>
      </c>
      <c r="N14981">
        <f>טבלה1[[#This Row],[סה"כ דורשי עבודה]]/טבלה1[[#This Row],[שיעור אבטלה מוערך ביישוב]]</f>
        <v>1923.0769230769231</v>
      </c>
      <c r="O14981" s="4"/>
    </row>
    <row r="14982" spans="1:15" x14ac:dyDescent="0.35">
      <c r="A14982" t="s">
        <v>295</v>
      </c>
      <c r="B14982" t="s">
        <v>53</v>
      </c>
      <c r="C14982">
        <v>587</v>
      </c>
      <c r="D14982" t="s">
        <v>81</v>
      </c>
      <c r="E14982">
        <v>16</v>
      </c>
      <c r="F14982">
        <v>6</v>
      </c>
      <c r="G14982">
        <v>10</v>
      </c>
      <c r="H14982">
        <v>8</v>
      </c>
      <c r="I14982">
        <v>8</v>
      </c>
      <c r="J14982">
        <v>1</v>
      </c>
      <c r="K14982">
        <v>16</v>
      </c>
      <c r="L14982" s="4">
        <v>0</v>
      </c>
      <c r="M14982" s="1">
        <v>8.3000000000000001E-3</v>
      </c>
      <c r="N14982">
        <f>טבלה1[[#This Row],[סה"כ דורשי עבודה]]/טבלה1[[#This Row],[שיעור אבטלה מוערך ביישוב]]</f>
        <v>1927.7108433734938</v>
      </c>
      <c r="O14982" s="4"/>
    </row>
    <row r="14983" spans="1:15" x14ac:dyDescent="0.35">
      <c r="A14983" t="s">
        <v>296</v>
      </c>
      <c r="B14983" t="s">
        <v>53</v>
      </c>
      <c r="C14983">
        <v>587</v>
      </c>
      <c r="D14983" t="s">
        <v>81</v>
      </c>
      <c r="E14983">
        <v>17</v>
      </c>
      <c r="F14983">
        <v>6</v>
      </c>
      <c r="G14983">
        <v>11</v>
      </c>
      <c r="H14983">
        <v>10</v>
      </c>
      <c r="I14983">
        <v>7</v>
      </c>
      <c r="J14983">
        <v>1</v>
      </c>
      <c r="K14983">
        <v>17</v>
      </c>
      <c r="L14983" s="4">
        <v>0</v>
      </c>
      <c r="M14983" s="1">
        <v>8.8000000000000005E-3</v>
      </c>
      <c r="N14983">
        <f>טבלה1[[#This Row],[סה"כ דורשי עבודה]]/טבלה1[[#This Row],[שיעור אבטלה מוערך ביישוב]]</f>
        <v>1931.8181818181818</v>
      </c>
      <c r="O14983" s="4"/>
    </row>
    <row r="14984" spans="1:15" x14ac:dyDescent="0.35">
      <c r="A14984" t="s">
        <v>297</v>
      </c>
      <c r="B14984" t="s">
        <v>53</v>
      </c>
      <c r="C14984">
        <v>587</v>
      </c>
      <c r="D14984" t="s">
        <v>81</v>
      </c>
      <c r="E14984">
        <v>14</v>
      </c>
      <c r="F14984">
        <v>4</v>
      </c>
      <c r="G14984">
        <v>10</v>
      </c>
      <c r="H14984">
        <v>8</v>
      </c>
      <c r="I14984">
        <v>6</v>
      </c>
      <c r="J14984">
        <v>1</v>
      </c>
      <c r="K14984">
        <v>14</v>
      </c>
      <c r="L14984" s="4">
        <v>0</v>
      </c>
      <c r="M14984" s="1">
        <v>7.1999999999999998E-3</v>
      </c>
      <c r="N14984">
        <f>טבלה1[[#This Row],[סה"כ דורשי עבודה]]/טבלה1[[#This Row],[שיעור אבטלה מוערך ביישוב]]</f>
        <v>1944.4444444444446</v>
      </c>
      <c r="O14984" s="4"/>
    </row>
    <row r="14985" spans="1:15" x14ac:dyDescent="0.35">
      <c r="A14985" t="s">
        <v>298</v>
      </c>
      <c r="B14985" t="s">
        <v>53</v>
      </c>
      <c r="C14985">
        <v>587</v>
      </c>
      <c r="D14985" t="s">
        <v>81</v>
      </c>
      <c r="E14985">
        <v>15</v>
      </c>
      <c r="F14985">
        <v>4</v>
      </c>
      <c r="G14985">
        <v>11</v>
      </c>
      <c r="H14985">
        <v>8</v>
      </c>
      <c r="I14985">
        <v>7</v>
      </c>
      <c r="J14985">
        <v>0</v>
      </c>
      <c r="K14985">
        <v>15</v>
      </c>
      <c r="L14985" s="4">
        <v>0</v>
      </c>
      <c r="M14985" s="1">
        <v>7.7999999999999996E-3</v>
      </c>
      <c r="N14985">
        <f>טבלה1[[#This Row],[סה"כ דורשי עבודה]]/טבלה1[[#This Row],[שיעור אבטלה מוערך ביישוב]]</f>
        <v>1923.0769230769231</v>
      </c>
      <c r="O14985" s="4"/>
    </row>
    <row r="14986" spans="1:15" x14ac:dyDescent="0.35">
      <c r="A14986" t="s">
        <v>299</v>
      </c>
      <c r="B14986" t="s">
        <v>53</v>
      </c>
      <c r="C14986">
        <v>587</v>
      </c>
      <c r="D14986" t="s">
        <v>81</v>
      </c>
      <c r="E14986">
        <v>16</v>
      </c>
      <c r="F14986">
        <v>4</v>
      </c>
      <c r="G14986">
        <v>12</v>
      </c>
      <c r="H14986">
        <v>9</v>
      </c>
      <c r="I14986">
        <v>7</v>
      </c>
      <c r="J14986">
        <v>0</v>
      </c>
      <c r="K14986">
        <v>16</v>
      </c>
      <c r="L14986" s="4">
        <v>0</v>
      </c>
      <c r="M14986" s="1">
        <v>8.3000000000000001E-3</v>
      </c>
      <c r="N14986">
        <f>טבלה1[[#This Row],[סה"כ דורשי עבודה]]/טבלה1[[#This Row],[שיעור אבטלה מוערך ביישוב]]</f>
        <v>1927.7108433734938</v>
      </c>
      <c r="O14986" s="4"/>
    </row>
    <row r="14987" spans="1:15" x14ac:dyDescent="0.35">
      <c r="A14987" t="s">
        <v>301</v>
      </c>
      <c r="B14987" t="s">
        <v>53</v>
      </c>
      <c r="C14987">
        <v>587</v>
      </c>
      <c r="D14987" t="s">
        <v>81</v>
      </c>
      <c r="E14987">
        <v>17</v>
      </c>
      <c r="F14987">
        <v>1</v>
      </c>
      <c r="G14987">
        <v>16</v>
      </c>
      <c r="H14987">
        <v>9</v>
      </c>
      <c r="I14987">
        <v>8</v>
      </c>
      <c r="J14987">
        <v>0</v>
      </c>
      <c r="K14987">
        <v>17</v>
      </c>
      <c r="L14987" s="4">
        <v>0</v>
      </c>
      <c r="M14987" s="1">
        <v>8.8000000000000005E-3</v>
      </c>
      <c r="N14987">
        <f>טבלה1[[#This Row],[סה"כ דורשי עבודה]]/טבלה1[[#This Row],[שיעור אבטלה מוערך ביישוב]]</f>
        <v>1931.8181818181818</v>
      </c>
      <c r="O14987" s="4"/>
    </row>
    <row r="14988" spans="1:15" x14ac:dyDescent="0.35">
      <c r="A14988" t="s">
        <v>302</v>
      </c>
      <c r="B14988" t="s">
        <v>53</v>
      </c>
      <c r="C14988">
        <v>587</v>
      </c>
      <c r="D14988" t="s">
        <v>81</v>
      </c>
      <c r="E14988">
        <v>19</v>
      </c>
      <c r="F14988">
        <v>1</v>
      </c>
      <c r="G14988">
        <v>18</v>
      </c>
      <c r="H14988">
        <v>8</v>
      </c>
      <c r="I14988">
        <v>11</v>
      </c>
      <c r="J14988">
        <v>2</v>
      </c>
      <c r="K14988">
        <v>19</v>
      </c>
      <c r="L14988" s="4">
        <v>0</v>
      </c>
      <c r="M14988" s="1">
        <v>9.7999999999999997E-3</v>
      </c>
      <c r="N14988">
        <f>טבלה1[[#This Row],[סה"כ דורשי עבודה]]/טבלה1[[#This Row],[שיעור אבטלה מוערך ביישוב]]</f>
        <v>1938.7755102040817</v>
      </c>
      <c r="O14988" s="4"/>
    </row>
    <row r="14989" spans="1:15" x14ac:dyDescent="0.35">
      <c r="A14989" t="s">
        <v>303</v>
      </c>
      <c r="B14989" t="s">
        <v>53</v>
      </c>
      <c r="C14989">
        <v>587</v>
      </c>
      <c r="D14989" t="s">
        <v>81</v>
      </c>
      <c r="E14989">
        <v>14</v>
      </c>
      <c r="F14989">
        <v>2</v>
      </c>
      <c r="G14989">
        <v>12</v>
      </c>
      <c r="H14989">
        <v>7</v>
      </c>
      <c r="I14989">
        <v>7</v>
      </c>
      <c r="J14989">
        <v>1</v>
      </c>
      <c r="K14989">
        <v>14</v>
      </c>
      <c r="L14989" s="4">
        <v>0</v>
      </c>
      <c r="M14989" s="1">
        <v>7.1999999999999998E-3</v>
      </c>
      <c r="N14989">
        <f>טבלה1[[#This Row],[סה"כ דורשי עבודה]]/טבלה1[[#This Row],[שיעור אבטלה מוערך ביישוב]]</f>
        <v>1944.4444444444446</v>
      </c>
      <c r="O14989" s="4"/>
    </row>
    <row r="14990" spans="1:15" x14ac:dyDescent="0.35">
      <c r="A14990" t="s">
        <v>304</v>
      </c>
      <c r="B14990" t="s">
        <v>53</v>
      </c>
      <c r="C14990">
        <v>587</v>
      </c>
      <c r="D14990" t="s">
        <v>81</v>
      </c>
      <c r="E14990">
        <v>21</v>
      </c>
      <c r="F14990">
        <v>6</v>
      </c>
      <c r="G14990">
        <v>15</v>
      </c>
      <c r="H14990">
        <v>11</v>
      </c>
      <c r="I14990">
        <v>10</v>
      </c>
      <c r="J14990">
        <v>0</v>
      </c>
      <c r="K14990">
        <v>21</v>
      </c>
      <c r="L14990" s="4">
        <v>0</v>
      </c>
      <c r="M14990" s="1">
        <v>1.0800000000000001E-2</v>
      </c>
      <c r="N14990">
        <f>טבלה1[[#This Row],[סה"כ דורשי עבודה]]/טבלה1[[#This Row],[שיעור אבטלה מוערך ביישוב]]</f>
        <v>1944.4444444444443</v>
      </c>
      <c r="O14990" s="4"/>
    </row>
    <row r="14991" spans="1:15" x14ac:dyDescent="0.35">
      <c r="A14991" t="s">
        <v>305</v>
      </c>
      <c r="B14991" t="s">
        <v>53</v>
      </c>
      <c r="C14991">
        <v>587</v>
      </c>
      <c r="D14991" t="s">
        <v>81</v>
      </c>
      <c r="E14991">
        <v>22</v>
      </c>
      <c r="F14991">
        <v>5</v>
      </c>
      <c r="G14991">
        <v>17</v>
      </c>
      <c r="H14991">
        <v>12</v>
      </c>
      <c r="I14991">
        <v>10</v>
      </c>
      <c r="J14991">
        <v>0</v>
      </c>
      <c r="K14991">
        <v>22</v>
      </c>
      <c r="L14991" s="4">
        <v>0</v>
      </c>
      <c r="M14991" s="1">
        <v>1.1299999999999999E-2</v>
      </c>
      <c r="N14991">
        <f>טבלה1[[#This Row],[סה"כ דורשי עבודה]]/טבלה1[[#This Row],[שיעור אבטלה מוערך ביישוב]]</f>
        <v>1946.9026548672568</v>
      </c>
      <c r="O14991" s="4"/>
    </row>
    <row r="14992" spans="1:15" x14ac:dyDescent="0.35">
      <c r="A14992" t="s">
        <v>306</v>
      </c>
      <c r="B14992" t="s">
        <v>53</v>
      </c>
      <c r="C14992">
        <v>587</v>
      </c>
      <c r="D14992" t="s">
        <v>81</v>
      </c>
      <c r="E14992">
        <v>26</v>
      </c>
      <c r="F14992">
        <v>9</v>
      </c>
      <c r="G14992">
        <v>17</v>
      </c>
      <c r="H14992">
        <v>16</v>
      </c>
      <c r="I14992">
        <v>10</v>
      </c>
      <c r="J14992">
        <v>0</v>
      </c>
      <c r="K14992">
        <v>26</v>
      </c>
      <c r="L14992" s="4">
        <v>0</v>
      </c>
      <c r="M14992" s="1">
        <v>1.34E-2</v>
      </c>
      <c r="N14992">
        <f>טבלה1[[#This Row],[סה"כ דורשי עבודה]]/טבלה1[[#This Row],[שיעור אבטלה מוערך ביישוב]]</f>
        <v>1940.2985074626865</v>
      </c>
      <c r="O14992" s="4"/>
    </row>
    <row r="14993" spans="1:15" x14ac:dyDescent="0.35">
      <c r="A14993" t="s">
        <v>307</v>
      </c>
      <c r="B14993" t="s">
        <v>53</v>
      </c>
      <c r="C14993">
        <v>587</v>
      </c>
      <c r="D14993" t="s">
        <v>81</v>
      </c>
      <c r="E14993">
        <v>26</v>
      </c>
      <c r="F14993">
        <v>8</v>
      </c>
      <c r="G14993">
        <v>18</v>
      </c>
      <c r="H14993">
        <v>15</v>
      </c>
      <c r="I14993">
        <v>11</v>
      </c>
      <c r="J14993">
        <v>0</v>
      </c>
      <c r="K14993">
        <v>26</v>
      </c>
      <c r="L14993" s="4">
        <v>0</v>
      </c>
      <c r="M14993" s="1">
        <v>1.34E-2</v>
      </c>
      <c r="N14993">
        <f>טבלה1[[#This Row],[סה"כ דורשי עבודה]]/טבלה1[[#This Row],[שיעור אבטלה מוערך ביישוב]]</f>
        <v>1940.2985074626865</v>
      </c>
      <c r="O14993" s="4"/>
    </row>
    <row r="14994" spans="1:15" x14ac:dyDescent="0.35">
      <c r="A14994" t="s">
        <v>308</v>
      </c>
      <c r="B14994" t="s">
        <v>53</v>
      </c>
      <c r="C14994">
        <v>587</v>
      </c>
      <c r="D14994" t="s">
        <v>81</v>
      </c>
      <c r="E14994">
        <v>25</v>
      </c>
      <c r="F14994">
        <v>9</v>
      </c>
      <c r="G14994">
        <v>16</v>
      </c>
      <c r="H14994">
        <v>13</v>
      </c>
      <c r="I14994">
        <v>12</v>
      </c>
      <c r="J14994">
        <v>0</v>
      </c>
      <c r="K14994">
        <v>25</v>
      </c>
      <c r="L14994" s="4">
        <v>1</v>
      </c>
      <c r="M14994" s="1">
        <v>1.29E-2</v>
      </c>
      <c r="N14994">
        <f>טבלה1[[#This Row],[סה"כ דורשי עבודה]]/טבלה1[[#This Row],[שיעור אבטלה מוערך ביישוב]]</f>
        <v>1937.984496124031</v>
      </c>
      <c r="O14994" s="4"/>
    </row>
    <row r="14995" spans="1:15" x14ac:dyDescent="0.35">
      <c r="A14995" t="s">
        <v>309</v>
      </c>
      <c r="B14995" t="s">
        <v>53</v>
      </c>
      <c r="C14995">
        <v>587</v>
      </c>
      <c r="D14995" t="s">
        <v>81</v>
      </c>
      <c r="E14995">
        <v>25</v>
      </c>
      <c r="F14995">
        <v>7</v>
      </c>
      <c r="G14995">
        <v>18</v>
      </c>
      <c r="H14995">
        <v>12</v>
      </c>
      <c r="I14995">
        <v>13</v>
      </c>
      <c r="J14995">
        <v>0</v>
      </c>
      <c r="K14995">
        <v>25</v>
      </c>
      <c r="L14995" s="4">
        <v>0</v>
      </c>
      <c r="M14995" s="1">
        <v>1.29E-2</v>
      </c>
      <c r="N14995">
        <f>טבלה1[[#This Row],[סה"כ דורשי עבודה]]/טבלה1[[#This Row],[שיעור אבטלה מוערך ביישוב]]</f>
        <v>1937.984496124031</v>
      </c>
      <c r="O14995" s="4"/>
    </row>
    <row r="14996" spans="1:15" x14ac:dyDescent="0.35">
      <c r="A14996" t="s">
        <v>310</v>
      </c>
      <c r="B14996" t="s">
        <v>53</v>
      </c>
      <c r="C14996">
        <v>587</v>
      </c>
      <c r="D14996" t="s">
        <v>81</v>
      </c>
      <c r="E14996">
        <v>23</v>
      </c>
      <c r="F14996">
        <v>5</v>
      </c>
      <c r="G14996">
        <v>18</v>
      </c>
      <c r="H14996">
        <v>12</v>
      </c>
      <c r="I14996">
        <v>11</v>
      </c>
      <c r="J14996">
        <v>0</v>
      </c>
      <c r="K14996">
        <v>23</v>
      </c>
      <c r="L14996" s="4">
        <v>0</v>
      </c>
      <c r="M14996" s="1">
        <v>1.18E-2</v>
      </c>
      <c r="N14996">
        <f>טבלה1[[#This Row],[סה"כ דורשי עבודה]]/טבלה1[[#This Row],[שיעור אבטלה מוערך ביישוב]]</f>
        <v>1949.1525423728815</v>
      </c>
      <c r="O14996" s="4"/>
    </row>
    <row r="14997" spans="1:15" x14ac:dyDescent="0.35">
      <c r="A14997" t="s">
        <v>311</v>
      </c>
      <c r="B14997" t="s">
        <v>53</v>
      </c>
      <c r="C14997">
        <v>587</v>
      </c>
      <c r="D14997" t="s">
        <v>81</v>
      </c>
      <c r="E14997">
        <v>22</v>
      </c>
      <c r="F14997">
        <v>6</v>
      </c>
      <c r="G14997">
        <v>16</v>
      </c>
      <c r="H14997">
        <v>12</v>
      </c>
      <c r="I14997">
        <v>10</v>
      </c>
      <c r="J14997">
        <v>0</v>
      </c>
      <c r="K14997">
        <v>22</v>
      </c>
      <c r="L14997" s="4">
        <v>0</v>
      </c>
      <c r="M14997" s="1">
        <v>1.1299999999999999E-2</v>
      </c>
      <c r="N14997">
        <f>טבלה1[[#This Row],[סה"כ דורשי עבודה]]/טבלה1[[#This Row],[שיעור אבטלה מוערך ביישוב]]</f>
        <v>1946.9026548672568</v>
      </c>
      <c r="O14997" s="4"/>
    </row>
    <row r="14998" spans="1:15" x14ac:dyDescent="0.35">
      <c r="A14998" t="s">
        <v>312</v>
      </c>
      <c r="B14998" t="s">
        <v>53</v>
      </c>
      <c r="C14998">
        <v>587</v>
      </c>
      <c r="D14998" t="s">
        <v>81</v>
      </c>
      <c r="E14998">
        <v>19</v>
      </c>
      <c r="F14998">
        <v>5</v>
      </c>
      <c r="G14998">
        <v>14</v>
      </c>
      <c r="H14998">
        <v>10</v>
      </c>
      <c r="I14998">
        <v>9</v>
      </c>
      <c r="J14998">
        <v>0</v>
      </c>
      <c r="K14998">
        <v>19</v>
      </c>
      <c r="L14998" s="4">
        <v>0</v>
      </c>
      <c r="M14998" s="1">
        <v>9.7999999999999997E-3</v>
      </c>
      <c r="N14998">
        <f>טבלה1[[#This Row],[סה"כ דורשי עבודה]]/טבלה1[[#This Row],[שיעור אבטלה מוערך ביישוב]]</f>
        <v>1938.7755102040817</v>
      </c>
      <c r="O14998" s="4"/>
    </row>
    <row r="14999" spans="1:15" x14ac:dyDescent="0.35">
      <c r="A14999" t="s">
        <v>313</v>
      </c>
      <c r="B14999" t="s">
        <v>53</v>
      </c>
      <c r="C14999">
        <v>587</v>
      </c>
      <c r="D14999" t="s">
        <v>81</v>
      </c>
      <c r="E14999">
        <v>19</v>
      </c>
      <c r="F14999">
        <v>5</v>
      </c>
      <c r="G14999">
        <v>14</v>
      </c>
      <c r="H14999">
        <v>7</v>
      </c>
      <c r="I14999">
        <v>12</v>
      </c>
      <c r="J14999">
        <v>1</v>
      </c>
      <c r="K14999">
        <v>18</v>
      </c>
      <c r="L14999" s="4">
        <v>0</v>
      </c>
      <c r="M14999" s="1">
        <v>9.2999999999999992E-3</v>
      </c>
      <c r="N14999">
        <f>טבלה1[[#This Row],[סה"כ דורשי עבודה]]/טבלה1[[#This Row],[שיעור אבטלה מוערך ביישוב]]</f>
        <v>2043.0107526881723</v>
      </c>
      <c r="O14999" s="4"/>
    </row>
    <row r="15000" spans="1:15" x14ac:dyDescent="0.35">
      <c r="A15000" t="s">
        <v>314</v>
      </c>
      <c r="B15000" t="s">
        <v>53</v>
      </c>
      <c r="C15000">
        <v>587</v>
      </c>
      <c r="D15000" t="s">
        <v>81</v>
      </c>
      <c r="E15000">
        <v>23</v>
      </c>
      <c r="F15000">
        <v>6</v>
      </c>
      <c r="G15000">
        <v>17</v>
      </c>
      <c r="H15000">
        <v>9</v>
      </c>
      <c r="I15000">
        <v>14</v>
      </c>
      <c r="J15000">
        <v>1</v>
      </c>
      <c r="K15000">
        <v>22</v>
      </c>
      <c r="L15000" s="4">
        <v>0</v>
      </c>
      <c r="M15000" s="1">
        <v>1.1299999999999999E-2</v>
      </c>
      <c r="N15000">
        <f>טבלה1[[#This Row],[סה"כ דורשי עבודה]]/טבלה1[[#This Row],[שיעור אבטלה מוערך ביישוב]]</f>
        <v>2035.3982300884957</v>
      </c>
      <c r="O15000" s="4"/>
    </row>
    <row r="15001" spans="1:15" x14ac:dyDescent="0.35">
      <c r="A15001" t="s">
        <v>315</v>
      </c>
      <c r="B15001" t="s">
        <v>53</v>
      </c>
      <c r="C15001">
        <v>587</v>
      </c>
      <c r="D15001" t="s">
        <v>81</v>
      </c>
      <c r="E15001">
        <v>25</v>
      </c>
      <c r="F15001">
        <v>9</v>
      </c>
      <c r="G15001">
        <v>16</v>
      </c>
      <c r="H15001">
        <v>12</v>
      </c>
      <c r="I15001">
        <v>13</v>
      </c>
      <c r="J15001">
        <v>1</v>
      </c>
      <c r="K15001">
        <v>25</v>
      </c>
      <c r="L15001" s="4">
        <v>0</v>
      </c>
      <c r="M15001" s="1">
        <v>1.29E-2</v>
      </c>
      <c r="N15001">
        <f>טבלה1[[#This Row],[סה"כ דורשי עבודה]]/טבלה1[[#This Row],[שיעור אבטלה מוערך ביישוב]]</f>
        <v>1937.984496124031</v>
      </c>
      <c r="O15001" s="4"/>
    </row>
    <row r="15002" spans="1:15" x14ac:dyDescent="0.35">
      <c r="A15002" t="s">
        <v>316</v>
      </c>
      <c r="B15002" t="s">
        <v>53</v>
      </c>
      <c r="C15002">
        <v>587</v>
      </c>
      <c r="D15002" t="s">
        <v>81</v>
      </c>
      <c r="E15002">
        <v>19</v>
      </c>
      <c r="F15002">
        <v>8</v>
      </c>
      <c r="G15002">
        <v>11</v>
      </c>
      <c r="H15002">
        <v>10</v>
      </c>
      <c r="I15002">
        <v>9</v>
      </c>
      <c r="J15002">
        <v>0</v>
      </c>
      <c r="K15002">
        <v>19</v>
      </c>
      <c r="L15002" s="4">
        <v>0</v>
      </c>
      <c r="M15002" s="1">
        <v>9.7999999999999997E-3</v>
      </c>
      <c r="N15002">
        <f>טבלה1[[#This Row],[סה"כ דורשי עבודה]]/טבלה1[[#This Row],[שיעור אבטלה מוערך ביישוב]]</f>
        <v>1938.7755102040817</v>
      </c>
      <c r="O15002" s="4"/>
    </row>
    <row r="15003" spans="1:15" x14ac:dyDescent="0.35">
      <c r="A15003" t="s">
        <v>317</v>
      </c>
      <c r="B15003" t="s">
        <v>53</v>
      </c>
      <c r="C15003">
        <v>587</v>
      </c>
      <c r="D15003" t="s">
        <v>81</v>
      </c>
      <c r="E15003">
        <v>20</v>
      </c>
      <c r="F15003">
        <v>7</v>
      </c>
      <c r="G15003">
        <v>13</v>
      </c>
      <c r="H15003">
        <v>10</v>
      </c>
      <c r="I15003">
        <v>10</v>
      </c>
      <c r="J15003">
        <v>0</v>
      </c>
      <c r="K15003">
        <v>20</v>
      </c>
      <c r="L15003" s="4">
        <v>0</v>
      </c>
      <c r="M15003" s="1">
        <v>1.03E-2</v>
      </c>
      <c r="N15003">
        <f>טבלה1[[#This Row],[סה"כ דורשי עבודה]]/טבלה1[[#This Row],[שיעור אבטלה מוערך ביישוב]]</f>
        <v>1941.7475728155339</v>
      </c>
      <c r="O15003" s="4"/>
    </row>
    <row r="15004" spans="1:15" x14ac:dyDescent="0.35">
      <c r="A15004" t="s">
        <v>318</v>
      </c>
      <c r="B15004" t="s">
        <v>53</v>
      </c>
      <c r="C15004">
        <v>587</v>
      </c>
      <c r="D15004" t="s">
        <v>81</v>
      </c>
      <c r="E15004">
        <v>15</v>
      </c>
      <c r="F15004">
        <v>5</v>
      </c>
      <c r="G15004">
        <v>10</v>
      </c>
      <c r="H15004">
        <v>9</v>
      </c>
      <c r="I15004">
        <v>6</v>
      </c>
      <c r="J15004">
        <v>0</v>
      </c>
      <c r="K15004">
        <v>15</v>
      </c>
      <c r="L15004" s="4">
        <v>0</v>
      </c>
      <c r="M15004" s="1">
        <v>7.7999999999999996E-3</v>
      </c>
      <c r="N15004">
        <f>טבלה1[[#This Row],[סה"כ דורשי עבודה]]/טבלה1[[#This Row],[שיעור אבטלה מוערך ביישוב]]</f>
        <v>1923.0769230769231</v>
      </c>
      <c r="O15004" s="4"/>
    </row>
    <row r="15005" spans="1:15" x14ac:dyDescent="0.35">
      <c r="A15005" t="s">
        <v>319</v>
      </c>
      <c r="B15005" t="s">
        <v>53</v>
      </c>
      <c r="C15005">
        <v>587</v>
      </c>
      <c r="D15005" t="s">
        <v>81</v>
      </c>
      <c r="E15005">
        <v>17</v>
      </c>
      <c r="F15005">
        <v>8</v>
      </c>
      <c r="G15005">
        <v>9</v>
      </c>
      <c r="H15005">
        <v>9</v>
      </c>
      <c r="I15005">
        <v>8</v>
      </c>
      <c r="J15005">
        <v>0</v>
      </c>
      <c r="K15005">
        <v>17</v>
      </c>
      <c r="L15005" s="4">
        <v>0</v>
      </c>
      <c r="M15005" s="1">
        <v>8.8000000000000005E-3</v>
      </c>
      <c r="N15005">
        <f>טבלה1[[#This Row],[סה"כ דורשי עבודה]]/טבלה1[[#This Row],[שיעור אבטלה מוערך ביישוב]]</f>
        <v>1931.8181818181818</v>
      </c>
      <c r="O15005" s="4"/>
    </row>
    <row r="15006" spans="1:15" x14ac:dyDescent="0.35">
      <c r="A15006" t="s">
        <v>320</v>
      </c>
      <c r="B15006" t="s">
        <v>53</v>
      </c>
      <c r="C15006">
        <v>587</v>
      </c>
      <c r="D15006" t="s">
        <v>81</v>
      </c>
      <c r="E15006">
        <v>14</v>
      </c>
      <c r="F15006">
        <v>7</v>
      </c>
      <c r="G15006">
        <v>7</v>
      </c>
      <c r="H15006">
        <v>8</v>
      </c>
      <c r="I15006">
        <v>6</v>
      </c>
      <c r="J15006">
        <v>0</v>
      </c>
      <c r="K15006">
        <v>14</v>
      </c>
      <c r="L15006" s="4">
        <v>0</v>
      </c>
      <c r="M15006" s="1">
        <v>7.1999999999999998E-3</v>
      </c>
      <c r="N15006">
        <f>טבלה1[[#This Row],[סה"כ דורשי עבודה]]/טבלה1[[#This Row],[שיעור אבטלה מוערך ביישוב]]</f>
        <v>1944.4444444444446</v>
      </c>
      <c r="O15006" s="4"/>
    </row>
    <row r="15007" spans="1:15" x14ac:dyDescent="0.35">
      <c r="A15007" t="s">
        <v>321</v>
      </c>
      <c r="B15007" t="s">
        <v>53</v>
      </c>
      <c r="C15007">
        <v>587</v>
      </c>
      <c r="D15007" t="s">
        <v>81</v>
      </c>
      <c r="E15007">
        <v>20</v>
      </c>
      <c r="F15007">
        <v>8</v>
      </c>
      <c r="G15007">
        <v>12</v>
      </c>
      <c r="H15007">
        <v>10</v>
      </c>
      <c r="I15007">
        <v>10</v>
      </c>
      <c r="J15007">
        <v>0</v>
      </c>
      <c r="K15007">
        <v>20</v>
      </c>
      <c r="L15007" s="4">
        <v>0</v>
      </c>
      <c r="M15007" s="1">
        <v>1.03E-2</v>
      </c>
      <c r="N15007">
        <f>טבלה1[[#This Row],[סה"כ דורשי עבודה]]/טבלה1[[#This Row],[שיעור אבטלה מוערך ביישוב]]</f>
        <v>1941.7475728155339</v>
      </c>
      <c r="O15007" s="4"/>
    </row>
    <row r="15008" spans="1:15" x14ac:dyDescent="0.35">
      <c r="A15008" t="s">
        <v>322</v>
      </c>
      <c r="B15008" t="s">
        <v>53</v>
      </c>
      <c r="C15008">
        <v>587</v>
      </c>
      <c r="D15008" t="s">
        <v>81</v>
      </c>
      <c r="E15008">
        <v>20</v>
      </c>
      <c r="F15008">
        <v>12</v>
      </c>
      <c r="G15008">
        <v>8</v>
      </c>
      <c r="H15008">
        <v>9</v>
      </c>
      <c r="I15008">
        <v>11</v>
      </c>
      <c r="J15008">
        <v>0</v>
      </c>
      <c r="K15008">
        <v>20</v>
      </c>
      <c r="L15008" s="4">
        <v>0</v>
      </c>
      <c r="M15008" s="1">
        <v>1.03E-2</v>
      </c>
      <c r="N15008">
        <f>טבלה1[[#This Row],[סה"כ דורשי עבודה]]/טבלה1[[#This Row],[שיעור אבטלה מוערך ביישוב]]</f>
        <v>1941.7475728155339</v>
      </c>
      <c r="O15008" s="4"/>
    </row>
    <row r="15009" spans="1:15" x14ac:dyDescent="0.35">
      <c r="A15009" t="s">
        <v>340</v>
      </c>
      <c r="B15009" t="s">
        <v>53</v>
      </c>
      <c r="C15009">
        <v>587</v>
      </c>
      <c r="D15009" t="s">
        <v>81</v>
      </c>
      <c r="E15009">
        <v>17</v>
      </c>
      <c r="F15009">
        <v>10</v>
      </c>
      <c r="G15009">
        <v>7</v>
      </c>
      <c r="H15009">
        <v>8</v>
      </c>
      <c r="I15009">
        <v>9</v>
      </c>
      <c r="J15009">
        <v>0</v>
      </c>
      <c r="K15009">
        <v>17</v>
      </c>
      <c r="L15009" s="4">
        <v>0</v>
      </c>
      <c r="M15009" s="1">
        <v>8.8000000000000005E-3</v>
      </c>
      <c r="N15009">
        <f>טבלה1[[#This Row],[סה"כ דורשי עבודה]]/טבלה1[[#This Row],[שיעור אבטלה מוערך ביישוב]]</f>
        <v>1931.8181818181818</v>
      </c>
      <c r="O15009" s="4"/>
    </row>
    <row r="15010" spans="1:15" x14ac:dyDescent="0.35">
      <c r="A15010" t="s">
        <v>323</v>
      </c>
      <c r="B15010" t="s">
        <v>94</v>
      </c>
      <c r="C15010">
        <v>7500</v>
      </c>
      <c r="D15010" t="s">
        <v>148</v>
      </c>
      <c r="E15010">
        <v>2005</v>
      </c>
      <c r="F15010">
        <v>917</v>
      </c>
      <c r="G15010">
        <v>1088</v>
      </c>
      <c r="H15010">
        <v>27</v>
      </c>
      <c r="I15010">
        <v>1978</v>
      </c>
      <c r="J15010">
        <v>1720</v>
      </c>
      <c r="K15010">
        <v>2005</v>
      </c>
      <c r="L15010" s="4">
        <v>7</v>
      </c>
      <c r="M15010" s="1">
        <v>0.17510000000000001</v>
      </c>
      <c r="N15010">
        <f>טבלה1[[#This Row],[סה"כ דורשי עבודה]]/טבלה1[[#This Row],[שיעור אבטלה מוערך ביישוב]]</f>
        <v>11450.599657338664</v>
      </c>
      <c r="O15010" s="4"/>
    </row>
    <row r="15011" spans="1:15" x14ac:dyDescent="0.35">
      <c r="A15011" t="s">
        <v>324</v>
      </c>
      <c r="B15011" t="s">
        <v>94</v>
      </c>
      <c r="C15011">
        <v>7500</v>
      </c>
      <c r="D15011" t="s">
        <v>148</v>
      </c>
      <c r="E15011">
        <v>2062</v>
      </c>
      <c r="F15011">
        <v>958</v>
      </c>
      <c r="G15011">
        <v>1104</v>
      </c>
      <c r="H15011">
        <v>37</v>
      </c>
      <c r="I15011">
        <v>2025</v>
      </c>
      <c r="J15011">
        <v>1741</v>
      </c>
      <c r="K15011">
        <v>2062</v>
      </c>
      <c r="L15011" s="4">
        <v>39</v>
      </c>
      <c r="M15011" s="1">
        <v>0.1792</v>
      </c>
      <c r="N15011">
        <f>טבלה1[[#This Row],[סה"כ דורשי עבודה]]/טבלה1[[#This Row],[שיעור אבטלה מוערך ביישוב]]</f>
        <v>11506.696428571429</v>
      </c>
      <c r="O15011" s="4"/>
    </row>
    <row r="15012" spans="1:15" x14ac:dyDescent="0.35">
      <c r="A15012" t="s">
        <v>325</v>
      </c>
      <c r="B15012" t="s">
        <v>94</v>
      </c>
      <c r="C15012">
        <v>7500</v>
      </c>
      <c r="D15012" t="s">
        <v>148</v>
      </c>
      <c r="E15012">
        <v>2071</v>
      </c>
      <c r="F15012">
        <v>961</v>
      </c>
      <c r="G15012">
        <v>1110</v>
      </c>
      <c r="H15012">
        <v>44</v>
      </c>
      <c r="I15012">
        <v>2027</v>
      </c>
      <c r="J15012">
        <v>1760</v>
      </c>
      <c r="K15012">
        <v>2071</v>
      </c>
      <c r="L15012" s="4">
        <v>58</v>
      </c>
      <c r="M15012" s="1">
        <v>0.17979999999999999</v>
      </c>
      <c r="N15012">
        <f>טבלה1[[#This Row],[סה"כ דורשי עבודה]]/טבלה1[[#This Row],[שיעור אבטלה מוערך ביישוב]]</f>
        <v>11518.353726362626</v>
      </c>
      <c r="O15012" s="4"/>
    </row>
    <row r="15013" spans="1:15" x14ac:dyDescent="0.35">
      <c r="A15013" t="s">
        <v>326</v>
      </c>
      <c r="B15013" t="s">
        <v>94</v>
      </c>
      <c r="C15013">
        <v>7500</v>
      </c>
      <c r="D15013" t="s">
        <v>148</v>
      </c>
      <c r="E15013">
        <v>2019</v>
      </c>
      <c r="F15013">
        <v>918</v>
      </c>
      <c r="G15013">
        <v>1101</v>
      </c>
      <c r="H15013">
        <v>42</v>
      </c>
      <c r="I15013">
        <v>1977</v>
      </c>
      <c r="J15013">
        <v>1741</v>
      </c>
      <c r="K15013">
        <v>2019</v>
      </c>
      <c r="L15013" s="4">
        <v>42</v>
      </c>
      <c r="M15013" s="1">
        <v>0.17610000000000001</v>
      </c>
      <c r="N15013">
        <f>טבלה1[[#This Row],[סה"כ דורשי עבודה]]/טבלה1[[#This Row],[שיעור אבטלה מוערך ביישוב]]</f>
        <v>11465.076660988074</v>
      </c>
      <c r="O15013" s="4"/>
    </row>
    <row r="15014" spans="1:15" x14ac:dyDescent="0.35">
      <c r="A15014" t="s">
        <v>327</v>
      </c>
      <c r="B15014" t="s">
        <v>94</v>
      </c>
      <c r="C15014">
        <v>7500</v>
      </c>
      <c r="D15014" t="s">
        <v>148</v>
      </c>
      <c r="E15014">
        <v>2043</v>
      </c>
      <c r="F15014">
        <v>940</v>
      </c>
      <c r="G15014">
        <v>1103</v>
      </c>
      <c r="H15014">
        <v>43</v>
      </c>
      <c r="I15014">
        <v>2000</v>
      </c>
      <c r="J15014">
        <v>1768</v>
      </c>
      <c r="K15014">
        <v>2043</v>
      </c>
      <c r="L15014" s="4">
        <v>50</v>
      </c>
      <c r="M15014" s="1">
        <v>0.17780000000000001</v>
      </c>
      <c r="N15014">
        <f>טבלה1[[#This Row],[סה"כ דורשי עבודה]]/טבלה1[[#This Row],[שיעור אבטלה מוערך ביישוב]]</f>
        <v>11490.438695163104</v>
      </c>
      <c r="O15014" s="4"/>
    </row>
    <row r="15015" spans="1:15" x14ac:dyDescent="0.35">
      <c r="A15015" t="s">
        <v>328</v>
      </c>
      <c r="B15015" t="s">
        <v>94</v>
      </c>
      <c r="C15015">
        <v>7500</v>
      </c>
      <c r="D15015" t="s">
        <v>148</v>
      </c>
      <c r="E15015">
        <v>2049</v>
      </c>
      <c r="F15015">
        <v>945</v>
      </c>
      <c r="G15015">
        <v>1104</v>
      </c>
      <c r="H15015">
        <v>43</v>
      </c>
      <c r="I15015">
        <v>2006</v>
      </c>
      <c r="J15015">
        <v>1748</v>
      </c>
      <c r="K15015">
        <v>2049</v>
      </c>
      <c r="L15015" s="4">
        <v>71</v>
      </c>
      <c r="M15015" s="1">
        <v>0.17829999999999999</v>
      </c>
      <c r="N15015">
        <f>טבלה1[[#This Row],[סה"כ דורשי עבודה]]/טבלה1[[#This Row],[שיעור אבטלה מוערך ביישוב]]</f>
        <v>11491.867638810994</v>
      </c>
      <c r="O15015" s="4"/>
    </row>
    <row r="15016" spans="1:15" x14ac:dyDescent="0.35">
      <c r="A15016" t="s">
        <v>329</v>
      </c>
      <c r="B15016" t="s">
        <v>94</v>
      </c>
      <c r="C15016">
        <v>7500</v>
      </c>
      <c r="D15016" t="s">
        <v>148</v>
      </c>
      <c r="E15016">
        <v>2005</v>
      </c>
      <c r="F15016">
        <v>890</v>
      </c>
      <c r="G15016">
        <v>1115</v>
      </c>
      <c r="H15016">
        <v>45</v>
      </c>
      <c r="I15016">
        <v>1960</v>
      </c>
      <c r="J15016">
        <v>1731</v>
      </c>
      <c r="K15016">
        <v>2005</v>
      </c>
      <c r="L15016" s="4">
        <v>51</v>
      </c>
      <c r="M15016" s="1">
        <v>0.17510000000000001</v>
      </c>
      <c r="N15016">
        <f>טבלה1[[#This Row],[סה"כ דורשי עבודה]]/טבלה1[[#This Row],[שיעור אבטלה מוערך ביישוב]]</f>
        <v>11450.599657338664</v>
      </c>
      <c r="O15016" s="4"/>
    </row>
    <row r="15017" spans="1:15" x14ac:dyDescent="0.35">
      <c r="A15017" t="s">
        <v>330</v>
      </c>
      <c r="B15017" t="s">
        <v>94</v>
      </c>
      <c r="C15017">
        <v>7500</v>
      </c>
      <c r="D15017" t="s">
        <v>148</v>
      </c>
      <c r="E15017">
        <v>2002</v>
      </c>
      <c r="F15017">
        <v>878</v>
      </c>
      <c r="G15017">
        <v>1124</v>
      </c>
      <c r="H15017">
        <v>51</v>
      </c>
      <c r="I15017">
        <v>1951</v>
      </c>
      <c r="J15017">
        <v>1741</v>
      </c>
      <c r="K15017">
        <v>2002</v>
      </c>
      <c r="L15017" s="4">
        <v>54</v>
      </c>
      <c r="M15017" s="1">
        <v>0.1749</v>
      </c>
      <c r="N15017">
        <f>טבלה1[[#This Row],[סה"כ דורשי עבודה]]/טבלה1[[#This Row],[שיעור אבטלה מוערך ביישוב]]</f>
        <v>11446.540880503144</v>
      </c>
      <c r="O15017" s="4"/>
    </row>
    <row r="15018" spans="1:15" x14ac:dyDescent="0.35">
      <c r="A15018" t="s">
        <v>331</v>
      </c>
      <c r="B15018" t="s">
        <v>94</v>
      </c>
      <c r="C15018">
        <v>7500</v>
      </c>
      <c r="D15018" t="s">
        <v>148</v>
      </c>
      <c r="E15018">
        <v>1970</v>
      </c>
      <c r="F15018">
        <v>867</v>
      </c>
      <c r="G15018">
        <v>1103</v>
      </c>
      <c r="H15018">
        <v>48</v>
      </c>
      <c r="I15018">
        <v>1922</v>
      </c>
      <c r="J15018">
        <v>1738</v>
      </c>
      <c r="K15018">
        <v>1970</v>
      </c>
      <c r="L15018" s="4">
        <v>44</v>
      </c>
      <c r="M15018" s="1">
        <v>0.1726</v>
      </c>
      <c r="N15018">
        <f>טבלה1[[#This Row],[סה"כ דורשי עבודה]]/טבלה1[[#This Row],[שיעור אבטלה מוערך ביישוב]]</f>
        <v>11413.673232908459</v>
      </c>
      <c r="O15018" s="4"/>
    </row>
    <row r="15019" spans="1:15" x14ac:dyDescent="0.35">
      <c r="A15019" t="s">
        <v>332</v>
      </c>
      <c r="B15019" t="s">
        <v>94</v>
      </c>
      <c r="C15019">
        <v>7500</v>
      </c>
      <c r="D15019" t="s">
        <v>148</v>
      </c>
      <c r="E15019">
        <v>1994</v>
      </c>
      <c r="F15019">
        <v>879</v>
      </c>
      <c r="G15019">
        <v>1115</v>
      </c>
      <c r="H15019">
        <v>42</v>
      </c>
      <c r="I15019">
        <v>1952</v>
      </c>
      <c r="J15019">
        <v>1756</v>
      </c>
      <c r="K15019">
        <v>1994</v>
      </c>
      <c r="L15019" s="4">
        <v>58</v>
      </c>
      <c r="M15019" s="1">
        <v>0.17430000000000001</v>
      </c>
      <c r="N15019">
        <f>טבלה1[[#This Row],[סה"כ דורשי עבודה]]/טבלה1[[#This Row],[שיעור אבטלה מוערך ביישוב]]</f>
        <v>11440.045897877222</v>
      </c>
      <c r="O15019" s="4"/>
    </row>
    <row r="15020" spans="1:15" x14ac:dyDescent="0.35">
      <c r="A15020" t="s">
        <v>333</v>
      </c>
      <c r="B15020" t="s">
        <v>94</v>
      </c>
      <c r="C15020">
        <v>7500</v>
      </c>
      <c r="D15020" t="s">
        <v>148</v>
      </c>
      <c r="E15020">
        <v>1983</v>
      </c>
      <c r="F15020">
        <v>877</v>
      </c>
      <c r="G15020">
        <v>1106</v>
      </c>
      <c r="H15020">
        <v>40</v>
      </c>
      <c r="I15020">
        <v>1943</v>
      </c>
      <c r="J15020">
        <v>1746</v>
      </c>
      <c r="K15020">
        <v>1983</v>
      </c>
      <c r="L15020" s="4">
        <v>38</v>
      </c>
      <c r="M15020" s="1">
        <v>0.17349999999999999</v>
      </c>
      <c r="N15020">
        <f>טבלה1[[#This Row],[סה"כ דורשי עבודה]]/טבלה1[[#This Row],[שיעור אבטלה מוערך ביישוב]]</f>
        <v>11429.394812680117</v>
      </c>
      <c r="O15020" s="4"/>
    </row>
    <row r="15021" spans="1:15" x14ac:dyDescent="0.35">
      <c r="A15021" t="s">
        <v>334</v>
      </c>
      <c r="B15021" t="s">
        <v>94</v>
      </c>
      <c r="C15021">
        <v>7500</v>
      </c>
      <c r="D15021" t="s">
        <v>148</v>
      </c>
      <c r="E15021">
        <v>1991</v>
      </c>
      <c r="F15021">
        <v>876</v>
      </c>
      <c r="G15021">
        <v>1115</v>
      </c>
      <c r="H15021">
        <v>40</v>
      </c>
      <c r="I15021">
        <v>1951</v>
      </c>
      <c r="J15021">
        <v>1746</v>
      </c>
      <c r="K15021">
        <v>1991</v>
      </c>
      <c r="L15021" s="4">
        <v>44</v>
      </c>
      <c r="M15021" s="1">
        <v>0.1741</v>
      </c>
      <c r="N15021">
        <f>טבלה1[[#This Row],[סה"כ דורשי עבודה]]/טבלה1[[#This Row],[שיעור אבטלה מוערך ביישוב]]</f>
        <v>11435.956346927052</v>
      </c>
      <c r="O15021" s="4"/>
    </row>
    <row r="15022" spans="1:15" x14ac:dyDescent="0.35">
      <c r="A15022" t="s">
        <v>335</v>
      </c>
      <c r="B15022" t="s">
        <v>94</v>
      </c>
      <c r="C15022">
        <v>7500</v>
      </c>
      <c r="D15022" t="s">
        <v>148</v>
      </c>
      <c r="E15022">
        <v>2033</v>
      </c>
      <c r="F15022">
        <v>909</v>
      </c>
      <c r="G15022">
        <v>1124</v>
      </c>
      <c r="H15022">
        <v>35</v>
      </c>
      <c r="I15022">
        <v>1998</v>
      </c>
      <c r="J15022">
        <v>1766</v>
      </c>
      <c r="K15022">
        <v>2033</v>
      </c>
      <c r="L15022" s="4">
        <v>51</v>
      </c>
      <c r="M15022" s="1">
        <v>0.17710000000000001</v>
      </c>
      <c r="N15022">
        <f>טבלה1[[#This Row],[סה"כ דורשי עבודה]]/טבלה1[[#This Row],[שיעור אבטלה מוערך ביישוב]]</f>
        <v>11479.390175042348</v>
      </c>
      <c r="O15022" s="4"/>
    </row>
    <row r="15023" spans="1:15" x14ac:dyDescent="0.35">
      <c r="A15023" t="s">
        <v>336</v>
      </c>
      <c r="B15023" t="s">
        <v>94</v>
      </c>
      <c r="C15023">
        <v>7500</v>
      </c>
      <c r="D15023" t="s">
        <v>148</v>
      </c>
      <c r="E15023">
        <v>2029</v>
      </c>
      <c r="F15023">
        <v>911</v>
      </c>
      <c r="G15023">
        <v>1118</v>
      </c>
      <c r="H15023">
        <v>31</v>
      </c>
      <c r="I15023">
        <v>1998</v>
      </c>
      <c r="J15023">
        <v>1736</v>
      </c>
      <c r="K15023">
        <v>2029</v>
      </c>
      <c r="L15023" s="4">
        <v>39</v>
      </c>
      <c r="M15023" s="1">
        <v>0.17680000000000001</v>
      </c>
      <c r="N15023">
        <f>טבלה1[[#This Row],[סה"כ דורשי עבודה]]/טבלה1[[#This Row],[שיעור אבטלה מוערך ביישוב]]</f>
        <v>11476.244343891402</v>
      </c>
      <c r="O15023" s="4"/>
    </row>
    <row r="15024" spans="1:15" x14ac:dyDescent="0.35">
      <c r="A15024" t="s">
        <v>337</v>
      </c>
      <c r="B15024" t="s">
        <v>94</v>
      </c>
      <c r="C15024">
        <v>7500</v>
      </c>
      <c r="D15024" t="s">
        <v>148</v>
      </c>
      <c r="E15024">
        <v>2037</v>
      </c>
      <c r="F15024">
        <v>912</v>
      </c>
      <c r="G15024">
        <v>1125</v>
      </c>
      <c r="H15024">
        <v>31</v>
      </c>
      <c r="I15024">
        <v>2006</v>
      </c>
      <c r="J15024">
        <v>1742</v>
      </c>
      <c r="K15024">
        <v>2037</v>
      </c>
      <c r="L15024" s="4">
        <v>59</v>
      </c>
      <c r="M15024" s="1">
        <v>0.1774</v>
      </c>
      <c r="N15024">
        <f>טבלה1[[#This Row],[סה"כ דורשי עבודה]]/טבלה1[[#This Row],[שיעור אבטלה מוערך ביישוב]]</f>
        <v>11482.525366403608</v>
      </c>
      <c r="O15024" s="4"/>
    </row>
    <row r="15025" spans="1:15" x14ac:dyDescent="0.35">
      <c r="A15025" t="s">
        <v>338</v>
      </c>
      <c r="B15025" t="s">
        <v>94</v>
      </c>
      <c r="C15025">
        <v>7500</v>
      </c>
      <c r="D15025" t="s">
        <v>148</v>
      </c>
      <c r="E15025">
        <v>1992</v>
      </c>
      <c r="F15025">
        <v>877</v>
      </c>
      <c r="G15025">
        <v>1115</v>
      </c>
      <c r="H15025">
        <v>32</v>
      </c>
      <c r="I15025">
        <v>1960</v>
      </c>
      <c r="J15025">
        <v>1725</v>
      </c>
      <c r="K15025">
        <v>1992</v>
      </c>
      <c r="L15025" s="4">
        <v>35</v>
      </c>
      <c r="M15025" s="1">
        <v>0.17419999999999999</v>
      </c>
      <c r="N15025">
        <f>טבלה1[[#This Row],[סה"כ דורשי עבודה]]/טבלה1[[#This Row],[שיעור אבטלה מוערך ביישוב]]</f>
        <v>11435.132032146957</v>
      </c>
      <c r="O15025" s="4"/>
    </row>
    <row r="15026" spans="1:15" x14ac:dyDescent="0.35">
      <c r="A15026" t="s">
        <v>339</v>
      </c>
      <c r="B15026" t="s">
        <v>94</v>
      </c>
      <c r="C15026">
        <v>7500</v>
      </c>
      <c r="D15026" t="s">
        <v>148</v>
      </c>
      <c r="E15026">
        <v>1992</v>
      </c>
      <c r="F15026">
        <v>885</v>
      </c>
      <c r="G15026">
        <v>1107</v>
      </c>
      <c r="H15026">
        <v>33</v>
      </c>
      <c r="I15026">
        <v>1959</v>
      </c>
      <c r="J15026">
        <v>1708</v>
      </c>
      <c r="K15026">
        <v>1992</v>
      </c>
      <c r="L15026" s="4">
        <v>52</v>
      </c>
      <c r="M15026" s="1">
        <v>0.17419999999999999</v>
      </c>
      <c r="N15026">
        <f>טבלה1[[#This Row],[סה"כ דורשי עבודה]]/טבלה1[[#This Row],[שיעור אבטלה מוערך ביישוב]]</f>
        <v>11435.132032146957</v>
      </c>
      <c r="O15026" s="4"/>
    </row>
    <row r="15027" spans="1:15" x14ac:dyDescent="0.35">
      <c r="A15027" t="s">
        <v>261</v>
      </c>
      <c r="B15027" t="s">
        <v>94</v>
      </c>
      <c r="C15027">
        <v>7500</v>
      </c>
      <c r="D15027" t="s">
        <v>148</v>
      </c>
      <c r="E15027">
        <v>1990</v>
      </c>
      <c r="F15027">
        <v>905</v>
      </c>
      <c r="G15027">
        <v>1085</v>
      </c>
      <c r="H15027">
        <v>35</v>
      </c>
      <c r="I15027">
        <v>1955</v>
      </c>
      <c r="J15027">
        <v>1704</v>
      </c>
      <c r="K15027">
        <v>1990</v>
      </c>
      <c r="L15027" s="4">
        <v>69</v>
      </c>
      <c r="M15027" s="1">
        <v>0.17399999999999999</v>
      </c>
      <c r="N15027">
        <f>טבלה1[[#This Row],[סה"כ דורשי עבודה]]/טבלה1[[#This Row],[שיעור אבטלה מוערך ביישוב]]</f>
        <v>11436.781609195403</v>
      </c>
      <c r="O15027" s="4"/>
    </row>
    <row r="15028" spans="1:15" x14ac:dyDescent="0.35">
      <c r="A15028" t="s">
        <v>262</v>
      </c>
      <c r="B15028" t="s">
        <v>94</v>
      </c>
      <c r="C15028">
        <v>7500</v>
      </c>
      <c r="D15028" t="s">
        <v>148</v>
      </c>
      <c r="E15028">
        <v>1999</v>
      </c>
      <c r="F15028">
        <v>880</v>
      </c>
      <c r="G15028">
        <v>1119</v>
      </c>
      <c r="H15028">
        <v>39</v>
      </c>
      <c r="I15028">
        <v>1960</v>
      </c>
      <c r="J15028">
        <v>1700</v>
      </c>
      <c r="K15028">
        <v>1999</v>
      </c>
      <c r="L15028" s="4">
        <v>59</v>
      </c>
      <c r="M15028" s="1">
        <v>0.17469999999999999</v>
      </c>
      <c r="N15028">
        <f>טבלה1[[#This Row],[סה"כ דורשי עבודה]]/טבלה1[[#This Row],[שיעור אבטלה מוערך ביישוב]]</f>
        <v>11442.472810532341</v>
      </c>
      <c r="O15028" s="4"/>
    </row>
    <row r="15029" spans="1:15" x14ac:dyDescent="0.35">
      <c r="A15029" t="s">
        <v>263</v>
      </c>
      <c r="B15029" t="s">
        <v>94</v>
      </c>
      <c r="C15029">
        <v>7500</v>
      </c>
      <c r="D15029" t="s">
        <v>148</v>
      </c>
      <c r="E15029">
        <v>1939</v>
      </c>
      <c r="F15029">
        <v>837</v>
      </c>
      <c r="G15029">
        <v>1102</v>
      </c>
      <c r="H15029">
        <v>36</v>
      </c>
      <c r="I15029">
        <v>1903</v>
      </c>
      <c r="J15029">
        <v>1695</v>
      </c>
      <c r="K15029">
        <v>1939</v>
      </c>
      <c r="L15029" s="4">
        <v>47</v>
      </c>
      <c r="M15029" s="1">
        <v>0.17030000000000001</v>
      </c>
      <c r="N15029">
        <f>טבלה1[[#This Row],[סה"כ דורשי עבודה]]/טבלה1[[#This Row],[שיעור אבטלה מוערך ביישוב]]</f>
        <v>11385.789782736347</v>
      </c>
      <c r="O15029" s="4"/>
    </row>
    <row r="15030" spans="1:15" x14ac:dyDescent="0.35">
      <c r="A15030" t="s">
        <v>264</v>
      </c>
      <c r="B15030" t="s">
        <v>94</v>
      </c>
      <c r="C15030">
        <v>7500</v>
      </c>
      <c r="D15030" t="s">
        <v>148</v>
      </c>
      <c r="E15030">
        <v>1936</v>
      </c>
      <c r="F15030">
        <v>837</v>
      </c>
      <c r="G15030">
        <v>1099</v>
      </c>
      <c r="H15030">
        <v>38</v>
      </c>
      <c r="I15030">
        <v>1898</v>
      </c>
      <c r="J15030">
        <v>1705</v>
      </c>
      <c r="K15030">
        <v>1936</v>
      </c>
      <c r="L15030" s="4">
        <v>70</v>
      </c>
      <c r="M15030" s="1">
        <v>0.1701</v>
      </c>
      <c r="N15030">
        <f>טבלה1[[#This Row],[סה"כ דורשי עבודה]]/טבלה1[[#This Row],[שיעור אבטלה מוערך ביישוב]]</f>
        <v>11381.540270429159</v>
      </c>
      <c r="O15030" s="4"/>
    </row>
    <row r="15031" spans="1:15" x14ac:dyDescent="0.35">
      <c r="A15031" t="s">
        <v>265</v>
      </c>
      <c r="B15031" t="s">
        <v>94</v>
      </c>
      <c r="C15031">
        <v>7500</v>
      </c>
      <c r="D15031" t="s">
        <v>148</v>
      </c>
      <c r="E15031">
        <v>1925</v>
      </c>
      <c r="F15031">
        <v>825</v>
      </c>
      <c r="G15031">
        <v>1100</v>
      </c>
      <c r="H15031">
        <v>31</v>
      </c>
      <c r="I15031">
        <v>1894</v>
      </c>
      <c r="J15031">
        <v>1695</v>
      </c>
      <c r="K15031">
        <v>1925</v>
      </c>
      <c r="L15031" s="4">
        <v>42</v>
      </c>
      <c r="M15031" s="1">
        <v>0.16930000000000001</v>
      </c>
      <c r="N15031">
        <f>טבלה1[[#This Row],[סה"כ דורשי עבודה]]/טבלה1[[#This Row],[שיעור אבטלה מוערך ביישוב]]</f>
        <v>11370.348493797992</v>
      </c>
      <c r="O15031" s="4"/>
    </row>
    <row r="15032" spans="1:15" x14ac:dyDescent="0.35">
      <c r="A15032" t="s">
        <v>266</v>
      </c>
      <c r="B15032" t="s">
        <v>94</v>
      </c>
      <c r="C15032">
        <v>7500</v>
      </c>
      <c r="D15032" t="s">
        <v>148</v>
      </c>
      <c r="E15032">
        <v>1955</v>
      </c>
      <c r="F15032">
        <v>847</v>
      </c>
      <c r="G15032">
        <v>1108</v>
      </c>
      <c r="H15032">
        <v>34</v>
      </c>
      <c r="I15032">
        <v>1921</v>
      </c>
      <c r="J15032">
        <v>1717</v>
      </c>
      <c r="K15032">
        <v>1954</v>
      </c>
      <c r="L15032" s="4">
        <v>50</v>
      </c>
      <c r="M15032" s="1">
        <v>0.1714</v>
      </c>
      <c r="N15032">
        <f>טבלה1[[#This Row],[סה"כ דורשי עבודה]]/טבלה1[[#This Row],[שיעור אבטלה מוערך ביישוב]]</f>
        <v>11406.067677946325</v>
      </c>
      <c r="O15032" s="4"/>
    </row>
    <row r="15033" spans="1:15" x14ac:dyDescent="0.35">
      <c r="A15033" t="s">
        <v>267</v>
      </c>
      <c r="B15033" t="s">
        <v>94</v>
      </c>
      <c r="C15033">
        <v>7500</v>
      </c>
      <c r="D15033" t="s">
        <v>148</v>
      </c>
      <c r="E15033">
        <v>1979</v>
      </c>
      <c r="F15033">
        <v>854</v>
      </c>
      <c r="G15033">
        <v>1125</v>
      </c>
      <c r="H15033">
        <v>31</v>
      </c>
      <c r="I15033">
        <v>1948</v>
      </c>
      <c r="J15033">
        <v>1725</v>
      </c>
      <c r="K15033">
        <v>1979</v>
      </c>
      <c r="L15033" s="4">
        <v>39</v>
      </c>
      <c r="M15033" s="1">
        <v>0.17319999999999999</v>
      </c>
      <c r="N15033">
        <f>טבלה1[[#This Row],[סה"כ דורשי עבודה]]/טבלה1[[#This Row],[שיעור אבטלה מוערך ביישוב]]</f>
        <v>11426.096997690531</v>
      </c>
      <c r="O15033" s="4"/>
    </row>
    <row r="15034" spans="1:15" x14ac:dyDescent="0.35">
      <c r="A15034" t="s">
        <v>268</v>
      </c>
      <c r="B15034" t="s">
        <v>94</v>
      </c>
      <c r="C15034">
        <v>7500</v>
      </c>
      <c r="D15034" t="s">
        <v>148</v>
      </c>
      <c r="E15034">
        <v>2018</v>
      </c>
      <c r="F15034">
        <v>881</v>
      </c>
      <c r="G15034">
        <v>1137</v>
      </c>
      <c r="H15034">
        <v>35</v>
      </c>
      <c r="I15034">
        <v>1983</v>
      </c>
      <c r="J15034">
        <v>1745</v>
      </c>
      <c r="K15034">
        <v>2017</v>
      </c>
      <c r="L15034" s="4">
        <v>54</v>
      </c>
      <c r="M15034" s="1">
        <v>0.15920000000000001</v>
      </c>
      <c r="N15034">
        <f>טבלה1[[#This Row],[סה"כ דורשי עבודה]]/טבלה1[[#This Row],[שיעור אבטלה מוערך ביישוב]]</f>
        <v>12675.879396984925</v>
      </c>
      <c r="O15034" s="4"/>
    </row>
    <row r="15035" spans="1:15" x14ac:dyDescent="0.35">
      <c r="A15035" t="s">
        <v>269</v>
      </c>
      <c r="B15035" t="s">
        <v>94</v>
      </c>
      <c r="C15035">
        <v>7500</v>
      </c>
      <c r="D15035" t="s">
        <v>148</v>
      </c>
      <c r="E15035">
        <v>2035</v>
      </c>
      <c r="F15035">
        <v>910</v>
      </c>
      <c r="G15035">
        <v>1125</v>
      </c>
      <c r="H15035">
        <v>36</v>
      </c>
      <c r="I15035">
        <v>1999</v>
      </c>
      <c r="J15035">
        <v>1749</v>
      </c>
      <c r="K15035">
        <v>2035</v>
      </c>
      <c r="L15035" s="4">
        <v>47</v>
      </c>
      <c r="M15035" s="1">
        <v>0.16039999999999999</v>
      </c>
      <c r="N15035">
        <f>טבלה1[[#This Row],[סה"כ דורשי עבודה]]/טבלה1[[#This Row],[שיעור אבטלה מוערך ביישוב]]</f>
        <v>12687.03241895262</v>
      </c>
      <c r="O15035" s="4"/>
    </row>
    <row r="15036" spans="1:15" x14ac:dyDescent="0.35">
      <c r="A15036" t="s">
        <v>270</v>
      </c>
      <c r="B15036" t="s">
        <v>94</v>
      </c>
      <c r="C15036">
        <v>7500</v>
      </c>
      <c r="D15036" t="s">
        <v>148</v>
      </c>
      <c r="E15036">
        <v>2047</v>
      </c>
      <c r="F15036">
        <v>906</v>
      </c>
      <c r="G15036">
        <v>1141</v>
      </c>
      <c r="H15036">
        <v>33</v>
      </c>
      <c r="I15036">
        <v>2014</v>
      </c>
      <c r="J15036">
        <v>1757</v>
      </c>
      <c r="K15036">
        <v>2047</v>
      </c>
      <c r="L15036" s="4">
        <v>52</v>
      </c>
      <c r="M15036" s="1">
        <v>0.16120000000000001</v>
      </c>
      <c r="N15036">
        <f>טבלה1[[#This Row],[סה"כ דורשי עבודה]]/טבלה1[[#This Row],[שיעור אבטלה מוערך ביישוב]]</f>
        <v>12698.511166253102</v>
      </c>
      <c r="O15036" s="4"/>
    </row>
    <row r="15037" spans="1:15" x14ac:dyDescent="0.35">
      <c r="A15037" t="s">
        <v>271</v>
      </c>
      <c r="B15037" t="s">
        <v>94</v>
      </c>
      <c r="C15037">
        <v>7500</v>
      </c>
      <c r="D15037" t="s">
        <v>148</v>
      </c>
      <c r="E15037">
        <v>2008</v>
      </c>
      <c r="F15037">
        <v>877</v>
      </c>
      <c r="G15037">
        <v>1131</v>
      </c>
      <c r="H15037">
        <v>32</v>
      </c>
      <c r="I15037">
        <v>1976</v>
      </c>
      <c r="J15037">
        <v>1739</v>
      </c>
      <c r="K15037">
        <v>2008</v>
      </c>
      <c r="L15037" s="4">
        <v>48</v>
      </c>
      <c r="M15037" s="1">
        <v>0.15859999999999999</v>
      </c>
      <c r="N15037">
        <f>טבלה1[[#This Row],[סה"כ דורשי עבודה]]/טבלה1[[#This Row],[שיעור אבטלה מוערך ביישוב]]</f>
        <v>12660.781841109711</v>
      </c>
      <c r="O15037" s="4"/>
    </row>
    <row r="15038" spans="1:15" x14ac:dyDescent="0.35">
      <c r="A15038" t="s">
        <v>272</v>
      </c>
      <c r="B15038" t="s">
        <v>94</v>
      </c>
      <c r="C15038">
        <v>7500</v>
      </c>
      <c r="D15038" t="s">
        <v>148</v>
      </c>
      <c r="E15038">
        <v>1996</v>
      </c>
      <c r="F15038">
        <v>871</v>
      </c>
      <c r="G15038">
        <v>1125</v>
      </c>
      <c r="H15038">
        <v>29</v>
      </c>
      <c r="I15038">
        <v>1967</v>
      </c>
      <c r="J15038">
        <v>1734</v>
      </c>
      <c r="K15038">
        <v>1996</v>
      </c>
      <c r="L15038" s="4">
        <v>53</v>
      </c>
      <c r="M15038" s="1">
        <v>0.1578</v>
      </c>
      <c r="N15038">
        <f>טבלה1[[#This Row],[סה"כ דורשי עבודה]]/טבלה1[[#This Row],[שיעור אבטלה מוערך ביישוב]]</f>
        <v>12648.922686945501</v>
      </c>
      <c r="O15038" s="4"/>
    </row>
    <row r="15039" spans="1:15" x14ac:dyDescent="0.35">
      <c r="A15039" t="s">
        <v>273</v>
      </c>
      <c r="B15039" t="s">
        <v>94</v>
      </c>
      <c r="C15039">
        <v>7500</v>
      </c>
      <c r="D15039" t="s">
        <v>148</v>
      </c>
      <c r="E15039">
        <v>2020</v>
      </c>
      <c r="F15039">
        <v>896</v>
      </c>
      <c r="G15039">
        <v>1124</v>
      </c>
      <c r="H15039">
        <v>32</v>
      </c>
      <c r="I15039">
        <v>1988</v>
      </c>
      <c r="J15039">
        <v>1721</v>
      </c>
      <c r="K15039">
        <v>2019</v>
      </c>
      <c r="L15039" s="4">
        <v>63</v>
      </c>
      <c r="M15039" s="1">
        <v>0.15939999999999999</v>
      </c>
      <c r="N15039">
        <f>טבלה1[[#This Row],[סה"כ דורשי עבודה]]/טבלה1[[#This Row],[שיעור אבטלה מוערך ביישוב]]</f>
        <v>12672.521957340026</v>
      </c>
      <c r="O15039" s="4"/>
    </row>
    <row r="15040" spans="1:15" x14ac:dyDescent="0.35">
      <c r="A15040" t="s">
        <v>274</v>
      </c>
      <c r="B15040" t="s">
        <v>94</v>
      </c>
      <c r="C15040">
        <v>7500</v>
      </c>
      <c r="D15040" t="s">
        <v>148</v>
      </c>
      <c r="E15040">
        <v>2047</v>
      </c>
      <c r="F15040">
        <v>883</v>
      </c>
      <c r="G15040">
        <v>1164</v>
      </c>
      <c r="H15040">
        <v>43</v>
      </c>
      <c r="I15040">
        <v>2004</v>
      </c>
      <c r="J15040">
        <v>1727</v>
      </c>
      <c r="K15040">
        <v>2047</v>
      </c>
      <c r="L15040" s="4">
        <v>70</v>
      </c>
      <c r="M15040" s="1">
        <v>0.16120000000000001</v>
      </c>
      <c r="N15040">
        <f>טבלה1[[#This Row],[סה"כ דורשי עבודה]]/טבלה1[[#This Row],[שיעור אבטלה מוערך ביישוב]]</f>
        <v>12698.511166253102</v>
      </c>
      <c r="O15040" s="4"/>
    </row>
    <row r="15041" spans="1:15" x14ac:dyDescent="0.35">
      <c r="A15041" t="s">
        <v>275</v>
      </c>
      <c r="B15041" t="s">
        <v>94</v>
      </c>
      <c r="C15041">
        <v>7500</v>
      </c>
      <c r="D15041" t="s">
        <v>148</v>
      </c>
      <c r="E15041">
        <v>2036</v>
      </c>
      <c r="F15041">
        <v>880</v>
      </c>
      <c r="G15041">
        <v>1156</v>
      </c>
      <c r="H15041">
        <v>39</v>
      </c>
      <c r="I15041">
        <v>1997</v>
      </c>
      <c r="J15041">
        <v>1737</v>
      </c>
      <c r="K15041">
        <v>2032</v>
      </c>
      <c r="L15041" s="4">
        <v>44</v>
      </c>
      <c r="M15041" s="1">
        <v>0.16020000000000001</v>
      </c>
      <c r="N15041">
        <f>טבלה1[[#This Row],[סה"כ דורשי עבודה]]/טבלה1[[#This Row],[שיעור אבטלה מוערך ביישוב]]</f>
        <v>12709.113607990012</v>
      </c>
      <c r="O15041" s="4"/>
    </row>
    <row r="15042" spans="1:15" x14ac:dyDescent="0.35">
      <c r="A15042" t="s">
        <v>276</v>
      </c>
      <c r="B15042" t="s">
        <v>94</v>
      </c>
      <c r="C15042">
        <v>7500</v>
      </c>
      <c r="D15042" t="s">
        <v>148</v>
      </c>
      <c r="E15042">
        <v>2032</v>
      </c>
      <c r="F15042">
        <v>877</v>
      </c>
      <c r="G15042">
        <v>1155</v>
      </c>
      <c r="H15042">
        <v>38</v>
      </c>
      <c r="I15042">
        <v>1994</v>
      </c>
      <c r="J15042">
        <v>1753</v>
      </c>
      <c r="K15042">
        <v>2031</v>
      </c>
      <c r="L15042" s="4">
        <v>28</v>
      </c>
      <c r="M15042" s="1">
        <v>0.16020000000000001</v>
      </c>
      <c r="N15042">
        <f>טבלה1[[#This Row],[סה"כ דורשי עבודה]]/טבלה1[[#This Row],[שיעור אבטלה מוערך ביישוב]]</f>
        <v>12684.14481897628</v>
      </c>
      <c r="O15042" s="4"/>
    </row>
    <row r="15043" spans="1:15" x14ac:dyDescent="0.35">
      <c r="A15043" t="s">
        <v>277</v>
      </c>
      <c r="B15043" t="s">
        <v>94</v>
      </c>
      <c r="C15043">
        <v>7500</v>
      </c>
      <c r="D15043" t="s">
        <v>148</v>
      </c>
      <c r="E15043">
        <v>1991</v>
      </c>
      <c r="F15043">
        <v>850</v>
      </c>
      <c r="G15043">
        <v>1141</v>
      </c>
      <c r="H15043">
        <v>28</v>
      </c>
      <c r="I15043">
        <v>1963</v>
      </c>
      <c r="J15043">
        <v>1732</v>
      </c>
      <c r="K15043">
        <v>1991</v>
      </c>
      <c r="L15043" s="4">
        <v>17</v>
      </c>
      <c r="M15043" s="1">
        <v>0.1575</v>
      </c>
      <c r="N15043">
        <f>טבלה1[[#This Row],[סה"כ דורשי עבודה]]/טבלה1[[#This Row],[שיעור אבטלה מוערך ביישוב]]</f>
        <v>12641.269841269841</v>
      </c>
      <c r="O15043" s="4"/>
    </row>
    <row r="15044" spans="1:15" x14ac:dyDescent="0.35">
      <c r="A15044" t="s">
        <v>278</v>
      </c>
      <c r="B15044" t="s">
        <v>94</v>
      </c>
      <c r="C15044">
        <v>7500</v>
      </c>
      <c r="D15044" t="s">
        <v>148</v>
      </c>
      <c r="E15044">
        <v>2021</v>
      </c>
      <c r="F15044">
        <v>866</v>
      </c>
      <c r="G15044">
        <v>1155</v>
      </c>
      <c r="H15044">
        <v>31</v>
      </c>
      <c r="I15044">
        <v>1990</v>
      </c>
      <c r="J15044">
        <v>1743</v>
      </c>
      <c r="K15044">
        <v>2020</v>
      </c>
      <c r="L15044" s="4">
        <v>28</v>
      </c>
      <c r="M15044" s="1">
        <v>0.15939999999999999</v>
      </c>
      <c r="N15044">
        <f>טבלה1[[#This Row],[סה"כ דורשי עבודה]]/טבלה1[[#This Row],[שיעור אבטלה מוערך ביישוב]]</f>
        <v>12678.795483061482</v>
      </c>
      <c r="O15044" s="4"/>
    </row>
    <row r="15045" spans="1:15" x14ac:dyDescent="0.35">
      <c r="A15045" t="s">
        <v>279</v>
      </c>
      <c r="B15045" t="s">
        <v>94</v>
      </c>
      <c r="C15045">
        <v>7500</v>
      </c>
      <c r="D15045" t="s">
        <v>148</v>
      </c>
      <c r="E15045">
        <v>2061</v>
      </c>
      <c r="F15045">
        <v>897</v>
      </c>
      <c r="G15045">
        <v>1164</v>
      </c>
      <c r="H15045">
        <v>32</v>
      </c>
      <c r="I15045">
        <v>2029</v>
      </c>
      <c r="J15045">
        <v>1776</v>
      </c>
      <c r="K15045">
        <v>2060</v>
      </c>
      <c r="L15045" s="4">
        <v>22</v>
      </c>
      <c r="M15045" s="1">
        <v>0.16209999999999999</v>
      </c>
      <c r="N15045">
        <f>טבלה1[[#This Row],[סה"כ דורשי עבודה]]/טבלה1[[#This Row],[שיעור אבטלה מוערך ביישוב]]</f>
        <v>12714.373843306601</v>
      </c>
      <c r="O15045" s="4"/>
    </row>
    <row r="15046" spans="1:15" x14ac:dyDescent="0.35">
      <c r="A15046" t="s">
        <v>11</v>
      </c>
      <c r="B15046" t="s">
        <v>94</v>
      </c>
      <c r="C15046">
        <v>7500</v>
      </c>
      <c r="D15046" t="s">
        <v>148</v>
      </c>
      <c r="E15046">
        <v>2095</v>
      </c>
      <c r="F15046">
        <v>914</v>
      </c>
      <c r="G15046">
        <v>1181</v>
      </c>
      <c r="H15046">
        <v>39</v>
      </c>
      <c r="I15046">
        <v>2056</v>
      </c>
      <c r="J15046">
        <v>1780</v>
      </c>
      <c r="K15046">
        <v>2094</v>
      </c>
      <c r="L15046" s="4">
        <v>28</v>
      </c>
      <c r="M15046" s="1">
        <v>0.15559999999999999</v>
      </c>
      <c r="N15046">
        <f>טבלה1[[#This Row],[סה"כ דורשי עבודה]]/טבלה1[[#This Row],[שיעור אבטלה מוערך ביישוב]]</f>
        <v>13464.010282776351</v>
      </c>
      <c r="O15046" s="4"/>
    </row>
    <row r="15047" spans="1:15" x14ac:dyDescent="0.35">
      <c r="A15047" t="s">
        <v>212</v>
      </c>
      <c r="B15047" t="s">
        <v>94</v>
      </c>
      <c r="C15047">
        <v>7500</v>
      </c>
      <c r="D15047" t="s">
        <v>148</v>
      </c>
      <c r="E15047">
        <v>2102</v>
      </c>
      <c r="F15047">
        <v>929</v>
      </c>
      <c r="G15047">
        <v>1173</v>
      </c>
      <c r="H15047">
        <v>32</v>
      </c>
      <c r="I15047">
        <v>2070</v>
      </c>
      <c r="J15047">
        <v>1781</v>
      </c>
      <c r="K15047">
        <v>2100</v>
      </c>
      <c r="L15047" s="4">
        <v>3</v>
      </c>
      <c r="M15047" s="1">
        <v>0.156</v>
      </c>
      <c r="N15047">
        <f>טבלה1[[#This Row],[סה"כ דורשי עבודה]]/טבלה1[[#This Row],[שיעור אבטלה מוערך ביישוב]]</f>
        <v>13474.358974358975</v>
      </c>
      <c r="O15047" s="4"/>
    </row>
    <row r="15048" spans="1:15" x14ac:dyDescent="0.35">
      <c r="A15048" t="s">
        <v>213</v>
      </c>
      <c r="B15048" t="s">
        <v>94</v>
      </c>
      <c r="C15048">
        <v>7500</v>
      </c>
      <c r="D15048" t="s">
        <v>148</v>
      </c>
      <c r="E15048">
        <v>2112</v>
      </c>
      <c r="F15048">
        <v>932</v>
      </c>
      <c r="G15048">
        <v>1180</v>
      </c>
      <c r="H15048">
        <v>31</v>
      </c>
      <c r="I15048">
        <v>2081</v>
      </c>
      <c r="J15048">
        <v>1796</v>
      </c>
      <c r="K15048">
        <v>2106</v>
      </c>
      <c r="L15048" s="4">
        <v>4</v>
      </c>
      <c r="M15048" s="1">
        <v>0.15640000000000001</v>
      </c>
      <c r="N15048">
        <f>טבלה1[[#This Row],[סה"כ דורשי עבודה]]/טבלה1[[#This Row],[שיעור אבטלה מוערך ביישוב]]</f>
        <v>13503.836317135549</v>
      </c>
      <c r="O15048" s="4"/>
    </row>
    <row r="15049" spans="1:15" x14ac:dyDescent="0.35">
      <c r="A15049" t="s">
        <v>214</v>
      </c>
      <c r="B15049" t="s">
        <v>94</v>
      </c>
      <c r="C15049">
        <v>7500</v>
      </c>
      <c r="D15049" t="s">
        <v>148</v>
      </c>
      <c r="E15049">
        <v>2098</v>
      </c>
      <c r="F15049">
        <v>924</v>
      </c>
      <c r="G15049">
        <v>1174</v>
      </c>
      <c r="H15049">
        <v>29</v>
      </c>
      <c r="I15049">
        <v>2069</v>
      </c>
      <c r="J15049">
        <v>1766</v>
      </c>
      <c r="K15049">
        <v>2094</v>
      </c>
      <c r="L15049" s="4">
        <v>4</v>
      </c>
      <c r="M15049" s="1">
        <v>0.15559999999999999</v>
      </c>
      <c r="N15049">
        <f>טבלה1[[#This Row],[סה"כ דורשי עבודה]]/טבלה1[[#This Row],[שיעור אבטלה מוערך ביישוב]]</f>
        <v>13483.290488431878</v>
      </c>
      <c r="O15049" s="4"/>
    </row>
    <row r="15050" spans="1:15" x14ac:dyDescent="0.35">
      <c r="A15050" t="s">
        <v>215</v>
      </c>
      <c r="B15050" t="s">
        <v>94</v>
      </c>
      <c r="C15050">
        <v>7500</v>
      </c>
      <c r="D15050" t="s">
        <v>148</v>
      </c>
      <c r="E15050">
        <v>2074</v>
      </c>
      <c r="F15050">
        <v>906</v>
      </c>
      <c r="G15050">
        <v>1168</v>
      </c>
      <c r="H15050">
        <v>29</v>
      </c>
      <c r="I15050">
        <v>2045</v>
      </c>
      <c r="J15050">
        <v>1774</v>
      </c>
      <c r="K15050">
        <v>2068</v>
      </c>
      <c r="L15050" s="4">
        <v>15</v>
      </c>
      <c r="M15050" s="1">
        <v>0.154</v>
      </c>
      <c r="N15050">
        <f>טבלה1[[#This Row],[סה"כ דורשי עבודה]]/טבלה1[[#This Row],[שיעור אבטלה מוערך ביישוב]]</f>
        <v>13467.532467532468</v>
      </c>
      <c r="O15050" s="4"/>
    </row>
    <row r="15051" spans="1:15" x14ac:dyDescent="0.35">
      <c r="A15051" t="s">
        <v>216</v>
      </c>
      <c r="B15051" t="s">
        <v>94</v>
      </c>
      <c r="C15051">
        <v>7500</v>
      </c>
      <c r="D15051" t="s">
        <v>148</v>
      </c>
      <c r="E15051">
        <v>2075</v>
      </c>
      <c r="F15051">
        <v>927</v>
      </c>
      <c r="G15051">
        <v>1148</v>
      </c>
      <c r="H15051">
        <v>29</v>
      </c>
      <c r="I15051">
        <v>2046</v>
      </c>
      <c r="J15051">
        <v>1755</v>
      </c>
      <c r="K15051">
        <v>2072</v>
      </c>
      <c r="L15051" s="4">
        <v>20</v>
      </c>
      <c r="M15051" s="1">
        <v>0.1542</v>
      </c>
      <c r="N15051">
        <f>טבלה1[[#This Row],[סה"כ דורשי עבודה]]/טבלה1[[#This Row],[שיעור אבטלה מוערך ביישוב]]</f>
        <v>13456.549935149156</v>
      </c>
      <c r="O15051" s="4"/>
    </row>
    <row r="15052" spans="1:15" x14ac:dyDescent="0.35">
      <c r="A15052" t="s">
        <v>217</v>
      </c>
      <c r="B15052" t="s">
        <v>94</v>
      </c>
      <c r="C15052">
        <v>7500</v>
      </c>
      <c r="D15052" t="s">
        <v>148</v>
      </c>
      <c r="E15052">
        <v>2128</v>
      </c>
      <c r="F15052">
        <v>939</v>
      </c>
      <c r="G15052">
        <v>1189</v>
      </c>
      <c r="H15052">
        <v>25</v>
      </c>
      <c r="I15052">
        <v>2103</v>
      </c>
      <c r="J15052">
        <v>1759</v>
      </c>
      <c r="K15052">
        <v>2124</v>
      </c>
      <c r="L15052" s="4">
        <v>30</v>
      </c>
      <c r="M15052" s="1">
        <v>0.1575</v>
      </c>
      <c r="N15052">
        <f>טבלה1[[#This Row],[סה"כ דורשי עבודה]]/טבלה1[[#This Row],[שיעור אבטלה מוערך ביישוב]]</f>
        <v>13511.111111111111</v>
      </c>
      <c r="O15052" s="4"/>
    </row>
    <row r="15053" spans="1:15" x14ac:dyDescent="0.35">
      <c r="A15053" t="s">
        <v>218</v>
      </c>
      <c r="B15053" t="s">
        <v>94</v>
      </c>
      <c r="C15053">
        <v>7500</v>
      </c>
      <c r="D15053" t="s">
        <v>148</v>
      </c>
      <c r="E15053">
        <v>2042</v>
      </c>
      <c r="F15053">
        <v>875</v>
      </c>
      <c r="G15053">
        <v>1167</v>
      </c>
      <c r="H15053">
        <v>18</v>
      </c>
      <c r="I15053">
        <v>2024</v>
      </c>
      <c r="J15053">
        <v>1747</v>
      </c>
      <c r="K15053">
        <v>2037</v>
      </c>
      <c r="L15053" s="4">
        <v>28</v>
      </c>
      <c r="M15053" s="1">
        <v>0.152</v>
      </c>
      <c r="N15053">
        <f>טבלה1[[#This Row],[סה"כ דורשי עבודה]]/טבלה1[[#This Row],[שיעור אבטלה מוערך ביישוב]]</f>
        <v>13434.21052631579</v>
      </c>
      <c r="O15053" s="4"/>
    </row>
    <row r="15054" spans="1:15" x14ac:dyDescent="0.35">
      <c r="A15054" t="s">
        <v>219</v>
      </c>
      <c r="B15054" t="s">
        <v>94</v>
      </c>
      <c r="C15054">
        <v>7500</v>
      </c>
      <c r="D15054" t="s">
        <v>148</v>
      </c>
      <c r="E15054">
        <v>2001</v>
      </c>
      <c r="F15054">
        <v>865</v>
      </c>
      <c r="G15054">
        <v>1136</v>
      </c>
      <c r="H15054">
        <v>13</v>
      </c>
      <c r="I15054">
        <v>1988</v>
      </c>
      <c r="J15054">
        <v>1746</v>
      </c>
      <c r="K15054">
        <v>1994</v>
      </c>
      <c r="L15054" s="4">
        <v>5</v>
      </c>
      <c r="M15054" s="1">
        <v>0.14929999999999999</v>
      </c>
      <c r="N15054">
        <f>טבלה1[[#This Row],[סה"כ דורשי עבודה]]/טבלה1[[#This Row],[שיעור אבטלה מוערך ביישוב]]</f>
        <v>13402.545210984596</v>
      </c>
      <c r="O15054" s="4"/>
    </row>
    <row r="15055" spans="1:15" x14ac:dyDescent="0.35">
      <c r="A15055" t="s">
        <v>220</v>
      </c>
      <c r="B15055" t="s">
        <v>94</v>
      </c>
      <c r="C15055">
        <v>7500</v>
      </c>
      <c r="D15055" t="s">
        <v>148</v>
      </c>
      <c r="E15055">
        <v>2007</v>
      </c>
      <c r="F15055">
        <v>866</v>
      </c>
      <c r="G15055">
        <v>1141</v>
      </c>
      <c r="H15055">
        <v>14</v>
      </c>
      <c r="I15055">
        <v>1993</v>
      </c>
      <c r="J15055">
        <v>1721</v>
      </c>
      <c r="K15055">
        <v>2001</v>
      </c>
      <c r="L15055" s="4">
        <v>8</v>
      </c>
      <c r="M15055" s="1">
        <v>0.1497</v>
      </c>
      <c r="N15055">
        <f>טבלה1[[#This Row],[סה"כ דורשי עבודה]]/טבלה1[[#This Row],[שיעור אבטלה מוערך ביישוב]]</f>
        <v>13406.813627254509</v>
      </c>
      <c r="O15055" s="4"/>
    </row>
    <row r="15056" spans="1:15" x14ac:dyDescent="0.35">
      <c r="A15056" t="s">
        <v>221</v>
      </c>
      <c r="B15056" t="s">
        <v>94</v>
      </c>
      <c r="C15056">
        <v>7500</v>
      </c>
      <c r="D15056" t="s">
        <v>148</v>
      </c>
      <c r="E15056">
        <v>2014</v>
      </c>
      <c r="F15056">
        <v>861</v>
      </c>
      <c r="G15056">
        <v>1153</v>
      </c>
      <c r="H15056">
        <v>18</v>
      </c>
      <c r="I15056">
        <v>1996</v>
      </c>
      <c r="J15056">
        <v>1722</v>
      </c>
      <c r="K15056">
        <v>2010</v>
      </c>
      <c r="L15056" s="4">
        <v>16</v>
      </c>
      <c r="M15056" s="1">
        <v>0.15029999999999999</v>
      </c>
      <c r="N15056">
        <f>טבלה1[[#This Row],[סה"כ דורשי עבודה]]/טבלה1[[#This Row],[שיעור אבטלה מוערך ביישוב]]</f>
        <v>13399.866932801066</v>
      </c>
      <c r="O15056" s="4"/>
    </row>
    <row r="15057" spans="1:15" x14ac:dyDescent="0.35">
      <c r="A15057" t="s">
        <v>222</v>
      </c>
      <c r="B15057" t="s">
        <v>94</v>
      </c>
      <c r="C15057">
        <v>7500</v>
      </c>
      <c r="D15057" t="s">
        <v>148</v>
      </c>
      <c r="E15057">
        <v>2073</v>
      </c>
      <c r="F15057">
        <v>897</v>
      </c>
      <c r="G15057">
        <v>1176</v>
      </c>
      <c r="H15057">
        <v>16</v>
      </c>
      <c r="I15057">
        <v>2057</v>
      </c>
      <c r="J15057">
        <v>1762</v>
      </c>
      <c r="K15057">
        <v>2066</v>
      </c>
      <c r="L15057" s="4">
        <v>12</v>
      </c>
      <c r="M15057" s="1">
        <v>0.15390000000000001</v>
      </c>
      <c r="N15057">
        <f>טבלה1[[#This Row],[סה"כ דורשי עבודה]]/טבלה1[[#This Row],[שיעור אבטלה מוערך ביישוב]]</f>
        <v>13469.785575048732</v>
      </c>
      <c r="O15057" s="4"/>
    </row>
    <row r="15058" spans="1:15" x14ac:dyDescent="0.35">
      <c r="A15058" t="s">
        <v>223</v>
      </c>
      <c r="B15058" t="s">
        <v>94</v>
      </c>
      <c r="C15058">
        <v>7500</v>
      </c>
      <c r="D15058" t="s">
        <v>148</v>
      </c>
      <c r="E15058">
        <v>2067</v>
      </c>
      <c r="F15058">
        <v>906</v>
      </c>
      <c r="G15058">
        <v>1161</v>
      </c>
      <c r="H15058">
        <v>17</v>
      </c>
      <c r="I15058">
        <v>2050</v>
      </c>
      <c r="J15058">
        <v>1762</v>
      </c>
      <c r="K15058">
        <v>2062</v>
      </c>
      <c r="L15058" s="4">
        <v>17</v>
      </c>
      <c r="M15058" s="1">
        <v>0.14849999999999999</v>
      </c>
      <c r="N15058">
        <f>טבלה1[[#This Row],[סה"כ דורשי עבודה]]/טבלה1[[#This Row],[שיעור אבטלה מוערך ביישוב]]</f>
        <v>13919.191919191921</v>
      </c>
      <c r="O15058" s="4"/>
    </row>
    <row r="15059" spans="1:15" x14ac:dyDescent="0.35">
      <c r="A15059" t="s">
        <v>224</v>
      </c>
      <c r="B15059" t="s">
        <v>94</v>
      </c>
      <c r="C15059">
        <v>7500</v>
      </c>
      <c r="D15059" t="s">
        <v>148</v>
      </c>
      <c r="E15059">
        <v>2071</v>
      </c>
      <c r="F15059">
        <v>912</v>
      </c>
      <c r="G15059">
        <v>1159</v>
      </c>
      <c r="H15059">
        <v>14</v>
      </c>
      <c r="I15059">
        <v>2057</v>
      </c>
      <c r="J15059">
        <v>1755</v>
      </c>
      <c r="K15059">
        <v>2062</v>
      </c>
      <c r="L15059" s="4">
        <v>11</v>
      </c>
      <c r="M15059" s="1">
        <v>0.14849999999999999</v>
      </c>
      <c r="N15059">
        <f>טבלה1[[#This Row],[סה"כ דורשי עבודה]]/טבלה1[[#This Row],[שיעור אבטלה מוערך ביישוב]]</f>
        <v>13946.127946127946</v>
      </c>
      <c r="O15059" s="4"/>
    </row>
    <row r="15060" spans="1:15" x14ac:dyDescent="0.35">
      <c r="A15060" t="s">
        <v>225</v>
      </c>
      <c r="B15060" t="s">
        <v>94</v>
      </c>
      <c r="C15060">
        <v>7500</v>
      </c>
      <c r="D15060" t="s">
        <v>148</v>
      </c>
      <c r="E15060">
        <v>2109</v>
      </c>
      <c r="F15060">
        <v>933</v>
      </c>
      <c r="G15060">
        <v>1176</v>
      </c>
      <c r="H15060">
        <v>16</v>
      </c>
      <c r="I15060">
        <v>2093</v>
      </c>
      <c r="J15060">
        <v>1783</v>
      </c>
      <c r="K15060">
        <v>2102</v>
      </c>
      <c r="L15060" s="4">
        <v>18</v>
      </c>
      <c r="M15060" s="1">
        <v>0.151</v>
      </c>
      <c r="N15060">
        <f>טבלה1[[#This Row],[סה"כ דורשי עבודה]]/טבלה1[[#This Row],[שיעור אבטלה מוערך ביישוב]]</f>
        <v>13966.887417218544</v>
      </c>
      <c r="O15060" s="4"/>
    </row>
    <row r="15061" spans="1:15" x14ac:dyDescent="0.35">
      <c r="A15061" t="s">
        <v>226</v>
      </c>
      <c r="B15061" t="s">
        <v>94</v>
      </c>
      <c r="C15061">
        <v>7500</v>
      </c>
      <c r="D15061" t="s">
        <v>148</v>
      </c>
      <c r="E15061">
        <v>2057</v>
      </c>
      <c r="F15061">
        <v>903</v>
      </c>
      <c r="G15061">
        <v>1154</v>
      </c>
      <c r="H15061">
        <v>14</v>
      </c>
      <c r="I15061">
        <v>2043</v>
      </c>
      <c r="J15061">
        <v>1752</v>
      </c>
      <c r="K15061">
        <v>2051</v>
      </c>
      <c r="L15061" s="4">
        <v>15</v>
      </c>
      <c r="M15061" s="1">
        <v>0.1479</v>
      </c>
      <c r="N15061">
        <f>טבלה1[[#This Row],[סה"כ דורשי עבודה]]/טבלה1[[#This Row],[שיעור אבטלה מוערך ביישוב]]</f>
        <v>13908.045977011494</v>
      </c>
      <c r="O15061" s="4"/>
    </row>
    <row r="15062" spans="1:15" x14ac:dyDescent="0.35">
      <c r="A15062" t="s">
        <v>227</v>
      </c>
      <c r="B15062" t="s">
        <v>94</v>
      </c>
      <c r="C15062">
        <v>7500</v>
      </c>
      <c r="D15062" t="s">
        <v>148</v>
      </c>
      <c r="E15062">
        <v>2035</v>
      </c>
      <c r="F15062">
        <v>890</v>
      </c>
      <c r="G15062">
        <v>1145</v>
      </c>
      <c r="H15062">
        <v>11</v>
      </c>
      <c r="I15062">
        <v>2024</v>
      </c>
      <c r="J15062">
        <v>1756</v>
      </c>
      <c r="K15062">
        <v>2028</v>
      </c>
      <c r="L15062" s="4">
        <v>12</v>
      </c>
      <c r="M15062" s="1">
        <v>0.14649999999999999</v>
      </c>
      <c r="N15062">
        <f>טבלה1[[#This Row],[סה"כ דורשי עבודה]]/טבלה1[[#This Row],[שיעור אבטלה מוערך ביישוב]]</f>
        <v>13890.784982935154</v>
      </c>
      <c r="O15062" s="4"/>
    </row>
    <row r="15063" spans="1:15" x14ac:dyDescent="0.35">
      <c r="A15063" t="s">
        <v>228</v>
      </c>
      <c r="B15063" t="s">
        <v>94</v>
      </c>
      <c r="C15063">
        <v>7500</v>
      </c>
      <c r="D15063" t="s">
        <v>148</v>
      </c>
      <c r="E15063">
        <v>2072</v>
      </c>
      <c r="F15063">
        <v>909</v>
      </c>
      <c r="G15063">
        <v>1163</v>
      </c>
      <c r="H15063">
        <v>13</v>
      </c>
      <c r="I15063">
        <v>2059</v>
      </c>
      <c r="J15063">
        <v>1788</v>
      </c>
      <c r="K15063">
        <v>2062</v>
      </c>
      <c r="L15063" s="4">
        <v>11</v>
      </c>
      <c r="M15063" s="1">
        <v>0.14849999999999999</v>
      </c>
      <c r="N15063">
        <f>טבלה1[[#This Row],[סה"כ דורשי עבודה]]/טבלה1[[#This Row],[שיעור אבטלה מוערך ביישוב]]</f>
        <v>13952.861952861953</v>
      </c>
      <c r="O15063" s="4"/>
    </row>
    <row r="15064" spans="1:15" x14ac:dyDescent="0.35">
      <c r="A15064" t="s">
        <v>229</v>
      </c>
      <c r="B15064" t="s">
        <v>94</v>
      </c>
      <c r="C15064">
        <v>7500</v>
      </c>
      <c r="D15064" t="s">
        <v>148</v>
      </c>
      <c r="E15064">
        <v>2114</v>
      </c>
      <c r="F15064">
        <v>912</v>
      </c>
      <c r="G15064">
        <v>1202</v>
      </c>
      <c r="H15064">
        <v>25</v>
      </c>
      <c r="I15064">
        <v>2089</v>
      </c>
      <c r="J15064">
        <v>1791</v>
      </c>
      <c r="K15064">
        <v>2100</v>
      </c>
      <c r="L15064" s="4">
        <v>14</v>
      </c>
      <c r="M15064" s="1">
        <v>0.15090000000000001</v>
      </c>
      <c r="N15064">
        <f>טבלה1[[#This Row],[סה"כ דורשי עבודה]]/טבלה1[[#This Row],[שיעור אבטלה מוערך ביישוב]]</f>
        <v>14009.277667329357</v>
      </c>
      <c r="O15064" s="4"/>
    </row>
    <row r="15065" spans="1:15" x14ac:dyDescent="0.35">
      <c r="A15065" t="s">
        <v>230</v>
      </c>
      <c r="B15065" t="s">
        <v>94</v>
      </c>
      <c r="C15065">
        <v>7500</v>
      </c>
      <c r="D15065" t="s">
        <v>148</v>
      </c>
      <c r="E15065">
        <v>2125</v>
      </c>
      <c r="F15065">
        <v>903</v>
      </c>
      <c r="G15065">
        <v>1222</v>
      </c>
      <c r="H15065">
        <v>27</v>
      </c>
      <c r="I15065">
        <v>2098</v>
      </c>
      <c r="J15065">
        <v>1795</v>
      </c>
      <c r="K15065">
        <v>2111</v>
      </c>
      <c r="L15065" s="4">
        <v>7</v>
      </c>
      <c r="M15065" s="1">
        <v>0.1515</v>
      </c>
      <c r="N15065">
        <f>טבלה1[[#This Row],[סה"כ דורשי עבודה]]/טבלה1[[#This Row],[שיעור אבטלה מוערך ביישוב]]</f>
        <v>14026.402640264027</v>
      </c>
      <c r="O15065" s="4"/>
    </row>
    <row r="15066" spans="1:15" x14ac:dyDescent="0.35">
      <c r="A15066" t="s">
        <v>231</v>
      </c>
      <c r="B15066" t="s">
        <v>94</v>
      </c>
      <c r="C15066">
        <v>7500</v>
      </c>
      <c r="D15066" t="s">
        <v>148</v>
      </c>
      <c r="E15066">
        <v>2130</v>
      </c>
      <c r="F15066">
        <v>917</v>
      </c>
      <c r="G15066">
        <v>1213</v>
      </c>
      <c r="H15066">
        <v>27</v>
      </c>
      <c r="I15066">
        <v>2103</v>
      </c>
      <c r="J15066">
        <v>1806</v>
      </c>
      <c r="K15066">
        <v>2112</v>
      </c>
      <c r="L15066" s="4">
        <v>10</v>
      </c>
      <c r="M15066" s="1">
        <v>0.15160000000000001</v>
      </c>
      <c r="N15066">
        <f>טבלה1[[#This Row],[סה"כ דורשי עבודה]]/טבלה1[[#This Row],[שיעור אבטלה מוערך ביישוב]]</f>
        <v>14050.13192612137</v>
      </c>
      <c r="O15066" s="4"/>
    </row>
    <row r="15067" spans="1:15" x14ac:dyDescent="0.35">
      <c r="A15067" t="s">
        <v>232</v>
      </c>
      <c r="B15067" t="s">
        <v>94</v>
      </c>
      <c r="C15067">
        <v>7500</v>
      </c>
      <c r="D15067" t="s">
        <v>148</v>
      </c>
      <c r="E15067">
        <v>2030</v>
      </c>
      <c r="F15067">
        <v>865</v>
      </c>
      <c r="G15067">
        <v>1165</v>
      </c>
      <c r="H15067">
        <v>19</v>
      </c>
      <c r="I15067">
        <v>2011</v>
      </c>
      <c r="J15067">
        <v>1811</v>
      </c>
      <c r="K15067">
        <v>2019</v>
      </c>
      <c r="L15067" s="4">
        <v>0</v>
      </c>
      <c r="M15067" s="1">
        <v>0.1459</v>
      </c>
      <c r="N15067">
        <f>טבלה1[[#This Row],[סה"כ דורשי עבודה]]/טבלה1[[#This Row],[שיעור אבטלה מוערך ביישוב]]</f>
        <v>13913.639479095271</v>
      </c>
      <c r="O15067" s="4"/>
    </row>
    <row r="15068" spans="1:15" x14ac:dyDescent="0.35">
      <c r="A15068" t="s">
        <v>233</v>
      </c>
      <c r="B15068" t="s">
        <v>94</v>
      </c>
      <c r="C15068">
        <v>7500</v>
      </c>
      <c r="D15068" t="s">
        <v>148</v>
      </c>
      <c r="E15068">
        <v>2105</v>
      </c>
      <c r="F15068">
        <v>901</v>
      </c>
      <c r="G15068">
        <v>1204</v>
      </c>
      <c r="H15068">
        <v>19</v>
      </c>
      <c r="I15068">
        <v>2086</v>
      </c>
      <c r="J15068">
        <v>1835</v>
      </c>
      <c r="K15068">
        <v>2093</v>
      </c>
      <c r="L15068" s="4">
        <v>0</v>
      </c>
      <c r="M15068" s="1">
        <v>0.15040000000000001</v>
      </c>
      <c r="N15068">
        <f>טבלה1[[#This Row],[סה"כ דורשי עבודה]]/טבלה1[[#This Row],[שיעור אבטלה מוערך ביישוב]]</f>
        <v>13996.010638297872</v>
      </c>
      <c r="O15068" s="4"/>
    </row>
    <row r="15069" spans="1:15" x14ac:dyDescent="0.35">
      <c r="A15069" t="s">
        <v>234</v>
      </c>
      <c r="B15069" t="s">
        <v>94</v>
      </c>
      <c r="C15069">
        <v>7500</v>
      </c>
      <c r="D15069" t="s">
        <v>148</v>
      </c>
      <c r="E15069">
        <v>2164</v>
      </c>
      <c r="F15069">
        <v>943</v>
      </c>
      <c r="G15069">
        <v>1221</v>
      </c>
      <c r="H15069">
        <v>30</v>
      </c>
      <c r="I15069">
        <v>2134</v>
      </c>
      <c r="J15069">
        <v>1845</v>
      </c>
      <c r="K15069">
        <v>2146</v>
      </c>
      <c r="L15069" s="4">
        <v>8</v>
      </c>
      <c r="M15069" s="1">
        <v>0.1537</v>
      </c>
      <c r="N15069">
        <f>טבלה1[[#This Row],[סה"כ דורשי עבודה]]/טבלה1[[#This Row],[שיעור אבטלה מוערך ביישוב]]</f>
        <v>14079.375406636304</v>
      </c>
      <c r="O15069" s="4"/>
    </row>
    <row r="15070" spans="1:15" x14ac:dyDescent="0.35">
      <c r="A15070" t="s">
        <v>235</v>
      </c>
      <c r="B15070" t="s">
        <v>94</v>
      </c>
      <c r="C15070">
        <v>7500</v>
      </c>
      <c r="D15070" t="s">
        <v>148</v>
      </c>
      <c r="E15070">
        <v>2174</v>
      </c>
      <c r="F15070">
        <v>926</v>
      </c>
      <c r="G15070">
        <v>1248</v>
      </c>
      <c r="H15070">
        <v>31</v>
      </c>
      <c r="I15070">
        <v>2143</v>
      </c>
      <c r="J15070">
        <v>1839</v>
      </c>
      <c r="K15070">
        <v>2156</v>
      </c>
      <c r="L15070" s="4">
        <v>19</v>
      </c>
      <c r="M15070" s="1">
        <v>0.15429999999999999</v>
      </c>
      <c r="N15070">
        <f>טבלה1[[#This Row],[סה"כ דורשי עבודה]]/טבלה1[[#This Row],[שיעור אבטלה מוערך ביישוב]]</f>
        <v>14089.436163318212</v>
      </c>
      <c r="O15070" s="4"/>
    </row>
    <row r="15071" spans="1:15" x14ac:dyDescent="0.35">
      <c r="A15071" t="s">
        <v>236</v>
      </c>
      <c r="B15071" t="s">
        <v>94</v>
      </c>
      <c r="C15071">
        <v>7500</v>
      </c>
      <c r="D15071" t="s">
        <v>148</v>
      </c>
      <c r="E15071">
        <v>2163</v>
      </c>
      <c r="F15071">
        <v>927</v>
      </c>
      <c r="G15071">
        <v>1236</v>
      </c>
      <c r="H15071">
        <v>24</v>
      </c>
      <c r="I15071">
        <v>2139</v>
      </c>
      <c r="J15071">
        <v>1823</v>
      </c>
      <c r="K15071">
        <v>2143</v>
      </c>
      <c r="L15071" s="4">
        <v>10</v>
      </c>
      <c r="M15071" s="1">
        <v>0.1535</v>
      </c>
      <c r="N15071">
        <f>טבלה1[[#This Row],[סה"כ דורשי עבודה]]/טבלה1[[#This Row],[שיעור אבטלה מוערך ביישוב]]</f>
        <v>14091.205211726385</v>
      </c>
      <c r="O15071" s="4"/>
    </row>
    <row r="15072" spans="1:15" x14ac:dyDescent="0.35">
      <c r="A15072" t="s">
        <v>237</v>
      </c>
      <c r="B15072" t="s">
        <v>94</v>
      </c>
      <c r="C15072">
        <v>7500</v>
      </c>
      <c r="D15072" t="s">
        <v>148</v>
      </c>
      <c r="E15072">
        <v>2153</v>
      </c>
      <c r="F15072">
        <v>916</v>
      </c>
      <c r="G15072">
        <v>1237</v>
      </c>
      <c r="H15072">
        <v>21</v>
      </c>
      <c r="I15072">
        <v>2132</v>
      </c>
      <c r="J15072">
        <v>1812</v>
      </c>
      <c r="K15072">
        <v>2136</v>
      </c>
      <c r="L15072" s="4">
        <v>13</v>
      </c>
      <c r="M15072" s="1">
        <v>0.15310000000000001</v>
      </c>
      <c r="N15072">
        <f>טבלה1[[#This Row],[סה"כ דורשי עבודה]]/טבלה1[[#This Row],[שיעור אבטלה מוערך ביישוב]]</f>
        <v>14062.704114957543</v>
      </c>
      <c r="O15072" s="4"/>
    </row>
    <row r="15073" spans="1:15" x14ac:dyDescent="0.35">
      <c r="A15073" t="s">
        <v>238</v>
      </c>
      <c r="B15073" t="s">
        <v>94</v>
      </c>
      <c r="C15073">
        <v>7500</v>
      </c>
      <c r="D15073" t="s">
        <v>148</v>
      </c>
      <c r="E15073">
        <v>2105</v>
      </c>
      <c r="F15073">
        <v>876</v>
      </c>
      <c r="G15073">
        <v>1229</v>
      </c>
      <c r="H15073">
        <v>14</v>
      </c>
      <c r="I15073">
        <v>2091</v>
      </c>
      <c r="J15073">
        <v>1792</v>
      </c>
      <c r="K15073">
        <v>2094</v>
      </c>
      <c r="L15073" s="4">
        <v>8</v>
      </c>
      <c r="M15073" s="1">
        <v>0.15049999999999999</v>
      </c>
      <c r="N15073">
        <f>טבלה1[[#This Row],[סה"כ דורשי עבודה]]/טבלה1[[#This Row],[שיעור אבטלה מוערך ביישוב]]</f>
        <v>13986.710963455151</v>
      </c>
      <c r="O15073" s="4"/>
    </row>
    <row r="15074" spans="1:15" x14ac:dyDescent="0.35">
      <c r="A15074" t="s">
        <v>239</v>
      </c>
      <c r="B15074" t="s">
        <v>94</v>
      </c>
      <c r="C15074">
        <v>7500</v>
      </c>
      <c r="D15074" t="s">
        <v>148</v>
      </c>
      <c r="E15074">
        <v>2124</v>
      </c>
      <c r="F15074">
        <v>888</v>
      </c>
      <c r="G15074">
        <v>1236</v>
      </c>
      <c r="H15074">
        <v>14</v>
      </c>
      <c r="I15074">
        <v>2110</v>
      </c>
      <c r="J15074">
        <v>1806</v>
      </c>
      <c r="K15074">
        <v>2111</v>
      </c>
      <c r="L15074" s="4">
        <v>14</v>
      </c>
      <c r="M15074" s="1">
        <v>0.1515</v>
      </c>
      <c r="N15074">
        <f>טבלה1[[#This Row],[סה"כ דורשי עבודה]]/טבלה1[[#This Row],[שיעור אבטלה מוערך ביישוב]]</f>
        <v>14019.801980198021</v>
      </c>
      <c r="O15074" s="4"/>
    </row>
    <row r="15075" spans="1:15" x14ac:dyDescent="0.35">
      <c r="A15075" t="s">
        <v>240</v>
      </c>
      <c r="B15075" t="s">
        <v>94</v>
      </c>
      <c r="C15075">
        <v>7500</v>
      </c>
      <c r="D15075" t="s">
        <v>148</v>
      </c>
      <c r="E15075">
        <v>2139</v>
      </c>
      <c r="F15075">
        <v>907</v>
      </c>
      <c r="G15075">
        <v>1232</v>
      </c>
      <c r="H15075">
        <v>17</v>
      </c>
      <c r="I15075">
        <v>2122</v>
      </c>
      <c r="J15075">
        <v>1825</v>
      </c>
      <c r="K15075">
        <v>2123</v>
      </c>
      <c r="L15075" s="4">
        <v>10</v>
      </c>
      <c r="M15075" s="1">
        <v>0.15229999999999999</v>
      </c>
      <c r="N15075">
        <f>טבלה1[[#This Row],[סה"כ דורשי עבודה]]/טבלה1[[#This Row],[שיעור אבטלה מוערך ביישוב]]</f>
        <v>14044.648719632305</v>
      </c>
      <c r="O15075" s="4"/>
    </row>
    <row r="15076" spans="1:15" x14ac:dyDescent="0.35">
      <c r="A15076" t="s">
        <v>241</v>
      </c>
      <c r="B15076" t="s">
        <v>94</v>
      </c>
      <c r="C15076">
        <v>7500</v>
      </c>
      <c r="D15076" t="s">
        <v>148</v>
      </c>
      <c r="E15076">
        <v>2196</v>
      </c>
      <c r="F15076">
        <v>924</v>
      </c>
      <c r="G15076">
        <v>1272</v>
      </c>
      <c r="H15076">
        <v>26</v>
      </c>
      <c r="I15076">
        <v>2170</v>
      </c>
      <c r="J15076">
        <v>1840</v>
      </c>
      <c r="K15076">
        <v>2181</v>
      </c>
      <c r="L15076" s="4">
        <v>8</v>
      </c>
      <c r="M15076" s="1">
        <v>0.15579999999999999</v>
      </c>
      <c r="N15076">
        <f>טבלה1[[#This Row],[סה"כ דורשי עבודה]]/טבלה1[[#This Row],[שיעור אבטלה מוערך ביישוב]]</f>
        <v>14094.993581514764</v>
      </c>
      <c r="O15076" s="4"/>
    </row>
    <row r="15077" spans="1:15" x14ac:dyDescent="0.35">
      <c r="A15077" t="s">
        <v>242</v>
      </c>
      <c r="B15077" t="s">
        <v>94</v>
      </c>
      <c r="C15077">
        <v>7500</v>
      </c>
      <c r="D15077" t="s">
        <v>148</v>
      </c>
      <c r="E15077">
        <v>2183</v>
      </c>
      <c r="F15077">
        <v>932</v>
      </c>
      <c r="G15077">
        <v>1251</v>
      </c>
      <c r="H15077">
        <v>29</v>
      </c>
      <c r="I15077">
        <v>2154</v>
      </c>
      <c r="J15077">
        <v>1831</v>
      </c>
      <c r="K15077">
        <v>2163</v>
      </c>
      <c r="L15077" s="4">
        <v>5</v>
      </c>
      <c r="M15077" s="1">
        <v>0.1547</v>
      </c>
      <c r="N15077">
        <f>טבלה1[[#This Row],[סה"כ דורשי עבודה]]/טבלה1[[#This Row],[שיעור אבטלה מוערך ביישוב]]</f>
        <v>14111.182934712346</v>
      </c>
      <c r="O15077" s="4"/>
    </row>
    <row r="15078" spans="1:15" x14ac:dyDescent="0.35">
      <c r="A15078" t="s">
        <v>243</v>
      </c>
      <c r="B15078" t="s">
        <v>94</v>
      </c>
      <c r="C15078">
        <v>7500</v>
      </c>
      <c r="D15078" t="s">
        <v>148</v>
      </c>
      <c r="E15078">
        <v>2145</v>
      </c>
      <c r="F15078">
        <v>914</v>
      </c>
      <c r="G15078">
        <v>1231</v>
      </c>
      <c r="H15078">
        <v>28</v>
      </c>
      <c r="I15078">
        <v>2117</v>
      </c>
      <c r="J15078">
        <v>1832</v>
      </c>
      <c r="K15078">
        <v>2112</v>
      </c>
      <c r="L15078" s="4">
        <v>1</v>
      </c>
      <c r="M15078" s="1">
        <v>0.15160000000000001</v>
      </c>
      <c r="N15078">
        <f>טבלה1[[#This Row],[סה"כ דורשי עבודה]]/טבלה1[[#This Row],[שיעור אבטלה מוערך ביישוב]]</f>
        <v>14149.076517150395</v>
      </c>
      <c r="O15078" s="4"/>
    </row>
    <row r="15079" spans="1:15" x14ac:dyDescent="0.35">
      <c r="A15079" t="s">
        <v>244</v>
      </c>
      <c r="B15079" t="s">
        <v>94</v>
      </c>
      <c r="C15079">
        <v>7500</v>
      </c>
      <c r="D15079" t="s">
        <v>148</v>
      </c>
      <c r="E15079">
        <v>2149</v>
      </c>
      <c r="F15079">
        <v>910</v>
      </c>
      <c r="G15079">
        <v>1239</v>
      </c>
      <c r="H15079">
        <v>29</v>
      </c>
      <c r="I15079">
        <v>2120</v>
      </c>
      <c r="J15079">
        <v>1823</v>
      </c>
      <c r="K15079">
        <v>2126</v>
      </c>
      <c r="L15079" s="4">
        <v>6</v>
      </c>
      <c r="M15079" s="1">
        <v>0.1525</v>
      </c>
      <c r="N15079">
        <f>טבלה1[[#This Row],[סה"כ דורשי עבודה]]/טבלה1[[#This Row],[שיעור אבטלה מוערך ביישוב]]</f>
        <v>14091.803278688525</v>
      </c>
      <c r="O15079" s="4"/>
    </row>
    <row r="15080" spans="1:15" x14ac:dyDescent="0.35">
      <c r="A15080" t="s">
        <v>245</v>
      </c>
      <c r="B15080" t="s">
        <v>94</v>
      </c>
      <c r="C15080">
        <v>7500</v>
      </c>
      <c r="D15080" t="s">
        <v>148</v>
      </c>
      <c r="E15080">
        <v>2173</v>
      </c>
      <c r="F15080">
        <v>915</v>
      </c>
      <c r="G15080">
        <v>1258</v>
      </c>
      <c r="H15080">
        <v>38</v>
      </c>
      <c r="I15080">
        <v>2135</v>
      </c>
      <c r="J15080">
        <v>1815</v>
      </c>
      <c r="K15080">
        <v>2151</v>
      </c>
      <c r="L15080" s="4">
        <v>24</v>
      </c>
      <c r="M15080" s="1">
        <v>0.154</v>
      </c>
      <c r="N15080">
        <f>טבלה1[[#This Row],[סה"כ דורשי עבודה]]/טבלה1[[#This Row],[שיעור אבטלה מוערך ביישוב]]</f>
        <v>14110.389610389611</v>
      </c>
      <c r="O15080" s="4"/>
    </row>
    <row r="15081" spans="1:15" x14ac:dyDescent="0.35">
      <c r="A15081" t="s">
        <v>246</v>
      </c>
      <c r="B15081" t="s">
        <v>94</v>
      </c>
      <c r="C15081">
        <v>7500</v>
      </c>
      <c r="D15081" t="s">
        <v>148</v>
      </c>
      <c r="E15081">
        <v>2146</v>
      </c>
      <c r="F15081">
        <v>930</v>
      </c>
      <c r="G15081">
        <v>1216</v>
      </c>
      <c r="H15081">
        <v>36</v>
      </c>
      <c r="I15081">
        <v>2110</v>
      </c>
      <c r="J15081">
        <v>1785</v>
      </c>
      <c r="K15081">
        <v>2111</v>
      </c>
      <c r="L15081" s="4">
        <v>15</v>
      </c>
      <c r="M15081" s="1">
        <v>0.1515</v>
      </c>
      <c r="N15081">
        <f>טבלה1[[#This Row],[סה"כ דורשי עבודה]]/טבלה1[[#This Row],[שיעור אבטלה מוערך ביישוב]]</f>
        <v>14165.016501650165</v>
      </c>
      <c r="O15081" s="4"/>
    </row>
    <row r="15082" spans="1:15" x14ac:dyDescent="0.35">
      <c r="A15082" t="s">
        <v>280</v>
      </c>
      <c r="B15082" t="s">
        <v>94</v>
      </c>
      <c r="C15082">
        <v>7500</v>
      </c>
      <c r="D15082" t="s">
        <v>148</v>
      </c>
      <c r="E15082">
        <v>2164</v>
      </c>
      <c r="F15082">
        <v>959</v>
      </c>
      <c r="G15082">
        <v>1205</v>
      </c>
      <c r="H15082">
        <v>32</v>
      </c>
      <c r="I15082">
        <v>2132</v>
      </c>
      <c r="J15082">
        <v>1811</v>
      </c>
      <c r="K15082">
        <v>2126</v>
      </c>
      <c r="L15082" s="4">
        <v>17</v>
      </c>
      <c r="M15082" s="1">
        <v>0.1525</v>
      </c>
      <c r="N15082">
        <f>טבלה1[[#This Row],[סה"כ דורשי עבודה]]/טבלה1[[#This Row],[שיעור אבטלה מוערך ביישוב]]</f>
        <v>14190.163934426229</v>
      </c>
      <c r="O15082" s="4"/>
    </row>
    <row r="15083" spans="1:15" x14ac:dyDescent="0.35">
      <c r="A15083" t="s">
        <v>281</v>
      </c>
      <c r="B15083" t="s">
        <v>94</v>
      </c>
      <c r="C15083">
        <v>7500</v>
      </c>
      <c r="D15083" t="s">
        <v>148</v>
      </c>
      <c r="E15083">
        <v>2124</v>
      </c>
      <c r="F15083">
        <v>930</v>
      </c>
      <c r="G15083">
        <v>1194</v>
      </c>
      <c r="H15083">
        <v>36</v>
      </c>
      <c r="I15083">
        <v>2088</v>
      </c>
      <c r="J15083">
        <v>1778</v>
      </c>
      <c r="K15083">
        <v>2090</v>
      </c>
      <c r="L15083" s="4">
        <v>4</v>
      </c>
      <c r="M15083" s="1">
        <v>0.15029999999999999</v>
      </c>
      <c r="N15083">
        <f>טבלה1[[#This Row],[סה"כ דורשי עבודה]]/טבלה1[[#This Row],[שיעור אבטלה מוערך ביישוב]]</f>
        <v>14131.736526946108</v>
      </c>
      <c r="O15083" s="4"/>
    </row>
    <row r="15084" spans="1:15" x14ac:dyDescent="0.35">
      <c r="A15084" t="s">
        <v>282</v>
      </c>
      <c r="B15084" t="s">
        <v>94</v>
      </c>
      <c r="C15084">
        <v>7500</v>
      </c>
      <c r="D15084" t="s">
        <v>148</v>
      </c>
      <c r="E15084">
        <v>2137</v>
      </c>
      <c r="F15084">
        <v>924</v>
      </c>
      <c r="G15084">
        <v>1213</v>
      </c>
      <c r="H15084">
        <v>37</v>
      </c>
      <c r="I15084">
        <v>2100</v>
      </c>
      <c r="J15084">
        <v>1797</v>
      </c>
      <c r="K15084">
        <v>2095</v>
      </c>
      <c r="L15084" s="4">
        <v>18</v>
      </c>
      <c r="M15084" s="1">
        <v>0.15060000000000001</v>
      </c>
      <c r="N15084">
        <f>טבלה1[[#This Row],[סה"כ דורשי עבודה]]/טבלה1[[#This Row],[שיעור אבטלה מוערך ביישוב]]</f>
        <v>14189.907038512614</v>
      </c>
      <c r="O15084" s="4"/>
    </row>
    <row r="15085" spans="1:15" x14ac:dyDescent="0.35">
      <c r="A15085" t="s">
        <v>283</v>
      </c>
      <c r="B15085" t="s">
        <v>94</v>
      </c>
      <c r="C15085">
        <v>7500</v>
      </c>
      <c r="D15085" t="s">
        <v>148</v>
      </c>
      <c r="E15085">
        <v>2065</v>
      </c>
      <c r="F15085">
        <v>885</v>
      </c>
      <c r="G15085">
        <v>1180</v>
      </c>
      <c r="H15085">
        <v>35</v>
      </c>
      <c r="I15085">
        <v>2030</v>
      </c>
      <c r="J15085">
        <v>1746</v>
      </c>
      <c r="K15085">
        <v>2027</v>
      </c>
      <c r="L15085" s="4">
        <v>17</v>
      </c>
      <c r="M15085" s="1">
        <v>0.1464</v>
      </c>
      <c r="N15085">
        <f>טבלה1[[#This Row],[סה"כ דורשי עבודה]]/טבלה1[[#This Row],[שיעור אבטלה מוערך ביישוב]]</f>
        <v>14105.191256830602</v>
      </c>
      <c r="O15085" s="4"/>
    </row>
    <row r="15086" spans="1:15" x14ac:dyDescent="0.35">
      <c r="A15086" t="s">
        <v>285</v>
      </c>
      <c r="B15086" t="s">
        <v>94</v>
      </c>
      <c r="C15086">
        <v>7500</v>
      </c>
      <c r="D15086" t="s">
        <v>148</v>
      </c>
      <c r="E15086">
        <v>2083</v>
      </c>
      <c r="F15086">
        <v>904</v>
      </c>
      <c r="G15086">
        <v>1179</v>
      </c>
      <c r="H15086">
        <v>38</v>
      </c>
      <c r="I15086">
        <v>2045</v>
      </c>
      <c r="J15086">
        <v>1767</v>
      </c>
      <c r="K15086">
        <v>2046</v>
      </c>
      <c r="L15086" s="4">
        <v>25</v>
      </c>
      <c r="M15086" s="1">
        <v>0.14760000000000001</v>
      </c>
      <c r="N15086">
        <f>טבלה1[[#This Row],[סה"כ דורשי עבודה]]/טבלה1[[#This Row],[שיעור אבטלה מוערך ביישוב]]</f>
        <v>14112.466124661245</v>
      </c>
      <c r="O15086" s="4"/>
    </row>
    <row r="15087" spans="1:15" x14ac:dyDescent="0.35">
      <c r="A15087" t="s">
        <v>287</v>
      </c>
      <c r="B15087" t="s">
        <v>94</v>
      </c>
      <c r="C15087">
        <v>7500</v>
      </c>
      <c r="D15087" t="s">
        <v>148</v>
      </c>
      <c r="E15087">
        <v>2075</v>
      </c>
      <c r="F15087">
        <v>901</v>
      </c>
      <c r="G15087">
        <v>1174</v>
      </c>
      <c r="H15087">
        <v>35</v>
      </c>
      <c r="I15087">
        <v>2040</v>
      </c>
      <c r="J15087">
        <v>1764</v>
      </c>
      <c r="K15087">
        <v>2036</v>
      </c>
      <c r="L15087" s="4">
        <v>19</v>
      </c>
      <c r="M15087" s="1">
        <v>0.14699999999999999</v>
      </c>
      <c r="N15087">
        <f>טבלה1[[#This Row],[סה"כ דורשי עבודה]]/טבלה1[[#This Row],[שיעור אבטלה מוערך ביישוב]]</f>
        <v>14115.646258503402</v>
      </c>
      <c r="O15087" s="4"/>
    </row>
    <row r="15088" spans="1:15" x14ac:dyDescent="0.35">
      <c r="A15088" t="s">
        <v>288</v>
      </c>
      <c r="B15088" t="s">
        <v>94</v>
      </c>
      <c r="C15088">
        <v>7500</v>
      </c>
      <c r="D15088" t="s">
        <v>148</v>
      </c>
      <c r="E15088">
        <v>2072</v>
      </c>
      <c r="F15088">
        <v>878</v>
      </c>
      <c r="G15088">
        <v>1194</v>
      </c>
      <c r="H15088">
        <v>38</v>
      </c>
      <c r="I15088">
        <v>2034</v>
      </c>
      <c r="J15088">
        <v>1747</v>
      </c>
      <c r="K15088">
        <v>2035</v>
      </c>
      <c r="L15088" s="4">
        <v>15</v>
      </c>
      <c r="M15088" s="1">
        <v>0.1469</v>
      </c>
      <c r="N15088">
        <f>טבלה1[[#This Row],[סה"כ דורשי עבודה]]/טבלה1[[#This Row],[שיעור אבטלה מוערך ביישוב]]</f>
        <v>14104.833219877468</v>
      </c>
      <c r="O15088" s="4"/>
    </row>
    <row r="15089" spans="1:15" x14ac:dyDescent="0.35">
      <c r="A15089" t="s">
        <v>289</v>
      </c>
      <c r="B15089" t="s">
        <v>94</v>
      </c>
      <c r="C15089">
        <v>7500</v>
      </c>
      <c r="D15089" t="s">
        <v>148</v>
      </c>
      <c r="E15089">
        <v>2073</v>
      </c>
      <c r="F15089">
        <v>880</v>
      </c>
      <c r="G15089">
        <v>1193</v>
      </c>
      <c r="H15089">
        <v>37</v>
      </c>
      <c r="I15089">
        <v>2036</v>
      </c>
      <c r="J15089">
        <v>1746</v>
      </c>
      <c r="K15089">
        <v>2038</v>
      </c>
      <c r="L15089" s="4">
        <v>15</v>
      </c>
      <c r="M15089" s="1">
        <v>0.14710000000000001</v>
      </c>
      <c r="N15089">
        <f>טבלה1[[#This Row],[סה"כ דורשי עבודה]]/טבלה1[[#This Row],[שיעור אבטלה מוערך ביישוב]]</f>
        <v>14092.454112848402</v>
      </c>
      <c r="O15089" s="4"/>
    </row>
    <row r="15090" spans="1:15" x14ac:dyDescent="0.35">
      <c r="A15090" t="s">
        <v>291</v>
      </c>
      <c r="B15090" t="s">
        <v>94</v>
      </c>
      <c r="C15090">
        <v>7500</v>
      </c>
      <c r="D15090" t="s">
        <v>148</v>
      </c>
      <c r="E15090">
        <v>2018</v>
      </c>
      <c r="F15090">
        <v>857</v>
      </c>
      <c r="G15090">
        <v>1161</v>
      </c>
      <c r="H15090">
        <v>38</v>
      </c>
      <c r="I15090">
        <v>1980</v>
      </c>
      <c r="J15090">
        <v>1709</v>
      </c>
      <c r="K15090">
        <v>1979</v>
      </c>
      <c r="L15090" s="4">
        <v>14</v>
      </c>
      <c r="M15090" s="1">
        <v>0.1434</v>
      </c>
      <c r="N15090">
        <f>טבלה1[[#This Row],[סה"כ דורשי עבודה]]/טבלה1[[#This Row],[שיעור אבטלה מוערך ביישוב]]</f>
        <v>14072.52440725244</v>
      </c>
      <c r="O15090" s="4"/>
    </row>
    <row r="15091" spans="1:15" x14ac:dyDescent="0.35">
      <c r="A15091" t="s">
        <v>292</v>
      </c>
      <c r="B15091" t="s">
        <v>94</v>
      </c>
      <c r="C15091">
        <v>7500</v>
      </c>
      <c r="D15091" t="s">
        <v>148</v>
      </c>
      <c r="E15091">
        <v>1919</v>
      </c>
      <c r="F15091">
        <v>817</v>
      </c>
      <c r="G15091">
        <v>1102</v>
      </c>
      <c r="H15091">
        <v>30</v>
      </c>
      <c r="I15091">
        <v>1889</v>
      </c>
      <c r="J15091">
        <v>1632</v>
      </c>
      <c r="K15091">
        <v>1885</v>
      </c>
      <c r="L15091" s="4">
        <v>10</v>
      </c>
      <c r="M15091" s="1">
        <v>0.1376</v>
      </c>
      <c r="N15091">
        <f>טבלה1[[#This Row],[סה"כ דורשי עבודה]]/טבלה1[[#This Row],[שיעור אבטלה מוערך ביישוב]]</f>
        <v>13946.220930232557</v>
      </c>
      <c r="O15091" s="4"/>
    </row>
    <row r="15092" spans="1:15" x14ac:dyDescent="0.35">
      <c r="A15092" t="s">
        <v>293</v>
      </c>
      <c r="B15092" t="s">
        <v>94</v>
      </c>
      <c r="C15092">
        <v>7500</v>
      </c>
      <c r="D15092" t="s">
        <v>148</v>
      </c>
      <c r="E15092">
        <v>1992</v>
      </c>
      <c r="F15092">
        <v>875</v>
      </c>
      <c r="G15092">
        <v>1117</v>
      </c>
      <c r="H15092">
        <v>32</v>
      </c>
      <c r="I15092">
        <v>1960</v>
      </c>
      <c r="J15092">
        <v>1664</v>
      </c>
      <c r="K15092">
        <v>1957</v>
      </c>
      <c r="L15092" s="4">
        <v>31</v>
      </c>
      <c r="M15092" s="1">
        <v>0.1421</v>
      </c>
      <c r="N15092">
        <f>טבלה1[[#This Row],[סה"כ דורשי עבודה]]/טבלה1[[#This Row],[שיעור אבטלה מוערך ביישוב]]</f>
        <v>14018.296973961998</v>
      </c>
      <c r="O15092" s="4"/>
    </row>
    <row r="15093" spans="1:15" x14ac:dyDescent="0.35">
      <c r="A15093" t="s">
        <v>294</v>
      </c>
      <c r="B15093" t="s">
        <v>94</v>
      </c>
      <c r="C15093">
        <v>7500</v>
      </c>
      <c r="D15093" t="s">
        <v>148</v>
      </c>
      <c r="E15093">
        <v>1956</v>
      </c>
      <c r="F15093">
        <v>867</v>
      </c>
      <c r="G15093">
        <v>1089</v>
      </c>
      <c r="H15093">
        <v>34</v>
      </c>
      <c r="I15093">
        <v>1922</v>
      </c>
      <c r="J15093">
        <v>1630</v>
      </c>
      <c r="K15093">
        <v>1921</v>
      </c>
      <c r="L15093" s="4">
        <v>23</v>
      </c>
      <c r="M15093" s="1">
        <v>0.13980000000000001</v>
      </c>
      <c r="N15093">
        <f>טבלה1[[#This Row],[סה"כ דורשי עבודה]]/טבלה1[[#This Row],[שיעור אבטלה מוערך ביישוב]]</f>
        <v>13991.416309012875</v>
      </c>
      <c r="O15093" s="4"/>
    </row>
    <row r="15094" spans="1:15" x14ac:dyDescent="0.35">
      <c r="A15094" t="s">
        <v>295</v>
      </c>
      <c r="B15094" t="s">
        <v>94</v>
      </c>
      <c r="C15094">
        <v>7500</v>
      </c>
      <c r="D15094" t="s">
        <v>148</v>
      </c>
      <c r="E15094">
        <v>1920</v>
      </c>
      <c r="F15094">
        <v>870</v>
      </c>
      <c r="G15094">
        <v>1050</v>
      </c>
      <c r="H15094">
        <v>37</v>
      </c>
      <c r="I15094">
        <v>1883</v>
      </c>
      <c r="J15094">
        <v>1578</v>
      </c>
      <c r="K15094">
        <v>1883</v>
      </c>
      <c r="L15094" s="4">
        <v>15</v>
      </c>
      <c r="M15094" s="1">
        <v>0.13739999999999999</v>
      </c>
      <c r="N15094">
        <f>טבלה1[[#This Row],[סה"כ דורשי עבודה]]/טבלה1[[#This Row],[שיעור אבטלה מוערך ביישוב]]</f>
        <v>13973.799126637556</v>
      </c>
      <c r="O15094" s="4"/>
    </row>
    <row r="15095" spans="1:15" x14ac:dyDescent="0.35">
      <c r="A15095" t="s">
        <v>296</v>
      </c>
      <c r="B15095" t="s">
        <v>94</v>
      </c>
      <c r="C15095">
        <v>7500</v>
      </c>
      <c r="D15095" t="s">
        <v>148</v>
      </c>
      <c r="E15095">
        <v>1887</v>
      </c>
      <c r="F15095">
        <v>851</v>
      </c>
      <c r="G15095">
        <v>1036</v>
      </c>
      <c r="H15095">
        <v>43</v>
      </c>
      <c r="I15095">
        <v>1844</v>
      </c>
      <c r="J15095">
        <v>1535</v>
      </c>
      <c r="K15095">
        <v>1865</v>
      </c>
      <c r="L15095" s="4">
        <v>13</v>
      </c>
      <c r="M15095" s="1">
        <v>0.1363</v>
      </c>
      <c r="N15095">
        <f>טבלה1[[#This Row],[סה"כ דורשי עבודה]]/טבלה1[[#This Row],[שיעור אבטלה מוערך ביישוב]]</f>
        <v>13844.460748349229</v>
      </c>
      <c r="O15095" s="4"/>
    </row>
    <row r="15096" spans="1:15" x14ac:dyDescent="0.35">
      <c r="A15096" t="s">
        <v>297</v>
      </c>
      <c r="B15096" t="s">
        <v>94</v>
      </c>
      <c r="C15096">
        <v>7500</v>
      </c>
      <c r="D15096" t="s">
        <v>148</v>
      </c>
      <c r="E15096">
        <v>1837</v>
      </c>
      <c r="F15096">
        <v>830</v>
      </c>
      <c r="G15096">
        <v>1007</v>
      </c>
      <c r="H15096">
        <v>42</v>
      </c>
      <c r="I15096">
        <v>1795</v>
      </c>
      <c r="J15096">
        <v>1490</v>
      </c>
      <c r="K15096">
        <v>1816</v>
      </c>
      <c r="L15096" s="4">
        <v>23</v>
      </c>
      <c r="M15096" s="1">
        <v>0.13320000000000001</v>
      </c>
      <c r="N15096">
        <f>טבלה1[[#This Row],[סה"כ דורשי עבודה]]/טבלה1[[#This Row],[שיעור אבטלה מוערך ביישוב]]</f>
        <v>13791.291291291291</v>
      </c>
      <c r="O15096" s="4"/>
    </row>
    <row r="15097" spans="1:15" x14ac:dyDescent="0.35">
      <c r="A15097" t="s">
        <v>298</v>
      </c>
      <c r="B15097" t="s">
        <v>94</v>
      </c>
      <c r="C15097">
        <v>7500</v>
      </c>
      <c r="D15097" t="s">
        <v>148</v>
      </c>
      <c r="E15097">
        <v>1748</v>
      </c>
      <c r="F15097">
        <v>784</v>
      </c>
      <c r="G15097">
        <v>964</v>
      </c>
      <c r="H15097">
        <v>40</v>
      </c>
      <c r="I15097">
        <v>1708</v>
      </c>
      <c r="J15097">
        <v>1435</v>
      </c>
      <c r="K15097">
        <v>1731</v>
      </c>
      <c r="L15097" s="4">
        <v>29</v>
      </c>
      <c r="M15097" s="1">
        <v>0.12770000000000001</v>
      </c>
      <c r="N15097">
        <f>טבלה1[[#This Row],[סה"כ דורשי עבודה]]/טבלה1[[#This Row],[שיעור אבטלה מוערך ביישוב]]</f>
        <v>13688.332028191073</v>
      </c>
      <c r="O15097" s="4"/>
    </row>
    <row r="15098" spans="1:15" x14ac:dyDescent="0.35">
      <c r="A15098" t="s">
        <v>299</v>
      </c>
      <c r="B15098" t="s">
        <v>94</v>
      </c>
      <c r="C15098">
        <v>7500</v>
      </c>
      <c r="D15098" t="s">
        <v>148</v>
      </c>
      <c r="E15098">
        <v>1698</v>
      </c>
      <c r="F15098">
        <v>766</v>
      </c>
      <c r="G15098">
        <v>932</v>
      </c>
      <c r="H15098">
        <v>43</v>
      </c>
      <c r="I15098">
        <v>1655</v>
      </c>
      <c r="J15098">
        <v>1403</v>
      </c>
      <c r="K15098">
        <v>1680</v>
      </c>
      <c r="L15098" s="4">
        <v>22</v>
      </c>
      <c r="M15098" s="1">
        <v>0.1245</v>
      </c>
      <c r="N15098">
        <f>טבלה1[[#This Row],[סה"כ דורשי עבודה]]/טבלה1[[#This Row],[שיעור אבטלה מוערך ביישוב]]</f>
        <v>13638.554216867469</v>
      </c>
      <c r="O15098" s="4"/>
    </row>
    <row r="15099" spans="1:15" x14ac:dyDescent="0.35">
      <c r="A15099" t="s">
        <v>301</v>
      </c>
      <c r="B15099" t="s">
        <v>94</v>
      </c>
      <c r="C15099">
        <v>7500</v>
      </c>
      <c r="D15099" t="s">
        <v>148</v>
      </c>
      <c r="E15099">
        <v>1626</v>
      </c>
      <c r="F15099">
        <v>722</v>
      </c>
      <c r="G15099">
        <v>904</v>
      </c>
      <c r="H15099">
        <v>40</v>
      </c>
      <c r="I15099">
        <v>1586</v>
      </c>
      <c r="J15099">
        <v>1347</v>
      </c>
      <c r="K15099">
        <v>1607</v>
      </c>
      <c r="L15099" s="4">
        <v>13</v>
      </c>
      <c r="M15099" s="1">
        <v>0.1197</v>
      </c>
      <c r="N15099">
        <f>טבלה1[[#This Row],[סה"כ דורשי עבודה]]/טבלה1[[#This Row],[שיעור אבטלה מוערך ביישוב]]</f>
        <v>13583.959899749374</v>
      </c>
      <c r="O15099" s="4"/>
    </row>
    <row r="15100" spans="1:15" x14ac:dyDescent="0.35">
      <c r="A15100" t="s">
        <v>302</v>
      </c>
      <c r="B15100" t="s">
        <v>94</v>
      </c>
      <c r="C15100">
        <v>7500</v>
      </c>
      <c r="D15100" t="s">
        <v>148</v>
      </c>
      <c r="E15100">
        <v>1627</v>
      </c>
      <c r="F15100">
        <v>699</v>
      </c>
      <c r="G15100">
        <v>928</v>
      </c>
      <c r="H15100">
        <v>43</v>
      </c>
      <c r="I15100">
        <v>1584</v>
      </c>
      <c r="J15100">
        <v>1332</v>
      </c>
      <c r="K15100">
        <v>1607</v>
      </c>
      <c r="L15100" s="4">
        <v>7</v>
      </c>
      <c r="M15100" s="1">
        <v>0.1197</v>
      </c>
      <c r="N15100">
        <f>טבלה1[[#This Row],[סה"כ דורשי עבודה]]/טבלה1[[#This Row],[שיעור אבטלה מוערך ביישוב]]</f>
        <v>13592.314118629907</v>
      </c>
      <c r="O15100" s="4"/>
    </row>
    <row r="15101" spans="1:15" x14ac:dyDescent="0.35">
      <c r="A15101" t="s">
        <v>303</v>
      </c>
      <c r="B15101" t="s">
        <v>94</v>
      </c>
      <c r="C15101">
        <v>7500</v>
      </c>
      <c r="D15101" t="s">
        <v>148</v>
      </c>
      <c r="E15101">
        <v>1583</v>
      </c>
      <c r="F15101">
        <v>667</v>
      </c>
      <c r="G15101">
        <v>916</v>
      </c>
      <c r="H15101">
        <v>43</v>
      </c>
      <c r="I15101">
        <v>1540</v>
      </c>
      <c r="J15101">
        <v>1289</v>
      </c>
      <c r="K15101">
        <v>1564</v>
      </c>
      <c r="L15101" s="4">
        <v>15</v>
      </c>
      <c r="M15101" s="1">
        <v>0.1169</v>
      </c>
      <c r="N15101">
        <f>טבלה1[[#This Row],[סה"כ דורשי עבודה]]/טבלה1[[#This Row],[שיעור אבטלה מוערך ביישוב]]</f>
        <v>13541.488451668092</v>
      </c>
      <c r="O15101" s="4"/>
    </row>
    <row r="15102" spans="1:15" x14ac:dyDescent="0.35">
      <c r="A15102" t="s">
        <v>304</v>
      </c>
      <c r="B15102" t="s">
        <v>94</v>
      </c>
      <c r="C15102">
        <v>7500</v>
      </c>
      <c r="D15102" t="s">
        <v>148</v>
      </c>
      <c r="E15102">
        <v>1544</v>
      </c>
      <c r="F15102">
        <v>656</v>
      </c>
      <c r="G15102">
        <v>888</v>
      </c>
      <c r="H15102">
        <v>38</v>
      </c>
      <c r="I15102">
        <v>1506</v>
      </c>
      <c r="J15102">
        <v>1263</v>
      </c>
      <c r="K15102">
        <v>1529</v>
      </c>
      <c r="L15102" s="4">
        <v>11</v>
      </c>
      <c r="M15102" s="1">
        <v>0.1145</v>
      </c>
      <c r="N15102">
        <f>טבלה1[[#This Row],[סה"כ דורשי עבודה]]/טבלה1[[#This Row],[שיעור אבטלה מוערך ביישוב]]</f>
        <v>13484.716157205239</v>
      </c>
      <c r="O15102" s="4"/>
    </row>
    <row r="15103" spans="1:15" x14ac:dyDescent="0.35">
      <c r="A15103" t="s">
        <v>305</v>
      </c>
      <c r="B15103" t="s">
        <v>94</v>
      </c>
      <c r="C15103">
        <v>7500</v>
      </c>
      <c r="D15103" t="s">
        <v>148</v>
      </c>
      <c r="E15103">
        <v>1508</v>
      </c>
      <c r="F15103">
        <v>650</v>
      </c>
      <c r="G15103">
        <v>858</v>
      </c>
      <c r="H15103">
        <v>33</v>
      </c>
      <c r="I15103">
        <v>1475</v>
      </c>
      <c r="J15103">
        <v>1235</v>
      </c>
      <c r="K15103">
        <v>1494</v>
      </c>
      <c r="L15103" s="4">
        <v>17</v>
      </c>
      <c r="M15103" s="1">
        <v>0.11219999999999999</v>
      </c>
      <c r="N15103">
        <f>טבלה1[[#This Row],[סה"כ דורשי עבודה]]/טבלה1[[#This Row],[שיעור אבטלה מוערך ביישוב]]</f>
        <v>13440.285204991089</v>
      </c>
      <c r="O15103" s="4"/>
    </row>
    <row r="15104" spans="1:15" x14ac:dyDescent="0.35">
      <c r="A15104" t="s">
        <v>306</v>
      </c>
      <c r="B15104" t="s">
        <v>94</v>
      </c>
      <c r="C15104">
        <v>7500</v>
      </c>
      <c r="D15104" t="s">
        <v>148</v>
      </c>
      <c r="E15104">
        <v>1497</v>
      </c>
      <c r="F15104">
        <v>651</v>
      </c>
      <c r="G15104">
        <v>846</v>
      </c>
      <c r="H15104">
        <v>30</v>
      </c>
      <c r="I15104">
        <v>1467</v>
      </c>
      <c r="J15104">
        <v>1223</v>
      </c>
      <c r="K15104">
        <v>1483</v>
      </c>
      <c r="L15104" s="4">
        <v>12</v>
      </c>
      <c r="M15104" s="1">
        <v>0.1115</v>
      </c>
      <c r="N15104">
        <f>טבלה1[[#This Row],[סה"כ דורשי עבודה]]/טבלה1[[#This Row],[שיעור אבטלה מוערך ביישוב]]</f>
        <v>13426.008968609865</v>
      </c>
      <c r="O15104" s="4"/>
    </row>
    <row r="15105" spans="1:15" x14ac:dyDescent="0.35">
      <c r="A15105" t="s">
        <v>307</v>
      </c>
      <c r="B15105" t="s">
        <v>94</v>
      </c>
      <c r="C15105">
        <v>7500</v>
      </c>
      <c r="D15105" t="s">
        <v>148</v>
      </c>
      <c r="E15105">
        <v>1481</v>
      </c>
      <c r="F15105">
        <v>654</v>
      </c>
      <c r="G15105">
        <v>827</v>
      </c>
      <c r="H15105">
        <v>33</v>
      </c>
      <c r="I15105">
        <v>1448</v>
      </c>
      <c r="J15105">
        <v>1204</v>
      </c>
      <c r="K15105">
        <v>1468</v>
      </c>
      <c r="L15105" s="4">
        <v>17</v>
      </c>
      <c r="M15105" s="1">
        <v>0.1105</v>
      </c>
      <c r="N15105">
        <f>טבלה1[[#This Row],[סה"כ דורשי עבודה]]/טבלה1[[#This Row],[שיעור אבטלה מוערך ביישוב]]</f>
        <v>13402.714932126697</v>
      </c>
      <c r="O15105" s="4"/>
    </row>
    <row r="15106" spans="1:15" x14ac:dyDescent="0.35">
      <c r="A15106" t="s">
        <v>308</v>
      </c>
      <c r="B15106" t="s">
        <v>94</v>
      </c>
      <c r="C15106">
        <v>7500</v>
      </c>
      <c r="D15106" t="s">
        <v>148</v>
      </c>
      <c r="E15106">
        <v>1532</v>
      </c>
      <c r="F15106">
        <v>691</v>
      </c>
      <c r="G15106">
        <v>841</v>
      </c>
      <c r="H15106">
        <v>31</v>
      </c>
      <c r="I15106">
        <v>1501</v>
      </c>
      <c r="J15106">
        <v>1219</v>
      </c>
      <c r="K15106">
        <v>1518</v>
      </c>
      <c r="L15106" s="4">
        <v>24</v>
      </c>
      <c r="M15106" s="1">
        <v>0.1138</v>
      </c>
      <c r="N15106">
        <f>טבלה1[[#This Row],[סה"כ דורשי עבודה]]/טבלה1[[#This Row],[שיעור אבטלה מוערך ביישוב]]</f>
        <v>13462.214411247804</v>
      </c>
      <c r="O15106" s="4"/>
    </row>
    <row r="15107" spans="1:15" x14ac:dyDescent="0.35">
      <c r="A15107" t="s">
        <v>309</v>
      </c>
      <c r="B15107" t="s">
        <v>94</v>
      </c>
      <c r="C15107">
        <v>7500</v>
      </c>
      <c r="D15107" t="s">
        <v>148</v>
      </c>
      <c r="E15107">
        <v>1565</v>
      </c>
      <c r="F15107">
        <v>723</v>
      </c>
      <c r="G15107">
        <v>842</v>
      </c>
      <c r="H15107">
        <v>34</v>
      </c>
      <c r="I15107">
        <v>1531</v>
      </c>
      <c r="J15107">
        <v>1215</v>
      </c>
      <c r="K15107">
        <v>1549</v>
      </c>
      <c r="L15107" s="4">
        <v>14</v>
      </c>
      <c r="M15107" s="1">
        <v>0.1159</v>
      </c>
      <c r="N15107">
        <f>טבלה1[[#This Row],[סה"כ דורשי עבודה]]/טבלה1[[#This Row],[שיעור אבטלה מוערך ביישוב]]</f>
        <v>13503.019844693701</v>
      </c>
      <c r="O15107" s="4"/>
    </row>
    <row r="15108" spans="1:15" x14ac:dyDescent="0.35">
      <c r="A15108" t="s">
        <v>310</v>
      </c>
      <c r="B15108" t="s">
        <v>94</v>
      </c>
      <c r="C15108">
        <v>7500</v>
      </c>
      <c r="D15108" t="s">
        <v>148</v>
      </c>
      <c r="E15108">
        <v>1561</v>
      </c>
      <c r="F15108">
        <v>717</v>
      </c>
      <c r="G15108">
        <v>844</v>
      </c>
      <c r="H15108">
        <v>36</v>
      </c>
      <c r="I15108">
        <v>1525</v>
      </c>
      <c r="J15108">
        <v>1195</v>
      </c>
      <c r="K15108">
        <v>1545</v>
      </c>
      <c r="L15108" s="4">
        <v>8</v>
      </c>
      <c r="M15108" s="1">
        <v>0.11559999999999999</v>
      </c>
      <c r="N15108">
        <f>טבלה1[[#This Row],[סה"כ דורשי עבודה]]/טבלה1[[#This Row],[שיעור אבטלה מוערך ביישוב]]</f>
        <v>13503.460207612457</v>
      </c>
      <c r="O15108" s="4"/>
    </row>
    <row r="15109" spans="1:15" x14ac:dyDescent="0.35">
      <c r="A15109" t="s">
        <v>311</v>
      </c>
      <c r="B15109" t="s">
        <v>94</v>
      </c>
      <c r="C15109">
        <v>7500</v>
      </c>
      <c r="D15109" t="s">
        <v>148</v>
      </c>
      <c r="E15109">
        <v>1503</v>
      </c>
      <c r="F15109">
        <v>694</v>
      </c>
      <c r="G15109">
        <v>809</v>
      </c>
      <c r="H15109">
        <v>27</v>
      </c>
      <c r="I15109">
        <v>1476</v>
      </c>
      <c r="J15109">
        <v>1165</v>
      </c>
      <c r="K15109">
        <v>1487</v>
      </c>
      <c r="L15109" s="4">
        <v>5</v>
      </c>
      <c r="M15109" s="1">
        <v>0.1118</v>
      </c>
      <c r="N15109">
        <f>טבלה1[[#This Row],[סה"כ דורשי עבודה]]/טבלה1[[#This Row],[שיעור אבטלה מוערך ביישוב]]</f>
        <v>13443.649373881932</v>
      </c>
      <c r="O15109" s="4"/>
    </row>
    <row r="15110" spans="1:15" x14ac:dyDescent="0.35">
      <c r="A15110" t="s">
        <v>312</v>
      </c>
      <c r="B15110" t="s">
        <v>94</v>
      </c>
      <c r="C15110">
        <v>7500</v>
      </c>
      <c r="D15110" t="s">
        <v>148</v>
      </c>
      <c r="E15110">
        <v>1507</v>
      </c>
      <c r="F15110">
        <v>688</v>
      </c>
      <c r="G15110">
        <v>819</v>
      </c>
      <c r="H15110">
        <v>27</v>
      </c>
      <c r="I15110">
        <v>1480</v>
      </c>
      <c r="J15110">
        <v>1162</v>
      </c>
      <c r="K15110">
        <v>1487</v>
      </c>
      <c r="L15110" s="4">
        <v>16</v>
      </c>
      <c r="M15110" s="1">
        <v>0.1118</v>
      </c>
      <c r="N15110">
        <f>טבלה1[[#This Row],[סה"כ דורשי עבודה]]/טבלה1[[#This Row],[שיעור אבטלה מוערך ביישוב]]</f>
        <v>13479.427549194992</v>
      </c>
      <c r="O15110" s="4"/>
    </row>
    <row r="15111" spans="1:15" x14ac:dyDescent="0.35">
      <c r="A15111" t="s">
        <v>313</v>
      </c>
      <c r="B15111" t="s">
        <v>94</v>
      </c>
      <c r="C15111">
        <v>7500</v>
      </c>
      <c r="D15111" t="s">
        <v>148</v>
      </c>
      <c r="E15111">
        <v>1445</v>
      </c>
      <c r="F15111">
        <v>659</v>
      </c>
      <c r="G15111">
        <v>786</v>
      </c>
      <c r="H15111">
        <v>24</v>
      </c>
      <c r="I15111">
        <v>1421</v>
      </c>
      <c r="J15111">
        <v>1138</v>
      </c>
      <c r="K15111">
        <v>1427</v>
      </c>
      <c r="L15111" s="4">
        <v>15</v>
      </c>
      <c r="M15111" s="1">
        <v>0.1077</v>
      </c>
      <c r="N15111">
        <f>טבלה1[[#This Row],[סה"כ דורשי עבודה]]/טבלה1[[#This Row],[שיעור אבטלה מוערך ביישוב]]</f>
        <v>13416.898792943361</v>
      </c>
      <c r="O15111" s="4"/>
    </row>
    <row r="15112" spans="1:15" x14ac:dyDescent="0.35">
      <c r="A15112" t="s">
        <v>314</v>
      </c>
      <c r="B15112" t="s">
        <v>94</v>
      </c>
      <c r="C15112">
        <v>7500</v>
      </c>
      <c r="D15112" t="s">
        <v>148</v>
      </c>
      <c r="E15112">
        <v>1494</v>
      </c>
      <c r="F15112">
        <v>660</v>
      </c>
      <c r="G15112">
        <v>834</v>
      </c>
      <c r="H15112">
        <v>34</v>
      </c>
      <c r="I15112">
        <v>1460</v>
      </c>
      <c r="J15112">
        <v>1131</v>
      </c>
      <c r="K15112">
        <v>1481</v>
      </c>
      <c r="L15112" s="4">
        <v>20</v>
      </c>
      <c r="M15112" s="1">
        <v>0.1114</v>
      </c>
      <c r="N15112">
        <f>טבלה1[[#This Row],[סה"כ דורשי עבודה]]/טבלה1[[#This Row],[שיעור אבטלה מוערך ביישוב]]</f>
        <v>13411.131059245961</v>
      </c>
      <c r="O15112" s="4"/>
    </row>
    <row r="15113" spans="1:15" x14ac:dyDescent="0.35">
      <c r="A15113" t="s">
        <v>315</v>
      </c>
      <c r="B15113" t="s">
        <v>94</v>
      </c>
      <c r="C15113">
        <v>7500</v>
      </c>
      <c r="D15113" t="s">
        <v>148</v>
      </c>
      <c r="E15113">
        <v>1459</v>
      </c>
      <c r="F15113">
        <v>638</v>
      </c>
      <c r="G15113">
        <v>821</v>
      </c>
      <c r="H15113">
        <v>50</v>
      </c>
      <c r="I15113">
        <v>1409</v>
      </c>
      <c r="J15113">
        <v>1097</v>
      </c>
      <c r="K15113">
        <v>1442</v>
      </c>
      <c r="L15113" s="4">
        <v>11</v>
      </c>
      <c r="M15113" s="1">
        <v>0.1087</v>
      </c>
      <c r="N15113">
        <f>טבלה1[[#This Row],[סה"כ דורשי עבודה]]/טבלה1[[#This Row],[שיעור אבטלה מוערך ביישוב]]</f>
        <v>13422.26310947562</v>
      </c>
      <c r="O15113" s="4"/>
    </row>
    <row r="15114" spans="1:15" x14ac:dyDescent="0.35">
      <c r="A15114" t="s">
        <v>316</v>
      </c>
      <c r="B15114" t="s">
        <v>94</v>
      </c>
      <c r="C15114">
        <v>7500</v>
      </c>
      <c r="D15114" t="s">
        <v>148</v>
      </c>
      <c r="E15114">
        <v>1376</v>
      </c>
      <c r="F15114">
        <v>605</v>
      </c>
      <c r="G15114">
        <v>771</v>
      </c>
      <c r="H15114">
        <v>47</v>
      </c>
      <c r="I15114">
        <v>1329</v>
      </c>
      <c r="J15114">
        <v>1051</v>
      </c>
      <c r="K15114">
        <v>1364</v>
      </c>
      <c r="L15114" s="4">
        <v>4</v>
      </c>
      <c r="M15114" s="1">
        <v>0.10349999999999999</v>
      </c>
      <c r="N15114">
        <f>טבלה1[[#This Row],[סה"כ דורשי עבודה]]/טבלה1[[#This Row],[שיעור אבטלה מוערך ביישוב]]</f>
        <v>13294.685990338165</v>
      </c>
      <c r="O15114" s="4"/>
    </row>
    <row r="15115" spans="1:15" x14ac:dyDescent="0.35">
      <c r="A15115" t="s">
        <v>317</v>
      </c>
      <c r="B15115" t="s">
        <v>94</v>
      </c>
      <c r="C15115">
        <v>7500</v>
      </c>
      <c r="D15115" t="s">
        <v>148</v>
      </c>
      <c r="E15115">
        <v>1427</v>
      </c>
      <c r="F15115">
        <v>629</v>
      </c>
      <c r="G15115">
        <v>798</v>
      </c>
      <c r="H15115">
        <v>53</v>
      </c>
      <c r="I15115">
        <v>1374</v>
      </c>
      <c r="J15115">
        <v>1081</v>
      </c>
      <c r="K15115">
        <v>1411</v>
      </c>
      <c r="L15115" s="4">
        <v>12</v>
      </c>
      <c r="M15115" s="1">
        <v>0.1067</v>
      </c>
      <c r="N15115">
        <f>טבלה1[[#This Row],[סה"כ דורשי עבודה]]/טבלה1[[#This Row],[שיעור אבטלה מוערך ביישוב]]</f>
        <v>13373.945641986878</v>
      </c>
      <c r="O15115" s="4"/>
    </row>
    <row r="15116" spans="1:15" x14ac:dyDescent="0.35">
      <c r="A15116" t="s">
        <v>318</v>
      </c>
      <c r="B15116" t="s">
        <v>94</v>
      </c>
      <c r="C15116">
        <v>7500</v>
      </c>
      <c r="D15116" t="s">
        <v>148</v>
      </c>
      <c r="E15116">
        <v>1404</v>
      </c>
      <c r="F15116">
        <v>609</v>
      </c>
      <c r="G15116">
        <v>795</v>
      </c>
      <c r="H15116">
        <v>58</v>
      </c>
      <c r="I15116">
        <v>1346</v>
      </c>
      <c r="J15116">
        <v>1073</v>
      </c>
      <c r="K15116">
        <v>1389</v>
      </c>
      <c r="L15116" s="4">
        <v>12</v>
      </c>
      <c r="M15116" s="1">
        <v>0.1052</v>
      </c>
      <c r="N15116">
        <f>טבלה1[[#This Row],[סה"כ דורשי עבודה]]/טבלה1[[#This Row],[שיעור אבטלה מוערך ביישוב]]</f>
        <v>13346.007604562737</v>
      </c>
      <c r="O15116" s="4"/>
    </row>
    <row r="15117" spans="1:15" x14ac:dyDescent="0.35">
      <c r="A15117" t="s">
        <v>319</v>
      </c>
      <c r="B15117" t="s">
        <v>94</v>
      </c>
      <c r="C15117">
        <v>7500</v>
      </c>
      <c r="D15117" t="s">
        <v>148</v>
      </c>
      <c r="E15117">
        <v>1416</v>
      </c>
      <c r="F15117">
        <v>635</v>
      </c>
      <c r="G15117">
        <v>781</v>
      </c>
      <c r="H15117">
        <v>51</v>
      </c>
      <c r="I15117">
        <v>1365</v>
      </c>
      <c r="J15117">
        <v>1067</v>
      </c>
      <c r="K15117">
        <v>1399</v>
      </c>
      <c r="L15117" s="4">
        <v>11</v>
      </c>
      <c r="M15117" s="1">
        <v>0.10580000000000001</v>
      </c>
      <c r="N15117">
        <f>טבלה1[[#This Row],[סה"כ דורשי עבודה]]/טבלה1[[#This Row],[שיעור אבטלה מוערך ביישוב]]</f>
        <v>13383.742911153118</v>
      </c>
      <c r="O15117" s="4"/>
    </row>
    <row r="15118" spans="1:15" x14ac:dyDescent="0.35">
      <c r="A15118" t="s">
        <v>320</v>
      </c>
      <c r="B15118" t="s">
        <v>94</v>
      </c>
      <c r="C15118">
        <v>7500</v>
      </c>
      <c r="D15118" t="s">
        <v>148</v>
      </c>
      <c r="E15118">
        <v>1384</v>
      </c>
      <c r="F15118">
        <v>627</v>
      </c>
      <c r="G15118">
        <v>757</v>
      </c>
      <c r="H15118">
        <v>51</v>
      </c>
      <c r="I15118">
        <v>1333</v>
      </c>
      <c r="J15118">
        <v>1017</v>
      </c>
      <c r="K15118">
        <v>1367</v>
      </c>
      <c r="L15118" s="4">
        <v>20</v>
      </c>
      <c r="M15118" s="1">
        <v>0.1037</v>
      </c>
      <c r="N15118">
        <f>טבלה1[[#This Row],[סה"כ דורשי עבודה]]/טבלה1[[#This Row],[שיעור אבטלה מוערך ביישוב]]</f>
        <v>13346.19093539055</v>
      </c>
      <c r="O15118" s="4"/>
    </row>
    <row r="15119" spans="1:15" x14ac:dyDescent="0.35">
      <c r="A15119" t="s">
        <v>321</v>
      </c>
      <c r="B15119" t="s">
        <v>94</v>
      </c>
      <c r="C15119">
        <v>7500</v>
      </c>
      <c r="D15119" t="s">
        <v>148</v>
      </c>
      <c r="E15119">
        <v>1443</v>
      </c>
      <c r="F15119">
        <v>675</v>
      </c>
      <c r="G15119">
        <v>768</v>
      </c>
      <c r="H15119">
        <v>57</v>
      </c>
      <c r="I15119">
        <v>1386</v>
      </c>
      <c r="J15119">
        <v>1056</v>
      </c>
      <c r="K15119">
        <v>1423</v>
      </c>
      <c r="L15119" s="4">
        <v>6</v>
      </c>
      <c r="M15119" s="1">
        <v>0.1075</v>
      </c>
      <c r="N15119">
        <f>טבלה1[[#This Row],[סה"כ דורשי עבודה]]/טבלה1[[#This Row],[שיעור אבטלה מוערך ביישוב]]</f>
        <v>13423.255813953489</v>
      </c>
      <c r="O15119" s="4"/>
    </row>
    <row r="15120" spans="1:15" x14ac:dyDescent="0.35">
      <c r="A15120" t="s">
        <v>322</v>
      </c>
      <c r="B15120" t="s">
        <v>94</v>
      </c>
      <c r="C15120">
        <v>7500</v>
      </c>
      <c r="D15120" t="s">
        <v>148</v>
      </c>
      <c r="E15120">
        <v>1451</v>
      </c>
      <c r="F15120">
        <v>671</v>
      </c>
      <c r="G15120">
        <v>780</v>
      </c>
      <c r="H15120">
        <v>59</v>
      </c>
      <c r="I15120">
        <v>1392</v>
      </c>
      <c r="J15120">
        <v>1075</v>
      </c>
      <c r="K15120">
        <v>1427</v>
      </c>
      <c r="L15120" s="4">
        <v>14</v>
      </c>
      <c r="M15120" s="1">
        <v>0.1077</v>
      </c>
      <c r="N15120">
        <f>טבלה1[[#This Row],[סה"כ דורשי עבודה]]/טבלה1[[#This Row],[שיעור אבטלה מוערך ביישוב]]</f>
        <v>13472.609099350046</v>
      </c>
      <c r="O15120" s="4"/>
    </row>
    <row r="15121" spans="1:15" x14ac:dyDescent="0.35">
      <c r="A15121" t="s">
        <v>340</v>
      </c>
      <c r="B15121" t="s">
        <v>94</v>
      </c>
      <c r="C15121">
        <v>7500</v>
      </c>
      <c r="D15121" t="s">
        <v>148</v>
      </c>
      <c r="E15121">
        <v>1417</v>
      </c>
      <c r="F15121">
        <v>657</v>
      </c>
      <c r="G15121">
        <v>760</v>
      </c>
      <c r="H15121">
        <v>55</v>
      </c>
      <c r="I15121">
        <v>1362</v>
      </c>
      <c r="J15121">
        <v>1039</v>
      </c>
      <c r="K15121">
        <v>1396</v>
      </c>
      <c r="L15121" s="4">
        <v>18</v>
      </c>
      <c r="M15121" s="1">
        <v>0.1056</v>
      </c>
      <c r="N15121">
        <f>טבלה1[[#This Row],[סה"כ דורשי עבודה]]/טבלה1[[#This Row],[שיעור אבטלה מוערך ביישוב]]</f>
        <v>13418.560606060606</v>
      </c>
      <c r="O15121" s="4"/>
    </row>
    <row r="15122" spans="1:15" x14ac:dyDescent="0.35">
      <c r="A15122" t="s">
        <v>323</v>
      </c>
      <c r="B15122" t="s">
        <v>94</v>
      </c>
      <c r="C15122">
        <v>4501</v>
      </c>
      <c r="D15122" t="s">
        <v>149</v>
      </c>
      <c r="E15122">
        <v>134</v>
      </c>
      <c r="F15122">
        <v>53</v>
      </c>
      <c r="G15122">
        <v>81</v>
      </c>
      <c r="H15122">
        <v>5</v>
      </c>
      <c r="I15122">
        <v>129</v>
      </c>
      <c r="J15122">
        <v>105</v>
      </c>
      <c r="K15122">
        <v>133</v>
      </c>
      <c r="L15122" s="4">
        <v>0</v>
      </c>
      <c r="M15122" s="1">
        <v>0.15079999999999999</v>
      </c>
      <c r="N15122">
        <f>טבלה1[[#This Row],[סה"כ דורשי עבודה]]/טבלה1[[#This Row],[שיעור אבטלה מוערך ביישוב]]</f>
        <v>888.59416445623344</v>
      </c>
      <c r="O15122" s="4"/>
    </row>
    <row r="15123" spans="1:15" x14ac:dyDescent="0.35">
      <c r="A15123" t="s">
        <v>324</v>
      </c>
      <c r="B15123" t="s">
        <v>94</v>
      </c>
      <c r="C15123">
        <v>4501</v>
      </c>
      <c r="D15123" t="s">
        <v>149</v>
      </c>
      <c r="E15123">
        <v>140</v>
      </c>
      <c r="F15123">
        <v>56</v>
      </c>
      <c r="G15123">
        <v>84</v>
      </c>
      <c r="H15123">
        <v>5</v>
      </c>
      <c r="I15123">
        <v>135</v>
      </c>
      <c r="J15123">
        <v>109</v>
      </c>
      <c r="K15123">
        <v>139</v>
      </c>
      <c r="L15123" s="4">
        <v>6</v>
      </c>
      <c r="M15123" s="1">
        <v>0.1565</v>
      </c>
      <c r="N15123">
        <f>טבלה1[[#This Row],[סה"כ דורשי עבודה]]/טבלה1[[#This Row],[שיעור אבטלה מוערך ביישוב]]</f>
        <v>894.56869009584659</v>
      </c>
      <c r="O15123" s="4"/>
    </row>
    <row r="15124" spans="1:15" x14ac:dyDescent="0.35">
      <c r="A15124" t="s">
        <v>325</v>
      </c>
      <c r="B15124" t="s">
        <v>94</v>
      </c>
      <c r="C15124">
        <v>4501</v>
      </c>
      <c r="D15124" t="s">
        <v>149</v>
      </c>
      <c r="E15124">
        <v>137</v>
      </c>
      <c r="F15124">
        <v>52</v>
      </c>
      <c r="G15124">
        <v>85</v>
      </c>
      <c r="H15124">
        <v>4</v>
      </c>
      <c r="I15124">
        <v>133</v>
      </c>
      <c r="J15124">
        <v>107</v>
      </c>
      <c r="K15124">
        <v>136</v>
      </c>
      <c r="L15124" s="4">
        <v>4</v>
      </c>
      <c r="M15124" s="1">
        <v>0.1537</v>
      </c>
      <c r="N15124">
        <f>טבלה1[[#This Row],[סה"כ דורשי עבודה]]/טבלה1[[#This Row],[שיעור אבטלה מוערך ביישוב]]</f>
        <v>891.34677944046848</v>
      </c>
      <c r="O15124" s="4"/>
    </row>
    <row r="15125" spans="1:15" x14ac:dyDescent="0.35">
      <c r="A15125" t="s">
        <v>326</v>
      </c>
      <c r="B15125" t="s">
        <v>94</v>
      </c>
      <c r="C15125">
        <v>4501</v>
      </c>
      <c r="D15125" t="s">
        <v>149</v>
      </c>
      <c r="E15125">
        <v>131</v>
      </c>
      <c r="F15125">
        <v>52</v>
      </c>
      <c r="G15125">
        <v>79</v>
      </c>
      <c r="H15125">
        <v>5</v>
      </c>
      <c r="I15125">
        <v>126</v>
      </c>
      <c r="J15125">
        <v>108</v>
      </c>
      <c r="K15125">
        <v>130</v>
      </c>
      <c r="L15125" s="4">
        <v>8</v>
      </c>
      <c r="M15125" s="1">
        <v>0.1479</v>
      </c>
      <c r="N15125">
        <f>טבלה1[[#This Row],[סה"כ דורשי עבודה]]/טבלה1[[#This Row],[שיעור אבטלה מוערך ביישוב]]</f>
        <v>885.73360378634209</v>
      </c>
      <c r="O15125" s="4"/>
    </row>
    <row r="15126" spans="1:15" x14ac:dyDescent="0.35">
      <c r="A15126" t="s">
        <v>327</v>
      </c>
      <c r="B15126" t="s">
        <v>94</v>
      </c>
      <c r="C15126">
        <v>4501</v>
      </c>
      <c r="D15126" t="s">
        <v>149</v>
      </c>
      <c r="E15126">
        <v>125</v>
      </c>
      <c r="F15126">
        <v>46</v>
      </c>
      <c r="G15126">
        <v>79</v>
      </c>
      <c r="H15126">
        <v>2</v>
      </c>
      <c r="I15126">
        <v>123</v>
      </c>
      <c r="J15126">
        <v>104</v>
      </c>
      <c r="K15126">
        <v>124</v>
      </c>
      <c r="L15126" s="4">
        <v>11</v>
      </c>
      <c r="M15126" s="1">
        <v>0.14199999999999999</v>
      </c>
      <c r="N15126">
        <f>טבלה1[[#This Row],[סה"כ דורשי עבודה]]/טבלה1[[#This Row],[שיעור אבטלה מוערך ביישוב]]</f>
        <v>880.28169014084517</v>
      </c>
      <c r="O15126" s="4"/>
    </row>
    <row r="15127" spans="1:15" x14ac:dyDescent="0.35">
      <c r="A15127" t="s">
        <v>328</v>
      </c>
      <c r="B15127" t="s">
        <v>94</v>
      </c>
      <c r="C15127">
        <v>4501</v>
      </c>
      <c r="D15127" t="s">
        <v>149</v>
      </c>
      <c r="E15127">
        <v>113</v>
      </c>
      <c r="F15127">
        <v>45</v>
      </c>
      <c r="G15127">
        <v>68</v>
      </c>
      <c r="H15127">
        <v>3</v>
      </c>
      <c r="I15127">
        <v>110</v>
      </c>
      <c r="J15127">
        <v>94</v>
      </c>
      <c r="K15127">
        <v>112</v>
      </c>
      <c r="L15127" s="4">
        <v>14</v>
      </c>
      <c r="M15127" s="1">
        <v>0.13009999999999999</v>
      </c>
      <c r="N15127">
        <f>טבלה1[[#This Row],[סה"כ דורשי עבודה]]/טבלה1[[#This Row],[שיעור אבטלה מוערך ביישוב]]</f>
        <v>868.56264411990776</v>
      </c>
      <c r="O15127" s="4"/>
    </row>
    <row r="15128" spans="1:15" x14ac:dyDescent="0.35">
      <c r="A15128" t="s">
        <v>329</v>
      </c>
      <c r="B15128" t="s">
        <v>94</v>
      </c>
      <c r="C15128">
        <v>4501</v>
      </c>
      <c r="D15128" t="s">
        <v>149</v>
      </c>
      <c r="E15128">
        <v>112</v>
      </c>
      <c r="F15128">
        <v>44</v>
      </c>
      <c r="G15128">
        <v>68</v>
      </c>
      <c r="H15128">
        <v>1</v>
      </c>
      <c r="I15128">
        <v>111</v>
      </c>
      <c r="J15128">
        <v>86</v>
      </c>
      <c r="K15128">
        <v>111</v>
      </c>
      <c r="L15128" s="4">
        <v>10</v>
      </c>
      <c r="M15128" s="1">
        <v>0.12909999999999999</v>
      </c>
      <c r="N15128">
        <f>טבלה1[[#This Row],[סה"כ דורשי עבודה]]/טבלה1[[#This Row],[שיעור אבטלה מוערך ביישוב]]</f>
        <v>867.54453911696362</v>
      </c>
      <c r="O15128" s="4"/>
    </row>
    <row r="15129" spans="1:15" x14ac:dyDescent="0.35">
      <c r="A15129" t="s">
        <v>330</v>
      </c>
      <c r="B15129" t="s">
        <v>94</v>
      </c>
      <c r="C15129">
        <v>4501</v>
      </c>
      <c r="D15129" t="s">
        <v>149</v>
      </c>
      <c r="E15129">
        <v>101</v>
      </c>
      <c r="F15129">
        <v>42</v>
      </c>
      <c r="G15129">
        <v>59</v>
      </c>
      <c r="H15129">
        <v>1</v>
      </c>
      <c r="I15129">
        <v>100</v>
      </c>
      <c r="J15129">
        <v>79</v>
      </c>
      <c r="K15129">
        <v>101</v>
      </c>
      <c r="L15129" s="4">
        <v>7</v>
      </c>
      <c r="M15129" s="1">
        <v>0.1188</v>
      </c>
      <c r="N15129">
        <f>טבלה1[[#This Row],[סה"כ דורשי עבודה]]/טבלה1[[#This Row],[שיעור אבטלה מוערך ביישוב]]</f>
        <v>850.16835016835012</v>
      </c>
      <c r="O15129" s="4"/>
    </row>
    <row r="15130" spans="1:15" x14ac:dyDescent="0.35">
      <c r="A15130" t="s">
        <v>331</v>
      </c>
      <c r="B15130" t="s">
        <v>94</v>
      </c>
      <c r="C15130">
        <v>4501</v>
      </c>
      <c r="D15130" t="s">
        <v>149</v>
      </c>
      <c r="E15130">
        <v>87</v>
      </c>
      <c r="F15130">
        <v>33</v>
      </c>
      <c r="G15130">
        <v>54</v>
      </c>
      <c r="H15130">
        <v>1</v>
      </c>
      <c r="I15130">
        <v>86</v>
      </c>
      <c r="J15130">
        <v>73</v>
      </c>
      <c r="K15130">
        <v>87</v>
      </c>
      <c r="L15130" s="4">
        <v>6</v>
      </c>
      <c r="M15130" s="1">
        <v>0.1041</v>
      </c>
      <c r="N15130">
        <f>טבלה1[[#This Row],[סה"כ דורשי עבודה]]/טבלה1[[#This Row],[שיעור אבטלה מוערך ביישוב]]</f>
        <v>835.7348703170029</v>
      </c>
      <c r="O15130" s="4"/>
    </row>
    <row r="15131" spans="1:15" x14ac:dyDescent="0.35">
      <c r="A15131" t="s">
        <v>332</v>
      </c>
      <c r="B15131" t="s">
        <v>94</v>
      </c>
      <c r="C15131">
        <v>4501</v>
      </c>
      <c r="D15131" t="s">
        <v>149</v>
      </c>
      <c r="E15131">
        <v>88</v>
      </c>
      <c r="F15131">
        <v>36</v>
      </c>
      <c r="G15131">
        <v>52</v>
      </c>
      <c r="H15131">
        <v>1</v>
      </c>
      <c r="I15131">
        <v>87</v>
      </c>
      <c r="J15131">
        <v>70</v>
      </c>
      <c r="K15131">
        <v>88</v>
      </c>
      <c r="L15131" s="4">
        <v>3</v>
      </c>
      <c r="M15131" s="1">
        <v>0.1051</v>
      </c>
      <c r="N15131">
        <f>טבלה1[[#This Row],[סה"כ דורשי עבודה]]/טבלה1[[#This Row],[שיעור אבטלה מוערך ביישוב]]</f>
        <v>837.29781160799234</v>
      </c>
      <c r="O15131" s="4"/>
    </row>
    <row r="15132" spans="1:15" x14ac:dyDescent="0.35">
      <c r="A15132" t="s">
        <v>333</v>
      </c>
      <c r="B15132" t="s">
        <v>94</v>
      </c>
      <c r="C15132">
        <v>4501</v>
      </c>
      <c r="D15132" t="s">
        <v>149</v>
      </c>
      <c r="E15132">
        <v>87</v>
      </c>
      <c r="F15132">
        <v>36</v>
      </c>
      <c r="G15132">
        <v>51</v>
      </c>
      <c r="H15132">
        <v>1</v>
      </c>
      <c r="I15132">
        <v>86</v>
      </c>
      <c r="J15132">
        <v>73</v>
      </c>
      <c r="K15132">
        <v>87</v>
      </c>
      <c r="L15132" s="4">
        <v>3</v>
      </c>
      <c r="M15132" s="1">
        <v>0.1041</v>
      </c>
      <c r="N15132">
        <f>טבלה1[[#This Row],[סה"כ דורשי עבודה]]/טבלה1[[#This Row],[שיעור אבטלה מוערך ביישוב]]</f>
        <v>835.7348703170029</v>
      </c>
      <c r="O15132" s="4"/>
    </row>
    <row r="15133" spans="1:15" x14ac:dyDescent="0.35">
      <c r="A15133" t="s">
        <v>334</v>
      </c>
      <c r="B15133" t="s">
        <v>94</v>
      </c>
      <c r="C15133">
        <v>4501</v>
      </c>
      <c r="D15133" t="s">
        <v>149</v>
      </c>
      <c r="E15133">
        <v>91</v>
      </c>
      <c r="F15133">
        <v>39</v>
      </c>
      <c r="G15133">
        <v>52</v>
      </c>
      <c r="H15133">
        <v>2</v>
      </c>
      <c r="I15133">
        <v>89</v>
      </c>
      <c r="J15133">
        <v>71</v>
      </c>
      <c r="K15133">
        <v>91</v>
      </c>
      <c r="L15133" s="4">
        <v>5</v>
      </c>
      <c r="M15133" s="1">
        <v>0.10829999999999999</v>
      </c>
      <c r="N15133">
        <f>טבלה1[[#This Row],[סה"כ דורשי עבודה]]/טבלה1[[#This Row],[שיעור אבטלה מוערך ביישוב]]</f>
        <v>840.25854108956605</v>
      </c>
      <c r="O15133" s="4"/>
    </row>
    <row r="15134" spans="1:15" x14ac:dyDescent="0.35">
      <c r="A15134" t="s">
        <v>335</v>
      </c>
      <c r="B15134" t="s">
        <v>94</v>
      </c>
      <c r="C15134">
        <v>4501</v>
      </c>
      <c r="D15134" t="s">
        <v>149</v>
      </c>
      <c r="E15134">
        <v>98</v>
      </c>
      <c r="F15134">
        <v>41</v>
      </c>
      <c r="G15134">
        <v>57</v>
      </c>
      <c r="H15134">
        <v>3</v>
      </c>
      <c r="I15134">
        <v>95</v>
      </c>
      <c r="J15134">
        <v>70</v>
      </c>
      <c r="K15134">
        <v>97</v>
      </c>
      <c r="L15134" s="4">
        <v>4</v>
      </c>
      <c r="M15134" s="1">
        <v>0.1147</v>
      </c>
      <c r="N15134">
        <f>טבלה1[[#This Row],[סה"כ דורשי עבודה]]/טבלה1[[#This Row],[שיעור אבטלה מוערך ביישוב]]</f>
        <v>854.40278988666091</v>
      </c>
      <c r="O15134" s="4"/>
    </row>
    <row r="15135" spans="1:15" x14ac:dyDescent="0.35">
      <c r="A15135" t="s">
        <v>336</v>
      </c>
      <c r="B15135" t="s">
        <v>94</v>
      </c>
      <c r="C15135">
        <v>4501</v>
      </c>
      <c r="D15135" t="s">
        <v>149</v>
      </c>
      <c r="E15135">
        <v>106</v>
      </c>
      <c r="F15135">
        <v>46</v>
      </c>
      <c r="G15135">
        <v>60</v>
      </c>
      <c r="H15135">
        <v>4</v>
      </c>
      <c r="I15135">
        <v>102</v>
      </c>
      <c r="J15135">
        <v>75</v>
      </c>
      <c r="K15135">
        <v>105</v>
      </c>
      <c r="L15135" s="4">
        <v>7</v>
      </c>
      <c r="M15135" s="1">
        <v>0.123</v>
      </c>
      <c r="N15135">
        <f>טבלה1[[#This Row],[סה"כ דורשי עבודה]]/טבלה1[[#This Row],[שיעור אבטלה מוערך ביישוב]]</f>
        <v>861.78861788617883</v>
      </c>
      <c r="O15135" s="4"/>
    </row>
    <row r="15136" spans="1:15" x14ac:dyDescent="0.35">
      <c r="A15136" t="s">
        <v>337</v>
      </c>
      <c r="B15136" t="s">
        <v>94</v>
      </c>
      <c r="C15136">
        <v>4501</v>
      </c>
      <c r="D15136" t="s">
        <v>149</v>
      </c>
      <c r="E15136">
        <v>97</v>
      </c>
      <c r="F15136">
        <v>41</v>
      </c>
      <c r="G15136">
        <v>56</v>
      </c>
      <c r="H15136">
        <v>2</v>
      </c>
      <c r="I15136">
        <v>95</v>
      </c>
      <c r="J15136">
        <v>71</v>
      </c>
      <c r="K15136">
        <v>97</v>
      </c>
      <c r="L15136" s="4">
        <v>3</v>
      </c>
      <c r="M15136" s="1">
        <v>0.1147</v>
      </c>
      <c r="N15136">
        <f>טבלה1[[#This Row],[סה"כ דורשי עבודה]]/טבלה1[[#This Row],[שיעור אבטלה מוערך ביישוב]]</f>
        <v>845.68439407149083</v>
      </c>
      <c r="O15136" s="4"/>
    </row>
    <row r="15137" spans="1:15" x14ac:dyDescent="0.35">
      <c r="A15137" t="s">
        <v>338</v>
      </c>
      <c r="B15137" t="s">
        <v>94</v>
      </c>
      <c r="C15137">
        <v>4501</v>
      </c>
      <c r="D15137" t="s">
        <v>149</v>
      </c>
      <c r="E15137">
        <v>99</v>
      </c>
      <c r="F15137">
        <v>41</v>
      </c>
      <c r="G15137">
        <v>58</v>
      </c>
      <c r="H15137">
        <v>2</v>
      </c>
      <c r="I15137">
        <v>97</v>
      </c>
      <c r="J15137">
        <v>71</v>
      </c>
      <c r="K15137">
        <v>99</v>
      </c>
      <c r="L15137" s="4">
        <v>7</v>
      </c>
      <c r="M15137" s="1">
        <v>0.1167</v>
      </c>
      <c r="N15137">
        <f>טבלה1[[#This Row],[סה"כ דורשי עבודה]]/טבלה1[[#This Row],[שיעור אבטלה מוערך ביישוב]]</f>
        <v>848.32904884318771</v>
      </c>
      <c r="O15137" s="4"/>
    </row>
    <row r="15138" spans="1:15" x14ac:dyDescent="0.35">
      <c r="A15138" t="s">
        <v>339</v>
      </c>
      <c r="B15138" t="s">
        <v>94</v>
      </c>
      <c r="C15138">
        <v>4501</v>
      </c>
      <c r="D15138" t="s">
        <v>149</v>
      </c>
      <c r="E15138">
        <v>94</v>
      </c>
      <c r="F15138">
        <v>33</v>
      </c>
      <c r="G15138">
        <v>61</v>
      </c>
      <c r="H15138">
        <v>2</v>
      </c>
      <c r="I15138">
        <v>92</v>
      </c>
      <c r="J15138">
        <v>67</v>
      </c>
      <c r="K15138">
        <v>94</v>
      </c>
      <c r="L15138" s="4">
        <v>6</v>
      </c>
      <c r="M15138" s="1">
        <v>0.1115</v>
      </c>
      <c r="N15138">
        <f>טבלה1[[#This Row],[סה"כ דורשי עבודה]]/טבלה1[[#This Row],[שיעור אבטלה מוערך ביישוב]]</f>
        <v>843.04932735426007</v>
      </c>
      <c r="O15138" s="4"/>
    </row>
    <row r="15139" spans="1:15" x14ac:dyDescent="0.35">
      <c r="A15139" t="s">
        <v>261</v>
      </c>
      <c r="B15139" t="s">
        <v>94</v>
      </c>
      <c r="C15139">
        <v>4501</v>
      </c>
      <c r="D15139" t="s">
        <v>149</v>
      </c>
      <c r="E15139">
        <v>86</v>
      </c>
      <c r="F15139">
        <v>32</v>
      </c>
      <c r="G15139">
        <v>54</v>
      </c>
      <c r="H15139">
        <v>2</v>
      </c>
      <c r="I15139">
        <v>84</v>
      </c>
      <c r="J15139">
        <v>64</v>
      </c>
      <c r="K15139">
        <v>86</v>
      </c>
      <c r="L15139" s="4">
        <v>1</v>
      </c>
      <c r="M15139" s="1">
        <v>0.10299999999999999</v>
      </c>
      <c r="N15139">
        <f>טבלה1[[#This Row],[סה"כ דורשי עבודה]]/טבלה1[[#This Row],[שיעור אבטלה מוערך ביישוב]]</f>
        <v>834.95145631067965</v>
      </c>
      <c r="O15139" s="4"/>
    </row>
    <row r="15140" spans="1:15" x14ac:dyDescent="0.35">
      <c r="A15140" t="s">
        <v>262</v>
      </c>
      <c r="B15140" t="s">
        <v>94</v>
      </c>
      <c r="C15140">
        <v>4501</v>
      </c>
      <c r="D15140" t="s">
        <v>149</v>
      </c>
      <c r="E15140">
        <v>86</v>
      </c>
      <c r="F15140">
        <v>33</v>
      </c>
      <c r="G15140">
        <v>53</v>
      </c>
      <c r="H15140">
        <v>2</v>
      </c>
      <c r="I15140">
        <v>84</v>
      </c>
      <c r="J15140">
        <v>65</v>
      </c>
      <c r="K15140">
        <v>86</v>
      </c>
      <c r="L15140" s="4">
        <v>2</v>
      </c>
      <c r="M15140" s="1">
        <v>0.10299999999999999</v>
      </c>
      <c r="N15140">
        <f>טבלה1[[#This Row],[סה"כ דורשי עבודה]]/טבלה1[[#This Row],[שיעור אבטלה מוערך ביישוב]]</f>
        <v>834.95145631067965</v>
      </c>
      <c r="O15140" s="4"/>
    </row>
    <row r="15141" spans="1:15" x14ac:dyDescent="0.35">
      <c r="A15141" t="s">
        <v>263</v>
      </c>
      <c r="B15141" t="s">
        <v>94</v>
      </c>
      <c r="C15141">
        <v>4501</v>
      </c>
      <c r="D15141" t="s">
        <v>149</v>
      </c>
      <c r="E15141">
        <v>79</v>
      </c>
      <c r="F15141">
        <v>28</v>
      </c>
      <c r="G15141">
        <v>51</v>
      </c>
      <c r="H15141">
        <v>2</v>
      </c>
      <c r="I15141">
        <v>77</v>
      </c>
      <c r="J15141">
        <v>66</v>
      </c>
      <c r="K15141">
        <v>79</v>
      </c>
      <c r="L15141" s="4">
        <v>2</v>
      </c>
      <c r="M15141" s="1">
        <v>9.5399999999999999E-2</v>
      </c>
      <c r="N15141">
        <f>טבלה1[[#This Row],[סה"כ דורשי עבודה]]/טבלה1[[#This Row],[שיעור אבטלה מוערך ביישוב]]</f>
        <v>828.09224318658278</v>
      </c>
      <c r="O15141" s="4"/>
    </row>
    <row r="15142" spans="1:15" x14ac:dyDescent="0.35">
      <c r="A15142" t="s">
        <v>264</v>
      </c>
      <c r="B15142" t="s">
        <v>94</v>
      </c>
      <c r="C15142">
        <v>4501</v>
      </c>
      <c r="D15142" t="s">
        <v>149</v>
      </c>
      <c r="E15142">
        <v>82</v>
      </c>
      <c r="F15142">
        <v>29</v>
      </c>
      <c r="G15142">
        <v>53</v>
      </c>
      <c r="H15142">
        <v>3</v>
      </c>
      <c r="I15142">
        <v>79</v>
      </c>
      <c r="J15142">
        <v>66</v>
      </c>
      <c r="K15142">
        <v>82</v>
      </c>
      <c r="L15142" s="4">
        <v>1</v>
      </c>
      <c r="M15142" s="1">
        <v>9.8699999999999996E-2</v>
      </c>
      <c r="N15142">
        <f>טבלה1[[#This Row],[סה"כ דורשי עבודה]]/טבלה1[[#This Row],[שיעור אבטלה מוערך ביישוב]]</f>
        <v>830.80040526849041</v>
      </c>
      <c r="O15142" s="4"/>
    </row>
    <row r="15143" spans="1:15" x14ac:dyDescent="0.35">
      <c r="A15143" t="s">
        <v>265</v>
      </c>
      <c r="B15143" t="s">
        <v>94</v>
      </c>
      <c r="C15143">
        <v>4501</v>
      </c>
      <c r="D15143" t="s">
        <v>149</v>
      </c>
      <c r="E15143">
        <v>79</v>
      </c>
      <c r="F15143">
        <v>31</v>
      </c>
      <c r="G15143">
        <v>48</v>
      </c>
      <c r="H15143">
        <v>4</v>
      </c>
      <c r="I15143">
        <v>75</v>
      </c>
      <c r="J15143">
        <v>69</v>
      </c>
      <c r="K15143">
        <v>79</v>
      </c>
      <c r="L15143" s="4">
        <v>1</v>
      </c>
      <c r="M15143" s="1">
        <v>9.5399999999999999E-2</v>
      </c>
      <c r="N15143">
        <f>טבלה1[[#This Row],[סה"כ דורשי עבודה]]/טבלה1[[#This Row],[שיעור אבטלה מוערך ביישוב]]</f>
        <v>828.09224318658278</v>
      </c>
      <c r="O15143" s="4"/>
    </row>
    <row r="15144" spans="1:15" x14ac:dyDescent="0.35">
      <c r="A15144" t="s">
        <v>266</v>
      </c>
      <c r="B15144" t="s">
        <v>94</v>
      </c>
      <c r="C15144">
        <v>4501</v>
      </c>
      <c r="D15144" t="s">
        <v>149</v>
      </c>
      <c r="E15144">
        <v>82</v>
      </c>
      <c r="F15144">
        <v>31</v>
      </c>
      <c r="G15144">
        <v>51</v>
      </c>
      <c r="H15144">
        <v>3</v>
      </c>
      <c r="I15144">
        <v>79</v>
      </c>
      <c r="J15144">
        <v>70</v>
      </c>
      <c r="K15144">
        <v>82</v>
      </c>
      <c r="L15144" s="4">
        <v>2</v>
      </c>
      <c r="M15144" s="1">
        <v>9.8699999999999996E-2</v>
      </c>
      <c r="N15144">
        <f>טבלה1[[#This Row],[סה"כ דורשי עבודה]]/טבלה1[[#This Row],[שיעור אבטלה מוערך ביישוב]]</f>
        <v>830.80040526849041</v>
      </c>
      <c r="O15144" s="4"/>
    </row>
    <row r="15145" spans="1:15" x14ac:dyDescent="0.35">
      <c r="A15145" t="s">
        <v>267</v>
      </c>
      <c r="B15145" t="s">
        <v>94</v>
      </c>
      <c r="C15145">
        <v>4501</v>
      </c>
      <c r="D15145" t="s">
        <v>149</v>
      </c>
      <c r="E15145">
        <v>88</v>
      </c>
      <c r="F15145">
        <v>37</v>
      </c>
      <c r="G15145">
        <v>51</v>
      </c>
      <c r="H15145">
        <v>3</v>
      </c>
      <c r="I15145">
        <v>85</v>
      </c>
      <c r="J15145">
        <v>72</v>
      </c>
      <c r="K15145">
        <v>88</v>
      </c>
      <c r="L15145" s="4">
        <v>5</v>
      </c>
      <c r="M15145" s="1">
        <v>0.1051</v>
      </c>
      <c r="N15145">
        <f>טבלה1[[#This Row],[סה"כ דורשי עבודה]]/טבלה1[[#This Row],[שיעור אבטלה מוערך ביישוב]]</f>
        <v>837.29781160799234</v>
      </c>
      <c r="O15145" s="4"/>
    </row>
    <row r="15146" spans="1:15" x14ac:dyDescent="0.35">
      <c r="A15146" t="s">
        <v>268</v>
      </c>
      <c r="B15146" t="s">
        <v>94</v>
      </c>
      <c r="C15146">
        <v>4501</v>
      </c>
      <c r="D15146" t="s">
        <v>149</v>
      </c>
      <c r="E15146">
        <v>87</v>
      </c>
      <c r="F15146">
        <v>37</v>
      </c>
      <c r="G15146">
        <v>50</v>
      </c>
      <c r="H15146">
        <v>1</v>
      </c>
      <c r="I15146">
        <v>86</v>
      </c>
      <c r="J15146">
        <v>71</v>
      </c>
      <c r="K15146">
        <v>86</v>
      </c>
      <c r="L15146" s="4">
        <v>3</v>
      </c>
      <c r="M15146" s="1">
        <v>9.06E-2</v>
      </c>
      <c r="N15146">
        <f>טבלה1[[#This Row],[סה"כ דורשי עבודה]]/טבלה1[[#This Row],[שיעור אבטלה מוערך ביישוב]]</f>
        <v>960.26490066225165</v>
      </c>
      <c r="O15146" s="4"/>
    </row>
    <row r="15147" spans="1:15" x14ac:dyDescent="0.35">
      <c r="A15147" t="s">
        <v>269</v>
      </c>
      <c r="B15147" t="s">
        <v>94</v>
      </c>
      <c r="C15147">
        <v>4501</v>
      </c>
      <c r="D15147" t="s">
        <v>149</v>
      </c>
      <c r="E15147">
        <v>78</v>
      </c>
      <c r="F15147">
        <v>30</v>
      </c>
      <c r="G15147">
        <v>48</v>
      </c>
      <c r="H15147">
        <v>2</v>
      </c>
      <c r="I15147">
        <v>76</v>
      </c>
      <c r="J15147">
        <v>64</v>
      </c>
      <c r="K15147">
        <v>78</v>
      </c>
      <c r="L15147" s="4">
        <v>1</v>
      </c>
      <c r="M15147" s="1">
        <v>8.2900000000000001E-2</v>
      </c>
      <c r="N15147">
        <f>טבלה1[[#This Row],[סה"כ דורשי עבודה]]/טבלה1[[#This Row],[שיעור אבטלה מוערך ביישוב]]</f>
        <v>940.89264173703259</v>
      </c>
      <c r="O15147" s="4"/>
    </row>
    <row r="15148" spans="1:15" x14ac:dyDescent="0.35">
      <c r="A15148" t="s">
        <v>270</v>
      </c>
      <c r="B15148" t="s">
        <v>94</v>
      </c>
      <c r="C15148">
        <v>4501</v>
      </c>
      <c r="D15148" t="s">
        <v>149</v>
      </c>
      <c r="E15148">
        <v>84</v>
      </c>
      <c r="F15148">
        <v>32</v>
      </c>
      <c r="G15148">
        <v>52</v>
      </c>
      <c r="H15148">
        <v>2</v>
      </c>
      <c r="I15148">
        <v>82</v>
      </c>
      <c r="J15148">
        <v>69</v>
      </c>
      <c r="K15148">
        <v>83</v>
      </c>
      <c r="L15148" s="4">
        <v>4</v>
      </c>
      <c r="M15148" s="1">
        <v>8.77E-2</v>
      </c>
      <c r="N15148">
        <f>טבלה1[[#This Row],[סה"כ דורשי עבודה]]/טבלה1[[#This Row],[שיעור אבטלה מוערך ביישוב]]</f>
        <v>957.8107183580388</v>
      </c>
      <c r="O15148" s="4"/>
    </row>
    <row r="15149" spans="1:15" x14ac:dyDescent="0.35">
      <c r="A15149" t="s">
        <v>271</v>
      </c>
      <c r="B15149" t="s">
        <v>94</v>
      </c>
      <c r="C15149">
        <v>4501</v>
      </c>
      <c r="D15149" t="s">
        <v>149</v>
      </c>
      <c r="E15149">
        <v>74</v>
      </c>
      <c r="F15149">
        <v>28</v>
      </c>
      <c r="G15149">
        <v>46</v>
      </c>
      <c r="H15149">
        <v>2</v>
      </c>
      <c r="I15149">
        <v>72</v>
      </c>
      <c r="J15149">
        <v>59</v>
      </c>
      <c r="K15149">
        <v>74</v>
      </c>
      <c r="L15149" s="4">
        <v>3</v>
      </c>
      <c r="M15149" s="1">
        <v>7.9000000000000001E-2</v>
      </c>
      <c r="N15149">
        <f>טבלה1[[#This Row],[סה"כ דורשי עבודה]]/טבלה1[[#This Row],[שיעור אבטלה מוערך ביישוב]]</f>
        <v>936.70886075949363</v>
      </c>
      <c r="O15149" s="4"/>
    </row>
    <row r="15150" spans="1:15" x14ac:dyDescent="0.35">
      <c r="A15150" t="s">
        <v>272</v>
      </c>
      <c r="B15150" t="s">
        <v>94</v>
      </c>
      <c r="C15150">
        <v>4501</v>
      </c>
      <c r="D15150" t="s">
        <v>149</v>
      </c>
      <c r="E15150">
        <v>69</v>
      </c>
      <c r="F15150">
        <v>27</v>
      </c>
      <c r="G15150">
        <v>42</v>
      </c>
      <c r="H15150">
        <v>1</v>
      </c>
      <c r="I15150">
        <v>68</v>
      </c>
      <c r="J15150">
        <v>58</v>
      </c>
      <c r="K15150">
        <v>67</v>
      </c>
      <c r="L15150" s="4">
        <v>4</v>
      </c>
      <c r="M15150" s="1">
        <v>7.1999999999999995E-2</v>
      </c>
      <c r="N15150">
        <f>טבלה1[[#This Row],[סה"כ דורשי עבודה]]/טבלה1[[#This Row],[שיעור אבטלה מוערך ביישוב]]</f>
        <v>958.33333333333337</v>
      </c>
      <c r="O15150" s="4"/>
    </row>
    <row r="15151" spans="1:15" x14ac:dyDescent="0.35">
      <c r="A15151" t="s">
        <v>273</v>
      </c>
      <c r="B15151" t="s">
        <v>94</v>
      </c>
      <c r="C15151">
        <v>4501</v>
      </c>
      <c r="D15151" t="s">
        <v>149</v>
      </c>
      <c r="E15151">
        <v>70</v>
      </c>
      <c r="F15151">
        <v>29</v>
      </c>
      <c r="G15151">
        <v>41</v>
      </c>
      <c r="H15151">
        <v>1</v>
      </c>
      <c r="I15151">
        <v>69</v>
      </c>
      <c r="J15151">
        <v>56</v>
      </c>
      <c r="K15151">
        <v>70</v>
      </c>
      <c r="L15151" s="4">
        <v>4</v>
      </c>
      <c r="M15151" s="1">
        <v>7.4999999999999997E-2</v>
      </c>
      <c r="N15151">
        <f>טבלה1[[#This Row],[סה"כ דורשי עבודה]]/טבלה1[[#This Row],[שיעור אבטלה מוערך ביישוב]]</f>
        <v>933.33333333333337</v>
      </c>
      <c r="O15151" s="4"/>
    </row>
    <row r="15152" spans="1:15" x14ac:dyDescent="0.35">
      <c r="A15152" t="s">
        <v>274</v>
      </c>
      <c r="B15152" t="s">
        <v>94</v>
      </c>
      <c r="C15152">
        <v>4501</v>
      </c>
      <c r="D15152" t="s">
        <v>149</v>
      </c>
      <c r="E15152">
        <v>71</v>
      </c>
      <c r="F15152">
        <v>28</v>
      </c>
      <c r="G15152">
        <v>43</v>
      </c>
      <c r="H15152">
        <v>1</v>
      </c>
      <c r="I15152">
        <v>70</v>
      </c>
      <c r="J15152">
        <v>54</v>
      </c>
      <c r="K15152">
        <v>71</v>
      </c>
      <c r="L15152" s="4">
        <v>2</v>
      </c>
      <c r="M15152" s="1">
        <v>7.5999999999999998E-2</v>
      </c>
      <c r="N15152">
        <f>טבלה1[[#This Row],[סה"כ דורשי עבודה]]/טבלה1[[#This Row],[שיעור אבטלה מוערך ביישוב]]</f>
        <v>934.21052631578948</v>
      </c>
      <c r="O15152" s="4"/>
    </row>
    <row r="15153" spans="1:15" x14ac:dyDescent="0.35">
      <c r="A15153" t="s">
        <v>275</v>
      </c>
      <c r="B15153" t="s">
        <v>94</v>
      </c>
      <c r="C15153">
        <v>4501</v>
      </c>
      <c r="D15153" t="s">
        <v>149</v>
      </c>
      <c r="E15153">
        <v>65</v>
      </c>
      <c r="F15153">
        <v>24</v>
      </c>
      <c r="G15153">
        <v>41</v>
      </c>
      <c r="H15153">
        <v>1</v>
      </c>
      <c r="I15153">
        <v>64</v>
      </c>
      <c r="J15153">
        <v>53</v>
      </c>
      <c r="K15153">
        <v>65</v>
      </c>
      <c r="L15153" s="4">
        <v>3</v>
      </c>
      <c r="M15153" s="1">
        <v>7.0000000000000007E-2</v>
      </c>
      <c r="N15153">
        <f>טבלה1[[#This Row],[סה"כ דורשי עבודה]]/טבלה1[[#This Row],[שיעור אבטלה מוערך ביישוב]]</f>
        <v>928.57142857142844</v>
      </c>
      <c r="O15153" s="4"/>
    </row>
    <row r="15154" spans="1:15" x14ac:dyDescent="0.35">
      <c r="A15154" t="s">
        <v>276</v>
      </c>
      <c r="B15154" t="s">
        <v>94</v>
      </c>
      <c r="C15154">
        <v>4501</v>
      </c>
      <c r="D15154" t="s">
        <v>149</v>
      </c>
      <c r="E15154">
        <v>64</v>
      </c>
      <c r="F15154">
        <v>24</v>
      </c>
      <c r="G15154">
        <v>40</v>
      </c>
      <c r="H15154">
        <v>0</v>
      </c>
      <c r="I15154">
        <v>64</v>
      </c>
      <c r="J15154">
        <v>53</v>
      </c>
      <c r="K15154">
        <v>63</v>
      </c>
      <c r="L15154" s="4">
        <v>2</v>
      </c>
      <c r="M15154" s="1">
        <v>6.8000000000000005E-2</v>
      </c>
      <c r="N15154">
        <f>טבלה1[[#This Row],[סה"כ דורשי עבודה]]/טבלה1[[#This Row],[שיעור אבטלה מוערך ביישוב]]</f>
        <v>941.17647058823525</v>
      </c>
      <c r="O15154" s="4"/>
    </row>
    <row r="15155" spans="1:15" x14ac:dyDescent="0.35">
      <c r="A15155" t="s">
        <v>277</v>
      </c>
      <c r="B15155" t="s">
        <v>94</v>
      </c>
      <c r="C15155">
        <v>4501</v>
      </c>
      <c r="D15155" t="s">
        <v>149</v>
      </c>
      <c r="E15155">
        <v>75</v>
      </c>
      <c r="F15155">
        <v>32</v>
      </c>
      <c r="G15155">
        <v>43</v>
      </c>
      <c r="H15155">
        <v>0</v>
      </c>
      <c r="I15155">
        <v>75</v>
      </c>
      <c r="J15155">
        <v>55</v>
      </c>
      <c r="K15155">
        <v>75</v>
      </c>
      <c r="L15155" s="4">
        <v>2</v>
      </c>
      <c r="M15155" s="1">
        <v>0.08</v>
      </c>
      <c r="N15155">
        <f>טבלה1[[#This Row],[סה"כ דורשי עבודה]]/טבלה1[[#This Row],[שיעור אבטלה מוערך ביישוב]]</f>
        <v>937.5</v>
      </c>
      <c r="O15155" s="4"/>
    </row>
    <row r="15156" spans="1:15" x14ac:dyDescent="0.35">
      <c r="A15156" t="s">
        <v>278</v>
      </c>
      <c r="B15156" t="s">
        <v>94</v>
      </c>
      <c r="C15156">
        <v>4501</v>
      </c>
      <c r="D15156" t="s">
        <v>149</v>
      </c>
      <c r="E15156">
        <v>84</v>
      </c>
      <c r="F15156">
        <v>37</v>
      </c>
      <c r="G15156">
        <v>47</v>
      </c>
      <c r="H15156">
        <v>2</v>
      </c>
      <c r="I15156">
        <v>82</v>
      </c>
      <c r="J15156">
        <v>60</v>
      </c>
      <c r="K15156">
        <v>83</v>
      </c>
      <c r="L15156" s="4">
        <v>3</v>
      </c>
      <c r="M15156" s="1">
        <v>8.77E-2</v>
      </c>
      <c r="N15156">
        <f>טבלה1[[#This Row],[סה"כ דורשי עבודה]]/טבלה1[[#This Row],[שיעור אבטלה מוערך ביישוב]]</f>
        <v>957.8107183580388</v>
      </c>
      <c r="O15156" s="4"/>
    </row>
    <row r="15157" spans="1:15" x14ac:dyDescent="0.35">
      <c r="A15157" t="s">
        <v>279</v>
      </c>
      <c r="B15157" t="s">
        <v>94</v>
      </c>
      <c r="C15157">
        <v>4501</v>
      </c>
      <c r="D15157" t="s">
        <v>149</v>
      </c>
      <c r="E15157">
        <v>80</v>
      </c>
      <c r="F15157">
        <v>35</v>
      </c>
      <c r="G15157">
        <v>45</v>
      </c>
      <c r="H15157">
        <v>2</v>
      </c>
      <c r="I15157">
        <v>78</v>
      </c>
      <c r="J15157">
        <v>57</v>
      </c>
      <c r="K15157">
        <v>79</v>
      </c>
      <c r="L15157" s="4">
        <v>3</v>
      </c>
      <c r="M15157" s="1">
        <v>8.3900000000000002E-2</v>
      </c>
      <c r="N15157">
        <f>טבלה1[[#This Row],[סה"כ דורשי עבודה]]/טבלה1[[#This Row],[שיעור אבטלה מוערך ביישוב]]</f>
        <v>953.51609058402857</v>
      </c>
      <c r="O15157" s="4"/>
    </row>
    <row r="15158" spans="1:15" x14ac:dyDescent="0.35">
      <c r="A15158" t="s">
        <v>11</v>
      </c>
      <c r="B15158" t="s">
        <v>94</v>
      </c>
      <c r="C15158">
        <v>4501</v>
      </c>
      <c r="D15158" t="s">
        <v>149</v>
      </c>
      <c r="E15158">
        <v>85</v>
      </c>
      <c r="F15158">
        <v>41</v>
      </c>
      <c r="G15158">
        <v>44</v>
      </c>
      <c r="H15158">
        <v>4</v>
      </c>
      <c r="I15158">
        <v>81</v>
      </c>
      <c r="J15158">
        <v>56</v>
      </c>
      <c r="K15158">
        <v>85</v>
      </c>
      <c r="L15158" s="4">
        <v>0</v>
      </c>
      <c r="M15158" s="1">
        <v>8.6699999999999999E-2</v>
      </c>
      <c r="N15158">
        <f>טבלה1[[#This Row],[סה"כ דורשי עבודה]]/טבלה1[[#This Row],[שיעור אבטלה מוערך ביישוב]]</f>
        <v>980.39215686274508</v>
      </c>
      <c r="O15158" s="4"/>
    </row>
    <row r="15159" spans="1:15" x14ac:dyDescent="0.35">
      <c r="A15159" t="s">
        <v>212</v>
      </c>
      <c r="B15159" t="s">
        <v>94</v>
      </c>
      <c r="C15159">
        <v>4501</v>
      </c>
      <c r="D15159" t="s">
        <v>149</v>
      </c>
      <c r="E15159">
        <v>77</v>
      </c>
      <c r="F15159">
        <v>35</v>
      </c>
      <c r="G15159">
        <v>42</v>
      </c>
      <c r="H15159">
        <v>4</v>
      </c>
      <c r="I15159">
        <v>73</v>
      </c>
      <c r="J15159">
        <v>58</v>
      </c>
      <c r="K15159">
        <v>76</v>
      </c>
      <c r="L15159" s="4">
        <v>0</v>
      </c>
      <c r="M15159" s="1">
        <v>7.8299999999999995E-2</v>
      </c>
      <c r="N15159">
        <f>טבלה1[[#This Row],[סה"כ דורשי עבודה]]/טבלה1[[#This Row],[שיעור אבטלה מוערך ביישוב]]</f>
        <v>983.39719029374214</v>
      </c>
      <c r="O15159" s="4"/>
    </row>
    <row r="15160" spans="1:15" x14ac:dyDescent="0.35">
      <c r="A15160" t="s">
        <v>213</v>
      </c>
      <c r="B15160" t="s">
        <v>94</v>
      </c>
      <c r="C15160">
        <v>4501</v>
      </c>
      <c r="D15160" t="s">
        <v>149</v>
      </c>
      <c r="E15160">
        <v>77</v>
      </c>
      <c r="F15160">
        <v>36</v>
      </c>
      <c r="G15160">
        <v>41</v>
      </c>
      <c r="H15160">
        <v>4</v>
      </c>
      <c r="I15160">
        <v>73</v>
      </c>
      <c r="J15160">
        <v>58</v>
      </c>
      <c r="K15160">
        <v>76</v>
      </c>
      <c r="L15160" s="4">
        <v>0</v>
      </c>
      <c r="M15160" s="1">
        <v>7.8299999999999995E-2</v>
      </c>
      <c r="N15160">
        <f>טבלה1[[#This Row],[סה"כ דורשי עבודה]]/טבלה1[[#This Row],[שיעור אבטלה מוערך ביישוב]]</f>
        <v>983.39719029374214</v>
      </c>
      <c r="O15160" s="4"/>
    </row>
    <row r="15161" spans="1:15" x14ac:dyDescent="0.35">
      <c r="A15161" t="s">
        <v>214</v>
      </c>
      <c r="B15161" t="s">
        <v>94</v>
      </c>
      <c r="C15161">
        <v>4501</v>
      </c>
      <c r="D15161" t="s">
        <v>149</v>
      </c>
      <c r="E15161">
        <v>83</v>
      </c>
      <c r="F15161">
        <v>38</v>
      </c>
      <c r="G15161">
        <v>45</v>
      </c>
      <c r="H15161">
        <v>4</v>
      </c>
      <c r="I15161">
        <v>79</v>
      </c>
      <c r="J15161">
        <v>56</v>
      </c>
      <c r="K15161">
        <v>83</v>
      </c>
      <c r="L15161" s="4">
        <v>0</v>
      </c>
      <c r="M15161" s="1">
        <v>8.4900000000000003E-2</v>
      </c>
      <c r="N15161">
        <f>טבלה1[[#This Row],[סה"כ דורשי עבודה]]/טבלה1[[#This Row],[שיעור אבטלה מוערך ביישוב]]</f>
        <v>977.62073027090696</v>
      </c>
      <c r="O15161" s="4"/>
    </row>
    <row r="15162" spans="1:15" x14ac:dyDescent="0.35">
      <c r="A15162" t="s">
        <v>215</v>
      </c>
      <c r="B15162" t="s">
        <v>94</v>
      </c>
      <c r="C15162">
        <v>4501</v>
      </c>
      <c r="D15162" t="s">
        <v>149</v>
      </c>
      <c r="E15162">
        <v>84</v>
      </c>
      <c r="F15162">
        <v>36</v>
      </c>
      <c r="G15162">
        <v>48</v>
      </c>
      <c r="H15162">
        <v>1</v>
      </c>
      <c r="I15162">
        <v>83</v>
      </c>
      <c r="J15162">
        <v>59</v>
      </c>
      <c r="K15162">
        <v>81</v>
      </c>
      <c r="L15162" s="4">
        <v>1</v>
      </c>
      <c r="M15162" s="1">
        <v>8.3000000000000004E-2</v>
      </c>
      <c r="N15162">
        <f>טבלה1[[#This Row],[סה"כ דורשי עבודה]]/טבלה1[[#This Row],[שיעור אבטלה מוערך ביישוב]]</f>
        <v>1012.0481927710842</v>
      </c>
      <c r="O15162" s="4"/>
    </row>
    <row r="15163" spans="1:15" x14ac:dyDescent="0.35">
      <c r="A15163" t="s">
        <v>216</v>
      </c>
      <c r="B15163" t="s">
        <v>94</v>
      </c>
      <c r="C15163">
        <v>4501</v>
      </c>
      <c r="D15163" t="s">
        <v>149</v>
      </c>
      <c r="E15163">
        <v>80</v>
      </c>
      <c r="F15163">
        <v>34</v>
      </c>
      <c r="G15163">
        <v>46</v>
      </c>
      <c r="H15163">
        <v>1</v>
      </c>
      <c r="I15163">
        <v>79</v>
      </c>
      <c r="J15163">
        <v>58</v>
      </c>
      <c r="K15163">
        <v>80</v>
      </c>
      <c r="L15163" s="4">
        <v>0</v>
      </c>
      <c r="M15163" s="1">
        <v>8.2100000000000006E-2</v>
      </c>
      <c r="N15163">
        <f>טבלה1[[#This Row],[סה"כ דורשי עבודה]]/טבלה1[[#This Row],[שיעור אבטלה מוערך ביישוב]]</f>
        <v>974.42143727161988</v>
      </c>
      <c r="O15163" s="4"/>
    </row>
    <row r="15164" spans="1:15" x14ac:dyDescent="0.35">
      <c r="A15164" t="s">
        <v>217</v>
      </c>
      <c r="B15164" t="s">
        <v>94</v>
      </c>
      <c r="C15164">
        <v>4501</v>
      </c>
      <c r="D15164" t="s">
        <v>149</v>
      </c>
      <c r="E15164">
        <v>81</v>
      </c>
      <c r="F15164">
        <v>35</v>
      </c>
      <c r="G15164">
        <v>46</v>
      </c>
      <c r="H15164">
        <v>2</v>
      </c>
      <c r="I15164">
        <v>79</v>
      </c>
      <c r="J15164">
        <v>59</v>
      </c>
      <c r="K15164">
        <v>81</v>
      </c>
      <c r="L15164" s="4">
        <v>1</v>
      </c>
      <c r="M15164" s="1">
        <v>8.3000000000000004E-2</v>
      </c>
      <c r="N15164">
        <f>טבלה1[[#This Row],[סה"כ דורשי עבודה]]/טבלה1[[#This Row],[שיעור אבטלה מוערך ביישוב]]</f>
        <v>975.90361445783128</v>
      </c>
      <c r="O15164" s="4"/>
    </row>
    <row r="15165" spans="1:15" x14ac:dyDescent="0.35">
      <c r="A15165" t="s">
        <v>218</v>
      </c>
      <c r="B15165" t="s">
        <v>94</v>
      </c>
      <c r="C15165">
        <v>4501</v>
      </c>
      <c r="D15165" t="s">
        <v>149</v>
      </c>
      <c r="E15165">
        <v>81</v>
      </c>
      <c r="F15165">
        <v>36</v>
      </c>
      <c r="G15165">
        <v>45</v>
      </c>
      <c r="H15165">
        <v>2</v>
      </c>
      <c r="I15165">
        <v>79</v>
      </c>
      <c r="J15165">
        <v>62</v>
      </c>
      <c r="K15165">
        <v>80</v>
      </c>
      <c r="L15165" s="4">
        <v>0</v>
      </c>
      <c r="M15165" s="1">
        <v>8.2100000000000006E-2</v>
      </c>
      <c r="N15165">
        <f>טבלה1[[#This Row],[סה"כ דורשי עבודה]]/טבלה1[[#This Row],[שיעור אבטלה מוערך ביישוב]]</f>
        <v>986.60170523751515</v>
      </c>
      <c r="O15165" s="4"/>
    </row>
    <row r="15166" spans="1:15" x14ac:dyDescent="0.35">
      <c r="A15166" t="s">
        <v>219</v>
      </c>
      <c r="B15166" t="s">
        <v>94</v>
      </c>
      <c r="C15166">
        <v>4501</v>
      </c>
      <c r="D15166" t="s">
        <v>149</v>
      </c>
      <c r="E15166">
        <v>76</v>
      </c>
      <c r="F15166">
        <v>30</v>
      </c>
      <c r="G15166">
        <v>46</v>
      </c>
      <c r="H15166">
        <v>0</v>
      </c>
      <c r="I15166">
        <v>76</v>
      </c>
      <c r="J15166">
        <v>64</v>
      </c>
      <c r="K15166">
        <v>76</v>
      </c>
      <c r="L15166" s="4">
        <v>0</v>
      </c>
      <c r="M15166" s="1">
        <v>7.8299999999999995E-2</v>
      </c>
      <c r="N15166">
        <f>טבלה1[[#This Row],[סה"כ דורשי עבודה]]/טבלה1[[#This Row],[שיעור אבטלה מוערך ביישוב]]</f>
        <v>970.62579821200518</v>
      </c>
      <c r="O15166" s="4"/>
    </row>
    <row r="15167" spans="1:15" x14ac:dyDescent="0.35">
      <c r="A15167" t="s">
        <v>220</v>
      </c>
      <c r="B15167" t="s">
        <v>94</v>
      </c>
      <c r="C15167">
        <v>4501</v>
      </c>
      <c r="D15167" t="s">
        <v>149</v>
      </c>
      <c r="E15167">
        <v>80</v>
      </c>
      <c r="F15167">
        <v>33</v>
      </c>
      <c r="G15167">
        <v>47</v>
      </c>
      <c r="H15167">
        <v>0</v>
      </c>
      <c r="I15167">
        <v>80</v>
      </c>
      <c r="J15167">
        <v>64</v>
      </c>
      <c r="K15167">
        <v>79</v>
      </c>
      <c r="L15167" s="4">
        <v>0</v>
      </c>
      <c r="M15167" s="1">
        <v>8.1100000000000005E-2</v>
      </c>
      <c r="N15167">
        <f>טבלה1[[#This Row],[סה"כ דורשי עבודה]]/טבלה1[[#This Row],[שיעור אבטלה מוערך ביישוב]]</f>
        <v>986.43649815043148</v>
      </c>
      <c r="O15167" s="4"/>
    </row>
    <row r="15168" spans="1:15" x14ac:dyDescent="0.35">
      <c r="A15168" t="s">
        <v>221</v>
      </c>
      <c r="B15168" t="s">
        <v>94</v>
      </c>
      <c r="C15168">
        <v>4501</v>
      </c>
      <c r="D15168" t="s">
        <v>149</v>
      </c>
      <c r="E15168">
        <v>84</v>
      </c>
      <c r="F15168">
        <v>35</v>
      </c>
      <c r="G15168">
        <v>49</v>
      </c>
      <c r="H15168">
        <v>0</v>
      </c>
      <c r="I15168">
        <v>84</v>
      </c>
      <c r="J15168">
        <v>66</v>
      </c>
      <c r="K15168">
        <v>84</v>
      </c>
      <c r="L15168" s="4">
        <v>1</v>
      </c>
      <c r="M15168" s="1">
        <v>8.5800000000000001E-2</v>
      </c>
      <c r="N15168">
        <f>טבלה1[[#This Row],[סה"כ דורשי עבודה]]/טבלה1[[#This Row],[שיעור אבטלה מוערך ביישוב]]</f>
        <v>979.02097902097898</v>
      </c>
      <c r="O15168" s="4"/>
    </row>
    <row r="15169" spans="1:15" x14ac:dyDescent="0.35">
      <c r="A15169" t="s">
        <v>222</v>
      </c>
      <c r="B15169" t="s">
        <v>94</v>
      </c>
      <c r="C15169">
        <v>4501</v>
      </c>
      <c r="D15169" t="s">
        <v>149</v>
      </c>
      <c r="E15169">
        <v>96</v>
      </c>
      <c r="F15169">
        <v>44</v>
      </c>
      <c r="G15169">
        <v>52</v>
      </c>
      <c r="H15169">
        <v>0</v>
      </c>
      <c r="I15169">
        <v>96</v>
      </c>
      <c r="J15169">
        <v>69</v>
      </c>
      <c r="K15169">
        <v>96</v>
      </c>
      <c r="L15169" s="4">
        <v>2</v>
      </c>
      <c r="M15169" s="1">
        <v>9.69E-2</v>
      </c>
      <c r="N15169">
        <f>טבלה1[[#This Row],[סה"כ דורשי עבודה]]/טבלה1[[#This Row],[שיעור אבטלה מוערך ביישוב]]</f>
        <v>990.71207430340553</v>
      </c>
      <c r="O15169" s="4"/>
    </row>
    <row r="15170" spans="1:15" x14ac:dyDescent="0.35">
      <c r="A15170" t="s">
        <v>223</v>
      </c>
      <c r="B15170" t="s">
        <v>94</v>
      </c>
      <c r="C15170">
        <v>4501</v>
      </c>
      <c r="D15170" t="s">
        <v>149</v>
      </c>
      <c r="E15170">
        <v>94</v>
      </c>
      <c r="F15170">
        <v>44</v>
      </c>
      <c r="G15170">
        <v>50</v>
      </c>
      <c r="H15170">
        <v>0</v>
      </c>
      <c r="I15170">
        <v>94</v>
      </c>
      <c r="J15170">
        <v>67</v>
      </c>
      <c r="K15170">
        <v>94</v>
      </c>
      <c r="L15170" s="4">
        <v>1</v>
      </c>
      <c r="M15170" s="1">
        <v>9.1200000000000003E-2</v>
      </c>
      <c r="N15170">
        <f>טבלה1[[#This Row],[סה"כ דורשי עבודה]]/טבלה1[[#This Row],[שיעור אבטלה מוערך ביישוב]]</f>
        <v>1030.7017543859649</v>
      </c>
      <c r="O15170" s="4"/>
    </row>
    <row r="15171" spans="1:15" x14ac:dyDescent="0.35">
      <c r="A15171" t="s">
        <v>224</v>
      </c>
      <c r="B15171" t="s">
        <v>94</v>
      </c>
      <c r="C15171">
        <v>4501</v>
      </c>
      <c r="D15171" t="s">
        <v>149</v>
      </c>
      <c r="E15171">
        <v>97</v>
      </c>
      <c r="F15171">
        <v>46</v>
      </c>
      <c r="G15171">
        <v>51</v>
      </c>
      <c r="H15171">
        <v>1</v>
      </c>
      <c r="I15171">
        <v>96</v>
      </c>
      <c r="J15171">
        <v>68</v>
      </c>
      <c r="K15171">
        <v>97</v>
      </c>
      <c r="L15171" s="4">
        <v>0</v>
      </c>
      <c r="M15171" s="1">
        <v>9.3799999999999994E-2</v>
      </c>
      <c r="N15171">
        <f>טבלה1[[#This Row],[סה"כ דורשי עבודה]]/טבלה1[[#This Row],[שיעור אבטלה מוערך ביישוב]]</f>
        <v>1034.1151385927506</v>
      </c>
      <c r="O15171" s="4"/>
    </row>
    <row r="15172" spans="1:15" x14ac:dyDescent="0.35">
      <c r="A15172" t="s">
        <v>225</v>
      </c>
      <c r="B15172" t="s">
        <v>94</v>
      </c>
      <c r="C15172">
        <v>4501</v>
      </c>
      <c r="D15172" t="s">
        <v>149</v>
      </c>
      <c r="E15172">
        <v>100</v>
      </c>
      <c r="F15172">
        <v>49</v>
      </c>
      <c r="G15172">
        <v>51</v>
      </c>
      <c r="H15172">
        <v>0</v>
      </c>
      <c r="I15172">
        <v>100</v>
      </c>
      <c r="J15172">
        <v>70</v>
      </c>
      <c r="K15172">
        <v>100</v>
      </c>
      <c r="L15172" s="4">
        <v>0</v>
      </c>
      <c r="M15172" s="1">
        <v>9.64E-2</v>
      </c>
      <c r="N15172">
        <f>טבלה1[[#This Row],[סה"כ דורשי עבודה]]/טבלה1[[#This Row],[שיעור אבטלה מוערך ביישוב]]</f>
        <v>1037.344398340249</v>
      </c>
      <c r="O15172" s="4"/>
    </row>
    <row r="15173" spans="1:15" x14ac:dyDescent="0.35">
      <c r="A15173" t="s">
        <v>226</v>
      </c>
      <c r="B15173" t="s">
        <v>94</v>
      </c>
      <c r="C15173">
        <v>4501</v>
      </c>
      <c r="D15173" t="s">
        <v>149</v>
      </c>
      <c r="E15173">
        <v>98</v>
      </c>
      <c r="F15173">
        <v>45</v>
      </c>
      <c r="G15173">
        <v>53</v>
      </c>
      <c r="H15173">
        <v>0</v>
      </c>
      <c r="I15173">
        <v>98</v>
      </c>
      <c r="J15173">
        <v>73</v>
      </c>
      <c r="K15173">
        <v>97</v>
      </c>
      <c r="L15173" s="4">
        <v>1</v>
      </c>
      <c r="M15173" s="1">
        <v>9.3799999999999994E-2</v>
      </c>
      <c r="N15173">
        <f>טבלה1[[#This Row],[סה"כ דורשי עבודה]]/טבלה1[[#This Row],[שיעור אבטלה מוערך ביישוב]]</f>
        <v>1044.7761194029852</v>
      </c>
      <c r="O15173" s="4"/>
    </row>
    <row r="15174" spans="1:15" x14ac:dyDescent="0.35">
      <c r="A15174" t="s">
        <v>227</v>
      </c>
      <c r="B15174" t="s">
        <v>94</v>
      </c>
      <c r="C15174">
        <v>4501</v>
      </c>
      <c r="D15174" t="s">
        <v>149</v>
      </c>
      <c r="E15174">
        <v>91</v>
      </c>
      <c r="F15174">
        <v>38</v>
      </c>
      <c r="G15174">
        <v>53</v>
      </c>
      <c r="H15174">
        <v>0</v>
      </c>
      <c r="I15174">
        <v>91</v>
      </c>
      <c r="J15174">
        <v>68</v>
      </c>
      <c r="K15174">
        <v>91</v>
      </c>
      <c r="L15174" s="4">
        <v>1</v>
      </c>
      <c r="M15174" s="1">
        <v>8.8499999999999995E-2</v>
      </c>
      <c r="N15174">
        <f>טבלה1[[#This Row],[סה"כ דורשי עבודה]]/טבלה1[[#This Row],[שיעור אבטלה מוערך ביישוב]]</f>
        <v>1028.2485875706216</v>
      </c>
      <c r="O15174" s="4"/>
    </row>
    <row r="15175" spans="1:15" x14ac:dyDescent="0.35">
      <c r="A15175" t="s">
        <v>228</v>
      </c>
      <c r="B15175" t="s">
        <v>94</v>
      </c>
      <c r="C15175">
        <v>4501</v>
      </c>
      <c r="D15175" t="s">
        <v>149</v>
      </c>
      <c r="E15175">
        <v>100</v>
      </c>
      <c r="F15175">
        <v>45</v>
      </c>
      <c r="G15175">
        <v>55</v>
      </c>
      <c r="H15175">
        <v>2</v>
      </c>
      <c r="I15175">
        <v>98</v>
      </c>
      <c r="J15175">
        <v>67</v>
      </c>
      <c r="K15175">
        <v>100</v>
      </c>
      <c r="L15175" s="4">
        <v>0</v>
      </c>
      <c r="M15175" s="1">
        <v>9.64E-2</v>
      </c>
      <c r="N15175">
        <f>טבלה1[[#This Row],[סה"כ דורשי עבודה]]/טבלה1[[#This Row],[שיעור אבטלה מוערך ביישוב]]</f>
        <v>1037.344398340249</v>
      </c>
      <c r="O15175" s="4"/>
    </row>
    <row r="15176" spans="1:15" x14ac:dyDescent="0.35">
      <c r="A15176" t="s">
        <v>229</v>
      </c>
      <c r="B15176" t="s">
        <v>94</v>
      </c>
      <c r="C15176">
        <v>4501</v>
      </c>
      <c r="D15176" t="s">
        <v>149</v>
      </c>
      <c r="E15176">
        <v>102</v>
      </c>
      <c r="F15176">
        <v>46</v>
      </c>
      <c r="G15176">
        <v>56</v>
      </c>
      <c r="H15176">
        <v>2</v>
      </c>
      <c r="I15176">
        <v>100</v>
      </c>
      <c r="J15176">
        <v>67</v>
      </c>
      <c r="K15176">
        <v>102</v>
      </c>
      <c r="L15176" s="4">
        <v>1</v>
      </c>
      <c r="M15176" s="1">
        <v>9.8199999999999996E-2</v>
      </c>
      <c r="N15176">
        <f>טבלה1[[#This Row],[סה"כ דורשי עבודה]]/טבלה1[[#This Row],[שיעור אבטלה מוערך ביישוב]]</f>
        <v>1038.6965376782077</v>
      </c>
      <c r="O15176" s="4"/>
    </row>
    <row r="15177" spans="1:15" x14ac:dyDescent="0.35">
      <c r="A15177" t="s">
        <v>230</v>
      </c>
      <c r="B15177" t="s">
        <v>94</v>
      </c>
      <c r="C15177">
        <v>4501</v>
      </c>
      <c r="D15177" t="s">
        <v>149</v>
      </c>
      <c r="E15177">
        <v>109</v>
      </c>
      <c r="F15177">
        <v>51</v>
      </c>
      <c r="G15177">
        <v>58</v>
      </c>
      <c r="H15177">
        <v>3</v>
      </c>
      <c r="I15177">
        <v>106</v>
      </c>
      <c r="J15177">
        <v>69</v>
      </c>
      <c r="K15177">
        <v>108</v>
      </c>
      <c r="L15177" s="4">
        <v>0</v>
      </c>
      <c r="M15177" s="1">
        <v>0.1033</v>
      </c>
      <c r="N15177">
        <f>טבלה1[[#This Row],[סה"כ דורשי עבודה]]/טבלה1[[#This Row],[שיעור אבטלה מוערך ביישוב]]</f>
        <v>1055.1790900290416</v>
      </c>
      <c r="O15177" s="4"/>
    </row>
    <row r="15178" spans="1:15" x14ac:dyDescent="0.35">
      <c r="A15178" t="s">
        <v>231</v>
      </c>
      <c r="B15178" t="s">
        <v>94</v>
      </c>
      <c r="C15178">
        <v>4501</v>
      </c>
      <c r="D15178" t="s">
        <v>149</v>
      </c>
      <c r="E15178">
        <v>100</v>
      </c>
      <c r="F15178">
        <v>44</v>
      </c>
      <c r="G15178">
        <v>56</v>
      </c>
      <c r="H15178">
        <v>3</v>
      </c>
      <c r="I15178">
        <v>97</v>
      </c>
      <c r="J15178">
        <v>67</v>
      </c>
      <c r="K15178">
        <v>99</v>
      </c>
      <c r="L15178" s="4">
        <v>1</v>
      </c>
      <c r="M15178" s="1">
        <v>9.5600000000000004E-2</v>
      </c>
      <c r="N15178">
        <f>טבלה1[[#This Row],[סה"כ דורשי עבודה]]/טבלה1[[#This Row],[שיעור אבטלה מוערך ביישוב]]</f>
        <v>1046.0251046025105</v>
      </c>
      <c r="O15178" s="4"/>
    </row>
    <row r="15179" spans="1:15" x14ac:dyDescent="0.35">
      <c r="A15179" t="s">
        <v>232</v>
      </c>
      <c r="B15179" t="s">
        <v>94</v>
      </c>
      <c r="C15179">
        <v>4501</v>
      </c>
      <c r="D15179" t="s">
        <v>149</v>
      </c>
      <c r="E15179">
        <v>85</v>
      </c>
      <c r="F15179">
        <v>35</v>
      </c>
      <c r="G15179">
        <v>50</v>
      </c>
      <c r="H15179">
        <v>1</v>
      </c>
      <c r="I15179">
        <v>84</v>
      </c>
      <c r="J15179">
        <v>66</v>
      </c>
      <c r="K15179">
        <v>85</v>
      </c>
      <c r="L15179" s="4">
        <v>0</v>
      </c>
      <c r="M15179" s="1">
        <v>8.3199999999999996E-2</v>
      </c>
      <c r="N15179">
        <f>טבלה1[[#This Row],[סה"כ דורשי עבודה]]/טבלה1[[#This Row],[שיעור אבטלה מוערך ביישוב]]</f>
        <v>1021.6346153846155</v>
      </c>
      <c r="O15179" s="4"/>
    </row>
    <row r="15180" spans="1:15" x14ac:dyDescent="0.35">
      <c r="A15180" t="s">
        <v>233</v>
      </c>
      <c r="B15180" t="s">
        <v>94</v>
      </c>
      <c r="C15180">
        <v>4501</v>
      </c>
      <c r="D15180" t="s">
        <v>149</v>
      </c>
      <c r="E15180">
        <v>91</v>
      </c>
      <c r="F15180">
        <v>39</v>
      </c>
      <c r="G15180">
        <v>52</v>
      </c>
      <c r="H15180">
        <v>1</v>
      </c>
      <c r="I15180">
        <v>90</v>
      </c>
      <c r="J15180">
        <v>67</v>
      </c>
      <c r="K15180">
        <v>91</v>
      </c>
      <c r="L15180" s="4">
        <v>0</v>
      </c>
      <c r="M15180" s="1">
        <v>8.8499999999999995E-2</v>
      </c>
      <c r="N15180">
        <f>טבלה1[[#This Row],[סה"כ דורשי עבודה]]/טבלה1[[#This Row],[שיעור אבטלה מוערך ביישוב]]</f>
        <v>1028.2485875706216</v>
      </c>
      <c r="O15180" s="4"/>
    </row>
    <row r="15181" spans="1:15" x14ac:dyDescent="0.35">
      <c r="A15181" t="s">
        <v>234</v>
      </c>
      <c r="B15181" t="s">
        <v>94</v>
      </c>
      <c r="C15181">
        <v>4501</v>
      </c>
      <c r="D15181" t="s">
        <v>149</v>
      </c>
      <c r="E15181">
        <v>93</v>
      </c>
      <c r="F15181">
        <v>38</v>
      </c>
      <c r="G15181">
        <v>55</v>
      </c>
      <c r="H15181">
        <v>1</v>
      </c>
      <c r="I15181">
        <v>92</v>
      </c>
      <c r="J15181">
        <v>61</v>
      </c>
      <c r="K15181">
        <v>92</v>
      </c>
      <c r="L15181" s="4">
        <v>0</v>
      </c>
      <c r="M15181" s="1">
        <v>8.9399999999999993E-2</v>
      </c>
      <c r="N15181">
        <f>טבלה1[[#This Row],[סה"כ דורשי עבודה]]/טבלה1[[#This Row],[שיעור אבטלה מוערך ביישוב]]</f>
        <v>1040.2684563758389</v>
      </c>
      <c r="O15181" s="4"/>
    </row>
    <row r="15182" spans="1:15" x14ac:dyDescent="0.35">
      <c r="A15182" t="s">
        <v>235</v>
      </c>
      <c r="B15182" t="s">
        <v>94</v>
      </c>
      <c r="C15182">
        <v>4501</v>
      </c>
      <c r="D15182" t="s">
        <v>149</v>
      </c>
      <c r="E15182">
        <v>92</v>
      </c>
      <c r="F15182">
        <v>36</v>
      </c>
      <c r="G15182">
        <v>56</v>
      </c>
      <c r="H15182">
        <v>0</v>
      </c>
      <c r="I15182">
        <v>92</v>
      </c>
      <c r="J15182">
        <v>61</v>
      </c>
      <c r="K15182">
        <v>92</v>
      </c>
      <c r="L15182" s="4">
        <v>1</v>
      </c>
      <c r="M15182" s="1">
        <v>8.9399999999999993E-2</v>
      </c>
      <c r="N15182">
        <f>טבלה1[[#This Row],[סה"כ דורשי עבודה]]/טבלה1[[#This Row],[שיעור אבטלה מוערך ביישוב]]</f>
        <v>1029.0827740492171</v>
      </c>
      <c r="O15182" s="4"/>
    </row>
    <row r="15183" spans="1:15" x14ac:dyDescent="0.35">
      <c r="A15183" t="s">
        <v>236</v>
      </c>
      <c r="B15183" t="s">
        <v>94</v>
      </c>
      <c r="C15183">
        <v>4501</v>
      </c>
      <c r="D15183" t="s">
        <v>149</v>
      </c>
      <c r="E15183">
        <v>95</v>
      </c>
      <c r="F15183">
        <v>40</v>
      </c>
      <c r="G15183">
        <v>55</v>
      </c>
      <c r="H15183">
        <v>0</v>
      </c>
      <c r="I15183">
        <v>95</v>
      </c>
      <c r="J15183">
        <v>60</v>
      </c>
      <c r="K15183">
        <v>95</v>
      </c>
      <c r="L15183" s="4">
        <v>0</v>
      </c>
      <c r="M15183" s="1">
        <v>9.2100000000000001E-2</v>
      </c>
      <c r="N15183">
        <f>טבלה1[[#This Row],[סה"כ דורשי עבודה]]/טבלה1[[#This Row],[שיעור אבטלה מוערך ביישוב]]</f>
        <v>1031.4875135722041</v>
      </c>
      <c r="O15183" s="4"/>
    </row>
    <row r="15184" spans="1:15" x14ac:dyDescent="0.35">
      <c r="A15184" t="s">
        <v>237</v>
      </c>
      <c r="B15184" t="s">
        <v>94</v>
      </c>
      <c r="C15184">
        <v>4501</v>
      </c>
      <c r="D15184" t="s">
        <v>149</v>
      </c>
      <c r="E15184">
        <v>93</v>
      </c>
      <c r="F15184">
        <v>44</v>
      </c>
      <c r="G15184">
        <v>49</v>
      </c>
      <c r="H15184">
        <v>0</v>
      </c>
      <c r="I15184">
        <v>93</v>
      </c>
      <c r="J15184">
        <v>56</v>
      </c>
      <c r="K15184">
        <v>93</v>
      </c>
      <c r="L15184" s="4">
        <v>0</v>
      </c>
      <c r="M15184" s="1">
        <v>9.0300000000000005E-2</v>
      </c>
      <c r="N15184">
        <f>טבלה1[[#This Row],[סה"כ דורשי עבודה]]/טבלה1[[#This Row],[שיעור אבטלה מוערך ביישוב]]</f>
        <v>1029.9003322259136</v>
      </c>
      <c r="O15184" s="4"/>
    </row>
    <row r="15185" spans="1:15" x14ac:dyDescent="0.35">
      <c r="A15185" t="s">
        <v>238</v>
      </c>
      <c r="B15185" t="s">
        <v>94</v>
      </c>
      <c r="C15185">
        <v>4501</v>
      </c>
      <c r="D15185" t="s">
        <v>149</v>
      </c>
      <c r="E15185">
        <v>100</v>
      </c>
      <c r="F15185">
        <v>43</v>
      </c>
      <c r="G15185">
        <v>57</v>
      </c>
      <c r="H15185">
        <v>0</v>
      </c>
      <c r="I15185">
        <v>100</v>
      </c>
      <c r="J15185">
        <v>55</v>
      </c>
      <c r="K15185">
        <v>99</v>
      </c>
      <c r="L15185" s="4">
        <v>1</v>
      </c>
      <c r="M15185" s="1">
        <v>9.5600000000000004E-2</v>
      </c>
      <c r="N15185">
        <f>טבלה1[[#This Row],[סה"כ דורשי עבודה]]/טבלה1[[#This Row],[שיעור אבטלה מוערך ביישוב]]</f>
        <v>1046.0251046025105</v>
      </c>
      <c r="O15185" s="4"/>
    </row>
    <row r="15186" spans="1:15" x14ac:dyDescent="0.35">
      <c r="A15186" t="s">
        <v>239</v>
      </c>
      <c r="B15186" t="s">
        <v>94</v>
      </c>
      <c r="C15186">
        <v>4501</v>
      </c>
      <c r="D15186" t="s">
        <v>149</v>
      </c>
      <c r="E15186">
        <v>110</v>
      </c>
      <c r="F15186">
        <v>41</v>
      </c>
      <c r="G15186">
        <v>69</v>
      </c>
      <c r="H15186">
        <v>1</v>
      </c>
      <c r="I15186">
        <v>109</v>
      </c>
      <c r="J15186">
        <v>60</v>
      </c>
      <c r="K15186">
        <v>110</v>
      </c>
      <c r="L15186" s="4">
        <v>0</v>
      </c>
      <c r="M15186" s="1">
        <v>0.1051</v>
      </c>
      <c r="N15186">
        <f>טבלה1[[#This Row],[סה"כ דורשי עבודה]]/טבלה1[[#This Row],[שיעור אבטלה מוערך ביישוב]]</f>
        <v>1046.6222645099906</v>
      </c>
      <c r="O15186" s="4"/>
    </row>
    <row r="15187" spans="1:15" x14ac:dyDescent="0.35">
      <c r="A15187" t="s">
        <v>240</v>
      </c>
      <c r="B15187" t="s">
        <v>94</v>
      </c>
      <c r="C15187">
        <v>4501</v>
      </c>
      <c r="D15187" t="s">
        <v>149</v>
      </c>
      <c r="E15187">
        <v>110</v>
      </c>
      <c r="F15187">
        <v>38</v>
      </c>
      <c r="G15187">
        <v>72</v>
      </c>
      <c r="H15187">
        <v>1</v>
      </c>
      <c r="I15187">
        <v>109</v>
      </c>
      <c r="J15187">
        <v>59</v>
      </c>
      <c r="K15187">
        <v>110</v>
      </c>
      <c r="L15187" s="4">
        <v>0</v>
      </c>
      <c r="M15187" s="1">
        <v>0.1051</v>
      </c>
      <c r="N15187">
        <f>טבלה1[[#This Row],[סה"כ דורשי עבודה]]/טבלה1[[#This Row],[שיעור אבטלה מוערך ביישוב]]</f>
        <v>1046.6222645099906</v>
      </c>
      <c r="O15187" s="4"/>
    </row>
    <row r="15188" spans="1:15" x14ac:dyDescent="0.35">
      <c r="A15188" t="s">
        <v>241</v>
      </c>
      <c r="B15188" t="s">
        <v>94</v>
      </c>
      <c r="C15188">
        <v>4501</v>
      </c>
      <c r="D15188" t="s">
        <v>149</v>
      </c>
      <c r="E15188">
        <v>110</v>
      </c>
      <c r="F15188">
        <v>42</v>
      </c>
      <c r="G15188">
        <v>68</v>
      </c>
      <c r="H15188">
        <v>0</v>
      </c>
      <c r="I15188">
        <v>110</v>
      </c>
      <c r="J15188">
        <v>64</v>
      </c>
      <c r="K15188">
        <v>109</v>
      </c>
      <c r="L15188" s="4">
        <v>1</v>
      </c>
      <c r="M15188" s="1">
        <v>0.1042</v>
      </c>
      <c r="N15188">
        <f>טבלה1[[#This Row],[סה"כ דורשי עבודה]]/טבלה1[[#This Row],[שיעור אבטלה מוערך ביישוב]]</f>
        <v>1055.662188099808</v>
      </c>
      <c r="O15188" s="4"/>
    </row>
    <row r="15189" spans="1:15" x14ac:dyDescent="0.35">
      <c r="A15189" t="s">
        <v>242</v>
      </c>
      <c r="B15189" t="s">
        <v>94</v>
      </c>
      <c r="C15189">
        <v>4501</v>
      </c>
      <c r="D15189" t="s">
        <v>149</v>
      </c>
      <c r="E15189">
        <v>107</v>
      </c>
      <c r="F15189">
        <v>42</v>
      </c>
      <c r="G15189">
        <v>65</v>
      </c>
      <c r="H15189">
        <v>1</v>
      </c>
      <c r="I15189">
        <v>106</v>
      </c>
      <c r="J15189">
        <v>64</v>
      </c>
      <c r="K15189">
        <v>106</v>
      </c>
      <c r="L15189" s="4">
        <v>0</v>
      </c>
      <c r="M15189" s="1">
        <v>0.1016</v>
      </c>
      <c r="N15189">
        <f>טבלה1[[#This Row],[סה"כ דורשי עבודה]]/טבלה1[[#This Row],[שיעור אבטלה מוערך ביישוב]]</f>
        <v>1053.1496062992126</v>
      </c>
      <c r="O15189" s="4"/>
    </row>
    <row r="15190" spans="1:15" x14ac:dyDescent="0.35">
      <c r="A15190" t="s">
        <v>243</v>
      </c>
      <c r="B15190" t="s">
        <v>94</v>
      </c>
      <c r="C15190">
        <v>4501</v>
      </c>
      <c r="D15190" t="s">
        <v>149</v>
      </c>
      <c r="E15190">
        <v>87</v>
      </c>
      <c r="F15190">
        <v>31</v>
      </c>
      <c r="G15190">
        <v>56</v>
      </c>
      <c r="H15190">
        <v>1</v>
      </c>
      <c r="I15190">
        <v>86</v>
      </c>
      <c r="J15190">
        <v>60</v>
      </c>
      <c r="K15190">
        <v>87</v>
      </c>
      <c r="L15190" s="4">
        <v>0</v>
      </c>
      <c r="M15190" s="1">
        <v>8.5000000000000006E-2</v>
      </c>
      <c r="N15190">
        <f>טבלה1[[#This Row],[סה"כ דורשי עבודה]]/טבלה1[[#This Row],[שיעור אבטלה מוערך ביישוב]]</f>
        <v>1023.5294117647059</v>
      </c>
      <c r="O15190" s="4"/>
    </row>
    <row r="15191" spans="1:15" x14ac:dyDescent="0.35">
      <c r="A15191" t="s">
        <v>244</v>
      </c>
      <c r="B15191" t="s">
        <v>94</v>
      </c>
      <c r="C15191">
        <v>4501</v>
      </c>
      <c r="D15191" t="s">
        <v>149</v>
      </c>
      <c r="E15191">
        <v>87</v>
      </c>
      <c r="F15191">
        <v>33</v>
      </c>
      <c r="G15191">
        <v>54</v>
      </c>
      <c r="H15191">
        <v>1</v>
      </c>
      <c r="I15191">
        <v>86</v>
      </c>
      <c r="J15191">
        <v>60</v>
      </c>
      <c r="K15191">
        <v>87</v>
      </c>
      <c r="L15191" s="4">
        <v>0</v>
      </c>
      <c r="M15191" s="1">
        <v>8.5000000000000006E-2</v>
      </c>
      <c r="N15191">
        <f>טבלה1[[#This Row],[סה"כ דורשי עבודה]]/טבלה1[[#This Row],[שיעור אבטלה מוערך ביישוב]]</f>
        <v>1023.5294117647059</v>
      </c>
      <c r="O15191" s="4"/>
    </row>
    <row r="15192" spans="1:15" x14ac:dyDescent="0.35">
      <c r="A15192" t="s">
        <v>245</v>
      </c>
      <c r="B15192" t="s">
        <v>94</v>
      </c>
      <c r="C15192">
        <v>4501</v>
      </c>
      <c r="D15192" t="s">
        <v>149</v>
      </c>
      <c r="E15192">
        <v>93</v>
      </c>
      <c r="F15192">
        <v>36</v>
      </c>
      <c r="G15192">
        <v>57</v>
      </c>
      <c r="H15192">
        <v>1</v>
      </c>
      <c r="I15192">
        <v>92</v>
      </c>
      <c r="J15192">
        <v>59</v>
      </c>
      <c r="K15192">
        <v>93</v>
      </c>
      <c r="L15192" s="4">
        <v>0</v>
      </c>
      <c r="M15192" s="1">
        <v>9.0300000000000005E-2</v>
      </c>
      <c r="N15192">
        <f>טבלה1[[#This Row],[סה"כ דורשי עבודה]]/טבלה1[[#This Row],[שיעור אבטלה מוערך ביישוב]]</f>
        <v>1029.9003322259136</v>
      </c>
      <c r="O15192" s="4"/>
    </row>
    <row r="15193" spans="1:15" x14ac:dyDescent="0.35">
      <c r="A15193" t="s">
        <v>246</v>
      </c>
      <c r="B15193" t="s">
        <v>94</v>
      </c>
      <c r="C15193">
        <v>4501</v>
      </c>
      <c r="D15193" t="s">
        <v>149</v>
      </c>
      <c r="E15193">
        <v>89</v>
      </c>
      <c r="F15193">
        <v>37</v>
      </c>
      <c r="G15193">
        <v>52</v>
      </c>
      <c r="H15193">
        <v>3</v>
      </c>
      <c r="I15193">
        <v>86</v>
      </c>
      <c r="J15193">
        <v>59</v>
      </c>
      <c r="K15193">
        <v>89</v>
      </c>
      <c r="L15193" s="4">
        <v>0</v>
      </c>
      <c r="M15193" s="1">
        <v>8.6699999999999999E-2</v>
      </c>
      <c r="N15193">
        <f>טבלה1[[#This Row],[סה"כ דורשי עבודה]]/טבלה1[[#This Row],[שיעור אבטלה מוערך ביישוב]]</f>
        <v>1026.5282583621683</v>
      </c>
      <c r="O15193" s="4"/>
    </row>
    <row r="15194" spans="1:15" x14ac:dyDescent="0.35">
      <c r="A15194" t="s">
        <v>280</v>
      </c>
      <c r="B15194" t="s">
        <v>94</v>
      </c>
      <c r="C15194">
        <v>4501</v>
      </c>
      <c r="D15194" t="s">
        <v>149</v>
      </c>
      <c r="E15194">
        <v>95</v>
      </c>
      <c r="F15194">
        <v>38</v>
      </c>
      <c r="G15194">
        <v>57</v>
      </c>
      <c r="H15194">
        <v>2</v>
      </c>
      <c r="I15194">
        <v>93</v>
      </c>
      <c r="J15194">
        <v>60</v>
      </c>
      <c r="K15194">
        <v>94</v>
      </c>
      <c r="L15194" s="4">
        <v>0</v>
      </c>
      <c r="M15194" s="1">
        <v>9.1200000000000003E-2</v>
      </c>
      <c r="N15194">
        <f>טבלה1[[#This Row],[סה"כ דורשי עבודה]]/טבלה1[[#This Row],[שיעור אבטלה מוערך ביישוב]]</f>
        <v>1041.6666666666667</v>
      </c>
      <c r="O15194" s="4"/>
    </row>
    <row r="15195" spans="1:15" x14ac:dyDescent="0.35">
      <c r="A15195" t="s">
        <v>281</v>
      </c>
      <c r="B15195" t="s">
        <v>94</v>
      </c>
      <c r="C15195">
        <v>4501</v>
      </c>
      <c r="D15195" t="s">
        <v>149</v>
      </c>
      <c r="E15195">
        <v>99</v>
      </c>
      <c r="F15195">
        <v>43</v>
      </c>
      <c r="G15195">
        <v>56</v>
      </c>
      <c r="H15195">
        <v>3</v>
      </c>
      <c r="I15195">
        <v>96</v>
      </c>
      <c r="J15195">
        <v>61</v>
      </c>
      <c r="K15195">
        <v>97</v>
      </c>
      <c r="L15195" s="4">
        <v>1</v>
      </c>
      <c r="M15195" s="1">
        <v>9.3799999999999994E-2</v>
      </c>
      <c r="N15195">
        <f>טבלה1[[#This Row],[סה"כ דורשי עבודה]]/טבלה1[[#This Row],[שיעור אבטלה מוערך ביישוב]]</f>
        <v>1055.4371002132198</v>
      </c>
      <c r="O15195" s="4"/>
    </row>
    <row r="15196" spans="1:15" x14ac:dyDescent="0.35">
      <c r="A15196" t="s">
        <v>282</v>
      </c>
      <c r="B15196" t="s">
        <v>94</v>
      </c>
      <c r="C15196">
        <v>4501</v>
      </c>
      <c r="D15196" t="s">
        <v>149</v>
      </c>
      <c r="E15196">
        <v>95</v>
      </c>
      <c r="F15196">
        <v>40</v>
      </c>
      <c r="G15196">
        <v>55</v>
      </c>
      <c r="H15196">
        <v>3</v>
      </c>
      <c r="I15196">
        <v>92</v>
      </c>
      <c r="J15196">
        <v>61</v>
      </c>
      <c r="K15196">
        <v>94</v>
      </c>
      <c r="L15196" s="4">
        <v>1</v>
      </c>
      <c r="M15196" s="1">
        <v>9.1200000000000003E-2</v>
      </c>
      <c r="N15196">
        <f>טבלה1[[#This Row],[סה"כ דורשי עבודה]]/טבלה1[[#This Row],[שיעור אבטלה מוערך ביישוב]]</f>
        <v>1041.6666666666667</v>
      </c>
      <c r="O15196" s="4"/>
    </row>
    <row r="15197" spans="1:15" x14ac:dyDescent="0.35">
      <c r="A15197" t="s">
        <v>283</v>
      </c>
      <c r="B15197" t="s">
        <v>94</v>
      </c>
      <c r="C15197">
        <v>4501</v>
      </c>
      <c r="D15197" t="s">
        <v>149</v>
      </c>
      <c r="E15197">
        <v>92</v>
      </c>
      <c r="F15197">
        <v>38</v>
      </c>
      <c r="G15197">
        <v>54</v>
      </c>
      <c r="H15197">
        <v>1</v>
      </c>
      <c r="I15197">
        <v>91</v>
      </c>
      <c r="J15197">
        <v>59</v>
      </c>
      <c r="K15197">
        <v>90</v>
      </c>
      <c r="L15197" s="4">
        <v>1</v>
      </c>
      <c r="M15197" s="1">
        <v>8.7599999999999997E-2</v>
      </c>
      <c r="N15197">
        <f>טבלה1[[#This Row],[סה"כ דורשי עבודה]]/טבלה1[[#This Row],[שיעור אבטלה מוערך ביישוב]]</f>
        <v>1050.2283105022832</v>
      </c>
      <c r="O15197" s="4"/>
    </row>
    <row r="15198" spans="1:15" x14ac:dyDescent="0.35">
      <c r="A15198" t="s">
        <v>285</v>
      </c>
      <c r="B15198" t="s">
        <v>94</v>
      </c>
      <c r="C15198">
        <v>4501</v>
      </c>
      <c r="D15198" t="s">
        <v>149</v>
      </c>
      <c r="E15198">
        <v>87</v>
      </c>
      <c r="F15198">
        <v>36</v>
      </c>
      <c r="G15198">
        <v>51</v>
      </c>
      <c r="H15198">
        <v>2</v>
      </c>
      <c r="I15198">
        <v>85</v>
      </c>
      <c r="J15198">
        <v>60</v>
      </c>
      <c r="K15198">
        <v>85</v>
      </c>
      <c r="L15198" s="4">
        <v>0</v>
      </c>
      <c r="M15198" s="1">
        <v>8.3199999999999996E-2</v>
      </c>
      <c r="N15198">
        <f>טבלה1[[#This Row],[סה"כ דורשי עבודה]]/טבלה1[[#This Row],[שיעור אבטלה מוערך ביישוב]]</f>
        <v>1045.6730769230769</v>
      </c>
      <c r="O15198" s="4"/>
    </row>
    <row r="15199" spans="1:15" x14ac:dyDescent="0.35">
      <c r="A15199" t="s">
        <v>287</v>
      </c>
      <c r="B15199" t="s">
        <v>94</v>
      </c>
      <c r="C15199">
        <v>4501</v>
      </c>
      <c r="D15199" t="s">
        <v>149</v>
      </c>
      <c r="E15199">
        <v>85</v>
      </c>
      <c r="F15199">
        <v>35</v>
      </c>
      <c r="G15199">
        <v>50</v>
      </c>
      <c r="H15199">
        <v>1</v>
      </c>
      <c r="I15199">
        <v>84</v>
      </c>
      <c r="J15199">
        <v>60</v>
      </c>
      <c r="K15199">
        <v>84</v>
      </c>
      <c r="L15199" s="4">
        <v>0</v>
      </c>
      <c r="M15199" s="1">
        <v>8.2299999999999998E-2</v>
      </c>
      <c r="N15199">
        <f>טבלה1[[#This Row],[סה"כ דורשי עבודה]]/טבלה1[[#This Row],[שיעור אבטלה מוערך ביישוב]]</f>
        <v>1032.8068043742405</v>
      </c>
      <c r="O15199" s="4"/>
    </row>
    <row r="15200" spans="1:15" x14ac:dyDescent="0.35">
      <c r="A15200" t="s">
        <v>288</v>
      </c>
      <c r="B15200" t="s">
        <v>94</v>
      </c>
      <c r="C15200">
        <v>4501</v>
      </c>
      <c r="D15200" t="s">
        <v>149</v>
      </c>
      <c r="E15200">
        <v>86</v>
      </c>
      <c r="F15200">
        <v>36</v>
      </c>
      <c r="G15200">
        <v>50</v>
      </c>
      <c r="H15200">
        <v>2</v>
      </c>
      <c r="I15200">
        <v>84</v>
      </c>
      <c r="J15200">
        <v>59</v>
      </c>
      <c r="K15200">
        <v>85</v>
      </c>
      <c r="L15200" s="4">
        <v>1</v>
      </c>
      <c r="M15200" s="1">
        <v>8.3199999999999996E-2</v>
      </c>
      <c r="N15200">
        <f>טבלה1[[#This Row],[סה"כ דורשי עבודה]]/טבלה1[[#This Row],[שיעור אבטלה מוערך ביישוב]]</f>
        <v>1033.6538461538462</v>
      </c>
      <c r="O15200" s="4"/>
    </row>
    <row r="15201" spans="1:15" x14ac:dyDescent="0.35">
      <c r="A15201" t="s">
        <v>289</v>
      </c>
      <c r="B15201" t="s">
        <v>94</v>
      </c>
      <c r="C15201">
        <v>4501</v>
      </c>
      <c r="D15201" t="s">
        <v>149</v>
      </c>
      <c r="E15201">
        <v>90</v>
      </c>
      <c r="F15201">
        <v>37</v>
      </c>
      <c r="G15201">
        <v>53</v>
      </c>
      <c r="H15201">
        <v>2</v>
      </c>
      <c r="I15201">
        <v>88</v>
      </c>
      <c r="J15201">
        <v>59</v>
      </c>
      <c r="K15201">
        <v>89</v>
      </c>
      <c r="L15201" s="4">
        <v>1</v>
      </c>
      <c r="M15201" s="1">
        <v>8.6699999999999999E-2</v>
      </c>
      <c r="N15201">
        <f>טבלה1[[#This Row],[סה"כ דורשי עבודה]]/טבלה1[[#This Row],[שיעור אבטלה מוערך ביישוב]]</f>
        <v>1038.0622837370242</v>
      </c>
      <c r="O15201" s="4"/>
    </row>
    <row r="15202" spans="1:15" x14ac:dyDescent="0.35">
      <c r="A15202" t="s">
        <v>291</v>
      </c>
      <c r="B15202" t="s">
        <v>94</v>
      </c>
      <c r="C15202">
        <v>4501</v>
      </c>
      <c r="D15202" t="s">
        <v>149</v>
      </c>
      <c r="E15202">
        <v>87</v>
      </c>
      <c r="F15202">
        <v>33</v>
      </c>
      <c r="G15202">
        <v>54</v>
      </c>
      <c r="H15202">
        <v>2</v>
      </c>
      <c r="I15202">
        <v>85</v>
      </c>
      <c r="J15202">
        <v>61</v>
      </c>
      <c r="K15202">
        <v>86</v>
      </c>
      <c r="L15202" s="4">
        <v>0</v>
      </c>
      <c r="M15202" s="1">
        <v>8.4099999999999994E-2</v>
      </c>
      <c r="N15202">
        <f>טבלה1[[#This Row],[סה"כ דורשי עבודה]]/טבלה1[[#This Row],[שיעור אבטלה מוערך ביישוב]]</f>
        <v>1034.4827586206898</v>
      </c>
      <c r="O15202" s="4"/>
    </row>
    <row r="15203" spans="1:15" x14ac:dyDescent="0.35">
      <c r="A15203" t="s">
        <v>292</v>
      </c>
      <c r="B15203" t="s">
        <v>94</v>
      </c>
      <c r="C15203">
        <v>4501</v>
      </c>
      <c r="D15203" t="s">
        <v>149</v>
      </c>
      <c r="E15203">
        <v>83</v>
      </c>
      <c r="F15203">
        <v>29</v>
      </c>
      <c r="G15203">
        <v>54</v>
      </c>
      <c r="H15203">
        <v>0</v>
      </c>
      <c r="I15203">
        <v>83</v>
      </c>
      <c r="J15203">
        <v>62</v>
      </c>
      <c r="K15203">
        <v>81</v>
      </c>
      <c r="L15203" s="4">
        <v>1</v>
      </c>
      <c r="M15203" s="1">
        <v>7.9600000000000004E-2</v>
      </c>
      <c r="N15203">
        <f>טבלה1[[#This Row],[סה"כ דורשי עבודה]]/טבלה1[[#This Row],[שיעור אבטלה מוערך ביישוב]]</f>
        <v>1042.713567839196</v>
      </c>
      <c r="O15203" s="4"/>
    </row>
    <row r="15204" spans="1:15" x14ac:dyDescent="0.35">
      <c r="A15204" t="s">
        <v>293</v>
      </c>
      <c r="B15204" t="s">
        <v>94</v>
      </c>
      <c r="C15204">
        <v>4501</v>
      </c>
      <c r="D15204" t="s">
        <v>149</v>
      </c>
      <c r="E15204">
        <v>95</v>
      </c>
      <c r="F15204">
        <v>30</v>
      </c>
      <c r="G15204">
        <v>65</v>
      </c>
      <c r="H15204">
        <v>0</v>
      </c>
      <c r="I15204">
        <v>95</v>
      </c>
      <c r="J15204">
        <v>63</v>
      </c>
      <c r="K15204">
        <v>92</v>
      </c>
      <c r="L15204" s="4">
        <v>1</v>
      </c>
      <c r="M15204" s="1">
        <v>8.9399999999999993E-2</v>
      </c>
      <c r="N15204">
        <f>טבלה1[[#This Row],[סה"כ דורשי עבודה]]/טבלה1[[#This Row],[שיעור אבטלה מוערך ביישוב]]</f>
        <v>1062.6398210290829</v>
      </c>
      <c r="O15204" s="4"/>
    </row>
    <row r="15205" spans="1:15" x14ac:dyDescent="0.35">
      <c r="A15205" t="s">
        <v>294</v>
      </c>
      <c r="B15205" t="s">
        <v>94</v>
      </c>
      <c r="C15205">
        <v>4501</v>
      </c>
      <c r="D15205" t="s">
        <v>149</v>
      </c>
      <c r="E15205">
        <v>90</v>
      </c>
      <c r="F15205">
        <v>30</v>
      </c>
      <c r="G15205">
        <v>60</v>
      </c>
      <c r="H15205">
        <v>1</v>
      </c>
      <c r="I15205">
        <v>89</v>
      </c>
      <c r="J15205">
        <v>61</v>
      </c>
      <c r="K15205">
        <v>89</v>
      </c>
      <c r="L15205" s="4">
        <v>1</v>
      </c>
      <c r="M15205" s="1">
        <v>8.6699999999999999E-2</v>
      </c>
      <c r="N15205">
        <f>טבלה1[[#This Row],[סה"כ דורשי עבודה]]/טבלה1[[#This Row],[שיעור אבטלה מוערך ביישוב]]</f>
        <v>1038.0622837370242</v>
      </c>
      <c r="O15205" s="4"/>
    </row>
    <row r="15206" spans="1:15" x14ac:dyDescent="0.35">
      <c r="A15206" t="s">
        <v>295</v>
      </c>
      <c r="B15206" t="s">
        <v>94</v>
      </c>
      <c r="C15206">
        <v>4501</v>
      </c>
      <c r="D15206" t="s">
        <v>149</v>
      </c>
      <c r="E15206">
        <v>87</v>
      </c>
      <c r="F15206">
        <v>28</v>
      </c>
      <c r="G15206">
        <v>59</v>
      </c>
      <c r="H15206">
        <v>0</v>
      </c>
      <c r="I15206">
        <v>87</v>
      </c>
      <c r="J15206">
        <v>57</v>
      </c>
      <c r="K15206">
        <v>86</v>
      </c>
      <c r="L15206" s="4">
        <v>0</v>
      </c>
      <c r="M15206" s="1">
        <v>8.4099999999999994E-2</v>
      </c>
      <c r="N15206">
        <f>טבלה1[[#This Row],[סה"כ דורשי עבודה]]/טבלה1[[#This Row],[שיעור אבטלה מוערך ביישוב]]</f>
        <v>1034.4827586206898</v>
      </c>
      <c r="O15206" s="4"/>
    </row>
    <row r="15207" spans="1:15" x14ac:dyDescent="0.35">
      <c r="A15207" t="s">
        <v>296</v>
      </c>
      <c r="B15207" t="s">
        <v>94</v>
      </c>
      <c r="C15207">
        <v>4501</v>
      </c>
      <c r="D15207" t="s">
        <v>149</v>
      </c>
      <c r="E15207">
        <v>91</v>
      </c>
      <c r="F15207">
        <v>29</v>
      </c>
      <c r="G15207">
        <v>62</v>
      </c>
      <c r="H15207">
        <v>1</v>
      </c>
      <c r="I15207">
        <v>90</v>
      </c>
      <c r="J15207">
        <v>62</v>
      </c>
      <c r="K15207">
        <v>90</v>
      </c>
      <c r="L15207" s="4">
        <v>0</v>
      </c>
      <c r="M15207" s="1">
        <v>8.7599999999999997E-2</v>
      </c>
      <c r="N15207">
        <f>טבלה1[[#This Row],[סה"כ דורשי עבודה]]/טבלה1[[#This Row],[שיעור אבטלה מוערך ביישוב]]</f>
        <v>1038.8127853881278</v>
      </c>
      <c r="O15207" s="4"/>
    </row>
    <row r="15208" spans="1:15" x14ac:dyDescent="0.35">
      <c r="A15208" t="s">
        <v>297</v>
      </c>
      <c r="B15208" t="s">
        <v>94</v>
      </c>
      <c r="C15208">
        <v>4501</v>
      </c>
      <c r="D15208" t="s">
        <v>149</v>
      </c>
      <c r="E15208">
        <v>90</v>
      </c>
      <c r="F15208">
        <v>28</v>
      </c>
      <c r="G15208">
        <v>62</v>
      </c>
      <c r="H15208">
        <v>1</v>
      </c>
      <c r="I15208">
        <v>89</v>
      </c>
      <c r="J15208">
        <v>62</v>
      </c>
      <c r="K15208">
        <v>89</v>
      </c>
      <c r="L15208" s="4">
        <v>1</v>
      </c>
      <c r="M15208" s="1">
        <v>8.6699999999999999E-2</v>
      </c>
      <c r="N15208">
        <f>טבלה1[[#This Row],[סה"כ דורשי עבודה]]/טבלה1[[#This Row],[שיעור אבטלה מוערך ביישוב]]</f>
        <v>1038.0622837370242</v>
      </c>
      <c r="O15208" s="4"/>
    </row>
    <row r="15209" spans="1:15" x14ac:dyDescent="0.35">
      <c r="A15209" t="s">
        <v>298</v>
      </c>
      <c r="B15209" t="s">
        <v>94</v>
      </c>
      <c r="C15209">
        <v>4501</v>
      </c>
      <c r="D15209" t="s">
        <v>149</v>
      </c>
      <c r="E15209">
        <v>86</v>
      </c>
      <c r="F15209">
        <v>23</v>
      </c>
      <c r="G15209">
        <v>63</v>
      </c>
      <c r="H15209">
        <v>1</v>
      </c>
      <c r="I15209">
        <v>85</v>
      </c>
      <c r="J15209">
        <v>59</v>
      </c>
      <c r="K15209">
        <v>85</v>
      </c>
      <c r="L15209" s="4">
        <v>0</v>
      </c>
      <c r="M15209" s="1">
        <v>8.3199999999999996E-2</v>
      </c>
      <c r="N15209">
        <f>טבלה1[[#This Row],[סה"כ דורשי עבודה]]/טבלה1[[#This Row],[שיעור אבטלה מוערך ביישוב]]</f>
        <v>1033.6538461538462</v>
      </c>
      <c r="O15209" s="4"/>
    </row>
    <row r="15210" spans="1:15" x14ac:dyDescent="0.35">
      <c r="A15210" t="s">
        <v>299</v>
      </c>
      <c r="B15210" t="s">
        <v>94</v>
      </c>
      <c r="C15210">
        <v>4501</v>
      </c>
      <c r="D15210" t="s">
        <v>149</v>
      </c>
      <c r="E15210">
        <v>87</v>
      </c>
      <c r="F15210">
        <v>24</v>
      </c>
      <c r="G15210">
        <v>63</v>
      </c>
      <c r="H15210">
        <v>2</v>
      </c>
      <c r="I15210">
        <v>85</v>
      </c>
      <c r="J15210">
        <v>58</v>
      </c>
      <c r="K15210">
        <v>86</v>
      </c>
      <c r="L15210" s="4">
        <v>0</v>
      </c>
      <c r="M15210" s="1">
        <v>8.4099999999999994E-2</v>
      </c>
      <c r="N15210">
        <f>טבלה1[[#This Row],[סה"כ דורשי עבודה]]/טבלה1[[#This Row],[שיעור אבטלה מוערך ביישוב]]</f>
        <v>1034.4827586206898</v>
      </c>
      <c r="O15210" s="4"/>
    </row>
    <row r="15211" spans="1:15" x14ac:dyDescent="0.35">
      <c r="A15211" t="s">
        <v>301</v>
      </c>
      <c r="B15211" t="s">
        <v>94</v>
      </c>
      <c r="C15211">
        <v>4501</v>
      </c>
      <c r="D15211" t="s">
        <v>149</v>
      </c>
      <c r="E15211">
        <v>84</v>
      </c>
      <c r="F15211">
        <v>23</v>
      </c>
      <c r="G15211">
        <v>61</v>
      </c>
      <c r="H15211">
        <v>1</v>
      </c>
      <c r="I15211">
        <v>83</v>
      </c>
      <c r="J15211">
        <v>61</v>
      </c>
      <c r="K15211">
        <v>80</v>
      </c>
      <c r="L15211" s="4">
        <v>0</v>
      </c>
      <c r="M15211" s="1">
        <v>7.8700000000000006E-2</v>
      </c>
      <c r="N15211">
        <f>טבלה1[[#This Row],[סה"כ דורשי עבודה]]/טבלה1[[#This Row],[שיעור אבטלה מוערך ביישוב]]</f>
        <v>1067.3443456162643</v>
      </c>
      <c r="O15211" s="4"/>
    </row>
    <row r="15212" spans="1:15" x14ac:dyDescent="0.35">
      <c r="A15212" t="s">
        <v>302</v>
      </c>
      <c r="B15212" t="s">
        <v>94</v>
      </c>
      <c r="C15212">
        <v>4501</v>
      </c>
      <c r="D15212" t="s">
        <v>149</v>
      </c>
      <c r="E15212">
        <v>80</v>
      </c>
      <c r="F15212">
        <v>27</v>
      </c>
      <c r="G15212">
        <v>53</v>
      </c>
      <c r="H15212">
        <v>1</v>
      </c>
      <c r="I15212">
        <v>79</v>
      </c>
      <c r="J15212">
        <v>55</v>
      </c>
      <c r="K15212">
        <v>78</v>
      </c>
      <c r="L15212" s="4">
        <v>0</v>
      </c>
      <c r="M15212" s="1">
        <v>7.6799999999999993E-2</v>
      </c>
      <c r="N15212">
        <f>טבלה1[[#This Row],[סה"כ דורשי עבודה]]/טבלה1[[#This Row],[שיעור אבטלה מוערך ביישוב]]</f>
        <v>1041.6666666666667</v>
      </c>
      <c r="O15212" s="4"/>
    </row>
    <row r="15213" spans="1:15" x14ac:dyDescent="0.35">
      <c r="A15213" t="s">
        <v>303</v>
      </c>
      <c r="B15213" t="s">
        <v>94</v>
      </c>
      <c r="C15213">
        <v>4501</v>
      </c>
      <c r="D15213" t="s">
        <v>149</v>
      </c>
      <c r="E15213">
        <v>77</v>
      </c>
      <c r="F15213">
        <v>25</v>
      </c>
      <c r="G15213">
        <v>52</v>
      </c>
      <c r="H15213">
        <v>0</v>
      </c>
      <c r="I15213">
        <v>77</v>
      </c>
      <c r="J15213">
        <v>52</v>
      </c>
      <c r="K15213">
        <v>76</v>
      </c>
      <c r="L15213" s="4">
        <v>0</v>
      </c>
      <c r="M15213" s="1">
        <v>7.4999999999999997E-2</v>
      </c>
      <c r="N15213">
        <f>טבלה1[[#This Row],[סה"כ דורשי עבודה]]/טבלה1[[#This Row],[שיעור אבטלה מוערך ביישוב]]</f>
        <v>1026.6666666666667</v>
      </c>
      <c r="O15213" s="4"/>
    </row>
    <row r="15214" spans="1:15" x14ac:dyDescent="0.35">
      <c r="A15214" t="s">
        <v>304</v>
      </c>
      <c r="B15214" t="s">
        <v>94</v>
      </c>
      <c r="C15214">
        <v>4501</v>
      </c>
      <c r="D15214" t="s">
        <v>149</v>
      </c>
      <c r="E15214">
        <v>75</v>
      </c>
      <c r="F15214">
        <v>26</v>
      </c>
      <c r="G15214">
        <v>49</v>
      </c>
      <c r="H15214">
        <v>0</v>
      </c>
      <c r="I15214">
        <v>75</v>
      </c>
      <c r="J15214">
        <v>50</v>
      </c>
      <c r="K15214">
        <v>73</v>
      </c>
      <c r="L15214" s="4">
        <v>0</v>
      </c>
      <c r="M15214" s="1">
        <v>7.2300000000000003E-2</v>
      </c>
      <c r="N15214">
        <f>טבלה1[[#This Row],[סה"כ דורשי עבודה]]/טבלה1[[#This Row],[שיעור אבטלה מוערך ביישוב]]</f>
        <v>1037.344398340249</v>
      </c>
      <c r="O15214" s="4"/>
    </row>
    <row r="15215" spans="1:15" x14ac:dyDescent="0.35">
      <c r="A15215" t="s">
        <v>305</v>
      </c>
      <c r="B15215" t="s">
        <v>94</v>
      </c>
      <c r="C15215">
        <v>4501</v>
      </c>
      <c r="D15215" t="s">
        <v>149</v>
      </c>
      <c r="E15215">
        <v>77</v>
      </c>
      <c r="F15215">
        <v>31</v>
      </c>
      <c r="G15215">
        <v>46</v>
      </c>
      <c r="H15215">
        <v>1</v>
      </c>
      <c r="I15215">
        <v>76</v>
      </c>
      <c r="J15215">
        <v>51</v>
      </c>
      <c r="K15215">
        <v>75</v>
      </c>
      <c r="L15215" s="4">
        <v>2</v>
      </c>
      <c r="M15215" s="1">
        <v>7.4099999999999999E-2</v>
      </c>
      <c r="N15215">
        <f>טבלה1[[#This Row],[סה"כ דורשי עבודה]]/טבלה1[[#This Row],[שיעור אבטלה מוערך ביישוב]]</f>
        <v>1039.1363022941971</v>
      </c>
      <c r="O15215" s="4"/>
    </row>
    <row r="15216" spans="1:15" x14ac:dyDescent="0.35">
      <c r="A15216" t="s">
        <v>306</v>
      </c>
      <c r="B15216" t="s">
        <v>94</v>
      </c>
      <c r="C15216">
        <v>4501</v>
      </c>
      <c r="D15216" t="s">
        <v>149</v>
      </c>
      <c r="E15216">
        <v>75</v>
      </c>
      <c r="F15216">
        <v>33</v>
      </c>
      <c r="G15216">
        <v>42</v>
      </c>
      <c r="H15216">
        <v>1</v>
      </c>
      <c r="I15216">
        <v>74</v>
      </c>
      <c r="J15216">
        <v>52</v>
      </c>
      <c r="K15216">
        <v>73</v>
      </c>
      <c r="L15216" s="4">
        <v>0</v>
      </c>
      <c r="M15216" s="1">
        <v>7.2300000000000003E-2</v>
      </c>
      <c r="N15216">
        <f>טבלה1[[#This Row],[סה"כ דורשי עבודה]]/טבלה1[[#This Row],[שיעור אבטלה מוערך ביישוב]]</f>
        <v>1037.344398340249</v>
      </c>
      <c r="O15216" s="4"/>
    </row>
    <row r="15217" spans="1:15" x14ac:dyDescent="0.35">
      <c r="A15217" t="s">
        <v>307</v>
      </c>
      <c r="B15217" t="s">
        <v>94</v>
      </c>
      <c r="C15217">
        <v>4501</v>
      </c>
      <c r="D15217" t="s">
        <v>149</v>
      </c>
      <c r="E15217">
        <v>74</v>
      </c>
      <c r="F15217">
        <v>33</v>
      </c>
      <c r="G15217">
        <v>41</v>
      </c>
      <c r="H15217">
        <v>2</v>
      </c>
      <c r="I15217">
        <v>72</v>
      </c>
      <c r="J15217">
        <v>49</v>
      </c>
      <c r="K15217">
        <v>73</v>
      </c>
      <c r="L15217" s="4">
        <v>0</v>
      </c>
      <c r="M15217" s="1">
        <v>7.2300000000000003E-2</v>
      </c>
      <c r="N15217">
        <f>טבלה1[[#This Row],[סה"כ דורשי עבודה]]/טבלה1[[#This Row],[שיעור אבטלה מוערך ביישוב]]</f>
        <v>1023.5131396957123</v>
      </c>
      <c r="O15217" s="4"/>
    </row>
    <row r="15218" spans="1:15" x14ac:dyDescent="0.35">
      <c r="A15218" t="s">
        <v>308</v>
      </c>
      <c r="B15218" t="s">
        <v>94</v>
      </c>
      <c r="C15218">
        <v>4501</v>
      </c>
      <c r="D15218" t="s">
        <v>149</v>
      </c>
      <c r="E15218">
        <v>81</v>
      </c>
      <c r="F15218">
        <v>37</v>
      </c>
      <c r="G15218">
        <v>44</v>
      </c>
      <c r="H15218">
        <v>3</v>
      </c>
      <c r="I15218">
        <v>78</v>
      </c>
      <c r="J15218">
        <v>51</v>
      </c>
      <c r="K15218">
        <v>77</v>
      </c>
      <c r="L15218" s="4">
        <v>0</v>
      </c>
      <c r="M15218" s="1">
        <v>7.5899999999999995E-2</v>
      </c>
      <c r="N15218">
        <f>טבלה1[[#This Row],[סה"כ דורשי עבודה]]/טבלה1[[#This Row],[שיעור אבטלה מוערך ביישוב]]</f>
        <v>1067.1936758893282</v>
      </c>
      <c r="O15218" s="4"/>
    </row>
    <row r="15219" spans="1:15" x14ac:dyDescent="0.35">
      <c r="A15219" t="s">
        <v>309</v>
      </c>
      <c r="B15219" t="s">
        <v>94</v>
      </c>
      <c r="C15219">
        <v>4501</v>
      </c>
      <c r="D15219" t="s">
        <v>149</v>
      </c>
      <c r="E15219">
        <v>86</v>
      </c>
      <c r="F15219">
        <v>39</v>
      </c>
      <c r="G15219">
        <v>47</v>
      </c>
      <c r="H15219">
        <v>4</v>
      </c>
      <c r="I15219">
        <v>82</v>
      </c>
      <c r="J15219">
        <v>48</v>
      </c>
      <c r="K15219">
        <v>84</v>
      </c>
      <c r="L15219" s="4">
        <v>0</v>
      </c>
      <c r="M15219" s="1">
        <v>8.2299999999999998E-2</v>
      </c>
      <c r="N15219">
        <f>טבלה1[[#This Row],[סה"כ דורשי עבודה]]/טבלה1[[#This Row],[שיעור אבטלה מוערך ביישוב]]</f>
        <v>1044.9574726609965</v>
      </c>
      <c r="O15219" s="4"/>
    </row>
    <row r="15220" spans="1:15" x14ac:dyDescent="0.35">
      <c r="A15220" t="s">
        <v>310</v>
      </c>
      <c r="B15220" t="s">
        <v>94</v>
      </c>
      <c r="C15220">
        <v>4501</v>
      </c>
      <c r="D15220" t="s">
        <v>149</v>
      </c>
      <c r="E15220">
        <v>78</v>
      </c>
      <c r="F15220">
        <v>33</v>
      </c>
      <c r="G15220">
        <v>45</v>
      </c>
      <c r="H15220">
        <v>2</v>
      </c>
      <c r="I15220">
        <v>76</v>
      </c>
      <c r="J15220">
        <v>45</v>
      </c>
      <c r="K15220">
        <v>76</v>
      </c>
      <c r="L15220" s="4">
        <v>1</v>
      </c>
      <c r="M15220" s="1">
        <v>7.4999999999999997E-2</v>
      </c>
      <c r="N15220">
        <f>טבלה1[[#This Row],[סה"כ דורשי עבודה]]/טבלה1[[#This Row],[שיעור אבטלה מוערך ביישוב]]</f>
        <v>1040</v>
      </c>
      <c r="O15220" s="4"/>
    </row>
    <row r="15221" spans="1:15" x14ac:dyDescent="0.35">
      <c r="A15221" t="s">
        <v>311</v>
      </c>
      <c r="B15221" t="s">
        <v>94</v>
      </c>
      <c r="C15221">
        <v>4501</v>
      </c>
      <c r="D15221" t="s">
        <v>149</v>
      </c>
      <c r="E15221">
        <v>74</v>
      </c>
      <c r="F15221">
        <v>34</v>
      </c>
      <c r="G15221">
        <v>40</v>
      </c>
      <c r="H15221">
        <v>2</v>
      </c>
      <c r="I15221">
        <v>72</v>
      </c>
      <c r="J15221">
        <v>42</v>
      </c>
      <c r="K15221">
        <v>73</v>
      </c>
      <c r="L15221" s="4">
        <v>0</v>
      </c>
      <c r="M15221" s="1">
        <v>7.2300000000000003E-2</v>
      </c>
      <c r="N15221">
        <f>טבלה1[[#This Row],[סה"כ דורשי עבודה]]/טבלה1[[#This Row],[שיעור אבטלה מוערך ביישוב]]</f>
        <v>1023.5131396957123</v>
      </c>
      <c r="O15221" s="4"/>
    </row>
    <row r="15222" spans="1:15" x14ac:dyDescent="0.35">
      <c r="A15222" t="s">
        <v>312</v>
      </c>
      <c r="B15222" t="s">
        <v>94</v>
      </c>
      <c r="C15222">
        <v>4501</v>
      </c>
      <c r="D15222" t="s">
        <v>149</v>
      </c>
      <c r="E15222">
        <v>70</v>
      </c>
      <c r="F15222">
        <v>31</v>
      </c>
      <c r="G15222">
        <v>39</v>
      </c>
      <c r="H15222">
        <v>2</v>
      </c>
      <c r="I15222">
        <v>68</v>
      </c>
      <c r="J15222">
        <v>42</v>
      </c>
      <c r="K15222">
        <v>69</v>
      </c>
      <c r="L15222" s="4">
        <v>0</v>
      </c>
      <c r="M15222" s="1">
        <v>6.8599999999999994E-2</v>
      </c>
      <c r="N15222">
        <f>טבלה1[[#This Row],[סה"כ דורשי עבודה]]/טבלה1[[#This Row],[שיעור אבטלה מוערך ביישוב]]</f>
        <v>1020.4081632653063</v>
      </c>
      <c r="O15222" s="4"/>
    </row>
    <row r="15223" spans="1:15" x14ac:dyDescent="0.35">
      <c r="A15223" t="s">
        <v>313</v>
      </c>
      <c r="B15223" t="s">
        <v>94</v>
      </c>
      <c r="C15223">
        <v>4501</v>
      </c>
      <c r="D15223" t="s">
        <v>149</v>
      </c>
      <c r="E15223">
        <v>66</v>
      </c>
      <c r="F15223">
        <v>25</v>
      </c>
      <c r="G15223">
        <v>41</v>
      </c>
      <c r="H15223">
        <v>0</v>
      </c>
      <c r="I15223">
        <v>66</v>
      </c>
      <c r="J15223">
        <v>38</v>
      </c>
      <c r="K15223">
        <v>65</v>
      </c>
      <c r="L15223" s="4">
        <v>1</v>
      </c>
      <c r="M15223" s="1">
        <v>6.4899999999999999E-2</v>
      </c>
      <c r="N15223">
        <f>טבלה1[[#This Row],[סה"כ דורשי עבודה]]/טבלה1[[#This Row],[שיעור אבטלה מוערך ביישוב]]</f>
        <v>1016.9491525423729</v>
      </c>
      <c r="O15223" s="4"/>
    </row>
    <row r="15224" spans="1:15" x14ac:dyDescent="0.35">
      <c r="A15224" t="s">
        <v>314</v>
      </c>
      <c r="B15224" t="s">
        <v>94</v>
      </c>
      <c r="C15224">
        <v>4501</v>
      </c>
      <c r="D15224" t="s">
        <v>149</v>
      </c>
      <c r="E15224">
        <v>70</v>
      </c>
      <c r="F15224">
        <v>29</v>
      </c>
      <c r="G15224">
        <v>41</v>
      </c>
      <c r="H15224">
        <v>1</v>
      </c>
      <c r="I15224">
        <v>69</v>
      </c>
      <c r="J15224">
        <v>36</v>
      </c>
      <c r="K15224">
        <v>67</v>
      </c>
      <c r="L15224" s="4">
        <v>1</v>
      </c>
      <c r="M15224" s="1">
        <v>6.6699999999999995E-2</v>
      </c>
      <c r="N15224">
        <f>טבלה1[[#This Row],[סה"כ דורשי עבודה]]/טבלה1[[#This Row],[שיעור אבטלה מוערך ביישוב]]</f>
        <v>1049.4752623688157</v>
      </c>
      <c r="O15224" s="4"/>
    </row>
    <row r="15225" spans="1:15" x14ac:dyDescent="0.35">
      <c r="A15225" t="s">
        <v>315</v>
      </c>
      <c r="B15225" t="s">
        <v>94</v>
      </c>
      <c r="C15225">
        <v>4501</v>
      </c>
      <c r="D15225" t="s">
        <v>149</v>
      </c>
      <c r="E15225">
        <v>69</v>
      </c>
      <c r="F15225">
        <v>32</v>
      </c>
      <c r="G15225">
        <v>37</v>
      </c>
      <c r="H15225">
        <v>3</v>
      </c>
      <c r="I15225">
        <v>66</v>
      </c>
      <c r="J15225">
        <v>38</v>
      </c>
      <c r="K15225">
        <v>66</v>
      </c>
      <c r="L15225" s="4">
        <v>1</v>
      </c>
      <c r="M15225" s="1">
        <v>6.5799999999999997E-2</v>
      </c>
      <c r="N15225">
        <f>טבלה1[[#This Row],[סה"כ דורשי עבודה]]/טבלה1[[#This Row],[שיעור אבטלה מוערך ביישוב]]</f>
        <v>1048.6322188449849</v>
      </c>
      <c r="O15225" s="4"/>
    </row>
    <row r="15226" spans="1:15" x14ac:dyDescent="0.35">
      <c r="A15226" t="s">
        <v>316</v>
      </c>
      <c r="B15226" t="s">
        <v>94</v>
      </c>
      <c r="C15226">
        <v>4501</v>
      </c>
      <c r="D15226" t="s">
        <v>149</v>
      </c>
      <c r="E15226">
        <v>64</v>
      </c>
      <c r="F15226">
        <v>26</v>
      </c>
      <c r="G15226">
        <v>38</v>
      </c>
      <c r="H15226">
        <v>3</v>
      </c>
      <c r="I15226">
        <v>61</v>
      </c>
      <c r="J15226">
        <v>36</v>
      </c>
      <c r="K15226">
        <v>62</v>
      </c>
      <c r="L15226" s="4">
        <v>1</v>
      </c>
      <c r="M15226" s="1">
        <v>6.2100000000000002E-2</v>
      </c>
      <c r="N15226">
        <f>טבלה1[[#This Row],[סה"כ דורשי עבודה]]/טבלה1[[#This Row],[שיעור אבטלה מוערך ביישוב]]</f>
        <v>1030.5958132045089</v>
      </c>
      <c r="O15226" s="4"/>
    </row>
    <row r="15227" spans="1:15" x14ac:dyDescent="0.35">
      <c r="A15227" t="s">
        <v>317</v>
      </c>
      <c r="B15227" t="s">
        <v>94</v>
      </c>
      <c r="C15227">
        <v>4501</v>
      </c>
      <c r="D15227" t="s">
        <v>149</v>
      </c>
      <c r="E15227">
        <v>69</v>
      </c>
      <c r="F15227">
        <v>26</v>
      </c>
      <c r="G15227">
        <v>43</v>
      </c>
      <c r="H15227">
        <v>4</v>
      </c>
      <c r="I15227">
        <v>65</v>
      </c>
      <c r="J15227">
        <v>36</v>
      </c>
      <c r="K15227">
        <v>68</v>
      </c>
      <c r="L15227" s="4">
        <v>0</v>
      </c>
      <c r="M15227" s="1">
        <v>6.7699999999999996E-2</v>
      </c>
      <c r="N15227">
        <f>טבלה1[[#This Row],[סה"כ דורשי עבודה]]/טבלה1[[#This Row],[שיעור אבטלה מוערך ביישוב]]</f>
        <v>1019.2023633677992</v>
      </c>
      <c r="O15227" s="4"/>
    </row>
    <row r="15228" spans="1:15" x14ac:dyDescent="0.35">
      <c r="A15228" t="s">
        <v>318</v>
      </c>
      <c r="B15228" t="s">
        <v>94</v>
      </c>
      <c r="C15228">
        <v>4501</v>
      </c>
      <c r="D15228" t="s">
        <v>149</v>
      </c>
      <c r="E15228">
        <v>70</v>
      </c>
      <c r="F15228">
        <v>28</v>
      </c>
      <c r="G15228">
        <v>42</v>
      </c>
      <c r="H15228">
        <v>4</v>
      </c>
      <c r="I15228">
        <v>66</v>
      </c>
      <c r="J15228">
        <v>34</v>
      </c>
      <c r="K15228">
        <v>69</v>
      </c>
      <c r="L15228" s="4">
        <v>0</v>
      </c>
      <c r="M15228" s="1">
        <v>6.8599999999999994E-2</v>
      </c>
      <c r="N15228">
        <f>טבלה1[[#This Row],[סה"כ דורשי עבודה]]/טבלה1[[#This Row],[שיעור אבטלה מוערך ביישוב]]</f>
        <v>1020.4081632653063</v>
      </c>
      <c r="O15228" s="4"/>
    </row>
    <row r="15229" spans="1:15" x14ac:dyDescent="0.35">
      <c r="A15229" t="s">
        <v>319</v>
      </c>
      <c r="B15229" t="s">
        <v>94</v>
      </c>
      <c r="C15229">
        <v>4501</v>
      </c>
      <c r="D15229" t="s">
        <v>149</v>
      </c>
      <c r="E15229">
        <v>79</v>
      </c>
      <c r="F15229">
        <v>34</v>
      </c>
      <c r="G15229">
        <v>45</v>
      </c>
      <c r="H15229">
        <v>5</v>
      </c>
      <c r="I15229">
        <v>74</v>
      </c>
      <c r="J15229">
        <v>37</v>
      </c>
      <c r="K15229">
        <v>78</v>
      </c>
      <c r="L15229" s="4">
        <v>0</v>
      </c>
      <c r="M15229" s="1">
        <v>7.6799999999999993E-2</v>
      </c>
      <c r="N15229">
        <f>טבלה1[[#This Row],[סה"כ דורשי עבודה]]/טבלה1[[#This Row],[שיעור אבטלה מוערך ביישוב]]</f>
        <v>1028.6458333333335</v>
      </c>
      <c r="O15229" s="4"/>
    </row>
    <row r="15230" spans="1:15" x14ac:dyDescent="0.35">
      <c r="A15230" t="s">
        <v>320</v>
      </c>
      <c r="B15230" t="s">
        <v>94</v>
      </c>
      <c r="C15230">
        <v>4501</v>
      </c>
      <c r="D15230" t="s">
        <v>149</v>
      </c>
      <c r="E15230">
        <v>70</v>
      </c>
      <c r="F15230">
        <v>28</v>
      </c>
      <c r="G15230">
        <v>42</v>
      </c>
      <c r="H15230">
        <v>4</v>
      </c>
      <c r="I15230">
        <v>66</v>
      </c>
      <c r="J15230">
        <v>36</v>
      </c>
      <c r="K15230">
        <v>69</v>
      </c>
      <c r="L15230" s="4">
        <v>0</v>
      </c>
      <c r="M15230" s="1">
        <v>6.8599999999999994E-2</v>
      </c>
      <c r="N15230">
        <f>טבלה1[[#This Row],[סה"כ דורשי עבודה]]/טבלה1[[#This Row],[שיעור אבטלה מוערך ביישוב]]</f>
        <v>1020.4081632653063</v>
      </c>
      <c r="O15230" s="4"/>
    </row>
    <row r="15231" spans="1:15" x14ac:dyDescent="0.35">
      <c r="A15231" t="s">
        <v>321</v>
      </c>
      <c r="B15231" t="s">
        <v>94</v>
      </c>
      <c r="C15231">
        <v>4501</v>
      </c>
      <c r="D15231" t="s">
        <v>149</v>
      </c>
      <c r="E15231">
        <v>79</v>
      </c>
      <c r="F15231">
        <v>31</v>
      </c>
      <c r="G15231">
        <v>48</v>
      </c>
      <c r="H15231">
        <v>6</v>
      </c>
      <c r="I15231">
        <v>73</v>
      </c>
      <c r="J15231">
        <v>39</v>
      </c>
      <c r="K15231">
        <v>78</v>
      </c>
      <c r="L15231" s="4">
        <v>0</v>
      </c>
      <c r="M15231" s="1">
        <v>7.6799999999999993E-2</v>
      </c>
      <c r="N15231">
        <f>טבלה1[[#This Row],[סה"כ דורשי עבודה]]/טבלה1[[#This Row],[שיעור אבטלה מוערך ביישוב]]</f>
        <v>1028.6458333333335</v>
      </c>
      <c r="O15231" s="4"/>
    </row>
    <row r="15232" spans="1:15" x14ac:dyDescent="0.35">
      <c r="A15232" t="s">
        <v>322</v>
      </c>
      <c r="B15232" t="s">
        <v>94</v>
      </c>
      <c r="C15232">
        <v>4501</v>
      </c>
      <c r="D15232" t="s">
        <v>149</v>
      </c>
      <c r="E15232">
        <v>89</v>
      </c>
      <c r="F15232">
        <v>41</v>
      </c>
      <c r="G15232">
        <v>48</v>
      </c>
      <c r="H15232">
        <v>3</v>
      </c>
      <c r="I15232">
        <v>86</v>
      </c>
      <c r="J15232">
        <v>38</v>
      </c>
      <c r="K15232">
        <v>88</v>
      </c>
      <c r="L15232" s="4">
        <v>0</v>
      </c>
      <c r="M15232" s="1">
        <v>8.5900000000000004E-2</v>
      </c>
      <c r="N15232">
        <f>טבלה1[[#This Row],[סה"כ דורשי עבודה]]/טבלה1[[#This Row],[שיעור אבטלה מוערך ביישוב]]</f>
        <v>1036.0884749708964</v>
      </c>
      <c r="O15232" s="4"/>
    </row>
    <row r="15233" spans="1:15" x14ac:dyDescent="0.35">
      <c r="A15233" t="s">
        <v>340</v>
      </c>
      <c r="B15233" t="s">
        <v>94</v>
      </c>
      <c r="C15233">
        <v>4501</v>
      </c>
      <c r="D15233" t="s">
        <v>149</v>
      </c>
      <c r="E15233">
        <v>83</v>
      </c>
      <c r="F15233">
        <v>36</v>
      </c>
      <c r="G15233">
        <v>47</v>
      </c>
      <c r="H15233">
        <v>2</v>
      </c>
      <c r="I15233">
        <v>81</v>
      </c>
      <c r="J15233">
        <v>35</v>
      </c>
      <c r="K15233">
        <v>82</v>
      </c>
      <c r="L15233" s="4">
        <v>1</v>
      </c>
      <c r="M15233" s="1">
        <v>8.0500000000000002E-2</v>
      </c>
      <c r="N15233">
        <f>טבלה1[[#This Row],[סה"כ דורשי עבודה]]/טבלה1[[#This Row],[שיעור אבטלה מוערך ביישוב]]</f>
        <v>1031.0559006211181</v>
      </c>
      <c r="O15233" s="4"/>
    </row>
    <row r="15234" spans="1:15" x14ac:dyDescent="0.35">
      <c r="A15234" t="s">
        <v>323</v>
      </c>
      <c r="B15234" t="s">
        <v>29</v>
      </c>
      <c r="C15234">
        <v>666</v>
      </c>
      <c r="D15234" t="s">
        <v>44</v>
      </c>
      <c r="E15234">
        <v>52</v>
      </c>
      <c r="F15234">
        <v>19</v>
      </c>
      <c r="G15234">
        <v>33</v>
      </c>
      <c r="H15234">
        <v>24</v>
      </c>
      <c r="I15234">
        <v>28</v>
      </c>
      <c r="J15234">
        <v>6</v>
      </c>
      <c r="K15234">
        <v>52</v>
      </c>
      <c r="L15234" s="4">
        <v>4</v>
      </c>
      <c r="M15234" s="1">
        <v>1.4E-2</v>
      </c>
      <c r="N15234">
        <f>טבלה1[[#This Row],[סה"כ דורשי עבודה]]/טבלה1[[#This Row],[שיעור אבטלה מוערך ביישוב]]</f>
        <v>3714.2857142857142</v>
      </c>
      <c r="O15234" s="4"/>
    </row>
    <row r="15235" spans="1:15" x14ac:dyDescent="0.35">
      <c r="A15235" t="s">
        <v>324</v>
      </c>
      <c r="B15235" t="s">
        <v>29</v>
      </c>
      <c r="C15235">
        <v>666</v>
      </c>
      <c r="D15235" t="s">
        <v>44</v>
      </c>
      <c r="E15235">
        <v>61</v>
      </c>
      <c r="F15235">
        <v>24</v>
      </c>
      <c r="G15235">
        <v>37</v>
      </c>
      <c r="H15235">
        <v>25</v>
      </c>
      <c r="I15235">
        <v>36</v>
      </c>
      <c r="J15235">
        <v>6</v>
      </c>
      <c r="K15235">
        <v>61</v>
      </c>
      <c r="L15235" s="4">
        <v>1</v>
      </c>
      <c r="M15235" s="1">
        <v>1.6400000000000001E-2</v>
      </c>
      <c r="N15235">
        <f>טבלה1[[#This Row],[סה"כ דורשי עבודה]]/טבלה1[[#This Row],[שיעור אבטלה מוערך ביישוב]]</f>
        <v>3719.5121951219508</v>
      </c>
      <c r="O15235" s="4"/>
    </row>
    <row r="15236" spans="1:15" x14ac:dyDescent="0.35">
      <c r="A15236" t="s">
        <v>325</v>
      </c>
      <c r="B15236" t="s">
        <v>29</v>
      </c>
      <c r="C15236">
        <v>666</v>
      </c>
      <c r="D15236" t="s">
        <v>44</v>
      </c>
      <c r="E15236">
        <v>60</v>
      </c>
      <c r="F15236">
        <v>24</v>
      </c>
      <c r="G15236">
        <v>36</v>
      </c>
      <c r="H15236">
        <v>26</v>
      </c>
      <c r="I15236">
        <v>34</v>
      </c>
      <c r="J15236">
        <v>7</v>
      </c>
      <c r="K15236">
        <v>60</v>
      </c>
      <c r="L15236" s="4">
        <v>4</v>
      </c>
      <c r="M15236" s="1">
        <v>1.6199999999999999E-2</v>
      </c>
      <c r="N15236">
        <f>טבלה1[[#This Row],[סה"כ דורשי עבודה]]/טבלה1[[#This Row],[שיעור אבטלה מוערך ביישוב]]</f>
        <v>3703.7037037037039</v>
      </c>
      <c r="O15236" s="4"/>
    </row>
    <row r="15237" spans="1:15" x14ac:dyDescent="0.35">
      <c r="A15237" t="s">
        <v>326</v>
      </c>
      <c r="B15237" t="s">
        <v>29</v>
      </c>
      <c r="C15237">
        <v>666</v>
      </c>
      <c r="D15237" t="s">
        <v>44</v>
      </c>
      <c r="E15237">
        <v>66</v>
      </c>
      <c r="F15237">
        <v>32</v>
      </c>
      <c r="G15237">
        <v>34</v>
      </c>
      <c r="H15237">
        <v>27</v>
      </c>
      <c r="I15237">
        <v>39</v>
      </c>
      <c r="J15237">
        <v>6</v>
      </c>
      <c r="K15237">
        <v>66</v>
      </c>
      <c r="L15237" s="4">
        <v>8</v>
      </c>
      <c r="M15237" s="1">
        <v>1.77E-2</v>
      </c>
      <c r="N15237">
        <f>טבלה1[[#This Row],[סה"כ דורשי עבודה]]/טבלה1[[#This Row],[שיעור אבטלה מוערך ביישוב]]</f>
        <v>3728.8135593220336</v>
      </c>
      <c r="O15237" s="4"/>
    </row>
    <row r="15238" spans="1:15" x14ac:dyDescent="0.35">
      <c r="A15238" t="s">
        <v>327</v>
      </c>
      <c r="B15238" t="s">
        <v>29</v>
      </c>
      <c r="C15238">
        <v>666</v>
      </c>
      <c r="D15238" t="s">
        <v>44</v>
      </c>
      <c r="E15238">
        <v>56</v>
      </c>
      <c r="F15238">
        <v>26</v>
      </c>
      <c r="G15238">
        <v>30</v>
      </c>
      <c r="H15238">
        <v>25</v>
      </c>
      <c r="I15238">
        <v>31</v>
      </c>
      <c r="J15238">
        <v>7</v>
      </c>
      <c r="K15238">
        <v>56</v>
      </c>
      <c r="L15238" s="4">
        <v>3</v>
      </c>
      <c r="M15238" s="1">
        <v>1.5100000000000001E-2</v>
      </c>
      <c r="N15238">
        <f>טבלה1[[#This Row],[סה"כ דורשי עבודה]]/טבלה1[[#This Row],[שיעור אבטלה מוערך ביישוב]]</f>
        <v>3708.6092715231784</v>
      </c>
      <c r="O15238" s="4"/>
    </row>
    <row r="15239" spans="1:15" x14ac:dyDescent="0.35">
      <c r="A15239" t="s">
        <v>328</v>
      </c>
      <c r="B15239" t="s">
        <v>29</v>
      </c>
      <c r="C15239">
        <v>666</v>
      </c>
      <c r="D15239" t="s">
        <v>44</v>
      </c>
      <c r="E15239">
        <v>89</v>
      </c>
      <c r="F15239">
        <v>37</v>
      </c>
      <c r="G15239">
        <v>52</v>
      </c>
      <c r="H15239">
        <v>25</v>
      </c>
      <c r="I15239">
        <v>64</v>
      </c>
      <c r="J15239">
        <v>7</v>
      </c>
      <c r="K15239">
        <v>89</v>
      </c>
      <c r="L15239" s="4">
        <v>36</v>
      </c>
      <c r="M15239" s="1">
        <v>2.3800000000000002E-2</v>
      </c>
      <c r="N15239">
        <f>טבלה1[[#This Row],[סה"כ דורשי עבודה]]/טבלה1[[#This Row],[שיעור אבטלה מוערך ביישוב]]</f>
        <v>3739.4957983193276</v>
      </c>
      <c r="O15239" s="4"/>
    </row>
    <row r="15240" spans="1:15" x14ac:dyDescent="0.35">
      <c r="A15240" t="s">
        <v>329</v>
      </c>
      <c r="B15240" t="s">
        <v>29</v>
      </c>
      <c r="C15240">
        <v>666</v>
      </c>
      <c r="D15240" t="s">
        <v>44</v>
      </c>
      <c r="E15240">
        <v>72</v>
      </c>
      <c r="F15240">
        <v>37</v>
      </c>
      <c r="G15240">
        <v>35</v>
      </c>
      <c r="H15240">
        <v>24</v>
      </c>
      <c r="I15240">
        <v>48</v>
      </c>
      <c r="J15240">
        <v>8</v>
      </c>
      <c r="K15240">
        <v>72</v>
      </c>
      <c r="L15240" s="4">
        <v>22</v>
      </c>
      <c r="M15240" s="1">
        <v>1.9300000000000001E-2</v>
      </c>
      <c r="N15240">
        <f>טבלה1[[#This Row],[סה"כ דורשי עבודה]]/טבלה1[[#This Row],[שיעור אבטלה מוערך ביישוב]]</f>
        <v>3730.5699481865281</v>
      </c>
      <c r="O15240" s="4"/>
    </row>
    <row r="15241" spans="1:15" x14ac:dyDescent="0.35">
      <c r="A15241" t="s">
        <v>330</v>
      </c>
      <c r="B15241" t="s">
        <v>29</v>
      </c>
      <c r="C15241">
        <v>666</v>
      </c>
      <c r="D15241" t="s">
        <v>44</v>
      </c>
      <c r="E15241">
        <v>64</v>
      </c>
      <c r="F15241">
        <v>23</v>
      </c>
      <c r="G15241">
        <v>41</v>
      </c>
      <c r="H15241">
        <v>28</v>
      </c>
      <c r="I15241">
        <v>36</v>
      </c>
      <c r="J15241">
        <v>8</v>
      </c>
      <c r="K15241">
        <v>64</v>
      </c>
      <c r="L15241" s="4">
        <v>13</v>
      </c>
      <c r="M15241" s="1">
        <v>1.72E-2</v>
      </c>
      <c r="N15241">
        <f>טבלה1[[#This Row],[סה"כ דורשי עבודה]]/טבלה1[[#This Row],[שיעור אבטלה מוערך ביישוב]]</f>
        <v>3720.9302325581393</v>
      </c>
      <c r="O15241" s="4"/>
    </row>
    <row r="15242" spans="1:15" x14ac:dyDescent="0.35">
      <c r="A15242" t="s">
        <v>331</v>
      </c>
      <c r="B15242" t="s">
        <v>29</v>
      </c>
      <c r="C15242">
        <v>666</v>
      </c>
      <c r="D15242" t="s">
        <v>44</v>
      </c>
      <c r="E15242">
        <v>55</v>
      </c>
      <c r="F15242">
        <v>18</v>
      </c>
      <c r="G15242">
        <v>37</v>
      </c>
      <c r="H15242">
        <v>25</v>
      </c>
      <c r="I15242">
        <v>30</v>
      </c>
      <c r="J15242">
        <v>8</v>
      </c>
      <c r="K15242">
        <v>55</v>
      </c>
      <c r="L15242" s="4">
        <v>5</v>
      </c>
      <c r="M15242" s="1">
        <v>1.4800000000000001E-2</v>
      </c>
      <c r="N15242">
        <f>טבלה1[[#This Row],[סה"כ דורשי עבודה]]/טבלה1[[#This Row],[שיעור אבטלה מוערך ביישוב]]</f>
        <v>3716.2162162162163</v>
      </c>
      <c r="O15242" s="4"/>
    </row>
    <row r="15243" spans="1:15" x14ac:dyDescent="0.35">
      <c r="A15243" t="s">
        <v>332</v>
      </c>
      <c r="B15243" t="s">
        <v>29</v>
      </c>
      <c r="C15243">
        <v>666</v>
      </c>
      <c r="D15243" t="s">
        <v>44</v>
      </c>
      <c r="E15243">
        <v>64</v>
      </c>
      <c r="F15243">
        <v>20</v>
      </c>
      <c r="G15243">
        <v>44</v>
      </c>
      <c r="H15243">
        <v>32</v>
      </c>
      <c r="I15243">
        <v>32</v>
      </c>
      <c r="J15243">
        <v>10</v>
      </c>
      <c r="K15243">
        <v>62</v>
      </c>
      <c r="L15243" s="4">
        <v>9</v>
      </c>
      <c r="M15243" s="1">
        <v>1.67E-2</v>
      </c>
      <c r="N15243">
        <f>טבלה1[[#This Row],[סה"כ דורשי עבודה]]/טבלה1[[#This Row],[שיעור אבטלה מוערך ביישוב]]</f>
        <v>3832.3353293413174</v>
      </c>
      <c r="O15243" s="4"/>
    </row>
    <row r="15244" spans="1:15" x14ac:dyDescent="0.35">
      <c r="A15244" t="s">
        <v>333</v>
      </c>
      <c r="B15244" t="s">
        <v>29</v>
      </c>
      <c r="C15244">
        <v>666</v>
      </c>
      <c r="D15244" t="s">
        <v>44</v>
      </c>
      <c r="E15244">
        <v>60</v>
      </c>
      <c r="F15244">
        <v>21</v>
      </c>
      <c r="G15244">
        <v>39</v>
      </c>
      <c r="H15244">
        <v>31</v>
      </c>
      <c r="I15244">
        <v>29</v>
      </c>
      <c r="J15244">
        <v>10</v>
      </c>
      <c r="K15244">
        <v>60</v>
      </c>
      <c r="L15244" s="4">
        <v>5</v>
      </c>
      <c r="M15244" s="1">
        <v>1.6199999999999999E-2</v>
      </c>
      <c r="N15244">
        <f>טבלה1[[#This Row],[סה"כ דורשי עבודה]]/טבלה1[[#This Row],[שיעור אבטלה מוערך ביישוב]]</f>
        <v>3703.7037037037039</v>
      </c>
      <c r="O15244" s="4"/>
    </row>
    <row r="15245" spans="1:15" x14ac:dyDescent="0.35">
      <c r="A15245" t="s">
        <v>334</v>
      </c>
      <c r="B15245" t="s">
        <v>29</v>
      </c>
      <c r="C15245">
        <v>666</v>
      </c>
      <c r="D15245" t="s">
        <v>44</v>
      </c>
      <c r="E15245">
        <v>63</v>
      </c>
      <c r="F15245">
        <v>23</v>
      </c>
      <c r="G15245">
        <v>40</v>
      </c>
      <c r="H15245">
        <v>33</v>
      </c>
      <c r="I15245">
        <v>30</v>
      </c>
      <c r="J15245">
        <v>9</v>
      </c>
      <c r="K15245">
        <v>63</v>
      </c>
      <c r="L15245" s="4">
        <v>6</v>
      </c>
      <c r="M15245" s="1">
        <v>1.7000000000000001E-2</v>
      </c>
      <c r="N15245">
        <f>טבלה1[[#This Row],[סה"כ דורשי עבודה]]/טבלה1[[#This Row],[שיעור אבטלה מוערך ביישוב]]</f>
        <v>3705.8823529411761</v>
      </c>
      <c r="O15245" s="4"/>
    </row>
    <row r="15246" spans="1:15" x14ac:dyDescent="0.35">
      <c r="A15246" t="s">
        <v>335</v>
      </c>
      <c r="B15246" t="s">
        <v>29</v>
      </c>
      <c r="C15246">
        <v>666</v>
      </c>
      <c r="D15246" t="s">
        <v>44</v>
      </c>
      <c r="E15246">
        <v>67</v>
      </c>
      <c r="F15246">
        <v>28</v>
      </c>
      <c r="G15246">
        <v>39</v>
      </c>
      <c r="H15246">
        <v>34</v>
      </c>
      <c r="I15246">
        <v>33</v>
      </c>
      <c r="J15246">
        <v>7</v>
      </c>
      <c r="K15246">
        <v>67</v>
      </c>
      <c r="L15246" s="4">
        <v>3</v>
      </c>
      <c r="M15246" s="1">
        <v>1.7999999999999999E-2</v>
      </c>
      <c r="N15246">
        <f>טבלה1[[#This Row],[סה"כ דורשי עבודה]]/טבלה1[[#This Row],[שיעור אבטלה מוערך ביישוב]]</f>
        <v>3722.2222222222226</v>
      </c>
      <c r="O15246" s="4"/>
    </row>
    <row r="15247" spans="1:15" x14ac:dyDescent="0.35">
      <c r="A15247" t="s">
        <v>336</v>
      </c>
      <c r="B15247" t="s">
        <v>29</v>
      </c>
      <c r="C15247">
        <v>666</v>
      </c>
      <c r="D15247" t="s">
        <v>44</v>
      </c>
      <c r="E15247">
        <v>70</v>
      </c>
      <c r="F15247">
        <v>29</v>
      </c>
      <c r="G15247">
        <v>41</v>
      </c>
      <c r="H15247">
        <v>40</v>
      </c>
      <c r="I15247">
        <v>30</v>
      </c>
      <c r="J15247">
        <v>7</v>
      </c>
      <c r="K15247">
        <v>70</v>
      </c>
      <c r="L15247" s="4">
        <v>4</v>
      </c>
      <c r="M15247" s="1">
        <v>1.8800000000000001E-2</v>
      </c>
      <c r="N15247">
        <f>טבלה1[[#This Row],[סה"כ דורשי עבודה]]/טבלה1[[#This Row],[שיעור אבטלה מוערך ביישוב]]</f>
        <v>3723.4042553191489</v>
      </c>
      <c r="O15247" s="4"/>
    </row>
    <row r="15248" spans="1:15" x14ac:dyDescent="0.35">
      <c r="A15248" t="s">
        <v>337</v>
      </c>
      <c r="B15248" t="s">
        <v>29</v>
      </c>
      <c r="C15248">
        <v>666</v>
      </c>
      <c r="D15248" t="s">
        <v>44</v>
      </c>
      <c r="E15248">
        <v>67</v>
      </c>
      <c r="F15248">
        <v>29</v>
      </c>
      <c r="G15248">
        <v>38</v>
      </c>
      <c r="H15248">
        <v>36</v>
      </c>
      <c r="I15248">
        <v>31</v>
      </c>
      <c r="J15248">
        <v>9</v>
      </c>
      <c r="K15248">
        <v>67</v>
      </c>
      <c r="L15248" s="4">
        <v>5</v>
      </c>
      <c r="M15248" s="1">
        <v>1.7999999999999999E-2</v>
      </c>
      <c r="N15248">
        <f>טבלה1[[#This Row],[סה"כ דורשי עבודה]]/טבלה1[[#This Row],[שיעור אבטלה מוערך ביישוב]]</f>
        <v>3722.2222222222226</v>
      </c>
      <c r="O15248" s="4"/>
    </row>
    <row r="15249" spans="1:15" x14ac:dyDescent="0.35">
      <c r="A15249" t="s">
        <v>338</v>
      </c>
      <c r="B15249" t="s">
        <v>29</v>
      </c>
      <c r="C15249">
        <v>666</v>
      </c>
      <c r="D15249" t="s">
        <v>44</v>
      </c>
      <c r="E15249">
        <v>59</v>
      </c>
      <c r="F15249">
        <v>22</v>
      </c>
      <c r="G15249">
        <v>37</v>
      </c>
      <c r="H15249">
        <v>34</v>
      </c>
      <c r="I15249">
        <v>25</v>
      </c>
      <c r="J15249">
        <v>7</v>
      </c>
      <c r="K15249">
        <v>59</v>
      </c>
      <c r="L15249" s="4">
        <v>4</v>
      </c>
      <c r="M15249" s="1">
        <v>1.5900000000000001E-2</v>
      </c>
      <c r="N15249">
        <f>טבלה1[[#This Row],[סה"כ דורשי עבודה]]/טבלה1[[#This Row],[שיעור אבטלה מוערך ביישוב]]</f>
        <v>3710.6918238993708</v>
      </c>
      <c r="O15249" s="4"/>
    </row>
    <row r="15250" spans="1:15" x14ac:dyDescent="0.35">
      <c r="A15250" t="s">
        <v>339</v>
      </c>
      <c r="B15250" t="s">
        <v>29</v>
      </c>
      <c r="C15250">
        <v>666</v>
      </c>
      <c r="D15250" t="s">
        <v>44</v>
      </c>
      <c r="E15250">
        <v>57</v>
      </c>
      <c r="F15250">
        <v>19</v>
      </c>
      <c r="G15250">
        <v>38</v>
      </c>
      <c r="H15250">
        <v>32</v>
      </c>
      <c r="I15250">
        <v>25</v>
      </c>
      <c r="J15250">
        <v>7</v>
      </c>
      <c r="K15250">
        <v>57</v>
      </c>
      <c r="L15250" s="4">
        <v>5</v>
      </c>
      <c r="M15250" s="1">
        <v>1.54E-2</v>
      </c>
      <c r="N15250">
        <f>טבלה1[[#This Row],[סה"כ דורשי עבודה]]/טבלה1[[#This Row],[שיעור אבטלה מוערך ביישוב]]</f>
        <v>3701.298701298701</v>
      </c>
      <c r="O15250" s="4"/>
    </row>
    <row r="15251" spans="1:15" x14ac:dyDescent="0.35">
      <c r="A15251" t="s">
        <v>261</v>
      </c>
      <c r="B15251" t="s">
        <v>29</v>
      </c>
      <c r="C15251">
        <v>666</v>
      </c>
      <c r="D15251" t="s">
        <v>44</v>
      </c>
      <c r="E15251">
        <v>83</v>
      </c>
      <c r="F15251">
        <v>40</v>
      </c>
      <c r="G15251">
        <v>43</v>
      </c>
      <c r="H15251">
        <v>36</v>
      </c>
      <c r="I15251">
        <v>47</v>
      </c>
      <c r="J15251">
        <v>5</v>
      </c>
      <c r="K15251">
        <v>83</v>
      </c>
      <c r="L15251" s="4">
        <v>25</v>
      </c>
      <c r="M15251" s="1">
        <v>2.2200000000000001E-2</v>
      </c>
      <c r="N15251">
        <f>טבלה1[[#This Row],[סה"כ דורשי עבודה]]/טבלה1[[#This Row],[שיעור אבטלה מוערך ביישוב]]</f>
        <v>3738.7387387387384</v>
      </c>
      <c r="O15251" s="4"/>
    </row>
    <row r="15252" spans="1:15" x14ac:dyDescent="0.35">
      <c r="A15252" t="s">
        <v>262</v>
      </c>
      <c r="B15252" t="s">
        <v>29</v>
      </c>
      <c r="C15252">
        <v>666</v>
      </c>
      <c r="D15252" t="s">
        <v>44</v>
      </c>
      <c r="E15252">
        <v>77</v>
      </c>
      <c r="F15252">
        <v>30</v>
      </c>
      <c r="G15252">
        <v>47</v>
      </c>
      <c r="H15252">
        <v>34</v>
      </c>
      <c r="I15252">
        <v>43</v>
      </c>
      <c r="J15252">
        <v>8</v>
      </c>
      <c r="K15252">
        <v>77</v>
      </c>
      <c r="L15252" s="4">
        <v>18</v>
      </c>
      <c r="M15252" s="1">
        <v>2.06E-2</v>
      </c>
      <c r="N15252">
        <f>טבלה1[[#This Row],[סה"כ דורשי עבודה]]/טבלה1[[#This Row],[שיעור אבטלה מוערך ביישוב]]</f>
        <v>3737.8640776699031</v>
      </c>
      <c r="O15252" s="4"/>
    </row>
    <row r="15253" spans="1:15" x14ac:dyDescent="0.35">
      <c r="A15253" t="s">
        <v>263</v>
      </c>
      <c r="B15253" t="s">
        <v>29</v>
      </c>
      <c r="C15253">
        <v>666</v>
      </c>
      <c r="D15253" t="s">
        <v>44</v>
      </c>
      <c r="E15253">
        <v>59</v>
      </c>
      <c r="F15253">
        <v>21</v>
      </c>
      <c r="G15253">
        <v>38</v>
      </c>
      <c r="H15253">
        <v>25</v>
      </c>
      <c r="I15253">
        <v>34</v>
      </c>
      <c r="J15253">
        <v>7</v>
      </c>
      <c r="K15253">
        <v>59</v>
      </c>
      <c r="L15253" s="4">
        <v>16</v>
      </c>
      <c r="M15253" s="1">
        <v>1.5900000000000001E-2</v>
      </c>
      <c r="N15253">
        <f>טבלה1[[#This Row],[סה"כ דורשי עבודה]]/טבלה1[[#This Row],[שיעור אבטלה מוערך ביישוב]]</f>
        <v>3710.6918238993708</v>
      </c>
      <c r="O15253" s="4"/>
    </row>
    <row r="15254" spans="1:15" x14ac:dyDescent="0.35">
      <c r="A15254" t="s">
        <v>264</v>
      </c>
      <c r="B15254" t="s">
        <v>29</v>
      </c>
      <c r="C15254">
        <v>666</v>
      </c>
      <c r="D15254" t="s">
        <v>44</v>
      </c>
      <c r="E15254">
        <v>56</v>
      </c>
      <c r="F15254">
        <v>17</v>
      </c>
      <c r="G15254">
        <v>39</v>
      </c>
      <c r="H15254">
        <v>26</v>
      </c>
      <c r="I15254">
        <v>30</v>
      </c>
      <c r="J15254">
        <v>11</v>
      </c>
      <c r="K15254">
        <v>56</v>
      </c>
      <c r="L15254" s="4">
        <v>6</v>
      </c>
      <c r="M15254" s="1">
        <v>1.5100000000000001E-2</v>
      </c>
      <c r="N15254">
        <f>טבלה1[[#This Row],[סה"כ דורשי עבודה]]/טבלה1[[#This Row],[שיעור אבטלה מוערך ביישוב]]</f>
        <v>3708.6092715231784</v>
      </c>
      <c r="O15254" s="4"/>
    </row>
    <row r="15255" spans="1:15" x14ac:dyDescent="0.35">
      <c r="A15255" t="s">
        <v>265</v>
      </c>
      <c r="B15255" t="s">
        <v>29</v>
      </c>
      <c r="C15255">
        <v>666</v>
      </c>
      <c r="D15255" t="s">
        <v>44</v>
      </c>
      <c r="E15255">
        <v>55</v>
      </c>
      <c r="F15255">
        <v>15</v>
      </c>
      <c r="G15255">
        <v>40</v>
      </c>
      <c r="H15255">
        <v>22</v>
      </c>
      <c r="I15255">
        <v>33</v>
      </c>
      <c r="J15255">
        <v>9</v>
      </c>
      <c r="K15255">
        <v>55</v>
      </c>
      <c r="L15255" s="4">
        <v>6</v>
      </c>
      <c r="M15255" s="1">
        <v>1.4800000000000001E-2</v>
      </c>
      <c r="N15255">
        <f>טבלה1[[#This Row],[סה"כ דורשי עבודה]]/טבלה1[[#This Row],[שיעור אבטלה מוערך ביישוב]]</f>
        <v>3716.2162162162163</v>
      </c>
      <c r="O15255" s="4"/>
    </row>
    <row r="15256" spans="1:15" x14ac:dyDescent="0.35">
      <c r="A15256" t="s">
        <v>266</v>
      </c>
      <c r="B15256" t="s">
        <v>29</v>
      </c>
      <c r="C15256">
        <v>666</v>
      </c>
      <c r="D15256" t="s">
        <v>44</v>
      </c>
      <c r="E15256">
        <v>57</v>
      </c>
      <c r="F15256">
        <v>16</v>
      </c>
      <c r="G15256">
        <v>41</v>
      </c>
      <c r="H15256">
        <v>23</v>
      </c>
      <c r="I15256">
        <v>34</v>
      </c>
      <c r="J15256">
        <v>9</v>
      </c>
      <c r="K15256">
        <v>57</v>
      </c>
      <c r="L15256" s="4">
        <v>11</v>
      </c>
      <c r="M15256" s="1">
        <v>1.54E-2</v>
      </c>
      <c r="N15256">
        <f>טבלה1[[#This Row],[סה"כ דורשי עבודה]]/טבלה1[[#This Row],[שיעור אבטלה מוערך ביישוב]]</f>
        <v>3701.298701298701</v>
      </c>
      <c r="O15256" s="4"/>
    </row>
    <row r="15257" spans="1:15" x14ac:dyDescent="0.35">
      <c r="A15257" t="s">
        <v>267</v>
      </c>
      <c r="B15257" t="s">
        <v>29</v>
      </c>
      <c r="C15257">
        <v>666</v>
      </c>
      <c r="D15257" t="s">
        <v>44</v>
      </c>
      <c r="E15257">
        <v>57</v>
      </c>
      <c r="F15257">
        <v>18</v>
      </c>
      <c r="G15257">
        <v>39</v>
      </c>
      <c r="H15257">
        <v>24</v>
      </c>
      <c r="I15257">
        <v>33</v>
      </c>
      <c r="J15257">
        <v>9</v>
      </c>
      <c r="K15257">
        <v>55</v>
      </c>
      <c r="L15257" s="4">
        <v>3</v>
      </c>
      <c r="M15257" s="1">
        <v>1.4800000000000001E-2</v>
      </c>
      <c r="N15257">
        <f>טבלה1[[#This Row],[סה"כ דורשי עבודה]]/טבלה1[[#This Row],[שיעור אבטלה מוערך ביישוב]]</f>
        <v>3851.3513513513512</v>
      </c>
      <c r="O15257" s="4"/>
    </row>
    <row r="15258" spans="1:15" x14ac:dyDescent="0.35">
      <c r="A15258" t="s">
        <v>268</v>
      </c>
      <c r="B15258" t="s">
        <v>29</v>
      </c>
      <c r="C15258">
        <v>666</v>
      </c>
      <c r="D15258" t="s">
        <v>44</v>
      </c>
      <c r="E15258">
        <v>68</v>
      </c>
      <c r="F15258">
        <v>22</v>
      </c>
      <c r="G15258">
        <v>46</v>
      </c>
      <c r="H15258">
        <v>23</v>
      </c>
      <c r="I15258">
        <v>45</v>
      </c>
      <c r="J15258">
        <v>12</v>
      </c>
      <c r="K15258">
        <v>68</v>
      </c>
      <c r="L15258" s="4">
        <v>4</v>
      </c>
      <c r="M15258" s="1">
        <v>1.7899999999999999E-2</v>
      </c>
      <c r="N15258">
        <f>טבלה1[[#This Row],[סה"כ דורשי עבודה]]/טבלה1[[#This Row],[שיעור אבטלה מוערך ביישוב]]</f>
        <v>3798.882681564246</v>
      </c>
      <c r="O15258" s="4"/>
    </row>
    <row r="15259" spans="1:15" x14ac:dyDescent="0.35">
      <c r="A15259" t="s">
        <v>269</v>
      </c>
      <c r="B15259" t="s">
        <v>29</v>
      </c>
      <c r="C15259">
        <v>666</v>
      </c>
      <c r="D15259" t="s">
        <v>44</v>
      </c>
      <c r="E15259">
        <v>67</v>
      </c>
      <c r="F15259">
        <v>23</v>
      </c>
      <c r="G15259">
        <v>44</v>
      </c>
      <c r="H15259">
        <v>22</v>
      </c>
      <c r="I15259">
        <v>45</v>
      </c>
      <c r="J15259">
        <v>11</v>
      </c>
      <c r="K15259">
        <v>67</v>
      </c>
      <c r="L15259" s="4">
        <v>8</v>
      </c>
      <c r="M15259" s="1">
        <v>1.7600000000000001E-2</v>
      </c>
      <c r="N15259">
        <f>טבלה1[[#This Row],[סה"כ דורשי עבודה]]/טבלה1[[#This Row],[שיעור אבטלה מוערך ביישוב]]</f>
        <v>3806.8181818181815</v>
      </c>
      <c r="O15259" s="4"/>
    </row>
    <row r="15260" spans="1:15" x14ac:dyDescent="0.35">
      <c r="A15260" t="s">
        <v>270</v>
      </c>
      <c r="B15260" t="s">
        <v>29</v>
      </c>
      <c r="C15260">
        <v>666</v>
      </c>
      <c r="D15260" t="s">
        <v>44</v>
      </c>
      <c r="E15260">
        <v>62</v>
      </c>
      <c r="F15260">
        <v>19</v>
      </c>
      <c r="G15260">
        <v>43</v>
      </c>
      <c r="H15260">
        <v>24</v>
      </c>
      <c r="I15260">
        <v>38</v>
      </c>
      <c r="J15260">
        <v>10</v>
      </c>
      <c r="K15260">
        <v>62</v>
      </c>
      <c r="L15260" s="4">
        <v>5</v>
      </c>
      <c r="M15260" s="1">
        <v>1.6299999999999999E-2</v>
      </c>
      <c r="N15260">
        <f>טבלה1[[#This Row],[סה"כ דורשי עבודה]]/טבלה1[[#This Row],[שיעור אבטלה מוערך ביישוב]]</f>
        <v>3803.6809815950924</v>
      </c>
      <c r="O15260" s="4"/>
    </row>
    <row r="15261" spans="1:15" x14ac:dyDescent="0.35">
      <c r="A15261" t="s">
        <v>271</v>
      </c>
      <c r="B15261" t="s">
        <v>29</v>
      </c>
      <c r="C15261">
        <v>666</v>
      </c>
      <c r="D15261" t="s">
        <v>44</v>
      </c>
      <c r="E15261">
        <v>62</v>
      </c>
      <c r="F15261">
        <v>19</v>
      </c>
      <c r="G15261">
        <v>43</v>
      </c>
      <c r="H15261">
        <v>24</v>
      </c>
      <c r="I15261">
        <v>38</v>
      </c>
      <c r="J15261">
        <v>8</v>
      </c>
      <c r="K15261">
        <v>62</v>
      </c>
      <c r="L15261" s="4">
        <v>7</v>
      </c>
      <c r="M15261" s="1">
        <v>1.6299999999999999E-2</v>
      </c>
      <c r="N15261">
        <f>טבלה1[[#This Row],[סה"כ דורשי עבודה]]/טבלה1[[#This Row],[שיעור אבטלה מוערך ביישוב]]</f>
        <v>3803.6809815950924</v>
      </c>
      <c r="O15261" s="4"/>
    </row>
    <row r="15262" spans="1:15" x14ac:dyDescent="0.35">
      <c r="A15262" t="s">
        <v>272</v>
      </c>
      <c r="B15262" t="s">
        <v>29</v>
      </c>
      <c r="C15262">
        <v>666</v>
      </c>
      <c r="D15262" t="s">
        <v>44</v>
      </c>
      <c r="E15262">
        <v>62</v>
      </c>
      <c r="F15262">
        <v>20</v>
      </c>
      <c r="G15262">
        <v>42</v>
      </c>
      <c r="H15262">
        <v>26</v>
      </c>
      <c r="I15262">
        <v>36</v>
      </c>
      <c r="J15262">
        <v>6</v>
      </c>
      <c r="K15262">
        <v>62</v>
      </c>
      <c r="L15262" s="4">
        <v>3</v>
      </c>
      <c r="M15262" s="1">
        <v>1.6299999999999999E-2</v>
      </c>
      <c r="N15262">
        <f>טבלה1[[#This Row],[סה"כ דורשי עבודה]]/טבלה1[[#This Row],[שיעור אבטלה מוערך ביישוב]]</f>
        <v>3803.6809815950924</v>
      </c>
      <c r="O15262" s="4"/>
    </row>
    <row r="15263" spans="1:15" x14ac:dyDescent="0.35">
      <c r="A15263" t="s">
        <v>273</v>
      </c>
      <c r="B15263" t="s">
        <v>29</v>
      </c>
      <c r="C15263">
        <v>666</v>
      </c>
      <c r="D15263" t="s">
        <v>44</v>
      </c>
      <c r="E15263">
        <v>102</v>
      </c>
      <c r="F15263">
        <v>52</v>
      </c>
      <c r="G15263">
        <v>50</v>
      </c>
      <c r="H15263">
        <v>23</v>
      </c>
      <c r="I15263">
        <v>79</v>
      </c>
      <c r="J15263">
        <v>6</v>
      </c>
      <c r="K15263">
        <v>102</v>
      </c>
      <c r="L15263" s="4">
        <v>22</v>
      </c>
      <c r="M15263" s="1">
        <v>2.6499999999999999E-2</v>
      </c>
      <c r="N15263">
        <f>טבלה1[[#This Row],[סה"כ דורשי עבודה]]/טבלה1[[#This Row],[שיעור אבטלה מוערך ביישוב]]</f>
        <v>3849.0566037735848</v>
      </c>
      <c r="O15263" s="4"/>
    </row>
    <row r="15264" spans="1:15" x14ac:dyDescent="0.35">
      <c r="A15264" t="s">
        <v>274</v>
      </c>
      <c r="B15264" t="s">
        <v>29</v>
      </c>
      <c r="C15264">
        <v>666</v>
      </c>
      <c r="D15264" t="s">
        <v>44</v>
      </c>
      <c r="E15264">
        <v>95</v>
      </c>
      <c r="F15264">
        <v>40</v>
      </c>
      <c r="G15264">
        <v>55</v>
      </c>
      <c r="H15264">
        <v>25</v>
      </c>
      <c r="I15264">
        <v>70</v>
      </c>
      <c r="J15264">
        <v>5</v>
      </c>
      <c r="K15264">
        <v>95</v>
      </c>
      <c r="L15264" s="4">
        <v>31</v>
      </c>
      <c r="M15264" s="1">
        <v>2.4799999999999999E-2</v>
      </c>
      <c r="N15264">
        <f>טבלה1[[#This Row],[סה"כ דורשי עבודה]]/טבלה1[[#This Row],[שיעור אבטלה מוערך ביישוב]]</f>
        <v>3830.6451612903229</v>
      </c>
      <c r="O15264" s="4"/>
    </row>
    <row r="15265" spans="1:15" x14ac:dyDescent="0.35">
      <c r="A15265" t="s">
        <v>275</v>
      </c>
      <c r="B15265" t="s">
        <v>29</v>
      </c>
      <c r="C15265">
        <v>666</v>
      </c>
      <c r="D15265" t="s">
        <v>44</v>
      </c>
      <c r="E15265">
        <v>65</v>
      </c>
      <c r="F15265">
        <v>19</v>
      </c>
      <c r="G15265">
        <v>46</v>
      </c>
      <c r="H15265">
        <v>24</v>
      </c>
      <c r="I15265">
        <v>41</v>
      </c>
      <c r="J15265">
        <v>5</v>
      </c>
      <c r="K15265">
        <v>65</v>
      </c>
      <c r="L15265" s="4">
        <v>10</v>
      </c>
      <c r="M15265" s="1">
        <v>1.7100000000000001E-2</v>
      </c>
      <c r="N15265">
        <f>טבלה1[[#This Row],[סה"כ דורשי עבודה]]/טבלה1[[#This Row],[שיעור אבטלה מוערך ביישוב]]</f>
        <v>3801.1695906432747</v>
      </c>
      <c r="O15265" s="4"/>
    </row>
    <row r="15266" spans="1:15" x14ac:dyDescent="0.35">
      <c r="A15266" t="s">
        <v>276</v>
      </c>
      <c r="B15266" t="s">
        <v>29</v>
      </c>
      <c r="C15266">
        <v>666</v>
      </c>
      <c r="D15266" t="s">
        <v>44</v>
      </c>
      <c r="E15266">
        <v>53</v>
      </c>
      <c r="F15266">
        <v>18</v>
      </c>
      <c r="G15266">
        <v>35</v>
      </c>
      <c r="H15266">
        <v>24</v>
      </c>
      <c r="I15266">
        <v>29</v>
      </c>
      <c r="J15266">
        <v>5</v>
      </c>
      <c r="K15266">
        <v>53</v>
      </c>
      <c r="L15266" s="4">
        <v>3</v>
      </c>
      <c r="M15266" s="1">
        <v>1.4E-2</v>
      </c>
      <c r="N15266">
        <f>טבלה1[[#This Row],[סה"כ דורשי עבודה]]/טבלה1[[#This Row],[שיעור אבטלה מוערך ביישוב]]</f>
        <v>3785.7142857142858</v>
      </c>
      <c r="O15266" s="4"/>
    </row>
    <row r="15267" spans="1:15" x14ac:dyDescent="0.35">
      <c r="A15267" t="s">
        <v>277</v>
      </c>
      <c r="B15267" t="s">
        <v>29</v>
      </c>
      <c r="C15267">
        <v>666</v>
      </c>
      <c r="D15267" t="s">
        <v>44</v>
      </c>
      <c r="E15267">
        <v>57</v>
      </c>
      <c r="F15267">
        <v>18</v>
      </c>
      <c r="G15267">
        <v>39</v>
      </c>
      <c r="H15267">
        <v>26</v>
      </c>
      <c r="I15267">
        <v>31</v>
      </c>
      <c r="J15267">
        <v>4</v>
      </c>
      <c r="K15267">
        <v>57</v>
      </c>
      <c r="L15267" s="4">
        <v>5</v>
      </c>
      <c r="M15267" s="1">
        <v>1.4999999999999999E-2</v>
      </c>
      <c r="N15267">
        <f>טבלה1[[#This Row],[סה"כ דורשי עבודה]]/טבלה1[[#This Row],[שיעור אבטלה מוערך ביישוב]]</f>
        <v>3800</v>
      </c>
      <c r="O15267" s="4"/>
    </row>
    <row r="15268" spans="1:15" x14ac:dyDescent="0.35">
      <c r="A15268" t="s">
        <v>278</v>
      </c>
      <c r="B15268" t="s">
        <v>29</v>
      </c>
      <c r="C15268">
        <v>666</v>
      </c>
      <c r="D15268" t="s">
        <v>44</v>
      </c>
      <c r="E15268">
        <v>52</v>
      </c>
      <c r="F15268">
        <v>16</v>
      </c>
      <c r="G15268">
        <v>36</v>
      </c>
      <c r="H15268">
        <v>25</v>
      </c>
      <c r="I15268">
        <v>27</v>
      </c>
      <c r="J15268">
        <v>4</v>
      </c>
      <c r="K15268">
        <v>52</v>
      </c>
      <c r="L15268" s="4">
        <v>3</v>
      </c>
      <c r="M15268" s="1">
        <v>1.37E-2</v>
      </c>
      <c r="N15268">
        <f>טבלה1[[#This Row],[סה"כ דורשי עבודה]]/טבלה1[[#This Row],[שיעור אבטלה מוערך ביישוב]]</f>
        <v>3795.6204379562041</v>
      </c>
      <c r="O15268" s="4"/>
    </row>
    <row r="15269" spans="1:15" x14ac:dyDescent="0.35">
      <c r="A15269" t="s">
        <v>279</v>
      </c>
      <c r="B15269" t="s">
        <v>29</v>
      </c>
      <c r="C15269">
        <v>666</v>
      </c>
      <c r="D15269" t="s">
        <v>44</v>
      </c>
      <c r="E15269">
        <v>57</v>
      </c>
      <c r="F15269">
        <v>21</v>
      </c>
      <c r="G15269">
        <v>36</v>
      </c>
      <c r="H15269">
        <v>26</v>
      </c>
      <c r="I15269">
        <v>31</v>
      </c>
      <c r="J15269">
        <v>6</v>
      </c>
      <c r="K15269">
        <v>57</v>
      </c>
      <c r="L15269" s="4">
        <v>2</v>
      </c>
      <c r="M15269" s="1">
        <v>1.4999999999999999E-2</v>
      </c>
      <c r="N15269">
        <f>טבלה1[[#This Row],[סה"כ דורשי עבודה]]/טבלה1[[#This Row],[שיעור אבטלה מוערך ביישוב]]</f>
        <v>3800</v>
      </c>
      <c r="O15269" s="4"/>
    </row>
    <row r="15270" spans="1:15" x14ac:dyDescent="0.35">
      <c r="A15270" t="s">
        <v>11</v>
      </c>
      <c r="B15270" t="s">
        <v>29</v>
      </c>
      <c r="C15270">
        <v>666</v>
      </c>
      <c r="D15270" t="s">
        <v>44</v>
      </c>
      <c r="E15270">
        <v>48</v>
      </c>
      <c r="F15270">
        <v>23</v>
      </c>
      <c r="G15270">
        <v>25</v>
      </c>
      <c r="H15270">
        <v>22</v>
      </c>
      <c r="I15270">
        <v>26</v>
      </c>
      <c r="J15270">
        <v>5</v>
      </c>
      <c r="K15270">
        <v>48</v>
      </c>
      <c r="L15270" s="4">
        <v>2</v>
      </c>
      <c r="M15270" s="1">
        <v>1.1900000000000001E-2</v>
      </c>
      <c r="N15270">
        <f>טבלה1[[#This Row],[סה"כ דורשי עבודה]]/טבלה1[[#This Row],[שיעור אבטלה מוערך ביישוב]]</f>
        <v>4033.613445378151</v>
      </c>
      <c r="O15270" s="4"/>
    </row>
    <row r="15271" spans="1:15" x14ac:dyDescent="0.35">
      <c r="A15271" t="s">
        <v>212</v>
      </c>
      <c r="B15271" t="s">
        <v>29</v>
      </c>
      <c r="C15271">
        <v>666</v>
      </c>
      <c r="D15271" t="s">
        <v>44</v>
      </c>
      <c r="E15271">
        <v>53</v>
      </c>
      <c r="F15271">
        <v>26</v>
      </c>
      <c r="G15271">
        <v>27</v>
      </c>
      <c r="H15271">
        <v>22</v>
      </c>
      <c r="I15271">
        <v>31</v>
      </c>
      <c r="J15271">
        <v>4</v>
      </c>
      <c r="K15271">
        <v>53</v>
      </c>
      <c r="L15271" s="4">
        <v>2</v>
      </c>
      <c r="M15271" s="1">
        <v>1.3100000000000001E-2</v>
      </c>
      <c r="N15271">
        <f>טבלה1[[#This Row],[סה"כ דורשי עבודה]]/טבלה1[[#This Row],[שיעור אבטלה מוערך ביישוב]]</f>
        <v>4045.801526717557</v>
      </c>
      <c r="O15271" s="4"/>
    </row>
    <row r="15272" spans="1:15" x14ac:dyDescent="0.35">
      <c r="A15272" t="s">
        <v>213</v>
      </c>
      <c r="B15272" t="s">
        <v>29</v>
      </c>
      <c r="C15272">
        <v>666</v>
      </c>
      <c r="D15272" t="s">
        <v>44</v>
      </c>
      <c r="E15272">
        <v>53</v>
      </c>
      <c r="F15272">
        <v>27</v>
      </c>
      <c r="G15272">
        <v>26</v>
      </c>
      <c r="H15272">
        <v>21</v>
      </c>
      <c r="I15272">
        <v>32</v>
      </c>
      <c r="J15272">
        <v>4</v>
      </c>
      <c r="K15272">
        <v>53</v>
      </c>
      <c r="L15272" s="4">
        <v>1</v>
      </c>
      <c r="M15272" s="1">
        <v>1.3100000000000001E-2</v>
      </c>
      <c r="N15272">
        <f>טבלה1[[#This Row],[סה"כ דורשי עבודה]]/טבלה1[[#This Row],[שיעור אבטלה מוערך ביישוב]]</f>
        <v>4045.801526717557</v>
      </c>
      <c r="O15272" s="4"/>
    </row>
    <row r="15273" spans="1:15" x14ac:dyDescent="0.35">
      <c r="A15273" t="s">
        <v>214</v>
      </c>
      <c r="B15273" t="s">
        <v>29</v>
      </c>
      <c r="C15273">
        <v>666</v>
      </c>
      <c r="D15273" t="s">
        <v>44</v>
      </c>
      <c r="E15273">
        <v>58</v>
      </c>
      <c r="F15273">
        <v>32</v>
      </c>
      <c r="G15273">
        <v>26</v>
      </c>
      <c r="H15273">
        <v>21</v>
      </c>
      <c r="I15273">
        <v>37</v>
      </c>
      <c r="J15273">
        <v>4</v>
      </c>
      <c r="K15273">
        <v>57</v>
      </c>
      <c r="L15273" s="4">
        <v>0</v>
      </c>
      <c r="M15273" s="1">
        <v>1.41E-2</v>
      </c>
      <c r="N15273">
        <f>טבלה1[[#This Row],[סה"כ דורשי עבודה]]/טבלה1[[#This Row],[שיעור אבטלה מוערך ביישוב]]</f>
        <v>4113.4751773049647</v>
      </c>
      <c r="O15273" s="4"/>
    </row>
    <row r="15274" spans="1:15" x14ac:dyDescent="0.35">
      <c r="A15274" t="s">
        <v>215</v>
      </c>
      <c r="B15274" t="s">
        <v>29</v>
      </c>
      <c r="C15274">
        <v>666</v>
      </c>
      <c r="D15274" t="s">
        <v>44</v>
      </c>
      <c r="E15274">
        <v>65</v>
      </c>
      <c r="F15274">
        <v>36</v>
      </c>
      <c r="G15274">
        <v>29</v>
      </c>
      <c r="H15274">
        <v>25</v>
      </c>
      <c r="I15274">
        <v>40</v>
      </c>
      <c r="J15274">
        <v>6</v>
      </c>
      <c r="K15274">
        <v>63</v>
      </c>
      <c r="L15274" s="4">
        <v>0</v>
      </c>
      <c r="M15274" s="1">
        <v>1.55E-2</v>
      </c>
      <c r="N15274">
        <f>טבלה1[[#This Row],[סה"כ דורשי עבודה]]/טבלה1[[#This Row],[שיעור אבטלה מוערך ביישוב]]</f>
        <v>4193.5483870967746</v>
      </c>
      <c r="O15274" s="4"/>
    </row>
    <row r="15275" spans="1:15" x14ac:dyDescent="0.35">
      <c r="A15275" t="s">
        <v>216</v>
      </c>
      <c r="B15275" t="s">
        <v>29</v>
      </c>
      <c r="C15275">
        <v>666</v>
      </c>
      <c r="D15275" t="s">
        <v>44</v>
      </c>
      <c r="E15275">
        <v>80</v>
      </c>
      <c r="F15275">
        <v>35</v>
      </c>
      <c r="G15275">
        <v>45</v>
      </c>
      <c r="H15275">
        <v>22</v>
      </c>
      <c r="I15275">
        <v>58</v>
      </c>
      <c r="J15275">
        <v>6</v>
      </c>
      <c r="K15275">
        <v>80</v>
      </c>
      <c r="L15275" s="4">
        <v>0</v>
      </c>
      <c r="M15275" s="1">
        <v>1.9699999999999999E-2</v>
      </c>
      <c r="N15275">
        <f>טבלה1[[#This Row],[סה"כ דורשי עבודה]]/טבלה1[[#This Row],[שיעור אבטלה מוערך ביישוב]]</f>
        <v>4060.9137055837564</v>
      </c>
      <c r="O15275" s="4"/>
    </row>
    <row r="15276" spans="1:15" x14ac:dyDescent="0.35">
      <c r="A15276" t="s">
        <v>217</v>
      </c>
      <c r="B15276" t="s">
        <v>29</v>
      </c>
      <c r="C15276">
        <v>666</v>
      </c>
      <c r="D15276" t="s">
        <v>44</v>
      </c>
      <c r="E15276">
        <v>71</v>
      </c>
      <c r="F15276">
        <v>36</v>
      </c>
      <c r="G15276">
        <v>35</v>
      </c>
      <c r="H15276">
        <v>17</v>
      </c>
      <c r="I15276">
        <v>54</v>
      </c>
      <c r="J15276">
        <v>5</v>
      </c>
      <c r="K15276">
        <v>71</v>
      </c>
      <c r="L15276" s="4">
        <v>0</v>
      </c>
      <c r="M15276" s="1">
        <v>1.7500000000000002E-2</v>
      </c>
      <c r="N15276">
        <f>טבלה1[[#This Row],[סה"כ דורשי עבודה]]/טבלה1[[#This Row],[שיעור אבטלה מוערך ביישוב]]</f>
        <v>4057.1428571428569</v>
      </c>
      <c r="O15276" s="4"/>
    </row>
    <row r="15277" spans="1:15" x14ac:dyDescent="0.35">
      <c r="A15277" t="s">
        <v>218</v>
      </c>
      <c r="B15277" t="s">
        <v>29</v>
      </c>
      <c r="C15277">
        <v>666</v>
      </c>
      <c r="D15277" t="s">
        <v>44</v>
      </c>
      <c r="E15277">
        <v>50</v>
      </c>
      <c r="F15277">
        <v>26</v>
      </c>
      <c r="G15277">
        <v>24</v>
      </c>
      <c r="H15277">
        <v>13</v>
      </c>
      <c r="I15277">
        <v>37</v>
      </c>
      <c r="J15277">
        <v>5</v>
      </c>
      <c r="K15277">
        <v>50</v>
      </c>
      <c r="L15277" s="4">
        <v>0</v>
      </c>
      <c r="M15277" s="1">
        <v>1.24E-2</v>
      </c>
      <c r="N15277">
        <f>טבלה1[[#This Row],[סה"כ דורשי עבודה]]/טבלה1[[#This Row],[שיעור אבטלה מוערך ביישוב]]</f>
        <v>4032.2580645161293</v>
      </c>
      <c r="O15277" s="4"/>
    </row>
    <row r="15278" spans="1:15" x14ac:dyDescent="0.35">
      <c r="A15278" t="s">
        <v>219</v>
      </c>
      <c r="B15278" t="s">
        <v>29</v>
      </c>
      <c r="C15278">
        <v>666</v>
      </c>
      <c r="D15278" t="s">
        <v>44</v>
      </c>
      <c r="E15278">
        <v>53</v>
      </c>
      <c r="F15278">
        <v>24</v>
      </c>
      <c r="G15278">
        <v>29</v>
      </c>
      <c r="H15278">
        <v>18</v>
      </c>
      <c r="I15278">
        <v>35</v>
      </c>
      <c r="J15278">
        <v>5</v>
      </c>
      <c r="K15278">
        <v>53</v>
      </c>
      <c r="L15278" s="4">
        <v>1</v>
      </c>
      <c r="M15278" s="1">
        <v>1.3100000000000001E-2</v>
      </c>
      <c r="N15278">
        <f>טבלה1[[#This Row],[סה"כ דורשי עבודה]]/טבלה1[[#This Row],[שיעור אבטלה מוערך ביישוב]]</f>
        <v>4045.801526717557</v>
      </c>
      <c r="O15278" s="4"/>
    </row>
    <row r="15279" spans="1:15" x14ac:dyDescent="0.35">
      <c r="A15279" t="s">
        <v>220</v>
      </c>
      <c r="B15279" t="s">
        <v>29</v>
      </c>
      <c r="C15279">
        <v>666</v>
      </c>
      <c r="D15279" t="s">
        <v>44</v>
      </c>
      <c r="E15279">
        <v>64</v>
      </c>
      <c r="F15279">
        <v>28</v>
      </c>
      <c r="G15279">
        <v>36</v>
      </c>
      <c r="H15279">
        <v>20</v>
      </c>
      <c r="I15279">
        <v>44</v>
      </c>
      <c r="J15279">
        <v>7</v>
      </c>
      <c r="K15279">
        <v>64</v>
      </c>
      <c r="L15279" s="4">
        <v>1</v>
      </c>
      <c r="M15279" s="1">
        <v>1.5800000000000002E-2</v>
      </c>
      <c r="N15279">
        <f>טבלה1[[#This Row],[סה"כ דורשי עבודה]]/טבלה1[[#This Row],[שיעור אבטלה מוערך ביישוב]]</f>
        <v>4050.6329113924048</v>
      </c>
      <c r="O15279" s="4"/>
    </row>
    <row r="15280" spans="1:15" x14ac:dyDescent="0.35">
      <c r="A15280" t="s">
        <v>221</v>
      </c>
      <c r="B15280" t="s">
        <v>29</v>
      </c>
      <c r="C15280">
        <v>666</v>
      </c>
      <c r="D15280" t="s">
        <v>44</v>
      </c>
      <c r="E15280">
        <v>52</v>
      </c>
      <c r="F15280">
        <v>21</v>
      </c>
      <c r="G15280">
        <v>31</v>
      </c>
      <c r="H15280">
        <v>16</v>
      </c>
      <c r="I15280">
        <v>36</v>
      </c>
      <c r="J15280">
        <v>6</v>
      </c>
      <c r="K15280">
        <v>51</v>
      </c>
      <c r="L15280" s="4">
        <v>1</v>
      </c>
      <c r="M15280" s="1">
        <v>1.26E-2</v>
      </c>
      <c r="N15280">
        <f>טבלה1[[#This Row],[סה"כ דורשי עבודה]]/טבלה1[[#This Row],[שיעור אבטלה מוערך ביישוב]]</f>
        <v>4126.9841269841272</v>
      </c>
      <c r="O15280" s="4"/>
    </row>
    <row r="15281" spans="1:15" x14ac:dyDescent="0.35">
      <c r="A15281" t="s">
        <v>222</v>
      </c>
      <c r="B15281" t="s">
        <v>29</v>
      </c>
      <c r="C15281">
        <v>666</v>
      </c>
      <c r="D15281" t="s">
        <v>44</v>
      </c>
      <c r="E15281">
        <v>58</v>
      </c>
      <c r="F15281">
        <v>25</v>
      </c>
      <c r="G15281">
        <v>33</v>
      </c>
      <c r="H15281">
        <v>19</v>
      </c>
      <c r="I15281">
        <v>39</v>
      </c>
      <c r="J15281">
        <v>7</v>
      </c>
      <c r="K15281">
        <v>57</v>
      </c>
      <c r="L15281" s="4">
        <v>0</v>
      </c>
      <c r="M15281" s="1">
        <v>1.41E-2</v>
      </c>
      <c r="N15281">
        <f>טבלה1[[#This Row],[סה"כ דורשי עבודה]]/טבלה1[[#This Row],[שיעור אבטלה מוערך ביישוב]]</f>
        <v>4113.4751773049647</v>
      </c>
      <c r="O15281" s="4"/>
    </row>
    <row r="15282" spans="1:15" x14ac:dyDescent="0.35">
      <c r="A15282" t="s">
        <v>223</v>
      </c>
      <c r="B15282" t="s">
        <v>29</v>
      </c>
      <c r="C15282">
        <v>666</v>
      </c>
      <c r="D15282" t="s">
        <v>44</v>
      </c>
      <c r="E15282">
        <v>60</v>
      </c>
      <c r="F15282">
        <v>27</v>
      </c>
      <c r="G15282">
        <v>33</v>
      </c>
      <c r="H15282">
        <v>18</v>
      </c>
      <c r="I15282">
        <v>42</v>
      </c>
      <c r="J15282">
        <v>7</v>
      </c>
      <c r="K15282">
        <v>60</v>
      </c>
      <c r="L15282" s="4">
        <v>0</v>
      </c>
      <c r="M15282" s="1">
        <v>1.4800000000000001E-2</v>
      </c>
      <c r="N15282">
        <f>טבלה1[[#This Row],[סה"כ דורשי עבודה]]/טבלה1[[#This Row],[שיעור אבטלה מוערך ביישוב]]</f>
        <v>4054.0540540540537</v>
      </c>
      <c r="O15282" s="4"/>
    </row>
    <row r="15283" spans="1:15" x14ac:dyDescent="0.35">
      <c r="A15283" t="s">
        <v>224</v>
      </c>
      <c r="B15283" t="s">
        <v>29</v>
      </c>
      <c r="C15283">
        <v>666</v>
      </c>
      <c r="D15283" t="s">
        <v>44</v>
      </c>
      <c r="E15283">
        <v>62</v>
      </c>
      <c r="F15283">
        <v>25</v>
      </c>
      <c r="G15283">
        <v>37</v>
      </c>
      <c r="H15283">
        <v>17</v>
      </c>
      <c r="I15283">
        <v>45</v>
      </c>
      <c r="J15283">
        <v>7</v>
      </c>
      <c r="K15283">
        <v>62</v>
      </c>
      <c r="L15283" s="4">
        <v>1</v>
      </c>
      <c r="M15283" s="1">
        <v>1.5299999999999999E-2</v>
      </c>
      <c r="N15283">
        <f>טבלה1[[#This Row],[סה"כ דורשי עבודה]]/טבלה1[[#This Row],[שיעור אבטלה מוערך ביישוב]]</f>
        <v>4052.2875816993464</v>
      </c>
      <c r="O15283" s="4"/>
    </row>
    <row r="15284" spans="1:15" x14ac:dyDescent="0.35">
      <c r="A15284" t="s">
        <v>225</v>
      </c>
      <c r="B15284" t="s">
        <v>29</v>
      </c>
      <c r="C15284">
        <v>666</v>
      </c>
      <c r="D15284" t="s">
        <v>44</v>
      </c>
      <c r="E15284">
        <v>58</v>
      </c>
      <c r="F15284">
        <v>21</v>
      </c>
      <c r="G15284">
        <v>37</v>
      </c>
      <c r="H15284">
        <v>16</v>
      </c>
      <c r="I15284">
        <v>42</v>
      </c>
      <c r="J15284">
        <v>6</v>
      </c>
      <c r="K15284">
        <v>56</v>
      </c>
      <c r="L15284" s="4">
        <v>0</v>
      </c>
      <c r="M15284" s="1">
        <v>1.3899999999999999E-2</v>
      </c>
      <c r="N15284">
        <f>טבלה1[[#This Row],[סה"כ דורשי עבודה]]/טבלה1[[#This Row],[שיעור אבטלה מוערך ביישוב]]</f>
        <v>4172.6618705035971</v>
      </c>
      <c r="O15284" s="4"/>
    </row>
    <row r="15285" spans="1:15" x14ac:dyDescent="0.35">
      <c r="A15285" t="s">
        <v>226</v>
      </c>
      <c r="B15285" t="s">
        <v>29</v>
      </c>
      <c r="C15285">
        <v>666</v>
      </c>
      <c r="D15285" t="s">
        <v>44</v>
      </c>
      <c r="E15285">
        <v>52</v>
      </c>
      <c r="F15285">
        <v>22</v>
      </c>
      <c r="G15285">
        <v>30</v>
      </c>
      <c r="H15285">
        <v>16</v>
      </c>
      <c r="I15285">
        <v>36</v>
      </c>
      <c r="J15285">
        <v>6</v>
      </c>
      <c r="K15285">
        <v>52</v>
      </c>
      <c r="L15285" s="4">
        <v>0</v>
      </c>
      <c r="M15285" s="1">
        <v>1.29E-2</v>
      </c>
      <c r="N15285">
        <f>טבלה1[[#This Row],[סה"כ דורשי עבודה]]/טבלה1[[#This Row],[שיעור אבטלה מוערך ביישוב]]</f>
        <v>4031.0077519379843</v>
      </c>
      <c r="O15285" s="4"/>
    </row>
    <row r="15286" spans="1:15" x14ac:dyDescent="0.35">
      <c r="A15286" t="s">
        <v>227</v>
      </c>
      <c r="B15286" t="s">
        <v>29</v>
      </c>
      <c r="C15286">
        <v>666</v>
      </c>
      <c r="D15286" t="s">
        <v>44</v>
      </c>
      <c r="E15286">
        <v>63</v>
      </c>
      <c r="F15286">
        <v>28</v>
      </c>
      <c r="G15286">
        <v>35</v>
      </c>
      <c r="H15286">
        <v>19</v>
      </c>
      <c r="I15286">
        <v>44</v>
      </c>
      <c r="J15286">
        <v>9</v>
      </c>
      <c r="K15286">
        <v>62</v>
      </c>
      <c r="L15286" s="4">
        <v>1</v>
      </c>
      <c r="M15286" s="1">
        <v>1.5299999999999999E-2</v>
      </c>
      <c r="N15286">
        <f>טבלה1[[#This Row],[סה"כ דורשי עבודה]]/טבלה1[[#This Row],[שיעור אבטלה מוערך ביישוב]]</f>
        <v>4117.6470588235297</v>
      </c>
      <c r="O15286" s="4"/>
    </row>
    <row r="15287" spans="1:15" x14ac:dyDescent="0.35">
      <c r="A15287" t="s">
        <v>228</v>
      </c>
      <c r="B15287" t="s">
        <v>29</v>
      </c>
      <c r="C15287">
        <v>666</v>
      </c>
      <c r="D15287" t="s">
        <v>44</v>
      </c>
      <c r="E15287">
        <v>54</v>
      </c>
      <c r="F15287">
        <v>26</v>
      </c>
      <c r="G15287">
        <v>28</v>
      </c>
      <c r="H15287">
        <v>16</v>
      </c>
      <c r="I15287">
        <v>38</v>
      </c>
      <c r="J15287">
        <v>5</v>
      </c>
      <c r="K15287">
        <v>54</v>
      </c>
      <c r="L15287" s="4">
        <v>1</v>
      </c>
      <c r="M15287" s="1">
        <v>1.34E-2</v>
      </c>
      <c r="N15287">
        <f>טבלה1[[#This Row],[סה"כ דורשי עבודה]]/טבלה1[[#This Row],[שיעור אבטלה מוערך ביישוב]]</f>
        <v>4029.8507462686566</v>
      </c>
      <c r="O15287" s="4"/>
    </row>
    <row r="15288" spans="1:15" x14ac:dyDescent="0.35">
      <c r="A15288" t="s">
        <v>229</v>
      </c>
      <c r="B15288" t="s">
        <v>29</v>
      </c>
      <c r="C15288">
        <v>666</v>
      </c>
      <c r="D15288" t="s">
        <v>44</v>
      </c>
      <c r="E15288">
        <v>53</v>
      </c>
      <c r="F15288">
        <v>22</v>
      </c>
      <c r="G15288">
        <v>31</v>
      </c>
      <c r="H15288">
        <v>14</v>
      </c>
      <c r="I15288">
        <v>39</v>
      </c>
      <c r="J15288">
        <v>4</v>
      </c>
      <c r="K15288">
        <v>53</v>
      </c>
      <c r="L15288" s="4">
        <v>0</v>
      </c>
      <c r="M15288" s="1">
        <v>1.3100000000000001E-2</v>
      </c>
      <c r="N15288">
        <f>טבלה1[[#This Row],[סה"כ דורשי עבודה]]/טבלה1[[#This Row],[שיעור אבטלה מוערך ביישוב]]</f>
        <v>4045.801526717557</v>
      </c>
      <c r="O15288" s="4"/>
    </row>
    <row r="15289" spans="1:15" x14ac:dyDescent="0.35">
      <c r="A15289" t="s">
        <v>230</v>
      </c>
      <c r="B15289" t="s">
        <v>29</v>
      </c>
      <c r="C15289">
        <v>666</v>
      </c>
      <c r="D15289" t="s">
        <v>44</v>
      </c>
      <c r="E15289">
        <v>65</v>
      </c>
      <c r="F15289">
        <v>28</v>
      </c>
      <c r="G15289">
        <v>37</v>
      </c>
      <c r="H15289">
        <v>23</v>
      </c>
      <c r="I15289">
        <v>42</v>
      </c>
      <c r="J15289">
        <v>4</v>
      </c>
      <c r="K15289">
        <v>65</v>
      </c>
      <c r="L15289" s="4">
        <v>0</v>
      </c>
      <c r="M15289" s="1">
        <v>1.61E-2</v>
      </c>
      <c r="N15289">
        <f>טבלה1[[#This Row],[סה"כ דורשי עבודה]]/טבלה1[[#This Row],[שיעור אבטלה מוערך ביישוב]]</f>
        <v>4037.2670807453419</v>
      </c>
      <c r="O15289" s="4"/>
    </row>
    <row r="15290" spans="1:15" x14ac:dyDescent="0.35">
      <c r="A15290" t="s">
        <v>231</v>
      </c>
      <c r="B15290" t="s">
        <v>29</v>
      </c>
      <c r="C15290">
        <v>666</v>
      </c>
      <c r="D15290" t="s">
        <v>44</v>
      </c>
      <c r="E15290">
        <v>68</v>
      </c>
      <c r="F15290">
        <v>27</v>
      </c>
      <c r="G15290">
        <v>41</v>
      </c>
      <c r="H15290">
        <v>22</v>
      </c>
      <c r="I15290">
        <v>46</v>
      </c>
      <c r="J15290">
        <v>4</v>
      </c>
      <c r="K15290">
        <v>65</v>
      </c>
      <c r="L15290" s="4">
        <v>0</v>
      </c>
      <c r="M15290" s="1">
        <v>1.61E-2</v>
      </c>
      <c r="N15290">
        <f>טבלה1[[#This Row],[סה"כ דורשי עבודה]]/טבלה1[[#This Row],[שיעור אבטלה מוערך ביישוב]]</f>
        <v>4223.6024844720496</v>
      </c>
      <c r="O15290" s="4"/>
    </row>
    <row r="15291" spans="1:15" x14ac:dyDescent="0.35">
      <c r="A15291" t="s">
        <v>232</v>
      </c>
      <c r="B15291" t="s">
        <v>29</v>
      </c>
      <c r="C15291">
        <v>666</v>
      </c>
      <c r="D15291" t="s">
        <v>44</v>
      </c>
      <c r="E15291">
        <v>51</v>
      </c>
      <c r="F15291">
        <v>19</v>
      </c>
      <c r="G15291">
        <v>32</v>
      </c>
      <c r="H15291">
        <v>19</v>
      </c>
      <c r="I15291">
        <v>32</v>
      </c>
      <c r="J15291">
        <v>3</v>
      </c>
      <c r="K15291">
        <v>51</v>
      </c>
      <c r="L15291" s="4">
        <v>0</v>
      </c>
      <c r="M15291" s="1">
        <v>1.26E-2</v>
      </c>
      <c r="N15291">
        <f>טבלה1[[#This Row],[סה"כ דורשי עבודה]]/טבלה1[[#This Row],[שיעור אבטלה מוערך ביישוב]]</f>
        <v>4047.6190476190477</v>
      </c>
      <c r="O15291" s="4"/>
    </row>
    <row r="15292" spans="1:15" x14ac:dyDescent="0.35">
      <c r="A15292" t="s">
        <v>233</v>
      </c>
      <c r="B15292" t="s">
        <v>29</v>
      </c>
      <c r="C15292">
        <v>666</v>
      </c>
      <c r="D15292" t="s">
        <v>44</v>
      </c>
      <c r="E15292">
        <v>49</v>
      </c>
      <c r="F15292">
        <v>18</v>
      </c>
      <c r="G15292">
        <v>31</v>
      </c>
      <c r="H15292">
        <v>18</v>
      </c>
      <c r="I15292">
        <v>31</v>
      </c>
      <c r="J15292">
        <v>3</v>
      </c>
      <c r="K15292">
        <v>49</v>
      </c>
      <c r="L15292" s="4">
        <v>0</v>
      </c>
      <c r="M15292" s="1">
        <v>1.21E-2</v>
      </c>
      <c r="N15292">
        <f>טבלה1[[#This Row],[סה"כ דורשי עבודה]]/טבלה1[[#This Row],[שיעור אבטלה מוערך ביישוב]]</f>
        <v>4049.5867768595044</v>
      </c>
      <c r="O15292" s="4"/>
    </row>
    <row r="15293" spans="1:15" x14ac:dyDescent="0.35">
      <c r="A15293" t="s">
        <v>234</v>
      </c>
      <c r="B15293" t="s">
        <v>29</v>
      </c>
      <c r="C15293">
        <v>666</v>
      </c>
      <c r="D15293" t="s">
        <v>44</v>
      </c>
      <c r="E15293">
        <v>51</v>
      </c>
      <c r="F15293">
        <v>20</v>
      </c>
      <c r="G15293">
        <v>31</v>
      </c>
      <c r="H15293">
        <v>15</v>
      </c>
      <c r="I15293">
        <v>36</v>
      </c>
      <c r="J15293">
        <v>4</v>
      </c>
      <c r="K15293">
        <v>51</v>
      </c>
      <c r="L15293" s="4">
        <v>0</v>
      </c>
      <c r="M15293" s="1">
        <v>1.26E-2</v>
      </c>
      <c r="N15293">
        <f>טבלה1[[#This Row],[סה"כ דורשי עבודה]]/טבלה1[[#This Row],[שיעור אבטלה מוערך ביישוב]]</f>
        <v>4047.6190476190477</v>
      </c>
      <c r="O15293" s="4"/>
    </row>
    <row r="15294" spans="1:15" x14ac:dyDescent="0.35">
      <c r="A15294" t="s">
        <v>235</v>
      </c>
      <c r="B15294" t="s">
        <v>29</v>
      </c>
      <c r="C15294">
        <v>666</v>
      </c>
      <c r="D15294" t="s">
        <v>44</v>
      </c>
      <c r="E15294">
        <v>60</v>
      </c>
      <c r="F15294">
        <v>26</v>
      </c>
      <c r="G15294">
        <v>34</v>
      </c>
      <c r="H15294">
        <v>16</v>
      </c>
      <c r="I15294">
        <v>44</v>
      </c>
      <c r="J15294">
        <v>4</v>
      </c>
      <c r="K15294">
        <v>60</v>
      </c>
      <c r="L15294" s="4">
        <v>0</v>
      </c>
      <c r="M15294" s="1">
        <v>1.4800000000000001E-2</v>
      </c>
      <c r="N15294">
        <f>טבלה1[[#This Row],[סה"כ דורשי עבודה]]/טבלה1[[#This Row],[שיעור אבטלה מוערך ביישוב]]</f>
        <v>4054.0540540540537</v>
      </c>
      <c r="O15294" s="4"/>
    </row>
    <row r="15295" spans="1:15" x14ac:dyDescent="0.35">
      <c r="A15295" t="s">
        <v>236</v>
      </c>
      <c r="B15295" t="s">
        <v>29</v>
      </c>
      <c r="C15295">
        <v>666</v>
      </c>
      <c r="D15295" t="s">
        <v>44</v>
      </c>
      <c r="E15295">
        <v>63</v>
      </c>
      <c r="F15295">
        <v>28</v>
      </c>
      <c r="G15295">
        <v>35</v>
      </c>
      <c r="H15295">
        <v>20</v>
      </c>
      <c r="I15295">
        <v>43</v>
      </c>
      <c r="J15295">
        <v>4</v>
      </c>
      <c r="K15295">
        <v>63</v>
      </c>
      <c r="L15295" s="4">
        <v>0</v>
      </c>
      <c r="M15295" s="1">
        <v>1.5599999999999999E-2</v>
      </c>
      <c r="N15295">
        <f>טבלה1[[#This Row],[סה"כ דורשי עבודה]]/טבלה1[[#This Row],[שיעור אבטלה מוערך ביישוב]]</f>
        <v>4038.4615384615386</v>
      </c>
      <c r="O15295" s="4"/>
    </row>
    <row r="15296" spans="1:15" x14ac:dyDescent="0.35">
      <c r="A15296" t="s">
        <v>237</v>
      </c>
      <c r="B15296" t="s">
        <v>29</v>
      </c>
      <c r="C15296">
        <v>666</v>
      </c>
      <c r="D15296" t="s">
        <v>44</v>
      </c>
      <c r="E15296">
        <v>57</v>
      </c>
      <c r="F15296">
        <v>24</v>
      </c>
      <c r="G15296">
        <v>33</v>
      </c>
      <c r="H15296">
        <v>16</v>
      </c>
      <c r="I15296">
        <v>41</v>
      </c>
      <c r="J15296">
        <v>5</v>
      </c>
      <c r="K15296">
        <v>57</v>
      </c>
      <c r="L15296" s="4">
        <v>0</v>
      </c>
      <c r="M15296" s="1">
        <v>1.41E-2</v>
      </c>
      <c r="N15296">
        <f>טבלה1[[#This Row],[סה"כ דורשי עבודה]]/טבלה1[[#This Row],[שיעור אבטלה מוערך ביישוב]]</f>
        <v>4042.5531914893618</v>
      </c>
      <c r="O15296" s="4"/>
    </row>
    <row r="15297" spans="1:15" x14ac:dyDescent="0.35">
      <c r="A15297" t="s">
        <v>238</v>
      </c>
      <c r="B15297" t="s">
        <v>29</v>
      </c>
      <c r="C15297">
        <v>666</v>
      </c>
      <c r="D15297" t="s">
        <v>44</v>
      </c>
      <c r="E15297">
        <v>47</v>
      </c>
      <c r="F15297">
        <v>18</v>
      </c>
      <c r="G15297">
        <v>29</v>
      </c>
      <c r="H15297">
        <v>12</v>
      </c>
      <c r="I15297">
        <v>35</v>
      </c>
      <c r="J15297">
        <v>4</v>
      </c>
      <c r="K15297">
        <v>47</v>
      </c>
      <c r="L15297" s="4">
        <v>0</v>
      </c>
      <c r="M15297" s="1">
        <v>1.17E-2</v>
      </c>
      <c r="N15297">
        <f>טבלה1[[#This Row],[סה"כ דורשי עבודה]]/טבלה1[[#This Row],[שיעור אבטלה מוערך ביישוב]]</f>
        <v>4017.0940170940171</v>
      </c>
      <c r="O15297" s="4"/>
    </row>
    <row r="15298" spans="1:15" x14ac:dyDescent="0.35">
      <c r="A15298" t="s">
        <v>239</v>
      </c>
      <c r="B15298" t="s">
        <v>29</v>
      </c>
      <c r="C15298">
        <v>666</v>
      </c>
      <c r="D15298" t="s">
        <v>44</v>
      </c>
      <c r="E15298">
        <v>56</v>
      </c>
      <c r="F15298">
        <v>19</v>
      </c>
      <c r="G15298">
        <v>37</v>
      </c>
      <c r="H15298">
        <v>22</v>
      </c>
      <c r="I15298">
        <v>34</v>
      </c>
      <c r="J15298">
        <v>5</v>
      </c>
      <c r="K15298">
        <v>56</v>
      </c>
      <c r="L15298" s="4">
        <v>1</v>
      </c>
      <c r="M15298" s="1">
        <v>1.3899999999999999E-2</v>
      </c>
      <c r="N15298">
        <f>טבלה1[[#This Row],[סה"כ דורשי עבודה]]/טבלה1[[#This Row],[שיעור אבטלה מוערך ביישוב]]</f>
        <v>4028.7769784172665</v>
      </c>
      <c r="O15298" s="4"/>
    </row>
    <row r="15299" spans="1:15" x14ac:dyDescent="0.35">
      <c r="A15299" t="s">
        <v>240</v>
      </c>
      <c r="B15299" t="s">
        <v>29</v>
      </c>
      <c r="C15299">
        <v>666</v>
      </c>
      <c r="D15299" t="s">
        <v>44</v>
      </c>
      <c r="E15299">
        <v>50</v>
      </c>
      <c r="F15299">
        <v>13</v>
      </c>
      <c r="G15299">
        <v>37</v>
      </c>
      <c r="H15299">
        <v>21</v>
      </c>
      <c r="I15299">
        <v>29</v>
      </c>
      <c r="J15299">
        <v>4</v>
      </c>
      <c r="K15299">
        <v>49</v>
      </c>
      <c r="L15299" s="4">
        <v>0</v>
      </c>
      <c r="M15299" s="1">
        <v>1.21E-2</v>
      </c>
      <c r="N15299">
        <f>טבלה1[[#This Row],[סה"כ דורשי עבודה]]/טבלה1[[#This Row],[שיעור אבטלה מוערך ביישוב]]</f>
        <v>4132.2314049586776</v>
      </c>
      <c r="O15299" s="4"/>
    </row>
    <row r="15300" spans="1:15" x14ac:dyDescent="0.35">
      <c r="A15300" t="s">
        <v>241</v>
      </c>
      <c r="B15300" t="s">
        <v>29</v>
      </c>
      <c r="C15300">
        <v>666</v>
      </c>
      <c r="D15300" t="s">
        <v>44</v>
      </c>
      <c r="E15300">
        <v>57</v>
      </c>
      <c r="F15300">
        <v>16</v>
      </c>
      <c r="G15300">
        <v>41</v>
      </c>
      <c r="H15300">
        <v>23</v>
      </c>
      <c r="I15300">
        <v>34</v>
      </c>
      <c r="J15300">
        <v>4</v>
      </c>
      <c r="K15300">
        <v>56</v>
      </c>
      <c r="L15300" s="4">
        <v>0</v>
      </c>
      <c r="M15300" s="1">
        <v>1.3899999999999999E-2</v>
      </c>
      <c r="N15300">
        <f>טבלה1[[#This Row],[סה"כ דורשי עבודה]]/טבלה1[[#This Row],[שיעור אבטלה מוערך ביישוב]]</f>
        <v>4100.7194244604316</v>
      </c>
      <c r="O15300" s="4"/>
    </row>
    <row r="15301" spans="1:15" x14ac:dyDescent="0.35">
      <c r="A15301" t="s">
        <v>242</v>
      </c>
      <c r="B15301" t="s">
        <v>29</v>
      </c>
      <c r="C15301">
        <v>666</v>
      </c>
      <c r="D15301" t="s">
        <v>44</v>
      </c>
      <c r="E15301">
        <v>58</v>
      </c>
      <c r="F15301">
        <v>15</v>
      </c>
      <c r="G15301">
        <v>43</v>
      </c>
      <c r="H15301">
        <v>24</v>
      </c>
      <c r="I15301">
        <v>34</v>
      </c>
      <c r="J15301">
        <v>3</v>
      </c>
      <c r="K15301">
        <v>57</v>
      </c>
      <c r="L15301" s="4">
        <v>0</v>
      </c>
      <c r="M15301" s="1">
        <v>1.41E-2</v>
      </c>
      <c r="N15301">
        <f>טבלה1[[#This Row],[סה"כ דורשי עבודה]]/טבלה1[[#This Row],[שיעור אבטלה מוערך ביישוב]]</f>
        <v>4113.4751773049647</v>
      </c>
      <c r="O15301" s="4"/>
    </row>
    <row r="15302" spans="1:15" x14ac:dyDescent="0.35">
      <c r="A15302" t="s">
        <v>243</v>
      </c>
      <c r="B15302" t="s">
        <v>29</v>
      </c>
      <c r="C15302">
        <v>666</v>
      </c>
      <c r="D15302" t="s">
        <v>44</v>
      </c>
      <c r="E15302">
        <v>58</v>
      </c>
      <c r="F15302">
        <v>15</v>
      </c>
      <c r="G15302">
        <v>43</v>
      </c>
      <c r="H15302">
        <v>28</v>
      </c>
      <c r="I15302">
        <v>30</v>
      </c>
      <c r="J15302">
        <v>3</v>
      </c>
      <c r="K15302">
        <v>58</v>
      </c>
      <c r="L15302" s="4">
        <v>0</v>
      </c>
      <c r="M15302" s="1">
        <v>1.43E-2</v>
      </c>
      <c r="N15302">
        <f>טבלה1[[#This Row],[סה"כ דורשי עבודה]]/טבלה1[[#This Row],[שיעור אבטלה מוערך ביישוב]]</f>
        <v>4055.9440559440559</v>
      </c>
      <c r="O15302" s="4"/>
    </row>
    <row r="15303" spans="1:15" x14ac:dyDescent="0.35">
      <c r="A15303" t="s">
        <v>244</v>
      </c>
      <c r="B15303" t="s">
        <v>29</v>
      </c>
      <c r="C15303">
        <v>666</v>
      </c>
      <c r="D15303" t="s">
        <v>44</v>
      </c>
      <c r="E15303">
        <v>65</v>
      </c>
      <c r="F15303">
        <v>23</v>
      </c>
      <c r="G15303">
        <v>42</v>
      </c>
      <c r="H15303">
        <v>25</v>
      </c>
      <c r="I15303">
        <v>40</v>
      </c>
      <c r="J15303">
        <v>3</v>
      </c>
      <c r="K15303">
        <v>64</v>
      </c>
      <c r="L15303" s="4">
        <v>1</v>
      </c>
      <c r="M15303" s="1">
        <v>1.5800000000000002E-2</v>
      </c>
      <c r="N15303">
        <f>טבלה1[[#This Row],[סה"כ דורשי עבודה]]/טבלה1[[#This Row],[שיעור אבטלה מוערך ביישוב]]</f>
        <v>4113.9240506329106</v>
      </c>
      <c r="O15303" s="4"/>
    </row>
    <row r="15304" spans="1:15" x14ac:dyDescent="0.35">
      <c r="A15304" t="s">
        <v>245</v>
      </c>
      <c r="B15304" t="s">
        <v>29</v>
      </c>
      <c r="C15304">
        <v>666</v>
      </c>
      <c r="D15304" t="s">
        <v>44</v>
      </c>
      <c r="E15304">
        <v>60</v>
      </c>
      <c r="F15304">
        <v>19</v>
      </c>
      <c r="G15304">
        <v>41</v>
      </c>
      <c r="H15304">
        <v>27</v>
      </c>
      <c r="I15304">
        <v>33</v>
      </c>
      <c r="J15304">
        <v>3</v>
      </c>
      <c r="K15304">
        <v>59</v>
      </c>
      <c r="L15304" s="4">
        <v>0</v>
      </c>
      <c r="M15304" s="1">
        <v>1.46E-2</v>
      </c>
      <c r="N15304">
        <f>טבלה1[[#This Row],[סה"כ דורשי עבודה]]/טבלה1[[#This Row],[שיעור אבטלה מוערך ביישוב]]</f>
        <v>4109.58904109589</v>
      </c>
      <c r="O15304" s="4"/>
    </row>
    <row r="15305" spans="1:15" x14ac:dyDescent="0.35">
      <c r="A15305" t="s">
        <v>246</v>
      </c>
      <c r="B15305" t="s">
        <v>29</v>
      </c>
      <c r="C15305">
        <v>666</v>
      </c>
      <c r="D15305" t="s">
        <v>44</v>
      </c>
      <c r="E15305">
        <v>52</v>
      </c>
      <c r="F15305">
        <v>19</v>
      </c>
      <c r="G15305">
        <v>33</v>
      </c>
      <c r="H15305">
        <v>28</v>
      </c>
      <c r="I15305">
        <v>24</v>
      </c>
      <c r="J15305">
        <v>2</v>
      </c>
      <c r="K15305">
        <v>52</v>
      </c>
      <c r="L15305" s="4">
        <v>0</v>
      </c>
      <c r="M15305" s="1">
        <v>1.29E-2</v>
      </c>
      <c r="N15305">
        <f>טבלה1[[#This Row],[סה"כ דורשי עבודה]]/טבלה1[[#This Row],[שיעור אבטלה מוערך ביישוב]]</f>
        <v>4031.0077519379843</v>
      </c>
      <c r="O15305" s="4"/>
    </row>
    <row r="15306" spans="1:15" x14ac:dyDescent="0.35">
      <c r="A15306" t="s">
        <v>280</v>
      </c>
      <c r="B15306" t="s">
        <v>29</v>
      </c>
      <c r="C15306">
        <v>666</v>
      </c>
      <c r="D15306" t="s">
        <v>44</v>
      </c>
      <c r="E15306">
        <v>59</v>
      </c>
      <c r="F15306">
        <v>22</v>
      </c>
      <c r="G15306">
        <v>37</v>
      </c>
      <c r="H15306">
        <v>31</v>
      </c>
      <c r="I15306">
        <v>28</v>
      </c>
      <c r="J15306">
        <v>2</v>
      </c>
      <c r="K15306">
        <v>59</v>
      </c>
      <c r="L15306" s="4">
        <v>1</v>
      </c>
      <c r="M15306" s="1">
        <v>1.46E-2</v>
      </c>
      <c r="N15306">
        <f>טבלה1[[#This Row],[סה"כ דורשי עבודה]]/טבלה1[[#This Row],[שיעור אבטלה מוערך ביישוב]]</f>
        <v>4041.0958904109589</v>
      </c>
      <c r="O15306" s="4"/>
    </row>
    <row r="15307" spans="1:15" x14ac:dyDescent="0.35">
      <c r="A15307" t="s">
        <v>281</v>
      </c>
      <c r="B15307" t="s">
        <v>29</v>
      </c>
      <c r="C15307">
        <v>666</v>
      </c>
      <c r="D15307" t="s">
        <v>44</v>
      </c>
      <c r="E15307">
        <v>53</v>
      </c>
      <c r="F15307">
        <v>19</v>
      </c>
      <c r="G15307">
        <v>34</v>
      </c>
      <c r="H15307">
        <v>30</v>
      </c>
      <c r="I15307">
        <v>23</v>
      </c>
      <c r="J15307">
        <v>2</v>
      </c>
      <c r="K15307">
        <v>53</v>
      </c>
      <c r="L15307" s="4">
        <v>1</v>
      </c>
      <c r="M15307" s="1">
        <v>1.3100000000000001E-2</v>
      </c>
      <c r="N15307">
        <f>טבלה1[[#This Row],[סה"כ דורשי עבודה]]/טבלה1[[#This Row],[שיעור אבטלה מוערך ביישוב]]</f>
        <v>4045.801526717557</v>
      </c>
      <c r="O15307" s="4"/>
    </row>
    <row r="15308" spans="1:15" x14ac:dyDescent="0.35">
      <c r="A15308" t="s">
        <v>282</v>
      </c>
      <c r="B15308" t="s">
        <v>29</v>
      </c>
      <c r="C15308">
        <v>666</v>
      </c>
      <c r="D15308" t="s">
        <v>44</v>
      </c>
      <c r="E15308">
        <v>61</v>
      </c>
      <c r="F15308">
        <v>24</v>
      </c>
      <c r="G15308">
        <v>37</v>
      </c>
      <c r="H15308">
        <v>30</v>
      </c>
      <c r="I15308">
        <v>31</v>
      </c>
      <c r="J15308">
        <v>2</v>
      </c>
      <c r="K15308">
        <v>60</v>
      </c>
      <c r="L15308" s="4">
        <v>1</v>
      </c>
      <c r="M15308" s="1">
        <v>1.4800000000000001E-2</v>
      </c>
      <c r="N15308">
        <f>טבלה1[[#This Row],[סה"כ דורשי עבודה]]/טבלה1[[#This Row],[שיעור אבטלה מוערך ביישוב]]</f>
        <v>4121.6216216216217</v>
      </c>
      <c r="O15308" s="4"/>
    </row>
    <row r="15309" spans="1:15" x14ac:dyDescent="0.35">
      <c r="A15309" t="s">
        <v>283</v>
      </c>
      <c r="B15309" t="s">
        <v>29</v>
      </c>
      <c r="C15309">
        <v>666</v>
      </c>
      <c r="D15309" t="s">
        <v>44</v>
      </c>
      <c r="E15309">
        <v>52</v>
      </c>
      <c r="F15309">
        <v>18</v>
      </c>
      <c r="G15309">
        <v>34</v>
      </c>
      <c r="H15309">
        <v>27</v>
      </c>
      <c r="I15309">
        <v>25</v>
      </c>
      <c r="J15309">
        <v>2</v>
      </c>
      <c r="K15309">
        <v>52</v>
      </c>
      <c r="L15309" s="4">
        <v>1</v>
      </c>
      <c r="M15309" s="1">
        <v>1.29E-2</v>
      </c>
      <c r="N15309">
        <f>טבלה1[[#This Row],[סה"כ דורשי עבודה]]/טבלה1[[#This Row],[שיעור אבטלה מוערך ביישוב]]</f>
        <v>4031.0077519379843</v>
      </c>
      <c r="O15309" s="4"/>
    </row>
    <row r="15310" spans="1:15" x14ac:dyDescent="0.35">
      <c r="A15310" t="s">
        <v>285</v>
      </c>
      <c r="B15310" t="s">
        <v>29</v>
      </c>
      <c r="C15310">
        <v>666</v>
      </c>
      <c r="D15310" t="s">
        <v>44</v>
      </c>
      <c r="E15310">
        <v>59</v>
      </c>
      <c r="F15310">
        <v>18</v>
      </c>
      <c r="G15310">
        <v>41</v>
      </c>
      <c r="H15310">
        <v>27</v>
      </c>
      <c r="I15310">
        <v>32</v>
      </c>
      <c r="J15310">
        <v>3</v>
      </c>
      <c r="K15310">
        <v>58</v>
      </c>
      <c r="L15310" s="4">
        <v>1</v>
      </c>
      <c r="M15310" s="1">
        <v>1.43E-2</v>
      </c>
      <c r="N15310">
        <f>טבלה1[[#This Row],[סה"כ דורשי עבודה]]/טבלה1[[#This Row],[שיעור אבטלה מוערך ביישוב]]</f>
        <v>4125.8741258741256</v>
      </c>
      <c r="O15310" s="4"/>
    </row>
    <row r="15311" spans="1:15" x14ac:dyDescent="0.35">
      <c r="A15311" t="s">
        <v>287</v>
      </c>
      <c r="B15311" t="s">
        <v>29</v>
      </c>
      <c r="C15311">
        <v>666</v>
      </c>
      <c r="D15311" t="s">
        <v>44</v>
      </c>
      <c r="E15311">
        <v>58</v>
      </c>
      <c r="F15311">
        <v>15</v>
      </c>
      <c r="G15311">
        <v>43</v>
      </c>
      <c r="H15311">
        <v>21</v>
      </c>
      <c r="I15311">
        <v>37</v>
      </c>
      <c r="J15311">
        <v>4</v>
      </c>
      <c r="K15311">
        <v>57</v>
      </c>
      <c r="L15311" s="4">
        <v>1</v>
      </c>
      <c r="M15311" s="1">
        <v>1.41E-2</v>
      </c>
      <c r="N15311">
        <f>טבלה1[[#This Row],[סה"כ דורשי עבודה]]/טבלה1[[#This Row],[שיעור אבטלה מוערך ביישוב]]</f>
        <v>4113.4751773049647</v>
      </c>
      <c r="O15311" s="4"/>
    </row>
    <row r="15312" spans="1:15" x14ac:dyDescent="0.35">
      <c r="A15312" t="s">
        <v>288</v>
      </c>
      <c r="B15312" t="s">
        <v>29</v>
      </c>
      <c r="C15312">
        <v>666</v>
      </c>
      <c r="D15312" t="s">
        <v>44</v>
      </c>
      <c r="E15312">
        <v>57</v>
      </c>
      <c r="F15312">
        <v>20</v>
      </c>
      <c r="G15312">
        <v>37</v>
      </c>
      <c r="H15312">
        <v>15</v>
      </c>
      <c r="I15312">
        <v>42</v>
      </c>
      <c r="J15312">
        <v>3</v>
      </c>
      <c r="K15312">
        <v>57</v>
      </c>
      <c r="L15312" s="4">
        <v>0</v>
      </c>
      <c r="M15312" s="1">
        <v>1.41E-2</v>
      </c>
      <c r="N15312">
        <f>טבלה1[[#This Row],[סה"כ דורשי עבודה]]/טבלה1[[#This Row],[שיעור אבטלה מוערך ביישוב]]</f>
        <v>4042.5531914893618</v>
      </c>
      <c r="O15312" s="4"/>
    </row>
    <row r="15313" spans="1:15" x14ac:dyDescent="0.35">
      <c r="A15313" t="s">
        <v>289</v>
      </c>
      <c r="B15313" t="s">
        <v>29</v>
      </c>
      <c r="C15313">
        <v>666</v>
      </c>
      <c r="D15313" t="s">
        <v>44</v>
      </c>
      <c r="E15313">
        <v>50</v>
      </c>
      <c r="F15313">
        <v>16</v>
      </c>
      <c r="G15313">
        <v>34</v>
      </c>
      <c r="H15313">
        <v>12</v>
      </c>
      <c r="I15313">
        <v>38</v>
      </c>
      <c r="J15313">
        <v>4</v>
      </c>
      <c r="K15313">
        <v>49</v>
      </c>
      <c r="L15313" s="4">
        <v>0</v>
      </c>
      <c r="M15313" s="1">
        <v>1.21E-2</v>
      </c>
      <c r="N15313">
        <f>טבלה1[[#This Row],[סה"כ דורשי עבודה]]/טבלה1[[#This Row],[שיעור אבטלה מוערך ביישוב]]</f>
        <v>4132.2314049586776</v>
      </c>
      <c r="O15313" s="4"/>
    </row>
    <row r="15314" spans="1:15" x14ac:dyDescent="0.35">
      <c r="A15314" t="s">
        <v>291</v>
      </c>
      <c r="B15314" t="s">
        <v>29</v>
      </c>
      <c r="C15314">
        <v>666</v>
      </c>
      <c r="D15314" t="s">
        <v>44</v>
      </c>
      <c r="E15314">
        <v>55</v>
      </c>
      <c r="F15314">
        <v>17</v>
      </c>
      <c r="G15314">
        <v>38</v>
      </c>
      <c r="H15314">
        <v>15</v>
      </c>
      <c r="I15314">
        <v>40</v>
      </c>
      <c r="J15314">
        <v>5</v>
      </c>
      <c r="K15314">
        <v>54</v>
      </c>
      <c r="L15314" s="4">
        <v>2</v>
      </c>
      <c r="M15314" s="1">
        <v>1.34E-2</v>
      </c>
      <c r="N15314">
        <f>טבלה1[[#This Row],[סה"כ דורשי עבודה]]/טבלה1[[#This Row],[שיעור אבטלה מוערך ביישוב]]</f>
        <v>4104.4776119402986</v>
      </c>
      <c r="O15314" s="4"/>
    </row>
    <row r="15315" spans="1:15" x14ac:dyDescent="0.35">
      <c r="A15315" t="s">
        <v>292</v>
      </c>
      <c r="B15315" t="s">
        <v>29</v>
      </c>
      <c r="C15315">
        <v>666</v>
      </c>
      <c r="D15315" t="s">
        <v>44</v>
      </c>
      <c r="E15315">
        <v>44</v>
      </c>
      <c r="F15315">
        <v>15</v>
      </c>
      <c r="G15315">
        <v>29</v>
      </c>
      <c r="H15315">
        <v>15</v>
      </c>
      <c r="I15315">
        <v>29</v>
      </c>
      <c r="J15315">
        <v>1</v>
      </c>
      <c r="K15315">
        <v>44</v>
      </c>
      <c r="L15315" s="4">
        <v>0</v>
      </c>
      <c r="M15315" s="1">
        <v>1.09E-2</v>
      </c>
      <c r="N15315">
        <f>טבלה1[[#This Row],[סה"כ דורשי עבודה]]/טבלה1[[#This Row],[שיעור אבטלה מוערך ביישוב]]</f>
        <v>4036.6972477064219</v>
      </c>
      <c r="O15315" s="4"/>
    </row>
    <row r="15316" spans="1:15" x14ac:dyDescent="0.35">
      <c r="A15316" t="s">
        <v>293</v>
      </c>
      <c r="B15316" t="s">
        <v>29</v>
      </c>
      <c r="C15316">
        <v>666</v>
      </c>
      <c r="D15316" t="s">
        <v>44</v>
      </c>
      <c r="E15316">
        <v>60</v>
      </c>
      <c r="F15316">
        <v>23</v>
      </c>
      <c r="G15316">
        <v>37</v>
      </c>
      <c r="H15316">
        <v>21</v>
      </c>
      <c r="I15316">
        <v>39</v>
      </c>
      <c r="J15316">
        <v>4</v>
      </c>
      <c r="K15316">
        <v>58</v>
      </c>
      <c r="L15316" s="4">
        <v>0</v>
      </c>
      <c r="M15316" s="1">
        <v>1.43E-2</v>
      </c>
      <c r="N15316">
        <f>טבלה1[[#This Row],[סה"כ דורשי עבודה]]/טבלה1[[#This Row],[שיעור אבטלה מוערך ביישוב]]</f>
        <v>4195.8041958041958</v>
      </c>
      <c r="O15316" s="4"/>
    </row>
    <row r="15317" spans="1:15" x14ac:dyDescent="0.35">
      <c r="A15317" t="s">
        <v>294</v>
      </c>
      <c r="B15317" t="s">
        <v>29</v>
      </c>
      <c r="C15317">
        <v>666</v>
      </c>
      <c r="D15317" t="s">
        <v>44</v>
      </c>
      <c r="E15317">
        <v>55</v>
      </c>
      <c r="F15317">
        <v>20</v>
      </c>
      <c r="G15317">
        <v>35</v>
      </c>
      <c r="H15317">
        <v>23</v>
      </c>
      <c r="I15317">
        <v>32</v>
      </c>
      <c r="J15317">
        <v>3</v>
      </c>
      <c r="K15317">
        <v>54</v>
      </c>
      <c r="L15317" s="4">
        <v>0</v>
      </c>
      <c r="M15317" s="1">
        <v>1.34E-2</v>
      </c>
      <c r="N15317">
        <f>טבלה1[[#This Row],[סה"כ דורשי עבודה]]/טבלה1[[#This Row],[שיעור אבטלה מוערך ביישוב]]</f>
        <v>4104.4776119402986</v>
      </c>
      <c r="O15317" s="4"/>
    </row>
    <row r="15318" spans="1:15" x14ac:dyDescent="0.35">
      <c r="A15318" t="s">
        <v>295</v>
      </c>
      <c r="B15318" t="s">
        <v>29</v>
      </c>
      <c r="C15318">
        <v>666</v>
      </c>
      <c r="D15318" t="s">
        <v>44</v>
      </c>
      <c r="E15318">
        <v>63</v>
      </c>
      <c r="F15318">
        <v>24</v>
      </c>
      <c r="G15318">
        <v>39</v>
      </c>
      <c r="H15318">
        <v>30</v>
      </c>
      <c r="I15318">
        <v>33</v>
      </c>
      <c r="J15318">
        <v>3</v>
      </c>
      <c r="K15318">
        <v>62</v>
      </c>
      <c r="L15318" s="4">
        <v>0</v>
      </c>
      <c r="M15318" s="1">
        <v>1.5299999999999999E-2</v>
      </c>
      <c r="N15318">
        <f>טבלה1[[#This Row],[סה"כ דורשי עבודה]]/טבלה1[[#This Row],[שיעור אבטלה מוערך ביישוב]]</f>
        <v>4117.6470588235297</v>
      </c>
      <c r="O15318" s="4"/>
    </row>
    <row r="15319" spans="1:15" x14ac:dyDescent="0.35">
      <c r="A15319" t="s">
        <v>296</v>
      </c>
      <c r="B15319" t="s">
        <v>29</v>
      </c>
      <c r="C15319">
        <v>666</v>
      </c>
      <c r="D15319" t="s">
        <v>44</v>
      </c>
      <c r="E15319">
        <v>57</v>
      </c>
      <c r="F15319">
        <v>20</v>
      </c>
      <c r="G15319">
        <v>37</v>
      </c>
      <c r="H15319">
        <v>29</v>
      </c>
      <c r="I15319">
        <v>28</v>
      </c>
      <c r="J15319">
        <v>3</v>
      </c>
      <c r="K15319">
        <v>56</v>
      </c>
      <c r="L15319" s="4">
        <v>1</v>
      </c>
      <c r="M15319" s="1">
        <v>1.3899999999999999E-2</v>
      </c>
      <c r="N15319">
        <f>טבלה1[[#This Row],[סה"כ דורשי עבודה]]/טבלה1[[#This Row],[שיעור אבטלה מוערך ביישוב]]</f>
        <v>4100.7194244604316</v>
      </c>
      <c r="O15319" s="4"/>
    </row>
    <row r="15320" spans="1:15" x14ac:dyDescent="0.35">
      <c r="A15320" t="s">
        <v>297</v>
      </c>
      <c r="B15320" t="s">
        <v>29</v>
      </c>
      <c r="C15320">
        <v>666</v>
      </c>
      <c r="D15320" t="s">
        <v>44</v>
      </c>
      <c r="E15320">
        <v>61</v>
      </c>
      <c r="F15320">
        <v>21</v>
      </c>
      <c r="G15320">
        <v>40</v>
      </c>
      <c r="H15320">
        <v>29</v>
      </c>
      <c r="I15320">
        <v>32</v>
      </c>
      <c r="J15320">
        <v>3</v>
      </c>
      <c r="K15320">
        <v>60</v>
      </c>
      <c r="L15320" s="4">
        <v>0</v>
      </c>
      <c r="M15320" s="1">
        <v>1.4800000000000001E-2</v>
      </c>
      <c r="N15320">
        <f>טבלה1[[#This Row],[סה"כ דורשי עבודה]]/טבלה1[[#This Row],[שיעור אבטלה מוערך ביישוב]]</f>
        <v>4121.6216216216217</v>
      </c>
      <c r="O15320" s="4"/>
    </row>
    <row r="15321" spans="1:15" x14ac:dyDescent="0.35">
      <c r="A15321" t="s">
        <v>298</v>
      </c>
      <c r="B15321" t="s">
        <v>29</v>
      </c>
      <c r="C15321">
        <v>666</v>
      </c>
      <c r="D15321" t="s">
        <v>44</v>
      </c>
      <c r="E15321">
        <v>60</v>
      </c>
      <c r="F15321">
        <v>20</v>
      </c>
      <c r="G15321">
        <v>40</v>
      </c>
      <c r="H15321">
        <v>27</v>
      </c>
      <c r="I15321">
        <v>33</v>
      </c>
      <c r="J15321">
        <v>3</v>
      </c>
      <c r="K15321">
        <v>59</v>
      </c>
      <c r="L15321" s="4">
        <v>0</v>
      </c>
      <c r="M15321" s="1">
        <v>1.46E-2</v>
      </c>
      <c r="N15321">
        <f>טבלה1[[#This Row],[סה"כ דורשי עבודה]]/טבלה1[[#This Row],[שיעור אבטלה מוערך ביישוב]]</f>
        <v>4109.58904109589</v>
      </c>
      <c r="O15321" s="4"/>
    </row>
    <row r="15322" spans="1:15" x14ac:dyDescent="0.35">
      <c r="A15322" t="s">
        <v>299</v>
      </c>
      <c r="B15322" t="s">
        <v>29</v>
      </c>
      <c r="C15322">
        <v>666</v>
      </c>
      <c r="D15322" t="s">
        <v>44</v>
      </c>
      <c r="E15322">
        <v>60</v>
      </c>
      <c r="F15322">
        <v>24</v>
      </c>
      <c r="G15322">
        <v>36</v>
      </c>
      <c r="H15322">
        <v>22</v>
      </c>
      <c r="I15322">
        <v>38</v>
      </c>
      <c r="J15322">
        <v>2</v>
      </c>
      <c r="K15322">
        <v>60</v>
      </c>
      <c r="L15322" s="4">
        <v>0</v>
      </c>
      <c r="M15322" s="1">
        <v>1.4800000000000001E-2</v>
      </c>
      <c r="N15322">
        <f>טבלה1[[#This Row],[סה"כ דורשי עבודה]]/טבלה1[[#This Row],[שיעור אבטלה מוערך ביישוב]]</f>
        <v>4054.0540540540537</v>
      </c>
      <c r="O15322" s="4"/>
    </row>
    <row r="15323" spans="1:15" x14ac:dyDescent="0.35">
      <c r="A15323" t="s">
        <v>301</v>
      </c>
      <c r="B15323" t="s">
        <v>29</v>
      </c>
      <c r="C15323">
        <v>666</v>
      </c>
      <c r="D15323" t="s">
        <v>44</v>
      </c>
      <c r="E15323">
        <v>60</v>
      </c>
      <c r="F15323">
        <v>21</v>
      </c>
      <c r="G15323">
        <v>39</v>
      </c>
      <c r="H15323">
        <v>24</v>
      </c>
      <c r="I15323">
        <v>36</v>
      </c>
      <c r="J15323">
        <v>2</v>
      </c>
      <c r="K15323">
        <v>60</v>
      </c>
      <c r="L15323" s="4">
        <v>1</v>
      </c>
      <c r="M15323" s="1">
        <v>1.4800000000000001E-2</v>
      </c>
      <c r="N15323">
        <f>טבלה1[[#This Row],[סה"כ דורשי עבודה]]/טבלה1[[#This Row],[שיעור אבטלה מוערך ביישוב]]</f>
        <v>4054.0540540540537</v>
      </c>
      <c r="O15323" s="4"/>
    </row>
    <row r="15324" spans="1:15" x14ac:dyDescent="0.35">
      <c r="A15324" t="s">
        <v>302</v>
      </c>
      <c r="B15324" t="s">
        <v>29</v>
      </c>
      <c r="C15324">
        <v>666</v>
      </c>
      <c r="D15324" t="s">
        <v>44</v>
      </c>
      <c r="E15324">
        <v>61</v>
      </c>
      <c r="F15324">
        <v>25</v>
      </c>
      <c r="G15324">
        <v>36</v>
      </c>
      <c r="H15324">
        <v>24</v>
      </c>
      <c r="I15324">
        <v>37</v>
      </c>
      <c r="J15324">
        <v>2</v>
      </c>
      <c r="K15324">
        <v>61</v>
      </c>
      <c r="L15324" s="4">
        <v>0</v>
      </c>
      <c r="M15324" s="1">
        <v>1.5100000000000001E-2</v>
      </c>
      <c r="N15324">
        <f>טבלה1[[#This Row],[סה"כ דורשי עבודה]]/טבלה1[[#This Row],[שיעור אבטלה מוערך ביישוב]]</f>
        <v>4039.7350993377481</v>
      </c>
      <c r="O15324" s="4"/>
    </row>
    <row r="15325" spans="1:15" x14ac:dyDescent="0.35">
      <c r="A15325" t="s">
        <v>303</v>
      </c>
      <c r="B15325" t="s">
        <v>29</v>
      </c>
      <c r="C15325">
        <v>666</v>
      </c>
      <c r="D15325" t="s">
        <v>44</v>
      </c>
      <c r="E15325">
        <v>62</v>
      </c>
      <c r="F15325">
        <v>22</v>
      </c>
      <c r="G15325">
        <v>40</v>
      </c>
      <c r="H15325">
        <v>22</v>
      </c>
      <c r="I15325">
        <v>40</v>
      </c>
      <c r="J15325">
        <v>2</v>
      </c>
      <c r="K15325">
        <v>62</v>
      </c>
      <c r="L15325" s="4">
        <v>1</v>
      </c>
      <c r="M15325" s="1">
        <v>1.5299999999999999E-2</v>
      </c>
      <c r="N15325">
        <f>טבלה1[[#This Row],[סה"כ דורשי עבודה]]/טבלה1[[#This Row],[שיעור אבטלה מוערך ביישוב]]</f>
        <v>4052.2875816993464</v>
      </c>
      <c r="O15325" s="4"/>
    </row>
    <row r="15326" spans="1:15" x14ac:dyDescent="0.35">
      <c r="A15326" t="s">
        <v>304</v>
      </c>
      <c r="B15326" t="s">
        <v>29</v>
      </c>
      <c r="C15326">
        <v>666</v>
      </c>
      <c r="D15326" t="s">
        <v>44</v>
      </c>
      <c r="E15326">
        <v>58</v>
      </c>
      <c r="F15326">
        <v>21</v>
      </c>
      <c r="G15326">
        <v>37</v>
      </c>
      <c r="H15326">
        <v>21</v>
      </c>
      <c r="I15326">
        <v>37</v>
      </c>
      <c r="J15326">
        <v>2</v>
      </c>
      <c r="K15326">
        <v>58</v>
      </c>
      <c r="L15326" s="4">
        <v>0</v>
      </c>
      <c r="M15326" s="1">
        <v>1.43E-2</v>
      </c>
      <c r="N15326">
        <f>טבלה1[[#This Row],[סה"כ דורשי עבודה]]/טבלה1[[#This Row],[שיעור אבטלה מוערך ביישוב]]</f>
        <v>4055.9440559440559</v>
      </c>
      <c r="O15326" s="4"/>
    </row>
    <row r="15327" spans="1:15" x14ac:dyDescent="0.35">
      <c r="A15327" t="s">
        <v>305</v>
      </c>
      <c r="B15327" t="s">
        <v>29</v>
      </c>
      <c r="C15327">
        <v>666</v>
      </c>
      <c r="D15327" t="s">
        <v>44</v>
      </c>
      <c r="E15327">
        <v>55</v>
      </c>
      <c r="F15327">
        <v>18</v>
      </c>
      <c r="G15327">
        <v>37</v>
      </c>
      <c r="H15327">
        <v>17</v>
      </c>
      <c r="I15327">
        <v>38</v>
      </c>
      <c r="J15327">
        <v>2</v>
      </c>
      <c r="K15327">
        <v>54</v>
      </c>
      <c r="L15327" s="4">
        <v>1</v>
      </c>
      <c r="M15327" s="1">
        <v>1.34E-2</v>
      </c>
      <c r="N15327">
        <f>טבלה1[[#This Row],[סה"כ דורשי עבודה]]/טבלה1[[#This Row],[שיעור אבטלה מוערך ביישוב]]</f>
        <v>4104.4776119402986</v>
      </c>
      <c r="O15327" s="4"/>
    </row>
    <row r="15328" spans="1:15" x14ac:dyDescent="0.35">
      <c r="A15328" t="s">
        <v>306</v>
      </c>
      <c r="B15328" t="s">
        <v>29</v>
      </c>
      <c r="C15328">
        <v>666</v>
      </c>
      <c r="D15328" t="s">
        <v>44</v>
      </c>
      <c r="E15328">
        <v>54</v>
      </c>
      <c r="F15328">
        <v>21</v>
      </c>
      <c r="G15328">
        <v>33</v>
      </c>
      <c r="H15328">
        <v>18</v>
      </c>
      <c r="I15328">
        <v>36</v>
      </c>
      <c r="J15328">
        <v>4</v>
      </c>
      <c r="K15328">
        <v>52</v>
      </c>
      <c r="L15328" s="4">
        <v>0</v>
      </c>
      <c r="M15328" s="1">
        <v>1.29E-2</v>
      </c>
      <c r="N15328">
        <f>טבלה1[[#This Row],[סה"כ דורשי עבודה]]/טבלה1[[#This Row],[שיעור אבטלה מוערך ביישוב]]</f>
        <v>4186.0465116279074</v>
      </c>
      <c r="O15328" s="4"/>
    </row>
    <row r="15329" spans="1:15" x14ac:dyDescent="0.35">
      <c r="A15329" t="s">
        <v>307</v>
      </c>
      <c r="B15329" t="s">
        <v>29</v>
      </c>
      <c r="C15329">
        <v>666</v>
      </c>
      <c r="D15329" t="s">
        <v>44</v>
      </c>
      <c r="E15329">
        <v>54</v>
      </c>
      <c r="F15329">
        <v>26</v>
      </c>
      <c r="G15329">
        <v>28</v>
      </c>
      <c r="H15329">
        <v>21</v>
      </c>
      <c r="I15329">
        <v>33</v>
      </c>
      <c r="J15329">
        <v>3</v>
      </c>
      <c r="K15329">
        <v>53</v>
      </c>
      <c r="L15329" s="4">
        <v>0</v>
      </c>
      <c r="M15329" s="1">
        <v>1.3100000000000001E-2</v>
      </c>
      <c r="N15329">
        <f>טבלה1[[#This Row],[סה"כ דורשי עבודה]]/טבלה1[[#This Row],[שיעור אבטלה מוערך ביישוב]]</f>
        <v>4122.1374045801522</v>
      </c>
      <c r="O15329" s="4"/>
    </row>
    <row r="15330" spans="1:15" x14ac:dyDescent="0.35">
      <c r="A15330" t="s">
        <v>308</v>
      </c>
      <c r="B15330" t="s">
        <v>29</v>
      </c>
      <c r="C15330">
        <v>666</v>
      </c>
      <c r="D15330" t="s">
        <v>44</v>
      </c>
      <c r="E15330">
        <v>56</v>
      </c>
      <c r="F15330">
        <v>27</v>
      </c>
      <c r="G15330">
        <v>29</v>
      </c>
      <c r="H15330">
        <v>22</v>
      </c>
      <c r="I15330">
        <v>34</v>
      </c>
      <c r="J15330">
        <v>4</v>
      </c>
      <c r="K15330">
        <v>54</v>
      </c>
      <c r="L15330" s="4">
        <v>1</v>
      </c>
      <c r="M15330" s="1">
        <v>1.34E-2</v>
      </c>
      <c r="N15330">
        <f>טבלה1[[#This Row],[סה"כ דורשי עבודה]]/טבלה1[[#This Row],[שיעור אבטלה מוערך ביישוב]]</f>
        <v>4179.1044776119397</v>
      </c>
      <c r="O15330" s="4"/>
    </row>
    <row r="15331" spans="1:15" x14ac:dyDescent="0.35">
      <c r="A15331" t="s">
        <v>309</v>
      </c>
      <c r="B15331" t="s">
        <v>29</v>
      </c>
      <c r="C15331">
        <v>666</v>
      </c>
      <c r="D15331" t="s">
        <v>44</v>
      </c>
      <c r="E15331">
        <v>52</v>
      </c>
      <c r="F15331">
        <v>24</v>
      </c>
      <c r="G15331">
        <v>28</v>
      </c>
      <c r="H15331">
        <v>21</v>
      </c>
      <c r="I15331">
        <v>31</v>
      </c>
      <c r="J15331">
        <v>3</v>
      </c>
      <c r="K15331">
        <v>52</v>
      </c>
      <c r="L15331" s="4">
        <v>0</v>
      </c>
      <c r="M15331" s="1">
        <v>1.29E-2</v>
      </c>
      <c r="N15331">
        <f>טבלה1[[#This Row],[סה"כ דורשי עבודה]]/טבלה1[[#This Row],[שיעור אבטלה מוערך ביישוב]]</f>
        <v>4031.0077519379843</v>
      </c>
      <c r="O15331" s="4"/>
    </row>
    <row r="15332" spans="1:15" x14ac:dyDescent="0.35">
      <c r="A15332" t="s">
        <v>310</v>
      </c>
      <c r="B15332" t="s">
        <v>29</v>
      </c>
      <c r="C15332">
        <v>666</v>
      </c>
      <c r="D15332" t="s">
        <v>44</v>
      </c>
      <c r="E15332">
        <v>48</v>
      </c>
      <c r="F15332">
        <v>21</v>
      </c>
      <c r="G15332">
        <v>27</v>
      </c>
      <c r="H15332">
        <v>21</v>
      </c>
      <c r="I15332">
        <v>27</v>
      </c>
      <c r="J15332">
        <v>3</v>
      </c>
      <c r="K15332">
        <v>48</v>
      </c>
      <c r="L15332" s="4">
        <v>0</v>
      </c>
      <c r="M15332" s="1">
        <v>1.1900000000000001E-2</v>
      </c>
      <c r="N15332">
        <f>טבלה1[[#This Row],[סה"כ דורשי עבודה]]/טבלה1[[#This Row],[שיעור אבטלה מוערך ביישוב]]</f>
        <v>4033.613445378151</v>
      </c>
      <c r="O15332" s="4"/>
    </row>
    <row r="15333" spans="1:15" x14ac:dyDescent="0.35">
      <c r="A15333" t="s">
        <v>311</v>
      </c>
      <c r="B15333" t="s">
        <v>29</v>
      </c>
      <c r="C15333">
        <v>666</v>
      </c>
      <c r="D15333" t="s">
        <v>44</v>
      </c>
      <c r="E15333">
        <v>38</v>
      </c>
      <c r="F15333">
        <v>16</v>
      </c>
      <c r="G15333">
        <v>22</v>
      </c>
      <c r="H15333">
        <v>14</v>
      </c>
      <c r="I15333">
        <v>24</v>
      </c>
      <c r="J15333">
        <v>3</v>
      </c>
      <c r="K15333">
        <v>38</v>
      </c>
      <c r="L15333" s="4">
        <v>0</v>
      </c>
      <c r="M15333" s="1">
        <v>9.4000000000000004E-3</v>
      </c>
      <c r="N15333">
        <f>טבלה1[[#This Row],[סה"כ דורשי עבודה]]/טבלה1[[#This Row],[שיעור אבטלה מוערך ביישוב]]</f>
        <v>4042.5531914893613</v>
      </c>
      <c r="O15333" s="4"/>
    </row>
    <row r="15334" spans="1:15" x14ac:dyDescent="0.35">
      <c r="A15334" t="s">
        <v>312</v>
      </c>
      <c r="B15334" t="s">
        <v>29</v>
      </c>
      <c r="C15334">
        <v>666</v>
      </c>
      <c r="D15334" t="s">
        <v>44</v>
      </c>
      <c r="E15334">
        <v>36</v>
      </c>
      <c r="F15334">
        <v>18</v>
      </c>
      <c r="G15334">
        <v>18</v>
      </c>
      <c r="H15334">
        <v>13</v>
      </c>
      <c r="I15334">
        <v>23</v>
      </c>
      <c r="J15334">
        <v>2</v>
      </c>
      <c r="K15334">
        <v>36</v>
      </c>
      <c r="L15334" s="4">
        <v>1</v>
      </c>
      <c r="M15334" s="1">
        <v>8.9999999999999993E-3</v>
      </c>
      <c r="N15334">
        <f>טבלה1[[#This Row],[סה"כ דורשי עבודה]]/טבלה1[[#This Row],[שיעור אבטלה מוערך ביישוב]]</f>
        <v>4000.0000000000005</v>
      </c>
      <c r="O15334" s="4"/>
    </row>
    <row r="15335" spans="1:15" x14ac:dyDescent="0.35">
      <c r="A15335" t="s">
        <v>313</v>
      </c>
      <c r="B15335" t="s">
        <v>29</v>
      </c>
      <c r="C15335">
        <v>666</v>
      </c>
      <c r="D15335" t="s">
        <v>44</v>
      </c>
      <c r="E15335">
        <v>44</v>
      </c>
      <c r="F15335">
        <v>24</v>
      </c>
      <c r="G15335">
        <v>20</v>
      </c>
      <c r="H15335">
        <v>20</v>
      </c>
      <c r="I15335">
        <v>24</v>
      </c>
      <c r="J15335">
        <v>3</v>
      </c>
      <c r="K15335">
        <v>44</v>
      </c>
      <c r="L15335" s="4">
        <v>0</v>
      </c>
      <c r="M15335" s="1">
        <v>1.09E-2</v>
      </c>
      <c r="N15335">
        <f>טבלה1[[#This Row],[סה"כ דורשי עבודה]]/טבלה1[[#This Row],[שיעור אבטלה מוערך ביישוב]]</f>
        <v>4036.6972477064219</v>
      </c>
      <c r="O15335" s="4"/>
    </row>
    <row r="15336" spans="1:15" x14ac:dyDescent="0.35">
      <c r="A15336" t="s">
        <v>314</v>
      </c>
      <c r="B15336" t="s">
        <v>29</v>
      </c>
      <c r="C15336">
        <v>666</v>
      </c>
      <c r="D15336" t="s">
        <v>44</v>
      </c>
      <c r="E15336">
        <v>57</v>
      </c>
      <c r="F15336">
        <v>25</v>
      </c>
      <c r="G15336">
        <v>32</v>
      </c>
      <c r="H15336">
        <v>19</v>
      </c>
      <c r="I15336">
        <v>38</v>
      </c>
      <c r="J15336">
        <v>3</v>
      </c>
      <c r="K15336">
        <v>57</v>
      </c>
      <c r="L15336" s="4">
        <v>2</v>
      </c>
      <c r="M15336" s="1">
        <v>1.41E-2</v>
      </c>
      <c r="N15336">
        <f>טבלה1[[#This Row],[סה"כ דורשי עבודה]]/טבלה1[[#This Row],[שיעור אבטלה מוערך ביישוב]]</f>
        <v>4042.5531914893618</v>
      </c>
      <c r="O15336" s="4"/>
    </row>
    <row r="15337" spans="1:15" x14ac:dyDescent="0.35">
      <c r="A15337" t="s">
        <v>315</v>
      </c>
      <c r="B15337" t="s">
        <v>29</v>
      </c>
      <c r="C15337">
        <v>666</v>
      </c>
      <c r="D15337" t="s">
        <v>44</v>
      </c>
      <c r="E15337">
        <v>57</v>
      </c>
      <c r="F15337">
        <v>28</v>
      </c>
      <c r="G15337">
        <v>29</v>
      </c>
      <c r="H15337">
        <v>20</v>
      </c>
      <c r="I15337">
        <v>37</v>
      </c>
      <c r="J15337">
        <v>3</v>
      </c>
      <c r="K15337">
        <v>57</v>
      </c>
      <c r="L15337" s="4">
        <v>1</v>
      </c>
      <c r="M15337" s="1">
        <v>1.41E-2</v>
      </c>
      <c r="N15337">
        <f>טבלה1[[#This Row],[סה"כ דורשי עבודה]]/טבלה1[[#This Row],[שיעור אבטלה מוערך ביישוב]]</f>
        <v>4042.5531914893618</v>
      </c>
      <c r="O15337" s="4"/>
    </row>
    <row r="15338" spans="1:15" x14ac:dyDescent="0.35">
      <c r="A15338" t="s">
        <v>316</v>
      </c>
      <c r="B15338" t="s">
        <v>29</v>
      </c>
      <c r="C15338">
        <v>666</v>
      </c>
      <c r="D15338" t="s">
        <v>44</v>
      </c>
      <c r="E15338">
        <v>49</v>
      </c>
      <c r="F15338">
        <v>24</v>
      </c>
      <c r="G15338">
        <v>25</v>
      </c>
      <c r="H15338">
        <v>23</v>
      </c>
      <c r="I15338">
        <v>26</v>
      </c>
      <c r="J15338">
        <v>3</v>
      </c>
      <c r="K15338">
        <v>49</v>
      </c>
      <c r="L15338" s="4">
        <v>1</v>
      </c>
      <c r="M15338" s="1">
        <v>1.21E-2</v>
      </c>
      <c r="N15338">
        <f>טבלה1[[#This Row],[סה"כ דורשי עבודה]]/טבלה1[[#This Row],[שיעור אבטלה מוערך ביישוב]]</f>
        <v>4049.5867768595044</v>
      </c>
      <c r="O15338" s="4"/>
    </row>
    <row r="15339" spans="1:15" x14ac:dyDescent="0.35">
      <c r="A15339" t="s">
        <v>317</v>
      </c>
      <c r="B15339" t="s">
        <v>29</v>
      </c>
      <c r="C15339">
        <v>666</v>
      </c>
      <c r="D15339" t="s">
        <v>44</v>
      </c>
      <c r="E15339">
        <v>59</v>
      </c>
      <c r="F15339">
        <v>28</v>
      </c>
      <c r="G15339">
        <v>31</v>
      </c>
      <c r="H15339">
        <v>25</v>
      </c>
      <c r="I15339">
        <v>34</v>
      </c>
      <c r="J15339">
        <v>3</v>
      </c>
      <c r="K15339">
        <v>59</v>
      </c>
      <c r="L15339" s="4">
        <v>1</v>
      </c>
      <c r="M15339" s="1">
        <v>1.46E-2</v>
      </c>
      <c r="N15339">
        <f>טבלה1[[#This Row],[סה"כ דורשי עבודה]]/טבלה1[[#This Row],[שיעור אבטלה מוערך ביישוב]]</f>
        <v>4041.0958904109589</v>
      </c>
      <c r="O15339" s="4"/>
    </row>
    <row r="15340" spans="1:15" x14ac:dyDescent="0.35">
      <c r="A15340" t="s">
        <v>318</v>
      </c>
      <c r="B15340" t="s">
        <v>29</v>
      </c>
      <c r="C15340">
        <v>666</v>
      </c>
      <c r="D15340" t="s">
        <v>44</v>
      </c>
      <c r="E15340">
        <v>58</v>
      </c>
      <c r="F15340">
        <v>27</v>
      </c>
      <c r="G15340">
        <v>31</v>
      </c>
      <c r="H15340">
        <v>25</v>
      </c>
      <c r="I15340">
        <v>33</v>
      </c>
      <c r="J15340">
        <v>5</v>
      </c>
      <c r="K15340">
        <v>56</v>
      </c>
      <c r="L15340" s="4">
        <v>2</v>
      </c>
      <c r="M15340" s="1">
        <v>1.3899999999999999E-2</v>
      </c>
      <c r="N15340">
        <f>טבלה1[[#This Row],[סה"כ דורשי עבודה]]/טבלה1[[#This Row],[שיעור אבטלה מוערך ביישוב]]</f>
        <v>4172.6618705035971</v>
      </c>
      <c r="O15340" s="4"/>
    </row>
    <row r="15341" spans="1:15" x14ac:dyDescent="0.35">
      <c r="A15341" t="s">
        <v>319</v>
      </c>
      <c r="B15341" t="s">
        <v>29</v>
      </c>
      <c r="C15341">
        <v>666</v>
      </c>
      <c r="D15341" t="s">
        <v>44</v>
      </c>
      <c r="E15341">
        <v>51</v>
      </c>
      <c r="F15341">
        <v>24</v>
      </c>
      <c r="G15341">
        <v>27</v>
      </c>
      <c r="H15341">
        <v>23</v>
      </c>
      <c r="I15341">
        <v>28</v>
      </c>
      <c r="J15341">
        <v>5</v>
      </c>
      <c r="K15341">
        <v>50</v>
      </c>
      <c r="L15341" s="4">
        <v>0</v>
      </c>
      <c r="M15341" s="1">
        <v>1.24E-2</v>
      </c>
      <c r="N15341">
        <f>טבלה1[[#This Row],[סה"כ דורשי עבודה]]/טבלה1[[#This Row],[שיעור אבטלה מוערך ביישוב]]</f>
        <v>4112.9032258064517</v>
      </c>
      <c r="O15341" s="4"/>
    </row>
    <row r="15342" spans="1:15" x14ac:dyDescent="0.35">
      <c r="A15342" t="s">
        <v>320</v>
      </c>
      <c r="B15342" t="s">
        <v>29</v>
      </c>
      <c r="C15342">
        <v>666</v>
      </c>
      <c r="D15342" t="s">
        <v>44</v>
      </c>
      <c r="E15342">
        <v>51</v>
      </c>
      <c r="F15342">
        <v>23</v>
      </c>
      <c r="G15342">
        <v>28</v>
      </c>
      <c r="H15342">
        <v>22</v>
      </c>
      <c r="I15342">
        <v>29</v>
      </c>
      <c r="J15342">
        <v>4</v>
      </c>
      <c r="K15342">
        <v>51</v>
      </c>
      <c r="L15342" s="4">
        <v>1</v>
      </c>
      <c r="M15342" s="1">
        <v>1.26E-2</v>
      </c>
      <c r="N15342">
        <f>טבלה1[[#This Row],[סה"כ דורשי עבודה]]/טבלה1[[#This Row],[שיעור אבטלה מוערך ביישוב]]</f>
        <v>4047.6190476190477</v>
      </c>
      <c r="O15342" s="4"/>
    </row>
    <row r="15343" spans="1:15" x14ac:dyDescent="0.35">
      <c r="A15343" t="s">
        <v>321</v>
      </c>
      <c r="B15343" t="s">
        <v>29</v>
      </c>
      <c r="C15343">
        <v>666</v>
      </c>
      <c r="D15343" t="s">
        <v>44</v>
      </c>
      <c r="E15343">
        <v>52</v>
      </c>
      <c r="F15343">
        <v>23</v>
      </c>
      <c r="G15343">
        <v>29</v>
      </c>
      <c r="H15343">
        <v>25</v>
      </c>
      <c r="I15343">
        <v>27</v>
      </c>
      <c r="J15343">
        <v>4</v>
      </c>
      <c r="K15343">
        <v>52</v>
      </c>
      <c r="L15343" s="4">
        <v>0</v>
      </c>
      <c r="M15343" s="1">
        <v>1.29E-2</v>
      </c>
      <c r="N15343">
        <f>טבלה1[[#This Row],[סה"כ דורשי עבודה]]/טבלה1[[#This Row],[שיעור אבטלה מוערך ביישוב]]</f>
        <v>4031.0077519379843</v>
      </c>
      <c r="O15343" s="4"/>
    </row>
    <row r="15344" spans="1:15" x14ac:dyDescent="0.35">
      <c r="A15344" t="s">
        <v>322</v>
      </c>
      <c r="B15344" t="s">
        <v>29</v>
      </c>
      <c r="C15344">
        <v>666</v>
      </c>
      <c r="D15344" t="s">
        <v>44</v>
      </c>
      <c r="E15344">
        <v>54</v>
      </c>
      <c r="F15344">
        <v>25</v>
      </c>
      <c r="G15344">
        <v>29</v>
      </c>
      <c r="H15344">
        <v>30</v>
      </c>
      <c r="I15344">
        <v>24</v>
      </c>
      <c r="J15344">
        <v>6</v>
      </c>
      <c r="K15344">
        <v>54</v>
      </c>
      <c r="L15344" s="4">
        <v>0</v>
      </c>
      <c r="M15344" s="1">
        <v>1.34E-2</v>
      </c>
      <c r="N15344">
        <f>טבלה1[[#This Row],[סה"כ דורשי עבודה]]/טבלה1[[#This Row],[שיעור אבטלה מוערך ביישוב]]</f>
        <v>4029.8507462686566</v>
      </c>
      <c r="O15344" s="4"/>
    </row>
    <row r="15345" spans="1:15" x14ac:dyDescent="0.35">
      <c r="A15345" t="s">
        <v>340</v>
      </c>
      <c r="B15345" t="s">
        <v>29</v>
      </c>
      <c r="C15345">
        <v>666</v>
      </c>
      <c r="D15345" t="s">
        <v>44</v>
      </c>
      <c r="E15345">
        <v>52</v>
      </c>
      <c r="F15345">
        <v>23</v>
      </c>
      <c r="G15345">
        <v>29</v>
      </c>
      <c r="H15345">
        <v>30</v>
      </c>
      <c r="I15345">
        <v>22</v>
      </c>
      <c r="J15345">
        <v>6</v>
      </c>
      <c r="K15345">
        <v>52</v>
      </c>
      <c r="L15345" s="4">
        <v>0</v>
      </c>
      <c r="M15345" s="1">
        <v>1.29E-2</v>
      </c>
      <c r="N15345">
        <f>טבלה1[[#This Row],[סה"כ דורשי עבודה]]/טבלה1[[#This Row],[שיעור אבטלה מוערך ביישוב]]</f>
        <v>4031.0077519379843</v>
      </c>
      <c r="O15345" s="4"/>
    </row>
    <row r="15346" spans="1:15" x14ac:dyDescent="0.35">
      <c r="A15346" t="s">
        <v>323</v>
      </c>
      <c r="B15346" t="s">
        <v>94</v>
      </c>
      <c r="C15346">
        <v>530</v>
      </c>
      <c r="D15346" t="s">
        <v>150</v>
      </c>
      <c r="E15346">
        <v>202</v>
      </c>
      <c r="F15346">
        <v>86</v>
      </c>
      <c r="G15346">
        <v>116</v>
      </c>
      <c r="H15346">
        <v>9</v>
      </c>
      <c r="I15346">
        <v>193</v>
      </c>
      <c r="J15346">
        <v>165</v>
      </c>
      <c r="K15346">
        <v>200</v>
      </c>
      <c r="L15346" s="4">
        <v>1</v>
      </c>
      <c r="M15346" s="1">
        <v>9.3899999999999997E-2</v>
      </c>
      <c r="N15346">
        <f>טבלה1[[#This Row],[סה"כ דורשי עבודה]]/טבלה1[[#This Row],[שיעור אבטלה מוערך ביישוב]]</f>
        <v>2151.2247071352504</v>
      </c>
      <c r="O15346" s="4"/>
    </row>
    <row r="15347" spans="1:15" x14ac:dyDescent="0.35">
      <c r="A15347" t="s">
        <v>324</v>
      </c>
      <c r="B15347" t="s">
        <v>94</v>
      </c>
      <c r="C15347">
        <v>530</v>
      </c>
      <c r="D15347" t="s">
        <v>150</v>
      </c>
      <c r="E15347">
        <v>210</v>
      </c>
      <c r="F15347">
        <v>88</v>
      </c>
      <c r="G15347">
        <v>122</v>
      </c>
      <c r="H15347">
        <v>11</v>
      </c>
      <c r="I15347">
        <v>199</v>
      </c>
      <c r="J15347">
        <v>163</v>
      </c>
      <c r="K15347">
        <v>208</v>
      </c>
      <c r="L15347" s="4">
        <v>6</v>
      </c>
      <c r="M15347" s="1">
        <v>9.7199999999999995E-2</v>
      </c>
      <c r="N15347">
        <f>טבלה1[[#This Row],[סה"כ דורשי עבודה]]/טבלה1[[#This Row],[שיעור אבטלה מוערך ביישוב]]</f>
        <v>2160.4938271604938</v>
      </c>
      <c r="O15347" s="4"/>
    </row>
    <row r="15348" spans="1:15" x14ac:dyDescent="0.35">
      <c r="A15348" t="s">
        <v>325</v>
      </c>
      <c r="B15348" t="s">
        <v>94</v>
      </c>
      <c r="C15348">
        <v>530</v>
      </c>
      <c r="D15348" t="s">
        <v>150</v>
      </c>
      <c r="E15348">
        <v>209</v>
      </c>
      <c r="F15348">
        <v>91</v>
      </c>
      <c r="G15348">
        <v>118</v>
      </c>
      <c r="H15348">
        <v>10</v>
      </c>
      <c r="I15348">
        <v>199</v>
      </c>
      <c r="J15348">
        <v>161</v>
      </c>
      <c r="K15348">
        <v>207</v>
      </c>
      <c r="L15348" s="4">
        <v>12</v>
      </c>
      <c r="M15348" s="1">
        <v>9.6799999999999997E-2</v>
      </c>
      <c r="N15348">
        <f>טבלה1[[#This Row],[סה"כ דורשי עבודה]]/טבלה1[[#This Row],[שיעור אבטלה מוערך ביישוב]]</f>
        <v>2159.090909090909</v>
      </c>
      <c r="O15348" s="4"/>
    </row>
    <row r="15349" spans="1:15" x14ac:dyDescent="0.35">
      <c r="A15349" t="s">
        <v>326</v>
      </c>
      <c r="B15349" t="s">
        <v>94</v>
      </c>
      <c r="C15349">
        <v>530</v>
      </c>
      <c r="D15349" t="s">
        <v>150</v>
      </c>
      <c r="E15349">
        <v>193</v>
      </c>
      <c r="F15349">
        <v>82</v>
      </c>
      <c r="G15349">
        <v>111</v>
      </c>
      <c r="H15349">
        <v>11</v>
      </c>
      <c r="I15349">
        <v>182</v>
      </c>
      <c r="J15349">
        <v>150</v>
      </c>
      <c r="K15349">
        <v>191</v>
      </c>
      <c r="L15349" s="4">
        <v>4</v>
      </c>
      <c r="M15349" s="1">
        <v>0.09</v>
      </c>
      <c r="N15349">
        <f>טבלה1[[#This Row],[סה"כ דורשי עבודה]]/טבלה1[[#This Row],[שיעור אבטלה מוערך ביישוב]]</f>
        <v>2144.4444444444443</v>
      </c>
      <c r="O15349" s="4"/>
    </row>
    <row r="15350" spans="1:15" x14ac:dyDescent="0.35">
      <c r="A15350" t="s">
        <v>327</v>
      </c>
      <c r="B15350" t="s">
        <v>94</v>
      </c>
      <c r="C15350">
        <v>530</v>
      </c>
      <c r="D15350" t="s">
        <v>150</v>
      </c>
      <c r="E15350">
        <v>195</v>
      </c>
      <c r="F15350">
        <v>82</v>
      </c>
      <c r="G15350">
        <v>113</v>
      </c>
      <c r="H15350">
        <v>11</v>
      </c>
      <c r="I15350">
        <v>184</v>
      </c>
      <c r="J15350">
        <v>153</v>
      </c>
      <c r="K15350">
        <v>194</v>
      </c>
      <c r="L15350" s="4">
        <v>6</v>
      </c>
      <c r="M15350" s="1">
        <v>9.1300000000000006E-2</v>
      </c>
      <c r="N15350">
        <f>טבלה1[[#This Row],[סה"כ דורשי עבודה]]/טבלה1[[#This Row],[שיעור אבטלה מוערך ביישוב]]</f>
        <v>2135.8159912376777</v>
      </c>
      <c r="O15350" s="4"/>
    </row>
    <row r="15351" spans="1:15" x14ac:dyDescent="0.35">
      <c r="A15351" t="s">
        <v>328</v>
      </c>
      <c r="B15351" t="s">
        <v>94</v>
      </c>
      <c r="C15351">
        <v>530</v>
      </c>
      <c r="D15351" t="s">
        <v>150</v>
      </c>
      <c r="E15351">
        <v>205</v>
      </c>
      <c r="F15351">
        <v>87</v>
      </c>
      <c r="G15351">
        <v>118</v>
      </c>
      <c r="H15351">
        <v>11</v>
      </c>
      <c r="I15351">
        <v>194</v>
      </c>
      <c r="J15351">
        <v>160</v>
      </c>
      <c r="K15351">
        <v>204</v>
      </c>
      <c r="L15351" s="4">
        <v>19</v>
      </c>
      <c r="M15351" s="1">
        <v>9.5600000000000004E-2</v>
      </c>
      <c r="N15351">
        <f>טבלה1[[#This Row],[סה"כ דורשי עבודה]]/טבלה1[[#This Row],[שיעור אבטלה מוערך ביישוב]]</f>
        <v>2144.3514644351462</v>
      </c>
      <c r="O15351" s="4"/>
    </row>
    <row r="15352" spans="1:15" x14ac:dyDescent="0.35">
      <c r="A15352" t="s">
        <v>329</v>
      </c>
      <c r="B15352" t="s">
        <v>94</v>
      </c>
      <c r="C15352">
        <v>530</v>
      </c>
      <c r="D15352" t="s">
        <v>150</v>
      </c>
      <c r="E15352">
        <v>205</v>
      </c>
      <c r="F15352">
        <v>88</v>
      </c>
      <c r="G15352">
        <v>117</v>
      </c>
      <c r="H15352">
        <v>15</v>
      </c>
      <c r="I15352">
        <v>190</v>
      </c>
      <c r="J15352">
        <v>156</v>
      </c>
      <c r="K15352">
        <v>204</v>
      </c>
      <c r="L15352" s="4">
        <v>7</v>
      </c>
      <c r="M15352" s="1">
        <v>9.5600000000000004E-2</v>
      </c>
      <c r="N15352">
        <f>טבלה1[[#This Row],[סה"כ דורשי עבודה]]/טבלה1[[#This Row],[שיעור אבטלה מוערך ביישוב]]</f>
        <v>2144.3514644351462</v>
      </c>
      <c r="O15352" s="4"/>
    </row>
    <row r="15353" spans="1:15" x14ac:dyDescent="0.35">
      <c r="A15353" t="s">
        <v>330</v>
      </c>
      <c r="B15353" t="s">
        <v>94</v>
      </c>
      <c r="C15353">
        <v>530</v>
      </c>
      <c r="D15353" t="s">
        <v>150</v>
      </c>
      <c r="E15353">
        <v>203</v>
      </c>
      <c r="F15353">
        <v>84</v>
      </c>
      <c r="G15353">
        <v>119</v>
      </c>
      <c r="H15353">
        <v>12</v>
      </c>
      <c r="I15353">
        <v>191</v>
      </c>
      <c r="J15353">
        <v>159</v>
      </c>
      <c r="K15353">
        <v>202</v>
      </c>
      <c r="L15353" s="4">
        <v>10</v>
      </c>
      <c r="M15353" s="1">
        <v>9.4700000000000006E-2</v>
      </c>
      <c r="N15353">
        <f>טבלה1[[#This Row],[סה"כ דורשי עבודה]]/טבלה1[[#This Row],[שיעור אבטלה מוערך ביישוב]]</f>
        <v>2143.6114044350579</v>
      </c>
      <c r="O15353" s="4"/>
    </row>
    <row r="15354" spans="1:15" x14ac:dyDescent="0.35">
      <c r="A15354" t="s">
        <v>331</v>
      </c>
      <c r="B15354" t="s">
        <v>94</v>
      </c>
      <c r="C15354">
        <v>530</v>
      </c>
      <c r="D15354" t="s">
        <v>150</v>
      </c>
      <c r="E15354">
        <v>192</v>
      </c>
      <c r="F15354">
        <v>79</v>
      </c>
      <c r="G15354">
        <v>113</v>
      </c>
      <c r="H15354">
        <v>7</v>
      </c>
      <c r="I15354">
        <v>185</v>
      </c>
      <c r="J15354">
        <v>155</v>
      </c>
      <c r="K15354">
        <v>191</v>
      </c>
      <c r="L15354" s="4">
        <v>2</v>
      </c>
      <c r="M15354" s="1">
        <v>0.09</v>
      </c>
      <c r="N15354">
        <f>טבלה1[[#This Row],[סה"כ דורשי עבודה]]/טבלה1[[#This Row],[שיעור אבטלה מוערך ביישוב]]</f>
        <v>2133.3333333333335</v>
      </c>
      <c r="O15354" s="4"/>
    </row>
    <row r="15355" spans="1:15" x14ac:dyDescent="0.35">
      <c r="A15355" t="s">
        <v>332</v>
      </c>
      <c r="B15355" t="s">
        <v>94</v>
      </c>
      <c r="C15355">
        <v>530</v>
      </c>
      <c r="D15355" t="s">
        <v>150</v>
      </c>
      <c r="E15355">
        <v>198</v>
      </c>
      <c r="F15355">
        <v>81</v>
      </c>
      <c r="G15355">
        <v>117</v>
      </c>
      <c r="H15355">
        <v>6</v>
      </c>
      <c r="I15355">
        <v>192</v>
      </c>
      <c r="J15355">
        <v>155</v>
      </c>
      <c r="K15355">
        <v>197</v>
      </c>
      <c r="L15355" s="4">
        <v>11</v>
      </c>
      <c r="M15355" s="1">
        <v>9.2600000000000002E-2</v>
      </c>
      <c r="N15355">
        <f>טבלה1[[#This Row],[סה"כ דורשי עבודה]]/טבלה1[[#This Row],[שיעור אבטלה מוערך ביישוב]]</f>
        <v>2138.2289416846652</v>
      </c>
      <c r="O15355" s="4"/>
    </row>
    <row r="15356" spans="1:15" x14ac:dyDescent="0.35">
      <c r="A15356" t="s">
        <v>333</v>
      </c>
      <c r="B15356" t="s">
        <v>94</v>
      </c>
      <c r="C15356">
        <v>530</v>
      </c>
      <c r="D15356" t="s">
        <v>150</v>
      </c>
      <c r="E15356">
        <v>196</v>
      </c>
      <c r="F15356">
        <v>79</v>
      </c>
      <c r="G15356">
        <v>117</v>
      </c>
      <c r="H15356">
        <v>3</v>
      </c>
      <c r="I15356">
        <v>193</v>
      </c>
      <c r="J15356">
        <v>157</v>
      </c>
      <c r="K15356">
        <v>195</v>
      </c>
      <c r="L15356" s="4">
        <v>8</v>
      </c>
      <c r="M15356" s="1">
        <v>9.1700000000000004E-2</v>
      </c>
      <c r="N15356">
        <f>טבלה1[[#This Row],[סה"כ דורשי עבודה]]/טבלה1[[#This Row],[שיעור אבטלה מוערך ביישוב]]</f>
        <v>2137.4045801526718</v>
      </c>
      <c r="O15356" s="4"/>
    </row>
    <row r="15357" spans="1:15" x14ac:dyDescent="0.35">
      <c r="A15357" t="s">
        <v>334</v>
      </c>
      <c r="B15357" t="s">
        <v>94</v>
      </c>
      <c r="C15357">
        <v>530</v>
      </c>
      <c r="D15357" t="s">
        <v>150</v>
      </c>
      <c r="E15357">
        <v>186</v>
      </c>
      <c r="F15357">
        <v>75</v>
      </c>
      <c r="G15357">
        <v>111</v>
      </c>
      <c r="H15357">
        <v>3</v>
      </c>
      <c r="I15357">
        <v>183</v>
      </c>
      <c r="J15357">
        <v>149</v>
      </c>
      <c r="K15357">
        <v>186</v>
      </c>
      <c r="L15357" s="4">
        <v>6</v>
      </c>
      <c r="M15357" s="1">
        <v>8.7900000000000006E-2</v>
      </c>
      <c r="N15357">
        <f>טבלה1[[#This Row],[סה"כ דורשי עבודה]]/טבלה1[[#This Row],[שיעור אבטלה מוערך ביישוב]]</f>
        <v>2116.0409556313994</v>
      </c>
      <c r="O15357" s="4"/>
    </row>
    <row r="15358" spans="1:15" x14ac:dyDescent="0.35">
      <c r="A15358" t="s">
        <v>335</v>
      </c>
      <c r="B15358" t="s">
        <v>94</v>
      </c>
      <c r="C15358">
        <v>530</v>
      </c>
      <c r="D15358" t="s">
        <v>150</v>
      </c>
      <c r="E15358">
        <v>189</v>
      </c>
      <c r="F15358">
        <v>77</v>
      </c>
      <c r="G15358">
        <v>112</v>
      </c>
      <c r="H15358">
        <v>4</v>
      </c>
      <c r="I15358">
        <v>185</v>
      </c>
      <c r="J15358">
        <v>145</v>
      </c>
      <c r="K15358">
        <v>189</v>
      </c>
      <c r="L15358" s="4">
        <v>3</v>
      </c>
      <c r="M15358" s="1">
        <v>8.9200000000000002E-2</v>
      </c>
      <c r="N15358">
        <f>טבלה1[[#This Row],[סה"כ דורשי עבודה]]/טבלה1[[#This Row],[שיעור אבטלה מוערך ביישוב]]</f>
        <v>2118.8340807174886</v>
      </c>
      <c r="O15358" s="4"/>
    </row>
    <row r="15359" spans="1:15" x14ac:dyDescent="0.35">
      <c r="A15359" t="s">
        <v>336</v>
      </c>
      <c r="B15359" t="s">
        <v>94</v>
      </c>
      <c r="C15359">
        <v>530</v>
      </c>
      <c r="D15359" t="s">
        <v>150</v>
      </c>
      <c r="E15359">
        <v>189</v>
      </c>
      <c r="F15359">
        <v>80</v>
      </c>
      <c r="G15359">
        <v>109</v>
      </c>
      <c r="H15359">
        <v>6</v>
      </c>
      <c r="I15359">
        <v>183</v>
      </c>
      <c r="J15359">
        <v>143</v>
      </c>
      <c r="K15359">
        <v>189</v>
      </c>
      <c r="L15359" s="4">
        <v>5</v>
      </c>
      <c r="M15359" s="1">
        <v>8.9200000000000002E-2</v>
      </c>
      <c r="N15359">
        <f>טבלה1[[#This Row],[סה"כ דורשי עבודה]]/טבלה1[[#This Row],[שיעור אבטלה מוערך ביישוב]]</f>
        <v>2118.8340807174886</v>
      </c>
      <c r="O15359" s="4"/>
    </row>
    <row r="15360" spans="1:15" x14ac:dyDescent="0.35">
      <c r="A15360" t="s">
        <v>337</v>
      </c>
      <c r="B15360" t="s">
        <v>94</v>
      </c>
      <c r="C15360">
        <v>530</v>
      </c>
      <c r="D15360" t="s">
        <v>150</v>
      </c>
      <c r="E15360">
        <v>187</v>
      </c>
      <c r="F15360">
        <v>81</v>
      </c>
      <c r="G15360">
        <v>106</v>
      </c>
      <c r="H15360">
        <v>6</v>
      </c>
      <c r="I15360">
        <v>181</v>
      </c>
      <c r="J15360">
        <v>143</v>
      </c>
      <c r="K15360">
        <v>187</v>
      </c>
      <c r="L15360" s="4">
        <v>8</v>
      </c>
      <c r="M15360" s="1">
        <v>8.8300000000000003E-2</v>
      </c>
      <c r="N15360">
        <f>טבלה1[[#This Row],[סה"כ דורשי עבודה]]/טבלה1[[#This Row],[שיעור אבטלה מוערך ביישוב]]</f>
        <v>2117.7802944507362</v>
      </c>
      <c r="O15360" s="4"/>
    </row>
    <row r="15361" spans="1:15" x14ac:dyDescent="0.35">
      <c r="A15361" t="s">
        <v>338</v>
      </c>
      <c r="B15361" t="s">
        <v>94</v>
      </c>
      <c r="C15361">
        <v>530</v>
      </c>
      <c r="D15361" t="s">
        <v>150</v>
      </c>
      <c r="E15361">
        <v>179</v>
      </c>
      <c r="F15361">
        <v>73</v>
      </c>
      <c r="G15361">
        <v>106</v>
      </c>
      <c r="H15361">
        <v>5</v>
      </c>
      <c r="I15361">
        <v>174</v>
      </c>
      <c r="J15361">
        <v>138</v>
      </c>
      <c r="K15361">
        <v>179</v>
      </c>
      <c r="L15361" s="4">
        <v>5</v>
      </c>
      <c r="M15361" s="1">
        <v>8.48E-2</v>
      </c>
      <c r="N15361">
        <f>טבלה1[[#This Row],[סה"כ דורשי עבודה]]/טבלה1[[#This Row],[שיעור אבטלה מוערך ביישוב]]</f>
        <v>2110.8490566037735</v>
      </c>
      <c r="O15361" s="4"/>
    </row>
    <row r="15362" spans="1:15" x14ac:dyDescent="0.35">
      <c r="A15362" t="s">
        <v>339</v>
      </c>
      <c r="B15362" t="s">
        <v>94</v>
      </c>
      <c r="C15362">
        <v>530</v>
      </c>
      <c r="D15362" t="s">
        <v>150</v>
      </c>
      <c r="E15362">
        <v>178</v>
      </c>
      <c r="F15362">
        <v>71</v>
      </c>
      <c r="G15362">
        <v>107</v>
      </c>
      <c r="H15362">
        <v>7</v>
      </c>
      <c r="I15362">
        <v>171</v>
      </c>
      <c r="J15362">
        <v>144</v>
      </c>
      <c r="K15362">
        <v>178</v>
      </c>
      <c r="L15362" s="4">
        <v>11</v>
      </c>
      <c r="M15362" s="1">
        <v>8.4400000000000003E-2</v>
      </c>
      <c r="N15362">
        <f>טבלה1[[#This Row],[סה"כ דורשי עבודה]]/טבלה1[[#This Row],[שיעור אבטלה מוערך ביישוב]]</f>
        <v>2109.004739336493</v>
      </c>
      <c r="O15362" s="4"/>
    </row>
    <row r="15363" spans="1:15" x14ac:dyDescent="0.35">
      <c r="A15363" t="s">
        <v>261</v>
      </c>
      <c r="B15363" t="s">
        <v>94</v>
      </c>
      <c r="C15363">
        <v>530</v>
      </c>
      <c r="D15363" t="s">
        <v>150</v>
      </c>
      <c r="E15363">
        <v>193</v>
      </c>
      <c r="F15363">
        <v>84</v>
      </c>
      <c r="G15363">
        <v>109</v>
      </c>
      <c r="H15363">
        <v>5</v>
      </c>
      <c r="I15363">
        <v>188</v>
      </c>
      <c r="J15363">
        <v>146</v>
      </c>
      <c r="K15363">
        <v>193</v>
      </c>
      <c r="L15363" s="4">
        <v>15</v>
      </c>
      <c r="M15363" s="1">
        <v>9.0899999999999995E-2</v>
      </c>
      <c r="N15363">
        <f>טבלה1[[#This Row],[סה"כ דורשי עבודה]]/טבלה1[[#This Row],[שיעור אבטלה מוערך ביישוב]]</f>
        <v>2123.2123212321235</v>
      </c>
      <c r="O15363" s="4"/>
    </row>
    <row r="15364" spans="1:15" x14ac:dyDescent="0.35">
      <c r="A15364" t="s">
        <v>262</v>
      </c>
      <c r="B15364" t="s">
        <v>94</v>
      </c>
      <c r="C15364">
        <v>530</v>
      </c>
      <c r="D15364" t="s">
        <v>150</v>
      </c>
      <c r="E15364">
        <v>187</v>
      </c>
      <c r="F15364">
        <v>80</v>
      </c>
      <c r="G15364">
        <v>107</v>
      </c>
      <c r="H15364">
        <v>4</v>
      </c>
      <c r="I15364">
        <v>183</v>
      </c>
      <c r="J15364">
        <v>141</v>
      </c>
      <c r="K15364">
        <v>186</v>
      </c>
      <c r="L15364" s="4">
        <v>12</v>
      </c>
      <c r="M15364" s="1">
        <v>8.7900000000000006E-2</v>
      </c>
      <c r="N15364">
        <f>טבלה1[[#This Row],[סה"כ דורשי עבודה]]/טבלה1[[#This Row],[שיעור אבטלה מוערך ביישוב]]</f>
        <v>2127.4175199089873</v>
      </c>
      <c r="O15364" s="4"/>
    </row>
    <row r="15365" spans="1:15" x14ac:dyDescent="0.35">
      <c r="A15365" t="s">
        <v>263</v>
      </c>
      <c r="B15365" t="s">
        <v>94</v>
      </c>
      <c r="C15365">
        <v>530</v>
      </c>
      <c r="D15365" t="s">
        <v>150</v>
      </c>
      <c r="E15365">
        <v>184</v>
      </c>
      <c r="F15365">
        <v>77</v>
      </c>
      <c r="G15365">
        <v>107</v>
      </c>
      <c r="H15365">
        <v>6</v>
      </c>
      <c r="I15365">
        <v>178</v>
      </c>
      <c r="J15365">
        <v>143</v>
      </c>
      <c r="K15365">
        <v>183</v>
      </c>
      <c r="L15365" s="4">
        <v>5</v>
      </c>
      <c r="M15365" s="1">
        <v>8.6599999999999996E-2</v>
      </c>
      <c r="N15365">
        <f>טבלה1[[#This Row],[סה"כ דורשי עבודה]]/טבלה1[[#This Row],[שיעור אבטלה מוערך ביישוב]]</f>
        <v>2124.7113163972285</v>
      </c>
      <c r="O15365" s="4"/>
    </row>
    <row r="15366" spans="1:15" x14ac:dyDescent="0.35">
      <c r="A15366" t="s">
        <v>264</v>
      </c>
      <c r="B15366" t="s">
        <v>94</v>
      </c>
      <c r="C15366">
        <v>530</v>
      </c>
      <c r="D15366" t="s">
        <v>150</v>
      </c>
      <c r="E15366">
        <v>178</v>
      </c>
      <c r="F15366">
        <v>71</v>
      </c>
      <c r="G15366">
        <v>107</v>
      </c>
      <c r="H15366">
        <v>7</v>
      </c>
      <c r="I15366">
        <v>171</v>
      </c>
      <c r="J15366">
        <v>145</v>
      </c>
      <c r="K15366">
        <v>177</v>
      </c>
      <c r="L15366" s="4">
        <v>12</v>
      </c>
      <c r="M15366" s="1">
        <v>8.4000000000000005E-2</v>
      </c>
      <c r="N15366">
        <f>טבלה1[[#This Row],[סה"כ דורשי עבודה]]/טבלה1[[#This Row],[שיעור אבטלה מוערך ביישוב]]</f>
        <v>2119.0476190476188</v>
      </c>
      <c r="O15366" s="4"/>
    </row>
    <row r="15367" spans="1:15" x14ac:dyDescent="0.35">
      <c r="A15367" t="s">
        <v>265</v>
      </c>
      <c r="B15367" t="s">
        <v>94</v>
      </c>
      <c r="C15367">
        <v>530</v>
      </c>
      <c r="D15367" t="s">
        <v>150</v>
      </c>
      <c r="E15367">
        <v>177</v>
      </c>
      <c r="F15367">
        <v>67</v>
      </c>
      <c r="G15367">
        <v>110</v>
      </c>
      <c r="H15367">
        <v>6</v>
      </c>
      <c r="I15367">
        <v>171</v>
      </c>
      <c r="J15367">
        <v>143</v>
      </c>
      <c r="K15367">
        <v>176</v>
      </c>
      <c r="L15367" s="4">
        <v>9</v>
      </c>
      <c r="M15367" s="1">
        <v>8.3500000000000005E-2</v>
      </c>
      <c r="N15367">
        <f>טבלה1[[#This Row],[סה"כ דורשי עבודה]]/טבלה1[[#This Row],[שיעור אבטלה מוערך ביישוב]]</f>
        <v>2119.7604790419159</v>
      </c>
      <c r="O15367" s="4"/>
    </row>
    <row r="15368" spans="1:15" x14ac:dyDescent="0.35">
      <c r="A15368" t="s">
        <v>266</v>
      </c>
      <c r="B15368" t="s">
        <v>94</v>
      </c>
      <c r="C15368">
        <v>530</v>
      </c>
      <c r="D15368" t="s">
        <v>150</v>
      </c>
      <c r="E15368">
        <v>180</v>
      </c>
      <c r="F15368">
        <v>71</v>
      </c>
      <c r="G15368">
        <v>109</v>
      </c>
      <c r="H15368">
        <v>4</v>
      </c>
      <c r="I15368">
        <v>176</v>
      </c>
      <c r="J15368">
        <v>142</v>
      </c>
      <c r="K15368">
        <v>179</v>
      </c>
      <c r="L15368" s="4">
        <v>11</v>
      </c>
      <c r="M15368" s="1">
        <v>8.48E-2</v>
      </c>
      <c r="N15368">
        <f>טבלה1[[#This Row],[סה"כ דורשי עבודה]]/טבלה1[[#This Row],[שיעור אבטלה מוערך ביישוב]]</f>
        <v>2122.6415094339623</v>
      </c>
      <c r="O15368" s="4"/>
    </row>
    <row r="15369" spans="1:15" x14ac:dyDescent="0.35">
      <c r="A15369" t="s">
        <v>267</v>
      </c>
      <c r="B15369" t="s">
        <v>94</v>
      </c>
      <c r="C15369">
        <v>530</v>
      </c>
      <c r="D15369" t="s">
        <v>150</v>
      </c>
      <c r="E15369">
        <v>181</v>
      </c>
      <c r="F15369">
        <v>72</v>
      </c>
      <c r="G15369">
        <v>109</v>
      </c>
      <c r="H15369">
        <v>4</v>
      </c>
      <c r="I15369">
        <v>177</v>
      </c>
      <c r="J15369">
        <v>140</v>
      </c>
      <c r="K15369">
        <v>180</v>
      </c>
      <c r="L15369" s="4">
        <v>10</v>
      </c>
      <c r="M15369" s="1">
        <v>8.5300000000000001E-2</v>
      </c>
      <c r="N15369">
        <f>טבלה1[[#This Row],[סה"כ דורשי עבודה]]/טבלה1[[#This Row],[שיעור אבטלה מוערך ביישוב]]</f>
        <v>2121.9226260257915</v>
      </c>
      <c r="O15369" s="4"/>
    </row>
    <row r="15370" spans="1:15" x14ac:dyDescent="0.35">
      <c r="A15370" t="s">
        <v>268</v>
      </c>
      <c r="B15370" t="s">
        <v>94</v>
      </c>
      <c r="C15370">
        <v>530</v>
      </c>
      <c r="D15370" t="s">
        <v>150</v>
      </c>
      <c r="E15370">
        <v>195</v>
      </c>
      <c r="F15370">
        <v>83</v>
      </c>
      <c r="G15370">
        <v>112</v>
      </c>
      <c r="H15370">
        <v>5</v>
      </c>
      <c r="I15370">
        <v>190</v>
      </c>
      <c r="J15370">
        <v>140</v>
      </c>
      <c r="K15370">
        <v>194</v>
      </c>
      <c r="L15370" s="4">
        <v>9</v>
      </c>
      <c r="M15370" s="1">
        <v>7.8399999999999997E-2</v>
      </c>
      <c r="N15370">
        <f>טבלה1[[#This Row],[סה"כ דורשי עבודה]]/טבלה1[[#This Row],[שיעור אבטלה מוערך ביישוב]]</f>
        <v>2487.2448979591836</v>
      </c>
      <c r="O15370" s="4"/>
    </row>
    <row r="15371" spans="1:15" x14ac:dyDescent="0.35">
      <c r="A15371" t="s">
        <v>269</v>
      </c>
      <c r="B15371" t="s">
        <v>94</v>
      </c>
      <c r="C15371">
        <v>530</v>
      </c>
      <c r="D15371" t="s">
        <v>150</v>
      </c>
      <c r="E15371">
        <v>189</v>
      </c>
      <c r="F15371">
        <v>81</v>
      </c>
      <c r="G15371">
        <v>108</v>
      </c>
      <c r="H15371">
        <v>6</v>
      </c>
      <c r="I15371">
        <v>183</v>
      </c>
      <c r="J15371">
        <v>137</v>
      </c>
      <c r="K15371">
        <v>188</v>
      </c>
      <c r="L15371" s="4">
        <v>4</v>
      </c>
      <c r="M15371" s="1">
        <v>7.6200000000000004E-2</v>
      </c>
      <c r="N15371">
        <f>טבלה1[[#This Row],[סה"כ דורשי עבודה]]/טבלה1[[#This Row],[שיעור אבטלה מוערך ביישוב]]</f>
        <v>2480.3149606299212</v>
      </c>
      <c r="O15371" s="4"/>
    </row>
    <row r="15372" spans="1:15" x14ac:dyDescent="0.35">
      <c r="A15372" t="s">
        <v>270</v>
      </c>
      <c r="B15372" t="s">
        <v>94</v>
      </c>
      <c r="C15372">
        <v>530</v>
      </c>
      <c r="D15372" t="s">
        <v>150</v>
      </c>
      <c r="E15372">
        <v>192</v>
      </c>
      <c r="F15372">
        <v>85</v>
      </c>
      <c r="G15372">
        <v>107</v>
      </c>
      <c r="H15372">
        <v>5</v>
      </c>
      <c r="I15372">
        <v>187</v>
      </c>
      <c r="J15372">
        <v>138</v>
      </c>
      <c r="K15372">
        <v>191</v>
      </c>
      <c r="L15372" s="4">
        <v>16</v>
      </c>
      <c r="M15372" s="1">
        <v>7.7299999999999994E-2</v>
      </c>
      <c r="N15372">
        <f>טבלה1[[#This Row],[סה"כ דורשי עבודה]]/טבלה1[[#This Row],[שיעור אבטלה מוערך ביישוב]]</f>
        <v>2483.8292367399745</v>
      </c>
      <c r="O15372" s="4"/>
    </row>
    <row r="15373" spans="1:15" x14ac:dyDescent="0.35">
      <c r="A15373" t="s">
        <v>271</v>
      </c>
      <c r="B15373" t="s">
        <v>94</v>
      </c>
      <c r="C15373">
        <v>530</v>
      </c>
      <c r="D15373" t="s">
        <v>150</v>
      </c>
      <c r="E15373">
        <v>191</v>
      </c>
      <c r="F15373">
        <v>84</v>
      </c>
      <c r="G15373">
        <v>107</v>
      </c>
      <c r="H15373">
        <v>5</v>
      </c>
      <c r="I15373">
        <v>186</v>
      </c>
      <c r="J15373">
        <v>140</v>
      </c>
      <c r="K15373">
        <v>189</v>
      </c>
      <c r="L15373" s="4">
        <v>9</v>
      </c>
      <c r="M15373" s="1">
        <v>7.6499999999999999E-2</v>
      </c>
      <c r="N15373">
        <f>טבלה1[[#This Row],[סה"כ דורשי עבודה]]/טבלה1[[#This Row],[שיעור אבטלה מוערך ביישוב]]</f>
        <v>2496.7320261437908</v>
      </c>
      <c r="O15373" s="4"/>
    </row>
    <row r="15374" spans="1:15" x14ac:dyDescent="0.35">
      <c r="A15374" t="s">
        <v>272</v>
      </c>
      <c r="B15374" t="s">
        <v>94</v>
      </c>
      <c r="C15374">
        <v>530</v>
      </c>
      <c r="D15374" t="s">
        <v>150</v>
      </c>
      <c r="E15374">
        <v>197</v>
      </c>
      <c r="F15374">
        <v>81</v>
      </c>
      <c r="G15374">
        <v>116</v>
      </c>
      <c r="H15374">
        <v>6</v>
      </c>
      <c r="I15374">
        <v>191</v>
      </c>
      <c r="J15374">
        <v>144</v>
      </c>
      <c r="K15374">
        <v>196</v>
      </c>
      <c r="L15374" s="4">
        <v>8</v>
      </c>
      <c r="M15374" s="1">
        <v>7.9200000000000007E-2</v>
      </c>
      <c r="N15374">
        <f>טבלה1[[#This Row],[סה"כ דורשי עבודה]]/טבלה1[[#This Row],[שיעור אבטלה מוערך ביישוב]]</f>
        <v>2487.3737373737372</v>
      </c>
      <c r="O15374" s="4"/>
    </row>
    <row r="15375" spans="1:15" x14ac:dyDescent="0.35">
      <c r="A15375" t="s">
        <v>273</v>
      </c>
      <c r="B15375" t="s">
        <v>94</v>
      </c>
      <c r="C15375">
        <v>530</v>
      </c>
      <c r="D15375" t="s">
        <v>150</v>
      </c>
      <c r="E15375">
        <v>202</v>
      </c>
      <c r="F15375">
        <v>84</v>
      </c>
      <c r="G15375">
        <v>118</v>
      </c>
      <c r="H15375">
        <v>7</v>
      </c>
      <c r="I15375">
        <v>195</v>
      </c>
      <c r="J15375">
        <v>143</v>
      </c>
      <c r="K15375">
        <v>201</v>
      </c>
      <c r="L15375" s="4">
        <v>11</v>
      </c>
      <c r="M15375" s="1">
        <v>8.1000000000000003E-2</v>
      </c>
      <c r="N15375">
        <f>טבלה1[[#This Row],[סה"כ דורשי עבודה]]/טבלה1[[#This Row],[שיעור אבטלה מוערך ביישוב]]</f>
        <v>2493.8271604938273</v>
      </c>
      <c r="O15375" s="4"/>
    </row>
    <row r="15376" spans="1:15" x14ac:dyDescent="0.35">
      <c r="A15376" t="s">
        <v>274</v>
      </c>
      <c r="B15376" t="s">
        <v>94</v>
      </c>
      <c r="C15376">
        <v>530</v>
      </c>
      <c r="D15376" t="s">
        <v>150</v>
      </c>
      <c r="E15376">
        <v>211</v>
      </c>
      <c r="F15376">
        <v>87</v>
      </c>
      <c r="G15376">
        <v>124</v>
      </c>
      <c r="H15376">
        <v>6</v>
      </c>
      <c r="I15376">
        <v>205</v>
      </c>
      <c r="J15376">
        <v>143</v>
      </c>
      <c r="K15376">
        <v>210</v>
      </c>
      <c r="L15376" s="4">
        <v>8</v>
      </c>
      <c r="M15376" s="1">
        <v>8.43E-2</v>
      </c>
      <c r="N15376">
        <f>טבלה1[[#This Row],[סה"כ דורשי עבודה]]/טבלה1[[#This Row],[שיעור אבטלה מוערך ביישוב]]</f>
        <v>2502.9655990510082</v>
      </c>
      <c r="O15376" s="4"/>
    </row>
    <row r="15377" spans="1:15" x14ac:dyDescent="0.35">
      <c r="A15377" t="s">
        <v>275</v>
      </c>
      <c r="B15377" t="s">
        <v>94</v>
      </c>
      <c r="C15377">
        <v>530</v>
      </c>
      <c r="D15377" t="s">
        <v>150</v>
      </c>
      <c r="E15377">
        <v>205</v>
      </c>
      <c r="F15377">
        <v>80</v>
      </c>
      <c r="G15377">
        <v>125</v>
      </c>
      <c r="H15377">
        <v>4</v>
      </c>
      <c r="I15377">
        <v>201</v>
      </c>
      <c r="J15377">
        <v>139</v>
      </c>
      <c r="K15377">
        <v>204</v>
      </c>
      <c r="L15377" s="4">
        <v>2</v>
      </c>
      <c r="M15377" s="1">
        <v>8.2100000000000006E-2</v>
      </c>
      <c r="N15377">
        <f>טבלה1[[#This Row],[סה"כ דורשי עבודה]]/טבלה1[[#This Row],[שיעור אבטלה מוערך ביישוב]]</f>
        <v>2496.954933008526</v>
      </c>
      <c r="O15377" s="4"/>
    </row>
    <row r="15378" spans="1:15" x14ac:dyDescent="0.35">
      <c r="A15378" t="s">
        <v>276</v>
      </c>
      <c r="B15378" t="s">
        <v>94</v>
      </c>
      <c r="C15378">
        <v>530</v>
      </c>
      <c r="D15378" t="s">
        <v>150</v>
      </c>
      <c r="E15378">
        <v>196</v>
      </c>
      <c r="F15378">
        <v>72</v>
      </c>
      <c r="G15378">
        <v>124</v>
      </c>
      <c r="H15378">
        <v>4</v>
      </c>
      <c r="I15378">
        <v>192</v>
      </c>
      <c r="J15378">
        <v>138</v>
      </c>
      <c r="K15378">
        <v>196</v>
      </c>
      <c r="L15378" s="4">
        <v>2</v>
      </c>
      <c r="M15378" s="1">
        <v>7.9200000000000007E-2</v>
      </c>
      <c r="N15378">
        <f>טבלה1[[#This Row],[סה"כ דורשי עבודה]]/טבלה1[[#This Row],[שיעור אבטלה מוערך ביישוב]]</f>
        <v>2474.7474747474744</v>
      </c>
      <c r="O15378" s="4"/>
    </row>
    <row r="15379" spans="1:15" x14ac:dyDescent="0.35">
      <c r="A15379" t="s">
        <v>277</v>
      </c>
      <c r="B15379" t="s">
        <v>94</v>
      </c>
      <c r="C15379">
        <v>530</v>
      </c>
      <c r="D15379" t="s">
        <v>150</v>
      </c>
      <c r="E15379">
        <v>193</v>
      </c>
      <c r="F15379">
        <v>72</v>
      </c>
      <c r="G15379">
        <v>121</v>
      </c>
      <c r="H15379">
        <v>2</v>
      </c>
      <c r="I15379">
        <v>191</v>
      </c>
      <c r="J15379">
        <v>137</v>
      </c>
      <c r="K15379">
        <v>193</v>
      </c>
      <c r="L15379" s="4">
        <v>2</v>
      </c>
      <c r="M15379" s="1">
        <v>7.8E-2</v>
      </c>
      <c r="N15379">
        <f>טבלה1[[#This Row],[סה"כ דורשי עבודה]]/טבלה1[[#This Row],[שיעור אבטלה מוערך ביישוב]]</f>
        <v>2474.3589743589741</v>
      </c>
      <c r="O15379" s="4"/>
    </row>
    <row r="15380" spans="1:15" x14ac:dyDescent="0.35">
      <c r="A15380" t="s">
        <v>278</v>
      </c>
      <c r="B15380" t="s">
        <v>94</v>
      </c>
      <c r="C15380">
        <v>530</v>
      </c>
      <c r="D15380" t="s">
        <v>150</v>
      </c>
      <c r="E15380">
        <v>195</v>
      </c>
      <c r="F15380">
        <v>75</v>
      </c>
      <c r="G15380">
        <v>120</v>
      </c>
      <c r="H15380">
        <v>6</v>
      </c>
      <c r="I15380">
        <v>189</v>
      </c>
      <c r="J15380">
        <v>141</v>
      </c>
      <c r="K15380">
        <v>194</v>
      </c>
      <c r="L15380" s="4">
        <v>2</v>
      </c>
      <c r="M15380" s="1">
        <v>7.8399999999999997E-2</v>
      </c>
      <c r="N15380">
        <f>טבלה1[[#This Row],[סה"כ דורשי עבודה]]/טבלה1[[#This Row],[שיעור אבטלה מוערך ביישוב]]</f>
        <v>2487.2448979591836</v>
      </c>
      <c r="O15380" s="4"/>
    </row>
    <row r="15381" spans="1:15" x14ac:dyDescent="0.35">
      <c r="A15381" t="s">
        <v>279</v>
      </c>
      <c r="B15381" t="s">
        <v>94</v>
      </c>
      <c r="C15381">
        <v>530</v>
      </c>
      <c r="D15381" t="s">
        <v>150</v>
      </c>
      <c r="E15381">
        <v>198</v>
      </c>
      <c r="F15381">
        <v>74</v>
      </c>
      <c r="G15381">
        <v>124</v>
      </c>
      <c r="H15381">
        <v>6</v>
      </c>
      <c r="I15381">
        <v>192</v>
      </c>
      <c r="J15381">
        <v>147</v>
      </c>
      <c r="K15381">
        <v>198</v>
      </c>
      <c r="L15381" s="4">
        <v>0</v>
      </c>
      <c r="M15381" s="1">
        <v>7.9899999999999999E-2</v>
      </c>
      <c r="N15381">
        <f>טבלה1[[#This Row],[סה"כ דורשי עבודה]]/טבלה1[[#This Row],[שיעור אבטלה מוערך ביישוב]]</f>
        <v>2478.0976220275343</v>
      </c>
      <c r="O15381" s="4"/>
    </row>
    <row r="15382" spans="1:15" x14ac:dyDescent="0.35">
      <c r="A15382" t="s">
        <v>11</v>
      </c>
      <c r="B15382" t="s">
        <v>94</v>
      </c>
      <c r="C15382">
        <v>530</v>
      </c>
      <c r="D15382" t="s">
        <v>150</v>
      </c>
      <c r="E15382">
        <v>204</v>
      </c>
      <c r="F15382">
        <v>84</v>
      </c>
      <c r="G15382">
        <v>120</v>
      </c>
      <c r="H15382">
        <v>6</v>
      </c>
      <c r="I15382">
        <v>198</v>
      </c>
      <c r="J15382">
        <v>149</v>
      </c>
      <c r="K15382">
        <v>204</v>
      </c>
      <c r="L15382" s="4">
        <v>1</v>
      </c>
      <c r="M15382" s="1">
        <v>7.6499999999999999E-2</v>
      </c>
      <c r="N15382">
        <f>טבלה1[[#This Row],[סה"כ דורשי עבודה]]/טבלה1[[#This Row],[שיעור אבטלה מוערך ביישוב]]</f>
        <v>2666.6666666666665</v>
      </c>
      <c r="O15382" s="4"/>
    </row>
    <row r="15383" spans="1:15" x14ac:dyDescent="0.35">
      <c r="A15383" t="s">
        <v>212</v>
      </c>
      <c r="B15383" t="s">
        <v>94</v>
      </c>
      <c r="C15383">
        <v>530</v>
      </c>
      <c r="D15383" t="s">
        <v>150</v>
      </c>
      <c r="E15383">
        <v>200</v>
      </c>
      <c r="F15383">
        <v>78</v>
      </c>
      <c r="G15383">
        <v>122</v>
      </c>
      <c r="H15383">
        <v>7</v>
      </c>
      <c r="I15383">
        <v>193</v>
      </c>
      <c r="J15383">
        <v>147</v>
      </c>
      <c r="K15383">
        <v>200</v>
      </c>
      <c r="L15383" s="4">
        <v>0</v>
      </c>
      <c r="M15383" s="1">
        <v>7.51E-2</v>
      </c>
      <c r="N15383">
        <f>טבלה1[[#This Row],[סה"כ דורשי עבודה]]/טבלה1[[#This Row],[שיעור אבטלה מוערך ביישוב]]</f>
        <v>2663.1158455392811</v>
      </c>
      <c r="O15383" s="4"/>
    </row>
    <row r="15384" spans="1:15" x14ac:dyDescent="0.35">
      <c r="A15384" t="s">
        <v>213</v>
      </c>
      <c r="B15384" t="s">
        <v>94</v>
      </c>
      <c r="C15384">
        <v>530</v>
      </c>
      <c r="D15384" t="s">
        <v>150</v>
      </c>
      <c r="E15384">
        <v>195</v>
      </c>
      <c r="F15384">
        <v>79</v>
      </c>
      <c r="G15384">
        <v>116</v>
      </c>
      <c r="H15384">
        <v>8</v>
      </c>
      <c r="I15384">
        <v>187</v>
      </c>
      <c r="J15384">
        <v>149</v>
      </c>
      <c r="K15384">
        <v>194</v>
      </c>
      <c r="L15384" s="4">
        <v>0</v>
      </c>
      <c r="M15384" s="1">
        <v>7.2999999999999995E-2</v>
      </c>
      <c r="N15384">
        <f>טבלה1[[#This Row],[סה"כ דורשי עבודה]]/טבלה1[[#This Row],[שיעור אבטלה מוערך ביישוב]]</f>
        <v>2671.232876712329</v>
      </c>
      <c r="O15384" s="4"/>
    </row>
    <row r="15385" spans="1:15" x14ac:dyDescent="0.35">
      <c r="A15385" t="s">
        <v>214</v>
      </c>
      <c r="B15385" t="s">
        <v>94</v>
      </c>
      <c r="C15385">
        <v>530</v>
      </c>
      <c r="D15385" t="s">
        <v>150</v>
      </c>
      <c r="E15385">
        <v>205</v>
      </c>
      <c r="F15385">
        <v>84</v>
      </c>
      <c r="G15385">
        <v>121</v>
      </c>
      <c r="H15385">
        <v>9</v>
      </c>
      <c r="I15385">
        <v>196</v>
      </c>
      <c r="J15385">
        <v>155</v>
      </c>
      <c r="K15385">
        <v>201</v>
      </c>
      <c r="L15385" s="4">
        <v>1</v>
      </c>
      <c r="M15385" s="1">
        <v>7.5499999999999998E-2</v>
      </c>
      <c r="N15385">
        <f>טבלה1[[#This Row],[סה"כ דורשי עבודה]]/טבלה1[[#This Row],[שיעור אבטלה מוערך ביישוב]]</f>
        <v>2715.2317880794703</v>
      </c>
      <c r="O15385" s="4"/>
    </row>
    <row r="15386" spans="1:15" x14ac:dyDescent="0.35">
      <c r="A15386" t="s">
        <v>215</v>
      </c>
      <c r="B15386" t="s">
        <v>94</v>
      </c>
      <c r="C15386">
        <v>530</v>
      </c>
      <c r="D15386" t="s">
        <v>150</v>
      </c>
      <c r="E15386">
        <v>196</v>
      </c>
      <c r="F15386">
        <v>77</v>
      </c>
      <c r="G15386">
        <v>119</v>
      </c>
      <c r="H15386">
        <v>9</v>
      </c>
      <c r="I15386">
        <v>187</v>
      </c>
      <c r="J15386">
        <v>150</v>
      </c>
      <c r="K15386">
        <v>192</v>
      </c>
      <c r="L15386" s="4">
        <v>3</v>
      </c>
      <c r="M15386" s="1">
        <v>7.2300000000000003E-2</v>
      </c>
      <c r="N15386">
        <f>טבלה1[[#This Row],[סה"כ דורשי עבודה]]/טבלה1[[#This Row],[שיעור אבטלה מוערך ביישוב]]</f>
        <v>2710.9266943291836</v>
      </c>
      <c r="O15386" s="4"/>
    </row>
    <row r="15387" spans="1:15" x14ac:dyDescent="0.35">
      <c r="A15387" t="s">
        <v>216</v>
      </c>
      <c r="B15387" t="s">
        <v>94</v>
      </c>
      <c r="C15387">
        <v>530</v>
      </c>
      <c r="D15387" t="s">
        <v>150</v>
      </c>
      <c r="E15387">
        <v>212</v>
      </c>
      <c r="F15387">
        <v>94</v>
      </c>
      <c r="G15387">
        <v>118</v>
      </c>
      <c r="H15387">
        <v>7</v>
      </c>
      <c r="I15387">
        <v>205</v>
      </c>
      <c r="J15387">
        <v>150</v>
      </c>
      <c r="K15387">
        <v>209</v>
      </c>
      <c r="L15387" s="4">
        <v>5</v>
      </c>
      <c r="M15387" s="1">
        <v>7.8200000000000006E-2</v>
      </c>
      <c r="N15387">
        <f>טבלה1[[#This Row],[סה"כ דורשי עבודה]]/טבלה1[[#This Row],[שיעור אבטלה מוערך ביישוב]]</f>
        <v>2710.9974424552429</v>
      </c>
      <c r="O15387" s="4"/>
    </row>
    <row r="15388" spans="1:15" x14ac:dyDescent="0.35">
      <c r="A15388" t="s">
        <v>217</v>
      </c>
      <c r="B15388" t="s">
        <v>94</v>
      </c>
      <c r="C15388">
        <v>530</v>
      </c>
      <c r="D15388" t="s">
        <v>150</v>
      </c>
      <c r="E15388">
        <v>232</v>
      </c>
      <c r="F15388">
        <v>101</v>
      </c>
      <c r="G15388">
        <v>131</v>
      </c>
      <c r="H15388">
        <v>4</v>
      </c>
      <c r="I15388">
        <v>228</v>
      </c>
      <c r="J15388">
        <v>153</v>
      </c>
      <c r="K15388">
        <v>230</v>
      </c>
      <c r="L15388" s="4">
        <v>5</v>
      </c>
      <c r="M15388" s="1">
        <v>8.5400000000000004E-2</v>
      </c>
      <c r="N15388">
        <f>טבלה1[[#This Row],[סה"כ דורשי עבודה]]/טבלה1[[#This Row],[שיעור אבטלה מוערך ביישוב]]</f>
        <v>2716.6276346604213</v>
      </c>
      <c r="O15388" s="4"/>
    </row>
    <row r="15389" spans="1:15" x14ac:dyDescent="0.35">
      <c r="A15389" t="s">
        <v>218</v>
      </c>
      <c r="B15389" t="s">
        <v>94</v>
      </c>
      <c r="C15389">
        <v>530</v>
      </c>
      <c r="D15389" t="s">
        <v>150</v>
      </c>
      <c r="E15389">
        <v>205</v>
      </c>
      <c r="F15389">
        <v>78</v>
      </c>
      <c r="G15389">
        <v>127</v>
      </c>
      <c r="H15389">
        <v>4</v>
      </c>
      <c r="I15389">
        <v>201</v>
      </c>
      <c r="J15389">
        <v>146</v>
      </c>
      <c r="K15389">
        <v>203</v>
      </c>
      <c r="L15389" s="4">
        <v>2</v>
      </c>
      <c r="M15389" s="1">
        <v>7.6200000000000004E-2</v>
      </c>
      <c r="N15389">
        <f>טבלה1[[#This Row],[סה"כ דורשי עבודה]]/טבלה1[[#This Row],[שיעור אבטלה מוערך ביישוב]]</f>
        <v>2690.2887139107611</v>
      </c>
      <c r="O15389" s="4"/>
    </row>
    <row r="15390" spans="1:15" x14ac:dyDescent="0.35">
      <c r="A15390" t="s">
        <v>219</v>
      </c>
      <c r="B15390" t="s">
        <v>94</v>
      </c>
      <c r="C15390">
        <v>530</v>
      </c>
      <c r="D15390" t="s">
        <v>150</v>
      </c>
      <c r="E15390">
        <v>204</v>
      </c>
      <c r="F15390">
        <v>75</v>
      </c>
      <c r="G15390">
        <v>129</v>
      </c>
      <c r="H15390">
        <v>3</v>
      </c>
      <c r="I15390">
        <v>201</v>
      </c>
      <c r="J15390">
        <v>143</v>
      </c>
      <c r="K15390">
        <v>203</v>
      </c>
      <c r="L15390" s="4">
        <v>2</v>
      </c>
      <c r="M15390" s="1">
        <v>7.6200000000000004E-2</v>
      </c>
      <c r="N15390">
        <f>טבלה1[[#This Row],[סה"כ דורשי עבודה]]/טבלה1[[#This Row],[שיעור אבטלה מוערך ביישוב]]</f>
        <v>2677.1653543307084</v>
      </c>
      <c r="O15390" s="4"/>
    </row>
    <row r="15391" spans="1:15" x14ac:dyDescent="0.35">
      <c r="A15391" t="s">
        <v>220</v>
      </c>
      <c r="B15391" t="s">
        <v>94</v>
      </c>
      <c r="C15391">
        <v>530</v>
      </c>
      <c r="D15391" t="s">
        <v>150</v>
      </c>
      <c r="E15391">
        <v>206</v>
      </c>
      <c r="F15391">
        <v>81</v>
      </c>
      <c r="G15391">
        <v>125</v>
      </c>
      <c r="H15391">
        <v>4</v>
      </c>
      <c r="I15391">
        <v>202</v>
      </c>
      <c r="J15391">
        <v>147</v>
      </c>
      <c r="K15391">
        <v>204</v>
      </c>
      <c r="L15391" s="4">
        <v>0</v>
      </c>
      <c r="M15391" s="1">
        <v>7.6499999999999999E-2</v>
      </c>
      <c r="N15391">
        <f>טבלה1[[#This Row],[סה"כ דורשי עבודה]]/טבלה1[[#This Row],[שיעור אבטלה מוערך ביישוב]]</f>
        <v>2692.8104575163397</v>
      </c>
      <c r="O15391" s="4"/>
    </row>
    <row r="15392" spans="1:15" x14ac:dyDescent="0.35">
      <c r="A15392" t="s">
        <v>221</v>
      </c>
      <c r="B15392" t="s">
        <v>94</v>
      </c>
      <c r="C15392">
        <v>530</v>
      </c>
      <c r="D15392" t="s">
        <v>150</v>
      </c>
      <c r="E15392">
        <v>214</v>
      </c>
      <c r="F15392">
        <v>87</v>
      </c>
      <c r="G15392">
        <v>127</v>
      </c>
      <c r="H15392">
        <v>4</v>
      </c>
      <c r="I15392">
        <v>210</v>
      </c>
      <c r="J15392">
        <v>153</v>
      </c>
      <c r="K15392">
        <v>210</v>
      </c>
      <c r="L15392" s="4">
        <v>0</v>
      </c>
      <c r="M15392" s="1">
        <v>7.8600000000000003E-2</v>
      </c>
      <c r="N15392">
        <f>טבלה1[[#This Row],[סה"כ דורשי עבודה]]/טבלה1[[#This Row],[שיעור אבטלה מוערך ביישוב]]</f>
        <v>2722.6463104325699</v>
      </c>
      <c r="O15392" s="4"/>
    </row>
    <row r="15393" spans="1:15" x14ac:dyDescent="0.35">
      <c r="A15393" t="s">
        <v>222</v>
      </c>
      <c r="B15393" t="s">
        <v>94</v>
      </c>
      <c r="C15393">
        <v>530</v>
      </c>
      <c r="D15393" t="s">
        <v>150</v>
      </c>
      <c r="E15393">
        <v>217</v>
      </c>
      <c r="F15393">
        <v>87</v>
      </c>
      <c r="G15393">
        <v>130</v>
      </c>
      <c r="H15393">
        <v>3</v>
      </c>
      <c r="I15393">
        <v>214</v>
      </c>
      <c r="J15393">
        <v>151</v>
      </c>
      <c r="K15393">
        <v>214</v>
      </c>
      <c r="L15393" s="4">
        <v>1</v>
      </c>
      <c r="M15393" s="1">
        <v>0.08</v>
      </c>
      <c r="N15393">
        <f>טבלה1[[#This Row],[סה"כ דורשי עבודה]]/טבלה1[[#This Row],[שיעור אבטלה מוערך ביישוב]]</f>
        <v>2712.5</v>
      </c>
      <c r="O15393" s="4"/>
    </row>
    <row r="15394" spans="1:15" x14ac:dyDescent="0.35">
      <c r="A15394" t="s">
        <v>223</v>
      </c>
      <c r="B15394" t="s">
        <v>94</v>
      </c>
      <c r="C15394">
        <v>530</v>
      </c>
      <c r="D15394" t="s">
        <v>150</v>
      </c>
      <c r="E15394">
        <v>222</v>
      </c>
      <c r="F15394">
        <v>95</v>
      </c>
      <c r="G15394">
        <v>127</v>
      </c>
      <c r="H15394">
        <v>4</v>
      </c>
      <c r="I15394">
        <v>218</v>
      </c>
      <c r="J15394">
        <v>157</v>
      </c>
      <c r="K15394">
        <v>219</v>
      </c>
      <c r="L15394" s="4">
        <v>1</v>
      </c>
      <c r="M15394" s="1">
        <v>7.9399999999999998E-2</v>
      </c>
      <c r="N15394">
        <f>טבלה1[[#This Row],[סה"כ דורשי עבודה]]/טבלה1[[#This Row],[שיעור אבטלה מוערך ביישוב]]</f>
        <v>2795.9697732997483</v>
      </c>
      <c r="O15394" s="4"/>
    </row>
    <row r="15395" spans="1:15" x14ac:dyDescent="0.35">
      <c r="A15395" t="s">
        <v>224</v>
      </c>
      <c r="B15395" t="s">
        <v>94</v>
      </c>
      <c r="C15395">
        <v>530</v>
      </c>
      <c r="D15395" t="s">
        <v>150</v>
      </c>
      <c r="E15395">
        <v>216</v>
      </c>
      <c r="F15395">
        <v>90</v>
      </c>
      <c r="G15395">
        <v>126</v>
      </c>
      <c r="H15395">
        <v>2</v>
      </c>
      <c r="I15395">
        <v>214</v>
      </c>
      <c r="J15395">
        <v>153</v>
      </c>
      <c r="K15395">
        <v>213</v>
      </c>
      <c r="L15395" s="4">
        <v>3</v>
      </c>
      <c r="M15395" s="1">
        <v>7.7399999999999997E-2</v>
      </c>
      <c r="N15395">
        <f>טבלה1[[#This Row],[סה"כ דורשי עבודה]]/טבלה1[[#This Row],[שיעור אבטלה מוערך ביישוב]]</f>
        <v>2790.6976744186049</v>
      </c>
      <c r="O15395" s="4"/>
    </row>
    <row r="15396" spans="1:15" x14ac:dyDescent="0.35">
      <c r="A15396" t="s">
        <v>225</v>
      </c>
      <c r="B15396" t="s">
        <v>94</v>
      </c>
      <c r="C15396">
        <v>530</v>
      </c>
      <c r="D15396" t="s">
        <v>150</v>
      </c>
      <c r="E15396">
        <v>221</v>
      </c>
      <c r="F15396">
        <v>88</v>
      </c>
      <c r="G15396">
        <v>133</v>
      </c>
      <c r="H15396">
        <v>2</v>
      </c>
      <c r="I15396">
        <v>219</v>
      </c>
      <c r="J15396">
        <v>154</v>
      </c>
      <c r="K15396">
        <v>217</v>
      </c>
      <c r="L15396" s="4">
        <v>2</v>
      </c>
      <c r="M15396" s="1">
        <v>7.8700000000000006E-2</v>
      </c>
      <c r="N15396">
        <f>טבלה1[[#This Row],[סה"כ דורשי עבודה]]/טבלה1[[#This Row],[שיעור אבטלה מוערך ביישוב]]</f>
        <v>2808.1321473951712</v>
      </c>
      <c r="O15396" s="4"/>
    </row>
    <row r="15397" spans="1:15" x14ac:dyDescent="0.35">
      <c r="A15397" t="s">
        <v>226</v>
      </c>
      <c r="B15397" t="s">
        <v>94</v>
      </c>
      <c r="C15397">
        <v>530</v>
      </c>
      <c r="D15397" t="s">
        <v>150</v>
      </c>
      <c r="E15397">
        <v>212</v>
      </c>
      <c r="F15397">
        <v>83</v>
      </c>
      <c r="G15397">
        <v>129</v>
      </c>
      <c r="H15397">
        <v>2</v>
      </c>
      <c r="I15397">
        <v>210</v>
      </c>
      <c r="J15397">
        <v>153</v>
      </c>
      <c r="K15397">
        <v>210</v>
      </c>
      <c r="L15397" s="4">
        <v>4</v>
      </c>
      <c r="M15397" s="1">
        <v>7.6399999999999996E-2</v>
      </c>
      <c r="N15397">
        <f>טבלה1[[#This Row],[סה"כ דורשי עבודה]]/טבלה1[[#This Row],[שיעור אבטלה מוערך ביישוב]]</f>
        <v>2774.8691099476441</v>
      </c>
      <c r="O15397" s="4"/>
    </row>
    <row r="15398" spans="1:15" x14ac:dyDescent="0.35">
      <c r="A15398" t="s">
        <v>227</v>
      </c>
      <c r="B15398" t="s">
        <v>94</v>
      </c>
      <c r="C15398">
        <v>530</v>
      </c>
      <c r="D15398" t="s">
        <v>150</v>
      </c>
      <c r="E15398">
        <v>195</v>
      </c>
      <c r="F15398">
        <v>78</v>
      </c>
      <c r="G15398">
        <v>117</v>
      </c>
      <c r="H15398">
        <v>2</v>
      </c>
      <c r="I15398">
        <v>193</v>
      </c>
      <c r="J15398">
        <v>139</v>
      </c>
      <c r="K15398">
        <v>193</v>
      </c>
      <c r="L15398" s="4">
        <v>3</v>
      </c>
      <c r="M15398" s="1">
        <v>7.0599999999999996E-2</v>
      </c>
      <c r="N15398">
        <f>טבלה1[[#This Row],[סה"כ דורשי עבודה]]/טבלה1[[#This Row],[שיעור אבטלה מוערך ביישוב]]</f>
        <v>2762.0396600566573</v>
      </c>
      <c r="O15398" s="4"/>
    </row>
    <row r="15399" spans="1:15" x14ac:dyDescent="0.35">
      <c r="A15399" t="s">
        <v>228</v>
      </c>
      <c r="B15399" t="s">
        <v>94</v>
      </c>
      <c r="C15399">
        <v>530</v>
      </c>
      <c r="D15399" t="s">
        <v>150</v>
      </c>
      <c r="E15399">
        <v>190</v>
      </c>
      <c r="F15399">
        <v>74</v>
      </c>
      <c r="G15399">
        <v>116</v>
      </c>
      <c r="H15399">
        <v>2</v>
      </c>
      <c r="I15399">
        <v>188</v>
      </c>
      <c r="J15399">
        <v>140</v>
      </c>
      <c r="K15399">
        <v>188</v>
      </c>
      <c r="L15399" s="4">
        <v>0</v>
      </c>
      <c r="M15399" s="1">
        <v>6.8900000000000003E-2</v>
      </c>
      <c r="N15399">
        <f>טבלה1[[#This Row],[סה"כ דורשי עבודה]]/טבלה1[[#This Row],[שיעור אבטלה מוערך ביישוב]]</f>
        <v>2757.6197387518141</v>
      </c>
      <c r="O15399" s="4"/>
    </row>
    <row r="15400" spans="1:15" x14ac:dyDescent="0.35">
      <c r="A15400" t="s">
        <v>229</v>
      </c>
      <c r="B15400" t="s">
        <v>94</v>
      </c>
      <c r="C15400">
        <v>530</v>
      </c>
      <c r="D15400" t="s">
        <v>150</v>
      </c>
      <c r="E15400">
        <v>196</v>
      </c>
      <c r="F15400">
        <v>72</v>
      </c>
      <c r="G15400">
        <v>124</v>
      </c>
      <c r="H15400">
        <v>2</v>
      </c>
      <c r="I15400">
        <v>194</v>
      </c>
      <c r="J15400">
        <v>137</v>
      </c>
      <c r="K15400">
        <v>193</v>
      </c>
      <c r="L15400" s="4">
        <v>0</v>
      </c>
      <c r="M15400" s="1">
        <v>7.0599999999999996E-2</v>
      </c>
      <c r="N15400">
        <f>טבלה1[[#This Row],[סה"כ דורשי עבודה]]/טבלה1[[#This Row],[שיעור אבטלה מוערך ביישוב]]</f>
        <v>2776.2039660056657</v>
      </c>
      <c r="O15400" s="4"/>
    </row>
    <row r="15401" spans="1:15" x14ac:dyDescent="0.35">
      <c r="A15401" t="s">
        <v>230</v>
      </c>
      <c r="B15401" t="s">
        <v>94</v>
      </c>
      <c r="C15401">
        <v>530</v>
      </c>
      <c r="D15401" t="s">
        <v>150</v>
      </c>
      <c r="E15401">
        <v>190</v>
      </c>
      <c r="F15401">
        <v>75</v>
      </c>
      <c r="G15401">
        <v>115</v>
      </c>
      <c r="H15401">
        <v>1</v>
      </c>
      <c r="I15401">
        <v>189</v>
      </c>
      <c r="J15401">
        <v>132</v>
      </c>
      <c r="K15401">
        <v>188</v>
      </c>
      <c r="L15401" s="4">
        <v>2</v>
      </c>
      <c r="M15401" s="1">
        <v>6.8900000000000003E-2</v>
      </c>
      <c r="N15401">
        <f>טבלה1[[#This Row],[סה"כ דורשי עבודה]]/טבלה1[[#This Row],[שיעור אבטלה מוערך ביישוב]]</f>
        <v>2757.6197387518141</v>
      </c>
      <c r="O15401" s="4"/>
    </row>
    <row r="15402" spans="1:15" x14ac:dyDescent="0.35">
      <c r="A15402" t="s">
        <v>231</v>
      </c>
      <c r="B15402" t="s">
        <v>94</v>
      </c>
      <c r="C15402">
        <v>530</v>
      </c>
      <c r="D15402" t="s">
        <v>150</v>
      </c>
      <c r="E15402">
        <v>196</v>
      </c>
      <c r="F15402">
        <v>77</v>
      </c>
      <c r="G15402">
        <v>119</v>
      </c>
      <c r="H15402">
        <v>3</v>
      </c>
      <c r="I15402">
        <v>193</v>
      </c>
      <c r="J15402">
        <v>138</v>
      </c>
      <c r="K15402">
        <v>194</v>
      </c>
      <c r="L15402" s="4">
        <v>3</v>
      </c>
      <c r="M15402" s="1">
        <v>7.0999999999999994E-2</v>
      </c>
      <c r="N15402">
        <f>טבלה1[[#This Row],[סה"כ דורשי עבודה]]/טבלה1[[#This Row],[שיעור אבטלה מוערך ביישוב]]</f>
        <v>2760.5633802816906</v>
      </c>
      <c r="O15402" s="4"/>
    </row>
    <row r="15403" spans="1:15" x14ac:dyDescent="0.35">
      <c r="A15403" t="s">
        <v>232</v>
      </c>
      <c r="B15403" t="s">
        <v>94</v>
      </c>
      <c r="C15403">
        <v>530</v>
      </c>
      <c r="D15403" t="s">
        <v>150</v>
      </c>
      <c r="E15403">
        <v>185</v>
      </c>
      <c r="F15403">
        <v>74</v>
      </c>
      <c r="G15403">
        <v>111</v>
      </c>
      <c r="H15403">
        <v>3</v>
      </c>
      <c r="I15403">
        <v>182</v>
      </c>
      <c r="J15403">
        <v>137</v>
      </c>
      <c r="K15403">
        <v>182</v>
      </c>
      <c r="L15403" s="4">
        <v>1</v>
      </c>
      <c r="M15403" s="1">
        <v>6.6900000000000001E-2</v>
      </c>
      <c r="N15403">
        <f>טבלה1[[#This Row],[סה"כ דורשי עבודה]]/טבלה1[[#This Row],[שיעור אבטלה מוערך ביישוב]]</f>
        <v>2765.3213751868461</v>
      </c>
      <c r="O15403" s="4"/>
    </row>
    <row r="15404" spans="1:15" x14ac:dyDescent="0.35">
      <c r="A15404" t="s">
        <v>233</v>
      </c>
      <c r="B15404" t="s">
        <v>94</v>
      </c>
      <c r="C15404">
        <v>530</v>
      </c>
      <c r="D15404" t="s">
        <v>150</v>
      </c>
      <c r="E15404">
        <v>186</v>
      </c>
      <c r="F15404">
        <v>75</v>
      </c>
      <c r="G15404">
        <v>111</v>
      </c>
      <c r="H15404">
        <v>3</v>
      </c>
      <c r="I15404">
        <v>183</v>
      </c>
      <c r="J15404">
        <v>137</v>
      </c>
      <c r="K15404">
        <v>182</v>
      </c>
      <c r="L15404" s="4">
        <v>0</v>
      </c>
      <c r="M15404" s="1">
        <v>6.6900000000000001E-2</v>
      </c>
      <c r="N15404">
        <f>טבלה1[[#This Row],[סה"כ דורשי עבודה]]/טבלה1[[#This Row],[שיעור אבטלה מוערך ביישוב]]</f>
        <v>2780.269058295964</v>
      </c>
      <c r="O15404" s="4"/>
    </row>
    <row r="15405" spans="1:15" x14ac:dyDescent="0.35">
      <c r="A15405" t="s">
        <v>234</v>
      </c>
      <c r="B15405" t="s">
        <v>94</v>
      </c>
      <c r="C15405">
        <v>530</v>
      </c>
      <c r="D15405" t="s">
        <v>150</v>
      </c>
      <c r="E15405">
        <v>190</v>
      </c>
      <c r="F15405">
        <v>78</v>
      </c>
      <c r="G15405">
        <v>112</v>
      </c>
      <c r="H15405">
        <v>2</v>
      </c>
      <c r="I15405">
        <v>188</v>
      </c>
      <c r="J15405">
        <v>136</v>
      </c>
      <c r="K15405">
        <v>187</v>
      </c>
      <c r="L15405" s="4">
        <v>0</v>
      </c>
      <c r="M15405" s="1">
        <v>6.8599999999999994E-2</v>
      </c>
      <c r="N15405">
        <f>טבלה1[[#This Row],[סה"כ דורשי עבודה]]/טבלה1[[#This Row],[שיעור אבטלה מוערך ביישוב]]</f>
        <v>2769.6793002915456</v>
      </c>
      <c r="O15405" s="4"/>
    </row>
    <row r="15406" spans="1:15" x14ac:dyDescent="0.35">
      <c r="A15406" t="s">
        <v>235</v>
      </c>
      <c r="B15406" t="s">
        <v>94</v>
      </c>
      <c r="C15406">
        <v>530</v>
      </c>
      <c r="D15406" t="s">
        <v>150</v>
      </c>
      <c r="E15406">
        <v>190</v>
      </c>
      <c r="F15406">
        <v>80</v>
      </c>
      <c r="G15406">
        <v>110</v>
      </c>
      <c r="H15406">
        <v>1</v>
      </c>
      <c r="I15406">
        <v>189</v>
      </c>
      <c r="J15406">
        <v>135</v>
      </c>
      <c r="K15406">
        <v>185</v>
      </c>
      <c r="L15406" s="4">
        <v>0</v>
      </c>
      <c r="M15406" s="1">
        <v>6.7900000000000002E-2</v>
      </c>
      <c r="N15406">
        <f>טבלה1[[#This Row],[סה"כ דורשי עבודה]]/טבלה1[[#This Row],[שיעור אבטלה מוערך ביישוב]]</f>
        <v>2798.2326951399114</v>
      </c>
      <c r="O15406" s="4"/>
    </row>
    <row r="15407" spans="1:15" x14ac:dyDescent="0.35">
      <c r="A15407" t="s">
        <v>236</v>
      </c>
      <c r="B15407" t="s">
        <v>94</v>
      </c>
      <c r="C15407">
        <v>530</v>
      </c>
      <c r="D15407" t="s">
        <v>150</v>
      </c>
      <c r="E15407">
        <v>185</v>
      </c>
      <c r="F15407">
        <v>78</v>
      </c>
      <c r="G15407">
        <v>107</v>
      </c>
      <c r="H15407">
        <v>1</v>
      </c>
      <c r="I15407">
        <v>184</v>
      </c>
      <c r="J15407">
        <v>130</v>
      </c>
      <c r="K15407">
        <v>182</v>
      </c>
      <c r="L15407" s="4">
        <v>3</v>
      </c>
      <c r="M15407" s="1">
        <v>6.6900000000000001E-2</v>
      </c>
      <c r="N15407">
        <f>טבלה1[[#This Row],[סה"כ דורשי עבודה]]/טבלה1[[#This Row],[שיעור אבטלה מוערך ביישוב]]</f>
        <v>2765.3213751868461</v>
      </c>
      <c r="O15407" s="4"/>
    </row>
    <row r="15408" spans="1:15" x14ac:dyDescent="0.35">
      <c r="A15408" t="s">
        <v>237</v>
      </c>
      <c r="B15408" t="s">
        <v>94</v>
      </c>
      <c r="C15408">
        <v>530</v>
      </c>
      <c r="D15408" t="s">
        <v>150</v>
      </c>
      <c r="E15408">
        <v>182</v>
      </c>
      <c r="F15408">
        <v>76</v>
      </c>
      <c r="G15408">
        <v>106</v>
      </c>
      <c r="H15408">
        <v>1</v>
      </c>
      <c r="I15408">
        <v>181</v>
      </c>
      <c r="J15408">
        <v>130</v>
      </c>
      <c r="K15408">
        <v>179</v>
      </c>
      <c r="L15408" s="4">
        <v>1</v>
      </c>
      <c r="M15408" s="1">
        <v>6.5799999999999997E-2</v>
      </c>
      <c r="N15408">
        <f>טבלה1[[#This Row],[סה"כ דורשי עבודה]]/טבלה1[[#This Row],[שיעור אבטלה מוערך ביישוב]]</f>
        <v>2765.9574468085107</v>
      </c>
      <c r="O15408" s="4"/>
    </row>
    <row r="15409" spans="1:15" x14ac:dyDescent="0.35">
      <c r="A15409" t="s">
        <v>238</v>
      </c>
      <c r="B15409" t="s">
        <v>94</v>
      </c>
      <c r="C15409">
        <v>530</v>
      </c>
      <c r="D15409" t="s">
        <v>150</v>
      </c>
      <c r="E15409">
        <v>163</v>
      </c>
      <c r="F15409">
        <v>67</v>
      </c>
      <c r="G15409">
        <v>96</v>
      </c>
      <c r="H15409">
        <v>1</v>
      </c>
      <c r="I15409">
        <v>162</v>
      </c>
      <c r="J15409">
        <v>118</v>
      </c>
      <c r="K15409">
        <v>161</v>
      </c>
      <c r="L15409" s="4">
        <v>2</v>
      </c>
      <c r="M15409" s="1">
        <v>5.96E-2</v>
      </c>
      <c r="N15409">
        <f>טבלה1[[#This Row],[סה"כ דורשי עבודה]]/טבלה1[[#This Row],[שיעור אבטלה מוערך ביישוב]]</f>
        <v>2734.8993288590605</v>
      </c>
      <c r="O15409" s="4"/>
    </row>
    <row r="15410" spans="1:15" x14ac:dyDescent="0.35">
      <c r="A15410" t="s">
        <v>239</v>
      </c>
      <c r="B15410" t="s">
        <v>94</v>
      </c>
      <c r="C15410">
        <v>530</v>
      </c>
      <c r="D15410" t="s">
        <v>150</v>
      </c>
      <c r="E15410">
        <v>167</v>
      </c>
      <c r="F15410">
        <v>68</v>
      </c>
      <c r="G15410">
        <v>99</v>
      </c>
      <c r="H15410">
        <v>4</v>
      </c>
      <c r="I15410">
        <v>163</v>
      </c>
      <c r="J15410">
        <v>122</v>
      </c>
      <c r="K15410">
        <v>166</v>
      </c>
      <c r="L15410" s="4">
        <v>2</v>
      </c>
      <c r="M15410" s="1">
        <v>6.13E-2</v>
      </c>
      <c r="N15410">
        <f>טבלה1[[#This Row],[סה"כ דורשי עבודה]]/טבלה1[[#This Row],[שיעור אבטלה מוערך ביישוב]]</f>
        <v>2724.3066884176183</v>
      </c>
      <c r="O15410" s="4"/>
    </row>
    <row r="15411" spans="1:15" x14ac:dyDescent="0.35">
      <c r="A15411" t="s">
        <v>240</v>
      </c>
      <c r="B15411" t="s">
        <v>94</v>
      </c>
      <c r="C15411">
        <v>530</v>
      </c>
      <c r="D15411" t="s">
        <v>150</v>
      </c>
      <c r="E15411">
        <v>168</v>
      </c>
      <c r="F15411">
        <v>70</v>
      </c>
      <c r="G15411">
        <v>98</v>
      </c>
      <c r="H15411">
        <v>5</v>
      </c>
      <c r="I15411">
        <v>163</v>
      </c>
      <c r="J15411">
        <v>122</v>
      </c>
      <c r="K15411">
        <v>168</v>
      </c>
      <c r="L15411" s="4">
        <v>2</v>
      </c>
      <c r="M15411" s="1">
        <v>6.2E-2</v>
      </c>
      <c r="N15411">
        <f>טבלה1[[#This Row],[סה"כ דורשי עבודה]]/טבלה1[[#This Row],[שיעור אבטלה מוערך ביישוב]]</f>
        <v>2709.6774193548385</v>
      </c>
      <c r="O15411" s="4"/>
    </row>
    <row r="15412" spans="1:15" x14ac:dyDescent="0.35">
      <c r="A15412" t="s">
        <v>241</v>
      </c>
      <c r="B15412" t="s">
        <v>94</v>
      </c>
      <c r="C15412">
        <v>530</v>
      </c>
      <c r="D15412" t="s">
        <v>150</v>
      </c>
      <c r="E15412">
        <v>166</v>
      </c>
      <c r="F15412">
        <v>64</v>
      </c>
      <c r="G15412">
        <v>102</v>
      </c>
      <c r="H15412">
        <v>5</v>
      </c>
      <c r="I15412">
        <v>161</v>
      </c>
      <c r="J15412">
        <v>114</v>
      </c>
      <c r="K15412">
        <v>164</v>
      </c>
      <c r="L15412" s="4">
        <v>0</v>
      </c>
      <c r="M15412" s="1">
        <v>6.0699999999999997E-2</v>
      </c>
      <c r="N15412">
        <f>טבלה1[[#This Row],[סה"כ דורשי עבודה]]/טבלה1[[#This Row],[שיעור אבטלה מוערך ביישוב]]</f>
        <v>2734.7611202635917</v>
      </c>
      <c r="O15412" s="4"/>
    </row>
    <row r="15413" spans="1:15" x14ac:dyDescent="0.35">
      <c r="A15413" t="s">
        <v>242</v>
      </c>
      <c r="B15413" t="s">
        <v>94</v>
      </c>
      <c r="C15413">
        <v>530</v>
      </c>
      <c r="D15413" t="s">
        <v>150</v>
      </c>
      <c r="E15413">
        <v>162</v>
      </c>
      <c r="F15413">
        <v>66</v>
      </c>
      <c r="G15413">
        <v>96</v>
      </c>
      <c r="H15413">
        <v>7</v>
      </c>
      <c r="I15413">
        <v>155</v>
      </c>
      <c r="J15413">
        <v>108</v>
      </c>
      <c r="K15413">
        <v>161</v>
      </c>
      <c r="L15413" s="4">
        <v>3</v>
      </c>
      <c r="M15413" s="1">
        <v>5.96E-2</v>
      </c>
      <c r="N15413">
        <f>טבלה1[[#This Row],[סה"כ דורשי עבודה]]/טבלה1[[#This Row],[שיעור אבטלה מוערך ביישוב]]</f>
        <v>2718.1208053691275</v>
      </c>
      <c r="O15413" s="4"/>
    </row>
    <row r="15414" spans="1:15" x14ac:dyDescent="0.35">
      <c r="A15414" t="s">
        <v>243</v>
      </c>
      <c r="B15414" t="s">
        <v>94</v>
      </c>
      <c r="C15414">
        <v>530</v>
      </c>
      <c r="D15414" t="s">
        <v>150</v>
      </c>
      <c r="E15414">
        <v>161</v>
      </c>
      <c r="F15414">
        <v>64</v>
      </c>
      <c r="G15414">
        <v>97</v>
      </c>
      <c r="H15414">
        <v>9</v>
      </c>
      <c r="I15414">
        <v>152</v>
      </c>
      <c r="J15414">
        <v>112</v>
      </c>
      <c r="K15414">
        <v>161</v>
      </c>
      <c r="L15414" s="4">
        <v>0</v>
      </c>
      <c r="M15414" s="1">
        <v>5.96E-2</v>
      </c>
      <c r="N15414">
        <f>טבלה1[[#This Row],[סה"כ דורשי עבודה]]/טבלה1[[#This Row],[שיעור אבטלה מוערך ביישוב]]</f>
        <v>2701.3422818791946</v>
      </c>
      <c r="O15414" s="4"/>
    </row>
    <row r="15415" spans="1:15" x14ac:dyDescent="0.35">
      <c r="A15415" t="s">
        <v>244</v>
      </c>
      <c r="B15415" t="s">
        <v>94</v>
      </c>
      <c r="C15415">
        <v>530</v>
      </c>
      <c r="D15415" t="s">
        <v>150</v>
      </c>
      <c r="E15415">
        <v>161</v>
      </c>
      <c r="F15415">
        <v>66</v>
      </c>
      <c r="G15415">
        <v>95</v>
      </c>
      <c r="H15415">
        <v>8</v>
      </c>
      <c r="I15415">
        <v>153</v>
      </c>
      <c r="J15415">
        <v>109</v>
      </c>
      <c r="K15415">
        <v>161</v>
      </c>
      <c r="L15415" s="4">
        <v>0</v>
      </c>
      <c r="M15415" s="1">
        <v>5.96E-2</v>
      </c>
      <c r="N15415">
        <f>טבלה1[[#This Row],[סה"כ דורשי עבודה]]/טבלה1[[#This Row],[שיעור אבטלה מוערך ביישוב]]</f>
        <v>2701.3422818791946</v>
      </c>
      <c r="O15415" s="4"/>
    </row>
    <row r="15416" spans="1:15" x14ac:dyDescent="0.35">
      <c r="A15416" t="s">
        <v>245</v>
      </c>
      <c r="B15416" t="s">
        <v>94</v>
      </c>
      <c r="C15416">
        <v>530</v>
      </c>
      <c r="D15416" t="s">
        <v>150</v>
      </c>
      <c r="E15416">
        <v>170</v>
      </c>
      <c r="F15416">
        <v>78</v>
      </c>
      <c r="G15416">
        <v>92</v>
      </c>
      <c r="H15416">
        <v>8</v>
      </c>
      <c r="I15416">
        <v>162</v>
      </c>
      <c r="J15416">
        <v>116</v>
      </c>
      <c r="K15416">
        <v>170</v>
      </c>
      <c r="L15416" s="4">
        <v>2</v>
      </c>
      <c r="M15416" s="1">
        <v>6.2700000000000006E-2</v>
      </c>
      <c r="N15416">
        <f>טבלה1[[#This Row],[סה"כ דורשי עבודה]]/טבלה1[[#This Row],[שיעור אבטלה מוערך ביישוב]]</f>
        <v>2711.3237639553427</v>
      </c>
      <c r="O15416" s="4"/>
    </row>
    <row r="15417" spans="1:15" x14ac:dyDescent="0.35">
      <c r="A15417" t="s">
        <v>246</v>
      </c>
      <c r="B15417" t="s">
        <v>94</v>
      </c>
      <c r="C15417">
        <v>530</v>
      </c>
      <c r="D15417" t="s">
        <v>150</v>
      </c>
      <c r="E15417">
        <v>165</v>
      </c>
      <c r="F15417">
        <v>78</v>
      </c>
      <c r="G15417">
        <v>87</v>
      </c>
      <c r="H15417">
        <v>6</v>
      </c>
      <c r="I15417">
        <v>159</v>
      </c>
      <c r="J15417">
        <v>115</v>
      </c>
      <c r="K15417">
        <v>160</v>
      </c>
      <c r="L15417" s="4">
        <v>3</v>
      </c>
      <c r="M15417" s="1">
        <v>5.9299999999999999E-2</v>
      </c>
      <c r="N15417">
        <f>טבלה1[[#This Row],[סה"כ דורשי עבודה]]/טבלה1[[#This Row],[שיעור אבטלה מוערך ביישוב]]</f>
        <v>2782.4620573355819</v>
      </c>
      <c r="O15417" s="4"/>
    </row>
    <row r="15418" spans="1:15" x14ac:dyDescent="0.35">
      <c r="A15418" t="s">
        <v>280</v>
      </c>
      <c r="B15418" t="s">
        <v>94</v>
      </c>
      <c r="C15418">
        <v>530</v>
      </c>
      <c r="D15418" t="s">
        <v>150</v>
      </c>
      <c r="E15418">
        <v>173</v>
      </c>
      <c r="F15418">
        <v>81</v>
      </c>
      <c r="G15418">
        <v>92</v>
      </c>
      <c r="H15418">
        <v>5</v>
      </c>
      <c r="I15418">
        <v>168</v>
      </c>
      <c r="J15418">
        <v>122</v>
      </c>
      <c r="K15418">
        <v>167</v>
      </c>
      <c r="L15418" s="4">
        <v>1</v>
      </c>
      <c r="M15418" s="1">
        <v>6.1699999999999998E-2</v>
      </c>
      <c r="N15418">
        <f>טבלה1[[#This Row],[סה"כ דורשי עבודה]]/טבלה1[[#This Row],[שיעור אבטלה מוערך ביישוב]]</f>
        <v>2803.8897893030794</v>
      </c>
      <c r="O15418" s="4"/>
    </row>
    <row r="15419" spans="1:15" x14ac:dyDescent="0.35">
      <c r="A15419" t="s">
        <v>281</v>
      </c>
      <c r="B15419" t="s">
        <v>94</v>
      </c>
      <c r="C15419">
        <v>530</v>
      </c>
      <c r="D15419" t="s">
        <v>150</v>
      </c>
      <c r="E15419">
        <v>176</v>
      </c>
      <c r="F15419">
        <v>83</v>
      </c>
      <c r="G15419">
        <v>93</v>
      </c>
      <c r="H15419">
        <v>6</v>
      </c>
      <c r="I15419">
        <v>170</v>
      </c>
      <c r="J15419">
        <v>113</v>
      </c>
      <c r="K15419">
        <v>172</v>
      </c>
      <c r="L15419" s="4">
        <v>0</v>
      </c>
      <c r="M15419" s="1">
        <v>6.3399999999999998E-2</v>
      </c>
      <c r="N15419">
        <f>טבלה1[[#This Row],[סה"כ דורשי עבודה]]/טבלה1[[#This Row],[שיעור אבטלה מוערך ביישוב]]</f>
        <v>2776.0252365930601</v>
      </c>
      <c r="O15419" s="4"/>
    </row>
    <row r="15420" spans="1:15" x14ac:dyDescent="0.35">
      <c r="A15420" t="s">
        <v>282</v>
      </c>
      <c r="B15420" t="s">
        <v>94</v>
      </c>
      <c r="C15420">
        <v>530</v>
      </c>
      <c r="D15420" t="s">
        <v>150</v>
      </c>
      <c r="E15420">
        <v>169</v>
      </c>
      <c r="F15420">
        <v>81</v>
      </c>
      <c r="G15420">
        <v>88</v>
      </c>
      <c r="H15420">
        <v>5</v>
      </c>
      <c r="I15420">
        <v>164</v>
      </c>
      <c r="J15420">
        <v>108</v>
      </c>
      <c r="K15420">
        <v>165</v>
      </c>
      <c r="L15420" s="4">
        <v>1</v>
      </c>
      <c r="M15420" s="1">
        <v>6.0999999999999999E-2</v>
      </c>
      <c r="N15420">
        <f>טבלה1[[#This Row],[סה"כ דורשי עבודה]]/טבלה1[[#This Row],[שיעור אבטלה מוערך ביישוב]]</f>
        <v>2770.4918032786886</v>
      </c>
      <c r="O15420" s="4"/>
    </row>
    <row r="15421" spans="1:15" x14ac:dyDescent="0.35">
      <c r="A15421" t="s">
        <v>283</v>
      </c>
      <c r="B15421" t="s">
        <v>94</v>
      </c>
      <c r="C15421">
        <v>530</v>
      </c>
      <c r="D15421" t="s">
        <v>150</v>
      </c>
      <c r="E15421">
        <v>154</v>
      </c>
      <c r="F15421">
        <v>70</v>
      </c>
      <c r="G15421">
        <v>84</v>
      </c>
      <c r="H15421">
        <v>2</v>
      </c>
      <c r="I15421">
        <v>152</v>
      </c>
      <c r="J15421">
        <v>111</v>
      </c>
      <c r="K15421">
        <v>151</v>
      </c>
      <c r="L15421" s="4">
        <v>0</v>
      </c>
      <c r="M15421" s="1">
        <v>5.6099999999999997E-2</v>
      </c>
      <c r="N15421">
        <f>טבלה1[[#This Row],[סה"כ דורשי עבודה]]/טבלה1[[#This Row],[שיעור אבטלה מוערך ביישוב]]</f>
        <v>2745.0980392156866</v>
      </c>
      <c r="O15421" s="4"/>
    </row>
    <row r="15422" spans="1:15" x14ac:dyDescent="0.35">
      <c r="A15422" t="s">
        <v>285</v>
      </c>
      <c r="B15422" t="s">
        <v>94</v>
      </c>
      <c r="C15422">
        <v>530</v>
      </c>
      <c r="D15422" t="s">
        <v>150</v>
      </c>
      <c r="E15422">
        <v>154</v>
      </c>
      <c r="F15422">
        <v>70</v>
      </c>
      <c r="G15422">
        <v>84</v>
      </c>
      <c r="H15422">
        <v>1</v>
      </c>
      <c r="I15422">
        <v>153</v>
      </c>
      <c r="J15422">
        <v>108</v>
      </c>
      <c r="K15422">
        <v>150</v>
      </c>
      <c r="L15422" s="4">
        <v>1</v>
      </c>
      <c r="M15422" s="1">
        <v>5.5800000000000002E-2</v>
      </c>
      <c r="N15422">
        <f>טבלה1[[#This Row],[סה"כ דורשי עבודה]]/טבלה1[[#This Row],[שיעור אבטלה מוערך ביישוב]]</f>
        <v>2759.8566308243726</v>
      </c>
      <c r="O15422" s="4"/>
    </row>
    <row r="15423" spans="1:15" x14ac:dyDescent="0.35">
      <c r="A15423" t="s">
        <v>287</v>
      </c>
      <c r="B15423" t="s">
        <v>94</v>
      </c>
      <c r="C15423">
        <v>530</v>
      </c>
      <c r="D15423" t="s">
        <v>150</v>
      </c>
      <c r="E15423">
        <v>153</v>
      </c>
      <c r="F15423">
        <v>64</v>
      </c>
      <c r="G15423">
        <v>89</v>
      </c>
      <c r="H15423">
        <v>2</v>
      </c>
      <c r="I15423">
        <v>151</v>
      </c>
      <c r="J15423">
        <v>112</v>
      </c>
      <c r="K15423">
        <v>150</v>
      </c>
      <c r="L15423" s="4">
        <v>0</v>
      </c>
      <c r="M15423" s="1">
        <v>5.5800000000000002E-2</v>
      </c>
      <c r="N15423">
        <f>טבלה1[[#This Row],[סה"כ דורשי עבודה]]/טבלה1[[#This Row],[שיעור אבטלה מוערך ביישוב]]</f>
        <v>2741.9354838709678</v>
      </c>
      <c r="O15423" s="4"/>
    </row>
    <row r="15424" spans="1:15" x14ac:dyDescent="0.35">
      <c r="A15424" t="s">
        <v>288</v>
      </c>
      <c r="B15424" t="s">
        <v>94</v>
      </c>
      <c r="C15424">
        <v>530</v>
      </c>
      <c r="D15424" t="s">
        <v>150</v>
      </c>
      <c r="E15424">
        <v>151</v>
      </c>
      <c r="F15424">
        <v>61</v>
      </c>
      <c r="G15424">
        <v>90</v>
      </c>
      <c r="H15424">
        <v>3</v>
      </c>
      <c r="I15424">
        <v>148</v>
      </c>
      <c r="J15424">
        <v>107</v>
      </c>
      <c r="K15424">
        <v>148</v>
      </c>
      <c r="L15424" s="4">
        <v>0</v>
      </c>
      <c r="M15424" s="1">
        <v>5.5100000000000003E-2</v>
      </c>
      <c r="N15424">
        <f>טבלה1[[#This Row],[סה"כ דורשי עבודה]]/טבלה1[[#This Row],[שיעור אבטלה מוערך ביישוב]]</f>
        <v>2740.4718693284935</v>
      </c>
      <c r="O15424" s="4"/>
    </row>
    <row r="15425" spans="1:15" x14ac:dyDescent="0.35">
      <c r="A15425" t="s">
        <v>289</v>
      </c>
      <c r="B15425" t="s">
        <v>94</v>
      </c>
      <c r="C15425">
        <v>530</v>
      </c>
      <c r="D15425" t="s">
        <v>150</v>
      </c>
      <c r="E15425">
        <v>149</v>
      </c>
      <c r="F15425">
        <v>59</v>
      </c>
      <c r="G15425">
        <v>90</v>
      </c>
      <c r="H15425">
        <v>4</v>
      </c>
      <c r="I15425">
        <v>145</v>
      </c>
      <c r="J15425">
        <v>106</v>
      </c>
      <c r="K15425">
        <v>146</v>
      </c>
      <c r="L15425" s="4">
        <v>1</v>
      </c>
      <c r="M15425" s="1">
        <v>5.4399999999999997E-2</v>
      </c>
      <c r="N15425">
        <f>טבלה1[[#This Row],[סה"כ דורשי עבודה]]/טבלה1[[#This Row],[שיעור אבטלה מוערך ביישוב]]</f>
        <v>2738.9705882352941</v>
      </c>
      <c r="O15425" s="4"/>
    </row>
    <row r="15426" spans="1:15" x14ac:dyDescent="0.35">
      <c r="A15426" t="s">
        <v>291</v>
      </c>
      <c r="B15426" t="s">
        <v>94</v>
      </c>
      <c r="C15426">
        <v>530</v>
      </c>
      <c r="D15426" t="s">
        <v>150</v>
      </c>
      <c r="E15426">
        <v>152</v>
      </c>
      <c r="F15426">
        <v>61</v>
      </c>
      <c r="G15426">
        <v>91</v>
      </c>
      <c r="H15426">
        <v>6</v>
      </c>
      <c r="I15426">
        <v>146</v>
      </c>
      <c r="J15426">
        <v>104</v>
      </c>
      <c r="K15426">
        <v>149</v>
      </c>
      <c r="L15426" s="4">
        <v>1</v>
      </c>
      <c r="M15426" s="1">
        <v>5.5399999999999998E-2</v>
      </c>
      <c r="N15426">
        <f>טבלה1[[#This Row],[סה"כ דורשי עבודה]]/טבלה1[[#This Row],[שיעור אבטלה מוערך ביישוב]]</f>
        <v>2743.682310469314</v>
      </c>
      <c r="O15426" s="4"/>
    </row>
    <row r="15427" spans="1:15" x14ac:dyDescent="0.35">
      <c r="A15427" t="s">
        <v>292</v>
      </c>
      <c r="B15427" t="s">
        <v>94</v>
      </c>
      <c r="C15427">
        <v>530</v>
      </c>
      <c r="D15427" t="s">
        <v>150</v>
      </c>
      <c r="E15427">
        <v>159</v>
      </c>
      <c r="F15427">
        <v>69</v>
      </c>
      <c r="G15427">
        <v>90</v>
      </c>
      <c r="H15427">
        <v>12</v>
      </c>
      <c r="I15427">
        <v>147</v>
      </c>
      <c r="J15427">
        <v>106</v>
      </c>
      <c r="K15427">
        <v>156</v>
      </c>
      <c r="L15427" s="4">
        <v>0</v>
      </c>
      <c r="M15427" s="1">
        <v>5.79E-2</v>
      </c>
      <c r="N15427">
        <f>טבלה1[[#This Row],[סה"כ דורשי עבודה]]/טבלה1[[#This Row],[שיעור אבטלה מוערך ביישוב]]</f>
        <v>2746.1139896373056</v>
      </c>
      <c r="O15427" s="4"/>
    </row>
    <row r="15428" spans="1:15" x14ac:dyDescent="0.35">
      <c r="A15428" t="s">
        <v>293</v>
      </c>
      <c r="B15428" t="s">
        <v>94</v>
      </c>
      <c r="C15428">
        <v>530</v>
      </c>
      <c r="D15428" t="s">
        <v>150</v>
      </c>
      <c r="E15428">
        <v>173</v>
      </c>
      <c r="F15428">
        <v>80</v>
      </c>
      <c r="G15428">
        <v>93</v>
      </c>
      <c r="H15428">
        <v>10</v>
      </c>
      <c r="I15428">
        <v>163</v>
      </c>
      <c r="J15428">
        <v>107</v>
      </c>
      <c r="K15428">
        <v>169</v>
      </c>
      <c r="L15428" s="4">
        <v>3</v>
      </c>
      <c r="M15428" s="1">
        <v>6.2399999999999997E-2</v>
      </c>
      <c r="N15428">
        <f>טבלה1[[#This Row],[סה"כ דורשי עבודה]]/טבלה1[[#This Row],[שיעור אבטלה מוערך ביישוב]]</f>
        <v>2772.4358974358975</v>
      </c>
      <c r="O15428" s="4"/>
    </row>
    <row r="15429" spans="1:15" x14ac:dyDescent="0.35">
      <c r="A15429" t="s">
        <v>294</v>
      </c>
      <c r="B15429" t="s">
        <v>94</v>
      </c>
      <c r="C15429">
        <v>530</v>
      </c>
      <c r="D15429" t="s">
        <v>150</v>
      </c>
      <c r="E15429">
        <v>172</v>
      </c>
      <c r="F15429">
        <v>79</v>
      </c>
      <c r="G15429">
        <v>93</v>
      </c>
      <c r="H15429">
        <v>11</v>
      </c>
      <c r="I15429">
        <v>161</v>
      </c>
      <c r="J15429">
        <v>102</v>
      </c>
      <c r="K15429">
        <v>169</v>
      </c>
      <c r="L15429" s="4">
        <v>0</v>
      </c>
      <c r="M15429" s="1">
        <v>6.2399999999999997E-2</v>
      </c>
      <c r="N15429">
        <f>טבלה1[[#This Row],[סה"כ דורשי עבודה]]/טבלה1[[#This Row],[שיעור אבטלה מוערך ביישוב]]</f>
        <v>2756.4102564102564</v>
      </c>
      <c r="O15429" s="4"/>
    </row>
    <row r="15430" spans="1:15" x14ac:dyDescent="0.35">
      <c r="A15430" t="s">
        <v>295</v>
      </c>
      <c r="B15430" t="s">
        <v>94</v>
      </c>
      <c r="C15430">
        <v>530</v>
      </c>
      <c r="D15430" t="s">
        <v>150</v>
      </c>
      <c r="E15430">
        <v>179</v>
      </c>
      <c r="F15430">
        <v>84</v>
      </c>
      <c r="G15430">
        <v>95</v>
      </c>
      <c r="H15430">
        <v>11</v>
      </c>
      <c r="I15430">
        <v>168</v>
      </c>
      <c r="J15430">
        <v>101</v>
      </c>
      <c r="K15430">
        <v>175</v>
      </c>
      <c r="L15430" s="4">
        <v>4</v>
      </c>
      <c r="M15430" s="1">
        <v>6.4500000000000002E-2</v>
      </c>
      <c r="N15430">
        <f>טבלה1[[#This Row],[סה"כ דורשי עבודה]]/טבלה1[[#This Row],[שיעור אבטלה מוערך ביישוב]]</f>
        <v>2775.1937984496121</v>
      </c>
      <c r="O15430" s="4"/>
    </row>
    <row r="15431" spans="1:15" x14ac:dyDescent="0.35">
      <c r="A15431" t="s">
        <v>296</v>
      </c>
      <c r="B15431" t="s">
        <v>94</v>
      </c>
      <c r="C15431">
        <v>530</v>
      </c>
      <c r="D15431" t="s">
        <v>150</v>
      </c>
      <c r="E15431">
        <v>165</v>
      </c>
      <c r="F15431">
        <v>77</v>
      </c>
      <c r="G15431">
        <v>88</v>
      </c>
      <c r="H15431">
        <v>10</v>
      </c>
      <c r="I15431">
        <v>155</v>
      </c>
      <c r="J15431">
        <v>101</v>
      </c>
      <c r="K15431">
        <v>161</v>
      </c>
      <c r="L15431" s="4">
        <v>2</v>
      </c>
      <c r="M15431" s="1">
        <v>5.96E-2</v>
      </c>
      <c r="N15431">
        <f>טבלה1[[#This Row],[סה"כ דורשי עבודה]]/טבלה1[[#This Row],[שיעור אבטלה מוערך ביישוב]]</f>
        <v>2768.4563758389263</v>
      </c>
      <c r="O15431" s="4"/>
    </row>
    <row r="15432" spans="1:15" x14ac:dyDescent="0.35">
      <c r="A15432" t="s">
        <v>297</v>
      </c>
      <c r="B15432" t="s">
        <v>94</v>
      </c>
      <c r="C15432">
        <v>530</v>
      </c>
      <c r="D15432" t="s">
        <v>150</v>
      </c>
      <c r="E15432">
        <v>154</v>
      </c>
      <c r="F15432">
        <v>70</v>
      </c>
      <c r="G15432">
        <v>84</v>
      </c>
      <c r="H15432">
        <v>10</v>
      </c>
      <c r="I15432">
        <v>144</v>
      </c>
      <c r="J15432">
        <v>93</v>
      </c>
      <c r="K15432">
        <v>150</v>
      </c>
      <c r="L15432" s="4">
        <v>3</v>
      </c>
      <c r="M15432" s="1">
        <v>5.5800000000000002E-2</v>
      </c>
      <c r="N15432">
        <f>טבלה1[[#This Row],[סה"כ דורשי עבודה]]/טבלה1[[#This Row],[שיעור אבטלה מוערך ביישוב]]</f>
        <v>2759.8566308243726</v>
      </c>
      <c r="O15432" s="4"/>
    </row>
    <row r="15433" spans="1:15" x14ac:dyDescent="0.35">
      <c r="A15433" t="s">
        <v>298</v>
      </c>
      <c r="B15433" t="s">
        <v>94</v>
      </c>
      <c r="C15433">
        <v>530</v>
      </c>
      <c r="D15433" t="s">
        <v>150</v>
      </c>
      <c r="E15433">
        <v>152</v>
      </c>
      <c r="F15433">
        <v>68</v>
      </c>
      <c r="G15433">
        <v>84</v>
      </c>
      <c r="H15433">
        <v>11</v>
      </c>
      <c r="I15433">
        <v>141</v>
      </c>
      <c r="J15433">
        <v>94</v>
      </c>
      <c r="K15433">
        <v>148</v>
      </c>
      <c r="L15433" s="4">
        <v>0</v>
      </c>
      <c r="M15433" s="1">
        <v>5.5100000000000003E-2</v>
      </c>
      <c r="N15433">
        <f>טבלה1[[#This Row],[סה"כ דורשי עבודה]]/טבלה1[[#This Row],[שיעור אבטלה מוערך ביישוב]]</f>
        <v>2758.6206896551721</v>
      </c>
      <c r="O15433" s="4"/>
    </row>
    <row r="15434" spans="1:15" x14ac:dyDescent="0.35">
      <c r="A15434" t="s">
        <v>299</v>
      </c>
      <c r="B15434" t="s">
        <v>94</v>
      </c>
      <c r="C15434">
        <v>530</v>
      </c>
      <c r="D15434" t="s">
        <v>150</v>
      </c>
      <c r="E15434">
        <v>150</v>
      </c>
      <c r="F15434">
        <v>69</v>
      </c>
      <c r="G15434">
        <v>81</v>
      </c>
      <c r="H15434">
        <v>11</v>
      </c>
      <c r="I15434">
        <v>139</v>
      </c>
      <c r="J15434">
        <v>96</v>
      </c>
      <c r="K15434">
        <v>146</v>
      </c>
      <c r="L15434" s="4">
        <v>1</v>
      </c>
      <c r="M15434" s="1">
        <v>5.4399999999999997E-2</v>
      </c>
      <c r="N15434">
        <f>טבלה1[[#This Row],[סה"כ דורשי עבודה]]/טבלה1[[#This Row],[שיעור אבטלה מוערך ביישוב]]</f>
        <v>2757.3529411764707</v>
      </c>
      <c r="O15434" s="4"/>
    </row>
    <row r="15435" spans="1:15" x14ac:dyDescent="0.35">
      <c r="A15435" t="s">
        <v>301</v>
      </c>
      <c r="B15435" t="s">
        <v>94</v>
      </c>
      <c r="C15435">
        <v>530</v>
      </c>
      <c r="D15435" t="s">
        <v>150</v>
      </c>
      <c r="E15435">
        <v>138</v>
      </c>
      <c r="F15435">
        <v>67</v>
      </c>
      <c r="G15435">
        <v>71</v>
      </c>
      <c r="H15435">
        <v>12</v>
      </c>
      <c r="I15435">
        <v>126</v>
      </c>
      <c r="J15435">
        <v>84</v>
      </c>
      <c r="K15435">
        <v>133</v>
      </c>
      <c r="L15435" s="4">
        <v>1</v>
      </c>
      <c r="M15435" s="1">
        <v>4.9799999999999997E-2</v>
      </c>
      <c r="N15435">
        <f>טבלה1[[#This Row],[סה"כ דורשי עבודה]]/טבלה1[[#This Row],[שיעור אבטלה מוערך ביישוב]]</f>
        <v>2771.0843373493976</v>
      </c>
      <c r="O15435" s="4"/>
    </row>
    <row r="15436" spans="1:15" x14ac:dyDescent="0.35">
      <c r="A15436" t="s">
        <v>302</v>
      </c>
      <c r="B15436" t="s">
        <v>94</v>
      </c>
      <c r="C15436">
        <v>530</v>
      </c>
      <c r="D15436" t="s">
        <v>150</v>
      </c>
      <c r="E15436">
        <v>126</v>
      </c>
      <c r="F15436">
        <v>65</v>
      </c>
      <c r="G15436">
        <v>61</v>
      </c>
      <c r="H15436">
        <v>10</v>
      </c>
      <c r="I15436">
        <v>116</v>
      </c>
      <c r="J15436">
        <v>75</v>
      </c>
      <c r="K15436">
        <v>123</v>
      </c>
      <c r="L15436" s="4">
        <v>1</v>
      </c>
      <c r="M15436" s="1">
        <v>4.6199999999999998E-2</v>
      </c>
      <c r="N15436">
        <f>טבלה1[[#This Row],[סה"כ דורשי עבודה]]/טבלה1[[#This Row],[שיעור אבטלה מוערך ביישוב]]</f>
        <v>2727.2727272727275</v>
      </c>
      <c r="O15436" s="4"/>
    </row>
    <row r="15437" spans="1:15" x14ac:dyDescent="0.35">
      <c r="A15437" t="s">
        <v>303</v>
      </c>
      <c r="B15437" t="s">
        <v>94</v>
      </c>
      <c r="C15437">
        <v>530</v>
      </c>
      <c r="D15437" t="s">
        <v>150</v>
      </c>
      <c r="E15437">
        <v>124</v>
      </c>
      <c r="F15437">
        <v>65</v>
      </c>
      <c r="G15437">
        <v>59</v>
      </c>
      <c r="H15437">
        <v>8</v>
      </c>
      <c r="I15437">
        <v>116</v>
      </c>
      <c r="J15437">
        <v>75</v>
      </c>
      <c r="K15437">
        <v>121</v>
      </c>
      <c r="L15437" s="4">
        <v>0</v>
      </c>
      <c r="M15437" s="1">
        <v>4.5499999999999999E-2</v>
      </c>
      <c r="N15437">
        <f>טבלה1[[#This Row],[סה"כ דורשי עבודה]]/טבלה1[[#This Row],[שיעור אבטלה מוערך ביישוב]]</f>
        <v>2725.2747252747254</v>
      </c>
      <c r="O15437" s="4"/>
    </row>
    <row r="15438" spans="1:15" x14ac:dyDescent="0.35">
      <c r="A15438" t="s">
        <v>304</v>
      </c>
      <c r="B15438" t="s">
        <v>94</v>
      </c>
      <c r="C15438">
        <v>530</v>
      </c>
      <c r="D15438" t="s">
        <v>150</v>
      </c>
      <c r="E15438">
        <v>121</v>
      </c>
      <c r="F15438">
        <v>59</v>
      </c>
      <c r="G15438">
        <v>62</v>
      </c>
      <c r="H15438">
        <v>5</v>
      </c>
      <c r="I15438">
        <v>116</v>
      </c>
      <c r="J15438">
        <v>78</v>
      </c>
      <c r="K15438">
        <v>117</v>
      </c>
      <c r="L15438" s="4">
        <v>0</v>
      </c>
      <c r="M15438" s="1">
        <v>4.3999999999999997E-2</v>
      </c>
      <c r="N15438">
        <f>טבלה1[[#This Row],[סה"כ דורשי עבודה]]/טבלה1[[#This Row],[שיעור אבטלה מוערך ביישוב]]</f>
        <v>2750</v>
      </c>
      <c r="O15438" s="4"/>
    </row>
    <row r="15439" spans="1:15" x14ac:dyDescent="0.35">
      <c r="A15439" t="s">
        <v>305</v>
      </c>
      <c r="B15439" t="s">
        <v>94</v>
      </c>
      <c r="C15439">
        <v>530</v>
      </c>
      <c r="D15439" t="s">
        <v>150</v>
      </c>
      <c r="E15439">
        <v>130</v>
      </c>
      <c r="F15439">
        <v>64</v>
      </c>
      <c r="G15439">
        <v>66</v>
      </c>
      <c r="H15439">
        <v>7</v>
      </c>
      <c r="I15439">
        <v>123</v>
      </c>
      <c r="J15439">
        <v>73</v>
      </c>
      <c r="K15439">
        <v>127</v>
      </c>
      <c r="L15439" s="4">
        <v>1</v>
      </c>
      <c r="M15439" s="1">
        <v>4.7600000000000003E-2</v>
      </c>
      <c r="N15439">
        <f>טבלה1[[#This Row],[סה"כ דורשי עבודה]]/טבלה1[[#This Row],[שיעור אבטלה מוערך ביישוב]]</f>
        <v>2731.0924369747895</v>
      </c>
      <c r="O15439" s="4"/>
    </row>
    <row r="15440" spans="1:15" x14ac:dyDescent="0.35">
      <c r="A15440" t="s">
        <v>306</v>
      </c>
      <c r="B15440" t="s">
        <v>94</v>
      </c>
      <c r="C15440">
        <v>530</v>
      </c>
      <c r="D15440" t="s">
        <v>150</v>
      </c>
      <c r="E15440">
        <v>130</v>
      </c>
      <c r="F15440">
        <v>67</v>
      </c>
      <c r="G15440">
        <v>63</v>
      </c>
      <c r="H15440">
        <v>3</v>
      </c>
      <c r="I15440">
        <v>127</v>
      </c>
      <c r="J15440">
        <v>71</v>
      </c>
      <c r="K15440">
        <v>125</v>
      </c>
      <c r="L15440" s="4">
        <v>0</v>
      </c>
      <c r="M15440" s="1">
        <v>4.6899999999999997E-2</v>
      </c>
      <c r="N15440">
        <f>טבלה1[[#This Row],[סה"כ דורשי עבודה]]/טבלה1[[#This Row],[שיעור אבטלה מוערך ביישוב]]</f>
        <v>2771.855010660981</v>
      </c>
      <c r="O15440" s="4"/>
    </row>
    <row r="15441" spans="1:15" x14ac:dyDescent="0.35">
      <c r="A15441" t="s">
        <v>307</v>
      </c>
      <c r="B15441" t="s">
        <v>94</v>
      </c>
      <c r="C15441">
        <v>530</v>
      </c>
      <c r="D15441" t="s">
        <v>150</v>
      </c>
      <c r="E15441">
        <v>130</v>
      </c>
      <c r="F15441">
        <v>65</v>
      </c>
      <c r="G15441">
        <v>65</v>
      </c>
      <c r="H15441">
        <v>3</v>
      </c>
      <c r="I15441">
        <v>127</v>
      </c>
      <c r="J15441">
        <v>71</v>
      </c>
      <c r="K15441">
        <v>126</v>
      </c>
      <c r="L15441" s="4">
        <v>1</v>
      </c>
      <c r="M15441" s="1">
        <v>4.7300000000000002E-2</v>
      </c>
      <c r="N15441">
        <f>טבלה1[[#This Row],[סה"כ דורשי עבודה]]/טבלה1[[#This Row],[שיעור אבטלה מוערך ביישוב]]</f>
        <v>2748.4143763213528</v>
      </c>
      <c r="O15441" s="4"/>
    </row>
    <row r="15442" spans="1:15" x14ac:dyDescent="0.35">
      <c r="A15442" t="s">
        <v>308</v>
      </c>
      <c r="B15442" t="s">
        <v>94</v>
      </c>
      <c r="C15442">
        <v>530</v>
      </c>
      <c r="D15442" t="s">
        <v>150</v>
      </c>
      <c r="E15442">
        <v>136</v>
      </c>
      <c r="F15442">
        <v>70</v>
      </c>
      <c r="G15442">
        <v>66</v>
      </c>
      <c r="H15442">
        <v>4</v>
      </c>
      <c r="I15442">
        <v>132</v>
      </c>
      <c r="J15442">
        <v>74</v>
      </c>
      <c r="K15442">
        <v>133</v>
      </c>
      <c r="L15442" s="4">
        <v>4</v>
      </c>
      <c r="M15442" s="1">
        <v>4.9799999999999997E-2</v>
      </c>
      <c r="N15442">
        <f>טבלה1[[#This Row],[סה"כ דורשי עבודה]]/טבלה1[[#This Row],[שיעור אבטלה מוערך ביישוב]]</f>
        <v>2730.9236947791164</v>
      </c>
      <c r="O15442" s="4"/>
    </row>
    <row r="15443" spans="1:15" x14ac:dyDescent="0.35">
      <c r="A15443" t="s">
        <v>309</v>
      </c>
      <c r="B15443" t="s">
        <v>94</v>
      </c>
      <c r="C15443">
        <v>530</v>
      </c>
      <c r="D15443" t="s">
        <v>150</v>
      </c>
      <c r="E15443">
        <v>144</v>
      </c>
      <c r="F15443">
        <v>74</v>
      </c>
      <c r="G15443">
        <v>70</v>
      </c>
      <c r="H15443">
        <v>5</v>
      </c>
      <c r="I15443">
        <v>139</v>
      </c>
      <c r="J15443">
        <v>79</v>
      </c>
      <c r="K15443">
        <v>140</v>
      </c>
      <c r="L15443" s="4">
        <v>1</v>
      </c>
      <c r="M15443" s="1">
        <v>5.2200000000000003E-2</v>
      </c>
      <c r="N15443">
        <f>טבלה1[[#This Row],[סה"כ דורשי עבודה]]/טבלה1[[#This Row],[שיעור אבטלה מוערך ביישוב]]</f>
        <v>2758.6206896551721</v>
      </c>
      <c r="O15443" s="4"/>
    </row>
    <row r="15444" spans="1:15" x14ac:dyDescent="0.35">
      <c r="A15444" t="s">
        <v>310</v>
      </c>
      <c r="B15444" t="s">
        <v>94</v>
      </c>
      <c r="C15444">
        <v>530</v>
      </c>
      <c r="D15444" t="s">
        <v>150</v>
      </c>
      <c r="E15444">
        <v>151</v>
      </c>
      <c r="F15444">
        <v>72</v>
      </c>
      <c r="G15444">
        <v>79</v>
      </c>
      <c r="H15444">
        <v>5</v>
      </c>
      <c r="I15444">
        <v>146</v>
      </c>
      <c r="J15444">
        <v>81</v>
      </c>
      <c r="K15444">
        <v>146</v>
      </c>
      <c r="L15444" s="4">
        <v>1</v>
      </c>
      <c r="M15444" s="1">
        <v>5.4399999999999997E-2</v>
      </c>
      <c r="N15444">
        <f>טבלה1[[#This Row],[סה"כ דורשי עבודה]]/טבלה1[[#This Row],[שיעור אבטלה מוערך ביישוב]]</f>
        <v>2775.7352941176473</v>
      </c>
      <c r="O15444" s="4"/>
    </row>
    <row r="15445" spans="1:15" x14ac:dyDescent="0.35">
      <c r="A15445" t="s">
        <v>311</v>
      </c>
      <c r="B15445" t="s">
        <v>94</v>
      </c>
      <c r="C15445">
        <v>530</v>
      </c>
      <c r="D15445" t="s">
        <v>150</v>
      </c>
      <c r="E15445">
        <v>132</v>
      </c>
      <c r="F15445">
        <v>63</v>
      </c>
      <c r="G15445">
        <v>69</v>
      </c>
      <c r="H15445">
        <v>5</v>
      </c>
      <c r="I15445">
        <v>127</v>
      </c>
      <c r="J15445">
        <v>73</v>
      </c>
      <c r="K15445">
        <v>127</v>
      </c>
      <c r="L15445" s="4">
        <v>2</v>
      </c>
      <c r="M15445" s="1">
        <v>4.7600000000000003E-2</v>
      </c>
      <c r="N15445">
        <f>טבלה1[[#This Row],[סה"כ דורשי עבודה]]/טבלה1[[#This Row],[שיעור אבטלה מוערך ביישוב]]</f>
        <v>2773.1092436974786</v>
      </c>
      <c r="O15445" s="4"/>
    </row>
    <row r="15446" spans="1:15" x14ac:dyDescent="0.35">
      <c r="A15446" t="s">
        <v>312</v>
      </c>
      <c r="B15446" t="s">
        <v>94</v>
      </c>
      <c r="C15446">
        <v>530</v>
      </c>
      <c r="D15446" t="s">
        <v>150</v>
      </c>
      <c r="E15446">
        <v>127</v>
      </c>
      <c r="F15446">
        <v>53</v>
      </c>
      <c r="G15446">
        <v>74</v>
      </c>
      <c r="H15446">
        <v>5</v>
      </c>
      <c r="I15446">
        <v>122</v>
      </c>
      <c r="J15446">
        <v>74</v>
      </c>
      <c r="K15446">
        <v>122</v>
      </c>
      <c r="L15446" s="4">
        <v>3</v>
      </c>
      <c r="M15446" s="1">
        <v>4.58E-2</v>
      </c>
      <c r="N15446">
        <f>טבלה1[[#This Row],[סה"כ דורשי עבודה]]/טבלה1[[#This Row],[שיעור אבטלה מוערך ביישוב]]</f>
        <v>2772.9257641921399</v>
      </c>
      <c r="O15446" s="4"/>
    </row>
    <row r="15447" spans="1:15" x14ac:dyDescent="0.35">
      <c r="A15447" t="s">
        <v>313</v>
      </c>
      <c r="B15447" t="s">
        <v>94</v>
      </c>
      <c r="C15447">
        <v>530</v>
      </c>
      <c r="D15447" t="s">
        <v>150</v>
      </c>
      <c r="E15447">
        <v>126</v>
      </c>
      <c r="F15447">
        <v>55</v>
      </c>
      <c r="G15447">
        <v>71</v>
      </c>
      <c r="H15447">
        <v>6</v>
      </c>
      <c r="I15447">
        <v>120</v>
      </c>
      <c r="J15447">
        <v>72</v>
      </c>
      <c r="K15447">
        <v>122</v>
      </c>
      <c r="L15447" s="4">
        <v>1</v>
      </c>
      <c r="M15447" s="1">
        <v>4.58E-2</v>
      </c>
      <c r="N15447">
        <f>טבלה1[[#This Row],[סה"כ דורשי עבודה]]/טבלה1[[#This Row],[שיעור אבטלה מוערך ביישוב]]</f>
        <v>2751.0917030567684</v>
      </c>
      <c r="O15447" s="4"/>
    </row>
    <row r="15448" spans="1:15" x14ac:dyDescent="0.35">
      <c r="A15448" t="s">
        <v>314</v>
      </c>
      <c r="B15448" t="s">
        <v>94</v>
      </c>
      <c r="C15448">
        <v>530</v>
      </c>
      <c r="D15448" t="s">
        <v>150</v>
      </c>
      <c r="E15448">
        <v>135</v>
      </c>
      <c r="F15448">
        <v>63</v>
      </c>
      <c r="G15448">
        <v>72</v>
      </c>
      <c r="H15448">
        <v>6</v>
      </c>
      <c r="I15448">
        <v>129</v>
      </c>
      <c r="J15448">
        <v>74</v>
      </c>
      <c r="K15448">
        <v>131</v>
      </c>
      <c r="L15448" s="4">
        <v>1</v>
      </c>
      <c r="M15448" s="1">
        <v>4.9000000000000002E-2</v>
      </c>
      <c r="N15448">
        <f>טבלה1[[#This Row],[סה"כ דורשי עבודה]]/טבלה1[[#This Row],[שיעור אבטלה מוערך ביישוב]]</f>
        <v>2755.1020408163263</v>
      </c>
      <c r="O15448" s="4"/>
    </row>
    <row r="15449" spans="1:15" x14ac:dyDescent="0.35">
      <c r="A15449" t="s">
        <v>315</v>
      </c>
      <c r="B15449" t="s">
        <v>94</v>
      </c>
      <c r="C15449">
        <v>530</v>
      </c>
      <c r="D15449" t="s">
        <v>150</v>
      </c>
      <c r="E15449">
        <v>126</v>
      </c>
      <c r="F15449">
        <v>63</v>
      </c>
      <c r="G15449">
        <v>63</v>
      </c>
      <c r="H15449">
        <v>6</v>
      </c>
      <c r="I15449">
        <v>120</v>
      </c>
      <c r="J15449">
        <v>71</v>
      </c>
      <c r="K15449">
        <v>123</v>
      </c>
      <c r="L15449" s="4">
        <v>1</v>
      </c>
      <c r="M15449" s="1">
        <v>4.6199999999999998E-2</v>
      </c>
      <c r="N15449">
        <f>טבלה1[[#This Row],[סה"כ דורשי עבודה]]/טבלה1[[#This Row],[שיעור אבטלה מוערך ביישוב]]</f>
        <v>2727.2727272727275</v>
      </c>
      <c r="O15449" s="4"/>
    </row>
    <row r="15450" spans="1:15" x14ac:dyDescent="0.35">
      <c r="A15450" t="s">
        <v>316</v>
      </c>
      <c r="B15450" t="s">
        <v>94</v>
      </c>
      <c r="C15450">
        <v>530</v>
      </c>
      <c r="D15450" t="s">
        <v>150</v>
      </c>
      <c r="E15450">
        <v>119</v>
      </c>
      <c r="F15450">
        <v>61</v>
      </c>
      <c r="G15450">
        <v>58</v>
      </c>
      <c r="H15450">
        <v>6</v>
      </c>
      <c r="I15450">
        <v>113</v>
      </c>
      <c r="J15450">
        <v>67</v>
      </c>
      <c r="K15450">
        <v>117</v>
      </c>
      <c r="L15450" s="4">
        <v>0</v>
      </c>
      <c r="M15450" s="1">
        <v>4.3999999999999997E-2</v>
      </c>
      <c r="N15450">
        <f>טבלה1[[#This Row],[סה"כ דורשי עבודה]]/טבלה1[[#This Row],[שיעור אבטלה מוערך ביישוב]]</f>
        <v>2704.5454545454545</v>
      </c>
      <c r="O15450" s="4"/>
    </row>
    <row r="15451" spans="1:15" x14ac:dyDescent="0.35">
      <c r="A15451" t="s">
        <v>317</v>
      </c>
      <c r="B15451" t="s">
        <v>94</v>
      </c>
      <c r="C15451">
        <v>530</v>
      </c>
      <c r="D15451" t="s">
        <v>150</v>
      </c>
      <c r="E15451">
        <v>134</v>
      </c>
      <c r="F15451">
        <v>66</v>
      </c>
      <c r="G15451">
        <v>68</v>
      </c>
      <c r="H15451">
        <v>3</v>
      </c>
      <c r="I15451">
        <v>131</v>
      </c>
      <c r="J15451">
        <v>72</v>
      </c>
      <c r="K15451">
        <v>131</v>
      </c>
      <c r="L15451" s="4">
        <v>1</v>
      </c>
      <c r="M15451" s="1">
        <v>4.9000000000000002E-2</v>
      </c>
      <c r="N15451">
        <f>טבלה1[[#This Row],[סה"כ דורשי עבודה]]/טבלה1[[#This Row],[שיעור אבטלה מוערך ביישוב]]</f>
        <v>2734.6938775510203</v>
      </c>
      <c r="O15451" s="4"/>
    </row>
    <row r="15452" spans="1:15" x14ac:dyDescent="0.35">
      <c r="A15452" t="s">
        <v>318</v>
      </c>
      <c r="B15452" t="s">
        <v>94</v>
      </c>
      <c r="C15452">
        <v>530</v>
      </c>
      <c r="D15452" t="s">
        <v>150</v>
      </c>
      <c r="E15452">
        <v>138</v>
      </c>
      <c r="F15452">
        <v>68</v>
      </c>
      <c r="G15452">
        <v>70</v>
      </c>
      <c r="H15452">
        <v>7</v>
      </c>
      <c r="I15452">
        <v>131</v>
      </c>
      <c r="J15452">
        <v>68</v>
      </c>
      <c r="K15452">
        <v>135</v>
      </c>
      <c r="L15452" s="4">
        <v>1</v>
      </c>
      <c r="M15452" s="1">
        <v>5.0500000000000003E-2</v>
      </c>
      <c r="N15452">
        <f>טבלה1[[#This Row],[סה"כ דורשי עבודה]]/טבלה1[[#This Row],[שיעור אבטלה מוערך ביישוב]]</f>
        <v>2732.6732673267325</v>
      </c>
      <c r="O15452" s="4"/>
    </row>
    <row r="15453" spans="1:15" x14ac:dyDescent="0.35">
      <c r="A15453" t="s">
        <v>319</v>
      </c>
      <c r="B15453" t="s">
        <v>94</v>
      </c>
      <c r="C15453">
        <v>530</v>
      </c>
      <c r="D15453" t="s">
        <v>150</v>
      </c>
      <c r="E15453">
        <v>140</v>
      </c>
      <c r="F15453">
        <v>68</v>
      </c>
      <c r="G15453">
        <v>72</v>
      </c>
      <c r="H15453">
        <v>7</v>
      </c>
      <c r="I15453">
        <v>133</v>
      </c>
      <c r="J15453">
        <v>71</v>
      </c>
      <c r="K15453">
        <v>138</v>
      </c>
      <c r="L15453" s="4">
        <v>0</v>
      </c>
      <c r="M15453" s="1">
        <v>5.1499999999999997E-2</v>
      </c>
      <c r="N15453">
        <f>טבלה1[[#This Row],[סה"כ דורשי עבודה]]/טבלה1[[#This Row],[שיעור אבטלה מוערך ביישוב]]</f>
        <v>2718.4466019417478</v>
      </c>
      <c r="O15453" s="4"/>
    </row>
    <row r="15454" spans="1:15" x14ac:dyDescent="0.35">
      <c r="A15454" t="s">
        <v>320</v>
      </c>
      <c r="B15454" t="s">
        <v>94</v>
      </c>
      <c r="C15454">
        <v>530</v>
      </c>
      <c r="D15454" t="s">
        <v>150</v>
      </c>
      <c r="E15454">
        <v>131</v>
      </c>
      <c r="F15454">
        <v>68</v>
      </c>
      <c r="G15454">
        <v>63</v>
      </c>
      <c r="H15454">
        <v>6</v>
      </c>
      <c r="I15454">
        <v>125</v>
      </c>
      <c r="J15454">
        <v>68</v>
      </c>
      <c r="K15454">
        <v>129</v>
      </c>
      <c r="L15454" s="4">
        <v>1</v>
      </c>
      <c r="M15454" s="1">
        <v>4.8300000000000003E-2</v>
      </c>
      <c r="N15454">
        <f>טבלה1[[#This Row],[סה"כ דורשי עבודה]]/טבלה1[[#This Row],[שיעור אבטלה מוערך ביישוב]]</f>
        <v>2712.2153209109729</v>
      </c>
      <c r="O15454" s="4"/>
    </row>
    <row r="15455" spans="1:15" x14ac:dyDescent="0.35">
      <c r="A15455" t="s">
        <v>321</v>
      </c>
      <c r="B15455" t="s">
        <v>94</v>
      </c>
      <c r="C15455">
        <v>530</v>
      </c>
      <c r="D15455" t="s">
        <v>150</v>
      </c>
      <c r="E15455">
        <v>137</v>
      </c>
      <c r="F15455">
        <v>70</v>
      </c>
      <c r="G15455">
        <v>67</v>
      </c>
      <c r="H15455">
        <v>10</v>
      </c>
      <c r="I15455">
        <v>127</v>
      </c>
      <c r="J15455">
        <v>70</v>
      </c>
      <c r="K15455">
        <v>135</v>
      </c>
      <c r="L15455" s="4">
        <v>1</v>
      </c>
      <c r="M15455" s="1">
        <v>5.0500000000000003E-2</v>
      </c>
      <c r="N15455">
        <f>טבלה1[[#This Row],[סה"כ דורשי עבודה]]/טבלה1[[#This Row],[שיעור אבטלה מוערך ביישוב]]</f>
        <v>2712.8712871287125</v>
      </c>
      <c r="O15455" s="4"/>
    </row>
    <row r="15456" spans="1:15" x14ac:dyDescent="0.35">
      <c r="A15456" t="s">
        <v>322</v>
      </c>
      <c r="B15456" t="s">
        <v>94</v>
      </c>
      <c r="C15456">
        <v>530</v>
      </c>
      <c r="D15456" t="s">
        <v>150</v>
      </c>
      <c r="E15456">
        <v>152</v>
      </c>
      <c r="F15456">
        <v>74</v>
      </c>
      <c r="G15456">
        <v>78</v>
      </c>
      <c r="H15456">
        <v>10</v>
      </c>
      <c r="I15456">
        <v>142</v>
      </c>
      <c r="J15456">
        <v>79</v>
      </c>
      <c r="K15456">
        <v>149</v>
      </c>
      <c r="L15456" s="4">
        <v>0</v>
      </c>
      <c r="M15456" s="1">
        <v>5.5399999999999998E-2</v>
      </c>
      <c r="N15456">
        <f>טבלה1[[#This Row],[סה"כ דורשי עבודה]]/טבלה1[[#This Row],[שיעור אבטלה מוערך ביישוב]]</f>
        <v>2743.682310469314</v>
      </c>
      <c r="O15456" s="4"/>
    </row>
    <row r="15457" spans="1:15" x14ac:dyDescent="0.35">
      <c r="A15457" t="s">
        <v>340</v>
      </c>
      <c r="B15457" t="s">
        <v>94</v>
      </c>
      <c r="C15457">
        <v>530</v>
      </c>
      <c r="D15457" t="s">
        <v>150</v>
      </c>
      <c r="E15457">
        <v>137</v>
      </c>
      <c r="F15457">
        <v>63</v>
      </c>
      <c r="G15457">
        <v>74</v>
      </c>
      <c r="H15457">
        <v>9</v>
      </c>
      <c r="I15457">
        <v>128</v>
      </c>
      <c r="J15457">
        <v>75</v>
      </c>
      <c r="K15457">
        <v>135</v>
      </c>
      <c r="L15457" s="4">
        <v>2</v>
      </c>
      <c r="M15457" s="1">
        <v>5.0500000000000003E-2</v>
      </c>
      <c r="N15457">
        <f>טבלה1[[#This Row],[סה"כ דורשי עבודה]]/טבלה1[[#This Row],[שיעור אבטלה מוערך ביישוב]]</f>
        <v>2712.8712871287125</v>
      </c>
      <c r="O15457" s="4"/>
    </row>
    <row r="15458" spans="1:15" x14ac:dyDescent="0.35">
      <c r="A15458" t="s">
        <v>323</v>
      </c>
      <c r="B15458" t="s">
        <v>94</v>
      </c>
      <c r="C15458">
        <v>511</v>
      </c>
      <c r="D15458" t="s">
        <v>151</v>
      </c>
      <c r="E15458">
        <v>329</v>
      </c>
      <c r="F15458">
        <v>143</v>
      </c>
      <c r="G15458">
        <v>186</v>
      </c>
      <c r="H15458">
        <v>2</v>
      </c>
      <c r="I15458">
        <v>327</v>
      </c>
      <c r="J15458">
        <v>258</v>
      </c>
      <c r="K15458">
        <v>329</v>
      </c>
      <c r="L15458" s="4">
        <v>2</v>
      </c>
      <c r="M15458" s="1">
        <v>0.14219999999999999</v>
      </c>
      <c r="N15458">
        <f>טבלה1[[#This Row],[סה"כ דורשי עבודה]]/טבלה1[[#This Row],[שיעור אבטלה מוערך ביישוב]]</f>
        <v>2313.6427566807315</v>
      </c>
      <c r="O15458" s="4"/>
    </row>
    <row r="15459" spans="1:15" x14ac:dyDescent="0.35">
      <c r="A15459" t="s">
        <v>324</v>
      </c>
      <c r="B15459" t="s">
        <v>94</v>
      </c>
      <c r="C15459">
        <v>511</v>
      </c>
      <c r="D15459" t="s">
        <v>151</v>
      </c>
      <c r="E15459">
        <v>331</v>
      </c>
      <c r="F15459">
        <v>141</v>
      </c>
      <c r="G15459">
        <v>190</v>
      </c>
      <c r="H15459">
        <v>4</v>
      </c>
      <c r="I15459">
        <v>327</v>
      </c>
      <c r="J15459">
        <v>259</v>
      </c>
      <c r="K15459">
        <v>330</v>
      </c>
      <c r="L15459" s="4">
        <v>12</v>
      </c>
      <c r="M15459" s="1">
        <v>0.14249999999999999</v>
      </c>
      <c r="N15459">
        <f>טבלה1[[#This Row],[סה"כ דורשי עבודה]]/טבלה1[[#This Row],[שיעור אבטלה מוערך ביישוב]]</f>
        <v>2322.8070175438597</v>
      </c>
      <c r="O15459" s="4"/>
    </row>
    <row r="15460" spans="1:15" x14ac:dyDescent="0.35">
      <c r="A15460" t="s">
        <v>325</v>
      </c>
      <c r="B15460" t="s">
        <v>94</v>
      </c>
      <c r="C15460">
        <v>511</v>
      </c>
      <c r="D15460" t="s">
        <v>151</v>
      </c>
      <c r="E15460">
        <v>340</v>
      </c>
      <c r="F15460">
        <v>144</v>
      </c>
      <c r="G15460">
        <v>196</v>
      </c>
      <c r="H15460">
        <v>4</v>
      </c>
      <c r="I15460">
        <v>336</v>
      </c>
      <c r="J15460">
        <v>267</v>
      </c>
      <c r="K15460">
        <v>339</v>
      </c>
      <c r="L15460" s="4">
        <v>5</v>
      </c>
      <c r="M15460" s="1">
        <v>0.1459</v>
      </c>
      <c r="N15460">
        <f>טבלה1[[#This Row],[סה"כ דורשי עבודה]]/טבלה1[[#This Row],[שיעור אבטלה מוערך ביישוב]]</f>
        <v>2330.3632625085675</v>
      </c>
      <c r="O15460" s="4"/>
    </row>
    <row r="15461" spans="1:15" x14ac:dyDescent="0.35">
      <c r="A15461" t="s">
        <v>326</v>
      </c>
      <c r="B15461" t="s">
        <v>94</v>
      </c>
      <c r="C15461">
        <v>511</v>
      </c>
      <c r="D15461" t="s">
        <v>151</v>
      </c>
      <c r="E15461">
        <v>332</v>
      </c>
      <c r="F15461">
        <v>141</v>
      </c>
      <c r="G15461">
        <v>191</v>
      </c>
      <c r="H15461">
        <v>4</v>
      </c>
      <c r="I15461">
        <v>328</v>
      </c>
      <c r="J15461">
        <v>258</v>
      </c>
      <c r="K15461">
        <v>331</v>
      </c>
      <c r="L15461" s="4">
        <v>13</v>
      </c>
      <c r="M15461" s="1">
        <v>0.1429</v>
      </c>
      <c r="N15461">
        <f>טבלה1[[#This Row],[סה"כ דורשי עבודה]]/טבלה1[[#This Row],[שיעור אבטלה מוערך ביישוב]]</f>
        <v>2323.3030090972707</v>
      </c>
      <c r="O15461" s="4"/>
    </row>
    <row r="15462" spans="1:15" x14ac:dyDescent="0.35">
      <c r="A15462" t="s">
        <v>327</v>
      </c>
      <c r="B15462" t="s">
        <v>94</v>
      </c>
      <c r="C15462">
        <v>511</v>
      </c>
      <c r="D15462" t="s">
        <v>151</v>
      </c>
      <c r="E15462">
        <v>334</v>
      </c>
      <c r="F15462">
        <v>141</v>
      </c>
      <c r="G15462">
        <v>193</v>
      </c>
      <c r="H15462">
        <v>5</v>
      </c>
      <c r="I15462">
        <v>329</v>
      </c>
      <c r="J15462">
        <v>258</v>
      </c>
      <c r="K15462">
        <v>333</v>
      </c>
      <c r="L15462" s="4">
        <v>14</v>
      </c>
      <c r="M15462" s="1">
        <v>0.14369999999999999</v>
      </c>
      <c r="N15462">
        <f>טבלה1[[#This Row],[סה"כ דורשי עבודה]]/טבלה1[[#This Row],[שיעור אבטלה מוערך ביישוב]]</f>
        <v>2324.2867084203203</v>
      </c>
      <c r="O15462" s="4"/>
    </row>
    <row r="15463" spans="1:15" x14ac:dyDescent="0.35">
      <c r="A15463" t="s">
        <v>328</v>
      </c>
      <c r="B15463" t="s">
        <v>94</v>
      </c>
      <c r="C15463">
        <v>511</v>
      </c>
      <c r="D15463" t="s">
        <v>151</v>
      </c>
      <c r="E15463">
        <v>332</v>
      </c>
      <c r="F15463">
        <v>143</v>
      </c>
      <c r="G15463">
        <v>189</v>
      </c>
      <c r="H15463">
        <v>4</v>
      </c>
      <c r="I15463">
        <v>328</v>
      </c>
      <c r="J15463">
        <v>261</v>
      </c>
      <c r="K15463">
        <v>331</v>
      </c>
      <c r="L15463" s="4">
        <v>10</v>
      </c>
      <c r="M15463" s="1">
        <v>0.1429</v>
      </c>
      <c r="N15463">
        <f>טבלה1[[#This Row],[סה"כ דורשי עבודה]]/טבלה1[[#This Row],[שיעור אבטלה מוערך ביישוב]]</f>
        <v>2323.3030090972707</v>
      </c>
      <c r="O15463" s="4"/>
    </row>
    <row r="15464" spans="1:15" x14ac:dyDescent="0.35">
      <c r="A15464" t="s">
        <v>329</v>
      </c>
      <c r="B15464" t="s">
        <v>94</v>
      </c>
      <c r="C15464">
        <v>511</v>
      </c>
      <c r="D15464" t="s">
        <v>151</v>
      </c>
      <c r="E15464">
        <v>337</v>
      </c>
      <c r="F15464">
        <v>142</v>
      </c>
      <c r="G15464">
        <v>195</v>
      </c>
      <c r="H15464">
        <v>5</v>
      </c>
      <c r="I15464">
        <v>332</v>
      </c>
      <c r="J15464">
        <v>244</v>
      </c>
      <c r="K15464">
        <v>336</v>
      </c>
      <c r="L15464" s="4">
        <v>11</v>
      </c>
      <c r="M15464" s="1">
        <v>0.14480000000000001</v>
      </c>
      <c r="N15464">
        <f>טבלה1[[#This Row],[סה"כ דורשי עבודה]]/טבלה1[[#This Row],[שיעור אבטלה מוערך ביישוב]]</f>
        <v>2327.3480662983425</v>
      </c>
      <c r="O15464" s="4"/>
    </row>
    <row r="15465" spans="1:15" x14ac:dyDescent="0.35">
      <c r="A15465" t="s">
        <v>330</v>
      </c>
      <c r="B15465" t="s">
        <v>94</v>
      </c>
      <c r="C15465">
        <v>511</v>
      </c>
      <c r="D15465" t="s">
        <v>151</v>
      </c>
      <c r="E15465">
        <v>339</v>
      </c>
      <c r="F15465">
        <v>138</v>
      </c>
      <c r="G15465">
        <v>201</v>
      </c>
      <c r="H15465">
        <v>3</v>
      </c>
      <c r="I15465">
        <v>336</v>
      </c>
      <c r="J15465">
        <v>262</v>
      </c>
      <c r="K15465">
        <v>339</v>
      </c>
      <c r="L15465" s="4">
        <v>10</v>
      </c>
      <c r="M15465" s="1">
        <v>0.1459</v>
      </c>
      <c r="N15465">
        <f>טבלה1[[#This Row],[סה"כ דורשי עבודה]]/טבלה1[[#This Row],[שיעור אבטלה מוערך ביישוב]]</f>
        <v>2323.5092529129543</v>
      </c>
      <c r="O15465" s="4"/>
    </row>
    <row r="15466" spans="1:15" x14ac:dyDescent="0.35">
      <c r="A15466" t="s">
        <v>331</v>
      </c>
      <c r="B15466" t="s">
        <v>94</v>
      </c>
      <c r="C15466">
        <v>511</v>
      </c>
      <c r="D15466" t="s">
        <v>151</v>
      </c>
      <c r="E15466">
        <v>322</v>
      </c>
      <c r="F15466">
        <v>133</v>
      </c>
      <c r="G15466">
        <v>189</v>
      </c>
      <c r="H15466">
        <v>2</v>
      </c>
      <c r="I15466">
        <v>320</v>
      </c>
      <c r="J15466">
        <v>253</v>
      </c>
      <c r="K15466">
        <v>322</v>
      </c>
      <c r="L15466" s="4">
        <v>16</v>
      </c>
      <c r="M15466" s="1">
        <v>0.1396</v>
      </c>
      <c r="N15466">
        <f>טבלה1[[#This Row],[סה"כ דורשי עבודה]]/טבלה1[[#This Row],[שיעור אבטלה מוערך ביישוב]]</f>
        <v>2306.5902578796563</v>
      </c>
      <c r="O15466" s="4"/>
    </row>
    <row r="15467" spans="1:15" x14ac:dyDescent="0.35">
      <c r="A15467" t="s">
        <v>332</v>
      </c>
      <c r="B15467" t="s">
        <v>94</v>
      </c>
      <c r="C15467">
        <v>511</v>
      </c>
      <c r="D15467" t="s">
        <v>151</v>
      </c>
      <c r="E15467">
        <v>332</v>
      </c>
      <c r="F15467">
        <v>137</v>
      </c>
      <c r="G15467">
        <v>195</v>
      </c>
      <c r="H15467">
        <v>2</v>
      </c>
      <c r="I15467">
        <v>330</v>
      </c>
      <c r="J15467">
        <v>265</v>
      </c>
      <c r="K15467">
        <v>332</v>
      </c>
      <c r="L15467" s="4">
        <v>11</v>
      </c>
      <c r="M15467" s="1">
        <v>0.14330000000000001</v>
      </c>
      <c r="N15467">
        <f>טבלה1[[#This Row],[סה"כ דורשי עבודה]]/טבלה1[[#This Row],[שיעור אבטלה מוערך ביישוב]]</f>
        <v>2316.8178646196789</v>
      </c>
      <c r="O15467" s="4"/>
    </row>
    <row r="15468" spans="1:15" x14ac:dyDescent="0.35">
      <c r="A15468" t="s">
        <v>333</v>
      </c>
      <c r="B15468" t="s">
        <v>94</v>
      </c>
      <c r="C15468">
        <v>511</v>
      </c>
      <c r="D15468" t="s">
        <v>151</v>
      </c>
      <c r="E15468">
        <v>322</v>
      </c>
      <c r="F15468">
        <v>122</v>
      </c>
      <c r="G15468">
        <v>200</v>
      </c>
      <c r="H15468">
        <v>2</v>
      </c>
      <c r="I15468">
        <v>320</v>
      </c>
      <c r="J15468">
        <v>261</v>
      </c>
      <c r="K15468">
        <v>322</v>
      </c>
      <c r="L15468" s="4">
        <v>13</v>
      </c>
      <c r="M15468" s="1">
        <v>0.1396</v>
      </c>
      <c r="N15468">
        <f>טבלה1[[#This Row],[סה"כ דורשי עבודה]]/טבלה1[[#This Row],[שיעור אבטלה מוערך ביישוב]]</f>
        <v>2306.5902578796563</v>
      </c>
      <c r="O15468" s="4"/>
    </row>
    <row r="15469" spans="1:15" x14ac:dyDescent="0.35">
      <c r="A15469" t="s">
        <v>334</v>
      </c>
      <c r="B15469" t="s">
        <v>94</v>
      </c>
      <c r="C15469">
        <v>511</v>
      </c>
      <c r="D15469" t="s">
        <v>151</v>
      </c>
      <c r="E15469">
        <v>325</v>
      </c>
      <c r="F15469">
        <v>129</v>
      </c>
      <c r="G15469">
        <v>196</v>
      </c>
      <c r="H15469">
        <v>3</v>
      </c>
      <c r="I15469">
        <v>322</v>
      </c>
      <c r="J15469">
        <v>267</v>
      </c>
      <c r="K15469">
        <v>325</v>
      </c>
      <c r="L15469" s="4">
        <v>11</v>
      </c>
      <c r="M15469" s="1">
        <v>0.14069999999999999</v>
      </c>
      <c r="N15469">
        <f>טבלה1[[#This Row],[סה"כ דורשי עבודה]]/טבלה1[[#This Row],[שיעור אבטלה מוערך ביישוב]]</f>
        <v>2309.8791755508173</v>
      </c>
      <c r="O15469" s="4"/>
    </row>
    <row r="15470" spans="1:15" x14ac:dyDescent="0.35">
      <c r="A15470" t="s">
        <v>335</v>
      </c>
      <c r="B15470" t="s">
        <v>94</v>
      </c>
      <c r="C15470">
        <v>511</v>
      </c>
      <c r="D15470" t="s">
        <v>151</v>
      </c>
      <c r="E15470">
        <v>328</v>
      </c>
      <c r="F15470">
        <v>133</v>
      </c>
      <c r="G15470">
        <v>195</v>
      </c>
      <c r="H15470">
        <v>3</v>
      </c>
      <c r="I15470">
        <v>325</v>
      </c>
      <c r="J15470">
        <v>269</v>
      </c>
      <c r="K15470">
        <v>328</v>
      </c>
      <c r="L15470" s="4">
        <v>13</v>
      </c>
      <c r="M15470" s="1">
        <v>0.14180000000000001</v>
      </c>
      <c r="N15470">
        <f>טבלה1[[#This Row],[סה"כ דורשי עבודה]]/טבלה1[[#This Row],[שיעור אבטלה מוערך ביישוב]]</f>
        <v>2313.1170662905497</v>
      </c>
      <c r="O15470" s="4"/>
    </row>
    <row r="15471" spans="1:15" x14ac:dyDescent="0.35">
      <c r="A15471" t="s">
        <v>336</v>
      </c>
      <c r="B15471" t="s">
        <v>94</v>
      </c>
      <c r="C15471">
        <v>511</v>
      </c>
      <c r="D15471" t="s">
        <v>151</v>
      </c>
      <c r="E15471">
        <v>316</v>
      </c>
      <c r="F15471">
        <v>124</v>
      </c>
      <c r="G15471">
        <v>192</v>
      </c>
      <c r="H15471">
        <v>2</v>
      </c>
      <c r="I15471">
        <v>314</v>
      </c>
      <c r="J15471">
        <v>259</v>
      </c>
      <c r="K15471">
        <v>316</v>
      </c>
      <c r="L15471" s="4">
        <v>9</v>
      </c>
      <c r="M15471" s="1">
        <v>0.13730000000000001</v>
      </c>
      <c r="N15471">
        <f>טבלה1[[#This Row],[סה"כ דורשי עבודה]]/טבלה1[[#This Row],[שיעור אבטלה מוערך ביישוב]]</f>
        <v>2301.5294974508374</v>
      </c>
      <c r="O15471" s="4"/>
    </row>
    <row r="15472" spans="1:15" x14ac:dyDescent="0.35">
      <c r="A15472" t="s">
        <v>337</v>
      </c>
      <c r="B15472" t="s">
        <v>94</v>
      </c>
      <c r="C15472">
        <v>511</v>
      </c>
      <c r="D15472" t="s">
        <v>151</v>
      </c>
      <c r="E15472">
        <v>335</v>
      </c>
      <c r="F15472">
        <v>130</v>
      </c>
      <c r="G15472">
        <v>205</v>
      </c>
      <c r="H15472">
        <v>4</v>
      </c>
      <c r="I15472">
        <v>331</v>
      </c>
      <c r="J15472">
        <v>274</v>
      </c>
      <c r="K15472">
        <v>335</v>
      </c>
      <c r="L15472" s="4">
        <v>14</v>
      </c>
      <c r="M15472" s="1">
        <v>0.1444</v>
      </c>
      <c r="N15472">
        <f>טבלה1[[#This Row],[סה"כ דורשי עבודה]]/טבלה1[[#This Row],[שיעור אבטלה מוערך ביישוב]]</f>
        <v>2319.9445983379501</v>
      </c>
      <c r="O15472" s="4"/>
    </row>
    <row r="15473" spans="1:15" x14ac:dyDescent="0.35">
      <c r="A15473" t="s">
        <v>338</v>
      </c>
      <c r="B15473" t="s">
        <v>94</v>
      </c>
      <c r="C15473">
        <v>511</v>
      </c>
      <c r="D15473" t="s">
        <v>151</v>
      </c>
      <c r="E15473">
        <v>329</v>
      </c>
      <c r="F15473">
        <v>130</v>
      </c>
      <c r="G15473">
        <v>199</v>
      </c>
      <c r="H15473">
        <v>6</v>
      </c>
      <c r="I15473">
        <v>323</v>
      </c>
      <c r="J15473">
        <v>270</v>
      </c>
      <c r="K15473">
        <v>329</v>
      </c>
      <c r="L15473" s="4">
        <v>8</v>
      </c>
      <c r="M15473" s="1">
        <v>0.14219999999999999</v>
      </c>
      <c r="N15473">
        <f>טבלה1[[#This Row],[סה"כ דורשי עבודה]]/טבלה1[[#This Row],[שיעור אבטלה מוערך ביישוב]]</f>
        <v>2313.6427566807315</v>
      </c>
      <c r="O15473" s="4"/>
    </row>
    <row r="15474" spans="1:15" x14ac:dyDescent="0.35">
      <c r="A15474" t="s">
        <v>339</v>
      </c>
      <c r="B15474" t="s">
        <v>94</v>
      </c>
      <c r="C15474">
        <v>511</v>
      </c>
      <c r="D15474" t="s">
        <v>151</v>
      </c>
      <c r="E15474">
        <v>327</v>
      </c>
      <c r="F15474">
        <v>121</v>
      </c>
      <c r="G15474">
        <v>206</v>
      </c>
      <c r="H15474">
        <v>7</v>
      </c>
      <c r="I15474">
        <v>320</v>
      </c>
      <c r="J15474">
        <v>276</v>
      </c>
      <c r="K15474">
        <v>327</v>
      </c>
      <c r="L15474" s="4">
        <v>16</v>
      </c>
      <c r="M15474" s="1">
        <v>0.1414</v>
      </c>
      <c r="N15474">
        <f>טבלה1[[#This Row],[סה"כ דורשי עבודה]]/טבלה1[[#This Row],[שיעור אבטלה מוערך ביישוב]]</f>
        <v>2312.5884016973127</v>
      </c>
      <c r="O15474" s="4"/>
    </row>
    <row r="15475" spans="1:15" x14ac:dyDescent="0.35">
      <c r="A15475" t="s">
        <v>261</v>
      </c>
      <c r="B15475" t="s">
        <v>94</v>
      </c>
      <c r="C15475">
        <v>511</v>
      </c>
      <c r="D15475" t="s">
        <v>151</v>
      </c>
      <c r="E15475">
        <v>333</v>
      </c>
      <c r="F15475">
        <v>142</v>
      </c>
      <c r="G15475">
        <v>191</v>
      </c>
      <c r="H15475">
        <v>8</v>
      </c>
      <c r="I15475">
        <v>325</v>
      </c>
      <c r="J15475">
        <v>257</v>
      </c>
      <c r="K15475">
        <v>332</v>
      </c>
      <c r="L15475" s="4">
        <v>6</v>
      </c>
      <c r="M15475" s="1">
        <v>0.14330000000000001</v>
      </c>
      <c r="N15475">
        <f>טבלה1[[#This Row],[סה"כ דורשי עבודה]]/טבלה1[[#This Row],[שיעור אבטלה מוערך ביישוב]]</f>
        <v>2323.7962316817861</v>
      </c>
      <c r="O15475" s="4"/>
    </row>
    <row r="15476" spans="1:15" x14ac:dyDescent="0.35">
      <c r="A15476" t="s">
        <v>262</v>
      </c>
      <c r="B15476" t="s">
        <v>94</v>
      </c>
      <c r="C15476">
        <v>511</v>
      </c>
      <c r="D15476" t="s">
        <v>151</v>
      </c>
      <c r="E15476">
        <v>335</v>
      </c>
      <c r="F15476">
        <v>130</v>
      </c>
      <c r="G15476">
        <v>205</v>
      </c>
      <c r="H15476">
        <v>7</v>
      </c>
      <c r="I15476">
        <v>328</v>
      </c>
      <c r="J15476">
        <v>257</v>
      </c>
      <c r="K15476">
        <v>335</v>
      </c>
      <c r="L15476" s="4">
        <v>5</v>
      </c>
      <c r="M15476" s="1">
        <v>0.1444</v>
      </c>
      <c r="N15476">
        <f>טבלה1[[#This Row],[סה"כ דורשי עבודה]]/טבלה1[[#This Row],[שיעור אבטלה מוערך ביישוב]]</f>
        <v>2319.9445983379501</v>
      </c>
      <c r="O15476" s="4"/>
    </row>
    <row r="15477" spans="1:15" x14ac:dyDescent="0.35">
      <c r="A15477" t="s">
        <v>263</v>
      </c>
      <c r="B15477" t="s">
        <v>94</v>
      </c>
      <c r="C15477">
        <v>511</v>
      </c>
      <c r="D15477" t="s">
        <v>151</v>
      </c>
      <c r="E15477">
        <v>332</v>
      </c>
      <c r="F15477">
        <v>121</v>
      </c>
      <c r="G15477">
        <v>211</v>
      </c>
      <c r="H15477">
        <v>6</v>
      </c>
      <c r="I15477">
        <v>326</v>
      </c>
      <c r="J15477">
        <v>260</v>
      </c>
      <c r="K15477">
        <v>332</v>
      </c>
      <c r="L15477" s="4">
        <v>15</v>
      </c>
      <c r="M15477" s="1">
        <v>0.14330000000000001</v>
      </c>
      <c r="N15477">
        <f>טבלה1[[#This Row],[סה"כ דורשי עבודה]]/טבלה1[[#This Row],[שיעור אבטלה מוערך ביישוב]]</f>
        <v>2316.8178646196789</v>
      </c>
      <c r="O15477" s="4"/>
    </row>
    <row r="15478" spans="1:15" x14ac:dyDescent="0.35">
      <c r="A15478" t="s">
        <v>264</v>
      </c>
      <c r="B15478" t="s">
        <v>94</v>
      </c>
      <c r="C15478">
        <v>511</v>
      </c>
      <c r="D15478" t="s">
        <v>151</v>
      </c>
      <c r="E15478">
        <v>312</v>
      </c>
      <c r="F15478">
        <v>119</v>
      </c>
      <c r="G15478">
        <v>193</v>
      </c>
      <c r="H15478">
        <v>4</v>
      </c>
      <c r="I15478">
        <v>308</v>
      </c>
      <c r="J15478">
        <v>251</v>
      </c>
      <c r="K15478">
        <v>312</v>
      </c>
      <c r="L15478" s="4">
        <v>20</v>
      </c>
      <c r="M15478" s="1">
        <v>0.1358</v>
      </c>
      <c r="N15478">
        <f>טבלה1[[#This Row],[סה"כ דורשי עבודה]]/טבלה1[[#This Row],[שיעור אבטלה מוערך ביישוב]]</f>
        <v>2297.4963181148746</v>
      </c>
      <c r="O15478" s="4"/>
    </row>
    <row r="15479" spans="1:15" x14ac:dyDescent="0.35">
      <c r="A15479" t="s">
        <v>265</v>
      </c>
      <c r="B15479" t="s">
        <v>94</v>
      </c>
      <c r="C15479">
        <v>511</v>
      </c>
      <c r="D15479" t="s">
        <v>151</v>
      </c>
      <c r="E15479">
        <v>314</v>
      </c>
      <c r="F15479">
        <v>128</v>
      </c>
      <c r="G15479">
        <v>186</v>
      </c>
      <c r="H15479">
        <v>6</v>
      </c>
      <c r="I15479">
        <v>308</v>
      </c>
      <c r="J15479">
        <v>252</v>
      </c>
      <c r="K15479">
        <v>313</v>
      </c>
      <c r="L15479" s="4">
        <v>6</v>
      </c>
      <c r="M15479" s="1">
        <v>0.13619999999999999</v>
      </c>
      <c r="N15479">
        <f>טבלה1[[#This Row],[סה"כ דורשי עבודה]]/טבלה1[[#This Row],[שיעור אבטלה מוערך ביישוב]]</f>
        <v>2305.4331864904552</v>
      </c>
      <c r="O15479" s="4"/>
    </row>
    <row r="15480" spans="1:15" x14ac:dyDescent="0.35">
      <c r="A15480" t="s">
        <v>266</v>
      </c>
      <c r="B15480" t="s">
        <v>94</v>
      </c>
      <c r="C15480">
        <v>511</v>
      </c>
      <c r="D15480" t="s">
        <v>151</v>
      </c>
      <c r="E15480">
        <v>311</v>
      </c>
      <c r="F15480">
        <v>125</v>
      </c>
      <c r="G15480">
        <v>186</v>
      </c>
      <c r="H15480">
        <v>5</v>
      </c>
      <c r="I15480">
        <v>306</v>
      </c>
      <c r="J15480">
        <v>250</v>
      </c>
      <c r="K15480">
        <v>310</v>
      </c>
      <c r="L15480" s="4">
        <v>11</v>
      </c>
      <c r="M15480" s="1">
        <v>0.1351</v>
      </c>
      <c r="N15480">
        <f>טבלה1[[#This Row],[סה"כ דורשי עבודה]]/טבלה1[[#This Row],[שיעור אבטלה מוערך ביישוב]]</f>
        <v>2301.9985196151001</v>
      </c>
      <c r="O15480" s="4"/>
    </row>
    <row r="15481" spans="1:15" x14ac:dyDescent="0.35">
      <c r="A15481" t="s">
        <v>267</v>
      </c>
      <c r="B15481" t="s">
        <v>94</v>
      </c>
      <c r="C15481">
        <v>511</v>
      </c>
      <c r="D15481" t="s">
        <v>151</v>
      </c>
      <c r="E15481">
        <v>325</v>
      </c>
      <c r="F15481">
        <v>137</v>
      </c>
      <c r="G15481">
        <v>188</v>
      </c>
      <c r="H15481">
        <v>8</v>
      </c>
      <c r="I15481">
        <v>317</v>
      </c>
      <c r="J15481">
        <v>255</v>
      </c>
      <c r="K15481">
        <v>324</v>
      </c>
      <c r="L15481" s="4">
        <v>14</v>
      </c>
      <c r="M15481" s="1">
        <v>0.14030000000000001</v>
      </c>
      <c r="N15481">
        <f>טבלה1[[#This Row],[סה"כ דורשי עבודה]]/טבלה1[[#This Row],[שיעור אבטלה מוערך ביישוב]]</f>
        <v>2316.4647184604419</v>
      </c>
      <c r="O15481" s="4"/>
    </row>
    <row r="15482" spans="1:15" x14ac:dyDescent="0.35">
      <c r="A15482" t="s">
        <v>268</v>
      </c>
      <c r="B15482" t="s">
        <v>94</v>
      </c>
      <c r="C15482">
        <v>511</v>
      </c>
      <c r="D15482" t="s">
        <v>151</v>
      </c>
      <c r="E15482">
        <v>326</v>
      </c>
      <c r="F15482">
        <v>140</v>
      </c>
      <c r="G15482">
        <v>186</v>
      </c>
      <c r="H15482">
        <v>6</v>
      </c>
      <c r="I15482">
        <v>320</v>
      </c>
      <c r="J15482">
        <v>253</v>
      </c>
      <c r="K15482">
        <v>325</v>
      </c>
      <c r="L15482" s="4">
        <v>15</v>
      </c>
      <c r="M15482" s="1">
        <v>0.12570000000000001</v>
      </c>
      <c r="N15482">
        <f>טבלה1[[#This Row],[סה"כ דורשי עבודה]]/טבלה1[[#This Row],[שיעור אבטלה מוערך ביישוב]]</f>
        <v>2593.4765314240253</v>
      </c>
      <c r="O15482" s="4"/>
    </row>
    <row r="15483" spans="1:15" x14ac:dyDescent="0.35">
      <c r="A15483" t="s">
        <v>269</v>
      </c>
      <c r="B15483" t="s">
        <v>94</v>
      </c>
      <c r="C15483">
        <v>511</v>
      </c>
      <c r="D15483" t="s">
        <v>151</v>
      </c>
      <c r="E15483">
        <v>321</v>
      </c>
      <c r="F15483">
        <v>134</v>
      </c>
      <c r="G15483">
        <v>187</v>
      </c>
      <c r="H15483">
        <v>5</v>
      </c>
      <c r="I15483">
        <v>316</v>
      </c>
      <c r="J15483">
        <v>247</v>
      </c>
      <c r="K15483">
        <v>320</v>
      </c>
      <c r="L15483" s="4">
        <v>12</v>
      </c>
      <c r="M15483" s="1">
        <v>0.124</v>
      </c>
      <c r="N15483">
        <f>טבלה1[[#This Row],[סה"כ דורשי עבודה]]/טבלה1[[#This Row],[שיעור אבטלה מוערך ביישוב]]</f>
        <v>2588.7096774193546</v>
      </c>
      <c r="O15483" s="4"/>
    </row>
    <row r="15484" spans="1:15" x14ac:dyDescent="0.35">
      <c r="A15484" t="s">
        <v>270</v>
      </c>
      <c r="B15484" t="s">
        <v>94</v>
      </c>
      <c r="C15484">
        <v>511</v>
      </c>
      <c r="D15484" t="s">
        <v>151</v>
      </c>
      <c r="E15484">
        <v>309</v>
      </c>
      <c r="F15484">
        <v>126</v>
      </c>
      <c r="G15484">
        <v>183</v>
      </c>
      <c r="H15484">
        <v>6</v>
      </c>
      <c r="I15484">
        <v>303</v>
      </c>
      <c r="J15484">
        <v>242</v>
      </c>
      <c r="K15484">
        <v>308</v>
      </c>
      <c r="L15484" s="4">
        <v>11</v>
      </c>
      <c r="M15484" s="1">
        <v>0.11990000000000001</v>
      </c>
      <c r="N15484">
        <f>טבלה1[[#This Row],[סה"כ דורשי עבודה]]/טבלה1[[#This Row],[שיעור אבטלה מוערך ביישוב]]</f>
        <v>2577.1476230191824</v>
      </c>
      <c r="O15484" s="4"/>
    </row>
    <row r="15485" spans="1:15" x14ac:dyDescent="0.35">
      <c r="A15485" t="s">
        <v>271</v>
      </c>
      <c r="B15485" t="s">
        <v>94</v>
      </c>
      <c r="C15485">
        <v>511</v>
      </c>
      <c r="D15485" t="s">
        <v>151</v>
      </c>
      <c r="E15485">
        <v>311</v>
      </c>
      <c r="F15485">
        <v>127</v>
      </c>
      <c r="G15485">
        <v>184</v>
      </c>
      <c r="H15485">
        <v>6</v>
      </c>
      <c r="I15485">
        <v>305</v>
      </c>
      <c r="J15485">
        <v>247</v>
      </c>
      <c r="K15485">
        <v>310</v>
      </c>
      <c r="L15485" s="4">
        <v>6</v>
      </c>
      <c r="M15485" s="1">
        <v>0.1206</v>
      </c>
      <c r="N15485">
        <f>טבלה1[[#This Row],[סה"כ דורשי עבודה]]/טבלה1[[#This Row],[שיעור אבטלה מוערך ביישוב]]</f>
        <v>2578.7728026533996</v>
      </c>
      <c r="O15485" s="4"/>
    </row>
    <row r="15486" spans="1:15" x14ac:dyDescent="0.35">
      <c r="A15486" t="s">
        <v>272</v>
      </c>
      <c r="B15486" t="s">
        <v>94</v>
      </c>
      <c r="C15486">
        <v>511</v>
      </c>
      <c r="D15486" t="s">
        <v>151</v>
      </c>
      <c r="E15486">
        <v>317</v>
      </c>
      <c r="F15486">
        <v>128</v>
      </c>
      <c r="G15486">
        <v>189</v>
      </c>
      <c r="H15486">
        <v>6</v>
      </c>
      <c r="I15486">
        <v>311</v>
      </c>
      <c r="J15486">
        <v>253</v>
      </c>
      <c r="K15486">
        <v>316</v>
      </c>
      <c r="L15486" s="4">
        <v>11</v>
      </c>
      <c r="M15486" s="1">
        <v>0.1227</v>
      </c>
      <c r="N15486">
        <f>טבלה1[[#This Row],[סה"כ דורשי עבודה]]/טבלה1[[#This Row],[שיעור אבטלה מוערך ביישוב]]</f>
        <v>2583.5370823145881</v>
      </c>
      <c r="O15486" s="4"/>
    </row>
    <row r="15487" spans="1:15" x14ac:dyDescent="0.35">
      <c r="A15487" t="s">
        <v>273</v>
      </c>
      <c r="B15487" t="s">
        <v>94</v>
      </c>
      <c r="C15487">
        <v>511</v>
      </c>
      <c r="D15487" t="s">
        <v>151</v>
      </c>
      <c r="E15487">
        <v>314</v>
      </c>
      <c r="F15487">
        <v>134</v>
      </c>
      <c r="G15487">
        <v>180</v>
      </c>
      <c r="H15487">
        <v>3</v>
      </c>
      <c r="I15487">
        <v>311</v>
      </c>
      <c r="J15487">
        <v>248</v>
      </c>
      <c r="K15487">
        <v>313</v>
      </c>
      <c r="L15487" s="4">
        <v>10</v>
      </c>
      <c r="M15487" s="1">
        <v>0.1216</v>
      </c>
      <c r="N15487">
        <f>טבלה1[[#This Row],[סה"כ דורשי עבודה]]/טבלה1[[#This Row],[שיעור אבטלה מוערך ביישוב]]</f>
        <v>2582.2368421052633</v>
      </c>
      <c r="O15487" s="4"/>
    </row>
    <row r="15488" spans="1:15" x14ac:dyDescent="0.35">
      <c r="A15488" t="s">
        <v>274</v>
      </c>
      <c r="B15488" t="s">
        <v>94</v>
      </c>
      <c r="C15488">
        <v>511</v>
      </c>
      <c r="D15488" t="s">
        <v>151</v>
      </c>
      <c r="E15488">
        <v>317</v>
      </c>
      <c r="F15488">
        <v>127</v>
      </c>
      <c r="G15488">
        <v>190</v>
      </c>
      <c r="H15488">
        <v>3</v>
      </c>
      <c r="I15488">
        <v>314</v>
      </c>
      <c r="J15488">
        <v>246</v>
      </c>
      <c r="K15488">
        <v>316</v>
      </c>
      <c r="L15488" s="4">
        <v>6</v>
      </c>
      <c r="M15488" s="1">
        <v>0.1227</v>
      </c>
      <c r="N15488">
        <f>טבלה1[[#This Row],[סה"כ דורשי עבודה]]/טבלה1[[#This Row],[שיעור אבטלה מוערך ביישוב]]</f>
        <v>2583.5370823145881</v>
      </c>
      <c r="O15488" s="4"/>
    </row>
    <row r="15489" spans="1:15" x14ac:dyDescent="0.35">
      <c r="A15489" t="s">
        <v>275</v>
      </c>
      <c r="B15489" t="s">
        <v>94</v>
      </c>
      <c r="C15489">
        <v>511</v>
      </c>
      <c r="D15489" t="s">
        <v>151</v>
      </c>
      <c r="E15489">
        <v>317</v>
      </c>
      <c r="F15489">
        <v>122</v>
      </c>
      <c r="G15489">
        <v>195</v>
      </c>
      <c r="H15489">
        <v>3</v>
      </c>
      <c r="I15489">
        <v>314</v>
      </c>
      <c r="J15489">
        <v>253</v>
      </c>
      <c r="K15489">
        <v>316</v>
      </c>
      <c r="L15489" s="4">
        <v>2</v>
      </c>
      <c r="M15489" s="1">
        <v>0.1227</v>
      </c>
      <c r="N15489">
        <f>טבלה1[[#This Row],[סה"כ דורשי עבודה]]/טבלה1[[#This Row],[שיעור אבטלה מוערך ביישוב]]</f>
        <v>2583.5370823145881</v>
      </c>
      <c r="O15489" s="4"/>
    </row>
    <row r="15490" spans="1:15" x14ac:dyDescent="0.35">
      <c r="A15490" t="s">
        <v>276</v>
      </c>
      <c r="B15490" t="s">
        <v>94</v>
      </c>
      <c r="C15490">
        <v>511</v>
      </c>
      <c r="D15490" t="s">
        <v>151</v>
      </c>
      <c r="E15490">
        <v>300</v>
      </c>
      <c r="F15490">
        <v>121</v>
      </c>
      <c r="G15490">
        <v>179</v>
      </c>
      <c r="H15490">
        <v>3</v>
      </c>
      <c r="I15490">
        <v>297</v>
      </c>
      <c r="J15490">
        <v>250</v>
      </c>
      <c r="K15490">
        <v>299</v>
      </c>
      <c r="L15490" s="4">
        <v>4</v>
      </c>
      <c r="M15490" s="1">
        <v>0.1168</v>
      </c>
      <c r="N15490">
        <f>טבלה1[[#This Row],[סה"כ דורשי עבודה]]/טבלה1[[#This Row],[שיעור אבטלה מוערך ביישוב]]</f>
        <v>2568.4931506849316</v>
      </c>
      <c r="O15490" s="4"/>
    </row>
    <row r="15491" spans="1:15" x14ac:dyDescent="0.35">
      <c r="A15491" t="s">
        <v>277</v>
      </c>
      <c r="B15491" t="s">
        <v>94</v>
      </c>
      <c r="C15491">
        <v>511</v>
      </c>
      <c r="D15491" t="s">
        <v>151</v>
      </c>
      <c r="E15491">
        <v>299</v>
      </c>
      <c r="F15491">
        <v>116</v>
      </c>
      <c r="G15491">
        <v>183</v>
      </c>
      <c r="H15491">
        <v>2</v>
      </c>
      <c r="I15491">
        <v>297</v>
      </c>
      <c r="J15491">
        <v>249</v>
      </c>
      <c r="K15491">
        <v>299</v>
      </c>
      <c r="L15491" s="4">
        <v>3</v>
      </c>
      <c r="M15491" s="1">
        <v>0.1168</v>
      </c>
      <c r="N15491">
        <f>טבלה1[[#This Row],[סה"כ דורשי עבודה]]/טבלה1[[#This Row],[שיעור אבטלה מוערך ביישוב]]</f>
        <v>2559.9315068493152</v>
      </c>
      <c r="O15491" s="4"/>
    </row>
    <row r="15492" spans="1:15" x14ac:dyDescent="0.35">
      <c r="A15492" t="s">
        <v>278</v>
      </c>
      <c r="B15492" t="s">
        <v>94</v>
      </c>
      <c r="C15492">
        <v>511</v>
      </c>
      <c r="D15492" t="s">
        <v>151</v>
      </c>
      <c r="E15492">
        <v>302</v>
      </c>
      <c r="F15492">
        <v>121</v>
      </c>
      <c r="G15492">
        <v>181</v>
      </c>
      <c r="H15492">
        <v>2</v>
      </c>
      <c r="I15492">
        <v>300</v>
      </c>
      <c r="J15492">
        <v>250</v>
      </c>
      <c r="K15492">
        <v>301</v>
      </c>
      <c r="L15492" s="4">
        <v>7</v>
      </c>
      <c r="M15492" s="1">
        <v>0.11749999999999999</v>
      </c>
      <c r="N15492">
        <f>טבלה1[[#This Row],[סה"כ דורשי עבודה]]/טבלה1[[#This Row],[שיעור אבטלה מוערך ביישוב]]</f>
        <v>2570.2127659574471</v>
      </c>
      <c r="O15492" s="4"/>
    </row>
    <row r="15493" spans="1:15" x14ac:dyDescent="0.35">
      <c r="A15493" t="s">
        <v>279</v>
      </c>
      <c r="B15493" t="s">
        <v>94</v>
      </c>
      <c r="C15493">
        <v>511</v>
      </c>
      <c r="D15493" t="s">
        <v>151</v>
      </c>
      <c r="E15493">
        <v>307</v>
      </c>
      <c r="F15493">
        <v>123</v>
      </c>
      <c r="G15493">
        <v>184</v>
      </c>
      <c r="H15493">
        <v>3</v>
      </c>
      <c r="I15493">
        <v>304</v>
      </c>
      <c r="J15493">
        <v>247</v>
      </c>
      <c r="K15493">
        <v>307</v>
      </c>
      <c r="L15493" s="4">
        <v>1</v>
      </c>
      <c r="M15493" s="1">
        <v>0.1196</v>
      </c>
      <c r="N15493">
        <f>טבלה1[[#This Row],[סה"כ דורשי עבודה]]/טבלה1[[#This Row],[שיעור אבטלה מוערך ביישוב]]</f>
        <v>2566.8896321070233</v>
      </c>
      <c r="O15493" s="4"/>
    </row>
    <row r="15494" spans="1:15" x14ac:dyDescent="0.35">
      <c r="A15494" t="s">
        <v>11</v>
      </c>
      <c r="B15494" t="s">
        <v>94</v>
      </c>
      <c r="C15494">
        <v>511</v>
      </c>
      <c r="D15494" t="s">
        <v>151</v>
      </c>
      <c r="E15494">
        <v>321</v>
      </c>
      <c r="F15494">
        <v>135</v>
      </c>
      <c r="G15494">
        <v>186</v>
      </c>
      <c r="H15494">
        <v>3</v>
      </c>
      <c r="I15494">
        <v>318</v>
      </c>
      <c r="J15494">
        <v>257</v>
      </c>
      <c r="K15494">
        <v>320</v>
      </c>
      <c r="L15494" s="4">
        <v>1</v>
      </c>
      <c r="M15494" s="1">
        <v>0.1178</v>
      </c>
      <c r="N15494">
        <f>טבלה1[[#This Row],[סה"כ דורשי עבודה]]/טבלה1[[#This Row],[שיעור אבטלה מוערך ביישוב]]</f>
        <v>2724.9575551782682</v>
      </c>
      <c r="O15494" s="4"/>
    </row>
    <row r="15495" spans="1:15" x14ac:dyDescent="0.35">
      <c r="A15495" t="s">
        <v>212</v>
      </c>
      <c r="B15495" t="s">
        <v>94</v>
      </c>
      <c r="C15495">
        <v>511</v>
      </c>
      <c r="D15495" t="s">
        <v>151</v>
      </c>
      <c r="E15495">
        <v>312</v>
      </c>
      <c r="F15495">
        <v>132</v>
      </c>
      <c r="G15495">
        <v>180</v>
      </c>
      <c r="H15495">
        <v>3</v>
      </c>
      <c r="I15495">
        <v>309</v>
      </c>
      <c r="J15495">
        <v>252</v>
      </c>
      <c r="K15495">
        <v>312</v>
      </c>
      <c r="L15495" s="4">
        <v>1</v>
      </c>
      <c r="M15495" s="1">
        <v>0.1152</v>
      </c>
      <c r="N15495">
        <f>טבלה1[[#This Row],[סה"כ דורשי עבודה]]/טבלה1[[#This Row],[שיעור אבטלה מוערך ביישוב]]</f>
        <v>2708.3333333333335</v>
      </c>
      <c r="O15495" s="4"/>
    </row>
    <row r="15496" spans="1:15" x14ac:dyDescent="0.35">
      <c r="A15496" t="s">
        <v>213</v>
      </c>
      <c r="B15496" t="s">
        <v>94</v>
      </c>
      <c r="C15496">
        <v>511</v>
      </c>
      <c r="D15496" t="s">
        <v>151</v>
      </c>
      <c r="E15496">
        <v>307</v>
      </c>
      <c r="F15496">
        <v>118</v>
      </c>
      <c r="G15496">
        <v>189</v>
      </c>
      <c r="H15496">
        <v>4</v>
      </c>
      <c r="I15496">
        <v>303</v>
      </c>
      <c r="J15496">
        <v>248</v>
      </c>
      <c r="K15496">
        <v>305</v>
      </c>
      <c r="L15496" s="4">
        <v>0</v>
      </c>
      <c r="M15496" s="1">
        <v>0.1129</v>
      </c>
      <c r="N15496">
        <f>טבלה1[[#This Row],[סה"כ דורשי עבודה]]/טבלה1[[#This Row],[שיעור אבטלה מוערך ביישוב]]</f>
        <v>2719.2205491585473</v>
      </c>
      <c r="O15496" s="4"/>
    </row>
    <row r="15497" spans="1:15" x14ac:dyDescent="0.35">
      <c r="A15497" t="s">
        <v>214</v>
      </c>
      <c r="B15497" t="s">
        <v>94</v>
      </c>
      <c r="C15497">
        <v>511</v>
      </c>
      <c r="D15497" t="s">
        <v>151</v>
      </c>
      <c r="E15497">
        <v>313</v>
      </c>
      <c r="F15497">
        <v>122</v>
      </c>
      <c r="G15497">
        <v>191</v>
      </c>
      <c r="H15497">
        <v>3</v>
      </c>
      <c r="I15497">
        <v>310</v>
      </c>
      <c r="J15497">
        <v>252</v>
      </c>
      <c r="K15497">
        <v>313</v>
      </c>
      <c r="L15497" s="4">
        <v>2</v>
      </c>
      <c r="M15497" s="1">
        <v>0.11550000000000001</v>
      </c>
      <c r="N15497">
        <f>טבלה1[[#This Row],[סה"כ דורשי עבודה]]/טבלה1[[#This Row],[שיעור אבטלה מוערך ביישוב]]</f>
        <v>2709.9567099567098</v>
      </c>
      <c r="O15497" s="4"/>
    </row>
    <row r="15498" spans="1:15" x14ac:dyDescent="0.35">
      <c r="A15498" t="s">
        <v>215</v>
      </c>
      <c r="B15498" t="s">
        <v>94</v>
      </c>
      <c r="C15498">
        <v>511</v>
      </c>
      <c r="D15498" t="s">
        <v>151</v>
      </c>
      <c r="E15498">
        <v>319</v>
      </c>
      <c r="F15498">
        <v>123</v>
      </c>
      <c r="G15498">
        <v>196</v>
      </c>
      <c r="H15498">
        <v>4</v>
      </c>
      <c r="I15498">
        <v>315</v>
      </c>
      <c r="J15498">
        <v>259</v>
      </c>
      <c r="K15498">
        <v>314</v>
      </c>
      <c r="L15498" s="4">
        <v>1</v>
      </c>
      <c r="M15498" s="1">
        <v>0.1159</v>
      </c>
      <c r="N15498">
        <f>טבלה1[[#This Row],[סה"כ דורשי עבודה]]/טבלה1[[#This Row],[שיעור אבטלה מוערך ביישוב]]</f>
        <v>2752.3727351164798</v>
      </c>
      <c r="O15498" s="4"/>
    </row>
    <row r="15499" spans="1:15" x14ac:dyDescent="0.35">
      <c r="A15499" t="s">
        <v>216</v>
      </c>
      <c r="B15499" t="s">
        <v>94</v>
      </c>
      <c r="C15499">
        <v>511</v>
      </c>
      <c r="D15499" t="s">
        <v>151</v>
      </c>
      <c r="E15499">
        <v>322</v>
      </c>
      <c r="F15499">
        <v>128</v>
      </c>
      <c r="G15499">
        <v>194</v>
      </c>
      <c r="H15499">
        <v>2</v>
      </c>
      <c r="I15499">
        <v>320</v>
      </c>
      <c r="J15499">
        <v>257</v>
      </c>
      <c r="K15499">
        <v>317</v>
      </c>
      <c r="L15499" s="4">
        <v>0</v>
      </c>
      <c r="M15499" s="1">
        <v>0.1168</v>
      </c>
      <c r="N15499">
        <f>טבלה1[[#This Row],[סה"כ דורשי עבודה]]/טבלה1[[#This Row],[שיעור אבטלה מוערך ביישוב]]</f>
        <v>2756.8493150684931</v>
      </c>
      <c r="O15499" s="4"/>
    </row>
    <row r="15500" spans="1:15" x14ac:dyDescent="0.35">
      <c r="A15500" t="s">
        <v>217</v>
      </c>
      <c r="B15500" t="s">
        <v>94</v>
      </c>
      <c r="C15500">
        <v>511</v>
      </c>
      <c r="D15500" t="s">
        <v>151</v>
      </c>
      <c r="E15500">
        <v>338</v>
      </c>
      <c r="F15500">
        <v>121</v>
      </c>
      <c r="G15500">
        <v>217</v>
      </c>
      <c r="H15500">
        <v>2</v>
      </c>
      <c r="I15500">
        <v>336</v>
      </c>
      <c r="J15500">
        <v>258</v>
      </c>
      <c r="K15500">
        <v>334</v>
      </c>
      <c r="L15500" s="4">
        <v>3</v>
      </c>
      <c r="M15500" s="1">
        <v>0.12230000000000001</v>
      </c>
      <c r="N15500">
        <f>טבלה1[[#This Row],[סה"כ דורשי עבודה]]/טבלה1[[#This Row],[שיעור אבטלה מוערך ביישוב]]</f>
        <v>2763.6958299264102</v>
      </c>
      <c r="O15500" s="4"/>
    </row>
    <row r="15501" spans="1:15" x14ac:dyDescent="0.35">
      <c r="A15501" t="s">
        <v>218</v>
      </c>
      <c r="B15501" t="s">
        <v>94</v>
      </c>
      <c r="C15501">
        <v>511</v>
      </c>
      <c r="D15501" t="s">
        <v>151</v>
      </c>
      <c r="E15501">
        <v>339</v>
      </c>
      <c r="F15501">
        <v>127</v>
      </c>
      <c r="G15501">
        <v>212</v>
      </c>
      <c r="H15501">
        <v>0</v>
      </c>
      <c r="I15501">
        <v>339</v>
      </c>
      <c r="J15501">
        <v>260</v>
      </c>
      <c r="K15501">
        <v>337</v>
      </c>
      <c r="L15501" s="4">
        <v>1</v>
      </c>
      <c r="M15501" s="1">
        <v>0.12330000000000001</v>
      </c>
      <c r="N15501">
        <f>טבלה1[[#This Row],[סה"כ דורשי עבודה]]/טבלה1[[#This Row],[שיעור אבטלה מוערך ביישוב]]</f>
        <v>2749.3917274939172</v>
      </c>
      <c r="O15501" s="4"/>
    </row>
    <row r="15502" spans="1:15" x14ac:dyDescent="0.35">
      <c r="A15502" t="s">
        <v>219</v>
      </c>
      <c r="B15502" t="s">
        <v>94</v>
      </c>
      <c r="C15502">
        <v>511</v>
      </c>
      <c r="D15502" t="s">
        <v>151</v>
      </c>
      <c r="E15502">
        <v>308</v>
      </c>
      <c r="F15502">
        <v>123</v>
      </c>
      <c r="G15502">
        <v>185</v>
      </c>
      <c r="H15502">
        <v>0</v>
      </c>
      <c r="I15502">
        <v>308</v>
      </c>
      <c r="J15502">
        <v>253</v>
      </c>
      <c r="K15502">
        <v>305</v>
      </c>
      <c r="L15502" s="4">
        <v>1</v>
      </c>
      <c r="M15502" s="1">
        <v>0.1129</v>
      </c>
      <c r="N15502">
        <f>טבלה1[[#This Row],[סה"כ דורשי עבודה]]/טבלה1[[#This Row],[שיעור אבטלה מוערך ביישוב]]</f>
        <v>2728.0779450841451</v>
      </c>
      <c r="O15502" s="4"/>
    </row>
    <row r="15503" spans="1:15" x14ac:dyDescent="0.35">
      <c r="A15503" t="s">
        <v>220</v>
      </c>
      <c r="B15503" t="s">
        <v>94</v>
      </c>
      <c r="C15503">
        <v>511</v>
      </c>
      <c r="D15503" t="s">
        <v>151</v>
      </c>
      <c r="E15503">
        <v>308</v>
      </c>
      <c r="F15503">
        <v>121</v>
      </c>
      <c r="G15503">
        <v>187</v>
      </c>
      <c r="H15503">
        <v>0</v>
      </c>
      <c r="I15503">
        <v>308</v>
      </c>
      <c r="J15503">
        <v>256</v>
      </c>
      <c r="K15503">
        <v>304</v>
      </c>
      <c r="L15503" s="4">
        <v>0</v>
      </c>
      <c r="M15503" s="1">
        <v>0.11260000000000001</v>
      </c>
      <c r="N15503">
        <f>טבלה1[[#This Row],[סה"כ דורשי עבודה]]/טבלה1[[#This Row],[שיעור אבטלה מוערך ביישוב]]</f>
        <v>2735.3463587921847</v>
      </c>
      <c r="O15503" s="4"/>
    </row>
    <row r="15504" spans="1:15" x14ac:dyDescent="0.35">
      <c r="A15504" t="s">
        <v>221</v>
      </c>
      <c r="B15504" t="s">
        <v>94</v>
      </c>
      <c r="C15504">
        <v>511</v>
      </c>
      <c r="D15504" t="s">
        <v>151</v>
      </c>
      <c r="E15504">
        <v>311</v>
      </c>
      <c r="F15504">
        <v>121</v>
      </c>
      <c r="G15504">
        <v>190</v>
      </c>
      <c r="H15504">
        <v>0</v>
      </c>
      <c r="I15504">
        <v>311</v>
      </c>
      <c r="J15504">
        <v>257</v>
      </c>
      <c r="K15504">
        <v>310</v>
      </c>
      <c r="L15504" s="4">
        <v>2</v>
      </c>
      <c r="M15504" s="1">
        <v>0.11459999999999999</v>
      </c>
      <c r="N15504">
        <f>טבלה1[[#This Row],[סה"כ דורשי עבודה]]/טבלה1[[#This Row],[שיעור אבטלה מוערך ביישוב]]</f>
        <v>2713.7870855148344</v>
      </c>
      <c r="O15504" s="4"/>
    </row>
    <row r="15505" spans="1:15" x14ac:dyDescent="0.35">
      <c r="A15505" t="s">
        <v>222</v>
      </c>
      <c r="B15505" t="s">
        <v>94</v>
      </c>
      <c r="C15505">
        <v>511</v>
      </c>
      <c r="D15505" t="s">
        <v>151</v>
      </c>
      <c r="E15505">
        <v>317</v>
      </c>
      <c r="F15505">
        <v>126</v>
      </c>
      <c r="G15505">
        <v>191</v>
      </c>
      <c r="H15505">
        <v>3</v>
      </c>
      <c r="I15505">
        <v>314</v>
      </c>
      <c r="J15505">
        <v>258</v>
      </c>
      <c r="K15505">
        <v>313</v>
      </c>
      <c r="L15505" s="4">
        <v>0</v>
      </c>
      <c r="M15505" s="1">
        <v>0.11550000000000001</v>
      </c>
      <c r="N15505">
        <f>טבלה1[[#This Row],[סה"כ דורשי עבודה]]/טבלה1[[#This Row],[שיעור אבטלה מוערך ביישוב]]</f>
        <v>2744.5887445887442</v>
      </c>
      <c r="O15505" s="4"/>
    </row>
    <row r="15506" spans="1:15" x14ac:dyDescent="0.35">
      <c r="A15506" t="s">
        <v>223</v>
      </c>
      <c r="B15506" t="s">
        <v>94</v>
      </c>
      <c r="C15506">
        <v>511</v>
      </c>
      <c r="D15506" t="s">
        <v>151</v>
      </c>
      <c r="E15506">
        <v>314</v>
      </c>
      <c r="F15506">
        <v>127</v>
      </c>
      <c r="G15506">
        <v>187</v>
      </c>
      <c r="H15506">
        <v>3</v>
      </c>
      <c r="I15506">
        <v>311</v>
      </c>
      <c r="J15506">
        <v>253</v>
      </c>
      <c r="K15506">
        <v>311</v>
      </c>
      <c r="L15506" s="4">
        <v>1</v>
      </c>
      <c r="M15506" s="1">
        <v>0.111</v>
      </c>
      <c r="N15506">
        <f>טבלה1[[#This Row],[סה"כ דורשי עבודה]]/טבלה1[[#This Row],[שיעור אבטלה מוערך ביישוב]]</f>
        <v>2828.8288288288286</v>
      </c>
      <c r="O15506" s="4"/>
    </row>
    <row r="15507" spans="1:15" x14ac:dyDescent="0.35">
      <c r="A15507" t="s">
        <v>224</v>
      </c>
      <c r="B15507" t="s">
        <v>94</v>
      </c>
      <c r="C15507">
        <v>511</v>
      </c>
      <c r="D15507" t="s">
        <v>151</v>
      </c>
      <c r="E15507">
        <v>320</v>
      </c>
      <c r="F15507">
        <v>127</v>
      </c>
      <c r="G15507">
        <v>193</v>
      </c>
      <c r="H15507">
        <v>3</v>
      </c>
      <c r="I15507">
        <v>317</v>
      </c>
      <c r="J15507">
        <v>261</v>
      </c>
      <c r="K15507">
        <v>312</v>
      </c>
      <c r="L15507" s="4">
        <v>2</v>
      </c>
      <c r="M15507" s="1">
        <v>0.1113</v>
      </c>
      <c r="N15507">
        <f>טבלה1[[#This Row],[סה"כ דורשי עבודה]]/טבלה1[[#This Row],[שיעור אבטלה מוערך ביישוב]]</f>
        <v>2875.1123090745732</v>
      </c>
      <c r="O15507" s="4"/>
    </row>
    <row r="15508" spans="1:15" x14ac:dyDescent="0.35">
      <c r="A15508" t="s">
        <v>225</v>
      </c>
      <c r="B15508" t="s">
        <v>94</v>
      </c>
      <c r="C15508">
        <v>511</v>
      </c>
      <c r="D15508" t="s">
        <v>151</v>
      </c>
      <c r="E15508">
        <v>322</v>
      </c>
      <c r="F15508">
        <v>130</v>
      </c>
      <c r="G15508">
        <v>192</v>
      </c>
      <c r="H15508">
        <v>2</v>
      </c>
      <c r="I15508">
        <v>320</v>
      </c>
      <c r="J15508">
        <v>261</v>
      </c>
      <c r="K15508">
        <v>320</v>
      </c>
      <c r="L15508" s="4">
        <v>2</v>
      </c>
      <c r="M15508" s="1">
        <v>0.1138</v>
      </c>
      <c r="N15508">
        <f>טבלה1[[#This Row],[סה"כ דורשי עבודה]]/טבלה1[[#This Row],[שיעור אבטלה מוערך ביישוב]]</f>
        <v>2829.5254833040422</v>
      </c>
      <c r="O15508" s="4"/>
    </row>
    <row r="15509" spans="1:15" x14ac:dyDescent="0.35">
      <c r="A15509" t="s">
        <v>226</v>
      </c>
      <c r="B15509" t="s">
        <v>94</v>
      </c>
      <c r="C15509">
        <v>511</v>
      </c>
      <c r="D15509" t="s">
        <v>151</v>
      </c>
      <c r="E15509">
        <v>316</v>
      </c>
      <c r="F15509">
        <v>126</v>
      </c>
      <c r="G15509">
        <v>190</v>
      </c>
      <c r="H15509">
        <v>1</v>
      </c>
      <c r="I15509">
        <v>315</v>
      </c>
      <c r="J15509">
        <v>257</v>
      </c>
      <c r="K15509">
        <v>313</v>
      </c>
      <c r="L15509" s="4">
        <v>2</v>
      </c>
      <c r="M15509" s="1">
        <v>0.1116</v>
      </c>
      <c r="N15509">
        <f>טבלה1[[#This Row],[סה"כ דורשי עבודה]]/טבלה1[[#This Row],[שיעור אבטלה מוערך ביישוב]]</f>
        <v>2831.5412186379926</v>
      </c>
      <c r="O15509" s="4"/>
    </row>
    <row r="15510" spans="1:15" x14ac:dyDescent="0.35">
      <c r="A15510" t="s">
        <v>227</v>
      </c>
      <c r="B15510" t="s">
        <v>94</v>
      </c>
      <c r="C15510">
        <v>511</v>
      </c>
      <c r="D15510" t="s">
        <v>151</v>
      </c>
      <c r="E15510">
        <v>317</v>
      </c>
      <c r="F15510">
        <v>132</v>
      </c>
      <c r="G15510">
        <v>185</v>
      </c>
      <c r="H15510">
        <v>0</v>
      </c>
      <c r="I15510">
        <v>317</v>
      </c>
      <c r="J15510">
        <v>258</v>
      </c>
      <c r="K15510">
        <v>310</v>
      </c>
      <c r="L15510" s="4">
        <v>4</v>
      </c>
      <c r="M15510" s="1">
        <v>0.1106</v>
      </c>
      <c r="N15510">
        <f>טבלה1[[#This Row],[סה"כ דורשי עבודה]]/טבלה1[[#This Row],[שיעור אבטלה מוערך ביישוב]]</f>
        <v>2866.1844484629296</v>
      </c>
      <c r="O15510" s="4"/>
    </row>
    <row r="15511" spans="1:15" x14ac:dyDescent="0.35">
      <c r="A15511" t="s">
        <v>228</v>
      </c>
      <c r="B15511" t="s">
        <v>94</v>
      </c>
      <c r="C15511">
        <v>511</v>
      </c>
      <c r="D15511" t="s">
        <v>151</v>
      </c>
      <c r="E15511">
        <v>329</v>
      </c>
      <c r="F15511">
        <v>140</v>
      </c>
      <c r="G15511">
        <v>189</v>
      </c>
      <c r="H15511">
        <v>1</v>
      </c>
      <c r="I15511">
        <v>328</v>
      </c>
      <c r="J15511">
        <v>264</v>
      </c>
      <c r="K15511">
        <v>320</v>
      </c>
      <c r="L15511" s="4">
        <v>0</v>
      </c>
      <c r="M15511" s="1">
        <v>0.1138</v>
      </c>
      <c r="N15511">
        <f>טבלה1[[#This Row],[סה"כ דורשי עבודה]]/טבלה1[[#This Row],[שיעור אבטלה מוערך ביישוב]]</f>
        <v>2891.0369068541299</v>
      </c>
      <c r="O15511" s="4"/>
    </row>
    <row r="15512" spans="1:15" x14ac:dyDescent="0.35">
      <c r="A15512" t="s">
        <v>229</v>
      </c>
      <c r="B15512" t="s">
        <v>94</v>
      </c>
      <c r="C15512">
        <v>511</v>
      </c>
      <c r="D15512" t="s">
        <v>151</v>
      </c>
      <c r="E15512">
        <v>359</v>
      </c>
      <c r="F15512">
        <v>146</v>
      </c>
      <c r="G15512">
        <v>213</v>
      </c>
      <c r="H15512">
        <v>3</v>
      </c>
      <c r="I15512">
        <v>356</v>
      </c>
      <c r="J15512">
        <v>266</v>
      </c>
      <c r="K15512">
        <v>353</v>
      </c>
      <c r="L15512" s="4">
        <v>1</v>
      </c>
      <c r="M15512" s="1">
        <v>0.1241</v>
      </c>
      <c r="N15512">
        <f>טבלה1[[#This Row],[סה"כ דורשי עבודה]]/טבלה1[[#This Row],[שיעור אבטלה מוערך ביישוב]]</f>
        <v>2892.8283642224014</v>
      </c>
      <c r="O15512" s="4"/>
    </row>
    <row r="15513" spans="1:15" x14ac:dyDescent="0.35">
      <c r="A15513" t="s">
        <v>230</v>
      </c>
      <c r="B15513" t="s">
        <v>94</v>
      </c>
      <c r="C15513">
        <v>511</v>
      </c>
      <c r="D15513" t="s">
        <v>151</v>
      </c>
      <c r="E15513">
        <v>364</v>
      </c>
      <c r="F15513">
        <v>147</v>
      </c>
      <c r="G15513">
        <v>217</v>
      </c>
      <c r="H15513">
        <v>3</v>
      </c>
      <c r="I15513">
        <v>361</v>
      </c>
      <c r="J15513">
        <v>267</v>
      </c>
      <c r="K15513">
        <v>360</v>
      </c>
      <c r="L15513" s="4">
        <v>1</v>
      </c>
      <c r="M15513" s="1">
        <v>0.12620000000000001</v>
      </c>
      <c r="N15513">
        <f>טבלה1[[#This Row],[סה"כ דורשי עבודה]]/טבלה1[[#This Row],[שיעור אבטלה מוערך ביישוב]]</f>
        <v>2884.3106180665609</v>
      </c>
      <c r="O15513" s="4"/>
    </row>
    <row r="15514" spans="1:15" x14ac:dyDescent="0.35">
      <c r="A15514" t="s">
        <v>231</v>
      </c>
      <c r="B15514" t="s">
        <v>94</v>
      </c>
      <c r="C15514">
        <v>511</v>
      </c>
      <c r="D15514" t="s">
        <v>151</v>
      </c>
      <c r="E15514">
        <v>355</v>
      </c>
      <c r="F15514">
        <v>149</v>
      </c>
      <c r="G15514">
        <v>206</v>
      </c>
      <c r="H15514">
        <v>4</v>
      </c>
      <c r="I15514">
        <v>351</v>
      </c>
      <c r="J15514">
        <v>277</v>
      </c>
      <c r="K15514">
        <v>345</v>
      </c>
      <c r="L15514" s="4">
        <v>3</v>
      </c>
      <c r="M15514" s="1">
        <v>0.1216</v>
      </c>
      <c r="N15514">
        <f>טבלה1[[#This Row],[סה"כ דורשי עבודה]]/טבלה1[[#This Row],[שיעור אבטלה מוערך ביישוב]]</f>
        <v>2919.4078947368421</v>
      </c>
      <c r="O15514" s="4"/>
    </row>
    <row r="15515" spans="1:15" x14ac:dyDescent="0.35">
      <c r="A15515" t="s">
        <v>232</v>
      </c>
      <c r="B15515" t="s">
        <v>94</v>
      </c>
      <c r="C15515">
        <v>511</v>
      </c>
      <c r="D15515" t="s">
        <v>151</v>
      </c>
      <c r="E15515">
        <v>328</v>
      </c>
      <c r="F15515">
        <v>132</v>
      </c>
      <c r="G15515">
        <v>196</v>
      </c>
      <c r="H15515">
        <v>4</v>
      </c>
      <c r="I15515">
        <v>324</v>
      </c>
      <c r="J15515">
        <v>272</v>
      </c>
      <c r="K15515">
        <v>323</v>
      </c>
      <c r="L15515" s="4">
        <v>0</v>
      </c>
      <c r="M15515" s="1">
        <v>0.1147</v>
      </c>
      <c r="N15515">
        <f>טבלה1[[#This Row],[סה"כ דורשי עבודה]]/טבלה1[[#This Row],[שיעור אבטלה מוערך ביישוב]]</f>
        <v>2859.6338273757628</v>
      </c>
      <c r="O15515" s="4"/>
    </row>
    <row r="15516" spans="1:15" x14ac:dyDescent="0.35">
      <c r="A15516" t="s">
        <v>233</v>
      </c>
      <c r="B15516" t="s">
        <v>94</v>
      </c>
      <c r="C15516">
        <v>511</v>
      </c>
      <c r="D15516" t="s">
        <v>151</v>
      </c>
      <c r="E15516">
        <v>348</v>
      </c>
      <c r="F15516">
        <v>141</v>
      </c>
      <c r="G15516">
        <v>207</v>
      </c>
      <c r="H15516">
        <v>3</v>
      </c>
      <c r="I15516">
        <v>345</v>
      </c>
      <c r="J15516">
        <v>281</v>
      </c>
      <c r="K15516">
        <v>340</v>
      </c>
      <c r="L15516" s="4">
        <v>0</v>
      </c>
      <c r="M15516" s="1">
        <v>0.1201</v>
      </c>
      <c r="N15516">
        <f>טבלה1[[#This Row],[סה"כ דורשי עבודה]]/טבלה1[[#This Row],[שיעור אבטלה מוערך ביישוב]]</f>
        <v>2897.5853455453789</v>
      </c>
      <c r="O15516" s="4"/>
    </row>
    <row r="15517" spans="1:15" x14ac:dyDescent="0.35">
      <c r="A15517" t="s">
        <v>234</v>
      </c>
      <c r="B15517" t="s">
        <v>94</v>
      </c>
      <c r="C15517">
        <v>511</v>
      </c>
      <c r="D15517" t="s">
        <v>151</v>
      </c>
      <c r="E15517">
        <v>344</v>
      </c>
      <c r="F15517">
        <v>145</v>
      </c>
      <c r="G15517">
        <v>199</v>
      </c>
      <c r="H15517">
        <v>3</v>
      </c>
      <c r="I15517">
        <v>341</v>
      </c>
      <c r="J15517">
        <v>274</v>
      </c>
      <c r="K15517">
        <v>332</v>
      </c>
      <c r="L15517" s="4">
        <v>0</v>
      </c>
      <c r="M15517" s="1">
        <v>0.1176</v>
      </c>
      <c r="N15517">
        <f>טבלה1[[#This Row],[סה"כ דורשי עבודה]]/טבלה1[[#This Row],[שיעור אבטלה מוערך ביישוב]]</f>
        <v>2925.1700680272111</v>
      </c>
      <c r="O15517" s="4"/>
    </row>
    <row r="15518" spans="1:15" x14ac:dyDescent="0.35">
      <c r="A15518" t="s">
        <v>235</v>
      </c>
      <c r="B15518" t="s">
        <v>94</v>
      </c>
      <c r="C15518">
        <v>511</v>
      </c>
      <c r="D15518" t="s">
        <v>151</v>
      </c>
      <c r="E15518">
        <v>353</v>
      </c>
      <c r="F15518">
        <v>152</v>
      </c>
      <c r="G15518">
        <v>201</v>
      </c>
      <c r="H15518">
        <v>5</v>
      </c>
      <c r="I15518">
        <v>348</v>
      </c>
      <c r="J15518">
        <v>281</v>
      </c>
      <c r="K15518">
        <v>343</v>
      </c>
      <c r="L15518" s="4">
        <v>0</v>
      </c>
      <c r="M15518" s="1">
        <v>0.121</v>
      </c>
      <c r="N15518">
        <f>טבלה1[[#This Row],[סה"כ דורשי עבודה]]/טבלה1[[#This Row],[שיעור אבטלה מוערך ביישוב]]</f>
        <v>2917.3553719008264</v>
      </c>
      <c r="O15518" s="4"/>
    </row>
    <row r="15519" spans="1:15" x14ac:dyDescent="0.35">
      <c r="A15519" t="s">
        <v>236</v>
      </c>
      <c r="B15519" t="s">
        <v>94</v>
      </c>
      <c r="C15519">
        <v>511</v>
      </c>
      <c r="D15519" t="s">
        <v>151</v>
      </c>
      <c r="E15519">
        <v>345</v>
      </c>
      <c r="F15519">
        <v>149</v>
      </c>
      <c r="G15519">
        <v>196</v>
      </c>
      <c r="H15519">
        <v>5</v>
      </c>
      <c r="I15519">
        <v>340</v>
      </c>
      <c r="J15519">
        <v>273</v>
      </c>
      <c r="K15519">
        <v>337</v>
      </c>
      <c r="L15519" s="4">
        <v>2</v>
      </c>
      <c r="M15519" s="1">
        <v>0.1191</v>
      </c>
      <c r="N15519">
        <f>טבלה1[[#This Row],[סה"כ דורשי עבודה]]/טבלה1[[#This Row],[שיעור אבטלה מוערך ביישוב]]</f>
        <v>2896.7254408060453</v>
      </c>
      <c r="O15519" s="4"/>
    </row>
    <row r="15520" spans="1:15" x14ac:dyDescent="0.35">
      <c r="A15520" t="s">
        <v>237</v>
      </c>
      <c r="B15520" t="s">
        <v>94</v>
      </c>
      <c r="C15520">
        <v>511</v>
      </c>
      <c r="D15520" t="s">
        <v>151</v>
      </c>
      <c r="E15520">
        <v>347</v>
      </c>
      <c r="F15520">
        <v>147</v>
      </c>
      <c r="G15520">
        <v>200</v>
      </c>
      <c r="H15520">
        <v>5</v>
      </c>
      <c r="I15520">
        <v>342</v>
      </c>
      <c r="J15520">
        <v>275</v>
      </c>
      <c r="K15520">
        <v>342</v>
      </c>
      <c r="L15520" s="4">
        <v>2</v>
      </c>
      <c r="M15520" s="1">
        <v>0.1207</v>
      </c>
      <c r="N15520">
        <f>טבלה1[[#This Row],[סה"כ דורשי עבודה]]/טבלה1[[#This Row],[שיעור אבטלה מוערך ביישוב]]</f>
        <v>2874.8964374482189</v>
      </c>
      <c r="O15520" s="4"/>
    </row>
    <row r="15521" spans="1:15" x14ac:dyDescent="0.35">
      <c r="A15521" t="s">
        <v>238</v>
      </c>
      <c r="B15521" t="s">
        <v>94</v>
      </c>
      <c r="C15521">
        <v>511</v>
      </c>
      <c r="D15521" t="s">
        <v>151</v>
      </c>
      <c r="E15521">
        <v>344</v>
      </c>
      <c r="F15521">
        <v>148</v>
      </c>
      <c r="G15521">
        <v>196</v>
      </c>
      <c r="H15521">
        <v>5</v>
      </c>
      <c r="I15521">
        <v>339</v>
      </c>
      <c r="J15521">
        <v>272</v>
      </c>
      <c r="K15521">
        <v>334</v>
      </c>
      <c r="L15521" s="4">
        <v>1</v>
      </c>
      <c r="M15521" s="1">
        <v>0.1182</v>
      </c>
      <c r="N15521">
        <f>טבלה1[[#This Row],[סה"כ דורשי עבודה]]/טבלה1[[#This Row],[שיעור אבטלה מוערך ביישוב]]</f>
        <v>2910.321489001692</v>
      </c>
      <c r="O15521" s="4"/>
    </row>
    <row r="15522" spans="1:15" x14ac:dyDescent="0.35">
      <c r="A15522" t="s">
        <v>239</v>
      </c>
      <c r="B15522" t="s">
        <v>94</v>
      </c>
      <c r="C15522">
        <v>511</v>
      </c>
      <c r="D15522" t="s">
        <v>151</v>
      </c>
      <c r="E15522">
        <v>337</v>
      </c>
      <c r="F15522">
        <v>146</v>
      </c>
      <c r="G15522">
        <v>191</v>
      </c>
      <c r="H15522">
        <v>7</v>
      </c>
      <c r="I15522">
        <v>330</v>
      </c>
      <c r="J15522">
        <v>265</v>
      </c>
      <c r="K15522">
        <v>335</v>
      </c>
      <c r="L15522" s="4">
        <v>1</v>
      </c>
      <c r="M15522" s="1">
        <v>0.11849999999999999</v>
      </c>
      <c r="N15522">
        <f>טבלה1[[#This Row],[סה"כ דורשי עבודה]]/טבלה1[[#This Row],[שיעור אבטלה מוערך ביישוב]]</f>
        <v>2843.8818565400843</v>
      </c>
      <c r="O15522" s="4"/>
    </row>
    <row r="15523" spans="1:15" x14ac:dyDescent="0.35">
      <c r="A15523" t="s">
        <v>240</v>
      </c>
      <c r="B15523" t="s">
        <v>94</v>
      </c>
      <c r="C15523">
        <v>511</v>
      </c>
      <c r="D15523" t="s">
        <v>151</v>
      </c>
      <c r="E15523">
        <v>335</v>
      </c>
      <c r="F15523">
        <v>142</v>
      </c>
      <c r="G15523">
        <v>193</v>
      </c>
      <c r="H15523">
        <v>7</v>
      </c>
      <c r="I15523">
        <v>328</v>
      </c>
      <c r="J15523">
        <v>265</v>
      </c>
      <c r="K15523">
        <v>327</v>
      </c>
      <c r="L15523" s="4">
        <v>1</v>
      </c>
      <c r="M15523" s="1">
        <v>0.11600000000000001</v>
      </c>
      <c r="N15523">
        <f>טבלה1[[#This Row],[סה"כ דורשי עבודה]]/טבלה1[[#This Row],[שיעור אבטלה מוערך ביישוב]]</f>
        <v>2887.9310344827586</v>
      </c>
      <c r="O15523" s="4"/>
    </row>
    <row r="15524" spans="1:15" x14ac:dyDescent="0.35">
      <c r="A15524" t="s">
        <v>241</v>
      </c>
      <c r="B15524" t="s">
        <v>94</v>
      </c>
      <c r="C15524">
        <v>511</v>
      </c>
      <c r="D15524" t="s">
        <v>151</v>
      </c>
      <c r="E15524">
        <v>347</v>
      </c>
      <c r="F15524">
        <v>139</v>
      </c>
      <c r="G15524">
        <v>208</v>
      </c>
      <c r="H15524">
        <v>6</v>
      </c>
      <c r="I15524">
        <v>341</v>
      </c>
      <c r="J15524">
        <v>261</v>
      </c>
      <c r="K15524">
        <v>344</v>
      </c>
      <c r="L15524" s="4">
        <v>0</v>
      </c>
      <c r="M15524" s="1">
        <v>0.12130000000000001</v>
      </c>
      <c r="N15524">
        <f>טבלה1[[#This Row],[סה"כ דורשי עבודה]]/טבלה1[[#This Row],[שיעור אבטלה מוערך ביישוב]]</f>
        <v>2860.6760098928276</v>
      </c>
      <c r="O15524" s="4"/>
    </row>
    <row r="15525" spans="1:15" x14ac:dyDescent="0.35">
      <c r="A15525" t="s">
        <v>242</v>
      </c>
      <c r="B15525" t="s">
        <v>94</v>
      </c>
      <c r="C15525">
        <v>511</v>
      </c>
      <c r="D15525" t="s">
        <v>151</v>
      </c>
      <c r="E15525">
        <v>357</v>
      </c>
      <c r="F15525">
        <v>144</v>
      </c>
      <c r="G15525">
        <v>213</v>
      </c>
      <c r="H15525">
        <v>6</v>
      </c>
      <c r="I15525">
        <v>351</v>
      </c>
      <c r="J15525">
        <v>274</v>
      </c>
      <c r="K15525">
        <v>352</v>
      </c>
      <c r="L15525" s="4">
        <v>0</v>
      </c>
      <c r="M15525" s="1">
        <v>0.12379999999999999</v>
      </c>
      <c r="N15525">
        <f>טבלה1[[#This Row],[סה"כ דורשי עבודה]]/טבלה1[[#This Row],[שיעור אבטלה מוערך ביישוב]]</f>
        <v>2883.6833602584816</v>
      </c>
      <c r="O15525" s="4"/>
    </row>
    <row r="15526" spans="1:15" x14ac:dyDescent="0.35">
      <c r="A15526" t="s">
        <v>243</v>
      </c>
      <c r="B15526" t="s">
        <v>94</v>
      </c>
      <c r="C15526">
        <v>511</v>
      </c>
      <c r="D15526" t="s">
        <v>151</v>
      </c>
      <c r="E15526">
        <v>326</v>
      </c>
      <c r="F15526">
        <v>136</v>
      </c>
      <c r="G15526">
        <v>190</v>
      </c>
      <c r="H15526">
        <v>6</v>
      </c>
      <c r="I15526">
        <v>320</v>
      </c>
      <c r="J15526">
        <v>260</v>
      </c>
      <c r="K15526">
        <v>322</v>
      </c>
      <c r="L15526" s="4">
        <v>2</v>
      </c>
      <c r="M15526" s="1">
        <v>0.1144</v>
      </c>
      <c r="N15526">
        <f>טבלה1[[#This Row],[סה"כ דורשי עבודה]]/טבלה1[[#This Row],[שיעור אבטלה מוערך ביישוב]]</f>
        <v>2849.6503496503497</v>
      </c>
      <c r="O15526" s="4"/>
    </row>
    <row r="15527" spans="1:15" x14ac:dyDescent="0.35">
      <c r="A15527" t="s">
        <v>244</v>
      </c>
      <c r="B15527" t="s">
        <v>94</v>
      </c>
      <c r="C15527">
        <v>511</v>
      </c>
      <c r="D15527" t="s">
        <v>151</v>
      </c>
      <c r="E15527">
        <v>327</v>
      </c>
      <c r="F15527">
        <v>135</v>
      </c>
      <c r="G15527">
        <v>192</v>
      </c>
      <c r="H15527">
        <v>5</v>
      </c>
      <c r="I15527">
        <v>322</v>
      </c>
      <c r="J15527">
        <v>261</v>
      </c>
      <c r="K15527">
        <v>322</v>
      </c>
      <c r="L15527" s="4">
        <v>3</v>
      </c>
      <c r="M15527" s="1">
        <v>0.1144</v>
      </c>
      <c r="N15527">
        <f>טבלה1[[#This Row],[סה"כ דורשי עבודה]]/טבלה1[[#This Row],[שיעור אבטלה מוערך ביישוב]]</f>
        <v>2858.3916083916083</v>
      </c>
      <c r="O15527" s="4"/>
    </row>
    <row r="15528" spans="1:15" x14ac:dyDescent="0.35">
      <c r="A15528" t="s">
        <v>245</v>
      </c>
      <c r="B15528" t="s">
        <v>94</v>
      </c>
      <c r="C15528">
        <v>511</v>
      </c>
      <c r="D15528" t="s">
        <v>151</v>
      </c>
      <c r="E15528">
        <v>323</v>
      </c>
      <c r="F15528">
        <v>131</v>
      </c>
      <c r="G15528">
        <v>192</v>
      </c>
      <c r="H15528">
        <v>4</v>
      </c>
      <c r="I15528">
        <v>319</v>
      </c>
      <c r="J15528">
        <v>256</v>
      </c>
      <c r="K15528">
        <v>319</v>
      </c>
      <c r="L15528" s="4">
        <v>2</v>
      </c>
      <c r="M15528" s="1">
        <v>0.1135</v>
      </c>
      <c r="N15528">
        <f>טבלה1[[#This Row],[סה"כ דורשי עבודה]]/טבלה1[[#This Row],[שיעור אבטלה מוערך ביישוב]]</f>
        <v>2845.8149779735681</v>
      </c>
      <c r="O15528" s="4"/>
    </row>
    <row r="15529" spans="1:15" x14ac:dyDescent="0.35">
      <c r="A15529" t="s">
        <v>246</v>
      </c>
      <c r="B15529" t="s">
        <v>94</v>
      </c>
      <c r="C15529">
        <v>511</v>
      </c>
      <c r="D15529" t="s">
        <v>151</v>
      </c>
      <c r="E15529">
        <v>324</v>
      </c>
      <c r="F15529">
        <v>130</v>
      </c>
      <c r="G15529">
        <v>194</v>
      </c>
      <c r="H15529">
        <v>4</v>
      </c>
      <c r="I15529">
        <v>320</v>
      </c>
      <c r="J15529">
        <v>265</v>
      </c>
      <c r="K15529">
        <v>314</v>
      </c>
      <c r="L15529" s="4">
        <v>1</v>
      </c>
      <c r="M15529" s="1">
        <v>0.1119</v>
      </c>
      <c r="N15529">
        <f>טבלה1[[#This Row],[סה"כ דורשי עבודה]]/טבלה1[[#This Row],[שיעור אבטלה מוערך ביישוב]]</f>
        <v>2895.4423592493299</v>
      </c>
      <c r="O15529" s="4"/>
    </row>
    <row r="15530" spans="1:15" x14ac:dyDescent="0.35">
      <c r="A15530" t="s">
        <v>280</v>
      </c>
      <c r="B15530" t="s">
        <v>94</v>
      </c>
      <c r="C15530">
        <v>511</v>
      </c>
      <c r="D15530" t="s">
        <v>151</v>
      </c>
      <c r="E15530">
        <v>314</v>
      </c>
      <c r="F15530">
        <v>123</v>
      </c>
      <c r="G15530">
        <v>191</v>
      </c>
      <c r="H15530">
        <v>4</v>
      </c>
      <c r="I15530">
        <v>310</v>
      </c>
      <c r="J15530">
        <v>264</v>
      </c>
      <c r="K15530">
        <v>309</v>
      </c>
      <c r="L15530" s="4">
        <v>4</v>
      </c>
      <c r="M15530" s="1">
        <v>0.1103</v>
      </c>
      <c r="N15530">
        <f>טבלה1[[#This Row],[סה"כ דורשי עבודה]]/טבלה1[[#This Row],[שיעור אבטלה מוערך ביישוב]]</f>
        <v>2846.7815049864007</v>
      </c>
      <c r="O15530" s="4"/>
    </row>
    <row r="15531" spans="1:15" x14ac:dyDescent="0.35">
      <c r="A15531" t="s">
        <v>281</v>
      </c>
      <c r="B15531" t="s">
        <v>94</v>
      </c>
      <c r="C15531">
        <v>511</v>
      </c>
      <c r="D15531" t="s">
        <v>151</v>
      </c>
      <c r="E15531">
        <v>307</v>
      </c>
      <c r="F15531">
        <v>118</v>
      </c>
      <c r="G15531">
        <v>189</v>
      </c>
      <c r="H15531">
        <v>5</v>
      </c>
      <c r="I15531">
        <v>302</v>
      </c>
      <c r="J15531">
        <v>258</v>
      </c>
      <c r="K15531">
        <v>300</v>
      </c>
      <c r="L15531" s="4">
        <v>1</v>
      </c>
      <c r="M15531" s="1">
        <v>0.1074</v>
      </c>
      <c r="N15531">
        <f>טבלה1[[#This Row],[סה"כ דורשי עבודה]]/טבלה1[[#This Row],[שיעור אבטלה מוערך ביישוב]]</f>
        <v>2858.4729981378027</v>
      </c>
      <c r="O15531" s="4"/>
    </row>
    <row r="15532" spans="1:15" x14ac:dyDescent="0.35">
      <c r="A15532" t="s">
        <v>282</v>
      </c>
      <c r="B15532" t="s">
        <v>94</v>
      </c>
      <c r="C15532">
        <v>511</v>
      </c>
      <c r="D15532" t="s">
        <v>151</v>
      </c>
      <c r="E15532">
        <v>324</v>
      </c>
      <c r="F15532">
        <v>125</v>
      </c>
      <c r="G15532">
        <v>199</v>
      </c>
      <c r="H15532">
        <v>5</v>
      </c>
      <c r="I15532">
        <v>319</v>
      </c>
      <c r="J15532">
        <v>266</v>
      </c>
      <c r="K15532">
        <v>321</v>
      </c>
      <c r="L15532" s="4">
        <v>0</v>
      </c>
      <c r="M15532" s="1">
        <v>0.11409999999999999</v>
      </c>
      <c r="N15532">
        <f>טבלה1[[#This Row],[סה"כ דורשי עבודה]]/טבלה1[[#This Row],[שיעור אבטלה מוערך ביישוב]]</f>
        <v>2839.6143733567046</v>
      </c>
      <c r="O15532" s="4"/>
    </row>
    <row r="15533" spans="1:15" x14ac:dyDescent="0.35">
      <c r="A15533" t="s">
        <v>283</v>
      </c>
      <c r="B15533" t="s">
        <v>94</v>
      </c>
      <c r="C15533">
        <v>511</v>
      </c>
      <c r="D15533" t="s">
        <v>151</v>
      </c>
      <c r="E15533">
        <v>310</v>
      </c>
      <c r="F15533">
        <v>120</v>
      </c>
      <c r="G15533">
        <v>190</v>
      </c>
      <c r="H15533">
        <v>5</v>
      </c>
      <c r="I15533">
        <v>305</v>
      </c>
      <c r="J15533">
        <v>259</v>
      </c>
      <c r="K15533">
        <v>306</v>
      </c>
      <c r="L15533" s="4">
        <v>3</v>
      </c>
      <c r="M15533" s="1">
        <v>0.1094</v>
      </c>
      <c r="N15533">
        <f>טבלה1[[#This Row],[סה"כ דורשי עבודה]]/טבלה1[[#This Row],[שיעור אבטלה מוערך ביישוב]]</f>
        <v>2833.6380255941499</v>
      </c>
      <c r="O15533" s="4"/>
    </row>
    <row r="15534" spans="1:15" x14ac:dyDescent="0.35">
      <c r="A15534" t="s">
        <v>285</v>
      </c>
      <c r="B15534" t="s">
        <v>94</v>
      </c>
      <c r="C15534">
        <v>511</v>
      </c>
      <c r="D15534" t="s">
        <v>151</v>
      </c>
      <c r="E15534">
        <v>311</v>
      </c>
      <c r="F15534">
        <v>122</v>
      </c>
      <c r="G15534">
        <v>189</v>
      </c>
      <c r="H15534">
        <v>4</v>
      </c>
      <c r="I15534">
        <v>307</v>
      </c>
      <c r="J15534">
        <v>253</v>
      </c>
      <c r="K15534">
        <v>309</v>
      </c>
      <c r="L15534" s="4">
        <v>7</v>
      </c>
      <c r="M15534" s="1">
        <v>0.1103</v>
      </c>
      <c r="N15534">
        <f>טבלה1[[#This Row],[סה"כ דורשי עבודה]]/טבלה1[[#This Row],[שיעור אבטלה מוערך ביישוב]]</f>
        <v>2819.5829555757027</v>
      </c>
      <c r="O15534" s="4"/>
    </row>
    <row r="15535" spans="1:15" x14ac:dyDescent="0.35">
      <c r="A15535" t="s">
        <v>287</v>
      </c>
      <c r="B15535" t="s">
        <v>94</v>
      </c>
      <c r="C15535">
        <v>511</v>
      </c>
      <c r="D15535" t="s">
        <v>151</v>
      </c>
      <c r="E15535">
        <v>309</v>
      </c>
      <c r="F15535">
        <v>120</v>
      </c>
      <c r="G15535">
        <v>189</v>
      </c>
      <c r="H15535">
        <v>5</v>
      </c>
      <c r="I15535">
        <v>304</v>
      </c>
      <c r="J15535">
        <v>254</v>
      </c>
      <c r="K15535">
        <v>307</v>
      </c>
      <c r="L15535" s="4">
        <v>2</v>
      </c>
      <c r="M15535" s="1">
        <v>0.10970000000000001</v>
      </c>
      <c r="N15535">
        <f>טבלה1[[#This Row],[סה"כ דורשי עבודה]]/טבלה1[[#This Row],[שיעור אבטלה מוערך ביישוב]]</f>
        <v>2816.7730173199634</v>
      </c>
      <c r="O15535" s="4"/>
    </row>
    <row r="15536" spans="1:15" x14ac:dyDescent="0.35">
      <c r="A15536" t="s">
        <v>288</v>
      </c>
      <c r="B15536" t="s">
        <v>94</v>
      </c>
      <c r="C15536">
        <v>511</v>
      </c>
      <c r="D15536" t="s">
        <v>151</v>
      </c>
      <c r="E15536">
        <v>292</v>
      </c>
      <c r="F15536">
        <v>109</v>
      </c>
      <c r="G15536">
        <v>183</v>
      </c>
      <c r="H15536">
        <v>2</v>
      </c>
      <c r="I15536">
        <v>290</v>
      </c>
      <c r="J15536">
        <v>244</v>
      </c>
      <c r="K15536">
        <v>292</v>
      </c>
      <c r="L15536" s="4">
        <v>1</v>
      </c>
      <c r="M15536" s="1">
        <v>0.10489999999999999</v>
      </c>
      <c r="N15536">
        <f>טבלה1[[#This Row],[סה"כ דורשי עבודה]]/טבלה1[[#This Row],[שיעור אבטלה מוערך ביישוב]]</f>
        <v>2783.6034318398479</v>
      </c>
      <c r="O15536" s="4"/>
    </row>
    <row r="15537" spans="1:15" x14ac:dyDescent="0.35">
      <c r="A15537" t="s">
        <v>289</v>
      </c>
      <c r="B15537" t="s">
        <v>94</v>
      </c>
      <c r="C15537">
        <v>511</v>
      </c>
      <c r="D15537" t="s">
        <v>151</v>
      </c>
      <c r="E15537">
        <v>294</v>
      </c>
      <c r="F15537">
        <v>112</v>
      </c>
      <c r="G15537">
        <v>182</v>
      </c>
      <c r="H15537">
        <v>1</v>
      </c>
      <c r="I15537">
        <v>293</v>
      </c>
      <c r="J15537">
        <v>248</v>
      </c>
      <c r="K15537">
        <v>290</v>
      </c>
      <c r="L15537" s="4">
        <v>5</v>
      </c>
      <c r="M15537" s="1">
        <v>0.1042</v>
      </c>
      <c r="N15537">
        <f>טבלה1[[#This Row],[סה"כ דורשי עבודה]]/טבלה1[[#This Row],[שיעור אבטלה מוערך ביישוב]]</f>
        <v>2821.4971209213049</v>
      </c>
      <c r="O15537" s="4"/>
    </row>
    <row r="15538" spans="1:15" x14ac:dyDescent="0.35">
      <c r="A15538" t="s">
        <v>291</v>
      </c>
      <c r="B15538" t="s">
        <v>94</v>
      </c>
      <c r="C15538">
        <v>511</v>
      </c>
      <c r="D15538" t="s">
        <v>151</v>
      </c>
      <c r="E15538">
        <v>276</v>
      </c>
      <c r="F15538">
        <v>104</v>
      </c>
      <c r="G15538">
        <v>172</v>
      </c>
      <c r="H15538">
        <v>2</v>
      </c>
      <c r="I15538">
        <v>274</v>
      </c>
      <c r="J15538">
        <v>230</v>
      </c>
      <c r="K15538">
        <v>273</v>
      </c>
      <c r="L15538" s="4">
        <v>0</v>
      </c>
      <c r="M15538" s="1">
        <v>9.8699999999999996E-2</v>
      </c>
      <c r="N15538">
        <f>טבלה1[[#This Row],[סה"כ דורשי עבודה]]/טבלה1[[#This Row],[שיעור אבטלה מוערך ביישוב]]</f>
        <v>2796.3525835866262</v>
      </c>
      <c r="O15538" s="4"/>
    </row>
    <row r="15539" spans="1:15" x14ac:dyDescent="0.35">
      <c r="A15539" t="s">
        <v>292</v>
      </c>
      <c r="B15539" t="s">
        <v>94</v>
      </c>
      <c r="C15539">
        <v>511</v>
      </c>
      <c r="D15539" t="s">
        <v>151</v>
      </c>
      <c r="E15539">
        <v>270</v>
      </c>
      <c r="F15539">
        <v>103</v>
      </c>
      <c r="G15539">
        <v>167</v>
      </c>
      <c r="H15539">
        <v>3</v>
      </c>
      <c r="I15539">
        <v>267</v>
      </c>
      <c r="J15539">
        <v>217</v>
      </c>
      <c r="K15539">
        <v>265</v>
      </c>
      <c r="L15539" s="4">
        <v>5</v>
      </c>
      <c r="M15539" s="1">
        <v>9.6100000000000005E-2</v>
      </c>
      <c r="N15539">
        <f>טבלה1[[#This Row],[סה"כ דורשי עבודה]]/טבלה1[[#This Row],[שיעור אבטלה מוערך ביישוב]]</f>
        <v>2809.5733610822058</v>
      </c>
      <c r="O15539" s="4"/>
    </row>
    <row r="15540" spans="1:15" x14ac:dyDescent="0.35">
      <c r="A15540" t="s">
        <v>293</v>
      </c>
      <c r="B15540" t="s">
        <v>94</v>
      </c>
      <c r="C15540">
        <v>511</v>
      </c>
      <c r="D15540" t="s">
        <v>151</v>
      </c>
      <c r="E15540">
        <v>280</v>
      </c>
      <c r="F15540">
        <v>112</v>
      </c>
      <c r="G15540">
        <v>168</v>
      </c>
      <c r="H15540">
        <v>6</v>
      </c>
      <c r="I15540">
        <v>274</v>
      </c>
      <c r="J15540">
        <v>224</v>
      </c>
      <c r="K15540">
        <v>277</v>
      </c>
      <c r="L15540" s="4">
        <v>2</v>
      </c>
      <c r="M15540" s="1">
        <v>0.1</v>
      </c>
      <c r="N15540">
        <f>טבלה1[[#This Row],[סה"כ דורשי עבודה]]/טבלה1[[#This Row],[שיעור אבטלה מוערך ביישוב]]</f>
        <v>2800</v>
      </c>
      <c r="O15540" s="4"/>
    </row>
    <row r="15541" spans="1:15" x14ac:dyDescent="0.35">
      <c r="A15541" t="s">
        <v>294</v>
      </c>
      <c r="B15541" t="s">
        <v>94</v>
      </c>
      <c r="C15541">
        <v>511</v>
      </c>
      <c r="D15541" t="s">
        <v>151</v>
      </c>
      <c r="E15541">
        <v>270</v>
      </c>
      <c r="F15541">
        <v>108</v>
      </c>
      <c r="G15541">
        <v>162</v>
      </c>
      <c r="H15541">
        <v>5</v>
      </c>
      <c r="I15541">
        <v>265</v>
      </c>
      <c r="J15541">
        <v>219</v>
      </c>
      <c r="K15541">
        <v>270</v>
      </c>
      <c r="L15541" s="4">
        <v>1</v>
      </c>
      <c r="M15541" s="1">
        <v>9.7799999999999998E-2</v>
      </c>
      <c r="N15541">
        <f>טבלה1[[#This Row],[סה"כ דורשי עבודה]]/טבלה1[[#This Row],[שיעור אבטלה מוערך ביישוב]]</f>
        <v>2760.7361963190183</v>
      </c>
      <c r="O15541" s="4"/>
    </row>
    <row r="15542" spans="1:15" x14ac:dyDescent="0.35">
      <c r="A15542" t="s">
        <v>295</v>
      </c>
      <c r="B15542" t="s">
        <v>94</v>
      </c>
      <c r="C15542">
        <v>511</v>
      </c>
      <c r="D15542" t="s">
        <v>151</v>
      </c>
      <c r="E15542">
        <v>274</v>
      </c>
      <c r="F15542">
        <v>110</v>
      </c>
      <c r="G15542">
        <v>164</v>
      </c>
      <c r="H15542">
        <v>8</v>
      </c>
      <c r="I15542">
        <v>266</v>
      </c>
      <c r="J15542">
        <v>220</v>
      </c>
      <c r="K15542">
        <v>271</v>
      </c>
      <c r="L15542" s="4">
        <v>4</v>
      </c>
      <c r="M15542" s="1">
        <v>9.8100000000000007E-2</v>
      </c>
      <c r="N15542">
        <f>טבלה1[[#This Row],[סה"כ דורשי עבודה]]/טבלה1[[#This Row],[שיעור אבטלה מוערך ביישוב]]</f>
        <v>2793.0682976554535</v>
      </c>
      <c r="O15542" s="4"/>
    </row>
    <row r="15543" spans="1:15" x14ac:dyDescent="0.35">
      <c r="A15543" t="s">
        <v>296</v>
      </c>
      <c r="B15543" t="s">
        <v>94</v>
      </c>
      <c r="C15543">
        <v>511</v>
      </c>
      <c r="D15543" t="s">
        <v>151</v>
      </c>
      <c r="E15543">
        <v>267</v>
      </c>
      <c r="F15543">
        <v>109</v>
      </c>
      <c r="G15543">
        <v>158</v>
      </c>
      <c r="H15543">
        <v>6</v>
      </c>
      <c r="I15543">
        <v>261</v>
      </c>
      <c r="J15543">
        <v>213</v>
      </c>
      <c r="K15543">
        <v>265</v>
      </c>
      <c r="L15543" s="4">
        <v>1</v>
      </c>
      <c r="M15543" s="1">
        <v>9.6100000000000005E-2</v>
      </c>
      <c r="N15543">
        <f>טבלה1[[#This Row],[סה"כ דורשי עבודה]]/טבלה1[[#This Row],[שיעור אבטלה מוערך ביישוב]]</f>
        <v>2778.3558792924036</v>
      </c>
      <c r="O15543" s="4"/>
    </row>
    <row r="15544" spans="1:15" x14ac:dyDescent="0.35">
      <c r="A15544" t="s">
        <v>297</v>
      </c>
      <c r="B15544" t="s">
        <v>94</v>
      </c>
      <c r="C15544">
        <v>511</v>
      </c>
      <c r="D15544" t="s">
        <v>151</v>
      </c>
      <c r="E15544">
        <v>254</v>
      </c>
      <c r="F15544">
        <v>102</v>
      </c>
      <c r="G15544">
        <v>152</v>
      </c>
      <c r="H15544">
        <v>3</v>
      </c>
      <c r="I15544">
        <v>251</v>
      </c>
      <c r="J15544">
        <v>202</v>
      </c>
      <c r="K15544">
        <v>253</v>
      </c>
      <c r="L15544" s="4">
        <v>4</v>
      </c>
      <c r="M15544" s="1">
        <v>9.2200000000000004E-2</v>
      </c>
      <c r="N15544">
        <f>טבלה1[[#This Row],[סה"כ דורשי עבודה]]/טבלה1[[#This Row],[שיעור אבטלה מוערך ביישוב]]</f>
        <v>2754.8806941431667</v>
      </c>
      <c r="O15544" s="4"/>
    </row>
    <row r="15545" spans="1:15" x14ac:dyDescent="0.35">
      <c r="A15545" t="s">
        <v>298</v>
      </c>
      <c r="B15545" t="s">
        <v>94</v>
      </c>
      <c r="C15545">
        <v>511</v>
      </c>
      <c r="D15545" t="s">
        <v>151</v>
      </c>
      <c r="E15545">
        <v>255</v>
      </c>
      <c r="F15545">
        <v>106</v>
      </c>
      <c r="G15545">
        <v>149</v>
      </c>
      <c r="H15545">
        <v>3</v>
      </c>
      <c r="I15545">
        <v>252</v>
      </c>
      <c r="J15545">
        <v>204</v>
      </c>
      <c r="K15545">
        <v>253</v>
      </c>
      <c r="L15545" s="4">
        <v>2</v>
      </c>
      <c r="M15545" s="1">
        <v>9.2200000000000004E-2</v>
      </c>
      <c r="N15545">
        <f>טבלה1[[#This Row],[סה"כ דורשי עבודה]]/טבלה1[[#This Row],[שיעור אבטלה מוערך ביישוב]]</f>
        <v>2765.7266811279824</v>
      </c>
      <c r="O15545" s="4"/>
    </row>
    <row r="15546" spans="1:15" x14ac:dyDescent="0.35">
      <c r="A15546" t="s">
        <v>299</v>
      </c>
      <c r="B15546" t="s">
        <v>94</v>
      </c>
      <c r="C15546">
        <v>511</v>
      </c>
      <c r="D15546" t="s">
        <v>151</v>
      </c>
      <c r="E15546">
        <v>258</v>
      </c>
      <c r="F15546">
        <v>111</v>
      </c>
      <c r="G15546">
        <v>147</v>
      </c>
      <c r="H15546">
        <v>3</v>
      </c>
      <c r="I15546">
        <v>255</v>
      </c>
      <c r="J15546">
        <v>206</v>
      </c>
      <c r="K15546">
        <v>256</v>
      </c>
      <c r="L15546" s="4">
        <v>3</v>
      </c>
      <c r="M15546" s="1">
        <v>9.3200000000000005E-2</v>
      </c>
      <c r="N15546">
        <f>טבלה1[[#This Row],[סה"כ דורשי עבודה]]/טבלה1[[#This Row],[שיעור אבטלה מוערך ביישוב]]</f>
        <v>2768.2403433476393</v>
      </c>
      <c r="O15546" s="4"/>
    </row>
    <row r="15547" spans="1:15" x14ac:dyDescent="0.35">
      <c r="A15547" t="s">
        <v>301</v>
      </c>
      <c r="B15547" t="s">
        <v>94</v>
      </c>
      <c r="C15547">
        <v>511</v>
      </c>
      <c r="D15547" t="s">
        <v>151</v>
      </c>
      <c r="E15547">
        <v>253</v>
      </c>
      <c r="F15547">
        <v>111</v>
      </c>
      <c r="G15547">
        <v>142</v>
      </c>
      <c r="H15547">
        <v>4</v>
      </c>
      <c r="I15547">
        <v>249</v>
      </c>
      <c r="J15547">
        <v>200</v>
      </c>
      <c r="K15547">
        <v>250</v>
      </c>
      <c r="L15547" s="4">
        <v>0</v>
      </c>
      <c r="M15547" s="1">
        <v>9.1200000000000003E-2</v>
      </c>
      <c r="N15547">
        <f>טבלה1[[#This Row],[סה"כ דורשי עבודה]]/טבלה1[[#This Row],[שיעור אבטלה מוערך ביישוב]]</f>
        <v>2774.1228070175439</v>
      </c>
      <c r="O15547" s="4"/>
    </row>
    <row r="15548" spans="1:15" x14ac:dyDescent="0.35">
      <c r="A15548" t="s">
        <v>302</v>
      </c>
      <c r="B15548" t="s">
        <v>94</v>
      </c>
      <c r="C15548">
        <v>511</v>
      </c>
      <c r="D15548" t="s">
        <v>151</v>
      </c>
      <c r="E15548">
        <v>253</v>
      </c>
      <c r="F15548">
        <v>101</v>
      </c>
      <c r="G15548">
        <v>152</v>
      </c>
      <c r="H15548">
        <v>5</v>
      </c>
      <c r="I15548">
        <v>248</v>
      </c>
      <c r="J15548">
        <v>187</v>
      </c>
      <c r="K15548">
        <v>253</v>
      </c>
      <c r="L15548" s="4">
        <v>2</v>
      </c>
      <c r="M15548" s="1">
        <v>9.2200000000000004E-2</v>
      </c>
      <c r="N15548">
        <f>טבלה1[[#This Row],[סה"כ דורשי עבודה]]/טבלה1[[#This Row],[שיעור אבטלה מוערך ביישוב]]</f>
        <v>2744.0347071583515</v>
      </c>
      <c r="O15548" s="4"/>
    </row>
    <row r="15549" spans="1:15" x14ac:dyDescent="0.35">
      <c r="A15549" t="s">
        <v>303</v>
      </c>
      <c r="B15549" t="s">
        <v>94</v>
      </c>
      <c r="C15549">
        <v>511</v>
      </c>
      <c r="D15549" t="s">
        <v>151</v>
      </c>
      <c r="E15549">
        <v>260</v>
      </c>
      <c r="F15549">
        <v>107</v>
      </c>
      <c r="G15549">
        <v>153</v>
      </c>
      <c r="H15549">
        <v>6</v>
      </c>
      <c r="I15549">
        <v>254</v>
      </c>
      <c r="J15549">
        <v>194</v>
      </c>
      <c r="K15549">
        <v>259</v>
      </c>
      <c r="L15549" s="4">
        <v>1</v>
      </c>
      <c r="M15549" s="1">
        <v>9.4100000000000003E-2</v>
      </c>
      <c r="N15549">
        <f>טבלה1[[#This Row],[סה"כ דורשי עבודה]]/טבלה1[[#This Row],[שיעור אבטלה מוערך ביישוב]]</f>
        <v>2763.0180658873537</v>
      </c>
      <c r="O15549" s="4"/>
    </row>
    <row r="15550" spans="1:15" x14ac:dyDescent="0.35">
      <c r="A15550" t="s">
        <v>304</v>
      </c>
      <c r="B15550" t="s">
        <v>94</v>
      </c>
      <c r="C15550">
        <v>511</v>
      </c>
      <c r="D15550" t="s">
        <v>151</v>
      </c>
      <c r="E15550">
        <v>251</v>
      </c>
      <c r="F15550">
        <v>103</v>
      </c>
      <c r="G15550">
        <v>148</v>
      </c>
      <c r="H15550">
        <v>4</v>
      </c>
      <c r="I15550">
        <v>247</v>
      </c>
      <c r="J15550">
        <v>195</v>
      </c>
      <c r="K15550">
        <v>250</v>
      </c>
      <c r="L15550" s="4">
        <v>1</v>
      </c>
      <c r="M15550" s="1">
        <v>9.1200000000000003E-2</v>
      </c>
      <c r="N15550">
        <f>טבלה1[[#This Row],[סה"כ דורשי עבודה]]/טבלה1[[#This Row],[שיעור אבטלה מוערך ביישוב]]</f>
        <v>2752.1929824561403</v>
      </c>
      <c r="O15550" s="4"/>
    </row>
    <row r="15551" spans="1:15" x14ac:dyDescent="0.35">
      <c r="A15551" t="s">
        <v>305</v>
      </c>
      <c r="B15551" t="s">
        <v>94</v>
      </c>
      <c r="C15551">
        <v>511</v>
      </c>
      <c r="D15551" t="s">
        <v>151</v>
      </c>
      <c r="E15551">
        <v>238</v>
      </c>
      <c r="F15551">
        <v>100</v>
      </c>
      <c r="G15551">
        <v>138</v>
      </c>
      <c r="H15551">
        <v>4</v>
      </c>
      <c r="I15551">
        <v>234</v>
      </c>
      <c r="J15551">
        <v>184</v>
      </c>
      <c r="K15551">
        <v>238</v>
      </c>
      <c r="L15551" s="4">
        <v>2</v>
      </c>
      <c r="M15551" s="1">
        <v>8.72E-2</v>
      </c>
      <c r="N15551">
        <f>טבלה1[[#This Row],[סה"כ דורשי עבודה]]/טבלה1[[#This Row],[שיעור אבטלה מוערך ביישוב]]</f>
        <v>2729.3577981651374</v>
      </c>
      <c r="O15551" s="4"/>
    </row>
    <row r="15552" spans="1:15" x14ac:dyDescent="0.35">
      <c r="A15552" t="s">
        <v>306</v>
      </c>
      <c r="B15552" t="s">
        <v>94</v>
      </c>
      <c r="C15552">
        <v>511</v>
      </c>
      <c r="D15552" t="s">
        <v>151</v>
      </c>
      <c r="E15552">
        <v>238</v>
      </c>
      <c r="F15552">
        <v>101</v>
      </c>
      <c r="G15552">
        <v>137</v>
      </c>
      <c r="H15552">
        <v>4</v>
      </c>
      <c r="I15552">
        <v>234</v>
      </c>
      <c r="J15552">
        <v>189</v>
      </c>
      <c r="K15552">
        <v>235</v>
      </c>
      <c r="L15552" s="4">
        <v>0</v>
      </c>
      <c r="M15552" s="1">
        <v>8.6199999999999999E-2</v>
      </c>
      <c r="N15552">
        <f>טבלה1[[#This Row],[סה"כ דורשי עבודה]]/טבלה1[[#This Row],[שיעור אבטלה מוערך ביישוב]]</f>
        <v>2761.0208816705335</v>
      </c>
      <c r="O15552" s="4"/>
    </row>
    <row r="15553" spans="1:15" x14ac:dyDescent="0.35">
      <c r="A15553" t="s">
        <v>307</v>
      </c>
      <c r="B15553" t="s">
        <v>94</v>
      </c>
      <c r="C15553">
        <v>511</v>
      </c>
      <c r="D15553" t="s">
        <v>151</v>
      </c>
      <c r="E15553">
        <v>234</v>
      </c>
      <c r="F15553">
        <v>101</v>
      </c>
      <c r="G15553">
        <v>133</v>
      </c>
      <c r="H15553">
        <v>4</v>
      </c>
      <c r="I15553">
        <v>230</v>
      </c>
      <c r="J15553">
        <v>186</v>
      </c>
      <c r="K15553">
        <v>233</v>
      </c>
      <c r="L15553" s="4">
        <v>0</v>
      </c>
      <c r="M15553" s="1">
        <v>8.5500000000000007E-2</v>
      </c>
      <c r="N15553">
        <f>טבלה1[[#This Row],[סה"כ דורשי עבודה]]/טבלה1[[#This Row],[שיעור אבטלה מוערך ביישוב]]</f>
        <v>2736.8421052631575</v>
      </c>
      <c r="O15553" s="4"/>
    </row>
    <row r="15554" spans="1:15" x14ac:dyDescent="0.35">
      <c r="A15554" t="s">
        <v>308</v>
      </c>
      <c r="B15554" t="s">
        <v>94</v>
      </c>
      <c r="C15554">
        <v>511</v>
      </c>
      <c r="D15554" t="s">
        <v>151</v>
      </c>
      <c r="E15554">
        <v>234</v>
      </c>
      <c r="F15554">
        <v>103</v>
      </c>
      <c r="G15554">
        <v>131</v>
      </c>
      <c r="H15554">
        <v>3</v>
      </c>
      <c r="I15554">
        <v>231</v>
      </c>
      <c r="J15554">
        <v>182</v>
      </c>
      <c r="K15554">
        <v>232</v>
      </c>
      <c r="L15554" s="4">
        <v>0</v>
      </c>
      <c r="M15554" s="1">
        <v>8.5199999999999998E-2</v>
      </c>
      <c r="N15554">
        <f>טבלה1[[#This Row],[סה"כ דורשי עבודה]]/טבלה1[[#This Row],[שיעור אבטלה מוערך ביישוב]]</f>
        <v>2746.4788732394368</v>
      </c>
      <c r="O15554" s="4"/>
    </row>
    <row r="15555" spans="1:15" x14ac:dyDescent="0.35">
      <c r="A15555" t="s">
        <v>309</v>
      </c>
      <c r="B15555" t="s">
        <v>94</v>
      </c>
      <c r="C15555">
        <v>511</v>
      </c>
      <c r="D15555" t="s">
        <v>151</v>
      </c>
      <c r="E15555">
        <v>227</v>
      </c>
      <c r="F15555">
        <v>96</v>
      </c>
      <c r="G15555">
        <v>131</v>
      </c>
      <c r="H15555">
        <v>2</v>
      </c>
      <c r="I15555">
        <v>225</v>
      </c>
      <c r="J15555">
        <v>183</v>
      </c>
      <c r="K15555">
        <v>225</v>
      </c>
      <c r="L15555" s="4">
        <v>0</v>
      </c>
      <c r="M15555" s="1">
        <v>8.2799999999999999E-2</v>
      </c>
      <c r="N15555">
        <f>טבלה1[[#This Row],[סה"כ דורשי עבודה]]/טבלה1[[#This Row],[שיעור אבטלה מוערך ביישוב]]</f>
        <v>2741.5458937198068</v>
      </c>
      <c r="O15555" s="4"/>
    </row>
    <row r="15556" spans="1:15" x14ac:dyDescent="0.35">
      <c r="A15556" t="s">
        <v>310</v>
      </c>
      <c r="B15556" t="s">
        <v>94</v>
      </c>
      <c r="C15556">
        <v>511</v>
      </c>
      <c r="D15556" t="s">
        <v>151</v>
      </c>
      <c r="E15556">
        <v>230</v>
      </c>
      <c r="F15556">
        <v>94</v>
      </c>
      <c r="G15556">
        <v>136</v>
      </c>
      <c r="H15556">
        <v>2</v>
      </c>
      <c r="I15556">
        <v>228</v>
      </c>
      <c r="J15556">
        <v>181</v>
      </c>
      <c r="K15556">
        <v>230</v>
      </c>
      <c r="L15556" s="4">
        <v>1</v>
      </c>
      <c r="M15556" s="1">
        <v>8.4500000000000006E-2</v>
      </c>
      <c r="N15556">
        <f>טבלה1[[#This Row],[סה"כ דורשי עבודה]]/טבלה1[[#This Row],[שיעור אבטלה מוערך ביישוב]]</f>
        <v>2721.89349112426</v>
      </c>
      <c r="O15556" s="4"/>
    </row>
    <row r="15557" spans="1:15" x14ac:dyDescent="0.35">
      <c r="A15557" t="s">
        <v>311</v>
      </c>
      <c r="B15557" t="s">
        <v>94</v>
      </c>
      <c r="C15557">
        <v>511</v>
      </c>
      <c r="D15557" t="s">
        <v>151</v>
      </c>
      <c r="E15557">
        <v>227</v>
      </c>
      <c r="F15557">
        <v>92</v>
      </c>
      <c r="G15557">
        <v>135</v>
      </c>
      <c r="H15557">
        <v>5</v>
      </c>
      <c r="I15557">
        <v>222</v>
      </c>
      <c r="J15557">
        <v>175</v>
      </c>
      <c r="K15557">
        <v>225</v>
      </c>
      <c r="L15557" s="4">
        <v>0</v>
      </c>
      <c r="M15557" s="1">
        <v>8.2799999999999999E-2</v>
      </c>
      <c r="N15557">
        <f>טבלה1[[#This Row],[סה"כ דורשי עבודה]]/טבלה1[[#This Row],[שיעור אבטלה מוערך ביישוב]]</f>
        <v>2741.5458937198068</v>
      </c>
      <c r="O15557" s="4"/>
    </row>
    <row r="15558" spans="1:15" x14ac:dyDescent="0.35">
      <c r="A15558" t="s">
        <v>312</v>
      </c>
      <c r="B15558" t="s">
        <v>94</v>
      </c>
      <c r="C15558">
        <v>511</v>
      </c>
      <c r="D15558" t="s">
        <v>151</v>
      </c>
      <c r="E15558">
        <v>234</v>
      </c>
      <c r="F15558">
        <v>98</v>
      </c>
      <c r="G15558">
        <v>136</v>
      </c>
      <c r="H15558">
        <v>4</v>
      </c>
      <c r="I15558">
        <v>230</v>
      </c>
      <c r="J15558">
        <v>178</v>
      </c>
      <c r="K15558">
        <v>233</v>
      </c>
      <c r="L15558" s="4">
        <v>2</v>
      </c>
      <c r="M15558" s="1">
        <v>8.5500000000000007E-2</v>
      </c>
      <c r="N15558">
        <f>טבלה1[[#This Row],[סה"כ דורשי עבודה]]/טבלה1[[#This Row],[שיעור אבטלה מוערך ביישוב]]</f>
        <v>2736.8421052631575</v>
      </c>
      <c r="O15558" s="4"/>
    </row>
    <row r="15559" spans="1:15" x14ac:dyDescent="0.35">
      <c r="A15559" t="s">
        <v>313</v>
      </c>
      <c r="B15559" t="s">
        <v>94</v>
      </c>
      <c r="C15559">
        <v>511</v>
      </c>
      <c r="D15559" t="s">
        <v>151</v>
      </c>
      <c r="E15559">
        <v>228</v>
      </c>
      <c r="F15559">
        <v>92</v>
      </c>
      <c r="G15559">
        <v>136</v>
      </c>
      <c r="H15559">
        <v>4</v>
      </c>
      <c r="I15559">
        <v>224</v>
      </c>
      <c r="J15559">
        <v>181</v>
      </c>
      <c r="K15559">
        <v>228</v>
      </c>
      <c r="L15559" s="4">
        <v>0</v>
      </c>
      <c r="M15559" s="1">
        <v>8.3799999999999999E-2</v>
      </c>
      <c r="N15559">
        <f>טבלה1[[#This Row],[סה"כ דורשי עבודה]]/טבלה1[[#This Row],[שיעור אבטלה מוערך ביישוב]]</f>
        <v>2720.7637231503581</v>
      </c>
      <c r="O15559" s="4"/>
    </row>
    <row r="15560" spans="1:15" x14ac:dyDescent="0.35">
      <c r="A15560" t="s">
        <v>314</v>
      </c>
      <c r="B15560" t="s">
        <v>94</v>
      </c>
      <c r="C15560">
        <v>511</v>
      </c>
      <c r="D15560" t="s">
        <v>151</v>
      </c>
      <c r="E15560">
        <v>225</v>
      </c>
      <c r="F15560">
        <v>91</v>
      </c>
      <c r="G15560">
        <v>134</v>
      </c>
      <c r="H15560">
        <v>3</v>
      </c>
      <c r="I15560">
        <v>222</v>
      </c>
      <c r="J15560">
        <v>167</v>
      </c>
      <c r="K15560">
        <v>225</v>
      </c>
      <c r="L15560" s="4">
        <v>0</v>
      </c>
      <c r="M15560" s="1">
        <v>8.2799999999999999E-2</v>
      </c>
      <c r="N15560">
        <f>טבלה1[[#This Row],[סה"כ דורשי עבודה]]/טבלה1[[#This Row],[שיעור אבטלה מוערך ביישוב]]</f>
        <v>2717.391304347826</v>
      </c>
      <c r="O15560" s="4"/>
    </row>
    <row r="15561" spans="1:15" x14ac:dyDescent="0.35">
      <c r="A15561" t="s">
        <v>315</v>
      </c>
      <c r="B15561" t="s">
        <v>94</v>
      </c>
      <c r="C15561">
        <v>511</v>
      </c>
      <c r="D15561" t="s">
        <v>151</v>
      </c>
      <c r="E15561">
        <v>230</v>
      </c>
      <c r="F15561">
        <v>91</v>
      </c>
      <c r="G15561">
        <v>139</v>
      </c>
      <c r="H15561">
        <v>4</v>
      </c>
      <c r="I15561">
        <v>226</v>
      </c>
      <c r="J15561">
        <v>163</v>
      </c>
      <c r="K15561">
        <v>229</v>
      </c>
      <c r="L15561" s="4">
        <v>0</v>
      </c>
      <c r="M15561" s="1">
        <v>8.4199999999999997E-2</v>
      </c>
      <c r="N15561">
        <f>טבלה1[[#This Row],[סה"כ דורשי עבודה]]/טבלה1[[#This Row],[שיעור אבטלה מוערך ביישוב]]</f>
        <v>2731.5914489311167</v>
      </c>
      <c r="O15561" s="4"/>
    </row>
    <row r="15562" spans="1:15" x14ac:dyDescent="0.35">
      <c r="A15562" t="s">
        <v>316</v>
      </c>
      <c r="B15562" t="s">
        <v>94</v>
      </c>
      <c r="C15562">
        <v>511</v>
      </c>
      <c r="D15562" t="s">
        <v>151</v>
      </c>
      <c r="E15562">
        <v>200</v>
      </c>
      <c r="F15562">
        <v>84</v>
      </c>
      <c r="G15562">
        <v>116</v>
      </c>
      <c r="H15562">
        <v>3</v>
      </c>
      <c r="I15562">
        <v>197</v>
      </c>
      <c r="J15562">
        <v>152</v>
      </c>
      <c r="K15562">
        <v>200</v>
      </c>
      <c r="L15562" s="4">
        <v>0</v>
      </c>
      <c r="M15562" s="1">
        <v>7.4300000000000005E-2</v>
      </c>
      <c r="N15562">
        <f>טבלה1[[#This Row],[סה"כ דורשי עבודה]]/טבלה1[[#This Row],[שיעור אבטלה מוערך ביישוב]]</f>
        <v>2691.7900403768504</v>
      </c>
      <c r="O15562" s="4"/>
    </row>
    <row r="15563" spans="1:15" x14ac:dyDescent="0.35">
      <c r="A15563" t="s">
        <v>317</v>
      </c>
      <c r="B15563" t="s">
        <v>94</v>
      </c>
      <c r="C15563">
        <v>511</v>
      </c>
      <c r="D15563" t="s">
        <v>151</v>
      </c>
      <c r="E15563">
        <v>211</v>
      </c>
      <c r="F15563">
        <v>88</v>
      </c>
      <c r="G15563">
        <v>123</v>
      </c>
      <c r="H15563">
        <v>0</v>
      </c>
      <c r="I15563">
        <v>211</v>
      </c>
      <c r="J15563">
        <v>162</v>
      </c>
      <c r="K15563">
        <v>211</v>
      </c>
      <c r="L15563" s="4">
        <v>1</v>
      </c>
      <c r="M15563" s="1">
        <v>7.8100000000000003E-2</v>
      </c>
      <c r="N15563">
        <f>טבלה1[[#This Row],[סה"כ דורשי עבודה]]/טבלה1[[#This Row],[שיעור אבטלה מוערך ביישוב]]</f>
        <v>2701.6645326504481</v>
      </c>
      <c r="O15563" s="4"/>
    </row>
    <row r="15564" spans="1:15" x14ac:dyDescent="0.35">
      <c r="A15564" t="s">
        <v>318</v>
      </c>
      <c r="B15564" t="s">
        <v>94</v>
      </c>
      <c r="C15564">
        <v>511</v>
      </c>
      <c r="D15564" t="s">
        <v>151</v>
      </c>
      <c r="E15564">
        <v>213</v>
      </c>
      <c r="F15564">
        <v>86</v>
      </c>
      <c r="G15564">
        <v>127</v>
      </c>
      <c r="H15564">
        <v>1</v>
      </c>
      <c r="I15564">
        <v>212</v>
      </c>
      <c r="J15564">
        <v>165</v>
      </c>
      <c r="K15564">
        <v>213</v>
      </c>
      <c r="L15564" s="4">
        <v>1</v>
      </c>
      <c r="M15564" s="1">
        <v>7.8700000000000006E-2</v>
      </c>
      <c r="N15564">
        <f>טבלה1[[#This Row],[סה"כ דורשי עבודה]]/טבלה1[[#This Row],[שיעור אבטלה מוערך ביישוב]]</f>
        <v>2706.4803049555271</v>
      </c>
      <c r="O15564" s="4"/>
    </row>
    <row r="15565" spans="1:15" x14ac:dyDescent="0.35">
      <c r="A15565" t="s">
        <v>319</v>
      </c>
      <c r="B15565" t="s">
        <v>94</v>
      </c>
      <c r="C15565">
        <v>511</v>
      </c>
      <c r="D15565" t="s">
        <v>151</v>
      </c>
      <c r="E15565">
        <v>210</v>
      </c>
      <c r="F15565">
        <v>86</v>
      </c>
      <c r="G15565">
        <v>124</v>
      </c>
      <c r="H15565">
        <v>1</v>
      </c>
      <c r="I15565">
        <v>209</v>
      </c>
      <c r="J15565">
        <v>161</v>
      </c>
      <c r="K15565">
        <v>210</v>
      </c>
      <c r="L15565" s="4">
        <v>0</v>
      </c>
      <c r="M15565" s="1">
        <v>7.7700000000000005E-2</v>
      </c>
      <c r="N15565">
        <f>טבלה1[[#This Row],[סה"כ דורשי עבודה]]/טבלה1[[#This Row],[שיעור אבטלה מוערך ביישוב]]</f>
        <v>2702.7027027027025</v>
      </c>
      <c r="O15565" s="4"/>
    </row>
    <row r="15566" spans="1:15" x14ac:dyDescent="0.35">
      <c r="A15566" t="s">
        <v>320</v>
      </c>
      <c r="B15566" t="s">
        <v>94</v>
      </c>
      <c r="C15566">
        <v>511</v>
      </c>
      <c r="D15566" t="s">
        <v>151</v>
      </c>
      <c r="E15566">
        <v>219</v>
      </c>
      <c r="F15566">
        <v>94</v>
      </c>
      <c r="G15566">
        <v>125</v>
      </c>
      <c r="H15566">
        <v>1</v>
      </c>
      <c r="I15566">
        <v>218</v>
      </c>
      <c r="J15566">
        <v>162</v>
      </c>
      <c r="K15566">
        <v>218</v>
      </c>
      <c r="L15566" s="4">
        <v>3</v>
      </c>
      <c r="M15566" s="1">
        <v>8.0399999999999999E-2</v>
      </c>
      <c r="N15566">
        <f>טבלה1[[#This Row],[סה"כ דורשי עבודה]]/טבלה1[[#This Row],[שיעור אבטלה מוערך ביישוב]]</f>
        <v>2723.8805970149256</v>
      </c>
      <c r="O15566" s="4"/>
    </row>
    <row r="15567" spans="1:15" x14ac:dyDescent="0.35">
      <c r="A15567" t="s">
        <v>321</v>
      </c>
      <c r="B15567" t="s">
        <v>94</v>
      </c>
      <c r="C15567">
        <v>511</v>
      </c>
      <c r="D15567" t="s">
        <v>151</v>
      </c>
      <c r="E15567">
        <v>234</v>
      </c>
      <c r="F15567">
        <v>106</v>
      </c>
      <c r="G15567">
        <v>128</v>
      </c>
      <c r="H15567">
        <v>4</v>
      </c>
      <c r="I15567">
        <v>230</v>
      </c>
      <c r="J15567">
        <v>163</v>
      </c>
      <c r="K15567">
        <v>234</v>
      </c>
      <c r="L15567" s="4">
        <v>0</v>
      </c>
      <c r="M15567" s="1">
        <v>8.5800000000000001E-2</v>
      </c>
      <c r="N15567">
        <f>טבלה1[[#This Row],[סה"כ דורשי עבודה]]/טבלה1[[#This Row],[שיעור אבטלה מוערך ביישוב]]</f>
        <v>2727.272727272727</v>
      </c>
      <c r="O15567" s="4"/>
    </row>
    <row r="15568" spans="1:15" x14ac:dyDescent="0.35">
      <c r="A15568" t="s">
        <v>322</v>
      </c>
      <c r="B15568" t="s">
        <v>94</v>
      </c>
      <c r="C15568">
        <v>511</v>
      </c>
      <c r="D15568" t="s">
        <v>151</v>
      </c>
      <c r="E15568">
        <v>247</v>
      </c>
      <c r="F15568">
        <v>114</v>
      </c>
      <c r="G15568">
        <v>133</v>
      </c>
      <c r="H15568">
        <v>9</v>
      </c>
      <c r="I15568">
        <v>238</v>
      </c>
      <c r="J15568">
        <v>171</v>
      </c>
      <c r="K15568">
        <v>245</v>
      </c>
      <c r="L15568" s="4">
        <v>1</v>
      </c>
      <c r="M15568" s="1">
        <v>8.9499999999999996E-2</v>
      </c>
      <c r="N15568">
        <f>טבלה1[[#This Row],[סה"כ דורשי עבודה]]/טבלה1[[#This Row],[שיעור אבטלה מוערך ביישוב]]</f>
        <v>2759.7765363128492</v>
      </c>
      <c r="O15568" s="4"/>
    </row>
    <row r="15569" spans="1:15" x14ac:dyDescent="0.35">
      <c r="A15569" t="s">
        <v>340</v>
      </c>
      <c r="B15569" t="s">
        <v>94</v>
      </c>
      <c r="C15569">
        <v>511</v>
      </c>
      <c r="D15569" t="s">
        <v>151</v>
      </c>
      <c r="E15569">
        <v>241</v>
      </c>
      <c r="F15569">
        <v>112</v>
      </c>
      <c r="G15569">
        <v>129</v>
      </c>
      <c r="H15569">
        <v>7</v>
      </c>
      <c r="I15569">
        <v>234</v>
      </c>
      <c r="J15569">
        <v>170</v>
      </c>
      <c r="K15569">
        <v>241</v>
      </c>
      <c r="L15569" s="4">
        <v>3</v>
      </c>
      <c r="M15569" s="1">
        <v>8.8200000000000001E-2</v>
      </c>
      <c r="N15569">
        <f>טבלה1[[#This Row],[סה"כ דורשי עבודה]]/טבלה1[[#This Row],[שיעור אבטלה מוערך ביישוב]]</f>
        <v>2732.4263038548752</v>
      </c>
      <c r="O15569" s="4"/>
    </row>
    <row r="15570" spans="1:15" x14ac:dyDescent="0.35">
      <c r="A15570" t="s">
        <v>323</v>
      </c>
      <c r="B15570" t="s">
        <v>94</v>
      </c>
      <c r="C15570">
        <v>532</v>
      </c>
      <c r="D15570" t="s">
        <v>152</v>
      </c>
      <c r="E15570">
        <v>483</v>
      </c>
      <c r="F15570">
        <v>258</v>
      </c>
      <c r="G15570">
        <v>225</v>
      </c>
      <c r="H15570">
        <v>1</v>
      </c>
      <c r="I15570">
        <v>482</v>
      </c>
      <c r="J15570">
        <v>370</v>
      </c>
      <c r="K15570">
        <v>478</v>
      </c>
      <c r="L15570" s="4">
        <v>6</v>
      </c>
      <c r="M15570" s="1">
        <v>0.1159</v>
      </c>
      <c r="N15570">
        <f>טבלה1[[#This Row],[סה"כ דורשי עבודה]]/טבלה1[[#This Row],[שיעור אבטלה מוערך ביישוב]]</f>
        <v>4167.3856773080242</v>
      </c>
      <c r="O15570" s="4"/>
    </row>
    <row r="15571" spans="1:15" x14ac:dyDescent="0.35">
      <c r="A15571" t="s">
        <v>324</v>
      </c>
      <c r="B15571" t="s">
        <v>94</v>
      </c>
      <c r="C15571">
        <v>532</v>
      </c>
      <c r="D15571" t="s">
        <v>152</v>
      </c>
      <c r="E15571">
        <v>490</v>
      </c>
      <c r="F15571">
        <v>263</v>
      </c>
      <c r="G15571">
        <v>227</v>
      </c>
      <c r="H15571">
        <v>1</v>
      </c>
      <c r="I15571">
        <v>489</v>
      </c>
      <c r="J15571">
        <v>369</v>
      </c>
      <c r="K15571">
        <v>485</v>
      </c>
      <c r="L15571" s="4">
        <v>9</v>
      </c>
      <c r="M15571" s="1">
        <v>0.1174</v>
      </c>
      <c r="N15571">
        <f>טבלה1[[#This Row],[סה"כ דורשי עבודה]]/טבלה1[[#This Row],[שיעור אבטלה מוערך ביישוב]]</f>
        <v>4173.7649063032368</v>
      </c>
      <c r="O15571" s="4"/>
    </row>
    <row r="15572" spans="1:15" x14ac:dyDescent="0.35">
      <c r="A15572" t="s">
        <v>325</v>
      </c>
      <c r="B15572" t="s">
        <v>94</v>
      </c>
      <c r="C15572">
        <v>532</v>
      </c>
      <c r="D15572" t="s">
        <v>152</v>
      </c>
      <c r="E15572">
        <v>478</v>
      </c>
      <c r="F15572">
        <v>246</v>
      </c>
      <c r="G15572">
        <v>232</v>
      </c>
      <c r="H15572">
        <v>1</v>
      </c>
      <c r="I15572">
        <v>477</v>
      </c>
      <c r="J15572">
        <v>366</v>
      </c>
      <c r="K15572">
        <v>473</v>
      </c>
      <c r="L15572" s="4">
        <v>8</v>
      </c>
      <c r="M15572" s="1">
        <v>0.1148</v>
      </c>
      <c r="N15572">
        <f>טבלה1[[#This Row],[סה"כ דורשי עבודה]]/טבלה1[[#This Row],[שיעור אבטלה מוערך ביישוב]]</f>
        <v>4163.7630662020911</v>
      </c>
      <c r="O15572" s="4"/>
    </row>
    <row r="15573" spans="1:15" x14ac:dyDescent="0.35">
      <c r="A15573" t="s">
        <v>326</v>
      </c>
      <c r="B15573" t="s">
        <v>94</v>
      </c>
      <c r="C15573">
        <v>532</v>
      </c>
      <c r="D15573" t="s">
        <v>152</v>
      </c>
      <c r="E15573">
        <v>463</v>
      </c>
      <c r="F15573">
        <v>234</v>
      </c>
      <c r="G15573">
        <v>229</v>
      </c>
      <c r="H15573">
        <v>2</v>
      </c>
      <c r="I15573">
        <v>461</v>
      </c>
      <c r="J15573">
        <v>370</v>
      </c>
      <c r="K15573">
        <v>458</v>
      </c>
      <c r="L15573" s="4">
        <v>13</v>
      </c>
      <c r="M15573" s="1">
        <v>0.1116</v>
      </c>
      <c r="N15573">
        <f>טבלה1[[#This Row],[סה"כ דורשי עבודה]]/טבלה1[[#This Row],[שיעור אבטלה מוערך ביישוב]]</f>
        <v>4148.7455197132613</v>
      </c>
      <c r="O15573" s="4"/>
    </row>
    <row r="15574" spans="1:15" x14ac:dyDescent="0.35">
      <c r="A15574" t="s">
        <v>327</v>
      </c>
      <c r="B15574" t="s">
        <v>94</v>
      </c>
      <c r="C15574">
        <v>532</v>
      </c>
      <c r="D15574" t="s">
        <v>152</v>
      </c>
      <c r="E15574">
        <v>625</v>
      </c>
      <c r="F15574">
        <v>284</v>
      </c>
      <c r="G15574">
        <v>341</v>
      </c>
      <c r="H15574">
        <v>3</v>
      </c>
      <c r="I15574">
        <v>622</v>
      </c>
      <c r="J15574">
        <v>530</v>
      </c>
      <c r="K15574">
        <v>617</v>
      </c>
      <c r="L15574" s="4">
        <v>54</v>
      </c>
      <c r="M15574" s="1">
        <v>0.1447</v>
      </c>
      <c r="N15574">
        <f>טבלה1[[#This Row],[סה"כ דורשי עבודה]]/טבלה1[[#This Row],[שיעור אבטלה מוערך ביישוב]]</f>
        <v>4319.2812715964064</v>
      </c>
      <c r="O15574" s="4"/>
    </row>
    <row r="15575" spans="1:15" x14ac:dyDescent="0.35">
      <c r="A15575" t="s">
        <v>328</v>
      </c>
      <c r="B15575" t="s">
        <v>94</v>
      </c>
      <c r="C15575">
        <v>532</v>
      </c>
      <c r="D15575" t="s">
        <v>152</v>
      </c>
      <c r="E15575">
        <v>614</v>
      </c>
      <c r="F15575">
        <v>282</v>
      </c>
      <c r="G15575">
        <v>332</v>
      </c>
      <c r="H15575">
        <v>6</v>
      </c>
      <c r="I15575">
        <v>608</v>
      </c>
      <c r="J15575">
        <v>531</v>
      </c>
      <c r="K15575">
        <v>604</v>
      </c>
      <c r="L15575" s="4">
        <v>34</v>
      </c>
      <c r="M15575" s="1">
        <v>0.1421</v>
      </c>
      <c r="N15575">
        <f>טבלה1[[#This Row],[סה"כ דורשי עבודה]]/טבלה1[[#This Row],[שיעור אבטלה מוערך ביישוב]]</f>
        <v>4320.9007741027444</v>
      </c>
      <c r="O15575" s="4"/>
    </row>
    <row r="15576" spans="1:15" x14ac:dyDescent="0.35">
      <c r="A15576" t="s">
        <v>329</v>
      </c>
      <c r="B15576" t="s">
        <v>94</v>
      </c>
      <c r="C15576">
        <v>532</v>
      </c>
      <c r="D15576" t="s">
        <v>152</v>
      </c>
      <c r="E15576">
        <v>596</v>
      </c>
      <c r="F15576">
        <v>278</v>
      </c>
      <c r="G15576">
        <v>318</v>
      </c>
      <c r="H15576">
        <v>7</v>
      </c>
      <c r="I15576">
        <v>589</v>
      </c>
      <c r="J15576">
        <v>521</v>
      </c>
      <c r="K15576">
        <v>590</v>
      </c>
      <c r="L15576" s="4">
        <v>19</v>
      </c>
      <c r="M15576" s="1">
        <v>0.13930000000000001</v>
      </c>
      <c r="N15576">
        <f>טבלה1[[#This Row],[סה"כ דורשי עבודה]]/טבלה1[[#This Row],[שיעור אבטלה מוערך ביישוב]]</f>
        <v>4278.5355348169414</v>
      </c>
      <c r="O15576" s="4"/>
    </row>
    <row r="15577" spans="1:15" x14ac:dyDescent="0.35">
      <c r="A15577" t="s">
        <v>330</v>
      </c>
      <c r="B15577" t="s">
        <v>94</v>
      </c>
      <c r="C15577">
        <v>532</v>
      </c>
      <c r="D15577" t="s">
        <v>152</v>
      </c>
      <c r="E15577">
        <v>589</v>
      </c>
      <c r="F15577">
        <v>263</v>
      </c>
      <c r="G15577">
        <v>326</v>
      </c>
      <c r="H15577">
        <v>8</v>
      </c>
      <c r="I15577">
        <v>581</v>
      </c>
      <c r="J15577">
        <v>521</v>
      </c>
      <c r="K15577">
        <v>580</v>
      </c>
      <c r="L15577" s="4">
        <v>18</v>
      </c>
      <c r="M15577" s="1">
        <v>0.13719999999999999</v>
      </c>
      <c r="N15577">
        <f>טבלה1[[#This Row],[סה"כ דורשי עבודה]]/טבלה1[[#This Row],[שיעור אבטלה מוערך ביישוב]]</f>
        <v>4293.0029154518952</v>
      </c>
      <c r="O15577" s="4"/>
    </row>
    <row r="15578" spans="1:15" x14ac:dyDescent="0.35">
      <c r="A15578" t="s">
        <v>331</v>
      </c>
      <c r="B15578" t="s">
        <v>94</v>
      </c>
      <c r="C15578">
        <v>532</v>
      </c>
      <c r="D15578" t="s">
        <v>152</v>
      </c>
      <c r="E15578">
        <v>541</v>
      </c>
      <c r="F15578">
        <v>240</v>
      </c>
      <c r="G15578">
        <v>301</v>
      </c>
      <c r="H15578">
        <v>9</v>
      </c>
      <c r="I15578">
        <v>532</v>
      </c>
      <c r="J15578">
        <v>486</v>
      </c>
      <c r="K15578">
        <v>533</v>
      </c>
      <c r="L15578" s="4">
        <v>7</v>
      </c>
      <c r="M15578" s="1">
        <v>0.1275</v>
      </c>
      <c r="N15578">
        <f>טבלה1[[#This Row],[סה"כ דורשי עבודה]]/טבלה1[[#This Row],[שיעור אבטלה מוערך ביישוב]]</f>
        <v>4243.1372549019607</v>
      </c>
      <c r="O15578" s="4"/>
    </row>
    <row r="15579" spans="1:15" x14ac:dyDescent="0.35">
      <c r="A15579" t="s">
        <v>332</v>
      </c>
      <c r="B15579" t="s">
        <v>94</v>
      </c>
      <c r="C15579">
        <v>532</v>
      </c>
      <c r="D15579" t="s">
        <v>152</v>
      </c>
      <c r="E15579">
        <v>576</v>
      </c>
      <c r="F15579">
        <v>255</v>
      </c>
      <c r="G15579">
        <v>321</v>
      </c>
      <c r="H15579">
        <v>7</v>
      </c>
      <c r="I15579">
        <v>569</v>
      </c>
      <c r="J15579">
        <v>507</v>
      </c>
      <c r="K15579">
        <v>570</v>
      </c>
      <c r="L15579" s="4">
        <v>17</v>
      </c>
      <c r="M15579" s="1">
        <v>0.13519999999999999</v>
      </c>
      <c r="N15579">
        <f>טבלה1[[#This Row],[סה"כ דורשי עבודה]]/טבלה1[[#This Row],[שיעור אבטלה מוערך ביישוב]]</f>
        <v>4260.3550295857995</v>
      </c>
      <c r="O15579" s="4"/>
    </row>
    <row r="15580" spans="1:15" x14ac:dyDescent="0.35">
      <c r="A15580" t="s">
        <v>333</v>
      </c>
      <c r="B15580" t="s">
        <v>94</v>
      </c>
      <c r="C15580">
        <v>532</v>
      </c>
      <c r="D15580" t="s">
        <v>152</v>
      </c>
      <c r="E15580">
        <v>575</v>
      </c>
      <c r="F15580">
        <v>247</v>
      </c>
      <c r="G15580">
        <v>328</v>
      </c>
      <c r="H15580">
        <v>8</v>
      </c>
      <c r="I15580">
        <v>567</v>
      </c>
      <c r="J15580">
        <v>515</v>
      </c>
      <c r="K15580">
        <v>569</v>
      </c>
      <c r="L15580" s="4">
        <v>16</v>
      </c>
      <c r="M15580" s="1">
        <v>0.13500000000000001</v>
      </c>
      <c r="N15580">
        <f>טבלה1[[#This Row],[סה"כ דורשי עבודה]]/טבלה1[[#This Row],[שיעור אבטלה מוערך ביישוב]]</f>
        <v>4259.2592592592591</v>
      </c>
      <c r="O15580" s="4"/>
    </row>
    <row r="15581" spans="1:15" x14ac:dyDescent="0.35">
      <c r="A15581" t="s">
        <v>334</v>
      </c>
      <c r="B15581" t="s">
        <v>94</v>
      </c>
      <c r="C15581">
        <v>532</v>
      </c>
      <c r="D15581" t="s">
        <v>152</v>
      </c>
      <c r="E15581">
        <v>579</v>
      </c>
      <c r="F15581">
        <v>243</v>
      </c>
      <c r="G15581">
        <v>336</v>
      </c>
      <c r="H15581">
        <v>10</v>
      </c>
      <c r="I15581">
        <v>569</v>
      </c>
      <c r="J15581">
        <v>525</v>
      </c>
      <c r="K15581">
        <v>572</v>
      </c>
      <c r="L15581" s="4">
        <v>10</v>
      </c>
      <c r="M15581" s="1">
        <v>0.1356</v>
      </c>
      <c r="N15581">
        <f>טבלה1[[#This Row],[סה"כ דורשי עבודה]]/טבלה1[[#This Row],[שיעור אבטלה מוערך ביישוב]]</f>
        <v>4269.9115044247792</v>
      </c>
      <c r="O15581" s="4"/>
    </row>
    <row r="15582" spans="1:15" x14ac:dyDescent="0.35">
      <c r="A15582" t="s">
        <v>335</v>
      </c>
      <c r="B15582" t="s">
        <v>94</v>
      </c>
      <c r="C15582">
        <v>532</v>
      </c>
      <c r="D15582" t="s">
        <v>152</v>
      </c>
      <c r="E15582">
        <v>613</v>
      </c>
      <c r="F15582">
        <v>269</v>
      </c>
      <c r="G15582">
        <v>344</v>
      </c>
      <c r="H15582">
        <v>14</v>
      </c>
      <c r="I15582">
        <v>599</v>
      </c>
      <c r="J15582">
        <v>544</v>
      </c>
      <c r="K15582">
        <v>606</v>
      </c>
      <c r="L15582" s="4">
        <v>33</v>
      </c>
      <c r="M15582" s="1">
        <v>0.14249999999999999</v>
      </c>
      <c r="N15582">
        <f>טבלה1[[#This Row],[סה"כ דורשי עבודה]]/טבלה1[[#This Row],[שיעור אבטלה מוערך ביישוב]]</f>
        <v>4301.7543859649122</v>
      </c>
      <c r="O15582" s="4"/>
    </row>
    <row r="15583" spans="1:15" x14ac:dyDescent="0.35">
      <c r="A15583" t="s">
        <v>336</v>
      </c>
      <c r="B15583" t="s">
        <v>94</v>
      </c>
      <c r="C15583">
        <v>532</v>
      </c>
      <c r="D15583" t="s">
        <v>152</v>
      </c>
      <c r="E15583">
        <v>584</v>
      </c>
      <c r="F15583">
        <v>253</v>
      </c>
      <c r="G15583">
        <v>331</v>
      </c>
      <c r="H15583">
        <v>14</v>
      </c>
      <c r="I15583">
        <v>570</v>
      </c>
      <c r="J15583">
        <v>507</v>
      </c>
      <c r="K15583">
        <v>577</v>
      </c>
      <c r="L15583" s="4">
        <v>15</v>
      </c>
      <c r="M15583" s="1">
        <v>0.1366</v>
      </c>
      <c r="N15583">
        <f>טבלה1[[#This Row],[סה"כ דורשי עבודה]]/טבלה1[[#This Row],[שיעור אבטלה מוערך ביישוב]]</f>
        <v>4275.256222547584</v>
      </c>
      <c r="O15583" s="4"/>
    </row>
    <row r="15584" spans="1:15" x14ac:dyDescent="0.35">
      <c r="A15584" t="s">
        <v>337</v>
      </c>
      <c r="B15584" t="s">
        <v>94</v>
      </c>
      <c r="C15584">
        <v>532</v>
      </c>
      <c r="D15584" t="s">
        <v>152</v>
      </c>
      <c r="E15584">
        <v>586</v>
      </c>
      <c r="F15584">
        <v>257</v>
      </c>
      <c r="G15584">
        <v>329</v>
      </c>
      <c r="H15584">
        <v>13</v>
      </c>
      <c r="I15584">
        <v>573</v>
      </c>
      <c r="J15584">
        <v>512</v>
      </c>
      <c r="K15584">
        <v>580</v>
      </c>
      <c r="L15584" s="4">
        <v>14</v>
      </c>
      <c r="M15584" s="1">
        <v>0.13719999999999999</v>
      </c>
      <c r="N15584">
        <f>טבלה1[[#This Row],[סה"כ דורשי עבודה]]/טבלה1[[#This Row],[שיעור אבטלה מוערך ביישוב]]</f>
        <v>4271.1370262390674</v>
      </c>
      <c r="O15584" s="4"/>
    </row>
    <row r="15585" spans="1:15" x14ac:dyDescent="0.35">
      <c r="A15585" t="s">
        <v>338</v>
      </c>
      <c r="B15585" t="s">
        <v>94</v>
      </c>
      <c r="C15585">
        <v>532</v>
      </c>
      <c r="D15585" t="s">
        <v>152</v>
      </c>
      <c r="E15585">
        <v>582</v>
      </c>
      <c r="F15585">
        <v>253</v>
      </c>
      <c r="G15585">
        <v>329</v>
      </c>
      <c r="H15585">
        <v>12</v>
      </c>
      <c r="I15585">
        <v>570</v>
      </c>
      <c r="J15585">
        <v>510</v>
      </c>
      <c r="K15585">
        <v>576</v>
      </c>
      <c r="L15585" s="4">
        <v>15</v>
      </c>
      <c r="M15585" s="1">
        <v>0.13639999999999999</v>
      </c>
      <c r="N15585">
        <f>טבלה1[[#This Row],[סה"כ דורשי עבודה]]/טבלה1[[#This Row],[שיעור אבטלה מוערך ביישוב]]</f>
        <v>4266.8621700879767</v>
      </c>
      <c r="O15585" s="4"/>
    </row>
    <row r="15586" spans="1:15" x14ac:dyDescent="0.35">
      <c r="A15586" t="s">
        <v>339</v>
      </c>
      <c r="B15586" t="s">
        <v>94</v>
      </c>
      <c r="C15586">
        <v>532</v>
      </c>
      <c r="D15586" t="s">
        <v>152</v>
      </c>
      <c r="E15586">
        <v>581</v>
      </c>
      <c r="F15586">
        <v>256</v>
      </c>
      <c r="G15586">
        <v>325</v>
      </c>
      <c r="H15586">
        <v>11</v>
      </c>
      <c r="I15586">
        <v>570</v>
      </c>
      <c r="J15586">
        <v>511</v>
      </c>
      <c r="K15586">
        <v>572</v>
      </c>
      <c r="L15586" s="4">
        <v>25</v>
      </c>
      <c r="M15586" s="1">
        <v>0.1356</v>
      </c>
      <c r="N15586">
        <f>טבלה1[[#This Row],[סה"כ דורשי עבודה]]/טבלה1[[#This Row],[שיעור אבטלה מוערך ביישוב]]</f>
        <v>4284.6607669616524</v>
      </c>
      <c r="O15586" s="4"/>
    </row>
    <row r="15587" spans="1:15" x14ac:dyDescent="0.35">
      <c r="A15587" t="s">
        <v>261</v>
      </c>
      <c r="B15587" t="s">
        <v>94</v>
      </c>
      <c r="C15587">
        <v>532</v>
      </c>
      <c r="D15587" t="s">
        <v>152</v>
      </c>
      <c r="E15587">
        <v>577</v>
      </c>
      <c r="F15587">
        <v>255</v>
      </c>
      <c r="G15587">
        <v>322</v>
      </c>
      <c r="H15587">
        <v>12</v>
      </c>
      <c r="I15587">
        <v>565</v>
      </c>
      <c r="J15587">
        <v>498</v>
      </c>
      <c r="K15587">
        <v>570</v>
      </c>
      <c r="L15587" s="4">
        <v>13</v>
      </c>
      <c r="M15587" s="1">
        <v>0.13519999999999999</v>
      </c>
      <c r="N15587">
        <f>טבלה1[[#This Row],[סה"כ דורשי עבודה]]/טבלה1[[#This Row],[שיעור אבטלה מוערך ביישוב]]</f>
        <v>4267.751479289941</v>
      </c>
      <c r="O15587" s="4"/>
    </row>
    <row r="15588" spans="1:15" x14ac:dyDescent="0.35">
      <c r="A15588" t="s">
        <v>262</v>
      </c>
      <c r="B15588" t="s">
        <v>94</v>
      </c>
      <c r="C15588">
        <v>532</v>
      </c>
      <c r="D15588" t="s">
        <v>152</v>
      </c>
      <c r="E15588">
        <v>578</v>
      </c>
      <c r="F15588">
        <v>252</v>
      </c>
      <c r="G15588">
        <v>326</v>
      </c>
      <c r="H15588">
        <v>9</v>
      </c>
      <c r="I15588">
        <v>569</v>
      </c>
      <c r="J15588">
        <v>503</v>
      </c>
      <c r="K15588">
        <v>569</v>
      </c>
      <c r="L15588" s="4">
        <v>10</v>
      </c>
      <c r="M15588" s="1">
        <v>0.13500000000000001</v>
      </c>
      <c r="N15588">
        <f>טבלה1[[#This Row],[סה"כ דורשי עבודה]]/טבלה1[[#This Row],[שיעור אבטלה מוערך ביישוב]]</f>
        <v>4281.4814814814808</v>
      </c>
      <c r="O15588" s="4"/>
    </row>
    <row r="15589" spans="1:15" x14ac:dyDescent="0.35">
      <c r="A15589" t="s">
        <v>263</v>
      </c>
      <c r="B15589" t="s">
        <v>94</v>
      </c>
      <c r="C15589">
        <v>532</v>
      </c>
      <c r="D15589" t="s">
        <v>152</v>
      </c>
      <c r="E15589">
        <v>591</v>
      </c>
      <c r="F15589">
        <v>266</v>
      </c>
      <c r="G15589">
        <v>325</v>
      </c>
      <c r="H15589">
        <v>8</v>
      </c>
      <c r="I15589">
        <v>583</v>
      </c>
      <c r="J15589">
        <v>502</v>
      </c>
      <c r="K15589">
        <v>581</v>
      </c>
      <c r="L15589" s="4">
        <v>8</v>
      </c>
      <c r="M15589" s="1">
        <v>0.13739999999999999</v>
      </c>
      <c r="N15589">
        <f>טבלה1[[#This Row],[סה"כ דורשי עבודה]]/טבלה1[[#This Row],[שיעור אבטלה מוערך ביישוב]]</f>
        <v>4301.3100436681225</v>
      </c>
      <c r="O15589" s="4"/>
    </row>
    <row r="15590" spans="1:15" x14ac:dyDescent="0.35">
      <c r="A15590" t="s">
        <v>264</v>
      </c>
      <c r="B15590" t="s">
        <v>94</v>
      </c>
      <c r="C15590">
        <v>532</v>
      </c>
      <c r="D15590" t="s">
        <v>152</v>
      </c>
      <c r="E15590">
        <v>586</v>
      </c>
      <c r="F15590">
        <v>266</v>
      </c>
      <c r="G15590">
        <v>320</v>
      </c>
      <c r="H15590">
        <v>11</v>
      </c>
      <c r="I15590">
        <v>575</v>
      </c>
      <c r="J15590">
        <v>500</v>
      </c>
      <c r="K15590">
        <v>578</v>
      </c>
      <c r="L15590" s="4">
        <v>18</v>
      </c>
      <c r="M15590" s="1">
        <v>0.1368</v>
      </c>
      <c r="N15590">
        <f>טבלה1[[#This Row],[סה"כ דורשי עבודה]]/טבלה1[[#This Row],[שיעור אבטלה מוערך ביישוב]]</f>
        <v>4283.625730994152</v>
      </c>
      <c r="O15590" s="4"/>
    </row>
    <row r="15591" spans="1:15" x14ac:dyDescent="0.35">
      <c r="A15591" t="s">
        <v>265</v>
      </c>
      <c r="B15591" t="s">
        <v>94</v>
      </c>
      <c r="C15591">
        <v>532</v>
      </c>
      <c r="D15591" t="s">
        <v>152</v>
      </c>
      <c r="E15591">
        <v>572</v>
      </c>
      <c r="F15591">
        <v>251</v>
      </c>
      <c r="G15591">
        <v>321</v>
      </c>
      <c r="H15591">
        <v>8</v>
      </c>
      <c r="I15591">
        <v>564</v>
      </c>
      <c r="J15591">
        <v>496</v>
      </c>
      <c r="K15591">
        <v>565</v>
      </c>
      <c r="L15591" s="4">
        <v>7</v>
      </c>
      <c r="M15591" s="1">
        <v>0.13420000000000001</v>
      </c>
      <c r="N15591">
        <f>טבלה1[[#This Row],[סה"כ דורשי עבודה]]/טבלה1[[#This Row],[שיעור אבטלה מוערך ביישוב]]</f>
        <v>4262.2950819672124</v>
      </c>
      <c r="O15591" s="4"/>
    </row>
    <row r="15592" spans="1:15" x14ac:dyDescent="0.35">
      <c r="A15592" t="s">
        <v>266</v>
      </c>
      <c r="B15592" t="s">
        <v>94</v>
      </c>
      <c r="C15592">
        <v>532</v>
      </c>
      <c r="D15592" t="s">
        <v>152</v>
      </c>
      <c r="E15592">
        <v>578</v>
      </c>
      <c r="F15592">
        <v>253</v>
      </c>
      <c r="G15592">
        <v>325</v>
      </c>
      <c r="H15592">
        <v>12</v>
      </c>
      <c r="I15592">
        <v>566</v>
      </c>
      <c r="J15592">
        <v>499</v>
      </c>
      <c r="K15592">
        <v>571</v>
      </c>
      <c r="L15592" s="4">
        <v>6</v>
      </c>
      <c r="M15592" s="1">
        <v>0.13539999999999999</v>
      </c>
      <c r="N15592">
        <f>טבלה1[[#This Row],[סה"כ דורשי עבודה]]/טבלה1[[#This Row],[שיעור אבטלה מוערך ביישוב]]</f>
        <v>4268.833087149188</v>
      </c>
      <c r="O15592" s="4"/>
    </row>
    <row r="15593" spans="1:15" x14ac:dyDescent="0.35">
      <c r="A15593" t="s">
        <v>267</v>
      </c>
      <c r="B15593" t="s">
        <v>94</v>
      </c>
      <c r="C15593">
        <v>532</v>
      </c>
      <c r="D15593" t="s">
        <v>152</v>
      </c>
      <c r="E15593">
        <v>593</v>
      </c>
      <c r="F15593">
        <v>271</v>
      </c>
      <c r="G15593">
        <v>322</v>
      </c>
      <c r="H15593">
        <v>11</v>
      </c>
      <c r="I15593">
        <v>582</v>
      </c>
      <c r="J15593">
        <v>502</v>
      </c>
      <c r="K15593">
        <v>585</v>
      </c>
      <c r="L15593" s="4">
        <v>7</v>
      </c>
      <c r="M15593" s="1">
        <v>0.13830000000000001</v>
      </c>
      <c r="N15593">
        <f>טבלה1[[#This Row],[סה"כ דורשי עבודה]]/טבלה1[[#This Row],[שיעור אבטלה מוערך ביישוב]]</f>
        <v>4287.7801879971075</v>
      </c>
      <c r="O15593" s="4"/>
    </row>
    <row r="15594" spans="1:15" x14ac:dyDescent="0.35">
      <c r="A15594" t="s">
        <v>268</v>
      </c>
      <c r="B15594" t="s">
        <v>94</v>
      </c>
      <c r="C15594">
        <v>532</v>
      </c>
      <c r="D15594" t="s">
        <v>152</v>
      </c>
      <c r="E15594">
        <v>607</v>
      </c>
      <c r="F15594">
        <v>281</v>
      </c>
      <c r="G15594">
        <v>326</v>
      </c>
      <c r="H15594">
        <v>10</v>
      </c>
      <c r="I15594">
        <v>597</v>
      </c>
      <c r="J15594">
        <v>520</v>
      </c>
      <c r="K15594">
        <v>599</v>
      </c>
      <c r="L15594" s="4">
        <v>7</v>
      </c>
      <c r="M15594" s="1">
        <v>0.1346</v>
      </c>
      <c r="N15594">
        <f>טבלה1[[#This Row],[סה"כ דורשי עבודה]]/טבלה1[[#This Row],[שיעור אבטלה מוערך ביישוב]]</f>
        <v>4509.6582466567606</v>
      </c>
      <c r="O15594" s="4"/>
    </row>
    <row r="15595" spans="1:15" x14ac:dyDescent="0.35">
      <c r="A15595" t="s">
        <v>269</v>
      </c>
      <c r="B15595" t="s">
        <v>94</v>
      </c>
      <c r="C15595">
        <v>532</v>
      </c>
      <c r="D15595" t="s">
        <v>152</v>
      </c>
      <c r="E15595">
        <v>580</v>
      </c>
      <c r="F15595">
        <v>263</v>
      </c>
      <c r="G15595">
        <v>317</v>
      </c>
      <c r="H15595">
        <v>12</v>
      </c>
      <c r="I15595">
        <v>568</v>
      </c>
      <c r="J15595">
        <v>489</v>
      </c>
      <c r="K15595">
        <v>573</v>
      </c>
      <c r="L15595" s="4">
        <v>9</v>
      </c>
      <c r="M15595" s="1">
        <v>0.1295</v>
      </c>
      <c r="N15595">
        <f>טבלה1[[#This Row],[סה"כ דורשי עבודה]]/טבלה1[[#This Row],[שיעור אבטלה מוערך ביישוב]]</f>
        <v>4478.7644787644786</v>
      </c>
      <c r="O15595" s="4"/>
    </row>
    <row r="15596" spans="1:15" x14ac:dyDescent="0.35">
      <c r="A15596" t="s">
        <v>270</v>
      </c>
      <c r="B15596" t="s">
        <v>94</v>
      </c>
      <c r="C15596">
        <v>532</v>
      </c>
      <c r="D15596" t="s">
        <v>152</v>
      </c>
      <c r="E15596">
        <v>591</v>
      </c>
      <c r="F15596">
        <v>267</v>
      </c>
      <c r="G15596">
        <v>324</v>
      </c>
      <c r="H15596">
        <v>10</v>
      </c>
      <c r="I15596">
        <v>581</v>
      </c>
      <c r="J15596">
        <v>498</v>
      </c>
      <c r="K15596">
        <v>583</v>
      </c>
      <c r="L15596" s="4">
        <v>10</v>
      </c>
      <c r="M15596" s="1">
        <v>0.13150000000000001</v>
      </c>
      <c r="N15596">
        <f>טבלה1[[#This Row],[סה"כ דורשי עבודה]]/טבלה1[[#This Row],[שיעור אבטלה מוערך ביישוב]]</f>
        <v>4494.2965779467677</v>
      </c>
      <c r="O15596" s="4"/>
    </row>
    <row r="15597" spans="1:15" x14ac:dyDescent="0.35">
      <c r="A15597" t="s">
        <v>271</v>
      </c>
      <c r="B15597" t="s">
        <v>94</v>
      </c>
      <c r="C15597">
        <v>532</v>
      </c>
      <c r="D15597" t="s">
        <v>152</v>
      </c>
      <c r="E15597">
        <v>585</v>
      </c>
      <c r="F15597">
        <v>259</v>
      </c>
      <c r="G15597">
        <v>326</v>
      </c>
      <c r="H15597">
        <v>9</v>
      </c>
      <c r="I15597">
        <v>576</v>
      </c>
      <c r="J15597">
        <v>507</v>
      </c>
      <c r="K15597">
        <v>576</v>
      </c>
      <c r="L15597" s="4">
        <v>11</v>
      </c>
      <c r="M15597" s="1">
        <v>0.13009999999999999</v>
      </c>
      <c r="N15597">
        <f>טבלה1[[#This Row],[סה"כ דורשי עבודה]]/טבלה1[[#This Row],[שיעור אבטלה מוערך ביישוב]]</f>
        <v>4496.5411222136818</v>
      </c>
      <c r="O15597" s="4"/>
    </row>
    <row r="15598" spans="1:15" x14ac:dyDescent="0.35">
      <c r="A15598" t="s">
        <v>272</v>
      </c>
      <c r="B15598" t="s">
        <v>94</v>
      </c>
      <c r="C15598">
        <v>532</v>
      </c>
      <c r="D15598" t="s">
        <v>152</v>
      </c>
      <c r="E15598">
        <v>578</v>
      </c>
      <c r="F15598">
        <v>259</v>
      </c>
      <c r="G15598">
        <v>319</v>
      </c>
      <c r="H15598">
        <v>8</v>
      </c>
      <c r="I15598">
        <v>570</v>
      </c>
      <c r="J15598">
        <v>498</v>
      </c>
      <c r="K15598">
        <v>569</v>
      </c>
      <c r="L15598" s="4">
        <v>14</v>
      </c>
      <c r="M15598" s="1">
        <v>0.12870000000000001</v>
      </c>
      <c r="N15598">
        <f>טבלה1[[#This Row],[סה"כ דורשי עבודה]]/טבלה1[[#This Row],[שיעור אבטלה מוערך ביישוב]]</f>
        <v>4491.0644910644905</v>
      </c>
      <c r="O15598" s="4"/>
    </row>
    <row r="15599" spans="1:15" x14ac:dyDescent="0.35">
      <c r="A15599" t="s">
        <v>273</v>
      </c>
      <c r="B15599" t="s">
        <v>94</v>
      </c>
      <c r="C15599">
        <v>532</v>
      </c>
      <c r="D15599" t="s">
        <v>152</v>
      </c>
      <c r="E15599">
        <v>588</v>
      </c>
      <c r="F15599">
        <v>265</v>
      </c>
      <c r="G15599">
        <v>323</v>
      </c>
      <c r="H15599">
        <v>7</v>
      </c>
      <c r="I15599">
        <v>581</v>
      </c>
      <c r="J15599">
        <v>501</v>
      </c>
      <c r="K15599">
        <v>580</v>
      </c>
      <c r="L15599" s="4">
        <v>16</v>
      </c>
      <c r="M15599" s="1">
        <v>0.13089999999999999</v>
      </c>
      <c r="N15599">
        <f>טבלה1[[#This Row],[סה"כ דורשי עבודה]]/טבלה1[[#This Row],[שיעור אבטלה מוערך ביישוב]]</f>
        <v>4491.9786096256685</v>
      </c>
      <c r="O15599" s="4"/>
    </row>
    <row r="15600" spans="1:15" x14ac:dyDescent="0.35">
      <c r="A15600" t="s">
        <v>274</v>
      </c>
      <c r="B15600" t="s">
        <v>94</v>
      </c>
      <c r="C15600">
        <v>532</v>
      </c>
      <c r="D15600" t="s">
        <v>152</v>
      </c>
      <c r="E15600">
        <v>594</v>
      </c>
      <c r="F15600">
        <v>265</v>
      </c>
      <c r="G15600">
        <v>329</v>
      </c>
      <c r="H15600">
        <v>6</v>
      </c>
      <c r="I15600">
        <v>588</v>
      </c>
      <c r="J15600">
        <v>517</v>
      </c>
      <c r="K15600">
        <v>587</v>
      </c>
      <c r="L15600" s="4">
        <v>2</v>
      </c>
      <c r="M15600" s="1">
        <v>0.1323</v>
      </c>
      <c r="N15600">
        <f>טבלה1[[#This Row],[סה"כ דורשי עבודה]]/טבלה1[[#This Row],[שיעור אבטלה מוערך ביישוב]]</f>
        <v>4489.7959183673465</v>
      </c>
      <c r="O15600" s="4"/>
    </row>
    <row r="15601" spans="1:15" x14ac:dyDescent="0.35">
      <c r="A15601" t="s">
        <v>275</v>
      </c>
      <c r="B15601" t="s">
        <v>94</v>
      </c>
      <c r="C15601">
        <v>532</v>
      </c>
      <c r="D15601" t="s">
        <v>152</v>
      </c>
      <c r="E15601">
        <v>584</v>
      </c>
      <c r="F15601">
        <v>258</v>
      </c>
      <c r="G15601">
        <v>326</v>
      </c>
      <c r="H15601">
        <v>4</v>
      </c>
      <c r="I15601">
        <v>580</v>
      </c>
      <c r="J15601">
        <v>512</v>
      </c>
      <c r="K15601">
        <v>577</v>
      </c>
      <c r="L15601" s="4">
        <v>0</v>
      </c>
      <c r="M15601" s="1">
        <v>0.1303</v>
      </c>
      <c r="N15601">
        <f>טבלה1[[#This Row],[סה"כ דורשי עבודה]]/טבלה1[[#This Row],[שיעור אבטלה מוערך ביישוב]]</f>
        <v>4481.9646968534153</v>
      </c>
      <c r="O15601" s="4"/>
    </row>
    <row r="15602" spans="1:15" x14ac:dyDescent="0.35">
      <c r="A15602" t="s">
        <v>276</v>
      </c>
      <c r="B15602" t="s">
        <v>94</v>
      </c>
      <c r="C15602">
        <v>532</v>
      </c>
      <c r="D15602" t="s">
        <v>152</v>
      </c>
      <c r="E15602">
        <v>579</v>
      </c>
      <c r="F15602">
        <v>248</v>
      </c>
      <c r="G15602">
        <v>331</v>
      </c>
      <c r="H15602">
        <v>4</v>
      </c>
      <c r="I15602">
        <v>575</v>
      </c>
      <c r="J15602">
        <v>511</v>
      </c>
      <c r="K15602">
        <v>572</v>
      </c>
      <c r="L15602" s="4">
        <v>2</v>
      </c>
      <c r="M15602" s="1">
        <v>0.1293</v>
      </c>
      <c r="N15602">
        <f>טבלה1[[#This Row],[סה"כ דורשי עבודה]]/טבלה1[[#This Row],[שיעור אבטלה מוערך ביישוב]]</f>
        <v>4477.9582366589329</v>
      </c>
      <c r="O15602" s="4"/>
    </row>
    <row r="15603" spans="1:15" x14ac:dyDescent="0.35">
      <c r="A15603" t="s">
        <v>277</v>
      </c>
      <c r="B15603" t="s">
        <v>94</v>
      </c>
      <c r="C15603">
        <v>532</v>
      </c>
      <c r="D15603" t="s">
        <v>152</v>
      </c>
      <c r="E15603">
        <v>588</v>
      </c>
      <c r="F15603">
        <v>254</v>
      </c>
      <c r="G15603">
        <v>334</v>
      </c>
      <c r="H15603">
        <v>9</v>
      </c>
      <c r="I15603">
        <v>579</v>
      </c>
      <c r="J15603">
        <v>520</v>
      </c>
      <c r="K15603">
        <v>582</v>
      </c>
      <c r="L15603" s="4">
        <v>3</v>
      </c>
      <c r="M15603" s="1">
        <v>0.1313</v>
      </c>
      <c r="N15603">
        <f>טבלה1[[#This Row],[סה"כ דורשי עבודה]]/טבלה1[[#This Row],[שיעור אבטלה מוערך ביישוב]]</f>
        <v>4478.2939832444781</v>
      </c>
      <c r="O15603" s="4"/>
    </row>
    <row r="15604" spans="1:15" x14ac:dyDescent="0.35">
      <c r="A15604" t="s">
        <v>278</v>
      </c>
      <c r="B15604" t="s">
        <v>94</v>
      </c>
      <c r="C15604">
        <v>532</v>
      </c>
      <c r="D15604" t="s">
        <v>152</v>
      </c>
      <c r="E15604">
        <v>602</v>
      </c>
      <c r="F15604">
        <v>257</v>
      </c>
      <c r="G15604">
        <v>345</v>
      </c>
      <c r="H15604">
        <v>7</v>
      </c>
      <c r="I15604">
        <v>595</v>
      </c>
      <c r="J15604">
        <v>534</v>
      </c>
      <c r="K15604">
        <v>594</v>
      </c>
      <c r="L15604" s="4">
        <v>5</v>
      </c>
      <c r="M15604" s="1">
        <v>0.1336</v>
      </c>
      <c r="N15604">
        <f>טבלה1[[#This Row],[סה"כ דורשי עבודה]]/טבלה1[[#This Row],[שיעור אבטלה מוערך ביישוב]]</f>
        <v>4505.9880239520962</v>
      </c>
      <c r="O15604" s="4"/>
    </row>
    <row r="15605" spans="1:15" x14ac:dyDescent="0.35">
      <c r="A15605" t="s">
        <v>279</v>
      </c>
      <c r="B15605" t="s">
        <v>94</v>
      </c>
      <c r="C15605">
        <v>532</v>
      </c>
      <c r="D15605" t="s">
        <v>152</v>
      </c>
      <c r="E15605">
        <v>623</v>
      </c>
      <c r="F15605">
        <v>276</v>
      </c>
      <c r="G15605">
        <v>347</v>
      </c>
      <c r="H15605">
        <v>11</v>
      </c>
      <c r="I15605">
        <v>612</v>
      </c>
      <c r="J15605">
        <v>535</v>
      </c>
      <c r="K15605">
        <v>613</v>
      </c>
      <c r="L15605" s="4">
        <v>2</v>
      </c>
      <c r="M15605" s="1">
        <v>0.13730000000000001</v>
      </c>
      <c r="N15605">
        <f>טבלה1[[#This Row],[סה"כ דורשי עבודה]]/טבלה1[[#This Row],[שיעור אבטלה מוערך ביישוב]]</f>
        <v>4537.5091041514925</v>
      </c>
      <c r="O15605" s="4"/>
    </row>
    <row r="15606" spans="1:15" x14ac:dyDescent="0.35">
      <c r="A15606" t="s">
        <v>11</v>
      </c>
      <c r="B15606" t="s">
        <v>94</v>
      </c>
      <c r="C15606">
        <v>532</v>
      </c>
      <c r="D15606" t="s">
        <v>152</v>
      </c>
      <c r="E15606">
        <v>636</v>
      </c>
      <c r="F15606">
        <v>286</v>
      </c>
      <c r="G15606">
        <v>350</v>
      </c>
      <c r="H15606">
        <v>11</v>
      </c>
      <c r="I15606">
        <v>625</v>
      </c>
      <c r="J15606">
        <v>546</v>
      </c>
      <c r="K15606">
        <v>626</v>
      </c>
      <c r="L15606" s="4">
        <v>6</v>
      </c>
      <c r="M15606" s="1">
        <v>0.128</v>
      </c>
      <c r="N15606">
        <f>טבלה1[[#This Row],[סה"כ דורשי עבודה]]/טבלה1[[#This Row],[שיעור אבטלה מוערך ביישוב]]</f>
        <v>4968.75</v>
      </c>
      <c r="O15606" s="4"/>
    </row>
    <row r="15607" spans="1:15" x14ac:dyDescent="0.35">
      <c r="A15607" t="s">
        <v>212</v>
      </c>
      <c r="B15607" t="s">
        <v>94</v>
      </c>
      <c r="C15607">
        <v>532</v>
      </c>
      <c r="D15607" t="s">
        <v>152</v>
      </c>
      <c r="E15607">
        <v>609</v>
      </c>
      <c r="F15607">
        <v>275</v>
      </c>
      <c r="G15607">
        <v>334</v>
      </c>
      <c r="H15607">
        <v>10</v>
      </c>
      <c r="I15607">
        <v>599</v>
      </c>
      <c r="J15607">
        <v>512</v>
      </c>
      <c r="K15607">
        <v>601</v>
      </c>
      <c r="L15607" s="4">
        <v>9</v>
      </c>
      <c r="M15607" s="1">
        <v>0.1235</v>
      </c>
      <c r="N15607">
        <f>טבלה1[[#This Row],[סה"כ דורשי עבודה]]/טבלה1[[#This Row],[שיעור אבטלה מוערך ביישוב]]</f>
        <v>4931.1740890688261</v>
      </c>
      <c r="O15607" s="4"/>
    </row>
    <row r="15608" spans="1:15" x14ac:dyDescent="0.35">
      <c r="A15608" t="s">
        <v>213</v>
      </c>
      <c r="B15608" t="s">
        <v>94</v>
      </c>
      <c r="C15608">
        <v>532</v>
      </c>
      <c r="D15608" t="s">
        <v>152</v>
      </c>
      <c r="E15608">
        <v>596</v>
      </c>
      <c r="F15608">
        <v>274</v>
      </c>
      <c r="G15608">
        <v>322</v>
      </c>
      <c r="H15608">
        <v>9</v>
      </c>
      <c r="I15608">
        <v>587</v>
      </c>
      <c r="J15608">
        <v>500</v>
      </c>
      <c r="K15608">
        <v>587</v>
      </c>
      <c r="L15608" s="4">
        <v>2</v>
      </c>
      <c r="M15608" s="1">
        <v>0.121</v>
      </c>
      <c r="N15608">
        <f>טבלה1[[#This Row],[סה"כ דורשי עבודה]]/טבלה1[[#This Row],[שיעור אבטלה מוערך ביישוב]]</f>
        <v>4925.6198347107438</v>
      </c>
      <c r="O15608" s="4"/>
    </row>
    <row r="15609" spans="1:15" x14ac:dyDescent="0.35">
      <c r="A15609" t="s">
        <v>214</v>
      </c>
      <c r="B15609" t="s">
        <v>94</v>
      </c>
      <c r="C15609">
        <v>532</v>
      </c>
      <c r="D15609" t="s">
        <v>152</v>
      </c>
      <c r="E15609">
        <v>602</v>
      </c>
      <c r="F15609">
        <v>276</v>
      </c>
      <c r="G15609">
        <v>326</v>
      </c>
      <c r="H15609">
        <v>9</v>
      </c>
      <c r="I15609">
        <v>593</v>
      </c>
      <c r="J15609">
        <v>502</v>
      </c>
      <c r="K15609">
        <v>591</v>
      </c>
      <c r="L15609" s="4">
        <v>0</v>
      </c>
      <c r="M15609" s="1">
        <v>0.1217</v>
      </c>
      <c r="N15609">
        <f>טבלה1[[#This Row],[סה"כ דורשי עבודה]]/טבלה1[[#This Row],[שיעור אבטלה מוערך ביישוב]]</f>
        <v>4946.5899753492195</v>
      </c>
      <c r="O15609" s="4"/>
    </row>
    <row r="15610" spans="1:15" x14ac:dyDescent="0.35">
      <c r="A15610" t="s">
        <v>215</v>
      </c>
      <c r="B15610" t="s">
        <v>94</v>
      </c>
      <c r="C15610">
        <v>532</v>
      </c>
      <c r="D15610" t="s">
        <v>152</v>
      </c>
      <c r="E15610">
        <v>590</v>
      </c>
      <c r="F15610">
        <v>271</v>
      </c>
      <c r="G15610">
        <v>319</v>
      </c>
      <c r="H15610">
        <v>11</v>
      </c>
      <c r="I15610">
        <v>579</v>
      </c>
      <c r="J15610">
        <v>486</v>
      </c>
      <c r="K15610">
        <v>578</v>
      </c>
      <c r="L15610" s="4">
        <v>5</v>
      </c>
      <c r="M15610" s="1">
        <v>0.1193</v>
      </c>
      <c r="N15610">
        <f>טבלה1[[#This Row],[סה"כ דורשי עבודה]]/טבלה1[[#This Row],[שיעור אבטלה מוערך ביישוב]]</f>
        <v>4945.5155071248955</v>
      </c>
      <c r="O15610" s="4"/>
    </row>
    <row r="15611" spans="1:15" x14ac:dyDescent="0.35">
      <c r="A15611" t="s">
        <v>216</v>
      </c>
      <c r="B15611" t="s">
        <v>94</v>
      </c>
      <c r="C15611">
        <v>532</v>
      </c>
      <c r="D15611" t="s">
        <v>152</v>
      </c>
      <c r="E15611">
        <v>606</v>
      </c>
      <c r="F15611">
        <v>287</v>
      </c>
      <c r="G15611">
        <v>319</v>
      </c>
      <c r="H15611">
        <v>6</v>
      </c>
      <c r="I15611">
        <v>600</v>
      </c>
      <c r="J15611">
        <v>492</v>
      </c>
      <c r="K15611">
        <v>590</v>
      </c>
      <c r="L15611" s="4">
        <v>6</v>
      </c>
      <c r="M15611" s="1">
        <v>0.1215</v>
      </c>
      <c r="N15611">
        <f>טבלה1[[#This Row],[סה"כ דורשי עבודה]]/טבלה1[[#This Row],[שיעור אבטלה מוערך ביישוב]]</f>
        <v>4987.6543209876545</v>
      </c>
      <c r="O15611" s="4"/>
    </row>
    <row r="15612" spans="1:15" x14ac:dyDescent="0.35">
      <c r="A15612" t="s">
        <v>217</v>
      </c>
      <c r="B15612" t="s">
        <v>94</v>
      </c>
      <c r="C15612">
        <v>532</v>
      </c>
      <c r="D15612" t="s">
        <v>152</v>
      </c>
      <c r="E15612">
        <v>626</v>
      </c>
      <c r="F15612">
        <v>296</v>
      </c>
      <c r="G15612">
        <v>330</v>
      </c>
      <c r="H15612">
        <v>6</v>
      </c>
      <c r="I15612">
        <v>620</v>
      </c>
      <c r="J15612">
        <v>509</v>
      </c>
      <c r="K15612">
        <v>608</v>
      </c>
      <c r="L15612" s="4">
        <v>3</v>
      </c>
      <c r="M15612" s="1">
        <v>0.12470000000000001</v>
      </c>
      <c r="N15612">
        <f>טבלה1[[#This Row],[סה"כ דורשי עבודה]]/טבלה1[[#This Row],[שיעור אבטלה מוערך ביישוב]]</f>
        <v>5020.0481154771451</v>
      </c>
      <c r="O15612" s="4"/>
    </row>
    <row r="15613" spans="1:15" x14ac:dyDescent="0.35">
      <c r="A15613" t="s">
        <v>218</v>
      </c>
      <c r="B15613" t="s">
        <v>94</v>
      </c>
      <c r="C15613">
        <v>532</v>
      </c>
      <c r="D15613" t="s">
        <v>152</v>
      </c>
      <c r="E15613">
        <v>625</v>
      </c>
      <c r="F15613">
        <v>291</v>
      </c>
      <c r="G15613">
        <v>334</v>
      </c>
      <c r="H15613">
        <v>6</v>
      </c>
      <c r="I15613">
        <v>619</v>
      </c>
      <c r="J15613">
        <v>516</v>
      </c>
      <c r="K15613">
        <v>603</v>
      </c>
      <c r="L15613" s="4">
        <v>1</v>
      </c>
      <c r="M15613" s="1">
        <v>0.12379999999999999</v>
      </c>
      <c r="N15613">
        <f>טבלה1[[#This Row],[סה"כ דורשי עבודה]]/טבלה1[[#This Row],[שיעור אבטלה מוערך ביישוב]]</f>
        <v>5048.4652665589665</v>
      </c>
      <c r="O15613" s="4"/>
    </row>
    <row r="15614" spans="1:15" x14ac:dyDescent="0.35">
      <c r="A15614" t="s">
        <v>219</v>
      </c>
      <c r="B15614" t="s">
        <v>94</v>
      </c>
      <c r="C15614">
        <v>532</v>
      </c>
      <c r="D15614" t="s">
        <v>152</v>
      </c>
      <c r="E15614">
        <v>585</v>
      </c>
      <c r="F15614">
        <v>263</v>
      </c>
      <c r="G15614">
        <v>322</v>
      </c>
      <c r="H15614">
        <v>7</v>
      </c>
      <c r="I15614">
        <v>578</v>
      </c>
      <c r="J15614">
        <v>494</v>
      </c>
      <c r="K15614">
        <v>569</v>
      </c>
      <c r="L15614" s="4">
        <v>2</v>
      </c>
      <c r="M15614" s="1">
        <v>0.1177</v>
      </c>
      <c r="N15614">
        <f>טבלה1[[#This Row],[סה"כ דורשי עבודה]]/טבלה1[[#This Row],[שיעור אבטלה מוערך ביישוב]]</f>
        <v>4970.2633814783348</v>
      </c>
      <c r="O15614" s="4"/>
    </row>
    <row r="15615" spans="1:15" x14ac:dyDescent="0.35">
      <c r="A15615" t="s">
        <v>220</v>
      </c>
      <c r="B15615" t="s">
        <v>94</v>
      </c>
      <c r="C15615">
        <v>532</v>
      </c>
      <c r="D15615" t="s">
        <v>152</v>
      </c>
      <c r="E15615">
        <v>595</v>
      </c>
      <c r="F15615">
        <v>266</v>
      </c>
      <c r="G15615">
        <v>329</v>
      </c>
      <c r="H15615">
        <v>6</v>
      </c>
      <c r="I15615">
        <v>589</v>
      </c>
      <c r="J15615">
        <v>499</v>
      </c>
      <c r="K15615">
        <v>578</v>
      </c>
      <c r="L15615" s="4">
        <v>4</v>
      </c>
      <c r="M15615" s="1">
        <v>0.1193</v>
      </c>
      <c r="N15615">
        <f>טבלה1[[#This Row],[סה"כ דורשי עבודה]]/טבלה1[[#This Row],[שיעור אבטלה מוערך ביישוב]]</f>
        <v>4987.4266554903606</v>
      </c>
      <c r="O15615" s="4"/>
    </row>
    <row r="15616" spans="1:15" x14ac:dyDescent="0.35">
      <c r="A15616" t="s">
        <v>221</v>
      </c>
      <c r="B15616" t="s">
        <v>94</v>
      </c>
      <c r="C15616">
        <v>532</v>
      </c>
      <c r="D15616" t="s">
        <v>152</v>
      </c>
      <c r="E15616">
        <v>586</v>
      </c>
      <c r="F15616">
        <v>261</v>
      </c>
      <c r="G15616">
        <v>325</v>
      </c>
      <c r="H15616">
        <v>8</v>
      </c>
      <c r="I15616">
        <v>578</v>
      </c>
      <c r="J15616">
        <v>491</v>
      </c>
      <c r="K15616">
        <v>567</v>
      </c>
      <c r="L15616" s="4">
        <v>1</v>
      </c>
      <c r="M15616" s="1">
        <v>0.1173</v>
      </c>
      <c r="N15616">
        <f>טבלה1[[#This Row],[סה"כ דורשי עבודה]]/טבלה1[[#This Row],[שיעור אבטלה מוערך ביישוב]]</f>
        <v>4995.7374254049446</v>
      </c>
      <c r="O15616" s="4"/>
    </row>
    <row r="15617" spans="1:15" x14ac:dyDescent="0.35">
      <c r="A15617" t="s">
        <v>222</v>
      </c>
      <c r="B15617" t="s">
        <v>94</v>
      </c>
      <c r="C15617">
        <v>532</v>
      </c>
      <c r="D15617" t="s">
        <v>152</v>
      </c>
      <c r="E15617">
        <v>597</v>
      </c>
      <c r="F15617">
        <v>267</v>
      </c>
      <c r="G15617">
        <v>330</v>
      </c>
      <c r="H15617">
        <v>10</v>
      </c>
      <c r="I15617">
        <v>587</v>
      </c>
      <c r="J15617">
        <v>491</v>
      </c>
      <c r="K15617">
        <v>575</v>
      </c>
      <c r="L15617" s="4">
        <v>7</v>
      </c>
      <c r="M15617" s="1">
        <v>0.1188</v>
      </c>
      <c r="N15617">
        <f>טבלה1[[#This Row],[סה"כ דורשי עבודה]]/טבלה1[[#This Row],[שיעור אבטלה מוערך ביישוב]]</f>
        <v>5025.2525252525247</v>
      </c>
      <c r="O15617" s="4"/>
    </row>
    <row r="15618" spans="1:15" x14ac:dyDescent="0.35">
      <c r="A15618" t="s">
        <v>223</v>
      </c>
      <c r="B15618" t="s">
        <v>94</v>
      </c>
      <c r="C15618">
        <v>532</v>
      </c>
      <c r="D15618" t="s">
        <v>152</v>
      </c>
      <c r="E15618">
        <v>605</v>
      </c>
      <c r="F15618">
        <v>282</v>
      </c>
      <c r="G15618">
        <v>323</v>
      </c>
      <c r="H15618">
        <v>12</v>
      </c>
      <c r="I15618">
        <v>593</v>
      </c>
      <c r="J15618">
        <v>488</v>
      </c>
      <c r="K15618">
        <v>584</v>
      </c>
      <c r="L15618" s="4">
        <v>5</v>
      </c>
      <c r="M15618" s="1">
        <v>0.1104</v>
      </c>
      <c r="N15618">
        <f>טבלה1[[#This Row],[סה"כ דורשי עבודה]]/טבלה1[[#This Row],[שיעור אבטלה מוערך ביישוב]]</f>
        <v>5480.072463768116</v>
      </c>
      <c r="O15618" s="4"/>
    </row>
    <row r="15619" spans="1:15" x14ac:dyDescent="0.35">
      <c r="A15619" t="s">
        <v>224</v>
      </c>
      <c r="B15619" t="s">
        <v>94</v>
      </c>
      <c r="C15619">
        <v>532</v>
      </c>
      <c r="D15619" t="s">
        <v>152</v>
      </c>
      <c r="E15619">
        <v>587</v>
      </c>
      <c r="F15619">
        <v>272</v>
      </c>
      <c r="G15619">
        <v>315</v>
      </c>
      <c r="H15619">
        <v>10</v>
      </c>
      <c r="I15619">
        <v>577</v>
      </c>
      <c r="J15619">
        <v>476</v>
      </c>
      <c r="K15619">
        <v>572</v>
      </c>
      <c r="L15619" s="4">
        <v>3</v>
      </c>
      <c r="M15619" s="1">
        <v>0.10829999999999999</v>
      </c>
      <c r="N15619">
        <f>טבלה1[[#This Row],[סה"כ דורשי עבודה]]/טבלה1[[#This Row],[שיעור אבטלה מוערך ביישוב]]</f>
        <v>5420.1292705447831</v>
      </c>
      <c r="O15619" s="4"/>
    </row>
    <row r="15620" spans="1:15" x14ac:dyDescent="0.35">
      <c r="A15620" t="s">
        <v>225</v>
      </c>
      <c r="B15620" t="s">
        <v>94</v>
      </c>
      <c r="C15620">
        <v>532</v>
      </c>
      <c r="D15620" t="s">
        <v>152</v>
      </c>
      <c r="E15620">
        <v>601</v>
      </c>
      <c r="F15620">
        <v>275</v>
      </c>
      <c r="G15620">
        <v>326</v>
      </c>
      <c r="H15620">
        <v>10</v>
      </c>
      <c r="I15620">
        <v>591</v>
      </c>
      <c r="J15620">
        <v>492</v>
      </c>
      <c r="K15620">
        <v>579</v>
      </c>
      <c r="L15620" s="4">
        <v>3</v>
      </c>
      <c r="M15620" s="1">
        <v>0.1095</v>
      </c>
      <c r="N15620">
        <f>טבלה1[[#This Row],[סה"כ דורשי עבודה]]/טבלה1[[#This Row],[שיעור אבטלה מוערך ביישוב]]</f>
        <v>5488.5844748858444</v>
      </c>
      <c r="O15620" s="4"/>
    </row>
    <row r="15621" spans="1:15" x14ac:dyDescent="0.35">
      <c r="A15621" t="s">
        <v>226</v>
      </c>
      <c r="B15621" t="s">
        <v>94</v>
      </c>
      <c r="C15621">
        <v>532</v>
      </c>
      <c r="D15621" t="s">
        <v>152</v>
      </c>
      <c r="E15621">
        <v>574</v>
      </c>
      <c r="F15621">
        <v>266</v>
      </c>
      <c r="G15621">
        <v>308</v>
      </c>
      <c r="H15621">
        <v>9</v>
      </c>
      <c r="I15621">
        <v>565</v>
      </c>
      <c r="J15621">
        <v>476</v>
      </c>
      <c r="K15621">
        <v>554</v>
      </c>
      <c r="L15621" s="4">
        <v>6</v>
      </c>
      <c r="M15621" s="1">
        <v>0.1053</v>
      </c>
      <c r="N15621">
        <f>טבלה1[[#This Row],[סה"כ דורשי עבודה]]/טבלה1[[#This Row],[שיעור אבטלה מוערך ביישוב]]</f>
        <v>5451.0921177587843</v>
      </c>
      <c r="O15621" s="4"/>
    </row>
    <row r="15622" spans="1:15" x14ac:dyDescent="0.35">
      <c r="A15622" t="s">
        <v>227</v>
      </c>
      <c r="B15622" t="s">
        <v>94</v>
      </c>
      <c r="C15622">
        <v>532</v>
      </c>
      <c r="D15622" t="s">
        <v>152</v>
      </c>
      <c r="E15622">
        <v>561</v>
      </c>
      <c r="F15622">
        <v>263</v>
      </c>
      <c r="G15622">
        <v>298</v>
      </c>
      <c r="H15622">
        <v>7</v>
      </c>
      <c r="I15622">
        <v>554</v>
      </c>
      <c r="J15622">
        <v>465</v>
      </c>
      <c r="K15622">
        <v>542</v>
      </c>
      <c r="L15622" s="4">
        <v>8</v>
      </c>
      <c r="M15622" s="1">
        <v>0.1032</v>
      </c>
      <c r="N15622">
        <f>טבלה1[[#This Row],[סה"כ דורשי עבודה]]/טבלה1[[#This Row],[שיעור אבטלה מוערך ביישוב]]</f>
        <v>5436.0465116279074</v>
      </c>
      <c r="O15622" s="4"/>
    </row>
    <row r="15623" spans="1:15" x14ac:dyDescent="0.35">
      <c r="A15623" t="s">
        <v>228</v>
      </c>
      <c r="B15623" t="s">
        <v>94</v>
      </c>
      <c r="C15623">
        <v>532</v>
      </c>
      <c r="D15623" t="s">
        <v>152</v>
      </c>
      <c r="E15623">
        <v>561</v>
      </c>
      <c r="F15623">
        <v>265</v>
      </c>
      <c r="G15623">
        <v>296</v>
      </c>
      <c r="H15623">
        <v>8</v>
      </c>
      <c r="I15623">
        <v>553</v>
      </c>
      <c r="J15623">
        <v>464</v>
      </c>
      <c r="K15623">
        <v>538</v>
      </c>
      <c r="L15623" s="4">
        <v>3</v>
      </c>
      <c r="M15623" s="1">
        <v>0.1026</v>
      </c>
      <c r="N15623">
        <f>טבלה1[[#This Row],[סה"כ דורשי עבודה]]/טבלה1[[#This Row],[שיעור אבטלה מוערך ביישוב]]</f>
        <v>5467.8362573099421</v>
      </c>
      <c r="O15623" s="4"/>
    </row>
    <row r="15624" spans="1:15" x14ac:dyDescent="0.35">
      <c r="A15624" t="s">
        <v>229</v>
      </c>
      <c r="B15624" t="s">
        <v>94</v>
      </c>
      <c r="C15624">
        <v>532</v>
      </c>
      <c r="D15624" t="s">
        <v>152</v>
      </c>
      <c r="E15624">
        <v>561</v>
      </c>
      <c r="F15624">
        <v>276</v>
      </c>
      <c r="G15624">
        <v>285</v>
      </c>
      <c r="H15624">
        <v>6</v>
      </c>
      <c r="I15624">
        <v>555</v>
      </c>
      <c r="J15624">
        <v>457</v>
      </c>
      <c r="K15624">
        <v>537</v>
      </c>
      <c r="L15624" s="4">
        <v>6</v>
      </c>
      <c r="M15624" s="1">
        <v>0.1024</v>
      </c>
      <c r="N15624">
        <f>טבלה1[[#This Row],[סה"כ דורשי עבודה]]/טבלה1[[#This Row],[שיעור אבטלה מוערך ביישוב]]</f>
        <v>5478.515625</v>
      </c>
      <c r="O15624" s="4"/>
    </row>
    <row r="15625" spans="1:15" x14ac:dyDescent="0.35">
      <c r="A15625" t="s">
        <v>230</v>
      </c>
      <c r="B15625" t="s">
        <v>94</v>
      </c>
      <c r="C15625">
        <v>532</v>
      </c>
      <c r="D15625" t="s">
        <v>152</v>
      </c>
      <c r="E15625">
        <v>542</v>
      </c>
      <c r="F15625">
        <v>254</v>
      </c>
      <c r="G15625">
        <v>288</v>
      </c>
      <c r="H15625">
        <v>7</v>
      </c>
      <c r="I15625">
        <v>535</v>
      </c>
      <c r="J15625">
        <v>444</v>
      </c>
      <c r="K15625">
        <v>522</v>
      </c>
      <c r="L15625" s="4">
        <v>3</v>
      </c>
      <c r="M15625" s="1">
        <v>9.98E-2</v>
      </c>
      <c r="N15625">
        <f>טבלה1[[#This Row],[סה"כ דורשי עבודה]]/טבלה1[[#This Row],[שיעור אבטלה מוערך ביישוב]]</f>
        <v>5430.8617234468938</v>
      </c>
      <c r="O15625" s="4"/>
    </row>
    <row r="15626" spans="1:15" x14ac:dyDescent="0.35">
      <c r="A15626" t="s">
        <v>231</v>
      </c>
      <c r="B15626" t="s">
        <v>94</v>
      </c>
      <c r="C15626">
        <v>532</v>
      </c>
      <c r="D15626" t="s">
        <v>152</v>
      </c>
      <c r="E15626">
        <v>540</v>
      </c>
      <c r="F15626">
        <v>254</v>
      </c>
      <c r="G15626">
        <v>286</v>
      </c>
      <c r="H15626">
        <v>9</v>
      </c>
      <c r="I15626">
        <v>531</v>
      </c>
      <c r="J15626">
        <v>447</v>
      </c>
      <c r="K15626">
        <v>523</v>
      </c>
      <c r="L15626" s="4">
        <v>1</v>
      </c>
      <c r="M15626" s="1">
        <v>0.1</v>
      </c>
      <c r="N15626">
        <f>טבלה1[[#This Row],[סה"כ דורשי עבודה]]/טבלה1[[#This Row],[שיעור אבטלה מוערך ביישוב]]</f>
        <v>5400</v>
      </c>
      <c r="O15626" s="4"/>
    </row>
    <row r="15627" spans="1:15" x14ac:dyDescent="0.35">
      <c r="A15627" t="s">
        <v>232</v>
      </c>
      <c r="B15627" t="s">
        <v>94</v>
      </c>
      <c r="C15627">
        <v>532</v>
      </c>
      <c r="D15627" t="s">
        <v>152</v>
      </c>
      <c r="E15627">
        <v>514</v>
      </c>
      <c r="F15627">
        <v>240</v>
      </c>
      <c r="G15627">
        <v>274</v>
      </c>
      <c r="H15627">
        <v>7</v>
      </c>
      <c r="I15627">
        <v>507</v>
      </c>
      <c r="J15627">
        <v>438</v>
      </c>
      <c r="K15627">
        <v>497</v>
      </c>
      <c r="L15627" s="4">
        <v>1</v>
      </c>
      <c r="M15627" s="1">
        <v>9.5500000000000002E-2</v>
      </c>
      <c r="N15627">
        <f>טבלה1[[#This Row],[סה"כ דורשי עבודה]]/טבלה1[[#This Row],[שיעור אבטלה מוערך ביישוב]]</f>
        <v>5382.1989528795812</v>
      </c>
      <c r="O15627" s="4"/>
    </row>
    <row r="15628" spans="1:15" x14ac:dyDescent="0.35">
      <c r="A15628" t="s">
        <v>233</v>
      </c>
      <c r="B15628" t="s">
        <v>94</v>
      </c>
      <c r="C15628">
        <v>532</v>
      </c>
      <c r="D15628" t="s">
        <v>152</v>
      </c>
      <c r="E15628">
        <v>516</v>
      </c>
      <c r="F15628">
        <v>251</v>
      </c>
      <c r="G15628">
        <v>265</v>
      </c>
      <c r="H15628">
        <v>6</v>
      </c>
      <c r="I15628">
        <v>510</v>
      </c>
      <c r="J15628">
        <v>436</v>
      </c>
      <c r="K15628">
        <v>497</v>
      </c>
      <c r="L15628" s="4">
        <v>0</v>
      </c>
      <c r="M15628" s="1">
        <v>9.5500000000000002E-2</v>
      </c>
      <c r="N15628">
        <f>טבלה1[[#This Row],[סה"כ דורשי עבודה]]/טבלה1[[#This Row],[שיעור אבטלה מוערך ביישוב]]</f>
        <v>5403.1413612565448</v>
      </c>
      <c r="O15628" s="4"/>
    </row>
    <row r="15629" spans="1:15" x14ac:dyDescent="0.35">
      <c r="A15629" t="s">
        <v>234</v>
      </c>
      <c r="B15629" t="s">
        <v>94</v>
      </c>
      <c r="C15629">
        <v>532</v>
      </c>
      <c r="D15629" t="s">
        <v>152</v>
      </c>
      <c r="E15629">
        <v>553</v>
      </c>
      <c r="F15629">
        <v>263</v>
      </c>
      <c r="G15629">
        <v>290</v>
      </c>
      <c r="H15629">
        <v>4</v>
      </c>
      <c r="I15629">
        <v>549</v>
      </c>
      <c r="J15629">
        <v>439</v>
      </c>
      <c r="K15629">
        <v>529</v>
      </c>
      <c r="L15629" s="4">
        <v>3</v>
      </c>
      <c r="M15629" s="1">
        <v>0.10100000000000001</v>
      </c>
      <c r="N15629">
        <f>טבלה1[[#This Row],[סה"כ דורשי עבודה]]/טבלה1[[#This Row],[שיעור אבטלה מוערך ביישוב]]</f>
        <v>5475.2475247524753</v>
      </c>
      <c r="O15629" s="4"/>
    </row>
    <row r="15630" spans="1:15" x14ac:dyDescent="0.35">
      <c r="A15630" t="s">
        <v>235</v>
      </c>
      <c r="B15630" t="s">
        <v>94</v>
      </c>
      <c r="C15630">
        <v>532</v>
      </c>
      <c r="D15630" t="s">
        <v>152</v>
      </c>
      <c r="E15630">
        <v>577</v>
      </c>
      <c r="F15630">
        <v>286</v>
      </c>
      <c r="G15630">
        <v>291</v>
      </c>
      <c r="H15630">
        <v>3</v>
      </c>
      <c r="I15630">
        <v>574</v>
      </c>
      <c r="J15630">
        <v>461</v>
      </c>
      <c r="K15630">
        <v>539</v>
      </c>
      <c r="L15630" s="4">
        <v>5</v>
      </c>
      <c r="M15630" s="1">
        <v>0.1027</v>
      </c>
      <c r="N15630">
        <f>טבלה1[[#This Row],[סה"כ דורשי עבודה]]/טבלה1[[#This Row],[שיעור אבטלה מוערך ביישוב]]</f>
        <v>5618.3057448880236</v>
      </c>
      <c r="O15630" s="4"/>
    </row>
    <row r="15631" spans="1:15" x14ac:dyDescent="0.35">
      <c r="A15631" t="s">
        <v>236</v>
      </c>
      <c r="B15631" t="s">
        <v>94</v>
      </c>
      <c r="C15631">
        <v>532</v>
      </c>
      <c r="D15631" t="s">
        <v>152</v>
      </c>
      <c r="E15631">
        <v>535</v>
      </c>
      <c r="F15631">
        <v>261</v>
      </c>
      <c r="G15631">
        <v>274</v>
      </c>
      <c r="H15631">
        <v>4</v>
      </c>
      <c r="I15631">
        <v>531</v>
      </c>
      <c r="J15631">
        <v>433</v>
      </c>
      <c r="K15631">
        <v>514</v>
      </c>
      <c r="L15631" s="4">
        <v>3</v>
      </c>
      <c r="M15631" s="1">
        <v>9.8400000000000001E-2</v>
      </c>
      <c r="N15631">
        <f>טבלה1[[#This Row],[סה"כ דורשי עבודה]]/טבלה1[[#This Row],[שיעור אבטלה מוערך ביישוב]]</f>
        <v>5436.9918699186992</v>
      </c>
      <c r="O15631" s="4"/>
    </row>
    <row r="15632" spans="1:15" x14ac:dyDescent="0.35">
      <c r="A15632" t="s">
        <v>237</v>
      </c>
      <c r="B15632" t="s">
        <v>94</v>
      </c>
      <c r="C15632">
        <v>532</v>
      </c>
      <c r="D15632" t="s">
        <v>152</v>
      </c>
      <c r="E15632">
        <v>509</v>
      </c>
      <c r="F15632">
        <v>251</v>
      </c>
      <c r="G15632">
        <v>258</v>
      </c>
      <c r="H15632">
        <v>5</v>
      </c>
      <c r="I15632">
        <v>504</v>
      </c>
      <c r="J15632">
        <v>415</v>
      </c>
      <c r="K15632">
        <v>489</v>
      </c>
      <c r="L15632" s="4">
        <v>6</v>
      </c>
      <c r="M15632" s="1">
        <v>9.4100000000000003E-2</v>
      </c>
      <c r="N15632">
        <f>טבלה1[[#This Row],[סה"כ דורשי עבודה]]/טבלה1[[#This Row],[שיעור אבטלה מוערך ביישוב]]</f>
        <v>5409.1392136025506</v>
      </c>
      <c r="O15632" s="4"/>
    </row>
    <row r="15633" spans="1:15" x14ac:dyDescent="0.35">
      <c r="A15633" t="s">
        <v>238</v>
      </c>
      <c r="B15633" t="s">
        <v>94</v>
      </c>
      <c r="C15633">
        <v>532</v>
      </c>
      <c r="D15633" t="s">
        <v>152</v>
      </c>
      <c r="E15633">
        <v>491</v>
      </c>
      <c r="F15633">
        <v>240</v>
      </c>
      <c r="G15633">
        <v>251</v>
      </c>
      <c r="H15633">
        <v>7</v>
      </c>
      <c r="I15633">
        <v>484</v>
      </c>
      <c r="J15633">
        <v>412</v>
      </c>
      <c r="K15633">
        <v>473</v>
      </c>
      <c r="L15633" s="4">
        <v>3</v>
      </c>
      <c r="M15633" s="1">
        <v>9.1300000000000006E-2</v>
      </c>
      <c r="N15633">
        <f>טבלה1[[#This Row],[סה"כ דורשי עבודה]]/טבלה1[[#This Row],[שיעור אבטלה מוערך ביישוב]]</f>
        <v>5377.8751369112815</v>
      </c>
      <c r="O15633" s="4"/>
    </row>
    <row r="15634" spans="1:15" x14ac:dyDescent="0.35">
      <c r="A15634" t="s">
        <v>239</v>
      </c>
      <c r="B15634" t="s">
        <v>94</v>
      </c>
      <c r="C15634">
        <v>532</v>
      </c>
      <c r="D15634" t="s">
        <v>152</v>
      </c>
      <c r="E15634">
        <v>484</v>
      </c>
      <c r="F15634">
        <v>238</v>
      </c>
      <c r="G15634">
        <v>246</v>
      </c>
      <c r="H15634">
        <v>7</v>
      </c>
      <c r="I15634">
        <v>477</v>
      </c>
      <c r="J15634">
        <v>402</v>
      </c>
      <c r="K15634">
        <v>469</v>
      </c>
      <c r="L15634" s="4">
        <v>4</v>
      </c>
      <c r="M15634" s="1">
        <v>9.06E-2</v>
      </c>
      <c r="N15634">
        <f>טבלה1[[#This Row],[סה"כ דורשי עבודה]]/טבלה1[[#This Row],[שיעור אבטלה מוערך ביישוב]]</f>
        <v>5342.1633554083883</v>
      </c>
      <c r="O15634" s="4"/>
    </row>
    <row r="15635" spans="1:15" x14ac:dyDescent="0.35">
      <c r="A15635" t="s">
        <v>240</v>
      </c>
      <c r="B15635" t="s">
        <v>94</v>
      </c>
      <c r="C15635">
        <v>532</v>
      </c>
      <c r="D15635" t="s">
        <v>152</v>
      </c>
      <c r="E15635">
        <v>489</v>
      </c>
      <c r="F15635">
        <v>233</v>
      </c>
      <c r="G15635">
        <v>256</v>
      </c>
      <c r="H15635">
        <v>4</v>
      </c>
      <c r="I15635">
        <v>485</v>
      </c>
      <c r="J15635">
        <v>407</v>
      </c>
      <c r="K15635">
        <v>474</v>
      </c>
      <c r="L15635" s="4">
        <v>4</v>
      </c>
      <c r="M15635" s="1">
        <v>9.1499999999999998E-2</v>
      </c>
      <c r="N15635">
        <f>טבלה1[[#This Row],[סה"כ דורשי עבודה]]/טבלה1[[#This Row],[שיעור אבטלה מוערך ביישוב]]</f>
        <v>5344.2622950819677</v>
      </c>
      <c r="O15635" s="4"/>
    </row>
    <row r="15636" spans="1:15" x14ac:dyDescent="0.35">
      <c r="A15636" t="s">
        <v>241</v>
      </c>
      <c r="B15636" t="s">
        <v>94</v>
      </c>
      <c r="C15636">
        <v>532</v>
      </c>
      <c r="D15636" t="s">
        <v>152</v>
      </c>
      <c r="E15636">
        <v>498</v>
      </c>
      <c r="F15636">
        <v>243</v>
      </c>
      <c r="G15636">
        <v>255</v>
      </c>
      <c r="H15636">
        <v>11</v>
      </c>
      <c r="I15636">
        <v>487</v>
      </c>
      <c r="J15636">
        <v>407</v>
      </c>
      <c r="K15636">
        <v>480</v>
      </c>
      <c r="L15636" s="4">
        <v>1</v>
      </c>
      <c r="M15636" s="1">
        <v>9.2499999999999999E-2</v>
      </c>
      <c r="N15636">
        <f>טבלה1[[#This Row],[סה"כ דורשי עבודה]]/טבלה1[[#This Row],[שיעור אבטלה מוערך ביישוב]]</f>
        <v>5383.7837837837842</v>
      </c>
      <c r="O15636" s="4"/>
    </row>
    <row r="15637" spans="1:15" x14ac:dyDescent="0.35">
      <c r="A15637" t="s">
        <v>242</v>
      </c>
      <c r="B15637" t="s">
        <v>94</v>
      </c>
      <c r="C15637">
        <v>532</v>
      </c>
      <c r="D15637" t="s">
        <v>152</v>
      </c>
      <c r="E15637">
        <v>504</v>
      </c>
      <c r="F15637">
        <v>243</v>
      </c>
      <c r="G15637">
        <v>261</v>
      </c>
      <c r="H15637">
        <v>8</v>
      </c>
      <c r="I15637">
        <v>496</v>
      </c>
      <c r="J15637">
        <v>414</v>
      </c>
      <c r="K15637">
        <v>484</v>
      </c>
      <c r="L15637" s="4">
        <v>3</v>
      </c>
      <c r="M15637" s="1">
        <v>9.3200000000000005E-2</v>
      </c>
      <c r="N15637">
        <f>טבלה1[[#This Row],[סה"כ דורשי עבודה]]/טבלה1[[#This Row],[שיעור אבטלה מוערך ביישוב]]</f>
        <v>5407.7253218884116</v>
      </c>
      <c r="O15637" s="4"/>
    </row>
    <row r="15638" spans="1:15" x14ac:dyDescent="0.35">
      <c r="A15638" t="s">
        <v>243</v>
      </c>
      <c r="B15638" t="s">
        <v>94</v>
      </c>
      <c r="C15638">
        <v>532</v>
      </c>
      <c r="D15638" t="s">
        <v>152</v>
      </c>
      <c r="E15638">
        <v>468</v>
      </c>
      <c r="F15638">
        <v>222</v>
      </c>
      <c r="G15638">
        <v>246</v>
      </c>
      <c r="H15638">
        <v>9</v>
      </c>
      <c r="I15638">
        <v>459</v>
      </c>
      <c r="J15638">
        <v>379</v>
      </c>
      <c r="K15638">
        <v>457</v>
      </c>
      <c r="L15638" s="4">
        <v>0</v>
      </c>
      <c r="M15638" s="1">
        <v>8.8499999999999995E-2</v>
      </c>
      <c r="N15638">
        <f>טבלה1[[#This Row],[סה"כ דורשי עבודה]]/טבלה1[[#This Row],[שיעור אבטלה מוערך ביישוב]]</f>
        <v>5288.1355932203396</v>
      </c>
      <c r="O15638" s="4"/>
    </row>
    <row r="15639" spans="1:15" x14ac:dyDescent="0.35">
      <c r="A15639" t="s">
        <v>244</v>
      </c>
      <c r="B15639" t="s">
        <v>94</v>
      </c>
      <c r="C15639">
        <v>532</v>
      </c>
      <c r="D15639" t="s">
        <v>152</v>
      </c>
      <c r="E15639">
        <v>477</v>
      </c>
      <c r="F15639">
        <v>231</v>
      </c>
      <c r="G15639">
        <v>246</v>
      </c>
      <c r="H15639">
        <v>10</v>
      </c>
      <c r="I15639">
        <v>467</v>
      </c>
      <c r="J15639">
        <v>381</v>
      </c>
      <c r="K15639">
        <v>466</v>
      </c>
      <c r="L15639" s="4">
        <v>4</v>
      </c>
      <c r="M15639" s="1">
        <v>9.01E-2</v>
      </c>
      <c r="N15639">
        <f>טבלה1[[#This Row],[סה"כ דורשי עבודה]]/טבלה1[[#This Row],[שיעור אבטלה מוערך ביישוב]]</f>
        <v>5294.1176470588234</v>
      </c>
      <c r="O15639" s="4"/>
    </row>
    <row r="15640" spans="1:15" x14ac:dyDescent="0.35">
      <c r="A15640" t="s">
        <v>245</v>
      </c>
      <c r="B15640" t="s">
        <v>94</v>
      </c>
      <c r="C15640">
        <v>532</v>
      </c>
      <c r="D15640" t="s">
        <v>152</v>
      </c>
      <c r="E15640">
        <v>497</v>
      </c>
      <c r="F15640">
        <v>237</v>
      </c>
      <c r="G15640">
        <v>260</v>
      </c>
      <c r="H15640">
        <v>12</v>
      </c>
      <c r="I15640">
        <v>485</v>
      </c>
      <c r="J15640">
        <v>398</v>
      </c>
      <c r="K15640">
        <v>485</v>
      </c>
      <c r="L15640" s="4">
        <v>2</v>
      </c>
      <c r="M15640" s="1">
        <v>9.3399999999999997E-2</v>
      </c>
      <c r="N15640">
        <f>טבלה1[[#This Row],[סה"כ דורשי עבודה]]/טבלה1[[#This Row],[שיעור אבטלה מוערך ביישוב]]</f>
        <v>5321.1991434689508</v>
      </c>
      <c r="O15640" s="4"/>
    </row>
    <row r="15641" spans="1:15" x14ac:dyDescent="0.35">
      <c r="A15641" t="s">
        <v>246</v>
      </c>
      <c r="B15641" t="s">
        <v>94</v>
      </c>
      <c r="C15641">
        <v>532</v>
      </c>
      <c r="D15641" t="s">
        <v>152</v>
      </c>
      <c r="E15641">
        <v>521</v>
      </c>
      <c r="F15641">
        <v>245</v>
      </c>
      <c r="G15641">
        <v>276</v>
      </c>
      <c r="H15641">
        <v>13</v>
      </c>
      <c r="I15641">
        <v>508</v>
      </c>
      <c r="J15641">
        <v>394</v>
      </c>
      <c r="K15641">
        <v>508</v>
      </c>
      <c r="L15641" s="4">
        <v>3</v>
      </c>
      <c r="M15641" s="1">
        <v>9.74E-2</v>
      </c>
      <c r="N15641">
        <f>טבלה1[[#This Row],[סה"כ דורשי עבודה]]/טבלה1[[#This Row],[שיעור אבטלה מוערך ביישוב]]</f>
        <v>5349.0759753593429</v>
      </c>
      <c r="O15641" s="4"/>
    </row>
    <row r="15642" spans="1:15" x14ac:dyDescent="0.35">
      <c r="A15642" t="s">
        <v>280</v>
      </c>
      <c r="B15642" t="s">
        <v>94</v>
      </c>
      <c r="C15642">
        <v>532</v>
      </c>
      <c r="D15642" t="s">
        <v>152</v>
      </c>
      <c r="E15642">
        <v>513</v>
      </c>
      <c r="F15642">
        <v>251</v>
      </c>
      <c r="G15642">
        <v>262</v>
      </c>
      <c r="H15642">
        <v>10</v>
      </c>
      <c r="I15642">
        <v>503</v>
      </c>
      <c r="J15642">
        <v>391</v>
      </c>
      <c r="K15642">
        <v>495</v>
      </c>
      <c r="L15642" s="4">
        <v>2</v>
      </c>
      <c r="M15642" s="1">
        <v>9.5100000000000004E-2</v>
      </c>
      <c r="N15642">
        <f>טבלה1[[#This Row],[סה"כ דורשי עבודה]]/טבלה1[[#This Row],[שיעור אבטלה מוערך ביישוב]]</f>
        <v>5394.3217665615139</v>
      </c>
      <c r="O15642" s="4"/>
    </row>
    <row r="15643" spans="1:15" x14ac:dyDescent="0.35">
      <c r="A15643" t="s">
        <v>281</v>
      </c>
      <c r="B15643" t="s">
        <v>94</v>
      </c>
      <c r="C15643">
        <v>532</v>
      </c>
      <c r="D15643" t="s">
        <v>152</v>
      </c>
      <c r="E15643">
        <v>504</v>
      </c>
      <c r="F15643">
        <v>248</v>
      </c>
      <c r="G15643">
        <v>256</v>
      </c>
      <c r="H15643">
        <v>12</v>
      </c>
      <c r="I15643">
        <v>492</v>
      </c>
      <c r="J15643">
        <v>380</v>
      </c>
      <c r="K15643">
        <v>489</v>
      </c>
      <c r="L15643" s="4">
        <v>3</v>
      </c>
      <c r="M15643" s="1">
        <v>9.4100000000000003E-2</v>
      </c>
      <c r="N15643">
        <f>טבלה1[[#This Row],[סה"כ דורשי עבודה]]/טבלה1[[#This Row],[שיעור אבטלה מוערך ביישוב]]</f>
        <v>5356.0042507970238</v>
      </c>
      <c r="O15643" s="4"/>
    </row>
    <row r="15644" spans="1:15" x14ac:dyDescent="0.35">
      <c r="A15644" t="s">
        <v>282</v>
      </c>
      <c r="B15644" t="s">
        <v>94</v>
      </c>
      <c r="C15644">
        <v>532</v>
      </c>
      <c r="D15644" t="s">
        <v>152</v>
      </c>
      <c r="E15644">
        <v>462</v>
      </c>
      <c r="F15644">
        <v>227</v>
      </c>
      <c r="G15644">
        <v>235</v>
      </c>
      <c r="H15644">
        <v>11</v>
      </c>
      <c r="I15644">
        <v>451</v>
      </c>
      <c r="J15644">
        <v>354</v>
      </c>
      <c r="K15644">
        <v>452</v>
      </c>
      <c r="L15644" s="4">
        <v>1</v>
      </c>
      <c r="M15644" s="1">
        <v>8.7599999999999997E-2</v>
      </c>
      <c r="N15644">
        <f>טבלה1[[#This Row],[סה"כ דורשי עבודה]]/טבלה1[[#This Row],[שיעור אבטלה מוערך ביישוב]]</f>
        <v>5273.9726027397264</v>
      </c>
      <c r="O15644" s="4"/>
    </row>
    <row r="15645" spans="1:15" x14ac:dyDescent="0.35">
      <c r="A15645" t="s">
        <v>283</v>
      </c>
      <c r="B15645" t="s">
        <v>94</v>
      </c>
      <c r="C15645">
        <v>532</v>
      </c>
      <c r="D15645" t="s">
        <v>152</v>
      </c>
      <c r="E15645">
        <v>424</v>
      </c>
      <c r="F15645">
        <v>204</v>
      </c>
      <c r="G15645">
        <v>220</v>
      </c>
      <c r="H15645">
        <v>7</v>
      </c>
      <c r="I15645">
        <v>417</v>
      </c>
      <c r="J15645">
        <v>336</v>
      </c>
      <c r="K15645">
        <v>412</v>
      </c>
      <c r="L15645" s="4">
        <v>2</v>
      </c>
      <c r="M15645" s="1">
        <v>8.0500000000000002E-2</v>
      </c>
      <c r="N15645">
        <f>טבלה1[[#This Row],[סה"כ דורשי עבודה]]/טבלה1[[#This Row],[שיעור אבטלה מוערך ביישוב]]</f>
        <v>5267.0807453416146</v>
      </c>
      <c r="O15645" s="4"/>
    </row>
    <row r="15646" spans="1:15" x14ac:dyDescent="0.35">
      <c r="A15646" t="s">
        <v>285</v>
      </c>
      <c r="B15646" t="s">
        <v>94</v>
      </c>
      <c r="C15646">
        <v>532</v>
      </c>
      <c r="D15646" t="s">
        <v>152</v>
      </c>
      <c r="E15646">
        <v>396</v>
      </c>
      <c r="F15646">
        <v>190</v>
      </c>
      <c r="G15646">
        <v>206</v>
      </c>
      <c r="H15646">
        <v>8</v>
      </c>
      <c r="I15646">
        <v>388</v>
      </c>
      <c r="J15646">
        <v>315</v>
      </c>
      <c r="K15646">
        <v>385</v>
      </c>
      <c r="L15646" s="4">
        <v>4</v>
      </c>
      <c r="M15646" s="1">
        <v>7.5600000000000001E-2</v>
      </c>
      <c r="N15646">
        <f>טבלה1[[#This Row],[סה"כ דורשי עבודה]]/טבלה1[[#This Row],[שיעור אבטלה מוערך ביישוב]]</f>
        <v>5238.0952380952376</v>
      </c>
      <c r="O15646" s="4"/>
    </row>
    <row r="15647" spans="1:15" x14ac:dyDescent="0.35">
      <c r="A15647" t="s">
        <v>287</v>
      </c>
      <c r="B15647" t="s">
        <v>94</v>
      </c>
      <c r="C15647">
        <v>532</v>
      </c>
      <c r="D15647" t="s">
        <v>152</v>
      </c>
      <c r="E15647">
        <v>384</v>
      </c>
      <c r="F15647">
        <v>187</v>
      </c>
      <c r="G15647">
        <v>197</v>
      </c>
      <c r="H15647">
        <v>5</v>
      </c>
      <c r="I15647">
        <v>379</v>
      </c>
      <c r="J15647">
        <v>309</v>
      </c>
      <c r="K15647">
        <v>373</v>
      </c>
      <c r="L15647" s="4">
        <v>2</v>
      </c>
      <c r="M15647" s="1">
        <v>7.3400000000000007E-2</v>
      </c>
      <c r="N15647">
        <f>טבלה1[[#This Row],[סה"כ דורשי עבודה]]/טבלה1[[#This Row],[שיעור אבטלה מוערך ביישוב]]</f>
        <v>5231.6076294277927</v>
      </c>
      <c r="O15647" s="4"/>
    </row>
    <row r="15648" spans="1:15" x14ac:dyDescent="0.35">
      <c r="A15648" t="s">
        <v>288</v>
      </c>
      <c r="B15648" t="s">
        <v>94</v>
      </c>
      <c r="C15648">
        <v>532</v>
      </c>
      <c r="D15648" t="s">
        <v>152</v>
      </c>
      <c r="E15648">
        <v>393</v>
      </c>
      <c r="F15648">
        <v>190</v>
      </c>
      <c r="G15648">
        <v>203</v>
      </c>
      <c r="H15648">
        <v>7</v>
      </c>
      <c r="I15648">
        <v>386</v>
      </c>
      <c r="J15648">
        <v>318</v>
      </c>
      <c r="K15648">
        <v>373</v>
      </c>
      <c r="L15648" s="4">
        <v>2</v>
      </c>
      <c r="M15648" s="1">
        <v>7.3400000000000007E-2</v>
      </c>
      <c r="N15648">
        <f>טבלה1[[#This Row],[סה"כ דורשי עבודה]]/טבלה1[[#This Row],[שיעור אבטלה מוערך ביישוב]]</f>
        <v>5354.223433242506</v>
      </c>
      <c r="O15648" s="4"/>
    </row>
    <row r="15649" spans="1:15" x14ac:dyDescent="0.35">
      <c r="A15649" t="s">
        <v>289</v>
      </c>
      <c r="B15649" t="s">
        <v>94</v>
      </c>
      <c r="C15649">
        <v>532</v>
      </c>
      <c r="D15649" t="s">
        <v>152</v>
      </c>
      <c r="E15649">
        <v>406</v>
      </c>
      <c r="F15649">
        <v>197</v>
      </c>
      <c r="G15649">
        <v>209</v>
      </c>
      <c r="H15649">
        <v>7</v>
      </c>
      <c r="I15649">
        <v>399</v>
      </c>
      <c r="J15649">
        <v>314</v>
      </c>
      <c r="K15649">
        <v>389</v>
      </c>
      <c r="L15649" s="4">
        <v>7</v>
      </c>
      <c r="M15649" s="1">
        <v>7.6300000000000007E-2</v>
      </c>
      <c r="N15649">
        <f>טבלה1[[#This Row],[סה"כ דורשי עבודה]]/טבלה1[[#This Row],[שיעור אבטלה מוערך ביישוב]]</f>
        <v>5321.1009174311921</v>
      </c>
      <c r="O15649" s="4"/>
    </row>
    <row r="15650" spans="1:15" x14ac:dyDescent="0.35">
      <c r="A15650" t="s">
        <v>291</v>
      </c>
      <c r="B15650" t="s">
        <v>94</v>
      </c>
      <c r="C15650">
        <v>532</v>
      </c>
      <c r="D15650" t="s">
        <v>152</v>
      </c>
      <c r="E15650">
        <v>379</v>
      </c>
      <c r="F15650">
        <v>183</v>
      </c>
      <c r="G15650">
        <v>196</v>
      </c>
      <c r="H15650">
        <v>8</v>
      </c>
      <c r="I15650">
        <v>371</v>
      </c>
      <c r="J15650">
        <v>305</v>
      </c>
      <c r="K15650">
        <v>367</v>
      </c>
      <c r="L15650" s="4">
        <v>1</v>
      </c>
      <c r="M15650" s="1">
        <v>7.2300000000000003E-2</v>
      </c>
      <c r="N15650">
        <f>טבלה1[[#This Row],[סה"כ דורשי עבודה]]/טבלה1[[#This Row],[שיעור אבטלה מוערך ביישוב]]</f>
        <v>5242.0470262793915</v>
      </c>
      <c r="O15650" s="4"/>
    </row>
    <row r="15651" spans="1:15" x14ac:dyDescent="0.35">
      <c r="A15651" t="s">
        <v>292</v>
      </c>
      <c r="B15651" t="s">
        <v>94</v>
      </c>
      <c r="C15651">
        <v>532</v>
      </c>
      <c r="D15651" t="s">
        <v>152</v>
      </c>
      <c r="E15651">
        <v>359</v>
      </c>
      <c r="F15651">
        <v>169</v>
      </c>
      <c r="G15651">
        <v>190</v>
      </c>
      <c r="H15651">
        <v>9</v>
      </c>
      <c r="I15651">
        <v>350</v>
      </c>
      <c r="J15651">
        <v>289</v>
      </c>
      <c r="K15651">
        <v>348</v>
      </c>
      <c r="L15651" s="4">
        <v>1</v>
      </c>
      <c r="M15651" s="1">
        <v>6.88E-2</v>
      </c>
      <c r="N15651">
        <f>טבלה1[[#This Row],[סה"כ דורשי עבודה]]/טבלה1[[#This Row],[שיעור אבטלה מוערך ביישוב]]</f>
        <v>5218.0232558139533</v>
      </c>
      <c r="O15651" s="4"/>
    </row>
    <row r="15652" spans="1:15" x14ac:dyDescent="0.35">
      <c r="A15652" t="s">
        <v>293</v>
      </c>
      <c r="B15652" t="s">
        <v>94</v>
      </c>
      <c r="C15652">
        <v>532</v>
      </c>
      <c r="D15652" t="s">
        <v>152</v>
      </c>
      <c r="E15652">
        <v>389</v>
      </c>
      <c r="F15652">
        <v>189</v>
      </c>
      <c r="G15652">
        <v>200</v>
      </c>
      <c r="H15652">
        <v>10</v>
      </c>
      <c r="I15652">
        <v>379</v>
      </c>
      <c r="J15652">
        <v>316</v>
      </c>
      <c r="K15652">
        <v>373</v>
      </c>
      <c r="L15652" s="4">
        <v>4</v>
      </c>
      <c r="M15652" s="1">
        <v>7.3400000000000007E-2</v>
      </c>
      <c r="N15652">
        <f>טבלה1[[#This Row],[סה"כ דורשי עבודה]]/טבלה1[[#This Row],[שיעור אבטלה מוערך ביישוב]]</f>
        <v>5299.7275204359667</v>
      </c>
      <c r="O15652" s="4"/>
    </row>
    <row r="15653" spans="1:15" x14ac:dyDescent="0.35">
      <c r="A15653" t="s">
        <v>294</v>
      </c>
      <c r="B15653" t="s">
        <v>94</v>
      </c>
      <c r="C15653">
        <v>532</v>
      </c>
      <c r="D15653" t="s">
        <v>152</v>
      </c>
      <c r="E15653">
        <v>383</v>
      </c>
      <c r="F15653">
        <v>189</v>
      </c>
      <c r="G15653">
        <v>194</v>
      </c>
      <c r="H15653">
        <v>12</v>
      </c>
      <c r="I15653">
        <v>371</v>
      </c>
      <c r="J15653">
        <v>309</v>
      </c>
      <c r="K15653">
        <v>368</v>
      </c>
      <c r="L15653" s="4">
        <v>2</v>
      </c>
      <c r="M15653" s="1">
        <v>7.2499999999999995E-2</v>
      </c>
      <c r="N15653">
        <f>טבלה1[[#This Row],[סה"כ דורשי עבודה]]/טבלה1[[#This Row],[שיעור אבטלה מוערך ביישוב]]</f>
        <v>5282.7586206896558</v>
      </c>
      <c r="O15653" s="4"/>
    </row>
    <row r="15654" spans="1:15" x14ac:dyDescent="0.35">
      <c r="A15654" t="s">
        <v>295</v>
      </c>
      <c r="B15654" t="s">
        <v>94</v>
      </c>
      <c r="C15654">
        <v>532</v>
      </c>
      <c r="D15654" t="s">
        <v>152</v>
      </c>
      <c r="E15654">
        <v>395</v>
      </c>
      <c r="F15654">
        <v>203</v>
      </c>
      <c r="G15654">
        <v>192</v>
      </c>
      <c r="H15654">
        <v>13</v>
      </c>
      <c r="I15654">
        <v>382</v>
      </c>
      <c r="J15654">
        <v>301</v>
      </c>
      <c r="K15654">
        <v>380</v>
      </c>
      <c r="L15654" s="4">
        <v>4</v>
      </c>
      <c r="M15654" s="1">
        <v>7.4700000000000003E-2</v>
      </c>
      <c r="N15654">
        <f>טבלה1[[#This Row],[סה"כ דורשי עבודה]]/טבלה1[[#This Row],[שיעור אבטלה מוערך ביישוב]]</f>
        <v>5287.8179384203477</v>
      </c>
      <c r="O15654" s="4"/>
    </row>
    <row r="15655" spans="1:15" x14ac:dyDescent="0.35">
      <c r="A15655" t="s">
        <v>296</v>
      </c>
      <c r="B15655" t="s">
        <v>94</v>
      </c>
      <c r="C15655">
        <v>532</v>
      </c>
      <c r="D15655" t="s">
        <v>152</v>
      </c>
      <c r="E15655">
        <v>386</v>
      </c>
      <c r="F15655">
        <v>196</v>
      </c>
      <c r="G15655">
        <v>190</v>
      </c>
      <c r="H15655">
        <v>11</v>
      </c>
      <c r="I15655">
        <v>375</v>
      </c>
      <c r="J15655">
        <v>293</v>
      </c>
      <c r="K15655">
        <v>374</v>
      </c>
      <c r="L15655" s="4">
        <v>2</v>
      </c>
      <c r="M15655" s="1">
        <v>7.3599999999999999E-2</v>
      </c>
      <c r="N15655">
        <f>טבלה1[[#This Row],[סה"כ דורשי עבודה]]/טבלה1[[#This Row],[שיעור אבטלה מוערך ביישוב]]</f>
        <v>5244.565217391304</v>
      </c>
      <c r="O15655" s="4"/>
    </row>
    <row r="15656" spans="1:15" x14ac:dyDescent="0.35">
      <c r="A15656" t="s">
        <v>297</v>
      </c>
      <c r="B15656" t="s">
        <v>94</v>
      </c>
      <c r="C15656">
        <v>532</v>
      </c>
      <c r="D15656" t="s">
        <v>152</v>
      </c>
      <c r="E15656">
        <v>386</v>
      </c>
      <c r="F15656">
        <v>200</v>
      </c>
      <c r="G15656">
        <v>186</v>
      </c>
      <c r="H15656">
        <v>14</v>
      </c>
      <c r="I15656">
        <v>372</v>
      </c>
      <c r="J15656">
        <v>288</v>
      </c>
      <c r="K15656">
        <v>376</v>
      </c>
      <c r="L15656" s="4">
        <v>3</v>
      </c>
      <c r="M15656" s="1">
        <v>7.3999999999999996E-2</v>
      </c>
      <c r="N15656">
        <f>טבלה1[[#This Row],[סה"כ דורשי עבודה]]/טבלה1[[#This Row],[שיעור אבטלה מוערך ביישוב]]</f>
        <v>5216.2162162162167</v>
      </c>
      <c r="O15656" s="4"/>
    </row>
    <row r="15657" spans="1:15" x14ac:dyDescent="0.35">
      <c r="A15657" t="s">
        <v>298</v>
      </c>
      <c r="B15657" t="s">
        <v>94</v>
      </c>
      <c r="C15657">
        <v>532</v>
      </c>
      <c r="D15657" t="s">
        <v>152</v>
      </c>
      <c r="E15657">
        <v>363</v>
      </c>
      <c r="F15657">
        <v>186</v>
      </c>
      <c r="G15657">
        <v>177</v>
      </c>
      <c r="H15657">
        <v>11</v>
      </c>
      <c r="I15657">
        <v>352</v>
      </c>
      <c r="J15657">
        <v>274</v>
      </c>
      <c r="K15657">
        <v>352</v>
      </c>
      <c r="L15657" s="4">
        <v>2</v>
      </c>
      <c r="M15657" s="1">
        <v>6.9599999999999995E-2</v>
      </c>
      <c r="N15657">
        <f>טבלה1[[#This Row],[סה"כ דורשי עבודה]]/טבלה1[[#This Row],[שיעור אבטלה מוערך ביישוב]]</f>
        <v>5215.5172413793107</v>
      </c>
      <c r="O15657" s="4"/>
    </row>
    <row r="15658" spans="1:15" x14ac:dyDescent="0.35">
      <c r="A15658" t="s">
        <v>299</v>
      </c>
      <c r="B15658" t="s">
        <v>94</v>
      </c>
      <c r="C15658">
        <v>532</v>
      </c>
      <c r="D15658" t="s">
        <v>152</v>
      </c>
      <c r="E15658">
        <v>351</v>
      </c>
      <c r="F15658">
        <v>180</v>
      </c>
      <c r="G15658">
        <v>171</v>
      </c>
      <c r="H15658">
        <v>11</v>
      </c>
      <c r="I15658">
        <v>340</v>
      </c>
      <c r="J15658">
        <v>264</v>
      </c>
      <c r="K15658">
        <v>343</v>
      </c>
      <c r="L15658" s="4">
        <v>3</v>
      </c>
      <c r="M15658" s="1">
        <v>6.7900000000000002E-2</v>
      </c>
      <c r="N15658">
        <f>טבלה1[[#This Row],[סה"כ דורשי עבודה]]/טבלה1[[#This Row],[שיעור אבטלה מוערך ביישוב]]</f>
        <v>5169.3667157584678</v>
      </c>
      <c r="O15658" s="4"/>
    </row>
    <row r="15659" spans="1:15" x14ac:dyDescent="0.35">
      <c r="A15659" t="s">
        <v>301</v>
      </c>
      <c r="B15659" t="s">
        <v>94</v>
      </c>
      <c r="C15659">
        <v>532</v>
      </c>
      <c r="D15659" t="s">
        <v>152</v>
      </c>
      <c r="E15659">
        <v>346</v>
      </c>
      <c r="F15659">
        <v>176</v>
      </c>
      <c r="G15659">
        <v>170</v>
      </c>
      <c r="H15659">
        <v>9</v>
      </c>
      <c r="I15659">
        <v>337</v>
      </c>
      <c r="J15659">
        <v>272</v>
      </c>
      <c r="K15659">
        <v>333</v>
      </c>
      <c r="L15659" s="4">
        <v>2</v>
      </c>
      <c r="M15659" s="1">
        <v>6.6100000000000006E-2</v>
      </c>
      <c r="N15659">
        <f>טבלה1[[#This Row],[סה"כ דורשי עבודה]]/טבלה1[[#This Row],[שיעור אבטלה מוערך ביישוב]]</f>
        <v>5234.4931921331308</v>
      </c>
      <c r="O15659" s="4"/>
    </row>
    <row r="15660" spans="1:15" x14ac:dyDescent="0.35">
      <c r="A15660" t="s">
        <v>302</v>
      </c>
      <c r="B15660" t="s">
        <v>94</v>
      </c>
      <c r="C15660">
        <v>532</v>
      </c>
      <c r="D15660" t="s">
        <v>152</v>
      </c>
      <c r="E15660">
        <v>357</v>
      </c>
      <c r="F15660">
        <v>172</v>
      </c>
      <c r="G15660">
        <v>185</v>
      </c>
      <c r="H15660">
        <v>7</v>
      </c>
      <c r="I15660">
        <v>350</v>
      </c>
      <c r="J15660">
        <v>279</v>
      </c>
      <c r="K15660">
        <v>343</v>
      </c>
      <c r="L15660" s="4">
        <v>2</v>
      </c>
      <c r="M15660" s="1">
        <v>6.7900000000000002E-2</v>
      </c>
      <c r="N15660">
        <f>טבלה1[[#This Row],[סה"כ דורשי עבודה]]/טבלה1[[#This Row],[שיעור אבטלה מוערך ביישוב]]</f>
        <v>5257.7319587628863</v>
      </c>
      <c r="O15660" s="4"/>
    </row>
    <row r="15661" spans="1:15" x14ac:dyDescent="0.35">
      <c r="A15661" t="s">
        <v>303</v>
      </c>
      <c r="B15661" t="s">
        <v>94</v>
      </c>
      <c r="C15661">
        <v>532</v>
      </c>
      <c r="D15661" t="s">
        <v>152</v>
      </c>
      <c r="E15661">
        <v>342</v>
      </c>
      <c r="F15661">
        <v>161</v>
      </c>
      <c r="G15661">
        <v>181</v>
      </c>
      <c r="H15661">
        <v>6</v>
      </c>
      <c r="I15661">
        <v>336</v>
      </c>
      <c r="J15661">
        <v>273</v>
      </c>
      <c r="K15661">
        <v>328</v>
      </c>
      <c r="L15661" s="4">
        <v>4</v>
      </c>
      <c r="M15661" s="1">
        <v>6.5100000000000005E-2</v>
      </c>
      <c r="N15661">
        <f>טבלה1[[#This Row],[סה"כ דורשי עבודה]]/טבלה1[[#This Row],[שיעור אבטלה מוערך ביישוב]]</f>
        <v>5253.4562211981565</v>
      </c>
      <c r="O15661" s="4"/>
    </row>
    <row r="15662" spans="1:15" x14ac:dyDescent="0.35">
      <c r="A15662" t="s">
        <v>304</v>
      </c>
      <c r="B15662" t="s">
        <v>94</v>
      </c>
      <c r="C15662">
        <v>532</v>
      </c>
      <c r="D15662" t="s">
        <v>152</v>
      </c>
      <c r="E15662">
        <v>332</v>
      </c>
      <c r="F15662">
        <v>158</v>
      </c>
      <c r="G15662">
        <v>174</v>
      </c>
      <c r="H15662">
        <v>4</v>
      </c>
      <c r="I15662">
        <v>328</v>
      </c>
      <c r="J15662">
        <v>262</v>
      </c>
      <c r="K15662">
        <v>321</v>
      </c>
      <c r="L15662" s="4">
        <v>1</v>
      </c>
      <c r="M15662" s="1">
        <v>6.3799999999999996E-2</v>
      </c>
      <c r="N15662">
        <f>טבלה1[[#This Row],[סה"כ דורשי עבודה]]/טבלה1[[#This Row],[שיעור אבטלה מוערך ביישוב]]</f>
        <v>5203.7617554858934</v>
      </c>
      <c r="O15662" s="4"/>
    </row>
    <row r="15663" spans="1:15" x14ac:dyDescent="0.35">
      <c r="A15663" t="s">
        <v>305</v>
      </c>
      <c r="B15663" t="s">
        <v>94</v>
      </c>
      <c r="C15663">
        <v>532</v>
      </c>
      <c r="D15663" t="s">
        <v>152</v>
      </c>
      <c r="E15663">
        <v>331</v>
      </c>
      <c r="F15663">
        <v>162</v>
      </c>
      <c r="G15663">
        <v>169</v>
      </c>
      <c r="H15663">
        <v>6</v>
      </c>
      <c r="I15663">
        <v>325</v>
      </c>
      <c r="J15663">
        <v>267</v>
      </c>
      <c r="K15663">
        <v>319</v>
      </c>
      <c r="L15663" s="4">
        <v>0</v>
      </c>
      <c r="M15663" s="1">
        <v>6.3500000000000001E-2</v>
      </c>
      <c r="N15663">
        <f>טבלה1[[#This Row],[סה"כ דורשי עבודה]]/טבלה1[[#This Row],[שיעור אבטלה מוערך ביישוב]]</f>
        <v>5212.5984251968503</v>
      </c>
      <c r="O15663" s="4"/>
    </row>
    <row r="15664" spans="1:15" x14ac:dyDescent="0.35">
      <c r="A15664" t="s">
        <v>306</v>
      </c>
      <c r="B15664" t="s">
        <v>94</v>
      </c>
      <c r="C15664">
        <v>532</v>
      </c>
      <c r="D15664" t="s">
        <v>152</v>
      </c>
      <c r="E15664">
        <v>334</v>
      </c>
      <c r="F15664">
        <v>171</v>
      </c>
      <c r="G15664">
        <v>163</v>
      </c>
      <c r="H15664">
        <v>7</v>
      </c>
      <c r="I15664">
        <v>327</v>
      </c>
      <c r="J15664">
        <v>266</v>
      </c>
      <c r="K15664">
        <v>324</v>
      </c>
      <c r="L15664" s="4">
        <v>3</v>
      </c>
      <c r="M15664" s="1">
        <v>6.4399999999999999E-2</v>
      </c>
      <c r="N15664">
        <f>טבלה1[[#This Row],[סה"כ דורשי עבודה]]/טבלה1[[#This Row],[שיעור אבטלה מוערך ביישוב]]</f>
        <v>5186.3354037267081</v>
      </c>
      <c r="O15664" s="4"/>
    </row>
    <row r="15665" spans="1:15" x14ac:dyDescent="0.35">
      <c r="A15665" t="s">
        <v>307</v>
      </c>
      <c r="B15665" t="s">
        <v>94</v>
      </c>
      <c r="C15665">
        <v>532</v>
      </c>
      <c r="D15665" t="s">
        <v>152</v>
      </c>
      <c r="E15665">
        <v>338</v>
      </c>
      <c r="F15665">
        <v>174</v>
      </c>
      <c r="G15665">
        <v>164</v>
      </c>
      <c r="H15665">
        <v>4</v>
      </c>
      <c r="I15665">
        <v>334</v>
      </c>
      <c r="J15665">
        <v>264</v>
      </c>
      <c r="K15665">
        <v>326</v>
      </c>
      <c r="L15665" s="4">
        <v>2</v>
      </c>
      <c r="M15665" s="1">
        <v>6.4799999999999996E-2</v>
      </c>
      <c r="N15665">
        <f>טבלה1[[#This Row],[סה"כ דורשי עבודה]]/טבלה1[[#This Row],[שיעור אבטלה מוערך ביישוב]]</f>
        <v>5216.0493827160499</v>
      </c>
      <c r="O15665" s="4"/>
    </row>
    <row r="15666" spans="1:15" x14ac:dyDescent="0.35">
      <c r="A15666" t="s">
        <v>308</v>
      </c>
      <c r="B15666" t="s">
        <v>94</v>
      </c>
      <c r="C15666">
        <v>532</v>
      </c>
      <c r="D15666" t="s">
        <v>152</v>
      </c>
      <c r="E15666">
        <v>343</v>
      </c>
      <c r="F15666">
        <v>179</v>
      </c>
      <c r="G15666">
        <v>164</v>
      </c>
      <c r="H15666">
        <v>5</v>
      </c>
      <c r="I15666">
        <v>338</v>
      </c>
      <c r="J15666">
        <v>258</v>
      </c>
      <c r="K15666">
        <v>332</v>
      </c>
      <c r="L15666" s="4">
        <v>5</v>
      </c>
      <c r="M15666" s="1">
        <v>6.59E-2</v>
      </c>
      <c r="N15666">
        <f>טבלה1[[#This Row],[סה"כ דורשי עבודה]]/טבלה1[[#This Row],[שיעור אבטלה מוערך ביישוב]]</f>
        <v>5204.8558421851294</v>
      </c>
      <c r="O15666" s="4"/>
    </row>
    <row r="15667" spans="1:15" x14ac:dyDescent="0.35">
      <c r="A15667" t="s">
        <v>309</v>
      </c>
      <c r="B15667" t="s">
        <v>94</v>
      </c>
      <c r="C15667">
        <v>532</v>
      </c>
      <c r="D15667" t="s">
        <v>152</v>
      </c>
      <c r="E15667">
        <v>321</v>
      </c>
      <c r="F15667">
        <v>173</v>
      </c>
      <c r="G15667">
        <v>148</v>
      </c>
      <c r="H15667">
        <v>6</v>
      </c>
      <c r="I15667">
        <v>315</v>
      </c>
      <c r="J15667">
        <v>226</v>
      </c>
      <c r="K15667">
        <v>311</v>
      </c>
      <c r="L15667" s="4">
        <v>3</v>
      </c>
      <c r="M15667" s="1">
        <v>6.2E-2</v>
      </c>
      <c r="N15667">
        <f>טבלה1[[#This Row],[סה"כ דורשי עבודה]]/טבלה1[[#This Row],[שיעור אבטלה מוערך ביישוב]]</f>
        <v>5177.4193548387093</v>
      </c>
      <c r="O15667" s="4"/>
    </row>
    <row r="15668" spans="1:15" x14ac:dyDescent="0.35">
      <c r="A15668" t="s">
        <v>310</v>
      </c>
      <c r="B15668" t="s">
        <v>94</v>
      </c>
      <c r="C15668">
        <v>532</v>
      </c>
      <c r="D15668" t="s">
        <v>152</v>
      </c>
      <c r="E15668">
        <v>312</v>
      </c>
      <c r="F15668">
        <v>174</v>
      </c>
      <c r="G15668">
        <v>138</v>
      </c>
      <c r="H15668">
        <v>5</v>
      </c>
      <c r="I15668">
        <v>307</v>
      </c>
      <c r="J15668">
        <v>216</v>
      </c>
      <c r="K15668">
        <v>304</v>
      </c>
      <c r="L15668" s="4">
        <v>2</v>
      </c>
      <c r="M15668" s="1">
        <v>6.0699999999999997E-2</v>
      </c>
      <c r="N15668">
        <f>טבלה1[[#This Row],[סה"כ דורשי עבודה]]/טבלה1[[#This Row],[שיעור אבטלה מוערך ביישוב]]</f>
        <v>5140.0329489291598</v>
      </c>
      <c r="O15668" s="4"/>
    </row>
    <row r="15669" spans="1:15" x14ac:dyDescent="0.35">
      <c r="A15669" t="s">
        <v>311</v>
      </c>
      <c r="B15669" t="s">
        <v>94</v>
      </c>
      <c r="C15669">
        <v>532</v>
      </c>
      <c r="D15669" t="s">
        <v>152</v>
      </c>
      <c r="E15669">
        <v>299</v>
      </c>
      <c r="F15669">
        <v>167</v>
      </c>
      <c r="G15669">
        <v>132</v>
      </c>
      <c r="H15669">
        <v>5</v>
      </c>
      <c r="I15669">
        <v>294</v>
      </c>
      <c r="J15669">
        <v>213</v>
      </c>
      <c r="K15669">
        <v>286</v>
      </c>
      <c r="L15669" s="4">
        <v>1</v>
      </c>
      <c r="M15669" s="1">
        <v>5.7299999999999997E-2</v>
      </c>
      <c r="N15669">
        <f>טבלה1[[#This Row],[סה"כ דורשי עבודה]]/טבלה1[[#This Row],[שיעור אבטלה מוערך ביישוב]]</f>
        <v>5218.1500872600354</v>
      </c>
      <c r="O15669" s="4"/>
    </row>
    <row r="15670" spans="1:15" x14ac:dyDescent="0.35">
      <c r="A15670" t="s">
        <v>312</v>
      </c>
      <c r="B15670" t="s">
        <v>94</v>
      </c>
      <c r="C15670">
        <v>532</v>
      </c>
      <c r="D15670" t="s">
        <v>152</v>
      </c>
      <c r="E15670">
        <v>310</v>
      </c>
      <c r="F15670">
        <v>175</v>
      </c>
      <c r="G15670">
        <v>135</v>
      </c>
      <c r="H15670">
        <v>5</v>
      </c>
      <c r="I15670">
        <v>305</v>
      </c>
      <c r="J15670">
        <v>216</v>
      </c>
      <c r="K15670">
        <v>300</v>
      </c>
      <c r="L15670" s="4">
        <v>4</v>
      </c>
      <c r="M15670" s="1">
        <v>5.9900000000000002E-2</v>
      </c>
      <c r="N15670">
        <f>טבלה1[[#This Row],[סה"כ דורשי עבודה]]/טבלה1[[#This Row],[שיעור אבטלה מוערך ביישוב]]</f>
        <v>5175.2921535893156</v>
      </c>
      <c r="O15670" s="4"/>
    </row>
    <row r="15671" spans="1:15" x14ac:dyDescent="0.35">
      <c r="A15671" t="s">
        <v>313</v>
      </c>
      <c r="B15671" t="s">
        <v>94</v>
      </c>
      <c r="C15671">
        <v>532</v>
      </c>
      <c r="D15671" t="s">
        <v>152</v>
      </c>
      <c r="E15671">
        <v>288</v>
      </c>
      <c r="F15671">
        <v>161</v>
      </c>
      <c r="G15671">
        <v>127</v>
      </c>
      <c r="H15671">
        <v>5</v>
      </c>
      <c r="I15671">
        <v>283</v>
      </c>
      <c r="J15671">
        <v>217</v>
      </c>
      <c r="K15671">
        <v>278</v>
      </c>
      <c r="L15671" s="4">
        <v>1</v>
      </c>
      <c r="M15671" s="1">
        <v>5.5800000000000002E-2</v>
      </c>
      <c r="N15671">
        <f>טבלה1[[#This Row],[סה"כ דורשי עבודה]]/טבלה1[[#This Row],[שיעור אבטלה מוערך ביישוב]]</f>
        <v>5161.2903225806449</v>
      </c>
      <c r="O15671" s="4"/>
    </row>
    <row r="15672" spans="1:15" x14ac:dyDescent="0.35">
      <c r="A15672" t="s">
        <v>314</v>
      </c>
      <c r="B15672" t="s">
        <v>94</v>
      </c>
      <c r="C15672">
        <v>532</v>
      </c>
      <c r="D15672" t="s">
        <v>152</v>
      </c>
      <c r="E15672">
        <v>326</v>
      </c>
      <c r="F15672">
        <v>168</v>
      </c>
      <c r="G15672">
        <v>158</v>
      </c>
      <c r="H15672">
        <v>6</v>
      </c>
      <c r="I15672">
        <v>320</v>
      </c>
      <c r="J15672">
        <v>230</v>
      </c>
      <c r="K15672">
        <v>316</v>
      </c>
      <c r="L15672" s="4">
        <v>0</v>
      </c>
      <c r="M15672" s="1">
        <v>6.2899999999999998E-2</v>
      </c>
      <c r="N15672">
        <f>טבלה1[[#This Row],[סה"כ דורשי עבודה]]/טבלה1[[#This Row],[שיעור אבטלה מוערך ביישוב]]</f>
        <v>5182.8298887122419</v>
      </c>
      <c r="O15672" s="4"/>
    </row>
    <row r="15673" spans="1:15" x14ac:dyDescent="0.35">
      <c r="A15673" t="s">
        <v>315</v>
      </c>
      <c r="B15673" t="s">
        <v>94</v>
      </c>
      <c r="C15673">
        <v>532</v>
      </c>
      <c r="D15673" t="s">
        <v>152</v>
      </c>
      <c r="E15673">
        <v>307</v>
      </c>
      <c r="F15673">
        <v>160</v>
      </c>
      <c r="G15673">
        <v>147</v>
      </c>
      <c r="H15673">
        <v>9</v>
      </c>
      <c r="I15673">
        <v>298</v>
      </c>
      <c r="J15673">
        <v>223</v>
      </c>
      <c r="K15673">
        <v>297</v>
      </c>
      <c r="L15673" s="4">
        <v>2</v>
      </c>
      <c r="M15673" s="1">
        <v>5.9299999999999999E-2</v>
      </c>
      <c r="N15673">
        <f>טבלה1[[#This Row],[סה"כ דורשי עבודה]]/טבלה1[[#This Row],[שיעור אבטלה מוערך ביישוב]]</f>
        <v>5177.065767284992</v>
      </c>
      <c r="O15673" s="4"/>
    </row>
    <row r="15674" spans="1:15" x14ac:dyDescent="0.35">
      <c r="A15674" t="s">
        <v>316</v>
      </c>
      <c r="B15674" t="s">
        <v>94</v>
      </c>
      <c r="C15674">
        <v>532</v>
      </c>
      <c r="D15674" t="s">
        <v>152</v>
      </c>
      <c r="E15674">
        <v>304</v>
      </c>
      <c r="F15674">
        <v>158</v>
      </c>
      <c r="G15674">
        <v>146</v>
      </c>
      <c r="H15674">
        <v>9</v>
      </c>
      <c r="I15674">
        <v>295</v>
      </c>
      <c r="J15674">
        <v>226</v>
      </c>
      <c r="K15674">
        <v>295</v>
      </c>
      <c r="L15674" s="4">
        <v>2</v>
      </c>
      <c r="M15674" s="1">
        <v>5.8999999999999997E-2</v>
      </c>
      <c r="N15674">
        <f>טבלה1[[#This Row],[סה"כ דורשי עבודה]]/טבלה1[[#This Row],[שיעור אבטלה מוערך ביישוב]]</f>
        <v>5152.5423728813566</v>
      </c>
      <c r="O15674" s="4"/>
    </row>
    <row r="15675" spans="1:15" x14ac:dyDescent="0.35">
      <c r="A15675" t="s">
        <v>317</v>
      </c>
      <c r="B15675" t="s">
        <v>94</v>
      </c>
      <c r="C15675">
        <v>532</v>
      </c>
      <c r="D15675" t="s">
        <v>152</v>
      </c>
      <c r="E15675">
        <v>303</v>
      </c>
      <c r="F15675">
        <v>162</v>
      </c>
      <c r="G15675">
        <v>141</v>
      </c>
      <c r="H15675">
        <v>11</v>
      </c>
      <c r="I15675">
        <v>292</v>
      </c>
      <c r="J15675">
        <v>215</v>
      </c>
      <c r="K15675">
        <v>295</v>
      </c>
      <c r="L15675" s="4">
        <v>5</v>
      </c>
      <c r="M15675" s="1">
        <v>5.8999999999999997E-2</v>
      </c>
      <c r="N15675">
        <f>טבלה1[[#This Row],[סה"כ דורשי עבודה]]/טבלה1[[#This Row],[שיעור אבטלה מוערך ביישוב]]</f>
        <v>5135.593220338983</v>
      </c>
      <c r="O15675" s="4"/>
    </row>
    <row r="15676" spans="1:15" x14ac:dyDescent="0.35">
      <c r="A15676" t="s">
        <v>318</v>
      </c>
      <c r="B15676" t="s">
        <v>94</v>
      </c>
      <c r="C15676">
        <v>532</v>
      </c>
      <c r="D15676" t="s">
        <v>152</v>
      </c>
      <c r="E15676">
        <v>298</v>
      </c>
      <c r="F15676">
        <v>157</v>
      </c>
      <c r="G15676">
        <v>141</v>
      </c>
      <c r="H15676">
        <v>11</v>
      </c>
      <c r="I15676">
        <v>287</v>
      </c>
      <c r="J15676">
        <v>218</v>
      </c>
      <c r="K15676">
        <v>290</v>
      </c>
      <c r="L15676" s="4">
        <v>0</v>
      </c>
      <c r="M15676" s="1">
        <v>5.8000000000000003E-2</v>
      </c>
      <c r="N15676">
        <f>טבלה1[[#This Row],[סה"כ דורשי עבודה]]/טבלה1[[#This Row],[שיעור אבטלה מוערך ביישוב]]</f>
        <v>5137.9310344827582</v>
      </c>
      <c r="O15676" s="4"/>
    </row>
    <row r="15677" spans="1:15" x14ac:dyDescent="0.35">
      <c r="A15677" t="s">
        <v>319</v>
      </c>
      <c r="B15677" t="s">
        <v>94</v>
      </c>
      <c r="C15677">
        <v>532</v>
      </c>
      <c r="D15677" t="s">
        <v>152</v>
      </c>
      <c r="E15677">
        <v>314</v>
      </c>
      <c r="F15677">
        <v>167</v>
      </c>
      <c r="G15677">
        <v>147</v>
      </c>
      <c r="H15677">
        <v>11</v>
      </c>
      <c r="I15677">
        <v>303</v>
      </c>
      <c r="J15677">
        <v>222</v>
      </c>
      <c r="K15677">
        <v>305</v>
      </c>
      <c r="L15677" s="4">
        <v>1</v>
      </c>
      <c r="M15677" s="1">
        <v>6.08E-2</v>
      </c>
      <c r="N15677">
        <f>טבלה1[[#This Row],[סה"כ דורשי עבודה]]/טבלה1[[#This Row],[שיעור אבטלה מוערך ביישוב]]</f>
        <v>5164.4736842105267</v>
      </c>
      <c r="O15677" s="4"/>
    </row>
    <row r="15678" spans="1:15" x14ac:dyDescent="0.35">
      <c r="A15678" t="s">
        <v>320</v>
      </c>
      <c r="B15678" t="s">
        <v>94</v>
      </c>
      <c r="C15678">
        <v>532</v>
      </c>
      <c r="D15678" t="s">
        <v>152</v>
      </c>
      <c r="E15678">
        <v>315</v>
      </c>
      <c r="F15678">
        <v>168</v>
      </c>
      <c r="G15678">
        <v>147</v>
      </c>
      <c r="H15678">
        <v>12</v>
      </c>
      <c r="I15678">
        <v>303</v>
      </c>
      <c r="J15678">
        <v>215</v>
      </c>
      <c r="K15678">
        <v>306</v>
      </c>
      <c r="L15678" s="4">
        <v>0</v>
      </c>
      <c r="M15678" s="1">
        <v>6.0999999999999999E-2</v>
      </c>
      <c r="N15678">
        <f>טבלה1[[#This Row],[סה"כ דורשי עבודה]]/טבלה1[[#This Row],[שיעור אבטלה מוערך ביישוב]]</f>
        <v>5163.9344262295081</v>
      </c>
      <c r="O15678" s="4"/>
    </row>
    <row r="15679" spans="1:15" x14ac:dyDescent="0.35">
      <c r="A15679" t="s">
        <v>321</v>
      </c>
      <c r="B15679" t="s">
        <v>94</v>
      </c>
      <c r="C15679">
        <v>532</v>
      </c>
      <c r="D15679" t="s">
        <v>152</v>
      </c>
      <c r="E15679">
        <v>327</v>
      </c>
      <c r="F15679">
        <v>178</v>
      </c>
      <c r="G15679">
        <v>149</v>
      </c>
      <c r="H15679">
        <v>13</v>
      </c>
      <c r="I15679">
        <v>314</v>
      </c>
      <c r="J15679">
        <v>221</v>
      </c>
      <c r="K15679">
        <v>321</v>
      </c>
      <c r="L15679" s="4">
        <v>0</v>
      </c>
      <c r="M15679" s="1">
        <v>6.3799999999999996E-2</v>
      </c>
      <c r="N15679">
        <f>טבלה1[[#This Row],[סה"כ דורשי עבודה]]/טבלה1[[#This Row],[שיעור אבטלה מוערך ביישוב]]</f>
        <v>5125.3918495297812</v>
      </c>
      <c r="O15679" s="4"/>
    </row>
    <row r="15680" spans="1:15" x14ac:dyDescent="0.35">
      <c r="A15680" t="s">
        <v>322</v>
      </c>
      <c r="B15680" t="s">
        <v>94</v>
      </c>
      <c r="C15680">
        <v>532</v>
      </c>
      <c r="D15680" t="s">
        <v>152</v>
      </c>
      <c r="E15680">
        <v>340</v>
      </c>
      <c r="F15680">
        <v>189</v>
      </c>
      <c r="G15680">
        <v>151</v>
      </c>
      <c r="H15680">
        <v>12</v>
      </c>
      <c r="I15680">
        <v>328</v>
      </c>
      <c r="J15680">
        <v>222</v>
      </c>
      <c r="K15680">
        <v>333</v>
      </c>
      <c r="L15680" s="4">
        <v>3</v>
      </c>
      <c r="M15680" s="1">
        <v>6.6100000000000006E-2</v>
      </c>
      <c r="N15680">
        <f>טבלה1[[#This Row],[סה"כ דורשי עבודה]]/טבלה1[[#This Row],[שיעור אבטלה מוערך ביישוב]]</f>
        <v>5143.721633888048</v>
      </c>
      <c r="O15680" s="4"/>
    </row>
    <row r="15681" spans="1:15" x14ac:dyDescent="0.35">
      <c r="A15681" t="s">
        <v>340</v>
      </c>
      <c r="B15681" t="s">
        <v>94</v>
      </c>
      <c r="C15681">
        <v>532</v>
      </c>
      <c r="D15681" t="s">
        <v>152</v>
      </c>
      <c r="E15681">
        <v>322</v>
      </c>
      <c r="F15681">
        <v>175</v>
      </c>
      <c r="G15681">
        <v>147</v>
      </c>
      <c r="H15681">
        <v>10</v>
      </c>
      <c r="I15681">
        <v>312</v>
      </c>
      <c r="J15681">
        <v>214</v>
      </c>
      <c r="K15681">
        <v>315</v>
      </c>
      <c r="L15681" s="4">
        <v>1</v>
      </c>
      <c r="M15681" s="1">
        <v>6.2700000000000006E-2</v>
      </c>
      <c r="N15681">
        <f>טבלה1[[#This Row],[סה"כ דורשי עבודה]]/טבלה1[[#This Row],[שיעור אבטלה מוערך ביישוב]]</f>
        <v>5135.5661881977667</v>
      </c>
      <c r="O15681" s="4"/>
    </row>
    <row r="15682" spans="1:15" x14ac:dyDescent="0.35">
      <c r="A15682" t="s">
        <v>323</v>
      </c>
      <c r="B15682" t="s">
        <v>94</v>
      </c>
      <c r="C15682">
        <v>7600</v>
      </c>
      <c r="D15682" t="s">
        <v>153</v>
      </c>
      <c r="E15682">
        <v>3367</v>
      </c>
      <c r="F15682">
        <v>1521</v>
      </c>
      <c r="G15682">
        <v>1846</v>
      </c>
      <c r="H15682">
        <v>147</v>
      </c>
      <c r="I15682">
        <v>3220</v>
      </c>
      <c r="J15682">
        <v>2640</v>
      </c>
      <c r="K15682">
        <v>3345</v>
      </c>
      <c r="L15682" s="4">
        <v>40</v>
      </c>
      <c r="M15682" s="1">
        <v>0.13800000000000001</v>
      </c>
      <c r="N15682">
        <f>טבלה1[[#This Row],[סה"כ דורשי עבודה]]/טבלה1[[#This Row],[שיעור אבטלה מוערך ביישוב]]</f>
        <v>24398.55072463768</v>
      </c>
      <c r="O15682" s="4"/>
    </row>
    <row r="15683" spans="1:15" x14ac:dyDescent="0.35">
      <c r="A15683" t="s">
        <v>324</v>
      </c>
      <c r="B15683" t="s">
        <v>94</v>
      </c>
      <c r="C15683">
        <v>7600</v>
      </c>
      <c r="D15683" t="s">
        <v>153</v>
      </c>
      <c r="E15683">
        <v>3538</v>
      </c>
      <c r="F15683">
        <v>1603</v>
      </c>
      <c r="G15683">
        <v>1935</v>
      </c>
      <c r="H15683">
        <v>160</v>
      </c>
      <c r="I15683">
        <v>3378</v>
      </c>
      <c r="J15683">
        <v>2715</v>
      </c>
      <c r="K15683">
        <v>3516</v>
      </c>
      <c r="L15683" s="4">
        <v>169</v>
      </c>
      <c r="M15683" s="1">
        <v>0.14410000000000001</v>
      </c>
      <c r="N15683">
        <f>טבלה1[[#This Row],[סה"כ דורשי עבודה]]/טבלה1[[#This Row],[שיעור אבטלה מוערך ביישוב]]</f>
        <v>24552.394170714779</v>
      </c>
      <c r="O15683" s="4"/>
    </row>
    <row r="15684" spans="1:15" x14ac:dyDescent="0.35">
      <c r="A15684" t="s">
        <v>325</v>
      </c>
      <c r="B15684" t="s">
        <v>94</v>
      </c>
      <c r="C15684">
        <v>7600</v>
      </c>
      <c r="D15684" t="s">
        <v>153</v>
      </c>
      <c r="E15684">
        <v>3462</v>
      </c>
      <c r="F15684">
        <v>1584</v>
      </c>
      <c r="G15684">
        <v>1878</v>
      </c>
      <c r="H15684">
        <v>149</v>
      </c>
      <c r="I15684">
        <v>3313</v>
      </c>
      <c r="J15684">
        <v>2677</v>
      </c>
      <c r="K15684">
        <v>3442</v>
      </c>
      <c r="L15684" s="4">
        <v>134</v>
      </c>
      <c r="M15684" s="1">
        <v>0.14149999999999999</v>
      </c>
      <c r="N15684">
        <f>טבלה1[[#This Row],[סה"כ דורשי עבודה]]/טבלה1[[#This Row],[שיעור אבטלה מוערך ביישוב]]</f>
        <v>24466.431095406362</v>
      </c>
      <c r="O15684" s="4"/>
    </row>
    <row r="15685" spans="1:15" x14ac:dyDescent="0.35">
      <c r="A15685" t="s">
        <v>326</v>
      </c>
      <c r="B15685" t="s">
        <v>94</v>
      </c>
      <c r="C15685">
        <v>7600</v>
      </c>
      <c r="D15685" t="s">
        <v>153</v>
      </c>
      <c r="E15685">
        <v>3366</v>
      </c>
      <c r="F15685">
        <v>1519</v>
      </c>
      <c r="G15685">
        <v>1847</v>
      </c>
      <c r="H15685">
        <v>149</v>
      </c>
      <c r="I15685">
        <v>3217</v>
      </c>
      <c r="J15685">
        <v>2638</v>
      </c>
      <c r="K15685">
        <v>3347</v>
      </c>
      <c r="L15685" s="4">
        <v>135</v>
      </c>
      <c r="M15685" s="1">
        <v>0.1381</v>
      </c>
      <c r="N15685">
        <f>טבלה1[[#This Row],[סה"כ דורשי עבודה]]/טבלה1[[#This Row],[שיעור אבטלה מוערך ביישוב]]</f>
        <v>24373.642288196959</v>
      </c>
      <c r="O15685" s="4"/>
    </row>
    <row r="15686" spans="1:15" x14ac:dyDescent="0.35">
      <c r="A15686" t="s">
        <v>327</v>
      </c>
      <c r="B15686" t="s">
        <v>94</v>
      </c>
      <c r="C15686">
        <v>7600</v>
      </c>
      <c r="D15686" t="s">
        <v>153</v>
      </c>
      <c r="E15686">
        <v>3390</v>
      </c>
      <c r="F15686">
        <v>1544</v>
      </c>
      <c r="G15686">
        <v>1846</v>
      </c>
      <c r="H15686">
        <v>152</v>
      </c>
      <c r="I15686">
        <v>3238</v>
      </c>
      <c r="J15686">
        <v>2651</v>
      </c>
      <c r="K15686">
        <v>3370</v>
      </c>
      <c r="L15686" s="4">
        <v>138</v>
      </c>
      <c r="M15686" s="1">
        <v>0.1389</v>
      </c>
      <c r="N15686">
        <f>טבלה1[[#This Row],[סה"כ דורשי עבודה]]/טבלה1[[#This Row],[שיעור אבטלה מוערך ביישוב]]</f>
        <v>24406.047516198705</v>
      </c>
      <c r="O15686" s="4"/>
    </row>
    <row r="15687" spans="1:15" x14ac:dyDescent="0.35">
      <c r="A15687" t="s">
        <v>328</v>
      </c>
      <c r="B15687" t="s">
        <v>94</v>
      </c>
      <c r="C15687">
        <v>7600</v>
      </c>
      <c r="D15687" t="s">
        <v>153</v>
      </c>
      <c r="E15687">
        <v>3451</v>
      </c>
      <c r="F15687">
        <v>1595</v>
      </c>
      <c r="G15687">
        <v>1856</v>
      </c>
      <c r="H15687">
        <v>143</v>
      </c>
      <c r="I15687">
        <v>3308</v>
      </c>
      <c r="J15687">
        <v>2623</v>
      </c>
      <c r="K15687">
        <v>3435</v>
      </c>
      <c r="L15687" s="4">
        <v>148</v>
      </c>
      <c r="M15687" s="1">
        <v>0.14119999999999999</v>
      </c>
      <c r="N15687">
        <f>טבלה1[[#This Row],[סה"כ דורשי עבודה]]/טבלה1[[#This Row],[שיעור אבטלה מוערך ביישוב]]</f>
        <v>24440.509915014165</v>
      </c>
      <c r="O15687" s="4"/>
    </row>
    <row r="15688" spans="1:15" x14ac:dyDescent="0.35">
      <c r="A15688" t="s">
        <v>329</v>
      </c>
      <c r="B15688" t="s">
        <v>94</v>
      </c>
      <c r="C15688">
        <v>7600</v>
      </c>
      <c r="D15688" t="s">
        <v>153</v>
      </c>
      <c r="E15688">
        <v>3505</v>
      </c>
      <c r="F15688">
        <v>1565</v>
      </c>
      <c r="G15688">
        <v>1940</v>
      </c>
      <c r="H15688">
        <v>149</v>
      </c>
      <c r="I15688">
        <v>3356</v>
      </c>
      <c r="J15688">
        <v>2637</v>
      </c>
      <c r="K15688">
        <v>3485</v>
      </c>
      <c r="L15688" s="4">
        <v>136</v>
      </c>
      <c r="M15688" s="1">
        <v>0.14299999999999999</v>
      </c>
      <c r="N15688">
        <f>טבלה1[[#This Row],[סה"כ דורשי עבודה]]/טבלה1[[#This Row],[שיעור אבטלה מוערך ביישוב]]</f>
        <v>24510.489510489511</v>
      </c>
      <c r="O15688" s="4"/>
    </row>
    <row r="15689" spans="1:15" x14ac:dyDescent="0.35">
      <c r="A15689" t="s">
        <v>330</v>
      </c>
      <c r="B15689" t="s">
        <v>94</v>
      </c>
      <c r="C15689">
        <v>7600</v>
      </c>
      <c r="D15689" t="s">
        <v>153</v>
      </c>
      <c r="E15689">
        <v>3429</v>
      </c>
      <c r="F15689">
        <v>1499</v>
      </c>
      <c r="G15689">
        <v>1930</v>
      </c>
      <c r="H15689">
        <v>148</v>
      </c>
      <c r="I15689">
        <v>3281</v>
      </c>
      <c r="J15689">
        <v>2620</v>
      </c>
      <c r="K15689">
        <v>3406</v>
      </c>
      <c r="L15689" s="4">
        <v>143</v>
      </c>
      <c r="M15689" s="1">
        <v>0.14019999999999999</v>
      </c>
      <c r="N15689">
        <f>טבלה1[[#This Row],[סה"כ דורשי עבודה]]/טבלה1[[#This Row],[שיעור אבטלה מוערך ביישוב]]</f>
        <v>24457.917261055638</v>
      </c>
      <c r="O15689" s="4"/>
    </row>
    <row r="15690" spans="1:15" x14ac:dyDescent="0.35">
      <c r="A15690" t="s">
        <v>331</v>
      </c>
      <c r="B15690" t="s">
        <v>94</v>
      </c>
      <c r="C15690">
        <v>7600</v>
      </c>
      <c r="D15690" t="s">
        <v>153</v>
      </c>
      <c r="E15690">
        <v>3170</v>
      </c>
      <c r="F15690">
        <v>1398</v>
      </c>
      <c r="G15690">
        <v>1772</v>
      </c>
      <c r="H15690">
        <v>137</v>
      </c>
      <c r="I15690">
        <v>3033</v>
      </c>
      <c r="J15690">
        <v>2542</v>
      </c>
      <c r="K15690">
        <v>3151</v>
      </c>
      <c r="L15690" s="4">
        <v>176</v>
      </c>
      <c r="M15690" s="1">
        <v>0.13109999999999999</v>
      </c>
      <c r="N15690">
        <f>טבלה1[[#This Row],[סה"כ דורשי עבודה]]/טבלה1[[#This Row],[שיעור אבטלה מוערך ביישוב]]</f>
        <v>24180.015255530132</v>
      </c>
      <c r="O15690" s="4"/>
    </row>
    <row r="15691" spans="1:15" x14ac:dyDescent="0.35">
      <c r="A15691" t="s">
        <v>332</v>
      </c>
      <c r="B15691" t="s">
        <v>94</v>
      </c>
      <c r="C15691">
        <v>7600</v>
      </c>
      <c r="D15691" t="s">
        <v>153</v>
      </c>
      <c r="E15691">
        <v>3300</v>
      </c>
      <c r="F15691">
        <v>1465</v>
      </c>
      <c r="G15691">
        <v>1835</v>
      </c>
      <c r="H15691">
        <v>142</v>
      </c>
      <c r="I15691">
        <v>3158</v>
      </c>
      <c r="J15691">
        <v>2597</v>
      </c>
      <c r="K15691">
        <v>3280</v>
      </c>
      <c r="L15691" s="4">
        <v>165</v>
      </c>
      <c r="M15691" s="1">
        <v>0.13569999999999999</v>
      </c>
      <c r="N15691">
        <f>טבלה1[[#This Row],[סה"כ דורשי עבודה]]/טבלה1[[#This Row],[שיעור אבטלה מוערך ביישוב]]</f>
        <v>24318.349299926311</v>
      </c>
      <c r="O15691" s="4"/>
    </row>
    <row r="15692" spans="1:15" x14ac:dyDescent="0.35">
      <c r="A15692" t="s">
        <v>333</v>
      </c>
      <c r="B15692" t="s">
        <v>94</v>
      </c>
      <c r="C15692">
        <v>7600</v>
      </c>
      <c r="D15692" t="s">
        <v>153</v>
      </c>
      <c r="E15692">
        <v>3283</v>
      </c>
      <c r="F15692">
        <v>1451</v>
      </c>
      <c r="G15692">
        <v>1832</v>
      </c>
      <c r="H15692">
        <v>141</v>
      </c>
      <c r="I15692">
        <v>3142</v>
      </c>
      <c r="J15692">
        <v>2577</v>
      </c>
      <c r="K15692">
        <v>3264</v>
      </c>
      <c r="L15692" s="4">
        <v>152</v>
      </c>
      <c r="M15692" s="1">
        <v>0.1351</v>
      </c>
      <c r="N15692">
        <f>טבלה1[[#This Row],[סה"כ דורשי עבודה]]/טבלה1[[#This Row],[שיעור אבטלה מוערך ביישוב]]</f>
        <v>24300.518134715025</v>
      </c>
      <c r="O15692" s="4"/>
    </row>
    <row r="15693" spans="1:15" x14ac:dyDescent="0.35">
      <c r="A15693" t="s">
        <v>334</v>
      </c>
      <c r="B15693" t="s">
        <v>94</v>
      </c>
      <c r="C15693">
        <v>7600</v>
      </c>
      <c r="D15693" t="s">
        <v>153</v>
      </c>
      <c r="E15693">
        <v>3262</v>
      </c>
      <c r="F15693">
        <v>1465</v>
      </c>
      <c r="G15693">
        <v>1797</v>
      </c>
      <c r="H15693">
        <v>127</v>
      </c>
      <c r="I15693">
        <v>3135</v>
      </c>
      <c r="J15693">
        <v>2590</v>
      </c>
      <c r="K15693">
        <v>3246</v>
      </c>
      <c r="L15693" s="4">
        <v>171</v>
      </c>
      <c r="M15693" s="1">
        <v>0.13450000000000001</v>
      </c>
      <c r="N15693">
        <f>טבלה1[[#This Row],[סה"כ דורשי עבודה]]/טבלה1[[#This Row],[שיעור אבטלה מוערך ביישוב]]</f>
        <v>24252.788104089217</v>
      </c>
      <c r="O15693" s="4"/>
    </row>
    <row r="15694" spans="1:15" x14ac:dyDescent="0.35">
      <c r="A15694" t="s">
        <v>335</v>
      </c>
      <c r="B15694" t="s">
        <v>94</v>
      </c>
      <c r="C15694">
        <v>7600</v>
      </c>
      <c r="D15694" t="s">
        <v>153</v>
      </c>
      <c r="E15694">
        <v>3328</v>
      </c>
      <c r="F15694">
        <v>1499</v>
      </c>
      <c r="G15694">
        <v>1829</v>
      </c>
      <c r="H15694">
        <v>147</v>
      </c>
      <c r="I15694">
        <v>3181</v>
      </c>
      <c r="J15694">
        <v>2611</v>
      </c>
      <c r="K15694">
        <v>3305</v>
      </c>
      <c r="L15694" s="4">
        <v>184</v>
      </c>
      <c r="M15694" s="1">
        <v>0.1366</v>
      </c>
      <c r="N15694">
        <f>טבלה1[[#This Row],[סה"כ דורשי עבודה]]/טבלה1[[#This Row],[שיעור אבטלה מוערך ביישוב]]</f>
        <v>24363.103953147878</v>
      </c>
      <c r="O15694" s="4"/>
    </row>
    <row r="15695" spans="1:15" x14ac:dyDescent="0.35">
      <c r="A15695" t="s">
        <v>336</v>
      </c>
      <c r="B15695" t="s">
        <v>94</v>
      </c>
      <c r="C15695">
        <v>7600</v>
      </c>
      <c r="D15695" t="s">
        <v>153</v>
      </c>
      <c r="E15695">
        <v>3249</v>
      </c>
      <c r="F15695">
        <v>1475</v>
      </c>
      <c r="G15695">
        <v>1774</v>
      </c>
      <c r="H15695">
        <v>138</v>
      </c>
      <c r="I15695">
        <v>3111</v>
      </c>
      <c r="J15695">
        <v>2572</v>
      </c>
      <c r="K15695">
        <v>3231</v>
      </c>
      <c r="L15695" s="4">
        <v>142</v>
      </c>
      <c r="M15695" s="1">
        <v>0.13389999999999999</v>
      </c>
      <c r="N15695">
        <f>טבלה1[[#This Row],[סה"כ דורשי עבודה]]/טבלה1[[#This Row],[שיעור אבטלה מוערך ביישוב]]</f>
        <v>24264.376400298734</v>
      </c>
      <c r="O15695" s="4"/>
    </row>
    <row r="15696" spans="1:15" x14ac:dyDescent="0.35">
      <c r="A15696" t="s">
        <v>337</v>
      </c>
      <c r="B15696" t="s">
        <v>94</v>
      </c>
      <c r="C15696">
        <v>7600</v>
      </c>
      <c r="D15696" t="s">
        <v>153</v>
      </c>
      <c r="E15696">
        <v>3229</v>
      </c>
      <c r="F15696">
        <v>1472</v>
      </c>
      <c r="G15696">
        <v>1757</v>
      </c>
      <c r="H15696">
        <v>137</v>
      </c>
      <c r="I15696">
        <v>3092</v>
      </c>
      <c r="J15696">
        <v>2558</v>
      </c>
      <c r="K15696">
        <v>3210</v>
      </c>
      <c r="L15696" s="4">
        <v>165</v>
      </c>
      <c r="M15696" s="1">
        <v>0.13320000000000001</v>
      </c>
      <c r="N15696">
        <f>טבלה1[[#This Row],[סה"כ דורשי עבודה]]/טבלה1[[#This Row],[שיעור אבטלה מוערך ביישוב]]</f>
        <v>24241.741741741738</v>
      </c>
      <c r="O15696" s="4"/>
    </row>
    <row r="15697" spans="1:15" x14ac:dyDescent="0.35">
      <c r="A15697" t="s">
        <v>338</v>
      </c>
      <c r="B15697" t="s">
        <v>94</v>
      </c>
      <c r="C15697">
        <v>7600</v>
      </c>
      <c r="D15697" t="s">
        <v>153</v>
      </c>
      <c r="E15697">
        <v>3093</v>
      </c>
      <c r="F15697">
        <v>1412</v>
      </c>
      <c r="G15697">
        <v>1681</v>
      </c>
      <c r="H15697">
        <v>130</v>
      </c>
      <c r="I15697">
        <v>2963</v>
      </c>
      <c r="J15697">
        <v>2489</v>
      </c>
      <c r="K15697">
        <v>3074</v>
      </c>
      <c r="L15697" s="4">
        <v>95</v>
      </c>
      <c r="M15697" s="1">
        <v>0.1283</v>
      </c>
      <c r="N15697">
        <f>טבלה1[[#This Row],[סה"כ דורשי עבודה]]/טבלה1[[#This Row],[שיעור אבטלה מוערך ביישוב]]</f>
        <v>24107.560405300079</v>
      </c>
      <c r="O15697" s="4"/>
    </row>
    <row r="15698" spans="1:15" x14ac:dyDescent="0.35">
      <c r="A15698" t="s">
        <v>339</v>
      </c>
      <c r="B15698" t="s">
        <v>94</v>
      </c>
      <c r="C15698">
        <v>7600</v>
      </c>
      <c r="D15698" t="s">
        <v>153</v>
      </c>
      <c r="E15698">
        <v>3213</v>
      </c>
      <c r="F15698">
        <v>1454</v>
      </c>
      <c r="G15698">
        <v>1759</v>
      </c>
      <c r="H15698">
        <v>136</v>
      </c>
      <c r="I15698">
        <v>3077</v>
      </c>
      <c r="J15698">
        <v>2549</v>
      </c>
      <c r="K15698">
        <v>3195</v>
      </c>
      <c r="L15698" s="4">
        <v>142</v>
      </c>
      <c r="M15698" s="1">
        <v>0.13270000000000001</v>
      </c>
      <c r="N15698">
        <f>טבלה1[[#This Row],[סה"כ דורשי עבודה]]/טבלה1[[#This Row],[שיעור אבטלה מוערך ביישוב]]</f>
        <v>24212.509419743779</v>
      </c>
      <c r="O15698" s="4"/>
    </row>
    <row r="15699" spans="1:15" x14ac:dyDescent="0.35">
      <c r="A15699" t="s">
        <v>261</v>
      </c>
      <c r="B15699" t="s">
        <v>94</v>
      </c>
      <c r="C15699">
        <v>7600</v>
      </c>
      <c r="D15699" t="s">
        <v>153</v>
      </c>
      <c r="E15699">
        <v>3308</v>
      </c>
      <c r="F15699">
        <v>1525</v>
      </c>
      <c r="G15699">
        <v>1783</v>
      </c>
      <c r="H15699">
        <v>137</v>
      </c>
      <c r="I15699">
        <v>3171</v>
      </c>
      <c r="J15699">
        <v>2516</v>
      </c>
      <c r="K15699">
        <v>3291</v>
      </c>
      <c r="L15699" s="4">
        <v>175</v>
      </c>
      <c r="M15699" s="1">
        <v>0.1361</v>
      </c>
      <c r="N15699">
        <f>טבלה1[[#This Row],[סה"כ דורשי עבודה]]/טבלה1[[#This Row],[שיעור אבטלה מוערך ביישוב]]</f>
        <v>24305.657604702425</v>
      </c>
      <c r="O15699" s="4"/>
    </row>
    <row r="15700" spans="1:15" x14ac:dyDescent="0.35">
      <c r="A15700" t="s">
        <v>262</v>
      </c>
      <c r="B15700" t="s">
        <v>94</v>
      </c>
      <c r="C15700">
        <v>7600</v>
      </c>
      <c r="D15700" t="s">
        <v>153</v>
      </c>
      <c r="E15700">
        <v>3443</v>
      </c>
      <c r="F15700">
        <v>1545</v>
      </c>
      <c r="G15700">
        <v>1898</v>
      </c>
      <c r="H15700">
        <v>152</v>
      </c>
      <c r="I15700">
        <v>3291</v>
      </c>
      <c r="J15700">
        <v>2567</v>
      </c>
      <c r="K15700">
        <v>3417</v>
      </c>
      <c r="L15700" s="4">
        <v>163</v>
      </c>
      <c r="M15700" s="1">
        <v>0.1406</v>
      </c>
      <c r="N15700">
        <f>טבלה1[[#This Row],[סה"כ דורשי עבודה]]/טבלה1[[#This Row],[שיעור אבטלה מוערך ביישוב]]</f>
        <v>24487.908961593173</v>
      </c>
      <c r="O15700" s="4"/>
    </row>
    <row r="15701" spans="1:15" x14ac:dyDescent="0.35">
      <c r="A15701" t="s">
        <v>263</v>
      </c>
      <c r="B15701" t="s">
        <v>94</v>
      </c>
      <c r="C15701">
        <v>7600</v>
      </c>
      <c r="D15701" t="s">
        <v>153</v>
      </c>
      <c r="E15701">
        <v>3369</v>
      </c>
      <c r="F15701">
        <v>1489</v>
      </c>
      <c r="G15701">
        <v>1880</v>
      </c>
      <c r="H15701">
        <v>162</v>
      </c>
      <c r="I15701">
        <v>3207</v>
      </c>
      <c r="J15701">
        <v>2540</v>
      </c>
      <c r="K15701">
        <v>3344</v>
      </c>
      <c r="L15701" s="4">
        <v>166</v>
      </c>
      <c r="M15701" s="1">
        <v>0.13800000000000001</v>
      </c>
      <c r="N15701">
        <f>טבלה1[[#This Row],[סה"כ דורשי עבודה]]/טבלה1[[#This Row],[שיעור אבטלה מוערך ביישוב]]</f>
        <v>24413.043478260868</v>
      </c>
      <c r="O15701" s="4"/>
    </row>
    <row r="15702" spans="1:15" x14ac:dyDescent="0.35">
      <c r="A15702" t="s">
        <v>264</v>
      </c>
      <c r="B15702" t="s">
        <v>94</v>
      </c>
      <c r="C15702">
        <v>7600</v>
      </c>
      <c r="D15702" t="s">
        <v>153</v>
      </c>
      <c r="E15702">
        <v>3165</v>
      </c>
      <c r="F15702">
        <v>1399</v>
      </c>
      <c r="G15702">
        <v>1766</v>
      </c>
      <c r="H15702">
        <v>161</v>
      </c>
      <c r="I15702">
        <v>3004</v>
      </c>
      <c r="J15702">
        <v>2457</v>
      </c>
      <c r="K15702">
        <v>3143</v>
      </c>
      <c r="L15702" s="4">
        <v>234</v>
      </c>
      <c r="M15702" s="1">
        <v>0.1308</v>
      </c>
      <c r="N15702">
        <f>טבלה1[[#This Row],[סה"כ דורשי עבודה]]/טבלה1[[#This Row],[שיעור אבטלה מוערך ביישוב]]</f>
        <v>24197.247706422018</v>
      </c>
      <c r="O15702" s="4"/>
    </row>
    <row r="15703" spans="1:15" x14ac:dyDescent="0.35">
      <c r="A15703" t="s">
        <v>265</v>
      </c>
      <c r="B15703" t="s">
        <v>94</v>
      </c>
      <c r="C15703">
        <v>7600</v>
      </c>
      <c r="D15703" t="s">
        <v>153</v>
      </c>
      <c r="E15703">
        <v>3128</v>
      </c>
      <c r="F15703">
        <v>1399</v>
      </c>
      <c r="G15703">
        <v>1729</v>
      </c>
      <c r="H15703">
        <v>157</v>
      </c>
      <c r="I15703">
        <v>2971</v>
      </c>
      <c r="J15703">
        <v>2440</v>
      </c>
      <c r="K15703">
        <v>3106</v>
      </c>
      <c r="L15703" s="4">
        <v>126</v>
      </c>
      <c r="M15703" s="1">
        <v>0.12939999999999999</v>
      </c>
      <c r="N15703">
        <f>טבלה1[[#This Row],[סה"כ דורשי עבודה]]/טבלה1[[#This Row],[שיעור אבטלה מוערך ביישוב]]</f>
        <v>24173.106646058735</v>
      </c>
      <c r="O15703" s="4"/>
    </row>
    <row r="15704" spans="1:15" x14ac:dyDescent="0.35">
      <c r="A15704" t="s">
        <v>266</v>
      </c>
      <c r="B15704" t="s">
        <v>94</v>
      </c>
      <c r="C15704">
        <v>7600</v>
      </c>
      <c r="D15704" t="s">
        <v>153</v>
      </c>
      <c r="E15704">
        <v>3201</v>
      </c>
      <c r="F15704">
        <v>1414</v>
      </c>
      <c r="G15704">
        <v>1787</v>
      </c>
      <c r="H15704">
        <v>159</v>
      </c>
      <c r="I15704">
        <v>3042</v>
      </c>
      <c r="J15704">
        <v>2508</v>
      </c>
      <c r="K15704">
        <v>3172</v>
      </c>
      <c r="L15704" s="4">
        <v>173</v>
      </c>
      <c r="M15704" s="1">
        <v>0.1318</v>
      </c>
      <c r="N15704">
        <f>טבלה1[[#This Row],[סה"כ דורשי עבודה]]/טבלה1[[#This Row],[שיעור אבטלה מוערך ביישוב]]</f>
        <v>24286.79817905918</v>
      </c>
      <c r="O15704" s="4"/>
    </row>
    <row r="15705" spans="1:15" x14ac:dyDescent="0.35">
      <c r="A15705" t="s">
        <v>267</v>
      </c>
      <c r="B15705" t="s">
        <v>94</v>
      </c>
      <c r="C15705">
        <v>7600</v>
      </c>
      <c r="D15705" t="s">
        <v>153</v>
      </c>
      <c r="E15705">
        <v>3189</v>
      </c>
      <c r="F15705">
        <v>1422</v>
      </c>
      <c r="G15705">
        <v>1767</v>
      </c>
      <c r="H15705">
        <v>160</v>
      </c>
      <c r="I15705">
        <v>3029</v>
      </c>
      <c r="J15705">
        <v>2523</v>
      </c>
      <c r="K15705">
        <v>3163</v>
      </c>
      <c r="L15705" s="4">
        <v>147</v>
      </c>
      <c r="M15705" s="1">
        <v>0.13150000000000001</v>
      </c>
      <c r="N15705">
        <f>טבלה1[[#This Row],[סה"כ דורשי עבודה]]/טבלה1[[#This Row],[שיעור אבטלה מוערך ביישוב]]</f>
        <v>24250.950570342204</v>
      </c>
      <c r="O15705" s="4"/>
    </row>
    <row r="15706" spans="1:15" x14ac:dyDescent="0.35">
      <c r="A15706" t="s">
        <v>268</v>
      </c>
      <c r="B15706" t="s">
        <v>94</v>
      </c>
      <c r="C15706">
        <v>7600</v>
      </c>
      <c r="D15706" t="s">
        <v>153</v>
      </c>
      <c r="E15706">
        <v>3281</v>
      </c>
      <c r="F15706">
        <v>1469</v>
      </c>
      <c r="G15706">
        <v>1812</v>
      </c>
      <c r="H15706">
        <v>162</v>
      </c>
      <c r="I15706">
        <v>3119</v>
      </c>
      <c r="J15706">
        <v>2568</v>
      </c>
      <c r="K15706">
        <v>3257</v>
      </c>
      <c r="L15706" s="4">
        <v>143</v>
      </c>
      <c r="M15706" s="1">
        <v>0.12740000000000001</v>
      </c>
      <c r="N15706">
        <f>טבלה1[[#This Row],[סה"כ דורשי עבודה]]/טבלה1[[#This Row],[שיעור אבטלה מוערך ביישוב]]</f>
        <v>25753.532182103609</v>
      </c>
      <c r="O15706" s="4"/>
    </row>
    <row r="15707" spans="1:15" x14ac:dyDescent="0.35">
      <c r="A15707" t="s">
        <v>269</v>
      </c>
      <c r="B15707" t="s">
        <v>94</v>
      </c>
      <c r="C15707">
        <v>7600</v>
      </c>
      <c r="D15707" t="s">
        <v>153</v>
      </c>
      <c r="E15707">
        <v>3310</v>
      </c>
      <c r="F15707">
        <v>1496</v>
      </c>
      <c r="G15707">
        <v>1814</v>
      </c>
      <c r="H15707">
        <v>165</v>
      </c>
      <c r="I15707">
        <v>3145</v>
      </c>
      <c r="J15707">
        <v>2602</v>
      </c>
      <c r="K15707">
        <v>3285</v>
      </c>
      <c r="L15707" s="4">
        <v>147</v>
      </c>
      <c r="M15707" s="1">
        <v>0.1283</v>
      </c>
      <c r="N15707">
        <f>טבלה1[[#This Row],[סה"כ דורשי עבודה]]/טבלה1[[#This Row],[שיעור אבטלה מוערך ביישוב]]</f>
        <v>25798.908807482465</v>
      </c>
      <c r="O15707" s="4"/>
    </row>
    <row r="15708" spans="1:15" x14ac:dyDescent="0.35">
      <c r="A15708" t="s">
        <v>270</v>
      </c>
      <c r="B15708" t="s">
        <v>94</v>
      </c>
      <c r="C15708">
        <v>7600</v>
      </c>
      <c r="D15708" t="s">
        <v>153</v>
      </c>
      <c r="E15708">
        <v>3286</v>
      </c>
      <c r="F15708">
        <v>1486</v>
      </c>
      <c r="G15708">
        <v>1800</v>
      </c>
      <c r="H15708">
        <v>159</v>
      </c>
      <c r="I15708">
        <v>3127</v>
      </c>
      <c r="J15708">
        <v>2600</v>
      </c>
      <c r="K15708">
        <v>3255</v>
      </c>
      <c r="L15708" s="4">
        <v>146</v>
      </c>
      <c r="M15708" s="1">
        <v>0.1273</v>
      </c>
      <c r="N15708">
        <f>טבלה1[[#This Row],[סה"כ דורשי עבודה]]/טבלה1[[#This Row],[שיעור אבטלה מוערך ביישוב]]</f>
        <v>25813.040062843676</v>
      </c>
      <c r="O15708" s="4"/>
    </row>
    <row r="15709" spans="1:15" x14ac:dyDescent="0.35">
      <c r="A15709" t="s">
        <v>271</v>
      </c>
      <c r="B15709" t="s">
        <v>94</v>
      </c>
      <c r="C15709">
        <v>7600</v>
      </c>
      <c r="D15709" t="s">
        <v>153</v>
      </c>
      <c r="E15709">
        <v>3216</v>
      </c>
      <c r="F15709">
        <v>1444</v>
      </c>
      <c r="G15709">
        <v>1772</v>
      </c>
      <c r="H15709">
        <v>157</v>
      </c>
      <c r="I15709">
        <v>3059</v>
      </c>
      <c r="J15709">
        <v>2544</v>
      </c>
      <c r="K15709">
        <v>3188</v>
      </c>
      <c r="L15709" s="4">
        <v>126</v>
      </c>
      <c r="M15709" s="1">
        <v>0.125</v>
      </c>
      <c r="N15709">
        <f>טבלה1[[#This Row],[סה"כ דורשי עבודה]]/טבלה1[[#This Row],[שיעור אבטלה מוערך ביישוב]]</f>
        <v>25728</v>
      </c>
      <c r="O15709" s="4"/>
    </row>
    <row r="15710" spans="1:15" x14ac:dyDescent="0.35">
      <c r="A15710" t="s">
        <v>272</v>
      </c>
      <c r="B15710" t="s">
        <v>94</v>
      </c>
      <c r="C15710">
        <v>7600</v>
      </c>
      <c r="D15710" t="s">
        <v>153</v>
      </c>
      <c r="E15710">
        <v>3290</v>
      </c>
      <c r="F15710">
        <v>1476</v>
      </c>
      <c r="G15710">
        <v>1814</v>
      </c>
      <c r="H15710">
        <v>157</v>
      </c>
      <c r="I15710">
        <v>3133</v>
      </c>
      <c r="J15710">
        <v>2579</v>
      </c>
      <c r="K15710">
        <v>3267</v>
      </c>
      <c r="L15710" s="4">
        <v>127</v>
      </c>
      <c r="M15710" s="1">
        <v>0.12770000000000001</v>
      </c>
      <c r="N15710">
        <f>טבלה1[[#This Row],[סה"כ דורשי עבודה]]/טבלה1[[#This Row],[שיעור אבטלה מוערך ביישוב]]</f>
        <v>25763.508222396238</v>
      </c>
      <c r="O15710" s="4"/>
    </row>
    <row r="15711" spans="1:15" x14ac:dyDescent="0.35">
      <c r="A15711" t="s">
        <v>273</v>
      </c>
      <c r="B15711" t="s">
        <v>94</v>
      </c>
      <c r="C15711">
        <v>7600</v>
      </c>
      <c r="D15711" t="s">
        <v>153</v>
      </c>
      <c r="E15711">
        <v>3349</v>
      </c>
      <c r="F15711">
        <v>1509</v>
      </c>
      <c r="G15711">
        <v>1840</v>
      </c>
      <c r="H15711">
        <v>160</v>
      </c>
      <c r="I15711">
        <v>3189</v>
      </c>
      <c r="J15711">
        <v>2550</v>
      </c>
      <c r="K15711">
        <v>3320</v>
      </c>
      <c r="L15711" s="4">
        <v>163</v>
      </c>
      <c r="M15711" s="1">
        <v>0.1295</v>
      </c>
      <c r="N15711">
        <f>טבלה1[[#This Row],[סה"כ דורשי עבודה]]/טבלה1[[#This Row],[שיעור אבטלה מוערך ביישוב]]</f>
        <v>25861.003861003861</v>
      </c>
      <c r="O15711" s="4"/>
    </row>
    <row r="15712" spans="1:15" x14ac:dyDescent="0.35">
      <c r="A15712" t="s">
        <v>274</v>
      </c>
      <c r="B15712" t="s">
        <v>94</v>
      </c>
      <c r="C15712">
        <v>7600</v>
      </c>
      <c r="D15712" t="s">
        <v>153</v>
      </c>
      <c r="E15712">
        <v>3437</v>
      </c>
      <c r="F15712">
        <v>1514</v>
      </c>
      <c r="G15712">
        <v>1923</v>
      </c>
      <c r="H15712">
        <v>165</v>
      </c>
      <c r="I15712">
        <v>3272</v>
      </c>
      <c r="J15712">
        <v>2558</v>
      </c>
      <c r="K15712">
        <v>3405</v>
      </c>
      <c r="L15712" s="4">
        <v>128</v>
      </c>
      <c r="M15712" s="1">
        <v>0.13239999999999999</v>
      </c>
      <c r="N15712">
        <f>טבלה1[[#This Row],[סה"כ דורשי עבודה]]/טבלה1[[#This Row],[שיעור אבטלה מוערך ביישוב]]</f>
        <v>25959.214501510574</v>
      </c>
      <c r="O15712" s="4"/>
    </row>
    <row r="15713" spans="1:15" x14ac:dyDescent="0.35">
      <c r="A15713" t="s">
        <v>275</v>
      </c>
      <c r="B15713" t="s">
        <v>94</v>
      </c>
      <c r="C15713">
        <v>7600</v>
      </c>
      <c r="D15713" t="s">
        <v>153</v>
      </c>
      <c r="E15713">
        <v>3341</v>
      </c>
      <c r="F15713">
        <v>1483</v>
      </c>
      <c r="G15713">
        <v>1858</v>
      </c>
      <c r="H15713">
        <v>169</v>
      </c>
      <c r="I15713">
        <v>3172</v>
      </c>
      <c r="J15713">
        <v>2503</v>
      </c>
      <c r="K15713">
        <v>3315</v>
      </c>
      <c r="L15713" s="4">
        <v>125</v>
      </c>
      <c r="M15713" s="1">
        <v>0.12939999999999999</v>
      </c>
      <c r="N15713">
        <f>טבלה1[[#This Row],[סה"כ דורשי עבודה]]/טבלה1[[#This Row],[שיעור אבטלה מוערך ביישוב]]</f>
        <v>25819.16537867079</v>
      </c>
      <c r="O15713" s="4"/>
    </row>
    <row r="15714" spans="1:15" x14ac:dyDescent="0.35">
      <c r="A15714" t="s">
        <v>276</v>
      </c>
      <c r="B15714" t="s">
        <v>94</v>
      </c>
      <c r="C15714">
        <v>7600</v>
      </c>
      <c r="D15714" t="s">
        <v>153</v>
      </c>
      <c r="E15714">
        <v>3201</v>
      </c>
      <c r="F15714">
        <v>1436</v>
      </c>
      <c r="G15714">
        <v>1765</v>
      </c>
      <c r="H15714">
        <v>165</v>
      </c>
      <c r="I15714">
        <v>3036</v>
      </c>
      <c r="J15714">
        <v>2497</v>
      </c>
      <c r="K15714">
        <v>3165</v>
      </c>
      <c r="L15714" s="4">
        <v>77</v>
      </c>
      <c r="M15714" s="1">
        <v>0.1242</v>
      </c>
      <c r="N15714">
        <f>טבלה1[[#This Row],[סה"כ דורשי עבודה]]/טבלה1[[#This Row],[שיעור אבטלה מוערך ביישוב]]</f>
        <v>25772.946859903379</v>
      </c>
      <c r="O15714" s="4"/>
    </row>
    <row r="15715" spans="1:15" x14ac:dyDescent="0.35">
      <c r="A15715" t="s">
        <v>277</v>
      </c>
      <c r="B15715" t="s">
        <v>94</v>
      </c>
      <c r="C15715">
        <v>7600</v>
      </c>
      <c r="D15715" t="s">
        <v>153</v>
      </c>
      <c r="E15715">
        <v>3232</v>
      </c>
      <c r="F15715">
        <v>1474</v>
      </c>
      <c r="G15715">
        <v>1758</v>
      </c>
      <c r="H15715">
        <v>157</v>
      </c>
      <c r="I15715">
        <v>3075</v>
      </c>
      <c r="J15715">
        <v>2495</v>
      </c>
      <c r="K15715">
        <v>3205</v>
      </c>
      <c r="L15715" s="4">
        <v>83</v>
      </c>
      <c r="M15715" s="1">
        <v>0.12559999999999999</v>
      </c>
      <c r="N15715">
        <f>טבלה1[[#This Row],[סה"כ דורשי עבודה]]/טבלה1[[#This Row],[שיעור אבטלה מוערך ביישוב]]</f>
        <v>25732.484076433124</v>
      </c>
      <c r="O15715" s="4"/>
    </row>
    <row r="15716" spans="1:15" x14ac:dyDescent="0.35">
      <c r="A15716" t="s">
        <v>278</v>
      </c>
      <c r="B15716" t="s">
        <v>94</v>
      </c>
      <c r="C15716">
        <v>7600</v>
      </c>
      <c r="D15716" t="s">
        <v>153</v>
      </c>
      <c r="E15716">
        <v>3259</v>
      </c>
      <c r="F15716">
        <v>1479</v>
      </c>
      <c r="G15716">
        <v>1780</v>
      </c>
      <c r="H15716">
        <v>155</v>
      </c>
      <c r="I15716">
        <v>3104</v>
      </c>
      <c r="J15716">
        <v>2540</v>
      </c>
      <c r="K15716">
        <v>3231</v>
      </c>
      <c r="L15716" s="4">
        <v>86</v>
      </c>
      <c r="M15716" s="1">
        <v>0.1265</v>
      </c>
      <c r="N15716">
        <f>טבלה1[[#This Row],[סה"כ דורשי עבודה]]/טבלה1[[#This Row],[שיעור אבטלה מוערך ביישוב]]</f>
        <v>25762.845849802372</v>
      </c>
      <c r="O15716" s="4"/>
    </row>
    <row r="15717" spans="1:15" x14ac:dyDescent="0.35">
      <c r="A15717" t="s">
        <v>279</v>
      </c>
      <c r="B15717" t="s">
        <v>94</v>
      </c>
      <c r="C15717">
        <v>7600</v>
      </c>
      <c r="D15717" t="s">
        <v>153</v>
      </c>
      <c r="E15717">
        <v>3314</v>
      </c>
      <c r="F15717">
        <v>1525</v>
      </c>
      <c r="G15717">
        <v>1789</v>
      </c>
      <c r="H15717">
        <v>145</v>
      </c>
      <c r="I15717">
        <v>3169</v>
      </c>
      <c r="J15717">
        <v>2580</v>
      </c>
      <c r="K15717">
        <v>3290</v>
      </c>
      <c r="L15717" s="4">
        <v>61</v>
      </c>
      <c r="M15717" s="1">
        <v>0.1285</v>
      </c>
      <c r="N15717">
        <f>טבלה1[[#This Row],[סה"כ דורשי עבודה]]/טבלה1[[#This Row],[שיעור אבטלה מוערך ביישוב]]</f>
        <v>25789.883268482488</v>
      </c>
      <c r="O15717" s="4"/>
    </row>
    <row r="15718" spans="1:15" x14ac:dyDescent="0.35">
      <c r="A15718" t="s">
        <v>11</v>
      </c>
      <c r="B15718" t="s">
        <v>94</v>
      </c>
      <c r="C15718">
        <v>7600</v>
      </c>
      <c r="D15718" t="s">
        <v>153</v>
      </c>
      <c r="E15718">
        <v>3340</v>
      </c>
      <c r="F15718">
        <v>1554</v>
      </c>
      <c r="G15718">
        <v>1786</v>
      </c>
      <c r="H15718">
        <v>150</v>
      </c>
      <c r="I15718">
        <v>3190</v>
      </c>
      <c r="J15718">
        <v>2586</v>
      </c>
      <c r="K15718">
        <v>3323</v>
      </c>
      <c r="L15718" s="4">
        <v>61</v>
      </c>
      <c r="M15718" s="1">
        <v>0.12540000000000001</v>
      </c>
      <c r="N15718">
        <f>טבלה1[[#This Row],[סה"כ דורשי עבודה]]/טבלה1[[#This Row],[שיעור אבטלה מוערך ביישוב]]</f>
        <v>26634.768740031894</v>
      </c>
      <c r="O15718" s="4"/>
    </row>
    <row r="15719" spans="1:15" x14ac:dyDescent="0.35">
      <c r="A15719" t="s">
        <v>212</v>
      </c>
      <c r="B15719" t="s">
        <v>94</v>
      </c>
      <c r="C15719">
        <v>7600</v>
      </c>
      <c r="D15719" t="s">
        <v>153</v>
      </c>
      <c r="E15719">
        <v>3229</v>
      </c>
      <c r="F15719">
        <v>1495</v>
      </c>
      <c r="G15719">
        <v>1734</v>
      </c>
      <c r="H15719">
        <v>138</v>
      </c>
      <c r="I15719">
        <v>3091</v>
      </c>
      <c r="J15719">
        <v>2520</v>
      </c>
      <c r="K15719">
        <v>3202</v>
      </c>
      <c r="L15719" s="4">
        <v>33</v>
      </c>
      <c r="M15719" s="1">
        <v>0.12139999999999999</v>
      </c>
      <c r="N15719">
        <f>טבלה1[[#This Row],[סה"כ דורשי עבודה]]/טבלה1[[#This Row],[שיעור אבטלה מוערך ביישוב]]</f>
        <v>26598.023064250414</v>
      </c>
      <c r="O15719" s="4"/>
    </row>
    <row r="15720" spans="1:15" x14ac:dyDescent="0.35">
      <c r="A15720" t="s">
        <v>213</v>
      </c>
      <c r="B15720" t="s">
        <v>94</v>
      </c>
      <c r="C15720">
        <v>7600</v>
      </c>
      <c r="D15720" t="s">
        <v>153</v>
      </c>
      <c r="E15720">
        <v>3192</v>
      </c>
      <c r="F15720">
        <v>1480</v>
      </c>
      <c r="G15720">
        <v>1712</v>
      </c>
      <c r="H15720">
        <v>127</v>
      </c>
      <c r="I15720">
        <v>3065</v>
      </c>
      <c r="J15720">
        <v>2521</v>
      </c>
      <c r="K15720">
        <v>3152</v>
      </c>
      <c r="L15720" s="4">
        <v>35</v>
      </c>
      <c r="M15720" s="1">
        <v>0.1197</v>
      </c>
      <c r="N15720">
        <f>טבלה1[[#This Row],[סה"כ דורשי עבודה]]/טבלה1[[#This Row],[שיעור אבטלה מוערך ביישוב]]</f>
        <v>26666.666666666668</v>
      </c>
      <c r="O15720" s="4"/>
    </row>
    <row r="15721" spans="1:15" x14ac:dyDescent="0.35">
      <c r="A15721" t="s">
        <v>214</v>
      </c>
      <c r="B15721" t="s">
        <v>94</v>
      </c>
      <c r="C15721">
        <v>7600</v>
      </c>
      <c r="D15721" t="s">
        <v>153</v>
      </c>
      <c r="E15721">
        <v>3295</v>
      </c>
      <c r="F15721">
        <v>1538</v>
      </c>
      <c r="G15721">
        <v>1757</v>
      </c>
      <c r="H15721">
        <v>121</v>
      </c>
      <c r="I15721">
        <v>3174</v>
      </c>
      <c r="J15721">
        <v>2525</v>
      </c>
      <c r="K15721">
        <v>3257</v>
      </c>
      <c r="L15721" s="4">
        <v>54</v>
      </c>
      <c r="M15721" s="1">
        <v>0.1232</v>
      </c>
      <c r="N15721">
        <f>טבלה1[[#This Row],[סה"כ דורשי עבודה]]/טבלה1[[#This Row],[שיעור אבטלה מוערך ביישוב]]</f>
        <v>26745.129870129869</v>
      </c>
      <c r="O15721" s="4"/>
    </row>
    <row r="15722" spans="1:15" x14ac:dyDescent="0.35">
      <c r="A15722" t="s">
        <v>215</v>
      </c>
      <c r="B15722" t="s">
        <v>94</v>
      </c>
      <c r="C15722">
        <v>7600</v>
      </c>
      <c r="D15722" t="s">
        <v>153</v>
      </c>
      <c r="E15722">
        <v>3264</v>
      </c>
      <c r="F15722">
        <v>1512</v>
      </c>
      <c r="G15722">
        <v>1752</v>
      </c>
      <c r="H15722">
        <v>110</v>
      </c>
      <c r="I15722">
        <v>3154</v>
      </c>
      <c r="J15722">
        <v>2497</v>
      </c>
      <c r="K15722">
        <v>3219</v>
      </c>
      <c r="L15722" s="4">
        <v>47</v>
      </c>
      <c r="M15722" s="1">
        <v>0.12189999999999999</v>
      </c>
      <c r="N15722">
        <f>טבלה1[[#This Row],[סה"כ דורשי עבודה]]/טבלה1[[#This Row],[שיעור אבטלה מוערך ביישוב]]</f>
        <v>26776.045939294505</v>
      </c>
      <c r="O15722" s="4"/>
    </row>
    <row r="15723" spans="1:15" x14ac:dyDescent="0.35">
      <c r="A15723" t="s">
        <v>216</v>
      </c>
      <c r="B15723" t="s">
        <v>94</v>
      </c>
      <c r="C15723">
        <v>7600</v>
      </c>
      <c r="D15723" t="s">
        <v>153</v>
      </c>
      <c r="E15723">
        <v>3423</v>
      </c>
      <c r="F15723">
        <v>1596</v>
      </c>
      <c r="G15723">
        <v>1827</v>
      </c>
      <c r="H15723">
        <v>94</v>
      </c>
      <c r="I15723">
        <v>3329</v>
      </c>
      <c r="J15723">
        <v>2484</v>
      </c>
      <c r="K15723">
        <v>3362</v>
      </c>
      <c r="L15723" s="4">
        <v>53</v>
      </c>
      <c r="M15723" s="1">
        <v>0.12670000000000001</v>
      </c>
      <c r="N15723">
        <f>טבלה1[[#This Row],[סה"כ דורשי עבודה]]/טבלה1[[#This Row],[שיעור אבטלה מוערך ביישוב]]</f>
        <v>27016.574585635357</v>
      </c>
      <c r="O15723" s="4"/>
    </row>
    <row r="15724" spans="1:15" x14ac:dyDescent="0.35">
      <c r="A15724" t="s">
        <v>217</v>
      </c>
      <c r="B15724" t="s">
        <v>94</v>
      </c>
      <c r="C15724">
        <v>7600</v>
      </c>
      <c r="D15724" t="s">
        <v>153</v>
      </c>
      <c r="E15724">
        <v>3490</v>
      </c>
      <c r="F15724">
        <v>1605</v>
      </c>
      <c r="G15724">
        <v>1885</v>
      </c>
      <c r="H15724">
        <v>95</v>
      </c>
      <c r="I15724">
        <v>3395</v>
      </c>
      <c r="J15724">
        <v>2453</v>
      </c>
      <c r="K15724">
        <v>3421</v>
      </c>
      <c r="L15724" s="4">
        <v>58</v>
      </c>
      <c r="M15724" s="1">
        <v>0.12859999999999999</v>
      </c>
      <c r="N15724">
        <f>טבלה1[[#This Row],[סה"כ דורשי עבודה]]/טבלה1[[#This Row],[שיעור אבטלה מוערך ביישוב]]</f>
        <v>27138.41368584759</v>
      </c>
      <c r="O15724" s="4"/>
    </row>
    <row r="15725" spans="1:15" x14ac:dyDescent="0.35">
      <c r="A15725" t="s">
        <v>218</v>
      </c>
      <c r="B15725" t="s">
        <v>94</v>
      </c>
      <c r="C15725">
        <v>7600</v>
      </c>
      <c r="D15725" t="s">
        <v>153</v>
      </c>
      <c r="E15725">
        <v>3328</v>
      </c>
      <c r="F15725">
        <v>1477</v>
      </c>
      <c r="G15725">
        <v>1851</v>
      </c>
      <c r="H15725">
        <v>100</v>
      </c>
      <c r="I15725">
        <v>3228</v>
      </c>
      <c r="J15725">
        <v>2436</v>
      </c>
      <c r="K15725">
        <v>3258</v>
      </c>
      <c r="L15725" s="4">
        <v>47</v>
      </c>
      <c r="M15725" s="1">
        <v>0.1232</v>
      </c>
      <c r="N15725">
        <f>טבלה1[[#This Row],[סה"כ דורשי עבודה]]/טבלה1[[#This Row],[שיעור אבטלה מוערך ביישוב]]</f>
        <v>27012.987012987011</v>
      </c>
      <c r="O15725" s="4"/>
    </row>
    <row r="15726" spans="1:15" x14ac:dyDescent="0.35">
      <c r="A15726" t="s">
        <v>219</v>
      </c>
      <c r="B15726" t="s">
        <v>94</v>
      </c>
      <c r="C15726">
        <v>7600</v>
      </c>
      <c r="D15726" t="s">
        <v>153</v>
      </c>
      <c r="E15726">
        <v>3222</v>
      </c>
      <c r="F15726">
        <v>1438</v>
      </c>
      <c r="G15726">
        <v>1784</v>
      </c>
      <c r="H15726">
        <v>99</v>
      </c>
      <c r="I15726">
        <v>3123</v>
      </c>
      <c r="J15726">
        <v>2435</v>
      </c>
      <c r="K15726">
        <v>3152</v>
      </c>
      <c r="L15726" s="4">
        <v>34</v>
      </c>
      <c r="M15726" s="1">
        <v>0.1197</v>
      </c>
      <c r="N15726">
        <f>טבלה1[[#This Row],[סה"כ דורשי עבודה]]/טבלה1[[#This Row],[שיעור אבטלה מוערך ביישוב]]</f>
        <v>26917.293233082706</v>
      </c>
      <c r="O15726" s="4"/>
    </row>
    <row r="15727" spans="1:15" x14ac:dyDescent="0.35">
      <c r="A15727" t="s">
        <v>220</v>
      </c>
      <c r="B15727" t="s">
        <v>94</v>
      </c>
      <c r="C15727">
        <v>7600</v>
      </c>
      <c r="D15727" t="s">
        <v>153</v>
      </c>
      <c r="E15727">
        <v>3339</v>
      </c>
      <c r="F15727">
        <v>1482</v>
      </c>
      <c r="G15727">
        <v>1857</v>
      </c>
      <c r="H15727">
        <v>103</v>
      </c>
      <c r="I15727">
        <v>3236</v>
      </c>
      <c r="J15727">
        <v>2480</v>
      </c>
      <c r="K15727">
        <v>3271</v>
      </c>
      <c r="L15727" s="4">
        <v>54</v>
      </c>
      <c r="M15727" s="1">
        <v>0.1236</v>
      </c>
      <c r="N15727">
        <f>טבלה1[[#This Row],[סה"כ דורשי עבודה]]/טבלה1[[#This Row],[שיעור אבטלה מוערך ביישוב]]</f>
        <v>27014.563106796115</v>
      </c>
      <c r="O15727" s="4"/>
    </row>
    <row r="15728" spans="1:15" x14ac:dyDescent="0.35">
      <c r="A15728" t="s">
        <v>221</v>
      </c>
      <c r="B15728" t="s">
        <v>94</v>
      </c>
      <c r="C15728">
        <v>7600</v>
      </c>
      <c r="D15728" t="s">
        <v>153</v>
      </c>
      <c r="E15728">
        <v>3259</v>
      </c>
      <c r="F15728">
        <v>1484</v>
      </c>
      <c r="G15728">
        <v>1775</v>
      </c>
      <c r="H15728">
        <v>99</v>
      </c>
      <c r="I15728">
        <v>3160</v>
      </c>
      <c r="J15728">
        <v>2441</v>
      </c>
      <c r="K15728">
        <v>3197</v>
      </c>
      <c r="L15728" s="4">
        <v>55</v>
      </c>
      <c r="M15728" s="1">
        <v>0.1212</v>
      </c>
      <c r="N15728">
        <f>טבלה1[[#This Row],[סה"כ דורשי עבודה]]/טבלה1[[#This Row],[שיעור אבטלה מוערך ביישוב]]</f>
        <v>26889.438943894387</v>
      </c>
      <c r="O15728" s="4"/>
    </row>
    <row r="15729" spans="1:15" x14ac:dyDescent="0.35">
      <c r="A15729" t="s">
        <v>222</v>
      </c>
      <c r="B15729" t="s">
        <v>94</v>
      </c>
      <c r="C15729">
        <v>7600</v>
      </c>
      <c r="D15729" t="s">
        <v>153</v>
      </c>
      <c r="E15729">
        <v>3287</v>
      </c>
      <c r="F15729">
        <v>1495</v>
      </c>
      <c r="G15729">
        <v>1792</v>
      </c>
      <c r="H15729">
        <v>97</v>
      </c>
      <c r="I15729">
        <v>3190</v>
      </c>
      <c r="J15729">
        <v>2462</v>
      </c>
      <c r="K15729">
        <v>3205</v>
      </c>
      <c r="L15729" s="4">
        <v>61</v>
      </c>
      <c r="M15729" s="1">
        <v>0.1215</v>
      </c>
      <c r="N15729">
        <f>טבלה1[[#This Row],[סה"כ דורשי עבודה]]/טבלה1[[#This Row],[שיעור אבטלה מוערך ביישוב]]</f>
        <v>27053.497942386832</v>
      </c>
      <c r="O15729" s="4"/>
    </row>
    <row r="15730" spans="1:15" x14ac:dyDescent="0.35">
      <c r="A15730" t="s">
        <v>223</v>
      </c>
      <c r="B15730" t="s">
        <v>94</v>
      </c>
      <c r="C15730">
        <v>7600</v>
      </c>
      <c r="D15730" t="s">
        <v>153</v>
      </c>
      <c r="E15730">
        <v>3202</v>
      </c>
      <c r="F15730">
        <v>1465</v>
      </c>
      <c r="G15730">
        <v>1737</v>
      </c>
      <c r="H15730">
        <v>105</v>
      </c>
      <c r="I15730">
        <v>3097</v>
      </c>
      <c r="J15730">
        <v>2414</v>
      </c>
      <c r="K15730">
        <v>3135</v>
      </c>
      <c r="L15730" s="4">
        <v>64</v>
      </c>
      <c r="M15730" s="1">
        <v>0.1176</v>
      </c>
      <c r="N15730">
        <f>טבלה1[[#This Row],[סה"כ דורשי עבודה]]/טבלה1[[#This Row],[שיעור אבטלה מוערך ביישוב]]</f>
        <v>27227.891156462585</v>
      </c>
      <c r="O15730" s="4"/>
    </row>
    <row r="15731" spans="1:15" x14ac:dyDescent="0.35">
      <c r="A15731" t="s">
        <v>224</v>
      </c>
      <c r="B15731" t="s">
        <v>94</v>
      </c>
      <c r="C15731">
        <v>7600</v>
      </c>
      <c r="D15731" t="s">
        <v>153</v>
      </c>
      <c r="E15731">
        <v>3158</v>
      </c>
      <c r="F15731">
        <v>1445</v>
      </c>
      <c r="G15731">
        <v>1713</v>
      </c>
      <c r="H15731">
        <v>113</v>
      </c>
      <c r="I15731">
        <v>3045</v>
      </c>
      <c r="J15731">
        <v>2397</v>
      </c>
      <c r="K15731">
        <v>3086</v>
      </c>
      <c r="L15731" s="4">
        <v>43</v>
      </c>
      <c r="M15731" s="1">
        <v>0.11600000000000001</v>
      </c>
      <c r="N15731">
        <f>טבלה1[[#This Row],[סה"כ דורשי עבודה]]/טבלה1[[#This Row],[שיעור אבטלה מוערך ביישוב]]</f>
        <v>27224.137931034482</v>
      </c>
      <c r="O15731" s="4"/>
    </row>
    <row r="15732" spans="1:15" x14ac:dyDescent="0.35">
      <c r="A15732" t="s">
        <v>225</v>
      </c>
      <c r="B15732" t="s">
        <v>94</v>
      </c>
      <c r="C15732">
        <v>7600</v>
      </c>
      <c r="D15732" t="s">
        <v>153</v>
      </c>
      <c r="E15732">
        <v>3256</v>
      </c>
      <c r="F15732">
        <v>1471</v>
      </c>
      <c r="G15732">
        <v>1785</v>
      </c>
      <c r="H15732">
        <v>123</v>
      </c>
      <c r="I15732">
        <v>3133</v>
      </c>
      <c r="J15732">
        <v>2451</v>
      </c>
      <c r="K15732">
        <v>3163</v>
      </c>
      <c r="L15732" s="4">
        <v>68</v>
      </c>
      <c r="M15732" s="1">
        <v>0.11849999999999999</v>
      </c>
      <c r="N15732">
        <f>טבלה1[[#This Row],[סה"כ דורשי עבודה]]/טבלה1[[#This Row],[שיעור אבטלה מוערך ביישוב]]</f>
        <v>27476.793248945149</v>
      </c>
      <c r="O15732" s="4"/>
    </row>
    <row r="15733" spans="1:15" x14ac:dyDescent="0.35">
      <c r="A15733" t="s">
        <v>226</v>
      </c>
      <c r="B15733" t="s">
        <v>94</v>
      </c>
      <c r="C15733">
        <v>7600</v>
      </c>
      <c r="D15733" t="s">
        <v>153</v>
      </c>
      <c r="E15733">
        <v>3158</v>
      </c>
      <c r="F15733">
        <v>1437</v>
      </c>
      <c r="G15733">
        <v>1721</v>
      </c>
      <c r="H15733">
        <v>127</v>
      </c>
      <c r="I15733">
        <v>3031</v>
      </c>
      <c r="J15733">
        <v>2394</v>
      </c>
      <c r="K15733">
        <v>3073</v>
      </c>
      <c r="L15733" s="4">
        <v>38</v>
      </c>
      <c r="M15733" s="1">
        <v>0.11550000000000001</v>
      </c>
      <c r="N15733">
        <f>טבלה1[[#This Row],[סה"כ דורשי עבודה]]/טבלה1[[#This Row],[שיעור אבטלה מוערך ביישוב]]</f>
        <v>27341.991341991339</v>
      </c>
      <c r="O15733" s="4"/>
    </row>
    <row r="15734" spans="1:15" x14ac:dyDescent="0.35">
      <c r="A15734" t="s">
        <v>227</v>
      </c>
      <c r="B15734" t="s">
        <v>94</v>
      </c>
      <c r="C15734">
        <v>7600</v>
      </c>
      <c r="D15734" t="s">
        <v>153</v>
      </c>
      <c r="E15734">
        <v>3230</v>
      </c>
      <c r="F15734">
        <v>1497</v>
      </c>
      <c r="G15734">
        <v>1733</v>
      </c>
      <c r="H15734">
        <v>121</v>
      </c>
      <c r="I15734">
        <v>3109</v>
      </c>
      <c r="J15734">
        <v>2450</v>
      </c>
      <c r="K15734">
        <v>3133</v>
      </c>
      <c r="L15734" s="4">
        <v>48</v>
      </c>
      <c r="M15734" s="1">
        <v>0.11749999999999999</v>
      </c>
      <c r="N15734">
        <f>טבלה1[[#This Row],[סה"כ דורשי עבודה]]/טבלה1[[#This Row],[שיעור אבטלה מוערך ביישוב]]</f>
        <v>27489.361702127662</v>
      </c>
      <c r="O15734" s="4"/>
    </row>
    <row r="15735" spans="1:15" x14ac:dyDescent="0.35">
      <c r="A15735" t="s">
        <v>228</v>
      </c>
      <c r="B15735" t="s">
        <v>94</v>
      </c>
      <c r="C15735">
        <v>7600</v>
      </c>
      <c r="D15735" t="s">
        <v>153</v>
      </c>
      <c r="E15735">
        <v>3299</v>
      </c>
      <c r="F15735">
        <v>1533</v>
      </c>
      <c r="G15735">
        <v>1766</v>
      </c>
      <c r="H15735">
        <v>123</v>
      </c>
      <c r="I15735">
        <v>3176</v>
      </c>
      <c r="J15735">
        <v>2448</v>
      </c>
      <c r="K15735">
        <v>3186</v>
      </c>
      <c r="L15735" s="4">
        <v>55</v>
      </c>
      <c r="M15735" s="1">
        <v>0.1193</v>
      </c>
      <c r="N15735">
        <f>טבלה1[[#This Row],[סה"כ דורשי עבודה]]/טבלה1[[#This Row],[שיעור אבטלה מוערך ביישוב]]</f>
        <v>27652.975691533946</v>
      </c>
      <c r="O15735" s="4"/>
    </row>
    <row r="15736" spans="1:15" x14ac:dyDescent="0.35">
      <c r="A15736" t="s">
        <v>229</v>
      </c>
      <c r="B15736" t="s">
        <v>94</v>
      </c>
      <c r="C15736">
        <v>7600</v>
      </c>
      <c r="D15736" t="s">
        <v>153</v>
      </c>
      <c r="E15736">
        <v>3383</v>
      </c>
      <c r="F15736">
        <v>1536</v>
      </c>
      <c r="G15736">
        <v>1847</v>
      </c>
      <c r="H15736">
        <v>138</v>
      </c>
      <c r="I15736">
        <v>3245</v>
      </c>
      <c r="J15736">
        <v>2419</v>
      </c>
      <c r="K15736">
        <v>3279</v>
      </c>
      <c r="L15736" s="4">
        <v>57</v>
      </c>
      <c r="M15736" s="1">
        <v>0.12230000000000001</v>
      </c>
      <c r="N15736">
        <f>טבלה1[[#This Row],[סה"כ דורשי עבודה]]/טבלה1[[#This Row],[שיעור אבטלה מוערך ביישוב]]</f>
        <v>27661.48814390842</v>
      </c>
      <c r="O15736" s="4"/>
    </row>
    <row r="15737" spans="1:15" x14ac:dyDescent="0.35">
      <c r="A15737" t="s">
        <v>230</v>
      </c>
      <c r="B15737" t="s">
        <v>94</v>
      </c>
      <c r="C15737">
        <v>7600</v>
      </c>
      <c r="D15737" t="s">
        <v>153</v>
      </c>
      <c r="E15737">
        <v>3362</v>
      </c>
      <c r="F15737">
        <v>1528</v>
      </c>
      <c r="G15737">
        <v>1834</v>
      </c>
      <c r="H15737">
        <v>138</v>
      </c>
      <c r="I15737">
        <v>3224</v>
      </c>
      <c r="J15737">
        <v>2398</v>
      </c>
      <c r="K15737">
        <v>3251</v>
      </c>
      <c r="L15737" s="4">
        <v>63</v>
      </c>
      <c r="M15737" s="1">
        <v>0.12139999999999999</v>
      </c>
      <c r="N15737">
        <f>טבלה1[[#This Row],[סה"כ דורשי עבודה]]/טבלה1[[#This Row],[שיעור אבטלה מוערך ביישוב]]</f>
        <v>27693.574958813839</v>
      </c>
      <c r="O15737" s="4"/>
    </row>
    <row r="15738" spans="1:15" x14ac:dyDescent="0.35">
      <c r="A15738" t="s">
        <v>231</v>
      </c>
      <c r="B15738" t="s">
        <v>94</v>
      </c>
      <c r="C15738">
        <v>7600</v>
      </c>
      <c r="D15738" t="s">
        <v>153</v>
      </c>
      <c r="E15738">
        <v>3287</v>
      </c>
      <c r="F15738">
        <v>1488</v>
      </c>
      <c r="G15738">
        <v>1799</v>
      </c>
      <c r="H15738">
        <v>129</v>
      </c>
      <c r="I15738">
        <v>3158</v>
      </c>
      <c r="J15738">
        <v>2413</v>
      </c>
      <c r="K15738">
        <v>3160</v>
      </c>
      <c r="L15738" s="4">
        <v>72</v>
      </c>
      <c r="M15738" s="1">
        <v>0.11840000000000001</v>
      </c>
      <c r="N15738">
        <f>טבלה1[[#This Row],[סה"כ דורשי עבודה]]/טבלה1[[#This Row],[שיעור אבטלה מוערך ביישוב]]</f>
        <v>27761.824324324323</v>
      </c>
      <c r="O15738" s="4"/>
    </row>
    <row r="15739" spans="1:15" x14ac:dyDescent="0.35">
      <c r="A15739" t="s">
        <v>232</v>
      </c>
      <c r="B15739" t="s">
        <v>94</v>
      </c>
      <c r="C15739">
        <v>7600</v>
      </c>
      <c r="D15739" t="s">
        <v>153</v>
      </c>
      <c r="E15739">
        <v>3038</v>
      </c>
      <c r="F15739">
        <v>1373</v>
      </c>
      <c r="G15739">
        <v>1665</v>
      </c>
      <c r="H15739">
        <v>114</v>
      </c>
      <c r="I15739">
        <v>2924</v>
      </c>
      <c r="J15739">
        <v>2372</v>
      </c>
      <c r="K15739">
        <v>2942</v>
      </c>
      <c r="L15739" s="4">
        <v>19</v>
      </c>
      <c r="M15739" s="1">
        <v>0.11119999999999999</v>
      </c>
      <c r="N15739">
        <f>טבלה1[[#This Row],[סה"כ דורשי עבודה]]/טבלה1[[#This Row],[שיעור אבטלה מוערך ביישוב]]</f>
        <v>27320.143884892088</v>
      </c>
      <c r="O15739" s="4"/>
    </row>
    <row r="15740" spans="1:15" x14ac:dyDescent="0.35">
      <c r="A15740" t="s">
        <v>233</v>
      </c>
      <c r="B15740" t="s">
        <v>94</v>
      </c>
      <c r="C15740">
        <v>7600</v>
      </c>
      <c r="D15740" t="s">
        <v>153</v>
      </c>
      <c r="E15740">
        <v>3124</v>
      </c>
      <c r="F15740">
        <v>1405</v>
      </c>
      <c r="G15740">
        <v>1719</v>
      </c>
      <c r="H15740">
        <v>119</v>
      </c>
      <c r="I15740">
        <v>3005</v>
      </c>
      <c r="J15740">
        <v>2460</v>
      </c>
      <c r="K15740">
        <v>3021</v>
      </c>
      <c r="L15740" s="4">
        <v>0</v>
      </c>
      <c r="M15740" s="1">
        <v>0.1138</v>
      </c>
      <c r="N15740">
        <f>טבלה1[[#This Row],[סה"כ דורשי עבודה]]/טבלה1[[#This Row],[שיעור אבטלה מוערך ביישוב]]</f>
        <v>27451.669595782074</v>
      </c>
      <c r="O15740" s="4"/>
    </row>
    <row r="15741" spans="1:15" x14ac:dyDescent="0.35">
      <c r="A15741" t="s">
        <v>234</v>
      </c>
      <c r="B15741" t="s">
        <v>94</v>
      </c>
      <c r="C15741">
        <v>7600</v>
      </c>
      <c r="D15741" t="s">
        <v>153</v>
      </c>
      <c r="E15741">
        <v>3237</v>
      </c>
      <c r="F15741">
        <v>1430</v>
      </c>
      <c r="G15741">
        <v>1807</v>
      </c>
      <c r="H15741">
        <v>128</v>
      </c>
      <c r="I15741">
        <v>3109</v>
      </c>
      <c r="J15741">
        <v>2445</v>
      </c>
      <c r="K15741">
        <v>3081</v>
      </c>
      <c r="L15741" s="4">
        <v>32</v>
      </c>
      <c r="M15741" s="1">
        <v>0.1158</v>
      </c>
      <c r="N15741">
        <f>טבלה1[[#This Row],[סה"כ דורשי עבודה]]/טבלה1[[#This Row],[שיעור אבטלה מוערך ביישוב]]</f>
        <v>27953.367875647669</v>
      </c>
      <c r="O15741" s="4"/>
    </row>
    <row r="15742" spans="1:15" x14ac:dyDescent="0.35">
      <c r="A15742" t="s">
        <v>235</v>
      </c>
      <c r="B15742" t="s">
        <v>94</v>
      </c>
      <c r="C15742">
        <v>7600</v>
      </c>
      <c r="D15742" t="s">
        <v>153</v>
      </c>
      <c r="E15742">
        <v>3229</v>
      </c>
      <c r="F15742">
        <v>1472</v>
      </c>
      <c r="G15742">
        <v>1757</v>
      </c>
      <c r="H15742">
        <v>131</v>
      </c>
      <c r="I15742">
        <v>3098</v>
      </c>
      <c r="J15742">
        <v>2419</v>
      </c>
      <c r="K15742">
        <v>3090</v>
      </c>
      <c r="L15742" s="4">
        <v>68</v>
      </c>
      <c r="M15742" s="1">
        <v>0.11609999999999999</v>
      </c>
      <c r="N15742">
        <f>טבלה1[[#This Row],[סה"כ דורשי עבודה]]/טבלה1[[#This Row],[שיעור אבטלה מוערך ביישוב]]</f>
        <v>27812.230835486651</v>
      </c>
      <c r="O15742" s="4"/>
    </row>
    <row r="15743" spans="1:15" x14ac:dyDescent="0.35">
      <c r="A15743" t="s">
        <v>236</v>
      </c>
      <c r="B15743" t="s">
        <v>94</v>
      </c>
      <c r="C15743">
        <v>7600</v>
      </c>
      <c r="D15743" t="s">
        <v>153</v>
      </c>
      <c r="E15743">
        <v>3131</v>
      </c>
      <c r="F15743">
        <v>1437</v>
      </c>
      <c r="G15743">
        <v>1694</v>
      </c>
      <c r="H15743">
        <v>131</v>
      </c>
      <c r="I15743">
        <v>3000</v>
      </c>
      <c r="J15743">
        <v>2335</v>
      </c>
      <c r="K15743">
        <v>3013</v>
      </c>
      <c r="L15743" s="4">
        <v>68</v>
      </c>
      <c r="M15743" s="1">
        <v>0.1135</v>
      </c>
      <c r="N15743">
        <f>טבלה1[[#This Row],[סה"כ דורשי עבודה]]/טבלה1[[#This Row],[שיעור אבטלה מוערך ביישוב]]</f>
        <v>27585.903083700439</v>
      </c>
      <c r="O15743" s="4"/>
    </row>
    <row r="15744" spans="1:15" x14ac:dyDescent="0.35">
      <c r="A15744" t="s">
        <v>237</v>
      </c>
      <c r="B15744" t="s">
        <v>94</v>
      </c>
      <c r="C15744">
        <v>7600</v>
      </c>
      <c r="D15744" t="s">
        <v>153</v>
      </c>
      <c r="E15744">
        <v>3069</v>
      </c>
      <c r="F15744">
        <v>1441</v>
      </c>
      <c r="G15744">
        <v>1628</v>
      </c>
      <c r="H15744">
        <v>127</v>
      </c>
      <c r="I15744">
        <v>2942</v>
      </c>
      <c r="J15744">
        <v>2309</v>
      </c>
      <c r="K15744">
        <v>2968</v>
      </c>
      <c r="L15744" s="4">
        <v>70</v>
      </c>
      <c r="M15744" s="1">
        <v>0.112</v>
      </c>
      <c r="N15744">
        <f>טבלה1[[#This Row],[סה"כ דורשי עבודה]]/טבלה1[[#This Row],[שיעור אבטלה מוערך ביישוב]]</f>
        <v>27401.785714285714</v>
      </c>
      <c r="O15744" s="4"/>
    </row>
    <row r="15745" spans="1:15" x14ac:dyDescent="0.35">
      <c r="A15745" t="s">
        <v>238</v>
      </c>
      <c r="B15745" t="s">
        <v>94</v>
      </c>
      <c r="C15745">
        <v>7600</v>
      </c>
      <c r="D15745" t="s">
        <v>153</v>
      </c>
      <c r="E15745">
        <v>2921</v>
      </c>
      <c r="F15745">
        <v>1371</v>
      </c>
      <c r="G15745">
        <v>1550</v>
      </c>
      <c r="H15745">
        <v>114</v>
      </c>
      <c r="I15745">
        <v>2807</v>
      </c>
      <c r="J15745">
        <v>2201</v>
      </c>
      <c r="K15745">
        <v>2862</v>
      </c>
      <c r="L15745" s="4">
        <v>46</v>
      </c>
      <c r="M15745" s="1">
        <v>0.1085</v>
      </c>
      <c r="N15745">
        <f>טבלה1[[#This Row],[סה"כ דורשי עבודה]]/טבלה1[[#This Row],[שיעור אבטלה מוערך ביישוב]]</f>
        <v>26921.658986175116</v>
      </c>
      <c r="O15745" s="4"/>
    </row>
    <row r="15746" spans="1:15" x14ac:dyDescent="0.35">
      <c r="A15746" t="s">
        <v>239</v>
      </c>
      <c r="B15746" t="s">
        <v>94</v>
      </c>
      <c r="C15746">
        <v>7600</v>
      </c>
      <c r="D15746" t="s">
        <v>153</v>
      </c>
      <c r="E15746">
        <v>3029</v>
      </c>
      <c r="F15746">
        <v>1402</v>
      </c>
      <c r="G15746">
        <v>1627</v>
      </c>
      <c r="H15746">
        <v>114</v>
      </c>
      <c r="I15746">
        <v>2915</v>
      </c>
      <c r="J15746">
        <v>2233</v>
      </c>
      <c r="K15746">
        <v>2974</v>
      </c>
      <c r="L15746" s="4">
        <v>62</v>
      </c>
      <c r="M15746" s="1">
        <v>0.11219999999999999</v>
      </c>
      <c r="N15746">
        <f>טבלה1[[#This Row],[סה"כ דורשי עבודה]]/טבלה1[[#This Row],[שיעור אבטלה מוערך ביישוב]]</f>
        <v>26996.434937611408</v>
      </c>
      <c r="O15746" s="4"/>
    </row>
    <row r="15747" spans="1:15" x14ac:dyDescent="0.35">
      <c r="A15747" t="s">
        <v>240</v>
      </c>
      <c r="B15747" t="s">
        <v>94</v>
      </c>
      <c r="C15747">
        <v>7600</v>
      </c>
      <c r="D15747" t="s">
        <v>153</v>
      </c>
      <c r="E15747">
        <v>3082</v>
      </c>
      <c r="F15747">
        <v>1405</v>
      </c>
      <c r="G15747">
        <v>1677</v>
      </c>
      <c r="H15747">
        <v>113</v>
      </c>
      <c r="I15747">
        <v>2969</v>
      </c>
      <c r="J15747">
        <v>2260</v>
      </c>
      <c r="K15747">
        <v>3012</v>
      </c>
      <c r="L15747" s="4">
        <v>76</v>
      </c>
      <c r="M15747" s="1">
        <v>0.1135</v>
      </c>
      <c r="N15747">
        <f>טבלה1[[#This Row],[סה"כ דורשי עבודה]]/טבלה1[[#This Row],[שיעור אבטלה מוערך ביישוב]]</f>
        <v>27154.185022026431</v>
      </c>
      <c r="O15747" s="4"/>
    </row>
    <row r="15748" spans="1:15" x14ac:dyDescent="0.35">
      <c r="A15748" t="s">
        <v>241</v>
      </c>
      <c r="B15748" t="s">
        <v>94</v>
      </c>
      <c r="C15748">
        <v>7600</v>
      </c>
      <c r="D15748" t="s">
        <v>153</v>
      </c>
      <c r="E15748">
        <v>3174</v>
      </c>
      <c r="F15748">
        <v>1405</v>
      </c>
      <c r="G15748">
        <v>1769</v>
      </c>
      <c r="H15748">
        <v>117</v>
      </c>
      <c r="I15748">
        <v>3057</v>
      </c>
      <c r="J15748">
        <v>2251</v>
      </c>
      <c r="K15748">
        <v>3096</v>
      </c>
      <c r="L15748" s="4">
        <v>84</v>
      </c>
      <c r="M15748" s="1">
        <v>0.1163</v>
      </c>
      <c r="N15748">
        <f>טבלה1[[#This Row],[סה"כ דורשי עבודה]]/טבלה1[[#This Row],[שיעור אבטלה מוערך ביישוב]]</f>
        <v>27291.487532244195</v>
      </c>
      <c r="O15748" s="4"/>
    </row>
    <row r="15749" spans="1:15" x14ac:dyDescent="0.35">
      <c r="A15749" t="s">
        <v>242</v>
      </c>
      <c r="B15749" t="s">
        <v>94</v>
      </c>
      <c r="C15749">
        <v>7600</v>
      </c>
      <c r="D15749" t="s">
        <v>153</v>
      </c>
      <c r="E15749">
        <v>3183</v>
      </c>
      <c r="F15749">
        <v>1403</v>
      </c>
      <c r="G15749">
        <v>1780</v>
      </c>
      <c r="H15749">
        <v>122</v>
      </c>
      <c r="I15749">
        <v>3061</v>
      </c>
      <c r="J15749">
        <v>2243</v>
      </c>
      <c r="K15749">
        <v>3114</v>
      </c>
      <c r="L15749" s="4">
        <v>77</v>
      </c>
      <c r="M15749" s="1">
        <v>0.1169</v>
      </c>
      <c r="N15749">
        <f>טבלה1[[#This Row],[סה"כ דורשי עבודה]]/טבלה1[[#This Row],[שיעור אבטלה מוערך ביישוב]]</f>
        <v>27228.400342172798</v>
      </c>
      <c r="O15749" s="4"/>
    </row>
    <row r="15750" spans="1:15" x14ac:dyDescent="0.35">
      <c r="A15750" t="s">
        <v>243</v>
      </c>
      <c r="B15750" t="s">
        <v>94</v>
      </c>
      <c r="C15750">
        <v>7600</v>
      </c>
      <c r="D15750" t="s">
        <v>153</v>
      </c>
      <c r="E15750">
        <v>2886</v>
      </c>
      <c r="F15750">
        <v>1289</v>
      </c>
      <c r="G15750">
        <v>1597</v>
      </c>
      <c r="H15750">
        <v>117</v>
      </c>
      <c r="I15750">
        <v>2769</v>
      </c>
      <c r="J15750">
        <v>2139</v>
      </c>
      <c r="K15750">
        <v>2824</v>
      </c>
      <c r="L15750" s="4">
        <v>48</v>
      </c>
      <c r="M15750" s="1">
        <v>0.1072</v>
      </c>
      <c r="N15750">
        <f>טבלה1[[#This Row],[סה"כ דורשי עבודה]]/טבלה1[[#This Row],[שיעור אבטלה מוערך ביישוב]]</f>
        <v>26921.641791044774</v>
      </c>
      <c r="O15750" s="4"/>
    </row>
    <row r="15751" spans="1:15" x14ac:dyDescent="0.35">
      <c r="A15751" t="s">
        <v>244</v>
      </c>
      <c r="B15751" t="s">
        <v>94</v>
      </c>
      <c r="C15751">
        <v>7600</v>
      </c>
      <c r="D15751" t="s">
        <v>153</v>
      </c>
      <c r="E15751">
        <v>3014</v>
      </c>
      <c r="F15751">
        <v>1347</v>
      </c>
      <c r="G15751">
        <v>1667</v>
      </c>
      <c r="H15751">
        <v>120</v>
      </c>
      <c r="I15751">
        <v>2894</v>
      </c>
      <c r="J15751">
        <v>2181</v>
      </c>
      <c r="K15751">
        <v>2954</v>
      </c>
      <c r="L15751" s="4">
        <v>65</v>
      </c>
      <c r="M15751" s="1">
        <v>0.1116</v>
      </c>
      <c r="N15751">
        <f>טבלה1[[#This Row],[סה"כ דורשי עבודה]]/טבלה1[[#This Row],[שיעור אבטלה מוערך ביישוב]]</f>
        <v>27007.168458781362</v>
      </c>
      <c r="O15751" s="4"/>
    </row>
    <row r="15752" spans="1:15" x14ac:dyDescent="0.35">
      <c r="A15752" t="s">
        <v>245</v>
      </c>
      <c r="B15752" t="s">
        <v>94</v>
      </c>
      <c r="C15752">
        <v>7600</v>
      </c>
      <c r="D15752" t="s">
        <v>153</v>
      </c>
      <c r="E15752">
        <v>3081</v>
      </c>
      <c r="F15752">
        <v>1390</v>
      </c>
      <c r="G15752">
        <v>1691</v>
      </c>
      <c r="H15752">
        <v>132</v>
      </c>
      <c r="I15752">
        <v>2949</v>
      </c>
      <c r="J15752">
        <v>2219</v>
      </c>
      <c r="K15752">
        <v>3015</v>
      </c>
      <c r="L15752" s="4">
        <v>68</v>
      </c>
      <c r="M15752" s="1">
        <v>0.11360000000000001</v>
      </c>
      <c r="N15752">
        <f>טבלה1[[#This Row],[סה"כ דורשי עבודה]]/טבלה1[[#This Row],[שיעור אבטלה מוערך ביישוב]]</f>
        <v>27121.478873239434</v>
      </c>
      <c r="O15752" s="4"/>
    </row>
    <row r="15753" spans="1:15" x14ac:dyDescent="0.35">
      <c r="A15753" t="s">
        <v>246</v>
      </c>
      <c r="B15753" t="s">
        <v>94</v>
      </c>
      <c r="C15753">
        <v>7600</v>
      </c>
      <c r="D15753" t="s">
        <v>153</v>
      </c>
      <c r="E15753">
        <v>3084</v>
      </c>
      <c r="F15753">
        <v>1404</v>
      </c>
      <c r="G15753">
        <v>1680</v>
      </c>
      <c r="H15753">
        <v>119</v>
      </c>
      <c r="I15753">
        <v>2965</v>
      </c>
      <c r="J15753">
        <v>2205</v>
      </c>
      <c r="K15753">
        <v>3001</v>
      </c>
      <c r="L15753" s="4">
        <v>59</v>
      </c>
      <c r="M15753" s="1">
        <v>0.11310000000000001</v>
      </c>
      <c r="N15753">
        <f>טבלה1[[#This Row],[סה"כ דורשי עבודה]]/טבלה1[[#This Row],[שיעור אבטלה מוערך ביישוב]]</f>
        <v>27267.904509283817</v>
      </c>
      <c r="O15753" s="4"/>
    </row>
    <row r="15754" spans="1:15" x14ac:dyDescent="0.35">
      <c r="A15754" t="s">
        <v>280</v>
      </c>
      <c r="B15754" t="s">
        <v>94</v>
      </c>
      <c r="C15754">
        <v>7600</v>
      </c>
      <c r="D15754" t="s">
        <v>153</v>
      </c>
      <c r="E15754">
        <v>3136</v>
      </c>
      <c r="F15754">
        <v>1421</v>
      </c>
      <c r="G15754">
        <v>1715</v>
      </c>
      <c r="H15754">
        <v>130</v>
      </c>
      <c r="I15754">
        <v>3006</v>
      </c>
      <c r="J15754">
        <v>2224</v>
      </c>
      <c r="K15754">
        <v>3047</v>
      </c>
      <c r="L15754" s="4">
        <v>61</v>
      </c>
      <c r="M15754" s="1">
        <v>0.1147</v>
      </c>
      <c r="N15754">
        <f>טבלה1[[#This Row],[סה"כ דורשי עבודה]]/טבלה1[[#This Row],[שיעור אבטלה מוערך ביישוב]]</f>
        <v>27340.889276373149</v>
      </c>
      <c r="O15754" s="4"/>
    </row>
    <row r="15755" spans="1:15" x14ac:dyDescent="0.35">
      <c r="A15755" t="s">
        <v>281</v>
      </c>
      <c r="B15755" t="s">
        <v>94</v>
      </c>
      <c r="C15755">
        <v>7600</v>
      </c>
      <c r="D15755" t="s">
        <v>153</v>
      </c>
      <c r="E15755">
        <v>3059</v>
      </c>
      <c r="F15755">
        <v>1402</v>
      </c>
      <c r="G15755">
        <v>1657</v>
      </c>
      <c r="H15755">
        <v>123</v>
      </c>
      <c r="I15755">
        <v>2936</v>
      </c>
      <c r="J15755">
        <v>2208</v>
      </c>
      <c r="K15755">
        <v>2963</v>
      </c>
      <c r="L15755" s="4">
        <v>59</v>
      </c>
      <c r="M15755" s="1">
        <v>0.1119</v>
      </c>
      <c r="N15755">
        <f>טבלה1[[#This Row],[סה"כ דורשי עבודה]]/טבלה1[[#This Row],[שיעור אבטלה מוערך ביישוב]]</f>
        <v>27336.907953529939</v>
      </c>
      <c r="O15755" s="4"/>
    </row>
    <row r="15756" spans="1:15" x14ac:dyDescent="0.35">
      <c r="A15756" t="s">
        <v>282</v>
      </c>
      <c r="B15756" t="s">
        <v>94</v>
      </c>
      <c r="C15756">
        <v>7600</v>
      </c>
      <c r="D15756" t="s">
        <v>153</v>
      </c>
      <c r="E15756">
        <v>3043</v>
      </c>
      <c r="F15756">
        <v>1408</v>
      </c>
      <c r="G15756">
        <v>1635</v>
      </c>
      <c r="H15756">
        <v>136</v>
      </c>
      <c r="I15756">
        <v>2907</v>
      </c>
      <c r="J15756">
        <v>2190</v>
      </c>
      <c r="K15756">
        <v>2942</v>
      </c>
      <c r="L15756" s="4">
        <v>70</v>
      </c>
      <c r="M15756" s="1">
        <v>0.11119999999999999</v>
      </c>
      <c r="N15756">
        <f>טבלה1[[#This Row],[סה"כ דורשי עבודה]]/טבלה1[[#This Row],[שיעור אבטלה מוערך ביישוב]]</f>
        <v>27365.107913669068</v>
      </c>
      <c r="O15756" s="4"/>
    </row>
    <row r="15757" spans="1:15" x14ac:dyDescent="0.35">
      <c r="A15757" t="s">
        <v>283</v>
      </c>
      <c r="B15757" t="s">
        <v>94</v>
      </c>
      <c r="C15757">
        <v>7600</v>
      </c>
      <c r="D15757" t="s">
        <v>153</v>
      </c>
      <c r="E15757">
        <v>2822</v>
      </c>
      <c r="F15757">
        <v>1301</v>
      </c>
      <c r="G15757">
        <v>1521</v>
      </c>
      <c r="H15757">
        <v>120</v>
      </c>
      <c r="I15757">
        <v>2702</v>
      </c>
      <c r="J15757">
        <v>2082</v>
      </c>
      <c r="K15757">
        <v>2737</v>
      </c>
      <c r="L15757" s="4">
        <v>59</v>
      </c>
      <c r="M15757" s="1">
        <v>0.1042</v>
      </c>
      <c r="N15757">
        <f>טבלה1[[#This Row],[סה"כ דורשי עבודה]]/טבלה1[[#This Row],[שיעור אבטלה מוערך ביישוב]]</f>
        <v>27082.533589251438</v>
      </c>
      <c r="O15757" s="4"/>
    </row>
    <row r="15758" spans="1:15" x14ac:dyDescent="0.35">
      <c r="A15758" t="s">
        <v>285</v>
      </c>
      <c r="B15758" t="s">
        <v>94</v>
      </c>
      <c r="C15758">
        <v>7600</v>
      </c>
      <c r="D15758" t="s">
        <v>153</v>
      </c>
      <c r="E15758">
        <v>2908</v>
      </c>
      <c r="F15758">
        <v>1341</v>
      </c>
      <c r="G15758">
        <v>1567</v>
      </c>
      <c r="H15758">
        <v>133</v>
      </c>
      <c r="I15758">
        <v>2775</v>
      </c>
      <c r="J15758">
        <v>2119</v>
      </c>
      <c r="K15758">
        <v>2832</v>
      </c>
      <c r="L15758" s="4">
        <v>63</v>
      </c>
      <c r="M15758" s="1">
        <v>0.1074</v>
      </c>
      <c r="N15758">
        <f>טבלה1[[#This Row],[סה"כ דורשי עבודה]]/טבלה1[[#This Row],[שיעור אבטלה מוערך ביישוב]]</f>
        <v>27076.350093109872</v>
      </c>
      <c r="O15758" s="4"/>
    </row>
    <row r="15759" spans="1:15" x14ac:dyDescent="0.35">
      <c r="A15759" t="s">
        <v>287</v>
      </c>
      <c r="B15759" t="s">
        <v>94</v>
      </c>
      <c r="C15759">
        <v>7600</v>
      </c>
      <c r="D15759" t="s">
        <v>153</v>
      </c>
      <c r="E15759">
        <v>2867</v>
      </c>
      <c r="F15759">
        <v>1314</v>
      </c>
      <c r="G15759">
        <v>1553</v>
      </c>
      <c r="H15759">
        <v>127</v>
      </c>
      <c r="I15759">
        <v>2740</v>
      </c>
      <c r="J15759">
        <v>2097</v>
      </c>
      <c r="K15759">
        <v>2781</v>
      </c>
      <c r="L15759" s="4">
        <v>69</v>
      </c>
      <c r="M15759" s="1">
        <v>0.1057</v>
      </c>
      <c r="N15759">
        <f>טבלה1[[#This Row],[סה"כ דורשי עבודה]]/טבלה1[[#This Row],[שיעור אבטלה מוערך ביישוב]]</f>
        <v>27123.935666982023</v>
      </c>
      <c r="O15759" s="4"/>
    </row>
    <row r="15760" spans="1:15" x14ac:dyDescent="0.35">
      <c r="A15760" t="s">
        <v>288</v>
      </c>
      <c r="B15760" t="s">
        <v>94</v>
      </c>
      <c r="C15760">
        <v>7600</v>
      </c>
      <c r="D15760" t="s">
        <v>153</v>
      </c>
      <c r="E15760">
        <v>2992</v>
      </c>
      <c r="F15760">
        <v>1325</v>
      </c>
      <c r="G15760">
        <v>1667</v>
      </c>
      <c r="H15760">
        <v>134</v>
      </c>
      <c r="I15760">
        <v>2858</v>
      </c>
      <c r="J15760">
        <v>2117</v>
      </c>
      <c r="K15760">
        <v>2895</v>
      </c>
      <c r="L15760" s="4">
        <v>67</v>
      </c>
      <c r="M15760" s="1">
        <v>0.1096</v>
      </c>
      <c r="N15760">
        <f>טבלה1[[#This Row],[סה"כ דורשי עבודה]]/טבלה1[[#This Row],[שיעור אבטלה מוערך ביישוב]]</f>
        <v>27299.270072992698</v>
      </c>
      <c r="O15760" s="4"/>
    </row>
    <row r="15761" spans="1:15" x14ac:dyDescent="0.35">
      <c r="A15761" t="s">
        <v>289</v>
      </c>
      <c r="B15761" t="s">
        <v>94</v>
      </c>
      <c r="C15761">
        <v>7600</v>
      </c>
      <c r="D15761" t="s">
        <v>153</v>
      </c>
      <c r="E15761">
        <v>2991</v>
      </c>
      <c r="F15761">
        <v>1297</v>
      </c>
      <c r="G15761">
        <v>1694</v>
      </c>
      <c r="H15761">
        <v>140</v>
      </c>
      <c r="I15761">
        <v>2851</v>
      </c>
      <c r="J15761">
        <v>2088</v>
      </c>
      <c r="K15761">
        <v>2911</v>
      </c>
      <c r="L15761" s="4">
        <v>58</v>
      </c>
      <c r="M15761" s="1">
        <v>0.1101</v>
      </c>
      <c r="N15761">
        <f>טבלה1[[#This Row],[סה"כ דורשי עבודה]]/טבלה1[[#This Row],[שיעור אבטלה מוערך ביישוב]]</f>
        <v>27166.212534059945</v>
      </c>
      <c r="O15761" s="4"/>
    </row>
    <row r="15762" spans="1:15" x14ac:dyDescent="0.35">
      <c r="A15762" t="s">
        <v>291</v>
      </c>
      <c r="B15762" t="s">
        <v>94</v>
      </c>
      <c r="C15762">
        <v>7600</v>
      </c>
      <c r="D15762" t="s">
        <v>153</v>
      </c>
      <c r="E15762">
        <v>2828</v>
      </c>
      <c r="F15762">
        <v>1255</v>
      </c>
      <c r="G15762">
        <v>1573</v>
      </c>
      <c r="H15762">
        <v>139</v>
      </c>
      <c r="I15762">
        <v>2689</v>
      </c>
      <c r="J15762">
        <v>2057</v>
      </c>
      <c r="K15762">
        <v>2742</v>
      </c>
      <c r="L15762" s="4">
        <v>58</v>
      </c>
      <c r="M15762" s="1">
        <v>0.10440000000000001</v>
      </c>
      <c r="N15762">
        <f>טבלה1[[#This Row],[סה"כ דורשי עבודה]]/טבלה1[[#This Row],[שיעור אבטלה מוערך ביישוב]]</f>
        <v>27088.122605363984</v>
      </c>
      <c r="O15762" s="4"/>
    </row>
    <row r="15763" spans="1:15" x14ac:dyDescent="0.35">
      <c r="A15763" t="s">
        <v>292</v>
      </c>
      <c r="B15763" t="s">
        <v>94</v>
      </c>
      <c r="C15763">
        <v>7600</v>
      </c>
      <c r="D15763" t="s">
        <v>153</v>
      </c>
      <c r="E15763">
        <v>2616</v>
      </c>
      <c r="F15763">
        <v>1186</v>
      </c>
      <c r="G15763">
        <v>1430</v>
      </c>
      <c r="H15763">
        <v>118</v>
      </c>
      <c r="I15763">
        <v>2498</v>
      </c>
      <c r="J15763">
        <v>1941</v>
      </c>
      <c r="K15763">
        <v>2540</v>
      </c>
      <c r="L15763" s="4">
        <v>16</v>
      </c>
      <c r="M15763" s="1">
        <v>9.74E-2</v>
      </c>
      <c r="N15763">
        <f>טבלה1[[#This Row],[סה"כ דורשי עבודה]]/טבלה1[[#This Row],[שיעור אבטלה מוערך ביישוב]]</f>
        <v>26858.316221765912</v>
      </c>
      <c r="O15763" s="4"/>
    </row>
    <row r="15764" spans="1:15" x14ac:dyDescent="0.35">
      <c r="A15764" t="s">
        <v>293</v>
      </c>
      <c r="B15764" t="s">
        <v>94</v>
      </c>
      <c r="C15764">
        <v>7600</v>
      </c>
      <c r="D15764" t="s">
        <v>153</v>
      </c>
      <c r="E15764">
        <v>2775</v>
      </c>
      <c r="F15764">
        <v>1262</v>
      </c>
      <c r="G15764">
        <v>1513</v>
      </c>
      <c r="H15764">
        <v>130</v>
      </c>
      <c r="I15764">
        <v>2645</v>
      </c>
      <c r="J15764">
        <v>2024</v>
      </c>
      <c r="K15764">
        <v>2688</v>
      </c>
      <c r="L15764" s="4">
        <v>49</v>
      </c>
      <c r="M15764" s="1">
        <v>0.10249999999999999</v>
      </c>
      <c r="N15764">
        <f>טבלה1[[#This Row],[סה"כ דורשי עבודה]]/טבלה1[[#This Row],[שיעור אבטלה מוערך ביישוב]]</f>
        <v>27073.17073170732</v>
      </c>
      <c r="O15764" s="4"/>
    </row>
    <row r="15765" spans="1:15" x14ac:dyDescent="0.35">
      <c r="A15765" t="s">
        <v>294</v>
      </c>
      <c r="B15765" t="s">
        <v>94</v>
      </c>
      <c r="C15765">
        <v>7600</v>
      </c>
      <c r="D15765" t="s">
        <v>153</v>
      </c>
      <c r="E15765">
        <v>2699</v>
      </c>
      <c r="F15765">
        <v>1252</v>
      </c>
      <c r="G15765">
        <v>1447</v>
      </c>
      <c r="H15765">
        <v>130</v>
      </c>
      <c r="I15765">
        <v>2569</v>
      </c>
      <c r="J15765">
        <v>1992</v>
      </c>
      <c r="K15765">
        <v>2609</v>
      </c>
      <c r="L15765" s="4">
        <v>53</v>
      </c>
      <c r="M15765" s="1">
        <v>9.98E-2</v>
      </c>
      <c r="N15765">
        <f>טבלה1[[#This Row],[סה"כ דורשי עבודה]]/טבלה1[[#This Row],[שיעור אבטלה מוערך ביישוב]]</f>
        <v>27044.088176352707</v>
      </c>
      <c r="O15765" s="4"/>
    </row>
    <row r="15766" spans="1:15" x14ac:dyDescent="0.35">
      <c r="A15766" t="s">
        <v>295</v>
      </c>
      <c r="B15766" t="s">
        <v>94</v>
      </c>
      <c r="C15766">
        <v>7600</v>
      </c>
      <c r="D15766" t="s">
        <v>153</v>
      </c>
      <c r="E15766">
        <v>2776</v>
      </c>
      <c r="F15766">
        <v>1291</v>
      </c>
      <c r="G15766">
        <v>1485</v>
      </c>
      <c r="H15766">
        <v>145</v>
      </c>
      <c r="I15766">
        <v>2631</v>
      </c>
      <c r="J15766">
        <v>2013</v>
      </c>
      <c r="K15766">
        <v>2666</v>
      </c>
      <c r="L15766" s="4">
        <v>48</v>
      </c>
      <c r="M15766" s="1">
        <v>0.1018</v>
      </c>
      <c r="N15766">
        <f>טבלה1[[#This Row],[סה"כ דורשי עבודה]]/טבלה1[[#This Row],[שיעור אבטלה מוערך ביישוב]]</f>
        <v>27269.155206286836</v>
      </c>
      <c r="O15766" s="4"/>
    </row>
    <row r="15767" spans="1:15" x14ac:dyDescent="0.35">
      <c r="A15767" t="s">
        <v>296</v>
      </c>
      <c r="B15767" t="s">
        <v>94</v>
      </c>
      <c r="C15767">
        <v>7600</v>
      </c>
      <c r="D15767" t="s">
        <v>153</v>
      </c>
      <c r="E15767">
        <v>2752</v>
      </c>
      <c r="F15767">
        <v>1258</v>
      </c>
      <c r="G15767">
        <v>1494</v>
      </c>
      <c r="H15767">
        <v>144</v>
      </c>
      <c r="I15767">
        <v>2608</v>
      </c>
      <c r="J15767">
        <v>1999</v>
      </c>
      <c r="K15767">
        <v>2646</v>
      </c>
      <c r="L15767" s="4">
        <v>41</v>
      </c>
      <c r="M15767" s="1">
        <v>0.1011</v>
      </c>
      <c r="N15767">
        <f>טבלה1[[#This Row],[סה"כ דורשי עבודה]]/טבלה1[[#This Row],[שיעור אבטלה מוערך ביישוב]]</f>
        <v>27220.573689416422</v>
      </c>
      <c r="O15767" s="4"/>
    </row>
    <row r="15768" spans="1:15" x14ac:dyDescent="0.35">
      <c r="A15768" t="s">
        <v>297</v>
      </c>
      <c r="B15768" t="s">
        <v>94</v>
      </c>
      <c r="C15768">
        <v>7600</v>
      </c>
      <c r="D15768" t="s">
        <v>153</v>
      </c>
      <c r="E15768">
        <v>2752</v>
      </c>
      <c r="F15768">
        <v>1268</v>
      </c>
      <c r="G15768">
        <v>1484</v>
      </c>
      <c r="H15768">
        <v>154</v>
      </c>
      <c r="I15768">
        <v>2598</v>
      </c>
      <c r="J15768">
        <v>1977</v>
      </c>
      <c r="K15768">
        <v>2662</v>
      </c>
      <c r="L15768" s="4">
        <v>33</v>
      </c>
      <c r="M15768" s="1">
        <v>0.1017</v>
      </c>
      <c r="N15768">
        <f>טבלה1[[#This Row],[סה"כ דורשי עבודה]]/טבלה1[[#This Row],[שיעור אבטלה מוערך ביישוב]]</f>
        <v>27059.980334316617</v>
      </c>
      <c r="O15768" s="4"/>
    </row>
    <row r="15769" spans="1:15" x14ac:dyDescent="0.35">
      <c r="A15769" t="s">
        <v>298</v>
      </c>
      <c r="B15769" t="s">
        <v>94</v>
      </c>
      <c r="C15769">
        <v>7600</v>
      </c>
      <c r="D15769" t="s">
        <v>153</v>
      </c>
      <c r="E15769">
        <v>2634</v>
      </c>
      <c r="F15769">
        <v>1195</v>
      </c>
      <c r="G15769">
        <v>1439</v>
      </c>
      <c r="H15769">
        <v>148</v>
      </c>
      <c r="I15769">
        <v>2486</v>
      </c>
      <c r="J15769">
        <v>1912</v>
      </c>
      <c r="K15769">
        <v>2549</v>
      </c>
      <c r="L15769" s="4">
        <v>20</v>
      </c>
      <c r="M15769" s="1">
        <v>9.7799999999999998E-2</v>
      </c>
      <c r="N15769">
        <f>טבלה1[[#This Row],[סה"כ דורשי עבודה]]/טבלה1[[#This Row],[שיעור אבטלה מוערך ביישוב]]</f>
        <v>26932.515337423312</v>
      </c>
      <c r="O15769" s="4"/>
    </row>
    <row r="15770" spans="1:15" x14ac:dyDescent="0.35">
      <c r="A15770" t="s">
        <v>299</v>
      </c>
      <c r="B15770" t="s">
        <v>94</v>
      </c>
      <c r="C15770">
        <v>7600</v>
      </c>
      <c r="D15770" t="s">
        <v>153</v>
      </c>
      <c r="E15770">
        <v>2617</v>
      </c>
      <c r="F15770">
        <v>1184</v>
      </c>
      <c r="G15770">
        <v>1433</v>
      </c>
      <c r="H15770">
        <v>138</v>
      </c>
      <c r="I15770">
        <v>2479</v>
      </c>
      <c r="J15770">
        <v>1912</v>
      </c>
      <c r="K15770">
        <v>2526</v>
      </c>
      <c r="L15770" s="4">
        <v>44</v>
      </c>
      <c r="M15770" s="1">
        <v>9.7000000000000003E-2</v>
      </c>
      <c r="N15770">
        <f>טבלה1[[#This Row],[סה"כ דורשי עבודה]]/טבלה1[[#This Row],[שיעור אבטלה מוערך ביישוב]]</f>
        <v>26979.381443298967</v>
      </c>
      <c r="O15770" s="4"/>
    </row>
    <row r="15771" spans="1:15" x14ac:dyDescent="0.35">
      <c r="A15771" t="s">
        <v>301</v>
      </c>
      <c r="B15771" t="s">
        <v>94</v>
      </c>
      <c r="C15771">
        <v>7600</v>
      </c>
      <c r="D15771" t="s">
        <v>153</v>
      </c>
      <c r="E15771">
        <v>2585</v>
      </c>
      <c r="F15771">
        <v>1167</v>
      </c>
      <c r="G15771">
        <v>1418</v>
      </c>
      <c r="H15771">
        <v>129</v>
      </c>
      <c r="I15771">
        <v>2456</v>
      </c>
      <c r="J15771">
        <v>1891</v>
      </c>
      <c r="K15771">
        <v>2483</v>
      </c>
      <c r="L15771" s="4">
        <v>32</v>
      </c>
      <c r="M15771" s="1">
        <v>9.5500000000000002E-2</v>
      </c>
      <c r="N15771">
        <f>טבלה1[[#This Row],[סה"כ דורשי עבודה]]/טבלה1[[#This Row],[שיעור אבטלה מוערך ביישוב]]</f>
        <v>27068.062827225131</v>
      </c>
      <c r="O15771" s="4"/>
    </row>
    <row r="15772" spans="1:15" x14ac:dyDescent="0.35">
      <c r="A15772" t="s">
        <v>302</v>
      </c>
      <c r="B15772" t="s">
        <v>94</v>
      </c>
      <c r="C15772">
        <v>7600</v>
      </c>
      <c r="D15772" t="s">
        <v>153</v>
      </c>
      <c r="E15772">
        <v>2747</v>
      </c>
      <c r="F15772">
        <v>1186</v>
      </c>
      <c r="G15772">
        <v>1561</v>
      </c>
      <c r="H15772">
        <v>138</v>
      </c>
      <c r="I15772">
        <v>2609</v>
      </c>
      <c r="J15772">
        <v>1904</v>
      </c>
      <c r="K15772">
        <v>2643</v>
      </c>
      <c r="L15772" s="4">
        <v>38</v>
      </c>
      <c r="M15772" s="1">
        <v>0.10100000000000001</v>
      </c>
      <c r="N15772">
        <f>טבלה1[[#This Row],[סה"כ דורשי עבודה]]/טבלה1[[#This Row],[שיעור אבטלה מוערך ביישוב]]</f>
        <v>27198.019801980197</v>
      </c>
      <c r="O15772" s="4"/>
    </row>
    <row r="15773" spans="1:15" x14ac:dyDescent="0.35">
      <c r="A15773" t="s">
        <v>303</v>
      </c>
      <c r="B15773" t="s">
        <v>94</v>
      </c>
      <c r="C15773">
        <v>7600</v>
      </c>
      <c r="D15773" t="s">
        <v>153</v>
      </c>
      <c r="E15773">
        <v>2766</v>
      </c>
      <c r="F15773">
        <v>1175</v>
      </c>
      <c r="G15773">
        <v>1591</v>
      </c>
      <c r="H15773">
        <v>138</v>
      </c>
      <c r="I15773">
        <v>2628</v>
      </c>
      <c r="J15773">
        <v>1870</v>
      </c>
      <c r="K15773">
        <v>2656</v>
      </c>
      <c r="L15773" s="4">
        <v>49</v>
      </c>
      <c r="M15773" s="1">
        <v>0.1014</v>
      </c>
      <c r="N15773">
        <f>טבלה1[[#This Row],[סה"כ דורשי עבודה]]/טבלה1[[#This Row],[שיעור אבטלה מוערך ביישוב]]</f>
        <v>27278.106508875739</v>
      </c>
      <c r="O15773" s="4"/>
    </row>
    <row r="15774" spans="1:15" x14ac:dyDescent="0.35">
      <c r="A15774" t="s">
        <v>304</v>
      </c>
      <c r="B15774" t="s">
        <v>94</v>
      </c>
      <c r="C15774">
        <v>7600</v>
      </c>
      <c r="D15774" t="s">
        <v>153</v>
      </c>
      <c r="E15774">
        <v>2501</v>
      </c>
      <c r="F15774">
        <v>1113</v>
      </c>
      <c r="G15774">
        <v>1388</v>
      </c>
      <c r="H15774">
        <v>136</v>
      </c>
      <c r="I15774">
        <v>2365</v>
      </c>
      <c r="J15774">
        <v>1797</v>
      </c>
      <c r="K15774">
        <v>2403</v>
      </c>
      <c r="L15774" s="4">
        <v>42</v>
      </c>
      <c r="M15774" s="1">
        <v>9.2700000000000005E-2</v>
      </c>
      <c r="N15774">
        <f>טבלה1[[#This Row],[סה"כ דורשי עבודה]]/טבלה1[[#This Row],[שיעור אבטלה מוערך ביישוב]]</f>
        <v>26979.50377562028</v>
      </c>
      <c r="O15774" s="4"/>
    </row>
    <row r="15775" spans="1:15" x14ac:dyDescent="0.35">
      <c r="A15775" t="s">
        <v>305</v>
      </c>
      <c r="B15775" t="s">
        <v>94</v>
      </c>
      <c r="C15775">
        <v>7600</v>
      </c>
      <c r="D15775" t="s">
        <v>153</v>
      </c>
      <c r="E15775">
        <v>2424</v>
      </c>
      <c r="F15775">
        <v>1098</v>
      </c>
      <c r="G15775">
        <v>1326</v>
      </c>
      <c r="H15775">
        <v>127</v>
      </c>
      <c r="I15775">
        <v>2297</v>
      </c>
      <c r="J15775">
        <v>1747</v>
      </c>
      <c r="K15775">
        <v>2338</v>
      </c>
      <c r="L15775" s="4">
        <v>31</v>
      </c>
      <c r="M15775" s="1">
        <v>9.0399999999999994E-2</v>
      </c>
      <c r="N15775">
        <f>טבלה1[[#This Row],[סה"כ דורשי עבודה]]/טבלה1[[#This Row],[שיעור אבטלה מוערך ביישוב]]</f>
        <v>26814.159292035401</v>
      </c>
      <c r="O15775" s="4"/>
    </row>
    <row r="15776" spans="1:15" x14ac:dyDescent="0.35">
      <c r="A15776" t="s">
        <v>306</v>
      </c>
      <c r="B15776" t="s">
        <v>94</v>
      </c>
      <c r="C15776">
        <v>7600</v>
      </c>
      <c r="D15776" t="s">
        <v>153</v>
      </c>
      <c r="E15776">
        <v>2507</v>
      </c>
      <c r="F15776">
        <v>1139</v>
      </c>
      <c r="G15776">
        <v>1368</v>
      </c>
      <c r="H15776">
        <v>134</v>
      </c>
      <c r="I15776">
        <v>2373</v>
      </c>
      <c r="J15776">
        <v>1825</v>
      </c>
      <c r="K15776">
        <v>2406</v>
      </c>
      <c r="L15776" s="4">
        <v>38</v>
      </c>
      <c r="M15776" s="1">
        <v>9.2799999999999994E-2</v>
      </c>
      <c r="N15776">
        <f>טבלה1[[#This Row],[סה"כ דורשי עבודה]]/טבלה1[[#This Row],[שיעור אבטלה מוערך ביישוב]]</f>
        <v>27015.086206896554</v>
      </c>
      <c r="O15776" s="4"/>
    </row>
    <row r="15777" spans="1:15" x14ac:dyDescent="0.35">
      <c r="A15777" t="s">
        <v>307</v>
      </c>
      <c r="B15777" t="s">
        <v>94</v>
      </c>
      <c r="C15777">
        <v>7600</v>
      </c>
      <c r="D15777" t="s">
        <v>153</v>
      </c>
      <c r="E15777">
        <v>2476</v>
      </c>
      <c r="F15777">
        <v>1135</v>
      </c>
      <c r="G15777">
        <v>1341</v>
      </c>
      <c r="H15777">
        <v>135</v>
      </c>
      <c r="I15777">
        <v>2341</v>
      </c>
      <c r="J15777">
        <v>1767</v>
      </c>
      <c r="K15777">
        <v>2373</v>
      </c>
      <c r="L15777" s="4">
        <v>31</v>
      </c>
      <c r="M15777" s="1">
        <v>9.1600000000000001E-2</v>
      </c>
      <c r="N15777">
        <f>טבלה1[[#This Row],[סה"כ דורשי עבודה]]/טבלה1[[#This Row],[שיעור אבטלה מוערך ביישוב]]</f>
        <v>27030.567685589518</v>
      </c>
      <c r="O15777" s="4"/>
    </row>
    <row r="15778" spans="1:15" x14ac:dyDescent="0.35">
      <c r="A15778" t="s">
        <v>308</v>
      </c>
      <c r="B15778" t="s">
        <v>94</v>
      </c>
      <c r="C15778">
        <v>7600</v>
      </c>
      <c r="D15778" t="s">
        <v>153</v>
      </c>
      <c r="E15778">
        <v>2537</v>
      </c>
      <c r="F15778">
        <v>1185</v>
      </c>
      <c r="G15778">
        <v>1352</v>
      </c>
      <c r="H15778">
        <v>131</v>
      </c>
      <c r="I15778">
        <v>2406</v>
      </c>
      <c r="J15778">
        <v>1750</v>
      </c>
      <c r="K15778">
        <v>2428</v>
      </c>
      <c r="L15778" s="4">
        <v>36</v>
      </c>
      <c r="M15778" s="1">
        <v>9.3600000000000003E-2</v>
      </c>
      <c r="N15778">
        <f>טבלה1[[#This Row],[סה"כ דורשי עבודה]]/טבלה1[[#This Row],[שיעור אבטלה מוערך ביישוב]]</f>
        <v>27104.700854700855</v>
      </c>
      <c r="O15778" s="4"/>
    </row>
    <row r="15779" spans="1:15" x14ac:dyDescent="0.35">
      <c r="A15779" t="s">
        <v>309</v>
      </c>
      <c r="B15779" t="s">
        <v>94</v>
      </c>
      <c r="C15779">
        <v>7600</v>
      </c>
      <c r="D15779" t="s">
        <v>153</v>
      </c>
      <c r="E15779">
        <v>2506</v>
      </c>
      <c r="F15779">
        <v>1153</v>
      </c>
      <c r="G15779">
        <v>1353</v>
      </c>
      <c r="H15779">
        <v>137</v>
      </c>
      <c r="I15779">
        <v>2369</v>
      </c>
      <c r="J15779">
        <v>1729</v>
      </c>
      <c r="K15779">
        <v>2393</v>
      </c>
      <c r="L15779" s="4">
        <v>39</v>
      </c>
      <c r="M15779" s="1">
        <v>9.2299999999999993E-2</v>
      </c>
      <c r="N15779">
        <f>טבלה1[[#This Row],[סה"כ דורשי עבודה]]/טבלה1[[#This Row],[שיעור אבטלה מוערך ביישוב]]</f>
        <v>27150.595882990252</v>
      </c>
      <c r="O15779" s="4"/>
    </row>
    <row r="15780" spans="1:15" x14ac:dyDescent="0.35">
      <c r="A15780" t="s">
        <v>310</v>
      </c>
      <c r="B15780" t="s">
        <v>94</v>
      </c>
      <c r="C15780">
        <v>7600</v>
      </c>
      <c r="D15780" t="s">
        <v>153</v>
      </c>
      <c r="E15780">
        <v>2476</v>
      </c>
      <c r="F15780">
        <v>1114</v>
      </c>
      <c r="G15780">
        <v>1362</v>
      </c>
      <c r="H15780">
        <v>137</v>
      </c>
      <c r="I15780">
        <v>2339</v>
      </c>
      <c r="J15780">
        <v>1685</v>
      </c>
      <c r="K15780">
        <v>2372</v>
      </c>
      <c r="L15780" s="4">
        <v>36</v>
      </c>
      <c r="M15780" s="1">
        <v>9.1600000000000001E-2</v>
      </c>
      <c r="N15780">
        <f>טבלה1[[#This Row],[סה"כ דורשי עבודה]]/טבלה1[[#This Row],[שיעור אבטלה מוערך ביישוב]]</f>
        <v>27030.567685589518</v>
      </c>
      <c r="O15780" s="4"/>
    </row>
    <row r="15781" spans="1:15" x14ac:dyDescent="0.35">
      <c r="A15781" t="s">
        <v>311</v>
      </c>
      <c r="B15781" t="s">
        <v>94</v>
      </c>
      <c r="C15781">
        <v>7600</v>
      </c>
      <c r="D15781" t="s">
        <v>153</v>
      </c>
      <c r="E15781">
        <v>2380</v>
      </c>
      <c r="F15781">
        <v>1063</v>
      </c>
      <c r="G15781">
        <v>1317</v>
      </c>
      <c r="H15781">
        <v>134</v>
      </c>
      <c r="I15781">
        <v>2246</v>
      </c>
      <c r="J15781">
        <v>1631</v>
      </c>
      <c r="K15781">
        <v>2275</v>
      </c>
      <c r="L15781" s="4">
        <v>16</v>
      </c>
      <c r="M15781" s="1">
        <v>8.8200000000000001E-2</v>
      </c>
      <c r="N15781">
        <f>טבלה1[[#This Row],[סה"כ דורשי עבודה]]/טבלה1[[#This Row],[שיעור אבטלה מוערך ביישוב]]</f>
        <v>26984.126984126982</v>
      </c>
      <c r="O15781" s="4"/>
    </row>
    <row r="15782" spans="1:15" x14ac:dyDescent="0.35">
      <c r="A15782" t="s">
        <v>312</v>
      </c>
      <c r="B15782" t="s">
        <v>94</v>
      </c>
      <c r="C15782">
        <v>7600</v>
      </c>
      <c r="D15782" t="s">
        <v>153</v>
      </c>
      <c r="E15782">
        <v>2439</v>
      </c>
      <c r="F15782">
        <v>1097</v>
      </c>
      <c r="G15782">
        <v>1342</v>
      </c>
      <c r="H15782">
        <v>132</v>
      </c>
      <c r="I15782">
        <v>2307</v>
      </c>
      <c r="J15782">
        <v>1653</v>
      </c>
      <c r="K15782">
        <v>2328</v>
      </c>
      <c r="L15782" s="4">
        <v>39</v>
      </c>
      <c r="M15782" s="1">
        <v>0.09</v>
      </c>
      <c r="N15782">
        <f>טבלה1[[#This Row],[סה"כ דורשי עבודה]]/טבלה1[[#This Row],[שיעור אבטלה מוערך ביישוב]]</f>
        <v>27100</v>
      </c>
      <c r="O15782" s="4"/>
    </row>
    <row r="15783" spans="1:15" x14ac:dyDescent="0.35">
      <c r="A15783" t="s">
        <v>313</v>
      </c>
      <c r="B15783" t="s">
        <v>94</v>
      </c>
      <c r="C15783">
        <v>7600</v>
      </c>
      <c r="D15783" t="s">
        <v>153</v>
      </c>
      <c r="E15783">
        <v>2395</v>
      </c>
      <c r="F15783">
        <v>1074</v>
      </c>
      <c r="G15783">
        <v>1321</v>
      </c>
      <c r="H15783">
        <v>135</v>
      </c>
      <c r="I15783">
        <v>2260</v>
      </c>
      <c r="J15783">
        <v>1631</v>
      </c>
      <c r="K15783">
        <v>2298</v>
      </c>
      <c r="L15783" s="4">
        <v>29</v>
      </c>
      <c r="M15783" s="1">
        <v>8.8999999999999996E-2</v>
      </c>
      <c r="N15783">
        <f>טבלה1[[#This Row],[סה"כ דורשי עבודה]]/טבלה1[[#This Row],[שיעור אבטלה מוערך ביישוב]]</f>
        <v>26910.112359550563</v>
      </c>
      <c r="O15783" s="4"/>
    </row>
    <row r="15784" spans="1:15" x14ac:dyDescent="0.35">
      <c r="A15784" t="s">
        <v>314</v>
      </c>
      <c r="B15784" t="s">
        <v>94</v>
      </c>
      <c r="C15784">
        <v>7600</v>
      </c>
      <c r="D15784" t="s">
        <v>153</v>
      </c>
      <c r="E15784">
        <v>2693</v>
      </c>
      <c r="F15784">
        <v>1120</v>
      </c>
      <c r="G15784">
        <v>1573</v>
      </c>
      <c r="H15784">
        <v>151</v>
      </c>
      <c r="I15784">
        <v>2542</v>
      </c>
      <c r="J15784">
        <v>1663</v>
      </c>
      <c r="K15784">
        <v>2595</v>
      </c>
      <c r="L15784" s="4">
        <v>38</v>
      </c>
      <c r="M15784" s="1">
        <v>9.9299999999999999E-2</v>
      </c>
      <c r="N15784">
        <f>טבלה1[[#This Row],[סה"כ דורשי עבודה]]/טבלה1[[#This Row],[שיעור אבטלה מוערך ביישוב]]</f>
        <v>27119.838872104734</v>
      </c>
      <c r="O15784" s="4"/>
    </row>
    <row r="15785" spans="1:15" x14ac:dyDescent="0.35">
      <c r="A15785" t="s">
        <v>315</v>
      </c>
      <c r="B15785" t="s">
        <v>94</v>
      </c>
      <c r="C15785">
        <v>7600</v>
      </c>
      <c r="D15785" t="s">
        <v>153</v>
      </c>
      <c r="E15785">
        <v>2685</v>
      </c>
      <c r="F15785">
        <v>1090</v>
      </c>
      <c r="G15785">
        <v>1595</v>
      </c>
      <c r="H15785">
        <v>163</v>
      </c>
      <c r="I15785">
        <v>2522</v>
      </c>
      <c r="J15785">
        <v>1626</v>
      </c>
      <c r="K15785">
        <v>2583</v>
      </c>
      <c r="L15785" s="4">
        <v>33</v>
      </c>
      <c r="M15785" s="1">
        <v>9.8900000000000002E-2</v>
      </c>
      <c r="N15785">
        <f>טבלה1[[#This Row],[סה"כ דורשי עבודה]]/טבלה1[[#This Row],[שיעור אבטלה מוערך ביישוב]]</f>
        <v>27148.634984833163</v>
      </c>
      <c r="O15785" s="4"/>
    </row>
    <row r="15786" spans="1:15" x14ac:dyDescent="0.35">
      <c r="A15786" t="s">
        <v>316</v>
      </c>
      <c r="B15786" t="s">
        <v>94</v>
      </c>
      <c r="C15786">
        <v>7600</v>
      </c>
      <c r="D15786" t="s">
        <v>153</v>
      </c>
      <c r="E15786">
        <v>2265</v>
      </c>
      <c r="F15786">
        <v>997</v>
      </c>
      <c r="G15786">
        <v>1268</v>
      </c>
      <c r="H15786">
        <v>138</v>
      </c>
      <c r="I15786">
        <v>2127</v>
      </c>
      <c r="J15786">
        <v>1539</v>
      </c>
      <c r="K15786">
        <v>2170</v>
      </c>
      <c r="L15786" s="4">
        <v>17</v>
      </c>
      <c r="M15786" s="1">
        <v>8.4500000000000006E-2</v>
      </c>
      <c r="N15786">
        <f>טבלה1[[#This Row],[סה"כ דורשי עבודה]]/טבלה1[[#This Row],[שיעור אבטלה מוערך ביישוב]]</f>
        <v>26804.73372781065</v>
      </c>
      <c r="O15786" s="4"/>
    </row>
    <row r="15787" spans="1:15" x14ac:dyDescent="0.35">
      <c r="A15787" t="s">
        <v>317</v>
      </c>
      <c r="B15787" t="s">
        <v>94</v>
      </c>
      <c r="C15787">
        <v>7600</v>
      </c>
      <c r="D15787" t="s">
        <v>153</v>
      </c>
      <c r="E15787">
        <v>2472</v>
      </c>
      <c r="F15787">
        <v>1083</v>
      </c>
      <c r="G15787">
        <v>1389</v>
      </c>
      <c r="H15787">
        <v>143</v>
      </c>
      <c r="I15787">
        <v>2329</v>
      </c>
      <c r="J15787">
        <v>1665</v>
      </c>
      <c r="K15787">
        <v>2348</v>
      </c>
      <c r="L15787" s="4">
        <v>36</v>
      </c>
      <c r="M15787" s="1">
        <v>9.0800000000000006E-2</v>
      </c>
      <c r="N15787">
        <f>טבלה1[[#This Row],[סה"כ דורשי עבודה]]/טבלה1[[#This Row],[שיעור אבטלה מוערך ביישוב]]</f>
        <v>27224.669603524228</v>
      </c>
      <c r="O15787" s="4"/>
    </row>
    <row r="15788" spans="1:15" x14ac:dyDescent="0.35">
      <c r="A15788" t="s">
        <v>318</v>
      </c>
      <c r="B15788" t="s">
        <v>94</v>
      </c>
      <c r="C15788">
        <v>7600</v>
      </c>
      <c r="D15788" t="s">
        <v>153</v>
      </c>
      <c r="E15788">
        <v>2447</v>
      </c>
      <c r="F15788">
        <v>1090</v>
      </c>
      <c r="G15788">
        <v>1357</v>
      </c>
      <c r="H15788">
        <v>148</v>
      </c>
      <c r="I15788">
        <v>2299</v>
      </c>
      <c r="J15788">
        <v>1661</v>
      </c>
      <c r="K15788">
        <v>2336</v>
      </c>
      <c r="L15788" s="4">
        <v>38</v>
      </c>
      <c r="M15788" s="1">
        <v>9.0300000000000005E-2</v>
      </c>
      <c r="N15788">
        <f>טבלה1[[#This Row],[סה"כ דורשי עבודה]]/טבלה1[[#This Row],[שיעור אבטלה מוערך ביישוב]]</f>
        <v>27098.560354374305</v>
      </c>
      <c r="O15788" s="4"/>
    </row>
    <row r="15789" spans="1:15" x14ac:dyDescent="0.35">
      <c r="A15789" t="s">
        <v>319</v>
      </c>
      <c r="B15789" t="s">
        <v>94</v>
      </c>
      <c r="C15789">
        <v>7600</v>
      </c>
      <c r="D15789" t="s">
        <v>153</v>
      </c>
      <c r="E15789">
        <v>2412</v>
      </c>
      <c r="F15789">
        <v>1098</v>
      </c>
      <c r="G15789">
        <v>1314</v>
      </c>
      <c r="H15789">
        <v>153</v>
      </c>
      <c r="I15789">
        <v>2259</v>
      </c>
      <c r="J15789">
        <v>1640</v>
      </c>
      <c r="K15789">
        <v>2298</v>
      </c>
      <c r="L15789" s="4">
        <v>30</v>
      </c>
      <c r="M15789" s="1">
        <v>8.8999999999999996E-2</v>
      </c>
      <c r="N15789">
        <f>טבלה1[[#This Row],[סה"כ דורשי עבודה]]/טבלה1[[#This Row],[שיעור אבטלה מוערך ביישוב]]</f>
        <v>27101.123595505618</v>
      </c>
      <c r="O15789" s="4"/>
    </row>
    <row r="15790" spans="1:15" x14ac:dyDescent="0.35">
      <c r="A15790" t="s">
        <v>320</v>
      </c>
      <c r="B15790" t="s">
        <v>94</v>
      </c>
      <c r="C15790">
        <v>7600</v>
      </c>
      <c r="D15790" t="s">
        <v>153</v>
      </c>
      <c r="E15790">
        <v>2256</v>
      </c>
      <c r="F15790">
        <v>1025</v>
      </c>
      <c r="G15790">
        <v>1231</v>
      </c>
      <c r="H15790">
        <v>135</v>
      </c>
      <c r="I15790">
        <v>2121</v>
      </c>
      <c r="J15790">
        <v>1547</v>
      </c>
      <c r="K15790">
        <v>2153</v>
      </c>
      <c r="L15790" s="4">
        <v>24</v>
      </c>
      <c r="M15790" s="1">
        <v>8.3799999999999999E-2</v>
      </c>
      <c r="N15790">
        <f>טבלה1[[#This Row],[סה"כ דורשי עבודה]]/טבלה1[[#This Row],[שיעור אבטלה מוערך ביישוב]]</f>
        <v>26921.241050119334</v>
      </c>
      <c r="O15790" s="4"/>
    </row>
    <row r="15791" spans="1:15" x14ac:dyDescent="0.35">
      <c r="A15791" t="s">
        <v>321</v>
      </c>
      <c r="B15791" t="s">
        <v>94</v>
      </c>
      <c r="C15791">
        <v>7600</v>
      </c>
      <c r="D15791" t="s">
        <v>153</v>
      </c>
      <c r="E15791">
        <v>2379</v>
      </c>
      <c r="F15791">
        <v>1074</v>
      </c>
      <c r="G15791">
        <v>1305</v>
      </c>
      <c r="H15791">
        <v>153</v>
      </c>
      <c r="I15791">
        <v>2226</v>
      </c>
      <c r="J15791">
        <v>1622</v>
      </c>
      <c r="K15791">
        <v>2279</v>
      </c>
      <c r="L15791" s="4">
        <v>1</v>
      </c>
      <c r="M15791" s="1">
        <v>8.8300000000000003E-2</v>
      </c>
      <c r="N15791">
        <f>טבלה1[[#This Row],[סה"כ דורשי עבודה]]/טבלה1[[#This Row],[שיעור אבטלה מוערך ביישוב]]</f>
        <v>26942.242355605889</v>
      </c>
      <c r="O15791" s="4"/>
    </row>
    <row r="15792" spans="1:15" x14ac:dyDescent="0.35">
      <c r="A15792" t="s">
        <v>322</v>
      </c>
      <c r="B15792" t="s">
        <v>94</v>
      </c>
      <c r="C15792">
        <v>7600</v>
      </c>
      <c r="D15792" t="s">
        <v>153</v>
      </c>
      <c r="E15792">
        <v>2442</v>
      </c>
      <c r="F15792">
        <v>1116</v>
      </c>
      <c r="G15792">
        <v>1326</v>
      </c>
      <c r="H15792">
        <v>150</v>
      </c>
      <c r="I15792">
        <v>2292</v>
      </c>
      <c r="J15792">
        <v>1646</v>
      </c>
      <c r="K15792">
        <v>2327</v>
      </c>
      <c r="L15792" s="4">
        <v>23</v>
      </c>
      <c r="M15792" s="1">
        <v>0.09</v>
      </c>
      <c r="N15792">
        <f>טבלה1[[#This Row],[סה"כ דורשי עבודה]]/טבלה1[[#This Row],[שיעור אבטלה מוערך ביישוב]]</f>
        <v>27133.333333333336</v>
      </c>
      <c r="O15792" s="4"/>
    </row>
    <row r="15793" spans="1:15" x14ac:dyDescent="0.35">
      <c r="A15793" t="s">
        <v>340</v>
      </c>
      <c r="B15793" t="s">
        <v>94</v>
      </c>
      <c r="C15793">
        <v>7600</v>
      </c>
      <c r="D15793" t="s">
        <v>153</v>
      </c>
      <c r="E15793">
        <v>2315</v>
      </c>
      <c r="F15793">
        <v>1060</v>
      </c>
      <c r="G15793">
        <v>1255</v>
      </c>
      <c r="H15793">
        <v>129</v>
      </c>
      <c r="I15793">
        <v>2186</v>
      </c>
      <c r="J15793">
        <v>1562</v>
      </c>
      <c r="K15793">
        <v>2214</v>
      </c>
      <c r="L15793" s="4">
        <v>18</v>
      </c>
      <c r="M15793" s="1">
        <v>8.5999999999999993E-2</v>
      </c>
      <c r="N15793">
        <f>טבלה1[[#This Row],[סה"כ דורשי עבודה]]/טבלה1[[#This Row],[שיעור אבטלה מוערך ביישוב]]</f>
        <v>26918.604651162794</v>
      </c>
      <c r="O15793" s="4"/>
    </row>
    <row r="15794" spans="1:15" x14ac:dyDescent="0.35">
      <c r="A15794" t="s">
        <v>323</v>
      </c>
      <c r="B15794" t="s">
        <v>12</v>
      </c>
      <c r="C15794">
        <v>3660</v>
      </c>
      <c r="D15794" t="s">
        <v>25</v>
      </c>
      <c r="E15794">
        <v>97</v>
      </c>
      <c r="F15794">
        <v>55</v>
      </c>
      <c r="G15794">
        <v>42</v>
      </c>
      <c r="H15794">
        <v>5</v>
      </c>
      <c r="I15794">
        <v>92</v>
      </c>
      <c r="J15794">
        <v>74</v>
      </c>
      <c r="K15794">
        <v>97</v>
      </c>
      <c r="L15794" s="4">
        <v>2</v>
      </c>
      <c r="M15794" s="1">
        <v>0.10199999999999999</v>
      </c>
      <c r="N15794">
        <f>טבלה1[[#This Row],[סה"כ דורשי עבודה]]/טבלה1[[#This Row],[שיעור אבטלה מוערך ביישוב]]</f>
        <v>950.98039215686276</v>
      </c>
      <c r="O15794" s="4"/>
    </row>
    <row r="15795" spans="1:15" x14ac:dyDescent="0.35">
      <c r="A15795" t="s">
        <v>324</v>
      </c>
      <c r="B15795" t="s">
        <v>12</v>
      </c>
      <c r="C15795">
        <v>3660</v>
      </c>
      <c r="D15795" t="s">
        <v>25</v>
      </c>
      <c r="E15795">
        <v>106</v>
      </c>
      <c r="F15795">
        <v>60</v>
      </c>
      <c r="G15795">
        <v>46</v>
      </c>
      <c r="H15795">
        <v>6</v>
      </c>
      <c r="I15795">
        <v>100</v>
      </c>
      <c r="J15795">
        <v>76</v>
      </c>
      <c r="K15795">
        <v>106</v>
      </c>
      <c r="L15795" s="4">
        <v>6</v>
      </c>
      <c r="M15795" s="1">
        <v>0.1104</v>
      </c>
      <c r="N15795">
        <f>טבלה1[[#This Row],[סה"כ דורשי עבודה]]/טבלה1[[#This Row],[שיעור אבטלה מוערך ביישוב]]</f>
        <v>960.14492753623188</v>
      </c>
      <c r="O15795" s="4"/>
    </row>
    <row r="15796" spans="1:15" x14ac:dyDescent="0.35">
      <c r="A15796" t="s">
        <v>325</v>
      </c>
      <c r="B15796" t="s">
        <v>12</v>
      </c>
      <c r="C15796">
        <v>3660</v>
      </c>
      <c r="D15796" t="s">
        <v>25</v>
      </c>
      <c r="E15796">
        <v>95</v>
      </c>
      <c r="F15796">
        <v>52</v>
      </c>
      <c r="G15796">
        <v>43</v>
      </c>
      <c r="H15796">
        <v>4</v>
      </c>
      <c r="I15796">
        <v>91</v>
      </c>
      <c r="J15796">
        <v>69</v>
      </c>
      <c r="K15796">
        <v>95</v>
      </c>
      <c r="L15796" s="4">
        <v>4</v>
      </c>
      <c r="M15796" s="1">
        <v>0.10009999999999999</v>
      </c>
      <c r="N15796">
        <f>טבלה1[[#This Row],[סה"כ דורשי עבודה]]/טבלה1[[#This Row],[שיעור אבטלה מוערך ביישוב]]</f>
        <v>949.05094905094916</v>
      </c>
      <c r="O15796" s="4"/>
    </row>
    <row r="15797" spans="1:15" x14ac:dyDescent="0.35">
      <c r="A15797" t="s">
        <v>326</v>
      </c>
      <c r="B15797" t="s">
        <v>12</v>
      </c>
      <c r="C15797">
        <v>3660</v>
      </c>
      <c r="D15797" t="s">
        <v>25</v>
      </c>
      <c r="E15797">
        <v>90</v>
      </c>
      <c r="F15797">
        <v>46</v>
      </c>
      <c r="G15797">
        <v>44</v>
      </c>
      <c r="H15797">
        <v>3</v>
      </c>
      <c r="I15797">
        <v>87</v>
      </c>
      <c r="J15797">
        <v>65</v>
      </c>
      <c r="K15797">
        <v>90</v>
      </c>
      <c r="L15797" s="4">
        <v>11</v>
      </c>
      <c r="M15797" s="1">
        <v>9.5299999999999996E-2</v>
      </c>
      <c r="N15797">
        <f>טבלה1[[#This Row],[סה"כ דורשי עבודה]]/טבלה1[[#This Row],[שיעור אבטלה מוערך ביישוב]]</f>
        <v>944.38614900314803</v>
      </c>
      <c r="O15797" s="4"/>
    </row>
    <row r="15798" spans="1:15" x14ac:dyDescent="0.35">
      <c r="A15798" t="s">
        <v>327</v>
      </c>
      <c r="B15798" t="s">
        <v>12</v>
      </c>
      <c r="C15798">
        <v>3660</v>
      </c>
      <c r="D15798" t="s">
        <v>25</v>
      </c>
      <c r="E15798">
        <v>85</v>
      </c>
      <c r="F15798">
        <v>44</v>
      </c>
      <c r="G15798">
        <v>41</v>
      </c>
      <c r="H15798">
        <v>4</v>
      </c>
      <c r="I15798">
        <v>81</v>
      </c>
      <c r="J15798">
        <v>61</v>
      </c>
      <c r="K15798">
        <v>85</v>
      </c>
      <c r="L15798" s="4">
        <v>4</v>
      </c>
      <c r="M15798" s="1">
        <v>9.0499999999999997E-2</v>
      </c>
      <c r="N15798">
        <f>טבלה1[[#This Row],[סה"כ דורשי עבודה]]/טבלה1[[#This Row],[שיעור אבטלה מוערך ביישוב]]</f>
        <v>939.22651933701661</v>
      </c>
      <c r="O15798" s="4"/>
    </row>
    <row r="15799" spans="1:15" x14ac:dyDescent="0.35">
      <c r="A15799" t="s">
        <v>328</v>
      </c>
      <c r="B15799" t="s">
        <v>12</v>
      </c>
      <c r="C15799">
        <v>3660</v>
      </c>
      <c r="D15799" t="s">
        <v>25</v>
      </c>
      <c r="E15799">
        <v>97</v>
      </c>
      <c r="F15799">
        <v>51</v>
      </c>
      <c r="G15799">
        <v>46</v>
      </c>
      <c r="H15799">
        <v>4</v>
      </c>
      <c r="I15799">
        <v>93</v>
      </c>
      <c r="J15799">
        <v>65</v>
      </c>
      <c r="K15799">
        <v>96</v>
      </c>
      <c r="L15799" s="4">
        <v>7</v>
      </c>
      <c r="M15799" s="1">
        <v>0.1011</v>
      </c>
      <c r="N15799">
        <f>טבלה1[[#This Row],[סה"כ דורשי עבודה]]/טבלה1[[#This Row],[שיעור אבטלה מוערך ביישוב]]</f>
        <v>959.44609297725026</v>
      </c>
      <c r="O15799" s="4"/>
    </row>
    <row r="15800" spans="1:15" x14ac:dyDescent="0.35">
      <c r="A15800" t="s">
        <v>329</v>
      </c>
      <c r="B15800" t="s">
        <v>12</v>
      </c>
      <c r="C15800">
        <v>3660</v>
      </c>
      <c r="D15800" t="s">
        <v>25</v>
      </c>
      <c r="E15800">
        <v>92</v>
      </c>
      <c r="F15800">
        <v>48</v>
      </c>
      <c r="G15800">
        <v>44</v>
      </c>
      <c r="H15800">
        <v>2</v>
      </c>
      <c r="I15800">
        <v>90</v>
      </c>
      <c r="J15800">
        <v>60</v>
      </c>
      <c r="K15800">
        <v>92</v>
      </c>
      <c r="L15800" s="4">
        <v>2</v>
      </c>
      <c r="M15800" s="1">
        <v>9.7299999999999998E-2</v>
      </c>
      <c r="N15800">
        <f>טבלה1[[#This Row],[סה"כ דורשי עבודה]]/טבלה1[[#This Row],[שיעור אבטלה מוערך ביישוב]]</f>
        <v>945.52929085303185</v>
      </c>
      <c r="O15800" s="4"/>
    </row>
    <row r="15801" spans="1:15" x14ac:dyDescent="0.35">
      <c r="A15801" t="s">
        <v>330</v>
      </c>
      <c r="B15801" t="s">
        <v>12</v>
      </c>
      <c r="C15801">
        <v>3660</v>
      </c>
      <c r="D15801" t="s">
        <v>25</v>
      </c>
      <c r="E15801">
        <v>98</v>
      </c>
      <c r="F15801">
        <v>51</v>
      </c>
      <c r="G15801">
        <v>47</v>
      </c>
      <c r="H15801">
        <v>2</v>
      </c>
      <c r="I15801">
        <v>96</v>
      </c>
      <c r="J15801">
        <v>62</v>
      </c>
      <c r="K15801">
        <v>98</v>
      </c>
      <c r="L15801" s="4">
        <v>2</v>
      </c>
      <c r="M15801" s="1">
        <v>0.10290000000000001</v>
      </c>
      <c r="N15801">
        <f>טבלה1[[#This Row],[סה"כ דורשי עבודה]]/טבלה1[[#This Row],[שיעור אבטלה מוערך ביישוב]]</f>
        <v>952.38095238095229</v>
      </c>
      <c r="O15801" s="4"/>
    </row>
    <row r="15802" spans="1:15" x14ac:dyDescent="0.35">
      <c r="A15802" t="s">
        <v>331</v>
      </c>
      <c r="B15802" t="s">
        <v>12</v>
      </c>
      <c r="C15802">
        <v>3660</v>
      </c>
      <c r="D15802" t="s">
        <v>25</v>
      </c>
      <c r="E15802">
        <v>79</v>
      </c>
      <c r="F15802">
        <v>39</v>
      </c>
      <c r="G15802">
        <v>40</v>
      </c>
      <c r="H15802">
        <v>2</v>
      </c>
      <c r="I15802">
        <v>77</v>
      </c>
      <c r="J15802">
        <v>60</v>
      </c>
      <c r="K15802">
        <v>79</v>
      </c>
      <c r="L15802" s="4">
        <v>12</v>
      </c>
      <c r="M15802" s="1">
        <v>8.4699999999999998E-2</v>
      </c>
      <c r="N15802">
        <f>טבלה1[[#This Row],[סה"כ דורשי עבודה]]/טבלה1[[#This Row],[שיעור אבטלה מוערך ביישוב]]</f>
        <v>932.70365997638726</v>
      </c>
      <c r="O15802" s="4"/>
    </row>
    <row r="15803" spans="1:15" x14ac:dyDescent="0.35">
      <c r="A15803" t="s">
        <v>332</v>
      </c>
      <c r="B15803" t="s">
        <v>12</v>
      </c>
      <c r="C15803">
        <v>3660</v>
      </c>
      <c r="D15803" t="s">
        <v>25</v>
      </c>
      <c r="E15803">
        <v>85</v>
      </c>
      <c r="F15803">
        <v>44</v>
      </c>
      <c r="G15803">
        <v>41</v>
      </c>
      <c r="H15803">
        <v>2</v>
      </c>
      <c r="I15803">
        <v>83</v>
      </c>
      <c r="J15803">
        <v>60</v>
      </c>
      <c r="K15803">
        <v>85</v>
      </c>
      <c r="L15803" s="4">
        <v>1</v>
      </c>
      <c r="M15803" s="1">
        <v>9.0499999999999997E-2</v>
      </c>
      <c r="N15803">
        <f>טבלה1[[#This Row],[סה"כ דורשי עבודה]]/טבלה1[[#This Row],[שיעור אבטלה מוערך ביישוב]]</f>
        <v>939.22651933701661</v>
      </c>
      <c r="O15803" s="4"/>
    </row>
    <row r="15804" spans="1:15" x14ac:dyDescent="0.35">
      <c r="A15804" t="s">
        <v>333</v>
      </c>
      <c r="B15804" t="s">
        <v>12</v>
      </c>
      <c r="C15804">
        <v>3660</v>
      </c>
      <c r="D15804" t="s">
        <v>25</v>
      </c>
      <c r="E15804">
        <v>91</v>
      </c>
      <c r="F15804">
        <v>49</v>
      </c>
      <c r="G15804">
        <v>42</v>
      </c>
      <c r="H15804">
        <v>4</v>
      </c>
      <c r="I15804">
        <v>87</v>
      </c>
      <c r="J15804">
        <v>59</v>
      </c>
      <c r="K15804">
        <v>90</v>
      </c>
      <c r="L15804" s="4">
        <v>6</v>
      </c>
      <c r="M15804" s="1">
        <v>9.5299999999999996E-2</v>
      </c>
      <c r="N15804">
        <f>טבלה1[[#This Row],[סה"כ דורשי עבודה]]/טבלה1[[#This Row],[שיעור אבטלה מוערך ביישוב]]</f>
        <v>954.87932843651629</v>
      </c>
      <c r="O15804" s="4"/>
    </row>
    <row r="15805" spans="1:15" x14ac:dyDescent="0.35">
      <c r="A15805" t="s">
        <v>334</v>
      </c>
      <c r="B15805" t="s">
        <v>12</v>
      </c>
      <c r="C15805">
        <v>3660</v>
      </c>
      <c r="D15805" t="s">
        <v>25</v>
      </c>
      <c r="E15805">
        <v>87</v>
      </c>
      <c r="F15805">
        <v>46</v>
      </c>
      <c r="G15805">
        <v>41</v>
      </c>
      <c r="H15805">
        <v>4</v>
      </c>
      <c r="I15805">
        <v>83</v>
      </c>
      <c r="J15805">
        <v>58</v>
      </c>
      <c r="K15805">
        <v>86</v>
      </c>
      <c r="L15805" s="4">
        <v>8</v>
      </c>
      <c r="M15805" s="1">
        <v>9.1499999999999998E-2</v>
      </c>
      <c r="N15805">
        <f>טבלה1[[#This Row],[סה"כ דורשי עבודה]]/טבלה1[[#This Row],[שיעור אבטלה מוערך ביישוב]]</f>
        <v>950.81967213114751</v>
      </c>
      <c r="O15805" s="4"/>
    </row>
    <row r="15806" spans="1:15" x14ac:dyDescent="0.35">
      <c r="A15806" t="s">
        <v>335</v>
      </c>
      <c r="B15806" t="s">
        <v>12</v>
      </c>
      <c r="C15806">
        <v>3660</v>
      </c>
      <c r="D15806" t="s">
        <v>25</v>
      </c>
      <c r="E15806">
        <v>80</v>
      </c>
      <c r="F15806">
        <v>39</v>
      </c>
      <c r="G15806">
        <v>41</v>
      </c>
      <c r="H15806">
        <v>5</v>
      </c>
      <c r="I15806">
        <v>75</v>
      </c>
      <c r="J15806">
        <v>57</v>
      </c>
      <c r="K15806">
        <v>80</v>
      </c>
      <c r="L15806" s="4">
        <v>3</v>
      </c>
      <c r="M15806" s="1">
        <v>8.5699999999999998E-2</v>
      </c>
      <c r="N15806">
        <f>טבלה1[[#This Row],[סה"כ דורשי עבודה]]/טבלה1[[#This Row],[שיעור אבטלה מוערך ביישוב]]</f>
        <v>933.48891481913654</v>
      </c>
      <c r="O15806" s="4"/>
    </row>
    <row r="15807" spans="1:15" x14ac:dyDescent="0.35">
      <c r="A15807" t="s">
        <v>336</v>
      </c>
      <c r="B15807" t="s">
        <v>12</v>
      </c>
      <c r="C15807">
        <v>3660</v>
      </c>
      <c r="D15807" t="s">
        <v>25</v>
      </c>
      <c r="E15807">
        <v>76</v>
      </c>
      <c r="F15807">
        <v>37</v>
      </c>
      <c r="G15807">
        <v>39</v>
      </c>
      <c r="H15807">
        <v>4</v>
      </c>
      <c r="I15807">
        <v>72</v>
      </c>
      <c r="J15807">
        <v>54</v>
      </c>
      <c r="K15807">
        <v>76</v>
      </c>
      <c r="L15807" s="4">
        <v>6</v>
      </c>
      <c r="M15807" s="1">
        <v>8.1699999999999995E-2</v>
      </c>
      <c r="N15807">
        <f>טבלה1[[#This Row],[סה"כ דורשי עבודה]]/טבלה1[[#This Row],[שיעור אבטלה מוערך ביישוב]]</f>
        <v>930.23255813953494</v>
      </c>
      <c r="O15807" s="4"/>
    </row>
    <row r="15808" spans="1:15" x14ac:dyDescent="0.35">
      <c r="A15808" t="s">
        <v>337</v>
      </c>
      <c r="B15808" t="s">
        <v>12</v>
      </c>
      <c r="C15808">
        <v>3660</v>
      </c>
      <c r="D15808" t="s">
        <v>25</v>
      </c>
      <c r="E15808">
        <v>74</v>
      </c>
      <c r="F15808">
        <v>38</v>
      </c>
      <c r="G15808">
        <v>36</v>
      </c>
      <c r="H15808">
        <v>4</v>
      </c>
      <c r="I15808">
        <v>70</v>
      </c>
      <c r="J15808">
        <v>52</v>
      </c>
      <c r="K15808">
        <v>74</v>
      </c>
      <c r="L15808" s="4">
        <v>0</v>
      </c>
      <c r="M15808" s="1">
        <v>7.9699999999999993E-2</v>
      </c>
      <c r="N15808">
        <f>טבלה1[[#This Row],[סה"כ דורשי עבודה]]/טבלה1[[#This Row],[שיעור אבטלה מוערך ביישוב]]</f>
        <v>928.4818067754079</v>
      </c>
      <c r="O15808" s="4"/>
    </row>
    <row r="15809" spans="1:15" x14ac:dyDescent="0.35">
      <c r="A15809" t="s">
        <v>338</v>
      </c>
      <c r="B15809" t="s">
        <v>12</v>
      </c>
      <c r="C15809">
        <v>3660</v>
      </c>
      <c r="D15809" t="s">
        <v>25</v>
      </c>
      <c r="E15809">
        <v>73</v>
      </c>
      <c r="F15809">
        <v>38</v>
      </c>
      <c r="G15809">
        <v>35</v>
      </c>
      <c r="H15809">
        <v>5</v>
      </c>
      <c r="I15809">
        <v>68</v>
      </c>
      <c r="J15809">
        <v>52</v>
      </c>
      <c r="K15809">
        <v>73</v>
      </c>
      <c r="L15809" s="4">
        <v>4</v>
      </c>
      <c r="M15809" s="1">
        <v>7.8700000000000006E-2</v>
      </c>
      <c r="N15809">
        <f>טבלה1[[#This Row],[סה"כ דורשי עבודה]]/טבלה1[[#This Row],[שיעור אבטלה מוערך ביישוב]]</f>
        <v>927.57306226175342</v>
      </c>
      <c r="O15809" s="4"/>
    </row>
    <row r="15810" spans="1:15" x14ac:dyDescent="0.35">
      <c r="A15810" t="s">
        <v>339</v>
      </c>
      <c r="B15810" t="s">
        <v>12</v>
      </c>
      <c r="C15810">
        <v>3660</v>
      </c>
      <c r="D15810" t="s">
        <v>25</v>
      </c>
      <c r="E15810">
        <v>78</v>
      </c>
      <c r="F15810">
        <v>36</v>
      </c>
      <c r="G15810">
        <v>42</v>
      </c>
      <c r="H15810">
        <v>5</v>
      </c>
      <c r="I15810">
        <v>73</v>
      </c>
      <c r="J15810">
        <v>51</v>
      </c>
      <c r="K15810">
        <v>77</v>
      </c>
      <c r="L15810" s="4">
        <v>2</v>
      </c>
      <c r="M15810" s="1">
        <v>8.2699999999999996E-2</v>
      </c>
      <c r="N15810">
        <f>טבלה1[[#This Row],[סה"כ דורשי עבודה]]/טבלה1[[#This Row],[שיעור אבטלה מוערך ביישוב]]</f>
        <v>943.16807738814998</v>
      </c>
      <c r="O15810" s="4"/>
    </row>
    <row r="15811" spans="1:15" x14ac:dyDescent="0.35">
      <c r="A15811" t="s">
        <v>261</v>
      </c>
      <c r="B15811" t="s">
        <v>12</v>
      </c>
      <c r="C15811">
        <v>3660</v>
      </c>
      <c r="D15811" t="s">
        <v>25</v>
      </c>
      <c r="E15811">
        <v>90</v>
      </c>
      <c r="F15811">
        <v>43</v>
      </c>
      <c r="G15811">
        <v>47</v>
      </c>
      <c r="H15811">
        <v>5</v>
      </c>
      <c r="I15811">
        <v>85</v>
      </c>
      <c r="J15811">
        <v>55</v>
      </c>
      <c r="K15811">
        <v>90</v>
      </c>
      <c r="L15811" s="4">
        <v>2</v>
      </c>
      <c r="M15811" s="1">
        <v>9.5299999999999996E-2</v>
      </c>
      <c r="N15811">
        <f>טבלה1[[#This Row],[סה"כ דורשי עבודה]]/טבלה1[[#This Row],[שיעור אבטלה מוערך ביישוב]]</f>
        <v>944.38614900314803</v>
      </c>
      <c r="O15811" s="4"/>
    </row>
    <row r="15812" spans="1:15" x14ac:dyDescent="0.35">
      <c r="A15812" t="s">
        <v>262</v>
      </c>
      <c r="B15812" t="s">
        <v>12</v>
      </c>
      <c r="C15812">
        <v>3660</v>
      </c>
      <c r="D15812" t="s">
        <v>25</v>
      </c>
      <c r="E15812">
        <v>107</v>
      </c>
      <c r="F15812">
        <v>56</v>
      </c>
      <c r="G15812">
        <v>51</v>
      </c>
      <c r="H15812">
        <v>5</v>
      </c>
      <c r="I15812">
        <v>102</v>
      </c>
      <c r="J15812">
        <v>58</v>
      </c>
      <c r="K15812">
        <v>107</v>
      </c>
      <c r="L15812" s="4">
        <v>5</v>
      </c>
      <c r="M15812" s="1">
        <v>0.1113</v>
      </c>
      <c r="N15812">
        <f>טבלה1[[#This Row],[סה"כ דורשי עבודה]]/טבלה1[[#This Row],[שיעור אבטלה מוערך ביישוב]]</f>
        <v>961.36567834681045</v>
      </c>
      <c r="O15812" s="4"/>
    </row>
    <row r="15813" spans="1:15" x14ac:dyDescent="0.35">
      <c r="A15813" t="s">
        <v>263</v>
      </c>
      <c r="B15813" t="s">
        <v>12</v>
      </c>
      <c r="C15813">
        <v>3660</v>
      </c>
      <c r="D15813" t="s">
        <v>25</v>
      </c>
      <c r="E15813">
        <v>92</v>
      </c>
      <c r="F15813">
        <v>43</v>
      </c>
      <c r="G15813">
        <v>49</v>
      </c>
      <c r="H15813">
        <v>4</v>
      </c>
      <c r="I15813">
        <v>88</v>
      </c>
      <c r="J15813">
        <v>58</v>
      </c>
      <c r="K15813">
        <v>92</v>
      </c>
      <c r="L15813" s="4">
        <v>1</v>
      </c>
      <c r="M15813" s="1">
        <v>9.7299999999999998E-2</v>
      </c>
      <c r="N15813">
        <f>טבלה1[[#This Row],[סה"כ דורשי עבודה]]/טבלה1[[#This Row],[שיעור אבטלה מוערך ביישוב]]</f>
        <v>945.52929085303185</v>
      </c>
      <c r="O15813" s="4"/>
    </row>
    <row r="15814" spans="1:15" x14ac:dyDescent="0.35">
      <c r="A15814" t="s">
        <v>264</v>
      </c>
      <c r="B15814" t="s">
        <v>12</v>
      </c>
      <c r="C15814">
        <v>3660</v>
      </c>
      <c r="D15814" t="s">
        <v>25</v>
      </c>
      <c r="E15814">
        <v>71</v>
      </c>
      <c r="F15814">
        <v>36</v>
      </c>
      <c r="G15814">
        <v>35</v>
      </c>
      <c r="H15814">
        <v>3</v>
      </c>
      <c r="I15814">
        <v>68</v>
      </c>
      <c r="J15814">
        <v>56</v>
      </c>
      <c r="K15814">
        <v>71</v>
      </c>
      <c r="L15814" s="4">
        <v>15</v>
      </c>
      <c r="M15814" s="1">
        <v>7.6799999999999993E-2</v>
      </c>
      <c r="N15814">
        <f>טבלה1[[#This Row],[סה"כ דורשי עבודה]]/טבלה1[[#This Row],[שיעור אבטלה מוערך ביישוב]]</f>
        <v>924.47916666666674</v>
      </c>
      <c r="O15814" s="4"/>
    </row>
    <row r="15815" spans="1:15" x14ac:dyDescent="0.35">
      <c r="A15815" t="s">
        <v>265</v>
      </c>
      <c r="B15815" t="s">
        <v>12</v>
      </c>
      <c r="C15815">
        <v>3660</v>
      </c>
      <c r="D15815" t="s">
        <v>25</v>
      </c>
      <c r="E15815">
        <v>72</v>
      </c>
      <c r="F15815">
        <v>36</v>
      </c>
      <c r="G15815">
        <v>36</v>
      </c>
      <c r="H15815">
        <v>3</v>
      </c>
      <c r="I15815">
        <v>69</v>
      </c>
      <c r="J15815">
        <v>60</v>
      </c>
      <c r="K15815">
        <v>72</v>
      </c>
      <c r="L15815" s="4">
        <v>0</v>
      </c>
      <c r="M15815" s="1">
        <v>7.7799999999999994E-2</v>
      </c>
      <c r="N15815">
        <f>טבלה1[[#This Row],[סה"כ דורשי עבודה]]/טבלה1[[#This Row],[שיעור אבטלה מוערך ביישוב]]</f>
        <v>925.4498714652957</v>
      </c>
      <c r="O15815" s="4"/>
    </row>
    <row r="15816" spans="1:15" x14ac:dyDescent="0.35">
      <c r="A15816" t="s">
        <v>266</v>
      </c>
      <c r="B15816" t="s">
        <v>12</v>
      </c>
      <c r="C15816">
        <v>3660</v>
      </c>
      <c r="D15816" t="s">
        <v>25</v>
      </c>
      <c r="E15816">
        <v>75</v>
      </c>
      <c r="F15816">
        <v>37</v>
      </c>
      <c r="G15816">
        <v>38</v>
      </c>
      <c r="H15816">
        <v>4</v>
      </c>
      <c r="I15816">
        <v>71</v>
      </c>
      <c r="J15816">
        <v>57</v>
      </c>
      <c r="K15816">
        <v>75</v>
      </c>
      <c r="L15816" s="4">
        <v>0</v>
      </c>
      <c r="M15816" s="1">
        <v>8.0699999999999994E-2</v>
      </c>
      <c r="N15816">
        <f>טבלה1[[#This Row],[סה"כ דורשי עבודה]]/טבלה1[[#This Row],[שיעור אבטלה מוערך ביישוב]]</f>
        <v>929.36802973977706</v>
      </c>
      <c r="O15816" s="4"/>
    </row>
    <row r="15817" spans="1:15" x14ac:dyDescent="0.35">
      <c r="A15817" t="s">
        <v>267</v>
      </c>
      <c r="B15817" t="s">
        <v>12</v>
      </c>
      <c r="C15817">
        <v>3660</v>
      </c>
      <c r="D15817" t="s">
        <v>25</v>
      </c>
      <c r="E15817">
        <v>79</v>
      </c>
      <c r="F15817">
        <v>41</v>
      </c>
      <c r="G15817">
        <v>38</v>
      </c>
      <c r="H15817">
        <v>3</v>
      </c>
      <c r="I15817">
        <v>76</v>
      </c>
      <c r="J15817">
        <v>63</v>
      </c>
      <c r="K15817">
        <v>79</v>
      </c>
      <c r="L15817" s="4">
        <v>1</v>
      </c>
      <c r="M15817" s="1">
        <v>8.4699999999999998E-2</v>
      </c>
      <c r="N15817">
        <f>טבלה1[[#This Row],[סה"כ דורשי עבודה]]/טבלה1[[#This Row],[שיעור אבטלה מוערך ביישוב]]</f>
        <v>932.70365997638726</v>
      </c>
      <c r="O15817" s="4"/>
    </row>
    <row r="15818" spans="1:15" x14ac:dyDescent="0.35">
      <c r="A15818" t="s">
        <v>268</v>
      </c>
      <c r="B15818" t="s">
        <v>12</v>
      </c>
      <c r="C15818">
        <v>3660</v>
      </c>
      <c r="D15818" t="s">
        <v>25</v>
      </c>
      <c r="E15818">
        <v>82</v>
      </c>
      <c r="F15818">
        <v>41</v>
      </c>
      <c r="G15818">
        <v>41</v>
      </c>
      <c r="H15818">
        <v>3</v>
      </c>
      <c r="I15818">
        <v>79</v>
      </c>
      <c r="J15818">
        <v>62</v>
      </c>
      <c r="K15818">
        <v>82</v>
      </c>
      <c r="L15818" s="4">
        <v>1</v>
      </c>
      <c r="M15818" s="1">
        <v>7.8100000000000003E-2</v>
      </c>
      <c r="N15818">
        <f>טבלה1[[#This Row],[סה"כ דורשי עבודה]]/טבלה1[[#This Row],[שיעור אבטלה מוערך ביישוב]]</f>
        <v>1049.9359795134442</v>
      </c>
      <c r="O15818" s="4"/>
    </row>
    <row r="15819" spans="1:15" x14ac:dyDescent="0.35">
      <c r="A15819" t="s">
        <v>269</v>
      </c>
      <c r="B15819" t="s">
        <v>12</v>
      </c>
      <c r="C15819">
        <v>3660</v>
      </c>
      <c r="D15819" t="s">
        <v>25</v>
      </c>
      <c r="E15819">
        <v>78</v>
      </c>
      <c r="F15819">
        <v>40</v>
      </c>
      <c r="G15819">
        <v>38</v>
      </c>
      <c r="H15819">
        <v>2</v>
      </c>
      <c r="I15819">
        <v>76</v>
      </c>
      <c r="J15819">
        <v>60</v>
      </c>
      <c r="K15819">
        <v>78</v>
      </c>
      <c r="L15819" s="4">
        <v>0</v>
      </c>
      <c r="M15819" s="1">
        <v>7.46E-2</v>
      </c>
      <c r="N15819">
        <f>טבלה1[[#This Row],[סה"כ דורשי עבודה]]/טבלה1[[#This Row],[שיעור אבטלה מוערך ביישוב]]</f>
        <v>1045.5764075067025</v>
      </c>
      <c r="O15819" s="4"/>
    </row>
    <row r="15820" spans="1:15" x14ac:dyDescent="0.35">
      <c r="A15820" t="s">
        <v>270</v>
      </c>
      <c r="B15820" t="s">
        <v>12</v>
      </c>
      <c r="C15820">
        <v>3660</v>
      </c>
      <c r="D15820" t="s">
        <v>25</v>
      </c>
      <c r="E15820">
        <v>77</v>
      </c>
      <c r="F15820">
        <v>38</v>
      </c>
      <c r="G15820">
        <v>39</v>
      </c>
      <c r="H15820">
        <v>2</v>
      </c>
      <c r="I15820">
        <v>75</v>
      </c>
      <c r="J15820">
        <v>58</v>
      </c>
      <c r="K15820">
        <v>77</v>
      </c>
      <c r="L15820" s="4">
        <v>3</v>
      </c>
      <c r="M15820" s="1">
        <v>7.3700000000000002E-2</v>
      </c>
      <c r="N15820">
        <f>טבלה1[[#This Row],[סה"כ דורשי עבודה]]/טבלה1[[#This Row],[שיעור אבטלה מוערך ביישוב]]</f>
        <v>1044.7761194029852</v>
      </c>
      <c r="O15820" s="4"/>
    </row>
    <row r="15821" spans="1:15" x14ac:dyDescent="0.35">
      <c r="A15821" t="s">
        <v>271</v>
      </c>
      <c r="B15821" t="s">
        <v>12</v>
      </c>
      <c r="C15821">
        <v>3660</v>
      </c>
      <c r="D15821" t="s">
        <v>25</v>
      </c>
      <c r="E15821">
        <v>74</v>
      </c>
      <c r="F15821">
        <v>34</v>
      </c>
      <c r="G15821">
        <v>40</v>
      </c>
      <c r="H15821">
        <v>2</v>
      </c>
      <c r="I15821">
        <v>72</v>
      </c>
      <c r="J15821">
        <v>59</v>
      </c>
      <c r="K15821">
        <v>74</v>
      </c>
      <c r="L15821" s="4">
        <v>0</v>
      </c>
      <c r="M15821" s="1">
        <v>7.0999999999999994E-2</v>
      </c>
      <c r="N15821">
        <f>טבלה1[[#This Row],[סה"כ דורשי עבודה]]/טבלה1[[#This Row],[שיעור אבטלה מוערך ביישוב]]</f>
        <v>1042.2535211267607</v>
      </c>
      <c r="O15821" s="4"/>
    </row>
    <row r="15822" spans="1:15" x14ac:dyDescent="0.35">
      <c r="A15822" t="s">
        <v>272</v>
      </c>
      <c r="B15822" t="s">
        <v>12</v>
      </c>
      <c r="C15822">
        <v>3660</v>
      </c>
      <c r="D15822" t="s">
        <v>25</v>
      </c>
      <c r="E15822">
        <v>81</v>
      </c>
      <c r="F15822">
        <v>43</v>
      </c>
      <c r="G15822">
        <v>38</v>
      </c>
      <c r="H15822">
        <v>3</v>
      </c>
      <c r="I15822">
        <v>78</v>
      </c>
      <c r="J15822">
        <v>62</v>
      </c>
      <c r="K15822">
        <v>81</v>
      </c>
      <c r="L15822" s="4">
        <v>2</v>
      </c>
      <c r="M15822" s="1">
        <v>7.7200000000000005E-2</v>
      </c>
      <c r="N15822">
        <f>טבלה1[[#This Row],[סה"כ דורשי עבודה]]/טבלה1[[#This Row],[שיעור אבטלה מוערך ביישוב]]</f>
        <v>1049.222797927461</v>
      </c>
      <c r="O15822" s="4"/>
    </row>
    <row r="15823" spans="1:15" x14ac:dyDescent="0.35">
      <c r="A15823" t="s">
        <v>273</v>
      </c>
      <c r="B15823" t="s">
        <v>12</v>
      </c>
      <c r="C15823">
        <v>3660</v>
      </c>
      <c r="D15823" t="s">
        <v>25</v>
      </c>
      <c r="E15823">
        <v>81</v>
      </c>
      <c r="F15823">
        <v>43</v>
      </c>
      <c r="G15823">
        <v>38</v>
      </c>
      <c r="H15823">
        <v>3</v>
      </c>
      <c r="I15823">
        <v>78</v>
      </c>
      <c r="J15823">
        <v>59</v>
      </c>
      <c r="K15823">
        <v>81</v>
      </c>
      <c r="L15823" s="4">
        <v>2</v>
      </c>
      <c r="M15823" s="1">
        <v>7.7200000000000005E-2</v>
      </c>
      <c r="N15823">
        <f>טבלה1[[#This Row],[סה"כ דורשי עבודה]]/טבלה1[[#This Row],[שיעור אבטלה מוערך ביישוב]]</f>
        <v>1049.222797927461</v>
      </c>
      <c r="O15823" s="4"/>
    </row>
    <row r="15824" spans="1:15" x14ac:dyDescent="0.35">
      <c r="A15824" t="s">
        <v>274</v>
      </c>
      <c r="B15824" t="s">
        <v>12</v>
      </c>
      <c r="C15824">
        <v>3660</v>
      </c>
      <c r="D15824" t="s">
        <v>25</v>
      </c>
      <c r="E15824">
        <v>115</v>
      </c>
      <c r="F15824">
        <v>58</v>
      </c>
      <c r="G15824">
        <v>57</v>
      </c>
      <c r="H15824">
        <v>4</v>
      </c>
      <c r="I15824">
        <v>111</v>
      </c>
      <c r="J15824">
        <v>59</v>
      </c>
      <c r="K15824">
        <v>114</v>
      </c>
      <c r="L15824" s="4">
        <v>1</v>
      </c>
      <c r="M15824" s="1">
        <v>0.10539999999999999</v>
      </c>
      <c r="N15824">
        <f>טבלה1[[#This Row],[סה"כ דורשי עבודה]]/טבלה1[[#This Row],[שיעור אבטלה מוערך ביישוב]]</f>
        <v>1091.0815939278939</v>
      </c>
      <c r="O15824" s="4"/>
    </row>
    <row r="15825" spans="1:15" x14ac:dyDescent="0.35">
      <c r="A15825" t="s">
        <v>275</v>
      </c>
      <c r="B15825" t="s">
        <v>12</v>
      </c>
      <c r="C15825">
        <v>3660</v>
      </c>
      <c r="D15825" t="s">
        <v>25</v>
      </c>
      <c r="E15825">
        <v>104</v>
      </c>
      <c r="F15825">
        <v>48</v>
      </c>
      <c r="G15825">
        <v>56</v>
      </c>
      <c r="H15825">
        <v>3</v>
      </c>
      <c r="I15825">
        <v>101</v>
      </c>
      <c r="J15825">
        <v>61</v>
      </c>
      <c r="K15825">
        <v>104</v>
      </c>
      <c r="L15825" s="4">
        <v>2</v>
      </c>
      <c r="M15825" s="1">
        <v>9.7000000000000003E-2</v>
      </c>
      <c r="N15825">
        <f>טבלה1[[#This Row],[סה"כ דורשי עבודה]]/טבלה1[[#This Row],[שיעור אבטלה מוערך ביישוב]]</f>
        <v>1072.1649484536083</v>
      </c>
      <c r="O15825" s="4"/>
    </row>
    <row r="15826" spans="1:15" x14ac:dyDescent="0.35">
      <c r="A15826" t="s">
        <v>276</v>
      </c>
      <c r="B15826" t="s">
        <v>12</v>
      </c>
      <c r="C15826">
        <v>3660</v>
      </c>
      <c r="D15826" t="s">
        <v>25</v>
      </c>
      <c r="E15826">
        <v>74</v>
      </c>
      <c r="F15826">
        <v>35</v>
      </c>
      <c r="G15826">
        <v>39</v>
      </c>
      <c r="H15826">
        <v>5</v>
      </c>
      <c r="I15826">
        <v>69</v>
      </c>
      <c r="J15826">
        <v>60</v>
      </c>
      <c r="K15826">
        <v>74</v>
      </c>
      <c r="L15826" s="4">
        <v>0</v>
      </c>
      <c r="M15826" s="1">
        <v>7.0999999999999994E-2</v>
      </c>
      <c r="N15826">
        <f>טבלה1[[#This Row],[סה"כ דורשי עבודה]]/טבלה1[[#This Row],[שיעור אבטלה מוערך ביישוב]]</f>
        <v>1042.2535211267607</v>
      </c>
      <c r="O15826" s="4"/>
    </row>
    <row r="15827" spans="1:15" x14ac:dyDescent="0.35">
      <c r="A15827" t="s">
        <v>277</v>
      </c>
      <c r="B15827" t="s">
        <v>12</v>
      </c>
      <c r="C15827">
        <v>3660</v>
      </c>
      <c r="D15827" t="s">
        <v>25</v>
      </c>
      <c r="E15827">
        <v>81</v>
      </c>
      <c r="F15827">
        <v>38</v>
      </c>
      <c r="G15827">
        <v>43</v>
      </c>
      <c r="H15827">
        <v>5</v>
      </c>
      <c r="I15827">
        <v>76</v>
      </c>
      <c r="J15827">
        <v>61</v>
      </c>
      <c r="K15827">
        <v>81</v>
      </c>
      <c r="L15827" s="4">
        <v>1</v>
      </c>
      <c r="M15827" s="1">
        <v>7.7200000000000005E-2</v>
      </c>
      <c r="N15827">
        <f>טבלה1[[#This Row],[סה"כ דורשי עבודה]]/טבלה1[[#This Row],[שיעור אבטלה מוערך ביישוב]]</f>
        <v>1049.222797927461</v>
      </c>
      <c r="O15827" s="4"/>
    </row>
    <row r="15828" spans="1:15" x14ac:dyDescent="0.35">
      <c r="A15828" t="s">
        <v>278</v>
      </c>
      <c r="B15828" t="s">
        <v>12</v>
      </c>
      <c r="C15828">
        <v>3660</v>
      </c>
      <c r="D15828" t="s">
        <v>25</v>
      </c>
      <c r="E15828">
        <v>79</v>
      </c>
      <c r="F15828">
        <v>40</v>
      </c>
      <c r="G15828">
        <v>39</v>
      </c>
      <c r="H15828">
        <v>4</v>
      </c>
      <c r="I15828">
        <v>75</v>
      </c>
      <c r="J15828">
        <v>56</v>
      </c>
      <c r="K15828">
        <v>79</v>
      </c>
      <c r="L15828" s="4">
        <v>0</v>
      </c>
      <c r="M15828" s="1">
        <v>7.5499999999999998E-2</v>
      </c>
      <c r="N15828">
        <f>טבלה1[[#This Row],[סה"כ דורשי עבודה]]/טבלה1[[#This Row],[שיעור אבטלה מוערך ביישוב]]</f>
        <v>1046.3576158940398</v>
      </c>
      <c r="O15828" s="4"/>
    </row>
    <row r="15829" spans="1:15" x14ac:dyDescent="0.35">
      <c r="A15829" t="s">
        <v>279</v>
      </c>
      <c r="B15829" t="s">
        <v>12</v>
      </c>
      <c r="C15829">
        <v>3660</v>
      </c>
      <c r="D15829" t="s">
        <v>25</v>
      </c>
      <c r="E15829">
        <v>78</v>
      </c>
      <c r="F15829">
        <v>36</v>
      </c>
      <c r="G15829">
        <v>42</v>
      </c>
      <c r="H15829">
        <v>4</v>
      </c>
      <c r="I15829">
        <v>74</v>
      </c>
      <c r="J15829">
        <v>56</v>
      </c>
      <c r="K15829">
        <v>78</v>
      </c>
      <c r="L15829" s="4">
        <v>2</v>
      </c>
      <c r="M15829" s="1">
        <v>7.46E-2</v>
      </c>
      <c r="N15829">
        <f>טבלה1[[#This Row],[סה"כ דורשי עבודה]]/טבלה1[[#This Row],[שיעור אבטלה מוערך ביישוב]]</f>
        <v>1045.5764075067025</v>
      </c>
      <c r="O15829" s="4"/>
    </row>
    <row r="15830" spans="1:15" x14ac:dyDescent="0.35">
      <c r="A15830" t="s">
        <v>11</v>
      </c>
      <c r="B15830" t="s">
        <v>12</v>
      </c>
      <c r="C15830">
        <v>3660</v>
      </c>
      <c r="D15830" t="s">
        <v>25</v>
      </c>
      <c r="E15830">
        <v>77</v>
      </c>
      <c r="F15830">
        <v>35</v>
      </c>
      <c r="G15830">
        <v>42</v>
      </c>
      <c r="H15830">
        <v>5</v>
      </c>
      <c r="I15830">
        <v>72</v>
      </c>
      <c r="J15830">
        <v>54</v>
      </c>
      <c r="K15830">
        <v>77</v>
      </c>
      <c r="L15830" s="4">
        <v>1</v>
      </c>
      <c r="M15830" s="1">
        <v>6.9900000000000004E-2</v>
      </c>
      <c r="N15830">
        <f>טבלה1[[#This Row],[סה"כ דורשי עבודה]]/טבלה1[[#This Row],[שיעור אבטלה מוערך ביישוב]]</f>
        <v>1101.5736766809728</v>
      </c>
      <c r="O15830" s="4"/>
    </row>
    <row r="15831" spans="1:15" x14ac:dyDescent="0.35">
      <c r="A15831" t="s">
        <v>212</v>
      </c>
      <c r="B15831" t="s">
        <v>12</v>
      </c>
      <c r="C15831">
        <v>3660</v>
      </c>
      <c r="D15831" t="s">
        <v>25</v>
      </c>
      <c r="E15831">
        <v>75</v>
      </c>
      <c r="F15831">
        <v>30</v>
      </c>
      <c r="G15831">
        <v>45</v>
      </c>
      <c r="H15831">
        <v>5</v>
      </c>
      <c r="I15831">
        <v>70</v>
      </c>
      <c r="J15831">
        <v>50</v>
      </c>
      <c r="K15831">
        <v>75</v>
      </c>
      <c r="L15831" s="4">
        <v>2</v>
      </c>
      <c r="M15831" s="1">
        <v>6.8199999999999997E-2</v>
      </c>
      <c r="N15831">
        <f>טבלה1[[#This Row],[סה"כ דורשי עבודה]]/טבלה1[[#This Row],[שיעור אבטלה מוערך ביישוב]]</f>
        <v>1099.7067448680352</v>
      </c>
      <c r="O15831" s="4"/>
    </row>
    <row r="15832" spans="1:15" x14ac:dyDescent="0.35">
      <c r="A15832" t="s">
        <v>213</v>
      </c>
      <c r="B15832" t="s">
        <v>12</v>
      </c>
      <c r="C15832">
        <v>3660</v>
      </c>
      <c r="D15832" t="s">
        <v>25</v>
      </c>
      <c r="E15832">
        <v>74</v>
      </c>
      <c r="F15832">
        <v>33</v>
      </c>
      <c r="G15832">
        <v>41</v>
      </c>
      <c r="H15832">
        <v>5</v>
      </c>
      <c r="I15832">
        <v>69</v>
      </c>
      <c r="J15832">
        <v>53</v>
      </c>
      <c r="K15832">
        <v>74</v>
      </c>
      <c r="L15832" s="4">
        <v>0</v>
      </c>
      <c r="M15832" s="1">
        <v>6.7400000000000002E-2</v>
      </c>
      <c r="N15832">
        <f>טבלה1[[#This Row],[סה"כ דורשי עבודה]]/טבלה1[[#This Row],[שיעור אבטלה מוערך ביישוב]]</f>
        <v>1097.9228486646884</v>
      </c>
      <c r="O15832" s="4"/>
    </row>
    <row r="15833" spans="1:15" x14ac:dyDescent="0.35">
      <c r="A15833" t="s">
        <v>214</v>
      </c>
      <c r="B15833" t="s">
        <v>12</v>
      </c>
      <c r="C15833">
        <v>3660</v>
      </c>
      <c r="D15833" t="s">
        <v>25</v>
      </c>
      <c r="E15833">
        <v>74</v>
      </c>
      <c r="F15833">
        <v>34</v>
      </c>
      <c r="G15833">
        <v>40</v>
      </c>
      <c r="H15833">
        <v>4</v>
      </c>
      <c r="I15833">
        <v>70</v>
      </c>
      <c r="J15833">
        <v>53</v>
      </c>
      <c r="K15833">
        <v>74</v>
      </c>
      <c r="L15833" s="4">
        <v>0</v>
      </c>
      <c r="M15833" s="1">
        <v>6.7400000000000002E-2</v>
      </c>
      <c r="N15833">
        <f>טבלה1[[#This Row],[סה"כ דורשי עבודה]]/טבלה1[[#This Row],[שיעור אבטלה מוערך ביישוב]]</f>
        <v>1097.9228486646884</v>
      </c>
      <c r="O15833" s="4"/>
    </row>
    <row r="15834" spans="1:15" x14ac:dyDescent="0.35">
      <c r="A15834" t="s">
        <v>215</v>
      </c>
      <c r="B15834" t="s">
        <v>12</v>
      </c>
      <c r="C15834">
        <v>3660</v>
      </c>
      <c r="D15834" t="s">
        <v>25</v>
      </c>
      <c r="E15834">
        <v>76</v>
      </c>
      <c r="F15834">
        <v>35</v>
      </c>
      <c r="G15834">
        <v>41</v>
      </c>
      <c r="H15834">
        <v>1</v>
      </c>
      <c r="I15834">
        <v>75</v>
      </c>
      <c r="J15834">
        <v>52</v>
      </c>
      <c r="K15834">
        <v>76</v>
      </c>
      <c r="L15834" s="4">
        <v>1</v>
      </c>
      <c r="M15834" s="1">
        <v>6.9099999999999995E-2</v>
      </c>
      <c r="N15834">
        <f>טבלה1[[#This Row],[סה"כ דורשי עבודה]]/טבלה1[[#This Row],[שיעור אבטלה מוערך ביישוב]]</f>
        <v>1099.8552821997107</v>
      </c>
      <c r="O15834" s="4"/>
    </row>
    <row r="15835" spans="1:15" x14ac:dyDescent="0.35">
      <c r="A15835" t="s">
        <v>216</v>
      </c>
      <c r="B15835" t="s">
        <v>12</v>
      </c>
      <c r="C15835">
        <v>3660</v>
      </c>
      <c r="D15835" t="s">
        <v>25</v>
      </c>
      <c r="E15835">
        <v>70</v>
      </c>
      <c r="F15835">
        <v>31</v>
      </c>
      <c r="G15835">
        <v>39</v>
      </c>
      <c r="H15835">
        <v>0</v>
      </c>
      <c r="I15835">
        <v>70</v>
      </c>
      <c r="J15835">
        <v>49</v>
      </c>
      <c r="K15835">
        <v>70</v>
      </c>
      <c r="L15835" s="4">
        <v>0</v>
      </c>
      <c r="M15835" s="1">
        <v>6.4000000000000001E-2</v>
      </c>
      <c r="N15835">
        <f>טבלה1[[#This Row],[סה"כ דורשי עבודה]]/טבלה1[[#This Row],[שיעור אבטלה מוערך ביישוב]]</f>
        <v>1093.75</v>
      </c>
      <c r="O15835" s="4"/>
    </row>
    <row r="15836" spans="1:15" x14ac:dyDescent="0.35">
      <c r="A15836" t="s">
        <v>217</v>
      </c>
      <c r="B15836" t="s">
        <v>12</v>
      </c>
      <c r="C15836">
        <v>3660</v>
      </c>
      <c r="D15836" t="s">
        <v>25</v>
      </c>
      <c r="E15836">
        <v>103</v>
      </c>
      <c r="F15836">
        <v>50</v>
      </c>
      <c r="G15836">
        <v>53</v>
      </c>
      <c r="H15836">
        <v>0</v>
      </c>
      <c r="I15836">
        <v>103</v>
      </c>
      <c r="J15836">
        <v>48</v>
      </c>
      <c r="K15836">
        <v>103</v>
      </c>
      <c r="L15836" s="4">
        <v>0</v>
      </c>
      <c r="M15836" s="1">
        <v>9.1399999999999995E-2</v>
      </c>
      <c r="N15836">
        <f>טבלה1[[#This Row],[סה"כ דורשי עבודה]]/טבלה1[[#This Row],[שיעור אבטלה מוערך ביישוב]]</f>
        <v>1126.91466083151</v>
      </c>
      <c r="O15836" s="4"/>
    </row>
    <row r="15837" spans="1:15" x14ac:dyDescent="0.35">
      <c r="A15837" t="s">
        <v>218</v>
      </c>
      <c r="B15837" t="s">
        <v>12</v>
      </c>
      <c r="C15837">
        <v>3660</v>
      </c>
      <c r="D15837" t="s">
        <v>25</v>
      </c>
      <c r="E15837">
        <v>96</v>
      </c>
      <c r="F15837">
        <v>42</v>
      </c>
      <c r="G15837">
        <v>54</v>
      </c>
      <c r="H15837">
        <v>0</v>
      </c>
      <c r="I15837">
        <v>96</v>
      </c>
      <c r="J15837">
        <v>50</v>
      </c>
      <c r="K15837">
        <v>95</v>
      </c>
      <c r="L15837" s="4">
        <v>2</v>
      </c>
      <c r="M15837" s="1">
        <v>8.4900000000000003E-2</v>
      </c>
      <c r="N15837">
        <f>טבלה1[[#This Row],[סה"כ דורשי עבודה]]/טבלה1[[#This Row],[שיעור אבטלה מוערך ביישוב]]</f>
        <v>1130.7420494699645</v>
      </c>
      <c r="O15837" s="4"/>
    </row>
    <row r="15838" spans="1:15" x14ac:dyDescent="0.35">
      <c r="A15838" t="s">
        <v>219</v>
      </c>
      <c r="B15838" t="s">
        <v>12</v>
      </c>
      <c r="C15838">
        <v>3660</v>
      </c>
      <c r="D15838" t="s">
        <v>25</v>
      </c>
      <c r="E15838">
        <v>78</v>
      </c>
      <c r="F15838">
        <v>33</v>
      </c>
      <c r="G15838">
        <v>45</v>
      </c>
      <c r="H15838">
        <v>0</v>
      </c>
      <c r="I15838">
        <v>78</v>
      </c>
      <c r="J15838">
        <v>48</v>
      </c>
      <c r="K15838">
        <v>76</v>
      </c>
      <c r="L15838" s="4">
        <v>5</v>
      </c>
      <c r="M15838" s="1">
        <v>6.9099999999999995E-2</v>
      </c>
      <c r="N15838">
        <f>טבלה1[[#This Row],[סה"כ דורשי עבודה]]/טבלה1[[#This Row],[שיעור אבטלה מוערך ביישוב]]</f>
        <v>1128.7988422575977</v>
      </c>
      <c r="O15838" s="4"/>
    </row>
    <row r="15839" spans="1:15" x14ac:dyDescent="0.35">
      <c r="A15839" t="s">
        <v>220</v>
      </c>
      <c r="B15839" t="s">
        <v>12</v>
      </c>
      <c r="C15839">
        <v>3660</v>
      </c>
      <c r="D15839" t="s">
        <v>25</v>
      </c>
      <c r="E15839">
        <v>74</v>
      </c>
      <c r="F15839">
        <v>37</v>
      </c>
      <c r="G15839">
        <v>37</v>
      </c>
      <c r="H15839">
        <v>0</v>
      </c>
      <c r="I15839">
        <v>74</v>
      </c>
      <c r="J15839">
        <v>51</v>
      </c>
      <c r="K15839">
        <v>73</v>
      </c>
      <c r="L15839" s="4">
        <v>3</v>
      </c>
      <c r="M15839" s="1">
        <v>6.6500000000000004E-2</v>
      </c>
      <c r="N15839">
        <f>טבלה1[[#This Row],[סה"כ דורשי עבודה]]/טבלה1[[#This Row],[שיעור אבטלה מוערך ביישוב]]</f>
        <v>1112.781954887218</v>
      </c>
      <c r="O15839" s="4"/>
    </row>
    <row r="15840" spans="1:15" x14ac:dyDescent="0.35">
      <c r="A15840" t="s">
        <v>221</v>
      </c>
      <c r="B15840" t="s">
        <v>12</v>
      </c>
      <c r="C15840">
        <v>3660</v>
      </c>
      <c r="D15840" t="s">
        <v>25</v>
      </c>
      <c r="E15840">
        <v>71</v>
      </c>
      <c r="F15840">
        <v>38</v>
      </c>
      <c r="G15840">
        <v>33</v>
      </c>
      <c r="H15840">
        <v>0</v>
      </c>
      <c r="I15840">
        <v>71</v>
      </c>
      <c r="J15840">
        <v>52</v>
      </c>
      <c r="K15840">
        <v>70</v>
      </c>
      <c r="L15840" s="4">
        <v>0</v>
      </c>
      <c r="M15840" s="1">
        <v>6.4000000000000001E-2</v>
      </c>
      <c r="N15840">
        <f>טבלה1[[#This Row],[סה"כ דורשי עבודה]]/טבלה1[[#This Row],[שיעור אבטלה מוערך ביישוב]]</f>
        <v>1109.375</v>
      </c>
      <c r="O15840" s="4"/>
    </row>
    <row r="15841" spans="1:15" x14ac:dyDescent="0.35">
      <c r="A15841" t="s">
        <v>222</v>
      </c>
      <c r="B15841" t="s">
        <v>12</v>
      </c>
      <c r="C15841">
        <v>3660</v>
      </c>
      <c r="D15841" t="s">
        <v>25</v>
      </c>
      <c r="E15841">
        <v>72</v>
      </c>
      <c r="F15841">
        <v>41</v>
      </c>
      <c r="G15841">
        <v>31</v>
      </c>
      <c r="H15841">
        <v>0</v>
      </c>
      <c r="I15841">
        <v>72</v>
      </c>
      <c r="J15841">
        <v>49</v>
      </c>
      <c r="K15841">
        <v>71</v>
      </c>
      <c r="L15841" s="4">
        <v>2</v>
      </c>
      <c r="M15841" s="1">
        <v>6.4799999999999996E-2</v>
      </c>
      <c r="N15841">
        <f>טבלה1[[#This Row],[סה"כ דורשי עבודה]]/טבלה1[[#This Row],[שיעור אבטלה מוערך ביישוב]]</f>
        <v>1111.1111111111111</v>
      </c>
      <c r="O15841" s="4"/>
    </row>
    <row r="15842" spans="1:15" x14ac:dyDescent="0.35">
      <c r="A15842" t="s">
        <v>223</v>
      </c>
      <c r="B15842" t="s">
        <v>12</v>
      </c>
      <c r="C15842">
        <v>3660</v>
      </c>
      <c r="D15842" t="s">
        <v>25</v>
      </c>
      <c r="E15842">
        <v>77</v>
      </c>
      <c r="F15842">
        <v>44</v>
      </c>
      <c r="G15842">
        <v>33</v>
      </c>
      <c r="H15842">
        <v>0</v>
      </c>
      <c r="I15842">
        <v>77</v>
      </c>
      <c r="J15842">
        <v>50</v>
      </c>
      <c r="K15842">
        <v>74</v>
      </c>
      <c r="L15842" s="4">
        <v>0</v>
      </c>
      <c r="M15842" s="1">
        <v>6.54E-2</v>
      </c>
      <c r="N15842">
        <f>טבלה1[[#This Row],[סה"כ דורשי עבודה]]/טבלה1[[#This Row],[שיעור אבטלה מוערך ביישוב]]</f>
        <v>1177.3700305810398</v>
      </c>
      <c r="O15842" s="4"/>
    </row>
    <row r="15843" spans="1:15" x14ac:dyDescent="0.35">
      <c r="A15843" t="s">
        <v>224</v>
      </c>
      <c r="B15843" t="s">
        <v>12</v>
      </c>
      <c r="C15843">
        <v>3660</v>
      </c>
      <c r="D15843" t="s">
        <v>25</v>
      </c>
      <c r="E15843">
        <v>80</v>
      </c>
      <c r="F15843">
        <v>47</v>
      </c>
      <c r="G15843">
        <v>33</v>
      </c>
      <c r="H15843">
        <v>1</v>
      </c>
      <c r="I15843">
        <v>79</v>
      </c>
      <c r="J15843">
        <v>52</v>
      </c>
      <c r="K15843">
        <v>78</v>
      </c>
      <c r="L15843" s="4">
        <v>0</v>
      </c>
      <c r="M15843" s="1">
        <v>6.8699999999999997E-2</v>
      </c>
      <c r="N15843">
        <f>טבלה1[[#This Row],[סה"כ דורשי עבודה]]/טבלה1[[#This Row],[שיעור אבטלה מוערך ביישוב]]</f>
        <v>1164.4832605531296</v>
      </c>
      <c r="O15843" s="4"/>
    </row>
    <row r="15844" spans="1:15" x14ac:dyDescent="0.35">
      <c r="A15844" t="s">
        <v>225</v>
      </c>
      <c r="B15844" t="s">
        <v>12</v>
      </c>
      <c r="C15844">
        <v>3660</v>
      </c>
      <c r="D15844" t="s">
        <v>25</v>
      </c>
      <c r="E15844">
        <v>84</v>
      </c>
      <c r="F15844">
        <v>48</v>
      </c>
      <c r="G15844">
        <v>36</v>
      </c>
      <c r="H15844">
        <v>0</v>
      </c>
      <c r="I15844">
        <v>84</v>
      </c>
      <c r="J15844">
        <v>54</v>
      </c>
      <c r="K15844">
        <v>82</v>
      </c>
      <c r="L15844" s="4">
        <v>0</v>
      </c>
      <c r="M15844" s="1">
        <v>7.1999999999999995E-2</v>
      </c>
      <c r="N15844">
        <f>טבלה1[[#This Row],[סה"כ דורשי עבודה]]/טבלה1[[#This Row],[שיעור אבטלה מוערך ביישוב]]</f>
        <v>1166.6666666666667</v>
      </c>
      <c r="O15844" s="4"/>
    </row>
    <row r="15845" spans="1:15" x14ac:dyDescent="0.35">
      <c r="A15845" t="s">
        <v>226</v>
      </c>
      <c r="B15845" t="s">
        <v>12</v>
      </c>
      <c r="C15845">
        <v>3660</v>
      </c>
      <c r="D15845" t="s">
        <v>25</v>
      </c>
      <c r="E15845">
        <v>79</v>
      </c>
      <c r="F15845">
        <v>50</v>
      </c>
      <c r="G15845">
        <v>29</v>
      </c>
      <c r="H15845">
        <v>1</v>
      </c>
      <c r="I15845">
        <v>78</v>
      </c>
      <c r="J15845">
        <v>53</v>
      </c>
      <c r="K15845">
        <v>77</v>
      </c>
      <c r="L15845" s="4">
        <v>1</v>
      </c>
      <c r="M15845" s="1">
        <v>6.7900000000000002E-2</v>
      </c>
      <c r="N15845">
        <f>טבלה1[[#This Row],[סה"כ דורשי עבודה]]/טבלה1[[#This Row],[שיעור אבטלה מוערך ביישוב]]</f>
        <v>1163.4756995581738</v>
      </c>
      <c r="O15845" s="4"/>
    </row>
    <row r="15846" spans="1:15" x14ac:dyDescent="0.35">
      <c r="A15846" t="s">
        <v>227</v>
      </c>
      <c r="B15846" t="s">
        <v>12</v>
      </c>
      <c r="C15846">
        <v>3660</v>
      </c>
      <c r="D15846" t="s">
        <v>25</v>
      </c>
      <c r="E15846">
        <v>75</v>
      </c>
      <c r="F15846">
        <v>45</v>
      </c>
      <c r="G15846">
        <v>30</v>
      </c>
      <c r="H15846">
        <v>0</v>
      </c>
      <c r="I15846">
        <v>75</v>
      </c>
      <c r="J15846">
        <v>54</v>
      </c>
      <c r="K15846">
        <v>73</v>
      </c>
      <c r="L15846" s="4">
        <v>0</v>
      </c>
      <c r="M15846" s="1">
        <v>6.4600000000000005E-2</v>
      </c>
      <c r="N15846">
        <f>טבלה1[[#This Row],[סה"כ דורשי עבודה]]/טבלה1[[#This Row],[שיעור אבטלה מוערך ביישוב]]</f>
        <v>1160.9907120743032</v>
      </c>
      <c r="O15846" s="4"/>
    </row>
    <row r="15847" spans="1:15" x14ac:dyDescent="0.35">
      <c r="A15847" t="s">
        <v>228</v>
      </c>
      <c r="B15847" t="s">
        <v>12</v>
      </c>
      <c r="C15847">
        <v>3660</v>
      </c>
      <c r="D15847" t="s">
        <v>25</v>
      </c>
      <c r="E15847">
        <v>80</v>
      </c>
      <c r="F15847">
        <v>48</v>
      </c>
      <c r="G15847">
        <v>32</v>
      </c>
      <c r="H15847">
        <v>0</v>
      </c>
      <c r="I15847">
        <v>80</v>
      </c>
      <c r="J15847">
        <v>57</v>
      </c>
      <c r="K15847">
        <v>76</v>
      </c>
      <c r="L15847" s="4">
        <v>4</v>
      </c>
      <c r="M15847" s="1">
        <v>6.7100000000000007E-2</v>
      </c>
      <c r="N15847">
        <f>טבלה1[[#This Row],[סה"כ דורשי עבודה]]/טבלה1[[#This Row],[שיעור אבטלה מוערך ביישוב]]</f>
        <v>1192.2503725782412</v>
      </c>
      <c r="O15847" s="4"/>
    </row>
    <row r="15848" spans="1:15" x14ac:dyDescent="0.35">
      <c r="A15848" t="s">
        <v>229</v>
      </c>
      <c r="B15848" t="s">
        <v>12</v>
      </c>
      <c r="C15848">
        <v>3660</v>
      </c>
      <c r="D15848" t="s">
        <v>25</v>
      </c>
      <c r="E15848">
        <v>88</v>
      </c>
      <c r="F15848">
        <v>47</v>
      </c>
      <c r="G15848">
        <v>41</v>
      </c>
      <c r="H15848">
        <v>1</v>
      </c>
      <c r="I15848">
        <v>87</v>
      </c>
      <c r="J15848">
        <v>48</v>
      </c>
      <c r="K15848">
        <v>87</v>
      </c>
      <c r="L15848" s="4">
        <v>1</v>
      </c>
      <c r="M15848" s="1">
        <v>7.5999999999999998E-2</v>
      </c>
      <c r="N15848">
        <f>טבלה1[[#This Row],[סה"כ דורשי עבודה]]/טבלה1[[#This Row],[שיעור אבטלה מוערך ביישוב]]</f>
        <v>1157.8947368421052</v>
      </c>
      <c r="O15848" s="4"/>
    </row>
    <row r="15849" spans="1:15" x14ac:dyDescent="0.35">
      <c r="A15849" t="s">
        <v>230</v>
      </c>
      <c r="B15849" t="s">
        <v>12</v>
      </c>
      <c r="C15849">
        <v>3660</v>
      </c>
      <c r="D15849" t="s">
        <v>25</v>
      </c>
      <c r="E15849">
        <v>106</v>
      </c>
      <c r="F15849">
        <v>53</v>
      </c>
      <c r="G15849">
        <v>53</v>
      </c>
      <c r="H15849">
        <v>1</v>
      </c>
      <c r="I15849">
        <v>105</v>
      </c>
      <c r="J15849">
        <v>48</v>
      </c>
      <c r="K15849">
        <v>104</v>
      </c>
      <c r="L15849" s="4">
        <v>0</v>
      </c>
      <c r="M15849" s="1">
        <v>8.9599999999999999E-2</v>
      </c>
      <c r="N15849">
        <f>טבלה1[[#This Row],[סה"כ דורשי עבודה]]/טבלה1[[#This Row],[שיעור אבטלה מוערך ביישוב]]</f>
        <v>1183.0357142857142</v>
      </c>
      <c r="O15849" s="4"/>
    </row>
    <row r="15850" spans="1:15" x14ac:dyDescent="0.35">
      <c r="A15850" t="s">
        <v>231</v>
      </c>
      <c r="B15850" t="s">
        <v>12</v>
      </c>
      <c r="C15850">
        <v>3660</v>
      </c>
      <c r="D15850" t="s">
        <v>25</v>
      </c>
      <c r="E15850">
        <v>84</v>
      </c>
      <c r="F15850">
        <v>47</v>
      </c>
      <c r="G15850">
        <v>37</v>
      </c>
      <c r="H15850">
        <v>1</v>
      </c>
      <c r="I15850">
        <v>83</v>
      </c>
      <c r="J15850">
        <v>46</v>
      </c>
      <c r="K15850">
        <v>84</v>
      </c>
      <c r="L15850" s="4">
        <v>5</v>
      </c>
      <c r="M15850" s="1">
        <v>7.3599999999999999E-2</v>
      </c>
      <c r="N15850">
        <f>טבלה1[[#This Row],[סה"כ דורשי עבודה]]/טבלה1[[#This Row],[שיעור אבטלה מוערך ביישוב]]</f>
        <v>1141.304347826087</v>
      </c>
      <c r="O15850" s="4"/>
    </row>
    <row r="15851" spans="1:15" x14ac:dyDescent="0.35">
      <c r="A15851" t="s">
        <v>232</v>
      </c>
      <c r="B15851" t="s">
        <v>12</v>
      </c>
      <c r="C15851">
        <v>3660</v>
      </c>
      <c r="D15851" t="s">
        <v>25</v>
      </c>
      <c r="E15851">
        <v>68</v>
      </c>
      <c r="F15851">
        <v>36</v>
      </c>
      <c r="G15851">
        <v>32</v>
      </c>
      <c r="H15851">
        <v>1</v>
      </c>
      <c r="I15851">
        <v>67</v>
      </c>
      <c r="J15851">
        <v>45</v>
      </c>
      <c r="K15851">
        <v>68</v>
      </c>
      <c r="L15851" s="4">
        <v>1</v>
      </c>
      <c r="M15851" s="1">
        <v>6.0400000000000002E-2</v>
      </c>
      <c r="N15851">
        <f>טבלה1[[#This Row],[סה"כ דורשי עבודה]]/טבלה1[[#This Row],[שיעור אבטלה מוערך ביישוב]]</f>
        <v>1125.8278145695365</v>
      </c>
      <c r="O15851" s="4"/>
    </row>
    <row r="15852" spans="1:15" x14ac:dyDescent="0.35">
      <c r="A15852" t="s">
        <v>233</v>
      </c>
      <c r="B15852" t="s">
        <v>12</v>
      </c>
      <c r="C15852">
        <v>3660</v>
      </c>
      <c r="D15852" t="s">
        <v>25</v>
      </c>
      <c r="E15852">
        <v>62</v>
      </c>
      <c r="F15852">
        <v>34</v>
      </c>
      <c r="G15852">
        <v>28</v>
      </c>
      <c r="H15852">
        <v>2</v>
      </c>
      <c r="I15852">
        <v>60</v>
      </c>
      <c r="J15852">
        <v>47</v>
      </c>
      <c r="K15852">
        <v>62</v>
      </c>
      <c r="L15852" s="4">
        <v>0</v>
      </c>
      <c r="M15852" s="1">
        <v>5.5399999999999998E-2</v>
      </c>
      <c r="N15852">
        <f>טבלה1[[#This Row],[סה"כ דורשי עבודה]]/טבלה1[[#This Row],[שיעור אבטלה מוערך ביישוב]]</f>
        <v>1119.1335740072202</v>
      </c>
      <c r="O15852" s="4"/>
    </row>
    <row r="15853" spans="1:15" x14ac:dyDescent="0.35">
      <c r="A15853" t="s">
        <v>234</v>
      </c>
      <c r="B15853" t="s">
        <v>12</v>
      </c>
      <c r="C15853">
        <v>3660</v>
      </c>
      <c r="D15853" t="s">
        <v>25</v>
      </c>
      <c r="E15853">
        <v>65</v>
      </c>
      <c r="F15853">
        <v>39</v>
      </c>
      <c r="G15853">
        <v>26</v>
      </c>
      <c r="H15853">
        <v>2</v>
      </c>
      <c r="I15853">
        <v>63</v>
      </c>
      <c r="J15853">
        <v>48</v>
      </c>
      <c r="K15853">
        <v>64</v>
      </c>
      <c r="L15853" s="4">
        <v>0</v>
      </c>
      <c r="M15853" s="1">
        <v>5.7099999999999998E-2</v>
      </c>
      <c r="N15853">
        <f>טבלה1[[#This Row],[סה"כ דורשי עבודה]]/טבלה1[[#This Row],[שיעור אבטלה מוערך ביישוב]]</f>
        <v>1138.353765323993</v>
      </c>
      <c r="O15853" s="4"/>
    </row>
    <row r="15854" spans="1:15" x14ac:dyDescent="0.35">
      <c r="A15854" t="s">
        <v>235</v>
      </c>
      <c r="B15854" t="s">
        <v>12</v>
      </c>
      <c r="C15854">
        <v>3660</v>
      </c>
      <c r="D15854" t="s">
        <v>25</v>
      </c>
      <c r="E15854">
        <v>60</v>
      </c>
      <c r="F15854">
        <v>37</v>
      </c>
      <c r="G15854">
        <v>23</v>
      </c>
      <c r="H15854">
        <v>1</v>
      </c>
      <c r="I15854">
        <v>59</v>
      </c>
      <c r="J15854">
        <v>44</v>
      </c>
      <c r="K15854">
        <v>58</v>
      </c>
      <c r="L15854" s="4">
        <v>1</v>
      </c>
      <c r="M15854" s="1">
        <v>5.1999999999999998E-2</v>
      </c>
      <c r="N15854">
        <f>טבלה1[[#This Row],[סה"כ דורשי עבודה]]/טבלה1[[#This Row],[שיעור אבטלה מוערך ביישוב]]</f>
        <v>1153.8461538461538</v>
      </c>
      <c r="O15854" s="4"/>
    </row>
    <row r="15855" spans="1:15" x14ac:dyDescent="0.35">
      <c r="A15855" t="s">
        <v>236</v>
      </c>
      <c r="B15855" t="s">
        <v>12</v>
      </c>
      <c r="C15855">
        <v>3660</v>
      </c>
      <c r="D15855" t="s">
        <v>25</v>
      </c>
      <c r="E15855">
        <v>63</v>
      </c>
      <c r="F15855">
        <v>40</v>
      </c>
      <c r="G15855">
        <v>23</v>
      </c>
      <c r="H15855">
        <v>1</v>
      </c>
      <c r="I15855">
        <v>62</v>
      </c>
      <c r="J15855">
        <v>40</v>
      </c>
      <c r="K15855">
        <v>60</v>
      </c>
      <c r="L15855" s="4">
        <v>1</v>
      </c>
      <c r="M15855" s="1">
        <v>5.3699999999999998E-2</v>
      </c>
      <c r="N15855">
        <f>טבלה1[[#This Row],[סה"כ דורשי עבודה]]/טבלה1[[#This Row],[שיעור אבטלה מוערך ביישוב]]</f>
        <v>1173.1843575418995</v>
      </c>
      <c r="O15855" s="4"/>
    </row>
    <row r="15856" spans="1:15" x14ac:dyDescent="0.35">
      <c r="A15856" t="s">
        <v>237</v>
      </c>
      <c r="B15856" t="s">
        <v>12</v>
      </c>
      <c r="C15856">
        <v>3660</v>
      </c>
      <c r="D15856" t="s">
        <v>25</v>
      </c>
      <c r="E15856">
        <v>56</v>
      </c>
      <c r="F15856">
        <v>35</v>
      </c>
      <c r="G15856">
        <v>21</v>
      </c>
      <c r="H15856">
        <v>1</v>
      </c>
      <c r="I15856">
        <v>55</v>
      </c>
      <c r="J15856">
        <v>39</v>
      </c>
      <c r="K15856">
        <v>55</v>
      </c>
      <c r="L15856" s="4">
        <v>2</v>
      </c>
      <c r="M15856" s="1">
        <v>4.9500000000000002E-2</v>
      </c>
      <c r="N15856">
        <f>טבלה1[[#This Row],[סה"כ דורשי עבודה]]/טבלה1[[#This Row],[שיעור אבטלה מוערך ביישוב]]</f>
        <v>1131.3131313131312</v>
      </c>
      <c r="O15856" s="4"/>
    </row>
    <row r="15857" spans="1:15" x14ac:dyDescent="0.35">
      <c r="A15857" t="s">
        <v>238</v>
      </c>
      <c r="B15857" t="s">
        <v>12</v>
      </c>
      <c r="C15857">
        <v>3660</v>
      </c>
      <c r="D15857" t="s">
        <v>25</v>
      </c>
      <c r="E15857">
        <v>51</v>
      </c>
      <c r="F15857">
        <v>31</v>
      </c>
      <c r="G15857">
        <v>20</v>
      </c>
      <c r="H15857">
        <v>1</v>
      </c>
      <c r="I15857">
        <v>50</v>
      </c>
      <c r="J15857">
        <v>36</v>
      </c>
      <c r="K15857">
        <v>51</v>
      </c>
      <c r="L15857" s="4">
        <v>0</v>
      </c>
      <c r="M15857" s="1">
        <v>4.5999999999999999E-2</v>
      </c>
      <c r="N15857">
        <f>טבלה1[[#This Row],[סה"כ דורשי עבודה]]/טבלה1[[#This Row],[שיעור אבטלה מוערך ביישוב]]</f>
        <v>1108.695652173913</v>
      </c>
      <c r="O15857" s="4"/>
    </row>
    <row r="15858" spans="1:15" x14ac:dyDescent="0.35">
      <c r="A15858" t="s">
        <v>239</v>
      </c>
      <c r="B15858" t="s">
        <v>12</v>
      </c>
      <c r="C15858">
        <v>3660</v>
      </c>
      <c r="D15858" t="s">
        <v>25</v>
      </c>
      <c r="E15858">
        <v>54</v>
      </c>
      <c r="F15858">
        <v>34</v>
      </c>
      <c r="G15858">
        <v>20</v>
      </c>
      <c r="H15858">
        <v>2</v>
      </c>
      <c r="I15858">
        <v>52</v>
      </c>
      <c r="J15858">
        <v>40</v>
      </c>
      <c r="K15858">
        <v>53</v>
      </c>
      <c r="L15858" s="4">
        <v>0</v>
      </c>
      <c r="M15858" s="1">
        <v>4.7699999999999999E-2</v>
      </c>
      <c r="N15858">
        <f>טבלה1[[#This Row],[סה"כ דורשי עבודה]]/טבלה1[[#This Row],[שיעור אבטלה מוערך ביישוב]]</f>
        <v>1132.0754716981132</v>
      </c>
      <c r="O15858" s="4"/>
    </row>
    <row r="15859" spans="1:15" x14ac:dyDescent="0.35">
      <c r="A15859" t="s">
        <v>240</v>
      </c>
      <c r="B15859" t="s">
        <v>12</v>
      </c>
      <c r="C15859">
        <v>3660</v>
      </c>
      <c r="D15859" t="s">
        <v>25</v>
      </c>
      <c r="E15859">
        <v>57</v>
      </c>
      <c r="F15859">
        <v>35</v>
      </c>
      <c r="G15859">
        <v>22</v>
      </c>
      <c r="H15859">
        <v>2</v>
      </c>
      <c r="I15859">
        <v>55</v>
      </c>
      <c r="J15859">
        <v>41</v>
      </c>
      <c r="K15859">
        <v>56</v>
      </c>
      <c r="L15859" s="4">
        <v>1</v>
      </c>
      <c r="M15859" s="1">
        <v>5.0299999999999997E-2</v>
      </c>
      <c r="N15859">
        <f>טבלה1[[#This Row],[סה"כ דורשי עבודה]]/טבלה1[[#This Row],[שיעור אבטלה מוערך ביישוב]]</f>
        <v>1133.2007952286283</v>
      </c>
      <c r="O15859" s="4"/>
    </row>
    <row r="15860" spans="1:15" x14ac:dyDescent="0.35">
      <c r="A15860" t="s">
        <v>241</v>
      </c>
      <c r="B15860" t="s">
        <v>12</v>
      </c>
      <c r="C15860">
        <v>3660</v>
      </c>
      <c r="D15860" t="s">
        <v>25</v>
      </c>
      <c r="E15860">
        <v>81</v>
      </c>
      <c r="F15860">
        <v>48</v>
      </c>
      <c r="G15860">
        <v>33</v>
      </c>
      <c r="H15860">
        <v>3</v>
      </c>
      <c r="I15860">
        <v>78</v>
      </c>
      <c r="J15860">
        <v>42</v>
      </c>
      <c r="K15860">
        <v>81</v>
      </c>
      <c r="L15860" s="4">
        <v>0</v>
      </c>
      <c r="M15860" s="1">
        <v>7.1199999999999999E-2</v>
      </c>
      <c r="N15860">
        <f>טבלה1[[#This Row],[סה"כ דורשי עבודה]]/טבלה1[[#This Row],[שיעור אבטלה מוערך ביישוב]]</f>
        <v>1137.6404494382023</v>
      </c>
      <c r="O15860" s="4"/>
    </row>
    <row r="15861" spans="1:15" x14ac:dyDescent="0.35">
      <c r="A15861" t="s">
        <v>242</v>
      </c>
      <c r="B15861" t="s">
        <v>12</v>
      </c>
      <c r="C15861">
        <v>3660</v>
      </c>
      <c r="D15861" t="s">
        <v>25</v>
      </c>
      <c r="E15861">
        <v>86</v>
      </c>
      <c r="F15861">
        <v>50</v>
      </c>
      <c r="G15861">
        <v>36</v>
      </c>
      <c r="H15861">
        <v>3</v>
      </c>
      <c r="I15861">
        <v>83</v>
      </c>
      <c r="J15861">
        <v>40</v>
      </c>
      <c r="K15861">
        <v>85</v>
      </c>
      <c r="L15861" s="4">
        <v>0</v>
      </c>
      <c r="M15861" s="1">
        <v>7.4399999999999994E-2</v>
      </c>
      <c r="N15861">
        <f>טבלה1[[#This Row],[סה"כ דורשי עבודה]]/טבלה1[[#This Row],[שיעור אבטלה מוערך ביישוב]]</f>
        <v>1155.9139784946237</v>
      </c>
      <c r="O15861" s="4"/>
    </row>
    <row r="15862" spans="1:15" x14ac:dyDescent="0.35">
      <c r="A15862" t="s">
        <v>243</v>
      </c>
      <c r="B15862" t="s">
        <v>12</v>
      </c>
      <c r="C15862">
        <v>3660</v>
      </c>
      <c r="D15862" t="s">
        <v>25</v>
      </c>
      <c r="E15862">
        <v>70</v>
      </c>
      <c r="F15862">
        <v>38</v>
      </c>
      <c r="G15862">
        <v>32</v>
      </c>
      <c r="H15862">
        <v>2</v>
      </c>
      <c r="I15862">
        <v>68</v>
      </c>
      <c r="J15862">
        <v>37</v>
      </c>
      <c r="K15862">
        <v>70</v>
      </c>
      <c r="L15862" s="4">
        <v>3</v>
      </c>
      <c r="M15862" s="1">
        <v>6.2100000000000002E-2</v>
      </c>
      <c r="N15862">
        <f>טבלה1[[#This Row],[סה"כ דורשי עבודה]]/טבלה1[[#This Row],[שיעור אבטלה מוערך ביישוב]]</f>
        <v>1127.2141706924315</v>
      </c>
      <c r="O15862" s="4"/>
    </row>
    <row r="15863" spans="1:15" x14ac:dyDescent="0.35">
      <c r="A15863" t="s">
        <v>244</v>
      </c>
      <c r="B15863" t="s">
        <v>12</v>
      </c>
      <c r="C15863">
        <v>3660</v>
      </c>
      <c r="D15863" t="s">
        <v>25</v>
      </c>
      <c r="E15863">
        <v>67</v>
      </c>
      <c r="F15863">
        <v>39</v>
      </c>
      <c r="G15863">
        <v>28</v>
      </c>
      <c r="H15863">
        <v>2</v>
      </c>
      <c r="I15863">
        <v>65</v>
      </c>
      <c r="J15863">
        <v>36</v>
      </c>
      <c r="K15863">
        <v>67</v>
      </c>
      <c r="L15863" s="4">
        <v>0</v>
      </c>
      <c r="M15863" s="1">
        <v>5.96E-2</v>
      </c>
      <c r="N15863">
        <f>טבלה1[[#This Row],[סה"כ דורשי עבודה]]/טבלה1[[#This Row],[שיעור אבטלה מוערך ביישוב]]</f>
        <v>1124.1610738255033</v>
      </c>
      <c r="O15863" s="4"/>
    </row>
    <row r="15864" spans="1:15" x14ac:dyDescent="0.35">
      <c r="A15864" t="s">
        <v>245</v>
      </c>
      <c r="B15864" t="s">
        <v>12</v>
      </c>
      <c r="C15864">
        <v>3660</v>
      </c>
      <c r="D15864" t="s">
        <v>25</v>
      </c>
      <c r="E15864">
        <v>68</v>
      </c>
      <c r="F15864">
        <v>35</v>
      </c>
      <c r="G15864">
        <v>33</v>
      </c>
      <c r="H15864">
        <v>3</v>
      </c>
      <c r="I15864">
        <v>65</v>
      </c>
      <c r="J15864">
        <v>37</v>
      </c>
      <c r="K15864">
        <v>67</v>
      </c>
      <c r="L15864" s="4">
        <v>1</v>
      </c>
      <c r="M15864" s="1">
        <v>5.96E-2</v>
      </c>
      <c r="N15864">
        <f>טבלה1[[#This Row],[סה"כ דורשי עבודה]]/טבלה1[[#This Row],[שיעור אבטלה מוערך ביישוב]]</f>
        <v>1140.9395973154362</v>
      </c>
      <c r="O15864" s="4"/>
    </row>
    <row r="15865" spans="1:15" x14ac:dyDescent="0.35">
      <c r="A15865" t="s">
        <v>246</v>
      </c>
      <c r="B15865" t="s">
        <v>12</v>
      </c>
      <c r="C15865">
        <v>3660</v>
      </c>
      <c r="D15865" t="s">
        <v>25</v>
      </c>
      <c r="E15865">
        <v>71</v>
      </c>
      <c r="F15865">
        <v>39</v>
      </c>
      <c r="G15865">
        <v>32</v>
      </c>
      <c r="H15865">
        <v>3</v>
      </c>
      <c r="I15865">
        <v>68</v>
      </c>
      <c r="J15865">
        <v>38</v>
      </c>
      <c r="K15865">
        <v>70</v>
      </c>
      <c r="L15865" s="4">
        <v>1</v>
      </c>
      <c r="M15865" s="1">
        <v>6.2100000000000002E-2</v>
      </c>
      <c r="N15865">
        <f>טבלה1[[#This Row],[סה"כ דורשי עבודה]]/טבלה1[[#This Row],[שיעור אבטלה מוערך ביישוב]]</f>
        <v>1143.3172302737519</v>
      </c>
      <c r="O15865" s="4"/>
    </row>
    <row r="15866" spans="1:15" x14ac:dyDescent="0.35">
      <c r="A15866" t="s">
        <v>280</v>
      </c>
      <c r="B15866" t="s">
        <v>12</v>
      </c>
      <c r="C15866">
        <v>3660</v>
      </c>
      <c r="D15866" t="s">
        <v>25</v>
      </c>
      <c r="E15866">
        <v>59</v>
      </c>
      <c r="F15866">
        <v>36</v>
      </c>
      <c r="G15866">
        <v>23</v>
      </c>
      <c r="H15866">
        <v>2</v>
      </c>
      <c r="I15866">
        <v>57</v>
      </c>
      <c r="J15866">
        <v>33</v>
      </c>
      <c r="K15866">
        <v>59</v>
      </c>
      <c r="L15866" s="4">
        <v>3</v>
      </c>
      <c r="M15866" s="1">
        <v>5.2900000000000003E-2</v>
      </c>
      <c r="N15866">
        <f>טבלה1[[#This Row],[סה"כ דורשי עבודה]]/טבלה1[[#This Row],[שיעור אבטלה מוערך ביישוב]]</f>
        <v>1115.3119092627599</v>
      </c>
      <c r="O15866" s="4"/>
    </row>
    <row r="15867" spans="1:15" x14ac:dyDescent="0.35">
      <c r="A15867" t="s">
        <v>281</v>
      </c>
      <c r="B15867" t="s">
        <v>12</v>
      </c>
      <c r="C15867">
        <v>3660</v>
      </c>
      <c r="D15867" t="s">
        <v>25</v>
      </c>
      <c r="E15867">
        <v>58</v>
      </c>
      <c r="F15867">
        <v>29</v>
      </c>
      <c r="G15867">
        <v>29</v>
      </c>
      <c r="H15867">
        <v>0</v>
      </c>
      <c r="I15867">
        <v>58</v>
      </c>
      <c r="J15867">
        <v>32</v>
      </c>
      <c r="K15867">
        <v>55</v>
      </c>
      <c r="L15867" s="4">
        <v>1</v>
      </c>
      <c r="M15867" s="1">
        <v>4.9500000000000002E-2</v>
      </c>
      <c r="N15867">
        <f>טבלה1[[#This Row],[סה"כ דורשי עבודה]]/טבלה1[[#This Row],[שיעור אבטלה מוערך ביישוב]]</f>
        <v>1171.7171717171716</v>
      </c>
      <c r="O15867" s="4"/>
    </row>
    <row r="15868" spans="1:15" x14ac:dyDescent="0.35">
      <c r="A15868" t="s">
        <v>282</v>
      </c>
      <c r="B15868" t="s">
        <v>12</v>
      </c>
      <c r="C15868">
        <v>3660</v>
      </c>
      <c r="D15868" t="s">
        <v>25</v>
      </c>
      <c r="E15868">
        <v>60</v>
      </c>
      <c r="F15868">
        <v>32</v>
      </c>
      <c r="G15868">
        <v>28</v>
      </c>
      <c r="H15868">
        <v>0</v>
      </c>
      <c r="I15868">
        <v>60</v>
      </c>
      <c r="J15868">
        <v>33</v>
      </c>
      <c r="K15868">
        <v>59</v>
      </c>
      <c r="L15868" s="4">
        <v>2</v>
      </c>
      <c r="M15868" s="1">
        <v>5.2900000000000003E-2</v>
      </c>
      <c r="N15868">
        <f>טבלה1[[#This Row],[סה"כ דורשי עבודה]]/טבלה1[[#This Row],[שיעור אבטלה מוערך ביישוב]]</f>
        <v>1134.2155009451794</v>
      </c>
      <c r="O15868" s="4"/>
    </row>
    <row r="15869" spans="1:15" x14ac:dyDescent="0.35">
      <c r="A15869" t="s">
        <v>283</v>
      </c>
      <c r="B15869" t="s">
        <v>12</v>
      </c>
      <c r="C15869">
        <v>3660</v>
      </c>
      <c r="D15869" t="s">
        <v>25</v>
      </c>
      <c r="E15869">
        <v>51</v>
      </c>
      <c r="F15869">
        <v>29</v>
      </c>
      <c r="G15869">
        <v>22</v>
      </c>
      <c r="H15869">
        <v>0</v>
      </c>
      <c r="I15869">
        <v>51</v>
      </c>
      <c r="J15869">
        <v>31</v>
      </c>
      <c r="K15869">
        <v>51</v>
      </c>
      <c r="L15869" s="4">
        <v>0</v>
      </c>
      <c r="M15869" s="1">
        <v>4.5999999999999999E-2</v>
      </c>
      <c r="N15869">
        <f>טבלה1[[#This Row],[סה"כ דורשי עבודה]]/טבלה1[[#This Row],[שיעור אבטלה מוערך ביישוב]]</f>
        <v>1108.695652173913</v>
      </c>
      <c r="O15869" s="4"/>
    </row>
    <row r="15870" spans="1:15" x14ac:dyDescent="0.35">
      <c r="A15870" t="s">
        <v>285</v>
      </c>
      <c r="B15870" t="s">
        <v>12</v>
      </c>
      <c r="C15870">
        <v>3660</v>
      </c>
      <c r="D15870" t="s">
        <v>25</v>
      </c>
      <c r="E15870">
        <v>50</v>
      </c>
      <c r="F15870">
        <v>28</v>
      </c>
      <c r="G15870">
        <v>22</v>
      </c>
      <c r="H15870">
        <v>0</v>
      </c>
      <c r="I15870">
        <v>50</v>
      </c>
      <c r="J15870">
        <v>30</v>
      </c>
      <c r="K15870">
        <v>50</v>
      </c>
      <c r="L15870" s="4">
        <v>0</v>
      </c>
      <c r="M15870" s="1">
        <v>4.5199999999999997E-2</v>
      </c>
      <c r="N15870">
        <f>טבלה1[[#This Row],[סה"כ דורשי עבודה]]/טבלה1[[#This Row],[שיעור אבטלה מוערך ביישוב]]</f>
        <v>1106.1946902654868</v>
      </c>
      <c r="O15870" s="4"/>
    </row>
    <row r="15871" spans="1:15" x14ac:dyDescent="0.35">
      <c r="A15871" t="s">
        <v>287</v>
      </c>
      <c r="B15871" t="s">
        <v>12</v>
      </c>
      <c r="C15871">
        <v>3660</v>
      </c>
      <c r="D15871" t="s">
        <v>25</v>
      </c>
      <c r="E15871">
        <v>56</v>
      </c>
      <c r="F15871">
        <v>31</v>
      </c>
      <c r="G15871">
        <v>25</v>
      </c>
      <c r="H15871">
        <v>0</v>
      </c>
      <c r="I15871">
        <v>56</v>
      </c>
      <c r="J15871">
        <v>28</v>
      </c>
      <c r="K15871">
        <v>56</v>
      </c>
      <c r="L15871" s="4">
        <v>1</v>
      </c>
      <c r="M15871" s="1">
        <v>5.0299999999999997E-2</v>
      </c>
      <c r="N15871">
        <f>טבלה1[[#This Row],[סה"כ דורשי עבודה]]/טבלה1[[#This Row],[שיעור אבטלה מוערך ביישוב]]</f>
        <v>1113.3200795228629</v>
      </c>
      <c r="O15871" s="4"/>
    </row>
    <row r="15872" spans="1:15" x14ac:dyDescent="0.35">
      <c r="A15872" t="s">
        <v>288</v>
      </c>
      <c r="B15872" t="s">
        <v>12</v>
      </c>
      <c r="C15872">
        <v>3660</v>
      </c>
      <c r="D15872" t="s">
        <v>25</v>
      </c>
      <c r="E15872">
        <v>70</v>
      </c>
      <c r="F15872">
        <v>38</v>
      </c>
      <c r="G15872">
        <v>32</v>
      </c>
      <c r="H15872">
        <v>1</v>
      </c>
      <c r="I15872">
        <v>69</v>
      </c>
      <c r="J15872">
        <v>27</v>
      </c>
      <c r="K15872">
        <v>69</v>
      </c>
      <c r="L15872" s="4">
        <v>0</v>
      </c>
      <c r="M15872" s="1">
        <v>6.13E-2</v>
      </c>
      <c r="N15872">
        <f>טבלה1[[#This Row],[סה"כ דורשי עבודה]]/טבלה1[[#This Row],[שיעור אבטלה מוערך ביישוב]]</f>
        <v>1141.9249592169658</v>
      </c>
      <c r="O15872" s="4"/>
    </row>
    <row r="15873" spans="1:15" x14ac:dyDescent="0.35">
      <c r="A15873" t="s">
        <v>289</v>
      </c>
      <c r="B15873" t="s">
        <v>12</v>
      </c>
      <c r="C15873">
        <v>3660</v>
      </c>
      <c r="D15873" t="s">
        <v>25</v>
      </c>
      <c r="E15873">
        <v>71</v>
      </c>
      <c r="F15873">
        <v>38</v>
      </c>
      <c r="G15873">
        <v>33</v>
      </c>
      <c r="H15873">
        <v>1</v>
      </c>
      <c r="I15873">
        <v>70</v>
      </c>
      <c r="J15873">
        <v>30</v>
      </c>
      <c r="K15873">
        <v>71</v>
      </c>
      <c r="L15873" s="4">
        <v>1</v>
      </c>
      <c r="M15873" s="1">
        <v>6.2899999999999998E-2</v>
      </c>
      <c r="N15873">
        <f>טבלה1[[#This Row],[סה"כ דורשי עבודה]]/טבלה1[[#This Row],[שיעור אבטלה מוערך ביישוב]]</f>
        <v>1128.7758346581877</v>
      </c>
      <c r="O15873" s="4"/>
    </row>
    <row r="15874" spans="1:15" x14ac:dyDescent="0.35">
      <c r="A15874" t="s">
        <v>291</v>
      </c>
      <c r="B15874" t="s">
        <v>12</v>
      </c>
      <c r="C15874">
        <v>3660</v>
      </c>
      <c r="D15874" t="s">
        <v>25</v>
      </c>
      <c r="E15874">
        <v>74</v>
      </c>
      <c r="F15874">
        <v>39</v>
      </c>
      <c r="G15874">
        <v>35</v>
      </c>
      <c r="H15874">
        <v>1</v>
      </c>
      <c r="I15874">
        <v>73</v>
      </c>
      <c r="J15874">
        <v>29</v>
      </c>
      <c r="K15874">
        <v>73</v>
      </c>
      <c r="L15874" s="4">
        <v>2</v>
      </c>
      <c r="M15874" s="1">
        <v>6.4600000000000005E-2</v>
      </c>
      <c r="N15874">
        <f>טבלה1[[#This Row],[סה"כ דורשי עבודה]]/טבלה1[[#This Row],[שיעור אבטלה מוערך ביישוב]]</f>
        <v>1145.5108359133126</v>
      </c>
      <c r="O15874" s="4"/>
    </row>
    <row r="15875" spans="1:15" x14ac:dyDescent="0.35">
      <c r="A15875" t="s">
        <v>292</v>
      </c>
      <c r="B15875" t="s">
        <v>12</v>
      </c>
      <c r="C15875">
        <v>3660</v>
      </c>
      <c r="D15875" t="s">
        <v>25</v>
      </c>
      <c r="E15875">
        <v>44</v>
      </c>
      <c r="F15875">
        <v>23</v>
      </c>
      <c r="G15875">
        <v>21</v>
      </c>
      <c r="H15875">
        <v>1</v>
      </c>
      <c r="I15875">
        <v>43</v>
      </c>
      <c r="J15875">
        <v>28</v>
      </c>
      <c r="K15875">
        <v>44</v>
      </c>
      <c r="L15875" s="4">
        <v>0</v>
      </c>
      <c r="M15875" s="1">
        <v>0.04</v>
      </c>
      <c r="N15875">
        <f>טבלה1[[#This Row],[סה"כ דורשי עבודה]]/טבלה1[[#This Row],[שיעור אבטלה מוערך ביישוב]]</f>
        <v>1100</v>
      </c>
      <c r="O15875" s="4"/>
    </row>
    <row r="15876" spans="1:15" x14ac:dyDescent="0.35">
      <c r="A15876" t="s">
        <v>293</v>
      </c>
      <c r="B15876" t="s">
        <v>12</v>
      </c>
      <c r="C15876">
        <v>3660</v>
      </c>
      <c r="D15876" t="s">
        <v>25</v>
      </c>
      <c r="E15876">
        <v>47</v>
      </c>
      <c r="F15876">
        <v>26</v>
      </c>
      <c r="G15876">
        <v>21</v>
      </c>
      <c r="H15876">
        <v>3</v>
      </c>
      <c r="I15876">
        <v>44</v>
      </c>
      <c r="J15876">
        <v>29</v>
      </c>
      <c r="K15876">
        <v>47</v>
      </c>
      <c r="L15876" s="4">
        <v>2</v>
      </c>
      <c r="M15876" s="1">
        <v>4.2599999999999999E-2</v>
      </c>
      <c r="N15876">
        <f>טבלה1[[#This Row],[סה"כ דורשי עבודה]]/טבלה1[[#This Row],[שיעור אבטלה מוערך ביישוב]]</f>
        <v>1103.2863849765258</v>
      </c>
      <c r="O15876" s="4"/>
    </row>
    <row r="15877" spans="1:15" x14ac:dyDescent="0.35">
      <c r="A15877" t="s">
        <v>294</v>
      </c>
      <c r="B15877" t="s">
        <v>12</v>
      </c>
      <c r="C15877">
        <v>3660</v>
      </c>
      <c r="D15877" t="s">
        <v>25</v>
      </c>
      <c r="E15877">
        <v>49</v>
      </c>
      <c r="F15877">
        <v>27</v>
      </c>
      <c r="G15877">
        <v>22</v>
      </c>
      <c r="H15877">
        <v>2</v>
      </c>
      <c r="I15877">
        <v>47</v>
      </c>
      <c r="J15877">
        <v>29</v>
      </c>
      <c r="K15877">
        <v>49</v>
      </c>
      <c r="L15877" s="4">
        <v>2</v>
      </c>
      <c r="M15877" s="1">
        <v>4.4299999999999999E-2</v>
      </c>
      <c r="N15877">
        <f>טבלה1[[#This Row],[סה"כ דורשי עבודה]]/טבלה1[[#This Row],[שיעור אבטלה מוערך ביישוב]]</f>
        <v>1106.094808126411</v>
      </c>
      <c r="O15877" s="4"/>
    </row>
    <row r="15878" spans="1:15" x14ac:dyDescent="0.35">
      <c r="A15878" t="s">
        <v>295</v>
      </c>
      <c r="B15878" t="s">
        <v>12</v>
      </c>
      <c r="C15878">
        <v>3660</v>
      </c>
      <c r="D15878" t="s">
        <v>25</v>
      </c>
      <c r="E15878">
        <v>48</v>
      </c>
      <c r="F15878">
        <v>29</v>
      </c>
      <c r="G15878">
        <v>19</v>
      </c>
      <c r="H15878">
        <v>2</v>
      </c>
      <c r="I15878">
        <v>46</v>
      </c>
      <c r="J15878">
        <v>28</v>
      </c>
      <c r="K15878">
        <v>48</v>
      </c>
      <c r="L15878" s="4">
        <v>2</v>
      </c>
      <c r="M15878" s="1">
        <v>4.3400000000000001E-2</v>
      </c>
      <c r="N15878">
        <f>טבלה1[[#This Row],[סה"כ דורשי עבודה]]/טבלה1[[#This Row],[שיעור אבטלה מוערך ביישוב]]</f>
        <v>1105.9907834101382</v>
      </c>
      <c r="O15878" s="4"/>
    </row>
    <row r="15879" spans="1:15" x14ac:dyDescent="0.35">
      <c r="A15879" t="s">
        <v>296</v>
      </c>
      <c r="B15879" t="s">
        <v>12</v>
      </c>
      <c r="C15879">
        <v>3660</v>
      </c>
      <c r="D15879" t="s">
        <v>25</v>
      </c>
      <c r="E15879">
        <v>44</v>
      </c>
      <c r="F15879">
        <v>27</v>
      </c>
      <c r="G15879">
        <v>17</v>
      </c>
      <c r="H15879">
        <v>2</v>
      </c>
      <c r="I15879">
        <v>42</v>
      </c>
      <c r="J15879">
        <v>23</v>
      </c>
      <c r="K15879">
        <v>44</v>
      </c>
      <c r="L15879" s="4">
        <v>5</v>
      </c>
      <c r="M15879" s="1">
        <v>0.04</v>
      </c>
      <c r="N15879">
        <f>טבלה1[[#This Row],[סה"כ דורשי עבודה]]/טבלה1[[#This Row],[שיעור אבטלה מוערך ביישוב]]</f>
        <v>1100</v>
      </c>
      <c r="O15879" s="4"/>
    </row>
    <row r="15880" spans="1:15" x14ac:dyDescent="0.35">
      <c r="A15880" t="s">
        <v>297</v>
      </c>
      <c r="B15880" t="s">
        <v>12</v>
      </c>
      <c r="C15880">
        <v>3660</v>
      </c>
      <c r="D15880" t="s">
        <v>25</v>
      </c>
      <c r="E15880">
        <v>40</v>
      </c>
      <c r="F15880">
        <v>22</v>
      </c>
      <c r="G15880">
        <v>18</v>
      </c>
      <c r="H15880">
        <v>2</v>
      </c>
      <c r="I15880">
        <v>38</v>
      </c>
      <c r="J15880">
        <v>23</v>
      </c>
      <c r="K15880">
        <v>40</v>
      </c>
      <c r="L15880" s="4">
        <v>0</v>
      </c>
      <c r="M15880" s="1">
        <v>3.6499999999999998E-2</v>
      </c>
      <c r="N15880">
        <f>טבלה1[[#This Row],[סה"כ דורשי עבודה]]/טבלה1[[#This Row],[שיעור אבטלה מוערך ביישוב]]</f>
        <v>1095.8904109589041</v>
      </c>
      <c r="O15880" s="4"/>
    </row>
    <row r="15881" spans="1:15" x14ac:dyDescent="0.35">
      <c r="A15881" t="s">
        <v>298</v>
      </c>
      <c r="B15881" t="s">
        <v>12</v>
      </c>
      <c r="C15881">
        <v>3660</v>
      </c>
      <c r="D15881" t="s">
        <v>25</v>
      </c>
      <c r="E15881">
        <v>40</v>
      </c>
      <c r="F15881">
        <v>24</v>
      </c>
      <c r="G15881">
        <v>16</v>
      </c>
      <c r="H15881">
        <v>2</v>
      </c>
      <c r="I15881">
        <v>38</v>
      </c>
      <c r="J15881">
        <v>23</v>
      </c>
      <c r="K15881">
        <v>40</v>
      </c>
      <c r="L15881" s="4">
        <v>0</v>
      </c>
      <c r="M15881" s="1">
        <v>3.6499999999999998E-2</v>
      </c>
      <c r="N15881">
        <f>טבלה1[[#This Row],[סה"כ דורשי עבודה]]/טבלה1[[#This Row],[שיעור אבטלה מוערך ביישוב]]</f>
        <v>1095.8904109589041</v>
      </c>
      <c r="O15881" s="4"/>
    </row>
    <row r="15882" spans="1:15" x14ac:dyDescent="0.35">
      <c r="A15882" t="s">
        <v>299</v>
      </c>
      <c r="B15882" t="s">
        <v>12</v>
      </c>
      <c r="C15882">
        <v>3660</v>
      </c>
      <c r="D15882" t="s">
        <v>25</v>
      </c>
      <c r="E15882">
        <v>47</v>
      </c>
      <c r="F15882">
        <v>27</v>
      </c>
      <c r="G15882">
        <v>20</v>
      </c>
      <c r="H15882">
        <v>2</v>
      </c>
      <c r="I15882">
        <v>45</v>
      </c>
      <c r="J15882">
        <v>23</v>
      </c>
      <c r="K15882">
        <v>46</v>
      </c>
      <c r="L15882" s="4">
        <v>0</v>
      </c>
      <c r="M15882" s="1">
        <v>4.1700000000000001E-2</v>
      </c>
      <c r="N15882">
        <f>טבלה1[[#This Row],[סה"כ דורשי עבודה]]/טבלה1[[#This Row],[שיעור אבטלה מוערך ביישוב]]</f>
        <v>1127.0983213429256</v>
      </c>
      <c r="O15882" s="4"/>
    </row>
    <row r="15883" spans="1:15" x14ac:dyDescent="0.35">
      <c r="A15883" t="s">
        <v>301</v>
      </c>
      <c r="B15883" t="s">
        <v>12</v>
      </c>
      <c r="C15883">
        <v>3660</v>
      </c>
      <c r="D15883" t="s">
        <v>25</v>
      </c>
      <c r="E15883">
        <v>47</v>
      </c>
      <c r="F15883">
        <v>26</v>
      </c>
      <c r="G15883">
        <v>21</v>
      </c>
      <c r="H15883">
        <v>1</v>
      </c>
      <c r="I15883">
        <v>46</v>
      </c>
      <c r="J15883">
        <v>23</v>
      </c>
      <c r="K15883">
        <v>46</v>
      </c>
      <c r="L15883" s="4">
        <v>2</v>
      </c>
      <c r="M15883" s="1">
        <v>4.1700000000000001E-2</v>
      </c>
      <c r="N15883">
        <f>טבלה1[[#This Row],[סה"כ דורשי עבודה]]/טבלה1[[#This Row],[שיעור אבטלה מוערך ביישוב]]</f>
        <v>1127.0983213429256</v>
      </c>
      <c r="O15883" s="4"/>
    </row>
    <row r="15884" spans="1:15" x14ac:dyDescent="0.35">
      <c r="A15884" t="s">
        <v>302</v>
      </c>
      <c r="B15884" t="s">
        <v>12</v>
      </c>
      <c r="C15884">
        <v>3660</v>
      </c>
      <c r="D15884" t="s">
        <v>25</v>
      </c>
      <c r="E15884">
        <v>69</v>
      </c>
      <c r="F15884">
        <v>32</v>
      </c>
      <c r="G15884">
        <v>37</v>
      </c>
      <c r="H15884">
        <v>2</v>
      </c>
      <c r="I15884">
        <v>67</v>
      </c>
      <c r="J15884">
        <v>23</v>
      </c>
      <c r="K15884">
        <v>68</v>
      </c>
      <c r="L15884" s="4">
        <v>0</v>
      </c>
      <c r="M15884" s="1">
        <v>6.0400000000000002E-2</v>
      </c>
      <c r="N15884">
        <f>טבלה1[[#This Row],[סה"כ דורשי עבודה]]/טבלה1[[#This Row],[שיעור אבטלה מוערך ביישוב]]</f>
        <v>1142.3841059602648</v>
      </c>
      <c r="O15884" s="4"/>
    </row>
    <row r="15885" spans="1:15" x14ac:dyDescent="0.35">
      <c r="A15885" t="s">
        <v>303</v>
      </c>
      <c r="B15885" t="s">
        <v>12</v>
      </c>
      <c r="C15885">
        <v>3660</v>
      </c>
      <c r="D15885" t="s">
        <v>25</v>
      </c>
      <c r="E15885">
        <v>74</v>
      </c>
      <c r="F15885">
        <v>32</v>
      </c>
      <c r="G15885">
        <v>42</v>
      </c>
      <c r="H15885">
        <v>4</v>
      </c>
      <c r="I15885">
        <v>70</v>
      </c>
      <c r="J15885">
        <v>21</v>
      </c>
      <c r="K15885">
        <v>73</v>
      </c>
      <c r="L15885" s="4">
        <v>2</v>
      </c>
      <c r="M15885" s="1">
        <v>6.4600000000000005E-2</v>
      </c>
      <c r="N15885">
        <f>טבלה1[[#This Row],[סה"כ דורשי עבודה]]/טבלה1[[#This Row],[שיעור אבטלה מוערך ביישוב]]</f>
        <v>1145.5108359133126</v>
      </c>
      <c r="O15885" s="4"/>
    </row>
    <row r="15886" spans="1:15" x14ac:dyDescent="0.35">
      <c r="A15886" t="s">
        <v>304</v>
      </c>
      <c r="B15886" t="s">
        <v>12</v>
      </c>
      <c r="C15886">
        <v>3660</v>
      </c>
      <c r="D15886" t="s">
        <v>25</v>
      </c>
      <c r="E15886">
        <v>50</v>
      </c>
      <c r="F15886">
        <v>28</v>
      </c>
      <c r="G15886">
        <v>22</v>
      </c>
      <c r="H15886">
        <v>3</v>
      </c>
      <c r="I15886">
        <v>47</v>
      </c>
      <c r="J15886">
        <v>21</v>
      </c>
      <c r="K15886">
        <v>48</v>
      </c>
      <c r="L15886" s="4">
        <v>2</v>
      </c>
      <c r="M15886" s="1">
        <v>4.3400000000000001E-2</v>
      </c>
      <c r="N15886">
        <f>טבלה1[[#This Row],[סה"כ דורשי עבודה]]/טבלה1[[#This Row],[שיעור אבטלה מוערך ביישוב]]</f>
        <v>1152.073732718894</v>
      </c>
      <c r="O15886" s="4"/>
    </row>
    <row r="15887" spans="1:15" x14ac:dyDescent="0.35">
      <c r="A15887" t="s">
        <v>305</v>
      </c>
      <c r="B15887" t="s">
        <v>12</v>
      </c>
      <c r="C15887">
        <v>3660</v>
      </c>
      <c r="D15887" t="s">
        <v>25</v>
      </c>
      <c r="E15887">
        <v>49</v>
      </c>
      <c r="F15887">
        <v>27</v>
      </c>
      <c r="G15887">
        <v>22</v>
      </c>
      <c r="H15887">
        <v>3</v>
      </c>
      <c r="I15887">
        <v>46</v>
      </c>
      <c r="J15887">
        <v>21</v>
      </c>
      <c r="K15887">
        <v>47</v>
      </c>
      <c r="L15887" s="4">
        <v>1</v>
      </c>
      <c r="M15887" s="1">
        <v>4.2599999999999999E-2</v>
      </c>
      <c r="N15887">
        <f>טבלה1[[#This Row],[סה"כ דורשי עבודה]]/טבלה1[[#This Row],[שיעור אבטלה מוערך ביישוב]]</f>
        <v>1150.2347417840376</v>
      </c>
      <c r="O15887" s="4"/>
    </row>
    <row r="15888" spans="1:15" x14ac:dyDescent="0.35">
      <c r="A15888" t="s">
        <v>306</v>
      </c>
      <c r="B15888" t="s">
        <v>12</v>
      </c>
      <c r="C15888">
        <v>3660</v>
      </c>
      <c r="D15888" t="s">
        <v>25</v>
      </c>
      <c r="E15888">
        <v>45</v>
      </c>
      <c r="F15888">
        <v>26</v>
      </c>
      <c r="G15888">
        <v>19</v>
      </c>
      <c r="H15888">
        <v>2</v>
      </c>
      <c r="I15888">
        <v>43</v>
      </c>
      <c r="J15888">
        <v>21</v>
      </c>
      <c r="K15888">
        <v>42</v>
      </c>
      <c r="L15888" s="4">
        <v>1</v>
      </c>
      <c r="M15888" s="1">
        <v>3.8199999999999998E-2</v>
      </c>
      <c r="N15888">
        <f>טבלה1[[#This Row],[סה"כ דורשי עבודה]]/טבלה1[[#This Row],[שיעור אבטלה מוערך ביישוב]]</f>
        <v>1178.0104712041887</v>
      </c>
      <c r="O15888" s="4"/>
    </row>
    <row r="15889" spans="1:15" x14ac:dyDescent="0.35">
      <c r="A15889" t="s">
        <v>307</v>
      </c>
      <c r="B15889" t="s">
        <v>12</v>
      </c>
      <c r="C15889">
        <v>3660</v>
      </c>
      <c r="D15889" t="s">
        <v>25</v>
      </c>
      <c r="E15889">
        <v>48</v>
      </c>
      <c r="F15889">
        <v>26</v>
      </c>
      <c r="G15889">
        <v>22</v>
      </c>
      <c r="H15889">
        <v>3</v>
      </c>
      <c r="I15889">
        <v>45</v>
      </c>
      <c r="J15889">
        <v>24</v>
      </c>
      <c r="K15889">
        <v>45</v>
      </c>
      <c r="L15889" s="4">
        <v>2</v>
      </c>
      <c r="M15889" s="1">
        <v>4.0800000000000003E-2</v>
      </c>
      <c r="N15889">
        <f>טבלה1[[#This Row],[סה"כ דורשי עבודה]]/טבלה1[[#This Row],[שיעור אבטלה מוערך ביישוב]]</f>
        <v>1176.4705882352941</v>
      </c>
      <c r="O15889" s="4"/>
    </row>
    <row r="15890" spans="1:15" x14ac:dyDescent="0.35">
      <c r="A15890" t="s">
        <v>308</v>
      </c>
      <c r="B15890" t="s">
        <v>12</v>
      </c>
      <c r="C15890">
        <v>3660</v>
      </c>
      <c r="D15890" t="s">
        <v>25</v>
      </c>
      <c r="E15890">
        <v>41</v>
      </c>
      <c r="F15890">
        <v>23</v>
      </c>
      <c r="G15890">
        <v>18</v>
      </c>
      <c r="H15890">
        <v>3</v>
      </c>
      <c r="I15890">
        <v>38</v>
      </c>
      <c r="J15890">
        <v>16</v>
      </c>
      <c r="K15890">
        <v>40</v>
      </c>
      <c r="L15890" s="4">
        <v>1</v>
      </c>
      <c r="M15890" s="1">
        <v>3.6499999999999998E-2</v>
      </c>
      <c r="N15890">
        <f>טבלה1[[#This Row],[סה"כ דורשי עבודה]]/טבלה1[[#This Row],[שיעור אבטלה מוערך ביישוב]]</f>
        <v>1123.2876712328768</v>
      </c>
      <c r="O15890" s="4"/>
    </row>
    <row r="15891" spans="1:15" x14ac:dyDescent="0.35">
      <c r="A15891" t="s">
        <v>309</v>
      </c>
      <c r="B15891" t="s">
        <v>12</v>
      </c>
      <c r="C15891">
        <v>3660</v>
      </c>
      <c r="D15891" t="s">
        <v>25</v>
      </c>
      <c r="E15891">
        <v>40</v>
      </c>
      <c r="F15891">
        <v>24</v>
      </c>
      <c r="G15891">
        <v>16</v>
      </c>
      <c r="H15891">
        <v>3</v>
      </c>
      <c r="I15891">
        <v>37</v>
      </c>
      <c r="J15891">
        <v>14</v>
      </c>
      <c r="K15891">
        <v>40</v>
      </c>
      <c r="L15891" s="4">
        <v>2</v>
      </c>
      <c r="M15891" s="1">
        <v>3.6499999999999998E-2</v>
      </c>
      <c r="N15891">
        <f>טבלה1[[#This Row],[סה"כ דורשי עבודה]]/טבלה1[[#This Row],[שיעור אבטלה מוערך ביישוב]]</f>
        <v>1095.8904109589041</v>
      </c>
      <c r="O15891" s="4"/>
    </row>
    <row r="15892" spans="1:15" x14ac:dyDescent="0.35">
      <c r="A15892" t="s">
        <v>310</v>
      </c>
      <c r="B15892" t="s">
        <v>12</v>
      </c>
      <c r="C15892">
        <v>3660</v>
      </c>
      <c r="D15892" t="s">
        <v>25</v>
      </c>
      <c r="E15892">
        <v>40</v>
      </c>
      <c r="F15892">
        <v>22</v>
      </c>
      <c r="G15892">
        <v>18</v>
      </c>
      <c r="H15892">
        <v>3</v>
      </c>
      <c r="I15892">
        <v>37</v>
      </c>
      <c r="J15892">
        <v>15</v>
      </c>
      <c r="K15892">
        <v>40</v>
      </c>
      <c r="L15892" s="4">
        <v>0</v>
      </c>
      <c r="M15892" s="1">
        <v>3.6499999999999998E-2</v>
      </c>
      <c r="N15892">
        <f>טבלה1[[#This Row],[סה"כ דורשי עבודה]]/טבלה1[[#This Row],[שיעור אבטלה מוערך ביישוב]]</f>
        <v>1095.8904109589041</v>
      </c>
      <c r="O15892" s="4"/>
    </row>
    <row r="15893" spans="1:15" x14ac:dyDescent="0.35">
      <c r="A15893" t="s">
        <v>311</v>
      </c>
      <c r="B15893" t="s">
        <v>12</v>
      </c>
      <c r="C15893">
        <v>3660</v>
      </c>
      <c r="D15893" t="s">
        <v>25</v>
      </c>
      <c r="E15893">
        <v>44</v>
      </c>
      <c r="F15893">
        <v>23</v>
      </c>
      <c r="G15893">
        <v>21</v>
      </c>
      <c r="H15893">
        <v>3</v>
      </c>
      <c r="I15893">
        <v>41</v>
      </c>
      <c r="J15893">
        <v>14</v>
      </c>
      <c r="K15893">
        <v>44</v>
      </c>
      <c r="L15893" s="4">
        <v>1</v>
      </c>
      <c r="M15893" s="1">
        <v>0.04</v>
      </c>
      <c r="N15893">
        <f>טבלה1[[#This Row],[סה"כ דורשי עבודה]]/טבלה1[[#This Row],[שיעור אבטלה מוערך ביישוב]]</f>
        <v>1100</v>
      </c>
      <c r="O15893" s="4"/>
    </row>
    <row r="15894" spans="1:15" x14ac:dyDescent="0.35">
      <c r="A15894" t="s">
        <v>312</v>
      </c>
      <c r="B15894" t="s">
        <v>12</v>
      </c>
      <c r="C15894">
        <v>3660</v>
      </c>
      <c r="D15894" t="s">
        <v>25</v>
      </c>
      <c r="E15894">
        <v>47</v>
      </c>
      <c r="F15894">
        <v>23</v>
      </c>
      <c r="G15894">
        <v>24</v>
      </c>
      <c r="H15894">
        <v>4</v>
      </c>
      <c r="I15894">
        <v>43</v>
      </c>
      <c r="J15894">
        <v>21</v>
      </c>
      <c r="K15894">
        <v>46</v>
      </c>
      <c r="L15894" s="4">
        <v>1</v>
      </c>
      <c r="M15894" s="1">
        <v>4.1700000000000001E-2</v>
      </c>
      <c r="N15894">
        <f>טבלה1[[#This Row],[סה"כ דורשי עבודה]]/טבלה1[[#This Row],[שיעור אבטלה מוערך ביישוב]]</f>
        <v>1127.0983213429256</v>
      </c>
      <c r="O15894" s="4"/>
    </row>
    <row r="15895" spans="1:15" x14ac:dyDescent="0.35">
      <c r="A15895" t="s">
        <v>313</v>
      </c>
      <c r="B15895" t="s">
        <v>12</v>
      </c>
      <c r="C15895">
        <v>3660</v>
      </c>
      <c r="D15895" t="s">
        <v>25</v>
      </c>
      <c r="E15895">
        <v>35</v>
      </c>
      <c r="F15895">
        <v>17</v>
      </c>
      <c r="G15895">
        <v>18</v>
      </c>
      <c r="H15895">
        <v>3</v>
      </c>
      <c r="I15895">
        <v>32</v>
      </c>
      <c r="J15895">
        <v>18</v>
      </c>
      <c r="K15895">
        <v>35</v>
      </c>
      <c r="L15895" s="4">
        <v>0</v>
      </c>
      <c r="M15895" s="1">
        <v>3.2099999999999997E-2</v>
      </c>
      <c r="N15895">
        <f>טבלה1[[#This Row],[סה"כ דורשי עבודה]]/טבלה1[[#This Row],[שיעור אבטלה מוערך ביישוב]]</f>
        <v>1090.3426791277259</v>
      </c>
      <c r="O15895" s="4"/>
    </row>
    <row r="15896" spans="1:15" x14ac:dyDescent="0.35">
      <c r="A15896" t="s">
        <v>314</v>
      </c>
      <c r="B15896" t="s">
        <v>12</v>
      </c>
      <c r="C15896">
        <v>3660</v>
      </c>
      <c r="D15896" t="s">
        <v>25</v>
      </c>
      <c r="E15896">
        <v>78</v>
      </c>
      <c r="F15896">
        <v>27</v>
      </c>
      <c r="G15896">
        <v>51</v>
      </c>
      <c r="H15896">
        <v>7</v>
      </c>
      <c r="I15896">
        <v>71</v>
      </c>
      <c r="J15896">
        <v>17</v>
      </c>
      <c r="K15896">
        <v>78</v>
      </c>
      <c r="L15896" s="4">
        <v>1</v>
      </c>
      <c r="M15896" s="1">
        <v>6.8699999999999997E-2</v>
      </c>
      <c r="N15896">
        <f>טבלה1[[#This Row],[סה"כ דורשי עבודה]]/טבלה1[[#This Row],[שיעור אבטלה מוערך ביישוב]]</f>
        <v>1135.3711790393013</v>
      </c>
      <c r="O15896" s="4"/>
    </row>
    <row r="15897" spans="1:15" x14ac:dyDescent="0.35">
      <c r="A15897" t="s">
        <v>315</v>
      </c>
      <c r="B15897" t="s">
        <v>12</v>
      </c>
      <c r="C15897">
        <v>3660</v>
      </c>
      <c r="D15897" t="s">
        <v>25</v>
      </c>
      <c r="E15897">
        <v>93</v>
      </c>
      <c r="F15897">
        <v>30</v>
      </c>
      <c r="G15897">
        <v>63</v>
      </c>
      <c r="H15897">
        <v>7</v>
      </c>
      <c r="I15897">
        <v>86</v>
      </c>
      <c r="J15897">
        <v>15</v>
      </c>
      <c r="K15897">
        <v>93</v>
      </c>
      <c r="L15897" s="4">
        <v>2</v>
      </c>
      <c r="M15897" s="1">
        <v>8.09E-2</v>
      </c>
      <c r="N15897">
        <f>טבלה1[[#This Row],[סה"כ דורשי עבודה]]/טבלה1[[#This Row],[שיעור אבטלה מוערך ביישוב]]</f>
        <v>1149.5673671199011</v>
      </c>
      <c r="O15897" s="4"/>
    </row>
    <row r="15898" spans="1:15" x14ac:dyDescent="0.35">
      <c r="A15898" t="s">
        <v>316</v>
      </c>
      <c r="B15898" t="s">
        <v>12</v>
      </c>
      <c r="C15898">
        <v>3660</v>
      </c>
      <c r="D15898" t="s">
        <v>25</v>
      </c>
      <c r="E15898">
        <v>56</v>
      </c>
      <c r="F15898">
        <v>22</v>
      </c>
      <c r="G15898">
        <v>34</v>
      </c>
      <c r="H15898">
        <v>5</v>
      </c>
      <c r="I15898">
        <v>51</v>
      </c>
      <c r="J15898">
        <v>15</v>
      </c>
      <c r="K15898">
        <v>56</v>
      </c>
      <c r="L15898" s="4">
        <v>1</v>
      </c>
      <c r="M15898" s="1">
        <v>5.0299999999999997E-2</v>
      </c>
      <c r="N15898">
        <f>טבלה1[[#This Row],[סה"כ דורשי עבודה]]/טבלה1[[#This Row],[שיעור אבטלה מוערך ביישוב]]</f>
        <v>1113.3200795228629</v>
      </c>
      <c r="O15898" s="4"/>
    </row>
    <row r="15899" spans="1:15" x14ac:dyDescent="0.35">
      <c r="A15899" t="s">
        <v>317</v>
      </c>
      <c r="B15899" t="s">
        <v>12</v>
      </c>
      <c r="C15899">
        <v>3660</v>
      </c>
      <c r="D15899" t="s">
        <v>25</v>
      </c>
      <c r="E15899">
        <v>51</v>
      </c>
      <c r="F15899">
        <v>22</v>
      </c>
      <c r="G15899">
        <v>29</v>
      </c>
      <c r="H15899">
        <v>6</v>
      </c>
      <c r="I15899">
        <v>45</v>
      </c>
      <c r="J15899">
        <v>15</v>
      </c>
      <c r="K15899">
        <v>51</v>
      </c>
      <c r="L15899" s="4">
        <v>0</v>
      </c>
      <c r="M15899" s="1">
        <v>4.5999999999999999E-2</v>
      </c>
      <c r="N15899">
        <f>טבלה1[[#This Row],[סה"כ דורשי עבודה]]/טבלה1[[#This Row],[שיעור אבטלה מוערך ביישוב]]</f>
        <v>1108.695652173913</v>
      </c>
      <c r="O15899" s="4"/>
    </row>
    <row r="15900" spans="1:15" x14ac:dyDescent="0.35">
      <c r="A15900" t="s">
        <v>318</v>
      </c>
      <c r="B15900" t="s">
        <v>12</v>
      </c>
      <c r="C15900">
        <v>3660</v>
      </c>
      <c r="D15900" t="s">
        <v>25</v>
      </c>
      <c r="E15900">
        <v>52</v>
      </c>
      <c r="F15900">
        <v>26</v>
      </c>
      <c r="G15900">
        <v>26</v>
      </c>
      <c r="H15900">
        <v>2</v>
      </c>
      <c r="I15900">
        <v>50</v>
      </c>
      <c r="J15900">
        <v>17</v>
      </c>
      <c r="K15900">
        <v>51</v>
      </c>
      <c r="L15900" s="4">
        <v>0</v>
      </c>
      <c r="M15900" s="1">
        <v>4.5999999999999999E-2</v>
      </c>
      <c r="N15900">
        <f>טבלה1[[#This Row],[סה"כ דורשי עבודה]]/טבלה1[[#This Row],[שיעור אבטלה מוערך ביישוב]]</f>
        <v>1130.4347826086957</v>
      </c>
      <c r="O15900" s="4"/>
    </row>
    <row r="15901" spans="1:15" x14ac:dyDescent="0.35">
      <c r="A15901" t="s">
        <v>319</v>
      </c>
      <c r="B15901" t="s">
        <v>12</v>
      </c>
      <c r="C15901">
        <v>3660</v>
      </c>
      <c r="D15901" t="s">
        <v>25</v>
      </c>
      <c r="E15901">
        <v>49</v>
      </c>
      <c r="F15901">
        <v>23</v>
      </c>
      <c r="G15901">
        <v>26</v>
      </c>
      <c r="H15901">
        <v>3</v>
      </c>
      <c r="I15901">
        <v>46</v>
      </c>
      <c r="J15901">
        <v>12</v>
      </c>
      <c r="K15901">
        <v>49</v>
      </c>
      <c r="L15901" s="4">
        <v>2</v>
      </c>
      <c r="M15901" s="1">
        <v>4.4299999999999999E-2</v>
      </c>
      <c r="N15901">
        <f>טבלה1[[#This Row],[סה"כ דורשי עבודה]]/טבלה1[[#This Row],[שיעור אבטלה מוערך ביישוב]]</f>
        <v>1106.094808126411</v>
      </c>
      <c r="O15901" s="4"/>
    </row>
    <row r="15902" spans="1:15" x14ac:dyDescent="0.35">
      <c r="A15902" t="s">
        <v>320</v>
      </c>
      <c r="B15902" t="s">
        <v>12</v>
      </c>
      <c r="C15902">
        <v>3660</v>
      </c>
      <c r="D15902" t="s">
        <v>25</v>
      </c>
      <c r="E15902">
        <v>34</v>
      </c>
      <c r="F15902">
        <v>16</v>
      </c>
      <c r="G15902">
        <v>18</v>
      </c>
      <c r="H15902">
        <v>1</v>
      </c>
      <c r="I15902">
        <v>33</v>
      </c>
      <c r="J15902">
        <v>10</v>
      </c>
      <c r="K15902">
        <v>34</v>
      </c>
      <c r="L15902" s="4">
        <v>1</v>
      </c>
      <c r="M15902" s="1">
        <v>3.1199999999999999E-2</v>
      </c>
      <c r="N15902">
        <f>טבלה1[[#This Row],[סה"כ דורשי עבודה]]/טבלה1[[#This Row],[שיעור אבטלה מוערך ביישוב]]</f>
        <v>1089.7435897435898</v>
      </c>
      <c r="O15902" s="4"/>
    </row>
    <row r="15903" spans="1:15" x14ac:dyDescent="0.35">
      <c r="A15903" t="s">
        <v>321</v>
      </c>
      <c r="B15903" t="s">
        <v>12</v>
      </c>
      <c r="C15903">
        <v>3660</v>
      </c>
      <c r="D15903" t="s">
        <v>25</v>
      </c>
      <c r="E15903">
        <v>39</v>
      </c>
      <c r="F15903">
        <v>18</v>
      </c>
      <c r="G15903">
        <v>21</v>
      </c>
      <c r="H15903">
        <v>1</v>
      </c>
      <c r="I15903">
        <v>38</v>
      </c>
      <c r="J15903">
        <v>12</v>
      </c>
      <c r="K15903">
        <v>38</v>
      </c>
      <c r="L15903" s="4">
        <v>0</v>
      </c>
      <c r="M15903" s="1">
        <v>3.4700000000000002E-2</v>
      </c>
      <c r="N15903">
        <f>טבלה1[[#This Row],[סה"כ דורשי עבודה]]/טבלה1[[#This Row],[שיעור אבטלה מוערך ביישוב]]</f>
        <v>1123.9193083573487</v>
      </c>
      <c r="O15903" s="4"/>
    </row>
    <row r="15904" spans="1:15" x14ac:dyDescent="0.35">
      <c r="A15904" t="s">
        <v>322</v>
      </c>
      <c r="B15904" t="s">
        <v>12</v>
      </c>
      <c r="C15904">
        <v>3660</v>
      </c>
      <c r="D15904" t="s">
        <v>25</v>
      </c>
      <c r="E15904">
        <v>43</v>
      </c>
      <c r="F15904">
        <v>19</v>
      </c>
      <c r="G15904">
        <v>24</v>
      </c>
      <c r="H15904">
        <v>1</v>
      </c>
      <c r="I15904">
        <v>42</v>
      </c>
      <c r="J15904">
        <v>12</v>
      </c>
      <c r="K15904">
        <v>42</v>
      </c>
      <c r="L15904" s="4">
        <v>0</v>
      </c>
      <c r="M15904" s="1">
        <v>3.8199999999999998E-2</v>
      </c>
      <c r="N15904">
        <f>טבלה1[[#This Row],[סה"כ דורשי עבודה]]/טבלה1[[#This Row],[שיעור אבטלה מוערך ביישוב]]</f>
        <v>1125.6544502617801</v>
      </c>
      <c r="O15904" s="4"/>
    </row>
    <row r="15905" spans="1:15" x14ac:dyDescent="0.35">
      <c r="A15905" t="s">
        <v>340</v>
      </c>
      <c r="B15905" t="s">
        <v>12</v>
      </c>
      <c r="C15905">
        <v>3660</v>
      </c>
      <c r="D15905" t="s">
        <v>25</v>
      </c>
      <c r="E15905">
        <v>35</v>
      </c>
      <c r="F15905">
        <v>17</v>
      </c>
      <c r="G15905">
        <v>18</v>
      </c>
      <c r="H15905">
        <v>2</v>
      </c>
      <c r="I15905">
        <v>33</v>
      </c>
      <c r="J15905">
        <v>12</v>
      </c>
      <c r="K15905">
        <v>34</v>
      </c>
      <c r="L15905" s="4">
        <v>1</v>
      </c>
      <c r="M15905" s="1">
        <v>3.1199999999999999E-2</v>
      </c>
      <c r="N15905">
        <f>טבלה1[[#This Row],[סה"כ דורשי עבודה]]/טבלה1[[#This Row],[שיעור אבטלה מוערך ביישוב]]</f>
        <v>1121.7948717948718</v>
      </c>
      <c r="O15905" s="4"/>
    </row>
    <row r="15906" spans="1:15" x14ac:dyDescent="0.35">
      <c r="A15906" t="s">
        <v>323</v>
      </c>
      <c r="B15906" t="s">
        <v>169</v>
      </c>
      <c r="C15906">
        <v>534</v>
      </c>
      <c r="D15906" t="s">
        <v>185</v>
      </c>
      <c r="E15906">
        <v>329</v>
      </c>
      <c r="F15906">
        <v>132</v>
      </c>
      <c r="G15906">
        <v>197</v>
      </c>
      <c r="H15906">
        <v>7</v>
      </c>
      <c r="I15906">
        <v>322</v>
      </c>
      <c r="J15906">
        <v>217</v>
      </c>
      <c r="K15906">
        <v>328</v>
      </c>
      <c r="L15906" s="4">
        <v>1</v>
      </c>
      <c r="M15906" s="1">
        <v>6.9199999999999998E-2</v>
      </c>
      <c r="N15906">
        <f>טבלה1[[#This Row],[סה"כ דורשי עבודה]]/טבלה1[[#This Row],[שיעור אבטלה מוערך ביישוב]]</f>
        <v>4754.3352601156075</v>
      </c>
      <c r="O15906" s="4"/>
    </row>
    <row r="15907" spans="1:15" x14ac:dyDescent="0.35">
      <c r="A15907" t="s">
        <v>324</v>
      </c>
      <c r="B15907" t="s">
        <v>169</v>
      </c>
      <c r="C15907">
        <v>534</v>
      </c>
      <c r="D15907" t="s">
        <v>185</v>
      </c>
      <c r="E15907">
        <v>361</v>
      </c>
      <c r="F15907">
        <v>154</v>
      </c>
      <c r="G15907">
        <v>207</v>
      </c>
      <c r="H15907">
        <v>9</v>
      </c>
      <c r="I15907">
        <v>352</v>
      </c>
      <c r="J15907">
        <v>225</v>
      </c>
      <c r="K15907">
        <v>360</v>
      </c>
      <c r="L15907" s="4">
        <v>23</v>
      </c>
      <c r="M15907" s="1">
        <v>7.5399999999999995E-2</v>
      </c>
      <c r="N15907">
        <f>טבלה1[[#This Row],[סה"כ דורשי עבודה]]/טבלה1[[#This Row],[שיעור אבטלה מוערך ביישוב]]</f>
        <v>4787.7984084880636</v>
      </c>
      <c r="O15907" s="4"/>
    </row>
    <row r="15908" spans="1:15" x14ac:dyDescent="0.35">
      <c r="A15908" t="s">
        <v>325</v>
      </c>
      <c r="B15908" t="s">
        <v>169</v>
      </c>
      <c r="C15908">
        <v>534</v>
      </c>
      <c r="D15908" t="s">
        <v>185</v>
      </c>
      <c r="E15908">
        <v>361</v>
      </c>
      <c r="F15908">
        <v>154</v>
      </c>
      <c r="G15908">
        <v>207</v>
      </c>
      <c r="H15908">
        <v>10</v>
      </c>
      <c r="I15908">
        <v>351</v>
      </c>
      <c r="J15908">
        <v>226</v>
      </c>
      <c r="K15908">
        <v>360</v>
      </c>
      <c r="L15908" s="4">
        <v>31</v>
      </c>
      <c r="M15908" s="1">
        <v>7.5399999999999995E-2</v>
      </c>
      <c r="N15908">
        <f>טבלה1[[#This Row],[סה"כ דורשי עבודה]]/טבלה1[[#This Row],[שיעור אבטלה מוערך ביישוב]]</f>
        <v>4787.7984084880636</v>
      </c>
      <c r="O15908" s="4"/>
    </row>
    <row r="15909" spans="1:15" x14ac:dyDescent="0.35">
      <c r="A15909" t="s">
        <v>326</v>
      </c>
      <c r="B15909" t="s">
        <v>169</v>
      </c>
      <c r="C15909">
        <v>534</v>
      </c>
      <c r="D15909" t="s">
        <v>185</v>
      </c>
      <c r="E15909">
        <v>326</v>
      </c>
      <c r="F15909">
        <v>135</v>
      </c>
      <c r="G15909">
        <v>191</v>
      </c>
      <c r="H15909">
        <v>9</v>
      </c>
      <c r="I15909">
        <v>317</v>
      </c>
      <c r="J15909">
        <v>212</v>
      </c>
      <c r="K15909">
        <v>325</v>
      </c>
      <c r="L15909" s="4">
        <v>8</v>
      </c>
      <c r="M15909" s="1">
        <v>6.8599999999999994E-2</v>
      </c>
      <c r="N15909">
        <f>טבלה1[[#This Row],[סה"כ דורשי עבודה]]/טבלה1[[#This Row],[שיעור אבטלה מוערך ביישוב]]</f>
        <v>4752.1865889212831</v>
      </c>
      <c r="O15909" s="4"/>
    </row>
    <row r="15910" spans="1:15" x14ac:dyDescent="0.35">
      <c r="A15910" t="s">
        <v>327</v>
      </c>
      <c r="B15910" t="s">
        <v>169</v>
      </c>
      <c r="C15910">
        <v>534</v>
      </c>
      <c r="D15910" t="s">
        <v>185</v>
      </c>
      <c r="E15910">
        <v>342</v>
      </c>
      <c r="F15910">
        <v>138</v>
      </c>
      <c r="G15910">
        <v>204</v>
      </c>
      <c r="H15910">
        <v>11</v>
      </c>
      <c r="I15910">
        <v>331</v>
      </c>
      <c r="J15910">
        <v>219</v>
      </c>
      <c r="K15910">
        <v>340</v>
      </c>
      <c r="L15910" s="4">
        <v>22</v>
      </c>
      <c r="M15910" s="1">
        <v>7.1499999999999994E-2</v>
      </c>
      <c r="N15910">
        <f>טבלה1[[#This Row],[סה"כ דורשי עבודה]]/טבלה1[[#This Row],[שיעור אבטלה מוערך ביישוב]]</f>
        <v>4783.2167832167834</v>
      </c>
      <c r="O15910" s="4"/>
    </row>
    <row r="15911" spans="1:15" x14ac:dyDescent="0.35">
      <c r="A15911" t="s">
        <v>328</v>
      </c>
      <c r="B15911" t="s">
        <v>169</v>
      </c>
      <c r="C15911">
        <v>534</v>
      </c>
      <c r="D15911" t="s">
        <v>185</v>
      </c>
      <c r="E15911">
        <v>326</v>
      </c>
      <c r="F15911">
        <v>140</v>
      </c>
      <c r="G15911">
        <v>186</v>
      </c>
      <c r="H15911">
        <v>9</v>
      </c>
      <c r="I15911">
        <v>317</v>
      </c>
      <c r="J15911">
        <v>204</v>
      </c>
      <c r="K15911">
        <v>324</v>
      </c>
      <c r="L15911" s="4">
        <v>17</v>
      </c>
      <c r="M15911" s="1">
        <v>6.8400000000000002E-2</v>
      </c>
      <c r="N15911">
        <f>טבלה1[[#This Row],[סה"כ דורשי עבודה]]/טבלה1[[#This Row],[שיעור אבטלה מוערך ביישוב]]</f>
        <v>4766.081871345029</v>
      </c>
      <c r="O15911" s="4"/>
    </row>
    <row r="15912" spans="1:15" x14ac:dyDescent="0.35">
      <c r="A15912" t="s">
        <v>329</v>
      </c>
      <c r="B15912" t="s">
        <v>169</v>
      </c>
      <c r="C15912">
        <v>534</v>
      </c>
      <c r="D15912" t="s">
        <v>185</v>
      </c>
      <c r="E15912">
        <v>377</v>
      </c>
      <c r="F15912">
        <v>163</v>
      </c>
      <c r="G15912">
        <v>214</v>
      </c>
      <c r="H15912">
        <v>11</v>
      </c>
      <c r="I15912">
        <v>366</v>
      </c>
      <c r="J15912">
        <v>213</v>
      </c>
      <c r="K15912">
        <v>377</v>
      </c>
      <c r="L15912" s="4">
        <v>22</v>
      </c>
      <c r="M15912" s="1">
        <v>7.8700000000000006E-2</v>
      </c>
      <c r="N15912">
        <f>טבלה1[[#This Row],[סה"כ דורשי עבודה]]/טבלה1[[#This Row],[שיעור אבטלה מוערך ביישוב]]</f>
        <v>4790.3430749682339</v>
      </c>
      <c r="O15912" s="4"/>
    </row>
    <row r="15913" spans="1:15" x14ac:dyDescent="0.35">
      <c r="A15913" t="s">
        <v>330</v>
      </c>
      <c r="B15913" t="s">
        <v>169</v>
      </c>
      <c r="C15913">
        <v>534</v>
      </c>
      <c r="D15913" t="s">
        <v>185</v>
      </c>
      <c r="E15913">
        <v>366</v>
      </c>
      <c r="F15913">
        <v>160</v>
      </c>
      <c r="G15913">
        <v>206</v>
      </c>
      <c r="H15913">
        <v>11</v>
      </c>
      <c r="I15913">
        <v>355</v>
      </c>
      <c r="J15913">
        <v>210</v>
      </c>
      <c r="K15913">
        <v>366</v>
      </c>
      <c r="L15913" s="4">
        <v>17</v>
      </c>
      <c r="M15913" s="1">
        <v>7.6600000000000001E-2</v>
      </c>
      <c r="N15913">
        <f>טבלה1[[#This Row],[סה"כ דורשי עבודה]]/טבלה1[[#This Row],[שיעור אבטלה מוערך ביישוב]]</f>
        <v>4778.0678851174935</v>
      </c>
      <c r="O15913" s="4"/>
    </row>
    <row r="15914" spans="1:15" x14ac:dyDescent="0.35">
      <c r="A15914" t="s">
        <v>331</v>
      </c>
      <c r="B15914" t="s">
        <v>169</v>
      </c>
      <c r="C15914">
        <v>534</v>
      </c>
      <c r="D15914" t="s">
        <v>185</v>
      </c>
      <c r="E15914">
        <v>308</v>
      </c>
      <c r="F15914">
        <v>133</v>
      </c>
      <c r="G15914">
        <v>175</v>
      </c>
      <c r="H15914">
        <v>7</v>
      </c>
      <c r="I15914">
        <v>301</v>
      </c>
      <c r="J15914">
        <v>203</v>
      </c>
      <c r="K15914">
        <v>308</v>
      </c>
      <c r="L15914" s="4">
        <v>17</v>
      </c>
      <c r="M15914" s="1">
        <v>6.5199999999999994E-2</v>
      </c>
      <c r="N15914">
        <f>טבלה1[[#This Row],[סה"כ דורשי עבודה]]/טבלה1[[#This Row],[שיעור אבטלה מוערך ביישוב]]</f>
        <v>4723.9263803680988</v>
      </c>
      <c r="O15914" s="4"/>
    </row>
    <row r="15915" spans="1:15" x14ac:dyDescent="0.35">
      <c r="A15915" t="s">
        <v>332</v>
      </c>
      <c r="B15915" t="s">
        <v>169</v>
      </c>
      <c r="C15915">
        <v>534</v>
      </c>
      <c r="D15915" t="s">
        <v>185</v>
      </c>
      <c r="E15915">
        <v>319</v>
      </c>
      <c r="F15915">
        <v>146</v>
      </c>
      <c r="G15915">
        <v>173</v>
      </c>
      <c r="H15915">
        <v>8</v>
      </c>
      <c r="I15915">
        <v>311</v>
      </c>
      <c r="J15915">
        <v>209</v>
      </c>
      <c r="K15915">
        <v>319</v>
      </c>
      <c r="L15915" s="4">
        <v>26</v>
      </c>
      <c r="M15915" s="1">
        <v>6.7400000000000002E-2</v>
      </c>
      <c r="N15915">
        <f>טבלה1[[#This Row],[סה"כ דורשי עבודה]]/טבלה1[[#This Row],[שיעור אבטלה מוערך ביישוב]]</f>
        <v>4732.9376854599404</v>
      </c>
      <c r="O15915" s="4"/>
    </row>
    <row r="15916" spans="1:15" x14ac:dyDescent="0.35">
      <c r="A15916" t="s">
        <v>333</v>
      </c>
      <c r="B15916" t="s">
        <v>169</v>
      </c>
      <c r="C15916">
        <v>534</v>
      </c>
      <c r="D15916" t="s">
        <v>185</v>
      </c>
      <c r="E15916">
        <v>327</v>
      </c>
      <c r="F15916">
        <v>147</v>
      </c>
      <c r="G15916">
        <v>180</v>
      </c>
      <c r="H15916">
        <v>7</v>
      </c>
      <c r="I15916">
        <v>320</v>
      </c>
      <c r="J15916">
        <v>204</v>
      </c>
      <c r="K15916">
        <v>327</v>
      </c>
      <c r="L15916" s="4">
        <v>12</v>
      </c>
      <c r="M15916" s="1">
        <v>6.9000000000000006E-2</v>
      </c>
      <c r="N15916">
        <f>טבלה1[[#This Row],[סה"כ דורשי עבודה]]/טבלה1[[#This Row],[שיעור אבטלה מוערך ביישוב]]</f>
        <v>4739.1304347826081</v>
      </c>
      <c r="O15916" s="4"/>
    </row>
    <row r="15917" spans="1:15" x14ac:dyDescent="0.35">
      <c r="A15917" t="s">
        <v>334</v>
      </c>
      <c r="B15917" t="s">
        <v>169</v>
      </c>
      <c r="C15917">
        <v>534</v>
      </c>
      <c r="D15917" t="s">
        <v>185</v>
      </c>
      <c r="E15917">
        <v>320</v>
      </c>
      <c r="F15917">
        <v>141</v>
      </c>
      <c r="G15917">
        <v>179</v>
      </c>
      <c r="H15917">
        <v>4</v>
      </c>
      <c r="I15917">
        <v>316</v>
      </c>
      <c r="J15917">
        <v>197</v>
      </c>
      <c r="K15917">
        <v>320</v>
      </c>
      <c r="L15917" s="4">
        <v>14</v>
      </c>
      <c r="M15917" s="1">
        <v>6.7599999999999993E-2</v>
      </c>
      <c r="N15917">
        <f>טבלה1[[#This Row],[סה"כ דורשי עבודה]]/טבלה1[[#This Row],[שיעור אבטלה מוערך ביישוב]]</f>
        <v>4733.7278106508884</v>
      </c>
      <c r="O15917" s="4"/>
    </row>
    <row r="15918" spans="1:15" x14ac:dyDescent="0.35">
      <c r="A15918" t="s">
        <v>335</v>
      </c>
      <c r="B15918" t="s">
        <v>169</v>
      </c>
      <c r="C15918">
        <v>534</v>
      </c>
      <c r="D15918" t="s">
        <v>185</v>
      </c>
      <c r="E15918">
        <v>346</v>
      </c>
      <c r="F15918">
        <v>156</v>
      </c>
      <c r="G15918">
        <v>190</v>
      </c>
      <c r="H15918">
        <v>6</v>
      </c>
      <c r="I15918">
        <v>340</v>
      </c>
      <c r="J15918">
        <v>206</v>
      </c>
      <c r="K15918">
        <v>344</v>
      </c>
      <c r="L15918" s="4">
        <v>19</v>
      </c>
      <c r="M15918" s="1">
        <v>7.2300000000000003E-2</v>
      </c>
      <c r="N15918">
        <f>טבלה1[[#This Row],[סה"כ דורשי עבודה]]/טבלה1[[#This Row],[שיעור אבטלה מוערך ביישוב]]</f>
        <v>4785.615491009682</v>
      </c>
      <c r="O15918" s="4"/>
    </row>
    <row r="15919" spans="1:15" x14ac:dyDescent="0.35">
      <c r="A15919" t="s">
        <v>336</v>
      </c>
      <c r="B15919" t="s">
        <v>169</v>
      </c>
      <c r="C15919">
        <v>534</v>
      </c>
      <c r="D15919" t="s">
        <v>185</v>
      </c>
      <c r="E15919">
        <v>337</v>
      </c>
      <c r="F15919">
        <v>156</v>
      </c>
      <c r="G15919">
        <v>181</v>
      </c>
      <c r="H15919">
        <v>6</v>
      </c>
      <c r="I15919">
        <v>331</v>
      </c>
      <c r="J15919">
        <v>203</v>
      </c>
      <c r="K15919">
        <v>335</v>
      </c>
      <c r="L15919" s="4">
        <v>13</v>
      </c>
      <c r="M15919" s="1">
        <v>7.0599999999999996E-2</v>
      </c>
      <c r="N15919">
        <f>טבלה1[[#This Row],[סה"כ דורשי עבודה]]/טבלה1[[#This Row],[שיעור אבטלה מוערך ביישוב]]</f>
        <v>4773.3711048158639</v>
      </c>
      <c r="O15919" s="4"/>
    </row>
    <row r="15920" spans="1:15" x14ac:dyDescent="0.35">
      <c r="A15920" t="s">
        <v>337</v>
      </c>
      <c r="B15920" t="s">
        <v>169</v>
      </c>
      <c r="C15920">
        <v>534</v>
      </c>
      <c r="D15920" t="s">
        <v>185</v>
      </c>
      <c r="E15920">
        <v>343</v>
      </c>
      <c r="F15920">
        <v>147</v>
      </c>
      <c r="G15920">
        <v>196</v>
      </c>
      <c r="H15920">
        <v>6</v>
      </c>
      <c r="I15920">
        <v>337</v>
      </c>
      <c r="J15920">
        <v>210</v>
      </c>
      <c r="K15920">
        <v>339</v>
      </c>
      <c r="L15920" s="4">
        <v>18</v>
      </c>
      <c r="M15920" s="1">
        <v>7.1300000000000002E-2</v>
      </c>
      <c r="N15920">
        <f>טבלה1[[#This Row],[סה"כ דורשי עבודה]]/טבלה1[[#This Row],[שיעור אבטלה מוערך ביישוב]]</f>
        <v>4810.6591865357641</v>
      </c>
      <c r="O15920" s="4"/>
    </row>
    <row r="15921" spans="1:15" x14ac:dyDescent="0.35">
      <c r="A15921" t="s">
        <v>338</v>
      </c>
      <c r="B15921" t="s">
        <v>169</v>
      </c>
      <c r="C15921">
        <v>534</v>
      </c>
      <c r="D15921" t="s">
        <v>185</v>
      </c>
      <c r="E15921">
        <v>310</v>
      </c>
      <c r="F15921">
        <v>133</v>
      </c>
      <c r="G15921">
        <v>177</v>
      </c>
      <c r="H15921">
        <v>5</v>
      </c>
      <c r="I15921">
        <v>305</v>
      </c>
      <c r="J15921">
        <v>206</v>
      </c>
      <c r="K15921">
        <v>310</v>
      </c>
      <c r="L15921" s="4">
        <v>13</v>
      </c>
      <c r="M15921" s="1">
        <v>6.5600000000000006E-2</v>
      </c>
      <c r="N15921">
        <f>טבלה1[[#This Row],[סה"כ דורשי עבודה]]/טבלה1[[#This Row],[שיעור אבטלה מוערך ביישוב]]</f>
        <v>4725.6097560975604</v>
      </c>
      <c r="O15921" s="4"/>
    </row>
    <row r="15922" spans="1:15" x14ac:dyDescent="0.35">
      <c r="A15922" t="s">
        <v>339</v>
      </c>
      <c r="B15922" t="s">
        <v>169</v>
      </c>
      <c r="C15922">
        <v>534</v>
      </c>
      <c r="D15922" t="s">
        <v>185</v>
      </c>
      <c r="E15922">
        <v>326</v>
      </c>
      <c r="F15922">
        <v>137</v>
      </c>
      <c r="G15922">
        <v>189</v>
      </c>
      <c r="H15922">
        <v>8</v>
      </c>
      <c r="I15922">
        <v>318</v>
      </c>
      <c r="J15922">
        <v>204</v>
      </c>
      <c r="K15922">
        <v>326</v>
      </c>
      <c r="L15922" s="4">
        <v>19</v>
      </c>
      <c r="M15922" s="1">
        <v>6.88E-2</v>
      </c>
      <c r="N15922">
        <f>טבלה1[[#This Row],[סה"כ דורשי עבודה]]/טבלה1[[#This Row],[שיעור אבטלה מוערך ביישוב]]</f>
        <v>4738.3720930232557</v>
      </c>
      <c r="O15922" s="4"/>
    </row>
    <row r="15923" spans="1:15" x14ac:dyDescent="0.35">
      <c r="A15923" t="s">
        <v>261</v>
      </c>
      <c r="B15923" t="s">
        <v>169</v>
      </c>
      <c r="C15923">
        <v>534</v>
      </c>
      <c r="D15923" t="s">
        <v>185</v>
      </c>
      <c r="E15923">
        <v>330</v>
      </c>
      <c r="F15923">
        <v>146</v>
      </c>
      <c r="G15923">
        <v>184</v>
      </c>
      <c r="H15923">
        <v>7</v>
      </c>
      <c r="I15923">
        <v>323</v>
      </c>
      <c r="J15923">
        <v>201</v>
      </c>
      <c r="K15923">
        <v>330</v>
      </c>
      <c r="L15923" s="4">
        <v>20</v>
      </c>
      <c r="M15923" s="1">
        <v>6.9599999999999995E-2</v>
      </c>
      <c r="N15923">
        <f>טבלה1[[#This Row],[סה"כ דורשי עבודה]]/טבלה1[[#This Row],[שיעור אבטלה מוערך ביישוב]]</f>
        <v>4741.3793103448279</v>
      </c>
      <c r="O15923" s="4"/>
    </row>
    <row r="15924" spans="1:15" x14ac:dyDescent="0.35">
      <c r="A15924" t="s">
        <v>262</v>
      </c>
      <c r="B15924" t="s">
        <v>169</v>
      </c>
      <c r="C15924">
        <v>534</v>
      </c>
      <c r="D15924" t="s">
        <v>185</v>
      </c>
      <c r="E15924">
        <v>410</v>
      </c>
      <c r="F15924">
        <v>173</v>
      </c>
      <c r="G15924">
        <v>237</v>
      </c>
      <c r="H15924">
        <v>8</v>
      </c>
      <c r="I15924">
        <v>402</v>
      </c>
      <c r="J15924">
        <v>200</v>
      </c>
      <c r="K15924">
        <v>410</v>
      </c>
      <c r="L15924" s="4">
        <v>69</v>
      </c>
      <c r="M15924" s="1">
        <v>8.5000000000000006E-2</v>
      </c>
      <c r="N15924">
        <f>טבלה1[[#This Row],[סה"כ דורשי עבודה]]/טבלה1[[#This Row],[שיעור אבטלה מוערך ביישוב]]</f>
        <v>4823.5294117647054</v>
      </c>
      <c r="O15924" s="4"/>
    </row>
    <row r="15925" spans="1:15" x14ac:dyDescent="0.35">
      <c r="A15925" t="s">
        <v>263</v>
      </c>
      <c r="B15925" t="s">
        <v>169</v>
      </c>
      <c r="C15925">
        <v>534</v>
      </c>
      <c r="D15925" t="s">
        <v>185</v>
      </c>
      <c r="E15925">
        <v>359</v>
      </c>
      <c r="F15925">
        <v>153</v>
      </c>
      <c r="G15925">
        <v>206</v>
      </c>
      <c r="H15925">
        <v>8</v>
      </c>
      <c r="I15925">
        <v>351</v>
      </c>
      <c r="J15925">
        <v>200</v>
      </c>
      <c r="K15925">
        <v>356</v>
      </c>
      <c r="L15925" s="4">
        <v>25</v>
      </c>
      <c r="M15925" s="1">
        <v>7.46E-2</v>
      </c>
      <c r="N15925">
        <f>טבלה1[[#This Row],[סה"כ דורשי עבודה]]/טבלה1[[#This Row],[שיעור אבטלה מוערך ביישוב]]</f>
        <v>4812.3324396782846</v>
      </c>
      <c r="O15925" s="4"/>
    </row>
    <row r="15926" spans="1:15" x14ac:dyDescent="0.35">
      <c r="A15926" t="s">
        <v>264</v>
      </c>
      <c r="B15926" t="s">
        <v>169</v>
      </c>
      <c r="C15926">
        <v>534</v>
      </c>
      <c r="D15926" t="s">
        <v>185</v>
      </c>
      <c r="E15926">
        <v>321</v>
      </c>
      <c r="F15926">
        <v>142</v>
      </c>
      <c r="G15926">
        <v>179</v>
      </c>
      <c r="H15926">
        <v>8</v>
      </c>
      <c r="I15926">
        <v>313</v>
      </c>
      <c r="J15926">
        <v>209</v>
      </c>
      <c r="K15926">
        <v>320</v>
      </c>
      <c r="L15926" s="4">
        <v>37</v>
      </c>
      <c r="M15926" s="1">
        <v>6.7599999999999993E-2</v>
      </c>
      <c r="N15926">
        <f>טבלה1[[#This Row],[סה"כ דורשי עבודה]]/טבלה1[[#This Row],[שיעור אבטלה מוערך ביישוב]]</f>
        <v>4748.5207100591724</v>
      </c>
      <c r="O15926" s="4"/>
    </row>
    <row r="15927" spans="1:15" x14ac:dyDescent="0.35">
      <c r="A15927" t="s">
        <v>265</v>
      </c>
      <c r="B15927" t="s">
        <v>169</v>
      </c>
      <c r="C15927">
        <v>534</v>
      </c>
      <c r="D15927" t="s">
        <v>185</v>
      </c>
      <c r="E15927">
        <v>332</v>
      </c>
      <c r="F15927">
        <v>145</v>
      </c>
      <c r="G15927">
        <v>187</v>
      </c>
      <c r="H15927">
        <v>5</v>
      </c>
      <c r="I15927">
        <v>327</v>
      </c>
      <c r="J15927">
        <v>210</v>
      </c>
      <c r="K15927">
        <v>332</v>
      </c>
      <c r="L15927" s="4">
        <v>12</v>
      </c>
      <c r="M15927" s="1">
        <v>7.0000000000000007E-2</v>
      </c>
      <c r="N15927">
        <f>טבלה1[[#This Row],[סה"כ דורשי עבודה]]/טבלה1[[#This Row],[שיעור אבטלה מוערך ביישוב]]</f>
        <v>4742.8571428571422</v>
      </c>
      <c r="O15927" s="4"/>
    </row>
    <row r="15928" spans="1:15" x14ac:dyDescent="0.35">
      <c r="A15928" t="s">
        <v>266</v>
      </c>
      <c r="B15928" t="s">
        <v>169</v>
      </c>
      <c r="C15928">
        <v>534</v>
      </c>
      <c r="D15928" t="s">
        <v>185</v>
      </c>
      <c r="E15928">
        <v>327</v>
      </c>
      <c r="F15928">
        <v>147</v>
      </c>
      <c r="G15928">
        <v>180</v>
      </c>
      <c r="H15928">
        <v>5</v>
      </c>
      <c r="I15928">
        <v>322</v>
      </c>
      <c r="J15928">
        <v>204</v>
      </c>
      <c r="K15928">
        <v>325</v>
      </c>
      <c r="L15928" s="4">
        <v>9</v>
      </c>
      <c r="M15928" s="1">
        <v>6.8599999999999994E-2</v>
      </c>
      <c r="N15928">
        <f>טבלה1[[#This Row],[סה"כ דורשי עבודה]]/טבלה1[[#This Row],[שיעור אבטלה מוערך ביישוב]]</f>
        <v>4766.763848396502</v>
      </c>
      <c r="O15928" s="4"/>
    </row>
    <row r="15929" spans="1:15" x14ac:dyDescent="0.35">
      <c r="A15929" t="s">
        <v>267</v>
      </c>
      <c r="B15929" t="s">
        <v>169</v>
      </c>
      <c r="C15929">
        <v>534</v>
      </c>
      <c r="D15929" t="s">
        <v>185</v>
      </c>
      <c r="E15929">
        <v>323</v>
      </c>
      <c r="F15929">
        <v>148</v>
      </c>
      <c r="G15929">
        <v>175</v>
      </c>
      <c r="H15929">
        <v>6</v>
      </c>
      <c r="I15929">
        <v>317</v>
      </c>
      <c r="J15929">
        <v>197</v>
      </c>
      <c r="K15929">
        <v>322</v>
      </c>
      <c r="L15929" s="4">
        <v>18</v>
      </c>
      <c r="M15929" s="1">
        <v>6.8000000000000005E-2</v>
      </c>
      <c r="N15929">
        <f>טבלה1[[#This Row],[סה"כ דורשי עבודה]]/טבלה1[[#This Row],[שיעור אבטלה מוערך ביישוב]]</f>
        <v>4750</v>
      </c>
      <c r="O15929" s="4"/>
    </row>
    <row r="15930" spans="1:15" x14ac:dyDescent="0.35">
      <c r="A15930" t="s">
        <v>268</v>
      </c>
      <c r="B15930" t="s">
        <v>169</v>
      </c>
      <c r="C15930">
        <v>534</v>
      </c>
      <c r="D15930" t="s">
        <v>185</v>
      </c>
      <c r="E15930">
        <v>341</v>
      </c>
      <c r="F15930">
        <v>149</v>
      </c>
      <c r="G15930">
        <v>192</v>
      </c>
      <c r="H15930">
        <v>9</v>
      </c>
      <c r="I15930">
        <v>332</v>
      </c>
      <c r="J15930">
        <v>196</v>
      </c>
      <c r="K15930">
        <v>341</v>
      </c>
      <c r="L15930" s="4">
        <v>9</v>
      </c>
      <c r="M15930" s="1">
        <v>6.7699999999999996E-2</v>
      </c>
      <c r="N15930">
        <f>טבלה1[[#This Row],[סה"כ דורשי עבודה]]/טבלה1[[#This Row],[שיעור אבטלה מוערך ביישוב]]</f>
        <v>5036.9276218611521</v>
      </c>
      <c r="O15930" s="4"/>
    </row>
    <row r="15931" spans="1:15" x14ac:dyDescent="0.35">
      <c r="A15931" t="s">
        <v>269</v>
      </c>
      <c r="B15931" t="s">
        <v>169</v>
      </c>
      <c r="C15931">
        <v>534</v>
      </c>
      <c r="D15931" t="s">
        <v>185</v>
      </c>
      <c r="E15931">
        <v>324</v>
      </c>
      <c r="F15931">
        <v>142</v>
      </c>
      <c r="G15931">
        <v>182</v>
      </c>
      <c r="H15931">
        <v>7</v>
      </c>
      <c r="I15931">
        <v>317</v>
      </c>
      <c r="J15931">
        <v>189</v>
      </c>
      <c r="K15931">
        <v>322</v>
      </c>
      <c r="L15931" s="4">
        <v>12</v>
      </c>
      <c r="M15931" s="1">
        <v>6.4199999999999993E-2</v>
      </c>
      <c r="N15931">
        <f>טבלה1[[#This Row],[סה"כ דורשי עבודה]]/טבלה1[[#This Row],[שיעור אבטלה מוערך ביישוב]]</f>
        <v>5046.7289719626169</v>
      </c>
      <c r="O15931" s="4"/>
    </row>
    <row r="15932" spans="1:15" x14ac:dyDescent="0.35">
      <c r="A15932" t="s">
        <v>270</v>
      </c>
      <c r="B15932" t="s">
        <v>169</v>
      </c>
      <c r="C15932">
        <v>534</v>
      </c>
      <c r="D15932" t="s">
        <v>185</v>
      </c>
      <c r="E15932">
        <v>325</v>
      </c>
      <c r="F15932">
        <v>141</v>
      </c>
      <c r="G15932">
        <v>184</v>
      </c>
      <c r="H15932">
        <v>6</v>
      </c>
      <c r="I15932">
        <v>319</v>
      </c>
      <c r="J15932">
        <v>196</v>
      </c>
      <c r="K15932">
        <v>321</v>
      </c>
      <c r="L15932" s="4">
        <v>12</v>
      </c>
      <c r="M15932" s="1">
        <v>6.4000000000000001E-2</v>
      </c>
      <c r="N15932">
        <f>טבלה1[[#This Row],[סה"כ דורשי עבודה]]/טבלה1[[#This Row],[שיעור אבטלה מוערך ביישוב]]</f>
        <v>5078.125</v>
      </c>
      <c r="O15932" s="4"/>
    </row>
    <row r="15933" spans="1:15" x14ac:dyDescent="0.35">
      <c r="A15933" t="s">
        <v>271</v>
      </c>
      <c r="B15933" t="s">
        <v>169</v>
      </c>
      <c r="C15933">
        <v>534</v>
      </c>
      <c r="D15933" t="s">
        <v>185</v>
      </c>
      <c r="E15933">
        <v>308</v>
      </c>
      <c r="F15933">
        <v>129</v>
      </c>
      <c r="G15933">
        <v>179</v>
      </c>
      <c r="H15933">
        <v>6</v>
      </c>
      <c r="I15933">
        <v>302</v>
      </c>
      <c r="J15933">
        <v>192</v>
      </c>
      <c r="K15933">
        <v>307</v>
      </c>
      <c r="L15933" s="4">
        <v>16</v>
      </c>
      <c r="M15933" s="1">
        <v>6.1400000000000003E-2</v>
      </c>
      <c r="N15933">
        <f>טבלה1[[#This Row],[סה"כ דורשי עבודה]]/טבלה1[[#This Row],[שיעור אבטלה מוערך ביישוב]]</f>
        <v>5016.2866449511394</v>
      </c>
      <c r="O15933" s="4"/>
    </row>
    <row r="15934" spans="1:15" x14ac:dyDescent="0.35">
      <c r="A15934" t="s">
        <v>272</v>
      </c>
      <c r="B15934" t="s">
        <v>169</v>
      </c>
      <c r="C15934">
        <v>534</v>
      </c>
      <c r="D15934" t="s">
        <v>185</v>
      </c>
      <c r="E15934">
        <v>316</v>
      </c>
      <c r="F15934">
        <v>136</v>
      </c>
      <c r="G15934">
        <v>180</v>
      </c>
      <c r="H15934">
        <v>3</v>
      </c>
      <c r="I15934">
        <v>313</v>
      </c>
      <c r="J15934">
        <v>181</v>
      </c>
      <c r="K15934">
        <v>315</v>
      </c>
      <c r="L15934" s="4">
        <v>11</v>
      </c>
      <c r="M15934" s="1">
        <v>6.2899999999999998E-2</v>
      </c>
      <c r="N15934">
        <f>טבלה1[[#This Row],[סה"כ דורשי עבודה]]/טבלה1[[#This Row],[שיעור אבטלה מוערך ביישוב]]</f>
        <v>5023.8473767885534</v>
      </c>
      <c r="O15934" s="4"/>
    </row>
    <row r="15935" spans="1:15" x14ac:dyDescent="0.35">
      <c r="A15935" t="s">
        <v>273</v>
      </c>
      <c r="B15935" t="s">
        <v>169</v>
      </c>
      <c r="C15935">
        <v>534</v>
      </c>
      <c r="D15935" t="s">
        <v>185</v>
      </c>
      <c r="E15935">
        <v>329</v>
      </c>
      <c r="F15935">
        <v>148</v>
      </c>
      <c r="G15935">
        <v>181</v>
      </c>
      <c r="H15935">
        <v>4</v>
      </c>
      <c r="I15935">
        <v>325</v>
      </c>
      <c r="J15935">
        <v>187</v>
      </c>
      <c r="K15935">
        <v>328</v>
      </c>
      <c r="L15935" s="4">
        <v>15</v>
      </c>
      <c r="M15935" s="1">
        <v>6.5299999999999997E-2</v>
      </c>
      <c r="N15935">
        <f>טבלה1[[#This Row],[סה"כ דורשי עבודה]]/טבלה1[[#This Row],[שיעור אבטלה מוערך ביישוב]]</f>
        <v>5038.2848392036758</v>
      </c>
      <c r="O15935" s="4"/>
    </row>
    <row r="15936" spans="1:15" x14ac:dyDescent="0.35">
      <c r="A15936" t="s">
        <v>274</v>
      </c>
      <c r="B15936" t="s">
        <v>169</v>
      </c>
      <c r="C15936">
        <v>534</v>
      </c>
      <c r="D15936" t="s">
        <v>185</v>
      </c>
      <c r="E15936">
        <v>403</v>
      </c>
      <c r="F15936">
        <v>168</v>
      </c>
      <c r="G15936">
        <v>235</v>
      </c>
      <c r="H15936">
        <v>9</v>
      </c>
      <c r="I15936">
        <v>394</v>
      </c>
      <c r="J15936">
        <v>187</v>
      </c>
      <c r="K15936">
        <v>401</v>
      </c>
      <c r="L15936" s="4">
        <v>43</v>
      </c>
      <c r="M15936" s="1">
        <v>7.8700000000000006E-2</v>
      </c>
      <c r="N15936">
        <f>טבלה1[[#This Row],[סה"כ דורשי עבודה]]/טבלה1[[#This Row],[שיעור אבטלה מוערך ביישוב]]</f>
        <v>5120.7115628970769</v>
      </c>
      <c r="O15936" s="4"/>
    </row>
    <row r="15937" spans="1:15" x14ac:dyDescent="0.35">
      <c r="A15937" t="s">
        <v>275</v>
      </c>
      <c r="B15937" t="s">
        <v>169</v>
      </c>
      <c r="C15937">
        <v>534</v>
      </c>
      <c r="D15937" t="s">
        <v>185</v>
      </c>
      <c r="E15937">
        <v>350</v>
      </c>
      <c r="F15937">
        <v>134</v>
      </c>
      <c r="G15937">
        <v>216</v>
      </c>
      <c r="H15937">
        <v>10</v>
      </c>
      <c r="I15937">
        <v>340</v>
      </c>
      <c r="J15937">
        <v>188</v>
      </c>
      <c r="K15937">
        <v>349</v>
      </c>
      <c r="L15937" s="4">
        <v>9</v>
      </c>
      <c r="M15937" s="1">
        <v>6.9199999999999998E-2</v>
      </c>
      <c r="N15937">
        <f>טבלה1[[#This Row],[סה"כ דורשי עבודה]]/טבלה1[[#This Row],[שיעור אבטלה מוערך ביישוב]]</f>
        <v>5057.8034682080925</v>
      </c>
      <c r="O15937" s="4"/>
    </row>
    <row r="15938" spans="1:15" x14ac:dyDescent="0.35">
      <c r="A15938" t="s">
        <v>276</v>
      </c>
      <c r="B15938" t="s">
        <v>169</v>
      </c>
      <c r="C15938">
        <v>534</v>
      </c>
      <c r="D15938" t="s">
        <v>185</v>
      </c>
      <c r="E15938">
        <v>297</v>
      </c>
      <c r="F15938">
        <v>123</v>
      </c>
      <c r="G15938">
        <v>174</v>
      </c>
      <c r="H15938">
        <v>8</v>
      </c>
      <c r="I15938">
        <v>289</v>
      </c>
      <c r="J15938">
        <v>179</v>
      </c>
      <c r="K15938">
        <v>296</v>
      </c>
      <c r="L15938" s="4">
        <v>3</v>
      </c>
      <c r="M15938" s="1">
        <v>5.9299999999999999E-2</v>
      </c>
      <c r="N15938">
        <f>טבלה1[[#This Row],[סה"כ דורשי עבודה]]/טבלה1[[#This Row],[שיעור אבטלה מוערך ביישוב]]</f>
        <v>5008.4317032040472</v>
      </c>
      <c r="O15938" s="4"/>
    </row>
    <row r="15939" spans="1:15" x14ac:dyDescent="0.35">
      <c r="A15939" t="s">
        <v>277</v>
      </c>
      <c r="B15939" t="s">
        <v>169</v>
      </c>
      <c r="C15939">
        <v>534</v>
      </c>
      <c r="D15939" t="s">
        <v>185</v>
      </c>
      <c r="E15939">
        <v>286</v>
      </c>
      <c r="F15939">
        <v>113</v>
      </c>
      <c r="G15939">
        <v>173</v>
      </c>
      <c r="H15939">
        <v>8</v>
      </c>
      <c r="I15939">
        <v>278</v>
      </c>
      <c r="J15939">
        <v>173</v>
      </c>
      <c r="K15939">
        <v>285</v>
      </c>
      <c r="L15939" s="4">
        <v>5</v>
      </c>
      <c r="M15939" s="1">
        <v>5.7299999999999997E-2</v>
      </c>
      <c r="N15939">
        <f>טבלה1[[#This Row],[סה"כ דורשי עבודה]]/טבלה1[[#This Row],[שיעור אבטלה מוערך ביישוב]]</f>
        <v>4991.2739965095989</v>
      </c>
      <c r="O15939" s="4"/>
    </row>
    <row r="15940" spans="1:15" x14ac:dyDescent="0.35">
      <c r="A15940" t="s">
        <v>278</v>
      </c>
      <c r="B15940" t="s">
        <v>169</v>
      </c>
      <c r="C15940">
        <v>534</v>
      </c>
      <c r="D15940" t="s">
        <v>185</v>
      </c>
      <c r="E15940">
        <v>294</v>
      </c>
      <c r="F15940">
        <v>117</v>
      </c>
      <c r="G15940">
        <v>177</v>
      </c>
      <c r="H15940">
        <v>6</v>
      </c>
      <c r="I15940">
        <v>288</v>
      </c>
      <c r="J15940">
        <v>182</v>
      </c>
      <c r="K15940">
        <v>294</v>
      </c>
      <c r="L15940" s="4">
        <v>3</v>
      </c>
      <c r="M15940" s="1">
        <v>5.8999999999999997E-2</v>
      </c>
      <c r="N15940">
        <f>טבלה1[[#This Row],[סה"כ דורשי עבודה]]/טבלה1[[#This Row],[שיעור אבטלה מוערך ביישוב]]</f>
        <v>4983.0508474576272</v>
      </c>
      <c r="O15940" s="4"/>
    </row>
    <row r="15941" spans="1:15" x14ac:dyDescent="0.35">
      <c r="A15941" t="s">
        <v>279</v>
      </c>
      <c r="B15941" t="s">
        <v>169</v>
      </c>
      <c r="C15941">
        <v>534</v>
      </c>
      <c r="D15941" t="s">
        <v>185</v>
      </c>
      <c r="E15941">
        <v>314</v>
      </c>
      <c r="F15941">
        <v>132</v>
      </c>
      <c r="G15941">
        <v>182</v>
      </c>
      <c r="H15941">
        <v>4</v>
      </c>
      <c r="I15941">
        <v>310</v>
      </c>
      <c r="J15941">
        <v>183</v>
      </c>
      <c r="K15941">
        <v>314</v>
      </c>
      <c r="L15941" s="4">
        <v>3</v>
      </c>
      <c r="M15941" s="1">
        <v>6.2700000000000006E-2</v>
      </c>
      <c r="N15941">
        <f>טבלה1[[#This Row],[סה"כ דורשי עבודה]]/טבלה1[[#This Row],[שיעור אבטלה מוערך ביישוב]]</f>
        <v>5007.9744816586917</v>
      </c>
      <c r="O15941" s="4"/>
    </row>
    <row r="15942" spans="1:15" x14ac:dyDescent="0.35">
      <c r="A15942" t="s">
        <v>11</v>
      </c>
      <c r="B15942" t="s">
        <v>169</v>
      </c>
      <c r="C15942">
        <v>534</v>
      </c>
      <c r="D15942" t="s">
        <v>185</v>
      </c>
      <c r="E15942">
        <v>307</v>
      </c>
      <c r="F15942">
        <v>121</v>
      </c>
      <c r="G15942">
        <v>186</v>
      </c>
      <c r="H15942">
        <v>3</v>
      </c>
      <c r="I15942">
        <v>304</v>
      </c>
      <c r="J15942">
        <v>192</v>
      </c>
      <c r="K15942">
        <v>306</v>
      </c>
      <c r="L15942" s="4">
        <v>16</v>
      </c>
      <c r="M15942" s="1">
        <v>5.7500000000000002E-2</v>
      </c>
      <c r="N15942">
        <f>טבלה1[[#This Row],[סה"כ דורשי עבודה]]/טבלה1[[#This Row],[שיעור אבטלה מוערך ביישוב]]</f>
        <v>5339.1304347826081</v>
      </c>
      <c r="O15942" s="4"/>
    </row>
    <row r="15943" spans="1:15" x14ac:dyDescent="0.35">
      <c r="A15943" t="s">
        <v>212</v>
      </c>
      <c r="B15943" t="s">
        <v>169</v>
      </c>
      <c r="C15943">
        <v>534</v>
      </c>
      <c r="D15943" t="s">
        <v>185</v>
      </c>
      <c r="E15943">
        <v>303</v>
      </c>
      <c r="F15943">
        <v>131</v>
      </c>
      <c r="G15943">
        <v>172</v>
      </c>
      <c r="H15943">
        <v>4</v>
      </c>
      <c r="I15943">
        <v>299</v>
      </c>
      <c r="J15943">
        <v>184</v>
      </c>
      <c r="K15943">
        <v>303</v>
      </c>
      <c r="L15943" s="4">
        <v>7</v>
      </c>
      <c r="M15943" s="1">
        <v>5.7000000000000002E-2</v>
      </c>
      <c r="N15943">
        <f>טבלה1[[#This Row],[סה"כ דורשי עבודה]]/טבלה1[[#This Row],[שיעור אבטלה מוערך ביישוב]]</f>
        <v>5315.78947368421</v>
      </c>
      <c r="O15943" s="4"/>
    </row>
    <row r="15944" spans="1:15" x14ac:dyDescent="0.35">
      <c r="A15944" t="s">
        <v>213</v>
      </c>
      <c r="B15944" t="s">
        <v>169</v>
      </c>
      <c r="C15944">
        <v>534</v>
      </c>
      <c r="D15944" t="s">
        <v>185</v>
      </c>
      <c r="E15944">
        <v>303</v>
      </c>
      <c r="F15944">
        <v>129</v>
      </c>
      <c r="G15944">
        <v>174</v>
      </c>
      <c r="H15944">
        <v>6</v>
      </c>
      <c r="I15944">
        <v>297</v>
      </c>
      <c r="J15944">
        <v>186</v>
      </c>
      <c r="K15944">
        <v>301</v>
      </c>
      <c r="L15944" s="4">
        <v>3</v>
      </c>
      <c r="M15944" s="1">
        <v>5.6599999999999998E-2</v>
      </c>
      <c r="N15944">
        <f>טבלה1[[#This Row],[סה"כ דורשי עבודה]]/טבלה1[[#This Row],[שיעור אבטלה מוערך ביישוב]]</f>
        <v>5353.356890459364</v>
      </c>
      <c r="O15944" s="4"/>
    </row>
    <row r="15945" spans="1:15" x14ac:dyDescent="0.35">
      <c r="A15945" t="s">
        <v>214</v>
      </c>
      <c r="B15945" t="s">
        <v>169</v>
      </c>
      <c r="C15945">
        <v>534</v>
      </c>
      <c r="D15945" t="s">
        <v>185</v>
      </c>
      <c r="E15945">
        <v>319</v>
      </c>
      <c r="F15945">
        <v>142</v>
      </c>
      <c r="G15945">
        <v>177</v>
      </c>
      <c r="H15945">
        <v>8</v>
      </c>
      <c r="I15945">
        <v>311</v>
      </c>
      <c r="J15945">
        <v>183</v>
      </c>
      <c r="K15945">
        <v>314</v>
      </c>
      <c r="L15945" s="4">
        <v>2</v>
      </c>
      <c r="M15945" s="1">
        <v>5.8900000000000001E-2</v>
      </c>
      <c r="N15945">
        <f>טבלה1[[#This Row],[סה"כ דורשי עבודה]]/טבלה1[[#This Row],[שיעור אבטלה מוערך ביישוב]]</f>
        <v>5415.9592529711372</v>
      </c>
      <c r="O15945" s="4"/>
    </row>
    <row r="15946" spans="1:15" x14ac:dyDescent="0.35">
      <c r="A15946" t="s">
        <v>215</v>
      </c>
      <c r="B15946" t="s">
        <v>169</v>
      </c>
      <c r="C15946">
        <v>534</v>
      </c>
      <c r="D15946" t="s">
        <v>185</v>
      </c>
      <c r="E15946">
        <v>330</v>
      </c>
      <c r="F15946">
        <v>147</v>
      </c>
      <c r="G15946">
        <v>183</v>
      </c>
      <c r="H15946">
        <v>10</v>
      </c>
      <c r="I15946">
        <v>320</v>
      </c>
      <c r="J15946">
        <v>179</v>
      </c>
      <c r="K15946">
        <v>321</v>
      </c>
      <c r="L15946" s="4">
        <v>4</v>
      </c>
      <c r="M15946" s="1">
        <v>6.0100000000000001E-2</v>
      </c>
      <c r="N15946">
        <f>טבלה1[[#This Row],[סה"כ דורשי עבודה]]/טבלה1[[#This Row],[שיעור אבטלה מוערך ביישוב]]</f>
        <v>5490.8485856905154</v>
      </c>
      <c r="O15946" s="4"/>
    </row>
    <row r="15947" spans="1:15" x14ac:dyDescent="0.35">
      <c r="A15947" t="s">
        <v>216</v>
      </c>
      <c r="B15947" t="s">
        <v>169</v>
      </c>
      <c r="C15947">
        <v>534</v>
      </c>
      <c r="D15947" t="s">
        <v>185</v>
      </c>
      <c r="E15947">
        <v>344</v>
      </c>
      <c r="F15947">
        <v>159</v>
      </c>
      <c r="G15947">
        <v>185</v>
      </c>
      <c r="H15947">
        <v>11</v>
      </c>
      <c r="I15947">
        <v>333</v>
      </c>
      <c r="J15947">
        <v>179</v>
      </c>
      <c r="K15947">
        <v>339</v>
      </c>
      <c r="L15947" s="4">
        <v>2</v>
      </c>
      <c r="M15947" s="1">
        <v>6.3299999999999995E-2</v>
      </c>
      <c r="N15947">
        <f>טבלה1[[#This Row],[סה"כ דורשי עבודה]]/טבלה1[[#This Row],[שיעור אבטלה מוערך ביישוב]]</f>
        <v>5434.4391785150083</v>
      </c>
      <c r="O15947" s="4"/>
    </row>
    <row r="15948" spans="1:15" x14ac:dyDescent="0.35">
      <c r="A15948" t="s">
        <v>217</v>
      </c>
      <c r="B15948" t="s">
        <v>169</v>
      </c>
      <c r="C15948">
        <v>534</v>
      </c>
      <c r="D15948" t="s">
        <v>185</v>
      </c>
      <c r="E15948">
        <v>375</v>
      </c>
      <c r="F15948">
        <v>167</v>
      </c>
      <c r="G15948">
        <v>208</v>
      </c>
      <c r="H15948">
        <v>7</v>
      </c>
      <c r="I15948">
        <v>368</v>
      </c>
      <c r="J15948">
        <v>181</v>
      </c>
      <c r="K15948">
        <v>367</v>
      </c>
      <c r="L15948" s="4">
        <v>5</v>
      </c>
      <c r="M15948" s="1">
        <v>6.8199999999999997E-2</v>
      </c>
      <c r="N15948">
        <f>טבלה1[[#This Row],[סה"כ דורשי עבודה]]/טבלה1[[#This Row],[שיעור אבטלה מוערך ביישוב]]</f>
        <v>5498.5337243401764</v>
      </c>
      <c r="O15948" s="4"/>
    </row>
    <row r="15949" spans="1:15" x14ac:dyDescent="0.35">
      <c r="A15949" t="s">
        <v>218</v>
      </c>
      <c r="B15949" t="s">
        <v>169</v>
      </c>
      <c r="C15949">
        <v>534</v>
      </c>
      <c r="D15949" t="s">
        <v>185</v>
      </c>
      <c r="E15949">
        <v>346</v>
      </c>
      <c r="F15949">
        <v>152</v>
      </c>
      <c r="G15949">
        <v>194</v>
      </c>
      <c r="H15949">
        <v>8</v>
      </c>
      <c r="I15949">
        <v>338</v>
      </c>
      <c r="J15949">
        <v>177</v>
      </c>
      <c r="K15949">
        <v>339</v>
      </c>
      <c r="L15949" s="4">
        <v>4</v>
      </c>
      <c r="M15949" s="1">
        <v>6.3299999999999995E-2</v>
      </c>
      <c r="N15949">
        <f>טבלה1[[#This Row],[סה"כ דורשי עבודה]]/טבלה1[[#This Row],[שיעור אבטלה מוערך ביישוב]]</f>
        <v>5466.034755134282</v>
      </c>
      <c r="O15949" s="4"/>
    </row>
    <row r="15950" spans="1:15" x14ac:dyDescent="0.35">
      <c r="A15950" t="s">
        <v>219</v>
      </c>
      <c r="B15950" t="s">
        <v>169</v>
      </c>
      <c r="C15950">
        <v>534</v>
      </c>
      <c r="D15950" t="s">
        <v>185</v>
      </c>
      <c r="E15950">
        <v>338</v>
      </c>
      <c r="F15950">
        <v>139</v>
      </c>
      <c r="G15950">
        <v>199</v>
      </c>
      <c r="H15950">
        <v>8</v>
      </c>
      <c r="I15950">
        <v>330</v>
      </c>
      <c r="J15950">
        <v>176</v>
      </c>
      <c r="K15950">
        <v>335</v>
      </c>
      <c r="L15950" s="4">
        <v>0</v>
      </c>
      <c r="M15950" s="1">
        <v>6.2600000000000003E-2</v>
      </c>
      <c r="N15950">
        <f>טבלה1[[#This Row],[סה"כ דורשי עבודה]]/טבלה1[[#This Row],[שיעור אבטלה מוערך ביישוב]]</f>
        <v>5399.3610223642172</v>
      </c>
      <c r="O15950" s="4"/>
    </row>
    <row r="15951" spans="1:15" x14ac:dyDescent="0.35">
      <c r="A15951" t="s">
        <v>220</v>
      </c>
      <c r="B15951" t="s">
        <v>169</v>
      </c>
      <c r="C15951">
        <v>534</v>
      </c>
      <c r="D15951" t="s">
        <v>185</v>
      </c>
      <c r="E15951">
        <v>342</v>
      </c>
      <c r="F15951">
        <v>142</v>
      </c>
      <c r="G15951">
        <v>200</v>
      </c>
      <c r="H15951">
        <v>11</v>
      </c>
      <c r="I15951">
        <v>331</v>
      </c>
      <c r="J15951">
        <v>173</v>
      </c>
      <c r="K15951">
        <v>337</v>
      </c>
      <c r="L15951" s="4">
        <v>9</v>
      </c>
      <c r="M15951" s="1">
        <v>6.2899999999999998E-2</v>
      </c>
      <c r="N15951">
        <f>טבלה1[[#This Row],[סה"כ דורשי עבודה]]/טבלה1[[#This Row],[שיעור אבטלה מוערך ביישוב]]</f>
        <v>5437.2019077901432</v>
      </c>
      <c r="O15951" s="4"/>
    </row>
    <row r="15952" spans="1:15" x14ac:dyDescent="0.35">
      <c r="A15952" t="s">
        <v>221</v>
      </c>
      <c r="B15952" t="s">
        <v>169</v>
      </c>
      <c r="C15952">
        <v>534</v>
      </c>
      <c r="D15952" t="s">
        <v>185</v>
      </c>
      <c r="E15952">
        <v>340</v>
      </c>
      <c r="F15952">
        <v>134</v>
      </c>
      <c r="G15952">
        <v>206</v>
      </c>
      <c r="H15952">
        <v>10</v>
      </c>
      <c r="I15952">
        <v>330</v>
      </c>
      <c r="J15952">
        <v>178</v>
      </c>
      <c r="K15952">
        <v>336</v>
      </c>
      <c r="L15952" s="4">
        <v>3</v>
      </c>
      <c r="M15952" s="1">
        <v>6.2799999999999995E-2</v>
      </c>
      <c r="N15952">
        <f>טבלה1[[#This Row],[סה"כ דורשי עבודה]]/טבלה1[[#This Row],[שיעור אבטלה מוערך ביישוב]]</f>
        <v>5414.0127388535038</v>
      </c>
      <c r="O15952" s="4"/>
    </row>
    <row r="15953" spans="1:15" x14ac:dyDescent="0.35">
      <c r="A15953" t="s">
        <v>222</v>
      </c>
      <c r="B15953" t="s">
        <v>169</v>
      </c>
      <c r="C15953">
        <v>534</v>
      </c>
      <c r="D15953" t="s">
        <v>185</v>
      </c>
      <c r="E15953">
        <v>343</v>
      </c>
      <c r="F15953">
        <v>148</v>
      </c>
      <c r="G15953">
        <v>195</v>
      </c>
      <c r="H15953">
        <v>12</v>
      </c>
      <c r="I15953">
        <v>331</v>
      </c>
      <c r="J15953">
        <v>180</v>
      </c>
      <c r="K15953">
        <v>336</v>
      </c>
      <c r="L15953" s="4">
        <v>4</v>
      </c>
      <c r="M15953" s="1">
        <v>6.2799999999999995E-2</v>
      </c>
      <c r="N15953">
        <f>טבלה1[[#This Row],[סה"כ דורשי עבודה]]/טבלה1[[#This Row],[שיעור אבטלה מוערך ביישוב]]</f>
        <v>5461.7834394904467</v>
      </c>
      <c r="O15953" s="4"/>
    </row>
    <row r="15954" spans="1:15" x14ac:dyDescent="0.35">
      <c r="A15954" t="s">
        <v>223</v>
      </c>
      <c r="B15954" t="s">
        <v>169</v>
      </c>
      <c r="C15954">
        <v>534</v>
      </c>
      <c r="D15954" t="s">
        <v>185</v>
      </c>
      <c r="E15954">
        <v>339</v>
      </c>
      <c r="F15954">
        <v>146</v>
      </c>
      <c r="G15954">
        <v>193</v>
      </c>
      <c r="H15954">
        <v>8</v>
      </c>
      <c r="I15954">
        <v>331</v>
      </c>
      <c r="J15954">
        <v>183</v>
      </c>
      <c r="K15954">
        <v>321</v>
      </c>
      <c r="L15954" s="4">
        <v>4</v>
      </c>
      <c r="M15954" s="1">
        <v>5.8700000000000002E-2</v>
      </c>
      <c r="N15954">
        <f>טבלה1[[#This Row],[סה"כ דורשי עבודה]]/טבלה1[[#This Row],[שיעור אבטלה מוערך ביישוב]]</f>
        <v>5775.1277683134576</v>
      </c>
      <c r="O15954" s="4"/>
    </row>
    <row r="15955" spans="1:15" x14ac:dyDescent="0.35">
      <c r="A15955" t="s">
        <v>224</v>
      </c>
      <c r="B15955" t="s">
        <v>169</v>
      </c>
      <c r="C15955">
        <v>534</v>
      </c>
      <c r="D15955" t="s">
        <v>185</v>
      </c>
      <c r="E15955">
        <v>324</v>
      </c>
      <c r="F15955">
        <v>150</v>
      </c>
      <c r="G15955">
        <v>174</v>
      </c>
      <c r="H15955">
        <v>8</v>
      </c>
      <c r="I15955">
        <v>316</v>
      </c>
      <c r="J15955">
        <v>181</v>
      </c>
      <c r="K15955">
        <v>310</v>
      </c>
      <c r="L15955" s="4">
        <v>3</v>
      </c>
      <c r="M15955" s="1">
        <v>5.6800000000000003E-2</v>
      </c>
      <c r="N15955">
        <f>טבלה1[[#This Row],[סה"כ דורשי עבודה]]/טבלה1[[#This Row],[שיעור אבטלה מוערך ביישוב]]</f>
        <v>5704.2253521126759</v>
      </c>
      <c r="O15955" s="4"/>
    </row>
    <row r="15956" spans="1:15" x14ac:dyDescent="0.35">
      <c r="A15956" t="s">
        <v>225</v>
      </c>
      <c r="B15956" t="s">
        <v>169</v>
      </c>
      <c r="C15956">
        <v>534</v>
      </c>
      <c r="D15956" t="s">
        <v>185</v>
      </c>
      <c r="E15956">
        <v>340</v>
      </c>
      <c r="F15956">
        <v>152</v>
      </c>
      <c r="G15956">
        <v>188</v>
      </c>
      <c r="H15956">
        <v>7</v>
      </c>
      <c r="I15956">
        <v>333</v>
      </c>
      <c r="J15956">
        <v>184</v>
      </c>
      <c r="K15956">
        <v>329</v>
      </c>
      <c r="L15956" s="4">
        <v>5</v>
      </c>
      <c r="M15956" s="1">
        <v>0.06</v>
      </c>
      <c r="N15956">
        <f>טבלה1[[#This Row],[סה"כ דורשי עבודה]]/טבלה1[[#This Row],[שיעור אבטלה מוערך ביישוב]]</f>
        <v>5666.666666666667</v>
      </c>
      <c r="O15956" s="4"/>
    </row>
    <row r="15957" spans="1:15" x14ac:dyDescent="0.35">
      <c r="A15957" t="s">
        <v>226</v>
      </c>
      <c r="B15957" t="s">
        <v>169</v>
      </c>
      <c r="C15957">
        <v>534</v>
      </c>
      <c r="D15957" t="s">
        <v>185</v>
      </c>
      <c r="E15957">
        <v>319</v>
      </c>
      <c r="F15957">
        <v>136</v>
      </c>
      <c r="G15957">
        <v>183</v>
      </c>
      <c r="H15957">
        <v>9</v>
      </c>
      <c r="I15957">
        <v>310</v>
      </c>
      <c r="J15957">
        <v>178</v>
      </c>
      <c r="K15957">
        <v>305</v>
      </c>
      <c r="L15957" s="4">
        <v>7</v>
      </c>
      <c r="M15957" s="1">
        <v>5.5899999999999998E-2</v>
      </c>
      <c r="N15957">
        <f>טבלה1[[#This Row],[סה"כ דורשי עבודה]]/טבלה1[[#This Row],[שיעור אבטלה מוערך ביישוב]]</f>
        <v>5706.6189624329163</v>
      </c>
      <c r="O15957" s="4"/>
    </row>
    <row r="15958" spans="1:15" x14ac:dyDescent="0.35">
      <c r="A15958" t="s">
        <v>227</v>
      </c>
      <c r="B15958" t="s">
        <v>169</v>
      </c>
      <c r="C15958">
        <v>534</v>
      </c>
      <c r="D15958" t="s">
        <v>185</v>
      </c>
      <c r="E15958">
        <v>321</v>
      </c>
      <c r="F15958">
        <v>145</v>
      </c>
      <c r="G15958">
        <v>176</v>
      </c>
      <c r="H15958">
        <v>7</v>
      </c>
      <c r="I15958">
        <v>314</v>
      </c>
      <c r="J15958">
        <v>176</v>
      </c>
      <c r="K15958">
        <v>307</v>
      </c>
      <c r="L15958" s="4">
        <v>2</v>
      </c>
      <c r="M15958" s="1">
        <v>5.6300000000000003E-2</v>
      </c>
      <c r="N15958">
        <f>טבלה1[[#This Row],[סה"כ דורשי עבודה]]/טבלה1[[#This Row],[שיעור אבטלה מוערך ביישוב]]</f>
        <v>5701.5985790408522</v>
      </c>
      <c r="O15958" s="4"/>
    </row>
    <row r="15959" spans="1:15" x14ac:dyDescent="0.35">
      <c r="A15959" t="s">
        <v>228</v>
      </c>
      <c r="B15959" t="s">
        <v>169</v>
      </c>
      <c r="C15959">
        <v>534</v>
      </c>
      <c r="D15959" t="s">
        <v>185</v>
      </c>
      <c r="E15959">
        <v>345</v>
      </c>
      <c r="F15959">
        <v>157</v>
      </c>
      <c r="G15959">
        <v>188</v>
      </c>
      <c r="H15959">
        <v>9</v>
      </c>
      <c r="I15959">
        <v>336</v>
      </c>
      <c r="J15959">
        <v>182</v>
      </c>
      <c r="K15959">
        <v>329</v>
      </c>
      <c r="L15959" s="4">
        <v>2</v>
      </c>
      <c r="M15959" s="1">
        <v>0.06</v>
      </c>
      <c r="N15959">
        <f>טבלה1[[#This Row],[סה"כ דורשי עבודה]]/טבלה1[[#This Row],[שיעור אבטלה מוערך ביישוב]]</f>
        <v>5750</v>
      </c>
      <c r="O15959" s="4"/>
    </row>
    <row r="15960" spans="1:15" x14ac:dyDescent="0.35">
      <c r="A15960" t="s">
        <v>229</v>
      </c>
      <c r="B15960" t="s">
        <v>169</v>
      </c>
      <c r="C15960">
        <v>534</v>
      </c>
      <c r="D15960" t="s">
        <v>185</v>
      </c>
      <c r="E15960">
        <v>369</v>
      </c>
      <c r="F15960">
        <v>169</v>
      </c>
      <c r="G15960">
        <v>200</v>
      </c>
      <c r="H15960">
        <v>10</v>
      </c>
      <c r="I15960">
        <v>359</v>
      </c>
      <c r="J15960">
        <v>187</v>
      </c>
      <c r="K15960">
        <v>349</v>
      </c>
      <c r="L15960" s="4">
        <v>9</v>
      </c>
      <c r="M15960" s="1">
        <v>6.3500000000000001E-2</v>
      </c>
      <c r="N15960">
        <f>טבלה1[[#This Row],[סה"כ דורשי עבודה]]/טבלה1[[#This Row],[שיעור אבטלה מוערך ביישוב]]</f>
        <v>5811.0236220472443</v>
      </c>
      <c r="O15960" s="4"/>
    </row>
    <row r="15961" spans="1:15" x14ac:dyDescent="0.35">
      <c r="A15961" t="s">
        <v>230</v>
      </c>
      <c r="B15961" t="s">
        <v>169</v>
      </c>
      <c r="C15961">
        <v>534</v>
      </c>
      <c r="D15961" t="s">
        <v>185</v>
      </c>
      <c r="E15961">
        <v>365</v>
      </c>
      <c r="F15961">
        <v>169</v>
      </c>
      <c r="G15961">
        <v>196</v>
      </c>
      <c r="H15961">
        <v>15</v>
      </c>
      <c r="I15961">
        <v>350</v>
      </c>
      <c r="J15961">
        <v>174</v>
      </c>
      <c r="K15961">
        <v>352</v>
      </c>
      <c r="L15961" s="4">
        <v>8</v>
      </c>
      <c r="M15961" s="1">
        <v>6.4000000000000001E-2</v>
      </c>
      <c r="N15961">
        <f>טבלה1[[#This Row],[סה"כ דורשי עבודה]]/טבלה1[[#This Row],[שיעור אבטלה מוערך ביישוב]]</f>
        <v>5703.125</v>
      </c>
      <c r="O15961" s="4"/>
    </row>
    <row r="15962" spans="1:15" x14ac:dyDescent="0.35">
      <c r="A15962" t="s">
        <v>231</v>
      </c>
      <c r="B15962" t="s">
        <v>169</v>
      </c>
      <c r="C15962">
        <v>534</v>
      </c>
      <c r="D15962" t="s">
        <v>185</v>
      </c>
      <c r="E15962">
        <v>348</v>
      </c>
      <c r="F15962">
        <v>165</v>
      </c>
      <c r="G15962">
        <v>183</v>
      </c>
      <c r="H15962">
        <v>14</v>
      </c>
      <c r="I15962">
        <v>334</v>
      </c>
      <c r="J15962">
        <v>176</v>
      </c>
      <c r="K15962">
        <v>332</v>
      </c>
      <c r="L15962" s="4">
        <v>5</v>
      </c>
      <c r="M15962" s="1">
        <v>6.0600000000000001E-2</v>
      </c>
      <c r="N15962">
        <f>טבלה1[[#This Row],[סה"כ דורשי עבודה]]/טבלה1[[#This Row],[שיעור אבטלה מוערך ביישוב]]</f>
        <v>5742.5742574257429</v>
      </c>
      <c r="O15962" s="4"/>
    </row>
    <row r="15963" spans="1:15" x14ac:dyDescent="0.35">
      <c r="A15963" t="s">
        <v>232</v>
      </c>
      <c r="B15963" t="s">
        <v>169</v>
      </c>
      <c r="C15963">
        <v>534</v>
      </c>
      <c r="D15963" t="s">
        <v>185</v>
      </c>
      <c r="E15963">
        <v>287</v>
      </c>
      <c r="F15963">
        <v>133</v>
      </c>
      <c r="G15963">
        <v>154</v>
      </c>
      <c r="H15963">
        <v>7</v>
      </c>
      <c r="I15963">
        <v>280</v>
      </c>
      <c r="J15963">
        <v>177</v>
      </c>
      <c r="K15963">
        <v>273</v>
      </c>
      <c r="L15963" s="4">
        <v>2</v>
      </c>
      <c r="M15963" s="1">
        <v>5.0299999999999997E-2</v>
      </c>
      <c r="N15963">
        <f>טבלה1[[#This Row],[סה"כ דורשי עבודה]]/טבלה1[[#This Row],[שיעור אבטלה מוערך ביישוב]]</f>
        <v>5705.7654075546725</v>
      </c>
      <c r="O15963" s="4"/>
    </row>
    <row r="15964" spans="1:15" x14ac:dyDescent="0.35">
      <c r="A15964" t="s">
        <v>233</v>
      </c>
      <c r="B15964" t="s">
        <v>169</v>
      </c>
      <c r="C15964">
        <v>534</v>
      </c>
      <c r="D15964" t="s">
        <v>185</v>
      </c>
      <c r="E15964">
        <v>319</v>
      </c>
      <c r="F15964">
        <v>153</v>
      </c>
      <c r="G15964">
        <v>166</v>
      </c>
      <c r="H15964">
        <v>5</v>
      </c>
      <c r="I15964">
        <v>314</v>
      </c>
      <c r="J15964">
        <v>182</v>
      </c>
      <c r="K15964">
        <v>303</v>
      </c>
      <c r="L15964" s="4">
        <v>0</v>
      </c>
      <c r="M15964" s="1">
        <v>5.5599999999999997E-2</v>
      </c>
      <c r="N15964">
        <f>טבלה1[[#This Row],[סה"כ דורשי עבודה]]/טבלה1[[#This Row],[שיעור אבטלה מוערך ביישוב]]</f>
        <v>5737.4100719424459</v>
      </c>
      <c r="O15964" s="4"/>
    </row>
    <row r="15965" spans="1:15" x14ac:dyDescent="0.35">
      <c r="A15965" t="s">
        <v>234</v>
      </c>
      <c r="B15965" t="s">
        <v>169</v>
      </c>
      <c r="C15965">
        <v>534</v>
      </c>
      <c r="D15965" t="s">
        <v>185</v>
      </c>
      <c r="E15965">
        <v>359</v>
      </c>
      <c r="F15965">
        <v>176</v>
      </c>
      <c r="G15965">
        <v>183</v>
      </c>
      <c r="H15965">
        <v>4</v>
      </c>
      <c r="I15965">
        <v>355</v>
      </c>
      <c r="J15965">
        <v>186</v>
      </c>
      <c r="K15965">
        <v>336</v>
      </c>
      <c r="L15965" s="4">
        <v>3</v>
      </c>
      <c r="M15965" s="1">
        <v>6.1199999999999997E-2</v>
      </c>
      <c r="N15965">
        <f>טבלה1[[#This Row],[סה"כ דורשי עבודה]]/טבלה1[[#This Row],[שיעור אבטלה מוערך ביישוב]]</f>
        <v>5866.0130718954251</v>
      </c>
      <c r="O15965" s="4"/>
    </row>
    <row r="15966" spans="1:15" x14ac:dyDescent="0.35">
      <c r="A15966" t="s">
        <v>235</v>
      </c>
      <c r="B15966" t="s">
        <v>169</v>
      </c>
      <c r="C15966">
        <v>534</v>
      </c>
      <c r="D15966" t="s">
        <v>185</v>
      </c>
      <c r="E15966">
        <v>350</v>
      </c>
      <c r="F15966">
        <v>166</v>
      </c>
      <c r="G15966">
        <v>184</v>
      </c>
      <c r="H15966">
        <v>5</v>
      </c>
      <c r="I15966">
        <v>345</v>
      </c>
      <c r="J15966">
        <v>175</v>
      </c>
      <c r="K15966">
        <v>331</v>
      </c>
      <c r="L15966" s="4">
        <v>5</v>
      </c>
      <c r="M15966" s="1">
        <v>6.0400000000000002E-2</v>
      </c>
      <c r="N15966">
        <f>טבלה1[[#This Row],[סה"כ דורשי עבודה]]/טבלה1[[#This Row],[שיעור אבטלה מוערך ביישוב]]</f>
        <v>5794.701986754967</v>
      </c>
      <c r="O15966" s="4"/>
    </row>
    <row r="15967" spans="1:15" x14ac:dyDescent="0.35">
      <c r="A15967" t="s">
        <v>236</v>
      </c>
      <c r="B15967" t="s">
        <v>169</v>
      </c>
      <c r="C15967">
        <v>534</v>
      </c>
      <c r="D15967" t="s">
        <v>185</v>
      </c>
      <c r="E15967">
        <v>344</v>
      </c>
      <c r="F15967">
        <v>154</v>
      </c>
      <c r="G15967">
        <v>190</v>
      </c>
      <c r="H15967">
        <v>6</v>
      </c>
      <c r="I15967">
        <v>338</v>
      </c>
      <c r="J15967">
        <v>171</v>
      </c>
      <c r="K15967">
        <v>326</v>
      </c>
      <c r="L15967" s="4">
        <v>3</v>
      </c>
      <c r="M15967" s="1">
        <v>5.9499999999999997E-2</v>
      </c>
      <c r="N15967">
        <f>טבלה1[[#This Row],[סה"כ דורשי עבודה]]/טבלה1[[#This Row],[שיעור אבטלה מוערך ביישוב]]</f>
        <v>5781.5126050420167</v>
      </c>
      <c r="O15967" s="4"/>
    </row>
    <row r="15968" spans="1:15" x14ac:dyDescent="0.35">
      <c r="A15968" t="s">
        <v>237</v>
      </c>
      <c r="B15968" t="s">
        <v>169</v>
      </c>
      <c r="C15968">
        <v>534</v>
      </c>
      <c r="D15968" t="s">
        <v>185</v>
      </c>
      <c r="E15968">
        <v>362</v>
      </c>
      <c r="F15968">
        <v>155</v>
      </c>
      <c r="G15968">
        <v>207</v>
      </c>
      <c r="H15968">
        <v>9</v>
      </c>
      <c r="I15968">
        <v>353</v>
      </c>
      <c r="J15968">
        <v>178</v>
      </c>
      <c r="K15968">
        <v>341</v>
      </c>
      <c r="L15968" s="4">
        <v>10</v>
      </c>
      <c r="M15968" s="1">
        <v>6.2100000000000002E-2</v>
      </c>
      <c r="N15968">
        <f>טבלה1[[#This Row],[סה"כ דורשי עבודה]]/טבלה1[[#This Row],[שיעור אבטלה מוערך ביישוב]]</f>
        <v>5829.3075684380028</v>
      </c>
      <c r="O15968" s="4"/>
    </row>
    <row r="15969" spans="1:15" x14ac:dyDescent="0.35">
      <c r="A15969" t="s">
        <v>238</v>
      </c>
      <c r="B15969" t="s">
        <v>169</v>
      </c>
      <c r="C15969">
        <v>534</v>
      </c>
      <c r="D15969" t="s">
        <v>185</v>
      </c>
      <c r="E15969">
        <v>328</v>
      </c>
      <c r="F15969">
        <v>144</v>
      </c>
      <c r="G15969">
        <v>184</v>
      </c>
      <c r="H15969">
        <v>9</v>
      </c>
      <c r="I15969">
        <v>319</v>
      </c>
      <c r="J15969">
        <v>168</v>
      </c>
      <c r="K15969">
        <v>315</v>
      </c>
      <c r="L15969" s="4">
        <v>6</v>
      </c>
      <c r="M15969" s="1">
        <v>5.7599999999999998E-2</v>
      </c>
      <c r="N15969">
        <f>טבלה1[[#This Row],[סה"כ דורשי עבודה]]/טבלה1[[#This Row],[שיעור אבטלה מוערך ביישוב]]</f>
        <v>5694.4444444444443</v>
      </c>
      <c r="O15969" s="4"/>
    </row>
    <row r="15970" spans="1:15" x14ac:dyDescent="0.35">
      <c r="A15970" t="s">
        <v>239</v>
      </c>
      <c r="B15970" t="s">
        <v>169</v>
      </c>
      <c r="C15970">
        <v>534</v>
      </c>
      <c r="D15970" t="s">
        <v>185</v>
      </c>
      <c r="E15970">
        <v>329</v>
      </c>
      <c r="F15970">
        <v>151</v>
      </c>
      <c r="G15970">
        <v>178</v>
      </c>
      <c r="H15970">
        <v>13</v>
      </c>
      <c r="I15970">
        <v>316</v>
      </c>
      <c r="J15970">
        <v>167</v>
      </c>
      <c r="K15970">
        <v>317</v>
      </c>
      <c r="L15970" s="4">
        <v>9</v>
      </c>
      <c r="M15970" s="1">
        <v>5.8000000000000003E-2</v>
      </c>
      <c r="N15970">
        <f>טבלה1[[#This Row],[סה"כ דורשי עבודה]]/טבלה1[[#This Row],[שיעור אבטלה מוערך ביישוב]]</f>
        <v>5672.4137931034484</v>
      </c>
      <c r="O15970" s="4"/>
    </row>
    <row r="15971" spans="1:15" x14ac:dyDescent="0.35">
      <c r="A15971" t="s">
        <v>240</v>
      </c>
      <c r="B15971" t="s">
        <v>169</v>
      </c>
      <c r="C15971">
        <v>534</v>
      </c>
      <c r="D15971" t="s">
        <v>185</v>
      </c>
      <c r="E15971">
        <v>322</v>
      </c>
      <c r="F15971">
        <v>152</v>
      </c>
      <c r="G15971">
        <v>170</v>
      </c>
      <c r="H15971">
        <v>10</v>
      </c>
      <c r="I15971">
        <v>312</v>
      </c>
      <c r="J15971">
        <v>167</v>
      </c>
      <c r="K15971">
        <v>313</v>
      </c>
      <c r="L15971" s="4">
        <v>7</v>
      </c>
      <c r="M15971" s="1">
        <v>5.7299999999999997E-2</v>
      </c>
      <c r="N15971">
        <f>טבלה1[[#This Row],[סה"כ דורשי עבודה]]/טבלה1[[#This Row],[שיעור אבטלה מוערך ביישוב]]</f>
        <v>5619.5462478184991</v>
      </c>
      <c r="O15971" s="4"/>
    </row>
    <row r="15972" spans="1:15" x14ac:dyDescent="0.35">
      <c r="A15972" t="s">
        <v>241</v>
      </c>
      <c r="B15972" t="s">
        <v>169</v>
      </c>
      <c r="C15972">
        <v>534</v>
      </c>
      <c r="D15972" t="s">
        <v>185</v>
      </c>
      <c r="E15972">
        <v>322</v>
      </c>
      <c r="F15972">
        <v>150</v>
      </c>
      <c r="G15972">
        <v>172</v>
      </c>
      <c r="H15972">
        <v>13</v>
      </c>
      <c r="I15972">
        <v>309</v>
      </c>
      <c r="J15972">
        <v>155</v>
      </c>
      <c r="K15972">
        <v>310</v>
      </c>
      <c r="L15972" s="4">
        <v>6</v>
      </c>
      <c r="M15972" s="1">
        <v>5.6800000000000003E-2</v>
      </c>
      <c r="N15972">
        <f>טבלה1[[#This Row],[סה"כ דורשי עבודה]]/טבלה1[[#This Row],[שיעור אבטלה מוערך ביישוב]]</f>
        <v>5669.0140845070418</v>
      </c>
      <c r="O15972" s="4"/>
    </row>
    <row r="15973" spans="1:15" x14ac:dyDescent="0.35">
      <c r="A15973" t="s">
        <v>242</v>
      </c>
      <c r="B15973" t="s">
        <v>169</v>
      </c>
      <c r="C15973">
        <v>534</v>
      </c>
      <c r="D15973" t="s">
        <v>185</v>
      </c>
      <c r="E15973">
        <v>318</v>
      </c>
      <c r="F15973">
        <v>143</v>
      </c>
      <c r="G15973">
        <v>175</v>
      </c>
      <c r="H15973">
        <v>9</v>
      </c>
      <c r="I15973">
        <v>309</v>
      </c>
      <c r="J15973">
        <v>169</v>
      </c>
      <c r="K15973">
        <v>299</v>
      </c>
      <c r="L15973" s="4">
        <v>6</v>
      </c>
      <c r="M15973" s="1">
        <v>5.4899999999999997E-2</v>
      </c>
      <c r="N15973">
        <f>טבלה1[[#This Row],[סה"כ דורשי עבודה]]/טבלה1[[#This Row],[שיעור אבטלה מוערך ביישוב]]</f>
        <v>5792.3497267759567</v>
      </c>
      <c r="O15973" s="4"/>
    </row>
    <row r="15974" spans="1:15" x14ac:dyDescent="0.35">
      <c r="A15974" t="s">
        <v>243</v>
      </c>
      <c r="B15974" t="s">
        <v>169</v>
      </c>
      <c r="C15974">
        <v>534</v>
      </c>
      <c r="D15974" t="s">
        <v>185</v>
      </c>
      <c r="E15974">
        <v>286</v>
      </c>
      <c r="F15974">
        <v>116</v>
      </c>
      <c r="G15974">
        <v>170</v>
      </c>
      <c r="H15974">
        <v>12</v>
      </c>
      <c r="I15974">
        <v>274</v>
      </c>
      <c r="J15974">
        <v>154</v>
      </c>
      <c r="K15974">
        <v>275</v>
      </c>
      <c r="L15974" s="4">
        <v>3</v>
      </c>
      <c r="M15974" s="1">
        <v>5.0700000000000002E-2</v>
      </c>
      <c r="N15974">
        <f>טבלה1[[#This Row],[סה"כ דורשי עבודה]]/טבלה1[[#This Row],[שיעור אבטלה מוערך ביישוב]]</f>
        <v>5641.0256410256407</v>
      </c>
      <c r="O15974" s="4"/>
    </row>
    <row r="15975" spans="1:15" x14ac:dyDescent="0.35">
      <c r="A15975" t="s">
        <v>244</v>
      </c>
      <c r="B15975" t="s">
        <v>169</v>
      </c>
      <c r="C15975">
        <v>534</v>
      </c>
      <c r="D15975" t="s">
        <v>185</v>
      </c>
      <c r="E15975">
        <v>297</v>
      </c>
      <c r="F15975">
        <v>124</v>
      </c>
      <c r="G15975">
        <v>173</v>
      </c>
      <c r="H15975">
        <v>14</v>
      </c>
      <c r="I15975">
        <v>283</v>
      </c>
      <c r="J15975">
        <v>161</v>
      </c>
      <c r="K15975">
        <v>283</v>
      </c>
      <c r="L15975" s="4">
        <v>10</v>
      </c>
      <c r="M15975" s="1">
        <v>5.21E-2</v>
      </c>
      <c r="N15975">
        <f>טבלה1[[#This Row],[סה"כ דורשי עבודה]]/טבלה1[[#This Row],[שיעור אבטלה מוערך ביישוב]]</f>
        <v>5700.5758157389637</v>
      </c>
      <c r="O15975" s="4"/>
    </row>
    <row r="15976" spans="1:15" x14ac:dyDescent="0.35">
      <c r="A15976" t="s">
        <v>245</v>
      </c>
      <c r="B15976" t="s">
        <v>169</v>
      </c>
      <c r="C15976">
        <v>534</v>
      </c>
      <c r="D15976" t="s">
        <v>185</v>
      </c>
      <c r="E15976">
        <v>309</v>
      </c>
      <c r="F15976">
        <v>132</v>
      </c>
      <c r="G15976">
        <v>177</v>
      </c>
      <c r="H15976">
        <v>17</v>
      </c>
      <c r="I15976">
        <v>292</v>
      </c>
      <c r="J15976">
        <v>172</v>
      </c>
      <c r="K15976">
        <v>291</v>
      </c>
      <c r="L15976" s="4">
        <v>7</v>
      </c>
      <c r="M15976" s="1">
        <v>5.3499999999999999E-2</v>
      </c>
      <c r="N15976">
        <f>טבלה1[[#This Row],[סה"כ דורשי עבודה]]/טבלה1[[#This Row],[שיעור אבטלה מוערך ביישוב]]</f>
        <v>5775.7009345794395</v>
      </c>
      <c r="O15976" s="4"/>
    </row>
    <row r="15977" spans="1:15" x14ac:dyDescent="0.35">
      <c r="A15977" t="s">
        <v>246</v>
      </c>
      <c r="B15977" t="s">
        <v>169</v>
      </c>
      <c r="C15977">
        <v>534</v>
      </c>
      <c r="D15977" t="s">
        <v>185</v>
      </c>
      <c r="E15977">
        <v>299</v>
      </c>
      <c r="F15977">
        <v>128</v>
      </c>
      <c r="G15977">
        <v>171</v>
      </c>
      <c r="H15977">
        <v>18</v>
      </c>
      <c r="I15977">
        <v>281</v>
      </c>
      <c r="J15977">
        <v>172</v>
      </c>
      <c r="K15977">
        <v>277</v>
      </c>
      <c r="L15977" s="4">
        <v>8</v>
      </c>
      <c r="M15977" s="1">
        <v>5.0999999999999997E-2</v>
      </c>
      <c r="N15977">
        <f>טבלה1[[#This Row],[סה"כ דורשי עבודה]]/טבלה1[[#This Row],[שיעור אבטלה מוערך ביישוב]]</f>
        <v>5862.7450980392159</v>
      </c>
      <c r="O15977" s="4"/>
    </row>
    <row r="15978" spans="1:15" x14ac:dyDescent="0.35">
      <c r="A15978" t="s">
        <v>280</v>
      </c>
      <c r="B15978" t="s">
        <v>169</v>
      </c>
      <c r="C15978">
        <v>534</v>
      </c>
      <c r="D15978" t="s">
        <v>185</v>
      </c>
      <c r="E15978">
        <v>292</v>
      </c>
      <c r="F15978">
        <v>131</v>
      </c>
      <c r="G15978">
        <v>161</v>
      </c>
      <c r="H15978">
        <v>15</v>
      </c>
      <c r="I15978">
        <v>277</v>
      </c>
      <c r="J15978">
        <v>168</v>
      </c>
      <c r="K15978">
        <v>272</v>
      </c>
      <c r="L15978" s="4">
        <v>5</v>
      </c>
      <c r="M15978" s="1">
        <v>5.0200000000000002E-2</v>
      </c>
      <c r="N15978">
        <f>טבלה1[[#This Row],[סה"כ דורשי עבודה]]/טבלה1[[#This Row],[שיעור אבטלה מוערך ביישוב]]</f>
        <v>5816.7330677290838</v>
      </c>
      <c r="O15978" s="4"/>
    </row>
    <row r="15979" spans="1:15" x14ac:dyDescent="0.35">
      <c r="A15979" t="s">
        <v>281</v>
      </c>
      <c r="B15979" t="s">
        <v>169</v>
      </c>
      <c r="C15979">
        <v>534</v>
      </c>
      <c r="D15979" t="s">
        <v>185</v>
      </c>
      <c r="E15979">
        <v>290</v>
      </c>
      <c r="F15979">
        <v>125</v>
      </c>
      <c r="G15979">
        <v>165</v>
      </c>
      <c r="H15979">
        <v>16</v>
      </c>
      <c r="I15979">
        <v>274</v>
      </c>
      <c r="J15979">
        <v>163</v>
      </c>
      <c r="K15979">
        <v>270</v>
      </c>
      <c r="L15979" s="4">
        <v>11</v>
      </c>
      <c r="M15979" s="1">
        <v>4.9799999999999997E-2</v>
      </c>
      <c r="N15979">
        <f>טבלה1[[#This Row],[סה"כ דורשי עבודה]]/טבלה1[[#This Row],[שיעור אבטלה מוערך ביישוב]]</f>
        <v>5823.2931726907636</v>
      </c>
      <c r="O15979" s="4"/>
    </row>
    <row r="15980" spans="1:15" x14ac:dyDescent="0.35">
      <c r="A15980" t="s">
        <v>282</v>
      </c>
      <c r="B15980" t="s">
        <v>169</v>
      </c>
      <c r="C15980">
        <v>534</v>
      </c>
      <c r="D15980" t="s">
        <v>185</v>
      </c>
      <c r="E15980">
        <v>305</v>
      </c>
      <c r="F15980">
        <v>133</v>
      </c>
      <c r="G15980">
        <v>172</v>
      </c>
      <c r="H15980">
        <v>18</v>
      </c>
      <c r="I15980">
        <v>287</v>
      </c>
      <c r="J15980">
        <v>163</v>
      </c>
      <c r="K15980">
        <v>284</v>
      </c>
      <c r="L15980" s="4">
        <v>8</v>
      </c>
      <c r="M15980" s="1">
        <v>5.2299999999999999E-2</v>
      </c>
      <c r="N15980">
        <f>טבלה1[[#This Row],[סה"כ דורשי עבודה]]/טבלה1[[#This Row],[שיעור אבטלה מוערך ביישוב]]</f>
        <v>5831.7399617590827</v>
      </c>
      <c r="O15980" s="4"/>
    </row>
    <row r="15981" spans="1:15" x14ac:dyDescent="0.35">
      <c r="A15981" t="s">
        <v>283</v>
      </c>
      <c r="B15981" t="s">
        <v>169</v>
      </c>
      <c r="C15981">
        <v>534</v>
      </c>
      <c r="D15981" t="s">
        <v>185</v>
      </c>
      <c r="E15981">
        <v>284</v>
      </c>
      <c r="F15981">
        <v>115</v>
      </c>
      <c r="G15981">
        <v>169</v>
      </c>
      <c r="H15981">
        <v>17</v>
      </c>
      <c r="I15981">
        <v>267</v>
      </c>
      <c r="J15981">
        <v>158</v>
      </c>
      <c r="K15981">
        <v>258</v>
      </c>
      <c r="L15981" s="4">
        <v>2</v>
      </c>
      <c r="M15981" s="1">
        <v>4.7699999999999999E-2</v>
      </c>
      <c r="N15981">
        <f>טבלה1[[#This Row],[סה"כ דורשי עבודה]]/טבלה1[[#This Row],[שיעור אבטלה מוערך ביישוב]]</f>
        <v>5953.8784067085953</v>
      </c>
      <c r="O15981" s="4"/>
    </row>
    <row r="15982" spans="1:15" x14ac:dyDescent="0.35">
      <c r="A15982" t="s">
        <v>285</v>
      </c>
      <c r="B15982" t="s">
        <v>169</v>
      </c>
      <c r="C15982">
        <v>534</v>
      </c>
      <c r="D15982" t="s">
        <v>185</v>
      </c>
      <c r="E15982">
        <v>292</v>
      </c>
      <c r="F15982">
        <v>124</v>
      </c>
      <c r="G15982">
        <v>168</v>
      </c>
      <c r="H15982">
        <v>16</v>
      </c>
      <c r="I15982">
        <v>276</v>
      </c>
      <c r="J15982">
        <v>155</v>
      </c>
      <c r="K15982">
        <v>271</v>
      </c>
      <c r="L15982" s="4">
        <v>6</v>
      </c>
      <c r="M15982" s="1">
        <v>0.05</v>
      </c>
      <c r="N15982">
        <f>טבלה1[[#This Row],[סה"כ דורשי עבודה]]/טבלה1[[#This Row],[שיעור אבטלה מוערך ביישוב]]</f>
        <v>5840</v>
      </c>
      <c r="O15982" s="4"/>
    </row>
    <row r="15983" spans="1:15" x14ac:dyDescent="0.35">
      <c r="A15983" t="s">
        <v>287</v>
      </c>
      <c r="B15983" t="s">
        <v>169</v>
      </c>
      <c r="C15983">
        <v>534</v>
      </c>
      <c r="D15983" t="s">
        <v>185</v>
      </c>
      <c r="E15983">
        <v>287</v>
      </c>
      <c r="F15983">
        <v>118</v>
      </c>
      <c r="G15983">
        <v>169</v>
      </c>
      <c r="H15983">
        <v>17</v>
      </c>
      <c r="I15983">
        <v>270</v>
      </c>
      <c r="J15983">
        <v>152</v>
      </c>
      <c r="K15983">
        <v>269</v>
      </c>
      <c r="L15983" s="4">
        <v>5</v>
      </c>
      <c r="M15983" s="1">
        <v>4.9599999999999998E-2</v>
      </c>
      <c r="N15983">
        <f>טבלה1[[#This Row],[סה"כ דורשי עבודה]]/טבלה1[[#This Row],[שיעור אבטלה מוערך ביישוב]]</f>
        <v>5786.2903225806458</v>
      </c>
      <c r="O15983" s="4"/>
    </row>
    <row r="15984" spans="1:15" x14ac:dyDescent="0.35">
      <c r="A15984" t="s">
        <v>288</v>
      </c>
      <c r="B15984" t="s">
        <v>169</v>
      </c>
      <c r="C15984">
        <v>534</v>
      </c>
      <c r="D15984" t="s">
        <v>185</v>
      </c>
      <c r="E15984">
        <v>296</v>
      </c>
      <c r="F15984">
        <v>130</v>
      </c>
      <c r="G15984">
        <v>166</v>
      </c>
      <c r="H15984">
        <v>16</v>
      </c>
      <c r="I15984">
        <v>280</v>
      </c>
      <c r="J15984">
        <v>151</v>
      </c>
      <c r="K15984">
        <v>274</v>
      </c>
      <c r="L15984" s="4">
        <v>4</v>
      </c>
      <c r="M15984" s="1">
        <v>5.0500000000000003E-2</v>
      </c>
      <c r="N15984">
        <f>טבלה1[[#This Row],[סה"כ דורשי עבודה]]/טבלה1[[#This Row],[שיעור אבטלה מוערך ביישוב]]</f>
        <v>5861.3861386138606</v>
      </c>
      <c r="O15984" s="4"/>
    </row>
    <row r="15985" spans="1:15" x14ac:dyDescent="0.35">
      <c r="A15985" t="s">
        <v>289</v>
      </c>
      <c r="B15985" t="s">
        <v>169</v>
      </c>
      <c r="C15985">
        <v>534</v>
      </c>
      <c r="D15985" t="s">
        <v>185</v>
      </c>
      <c r="E15985">
        <v>292</v>
      </c>
      <c r="F15985">
        <v>132</v>
      </c>
      <c r="G15985">
        <v>160</v>
      </c>
      <c r="H15985">
        <v>15</v>
      </c>
      <c r="I15985">
        <v>277</v>
      </c>
      <c r="J15985">
        <v>154</v>
      </c>
      <c r="K15985">
        <v>275</v>
      </c>
      <c r="L15985" s="4">
        <v>1</v>
      </c>
      <c r="M15985" s="1">
        <v>5.0700000000000002E-2</v>
      </c>
      <c r="N15985">
        <f>טבלה1[[#This Row],[סה"כ דורשי עבודה]]/טבלה1[[#This Row],[שיעור אבטלה מוערך ביישוב]]</f>
        <v>5759.3688362919129</v>
      </c>
      <c r="O15985" s="4"/>
    </row>
    <row r="15986" spans="1:15" x14ac:dyDescent="0.35">
      <c r="A15986" t="s">
        <v>291</v>
      </c>
      <c r="B15986" t="s">
        <v>169</v>
      </c>
      <c r="C15986">
        <v>534</v>
      </c>
      <c r="D15986" t="s">
        <v>185</v>
      </c>
      <c r="E15986">
        <v>271</v>
      </c>
      <c r="F15986">
        <v>116</v>
      </c>
      <c r="G15986">
        <v>155</v>
      </c>
      <c r="H15986">
        <v>17</v>
      </c>
      <c r="I15986">
        <v>254</v>
      </c>
      <c r="J15986">
        <v>149</v>
      </c>
      <c r="K15986">
        <v>249</v>
      </c>
      <c r="L15986" s="4">
        <v>5</v>
      </c>
      <c r="M15986" s="1">
        <v>4.6100000000000002E-2</v>
      </c>
      <c r="N15986">
        <f>טבלה1[[#This Row],[סה"כ דורשי עבודה]]/טבלה1[[#This Row],[שיעור אבטלה מוערך ביישוב]]</f>
        <v>5878.5249457700647</v>
      </c>
      <c r="O15986" s="4"/>
    </row>
    <row r="15987" spans="1:15" x14ac:dyDescent="0.35">
      <c r="A15987" t="s">
        <v>292</v>
      </c>
      <c r="B15987" t="s">
        <v>169</v>
      </c>
      <c r="C15987">
        <v>534</v>
      </c>
      <c r="D15987" t="s">
        <v>185</v>
      </c>
      <c r="E15987">
        <v>277</v>
      </c>
      <c r="F15987">
        <v>121</v>
      </c>
      <c r="G15987">
        <v>156</v>
      </c>
      <c r="H15987">
        <v>17</v>
      </c>
      <c r="I15987">
        <v>260</v>
      </c>
      <c r="J15987">
        <v>147</v>
      </c>
      <c r="K15987">
        <v>250</v>
      </c>
      <c r="L15987" s="4">
        <v>1</v>
      </c>
      <c r="M15987" s="1">
        <v>4.6300000000000001E-2</v>
      </c>
      <c r="N15987">
        <f>טבלה1[[#This Row],[סה"כ דורשי עבודה]]/טבלה1[[#This Row],[שיעור אבטלה מוערך ביישוב]]</f>
        <v>5982.7213822894164</v>
      </c>
      <c r="O15987" s="4"/>
    </row>
    <row r="15988" spans="1:15" x14ac:dyDescent="0.35">
      <c r="A15988" t="s">
        <v>293</v>
      </c>
      <c r="B15988" t="s">
        <v>169</v>
      </c>
      <c r="C15988">
        <v>534</v>
      </c>
      <c r="D15988" t="s">
        <v>185</v>
      </c>
      <c r="E15988">
        <v>286</v>
      </c>
      <c r="F15988">
        <v>122</v>
      </c>
      <c r="G15988">
        <v>164</v>
      </c>
      <c r="H15988">
        <v>16</v>
      </c>
      <c r="I15988">
        <v>270</v>
      </c>
      <c r="J15988">
        <v>152</v>
      </c>
      <c r="K15988">
        <v>258</v>
      </c>
      <c r="L15988" s="4">
        <v>7</v>
      </c>
      <c r="M15988" s="1">
        <v>4.7699999999999999E-2</v>
      </c>
      <c r="N15988">
        <f>טבלה1[[#This Row],[סה"כ דורשי עבודה]]/טבלה1[[#This Row],[שיעור אבטלה מוערך ביישוב]]</f>
        <v>5995.8071278826001</v>
      </c>
      <c r="O15988" s="4"/>
    </row>
    <row r="15989" spans="1:15" x14ac:dyDescent="0.35">
      <c r="A15989" t="s">
        <v>294</v>
      </c>
      <c r="B15989" t="s">
        <v>169</v>
      </c>
      <c r="C15989">
        <v>534</v>
      </c>
      <c r="D15989" t="s">
        <v>185</v>
      </c>
      <c r="E15989">
        <v>292</v>
      </c>
      <c r="F15989">
        <v>126</v>
      </c>
      <c r="G15989">
        <v>166</v>
      </c>
      <c r="H15989">
        <v>16</v>
      </c>
      <c r="I15989">
        <v>276</v>
      </c>
      <c r="J15989">
        <v>153</v>
      </c>
      <c r="K15989">
        <v>266</v>
      </c>
      <c r="L15989" s="4">
        <v>4</v>
      </c>
      <c r="M15989" s="1">
        <v>4.9099999999999998E-2</v>
      </c>
      <c r="N15989">
        <f>טבלה1[[#This Row],[סה"כ דורשי עבודה]]/טבלה1[[#This Row],[שיעור אבטלה מוערך ביישוב]]</f>
        <v>5947.0468431771897</v>
      </c>
      <c r="O15989" s="4"/>
    </row>
    <row r="15990" spans="1:15" x14ac:dyDescent="0.35">
      <c r="A15990" t="s">
        <v>295</v>
      </c>
      <c r="B15990" t="s">
        <v>169</v>
      </c>
      <c r="C15990">
        <v>534</v>
      </c>
      <c r="D15990" t="s">
        <v>185</v>
      </c>
      <c r="E15990">
        <v>297</v>
      </c>
      <c r="F15990">
        <v>130</v>
      </c>
      <c r="G15990">
        <v>167</v>
      </c>
      <c r="H15990">
        <v>16</v>
      </c>
      <c r="I15990">
        <v>281</v>
      </c>
      <c r="J15990">
        <v>152</v>
      </c>
      <c r="K15990">
        <v>272</v>
      </c>
      <c r="L15990" s="4">
        <v>5</v>
      </c>
      <c r="M15990" s="1">
        <v>5.0200000000000002E-2</v>
      </c>
      <c r="N15990">
        <f>טבלה1[[#This Row],[סה"כ דורשי עבודה]]/טבלה1[[#This Row],[שיעור אבטלה מוערך ביישוב]]</f>
        <v>5916.3346613545818</v>
      </c>
      <c r="O15990" s="4"/>
    </row>
    <row r="15991" spans="1:15" x14ac:dyDescent="0.35">
      <c r="A15991" t="s">
        <v>296</v>
      </c>
      <c r="B15991" t="s">
        <v>169</v>
      </c>
      <c r="C15991">
        <v>534</v>
      </c>
      <c r="D15991" t="s">
        <v>185</v>
      </c>
      <c r="E15991">
        <v>299</v>
      </c>
      <c r="F15991">
        <v>133</v>
      </c>
      <c r="G15991">
        <v>166</v>
      </c>
      <c r="H15991">
        <v>15</v>
      </c>
      <c r="I15991">
        <v>284</v>
      </c>
      <c r="J15991">
        <v>151</v>
      </c>
      <c r="K15991">
        <v>276</v>
      </c>
      <c r="L15991" s="4">
        <v>5</v>
      </c>
      <c r="M15991" s="1">
        <v>5.0900000000000001E-2</v>
      </c>
      <c r="N15991">
        <f>טבלה1[[#This Row],[סה"כ דורשי עבודה]]/טבלה1[[#This Row],[שיעור אבטלה מוערך ביישוב]]</f>
        <v>5874.2632612966599</v>
      </c>
      <c r="O15991" s="4"/>
    </row>
    <row r="15992" spans="1:15" x14ac:dyDescent="0.35">
      <c r="A15992" t="s">
        <v>297</v>
      </c>
      <c r="B15992" t="s">
        <v>169</v>
      </c>
      <c r="C15992">
        <v>534</v>
      </c>
      <c r="D15992" t="s">
        <v>185</v>
      </c>
      <c r="E15992">
        <v>293</v>
      </c>
      <c r="F15992">
        <v>126</v>
      </c>
      <c r="G15992">
        <v>167</v>
      </c>
      <c r="H15992">
        <v>17</v>
      </c>
      <c r="I15992">
        <v>276</v>
      </c>
      <c r="J15992">
        <v>145</v>
      </c>
      <c r="K15992">
        <v>274</v>
      </c>
      <c r="L15992" s="4">
        <v>10</v>
      </c>
      <c r="M15992" s="1">
        <v>5.0500000000000003E-2</v>
      </c>
      <c r="N15992">
        <f>טבלה1[[#This Row],[סה"כ דורשי עבודה]]/טבלה1[[#This Row],[שיעור אבטלה מוערך ביישוב]]</f>
        <v>5801.9801980198017</v>
      </c>
      <c r="O15992" s="4"/>
    </row>
    <row r="15993" spans="1:15" x14ac:dyDescent="0.35">
      <c r="A15993" t="s">
        <v>298</v>
      </c>
      <c r="B15993" t="s">
        <v>169</v>
      </c>
      <c r="C15993">
        <v>534</v>
      </c>
      <c r="D15993" t="s">
        <v>185</v>
      </c>
      <c r="E15993">
        <v>274</v>
      </c>
      <c r="F15993">
        <v>117</v>
      </c>
      <c r="G15993">
        <v>157</v>
      </c>
      <c r="H15993">
        <v>15</v>
      </c>
      <c r="I15993">
        <v>259</v>
      </c>
      <c r="J15993">
        <v>144</v>
      </c>
      <c r="K15993">
        <v>257</v>
      </c>
      <c r="L15993" s="4">
        <v>4</v>
      </c>
      <c r="M15993" s="1">
        <v>4.7500000000000001E-2</v>
      </c>
      <c r="N15993">
        <f>טבלה1[[#This Row],[סה"כ דורשי עבודה]]/טבלה1[[#This Row],[שיעור אבטלה מוערך ביישוב]]</f>
        <v>5768.4210526315792</v>
      </c>
      <c r="O15993" s="4"/>
    </row>
    <row r="15994" spans="1:15" x14ac:dyDescent="0.35">
      <c r="A15994" t="s">
        <v>299</v>
      </c>
      <c r="B15994" t="s">
        <v>169</v>
      </c>
      <c r="C15994">
        <v>534</v>
      </c>
      <c r="D15994" t="s">
        <v>185</v>
      </c>
      <c r="E15994">
        <v>284</v>
      </c>
      <c r="F15994">
        <v>131</v>
      </c>
      <c r="G15994">
        <v>153</v>
      </c>
      <c r="H15994">
        <v>16</v>
      </c>
      <c r="I15994">
        <v>268</v>
      </c>
      <c r="J15994">
        <v>148</v>
      </c>
      <c r="K15994">
        <v>266</v>
      </c>
      <c r="L15994" s="4">
        <v>6</v>
      </c>
      <c r="M15994" s="1">
        <v>4.9099999999999998E-2</v>
      </c>
      <c r="N15994">
        <f>טבלה1[[#This Row],[סה"כ דורשי עבודה]]/טבלה1[[#This Row],[שיעור אבטלה מוערך ביישוב]]</f>
        <v>5784.1140529531567</v>
      </c>
      <c r="O15994" s="4"/>
    </row>
    <row r="15995" spans="1:15" x14ac:dyDescent="0.35">
      <c r="A15995" t="s">
        <v>301</v>
      </c>
      <c r="B15995" t="s">
        <v>169</v>
      </c>
      <c r="C15995">
        <v>534</v>
      </c>
      <c r="D15995" t="s">
        <v>185</v>
      </c>
      <c r="E15995">
        <v>291</v>
      </c>
      <c r="F15995">
        <v>138</v>
      </c>
      <c r="G15995">
        <v>153</v>
      </c>
      <c r="H15995">
        <v>13</v>
      </c>
      <c r="I15995">
        <v>278</v>
      </c>
      <c r="J15995">
        <v>152</v>
      </c>
      <c r="K15995">
        <v>267</v>
      </c>
      <c r="L15995" s="4">
        <v>5</v>
      </c>
      <c r="M15995" s="1">
        <v>4.9299999999999997E-2</v>
      </c>
      <c r="N15995">
        <f>טבלה1[[#This Row],[סה"כ דורשי עבודה]]/טבלה1[[#This Row],[שיעור אבטלה מוערך ביישוב]]</f>
        <v>5902.6369168357005</v>
      </c>
      <c r="O15995" s="4"/>
    </row>
    <row r="15996" spans="1:15" x14ac:dyDescent="0.35">
      <c r="A15996" t="s">
        <v>302</v>
      </c>
      <c r="B15996" t="s">
        <v>169</v>
      </c>
      <c r="C15996">
        <v>534</v>
      </c>
      <c r="D15996" t="s">
        <v>185</v>
      </c>
      <c r="E15996">
        <v>280</v>
      </c>
      <c r="F15996">
        <v>137</v>
      </c>
      <c r="G15996">
        <v>143</v>
      </c>
      <c r="H15996">
        <v>10</v>
      </c>
      <c r="I15996">
        <v>270</v>
      </c>
      <c r="J15996">
        <v>149</v>
      </c>
      <c r="K15996">
        <v>263</v>
      </c>
      <c r="L15996" s="4">
        <v>7</v>
      </c>
      <c r="M15996" s="1">
        <v>4.8599999999999997E-2</v>
      </c>
      <c r="N15996">
        <f>טבלה1[[#This Row],[סה"כ דורשי עבודה]]/טבלה1[[#This Row],[שיעור אבטלה מוערך ביישוב]]</f>
        <v>5761.316872427984</v>
      </c>
      <c r="O15996" s="4"/>
    </row>
    <row r="15997" spans="1:15" x14ac:dyDescent="0.35">
      <c r="A15997" t="s">
        <v>303</v>
      </c>
      <c r="B15997" t="s">
        <v>169</v>
      </c>
      <c r="C15997">
        <v>534</v>
      </c>
      <c r="D15997" t="s">
        <v>185</v>
      </c>
      <c r="E15997">
        <v>285</v>
      </c>
      <c r="F15997">
        <v>132</v>
      </c>
      <c r="G15997">
        <v>153</v>
      </c>
      <c r="H15997">
        <v>11</v>
      </c>
      <c r="I15997">
        <v>274</v>
      </c>
      <c r="J15997">
        <v>153</v>
      </c>
      <c r="K15997">
        <v>267</v>
      </c>
      <c r="L15997" s="4">
        <v>7</v>
      </c>
      <c r="M15997" s="1">
        <v>4.9299999999999997E-2</v>
      </c>
      <c r="N15997">
        <f>טבלה1[[#This Row],[סה"כ דורשי עבודה]]/טבלה1[[#This Row],[שיעור אבטלה מוערך ביישוב]]</f>
        <v>5780.9330628803245</v>
      </c>
      <c r="O15997" s="4"/>
    </row>
    <row r="15998" spans="1:15" x14ac:dyDescent="0.35">
      <c r="A15998" t="s">
        <v>304</v>
      </c>
      <c r="B15998" t="s">
        <v>169</v>
      </c>
      <c r="C15998">
        <v>534</v>
      </c>
      <c r="D15998" t="s">
        <v>185</v>
      </c>
      <c r="E15998">
        <v>296</v>
      </c>
      <c r="F15998">
        <v>127</v>
      </c>
      <c r="G15998">
        <v>169</v>
      </c>
      <c r="H15998">
        <v>12</v>
      </c>
      <c r="I15998">
        <v>284</v>
      </c>
      <c r="J15998">
        <v>151</v>
      </c>
      <c r="K15998">
        <v>279</v>
      </c>
      <c r="L15998" s="4">
        <v>5</v>
      </c>
      <c r="M15998" s="1">
        <v>5.1400000000000001E-2</v>
      </c>
      <c r="N15998">
        <f>טבלה1[[#This Row],[סה"כ דורשי עבודה]]/טבלה1[[#This Row],[שיעור אבטלה מוערך ביישוב]]</f>
        <v>5758.7548638132293</v>
      </c>
      <c r="O15998" s="4"/>
    </row>
    <row r="15999" spans="1:15" x14ac:dyDescent="0.35">
      <c r="A15999" t="s">
        <v>305</v>
      </c>
      <c r="B15999" t="s">
        <v>169</v>
      </c>
      <c r="C15999">
        <v>534</v>
      </c>
      <c r="D15999" t="s">
        <v>185</v>
      </c>
      <c r="E15999">
        <v>318</v>
      </c>
      <c r="F15999">
        <v>140</v>
      </c>
      <c r="G15999">
        <v>178</v>
      </c>
      <c r="H15999">
        <v>14</v>
      </c>
      <c r="I15999">
        <v>304</v>
      </c>
      <c r="J15999">
        <v>155</v>
      </c>
      <c r="K15999">
        <v>300</v>
      </c>
      <c r="L15999" s="4">
        <v>5</v>
      </c>
      <c r="M15999" s="1">
        <v>5.5E-2</v>
      </c>
      <c r="N15999">
        <f>טבלה1[[#This Row],[סה"כ דורשי עבודה]]/טבלה1[[#This Row],[שיעור אבטלה מוערך ביישוב]]</f>
        <v>5781.818181818182</v>
      </c>
      <c r="O15999" s="4"/>
    </row>
    <row r="16000" spans="1:15" x14ac:dyDescent="0.35">
      <c r="A16000" t="s">
        <v>306</v>
      </c>
      <c r="B16000" t="s">
        <v>169</v>
      </c>
      <c r="C16000">
        <v>534</v>
      </c>
      <c r="D16000" t="s">
        <v>185</v>
      </c>
      <c r="E16000">
        <v>340</v>
      </c>
      <c r="F16000">
        <v>150</v>
      </c>
      <c r="G16000">
        <v>190</v>
      </c>
      <c r="H16000">
        <v>14</v>
      </c>
      <c r="I16000">
        <v>326</v>
      </c>
      <c r="J16000">
        <v>163</v>
      </c>
      <c r="K16000">
        <v>317</v>
      </c>
      <c r="L16000" s="4">
        <v>9</v>
      </c>
      <c r="M16000" s="1">
        <v>5.8000000000000003E-2</v>
      </c>
      <c r="N16000">
        <f>טבלה1[[#This Row],[סה"כ דורשי עבודה]]/טבלה1[[#This Row],[שיעור אבטלה מוערך ביישוב]]</f>
        <v>5862.0689655172409</v>
      </c>
      <c r="O16000" s="4"/>
    </row>
    <row r="16001" spans="1:15" x14ac:dyDescent="0.35">
      <c r="A16001" t="s">
        <v>307</v>
      </c>
      <c r="B16001" t="s">
        <v>169</v>
      </c>
      <c r="C16001">
        <v>534</v>
      </c>
      <c r="D16001" t="s">
        <v>185</v>
      </c>
      <c r="E16001">
        <v>326</v>
      </c>
      <c r="F16001">
        <v>145</v>
      </c>
      <c r="G16001">
        <v>181</v>
      </c>
      <c r="H16001">
        <v>13</v>
      </c>
      <c r="I16001">
        <v>313</v>
      </c>
      <c r="J16001">
        <v>155</v>
      </c>
      <c r="K16001">
        <v>302</v>
      </c>
      <c r="L16001" s="4">
        <v>2</v>
      </c>
      <c r="M16001" s="1">
        <v>5.5399999999999998E-2</v>
      </c>
      <c r="N16001">
        <f>טבלה1[[#This Row],[סה"כ דורשי עבודה]]/טבלה1[[#This Row],[שיעור אבטלה מוערך ביישוב]]</f>
        <v>5884.4765342960291</v>
      </c>
      <c r="O16001" s="4"/>
    </row>
    <row r="16002" spans="1:15" x14ac:dyDescent="0.35">
      <c r="A16002" t="s">
        <v>308</v>
      </c>
      <c r="B16002" t="s">
        <v>169</v>
      </c>
      <c r="C16002">
        <v>534</v>
      </c>
      <c r="D16002" t="s">
        <v>185</v>
      </c>
      <c r="E16002">
        <v>339</v>
      </c>
      <c r="F16002">
        <v>153</v>
      </c>
      <c r="G16002">
        <v>186</v>
      </c>
      <c r="H16002">
        <v>12</v>
      </c>
      <c r="I16002">
        <v>327</v>
      </c>
      <c r="J16002">
        <v>150</v>
      </c>
      <c r="K16002">
        <v>317</v>
      </c>
      <c r="L16002" s="4">
        <v>4</v>
      </c>
      <c r="M16002" s="1">
        <v>5.8000000000000003E-2</v>
      </c>
      <c r="N16002">
        <f>טבלה1[[#This Row],[סה"כ דורשי עבודה]]/טבלה1[[#This Row],[שיעור אבטלה מוערך ביישוב]]</f>
        <v>5844.8275862068958</v>
      </c>
      <c r="O16002" s="4"/>
    </row>
    <row r="16003" spans="1:15" x14ac:dyDescent="0.35">
      <c r="A16003" t="s">
        <v>309</v>
      </c>
      <c r="B16003" t="s">
        <v>169</v>
      </c>
      <c r="C16003">
        <v>534</v>
      </c>
      <c r="D16003" t="s">
        <v>185</v>
      </c>
      <c r="E16003">
        <v>323</v>
      </c>
      <c r="F16003">
        <v>141</v>
      </c>
      <c r="G16003">
        <v>182</v>
      </c>
      <c r="H16003">
        <v>16</v>
      </c>
      <c r="I16003">
        <v>307</v>
      </c>
      <c r="J16003">
        <v>143</v>
      </c>
      <c r="K16003">
        <v>304</v>
      </c>
      <c r="L16003" s="4">
        <v>6</v>
      </c>
      <c r="M16003" s="1">
        <v>5.57E-2</v>
      </c>
      <c r="N16003">
        <f>טבלה1[[#This Row],[סה"כ דורשי עבודה]]/טבלה1[[#This Row],[שיעור אבטלה מוערך ביישוב]]</f>
        <v>5798.9228007181327</v>
      </c>
      <c r="O16003" s="4"/>
    </row>
    <row r="16004" spans="1:15" x14ac:dyDescent="0.35">
      <c r="A16004" t="s">
        <v>310</v>
      </c>
      <c r="B16004" t="s">
        <v>169</v>
      </c>
      <c r="C16004">
        <v>534</v>
      </c>
      <c r="D16004" t="s">
        <v>185</v>
      </c>
      <c r="E16004">
        <v>321</v>
      </c>
      <c r="F16004">
        <v>139</v>
      </c>
      <c r="G16004">
        <v>182</v>
      </c>
      <c r="H16004">
        <v>16</v>
      </c>
      <c r="I16004">
        <v>305</v>
      </c>
      <c r="J16004">
        <v>139</v>
      </c>
      <c r="K16004">
        <v>303</v>
      </c>
      <c r="L16004" s="4">
        <v>2</v>
      </c>
      <c r="M16004" s="1">
        <v>5.5599999999999997E-2</v>
      </c>
      <c r="N16004">
        <f>טבלה1[[#This Row],[סה"כ דורשי עבודה]]/טבלה1[[#This Row],[שיעור אבטלה מוערך ביישוב]]</f>
        <v>5773.3812949640287</v>
      </c>
      <c r="O16004" s="4"/>
    </row>
    <row r="16005" spans="1:15" x14ac:dyDescent="0.35">
      <c r="A16005" t="s">
        <v>311</v>
      </c>
      <c r="B16005" t="s">
        <v>169</v>
      </c>
      <c r="C16005">
        <v>534</v>
      </c>
      <c r="D16005" t="s">
        <v>185</v>
      </c>
      <c r="E16005">
        <v>308</v>
      </c>
      <c r="F16005">
        <v>131</v>
      </c>
      <c r="G16005">
        <v>177</v>
      </c>
      <c r="H16005">
        <v>18</v>
      </c>
      <c r="I16005">
        <v>290</v>
      </c>
      <c r="J16005">
        <v>136</v>
      </c>
      <c r="K16005">
        <v>287</v>
      </c>
      <c r="L16005" s="4">
        <v>4</v>
      </c>
      <c r="M16005" s="1">
        <v>5.28E-2</v>
      </c>
      <c r="N16005">
        <f>טבלה1[[#This Row],[סה"כ דורשי עבודה]]/טבלה1[[#This Row],[שיעור אבטלה מוערך ביישוב]]</f>
        <v>5833.333333333333</v>
      </c>
      <c r="O16005" s="4"/>
    </row>
    <row r="16006" spans="1:15" x14ac:dyDescent="0.35">
      <c r="A16006" t="s">
        <v>312</v>
      </c>
      <c r="B16006" t="s">
        <v>169</v>
      </c>
      <c r="C16006">
        <v>534</v>
      </c>
      <c r="D16006" t="s">
        <v>185</v>
      </c>
      <c r="E16006">
        <v>309</v>
      </c>
      <c r="F16006">
        <v>131</v>
      </c>
      <c r="G16006">
        <v>178</v>
      </c>
      <c r="H16006">
        <v>18</v>
      </c>
      <c r="I16006">
        <v>291</v>
      </c>
      <c r="J16006">
        <v>139</v>
      </c>
      <c r="K16006">
        <v>287</v>
      </c>
      <c r="L16006" s="4">
        <v>2</v>
      </c>
      <c r="M16006" s="1">
        <v>5.28E-2</v>
      </c>
      <c r="N16006">
        <f>טבלה1[[#This Row],[סה"כ דורשי עבודה]]/טבלה1[[#This Row],[שיעור אבטלה מוערך ביישוב]]</f>
        <v>5852.272727272727</v>
      </c>
      <c r="O16006" s="4"/>
    </row>
    <row r="16007" spans="1:15" x14ac:dyDescent="0.35">
      <c r="A16007" t="s">
        <v>313</v>
      </c>
      <c r="B16007" t="s">
        <v>169</v>
      </c>
      <c r="C16007">
        <v>534</v>
      </c>
      <c r="D16007" t="s">
        <v>185</v>
      </c>
      <c r="E16007">
        <v>316</v>
      </c>
      <c r="F16007">
        <v>129</v>
      </c>
      <c r="G16007">
        <v>187</v>
      </c>
      <c r="H16007">
        <v>18</v>
      </c>
      <c r="I16007">
        <v>298</v>
      </c>
      <c r="J16007">
        <v>141</v>
      </c>
      <c r="K16007">
        <v>294</v>
      </c>
      <c r="L16007" s="4">
        <v>6</v>
      </c>
      <c r="M16007" s="1">
        <v>5.3999999999999999E-2</v>
      </c>
      <c r="N16007">
        <f>טבלה1[[#This Row],[סה"כ דורשי עבודה]]/טבלה1[[#This Row],[שיעור אבטלה מוערך ביישוב]]</f>
        <v>5851.8518518518522</v>
      </c>
      <c r="O16007" s="4"/>
    </row>
    <row r="16008" spans="1:15" x14ac:dyDescent="0.35">
      <c r="A16008" t="s">
        <v>314</v>
      </c>
      <c r="B16008" t="s">
        <v>169</v>
      </c>
      <c r="C16008">
        <v>534</v>
      </c>
      <c r="D16008" t="s">
        <v>185</v>
      </c>
      <c r="E16008">
        <v>319</v>
      </c>
      <c r="F16008">
        <v>129</v>
      </c>
      <c r="G16008">
        <v>190</v>
      </c>
      <c r="H16008">
        <v>18</v>
      </c>
      <c r="I16008">
        <v>301</v>
      </c>
      <c r="J16008">
        <v>142</v>
      </c>
      <c r="K16008">
        <v>299</v>
      </c>
      <c r="L16008" s="4">
        <v>4</v>
      </c>
      <c r="M16008" s="1">
        <v>5.4899999999999997E-2</v>
      </c>
      <c r="N16008">
        <f>טבלה1[[#This Row],[סה"כ דורשי עבודה]]/טבלה1[[#This Row],[שיעור אבטלה מוערך ביישוב]]</f>
        <v>5810.5646630236797</v>
      </c>
      <c r="O16008" s="4"/>
    </row>
    <row r="16009" spans="1:15" x14ac:dyDescent="0.35">
      <c r="A16009" t="s">
        <v>315</v>
      </c>
      <c r="B16009" t="s">
        <v>169</v>
      </c>
      <c r="C16009">
        <v>534</v>
      </c>
      <c r="D16009" t="s">
        <v>185</v>
      </c>
      <c r="E16009">
        <v>313</v>
      </c>
      <c r="F16009">
        <v>132</v>
      </c>
      <c r="G16009">
        <v>181</v>
      </c>
      <c r="H16009">
        <v>18</v>
      </c>
      <c r="I16009">
        <v>295</v>
      </c>
      <c r="J16009">
        <v>144</v>
      </c>
      <c r="K16009">
        <v>293</v>
      </c>
      <c r="L16009" s="4">
        <v>1</v>
      </c>
      <c r="M16009" s="1">
        <v>5.3800000000000001E-2</v>
      </c>
      <c r="N16009">
        <f>טבלה1[[#This Row],[סה"כ דורשי עבודה]]/טבלה1[[#This Row],[שיעור אבטלה מוערך ביישוב]]</f>
        <v>5817.8438661710034</v>
      </c>
      <c r="O16009" s="4"/>
    </row>
    <row r="16010" spans="1:15" x14ac:dyDescent="0.35">
      <c r="A16010" t="s">
        <v>316</v>
      </c>
      <c r="B16010" t="s">
        <v>169</v>
      </c>
      <c r="C16010">
        <v>534</v>
      </c>
      <c r="D16010" t="s">
        <v>185</v>
      </c>
      <c r="E16010">
        <v>284</v>
      </c>
      <c r="F16010">
        <v>121</v>
      </c>
      <c r="G16010">
        <v>163</v>
      </c>
      <c r="H16010">
        <v>23</v>
      </c>
      <c r="I16010">
        <v>261</v>
      </c>
      <c r="J16010">
        <v>136</v>
      </c>
      <c r="K16010">
        <v>268</v>
      </c>
      <c r="L16010" s="4">
        <v>1</v>
      </c>
      <c r="M16010" s="1">
        <v>4.9500000000000002E-2</v>
      </c>
      <c r="N16010">
        <f>טבלה1[[#This Row],[סה"כ דורשי עבודה]]/טבלה1[[#This Row],[שיעור אבטלה מוערך ביישוב]]</f>
        <v>5737.3737373737367</v>
      </c>
      <c r="O16010" s="4"/>
    </row>
    <row r="16011" spans="1:15" x14ac:dyDescent="0.35">
      <c r="A16011" t="s">
        <v>317</v>
      </c>
      <c r="B16011" t="s">
        <v>169</v>
      </c>
      <c r="C16011">
        <v>534</v>
      </c>
      <c r="D16011" t="s">
        <v>185</v>
      </c>
      <c r="E16011">
        <v>310</v>
      </c>
      <c r="F16011">
        <v>126</v>
      </c>
      <c r="G16011">
        <v>184</v>
      </c>
      <c r="H16011">
        <v>24</v>
      </c>
      <c r="I16011">
        <v>286</v>
      </c>
      <c r="J16011">
        <v>142</v>
      </c>
      <c r="K16011">
        <v>290</v>
      </c>
      <c r="L16011" s="4">
        <v>6</v>
      </c>
      <c r="M16011" s="1">
        <v>5.33E-2</v>
      </c>
      <c r="N16011">
        <f>טבלה1[[#This Row],[סה"כ דורשי עבודה]]/טבלה1[[#This Row],[שיעור אבטלה מוערך ביישוב]]</f>
        <v>5816.1350844277677</v>
      </c>
      <c r="O16011" s="4"/>
    </row>
    <row r="16012" spans="1:15" x14ac:dyDescent="0.35">
      <c r="A16012" t="s">
        <v>318</v>
      </c>
      <c r="B16012" t="s">
        <v>169</v>
      </c>
      <c r="C16012">
        <v>534</v>
      </c>
      <c r="D16012" t="s">
        <v>185</v>
      </c>
      <c r="E16012">
        <v>304</v>
      </c>
      <c r="F16012">
        <v>127</v>
      </c>
      <c r="G16012">
        <v>177</v>
      </c>
      <c r="H16012">
        <v>22</v>
      </c>
      <c r="I16012">
        <v>282</v>
      </c>
      <c r="J16012">
        <v>139</v>
      </c>
      <c r="K16012">
        <v>283</v>
      </c>
      <c r="L16012" s="4">
        <v>6</v>
      </c>
      <c r="M16012" s="1">
        <v>5.21E-2</v>
      </c>
      <c r="N16012">
        <f>טבלה1[[#This Row],[סה"כ דורשי עבודה]]/טבלה1[[#This Row],[שיעור אבטלה מוערך ביישוב]]</f>
        <v>5834.932821497121</v>
      </c>
      <c r="O16012" s="4"/>
    </row>
    <row r="16013" spans="1:15" x14ac:dyDescent="0.35">
      <c r="A16013" t="s">
        <v>319</v>
      </c>
      <c r="B16013" t="s">
        <v>169</v>
      </c>
      <c r="C16013">
        <v>534</v>
      </c>
      <c r="D16013" t="s">
        <v>185</v>
      </c>
      <c r="E16013">
        <v>319</v>
      </c>
      <c r="F16013">
        <v>136</v>
      </c>
      <c r="G16013">
        <v>183</v>
      </c>
      <c r="H16013">
        <v>25</v>
      </c>
      <c r="I16013">
        <v>294</v>
      </c>
      <c r="J16013">
        <v>135</v>
      </c>
      <c r="K16013">
        <v>298</v>
      </c>
      <c r="L16013" s="4">
        <v>6</v>
      </c>
      <c r="M16013" s="1">
        <v>5.4699999999999999E-2</v>
      </c>
      <c r="N16013">
        <f>טבלה1[[#This Row],[סה"כ דורשי עבודה]]/טבלה1[[#This Row],[שיעור אבטלה מוערך ביישוב]]</f>
        <v>5831.809872029251</v>
      </c>
      <c r="O16013" s="4"/>
    </row>
    <row r="16014" spans="1:15" x14ac:dyDescent="0.35">
      <c r="A16014" t="s">
        <v>320</v>
      </c>
      <c r="B16014" t="s">
        <v>169</v>
      </c>
      <c r="C16014">
        <v>534</v>
      </c>
      <c r="D16014" t="s">
        <v>185</v>
      </c>
      <c r="E16014">
        <v>283</v>
      </c>
      <c r="F16014">
        <v>122</v>
      </c>
      <c r="G16014">
        <v>161</v>
      </c>
      <c r="H16014">
        <v>20</v>
      </c>
      <c r="I16014">
        <v>263</v>
      </c>
      <c r="J16014">
        <v>121</v>
      </c>
      <c r="K16014">
        <v>262</v>
      </c>
      <c r="L16014" s="4">
        <v>1</v>
      </c>
      <c r="M16014" s="1">
        <v>4.8399999999999999E-2</v>
      </c>
      <c r="N16014">
        <f>טבלה1[[#This Row],[סה"כ דורשי עבודה]]/טבלה1[[#This Row],[שיעור אבטלה מוערך ביישוב]]</f>
        <v>5847.1074380165292</v>
      </c>
      <c r="O16014" s="4"/>
    </row>
    <row r="16015" spans="1:15" x14ac:dyDescent="0.35">
      <c r="A16015" t="s">
        <v>321</v>
      </c>
      <c r="B16015" t="s">
        <v>169</v>
      </c>
      <c r="C16015">
        <v>534</v>
      </c>
      <c r="D16015" t="s">
        <v>185</v>
      </c>
      <c r="E16015">
        <v>304</v>
      </c>
      <c r="F16015">
        <v>133</v>
      </c>
      <c r="G16015">
        <v>171</v>
      </c>
      <c r="H16015">
        <v>23</v>
      </c>
      <c r="I16015">
        <v>281</v>
      </c>
      <c r="J16015">
        <v>131</v>
      </c>
      <c r="K16015">
        <v>285</v>
      </c>
      <c r="L16015" s="4">
        <v>0</v>
      </c>
      <c r="M16015" s="1">
        <v>5.2400000000000002E-2</v>
      </c>
      <c r="N16015">
        <f>טבלה1[[#This Row],[סה"כ דורשי עבודה]]/טבלה1[[#This Row],[שיעור אבטלה מוערך ביישוב]]</f>
        <v>5801.5267175572517</v>
      </c>
      <c r="O16015" s="4"/>
    </row>
    <row r="16016" spans="1:15" x14ac:dyDescent="0.35">
      <c r="A16016" t="s">
        <v>322</v>
      </c>
      <c r="B16016" t="s">
        <v>169</v>
      </c>
      <c r="C16016">
        <v>534</v>
      </c>
      <c r="D16016" t="s">
        <v>185</v>
      </c>
      <c r="E16016">
        <v>318</v>
      </c>
      <c r="F16016">
        <v>139</v>
      </c>
      <c r="G16016">
        <v>179</v>
      </c>
      <c r="H16016">
        <v>26</v>
      </c>
      <c r="I16016">
        <v>292</v>
      </c>
      <c r="J16016">
        <v>135</v>
      </c>
      <c r="K16016">
        <v>294</v>
      </c>
      <c r="L16016" s="4">
        <v>5</v>
      </c>
      <c r="M16016" s="1">
        <v>5.3999999999999999E-2</v>
      </c>
      <c r="N16016">
        <f>טבלה1[[#This Row],[סה"כ דורשי עבודה]]/טבלה1[[#This Row],[שיעור אבטלה מוערך ביישוב]]</f>
        <v>5888.8888888888887</v>
      </c>
      <c r="O16016" s="4"/>
    </row>
    <row r="16017" spans="1:15" x14ac:dyDescent="0.35">
      <c r="A16017" t="s">
        <v>340</v>
      </c>
      <c r="B16017" t="s">
        <v>169</v>
      </c>
      <c r="C16017">
        <v>534</v>
      </c>
      <c r="D16017" t="s">
        <v>185</v>
      </c>
      <c r="E16017">
        <v>304</v>
      </c>
      <c r="F16017">
        <v>136</v>
      </c>
      <c r="G16017">
        <v>168</v>
      </c>
      <c r="H16017">
        <v>29</v>
      </c>
      <c r="I16017">
        <v>275</v>
      </c>
      <c r="J16017">
        <v>129</v>
      </c>
      <c r="K16017">
        <v>283</v>
      </c>
      <c r="L16017" s="4">
        <v>6</v>
      </c>
      <c r="M16017" s="1">
        <v>5.21E-2</v>
      </c>
      <c r="N16017">
        <f>טבלה1[[#This Row],[סה"כ דורשי עבודה]]/טבלה1[[#This Row],[שיעור אבטלה מוערך ביישוב]]</f>
        <v>5834.932821497121</v>
      </c>
      <c r="O16017" s="4"/>
    </row>
    <row r="16018" spans="1:15" x14ac:dyDescent="0.35">
      <c r="A16018" t="s">
        <v>323</v>
      </c>
      <c r="B16018" t="s">
        <v>94</v>
      </c>
      <c r="C16018">
        <v>7700</v>
      </c>
      <c r="D16018" t="s">
        <v>154</v>
      </c>
      <c r="E16018">
        <v>1753</v>
      </c>
      <c r="F16018">
        <v>766</v>
      </c>
      <c r="G16018">
        <v>987</v>
      </c>
      <c r="H16018">
        <v>216</v>
      </c>
      <c r="I16018">
        <v>1537</v>
      </c>
      <c r="J16018">
        <v>1035</v>
      </c>
      <c r="K16018">
        <v>1704</v>
      </c>
      <c r="L16018" s="4">
        <v>51</v>
      </c>
      <c r="M16018" s="1">
        <v>7.85E-2</v>
      </c>
      <c r="N16018">
        <f>טבלה1[[#This Row],[סה"כ דורשי עבודה]]/טבלה1[[#This Row],[שיעור אבטלה מוערך ביישוב]]</f>
        <v>22331.210191082802</v>
      </c>
      <c r="O16018" s="4"/>
    </row>
    <row r="16019" spans="1:15" x14ac:dyDescent="0.35">
      <c r="A16019" t="s">
        <v>324</v>
      </c>
      <c r="B16019" t="s">
        <v>94</v>
      </c>
      <c r="C16019">
        <v>7700</v>
      </c>
      <c r="D16019" t="s">
        <v>154</v>
      </c>
      <c r="E16019">
        <v>1993</v>
      </c>
      <c r="F16019">
        <v>872</v>
      </c>
      <c r="G16019">
        <v>1121</v>
      </c>
      <c r="H16019">
        <v>226</v>
      </c>
      <c r="I16019">
        <v>1767</v>
      </c>
      <c r="J16019">
        <v>1077</v>
      </c>
      <c r="K16019">
        <v>1928</v>
      </c>
      <c r="L16019" s="4">
        <v>149</v>
      </c>
      <c r="M16019" s="1">
        <v>8.7900000000000006E-2</v>
      </c>
      <c r="N16019">
        <f>טבלה1[[#This Row],[סה"כ דורשי עבודה]]/טבלה1[[#This Row],[שיעור אבטלה מוערך ביישוב]]</f>
        <v>22673.492605233219</v>
      </c>
      <c r="O16019" s="4"/>
    </row>
    <row r="16020" spans="1:15" x14ac:dyDescent="0.35">
      <c r="A16020" t="s">
        <v>325</v>
      </c>
      <c r="B16020" t="s">
        <v>94</v>
      </c>
      <c r="C16020">
        <v>7700</v>
      </c>
      <c r="D16020" t="s">
        <v>154</v>
      </c>
      <c r="E16020">
        <v>1901</v>
      </c>
      <c r="F16020">
        <v>865</v>
      </c>
      <c r="G16020">
        <v>1036</v>
      </c>
      <c r="H16020">
        <v>220</v>
      </c>
      <c r="I16020">
        <v>1681</v>
      </c>
      <c r="J16020">
        <v>1045</v>
      </c>
      <c r="K16020">
        <v>1843</v>
      </c>
      <c r="L16020" s="4">
        <v>156</v>
      </c>
      <c r="M16020" s="1">
        <v>8.4400000000000003E-2</v>
      </c>
      <c r="N16020">
        <f>טבלה1[[#This Row],[סה"כ דורשי עבודה]]/טבלה1[[#This Row],[שיעור אבטלה מוערך ביישוב]]</f>
        <v>22523.696682464455</v>
      </c>
      <c r="O16020" s="4"/>
    </row>
    <row r="16021" spans="1:15" x14ac:dyDescent="0.35">
      <c r="A16021" t="s">
        <v>326</v>
      </c>
      <c r="B16021" t="s">
        <v>94</v>
      </c>
      <c r="C16021">
        <v>7700</v>
      </c>
      <c r="D16021" t="s">
        <v>154</v>
      </c>
      <c r="E16021">
        <v>1888</v>
      </c>
      <c r="F16021">
        <v>810</v>
      </c>
      <c r="G16021">
        <v>1078</v>
      </c>
      <c r="H16021">
        <v>216</v>
      </c>
      <c r="I16021">
        <v>1672</v>
      </c>
      <c r="J16021">
        <v>1064</v>
      </c>
      <c r="K16021">
        <v>1839</v>
      </c>
      <c r="L16021" s="4">
        <v>138</v>
      </c>
      <c r="M16021" s="1">
        <v>8.4199999999999997E-2</v>
      </c>
      <c r="N16021">
        <f>טבלה1[[#This Row],[סה"כ דורשי עבודה]]/טבלה1[[#This Row],[שיעור אבטלה מוערך ביישוב]]</f>
        <v>22422.802850356296</v>
      </c>
      <c r="O16021" s="4"/>
    </row>
    <row r="16022" spans="1:15" x14ac:dyDescent="0.35">
      <c r="A16022" t="s">
        <v>327</v>
      </c>
      <c r="B16022" t="s">
        <v>94</v>
      </c>
      <c r="C16022">
        <v>7700</v>
      </c>
      <c r="D16022" t="s">
        <v>154</v>
      </c>
      <c r="E16022">
        <v>1916</v>
      </c>
      <c r="F16022">
        <v>814</v>
      </c>
      <c r="G16022">
        <v>1102</v>
      </c>
      <c r="H16022">
        <v>207</v>
      </c>
      <c r="I16022">
        <v>1709</v>
      </c>
      <c r="J16022">
        <v>1062</v>
      </c>
      <c r="K16022">
        <v>1858</v>
      </c>
      <c r="L16022" s="4">
        <v>164</v>
      </c>
      <c r="M16022" s="1">
        <v>8.5000000000000006E-2</v>
      </c>
      <c r="N16022">
        <f>טבלה1[[#This Row],[סה"כ דורשי עבודה]]/טבלה1[[#This Row],[שיעור אבטלה מוערך ביישוב]]</f>
        <v>22541.176470588234</v>
      </c>
      <c r="O16022" s="4"/>
    </row>
    <row r="16023" spans="1:15" x14ac:dyDescent="0.35">
      <c r="A16023" t="s">
        <v>328</v>
      </c>
      <c r="B16023" t="s">
        <v>94</v>
      </c>
      <c r="C16023">
        <v>7700</v>
      </c>
      <c r="D16023" t="s">
        <v>154</v>
      </c>
      <c r="E16023">
        <v>2168</v>
      </c>
      <c r="F16023">
        <v>949</v>
      </c>
      <c r="G16023">
        <v>1219</v>
      </c>
      <c r="H16023">
        <v>200</v>
      </c>
      <c r="I16023">
        <v>1968</v>
      </c>
      <c r="J16023">
        <v>1079</v>
      </c>
      <c r="K16023">
        <v>2109</v>
      </c>
      <c r="L16023" s="4">
        <v>192</v>
      </c>
      <c r="M16023" s="1">
        <v>9.5399999999999999E-2</v>
      </c>
      <c r="N16023">
        <f>טבלה1[[#This Row],[סה"כ דורשי עבודה]]/טבלה1[[#This Row],[שיעור אבטלה מוערך ביישוב]]</f>
        <v>22725.366876310272</v>
      </c>
      <c r="O16023" s="4"/>
    </row>
    <row r="16024" spans="1:15" x14ac:dyDescent="0.35">
      <c r="A16024" t="s">
        <v>329</v>
      </c>
      <c r="B16024" t="s">
        <v>94</v>
      </c>
      <c r="C16024">
        <v>7700</v>
      </c>
      <c r="D16024" t="s">
        <v>154</v>
      </c>
      <c r="E16024">
        <v>2195</v>
      </c>
      <c r="F16024">
        <v>923</v>
      </c>
      <c r="G16024">
        <v>1272</v>
      </c>
      <c r="H16024">
        <v>212</v>
      </c>
      <c r="I16024">
        <v>1983</v>
      </c>
      <c r="J16024">
        <v>1064</v>
      </c>
      <c r="K16024">
        <v>2118</v>
      </c>
      <c r="L16024" s="4">
        <v>184</v>
      </c>
      <c r="M16024" s="1">
        <v>9.5799999999999996E-2</v>
      </c>
      <c r="N16024">
        <f>טבלה1[[#This Row],[סה"כ דורשי עבודה]]/טבלה1[[#This Row],[שיעור אבטלה מוערך ביישוב]]</f>
        <v>22912.317327766181</v>
      </c>
      <c r="O16024" s="4"/>
    </row>
    <row r="16025" spans="1:15" x14ac:dyDescent="0.35">
      <c r="A16025" t="s">
        <v>330</v>
      </c>
      <c r="B16025" t="s">
        <v>94</v>
      </c>
      <c r="C16025">
        <v>7700</v>
      </c>
      <c r="D16025" t="s">
        <v>154</v>
      </c>
      <c r="E16025">
        <v>2119</v>
      </c>
      <c r="F16025">
        <v>883</v>
      </c>
      <c r="G16025">
        <v>1236</v>
      </c>
      <c r="H16025">
        <v>223</v>
      </c>
      <c r="I16025">
        <v>1896</v>
      </c>
      <c r="J16025">
        <v>1088</v>
      </c>
      <c r="K16025">
        <v>2038</v>
      </c>
      <c r="L16025" s="4">
        <v>201</v>
      </c>
      <c r="M16025" s="1">
        <v>9.2499999999999999E-2</v>
      </c>
      <c r="N16025">
        <f>טבלה1[[#This Row],[סה"כ דורשי עבודה]]/טבלה1[[#This Row],[שיעור אבטלה מוערך ביישוב]]</f>
        <v>22908.10810810811</v>
      </c>
      <c r="O16025" s="4"/>
    </row>
    <row r="16026" spans="1:15" x14ac:dyDescent="0.35">
      <c r="A16026" t="s">
        <v>331</v>
      </c>
      <c r="B16026" t="s">
        <v>94</v>
      </c>
      <c r="C16026">
        <v>7700</v>
      </c>
      <c r="D16026" t="s">
        <v>154</v>
      </c>
      <c r="E16026">
        <v>1804</v>
      </c>
      <c r="F16026">
        <v>713</v>
      </c>
      <c r="G16026">
        <v>1091</v>
      </c>
      <c r="H16026">
        <v>203</v>
      </c>
      <c r="I16026">
        <v>1601</v>
      </c>
      <c r="J16026">
        <v>1007</v>
      </c>
      <c r="K16026">
        <v>1743</v>
      </c>
      <c r="L16026" s="4">
        <v>149</v>
      </c>
      <c r="M16026" s="1">
        <v>8.0199999999999994E-2</v>
      </c>
      <c r="N16026">
        <f>טבלה1[[#This Row],[סה"כ דורשי עבודה]]/טבלה1[[#This Row],[שיעור אבטלה מוערך ביישוב]]</f>
        <v>22493.765586034915</v>
      </c>
      <c r="O16026" s="4"/>
    </row>
    <row r="16027" spans="1:15" x14ac:dyDescent="0.35">
      <c r="A16027" t="s">
        <v>332</v>
      </c>
      <c r="B16027" t="s">
        <v>94</v>
      </c>
      <c r="C16027">
        <v>7700</v>
      </c>
      <c r="D16027" t="s">
        <v>154</v>
      </c>
      <c r="E16027">
        <v>2006</v>
      </c>
      <c r="F16027">
        <v>814</v>
      </c>
      <c r="G16027">
        <v>1192</v>
      </c>
      <c r="H16027">
        <v>208</v>
      </c>
      <c r="I16027">
        <v>1798</v>
      </c>
      <c r="J16027">
        <v>1058</v>
      </c>
      <c r="K16027">
        <v>1920</v>
      </c>
      <c r="L16027" s="4">
        <v>196</v>
      </c>
      <c r="M16027" s="1">
        <v>8.7599999999999997E-2</v>
      </c>
      <c r="N16027">
        <f>טבלה1[[#This Row],[סה"כ דורשי עבודה]]/טבלה1[[#This Row],[שיעור אבטלה מוערך ביישוב]]</f>
        <v>22899.543378995433</v>
      </c>
      <c r="O16027" s="4"/>
    </row>
    <row r="16028" spans="1:15" x14ac:dyDescent="0.35">
      <c r="A16028" t="s">
        <v>333</v>
      </c>
      <c r="B16028" t="s">
        <v>94</v>
      </c>
      <c r="C16028">
        <v>7700</v>
      </c>
      <c r="D16028" t="s">
        <v>154</v>
      </c>
      <c r="E16028">
        <v>1899</v>
      </c>
      <c r="F16028">
        <v>771</v>
      </c>
      <c r="G16028">
        <v>1128</v>
      </c>
      <c r="H16028">
        <v>203</v>
      </c>
      <c r="I16028">
        <v>1696</v>
      </c>
      <c r="J16028">
        <v>1049</v>
      </c>
      <c r="K16028">
        <v>1831</v>
      </c>
      <c r="L16028" s="4">
        <v>190</v>
      </c>
      <c r="M16028" s="1">
        <v>8.3900000000000002E-2</v>
      </c>
      <c r="N16028">
        <f>טבלה1[[#This Row],[סה"כ דורשי עבודה]]/טבלה1[[#This Row],[שיעור אבטלה מוערך ביישוב]]</f>
        <v>22634.088200238377</v>
      </c>
      <c r="O16028" s="4"/>
    </row>
    <row r="16029" spans="1:15" x14ac:dyDescent="0.35">
      <c r="A16029" t="s">
        <v>334</v>
      </c>
      <c r="B16029" t="s">
        <v>94</v>
      </c>
      <c r="C16029">
        <v>7700</v>
      </c>
      <c r="D16029" t="s">
        <v>154</v>
      </c>
      <c r="E16029">
        <v>1806</v>
      </c>
      <c r="F16029">
        <v>714</v>
      </c>
      <c r="G16029">
        <v>1092</v>
      </c>
      <c r="H16029">
        <v>207</v>
      </c>
      <c r="I16029">
        <v>1599</v>
      </c>
      <c r="J16029">
        <v>1005</v>
      </c>
      <c r="K16029">
        <v>1746</v>
      </c>
      <c r="L16029" s="4">
        <v>159</v>
      </c>
      <c r="M16029" s="1">
        <v>8.0299999999999996E-2</v>
      </c>
      <c r="N16029">
        <f>טבלה1[[#This Row],[סה"כ דורשי עבודה]]/טבלה1[[#This Row],[שיעור אבטלה מוערך ביישוב]]</f>
        <v>22490.6600249066</v>
      </c>
      <c r="O16029" s="4"/>
    </row>
    <row r="16030" spans="1:15" x14ac:dyDescent="0.35">
      <c r="A16030" t="s">
        <v>335</v>
      </c>
      <c r="B16030" t="s">
        <v>94</v>
      </c>
      <c r="C16030">
        <v>7700</v>
      </c>
      <c r="D16030" t="s">
        <v>154</v>
      </c>
      <c r="E16030">
        <v>1834</v>
      </c>
      <c r="F16030">
        <v>734</v>
      </c>
      <c r="G16030">
        <v>1100</v>
      </c>
      <c r="H16030">
        <v>210</v>
      </c>
      <c r="I16030">
        <v>1624</v>
      </c>
      <c r="J16030">
        <v>983</v>
      </c>
      <c r="K16030">
        <v>1759</v>
      </c>
      <c r="L16030" s="4">
        <v>168</v>
      </c>
      <c r="M16030" s="1">
        <v>8.09E-2</v>
      </c>
      <c r="N16030">
        <f>טבלה1[[#This Row],[סה"כ דורשי עבודה]]/טבלה1[[#This Row],[שיעור אבטלה מוערך ביישוב]]</f>
        <v>22669.962917181707</v>
      </c>
      <c r="O16030" s="4"/>
    </row>
    <row r="16031" spans="1:15" x14ac:dyDescent="0.35">
      <c r="A16031" t="s">
        <v>336</v>
      </c>
      <c r="B16031" t="s">
        <v>94</v>
      </c>
      <c r="C16031">
        <v>7700</v>
      </c>
      <c r="D16031" t="s">
        <v>154</v>
      </c>
      <c r="E16031">
        <v>1789</v>
      </c>
      <c r="F16031">
        <v>745</v>
      </c>
      <c r="G16031">
        <v>1044</v>
      </c>
      <c r="H16031">
        <v>207</v>
      </c>
      <c r="I16031">
        <v>1582</v>
      </c>
      <c r="J16031">
        <v>954</v>
      </c>
      <c r="K16031">
        <v>1722</v>
      </c>
      <c r="L16031" s="4">
        <v>170</v>
      </c>
      <c r="M16031" s="1">
        <v>7.9299999999999995E-2</v>
      </c>
      <c r="N16031">
        <f>טבלה1[[#This Row],[סה"כ דורשי עבודה]]/טבלה1[[#This Row],[שיעור אבטלה מוערך ביישוב]]</f>
        <v>22559.899117276167</v>
      </c>
      <c r="O16031" s="4"/>
    </row>
    <row r="16032" spans="1:15" x14ac:dyDescent="0.35">
      <c r="A16032" t="s">
        <v>337</v>
      </c>
      <c r="B16032" t="s">
        <v>94</v>
      </c>
      <c r="C16032">
        <v>7700</v>
      </c>
      <c r="D16032" t="s">
        <v>154</v>
      </c>
      <c r="E16032">
        <v>1798</v>
      </c>
      <c r="F16032">
        <v>745</v>
      </c>
      <c r="G16032">
        <v>1053</v>
      </c>
      <c r="H16032">
        <v>199</v>
      </c>
      <c r="I16032">
        <v>1599</v>
      </c>
      <c r="J16032">
        <v>940</v>
      </c>
      <c r="K16032">
        <v>1735</v>
      </c>
      <c r="L16032" s="4">
        <v>162</v>
      </c>
      <c r="M16032" s="1">
        <v>7.9799999999999996E-2</v>
      </c>
      <c r="N16032">
        <f>טבלה1[[#This Row],[סה"כ דורשי עבודה]]/טבלה1[[#This Row],[שיעור אבטלה מוערך ביישוב]]</f>
        <v>22531.328320802008</v>
      </c>
      <c r="O16032" s="4"/>
    </row>
    <row r="16033" spans="1:15" x14ac:dyDescent="0.35">
      <c r="A16033" t="s">
        <v>338</v>
      </c>
      <c r="B16033" t="s">
        <v>94</v>
      </c>
      <c r="C16033">
        <v>7700</v>
      </c>
      <c r="D16033" t="s">
        <v>154</v>
      </c>
      <c r="E16033">
        <v>1604</v>
      </c>
      <c r="F16033">
        <v>661</v>
      </c>
      <c r="G16033">
        <v>943</v>
      </c>
      <c r="H16033">
        <v>182</v>
      </c>
      <c r="I16033">
        <v>1422</v>
      </c>
      <c r="J16033">
        <v>872</v>
      </c>
      <c r="K16033">
        <v>1551</v>
      </c>
      <c r="L16033" s="4">
        <v>108</v>
      </c>
      <c r="M16033" s="1">
        <v>7.1999999999999995E-2</v>
      </c>
      <c r="N16033">
        <f>טבלה1[[#This Row],[סה"כ דורשי עבודה]]/טבלה1[[#This Row],[שיעור אבטלה מוערך ביישוב]]</f>
        <v>22277.777777777781</v>
      </c>
      <c r="O16033" s="4"/>
    </row>
    <row r="16034" spans="1:15" x14ac:dyDescent="0.35">
      <c r="A16034" t="s">
        <v>339</v>
      </c>
      <c r="B16034" t="s">
        <v>94</v>
      </c>
      <c r="C16034">
        <v>7700</v>
      </c>
      <c r="D16034" t="s">
        <v>154</v>
      </c>
      <c r="E16034">
        <v>1803</v>
      </c>
      <c r="F16034">
        <v>738</v>
      </c>
      <c r="G16034">
        <v>1065</v>
      </c>
      <c r="H16034">
        <v>192</v>
      </c>
      <c r="I16034">
        <v>1611</v>
      </c>
      <c r="J16034">
        <v>909</v>
      </c>
      <c r="K16034">
        <v>1738</v>
      </c>
      <c r="L16034" s="4">
        <v>166</v>
      </c>
      <c r="M16034" s="1">
        <v>0.08</v>
      </c>
      <c r="N16034">
        <f>טבלה1[[#This Row],[סה"כ דורשי עבודה]]/טבלה1[[#This Row],[שיעור אבטלה מוערך ביישוב]]</f>
        <v>22537.5</v>
      </c>
      <c r="O16034" s="4"/>
    </row>
    <row r="16035" spans="1:15" x14ac:dyDescent="0.35">
      <c r="A16035" t="s">
        <v>261</v>
      </c>
      <c r="B16035" t="s">
        <v>94</v>
      </c>
      <c r="C16035">
        <v>7700</v>
      </c>
      <c r="D16035" t="s">
        <v>154</v>
      </c>
      <c r="E16035">
        <v>1887</v>
      </c>
      <c r="F16035">
        <v>796</v>
      </c>
      <c r="G16035">
        <v>1091</v>
      </c>
      <c r="H16035">
        <v>189</v>
      </c>
      <c r="I16035">
        <v>1698</v>
      </c>
      <c r="J16035">
        <v>907</v>
      </c>
      <c r="K16035">
        <v>1819</v>
      </c>
      <c r="L16035" s="4">
        <v>168</v>
      </c>
      <c r="M16035" s="1">
        <v>8.3400000000000002E-2</v>
      </c>
      <c r="N16035">
        <f>טבלה1[[#This Row],[סה"כ דורשי עבודה]]/טבלה1[[#This Row],[שיעור אבטלה מוערך ביישוב]]</f>
        <v>22625.899280575541</v>
      </c>
      <c r="O16035" s="4"/>
    </row>
    <row r="16036" spans="1:15" x14ac:dyDescent="0.35">
      <c r="A16036" t="s">
        <v>262</v>
      </c>
      <c r="B16036" t="s">
        <v>94</v>
      </c>
      <c r="C16036">
        <v>7700</v>
      </c>
      <c r="D16036" t="s">
        <v>154</v>
      </c>
      <c r="E16036">
        <v>2030</v>
      </c>
      <c r="F16036">
        <v>838</v>
      </c>
      <c r="G16036">
        <v>1192</v>
      </c>
      <c r="H16036">
        <v>210</v>
      </c>
      <c r="I16036">
        <v>1820</v>
      </c>
      <c r="J16036">
        <v>948</v>
      </c>
      <c r="K16036">
        <v>1964</v>
      </c>
      <c r="L16036" s="4">
        <v>185</v>
      </c>
      <c r="M16036" s="1">
        <v>8.9399999999999993E-2</v>
      </c>
      <c r="N16036">
        <f>טבלה1[[#This Row],[סה"כ דורשי עבודה]]/טבלה1[[#This Row],[שיעור אבטלה מוערך ביישוב]]</f>
        <v>22706.935123042509</v>
      </c>
      <c r="O16036" s="4"/>
    </row>
    <row r="16037" spans="1:15" x14ac:dyDescent="0.35">
      <c r="A16037" t="s">
        <v>263</v>
      </c>
      <c r="B16037" t="s">
        <v>94</v>
      </c>
      <c r="C16037">
        <v>7700</v>
      </c>
      <c r="D16037" t="s">
        <v>154</v>
      </c>
      <c r="E16037">
        <v>1933</v>
      </c>
      <c r="F16037">
        <v>801</v>
      </c>
      <c r="G16037">
        <v>1132</v>
      </c>
      <c r="H16037">
        <v>210</v>
      </c>
      <c r="I16037">
        <v>1723</v>
      </c>
      <c r="J16037">
        <v>923</v>
      </c>
      <c r="K16037">
        <v>1868</v>
      </c>
      <c r="L16037" s="4">
        <v>186</v>
      </c>
      <c r="M16037" s="1">
        <v>8.5400000000000004E-2</v>
      </c>
      <c r="N16037">
        <f>טבלה1[[#This Row],[סה"כ דורשי עבודה]]/טבלה1[[#This Row],[שיעור אבטלה מוערך ביישוב]]</f>
        <v>22634.660421545668</v>
      </c>
      <c r="O16037" s="4"/>
    </row>
    <row r="16038" spans="1:15" x14ac:dyDescent="0.35">
      <c r="A16038" t="s">
        <v>264</v>
      </c>
      <c r="B16038" t="s">
        <v>94</v>
      </c>
      <c r="C16038">
        <v>7700</v>
      </c>
      <c r="D16038" t="s">
        <v>154</v>
      </c>
      <c r="E16038">
        <v>1830</v>
      </c>
      <c r="F16038">
        <v>721</v>
      </c>
      <c r="G16038">
        <v>1109</v>
      </c>
      <c r="H16038">
        <v>218</v>
      </c>
      <c r="I16038">
        <v>1612</v>
      </c>
      <c r="J16038">
        <v>902</v>
      </c>
      <c r="K16038">
        <v>1773</v>
      </c>
      <c r="L16038" s="4">
        <v>191</v>
      </c>
      <c r="M16038" s="1">
        <v>8.14E-2</v>
      </c>
      <c r="N16038">
        <f>טבלה1[[#This Row],[סה"כ דורשי עבודה]]/טבלה1[[#This Row],[שיעור אבטלה מוערך ביישוב]]</f>
        <v>22481.572481572483</v>
      </c>
      <c r="O16038" s="4"/>
    </row>
    <row r="16039" spans="1:15" x14ac:dyDescent="0.35">
      <c r="A16039" t="s">
        <v>265</v>
      </c>
      <c r="B16039" t="s">
        <v>94</v>
      </c>
      <c r="C16039">
        <v>7700</v>
      </c>
      <c r="D16039" t="s">
        <v>154</v>
      </c>
      <c r="E16039">
        <v>1759</v>
      </c>
      <c r="F16039">
        <v>697</v>
      </c>
      <c r="G16039">
        <v>1062</v>
      </c>
      <c r="H16039">
        <v>206</v>
      </c>
      <c r="I16039">
        <v>1553</v>
      </c>
      <c r="J16039">
        <v>901</v>
      </c>
      <c r="K16039">
        <v>1707</v>
      </c>
      <c r="L16039" s="4">
        <v>137</v>
      </c>
      <c r="M16039" s="1">
        <v>7.8600000000000003E-2</v>
      </c>
      <c r="N16039">
        <f>טבלה1[[#This Row],[סה"כ דורשי עבודה]]/טבלה1[[#This Row],[שיעור אבטלה מוערך ביישוב]]</f>
        <v>22379.13486005089</v>
      </c>
      <c r="O16039" s="4"/>
    </row>
    <row r="16040" spans="1:15" x14ac:dyDescent="0.35">
      <c r="A16040" t="s">
        <v>266</v>
      </c>
      <c r="B16040" t="s">
        <v>94</v>
      </c>
      <c r="C16040">
        <v>7700</v>
      </c>
      <c r="D16040" t="s">
        <v>154</v>
      </c>
      <c r="E16040">
        <v>1793</v>
      </c>
      <c r="F16040">
        <v>749</v>
      </c>
      <c r="G16040">
        <v>1044</v>
      </c>
      <c r="H16040">
        <v>192</v>
      </c>
      <c r="I16040">
        <v>1601</v>
      </c>
      <c r="J16040">
        <v>936</v>
      </c>
      <c r="K16040">
        <v>1744</v>
      </c>
      <c r="L16040" s="4">
        <v>164</v>
      </c>
      <c r="M16040" s="1">
        <v>8.0199999999999994E-2</v>
      </c>
      <c r="N16040">
        <f>טבלה1[[#This Row],[סה"כ דורשי עבודה]]/טבלה1[[#This Row],[שיעור אבטלה מוערך ביישוב]]</f>
        <v>22356.608478802995</v>
      </c>
      <c r="O16040" s="4"/>
    </row>
    <row r="16041" spans="1:15" x14ac:dyDescent="0.35">
      <c r="A16041" t="s">
        <v>267</v>
      </c>
      <c r="B16041" t="s">
        <v>94</v>
      </c>
      <c r="C16041">
        <v>7700</v>
      </c>
      <c r="D16041" t="s">
        <v>154</v>
      </c>
      <c r="E16041">
        <v>1728</v>
      </c>
      <c r="F16041">
        <v>726</v>
      </c>
      <c r="G16041">
        <v>1002</v>
      </c>
      <c r="H16041">
        <v>195</v>
      </c>
      <c r="I16041">
        <v>1533</v>
      </c>
      <c r="J16041">
        <v>903</v>
      </c>
      <c r="K16041">
        <v>1675</v>
      </c>
      <c r="L16041" s="4">
        <v>164</v>
      </c>
      <c r="M16041" s="1">
        <v>7.7299999999999994E-2</v>
      </c>
      <c r="N16041">
        <f>טבלה1[[#This Row],[סה"כ דורשי עבודה]]/טבלה1[[#This Row],[שיעור אבטלה מוערך ביישוב]]</f>
        <v>22354.463130659769</v>
      </c>
      <c r="O16041" s="4"/>
    </row>
    <row r="16042" spans="1:15" x14ac:dyDescent="0.35">
      <c r="A16042" t="s">
        <v>268</v>
      </c>
      <c r="B16042" t="s">
        <v>94</v>
      </c>
      <c r="C16042">
        <v>7700</v>
      </c>
      <c r="D16042" t="s">
        <v>154</v>
      </c>
      <c r="E16042">
        <v>1834</v>
      </c>
      <c r="F16042">
        <v>769</v>
      </c>
      <c r="G16042">
        <v>1065</v>
      </c>
      <c r="H16042">
        <v>196</v>
      </c>
      <c r="I16042">
        <v>1638</v>
      </c>
      <c r="J16042">
        <v>946</v>
      </c>
      <c r="K16042">
        <v>1765</v>
      </c>
      <c r="L16042" s="4">
        <v>165</v>
      </c>
      <c r="M16042" s="1">
        <v>7.5399999999999995E-2</v>
      </c>
      <c r="N16042">
        <f>טבלה1[[#This Row],[סה"כ דורשי עבודה]]/טבלה1[[#This Row],[שיעור אבטלה מוערך ביישוב]]</f>
        <v>24323.607427055704</v>
      </c>
      <c r="O16042" s="4"/>
    </row>
    <row r="16043" spans="1:15" x14ac:dyDescent="0.35">
      <c r="A16043" t="s">
        <v>269</v>
      </c>
      <c r="B16043" t="s">
        <v>94</v>
      </c>
      <c r="C16043">
        <v>7700</v>
      </c>
      <c r="D16043" t="s">
        <v>154</v>
      </c>
      <c r="E16043">
        <v>1733</v>
      </c>
      <c r="F16043">
        <v>731</v>
      </c>
      <c r="G16043">
        <v>1002</v>
      </c>
      <c r="H16043">
        <v>194</v>
      </c>
      <c r="I16043">
        <v>1539</v>
      </c>
      <c r="J16043">
        <v>900</v>
      </c>
      <c r="K16043">
        <v>1674</v>
      </c>
      <c r="L16043" s="4">
        <v>144</v>
      </c>
      <c r="M16043" s="1">
        <v>7.1800000000000003E-2</v>
      </c>
      <c r="N16043">
        <f>טבלה1[[#This Row],[סה"כ דורשי עבודה]]/טבלה1[[#This Row],[שיעור אבטלה מוערך ביישוב]]</f>
        <v>24136.490250696377</v>
      </c>
      <c r="O16043" s="4"/>
    </row>
    <row r="16044" spans="1:15" x14ac:dyDescent="0.35">
      <c r="A16044" t="s">
        <v>270</v>
      </c>
      <c r="B16044" t="s">
        <v>94</v>
      </c>
      <c r="C16044">
        <v>7700</v>
      </c>
      <c r="D16044" t="s">
        <v>154</v>
      </c>
      <c r="E16044">
        <v>1694</v>
      </c>
      <c r="F16044">
        <v>708</v>
      </c>
      <c r="G16044">
        <v>986</v>
      </c>
      <c r="H16044">
        <v>180</v>
      </c>
      <c r="I16044">
        <v>1514</v>
      </c>
      <c r="J16044">
        <v>880</v>
      </c>
      <c r="K16044">
        <v>1640</v>
      </c>
      <c r="L16044" s="4">
        <v>156</v>
      </c>
      <c r="M16044" s="1">
        <v>7.0400000000000004E-2</v>
      </c>
      <c r="N16044">
        <f>טבלה1[[#This Row],[סה"כ דורשי עבודה]]/טבלה1[[#This Row],[שיעור אבטלה מוערך ביישוב]]</f>
        <v>24062.5</v>
      </c>
      <c r="O16044" s="4"/>
    </row>
    <row r="16045" spans="1:15" x14ac:dyDescent="0.35">
      <c r="A16045" t="s">
        <v>271</v>
      </c>
      <c r="B16045" t="s">
        <v>94</v>
      </c>
      <c r="C16045">
        <v>7700</v>
      </c>
      <c r="D16045" t="s">
        <v>154</v>
      </c>
      <c r="E16045">
        <v>1614</v>
      </c>
      <c r="F16045">
        <v>659</v>
      </c>
      <c r="G16045">
        <v>955</v>
      </c>
      <c r="H16045">
        <v>180</v>
      </c>
      <c r="I16045">
        <v>1434</v>
      </c>
      <c r="J16045">
        <v>846</v>
      </c>
      <c r="K16045">
        <v>1559</v>
      </c>
      <c r="L16045" s="4">
        <v>113</v>
      </c>
      <c r="M16045" s="1">
        <v>6.7199999999999996E-2</v>
      </c>
      <c r="N16045">
        <f>טבלה1[[#This Row],[סה"כ דורשי עבודה]]/טבלה1[[#This Row],[שיעור אבטלה מוערך ביישוב]]</f>
        <v>24017.857142857145</v>
      </c>
      <c r="O16045" s="4"/>
    </row>
    <row r="16046" spans="1:15" x14ac:dyDescent="0.35">
      <c r="A16046" t="s">
        <v>272</v>
      </c>
      <c r="B16046" t="s">
        <v>94</v>
      </c>
      <c r="C16046">
        <v>7700</v>
      </c>
      <c r="D16046" t="s">
        <v>154</v>
      </c>
      <c r="E16046">
        <v>1746</v>
      </c>
      <c r="F16046">
        <v>725</v>
      </c>
      <c r="G16046">
        <v>1021</v>
      </c>
      <c r="H16046">
        <v>182</v>
      </c>
      <c r="I16046">
        <v>1564</v>
      </c>
      <c r="J16046">
        <v>859</v>
      </c>
      <c r="K16046">
        <v>1691</v>
      </c>
      <c r="L16046" s="4">
        <v>155</v>
      </c>
      <c r="M16046" s="1">
        <v>7.2499999999999995E-2</v>
      </c>
      <c r="N16046">
        <f>טבלה1[[#This Row],[סה"כ דורשי עבודה]]/טבלה1[[#This Row],[שיעור אבטלה מוערך ביישוב]]</f>
        <v>24082.758620689656</v>
      </c>
      <c r="O16046" s="4"/>
    </row>
    <row r="16047" spans="1:15" x14ac:dyDescent="0.35">
      <c r="A16047" t="s">
        <v>273</v>
      </c>
      <c r="B16047" t="s">
        <v>94</v>
      </c>
      <c r="C16047">
        <v>7700</v>
      </c>
      <c r="D16047" t="s">
        <v>154</v>
      </c>
      <c r="E16047">
        <v>1866</v>
      </c>
      <c r="F16047">
        <v>802</v>
      </c>
      <c r="G16047">
        <v>1064</v>
      </c>
      <c r="H16047">
        <v>178</v>
      </c>
      <c r="I16047">
        <v>1688</v>
      </c>
      <c r="J16047">
        <v>832</v>
      </c>
      <c r="K16047">
        <v>1820</v>
      </c>
      <c r="L16047" s="4">
        <v>153</v>
      </c>
      <c r="M16047" s="1">
        <v>7.7600000000000002E-2</v>
      </c>
      <c r="N16047">
        <f>טבלה1[[#This Row],[סה"כ דורשי עבודה]]/טבלה1[[#This Row],[שיעור אבטלה מוערך ביישוב]]</f>
        <v>24046.391752577318</v>
      </c>
      <c r="O16047" s="4"/>
    </row>
    <row r="16048" spans="1:15" x14ac:dyDescent="0.35">
      <c r="A16048" t="s">
        <v>274</v>
      </c>
      <c r="B16048" t="s">
        <v>94</v>
      </c>
      <c r="C16048">
        <v>7700</v>
      </c>
      <c r="D16048" t="s">
        <v>154</v>
      </c>
      <c r="E16048">
        <v>1918</v>
      </c>
      <c r="F16048">
        <v>824</v>
      </c>
      <c r="G16048">
        <v>1094</v>
      </c>
      <c r="H16048">
        <v>197</v>
      </c>
      <c r="I16048">
        <v>1721</v>
      </c>
      <c r="J16048">
        <v>831</v>
      </c>
      <c r="K16048">
        <v>1861</v>
      </c>
      <c r="L16048" s="4">
        <v>108</v>
      </c>
      <c r="M16048" s="1">
        <v>7.9200000000000007E-2</v>
      </c>
      <c r="N16048">
        <f>טבלה1[[#This Row],[סה"כ דורשי עבודה]]/טבלה1[[#This Row],[שיעור אבטלה מוערך ביישוב]]</f>
        <v>24217.171717171714</v>
      </c>
      <c r="O16048" s="4"/>
    </row>
    <row r="16049" spans="1:15" x14ac:dyDescent="0.35">
      <c r="A16049" t="s">
        <v>275</v>
      </c>
      <c r="B16049" t="s">
        <v>94</v>
      </c>
      <c r="C16049">
        <v>7700</v>
      </c>
      <c r="D16049" t="s">
        <v>154</v>
      </c>
      <c r="E16049">
        <v>1853</v>
      </c>
      <c r="F16049">
        <v>775</v>
      </c>
      <c r="G16049">
        <v>1078</v>
      </c>
      <c r="H16049">
        <v>204</v>
      </c>
      <c r="I16049">
        <v>1649</v>
      </c>
      <c r="J16049">
        <v>839</v>
      </c>
      <c r="K16049">
        <v>1803</v>
      </c>
      <c r="L16049" s="4">
        <v>88</v>
      </c>
      <c r="M16049" s="1">
        <v>7.6899999999999996E-2</v>
      </c>
      <c r="N16049">
        <f>טבלה1[[#This Row],[סה"כ דורשי עבודה]]/טבלה1[[#This Row],[שיעור אבטלה מוערך ביישוב]]</f>
        <v>24096.228868660601</v>
      </c>
      <c r="O16049" s="4"/>
    </row>
    <row r="16050" spans="1:15" x14ac:dyDescent="0.35">
      <c r="A16050" t="s">
        <v>276</v>
      </c>
      <c r="B16050" t="s">
        <v>94</v>
      </c>
      <c r="C16050">
        <v>7700</v>
      </c>
      <c r="D16050" t="s">
        <v>154</v>
      </c>
      <c r="E16050">
        <v>1591</v>
      </c>
      <c r="F16050">
        <v>642</v>
      </c>
      <c r="G16050">
        <v>949</v>
      </c>
      <c r="H16050">
        <v>183</v>
      </c>
      <c r="I16050">
        <v>1408</v>
      </c>
      <c r="J16050">
        <v>813</v>
      </c>
      <c r="K16050">
        <v>1552</v>
      </c>
      <c r="L16050" s="4">
        <v>73</v>
      </c>
      <c r="M16050" s="1">
        <v>6.6900000000000001E-2</v>
      </c>
      <c r="N16050">
        <f>טבלה1[[#This Row],[סה"כ דורשי עבודה]]/טבלה1[[#This Row],[שיעור אבטלה מוערך ביישוב]]</f>
        <v>23781.763826606875</v>
      </c>
      <c r="O16050" s="4"/>
    </row>
    <row r="16051" spans="1:15" x14ac:dyDescent="0.35">
      <c r="A16051" t="s">
        <v>277</v>
      </c>
      <c r="B16051" t="s">
        <v>94</v>
      </c>
      <c r="C16051">
        <v>7700</v>
      </c>
      <c r="D16051" t="s">
        <v>154</v>
      </c>
      <c r="E16051">
        <v>1767</v>
      </c>
      <c r="F16051">
        <v>700</v>
      </c>
      <c r="G16051">
        <v>1067</v>
      </c>
      <c r="H16051">
        <v>206</v>
      </c>
      <c r="I16051">
        <v>1561</v>
      </c>
      <c r="J16051">
        <v>859</v>
      </c>
      <c r="K16051">
        <v>1722</v>
      </c>
      <c r="L16051" s="4">
        <v>66</v>
      </c>
      <c r="M16051" s="1">
        <v>7.3700000000000002E-2</v>
      </c>
      <c r="N16051">
        <f>טבלה1[[#This Row],[סה"כ דורשי עבודה]]/טבלה1[[#This Row],[שיעור אבטלה מוערך ביישוב]]</f>
        <v>23975.576662143827</v>
      </c>
      <c r="O16051" s="4"/>
    </row>
    <row r="16052" spans="1:15" x14ac:dyDescent="0.35">
      <c r="A16052" t="s">
        <v>278</v>
      </c>
      <c r="B16052" t="s">
        <v>94</v>
      </c>
      <c r="C16052">
        <v>7700</v>
      </c>
      <c r="D16052" t="s">
        <v>154</v>
      </c>
      <c r="E16052">
        <v>1762</v>
      </c>
      <c r="F16052">
        <v>694</v>
      </c>
      <c r="G16052">
        <v>1068</v>
      </c>
      <c r="H16052">
        <v>209</v>
      </c>
      <c r="I16052">
        <v>1553</v>
      </c>
      <c r="J16052">
        <v>839</v>
      </c>
      <c r="K16052">
        <v>1715</v>
      </c>
      <c r="L16052" s="4">
        <v>89</v>
      </c>
      <c r="M16052" s="1">
        <v>7.3400000000000007E-2</v>
      </c>
      <c r="N16052">
        <f>טבלה1[[#This Row],[סה"כ דורשי עבודה]]/טבלה1[[#This Row],[שיעור אבטלה מוערך ביישוב]]</f>
        <v>24005.449591280652</v>
      </c>
      <c r="O16052" s="4"/>
    </row>
    <row r="16053" spans="1:15" x14ac:dyDescent="0.35">
      <c r="A16053" t="s">
        <v>279</v>
      </c>
      <c r="B16053" t="s">
        <v>94</v>
      </c>
      <c r="C16053">
        <v>7700</v>
      </c>
      <c r="D16053" t="s">
        <v>154</v>
      </c>
      <c r="E16053">
        <v>1770</v>
      </c>
      <c r="F16053">
        <v>732</v>
      </c>
      <c r="G16053">
        <v>1038</v>
      </c>
      <c r="H16053">
        <v>203</v>
      </c>
      <c r="I16053">
        <v>1567</v>
      </c>
      <c r="J16053">
        <v>854</v>
      </c>
      <c r="K16053">
        <v>1716</v>
      </c>
      <c r="L16053" s="4">
        <v>98</v>
      </c>
      <c r="M16053" s="1">
        <v>7.3400000000000007E-2</v>
      </c>
      <c r="N16053">
        <f>טבלה1[[#This Row],[סה"כ דורשי עבודה]]/טבלה1[[#This Row],[שיעור אבטלה מוערך ביישוב]]</f>
        <v>24114.441416893729</v>
      </c>
      <c r="O16053" s="4"/>
    </row>
    <row r="16054" spans="1:15" x14ac:dyDescent="0.35">
      <c r="A16054" t="s">
        <v>11</v>
      </c>
      <c r="B16054" t="s">
        <v>94</v>
      </c>
      <c r="C16054">
        <v>7700</v>
      </c>
      <c r="D16054" t="s">
        <v>154</v>
      </c>
      <c r="E16054">
        <v>1718</v>
      </c>
      <c r="F16054">
        <v>712</v>
      </c>
      <c r="G16054">
        <v>1006</v>
      </c>
      <c r="H16054">
        <v>196</v>
      </c>
      <c r="I16054">
        <v>1522</v>
      </c>
      <c r="J16054">
        <v>856</v>
      </c>
      <c r="K16054">
        <v>1687</v>
      </c>
      <c r="L16054" s="4">
        <v>107</v>
      </c>
      <c r="M16054" s="1">
        <v>6.9400000000000003E-2</v>
      </c>
      <c r="N16054">
        <f>טבלה1[[#This Row],[סה"כ דורשי עבודה]]/טבלה1[[#This Row],[שיעור אבטלה מוערך ביישוב]]</f>
        <v>24755.043227665705</v>
      </c>
      <c r="O16054" s="4"/>
    </row>
    <row r="16055" spans="1:15" x14ac:dyDescent="0.35">
      <c r="A16055" t="s">
        <v>212</v>
      </c>
      <c r="B16055" t="s">
        <v>94</v>
      </c>
      <c r="C16055">
        <v>7700</v>
      </c>
      <c r="D16055" t="s">
        <v>154</v>
      </c>
      <c r="E16055">
        <v>1601</v>
      </c>
      <c r="F16055">
        <v>665</v>
      </c>
      <c r="G16055">
        <v>936</v>
      </c>
      <c r="H16055">
        <v>183</v>
      </c>
      <c r="I16055">
        <v>1418</v>
      </c>
      <c r="J16055">
        <v>821</v>
      </c>
      <c r="K16055">
        <v>1569</v>
      </c>
      <c r="L16055" s="4">
        <v>52</v>
      </c>
      <c r="M16055" s="1">
        <v>6.4899999999999999E-2</v>
      </c>
      <c r="N16055">
        <f>טבלה1[[#This Row],[סה"כ דורשי עבודה]]/טבלה1[[#This Row],[שיעור אבטלה מוערך ביישוב]]</f>
        <v>24668.721109399077</v>
      </c>
      <c r="O16055" s="4"/>
    </row>
    <row r="16056" spans="1:15" x14ac:dyDescent="0.35">
      <c r="A16056" t="s">
        <v>213</v>
      </c>
      <c r="B16056" t="s">
        <v>94</v>
      </c>
      <c r="C16056">
        <v>7700</v>
      </c>
      <c r="D16056" t="s">
        <v>154</v>
      </c>
      <c r="E16056">
        <v>1579</v>
      </c>
      <c r="F16056">
        <v>640</v>
      </c>
      <c r="G16056">
        <v>939</v>
      </c>
      <c r="H16056">
        <v>182</v>
      </c>
      <c r="I16056">
        <v>1397</v>
      </c>
      <c r="J16056">
        <v>828</v>
      </c>
      <c r="K16056">
        <v>1539</v>
      </c>
      <c r="L16056" s="4">
        <v>20</v>
      </c>
      <c r="M16056" s="1">
        <v>6.3700000000000007E-2</v>
      </c>
      <c r="N16056">
        <f>טבלה1[[#This Row],[סה"כ דורשי עבודה]]/טבלה1[[#This Row],[שיעור אבטלה מוערך ביישוב]]</f>
        <v>24788.069073783357</v>
      </c>
      <c r="O16056" s="4"/>
    </row>
    <row r="16057" spans="1:15" x14ac:dyDescent="0.35">
      <c r="A16057" t="s">
        <v>214</v>
      </c>
      <c r="B16057" t="s">
        <v>94</v>
      </c>
      <c r="C16057">
        <v>7700</v>
      </c>
      <c r="D16057" t="s">
        <v>154</v>
      </c>
      <c r="E16057">
        <v>1794</v>
      </c>
      <c r="F16057">
        <v>714</v>
      </c>
      <c r="G16057">
        <v>1080</v>
      </c>
      <c r="H16057">
        <v>187</v>
      </c>
      <c r="I16057">
        <v>1607</v>
      </c>
      <c r="J16057">
        <v>881</v>
      </c>
      <c r="K16057">
        <v>1716</v>
      </c>
      <c r="L16057" s="4">
        <v>58</v>
      </c>
      <c r="M16057" s="1">
        <v>7.0499999999999993E-2</v>
      </c>
      <c r="N16057">
        <f>טבלה1[[#This Row],[סה"כ דורשי עבודה]]/טבלה1[[#This Row],[שיעור אבטלה מוערך ביישוב]]</f>
        <v>25446.808510638301</v>
      </c>
      <c r="O16057" s="4"/>
    </row>
    <row r="16058" spans="1:15" x14ac:dyDescent="0.35">
      <c r="A16058" t="s">
        <v>215</v>
      </c>
      <c r="B16058" t="s">
        <v>94</v>
      </c>
      <c r="C16058">
        <v>7700</v>
      </c>
      <c r="D16058" t="s">
        <v>154</v>
      </c>
      <c r="E16058">
        <v>1750</v>
      </c>
      <c r="F16058">
        <v>695</v>
      </c>
      <c r="G16058">
        <v>1055</v>
      </c>
      <c r="H16058">
        <v>187</v>
      </c>
      <c r="I16058">
        <v>1563</v>
      </c>
      <c r="J16058">
        <v>843</v>
      </c>
      <c r="K16058">
        <v>1684</v>
      </c>
      <c r="L16058" s="4">
        <v>64</v>
      </c>
      <c r="M16058" s="1">
        <v>6.93E-2</v>
      </c>
      <c r="N16058">
        <f>טבלה1[[#This Row],[סה"כ דורשי עבודה]]/טבלה1[[#This Row],[שיעור אבטלה מוערך ביישוב]]</f>
        <v>25252.525252525251</v>
      </c>
      <c r="O16058" s="4"/>
    </row>
    <row r="16059" spans="1:15" x14ac:dyDescent="0.35">
      <c r="A16059" t="s">
        <v>216</v>
      </c>
      <c r="B16059" t="s">
        <v>94</v>
      </c>
      <c r="C16059">
        <v>7700</v>
      </c>
      <c r="D16059" t="s">
        <v>154</v>
      </c>
      <c r="E16059">
        <v>1972</v>
      </c>
      <c r="F16059">
        <v>860</v>
      </c>
      <c r="G16059">
        <v>1112</v>
      </c>
      <c r="H16059">
        <v>189</v>
      </c>
      <c r="I16059">
        <v>1783</v>
      </c>
      <c r="J16059">
        <v>834</v>
      </c>
      <c r="K16059">
        <v>1910</v>
      </c>
      <c r="L16059" s="4">
        <v>83</v>
      </c>
      <c r="M16059" s="1">
        <v>7.7799999999999994E-2</v>
      </c>
      <c r="N16059">
        <f>טבלה1[[#This Row],[סה"כ דורשי עבודה]]/טבלה1[[#This Row],[שיעור אבטלה מוערך ביישוב]]</f>
        <v>25347.043701799488</v>
      </c>
      <c r="O16059" s="4"/>
    </row>
    <row r="16060" spans="1:15" x14ac:dyDescent="0.35">
      <c r="A16060" t="s">
        <v>217</v>
      </c>
      <c r="B16060" t="s">
        <v>94</v>
      </c>
      <c r="C16060">
        <v>7700</v>
      </c>
      <c r="D16060" t="s">
        <v>154</v>
      </c>
      <c r="E16060">
        <v>2090</v>
      </c>
      <c r="F16060">
        <v>870</v>
      </c>
      <c r="G16060">
        <v>1220</v>
      </c>
      <c r="H16060">
        <v>190</v>
      </c>
      <c r="I16060">
        <v>1900</v>
      </c>
      <c r="J16060">
        <v>864</v>
      </c>
      <c r="K16060">
        <v>2018</v>
      </c>
      <c r="L16060" s="4">
        <v>69</v>
      </c>
      <c r="M16060" s="1">
        <v>8.1900000000000001E-2</v>
      </c>
      <c r="N16060">
        <f>טבלה1[[#This Row],[סה"כ דורשי עבודה]]/טבלה1[[#This Row],[שיעור אבטלה מוערך ביישוב]]</f>
        <v>25518.92551892552</v>
      </c>
      <c r="O16060" s="4"/>
    </row>
    <row r="16061" spans="1:15" x14ac:dyDescent="0.35">
      <c r="A16061" t="s">
        <v>218</v>
      </c>
      <c r="B16061" t="s">
        <v>94</v>
      </c>
      <c r="C16061">
        <v>7700</v>
      </c>
      <c r="D16061" t="s">
        <v>154</v>
      </c>
      <c r="E16061">
        <v>1981</v>
      </c>
      <c r="F16061">
        <v>817</v>
      </c>
      <c r="G16061">
        <v>1164</v>
      </c>
      <c r="H16061">
        <v>189</v>
      </c>
      <c r="I16061">
        <v>1792</v>
      </c>
      <c r="J16061">
        <v>870</v>
      </c>
      <c r="K16061">
        <v>1913</v>
      </c>
      <c r="L16061" s="4">
        <v>85</v>
      </c>
      <c r="M16061" s="1">
        <v>7.8E-2</v>
      </c>
      <c r="N16061">
        <f>טבלה1[[#This Row],[סה"כ דורשי עבודה]]/טבלה1[[#This Row],[שיעור אבטלה מוערך ביישוב]]</f>
        <v>25397.435897435898</v>
      </c>
      <c r="O16061" s="4"/>
    </row>
    <row r="16062" spans="1:15" x14ac:dyDescent="0.35">
      <c r="A16062" t="s">
        <v>219</v>
      </c>
      <c r="B16062" t="s">
        <v>94</v>
      </c>
      <c r="C16062">
        <v>7700</v>
      </c>
      <c r="D16062" t="s">
        <v>154</v>
      </c>
      <c r="E16062">
        <v>1757</v>
      </c>
      <c r="F16062">
        <v>705</v>
      </c>
      <c r="G16062">
        <v>1052</v>
      </c>
      <c r="H16062">
        <v>197</v>
      </c>
      <c r="I16062">
        <v>1560</v>
      </c>
      <c r="J16062">
        <v>830</v>
      </c>
      <c r="K16062">
        <v>1703</v>
      </c>
      <c r="L16062" s="4">
        <v>45</v>
      </c>
      <c r="M16062" s="1">
        <v>7.0000000000000007E-2</v>
      </c>
      <c r="N16062">
        <f>טבלה1[[#This Row],[סה"כ דורשי עבודה]]/טבלה1[[#This Row],[שיעור אבטלה מוערך ביישוב]]</f>
        <v>25099.999999999996</v>
      </c>
      <c r="O16062" s="4"/>
    </row>
    <row r="16063" spans="1:15" x14ac:dyDescent="0.35">
      <c r="A16063" t="s">
        <v>220</v>
      </c>
      <c r="B16063" t="s">
        <v>94</v>
      </c>
      <c r="C16063">
        <v>7700</v>
      </c>
      <c r="D16063" t="s">
        <v>154</v>
      </c>
      <c r="E16063">
        <v>2022</v>
      </c>
      <c r="F16063">
        <v>837</v>
      </c>
      <c r="G16063">
        <v>1185</v>
      </c>
      <c r="H16063">
        <v>198</v>
      </c>
      <c r="I16063">
        <v>1824</v>
      </c>
      <c r="J16063">
        <v>876</v>
      </c>
      <c r="K16063">
        <v>1938</v>
      </c>
      <c r="L16063" s="4">
        <v>113</v>
      </c>
      <c r="M16063" s="1">
        <v>7.8899999999999998E-2</v>
      </c>
      <c r="N16063">
        <f>טבלה1[[#This Row],[סה"כ דורשי עבודה]]/טבלה1[[#This Row],[שיעור אבטלה מוערך ביישוב]]</f>
        <v>25627.376425855513</v>
      </c>
      <c r="O16063" s="4"/>
    </row>
    <row r="16064" spans="1:15" x14ac:dyDescent="0.35">
      <c r="A16064" t="s">
        <v>221</v>
      </c>
      <c r="B16064" t="s">
        <v>94</v>
      </c>
      <c r="C16064">
        <v>7700</v>
      </c>
      <c r="D16064" t="s">
        <v>154</v>
      </c>
      <c r="E16064">
        <v>1821</v>
      </c>
      <c r="F16064">
        <v>792</v>
      </c>
      <c r="G16064">
        <v>1029</v>
      </c>
      <c r="H16064">
        <v>180</v>
      </c>
      <c r="I16064">
        <v>1641</v>
      </c>
      <c r="J16064">
        <v>833</v>
      </c>
      <c r="K16064">
        <v>1742</v>
      </c>
      <c r="L16064" s="4">
        <v>88</v>
      </c>
      <c r="M16064" s="1">
        <v>7.1499999999999994E-2</v>
      </c>
      <c r="N16064">
        <f>טבלה1[[#This Row],[סה"כ דורשי עבודה]]/טבלה1[[#This Row],[שיעור אבטלה מוערך ביישוב]]</f>
        <v>25468.53146853147</v>
      </c>
      <c r="O16064" s="4"/>
    </row>
    <row r="16065" spans="1:15" x14ac:dyDescent="0.35">
      <c r="A16065" t="s">
        <v>222</v>
      </c>
      <c r="B16065" t="s">
        <v>94</v>
      </c>
      <c r="C16065">
        <v>7700</v>
      </c>
      <c r="D16065" t="s">
        <v>154</v>
      </c>
      <c r="E16065">
        <v>1805</v>
      </c>
      <c r="F16065">
        <v>778</v>
      </c>
      <c r="G16065">
        <v>1027</v>
      </c>
      <c r="H16065">
        <v>176</v>
      </c>
      <c r="I16065">
        <v>1629</v>
      </c>
      <c r="J16065">
        <v>848</v>
      </c>
      <c r="K16065">
        <v>1713</v>
      </c>
      <c r="L16065" s="4">
        <v>80</v>
      </c>
      <c r="M16065" s="1">
        <v>7.0400000000000004E-2</v>
      </c>
      <c r="N16065">
        <f>טבלה1[[#This Row],[סה"כ דורשי עבודה]]/טבלה1[[#This Row],[שיעור אבטלה מוערך ביישוב]]</f>
        <v>25639.204545454544</v>
      </c>
      <c r="O16065" s="4"/>
    </row>
    <row r="16066" spans="1:15" x14ac:dyDescent="0.35">
      <c r="A16066" t="s">
        <v>223</v>
      </c>
      <c r="B16066" t="s">
        <v>94</v>
      </c>
      <c r="C16066">
        <v>7700</v>
      </c>
      <c r="D16066" t="s">
        <v>154</v>
      </c>
      <c r="E16066">
        <v>1766</v>
      </c>
      <c r="F16066">
        <v>769</v>
      </c>
      <c r="G16066">
        <v>997</v>
      </c>
      <c r="H16066">
        <v>156</v>
      </c>
      <c r="I16066">
        <v>1610</v>
      </c>
      <c r="J16066">
        <v>838</v>
      </c>
      <c r="K16066">
        <v>1681</v>
      </c>
      <c r="L16066" s="4">
        <v>101</v>
      </c>
      <c r="M16066" s="1">
        <v>6.7500000000000004E-2</v>
      </c>
      <c r="N16066">
        <f>טבלה1[[#This Row],[סה"כ דורשי עבודה]]/טבלה1[[#This Row],[שיעור אבטלה מוערך ביישוב]]</f>
        <v>26162.96296296296</v>
      </c>
      <c r="O16066" s="4"/>
    </row>
    <row r="16067" spans="1:15" x14ac:dyDescent="0.35">
      <c r="A16067" t="s">
        <v>224</v>
      </c>
      <c r="B16067" t="s">
        <v>94</v>
      </c>
      <c r="C16067">
        <v>7700</v>
      </c>
      <c r="D16067" t="s">
        <v>154</v>
      </c>
      <c r="E16067">
        <v>1703</v>
      </c>
      <c r="F16067">
        <v>747</v>
      </c>
      <c r="G16067">
        <v>956</v>
      </c>
      <c r="H16067">
        <v>142</v>
      </c>
      <c r="I16067">
        <v>1561</v>
      </c>
      <c r="J16067">
        <v>813</v>
      </c>
      <c r="K16067">
        <v>1629</v>
      </c>
      <c r="L16067" s="4">
        <v>76</v>
      </c>
      <c r="M16067" s="1">
        <v>6.5500000000000003E-2</v>
      </c>
      <c r="N16067">
        <f>טבלה1[[#This Row],[סה"כ דורשי עבודה]]/טבלה1[[#This Row],[שיעור אבטלה מוערך ביישוב]]</f>
        <v>26000</v>
      </c>
      <c r="O16067" s="4"/>
    </row>
    <row r="16068" spans="1:15" x14ac:dyDescent="0.35">
      <c r="A16068" t="s">
        <v>225</v>
      </c>
      <c r="B16068" t="s">
        <v>94</v>
      </c>
      <c r="C16068">
        <v>7700</v>
      </c>
      <c r="D16068" t="s">
        <v>154</v>
      </c>
      <c r="E16068">
        <v>1786</v>
      </c>
      <c r="F16068">
        <v>770</v>
      </c>
      <c r="G16068">
        <v>1016</v>
      </c>
      <c r="H16068">
        <v>140</v>
      </c>
      <c r="I16068">
        <v>1646</v>
      </c>
      <c r="J16068">
        <v>844</v>
      </c>
      <c r="K16068">
        <v>1704</v>
      </c>
      <c r="L16068" s="4">
        <v>88</v>
      </c>
      <c r="M16068" s="1">
        <v>6.8400000000000002E-2</v>
      </c>
      <c r="N16068">
        <f>טבלה1[[#This Row],[סה"כ דורשי עבודה]]/טבלה1[[#This Row],[שיעור אבטלה מוערך ביישוב]]</f>
        <v>26111.111111111109</v>
      </c>
      <c r="O16068" s="4"/>
    </row>
    <row r="16069" spans="1:15" x14ac:dyDescent="0.35">
      <c r="A16069" t="s">
        <v>226</v>
      </c>
      <c r="B16069" t="s">
        <v>94</v>
      </c>
      <c r="C16069">
        <v>7700</v>
      </c>
      <c r="D16069" t="s">
        <v>154</v>
      </c>
      <c r="E16069">
        <v>1673</v>
      </c>
      <c r="F16069">
        <v>697</v>
      </c>
      <c r="G16069">
        <v>976</v>
      </c>
      <c r="H16069">
        <v>126</v>
      </c>
      <c r="I16069">
        <v>1547</v>
      </c>
      <c r="J16069">
        <v>821</v>
      </c>
      <c r="K16069">
        <v>1604</v>
      </c>
      <c r="L16069" s="4">
        <v>63</v>
      </c>
      <c r="M16069" s="1">
        <v>6.4600000000000005E-2</v>
      </c>
      <c r="N16069">
        <f>טבלה1[[#This Row],[סה"כ דורשי עבודה]]/טבלה1[[#This Row],[שיעור אבטלה מוערך ביישוב]]</f>
        <v>25897.832817337461</v>
      </c>
      <c r="O16069" s="4"/>
    </row>
    <row r="16070" spans="1:15" x14ac:dyDescent="0.35">
      <c r="A16070" t="s">
        <v>227</v>
      </c>
      <c r="B16070" t="s">
        <v>94</v>
      </c>
      <c r="C16070">
        <v>7700</v>
      </c>
      <c r="D16070" t="s">
        <v>154</v>
      </c>
      <c r="E16070">
        <v>1733</v>
      </c>
      <c r="F16070">
        <v>712</v>
      </c>
      <c r="G16070">
        <v>1021</v>
      </c>
      <c r="H16070">
        <v>131</v>
      </c>
      <c r="I16070">
        <v>1602</v>
      </c>
      <c r="J16070">
        <v>825</v>
      </c>
      <c r="K16070">
        <v>1649</v>
      </c>
      <c r="L16070" s="4">
        <v>87</v>
      </c>
      <c r="M16070" s="1">
        <v>6.6299999999999998E-2</v>
      </c>
      <c r="N16070">
        <f>טבלה1[[#This Row],[סה"כ דורשי עבודה]]/טבלה1[[#This Row],[שיעור אבטלה מוערך ביישוב]]</f>
        <v>26138.763197586726</v>
      </c>
      <c r="O16070" s="4"/>
    </row>
    <row r="16071" spans="1:15" x14ac:dyDescent="0.35">
      <c r="A16071" t="s">
        <v>228</v>
      </c>
      <c r="B16071" t="s">
        <v>94</v>
      </c>
      <c r="C16071">
        <v>7700</v>
      </c>
      <c r="D16071" t="s">
        <v>154</v>
      </c>
      <c r="E16071">
        <v>1715</v>
      </c>
      <c r="F16071">
        <v>711</v>
      </c>
      <c r="G16071">
        <v>1004</v>
      </c>
      <c r="H16071">
        <v>131</v>
      </c>
      <c r="I16071">
        <v>1584</v>
      </c>
      <c r="J16071">
        <v>817</v>
      </c>
      <c r="K16071">
        <v>1619</v>
      </c>
      <c r="L16071" s="4">
        <v>82</v>
      </c>
      <c r="M16071" s="1">
        <v>6.5199999999999994E-2</v>
      </c>
      <c r="N16071">
        <f>טבלה1[[#This Row],[סה"כ דורשי עבודה]]/טבלה1[[#This Row],[שיעור אבטלה מוערך ביישוב]]</f>
        <v>26303.680981595095</v>
      </c>
      <c r="O16071" s="4"/>
    </row>
    <row r="16072" spans="1:15" x14ac:dyDescent="0.35">
      <c r="A16072" t="s">
        <v>229</v>
      </c>
      <c r="B16072" t="s">
        <v>94</v>
      </c>
      <c r="C16072">
        <v>7700</v>
      </c>
      <c r="D16072" t="s">
        <v>154</v>
      </c>
      <c r="E16072">
        <v>1838</v>
      </c>
      <c r="F16072">
        <v>730</v>
      </c>
      <c r="G16072">
        <v>1108</v>
      </c>
      <c r="H16072">
        <v>132</v>
      </c>
      <c r="I16072">
        <v>1706</v>
      </c>
      <c r="J16072">
        <v>813</v>
      </c>
      <c r="K16072">
        <v>1742</v>
      </c>
      <c r="L16072" s="4">
        <v>101</v>
      </c>
      <c r="M16072" s="1">
        <v>6.9800000000000001E-2</v>
      </c>
      <c r="N16072">
        <f>טבלה1[[#This Row],[סה"כ דורשי עבודה]]/טבלה1[[#This Row],[שיעור אבטלה מוערך ביישוב]]</f>
        <v>26332.378223495703</v>
      </c>
      <c r="O16072" s="4"/>
    </row>
    <row r="16073" spans="1:15" x14ac:dyDescent="0.35">
      <c r="A16073" t="s">
        <v>230</v>
      </c>
      <c r="B16073" t="s">
        <v>94</v>
      </c>
      <c r="C16073">
        <v>7700</v>
      </c>
      <c r="D16073" t="s">
        <v>154</v>
      </c>
      <c r="E16073">
        <v>1867</v>
      </c>
      <c r="F16073">
        <v>755</v>
      </c>
      <c r="G16073">
        <v>1112</v>
      </c>
      <c r="H16073">
        <v>126</v>
      </c>
      <c r="I16073">
        <v>1741</v>
      </c>
      <c r="J16073">
        <v>804</v>
      </c>
      <c r="K16073">
        <v>1765</v>
      </c>
      <c r="L16073" s="4">
        <v>77</v>
      </c>
      <c r="M16073" s="1">
        <v>7.0599999999999996E-2</v>
      </c>
      <c r="N16073">
        <f>טבלה1[[#This Row],[סה"כ דורשי עבודה]]/טבלה1[[#This Row],[שיעור אבטלה מוערך ביישוב]]</f>
        <v>26444.75920679887</v>
      </c>
      <c r="O16073" s="4"/>
    </row>
    <row r="16074" spans="1:15" x14ac:dyDescent="0.35">
      <c r="A16074" t="s">
        <v>231</v>
      </c>
      <c r="B16074" t="s">
        <v>94</v>
      </c>
      <c r="C16074">
        <v>7700</v>
      </c>
      <c r="D16074" t="s">
        <v>154</v>
      </c>
      <c r="E16074">
        <v>1800</v>
      </c>
      <c r="F16074">
        <v>701</v>
      </c>
      <c r="G16074">
        <v>1099</v>
      </c>
      <c r="H16074">
        <v>127</v>
      </c>
      <c r="I16074">
        <v>1673</v>
      </c>
      <c r="J16074">
        <v>788</v>
      </c>
      <c r="K16074">
        <v>1707</v>
      </c>
      <c r="L16074" s="4">
        <v>87</v>
      </c>
      <c r="M16074" s="1">
        <v>6.8500000000000005E-2</v>
      </c>
      <c r="N16074">
        <f>טבלה1[[#This Row],[סה"כ דורשי עבודה]]/טבלה1[[#This Row],[שיעור אבטלה מוערך ביישוב]]</f>
        <v>26277.372262773719</v>
      </c>
      <c r="O16074" s="4"/>
    </row>
    <row r="16075" spans="1:15" x14ac:dyDescent="0.35">
      <c r="A16075" t="s">
        <v>232</v>
      </c>
      <c r="B16075" t="s">
        <v>94</v>
      </c>
      <c r="C16075">
        <v>7700</v>
      </c>
      <c r="D16075" t="s">
        <v>154</v>
      </c>
      <c r="E16075">
        <v>1468</v>
      </c>
      <c r="F16075">
        <v>576</v>
      </c>
      <c r="G16075">
        <v>892</v>
      </c>
      <c r="H16075">
        <v>110</v>
      </c>
      <c r="I16075">
        <v>1358</v>
      </c>
      <c r="J16075">
        <v>756</v>
      </c>
      <c r="K16075">
        <v>1409</v>
      </c>
      <c r="L16075" s="4">
        <v>49</v>
      </c>
      <c r="M16075" s="1">
        <v>5.7200000000000001E-2</v>
      </c>
      <c r="N16075">
        <f>טבלה1[[#This Row],[סה"כ דורשי עבודה]]/טבלה1[[#This Row],[שיעור אבטלה מוערך ביישוב]]</f>
        <v>25664.335664335664</v>
      </c>
      <c r="O16075" s="4"/>
    </row>
    <row r="16076" spans="1:15" x14ac:dyDescent="0.35">
      <c r="A16076" t="s">
        <v>233</v>
      </c>
      <c r="B16076" t="s">
        <v>94</v>
      </c>
      <c r="C16076">
        <v>7700</v>
      </c>
      <c r="D16076" t="s">
        <v>154</v>
      </c>
      <c r="E16076">
        <v>1449</v>
      </c>
      <c r="F16076">
        <v>582</v>
      </c>
      <c r="G16076">
        <v>867</v>
      </c>
      <c r="H16076">
        <v>111</v>
      </c>
      <c r="I16076">
        <v>1338</v>
      </c>
      <c r="J16076">
        <v>782</v>
      </c>
      <c r="K16076">
        <v>1405</v>
      </c>
      <c r="L16076" s="4">
        <v>19</v>
      </c>
      <c r="M16076" s="1">
        <v>5.7000000000000002E-2</v>
      </c>
      <c r="N16076">
        <f>טבלה1[[#This Row],[סה"כ דורשי עבודה]]/טבלה1[[#This Row],[שיעור אבטלה מוערך ביישוב]]</f>
        <v>25421.052631578947</v>
      </c>
      <c r="O16076" s="4"/>
    </row>
    <row r="16077" spans="1:15" x14ac:dyDescent="0.35">
      <c r="A16077" t="s">
        <v>234</v>
      </c>
      <c r="B16077" t="s">
        <v>94</v>
      </c>
      <c r="C16077">
        <v>7700</v>
      </c>
      <c r="D16077" t="s">
        <v>154</v>
      </c>
      <c r="E16077">
        <v>1673</v>
      </c>
      <c r="F16077">
        <v>685</v>
      </c>
      <c r="G16077">
        <v>988</v>
      </c>
      <c r="H16077">
        <v>118</v>
      </c>
      <c r="I16077">
        <v>1555</v>
      </c>
      <c r="J16077">
        <v>762</v>
      </c>
      <c r="K16077">
        <v>1584</v>
      </c>
      <c r="L16077" s="4">
        <v>43</v>
      </c>
      <c r="M16077" s="1">
        <v>6.3799999999999996E-2</v>
      </c>
      <c r="N16077">
        <f>טבלה1[[#This Row],[סה"כ דורשי עבודה]]/טבלה1[[#This Row],[שיעור אבטלה מוערך ביישוב]]</f>
        <v>26222.570532915361</v>
      </c>
      <c r="O16077" s="4"/>
    </row>
    <row r="16078" spans="1:15" x14ac:dyDescent="0.35">
      <c r="A16078" t="s">
        <v>235</v>
      </c>
      <c r="B16078" t="s">
        <v>94</v>
      </c>
      <c r="C16078">
        <v>7700</v>
      </c>
      <c r="D16078" t="s">
        <v>154</v>
      </c>
      <c r="E16078">
        <v>1677</v>
      </c>
      <c r="F16078">
        <v>699</v>
      </c>
      <c r="G16078">
        <v>978</v>
      </c>
      <c r="H16078">
        <v>116</v>
      </c>
      <c r="I16078">
        <v>1561</v>
      </c>
      <c r="J16078">
        <v>740</v>
      </c>
      <c r="K16078">
        <v>1583</v>
      </c>
      <c r="L16078" s="4">
        <v>90</v>
      </c>
      <c r="M16078" s="1">
        <v>6.3799999999999996E-2</v>
      </c>
      <c r="N16078">
        <f>טבלה1[[#This Row],[סה"כ דורשי עבודה]]/טבלה1[[#This Row],[שיעור אבטלה מוערך ביישוב]]</f>
        <v>26285.266457680253</v>
      </c>
      <c r="O16078" s="4"/>
    </row>
    <row r="16079" spans="1:15" x14ac:dyDescent="0.35">
      <c r="A16079" t="s">
        <v>236</v>
      </c>
      <c r="B16079" t="s">
        <v>94</v>
      </c>
      <c r="C16079">
        <v>7700</v>
      </c>
      <c r="D16079" t="s">
        <v>154</v>
      </c>
      <c r="E16079">
        <v>1665</v>
      </c>
      <c r="F16079">
        <v>693</v>
      </c>
      <c r="G16079">
        <v>972</v>
      </c>
      <c r="H16079">
        <v>107</v>
      </c>
      <c r="I16079">
        <v>1558</v>
      </c>
      <c r="J16079">
        <v>739</v>
      </c>
      <c r="K16079">
        <v>1566</v>
      </c>
      <c r="L16079" s="4">
        <v>81</v>
      </c>
      <c r="M16079" s="1">
        <v>6.3200000000000006E-2</v>
      </c>
      <c r="N16079">
        <f>טבלה1[[#This Row],[סה"כ דורשי עבודה]]/טבלה1[[#This Row],[שיעור אבטלה מוערך ביישוב]]</f>
        <v>26344.936708860758</v>
      </c>
      <c r="O16079" s="4"/>
    </row>
    <row r="16080" spans="1:15" x14ac:dyDescent="0.35">
      <c r="A16080" t="s">
        <v>237</v>
      </c>
      <c r="B16080" t="s">
        <v>94</v>
      </c>
      <c r="C16080">
        <v>7700</v>
      </c>
      <c r="D16080" t="s">
        <v>154</v>
      </c>
      <c r="E16080">
        <v>1632</v>
      </c>
      <c r="F16080">
        <v>694</v>
      </c>
      <c r="G16080">
        <v>938</v>
      </c>
      <c r="H16080">
        <v>116</v>
      </c>
      <c r="I16080">
        <v>1516</v>
      </c>
      <c r="J16080">
        <v>742</v>
      </c>
      <c r="K16080">
        <v>1543</v>
      </c>
      <c r="L16080" s="4">
        <v>77</v>
      </c>
      <c r="M16080" s="1">
        <v>6.2300000000000001E-2</v>
      </c>
      <c r="N16080">
        <f>טבלה1[[#This Row],[סה"כ דורשי עבודה]]/טבלה1[[#This Row],[שיעור אבטלה מוערך ביישוב]]</f>
        <v>26195.826645264846</v>
      </c>
      <c r="O16080" s="4"/>
    </row>
    <row r="16081" spans="1:15" x14ac:dyDescent="0.35">
      <c r="A16081" t="s">
        <v>238</v>
      </c>
      <c r="B16081" t="s">
        <v>94</v>
      </c>
      <c r="C16081">
        <v>7700</v>
      </c>
      <c r="D16081" t="s">
        <v>154</v>
      </c>
      <c r="E16081">
        <v>1541</v>
      </c>
      <c r="F16081">
        <v>659</v>
      </c>
      <c r="G16081">
        <v>882</v>
      </c>
      <c r="H16081">
        <v>122</v>
      </c>
      <c r="I16081">
        <v>1419</v>
      </c>
      <c r="J16081">
        <v>679</v>
      </c>
      <c r="K16081">
        <v>1503</v>
      </c>
      <c r="L16081" s="4">
        <v>47</v>
      </c>
      <c r="M16081" s="1">
        <v>6.08E-2</v>
      </c>
      <c r="N16081">
        <f>טבלה1[[#This Row],[סה"כ דורשי עבודה]]/טבלה1[[#This Row],[שיעור אבטלה מוערך ביישוב]]</f>
        <v>25345.394736842107</v>
      </c>
      <c r="O16081" s="4"/>
    </row>
    <row r="16082" spans="1:15" x14ac:dyDescent="0.35">
      <c r="A16082" t="s">
        <v>239</v>
      </c>
      <c r="B16082" t="s">
        <v>94</v>
      </c>
      <c r="C16082">
        <v>7700</v>
      </c>
      <c r="D16082" t="s">
        <v>154</v>
      </c>
      <c r="E16082">
        <v>1574</v>
      </c>
      <c r="F16082">
        <v>673</v>
      </c>
      <c r="G16082">
        <v>901</v>
      </c>
      <c r="H16082">
        <v>162</v>
      </c>
      <c r="I16082">
        <v>1412</v>
      </c>
      <c r="J16082">
        <v>693</v>
      </c>
      <c r="K16082">
        <v>1548</v>
      </c>
      <c r="L16082" s="4">
        <v>92</v>
      </c>
      <c r="M16082" s="1">
        <v>6.25E-2</v>
      </c>
      <c r="N16082">
        <f>טבלה1[[#This Row],[סה"כ דורשי עבודה]]/טבלה1[[#This Row],[שיעור אבטלה מוערך ביישוב]]</f>
        <v>25184</v>
      </c>
      <c r="O16082" s="4"/>
    </row>
    <row r="16083" spans="1:15" x14ac:dyDescent="0.35">
      <c r="A16083" t="s">
        <v>240</v>
      </c>
      <c r="B16083" t="s">
        <v>94</v>
      </c>
      <c r="C16083">
        <v>7700</v>
      </c>
      <c r="D16083" t="s">
        <v>154</v>
      </c>
      <c r="E16083">
        <v>1562</v>
      </c>
      <c r="F16083">
        <v>675</v>
      </c>
      <c r="G16083">
        <v>887</v>
      </c>
      <c r="H16083">
        <v>155</v>
      </c>
      <c r="I16083">
        <v>1407</v>
      </c>
      <c r="J16083">
        <v>693</v>
      </c>
      <c r="K16083">
        <v>1532</v>
      </c>
      <c r="L16083" s="4">
        <v>94</v>
      </c>
      <c r="M16083" s="1">
        <v>6.1899999999999997E-2</v>
      </c>
      <c r="N16083">
        <f>טבלה1[[#This Row],[סה"כ דורשי עבודה]]/טבלה1[[#This Row],[שיעור אבטלה מוערך ביישוב]]</f>
        <v>25234.248788368339</v>
      </c>
      <c r="O16083" s="4"/>
    </row>
    <row r="16084" spans="1:15" x14ac:dyDescent="0.35">
      <c r="A16084" t="s">
        <v>241</v>
      </c>
      <c r="B16084" t="s">
        <v>94</v>
      </c>
      <c r="C16084">
        <v>7700</v>
      </c>
      <c r="D16084" t="s">
        <v>154</v>
      </c>
      <c r="E16084">
        <v>1723</v>
      </c>
      <c r="F16084">
        <v>727</v>
      </c>
      <c r="G16084">
        <v>996</v>
      </c>
      <c r="H16084">
        <v>171</v>
      </c>
      <c r="I16084">
        <v>1552</v>
      </c>
      <c r="J16084">
        <v>694</v>
      </c>
      <c r="K16084">
        <v>1679</v>
      </c>
      <c r="L16084" s="4">
        <v>70</v>
      </c>
      <c r="M16084" s="1">
        <v>6.7400000000000002E-2</v>
      </c>
      <c r="N16084">
        <f>טבלה1[[#This Row],[סה"כ דורשי עבודה]]/טבלה1[[#This Row],[שיעור אבטלה מוערך ביישוב]]</f>
        <v>25563.798219584569</v>
      </c>
      <c r="O16084" s="4"/>
    </row>
    <row r="16085" spans="1:15" x14ac:dyDescent="0.35">
      <c r="A16085" t="s">
        <v>242</v>
      </c>
      <c r="B16085" t="s">
        <v>94</v>
      </c>
      <c r="C16085">
        <v>7700</v>
      </c>
      <c r="D16085" t="s">
        <v>154</v>
      </c>
      <c r="E16085">
        <v>1730</v>
      </c>
      <c r="F16085">
        <v>712</v>
      </c>
      <c r="G16085">
        <v>1018</v>
      </c>
      <c r="H16085">
        <v>163</v>
      </c>
      <c r="I16085">
        <v>1567</v>
      </c>
      <c r="J16085">
        <v>693</v>
      </c>
      <c r="K16085">
        <v>1681</v>
      </c>
      <c r="L16085" s="4">
        <v>101</v>
      </c>
      <c r="M16085" s="1">
        <v>6.7500000000000004E-2</v>
      </c>
      <c r="N16085">
        <f>טבלה1[[#This Row],[סה"כ דורשי עבודה]]/טבלה1[[#This Row],[שיעור אבטלה מוערך ביישוב]]</f>
        <v>25629.629629629628</v>
      </c>
      <c r="O16085" s="4"/>
    </row>
    <row r="16086" spans="1:15" x14ac:dyDescent="0.35">
      <c r="A16086" t="s">
        <v>243</v>
      </c>
      <c r="B16086" t="s">
        <v>94</v>
      </c>
      <c r="C16086">
        <v>7700</v>
      </c>
      <c r="D16086" t="s">
        <v>154</v>
      </c>
      <c r="E16086">
        <v>1532</v>
      </c>
      <c r="F16086">
        <v>621</v>
      </c>
      <c r="G16086">
        <v>911</v>
      </c>
      <c r="H16086">
        <v>156</v>
      </c>
      <c r="I16086">
        <v>1376</v>
      </c>
      <c r="J16086">
        <v>671</v>
      </c>
      <c r="K16086">
        <v>1486</v>
      </c>
      <c r="L16086" s="4">
        <v>50</v>
      </c>
      <c r="M16086" s="1">
        <v>6.0100000000000001E-2</v>
      </c>
      <c r="N16086">
        <f>טבלה1[[#This Row],[סה"כ דורשי עבודה]]/טבלה1[[#This Row],[שיעור אבטלה מוערך ביישוב]]</f>
        <v>25490.848585690517</v>
      </c>
      <c r="O16086" s="4"/>
    </row>
    <row r="16087" spans="1:15" x14ac:dyDescent="0.35">
      <c r="A16087" t="s">
        <v>244</v>
      </c>
      <c r="B16087" t="s">
        <v>94</v>
      </c>
      <c r="C16087">
        <v>7700</v>
      </c>
      <c r="D16087" t="s">
        <v>154</v>
      </c>
      <c r="E16087">
        <v>1637</v>
      </c>
      <c r="F16087">
        <v>670</v>
      </c>
      <c r="G16087">
        <v>967</v>
      </c>
      <c r="H16087">
        <v>174</v>
      </c>
      <c r="I16087">
        <v>1463</v>
      </c>
      <c r="J16087">
        <v>710</v>
      </c>
      <c r="K16087">
        <v>1566</v>
      </c>
      <c r="L16087" s="4">
        <v>104</v>
      </c>
      <c r="M16087" s="1">
        <v>6.3200000000000006E-2</v>
      </c>
      <c r="N16087">
        <f>טבלה1[[#This Row],[סה"כ דורשי עבודה]]/טבלה1[[#This Row],[שיעור אבטלה מוערך ביישוב]]</f>
        <v>25901.898734177212</v>
      </c>
      <c r="O16087" s="4"/>
    </row>
    <row r="16088" spans="1:15" x14ac:dyDescent="0.35">
      <c r="A16088" t="s">
        <v>245</v>
      </c>
      <c r="B16088" t="s">
        <v>94</v>
      </c>
      <c r="C16088">
        <v>7700</v>
      </c>
      <c r="D16088" t="s">
        <v>154</v>
      </c>
      <c r="E16088">
        <v>1650</v>
      </c>
      <c r="F16088">
        <v>698</v>
      </c>
      <c r="G16088">
        <v>952</v>
      </c>
      <c r="H16088">
        <v>160</v>
      </c>
      <c r="I16088">
        <v>1490</v>
      </c>
      <c r="J16088">
        <v>693</v>
      </c>
      <c r="K16088">
        <v>1565</v>
      </c>
      <c r="L16088" s="4">
        <v>100</v>
      </c>
      <c r="M16088" s="1">
        <v>6.3100000000000003E-2</v>
      </c>
      <c r="N16088">
        <f>טבלה1[[#This Row],[סה"כ דורשי עבודה]]/טבלה1[[#This Row],[שיעור אבטלה מוערך ביישוב]]</f>
        <v>26148.969889064974</v>
      </c>
      <c r="O16088" s="4"/>
    </row>
    <row r="16089" spans="1:15" x14ac:dyDescent="0.35">
      <c r="A16089" t="s">
        <v>246</v>
      </c>
      <c r="B16089" t="s">
        <v>94</v>
      </c>
      <c r="C16089">
        <v>7700</v>
      </c>
      <c r="D16089" t="s">
        <v>154</v>
      </c>
      <c r="E16089">
        <v>1605</v>
      </c>
      <c r="F16089">
        <v>666</v>
      </c>
      <c r="G16089">
        <v>939</v>
      </c>
      <c r="H16089">
        <v>156</v>
      </c>
      <c r="I16089">
        <v>1449</v>
      </c>
      <c r="J16089">
        <v>667</v>
      </c>
      <c r="K16089">
        <v>1517</v>
      </c>
      <c r="L16089" s="4">
        <v>99</v>
      </c>
      <c r="M16089" s="1">
        <v>6.13E-2</v>
      </c>
      <c r="N16089">
        <f>טבלה1[[#This Row],[סה"כ דורשי עבודה]]/טבלה1[[#This Row],[שיעור אבטלה מוערך ביישוב]]</f>
        <v>26182.707993474713</v>
      </c>
      <c r="O16089" s="4"/>
    </row>
    <row r="16090" spans="1:15" x14ac:dyDescent="0.35">
      <c r="A16090" t="s">
        <v>280</v>
      </c>
      <c r="B16090" t="s">
        <v>94</v>
      </c>
      <c r="C16090">
        <v>7700</v>
      </c>
      <c r="D16090" t="s">
        <v>154</v>
      </c>
      <c r="E16090">
        <v>1609</v>
      </c>
      <c r="F16090">
        <v>699</v>
      </c>
      <c r="G16090">
        <v>910</v>
      </c>
      <c r="H16090">
        <v>153</v>
      </c>
      <c r="I16090">
        <v>1456</v>
      </c>
      <c r="J16090">
        <v>651</v>
      </c>
      <c r="K16090">
        <v>1528</v>
      </c>
      <c r="L16090" s="4">
        <v>84</v>
      </c>
      <c r="M16090" s="1">
        <v>6.1699999999999998E-2</v>
      </c>
      <c r="N16090">
        <f>טבלה1[[#This Row],[סה"כ דורשי עבודה]]/טבלה1[[#This Row],[שיעור אבטלה מוערך ביישוב]]</f>
        <v>26077.79578606159</v>
      </c>
      <c r="O16090" s="4"/>
    </row>
    <row r="16091" spans="1:15" x14ac:dyDescent="0.35">
      <c r="A16091" t="s">
        <v>281</v>
      </c>
      <c r="B16091" t="s">
        <v>94</v>
      </c>
      <c r="C16091">
        <v>7700</v>
      </c>
      <c r="D16091" t="s">
        <v>154</v>
      </c>
      <c r="E16091">
        <v>1595</v>
      </c>
      <c r="F16091">
        <v>680</v>
      </c>
      <c r="G16091">
        <v>915</v>
      </c>
      <c r="H16091">
        <v>156</v>
      </c>
      <c r="I16091">
        <v>1439</v>
      </c>
      <c r="J16091">
        <v>639</v>
      </c>
      <c r="K16091">
        <v>1509</v>
      </c>
      <c r="L16091" s="4">
        <v>86</v>
      </c>
      <c r="M16091" s="1">
        <v>6.0999999999999999E-2</v>
      </c>
      <c r="N16091">
        <f>טבלה1[[#This Row],[סה"כ דורשי עבודה]]/טבלה1[[#This Row],[שיעור אבטלה מוערך ביישוב]]</f>
        <v>26147.540983606559</v>
      </c>
      <c r="O16091" s="4"/>
    </row>
    <row r="16092" spans="1:15" x14ac:dyDescent="0.35">
      <c r="A16092" t="s">
        <v>282</v>
      </c>
      <c r="B16092" t="s">
        <v>94</v>
      </c>
      <c r="C16092">
        <v>7700</v>
      </c>
      <c r="D16092" t="s">
        <v>154</v>
      </c>
      <c r="E16092">
        <v>1537</v>
      </c>
      <c r="F16092">
        <v>665</v>
      </c>
      <c r="G16092">
        <v>872</v>
      </c>
      <c r="H16092">
        <v>161</v>
      </c>
      <c r="I16092">
        <v>1376</v>
      </c>
      <c r="J16092">
        <v>627</v>
      </c>
      <c r="K16092">
        <v>1447</v>
      </c>
      <c r="L16092" s="4">
        <v>89</v>
      </c>
      <c r="M16092" s="1">
        <v>5.8599999999999999E-2</v>
      </c>
      <c r="N16092">
        <f>טבלה1[[#This Row],[סה"כ דורשי עבודה]]/טבלה1[[#This Row],[שיעור אבטלה מוערך ביישוב]]</f>
        <v>26228.668941979522</v>
      </c>
      <c r="O16092" s="4"/>
    </row>
    <row r="16093" spans="1:15" x14ac:dyDescent="0.35">
      <c r="A16093" t="s">
        <v>283</v>
      </c>
      <c r="B16093" t="s">
        <v>94</v>
      </c>
      <c r="C16093">
        <v>7700</v>
      </c>
      <c r="D16093" t="s">
        <v>154</v>
      </c>
      <c r="E16093">
        <v>1327</v>
      </c>
      <c r="F16093">
        <v>556</v>
      </c>
      <c r="G16093">
        <v>771</v>
      </c>
      <c r="H16093">
        <v>153</v>
      </c>
      <c r="I16093">
        <v>1174</v>
      </c>
      <c r="J16093">
        <v>590</v>
      </c>
      <c r="K16093">
        <v>1266</v>
      </c>
      <c r="L16093" s="4">
        <v>47</v>
      </c>
      <c r="M16093" s="1">
        <v>5.1700000000000003E-2</v>
      </c>
      <c r="N16093">
        <f>טבלה1[[#This Row],[סה"כ דורשי עבודה]]/טבלה1[[#This Row],[שיעור אבטלה מוערך ביישוב]]</f>
        <v>25667.311411992261</v>
      </c>
      <c r="O16093" s="4"/>
    </row>
    <row r="16094" spans="1:15" x14ac:dyDescent="0.35">
      <c r="A16094" t="s">
        <v>285</v>
      </c>
      <c r="B16094" t="s">
        <v>94</v>
      </c>
      <c r="C16094">
        <v>7700</v>
      </c>
      <c r="D16094" t="s">
        <v>154</v>
      </c>
      <c r="E16094">
        <v>1520</v>
      </c>
      <c r="F16094">
        <v>645</v>
      </c>
      <c r="G16094">
        <v>875</v>
      </c>
      <c r="H16094">
        <v>169</v>
      </c>
      <c r="I16094">
        <v>1351</v>
      </c>
      <c r="J16094">
        <v>629</v>
      </c>
      <c r="K16094">
        <v>1431</v>
      </c>
      <c r="L16094" s="4">
        <v>77</v>
      </c>
      <c r="M16094" s="1">
        <v>5.8000000000000003E-2</v>
      </c>
      <c r="N16094">
        <f>טבלה1[[#This Row],[סה"כ דורשי עבודה]]/טבלה1[[#This Row],[שיעור אבטלה מוערך ביישוב]]</f>
        <v>26206.896551724138</v>
      </c>
      <c r="O16094" s="4"/>
    </row>
    <row r="16095" spans="1:15" x14ac:dyDescent="0.35">
      <c r="A16095" t="s">
        <v>287</v>
      </c>
      <c r="B16095" t="s">
        <v>94</v>
      </c>
      <c r="C16095">
        <v>7700</v>
      </c>
      <c r="D16095" t="s">
        <v>154</v>
      </c>
      <c r="E16095">
        <v>1455</v>
      </c>
      <c r="F16095">
        <v>603</v>
      </c>
      <c r="G16095">
        <v>852</v>
      </c>
      <c r="H16095">
        <v>170</v>
      </c>
      <c r="I16095">
        <v>1285</v>
      </c>
      <c r="J16095">
        <v>611</v>
      </c>
      <c r="K16095">
        <v>1378</v>
      </c>
      <c r="L16095" s="4">
        <v>85</v>
      </c>
      <c r="M16095" s="1">
        <v>5.6000000000000001E-2</v>
      </c>
      <c r="N16095">
        <f>טבלה1[[#This Row],[סה"כ דורשי עבודה]]/טבלה1[[#This Row],[שיעור אבטלה מוערך ביישוב]]</f>
        <v>25982.142857142855</v>
      </c>
      <c r="O16095" s="4"/>
    </row>
    <row r="16096" spans="1:15" x14ac:dyDescent="0.35">
      <c r="A16096" t="s">
        <v>288</v>
      </c>
      <c r="B16096" t="s">
        <v>94</v>
      </c>
      <c r="C16096">
        <v>7700</v>
      </c>
      <c r="D16096" t="s">
        <v>154</v>
      </c>
      <c r="E16096">
        <v>1551</v>
      </c>
      <c r="F16096">
        <v>639</v>
      </c>
      <c r="G16096">
        <v>912</v>
      </c>
      <c r="H16096">
        <v>180</v>
      </c>
      <c r="I16096">
        <v>1371</v>
      </c>
      <c r="J16096">
        <v>607</v>
      </c>
      <c r="K16096">
        <v>1465</v>
      </c>
      <c r="L16096" s="4">
        <v>78</v>
      </c>
      <c r="M16096" s="1">
        <v>5.9299999999999999E-2</v>
      </c>
      <c r="N16096">
        <f>טבלה1[[#This Row],[סה"כ דורשי עבודה]]/טבלה1[[#This Row],[שיעור אבטלה מוערך ביישוב]]</f>
        <v>26155.143338954469</v>
      </c>
      <c r="O16096" s="4"/>
    </row>
    <row r="16097" spans="1:15" x14ac:dyDescent="0.35">
      <c r="A16097" t="s">
        <v>289</v>
      </c>
      <c r="B16097" t="s">
        <v>94</v>
      </c>
      <c r="C16097">
        <v>7700</v>
      </c>
      <c r="D16097" t="s">
        <v>154</v>
      </c>
      <c r="E16097">
        <v>1620</v>
      </c>
      <c r="F16097">
        <v>642</v>
      </c>
      <c r="G16097">
        <v>978</v>
      </c>
      <c r="H16097">
        <v>193</v>
      </c>
      <c r="I16097">
        <v>1427</v>
      </c>
      <c r="J16097">
        <v>620</v>
      </c>
      <c r="K16097">
        <v>1537</v>
      </c>
      <c r="L16097" s="4">
        <v>81</v>
      </c>
      <c r="M16097" s="1">
        <v>6.2100000000000002E-2</v>
      </c>
      <c r="N16097">
        <f>טבלה1[[#This Row],[סה"כ דורשי עבודה]]/טבלה1[[#This Row],[שיעור אבטלה מוערך ביישוב]]</f>
        <v>26086.956521739128</v>
      </c>
      <c r="O16097" s="4"/>
    </row>
    <row r="16098" spans="1:15" x14ac:dyDescent="0.35">
      <c r="A16098" t="s">
        <v>291</v>
      </c>
      <c r="B16098" t="s">
        <v>94</v>
      </c>
      <c r="C16098">
        <v>7700</v>
      </c>
      <c r="D16098" t="s">
        <v>154</v>
      </c>
      <c r="E16098">
        <v>1632</v>
      </c>
      <c r="F16098">
        <v>632</v>
      </c>
      <c r="G16098">
        <v>1000</v>
      </c>
      <c r="H16098">
        <v>198</v>
      </c>
      <c r="I16098">
        <v>1434</v>
      </c>
      <c r="J16098">
        <v>624</v>
      </c>
      <c r="K16098">
        <v>1546</v>
      </c>
      <c r="L16098" s="4">
        <v>107</v>
      </c>
      <c r="M16098" s="1">
        <v>6.2399999999999997E-2</v>
      </c>
      <c r="N16098">
        <f>טבלה1[[#This Row],[סה"כ דורשי עבודה]]/טבלה1[[#This Row],[שיעור אבטלה מוערך ביישוב]]</f>
        <v>26153.846153846156</v>
      </c>
      <c r="O16098" s="4"/>
    </row>
    <row r="16099" spans="1:15" x14ac:dyDescent="0.35">
      <c r="A16099" t="s">
        <v>292</v>
      </c>
      <c r="B16099" t="s">
        <v>94</v>
      </c>
      <c r="C16099">
        <v>7700</v>
      </c>
      <c r="D16099" t="s">
        <v>154</v>
      </c>
      <c r="E16099">
        <v>1334</v>
      </c>
      <c r="F16099">
        <v>541</v>
      </c>
      <c r="G16099">
        <v>793</v>
      </c>
      <c r="H16099">
        <v>168</v>
      </c>
      <c r="I16099">
        <v>1166</v>
      </c>
      <c r="J16099">
        <v>571</v>
      </c>
      <c r="K16099">
        <v>1262</v>
      </c>
      <c r="L16099" s="4">
        <v>39</v>
      </c>
      <c r="M16099" s="1">
        <v>5.1499999999999997E-2</v>
      </c>
      <c r="N16099">
        <f>טבלה1[[#This Row],[סה"כ דורשי עבודה]]/טבלה1[[#This Row],[שיעור אבטלה מוערך ביישוב]]</f>
        <v>25902.912621359224</v>
      </c>
      <c r="O16099" s="4"/>
    </row>
    <row r="16100" spans="1:15" x14ac:dyDescent="0.35">
      <c r="A16100" t="s">
        <v>293</v>
      </c>
      <c r="B16100" t="s">
        <v>94</v>
      </c>
      <c r="C16100">
        <v>7700</v>
      </c>
      <c r="D16100" t="s">
        <v>154</v>
      </c>
      <c r="E16100">
        <v>1530</v>
      </c>
      <c r="F16100">
        <v>622</v>
      </c>
      <c r="G16100">
        <v>908</v>
      </c>
      <c r="H16100">
        <v>180</v>
      </c>
      <c r="I16100">
        <v>1350</v>
      </c>
      <c r="J16100">
        <v>602</v>
      </c>
      <c r="K16100">
        <v>1432</v>
      </c>
      <c r="L16100" s="4">
        <v>73</v>
      </c>
      <c r="M16100" s="1">
        <v>5.8099999999999999E-2</v>
      </c>
      <c r="N16100">
        <f>טבלה1[[#This Row],[סה"כ דורשי עבודה]]/טבלה1[[#This Row],[שיעור אבטלה מוערך ביישוב]]</f>
        <v>26333.907056798624</v>
      </c>
      <c r="O16100" s="4"/>
    </row>
    <row r="16101" spans="1:15" x14ac:dyDescent="0.35">
      <c r="A16101" t="s">
        <v>294</v>
      </c>
      <c r="B16101" t="s">
        <v>94</v>
      </c>
      <c r="C16101">
        <v>7700</v>
      </c>
      <c r="D16101" t="s">
        <v>154</v>
      </c>
      <c r="E16101">
        <v>1410</v>
      </c>
      <c r="F16101">
        <v>586</v>
      </c>
      <c r="G16101">
        <v>824</v>
      </c>
      <c r="H16101">
        <v>173</v>
      </c>
      <c r="I16101">
        <v>1237</v>
      </c>
      <c r="J16101">
        <v>591</v>
      </c>
      <c r="K16101">
        <v>1333</v>
      </c>
      <c r="L16101" s="4">
        <v>66</v>
      </c>
      <c r="M16101" s="1">
        <v>5.4300000000000001E-2</v>
      </c>
      <c r="N16101">
        <f>טבלה1[[#This Row],[סה"כ דורשי עבודה]]/טבלה1[[#This Row],[שיעור אבטלה מוערך ביישוב]]</f>
        <v>25966.850828729283</v>
      </c>
      <c r="O16101" s="4"/>
    </row>
    <row r="16102" spans="1:15" x14ac:dyDescent="0.35">
      <c r="A16102" t="s">
        <v>295</v>
      </c>
      <c r="B16102" t="s">
        <v>94</v>
      </c>
      <c r="C16102">
        <v>7700</v>
      </c>
      <c r="D16102" t="s">
        <v>154</v>
      </c>
      <c r="E16102">
        <v>1485</v>
      </c>
      <c r="F16102">
        <v>617</v>
      </c>
      <c r="G16102">
        <v>868</v>
      </c>
      <c r="H16102">
        <v>180</v>
      </c>
      <c r="I16102">
        <v>1305</v>
      </c>
      <c r="J16102">
        <v>583</v>
      </c>
      <c r="K16102">
        <v>1392</v>
      </c>
      <c r="L16102" s="4">
        <v>69</v>
      </c>
      <c r="M16102" s="1">
        <v>5.6500000000000002E-2</v>
      </c>
      <c r="N16102">
        <f>טבלה1[[#This Row],[סה"כ דורשי עבודה]]/טבלה1[[#This Row],[שיעור אבטלה מוערך ביישוב]]</f>
        <v>26283.185840707964</v>
      </c>
      <c r="O16102" s="4"/>
    </row>
    <row r="16103" spans="1:15" x14ac:dyDescent="0.35">
      <c r="A16103" t="s">
        <v>296</v>
      </c>
      <c r="B16103" t="s">
        <v>94</v>
      </c>
      <c r="C16103">
        <v>7700</v>
      </c>
      <c r="D16103" t="s">
        <v>154</v>
      </c>
      <c r="E16103">
        <v>1405</v>
      </c>
      <c r="F16103">
        <v>608</v>
      </c>
      <c r="G16103">
        <v>797</v>
      </c>
      <c r="H16103">
        <v>166</v>
      </c>
      <c r="I16103">
        <v>1239</v>
      </c>
      <c r="J16103">
        <v>558</v>
      </c>
      <c r="K16103">
        <v>1337</v>
      </c>
      <c r="L16103" s="4">
        <v>78</v>
      </c>
      <c r="M16103" s="1">
        <v>5.4399999999999997E-2</v>
      </c>
      <c r="N16103">
        <f>טבלה1[[#This Row],[סה"כ דורשי עבודה]]/טבלה1[[#This Row],[שיעור אבטלה מוערך ביישוב]]</f>
        <v>25827.205882352944</v>
      </c>
      <c r="O16103" s="4"/>
    </row>
    <row r="16104" spans="1:15" x14ac:dyDescent="0.35">
      <c r="A16104" t="s">
        <v>297</v>
      </c>
      <c r="B16104" t="s">
        <v>94</v>
      </c>
      <c r="C16104">
        <v>7700</v>
      </c>
      <c r="D16104" t="s">
        <v>154</v>
      </c>
      <c r="E16104">
        <v>1401</v>
      </c>
      <c r="F16104">
        <v>584</v>
      </c>
      <c r="G16104">
        <v>817</v>
      </c>
      <c r="H16104">
        <v>174</v>
      </c>
      <c r="I16104">
        <v>1227</v>
      </c>
      <c r="J16104">
        <v>557</v>
      </c>
      <c r="K16104">
        <v>1334</v>
      </c>
      <c r="L16104" s="4">
        <v>63</v>
      </c>
      <c r="M16104" s="1">
        <v>5.4300000000000001E-2</v>
      </c>
      <c r="N16104">
        <f>טבלה1[[#This Row],[סה"כ דורשי עבודה]]/טבלה1[[#This Row],[שיעור אבטלה מוערך ביישוב]]</f>
        <v>25801.104972375691</v>
      </c>
      <c r="O16104" s="4"/>
    </row>
    <row r="16105" spans="1:15" x14ac:dyDescent="0.35">
      <c r="A16105" t="s">
        <v>298</v>
      </c>
      <c r="B16105" t="s">
        <v>94</v>
      </c>
      <c r="C16105">
        <v>7700</v>
      </c>
      <c r="D16105" t="s">
        <v>154</v>
      </c>
      <c r="E16105">
        <v>1280</v>
      </c>
      <c r="F16105">
        <v>534</v>
      </c>
      <c r="G16105">
        <v>746</v>
      </c>
      <c r="H16105">
        <v>162</v>
      </c>
      <c r="I16105">
        <v>1118</v>
      </c>
      <c r="J16105">
        <v>518</v>
      </c>
      <c r="K16105">
        <v>1224</v>
      </c>
      <c r="L16105" s="4">
        <v>35</v>
      </c>
      <c r="M16105" s="1">
        <v>5.0099999999999999E-2</v>
      </c>
      <c r="N16105">
        <f>טבלה1[[#This Row],[סה"כ דורשי עבודה]]/טבלה1[[#This Row],[שיעור אבטלה מוערך ביישוב]]</f>
        <v>25548.902195608782</v>
      </c>
      <c r="O16105" s="4"/>
    </row>
    <row r="16106" spans="1:15" x14ac:dyDescent="0.35">
      <c r="A16106" t="s">
        <v>299</v>
      </c>
      <c r="B16106" t="s">
        <v>94</v>
      </c>
      <c r="C16106">
        <v>7700</v>
      </c>
      <c r="D16106" t="s">
        <v>154</v>
      </c>
      <c r="E16106">
        <v>1370</v>
      </c>
      <c r="F16106">
        <v>588</v>
      </c>
      <c r="G16106">
        <v>782</v>
      </c>
      <c r="H16106">
        <v>172</v>
      </c>
      <c r="I16106">
        <v>1198</v>
      </c>
      <c r="J16106">
        <v>533</v>
      </c>
      <c r="K16106">
        <v>1303</v>
      </c>
      <c r="L16106" s="4">
        <v>74</v>
      </c>
      <c r="M16106" s="1">
        <v>5.3100000000000001E-2</v>
      </c>
      <c r="N16106">
        <f>טבלה1[[#This Row],[סה"כ דורשי עבודה]]/טבלה1[[#This Row],[שיעור אבטלה מוערך ביישוב]]</f>
        <v>25800.376647834273</v>
      </c>
      <c r="O16106" s="4"/>
    </row>
    <row r="16107" spans="1:15" x14ac:dyDescent="0.35">
      <c r="A16107" t="s">
        <v>301</v>
      </c>
      <c r="B16107" t="s">
        <v>94</v>
      </c>
      <c r="C16107">
        <v>7700</v>
      </c>
      <c r="D16107" t="s">
        <v>154</v>
      </c>
      <c r="E16107">
        <v>1417</v>
      </c>
      <c r="F16107">
        <v>589</v>
      </c>
      <c r="G16107">
        <v>828</v>
      </c>
      <c r="H16107">
        <v>163</v>
      </c>
      <c r="I16107">
        <v>1254</v>
      </c>
      <c r="J16107">
        <v>523</v>
      </c>
      <c r="K16107">
        <v>1339</v>
      </c>
      <c r="L16107" s="4">
        <v>81</v>
      </c>
      <c r="M16107" s="1">
        <v>5.45E-2</v>
      </c>
      <c r="N16107">
        <f>טבלה1[[#This Row],[סה"כ דורשי עבודה]]/טבלה1[[#This Row],[שיעור אבטלה מוערך ביישוב]]</f>
        <v>26000</v>
      </c>
      <c r="O16107" s="4"/>
    </row>
    <row r="16108" spans="1:15" x14ac:dyDescent="0.35">
      <c r="A16108" t="s">
        <v>302</v>
      </c>
      <c r="B16108" t="s">
        <v>94</v>
      </c>
      <c r="C16108">
        <v>7700</v>
      </c>
      <c r="D16108" t="s">
        <v>154</v>
      </c>
      <c r="E16108">
        <v>1520</v>
      </c>
      <c r="F16108">
        <v>612</v>
      </c>
      <c r="G16108">
        <v>908</v>
      </c>
      <c r="H16108">
        <v>159</v>
      </c>
      <c r="I16108">
        <v>1361</v>
      </c>
      <c r="J16108">
        <v>500</v>
      </c>
      <c r="K16108">
        <v>1435</v>
      </c>
      <c r="L16108" s="4">
        <v>57</v>
      </c>
      <c r="M16108" s="1">
        <v>5.8200000000000002E-2</v>
      </c>
      <c r="N16108">
        <f>טבלה1[[#This Row],[סה"כ דורשי עבודה]]/טבלה1[[#This Row],[שיעור אבטלה מוערך ביישוב]]</f>
        <v>26116.838487972509</v>
      </c>
      <c r="O16108" s="4"/>
    </row>
    <row r="16109" spans="1:15" x14ac:dyDescent="0.35">
      <c r="A16109" t="s">
        <v>303</v>
      </c>
      <c r="B16109" t="s">
        <v>94</v>
      </c>
      <c r="C16109">
        <v>7700</v>
      </c>
      <c r="D16109" t="s">
        <v>154</v>
      </c>
      <c r="E16109">
        <v>1522</v>
      </c>
      <c r="F16109">
        <v>586</v>
      </c>
      <c r="G16109">
        <v>936</v>
      </c>
      <c r="H16109">
        <v>166</v>
      </c>
      <c r="I16109">
        <v>1356</v>
      </c>
      <c r="J16109">
        <v>502</v>
      </c>
      <c r="K16109">
        <v>1456</v>
      </c>
      <c r="L16109" s="4">
        <v>58</v>
      </c>
      <c r="M16109" s="1">
        <v>5.8999999999999997E-2</v>
      </c>
      <c r="N16109">
        <f>טבלה1[[#This Row],[סה"כ דורשי עבודה]]/טבלה1[[#This Row],[שיעור אבטלה מוערך ביישוב]]</f>
        <v>25796.610169491527</v>
      </c>
      <c r="O16109" s="4"/>
    </row>
    <row r="16110" spans="1:15" x14ac:dyDescent="0.35">
      <c r="A16110" t="s">
        <v>304</v>
      </c>
      <c r="B16110" t="s">
        <v>94</v>
      </c>
      <c r="C16110">
        <v>7700</v>
      </c>
      <c r="D16110" t="s">
        <v>154</v>
      </c>
      <c r="E16110">
        <v>1426</v>
      </c>
      <c r="F16110">
        <v>557</v>
      </c>
      <c r="G16110">
        <v>869</v>
      </c>
      <c r="H16110">
        <v>168</v>
      </c>
      <c r="I16110">
        <v>1258</v>
      </c>
      <c r="J16110">
        <v>505</v>
      </c>
      <c r="K16110">
        <v>1363</v>
      </c>
      <c r="L16110" s="4">
        <v>54</v>
      </c>
      <c r="M16110" s="1">
        <v>5.5399999999999998E-2</v>
      </c>
      <c r="N16110">
        <f>טבלה1[[#This Row],[סה"כ דורשי עבודה]]/טבלה1[[#This Row],[שיעור אבטלה מוערך ביישוב]]</f>
        <v>25740.072202166066</v>
      </c>
      <c r="O16110" s="4"/>
    </row>
    <row r="16111" spans="1:15" x14ac:dyDescent="0.35">
      <c r="A16111" t="s">
        <v>305</v>
      </c>
      <c r="B16111" t="s">
        <v>94</v>
      </c>
      <c r="C16111">
        <v>7700</v>
      </c>
      <c r="D16111" t="s">
        <v>154</v>
      </c>
      <c r="E16111">
        <v>1380</v>
      </c>
      <c r="F16111">
        <v>557</v>
      </c>
      <c r="G16111">
        <v>823</v>
      </c>
      <c r="H16111">
        <v>164</v>
      </c>
      <c r="I16111">
        <v>1216</v>
      </c>
      <c r="J16111">
        <v>502</v>
      </c>
      <c r="K16111">
        <v>1304</v>
      </c>
      <c r="L16111" s="4">
        <v>54</v>
      </c>
      <c r="M16111" s="1">
        <v>5.3199999999999997E-2</v>
      </c>
      <c r="N16111">
        <f>טבלה1[[#This Row],[סה"כ דורשי עבודה]]/טבלה1[[#This Row],[שיעור אבטלה מוערך ביישוב]]</f>
        <v>25939.849624060153</v>
      </c>
      <c r="O16111" s="4"/>
    </row>
    <row r="16112" spans="1:15" x14ac:dyDescent="0.35">
      <c r="A16112" t="s">
        <v>306</v>
      </c>
      <c r="B16112" t="s">
        <v>94</v>
      </c>
      <c r="C16112">
        <v>7700</v>
      </c>
      <c r="D16112" t="s">
        <v>154</v>
      </c>
      <c r="E16112">
        <v>1411</v>
      </c>
      <c r="F16112">
        <v>576</v>
      </c>
      <c r="G16112">
        <v>835</v>
      </c>
      <c r="H16112">
        <v>167</v>
      </c>
      <c r="I16112">
        <v>1244</v>
      </c>
      <c r="J16112">
        <v>505</v>
      </c>
      <c r="K16112">
        <v>1329</v>
      </c>
      <c r="L16112" s="4">
        <v>68</v>
      </c>
      <c r="M16112" s="1">
        <v>5.4100000000000002E-2</v>
      </c>
      <c r="N16112">
        <f>טבלה1[[#This Row],[סה"כ דורשי עבודה]]/טבלה1[[#This Row],[שיעור אבטלה מוערך ביישוב]]</f>
        <v>26081.33086876155</v>
      </c>
      <c r="O16112" s="4"/>
    </row>
    <row r="16113" spans="1:15" x14ac:dyDescent="0.35">
      <c r="A16113" t="s">
        <v>307</v>
      </c>
      <c r="B16113" t="s">
        <v>94</v>
      </c>
      <c r="C16113">
        <v>7700</v>
      </c>
      <c r="D16113" t="s">
        <v>154</v>
      </c>
      <c r="E16113">
        <v>1396</v>
      </c>
      <c r="F16113">
        <v>566</v>
      </c>
      <c r="G16113">
        <v>830</v>
      </c>
      <c r="H16113">
        <v>163</v>
      </c>
      <c r="I16113">
        <v>1233</v>
      </c>
      <c r="J16113">
        <v>503</v>
      </c>
      <c r="K16113">
        <v>1312</v>
      </c>
      <c r="L16113" s="4">
        <v>66</v>
      </c>
      <c r="M16113" s="1">
        <v>5.3499999999999999E-2</v>
      </c>
      <c r="N16113">
        <f>טבלה1[[#This Row],[סה"כ דורשי עבודה]]/טבלה1[[#This Row],[שיעור אבטלה מוערך ביישוב]]</f>
        <v>26093.457943925234</v>
      </c>
      <c r="O16113" s="4"/>
    </row>
    <row r="16114" spans="1:15" x14ac:dyDescent="0.35">
      <c r="A16114" t="s">
        <v>308</v>
      </c>
      <c r="B16114" t="s">
        <v>94</v>
      </c>
      <c r="C16114">
        <v>7700</v>
      </c>
      <c r="D16114" t="s">
        <v>154</v>
      </c>
      <c r="E16114">
        <v>1403</v>
      </c>
      <c r="F16114">
        <v>579</v>
      </c>
      <c r="G16114">
        <v>824</v>
      </c>
      <c r="H16114">
        <v>165</v>
      </c>
      <c r="I16114">
        <v>1238</v>
      </c>
      <c r="J16114">
        <v>502</v>
      </c>
      <c r="K16114">
        <v>1314</v>
      </c>
      <c r="L16114" s="4">
        <v>73</v>
      </c>
      <c r="M16114" s="1">
        <v>5.3499999999999999E-2</v>
      </c>
      <c r="N16114">
        <f>טבלה1[[#This Row],[סה"כ דורשי עבודה]]/טבלה1[[#This Row],[שיעור אבטלה מוערך ביישוב]]</f>
        <v>26224.299065420561</v>
      </c>
      <c r="O16114" s="4"/>
    </row>
    <row r="16115" spans="1:15" x14ac:dyDescent="0.35">
      <c r="A16115" t="s">
        <v>309</v>
      </c>
      <c r="B16115" t="s">
        <v>94</v>
      </c>
      <c r="C16115">
        <v>7700</v>
      </c>
      <c r="D16115" t="s">
        <v>154</v>
      </c>
      <c r="E16115">
        <v>1369</v>
      </c>
      <c r="F16115">
        <v>569</v>
      </c>
      <c r="G16115">
        <v>800</v>
      </c>
      <c r="H16115">
        <v>173</v>
      </c>
      <c r="I16115">
        <v>1196</v>
      </c>
      <c r="J16115">
        <v>482</v>
      </c>
      <c r="K16115">
        <v>1291</v>
      </c>
      <c r="L16115" s="4">
        <v>51</v>
      </c>
      <c r="M16115" s="1">
        <v>5.2699999999999997E-2</v>
      </c>
      <c r="N16115">
        <f>טבלה1[[#This Row],[סה"כ דורשי עבודה]]/טבלה1[[#This Row],[שיעור אבטלה מוערך ביישוב]]</f>
        <v>25977.229601518029</v>
      </c>
      <c r="O16115" s="4"/>
    </row>
    <row r="16116" spans="1:15" x14ac:dyDescent="0.35">
      <c r="A16116" t="s">
        <v>310</v>
      </c>
      <c r="B16116" t="s">
        <v>94</v>
      </c>
      <c r="C16116">
        <v>7700</v>
      </c>
      <c r="D16116" t="s">
        <v>154</v>
      </c>
      <c r="E16116">
        <v>1353</v>
      </c>
      <c r="F16116">
        <v>570</v>
      </c>
      <c r="G16116">
        <v>783</v>
      </c>
      <c r="H16116">
        <v>170</v>
      </c>
      <c r="I16116">
        <v>1183</v>
      </c>
      <c r="J16116">
        <v>467</v>
      </c>
      <c r="K16116">
        <v>1284</v>
      </c>
      <c r="L16116" s="4">
        <v>61</v>
      </c>
      <c r="M16116" s="1">
        <v>5.2400000000000002E-2</v>
      </c>
      <c r="N16116">
        <f>טבלה1[[#This Row],[סה"כ דורשי עבודה]]/טבלה1[[#This Row],[שיעור אבטלה מוערך ביישוב]]</f>
        <v>25820.610687022901</v>
      </c>
      <c r="O16116" s="4"/>
    </row>
    <row r="16117" spans="1:15" x14ac:dyDescent="0.35">
      <c r="A16117" t="s">
        <v>311</v>
      </c>
      <c r="B16117" t="s">
        <v>94</v>
      </c>
      <c r="C16117">
        <v>7700</v>
      </c>
      <c r="D16117" t="s">
        <v>154</v>
      </c>
      <c r="E16117">
        <v>1343</v>
      </c>
      <c r="F16117">
        <v>569</v>
      </c>
      <c r="G16117">
        <v>774</v>
      </c>
      <c r="H16117">
        <v>168</v>
      </c>
      <c r="I16117">
        <v>1175</v>
      </c>
      <c r="J16117">
        <v>456</v>
      </c>
      <c r="K16117">
        <v>1267</v>
      </c>
      <c r="L16117" s="4">
        <v>55</v>
      </c>
      <c r="M16117" s="1">
        <v>5.1700000000000003E-2</v>
      </c>
      <c r="N16117">
        <f>טבלה1[[#This Row],[סה"כ דורשי עבודה]]/טבלה1[[#This Row],[שיעור אבטלה מוערך ביישוב]]</f>
        <v>25976.78916827853</v>
      </c>
      <c r="O16117" s="4"/>
    </row>
    <row r="16118" spans="1:15" x14ac:dyDescent="0.35">
      <c r="A16118" t="s">
        <v>312</v>
      </c>
      <c r="B16118" t="s">
        <v>94</v>
      </c>
      <c r="C16118">
        <v>7700</v>
      </c>
      <c r="D16118" t="s">
        <v>154</v>
      </c>
      <c r="E16118">
        <v>1411</v>
      </c>
      <c r="F16118">
        <v>598</v>
      </c>
      <c r="G16118">
        <v>813</v>
      </c>
      <c r="H16118">
        <v>163</v>
      </c>
      <c r="I16118">
        <v>1248</v>
      </c>
      <c r="J16118">
        <v>464</v>
      </c>
      <c r="K16118">
        <v>1331</v>
      </c>
      <c r="L16118" s="4">
        <v>73</v>
      </c>
      <c r="M16118" s="1">
        <v>5.4199999999999998E-2</v>
      </c>
      <c r="N16118">
        <f>טבלה1[[#This Row],[סה"כ דורשי עבודה]]/טבלה1[[#This Row],[שיעור אבטלה מוערך ביישוב]]</f>
        <v>26033.210332103321</v>
      </c>
      <c r="O16118" s="4"/>
    </row>
    <row r="16119" spans="1:15" x14ac:dyDescent="0.35">
      <c r="A16119" t="s">
        <v>313</v>
      </c>
      <c r="B16119" t="s">
        <v>94</v>
      </c>
      <c r="C16119">
        <v>7700</v>
      </c>
      <c r="D16119" t="s">
        <v>154</v>
      </c>
      <c r="E16119">
        <v>1342</v>
      </c>
      <c r="F16119">
        <v>565</v>
      </c>
      <c r="G16119">
        <v>777</v>
      </c>
      <c r="H16119">
        <v>147</v>
      </c>
      <c r="I16119">
        <v>1195</v>
      </c>
      <c r="J16119">
        <v>427</v>
      </c>
      <c r="K16119">
        <v>1280</v>
      </c>
      <c r="L16119" s="4">
        <v>70</v>
      </c>
      <c r="M16119" s="1">
        <v>5.2200000000000003E-2</v>
      </c>
      <c r="N16119">
        <f>טבלה1[[#This Row],[סה"כ דורשי עבודה]]/טבלה1[[#This Row],[שיעור אבטלה מוערך ביישוב]]</f>
        <v>25708.812260536397</v>
      </c>
      <c r="O16119" s="4"/>
    </row>
    <row r="16120" spans="1:15" x14ac:dyDescent="0.35">
      <c r="A16120" t="s">
        <v>314</v>
      </c>
      <c r="B16120" t="s">
        <v>94</v>
      </c>
      <c r="C16120">
        <v>7700</v>
      </c>
      <c r="D16120" t="s">
        <v>154</v>
      </c>
      <c r="E16120">
        <v>1464</v>
      </c>
      <c r="F16120">
        <v>588</v>
      </c>
      <c r="G16120">
        <v>876</v>
      </c>
      <c r="H16120">
        <v>163</v>
      </c>
      <c r="I16120">
        <v>1301</v>
      </c>
      <c r="J16120">
        <v>424</v>
      </c>
      <c r="K16120">
        <v>1402</v>
      </c>
      <c r="L16120" s="4">
        <v>55</v>
      </c>
      <c r="M16120" s="1">
        <v>5.6899999999999999E-2</v>
      </c>
      <c r="N16120">
        <f>טבלה1[[#This Row],[סה"כ דורשי עבודה]]/טבלה1[[#This Row],[שיעור אבטלה מוערך ביישוב]]</f>
        <v>25729.349736379612</v>
      </c>
      <c r="O16120" s="4"/>
    </row>
    <row r="16121" spans="1:15" x14ac:dyDescent="0.35">
      <c r="A16121" t="s">
        <v>315</v>
      </c>
      <c r="B16121" t="s">
        <v>94</v>
      </c>
      <c r="C16121">
        <v>7700</v>
      </c>
      <c r="D16121" t="s">
        <v>154</v>
      </c>
      <c r="E16121">
        <v>1523</v>
      </c>
      <c r="F16121">
        <v>598</v>
      </c>
      <c r="G16121">
        <v>925</v>
      </c>
      <c r="H16121">
        <v>171</v>
      </c>
      <c r="I16121">
        <v>1352</v>
      </c>
      <c r="J16121">
        <v>447</v>
      </c>
      <c r="K16121">
        <v>1456</v>
      </c>
      <c r="L16121" s="4">
        <v>55</v>
      </c>
      <c r="M16121" s="1">
        <v>5.8999999999999997E-2</v>
      </c>
      <c r="N16121">
        <f>טבלה1[[#This Row],[סה"כ דורשי עבודה]]/טבלה1[[#This Row],[שיעור אבטלה מוערך ביישוב]]</f>
        <v>25813.5593220339</v>
      </c>
      <c r="O16121" s="4"/>
    </row>
    <row r="16122" spans="1:15" x14ac:dyDescent="0.35">
      <c r="A16122" t="s">
        <v>316</v>
      </c>
      <c r="B16122" t="s">
        <v>94</v>
      </c>
      <c r="C16122">
        <v>7700</v>
      </c>
      <c r="D16122" t="s">
        <v>154</v>
      </c>
      <c r="E16122">
        <v>1303</v>
      </c>
      <c r="F16122">
        <v>497</v>
      </c>
      <c r="G16122">
        <v>806</v>
      </c>
      <c r="H16122">
        <v>181</v>
      </c>
      <c r="I16122">
        <v>1122</v>
      </c>
      <c r="J16122">
        <v>420</v>
      </c>
      <c r="K16122">
        <v>1260</v>
      </c>
      <c r="L16122" s="4">
        <v>21</v>
      </c>
      <c r="M16122" s="1">
        <v>5.1499999999999997E-2</v>
      </c>
      <c r="N16122">
        <f>טבלה1[[#This Row],[סה"כ דורשי עבודה]]/טבלה1[[#This Row],[שיעור אבטלה מוערך ביישוב]]</f>
        <v>25300.970873786409</v>
      </c>
      <c r="O16122" s="4"/>
    </row>
    <row r="16123" spans="1:15" x14ac:dyDescent="0.35">
      <c r="A16123" t="s">
        <v>317</v>
      </c>
      <c r="B16123" t="s">
        <v>94</v>
      </c>
      <c r="C16123">
        <v>7700</v>
      </c>
      <c r="D16123" t="s">
        <v>154</v>
      </c>
      <c r="E16123">
        <v>1552</v>
      </c>
      <c r="F16123">
        <v>664</v>
      </c>
      <c r="G16123">
        <v>888</v>
      </c>
      <c r="H16123">
        <v>211</v>
      </c>
      <c r="I16123">
        <v>1341</v>
      </c>
      <c r="J16123">
        <v>468</v>
      </c>
      <c r="K16123">
        <v>1462</v>
      </c>
      <c r="L16123" s="4">
        <v>68</v>
      </c>
      <c r="M16123" s="1">
        <v>5.9200000000000003E-2</v>
      </c>
      <c r="N16123">
        <f>טבלה1[[#This Row],[סה"כ דורשי עבודה]]/טבלה1[[#This Row],[שיעור אבטלה מוערך ביישוב]]</f>
        <v>26216.216216216217</v>
      </c>
      <c r="O16123" s="4"/>
    </row>
    <row r="16124" spans="1:15" x14ac:dyDescent="0.35">
      <c r="A16124" t="s">
        <v>318</v>
      </c>
      <c r="B16124" t="s">
        <v>94</v>
      </c>
      <c r="C16124">
        <v>7700</v>
      </c>
      <c r="D16124" t="s">
        <v>154</v>
      </c>
      <c r="E16124">
        <v>1419</v>
      </c>
      <c r="F16124">
        <v>596</v>
      </c>
      <c r="G16124">
        <v>823</v>
      </c>
      <c r="H16124">
        <v>184</v>
      </c>
      <c r="I16124">
        <v>1235</v>
      </c>
      <c r="J16124">
        <v>455</v>
      </c>
      <c r="K16124">
        <v>1345</v>
      </c>
      <c r="L16124" s="4">
        <v>56</v>
      </c>
      <c r="M16124" s="1">
        <v>5.4699999999999999E-2</v>
      </c>
      <c r="N16124">
        <f>טבלה1[[#This Row],[סה"כ דורשי עבודה]]/טבלה1[[#This Row],[שיעור אבטלה מוערך ביישוב]]</f>
        <v>25941.499085923217</v>
      </c>
      <c r="O16124" s="4"/>
    </row>
    <row r="16125" spans="1:15" x14ac:dyDescent="0.35">
      <c r="A16125" t="s">
        <v>319</v>
      </c>
      <c r="B16125" t="s">
        <v>94</v>
      </c>
      <c r="C16125">
        <v>7700</v>
      </c>
      <c r="D16125" t="s">
        <v>154</v>
      </c>
      <c r="E16125">
        <v>1436</v>
      </c>
      <c r="F16125">
        <v>620</v>
      </c>
      <c r="G16125">
        <v>816</v>
      </c>
      <c r="H16125">
        <v>188</v>
      </c>
      <c r="I16125">
        <v>1248</v>
      </c>
      <c r="J16125">
        <v>447</v>
      </c>
      <c r="K16125">
        <v>1355</v>
      </c>
      <c r="L16125" s="4">
        <v>54</v>
      </c>
      <c r="M16125" s="1">
        <v>5.5100000000000003E-2</v>
      </c>
      <c r="N16125">
        <f>טבלה1[[#This Row],[סה"כ דורשי עבודה]]/טבלה1[[#This Row],[שיעור אבטלה מוערך ביישוב]]</f>
        <v>26061.705989110706</v>
      </c>
      <c r="O16125" s="4"/>
    </row>
    <row r="16126" spans="1:15" x14ac:dyDescent="0.35">
      <c r="A16126" t="s">
        <v>320</v>
      </c>
      <c r="B16126" t="s">
        <v>94</v>
      </c>
      <c r="C16126">
        <v>7700</v>
      </c>
      <c r="D16126" t="s">
        <v>154</v>
      </c>
      <c r="E16126">
        <v>1307</v>
      </c>
      <c r="F16126">
        <v>566</v>
      </c>
      <c r="G16126">
        <v>741</v>
      </c>
      <c r="H16126">
        <v>173</v>
      </c>
      <c r="I16126">
        <v>1134</v>
      </c>
      <c r="J16126">
        <v>415</v>
      </c>
      <c r="K16126">
        <v>1249</v>
      </c>
      <c r="L16126" s="4">
        <v>54</v>
      </c>
      <c r="M16126" s="1">
        <v>5.0999999999999997E-2</v>
      </c>
      <c r="N16126">
        <f>טבלה1[[#This Row],[סה"כ דורשי עבודה]]/טבלה1[[#This Row],[שיעור אבטלה מוערך ביישוב]]</f>
        <v>25627.450980392157</v>
      </c>
      <c r="O16126" s="4"/>
    </row>
    <row r="16127" spans="1:15" x14ac:dyDescent="0.35">
      <c r="A16127" t="s">
        <v>321</v>
      </c>
      <c r="B16127" t="s">
        <v>94</v>
      </c>
      <c r="C16127">
        <v>7700</v>
      </c>
      <c r="D16127" t="s">
        <v>154</v>
      </c>
      <c r="E16127">
        <v>1399</v>
      </c>
      <c r="F16127">
        <v>589</v>
      </c>
      <c r="G16127">
        <v>810</v>
      </c>
      <c r="H16127">
        <v>206</v>
      </c>
      <c r="I16127">
        <v>1193</v>
      </c>
      <c r="J16127">
        <v>466</v>
      </c>
      <c r="K16127">
        <v>1361</v>
      </c>
      <c r="L16127" s="4">
        <v>5</v>
      </c>
      <c r="M16127" s="1">
        <v>5.5399999999999998E-2</v>
      </c>
      <c r="N16127">
        <f>טבלה1[[#This Row],[סה"כ דורשי עבודה]]/טבלה1[[#This Row],[שיעור אבטלה מוערך ביישוב]]</f>
        <v>25252.707581227438</v>
      </c>
      <c r="O16127" s="4"/>
    </row>
    <row r="16128" spans="1:15" x14ac:dyDescent="0.35">
      <c r="A16128" t="s">
        <v>322</v>
      </c>
      <c r="B16128" t="s">
        <v>94</v>
      </c>
      <c r="C16128">
        <v>7700</v>
      </c>
      <c r="D16128" t="s">
        <v>154</v>
      </c>
      <c r="E16128">
        <v>1498</v>
      </c>
      <c r="F16128">
        <v>687</v>
      </c>
      <c r="G16128">
        <v>811</v>
      </c>
      <c r="H16128">
        <v>208</v>
      </c>
      <c r="I16128">
        <v>1290</v>
      </c>
      <c r="J16128">
        <v>460</v>
      </c>
      <c r="K16128">
        <v>1434</v>
      </c>
      <c r="L16128" s="4">
        <v>46</v>
      </c>
      <c r="M16128" s="1">
        <v>5.8200000000000002E-2</v>
      </c>
      <c r="N16128">
        <f>טבלה1[[#This Row],[סה"כ דורשי עבודה]]/טבלה1[[#This Row],[שיעור אבטלה מוערך ביישוב]]</f>
        <v>25738.831615120274</v>
      </c>
      <c r="O16128" s="4"/>
    </row>
    <row r="16129" spans="1:15" x14ac:dyDescent="0.35">
      <c r="A16129" t="s">
        <v>340</v>
      </c>
      <c r="B16129" t="s">
        <v>94</v>
      </c>
      <c r="C16129">
        <v>7700</v>
      </c>
      <c r="D16129" t="s">
        <v>154</v>
      </c>
      <c r="E16129">
        <v>1359</v>
      </c>
      <c r="F16129">
        <v>618</v>
      </c>
      <c r="G16129">
        <v>741</v>
      </c>
      <c r="H16129">
        <v>188</v>
      </c>
      <c r="I16129">
        <v>1171</v>
      </c>
      <c r="J16129">
        <v>437</v>
      </c>
      <c r="K16129">
        <v>1311</v>
      </c>
      <c r="L16129" s="4">
        <v>52</v>
      </c>
      <c r="M16129" s="1">
        <v>5.3400000000000003E-2</v>
      </c>
      <c r="N16129">
        <f>טבלה1[[#This Row],[סה"כ דורשי עבודה]]/טבלה1[[#This Row],[שיעור אבטלה מוערך ביישוב]]</f>
        <v>25449.438202247191</v>
      </c>
      <c r="O16129" s="4"/>
    </row>
    <row r="16130" spans="1:15" x14ac:dyDescent="0.35">
      <c r="A16130" t="s">
        <v>323</v>
      </c>
      <c r="B16130" t="s">
        <v>94</v>
      </c>
      <c r="C16130">
        <v>531</v>
      </c>
      <c r="D16130" t="s">
        <v>155</v>
      </c>
      <c r="E16130">
        <v>1340</v>
      </c>
      <c r="F16130">
        <v>580</v>
      </c>
      <c r="G16130">
        <v>760</v>
      </c>
      <c r="H16130">
        <v>31</v>
      </c>
      <c r="I16130">
        <v>1309</v>
      </c>
      <c r="J16130">
        <v>1150</v>
      </c>
      <c r="K16130">
        <v>1339</v>
      </c>
      <c r="L16130" s="4">
        <v>3</v>
      </c>
      <c r="M16130" s="1">
        <v>0.1663</v>
      </c>
      <c r="N16130">
        <f>טבלה1[[#This Row],[סה"כ דורשי עבודה]]/טבלה1[[#This Row],[שיעור אבטלה מוערך ביישוב]]</f>
        <v>8057.7269993986765</v>
      </c>
      <c r="O16130" s="4"/>
    </row>
    <row r="16131" spans="1:15" x14ac:dyDescent="0.35">
      <c r="A16131" t="s">
        <v>324</v>
      </c>
      <c r="B16131" t="s">
        <v>94</v>
      </c>
      <c r="C16131">
        <v>531</v>
      </c>
      <c r="D16131" t="s">
        <v>155</v>
      </c>
      <c r="E16131">
        <v>1400</v>
      </c>
      <c r="F16131">
        <v>613</v>
      </c>
      <c r="G16131">
        <v>787</v>
      </c>
      <c r="H16131">
        <v>40</v>
      </c>
      <c r="I16131">
        <v>1360</v>
      </c>
      <c r="J16131">
        <v>1185</v>
      </c>
      <c r="K16131">
        <v>1399</v>
      </c>
      <c r="L16131" s="4">
        <v>49</v>
      </c>
      <c r="M16131" s="1">
        <v>0.17249999999999999</v>
      </c>
      <c r="N16131">
        <f>טבלה1[[#This Row],[סה"כ דורשי עבודה]]/טבלה1[[#This Row],[שיעור אבטלה מוערך ביישוב]]</f>
        <v>8115.9420289855079</v>
      </c>
      <c r="O16131" s="4"/>
    </row>
    <row r="16132" spans="1:15" x14ac:dyDescent="0.35">
      <c r="A16132" t="s">
        <v>325</v>
      </c>
      <c r="B16132" t="s">
        <v>94</v>
      </c>
      <c r="C16132">
        <v>531</v>
      </c>
      <c r="D16132" t="s">
        <v>155</v>
      </c>
      <c r="E16132">
        <v>1374</v>
      </c>
      <c r="F16132">
        <v>592</v>
      </c>
      <c r="G16132">
        <v>782</v>
      </c>
      <c r="H16132">
        <v>34</v>
      </c>
      <c r="I16132">
        <v>1340</v>
      </c>
      <c r="J16132">
        <v>1167</v>
      </c>
      <c r="K16132">
        <v>1373</v>
      </c>
      <c r="L16132" s="4">
        <v>48</v>
      </c>
      <c r="M16132" s="1">
        <v>0.16980000000000001</v>
      </c>
      <c r="N16132">
        <f>טבלה1[[#This Row],[סה"כ דורשי עבודה]]/טבלה1[[#This Row],[שיעור אבטלה מוערך ביישוב]]</f>
        <v>8091.872791519434</v>
      </c>
      <c r="O16132" s="4"/>
    </row>
    <row r="16133" spans="1:15" x14ac:dyDescent="0.35">
      <c r="A16133" t="s">
        <v>326</v>
      </c>
      <c r="B16133" t="s">
        <v>94</v>
      </c>
      <c r="C16133">
        <v>531</v>
      </c>
      <c r="D16133" t="s">
        <v>155</v>
      </c>
      <c r="E16133">
        <v>1351</v>
      </c>
      <c r="F16133">
        <v>579</v>
      </c>
      <c r="G16133">
        <v>772</v>
      </c>
      <c r="H16133">
        <v>34</v>
      </c>
      <c r="I16133">
        <v>1317</v>
      </c>
      <c r="J16133">
        <v>1165</v>
      </c>
      <c r="K16133">
        <v>1350</v>
      </c>
      <c r="L16133" s="4">
        <v>41</v>
      </c>
      <c r="M16133" s="1">
        <v>0.16750000000000001</v>
      </c>
      <c r="N16133">
        <f>טבלה1[[#This Row],[סה"כ דורשי עבודה]]/טבלה1[[#This Row],[שיעור אבטלה מוערך ביישוב]]</f>
        <v>8065.6716417910447</v>
      </c>
      <c r="O16133" s="4"/>
    </row>
    <row r="16134" spans="1:15" x14ac:dyDescent="0.35">
      <c r="A16134" t="s">
        <v>327</v>
      </c>
      <c r="B16134" t="s">
        <v>94</v>
      </c>
      <c r="C16134">
        <v>531</v>
      </c>
      <c r="D16134" t="s">
        <v>155</v>
      </c>
      <c r="E16134">
        <v>1371</v>
      </c>
      <c r="F16134">
        <v>583</v>
      </c>
      <c r="G16134">
        <v>788</v>
      </c>
      <c r="H16134">
        <v>34</v>
      </c>
      <c r="I16134">
        <v>1337</v>
      </c>
      <c r="J16134">
        <v>1176</v>
      </c>
      <c r="K16134">
        <v>1370</v>
      </c>
      <c r="L16134" s="4">
        <v>47</v>
      </c>
      <c r="M16134" s="1">
        <v>0.16950000000000001</v>
      </c>
      <c r="N16134">
        <f>טבלה1[[#This Row],[סה"כ דורשי עבודה]]/טבלה1[[#This Row],[שיעור אבטלה מוערך ביישוב]]</f>
        <v>8088.4955752212381</v>
      </c>
      <c r="O16134" s="4"/>
    </row>
    <row r="16135" spans="1:15" x14ac:dyDescent="0.35">
      <c r="A16135" t="s">
        <v>328</v>
      </c>
      <c r="B16135" t="s">
        <v>94</v>
      </c>
      <c r="C16135">
        <v>531</v>
      </c>
      <c r="D16135" t="s">
        <v>155</v>
      </c>
      <c r="E16135">
        <v>1344</v>
      </c>
      <c r="F16135">
        <v>572</v>
      </c>
      <c r="G16135">
        <v>772</v>
      </c>
      <c r="H16135">
        <v>34</v>
      </c>
      <c r="I16135">
        <v>1310</v>
      </c>
      <c r="J16135">
        <v>1158</v>
      </c>
      <c r="K16135">
        <v>1343</v>
      </c>
      <c r="L16135" s="4">
        <v>37</v>
      </c>
      <c r="M16135" s="1">
        <v>0.16669999999999999</v>
      </c>
      <c r="N16135">
        <f>טבלה1[[#This Row],[סה"כ דורשי עבודה]]/טבלה1[[#This Row],[שיעור אבטלה מוערך ביישוב]]</f>
        <v>8062.3875224955018</v>
      </c>
      <c r="O16135" s="4"/>
    </row>
    <row r="16136" spans="1:15" x14ac:dyDescent="0.35">
      <c r="A16136" t="s">
        <v>329</v>
      </c>
      <c r="B16136" t="s">
        <v>94</v>
      </c>
      <c r="C16136">
        <v>531</v>
      </c>
      <c r="D16136" t="s">
        <v>155</v>
      </c>
      <c r="E16136">
        <v>1391</v>
      </c>
      <c r="F16136">
        <v>562</v>
      </c>
      <c r="G16136">
        <v>829</v>
      </c>
      <c r="H16136">
        <v>45</v>
      </c>
      <c r="I16136">
        <v>1346</v>
      </c>
      <c r="J16136">
        <v>1160</v>
      </c>
      <c r="K16136">
        <v>1390</v>
      </c>
      <c r="L16136" s="4">
        <v>33</v>
      </c>
      <c r="M16136" s="1">
        <v>0.1716</v>
      </c>
      <c r="N16136">
        <f>טבלה1[[#This Row],[סה"כ דורשי עבודה]]/טבלה1[[#This Row],[שיעור אבטלה מוערך ביישוב]]</f>
        <v>8106.060606060606</v>
      </c>
      <c r="O16136" s="4"/>
    </row>
    <row r="16137" spans="1:15" x14ac:dyDescent="0.35">
      <c r="A16137" t="s">
        <v>330</v>
      </c>
      <c r="B16137" t="s">
        <v>94</v>
      </c>
      <c r="C16137">
        <v>531</v>
      </c>
      <c r="D16137" t="s">
        <v>155</v>
      </c>
      <c r="E16137">
        <v>1373</v>
      </c>
      <c r="F16137">
        <v>551</v>
      </c>
      <c r="G16137">
        <v>822</v>
      </c>
      <c r="H16137">
        <v>42</v>
      </c>
      <c r="I16137">
        <v>1331</v>
      </c>
      <c r="J16137">
        <v>1155</v>
      </c>
      <c r="K16137">
        <v>1372</v>
      </c>
      <c r="L16137" s="4">
        <v>42</v>
      </c>
      <c r="M16137" s="1">
        <v>0.16969999999999999</v>
      </c>
      <c r="N16137">
        <f>טבלה1[[#This Row],[סה"כ דורשי עבודה]]/טבלה1[[#This Row],[שיעור אבטלה מוערך ביישוב]]</f>
        <v>8090.7483794932241</v>
      </c>
      <c r="O16137" s="4"/>
    </row>
    <row r="16138" spans="1:15" x14ac:dyDescent="0.35">
      <c r="A16138" t="s">
        <v>331</v>
      </c>
      <c r="B16138" t="s">
        <v>94</v>
      </c>
      <c r="C16138">
        <v>531</v>
      </c>
      <c r="D16138" t="s">
        <v>155</v>
      </c>
      <c r="E16138">
        <v>1331</v>
      </c>
      <c r="F16138">
        <v>537</v>
      </c>
      <c r="G16138">
        <v>794</v>
      </c>
      <c r="H16138">
        <v>44</v>
      </c>
      <c r="I16138">
        <v>1287</v>
      </c>
      <c r="J16138">
        <v>1157</v>
      </c>
      <c r="K16138">
        <v>1330</v>
      </c>
      <c r="L16138" s="4">
        <v>47</v>
      </c>
      <c r="M16138" s="1">
        <v>0.16539999999999999</v>
      </c>
      <c r="N16138">
        <f>טבלה1[[#This Row],[סה"כ דורשי עבודה]]/טבלה1[[#This Row],[שיעור אבטלה מוערך ביישוב]]</f>
        <v>8047.1584038694082</v>
      </c>
      <c r="O16138" s="4"/>
    </row>
    <row r="16139" spans="1:15" x14ac:dyDescent="0.35">
      <c r="A16139" t="s">
        <v>332</v>
      </c>
      <c r="B16139" t="s">
        <v>94</v>
      </c>
      <c r="C16139">
        <v>531</v>
      </c>
      <c r="D16139" t="s">
        <v>155</v>
      </c>
      <c r="E16139">
        <v>1358</v>
      </c>
      <c r="F16139">
        <v>569</v>
      </c>
      <c r="G16139">
        <v>789</v>
      </c>
      <c r="H16139">
        <v>34</v>
      </c>
      <c r="I16139">
        <v>1324</v>
      </c>
      <c r="J16139">
        <v>1190</v>
      </c>
      <c r="K16139">
        <v>1357</v>
      </c>
      <c r="L16139" s="4">
        <v>47</v>
      </c>
      <c r="M16139" s="1">
        <v>0.16819999999999999</v>
      </c>
      <c r="N16139">
        <f>טבלה1[[#This Row],[סה"כ דורשי עבודה]]/טבלה1[[#This Row],[שיעור אבטלה מוערך ביישוב]]</f>
        <v>8073.7217598097504</v>
      </c>
      <c r="O16139" s="4"/>
    </row>
    <row r="16140" spans="1:15" x14ac:dyDescent="0.35">
      <c r="A16140" t="s">
        <v>333</v>
      </c>
      <c r="B16140" t="s">
        <v>94</v>
      </c>
      <c r="C16140">
        <v>531</v>
      </c>
      <c r="D16140" t="s">
        <v>155</v>
      </c>
      <c r="E16140">
        <v>1341</v>
      </c>
      <c r="F16140">
        <v>554</v>
      </c>
      <c r="G16140">
        <v>787</v>
      </c>
      <c r="H16140">
        <v>29</v>
      </c>
      <c r="I16140">
        <v>1312</v>
      </c>
      <c r="J16140">
        <v>1188</v>
      </c>
      <c r="K16140">
        <v>1340</v>
      </c>
      <c r="L16140" s="4">
        <v>27</v>
      </c>
      <c r="M16140" s="1">
        <v>0.16639999999999999</v>
      </c>
      <c r="N16140">
        <f>טבלה1[[#This Row],[סה"כ דורשי עבודה]]/טבלה1[[#This Row],[שיעור אבטלה מוערך ביישוב]]</f>
        <v>8058.8942307692314</v>
      </c>
      <c r="O16140" s="4"/>
    </row>
    <row r="16141" spans="1:15" x14ac:dyDescent="0.35">
      <c r="A16141" t="s">
        <v>334</v>
      </c>
      <c r="B16141" t="s">
        <v>94</v>
      </c>
      <c r="C16141">
        <v>531</v>
      </c>
      <c r="D16141" t="s">
        <v>155</v>
      </c>
      <c r="E16141">
        <v>1351</v>
      </c>
      <c r="F16141">
        <v>559</v>
      </c>
      <c r="G16141">
        <v>792</v>
      </c>
      <c r="H16141">
        <v>26</v>
      </c>
      <c r="I16141">
        <v>1325</v>
      </c>
      <c r="J16141">
        <v>1194</v>
      </c>
      <c r="K16141">
        <v>1350</v>
      </c>
      <c r="L16141" s="4">
        <v>32</v>
      </c>
      <c r="M16141" s="1">
        <v>0.16750000000000001</v>
      </c>
      <c r="N16141">
        <f>טבלה1[[#This Row],[סה"כ דורשי עבודה]]/טבלה1[[#This Row],[שיעור אבטלה מוערך ביישוב]]</f>
        <v>8065.6716417910447</v>
      </c>
      <c r="O16141" s="4"/>
    </row>
    <row r="16142" spans="1:15" x14ac:dyDescent="0.35">
      <c r="A16142" t="s">
        <v>335</v>
      </c>
      <c r="B16142" t="s">
        <v>94</v>
      </c>
      <c r="C16142">
        <v>531</v>
      </c>
      <c r="D16142" t="s">
        <v>155</v>
      </c>
      <c r="E16142">
        <v>1366</v>
      </c>
      <c r="F16142">
        <v>574</v>
      </c>
      <c r="G16142">
        <v>792</v>
      </c>
      <c r="H16142">
        <v>26</v>
      </c>
      <c r="I16142">
        <v>1340</v>
      </c>
      <c r="J16142">
        <v>1193</v>
      </c>
      <c r="K16142">
        <v>1364</v>
      </c>
      <c r="L16142" s="4">
        <v>30</v>
      </c>
      <c r="M16142" s="1">
        <v>0.16889999999999999</v>
      </c>
      <c r="N16142">
        <f>טבלה1[[#This Row],[סה"כ דורשי עבודה]]/טבלה1[[#This Row],[שיעור אבטלה מוערך ביישוב]]</f>
        <v>8087.6258140911787</v>
      </c>
      <c r="O16142" s="4"/>
    </row>
    <row r="16143" spans="1:15" x14ac:dyDescent="0.35">
      <c r="A16143" t="s">
        <v>336</v>
      </c>
      <c r="B16143" t="s">
        <v>94</v>
      </c>
      <c r="C16143">
        <v>531</v>
      </c>
      <c r="D16143" t="s">
        <v>155</v>
      </c>
      <c r="E16143">
        <v>1362</v>
      </c>
      <c r="F16143">
        <v>572</v>
      </c>
      <c r="G16143">
        <v>790</v>
      </c>
      <c r="H16143">
        <v>30</v>
      </c>
      <c r="I16143">
        <v>1332</v>
      </c>
      <c r="J16143">
        <v>1186</v>
      </c>
      <c r="K16143">
        <v>1360</v>
      </c>
      <c r="L16143" s="4">
        <v>31</v>
      </c>
      <c r="M16143" s="1">
        <v>0.16850000000000001</v>
      </c>
      <c r="N16143">
        <f>טבלה1[[#This Row],[סה"כ דורשי עבודה]]/טבלה1[[#This Row],[שיעור אבטלה מוערך ביישוב]]</f>
        <v>8083.0860534124622</v>
      </c>
      <c r="O16143" s="4"/>
    </row>
    <row r="16144" spans="1:15" x14ac:dyDescent="0.35">
      <c r="A16144" t="s">
        <v>337</v>
      </c>
      <c r="B16144" t="s">
        <v>94</v>
      </c>
      <c r="C16144">
        <v>531</v>
      </c>
      <c r="D16144" t="s">
        <v>155</v>
      </c>
      <c r="E16144">
        <v>1354</v>
      </c>
      <c r="F16144">
        <v>549</v>
      </c>
      <c r="G16144">
        <v>805</v>
      </c>
      <c r="H16144">
        <v>28</v>
      </c>
      <c r="I16144">
        <v>1326</v>
      </c>
      <c r="J16144">
        <v>1179</v>
      </c>
      <c r="K16144">
        <v>1352</v>
      </c>
      <c r="L16144" s="4">
        <v>37</v>
      </c>
      <c r="M16144" s="1">
        <v>0.16769999999999999</v>
      </c>
      <c r="N16144">
        <f>טבלה1[[#This Row],[סה"כ דורשי עבודה]]/טבלה1[[#This Row],[שיעור אבטלה מוערך ביישוב]]</f>
        <v>8073.9415623136556</v>
      </c>
      <c r="O16144" s="4"/>
    </row>
    <row r="16145" spans="1:15" x14ac:dyDescent="0.35">
      <c r="A16145" t="s">
        <v>338</v>
      </c>
      <c r="B16145" t="s">
        <v>94</v>
      </c>
      <c r="C16145">
        <v>531</v>
      </c>
      <c r="D16145" t="s">
        <v>155</v>
      </c>
      <c r="E16145">
        <v>1325</v>
      </c>
      <c r="F16145">
        <v>540</v>
      </c>
      <c r="G16145">
        <v>785</v>
      </c>
      <c r="H16145">
        <v>24</v>
      </c>
      <c r="I16145">
        <v>1301</v>
      </c>
      <c r="J16145">
        <v>1169</v>
      </c>
      <c r="K16145">
        <v>1323</v>
      </c>
      <c r="L16145" s="4">
        <v>32</v>
      </c>
      <c r="M16145" s="1">
        <v>0.16470000000000001</v>
      </c>
      <c r="N16145">
        <f>טבלה1[[#This Row],[סה"כ דורשי עבודה]]/טבלה1[[#This Row],[שיעור אבטלה מוערך ביישוב]]</f>
        <v>8044.9301760777162</v>
      </c>
      <c r="O16145" s="4"/>
    </row>
    <row r="16146" spans="1:15" x14ac:dyDescent="0.35">
      <c r="A16146" t="s">
        <v>339</v>
      </c>
      <c r="B16146" t="s">
        <v>94</v>
      </c>
      <c r="C16146">
        <v>531</v>
      </c>
      <c r="D16146" t="s">
        <v>155</v>
      </c>
      <c r="E16146">
        <v>1334</v>
      </c>
      <c r="F16146">
        <v>540</v>
      </c>
      <c r="G16146">
        <v>794</v>
      </c>
      <c r="H16146">
        <v>26</v>
      </c>
      <c r="I16146">
        <v>1308</v>
      </c>
      <c r="J16146">
        <v>1162</v>
      </c>
      <c r="K16146">
        <v>1332</v>
      </c>
      <c r="L16146" s="4">
        <v>38</v>
      </c>
      <c r="M16146" s="1">
        <v>0.1656</v>
      </c>
      <c r="N16146">
        <f>טבלה1[[#This Row],[סה"כ דורשי עבודה]]/טבלה1[[#This Row],[שיעור אבטלה מוערך ביישוב]]</f>
        <v>8055.5555555555557</v>
      </c>
      <c r="O16146" s="4"/>
    </row>
    <row r="16147" spans="1:15" x14ac:dyDescent="0.35">
      <c r="A16147" t="s">
        <v>261</v>
      </c>
      <c r="B16147" t="s">
        <v>94</v>
      </c>
      <c r="C16147">
        <v>531</v>
      </c>
      <c r="D16147" t="s">
        <v>155</v>
      </c>
      <c r="E16147">
        <v>1345</v>
      </c>
      <c r="F16147">
        <v>538</v>
      </c>
      <c r="G16147">
        <v>807</v>
      </c>
      <c r="H16147">
        <v>22</v>
      </c>
      <c r="I16147">
        <v>1323</v>
      </c>
      <c r="J16147">
        <v>1179</v>
      </c>
      <c r="K16147">
        <v>1344</v>
      </c>
      <c r="L16147" s="4">
        <v>34</v>
      </c>
      <c r="M16147" s="1">
        <v>0.1668</v>
      </c>
      <c r="N16147">
        <f>טבלה1[[#This Row],[סה"כ דורשי עבודה]]/טבלה1[[#This Row],[שיעור אבטלה מוערך ביישוב]]</f>
        <v>8063.5491606714622</v>
      </c>
      <c r="O16147" s="4"/>
    </row>
    <row r="16148" spans="1:15" x14ac:dyDescent="0.35">
      <c r="A16148" t="s">
        <v>262</v>
      </c>
      <c r="B16148" t="s">
        <v>94</v>
      </c>
      <c r="C16148">
        <v>531</v>
      </c>
      <c r="D16148" t="s">
        <v>155</v>
      </c>
      <c r="E16148">
        <v>1378</v>
      </c>
      <c r="F16148">
        <v>549</v>
      </c>
      <c r="G16148">
        <v>829</v>
      </c>
      <c r="H16148">
        <v>33</v>
      </c>
      <c r="I16148">
        <v>1345</v>
      </c>
      <c r="J16148">
        <v>1174</v>
      </c>
      <c r="K16148">
        <v>1377</v>
      </c>
      <c r="L16148" s="4">
        <v>30</v>
      </c>
      <c r="M16148" s="1">
        <v>0.17019999999999999</v>
      </c>
      <c r="N16148">
        <f>טבלה1[[#This Row],[סה"כ דורשי עבודה]]/טבלה1[[#This Row],[שיעור אבטלה מוערך ביישוב]]</f>
        <v>8096.3572267920099</v>
      </c>
      <c r="O16148" s="4"/>
    </row>
    <row r="16149" spans="1:15" x14ac:dyDescent="0.35">
      <c r="A16149" t="s">
        <v>263</v>
      </c>
      <c r="B16149" t="s">
        <v>94</v>
      </c>
      <c r="C16149">
        <v>531</v>
      </c>
      <c r="D16149" t="s">
        <v>155</v>
      </c>
      <c r="E16149">
        <v>1370</v>
      </c>
      <c r="F16149">
        <v>532</v>
      </c>
      <c r="G16149">
        <v>838</v>
      </c>
      <c r="H16149">
        <v>36</v>
      </c>
      <c r="I16149">
        <v>1334</v>
      </c>
      <c r="J16149">
        <v>1181</v>
      </c>
      <c r="K16149">
        <v>1369</v>
      </c>
      <c r="L16149" s="4">
        <v>25</v>
      </c>
      <c r="M16149" s="1">
        <v>0.1694</v>
      </c>
      <c r="N16149">
        <f>טבלה1[[#This Row],[סה"כ דורשי עבודה]]/טבלה1[[#This Row],[שיעור אבטלה מוערך ביישוב]]</f>
        <v>8087.3671782762694</v>
      </c>
      <c r="O16149" s="4"/>
    </row>
    <row r="16150" spans="1:15" x14ac:dyDescent="0.35">
      <c r="A16150" t="s">
        <v>264</v>
      </c>
      <c r="B16150" t="s">
        <v>94</v>
      </c>
      <c r="C16150">
        <v>531</v>
      </c>
      <c r="D16150" t="s">
        <v>155</v>
      </c>
      <c r="E16150">
        <v>1341</v>
      </c>
      <c r="F16150">
        <v>525</v>
      </c>
      <c r="G16150">
        <v>816</v>
      </c>
      <c r="H16150">
        <v>34</v>
      </c>
      <c r="I16150">
        <v>1307</v>
      </c>
      <c r="J16150">
        <v>1199</v>
      </c>
      <c r="K16150">
        <v>1340</v>
      </c>
      <c r="L16150" s="4">
        <v>52</v>
      </c>
      <c r="M16150" s="1">
        <v>0.16639999999999999</v>
      </c>
      <c r="N16150">
        <f>טבלה1[[#This Row],[סה"כ דורשי עבודה]]/טבלה1[[#This Row],[שיעור אבטלה מוערך ביישוב]]</f>
        <v>8058.8942307692314</v>
      </c>
      <c r="O16150" s="4"/>
    </row>
    <row r="16151" spans="1:15" x14ac:dyDescent="0.35">
      <c r="A16151" t="s">
        <v>265</v>
      </c>
      <c r="B16151" t="s">
        <v>94</v>
      </c>
      <c r="C16151">
        <v>531</v>
      </c>
      <c r="D16151" t="s">
        <v>155</v>
      </c>
      <c r="E16151">
        <v>1340</v>
      </c>
      <c r="F16151">
        <v>529</v>
      </c>
      <c r="G16151">
        <v>811</v>
      </c>
      <c r="H16151">
        <v>34</v>
      </c>
      <c r="I16151">
        <v>1306</v>
      </c>
      <c r="J16151">
        <v>1214</v>
      </c>
      <c r="K16151">
        <v>1339</v>
      </c>
      <c r="L16151" s="4">
        <v>26</v>
      </c>
      <c r="M16151" s="1">
        <v>0.1663</v>
      </c>
      <c r="N16151">
        <f>טבלה1[[#This Row],[סה"כ דורשי עבודה]]/טבלה1[[#This Row],[שיעור אבטלה מוערך ביישוב]]</f>
        <v>8057.7269993986765</v>
      </c>
      <c r="O16151" s="4"/>
    </row>
    <row r="16152" spans="1:15" x14ac:dyDescent="0.35">
      <c r="A16152" t="s">
        <v>266</v>
      </c>
      <c r="B16152" t="s">
        <v>94</v>
      </c>
      <c r="C16152">
        <v>531</v>
      </c>
      <c r="D16152" t="s">
        <v>155</v>
      </c>
      <c r="E16152">
        <v>1352</v>
      </c>
      <c r="F16152">
        <v>533</v>
      </c>
      <c r="G16152">
        <v>819</v>
      </c>
      <c r="H16152">
        <v>34</v>
      </c>
      <c r="I16152">
        <v>1318</v>
      </c>
      <c r="J16152">
        <v>1225</v>
      </c>
      <c r="K16152">
        <v>1351</v>
      </c>
      <c r="L16152" s="4">
        <v>38</v>
      </c>
      <c r="M16152" s="1">
        <v>0.1676</v>
      </c>
      <c r="N16152">
        <f>טבלה1[[#This Row],[סה"כ דורשי עבודה]]/טבלה1[[#This Row],[שיעור אבטלה מוערך ביישוב]]</f>
        <v>8066.8257756563244</v>
      </c>
      <c r="O16152" s="4"/>
    </row>
    <row r="16153" spans="1:15" x14ac:dyDescent="0.35">
      <c r="A16153" t="s">
        <v>267</v>
      </c>
      <c r="B16153" t="s">
        <v>94</v>
      </c>
      <c r="C16153">
        <v>531</v>
      </c>
      <c r="D16153" t="s">
        <v>155</v>
      </c>
      <c r="E16153">
        <v>1371</v>
      </c>
      <c r="F16153">
        <v>547</v>
      </c>
      <c r="G16153">
        <v>824</v>
      </c>
      <c r="H16153">
        <v>30</v>
      </c>
      <c r="I16153">
        <v>1341</v>
      </c>
      <c r="J16153">
        <v>1238</v>
      </c>
      <c r="K16153">
        <v>1370</v>
      </c>
      <c r="L16153" s="4">
        <v>37</v>
      </c>
      <c r="M16153" s="1">
        <v>0.16950000000000001</v>
      </c>
      <c r="N16153">
        <f>טבלה1[[#This Row],[סה"כ דורשי עבודה]]/טבלה1[[#This Row],[שיעור אבטלה מוערך ביישוב]]</f>
        <v>8088.4955752212381</v>
      </c>
      <c r="O16153" s="4"/>
    </row>
    <row r="16154" spans="1:15" x14ac:dyDescent="0.35">
      <c r="A16154" t="s">
        <v>268</v>
      </c>
      <c r="B16154" t="s">
        <v>94</v>
      </c>
      <c r="C16154">
        <v>531</v>
      </c>
      <c r="D16154" t="s">
        <v>155</v>
      </c>
      <c r="E16154">
        <v>1397</v>
      </c>
      <c r="F16154">
        <v>564</v>
      </c>
      <c r="G16154">
        <v>833</v>
      </c>
      <c r="H16154">
        <v>31</v>
      </c>
      <c r="I16154">
        <v>1366</v>
      </c>
      <c r="J16154">
        <v>1253</v>
      </c>
      <c r="K16154">
        <v>1396</v>
      </c>
      <c r="L16154" s="4">
        <v>29</v>
      </c>
      <c r="M16154" s="1">
        <v>0.15359999999999999</v>
      </c>
      <c r="N16154">
        <f>טבלה1[[#This Row],[סה"כ דורשי עבודה]]/טבלה1[[#This Row],[שיעור אבטלה מוערך ביישוב]]</f>
        <v>9095.0520833333339</v>
      </c>
      <c r="O16154" s="4"/>
    </row>
    <row r="16155" spans="1:15" x14ac:dyDescent="0.35">
      <c r="A16155" t="s">
        <v>269</v>
      </c>
      <c r="B16155" t="s">
        <v>94</v>
      </c>
      <c r="C16155">
        <v>531</v>
      </c>
      <c r="D16155" t="s">
        <v>155</v>
      </c>
      <c r="E16155">
        <v>1419</v>
      </c>
      <c r="F16155">
        <v>595</v>
      </c>
      <c r="G16155">
        <v>824</v>
      </c>
      <c r="H16155">
        <v>29</v>
      </c>
      <c r="I16155">
        <v>1390</v>
      </c>
      <c r="J16155">
        <v>1253</v>
      </c>
      <c r="K16155">
        <v>1418</v>
      </c>
      <c r="L16155" s="4">
        <v>28</v>
      </c>
      <c r="M16155" s="1">
        <v>0.15559999999999999</v>
      </c>
      <c r="N16155">
        <f>טבלה1[[#This Row],[סה"כ דורשי עבודה]]/טבלה1[[#This Row],[שיעור אבטלה מוערך ביישוב]]</f>
        <v>9119.5372750642673</v>
      </c>
      <c r="O16155" s="4"/>
    </row>
    <row r="16156" spans="1:15" x14ac:dyDescent="0.35">
      <c r="A16156" t="s">
        <v>270</v>
      </c>
      <c r="B16156" t="s">
        <v>94</v>
      </c>
      <c r="C16156">
        <v>531</v>
      </c>
      <c r="D16156" t="s">
        <v>155</v>
      </c>
      <c r="E16156">
        <v>1395</v>
      </c>
      <c r="F16156">
        <v>581</v>
      </c>
      <c r="G16156">
        <v>814</v>
      </c>
      <c r="H16156">
        <v>24</v>
      </c>
      <c r="I16156">
        <v>1371</v>
      </c>
      <c r="J16156">
        <v>1247</v>
      </c>
      <c r="K16156">
        <v>1394</v>
      </c>
      <c r="L16156" s="4">
        <v>27</v>
      </c>
      <c r="M16156" s="1">
        <v>0.15340000000000001</v>
      </c>
      <c r="N16156">
        <f>טבלה1[[#This Row],[סה"כ דורשי עבודה]]/טבלה1[[#This Row],[שיעור אבטלה מוערך ביישוב]]</f>
        <v>9093.872229465449</v>
      </c>
      <c r="O16156" s="4"/>
    </row>
    <row r="16157" spans="1:15" x14ac:dyDescent="0.35">
      <c r="A16157" t="s">
        <v>271</v>
      </c>
      <c r="B16157" t="s">
        <v>94</v>
      </c>
      <c r="C16157">
        <v>531</v>
      </c>
      <c r="D16157" t="s">
        <v>155</v>
      </c>
      <c r="E16157">
        <v>1380</v>
      </c>
      <c r="F16157">
        <v>558</v>
      </c>
      <c r="G16157">
        <v>822</v>
      </c>
      <c r="H16157">
        <v>30</v>
      </c>
      <c r="I16157">
        <v>1350</v>
      </c>
      <c r="J16157">
        <v>1234</v>
      </c>
      <c r="K16157">
        <v>1379</v>
      </c>
      <c r="L16157" s="4">
        <v>30</v>
      </c>
      <c r="M16157" s="1">
        <v>0.152</v>
      </c>
      <c r="N16157">
        <f>טבלה1[[#This Row],[סה"כ דורשי עבודה]]/טבלה1[[#This Row],[שיעור אבטלה מוערך ביישוב]]</f>
        <v>9078.9473684210534</v>
      </c>
      <c r="O16157" s="4"/>
    </row>
    <row r="16158" spans="1:15" x14ac:dyDescent="0.35">
      <c r="A16158" t="s">
        <v>272</v>
      </c>
      <c r="B16158" t="s">
        <v>94</v>
      </c>
      <c r="C16158">
        <v>531</v>
      </c>
      <c r="D16158" t="s">
        <v>155</v>
      </c>
      <c r="E16158">
        <v>1407</v>
      </c>
      <c r="F16158">
        <v>592</v>
      </c>
      <c r="G16158">
        <v>815</v>
      </c>
      <c r="H16158">
        <v>28</v>
      </c>
      <c r="I16158">
        <v>1379</v>
      </c>
      <c r="J16158">
        <v>1257</v>
      </c>
      <c r="K16158">
        <v>1406</v>
      </c>
      <c r="L16158" s="4">
        <v>39</v>
      </c>
      <c r="M16158" s="1">
        <v>0.1545</v>
      </c>
      <c r="N16158">
        <f>טבלה1[[#This Row],[סה"כ דורשי עבודה]]/טבלה1[[#This Row],[שיעור אבטלה מוערך ביישוב]]</f>
        <v>9106.7961165048546</v>
      </c>
      <c r="O16158" s="4"/>
    </row>
    <row r="16159" spans="1:15" x14ac:dyDescent="0.35">
      <c r="A16159" t="s">
        <v>273</v>
      </c>
      <c r="B16159" t="s">
        <v>94</v>
      </c>
      <c r="C16159">
        <v>531</v>
      </c>
      <c r="D16159" t="s">
        <v>155</v>
      </c>
      <c r="E16159">
        <v>1381</v>
      </c>
      <c r="F16159">
        <v>580</v>
      </c>
      <c r="G16159">
        <v>801</v>
      </c>
      <c r="H16159">
        <v>24</v>
      </c>
      <c r="I16159">
        <v>1357</v>
      </c>
      <c r="J16159">
        <v>1244</v>
      </c>
      <c r="K16159">
        <v>1378</v>
      </c>
      <c r="L16159" s="4">
        <v>35</v>
      </c>
      <c r="M16159" s="1">
        <v>0.15190000000000001</v>
      </c>
      <c r="N16159">
        <f>טבלה1[[#This Row],[סה"כ דורשי עבודה]]/טבלה1[[#This Row],[שיעור אבטלה מוערך ביישוב]]</f>
        <v>9091.5075707702435</v>
      </c>
      <c r="O16159" s="4"/>
    </row>
    <row r="16160" spans="1:15" x14ac:dyDescent="0.35">
      <c r="A16160" t="s">
        <v>274</v>
      </c>
      <c r="B16160" t="s">
        <v>94</v>
      </c>
      <c r="C16160">
        <v>531</v>
      </c>
      <c r="D16160" t="s">
        <v>155</v>
      </c>
      <c r="E16160">
        <v>1432</v>
      </c>
      <c r="F16160">
        <v>589</v>
      </c>
      <c r="G16160">
        <v>843</v>
      </c>
      <c r="H16160">
        <v>31</v>
      </c>
      <c r="I16160">
        <v>1401</v>
      </c>
      <c r="J16160">
        <v>1253</v>
      </c>
      <c r="K16160">
        <v>1429</v>
      </c>
      <c r="L16160" s="4">
        <v>31</v>
      </c>
      <c r="M16160" s="1">
        <v>0.15670000000000001</v>
      </c>
      <c r="N16160">
        <f>טבלה1[[#This Row],[סה"כ דורשי עבודה]]/טבלה1[[#This Row],[שיעור אבטלה מוערך ביישוב]]</f>
        <v>9138.4811742182519</v>
      </c>
      <c r="O16160" s="4"/>
    </row>
    <row r="16161" spans="1:15" x14ac:dyDescent="0.35">
      <c r="A16161" t="s">
        <v>275</v>
      </c>
      <c r="B16161" t="s">
        <v>94</v>
      </c>
      <c r="C16161">
        <v>531</v>
      </c>
      <c r="D16161" t="s">
        <v>155</v>
      </c>
      <c r="E16161">
        <v>1404</v>
      </c>
      <c r="F16161">
        <v>571</v>
      </c>
      <c r="G16161">
        <v>833</v>
      </c>
      <c r="H16161">
        <v>26</v>
      </c>
      <c r="I16161">
        <v>1378</v>
      </c>
      <c r="J16161">
        <v>1249</v>
      </c>
      <c r="K16161">
        <v>1403</v>
      </c>
      <c r="L16161" s="4">
        <v>23</v>
      </c>
      <c r="M16161" s="1">
        <v>0.1542</v>
      </c>
      <c r="N16161">
        <f>טבלה1[[#This Row],[סה"כ דורשי עבודה]]/טבלה1[[#This Row],[שיעור אבטלה מוערך ביישוב]]</f>
        <v>9105.058365758754</v>
      </c>
      <c r="O16161" s="4"/>
    </row>
    <row r="16162" spans="1:15" x14ac:dyDescent="0.35">
      <c r="A16162" t="s">
        <v>276</v>
      </c>
      <c r="B16162" t="s">
        <v>94</v>
      </c>
      <c r="C16162">
        <v>531</v>
      </c>
      <c r="D16162" t="s">
        <v>155</v>
      </c>
      <c r="E16162">
        <v>1389</v>
      </c>
      <c r="F16162">
        <v>571</v>
      </c>
      <c r="G16162">
        <v>818</v>
      </c>
      <c r="H16162">
        <v>25</v>
      </c>
      <c r="I16162">
        <v>1364</v>
      </c>
      <c r="J16162">
        <v>1242</v>
      </c>
      <c r="K16162">
        <v>1388</v>
      </c>
      <c r="L16162" s="4">
        <v>14</v>
      </c>
      <c r="M16162" s="1">
        <v>0.15279999999999999</v>
      </c>
      <c r="N16162">
        <f>טבלה1[[#This Row],[סה"כ דורשי עבודה]]/טבלה1[[#This Row],[שיעור אבטלה מוערך ביישוב]]</f>
        <v>9090.3141361256548</v>
      </c>
      <c r="O16162" s="4"/>
    </row>
    <row r="16163" spans="1:15" x14ac:dyDescent="0.35">
      <c r="A16163" t="s">
        <v>277</v>
      </c>
      <c r="B16163" t="s">
        <v>94</v>
      </c>
      <c r="C16163">
        <v>531</v>
      </c>
      <c r="D16163" t="s">
        <v>155</v>
      </c>
      <c r="E16163">
        <v>1363</v>
      </c>
      <c r="F16163">
        <v>555</v>
      </c>
      <c r="G16163">
        <v>808</v>
      </c>
      <c r="H16163">
        <v>28</v>
      </c>
      <c r="I16163">
        <v>1335</v>
      </c>
      <c r="J16163">
        <v>1236</v>
      </c>
      <c r="K16163">
        <v>1362</v>
      </c>
      <c r="L16163" s="4">
        <v>13</v>
      </c>
      <c r="M16163" s="1">
        <v>0.15040000000000001</v>
      </c>
      <c r="N16163">
        <f>טבלה1[[#This Row],[סה"כ דורשי עבודה]]/טבלה1[[#This Row],[שיעור אבטלה מוערך ביישוב]]</f>
        <v>9062.5</v>
      </c>
      <c r="O16163" s="4"/>
    </row>
    <row r="16164" spans="1:15" x14ac:dyDescent="0.35">
      <c r="A16164" t="s">
        <v>278</v>
      </c>
      <c r="B16164" t="s">
        <v>94</v>
      </c>
      <c r="C16164">
        <v>531</v>
      </c>
      <c r="D16164" t="s">
        <v>155</v>
      </c>
      <c r="E16164">
        <v>1423</v>
      </c>
      <c r="F16164">
        <v>578</v>
      </c>
      <c r="G16164">
        <v>845</v>
      </c>
      <c r="H16164">
        <v>24</v>
      </c>
      <c r="I16164">
        <v>1399</v>
      </c>
      <c r="J16164">
        <v>1287</v>
      </c>
      <c r="K16164">
        <v>1422</v>
      </c>
      <c r="L16164" s="4">
        <v>24</v>
      </c>
      <c r="M16164" s="1">
        <v>0.156</v>
      </c>
      <c r="N16164">
        <f>טבלה1[[#This Row],[סה"כ דורשי עבודה]]/טבלה1[[#This Row],[שיעור אבטלה מוערך ביישוב]]</f>
        <v>9121.7948717948711</v>
      </c>
      <c r="O16164" s="4"/>
    </row>
    <row r="16165" spans="1:15" x14ac:dyDescent="0.35">
      <c r="A16165" t="s">
        <v>279</v>
      </c>
      <c r="B16165" t="s">
        <v>94</v>
      </c>
      <c r="C16165">
        <v>531</v>
      </c>
      <c r="D16165" t="s">
        <v>155</v>
      </c>
      <c r="E16165">
        <v>1487</v>
      </c>
      <c r="F16165">
        <v>603</v>
      </c>
      <c r="G16165">
        <v>884</v>
      </c>
      <c r="H16165">
        <v>39</v>
      </c>
      <c r="I16165">
        <v>1448</v>
      </c>
      <c r="J16165">
        <v>1310</v>
      </c>
      <c r="K16165">
        <v>1481</v>
      </c>
      <c r="L16165" s="4">
        <v>17</v>
      </c>
      <c r="M16165" s="1">
        <v>0.16139999999999999</v>
      </c>
      <c r="N16165">
        <f>טבלה1[[#This Row],[סה"כ דורשי עבודה]]/טבלה1[[#This Row],[שיעור אבטלה מוערך ביישוב]]</f>
        <v>9213.1350681536569</v>
      </c>
      <c r="O16165" s="4"/>
    </row>
    <row r="16166" spans="1:15" x14ac:dyDescent="0.35">
      <c r="A16166" t="s">
        <v>11</v>
      </c>
      <c r="B16166" t="s">
        <v>94</v>
      </c>
      <c r="C16166">
        <v>531</v>
      </c>
      <c r="D16166" t="s">
        <v>155</v>
      </c>
      <c r="E16166">
        <v>1516</v>
      </c>
      <c r="F16166">
        <v>628</v>
      </c>
      <c r="G16166">
        <v>888</v>
      </c>
      <c r="H16166">
        <v>43</v>
      </c>
      <c r="I16166">
        <v>1473</v>
      </c>
      <c r="J16166">
        <v>1324</v>
      </c>
      <c r="K16166">
        <v>1510</v>
      </c>
      <c r="L16166" s="4">
        <v>26</v>
      </c>
      <c r="M16166" s="1">
        <v>0.15509999999999999</v>
      </c>
      <c r="N16166">
        <f>טבלה1[[#This Row],[סה"כ דורשי עבודה]]/טבלה1[[#This Row],[שיעור אבטלה מוערך ביישוב]]</f>
        <v>9774.3391360412643</v>
      </c>
      <c r="O16166" s="4"/>
    </row>
    <row r="16167" spans="1:15" x14ac:dyDescent="0.35">
      <c r="A16167" t="s">
        <v>212</v>
      </c>
      <c r="B16167" t="s">
        <v>94</v>
      </c>
      <c r="C16167">
        <v>531</v>
      </c>
      <c r="D16167" t="s">
        <v>155</v>
      </c>
      <c r="E16167">
        <v>1460</v>
      </c>
      <c r="F16167">
        <v>612</v>
      </c>
      <c r="G16167">
        <v>848</v>
      </c>
      <c r="H16167">
        <v>30</v>
      </c>
      <c r="I16167">
        <v>1430</v>
      </c>
      <c r="J16167">
        <v>1293</v>
      </c>
      <c r="K16167">
        <v>1457</v>
      </c>
      <c r="L16167" s="4">
        <v>4</v>
      </c>
      <c r="M16167" s="1">
        <v>0.15049999999999999</v>
      </c>
      <c r="N16167">
        <f>טבלה1[[#This Row],[סה"כ דורשי עבודה]]/טבלה1[[#This Row],[שיעור אבטלה מוערך ביישוב]]</f>
        <v>9700.9966777408645</v>
      </c>
      <c r="O16167" s="4"/>
    </row>
    <row r="16168" spans="1:15" x14ac:dyDescent="0.35">
      <c r="A16168" t="s">
        <v>213</v>
      </c>
      <c r="B16168" t="s">
        <v>94</v>
      </c>
      <c r="C16168">
        <v>531</v>
      </c>
      <c r="D16168" t="s">
        <v>155</v>
      </c>
      <c r="E16168">
        <v>1474</v>
      </c>
      <c r="F16168">
        <v>623</v>
      </c>
      <c r="G16168">
        <v>851</v>
      </c>
      <c r="H16168">
        <v>25</v>
      </c>
      <c r="I16168">
        <v>1449</v>
      </c>
      <c r="J16168">
        <v>1303</v>
      </c>
      <c r="K16168">
        <v>1470</v>
      </c>
      <c r="L16168" s="4">
        <v>0</v>
      </c>
      <c r="M16168" s="1">
        <v>0.15160000000000001</v>
      </c>
      <c r="N16168">
        <f>טבלה1[[#This Row],[סה"כ דורשי עבודה]]/טבלה1[[#This Row],[שיעור אבטלה מוערך ביישוב]]</f>
        <v>9722.9551451187326</v>
      </c>
      <c r="O16168" s="4"/>
    </row>
    <row r="16169" spans="1:15" x14ac:dyDescent="0.35">
      <c r="A16169" t="s">
        <v>214</v>
      </c>
      <c r="B16169" t="s">
        <v>94</v>
      </c>
      <c r="C16169">
        <v>531</v>
      </c>
      <c r="D16169" t="s">
        <v>155</v>
      </c>
      <c r="E16169">
        <v>1448</v>
      </c>
      <c r="F16169">
        <v>602</v>
      </c>
      <c r="G16169">
        <v>846</v>
      </c>
      <c r="H16169">
        <v>21</v>
      </c>
      <c r="I16169">
        <v>1427</v>
      </c>
      <c r="J16169">
        <v>1291</v>
      </c>
      <c r="K16169">
        <v>1447</v>
      </c>
      <c r="L16169" s="4">
        <v>1</v>
      </c>
      <c r="M16169" s="1">
        <v>0.14960000000000001</v>
      </c>
      <c r="N16169">
        <f>טבלה1[[#This Row],[סה"כ דורשי עבודה]]/טבלה1[[#This Row],[שיעור אבטלה מוערך ביישוב]]</f>
        <v>9679.1443850267369</v>
      </c>
      <c r="O16169" s="4"/>
    </row>
    <row r="16170" spans="1:15" x14ac:dyDescent="0.35">
      <c r="A16170" t="s">
        <v>215</v>
      </c>
      <c r="B16170" t="s">
        <v>94</v>
      </c>
      <c r="C16170">
        <v>531</v>
      </c>
      <c r="D16170" t="s">
        <v>155</v>
      </c>
      <c r="E16170">
        <v>1456</v>
      </c>
      <c r="F16170">
        <v>615</v>
      </c>
      <c r="G16170">
        <v>841</v>
      </c>
      <c r="H16170">
        <v>21</v>
      </c>
      <c r="I16170">
        <v>1435</v>
      </c>
      <c r="J16170">
        <v>1300</v>
      </c>
      <c r="K16170">
        <v>1453</v>
      </c>
      <c r="L16170" s="4">
        <v>7</v>
      </c>
      <c r="M16170" s="1">
        <v>0.15010000000000001</v>
      </c>
      <c r="N16170">
        <f>טבלה1[[#This Row],[סה"כ דורשי עבודה]]/טבלה1[[#This Row],[שיעור אבטלה מוערך ביישוב]]</f>
        <v>9700.1998667554963</v>
      </c>
      <c r="O16170" s="4"/>
    </row>
    <row r="16171" spans="1:15" x14ac:dyDescent="0.35">
      <c r="A16171" t="s">
        <v>216</v>
      </c>
      <c r="B16171" t="s">
        <v>94</v>
      </c>
      <c r="C16171">
        <v>531</v>
      </c>
      <c r="D16171" t="s">
        <v>155</v>
      </c>
      <c r="E16171">
        <v>1484</v>
      </c>
      <c r="F16171">
        <v>625</v>
      </c>
      <c r="G16171">
        <v>859</v>
      </c>
      <c r="H16171">
        <v>18</v>
      </c>
      <c r="I16171">
        <v>1466</v>
      </c>
      <c r="J16171">
        <v>1319</v>
      </c>
      <c r="K16171">
        <v>1480</v>
      </c>
      <c r="L16171" s="4">
        <v>14</v>
      </c>
      <c r="M16171" s="1">
        <v>0.1525</v>
      </c>
      <c r="N16171">
        <f>טבלה1[[#This Row],[סה"כ דורשי עבודה]]/טבלה1[[#This Row],[שיעור אבטלה מוערך ביישוב]]</f>
        <v>9731.1475409836075</v>
      </c>
      <c r="O16171" s="4"/>
    </row>
    <row r="16172" spans="1:15" x14ac:dyDescent="0.35">
      <c r="A16172" t="s">
        <v>217</v>
      </c>
      <c r="B16172" t="s">
        <v>94</v>
      </c>
      <c r="C16172">
        <v>531</v>
      </c>
      <c r="D16172" t="s">
        <v>155</v>
      </c>
      <c r="E16172">
        <v>1538</v>
      </c>
      <c r="F16172">
        <v>645</v>
      </c>
      <c r="G16172">
        <v>893</v>
      </c>
      <c r="H16172">
        <v>23</v>
      </c>
      <c r="I16172">
        <v>1515</v>
      </c>
      <c r="J16172">
        <v>1308</v>
      </c>
      <c r="K16172">
        <v>1530</v>
      </c>
      <c r="L16172" s="4">
        <v>17</v>
      </c>
      <c r="M16172" s="1">
        <v>0.15690000000000001</v>
      </c>
      <c r="N16172">
        <f>טבלה1[[#This Row],[סה"כ דורשי עבודה]]/טבלה1[[#This Row],[שיעור אבטלה מוערך ביישוב]]</f>
        <v>9802.4219247928613</v>
      </c>
      <c r="O16172" s="4"/>
    </row>
    <row r="16173" spans="1:15" x14ac:dyDescent="0.35">
      <c r="A16173" t="s">
        <v>218</v>
      </c>
      <c r="B16173" t="s">
        <v>94</v>
      </c>
      <c r="C16173">
        <v>531</v>
      </c>
      <c r="D16173" t="s">
        <v>155</v>
      </c>
      <c r="E16173">
        <v>1492</v>
      </c>
      <c r="F16173">
        <v>615</v>
      </c>
      <c r="G16173">
        <v>877</v>
      </c>
      <c r="H16173">
        <v>21</v>
      </c>
      <c r="I16173">
        <v>1471</v>
      </c>
      <c r="J16173">
        <v>1296</v>
      </c>
      <c r="K16173">
        <v>1483</v>
      </c>
      <c r="L16173" s="4">
        <v>16</v>
      </c>
      <c r="M16173" s="1">
        <v>0.15279999999999999</v>
      </c>
      <c r="N16173">
        <f>טבלה1[[#This Row],[סה"כ דורשי עבודה]]/טבלה1[[#This Row],[שיעור אבטלה מוערך ביישוב]]</f>
        <v>9764.3979057591623</v>
      </c>
      <c r="O16173" s="4"/>
    </row>
    <row r="16174" spans="1:15" x14ac:dyDescent="0.35">
      <c r="A16174" t="s">
        <v>219</v>
      </c>
      <c r="B16174" t="s">
        <v>94</v>
      </c>
      <c r="C16174">
        <v>531</v>
      </c>
      <c r="D16174" t="s">
        <v>155</v>
      </c>
      <c r="E16174">
        <v>1463</v>
      </c>
      <c r="F16174">
        <v>599</v>
      </c>
      <c r="G16174">
        <v>864</v>
      </c>
      <c r="H16174">
        <v>20</v>
      </c>
      <c r="I16174">
        <v>1443</v>
      </c>
      <c r="J16174">
        <v>1292</v>
      </c>
      <c r="K16174">
        <v>1451</v>
      </c>
      <c r="L16174" s="4">
        <v>13</v>
      </c>
      <c r="M16174" s="1">
        <v>0.15</v>
      </c>
      <c r="N16174">
        <f>טבלה1[[#This Row],[סה"כ דורשי עבודה]]/טבלה1[[#This Row],[שיעור אבטלה מוערך ביישוב]]</f>
        <v>9753.3333333333339</v>
      </c>
      <c r="O16174" s="4"/>
    </row>
    <row r="16175" spans="1:15" x14ac:dyDescent="0.35">
      <c r="A16175" t="s">
        <v>220</v>
      </c>
      <c r="B16175" t="s">
        <v>94</v>
      </c>
      <c r="C16175">
        <v>531</v>
      </c>
      <c r="D16175" t="s">
        <v>155</v>
      </c>
      <c r="E16175">
        <v>1482</v>
      </c>
      <c r="F16175">
        <v>614</v>
      </c>
      <c r="G16175">
        <v>868</v>
      </c>
      <c r="H16175">
        <v>23</v>
      </c>
      <c r="I16175">
        <v>1459</v>
      </c>
      <c r="J16175">
        <v>1300</v>
      </c>
      <c r="K16175">
        <v>1472</v>
      </c>
      <c r="L16175" s="4">
        <v>19</v>
      </c>
      <c r="M16175" s="1">
        <v>0.15179999999999999</v>
      </c>
      <c r="N16175">
        <f>טבלה1[[#This Row],[סה"כ דורשי עבודה]]/טבלה1[[#This Row],[שיעור אבטלה מוערך ביישוב]]</f>
        <v>9762.845849802372</v>
      </c>
      <c r="O16175" s="4"/>
    </row>
    <row r="16176" spans="1:15" x14ac:dyDescent="0.35">
      <c r="A16176" t="s">
        <v>221</v>
      </c>
      <c r="B16176" t="s">
        <v>94</v>
      </c>
      <c r="C16176">
        <v>531</v>
      </c>
      <c r="D16176" t="s">
        <v>155</v>
      </c>
      <c r="E16176">
        <v>1458</v>
      </c>
      <c r="F16176">
        <v>590</v>
      </c>
      <c r="G16176">
        <v>868</v>
      </c>
      <c r="H16176">
        <v>15</v>
      </c>
      <c r="I16176">
        <v>1443</v>
      </c>
      <c r="J16176">
        <v>1288</v>
      </c>
      <c r="K16176">
        <v>1449</v>
      </c>
      <c r="L16176" s="4">
        <v>8</v>
      </c>
      <c r="M16176" s="1">
        <v>0.14979999999999999</v>
      </c>
      <c r="N16176">
        <f>טבלה1[[#This Row],[סה"כ דורשי עבודה]]/טבלה1[[#This Row],[שיעור אבטלה מוערך ביישוב]]</f>
        <v>9732.977303070762</v>
      </c>
      <c r="O16176" s="4"/>
    </row>
    <row r="16177" spans="1:15" x14ac:dyDescent="0.35">
      <c r="A16177" t="s">
        <v>222</v>
      </c>
      <c r="B16177" t="s">
        <v>94</v>
      </c>
      <c r="C16177">
        <v>531</v>
      </c>
      <c r="D16177" t="s">
        <v>155</v>
      </c>
      <c r="E16177">
        <v>1481</v>
      </c>
      <c r="F16177">
        <v>597</v>
      </c>
      <c r="G16177">
        <v>884</v>
      </c>
      <c r="H16177">
        <v>19</v>
      </c>
      <c r="I16177">
        <v>1462</v>
      </c>
      <c r="J16177">
        <v>1290</v>
      </c>
      <c r="K16177">
        <v>1473</v>
      </c>
      <c r="L16177" s="4">
        <v>8</v>
      </c>
      <c r="M16177" s="1">
        <v>0.15190000000000001</v>
      </c>
      <c r="N16177">
        <f>טבלה1[[#This Row],[סה"כ דורשי עבודה]]/טבלה1[[#This Row],[שיעור אבטלה מוערך ביישוב]]</f>
        <v>9749.835418038183</v>
      </c>
      <c r="O16177" s="4"/>
    </row>
    <row r="16178" spans="1:15" x14ac:dyDescent="0.35">
      <c r="A16178" t="s">
        <v>223</v>
      </c>
      <c r="B16178" t="s">
        <v>94</v>
      </c>
      <c r="C16178">
        <v>531</v>
      </c>
      <c r="D16178" t="s">
        <v>155</v>
      </c>
      <c r="E16178">
        <v>1508</v>
      </c>
      <c r="F16178">
        <v>634</v>
      </c>
      <c r="G16178">
        <v>874</v>
      </c>
      <c r="H16178">
        <v>22</v>
      </c>
      <c r="I16178">
        <v>1486</v>
      </c>
      <c r="J16178">
        <v>1297</v>
      </c>
      <c r="K16178">
        <v>1499</v>
      </c>
      <c r="L16178" s="4">
        <v>15</v>
      </c>
      <c r="M16178" s="1">
        <v>0.14929999999999999</v>
      </c>
      <c r="N16178">
        <f>טבלה1[[#This Row],[סה"כ דורשי עבודה]]/טבלה1[[#This Row],[שיעור אבטלה מוערך ביישוב]]</f>
        <v>10100.468854655057</v>
      </c>
      <c r="O16178" s="4"/>
    </row>
    <row r="16179" spans="1:15" x14ac:dyDescent="0.35">
      <c r="A16179" t="s">
        <v>224</v>
      </c>
      <c r="B16179" t="s">
        <v>94</v>
      </c>
      <c r="C16179">
        <v>531</v>
      </c>
      <c r="D16179" t="s">
        <v>155</v>
      </c>
      <c r="E16179">
        <v>1543</v>
      </c>
      <c r="F16179">
        <v>653</v>
      </c>
      <c r="G16179">
        <v>890</v>
      </c>
      <c r="H16179">
        <v>25</v>
      </c>
      <c r="I16179">
        <v>1518</v>
      </c>
      <c r="J16179">
        <v>1308</v>
      </c>
      <c r="K16179">
        <v>1536</v>
      </c>
      <c r="L16179" s="4">
        <v>11</v>
      </c>
      <c r="M16179" s="1">
        <v>0.1525</v>
      </c>
      <c r="N16179">
        <f>טבלה1[[#This Row],[סה"כ דורשי עבודה]]/טבלה1[[#This Row],[שיעור אבטלה מוערך ביישוב]]</f>
        <v>10118.032786885246</v>
      </c>
      <c r="O16179" s="4"/>
    </row>
    <row r="16180" spans="1:15" x14ac:dyDescent="0.35">
      <c r="A16180" t="s">
        <v>225</v>
      </c>
      <c r="B16180" t="s">
        <v>94</v>
      </c>
      <c r="C16180">
        <v>531</v>
      </c>
      <c r="D16180" t="s">
        <v>155</v>
      </c>
      <c r="E16180">
        <v>1567</v>
      </c>
      <c r="F16180">
        <v>665</v>
      </c>
      <c r="G16180">
        <v>902</v>
      </c>
      <c r="H16180">
        <v>26</v>
      </c>
      <c r="I16180">
        <v>1541</v>
      </c>
      <c r="J16180">
        <v>1325</v>
      </c>
      <c r="K16180">
        <v>1554</v>
      </c>
      <c r="L16180" s="4">
        <v>15</v>
      </c>
      <c r="M16180" s="1">
        <v>0.154</v>
      </c>
      <c r="N16180">
        <f>טבלה1[[#This Row],[סה"כ דורשי עבודה]]/טבלה1[[#This Row],[שיעור אבטלה מוערך ביישוב]]</f>
        <v>10175.324675324675</v>
      </c>
      <c r="O16180" s="4"/>
    </row>
    <row r="16181" spans="1:15" x14ac:dyDescent="0.35">
      <c r="A16181" t="s">
        <v>226</v>
      </c>
      <c r="B16181" t="s">
        <v>94</v>
      </c>
      <c r="C16181">
        <v>531</v>
      </c>
      <c r="D16181" t="s">
        <v>155</v>
      </c>
      <c r="E16181">
        <v>1534</v>
      </c>
      <c r="F16181">
        <v>641</v>
      </c>
      <c r="G16181">
        <v>893</v>
      </c>
      <c r="H16181">
        <v>23</v>
      </c>
      <c r="I16181">
        <v>1511</v>
      </c>
      <c r="J16181">
        <v>1311</v>
      </c>
      <c r="K16181">
        <v>1522</v>
      </c>
      <c r="L16181" s="4">
        <v>14</v>
      </c>
      <c r="M16181" s="1">
        <v>0.15129999999999999</v>
      </c>
      <c r="N16181">
        <f>טבלה1[[#This Row],[סה"כ דורשי עבודה]]/טבלה1[[#This Row],[שיעור אבטלה מוערך ביישוב]]</f>
        <v>10138.797091870456</v>
      </c>
      <c r="O16181" s="4"/>
    </row>
    <row r="16182" spans="1:15" x14ac:dyDescent="0.35">
      <c r="A16182" t="s">
        <v>227</v>
      </c>
      <c r="B16182" t="s">
        <v>94</v>
      </c>
      <c r="C16182">
        <v>531</v>
      </c>
      <c r="D16182" t="s">
        <v>155</v>
      </c>
      <c r="E16182">
        <v>1503</v>
      </c>
      <c r="F16182">
        <v>625</v>
      </c>
      <c r="G16182">
        <v>878</v>
      </c>
      <c r="H16182">
        <v>21</v>
      </c>
      <c r="I16182">
        <v>1482</v>
      </c>
      <c r="J16182">
        <v>1294</v>
      </c>
      <c r="K16182">
        <v>1494</v>
      </c>
      <c r="L16182" s="4">
        <v>18</v>
      </c>
      <c r="M16182" s="1">
        <v>0.1489</v>
      </c>
      <c r="N16182">
        <f>טבלה1[[#This Row],[סה"כ דורשי עבודה]]/טבלה1[[#This Row],[שיעור אבטלה מוערך ביישוב]]</f>
        <v>10094.022834116857</v>
      </c>
      <c r="O16182" s="4"/>
    </row>
    <row r="16183" spans="1:15" x14ac:dyDescent="0.35">
      <c r="A16183" t="s">
        <v>228</v>
      </c>
      <c r="B16183" t="s">
        <v>94</v>
      </c>
      <c r="C16183">
        <v>531</v>
      </c>
      <c r="D16183" t="s">
        <v>155</v>
      </c>
      <c r="E16183">
        <v>1515</v>
      </c>
      <c r="F16183">
        <v>632</v>
      </c>
      <c r="G16183">
        <v>883</v>
      </c>
      <c r="H16183">
        <v>19</v>
      </c>
      <c r="I16183">
        <v>1496</v>
      </c>
      <c r="J16183">
        <v>1295</v>
      </c>
      <c r="K16183">
        <v>1505</v>
      </c>
      <c r="L16183" s="4">
        <v>8</v>
      </c>
      <c r="M16183" s="1">
        <v>0.14990000000000001</v>
      </c>
      <c r="N16183">
        <f>טבלה1[[#This Row],[סה"כ דורשי עבודה]]/טבלה1[[#This Row],[שיעור אבטלה מוערך ביישוב]]</f>
        <v>10106.737825216811</v>
      </c>
      <c r="O16183" s="4"/>
    </row>
    <row r="16184" spans="1:15" x14ac:dyDescent="0.35">
      <c r="A16184" t="s">
        <v>229</v>
      </c>
      <c r="B16184" t="s">
        <v>94</v>
      </c>
      <c r="C16184">
        <v>531</v>
      </c>
      <c r="D16184" t="s">
        <v>155</v>
      </c>
      <c r="E16184">
        <v>1553</v>
      </c>
      <c r="F16184">
        <v>627</v>
      </c>
      <c r="G16184">
        <v>926</v>
      </c>
      <c r="H16184">
        <v>22</v>
      </c>
      <c r="I16184">
        <v>1531</v>
      </c>
      <c r="J16184">
        <v>1328</v>
      </c>
      <c r="K16184">
        <v>1538</v>
      </c>
      <c r="L16184" s="4">
        <v>3</v>
      </c>
      <c r="M16184" s="1">
        <v>0.15260000000000001</v>
      </c>
      <c r="N16184">
        <f>טבלה1[[#This Row],[סה"כ דורשי עבודה]]/טבלה1[[#This Row],[שיעור אבטלה מוערך ביישוב]]</f>
        <v>10176.933158584534</v>
      </c>
      <c r="O16184" s="4"/>
    </row>
    <row r="16185" spans="1:15" x14ac:dyDescent="0.35">
      <c r="A16185" t="s">
        <v>230</v>
      </c>
      <c r="B16185" t="s">
        <v>94</v>
      </c>
      <c r="C16185">
        <v>531</v>
      </c>
      <c r="D16185" t="s">
        <v>155</v>
      </c>
      <c r="E16185">
        <v>1555</v>
      </c>
      <c r="F16185">
        <v>631</v>
      </c>
      <c r="G16185">
        <v>924</v>
      </c>
      <c r="H16185">
        <v>22</v>
      </c>
      <c r="I16185">
        <v>1533</v>
      </c>
      <c r="J16185">
        <v>1321</v>
      </c>
      <c r="K16185">
        <v>1543</v>
      </c>
      <c r="L16185" s="4">
        <v>7</v>
      </c>
      <c r="M16185" s="1">
        <v>0.15310000000000001</v>
      </c>
      <c r="N16185">
        <f>טבלה1[[#This Row],[סה"כ דורשי עבודה]]/טבלה1[[#This Row],[שיעור אבטלה מוערך ביישוב]]</f>
        <v>10156.760287393859</v>
      </c>
      <c r="O16185" s="4"/>
    </row>
    <row r="16186" spans="1:15" x14ac:dyDescent="0.35">
      <c r="A16186" t="s">
        <v>231</v>
      </c>
      <c r="B16186" t="s">
        <v>94</v>
      </c>
      <c r="C16186">
        <v>531</v>
      </c>
      <c r="D16186" t="s">
        <v>155</v>
      </c>
      <c r="E16186">
        <v>1565</v>
      </c>
      <c r="F16186">
        <v>646</v>
      </c>
      <c r="G16186">
        <v>919</v>
      </c>
      <c r="H16186">
        <v>26</v>
      </c>
      <c r="I16186">
        <v>1539</v>
      </c>
      <c r="J16186">
        <v>1335</v>
      </c>
      <c r="K16186">
        <v>1553</v>
      </c>
      <c r="L16186" s="4">
        <v>7</v>
      </c>
      <c r="M16186" s="1">
        <v>0.15390000000000001</v>
      </c>
      <c r="N16186">
        <f>טבלה1[[#This Row],[סה"כ דורשי עבודה]]/טבלה1[[#This Row],[שיעור אבטלה מוערך ביישוב]]</f>
        <v>10168.940870695256</v>
      </c>
      <c r="O16186" s="4"/>
    </row>
    <row r="16187" spans="1:15" x14ac:dyDescent="0.35">
      <c r="A16187" t="s">
        <v>232</v>
      </c>
      <c r="B16187" t="s">
        <v>94</v>
      </c>
      <c r="C16187">
        <v>531</v>
      </c>
      <c r="D16187" t="s">
        <v>155</v>
      </c>
      <c r="E16187">
        <v>1471</v>
      </c>
      <c r="F16187">
        <v>598</v>
      </c>
      <c r="G16187">
        <v>873</v>
      </c>
      <c r="H16187">
        <v>16</v>
      </c>
      <c r="I16187">
        <v>1455</v>
      </c>
      <c r="J16187">
        <v>1329</v>
      </c>
      <c r="K16187">
        <v>1460</v>
      </c>
      <c r="L16187" s="4">
        <v>0</v>
      </c>
      <c r="M16187" s="1">
        <v>0.14599999999999999</v>
      </c>
      <c r="N16187">
        <f>טבלה1[[#This Row],[סה"כ דורשי עבודה]]/טבלה1[[#This Row],[שיעור אבטלה מוערך ביישוב]]</f>
        <v>10075.342465753425</v>
      </c>
      <c r="O16187" s="4"/>
    </row>
    <row r="16188" spans="1:15" x14ac:dyDescent="0.35">
      <c r="A16188" t="s">
        <v>233</v>
      </c>
      <c r="B16188" t="s">
        <v>94</v>
      </c>
      <c r="C16188">
        <v>531</v>
      </c>
      <c r="D16188" t="s">
        <v>155</v>
      </c>
      <c r="E16188">
        <v>1547</v>
      </c>
      <c r="F16188">
        <v>642</v>
      </c>
      <c r="G16188">
        <v>905</v>
      </c>
      <c r="H16188">
        <v>23</v>
      </c>
      <c r="I16188">
        <v>1524</v>
      </c>
      <c r="J16188">
        <v>1364</v>
      </c>
      <c r="K16188">
        <v>1527</v>
      </c>
      <c r="L16188" s="4">
        <v>0</v>
      </c>
      <c r="M16188" s="1">
        <v>0.1517</v>
      </c>
      <c r="N16188">
        <f>טבלה1[[#This Row],[סה"כ דורשי עבודה]]/טבלה1[[#This Row],[שיעור אבטלה מוערך ביישוב]]</f>
        <v>10197.758734344101</v>
      </c>
      <c r="O16188" s="4"/>
    </row>
    <row r="16189" spans="1:15" x14ac:dyDescent="0.35">
      <c r="A16189" t="s">
        <v>234</v>
      </c>
      <c r="B16189" t="s">
        <v>94</v>
      </c>
      <c r="C16189">
        <v>531</v>
      </c>
      <c r="D16189" t="s">
        <v>155</v>
      </c>
      <c r="E16189">
        <v>1582</v>
      </c>
      <c r="F16189">
        <v>664</v>
      </c>
      <c r="G16189">
        <v>918</v>
      </c>
      <c r="H16189">
        <v>27</v>
      </c>
      <c r="I16189">
        <v>1555</v>
      </c>
      <c r="J16189">
        <v>1364</v>
      </c>
      <c r="K16189">
        <v>1558</v>
      </c>
      <c r="L16189" s="4">
        <v>3</v>
      </c>
      <c r="M16189" s="1">
        <v>0.15429999999999999</v>
      </c>
      <c r="N16189">
        <f>טבלה1[[#This Row],[סה"כ דורשי עבודה]]/טבלה1[[#This Row],[שיעור אבטלה מוערך ביישוב]]</f>
        <v>10252.754374594946</v>
      </c>
      <c r="O16189" s="4"/>
    </row>
    <row r="16190" spans="1:15" x14ac:dyDescent="0.35">
      <c r="A16190" t="s">
        <v>235</v>
      </c>
      <c r="B16190" t="s">
        <v>94</v>
      </c>
      <c r="C16190">
        <v>531</v>
      </c>
      <c r="D16190" t="s">
        <v>155</v>
      </c>
      <c r="E16190">
        <v>1619</v>
      </c>
      <c r="F16190">
        <v>682</v>
      </c>
      <c r="G16190">
        <v>937</v>
      </c>
      <c r="H16190">
        <v>25</v>
      </c>
      <c r="I16190">
        <v>1594</v>
      </c>
      <c r="J16190">
        <v>1385</v>
      </c>
      <c r="K16190">
        <v>1595</v>
      </c>
      <c r="L16190" s="4">
        <v>8</v>
      </c>
      <c r="M16190" s="1">
        <v>0.15740000000000001</v>
      </c>
      <c r="N16190">
        <f>טבלה1[[#This Row],[סה"כ דורשי עבודה]]/טבלה1[[#This Row],[שיעור אבטלה מוערך ביישוב]]</f>
        <v>10285.895806861499</v>
      </c>
      <c r="O16190" s="4"/>
    </row>
    <row r="16191" spans="1:15" x14ac:dyDescent="0.35">
      <c r="A16191" t="s">
        <v>236</v>
      </c>
      <c r="B16191" t="s">
        <v>94</v>
      </c>
      <c r="C16191">
        <v>531</v>
      </c>
      <c r="D16191" t="s">
        <v>155</v>
      </c>
      <c r="E16191">
        <v>1608</v>
      </c>
      <c r="F16191">
        <v>675</v>
      </c>
      <c r="G16191">
        <v>933</v>
      </c>
      <c r="H16191">
        <v>27</v>
      </c>
      <c r="I16191">
        <v>1581</v>
      </c>
      <c r="J16191">
        <v>1367</v>
      </c>
      <c r="K16191">
        <v>1587</v>
      </c>
      <c r="L16191" s="4">
        <v>8</v>
      </c>
      <c r="M16191" s="1">
        <v>0.15670000000000001</v>
      </c>
      <c r="N16191">
        <f>טבלה1[[#This Row],[סה"כ דורשי עבודה]]/טבלה1[[#This Row],[שיעור אבטלה מוערך ביישוב]]</f>
        <v>10261.646458200383</v>
      </c>
      <c r="O16191" s="4"/>
    </row>
    <row r="16192" spans="1:15" x14ac:dyDescent="0.35">
      <c r="A16192" t="s">
        <v>237</v>
      </c>
      <c r="B16192" t="s">
        <v>94</v>
      </c>
      <c r="C16192">
        <v>531</v>
      </c>
      <c r="D16192" t="s">
        <v>155</v>
      </c>
      <c r="E16192">
        <v>1604</v>
      </c>
      <c r="F16192">
        <v>672</v>
      </c>
      <c r="G16192">
        <v>932</v>
      </c>
      <c r="H16192">
        <v>26</v>
      </c>
      <c r="I16192">
        <v>1578</v>
      </c>
      <c r="J16192">
        <v>1368</v>
      </c>
      <c r="K16192">
        <v>1589</v>
      </c>
      <c r="L16192" s="4">
        <v>2</v>
      </c>
      <c r="M16192" s="1">
        <v>0.15690000000000001</v>
      </c>
      <c r="N16192">
        <f>טבלה1[[#This Row],[סה"כ דורשי עבודה]]/טבלה1[[#This Row],[שיעור אבטלה מוערך ביישוב]]</f>
        <v>10223.072020395155</v>
      </c>
      <c r="O16192" s="4"/>
    </row>
    <row r="16193" spans="1:15" x14ac:dyDescent="0.35">
      <c r="A16193" t="s">
        <v>238</v>
      </c>
      <c r="B16193" t="s">
        <v>94</v>
      </c>
      <c r="C16193">
        <v>531</v>
      </c>
      <c r="D16193" t="s">
        <v>155</v>
      </c>
      <c r="E16193">
        <v>1572</v>
      </c>
      <c r="F16193">
        <v>660</v>
      </c>
      <c r="G16193">
        <v>912</v>
      </c>
      <c r="H16193">
        <v>26</v>
      </c>
      <c r="I16193">
        <v>1546</v>
      </c>
      <c r="J16193">
        <v>1338</v>
      </c>
      <c r="K16193">
        <v>1561</v>
      </c>
      <c r="L16193" s="4">
        <v>3</v>
      </c>
      <c r="M16193" s="1">
        <v>0.15459999999999999</v>
      </c>
      <c r="N16193">
        <f>טבלה1[[#This Row],[סה"כ דורשי עבודה]]/טבלה1[[#This Row],[שיעור אבטלה מוערך ביישוב]]</f>
        <v>10168.175937904271</v>
      </c>
      <c r="O16193" s="4"/>
    </row>
    <row r="16194" spans="1:15" x14ac:dyDescent="0.35">
      <c r="A16194" t="s">
        <v>239</v>
      </c>
      <c r="B16194" t="s">
        <v>94</v>
      </c>
      <c r="C16194">
        <v>531</v>
      </c>
      <c r="D16194" t="s">
        <v>155</v>
      </c>
      <c r="E16194">
        <v>1577</v>
      </c>
      <c r="F16194">
        <v>654</v>
      </c>
      <c r="G16194">
        <v>923</v>
      </c>
      <c r="H16194">
        <v>27</v>
      </c>
      <c r="I16194">
        <v>1550</v>
      </c>
      <c r="J16194">
        <v>1344</v>
      </c>
      <c r="K16194">
        <v>1560</v>
      </c>
      <c r="L16194" s="4">
        <v>17</v>
      </c>
      <c r="M16194" s="1">
        <v>0.1545</v>
      </c>
      <c r="N16194">
        <f>טבלה1[[#This Row],[סה"כ דורשי עבודה]]/טבלה1[[#This Row],[שיעור אבטלה מוערך ביישוב]]</f>
        <v>10207.119741100323</v>
      </c>
      <c r="O16194" s="4"/>
    </row>
    <row r="16195" spans="1:15" x14ac:dyDescent="0.35">
      <c r="A16195" t="s">
        <v>240</v>
      </c>
      <c r="B16195" t="s">
        <v>94</v>
      </c>
      <c r="C16195">
        <v>531</v>
      </c>
      <c r="D16195" t="s">
        <v>155</v>
      </c>
      <c r="E16195">
        <v>1575</v>
      </c>
      <c r="F16195">
        <v>660</v>
      </c>
      <c r="G16195">
        <v>915</v>
      </c>
      <c r="H16195">
        <v>28</v>
      </c>
      <c r="I16195">
        <v>1547</v>
      </c>
      <c r="J16195">
        <v>1354</v>
      </c>
      <c r="K16195">
        <v>1556</v>
      </c>
      <c r="L16195" s="4">
        <v>10</v>
      </c>
      <c r="M16195" s="1">
        <v>0.1542</v>
      </c>
      <c r="N16195">
        <f>טבלה1[[#This Row],[סה"כ דורשי עבודה]]/טבלה1[[#This Row],[שיעור אבטלה מוערך ביישוב]]</f>
        <v>10214.007782101167</v>
      </c>
      <c r="O16195" s="4"/>
    </row>
    <row r="16196" spans="1:15" x14ac:dyDescent="0.35">
      <c r="A16196" t="s">
        <v>241</v>
      </c>
      <c r="B16196" t="s">
        <v>94</v>
      </c>
      <c r="C16196">
        <v>531</v>
      </c>
      <c r="D16196" t="s">
        <v>155</v>
      </c>
      <c r="E16196">
        <v>1599</v>
      </c>
      <c r="F16196">
        <v>669</v>
      </c>
      <c r="G16196">
        <v>930</v>
      </c>
      <c r="H16196">
        <v>30</v>
      </c>
      <c r="I16196">
        <v>1569</v>
      </c>
      <c r="J16196">
        <v>1367</v>
      </c>
      <c r="K16196">
        <v>1582</v>
      </c>
      <c r="L16196" s="4">
        <v>4</v>
      </c>
      <c r="M16196" s="1">
        <v>0.15629999999999999</v>
      </c>
      <c r="N16196">
        <f>טבלה1[[#This Row],[סה"כ דורשי עבודה]]/טבלה1[[#This Row],[שיעור אבטלה מוערך ביישוב]]</f>
        <v>10230.326295585413</v>
      </c>
      <c r="O16196" s="4"/>
    </row>
    <row r="16197" spans="1:15" x14ac:dyDescent="0.35">
      <c r="A16197" t="s">
        <v>242</v>
      </c>
      <c r="B16197" t="s">
        <v>94</v>
      </c>
      <c r="C16197">
        <v>531</v>
      </c>
      <c r="D16197" t="s">
        <v>155</v>
      </c>
      <c r="E16197">
        <v>1609</v>
      </c>
      <c r="F16197">
        <v>674</v>
      </c>
      <c r="G16197">
        <v>935</v>
      </c>
      <c r="H16197">
        <v>32</v>
      </c>
      <c r="I16197">
        <v>1577</v>
      </c>
      <c r="J16197">
        <v>1390</v>
      </c>
      <c r="K16197">
        <v>1587</v>
      </c>
      <c r="L16197" s="4">
        <v>11</v>
      </c>
      <c r="M16197" s="1">
        <v>0.15670000000000001</v>
      </c>
      <c r="N16197">
        <f>טבלה1[[#This Row],[סה"כ דורשי עבודה]]/טבלה1[[#This Row],[שיעור אבטלה מוערך ביישוב]]</f>
        <v>10268.028079132098</v>
      </c>
      <c r="O16197" s="4"/>
    </row>
    <row r="16198" spans="1:15" x14ac:dyDescent="0.35">
      <c r="A16198" t="s">
        <v>243</v>
      </c>
      <c r="B16198" t="s">
        <v>94</v>
      </c>
      <c r="C16198">
        <v>531</v>
      </c>
      <c r="D16198" t="s">
        <v>155</v>
      </c>
      <c r="E16198">
        <v>1572</v>
      </c>
      <c r="F16198">
        <v>667</v>
      </c>
      <c r="G16198">
        <v>905</v>
      </c>
      <c r="H16198">
        <v>34</v>
      </c>
      <c r="I16198">
        <v>1538</v>
      </c>
      <c r="J16198">
        <v>1381</v>
      </c>
      <c r="K16198">
        <v>1550</v>
      </c>
      <c r="L16198" s="4">
        <v>1</v>
      </c>
      <c r="M16198" s="1">
        <v>0.15359999999999999</v>
      </c>
      <c r="N16198">
        <f>טבלה1[[#This Row],[סה"כ דורשי עבודה]]/טבלה1[[#This Row],[שיעור אבטלה מוערך ביישוב]]</f>
        <v>10234.375</v>
      </c>
      <c r="O16198" s="4"/>
    </row>
    <row r="16199" spans="1:15" x14ac:dyDescent="0.35">
      <c r="A16199" t="s">
        <v>244</v>
      </c>
      <c r="B16199" t="s">
        <v>94</v>
      </c>
      <c r="C16199">
        <v>531</v>
      </c>
      <c r="D16199" t="s">
        <v>155</v>
      </c>
      <c r="E16199">
        <v>1589</v>
      </c>
      <c r="F16199">
        <v>679</v>
      </c>
      <c r="G16199">
        <v>910</v>
      </c>
      <c r="H16199">
        <v>31</v>
      </c>
      <c r="I16199">
        <v>1558</v>
      </c>
      <c r="J16199">
        <v>1397</v>
      </c>
      <c r="K16199">
        <v>1566</v>
      </c>
      <c r="L16199" s="4">
        <v>3</v>
      </c>
      <c r="M16199" s="1">
        <v>0.155</v>
      </c>
      <c r="N16199">
        <f>טבלה1[[#This Row],[סה"כ דורשי עבודה]]/טבלה1[[#This Row],[שיעור אבטלה מוערך ביישוב]]</f>
        <v>10251.612903225807</v>
      </c>
      <c r="O16199" s="4"/>
    </row>
    <row r="16200" spans="1:15" x14ac:dyDescent="0.35">
      <c r="A16200" t="s">
        <v>245</v>
      </c>
      <c r="B16200" t="s">
        <v>94</v>
      </c>
      <c r="C16200">
        <v>531</v>
      </c>
      <c r="D16200" t="s">
        <v>155</v>
      </c>
      <c r="E16200">
        <v>1576</v>
      </c>
      <c r="F16200">
        <v>676</v>
      </c>
      <c r="G16200">
        <v>900</v>
      </c>
      <c r="H16200">
        <v>32</v>
      </c>
      <c r="I16200">
        <v>1544</v>
      </c>
      <c r="J16200">
        <v>1375</v>
      </c>
      <c r="K16200">
        <v>1562</v>
      </c>
      <c r="L16200" s="4">
        <v>21</v>
      </c>
      <c r="M16200" s="1">
        <v>0.1547</v>
      </c>
      <c r="N16200">
        <f>טבלה1[[#This Row],[סה"כ דורשי עבודה]]/טבלה1[[#This Row],[שיעור אבטלה מוערך ביישוב]]</f>
        <v>10187.459599224305</v>
      </c>
      <c r="O16200" s="4"/>
    </row>
    <row r="16201" spans="1:15" x14ac:dyDescent="0.35">
      <c r="A16201" t="s">
        <v>246</v>
      </c>
      <c r="B16201" t="s">
        <v>94</v>
      </c>
      <c r="C16201">
        <v>531</v>
      </c>
      <c r="D16201" t="s">
        <v>155</v>
      </c>
      <c r="E16201">
        <v>1572</v>
      </c>
      <c r="F16201">
        <v>683</v>
      </c>
      <c r="G16201">
        <v>889</v>
      </c>
      <c r="H16201">
        <v>36</v>
      </c>
      <c r="I16201">
        <v>1536</v>
      </c>
      <c r="J16201">
        <v>1336</v>
      </c>
      <c r="K16201">
        <v>1547</v>
      </c>
      <c r="L16201" s="4">
        <v>16</v>
      </c>
      <c r="M16201" s="1">
        <v>0.15340000000000001</v>
      </c>
      <c r="N16201">
        <f>טבלה1[[#This Row],[סה"כ דורשי עבודה]]/טבלה1[[#This Row],[שיעור אבטלה מוערך ביישוב]]</f>
        <v>10247.718383311603</v>
      </c>
      <c r="O16201" s="4"/>
    </row>
    <row r="16202" spans="1:15" x14ac:dyDescent="0.35">
      <c r="A16202" t="s">
        <v>280</v>
      </c>
      <c r="B16202" t="s">
        <v>94</v>
      </c>
      <c r="C16202">
        <v>531</v>
      </c>
      <c r="D16202" t="s">
        <v>155</v>
      </c>
      <c r="E16202">
        <v>1558</v>
      </c>
      <c r="F16202">
        <v>676</v>
      </c>
      <c r="G16202">
        <v>882</v>
      </c>
      <c r="H16202">
        <v>30</v>
      </c>
      <c r="I16202">
        <v>1528</v>
      </c>
      <c r="J16202">
        <v>1341</v>
      </c>
      <c r="K16202">
        <v>1528</v>
      </c>
      <c r="L16202" s="4">
        <v>5</v>
      </c>
      <c r="M16202" s="1">
        <v>0.15179999999999999</v>
      </c>
      <c r="N16202">
        <f>טבלה1[[#This Row],[סה"כ דורשי עבודה]]/טבלה1[[#This Row],[שיעור אבטלה מוערך ביישוב]]</f>
        <v>10263.504611330698</v>
      </c>
      <c r="O16202" s="4"/>
    </row>
    <row r="16203" spans="1:15" x14ac:dyDescent="0.35">
      <c r="A16203" t="s">
        <v>281</v>
      </c>
      <c r="B16203" t="s">
        <v>94</v>
      </c>
      <c r="C16203">
        <v>531</v>
      </c>
      <c r="D16203" t="s">
        <v>155</v>
      </c>
      <c r="E16203">
        <v>1581</v>
      </c>
      <c r="F16203">
        <v>694</v>
      </c>
      <c r="G16203">
        <v>887</v>
      </c>
      <c r="H16203">
        <v>38</v>
      </c>
      <c r="I16203">
        <v>1543</v>
      </c>
      <c r="J16203">
        <v>1355</v>
      </c>
      <c r="K16203">
        <v>1547</v>
      </c>
      <c r="L16203" s="4">
        <v>4</v>
      </c>
      <c r="M16203" s="1">
        <v>0.15340000000000001</v>
      </c>
      <c r="N16203">
        <f>טבלה1[[#This Row],[סה"כ דורשי עבודה]]/טבלה1[[#This Row],[שיעור אבטלה מוערך ביישוב]]</f>
        <v>10306.388526727509</v>
      </c>
      <c r="O16203" s="4"/>
    </row>
    <row r="16204" spans="1:15" x14ac:dyDescent="0.35">
      <c r="A16204" t="s">
        <v>282</v>
      </c>
      <c r="B16204" t="s">
        <v>94</v>
      </c>
      <c r="C16204">
        <v>531</v>
      </c>
      <c r="D16204" t="s">
        <v>155</v>
      </c>
      <c r="E16204">
        <v>1574</v>
      </c>
      <c r="F16204">
        <v>685</v>
      </c>
      <c r="G16204">
        <v>889</v>
      </c>
      <c r="H16204">
        <v>36</v>
      </c>
      <c r="I16204">
        <v>1538</v>
      </c>
      <c r="J16204">
        <v>1355</v>
      </c>
      <c r="K16204">
        <v>1542</v>
      </c>
      <c r="L16204" s="4">
        <v>11</v>
      </c>
      <c r="M16204" s="1">
        <v>0.153</v>
      </c>
      <c r="N16204">
        <f>טבלה1[[#This Row],[סה"כ דורשי עבודה]]/טבלה1[[#This Row],[שיעור אבטלה מוערך ביישוב]]</f>
        <v>10287.581699346405</v>
      </c>
      <c r="O16204" s="4"/>
    </row>
    <row r="16205" spans="1:15" x14ac:dyDescent="0.35">
      <c r="A16205" t="s">
        <v>283</v>
      </c>
      <c r="B16205" t="s">
        <v>94</v>
      </c>
      <c r="C16205">
        <v>531</v>
      </c>
      <c r="D16205" t="s">
        <v>155</v>
      </c>
      <c r="E16205">
        <v>1519</v>
      </c>
      <c r="F16205">
        <v>657</v>
      </c>
      <c r="G16205">
        <v>862</v>
      </c>
      <c r="H16205">
        <v>27</v>
      </c>
      <c r="I16205">
        <v>1492</v>
      </c>
      <c r="J16205">
        <v>1332</v>
      </c>
      <c r="K16205">
        <v>1488</v>
      </c>
      <c r="L16205" s="4">
        <v>12</v>
      </c>
      <c r="M16205" s="1">
        <v>0.1484</v>
      </c>
      <c r="N16205">
        <f>טבלה1[[#This Row],[סה"כ דורשי עבודה]]/טבלה1[[#This Row],[שיעור אבטלה מוערך ביישוב]]</f>
        <v>10235.849056603773</v>
      </c>
      <c r="O16205" s="4"/>
    </row>
    <row r="16206" spans="1:15" x14ac:dyDescent="0.35">
      <c r="A16206" t="s">
        <v>285</v>
      </c>
      <c r="B16206" t="s">
        <v>94</v>
      </c>
      <c r="C16206">
        <v>531</v>
      </c>
      <c r="D16206" t="s">
        <v>155</v>
      </c>
      <c r="E16206">
        <v>1547</v>
      </c>
      <c r="F16206">
        <v>670</v>
      </c>
      <c r="G16206">
        <v>877</v>
      </c>
      <c r="H16206">
        <v>29</v>
      </c>
      <c r="I16206">
        <v>1518</v>
      </c>
      <c r="J16206">
        <v>1348</v>
      </c>
      <c r="K16206">
        <v>1515</v>
      </c>
      <c r="L16206" s="4">
        <v>18</v>
      </c>
      <c r="M16206" s="1">
        <v>0.1507</v>
      </c>
      <c r="N16206">
        <f>טבלה1[[#This Row],[סה"כ דורשי עבודה]]/טבלה1[[#This Row],[שיעור אבטלה מוערך ביישוב]]</f>
        <v>10265.42800265428</v>
      </c>
      <c r="O16206" s="4"/>
    </row>
    <row r="16207" spans="1:15" x14ac:dyDescent="0.35">
      <c r="A16207" t="s">
        <v>287</v>
      </c>
      <c r="B16207" t="s">
        <v>94</v>
      </c>
      <c r="C16207">
        <v>531</v>
      </c>
      <c r="D16207" t="s">
        <v>155</v>
      </c>
      <c r="E16207">
        <v>1549</v>
      </c>
      <c r="F16207">
        <v>683</v>
      </c>
      <c r="G16207">
        <v>866</v>
      </c>
      <c r="H16207">
        <v>31</v>
      </c>
      <c r="I16207">
        <v>1518</v>
      </c>
      <c r="J16207">
        <v>1351</v>
      </c>
      <c r="K16207">
        <v>1520</v>
      </c>
      <c r="L16207" s="4">
        <v>10</v>
      </c>
      <c r="M16207" s="1">
        <v>0.15110000000000001</v>
      </c>
      <c r="N16207">
        <f>טבלה1[[#This Row],[סה"כ דורשי עבודה]]/טבלה1[[#This Row],[שיעור אבטלה מוערך ביישוב]]</f>
        <v>10251.489080079416</v>
      </c>
      <c r="O16207" s="4"/>
    </row>
    <row r="16208" spans="1:15" x14ac:dyDescent="0.35">
      <c r="A16208" t="s">
        <v>288</v>
      </c>
      <c r="B16208" t="s">
        <v>94</v>
      </c>
      <c r="C16208">
        <v>531</v>
      </c>
      <c r="D16208" t="s">
        <v>155</v>
      </c>
      <c r="E16208">
        <v>1553</v>
      </c>
      <c r="F16208">
        <v>669</v>
      </c>
      <c r="G16208">
        <v>884</v>
      </c>
      <c r="H16208">
        <v>38</v>
      </c>
      <c r="I16208">
        <v>1515</v>
      </c>
      <c r="J16208">
        <v>1352</v>
      </c>
      <c r="K16208">
        <v>1527</v>
      </c>
      <c r="L16208" s="4">
        <v>9</v>
      </c>
      <c r="M16208" s="1">
        <v>0.1517</v>
      </c>
      <c r="N16208">
        <f>טבלה1[[#This Row],[סה"כ דורשי עבודה]]/טבלה1[[#This Row],[שיעור אבטלה מוערך ביישוב]]</f>
        <v>10237.31048121292</v>
      </c>
      <c r="O16208" s="4"/>
    </row>
    <row r="16209" spans="1:15" x14ac:dyDescent="0.35">
      <c r="A16209" t="s">
        <v>289</v>
      </c>
      <c r="B16209" t="s">
        <v>94</v>
      </c>
      <c r="C16209">
        <v>531</v>
      </c>
      <c r="D16209" t="s">
        <v>155</v>
      </c>
      <c r="E16209">
        <v>1537</v>
      </c>
      <c r="F16209">
        <v>657</v>
      </c>
      <c r="G16209">
        <v>880</v>
      </c>
      <c r="H16209">
        <v>35</v>
      </c>
      <c r="I16209">
        <v>1502</v>
      </c>
      <c r="J16209">
        <v>1343</v>
      </c>
      <c r="K16209">
        <v>1508</v>
      </c>
      <c r="L16209" s="4">
        <v>12</v>
      </c>
      <c r="M16209" s="1">
        <v>0.15010000000000001</v>
      </c>
      <c r="N16209">
        <f>טבלה1[[#This Row],[סה"כ דורשי עבודה]]/טבלה1[[#This Row],[שיעור אבטלה מוערך ביישוב]]</f>
        <v>10239.840106595602</v>
      </c>
      <c r="O16209" s="4"/>
    </row>
    <row r="16210" spans="1:15" x14ac:dyDescent="0.35">
      <c r="A16210" t="s">
        <v>291</v>
      </c>
      <c r="B16210" t="s">
        <v>94</v>
      </c>
      <c r="C16210">
        <v>531</v>
      </c>
      <c r="D16210" t="s">
        <v>155</v>
      </c>
      <c r="E16210">
        <v>1475</v>
      </c>
      <c r="F16210">
        <v>630</v>
      </c>
      <c r="G16210">
        <v>845</v>
      </c>
      <c r="H16210">
        <v>26</v>
      </c>
      <c r="I16210">
        <v>1449</v>
      </c>
      <c r="J16210">
        <v>1305</v>
      </c>
      <c r="K16210">
        <v>1444</v>
      </c>
      <c r="L16210" s="4">
        <v>10</v>
      </c>
      <c r="M16210" s="1">
        <v>0.1447</v>
      </c>
      <c r="N16210">
        <f>טבלה1[[#This Row],[סה"כ דורשי עבודה]]/טבלה1[[#This Row],[שיעור אבטלה מוערך ביישוב]]</f>
        <v>10193.503800967519</v>
      </c>
      <c r="O16210" s="4"/>
    </row>
    <row r="16211" spans="1:15" x14ac:dyDescent="0.35">
      <c r="A16211" t="s">
        <v>292</v>
      </c>
      <c r="B16211" t="s">
        <v>94</v>
      </c>
      <c r="C16211">
        <v>531</v>
      </c>
      <c r="D16211" t="s">
        <v>155</v>
      </c>
      <c r="E16211">
        <v>1392</v>
      </c>
      <c r="F16211">
        <v>591</v>
      </c>
      <c r="G16211">
        <v>801</v>
      </c>
      <c r="H16211">
        <v>17</v>
      </c>
      <c r="I16211">
        <v>1375</v>
      </c>
      <c r="J16211">
        <v>1241</v>
      </c>
      <c r="K16211">
        <v>1368</v>
      </c>
      <c r="L16211" s="4">
        <v>7</v>
      </c>
      <c r="M16211" s="1">
        <v>0.1381</v>
      </c>
      <c r="N16211">
        <f>טבלה1[[#This Row],[סה"כ דורשי עבודה]]/טבלה1[[#This Row],[שיעור אבטלה מוערך ביישוב]]</f>
        <v>10079.652425778422</v>
      </c>
      <c r="O16211" s="4"/>
    </row>
    <row r="16212" spans="1:15" x14ac:dyDescent="0.35">
      <c r="A16212" t="s">
        <v>293</v>
      </c>
      <c r="B16212" t="s">
        <v>94</v>
      </c>
      <c r="C16212">
        <v>531</v>
      </c>
      <c r="D16212" t="s">
        <v>155</v>
      </c>
      <c r="E16212">
        <v>1436</v>
      </c>
      <c r="F16212">
        <v>607</v>
      </c>
      <c r="G16212">
        <v>829</v>
      </c>
      <c r="H16212">
        <v>20</v>
      </c>
      <c r="I16212">
        <v>1416</v>
      </c>
      <c r="J16212">
        <v>1266</v>
      </c>
      <c r="K16212">
        <v>1409</v>
      </c>
      <c r="L16212" s="4">
        <v>20</v>
      </c>
      <c r="M16212" s="1">
        <v>0.14169999999999999</v>
      </c>
      <c r="N16212">
        <f>טבלה1[[#This Row],[סה"כ דורשי עבודה]]/טבלה1[[#This Row],[שיעור אבטלה מוערך ביישוב]]</f>
        <v>10134.08609738885</v>
      </c>
      <c r="O16212" s="4"/>
    </row>
    <row r="16213" spans="1:15" x14ac:dyDescent="0.35">
      <c r="A16213" t="s">
        <v>294</v>
      </c>
      <c r="B16213" t="s">
        <v>94</v>
      </c>
      <c r="C16213">
        <v>531</v>
      </c>
      <c r="D16213" t="s">
        <v>155</v>
      </c>
      <c r="E16213">
        <v>1417</v>
      </c>
      <c r="F16213">
        <v>580</v>
      </c>
      <c r="G16213">
        <v>837</v>
      </c>
      <c r="H16213">
        <v>20</v>
      </c>
      <c r="I16213">
        <v>1397</v>
      </c>
      <c r="J16213">
        <v>1240</v>
      </c>
      <c r="K16213">
        <v>1391</v>
      </c>
      <c r="L16213" s="4">
        <v>19</v>
      </c>
      <c r="M16213" s="1">
        <v>0.1401</v>
      </c>
      <c r="N16213">
        <f>טבלה1[[#This Row],[סה"כ דורשי עבודה]]/טבלה1[[#This Row],[שיעור אבטלה מוערך ביישוב]]</f>
        <v>10114.204139900072</v>
      </c>
      <c r="O16213" s="4"/>
    </row>
    <row r="16214" spans="1:15" x14ac:dyDescent="0.35">
      <c r="A16214" t="s">
        <v>295</v>
      </c>
      <c r="B16214" t="s">
        <v>94</v>
      </c>
      <c r="C16214">
        <v>531</v>
      </c>
      <c r="D16214" t="s">
        <v>155</v>
      </c>
      <c r="E16214">
        <v>1423</v>
      </c>
      <c r="F16214">
        <v>604</v>
      </c>
      <c r="G16214">
        <v>819</v>
      </c>
      <c r="H16214">
        <v>21</v>
      </c>
      <c r="I16214">
        <v>1402</v>
      </c>
      <c r="J16214">
        <v>1232</v>
      </c>
      <c r="K16214">
        <v>1400</v>
      </c>
      <c r="L16214" s="4">
        <v>9</v>
      </c>
      <c r="M16214" s="1">
        <v>0.1409</v>
      </c>
      <c r="N16214">
        <f>טבלה1[[#This Row],[סה"כ דורשי עבודה]]/טבלה1[[#This Row],[שיעור אבטלה מוערך ביישוב]]</f>
        <v>10099.361249112846</v>
      </c>
      <c r="O16214" s="4"/>
    </row>
    <row r="16215" spans="1:15" x14ac:dyDescent="0.35">
      <c r="A16215" t="s">
        <v>296</v>
      </c>
      <c r="B16215" t="s">
        <v>94</v>
      </c>
      <c r="C16215">
        <v>531</v>
      </c>
      <c r="D16215" t="s">
        <v>155</v>
      </c>
      <c r="E16215">
        <v>1396</v>
      </c>
      <c r="F16215">
        <v>588</v>
      </c>
      <c r="G16215">
        <v>808</v>
      </c>
      <c r="H16215">
        <v>33</v>
      </c>
      <c r="I16215">
        <v>1363</v>
      </c>
      <c r="J16215">
        <v>1198</v>
      </c>
      <c r="K16215">
        <v>1372</v>
      </c>
      <c r="L16215" s="4">
        <v>12</v>
      </c>
      <c r="M16215" s="1">
        <v>0.1384</v>
      </c>
      <c r="N16215">
        <f>טבלה1[[#This Row],[סה"כ דורשי עבודה]]/טבלה1[[#This Row],[שיעור אבטלה מוערך ביישוב]]</f>
        <v>10086.70520231214</v>
      </c>
      <c r="O16215" s="4"/>
    </row>
    <row r="16216" spans="1:15" x14ac:dyDescent="0.35">
      <c r="A16216" t="s">
        <v>297</v>
      </c>
      <c r="B16216" t="s">
        <v>94</v>
      </c>
      <c r="C16216">
        <v>531</v>
      </c>
      <c r="D16216" t="s">
        <v>155</v>
      </c>
      <c r="E16216">
        <v>1362</v>
      </c>
      <c r="F16216">
        <v>576</v>
      </c>
      <c r="G16216">
        <v>786</v>
      </c>
      <c r="H16216">
        <v>35</v>
      </c>
      <c r="I16216">
        <v>1327</v>
      </c>
      <c r="J16216">
        <v>1160</v>
      </c>
      <c r="K16216">
        <v>1341</v>
      </c>
      <c r="L16216" s="4">
        <v>9</v>
      </c>
      <c r="M16216" s="1">
        <v>0.13569999999999999</v>
      </c>
      <c r="N16216">
        <f>טבלה1[[#This Row],[סה"כ דורשי עבודה]]/טבלה1[[#This Row],[שיעור אבטלה מוערך ביישוב]]</f>
        <v>10036.845983787767</v>
      </c>
      <c r="O16216" s="4"/>
    </row>
    <row r="16217" spans="1:15" x14ac:dyDescent="0.35">
      <c r="A16217" t="s">
        <v>298</v>
      </c>
      <c r="B16217" t="s">
        <v>94</v>
      </c>
      <c r="C16217">
        <v>531</v>
      </c>
      <c r="D16217" t="s">
        <v>155</v>
      </c>
      <c r="E16217">
        <v>1262</v>
      </c>
      <c r="F16217">
        <v>538</v>
      </c>
      <c r="G16217">
        <v>724</v>
      </c>
      <c r="H16217">
        <v>33</v>
      </c>
      <c r="I16217">
        <v>1229</v>
      </c>
      <c r="J16217">
        <v>1083</v>
      </c>
      <c r="K16217">
        <v>1243</v>
      </c>
      <c r="L16217" s="4">
        <v>11</v>
      </c>
      <c r="M16217" s="1">
        <v>0.12709999999999999</v>
      </c>
      <c r="N16217">
        <f>טבלה1[[#This Row],[סה"כ דורשי עבודה]]/טבלה1[[#This Row],[שיעור אבטלה מוערך ביישוב]]</f>
        <v>9929.1896144767907</v>
      </c>
      <c r="O16217" s="4"/>
    </row>
    <row r="16218" spans="1:15" x14ac:dyDescent="0.35">
      <c r="A16218" t="s">
        <v>299</v>
      </c>
      <c r="B16218" t="s">
        <v>94</v>
      </c>
      <c r="C16218">
        <v>531</v>
      </c>
      <c r="D16218" t="s">
        <v>155</v>
      </c>
      <c r="E16218">
        <v>1241</v>
      </c>
      <c r="F16218">
        <v>534</v>
      </c>
      <c r="G16218">
        <v>707</v>
      </c>
      <c r="H16218">
        <v>33</v>
      </c>
      <c r="I16218">
        <v>1208</v>
      </c>
      <c r="J16218">
        <v>1066</v>
      </c>
      <c r="K16218">
        <v>1222</v>
      </c>
      <c r="L16218" s="4">
        <v>23</v>
      </c>
      <c r="M16218" s="1">
        <v>0.12520000000000001</v>
      </c>
      <c r="N16218">
        <f>טבלה1[[#This Row],[סה"כ דורשי עבודה]]/טבלה1[[#This Row],[שיעור אבטלה מוערך ביישוב]]</f>
        <v>9912.1405750798713</v>
      </c>
      <c r="O16218" s="4"/>
    </row>
    <row r="16219" spans="1:15" x14ac:dyDescent="0.35">
      <c r="A16219" t="s">
        <v>301</v>
      </c>
      <c r="B16219" t="s">
        <v>94</v>
      </c>
      <c r="C16219">
        <v>531</v>
      </c>
      <c r="D16219" t="s">
        <v>155</v>
      </c>
      <c r="E16219">
        <v>1188</v>
      </c>
      <c r="F16219">
        <v>499</v>
      </c>
      <c r="G16219">
        <v>689</v>
      </c>
      <c r="H16219">
        <v>25</v>
      </c>
      <c r="I16219">
        <v>1163</v>
      </c>
      <c r="J16219">
        <v>1016</v>
      </c>
      <c r="K16219">
        <v>1172</v>
      </c>
      <c r="L16219" s="4">
        <v>8</v>
      </c>
      <c r="M16219" s="1">
        <v>0.1207</v>
      </c>
      <c r="N16219">
        <f>טבלה1[[#This Row],[סה"כ דורשי עבודה]]/טבלה1[[#This Row],[שיעור אבטלה מוערך ביישוב]]</f>
        <v>9842.5849212924604</v>
      </c>
      <c r="O16219" s="4"/>
    </row>
    <row r="16220" spans="1:15" x14ac:dyDescent="0.35">
      <c r="A16220" t="s">
        <v>302</v>
      </c>
      <c r="B16220" t="s">
        <v>94</v>
      </c>
      <c r="C16220">
        <v>531</v>
      </c>
      <c r="D16220" t="s">
        <v>155</v>
      </c>
      <c r="E16220">
        <v>1174</v>
      </c>
      <c r="F16220">
        <v>502</v>
      </c>
      <c r="G16220">
        <v>672</v>
      </c>
      <c r="H16220">
        <v>37</v>
      </c>
      <c r="I16220">
        <v>1137</v>
      </c>
      <c r="J16220">
        <v>974</v>
      </c>
      <c r="K16220">
        <v>1160</v>
      </c>
      <c r="L16220" s="4">
        <v>11</v>
      </c>
      <c r="M16220" s="1">
        <v>0.1196</v>
      </c>
      <c r="N16220">
        <f>טבלה1[[#This Row],[סה"כ דורשי עבודה]]/טבלה1[[#This Row],[שיעור אבטלה מוערך ביישוב]]</f>
        <v>9816.0535117056861</v>
      </c>
      <c r="O16220" s="4"/>
    </row>
    <row r="16221" spans="1:15" x14ac:dyDescent="0.35">
      <c r="A16221" t="s">
        <v>303</v>
      </c>
      <c r="B16221" t="s">
        <v>94</v>
      </c>
      <c r="C16221">
        <v>531</v>
      </c>
      <c r="D16221" t="s">
        <v>155</v>
      </c>
      <c r="E16221">
        <v>1151</v>
      </c>
      <c r="F16221">
        <v>495</v>
      </c>
      <c r="G16221">
        <v>656</v>
      </c>
      <c r="H16221">
        <v>40</v>
      </c>
      <c r="I16221">
        <v>1111</v>
      </c>
      <c r="J16221">
        <v>949</v>
      </c>
      <c r="K16221">
        <v>1138</v>
      </c>
      <c r="L16221" s="4">
        <v>18</v>
      </c>
      <c r="M16221" s="1">
        <v>0.1176</v>
      </c>
      <c r="N16221">
        <f>טבלה1[[#This Row],[סה"כ דורשי עבודה]]/טבלה1[[#This Row],[שיעור אבטלה מוערך ביישוב]]</f>
        <v>9787.4149659863942</v>
      </c>
      <c r="O16221" s="4"/>
    </row>
    <row r="16222" spans="1:15" x14ac:dyDescent="0.35">
      <c r="A16222" t="s">
        <v>304</v>
      </c>
      <c r="B16222" t="s">
        <v>94</v>
      </c>
      <c r="C16222">
        <v>531</v>
      </c>
      <c r="D16222" t="s">
        <v>155</v>
      </c>
      <c r="E16222">
        <v>1140</v>
      </c>
      <c r="F16222">
        <v>489</v>
      </c>
      <c r="G16222">
        <v>651</v>
      </c>
      <c r="H16222">
        <v>33</v>
      </c>
      <c r="I16222">
        <v>1107</v>
      </c>
      <c r="J16222">
        <v>940</v>
      </c>
      <c r="K16222">
        <v>1129</v>
      </c>
      <c r="L16222" s="4">
        <v>8</v>
      </c>
      <c r="M16222" s="1">
        <v>0.1168</v>
      </c>
      <c r="N16222">
        <f>טבלה1[[#This Row],[סה"כ דורשי עבודה]]/טבלה1[[#This Row],[שיעור אבטלה מוערך ביישוב]]</f>
        <v>9760.2739726027394</v>
      </c>
      <c r="O16222" s="4"/>
    </row>
    <row r="16223" spans="1:15" x14ac:dyDescent="0.35">
      <c r="A16223" t="s">
        <v>305</v>
      </c>
      <c r="B16223" t="s">
        <v>94</v>
      </c>
      <c r="C16223">
        <v>531</v>
      </c>
      <c r="D16223" t="s">
        <v>155</v>
      </c>
      <c r="E16223">
        <v>1101</v>
      </c>
      <c r="F16223">
        <v>472</v>
      </c>
      <c r="G16223">
        <v>629</v>
      </c>
      <c r="H16223">
        <v>25</v>
      </c>
      <c r="I16223">
        <v>1076</v>
      </c>
      <c r="J16223">
        <v>910</v>
      </c>
      <c r="K16223">
        <v>1089</v>
      </c>
      <c r="L16223" s="4">
        <v>10</v>
      </c>
      <c r="M16223" s="1">
        <v>0.11310000000000001</v>
      </c>
      <c r="N16223">
        <f>טבלה1[[#This Row],[סה"כ דורשי עבודה]]/טבלה1[[#This Row],[שיעור אבטלה מוערך ביישוב]]</f>
        <v>9734.7480106100793</v>
      </c>
      <c r="O16223" s="4"/>
    </row>
    <row r="16224" spans="1:15" x14ac:dyDescent="0.35">
      <c r="A16224" t="s">
        <v>306</v>
      </c>
      <c r="B16224" t="s">
        <v>94</v>
      </c>
      <c r="C16224">
        <v>531</v>
      </c>
      <c r="D16224" t="s">
        <v>155</v>
      </c>
      <c r="E16224">
        <v>1078</v>
      </c>
      <c r="F16224">
        <v>460</v>
      </c>
      <c r="G16224">
        <v>618</v>
      </c>
      <c r="H16224">
        <v>24</v>
      </c>
      <c r="I16224">
        <v>1054</v>
      </c>
      <c r="J16224">
        <v>894</v>
      </c>
      <c r="K16224">
        <v>1066</v>
      </c>
      <c r="L16224" s="4">
        <v>4</v>
      </c>
      <c r="M16224" s="1">
        <v>0.111</v>
      </c>
      <c r="N16224">
        <f>טבלה1[[#This Row],[סה"כ דורשי עבודה]]/טבלה1[[#This Row],[שיעור אבטלה מוערך ביישוב]]</f>
        <v>9711.7117117117123</v>
      </c>
      <c r="O16224" s="4"/>
    </row>
    <row r="16225" spans="1:15" x14ac:dyDescent="0.35">
      <c r="A16225" t="s">
        <v>307</v>
      </c>
      <c r="B16225" t="s">
        <v>94</v>
      </c>
      <c r="C16225">
        <v>531</v>
      </c>
      <c r="D16225" t="s">
        <v>155</v>
      </c>
      <c r="E16225">
        <v>1054</v>
      </c>
      <c r="F16225">
        <v>449</v>
      </c>
      <c r="G16225">
        <v>605</v>
      </c>
      <c r="H16225">
        <v>22</v>
      </c>
      <c r="I16225">
        <v>1032</v>
      </c>
      <c r="J16225">
        <v>871</v>
      </c>
      <c r="K16225">
        <v>1045</v>
      </c>
      <c r="L16225" s="4">
        <v>9</v>
      </c>
      <c r="M16225" s="1">
        <v>0.109</v>
      </c>
      <c r="N16225">
        <f>טבלה1[[#This Row],[סה"כ דורשי עבודה]]/טבלה1[[#This Row],[שיעור אבטלה מוערך ביישוב]]</f>
        <v>9669.7247706422022</v>
      </c>
      <c r="O16225" s="4"/>
    </row>
    <row r="16226" spans="1:15" x14ac:dyDescent="0.35">
      <c r="A16226" t="s">
        <v>308</v>
      </c>
      <c r="B16226" t="s">
        <v>94</v>
      </c>
      <c r="C16226">
        <v>531</v>
      </c>
      <c r="D16226" t="s">
        <v>155</v>
      </c>
      <c r="E16226">
        <v>1066</v>
      </c>
      <c r="F16226">
        <v>463</v>
      </c>
      <c r="G16226">
        <v>603</v>
      </c>
      <c r="H16226">
        <v>25</v>
      </c>
      <c r="I16226">
        <v>1041</v>
      </c>
      <c r="J16226">
        <v>877</v>
      </c>
      <c r="K16226">
        <v>1054</v>
      </c>
      <c r="L16226" s="4">
        <v>15</v>
      </c>
      <c r="M16226" s="1">
        <v>0.1099</v>
      </c>
      <c r="N16226">
        <f>טבלה1[[#This Row],[סה"כ דורשי עבודה]]/טבלה1[[#This Row],[שיעור אבטלה מוערך ביישוב]]</f>
        <v>9699.7270245677882</v>
      </c>
      <c r="O16226" s="4"/>
    </row>
    <row r="16227" spans="1:15" x14ac:dyDescent="0.35">
      <c r="A16227" t="s">
        <v>309</v>
      </c>
      <c r="B16227" t="s">
        <v>94</v>
      </c>
      <c r="C16227">
        <v>531</v>
      </c>
      <c r="D16227" t="s">
        <v>155</v>
      </c>
      <c r="E16227">
        <v>1059</v>
      </c>
      <c r="F16227">
        <v>458</v>
      </c>
      <c r="G16227">
        <v>601</v>
      </c>
      <c r="H16227">
        <v>30</v>
      </c>
      <c r="I16227">
        <v>1029</v>
      </c>
      <c r="J16227">
        <v>868</v>
      </c>
      <c r="K16227">
        <v>1048</v>
      </c>
      <c r="L16227" s="4">
        <v>11</v>
      </c>
      <c r="M16227" s="1">
        <v>0.10929999999999999</v>
      </c>
      <c r="N16227">
        <f>טבלה1[[#This Row],[סה"כ דורשי עבודה]]/טבלה1[[#This Row],[שיעור אבטלה מוערך ביישוב]]</f>
        <v>9688.9295516925904</v>
      </c>
      <c r="O16227" s="4"/>
    </row>
    <row r="16228" spans="1:15" x14ac:dyDescent="0.35">
      <c r="A16228" t="s">
        <v>310</v>
      </c>
      <c r="B16228" t="s">
        <v>94</v>
      </c>
      <c r="C16228">
        <v>531</v>
      </c>
      <c r="D16228" t="s">
        <v>155</v>
      </c>
      <c r="E16228">
        <v>1049</v>
      </c>
      <c r="F16228">
        <v>453</v>
      </c>
      <c r="G16228">
        <v>596</v>
      </c>
      <c r="H16228">
        <v>27</v>
      </c>
      <c r="I16228">
        <v>1022</v>
      </c>
      <c r="J16228">
        <v>861</v>
      </c>
      <c r="K16228">
        <v>1040</v>
      </c>
      <c r="L16228" s="4">
        <v>7</v>
      </c>
      <c r="M16228" s="1">
        <v>0.1086</v>
      </c>
      <c r="N16228">
        <f>טבלה1[[#This Row],[סה"כ דורשי עבודה]]/טבלה1[[#This Row],[שיעור אבטלה מוערך ביישוב]]</f>
        <v>9659.3001841620626</v>
      </c>
      <c r="O16228" s="4"/>
    </row>
    <row r="16229" spans="1:15" x14ac:dyDescent="0.35">
      <c r="A16229" t="s">
        <v>311</v>
      </c>
      <c r="B16229" t="s">
        <v>94</v>
      </c>
      <c r="C16229">
        <v>531</v>
      </c>
      <c r="D16229" t="s">
        <v>155</v>
      </c>
      <c r="E16229">
        <v>1025</v>
      </c>
      <c r="F16229">
        <v>437</v>
      </c>
      <c r="G16229">
        <v>588</v>
      </c>
      <c r="H16229">
        <v>26</v>
      </c>
      <c r="I16229">
        <v>999</v>
      </c>
      <c r="J16229">
        <v>851</v>
      </c>
      <c r="K16229">
        <v>1013</v>
      </c>
      <c r="L16229" s="4">
        <v>5</v>
      </c>
      <c r="M16229" s="1">
        <v>0.1061</v>
      </c>
      <c r="N16229">
        <f>טבלה1[[#This Row],[סה"כ דורשי עבודה]]/טבלה1[[#This Row],[שיעור אבטלה מוערך ביישוב]]</f>
        <v>9660.6974552309148</v>
      </c>
      <c r="O16229" s="4"/>
    </row>
    <row r="16230" spans="1:15" x14ac:dyDescent="0.35">
      <c r="A16230" t="s">
        <v>312</v>
      </c>
      <c r="B16230" t="s">
        <v>94</v>
      </c>
      <c r="C16230">
        <v>531</v>
      </c>
      <c r="D16230" t="s">
        <v>155</v>
      </c>
      <c r="E16230">
        <v>1050</v>
      </c>
      <c r="F16230">
        <v>444</v>
      </c>
      <c r="G16230">
        <v>606</v>
      </c>
      <c r="H16230">
        <v>24</v>
      </c>
      <c r="I16230">
        <v>1026</v>
      </c>
      <c r="J16230">
        <v>872</v>
      </c>
      <c r="K16230">
        <v>1038</v>
      </c>
      <c r="L16230" s="4">
        <v>9</v>
      </c>
      <c r="M16230" s="1">
        <v>0.1084</v>
      </c>
      <c r="N16230">
        <f>טבלה1[[#This Row],[סה"כ דורשי עבודה]]/טבלה1[[#This Row],[שיעור אבטלה מוערך ביישוב]]</f>
        <v>9686.3468634686342</v>
      </c>
      <c r="O16230" s="4"/>
    </row>
    <row r="16231" spans="1:15" x14ac:dyDescent="0.35">
      <c r="A16231" t="s">
        <v>313</v>
      </c>
      <c r="B16231" t="s">
        <v>94</v>
      </c>
      <c r="C16231">
        <v>531</v>
      </c>
      <c r="D16231" t="s">
        <v>155</v>
      </c>
      <c r="E16231">
        <v>1016</v>
      </c>
      <c r="F16231">
        <v>430</v>
      </c>
      <c r="G16231">
        <v>586</v>
      </c>
      <c r="H16231">
        <v>23</v>
      </c>
      <c r="I16231">
        <v>993</v>
      </c>
      <c r="J16231">
        <v>843</v>
      </c>
      <c r="K16231">
        <v>1008</v>
      </c>
      <c r="L16231" s="4">
        <v>3</v>
      </c>
      <c r="M16231" s="1">
        <v>0.1056</v>
      </c>
      <c r="N16231">
        <f>טבלה1[[#This Row],[סה"כ דורשי עבודה]]/טבלה1[[#This Row],[שיעור אבטלה מוערך ביישוב]]</f>
        <v>9621.2121212121219</v>
      </c>
      <c r="O16231" s="4"/>
    </row>
    <row r="16232" spans="1:15" x14ac:dyDescent="0.35">
      <c r="A16232" t="s">
        <v>314</v>
      </c>
      <c r="B16232" t="s">
        <v>94</v>
      </c>
      <c r="C16232">
        <v>531</v>
      </c>
      <c r="D16232" t="s">
        <v>155</v>
      </c>
      <c r="E16232">
        <v>1014</v>
      </c>
      <c r="F16232">
        <v>446</v>
      </c>
      <c r="G16232">
        <v>568</v>
      </c>
      <c r="H16232">
        <v>25</v>
      </c>
      <c r="I16232">
        <v>989</v>
      </c>
      <c r="J16232">
        <v>828</v>
      </c>
      <c r="K16232">
        <v>1004</v>
      </c>
      <c r="L16232" s="4">
        <v>9</v>
      </c>
      <c r="M16232" s="1">
        <v>0.1052</v>
      </c>
      <c r="N16232">
        <f>טבלה1[[#This Row],[סה"כ דורשי עבודה]]/טבלה1[[#This Row],[שיעור אבטלה מוערך ביישוב]]</f>
        <v>9638.7832699619776</v>
      </c>
      <c r="O16232" s="4"/>
    </row>
    <row r="16233" spans="1:15" x14ac:dyDescent="0.35">
      <c r="A16233" t="s">
        <v>315</v>
      </c>
      <c r="B16233" t="s">
        <v>94</v>
      </c>
      <c r="C16233">
        <v>531</v>
      </c>
      <c r="D16233" t="s">
        <v>155</v>
      </c>
      <c r="E16233">
        <v>970</v>
      </c>
      <c r="F16233">
        <v>435</v>
      </c>
      <c r="G16233">
        <v>535</v>
      </c>
      <c r="H16233">
        <v>31</v>
      </c>
      <c r="I16233">
        <v>939</v>
      </c>
      <c r="J16233">
        <v>792</v>
      </c>
      <c r="K16233">
        <v>962</v>
      </c>
      <c r="L16233" s="4">
        <v>9</v>
      </c>
      <c r="M16233" s="1">
        <v>0.1013</v>
      </c>
      <c r="N16233">
        <f>טבלה1[[#This Row],[סה"כ דורשי עבודה]]/טבלה1[[#This Row],[שיעור אבטלה מוערך ביישוב]]</f>
        <v>9575.5182625863763</v>
      </c>
      <c r="O16233" s="4"/>
    </row>
    <row r="16234" spans="1:15" x14ac:dyDescent="0.35">
      <c r="A16234" t="s">
        <v>316</v>
      </c>
      <c r="B16234" t="s">
        <v>94</v>
      </c>
      <c r="C16234">
        <v>531</v>
      </c>
      <c r="D16234" t="s">
        <v>155</v>
      </c>
      <c r="E16234">
        <v>934</v>
      </c>
      <c r="F16234">
        <v>428</v>
      </c>
      <c r="G16234">
        <v>506</v>
      </c>
      <c r="H16234">
        <v>33</v>
      </c>
      <c r="I16234">
        <v>901</v>
      </c>
      <c r="J16234">
        <v>757</v>
      </c>
      <c r="K16234">
        <v>928</v>
      </c>
      <c r="L16234" s="4">
        <v>4</v>
      </c>
      <c r="M16234" s="1">
        <v>9.8000000000000004E-2</v>
      </c>
      <c r="N16234">
        <f>טבלה1[[#This Row],[סה"כ דורשי עבודה]]/טבלה1[[#This Row],[שיעור אבטלה מוערך ביישוב]]</f>
        <v>9530.6122448979586</v>
      </c>
      <c r="O16234" s="4"/>
    </row>
    <row r="16235" spans="1:15" x14ac:dyDescent="0.35">
      <c r="A16235" t="s">
        <v>317</v>
      </c>
      <c r="B16235" t="s">
        <v>94</v>
      </c>
      <c r="C16235">
        <v>531</v>
      </c>
      <c r="D16235" t="s">
        <v>155</v>
      </c>
      <c r="E16235">
        <v>997</v>
      </c>
      <c r="F16235">
        <v>463</v>
      </c>
      <c r="G16235">
        <v>534</v>
      </c>
      <c r="H16235">
        <v>41</v>
      </c>
      <c r="I16235">
        <v>956</v>
      </c>
      <c r="J16235">
        <v>786</v>
      </c>
      <c r="K16235">
        <v>985</v>
      </c>
      <c r="L16235" s="4">
        <v>11</v>
      </c>
      <c r="M16235" s="1">
        <v>0.10340000000000001</v>
      </c>
      <c r="N16235">
        <f>טבלה1[[#This Row],[סה"כ דורשי עבודה]]/טבלה1[[#This Row],[שיעור אבטלה מוערך ביישוב]]</f>
        <v>9642.1663442940026</v>
      </c>
      <c r="O16235" s="4"/>
    </row>
    <row r="16236" spans="1:15" x14ac:dyDescent="0.35">
      <c r="A16236" t="s">
        <v>318</v>
      </c>
      <c r="B16236" t="s">
        <v>94</v>
      </c>
      <c r="C16236">
        <v>531</v>
      </c>
      <c r="D16236" t="s">
        <v>155</v>
      </c>
      <c r="E16236">
        <v>995</v>
      </c>
      <c r="F16236">
        <v>466</v>
      </c>
      <c r="G16236">
        <v>529</v>
      </c>
      <c r="H16236">
        <v>42</v>
      </c>
      <c r="I16236">
        <v>953</v>
      </c>
      <c r="J16236">
        <v>785</v>
      </c>
      <c r="K16236">
        <v>985</v>
      </c>
      <c r="L16236" s="4">
        <v>7</v>
      </c>
      <c r="M16236" s="1">
        <v>0.10340000000000001</v>
      </c>
      <c r="N16236">
        <f>טבלה1[[#This Row],[סה"כ דורשי עבודה]]/טבלה1[[#This Row],[שיעור אבטלה מוערך ביישוב]]</f>
        <v>9622.8239845261123</v>
      </c>
      <c r="O16236" s="4"/>
    </row>
    <row r="16237" spans="1:15" x14ac:dyDescent="0.35">
      <c r="A16237" t="s">
        <v>319</v>
      </c>
      <c r="B16237" t="s">
        <v>94</v>
      </c>
      <c r="C16237">
        <v>531</v>
      </c>
      <c r="D16237" t="s">
        <v>155</v>
      </c>
      <c r="E16237">
        <v>994</v>
      </c>
      <c r="F16237">
        <v>467</v>
      </c>
      <c r="G16237">
        <v>527</v>
      </c>
      <c r="H16237">
        <v>36</v>
      </c>
      <c r="I16237">
        <v>958</v>
      </c>
      <c r="J16237">
        <v>780</v>
      </c>
      <c r="K16237">
        <v>983</v>
      </c>
      <c r="L16237" s="4">
        <v>9</v>
      </c>
      <c r="M16237" s="1">
        <v>0.1032</v>
      </c>
      <c r="N16237">
        <f>טבלה1[[#This Row],[סה"כ דורשי עבודה]]/טבלה1[[#This Row],[שיעור אבטלה מוערך ביישוב]]</f>
        <v>9631.7829457364332</v>
      </c>
      <c r="O16237" s="4"/>
    </row>
    <row r="16238" spans="1:15" x14ac:dyDescent="0.35">
      <c r="A16238" t="s">
        <v>320</v>
      </c>
      <c r="B16238" t="s">
        <v>94</v>
      </c>
      <c r="C16238">
        <v>531</v>
      </c>
      <c r="D16238" t="s">
        <v>155</v>
      </c>
      <c r="E16238">
        <v>974</v>
      </c>
      <c r="F16238">
        <v>459</v>
      </c>
      <c r="G16238">
        <v>515</v>
      </c>
      <c r="H16238">
        <v>32</v>
      </c>
      <c r="I16238">
        <v>942</v>
      </c>
      <c r="J16238">
        <v>753</v>
      </c>
      <c r="K16238">
        <v>965</v>
      </c>
      <c r="L16238" s="4">
        <v>12</v>
      </c>
      <c r="M16238" s="1">
        <v>0.10150000000000001</v>
      </c>
      <c r="N16238">
        <f>טבלה1[[#This Row],[סה"כ דורשי עבודה]]/טבלה1[[#This Row],[שיעור אבטלה מוערך ביישוב]]</f>
        <v>9596.0591133004928</v>
      </c>
      <c r="O16238" s="4"/>
    </row>
    <row r="16239" spans="1:15" x14ac:dyDescent="0.35">
      <c r="A16239" t="s">
        <v>321</v>
      </c>
      <c r="B16239" t="s">
        <v>94</v>
      </c>
      <c r="C16239">
        <v>531</v>
      </c>
      <c r="D16239" t="s">
        <v>155</v>
      </c>
      <c r="E16239">
        <v>1006</v>
      </c>
      <c r="F16239">
        <v>471</v>
      </c>
      <c r="G16239">
        <v>535</v>
      </c>
      <c r="H16239">
        <v>32</v>
      </c>
      <c r="I16239">
        <v>974</v>
      </c>
      <c r="J16239">
        <v>772</v>
      </c>
      <c r="K16239">
        <v>996</v>
      </c>
      <c r="L16239" s="4">
        <v>5</v>
      </c>
      <c r="M16239" s="1">
        <v>0.1045</v>
      </c>
      <c r="N16239">
        <f>טבלה1[[#This Row],[סה"כ דורשי עבודה]]/טבלה1[[#This Row],[שיעור אבטלה מוערך ביישוב]]</f>
        <v>9626.7942583732056</v>
      </c>
      <c r="O16239" s="4"/>
    </row>
    <row r="16240" spans="1:15" x14ac:dyDescent="0.35">
      <c r="A16240" t="s">
        <v>322</v>
      </c>
      <c r="B16240" t="s">
        <v>94</v>
      </c>
      <c r="C16240">
        <v>531</v>
      </c>
      <c r="D16240" t="s">
        <v>155</v>
      </c>
      <c r="E16240">
        <v>1013</v>
      </c>
      <c r="F16240">
        <v>467</v>
      </c>
      <c r="G16240">
        <v>546</v>
      </c>
      <c r="H16240">
        <v>32</v>
      </c>
      <c r="I16240">
        <v>981</v>
      </c>
      <c r="J16240">
        <v>787</v>
      </c>
      <c r="K16240">
        <v>997</v>
      </c>
      <c r="L16240" s="4">
        <v>12</v>
      </c>
      <c r="M16240" s="1">
        <v>0.1046</v>
      </c>
      <c r="N16240">
        <f>טבלה1[[#This Row],[סה"כ דורשי עבודה]]/טבלה1[[#This Row],[שיעור אבטלה מוערך ביישוב]]</f>
        <v>9684.5124282982797</v>
      </c>
      <c r="O16240" s="4"/>
    </row>
    <row r="16241" spans="1:15" x14ac:dyDescent="0.35">
      <c r="A16241" t="s">
        <v>340</v>
      </c>
      <c r="B16241" t="s">
        <v>94</v>
      </c>
      <c r="C16241">
        <v>531</v>
      </c>
      <c r="D16241" t="s">
        <v>155</v>
      </c>
      <c r="E16241">
        <v>984</v>
      </c>
      <c r="F16241">
        <v>442</v>
      </c>
      <c r="G16241">
        <v>542</v>
      </c>
      <c r="H16241">
        <v>28</v>
      </c>
      <c r="I16241">
        <v>956</v>
      </c>
      <c r="J16241">
        <v>764</v>
      </c>
      <c r="K16241">
        <v>974</v>
      </c>
      <c r="L16241" s="4">
        <v>10</v>
      </c>
      <c r="M16241" s="1">
        <v>0.1024</v>
      </c>
      <c r="N16241">
        <f>טבלה1[[#This Row],[סה"כ דורשי עבודה]]/טבלה1[[#This Row],[שיעור אבטלה מוערך ביישוב]]</f>
        <v>9609.375</v>
      </c>
      <c r="O16241" s="4"/>
    </row>
    <row r="16242" spans="1:15" x14ac:dyDescent="0.35">
      <c r="A16242" t="s">
        <v>323</v>
      </c>
      <c r="B16242" t="s">
        <v>29</v>
      </c>
      <c r="C16242">
        <v>2560</v>
      </c>
      <c r="D16242" t="s">
        <v>45</v>
      </c>
      <c r="E16242">
        <v>1033</v>
      </c>
      <c r="F16242">
        <v>421</v>
      </c>
      <c r="G16242">
        <v>612</v>
      </c>
      <c r="H16242">
        <v>202</v>
      </c>
      <c r="I16242">
        <v>831</v>
      </c>
      <c r="J16242">
        <v>736</v>
      </c>
      <c r="K16242">
        <v>1014</v>
      </c>
      <c r="L16242" s="4">
        <v>64</v>
      </c>
      <c r="M16242" s="1">
        <v>8.1799999999999998E-2</v>
      </c>
      <c r="N16242">
        <f>טבלה1[[#This Row],[סה"כ דורשי עבודה]]/טבלה1[[#This Row],[שיעור אבטלה מוערך ביישוב]]</f>
        <v>12628.361858190709</v>
      </c>
      <c r="O16242" s="4"/>
    </row>
    <row r="16243" spans="1:15" x14ac:dyDescent="0.35">
      <c r="A16243" t="s">
        <v>324</v>
      </c>
      <c r="B16243" t="s">
        <v>29</v>
      </c>
      <c r="C16243">
        <v>2560</v>
      </c>
      <c r="D16243" t="s">
        <v>45</v>
      </c>
      <c r="E16243">
        <v>1053</v>
      </c>
      <c r="F16243">
        <v>444</v>
      </c>
      <c r="G16243">
        <v>609</v>
      </c>
      <c r="H16243">
        <v>191</v>
      </c>
      <c r="I16243">
        <v>862</v>
      </c>
      <c r="J16243">
        <v>685</v>
      </c>
      <c r="K16243">
        <v>1027</v>
      </c>
      <c r="L16243" s="4">
        <v>121</v>
      </c>
      <c r="M16243" s="1">
        <v>8.2799999999999999E-2</v>
      </c>
      <c r="N16243">
        <f>טבלה1[[#This Row],[סה"כ דורשי עבודה]]/טבלה1[[#This Row],[שיעור אבטלה מוערך ביישוב]]</f>
        <v>12717.391304347826</v>
      </c>
      <c r="O16243" s="4"/>
    </row>
    <row r="16244" spans="1:15" x14ac:dyDescent="0.35">
      <c r="A16244" t="s">
        <v>325</v>
      </c>
      <c r="B16244" t="s">
        <v>29</v>
      </c>
      <c r="C16244">
        <v>2560</v>
      </c>
      <c r="D16244" t="s">
        <v>45</v>
      </c>
      <c r="E16244">
        <v>1013</v>
      </c>
      <c r="F16244">
        <v>412</v>
      </c>
      <c r="G16244">
        <v>601</v>
      </c>
      <c r="H16244">
        <v>182</v>
      </c>
      <c r="I16244">
        <v>831</v>
      </c>
      <c r="J16244">
        <v>667</v>
      </c>
      <c r="K16244">
        <v>986</v>
      </c>
      <c r="L16244" s="4">
        <v>180</v>
      </c>
      <c r="M16244" s="1">
        <v>7.9699999999999993E-2</v>
      </c>
      <c r="N16244">
        <f>טבלה1[[#This Row],[סה"כ דורשי עבודה]]/טבלה1[[#This Row],[שיעור אבטלה מוערך ביישוב]]</f>
        <v>12710.163111668759</v>
      </c>
      <c r="O16244" s="4"/>
    </row>
    <row r="16245" spans="1:15" x14ac:dyDescent="0.35">
      <c r="A16245" t="s">
        <v>326</v>
      </c>
      <c r="B16245" t="s">
        <v>29</v>
      </c>
      <c r="C16245">
        <v>2560</v>
      </c>
      <c r="D16245" t="s">
        <v>45</v>
      </c>
      <c r="E16245">
        <v>955</v>
      </c>
      <c r="F16245">
        <v>391</v>
      </c>
      <c r="G16245">
        <v>564</v>
      </c>
      <c r="H16245">
        <v>166</v>
      </c>
      <c r="I16245">
        <v>789</v>
      </c>
      <c r="J16245">
        <v>651</v>
      </c>
      <c r="K16245">
        <v>932</v>
      </c>
      <c r="L16245" s="4">
        <v>104</v>
      </c>
      <c r="M16245" s="1">
        <v>7.5700000000000003E-2</v>
      </c>
      <c r="N16245">
        <f>טבלה1[[#This Row],[סה"כ דורשי עבודה]]/טבלה1[[#This Row],[שיעור אבטלה מוערך ביישוב]]</f>
        <v>12615.587846763539</v>
      </c>
      <c r="O16245" s="4"/>
    </row>
    <row r="16246" spans="1:15" x14ac:dyDescent="0.35">
      <c r="A16246" t="s">
        <v>327</v>
      </c>
      <c r="B16246" t="s">
        <v>29</v>
      </c>
      <c r="C16246">
        <v>2560</v>
      </c>
      <c r="D16246" t="s">
        <v>45</v>
      </c>
      <c r="E16246">
        <v>954</v>
      </c>
      <c r="F16246">
        <v>393</v>
      </c>
      <c r="G16246">
        <v>561</v>
      </c>
      <c r="H16246">
        <v>165</v>
      </c>
      <c r="I16246">
        <v>789</v>
      </c>
      <c r="J16246">
        <v>636</v>
      </c>
      <c r="K16246">
        <v>931</v>
      </c>
      <c r="L16246" s="4">
        <v>86</v>
      </c>
      <c r="M16246" s="1">
        <v>7.5600000000000001E-2</v>
      </c>
      <c r="N16246">
        <f>טבלה1[[#This Row],[סה"כ דורשי עבודה]]/טבלה1[[#This Row],[שיעור אבטלה מוערך ביישוב]]</f>
        <v>12619.047619047618</v>
      </c>
      <c r="O16246" s="4"/>
    </row>
    <row r="16247" spans="1:15" x14ac:dyDescent="0.35">
      <c r="A16247" t="s">
        <v>328</v>
      </c>
      <c r="B16247" t="s">
        <v>29</v>
      </c>
      <c r="C16247">
        <v>2560</v>
      </c>
      <c r="D16247" t="s">
        <v>45</v>
      </c>
      <c r="E16247">
        <v>1003</v>
      </c>
      <c r="F16247">
        <v>423</v>
      </c>
      <c r="G16247">
        <v>580</v>
      </c>
      <c r="H16247">
        <v>172</v>
      </c>
      <c r="I16247">
        <v>831</v>
      </c>
      <c r="J16247">
        <v>638</v>
      </c>
      <c r="K16247">
        <v>973</v>
      </c>
      <c r="L16247" s="4">
        <v>169</v>
      </c>
      <c r="M16247" s="1">
        <v>7.8700000000000006E-2</v>
      </c>
      <c r="N16247">
        <f>טבלה1[[#This Row],[סה"כ דורשי עבודה]]/טבלה1[[#This Row],[שיעור אבטלה מוערך ביישוב]]</f>
        <v>12744.599745870393</v>
      </c>
      <c r="O16247" s="4"/>
    </row>
    <row r="16248" spans="1:15" x14ac:dyDescent="0.35">
      <c r="A16248" t="s">
        <v>329</v>
      </c>
      <c r="B16248" t="s">
        <v>29</v>
      </c>
      <c r="C16248">
        <v>2560</v>
      </c>
      <c r="D16248" t="s">
        <v>45</v>
      </c>
      <c r="E16248">
        <v>1043</v>
      </c>
      <c r="F16248">
        <v>441</v>
      </c>
      <c r="G16248">
        <v>602</v>
      </c>
      <c r="H16248">
        <v>168</v>
      </c>
      <c r="I16248">
        <v>875</v>
      </c>
      <c r="J16248">
        <v>618</v>
      </c>
      <c r="K16248">
        <v>1012</v>
      </c>
      <c r="L16248" s="4">
        <v>174</v>
      </c>
      <c r="M16248" s="1">
        <v>8.1600000000000006E-2</v>
      </c>
      <c r="N16248">
        <f>טבלה1[[#This Row],[סה"כ דורשי עבודה]]/טבלה1[[#This Row],[שיעור אבטלה מוערך ביישוב]]</f>
        <v>12781.862745098038</v>
      </c>
      <c r="O16248" s="4"/>
    </row>
    <row r="16249" spans="1:15" x14ac:dyDescent="0.35">
      <c r="A16249" t="s">
        <v>330</v>
      </c>
      <c r="B16249" t="s">
        <v>29</v>
      </c>
      <c r="C16249">
        <v>2560</v>
      </c>
      <c r="D16249" t="s">
        <v>45</v>
      </c>
      <c r="E16249">
        <v>1051</v>
      </c>
      <c r="F16249">
        <v>424</v>
      </c>
      <c r="G16249">
        <v>627</v>
      </c>
      <c r="H16249">
        <v>172</v>
      </c>
      <c r="I16249">
        <v>879</v>
      </c>
      <c r="J16249">
        <v>625</v>
      </c>
      <c r="K16249">
        <v>1021</v>
      </c>
      <c r="L16249" s="4">
        <v>176</v>
      </c>
      <c r="M16249" s="1">
        <v>8.2299999999999998E-2</v>
      </c>
      <c r="N16249">
        <f>טבלה1[[#This Row],[סה"כ דורשי עבודה]]/טבלה1[[#This Row],[שיעור אבטלה מוערך ביישוב]]</f>
        <v>12770.352369380316</v>
      </c>
      <c r="O16249" s="4"/>
    </row>
    <row r="16250" spans="1:15" x14ac:dyDescent="0.35">
      <c r="A16250" t="s">
        <v>331</v>
      </c>
      <c r="B16250" t="s">
        <v>29</v>
      </c>
      <c r="C16250">
        <v>2560</v>
      </c>
      <c r="D16250" t="s">
        <v>45</v>
      </c>
      <c r="E16250">
        <v>946</v>
      </c>
      <c r="F16250">
        <v>376</v>
      </c>
      <c r="G16250">
        <v>570</v>
      </c>
      <c r="H16250">
        <v>176</v>
      </c>
      <c r="I16250">
        <v>770</v>
      </c>
      <c r="J16250">
        <v>587</v>
      </c>
      <c r="K16250">
        <v>919</v>
      </c>
      <c r="L16250" s="4">
        <v>94</v>
      </c>
      <c r="M16250" s="1">
        <v>7.4700000000000003E-2</v>
      </c>
      <c r="N16250">
        <f>טבלה1[[#This Row],[סה"כ דורשי עבודה]]/טבלה1[[#This Row],[שיעור אבטלה מוערך ביישוב]]</f>
        <v>12663.989290495314</v>
      </c>
      <c r="O16250" s="4"/>
    </row>
    <row r="16251" spans="1:15" x14ac:dyDescent="0.35">
      <c r="A16251" t="s">
        <v>332</v>
      </c>
      <c r="B16251" t="s">
        <v>29</v>
      </c>
      <c r="C16251">
        <v>2560</v>
      </c>
      <c r="D16251" t="s">
        <v>45</v>
      </c>
      <c r="E16251">
        <v>966</v>
      </c>
      <c r="F16251">
        <v>400</v>
      </c>
      <c r="G16251">
        <v>566</v>
      </c>
      <c r="H16251">
        <v>183</v>
      </c>
      <c r="I16251">
        <v>783</v>
      </c>
      <c r="J16251">
        <v>590</v>
      </c>
      <c r="K16251">
        <v>941</v>
      </c>
      <c r="L16251" s="4">
        <v>109</v>
      </c>
      <c r="M16251" s="1">
        <v>7.6399999999999996E-2</v>
      </c>
      <c r="N16251">
        <f>טבלה1[[#This Row],[סה"כ דורשי עבודה]]/טבלה1[[#This Row],[שיעור אבטלה מוערך ביישוב]]</f>
        <v>12643.979057591623</v>
      </c>
      <c r="O16251" s="4"/>
    </row>
    <row r="16252" spans="1:15" x14ac:dyDescent="0.35">
      <c r="A16252" t="s">
        <v>333</v>
      </c>
      <c r="B16252" t="s">
        <v>29</v>
      </c>
      <c r="C16252">
        <v>2560</v>
      </c>
      <c r="D16252" t="s">
        <v>45</v>
      </c>
      <c r="E16252">
        <v>906</v>
      </c>
      <c r="F16252">
        <v>368</v>
      </c>
      <c r="G16252">
        <v>538</v>
      </c>
      <c r="H16252">
        <v>176</v>
      </c>
      <c r="I16252">
        <v>730</v>
      </c>
      <c r="J16252">
        <v>582</v>
      </c>
      <c r="K16252">
        <v>883</v>
      </c>
      <c r="L16252" s="4">
        <v>113</v>
      </c>
      <c r="M16252" s="1">
        <v>7.1999999999999995E-2</v>
      </c>
      <c r="N16252">
        <f>טבלה1[[#This Row],[סה"כ דורשי עבודה]]/טבלה1[[#This Row],[שיעור אבטלה מוערך ביישוב]]</f>
        <v>12583.333333333334</v>
      </c>
      <c r="O16252" s="4"/>
    </row>
    <row r="16253" spans="1:15" x14ac:dyDescent="0.35">
      <c r="A16253" t="s">
        <v>334</v>
      </c>
      <c r="B16253" t="s">
        <v>29</v>
      </c>
      <c r="C16253">
        <v>2560</v>
      </c>
      <c r="D16253" t="s">
        <v>45</v>
      </c>
      <c r="E16253">
        <v>899</v>
      </c>
      <c r="F16253">
        <v>375</v>
      </c>
      <c r="G16253">
        <v>524</v>
      </c>
      <c r="H16253">
        <v>168</v>
      </c>
      <c r="I16253">
        <v>731</v>
      </c>
      <c r="J16253">
        <v>567</v>
      </c>
      <c r="K16253">
        <v>872</v>
      </c>
      <c r="L16253" s="4">
        <v>87</v>
      </c>
      <c r="M16253" s="1">
        <v>7.1199999999999999E-2</v>
      </c>
      <c r="N16253">
        <f>טבלה1[[#This Row],[סה"כ דורשי עבודה]]/טבלה1[[#This Row],[שיעור אבטלה מוערך ביישוב]]</f>
        <v>12626.404494382023</v>
      </c>
      <c r="O16253" s="4"/>
    </row>
    <row r="16254" spans="1:15" x14ac:dyDescent="0.35">
      <c r="A16254" t="s">
        <v>335</v>
      </c>
      <c r="B16254" t="s">
        <v>29</v>
      </c>
      <c r="C16254">
        <v>2560</v>
      </c>
      <c r="D16254" t="s">
        <v>45</v>
      </c>
      <c r="E16254">
        <v>900</v>
      </c>
      <c r="F16254">
        <v>373</v>
      </c>
      <c r="G16254">
        <v>527</v>
      </c>
      <c r="H16254">
        <v>172</v>
      </c>
      <c r="I16254">
        <v>728</v>
      </c>
      <c r="J16254">
        <v>570</v>
      </c>
      <c r="K16254">
        <v>879</v>
      </c>
      <c r="L16254" s="4">
        <v>114</v>
      </c>
      <c r="M16254" s="1">
        <v>7.17E-2</v>
      </c>
      <c r="N16254">
        <f>טבלה1[[#This Row],[סה"כ דורשי עבודה]]/טבלה1[[#This Row],[שיעור אבטלה מוערך ביישוב]]</f>
        <v>12552.301255230126</v>
      </c>
      <c r="O16254" s="4"/>
    </row>
    <row r="16255" spans="1:15" x14ac:dyDescent="0.35">
      <c r="A16255" t="s">
        <v>336</v>
      </c>
      <c r="B16255" t="s">
        <v>29</v>
      </c>
      <c r="C16255">
        <v>2560</v>
      </c>
      <c r="D16255" t="s">
        <v>45</v>
      </c>
      <c r="E16255">
        <v>881</v>
      </c>
      <c r="F16255">
        <v>388</v>
      </c>
      <c r="G16255">
        <v>493</v>
      </c>
      <c r="H16255">
        <v>175</v>
      </c>
      <c r="I16255">
        <v>706</v>
      </c>
      <c r="J16255">
        <v>558</v>
      </c>
      <c r="K16255">
        <v>859</v>
      </c>
      <c r="L16255" s="4">
        <v>100</v>
      </c>
      <c r="M16255" s="1">
        <v>7.0199999999999999E-2</v>
      </c>
      <c r="N16255">
        <f>טבלה1[[#This Row],[סה"כ דורשי עבודה]]/טבלה1[[#This Row],[שיעור אבטלה מוערך ביישוב]]</f>
        <v>12549.85754985755</v>
      </c>
      <c r="O16255" s="4"/>
    </row>
    <row r="16256" spans="1:15" x14ac:dyDescent="0.35">
      <c r="A16256" t="s">
        <v>337</v>
      </c>
      <c r="B16256" t="s">
        <v>29</v>
      </c>
      <c r="C16256">
        <v>2560</v>
      </c>
      <c r="D16256" t="s">
        <v>45</v>
      </c>
      <c r="E16256">
        <v>875</v>
      </c>
      <c r="F16256">
        <v>402</v>
      </c>
      <c r="G16256">
        <v>473</v>
      </c>
      <c r="H16256">
        <v>174</v>
      </c>
      <c r="I16256">
        <v>701</v>
      </c>
      <c r="J16256">
        <v>552</v>
      </c>
      <c r="K16256">
        <v>847</v>
      </c>
      <c r="L16256" s="4">
        <v>92</v>
      </c>
      <c r="M16256" s="1">
        <v>6.93E-2</v>
      </c>
      <c r="N16256">
        <f>טבלה1[[#This Row],[סה"כ דורשי עבודה]]/טבלה1[[#This Row],[שיעור אבטלה מוערך ביישוב]]</f>
        <v>12626.262626262625</v>
      </c>
      <c r="O16256" s="4"/>
    </row>
    <row r="16257" spans="1:15" x14ac:dyDescent="0.35">
      <c r="A16257" t="s">
        <v>338</v>
      </c>
      <c r="B16257" t="s">
        <v>29</v>
      </c>
      <c r="C16257">
        <v>2560</v>
      </c>
      <c r="D16257" t="s">
        <v>45</v>
      </c>
      <c r="E16257">
        <v>803</v>
      </c>
      <c r="F16257">
        <v>363</v>
      </c>
      <c r="G16257">
        <v>440</v>
      </c>
      <c r="H16257">
        <v>164</v>
      </c>
      <c r="I16257">
        <v>639</v>
      </c>
      <c r="J16257">
        <v>539</v>
      </c>
      <c r="K16257">
        <v>778</v>
      </c>
      <c r="L16257" s="4">
        <v>62</v>
      </c>
      <c r="M16257" s="1">
        <v>6.4000000000000001E-2</v>
      </c>
      <c r="N16257">
        <f>טבלה1[[#This Row],[סה"כ דורשי עבודה]]/טבלה1[[#This Row],[שיעור אבטלה מוערך ביישוב]]</f>
        <v>12546.875</v>
      </c>
      <c r="O16257" s="4"/>
    </row>
    <row r="16258" spans="1:15" x14ac:dyDescent="0.35">
      <c r="A16258" t="s">
        <v>339</v>
      </c>
      <c r="B16258" t="s">
        <v>29</v>
      </c>
      <c r="C16258">
        <v>2560</v>
      </c>
      <c r="D16258" t="s">
        <v>45</v>
      </c>
      <c r="E16258">
        <v>879</v>
      </c>
      <c r="F16258">
        <v>398</v>
      </c>
      <c r="G16258">
        <v>481</v>
      </c>
      <c r="H16258">
        <v>172</v>
      </c>
      <c r="I16258">
        <v>707</v>
      </c>
      <c r="J16258">
        <v>538</v>
      </c>
      <c r="K16258">
        <v>841</v>
      </c>
      <c r="L16258" s="4">
        <v>127</v>
      </c>
      <c r="M16258" s="1">
        <v>6.88E-2</v>
      </c>
      <c r="N16258">
        <f>טבלה1[[#This Row],[סה"כ דורשי עבודה]]/טבלה1[[#This Row],[שיעור אבטלה מוערך ביישוב]]</f>
        <v>12776.162790697674</v>
      </c>
      <c r="O16258" s="4"/>
    </row>
    <row r="16259" spans="1:15" x14ac:dyDescent="0.35">
      <c r="A16259" t="s">
        <v>261</v>
      </c>
      <c r="B16259" t="s">
        <v>29</v>
      </c>
      <c r="C16259">
        <v>2560</v>
      </c>
      <c r="D16259" t="s">
        <v>45</v>
      </c>
      <c r="E16259">
        <v>898</v>
      </c>
      <c r="F16259">
        <v>406</v>
      </c>
      <c r="G16259">
        <v>492</v>
      </c>
      <c r="H16259">
        <v>159</v>
      </c>
      <c r="I16259">
        <v>739</v>
      </c>
      <c r="J16259">
        <v>523</v>
      </c>
      <c r="K16259">
        <v>878</v>
      </c>
      <c r="L16259" s="4">
        <v>190</v>
      </c>
      <c r="M16259" s="1">
        <v>7.1599999999999997E-2</v>
      </c>
      <c r="N16259">
        <f>טבלה1[[#This Row],[סה"כ דורשי עבודה]]/טבלה1[[#This Row],[שיעור אבטלה מוערך ביישוב]]</f>
        <v>12541.899441340782</v>
      </c>
      <c r="O16259" s="4"/>
    </row>
    <row r="16260" spans="1:15" x14ac:dyDescent="0.35">
      <c r="A16260" t="s">
        <v>262</v>
      </c>
      <c r="B16260" t="s">
        <v>29</v>
      </c>
      <c r="C16260">
        <v>2560</v>
      </c>
      <c r="D16260" t="s">
        <v>45</v>
      </c>
      <c r="E16260">
        <v>945</v>
      </c>
      <c r="F16260">
        <v>421</v>
      </c>
      <c r="G16260">
        <v>524</v>
      </c>
      <c r="H16260">
        <v>180</v>
      </c>
      <c r="I16260">
        <v>765</v>
      </c>
      <c r="J16260">
        <v>525</v>
      </c>
      <c r="K16260">
        <v>914</v>
      </c>
      <c r="L16260" s="4">
        <v>113</v>
      </c>
      <c r="M16260" s="1">
        <v>7.4300000000000005E-2</v>
      </c>
      <c r="N16260">
        <f>טבלה1[[#This Row],[סה"כ דורשי עבודה]]/טבלה1[[#This Row],[שיעור אבטלה מוערך ביישוב]]</f>
        <v>12718.707940780618</v>
      </c>
      <c r="O16260" s="4"/>
    </row>
    <row r="16261" spans="1:15" x14ac:dyDescent="0.35">
      <c r="A16261" t="s">
        <v>263</v>
      </c>
      <c r="B16261" t="s">
        <v>29</v>
      </c>
      <c r="C16261">
        <v>2560</v>
      </c>
      <c r="D16261" t="s">
        <v>45</v>
      </c>
      <c r="E16261">
        <v>936</v>
      </c>
      <c r="F16261">
        <v>399</v>
      </c>
      <c r="G16261">
        <v>537</v>
      </c>
      <c r="H16261">
        <v>174</v>
      </c>
      <c r="I16261">
        <v>762</v>
      </c>
      <c r="J16261">
        <v>523</v>
      </c>
      <c r="K16261">
        <v>916</v>
      </c>
      <c r="L16261" s="4">
        <v>126</v>
      </c>
      <c r="M16261" s="1">
        <v>7.4499999999999997E-2</v>
      </c>
      <c r="N16261">
        <f>טבלה1[[#This Row],[סה"כ דורשי עבודה]]/טבלה1[[#This Row],[שיעור אבטלה מוערך ביישוב]]</f>
        <v>12563.758389261746</v>
      </c>
      <c r="O16261" s="4"/>
    </row>
    <row r="16262" spans="1:15" x14ac:dyDescent="0.35">
      <c r="A16262" t="s">
        <v>264</v>
      </c>
      <c r="B16262" t="s">
        <v>29</v>
      </c>
      <c r="C16262">
        <v>2560</v>
      </c>
      <c r="D16262" t="s">
        <v>45</v>
      </c>
      <c r="E16262">
        <v>867</v>
      </c>
      <c r="F16262">
        <v>367</v>
      </c>
      <c r="G16262">
        <v>500</v>
      </c>
      <c r="H16262">
        <v>176</v>
      </c>
      <c r="I16262">
        <v>691</v>
      </c>
      <c r="J16262">
        <v>503</v>
      </c>
      <c r="K16262">
        <v>854</v>
      </c>
      <c r="L16262" s="4">
        <v>108</v>
      </c>
      <c r="M16262" s="1">
        <v>6.9800000000000001E-2</v>
      </c>
      <c r="N16262">
        <f>טבלה1[[#This Row],[סה"כ דורשי עבודה]]/טבלה1[[#This Row],[שיעור אבטלה מוערך ביישוב]]</f>
        <v>12421.203438395416</v>
      </c>
      <c r="O16262" s="4"/>
    </row>
    <row r="16263" spans="1:15" x14ac:dyDescent="0.35">
      <c r="A16263" t="s">
        <v>265</v>
      </c>
      <c r="B16263" t="s">
        <v>29</v>
      </c>
      <c r="C16263">
        <v>2560</v>
      </c>
      <c r="D16263" t="s">
        <v>45</v>
      </c>
      <c r="E16263">
        <v>867</v>
      </c>
      <c r="F16263">
        <v>386</v>
      </c>
      <c r="G16263">
        <v>481</v>
      </c>
      <c r="H16263">
        <v>169</v>
      </c>
      <c r="I16263">
        <v>698</v>
      </c>
      <c r="J16263">
        <v>505</v>
      </c>
      <c r="K16263">
        <v>848</v>
      </c>
      <c r="L16263" s="4">
        <v>62</v>
      </c>
      <c r="M16263" s="1">
        <v>6.93E-2</v>
      </c>
      <c r="N16263">
        <f>טבלה1[[#This Row],[סה"כ דורשי עבודה]]/טבלה1[[#This Row],[שיעור אבטלה מוערך ביישוב]]</f>
        <v>12510.822510822511</v>
      </c>
      <c r="O16263" s="4"/>
    </row>
    <row r="16264" spans="1:15" x14ac:dyDescent="0.35">
      <c r="A16264" t="s">
        <v>266</v>
      </c>
      <c r="B16264" t="s">
        <v>29</v>
      </c>
      <c r="C16264">
        <v>2560</v>
      </c>
      <c r="D16264" t="s">
        <v>45</v>
      </c>
      <c r="E16264">
        <v>899</v>
      </c>
      <c r="F16264">
        <v>400</v>
      </c>
      <c r="G16264">
        <v>499</v>
      </c>
      <c r="H16264">
        <v>186</v>
      </c>
      <c r="I16264">
        <v>713</v>
      </c>
      <c r="J16264">
        <v>518</v>
      </c>
      <c r="K16264">
        <v>881</v>
      </c>
      <c r="L16264" s="4">
        <v>115</v>
      </c>
      <c r="M16264" s="1">
        <v>7.1800000000000003E-2</v>
      </c>
      <c r="N16264">
        <f>טבלה1[[#This Row],[סה"כ דורשי עבודה]]/טבלה1[[#This Row],[שיעור אבטלה מוערך ביישוב]]</f>
        <v>12520.891364902507</v>
      </c>
      <c r="O16264" s="4"/>
    </row>
    <row r="16265" spans="1:15" x14ac:dyDescent="0.35">
      <c r="A16265" t="s">
        <v>267</v>
      </c>
      <c r="B16265" t="s">
        <v>29</v>
      </c>
      <c r="C16265">
        <v>2560</v>
      </c>
      <c r="D16265" t="s">
        <v>45</v>
      </c>
      <c r="E16265">
        <v>874</v>
      </c>
      <c r="F16265">
        <v>397</v>
      </c>
      <c r="G16265">
        <v>477</v>
      </c>
      <c r="H16265">
        <v>182</v>
      </c>
      <c r="I16265">
        <v>692</v>
      </c>
      <c r="J16265">
        <v>513</v>
      </c>
      <c r="K16265">
        <v>855</v>
      </c>
      <c r="L16265" s="4">
        <v>78</v>
      </c>
      <c r="M16265" s="1">
        <v>6.9900000000000004E-2</v>
      </c>
      <c r="N16265">
        <f>טבלה1[[#This Row],[סה"כ דורשי עבודה]]/טבלה1[[#This Row],[שיעור אבטלה מוערך ביישוב]]</f>
        <v>12503.576537911302</v>
      </c>
      <c r="O16265" s="4"/>
    </row>
    <row r="16266" spans="1:15" x14ac:dyDescent="0.35">
      <c r="A16266" t="s">
        <v>268</v>
      </c>
      <c r="B16266" t="s">
        <v>29</v>
      </c>
      <c r="C16266">
        <v>2560</v>
      </c>
      <c r="D16266" t="s">
        <v>45</v>
      </c>
      <c r="E16266">
        <v>903</v>
      </c>
      <c r="F16266">
        <v>395</v>
      </c>
      <c r="G16266">
        <v>508</v>
      </c>
      <c r="H16266">
        <v>183</v>
      </c>
      <c r="I16266">
        <v>720</v>
      </c>
      <c r="J16266">
        <v>518</v>
      </c>
      <c r="K16266">
        <v>886</v>
      </c>
      <c r="L16266" s="4">
        <v>93</v>
      </c>
      <c r="M16266" s="1">
        <v>7.2499999999999995E-2</v>
      </c>
      <c r="N16266">
        <f>טבלה1[[#This Row],[סה"כ דורשי עבודה]]/טבלה1[[#This Row],[שיעור אבטלה מוערך ביישוב]]</f>
        <v>12455.172413793105</v>
      </c>
      <c r="O16266" s="4"/>
    </row>
    <row r="16267" spans="1:15" x14ac:dyDescent="0.35">
      <c r="A16267" t="s">
        <v>269</v>
      </c>
      <c r="B16267" t="s">
        <v>29</v>
      </c>
      <c r="C16267">
        <v>2560</v>
      </c>
      <c r="D16267" t="s">
        <v>45</v>
      </c>
      <c r="E16267">
        <v>858</v>
      </c>
      <c r="F16267">
        <v>366</v>
      </c>
      <c r="G16267">
        <v>492</v>
      </c>
      <c r="H16267">
        <v>178</v>
      </c>
      <c r="I16267">
        <v>680</v>
      </c>
      <c r="J16267">
        <v>502</v>
      </c>
      <c r="K16267">
        <v>844</v>
      </c>
      <c r="L16267" s="4">
        <v>84</v>
      </c>
      <c r="M16267" s="1">
        <v>6.93E-2</v>
      </c>
      <c r="N16267">
        <f>טבלה1[[#This Row],[סה"כ דורשי עבודה]]/טבלה1[[#This Row],[שיעור אבטלה מוערך ביישוב]]</f>
        <v>12380.952380952382</v>
      </c>
      <c r="O16267" s="4"/>
    </row>
    <row r="16268" spans="1:15" x14ac:dyDescent="0.35">
      <c r="A16268" t="s">
        <v>270</v>
      </c>
      <c r="B16268" t="s">
        <v>29</v>
      </c>
      <c r="C16268">
        <v>2560</v>
      </c>
      <c r="D16268" t="s">
        <v>45</v>
      </c>
      <c r="E16268">
        <v>860</v>
      </c>
      <c r="F16268">
        <v>364</v>
      </c>
      <c r="G16268">
        <v>496</v>
      </c>
      <c r="H16268">
        <v>178</v>
      </c>
      <c r="I16268">
        <v>682</v>
      </c>
      <c r="J16268">
        <v>487</v>
      </c>
      <c r="K16268">
        <v>834</v>
      </c>
      <c r="L16268" s="4">
        <v>89</v>
      </c>
      <c r="M16268" s="1">
        <v>6.8500000000000005E-2</v>
      </c>
      <c r="N16268">
        <f>טבלה1[[#This Row],[סה"כ דורשי עבודה]]/טבלה1[[#This Row],[שיעור אבטלה מוערך ביישוב]]</f>
        <v>12554.744525547445</v>
      </c>
      <c r="O16268" s="4"/>
    </row>
    <row r="16269" spans="1:15" x14ac:dyDescent="0.35">
      <c r="A16269" t="s">
        <v>271</v>
      </c>
      <c r="B16269" t="s">
        <v>29</v>
      </c>
      <c r="C16269">
        <v>2560</v>
      </c>
      <c r="D16269" t="s">
        <v>45</v>
      </c>
      <c r="E16269">
        <v>801</v>
      </c>
      <c r="F16269">
        <v>347</v>
      </c>
      <c r="G16269">
        <v>454</v>
      </c>
      <c r="H16269">
        <v>166</v>
      </c>
      <c r="I16269">
        <v>635</v>
      </c>
      <c r="J16269">
        <v>464</v>
      </c>
      <c r="K16269">
        <v>784</v>
      </c>
      <c r="L16269" s="4">
        <v>87</v>
      </c>
      <c r="M16269" s="1">
        <v>6.4699999999999994E-2</v>
      </c>
      <c r="N16269">
        <f>טבלה1[[#This Row],[סה"כ דורשי עבודה]]/טבלה1[[#This Row],[שיעור אבטלה מוערך ביישוב]]</f>
        <v>12380.216383307574</v>
      </c>
      <c r="O16269" s="4"/>
    </row>
    <row r="16270" spans="1:15" x14ac:dyDescent="0.35">
      <c r="A16270" t="s">
        <v>272</v>
      </c>
      <c r="B16270" t="s">
        <v>29</v>
      </c>
      <c r="C16270">
        <v>2560</v>
      </c>
      <c r="D16270" t="s">
        <v>45</v>
      </c>
      <c r="E16270">
        <v>851</v>
      </c>
      <c r="F16270">
        <v>380</v>
      </c>
      <c r="G16270">
        <v>471</v>
      </c>
      <c r="H16270">
        <v>159</v>
      </c>
      <c r="I16270">
        <v>692</v>
      </c>
      <c r="J16270">
        <v>472</v>
      </c>
      <c r="K16270">
        <v>832</v>
      </c>
      <c r="L16270" s="4">
        <v>110</v>
      </c>
      <c r="M16270" s="1">
        <v>6.8400000000000002E-2</v>
      </c>
      <c r="N16270">
        <f>טבלה1[[#This Row],[סה"כ דורשי עבודה]]/טבלה1[[#This Row],[שיעור אבטלה מוערך ביישוב]]</f>
        <v>12441.520467836257</v>
      </c>
      <c r="O16270" s="4"/>
    </row>
    <row r="16271" spans="1:15" x14ac:dyDescent="0.35">
      <c r="A16271" t="s">
        <v>273</v>
      </c>
      <c r="B16271" t="s">
        <v>29</v>
      </c>
      <c r="C16271">
        <v>2560</v>
      </c>
      <c r="D16271" t="s">
        <v>45</v>
      </c>
      <c r="E16271">
        <v>857</v>
      </c>
      <c r="F16271">
        <v>375</v>
      </c>
      <c r="G16271">
        <v>482</v>
      </c>
      <c r="H16271">
        <v>154</v>
      </c>
      <c r="I16271">
        <v>703</v>
      </c>
      <c r="J16271">
        <v>459</v>
      </c>
      <c r="K16271">
        <v>836</v>
      </c>
      <c r="L16271" s="4">
        <v>110</v>
      </c>
      <c r="M16271" s="1">
        <v>6.8699999999999997E-2</v>
      </c>
      <c r="N16271">
        <f>טבלה1[[#This Row],[סה"כ דורשי עבודה]]/טבלה1[[#This Row],[שיעור אבטלה מוערך ביישוב]]</f>
        <v>12474.526928675401</v>
      </c>
      <c r="O16271" s="4"/>
    </row>
    <row r="16272" spans="1:15" x14ac:dyDescent="0.35">
      <c r="A16272" t="s">
        <v>274</v>
      </c>
      <c r="B16272" t="s">
        <v>29</v>
      </c>
      <c r="C16272">
        <v>2560</v>
      </c>
      <c r="D16272" t="s">
        <v>45</v>
      </c>
      <c r="E16272">
        <v>933</v>
      </c>
      <c r="F16272">
        <v>401</v>
      </c>
      <c r="G16272">
        <v>532</v>
      </c>
      <c r="H16272">
        <v>164</v>
      </c>
      <c r="I16272">
        <v>769</v>
      </c>
      <c r="J16272">
        <v>461</v>
      </c>
      <c r="K16272">
        <v>914</v>
      </c>
      <c r="L16272" s="4">
        <v>140</v>
      </c>
      <c r="M16272" s="1">
        <v>7.46E-2</v>
      </c>
      <c r="N16272">
        <f>טבלה1[[#This Row],[סה"כ דורשי עבודה]]/טבלה1[[#This Row],[שיעור אבטלה מוערך ביישוב]]</f>
        <v>12506.702412868633</v>
      </c>
      <c r="O16272" s="4"/>
    </row>
    <row r="16273" spans="1:15" x14ac:dyDescent="0.35">
      <c r="A16273" t="s">
        <v>275</v>
      </c>
      <c r="B16273" t="s">
        <v>29</v>
      </c>
      <c r="C16273">
        <v>2560</v>
      </c>
      <c r="D16273" t="s">
        <v>45</v>
      </c>
      <c r="E16273">
        <v>888</v>
      </c>
      <c r="F16273">
        <v>385</v>
      </c>
      <c r="G16273">
        <v>503</v>
      </c>
      <c r="H16273">
        <v>166</v>
      </c>
      <c r="I16273">
        <v>722</v>
      </c>
      <c r="J16273">
        <v>461</v>
      </c>
      <c r="K16273">
        <v>863</v>
      </c>
      <c r="L16273" s="4">
        <v>115</v>
      </c>
      <c r="M16273" s="1">
        <v>7.0699999999999999E-2</v>
      </c>
      <c r="N16273">
        <f>טבלה1[[#This Row],[סה"כ דורשי עבודה]]/טבלה1[[#This Row],[שיעור אבטלה מוערך ביישוב]]</f>
        <v>12560.113154172561</v>
      </c>
      <c r="O16273" s="4"/>
    </row>
    <row r="16274" spans="1:15" x14ac:dyDescent="0.35">
      <c r="A16274" t="s">
        <v>276</v>
      </c>
      <c r="B16274" t="s">
        <v>29</v>
      </c>
      <c r="C16274">
        <v>2560</v>
      </c>
      <c r="D16274" t="s">
        <v>45</v>
      </c>
      <c r="E16274">
        <v>785</v>
      </c>
      <c r="F16274">
        <v>346</v>
      </c>
      <c r="G16274">
        <v>439</v>
      </c>
      <c r="H16274">
        <v>145</v>
      </c>
      <c r="I16274">
        <v>640</v>
      </c>
      <c r="J16274">
        <v>434</v>
      </c>
      <c r="K16274">
        <v>773</v>
      </c>
      <c r="L16274" s="4">
        <v>45</v>
      </c>
      <c r="M16274" s="1">
        <v>6.3799999999999996E-2</v>
      </c>
      <c r="N16274">
        <f>טבלה1[[#This Row],[סה"כ דורשי עבודה]]/טבלה1[[#This Row],[שיעור אבטלה מוערך ביישוב]]</f>
        <v>12304.075235109718</v>
      </c>
      <c r="O16274" s="4"/>
    </row>
    <row r="16275" spans="1:15" x14ac:dyDescent="0.35">
      <c r="A16275" t="s">
        <v>277</v>
      </c>
      <c r="B16275" t="s">
        <v>29</v>
      </c>
      <c r="C16275">
        <v>2560</v>
      </c>
      <c r="D16275" t="s">
        <v>45</v>
      </c>
      <c r="E16275">
        <v>842</v>
      </c>
      <c r="F16275">
        <v>365</v>
      </c>
      <c r="G16275">
        <v>477</v>
      </c>
      <c r="H16275">
        <v>157</v>
      </c>
      <c r="I16275">
        <v>685</v>
      </c>
      <c r="J16275">
        <v>473</v>
      </c>
      <c r="K16275">
        <v>823</v>
      </c>
      <c r="L16275" s="4">
        <v>55</v>
      </c>
      <c r="M16275" s="1">
        <v>6.7699999999999996E-2</v>
      </c>
      <c r="N16275">
        <f>טבלה1[[#This Row],[סה"כ דורשי עבודה]]/טבלה1[[#This Row],[שיעור אבטלה מוערך ביישוב]]</f>
        <v>12437.223042836042</v>
      </c>
      <c r="O16275" s="4"/>
    </row>
    <row r="16276" spans="1:15" x14ac:dyDescent="0.35">
      <c r="A16276" t="s">
        <v>278</v>
      </c>
      <c r="B16276" t="s">
        <v>29</v>
      </c>
      <c r="C16276">
        <v>2560</v>
      </c>
      <c r="D16276" t="s">
        <v>45</v>
      </c>
      <c r="E16276">
        <v>831</v>
      </c>
      <c r="F16276">
        <v>369</v>
      </c>
      <c r="G16276">
        <v>462</v>
      </c>
      <c r="H16276">
        <v>150</v>
      </c>
      <c r="I16276">
        <v>681</v>
      </c>
      <c r="J16276">
        <v>458</v>
      </c>
      <c r="K16276">
        <v>809</v>
      </c>
      <c r="L16276" s="4">
        <v>60</v>
      </c>
      <c r="M16276" s="1">
        <v>6.6600000000000006E-2</v>
      </c>
      <c r="N16276">
        <f>טבלה1[[#This Row],[סה"כ דורשי עבודה]]/טבלה1[[#This Row],[שיעור אבטלה מוערך ביישוב]]</f>
        <v>12477.477477477476</v>
      </c>
      <c r="O16276" s="4"/>
    </row>
    <row r="16277" spans="1:15" x14ac:dyDescent="0.35">
      <c r="A16277" t="s">
        <v>279</v>
      </c>
      <c r="B16277" t="s">
        <v>29</v>
      </c>
      <c r="C16277">
        <v>2560</v>
      </c>
      <c r="D16277" t="s">
        <v>45</v>
      </c>
      <c r="E16277">
        <v>782</v>
      </c>
      <c r="F16277">
        <v>364</v>
      </c>
      <c r="G16277">
        <v>418</v>
      </c>
      <c r="H16277">
        <v>149</v>
      </c>
      <c r="I16277">
        <v>633</v>
      </c>
      <c r="J16277">
        <v>440</v>
      </c>
      <c r="K16277">
        <v>761</v>
      </c>
      <c r="L16277" s="4">
        <v>58</v>
      </c>
      <c r="M16277" s="1">
        <v>6.2899999999999998E-2</v>
      </c>
      <c r="N16277">
        <f>טבלה1[[#This Row],[סה"כ דורשי עבודה]]/טבלה1[[#This Row],[שיעור אבטלה מוערך ביישוב]]</f>
        <v>12432.432432432433</v>
      </c>
      <c r="O16277" s="4"/>
    </row>
    <row r="16278" spans="1:15" x14ac:dyDescent="0.35">
      <c r="A16278" t="s">
        <v>11</v>
      </c>
      <c r="B16278" t="s">
        <v>29</v>
      </c>
      <c r="C16278">
        <v>2560</v>
      </c>
      <c r="D16278" t="s">
        <v>45</v>
      </c>
      <c r="E16278">
        <v>818</v>
      </c>
      <c r="F16278">
        <v>375</v>
      </c>
      <c r="G16278">
        <v>443</v>
      </c>
      <c r="H16278">
        <v>143</v>
      </c>
      <c r="I16278">
        <v>675</v>
      </c>
      <c r="J16278">
        <v>455</v>
      </c>
      <c r="K16278">
        <v>796</v>
      </c>
      <c r="L16278" s="4">
        <v>40</v>
      </c>
      <c r="M16278" s="1">
        <v>6.3700000000000007E-2</v>
      </c>
      <c r="N16278">
        <f>טבלה1[[#This Row],[סה"כ דורשי עבודה]]/טבלה1[[#This Row],[שיעור אבטלה מוערך ביישוב]]</f>
        <v>12841.444270015698</v>
      </c>
      <c r="O16278" s="4"/>
    </row>
    <row r="16279" spans="1:15" x14ac:dyDescent="0.35">
      <c r="A16279" t="s">
        <v>212</v>
      </c>
      <c r="B16279" t="s">
        <v>29</v>
      </c>
      <c r="C16279">
        <v>2560</v>
      </c>
      <c r="D16279" t="s">
        <v>45</v>
      </c>
      <c r="E16279">
        <v>800</v>
      </c>
      <c r="F16279">
        <v>365</v>
      </c>
      <c r="G16279">
        <v>435</v>
      </c>
      <c r="H16279">
        <v>137</v>
      </c>
      <c r="I16279">
        <v>663</v>
      </c>
      <c r="J16279">
        <v>446</v>
      </c>
      <c r="K16279">
        <v>781</v>
      </c>
      <c r="L16279" s="4">
        <v>55</v>
      </c>
      <c r="M16279" s="1">
        <v>6.2600000000000003E-2</v>
      </c>
      <c r="N16279">
        <f>טבלה1[[#This Row],[סה"כ דורשי עבודה]]/טבלה1[[#This Row],[שיעור אבטלה מוערך ביישוב]]</f>
        <v>12779.552715654951</v>
      </c>
      <c r="O16279" s="4"/>
    </row>
    <row r="16280" spans="1:15" x14ac:dyDescent="0.35">
      <c r="A16280" t="s">
        <v>213</v>
      </c>
      <c r="B16280" t="s">
        <v>29</v>
      </c>
      <c r="C16280">
        <v>2560</v>
      </c>
      <c r="D16280" t="s">
        <v>45</v>
      </c>
      <c r="E16280">
        <v>743</v>
      </c>
      <c r="F16280">
        <v>347</v>
      </c>
      <c r="G16280">
        <v>396</v>
      </c>
      <c r="H16280">
        <v>128</v>
      </c>
      <c r="I16280">
        <v>615</v>
      </c>
      <c r="J16280">
        <v>432</v>
      </c>
      <c r="K16280">
        <v>726</v>
      </c>
      <c r="L16280" s="4">
        <v>16</v>
      </c>
      <c r="M16280" s="1">
        <v>5.8400000000000001E-2</v>
      </c>
      <c r="N16280">
        <f>טבלה1[[#This Row],[סה"כ דורשי עבודה]]/טבלה1[[#This Row],[שיעור אבטלה מוערך ביישוב]]</f>
        <v>12722.602739726028</v>
      </c>
      <c r="O16280" s="4"/>
    </row>
    <row r="16281" spans="1:15" x14ac:dyDescent="0.35">
      <c r="A16281" t="s">
        <v>214</v>
      </c>
      <c r="B16281" t="s">
        <v>29</v>
      </c>
      <c r="C16281">
        <v>2560</v>
      </c>
      <c r="D16281" t="s">
        <v>45</v>
      </c>
      <c r="E16281">
        <v>765</v>
      </c>
      <c r="F16281">
        <v>350</v>
      </c>
      <c r="G16281">
        <v>415</v>
      </c>
      <c r="H16281">
        <v>121</v>
      </c>
      <c r="I16281">
        <v>644</v>
      </c>
      <c r="J16281">
        <v>459</v>
      </c>
      <c r="K16281">
        <v>733</v>
      </c>
      <c r="L16281" s="4">
        <v>14</v>
      </c>
      <c r="M16281" s="1">
        <v>5.8999999999999997E-2</v>
      </c>
      <c r="N16281">
        <f>טבלה1[[#This Row],[סה"כ דורשי עבודה]]/טבלה1[[#This Row],[שיעור אבטלה מוערך ביישוב]]</f>
        <v>12966.101694915254</v>
      </c>
      <c r="O16281" s="4"/>
    </row>
    <row r="16282" spans="1:15" x14ac:dyDescent="0.35">
      <c r="A16282" t="s">
        <v>215</v>
      </c>
      <c r="B16282" t="s">
        <v>29</v>
      </c>
      <c r="C16282">
        <v>2560</v>
      </c>
      <c r="D16282" t="s">
        <v>45</v>
      </c>
      <c r="E16282">
        <v>775</v>
      </c>
      <c r="F16282">
        <v>354</v>
      </c>
      <c r="G16282">
        <v>421</v>
      </c>
      <c r="H16282">
        <v>104</v>
      </c>
      <c r="I16282">
        <v>671</v>
      </c>
      <c r="J16282">
        <v>461</v>
      </c>
      <c r="K16282">
        <v>746</v>
      </c>
      <c r="L16282" s="4">
        <v>48</v>
      </c>
      <c r="M16282" s="1">
        <v>0.06</v>
      </c>
      <c r="N16282">
        <f>טבלה1[[#This Row],[סה"כ דורשי עבודה]]/טבלה1[[#This Row],[שיעור אבטלה מוערך ביישוב]]</f>
        <v>12916.666666666668</v>
      </c>
      <c r="O16282" s="4"/>
    </row>
    <row r="16283" spans="1:15" x14ac:dyDescent="0.35">
      <c r="A16283" t="s">
        <v>216</v>
      </c>
      <c r="B16283" t="s">
        <v>29</v>
      </c>
      <c r="C16283">
        <v>2560</v>
      </c>
      <c r="D16283" t="s">
        <v>45</v>
      </c>
      <c r="E16283">
        <v>859</v>
      </c>
      <c r="F16283">
        <v>383</v>
      </c>
      <c r="G16283">
        <v>476</v>
      </c>
      <c r="H16283">
        <v>100</v>
      </c>
      <c r="I16283">
        <v>759</v>
      </c>
      <c r="J16283">
        <v>453</v>
      </c>
      <c r="K16283">
        <v>821</v>
      </c>
      <c r="L16283" s="4">
        <v>38</v>
      </c>
      <c r="M16283" s="1">
        <v>6.5600000000000006E-2</v>
      </c>
      <c r="N16283">
        <f>טבלה1[[#This Row],[סה"כ דורשי עבודה]]/טבלה1[[#This Row],[שיעור אבטלה מוערך ביישוב]]</f>
        <v>13094.51219512195</v>
      </c>
      <c r="O16283" s="4"/>
    </row>
    <row r="16284" spans="1:15" x14ac:dyDescent="0.35">
      <c r="A16284" t="s">
        <v>217</v>
      </c>
      <c r="B16284" t="s">
        <v>29</v>
      </c>
      <c r="C16284">
        <v>2560</v>
      </c>
      <c r="D16284" t="s">
        <v>45</v>
      </c>
      <c r="E16284">
        <v>903</v>
      </c>
      <c r="F16284">
        <v>395</v>
      </c>
      <c r="G16284">
        <v>508</v>
      </c>
      <c r="H16284">
        <v>89</v>
      </c>
      <c r="I16284">
        <v>814</v>
      </c>
      <c r="J16284">
        <v>451</v>
      </c>
      <c r="K16284">
        <v>873</v>
      </c>
      <c r="L16284" s="4">
        <v>29</v>
      </c>
      <c r="M16284" s="1">
        <v>6.9500000000000006E-2</v>
      </c>
      <c r="N16284">
        <f>טבלה1[[#This Row],[סה"כ דורשי עבודה]]/טבלה1[[#This Row],[שיעור אבטלה מוערך ביישוב]]</f>
        <v>12992.805755395682</v>
      </c>
      <c r="O16284" s="4"/>
    </row>
    <row r="16285" spans="1:15" x14ac:dyDescent="0.35">
      <c r="A16285" t="s">
        <v>218</v>
      </c>
      <c r="B16285" t="s">
        <v>29</v>
      </c>
      <c r="C16285">
        <v>2560</v>
      </c>
      <c r="D16285" t="s">
        <v>45</v>
      </c>
      <c r="E16285">
        <v>830</v>
      </c>
      <c r="F16285">
        <v>363</v>
      </c>
      <c r="G16285">
        <v>467</v>
      </c>
      <c r="H16285">
        <v>89</v>
      </c>
      <c r="I16285">
        <v>741</v>
      </c>
      <c r="J16285">
        <v>445</v>
      </c>
      <c r="K16285">
        <v>803</v>
      </c>
      <c r="L16285" s="4">
        <v>27</v>
      </c>
      <c r="M16285" s="1">
        <v>6.4199999999999993E-2</v>
      </c>
      <c r="N16285">
        <f>טבלה1[[#This Row],[סה"כ דורשי עבודה]]/טבלה1[[#This Row],[שיעור אבטלה מוערך ביישוב]]</f>
        <v>12928.348909657323</v>
      </c>
      <c r="O16285" s="4"/>
    </row>
    <row r="16286" spans="1:15" x14ac:dyDescent="0.35">
      <c r="A16286" t="s">
        <v>219</v>
      </c>
      <c r="B16286" t="s">
        <v>29</v>
      </c>
      <c r="C16286">
        <v>2560</v>
      </c>
      <c r="D16286" t="s">
        <v>45</v>
      </c>
      <c r="E16286">
        <v>790</v>
      </c>
      <c r="F16286">
        <v>354</v>
      </c>
      <c r="G16286">
        <v>436</v>
      </c>
      <c r="H16286">
        <v>76</v>
      </c>
      <c r="I16286">
        <v>714</v>
      </c>
      <c r="J16286">
        <v>444</v>
      </c>
      <c r="K16286">
        <v>757</v>
      </c>
      <c r="L16286" s="4">
        <v>27</v>
      </c>
      <c r="M16286" s="1">
        <v>6.08E-2</v>
      </c>
      <c r="N16286">
        <f>טבלה1[[#This Row],[סה"כ דורשי עבודה]]/טבלה1[[#This Row],[שיעור אבטלה מוערך ביישוב]]</f>
        <v>12993.421052631578</v>
      </c>
      <c r="O16286" s="4"/>
    </row>
    <row r="16287" spans="1:15" x14ac:dyDescent="0.35">
      <c r="A16287" t="s">
        <v>220</v>
      </c>
      <c r="B16287" t="s">
        <v>29</v>
      </c>
      <c r="C16287">
        <v>2560</v>
      </c>
      <c r="D16287" t="s">
        <v>45</v>
      </c>
      <c r="E16287">
        <v>849</v>
      </c>
      <c r="F16287">
        <v>400</v>
      </c>
      <c r="G16287">
        <v>449</v>
      </c>
      <c r="H16287">
        <v>84</v>
      </c>
      <c r="I16287">
        <v>765</v>
      </c>
      <c r="J16287">
        <v>456</v>
      </c>
      <c r="K16287">
        <v>811</v>
      </c>
      <c r="L16287" s="4">
        <v>44</v>
      </c>
      <c r="M16287" s="1">
        <v>6.4799999999999996E-2</v>
      </c>
      <c r="N16287">
        <f>טבלה1[[#This Row],[סה"כ דורשי עבודה]]/טבלה1[[#This Row],[שיעור אבטלה מוערך ביישוב]]</f>
        <v>13101.851851851852</v>
      </c>
      <c r="O16287" s="4"/>
    </row>
    <row r="16288" spans="1:15" x14ac:dyDescent="0.35">
      <c r="A16288" t="s">
        <v>221</v>
      </c>
      <c r="B16288" t="s">
        <v>29</v>
      </c>
      <c r="C16288">
        <v>2560</v>
      </c>
      <c r="D16288" t="s">
        <v>45</v>
      </c>
      <c r="E16288">
        <v>849</v>
      </c>
      <c r="F16288">
        <v>383</v>
      </c>
      <c r="G16288">
        <v>466</v>
      </c>
      <c r="H16288">
        <v>83</v>
      </c>
      <c r="I16288">
        <v>766</v>
      </c>
      <c r="J16288">
        <v>436</v>
      </c>
      <c r="K16288">
        <v>811</v>
      </c>
      <c r="L16288" s="4">
        <v>39</v>
      </c>
      <c r="M16288" s="1">
        <v>6.4799999999999996E-2</v>
      </c>
      <c r="N16288">
        <f>טבלה1[[#This Row],[סה"כ דורשי עבודה]]/טבלה1[[#This Row],[שיעור אבטלה מוערך ביישוב]]</f>
        <v>13101.851851851852</v>
      </c>
      <c r="O16288" s="4"/>
    </row>
    <row r="16289" spans="1:15" x14ac:dyDescent="0.35">
      <c r="A16289" t="s">
        <v>222</v>
      </c>
      <c r="B16289" t="s">
        <v>29</v>
      </c>
      <c r="C16289">
        <v>2560</v>
      </c>
      <c r="D16289" t="s">
        <v>45</v>
      </c>
      <c r="E16289">
        <v>908</v>
      </c>
      <c r="F16289">
        <v>428</v>
      </c>
      <c r="G16289">
        <v>480</v>
      </c>
      <c r="H16289">
        <v>89</v>
      </c>
      <c r="I16289">
        <v>819</v>
      </c>
      <c r="J16289">
        <v>452</v>
      </c>
      <c r="K16289">
        <v>868</v>
      </c>
      <c r="L16289" s="4">
        <v>41</v>
      </c>
      <c r="M16289" s="1">
        <v>6.9099999999999995E-2</v>
      </c>
      <c r="N16289">
        <f>טבלה1[[#This Row],[סה"כ דורשי עבודה]]/טבלה1[[#This Row],[שיעור אבטלה מוערך ביישוב]]</f>
        <v>13140.376266280753</v>
      </c>
      <c r="O16289" s="4"/>
    </row>
    <row r="16290" spans="1:15" x14ac:dyDescent="0.35">
      <c r="A16290" t="s">
        <v>223</v>
      </c>
      <c r="B16290" t="s">
        <v>29</v>
      </c>
      <c r="C16290">
        <v>2560</v>
      </c>
      <c r="D16290" t="s">
        <v>45</v>
      </c>
      <c r="E16290">
        <v>949</v>
      </c>
      <c r="F16290">
        <v>448</v>
      </c>
      <c r="G16290">
        <v>501</v>
      </c>
      <c r="H16290">
        <v>90</v>
      </c>
      <c r="I16290">
        <v>859</v>
      </c>
      <c r="J16290">
        <v>443</v>
      </c>
      <c r="K16290">
        <v>902</v>
      </c>
      <c r="L16290" s="4">
        <v>39</v>
      </c>
      <c r="M16290" s="1">
        <v>7.2700000000000001E-2</v>
      </c>
      <c r="N16290">
        <f>טבלה1[[#This Row],[סה"כ דורשי עבודה]]/טבלה1[[#This Row],[שיעור אבטלה מוערך ביישוב]]</f>
        <v>13053.645116918844</v>
      </c>
      <c r="O16290" s="4"/>
    </row>
    <row r="16291" spans="1:15" x14ac:dyDescent="0.35">
      <c r="A16291" t="s">
        <v>224</v>
      </c>
      <c r="B16291" t="s">
        <v>29</v>
      </c>
      <c r="C16291">
        <v>2560</v>
      </c>
      <c r="D16291" t="s">
        <v>45</v>
      </c>
      <c r="E16291">
        <v>905</v>
      </c>
      <c r="F16291">
        <v>402</v>
      </c>
      <c r="G16291">
        <v>503</v>
      </c>
      <c r="H16291">
        <v>91</v>
      </c>
      <c r="I16291">
        <v>814</v>
      </c>
      <c r="J16291">
        <v>434</v>
      </c>
      <c r="K16291">
        <v>863</v>
      </c>
      <c r="L16291" s="4">
        <v>53</v>
      </c>
      <c r="M16291" s="1">
        <v>6.9699999999999998E-2</v>
      </c>
      <c r="N16291">
        <f>טבלה1[[#This Row],[סה"כ דורשי עבודה]]/טבלה1[[#This Row],[שיעור אבטלה מוערך ביישוב]]</f>
        <v>12984.218077474892</v>
      </c>
      <c r="O16291" s="4"/>
    </row>
    <row r="16292" spans="1:15" x14ac:dyDescent="0.35">
      <c r="A16292" t="s">
        <v>225</v>
      </c>
      <c r="B16292" t="s">
        <v>29</v>
      </c>
      <c r="C16292">
        <v>2560</v>
      </c>
      <c r="D16292" t="s">
        <v>45</v>
      </c>
      <c r="E16292">
        <v>898</v>
      </c>
      <c r="F16292">
        <v>408</v>
      </c>
      <c r="G16292">
        <v>490</v>
      </c>
      <c r="H16292">
        <v>98</v>
      </c>
      <c r="I16292">
        <v>800</v>
      </c>
      <c r="J16292">
        <v>438</v>
      </c>
      <c r="K16292">
        <v>857</v>
      </c>
      <c r="L16292" s="4">
        <v>33</v>
      </c>
      <c r="M16292" s="1">
        <v>6.93E-2</v>
      </c>
      <c r="N16292">
        <f>טבלה1[[#This Row],[סה"כ דורשי עבודה]]/טבלה1[[#This Row],[שיעור אבטלה מוערך ביישוב]]</f>
        <v>12958.152958152958</v>
      </c>
      <c r="O16292" s="4"/>
    </row>
    <row r="16293" spans="1:15" x14ac:dyDescent="0.35">
      <c r="A16293" t="s">
        <v>226</v>
      </c>
      <c r="B16293" t="s">
        <v>29</v>
      </c>
      <c r="C16293">
        <v>2560</v>
      </c>
      <c r="D16293" t="s">
        <v>45</v>
      </c>
      <c r="E16293">
        <v>835</v>
      </c>
      <c r="F16293">
        <v>380</v>
      </c>
      <c r="G16293">
        <v>455</v>
      </c>
      <c r="H16293">
        <v>94</v>
      </c>
      <c r="I16293">
        <v>741</v>
      </c>
      <c r="J16293">
        <v>417</v>
      </c>
      <c r="K16293">
        <v>800</v>
      </c>
      <c r="L16293" s="4">
        <v>23</v>
      </c>
      <c r="M16293" s="1">
        <v>6.5000000000000002E-2</v>
      </c>
      <c r="N16293">
        <f>טבלה1[[#This Row],[סה"כ דורשי עבודה]]/טבלה1[[#This Row],[שיעור אבטלה מוערך ביישוב]]</f>
        <v>12846.153846153846</v>
      </c>
      <c r="O16293" s="4"/>
    </row>
    <row r="16294" spans="1:15" x14ac:dyDescent="0.35">
      <c r="A16294" t="s">
        <v>227</v>
      </c>
      <c r="B16294" t="s">
        <v>29</v>
      </c>
      <c r="C16294">
        <v>2560</v>
      </c>
      <c r="D16294" t="s">
        <v>45</v>
      </c>
      <c r="E16294">
        <v>853</v>
      </c>
      <c r="F16294">
        <v>371</v>
      </c>
      <c r="G16294">
        <v>482</v>
      </c>
      <c r="H16294">
        <v>88</v>
      </c>
      <c r="I16294">
        <v>765</v>
      </c>
      <c r="J16294">
        <v>423</v>
      </c>
      <c r="K16294">
        <v>819</v>
      </c>
      <c r="L16294" s="4">
        <v>36</v>
      </c>
      <c r="M16294" s="1">
        <v>6.6400000000000001E-2</v>
      </c>
      <c r="N16294">
        <f>טבלה1[[#This Row],[סה"כ דורשי עבודה]]/טבלה1[[#This Row],[שיעור אבטלה מוערך ביישוב]]</f>
        <v>12846.385542168675</v>
      </c>
      <c r="O16294" s="4"/>
    </row>
    <row r="16295" spans="1:15" x14ac:dyDescent="0.35">
      <c r="A16295" t="s">
        <v>228</v>
      </c>
      <c r="B16295" t="s">
        <v>29</v>
      </c>
      <c r="C16295">
        <v>2560</v>
      </c>
      <c r="D16295" t="s">
        <v>45</v>
      </c>
      <c r="E16295">
        <v>856</v>
      </c>
      <c r="F16295">
        <v>378</v>
      </c>
      <c r="G16295">
        <v>478</v>
      </c>
      <c r="H16295">
        <v>95</v>
      </c>
      <c r="I16295">
        <v>761</v>
      </c>
      <c r="J16295">
        <v>416</v>
      </c>
      <c r="K16295">
        <v>824</v>
      </c>
      <c r="L16295" s="4">
        <v>59</v>
      </c>
      <c r="M16295" s="1">
        <v>6.6799999999999998E-2</v>
      </c>
      <c r="N16295">
        <f>טבלה1[[#This Row],[סה"כ דורשי עבודה]]/טבלה1[[#This Row],[שיעור אבטלה מוערך ביישוב]]</f>
        <v>12814.371257485031</v>
      </c>
      <c r="O16295" s="4"/>
    </row>
    <row r="16296" spans="1:15" x14ac:dyDescent="0.35">
      <c r="A16296" t="s">
        <v>229</v>
      </c>
      <c r="B16296" t="s">
        <v>29</v>
      </c>
      <c r="C16296">
        <v>2560</v>
      </c>
      <c r="D16296" t="s">
        <v>45</v>
      </c>
      <c r="E16296">
        <v>897</v>
      </c>
      <c r="F16296">
        <v>382</v>
      </c>
      <c r="G16296">
        <v>515</v>
      </c>
      <c r="H16296">
        <v>94</v>
      </c>
      <c r="I16296">
        <v>803</v>
      </c>
      <c r="J16296">
        <v>415</v>
      </c>
      <c r="K16296">
        <v>859</v>
      </c>
      <c r="L16296" s="4">
        <v>35</v>
      </c>
      <c r="M16296" s="1">
        <v>6.9400000000000003E-2</v>
      </c>
      <c r="N16296">
        <f>טבלה1[[#This Row],[סה"כ דורשי עבודה]]/טבלה1[[#This Row],[שיעור אבטלה מוערך ביישוב]]</f>
        <v>12925.07204610951</v>
      </c>
      <c r="O16296" s="4"/>
    </row>
    <row r="16297" spans="1:15" x14ac:dyDescent="0.35">
      <c r="A16297" t="s">
        <v>230</v>
      </c>
      <c r="B16297" t="s">
        <v>29</v>
      </c>
      <c r="C16297">
        <v>2560</v>
      </c>
      <c r="D16297" t="s">
        <v>45</v>
      </c>
      <c r="E16297">
        <v>952</v>
      </c>
      <c r="F16297">
        <v>401</v>
      </c>
      <c r="G16297">
        <v>551</v>
      </c>
      <c r="H16297">
        <v>92</v>
      </c>
      <c r="I16297">
        <v>860</v>
      </c>
      <c r="J16297">
        <v>425</v>
      </c>
      <c r="K16297">
        <v>912</v>
      </c>
      <c r="L16297" s="4">
        <v>34</v>
      </c>
      <c r="M16297" s="1">
        <v>7.3400000000000007E-2</v>
      </c>
      <c r="N16297">
        <f>טבלה1[[#This Row],[סה"כ דורשי עבודה]]/טבלה1[[#This Row],[שיעור אבטלה מוערך ביישוב]]</f>
        <v>12970.027247956403</v>
      </c>
      <c r="O16297" s="4"/>
    </row>
    <row r="16298" spans="1:15" x14ac:dyDescent="0.35">
      <c r="A16298" t="s">
        <v>231</v>
      </c>
      <c r="B16298" t="s">
        <v>29</v>
      </c>
      <c r="C16298">
        <v>2560</v>
      </c>
      <c r="D16298" t="s">
        <v>45</v>
      </c>
      <c r="E16298">
        <v>920</v>
      </c>
      <c r="F16298">
        <v>399</v>
      </c>
      <c r="G16298">
        <v>521</v>
      </c>
      <c r="H16298">
        <v>82</v>
      </c>
      <c r="I16298">
        <v>838</v>
      </c>
      <c r="J16298">
        <v>422</v>
      </c>
      <c r="K16298">
        <v>884</v>
      </c>
      <c r="L16298" s="4">
        <v>38</v>
      </c>
      <c r="M16298" s="1">
        <v>7.1300000000000002E-2</v>
      </c>
      <c r="N16298">
        <f>טבלה1[[#This Row],[סה"כ דורשי עבודה]]/טבלה1[[#This Row],[שיעור אבטלה מוערך ביישוב]]</f>
        <v>12903.225806451612</v>
      </c>
      <c r="O16298" s="4"/>
    </row>
    <row r="16299" spans="1:15" x14ac:dyDescent="0.35">
      <c r="A16299" t="s">
        <v>232</v>
      </c>
      <c r="B16299" t="s">
        <v>29</v>
      </c>
      <c r="C16299">
        <v>2560</v>
      </c>
      <c r="D16299" t="s">
        <v>45</v>
      </c>
      <c r="E16299">
        <v>839</v>
      </c>
      <c r="F16299">
        <v>359</v>
      </c>
      <c r="G16299">
        <v>480</v>
      </c>
      <c r="H16299">
        <v>76</v>
      </c>
      <c r="I16299">
        <v>763</v>
      </c>
      <c r="J16299">
        <v>416</v>
      </c>
      <c r="K16299">
        <v>817</v>
      </c>
      <c r="L16299" s="4">
        <v>16</v>
      </c>
      <c r="M16299" s="1">
        <v>6.6299999999999998E-2</v>
      </c>
      <c r="N16299">
        <f>טבלה1[[#This Row],[סה"כ דורשי עבודה]]/טבלה1[[#This Row],[שיעור אבטלה מוערך ביישוב]]</f>
        <v>12654.600301659126</v>
      </c>
      <c r="O16299" s="4"/>
    </row>
    <row r="16300" spans="1:15" x14ac:dyDescent="0.35">
      <c r="A16300" t="s">
        <v>233</v>
      </c>
      <c r="B16300" t="s">
        <v>29</v>
      </c>
      <c r="C16300">
        <v>2560</v>
      </c>
      <c r="D16300" t="s">
        <v>45</v>
      </c>
      <c r="E16300">
        <v>901</v>
      </c>
      <c r="F16300">
        <v>398</v>
      </c>
      <c r="G16300">
        <v>503</v>
      </c>
      <c r="H16300">
        <v>76</v>
      </c>
      <c r="I16300">
        <v>825</v>
      </c>
      <c r="J16300">
        <v>441</v>
      </c>
      <c r="K16300">
        <v>877</v>
      </c>
      <c r="L16300" s="4">
        <v>27</v>
      </c>
      <c r="M16300" s="1">
        <v>7.0800000000000002E-2</v>
      </c>
      <c r="N16300">
        <f>טבלה1[[#This Row],[סה"כ דורשי עבודה]]/טבלה1[[#This Row],[שיעור אבטלה מוערך ביישוב]]</f>
        <v>12725.988700564971</v>
      </c>
      <c r="O16300" s="4"/>
    </row>
    <row r="16301" spans="1:15" x14ac:dyDescent="0.35">
      <c r="A16301" t="s">
        <v>234</v>
      </c>
      <c r="B16301" t="s">
        <v>29</v>
      </c>
      <c r="C16301">
        <v>2560</v>
      </c>
      <c r="D16301" t="s">
        <v>45</v>
      </c>
      <c r="E16301">
        <v>973</v>
      </c>
      <c r="F16301">
        <v>431</v>
      </c>
      <c r="G16301">
        <v>542</v>
      </c>
      <c r="H16301">
        <v>72</v>
      </c>
      <c r="I16301">
        <v>901</v>
      </c>
      <c r="J16301">
        <v>424</v>
      </c>
      <c r="K16301">
        <v>922</v>
      </c>
      <c r="L16301" s="4">
        <v>30</v>
      </c>
      <c r="M16301" s="1">
        <v>7.4200000000000002E-2</v>
      </c>
      <c r="N16301">
        <f>טבלה1[[#This Row],[סה"כ דורשי עבודה]]/טבלה1[[#This Row],[שיעור אבטלה מוערך ביישוב]]</f>
        <v>13113.207547169812</v>
      </c>
      <c r="O16301" s="4"/>
    </row>
    <row r="16302" spans="1:15" x14ac:dyDescent="0.35">
      <c r="A16302" t="s">
        <v>235</v>
      </c>
      <c r="B16302" t="s">
        <v>29</v>
      </c>
      <c r="C16302">
        <v>2560</v>
      </c>
      <c r="D16302" t="s">
        <v>45</v>
      </c>
      <c r="E16302">
        <v>1038</v>
      </c>
      <c r="F16302">
        <v>465</v>
      </c>
      <c r="G16302">
        <v>573</v>
      </c>
      <c r="H16302">
        <v>72</v>
      </c>
      <c r="I16302">
        <v>966</v>
      </c>
      <c r="J16302">
        <v>436</v>
      </c>
      <c r="K16302">
        <v>982</v>
      </c>
      <c r="L16302" s="4">
        <v>57</v>
      </c>
      <c r="M16302" s="1">
        <v>7.8600000000000003E-2</v>
      </c>
      <c r="N16302">
        <f>טבלה1[[#This Row],[סה"כ דורשי עבודה]]/טבלה1[[#This Row],[שיעור אבטלה מוערך ביישוב]]</f>
        <v>13206.106870229007</v>
      </c>
      <c r="O16302" s="4"/>
    </row>
    <row r="16303" spans="1:15" x14ac:dyDescent="0.35">
      <c r="A16303" t="s">
        <v>236</v>
      </c>
      <c r="B16303" t="s">
        <v>29</v>
      </c>
      <c r="C16303">
        <v>2560</v>
      </c>
      <c r="D16303" t="s">
        <v>45</v>
      </c>
      <c r="E16303">
        <v>933</v>
      </c>
      <c r="F16303">
        <v>424</v>
      </c>
      <c r="G16303">
        <v>509</v>
      </c>
      <c r="H16303">
        <v>60</v>
      </c>
      <c r="I16303">
        <v>873</v>
      </c>
      <c r="J16303">
        <v>435</v>
      </c>
      <c r="K16303">
        <v>895</v>
      </c>
      <c r="L16303" s="4">
        <v>36</v>
      </c>
      <c r="M16303" s="1">
        <v>7.2099999999999997E-2</v>
      </c>
      <c r="N16303">
        <f>טבלה1[[#This Row],[סה"כ דורשי עבודה]]/טבלה1[[#This Row],[שיעור אבטלה מוערך ביישוב]]</f>
        <v>12940.360610263524</v>
      </c>
      <c r="O16303" s="4"/>
    </row>
    <row r="16304" spans="1:15" x14ac:dyDescent="0.35">
      <c r="A16304" t="s">
        <v>237</v>
      </c>
      <c r="B16304" t="s">
        <v>29</v>
      </c>
      <c r="C16304">
        <v>2560</v>
      </c>
      <c r="D16304" t="s">
        <v>45</v>
      </c>
      <c r="E16304">
        <v>903</v>
      </c>
      <c r="F16304">
        <v>413</v>
      </c>
      <c r="G16304">
        <v>490</v>
      </c>
      <c r="H16304">
        <v>59</v>
      </c>
      <c r="I16304">
        <v>844</v>
      </c>
      <c r="J16304">
        <v>421</v>
      </c>
      <c r="K16304">
        <v>865</v>
      </c>
      <c r="L16304" s="4">
        <v>53</v>
      </c>
      <c r="M16304" s="1">
        <v>6.9900000000000004E-2</v>
      </c>
      <c r="N16304">
        <f>טבלה1[[#This Row],[סה"כ דורשי עבודה]]/טבלה1[[#This Row],[שיעור אבטלה מוערך ביישוב]]</f>
        <v>12918.454935622316</v>
      </c>
      <c r="O16304" s="4"/>
    </row>
    <row r="16305" spans="1:15" x14ac:dyDescent="0.35">
      <c r="A16305" t="s">
        <v>238</v>
      </c>
      <c r="B16305" t="s">
        <v>29</v>
      </c>
      <c r="C16305">
        <v>2560</v>
      </c>
      <c r="D16305" t="s">
        <v>45</v>
      </c>
      <c r="E16305">
        <v>818</v>
      </c>
      <c r="F16305">
        <v>375</v>
      </c>
      <c r="G16305">
        <v>443</v>
      </c>
      <c r="H16305">
        <v>70</v>
      </c>
      <c r="I16305">
        <v>748</v>
      </c>
      <c r="J16305">
        <v>399</v>
      </c>
      <c r="K16305">
        <v>801</v>
      </c>
      <c r="L16305" s="4">
        <v>25</v>
      </c>
      <c r="M16305" s="1">
        <v>6.5100000000000005E-2</v>
      </c>
      <c r="N16305">
        <f>טבלה1[[#This Row],[סה"כ דורשי עבודה]]/טבלה1[[#This Row],[שיעור אבטלה מוערך ביישוב]]</f>
        <v>12565.284178187403</v>
      </c>
      <c r="O16305" s="4"/>
    </row>
    <row r="16306" spans="1:15" x14ac:dyDescent="0.35">
      <c r="A16306" t="s">
        <v>239</v>
      </c>
      <c r="B16306" t="s">
        <v>29</v>
      </c>
      <c r="C16306">
        <v>2560</v>
      </c>
      <c r="D16306" t="s">
        <v>45</v>
      </c>
      <c r="E16306">
        <v>815</v>
      </c>
      <c r="F16306">
        <v>362</v>
      </c>
      <c r="G16306">
        <v>453</v>
      </c>
      <c r="H16306">
        <v>81</v>
      </c>
      <c r="I16306">
        <v>734</v>
      </c>
      <c r="J16306">
        <v>399</v>
      </c>
      <c r="K16306">
        <v>795</v>
      </c>
      <c r="L16306" s="4">
        <v>53</v>
      </c>
      <c r="M16306" s="1">
        <v>6.4600000000000005E-2</v>
      </c>
      <c r="N16306">
        <f>טבלה1[[#This Row],[סה"כ דורשי עבודה]]/טבלה1[[#This Row],[שיעור אבטלה מוערך ביישוב]]</f>
        <v>12616.099071207429</v>
      </c>
      <c r="O16306" s="4"/>
    </row>
    <row r="16307" spans="1:15" x14ac:dyDescent="0.35">
      <c r="A16307" t="s">
        <v>240</v>
      </c>
      <c r="B16307" t="s">
        <v>29</v>
      </c>
      <c r="C16307">
        <v>2560</v>
      </c>
      <c r="D16307" t="s">
        <v>45</v>
      </c>
      <c r="E16307">
        <v>840</v>
      </c>
      <c r="F16307">
        <v>374</v>
      </c>
      <c r="G16307">
        <v>466</v>
      </c>
      <c r="H16307">
        <v>85</v>
      </c>
      <c r="I16307">
        <v>755</v>
      </c>
      <c r="J16307">
        <v>418</v>
      </c>
      <c r="K16307">
        <v>817</v>
      </c>
      <c r="L16307" s="4">
        <v>54</v>
      </c>
      <c r="M16307" s="1">
        <v>6.6299999999999998E-2</v>
      </c>
      <c r="N16307">
        <f>טבלה1[[#This Row],[סה"כ דורשי עבודה]]/טבלה1[[#This Row],[שיעור אבטלה מוערך ביישוב]]</f>
        <v>12669.683257918552</v>
      </c>
      <c r="O16307" s="4"/>
    </row>
    <row r="16308" spans="1:15" x14ac:dyDescent="0.35">
      <c r="A16308" t="s">
        <v>241</v>
      </c>
      <c r="B16308" t="s">
        <v>29</v>
      </c>
      <c r="C16308">
        <v>2560</v>
      </c>
      <c r="D16308" t="s">
        <v>45</v>
      </c>
      <c r="E16308">
        <v>842</v>
      </c>
      <c r="F16308">
        <v>360</v>
      </c>
      <c r="G16308">
        <v>482</v>
      </c>
      <c r="H16308">
        <v>88</v>
      </c>
      <c r="I16308">
        <v>754</v>
      </c>
      <c r="J16308">
        <v>409</v>
      </c>
      <c r="K16308">
        <v>820</v>
      </c>
      <c r="L16308" s="4">
        <v>50</v>
      </c>
      <c r="M16308" s="1">
        <v>6.6500000000000004E-2</v>
      </c>
      <c r="N16308">
        <f>טבלה1[[#This Row],[סה"כ דורשי עבודה]]/טבלה1[[#This Row],[שיעור אבטלה מוערך ביישוב]]</f>
        <v>12661.654135338345</v>
      </c>
      <c r="O16308" s="4"/>
    </row>
    <row r="16309" spans="1:15" x14ac:dyDescent="0.35">
      <c r="A16309" t="s">
        <v>242</v>
      </c>
      <c r="B16309" t="s">
        <v>29</v>
      </c>
      <c r="C16309">
        <v>2560</v>
      </c>
      <c r="D16309" t="s">
        <v>45</v>
      </c>
      <c r="E16309">
        <v>806</v>
      </c>
      <c r="F16309">
        <v>342</v>
      </c>
      <c r="G16309">
        <v>464</v>
      </c>
      <c r="H16309">
        <v>77</v>
      </c>
      <c r="I16309">
        <v>729</v>
      </c>
      <c r="J16309">
        <v>392</v>
      </c>
      <c r="K16309">
        <v>779</v>
      </c>
      <c r="L16309" s="4">
        <v>47</v>
      </c>
      <c r="M16309" s="1">
        <v>6.3399999999999998E-2</v>
      </c>
      <c r="N16309">
        <f>טבלה1[[#This Row],[סה"כ דורשי עבודה]]/טבלה1[[#This Row],[שיעור אבטלה מוערך ביישוב]]</f>
        <v>12712.933753943218</v>
      </c>
      <c r="O16309" s="4"/>
    </row>
    <row r="16310" spans="1:15" x14ac:dyDescent="0.35">
      <c r="A16310" t="s">
        <v>243</v>
      </c>
      <c r="B16310" t="s">
        <v>29</v>
      </c>
      <c r="C16310">
        <v>2560</v>
      </c>
      <c r="D16310" t="s">
        <v>45</v>
      </c>
      <c r="E16310">
        <v>708</v>
      </c>
      <c r="F16310">
        <v>303</v>
      </c>
      <c r="G16310">
        <v>405</v>
      </c>
      <c r="H16310">
        <v>71</v>
      </c>
      <c r="I16310">
        <v>637</v>
      </c>
      <c r="J16310">
        <v>382</v>
      </c>
      <c r="K16310">
        <v>688</v>
      </c>
      <c r="L16310" s="4">
        <v>25</v>
      </c>
      <c r="M16310" s="1">
        <v>5.6399999999999999E-2</v>
      </c>
      <c r="N16310">
        <f>טבלה1[[#This Row],[סה"כ דורשי עבודה]]/טבלה1[[#This Row],[שיעור אבטלה מוערך ביישוב]]</f>
        <v>12553.191489361703</v>
      </c>
      <c r="O16310" s="4"/>
    </row>
    <row r="16311" spans="1:15" x14ac:dyDescent="0.35">
      <c r="A16311" t="s">
        <v>244</v>
      </c>
      <c r="B16311" t="s">
        <v>29</v>
      </c>
      <c r="C16311">
        <v>2560</v>
      </c>
      <c r="D16311" t="s">
        <v>45</v>
      </c>
      <c r="E16311">
        <v>748</v>
      </c>
      <c r="F16311">
        <v>333</v>
      </c>
      <c r="G16311">
        <v>415</v>
      </c>
      <c r="H16311">
        <v>85</v>
      </c>
      <c r="I16311">
        <v>663</v>
      </c>
      <c r="J16311">
        <v>387</v>
      </c>
      <c r="K16311">
        <v>723</v>
      </c>
      <c r="L16311" s="4">
        <v>32</v>
      </c>
      <c r="M16311" s="1">
        <v>5.91E-2</v>
      </c>
      <c r="N16311">
        <f>טבלה1[[#This Row],[סה"כ דורשי עבודה]]/טבלה1[[#This Row],[שיעור אבטלה מוערך ביישוב]]</f>
        <v>12656.514382402707</v>
      </c>
      <c r="O16311" s="4"/>
    </row>
    <row r="16312" spans="1:15" x14ac:dyDescent="0.35">
      <c r="A16312" t="s">
        <v>245</v>
      </c>
      <c r="B16312" t="s">
        <v>29</v>
      </c>
      <c r="C16312">
        <v>2560</v>
      </c>
      <c r="D16312" t="s">
        <v>45</v>
      </c>
      <c r="E16312">
        <v>753</v>
      </c>
      <c r="F16312">
        <v>346</v>
      </c>
      <c r="G16312">
        <v>407</v>
      </c>
      <c r="H16312">
        <v>95</v>
      </c>
      <c r="I16312">
        <v>658</v>
      </c>
      <c r="J16312">
        <v>385</v>
      </c>
      <c r="K16312">
        <v>729</v>
      </c>
      <c r="L16312" s="4">
        <v>44</v>
      </c>
      <c r="M16312" s="1">
        <v>5.96E-2</v>
      </c>
      <c r="N16312">
        <f>טבלה1[[#This Row],[סה"כ דורשי עבודה]]/טבלה1[[#This Row],[שיעור אבטלה מוערך ביישוב]]</f>
        <v>12634.228187919463</v>
      </c>
      <c r="O16312" s="4"/>
    </row>
    <row r="16313" spans="1:15" x14ac:dyDescent="0.35">
      <c r="A16313" t="s">
        <v>246</v>
      </c>
      <c r="B16313" t="s">
        <v>29</v>
      </c>
      <c r="C16313">
        <v>2560</v>
      </c>
      <c r="D16313" t="s">
        <v>45</v>
      </c>
      <c r="E16313">
        <v>752</v>
      </c>
      <c r="F16313">
        <v>356</v>
      </c>
      <c r="G16313">
        <v>396</v>
      </c>
      <c r="H16313">
        <v>93</v>
      </c>
      <c r="I16313">
        <v>659</v>
      </c>
      <c r="J16313">
        <v>363</v>
      </c>
      <c r="K16313">
        <v>730</v>
      </c>
      <c r="L16313" s="4">
        <v>39</v>
      </c>
      <c r="M16313" s="1">
        <v>5.96E-2</v>
      </c>
      <c r="N16313">
        <f>טבלה1[[#This Row],[סה"כ דורשי עבודה]]/טבלה1[[#This Row],[שיעור אבטלה מוערך ביישוב]]</f>
        <v>12617.44966442953</v>
      </c>
      <c r="O16313" s="4"/>
    </row>
    <row r="16314" spans="1:15" x14ac:dyDescent="0.35">
      <c r="A16314" t="s">
        <v>280</v>
      </c>
      <c r="B16314" t="s">
        <v>29</v>
      </c>
      <c r="C16314">
        <v>2560</v>
      </c>
      <c r="D16314" t="s">
        <v>45</v>
      </c>
      <c r="E16314">
        <v>763</v>
      </c>
      <c r="F16314">
        <v>358</v>
      </c>
      <c r="G16314">
        <v>405</v>
      </c>
      <c r="H16314">
        <v>94</v>
      </c>
      <c r="I16314">
        <v>669</v>
      </c>
      <c r="J16314">
        <v>377</v>
      </c>
      <c r="K16314">
        <v>731</v>
      </c>
      <c r="L16314" s="4">
        <v>41</v>
      </c>
      <c r="M16314" s="1">
        <v>5.9700000000000003E-2</v>
      </c>
      <c r="N16314">
        <f>טבלה1[[#This Row],[סה"כ דורשי עבודה]]/טבלה1[[#This Row],[שיעור אבטלה מוערך ביישוב]]</f>
        <v>12780.569514237855</v>
      </c>
      <c r="O16314" s="4"/>
    </row>
    <row r="16315" spans="1:15" x14ac:dyDescent="0.35">
      <c r="A16315" t="s">
        <v>281</v>
      </c>
      <c r="B16315" t="s">
        <v>29</v>
      </c>
      <c r="C16315">
        <v>2560</v>
      </c>
      <c r="D16315" t="s">
        <v>45</v>
      </c>
      <c r="E16315">
        <v>728</v>
      </c>
      <c r="F16315">
        <v>338</v>
      </c>
      <c r="G16315">
        <v>390</v>
      </c>
      <c r="H16315">
        <v>80</v>
      </c>
      <c r="I16315">
        <v>648</v>
      </c>
      <c r="J16315">
        <v>361</v>
      </c>
      <c r="K16315">
        <v>696</v>
      </c>
      <c r="L16315" s="4">
        <v>47</v>
      </c>
      <c r="M16315" s="1">
        <v>5.7000000000000002E-2</v>
      </c>
      <c r="N16315">
        <f>טבלה1[[#This Row],[סה"כ דורשי עבודה]]/טבלה1[[#This Row],[שיעור אבטלה מוערך ביישוב]]</f>
        <v>12771.929824561403</v>
      </c>
      <c r="O16315" s="4"/>
    </row>
    <row r="16316" spans="1:15" x14ac:dyDescent="0.35">
      <c r="A16316" t="s">
        <v>282</v>
      </c>
      <c r="B16316" t="s">
        <v>29</v>
      </c>
      <c r="C16316">
        <v>2560</v>
      </c>
      <c r="D16316" t="s">
        <v>45</v>
      </c>
      <c r="E16316">
        <v>707</v>
      </c>
      <c r="F16316">
        <v>331</v>
      </c>
      <c r="G16316">
        <v>376</v>
      </c>
      <c r="H16316">
        <v>78</v>
      </c>
      <c r="I16316">
        <v>629</v>
      </c>
      <c r="J16316">
        <v>352</v>
      </c>
      <c r="K16316">
        <v>679</v>
      </c>
      <c r="L16316" s="4">
        <v>47</v>
      </c>
      <c r="M16316" s="1">
        <v>5.57E-2</v>
      </c>
      <c r="N16316">
        <f>טבלה1[[#This Row],[סה"כ דורשי עבודה]]/טבלה1[[#This Row],[שיעור אבטלה מוערך ביישוב]]</f>
        <v>12692.998204667863</v>
      </c>
      <c r="O16316" s="4"/>
    </row>
    <row r="16317" spans="1:15" x14ac:dyDescent="0.35">
      <c r="A16317" t="s">
        <v>283</v>
      </c>
      <c r="B16317" t="s">
        <v>29</v>
      </c>
      <c r="C16317">
        <v>2560</v>
      </c>
      <c r="D16317" t="s">
        <v>45</v>
      </c>
      <c r="E16317">
        <v>631</v>
      </c>
      <c r="F16317">
        <v>299</v>
      </c>
      <c r="G16317">
        <v>332</v>
      </c>
      <c r="H16317">
        <v>71</v>
      </c>
      <c r="I16317">
        <v>560</v>
      </c>
      <c r="J16317">
        <v>329</v>
      </c>
      <c r="K16317">
        <v>603</v>
      </c>
      <c r="L16317" s="4">
        <v>32</v>
      </c>
      <c r="M16317" s="1">
        <v>4.9799999999999997E-2</v>
      </c>
      <c r="N16317">
        <f>טבלה1[[#This Row],[סה"כ דורשי עבודה]]/טבלה1[[#This Row],[שיעור אבטלה מוערך ביישוב]]</f>
        <v>12670.682730923696</v>
      </c>
      <c r="O16317" s="4"/>
    </row>
    <row r="16318" spans="1:15" x14ac:dyDescent="0.35">
      <c r="A16318" t="s">
        <v>285</v>
      </c>
      <c r="B16318" t="s">
        <v>29</v>
      </c>
      <c r="C16318">
        <v>2560</v>
      </c>
      <c r="D16318" t="s">
        <v>45</v>
      </c>
      <c r="E16318">
        <v>687</v>
      </c>
      <c r="F16318">
        <v>328</v>
      </c>
      <c r="G16318">
        <v>359</v>
      </c>
      <c r="H16318">
        <v>73</v>
      </c>
      <c r="I16318">
        <v>614</v>
      </c>
      <c r="J16318">
        <v>350</v>
      </c>
      <c r="K16318">
        <v>655</v>
      </c>
      <c r="L16318" s="4">
        <v>46</v>
      </c>
      <c r="M16318" s="1">
        <v>5.3800000000000001E-2</v>
      </c>
      <c r="N16318">
        <f>טבלה1[[#This Row],[סה"כ דורשי עבודה]]/טבלה1[[#This Row],[שיעור אבטלה מוערך ביישוב]]</f>
        <v>12769.516728624536</v>
      </c>
      <c r="O16318" s="4"/>
    </row>
    <row r="16319" spans="1:15" x14ac:dyDescent="0.35">
      <c r="A16319" t="s">
        <v>287</v>
      </c>
      <c r="B16319" t="s">
        <v>29</v>
      </c>
      <c r="C16319">
        <v>2560</v>
      </c>
      <c r="D16319" t="s">
        <v>45</v>
      </c>
      <c r="E16319">
        <v>670</v>
      </c>
      <c r="F16319">
        <v>328</v>
      </c>
      <c r="G16319">
        <v>342</v>
      </c>
      <c r="H16319">
        <v>69</v>
      </c>
      <c r="I16319">
        <v>601</v>
      </c>
      <c r="J16319">
        <v>335</v>
      </c>
      <c r="K16319">
        <v>639</v>
      </c>
      <c r="L16319" s="4">
        <v>46</v>
      </c>
      <c r="M16319" s="1">
        <v>5.2600000000000001E-2</v>
      </c>
      <c r="N16319">
        <f>טבלה1[[#This Row],[סה"כ דורשי עבודה]]/טבלה1[[#This Row],[שיעור אבטלה מוערך ביישוב]]</f>
        <v>12737.64258555133</v>
      </c>
      <c r="O16319" s="4"/>
    </row>
    <row r="16320" spans="1:15" x14ac:dyDescent="0.35">
      <c r="A16320" t="s">
        <v>288</v>
      </c>
      <c r="B16320" t="s">
        <v>29</v>
      </c>
      <c r="C16320">
        <v>2560</v>
      </c>
      <c r="D16320" t="s">
        <v>45</v>
      </c>
      <c r="E16320">
        <v>707</v>
      </c>
      <c r="F16320">
        <v>335</v>
      </c>
      <c r="G16320">
        <v>372</v>
      </c>
      <c r="H16320">
        <v>73</v>
      </c>
      <c r="I16320">
        <v>634</v>
      </c>
      <c r="J16320">
        <v>342</v>
      </c>
      <c r="K16320">
        <v>672</v>
      </c>
      <c r="L16320" s="4">
        <v>33</v>
      </c>
      <c r="M16320" s="1">
        <v>5.5199999999999999E-2</v>
      </c>
      <c r="N16320">
        <f>טבלה1[[#This Row],[סה"כ דורשי עבודה]]/טבלה1[[#This Row],[שיעור אבטלה מוערך ביישוב]]</f>
        <v>12807.971014492754</v>
      </c>
      <c r="O16320" s="4"/>
    </row>
    <row r="16321" spans="1:15" x14ac:dyDescent="0.35">
      <c r="A16321" t="s">
        <v>289</v>
      </c>
      <c r="B16321" t="s">
        <v>29</v>
      </c>
      <c r="C16321">
        <v>2560</v>
      </c>
      <c r="D16321" t="s">
        <v>45</v>
      </c>
      <c r="E16321">
        <v>705</v>
      </c>
      <c r="F16321">
        <v>315</v>
      </c>
      <c r="G16321">
        <v>390</v>
      </c>
      <c r="H16321">
        <v>72</v>
      </c>
      <c r="I16321">
        <v>633</v>
      </c>
      <c r="J16321">
        <v>341</v>
      </c>
      <c r="K16321">
        <v>668</v>
      </c>
      <c r="L16321" s="4">
        <v>35</v>
      </c>
      <c r="M16321" s="1">
        <v>5.4800000000000001E-2</v>
      </c>
      <c r="N16321">
        <f>טבלה1[[#This Row],[סה"כ דורשי עבודה]]/טבלה1[[#This Row],[שיעור אבטלה מוערך ביישוב]]</f>
        <v>12864.963503649635</v>
      </c>
      <c r="O16321" s="4"/>
    </row>
    <row r="16322" spans="1:15" x14ac:dyDescent="0.35">
      <c r="A16322" t="s">
        <v>291</v>
      </c>
      <c r="B16322" t="s">
        <v>29</v>
      </c>
      <c r="C16322">
        <v>2560</v>
      </c>
      <c r="D16322" t="s">
        <v>45</v>
      </c>
      <c r="E16322">
        <v>717</v>
      </c>
      <c r="F16322">
        <v>318</v>
      </c>
      <c r="G16322">
        <v>399</v>
      </c>
      <c r="H16322">
        <v>73</v>
      </c>
      <c r="I16322">
        <v>644</v>
      </c>
      <c r="J16322">
        <v>349</v>
      </c>
      <c r="K16322">
        <v>682</v>
      </c>
      <c r="L16322" s="4">
        <v>43</v>
      </c>
      <c r="M16322" s="1">
        <v>5.5899999999999998E-2</v>
      </c>
      <c r="N16322">
        <f>טבלה1[[#This Row],[סה"כ דורשי עבודה]]/טבלה1[[#This Row],[שיעור אבטלה מוערך ביישוב]]</f>
        <v>12826.475849731663</v>
      </c>
      <c r="O16322" s="4"/>
    </row>
    <row r="16323" spans="1:15" x14ac:dyDescent="0.35">
      <c r="A16323" t="s">
        <v>292</v>
      </c>
      <c r="B16323" t="s">
        <v>29</v>
      </c>
      <c r="C16323">
        <v>2560</v>
      </c>
      <c r="D16323" t="s">
        <v>45</v>
      </c>
      <c r="E16323">
        <v>628</v>
      </c>
      <c r="F16323">
        <v>292</v>
      </c>
      <c r="G16323">
        <v>336</v>
      </c>
      <c r="H16323">
        <v>71</v>
      </c>
      <c r="I16323">
        <v>557</v>
      </c>
      <c r="J16323">
        <v>333</v>
      </c>
      <c r="K16323">
        <v>595</v>
      </c>
      <c r="L16323" s="4">
        <v>22</v>
      </c>
      <c r="M16323" s="1">
        <v>4.9099999999999998E-2</v>
      </c>
      <c r="N16323">
        <f>טבלה1[[#This Row],[סה"כ דורשי עבודה]]/טבלה1[[#This Row],[שיעור אבטלה מוערך ביישוב]]</f>
        <v>12790.224032586559</v>
      </c>
      <c r="O16323" s="4"/>
    </row>
    <row r="16324" spans="1:15" x14ac:dyDescent="0.35">
      <c r="A16324" t="s">
        <v>293</v>
      </c>
      <c r="B16324" t="s">
        <v>29</v>
      </c>
      <c r="C16324">
        <v>2560</v>
      </c>
      <c r="D16324" t="s">
        <v>45</v>
      </c>
      <c r="E16324">
        <v>678</v>
      </c>
      <c r="F16324">
        <v>321</v>
      </c>
      <c r="G16324">
        <v>357</v>
      </c>
      <c r="H16324">
        <v>64</v>
      </c>
      <c r="I16324">
        <v>614</v>
      </c>
      <c r="J16324">
        <v>352</v>
      </c>
      <c r="K16324">
        <v>642</v>
      </c>
      <c r="L16324" s="4">
        <v>45</v>
      </c>
      <c r="M16324" s="1">
        <v>5.28E-2</v>
      </c>
      <c r="N16324">
        <f>טבלה1[[#This Row],[סה"כ דורשי עבודה]]/טבלה1[[#This Row],[שיעור אבטלה מוערך ביישוב]]</f>
        <v>12840.90909090909</v>
      </c>
      <c r="O16324" s="4"/>
    </row>
    <row r="16325" spans="1:15" x14ac:dyDescent="0.35">
      <c r="A16325" t="s">
        <v>294</v>
      </c>
      <c r="B16325" t="s">
        <v>29</v>
      </c>
      <c r="C16325">
        <v>2560</v>
      </c>
      <c r="D16325" t="s">
        <v>45</v>
      </c>
      <c r="E16325">
        <v>630</v>
      </c>
      <c r="F16325">
        <v>288</v>
      </c>
      <c r="G16325">
        <v>342</v>
      </c>
      <c r="H16325">
        <v>66</v>
      </c>
      <c r="I16325">
        <v>564</v>
      </c>
      <c r="J16325">
        <v>344</v>
      </c>
      <c r="K16325">
        <v>598</v>
      </c>
      <c r="L16325" s="4">
        <v>35</v>
      </c>
      <c r="M16325" s="1">
        <v>4.9399999999999999E-2</v>
      </c>
      <c r="N16325">
        <f>טבלה1[[#This Row],[סה"כ דורשי עבודה]]/טבלה1[[#This Row],[שיעור אבטלה מוערך ביישוב]]</f>
        <v>12753.036437246963</v>
      </c>
      <c r="O16325" s="4"/>
    </row>
    <row r="16326" spans="1:15" x14ac:dyDescent="0.35">
      <c r="A16326" t="s">
        <v>295</v>
      </c>
      <c r="B16326" t="s">
        <v>29</v>
      </c>
      <c r="C16326">
        <v>2560</v>
      </c>
      <c r="D16326" t="s">
        <v>45</v>
      </c>
      <c r="E16326">
        <v>701</v>
      </c>
      <c r="F16326">
        <v>315</v>
      </c>
      <c r="G16326">
        <v>386</v>
      </c>
      <c r="H16326">
        <v>72</v>
      </c>
      <c r="I16326">
        <v>629</v>
      </c>
      <c r="J16326">
        <v>343</v>
      </c>
      <c r="K16326">
        <v>666</v>
      </c>
      <c r="L16326" s="4">
        <v>33</v>
      </c>
      <c r="M16326" s="1">
        <v>5.4699999999999999E-2</v>
      </c>
      <c r="N16326">
        <f>טבלה1[[#This Row],[סה"כ דורשי עבודה]]/טבלה1[[#This Row],[שיעור אבטלה מוערך ביישוב]]</f>
        <v>12815.356489945156</v>
      </c>
      <c r="O16326" s="4"/>
    </row>
    <row r="16327" spans="1:15" x14ac:dyDescent="0.35">
      <c r="A16327" t="s">
        <v>296</v>
      </c>
      <c r="B16327" t="s">
        <v>29</v>
      </c>
      <c r="C16327">
        <v>2560</v>
      </c>
      <c r="D16327" t="s">
        <v>45</v>
      </c>
      <c r="E16327">
        <v>673</v>
      </c>
      <c r="F16327">
        <v>295</v>
      </c>
      <c r="G16327">
        <v>378</v>
      </c>
      <c r="H16327">
        <v>60</v>
      </c>
      <c r="I16327">
        <v>613</v>
      </c>
      <c r="J16327">
        <v>333</v>
      </c>
      <c r="K16327">
        <v>642</v>
      </c>
      <c r="L16327" s="4">
        <v>29</v>
      </c>
      <c r="M16327" s="1">
        <v>5.28E-2</v>
      </c>
      <c r="N16327">
        <f>טבלה1[[#This Row],[סה"כ דורשי עבודה]]/טבלה1[[#This Row],[שיעור אבטלה מוערך ביישוב]]</f>
        <v>12746.212121212122</v>
      </c>
      <c r="O16327" s="4"/>
    </row>
    <row r="16328" spans="1:15" x14ac:dyDescent="0.35">
      <c r="A16328" t="s">
        <v>297</v>
      </c>
      <c r="B16328" t="s">
        <v>29</v>
      </c>
      <c r="C16328">
        <v>2560</v>
      </c>
      <c r="D16328" t="s">
        <v>45</v>
      </c>
      <c r="E16328">
        <v>680</v>
      </c>
      <c r="F16328">
        <v>321</v>
      </c>
      <c r="G16328">
        <v>359</v>
      </c>
      <c r="H16328">
        <v>63</v>
      </c>
      <c r="I16328">
        <v>617</v>
      </c>
      <c r="J16328">
        <v>330</v>
      </c>
      <c r="K16328">
        <v>648</v>
      </c>
      <c r="L16328" s="4">
        <v>28</v>
      </c>
      <c r="M16328" s="1">
        <v>5.33E-2</v>
      </c>
      <c r="N16328">
        <f>טבלה1[[#This Row],[סה"כ דורשי עבודה]]/טבלה1[[#This Row],[שיעור אבטלה מוערך ביישוב]]</f>
        <v>12757.973733583489</v>
      </c>
      <c r="O16328" s="4"/>
    </row>
    <row r="16329" spans="1:15" x14ac:dyDescent="0.35">
      <c r="A16329" t="s">
        <v>298</v>
      </c>
      <c r="B16329" t="s">
        <v>29</v>
      </c>
      <c r="C16329">
        <v>2560</v>
      </c>
      <c r="D16329" t="s">
        <v>45</v>
      </c>
      <c r="E16329">
        <v>630</v>
      </c>
      <c r="F16329">
        <v>289</v>
      </c>
      <c r="G16329">
        <v>341</v>
      </c>
      <c r="H16329">
        <v>61</v>
      </c>
      <c r="I16329">
        <v>569</v>
      </c>
      <c r="J16329">
        <v>328</v>
      </c>
      <c r="K16329">
        <v>597</v>
      </c>
      <c r="L16329" s="4">
        <v>19</v>
      </c>
      <c r="M16329" s="1">
        <v>4.9299999999999997E-2</v>
      </c>
      <c r="N16329">
        <f>טבלה1[[#This Row],[סה"כ דורשי עבודה]]/טבלה1[[#This Row],[שיעור אבטלה מוערך ביישוב]]</f>
        <v>12778.904665314403</v>
      </c>
      <c r="O16329" s="4"/>
    </row>
    <row r="16330" spans="1:15" x14ac:dyDescent="0.35">
      <c r="A16330" t="s">
        <v>299</v>
      </c>
      <c r="B16330" t="s">
        <v>29</v>
      </c>
      <c r="C16330">
        <v>2560</v>
      </c>
      <c r="D16330" t="s">
        <v>45</v>
      </c>
      <c r="E16330">
        <v>608</v>
      </c>
      <c r="F16330">
        <v>271</v>
      </c>
      <c r="G16330">
        <v>337</v>
      </c>
      <c r="H16330">
        <v>55</v>
      </c>
      <c r="I16330">
        <v>553</v>
      </c>
      <c r="J16330">
        <v>320</v>
      </c>
      <c r="K16330">
        <v>579</v>
      </c>
      <c r="L16330" s="4">
        <v>33</v>
      </c>
      <c r="M16330" s="1">
        <v>4.7899999999999998E-2</v>
      </c>
      <c r="N16330">
        <f>טבלה1[[#This Row],[סה"כ דורשי עבודה]]/טבלה1[[#This Row],[שיעור אבטלה מוערך ביישוב]]</f>
        <v>12693.110647181629</v>
      </c>
      <c r="O16330" s="4"/>
    </row>
    <row r="16331" spans="1:15" x14ac:dyDescent="0.35">
      <c r="A16331" t="s">
        <v>301</v>
      </c>
      <c r="B16331" t="s">
        <v>29</v>
      </c>
      <c r="C16331">
        <v>2560</v>
      </c>
      <c r="D16331" t="s">
        <v>45</v>
      </c>
      <c r="E16331">
        <v>607</v>
      </c>
      <c r="F16331">
        <v>277</v>
      </c>
      <c r="G16331">
        <v>330</v>
      </c>
      <c r="H16331">
        <v>52</v>
      </c>
      <c r="I16331">
        <v>555</v>
      </c>
      <c r="J16331">
        <v>313</v>
      </c>
      <c r="K16331">
        <v>576</v>
      </c>
      <c r="L16331" s="4">
        <v>26</v>
      </c>
      <c r="M16331" s="1">
        <v>4.7699999999999999E-2</v>
      </c>
      <c r="N16331">
        <f>טבלה1[[#This Row],[סה"כ דורשי עבודה]]/טבלה1[[#This Row],[שיעור אבטלה מוערך ביישוב]]</f>
        <v>12725.366876310272</v>
      </c>
      <c r="O16331" s="4"/>
    </row>
    <row r="16332" spans="1:15" x14ac:dyDescent="0.35">
      <c r="A16332" t="s">
        <v>302</v>
      </c>
      <c r="B16332" t="s">
        <v>29</v>
      </c>
      <c r="C16332">
        <v>2560</v>
      </c>
      <c r="D16332" t="s">
        <v>45</v>
      </c>
      <c r="E16332">
        <v>645</v>
      </c>
      <c r="F16332">
        <v>286</v>
      </c>
      <c r="G16332">
        <v>359</v>
      </c>
      <c r="H16332">
        <v>62</v>
      </c>
      <c r="I16332">
        <v>583</v>
      </c>
      <c r="J16332">
        <v>308</v>
      </c>
      <c r="K16332">
        <v>611</v>
      </c>
      <c r="L16332" s="4">
        <v>28</v>
      </c>
      <c r="M16332" s="1">
        <v>5.04E-2</v>
      </c>
      <c r="N16332">
        <f>טבלה1[[#This Row],[סה"כ דורשי עבודה]]/טבלה1[[#This Row],[שיעור אבטלה מוערך ביישוב]]</f>
        <v>12797.619047619048</v>
      </c>
      <c r="O16332" s="4"/>
    </row>
    <row r="16333" spans="1:15" x14ac:dyDescent="0.35">
      <c r="A16333" t="s">
        <v>303</v>
      </c>
      <c r="B16333" t="s">
        <v>29</v>
      </c>
      <c r="C16333">
        <v>2560</v>
      </c>
      <c r="D16333" t="s">
        <v>45</v>
      </c>
      <c r="E16333">
        <v>653</v>
      </c>
      <c r="F16333">
        <v>274</v>
      </c>
      <c r="G16333">
        <v>379</v>
      </c>
      <c r="H16333">
        <v>66</v>
      </c>
      <c r="I16333">
        <v>587</v>
      </c>
      <c r="J16333">
        <v>302</v>
      </c>
      <c r="K16333">
        <v>617</v>
      </c>
      <c r="L16333" s="4">
        <v>17</v>
      </c>
      <c r="M16333" s="1">
        <v>5.0900000000000001E-2</v>
      </c>
      <c r="N16333">
        <f>טבלה1[[#This Row],[סה"כ דורשי עבודה]]/טבלה1[[#This Row],[שיעור אבטלה מוערך ביישוב]]</f>
        <v>12829.076620825148</v>
      </c>
      <c r="O16333" s="4"/>
    </row>
    <row r="16334" spans="1:15" x14ac:dyDescent="0.35">
      <c r="A16334" t="s">
        <v>304</v>
      </c>
      <c r="B16334" t="s">
        <v>29</v>
      </c>
      <c r="C16334">
        <v>2560</v>
      </c>
      <c r="D16334" t="s">
        <v>45</v>
      </c>
      <c r="E16334">
        <v>623</v>
      </c>
      <c r="F16334">
        <v>258</v>
      </c>
      <c r="G16334">
        <v>365</v>
      </c>
      <c r="H16334">
        <v>76</v>
      </c>
      <c r="I16334">
        <v>547</v>
      </c>
      <c r="J16334">
        <v>306</v>
      </c>
      <c r="K16334">
        <v>593</v>
      </c>
      <c r="L16334" s="4">
        <v>20</v>
      </c>
      <c r="M16334" s="1">
        <v>4.9000000000000002E-2</v>
      </c>
      <c r="N16334">
        <f>טבלה1[[#This Row],[סה"כ דורשי עבודה]]/טבלה1[[#This Row],[שיעור אבטלה מוערך ביישוב]]</f>
        <v>12714.285714285714</v>
      </c>
      <c r="O16334" s="4"/>
    </row>
    <row r="16335" spans="1:15" x14ac:dyDescent="0.35">
      <c r="A16335" t="s">
        <v>305</v>
      </c>
      <c r="B16335" t="s">
        <v>29</v>
      </c>
      <c r="C16335">
        <v>2560</v>
      </c>
      <c r="D16335" t="s">
        <v>45</v>
      </c>
      <c r="E16335">
        <v>624</v>
      </c>
      <c r="F16335">
        <v>269</v>
      </c>
      <c r="G16335">
        <v>355</v>
      </c>
      <c r="H16335">
        <v>75</v>
      </c>
      <c r="I16335">
        <v>549</v>
      </c>
      <c r="J16335">
        <v>304</v>
      </c>
      <c r="K16335">
        <v>590</v>
      </c>
      <c r="L16335" s="4">
        <v>22</v>
      </c>
      <c r="M16335" s="1">
        <v>4.8800000000000003E-2</v>
      </c>
      <c r="N16335">
        <f>טבלה1[[#This Row],[סה"כ דורשי עבודה]]/טבלה1[[#This Row],[שיעור אבטלה מוערך ביישוב]]</f>
        <v>12786.885245901638</v>
      </c>
      <c r="O16335" s="4"/>
    </row>
    <row r="16336" spans="1:15" x14ac:dyDescent="0.35">
      <c r="A16336" t="s">
        <v>306</v>
      </c>
      <c r="B16336" t="s">
        <v>29</v>
      </c>
      <c r="C16336">
        <v>2560</v>
      </c>
      <c r="D16336" t="s">
        <v>45</v>
      </c>
      <c r="E16336">
        <v>653</v>
      </c>
      <c r="F16336">
        <v>276</v>
      </c>
      <c r="G16336">
        <v>377</v>
      </c>
      <c r="H16336">
        <v>74</v>
      </c>
      <c r="I16336">
        <v>579</v>
      </c>
      <c r="J16336">
        <v>314</v>
      </c>
      <c r="K16336">
        <v>615</v>
      </c>
      <c r="L16336" s="4">
        <v>26</v>
      </c>
      <c r="M16336" s="1">
        <v>5.0700000000000002E-2</v>
      </c>
      <c r="N16336">
        <f>טבלה1[[#This Row],[סה"כ דורשי עבודה]]/טבלה1[[#This Row],[שיעור אבטלה מוערך ביישוב]]</f>
        <v>12879.684418145956</v>
      </c>
      <c r="O16336" s="4"/>
    </row>
    <row r="16337" spans="1:15" x14ac:dyDescent="0.35">
      <c r="A16337" t="s">
        <v>307</v>
      </c>
      <c r="B16337" t="s">
        <v>29</v>
      </c>
      <c r="C16337">
        <v>2560</v>
      </c>
      <c r="D16337" t="s">
        <v>45</v>
      </c>
      <c r="E16337">
        <v>632</v>
      </c>
      <c r="F16337">
        <v>282</v>
      </c>
      <c r="G16337">
        <v>350</v>
      </c>
      <c r="H16337">
        <v>73</v>
      </c>
      <c r="I16337">
        <v>559</v>
      </c>
      <c r="J16337">
        <v>309</v>
      </c>
      <c r="K16337">
        <v>600</v>
      </c>
      <c r="L16337" s="4">
        <v>20</v>
      </c>
      <c r="M16337" s="1">
        <v>4.9500000000000002E-2</v>
      </c>
      <c r="N16337">
        <f>טבלה1[[#This Row],[סה"כ דורשי עבודה]]/טבלה1[[#This Row],[שיעור אבטלה מוערך ביישוב]]</f>
        <v>12767.676767676767</v>
      </c>
      <c r="O16337" s="4"/>
    </row>
    <row r="16338" spans="1:15" x14ac:dyDescent="0.35">
      <c r="A16338" t="s">
        <v>308</v>
      </c>
      <c r="B16338" t="s">
        <v>29</v>
      </c>
      <c r="C16338">
        <v>2560</v>
      </c>
      <c r="D16338" t="s">
        <v>45</v>
      </c>
      <c r="E16338">
        <v>654</v>
      </c>
      <c r="F16338">
        <v>284</v>
      </c>
      <c r="G16338">
        <v>370</v>
      </c>
      <c r="H16338">
        <v>66</v>
      </c>
      <c r="I16338">
        <v>588</v>
      </c>
      <c r="J16338">
        <v>312</v>
      </c>
      <c r="K16338">
        <v>616</v>
      </c>
      <c r="L16338" s="4">
        <v>31</v>
      </c>
      <c r="M16338" s="1">
        <v>5.0799999999999998E-2</v>
      </c>
      <c r="N16338">
        <f>טבלה1[[#This Row],[סה"כ דורשי עבודה]]/טבלה1[[#This Row],[שיעור אבטלה מוערך ביישוב]]</f>
        <v>12874.015748031497</v>
      </c>
      <c r="O16338" s="4"/>
    </row>
    <row r="16339" spans="1:15" x14ac:dyDescent="0.35">
      <c r="A16339" t="s">
        <v>309</v>
      </c>
      <c r="B16339" t="s">
        <v>29</v>
      </c>
      <c r="C16339">
        <v>2560</v>
      </c>
      <c r="D16339" t="s">
        <v>45</v>
      </c>
      <c r="E16339">
        <v>615</v>
      </c>
      <c r="F16339">
        <v>270</v>
      </c>
      <c r="G16339">
        <v>345</v>
      </c>
      <c r="H16339">
        <v>66</v>
      </c>
      <c r="I16339">
        <v>549</v>
      </c>
      <c r="J16339">
        <v>300</v>
      </c>
      <c r="K16339">
        <v>581</v>
      </c>
      <c r="L16339" s="4">
        <v>27</v>
      </c>
      <c r="M16339" s="1">
        <v>4.8000000000000001E-2</v>
      </c>
      <c r="N16339">
        <f>טבלה1[[#This Row],[סה"כ דורשי עבודה]]/טבלה1[[#This Row],[שיעור אבטלה מוערך ביישוב]]</f>
        <v>12812.5</v>
      </c>
      <c r="O16339" s="4"/>
    </row>
    <row r="16340" spans="1:15" x14ac:dyDescent="0.35">
      <c r="A16340" t="s">
        <v>310</v>
      </c>
      <c r="B16340" t="s">
        <v>29</v>
      </c>
      <c r="C16340">
        <v>2560</v>
      </c>
      <c r="D16340" t="s">
        <v>45</v>
      </c>
      <c r="E16340">
        <v>613</v>
      </c>
      <c r="F16340">
        <v>277</v>
      </c>
      <c r="G16340">
        <v>336</v>
      </c>
      <c r="H16340">
        <v>59</v>
      </c>
      <c r="I16340">
        <v>554</v>
      </c>
      <c r="J16340">
        <v>299</v>
      </c>
      <c r="K16340">
        <v>579</v>
      </c>
      <c r="L16340" s="4">
        <v>27</v>
      </c>
      <c r="M16340" s="1">
        <v>4.7899999999999998E-2</v>
      </c>
      <c r="N16340">
        <f>טבלה1[[#This Row],[סה"כ דורשי עבודה]]/טבלה1[[#This Row],[שיעור אבטלה מוערך ביישוב]]</f>
        <v>12797.49478079332</v>
      </c>
      <c r="O16340" s="4"/>
    </row>
    <row r="16341" spans="1:15" x14ac:dyDescent="0.35">
      <c r="A16341" t="s">
        <v>311</v>
      </c>
      <c r="B16341" t="s">
        <v>29</v>
      </c>
      <c r="C16341">
        <v>2560</v>
      </c>
      <c r="D16341" t="s">
        <v>45</v>
      </c>
      <c r="E16341">
        <v>589</v>
      </c>
      <c r="F16341">
        <v>271</v>
      </c>
      <c r="G16341">
        <v>318</v>
      </c>
      <c r="H16341">
        <v>53</v>
      </c>
      <c r="I16341">
        <v>536</v>
      </c>
      <c r="J16341">
        <v>286</v>
      </c>
      <c r="K16341">
        <v>561</v>
      </c>
      <c r="L16341" s="4">
        <v>31</v>
      </c>
      <c r="M16341" s="1">
        <v>4.65E-2</v>
      </c>
      <c r="N16341">
        <f>טבלה1[[#This Row],[סה"כ דורשי עבודה]]/טבלה1[[#This Row],[שיעור אבטלה מוערך ביישוב]]</f>
        <v>12666.666666666666</v>
      </c>
      <c r="O16341" s="4"/>
    </row>
    <row r="16342" spans="1:15" x14ac:dyDescent="0.35">
      <c r="A16342" t="s">
        <v>312</v>
      </c>
      <c r="B16342" t="s">
        <v>29</v>
      </c>
      <c r="C16342">
        <v>2560</v>
      </c>
      <c r="D16342" t="s">
        <v>45</v>
      </c>
      <c r="E16342">
        <v>629</v>
      </c>
      <c r="F16342">
        <v>301</v>
      </c>
      <c r="G16342">
        <v>328</v>
      </c>
      <c r="H16342">
        <v>54</v>
      </c>
      <c r="I16342">
        <v>575</v>
      </c>
      <c r="J16342">
        <v>291</v>
      </c>
      <c r="K16342">
        <v>595</v>
      </c>
      <c r="L16342" s="4">
        <v>42</v>
      </c>
      <c r="M16342" s="1">
        <v>4.9099999999999998E-2</v>
      </c>
      <c r="N16342">
        <f>טבלה1[[#This Row],[סה"כ דורשי עבודה]]/טבלה1[[#This Row],[שיעור אבטלה מוערך ביישוב]]</f>
        <v>12810.590631364563</v>
      </c>
      <c r="O16342" s="4"/>
    </row>
    <row r="16343" spans="1:15" x14ac:dyDescent="0.35">
      <c r="A16343" t="s">
        <v>313</v>
      </c>
      <c r="B16343" t="s">
        <v>29</v>
      </c>
      <c r="C16343">
        <v>2560</v>
      </c>
      <c r="D16343" t="s">
        <v>45</v>
      </c>
      <c r="E16343">
        <v>649</v>
      </c>
      <c r="F16343">
        <v>302</v>
      </c>
      <c r="G16343">
        <v>347</v>
      </c>
      <c r="H16343">
        <v>61</v>
      </c>
      <c r="I16343">
        <v>588</v>
      </c>
      <c r="J16343">
        <v>281</v>
      </c>
      <c r="K16343">
        <v>615</v>
      </c>
      <c r="L16343" s="4">
        <v>48</v>
      </c>
      <c r="M16343" s="1">
        <v>5.0700000000000002E-2</v>
      </c>
      <c r="N16343">
        <f>טבלה1[[#This Row],[סה"כ דורשי עבודה]]/טבלה1[[#This Row],[שיעור אבטלה מוערך ביישוב]]</f>
        <v>12800.788954635107</v>
      </c>
      <c r="O16343" s="4"/>
    </row>
    <row r="16344" spans="1:15" x14ac:dyDescent="0.35">
      <c r="A16344" t="s">
        <v>314</v>
      </c>
      <c r="B16344" t="s">
        <v>29</v>
      </c>
      <c r="C16344">
        <v>2560</v>
      </c>
      <c r="D16344" t="s">
        <v>45</v>
      </c>
      <c r="E16344">
        <v>690</v>
      </c>
      <c r="F16344">
        <v>302</v>
      </c>
      <c r="G16344">
        <v>388</v>
      </c>
      <c r="H16344">
        <v>73</v>
      </c>
      <c r="I16344">
        <v>617</v>
      </c>
      <c r="J16344">
        <v>275</v>
      </c>
      <c r="K16344">
        <v>657</v>
      </c>
      <c r="L16344" s="4">
        <v>37</v>
      </c>
      <c r="M16344" s="1">
        <v>5.3999999999999999E-2</v>
      </c>
      <c r="N16344">
        <f>טבלה1[[#This Row],[סה"כ דורשי עבודה]]/טבלה1[[#This Row],[שיעור אבטלה מוערך ביישוב]]</f>
        <v>12777.777777777777</v>
      </c>
      <c r="O16344" s="4"/>
    </row>
    <row r="16345" spans="1:15" x14ac:dyDescent="0.35">
      <c r="A16345" t="s">
        <v>315</v>
      </c>
      <c r="B16345" t="s">
        <v>29</v>
      </c>
      <c r="C16345">
        <v>2560</v>
      </c>
      <c r="D16345" t="s">
        <v>45</v>
      </c>
      <c r="E16345">
        <v>642</v>
      </c>
      <c r="F16345">
        <v>257</v>
      </c>
      <c r="G16345">
        <v>385</v>
      </c>
      <c r="H16345">
        <v>72</v>
      </c>
      <c r="I16345">
        <v>570</v>
      </c>
      <c r="J16345">
        <v>268</v>
      </c>
      <c r="K16345">
        <v>614</v>
      </c>
      <c r="L16345" s="4">
        <v>38</v>
      </c>
      <c r="M16345" s="1">
        <v>5.0599999999999999E-2</v>
      </c>
      <c r="N16345">
        <f>טבלה1[[#This Row],[סה"כ דורשי עבודה]]/טבלה1[[#This Row],[שיעור אבטלה מוערך ביישוב]]</f>
        <v>12687.747035573122</v>
      </c>
      <c r="O16345" s="4"/>
    </row>
    <row r="16346" spans="1:15" x14ac:dyDescent="0.35">
      <c r="A16346" t="s">
        <v>316</v>
      </c>
      <c r="B16346" t="s">
        <v>29</v>
      </c>
      <c r="C16346">
        <v>2560</v>
      </c>
      <c r="D16346" t="s">
        <v>45</v>
      </c>
      <c r="E16346">
        <v>544</v>
      </c>
      <c r="F16346">
        <v>241</v>
      </c>
      <c r="G16346">
        <v>303</v>
      </c>
      <c r="H16346">
        <v>66</v>
      </c>
      <c r="I16346">
        <v>478</v>
      </c>
      <c r="J16346">
        <v>246</v>
      </c>
      <c r="K16346">
        <v>520</v>
      </c>
      <c r="L16346" s="4">
        <v>16</v>
      </c>
      <c r="M16346" s="1">
        <v>4.3200000000000002E-2</v>
      </c>
      <c r="N16346">
        <f>טבלה1[[#This Row],[סה"כ דורשי עבודה]]/טבלה1[[#This Row],[שיעור אבטלה מוערך ביישוב]]</f>
        <v>12592.592592592591</v>
      </c>
      <c r="O16346" s="4"/>
    </row>
    <row r="16347" spans="1:15" x14ac:dyDescent="0.35">
      <c r="A16347" t="s">
        <v>317</v>
      </c>
      <c r="B16347" t="s">
        <v>29</v>
      </c>
      <c r="C16347">
        <v>2560</v>
      </c>
      <c r="D16347" t="s">
        <v>45</v>
      </c>
      <c r="E16347">
        <v>609</v>
      </c>
      <c r="F16347">
        <v>277</v>
      </c>
      <c r="G16347">
        <v>332</v>
      </c>
      <c r="H16347">
        <v>69</v>
      </c>
      <c r="I16347">
        <v>540</v>
      </c>
      <c r="J16347">
        <v>262</v>
      </c>
      <c r="K16347">
        <v>581</v>
      </c>
      <c r="L16347" s="4">
        <v>18</v>
      </c>
      <c r="M16347" s="1">
        <v>4.8000000000000001E-2</v>
      </c>
      <c r="N16347">
        <f>טבלה1[[#This Row],[סה"כ דורשי עבודה]]/טבלה1[[#This Row],[שיעור אבטלה מוערך ביישוב]]</f>
        <v>12687.5</v>
      </c>
      <c r="O16347" s="4"/>
    </row>
    <row r="16348" spans="1:15" x14ac:dyDescent="0.35">
      <c r="A16348" t="s">
        <v>318</v>
      </c>
      <c r="B16348" t="s">
        <v>29</v>
      </c>
      <c r="C16348">
        <v>2560</v>
      </c>
      <c r="D16348" t="s">
        <v>45</v>
      </c>
      <c r="E16348">
        <v>600</v>
      </c>
      <c r="F16348">
        <v>292</v>
      </c>
      <c r="G16348">
        <v>308</v>
      </c>
      <c r="H16348">
        <v>67</v>
      </c>
      <c r="I16348">
        <v>533</v>
      </c>
      <c r="J16348">
        <v>261</v>
      </c>
      <c r="K16348">
        <v>574</v>
      </c>
      <c r="L16348" s="4">
        <v>33</v>
      </c>
      <c r="M16348" s="1">
        <v>4.7500000000000001E-2</v>
      </c>
      <c r="N16348">
        <f>טבלה1[[#This Row],[סה"כ דורשי עבודה]]/טבלה1[[#This Row],[שיעור אבטלה מוערך ביישוב]]</f>
        <v>12631.578947368422</v>
      </c>
      <c r="O16348" s="4"/>
    </row>
    <row r="16349" spans="1:15" x14ac:dyDescent="0.35">
      <c r="A16349" t="s">
        <v>319</v>
      </c>
      <c r="B16349" t="s">
        <v>29</v>
      </c>
      <c r="C16349">
        <v>2560</v>
      </c>
      <c r="D16349" t="s">
        <v>45</v>
      </c>
      <c r="E16349">
        <v>598</v>
      </c>
      <c r="F16349">
        <v>288</v>
      </c>
      <c r="G16349">
        <v>310</v>
      </c>
      <c r="H16349">
        <v>64</v>
      </c>
      <c r="I16349">
        <v>534</v>
      </c>
      <c r="J16349">
        <v>260</v>
      </c>
      <c r="K16349">
        <v>569</v>
      </c>
      <c r="L16349" s="4">
        <v>27</v>
      </c>
      <c r="M16349" s="1">
        <v>4.7100000000000003E-2</v>
      </c>
      <c r="N16349">
        <f>טבלה1[[#This Row],[סה"כ דורשי עבודה]]/טבלה1[[#This Row],[שיעור אבטלה מוערך ביישוב]]</f>
        <v>12696.390658174098</v>
      </c>
      <c r="O16349" s="4"/>
    </row>
    <row r="16350" spans="1:15" x14ac:dyDescent="0.35">
      <c r="A16350" t="s">
        <v>320</v>
      </c>
      <c r="B16350" t="s">
        <v>29</v>
      </c>
      <c r="C16350">
        <v>2560</v>
      </c>
      <c r="D16350" t="s">
        <v>45</v>
      </c>
      <c r="E16350">
        <v>564</v>
      </c>
      <c r="F16350">
        <v>274</v>
      </c>
      <c r="G16350">
        <v>290</v>
      </c>
      <c r="H16350">
        <v>66</v>
      </c>
      <c r="I16350">
        <v>498</v>
      </c>
      <c r="J16350">
        <v>246</v>
      </c>
      <c r="K16350">
        <v>529</v>
      </c>
      <c r="L16350" s="4">
        <v>26</v>
      </c>
      <c r="M16350" s="1">
        <v>4.3900000000000002E-2</v>
      </c>
      <c r="N16350">
        <f>טבלה1[[#This Row],[סה"כ דורשי עבודה]]/טבלה1[[#This Row],[שיעור אבטלה מוערך ביישוב]]</f>
        <v>12847.380410022779</v>
      </c>
      <c r="O16350" s="4"/>
    </row>
    <row r="16351" spans="1:15" x14ac:dyDescent="0.35">
      <c r="A16351" t="s">
        <v>321</v>
      </c>
      <c r="B16351" t="s">
        <v>29</v>
      </c>
      <c r="C16351">
        <v>2560</v>
      </c>
      <c r="D16351" t="s">
        <v>45</v>
      </c>
      <c r="E16351">
        <v>614</v>
      </c>
      <c r="F16351">
        <v>291</v>
      </c>
      <c r="G16351">
        <v>323</v>
      </c>
      <c r="H16351">
        <v>74</v>
      </c>
      <c r="I16351">
        <v>540</v>
      </c>
      <c r="J16351">
        <v>270</v>
      </c>
      <c r="K16351">
        <v>582</v>
      </c>
      <c r="L16351" s="4">
        <v>31</v>
      </c>
      <c r="M16351" s="1">
        <v>4.8099999999999997E-2</v>
      </c>
      <c r="N16351">
        <f>טבלה1[[#This Row],[סה"כ דורשי עבודה]]/טבלה1[[#This Row],[שיעור אבטלה מוערך ביישוב]]</f>
        <v>12765.072765072766</v>
      </c>
      <c r="O16351" s="4"/>
    </row>
    <row r="16352" spans="1:15" x14ac:dyDescent="0.35">
      <c r="A16352" t="s">
        <v>322</v>
      </c>
      <c r="B16352" t="s">
        <v>29</v>
      </c>
      <c r="C16352">
        <v>2560</v>
      </c>
      <c r="D16352" t="s">
        <v>45</v>
      </c>
      <c r="E16352">
        <v>651</v>
      </c>
      <c r="F16352">
        <v>326</v>
      </c>
      <c r="G16352">
        <v>325</v>
      </c>
      <c r="H16352">
        <v>71</v>
      </c>
      <c r="I16352">
        <v>580</v>
      </c>
      <c r="J16352">
        <v>251</v>
      </c>
      <c r="K16352">
        <v>612</v>
      </c>
      <c r="L16352" s="4">
        <v>32</v>
      </c>
      <c r="M16352" s="1">
        <v>5.0500000000000003E-2</v>
      </c>
      <c r="N16352">
        <f>טבלה1[[#This Row],[סה"כ דורשי עבודה]]/טבלה1[[#This Row],[שיעור אבטלה מוערך ביישוב]]</f>
        <v>12891.08910891089</v>
      </c>
      <c r="O16352" s="4"/>
    </row>
    <row r="16353" spans="1:15" x14ac:dyDescent="0.35">
      <c r="A16353" t="s">
        <v>340</v>
      </c>
      <c r="B16353" t="s">
        <v>29</v>
      </c>
      <c r="C16353">
        <v>2560</v>
      </c>
      <c r="D16353" t="s">
        <v>45</v>
      </c>
      <c r="E16353">
        <v>597</v>
      </c>
      <c r="F16353">
        <v>293</v>
      </c>
      <c r="G16353">
        <v>304</v>
      </c>
      <c r="H16353">
        <v>61</v>
      </c>
      <c r="I16353">
        <v>536</v>
      </c>
      <c r="J16353">
        <v>243</v>
      </c>
      <c r="K16353">
        <v>568</v>
      </c>
      <c r="L16353" s="4">
        <v>25</v>
      </c>
      <c r="M16353" s="1">
        <v>4.7E-2</v>
      </c>
      <c r="N16353">
        <f>טבלה1[[#This Row],[סה"כ דורשי עבודה]]/טבלה1[[#This Row],[שיעור אבטלה מוערך ביישוב]]</f>
        <v>12702.127659574468</v>
      </c>
      <c r="O16353" s="4"/>
    </row>
    <row r="16354" spans="1:15" x14ac:dyDescent="0.35">
      <c r="A16354" t="s">
        <v>323</v>
      </c>
      <c r="B16354" t="s">
        <v>169</v>
      </c>
      <c r="C16354">
        <v>637</v>
      </c>
      <c r="D16354" t="s">
        <v>186</v>
      </c>
      <c r="E16354">
        <v>418</v>
      </c>
      <c r="F16354">
        <v>204</v>
      </c>
      <c r="G16354">
        <v>214</v>
      </c>
      <c r="H16354">
        <v>5</v>
      </c>
      <c r="I16354">
        <v>413</v>
      </c>
      <c r="J16354">
        <v>251</v>
      </c>
      <c r="K16354">
        <v>418</v>
      </c>
      <c r="L16354" s="4">
        <v>11</v>
      </c>
      <c r="M16354" s="1">
        <v>6.4299999999999996E-2</v>
      </c>
      <c r="N16354">
        <f>טבלה1[[#This Row],[סה"כ דורשי עבודה]]/טבלה1[[#This Row],[שיעור אבטלה מוערך ביישוב]]</f>
        <v>6500.7776049766726</v>
      </c>
      <c r="O16354" s="4"/>
    </row>
    <row r="16355" spans="1:15" x14ac:dyDescent="0.35">
      <c r="A16355" t="s">
        <v>324</v>
      </c>
      <c r="B16355" t="s">
        <v>169</v>
      </c>
      <c r="C16355">
        <v>637</v>
      </c>
      <c r="D16355" t="s">
        <v>186</v>
      </c>
      <c r="E16355">
        <v>436</v>
      </c>
      <c r="F16355">
        <v>208</v>
      </c>
      <c r="G16355">
        <v>228</v>
      </c>
      <c r="H16355">
        <v>6</v>
      </c>
      <c r="I16355">
        <v>430</v>
      </c>
      <c r="J16355">
        <v>248</v>
      </c>
      <c r="K16355">
        <v>436</v>
      </c>
      <c r="L16355" s="4">
        <v>38</v>
      </c>
      <c r="M16355" s="1">
        <v>6.6900000000000001E-2</v>
      </c>
      <c r="N16355">
        <f>טבלה1[[#This Row],[סה"כ דורשי עבודה]]/טבלה1[[#This Row],[שיעור אבטלה מוערך ביישוב]]</f>
        <v>6517.1898355754856</v>
      </c>
      <c r="O16355" s="4"/>
    </row>
    <row r="16356" spans="1:15" x14ac:dyDescent="0.35">
      <c r="A16356" t="s">
        <v>325</v>
      </c>
      <c r="B16356" t="s">
        <v>169</v>
      </c>
      <c r="C16356">
        <v>637</v>
      </c>
      <c r="D16356" t="s">
        <v>186</v>
      </c>
      <c r="E16356">
        <v>428</v>
      </c>
      <c r="F16356">
        <v>206</v>
      </c>
      <c r="G16356">
        <v>222</v>
      </c>
      <c r="H16356">
        <v>6</v>
      </c>
      <c r="I16356">
        <v>422</v>
      </c>
      <c r="J16356">
        <v>253</v>
      </c>
      <c r="K16356">
        <v>428</v>
      </c>
      <c r="L16356" s="4">
        <v>24</v>
      </c>
      <c r="M16356" s="1">
        <v>6.5799999999999997E-2</v>
      </c>
      <c r="N16356">
        <f>טבלה1[[#This Row],[סה"כ דורשי עבודה]]/טבלה1[[#This Row],[שיעור אבטלה מוערך ביישוב]]</f>
        <v>6504.5592705167173</v>
      </c>
      <c r="O16356" s="4"/>
    </row>
    <row r="16357" spans="1:15" x14ac:dyDescent="0.35">
      <c r="A16357" t="s">
        <v>326</v>
      </c>
      <c r="B16357" t="s">
        <v>169</v>
      </c>
      <c r="C16357">
        <v>637</v>
      </c>
      <c r="D16357" t="s">
        <v>186</v>
      </c>
      <c r="E16357">
        <v>415</v>
      </c>
      <c r="F16357">
        <v>193</v>
      </c>
      <c r="G16357">
        <v>222</v>
      </c>
      <c r="H16357">
        <v>5</v>
      </c>
      <c r="I16357">
        <v>410</v>
      </c>
      <c r="J16357">
        <v>248</v>
      </c>
      <c r="K16357">
        <v>415</v>
      </c>
      <c r="L16357" s="4">
        <v>26</v>
      </c>
      <c r="M16357" s="1">
        <v>6.3899999999999998E-2</v>
      </c>
      <c r="N16357">
        <f>טבלה1[[#This Row],[סה"כ דורשי עבודה]]/טבלה1[[#This Row],[שיעור אבטלה מוערך ביישוב]]</f>
        <v>6494.5226917057907</v>
      </c>
      <c r="O16357" s="4"/>
    </row>
    <row r="16358" spans="1:15" x14ac:dyDescent="0.35">
      <c r="A16358" t="s">
        <v>327</v>
      </c>
      <c r="B16358" t="s">
        <v>169</v>
      </c>
      <c r="C16358">
        <v>637</v>
      </c>
      <c r="D16358" t="s">
        <v>186</v>
      </c>
      <c r="E16358">
        <v>457</v>
      </c>
      <c r="F16358">
        <v>199</v>
      </c>
      <c r="G16358">
        <v>258</v>
      </c>
      <c r="H16358">
        <v>4</v>
      </c>
      <c r="I16358">
        <v>453</v>
      </c>
      <c r="J16358">
        <v>299</v>
      </c>
      <c r="K16358">
        <v>457</v>
      </c>
      <c r="L16358" s="4">
        <v>22</v>
      </c>
      <c r="M16358" s="1">
        <v>6.9900000000000004E-2</v>
      </c>
      <c r="N16358">
        <f>טבלה1[[#This Row],[סה"כ דורשי עבודה]]/טבלה1[[#This Row],[שיעור אבטלה מוערך ביישוב]]</f>
        <v>6537.9113018597991</v>
      </c>
      <c r="O16358" s="4"/>
    </row>
    <row r="16359" spans="1:15" x14ac:dyDescent="0.35">
      <c r="A16359" t="s">
        <v>328</v>
      </c>
      <c r="B16359" t="s">
        <v>169</v>
      </c>
      <c r="C16359">
        <v>637</v>
      </c>
      <c r="D16359" t="s">
        <v>186</v>
      </c>
      <c r="E16359">
        <v>507</v>
      </c>
      <c r="F16359">
        <v>231</v>
      </c>
      <c r="G16359">
        <v>276</v>
      </c>
      <c r="H16359">
        <v>5</v>
      </c>
      <c r="I16359">
        <v>502</v>
      </c>
      <c r="J16359">
        <v>321</v>
      </c>
      <c r="K16359">
        <v>507</v>
      </c>
      <c r="L16359" s="4">
        <v>23</v>
      </c>
      <c r="M16359" s="1">
        <v>7.6999999999999999E-2</v>
      </c>
      <c r="N16359">
        <f>טבלה1[[#This Row],[סה"כ דורשי עבודה]]/טבלה1[[#This Row],[שיעור אבטלה מוערך ביישוב]]</f>
        <v>6584.4155844155848</v>
      </c>
      <c r="O16359" s="4"/>
    </row>
    <row r="16360" spans="1:15" x14ac:dyDescent="0.35">
      <c r="A16360" t="s">
        <v>329</v>
      </c>
      <c r="B16360" t="s">
        <v>169</v>
      </c>
      <c r="C16360">
        <v>637</v>
      </c>
      <c r="D16360" t="s">
        <v>186</v>
      </c>
      <c r="E16360">
        <v>519</v>
      </c>
      <c r="F16360">
        <v>217</v>
      </c>
      <c r="G16360">
        <v>302</v>
      </c>
      <c r="H16360">
        <v>9</v>
      </c>
      <c r="I16360">
        <v>510</v>
      </c>
      <c r="J16360">
        <v>320</v>
      </c>
      <c r="K16360">
        <v>519</v>
      </c>
      <c r="L16360" s="4">
        <v>33</v>
      </c>
      <c r="M16360" s="1">
        <v>7.8700000000000006E-2</v>
      </c>
      <c r="N16360">
        <f>טבלה1[[#This Row],[סה"כ דורשי עבודה]]/טבלה1[[#This Row],[שיעור אבטלה מוערך ביישוב]]</f>
        <v>6594.663278271918</v>
      </c>
      <c r="O16360" s="4"/>
    </row>
    <row r="16361" spans="1:15" x14ac:dyDescent="0.35">
      <c r="A16361" t="s">
        <v>330</v>
      </c>
      <c r="B16361" t="s">
        <v>169</v>
      </c>
      <c r="C16361">
        <v>637</v>
      </c>
      <c r="D16361" t="s">
        <v>186</v>
      </c>
      <c r="E16361">
        <v>525</v>
      </c>
      <c r="F16361">
        <v>222</v>
      </c>
      <c r="G16361">
        <v>303</v>
      </c>
      <c r="H16361">
        <v>11</v>
      </c>
      <c r="I16361">
        <v>514</v>
      </c>
      <c r="J16361">
        <v>338</v>
      </c>
      <c r="K16361">
        <v>525</v>
      </c>
      <c r="L16361" s="4">
        <v>39</v>
      </c>
      <c r="M16361" s="1">
        <v>7.9500000000000001E-2</v>
      </c>
      <c r="N16361">
        <f>טבלה1[[#This Row],[סה"כ דורשי עבודה]]/טבלה1[[#This Row],[שיעור אבטלה מוערך ביישוב]]</f>
        <v>6603.7735849056598</v>
      </c>
      <c r="O16361" s="4"/>
    </row>
    <row r="16362" spans="1:15" x14ac:dyDescent="0.35">
      <c r="A16362" t="s">
        <v>331</v>
      </c>
      <c r="B16362" t="s">
        <v>169</v>
      </c>
      <c r="C16362">
        <v>637</v>
      </c>
      <c r="D16362" t="s">
        <v>186</v>
      </c>
      <c r="E16362">
        <v>508</v>
      </c>
      <c r="F16362">
        <v>207</v>
      </c>
      <c r="G16362">
        <v>301</v>
      </c>
      <c r="H16362">
        <v>13</v>
      </c>
      <c r="I16362">
        <v>495</v>
      </c>
      <c r="J16362">
        <v>331</v>
      </c>
      <c r="K16362">
        <v>508</v>
      </c>
      <c r="L16362" s="4">
        <v>46</v>
      </c>
      <c r="M16362" s="1">
        <v>7.7100000000000002E-2</v>
      </c>
      <c r="N16362">
        <f>טבלה1[[#This Row],[סה"כ דורשי עבודה]]/טבלה1[[#This Row],[שיעור אבטלה מוערך ביישוב]]</f>
        <v>6588.8456549935145</v>
      </c>
      <c r="O16362" s="4"/>
    </row>
    <row r="16363" spans="1:15" x14ac:dyDescent="0.35">
      <c r="A16363" t="s">
        <v>332</v>
      </c>
      <c r="B16363" t="s">
        <v>169</v>
      </c>
      <c r="C16363">
        <v>637</v>
      </c>
      <c r="D16363" t="s">
        <v>186</v>
      </c>
      <c r="E16363">
        <v>509</v>
      </c>
      <c r="F16363">
        <v>206</v>
      </c>
      <c r="G16363">
        <v>303</v>
      </c>
      <c r="H16363">
        <v>10</v>
      </c>
      <c r="I16363">
        <v>499</v>
      </c>
      <c r="J16363">
        <v>341</v>
      </c>
      <c r="K16363">
        <v>509</v>
      </c>
      <c r="L16363" s="4">
        <v>22</v>
      </c>
      <c r="M16363" s="1">
        <v>7.7299999999999994E-2</v>
      </c>
      <c r="N16363">
        <f>טבלה1[[#This Row],[סה"כ דורשי עבודה]]/טבלה1[[#This Row],[שיעור אבטלה מוערך ביישוב]]</f>
        <v>6584.7347994825359</v>
      </c>
      <c r="O16363" s="4"/>
    </row>
    <row r="16364" spans="1:15" x14ac:dyDescent="0.35">
      <c r="A16364" t="s">
        <v>333</v>
      </c>
      <c r="B16364" t="s">
        <v>169</v>
      </c>
      <c r="C16364">
        <v>637</v>
      </c>
      <c r="D16364" t="s">
        <v>186</v>
      </c>
      <c r="E16364">
        <v>525</v>
      </c>
      <c r="F16364">
        <v>207</v>
      </c>
      <c r="G16364">
        <v>318</v>
      </c>
      <c r="H16364">
        <v>9</v>
      </c>
      <c r="I16364">
        <v>516</v>
      </c>
      <c r="J16364">
        <v>350</v>
      </c>
      <c r="K16364">
        <v>525</v>
      </c>
      <c r="L16364" s="4">
        <v>31</v>
      </c>
      <c r="M16364" s="1">
        <v>7.9500000000000001E-2</v>
      </c>
      <c r="N16364">
        <f>טבלה1[[#This Row],[סה"כ דורשי עבודה]]/טבלה1[[#This Row],[שיעור אבטלה מוערך ביישוב]]</f>
        <v>6603.7735849056598</v>
      </c>
      <c r="O16364" s="4"/>
    </row>
    <row r="16365" spans="1:15" x14ac:dyDescent="0.35">
      <c r="A16365" t="s">
        <v>334</v>
      </c>
      <c r="B16365" t="s">
        <v>169</v>
      </c>
      <c r="C16365">
        <v>637</v>
      </c>
      <c r="D16365" t="s">
        <v>186</v>
      </c>
      <c r="E16365">
        <v>527</v>
      </c>
      <c r="F16365">
        <v>209</v>
      </c>
      <c r="G16365">
        <v>318</v>
      </c>
      <c r="H16365">
        <v>5</v>
      </c>
      <c r="I16365">
        <v>522</v>
      </c>
      <c r="J16365">
        <v>360</v>
      </c>
      <c r="K16365">
        <v>527</v>
      </c>
      <c r="L16365" s="4">
        <v>31</v>
      </c>
      <c r="M16365" s="1">
        <v>7.9799999999999996E-2</v>
      </c>
      <c r="N16365">
        <f>טבלה1[[#This Row],[סה"כ דורשי עבודה]]/טבלה1[[#This Row],[שיעור אבטלה מוערך ביישוב]]</f>
        <v>6604.0100250626574</v>
      </c>
      <c r="O16365" s="4"/>
    </row>
    <row r="16366" spans="1:15" x14ac:dyDescent="0.35">
      <c r="A16366" t="s">
        <v>335</v>
      </c>
      <c r="B16366" t="s">
        <v>169</v>
      </c>
      <c r="C16366">
        <v>637</v>
      </c>
      <c r="D16366" t="s">
        <v>186</v>
      </c>
      <c r="E16366">
        <v>552</v>
      </c>
      <c r="F16366">
        <v>216</v>
      </c>
      <c r="G16366">
        <v>336</v>
      </c>
      <c r="H16366">
        <v>5</v>
      </c>
      <c r="I16366">
        <v>547</v>
      </c>
      <c r="J16366">
        <v>373</v>
      </c>
      <c r="K16366">
        <v>552</v>
      </c>
      <c r="L16366" s="4">
        <v>47</v>
      </c>
      <c r="M16366" s="1">
        <v>8.3199999999999996E-2</v>
      </c>
      <c r="N16366">
        <f>טבלה1[[#This Row],[סה"כ דורשי עבודה]]/טבלה1[[#This Row],[שיעור אבטלה מוערך ביישוב]]</f>
        <v>6634.6153846153848</v>
      </c>
      <c r="O16366" s="4"/>
    </row>
    <row r="16367" spans="1:15" x14ac:dyDescent="0.35">
      <c r="A16367" t="s">
        <v>336</v>
      </c>
      <c r="B16367" t="s">
        <v>169</v>
      </c>
      <c r="C16367">
        <v>637</v>
      </c>
      <c r="D16367" t="s">
        <v>186</v>
      </c>
      <c r="E16367">
        <v>531</v>
      </c>
      <c r="F16367">
        <v>205</v>
      </c>
      <c r="G16367">
        <v>326</v>
      </c>
      <c r="H16367">
        <v>7</v>
      </c>
      <c r="I16367">
        <v>524</v>
      </c>
      <c r="J16367">
        <v>364</v>
      </c>
      <c r="K16367">
        <v>530</v>
      </c>
      <c r="L16367" s="4">
        <v>22</v>
      </c>
      <c r="M16367" s="1">
        <v>8.0199999999999994E-2</v>
      </c>
      <c r="N16367">
        <f>טבלה1[[#This Row],[סה"כ דורשי עבודה]]/טבלה1[[#This Row],[שיעור אבטלה מוערך ביישוב]]</f>
        <v>6620.9476309226939</v>
      </c>
      <c r="O16367" s="4"/>
    </row>
    <row r="16368" spans="1:15" x14ac:dyDescent="0.35">
      <c r="A16368" t="s">
        <v>337</v>
      </c>
      <c r="B16368" t="s">
        <v>169</v>
      </c>
      <c r="C16368">
        <v>637</v>
      </c>
      <c r="D16368" t="s">
        <v>186</v>
      </c>
      <c r="E16368">
        <v>553</v>
      </c>
      <c r="F16368">
        <v>220</v>
      </c>
      <c r="G16368">
        <v>333</v>
      </c>
      <c r="H16368">
        <v>8</v>
      </c>
      <c r="I16368">
        <v>545</v>
      </c>
      <c r="J16368">
        <v>379</v>
      </c>
      <c r="K16368">
        <v>553</v>
      </c>
      <c r="L16368" s="4">
        <v>37</v>
      </c>
      <c r="M16368" s="1">
        <v>8.3400000000000002E-2</v>
      </c>
      <c r="N16368">
        <f>טבלה1[[#This Row],[סה"כ דורשי עבודה]]/טבלה1[[#This Row],[שיעור אבטלה מוערך ביישוב]]</f>
        <v>6630.6954436450842</v>
      </c>
      <c r="O16368" s="4"/>
    </row>
    <row r="16369" spans="1:15" x14ac:dyDescent="0.35">
      <c r="A16369" t="s">
        <v>338</v>
      </c>
      <c r="B16369" t="s">
        <v>169</v>
      </c>
      <c r="C16369">
        <v>637</v>
      </c>
      <c r="D16369" t="s">
        <v>186</v>
      </c>
      <c r="E16369">
        <v>530</v>
      </c>
      <c r="F16369">
        <v>195</v>
      </c>
      <c r="G16369">
        <v>335</v>
      </c>
      <c r="H16369">
        <v>7</v>
      </c>
      <c r="I16369">
        <v>523</v>
      </c>
      <c r="J16369">
        <v>372</v>
      </c>
      <c r="K16369">
        <v>530</v>
      </c>
      <c r="L16369" s="4">
        <v>19</v>
      </c>
      <c r="M16369" s="1">
        <v>8.0199999999999994E-2</v>
      </c>
      <c r="N16369">
        <f>טבלה1[[#This Row],[סה"כ דורשי עבודה]]/טבלה1[[#This Row],[שיעור אבטלה מוערך ביישוב]]</f>
        <v>6608.4788029925194</v>
      </c>
      <c r="O16369" s="4"/>
    </row>
    <row r="16370" spans="1:15" x14ac:dyDescent="0.35">
      <c r="A16370" t="s">
        <v>339</v>
      </c>
      <c r="B16370" t="s">
        <v>169</v>
      </c>
      <c r="C16370">
        <v>637</v>
      </c>
      <c r="D16370" t="s">
        <v>186</v>
      </c>
      <c r="E16370">
        <v>540</v>
      </c>
      <c r="F16370">
        <v>200</v>
      </c>
      <c r="G16370">
        <v>340</v>
      </c>
      <c r="H16370">
        <v>8</v>
      </c>
      <c r="I16370">
        <v>532</v>
      </c>
      <c r="J16370">
        <v>376</v>
      </c>
      <c r="K16370">
        <v>539</v>
      </c>
      <c r="L16370" s="4">
        <v>26</v>
      </c>
      <c r="M16370" s="1">
        <v>8.14E-2</v>
      </c>
      <c r="N16370">
        <f>טבלה1[[#This Row],[סה"כ דורשי עבודה]]/טבלה1[[#This Row],[שיעור אבטלה מוערך ביישוב]]</f>
        <v>6633.9066339066339</v>
      </c>
      <c r="O16370" s="4"/>
    </row>
    <row r="16371" spans="1:15" x14ac:dyDescent="0.35">
      <c r="A16371" t="s">
        <v>261</v>
      </c>
      <c r="B16371" t="s">
        <v>169</v>
      </c>
      <c r="C16371">
        <v>637</v>
      </c>
      <c r="D16371" t="s">
        <v>186</v>
      </c>
      <c r="E16371">
        <v>556</v>
      </c>
      <c r="F16371">
        <v>218</v>
      </c>
      <c r="G16371">
        <v>338</v>
      </c>
      <c r="H16371">
        <v>7</v>
      </c>
      <c r="I16371">
        <v>549</v>
      </c>
      <c r="J16371">
        <v>379</v>
      </c>
      <c r="K16371">
        <v>555</v>
      </c>
      <c r="L16371" s="4">
        <v>39</v>
      </c>
      <c r="M16371" s="1">
        <v>8.3699999999999997E-2</v>
      </c>
      <c r="N16371">
        <f>טבלה1[[#This Row],[סה"כ דורשי עבודה]]/טבלה1[[#This Row],[שיעור אבטלה מוערך ביישוב]]</f>
        <v>6642.7718040621266</v>
      </c>
      <c r="O16371" s="4"/>
    </row>
    <row r="16372" spans="1:15" x14ac:dyDescent="0.35">
      <c r="A16372" t="s">
        <v>262</v>
      </c>
      <c r="B16372" t="s">
        <v>169</v>
      </c>
      <c r="C16372">
        <v>637</v>
      </c>
      <c r="D16372" t="s">
        <v>186</v>
      </c>
      <c r="E16372">
        <v>569</v>
      </c>
      <c r="F16372">
        <v>218</v>
      </c>
      <c r="G16372">
        <v>351</v>
      </c>
      <c r="H16372">
        <v>8</v>
      </c>
      <c r="I16372">
        <v>561</v>
      </c>
      <c r="J16372">
        <v>383</v>
      </c>
      <c r="K16372">
        <v>568</v>
      </c>
      <c r="L16372" s="4">
        <v>31</v>
      </c>
      <c r="M16372" s="1">
        <v>8.5500000000000007E-2</v>
      </c>
      <c r="N16372">
        <f>טבלה1[[#This Row],[סה"כ דורשי עבודה]]/טבלה1[[#This Row],[שיעור אבטלה מוערך ביישוב]]</f>
        <v>6654.9707602339176</v>
      </c>
      <c r="O16372" s="4"/>
    </row>
    <row r="16373" spans="1:15" x14ac:dyDescent="0.35">
      <c r="A16373" t="s">
        <v>263</v>
      </c>
      <c r="B16373" t="s">
        <v>169</v>
      </c>
      <c r="C16373">
        <v>637</v>
      </c>
      <c r="D16373" t="s">
        <v>186</v>
      </c>
      <c r="E16373">
        <v>533</v>
      </c>
      <c r="F16373">
        <v>189</v>
      </c>
      <c r="G16373">
        <v>344</v>
      </c>
      <c r="H16373">
        <v>8</v>
      </c>
      <c r="I16373">
        <v>525</v>
      </c>
      <c r="J16373">
        <v>384</v>
      </c>
      <c r="K16373">
        <v>532</v>
      </c>
      <c r="L16373" s="4">
        <v>23</v>
      </c>
      <c r="M16373" s="1">
        <v>8.0500000000000002E-2</v>
      </c>
      <c r="N16373">
        <f>טבלה1[[#This Row],[סה"כ דורשי עבודה]]/טבלה1[[#This Row],[שיעור אבטלה מוערך ביישוב]]</f>
        <v>6621.1180124223602</v>
      </c>
      <c r="O16373" s="4"/>
    </row>
    <row r="16374" spans="1:15" x14ac:dyDescent="0.35">
      <c r="A16374" t="s">
        <v>264</v>
      </c>
      <c r="B16374" t="s">
        <v>169</v>
      </c>
      <c r="C16374">
        <v>637</v>
      </c>
      <c r="D16374" t="s">
        <v>186</v>
      </c>
      <c r="E16374">
        <v>553</v>
      </c>
      <c r="F16374">
        <v>197</v>
      </c>
      <c r="G16374">
        <v>356</v>
      </c>
      <c r="H16374">
        <v>9</v>
      </c>
      <c r="I16374">
        <v>544</v>
      </c>
      <c r="J16374">
        <v>385</v>
      </c>
      <c r="K16374">
        <v>553</v>
      </c>
      <c r="L16374" s="4">
        <v>29</v>
      </c>
      <c r="M16374" s="1">
        <v>8.3400000000000002E-2</v>
      </c>
      <c r="N16374">
        <f>טבלה1[[#This Row],[סה"כ דורשי עבודה]]/טבלה1[[#This Row],[שיעור אבטלה מוערך ביישוב]]</f>
        <v>6630.6954436450842</v>
      </c>
      <c r="O16374" s="4"/>
    </row>
    <row r="16375" spans="1:15" x14ac:dyDescent="0.35">
      <c r="A16375" t="s">
        <v>265</v>
      </c>
      <c r="B16375" t="s">
        <v>169</v>
      </c>
      <c r="C16375">
        <v>637</v>
      </c>
      <c r="D16375" t="s">
        <v>186</v>
      </c>
      <c r="E16375">
        <v>543</v>
      </c>
      <c r="F16375">
        <v>200</v>
      </c>
      <c r="G16375">
        <v>343</v>
      </c>
      <c r="H16375">
        <v>6</v>
      </c>
      <c r="I16375">
        <v>537</v>
      </c>
      <c r="J16375">
        <v>386</v>
      </c>
      <c r="K16375">
        <v>542</v>
      </c>
      <c r="L16375" s="4">
        <v>24</v>
      </c>
      <c r="M16375" s="1">
        <v>8.1900000000000001E-2</v>
      </c>
      <c r="N16375">
        <f>טבלה1[[#This Row],[סה"כ דורשי עבודה]]/טבלה1[[#This Row],[שיעור אבטלה מוערך ביישוב]]</f>
        <v>6630.0366300366304</v>
      </c>
      <c r="O16375" s="4"/>
    </row>
    <row r="16376" spans="1:15" x14ac:dyDescent="0.35">
      <c r="A16376" t="s">
        <v>266</v>
      </c>
      <c r="B16376" t="s">
        <v>169</v>
      </c>
      <c r="C16376">
        <v>637</v>
      </c>
      <c r="D16376" t="s">
        <v>186</v>
      </c>
      <c r="E16376">
        <v>531</v>
      </c>
      <c r="F16376">
        <v>195</v>
      </c>
      <c r="G16376">
        <v>336</v>
      </c>
      <c r="H16376">
        <v>2</v>
      </c>
      <c r="I16376">
        <v>529</v>
      </c>
      <c r="J16376">
        <v>387</v>
      </c>
      <c r="K16376">
        <v>530</v>
      </c>
      <c r="L16376" s="4">
        <v>27</v>
      </c>
      <c r="M16376" s="1">
        <v>8.0199999999999994E-2</v>
      </c>
      <c r="N16376">
        <f>טבלה1[[#This Row],[סה"כ דורשי עבודה]]/טבלה1[[#This Row],[שיעור אבטלה מוערך ביישוב]]</f>
        <v>6620.9476309226939</v>
      </c>
      <c r="O16376" s="4"/>
    </row>
    <row r="16377" spans="1:15" x14ac:dyDescent="0.35">
      <c r="A16377" t="s">
        <v>267</v>
      </c>
      <c r="B16377" t="s">
        <v>169</v>
      </c>
      <c r="C16377">
        <v>637</v>
      </c>
      <c r="D16377" t="s">
        <v>186</v>
      </c>
      <c r="E16377">
        <v>561</v>
      </c>
      <c r="F16377">
        <v>210</v>
      </c>
      <c r="G16377">
        <v>351</v>
      </c>
      <c r="H16377">
        <v>1</v>
      </c>
      <c r="I16377">
        <v>560</v>
      </c>
      <c r="J16377">
        <v>391</v>
      </c>
      <c r="K16377">
        <v>560</v>
      </c>
      <c r="L16377" s="4">
        <v>22</v>
      </c>
      <c r="M16377" s="1">
        <v>8.4400000000000003E-2</v>
      </c>
      <c r="N16377">
        <f>טבלה1[[#This Row],[סה"כ דורשי עבודה]]/טבלה1[[#This Row],[שיעור אבטלה מוערך ביישוב]]</f>
        <v>6646.9194312796208</v>
      </c>
      <c r="O16377" s="4"/>
    </row>
    <row r="16378" spans="1:15" x14ac:dyDescent="0.35">
      <c r="A16378" t="s">
        <v>268</v>
      </c>
      <c r="B16378" t="s">
        <v>169</v>
      </c>
      <c r="C16378">
        <v>637</v>
      </c>
      <c r="D16378" t="s">
        <v>186</v>
      </c>
      <c r="E16378">
        <v>559</v>
      </c>
      <c r="F16378">
        <v>224</v>
      </c>
      <c r="G16378">
        <v>335</v>
      </c>
      <c r="H16378">
        <v>0</v>
      </c>
      <c r="I16378">
        <v>559</v>
      </c>
      <c r="J16378">
        <v>399</v>
      </c>
      <c r="K16378">
        <v>558</v>
      </c>
      <c r="L16378" s="4">
        <v>25</v>
      </c>
      <c r="M16378" s="1">
        <v>7.6999999999999999E-2</v>
      </c>
      <c r="N16378">
        <f>טבלה1[[#This Row],[סה"כ דורשי עבודה]]/טבלה1[[#This Row],[שיעור אבטלה מוערך ביישוב]]</f>
        <v>7259.7402597402597</v>
      </c>
      <c r="O16378" s="4"/>
    </row>
    <row r="16379" spans="1:15" x14ac:dyDescent="0.35">
      <c r="A16379" t="s">
        <v>269</v>
      </c>
      <c r="B16379" t="s">
        <v>169</v>
      </c>
      <c r="C16379">
        <v>637</v>
      </c>
      <c r="D16379" t="s">
        <v>186</v>
      </c>
      <c r="E16379">
        <v>557</v>
      </c>
      <c r="F16379">
        <v>227</v>
      </c>
      <c r="G16379">
        <v>330</v>
      </c>
      <c r="H16379">
        <v>2</v>
      </c>
      <c r="I16379">
        <v>555</v>
      </c>
      <c r="J16379">
        <v>395</v>
      </c>
      <c r="K16379">
        <v>556</v>
      </c>
      <c r="L16379" s="4">
        <v>24</v>
      </c>
      <c r="M16379" s="1">
        <v>7.6799999999999993E-2</v>
      </c>
      <c r="N16379">
        <f>טבלה1[[#This Row],[סה"כ דורשי עבודה]]/טבלה1[[#This Row],[שיעור אבטלה מוערך ביישוב]]</f>
        <v>7252.604166666667</v>
      </c>
      <c r="O16379" s="4"/>
    </row>
    <row r="16380" spans="1:15" x14ac:dyDescent="0.35">
      <c r="A16380" t="s">
        <v>270</v>
      </c>
      <c r="B16380" t="s">
        <v>169</v>
      </c>
      <c r="C16380">
        <v>637</v>
      </c>
      <c r="D16380" t="s">
        <v>186</v>
      </c>
      <c r="E16380">
        <v>565</v>
      </c>
      <c r="F16380">
        <v>235</v>
      </c>
      <c r="G16380">
        <v>330</v>
      </c>
      <c r="H16380">
        <v>2</v>
      </c>
      <c r="I16380">
        <v>563</v>
      </c>
      <c r="J16380">
        <v>390</v>
      </c>
      <c r="K16380">
        <v>565</v>
      </c>
      <c r="L16380" s="4">
        <v>29</v>
      </c>
      <c r="M16380" s="1">
        <v>7.7899999999999997E-2</v>
      </c>
      <c r="N16380">
        <f>טבלה1[[#This Row],[סה"כ דורשי עבודה]]/טבלה1[[#This Row],[שיעור אבטלה מוערך ביישוב]]</f>
        <v>7252.8883183568678</v>
      </c>
      <c r="O16380" s="4"/>
    </row>
    <row r="16381" spans="1:15" x14ac:dyDescent="0.35">
      <c r="A16381" t="s">
        <v>271</v>
      </c>
      <c r="B16381" t="s">
        <v>169</v>
      </c>
      <c r="C16381">
        <v>637</v>
      </c>
      <c r="D16381" t="s">
        <v>186</v>
      </c>
      <c r="E16381">
        <v>552</v>
      </c>
      <c r="F16381">
        <v>228</v>
      </c>
      <c r="G16381">
        <v>324</v>
      </c>
      <c r="H16381">
        <v>2</v>
      </c>
      <c r="I16381">
        <v>550</v>
      </c>
      <c r="J16381">
        <v>392</v>
      </c>
      <c r="K16381">
        <v>552</v>
      </c>
      <c r="L16381" s="4">
        <v>11</v>
      </c>
      <c r="M16381" s="1">
        <v>7.6300000000000007E-2</v>
      </c>
      <c r="N16381">
        <f>טבלה1[[#This Row],[סה"כ דורשי עבודה]]/טבלה1[[#This Row],[שיעור אבטלה מוערך ביישוב]]</f>
        <v>7234.6002621231974</v>
      </c>
      <c r="O16381" s="4"/>
    </row>
    <row r="16382" spans="1:15" x14ac:dyDescent="0.35">
      <c r="A16382" t="s">
        <v>272</v>
      </c>
      <c r="B16382" t="s">
        <v>169</v>
      </c>
      <c r="C16382">
        <v>637</v>
      </c>
      <c r="D16382" t="s">
        <v>186</v>
      </c>
      <c r="E16382">
        <v>570</v>
      </c>
      <c r="F16382">
        <v>237</v>
      </c>
      <c r="G16382">
        <v>333</v>
      </c>
      <c r="H16382">
        <v>9</v>
      </c>
      <c r="I16382">
        <v>561</v>
      </c>
      <c r="J16382">
        <v>393</v>
      </c>
      <c r="K16382">
        <v>570</v>
      </c>
      <c r="L16382" s="4">
        <v>14</v>
      </c>
      <c r="M16382" s="1">
        <v>7.85E-2</v>
      </c>
      <c r="N16382">
        <f>טבלה1[[#This Row],[סה"כ דורשי עבודה]]/טבלה1[[#This Row],[שיעור אבטלה מוערך ביישוב]]</f>
        <v>7261.1464968152868</v>
      </c>
      <c r="O16382" s="4"/>
    </row>
    <row r="16383" spans="1:15" x14ac:dyDescent="0.35">
      <c r="A16383" t="s">
        <v>273</v>
      </c>
      <c r="B16383" t="s">
        <v>169</v>
      </c>
      <c r="C16383">
        <v>637</v>
      </c>
      <c r="D16383" t="s">
        <v>186</v>
      </c>
      <c r="E16383">
        <v>602</v>
      </c>
      <c r="F16383">
        <v>261</v>
      </c>
      <c r="G16383">
        <v>341</v>
      </c>
      <c r="H16383">
        <v>9</v>
      </c>
      <c r="I16383">
        <v>593</v>
      </c>
      <c r="J16383">
        <v>395</v>
      </c>
      <c r="K16383">
        <v>602</v>
      </c>
      <c r="L16383" s="4">
        <v>19</v>
      </c>
      <c r="M16383" s="1">
        <v>8.2600000000000007E-2</v>
      </c>
      <c r="N16383">
        <f>טבלה1[[#This Row],[סה"כ דורשי עבודה]]/טבלה1[[#This Row],[שיעור אבטלה מוערך ביישוב]]</f>
        <v>7288.1355932203387</v>
      </c>
      <c r="O16383" s="4"/>
    </row>
    <row r="16384" spans="1:15" x14ac:dyDescent="0.35">
      <c r="A16384" t="s">
        <v>274</v>
      </c>
      <c r="B16384" t="s">
        <v>169</v>
      </c>
      <c r="C16384">
        <v>637</v>
      </c>
      <c r="D16384" t="s">
        <v>186</v>
      </c>
      <c r="E16384">
        <v>611</v>
      </c>
      <c r="F16384">
        <v>254</v>
      </c>
      <c r="G16384">
        <v>357</v>
      </c>
      <c r="H16384">
        <v>11</v>
      </c>
      <c r="I16384">
        <v>600</v>
      </c>
      <c r="J16384">
        <v>402</v>
      </c>
      <c r="K16384">
        <v>611</v>
      </c>
      <c r="L16384" s="4">
        <v>30</v>
      </c>
      <c r="M16384" s="1">
        <v>8.3699999999999997E-2</v>
      </c>
      <c r="N16384">
        <f>טבלה1[[#This Row],[סה"כ דורשי עבודה]]/טבלה1[[#This Row],[שיעור אבטלה מוערך ביישוב]]</f>
        <v>7299.8805256869773</v>
      </c>
      <c r="O16384" s="4"/>
    </row>
    <row r="16385" spans="1:15" x14ac:dyDescent="0.35">
      <c r="A16385" t="s">
        <v>275</v>
      </c>
      <c r="B16385" t="s">
        <v>169</v>
      </c>
      <c r="C16385">
        <v>637</v>
      </c>
      <c r="D16385" t="s">
        <v>186</v>
      </c>
      <c r="E16385">
        <v>588</v>
      </c>
      <c r="F16385">
        <v>228</v>
      </c>
      <c r="G16385">
        <v>360</v>
      </c>
      <c r="H16385">
        <v>10</v>
      </c>
      <c r="I16385">
        <v>578</v>
      </c>
      <c r="J16385">
        <v>392</v>
      </c>
      <c r="K16385">
        <v>588</v>
      </c>
      <c r="L16385" s="4">
        <v>18</v>
      </c>
      <c r="M16385" s="1">
        <v>8.0799999999999997E-2</v>
      </c>
      <c r="N16385">
        <f>טבלה1[[#This Row],[סה"כ דורשי עבודה]]/טבלה1[[#This Row],[שיעור אבטלה מוערך ביישוב]]</f>
        <v>7277.227722772278</v>
      </c>
      <c r="O16385" s="4"/>
    </row>
    <row r="16386" spans="1:15" x14ac:dyDescent="0.35">
      <c r="A16386" t="s">
        <v>276</v>
      </c>
      <c r="B16386" t="s">
        <v>169</v>
      </c>
      <c r="C16386">
        <v>637</v>
      </c>
      <c r="D16386" t="s">
        <v>186</v>
      </c>
      <c r="E16386">
        <v>569</v>
      </c>
      <c r="F16386">
        <v>226</v>
      </c>
      <c r="G16386">
        <v>343</v>
      </c>
      <c r="H16386">
        <v>6</v>
      </c>
      <c r="I16386">
        <v>563</v>
      </c>
      <c r="J16386">
        <v>395</v>
      </c>
      <c r="K16386">
        <v>568</v>
      </c>
      <c r="L16386" s="4">
        <v>20</v>
      </c>
      <c r="M16386" s="1">
        <v>7.8299999999999995E-2</v>
      </c>
      <c r="N16386">
        <f>טבלה1[[#This Row],[סה"כ דורשי עבודה]]/טבלה1[[#This Row],[שיעור אבטלה מוערך ביישוב]]</f>
        <v>7266.9220945083016</v>
      </c>
      <c r="O16386" s="4"/>
    </row>
    <row r="16387" spans="1:15" x14ac:dyDescent="0.35">
      <c r="A16387" t="s">
        <v>277</v>
      </c>
      <c r="B16387" t="s">
        <v>169</v>
      </c>
      <c r="C16387">
        <v>637</v>
      </c>
      <c r="D16387" t="s">
        <v>186</v>
      </c>
      <c r="E16387">
        <v>563</v>
      </c>
      <c r="F16387">
        <v>229</v>
      </c>
      <c r="G16387">
        <v>334</v>
      </c>
      <c r="H16387">
        <v>4</v>
      </c>
      <c r="I16387">
        <v>559</v>
      </c>
      <c r="J16387">
        <v>393</v>
      </c>
      <c r="K16387">
        <v>563</v>
      </c>
      <c r="L16387" s="4">
        <v>13</v>
      </c>
      <c r="M16387" s="1">
        <v>7.7700000000000005E-2</v>
      </c>
      <c r="N16387">
        <f>טבלה1[[#This Row],[סה"כ דורשי עבודה]]/טבלה1[[#This Row],[שיעור אבטלה מוערך ביישוב]]</f>
        <v>7245.8172458172457</v>
      </c>
      <c r="O16387" s="4"/>
    </row>
    <row r="16388" spans="1:15" x14ac:dyDescent="0.35">
      <c r="A16388" t="s">
        <v>278</v>
      </c>
      <c r="B16388" t="s">
        <v>169</v>
      </c>
      <c r="C16388">
        <v>637</v>
      </c>
      <c r="D16388" t="s">
        <v>186</v>
      </c>
      <c r="E16388">
        <v>565</v>
      </c>
      <c r="F16388">
        <v>224</v>
      </c>
      <c r="G16388">
        <v>341</v>
      </c>
      <c r="H16388">
        <v>6</v>
      </c>
      <c r="I16388">
        <v>559</v>
      </c>
      <c r="J16388">
        <v>398</v>
      </c>
      <c r="K16388">
        <v>565</v>
      </c>
      <c r="L16388" s="4">
        <v>13</v>
      </c>
      <c r="M16388" s="1">
        <v>7.7899999999999997E-2</v>
      </c>
      <c r="N16388">
        <f>טבלה1[[#This Row],[סה"כ דורשי עבודה]]/טבלה1[[#This Row],[שיעור אבטלה מוערך ביישוב]]</f>
        <v>7252.8883183568678</v>
      </c>
      <c r="O16388" s="4"/>
    </row>
    <row r="16389" spans="1:15" x14ac:dyDescent="0.35">
      <c r="A16389" t="s">
        <v>279</v>
      </c>
      <c r="B16389" t="s">
        <v>169</v>
      </c>
      <c r="C16389">
        <v>637</v>
      </c>
      <c r="D16389" t="s">
        <v>186</v>
      </c>
      <c r="E16389">
        <v>598</v>
      </c>
      <c r="F16389">
        <v>237</v>
      </c>
      <c r="G16389">
        <v>361</v>
      </c>
      <c r="H16389">
        <v>8</v>
      </c>
      <c r="I16389">
        <v>590</v>
      </c>
      <c r="J16389">
        <v>409</v>
      </c>
      <c r="K16389">
        <v>598</v>
      </c>
      <c r="L16389" s="4">
        <v>15</v>
      </c>
      <c r="M16389" s="1">
        <v>8.2100000000000006E-2</v>
      </c>
      <c r="N16389">
        <f>טבלה1[[#This Row],[סה"כ דורשי עבודה]]/טבלה1[[#This Row],[שיעור אבטלה מוערך ביישוב]]</f>
        <v>7283.8002436053584</v>
      </c>
      <c r="O16389" s="4"/>
    </row>
    <row r="16390" spans="1:15" x14ac:dyDescent="0.35">
      <c r="A16390" t="s">
        <v>11</v>
      </c>
      <c r="B16390" t="s">
        <v>169</v>
      </c>
      <c r="C16390">
        <v>637</v>
      </c>
      <c r="D16390" t="s">
        <v>186</v>
      </c>
      <c r="E16390">
        <v>611</v>
      </c>
      <c r="F16390">
        <v>243</v>
      </c>
      <c r="G16390">
        <v>368</v>
      </c>
      <c r="H16390">
        <v>5</v>
      </c>
      <c r="I16390">
        <v>606</v>
      </c>
      <c r="J16390">
        <v>420</v>
      </c>
      <c r="K16390">
        <v>611</v>
      </c>
      <c r="L16390" s="4">
        <v>17</v>
      </c>
      <c r="M16390" s="1">
        <v>7.8700000000000006E-2</v>
      </c>
      <c r="N16390">
        <f>טבלה1[[#This Row],[סה"כ דורשי עבודה]]/טבלה1[[#This Row],[שיעור אבטלה מוערך ביישוב]]</f>
        <v>7763.6594663278265</v>
      </c>
      <c r="O16390" s="4"/>
    </row>
    <row r="16391" spans="1:15" x14ac:dyDescent="0.35">
      <c r="A16391" t="s">
        <v>212</v>
      </c>
      <c r="B16391" t="s">
        <v>169</v>
      </c>
      <c r="C16391">
        <v>637</v>
      </c>
      <c r="D16391" t="s">
        <v>186</v>
      </c>
      <c r="E16391">
        <v>604</v>
      </c>
      <c r="F16391">
        <v>240</v>
      </c>
      <c r="G16391">
        <v>364</v>
      </c>
      <c r="H16391">
        <v>6</v>
      </c>
      <c r="I16391">
        <v>598</v>
      </c>
      <c r="J16391">
        <v>419</v>
      </c>
      <c r="K16391">
        <v>604</v>
      </c>
      <c r="L16391" s="4">
        <v>11</v>
      </c>
      <c r="M16391" s="1">
        <v>7.7899999999999997E-2</v>
      </c>
      <c r="N16391">
        <f>טבלה1[[#This Row],[סה"כ דורשי עבודה]]/טבלה1[[#This Row],[שיעור אבטלה מוערך ביישוב]]</f>
        <v>7753.5301668806169</v>
      </c>
      <c r="O16391" s="4"/>
    </row>
    <row r="16392" spans="1:15" x14ac:dyDescent="0.35">
      <c r="A16392" t="s">
        <v>213</v>
      </c>
      <c r="B16392" t="s">
        <v>169</v>
      </c>
      <c r="C16392">
        <v>637</v>
      </c>
      <c r="D16392" t="s">
        <v>186</v>
      </c>
      <c r="E16392">
        <v>613</v>
      </c>
      <c r="F16392">
        <v>244</v>
      </c>
      <c r="G16392">
        <v>369</v>
      </c>
      <c r="H16392">
        <v>3</v>
      </c>
      <c r="I16392">
        <v>610</v>
      </c>
      <c r="J16392">
        <v>422</v>
      </c>
      <c r="K16392">
        <v>611</v>
      </c>
      <c r="L16392" s="4">
        <v>8</v>
      </c>
      <c r="M16392" s="1">
        <v>7.8700000000000006E-2</v>
      </c>
      <c r="N16392">
        <f>טבלה1[[#This Row],[סה"כ דורשי עבודה]]/טבלה1[[#This Row],[שיעור אבטלה מוערך ביישוב]]</f>
        <v>7789.0724269377379</v>
      </c>
      <c r="O16392" s="4"/>
    </row>
    <row r="16393" spans="1:15" x14ac:dyDescent="0.35">
      <c r="A16393" t="s">
        <v>214</v>
      </c>
      <c r="B16393" t="s">
        <v>169</v>
      </c>
      <c r="C16393">
        <v>637</v>
      </c>
      <c r="D16393" t="s">
        <v>186</v>
      </c>
      <c r="E16393">
        <v>601</v>
      </c>
      <c r="F16393">
        <v>232</v>
      </c>
      <c r="G16393">
        <v>369</v>
      </c>
      <c r="H16393">
        <v>3</v>
      </c>
      <c r="I16393">
        <v>598</v>
      </c>
      <c r="J16393">
        <v>411</v>
      </c>
      <c r="K16393">
        <v>599</v>
      </c>
      <c r="L16393" s="4">
        <v>6</v>
      </c>
      <c r="M16393" s="1">
        <v>7.7299999999999994E-2</v>
      </c>
      <c r="N16393">
        <f>טבלה1[[#This Row],[סה"כ דורשי עבודה]]/טבלה1[[#This Row],[שיעור אבטלה מוערך ביישוב]]</f>
        <v>7774.9029754204403</v>
      </c>
      <c r="O16393" s="4"/>
    </row>
    <row r="16394" spans="1:15" x14ac:dyDescent="0.35">
      <c r="A16394" t="s">
        <v>215</v>
      </c>
      <c r="B16394" t="s">
        <v>169</v>
      </c>
      <c r="C16394">
        <v>637</v>
      </c>
      <c r="D16394" t="s">
        <v>186</v>
      </c>
      <c r="E16394">
        <v>615</v>
      </c>
      <c r="F16394">
        <v>234</v>
      </c>
      <c r="G16394">
        <v>381</v>
      </c>
      <c r="H16394">
        <v>4</v>
      </c>
      <c r="I16394">
        <v>611</v>
      </c>
      <c r="J16394">
        <v>411</v>
      </c>
      <c r="K16394">
        <v>609</v>
      </c>
      <c r="L16394" s="4">
        <v>18</v>
      </c>
      <c r="M16394" s="1">
        <v>7.85E-2</v>
      </c>
      <c r="N16394">
        <f>טבלה1[[#This Row],[סה"כ דורשי עבודה]]/טבלה1[[#This Row],[שיעור אבטלה מוערך ביישוב]]</f>
        <v>7834.3949044585988</v>
      </c>
      <c r="O16394" s="4"/>
    </row>
    <row r="16395" spans="1:15" x14ac:dyDescent="0.35">
      <c r="A16395" t="s">
        <v>216</v>
      </c>
      <c r="B16395" t="s">
        <v>169</v>
      </c>
      <c r="C16395">
        <v>637</v>
      </c>
      <c r="D16395" t="s">
        <v>186</v>
      </c>
      <c r="E16395">
        <v>635</v>
      </c>
      <c r="F16395">
        <v>262</v>
      </c>
      <c r="G16395">
        <v>373</v>
      </c>
      <c r="H16395">
        <v>3</v>
      </c>
      <c r="I16395">
        <v>632</v>
      </c>
      <c r="J16395">
        <v>402</v>
      </c>
      <c r="K16395">
        <v>630</v>
      </c>
      <c r="L16395" s="4">
        <v>15</v>
      </c>
      <c r="M16395" s="1">
        <v>8.09E-2</v>
      </c>
      <c r="N16395">
        <f>טבלה1[[#This Row],[סה"כ דורשי עבודה]]/טבלה1[[#This Row],[שיעור אבטלה מוערך ביישוב]]</f>
        <v>7849.1965389369589</v>
      </c>
      <c r="O16395" s="4"/>
    </row>
    <row r="16396" spans="1:15" x14ac:dyDescent="0.35">
      <c r="A16396" t="s">
        <v>217</v>
      </c>
      <c r="B16396" t="s">
        <v>169</v>
      </c>
      <c r="C16396">
        <v>637</v>
      </c>
      <c r="D16396" t="s">
        <v>186</v>
      </c>
      <c r="E16396">
        <v>637</v>
      </c>
      <c r="F16396">
        <v>255</v>
      </c>
      <c r="G16396">
        <v>382</v>
      </c>
      <c r="H16396">
        <v>4</v>
      </c>
      <c r="I16396">
        <v>633</v>
      </c>
      <c r="J16396">
        <v>407</v>
      </c>
      <c r="K16396">
        <v>626</v>
      </c>
      <c r="L16396" s="4">
        <v>15</v>
      </c>
      <c r="M16396" s="1">
        <v>8.0500000000000002E-2</v>
      </c>
      <c r="N16396">
        <f>טבלה1[[#This Row],[סה"כ דורשי עבודה]]/טבלה1[[#This Row],[שיעור אבטלה מוערך ביישוב]]</f>
        <v>7913.0434782608691</v>
      </c>
      <c r="O16396" s="4"/>
    </row>
    <row r="16397" spans="1:15" x14ac:dyDescent="0.35">
      <c r="A16397" t="s">
        <v>218</v>
      </c>
      <c r="B16397" t="s">
        <v>169</v>
      </c>
      <c r="C16397">
        <v>637</v>
      </c>
      <c r="D16397" t="s">
        <v>186</v>
      </c>
      <c r="E16397">
        <v>628</v>
      </c>
      <c r="F16397">
        <v>253</v>
      </c>
      <c r="G16397">
        <v>375</v>
      </c>
      <c r="H16397">
        <v>2</v>
      </c>
      <c r="I16397">
        <v>626</v>
      </c>
      <c r="J16397">
        <v>407</v>
      </c>
      <c r="K16397">
        <v>614</v>
      </c>
      <c r="L16397" s="4">
        <v>14</v>
      </c>
      <c r="M16397" s="1">
        <v>7.9100000000000004E-2</v>
      </c>
      <c r="N16397">
        <f>טבלה1[[#This Row],[סה"כ דורשי עבודה]]/טבלה1[[#This Row],[שיעור אבטלה מוערך ביישוב]]</f>
        <v>7939.3173198482928</v>
      </c>
      <c r="O16397" s="4"/>
    </row>
    <row r="16398" spans="1:15" x14ac:dyDescent="0.35">
      <c r="A16398" t="s">
        <v>219</v>
      </c>
      <c r="B16398" t="s">
        <v>169</v>
      </c>
      <c r="C16398">
        <v>637</v>
      </c>
      <c r="D16398" t="s">
        <v>186</v>
      </c>
      <c r="E16398">
        <v>588</v>
      </c>
      <c r="F16398">
        <v>228</v>
      </c>
      <c r="G16398">
        <v>360</v>
      </c>
      <c r="H16398">
        <v>5</v>
      </c>
      <c r="I16398">
        <v>583</v>
      </c>
      <c r="J16398">
        <v>393</v>
      </c>
      <c r="K16398">
        <v>578</v>
      </c>
      <c r="L16398" s="4">
        <v>12</v>
      </c>
      <c r="M16398" s="1">
        <v>7.4800000000000005E-2</v>
      </c>
      <c r="N16398">
        <f>טבלה1[[#This Row],[סה"כ דורשי עבודה]]/טבלה1[[#This Row],[שיעור אבטלה מוערך ביישוב]]</f>
        <v>7860.9625668449189</v>
      </c>
      <c r="O16398" s="4"/>
    </row>
    <row r="16399" spans="1:15" x14ac:dyDescent="0.35">
      <c r="A16399" t="s">
        <v>220</v>
      </c>
      <c r="B16399" t="s">
        <v>169</v>
      </c>
      <c r="C16399">
        <v>637</v>
      </c>
      <c r="D16399" t="s">
        <v>186</v>
      </c>
      <c r="E16399">
        <v>615</v>
      </c>
      <c r="F16399">
        <v>240</v>
      </c>
      <c r="G16399">
        <v>375</v>
      </c>
      <c r="H16399">
        <v>5</v>
      </c>
      <c r="I16399">
        <v>610</v>
      </c>
      <c r="J16399">
        <v>414</v>
      </c>
      <c r="K16399">
        <v>598</v>
      </c>
      <c r="L16399" s="4">
        <v>14</v>
      </c>
      <c r="M16399" s="1">
        <v>7.7200000000000005E-2</v>
      </c>
      <c r="N16399">
        <f>טבלה1[[#This Row],[סה"כ דורשי עבודה]]/טבלה1[[#This Row],[שיעור אבטלה מוערך ביישוב]]</f>
        <v>7966.3212435233154</v>
      </c>
      <c r="O16399" s="4"/>
    </row>
    <row r="16400" spans="1:15" x14ac:dyDescent="0.35">
      <c r="A16400" t="s">
        <v>221</v>
      </c>
      <c r="B16400" t="s">
        <v>169</v>
      </c>
      <c r="C16400">
        <v>637</v>
      </c>
      <c r="D16400" t="s">
        <v>186</v>
      </c>
      <c r="E16400">
        <v>580</v>
      </c>
      <c r="F16400">
        <v>221</v>
      </c>
      <c r="G16400">
        <v>359</v>
      </c>
      <c r="H16400">
        <v>6</v>
      </c>
      <c r="I16400">
        <v>574</v>
      </c>
      <c r="J16400">
        <v>410</v>
      </c>
      <c r="K16400">
        <v>569</v>
      </c>
      <c r="L16400" s="4">
        <v>11</v>
      </c>
      <c r="M16400" s="1">
        <v>7.3700000000000002E-2</v>
      </c>
      <c r="N16400">
        <f>טבלה1[[#This Row],[סה"כ דורשי עבודה]]/טבלה1[[#This Row],[שיעור אבטלה מוערך ביישוב]]</f>
        <v>7869.7421981004072</v>
      </c>
      <c r="O16400" s="4"/>
    </row>
    <row r="16401" spans="1:15" x14ac:dyDescent="0.35">
      <c r="A16401" t="s">
        <v>222</v>
      </c>
      <c r="B16401" t="s">
        <v>169</v>
      </c>
      <c r="C16401">
        <v>637</v>
      </c>
      <c r="D16401" t="s">
        <v>186</v>
      </c>
      <c r="E16401">
        <v>628</v>
      </c>
      <c r="F16401">
        <v>241</v>
      </c>
      <c r="G16401">
        <v>387</v>
      </c>
      <c r="H16401">
        <v>6</v>
      </c>
      <c r="I16401">
        <v>622</v>
      </c>
      <c r="J16401">
        <v>425</v>
      </c>
      <c r="K16401">
        <v>615</v>
      </c>
      <c r="L16401" s="4">
        <v>12</v>
      </c>
      <c r="M16401" s="1">
        <v>7.9200000000000007E-2</v>
      </c>
      <c r="N16401">
        <f>טבלה1[[#This Row],[סה"כ דורשי עבודה]]/טבלה1[[#This Row],[שיעור אבטלה מוערך ביישוב]]</f>
        <v>7929.2929292929284</v>
      </c>
      <c r="O16401" s="4"/>
    </row>
    <row r="16402" spans="1:15" x14ac:dyDescent="0.35">
      <c r="A16402" t="s">
        <v>223</v>
      </c>
      <c r="B16402" t="s">
        <v>169</v>
      </c>
      <c r="C16402">
        <v>637</v>
      </c>
      <c r="D16402" t="s">
        <v>186</v>
      </c>
      <c r="E16402">
        <v>628</v>
      </c>
      <c r="F16402">
        <v>246</v>
      </c>
      <c r="G16402">
        <v>382</v>
      </c>
      <c r="H16402">
        <v>5</v>
      </c>
      <c r="I16402">
        <v>623</v>
      </c>
      <c r="J16402">
        <v>422</v>
      </c>
      <c r="K16402">
        <v>611</v>
      </c>
      <c r="L16402" s="4">
        <v>28</v>
      </c>
      <c r="M16402" s="1">
        <v>7.5499999999999998E-2</v>
      </c>
      <c r="N16402">
        <f>טבלה1[[#This Row],[סה"כ דורשי עבודה]]/טבלה1[[#This Row],[שיעור אבטלה מוערך ביישוב]]</f>
        <v>8317.8807947019868</v>
      </c>
      <c r="O16402" s="4"/>
    </row>
    <row r="16403" spans="1:15" x14ac:dyDescent="0.35">
      <c r="A16403" t="s">
        <v>224</v>
      </c>
      <c r="B16403" t="s">
        <v>169</v>
      </c>
      <c r="C16403">
        <v>637</v>
      </c>
      <c r="D16403" t="s">
        <v>186</v>
      </c>
      <c r="E16403">
        <v>618</v>
      </c>
      <c r="F16403">
        <v>238</v>
      </c>
      <c r="G16403">
        <v>380</v>
      </c>
      <c r="H16403">
        <v>7</v>
      </c>
      <c r="I16403">
        <v>611</v>
      </c>
      <c r="J16403">
        <v>413</v>
      </c>
      <c r="K16403">
        <v>603</v>
      </c>
      <c r="L16403" s="4">
        <v>20</v>
      </c>
      <c r="M16403" s="1">
        <v>7.46E-2</v>
      </c>
      <c r="N16403">
        <f>טבלה1[[#This Row],[סה"כ דורשי עבודה]]/טבלה1[[#This Row],[שיעור אבטלה מוערך ביישוב]]</f>
        <v>8284.1823056300273</v>
      </c>
      <c r="O16403" s="4"/>
    </row>
    <row r="16404" spans="1:15" x14ac:dyDescent="0.35">
      <c r="A16404" t="s">
        <v>225</v>
      </c>
      <c r="B16404" t="s">
        <v>169</v>
      </c>
      <c r="C16404">
        <v>637</v>
      </c>
      <c r="D16404" t="s">
        <v>186</v>
      </c>
      <c r="E16404">
        <v>612</v>
      </c>
      <c r="F16404">
        <v>227</v>
      </c>
      <c r="G16404">
        <v>385</v>
      </c>
      <c r="H16404">
        <v>6</v>
      </c>
      <c r="I16404">
        <v>606</v>
      </c>
      <c r="J16404">
        <v>418</v>
      </c>
      <c r="K16404">
        <v>592</v>
      </c>
      <c r="L16404" s="4">
        <v>29</v>
      </c>
      <c r="M16404" s="1">
        <v>7.3300000000000004E-2</v>
      </c>
      <c r="N16404">
        <f>טבלה1[[#This Row],[סה"כ דורשי עבודה]]/טבלה1[[#This Row],[שיעור אבטלה מוערך ביישוב]]</f>
        <v>8349.2496589358798</v>
      </c>
      <c r="O16404" s="4"/>
    </row>
    <row r="16405" spans="1:15" x14ac:dyDescent="0.35">
      <c r="A16405" t="s">
        <v>226</v>
      </c>
      <c r="B16405" t="s">
        <v>169</v>
      </c>
      <c r="C16405">
        <v>637</v>
      </c>
      <c r="D16405" t="s">
        <v>186</v>
      </c>
      <c r="E16405">
        <v>607</v>
      </c>
      <c r="F16405">
        <v>228</v>
      </c>
      <c r="G16405">
        <v>379</v>
      </c>
      <c r="H16405">
        <v>5</v>
      </c>
      <c r="I16405">
        <v>602</v>
      </c>
      <c r="J16405">
        <v>422</v>
      </c>
      <c r="K16405">
        <v>587</v>
      </c>
      <c r="L16405" s="4">
        <v>11</v>
      </c>
      <c r="M16405" s="1">
        <v>7.2700000000000001E-2</v>
      </c>
      <c r="N16405">
        <f>טבלה1[[#This Row],[סה"כ דורשי עבודה]]/טבלה1[[#This Row],[שיעור אבטלה מוערך ביישוב]]</f>
        <v>8349.3810178817057</v>
      </c>
      <c r="O16405" s="4"/>
    </row>
    <row r="16406" spans="1:15" x14ac:dyDescent="0.35">
      <c r="A16406" t="s">
        <v>227</v>
      </c>
      <c r="B16406" t="s">
        <v>169</v>
      </c>
      <c r="C16406">
        <v>637</v>
      </c>
      <c r="D16406" t="s">
        <v>186</v>
      </c>
      <c r="E16406">
        <v>611</v>
      </c>
      <c r="F16406">
        <v>229</v>
      </c>
      <c r="G16406">
        <v>382</v>
      </c>
      <c r="H16406">
        <v>5</v>
      </c>
      <c r="I16406">
        <v>606</v>
      </c>
      <c r="J16406">
        <v>417</v>
      </c>
      <c r="K16406">
        <v>595</v>
      </c>
      <c r="L16406" s="4">
        <v>23</v>
      </c>
      <c r="M16406" s="1">
        <v>7.3700000000000002E-2</v>
      </c>
      <c r="N16406">
        <f>טבלה1[[#This Row],[סה"כ דורשי עבודה]]/טבלה1[[#This Row],[שיעור אבטלה מוערך ביישוב]]</f>
        <v>8290.3663500678431</v>
      </c>
      <c r="O16406" s="4"/>
    </row>
    <row r="16407" spans="1:15" x14ac:dyDescent="0.35">
      <c r="A16407" t="s">
        <v>228</v>
      </c>
      <c r="B16407" t="s">
        <v>169</v>
      </c>
      <c r="C16407">
        <v>637</v>
      </c>
      <c r="D16407" t="s">
        <v>186</v>
      </c>
      <c r="E16407">
        <v>618</v>
      </c>
      <c r="F16407">
        <v>246</v>
      </c>
      <c r="G16407">
        <v>372</v>
      </c>
      <c r="H16407">
        <v>5</v>
      </c>
      <c r="I16407">
        <v>613</v>
      </c>
      <c r="J16407">
        <v>415</v>
      </c>
      <c r="K16407">
        <v>600</v>
      </c>
      <c r="L16407" s="4">
        <v>21</v>
      </c>
      <c r="M16407" s="1">
        <v>7.4200000000000002E-2</v>
      </c>
      <c r="N16407">
        <f>טבלה1[[#This Row],[סה"כ דורשי עבודה]]/טבלה1[[#This Row],[שיעור אבטלה מוערך ביישוב]]</f>
        <v>8328.8409703504039</v>
      </c>
      <c r="O16407" s="4"/>
    </row>
    <row r="16408" spans="1:15" x14ac:dyDescent="0.35">
      <c r="A16408" t="s">
        <v>229</v>
      </c>
      <c r="B16408" t="s">
        <v>169</v>
      </c>
      <c r="C16408">
        <v>637</v>
      </c>
      <c r="D16408" t="s">
        <v>186</v>
      </c>
      <c r="E16408">
        <v>618</v>
      </c>
      <c r="F16408">
        <v>247</v>
      </c>
      <c r="G16408">
        <v>371</v>
      </c>
      <c r="H16408">
        <v>5</v>
      </c>
      <c r="I16408">
        <v>613</v>
      </c>
      <c r="J16408">
        <v>422</v>
      </c>
      <c r="K16408">
        <v>597</v>
      </c>
      <c r="L16408" s="4">
        <v>10</v>
      </c>
      <c r="M16408" s="1">
        <v>7.3899999999999993E-2</v>
      </c>
      <c r="N16408">
        <f>טבלה1[[#This Row],[סה"כ דורשי עבודה]]/טבלה1[[#This Row],[שיעור אבטלה מוערך ביישוב]]</f>
        <v>8362.6522327469556</v>
      </c>
      <c r="O16408" s="4"/>
    </row>
    <row r="16409" spans="1:15" x14ac:dyDescent="0.35">
      <c r="A16409" t="s">
        <v>230</v>
      </c>
      <c r="B16409" t="s">
        <v>169</v>
      </c>
      <c r="C16409">
        <v>637</v>
      </c>
      <c r="D16409" t="s">
        <v>186</v>
      </c>
      <c r="E16409">
        <v>628</v>
      </c>
      <c r="F16409">
        <v>262</v>
      </c>
      <c r="G16409">
        <v>366</v>
      </c>
      <c r="H16409">
        <v>5</v>
      </c>
      <c r="I16409">
        <v>623</v>
      </c>
      <c r="J16409">
        <v>421</v>
      </c>
      <c r="K16409">
        <v>612</v>
      </c>
      <c r="L16409" s="4">
        <v>19</v>
      </c>
      <c r="M16409" s="1">
        <v>7.5600000000000001E-2</v>
      </c>
      <c r="N16409">
        <f>טבלה1[[#This Row],[סה"כ דורשי עבודה]]/טבלה1[[#This Row],[שיעור אבטלה מוערך ביישוב]]</f>
        <v>8306.8783068783068</v>
      </c>
      <c r="O16409" s="4"/>
    </row>
    <row r="16410" spans="1:15" x14ac:dyDescent="0.35">
      <c r="A16410" t="s">
        <v>231</v>
      </c>
      <c r="B16410" t="s">
        <v>169</v>
      </c>
      <c r="C16410">
        <v>637</v>
      </c>
      <c r="D16410" t="s">
        <v>186</v>
      </c>
      <c r="E16410">
        <v>618</v>
      </c>
      <c r="F16410">
        <v>248</v>
      </c>
      <c r="G16410">
        <v>370</v>
      </c>
      <c r="H16410">
        <v>2</v>
      </c>
      <c r="I16410">
        <v>616</v>
      </c>
      <c r="J16410">
        <v>416</v>
      </c>
      <c r="K16410">
        <v>604</v>
      </c>
      <c r="L16410" s="4">
        <v>18</v>
      </c>
      <c r="M16410" s="1">
        <v>7.4700000000000003E-2</v>
      </c>
      <c r="N16410">
        <f>טבלה1[[#This Row],[סה"כ דורשי עבודה]]/טבלה1[[#This Row],[שיעור אבטלה מוערך ביישוב]]</f>
        <v>8273.0923694779121</v>
      </c>
      <c r="O16410" s="4"/>
    </row>
    <row r="16411" spans="1:15" x14ac:dyDescent="0.35">
      <c r="A16411" t="s">
        <v>232</v>
      </c>
      <c r="B16411" t="s">
        <v>169</v>
      </c>
      <c r="C16411">
        <v>637</v>
      </c>
      <c r="D16411" t="s">
        <v>186</v>
      </c>
      <c r="E16411">
        <v>502</v>
      </c>
      <c r="F16411">
        <v>199</v>
      </c>
      <c r="G16411">
        <v>303</v>
      </c>
      <c r="H16411">
        <v>1</v>
      </c>
      <c r="I16411">
        <v>501</v>
      </c>
      <c r="J16411">
        <v>390</v>
      </c>
      <c r="K16411">
        <v>489</v>
      </c>
      <c r="L16411" s="4">
        <v>3</v>
      </c>
      <c r="M16411" s="1">
        <v>6.13E-2</v>
      </c>
      <c r="N16411">
        <f>טבלה1[[#This Row],[סה"כ דורשי עבודה]]/טבלה1[[#This Row],[שיעור אבטלה מוערך ביישוב]]</f>
        <v>8189.2332789559541</v>
      </c>
      <c r="O16411" s="4"/>
    </row>
    <row r="16412" spans="1:15" x14ac:dyDescent="0.35">
      <c r="A16412" t="s">
        <v>233</v>
      </c>
      <c r="B16412" t="s">
        <v>169</v>
      </c>
      <c r="C16412">
        <v>637</v>
      </c>
      <c r="D16412" t="s">
        <v>186</v>
      </c>
      <c r="E16412">
        <v>558</v>
      </c>
      <c r="F16412">
        <v>237</v>
      </c>
      <c r="G16412">
        <v>321</v>
      </c>
      <c r="H16412">
        <v>2</v>
      </c>
      <c r="I16412">
        <v>556</v>
      </c>
      <c r="J16412">
        <v>398</v>
      </c>
      <c r="K16412">
        <v>540</v>
      </c>
      <c r="L16412" s="4">
        <v>0</v>
      </c>
      <c r="M16412" s="1">
        <v>6.7299999999999999E-2</v>
      </c>
      <c r="N16412">
        <f>טבלה1[[#This Row],[סה"כ דורשי עבודה]]/טבלה1[[#This Row],[שיעור אבטלה מוערך ביישוב]]</f>
        <v>8291.2332838038637</v>
      </c>
      <c r="O16412" s="4"/>
    </row>
    <row r="16413" spans="1:15" x14ac:dyDescent="0.35">
      <c r="A16413" t="s">
        <v>234</v>
      </c>
      <c r="B16413" t="s">
        <v>169</v>
      </c>
      <c r="C16413">
        <v>637</v>
      </c>
      <c r="D16413" t="s">
        <v>186</v>
      </c>
      <c r="E16413">
        <v>629</v>
      </c>
      <c r="F16413">
        <v>262</v>
      </c>
      <c r="G16413">
        <v>367</v>
      </c>
      <c r="H16413">
        <v>3</v>
      </c>
      <c r="I16413">
        <v>626</v>
      </c>
      <c r="J16413">
        <v>403</v>
      </c>
      <c r="K16413">
        <v>607</v>
      </c>
      <c r="L16413" s="4">
        <v>6</v>
      </c>
      <c r="M16413" s="1">
        <v>7.4999999999999997E-2</v>
      </c>
      <c r="N16413">
        <f>טבלה1[[#This Row],[סה"כ דורשי עבודה]]/טבלה1[[#This Row],[שיעור אבטלה מוערך ביישוב]]</f>
        <v>8386.6666666666679</v>
      </c>
      <c r="O16413" s="4"/>
    </row>
    <row r="16414" spans="1:15" x14ac:dyDescent="0.35">
      <c r="A16414" t="s">
        <v>235</v>
      </c>
      <c r="B16414" t="s">
        <v>169</v>
      </c>
      <c r="C16414">
        <v>637</v>
      </c>
      <c r="D16414" t="s">
        <v>186</v>
      </c>
      <c r="E16414">
        <v>623</v>
      </c>
      <c r="F16414">
        <v>266</v>
      </c>
      <c r="G16414">
        <v>357</v>
      </c>
      <c r="H16414">
        <v>4</v>
      </c>
      <c r="I16414">
        <v>619</v>
      </c>
      <c r="J16414">
        <v>399</v>
      </c>
      <c r="K16414">
        <v>604</v>
      </c>
      <c r="L16414" s="4">
        <v>31</v>
      </c>
      <c r="M16414" s="1">
        <v>7.4700000000000003E-2</v>
      </c>
      <c r="N16414">
        <f>טבלה1[[#This Row],[סה"כ דורשי עבודה]]/טבלה1[[#This Row],[שיעור אבטלה מוערך ביישוב]]</f>
        <v>8340.0267737617141</v>
      </c>
      <c r="O16414" s="4"/>
    </row>
    <row r="16415" spans="1:15" x14ac:dyDescent="0.35">
      <c r="A16415" t="s">
        <v>236</v>
      </c>
      <c r="B16415" t="s">
        <v>169</v>
      </c>
      <c r="C16415">
        <v>637</v>
      </c>
      <c r="D16415" t="s">
        <v>186</v>
      </c>
      <c r="E16415">
        <v>642</v>
      </c>
      <c r="F16415">
        <v>273</v>
      </c>
      <c r="G16415">
        <v>369</v>
      </c>
      <c r="H16415">
        <v>6</v>
      </c>
      <c r="I16415">
        <v>636</v>
      </c>
      <c r="J16415">
        <v>412</v>
      </c>
      <c r="K16415">
        <v>619</v>
      </c>
      <c r="L16415" s="4">
        <v>15</v>
      </c>
      <c r="M16415" s="1">
        <v>7.6399999999999996E-2</v>
      </c>
      <c r="N16415">
        <f>טבלה1[[#This Row],[סה"כ דורשי עבודה]]/טבלה1[[#This Row],[שיעור אבטלה מוערך ביישוב]]</f>
        <v>8403.1413612565448</v>
      </c>
      <c r="O16415" s="4"/>
    </row>
    <row r="16416" spans="1:15" x14ac:dyDescent="0.35">
      <c r="A16416" t="s">
        <v>237</v>
      </c>
      <c r="B16416" t="s">
        <v>169</v>
      </c>
      <c r="C16416">
        <v>637</v>
      </c>
      <c r="D16416" t="s">
        <v>186</v>
      </c>
      <c r="E16416">
        <v>625</v>
      </c>
      <c r="F16416">
        <v>269</v>
      </c>
      <c r="G16416">
        <v>356</v>
      </c>
      <c r="H16416">
        <v>4</v>
      </c>
      <c r="I16416">
        <v>621</v>
      </c>
      <c r="J16416">
        <v>413</v>
      </c>
      <c r="K16416">
        <v>599</v>
      </c>
      <c r="L16416" s="4">
        <v>7</v>
      </c>
      <c r="M16416" s="1">
        <v>7.4099999999999999E-2</v>
      </c>
      <c r="N16416">
        <f>טבלה1[[#This Row],[סה"כ דורשי עבודה]]/טבלה1[[#This Row],[שיעור אבטלה מוערך ביישוב]]</f>
        <v>8434.5479082321181</v>
      </c>
      <c r="O16416" s="4"/>
    </row>
    <row r="16417" spans="1:15" x14ac:dyDescent="0.35">
      <c r="A16417" t="s">
        <v>238</v>
      </c>
      <c r="B16417" t="s">
        <v>169</v>
      </c>
      <c r="C16417">
        <v>637</v>
      </c>
      <c r="D16417" t="s">
        <v>186</v>
      </c>
      <c r="E16417">
        <v>598</v>
      </c>
      <c r="F16417">
        <v>263</v>
      </c>
      <c r="G16417">
        <v>335</v>
      </c>
      <c r="H16417">
        <v>2</v>
      </c>
      <c r="I16417">
        <v>596</v>
      </c>
      <c r="J16417">
        <v>379</v>
      </c>
      <c r="K16417">
        <v>588</v>
      </c>
      <c r="L16417" s="4">
        <v>7</v>
      </c>
      <c r="M16417" s="1">
        <v>7.2900000000000006E-2</v>
      </c>
      <c r="N16417">
        <f>טבלה1[[#This Row],[סה"כ דורשי עבודה]]/טבלה1[[#This Row],[שיעור אבטלה מוערך ביישוב]]</f>
        <v>8203.0178326474615</v>
      </c>
      <c r="O16417" s="4"/>
    </row>
    <row r="16418" spans="1:15" x14ac:dyDescent="0.35">
      <c r="A16418" t="s">
        <v>239</v>
      </c>
      <c r="B16418" t="s">
        <v>169</v>
      </c>
      <c r="C16418">
        <v>637</v>
      </c>
      <c r="D16418" t="s">
        <v>186</v>
      </c>
      <c r="E16418">
        <v>603</v>
      </c>
      <c r="F16418">
        <v>262</v>
      </c>
      <c r="G16418">
        <v>341</v>
      </c>
      <c r="H16418">
        <v>4</v>
      </c>
      <c r="I16418">
        <v>599</v>
      </c>
      <c r="J16418">
        <v>373</v>
      </c>
      <c r="K16418">
        <v>594</v>
      </c>
      <c r="L16418" s="4">
        <v>10</v>
      </c>
      <c r="M16418" s="1">
        <v>7.3599999999999999E-2</v>
      </c>
      <c r="N16418">
        <f>טבלה1[[#This Row],[סה"כ דורשי עבודה]]/טבלה1[[#This Row],[שיעור אבטלה מוערך ביישוב]]</f>
        <v>8192.934782608696</v>
      </c>
      <c r="O16418" s="4"/>
    </row>
    <row r="16419" spans="1:15" x14ac:dyDescent="0.35">
      <c r="A16419" t="s">
        <v>240</v>
      </c>
      <c r="B16419" t="s">
        <v>169</v>
      </c>
      <c r="C16419">
        <v>637</v>
      </c>
      <c r="D16419" t="s">
        <v>186</v>
      </c>
      <c r="E16419">
        <v>594</v>
      </c>
      <c r="F16419">
        <v>257</v>
      </c>
      <c r="G16419">
        <v>337</v>
      </c>
      <c r="H16419">
        <v>3</v>
      </c>
      <c r="I16419">
        <v>591</v>
      </c>
      <c r="J16419">
        <v>377</v>
      </c>
      <c r="K16419">
        <v>582</v>
      </c>
      <c r="L16419" s="4">
        <v>4</v>
      </c>
      <c r="M16419" s="1">
        <v>7.22E-2</v>
      </c>
      <c r="N16419">
        <f>טבלה1[[#This Row],[סה"כ דורשי עבודה]]/טבלה1[[#This Row],[שיעור אבטלה מוערך ביישוב]]</f>
        <v>8227.146814404432</v>
      </c>
      <c r="O16419" s="4"/>
    </row>
    <row r="16420" spans="1:15" x14ac:dyDescent="0.35">
      <c r="A16420" t="s">
        <v>241</v>
      </c>
      <c r="B16420" t="s">
        <v>169</v>
      </c>
      <c r="C16420">
        <v>637</v>
      </c>
      <c r="D16420" t="s">
        <v>186</v>
      </c>
      <c r="E16420">
        <v>579</v>
      </c>
      <c r="F16420">
        <v>250</v>
      </c>
      <c r="G16420">
        <v>329</v>
      </c>
      <c r="H16420">
        <v>5</v>
      </c>
      <c r="I16420">
        <v>574</v>
      </c>
      <c r="J16420">
        <v>360</v>
      </c>
      <c r="K16420">
        <v>570</v>
      </c>
      <c r="L16420" s="4">
        <v>8</v>
      </c>
      <c r="M16420" s="1">
        <v>7.0800000000000002E-2</v>
      </c>
      <c r="N16420">
        <f>טבלה1[[#This Row],[סה"כ דורשי עבודה]]/טבלה1[[#This Row],[שיעור אבטלה מוערך ביישוב]]</f>
        <v>8177.9661016949149</v>
      </c>
      <c r="O16420" s="4"/>
    </row>
    <row r="16421" spans="1:15" x14ac:dyDescent="0.35">
      <c r="A16421" t="s">
        <v>242</v>
      </c>
      <c r="B16421" t="s">
        <v>169</v>
      </c>
      <c r="C16421">
        <v>637</v>
      </c>
      <c r="D16421" t="s">
        <v>186</v>
      </c>
      <c r="E16421">
        <v>587</v>
      </c>
      <c r="F16421">
        <v>254</v>
      </c>
      <c r="G16421">
        <v>333</v>
      </c>
      <c r="H16421">
        <v>7</v>
      </c>
      <c r="I16421">
        <v>580</v>
      </c>
      <c r="J16421">
        <v>360</v>
      </c>
      <c r="K16421">
        <v>579</v>
      </c>
      <c r="L16421" s="4">
        <v>10</v>
      </c>
      <c r="M16421" s="1">
        <v>7.1800000000000003E-2</v>
      </c>
      <c r="N16421">
        <f>טבלה1[[#This Row],[סה"כ דורשי עבודה]]/טבלה1[[#This Row],[שיעור אבטלה מוערך ביישוב]]</f>
        <v>8175.4874651810578</v>
      </c>
      <c r="O16421" s="4"/>
    </row>
    <row r="16422" spans="1:15" x14ac:dyDescent="0.35">
      <c r="A16422" t="s">
        <v>243</v>
      </c>
      <c r="B16422" t="s">
        <v>169</v>
      </c>
      <c r="C16422">
        <v>637</v>
      </c>
      <c r="D16422" t="s">
        <v>186</v>
      </c>
      <c r="E16422">
        <v>559</v>
      </c>
      <c r="F16422">
        <v>232</v>
      </c>
      <c r="G16422">
        <v>327</v>
      </c>
      <c r="H16422">
        <v>8</v>
      </c>
      <c r="I16422">
        <v>551</v>
      </c>
      <c r="J16422">
        <v>344</v>
      </c>
      <c r="K16422">
        <v>549</v>
      </c>
      <c r="L16422" s="4">
        <v>4</v>
      </c>
      <c r="M16422" s="1">
        <v>6.8400000000000002E-2</v>
      </c>
      <c r="N16422">
        <f>טבלה1[[#This Row],[סה"כ דורשי עבודה]]/טבלה1[[#This Row],[שיעור אבטלה מוערך ביישוב]]</f>
        <v>8172.5146198830407</v>
      </c>
      <c r="O16422" s="4"/>
    </row>
    <row r="16423" spans="1:15" x14ac:dyDescent="0.35">
      <c r="A16423" t="s">
        <v>244</v>
      </c>
      <c r="B16423" t="s">
        <v>169</v>
      </c>
      <c r="C16423">
        <v>637</v>
      </c>
      <c r="D16423" t="s">
        <v>186</v>
      </c>
      <c r="E16423">
        <v>546</v>
      </c>
      <c r="F16423">
        <v>234</v>
      </c>
      <c r="G16423">
        <v>312</v>
      </c>
      <c r="H16423">
        <v>7</v>
      </c>
      <c r="I16423">
        <v>539</v>
      </c>
      <c r="J16423">
        <v>333</v>
      </c>
      <c r="K16423">
        <v>536</v>
      </c>
      <c r="L16423" s="4">
        <v>5</v>
      </c>
      <c r="M16423" s="1">
        <v>6.6799999999999998E-2</v>
      </c>
      <c r="N16423">
        <f>טבלה1[[#This Row],[סה"כ דורשי עבודה]]/טבלה1[[#This Row],[שיעור אבטלה מוערך ביישוב]]</f>
        <v>8173.6526946107788</v>
      </c>
      <c r="O16423" s="4"/>
    </row>
    <row r="16424" spans="1:15" x14ac:dyDescent="0.35">
      <c r="A16424" t="s">
        <v>245</v>
      </c>
      <c r="B16424" t="s">
        <v>169</v>
      </c>
      <c r="C16424">
        <v>637</v>
      </c>
      <c r="D16424" t="s">
        <v>186</v>
      </c>
      <c r="E16424">
        <v>562</v>
      </c>
      <c r="F16424">
        <v>250</v>
      </c>
      <c r="G16424">
        <v>312</v>
      </c>
      <c r="H16424">
        <v>7</v>
      </c>
      <c r="I16424">
        <v>555</v>
      </c>
      <c r="J16424">
        <v>350</v>
      </c>
      <c r="K16424">
        <v>552</v>
      </c>
      <c r="L16424" s="4">
        <v>20</v>
      </c>
      <c r="M16424" s="1">
        <v>6.8699999999999997E-2</v>
      </c>
      <c r="N16424">
        <f>טבלה1[[#This Row],[סה"כ דורשי עבודה]]/טבלה1[[#This Row],[שיעור אבטלה מוערך ביישוב]]</f>
        <v>8180.4949053857354</v>
      </c>
      <c r="O16424" s="4"/>
    </row>
    <row r="16425" spans="1:15" x14ac:dyDescent="0.35">
      <c r="A16425" t="s">
        <v>246</v>
      </c>
      <c r="B16425" t="s">
        <v>169</v>
      </c>
      <c r="C16425">
        <v>637</v>
      </c>
      <c r="D16425" t="s">
        <v>186</v>
      </c>
      <c r="E16425">
        <v>557</v>
      </c>
      <c r="F16425">
        <v>242</v>
      </c>
      <c r="G16425">
        <v>315</v>
      </c>
      <c r="H16425">
        <v>3</v>
      </c>
      <c r="I16425">
        <v>554</v>
      </c>
      <c r="J16425">
        <v>343</v>
      </c>
      <c r="K16425">
        <v>550</v>
      </c>
      <c r="L16425" s="4">
        <v>22</v>
      </c>
      <c r="M16425" s="1">
        <v>6.8500000000000005E-2</v>
      </c>
      <c r="N16425">
        <f>טבלה1[[#This Row],[סה"כ דורשי עבודה]]/טבלה1[[#This Row],[שיעור אבטלה מוערך ביישוב]]</f>
        <v>8131.3868613138684</v>
      </c>
      <c r="O16425" s="4"/>
    </row>
    <row r="16426" spans="1:15" x14ac:dyDescent="0.35">
      <c r="A16426" t="s">
        <v>280</v>
      </c>
      <c r="B16426" t="s">
        <v>169</v>
      </c>
      <c r="C16426">
        <v>637</v>
      </c>
      <c r="D16426" t="s">
        <v>186</v>
      </c>
      <c r="E16426">
        <v>550</v>
      </c>
      <c r="F16426">
        <v>239</v>
      </c>
      <c r="G16426">
        <v>311</v>
      </c>
      <c r="H16426">
        <v>2</v>
      </c>
      <c r="I16426">
        <v>548</v>
      </c>
      <c r="J16426">
        <v>346</v>
      </c>
      <c r="K16426">
        <v>543</v>
      </c>
      <c r="L16426" s="4">
        <v>19</v>
      </c>
      <c r="M16426" s="1">
        <v>6.7699999999999996E-2</v>
      </c>
      <c r="N16426">
        <f>טבלה1[[#This Row],[סה"כ דורשי עבודה]]/טבלה1[[#This Row],[שיעור אבטלה מוערך ביישוב]]</f>
        <v>8124.0768094534715</v>
      </c>
      <c r="O16426" s="4"/>
    </row>
    <row r="16427" spans="1:15" x14ac:dyDescent="0.35">
      <c r="A16427" t="s">
        <v>281</v>
      </c>
      <c r="B16427" t="s">
        <v>169</v>
      </c>
      <c r="C16427">
        <v>637</v>
      </c>
      <c r="D16427" t="s">
        <v>186</v>
      </c>
      <c r="E16427">
        <v>548</v>
      </c>
      <c r="F16427">
        <v>241</v>
      </c>
      <c r="G16427">
        <v>307</v>
      </c>
      <c r="H16427">
        <v>6</v>
      </c>
      <c r="I16427">
        <v>542</v>
      </c>
      <c r="J16427">
        <v>355</v>
      </c>
      <c r="K16427">
        <v>536</v>
      </c>
      <c r="L16427" s="4">
        <v>15</v>
      </c>
      <c r="M16427" s="1">
        <v>6.6799999999999998E-2</v>
      </c>
      <c r="N16427">
        <f>טבלה1[[#This Row],[סה"כ דורשי עבודה]]/טבלה1[[#This Row],[שיעור אבטלה מוערך ביישוב]]</f>
        <v>8203.5928143712572</v>
      </c>
      <c r="O16427" s="4"/>
    </row>
    <row r="16428" spans="1:15" x14ac:dyDescent="0.35">
      <c r="A16428" t="s">
        <v>282</v>
      </c>
      <c r="B16428" t="s">
        <v>169</v>
      </c>
      <c r="C16428">
        <v>637</v>
      </c>
      <c r="D16428" t="s">
        <v>186</v>
      </c>
      <c r="E16428">
        <v>557</v>
      </c>
      <c r="F16428">
        <v>246</v>
      </c>
      <c r="G16428">
        <v>311</v>
      </c>
      <c r="H16428">
        <v>9</v>
      </c>
      <c r="I16428">
        <v>548</v>
      </c>
      <c r="J16428">
        <v>364</v>
      </c>
      <c r="K16428">
        <v>535</v>
      </c>
      <c r="L16428" s="4">
        <v>12</v>
      </c>
      <c r="M16428" s="1">
        <v>6.6699999999999995E-2</v>
      </c>
      <c r="N16428">
        <f>טבלה1[[#This Row],[סה"כ דורשי עבודה]]/טבלה1[[#This Row],[שיעור אבטלה מוערך ביישוב]]</f>
        <v>8350.8245877061472</v>
      </c>
      <c r="O16428" s="4"/>
    </row>
    <row r="16429" spans="1:15" x14ac:dyDescent="0.35">
      <c r="A16429" t="s">
        <v>283</v>
      </c>
      <c r="B16429" t="s">
        <v>169</v>
      </c>
      <c r="C16429">
        <v>637</v>
      </c>
      <c r="D16429" t="s">
        <v>186</v>
      </c>
      <c r="E16429">
        <v>534</v>
      </c>
      <c r="F16429">
        <v>233</v>
      </c>
      <c r="G16429">
        <v>301</v>
      </c>
      <c r="H16429">
        <v>10</v>
      </c>
      <c r="I16429">
        <v>524</v>
      </c>
      <c r="J16429">
        <v>354</v>
      </c>
      <c r="K16429">
        <v>520</v>
      </c>
      <c r="L16429" s="4">
        <v>8</v>
      </c>
      <c r="M16429" s="1">
        <v>6.5000000000000002E-2</v>
      </c>
      <c r="N16429">
        <f>טבלה1[[#This Row],[סה"כ דורשי עבודה]]/טבלה1[[#This Row],[שיעור אבטלה מוערך ביישוב]]</f>
        <v>8215.3846153846152</v>
      </c>
      <c r="O16429" s="4"/>
    </row>
    <row r="16430" spans="1:15" x14ac:dyDescent="0.35">
      <c r="A16430" t="s">
        <v>285</v>
      </c>
      <c r="B16430" t="s">
        <v>169</v>
      </c>
      <c r="C16430">
        <v>637</v>
      </c>
      <c r="D16430" t="s">
        <v>186</v>
      </c>
      <c r="E16430">
        <v>535</v>
      </c>
      <c r="F16430">
        <v>231</v>
      </c>
      <c r="G16430">
        <v>304</v>
      </c>
      <c r="H16430">
        <v>10</v>
      </c>
      <c r="I16430">
        <v>525</v>
      </c>
      <c r="J16430">
        <v>354</v>
      </c>
      <c r="K16430">
        <v>523</v>
      </c>
      <c r="L16430" s="4">
        <v>16</v>
      </c>
      <c r="M16430" s="1">
        <v>6.5299999999999997E-2</v>
      </c>
      <c r="N16430">
        <f>טבלה1[[#This Row],[סה"כ דורשי עבודה]]/טבלה1[[#This Row],[שיעור אבטלה מוערך ביישוב]]</f>
        <v>8192.9555895865233</v>
      </c>
      <c r="O16430" s="4"/>
    </row>
    <row r="16431" spans="1:15" x14ac:dyDescent="0.35">
      <c r="A16431" t="s">
        <v>287</v>
      </c>
      <c r="B16431" t="s">
        <v>169</v>
      </c>
      <c r="C16431">
        <v>637</v>
      </c>
      <c r="D16431" t="s">
        <v>186</v>
      </c>
      <c r="E16431">
        <v>530</v>
      </c>
      <c r="F16431">
        <v>227</v>
      </c>
      <c r="G16431">
        <v>303</v>
      </c>
      <c r="H16431">
        <v>12</v>
      </c>
      <c r="I16431">
        <v>518</v>
      </c>
      <c r="J16431">
        <v>365</v>
      </c>
      <c r="K16431">
        <v>517</v>
      </c>
      <c r="L16431" s="4">
        <v>15</v>
      </c>
      <c r="M16431" s="1">
        <v>6.4600000000000005E-2</v>
      </c>
      <c r="N16431">
        <f>טבלה1[[#This Row],[סה"כ דורשי עבודה]]/טבלה1[[#This Row],[שיעור אבטלה מוערך ביישוב]]</f>
        <v>8204.3343653250777</v>
      </c>
      <c r="O16431" s="4"/>
    </row>
    <row r="16432" spans="1:15" x14ac:dyDescent="0.35">
      <c r="A16432" t="s">
        <v>288</v>
      </c>
      <c r="B16432" t="s">
        <v>169</v>
      </c>
      <c r="C16432">
        <v>637</v>
      </c>
      <c r="D16432" t="s">
        <v>186</v>
      </c>
      <c r="E16432">
        <v>557</v>
      </c>
      <c r="F16432">
        <v>240</v>
      </c>
      <c r="G16432">
        <v>317</v>
      </c>
      <c r="H16432">
        <v>14</v>
      </c>
      <c r="I16432">
        <v>543</v>
      </c>
      <c r="J16432">
        <v>364</v>
      </c>
      <c r="K16432">
        <v>547</v>
      </c>
      <c r="L16432" s="4">
        <v>7</v>
      </c>
      <c r="M16432" s="1">
        <v>6.8099999999999994E-2</v>
      </c>
      <c r="N16432">
        <f>טבלה1[[#This Row],[סה"כ דורשי עבודה]]/טבלה1[[#This Row],[שיעור אבטלה מוערך ביישוב]]</f>
        <v>8179.1483113069025</v>
      </c>
      <c r="O16432" s="4"/>
    </row>
    <row r="16433" spans="1:15" x14ac:dyDescent="0.35">
      <c r="A16433" t="s">
        <v>289</v>
      </c>
      <c r="B16433" t="s">
        <v>169</v>
      </c>
      <c r="C16433">
        <v>637</v>
      </c>
      <c r="D16433" t="s">
        <v>186</v>
      </c>
      <c r="E16433">
        <v>548</v>
      </c>
      <c r="F16433">
        <v>233</v>
      </c>
      <c r="G16433">
        <v>315</v>
      </c>
      <c r="H16433">
        <v>15</v>
      </c>
      <c r="I16433">
        <v>533</v>
      </c>
      <c r="J16433">
        <v>348</v>
      </c>
      <c r="K16433">
        <v>541</v>
      </c>
      <c r="L16433" s="4">
        <v>20</v>
      </c>
      <c r="M16433" s="1">
        <v>6.7400000000000002E-2</v>
      </c>
      <c r="N16433">
        <f>טבלה1[[#This Row],[סה"כ דורשי עבודה]]/טבלה1[[#This Row],[שיעור אבטלה מוערך ביישוב]]</f>
        <v>8130.563798219584</v>
      </c>
      <c r="O16433" s="4"/>
    </row>
    <row r="16434" spans="1:15" x14ac:dyDescent="0.35">
      <c r="A16434" t="s">
        <v>291</v>
      </c>
      <c r="B16434" t="s">
        <v>169</v>
      </c>
      <c r="C16434">
        <v>637</v>
      </c>
      <c r="D16434" t="s">
        <v>186</v>
      </c>
      <c r="E16434">
        <v>526</v>
      </c>
      <c r="F16434">
        <v>235</v>
      </c>
      <c r="G16434">
        <v>291</v>
      </c>
      <c r="H16434">
        <v>13</v>
      </c>
      <c r="I16434">
        <v>513</v>
      </c>
      <c r="J16434">
        <v>337</v>
      </c>
      <c r="K16434">
        <v>519</v>
      </c>
      <c r="L16434" s="4">
        <v>10</v>
      </c>
      <c r="M16434" s="1">
        <v>6.4899999999999999E-2</v>
      </c>
      <c r="N16434">
        <f>טבלה1[[#This Row],[סה"כ דורשי עבודה]]/טבלה1[[#This Row],[שיעור אבטלה מוערך ביישוב]]</f>
        <v>8104.7765793528506</v>
      </c>
      <c r="O16434" s="4"/>
    </row>
    <row r="16435" spans="1:15" x14ac:dyDescent="0.35">
      <c r="A16435" t="s">
        <v>292</v>
      </c>
      <c r="B16435" t="s">
        <v>169</v>
      </c>
      <c r="C16435">
        <v>637</v>
      </c>
      <c r="D16435" t="s">
        <v>186</v>
      </c>
      <c r="E16435">
        <v>484</v>
      </c>
      <c r="F16435">
        <v>209</v>
      </c>
      <c r="G16435">
        <v>275</v>
      </c>
      <c r="H16435">
        <v>9</v>
      </c>
      <c r="I16435">
        <v>475</v>
      </c>
      <c r="J16435">
        <v>324</v>
      </c>
      <c r="K16435">
        <v>477</v>
      </c>
      <c r="L16435" s="4">
        <v>9</v>
      </c>
      <c r="M16435" s="1">
        <v>5.9900000000000002E-2</v>
      </c>
      <c r="N16435">
        <f>טבלה1[[#This Row],[סה"כ דורשי עבודה]]/טבלה1[[#This Row],[שיעור אבטלה מוערך ביישוב]]</f>
        <v>8080.1335559265444</v>
      </c>
      <c r="O16435" s="4"/>
    </row>
    <row r="16436" spans="1:15" x14ac:dyDescent="0.35">
      <c r="A16436" t="s">
        <v>293</v>
      </c>
      <c r="B16436" t="s">
        <v>169</v>
      </c>
      <c r="C16436">
        <v>637</v>
      </c>
      <c r="D16436" t="s">
        <v>186</v>
      </c>
      <c r="E16436">
        <v>517</v>
      </c>
      <c r="F16436">
        <v>233</v>
      </c>
      <c r="G16436">
        <v>284</v>
      </c>
      <c r="H16436">
        <v>11</v>
      </c>
      <c r="I16436">
        <v>506</v>
      </c>
      <c r="J16436">
        <v>335</v>
      </c>
      <c r="K16436">
        <v>509</v>
      </c>
      <c r="L16436" s="4">
        <v>10</v>
      </c>
      <c r="M16436" s="1">
        <v>6.3700000000000007E-2</v>
      </c>
      <c r="N16436">
        <f>טבלה1[[#This Row],[סה"כ דורשי עבודה]]/טבלה1[[#This Row],[שיעור אבטלה מוערך ביישוב]]</f>
        <v>8116.1695447409729</v>
      </c>
      <c r="O16436" s="4"/>
    </row>
    <row r="16437" spans="1:15" x14ac:dyDescent="0.35">
      <c r="A16437" t="s">
        <v>294</v>
      </c>
      <c r="B16437" t="s">
        <v>169</v>
      </c>
      <c r="C16437">
        <v>637</v>
      </c>
      <c r="D16437" t="s">
        <v>186</v>
      </c>
      <c r="E16437">
        <v>499</v>
      </c>
      <c r="F16437">
        <v>223</v>
      </c>
      <c r="G16437">
        <v>276</v>
      </c>
      <c r="H16437">
        <v>10</v>
      </c>
      <c r="I16437">
        <v>489</v>
      </c>
      <c r="J16437">
        <v>329</v>
      </c>
      <c r="K16437">
        <v>487</v>
      </c>
      <c r="L16437" s="4">
        <v>16</v>
      </c>
      <c r="M16437" s="1">
        <v>6.1100000000000002E-2</v>
      </c>
      <c r="N16437">
        <f>טבלה1[[#This Row],[סה"כ דורשי עבודה]]/טבלה1[[#This Row],[שיעור אבטלה מוערך ביישוב]]</f>
        <v>8166.9394435351878</v>
      </c>
      <c r="O16437" s="4"/>
    </row>
    <row r="16438" spans="1:15" x14ac:dyDescent="0.35">
      <c r="A16438" t="s">
        <v>295</v>
      </c>
      <c r="B16438" t="s">
        <v>169</v>
      </c>
      <c r="C16438">
        <v>637</v>
      </c>
      <c r="D16438" t="s">
        <v>186</v>
      </c>
      <c r="E16438">
        <v>494</v>
      </c>
      <c r="F16438">
        <v>223</v>
      </c>
      <c r="G16438">
        <v>271</v>
      </c>
      <c r="H16438">
        <v>8</v>
      </c>
      <c r="I16438">
        <v>486</v>
      </c>
      <c r="J16438">
        <v>327</v>
      </c>
      <c r="K16438">
        <v>482</v>
      </c>
      <c r="L16438" s="4">
        <v>16</v>
      </c>
      <c r="M16438" s="1">
        <v>6.0499999999999998E-2</v>
      </c>
      <c r="N16438">
        <f>טבלה1[[#This Row],[סה"כ דורשי עבודה]]/טבלה1[[#This Row],[שיעור אבטלה מוערך ביישוב]]</f>
        <v>8165.2892561983472</v>
      </c>
      <c r="O16438" s="4"/>
    </row>
    <row r="16439" spans="1:15" x14ac:dyDescent="0.35">
      <c r="A16439" t="s">
        <v>296</v>
      </c>
      <c r="B16439" t="s">
        <v>169</v>
      </c>
      <c r="C16439">
        <v>637</v>
      </c>
      <c r="D16439" t="s">
        <v>186</v>
      </c>
      <c r="E16439">
        <v>481</v>
      </c>
      <c r="F16439">
        <v>218</v>
      </c>
      <c r="G16439">
        <v>263</v>
      </c>
      <c r="H16439">
        <v>10</v>
      </c>
      <c r="I16439">
        <v>471</v>
      </c>
      <c r="J16439">
        <v>326</v>
      </c>
      <c r="K16439">
        <v>467</v>
      </c>
      <c r="L16439" s="4">
        <v>20</v>
      </c>
      <c r="M16439" s="1">
        <v>5.8700000000000002E-2</v>
      </c>
      <c r="N16439">
        <f>טבלה1[[#This Row],[סה"כ דורשי עבודה]]/טבלה1[[#This Row],[שיעור אבטלה מוערך ביישוב]]</f>
        <v>8194.2078364565587</v>
      </c>
      <c r="O16439" s="4"/>
    </row>
    <row r="16440" spans="1:15" x14ac:dyDescent="0.35">
      <c r="A16440" t="s">
        <v>297</v>
      </c>
      <c r="B16440" t="s">
        <v>169</v>
      </c>
      <c r="C16440">
        <v>637</v>
      </c>
      <c r="D16440" t="s">
        <v>186</v>
      </c>
      <c r="E16440">
        <v>480</v>
      </c>
      <c r="F16440">
        <v>218</v>
      </c>
      <c r="G16440">
        <v>262</v>
      </c>
      <c r="H16440">
        <v>10</v>
      </c>
      <c r="I16440">
        <v>470</v>
      </c>
      <c r="J16440">
        <v>324</v>
      </c>
      <c r="K16440">
        <v>465</v>
      </c>
      <c r="L16440" s="4">
        <v>17</v>
      </c>
      <c r="M16440" s="1">
        <v>5.8500000000000003E-2</v>
      </c>
      <c r="N16440">
        <f>טבלה1[[#This Row],[סה"כ דורשי עבודה]]/טבלה1[[#This Row],[שיעור אבטלה מוערך ביישוב]]</f>
        <v>8205.1282051282051</v>
      </c>
      <c r="O16440" s="4"/>
    </row>
    <row r="16441" spans="1:15" x14ac:dyDescent="0.35">
      <c r="A16441" t="s">
        <v>298</v>
      </c>
      <c r="B16441" t="s">
        <v>169</v>
      </c>
      <c r="C16441">
        <v>637</v>
      </c>
      <c r="D16441" t="s">
        <v>186</v>
      </c>
      <c r="E16441">
        <v>468</v>
      </c>
      <c r="F16441">
        <v>207</v>
      </c>
      <c r="G16441">
        <v>261</v>
      </c>
      <c r="H16441">
        <v>9</v>
      </c>
      <c r="I16441">
        <v>459</v>
      </c>
      <c r="J16441">
        <v>320</v>
      </c>
      <c r="K16441">
        <v>457</v>
      </c>
      <c r="L16441" s="4">
        <v>2</v>
      </c>
      <c r="M16441" s="1">
        <v>5.7599999999999998E-2</v>
      </c>
      <c r="N16441">
        <f>טבלה1[[#This Row],[סה"כ דורשי עבודה]]/טבלה1[[#This Row],[שיעור אבטלה מוערך ביישוב]]</f>
        <v>8125</v>
      </c>
      <c r="O16441" s="4"/>
    </row>
    <row r="16442" spans="1:15" x14ac:dyDescent="0.35">
      <c r="A16442" t="s">
        <v>299</v>
      </c>
      <c r="B16442" t="s">
        <v>169</v>
      </c>
      <c r="C16442">
        <v>637</v>
      </c>
      <c r="D16442" t="s">
        <v>186</v>
      </c>
      <c r="E16442">
        <v>478</v>
      </c>
      <c r="F16442">
        <v>210</v>
      </c>
      <c r="G16442">
        <v>268</v>
      </c>
      <c r="H16442">
        <v>10</v>
      </c>
      <c r="I16442">
        <v>468</v>
      </c>
      <c r="J16442">
        <v>320</v>
      </c>
      <c r="K16442">
        <v>468</v>
      </c>
      <c r="L16442" s="4">
        <v>16</v>
      </c>
      <c r="M16442" s="1">
        <v>5.8900000000000001E-2</v>
      </c>
      <c r="N16442">
        <f>טבלה1[[#This Row],[סה"כ דורשי עבודה]]/טבלה1[[#This Row],[שיעור אבטלה מוערך ביישוב]]</f>
        <v>8115.4499151103564</v>
      </c>
      <c r="O16442" s="4"/>
    </row>
    <row r="16443" spans="1:15" x14ac:dyDescent="0.35">
      <c r="A16443" t="s">
        <v>301</v>
      </c>
      <c r="B16443" t="s">
        <v>169</v>
      </c>
      <c r="C16443">
        <v>637</v>
      </c>
      <c r="D16443" t="s">
        <v>186</v>
      </c>
      <c r="E16443">
        <v>484</v>
      </c>
      <c r="F16443">
        <v>212</v>
      </c>
      <c r="G16443">
        <v>272</v>
      </c>
      <c r="H16443">
        <v>12</v>
      </c>
      <c r="I16443">
        <v>472</v>
      </c>
      <c r="J16443">
        <v>326</v>
      </c>
      <c r="K16443">
        <v>473</v>
      </c>
      <c r="L16443" s="4">
        <v>15</v>
      </c>
      <c r="M16443" s="1">
        <v>5.9499999999999997E-2</v>
      </c>
      <c r="N16443">
        <f>טבלה1[[#This Row],[סה"כ דורשי עבודה]]/טבלה1[[#This Row],[שיעור אבטלה מוערך ביישוב]]</f>
        <v>8134.453781512605</v>
      </c>
      <c r="O16443" s="4"/>
    </row>
    <row r="16444" spans="1:15" x14ac:dyDescent="0.35">
      <c r="A16444" t="s">
        <v>302</v>
      </c>
      <c r="B16444" t="s">
        <v>169</v>
      </c>
      <c r="C16444">
        <v>637</v>
      </c>
      <c r="D16444" t="s">
        <v>186</v>
      </c>
      <c r="E16444">
        <v>526</v>
      </c>
      <c r="F16444">
        <v>226</v>
      </c>
      <c r="G16444">
        <v>300</v>
      </c>
      <c r="H16444">
        <v>14</v>
      </c>
      <c r="I16444">
        <v>512</v>
      </c>
      <c r="J16444">
        <v>332</v>
      </c>
      <c r="K16444">
        <v>515</v>
      </c>
      <c r="L16444" s="4">
        <v>15</v>
      </c>
      <c r="M16444" s="1">
        <v>6.4399999999999999E-2</v>
      </c>
      <c r="N16444">
        <f>טבלה1[[#This Row],[סה"כ דורשי עבודה]]/טבלה1[[#This Row],[שיעור אבטלה מוערך ביישוב]]</f>
        <v>8167.7018633540374</v>
      </c>
      <c r="O16444" s="4"/>
    </row>
    <row r="16445" spans="1:15" x14ac:dyDescent="0.35">
      <c r="A16445" t="s">
        <v>303</v>
      </c>
      <c r="B16445" t="s">
        <v>169</v>
      </c>
      <c r="C16445">
        <v>637</v>
      </c>
      <c r="D16445" t="s">
        <v>186</v>
      </c>
      <c r="E16445">
        <v>511</v>
      </c>
      <c r="F16445">
        <v>224</v>
      </c>
      <c r="G16445">
        <v>287</v>
      </c>
      <c r="H16445">
        <v>17</v>
      </c>
      <c r="I16445">
        <v>494</v>
      </c>
      <c r="J16445">
        <v>313</v>
      </c>
      <c r="K16445">
        <v>498</v>
      </c>
      <c r="L16445" s="4">
        <v>18</v>
      </c>
      <c r="M16445" s="1">
        <v>6.2399999999999997E-2</v>
      </c>
      <c r="N16445">
        <f>טבלה1[[#This Row],[סה"כ דורשי עבודה]]/טבלה1[[#This Row],[שיעור אבטלה מוערך ביישוב]]</f>
        <v>8189.1025641025644</v>
      </c>
      <c r="O16445" s="4"/>
    </row>
    <row r="16446" spans="1:15" x14ac:dyDescent="0.35">
      <c r="A16446" t="s">
        <v>304</v>
      </c>
      <c r="B16446" t="s">
        <v>169</v>
      </c>
      <c r="C16446">
        <v>637</v>
      </c>
      <c r="D16446" t="s">
        <v>186</v>
      </c>
      <c r="E16446">
        <v>500</v>
      </c>
      <c r="F16446">
        <v>210</v>
      </c>
      <c r="G16446">
        <v>290</v>
      </c>
      <c r="H16446">
        <v>19</v>
      </c>
      <c r="I16446">
        <v>481</v>
      </c>
      <c r="J16446">
        <v>314</v>
      </c>
      <c r="K16446">
        <v>491</v>
      </c>
      <c r="L16446" s="4">
        <v>10</v>
      </c>
      <c r="M16446" s="1">
        <v>6.1600000000000002E-2</v>
      </c>
      <c r="N16446">
        <f>טבלה1[[#This Row],[סה"כ דורשי עבודה]]/טבלה1[[#This Row],[שיעור אבטלה מוערך ביישוב]]</f>
        <v>8116.8831168831166</v>
      </c>
      <c r="O16446" s="4"/>
    </row>
    <row r="16447" spans="1:15" x14ac:dyDescent="0.35">
      <c r="A16447" t="s">
        <v>305</v>
      </c>
      <c r="B16447" t="s">
        <v>169</v>
      </c>
      <c r="C16447">
        <v>637</v>
      </c>
      <c r="D16447" t="s">
        <v>186</v>
      </c>
      <c r="E16447">
        <v>503</v>
      </c>
      <c r="F16447">
        <v>210</v>
      </c>
      <c r="G16447">
        <v>293</v>
      </c>
      <c r="H16447">
        <v>20</v>
      </c>
      <c r="I16447">
        <v>483</v>
      </c>
      <c r="J16447">
        <v>313</v>
      </c>
      <c r="K16447">
        <v>492</v>
      </c>
      <c r="L16447" s="4">
        <v>8</v>
      </c>
      <c r="M16447" s="1">
        <v>6.1699999999999998E-2</v>
      </c>
      <c r="N16447">
        <f>טבלה1[[#This Row],[סה"כ דורשי עבודה]]/טבלה1[[#This Row],[שיעור אבטלה מוערך ביישוב]]</f>
        <v>8152.3500810372771</v>
      </c>
      <c r="O16447" s="4"/>
    </row>
    <row r="16448" spans="1:15" x14ac:dyDescent="0.35">
      <c r="A16448" t="s">
        <v>306</v>
      </c>
      <c r="B16448" t="s">
        <v>169</v>
      </c>
      <c r="C16448">
        <v>637</v>
      </c>
      <c r="D16448" t="s">
        <v>186</v>
      </c>
      <c r="E16448">
        <v>482</v>
      </c>
      <c r="F16448">
        <v>204</v>
      </c>
      <c r="G16448">
        <v>278</v>
      </c>
      <c r="H16448">
        <v>16</v>
      </c>
      <c r="I16448">
        <v>466</v>
      </c>
      <c r="J16448">
        <v>308</v>
      </c>
      <c r="K16448">
        <v>472</v>
      </c>
      <c r="L16448" s="4">
        <v>13</v>
      </c>
      <c r="M16448" s="1">
        <v>5.9299999999999999E-2</v>
      </c>
      <c r="N16448">
        <f>טבלה1[[#This Row],[סה"כ דורשי עבודה]]/טבלה1[[#This Row],[שיעור אבטלה מוערך ביישוב]]</f>
        <v>8128.1618887015175</v>
      </c>
      <c r="O16448" s="4"/>
    </row>
    <row r="16449" spans="1:15" x14ac:dyDescent="0.35">
      <c r="A16449" t="s">
        <v>307</v>
      </c>
      <c r="B16449" t="s">
        <v>169</v>
      </c>
      <c r="C16449">
        <v>637</v>
      </c>
      <c r="D16449" t="s">
        <v>186</v>
      </c>
      <c r="E16449">
        <v>462</v>
      </c>
      <c r="F16449">
        <v>199</v>
      </c>
      <c r="G16449">
        <v>263</v>
      </c>
      <c r="H16449">
        <v>12</v>
      </c>
      <c r="I16449">
        <v>450</v>
      </c>
      <c r="J16449">
        <v>301</v>
      </c>
      <c r="K16449">
        <v>450</v>
      </c>
      <c r="L16449" s="4">
        <v>7</v>
      </c>
      <c r="M16449" s="1">
        <v>5.67E-2</v>
      </c>
      <c r="N16449">
        <f>טבלה1[[#This Row],[סה"כ דורשי עבודה]]/טבלה1[[#This Row],[שיעור אבטלה מוערך ביישוב]]</f>
        <v>8148.1481481481478</v>
      </c>
      <c r="O16449" s="4"/>
    </row>
    <row r="16450" spans="1:15" x14ac:dyDescent="0.35">
      <c r="A16450" t="s">
        <v>308</v>
      </c>
      <c r="B16450" t="s">
        <v>169</v>
      </c>
      <c r="C16450">
        <v>637</v>
      </c>
      <c r="D16450" t="s">
        <v>186</v>
      </c>
      <c r="E16450">
        <v>466</v>
      </c>
      <c r="F16450">
        <v>200</v>
      </c>
      <c r="G16450">
        <v>266</v>
      </c>
      <c r="H16450">
        <v>13</v>
      </c>
      <c r="I16450">
        <v>453</v>
      </c>
      <c r="J16450">
        <v>285</v>
      </c>
      <c r="K16450">
        <v>450</v>
      </c>
      <c r="L16450" s="4">
        <v>11</v>
      </c>
      <c r="M16450" s="1">
        <v>5.67E-2</v>
      </c>
      <c r="N16450">
        <f>טבלה1[[#This Row],[סה"כ דורשי עבודה]]/טבלה1[[#This Row],[שיעור אבטלה מוערך ביישוב]]</f>
        <v>8218.6948853615522</v>
      </c>
      <c r="O16450" s="4"/>
    </row>
    <row r="16451" spans="1:15" x14ac:dyDescent="0.35">
      <c r="A16451" t="s">
        <v>309</v>
      </c>
      <c r="B16451" t="s">
        <v>169</v>
      </c>
      <c r="C16451">
        <v>637</v>
      </c>
      <c r="D16451" t="s">
        <v>186</v>
      </c>
      <c r="E16451">
        <v>453</v>
      </c>
      <c r="F16451">
        <v>207</v>
      </c>
      <c r="G16451">
        <v>246</v>
      </c>
      <c r="H16451">
        <v>14</v>
      </c>
      <c r="I16451">
        <v>439</v>
      </c>
      <c r="J16451">
        <v>270</v>
      </c>
      <c r="K16451">
        <v>431</v>
      </c>
      <c r="L16451" s="4">
        <v>16</v>
      </c>
      <c r="M16451" s="1">
        <v>5.45E-2</v>
      </c>
      <c r="N16451">
        <f>טבלה1[[#This Row],[סה"כ דורשי עבודה]]/טבלה1[[#This Row],[שיעור אבטלה מוערך ביישוב]]</f>
        <v>8311.9266055045864</v>
      </c>
      <c r="O16451" s="4"/>
    </row>
    <row r="16452" spans="1:15" x14ac:dyDescent="0.35">
      <c r="A16452" t="s">
        <v>310</v>
      </c>
      <c r="B16452" t="s">
        <v>169</v>
      </c>
      <c r="C16452">
        <v>637</v>
      </c>
      <c r="D16452" t="s">
        <v>186</v>
      </c>
      <c r="E16452">
        <v>459</v>
      </c>
      <c r="F16452">
        <v>213</v>
      </c>
      <c r="G16452">
        <v>246</v>
      </c>
      <c r="H16452">
        <v>14</v>
      </c>
      <c r="I16452">
        <v>445</v>
      </c>
      <c r="J16452">
        <v>267</v>
      </c>
      <c r="K16452">
        <v>435</v>
      </c>
      <c r="L16452" s="4">
        <v>14</v>
      </c>
      <c r="M16452" s="1">
        <v>5.4899999999999997E-2</v>
      </c>
      <c r="N16452">
        <f>טבלה1[[#This Row],[סה"כ דורשי עבודה]]/טבלה1[[#This Row],[שיעור אבטלה מוערך ביישוב]]</f>
        <v>8360.6557377049176</v>
      </c>
      <c r="O16452" s="4"/>
    </row>
    <row r="16453" spans="1:15" x14ac:dyDescent="0.35">
      <c r="A16453" t="s">
        <v>311</v>
      </c>
      <c r="B16453" t="s">
        <v>169</v>
      </c>
      <c r="C16453">
        <v>637</v>
      </c>
      <c r="D16453" t="s">
        <v>186</v>
      </c>
      <c r="E16453">
        <v>470</v>
      </c>
      <c r="F16453">
        <v>212</v>
      </c>
      <c r="G16453">
        <v>258</v>
      </c>
      <c r="H16453">
        <v>15</v>
      </c>
      <c r="I16453">
        <v>455</v>
      </c>
      <c r="J16453">
        <v>278</v>
      </c>
      <c r="K16453">
        <v>451</v>
      </c>
      <c r="L16453" s="4">
        <v>13</v>
      </c>
      <c r="M16453" s="1">
        <v>5.6899999999999999E-2</v>
      </c>
      <c r="N16453">
        <f>טבלה1[[#This Row],[סה"כ דורשי עבודה]]/טבלה1[[#This Row],[שיעור אבטלה מוערך ביישוב]]</f>
        <v>8260.105448154658</v>
      </c>
      <c r="O16453" s="4"/>
    </row>
    <row r="16454" spans="1:15" x14ac:dyDescent="0.35">
      <c r="A16454" t="s">
        <v>312</v>
      </c>
      <c r="B16454" t="s">
        <v>169</v>
      </c>
      <c r="C16454">
        <v>637</v>
      </c>
      <c r="D16454" t="s">
        <v>186</v>
      </c>
      <c r="E16454">
        <v>486</v>
      </c>
      <c r="F16454">
        <v>215</v>
      </c>
      <c r="G16454">
        <v>271</v>
      </c>
      <c r="H16454">
        <v>14</v>
      </c>
      <c r="I16454">
        <v>472</v>
      </c>
      <c r="J16454">
        <v>282</v>
      </c>
      <c r="K16454">
        <v>472</v>
      </c>
      <c r="L16454" s="4">
        <v>15</v>
      </c>
      <c r="M16454" s="1">
        <v>5.9299999999999999E-2</v>
      </c>
      <c r="N16454">
        <f>טבלה1[[#This Row],[סה"כ דורשי עבודה]]/טבלה1[[#This Row],[שיעור אבטלה מוערך ביישוב]]</f>
        <v>8195.6155143338965</v>
      </c>
      <c r="O16454" s="4"/>
    </row>
    <row r="16455" spans="1:15" x14ac:dyDescent="0.35">
      <c r="A16455" t="s">
        <v>313</v>
      </c>
      <c r="B16455" t="s">
        <v>169</v>
      </c>
      <c r="C16455">
        <v>637</v>
      </c>
      <c r="D16455" t="s">
        <v>186</v>
      </c>
      <c r="E16455">
        <v>465</v>
      </c>
      <c r="F16455">
        <v>213</v>
      </c>
      <c r="G16455">
        <v>252</v>
      </c>
      <c r="H16455">
        <v>18</v>
      </c>
      <c r="I16455">
        <v>447</v>
      </c>
      <c r="J16455">
        <v>268</v>
      </c>
      <c r="K16455">
        <v>454</v>
      </c>
      <c r="L16455" s="4">
        <v>16</v>
      </c>
      <c r="M16455" s="1">
        <v>5.7200000000000001E-2</v>
      </c>
      <c r="N16455">
        <f>טבלה1[[#This Row],[סה"כ דורשי עבודה]]/טבלה1[[#This Row],[שיעור אבטלה מוערך ביישוב]]</f>
        <v>8129.3706293706291</v>
      </c>
      <c r="O16455" s="4"/>
    </row>
    <row r="16456" spans="1:15" x14ac:dyDescent="0.35">
      <c r="A16456" t="s">
        <v>314</v>
      </c>
      <c r="B16456" t="s">
        <v>169</v>
      </c>
      <c r="C16456">
        <v>637</v>
      </c>
      <c r="D16456" t="s">
        <v>186</v>
      </c>
      <c r="E16456">
        <v>478</v>
      </c>
      <c r="F16456">
        <v>213</v>
      </c>
      <c r="G16456">
        <v>265</v>
      </c>
      <c r="H16456">
        <v>16</v>
      </c>
      <c r="I16456">
        <v>462</v>
      </c>
      <c r="J16456">
        <v>279</v>
      </c>
      <c r="K16456">
        <v>464</v>
      </c>
      <c r="L16456" s="4">
        <v>13</v>
      </c>
      <c r="M16456" s="1">
        <v>5.8400000000000001E-2</v>
      </c>
      <c r="N16456">
        <f>טבלה1[[#This Row],[סה"כ דורשי עבודה]]/טבלה1[[#This Row],[שיעור אבטלה מוערך ביישוב]]</f>
        <v>8184.9315068493152</v>
      </c>
      <c r="O16456" s="4"/>
    </row>
    <row r="16457" spans="1:15" x14ac:dyDescent="0.35">
      <c r="A16457" t="s">
        <v>315</v>
      </c>
      <c r="B16457" t="s">
        <v>169</v>
      </c>
      <c r="C16457">
        <v>637</v>
      </c>
      <c r="D16457" t="s">
        <v>186</v>
      </c>
      <c r="E16457">
        <v>466</v>
      </c>
      <c r="F16457">
        <v>210</v>
      </c>
      <c r="G16457">
        <v>256</v>
      </c>
      <c r="H16457">
        <v>20</v>
      </c>
      <c r="I16457">
        <v>446</v>
      </c>
      <c r="J16457">
        <v>274</v>
      </c>
      <c r="K16457">
        <v>454</v>
      </c>
      <c r="L16457" s="4">
        <v>9</v>
      </c>
      <c r="M16457" s="1">
        <v>5.7200000000000001E-2</v>
      </c>
      <c r="N16457">
        <f>טבלה1[[#This Row],[סה"כ דורשי עבודה]]/טבלה1[[#This Row],[שיעור אבטלה מוערך ביישוב]]</f>
        <v>8146.8531468531464</v>
      </c>
      <c r="O16457" s="4"/>
    </row>
    <row r="16458" spans="1:15" x14ac:dyDescent="0.35">
      <c r="A16458" t="s">
        <v>316</v>
      </c>
      <c r="B16458" t="s">
        <v>169</v>
      </c>
      <c r="C16458">
        <v>637</v>
      </c>
      <c r="D16458" t="s">
        <v>186</v>
      </c>
      <c r="E16458">
        <v>451</v>
      </c>
      <c r="F16458">
        <v>195</v>
      </c>
      <c r="G16458">
        <v>256</v>
      </c>
      <c r="H16458">
        <v>20</v>
      </c>
      <c r="I16458">
        <v>431</v>
      </c>
      <c r="J16458">
        <v>263</v>
      </c>
      <c r="K16458">
        <v>436</v>
      </c>
      <c r="L16458" s="4">
        <v>4</v>
      </c>
      <c r="M16458" s="1">
        <v>5.5100000000000003E-2</v>
      </c>
      <c r="N16458">
        <f>טבלה1[[#This Row],[סה"כ דורשי עבודה]]/טבלה1[[#This Row],[שיעור אבטלה מוערך ביישוב]]</f>
        <v>8185.117967332123</v>
      </c>
      <c r="O16458" s="4"/>
    </row>
    <row r="16459" spans="1:15" x14ac:dyDescent="0.35">
      <c r="A16459" t="s">
        <v>317</v>
      </c>
      <c r="B16459" t="s">
        <v>169</v>
      </c>
      <c r="C16459">
        <v>637</v>
      </c>
      <c r="D16459" t="s">
        <v>186</v>
      </c>
      <c r="E16459">
        <v>470</v>
      </c>
      <c r="F16459">
        <v>219</v>
      </c>
      <c r="G16459">
        <v>251</v>
      </c>
      <c r="H16459">
        <v>16</v>
      </c>
      <c r="I16459">
        <v>454</v>
      </c>
      <c r="J16459">
        <v>272</v>
      </c>
      <c r="K16459">
        <v>458</v>
      </c>
      <c r="L16459" s="4">
        <v>16</v>
      </c>
      <c r="M16459" s="1">
        <v>5.7700000000000001E-2</v>
      </c>
      <c r="N16459">
        <f>טבלה1[[#This Row],[סה"כ דורשי עבודה]]/טבלה1[[#This Row],[שיעור אבטלה מוערך ביישוב]]</f>
        <v>8145.580589254766</v>
      </c>
      <c r="O16459" s="4"/>
    </row>
    <row r="16460" spans="1:15" x14ac:dyDescent="0.35">
      <c r="A16460" t="s">
        <v>318</v>
      </c>
      <c r="B16460" t="s">
        <v>169</v>
      </c>
      <c r="C16460">
        <v>637</v>
      </c>
      <c r="D16460" t="s">
        <v>186</v>
      </c>
      <c r="E16460">
        <v>452</v>
      </c>
      <c r="F16460">
        <v>210</v>
      </c>
      <c r="G16460">
        <v>242</v>
      </c>
      <c r="H16460">
        <v>16</v>
      </c>
      <c r="I16460">
        <v>436</v>
      </c>
      <c r="J16460">
        <v>264</v>
      </c>
      <c r="K16460">
        <v>440</v>
      </c>
      <c r="L16460" s="4">
        <v>9</v>
      </c>
      <c r="M16460" s="1">
        <v>5.5500000000000001E-2</v>
      </c>
      <c r="N16460">
        <f>טבלה1[[#This Row],[סה"כ דורשי עבודה]]/טבלה1[[#This Row],[שיעור אבטלה מוערך ביישוב]]</f>
        <v>8144.1441441441439</v>
      </c>
      <c r="O16460" s="4"/>
    </row>
    <row r="16461" spans="1:15" x14ac:dyDescent="0.35">
      <c r="A16461" t="s">
        <v>319</v>
      </c>
      <c r="B16461" t="s">
        <v>169</v>
      </c>
      <c r="C16461">
        <v>637</v>
      </c>
      <c r="D16461" t="s">
        <v>186</v>
      </c>
      <c r="E16461">
        <v>464</v>
      </c>
      <c r="F16461">
        <v>221</v>
      </c>
      <c r="G16461">
        <v>243</v>
      </c>
      <c r="H16461">
        <v>21</v>
      </c>
      <c r="I16461">
        <v>443</v>
      </c>
      <c r="J16461">
        <v>261</v>
      </c>
      <c r="K16461">
        <v>451</v>
      </c>
      <c r="L16461" s="4">
        <v>9</v>
      </c>
      <c r="M16461" s="1">
        <v>5.6899999999999999E-2</v>
      </c>
      <c r="N16461">
        <f>טבלה1[[#This Row],[סה"כ דורשי עבודה]]/טבלה1[[#This Row],[שיעור אבטלה מוערך ביישוב]]</f>
        <v>8154.6572934973638</v>
      </c>
      <c r="O16461" s="4"/>
    </row>
    <row r="16462" spans="1:15" x14ac:dyDescent="0.35">
      <c r="A16462" t="s">
        <v>320</v>
      </c>
      <c r="B16462" t="s">
        <v>169</v>
      </c>
      <c r="C16462">
        <v>637</v>
      </c>
      <c r="D16462" t="s">
        <v>186</v>
      </c>
      <c r="E16462">
        <v>439</v>
      </c>
      <c r="F16462">
        <v>209</v>
      </c>
      <c r="G16462">
        <v>230</v>
      </c>
      <c r="H16462">
        <v>21</v>
      </c>
      <c r="I16462">
        <v>418</v>
      </c>
      <c r="J16462">
        <v>259</v>
      </c>
      <c r="K16462">
        <v>427</v>
      </c>
      <c r="L16462" s="4">
        <v>7</v>
      </c>
      <c r="M16462" s="1">
        <v>5.3999999999999999E-2</v>
      </c>
      <c r="N16462">
        <f>טבלה1[[#This Row],[סה"כ דורשי עבודה]]/טבלה1[[#This Row],[שיעור אבטלה מוערך ביישוב]]</f>
        <v>8129.6296296296296</v>
      </c>
      <c r="O16462" s="4"/>
    </row>
    <row r="16463" spans="1:15" x14ac:dyDescent="0.35">
      <c r="A16463" t="s">
        <v>321</v>
      </c>
      <c r="B16463" t="s">
        <v>169</v>
      </c>
      <c r="C16463">
        <v>637</v>
      </c>
      <c r="D16463" t="s">
        <v>186</v>
      </c>
      <c r="E16463">
        <v>453</v>
      </c>
      <c r="F16463">
        <v>216</v>
      </c>
      <c r="G16463">
        <v>237</v>
      </c>
      <c r="H16463">
        <v>24</v>
      </c>
      <c r="I16463">
        <v>429</v>
      </c>
      <c r="J16463">
        <v>262</v>
      </c>
      <c r="K16463">
        <v>441</v>
      </c>
      <c r="L16463" s="4">
        <v>7</v>
      </c>
      <c r="M16463" s="1">
        <v>5.57E-2</v>
      </c>
      <c r="N16463">
        <f>טבלה1[[#This Row],[סה"כ דורשי עבודה]]/טבלה1[[#This Row],[שיעור אבטלה מוערך ביישוב]]</f>
        <v>8132.854578096948</v>
      </c>
      <c r="O16463" s="4"/>
    </row>
    <row r="16464" spans="1:15" x14ac:dyDescent="0.35">
      <c r="A16464" t="s">
        <v>322</v>
      </c>
      <c r="B16464" t="s">
        <v>169</v>
      </c>
      <c r="C16464">
        <v>637</v>
      </c>
      <c r="D16464" t="s">
        <v>186</v>
      </c>
      <c r="E16464">
        <v>467</v>
      </c>
      <c r="F16464">
        <v>213</v>
      </c>
      <c r="G16464">
        <v>254</v>
      </c>
      <c r="H16464">
        <v>23</v>
      </c>
      <c r="I16464">
        <v>444</v>
      </c>
      <c r="J16464">
        <v>265</v>
      </c>
      <c r="K16464">
        <v>449</v>
      </c>
      <c r="L16464" s="4">
        <v>11</v>
      </c>
      <c r="M16464" s="1">
        <v>5.6599999999999998E-2</v>
      </c>
      <c r="N16464">
        <f>טבלה1[[#This Row],[סה"כ דורשי עבודה]]/טבלה1[[#This Row],[שיעור אבטלה מוערך ביישוב]]</f>
        <v>8250.8833922261492</v>
      </c>
      <c r="O16464" s="4"/>
    </row>
    <row r="16465" spans="1:15" x14ac:dyDescent="0.35">
      <c r="A16465" t="s">
        <v>340</v>
      </c>
      <c r="B16465" t="s">
        <v>169</v>
      </c>
      <c r="C16465">
        <v>637</v>
      </c>
      <c r="D16465" t="s">
        <v>186</v>
      </c>
      <c r="E16465">
        <v>437</v>
      </c>
      <c r="F16465">
        <v>199</v>
      </c>
      <c r="G16465">
        <v>238</v>
      </c>
      <c r="H16465">
        <v>20</v>
      </c>
      <c r="I16465">
        <v>417</v>
      </c>
      <c r="J16465">
        <v>253</v>
      </c>
      <c r="K16465">
        <v>425</v>
      </c>
      <c r="L16465" s="4">
        <v>13</v>
      </c>
      <c r="M16465" s="1">
        <v>5.3699999999999998E-2</v>
      </c>
      <c r="N16465">
        <f>טבלה1[[#This Row],[סה"כ דורשי עבודה]]/טבלה1[[#This Row],[שיעור אבטלה מוערך ביישוב]]</f>
        <v>8137.8026070763508</v>
      </c>
      <c r="O16465" s="4"/>
    </row>
    <row r="16466" spans="1:15" x14ac:dyDescent="0.35">
      <c r="A16466" t="s">
        <v>323</v>
      </c>
      <c r="B16466" t="s">
        <v>29</v>
      </c>
      <c r="C16466">
        <v>1192</v>
      </c>
      <c r="D16466" t="s">
        <v>46</v>
      </c>
      <c r="E16466">
        <v>902</v>
      </c>
      <c r="F16466">
        <v>364</v>
      </c>
      <c r="G16466">
        <v>538</v>
      </c>
      <c r="H16466">
        <v>3</v>
      </c>
      <c r="I16466">
        <v>899</v>
      </c>
      <c r="J16466">
        <v>804</v>
      </c>
      <c r="K16466">
        <v>901</v>
      </c>
      <c r="L16466" s="4">
        <v>6</v>
      </c>
      <c r="M16466" s="1">
        <v>0.28770000000000001</v>
      </c>
      <c r="N16466">
        <f>טבלה1[[#This Row],[סה"כ דורשי עבודה]]/טבלה1[[#This Row],[שיעור אבטלה מוערך ביישוב]]</f>
        <v>3135.21028849496</v>
      </c>
      <c r="O16466" s="4"/>
    </row>
    <row r="16467" spans="1:15" x14ac:dyDescent="0.35">
      <c r="A16467" t="s">
        <v>324</v>
      </c>
      <c r="B16467" t="s">
        <v>29</v>
      </c>
      <c r="C16467">
        <v>1192</v>
      </c>
      <c r="D16467" t="s">
        <v>46</v>
      </c>
      <c r="E16467">
        <v>926</v>
      </c>
      <c r="F16467">
        <v>368</v>
      </c>
      <c r="G16467">
        <v>558</v>
      </c>
      <c r="H16467">
        <v>3</v>
      </c>
      <c r="I16467">
        <v>923</v>
      </c>
      <c r="J16467">
        <v>821</v>
      </c>
      <c r="K16467">
        <v>925</v>
      </c>
      <c r="L16467" s="4">
        <v>7</v>
      </c>
      <c r="M16467" s="1">
        <v>0.29310000000000003</v>
      </c>
      <c r="N16467">
        <f>טבלה1[[#This Row],[סה"כ דורשי עבודה]]/טבלה1[[#This Row],[שיעור אבטלה מוערך ביישוב]]</f>
        <v>3159.3312862504263</v>
      </c>
      <c r="O16467" s="4"/>
    </row>
    <row r="16468" spans="1:15" x14ac:dyDescent="0.35">
      <c r="A16468" t="s">
        <v>325</v>
      </c>
      <c r="B16468" t="s">
        <v>29</v>
      </c>
      <c r="C16468">
        <v>1192</v>
      </c>
      <c r="D16468" t="s">
        <v>46</v>
      </c>
      <c r="E16468">
        <v>940</v>
      </c>
      <c r="F16468">
        <v>377</v>
      </c>
      <c r="G16468">
        <v>563</v>
      </c>
      <c r="H16468">
        <v>2</v>
      </c>
      <c r="I16468">
        <v>938</v>
      </c>
      <c r="J16468">
        <v>837</v>
      </c>
      <c r="K16468">
        <v>939</v>
      </c>
      <c r="L16468" s="4">
        <v>4</v>
      </c>
      <c r="M16468" s="1">
        <v>0.29620000000000002</v>
      </c>
      <c r="N16468">
        <f>טבלה1[[#This Row],[סה"כ דורשי עבודה]]/טבלה1[[#This Row],[שיעור אבטלה מוערך ביישוב]]</f>
        <v>3173.5313977042538</v>
      </c>
      <c r="O16468" s="4"/>
    </row>
    <row r="16469" spans="1:15" x14ac:dyDescent="0.35">
      <c r="A16469" t="s">
        <v>326</v>
      </c>
      <c r="B16469" t="s">
        <v>29</v>
      </c>
      <c r="C16469">
        <v>1192</v>
      </c>
      <c r="D16469" t="s">
        <v>46</v>
      </c>
      <c r="E16469">
        <v>932</v>
      </c>
      <c r="F16469">
        <v>375</v>
      </c>
      <c r="G16469">
        <v>557</v>
      </c>
      <c r="H16469">
        <v>2</v>
      </c>
      <c r="I16469">
        <v>930</v>
      </c>
      <c r="J16469">
        <v>842</v>
      </c>
      <c r="K16469">
        <v>931</v>
      </c>
      <c r="L16469" s="4">
        <v>6</v>
      </c>
      <c r="M16469" s="1">
        <v>0.2944</v>
      </c>
      <c r="N16469">
        <f>טבלה1[[#This Row],[סה"כ דורשי עבודה]]/טבלה1[[#This Row],[שיעור אבטלה מוערך ביישוב]]</f>
        <v>3165.7608695652175</v>
      </c>
      <c r="O16469" s="4"/>
    </row>
    <row r="16470" spans="1:15" x14ac:dyDescent="0.35">
      <c r="A16470" t="s">
        <v>327</v>
      </c>
      <c r="B16470" t="s">
        <v>29</v>
      </c>
      <c r="C16470">
        <v>1192</v>
      </c>
      <c r="D16470" t="s">
        <v>46</v>
      </c>
      <c r="E16470">
        <v>952</v>
      </c>
      <c r="F16470">
        <v>385</v>
      </c>
      <c r="G16470">
        <v>567</v>
      </c>
      <c r="H16470">
        <v>2</v>
      </c>
      <c r="I16470">
        <v>950</v>
      </c>
      <c r="J16470">
        <v>859</v>
      </c>
      <c r="K16470">
        <v>951</v>
      </c>
      <c r="L16470" s="4">
        <v>8</v>
      </c>
      <c r="M16470" s="1">
        <v>0.2989</v>
      </c>
      <c r="N16470">
        <f>טבלה1[[#This Row],[סה"כ דורשי עבודה]]/טבלה1[[#This Row],[שיעור אבטלה מוערך ביישוב]]</f>
        <v>3185.0117096018735</v>
      </c>
      <c r="O16470" s="4"/>
    </row>
    <row r="16471" spans="1:15" x14ac:dyDescent="0.35">
      <c r="A16471" t="s">
        <v>328</v>
      </c>
      <c r="B16471" t="s">
        <v>29</v>
      </c>
      <c r="C16471">
        <v>1192</v>
      </c>
      <c r="D16471" t="s">
        <v>46</v>
      </c>
      <c r="E16471">
        <v>963</v>
      </c>
      <c r="F16471">
        <v>396</v>
      </c>
      <c r="G16471">
        <v>567</v>
      </c>
      <c r="H16471">
        <v>1</v>
      </c>
      <c r="I16471">
        <v>962</v>
      </c>
      <c r="J16471">
        <v>868</v>
      </c>
      <c r="K16471">
        <v>963</v>
      </c>
      <c r="L16471" s="4">
        <v>8</v>
      </c>
      <c r="M16471" s="1">
        <v>0.30149999999999999</v>
      </c>
      <c r="N16471">
        <f>טבלה1[[#This Row],[סה"כ דורשי עבודה]]/טבלה1[[#This Row],[שיעור אבטלה מוערך ביישוב]]</f>
        <v>3194.0298507462689</v>
      </c>
      <c r="O16471" s="4"/>
    </row>
    <row r="16472" spans="1:15" x14ac:dyDescent="0.35">
      <c r="A16472" t="s">
        <v>329</v>
      </c>
      <c r="B16472" t="s">
        <v>29</v>
      </c>
      <c r="C16472">
        <v>1192</v>
      </c>
      <c r="D16472" t="s">
        <v>46</v>
      </c>
      <c r="E16472">
        <v>956</v>
      </c>
      <c r="F16472">
        <v>382</v>
      </c>
      <c r="G16472">
        <v>574</v>
      </c>
      <c r="H16472">
        <v>1</v>
      </c>
      <c r="I16472">
        <v>955</v>
      </c>
      <c r="J16472">
        <v>876</v>
      </c>
      <c r="K16472">
        <v>955</v>
      </c>
      <c r="L16472" s="4">
        <v>7</v>
      </c>
      <c r="M16472" s="1">
        <v>0.29970000000000002</v>
      </c>
      <c r="N16472">
        <f>טבלה1[[#This Row],[סה"כ דורשי עבודה]]/טבלה1[[#This Row],[שיעור אבטלה מוערך ביישוב]]</f>
        <v>3189.8565231898565</v>
      </c>
      <c r="O16472" s="4"/>
    </row>
    <row r="16473" spans="1:15" x14ac:dyDescent="0.35">
      <c r="A16473" t="s">
        <v>330</v>
      </c>
      <c r="B16473" t="s">
        <v>29</v>
      </c>
      <c r="C16473">
        <v>1192</v>
      </c>
      <c r="D16473" t="s">
        <v>46</v>
      </c>
      <c r="E16473">
        <v>963</v>
      </c>
      <c r="F16473">
        <v>384</v>
      </c>
      <c r="G16473">
        <v>579</v>
      </c>
      <c r="H16473">
        <v>1</v>
      </c>
      <c r="I16473">
        <v>962</v>
      </c>
      <c r="J16473">
        <v>878</v>
      </c>
      <c r="K16473">
        <v>962</v>
      </c>
      <c r="L16473" s="4">
        <v>3</v>
      </c>
      <c r="M16473" s="1">
        <v>0.30130000000000001</v>
      </c>
      <c r="N16473">
        <f>טבלה1[[#This Row],[סה"כ דורשי עבודה]]/טבלה1[[#This Row],[שיעור אבטלה מוערך ביישוב]]</f>
        <v>3196.1500165947559</v>
      </c>
      <c r="O16473" s="4"/>
    </row>
    <row r="16474" spans="1:15" x14ac:dyDescent="0.35">
      <c r="A16474" t="s">
        <v>331</v>
      </c>
      <c r="B16474" t="s">
        <v>29</v>
      </c>
      <c r="C16474">
        <v>1192</v>
      </c>
      <c r="D16474" t="s">
        <v>46</v>
      </c>
      <c r="E16474">
        <v>957</v>
      </c>
      <c r="F16474">
        <v>380</v>
      </c>
      <c r="G16474">
        <v>577</v>
      </c>
      <c r="H16474">
        <v>1</v>
      </c>
      <c r="I16474">
        <v>956</v>
      </c>
      <c r="J16474">
        <v>882</v>
      </c>
      <c r="K16474">
        <v>956</v>
      </c>
      <c r="L16474" s="4">
        <v>5</v>
      </c>
      <c r="M16474" s="1">
        <v>0.3</v>
      </c>
      <c r="N16474">
        <f>טבלה1[[#This Row],[סה"כ דורשי עבודה]]/טבלה1[[#This Row],[שיעור אבטלה מוערך ביישוב]]</f>
        <v>3190</v>
      </c>
      <c r="O16474" s="4"/>
    </row>
    <row r="16475" spans="1:15" x14ac:dyDescent="0.35">
      <c r="A16475" t="s">
        <v>332</v>
      </c>
      <c r="B16475" t="s">
        <v>29</v>
      </c>
      <c r="C16475">
        <v>1192</v>
      </c>
      <c r="D16475" t="s">
        <v>46</v>
      </c>
      <c r="E16475">
        <v>991</v>
      </c>
      <c r="F16475">
        <v>403</v>
      </c>
      <c r="G16475">
        <v>588</v>
      </c>
      <c r="H16475">
        <v>3</v>
      </c>
      <c r="I16475">
        <v>988</v>
      </c>
      <c r="J16475">
        <v>898</v>
      </c>
      <c r="K16475">
        <v>990</v>
      </c>
      <c r="L16475" s="4">
        <v>12</v>
      </c>
      <c r="M16475" s="1">
        <v>0.30740000000000001</v>
      </c>
      <c r="N16475">
        <f>טבלה1[[#This Row],[סה"כ דורשי עבודה]]/טבלה1[[#This Row],[שיעור אבטלה מוערך ביישוב]]</f>
        <v>3223.8126219908913</v>
      </c>
      <c r="O16475" s="4"/>
    </row>
    <row r="16476" spans="1:15" x14ac:dyDescent="0.35">
      <c r="A16476" t="s">
        <v>333</v>
      </c>
      <c r="B16476" t="s">
        <v>29</v>
      </c>
      <c r="C16476">
        <v>1192</v>
      </c>
      <c r="D16476" t="s">
        <v>46</v>
      </c>
      <c r="E16476">
        <v>968</v>
      </c>
      <c r="F16476">
        <v>383</v>
      </c>
      <c r="G16476">
        <v>585</v>
      </c>
      <c r="H16476">
        <v>2</v>
      </c>
      <c r="I16476">
        <v>966</v>
      </c>
      <c r="J16476">
        <v>898</v>
      </c>
      <c r="K16476">
        <v>968</v>
      </c>
      <c r="L16476" s="4">
        <v>7</v>
      </c>
      <c r="M16476" s="1">
        <v>0.30259999999999998</v>
      </c>
      <c r="N16476">
        <f>טבלה1[[#This Row],[סה"כ דורשי עבודה]]/טבלה1[[#This Row],[שיעור אבטלה מוערך ביישוב]]</f>
        <v>3198.9424983476538</v>
      </c>
      <c r="O16476" s="4"/>
    </row>
    <row r="16477" spans="1:15" x14ac:dyDescent="0.35">
      <c r="A16477" t="s">
        <v>334</v>
      </c>
      <c r="B16477" t="s">
        <v>29</v>
      </c>
      <c r="C16477">
        <v>1192</v>
      </c>
      <c r="D16477" t="s">
        <v>46</v>
      </c>
      <c r="E16477">
        <v>978</v>
      </c>
      <c r="F16477">
        <v>387</v>
      </c>
      <c r="G16477">
        <v>591</v>
      </c>
      <c r="H16477">
        <v>3</v>
      </c>
      <c r="I16477">
        <v>975</v>
      </c>
      <c r="J16477">
        <v>909</v>
      </c>
      <c r="K16477">
        <v>978</v>
      </c>
      <c r="L16477" s="4">
        <v>14</v>
      </c>
      <c r="M16477" s="1">
        <v>0.30480000000000002</v>
      </c>
      <c r="N16477">
        <f>טבלה1[[#This Row],[סה"כ דורשי עבודה]]/טבלה1[[#This Row],[שיעור אבטלה מוערך ביישוב]]</f>
        <v>3208.6614173228345</v>
      </c>
      <c r="O16477" s="4"/>
    </row>
    <row r="16478" spans="1:15" x14ac:dyDescent="0.35">
      <c r="A16478" t="s">
        <v>335</v>
      </c>
      <c r="B16478" t="s">
        <v>29</v>
      </c>
      <c r="C16478">
        <v>1192</v>
      </c>
      <c r="D16478" t="s">
        <v>46</v>
      </c>
      <c r="E16478">
        <v>998</v>
      </c>
      <c r="F16478">
        <v>396</v>
      </c>
      <c r="G16478">
        <v>602</v>
      </c>
      <c r="H16478">
        <v>3</v>
      </c>
      <c r="I16478">
        <v>995</v>
      </c>
      <c r="J16478">
        <v>913</v>
      </c>
      <c r="K16478">
        <v>998</v>
      </c>
      <c r="L16478" s="4">
        <v>38</v>
      </c>
      <c r="M16478" s="1">
        <v>0.30909999999999999</v>
      </c>
      <c r="N16478">
        <f>טבלה1[[#This Row],[סה"כ דורשי עבודה]]/טבלה1[[#This Row],[שיעור אבטלה מוערך ביישוב]]</f>
        <v>3228.7285668068589</v>
      </c>
      <c r="O16478" s="4"/>
    </row>
    <row r="16479" spans="1:15" x14ac:dyDescent="0.35">
      <c r="A16479" t="s">
        <v>336</v>
      </c>
      <c r="B16479" t="s">
        <v>29</v>
      </c>
      <c r="C16479">
        <v>1192</v>
      </c>
      <c r="D16479" t="s">
        <v>46</v>
      </c>
      <c r="E16479">
        <v>960</v>
      </c>
      <c r="F16479">
        <v>394</v>
      </c>
      <c r="G16479">
        <v>566</v>
      </c>
      <c r="H16479">
        <v>2</v>
      </c>
      <c r="I16479">
        <v>958</v>
      </c>
      <c r="J16479">
        <v>873</v>
      </c>
      <c r="K16479">
        <v>960</v>
      </c>
      <c r="L16479" s="4">
        <v>13</v>
      </c>
      <c r="M16479" s="1">
        <v>0.30080000000000001</v>
      </c>
      <c r="N16479">
        <f>טבלה1[[#This Row],[סה"כ דורשי עבודה]]/טבלה1[[#This Row],[שיעור אבטלה מוערך ביישוב]]</f>
        <v>3191.4893617021276</v>
      </c>
      <c r="O16479" s="4"/>
    </row>
    <row r="16480" spans="1:15" x14ac:dyDescent="0.35">
      <c r="A16480" t="s">
        <v>337</v>
      </c>
      <c r="B16480" t="s">
        <v>29</v>
      </c>
      <c r="C16480">
        <v>1192</v>
      </c>
      <c r="D16480" t="s">
        <v>46</v>
      </c>
      <c r="E16480">
        <v>989</v>
      </c>
      <c r="F16480">
        <v>394</v>
      </c>
      <c r="G16480">
        <v>595</v>
      </c>
      <c r="H16480">
        <v>3</v>
      </c>
      <c r="I16480">
        <v>986</v>
      </c>
      <c r="J16480">
        <v>908</v>
      </c>
      <c r="K16480">
        <v>987</v>
      </c>
      <c r="L16480" s="4">
        <v>13</v>
      </c>
      <c r="M16480" s="1">
        <v>0.30669999999999997</v>
      </c>
      <c r="N16480">
        <f>טבלה1[[#This Row],[סה"כ דורשי עבודה]]/טבלה1[[#This Row],[שיעור אבטלה מוערך ביישוב]]</f>
        <v>3224.6494946201501</v>
      </c>
      <c r="O16480" s="4"/>
    </row>
    <row r="16481" spans="1:15" x14ac:dyDescent="0.35">
      <c r="A16481" t="s">
        <v>338</v>
      </c>
      <c r="B16481" t="s">
        <v>29</v>
      </c>
      <c r="C16481">
        <v>1192</v>
      </c>
      <c r="D16481" t="s">
        <v>46</v>
      </c>
      <c r="E16481">
        <v>963</v>
      </c>
      <c r="F16481">
        <v>379</v>
      </c>
      <c r="G16481">
        <v>584</v>
      </c>
      <c r="H16481">
        <v>3</v>
      </c>
      <c r="I16481">
        <v>960</v>
      </c>
      <c r="J16481">
        <v>890</v>
      </c>
      <c r="K16481">
        <v>962</v>
      </c>
      <c r="L16481" s="4">
        <v>21</v>
      </c>
      <c r="M16481" s="1">
        <v>0.30130000000000001</v>
      </c>
      <c r="N16481">
        <f>טבלה1[[#This Row],[סה"כ דורשי עבודה]]/טבלה1[[#This Row],[שיעור אבטלה מוערך ביישוב]]</f>
        <v>3196.1500165947559</v>
      </c>
      <c r="O16481" s="4"/>
    </row>
    <row r="16482" spans="1:15" x14ac:dyDescent="0.35">
      <c r="A16482" t="s">
        <v>339</v>
      </c>
      <c r="B16482" t="s">
        <v>29</v>
      </c>
      <c r="C16482">
        <v>1192</v>
      </c>
      <c r="D16482" t="s">
        <v>46</v>
      </c>
      <c r="E16482">
        <v>972</v>
      </c>
      <c r="F16482">
        <v>391</v>
      </c>
      <c r="G16482">
        <v>581</v>
      </c>
      <c r="H16482">
        <v>3</v>
      </c>
      <c r="I16482">
        <v>969</v>
      </c>
      <c r="J16482">
        <v>895</v>
      </c>
      <c r="K16482">
        <v>971</v>
      </c>
      <c r="L16482" s="4">
        <v>18</v>
      </c>
      <c r="M16482" s="1">
        <v>0.30320000000000003</v>
      </c>
      <c r="N16482">
        <f>טבלה1[[#This Row],[סה"כ דורשי עבודה]]/טבלה1[[#This Row],[שיעור אבטלה מוערך ביישוב]]</f>
        <v>3205.8047493403692</v>
      </c>
      <c r="O16482" s="4"/>
    </row>
    <row r="16483" spans="1:15" x14ac:dyDescent="0.35">
      <c r="A16483" t="s">
        <v>261</v>
      </c>
      <c r="B16483" t="s">
        <v>29</v>
      </c>
      <c r="C16483">
        <v>1192</v>
      </c>
      <c r="D16483" t="s">
        <v>46</v>
      </c>
      <c r="E16483">
        <v>979</v>
      </c>
      <c r="F16483">
        <v>393</v>
      </c>
      <c r="G16483">
        <v>586</v>
      </c>
      <c r="H16483">
        <v>3</v>
      </c>
      <c r="I16483">
        <v>976</v>
      </c>
      <c r="J16483">
        <v>901</v>
      </c>
      <c r="K16483">
        <v>979</v>
      </c>
      <c r="L16483" s="4">
        <v>4</v>
      </c>
      <c r="M16483" s="1">
        <v>0.30499999999999999</v>
      </c>
      <c r="N16483">
        <f>טבלה1[[#This Row],[סה"כ דורשי עבודה]]/טבלה1[[#This Row],[שיעור אבטלה מוערך ביישוב]]</f>
        <v>3209.8360655737706</v>
      </c>
      <c r="O16483" s="4"/>
    </row>
    <row r="16484" spans="1:15" x14ac:dyDescent="0.35">
      <c r="A16484" t="s">
        <v>262</v>
      </c>
      <c r="B16484" t="s">
        <v>29</v>
      </c>
      <c r="C16484">
        <v>1192</v>
      </c>
      <c r="D16484" t="s">
        <v>46</v>
      </c>
      <c r="E16484">
        <v>956</v>
      </c>
      <c r="F16484">
        <v>382</v>
      </c>
      <c r="G16484">
        <v>574</v>
      </c>
      <c r="H16484">
        <v>4</v>
      </c>
      <c r="I16484">
        <v>952</v>
      </c>
      <c r="J16484">
        <v>893</v>
      </c>
      <c r="K16484">
        <v>955</v>
      </c>
      <c r="L16484" s="4">
        <v>20</v>
      </c>
      <c r="M16484" s="1">
        <v>0.29970000000000002</v>
      </c>
      <c r="N16484">
        <f>טבלה1[[#This Row],[סה"כ דורשי עבודה]]/טבלה1[[#This Row],[שיעור אבטלה מוערך ביישוב]]</f>
        <v>3189.8565231898565</v>
      </c>
      <c r="O16484" s="4"/>
    </row>
    <row r="16485" spans="1:15" x14ac:dyDescent="0.35">
      <c r="A16485" t="s">
        <v>263</v>
      </c>
      <c r="B16485" t="s">
        <v>29</v>
      </c>
      <c r="C16485">
        <v>1192</v>
      </c>
      <c r="D16485" t="s">
        <v>46</v>
      </c>
      <c r="E16485">
        <v>958</v>
      </c>
      <c r="F16485">
        <v>382</v>
      </c>
      <c r="G16485">
        <v>576</v>
      </c>
      <c r="H16485">
        <v>5</v>
      </c>
      <c r="I16485">
        <v>953</v>
      </c>
      <c r="J16485">
        <v>899</v>
      </c>
      <c r="K16485">
        <v>957</v>
      </c>
      <c r="L16485" s="4">
        <v>10</v>
      </c>
      <c r="M16485" s="1">
        <v>0.30020000000000002</v>
      </c>
      <c r="N16485">
        <f>טבלה1[[#This Row],[סה"כ דורשי עבודה]]/טבלה1[[#This Row],[שיעור אבטלה מוערך ביישוב]]</f>
        <v>3191.2058627581609</v>
      </c>
      <c r="O16485" s="4"/>
    </row>
    <row r="16486" spans="1:15" x14ac:dyDescent="0.35">
      <c r="A16486" t="s">
        <v>264</v>
      </c>
      <c r="B16486" t="s">
        <v>29</v>
      </c>
      <c r="C16486">
        <v>1192</v>
      </c>
      <c r="D16486" t="s">
        <v>46</v>
      </c>
      <c r="E16486">
        <v>973</v>
      </c>
      <c r="F16486">
        <v>400</v>
      </c>
      <c r="G16486">
        <v>573</v>
      </c>
      <c r="H16486">
        <v>4</v>
      </c>
      <c r="I16486">
        <v>969</v>
      </c>
      <c r="J16486">
        <v>896</v>
      </c>
      <c r="K16486">
        <v>972</v>
      </c>
      <c r="L16486" s="4">
        <v>15</v>
      </c>
      <c r="M16486" s="1">
        <v>0.30349999999999999</v>
      </c>
      <c r="N16486">
        <f>טבלה1[[#This Row],[סה"כ דורשי עבודה]]/טבלה1[[#This Row],[שיעור אבטלה מוערך ביישוב]]</f>
        <v>3205.9308072487647</v>
      </c>
      <c r="O16486" s="4"/>
    </row>
    <row r="16487" spans="1:15" x14ac:dyDescent="0.35">
      <c r="A16487" t="s">
        <v>265</v>
      </c>
      <c r="B16487" t="s">
        <v>29</v>
      </c>
      <c r="C16487">
        <v>1192</v>
      </c>
      <c r="D16487" t="s">
        <v>46</v>
      </c>
      <c r="E16487">
        <v>942</v>
      </c>
      <c r="F16487">
        <v>386</v>
      </c>
      <c r="G16487">
        <v>556</v>
      </c>
      <c r="H16487">
        <v>2</v>
      </c>
      <c r="I16487">
        <v>940</v>
      </c>
      <c r="J16487">
        <v>879</v>
      </c>
      <c r="K16487">
        <v>942</v>
      </c>
      <c r="L16487" s="4">
        <v>39</v>
      </c>
      <c r="M16487" s="1">
        <v>0.2969</v>
      </c>
      <c r="N16487">
        <f>טבלה1[[#This Row],[סה"כ דורשי עבודה]]/טבלה1[[#This Row],[שיעור אבטלה מוערך ביישוב]]</f>
        <v>3172.7854496463456</v>
      </c>
      <c r="O16487" s="4"/>
    </row>
    <row r="16488" spans="1:15" x14ac:dyDescent="0.35">
      <c r="A16488" t="s">
        <v>266</v>
      </c>
      <c r="B16488" t="s">
        <v>29</v>
      </c>
      <c r="C16488">
        <v>1192</v>
      </c>
      <c r="D16488" t="s">
        <v>46</v>
      </c>
      <c r="E16488">
        <v>928</v>
      </c>
      <c r="F16488">
        <v>390</v>
      </c>
      <c r="G16488">
        <v>538</v>
      </c>
      <c r="H16488">
        <v>2</v>
      </c>
      <c r="I16488">
        <v>926</v>
      </c>
      <c r="J16488">
        <v>863</v>
      </c>
      <c r="K16488">
        <v>927</v>
      </c>
      <c r="L16488" s="4">
        <v>9</v>
      </c>
      <c r="M16488" s="1">
        <v>0.29349999999999998</v>
      </c>
      <c r="N16488">
        <f>טבלה1[[#This Row],[סה"כ דורשי עבודה]]/טבלה1[[#This Row],[שיעור אבטלה מוערך ביישוב]]</f>
        <v>3161.8398637137993</v>
      </c>
      <c r="O16488" s="4"/>
    </row>
    <row r="16489" spans="1:15" x14ac:dyDescent="0.35">
      <c r="A16489" t="s">
        <v>267</v>
      </c>
      <c r="B16489" t="s">
        <v>29</v>
      </c>
      <c r="C16489">
        <v>1192</v>
      </c>
      <c r="D16489" t="s">
        <v>46</v>
      </c>
      <c r="E16489">
        <v>947</v>
      </c>
      <c r="F16489">
        <v>397</v>
      </c>
      <c r="G16489">
        <v>550</v>
      </c>
      <c r="H16489">
        <v>2</v>
      </c>
      <c r="I16489">
        <v>945</v>
      </c>
      <c r="J16489">
        <v>885</v>
      </c>
      <c r="K16489">
        <v>947</v>
      </c>
      <c r="L16489" s="4">
        <v>15</v>
      </c>
      <c r="M16489" s="1">
        <v>0.29799999999999999</v>
      </c>
      <c r="N16489">
        <f>טבלה1[[#This Row],[סה"כ דורשי עבודה]]/טבלה1[[#This Row],[שיעור אבטלה מוערך ביישוב]]</f>
        <v>3177.8523489932886</v>
      </c>
      <c r="O16489" s="4"/>
    </row>
    <row r="16490" spans="1:15" x14ac:dyDescent="0.35">
      <c r="A16490" t="s">
        <v>268</v>
      </c>
      <c r="B16490" t="s">
        <v>29</v>
      </c>
      <c r="C16490">
        <v>1192</v>
      </c>
      <c r="D16490" t="s">
        <v>46</v>
      </c>
      <c r="E16490">
        <v>939</v>
      </c>
      <c r="F16490">
        <v>388</v>
      </c>
      <c r="G16490">
        <v>551</v>
      </c>
      <c r="H16490">
        <v>2</v>
      </c>
      <c r="I16490">
        <v>937</v>
      </c>
      <c r="J16490">
        <v>886</v>
      </c>
      <c r="K16490">
        <v>939</v>
      </c>
      <c r="L16490" s="4">
        <v>5</v>
      </c>
      <c r="M16490" s="1">
        <v>0.25190000000000001</v>
      </c>
      <c r="N16490">
        <f>טבלה1[[#This Row],[סה"כ דורשי עבודה]]/טבלה1[[#This Row],[שיעור אבטלה מוערך ביישוב]]</f>
        <v>3727.6697102024609</v>
      </c>
      <c r="O16490" s="4"/>
    </row>
    <row r="16491" spans="1:15" x14ac:dyDescent="0.35">
      <c r="A16491" t="s">
        <v>269</v>
      </c>
      <c r="B16491" t="s">
        <v>29</v>
      </c>
      <c r="C16491">
        <v>1192</v>
      </c>
      <c r="D16491" t="s">
        <v>46</v>
      </c>
      <c r="E16491">
        <v>959</v>
      </c>
      <c r="F16491">
        <v>387</v>
      </c>
      <c r="G16491">
        <v>572</v>
      </c>
      <c r="H16491">
        <v>4</v>
      </c>
      <c r="I16491">
        <v>955</v>
      </c>
      <c r="J16491">
        <v>909</v>
      </c>
      <c r="K16491">
        <v>957</v>
      </c>
      <c r="L16491" s="4">
        <v>7</v>
      </c>
      <c r="M16491" s="1">
        <v>0.2555</v>
      </c>
      <c r="N16491">
        <f>טבלה1[[#This Row],[סה"כ דורשי עבודה]]/טבלה1[[#This Row],[שיעור אבטלה מוערך ביישוב]]</f>
        <v>3753.4246575342463</v>
      </c>
      <c r="O16491" s="4"/>
    </row>
    <row r="16492" spans="1:15" x14ac:dyDescent="0.35">
      <c r="A16492" t="s">
        <v>270</v>
      </c>
      <c r="B16492" t="s">
        <v>29</v>
      </c>
      <c r="C16492">
        <v>1192</v>
      </c>
      <c r="D16492" t="s">
        <v>46</v>
      </c>
      <c r="E16492">
        <v>955</v>
      </c>
      <c r="F16492">
        <v>387</v>
      </c>
      <c r="G16492">
        <v>568</v>
      </c>
      <c r="H16492">
        <v>4</v>
      </c>
      <c r="I16492">
        <v>951</v>
      </c>
      <c r="J16492">
        <v>912</v>
      </c>
      <c r="K16492">
        <v>953</v>
      </c>
      <c r="L16492" s="4">
        <v>7</v>
      </c>
      <c r="M16492" s="1">
        <v>0.25469999999999998</v>
      </c>
      <c r="N16492">
        <f>טבלה1[[#This Row],[סה"כ דורשי עבודה]]/טבלה1[[#This Row],[שיעור אבטלה מוערך ביישוב]]</f>
        <v>3749.509226541029</v>
      </c>
      <c r="O16492" s="4"/>
    </row>
    <row r="16493" spans="1:15" x14ac:dyDescent="0.35">
      <c r="A16493" t="s">
        <v>271</v>
      </c>
      <c r="B16493" t="s">
        <v>29</v>
      </c>
      <c r="C16493">
        <v>1192</v>
      </c>
      <c r="D16493" t="s">
        <v>46</v>
      </c>
      <c r="E16493">
        <v>952</v>
      </c>
      <c r="F16493">
        <v>390</v>
      </c>
      <c r="G16493">
        <v>562</v>
      </c>
      <c r="H16493">
        <v>5</v>
      </c>
      <c r="I16493">
        <v>947</v>
      </c>
      <c r="J16493">
        <v>905</v>
      </c>
      <c r="K16493">
        <v>952</v>
      </c>
      <c r="L16493" s="4">
        <v>2</v>
      </c>
      <c r="M16493" s="1">
        <v>0.2545</v>
      </c>
      <c r="N16493">
        <f>טבלה1[[#This Row],[סה"כ דורשי עבודה]]/טבלה1[[#This Row],[שיעור אבטלה מוערך ביישוב]]</f>
        <v>3740.6679764243613</v>
      </c>
      <c r="O16493" s="4"/>
    </row>
    <row r="16494" spans="1:15" x14ac:dyDescent="0.35">
      <c r="A16494" t="s">
        <v>272</v>
      </c>
      <c r="B16494" t="s">
        <v>29</v>
      </c>
      <c r="C16494">
        <v>1192</v>
      </c>
      <c r="D16494" t="s">
        <v>46</v>
      </c>
      <c r="E16494">
        <v>972</v>
      </c>
      <c r="F16494">
        <v>393</v>
      </c>
      <c r="G16494">
        <v>579</v>
      </c>
      <c r="H16494">
        <v>5</v>
      </c>
      <c r="I16494">
        <v>967</v>
      </c>
      <c r="J16494">
        <v>915</v>
      </c>
      <c r="K16494">
        <v>972</v>
      </c>
      <c r="L16494" s="4">
        <v>27</v>
      </c>
      <c r="M16494" s="1">
        <v>0.25850000000000001</v>
      </c>
      <c r="N16494">
        <f>טבלה1[[#This Row],[סה"כ דורשי עבודה]]/טבלה1[[#This Row],[שיעור אבטלה מוערך ביישוב]]</f>
        <v>3760.1547388781432</v>
      </c>
      <c r="O16494" s="4"/>
    </row>
    <row r="16495" spans="1:15" x14ac:dyDescent="0.35">
      <c r="A16495" t="s">
        <v>273</v>
      </c>
      <c r="B16495" t="s">
        <v>29</v>
      </c>
      <c r="C16495">
        <v>1192</v>
      </c>
      <c r="D16495" t="s">
        <v>46</v>
      </c>
      <c r="E16495">
        <v>984</v>
      </c>
      <c r="F16495">
        <v>404</v>
      </c>
      <c r="G16495">
        <v>580</v>
      </c>
      <c r="H16495">
        <v>5</v>
      </c>
      <c r="I16495">
        <v>979</v>
      </c>
      <c r="J16495">
        <v>924</v>
      </c>
      <c r="K16495">
        <v>983</v>
      </c>
      <c r="L16495" s="4">
        <v>6</v>
      </c>
      <c r="M16495" s="1">
        <v>0.26069999999999999</v>
      </c>
      <c r="N16495">
        <f>טבלה1[[#This Row],[סה"כ דורשי עבודה]]/טבלה1[[#This Row],[שיעור אבטלה מוערך ביישוב]]</f>
        <v>3774.4533947065593</v>
      </c>
      <c r="O16495" s="4"/>
    </row>
    <row r="16496" spans="1:15" x14ac:dyDescent="0.35">
      <c r="A16496" t="s">
        <v>274</v>
      </c>
      <c r="B16496" t="s">
        <v>29</v>
      </c>
      <c r="C16496">
        <v>1192</v>
      </c>
      <c r="D16496" t="s">
        <v>46</v>
      </c>
      <c r="E16496">
        <v>996</v>
      </c>
      <c r="F16496">
        <v>410</v>
      </c>
      <c r="G16496">
        <v>586</v>
      </c>
      <c r="H16496">
        <v>4</v>
      </c>
      <c r="I16496">
        <v>992</v>
      </c>
      <c r="J16496">
        <v>929</v>
      </c>
      <c r="K16496">
        <v>994</v>
      </c>
      <c r="L16496" s="4">
        <v>10</v>
      </c>
      <c r="M16496" s="1">
        <v>0.26279999999999998</v>
      </c>
      <c r="N16496">
        <f>טבלה1[[#This Row],[סה"כ דורשי עבודה]]/טבלה1[[#This Row],[שיעור אבטלה מוערך ביישוב]]</f>
        <v>3789.9543378995436</v>
      </c>
      <c r="O16496" s="4"/>
    </row>
    <row r="16497" spans="1:15" x14ac:dyDescent="0.35">
      <c r="A16497" t="s">
        <v>275</v>
      </c>
      <c r="B16497" t="s">
        <v>29</v>
      </c>
      <c r="C16497">
        <v>1192</v>
      </c>
      <c r="D16497" t="s">
        <v>46</v>
      </c>
      <c r="E16497">
        <v>999</v>
      </c>
      <c r="F16497">
        <v>424</v>
      </c>
      <c r="G16497">
        <v>575</v>
      </c>
      <c r="H16497">
        <v>3</v>
      </c>
      <c r="I16497">
        <v>996</v>
      </c>
      <c r="J16497">
        <v>920</v>
      </c>
      <c r="K16497">
        <v>997</v>
      </c>
      <c r="L16497" s="4">
        <v>5</v>
      </c>
      <c r="M16497" s="1">
        <v>0.26340000000000002</v>
      </c>
      <c r="N16497">
        <f>טבלה1[[#This Row],[סה"כ דורשי עבודה]]/טבלה1[[#This Row],[שיעור אבטלה מוערך ביישוב]]</f>
        <v>3792.7107061503411</v>
      </c>
      <c r="O16497" s="4"/>
    </row>
    <row r="16498" spans="1:15" x14ac:dyDescent="0.35">
      <c r="A16498" t="s">
        <v>276</v>
      </c>
      <c r="B16498" t="s">
        <v>29</v>
      </c>
      <c r="C16498">
        <v>1192</v>
      </c>
      <c r="D16498" t="s">
        <v>46</v>
      </c>
      <c r="E16498">
        <v>949</v>
      </c>
      <c r="F16498">
        <v>407</v>
      </c>
      <c r="G16498">
        <v>542</v>
      </c>
      <c r="H16498">
        <v>5</v>
      </c>
      <c r="I16498">
        <v>944</v>
      </c>
      <c r="J16498">
        <v>883</v>
      </c>
      <c r="K16498">
        <v>948</v>
      </c>
      <c r="L16498" s="4">
        <v>20</v>
      </c>
      <c r="M16498" s="1">
        <v>0.25369999999999998</v>
      </c>
      <c r="N16498">
        <f>טבלה1[[#This Row],[סה"כ דורשי עבודה]]/טבלה1[[#This Row],[שיעור אבטלה מוערך ביישוב]]</f>
        <v>3740.6385494678757</v>
      </c>
      <c r="O16498" s="4"/>
    </row>
    <row r="16499" spans="1:15" x14ac:dyDescent="0.35">
      <c r="A16499" t="s">
        <v>277</v>
      </c>
      <c r="B16499" t="s">
        <v>29</v>
      </c>
      <c r="C16499">
        <v>1192</v>
      </c>
      <c r="D16499" t="s">
        <v>46</v>
      </c>
      <c r="E16499">
        <v>938</v>
      </c>
      <c r="F16499">
        <v>404</v>
      </c>
      <c r="G16499">
        <v>534</v>
      </c>
      <c r="H16499">
        <v>4</v>
      </c>
      <c r="I16499">
        <v>934</v>
      </c>
      <c r="J16499">
        <v>877</v>
      </c>
      <c r="K16499">
        <v>937</v>
      </c>
      <c r="L16499" s="4">
        <v>4</v>
      </c>
      <c r="M16499" s="1">
        <v>0.2515</v>
      </c>
      <c r="N16499">
        <f>טבלה1[[#This Row],[סה"כ דורשי עבודה]]/טבלה1[[#This Row],[שיעור אבטלה מוערך ביישוב]]</f>
        <v>3729.6222664015904</v>
      </c>
      <c r="O16499" s="4"/>
    </row>
    <row r="16500" spans="1:15" x14ac:dyDescent="0.35">
      <c r="A16500" t="s">
        <v>278</v>
      </c>
      <c r="B16500" t="s">
        <v>29</v>
      </c>
      <c r="C16500">
        <v>1192</v>
      </c>
      <c r="D16500" t="s">
        <v>46</v>
      </c>
      <c r="E16500">
        <v>975</v>
      </c>
      <c r="F16500">
        <v>417</v>
      </c>
      <c r="G16500">
        <v>558</v>
      </c>
      <c r="H16500">
        <v>4</v>
      </c>
      <c r="I16500">
        <v>971</v>
      </c>
      <c r="J16500">
        <v>900</v>
      </c>
      <c r="K16500">
        <v>974</v>
      </c>
      <c r="L16500" s="4">
        <v>4</v>
      </c>
      <c r="M16500" s="1">
        <v>0.25890000000000002</v>
      </c>
      <c r="N16500">
        <f>טבלה1[[#This Row],[סה"כ דורשי עבודה]]/טבלה1[[#This Row],[שיעור אבטלה מוערך ביישוב]]</f>
        <v>3765.9327925840089</v>
      </c>
      <c r="O16500" s="4"/>
    </row>
    <row r="16501" spans="1:15" x14ac:dyDescent="0.35">
      <c r="A16501" t="s">
        <v>279</v>
      </c>
      <c r="B16501" t="s">
        <v>29</v>
      </c>
      <c r="C16501">
        <v>1192</v>
      </c>
      <c r="D16501" t="s">
        <v>46</v>
      </c>
      <c r="E16501">
        <v>990</v>
      </c>
      <c r="F16501">
        <v>401</v>
      </c>
      <c r="G16501">
        <v>589</v>
      </c>
      <c r="H16501">
        <v>2</v>
      </c>
      <c r="I16501">
        <v>988</v>
      </c>
      <c r="J16501">
        <v>907</v>
      </c>
      <c r="K16501">
        <v>989</v>
      </c>
      <c r="L16501" s="4">
        <v>0</v>
      </c>
      <c r="M16501" s="1">
        <v>0.26179999999999998</v>
      </c>
      <c r="N16501">
        <f>טבלה1[[#This Row],[סה"כ דורשי עבודה]]/טבלה1[[#This Row],[שיעור אבטלה מוערך ביישוב]]</f>
        <v>3781.5126050420172</v>
      </c>
      <c r="O16501" s="4"/>
    </row>
    <row r="16502" spans="1:15" x14ac:dyDescent="0.35">
      <c r="A16502" t="s">
        <v>11</v>
      </c>
      <c r="B16502" t="s">
        <v>29</v>
      </c>
      <c r="C16502">
        <v>1192</v>
      </c>
      <c r="D16502" t="s">
        <v>46</v>
      </c>
      <c r="E16502">
        <v>970</v>
      </c>
      <c r="F16502">
        <v>399</v>
      </c>
      <c r="G16502">
        <v>571</v>
      </c>
      <c r="H16502">
        <v>3</v>
      </c>
      <c r="I16502">
        <v>967</v>
      </c>
      <c r="J16502">
        <v>892</v>
      </c>
      <c r="K16502">
        <v>968</v>
      </c>
      <c r="L16502" s="4">
        <v>0</v>
      </c>
      <c r="M16502" s="1">
        <v>0.2442</v>
      </c>
      <c r="N16502">
        <f>טבלה1[[#This Row],[סה"כ דורשי עבודה]]/טבלה1[[#This Row],[שיעור אבטלה מוערך ביישוב]]</f>
        <v>3972.1539721539721</v>
      </c>
      <c r="O16502" s="4"/>
    </row>
    <row r="16503" spans="1:15" x14ac:dyDescent="0.35">
      <c r="A16503" t="s">
        <v>212</v>
      </c>
      <c r="B16503" t="s">
        <v>29</v>
      </c>
      <c r="C16503">
        <v>1192</v>
      </c>
      <c r="D16503" t="s">
        <v>46</v>
      </c>
      <c r="E16503">
        <v>984</v>
      </c>
      <c r="F16503">
        <v>404</v>
      </c>
      <c r="G16503">
        <v>580</v>
      </c>
      <c r="H16503">
        <v>3</v>
      </c>
      <c r="I16503">
        <v>981</v>
      </c>
      <c r="J16503">
        <v>905</v>
      </c>
      <c r="K16503">
        <v>983</v>
      </c>
      <c r="L16503" s="4">
        <v>0</v>
      </c>
      <c r="M16503" s="1">
        <v>0.247</v>
      </c>
      <c r="N16503">
        <f>טבלה1[[#This Row],[סה"כ דורשי עבודה]]/טבלה1[[#This Row],[שיעור אבטלה מוערך ביישוב]]</f>
        <v>3983.8056680161944</v>
      </c>
      <c r="O16503" s="4"/>
    </row>
    <row r="16504" spans="1:15" x14ac:dyDescent="0.35">
      <c r="A16504" t="s">
        <v>213</v>
      </c>
      <c r="B16504" t="s">
        <v>29</v>
      </c>
      <c r="C16504">
        <v>1192</v>
      </c>
      <c r="D16504" t="s">
        <v>46</v>
      </c>
      <c r="E16504">
        <v>969</v>
      </c>
      <c r="F16504">
        <v>382</v>
      </c>
      <c r="G16504">
        <v>587</v>
      </c>
      <c r="H16504">
        <v>2</v>
      </c>
      <c r="I16504">
        <v>967</v>
      </c>
      <c r="J16504">
        <v>896</v>
      </c>
      <c r="K16504">
        <v>966</v>
      </c>
      <c r="L16504" s="4">
        <v>0</v>
      </c>
      <c r="M16504" s="1">
        <v>0.24379999999999999</v>
      </c>
      <c r="N16504">
        <f>טבלה1[[#This Row],[סה"כ דורשי עבודה]]/טבלה1[[#This Row],[שיעור אבטלה מוערך ביישוב]]</f>
        <v>3974.5693191140281</v>
      </c>
      <c r="O16504" s="4"/>
    </row>
    <row r="16505" spans="1:15" x14ac:dyDescent="0.35">
      <c r="A16505" t="s">
        <v>214</v>
      </c>
      <c r="B16505" t="s">
        <v>29</v>
      </c>
      <c r="C16505">
        <v>1192</v>
      </c>
      <c r="D16505" t="s">
        <v>46</v>
      </c>
      <c r="E16505">
        <v>1014</v>
      </c>
      <c r="F16505">
        <v>398</v>
      </c>
      <c r="G16505">
        <v>616</v>
      </c>
      <c r="H16505">
        <v>2</v>
      </c>
      <c r="I16505">
        <v>1012</v>
      </c>
      <c r="J16505">
        <v>926</v>
      </c>
      <c r="K16505">
        <v>1011</v>
      </c>
      <c r="L16505" s="4">
        <v>1</v>
      </c>
      <c r="M16505" s="1">
        <v>0.25230000000000002</v>
      </c>
      <c r="N16505">
        <f>טבלה1[[#This Row],[סה"כ דורשי עבודה]]/טבלה1[[#This Row],[שיעור אבטלה מוערך ביישוב]]</f>
        <v>4019.0249702734836</v>
      </c>
      <c r="O16505" s="4"/>
    </row>
    <row r="16506" spans="1:15" x14ac:dyDescent="0.35">
      <c r="A16506" t="s">
        <v>215</v>
      </c>
      <c r="B16506" t="s">
        <v>29</v>
      </c>
      <c r="C16506">
        <v>1192</v>
      </c>
      <c r="D16506" t="s">
        <v>46</v>
      </c>
      <c r="E16506">
        <v>1015</v>
      </c>
      <c r="F16506">
        <v>400</v>
      </c>
      <c r="G16506">
        <v>615</v>
      </c>
      <c r="H16506">
        <v>2</v>
      </c>
      <c r="I16506">
        <v>1013</v>
      </c>
      <c r="J16506">
        <v>936</v>
      </c>
      <c r="K16506">
        <v>1010</v>
      </c>
      <c r="L16506" s="4">
        <v>13</v>
      </c>
      <c r="M16506" s="1">
        <v>0.25209999999999999</v>
      </c>
      <c r="N16506">
        <f>טבלה1[[#This Row],[סה"כ דורשי עבודה]]/טבלה1[[#This Row],[שיעור אבטלה מוערך ביישוב]]</f>
        <v>4026.1800872669578</v>
      </c>
      <c r="O16506" s="4"/>
    </row>
    <row r="16507" spans="1:15" x14ac:dyDescent="0.35">
      <c r="A16507" t="s">
        <v>216</v>
      </c>
      <c r="B16507" t="s">
        <v>29</v>
      </c>
      <c r="C16507">
        <v>1192</v>
      </c>
      <c r="D16507" t="s">
        <v>46</v>
      </c>
      <c r="E16507">
        <v>1026</v>
      </c>
      <c r="F16507">
        <v>411</v>
      </c>
      <c r="G16507">
        <v>615</v>
      </c>
      <c r="H16507">
        <v>2</v>
      </c>
      <c r="I16507">
        <v>1024</v>
      </c>
      <c r="J16507">
        <v>948</v>
      </c>
      <c r="K16507">
        <v>1022</v>
      </c>
      <c r="L16507" s="4">
        <v>3</v>
      </c>
      <c r="M16507" s="1">
        <v>0.25440000000000002</v>
      </c>
      <c r="N16507">
        <f>טבלה1[[#This Row],[סה"כ דורשי עבודה]]/טבלה1[[#This Row],[שיעור אבטלה מוערך ביישוב]]</f>
        <v>4033.018867924528</v>
      </c>
      <c r="O16507" s="4"/>
    </row>
    <row r="16508" spans="1:15" x14ac:dyDescent="0.35">
      <c r="A16508" t="s">
        <v>217</v>
      </c>
      <c r="B16508" t="s">
        <v>29</v>
      </c>
      <c r="C16508">
        <v>1192</v>
      </c>
      <c r="D16508" t="s">
        <v>46</v>
      </c>
      <c r="E16508">
        <v>1030</v>
      </c>
      <c r="F16508">
        <v>407</v>
      </c>
      <c r="G16508">
        <v>623</v>
      </c>
      <c r="H16508">
        <v>2</v>
      </c>
      <c r="I16508">
        <v>1028</v>
      </c>
      <c r="J16508">
        <v>942</v>
      </c>
      <c r="K16508">
        <v>1028</v>
      </c>
      <c r="L16508" s="4">
        <v>3</v>
      </c>
      <c r="M16508" s="1">
        <v>0.2555</v>
      </c>
      <c r="N16508">
        <f>טבלה1[[#This Row],[סה"כ דורשי עבודה]]/טבלה1[[#This Row],[שיעור אבטלה מוערך ביישוב]]</f>
        <v>4031.3111545988259</v>
      </c>
      <c r="O16508" s="4"/>
    </row>
    <row r="16509" spans="1:15" x14ac:dyDescent="0.35">
      <c r="A16509" t="s">
        <v>218</v>
      </c>
      <c r="B16509" t="s">
        <v>29</v>
      </c>
      <c r="C16509">
        <v>1192</v>
      </c>
      <c r="D16509" t="s">
        <v>46</v>
      </c>
      <c r="E16509">
        <v>1041</v>
      </c>
      <c r="F16509">
        <v>418</v>
      </c>
      <c r="G16509">
        <v>623</v>
      </c>
      <c r="H16509">
        <v>2</v>
      </c>
      <c r="I16509">
        <v>1039</v>
      </c>
      <c r="J16509">
        <v>954</v>
      </c>
      <c r="K16509">
        <v>1038</v>
      </c>
      <c r="L16509" s="4">
        <v>1</v>
      </c>
      <c r="M16509" s="1">
        <v>0.25729999999999997</v>
      </c>
      <c r="N16509">
        <f>טבלה1[[#This Row],[סה"כ דורשי עבודה]]/טבלה1[[#This Row],[שיעור אבטלה מוערך ביישוב]]</f>
        <v>4045.8608628060633</v>
      </c>
      <c r="O16509" s="4"/>
    </row>
    <row r="16510" spans="1:15" x14ac:dyDescent="0.35">
      <c r="A16510" t="s">
        <v>219</v>
      </c>
      <c r="B16510" t="s">
        <v>29</v>
      </c>
      <c r="C16510">
        <v>1192</v>
      </c>
      <c r="D16510" t="s">
        <v>46</v>
      </c>
      <c r="E16510">
        <v>1034</v>
      </c>
      <c r="F16510">
        <v>416</v>
      </c>
      <c r="G16510">
        <v>618</v>
      </c>
      <c r="H16510">
        <v>2</v>
      </c>
      <c r="I16510">
        <v>1032</v>
      </c>
      <c r="J16510">
        <v>937</v>
      </c>
      <c r="K16510">
        <v>1029</v>
      </c>
      <c r="L16510" s="4">
        <v>0</v>
      </c>
      <c r="M16510" s="1">
        <v>0.25569999999999998</v>
      </c>
      <c r="N16510">
        <f>טבלה1[[#This Row],[סה"כ דורשי עבודה]]/טבלה1[[#This Row],[שיעור אבטלה מוערך ביישוב]]</f>
        <v>4043.8013296832228</v>
      </c>
      <c r="O16510" s="4"/>
    </row>
    <row r="16511" spans="1:15" x14ac:dyDescent="0.35">
      <c r="A16511" t="s">
        <v>220</v>
      </c>
      <c r="B16511" t="s">
        <v>29</v>
      </c>
      <c r="C16511">
        <v>1192</v>
      </c>
      <c r="D16511" t="s">
        <v>46</v>
      </c>
      <c r="E16511">
        <v>1046</v>
      </c>
      <c r="F16511">
        <v>421</v>
      </c>
      <c r="G16511">
        <v>625</v>
      </c>
      <c r="H16511">
        <v>2</v>
      </c>
      <c r="I16511">
        <v>1044</v>
      </c>
      <c r="J16511">
        <v>956</v>
      </c>
      <c r="K16511">
        <v>1038</v>
      </c>
      <c r="L16511" s="4">
        <v>2</v>
      </c>
      <c r="M16511" s="1">
        <v>0.25729999999999997</v>
      </c>
      <c r="N16511">
        <f>טבלה1[[#This Row],[סה"כ דורשי עבודה]]/טבלה1[[#This Row],[שיעור אבטלה מוערך ביישוב]]</f>
        <v>4065.2934317916834</v>
      </c>
      <c r="O16511" s="4"/>
    </row>
    <row r="16512" spans="1:15" x14ac:dyDescent="0.35">
      <c r="A16512" t="s">
        <v>221</v>
      </c>
      <c r="B16512" t="s">
        <v>29</v>
      </c>
      <c r="C16512">
        <v>1192</v>
      </c>
      <c r="D16512" t="s">
        <v>46</v>
      </c>
      <c r="E16512">
        <v>1036</v>
      </c>
      <c r="F16512">
        <v>418</v>
      </c>
      <c r="G16512">
        <v>618</v>
      </c>
      <c r="H16512">
        <v>2</v>
      </c>
      <c r="I16512">
        <v>1034</v>
      </c>
      <c r="J16512">
        <v>950</v>
      </c>
      <c r="K16512">
        <v>1026</v>
      </c>
      <c r="L16512" s="4">
        <v>40</v>
      </c>
      <c r="M16512" s="1">
        <v>0.25509999999999999</v>
      </c>
      <c r="N16512">
        <f>טבלה1[[#This Row],[סה"כ דורשי עבודה]]/טבלה1[[#This Row],[שיעור אבטלה מוערך ביישוב]]</f>
        <v>4061.1524892199141</v>
      </c>
      <c r="O16512" s="4"/>
    </row>
    <row r="16513" spans="1:15" x14ac:dyDescent="0.35">
      <c r="A16513" t="s">
        <v>222</v>
      </c>
      <c r="B16513" t="s">
        <v>29</v>
      </c>
      <c r="C16513">
        <v>1192</v>
      </c>
      <c r="D16513" t="s">
        <v>46</v>
      </c>
      <c r="E16513">
        <v>1021</v>
      </c>
      <c r="F16513">
        <v>432</v>
      </c>
      <c r="G16513">
        <v>589</v>
      </c>
      <c r="H16513">
        <v>2</v>
      </c>
      <c r="I16513">
        <v>1019</v>
      </c>
      <c r="J16513">
        <v>939</v>
      </c>
      <c r="K16513">
        <v>1011</v>
      </c>
      <c r="L16513" s="4">
        <v>18</v>
      </c>
      <c r="M16513" s="1">
        <v>0.25230000000000002</v>
      </c>
      <c r="N16513">
        <f>טבלה1[[#This Row],[סה"כ דורשי עבודה]]/טבלה1[[#This Row],[שיעור אבטלה מוערך ביישוב]]</f>
        <v>4046.769718588981</v>
      </c>
      <c r="O16513" s="4"/>
    </row>
    <row r="16514" spans="1:15" x14ac:dyDescent="0.35">
      <c r="A16514" t="s">
        <v>223</v>
      </c>
      <c r="B16514" t="s">
        <v>29</v>
      </c>
      <c r="C16514">
        <v>1192</v>
      </c>
      <c r="D16514" t="s">
        <v>46</v>
      </c>
      <c r="E16514">
        <v>1010</v>
      </c>
      <c r="F16514">
        <v>426</v>
      </c>
      <c r="G16514">
        <v>584</v>
      </c>
      <c r="H16514">
        <v>2</v>
      </c>
      <c r="I16514">
        <v>1008</v>
      </c>
      <c r="J16514">
        <v>932</v>
      </c>
      <c r="K16514">
        <v>1001</v>
      </c>
      <c r="L16514" s="4">
        <v>11</v>
      </c>
      <c r="M16514" s="1">
        <v>0.2407</v>
      </c>
      <c r="N16514">
        <f>טבלה1[[#This Row],[סה"כ דורשי עבודה]]/טבלה1[[#This Row],[שיעור אבטלה מוערך ביישוב]]</f>
        <v>4196.0947237224764</v>
      </c>
      <c r="O16514" s="4"/>
    </row>
    <row r="16515" spans="1:15" x14ac:dyDescent="0.35">
      <c r="A16515" t="s">
        <v>224</v>
      </c>
      <c r="B16515" t="s">
        <v>29</v>
      </c>
      <c r="C16515">
        <v>1192</v>
      </c>
      <c r="D16515" t="s">
        <v>46</v>
      </c>
      <c r="E16515">
        <v>1013</v>
      </c>
      <c r="F16515">
        <v>434</v>
      </c>
      <c r="G16515">
        <v>579</v>
      </c>
      <c r="H16515">
        <v>3</v>
      </c>
      <c r="I16515">
        <v>1010</v>
      </c>
      <c r="J16515">
        <v>926</v>
      </c>
      <c r="K16515">
        <v>1005</v>
      </c>
      <c r="L16515" s="4">
        <v>3</v>
      </c>
      <c r="M16515" s="1">
        <v>0.24149999999999999</v>
      </c>
      <c r="N16515">
        <f>טבלה1[[#This Row],[סה"כ דורשי עבודה]]/טבלה1[[#This Row],[שיעור אבטלה מוערך ביישוב]]</f>
        <v>4194.6169772256726</v>
      </c>
      <c r="O16515" s="4"/>
    </row>
    <row r="16516" spans="1:15" x14ac:dyDescent="0.35">
      <c r="A16516" t="s">
        <v>225</v>
      </c>
      <c r="B16516" t="s">
        <v>29</v>
      </c>
      <c r="C16516">
        <v>1192</v>
      </c>
      <c r="D16516" t="s">
        <v>46</v>
      </c>
      <c r="E16516">
        <v>1014</v>
      </c>
      <c r="F16516">
        <v>432</v>
      </c>
      <c r="G16516">
        <v>582</v>
      </c>
      <c r="H16516">
        <v>4</v>
      </c>
      <c r="I16516">
        <v>1010</v>
      </c>
      <c r="J16516">
        <v>930</v>
      </c>
      <c r="K16516">
        <v>1008</v>
      </c>
      <c r="L16516" s="4">
        <v>5</v>
      </c>
      <c r="M16516" s="1">
        <v>0.24199999999999999</v>
      </c>
      <c r="N16516">
        <f>טבלה1[[#This Row],[סה"כ דורשי עבודה]]/טבלה1[[#This Row],[שיעור אבטלה מוערך ביישוב]]</f>
        <v>4190.0826446280989</v>
      </c>
      <c r="O16516" s="4"/>
    </row>
    <row r="16517" spans="1:15" x14ac:dyDescent="0.35">
      <c r="A16517" t="s">
        <v>226</v>
      </c>
      <c r="B16517" t="s">
        <v>29</v>
      </c>
      <c r="C16517">
        <v>1192</v>
      </c>
      <c r="D16517" t="s">
        <v>46</v>
      </c>
      <c r="E16517">
        <v>1011</v>
      </c>
      <c r="F16517">
        <v>426</v>
      </c>
      <c r="G16517">
        <v>585</v>
      </c>
      <c r="H16517">
        <v>4</v>
      </c>
      <c r="I16517">
        <v>1007</v>
      </c>
      <c r="J16517">
        <v>921</v>
      </c>
      <c r="K16517">
        <v>1004</v>
      </c>
      <c r="L16517" s="4">
        <v>1</v>
      </c>
      <c r="M16517" s="1">
        <v>0.24129999999999999</v>
      </c>
      <c r="N16517">
        <f>טבלה1[[#This Row],[סה"כ דורשי עבודה]]/טבלה1[[#This Row],[שיעור אבטלה מוערך ביישוב]]</f>
        <v>4189.8052217157065</v>
      </c>
      <c r="O16517" s="4"/>
    </row>
    <row r="16518" spans="1:15" x14ac:dyDescent="0.35">
      <c r="A16518" t="s">
        <v>227</v>
      </c>
      <c r="B16518" t="s">
        <v>29</v>
      </c>
      <c r="C16518">
        <v>1192</v>
      </c>
      <c r="D16518" t="s">
        <v>46</v>
      </c>
      <c r="E16518">
        <v>1024</v>
      </c>
      <c r="F16518">
        <v>427</v>
      </c>
      <c r="G16518">
        <v>597</v>
      </c>
      <c r="H16518">
        <v>5</v>
      </c>
      <c r="I16518">
        <v>1019</v>
      </c>
      <c r="J16518">
        <v>942</v>
      </c>
      <c r="K16518">
        <v>1017</v>
      </c>
      <c r="L16518" s="4">
        <v>0</v>
      </c>
      <c r="M16518" s="1">
        <v>0.2437</v>
      </c>
      <c r="N16518">
        <f>טבלה1[[#This Row],[סה"כ דורשי עבודה]]/טבלה1[[#This Row],[שיעור אבטלה מוערך ביישוב]]</f>
        <v>4201.8875666803451</v>
      </c>
      <c r="O16518" s="4"/>
    </row>
    <row r="16519" spans="1:15" x14ac:dyDescent="0.35">
      <c r="A16519" t="s">
        <v>228</v>
      </c>
      <c r="B16519" t="s">
        <v>29</v>
      </c>
      <c r="C16519">
        <v>1192</v>
      </c>
      <c r="D16519" t="s">
        <v>46</v>
      </c>
      <c r="E16519">
        <v>1049</v>
      </c>
      <c r="F16519">
        <v>436</v>
      </c>
      <c r="G16519">
        <v>613</v>
      </c>
      <c r="H16519">
        <v>6</v>
      </c>
      <c r="I16519">
        <v>1043</v>
      </c>
      <c r="J16519">
        <v>956</v>
      </c>
      <c r="K16519">
        <v>1039</v>
      </c>
      <c r="L16519" s="4">
        <v>1</v>
      </c>
      <c r="M16519" s="1">
        <v>0.24759999999999999</v>
      </c>
      <c r="N16519">
        <f>טבלה1[[#This Row],[סה"כ דורשי עבודה]]/טבלה1[[#This Row],[שיעור אבטלה מוערך ביישוב]]</f>
        <v>4236.6720516962841</v>
      </c>
      <c r="O16519" s="4"/>
    </row>
    <row r="16520" spans="1:15" x14ac:dyDescent="0.35">
      <c r="A16520" t="s">
        <v>229</v>
      </c>
      <c r="B16520" t="s">
        <v>29</v>
      </c>
      <c r="C16520">
        <v>1192</v>
      </c>
      <c r="D16520" t="s">
        <v>46</v>
      </c>
      <c r="E16520">
        <v>1062</v>
      </c>
      <c r="F16520">
        <v>433</v>
      </c>
      <c r="G16520">
        <v>629</v>
      </c>
      <c r="H16520">
        <v>8</v>
      </c>
      <c r="I16520">
        <v>1054</v>
      </c>
      <c r="J16520">
        <v>961</v>
      </c>
      <c r="K16520">
        <v>1053</v>
      </c>
      <c r="L16520" s="4">
        <v>2</v>
      </c>
      <c r="M16520" s="1">
        <v>0.25009999999999999</v>
      </c>
      <c r="N16520">
        <f>טבלה1[[#This Row],[סה"כ דורשי עבודה]]/טבלה1[[#This Row],[שיעור אבטלה מוערך ביישוב]]</f>
        <v>4246.3014794082364</v>
      </c>
      <c r="O16520" s="4"/>
    </row>
    <row r="16521" spans="1:15" x14ac:dyDescent="0.35">
      <c r="A16521" t="s">
        <v>230</v>
      </c>
      <c r="B16521" t="s">
        <v>29</v>
      </c>
      <c r="C16521">
        <v>1192</v>
      </c>
      <c r="D16521" t="s">
        <v>46</v>
      </c>
      <c r="E16521">
        <v>1081</v>
      </c>
      <c r="F16521">
        <v>451</v>
      </c>
      <c r="G16521">
        <v>630</v>
      </c>
      <c r="H16521">
        <v>7</v>
      </c>
      <c r="I16521">
        <v>1074</v>
      </c>
      <c r="J16521">
        <v>961</v>
      </c>
      <c r="K16521">
        <v>1073</v>
      </c>
      <c r="L16521" s="4">
        <v>3</v>
      </c>
      <c r="M16521" s="1">
        <v>0.25369999999999998</v>
      </c>
      <c r="N16521">
        <f>טבלה1[[#This Row],[סה"כ דורשי עבודה]]/טבלה1[[#This Row],[שיעור אבטלה מוערך ביישוב]]</f>
        <v>4260.9381158849037</v>
      </c>
      <c r="O16521" s="4"/>
    </row>
    <row r="16522" spans="1:15" x14ac:dyDescent="0.35">
      <c r="A16522" t="s">
        <v>231</v>
      </c>
      <c r="B16522" t="s">
        <v>29</v>
      </c>
      <c r="C16522">
        <v>1192</v>
      </c>
      <c r="D16522" t="s">
        <v>46</v>
      </c>
      <c r="E16522">
        <v>1094</v>
      </c>
      <c r="F16522">
        <v>463</v>
      </c>
      <c r="G16522">
        <v>631</v>
      </c>
      <c r="H16522">
        <v>5</v>
      </c>
      <c r="I16522">
        <v>1089</v>
      </c>
      <c r="J16522">
        <v>978</v>
      </c>
      <c r="K16522">
        <v>1081</v>
      </c>
      <c r="L16522" s="4">
        <v>1</v>
      </c>
      <c r="M16522" s="1">
        <v>0.25509999999999999</v>
      </c>
      <c r="N16522">
        <f>טבלה1[[#This Row],[סה"כ דורשי עבודה]]/טבלה1[[#This Row],[שיעור אבטלה מוערך ביישוב]]</f>
        <v>4288.5143081144652</v>
      </c>
      <c r="O16522" s="4"/>
    </row>
    <row r="16523" spans="1:15" x14ac:dyDescent="0.35">
      <c r="A16523" t="s">
        <v>232</v>
      </c>
      <c r="B16523" t="s">
        <v>29</v>
      </c>
      <c r="C16523">
        <v>1192</v>
      </c>
      <c r="D16523" t="s">
        <v>46</v>
      </c>
      <c r="E16523">
        <v>1070</v>
      </c>
      <c r="F16523">
        <v>440</v>
      </c>
      <c r="G16523">
        <v>630</v>
      </c>
      <c r="H16523">
        <v>4</v>
      </c>
      <c r="I16523">
        <v>1066</v>
      </c>
      <c r="J16523">
        <v>983</v>
      </c>
      <c r="K16523">
        <v>1063</v>
      </c>
      <c r="L16523" s="4">
        <v>14</v>
      </c>
      <c r="M16523" s="1">
        <v>0.25190000000000001</v>
      </c>
      <c r="N16523">
        <f>טבלה1[[#This Row],[סה"כ דורשי עבודה]]/טבלה1[[#This Row],[שיעור אבטלה מוערך ביישוב]]</f>
        <v>4247.7173481540294</v>
      </c>
      <c r="O16523" s="4"/>
    </row>
    <row r="16524" spans="1:15" x14ac:dyDescent="0.35">
      <c r="A16524" t="s">
        <v>233</v>
      </c>
      <c r="B16524" t="s">
        <v>29</v>
      </c>
      <c r="C16524">
        <v>1192</v>
      </c>
      <c r="D16524" t="s">
        <v>46</v>
      </c>
      <c r="E16524">
        <v>1082</v>
      </c>
      <c r="F16524">
        <v>448</v>
      </c>
      <c r="G16524">
        <v>634</v>
      </c>
      <c r="H16524">
        <v>3</v>
      </c>
      <c r="I16524">
        <v>1079</v>
      </c>
      <c r="J16524">
        <v>999</v>
      </c>
      <c r="K16524">
        <v>1073</v>
      </c>
      <c r="L16524" s="4">
        <v>0</v>
      </c>
      <c r="M16524" s="1">
        <v>0.25369999999999998</v>
      </c>
      <c r="N16524">
        <f>טבלה1[[#This Row],[סה"כ דורשי עבודה]]/טבלה1[[#This Row],[שיעור אבטלה מוערך ביישוב]]</f>
        <v>4264.8797792668511</v>
      </c>
      <c r="O16524" s="4"/>
    </row>
    <row r="16525" spans="1:15" x14ac:dyDescent="0.35">
      <c r="A16525" t="s">
        <v>234</v>
      </c>
      <c r="B16525" t="s">
        <v>29</v>
      </c>
      <c r="C16525">
        <v>1192</v>
      </c>
      <c r="D16525" t="s">
        <v>46</v>
      </c>
      <c r="E16525">
        <v>1098</v>
      </c>
      <c r="F16525">
        <v>477</v>
      </c>
      <c r="G16525">
        <v>621</v>
      </c>
      <c r="H16525">
        <v>3</v>
      </c>
      <c r="I16525">
        <v>1095</v>
      </c>
      <c r="J16525">
        <v>990</v>
      </c>
      <c r="K16525">
        <v>1085</v>
      </c>
      <c r="L16525" s="4">
        <v>2</v>
      </c>
      <c r="M16525" s="1">
        <v>0.25580000000000003</v>
      </c>
      <c r="N16525">
        <f>טבלה1[[#This Row],[סה"כ דורשי עבודה]]/טבלה1[[#This Row],[שיעור אבטלה מוערך ביישוב]]</f>
        <v>4292.4159499609068</v>
      </c>
      <c r="O16525" s="4"/>
    </row>
    <row r="16526" spans="1:15" x14ac:dyDescent="0.35">
      <c r="A16526" t="s">
        <v>235</v>
      </c>
      <c r="B16526" t="s">
        <v>29</v>
      </c>
      <c r="C16526">
        <v>1192</v>
      </c>
      <c r="D16526" t="s">
        <v>46</v>
      </c>
      <c r="E16526">
        <v>1092</v>
      </c>
      <c r="F16526">
        <v>478</v>
      </c>
      <c r="G16526">
        <v>614</v>
      </c>
      <c r="H16526">
        <v>3</v>
      </c>
      <c r="I16526">
        <v>1089</v>
      </c>
      <c r="J16526">
        <v>985</v>
      </c>
      <c r="K16526">
        <v>1079</v>
      </c>
      <c r="L16526" s="4">
        <v>3</v>
      </c>
      <c r="M16526" s="1">
        <v>0.25469999999999998</v>
      </c>
      <c r="N16526">
        <f>טבלה1[[#This Row],[סה"כ דורשי עבודה]]/טבלה1[[#This Row],[שיעור אבטלה מוערך ביישוב]]</f>
        <v>4287.396937573616</v>
      </c>
      <c r="O16526" s="4"/>
    </row>
    <row r="16527" spans="1:15" x14ac:dyDescent="0.35">
      <c r="A16527" t="s">
        <v>236</v>
      </c>
      <c r="B16527" t="s">
        <v>29</v>
      </c>
      <c r="C16527">
        <v>1192</v>
      </c>
      <c r="D16527" t="s">
        <v>46</v>
      </c>
      <c r="E16527">
        <v>1073</v>
      </c>
      <c r="F16527">
        <v>472</v>
      </c>
      <c r="G16527">
        <v>601</v>
      </c>
      <c r="H16527">
        <v>5</v>
      </c>
      <c r="I16527">
        <v>1068</v>
      </c>
      <c r="J16527">
        <v>969</v>
      </c>
      <c r="K16527">
        <v>1062</v>
      </c>
      <c r="L16527" s="4">
        <v>0</v>
      </c>
      <c r="M16527" s="1">
        <v>0.25169999999999998</v>
      </c>
      <c r="N16527">
        <f>טבלה1[[#This Row],[סה"כ דורשי עבודה]]/טבלה1[[#This Row],[שיעור אבטלה מוערך ביישוב]]</f>
        <v>4263.011521652762</v>
      </c>
      <c r="O16527" s="4"/>
    </row>
    <row r="16528" spans="1:15" x14ac:dyDescent="0.35">
      <c r="A16528" t="s">
        <v>237</v>
      </c>
      <c r="B16528" t="s">
        <v>29</v>
      </c>
      <c r="C16528">
        <v>1192</v>
      </c>
      <c r="D16528" t="s">
        <v>46</v>
      </c>
      <c r="E16528">
        <v>1096</v>
      </c>
      <c r="F16528">
        <v>481</v>
      </c>
      <c r="G16528">
        <v>615</v>
      </c>
      <c r="H16528">
        <v>7</v>
      </c>
      <c r="I16528">
        <v>1089</v>
      </c>
      <c r="J16528">
        <v>988</v>
      </c>
      <c r="K16528">
        <v>1083</v>
      </c>
      <c r="L16528" s="4">
        <v>1</v>
      </c>
      <c r="M16528" s="1">
        <v>0.25540000000000002</v>
      </c>
      <c r="N16528">
        <f>טבלה1[[#This Row],[סה"כ דורשי עבודה]]/טבלה1[[#This Row],[שיעור אבטלה מוערך ביישוב]]</f>
        <v>4291.3077525450271</v>
      </c>
      <c r="O16528" s="4"/>
    </row>
    <row r="16529" spans="1:15" x14ac:dyDescent="0.35">
      <c r="A16529" t="s">
        <v>238</v>
      </c>
      <c r="B16529" t="s">
        <v>29</v>
      </c>
      <c r="C16529">
        <v>1192</v>
      </c>
      <c r="D16529" t="s">
        <v>46</v>
      </c>
      <c r="E16529">
        <v>1074</v>
      </c>
      <c r="F16529">
        <v>460</v>
      </c>
      <c r="G16529">
        <v>614</v>
      </c>
      <c r="H16529">
        <v>6</v>
      </c>
      <c r="I16529">
        <v>1068</v>
      </c>
      <c r="J16529">
        <v>967</v>
      </c>
      <c r="K16529">
        <v>1063</v>
      </c>
      <c r="L16529" s="4">
        <v>0</v>
      </c>
      <c r="M16529" s="1">
        <v>0.25190000000000001</v>
      </c>
      <c r="N16529">
        <f>טבלה1[[#This Row],[סה"כ דורשי עבודה]]/טבלה1[[#This Row],[שיעור אבטלה מוערך ביישוב]]</f>
        <v>4263.5966653433898</v>
      </c>
      <c r="O16529" s="4"/>
    </row>
    <row r="16530" spans="1:15" x14ac:dyDescent="0.35">
      <c r="A16530" t="s">
        <v>239</v>
      </c>
      <c r="B16530" t="s">
        <v>29</v>
      </c>
      <c r="C16530">
        <v>1192</v>
      </c>
      <c r="D16530" t="s">
        <v>46</v>
      </c>
      <c r="E16530">
        <v>1097</v>
      </c>
      <c r="F16530">
        <v>467</v>
      </c>
      <c r="G16530">
        <v>630</v>
      </c>
      <c r="H16530">
        <v>5</v>
      </c>
      <c r="I16530">
        <v>1092</v>
      </c>
      <c r="J16530">
        <v>995</v>
      </c>
      <c r="K16530">
        <v>1086</v>
      </c>
      <c r="L16530" s="4">
        <v>0</v>
      </c>
      <c r="M16530" s="1">
        <v>0.25600000000000001</v>
      </c>
      <c r="N16530">
        <f>טבלה1[[#This Row],[סה"כ דורשי עבודה]]/טבלה1[[#This Row],[שיעור אבטלה מוערך ביישוב]]</f>
        <v>4285.15625</v>
      </c>
      <c r="O16530" s="4"/>
    </row>
    <row r="16531" spans="1:15" x14ac:dyDescent="0.35">
      <c r="A16531" t="s">
        <v>240</v>
      </c>
      <c r="B16531" t="s">
        <v>29</v>
      </c>
      <c r="C16531">
        <v>1192</v>
      </c>
      <c r="D16531" t="s">
        <v>46</v>
      </c>
      <c r="E16531">
        <v>1087</v>
      </c>
      <c r="F16531">
        <v>463</v>
      </c>
      <c r="G16531">
        <v>624</v>
      </c>
      <c r="H16531">
        <v>3</v>
      </c>
      <c r="I16531">
        <v>1084</v>
      </c>
      <c r="J16531">
        <v>994</v>
      </c>
      <c r="K16531">
        <v>1069</v>
      </c>
      <c r="L16531" s="4">
        <v>0</v>
      </c>
      <c r="M16531" s="1">
        <v>0.253</v>
      </c>
      <c r="N16531">
        <f>טבלה1[[#This Row],[סה"כ דורשי עבודה]]/טבלה1[[#This Row],[שיעור אבטלה מוערך ביישוב]]</f>
        <v>4296.442687747036</v>
      </c>
      <c r="O16531" s="4"/>
    </row>
    <row r="16532" spans="1:15" x14ac:dyDescent="0.35">
      <c r="A16532" t="s">
        <v>241</v>
      </c>
      <c r="B16532" t="s">
        <v>29</v>
      </c>
      <c r="C16532">
        <v>1192</v>
      </c>
      <c r="D16532" t="s">
        <v>46</v>
      </c>
      <c r="E16532">
        <v>1077</v>
      </c>
      <c r="F16532">
        <v>454</v>
      </c>
      <c r="G16532">
        <v>623</v>
      </c>
      <c r="H16532">
        <v>3</v>
      </c>
      <c r="I16532">
        <v>1074</v>
      </c>
      <c r="J16532">
        <v>994</v>
      </c>
      <c r="K16532">
        <v>1061</v>
      </c>
      <c r="L16532" s="4">
        <v>1</v>
      </c>
      <c r="M16532" s="1">
        <v>0.2515</v>
      </c>
      <c r="N16532">
        <f>טבלה1[[#This Row],[סה"כ דורשי עבודה]]/טבלה1[[#This Row],[שיעור אבטלה מוערך ביישוב]]</f>
        <v>4282.306163021869</v>
      </c>
      <c r="O16532" s="4"/>
    </row>
    <row r="16533" spans="1:15" x14ac:dyDescent="0.35">
      <c r="A16533" t="s">
        <v>242</v>
      </c>
      <c r="B16533" t="s">
        <v>29</v>
      </c>
      <c r="C16533">
        <v>1192</v>
      </c>
      <c r="D16533" t="s">
        <v>46</v>
      </c>
      <c r="E16533">
        <v>1082</v>
      </c>
      <c r="F16533">
        <v>452</v>
      </c>
      <c r="G16533">
        <v>630</v>
      </c>
      <c r="H16533">
        <v>3</v>
      </c>
      <c r="I16533">
        <v>1079</v>
      </c>
      <c r="J16533">
        <v>1000</v>
      </c>
      <c r="K16533">
        <v>1067</v>
      </c>
      <c r="L16533" s="4">
        <v>1</v>
      </c>
      <c r="M16533" s="1">
        <v>0.25259999999999999</v>
      </c>
      <c r="N16533">
        <f>טבלה1[[#This Row],[סה"כ דורשי עבודה]]/טבלה1[[#This Row],[שיעור אבטלה מוערך ביישוב]]</f>
        <v>4283.4520981789392</v>
      </c>
      <c r="O16533" s="4"/>
    </row>
    <row r="16534" spans="1:15" x14ac:dyDescent="0.35">
      <c r="A16534" t="s">
        <v>243</v>
      </c>
      <c r="B16534" t="s">
        <v>29</v>
      </c>
      <c r="C16534">
        <v>1192</v>
      </c>
      <c r="D16534" t="s">
        <v>46</v>
      </c>
      <c r="E16534">
        <v>1059</v>
      </c>
      <c r="F16534">
        <v>434</v>
      </c>
      <c r="G16534">
        <v>625</v>
      </c>
      <c r="H16534">
        <v>3</v>
      </c>
      <c r="I16534">
        <v>1056</v>
      </c>
      <c r="J16534">
        <v>988</v>
      </c>
      <c r="K16534">
        <v>1049</v>
      </c>
      <c r="L16534" s="4">
        <v>0</v>
      </c>
      <c r="M16534" s="1">
        <v>0.24940000000000001</v>
      </c>
      <c r="N16534">
        <f>טבלה1[[#This Row],[סה"כ דורשי עבודה]]/טבלה1[[#This Row],[שיעור אבטלה מוערך ביישוב]]</f>
        <v>4246.1908580593426</v>
      </c>
      <c r="O16534" s="4"/>
    </row>
    <row r="16535" spans="1:15" x14ac:dyDescent="0.35">
      <c r="A16535" t="s">
        <v>244</v>
      </c>
      <c r="B16535" t="s">
        <v>29</v>
      </c>
      <c r="C16535">
        <v>1192</v>
      </c>
      <c r="D16535" t="s">
        <v>46</v>
      </c>
      <c r="E16535">
        <v>1062</v>
      </c>
      <c r="F16535">
        <v>438</v>
      </c>
      <c r="G16535">
        <v>624</v>
      </c>
      <c r="H16535">
        <v>2</v>
      </c>
      <c r="I16535">
        <v>1060</v>
      </c>
      <c r="J16535">
        <v>989</v>
      </c>
      <c r="K16535">
        <v>1048</v>
      </c>
      <c r="L16535" s="4">
        <v>10</v>
      </c>
      <c r="M16535" s="1">
        <v>0.2492</v>
      </c>
      <c r="N16535">
        <f>טבלה1[[#This Row],[סה"כ דורשי עבודה]]/טבלה1[[#This Row],[שיעור אבטלה מוערך ביישוב]]</f>
        <v>4261.6372391653285</v>
      </c>
      <c r="O16535" s="4"/>
    </row>
    <row r="16536" spans="1:15" x14ac:dyDescent="0.35">
      <c r="A16536" t="s">
        <v>245</v>
      </c>
      <c r="B16536" t="s">
        <v>29</v>
      </c>
      <c r="C16536">
        <v>1192</v>
      </c>
      <c r="D16536" t="s">
        <v>46</v>
      </c>
      <c r="E16536">
        <v>1069</v>
      </c>
      <c r="F16536">
        <v>443</v>
      </c>
      <c r="G16536">
        <v>626</v>
      </c>
      <c r="H16536">
        <v>3</v>
      </c>
      <c r="I16536">
        <v>1066</v>
      </c>
      <c r="J16536">
        <v>991</v>
      </c>
      <c r="K16536">
        <v>1053</v>
      </c>
      <c r="L16536" s="4">
        <v>24</v>
      </c>
      <c r="M16536" s="1">
        <v>0.25009999999999999</v>
      </c>
      <c r="N16536">
        <f>טבלה1[[#This Row],[סה"כ דורשי עבודה]]/טבלה1[[#This Row],[שיעור אבטלה מוערך ביישוב]]</f>
        <v>4274.2902838864456</v>
      </c>
      <c r="O16536" s="4"/>
    </row>
    <row r="16537" spans="1:15" x14ac:dyDescent="0.35">
      <c r="A16537" t="s">
        <v>246</v>
      </c>
      <c r="B16537" t="s">
        <v>29</v>
      </c>
      <c r="C16537">
        <v>1192</v>
      </c>
      <c r="D16537" t="s">
        <v>46</v>
      </c>
      <c r="E16537">
        <v>1054</v>
      </c>
      <c r="F16537">
        <v>439</v>
      </c>
      <c r="G16537">
        <v>615</v>
      </c>
      <c r="H16537">
        <v>3</v>
      </c>
      <c r="I16537">
        <v>1051</v>
      </c>
      <c r="J16537">
        <v>970</v>
      </c>
      <c r="K16537">
        <v>1037</v>
      </c>
      <c r="L16537" s="4">
        <v>3</v>
      </c>
      <c r="M16537" s="1">
        <v>0.24729999999999999</v>
      </c>
      <c r="N16537">
        <f>טבלה1[[#This Row],[סה"כ דורשי עבודה]]/טבלה1[[#This Row],[שיעור אבטלה מוערך ביישוב]]</f>
        <v>4262.0299231702384</v>
      </c>
      <c r="O16537" s="4"/>
    </row>
    <row r="16538" spans="1:15" x14ac:dyDescent="0.35">
      <c r="A16538" t="s">
        <v>280</v>
      </c>
      <c r="B16538" t="s">
        <v>29</v>
      </c>
      <c r="C16538">
        <v>1192</v>
      </c>
      <c r="D16538" t="s">
        <v>46</v>
      </c>
      <c r="E16538">
        <v>1075</v>
      </c>
      <c r="F16538">
        <v>450</v>
      </c>
      <c r="G16538">
        <v>625</v>
      </c>
      <c r="H16538">
        <v>4</v>
      </c>
      <c r="I16538">
        <v>1071</v>
      </c>
      <c r="J16538">
        <v>984</v>
      </c>
      <c r="K16538">
        <v>1052</v>
      </c>
      <c r="L16538" s="4">
        <v>21</v>
      </c>
      <c r="M16538" s="1">
        <v>0.24990000000000001</v>
      </c>
      <c r="N16538">
        <f>טבלה1[[#This Row],[סה"כ דורשי עבודה]]/טבלה1[[#This Row],[שיעור אבטלה מוערך ביישוב]]</f>
        <v>4301.7206882753098</v>
      </c>
      <c r="O16538" s="4"/>
    </row>
    <row r="16539" spans="1:15" x14ac:dyDescent="0.35">
      <c r="A16539" t="s">
        <v>281</v>
      </c>
      <c r="B16539" t="s">
        <v>29</v>
      </c>
      <c r="C16539">
        <v>1192</v>
      </c>
      <c r="D16539" t="s">
        <v>46</v>
      </c>
      <c r="E16539">
        <v>1067</v>
      </c>
      <c r="F16539">
        <v>441</v>
      </c>
      <c r="G16539">
        <v>626</v>
      </c>
      <c r="H16539">
        <v>5</v>
      </c>
      <c r="I16539">
        <v>1062</v>
      </c>
      <c r="J16539">
        <v>984</v>
      </c>
      <c r="K16539">
        <v>1052</v>
      </c>
      <c r="L16539" s="4">
        <v>2</v>
      </c>
      <c r="M16539" s="1">
        <v>0.24990000000000001</v>
      </c>
      <c r="N16539">
        <f>טבלה1[[#This Row],[סה"כ דורשי עבודה]]/טבלה1[[#This Row],[שיעור אבטלה מוערך ביישוב]]</f>
        <v>4269.7078831532608</v>
      </c>
      <c r="O16539" s="4"/>
    </row>
    <row r="16540" spans="1:15" x14ac:dyDescent="0.35">
      <c r="A16540" t="s">
        <v>282</v>
      </c>
      <c r="B16540" t="s">
        <v>29</v>
      </c>
      <c r="C16540">
        <v>1192</v>
      </c>
      <c r="D16540" t="s">
        <v>46</v>
      </c>
      <c r="E16540">
        <v>1078</v>
      </c>
      <c r="F16540">
        <v>441</v>
      </c>
      <c r="G16540">
        <v>637</v>
      </c>
      <c r="H16540">
        <v>4</v>
      </c>
      <c r="I16540">
        <v>1074</v>
      </c>
      <c r="J16540">
        <v>969</v>
      </c>
      <c r="K16540">
        <v>1062</v>
      </c>
      <c r="L16540" s="4">
        <v>1</v>
      </c>
      <c r="M16540" s="1">
        <v>0.25169999999999998</v>
      </c>
      <c r="N16540">
        <f>טבלה1[[#This Row],[סה"כ דורשי עבודה]]/טבלה1[[#This Row],[שיעור אבטלה מוערך ביישוב]]</f>
        <v>4282.8764402065954</v>
      </c>
      <c r="O16540" s="4"/>
    </row>
    <row r="16541" spans="1:15" x14ac:dyDescent="0.35">
      <c r="A16541" t="s">
        <v>283</v>
      </c>
      <c r="B16541" t="s">
        <v>29</v>
      </c>
      <c r="C16541">
        <v>1192</v>
      </c>
      <c r="D16541" t="s">
        <v>46</v>
      </c>
      <c r="E16541">
        <v>1009</v>
      </c>
      <c r="F16541">
        <v>402</v>
      </c>
      <c r="G16541">
        <v>607</v>
      </c>
      <c r="H16541">
        <v>1</v>
      </c>
      <c r="I16541">
        <v>1008</v>
      </c>
      <c r="J16541">
        <v>934</v>
      </c>
      <c r="K16541">
        <v>996</v>
      </c>
      <c r="L16541" s="4">
        <v>18</v>
      </c>
      <c r="M16541" s="1">
        <v>0.23980000000000001</v>
      </c>
      <c r="N16541">
        <f>טבלה1[[#This Row],[סה"כ דורשי עבודה]]/טבלה1[[#This Row],[שיעור אבטלה מוערך ביישוב]]</f>
        <v>4207.6730608840699</v>
      </c>
      <c r="O16541" s="4"/>
    </row>
    <row r="16542" spans="1:15" x14ac:dyDescent="0.35">
      <c r="A16542" t="s">
        <v>285</v>
      </c>
      <c r="B16542" t="s">
        <v>29</v>
      </c>
      <c r="C16542">
        <v>1192</v>
      </c>
      <c r="D16542" t="s">
        <v>46</v>
      </c>
      <c r="E16542">
        <v>1043</v>
      </c>
      <c r="F16542">
        <v>427</v>
      </c>
      <c r="G16542">
        <v>616</v>
      </c>
      <c r="H16542">
        <v>2</v>
      </c>
      <c r="I16542">
        <v>1041</v>
      </c>
      <c r="J16542">
        <v>963</v>
      </c>
      <c r="K16542">
        <v>1028</v>
      </c>
      <c r="L16542" s="4">
        <v>2</v>
      </c>
      <c r="M16542" s="1">
        <v>0.24560000000000001</v>
      </c>
      <c r="N16542">
        <f>טבלה1[[#This Row],[סה"כ דורשי עבודה]]/טבלה1[[#This Row],[שיעור אבטלה מוערך ביישוב]]</f>
        <v>4246.7426710097716</v>
      </c>
      <c r="O16542" s="4"/>
    </row>
    <row r="16543" spans="1:15" x14ac:dyDescent="0.35">
      <c r="A16543" t="s">
        <v>287</v>
      </c>
      <c r="B16543" t="s">
        <v>29</v>
      </c>
      <c r="C16543">
        <v>1192</v>
      </c>
      <c r="D16543" t="s">
        <v>46</v>
      </c>
      <c r="E16543">
        <v>1055</v>
      </c>
      <c r="F16543">
        <v>440</v>
      </c>
      <c r="G16543">
        <v>615</v>
      </c>
      <c r="H16543">
        <v>3</v>
      </c>
      <c r="I16543">
        <v>1052</v>
      </c>
      <c r="J16543">
        <v>966</v>
      </c>
      <c r="K16543">
        <v>1037</v>
      </c>
      <c r="L16543" s="4">
        <v>0</v>
      </c>
      <c r="M16543" s="1">
        <v>0.24729999999999999</v>
      </c>
      <c r="N16543">
        <f>טבלה1[[#This Row],[סה"כ דורשי עבודה]]/טבלה1[[#This Row],[שיעור אבטלה מוערך ביישוב]]</f>
        <v>4266.0735948241008</v>
      </c>
      <c r="O16543" s="4"/>
    </row>
    <row r="16544" spans="1:15" x14ac:dyDescent="0.35">
      <c r="A16544" t="s">
        <v>288</v>
      </c>
      <c r="B16544" t="s">
        <v>29</v>
      </c>
      <c r="C16544">
        <v>1192</v>
      </c>
      <c r="D16544" t="s">
        <v>46</v>
      </c>
      <c r="E16544">
        <v>1057</v>
      </c>
      <c r="F16544">
        <v>447</v>
      </c>
      <c r="G16544">
        <v>610</v>
      </c>
      <c r="H16544">
        <v>4</v>
      </c>
      <c r="I16544">
        <v>1053</v>
      </c>
      <c r="J16544">
        <v>962</v>
      </c>
      <c r="K16544">
        <v>1032</v>
      </c>
      <c r="L16544" s="4">
        <v>24</v>
      </c>
      <c r="M16544" s="1">
        <v>0.24640000000000001</v>
      </c>
      <c r="N16544">
        <f>טבלה1[[#This Row],[סה"כ דורשי עבודה]]/טבלה1[[#This Row],[שיעור אבטלה מוערך ביישוב]]</f>
        <v>4289.772727272727</v>
      </c>
      <c r="O16544" s="4"/>
    </row>
    <row r="16545" spans="1:15" x14ac:dyDescent="0.35">
      <c r="A16545" t="s">
        <v>289</v>
      </c>
      <c r="B16545" t="s">
        <v>29</v>
      </c>
      <c r="C16545">
        <v>1192</v>
      </c>
      <c r="D16545" t="s">
        <v>46</v>
      </c>
      <c r="E16545">
        <v>1067</v>
      </c>
      <c r="F16545">
        <v>447</v>
      </c>
      <c r="G16545">
        <v>620</v>
      </c>
      <c r="H16545">
        <v>5</v>
      </c>
      <c r="I16545">
        <v>1062</v>
      </c>
      <c r="J16545">
        <v>963</v>
      </c>
      <c r="K16545">
        <v>1047</v>
      </c>
      <c r="L16545" s="4">
        <v>7</v>
      </c>
      <c r="M16545" s="1">
        <v>0.249</v>
      </c>
      <c r="N16545">
        <f>טבלה1[[#This Row],[סה"כ דורשי עבודה]]/טבלה1[[#This Row],[שיעור אבטלה מוערך ביישוב]]</f>
        <v>4285.1405622489956</v>
      </c>
      <c r="O16545" s="4"/>
    </row>
    <row r="16546" spans="1:15" x14ac:dyDescent="0.35">
      <c r="A16546" t="s">
        <v>291</v>
      </c>
      <c r="B16546" t="s">
        <v>29</v>
      </c>
      <c r="C16546">
        <v>1192</v>
      </c>
      <c r="D16546" t="s">
        <v>46</v>
      </c>
      <c r="E16546">
        <v>1054</v>
      </c>
      <c r="F16546">
        <v>431</v>
      </c>
      <c r="G16546">
        <v>623</v>
      </c>
      <c r="H16546">
        <v>5</v>
      </c>
      <c r="I16546">
        <v>1049</v>
      </c>
      <c r="J16546">
        <v>955</v>
      </c>
      <c r="K16546">
        <v>1036</v>
      </c>
      <c r="L16546" s="4">
        <v>0</v>
      </c>
      <c r="M16546" s="1">
        <v>0.24709999999999999</v>
      </c>
      <c r="N16546">
        <f>טבלה1[[#This Row],[סה"כ דורשי עבודה]]/טבלה1[[#This Row],[שיעור אבטלה מוערך ביישוב]]</f>
        <v>4265.4795629299879</v>
      </c>
      <c r="O16546" s="4"/>
    </row>
    <row r="16547" spans="1:15" x14ac:dyDescent="0.35">
      <c r="A16547" t="s">
        <v>292</v>
      </c>
      <c r="B16547" t="s">
        <v>29</v>
      </c>
      <c r="C16547">
        <v>1192</v>
      </c>
      <c r="D16547" t="s">
        <v>46</v>
      </c>
      <c r="E16547">
        <v>1032</v>
      </c>
      <c r="F16547">
        <v>428</v>
      </c>
      <c r="G16547">
        <v>604</v>
      </c>
      <c r="H16547">
        <v>4</v>
      </c>
      <c r="I16547">
        <v>1028</v>
      </c>
      <c r="J16547">
        <v>936</v>
      </c>
      <c r="K16547">
        <v>1011</v>
      </c>
      <c r="L16547" s="4">
        <v>14</v>
      </c>
      <c r="M16547" s="1">
        <v>0.24260000000000001</v>
      </c>
      <c r="N16547">
        <f>טבלה1[[#This Row],[סה"כ דורשי עבודה]]/טבלה1[[#This Row],[שיעור אבטלה מוערך ביישוב]]</f>
        <v>4253.9159109645507</v>
      </c>
      <c r="O16547" s="4"/>
    </row>
    <row r="16548" spans="1:15" x14ac:dyDescent="0.35">
      <c r="A16548" t="s">
        <v>293</v>
      </c>
      <c r="B16548" t="s">
        <v>29</v>
      </c>
      <c r="C16548">
        <v>1192</v>
      </c>
      <c r="D16548" t="s">
        <v>46</v>
      </c>
      <c r="E16548">
        <v>1068</v>
      </c>
      <c r="F16548">
        <v>454</v>
      </c>
      <c r="G16548">
        <v>614</v>
      </c>
      <c r="H16548">
        <v>5</v>
      </c>
      <c r="I16548">
        <v>1063</v>
      </c>
      <c r="J16548">
        <v>944</v>
      </c>
      <c r="K16548">
        <v>1051</v>
      </c>
      <c r="L16548" s="4">
        <v>13</v>
      </c>
      <c r="M16548" s="1">
        <v>0.24979999999999999</v>
      </c>
      <c r="N16548">
        <f>טבלה1[[#This Row],[סה"כ דורשי עבודה]]/טבלה1[[#This Row],[שיעור אבטלה מוערך ביישוב]]</f>
        <v>4275.420336269015</v>
      </c>
      <c r="O16548" s="4"/>
    </row>
    <row r="16549" spans="1:15" x14ac:dyDescent="0.35">
      <c r="A16549" t="s">
        <v>294</v>
      </c>
      <c r="B16549" t="s">
        <v>29</v>
      </c>
      <c r="C16549">
        <v>1192</v>
      </c>
      <c r="D16549" t="s">
        <v>46</v>
      </c>
      <c r="E16549">
        <v>1091</v>
      </c>
      <c r="F16549">
        <v>468</v>
      </c>
      <c r="G16549">
        <v>623</v>
      </c>
      <c r="H16549">
        <v>5</v>
      </c>
      <c r="I16549">
        <v>1086</v>
      </c>
      <c r="J16549">
        <v>964</v>
      </c>
      <c r="K16549">
        <v>1068</v>
      </c>
      <c r="L16549" s="4">
        <v>0</v>
      </c>
      <c r="M16549" s="1">
        <v>0.25280000000000002</v>
      </c>
      <c r="N16549">
        <f>טבלה1[[#This Row],[סה"כ דורשי עבודה]]/טבלה1[[#This Row],[שיעור אבטלה מוערך ביישוב]]</f>
        <v>4315.664556962025</v>
      </c>
      <c r="O16549" s="4"/>
    </row>
    <row r="16550" spans="1:15" x14ac:dyDescent="0.35">
      <c r="A16550" t="s">
        <v>295</v>
      </c>
      <c r="B16550" t="s">
        <v>29</v>
      </c>
      <c r="C16550">
        <v>1192</v>
      </c>
      <c r="D16550" t="s">
        <v>46</v>
      </c>
      <c r="E16550">
        <v>1089</v>
      </c>
      <c r="F16550">
        <v>472</v>
      </c>
      <c r="G16550">
        <v>617</v>
      </c>
      <c r="H16550">
        <v>6</v>
      </c>
      <c r="I16550">
        <v>1083</v>
      </c>
      <c r="J16550">
        <v>963</v>
      </c>
      <c r="K16550">
        <v>1065</v>
      </c>
      <c r="L16550" s="4">
        <v>34</v>
      </c>
      <c r="M16550" s="1">
        <v>0.25230000000000002</v>
      </c>
      <c r="N16550">
        <f>טבלה1[[#This Row],[סה"כ דורשי עבודה]]/טבלה1[[#This Row],[שיעור אבטלה מוערך ביישוב]]</f>
        <v>4316.2901307966704</v>
      </c>
      <c r="O16550" s="4"/>
    </row>
    <row r="16551" spans="1:15" x14ac:dyDescent="0.35">
      <c r="A16551" t="s">
        <v>296</v>
      </c>
      <c r="B16551" t="s">
        <v>29</v>
      </c>
      <c r="C16551">
        <v>1192</v>
      </c>
      <c r="D16551" t="s">
        <v>46</v>
      </c>
      <c r="E16551">
        <v>1090</v>
      </c>
      <c r="F16551">
        <v>475</v>
      </c>
      <c r="G16551">
        <v>615</v>
      </c>
      <c r="H16551">
        <v>6</v>
      </c>
      <c r="I16551">
        <v>1084</v>
      </c>
      <c r="J16551">
        <v>971</v>
      </c>
      <c r="K16551">
        <v>1064</v>
      </c>
      <c r="L16551" s="4">
        <v>17</v>
      </c>
      <c r="M16551" s="1">
        <v>0.25209999999999999</v>
      </c>
      <c r="N16551">
        <f>טבלה1[[#This Row],[סה"כ דורשי עבודה]]/טבלה1[[#This Row],[שיעור אבטלה מוערך ביישוב]]</f>
        <v>4323.6810789369301</v>
      </c>
      <c r="O16551" s="4"/>
    </row>
    <row r="16552" spans="1:15" x14ac:dyDescent="0.35">
      <c r="A16552" t="s">
        <v>297</v>
      </c>
      <c r="B16552" t="s">
        <v>29</v>
      </c>
      <c r="C16552">
        <v>1192</v>
      </c>
      <c r="D16552" t="s">
        <v>46</v>
      </c>
      <c r="E16552">
        <v>1071</v>
      </c>
      <c r="F16552">
        <v>457</v>
      </c>
      <c r="G16552">
        <v>614</v>
      </c>
      <c r="H16552">
        <v>4</v>
      </c>
      <c r="I16552">
        <v>1067</v>
      </c>
      <c r="J16552">
        <v>960</v>
      </c>
      <c r="K16552">
        <v>1051</v>
      </c>
      <c r="L16552" s="4">
        <v>2</v>
      </c>
      <c r="M16552" s="1">
        <v>0.24979999999999999</v>
      </c>
      <c r="N16552">
        <f>טבלה1[[#This Row],[סה"כ דורשי עבודה]]/טבלה1[[#This Row],[שיעור אבטלה מוערך ביישוב]]</f>
        <v>4287.4299439551642</v>
      </c>
      <c r="O16552" s="4"/>
    </row>
    <row r="16553" spans="1:15" x14ac:dyDescent="0.35">
      <c r="A16553" t="s">
        <v>298</v>
      </c>
      <c r="B16553" t="s">
        <v>29</v>
      </c>
      <c r="C16553">
        <v>1192</v>
      </c>
      <c r="D16553" t="s">
        <v>46</v>
      </c>
      <c r="E16553">
        <v>1068</v>
      </c>
      <c r="F16553">
        <v>450</v>
      </c>
      <c r="G16553">
        <v>618</v>
      </c>
      <c r="H16553">
        <v>4</v>
      </c>
      <c r="I16553">
        <v>1064</v>
      </c>
      <c r="J16553">
        <v>962</v>
      </c>
      <c r="K16553">
        <v>1053</v>
      </c>
      <c r="L16553" s="4">
        <v>2</v>
      </c>
      <c r="M16553" s="1">
        <v>0.25009999999999999</v>
      </c>
      <c r="N16553">
        <f>טבלה1[[#This Row],[סה"כ דורשי עבודה]]/טבלה1[[#This Row],[שיעור אבטלה מוערך ביישוב]]</f>
        <v>4270.2918832467012</v>
      </c>
      <c r="O16553" s="4"/>
    </row>
    <row r="16554" spans="1:15" x14ac:dyDescent="0.35">
      <c r="A16554" t="s">
        <v>299</v>
      </c>
      <c r="B16554" t="s">
        <v>29</v>
      </c>
      <c r="C16554">
        <v>1192</v>
      </c>
      <c r="D16554" t="s">
        <v>46</v>
      </c>
      <c r="E16554">
        <v>1063</v>
      </c>
      <c r="F16554">
        <v>440</v>
      </c>
      <c r="G16554">
        <v>623</v>
      </c>
      <c r="H16554">
        <v>5</v>
      </c>
      <c r="I16554">
        <v>1058</v>
      </c>
      <c r="J16554">
        <v>959</v>
      </c>
      <c r="K16554">
        <v>1046</v>
      </c>
      <c r="L16554" s="4">
        <v>25</v>
      </c>
      <c r="M16554" s="1">
        <v>0.24890000000000001</v>
      </c>
      <c r="N16554">
        <f>טבלה1[[#This Row],[סה"כ דורשי עבודה]]/טבלה1[[#This Row],[שיעור אבטלה מוערך ביישוב]]</f>
        <v>4270.7914825231019</v>
      </c>
      <c r="O16554" s="4"/>
    </row>
    <row r="16555" spans="1:15" x14ac:dyDescent="0.35">
      <c r="A16555" t="s">
        <v>301</v>
      </c>
      <c r="B16555" t="s">
        <v>29</v>
      </c>
      <c r="C16555">
        <v>1192</v>
      </c>
      <c r="D16555" t="s">
        <v>46</v>
      </c>
      <c r="E16555">
        <v>1075</v>
      </c>
      <c r="F16555">
        <v>448</v>
      </c>
      <c r="G16555">
        <v>627</v>
      </c>
      <c r="H16555">
        <v>4</v>
      </c>
      <c r="I16555">
        <v>1071</v>
      </c>
      <c r="J16555">
        <v>973</v>
      </c>
      <c r="K16555">
        <v>1050</v>
      </c>
      <c r="L16555" s="4">
        <v>3</v>
      </c>
      <c r="M16555" s="1">
        <v>0.24959999999999999</v>
      </c>
      <c r="N16555">
        <f>טבלה1[[#This Row],[סה"כ דורשי עבודה]]/טבלה1[[#This Row],[שיעור אבטלה מוערך ביישוב]]</f>
        <v>4306.8910256410254</v>
      </c>
      <c r="O16555" s="4"/>
    </row>
    <row r="16556" spans="1:15" x14ac:dyDescent="0.35">
      <c r="A16556" t="s">
        <v>302</v>
      </c>
      <c r="B16556" t="s">
        <v>29</v>
      </c>
      <c r="C16556">
        <v>1192</v>
      </c>
      <c r="D16556" t="s">
        <v>46</v>
      </c>
      <c r="E16556">
        <v>1115</v>
      </c>
      <c r="F16556">
        <v>461</v>
      </c>
      <c r="G16556">
        <v>654</v>
      </c>
      <c r="H16556">
        <v>5</v>
      </c>
      <c r="I16556">
        <v>1110</v>
      </c>
      <c r="J16556">
        <v>995</v>
      </c>
      <c r="K16556">
        <v>1087</v>
      </c>
      <c r="L16556" s="4">
        <v>1</v>
      </c>
      <c r="M16556" s="1">
        <v>0.25609999999999999</v>
      </c>
      <c r="N16556">
        <f>טבלה1[[#This Row],[סה"כ דורשי עבודה]]/טבלה1[[#This Row],[שיעור אבטלה מוערך ביישוב]]</f>
        <v>4353.7680593518162</v>
      </c>
      <c r="O16556" s="4"/>
    </row>
    <row r="16557" spans="1:15" x14ac:dyDescent="0.35">
      <c r="A16557" t="s">
        <v>303</v>
      </c>
      <c r="B16557" t="s">
        <v>29</v>
      </c>
      <c r="C16557">
        <v>1192</v>
      </c>
      <c r="D16557" t="s">
        <v>46</v>
      </c>
      <c r="E16557">
        <v>1115</v>
      </c>
      <c r="F16557">
        <v>461</v>
      </c>
      <c r="G16557">
        <v>654</v>
      </c>
      <c r="H16557">
        <v>7</v>
      </c>
      <c r="I16557">
        <v>1108</v>
      </c>
      <c r="J16557">
        <v>1006</v>
      </c>
      <c r="K16557">
        <v>1088</v>
      </c>
      <c r="L16557" s="4">
        <v>1</v>
      </c>
      <c r="M16557" s="1">
        <v>0.25629999999999997</v>
      </c>
      <c r="N16557">
        <f>טבלה1[[#This Row],[סה"כ דורשי עבודה]]/טבלה1[[#This Row],[שיעור אבטלה מוערך ביישוב]]</f>
        <v>4350.370659383535</v>
      </c>
      <c r="O16557" s="4"/>
    </row>
    <row r="16558" spans="1:15" x14ac:dyDescent="0.35">
      <c r="A16558" t="s">
        <v>304</v>
      </c>
      <c r="B16558" t="s">
        <v>29</v>
      </c>
      <c r="C16558">
        <v>1192</v>
      </c>
      <c r="D16558" t="s">
        <v>46</v>
      </c>
      <c r="E16558">
        <v>1091</v>
      </c>
      <c r="F16558">
        <v>451</v>
      </c>
      <c r="G16558">
        <v>640</v>
      </c>
      <c r="H16558">
        <v>7</v>
      </c>
      <c r="I16558">
        <v>1084</v>
      </c>
      <c r="J16558">
        <v>982</v>
      </c>
      <c r="K16558">
        <v>1062</v>
      </c>
      <c r="L16558" s="4">
        <v>2</v>
      </c>
      <c r="M16558" s="1">
        <v>0.25169999999999998</v>
      </c>
      <c r="N16558">
        <f>טבלה1[[#This Row],[סה"כ דורשי עבודה]]/טבלה1[[#This Row],[שיעור אבטלה מוערך ביישוב]]</f>
        <v>4334.5252284465641</v>
      </c>
      <c r="O16558" s="4"/>
    </row>
    <row r="16559" spans="1:15" x14ac:dyDescent="0.35">
      <c r="A16559" t="s">
        <v>305</v>
      </c>
      <c r="B16559" t="s">
        <v>29</v>
      </c>
      <c r="C16559">
        <v>1192</v>
      </c>
      <c r="D16559" t="s">
        <v>46</v>
      </c>
      <c r="E16559">
        <v>1071</v>
      </c>
      <c r="F16559">
        <v>444</v>
      </c>
      <c r="G16559">
        <v>627</v>
      </c>
      <c r="H16559">
        <v>9</v>
      </c>
      <c r="I16559">
        <v>1062</v>
      </c>
      <c r="J16559">
        <v>954</v>
      </c>
      <c r="K16559">
        <v>1046</v>
      </c>
      <c r="L16559" s="4">
        <v>23</v>
      </c>
      <c r="M16559" s="1">
        <v>0.24890000000000001</v>
      </c>
      <c r="N16559">
        <f>טבלה1[[#This Row],[סה"כ דורשי עבודה]]/טבלה1[[#This Row],[שיעור אבטלה מוערך ביישוב]]</f>
        <v>4302.9329047810361</v>
      </c>
      <c r="O16559" s="4"/>
    </row>
    <row r="16560" spans="1:15" x14ac:dyDescent="0.35">
      <c r="A16560" t="s">
        <v>306</v>
      </c>
      <c r="B16560" t="s">
        <v>29</v>
      </c>
      <c r="C16560">
        <v>1192</v>
      </c>
      <c r="D16560" t="s">
        <v>46</v>
      </c>
      <c r="E16560">
        <v>1037</v>
      </c>
      <c r="F16560">
        <v>443</v>
      </c>
      <c r="G16560">
        <v>594</v>
      </c>
      <c r="H16560">
        <v>6</v>
      </c>
      <c r="I16560">
        <v>1031</v>
      </c>
      <c r="J16560">
        <v>936</v>
      </c>
      <c r="K16560">
        <v>1016</v>
      </c>
      <c r="L16560" s="4">
        <v>17</v>
      </c>
      <c r="M16560" s="1">
        <v>0.24349999999999999</v>
      </c>
      <c r="N16560">
        <f>טבלה1[[#This Row],[סה"כ דורשי עבודה]]/טבלה1[[#This Row],[שיעור אבטלה מוערך ביישוב]]</f>
        <v>4258.7268993839834</v>
      </c>
      <c r="O16560" s="4"/>
    </row>
    <row r="16561" spans="1:15" x14ac:dyDescent="0.35">
      <c r="A16561" t="s">
        <v>307</v>
      </c>
      <c r="B16561" t="s">
        <v>29</v>
      </c>
      <c r="C16561">
        <v>1192</v>
      </c>
      <c r="D16561" t="s">
        <v>46</v>
      </c>
      <c r="E16561">
        <v>1022</v>
      </c>
      <c r="F16561">
        <v>445</v>
      </c>
      <c r="G16561">
        <v>577</v>
      </c>
      <c r="H16561">
        <v>6</v>
      </c>
      <c r="I16561">
        <v>1016</v>
      </c>
      <c r="J16561">
        <v>926</v>
      </c>
      <c r="K16561">
        <v>998</v>
      </c>
      <c r="L16561" s="4">
        <v>14</v>
      </c>
      <c r="M16561" s="1">
        <v>0.2402</v>
      </c>
      <c r="N16561">
        <f>טבלה1[[#This Row],[סה"כ דורשי עבודה]]/טבלה1[[#This Row],[שיעור אבטלה מוערך ביישוב]]</f>
        <v>4254.7876769358872</v>
      </c>
      <c r="O16561" s="4"/>
    </row>
    <row r="16562" spans="1:15" x14ac:dyDescent="0.35">
      <c r="A16562" t="s">
        <v>308</v>
      </c>
      <c r="B16562" t="s">
        <v>29</v>
      </c>
      <c r="C16562">
        <v>1192</v>
      </c>
      <c r="D16562" t="s">
        <v>46</v>
      </c>
      <c r="E16562">
        <v>1014</v>
      </c>
      <c r="F16562">
        <v>432</v>
      </c>
      <c r="G16562">
        <v>582</v>
      </c>
      <c r="H16562">
        <v>4</v>
      </c>
      <c r="I16562">
        <v>1010</v>
      </c>
      <c r="J16562">
        <v>915</v>
      </c>
      <c r="K16562">
        <v>993</v>
      </c>
      <c r="L16562" s="4">
        <v>40</v>
      </c>
      <c r="M16562" s="1">
        <v>0.23930000000000001</v>
      </c>
      <c r="N16562">
        <f>טבלה1[[#This Row],[סה"כ דורשי עבודה]]/טבלה1[[#This Row],[שיעור אבטלה מוערך ביישוב]]</f>
        <v>4237.358963643961</v>
      </c>
      <c r="O16562" s="4"/>
    </row>
    <row r="16563" spans="1:15" x14ac:dyDescent="0.35">
      <c r="A16563" t="s">
        <v>309</v>
      </c>
      <c r="B16563" t="s">
        <v>29</v>
      </c>
      <c r="C16563">
        <v>1192</v>
      </c>
      <c r="D16563" t="s">
        <v>46</v>
      </c>
      <c r="E16563">
        <v>1008</v>
      </c>
      <c r="F16563">
        <v>435</v>
      </c>
      <c r="G16563">
        <v>573</v>
      </c>
      <c r="H16563">
        <v>4</v>
      </c>
      <c r="I16563">
        <v>1004</v>
      </c>
      <c r="J16563">
        <v>905</v>
      </c>
      <c r="K16563">
        <v>981</v>
      </c>
      <c r="L16563" s="4">
        <v>12</v>
      </c>
      <c r="M16563" s="1">
        <v>0.23710000000000001</v>
      </c>
      <c r="N16563">
        <f>טבלה1[[#This Row],[סה"כ דורשי עבודה]]/טבלה1[[#This Row],[שיעור אבטלה מוערך ביישוב]]</f>
        <v>4251.3707296499369</v>
      </c>
      <c r="O16563" s="4"/>
    </row>
    <row r="16564" spans="1:15" x14ac:dyDescent="0.35">
      <c r="A16564" t="s">
        <v>310</v>
      </c>
      <c r="B16564" t="s">
        <v>29</v>
      </c>
      <c r="C16564">
        <v>1192</v>
      </c>
      <c r="D16564" t="s">
        <v>46</v>
      </c>
      <c r="E16564">
        <v>995</v>
      </c>
      <c r="F16564">
        <v>441</v>
      </c>
      <c r="G16564">
        <v>554</v>
      </c>
      <c r="H16564">
        <v>7</v>
      </c>
      <c r="I16564">
        <v>988</v>
      </c>
      <c r="J16564">
        <v>883</v>
      </c>
      <c r="K16564">
        <v>976</v>
      </c>
      <c r="L16564" s="4">
        <v>10</v>
      </c>
      <c r="M16564" s="1">
        <v>0.2361</v>
      </c>
      <c r="N16564">
        <f>טבלה1[[#This Row],[סה"כ דורשי עבודה]]/טבלה1[[#This Row],[שיעור אבטלה מוערך ביישוב]]</f>
        <v>4214.3159678102502</v>
      </c>
      <c r="O16564" s="4"/>
    </row>
    <row r="16565" spans="1:15" x14ac:dyDescent="0.35">
      <c r="A16565" t="s">
        <v>311</v>
      </c>
      <c r="B16565" t="s">
        <v>29</v>
      </c>
      <c r="C16565">
        <v>1192</v>
      </c>
      <c r="D16565" t="s">
        <v>46</v>
      </c>
      <c r="E16565">
        <v>943</v>
      </c>
      <c r="F16565">
        <v>411</v>
      </c>
      <c r="G16565">
        <v>532</v>
      </c>
      <c r="H16565">
        <v>6</v>
      </c>
      <c r="I16565">
        <v>937</v>
      </c>
      <c r="J16565">
        <v>845</v>
      </c>
      <c r="K16565">
        <v>930</v>
      </c>
      <c r="L16565" s="4">
        <v>12</v>
      </c>
      <c r="M16565" s="1">
        <v>0.2276</v>
      </c>
      <c r="N16565">
        <f>טבלה1[[#This Row],[סה"כ דורשי עבודה]]/טבלה1[[#This Row],[שיעור אבטלה מוערך ביישוב]]</f>
        <v>4143.2337434094907</v>
      </c>
      <c r="O16565" s="4"/>
    </row>
    <row r="16566" spans="1:15" x14ac:dyDescent="0.35">
      <c r="A16566" t="s">
        <v>312</v>
      </c>
      <c r="B16566" t="s">
        <v>29</v>
      </c>
      <c r="C16566">
        <v>1192</v>
      </c>
      <c r="D16566" t="s">
        <v>46</v>
      </c>
      <c r="E16566">
        <v>979</v>
      </c>
      <c r="F16566">
        <v>426</v>
      </c>
      <c r="G16566">
        <v>553</v>
      </c>
      <c r="H16566">
        <v>6</v>
      </c>
      <c r="I16566">
        <v>973</v>
      </c>
      <c r="J16566">
        <v>872</v>
      </c>
      <c r="K16566">
        <v>954</v>
      </c>
      <c r="L16566" s="4">
        <v>14</v>
      </c>
      <c r="M16566" s="1">
        <v>0.2321</v>
      </c>
      <c r="N16566">
        <f>טבלה1[[#This Row],[סה"כ דורשי עבודה]]/טבלה1[[#This Row],[שיעור אבטלה מוערך ביישוב]]</f>
        <v>4218.009478672986</v>
      </c>
      <c r="O16566" s="4"/>
    </row>
    <row r="16567" spans="1:15" x14ac:dyDescent="0.35">
      <c r="A16567" t="s">
        <v>313</v>
      </c>
      <c r="B16567" t="s">
        <v>29</v>
      </c>
      <c r="C16567">
        <v>1192</v>
      </c>
      <c r="D16567" t="s">
        <v>46</v>
      </c>
      <c r="E16567">
        <v>953</v>
      </c>
      <c r="F16567">
        <v>419</v>
      </c>
      <c r="G16567">
        <v>534</v>
      </c>
      <c r="H16567">
        <v>5</v>
      </c>
      <c r="I16567">
        <v>948</v>
      </c>
      <c r="J16567">
        <v>849</v>
      </c>
      <c r="K16567">
        <v>932</v>
      </c>
      <c r="L16567" s="4">
        <v>5</v>
      </c>
      <c r="M16567" s="1">
        <v>0.22789999999999999</v>
      </c>
      <c r="N16567">
        <f>טבלה1[[#This Row],[סה"כ דורשי עבודה]]/טבלה1[[#This Row],[שיעור אבטלה מוערך ביישוב]]</f>
        <v>4181.6586222027208</v>
      </c>
      <c r="O16567" s="4"/>
    </row>
    <row r="16568" spans="1:15" x14ac:dyDescent="0.35">
      <c r="A16568" t="s">
        <v>314</v>
      </c>
      <c r="B16568" t="s">
        <v>29</v>
      </c>
      <c r="C16568">
        <v>1192</v>
      </c>
      <c r="D16568" t="s">
        <v>46</v>
      </c>
      <c r="E16568">
        <v>1009</v>
      </c>
      <c r="F16568">
        <v>447</v>
      </c>
      <c r="G16568">
        <v>562</v>
      </c>
      <c r="H16568">
        <v>8</v>
      </c>
      <c r="I16568">
        <v>1001</v>
      </c>
      <c r="J16568">
        <v>895</v>
      </c>
      <c r="K16568">
        <v>981</v>
      </c>
      <c r="L16568" s="4">
        <v>7</v>
      </c>
      <c r="M16568" s="1">
        <v>0.23710000000000001</v>
      </c>
      <c r="N16568">
        <f>טבלה1[[#This Row],[סה"כ דורשי עבודה]]/טבלה1[[#This Row],[שיעור אבטלה מוערך ביישוב]]</f>
        <v>4255.5883593420494</v>
      </c>
      <c r="O16568" s="4"/>
    </row>
    <row r="16569" spans="1:15" x14ac:dyDescent="0.35">
      <c r="A16569" t="s">
        <v>315</v>
      </c>
      <c r="B16569" t="s">
        <v>29</v>
      </c>
      <c r="C16569">
        <v>1192</v>
      </c>
      <c r="D16569" t="s">
        <v>46</v>
      </c>
      <c r="E16569">
        <v>979</v>
      </c>
      <c r="F16569">
        <v>433</v>
      </c>
      <c r="G16569">
        <v>546</v>
      </c>
      <c r="H16569">
        <v>7</v>
      </c>
      <c r="I16569">
        <v>972</v>
      </c>
      <c r="J16569">
        <v>870</v>
      </c>
      <c r="K16569">
        <v>948</v>
      </c>
      <c r="L16569" s="4">
        <v>4</v>
      </c>
      <c r="M16569" s="1">
        <v>0.23089999999999999</v>
      </c>
      <c r="N16569">
        <f>טבלה1[[#This Row],[סה"כ דורשי עבודה]]/טבלה1[[#This Row],[שיעור אבטלה מוערך ביישוב]]</f>
        <v>4239.9307059333041</v>
      </c>
      <c r="O16569" s="4"/>
    </row>
    <row r="16570" spans="1:15" x14ac:dyDescent="0.35">
      <c r="A16570" t="s">
        <v>316</v>
      </c>
      <c r="B16570" t="s">
        <v>29</v>
      </c>
      <c r="C16570">
        <v>1192</v>
      </c>
      <c r="D16570" t="s">
        <v>46</v>
      </c>
      <c r="E16570">
        <v>923</v>
      </c>
      <c r="F16570">
        <v>393</v>
      </c>
      <c r="G16570">
        <v>530</v>
      </c>
      <c r="H16570">
        <v>6</v>
      </c>
      <c r="I16570">
        <v>917</v>
      </c>
      <c r="J16570">
        <v>822</v>
      </c>
      <c r="K16570">
        <v>897</v>
      </c>
      <c r="L16570" s="4">
        <v>0</v>
      </c>
      <c r="M16570" s="1">
        <v>0.2213</v>
      </c>
      <c r="N16570">
        <f>טבלה1[[#This Row],[סה"כ דורשי עבודה]]/טבלה1[[#This Row],[שיעור אבטלה מוערך ביישוב]]</f>
        <v>4170.8088567555351</v>
      </c>
      <c r="O16570" s="4"/>
    </row>
    <row r="16571" spans="1:15" x14ac:dyDescent="0.35">
      <c r="A16571" t="s">
        <v>317</v>
      </c>
      <c r="B16571" t="s">
        <v>29</v>
      </c>
      <c r="C16571">
        <v>1192</v>
      </c>
      <c r="D16571" t="s">
        <v>46</v>
      </c>
      <c r="E16571">
        <v>1000</v>
      </c>
      <c r="F16571">
        <v>428</v>
      </c>
      <c r="G16571">
        <v>572</v>
      </c>
      <c r="H16571">
        <v>7</v>
      </c>
      <c r="I16571">
        <v>993</v>
      </c>
      <c r="J16571">
        <v>877</v>
      </c>
      <c r="K16571">
        <v>974</v>
      </c>
      <c r="L16571" s="4">
        <v>10</v>
      </c>
      <c r="M16571" s="1">
        <v>0.23580000000000001</v>
      </c>
      <c r="N16571">
        <f>טבלה1[[#This Row],[סה"כ דורשי עבודה]]/טבלה1[[#This Row],[שיעור אבטלה מוערך ביישוב]]</f>
        <v>4240.8821034775228</v>
      </c>
      <c r="O16571" s="4"/>
    </row>
    <row r="16572" spans="1:15" x14ac:dyDescent="0.35">
      <c r="A16572" t="s">
        <v>318</v>
      </c>
      <c r="B16572" t="s">
        <v>29</v>
      </c>
      <c r="C16572">
        <v>1192</v>
      </c>
      <c r="D16572" t="s">
        <v>46</v>
      </c>
      <c r="E16572">
        <v>964</v>
      </c>
      <c r="F16572">
        <v>422</v>
      </c>
      <c r="G16572">
        <v>542</v>
      </c>
      <c r="H16572">
        <v>15</v>
      </c>
      <c r="I16572">
        <v>949</v>
      </c>
      <c r="J16572">
        <v>847</v>
      </c>
      <c r="K16572">
        <v>935</v>
      </c>
      <c r="L16572" s="4">
        <v>15</v>
      </c>
      <c r="M16572" s="1">
        <v>0.22850000000000001</v>
      </c>
      <c r="N16572">
        <f>טבלה1[[#This Row],[סה"כ דורשי עבודה]]/טבלה1[[#This Row],[שיעור אבטלה מוערך ביישוב]]</f>
        <v>4218.8183807439827</v>
      </c>
      <c r="O16572" s="4"/>
    </row>
    <row r="16573" spans="1:15" x14ac:dyDescent="0.35">
      <c r="A16573" t="s">
        <v>319</v>
      </c>
      <c r="B16573" t="s">
        <v>29</v>
      </c>
      <c r="C16573">
        <v>1192</v>
      </c>
      <c r="D16573" t="s">
        <v>46</v>
      </c>
      <c r="E16573">
        <v>960</v>
      </c>
      <c r="F16573">
        <v>421</v>
      </c>
      <c r="G16573">
        <v>539</v>
      </c>
      <c r="H16573">
        <v>16</v>
      </c>
      <c r="I16573">
        <v>944</v>
      </c>
      <c r="J16573">
        <v>867</v>
      </c>
      <c r="K16573">
        <v>931</v>
      </c>
      <c r="L16573" s="4">
        <v>1</v>
      </c>
      <c r="M16573" s="1">
        <v>0.22770000000000001</v>
      </c>
      <c r="N16573">
        <f>טבלה1[[#This Row],[סה"כ דורשי עבודה]]/טבלה1[[#This Row],[שיעור אבטלה מוערך ביישוב]]</f>
        <v>4216.0737812911721</v>
      </c>
      <c r="O16573" s="4"/>
    </row>
    <row r="16574" spans="1:15" x14ac:dyDescent="0.35">
      <c r="A16574" t="s">
        <v>320</v>
      </c>
      <c r="B16574" t="s">
        <v>29</v>
      </c>
      <c r="C16574">
        <v>1192</v>
      </c>
      <c r="D16574" t="s">
        <v>46</v>
      </c>
      <c r="E16574">
        <v>901</v>
      </c>
      <c r="F16574">
        <v>383</v>
      </c>
      <c r="G16574">
        <v>518</v>
      </c>
      <c r="H16574">
        <v>14</v>
      </c>
      <c r="I16574">
        <v>887</v>
      </c>
      <c r="J16574">
        <v>819</v>
      </c>
      <c r="K16574">
        <v>882</v>
      </c>
      <c r="L16574" s="4">
        <v>56</v>
      </c>
      <c r="M16574" s="1">
        <v>0.21840000000000001</v>
      </c>
      <c r="N16574">
        <f>טבלה1[[#This Row],[סה"כ דורשי עבודה]]/טבלה1[[#This Row],[שיעור אבטלה מוערך ביישוב]]</f>
        <v>4125.4578754578752</v>
      </c>
      <c r="O16574" s="4"/>
    </row>
    <row r="16575" spans="1:15" x14ac:dyDescent="0.35">
      <c r="A16575" t="s">
        <v>321</v>
      </c>
      <c r="B16575" t="s">
        <v>29</v>
      </c>
      <c r="C16575">
        <v>1192</v>
      </c>
      <c r="D16575" t="s">
        <v>46</v>
      </c>
      <c r="E16575">
        <v>969</v>
      </c>
      <c r="F16575">
        <v>419</v>
      </c>
      <c r="G16575">
        <v>550</v>
      </c>
      <c r="H16575">
        <v>21</v>
      </c>
      <c r="I16575">
        <v>948</v>
      </c>
      <c r="J16575">
        <v>855</v>
      </c>
      <c r="K16575">
        <v>946</v>
      </c>
      <c r="L16575" s="4">
        <v>3</v>
      </c>
      <c r="M16575" s="1">
        <v>0.2306</v>
      </c>
      <c r="N16575">
        <f>טבלה1[[#This Row],[סה"כ דורשי עבודה]]/טבלה1[[#This Row],[שיעור אבטלה מוערך ביישוב]]</f>
        <v>4202.0815264527319</v>
      </c>
      <c r="O16575" s="4"/>
    </row>
    <row r="16576" spans="1:15" x14ac:dyDescent="0.35">
      <c r="A16576" t="s">
        <v>322</v>
      </c>
      <c r="B16576" t="s">
        <v>29</v>
      </c>
      <c r="C16576">
        <v>1192</v>
      </c>
      <c r="D16576" t="s">
        <v>46</v>
      </c>
      <c r="E16576">
        <v>996</v>
      </c>
      <c r="F16576">
        <v>430</v>
      </c>
      <c r="G16576">
        <v>566</v>
      </c>
      <c r="H16576">
        <v>23</v>
      </c>
      <c r="I16576">
        <v>973</v>
      </c>
      <c r="J16576">
        <v>898</v>
      </c>
      <c r="K16576">
        <v>963</v>
      </c>
      <c r="L16576" s="4">
        <v>7</v>
      </c>
      <c r="M16576" s="1">
        <v>0.23369999999999999</v>
      </c>
      <c r="N16576">
        <f>טבלה1[[#This Row],[סה"כ דורשי עבודה]]/טבלה1[[#This Row],[שיעור אבטלה מוערך ביישוב]]</f>
        <v>4261.8741976893452</v>
      </c>
      <c r="O16576" s="4"/>
    </row>
    <row r="16577" spans="1:15" x14ac:dyDescent="0.35">
      <c r="A16577" t="s">
        <v>340</v>
      </c>
      <c r="B16577" t="s">
        <v>29</v>
      </c>
      <c r="C16577">
        <v>1192</v>
      </c>
      <c r="D16577" t="s">
        <v>46</v>
      </c>
      <c r="E16577">
        <v>955</v>
      </c>
      <c r="F16577">
        <v>402</v>
      </c>
      <c r="G16577">
        <v>553</v>
      </c>
      <c r="H16577">
        <v>20</v>
      </c>
      <c r="I16577">
        <v>935</v>
      </c>
      <c r="J16577">
        <v>859</v>
      </c>
      <c r="K16577">
        <v>929</v>
      </c>
      <c r="L16577" s="4">
        <v>4</v>
      </c>
      <c r="M16577" s="1">
        <v>0.22739999999999999</v>
      </c>
      <c r="N16577">
        <f>טבלה1[[#This Row],[סה"כ דורשי עבודה]]/טבלה1[[#This Row],[שיעור אבטלה מוערך ביישוב]]</f>
        <v>4199.6481970096747</v>
      </c>
      <c r="O16577" s="4"/>
    </row>
    <row r="16578" spans="1:15" x14ac:dyDescent="0.35">
      <c r="A16578" t="s">
        <v>323</v>
      </c>
      <c r="B16578" t="s">
        <v>169</v>
      </c>
      <c r="C16578">
        <v>537</v>
      </c>
      <c r="D16578" t="s">
        <v>187</v>
      </c>
      <c r="E16578">
        <v>338</v>
      </c>
      <c r="F16578">
        <v>168</v>
      </c>
      <c r="G16578">
        <v>170</v>
      </c>
      <c r="H16578">
        <v>4</v>
      </c>
      <c r="I16578">
        <v>334</v>
      </c>
      <c r="J16578">
        <v>249</v>
      </c>
      <c r="K16578">
        <v>337</v>
      </c>
      <c r="L16578" s="4">
        <v>2</v>
      </c>
      <c r="M16578" s="1">
        <v>7.2499999999999995E-2</v>
      </c>
      <c r="N16578">
        <f>טבלה1[[#This Row],[סה"כ דורשי עבודה]]/טבלה1[[#This Row],[שיעור אבטלה מוערך ביישוב]]</f>
        <v>4662.0689655172418</v>
      </c>
      <c r="O16578" s="4"/>
    </row>
    <row r="16579" spans="1:15" x14ac:dyDescent="0.35">
      <c r="A16579" t="s">
        <v>324</v>
      </c>
      <c r="B16579" t="s">
        <v>169</v>
      </c>
      <c r="C16579">
        <v>537</v>
      </c>
      <c r="D16579" t="s">
        <v>187</v>
      </c>
      <c r="E16579">
        <v>352</v>
      </c>
      <c r="F16579">
        <v>180</v>
      </c>
      <c r="G16579">
        <v>172</v>
      </c>
      <c r="H16579">
        <v>5</v>
      </c>
      <c r="I16579">
        <v>347</v>
      </c>
      <c r="J16579">
        <v>248</v>
      </c>
      <c r="K16579">
        <v>351</v>
      </c>
      <c r="L16579" s="4">
        <v>14</v>
      </c>
      <c r="M16579" s="1">
        <v>7.5300000000000006E-2</v>
      </c>
      <c r="N16579">
        <f>טבלה1[[#This Row],[סה"כ דורשי עבודה]]/טבלה1[[#This Row],[שיעור אבטלה מוערך ביישוב]]</f>
        <v>4674.6347941567064</v>
      </c>
      <c r="O16579" s="4"/>
    </row>
    <row r="16580" spans="1:15" x14ac:dyDescent="0.35">
      <c r="A16580" t="s">
        <v>325</v>
      </c>
      <c r="B16580" t="s">
        <v>169</v>
      </c>
      <c r="C16580">
        <v>537</v>
      </c>
      <c r="D16580" t="s">
        <v>187</v>
      </c>
      <c r="E16580">
        <v>364</v>
      </c>
      <c r="F16580">
        <v>191</v>
      </c>
      <c r="G16580">
        <v>173</v>
      </c>
      <c r="H16580">
        <v>5</v>
      </c>
      <c r="I16580">
        <v>359</v>
      </c>
      <c r="J16580">
        <v>260</v>
      </c>
      <c r="K16580">
        <v>363</v>
      </c>
      <c r="L16580" s="4">
        <v>10</v>
      </c>
      <c r="M16580" s="1">
        <v>7.7700000000000005E-2</v>
      </c>
      <c r="N16580">
        <f>טבלה1[[#This Row],[סה"כ דורשי עבודה]]/טבלה1[[#This Row],[שיעור אבטלה מוערך ביישוב]]</f>
        <v>4684.6846846846847</v>
      </c>
      <c r="O16580" s="4"/>
    </row>
    <row r="16581" spans="1:15" x14ac:dyDescent="0.35">
      <c r="A16581" t="s">
        <v>326</v>
      </c>
      <c r="B16581" t="s">
        <v>169</v>
      </c>
      <c r="C16581">
        <v>537</v>
      </c>
      <c r="D16581" t="s">
        <v>187</v>
      </c>
      <c r="E16581">
        <v>356</v>
      </c>
      <c r="F16581">
        <v>187</v>
      </c>
      <c r="G16581">
        <v>169</v>
      </c>
      <c r="H16581">
        <v>5</v>
      </c>
      <c r="I16581">
        <v>351</v>
      </c>
      <c r="J16581">
        <v>250</v>
      </c>
      <c r="K16581">
        <v>355</v>
      </c>
      <c r="L16581" s="4">
        <v>15</v>
      </c>
      <c r="M16581" s="1">
        <v>7.6100000000000001E-2</v>
      </c>
      <c r="N16581">
        <f>טבלה1[[#This Row],[סה"כ דורשי עבודה]]/טבלה1[[#This Row],[שיעור אבטלה מוערך ביישוב]]</f>
        <v>4678.0551905387647</v>
      </c>
      <c r="O16581" s="4"/>
    </row>
    <row r="16582" spans="1:15" x14ac:dyDescent="0.35">
      <c r="A16582" t="s">
        <v>327</v>
      </c>
      <c r="B16582" t="s">
        <v>169</v>
      </c>
      <c r="C16582">
        <v>537</v>
      </c>
      <c r="D16582" t="s">
        <v>187</v>
      </c>
      <c r="E16582">
        <v>353</v>
      </c>
      <c r="F16582">
        <v>177</v>
      </c>
      <c r="G16582">
        <v>176</v>
      </c>
      <c r="H16582">
        <v>4</v>
      </c>
      <c r="I16582">
        <v>349</v>
      </c>
      <c r="J16582">
        <v>252</v>
      </c>
      <c r="K16582">
        <v>350</v>
      </c>
      <c r="L16582" s="4">
        <v>9</v>
      </c>
      <c r="M16582" s="1">
        <v>7.51E-2</v>
      </c>
      <c r="N16582">
        <f>טבלה1[[#This Row],[סה"כ דורשי עבודה]]/טבלה1[[#This Row],[שיעור אבטלה מוערך ביישוב]]</f>
        <v>4700.3994673768311</v>
      </c>
      <c r="O16582" s="4"/>
    </row>
    <row r="16583" spans="1:15" x14ac:dyDescent="0.35">
      <c r="A16583" t="s">
        <v>328</v>
      </c>
      <c r="B16583" t="s">
        <v>169</v>
      </c>
      <c r="C16583">
        <v>537</v>
      </c>
      <c r="D16583" t="s">
        <v>187</v>
      </c>
      <c r="E16583">
        <v>367</v>
      </c>
      <c r="F16583">
        <v>185</v>
      </c>
      <c r="G16583">
        <v>182</v>
      </c>
      <c r="H16583">
        <v>3</v>
      </c>
      <c r="I16583">
        <v>364</v>
      </c>
      <c r="J16583">
        <v>248</v>
      </c>
      <c r="K16583">
        <v>365</v>
      </c>
      <c r="L16583" s="4">
        <v>15</v>
      </c>
      <c r="M16583" s="1">
        <v>7.8100000000000003E-2</v>
      </c>
      <c r="N16583">
        <f>טבלה1[[#This Row],[סה"כ דורשי עבודה]]/טבלה1[[#This Row],[שיעור אבטלה מוערך ביישוב]]</f>
        <v>4699.1037131882204</v>
      </c>
      <c r="O16583" s="4"/>
    </row>
    <row r="16584" spans="1:15" x14ac:dyDescent="0.35">
      <c r="A16584" t="s">
        <v>329</v>
      </c>
      <c r="B16584" t="s">
        <v>169</v>
      </c>
      <c r="C16584">
        <v>537</v>
      </c>
      <c r="D16584" t="s">
        <v>187</v>
      </c>
      <c r="E16584">
        <v>421</v>
      </c>
      <c r="F16584">
        <v>187</v>
      </c>
      <c r="G16584">
        <v>234</v>
      </c>
      <c r="H16584">
        <v>2</v>
      </c>
      <c r="I16584">
        <v>419</v>
      </c>
      <c r="J16584">
        <v>258</v>
      </c>
      <c r="K16584">
        <v>419</v>
      </c>
      <c r="L16584" s="4">
        <v>15</v>
      </c>
      <c r="M16584" s="1">
        <v>8.8599999999999998E-2</v>
      </c>
      <c r="N16584">
        <f>טבלה1[[#This Row],[סה"כ דורשי עבודה]]/טבלה1[[#This Row],[שיעור אבטלה מוערך ביישוב]]</f>
        <v>4751.693002257336</v>
      </c>
      <c r="O16584" s="4"/>
    </row>
    <row r="16585" spans="1:15" x14ac:dyDescent="0.35">
      <c r="A16585" t="s">
        <v>330</v>
      </c>
      <c r="B16585" t="s">
        <v>169</v>
      </c>
      <c r="C16585">
        <v>537</v>
      </c>
      <c r="D16585" t="s">
        <v>187</v>
      </c>
      <c r="E16585">
        <v>392</v>
      </c>
      <c r="F16585">
        <v>177</v>
      </c>
      <c r="G16585">
        <v>215</v>
      </c>
      <c r="H16585">
        <v>2</v>
      </c>
      <c r="I16585">
        <v>390</v>
      </c>
      <c r="J16585">
        <v>265</v>
      </c>
      <c r="K16585">
        <v>390</v>
      </c>
      <c r="L16585" s="4">
        <v>39</v>
      </c>
      <c r="M16585" s="1">
        <v>8.3000000000000004E-2</v>
      </c>
      <c r="N16585">
        <f>טבלה1[[#This Row],[סה"כ דורשי עבודה]]/טבלה1[[#This Row],[שיעור אבטלה מוערך ביישוב]]</f>
        <v>4722.8915662650597</v>
      </c>
      <c r="O16585" s="4"/>
    </row>
    <row r="16586" spans="1:15" x14ac:dyDescent="0.35">
      <c r="A16586" t="s">
        <v>331</v>
      </c>
      <c r="B16586" t="s">
        <v>169</v>
      </c>
      <c r="C16586">
        <v>537</v>
      </c>
      <c r="D16586" t="s">
        <v>187</v>
      </c>
      <c r="E16586">
        <v>358</v>
      </c>
      <c r="F16586">
        <v>165</v>
      </c>
      <c r="G16586">
        <v>193</v>
      </c>
      <c r="H16586">
        <v>1</v>
      </c>
      <c r="I16586">
        <v>357</v>
      </c>
      <c r="J16586">
        <v>252</v>
      </c>
      <c r="K16586">
        <v>356</v>
      </c>
      <c r="L16586" s="4">
        <v>11</v>
      </c>
      <c r="M16586" s="1">
        <v>7.6300000000000007E-2</v>
      </c>
      <c r="N16586">
        <f>טבלה1[[#This Row],[סה"כ דורשי עבודה]]/טבלה1[[#This Row],[שיעור אבטלה מוערך ביישוב]]</f>
        <v>4692.005242463958</v>
      </c>
      <c r="O16586" s="4"/>
    </row>
    <row r="16587" spans="1:15" x14ac:dyDescent="0.35">
      <c r="A16587" t="s">
        <v>332</v>
      </c>
      <c r="B16587" t="s">
        <v>169</v>
      </c>
      <c r="C16587">
        <v>537</v>
      </c>
      <c r="D16587" t="s">
        <v>187</v>
      </c>
      <c r="E16587">
        <v>384</v>
      </c>
      <c r="F16587">
        <v>183</v>
      </c>
      <c r="G16587">
        <v>201</v>
      </c>
      <c r="H16587">
        <v>1</v>
      </c>
      <c r="I16587">
        <v>383</v>
      </c>
      <c r="J16587">
        <v>258</v>
      </c>
      <c r="K16587">
        <v>382</v>
      </c>
      <c r="L16587" s="4">
        <v>24</v>
      </c>
      <c r="M16587" s="1">
        <v>8.14E-2</v>
      </c>
      <c r="N16587">
        <f>טבלה1[[#This Row],[סה"כ דורשי עבודה]]/טבלה1[[#This Row],[שיעור אבטלה מוערך ביישוב]]</f>
        <v>4717.4447174447178</v>
      </c>
      <c r="O16587" s="4"/>
    </row>
    <row r="16588" spans="1:15" x14ac:dyDescent="0.35">
      <c r="A16588" t="s">
        <v>333</v>
      </c>
      <c r="B16588" t="s">
        <v>169</v>
      </c>
      <c r="C16588">
        <v>537</v>
      </c>
      <c r="D16588" t="s">
        <v>187</v>
      </c>
      <c r="E16588">
        <v>379</v>
      </c>
      <c r="F16588">
        <v>183</v>
      </c>
      <c r="G16588">
        <v>196</v>
      </c>
      <c r="H16588">
        <v>2</v>
      </c>
      <c r="I16588">
        <v>377</v>
      </c>
      <c r="J16588">
        <v>255</v>
      </c>
      <c r="K16588">
        <v>376</v>
      </c>
      <c r="L16588" s="4">
        <v>13</v>
      </c>
      <c r="M16588" s="1">
        <v>8.0199999999999994E-2</v>
      </c>
      <c r="N16588">
        <f>טבלה1[[#This Row],[סה"כ דורשי עבודה]]/טבלה1[[#This Row],[שיעור אבטלה מוערך ביישוב]]</f>
        <v>4725.6857855361595</v>
      </c>
      <c r="O16588" s="4"/>
    </row>
    <row r="16589" spans="1:15" x14ac:dyDescent="0.35">
      <c r="A16589" t="s">
        <v>334</v>
      </c>
      <c r="B16589" t="s">
        <v>169</v>
      </c>
      <c r="C16589">
        <v>537</v>
      </c>
      <c r="D16589" t="s">
        <v>187</v>
      </c>
      <c r="E16589">
        <v>391</v>
      </c>
      <c r="F16589">
        <v>189</v>
      </c>
      <c r="G16589">
        <v>202</v>
      </c>
      <c r="H16589">
        <v>2</v>
      </c>
      <c r="I16589">
        <v>389</v>
      </c>
      <c r="J16589">
        <v>256</v>
      </c>
      <c r="K16589">
        <v>390</v>
      </c>
      <c r="L16589" s="4">
        <v>9</v>
      </c>
      <c r="M16589" s="1">
        <v>8.3000000000000004E-2</v>
      </c>
      <c r="N16589">
        <f>טבלה1[[#This Row],[סה"כ דורשי עבודה]]/טבלה1[[#This Row],[שיעור אבטלה מוערך ביישוב]]</f>
        <v>4710.8433734939754</v>
      </c>
      <c r="O16589" s="4"/>
    </row>
    <row r="16590" spans="1:15" x14ac:dyDescent="0.35">
      <c r="A16590" t="s">
        <v>335</v>
      </c>
      <c r="B16590" t="s">
        <v>169</v>
      </c>
      <c r="C16590">
        <v>537</v>
      </c>
      <c r="D16590" t="s">
        <v>187</v>
      </c>
      <c r="E16590">
        <v>388</v>
      </c>
      <c r="F16590">
        <v>195</v>
      </c>
      <c r="G16590">
        <v>193</v>
      </c>
      <c r="H16590">
        <v>3</v>
      </c>
      <c r="I16590">
        <v>385</v>
      </c>
      <c r="J16590">
        <v>258</v>
      </c>
      <c r="K16590">
        <v>387</v>
      </c>
      <c r="L16590" s="4">
        <v>19</v>
      </c>
      <c r="M16590" s="1">
        <v>8.2400000000000001E-2</v>
      </c>
      <c r="N16590">
        <f>טבלה1[[#This Row],[סה"כ דורשי עבודה]]/טבלה1[[#This Row],[שיעור אבטלה מוערך ביישוב]]</f>
        <v>4708.7378640776697</v>
      </c>
      <c r="O16590" s="4"/>
    </row>
    <row r="16591" spans="1:15" x14ac:dyDescent="0.35">
      <c r="A16591" t="s">
        <v>336</v>
      </c>
      <c r="B16591" t="s">
        <v>169</v>
      </c>
      <c r="C16591">
        <v>537</v>
      </c>
      <c r="D16591" t="s">
        <v>187</v>
      </c>
      <c r="E16591">
        <v>398</v>
      </c>
      <c r="F16591">
        <v>204</v>
      </c>
      <c r="G16591">
        <v>194</v>
      </c>
      <c r="H16591">
        <v>4</v>
      </c>
      <c r="I16591">
        <v>394</v>
      </c>
      <c r="J16591">
        <v>266</v>
      </c>
      <c r="K16591">
        <v>396</v>
      </c>
      <c r="L16591" s="4">
        <v>18</v>
      </c>
      <c r="M16591" s="1">
        <v>8.4099999999999994E-2</v>
      </c>
      <c r="N16591">
        <f>טבלה1[[#This Row],[סה"כ דורשי עבודה]]/טבלה1[[#This Row],[שיעור אבטלה מוערך ביישוב]]</f>
        <v>4732.4613555291326</v>
      </c>
      <c r="O16591" s="4"/>
    </row>
    <row r="16592" spans="1:15" x14ac:dyDescent="0.35">
      <c r="A16592" t="s">
        <v>337</v>
      </c>
      <c r="B16592" t="s">
        <v>169</v>
      </c>
      <c r="C16592">
        <v>537</v>
      </c>
      <c r="D16592" t="s">
        <v>187</v>
      </c>
      <c r="E16592">
        <v>384</v>
      </c>
      <c r="F16592">
        <v>193</v>
      </c>
      <c r="G16592">
        <v>191</v>
      </c>
      <c r="H16592">
        <v>4</v>
      </c>
      <c r="I16592">
        <v>380</v>
      </c>
      <c r="J16592">
        <v>265</v>
      </c>
      <c r="K16592">
        <v>383</v>
      </c>
      <c r="L16592" s="4">
        <v>19</v>
      </c>
      <c r="M16592" s="1">
        <v>8.1600000000000006E-2</v>
      </c>
      <c r="N16592">
        <f>טבלה1[[#This Row],[סה"כ דורשי עבודה]]/טבלה1[[#This Row],[שיעור אבטלה מוערך ביישוב]]</f>
        <v>4705.8823529411766</v>
      </c>
      <c r="O16592" s="4"/>
    </row>
    <row r="16593" spans="1:15" x14ac:dyDescent="0.35">
      <c r="A16593" t="s">
        <v>338</v>
      </c>
      <c r="B16593" t="s">
        <v>169</v>
      </c>
      <c r="C16593">
        <v>537</v>
      </c>
      <c r="D16593" t="s">
        <v>187</v>
      </c>
      <c r="E16593">
        <v>379</v>
      </c>
      <c r="F16593">
        <v>191</v>
      </c>
      <c r="G16593">
        <v>188</v>
      </c>
      <c r="H16593">
        <v>3</v>
      </c>
      <c r="I16593">
        <v>376</v>
      </c>
      <c r="J16593">
        <v>262</v>
      </c>
      <c r="K16593">
        <v>378</v>
      </c>
      <c r="L16593" s="4">
        <v>18</v>
      </c>
      <c r="M16593" s="1">
        <v>8.0600000000000005E-2</v>
      </c>
      <c r="N16593">
        <f>טבלה1[[#This Row],[סה"כ דורשי עבודה]]/טבלה1[[#This Row],[שיעור אבטלה מוערך ביישוב]]</f>
        <v>4702.2332506203475</v>
      </c>
      <c r="O16593" s="4"/>
    </row>
    <row r="16594" spans="1:15" x14ac:dyDescent="0.35">
      <c r="A16594" t="s">
        <v>339</v>
      </c>
      <c r="B16594" t="s">
        <v>169</v>
      </c>
      <c r="C16594">
        <v>537</v>
      </c>
      <c r="D16594" t="s">
        <v>187</v>
      </c>
      <c r="E16594">
        <v>373</v>
      </c>
      <c r="F16594">
        <v>187</v>
      </c>
      <c r="G16594">
        <v>186</v>
      </c>
      <c r="H16594">
        <v>5</v>
      </c>
      <c r="I16594">
        <v>368</v>
      </c>
      <c r="J16594">
        <v>260</v>
      </c>
      <c r="K16594">
        <v>371</v>
      </c>
      <c r="L16594" s="4">
        <v>19</v>
      </c>
      <c r="M16594" s="1">
        <v>7.9200000000000007E-2</v>
      </c>
      <c r="N16594">
        <f>טבלה1[[#This Row],[סה"כ דורשי עבודה]]/טבלה1[[#This Row],[שיעור אבטלה מוערך ביישוב]]</f>
        <v>4709.5959595959594</v>
      </c>
      <c r="O16594" s="4"/>
    </row>
    <row r="16595" spans="1:15" x14ac:dyDescent="0.35">
      <c r="A16595" t="s">
        <v>261</v>
      </c>
      <c r="B16595" t="s">
        <v>169</v>
      </c>
      <c r="C16595">
        <v>537</v>
      </c>
      <c r="D16595" t="s">
        <v>187</v>
      </c>
      <c r="E16595">
        <v>375</v>
      </c>
      <c r="F16595">
        <v>192</v>
      </c>
      <c r="G16595">
        <v>183</v>
      </c>
      <c r="H16595">
        <v>5</v>
      </c>
      <c r="I16595">
        <v>370</v>
      </c>
      <c r="J16595">
        <v>250</v>
      </c>
      <c r="K16595">
        <v>374</v>
      </c>
      <c r="L16595" s="4">
        <v>18</v>
      </c>
      <c r="M16595" s="1">
        <v>7.9799999999999996E-2</v>
      </c>
      <c r="N16595">
        <f>טבלה1[[#This Row],[סה"כ דורשי עבודה]]/טבלה1[[#This Row],[שיעור אבטלה מוערך ביישוב]]</f>
        <v>4699.2481203007519</v>
      </c>
      <c r="O16595" s="4"/>
    </row>
    <row r="16596" spans="1:15" x14ac:dyDescent="0.35">
      <c r="A16596" t="s">
        <v>262</v>
      </c>
      <c r="B16596" t="s">
        <v>169</v>
      </c>
      <c r="C16596">
        <v>537</v>
      </c>
      <c r="D16596" t="s">
        <v>187</v>
      </c>
      <c r="E16596">
        <v>425</v>
      </c>
      <c r="F16596">
        <v>194</v>
      </c>
      <c r="G16596">
        <v>231</v>
      </c>
      <c r="H16596">
        <v>9</v>
      </c>
      <c r="I16596">
        <v>416</v>
      </c>
      <c r="J16596">
        <v>255</v>
      </c>
      <c r="K16596">
        <v>424</v>
      </c>
      <c r="L16596" s="4">
        <v>23</v>
      </c>
      <c r="M16596" s="1">
        <v>8.9499999999999996E-2</v>
      </c>
      <c r="N16596">
        <f>טבלה1[[#This Row],[סה"כ דורשי עבודה]]/טבלה1[[#This Row],[שיעור אבטלה מוערך ביישוב]]</f>
        <v>4748.6033519553075</v>
      </c>
      <c r="O16596" s="4"/>
    </row>
    <row r="16597" spans="1:15" x14ac:dyDescent="0.35">
      <c r="A16597" t="s">
        <v>263</v>
      </c>
      <c r="B16597" t="s">
        <v>169</v>
      </c>
      <c r="C16597">
        <v>537</v>
      </c>
      <c r="D16597" t="s">
        <v>187</v>
      </c>
      <c r="E16597">
        <v>401</v>
      </c>
      <c r="F16597">
        <v>183</v>
      </c>
      <c r="G16597">
        <v>218</v>
      </c>
      <c r="H16597">
        <v>8</v>
      </c>
      <c r="I16597">
        <v>393</v>
      </c>
      <c r="J16597">
        <v>258</v>
      </c>
      <c r="K16597">
        <v>400</v>
      </c>
      <c r="L16597" s="4">
        <v>12</v>
      </c>
      <c r="M16597" s="1">
        <v>8.4900000000000003E-2</v>
      </c>
      <c r="N16597">
        <f>טבלה1[[#This Row],[סה"כ דורשי עבודה]]/טבלה1[[#This Row],[שיעור אבטלה מוערך ביישוב]]</f>
        <v>4723.2037691401647</v>
      </c>
      <c r="O16597" s="4"/>
    </row>
    <row r="16598" spans="1:15" x14ac:dyDescent="0.35">
      <c r="A16598" t="s">
        <v>264</v>
      </c>
      <c r="B16598" t="s">
        <v>169</v>
      </c>
      <c r="C16598">
        <v>537</v>
      </c>
      <c r="D16598" t="s">
        <v>187</v>
      </c>
      <c r="E16598">
        <v>371</v>
      </c>
      <c r="F16598">
        <v>179</v>
      </c>
      <c r="G16598">
        <v>192</v>
      </c>
      <c r="H16598">
        <v>7</v>
      </c>
      <c r="I16598">
        <v>364</v>
      </c>
      <c r="J16598">
        <v>252</v>
      </c>
      <c r="K16598">
        <v>370</v>
      </c>
      <c r="L16598" s="4">
        <v>39</v>
      </c>
      <c r="M16598" s="1">
        <v>7.9000000000000001E-2</v>
      </c>
      <c r="N16598">
        <f>טבלה1[[#This Row],[סה"כ דורשי עבודה]]/טבלה1[[#This Row],[שיעור אבטלה מוערך ביישוב]]</f>
        <v>4696.2025316455693</v>
      </c>
      <c r="O16598" s="4"/>
    </row>
    <row r="16599" spans="1:15" x14ac:dyDescent="0.35">
      <c r="A16599" t="s">
        <v>265</v>
      </c>
      <c r="B16599" t="s">
        <v>169</v>
      </c>
      <c r="C16599">
        <v>537</v>
      </c>
      <c r="D16599" t="s">
        <v>187</v>
      </c>
      <c r="E16599">
        <v>371</v>
      </c>
      <c r="F16599">
        <v>185</v>
      </c>
      <c r="G16599">
        <v>186</v>
      </c>
      <c r="H16599">
        <v>2</v>
      </c>
      <c r="I16599">
        <v>369</v>
      </c>
      <c r="J16599">
        <v>266</v>
      </c>
      <c r="K16599">
        <v>370</v>
      </c>
      <c r="L16599" s="4">
        <v>14</v>
      </c>
      <c r="M16599" s="1">
        <v>7.9000000000000001E-2</v>
      </c>
      <c r="N16599">
        <f>טבלה1[[#This Row],[סה"כ דורשי עבודה]]/טבלה1[[#This Row],[שיעור אבטלה מוערך ביישוב]]</f>
        <v>4696.2025316455693</v>
      </c>
      <c r="O16599" s="4"/>
    </row>
    <row r="16600" spans="1:15" x14ac:dyDescent="0.35">
      <c r="A16600" t="s">
        <v>266</v>
      </c>
      <c r="B16600" t="s">
        <v>169</v>
      </c>
      <c r="C16600">
        <v>537</v>
      </c>
      <c r="D16600" t="s">
        <v>187</v>
      </c>
      <c r="E16600">
        <v>381</v>
      </c>
      <c r="F16600">
        <v>194</v>
      </c>
      <c r="G16600">
        <v>187</v>
      </c>
      <c r="H16600">
        <v>1</v>
      </c>
      <c r="I16600">
        <v>380</v>
      </c>
      <c r="J16600">
        <v>264</v>
      </c>
      <c r="K16600">
        <v>380</v>
      </c>
      <c r="L16600" s="4">
        <v>19</v>
      </c>
      <c r="M16600" s="1">
        <v>8.1000000000000003E-2</v>
      </c>
      <c r="N16600">
        <f>טבלה1[[#This Row],[סה"כ דורשי עבודה]]/טבלה1[[#This Row],[שיעור אבטלה מוערך ביישוב]]</f>
        <v>4703.7037037037035</v>
      </c>
      <c r="O16600" s="4"/>
    </row>
    <row r="16601" spans="1:15" x14ac:dyDescent="0.35">
      <c r="A16601" t="s">
        <v>267</v>
      </c>
      <c r="B16601" t="s">
        <v>169</v>
      </c>
      <c r="C16601">
        <v>537</v>
      </c>
      <c r="D16601" t="s">
        <v>187</v>
      </c>
      <c r="E16601">
        <v>390</v>
      </c>
      <c r="F16601">
        <v>198</v>
      </c>
      <c r="G16601">
        <v>192</v>
      </c>
      <c r="H16601">
        <v>2</v>
      </c>
      <c r="I16601">
        <v>388</v>
      </c>
      <c r="J16601">
        <v>269</v>
      </c>
      <c r="K16601">
        <v>388</v>
      </c>
      <c r="L16601" s="4">
        <v>14</v>
      </c>
      <c r="M16601" s="1">
        <v>8.2600000000000007E-2</v>
      </c>
      <c r="N16601">
        <f>טבלה1[[#This Row],[סה"כ דורשי עבודה]]/טבלה1[[#This Row],[שיעור אבטלה מוערך ביישוב]]</f>
        <v>4721.5496368038739</v>
      </c>
      <c r="O16601" s="4"/>
    </row>
    <row r="16602" spans="1:15" x14ac:dyDescent="0.35">
      <c r="A16602" t="s">
        <v>268</v>
      </c>
      <c r="B16602" t="s">
        <v>169</v>
      </c>
      <c r="C16602">
        <v>537</v>
      </c>
      <c r="D16602" t="s">
        <v>187</v>
      </c>
      <c r="E16602">
        <v>384</v>
      </c>
      <c r="F16602">
        <v>195</v>
      </c>
      <c r="G16602">
        <v>189</v>
      </c>
      <c r="H16602">
        <v>2</v>
      </c>
      <c r="I16602">
        <v>382</v>
      </c>
      <c r="J16602">
        <v>261</v>
      </c>
      <c r="K16602">
        <v>383</v>
      </c>
      <c r="L16602" s="4">
        <v>16</v>
      </c>
      <c r="M16602" s="1">
        <v>7.5899999999999995E-2</v>
      </c>
      <c r="N16602">
        <f>טבלה1[[#This Row],[סה"כ דורשי עבודה]]/טבלה1[[#This Row],[שיעור אבטלה מוערך ביישוב]]</f>
        <v>5059.288537549407</v>
      </c>
      <c r="O16602" s="4"/>
    </row>
    <row r="16603" spans="1:15" x14ac:dyDescent="0.35">
      <c r="A16603" t="s">
        <v>269</v>
      </c>
      <c r="B16603" t="s">
        <v>169</v>
      </c>
      <c r="C16603">
        <v>537</v>
      </c>
      <c r="D16603" t="s">
        <v>187</v>
      </c>
      <c r="E16603">
        <v>374</v>
      </c>
      <c r="F16603">
        <v>180</v>
      </c>
      <c r="G16603">
        <v>194</v>
      </c>
      <c r="H16603">
        <v>3</v>
      </c>
      <c r="I16603">
        <v>371</v>
      </c>
      <c r="J16603">
        <v>258</v>
      </c>
      <c r="K16603">
        <v>373</v>
      </c>
      <c r="L16603" s="4">
        <v>18</v>
      </c>
      <c r="M16603" s="1">
        <v>7.4099999999999999E-2</v>
      </c>
      <c r="N16603">
        <f>טבלה1[[#This Row],[סה"כ דורשי עבודה]]/טבלה1[[#This Row],[שיעור אבטלה מוערך ביישוב]]</f>
        <v>5047.2334682861001</v>
      </c>
      <c r="O16603" s="4"/>
    </row>
    <row r="16604" spans="1:15" x14ac:dyDescent="0.35">
      <c r="A16604" t="s">
        <v>270</v>
      </c>
      <c r="B16604" t="s">
        <v>169</v>
      </c>
      <c r="C16604">
        <v>537</v>
      </c>
      <c r="D16604" t="s">
        <v>187</v>
      </c>
      <c r="E16604">
        <v>377</v>
      </c>
      <c r="F16604">
        <v>179</v>
      </c>
      <c r="G16604">
        <v>198</v>
      </c>
      <c r="H16604">
        <v>4</v>
      </c>
      <c r="I16604">
        <v>373</v>
      </c>
      <c r="J16604">
        <v>259</v>
      </c>
      <c r="K16604">
        <v>376</v>
      </c>
      <c r="L16604" s="4">
        <v>16</v>
      </c>
      <c r="M16604" s="1">
        <v>7.46E-2</v>
      </c>
      <c r="N16604">
        <f>טבלה1[[#This Row],[סה"כ דורשי עבודה]]/טבלה1[[#This Row],[שיעור אבטלה מוערך ביישוב]]</f>
        <v>5053.6193029490614</v>
      </c>
      <c r="O16604" s="4"/>
    </row>
    <row r="16605" spans="1:15" x14ac:dyDescent="0.35">
      <c r="A16605" t="s">
        <v>271</v>
      </c>
      <c r="B16605" t="s">
        <v>169</v>
      </c>
      <c r="C16605">
        <v>537</v>
      </c>
      <c r="D16605" t="s">
        <v>187</v>
      </c>
      <c r="E16605">
        <v>365</v>
      </c>
      <c r="F16605">
        <v>169</v>
      </c>
      <c r="G16605">
        <v>196</v>
      </c>
      <c r="H16605">
        <v>3</v>
      </c>
      <c r="I16605">
        <v>362</v>
      </c>
      <c r="J16605">
        <v>258</v>
      </c>
      <c r="K16605">
        <v>364</v>
      </c>
      <c r="L16605" s="4">
        <v>12</v>
      </c>
      <c r="M16605" s="1">
        <v>7.2400000000000006E-2</v>
      </c>
      <c r="N16605">
        <f>טבלה1[[#This Row],[סה"כ דורשי עבודה]]/טבלה1[[#This Row],[שיעור אבטלה מוערך ביישוב]]</f>
        <v>5041.4364640883978</v>
      </c>
      <c r="O16605" s="4"/>
    </row>
    <row r="16606" spans="1:15" x14ac:dyDescent="0.35">
      <c r="A16606" t="s">
        <v>272</v>
      </c>
      <c r="B16606" t="s">
        <v>169</v>
      </c>
      <c r="C16606">
        <v>537</v>
      </c>
      <c r="D16606" t="s">
        <v>187</v>
      </c>
      <c r="E16606">
        <v>368</v>
      </c>
      <c r="F16606">
        <v>169</v>
      </c>
      <c r="G16606">
        <v>199</v>
      </c>
      <c r="H16606">
        <v>2</v>
      </c>
      <c r="I16606">
        <v>366</v>
      </c>
      <c r="J16606">
        <v>262</v>
      </c>
      <c r="K16606">
        <v>367</v>
      </c>
      <c r="L16606" s="4">
        <v>13</v>
      </c>
      <c r="M16606" s="1">
        <v>7.2999999999999995E-2</v>
      </c>
      <c r="N16606">
        <f>טבלה1[[#This Row],[סה"כ דורשי עבודה]]/טבלה1[[#This Row],[שיעור אבטלה מוערך ביישוב]]</f>
        <v>5041.0958904109593</v>
      </c>
      <c r="O16606" s="4"/>
    </row>
    <row r="16607" spans="1:15" x14ac:dyDescent="0.35">
      <c r="A16607" t="s">
        <v>273</v>
      </c>
      <c r="B16607" t="s">
        <v>169</v>
      </c>
      <c r="C16607">
        <v>537</v>
      </c>
      <c r="D16607" t="s">
        <v>187</v>
      </c>
      <c r="E16607">
        <v>395</v>
      </c>
      <c r="F16607">
        <v>187</v>
      </c>
      <c r="G16607">
        <v>208</v>
      </c>
      <c r="H16607">
        <v>3</v>
      </c>
      <c r="I16607">
        <v>392</v>
      </c>
      <c r="J16607">
        <v>257</v>
      </c>
      <c r="K16607">
        <v>394</v>
      </c>
      <c r="L16607" s="4">
        <v>8</v>
      </c>
      <c r="M16607" s="1">
        <v>7.7899999999999997E-2</v>
      </c>
      <c r="N16607">
        <f>טבלה1[[#This Row],[סה"כ דורשי עבודה]]/טבלה1[[#This Row],[שיעור אבטלה מוערך ביישוב]]</f>
        <v>5070.6033376123241</v>
      </c>
      <c r="O16607" s="4"/>
    </row>
    <row r="16608" spans="1:15" x14ac:dyDescent="0.35">
      <c r="A16608" t="s">
        <v>274</v>
      </c>
      <c r="B16608" t="s">
        <v>169</v>
      </c>
      <c r="C16608">
        <v>537</v>
      </c>
      <c r="D16608" t="s">
        <v>187</v>
      </c>
      <c r="E16608">
        <v>421</v>
      </c>
      <c r="F16608">
        <v>192</v>
      </c>
      <c r="G16608">
        <v>229</v>
      </c>
      <c r="H16608">
        <v>3</v>
      </c>
      <c r="I16608">
        <v>418</v>
      </c>
      <c r="J16608">
        <v>263</v>
      </c>
      <c r="K16608">
        <v>420</v>
      </c>
      <c r="L16608" s="4">
        <v>15</v>
      </c>
      <c r="M16608" s="1">
        <v>8.2600000000000007E-2</v>
      </c>
      <c r="N16608">
        <f>טבלה1[[#This Row],[סה"כ דורשי עבודה]]/טבלה1[[#This Row],[שיעור אבטלה מוערך ביישוב]]</f>
        <v>5096.8523002421307</v>
      </c>
      <c r="O16608" s="4"/>
    </row>
    <row r="16609" spans="1:15" x14ac:dyDescent="0.35">
      <c r="A16609" t="s">
        <v>275</v>
      </c>
      <c r="B16609" t="s">
        <v>169</v>
      </c>
      <c r="C16609">
        <v>537</v>
      </c>
      <c r="D16609" t="s">
        <v>187</v>
      </c>
      <c r="E16609">
        <v>374</v>
      </c>
      <c r="F16609">
        <v>157</v>
      </c>
      <c r="G16609">
        <v>217</v>
      </c>
      <c r="H16609">
        <v>4</v>
      </c>
      <c r="I16609">
        <v>370</v>
      </c>
      <c r="J16609">
        <v>258</v>
      </c>
      <c r="K16609">
        <v>373</v>
      </c>
      <c r="L16609" s="4">
        <v>7</v>
      </c>
      <c r="M16609" s="1">
        <v>7.4099999999999999E-2</v>
      </c>
      <c r="N16609">
        <f>טבלה1[[#This Row],[סה"כ דורשי עבודה]]/טבלה1[[#This Row],[שיעור אבטלה מוערך ביישוב]]</f>
        <v>5047.2334682861001</v>
      </c>
      <c r="O16609" s="4"/>
    </row>
    <row r="16610" spans="1:15" x14ac:dyDescent="0.35">
      <c r="A16610" t="s">
        <v>276</v>
      </c>
      <c r="B16610" t="s">
        <v>169</v>
      </c>
      <c r="C16610">
        <v>537</v>
      </c>
      <c r="D16610" t="s">
        <v>187</v>
      </c>
      <c r="E16610">
        <v>378</v>
      </c>
      <c r="F16610">
        <v>168</v>
      </c>
      <c r="G16610">
        <v>210</v>
      </c>
      <c r="H16610">
        <v>7</v>
      </c>
      <c r="I16610">
        <v>371</v>
      </c>
      <c r="J16610">
        <v>264</v>
      </c>
      <c r="K16610">
        <v>375</v>
      </c>
      <c r="L16610" s="4">
        <v>2</v>
      </c>
      <c r="M16610" s="1">
        <v>7.4399999999999994E-2</v>
      </c>
      <c r="N16610">
        <f>טבלה1[[#This Row],[סה"כ דורשי עבודה]]/טבלה1[[#This Row],[שיעור אבטלה מוערך ביישוב]]</f>
        <v>5080.6451612903229</v>
      </c>
      <c r="O16610" s="4"/>
    </row>
    <row r="16611" spans="1:15" x14ac:dyDescent="0.35">
      <c r="A16611" t="s">
        <v>277</v>
      </c>
      <c r="B16611" t="s">
        <v>169</v>
      </c>
      <c r="C16611">
        <v>537</v>
      </c>
      <c r="D16611" t="s">
        <v>187</v>
      </c>
      <c r="E16611">
        <v>370</v>
      </c>
      <c r="F16611">
        <v>168</v>
      </c>
      <c r="G16611">
        <v>202</v>
      </c>
      <c r="H16611">
        <v>6</v>
      </c>
      <c r="I16611">
        <v>364</v>
      </c>
      <c r="J16611">
        <v>254</v>
      </c>
      <c r="K16611">
        <v>369</v>
      </c>
      <c r="L16611" s="4">
        <v>1</v>
      </c>
      <c r="M16611" s="1">
        <v>7.3300000000000004E-2</v>
      </c>
      <c r="N16611">
        <f>טבלה1[[#This Row],[סה"כ דורשי עבודה]]/טבלה1[[#This Row],[שיעור אבטלה מוערך ביישוב]]</f>
        <v>5047.7489768076393</v>
      </c>
      <c r="O16611" s="4"/>
    </row>
    <row r="16612" spans="1:15" x14ac:dyDescent="0.35">
      <c r="A16612" t="s">
        <v>278</v>
      </c>
      <c r="B16612" t="s">
        <v>169</v>
      </c>
      <c r="C16612">
        <v>537</v>
      </c>
      <c r="D16612" t="s">
        <v>187</v>
      </c>
      <c r="E16612">
        <v>396</v>
      </c>
      <c r="F16612">
        <v>191</v>
      </c>
      <c r="G16612">
        <v>205</v>
      </c>
      <c r="H16612">
        <v>7</v>
      </c>
      <c r="I16612">
        <v>389</v>
      </c>
      <c r="J16612">
        <v>266</v>
      </c>
      <c r="K16612">
        <v>394</v>
      </c>
      <c r="L16612" s="4">
        <v>1</v>
      </c>
      <c r="M16612" s="1">
        <v>7.7899999999999997E-2</v>
      </c>
      <c r="N16612">
        <f>טבלה1[[#This Row],[סה"כ דורשי עבודה]]/טבלה1[[#This Row],[שיעור אבטלה מוערך ביישוב]]</f>
        <v>5083.4403080872917</v>
      </c>
      <c r="O16612" s="4"/>
    </row>
    <row r="16613" spans="1:15" x14ac:dyDescent="0.35">
      <c r="A16613" t="s">
        <v>279</v>
      </c>
      <c r="B16613" t="s">
        <v>169</v>
      </c>
      <c r="C16613">
        <v>537</v>
      </c>
      <c r="D16613" t="s">
        <v>187</v>
      </c>
      <c r="E16613">
        <v>394</v>
      </c>
      <c r="F16613">
        <v>194</v>
      </c>
      <c r="G16613">
        <v>200</v>
      </c>
      <c r="H16613">
        <v>6</v>
      </c>
      <c r="I16613">
        <v>388</v>
      </c>
      <c r="J16613">
        <v>270</v>
      </c>
      <c r="K16613">
        <v>392</v>
      </c>
      <c r="L16613" s="4">
        <v>1</v>
      </c>
      <c r="M16613" s="1">
        <v>7.7499999999999999E-2</v>
      </c>
      <c r="N16613">
        <f>טבלה1[[#This Row],[סה"כ דורשי עבודה]]/טבלה1[[#This Row],[שיעור אבטלה מוערך ביישוב]]</f>
        <v>5083.8709677419356</v>
      </c>
      <c r="O16613" s="4"/>
    </row>
    <row r="16614" spans="1:15" x14ac:dyDescent="0.35">
      <c r="A16614" t="s">
        <v>11</v>
      </c>
      <c r="B16614" t="s">
        <v>169</v>
      </c>
      <c r="C16614">
        <v>537</v>
      </c>
      <c r="D16614" t="s">
        <v>187</v>
      </c>
      <c r="E16614">
        <v>405</v>
      </c>
      <c r="F16614">
        <v>205</v>
      </c>
      <c r="G16614">
        <v>200</v>
      </c>
      <c r="H16614">
        <v>4</v>
      </c>
      <c r="I16614">
        <v>401</v>
      </c>
      <c r="J16614">
        <v>276</v>
      </c>
      <c r="K16614">
        <v>403</v>
      </c>
      <c r="L16614" s="4">
        <v>7</v>
      </c>
      <c r="M16614" s="1">
        <v>7.5700000000000003E-2</v>
      </c>
      <c r="N16614">
        <f>טבלה1[[#This Row],[סה"כ דורשי עבודה]]/טבלה1[[#This Row],[שיעור אבטלה מוערך ביישוב]]</f>
        <v>5350.0660501981502</v>
      </c>
      <c r="O16614" s="4"/>
    </row>
    <row r="16615" spans="1:15" x14ac:dyDescent="0.35">
      <c r="A16615" t="s">
        <v>212</v>
      </c>
      <c r="B16615" t="s">
        <v>169</v>
      </c>
      <c r="C16615">
        <v>537</v>
      </c>
      <c r="D16615" t="s">
        <v>187</v>
      </c>
      <c r="E16615">
        <v>412</v>
      </c>
      <c r="F16615">
        <v>215</v>
      </c>
      <c r="G16615">
        <v>197</v>
      </c>
      <c r="H16615">
        <v>3</v>
      </c>
      <c r="I16615">
        <v>409</v>
      </c>
      <c r="J16615">
        <v>275</v>
      </c>
      <c r="K16615">
        <v>410</v>
      </c>
      <c r="L16615" s="4">
        <v>5</v>
      </c>
      <c r="M16615" s="1">
        <v>7.6899999999999996E-2</v>
      </c>
      <c r="N16615">
        <f>טבלה1[[#This Row],[סה"כ דורשי עבודה]]/טבלה1[[#This Row],[שיעור אבטלה מוערך ביישוב]]</f>
        <v>5357.6072821846556</v>
      </c>
      <c r="O16615" s="4"/>
    </row>
    <row r="16616" spans="1:15" x14ac:dyDescent="0.35">
      <c r="A16616" t="s">
        <v>213</v>
      </c>
      <c r="B16616" t="s">
        <v>169</v>
      </c>
      <c r="C16616">
        <v>537</v>
      </c>
      <c r="D16616" t="s">
        <v>187</v>
      </c>
      <c r="E16616">
        <v>399</v>
      </c>
      <c r="F16616">
        <v>212</v>
      </c>
      <c r="G16616">
        <v>187</v>
      </c>
      <c r="H16616">
        <v>2</v>
      </c>
      <c r="I16616">
        <v>397</v>
      </c>
      <c r="J16616">
        <v>269</v>
      </c>
      <c r="K16616">
        <v>394</v>
      </c>
      <c r="L16616" s="4">
        <v>0</v>
      </c>
      <c r="M16616" s="1">
        <v>7.4099999999999999E-2</v>
      </c>
      <c r="N16616">
        <f>טבלה1[[#This Row],[סה"כ דורשי עבודה]]/טבלה1[[#This Row],[שיעור אבטלה מוערך ביישוב]]</f>
        <v>5384.6153846153848</v>
      </c>
      <c r="O16616" s="4"/>
    </row>
    <row r="16617" spans="1:15" x14ac:dyDescent="0.35">
      <c r="A16617" t="s">
        <v>214</v>
      </c>
      <c r="B16617" t="s">
        <v>169</v>
      </c>
      <c r="C16617">
        <v>537</v>
      </c>
      <c r="D16617" t="s">
        <v>187</v>
      </c>
      <c r="E16617">
        <v>402</v>
      </c>
      <c r="F16617">
        <v>216</v>
      </c>
      <c r="G16617">
        <v>186</v>
      </c>
      <c r="H16617">
        <v>2</v>
      </c>
      <c r="I16617">
        <v>400</v>
      </c>
      <c r="J16617">
        <v>271</v>
      </c>
      <c r="K16617">
        <v>397</v>
      </c>
      <c r="L16617" s="4">
        <v>0</v>
      </c>
      <c r="M16617" s="1">
        <v>7.46E-2</v>
      </c>
      <c r="N16617">
        <f>טבלה1[[#This Row],[סה"כ דורשי עבודה]]/טבלה1[[#This Row],[שיעור אבטלה מוערך ביישוב]]</f>
        <v>5388.7399463806969</v>
      </c>
      <c r="O16617" s="4"/>
    </row>
    <row r="16618" spans="1:15" x14ac:dyDescent="0.35">
      <c r="A16618" t="s">
        <v>215</v>
      </c>
      <c r="B16618" t="s">
        <v>169</v>
      </c>
      <c r="C16618">
        <v>537</v>
      </c>
      <c r="D16618" t="s">
        <v>187</v>
      </c>
      <c r="E16618">
        <v>388</v>
      </c>
      <c r="F16618">
        <v>202</v>
      </c>
      <c r="G16618">
        <v>186</v>
      </c>
      <c r="H16618">
        <v>1</v>
      </c>
      <c r="I16618">
        <v>387</v>
      </c>
      <c r="J16618">
        <v>263</v>
      </c>
      <c r="K16618">
        <v>385</v>
      </c>
      <c r="L16618" s="4">
        <v>1</v>
      </c>
      <c r="M16618" s="1">
        <v>7.2499999999999995E-2</v>
      </c>
      <c r="N16618">
        <f>טבלה1[[#This Row],[סה"כ דורשי עבודה]]/טבלה1[[#This Row],[שיעור אבטלה מוערך ביישוב]]</f>
        <v>5351.7241379310344</v>
      </c>
      <c r="O16618" s="4"/>
    </row>
    <row r="16619" spans="1:15" x14ac:dyDescent="0.35">
      <c r="A16619" t="s">
        <v>216</v>
      </c>
      <c r="B16619" t="s">
        <v>169</v>
      </c>
      <c r="C16619">
        <v>537</v>
      </c>
      <c r="D16619" t="s">
        <v>187</v>
      </c>
      <c r="E16619">
        <v>410</v>
      </c>
      <c r="F16619">
        <v>207</v>
      </c>
      <c r="G16619">
        <v>203</v>
      </c>
      <c r="H16619">
        <v>3</v>
      </c>
      <c r="I16619">
        <v>407</v>
      </c>
      <c r="J16619">
        <v>265</v>
      </c>
      <c r="K16619">
        <v>407</v>
      </c>
      <c r="L16619" s="4">
        <v>1</v>
      </c>
      <c r="M16619" s="1">
        <v>7.6399999999999996E-2</v>
      </c>
      <c r="N16619">
        <f>טבלה1[[#This Row],[סה"כ דורשי עבודה]]/טבלה1[[#This Row],[שיעור אבטלה מוערך ביישוב]]</f>
        <v>5366.4921465968591</v>
      </c>
      <c r="O16619" s="4"/>
    </row>
    <row r="16620" spans="1:15" x14ac:dyDescent="0.35">
      <c r="A16620" t="s">
        <v>217</v>
      </c>
      <c r="B16620" t="s">
        <v>169</v>
      </c>
      <c r="C16620">
        <v>537</v>
      </c>
      <c r="D16620" t="s">
        <v>187</v>
      </c>
      <c r="E16620">
        <v>430</v>
      </c>
      <c r="F16620">
        <v>201</v>
      </c>
      <c r="G16620">
        <v>229</v>
      </c>
      <c r="H16620">
        <v>4</v>
      </c>
      <c r="I16620">
        <v>426</v>
      </c>
      <c r="J16620">
        <v>261</v>
      </c>
      <c r="K16620">
        <v>426</v>
      </c>
      <c r="L16620" s="4">
        <v>3</v>
      </c>
      <c r="M16620" s="1">
        <v>7.9699999999999993E-2</v>
      </c>
      <c r="N16620">
        <f>טבלה1[[#This Row],[סה"כ דורשי עבודה]]/טבלה1[[#This Row],[שיעור אבטלה מוערך ביישוב]]</f>
        <v>5395.2321204516948</v>
      </c>
      <c r="O16620" s="4"/>
    </row>
    <row r="16621" spans="1:15" x14ac:dyDescent="0.35">
      <c r="A16621" t="s">
        <v>218</v>
      </c>
      <c r="B16621" t="s">
        <v>169</v>
      </c>
      <c r="C16621">
        <v>537</v>
      </c>
      <c r="D16621" t="s">
        <v>187</v>
      </c>
      <c r="E16621">
        <v>414</v>
      </c>
      <c r="F16621">
        <v>195</v>
      </c>
      <c r="G16621">
        <v>219</v>
      </c>
      <c r="H16621">
        <v>7</v>
      </c>
      <c r="I16621">
        <v>407</v>
      </c>
      <c r="J16621">
        <v>268</v>
      </c>
      <c r="K16621">
        <v>410</v>
      </c>
      <c r="L16621" s="4">
        <v>2</v>
      </c>
      <c r="M16621" s="1">
        <v>7.6899999999999996E-2</v>
      </c>
      <c r="N16621">
        <f>טבלה1[[#This Row],[סה"כ דורשי עבודה]]/טבלה1[[#This Row],[שיעור אבטלה מוערך ביישוב]]</f>
        <v>5383.6150845253578</v>
      </c>
      <c r="O16621" s="4"/>
    </row>
    <row r="16622" spans="1:15" x14ac:dyDescent="0.35">
      <c r="A16622" t="s">
        <v>219</v>
      </c>
      <c r="B16622" t="s">
        <v>169</v>
      </c>
      <c r="C16622">
        <v>537</v>
      </c>
      <c r="D16622" t="s">
        <v>187</v>
      </c>
      <c r="E16622">
        <v>382</v>
      </c>
      <c r="F16622">
        <v>177</v>
      </c>
      <c r="G16622">
        <v>205</v>
      </c>
      <c r="H16622">
        <v>9</v>
      </c>
      <c r="I16622">
        <v>373</v>
      </c>
      <c r="J16622">
        <v>262</v>
      </c>
      <c r="K16622">
        <v>378</v>
      </c>
      <c r="L16622" s="4">
        <v>1</v>
      </c>
      <c r="M16622" s="1">
        <v>7.1300000000000002E-2</v>
      </c>
      <c r="N16622">
        <f>טבלה1[[#This Row],[סה"כ דורשי עבודה]]/טבלה1[[#This Row],[שיעור אבטלה מוערך ביישוב]]</f>
        <v>5357.6437587657783</v>
      </c>
      <c r="O16622" s="4"/>
    </row>
    <row r="16623" spans="1:15" x14ac:dyDescent="0.35">
      <c r="A16623" t="s">
        <v>220</v>
      </c>
      <c r="B16623" t="s">
        <v>169</v>
      </c>
      <c r="C16623">
        <v>537</v>
      </c>
      <c r="D16623" t="s">
        <v>187</v>
      </c>
      <c r="E16623">
        <v>412</v>
      </c>
      <c r="F16623">
        <v>199</v>
      </c>
      <c r="G16623">
        <v>213</v>
      </c>
      <c r="H16623">
        <v>8</v>
      </c>
      <c r="I16623">
        <v>404</v>
      </c>
      <c r="J16623">
        <v>271</v>
      </c>
      <c r="K16623">
        <v>407</v>
      </c>
      <c r="L16623" s="4">
        <v>0</v>
      </c>
      <c r="M16623" s="1">
        <v>7.6399999999999996E-2</v>
      </c>
      <c r="N16623">
        <f>טבלה1[[#This Row],[סה"כ דורשי עבודה]]/טבלה1[[#This Row],[שיעור אבטלה מוערך ביישוב]]</f>
        <v>5392.6701570680634</v>
      </c>
      <c r="O16623" s="4"/>
    </row>
    <row r="16624" spans="1:15" x14ac:dyDescent="0.35">
      <c r="A16624" t="s">
        <v>221</v>
      </c>
      <c r="B16624" t="s">
        <v>169</v>
      </c>
      <c r="C16624">
        <v>537</v>
      </c>
      <c r="D16624" t="s">
        <v>187</v>
      </c>
      <c r="E16624">
        <v>408</v>
      </c>
      <c r="F16624">
        <v>196</v>
      </c>
      <c r="G16624">
        <v>212</v>
      </c>
      <c r="H16624">
        <v>8</v>
      </c>
      <c r="I16624">
        <v>400</v>
      </c>
      <c r="J16624">
        <v>272</v>
      </c>
      <c r="K16624">
        <v>403</v>
      </c>
      <c r="L16624" s="4">
        <v>0</v>
      </c>
      <c r="M16624" s="1">
        <v>7.5700000000000003E-2</v>
      </c>
      <c r="N16624">
        <f>טבלה1[[#This Row],[סה"כ דורשי עבודה]]/טבלה1[[#This Row],[שיעור אבטלה מוערך ביישוב]]</f>
        <v>5389.6961690885073</v>
      </c>
      <c r="O16624" s="4"/>
    </row>
    <row r="16625" spans="1:15" x14ac:dyDescent="0.35">
      <c r="A16625" t="s">
        <v>222</v>
      </c>
      <c r="B16625" t="s">
        <v>169</v>
      </c>
      <c r="C16625">
        <v>537</v>
      </c>
      <c r="D16625" t="s">
        <v>187</v>
      </c>
      <c r="E16625">
        <v>439</v>
      </c>
      <c r="F16625">
        <v>223</v>
      </c>
      <c r="G16625">
        <v>216</v>
      </c>
      <c r="H16625">
        <v>7</v>
      </c>
      <c r="I16625">
        <v>432</v>
      </c>
      <c r="J16625">
        <v>280</v>
      </c>
      <c r="K16625">
        <v>434</v>
      </c>
      <c r="L16625" s="4">
        <v>2</v>
      </c>
      <c r="M16625" s="1">
        <v>8.1000000000000003E-2</v>
      </c>
      <c r="N16625">
        <f>טבלה1[[#This Row],[סה"כ דורשי עבודה]]/טבלה1[[#This Row],[שיעור אבטלה מוערך ביישוב]]</f>
        <v>5419.7530864197533</v>
      </c>
      <c r="O16625" s="4"/>
    </row>
    <row r="16626" spans="1:15" x14ac:dyDescent="0.35">
      <c r="A16626" t="s">
        <v>223</v>
      </c>
      <c r="B16626" t="s">
        <v>169</v>
      </c>
      <c r="C16626">
        <v>537</v>
      </c>
      <c r="D16626" t="s">
        <v>187</v>
      </c>
      <c r="E16626">
        <v>431</v>
      </c>
      <c r="F16626">
        <v>217</v>
      </c>
      <c r="G16626">
        <v>214</v>
      </c>
      <c r="H16626">
        <v>8</v>
      </c>
      <c r="I16626">
        <v>423</v>
      </c>
      <c r="J16626">
        <v>280</v>
      </c>
      <c r="K16626">
        <v>425</v>
      </c>
      <c r="L16626" s="4">
        <v>2</v>
      </c>
      <c r="M16626" s="1">
        <v>7.6399999999999996E-2</v>
      </c>
      <c r="N16626">
        <f>טבלה1[[#This Row],[סה"כ דורשי עבודה]]/טבלה1[[#This Row],[שיעור אבטלה מוערך ביישוב]]</f>
        <v>5641.3612565445028</v>
      </c>
      <c r="O16626" s="4"/>
    </row>
    <row r="16627" spans="1:15" x14ac:dyDescent="0.35">
      <c r="A16627" t="s">
        <v>224</v>
      </c>
      <c r="B16627" t="s">
        <v>169</v>
      </c>
      <c r="C16627">
        <v>537</v>
      </c>
      <c r="D16627" t="s">
        <v>187</v>
      </c>
      <c r="E16627">
        <v>426</v>
      </c>
      <c r="F16627">
        <v>224</v>
      </c>
      <c r="G16627">
        <v>202</v>
      </c>
      <c r="H16627">
        <v>7</v>
      </c>
      <c r="I16627">
        <v>419</v>
      </c>
      <c r="J16627">
        <v>284</v>
      </c>
      <c r="K16627">
        <v>419</v>
      </c>
      <c r="L16627" s="4">
        <v>2</v>
      </c>
      <c r="M16627" s="1">
        <v>7.5399999999999995E-2</v>
      </c>
      <c r="N16627">
        <f>טבלה1[[#This Row],[סה"כ דורשי עבודה]]/טבלה1[[#This Row],[שיעור אבטלה מוערך ביישוב]]</f>
        <v>5649.8673740053055</v>
      </c>
      <c r="O16627" s="4"/>
    </row>
    <row r="16628" spans="1:15" x14ac:dyDescent="0.35">
      <c r="A16628" t="s">
        <v>225</v>
      </c>
      <c r="B16628" t="s">
        <v>169</v>
      </c>
      <c r="C16628">
        <v>537</v>
      </c>
      <c r="D16628" t="s">
        <v>187</v>
      </c>
      <c r="E16628">
        <v>416</v>
      </c>
      <c r="F16628">
        <v>224</v>
      </c>
      <c r="G16628">
        <v>192</v>
      </c>
      <c r="H16628">
        <v>5</v>
      </c>
      <c r="I16628">
        <v>411</v>
      </c>
      <c r="J16628">
        <v>277</v>
      </c>
      <c r="K16628">
        <v>411</v>
      </c>
      <c r="L16628" s="4">
        <v>0</v>
      </c>
      <c r="M16628" s="1">
        <v>7.4099999999999999E-2</v>
      </c>
      <c r="N16628">
        <f>טבלה1[[#This Row],[סה"כ דורשי עבודה]]/טבלה1[[#This Row],[שיעור אבטלה מוערך ביישוב]]</f>
        <v>5614.0350877192986</v>
      </c>
      <c r="O16628" s="4"/>
    </row>
    <row r="16629" spans="1:15" x14ac:dyDescent="0.35">
      <c r="A16629" t="s">
        <v>226</v>
      </c>
      <c r="B16629" t="s">
        <v>169</v>
      </c>
      <c r="C16629">
        <v>537</v>
      </c>
      <c r="D16629" t="s">
        <v>187</v>
      </c>
      <c r="E16629">
        <v>421</v>
      </c>
      <c r="F16629">
        <v>222</v>
      </c>
      <c r="G16629">
        <v>199</v>
      </c>
      <c r="H16629">
        <v>3</v>
      </c>
      <c r="I16629">
        <v>418</v>
      </c>
      <c r="J16629">
        <v>277</v>
      </c>
      <c r="K16629">
        <v>416</v>
      </c>
      <c r="L16629" s="4">
        <v>0</v>
      </c>
      <c r="M16629" s="1">
        <v>7.4899999999999994E-2</v>
      </c>
      <c r="N16629">
        <f>טבלה1[[#This Row],[סה"כ דורשי עבודה]]/טבלה1[[#This Row],[שיעור אבטלה מוערך ביישוב]]</f>
        <v>5620.8277703604808</v>
      </c>
      <c r="O16629" s="4"/>
    </row>
    <row r="16630" spans="1:15" x14ac:dyDescent="0.35">
      <c r="A16630" t="s">
        <v>227</v>
      </c>
      <c r="B16630" t="s">
        <v>169</v>
      </c>
      <c r="C16630">
        <v>537</v>
      </c>
      <c r="D16630" t="s">
        <v>187</v>
      </c>
      <c r="E16630">
        <v>414</v>
      </c>
      <c r="F16630">
        <v>222</v>
      </c>
      <c r="G16630">
        <v>192</v>
      </c>
      <c r="H16630">
        <v>1</v>
      </c>
      <c r="I16630">
        <v>413</v>
      </c>
      <c r="J16630">
        <v>277</v>
      </c>
      <c r="K16630">
        <v>409</v>
      </c>
      <c r="L16630" s="4">
        <v>2</v>
      </c>
      <c r="M16630" s="1">
        <v>7.3800000000000004E-2</v>
      </c>
      <c r="N16630">
        <f>טבלה1[[#This Row],[סה"כ דורשי עבודה]]/טבלה1[[#This Row],[שיעור אבטלה מוערך ביישוב]]</f>
        <v>5609.7560975609749</v>
      </c>
      <c r="O16630" s="4"/>
    </row>
    <row r="16631" spans="1:15" x14ac:dyDescent="0.35">
      <c r="A16631" t="s">
        <v>228</v>
      </c>
      <c r="B16631" t="s">
        <v>169</v>
      </c>
      <c r="C16631">
        <v>537</v>
      </c>
      <c r="D16631" t="s">
        <v>187</v>
      </c>
      <c r="E16631">
        <v>419</v>
      </c>
      <c r="F16631">
        <v>221</v>
      </c>
      <c r="G16631">
        <v>198</v>
      </c>
      <c r="H16631">
        <v>1</v>
      </c>
      <c r="I16631">
        <v>418</v>
      </c>
      <c r="J16631">
        <v>282</v>
      </c>
      <c r="K16631">
        <v>414</v>
      </c>
      <c r="L16631" s="4">
        <v>0</v>
      </c>
      <c r="M16631" s="1">
        <v>7.46E-2</v>
      </c>
      <c r="N16631">
        <f>טבלה1[[#This Row],[סה"כ דורשי עבודה]]/טבלה1[[#This Row],[שיעור אבטלה מוערך ביישוב]]</f>
        <v>5616.6219839142095</v>
      </c>
      <c r="O16631" s="4"/>
    </row>
    <row r="16632" spans="1:15" x14ac:dyDescent="0.35">
      <c r="A16632" t="s">
        <v>229</v>
      </c>
      <c r="B16632" t="s">
        <v>169</v>
      </c>
      <c r="C16632">
        <v>537</v>
      </c>
      <c r="D16632" t="s">
        <v>187</v>
      </c>
      <c r="E16632">
        <v>420</v>
      </c>
      <c r="F16632">
        <v>211</v>
      </c>
      <c r="G16632">
        <v>209</v>
      </c>
      <c r="H16632">
        <v>4</v>
      </c>
      <c r="I16632">
        <v>416</v>
      </c>
      <c r="J16632">
        <v>270</v>
      </c>
      <c r="K16632">
        <v>415</v>
      </c>
      <c r="L16632" s="4">
        <v>2</v>
      </c>
      <c r="M16632" s="1">
        <v>7.4800000000000005E-2</v>
      </c>
      <c r="N16632">
        <f>טבלה1[[#This Row],[סה"כ דורשי עבודה]]/טבלה1[[#This Row],[שיעור אבטלה מוערך ביישוב]]</f>
        <v>5614.9732620320856</v>
      </c>
      <c r="O16632" s="4"/>
    </row>
    <row r="16633" spans="1:15" x14ac:dyDescent="0.35">
      <c r="A16633" t="s">
        <v>230</v>
      </c>
      <c r="B16633" t="s">
        <v>169</v>
      </c>
      <c r="C16633">
        <v>537</v>
      </c>
      <c r="D16633" t="s">
        <v>187</v>
      </c>
      <c r="E16633">
        <v>448</v>
      </c>
      <c r="F16633">
        <v>228</v>
      </c>
      <c r="G16633">
        <v>220</v>
      </c>
      <c r="H16633">
        <v>3</v>
      </c>
      <c r="I16633">
        <v>445</v>
      </c>
      <c r="J16633">
        <v>282</v>
      </c>
      <c r="K16633">
        <v>443</v>
      </c>
      <c r="L16633" s="4">
        <v>8</v>
      </c>
      <c r="M16633" s="1">
        <v>7.9399999999999998E-2</v>
      </c>
      <c r="N16633">
        <f>טבלה1[[#This Row],[סה"כ דורשי עבודה]]/טבלה1[[#This Row],[שיעור אבטלה מוערך ביישוב]]</f>
        <v>5642.3173803526452</v>
      </c>
      <c r="O16633" s="4"/>
    </row>
    <row r="16634" spans="1:15" x14ac:dyDescent="0.35">
      <c r="A16634" t="s">
        <v>231</v>
      </c>
      <c r="B16634" t="s">
        <v>169</v>
      </c>
      <c r="C16634">
        <v>537</v>
      </c>
      <c r="D16634" t="s">
        <v>187</v>
      </c>
      <c r="E16634">
        <v>463</v>
      </c>
      <c r="F16634">
        <v>231</v>
      </c>
      <c r="G16634">
        <v>232</v>
      </c>
      <c r="H16634">
        <v>2</v>
      </c>
      <c r="I16634">
        <v>461</v>
      </c>
      <c r="J16634">
        <v>272</v>
      </c>
      <c r="K16634">
        <v>458</v>
      </c>
      <c r="L16634" s="4">
        <v>4</v>
      </c>
      <c r="M16634" s="1">
        <v>8.1900000000000001E-2</v>
      </c>
      <c r="N16634">
        <f>טבלה1[[#This Row],[סה"כ דורשי עבודה]]/טבלה1[[#This Row],[שיעור אבטלה מוערך ביישוב]]</f>
        <v>5653.2356532356534</v>
      </c>
      <c r="O16634" s="4"/>
    </row>
    <row r="16635" spans="1:15" x14ac:dyDescent="0.35">
      <c r="A16635" t="s">
        <v>232</v>
      </c>
      <c r="B16635" t="s">
        <v>169</v>
      </c>
      <c r="C16635">
        <v>537</v>
      </c>
      <c r="D16635" t="s">
        <v>187</v>
      </c>
      <c r="E16635">
        <v>395</v>
      </c>
      <c r="F16635">
        <v>197</v>
      </c>
      <c r="G16635">
        <v>198</v>
      </c>
      <c r="H16635">
        <v>1</v>
      </c>
      <c r="I16635">
        <v>394</v>
      </c>
      <c r="J16635">
        <v>263</v>
      </c>
      <c r="K16635">
        <v>391</v>
      </c>
      <c r="L16635" s="4">
        <v>2</v>
      </c>
      <c r="M16635" s="1">
        <v>7.0699999999999999E-2</v>
      </c>
      <c r="N16635">
        <f>טבלה1[[#This Row],[סה"כ דורשי עבודה]]/טבלה1[[#This Row],[שיעור אבטלה מוערך ביישוב]]</f>
        <v>5586.9872701555869</v>
      </c>
      <c r="O16635" s="4"/>
    </row>
    <row r="16636" spans="1:15" x14ac:dyDescent="0.35">
      <c r="A16636" t="s">
        <v>233</v>
      </c>
      <c r="B16636" t="s">
        <v>169</v>
      </c>
      <c r="C16636">
        <v>537</v>
      </c>
      <c r="D16636" t="s">
        <v>187</v>
      </c>
      <c r="E16636">
        <v>419</v>
      </c>
      <c r="F16636">
        <v>223</v>
      </c>
      <c r="G16636">
        <v>196</v>
      </c>
      <c r="H16636">
        <v>2</v>
      </c>
      <c r="I16636">
        <v>417</v>
      </c>
      <c r="J16636">
        <v>269</v>
      </c>
      <c r="K16636">
        <v>414</v>
      </c>
      <c r="L16636" s="4">
        <v>0</v>
      </c>
      <c r="M16636" s="1">
        <v>7.46E-2</v>
      </c>
      <c r="N16636">
        <f>טבלה1[[#This Row],[סה"כ דורשי עבודה]]/טבלה1[[#This Row],[שיעור אבטלה מוערך ביישוב]]</f>
        <v>5616.6219839142095</v>
      </c>
      <c r="O16636" s="4"/>
    </row>
    <row r="16637" spans="1:15" x14ac:dyDescent="0.35">
      <c r="A16637" t="s">
        <v>234</v>
      </c>
      <c r="B16637" t="s">
        <v>169</v>
      </c>
      <c r="C16637">
        <v>537</v>
      </c>
      <c r="D16637" t="s">
        <v>187</v>
      </c>
      <c r="E16637">
        <v>469</v>
      </c>
      <c r="F16637">
        <v>236</v>
      </c>
      <c r="G16637">
        <v>233</v>
      </c>
      <c r="H16637">
        <v>3</v>
      </c>
      <c r="I16637">
        <v>466</v>
      </c>
      <c r="J16637">
        <v>278</v>
      </c>
      <c r="K16637">
        <v>461</v>
      </c>
      <c r="L16637" s="4">
        <v>2</v>
      </c>
      <c r="M16637" s="1">
        <v>8.2400000000000001E-2</v>
      </c>
      <c r="N16637">
        <f>טבלה1[[#This Row],[סה"כ דורשי עבודה]]/טבלה1[[#This Row],[שיעור אבטלה מוערך ביישוב]]</f>
        <v>5691.7475728155341</v>
      </c>
      <c r="O16637" s="4"/>
    </row>
    <row r="16638" spans="1:15" x14ac:dyDescent="0.35">
      <c r="A16638" t="s">
        <v>235</v>
      </c>
      <c r="B16638" t="s">
        <v>169</v>
      </c>
      <c r="C16638">
        <v>537</v>
      </c>
      <c r="D16638" t="s">
        <v>187</v>
      </c>
      <c r="E16638">
        <v>468</v>
      </c>
      <c r="F16638">
        <v>238</v>
      </c>
      <c r="G16638">
        <v>230</v>
      </c>
      <c r="H16638">
        <v>5</v>
      </c>
      <c r="I16638">
        <v>463</v>
      </c>
      <c r="J16638">
        <v>278</v>
      </c>
      <c r="K16638">
        <v>460</v>
      </c>
      <c r="L16638" s="4">
        <v>0</v>
      </c>
      <c r="M16638" s="1">
        <v>8.2199999999999995E-2</v>
      </c>
      <c r="N16638">
        <f>טבלה1[[#This Row],[סה"כ דורשי עבודה]]/טבלה1[[#This Row],[שיעור אבטלה מוערך ביישוב]]</f>
        <v>5693.4306569343071</v>
      </c>
      <c r="O16638" s="4"/>
    </row>
    <row r="16639" spans="1:15" x14ac:dyDescent="0.35">
      <c r="A16639" t="s">
        <v>236</v>
      </c>
      <c r="B16639" t="s">
        <v>169</v>
      </c>
      <c r="C16639">
        <v>537</v>
      </c>
      <c r="D16639" t="s">
        <v>187</v>
      </c>
      <c r="E16639">
        <v>450</v>
      </c>
      <c r="F16639">
        <v>224</v>
      </c>
      <c r="G16639">
        <v>226</v>
      </c>
      <c r="H16639">
        <v>4</v>
      </c>
      <c r="I16639">
        <v>446</v>
      </c>
      <c r="J16639">
        <v>273</v>
      </c>
      <c r="K16639">
        <v>441</v>
      </c>
      <c r="L16639" s="4">
        <v>1</v>
      </c>
      <c r="M16639" s="1">
        <v>7.9100000000000004E-2</v>
      </c>
      <c r="N16639">
        <f>טבלה1[[#This Row],[סה"כ דורשי עבודה]]/טבלה1[[#This Row],[שיעור אבטלה מוערך ביישוב]]</f>
        <v>5689.0012642225029</v>
      </c>
      <c r="O16639" s="4"/>
    </row>
    <row r="16640" spans="1:15" x14ac:dyDescent="0.35">
      <c r="A16640" t="s">
        <v>237</v>
      </c>
      <c r="B16640" t="s">
        <v>169</v>
      </c>
      <c r="C16640">
        <v>537</v>
      </c>
      <c r="D16640" t="s">
        <v>187</v>
      </c>
      <c r="E16640">
        <v>441</v>
      </c>
      <c r="F16640">
        <v>221</v>
      </c>
      <c r="G16640">
        <v>220</v>
      </c>
      <c r="H16640">
        <v>3</v>
      </c>
      <c r="I16640">
        <v>438</v>
      </c>
      <c r="J16640">
        <v>270</v>
      </c>
      <c r="K16640">
        <v>433</v>
      </c>
      <c r="L16640" s="4">
        <v>2</v>
      </c>
      <c r="M16640" s="1">
        <v>7.7799999999999994E-2</v>
      </c>
      <c r="N16640">
        <f>טבלה1[[#This Row],[סה"כ דורשי עבודה]]/טבלה1[[#This Row],[שיעור אבטלה מוערך ביישוב]]</f>
        <v>5668.3804627249365</v>
      </c>
      <c r="O16640" s="4"/>
    </row>
    <row r="16641" spans="1:15" x14ac:dyDescent="0.35">
      <c r="A16641" t="s">
        <v>238</v>
      </c>
      <c r="B16641" t="s">
        <v>169</v>
      </c>
      <c r="C16641">
        <v>537</v>
      </c>
      <c r="D16641" t="s">
        <v>187</v>
      </c>
      <c r="E16641">
        <v>395</v>
      </c>
      <c r="F16641">
        <v>199</v>
      </c>
      <c r="G16641">
        <v>196</v>
      </c>
      <c r="H16641">
        <v>4</v>
      </c>
      <c r="I16641">
        <v>391</v>
      </c>
      <c r="J16641">
        <v>268</v>
      </c>
      <c r="K16641">
        <v>392</v>
      </c>
      <c r="L16641" s="4">
        <v>2</v>
      </c>
      <c r="M16641" s="1">
        <v>7.0900000000000005E-2</v>
      </c>
      <c r="N16641">
        <f>טבלה1[[#This Row],[סה"כ דורשי עבודה]]/טבלה1[[#This Row],[שיעור אבטלה מוערך ביישוב]]</f>
        <v>5571.2270803949223</v>
      </c>
      <c r="O16641" s="4"/>
    </row>
    <row r="16642" spans="1:15" x14ac:dyDescent="0.35">
      <c r="A16642" t="s">
        <v>239</v>
      </c>
      <c r="B16642" t="s">
        <v>169</v>
      </c>
      <c r="C16642">
        <v>537</v>
      </c>
      <c r="D16642" t="s">
        <v>187</v>
      </c>
      <c r="E16642">
        <v>398</v>
      </c>
      <c r="F16642">
        <v>187</v>
      </c>
      <c r="G16642">
        <v>211</v>
      </c>
      <c r="H16642">
        <v>4</v>
      </c>
      <c r="I16642">
        <v>394</v>
      </c>
      <c r="J16642">
        <v>267</v>
      </c>
      <c r="K16642">
        <v>395</v>
      </c>
      <c r="L16642" s="4">
        <v>3</v>
      </c>
      <c r="M16642" s="1">
        <v>7.1400000000000005E-2</v>
      </c>
      <c r="N16642">
        <f>טבלה1[[#This Row],[סה"כ דורשי עבודה]]/טבלה1[[#This Row],[שיעור אבטלה מוערך ביישוב]]</f>
        <v>5574.2296918767506</v>
      </c>
      <c r="O16642" s="4"/>
    </row>
    <row r="16643" spans="1:15" x14ac:dyDescent="0.35">
      <c r="A16643" t="s">
        <v>240</v>
      </c>
      <c r="B16643" t="s">
        <v>169</v>
      </c>
      <c r="C16643">
        <v>537</v>
      </c>
      <c r="D16643" t="s">
        <v>187</v>
      </c>
      <c r="E16643">
        <v>404</v>
      </c>
      <c r="F16643">
        <v>184</v>
      </c>
      <c r="G16643">
        <v>220</v>
      </c>
      <c r="H16643">
        <v>8</v>
      </c>
      <c r="I16643">
        <v>396</v>
      </c>
      <c r="J16643">
        <v>268</v>
      </c>
      <c r="K16643">
        <v>399</v>
      </c>
      <c r="L16643" s="4">
        <v>0</v>
      </c>
      <c r="M16643" s="1">
        <v>7.2099999999999997E-2</v>
      </c>
      <c r="N16643">
        <f>טבלה1[[#This Row],[סה"כ דורשי עבודה]]/טבלה1[[#This Row],[שיעור אבטלה מוערך ביישוב]]</f>
        <v>5603.328710124827</v>
      </c>
      <c r="O16643" s="4"/>
    </row>
    <row r="16644" spans="1:15" x14ac:dyDescent="0.35">
      <c r="A16644" t="s">
        <v>241</v>
      </c>
      <c r="B16644" t="s">
        <v>169</v>
      </c>
      <c r="C16644">
        <v>537</v>
      </c>
      <c r="D16644" t="s">
        <v>187</v>
      </c>
      <c r="E16644">
        <v>417</v>
      </c>
      <c r="F16644">
        <v>194</v>
      </c>
      <c r="G16644">
        <v>223</v>
      </c>
      <c r="H16644">
        <v>11</v>
      </c>
      <c r="I16644">
        <v>406</v>
      </c>
      <c r="J16644">
        <v>255</v>
      </c>
      <c r="K16644">
        <v>413</v>
      </c>
      <c r="L16644" s="4">
        <v>1</v>
      </c>
      <c r="M16644" s="1">
        <v>7.4399999999999994E-2</v>
      </c>
      <c r="N16644">
        <f>טבלה1[[#This Row],[סה"כ דורשי עבודה]]/טבלה1[[#This Row],[שיעור אבטלה מוערך ביישוב]]</f>
        <v>5604.8387096774195</v>
      </c>
      <c r="O16644" s="4"/>
    </row>
    <row r="16645" spans="1:15" x14ac:dyDescent="0.35">
      <c r="A16645" t="s">
        <v>242</v>
      </c>
      <c r="B16645" t="s">
        <v>169</v>
      </c>
      <c r="C16645">
        <v>537</v>
      </c>
      <c r="D16645" t="s">
        <v>187</v>
      </c>
      <c r="E16645">
        <v>429</v>
      </c>
      <c r="F16645">
        <v>198</v>
      </c>
      <c r="G16645">
        <v>231</v>
      </c>
      <c r="H16645">
        <v>11</v>
      </c>
      <c r="I16645">
        <v>418</v>
      </c>
      <c r="J16645">
        <v>257</v>
      </c>
      <c r="K16645">
        <v>426</v>
      </c>
      <c r="L16645" s="4">
        <v>2</v>
      </c>
      <c r="M16645" s="1">
        <v>7.6600000000000001E-2</v>
      </c>
      <c r="N16645">
        <f>טבלה1[[#This Row],[סה"כ דורשי עבודה]]/טבלה1[[#This Row],[שיעור אבטלה מוערך ביישוב]]</f>
        <v>5600.5221932114882</v>
      </c>
      <c r="O16645" s="4"/>
    </row>
    <row r="16646" spans="1:15" x14ac:dyDescent="0.35">
      <c r="A16646" t="s">
        <v>243</v>
      </c>
      <c r="B16646" t="s">
        <v>169</v>
      </c>
      <c r="C16646">
        <v>537</v>
      </c>
      <c r="D16646" t="s">
        <v>187</v>
      </c>
      <c r="E16646">
        <v>404</v>
      </c>
      <c r="F16646">
        <v>195</v>
      </c>
      <c r="G16646">
        <v>209</v>
      </c>
      <c r="H16646">
        <v>10</v>
      </c>
      <c r="I16646">
        <v>394</v>
      </c>
      <c r="J16646">
        <v>258</v>
      </c>
      <c r="K16646">
        <v>400</v>
      </c>
      <c r="L16646" s="4">
        <v>1</v>
      </c>
      <c r="M16646" s="1">
        <v>7.2300000000000003E-2</v>
      </c>
      <c r="N16646">
        <f>טבלה1[[#This Row],[סה"כ דורשי עבודה]]/טבלה1[[#This Row],[שיעור אבטלה מוערך ביישוב]]</f>
        <v>5587.8284923928077</v>
      </c>
      <c r="O16646" s="4"/>
    </row>
    <row r="16647" spans="1:15" x14ac:dyDescent="0.35">
      <c r="A16647" t="s">
        <v>244</v>
      </c>
      <c r="B16647" t="s">
        <v>169</v>
      </c>
      <c r="C16647">
        <v>537</v>
      </c>
      <c r="D16647" t="s">
        <v>187</v>
      </c>
      <c r="E16647">
        <v>400</v>
      </c>
      <c r="F16647">
        <v>202</v>
      </c>
      <c r="G16647">
        <v>198</v>
      </c>
      <c r="H16647">
        <v>10</v>
      </c>
      <c r="I16647">
        <v>390</v>
      </c>
      <c r="J16647">
        <v>262</v>
      </c>
      <c r="K16647">
        <v>395</v>
      </c>
      <c r="L16647" s="4">
        <v>2</v>
      </c>
      <c r="M16647" s="1">
        <v>7.1400000000000005E-2</v>
      </c>
      <c r="N16647">
        <f>טבלה1[[#This Row],[סה"כ דורשי עבודה]]/טבלה1[[#This Row],[שיעור אבטלה מוערך ביישוב]]</f>
        <v>5602.2408963585431</v>
      </c>
      <c r="O16647" s="4"/>
    </row>
    <row r="16648" spans="1:15" x14ac:dyDescent="0.35">
      <c r="A16648" t="s">
        <v>245</v>
      </c>
      <c r="B16648" t="s">
        <v>169</v>
      </c>
      <c r="C16648">
        <v>537</v>
      </c>
      <c r="D16648" t="s">
        <v>187</v>
      </c>
      <c r="E16648">
        <v>415</v>
      </c>
      <c r="F16648">
        <v>210</v>
      </c>
      <c r="G16648">
        <v>205</v>
      </c>
      <c r="H16648">
        <v>12</v>
      </c>
      <c r="I16648">
        <v>403</v>
      </c>
      <c r="J16648">
        <v>259</v>
      </c>
      <c r="K16648">
        <v>410</v>
      </c>
      <c r="L16648" s="4">
        <v>3</v>
      </c>
      <c r="M16648" s="1">
        <v>7.3899999999999993E-2</v>
      </c>
      <c r="N16648">
        <f>טבלה1[[#This Row],[סה"כ דורשי עבודה]]/טבלה1[[#This Row],[שיעור אבטלה מוערך ביישוב]]</f>
        <v>5615.6968876860628</v>
      </c>
      <c r="O16648" s="4"/>
    </row>
    <row r="16649" spans="1:15" x14ac:dyDescent="0.35">
      <c r="A16649" t="s">
        <v>246</v>
      </c>
      <c r="B16649" t="s">
        <v>169</v>
      </c>
      <c r="C16649">
        <v>537</v>
      </c>
      <c r="D16649" t="s">
        <v>187</v>
      </c>
      <c r="E16649">
        <v>429</v>
      </c>
      <c r="F16649">
        <v>215</v>
      </c>
      <c r="G16649">
        <v>214</v>
      </c>
      <c r="H16649">
        <v>12</v>
      </c>
      <c r="I16649">
        <v>417</v>
      </c>
      <c r="J16649">
        <v>277</v>
      </c>
      <c r="K16649">
        <v>421</v>
      </c>
      <c r="L16649" s="4">
        <v>2</v>
      </c>
      <c r="M16649" s="1">
        <v>7.5800000000000006E-2</v>
      </c>
      <c r="N16649">
        <f>טבלה1[[#This Row],[סה"כ דורשי עבודה]]/טבלה1[[#This Row],[שיעור אבטלה מוערך ביישוב]]</f>
        <v>5659.630606860158</v>
      </c>
      <c r="O16649" s="4"/>
    </row>
    <row r="16650" spans="1:15" x14ac:dyDescent="0.35">
      <c r="A16650" t="s">
        <v>280</v>
      </c>
      <c r="B16650" t="s">
        <v>169</v>
      </c>
      <c r="C16650">
        <v>537</v>
      </c>
      <c r="D16650" t="s">
        <v>187</v>
      </c>
      <c r="E16650">
        <v>425</v>
      </c>
      <c r="F16650">
        <v>216</v>
      </c>
      <c r="G16650">
        <v>209</v>
      </c>
      <c r="H16650">
        <v>13</v>
      </c>
      <c r="I16650">
        <v>412</v>
      </c>
      <c r="J16650">
        <v>274</v>
      </c>
      <c r="K16650">
        <v>418</v>
      </c>
      <c r="L16650" s="4">
        <v>2</v>
      </c>
      <c r="M16650" s="1">
        <v>7.5300000000000006E-2</v>
      </c>
      <c r="N16650">
        <f>טבלה1[[#This Row],[סה"כ דורשי עבודה]]/טבלה1[[#This Row],[שיעור אבטלה מוערך ביישוב]]</f>
        <v>5644.0903054448863</v>
      </c>
      <c r="O16650" s="4"/>
    </row>
    <row r="16651" spans="1:15" x14ac:dyDescent="0.35">
      <c r="A16651" t="s">
        <v>281</v>
      </c>
      <c r="B16651" t="s">
        <v>169</v>
      </c>
      <c r="C16651">
        <v>537</v>
      </c>
      <c r="D16651" t="s">
        <v>187</v>
      </c>
      <c r="E16651">
        <v>417</v>
      </c>
      <c r="F16651">
        <v>221</v>
      </c>
      <c r="G16651">
        <v>196</v>
      </c>
      <c r="H16651">
        <v>12</v>
      </c>
      <c r="I16651">
        <v>405</v>
      </c>
      <c r="J16651">
        <v>275</v>
      </c>
      <c r="K16651">
        <v>408</v>
      </c>
      <c r="L16651" s="4">
        <v>2</v>
      </c>
      <c r="M16651" s="1">
        <v>7.3599999999999999E-2</v>
      </c>
      <c r="N16651">
        <f>טבלה1[[#This Row],[סה"כ דורשי עבודה]]/טבלה1[[#This Row],[שיעור אבטלה מוערך ביישוב]]</f>
        <v>5665.760869565217</v>
      </c>
      <c r="O16651" s="4"/>
    </row>
    <row r="16652" spans="1:15" x14ac:dyDescent="0.35">
      <c r="A16652" t="s">
        <v>282</v>
      </c>
      <c r="B16652" t="s">
        <v>169</v>
      </c>
      <c r="C16652">
        <v>537</v>
      </c>
      <c r="D16652" t="s">
        <v>187</v>
      </c>
      <c r="E16652">
        <v>403</v>
      </c>
      <c r="F16652">
        <v>219</v>
      </c>
      <c r="G16652">
        <v>184</v>
      </c>
      <c r="H16652">
        <v>11</v>
      </c>
      <c r="I16652">
        <v>392</v>
      </c>
      <c r="J16652">
        <v>271</v>
      </c>
      <c r="K16652">
        <v>397</v>
      </c>
      <c r="L16652" s="4">
        <v>3</v>
      </c>
      <c r="M16652" s="1">
        <v>7.1800000000000003E-2</v>
      </c>
      <c r="N16652">
        <f>טבלה1[[#This Row],[סה"כ דורשי עבודה]]/טבלה1[[#This Row],[שיעור אבטלה מוערך ביישוב]]</f>
        <v>5612.8133704735374</v>
      </c>
      <c r="O16652" s="4"/>
    </row>
    <row r="16653" spans="1:15" x14ac:dyDescent="0.35">
      <c r="A16653" t="s">
        <v>283</v>
      </c>
      <c r="B16653" t="s">
        <v>169</v>
      </c>
      <c r="C16653">
        <v>537</v>
      </c>
      <c r="D16653" t="s">
        <v>187</v>
      </c>
      <c r="E16653">
        <v>364</v>
      </c>
      <c r="F16653">
        <v>192</v>
      </c>
      <c r="G16653">
        <v>172</v>
      </c>
      <c r="H16653">
        <v>11</v>
      </c>
      <c r="I16653">
        <v>353</v>
      </c>
      <c r="J16653">
        <v>255</v>
      </c>
      <c r="K16653">
        <v>356</v>
      </c>
      <c r="L16653" s="4">
        <v>2</v>
      </c>
      <c r="M16653" s="1">
        <v>6.4799999999999996E-2</v>
      </c>
      <c r="N16653">
        <f>טבלה1[[#This Row],[סה"כ דורשי עבודה]]/טבלה1[[#This Row],[שיעור אבטלה מוערך ביישוב]]</f>
        <v>5617.2839506172841</v>
      </c>
      <c r="O16653" s="4"/>
    </row>
    <row r="16654" spans="1:15" x14ac:dyDescent="0.35">
      <c r="A16654" t="s">
        <v>285</v>
      </c>
      <c r="B16654" t="s">
        <v>169</v>
      </c>
      <c r="C16654">
        <v>537</v>
      </c>
      <c r="D16654" t="s">
        <v>187</v>
      </c>
      <c r="E16654">
        <v>357</v>
      </c>
      <c r="F16654">
        <v>185</v>
      </c>
      <c r="G16654">
        <v>172</v>
      </c>
      <c r="H16654">
        <v>11</v>
      </c>
      <c r="I16654">
        <v>346</v>
      </c>
      <c r="J16654">
        <v>246</v>
      </c>
      <c r="K16654">
        <v>349</v>
      </c>
      <c r="L16654" s="4">
        <v>1</v>
      </c>
      <c r="M16654" s="1">
        <v>6.3600000000000004E-2</v>
      </c>
      <c r="N16654">
        <f>טבלה1[[#This Row],[סה"כ דורשי עבודה]]/טבלה1[[#This Row],[שיעור אבטלה מוערך ביישוב]]</f>
        <v>5613.2075471698108</v>
      </c>
      <c r="O16654" s="4"/>
    </row>
    <row r="16655" spans="1:15" x14ac:dyDescent="0.35">
      <c r="A16655" t="s">
        <v>287</v>
      </c>
      <c r="B16655" t="s">
        <v>169</v>
      </c>
      <c r="C16655">
        <v>537</v>
      </c>
      <c r="D16655" t="s">
        <v>187</v>
      </c>
      <c r="E16655">
        <v>329</v>
      </c>
      <c r="F16655">
        <v>171</v>
      </c>
      <c r="G16655">
        <v>158</v>
      </c>
      <c r="H16655">
        <v>8</v>
      </c>
      <c r="I16655">
        <v>321</v>
      </c>
      <c r="J16655">
        <v>222</v>
      </c>
      <c r="K16655">
        <v>323</v>
      </c>
      <c r="L16655" s="4">
        <v>0</v>
      </c>
      <c r="M16655" s="1">
        <v>5.9200000000000003E-2</v>
      </c>
      <c r="N16655">
        <f>טבלה1[[#This Row],[סה"כ דורשי עבודה]]/טבלה1[[#This Row],[שיעור אבטלה מוערך ביישוב]]</f>
        <v>5557.4324324324325</v>
      </c>
      <c r="O16655" s="4"/>
    </row>
    <row r="16656" spans="1:15" x14ac:dyDescent="0.35">
      <c r="A16656" t="s">
        <v>288</v>
      </c>
      <c r="B16656" t="s">
        <v>169</v>
      </c>
      <c r="C16656">
        <v>537</v>
      </c>
      <c r="D16656" t="s">
        <v>187</v>
      </c>
      <c r="E16656">
        <v>341</v>
      </c>
      <c r="F16656">
        <v>166</v>
      </c>
      <c r="G16656">
        <v>175</v>
      </c>
      <c r="H16656">
        <v>10</v>
      </c>
      <c r="I16656">
        <v>331</v>
      </c>
      <c r="J16656">
        <v>210</v>
      </c>
      <c r="K16656">
        <v>336</v>
      </c>
      <c r="L16656" s="4">
        <v>6</v>
      </c>
      <c r="M16656" s="1">
        <v>6.1400000000000003E-2</v>
      </c>
      <c r="N16656">
        <f>טבלה1[[#This Row],[סה"כ דורשי עבודה]]/טבלה1[[#This Row],[שיעור אבטלה מוערך ביישוב]]</f>
        <v>5553.7459283387616</v>
      </c>
      <c r="O16656" s="4"/>
    </row>
    <row r="16657" spans="1:15" x14ac:dyDescent="0.35">
      <c r="A16657" t="s">
        <v>289</v>
      </c>
      <c r="B16657" t="s">
        <v>169</v>
      </c>
      <c r="C16657">
        <v>537</v>
      </c>
      <c r="D16657" t="s">
        <v>187</v>
      </c>
      <c r="E16657">
        <v>329</v>
      </c>
      <c r="F16657">
        <v>154</v>
      </c>
      <c r="G16657">
        <v>175</v>
      </c>
      <c r="H16657">
        <v>8</v>
      </c>
      <c r="I16657">
        <v>321</v>
      </c>
      <c r="J16657">
        <v>196</v>
      </c>
      <c r="K16657">
        <v>323</v>
      </c>
      <c r="L16657" s="4">
        <v>6</v>
      </c>
      <c r="M16657" s="1">
        <v>5.9200000000000003E-2</v>
      </c>
      <c r="N16657">
        <f>טבלה1[[#This Row],[סה"כ דורשי עבודה]]/טבלה1[[#This Row],[שיעור אבטלה מוערך ביישוב]]</f>
        <v>5557.4324324324325</v>
      </c>
      <c r="O16657" s="4"/>
    </row>
    <row r="16658" spans="1:15" x14ac:dyDescent="0.35">
      <c r="A16658" t="s">
        <v>291</v>
      </c>
      <c r="B16658" t="s">
        <v>169</v>
      </c>
      <c r="C16658">
        <v>537</v>
      </c>
      <c r="D16658" t="s">
        <v>187</v>
      </c>
      <c r="E16658">
        <v>289</v>
      </c>
      <c r="F16658">
        <v>147</v>
      </c>
      <c r="G16658">
        <v>142</v>
      </c>
      <c r="H16658">
        <v>5</v>
      </c>
      <c r="I16658">
        <v>284</v>
      </c>
      <c r="J16658">
        <v>180</v>
      </c>
      <c r="K16658">
        <v>286</v>
      </c>
      <c r="L16658" s="4">
        <v>4</v>
      </c>
      <c r="M16658" s="1">
        <v>5.2699999999999997E-2</v>
      </c>
      <c r="N16658">
        <f>טבלה1[[#This Row],[סה"כ דורשי עבודה]]/טבלה1[[#This Row],[שיעור אבטלה מוערך ביישוב]]</f>
        <v>5483.8709677419356</v>
      </c>
      <c r="O16658" s="4"/>
    </row>
    <row r="16659" spans="1:15" x14ac:dyDescent="0.35">
      <c r="A16659" t="s">
        <v>292</v>
      </c>
      <c r="B16659" t="s">
        <v>169</v>
      </c>
      <c r="C16659">
        <v>537</v>
      </c>
      <c r="D16659" t="s">
        <v>187</v>
      </c>
      <c r="E16659">
        <v>267</v>
      </c>
      <c r="F16659">
        <v>136</v>
      </c>
      <c r="G16659">
        <v>131</v>
      </c>
      <c r="H16659">
        <v>6</v>
      </c>
      <c r="I16659">
        <v>261</v>
      </c>
      <c r="J16659">
        <v>162</v>
      </c>
      <c r="K16659">
        <v>265</v>
      </c>
      <c r="L16659" s="4">
        <v>3</v>
      </c>
      <c r="M16659" s="1">
        <v>4.9099999999999998E-2</v>
      </c>
      <c r="N16659">
        <f>טבלה1[[#This Row],[סה"כ דורשי עבודה]]/טבלה1[[#This Row],[שיעור אבטלה מוערך ביישוב]]</f>
        <v>5437.8818737270876</v>
      </c>
      <c r="O16659" s="4"/>
    </row>
    <row r="16660" spans="1:15" x14ac:dyDescent="0.35">
      <c r="A16660" t="s">
        <v>293</v>
      </c>
      <c r="B16660" t="s">
        <v>169</v>
      </c>
      <c r="C16660">
        <v>537</v>
      </c>
      <c r="D16660" t="s">
        <v>187</v>
      </c>
      <c r="E16660">
        <v>284</v>
      </c>
      <c r="F16660">
        <v>146</v>
      </c>
      <c r="G16660">
        <v>138</v>
      </c>
      <c r="H16660">
        <v>4</v>
      </c>
      <c r="I16660">
        <v>280</v>
      </c>
      <c r="J16660">
        <v>153</v>
      </c>
      <c r="K16660">
        <v>281</v>
      </c>
      <c r="L16660" s="4">
        <v>2</v>
      </c>
      <c r="M16660" s="1">
        <v>5.1900000000000002E-2</v>
      </c>
      <c r="N16660">
        <f>טבלה1[[#This Row],[סה"כ דורשי עבודה]]/טבלה1[[#This Row],[שיעור אבטלה מוערך ביישוב]]</f>
        <v>5472.0616570327547</v>
      </c>
      <c r="O16660" s="4"/>
    </row>
    <row r="16661" spans="1:15" x14ac:dyDescent="0.35">
      <c r="A16661" t="s">
        <v>294</v>
      </c>
      <c r="B16661" t="s">
        <v>169</v>
      </c>
      <c r="C16661">
        <v>537</v>
      </c>
      <c r="D16661" t="s">
        <v>187</v>
      </c>
      <c r="E16661">
        <v>275</v>
      </c>
      <c r="F16661">
        <v>149</v>
      </c>
      <c r="G16661">
        <v>126</v>
      </c>
      <c r="H16661">
        <v>4</v>
      </c>
      <c r="I16661">
        <v>271</v>
      </c>
      <c r="J16661">
        <v>145</v>
      </c>
      <c r="K16661">
        <v>271</v>
      </c>
      <c r="L16661" s="4">
        <v>3</v>
      </c>
      <c r="M16661" s="1">
        <v>5.0099999999999999E-2</v>
      </c>
      <c r="N16661">
        <f>טבלה1[[#This Row],[סה"כ דורשי עבודה]]/טבלה1[[#This Row],[שיעור אבטלה מוערך ביישוב]]</f>
        <v>5489.0219560878249</v>
      </c>
      <c r="O16661" s="4"/>
    </row>
    <row r="16662" spans="1:15" x14ac:dyDescent="0.35">
      <c r="A16662" t="s">
        <v>295</v>
      </c>
      <c r="B16662" t="s">
        <v>169</v>
      </c>
      <c r="C16662">
        <v>537</v>
      </c>
      <c r="D16662" t="s">
        <v>187</v>
      </c>
      <c r="E16662">
        <v>283</v>
      </c>
      <c r="F16662">
        <v>156</v>
      </c>
      <c r="G16662">
        <v>127</v>
      </c>
      <c r="H16662">
        <v>5</v>
      </c>
      <c r="I16662">
        <v>278</v>
      </c>
      <c r="J16662">
        <v>134</v>
      </c>
      <c r="K16662">
        <v>280</v>
      </c>
      <c r="L16662" s="4">
        <v>4</v>
      </c>
      <c r="M16662" s="1">
        <v>5.1700000000000003E-2</v>
      </c>
      <c r="N16662">
        <f>טבלה1[[#This Row],[סה"כ דורשי עבודה]]/טבלה1[[#This Row],[שיעור אבטלה מוערך ביישוב]]</f>
        <v>5473.8878143133461</v>
      </c>
      <c r="O16662" s="4"/>
    </row>
    <row r="16663" spans="1:15" x14ac:dyDescent="0.35">
      <c r="A16663" t="s">
        <v>296</v>
      </c>
      <c r="B16663" t="s">
        <v>169</v>
      </c>
      <c r="C16663">
        <v>537</v>
      </c>
      <c r="D16663" t="s">
        <v>187</v>
      </c>
      <c r="E16663">
        <v>259</v>
      </c>
      <c r="F16663">
        <v>149</v>
      </c>
      <c r="G16663">
        <v>110</v>
      </c>
      <c r="H16663">
        <v>6</v>
      </c>
      <c r="I16663">
        <v>253</v>
      </c>
      <c r="J16663">
        <v>124</v>
      </c>
      <c r="K16663">
        <v>257</v>
      </c>
      <c r="L16663" s="4">
        <v>8</v>
      </c>
      <c r="M16663" s="1">
        <v>4.7699999999999999E-2</v>
      </c>
      <c r="N16663">
        <f>טבלה1[[#This Row],[סה"כ דורשי עבודה]]/טבלה1[[#This Row],[שיעור אבטלה מוערך ביישוב]]</f>
        <v>5429.7693920335432</v>
      </c>
      <c r="O16663" s="4"/>
    </row>
    <row r="16664" spans="1:15" x14ac:dyDescent="0.35">
      <c r="A16664" t="s">
        <v>297</v>
      </c>
      <c r="B16664" t="s">
        <v>169</v>
      </c>
      <c r="C16664">
        <v>537</v>
      </c>
      <c r="D16664" t="s">
        <v>187</v>
      </c>
      <c r="E16664">
        <v>244</v>
      </c>
      <c r="F16664">
        <v>143</v>
      </c>
      <c r="G16664">
        <v>101</v>
      </c>
      <c r="H16664">
        <v>3</v>
      </c>
      <c r="I16664">
        <v>241</v>
      </c>
      <c r="J16664">
        <v>124</v>
      </c>
      <c r="K16664">
        <v>243</v>
      </c>
      <c r="L16664" s="4">
        <v>5</v>
      </c>
      <c r="M16664" s="1">
        <v>4.5199999999999997E-2</v>
      </c>
      <c r="N16664">
        <f>טבלה1[[#This Row],[סה"כ דורשי עבודה]]/טבלה1[[#This Row],[שיעור אבטלה מוערך ביישוב]]</f>
        <v>5398.2300884955757</v>
      </c>
      <c r="O16664" s="4"/>
    </row>
    <row r="16665" spans="1:15" x14ac:dyDescent="0.35">
      <c r="A16665" t="s">
        <v>298</v>
      </c>
      <c r="B16665" t="s">
        <v>169</v>
      </c>
      <c r="C16665">
        <v>537</v>
      </c>
      <c r="D16665" t="s">
        <v>187</v>
      </c>
      <c r="E16665">
        <v>192</v>
      </c>
      <c r="F16665">
        <v>114</v>
      </c>
      <c r="G16665">
        <v>78</v>
      </c>
      <c r="H16665">
        <v>5</v>
      </c>
      <c r="I16665">
        <v>187</v>
      </c>
      <c r="J16665">
        <v>105</v>
      </c>
      <c r="K16665">
        <v>191</v>
      </c>
      <c r="L16665" s="4">
        <v>8</v>
      </c>
      <c r="M16665" s="1">
        <v>3.5900000000000001E-2</v>
      </c>
      <c r="N16665">
        <f>טבלה1[[#This Row],[סה"כ דורשי עבודה]]/טבלה1[[#This Row],[שיעור אבטלה מוערך ביישוב]]</f>
        <v>5348.1894150417829</v>
      </c>
      <c r="O16665" s="4"/>
    </row>
    <row r="16666" spans="1:15" x14ac:dyDescent="0.35">
      <c r="A16666" t="s">
        <v>299</v>
      </c>
      <c r="B16666" t="s">
        <v>169</v>
      </c>
      <c r="C16666">
        <v>537</v>
      </c>
      <c r="D16666" t="s">
        <v>187</v>
      </c>
      <c r="E16666">
        <v>199</v>
      </c>
      <c r="F16666">
        <v>112</v>
      </c>
      <c r="G16666">
        <v>87</v>
      </c>
      <c r="H16666">
        <v>4</v>
      </c>
      <c r="I16666">
        <v>195</v>
      </c>
      <c r="J16666">
        <v>103</v>
      </c>
      <c r="K16666">
        <v>195</v>
      </c>
      <c r="L16666" s="4">
        <v>7</v>
      </c>
      <c r="M16666" s="1">
        <v>3.6600000000000001E-2</v>
      </c>
      <c r="N16666">
        <f>טבלה1[[#This Row],[סה"כ דורשי עבודה]]/טבלה1[[#This Row],[שיעור אבטלה מוערך ביישוב]]</f>
        <v>5437.1584699453551</v>
      </c>
      <c r="O16666" s="4"/>
    </row>
    <row r="16667" spans="1:15" x14ac:dyDescent="0.35">
      <c r="A16667" t="s">
        <v>301</v>
      </c>
      <c r="B16667" t="s">
        <v>169</v>
      </c>
      <c r="C16667">
        <v>537</v>
      </c>
      <c r="D16667" t="s">
        <v>187</v>
      </c>
      <c r="E16667">
        <v>181</v>
      </c>
      <c r="F16667">
        <v>98</v>
      </c>
      <c r="G16667">
        <v>83</v>
      </c>
      <c r="H16667">
        <v>4</v>
      </c>
      <c r="I16667">
        <v>177</v>
      </c>
      <c r="J16667">
        <v>85</v>
      </c>
      <c r="K16667">
        <v>181</v>
      </c>
      <c r="L16667" s="4">
        <v>2</v>
      </c>
      <c r="M16667" s="1">
        <v>3.4000000000000002E-2</v>
      </c>
      <c r="N16667">
        <f>טבלה1[[#This Row],[סה"כ דורשי עבודה]]/טבלה1[[#This Row],[שיעור אבטלה מוערך ביישוב]]</f>
        <v>5323.5294117647054</v>
      </c>
      <c r="O16667" s="4"/>
    </row>
    <row r="16668" spans="1:15" x14ac:dyDescent="0.35">
      <c r="A16668" t="s">
        <v>302</v>
      </c>
      <c r="B16668" t="s">
        <v>169</v>
      </c>
      <c r="C16668">
        <v>537</v>
      </c>
      <c r="D16668" t="s">
        <v>187</v>
      </c>
      <c r="E16668">
        <v>207</v>
      </c>
      <c r="F16668">
        <v>99</v>
      </c>
      <c r="G16668">
        <v>108</v>
      </c>
      <c r="H16668">
        <v>8</v>
      </c>
      <c r="I16668">
        <v>199</v>
      </c>
      <c r="J16668">
        <v>80</v>
      </c>
      <c r="K16668">
        <v>207</v>
      </c>
      <c r="L16668" s="4">
        <v>4</v>
      </c>
      <c r="M16668" s="1">
        <v>3.8699999999999998E-2</v>
      </c>
      <c r="N16668">
        <f>טבלה1[[#This Row],[סה"כ דורשי עבודה]]/טבלה1[[#This Row],[שיעור אבטלה מוערך ביישוב]]</f>
        <v>5348.8372093023254</v>
      </c>
      <c r="O16668" s="4"/>
    </row>
    <row r="16669" spans="1:15" x14ac:dyDescent="0.35">
      <c r="A16669" t="s">
        <v>303</v>
      </c>
      <c r="B16669" t="s">
        <v>169</v>
      </c>
      <c r="C16669">
        <v>537</v>
      </c>
      <c r="D16669" t="s">
        <v>187</v>
      </c>
      <c r="E16669">
        <v>202</v>
      </c>
      <c r="F16669">
        <v>99</v>
      </c>
      <c r="G16669">
        <v>103</v>
      </c>
      <c r="H16669">
        <v>9</v>
      </c>
      <c r="I16669">
        <v>193</v>
      </c>
      <c r="J16669">
        <v>72</v>
      </c>
      <c r="K16669">
        <v>200</v>
      </c>
      <c r="L16669" s="4">
        <v>3</v>
      </c>
      <c r="M16669" s="1">
        <v>3.7499999999999999E-2</v>
      </c>
      <c r="N16669">
        <f>טבלה1[[#This Row],[סה"כ דורשי עבודה]]/טבלה1[[#This Row],[שיעור אבטלה מוערך ביישוב]]</f>
        <v>5386.666666666667</v>
      </c>
      <c r="O16669" s="4"/>
    </row>
    <row r="16670" spans="1:15" x14ac:dyDescent="0.35">
      <c r="A16670" t="s">
        <v>304</v>
      </c>
      <c r="B16670" t="s">
        <v>169</v>
      </c>
      <c r="C16670">
        <v>537</v>
      </c>
      <c r="D16670" t="s">
        <v>187</v>
      </c>
      <c r="E16670">
        <v>192</v>
      </c>
      <c r="F16670">
        <v>105</v>
      </c>
      <c r="G16670">
        <v>87</v>
      </c>
      <c r="H16670">
        <v>10</v>
      </c>
      <c r="I16670">
        <v>182</v>
      </c>
      <c r="J16670">
        <v>70</v>
      </c>
      <c r="K16670">
        <v>191</v>
      </c>
      <c r="L16670" s="4">
        <v>3</v>
      </c>
      <c r="M16670" s="1">
        <v>3.5900000000000001E-2</v>
      </c>
      <c r="N16670">
        <f>טבלה1[[#This Row],[סה"כ דורשי עבודה]]/טבלה1[[#This Row],[שיעור אבטלה מוערך ביישוב]]</f>
        <v>5348.1894150417829</v>
      </c>
      <c r="O16670" s="4"/>
    </row>
    <row r="16671" spans="1:15" x14ac:dyDescent="0.35">
      <c r="A16671" t="s">
        <v>305</v>
      </c>
      <c r="B16671" t="s">
        <v>169</v>
      </c>
      <c r="C16671">
        <v>537</v>
      </c>
      <c r="D16671" t="s">
        <v>187</v>
      </c>
      <c r="E16671">
        <v>203</v>
      </c>
      <c r="F16671">
        <v>116</v>
      </c>
      <c r="G16671">
        <v>87</v>
      </c>
      <c r="H16671">
        <v>8</v>
      </c>
      <c r="I16671">
        <v>195</v>
      </c>
      <c r="J16671">
        <v>68</v>
      </c>
      <c r="K16671">
        <v>201</v>
      </c>
      <c r="L16671" s="4">
        <v>2</v>
      </c>
      <c r="M16671" s="1">
        <v>3.7699999999999997E-2</v>
      </c>
      <c r="N16671">
        <f>טבלה1[[#This Row],[סה"כ דורשי עבודה]]/טבלה1[[#This Row],[שיעור אבטלה מוערך ביישוב]]</f>
        <v>5384.6153846153848</v>
      </c>
      <c r="O16671" s="4"/>
    </row>
    <row r="16672" spans="1:15" x14ac:dyDescent="0.35">
      <c r="A16672" t="s">
        <v>306</v>
      </c>
      <c r="B16672" t="s">
        <v>169</v>
      </c>
      <c r="C16672">
        <v>537</v>
      </c>
      <c r="D16672" t="s">
        <v>187</v>
      </c>
      <c r="E16672">
        <v>217</v>
      </c>
      <c r="F16672">
        <v>129</v>
      </c>
      <c r="G16672">
        <v>88</v>
      </c>
      <c r="H16672">
        <v>7</v>
      </c>
      <c r="I16672">
        <v>210</v>
      </c>
      <c r="J16672">
        <v>67</v>
      </c>
      <c r="K16672">
        <v>216</v>
      </c>
      <c r="L16672" s="4">
        <v>3</v>
      </c>
      <c r="M16672" s="1">
        <v>4.0399999999999998E-2</v>
      </c>
      <c r="N16672">
        <f>טבלה1[[#This Row],[סה"כ דורשי עבודה]]/טבלה1[[#This Row],[שיעור אבטלה מוערך ביישוב]]</f>
        <v>5371.2871287128719</v>
      </c>
      <c r="O16672" s="4"/>
    </row>
    <row r="16673" spans="1:15" x14ac:dyDescent="0.35">
      <c r="A16673" t="s">
        <v>307</v>
      </c>
      <c r="B16673" t="s">
        <v>169</v>
      </c>
      <c r="C16673">
        <v>537</v>
      </c>
      <c r="D16673" t="s">
        <v>187</v>
      </c>
      <c r="E16673">
        <v>194</v>
      </c>
      <c r="F16673">
        <v>121</v>
      </c>
      <c r="G16673">
        <v>73</v>
      </c>
      <c r="H16673">
        <v>7</v>
      </c>
      <c r="I16673">
        <v>187</v>
      </c>
      <c r="J16673">
        <v>49</v>
      </c>
      <c r="K16673">
        <v>192</v>
      </c>
      <c r="L16673" s="4">
        <v>4</v>
      </c>
      <c r="M16673" s="1">
        <v>3.5999999999999997E-2</v>
      </c>
      <c r="N16673">
        <f>טבלה1[[#This Row],[סה"כ דורשי עבודה]]/טבלה1[[#This Row],[שיעור אבטלה מוערך ביישוב]]</f>
        <v>5388.8888888888896</v>
      </c>
      <c r="O16673" s="4"/>
    </row>
    <row r="16674" spans="1:15" x14ac:dyDescent="0.35">
      <c r="A16674" t="s">
        <v>308</v>
      </c>
      <c r="B16674" t="s">
        <v>169</v>
      </c>
      <c r="C16674">
        <v>537</v>
      </c>
      <c r="D16674" t="s">
        <v>187</v>
      </c>
      <c r="E16674">
        <v>204</v>
      </c>
      <c r="F16674">
        <v>130</v>
      </c>
      <c r="G16674">
        <v>74</v>
      </c>
      <c r="H16674">
        <v>8</v>
      </c>
      <c r="I16674">
        <v>196</v>
      </c>
      <c r="J16674">
        <v>44</v>
      </c>
      <c r="K16674">
        <v>201</v>
      </c>
      <c r="L16674" s="4">
        <v>2</v>
      </c>
      <c r="M16674" s="1">
        <v>3.7699999999999997E-2</v>
      </c>
      <c r="N16674">
        <f>טבלה1[[#This Row],[סה"כ דורשי עבודה]]/טבלה1[[#This Row],[שיעור אבטלה מוערך ביישוב]]</f>
        <v>5411.1405835543774</v>
      </c>
      <c r="O16674" s="4"/>
    </row>
    <row r="16675" spans="1:15" x14ac:dyDescent="0.35">
      <c r="A16675" t="s">
        <v>309</v>
      </c>
      <c r="B16675" t="s">
        <v>169</v>
      </c>
      <c r="C16675">
        <v>537</v>
      </c>
      <c r="D16675" t="s">
        <v>187</v>
      </c>
      <c r="E16675">
        <v>212</v>
      </c>
      <c r="F16675">
        <v>130</v>
      </c>
      <c r="G16675">
        <v>82</v>
      </c>
      <c r="H16675">
        <v>9</v>
      </c>
      <c r="I16675">
        <v>203</v>
      </c>
      <c r="J16675">
        <v>48</v>
      </c>
      <c r="K16675">
        <v>210</v>
      </c>
      <c r="L16675" s="4">
        <v>2</v>
      </c>
      <c r="M16675" s="1">
        <v>3.9300000000000002E-2</v>
      </c>
      <c r="N16675">
        <f>טבלה1[[#This Row],[סה"כ דורשי עבודה]]/טבלה1[[#This Row],[שיעור אבטלה מוערך ביישוב]]</f>
        <v>5394.4020356234096</v>
      </c>
      <c r="O16675" s="4"/>
    </row>
    <row r="16676" spans="1:15" x14ac:dyDescent="0.35">
      <c r="A16676" t="s">
        <v>310</v>
      </c>
      <c r="B16676" t="s">
        <v>169</v>
      </c>
      <c r="C16676">
        <v>537</v>
      </c>
      <c r="D16676" t="s">
        <v>187</v>
      </c>
      <c r="E16676">
        <v>197</v>
      </c>
      <c r="F16676">
        <v>120</v>
      </c>
      <c r="G16676">
        <v>77</v>
      </c>
      <c r="H16676">
        <v>10</v>
      </c>
      <c r="I16676">
        <v>187</v>
      </c>
      <c r="J16676">
        <v>46</v>
      </c>
      <c r="K16676">
        <v>194</v>
      </c>
      <c r="L16676" s="4">
        <v>2</v>
      </c>
      <c r="M16676" s="1">
        <v>3.6400000000000002E-2</v>
      </c>
      <c r="N16676">
        <f>טבלה1[[#This Row],[סה"כ דורשי עבודה]]/טבלה1[[#This Row],[שיעור אבטלה מוערך ביישוב]]</f>
        <v>5412.0879120879117</v>
      </c>
      <c r="O16676" s="4"/>
    </row>
    <row r="16677" spans="1:15" x14ac:dyDescent="0.35">
      <c r="A16677" t="s">
        <v>311</v>
      </c>
      <c r="B16677" t="s">
        <v>169</v>
      </c>
      <c r="C16677">
        <v>537</v>
      </c>
      <c r="D16677" t="s">
        <v>187</v>
      </c>
      <c r="E16677">
        <v>180</v>
      </c>
      <c r="F16677">
        <v>105</v>
      </c>
      <c r="G16677">
        <v>75</v>
      </c>
      <c r="H16677">
        <v>9</v>
      </c>
      <c r="I16677">
        <v>171</v>
      </c>
      <c r="J16677">
        <v>42</v>
      </c>
      <c r="K16677">
        <v>177</v>
      </c>
      <c r="L16677" s="4">
        <v>3</v>
      </c>
      <c r="M16677" s="1">
        <v>3.3300000000000003E-2</v>
      </c>
      <c r="N16677">
        <f>טבלה1[[#This Row],[סה"כ דורשי עבודה]]/טבלה1[[#This Row],[שיעור אבטלה מוערך ביישוב]]</f>
        <v>5405.405405405405</v>
      </c>
      <c r="O16677" s="4"/>
    </row>
    <row r="16678" spans="1:15" x14ac:dyDescent="0.35">
      <c r="A16678" t="s">
        <v>312</v>
      </c>
      <c r="B16678" t="s">
        <v>169</v>
      </c>
      <c r="C16678">
        <v>537</v>
      </c>
      <c r="D16678" t="s">
        <v>187</v>
      </c>
      <c r="E16678">
        <v>185</v>
      </c>
      <c r="F16678">
        <v>113</v>
      </c>
      <c r="G16678">
        <v>72</v>
      </c>
      <c r="H16678">
        <v>8</v>
      </c>
      <c r="I16678">
        <v>177</v>
      </c>
      <c r="J16678">
        <v>43</v>
      </c>
      <c r="K16678">
        <v>183</v>
      </c>
      <c r="L16678" s="4">
        <v>0</v>
      </c>
      <c r="M16678" s="1">
        <v>3.44E-2</v>
      </c>
      <c r="N16678">
        <f>טבלה1[[#This Row],[סה"כ דורשי עבודה]]/טבלה1[[#This Row],[שיעור אבטלה מוערך ביישוב]]</f>
        <v>5377.9069767441861</v>
      </c>
      <c r="O16678" s="4"/>
    </row>
    <row r="16679" spans="1:15" x14ac:dyDescent="0.35">
      <c r="A16679" t="s">
        <v>313</v>
      </c>
      <c r="B16679" t="s">
        <v>169</v>
      </c>
      <c r="C16679">
        <v>537</v>
      </c>
      <c r="D16679" t="s">
        <v>187</v>
      </c>
      <c r="E16679">
        <v>170</v>
      </c>
      <c r="F16679">
        <v>98</v>
      </c>
      <c r="G16679">
        <v>72</v>
      </c>
      <c r="H16679">
        <v>9</v>
      </c>
      <c r="I16679">
        <v>161</v>
      </c>
      <c r="J16679">
        <v>38</v>
      </c>
      <c r="K16679">
        <v>168</v>
      </c>
      <c r="L16679" s="4">
        <v>8</v>
      </c>
      <c r="M16679" s="1">
        <v>3.1699999999999999E-2</v>
      </c>
      <c r="N16679">
        <f>טבלה1[[#This Row],[סה"כ דורשי עבודה]]/טבלה1[[#This Row],[שיעור אבטלה מוערך ביישוב]]</f>
        <v>5362.7760252365933</v>
      </c>
      <c r="O16679" s="4"/>
    </row>
    <row r="16680" spans="1:15" x14ac:dyDescent="0.35">
      <c r="A16680" t="s">
        <v>314</v>
      </c>
      <c r="B16680" t="s">
        <v>169</v>
      </c>
      <c r="C16680">
        <v>537</v>
      </c>
      <c r="D16680" t="s">
        <v>187</v>
      </c>
      <c r="E16680">
        <v>196</v>
      </c>
      <c r="F16680">
        <v>105</v>
      </c>
      <c r="G16680">
        <v>91</v>
      </c>
      <c r="H16680">
        <v>12</v>
      </c>
      <c r="I16680">
        <v>184</v>
      </c>
      <c r="J16680">
        <v>39</v>
      </c>
      <c r="K16680">
        <v>194</v>
      </c>
      <c r="L16680" s="4">
        <v>9</v>
      </c>
      <c r="M16680" s="1">
        <v>3.6400000000000002E-2</v>
      </c>
      <c r="N16680">
        <f>טבלה1[[#This Row],[סה"כ דורשי עבודה]]/טבלה1[[#This Row],[שיעור אבטלה מוערך ביישוב]]</f>
        <v>5384.6153846153848</v>
      </c>
      <c r="O16680" s="4"/>
    </row>
    <row r="16681" spans="1:15" x14ac:dyDescent="0.35">
      <c r="A16681" t="s">
        <v>315</v>
      </c>
      <c r="B16681" t="s">
        <v>169</v>
      </c>
      <c r="C16681">
        <v>537</v>
      </c>
      <c r="D16681" t="s">
        <v>187</v>
      </c>
      <c r="E16681">
        <v>174</v>
      </c>
      <c r="F16681">
        <v>92</v>
      </c>
      <c r="G16681">
        <v>82</v>
      </c>
      <c r="H16681">
        <v>12</v>
      </c>
      <c r="I16681">
        <v>162</v>
      </c>
      <c r="J16681">
        <v>38</v>
      </c>
      <c r="K16681">
        <v>174</v>
      </c>
      <c r="L16681" s="4">
        <v>6</v>
      </c>
      <c r="M16681" s="1">
        <v>3.2800000000000003E-2</v>
      </c>
      <c r="N16681">
        <f>טבלה1[[#This Row],[סה"כ דורשי עבודה]]/טבלה1[[#This Row],[שיעור אבטלה מוערך ביישוב]]</f>
        <v>5304.878048780487</v>
      </c>
      <c r="O16681" s="4"/>
    </row>
    <row r="16682" spans="1:15" x14ac:dyDescent="0.35">
      <c r="A16682" t="s">
        <v>316</v>
      </c>
      <c r="B16682" t="s">
        <v>169</v>
      </c>
      <c r="C16682">
        <v>537</v>
      </c>
      <c r="D16682" t="s">
        <v>187</v>
      </c>
      <c r="E16682">
        <v>155</v>
      </c>
      <c r="F16682">
        <v>84</v>
      </c>
      <c r="G16682">
        <v>71</v>
      </c>
      <c r="H16682">
        <v>7</v>
      </c>
      <c r="I16682">
        <v>148</v>
      </c>
      <c r="J16682">
        <v>32</v>
      </c>
      <c r="K16682">
        <v>155</v>
      </c>
      <c r="L16682" s="4">
        <v>3</v>
      </c>
      <c r="M16682" s="1">
        <v>2.93E-2</v>
      </c>
      <c r="N16682">
        <f>טבלה1[[#This Row],[סה"כ דורשי עבודה]]/טבלה1[[#This Row],[שיעור אבטלה מוערך ביישוב]]</f>
        <v>5290.1023890784982</v>
      </c>
      <c r="O16682" s="4"/>
    </row>
    <row r="16683" spans="1:15" x14ac:dyDescent="0.35">
      <c r="A16683" t="s">
        <v>317</v>
      </c>
      <c r="B16683" t="s">
        <v>169</v>
      </c>
      <c r="C16683">
        <v>537</v>
      </c>
      <c r="D16683" t="s">
        <v>187</v>
      </c>
      <c r="E16683">
        <v>172</v>
      </c>
      <c r="F16683">
        <v>102</v>
      </c>
      <c r="G16683">
        <v>70</v>
      </c>
      <c r="H16683">
        <v>6</v>
      </c>
      <c r="I16683">
        <v>166</v>
      </c>
      <c r="J16683">
        <v>32</v>
      </c>
      <c r="K16683">
        <v>172</v>
      </c>
      <c r="L16683" s="4">
        <v>11</v>
      </c>
      <c r="M16683" s="1">
        <v>3.2399999999999998E-2</v>
      </c>
      <c r="N16683">
        <f>טבלה1[[#This Row],[סה"כ דורשי עבודה]]/טבלה1[[#This Row],[שיעור אבטלה מוערך ביישוב]]</f>
        <v>5308.641975308642</v>
      </c>
      <c r="O16683" s="4"/>
    </row>
    <row r="16684" spans="1:15" x14ac:dyDescent="0.35">
      <c r="A16684" t="s">
        <v>318</v>
      </c>
      <c r="B16684" t="s">
        <v>169</v>
      </c>
      <c r="C16684">
        <v>537</v>
      </c>
      <c r="D16684" t="s">
        <v>187</v>
      </c>
      <c r="E16684">
        <v>193</v>
      </c>
      <c r="F16684">
        <v>106</v>
      </c>
      <c r="G16684">
        <v>87</v>
      </c>
      <c r="H16684">
        <v>8</v>
      </c>
      <c r="I16684">
        <v>185</v>
      </c>
      <c r="J16684">
        <v>39</v>
      </c>
      <c r="K16684">
        <v>193</v>
      </c>
      <c r="L16684" s="4">
        <v>4</v>
      </c>
      <c r="M16684" s="1">
        <v>3.6200000000000003E-2</v>
      </c>
      <c r="N16684">
        <f>טבלה1[[#This Row],[סה"כ דורשי עבודה]]/טבלה1[[#This Row],[שיעור אבטלה מוערך ביישוב]]</f>
        <v>5331.4917127071822</v>
      </c>
      <c r="O16684" s="4"/>
    </row>
    <row r="16685" spans="1:15" x14ac:dyDescent="0.35">
      <c r="A16685" t="s">
        <v>319</v>
      </c>
      <c r="B16685" t="s">
        <v>169</v>
      </c>
      <c r="C16685">
        <v>537</v>
      </c>
      <c r="D16685" t="s">
        <v>187</v>
      </c>
      <c r="E16685">
        <v>202</v>
      </c>
      <c r="F16685">
        <v>114</v>
      </c>
      <c r="G16685">
        <v>88</v>
      </c>
      <c r="H16685">
        <v>9</v>
      </c>
      <c r="I16685">
        <v>193</v>
      </c>
      <c r="J16685">
        <v>40</v>
      </c>
      <c r="K16685">
        <v>197</v>
      </c>
      <c r="L16685" s="4">
        <v>4</v>
      </c>
      <c r="M16685" s="1">
        <v>3.6900000000000002E-2</v>
      </c>
      <c r="N16685">
        <f>טבלה1[[#This Row],[סה"כ דורשי עבודה]]/טבלה1[[#This Row],[שיעור אבטלה מוערך ביישוב]]</f>
        <v>5474.2547425474249</v>
      </c>
      <c r="O16685" s="4"/>
    </row>
    <row r="16686" spans="1:15" x14ac:dyDescent="0.35">
      <c r="A16686" t="s">
        <v>320</v>
      </c>
      <c r="B16686" t="s">
        <v>169</v>
      </c>
      <c r="C16686">
        <v>537</v>
      </c>
      <c r="D16686" t="s">
        <v>187</v>
      </c>
      <c r="E16686">
        <v>187</v>
      </c>
      <c r="F16686">
        <v>109</v>
      </c>
      <c r="G16686">
        <v>78</v>
      </c>
      <c r="H16686">
        <v>7</v>
      </c>
      <c r="I16686">
        <v>180</v>
      </c>
      <c r="J16686">
        <v>29</v>
      </c>
      <c r="K16686">
        <v>187</v>
      </c>
      <c r="L16686" s="4">
        <v>3</v>
      </c>
      <c r="M16686" s="1">
        <v>3.5099999999999999E-2</v>
      </c>
      <c r="N16686">
        <f>טבלה1[[#This Row],[סה"כ דורשי עבודה]]/טבלה1[[#This Row],[שיעור אבטלה מוערך ביישוב]]</f>
        <v>5327.6353276353275</v>
      </c>
      <c r="O16686" s="4"/>
    </row>
    <row r="16687" spans="1:15" x14ac:dyDescent="0.35">
      <c r="A16687" t="s">
        <v>321</v>
      </c>
      <c r="B16687" t="s">
        <v>169</v>
      </c>
      <c r="C16687">
        <v>537</v>
      </c>
      <c r="D16687" t="s">
        <v>187</v>
      </c>
      <c r="E16687">
        <v>188</v>
      </c>
      <c r="F16687">
        <v>109</v>
      </c>
      <c r="G16687">
        <v>79</v>
      </c>
      <c r="H16687">
        <v>7</v>
      </c>
      <c r="I16687">
        <v>181</v>
      </c>
      <c r="J16687">
        <v>30</v>
      </c>
      <c r="K16687">
        <v>188</v>
      </c>
      <c r="L16687" s="4">
        <v>0</v>
      </c>
      <c r="M16687" s="1">
        <v>3.5299999999999998E-2</v>
      </c>
      <c r="N16687">
        <f>טבלה1[[#This Row],[סה"כ דורשי עבודה]]/טבלה1[[#This Row],[שיעור אבטלה מוערך ביישוב]]</f>
        <v>5325.7790368271953</v>
      </c>
      <c r="O16687" s="4"/>
    </row>
    <row r="16688" spans="1:15" x14ac:dyDescent="0.35">
      <c r="A16688" t="s">
        <v>322</v>
      </c>
      <c r="B16688" t="s">
        <v>169</v>
      </c>
      <c r="C16688">
        <v>537</v>
      </c>
      <c r="D16688" t="s">
        <v>187</v>
      </c>
      <c r="E16688">
        <v>188</v>
      </c>
      <c r="F16688">
        <v>117</v>
      </c>
      <c r="G16688">
        <v>71</v>
      </c>
      <c r="H16688">
        <v>6</v>
      </c>
      <c r="I16688">
        <v>182</v>
      </c>
      <c r="J16688">
        <v>26</v>
      </c>
      <c r="K16688">
        <v>186</v>
      </c>
      <c r="L16688" s="4">
        <v>3</v>
      </c>
      <c r="M16688" s="1">
        <v>3.49E-2</v>
      </c>
      <c r="N16688">
        <f>טבלה1[[#This Row],[סה"כ דורשי עבודה]]/טבלה1[[#This Row],[שיעור אבטלה מוערך ביישוב]]</f>
        <v>5386.8194842406874</v>
      </c>
      <c r="O16688" s="4"/>
    </row>
    <row r="16689" spans="1:15" x14ac:dyDescent="0.35">
      <c r="A16689" t="s">
        <v>340</v>
      </c>
      <c r="B16689" t="s">
        <v>169</v>
      </c>
      <c r="C16689">
        <v>537</v>
      </c>
      <c r="D16689" t="s">
        <v>187</v>
      </c>
      <c r="E16689">
        <v>184</v>
      </c>
      <c r="F16689">
        <v>116</v>
      </c>
      <c r="G16689">
        <v>68</v>
      </c>
      <c r="H16689">
        <v>4</v>
      </c>
      <c r="I16689">
        <v>180</v>
      </c>
      <c r="J16689">
        <v>29</v>
      </c>
      <c r="K16689">
        <v>182</v>
      </c>
      <c r="L16689" s="4">
        <v>4</v>
      </c>
      <c r="M16689" s="1">
        <v>3.4200000000000001E-2</v>
      </c>
      <c r="N16689">
        <f>טבלה1[[#This Row],[סה"כ דורשי עבודה]]/טבלה1[[#This Row],[שיעור אבטלה מוערך ביישוב]]</f>
        <v>5380.1169590643276</v>
      </c>
      <c r="O16689" s="4"/>
    </row>
    <row r="16690" spans="1:15" x14ac:dyDescent="0.35">
      <c r="A16690" t="s">
        <v>323</v>
      </c>
      <c r="B16690" t="s">
        <v>94</v>
      </c>
      <c r="C16690">
        <v>535</v>
      </c>
      <c r="D16690" t="s">
        <v>156</v>
      </c>
      <c r="E16690">
        <v>143</v>
      </c>
      <c r="F16690">
        <v>64</v>
      </c>
      <c r="G16690">
        <v>79</v>
      </c>
      <c r="H16690">
        <v>8</v>
      </c>
      <c r="I16690">
        <v>135</v>
      </c>
      <c r="J16690">
        <v>106</v>
      </c>
      <c r="K16690">
        <v>143</v>
      </c>
      <c r="L16690" s="4">
        <v>2</v>
      </c>
      <c r="M16690" s="1">
        <v>9.5399999999999999E-2</v>
      </c>
      <c r="N16690">
        <f>טבלה1[[#This Row],[סה"כ דורשי עבודה]]/טבלה1[[#This Row],[שיעור אבטלה מוערך ביישוב]]</f>
        <v>1498.95178197065</v>
      </c>
      <c r="O16690" s="4"/>
    </row>
    <row r="16691" spans="1:15" x14ac:dyDescent="0.35">
      <c r="A16691" t="s">
        <v>324</v>
      </c>
      <c r="B16691" t="s">
        <v>94</v>
      </c>
      <c r="C16691">
        <v>535</v>
      </c>
      <c r="D16691" t="s">
        <v>156</v>
      </c>
      <c r="E16691">
        <v>149</v>
      </c>
      <c r="F16691">
        <v>69</v>
      </c>
      <c r="G16691">
        <v>80</v>
      </c>
      <c r="H16691">
        <v>10</v>
      </c>
      <c r="I16691">
        <v>139</v>
      </c>
      <c r="J16691">
        <v>102</v>
      </c>
      <c r="K16691">
        <v>149</v>
      </c>
      <c r="L16691" s="4">
        <v>4</v>
      </c>
      <c r="M16691" s="1">
        <v>9.9000000000000005E-2</v>
      </c>
      <c r="N16691">
        <f>טבלה1[[#This Row],[סה"כ דורשי עבודה]]/טבלה1[[#This Row],[שיעור אבטלה מוערך ביישוב]]</f>
        <v>1505.0505050505051</v>
      </c>
      <c r="O16691" s="4"/>
    </row>
    <row r="16692" spans="1:15" x14ac:dyDescent="0.35">
      <c r="A16692" t="s">
        <v>325</v>
      </c>
      <c r="B16692" t="s">
        <v>94</v>
      </c>
      <c r="C16692">
        <v>535</v>
      </c>
      <c r="D16692" t="s">
        <v>156</v>
      </c>
      <c r="E16692">
        <v>143</v>
      </c>
      <c r="F16692">
        <v>69</v>
      </c>
      <c r="G16692">
        <v>74</v>
      </c>
      <c r="H16692">
        <v>8</v>
      </c>
      <c r="I16692">
        <v>135</v>
      </c>
      <c r="J16692">
        <v>100</v>
      </c>
      <c r="K16692">
        <v>143</v>
      </c>
      <c r="L16692" s="4">
        <v>5</v>
      </c>
      <c r="M16692" s="1">
        <v>9.5399999999999999E-2</v>
      </c>
      <c r="N16692">
        <f>טבלה1[[#This Row],[סה"כ דורשי עבודה]]/טבלה1[[#This Row],[שיעור אבטלה מוערך ביישוב]]</f>
        <v>1498.95178197065</v>
      </c>
      <c r="O16692" s="4"/>
    </row>
    <row r="16693" spans="1:15" x14ac:dyDescent="0.35">
      <c r="A16693" t="s">
        <v>326</v>
      </c>
      <c r="B16693" t="s">
        <v>94</v>
      </c>
      <c r="C16693">
        <v>535</v>
      </c>
      <c r="D16693" t="s">
        <v>156</v>
      </c>
      <c r="E16693">
        <v>134</v>
      </c>
      <c r="F16693">
        <v>64</v>
      </c>
      <c r="G16693">
        <v>70</v>
      </c>
      <c r="H16693">
        <v>9</v>
      </c>
      <c r="I16693">
        <v>125</v>
      </c>
      <c r="J16693">
        <v>98</v>
      </c>
      <c r="K16693">
        <v>134</v>
      </c>
      <c r="L16693" s="4">
        <v>2</v>
      </c>
      <c r="M16693" s="1">
        <v>8.9899999999999994E-2</v>
      </c>
      <c r="N16693">
        <f>טבלה1[[#This Row],[סה"כ דורשי עבודה]]/טבלה1[[#This Row],[שיעור אבטלה מוערך ביישוב]]</f>
        <v>1490.5450500556174</v>
      </c>
      <c r="O16693" s="4"/>
    </row>
    <row r="16694" spans="1:15" x14ac:dyDescent="0.35">
      <c r="A16694" t="s">
        <v>327</v>
      </c>
      <c r="B16694" t="s">
        <v>94</v>
      </c>
      <c r="C16694">
        <v>535</v>
      </c>
      <c r="D16694" t="s">
        <v>156</v>
      </c>
      <c r="E16694">
        <v>133</v>
      </c>
      <c r="F16694">
        <v>64</v>
      </c>
      <c r="G16694">
        <v>69</v>
      </c>
      <c r="H16694">
        <v>8</v>
      </c>
      <c r="I16694">
        <v>125</v>
      </c>
      <c r="J16694">
        <v>95</v>
      </c>
      <c r="K16694">
        <v>133</v>
      </c>
      <c r="L16694" s="4">
        <v>0</v>
      </c>
      <c r="M16694" s="1">
        <v>8.9300000000000004E-2</v>
      </c>
      <c r="N16694">
        <f>טבלה1[[#This Row],[סה"כ דורשי עבודה]]/טבלה1[[#This Row],[שיעור אבטלה מוערך ביישוב]]</f>
        <v>1489.3617021276596</v>
      </c>
      <c r="O16694" s="4"/>
    </row>
    <row r="16695" spans="1:15" x14ac:dyDescent="0.35">
      <c r="A16695" t="s">
        <v>328</v>
      </c>
      <c r="B16695" t="s">
        <v>94</v>
      </c>
      <c r="C16695">
        <v>535</v>
      </c>
      <c r="D16695" t="s">
        <v>156</v>
      </c>
      <c r="E16695">
        <v>132</v>
      </c>
      <c r="F16695">
        <v>65</v>
      </c>
      <c r="G16695">
        <v>67</v>
      </c>
      <c r="H16695">
        <v>7</v>
      </c>
      <c r="I16695">
        <v>125</v>
      </c>
      <c r="J16695">
        <v>96</v>
      </c>
      <c r="K16695">
        <v>132</v>
      </c>
      <c r="L16695" s="4">
        <v>5</v>
      </c>
      <c r="M16695" s="1">
        <v>8.8700000000000001E-2</v>
      </c>
      <c r="N16695">
        <f>טבלה1[[#This Row],[סה"כ דורשי עבודה]]/טבלה1[[#This Row],[שיעור אבטלה מוערך ביישוב]]</f>
        <v>1488.162344983089</v>
      </c>
      <c r="O16695" s="4"/>
    </row>
    <row r="16696" spans="1:15" x14ac:dyDescent="0.35">
      <c r="A16696" t="s">
        <v>329</v>
      </c>
      <c r="B16696" t="s">
        <v>94</v>
      </c>
      <c r="C16696">
        <v>535</v>
      </c>
      <c r="D16696" t="s">
        <v>156</v>
      </c>
      <c r="E16696">
        <v>147</v>
      </c>
      <c r="F16696">
        <v>62</v>
      </c>
      <c r="G16696">
        <v>85</v>
      </c>
      <c r="H16696">
        <v>9</v>
      </c>
      <c r="I16696">
        <v>138</v>
      </c>
      <c r="J16696">
        <v>98</v>
      </c>
      <c r="K16696">
        <v>147</v>
      </c>
      <c r="L16696" s="4">
        <v>11</v>
      </c>
      <c r="M16696" s="1">
        <v>9.7799999999999998E-2</v>
      </c>
      <c r="N16696">
        <f>טבלה1[[#This Row],[סה"כ דורשי עבודה]]/טבלה1[[#This Row],[שיעור אבטלה מוערך ביישוב]]</f>
        <v>1503.0674846625768</v>
      </c>
      <c r="O16696" s="4"/>
    </row>
    <row r="16697" spans="1:15" x14ac:dyDescent="0.35">
      <c r="A16697" t="s">
        <v>330</v>
      </c>
      <c r="B16697" t="s">
        <v>94</v>
      </c>
      <c r="C16697">
        <v>535</v>
      </c>
      <c r="D16697" t="s">
        <v>156</v>
      </c>
      <c r="E16697">
        <v>139</v>
      </c>
      <c r="F16697">
        <v>61</v>
      </c>
      <c r="G16697">
        <v>78</v>
      </c>
      <c r="H16697">
        <v>9</v>
      </c>
      <c r="I16697">
        <v>130</v>
      </c>
      <c r="J16697">
        <v>92</v>
      </c>
      <c r="K16697">
        <v>139</v>
      </c>
      <c r="L16697" s="4">
        <v>2</v>
      </c>
      <c r="M16697" s="1">
        <v>9.2999999999999999E-2</v>
      </c>
      <c r="N16697">
        <f>טבלה1[[#This Row],[סה"כ דורשי עבודה]]/טבלה1[[#This Row],[שיעור אבטלה מוערך ביישוב]]</f>
        <v>1494.6236559139786</v>
      </c>
      <c r="O16697" s="4"/>
    </row>
    <row r="16698" spans="1:15" x14ac:dyDescent="0.35">
      <c r="A16698" t="s">
        <v>331</v>
      </c>
      <c r="B16698" t="s">
        <v>94</v>
      </c>
      <c r="C16698">
        <v>535</v>
      </c>
      <c r="D16698" t="s">
        <v>156</v>
      </c>
      <c r="E16698">
        <v>130</v>
      </c>
      <c r="F16698">
        <v>59</v>
      </c>
      <c r="G16698">
        <v>71</v>
      </c>
      <c r="H16698">
        <v>11</v>
      </c>
      <c r="I16698">
        <v>119</v>
      </c>
      <c r="J16698">
        <v>93</v>
      </c>
      <c r="K16698">
        <v>130</v>
      </c>
      <c r="L16698" s="4">
        <v>5</v>
      </c>
      <c r="M16698" s="1">
        <v>8.7499999999999994E-2</v>
      </c>
      <c r="N16698">
        <f>טבלה1[[#This Row],[סה"כ דורשי עבודה]]/טבלה1[[#This Row],[שיעור אבטלה מוערך ביישוב]]</f>
        <v>1485.7142857142858</v>
      </c>
      <c r="O16698" s="4"/>
    </row>
    <row r="16699" spans="1:15" x14ac:dyDescent="0.35">
      <c r="A16699" t="s">
        <v>332</v>
      </c>
      <c r="B16699" t="s">
        <v>94</v>
      </c>
      <c r="C16699">
        <v>535</v>
      </c>
      <c r="D16699" t="s">
        <v>156</v>
      </c>
      <c r="E16699">
        <v>132</v>
      </c>
      <c r="F16699">
        <v>61</v>
      </c>
      <c r="G16699">
        <v>71</v>
      </c>
      <c r="H16699">
        <v>8</v>
      </c>
      <c r="I16699">
        <v>124</v>
      </c>
      <c r="J16699">
        <v>97</v>
      </c>
      <c r="K16699">
        <v>132</v>
      </c>
      <c r="L16699" s="4">
        <v>4</v>
      </c>
      <c r="M16699" s="1">
        <v>8.8700000000000001E-2</v>
      </c>
      <c r="N16699">
        <f>טבלה1[[#This Row],[סה"כ דורשי עבודה]]/טבלה1[[#This Row],[שיעור אבטלה מוערך ביישוב]]</f>
        <v>1488.162344983089</v>
      </c>
      <c r="O16699" s="4"/>
    </row>
    <row r="16700" spans="1:15" x14ac:dyDescent="0.35">
      <c r="A16700" t="s">
        <v>333</v>
      </c>
      <c r="B16700" t="s">
        <v>94</v>
      </c>
      <c r="C16700">
        <v>535</v>
      </c>
      <c r="D16700" t="s">
        <v>156</v>
      </c>
      <c r="E16700">
        <v>131</v>
      </c>
      <c r="F16700">
        <v>58</v>
      </c>
      <c r="G16700">
        <v>73</v>
      </c>
      <c r="H16700">
        <v>9</v>
      </c>
      <c r="I16700">
        <v>122</v>
      </c>
      <c r="J16700">
        <v>93</v>
      </c>
      <c r="K16700">
        <v>131</v>
      </c>
      <c r="L16700" s="4">
        <v>5</v>
      </c>
      <c r="M16700" s="1">
        <v>8.8099999999999998E-2</v>
      </c>
      <c r="N16700">
        <f>טבלה1[[#This Row],[סה"כ דורשי עבודה]]/טבלה1[[#This Row],[שיעור אבטלה מוערך ביישוב]]</f>
        <v>1486.9466515323497</v>
      </c>
      <c r="O16700" s="4"/>
    </row>
    <row r="16701" spans="1:15" x14ac:dyDescent="0.35">
      <c r="A16701" t="s">
        <v>334</v>
      </c>
      <c r="B16701" t="s">
        <v>94</v>
      </c>
      <c r="C16701">
        <v>535</v>
      </c>
      <c r="D16701" t="s">
        <v>156</v>
      </c>
      <c r="E16701">
        <v>126</v>
      </c>
      <c r="F16701">
        <v>56</v>
      </c>
      <c r="G16701">
        <v>70</v>
      </c>
      <c r="H16701">
        <v>9</v>
      </c>
      <c r="I16701">
        <v>117</v>
      </c>
      <c r="J16701">
        <v>96</v>
      </c>
      <c r="K16701">
        <v>126</v>
      </c>
      <c r="L16701" s="4">
        <v>3</v>
      </c>
      <c r="M16701" s="1">
        <v>8.5000000000000006E-2</v>
      </c>
      <c r="N16701">
        <f>טבלה1[[#This Row],[סה"כ דורשי עבודה]]/טבלה1[[#This Row],[שיעור אבטלה מוערך ביישוב]]</f>
        <v>1482.3529411764705</v>
      </c>
      <c r="O16701" s="4"/>
    </row>
    <row r="16702" spans="1:15" x14ac:dyDescent="0.35">
      <c r="A16702" t="s">
        <v>335</v>
      </c>
      <c r="B16702" t="s">
        <v>94</v>
      </c>
      <c r="C16702">
        <v>535</v>
      </c>
      <c r="D16702" t="s">
        <v>156</v>
      </c>
      <c r="E16702">
        <v>128</v>
      </c>
      <c r="F16702">
        <v>52</v>
      </c>
      <c r="G16702">
        <v>76</v>
      </c>
      <c r="H16702">
        <v>7</v>
      </c>
      <c r="I16702">
        <v>121</v>
      </c>
      <c r="J16702">
        <v>99</v>
      </c>
      <c r="K16702">
        <v>128</v>
      </c>
      <c r="L16702" s="4">
        <v>3</v>
      </c>
      <c r="M16702" s="1">
        <v>8.6300000000000002E-2</v>
      </c>
      <c r="N16702">
        <f>טבלה1[[#This Row],[סה"כ דורשי עבודה]]/טבלה1[[#This Row],[שיעור אבטלה מוערך ביישוב]]</f>
        <v>1483.1981460023176</v>
      </c>
      <c r="O16702" s="4"/>
    </row>
    <row r="16703" spans="1:15" x14ac:dyDescent="0.35">
      <c r="A16703" t="s">
        <v>336</v>
      </c>
      <c r="B16703" t="s">
        <v>94</v>
      </c>
      <c r="C16703">
        <v>535</v>
      </c>
      <c r="D16703" t="s">
        <v>156</v>
      </c>
      <c r="E16703">
        <v>134</v>
      </c>
      <c r="F16703">
        <v>59</v>
      </c>
      <c r="G16703">
        <v>75</v>
      </c>
      <c r="H16703">
        <v>8</v>
      </c>
      <c r="I16703">
        <v>126</v>
      </c>
      <c r="J16703">
        <v>95</v>
      </c>
      <c r="K16703">
        <v>134</v>
      </c>
      <c r="L16703" s="4">
        <v>2</v>
      </c>
      <c r="M16703" s="1">
        <v>8.9899999999999994E-2</v>
      </c>
      <c r="N16703">
        <f>טבלה1[[#This Row],[סה"כ דורשי עבודה]]/טבלה1[[#This Row],[שיעור אבטלה מוערך ביישוב]]</f>
        <v>1490.5450500556174</v>
      </c>
      <c r="O16703" s="4"/>
    </row>
    <row r="16704" spans="1:15" x14ac:dyDescent="0.35">
      <c r="A16704" t="s">
        <v>337</v>
      </c>
      <c r="B16704" t="s">
        <v>94</v>
      </c>
      <c r="C16704">
        <v>535</v>
      </c>
      <c r="D16704" t="s">
        <v>156</v>
      </c>
      <c r="E16704">
        <v>135</v>
      </c>
      <c r="F16704">
        <v>58</v>
      </c>
      <c r="G16704">
        <v>77</v>
      </c>
      <c r="H16704">
        <v>8</v>
      </c>
      <c r="I16704">
        <v>127</v>
      </c>
      <c r="J16704">
        <v>95</v>
      </c>
      <c r="K16704">
        <v>135</v>
      </c>
      <c r="L16704" s="4">
        <v>2</v>
      </c>
      <c r="M16704" s="1">
        <v>9.0499999999999997E-2</v>
      </c>
      <c r="N16704">
        <f>טבלה1[[#This Row],[סה"כ דורשי עבודה]]/טבלה1[[#This Row],[שיעור אבטלה מוערך ביישוב]]</f>
        <v>1491.7127071823204</v>
      </c>
      <c r="O16704" s="4"/>
    </row>
    <row r="16705" spans="1:15" x14ac:dyDescent="0.35">
      <c r="A16705" t="s">
        <v>338</v>
      </c>
      <c r="B16705" t="s">
        <v>94</v>
      </c>
      <c r="C16705">
        <v>535</v>
      </c>
      <c r="D16705" t="s">
        <v>156</v>
      </c>
      <c r="E16705">
        <v>129</v>
      </c>
      <c r="F16705">
        <v>54</v>
      </c>
      <c r="G16705">
        <v>75</v>
      </c>
      <c r="H16705">
        <v>6</v>
      </c>
      <c r="I16705">
        <v>123</v>
      </c>
      <c r="J16705">
        <v>91</v>
      </c>
      <c r="K16705">
        <v>129</v>
      </c>
      <c r="L16705" s="4">
        <v>4</v>
      </c>
      <c r="M16705" s="1">
        <v>8.6900000000000005E-2</v>
      </c>
      <c r="N16705">
        <f>טבלה1[[#This Row],[סה"כ דורשי עבודה]]/טבלה1[[#This Row],[שיעור אבטלה מוערך ביישוב]]</f>
        <v>1484.4649021864211</v>
      </c>
      <c r="O16705" s="4"/>
    </row>
    <row r="16706" spans="1:15" x14ac:dyDescent="0.35">
      <c r="A16706" t="s">
        <v>339</v>
      </c>
      <c r="B16706" t="s">
        <v>94</v>
      </c>
      <c r="C16706">
        <v>535</v>
      </c>
      <c r="D16706" t="s">
        <v>156</v>
      </c>
      <c r="E16706">
        <v>134</v>
      </c>
      <c r="F16706">
        <v>53</v>
      </c>
      <c r="G16706">
        <v>81</v>
      </c>
      <c r="H16706">
        <v>6</v>
      </c>
      <c r="I16706">
        <v>128</v>
      </c>
      <c r="J16706">
        <v>96</v>
      </c>
      <c r="K16706">
        <v>134</v>
      </c>
      <c r="L16706" s="4">
        <v>6</v>
      </c>
      <c r="M16706" s="1">
        <v>8.9899999999999994E-2</v>
      </c>
      <c r="N16706">
        <f>טבלה1[[#This Row],[סה"כ דורשי עבודה]]/טבלה1[[#This Row],[שיעור אבטלה מוערך ביישוב]]</f>
        <v>1490.5450500556174</v>
      </c>
      <c r="O16706" s="4"/>
    </row>
    <row r="16707" spans="1:15" x14ac:dyDescent="0.35">
      <c r="A16707" t="s">
        <v>261</v>
      </c>
      <c r="B16707" t="s">
        <v>94</v>
      </c>
      <c r="C16707">
        <v>535</v>
      </c>
      <c r="D16707" t="s">
        <v>156</v>
      </c>
      <c r="E16707">
        <v>132</v>
      </c>
      <c r="F16707">
        <v>53</v>
      </c>
      <c r="G16707">
        <v>79</v>
      </c>
      <c r="H16707">
        <v>8</v>
      </c>
      <c r="I16707">
        <v>124</v>
      </c>
      <c r="J16707">
        <v>91</v>
      </c>
      <c r="K16707">
        <v>132</v>
      </c>
      <c r="L16707" s="4">
        <v>6</v>
      </c>
      <c r="M16707" s="1">
        <v>8.8700000000000001E-2</v>
      </c>
      <c r="N16707">
        <f>טבלה1[[#This Row],[סה"כ דורשי עבודה]]/טבלה1[[#This Row],[שיעור אבטלה מוערך ביישוב]]</f>
        <v>1488.162344983089</v>
      </c>
      <c r="O16707" s="4"/>
    </row>
    <row r="16708" spans="1:15" x14ac:dyDescent="0.35">
      <c r="A16708" t="s">
        <v>262</v>
      </c>
      <c r="B16708" t="s">
        <v>94</v>
      </c>
      <c r="C16708">
        <v>535</v>
      </c>
      <c r="D16708" t="s">
        <v>156</v>
      </c>
      <c r="E16708">
        <v>149</v>
      </c>
      <c r="F16708">
        <v>59</v>
      </c>
      <c r="G16708">
        <v>90</v>
      </c>
      <c r="H16708">
        <v>8</v>
      </c>
      <c r="I16708">
        <v>141</v>
      </c>
      <c r="J16708">
        <v>94</v>
      </c>
      <c r="K16708">
        <v>149</v>
      </c>
      <c r="L16708" s="4">
        <v>7</v>
      </c>
      <c r="M16708" s="1">
        <v>9.9000000000000005E-2</v>
      </c>
      <c r="N16708">
        <f>טבלה1[[#This Row],[סה"כ דורשי עבודה]]/טבלה1[[#This Row],[שיעור אבטלה מוערך ביישוב]]</f>
        <v>1505.0505050505051</v>
      </c>
      <c r="O16708" s="4"/>
    </row>
    <row r="16709" spans="1:15" x14ac:dyDescent="0.35">
      <c r="A16709" t="s">
        <v>263</v>
      </c>
      <c r="B16709" t="s">
        <v>94</v>
      </c>
      <c r="C16709">
        <v>535</v>
      </c>
      <c r="D16709" t="s">
        <v>156</v>
      </c>
      <c r="E16709">
        <v>134</v>
      </c>
      <c r="F16709">
        <v>51</v>
      </c>
      <c r="G16709">
        <v>83</v>
      </c>
      <c r="H16709">
        <v>5</v>
      </c>
      <c r="I16709">
        <v>129</v>
      </c>
      <c r="J16709">
        <v>89</v>
      </c>
      <c r="K16709">
        <v>134</v>
      </c>
      <c r="L16709" s="4">
        <v>4</v>
      </c>
      <c r="M16709" s="1">
        <v>8.9899999999999994E-2</v>
      </c>
      <c r="N16709">
        <f>טבלה1[[#This Row],[סה"כ דורשי עבודה]]/טבלה1[[#This Row],[שיעור אבטלה מוערך ביישוב]]</f>
        <v>1490.5450500556174</v>
      </c>
      <c r="O16709" s="4"/>
    </row>
    <row r="16710" spans="1:15" x14ac:dyDescent="0.35">
      <c r="A16710" t="s">
        <v>264</v>
      </c>
      <c r="B16710" t="s">
        <v>94</v>
      </c>
      <c r="C16710">
        <v>535</v>
      </c>
      <c r="D16710" t="s">
        <v>156</v>
      </c>
      <c r="E16710">
        <v>120</v>
      </c>
      <c r="F16710">
        <v>46</v>
      </c>
      <c r="G16710">
        <v>74</v>
      </c>
      <c r="H16710">
        <v>5</v>
      </c>
      <c r="I16710">
        <v>115</v>
      </c>
      <c r="J16710">
        <v>87</v>
      </c>
      <c r="K16710">
        <v>120</v>
      </c>
      <c r="L16710" s="4">
        <v>11</v>
      </c>
      <c r="M16710" s="1">
        <v>8.1299999999999997E-2</v>
      </c>
      <c r="N16710">
        <f>טבלה1[[#This Row],[סה"כ דורשי עבודה]]/טבלה1[[#This Row],[שיעור אבטלה מוערך ביישוב]]</f>
        <v>1476.0147601476015</v>
      </c>
      <c r="O16710" s="4"/>
    </row>
    <row r="16711" spans="1:15" x14ac:dyDescent="0.35">
      <c r="A16711" t="s">
        <v>265</v>
      </c>
      <c r="B16711" t="s">
        <v>94</v>
      </c>
      <c r="C16711">
        <v>535</v>
      </c>
      <c r="D16711" t="s">
        <v>156</v>
      </c>
      <c r="E16711">
        <v>110</v>
      </c>
      <c r="F16711">
        <v>45</v>
      </c>
      <c r="G16711">
        <v>65</v>
      </c>
      <c r="H16711">
        <v>2</v>
      </c>
      <c r="I16711">
        <v>108</v>
      </c>
      <c r="J16711">
        <v>84</v>
      </c>
      <c r="K16711">
        <v>110</v>
      </c>
      <c r="L16711" s="4">
        <v>4</v>
      </c>
      <c r="M16711" s="1">
        <v>7.4999999999999997E-2</v>
      </c>
      <c r="N16711">
        <f>טבלה1[[#This Row],[סה"כ דורשי עבודה]]/טבלה1[[#This Row],[שיעור אבטלה מוערך ביישוב]]</f>
        <v>1466.6666666666667</v>
      </c>
      <c r="O16711" s="4"/>
    </row>
    <row r="16712" spans="1:15" x14ac:dyDescent="0.35">
      <c r="A16712" t="s">
        <v>266</v>
      </c>
      <c r="B16712" t="s">
        <v>94</v>
      </c>
      <c r="C16712">
        <v>535</v>
      </c>
      <c r="D16712" t="s">
        <v>156</v>
      </c>
      <c r="E16712">
        <v>111</v>
      </c>
      <c r="F16712">
        <v>47</v>
      </c>
      <c r="G16712">
        <v>64</v>
      </c>
      <c r="H16712">
        <v>2</v>
      </c>
      <c r="I16712">
        <v>109</v>
      </c>
      <c r="J16712">
        <v>84</v>
      </c>
      <c r="K16712">
        <v>111</v>
      </c>
      <c r="L16712" s="4">
        <v>3</v>
      </c>
      <c r="M16712" s="1">
        <v>7.5700000000000003E-2</v>
      </c>
      <c r="N16712">
        <f>טבלה1[[#This Row],[סה"כ דורשי עבודה]]/טבלה1[[#This Row],[שיעור אבטלה מוערך ביישוב]]</f>
        <v>1466.3143989431967</v>
      </c>
      <c r="O16712" s="4"/>
    </row>
    <row r="16713" spans="1:15" x14ac:dyDescent="0.35">
      <c r="A16713" t="s">
        <v>267</v>
      </c>
      <c r="B16713" t="s">
        <v>94</v>
      </c>
      <c r="C16713">
        <v>535</v>
      </c>
      <c r="D16713" t="s">
        <v>156</v>
      </c>
      <c r="E16713">
        <v>110</v>
      </c>
      <c r="F16713">
        <v>49</v>
      </c>
      <c r="G16713">
        <v>61</v>
      </c>
      <c r="H16713">
        <v>3</v>
      </c>
      <c r="I16713">
        <v>107</v>
      </c>
      <c r="J16713">
        <v>85</v>
      </c>
      <c r="K16713">
        <v>110</v>
      </c>
      <c r="L16713" s="4">
        <v>8</v>
      </c>
      <c r="M16713" s="1">
        <v>7.4999999999999997E-2</v>
      </c>
      <c r="N16713">
        <f>טבלה1[[#This Row],[סה"כ דורשי עבודה]]/טבלה1[[#This Row],[שיעור אבטלה מוערך ביישוב]]</f>
        <v>1466.6666666666667</v>
      </c>
      <c r="O16713" s="4"/>
    </row>
    <row r="16714" spans="1:15" x14ac:dyDescent="0.35">
      <c r="A16714" t="s">
        <v>268</v>
      </c>
      <c r="B16714" t="s">
        <v>94</v>
      </c>
      <c r="C16714">
        <v>535</v>
      </c>
      <c r="D16714" t="s">
        <v>156</v>
      </c>
      <c r="E16714">
        <v>112</v>
      </c>
      <c r="F16714">
        <v>49</v>
      </c>
      <c r="G16714">
        <v>63</v>
      </c>
      <c r="H16714">
        <v>5</v>
      </c>
      <c r="I16714">
        <v>107</v>
      </c>
      <c r="J16714">
        <v>86</v>
      </c>
      <c r="K16714">
        <v>112</v>
      </c>
      <c r="L16714" s="4">
        <v>8</v>
      </c>
      <c r="M16714" s="1">
        <v>7.0900000000000005E-2</v>
      </c>
      <c r="N16714">
        <f>טבלה1[[#This Row],[סה"כ דורשי עבודה]]/טבלה1[[#This Row],[שיעור אבטלה מוערך ביישוב]]</f>
        <v>1579.6897038081804</v>
      </c>
      <c r="O16714" s="4"/>
    </row>
    <row r="16715" spans="1:15" x14ac:dyDescent="0.35">
      <c r="A16715" t="s">
        <v>269</v>
      </c>
      <c r="B16715" t="s">
        <v>94</v>
      </c>
      <c r="C16715">
        <v>535</v>
      </c>
      <c r="D16715" t="s">
        <v>156</v>
      </c>
      <c r="E16715">
        <v>103</v>
      </c>
      <c r="F16715">
        <v>47</v>
      </c>
      <c r="G16715">
        <v>56</v>
      </c>
      <c r="H16715">
        <v>3</v>
      </c>
      <c r="I16715">
        <v>100</v>
      </c>
      <c r="J16715">
        <v>78</v>
      </c>
      <c r="K16715">
        <v>103</v>
      </c>
      <c r="L16715" s="4">
        <v>3</v>
      </c>
      <c r="M16715" s="1">
        <v>6.5600000000000006E-2</v>
      </c>
      <c r="N16715">
        <f>טבלה1[[#This Row],[סה"כ דורשי עבודה]]/טבלה1[[#This Row],[שיעור אבטלה מוערך ביישוב]]</f>
        <v>1570.1219512195121</v>
      </c>
      <c r="O16715" s="4"/>
    </row>
    <row r="16716" spans="1:15" x14ac:dyDescent="0.35">
      <c r="A16716" t="s">
        <v>270</v>
      </c>
      <c r="B16716" t="s">
        <v>94</v>
      </c>
      <c r="C16716">
        <v>535</v>
      </c>
      <c r="D16716" t="s">
        <v>156</v>
      </c>
      <c r="E16716">
        <v>110</v>
      </c>
      <c r="F16716">
        <v>47</v>
      </c>
      <c r="G16716">
        <v>63</v>
      </c>
      <c r="H16716">
        <v>4</v>
      </c>
      <c r="I16716">
        <v>106</v>
      </c>
      <c r="J16716">
        <v>83</v>
      </c>
      <c r="K16716">
        <v>110</v>
      </c>
      <c r="L16716" s="4">
        <v>4</v>
      </c>
      <c r="M16716" s="1">
        <v>6.9800000000000001E-2</v>
      </c>
      <c r="N16716">
        <f>טבלה1[[#This Row],[סה"כ דורשי עבודה]]/טבלה1[[#This Row],[שיעור אבטלה מוערך ביישוב]]</f>
        <v>1575.9312320916906</v>
      </c>
      <c r="O16716" s="4"/>
    </row>
    <row r="16717" spans="1:15" x14ac:dyDescent="0.35">
      <c r="A16717" t="s">
        <v>271</v>
      </c>
      <c r="B16717" t="s">
        <v>94</v>
      </c>
      <c r="C16717">
        <v>535</v>
      </c>
      <c r="D16717" t="s">
        <v>156</v>
      </c>
      <c r="E16717">
        <v>111</v>
      </c>
      <c r="F16717">
        <v>50</v>
      </c>
      <c r="G16717">
        <v>61</v>
      </c>
      <c r="H16717">
        <v>3</v>
      </c>
      <c r="I16717">
        <v>108</v>
      </c>
      <c r="J16717">
        <v>85</v>
      </c>
      <c r="K16717">
        <v>111</v>
      </c>
      <c r="L16717" s="4">
        <v>2</v>
      </c>
      <c r="M16717" s="1">
        <v>7.0300000000000001E-2</v>
      </c>
      <c r="N16717">
        <f>טבלה1[[#This Row],[סה"כ דורשי עבודה]]/טבלה1[[#This Row],[שיעור אבטלה מוערך ביישוב]]</f>
        <v>1578.9473684210525</v>
      </c>
      <c r="O16717" s="4"/>
    </row>
    <row r="16718" spans="1:15" x14ac:dyDescent="0.35">
      <c r="A16718" t="s">
        <v>272</v>
      </c>
      <c r="B16718" t="s">
        <v>94</v>
      </c>
      <c r="C16718">
        <v>535</v>
      </c>
      <c r="D16718" t="s">
        <v>156</v>
      </c>
      <c r="E16718">
        <v>110</v>
      </c>
      <c r="F16718">
        <v>46</v>
      </c>
      <c r="G16718">
        <v>64</v>
      </c>
      <c r="H16718">
        <v>2</v>
      </c>
      <c r="I16718">
        <v>108</v>
      </c>
      <c r="J16718">
        <v>83</v>
      </c>
      <c r="K16718">
        <v>110</v>
      </c>
      <c r="L16718" s="4">
        <v>1</v>
      </c>
      <c r="M16718" s="1">
        <v>6.9800000000000001E-2</v>
      </c>
      <c r="N16718">
        <f>טבלה1[[#This Row],[סה"כ דורשי עבודה]]/טבלה1[[#This Row],[שיעור אבטלה מוערך ביישוב]]</f>
        <v>1575.9312320916906</v>
      </c>
      <c r="O16718" s="4"/>
    </row>
    <row r="16719" spans="1:15" x14ac:dyDescent="0.35">
      <c r="A16719" t="s">
        <v>273</v>
      </c>
      <c r="B16719" t="s">
        <v>94</v>
      </c>
      <c r="C16719">
        <v>535</v>
      </c>
      <c r="D16719" t="s">
        <v>156</v>
      </c>
      <c r="E16719">
        <v>112</v>
      </c>
      <c r="F16719">
        <v>50</v>
      </c>
      <c r="G16719">
        <v>62</v>
      </c>
      <c r="H16719">
        <v>4</v>
      </c>
      <c r="I16719">
        <v>108</v>
      </c>
      <c r="J16719">
        <v>79</v>
      </c>
      <c r="K16719">
        <v>112</v>
      </c>
      <c r="L16719" s="4">
        <v>5</v>
      </c>
      <c r="M16719" s="1">
        <v>7.0900000000000005E-2</v>
      </c>
      <c r="N16719">
        <f>טבלה1[[#This Row],[סה"כ דורשי עבודה]]/טבלה1[[#This Row],[שיעור אבטלה מוערך ביישוב]]</f>
        <v>1579.6897038081804</v>
      </c>
      <c r="O16719" s="4"/>
    </row>
    <row r="16720" spans="1:15" x14ac:dyDescent="0.35">
      <c r="A16720" t="s">
        <v>274</v>
      </c>
      <c r="B16720" t="s">
        <v>94</v>
      </c>
      <c r="C16720">
        <v>535</v>
      </c>
      <c r="D16720" t="s">
        <v>156</v>
      </c>
      <c r="E16720">
        <v>131</v>
      </c>
      <c r="F16720">
        <v>51</v>
      </c>
      <c r="G16720">
        <v>80</v>
      </c>
      <c r="H16720">
        <v>9</v>
      </c>
      <c r="I16720">
        <v>122</v>
      </c>
      <c r="J16720">
        <v>87</v>
      </c>
      <c r="K16720">
        <v>131</v>
      </c>
      <c r="L16720" s="4">
        <v>5</v>
      </c>
      <c r="M16720" s="1">
        <v>8.2000000000000003E-2</v>
      </c>
      <c r="N16720">
        <f>טבלה1[[#This Row],[סה"כ דורשי עבודה]]/טבלה1[[#This Row],[שיעור אבטלה מוערך ביישוב]]</f>
        <v>1597.560975609756</v>
      </c>
      <c r="O16720" s="4"/>
    </row>
    <row r="16721" spans="1:15" x14ac:dyDescent="0.35">
      <c r="A16721" t="s">
        <v>275</v>
      </c>
      <c r="B16721" t="s">
        <v>94</v>
      </c>
      <c r="C16721">
        <v>535</v>
      </c>
      <c r="D16721" t="s">
        <v>156</v>
      </c>
      <c r="E16721">
        <v>124</v>
      </c>
      <c r="F16721">
        <v>52</v>
      </c>
      <c r="G16721">
        <v>72</v>
      </c>
      <c r="H16721">
        <v>8</v>
      </c>
      <c r="I16721">
        <v>116</v>
      </c>
      <c r="J16721">
        <v>79</v>
      </c>
      <c r="K16721">
        <v>124</v>
      </c>
      <c r="L16721" s="4">
        <v>3</v>
      </c>
      <c r="M16721" s="1">
        <v>7.7899999999999997E-2</v>
      </c>
      <c r="N16721">
        <f>טבלה1[[#This Row],[סה"כ דורשי עבודה]]/טבלה1[[#This Row],[שיעור אבטלה מוערך ביישוב]]</f>
        <v>1591.7843388960207</v>
      </c>
      <c r="O16721" s="4"/>
    </row>
    <row r="16722" spans="1:15" x14ac:dyDescent="0.35">
      <c r="A16722" t="s">
        <v>276</v>
      </c>
      <c r="B16722" t="s">
        <v>94</v>
      </c>
      <c r="C16722">
        <v>535</v>
      </c>
      <c r="D16722" t="s">
        <v>156</v>
      </c>
      <c r="E16722">
        <v>122</v>
      </c>
      <c r="F16722">
        <v>55</v>
      </c>
      <c r="G16722">
        <v>67</v>
      </c>
      <c r="H16722">
        <v>6</v>
      </c>
      <c r="I16722">
        <v>116</v>
      </c>
      <c r="J16722">
        <v>80</v>
      </c>
      <c r="K16722">
        <v>122</v>
      </c>
      <c r="L16722" s="4">
        <v>0</v>
      </c>
      <c r="M16722" s="1">
        <v>7.6799999999999993E-2</v>
      </c>
      <c r="N16722">
        <f>טבלה1[[#This Row],[סה"כ דורשי עבודה]]/טבלה1[[#This Row],[שיעור אבטלה מוערך ביישוב]]</f>
        <v>1588.5416666666667</v>
      </c>
      <c r="O16722" s="4"/>
    </row>
    <row r="16723" spans="1:15" x14ac:dyDescent="0.35">
      <c r="A16723" t="s">
        <v>277</v>
      </c>
      <c r="B16723" t="s">
        <v>94</v>
      </c>
      <c r="C16723">
        <v>535</v>
      </c>
      <c r="D16723" t="s">
        <v>156</v>
      </c>
      <c r="E16723">
        <v>110</v>
      </c>
      <c r="F16723">
        <v>47</v>
      </c>
      <c r="G16723">
        <v>63</v>
      </c>
      <c r="H16723">
        <v>3</v>
      </c>
      <c r="I16723">
        <v>107</v>
      </c>
      <c r="J16723">
        <v>80</v>
      </c>
      <c r="K16723">
        <v>110</v>
      </c>
      <c r="L16723" s="4">
        <v>8</v>
      </c>
      <c r="M16723" s="1">
        <v>6.9800000000000001E-2</v>
      </c>
      <c r="N16723">
        <f>טבלה1[[#This Row],[סה"כ דורשי עבודה]]/טבלה1[[#This Row],[שיעור אבטלה מוערך ביישוב]]</f>
        <v>1575.9312320916906</v>
      </c>
      <c r="O16723" s="4"/>
    </row>
    <row r="16724" spans="1:15" x14ac:dyDescent="0.35">
      <c r="A16724" t="s">
        <v>278</v>
      </c>
      <c r="B16724" t="s">
        <v>94</v>
      </c>
      <c r="C16724">
        <v>535</v>
      </c>
      <c r="D16724" t="s">
        <v>156</v>
      </c>
      <c r="E16724">
        <v>101</v>
      </c>
      <c r="F16724">
        <v>44</v>
      </c>
      <c r="G16724">
        <v>57</v>
      </c>
      <c r="H16724">
        <v>3</v>
      </c>
      <c r="I16724">
        <v>98</v>
      </c>
      <c r="J16724">
        <v>76</v>
      </c>
      <c r="K16724">
        <v>101</v>
      </c>
      <c r="L16724" s="4">
        <v>2</v>
      </c>
      <c r="M16724" s="1">
        <v>6.4399999999999999E-2</v>
      </c>
      <c r="N16724">
        <f>טבלה1[[#This Row],[סה"כ דורשי עבודה]]/טבלה1[[#This Row],[שיעור אבטלה מוערך ביישוב]]</f>
        <v>1568.3229813664595</v>
      </c>
      <c r="O16724" s="4"/>
    </row>
    <row r="16725" spans="1:15" x14ac:dyDescent="0.35">
      <c r="A16725" t="s">
        <v>279</v>
      </c>
      <c r="B16725" t="s">
        <v>94</v>
      </c>
      <c r="C16725">
        <v>535</v>
      </c>
      <c r="D16725" t="s">
        <v>156</v>
      </c>
      <c r="E16725">
        <v>109</v>
      </c>
      <c r="F16725">
        <v>50</v>
      </c>
      <c r="G16725">
        <v>59</v>
      </c>
      <c r="H16725">
        <v>2</v>
      </c>
      <c r="I16725">
        <v>107</v>
      </c>
      <c r="J16725">
        <v>78</v>
      </c>
      <c r="K16725">
        <v>109</v>
      </c>
      <c r="L16725" s="4">
        <v>0</v>
      </c>
      <c r="M16725" s="1">
        <v>6.9199999999999998E-2</v>
      </c>
      <c r="N16725">
        <f>טבלה1[[#This Row],[סה"כ דורשי עבודה]]/טבלה1[[#This Row],[שיעור אבטלה מוערך ביישוב]]</f>
        <v>1575.1445086705203</v>
      </c>
      <c r="O16725" s="4"/>
    </row>
    <row r="16726" spans="1:15" x14ac:dyDescent="0.35">
      <c r="A16726" t="s">
        <v>11</v>
      </c>
      <c r="B16726" t="s">
        <v>94</v>
      </c>
      <c r="C16726">
        <v>535</v>
      </c>
      <c r="D16726" t="s">
        <v>156</v>
      </c>
      <c r="E16726">
        <v>120</v>
      </c>
      <c r="F16726">
        <v>52</v>
      </c>
      <c r="G16726">
        <v>68</v>
      </c>
      <c r="H16726">
        <v>5</v>
      </c>
      <c r="I16726">
        <v>115</v>
      </c>
      <c r="J16726">
        <v>83</v>
      </c>
      <c r="K16726">
        <v>120</v>
      </c>
      <c r="L16726" s="4">
        <v>3</v>
      </c>
      <c r="M16726" s="1">
        <v>7.2700000000000001E-2</v>
      </c>
      <c r="N16726">
        <f>טבלה1[[#This Row],[סה"כ דורשי עבודה]]/טבלה1[[#This Row],[שיעור אבטלה מוערך ביישוב]]</f>
        <v>1650.6189821182943</v>
      </c>
      <c r="O16726" s="4"/>
    </row>
    <row r="16727" spans="1:15" x14ac:dyDescent="0.35">
      <c r="A16727" t="s">
        <v>212</v>
      </c>
      <c r="B16727" t="s">
        <v>94</v>
      </c>
      <c r="C16727">
        <v>535</v>
      </c>
      <c r="D16727" t="s">
        <v>156</v>
      </c>
      <c r="E16727">
        <v>116</v>
      </c>
      <c r="F16727">
        <v>51</v>
      </c>
      <c r="G16727">
        <v>65</v>
      </c>
      <c r="H16727">
        <v>3</v>
      </c>
      <c r="I16727">
        <v>113</v>
      </c>
      <c r="J16727">
        <v>80</v>
      </c>
      <c r="K16727">
        <v>116</v>
      </c>
      <c r="L16727" s="4">
        <v>3</v>
      </c>
      <c r="M16727" s="1">
        <v>7.0499999999999993E-2</v>
      </c>
      <c r="N16727">
        <f>טבלה1[[#This Row],[סה"כ דורשי עבודה]]/טבלה1[[#This Row],[שיעור אבטלה מוערך ביישוב]]</f>
        <v>1645.3900709219861</v>
      </c>
      <c r="O16727" s="4"/>
    </row>
    <row r="16728" spans="1:15" x14ac:dyDescent="0.35">
      <c r="A16728" t="s">
        <v>213</v>
      </c>
      <c r="B16728" t="s">
        <v>94</v>
      </c>
      <c r="C16728">
        <v>535</v>
      </c>
      <c r="D16728" t="s">
        <v>156</v>
      </c>
      <c r="E16728">
        <v>109</v>
      </c>
      <c r="F16728">
        <v>50</v>
      </c>
      <c r="G16728">
        <v>59</v>
      </c>
      <c r="H16728">
        <v>3</v>
      </c>
      <c r="I16728">
        <v>106</v>
      </c>
      <c r="J16728">
        <v>77</v>
      </c>
      <c r="K16728">
        <v>109</v>
      </c>
      <c r="L16728" s="4">
        <v>0</v>
      </c>
      <c r="M16728" s="1">
        <v>6.6500000000000004E-2</v>
      </c>
      <c r="N16728">
        <f>טבלה1[[#This Row],[סה"כ דורשי עבודה]]/טבלה1[[#This Row],[שיעור אבטלה מוערך ביישוב]]</f>
        <v>1639.0977443609022</v>
      </c>
      <c r="O16728" s="4"/>
    </row>
    <row r="16729" spans="1:15" x14ac:dyDescent="0.35">
      <c r="A16729" t="s">
        <v>214</v>
      </c>
      <c r="B16729" t="s">
        <v>94</v>
      </c>
      <c r="C16729">
        <v>535</v>
      </c>
      <c r="D16729" t="s">
        <v>156</v>
      </c>
      <c r="E16729">
        <v>115</v>
      </c>
      <c r="F16729">
        <v>49</v>
      </c>
      <c r="G16729">
        <v>66</v>
      </c>
      <c r="H16729">
        <v>3</v>
      </c>
      <c r="I16729">
        <v>112</v>
      </c>
      <c r="J16729">
        <v>84</v>
      </c>
      <c r="K16729">
        <v>115</v>
      </c>
      <c r="L16729" s="4">
        <v>1</v>
      </c>
      <c r="M16729" s="1">
        <v>6.9900000000000004E-2</v>
      </c>
      <c r="N16729">
        <f>טבלה1[[#This Row],[סה"כ דורשי עבודה]]/טבלה1[[#This Row],[שיעור אבטלה מוערך ביישוב]]</f>
        <v>1645.2074391988554</v>
      </c>
      <c r="O16729" s="4"/>
    </row>
    <row r="16730" spans="1:15" x14ac:dyDescent="0.35">
      <c r="A16730" t="s">
        <v>215</v>
      </c>
      <c r="B16730" t="s">
        <v>94</v>
      </c>
      <c r="C16730">
        <v>535</v>
      </c>
      <c r="D16730" t="s">
        <v>156</v>
      </c>
      <c r="E16730">
        <v>109</v>
      </c>
      <c r="F16730">
        <v>44</v>
      </c>
      <c r="G16730">
        <v>65</v>
      </c>
      <c r="H16730">
        <v>3</v>
      </c>
      <c r="I16730">
        <v>106</v>
      </c>
      <c r="J16730">
        <v>82</v>
      </c>
      <c r="K16730">
        <v>109</v>
      </c>
      <c r="L16730" s="4">
        <v>0</v>
      </c>
      <c r="M16730" s="1">
        <v>6.6500000000000004E-2</v>
      </c>
      <c r="N16730">
        <f>טבלה1[[#This Row],[סה"כ דורשי עבודה]]/טבלה1[[#This Row],[שיעור אבטלה מוערך ביישוב]]</f>
        <v>1639.0977443609022</v>
      </c>
      <c r="O16730" s="4"/>
    </row>
    <row r="16731" spans="1:15" x14ac:dyDescent="0.35">
      <c r="A16731" t="s">
        <v>216</v>
      </c>
      <c r="B16731" t="s">
        <v>94</v>
      </c>
      <c r="C16731">
        <v>535</v>
      </c>
      <c r="D16731" t="s">
        <v>156</v>
      </c>
      <c r="E16731">
        <v>118</v>
      </c>
      <c r="F16731">
        <v>50</v>
      </c>
      <c r="G16731">
        <v>68</v>
      </c>
      <c r="H16731">
        <v>5</v>
      </c>
      <c r="I16731">
        <v>113</v>
      </c>
      <c r="J16731">
        <v>82</v>
      </c>
      <c r="K16731">
        <v>118</v>
      </c>
      <c r="L16731" s="4">
        <v>2</v>
      </c>
      <c r="M16731" s="1">
        <v>7.1599999999999997E-2</v>
      </c>
      <c r="N16731">
        <f>טבלה1[[#This Row],[סה"כ דורשי עבודה]]/טבלה1[[#This Row],[שיעור אבטלה מוערך ביישוב]]</f>
        <v>1648.0446927374303</v>
      </c>
      <c r="O16731" s="4"/>
    </row>
    <row r="16732" spans="1:15" x14ac:dyDescent="0.35">
      <c r="A16732" t="s">
        <v>217</v>
      </c>
      <c r="B16732" t="s">
        <v>94</v>
      </c>
      <c r="C16732">
        <v>535</v>
      </c>
      <c r="D16732" t="s">
        <v>156</v>
      </c>
      <c r="E16732">
        <v>138</v>
      </c>
      <c r="F16732">
        <v>58</v>
      </c>
      <c r="G16732">
        <v>80</v>
      </c>
      <c r="H16732">
        <v>6</v>
      </c>
      <c r="I16732">
        <v>132</v>
      </c>
      <c r="J16732">
        <v>79</v>
      </c>
      <c r="K16732">
        <v>138</v>
      </c>
      <c r="L16732" s="4">
        <v>7</v>
      </c>
      <c r="M16732" s="1">
        <v>8.2699999999999996E-2</v>
      </c>
      <c r="N16732">
        <f>טבלה1[[#This Row],[סה"כ דורשי עבודה]]/טבלה1[[#This Row],[שיעור אבטלה מוערך ביישוב]]</f>
        <v>1668.6819830713423</v>
      </c>
      <c r="O16732" s="4"/>
    </row>
    <row r="16733" spans="1:15" x14ac:dyDescent="0.35">
      <c r="A16733" t="s">
        <v>218</v>
      </c>
      <c r="B16733" t="s">
        <v>94</v>
      </c>
      <c r="C16733">
        <v>535</v>
      </c>
      <c r="D16733" t="s">
        <v>156</v>
      </c>
      <c r="E16733">
        <v>136</v>
      </c>
      <c r="F16733">
        <v>58</v>
      </c>
      <c r="G16733">
        <v>78</v>
      </c>
      <c r="H16733">
        <v>6</v>
      </c>
      <c r="I16733">
        <v>130</v>
      </c>
      <c r="J16733">
        <v>79</v>
      </c>
      <c r="K16733">
        <v>136</v>
      </c>
      <c r="L16733" s="4">
        <v>1</v>
      </c>
      <c r="M16733" s="1">
        <v>8.1600000000000006E-2</v>
      </c>
      <c r="N16733">
        <f>טבלה1[[#This Row],[סה"כ דורשי עבודה]]/טבלה1[[#This Row],[שיעור אבטלה מוערך ביישוב]]</f>
        <v>1666.6666666666665</v>
      </c>
      <c r="O16733" s="4"/>
    </row>
    <row r="16734" spans="1:15" x14ac:dyDescent="0.35">
      <c r="A16734" t="s">
        <v>219</v>
      </c>
      <c r="B16734" t="s">
        <v>94</v>
      </c>
      <c r="C16734">
        <v>535</v>
      </c>
      <c r="D16734" t="s">
        <v>156</v>
      </c>
      <c r="E16734">
        <v>111</v>
      </c>
      <c r="F16734">
        <v>49</v>
      </c>
      <c r="G16734">
        <v>62</v>
      </c>
      <c r="H16734">
        <v>6</v>
      </c>
      <c r="I16734">
        <v>105</v>
      </c>
      <c r="J16734">
        <v>78</v>
      </c>
      <c r="K16734">
        <v>111</v>
      </c>
      <c r="L16734" s="4">
        <v>0</v>
      </c>
      <c r="M16734" s="1">
        <v>6.7599999999999993E-2</v>
      </c>
      <c r="N16734">
        <f>טבלה1[[#This Row],[סה"כ דורשי עבודה]]/טבלה1[[#This Row],[שיעור אבטלה מוערך ביישוב]]</f>
        <v>1642.0118343195268</v>
      </c>
      <c r="O16734" s="4"/>
    </row>
    <row r="16735" spans="1:15" x14ac:dyDescent="0.35">
      <c r="A16735" t="s">
        <v>220</v>
      </c>
      <c r="B16735" t="s">
        <v>94</v>
      </c>
      <c r="C16735">
        <v>535</v>
      </c>
      <c r="D16735" t="s">
        <v>156</v>
      </c>
      <c r="E16735">
        <v>124</v>
      </c>
      <c r="F16735">
        <v>56</v>
      </c>
      <c r="G16735">
        <v>68</v>
      </c>
      <c r="H16735">
        <v>8</v>
      </c>
      <c r="I16735">
        <v>116</v>
      </c>
      <c r="J16735">
        <v>87</v>
      </c>
      <c r="K16735">
        <v>124</v>
      </c>
      <c r="L16735" s="4">
        <v>3</v>
      </c>
      <c r="M16735" s="1">
        <v>7.4999999999999997E-2</v>
      </c>
      <c r="N16735">
        <f>טבלה1[[#This Row],[סה"כ דורשי עבודה]]/טבלה1[[#This Row],[שיעור אבטלה מוערך ביישוב]]</f>
        <v>1653.3333333333335</v>
      </c>
      <c r="O16735" s="4"/>
    </row>
    <row r="16736" spans="1:15" x14ac:dyDescent="0.35">
      <c r="A16736" t="s">
        <v>221</v>
      </c>
      <c r="B16736" t="s">
        <v>94</v>
      </c>
      <c r="C16736">
        <v>535</v>
      </c>
      <c r="D16736" t="s">
        <v>156</v>
      </c>
      <c r="E16736">
        <v>125</v>
      </c>
      <c r="F16736">
        <v>49</v>
      </c>
      <c r="G16736">
        <v>76</v>
      </c>
      <c r="H16736">
        <v>5</v>
      </c>
      <c r="I16736">
        <v>120</v>
      </c>
      <c r="J16736">
        <v>88</v>
      </c>
      <c r="K16736">
        <v>125</v>
      </c>
      <c r="L16736" s="4">
        <v>1</v>
      </c>
      <c r="M16736" s="1">
        <v>7.5499999999999998E-2</v>
      </c>
      <c r="N16736">
        <f>טבלה1[[#This Row],[סה"כ דורשי עבודה]]/טבלה1[[#This Row],[שיעור אבטלה מוערך ביישוב]]</f>
        <v>1655.6291390728477</v>
      </c>
      <c r="O16736" s="4"/>
    </row>
    <row r="16737" spans="1:15" x14ac:dyDescent="0.35">
      <c r="A16737" t="s">
        <v>222</v>
      </c>
      <c r="B16737" t="s">
        <v>94</v>
      </c>
      <c r="C16737">
        <v>535</v>
      </c>
      <c r="D16737" t="s">
        <v>156</v>
      </c>
      <c r="E16737">
        <v>128</v>
      </c>
      <c r="F16737">
        <v>55</v>
      </c>
      <c r="G16737">
        <v>73</v>
      </c>
      <c r="H16737">
        <v>7</v>
      </c>
      <c r="I16737">
        <v>121</v>
      </c>
      <c r="J16737">
        <v>90</v>
      </c>
      <c r="K16737">
        <v>127</v>
      </c>
      <c r="L16737" s="4">
        <v>3</v>
      </c>
      <c r="M16737" s="1">
        <v>7.6600000000000001E-2</v>
      </c>
      <c r="N16737">
        <f>טבלה1[[#This Row],[סה"כ דורשי עבודה]]/טבלה1[[#This Row],[שיעור אבטלה מוערך ביישוב]]</f>
        <v>1671.0182767624021</v>
      </c>
      <c r="O16737" s="4"/>
    </row>
    <row r="16738" spans="1:15" x14ac:dyDescent="0.35">
      <c r="A16738" t="s">
        <v>223</v>
      </c>
      <c r="B16738" t="s">
        <v>94</v>
      </c>
      <c r="C16738">
        <v>535</v>
      </c>
      <c r="D16738" t="s">
        <v>156</v>
      </c>
      <c r="E16738">
        <v>119</v>
      </c>
      <c r="F16738">
        <v>54</v>
      </c>
      <c r="G16738">
        <v>65</v>
      </c>
      <c r="H16738">
        <v>5</v>
      </c>
      <c r="I16738">
        <v>114</v>
      </c>
      <c r="J16738">
        <v>86</v>
      </c>
      <c r="K16738">
        <v>119</v>
      </c>
      <c r="L16738" s="4">
        <v>2</v>
      </c>
      <c r="M16738" s="1">
        <v>6.9500000000000006E-2</v>
      </c>
      <c r="N16738">
        <f>טבלה1[[#This Row],[סה"כ דורשי עבודה]]/טבלה1[[#This Row],[שיעור אבטלה מוערך ביישוב]]</f>
        <v>1712.230215827338</v>
      </c>
      <c r="O16738" s="4"/>
    </row>
    <row r="16739" spans="1:15" x14ac:dyDescent="0.35">
      <c r="A16739" t="s">
        <v>224</v>
      </c>
      <c r="B16739" t="s">
        <v>94</v>
      </c>
      <c r="C16739">
        <v>535</v>
      </c>
      <c r="D16739" t="s">
        <v>156</v>
      </c>
      <c r="E16739">
        <v>123</v>
      </c>
      <c r="F16739">
        <v>58</v>
      </c>
      <c r="G16739">
        <v>65</v>
      </c>
      <c r="H16739">
        <v>6</v>
      </c>
      <c r="I16739">
        <v>117</v>
      </c>
      <c r="J16739">
        <v>84</v>
      </c>
      <c r="K16739">
        <v>123</v>
      </c>
      <c r="L16739" s="4">
        <v>2</v>
      </c>
      <c r="M16739" s="1">
        <v>7.17E-2</v>
      </c>
      <c r="N16739">
        <f>טבלה1[[#This Row],[סה"כ דורשי עבודה]]/טבלה1[[#This Row],[שיעור אבטלה מוערך ביישוב]]</f>
        <v>1715.4811715481171</v>
      </c>
      <c r="O16739" s="4"/>
    </row>
    <row r="16740" spans="1:15" x14ac:dyDescent="0.35">
      <c r="A16740" t="s">
        <v>225</v>
      </c>
      <c r="B16740" t="s">
        <v>94</v>
      </c>
      <c r="C16740">
        <v>535</v>
      </c>
      <c r="D16740" t="s">
        <v>156</v>
      </c>
      <c r="E16740">
        <v>121</v>
      </c>
      <c r="F16740">
        <v>57</v>
      </c>
      <c r="G16740">
        <v>64</v>
      </c>
      <c r="H16740">
        <v>8</v>
      </c>
      <c r="I16740">
        <v>113</v>
      </c>
      <c r="J16740">
        <v>81</v>
      </c>
      <c r="K16740">
        <v>121</v>
      </c>
      <c r="L16740" s="4">
        <v>0</v>
      </c>
      <c r="M16740" s="1">
        <v>7.0599999999999996E-2</v>
      </c>
      <c r="N16740">
        <f>טבלה1[[#This Row],[סה"כ דורשי עבודה]]/טבלה1[[#This Row],[שיעור אבטלה מוערך ביישוב]]</f>
        <v>1713.8810198300284</v>
      </c>
      <c r="O16740" s="4"/>
    </row>
    <row r="16741" spans="1:15" x14ac:dyDescent="0.35">
      <c r="A16741" t="s">
        <v>226</v>
      </c>
      <c r="B16741" t="s">
        <v>94</v>
      </c>
      <c r="C16741">
        <v>535</v>
      </c>
      <c r="D16741" t="s">
        <v>156</v>
      </c>
      <c r="E16741">
        <v>122</v>
      </c>
      <c r="F16741">
        <v>53</v>
      </c>
      <c r="G16741">
        <v>69</v>
      </c>
      <c r="H16741">
        <v>8</v>
      </c>
      <c r="I16741">
        <v>114</v>
      </c>
      <c r="J16741">
        <v>83</v>
      </c>
      <c r="K16741">
        <v>122</v>
      </c>
      <c r="L16741" s="4">
        <v>6</v>
      </c>
      <c r="M16741" s="1">
        <v>7.1099999999999997E-2</v>
      </c>
      <c r="N16741">
        <f>טבלה1[[#This Row],[סה"כ דורשי עבודה]]/טבלה1[[#This Row],[שיעור אבטלה מוערך ביישוב]]</f>
        <v>1715.8931082981717</v>
      </c>
      <c r="O16741" s="4"/>
    </row>
    <row r="16742" spans="1:15" x14ac:dyDescent="0.35">
      <c r="A16742" t="s">
        <v>227</v>
      </c>
      <c r="B16742" t="s">
        <v>94</v>
      </c>
      <c r="C16742">
        <v>535</v>
      </c>
      <c r="D16742" t="s">
        <v>156</v>
      </c>
      <c r="E16742">
        <v>120</v>
      </c>
      <c r="F16742">
        <v>57</v>
      </c>
      <c r="G16742">
        <v>63</v>
      </c>
      <c r="H16742">
        <v>7</v>
      </c>
      <c r="I16742">
        <v>113</v>
      </c>
      <c r="J16742">
        <v>79</v>
      </c>
      <c r="K16742">
        <v>119</v>
      </c>
      <c r="L16742" s="4">
        <v>3</v>
      </c>
      <c r="M16742" s="1">
        <v>6.9500000000000006E-2</v>
      </c>
      <c r="N16742">
        <f>טבלה1[[#This Row],[סה"כ דורשי עבודה]]/טבלה1[[#This Row],[שיעור אבטלה מוערך ביישוב]]</f>
        <v>1726.6187050359711</v>
      </c>
      <c r="O16742" s="4"/>
    </row>
    <row r="16743" spans="1:15" x14ac:dyDescent="0.35">
      <c r="A16743" t="s">
        <v>228</v>
      </c>
      <c r="B16743" t="s">
        <v>94</v>
      </c>
      <c r="C16743">
        <v>535</v>
      </c>
      <c r="D16743" t="s">
        <v>156</v>
      </c>
      <c r="E16743">
        <v>119</v>
      </c>
      <c r="F16743">
        <v>54</v>
      </c>
      <c r="G16743">
        <v>65</v>
      </c>
      <c r="H16743">
        <v>6</v>
      </c>
      <c r="I16743">
        <v>113</v>
      </c>
      <c r="J16743">
        <v>81</v>
      </c>
      <c r="K16743">
        <v>118</v>
      </c>
      <c r="L16743" s="4">
        <v>4</v>
      </c>
      <c r="M16743" s="1">
        <v>6.9000000000000006E-2</v>
      </c>
      <c r="N16743">
        <f>טבלה1[[#This Row],[סה"כ דורשי עבודה]]/טבלה1[[#This Row],[שיעור אבטלה מוערך ביישוב]]</f>
        <v>1724.6376811594203</v>
      </c>
      <c r="O16743" s="4"/>
    </row>
    <row r="16744" spans="1:15" x14ac:dyDescent="0.35">
      <c r="A16744" t="s">
        <v>229</v>
      </c>
      <c r="B16744" t="s">
        <v>94</v>
      </c>
      <c r="C16744">
        <v>535</v>
      </c>
      <c r="D16744" t="s">
        <v>156</v>
      </c>
      <c r="E16744">
        <v>133</v>
      </c>
      <c r="F16744">
        <v>53</v>
      </c>
      <c r="G16744">
        <v>80</v>
      </c>
      <c r="H16744">
        <v>8</v>
      </c>
      <c r="I16744">
        <v>125</v>
      </c>
      <c r="J16744">
        <v>79</v>
      </c>
      <c r="K16744">
        <v>133</v>
      </c>
      <c r="L16744" s="4">
        <v>8</v>
      </c>
      <c r="M16744" s="1">
        <v>7.7100000000000002E-2</v>
      </c>
      <c r="N16744">
        <f>טבלה1[[#This Row],[סה"כ דורשי עבודה]]/טבלה1[[#This Row],[שיעור אבטלה מוערך ביישוב]]</f>
        <v>1725.0324254215304</v>
      </c>
      <c r="O16744" s="4"/>
    </row>
    <row r="16745" spans="1:15" x14ac:dyDescent="0.35">
      <c r="A16745" t="s">
        <v>230</v>
      </c>
      <c r="B16745" t="s">
        <v>94</v>
      </c>
      <c r="C16745">
        <v>535</v>
      </c>
      <c r="D16745" t="s">
        <v>156</v>
      </c>
      <c r="E16745">
        <v>121</v>
      </c>
      <c r="F16745">
        <v>48</v>
      </c>
      <c r="G16745">
        <v>73</v>
      </c>
      <c r="H16745">
        <v>7</v>
      </c>
      <c r="I16745">
        <v>114</v>
      </c>
      <c r="J16745">
        <v>76</v>
      </c>
      <c r="K16745">
        <v>121</v>
      </c>
      <c r="L16745" s="4">
        <v>4</v>
      </c>
      <c r="M16745" s="1">
        <v>7.0599999999999996E-2</v>
      </c>
      <c r="N16745">
        <f>טבלה1[[#This Row],[סה"כ דורשי עבודה]]/טבלה1[[#This Row],[שיעור אבטלה מוערך ביישוב]]</f>
        <v>1713.8810198300284</v>
      </c>
      <c r="O16745" s="4"/>
    </row>
    <row r="16746" spans="1:15" x14ac:dyDescent="0.35">
      <c r="A16746" t="s">
        <v>231</v>
      </c>
      <c r="B16746" t="s">
        <v>94</v>
      </c>
      <c r="C16746">
        <v>535</v>
      </c>
      <c r="D16746" t="s">
        <v>156</v>
      </c>
      <c r="E16746">
        <v>112</v>
      </c>
      <c r="F16746">
        <v>46</v>
      </c>
      <c r="G16746">
        <v>66</v>
      </c>
      <c r="H16746">
        <v>8</v>
      </c>
      <c r="I16746">
        <v>104</v>
      </c>
      <c r="J16746">
        <v>69</v>
      </c>
      <c r="K16746">
        <v>111</v>
      </c>
      <c r="L16746" s="4">
        <v>4</v>
      </c>
      <c r="M16746" s="1">
        <v>6.5100000000000005E-2</v>
      </c>
      <c r="N16746">
        <f>טבלה1[[#This Row],[סה"כ דורשי עבודה]]/טבלה1[[#This Row],[שיעור אבטלה מוערך ביישוב]]</f>
        <v>1720.4301075268816</v>
      </c>
      <c r="O16746" s="4"/>
    </row>
    <row r="16747" spans="1:15" x14ac:dyDescent="0.35">
      <c r="A16747" t="s">
        <v>232</v>
      </c>
      <c r="B16747" t="s">
        <v>94</v>
      </c>
      <c r="C16747">
        <v>535</v>
      </c>
      <c r="D16747" t="s">
        <v>156</v>
      </c>
      <c r="E16747">
        <v>96</v>
      </c>
      <c r="F16747">
        <v>41</v>
      </c>
      <c r="G16747">
        <v>55</v>
      </c>
      <c r="H16747">
        <v>7</v>
      </c>
      <c r="I16747">
        <v>89</v>
      </c>
      <c r="J16747">
        <v>68</v>
      </c>
      <c r="K16747">
        <v>94</v>
      </c>
      <c r="L16747" s="4">
        <v>0</v>
      </c>
      <c r="M16747" s="1">
        <v>5.57E-2</v>
      </c>
      <c r="N16747">
        <f>טבלה1[[#This Row],[סה"כ דורשי עבודה]]/טבלה1[[#This Row],[שיעור אבטלה מוערך ביישוב]]</f>
        <v>1723.5188509874326</v>
      </c>
      <c r="O16747" s="4"/>
    </row>
    <row r="16748" spans="1:15" x14ac:dyDescent="0.35">
      <c r="A16748" t="s">
        <v>233</v>
      </c>
      <c r="B16748" t="s">
        <v>94</v>
      </c>
      <c r="C16748">
        <v>535</v>
      </c>
      <c r="D16748" t="s">
        <v>156</v>
      </c>
      <c r="E16748">
        <v>99</v>
      </c>
      <c r="F16748">
        <v>46</v>
      </c>
      <c r="G16748">
        <v>53</v>
      </c>
      <c r="H16748">
        <v>7</v>
      </c>
      <c r="I16748">
        <v>92</v>
      </c>
      <c r="J16748">
        <v>69</v>
      </c>
      <c r="K16748">
        <v>97</v>
      </c>
      <c r="L16748" s="4">
        <v>0</v>
      </c>
      <c r="M16748" s="1">
        <v>5.74E-2</v>
      </c>
      <c r="N16748">
        <f>טבלה1[[#This Row],[סה"כ דורשי עבודה]]/טבלה1[[#This Row],[שיעור אבטלה מוערך ביישוב]]</f>
        <v>1724.7386759581882</v>
      </c>
      <c r="O16748" s="4"/>
    </row>
    <row r="16749" spans="1:15" x14ac:dyDescent="0.35">
      <c r="A16749" t="s">
        <v>234</v>
      </c>
      <c r="B16749" t="s">
        <v>94</v>
      </c>
      <c r="C16749">
        <v>535</v>
      </c>
      <c r="D16749" t="s">
        <v>156</v>
      </c>
      <c r="E16749">
        <v>104</v>
      </c>
      <c r="F16749">
        <v>53</v>
      </c>
      <c r="G16749">
        <v>51</v>
      </c>
      <c r="H16749">
        <v>6</v>
      </c>
      <c r="I16749">
        <v>98</v>
      </c>
      <c r="J16749">
        <v>66</v>
      </c>
      <c r="K16749">
        <v>101</v>
      </c>
      <c r="L16749" s="4">
        <v>0</v>
      </c>
      <c r="M16749" s="1">
        <v>5.96E-2</v>
      </c>
      <c r="N16749">
        <f>טבלה1[[#This Row],[סה"כ דורשי עבודה]]/טבלה1[[#This Row],[שיעור אבטלה מוערך ביישוב]]</f>
        <v>1744.9664429530201</v>
      </c>
      <c r="O16749" s="4"/>
    </row>
    <row r="16750" spans="1:15" x14ac:dyDescent="0.35">
      <c r="A16750" t="s">
        <v>235</v>
      </c>
      <c r="B16750" t="s">
        <v>94</v>
      </c>
      <c r="C16750">
        <v>535</v>
      </c>
      <c r="D16750" t="s">
        <v>156</v>
      </c>
      <c r="E16750">
        <v>111</v>
      </c>
      <c r="F16750">
        <v>53</v>
      </c>
      <c r="G16750">
        <v>58</v>
      </c>
      <c r="H16750">
        <v>8</v>
      </c>
      <c r="I16750">
        <v>103</v>
      </c>
      <c r="J16750">
        <v>67</v>
      </c>
      <c r="K16750">
        <v>108</v>
      </c>
      <c r="L16750" s="4">
        <v>1</v>
      </c>
      <c r="M16750" s="1">
        <v>6.3500000000000001E-2</v>
      </c>
      <c r="N16750">
        <f>טבלה1[[#This Row],[סה"כ דורשי עבודה]]/טבלה1[[#This Row],[שיעור אבטלה מוערך ביישוב]]</f>
        <v>1748.0314960629921</v>
      </c>
      <c r="O16750" s="4"/>
    </row>
    <row r="16751" spans="1:15" x14ac:dyDescent="0.35">
      <c r="A16751" t="s">
        <v>236</v>
      </c>
      <c r="B16751" t="s">
        <v>94</v>
      </c>
      <c r="C16751">
        <v>535</v>
      </c>
      <c r="D16751" t="s">
        <v>156</v>
      </c>
      <c r="E16751">
        <v>113</v>
      </c>
      <c r="F16751">
        <v>53</v>
      </c>
      <c r="G16751">
        <v>60</v>
      </c>
      <c r="H16751">
        <v>7</v>
      </c>
      <c r="I16751">
        <v>106</v>
      </c>
      <c r="J16751">
        <v>76</v>
      </c>
      <c r="K16751">
        <v>111</v>
      </c>
      <c r="L16751" s="4">
        <v>2</v>
      </c>
      <c r="M16751" s="1">
        <v>6.5100000000000005E-2</v>
      </c>
      <c r="N16751">
        <f>טבלה1[[#This Row],[סה"כ דורשי עבודה]]/טבלה1[[#This Row],[שיעור אבטלה מוערך ביישוב]]</f>
        <v>1735.7910906298002</v>
      </c>
      <c r="O16751" s="4"/>
    </row>
    <row r="16752" spans="1:15" x14ac:dyDescent="0.35">
      <c r="A16752" t="s">
        <v>237</v>
      </c>
      <c r="B16752" t="s">
        <v>94</v>
      </c>
      <c r="C16752">
        <v>535</v>
      </c>
      <c r="D16752" t="s">
        <v>156</v>
      </c>
      <c r="E16752">
        <v>118</v>
      </c>
      <c r="F16752">
        <v>57</v>
      </c>
      <c r="G16752">
        <v>61</v>
      </c>
      <c r="H16752">
        <v>9</v>
      </c>
      <c r="I16752">
        <v>109</v>
      </c>
      <c r="J16752">
        <v>73</v>
      </c>
      <c r="K16752">
        <v>116</v>
      </c>
      <c r="L16752" s="4">
        <v>5</v>
      </c>
      <c r="M16752" s="1">
        <v>6.7900000000000002E-2</v>
      </c>
      <c r="N16752">
        <f>טבלה1[[#This Row],[סה"כ דורשי עבודה]]/טבלה1[[#This Row],[שיעור אבטלה מוערך ביישוב]]</f>
        <v>1737.8497790868923</v>
      </c>
      <c r="O16752" s="4"/>
    </row>
    <row r="16753" spans="1:15" x14ac:dyDescent="0.35">
      <c r="A16753" t="s">
        <v>238</v>
      </c>
      <c r="B16753" t="s">
        <v>94</v>
      </c>
      <c r="C16753">
        <v>535</v>
      </c>
      <c r="D16753" t="s">
        <v>156</v>
      </c>
      <c r="E16753">
        <v>104</v>
      </c>
      <c r="F16753">
        <v>48</v>
      </c>
      <c r="G16753">
        <v>56</v>
      </c>
      <c r="H16753">
        <v>5</v>
      </c>
      <c r="I16753">
        <v>99</v>
      </c>
      <c r="J16753">
        <v>63</v>
      </c>
      <c r="K16753">
        <v>104</v>
      </c>
      <c r="L16753" s="4">
        <v>1</v>
      </c>
      <c r="M16753" s="1">
        <v>6.13E-2</v>
      </c>
      <c r="N16753">
        <f>טבלה1[[#This Row],[סה"כ דורשי עבודה]]/טבלה1[[#This Row],[שיעור אבטלה מוערך ביישוב]]</f>
        <v>1696.5742251223492</v>
      </c>
      <c r="O16753" s="4"/>
    </row>
    <row r="16754" spans="1:15" x14ac:dyDescent="0.35">
      <c r="A16754" t="s">
        <v>239</v>
      </c>
      <c r="B16754" t="s">
        <v>94</v>
      </c>
      <c r="C16754">
        <v>535</v>
      </c>
      <c r="D16754" t="s">
        <v>156</v>
      </c>
      <c r="E16754">
        <v>113</v>
      </c>
      <c r="F16754">
        <v>49</v>
      </c>
      <c r="G16754">
        <v>64</v>
      </c>
      <c r="H16754">
        <v>7</v>
      </c>
      <c r="I16754">
        <v>106</v>
      </c>
      <c r="J16754">
        <v>73</v>
      </c>
      <c r="K16754">
        <v>112</v>
      </c>
      <c r="L16754" s="4">
        <v>0</v>
      </c>
      <c r="M16754" s="1">
        <v>6.5699999999999995E-2</v>
      </c>
      <c r="N16754">
        <f>טבלה1[[#This Row],[סה"כ דורשי עבודה]]/טבלה1[[#This Row],[שיעור אבטלה מוערך ביישוב]]</f>
        <v>1719.9391171993914</v>
      </c>
      <c r="O16754" s="4"/>
    </row>
    <row r="16755" spans="1:15" x14ac:dyDescent="0.35">
      <c r="A16755" t="s">
        <v>240</v>
      </c>
      <c r="B16755" t="s">
        <v>94</v>
      </c>
      <c r="C16755">
        <v>535</v>
      </c>
      <c r="D16755" t="s">
        <v>156</v>
      </c>
      <c r="E16755">
        <v>108</v>
      </c>
      <c r="F16755">
        <v>49</v>
      </c>
      <c r="G16755">
        <v>59</v>
      </c>
      <c r="H16755">
        <v>6</v>
      </c>
      <c r="I16755">
        <v>102</v>
      </c>
      <c r="J16755">
        <v>66</v>
      </c>
      <c r="K16755">
        <v>106</v>
      </c>
      <c r="L16755" s="4">
        <v>1</v>
      </c>
      <c r="M16755" s="1">
        <v>6.2399999999999997E-2</v>
      </c>
      <c r="N16755">
        <f>טבלה1[[#This Row],[סה"כ דורשי עבודה]]/טבלה1[[#This Row],[שיעור אבטלה מוערך ביישוב]]</f>
        <v>1730.7692307692309</v>
      </c>
      <c r="O16755" s="4"/>
    </row>
    <row r="16756" spans="1:15" x14ac:dyDescent="0.35">
      <c r="A16756" t="s">
        <v>241</v>
      </c>
      <c r="B16756" t="s">
        <v>94</v>
      </c>
      <c r="C16756">
        <v>535</v>
      </c>
      <c r="D16756" t="s">
        <v>156</v>
      </c>
      <c r="E16756">
        <v>121</v>
      </c>
      <c r="F16756">
        <v>48</v>
      </c>
      <c r="G16756">
        <v>73</v>
      </c>
      <c r="H16756">
        <v>6</v>
      </c>
      <c r="I16756">
        <v>115</v>
      </c>
      <c r="J16756">
        <v>65</v>
      </c>
      <c r="K16756">
        <v>120</v>
      </c>
      <c r="L16756" s="4">
        <v>0</v>
      </c>
      <c r="M16756" s="1">
        <v>7.0099999999999996E-2</v>
      </c>
      <c r="N16756">
        <f>טבלה1[[#This Row],[סה"כ דורשי עבודה]]/טבלה1[[#This Row],[שיעור אבטלה מוערך ביישוב]]</f>
        <v>1726.1055634807419</v>
      </c>
      <c r="O16756" s="4"/>
    </row>
    <row r="16757" spans="1:15" x14ac:dyDescent="0.35">
      <c r="A16757" t="s">
        <v>242</v>
      </c>
      <c r="B16757" t="s">
        <v>94</v>
      </c>
      <c r="C16757">
        <v>535</v>
      </c>
      <c r="D16757" t="s">
        <v>156</v>
      </c>
      <c r="E16757">
        <v>118</v>
      </c>
      <c r="F16757">
        <v>44</v>
      </c>
      <c r="G16757">
        <v>74</v>
      </c>
      <c r="H16757">
        <v>8</v>
      </c>
      <c r="I16757">
        <v>110</v>
      </c>
      <c r="J16757">
        <v>66</v>
      </c>
      <c r="K16757">
        <v>118</v>
      </c>
      <c r="L16757" s="4">
        <v>0</v>
      </c>
      <c r="M16757" s="1">
        <v>6.9000000000000006E-2</v>
      </c>
      <c r="N16757">
        <f>טבלה1[[#This Row],[סה"כ דורשי עבודה]]/טבלה1[[#This Row],[שיעור אבטלה מוערך ביישוב]]</f>
        <v>1710.1449275362318</v>
      </c>
      <c r="O16757" s="4"/>
    </row>
    <row r="16758" spans="1:15" x14ac:dyDescent="0.35">
      <c r="A16758" t="s">
        <v>243</v>
      </c>
      <c r="B16758" t="s">
        <v>94</v>
      </c>
      <c r="C16758">
        <v>535</v>
      </c>
      <c r="D16758" t="s">
        <v>156</v>
      </c>
      <c r="E16758">
        <v>101</v>
      </c>
      <c r="F16758">
        <v>37</v>
      </c>
      <c r="G16758">
        <v>64</v>
      </c>
      <c r="H16758">
        <v>7</v>
      </c>
      <c r="I16758">
        <v>94</v>
      </c>
      <c r="J16758">
        <v>63</v>
      </c>
      <c r="K16758">
        <v>100</v>
      </c>
      <c r="L16758" s="4">
        <v>0</v>
      </c>
      <c r="M16758" s="1">
        <v>5.91E-2</v>
      </c>
      <c r="N16758">
        <f>טבלה1[[#This Row],[סה"כ דורשי עבודה]]/טבלה1[[#This Row],[שיעור אבטלה מוערך ביישוב]]</f>
        <v>1708.9678510998308</v>
      </c>
      <c r="O16758" s="4"/>
    </row>
    <row r="16759" spans="1:15" x14ac:dyDescent="0.35">
      <c r="A16759" t="s">
        <v>244</v>
      </c>
      <c r="B16759" t="s">
        <v>94</v>
      </c>
      <c r="C16759">
        <v>535</v>
      </c>
      <c r="D16759" t="s">
        <v>156</v>
      </c>
      <c r="E16759">
        <v>97</v>
      </c>
      <c r="F16759">
        <v>40</v>
      </c>
      <c r="G16759">
        <v>57</v>
      </c>
      <c r="H16759">
        <v>5</v>
      </c>
      <c r="I16759">
        <v>92</v>
      </c>
      <c r="J16759">
        <v>65</v>
      </c>
      <c r="K16759">
        <v>95</v>
      </c>
      <c r="L16759" s="4">
        <v>3</v>
      </c>
      <c r="M16759" s="1">
        <v>5.6300000000000003E-2</v>
      </c>
      <c r="N16759">
        <f>טבלה1[[#This Row],[סה"כ דורשי עבודה]]/טבלה1[[#This Row],[שיעור אבטלה מוערך ביישוב]]</f>
        <v>1722.9129662522203</v>
      </c>
      <c r="O16759" s="4"/>
    </row>
    <row r="16760" spans="1:15" x14ac:dyDescent="0.35">
      <c r="A16760" t="s">
        <v>245</v>
      </c>
      <c r="B16760" t="s">
        <v>94</v>
      </c>
      <c r="C16760">
        <v>535</v>
      </c>
      <c r="D16760" t="s">
        <v>156</v>
      </c>
      <c r="E16760">
        <v>91</v>
      </c>
      <c r="F16760">
        <v>37</v>
      </c>
      <c r="G16760">
        <v>54</v>
      </c>
      <c r="H16760">
        <v>4</v>
      </c>
      <c r="I16760">
        <v>87</v>
      </c>
      <c r="J16760">
        <v>63</v>
      </c>
      <c r="K16760">
        <v>90</v>
      </c>
      <c r="L16760" s="4">
        <v>0</v>
      </c>
      <c r="M16760" s="1">
        <v>5.3499999999999999E-2</v>
      </c>
      <c r="N16760">
        <f>טבלה1[[#This Row],[סה"כ דורשי עבודה]]/טבלה1[[#This Row],[שיעור אבטלה מוערך ביישוב]]</f>
        <v>1700.9345794392523</v>
      </c>
      <c r="O16760" s="4"/>
    </row>
    <row r="16761" spans="1:15" x14ac:dyDescent="0.35">
      <c r="A16761" t="s">
        <v>246</v>
      </c>
      <c r="B16761" t="s">
        <v>94</v>
      </c>
      <c r="C16761">
        <v>535</v>
      </c>
      <c r="D16761" t="s">
        <v>156</v>
      </c>
      <c r="E16761">
        <v>102</v>
      </c>
      <c r="F16761">
        <v>41</v>
      </c>
      <c r="G16761">
        <v>61</v>
      </c>
      <c r="H16761">
        <v>4</v>
      </c>
      <c r="I16761">
        <v>98</v>
      </c>
      <c r="J16761">
        <v>59</v>
      </c>
      <c r="K16761">
        <v>98</v>
      </c>
      <c r="L16761" s="4">
        <v>1</v>
      </c>
      <c r="M16761" s="1">
        <v>5.8000000000000003E-2</v>
      </c>
      <c r="N16761">
        <f>טבלה1[[#This Row],[סה"כ דורשי עבודה]]/טבלה1[[#This Row],[שיעור אבטלה מוערך ביישוב]]</f>
        <v>1758.6206896551723</v>
      </c>
      <c r="O16761" s="4"/>
    </row>
    <row r="16762" spans="1:15" x14ac:dyDescent="0.35">
      <c r="A16762" t="s">
        <v>280</v>
      </c>
      <c r="B16762" t="s">
        <v>94</v>
      </c>
      <c r="C16762">
        <v>535</v>
      </c>
      <c r="D16762" t="s">
        <v>156</v>
      </c>
      <c r="E16762">
        <v>103</v>
      </c>
      <c r="F16762">
        <v>43</v>
      </c>
      <c r="G16762">
        <v>60</v>
      </c>
      <c r="H16762">
        <v>3</v>
      </c>
      <c r="I16762">
        <v>100</v>
      </c>
      <c r="J16762">
        <v>55</v>
      </c>
      <c r="K16762">
        <v>100</v>
      </c>
      <c r="L16762" s="4">
        <v>3</v>
      </c>
      <c r="M16762" s="1">
        <v>5.91E-2</v>
      </c>
      <c r="N16762">
        <f>טבלה1[[#This Row],[סה"כ דורשי עבודה]]/טבלה1[[#This Row],[שיעור אבטלה מוערך ביישוב]]</f>
        <v>1742.808798646362</v>
      </c>
      <c r="O16762" s="4"/>
    </row>
    <row r="16763" spans="1:15" x14ac:dyDescent="0.35">
      <c r="A16763" t="s">
        <v>281</v>
      </c>
      <c r="B16763" t="s">
        <v>94</v>
      </c>
      <c r="C16763">
        <v>535</v>
      </c>
      <c r="D16763" t="s">
        <v>156</v>
      </c>
      <c r="E16763">
        <v>105</v>
      </c>
      <c r="F16763">
        <v>51</v>
      </c>
      <c r="G16763">
        <v>54</v>
      </c>
      <c r="H16763">
        <v>3</v>
      </c>
      <c r="I16763">
        <v>102</v>
      </c>
      <c r="J16763">
        <v>58</v>
      </c>
      <c r="K16763">
        <v>104</v>
      </c>
      <c r="L16763" s="4">
        <v>3</v>
      </c>
      <c r="M16763" s="1">
        <v>6.13E-2</v>
      </c>
      <c r="N16763">
        <f>טבלה1[[#This Row],[סה"כ דורשי עבודה]]/טבלה1[[#This Row],[שיעור אבטלה מוערך ביישוב]]</f>
        <v>1712.8874388254485</v>
      </c>
      <c r="O16763" s="4"/>
    </row>
    <row r="16764" spans="1:15" x14ac:dyDescent="0.35">
      <c r="A16764" t="s">
        <v>282</v>
      </c>
      <c r="B16764" t="s">
        <v>94</v>
      </c>
      <c r="C16764">
        <v>535</v>
      </c>
      <c r="D16764" t="s">
        <v>156</v>
      </c>
      <c r="E16764">
        <v>110</v>
      </c>
      <c r="F16764">
        <v>56</v>
      </c>
      <c r="G16764">
        <v>54</v>
      </c>
      <c r="H16764">
        <v>2</v>
      </c>
      <c r="I16764">
        <v>108</v>
      </c>
      <c r="J16764">
        <v>62</v>
      </c>
      <c r="K16764">
        <v>108</v>
      </c>
      <c r="L16764" s="4">
        <v>1</v>
      </c>
      <c r="M16764" s="1">
        <v>6.3500000000000001E-2</v>
      </c>
      <c r="N16764">
        <f>טבלה1[[#This Row],[סה"כ דורשי עבודה]]/טבלה1[[#This Row],[שיעור אבטלה מוערך ביישוב]]</f>
        <v>1732.2834645669291</v>
      </c>
      <c r="O16764" s="4"/>
    </row>
    <row r="16765" spans="1:15" x14ac:dyDescent="0.35">
      <c r="A16765" t="s">
        <v>283</v>
      </c>
      <c r="B16765" t="s">
        <v>94</v>
      </c>
      <c r="C16765">
        <v>535</v>
      </c>
      <c r="D16765" t="s">
        <v>156</v>
      </c>
      <c r="E16765">
        <v>110</v>
      </c>
      <c r="F16765">
        <v>51</v>
      </c>
      <c r="G16765">
        <v>59</v>
      </c>
      <c r="H16765">
        <v>4</v>
      </c>
      <c r="I16765">
        <v>106</v>
      </c>
      <c r="J16765">
        <v>63</v>
      </c>
      <c r="K16765">
        <v>106</v>
      </c>
      <c r="L16765" s="4">
        <v>3</v>
      </c>
      <c r="M16765" s="1">
        <v>6.2399999999999997E-2</v>
      </c>
      <c r="N16765">
        <f>טבלה1[[#This Row],[סה"כ דורשי עבודה]]/טבלה1[[#This Row],[שיעור אבטלה מוערך ביישוב]]</f>
        <v>1762.8205128205129</v>
      </c>
      <c r="O16765" s="4"/>
    </row>
    <row r="16766" spans="1:15" x14ac:dyDescent="0.35">
      <c r="A16766" t="s">
        <v>285</v>
      </c>
      <c r="B16766" t="s">
        <v>94</v>
      </c>
      <c r="C16766">
        <v>535</v>
      </c>
      <c r="D16766" t="s">
        <v>156</v>
      </c>
      <c r="E16766">
        <v>107</v>
      </c>
      <c r="F16766">
        <v>52</v>
      </c>
      <c r="G16766">
        <v>55</v>
      </c>
      <c r="H16766">
        <v>4</v>
      </c>
      <c r="I16766">
        <v>103</v>
      </c>
      <c r="J16766">
        <v>62</v>
      </c>
      <c r="K16766">
        <v>105</v>
      </c>
      <c r="L16766" s="4">
        <v>4</v>
      </c>
      <c r="M16766" s="1">
        <v>6.1800000000000001E-2</v>
      </c>
      <c r="N16766">
        <f>טבלה1[[#This Row],[סה"כ דורשי עבודה]]/טבלה1[[#This Row],[שיעור אבטלה מוערך ביישוב]]</f>
        <v>1731.3915857605177</v>
      </c>
      <c r="O16766" s="4"/>
    </row>
    <row r="16767" spans="1:15" x14ac:dyDescent="0.35">
      <c r="A16767" t="s">
        <v>287</v>
      </c>
      <c r="B16767" t="s">
        <v>94</v>
      </c>
      <c r="C16767">
        <v>535</v>
      </c>
      <c r="D16767" t="s">
        <v>156</v>
      </c>
      <c r="E16767">
        <v>100</v>
      </c>
      <c r="F16767">
        <v>48</v>
      </c>
      <c r="G16767">
        <v>52</v>
      </c>
      <c r="H16767">
        <v>7</v>
      </c>
      <c r="I16767">
        <v>93</v>
      </c>
      <c r="J16767">
        <v>58</v>
      </c>
      <c r="K16767">
        <v>97</v>
      </c>
      <c r="L16767" s="4">
        <v>5</v>
      </c>
      <c r="M16767" s="1">
        <v>5.74E-2</v>
      </c>
      <c r="N16767">
        <f>טבלה1[[#This Row],[סה"כ דורשי עבודה]]/טבלה1[[#This Row],[שיעור אבטלה מוערך ביישוב]]</f>
        <v>1742.1602787456445</v>
      </c>
      <c r="O16767" s="4"/>
    </row>
    <row r="16768" spans="1:15" x14ac:dyDescent="0.35">
      <c r="A16768" t="s">
        <v>288</v>
      </c>
      <c r="B16768" t="s">
        <v>94</v>
      </c>
      <c r="C16768">
        <v>535</v>
      </c>
      <c r="D16768" t="s">
        <v>156</v>
      </c>
      <c r="E16768">
        <v>101</v>
      </c>
      <c r="F16768">
        <v>42</v>
      </c>
      <c r="G16768">
        <v>59</v>
      </c>
      <c r="H16768">
        <v>9</v>
      </c>
      <c r="I16768">
        <v>92</v>
      </c>
      <c r="J16768">
        <v>48</v>
      </c>
      <c r="K16768">
        <v>98</v>
      </c>
      <c r="L16768" s="4">
        <v>4</v>
      </c>
      <c r="M16768" s="1">
        <v>5.8000000000000003E-2</v>
      </c>
      <c r="N16768">
        <f>טבלה1[[#This Row],[סה"כ דורשי עבודה]]/טבלה1[[#This Row],[שיעור אבטלה מוערך ביישוב]]</f>
        <v>1741.3793103448274</v>
      </c>
      <c r="O16768" s="4"/>
    </row>
    <row r="16769" spans="1:15" x14ac:dyDescent="0.35">
      <c r="A16769" t="s">
        <v>289</v>
      </c>
      <c r="B16769" t="s">
        <v>94</v>
      </c>
      <c r="C16769">
        <v>535</v>
      </c>
      <c r="D16769" t="s">
        <v>156</v>
      </c>
      <c r="E16769">
        <v>95</v>
      </c>
      <c r="F16769">
        <v>38</v>
      </c>
      <c r="G16769">
        <v>57</v>
      </c>
      <c r="H16769">
        <v>8</v>
      </c>
      <c r="I16769">
        <v>87</v>
      </c>
      <c r="J16769">
        <v>42</v>
      </c>
      <c r="K16769">
        <v>91</v>
      </c>
      <c r="L16769" s="4">
        <v>3</v>
      </c>
      <c r="M16769" s="1">
        <v>5.3999999999999999E-2</v>
      </c>
      <c r="N16769">
        <f>טבלה1[[#This Row],[סה"כ דורשי עבודה]]/טבלה1[[#This Row],[שיעור אבטלה מוערך ביישוב]]</f>
        <v>1759.2592592592594</v>
      </c>
      <c r="O16769" s="4"/>
    </row>
    <row r="16770" spans="1:15" x14ac:dyDescent="0.35">
      <c r="A16770" t="s">
        <v>291</v>
      </c>
      <c r="B16770" t="s">
        <v>94</v>
      </c>
      <c r="C16770">
        <v>535</v>
      </c>
      <c r="D16770" t="s">
        <v>156</v>
      </c>
      <c r="E16770">
        <v>89</v>
      </c>
      <c r="F16770">
        <v>38</v>
      </c>
      <c r="G16770">
        <v>51</v>
      </c>
      <c r="H16770">
        <v>7</v>
      </c>
      <c r="I16770">
        <v>82</v>
      </c>
      <c r="J16770">
        <v>45</v>
      </c>
      <c r="K16770">
        <v>84</v>
      </c>
      <c r="L16770" s="4">
        <v>1</v>
      </c>
      <c r="M16770" s="1">
        <v>5.0099999999999999E-2</v>
      </c>
      <c r="N16770">
        <f>טבלה1[[#This Row],[סה"כ דורשי עבודה]]/טבלה1[[#This Row],[שיעור אבטלה מוערך ביישוב]]</f>
        <v>1776.4471057884232</v>
      </c>
      <c r="O16770" s="4"/>
    </row>
    <row r="16771" spans="1:15" x14ac:dyDescent="0.35">
      <c r="A16771" t="s">
        <v>292</v>
      </c>
      <c r="B16771" t="s">
        <v>94</v>
      </c>
      <c r="C16771">
        <v>535</v>
      </c>
      <c r="D16771" t="s">
        <v>156</v>
      </c>
      <c r="E16771">
        <v>79</v>
      </c>
      <c r="F16771">
        <v>34</v>
      </c>
      <c r="G16771">
        <v>45</v>
      </c>
      <c r="H16771">
        <v>7</v>
      </c>
      <c r="I16771">
        <v>72</v>
      </c>
      <c r="J16771">
        <v>45</v>
      </c>
      <c r="K16771">
        <v>75</v>
      </c>
      <c r="L16771" s="4">
        <v>0</v>
      </c>
      <c r="M16771" s="1">
        <v>4.4999999999999998E-2</v>
      </c>
      <c r="N16771">
        <f>טבלה1[[#This Row],[סה"כ דורשי עבודה]]/טבלה1[[#This Row],[שיעור אבטלה מוערך ביישוב]]</f>
        <v>1755.5555555555557</v>
      </c>
      <c r="O16771" s="4"/>
    </row>
    <row r="16772" spans="1:15" x14ac:dyDescent="0.35">
      <c r="A16772" t="s">
        <v>293</v>
      </c>
      <c r="B16772" t="s">
        <v>94</v>
      </c>
      <c r="C16772">
        <v>535</v>
      </c>
      <c r="D16772" t="s">
        <v>156</v>
      </c>
      <c r="E16772">
        <v>83</v>
      </c>
      <c r="F16772">
        <v>38</v>
      </c>
      <c r="G16772">
        <v>45</v>
      </c>
      <c r="H16772">
        <v>7</v>
      </c>
      <c r="I16772">
        <v>76</v>
      </c>
      <c r="J16772">
        <v>47</v>
      </c>
      <c r="K16772">
        <v>80</v>
      </c>
      <c r="L16772" s="4">
        <v>2</v>
      </c>
      <c r="M16772" s="1">
        <v>4.7800000000000002E-2</v>
      </c>
      <c r="N16772">
        <f>טבלה1[[#This Row],[סה"כ דורשי עבודה]]/טבלה1[[#This Row],[שיעור אבטלה מוערך ביישוב]]</f>
        <v>1736.4016736401672</v>
      </c>
      <c r="O16772" s="4"/>
    </row>
    <row r="16773" spans="1:15" x14ac:dyDescent="0.35">
      <c r="A16773" t="s">
        <v>294</v>
      </c>
      <c r="B16773" t="s">
        <v>94</v>
      </c>
      <c r="C16773">
        <v>535</v>
      </c>
      <c r="D16773" t="s">
        <v>156</v>
      </c>
      <c r="E16773">
        <v>82</v>
      </c>
      <c r="F16773">
        <v>40</v>
      </c>
      <c r="G16773">
        <v>42</v>
      </c>
      <c r="H16773">
        <v>7</v>
      </c>
      <c r="I16773">
        <v>75</v>
      </c>
      <c r="J16773">
        <v>46</v>
      </c>
      <c r="K16773">
        <v>80</v>
      </c>
      <c r="L16773" s="4">
        <v>1</v>
      </c>
      <c r="M16773" s="1">
        <v>4.7800000000000002E-2</v>
      </c>
      <c r="N16773">
        <f>טבלה1[[#This Row],[סה"כ דורשי עבודה]]/טבלה1[[#This Row],[שיעור אבטלה מוערך ביישוב]]</f>
        <v>1715.4811715481171</v>
      </c>
      <c r="O16773" s="4"/>
    </row>
    <row r="16774" spans="1:15" x14ac:dyDescent="0.35">
      <c r="A16774" t="s">
        <v>295</v>
      </c>
      <c r="B16774" t="s">
        <v>94</v>
      </c>
      <c r="C16774">
        <v>535</v>
      </c>
      <c r="D16774" t="s">
        <v>156</v>
      </c>
      <c r="E16774">
        <v>87</v>
      </c>
      <c r="F16774">
        <v>42</v>
      </c>
      <c r="G16774">
        <v>45</v>
      </c>
      <c r="H16774">
        <v>7</v>
      </c>
      <c r="I16774">
        <v>80</v>
      </c>
      <c r="J16774">
        <v>50</v>
      </c>
      <c r="K16774">
        <v>83</v>
      </c>
      <c r="L16774" s="4">
        <v>2</v>
      </c>
      <c r="M16774" s="1">
        <v>4.9500000000000002E-2</v>
      </c>
      <c r="N16774">
        <f>טבלה1[[#This Row],[סה"כ דורשי עבודה]]/טבלה1[[#This Row],[שיעור אבטלה מוערך ביישוב]]</f>
        <v>1757.5757575757575</v>
      </c>
      <c r="O16774" s="4"/>
    </row>
    <row r="16775" spans="1:15" x14ac:dyDescent="0.35">
      <c r="A16775" t="s">
        <v>296</v>
      </c>
      <c r="B16775" t="s">
        <v>94</v>
      </c>
      <c r="C16775">
        <v>535</v>
      </c>
      <c r="D16775" t="s">
        <v>156</v>
      </c>
      <c r="E16775">
        <v>80</v>
      </c>
      <c r="F16775">
        <v>39</v>
      </c>
      <c r="G16775">
        <v>41</v>
      </c>
      <c r="H16775">
        <v>7</v>
      </c>
      <c r="I16775">
        <v>73</v>
      </c>
      <c r="J16775">
        <v>46</v>
      </c>
      <c r="K16775">
        <v>76</v>
      </c>
      <c r="L16775" s="4">
        <v>2</v>
      </c>
      <c r="M16775" s="1">
        <v>4.5499999999999999E-2</v>
      </c>
      <c r="N16775">
        <f>טבלה1[[#This Row],[סה"כ דורשי עבודה]]/טבלה1[[#This Row],[שיעור אבטלה מוערך ביישוב]]</f>
        <v>1758.2417582417584</v>
      </c>
      <c r="O16775" s="4"/>
    </row>
    <row r="16776" spans="1:15" x14ac:dyDescent="0.35">
      <c r="A16776" t="s">
        <v>297</v>
      </c>
      <c r="B16776" t="s">
        <v>94</v>
      </c>
      <c r="C16776">
        <v>535</v>
      </c>
      <c r="D16776" t="s">
        <v>156</v>
      </c>
      <c r="E16776">
        <v>86</v>
      </c>
      <c r="F16776">
        <v>44</v>
      </c>
      <c r="G16776">
        <v>42</v>
      </c>
      <c r="H16776">
        <v>11</v>
      </c>
      <c r="I16776">
        <v>75</v>
      </c>
      <c r="J16776">
        <v>44</v>
      </c>
      <c r="K16776">
        <v>83</v>
      </c>
      <c r="L16776" s="4">
        <v>3</v>
      </c>
      <c r="M16776" s="1">
        <v>4.9500000000000002E-2</v>
      </c>
      <c r="N16776">
        <f>טבלה1[[#This Row],[סה"כ דורשי עבודה]]/טבלה1[[#This Row],[שיעור אבטלה מוערך ביישוב]]</f>
        <v>1737.3737373737372</v>
      </c>
      <c r="O16776" s="4"/>
    </row>
    <row r="16777" spans="1:15" x14ac:dyDescent="0.35">
      <c r="A16777" t="s">
        <v>298</v>
      </c>
      <c r="B16777" t="s">
        <v>94</v>
      </c>
      <c r="C16777">
        <v>535</v>
      </c>
      <c r="D16777" t="s">
        <v>156</v>
      </c>
      <c r="E16777">
        <v>77</v>
      </c>
      <c r="F16777">
        <v>34</v>
      </c>
      <c r="G16777">
        <v>43</v>
      </c>
      <c r="H16777">
        <v>9</v>
      </c>
      <c r="I16777">
        <v>68</v>
      </c>
      <c r="J16777">
        <v>42</v>
      </c>
      <c r="K16777">
        <v>74</v>
      </c>
      <c r="L16777" s="4">
        <v>1</v>
      </c>
      <c r="M16777" s="1">
        <v>4.4400000000000002E-2</v>
      </c>
      <c r="N16777">
        <f>טבלה1[[#This Row],[סה"כ דורשי עבודה]]/טבלה1[[#This Row],[שיעור אבטלה מוערך ביישוב]]</f>
        <v>1734.2342342342342</v>
      </c>
      <c r="O16777" s="4"/>
    </row>
    <row r="16778" spans="1:15" x14ac:dyDescent="0.35">
      <c r="A16778" t="s">
        <v>299</v>
      </c>
      <c r="B16778" t="s">
        <v>94</v>
      </c>
      <c r="C16778">
        <v>535</v>
      </c>
      <c r="D16778" t="s">
        <v>156</v>
      </c>
      <c r="E16778">
        <v>80</v>
      </c>
      <c r="F16778">
        <v>38</v>
      </c>
      <c r="G16778">
        <v>42</v>
      </c>
      <c r="H16778">
        <v>9</v>
      </c>
      <c r="I16778">
        <v>71</v>
      </c>
      <c r="J16778">
        <v>45</v>
      </c>
      <c r="K16778">
        <v>78</v>
      </c>
      <c r="L16778" s="4">
        <v>2</v>
      </c>
      <c r="M16778" s="1">
        <v>4.6699999999999998E-2</v>
      </c>
      <c r="N16778">
        <f>טבלה1[[#This Row],[סה"כ דורשי עבודה]]/טבלה1[[#This Row],[שיעור אבטלה מוערך ביישוב]]</f>
        <v>1713.0620985010707</v>
      </c>
      <c r="O16778" s="4"/>
    </row>
    <row r="16779" spans="1:15" x14ac:dyDescent="0.35">
      <c r="A16779" t="s">
        <v>301</v>
      </c>
      <c r="B16779" t="s">
        <v>94</v>
      </c>
      <c r="C16779">
        <v>535</v>
      </c>
      <c r="D16779" t="s">
        <v>156</v>
      </c>
      <c r="E16779">
        <v>83</v>
      </c>
      <c r="F16779">
        <v>43</v>
      </c>
      <c r="G16779">
        <v>40</v>
      </c>
      <c r="H16779">
        <v>8</v>
      </c>
      <c r="I16779">
        <v>75</v>
      </c>
      <c r="J16779">
        <v>43</v>
      </c>
      <c r="K16779">
        <v>78</v>
      </c>
      <c r="L16779" s="4">
        <v>2</v>
      </c>
      <c r="M16779" s="1">
        <v>4.6699999999999998E-2</v>
      </c>
      <c r="N16779">
        <f>טבלה1[[#This Row],[סה"כ דורשי עבודה]]/טבלה1[[#This Row],[שיעור אבטלה מוערך ביישוב]]</f>
        <v>1777.3019271948608</v>
      </c>
      <c r="O16779" s="4"/>
    </row>
    <row r="16780" spans="1:15" x14ac:dyDescent="0.35">
      <c r="A16780" t="s">
        <v>302</v>
      </c>
      <c r="B16780" t="s">
        <v>94</v>
      </c>
      <c r="C16780">
        <v>535</v>
      </c>
      <c r="D16780" t="s">
        <v>156</v>
      </c>
      <c r="E16780">
        <v>95</v>
      </c>
      <c r="F16780">
        <v>42</v>
      </c>
      <c r="G16780">
        <v>53</v>
      </c>
      <c r="H16780">
        <v>9</v>
      </c>
      <c r="I16780">
        <v>86</v>
      </c>
      <c r="J16780">
        <v>42</v>
      </c>
      <c r="K16780">
        <v>90</v>
      </c>
      <c r="L16780" s="4">
        <v>1</v>
      </c>
      <c r="M16780" s="1">
        <v>5.3499999999999999E-2</v>
      </c>
      <c r="N16780">
        <f>טבלה1[[#This Row],[סה"כ דורשי עבודה]]/טבלה1[[#This Row],[שיעור אבטלה מוערך ביישוב]]</f>
        <v>1775.7009345794393</v>
      </c>
      <c r="O16780" s="4"/>
    </row>
    <row r="16781" spans="1:15" x14ac:dyDescent="0.35">
      <c r="A16781" t="s">
        <v>303</v>
      </c>
      <c r="B16781" t="s">
        <v>94</v>
      </c>
      <c r="C16781">
        <v>535</v>
      </c>
      <c r="D16781" t="s">
        <v>156</v>
      </c>
      <c r="E16781">
        <v>90</v>
      </c>
      <c r="F16781">
        <v>39</v>
      </c>
      <c r="G16781">
        <v>51</v>
      </c>
      <c r="H16781">
        <v>9</v>
      </c>
      <c r="I16781">
        <v>81</v>
      </c>
      <c r="J16781">
        <v>41</v>
      </c>
      <c r="K16781">
        <v>86</v>
      </c>
      <c r="L16781" s="4">
        <v>4</v>
      </c>
      <c r="M16781" s="1">
        <v>5.1200000000000002E-2</v>
      </c>
      <c r="N16781">
        <f>טבלה1[[#This Row],[סה"כ דורשי עבודה]]/טבלה1[[#This Row],[שיעור אבטלה מוערך ביישוב]]</f>
        <v>1757.8125</v>
      </c>
      <c r="O16781" s="4"/>
    </row>
    <row r="16782" spans="1:15" x14ac:dyDescent="0.35">
      <c r="A16782" t="s">
        <v>304</v>
      </c>
      <c r="B16782" t="s">
        <v>94</v>
      </c>
      <c r="C16782">
        <v>535</v>
      </c>
      <c r="D16782" t="s">
        <v>156</v>
      </c>
      <c r="E16782">
        <v>76</v>
      </c>
      <c r="F16782">
        <v>34</v>
      </c>
      <c r="G16782">
        <v>42</v>
      </c>
      <c r="H16782">
        <v>9</v>
      </c>
      <c r="I16782">
        <v>67</v>
      </c>
      <c r="J16782">
        <v>39</v>
      </c>
      <c r="K16782">
        <v>73</v>
      </c>
      <c r="L16782" s="4">
        <v>2</v>
      </c>
      <c r="M16782" s="1">
        <v>4.3799999999999999E-2</v>
      </c>
      <c r="N16782">
        <f>טבלה1[[#This Row],[סה"כ דורשי עבודה]]/טבלה1[[#This Row],[שיעור אבטלה מוערך ביישוב]]</f>
        <v>1735.1598173515981</v>
      </c>
      <c r="O16782" s="4"/>
    </row>
    <row r="16783" spans="1:15" x14ac:dyDescent="0.35">
      <c r="A16783" t="s">
        <v>305</v>
      </c>
      <c r="B16783" t="s">
        <v>94</v>
      </c>
      <c r="C16783">
        <v>535</v>
      </c>
      <c r="D16783" t="s">
        <v>156</v>
      </c>
      <c r="E16783">
        <v>78</v>
      </c>
      <c r="F16783">
        <v>39</v>
      </c>
      <c r="G16783">
        <v>39</v>
      </c>
      <c r="H16783">
        <v>8</v>
      </c>
      <c r="I16783">
        <v>70</v>
      </c>
      <c r="J16783">
        <v>41</v>
      </c>
      <c r="K16783">
        <v>75</v>
      </c>
      <c r="L16783" s="4">
        <v>2</v>
      </c>
      <c r="M16783" s="1">
        <v>4.4999999999999998E-2</v>
      </c>
      <c r="N16783">
        <f>טבלה1[[#This Row],[סה"כ דורשי עבודה]]/טבלה1[[#This Row],[שיעור אבטלה מוערך ביישוב]]</f>
        <v>1733.3333333333335</v>
      </c>
      <c r="O16783" s="4"/>
    </row>
    <row r="16784" spans="1:15" x14ac:dyDescent="0.35">
      <c r="A16784" t="s">
        <v>306</v>
      </c>
      <c r="B16784" t="s">
        <v>94</v>
      </c>
      <c r="C16784">
        <v>535</v>
      </c>
      <c r="D16784" t="s">
        <v>156</v>
      </c>
      <c r="E16784">
        <v>82</v>
      </c>
      <c r="F16784">
        <v>39</v>
      </c>
      <c r="G16784">
        <v>43</v>
      </c>
      <c r="H16784">
        <v>9</v>
      </c>
      <c r="I16784">
        <v>73</v>
      </c>
      <c r="J16784">
        <v>38</v>
      </c>
      <c r="K16784">
        <v>79</v>
      </c>
      <c r="L16784" s="4">
        <v>2</v>
      </c>
      <c r="M16784" s="1">
        <v>4.7199999999999999E-2</v>
      </c>
      <c r="N16784">
        <f>טבלה1[[#This Row],[סה"כ דורשי עבודה]]/טבלה1[[#This Row],[שיעור אבטלה מוערך ביישוב]]</f>
        <v>1737.2881355932204</v>
      </c>
      <c r="O16784" s="4"/>
    </row>
    <row r="16785" spans="1:15" x14ac:dyDescent="0.35">
      <c r="A16785" t="s">
        <v>307</v>
      </c>
      <c r="B16785" t="s">
        <v>94</v>
      </c>
      <c r="C16785">
        <v>535</v>
      </c>
      <c r="D16785" t="s">
        <v>156</v>
      </c>
      <c r="E16785">
        <v>77</v>
      </c>
      <c r="F16785">
        <v>36</v>
      </c>
      <c r="G16785">
        <v>41</v>
      </c>
      <c r="H16785">
        <v>8</v>
      </c>
      <c r="I16785">
        <v>69</v>
      </c>
      <c r="J16785">
        <v>39</v>
      </c>
      <c r="K16785">
        <v>73</v>
      </c>
      <c r="L16785" s="4">
        <v>2</v>
      </c>
      <c r="M16785" s="1">
        <v>4.3799999999999999E-2</v>
      </c>
      <c r="N16785">
        <f>טבלה1[[#This Row],[סה"כ דורשי עבודה]]/טבלה1[[#This Row],[שיעור אבטלה מוערך ביישוב]]</f>
        <v>1757.9908675799088</v>
      </c>
      <c r="O16785" s="4"/>
    </row>
    <row r="16786" spans="1:15" x14ac:dyDescent="0.35">
      <c r="A16786" t="s">
        <v>308</v>
      </c>
      <c r="B16786" t="s">
        <v>94</v>
      </c>
      <c r="C16786">
        <v>535</v>
      </c>
      <c r="D16786" t="s">
        <v>156</v>
      </c>
      <c r="E16786">
        <v>84</v>
      </c>
      <c r="F16786">
        <v>42</v>
      </c>
      <c r="G16786">
        <v>42</v>
      </c>
      <c r="H16786">
        <v>6</v>
      </c>
      <c r="I16786">
        <v>78</v>
      </c>
      <c r="J16786">
        <v>40</v>
      </c>
      <c r="K16786">
        <v>78</v>
      </c>
      <c r="L16786" s="4">
        <v>4</v>
      </c>
      <c r="M16786" s="1">
        <v>4.6699999999999998E-2</v>
      </c>
      <c r="N16786">
        <f>טבלה1[[#This Row],[סה"כ דורשי עבודה]]/טבלה1[[#This Row],[שיעור אבטלה מוערך ביישוב]]</f>
        <v>1798.7152034261242</v>
      </c>
      <c r="O16786" s="4"/>
    </row>
    <row r="16787" spans="1:15" x14ac:dyDescent="0.35">
      <c r="A16787" t="s">
        <v>309</v>
      </c>
      <c r="B16787" t="s">
        <v>94</v>
      </c>
      <c r="C16787">
        <v>535</v>
      </c>
      <c r="D16787" t="s">
        <v>156</v>
      </c>
      <c r="E16787">
        <v>77</v>
      </c>
      <c r="F16787">
        <v>42</v>
      </c>
      <c r="G16787">
        <v>35</v>
      </c>
      <c r="H16787">
        <v>6</v>
      </c>
      <c r="I16787">
        <v>71</v>
      </c>
      <c r="J16787">
        <v>38</v>
      </c>
      <c r="K16787">
        <v>73</v>
      </c>
      <c r="L16787" s="4">
        <v>1</v>
      </c>
      <c r="M16787" s="1">
        <v>4.3799999999999999E-2</v>
      </c>
      <c r="N16787">
        <f>טבלה1[[#This Row],[סה"כ דורשי עבודה]]/טבלה1[[#This Row],[שיעור אבטלה מוערך ביישוב]]</f>
        <v>1757.9908675799088</v>
      </c>
      <c r="O16787" s="4"/>
    </row>
    <row r="16788" spans="1:15" x14ac:dyDescent="0.35">
      <c r="A16788" t="s">
        <v>310</v>
      </c>
      <c r="B16788" t="s">
        <v>94</v>
      </c>
      <c r="C16788">
        <v>535</v>
      </c>
      <c r="D16788" t="s">
        <v>156</v>
      </c>
      <c r="E16788">
        <v>82</v>
      </c>
      <c r="F16788">
        <v>43</v>
      </c>
      <c r="G16788">
        <v>39</v>
      </c>
      <c r="H16788">
        <v>9</v>
      </c>
      <c r="I16788">
        <v>73</v>
      </c>
      <c r="J16788">
        <v>38</v>
      </c>
      <c r="K16788">
        <v>77</v>
      </c>
      <c r="L16788" s="4">
        <v>4</v>
      </c>
      <c r="M16788" s="1">
        <v>4.6100000000000002E-2</v>
      </c>
      <c r="N16788">
        <f>טבלה1[[#This Row],[סה"כ דורשי עבודה]]/טבלה1[[#This Row],[שיעור אבטלה מוערך ביישוב]]</f>
        <v>1778.7418655097613</v>
      </c>
      <c r="O16788" s="4"/>
    </row>
    <row r="16789" spans="1:15" x14ac:dyDescent="0.35">
      <c r="A16789" t="s">
        <v>311</v>
      </c>
      <c r="B16789" t="s">
        <v>94</v>
      </c>
      <c r="C16789">
        <v>535</v>
      </c>
      <c r="D16789" t="s">
        <v>156</v>
      </c>
      <c r="E16789">
        <v>80</v>
      </c>
      <c r="F16789">
        <v>41</v>
      </c>
      <c r="G16789">
        <v>39</v>
      </c>
      <c r="H16789">
        <v>8</v>
      </c>
      <c r="I16789">
        <v>72</v>
      </c>
      <c r="J16789">
        <v>39</v>
      </c>
      <c r="K16789">
        <v>75</v>
      </c>
      <c r="L16789" s="4">
        <v>0</v>
      </c>
      <c r="M16789" s="1">
        <v>4.4999999999999998E-2</v>
      </c>
      <c r="N16789">
        <f>טבלה1[[#This Row],[סה"כ דורשי עבודה]]/טבלה1[[#This Row],[שיעור אבטלה מוערך ביישוב]]</f>
        <v>1777.7777777777778</v>
      </c>
      <c r="O16789" s="4"/>
    </row>
    <row r="16790" spans="1:15" x14ac:dyDescent="0.35">
      <c r="A16790" t="s">
        <v>312</v>
      </c>
      <c r="B16790" t="s">
        <v>94</v>
      </c>
      <c r="C16790">
        <v>535</v>
      </c>
      <c r="D16790" t="s">
        <v>156</v>
      </c>
      <c r="E16790">
        <v>84</v>
      </c>
      <c r="F16790">
        <v>42</v>
      </c>
      <c r="G16790">
        <v>42</v>
      </c>
      <c r="H16790">
        <v>8</v>
      </c>
      <c r="I16790">
        <v>76</v>
      </c>
      <c r="J16790">
        <v>39</v>
      </c>
      <c r="K16790">
        <v>81</v>
      </c>
      <c r="L16790" s="4">
        <v>1</v>
      </c>
      <c r="M16790" s="1">
        <v>4.8399999999999999E-2</v>
      </c>
      <c r="N16790">
        <f>טבלה1[[#This Row],[סה"כ דורשי עבודה]]/טבלה1[[#This Row],[שיעור אבטלה מוערך ביישוב]]</f>
        <v>1735.5371900826447</v>
      </c>
      <c r="O16790" s="4"/>
    </row>
    <row r="16791" spans="1:15" x14ac:dyDescent="0.35">
      <c r="A16791" t="s">
        <v>313</v>
      </c>
      <c r="B16791" t="s">
        <v>94</v>
      </c>
      <c r="C16791">
        <v>535</v>
      </c>
      <c r="D16791" t="s">
        <v>156</v>
      </c>
      <c r="E16791">
        <v>86</v>
      </c>
      <c r="F16791">
        <v>39</v>
      </c>
      <c r="G16791">
        <v>47</v>
      </c>
      <c r="H16791">
        <v>11</v>
      </c>
      <c r="I16791">
        <v>75</v>
      </c>
      <c r="J16791">
        <v>40</v>
      </c>
      <c r="K16791">
        <v>79</v>
      </c>
      <c r="L16791" s="4">
        <v>1</v>
      </c>
      <c r="M16791" s="1">
        <v>4.7199999999999999E-2</v>
      </c>
      <c r="N16791">
        <f>טבלה1[[#This Row],[סה"כ דורשי עבודה]]/טבלה1[[#This Row],[שיעור אבטלה מוערך ביישוב]]</f>
        <v>1822.0338983050847</v>
      </c>
      <c r="O16791" s="4"/>
    </row>
    <row r="16792" spans="1:15" x14ac:dyDescent="0.35">
      <c r="A16792" t="s">
        <v>314</v>
      </c>
      <c r="B16792" t="s">
        <v>94</v>
      </c>
      <c r="C16792">
        <v>535</v>
      </c>
      <c r="D16792" t="s">
        <v>156</v>
      </c>
      <c r="E16792">
        <v>87</v>
      </c>
      <c r="F16792">
        <v>37</v>
      </c>
      <c r="G16792">
        <v>50</v>
      </c>
      <c r="H16792">
        <v>12</v>
      </c>
      <c r="I16792">
        <v>75</v>
      </c>
      <c r="J16792">
        <v>37</v>
      </c>
      <c r="K16792">
        <v>81</v>
      </c>
      <c r="L16792" s="4">
        <v>2</v>
      </c>
      <c r="M16792" s="1">
        <v>4.8399999999999999E-2</v>
      </c>
      <c r="N16792">
        <f>טבלה1[[#This Row],[סה"כ דורשי עבודה]]/טבלה1[[#This Row],[שיעור אבטלה מוערך ביישוב]]</f>
        <v>1797.5206611570247</v>
      </c>
      <c r="O16792" s="4"/>
    </row>
    <row r="16793" spans="1:15" x14ac:dyDescent="0.35">
      <c r="A16793" t="s">
        <v>315</v>
      </c>
      <c r="B16793" t="s">
        <v>94</v>
      </c>
      <c r="C16793">
        <v>535</v>
      </c>
      <c r="D16793" t="s">
        <v>156</v>
      </c>
      <c r="E16793">
        <v>84</v>
      </c>
      <c r="F16793">
        <v>40</v>
      </c>
      <c r="G16793">
        <v>44</v>
      </c>
      <c r="H16793">
        <v>10</v>
      </c>
      <c r="I16793">
        <v>74</v>
      </c>
      <c r="J16793">
        <v>39</v>
      </c>
      <c r="K16793">
        <v>82</v>
      </c>
      <c r="L16793" s="4">
        <v>2</v>
      </c>
      <c r="M16793" s="1">
        <v>4.9000000000000002E-2</v>
      </c>
      <c r="N16793">
        <f>טבלה1[[#This Row],[סה"כ דורשי עבודה]]/טבלה1[[#This Row],[שיעור אבטלה מוערך ביישוב]]</f>
        <v>1714.2857142857142</v>
      </c>
      <c r="O16793" s="4"/>
    </row>
    <row r="16794" spans="1:15" x14ac:dyDescent="0.35">
      <c r="A16794" t="s">
        <v>316</v>
      </c>
      <c r="B16794" t="s">
        <v>94</v>
      </c>
      <c r="C16794">
        <v>535</v>
      </c>
      <c r="D16794" t="s">
        <v>156</v>
      </c>
      <c r="E16794">
        <v>71</v>
      </c>
      <c r="F16794">
        <v>31</v>
      </c>
      <c r="G16794">
        <v>40</v>
      </c>
      <c r="H16794">
        <v>10</v>
      </c>
      <c r="I16794">
        <v>61</v>
      </c>
      <c r="J16794">
        <v>38</v>
      </c>
      <c r="K16794">
        <v>67</v>
      </c>
      <c r="L16794" s="4">
        <v>0</v>
      </c>
      <c r="M16794" s="1">
        <v>4.0399999999999998E-2</v>
      </c>
      <c r="N16794">
        <f>טבלה1[[#This Row],[סה"כ דורשי עבודה]]/טבלה1[[#This Row],[שיעור אבטלה מוערך ביישוב]]</f>
        <v>1757.4257425742576</v>
      </c>
      <c r="O16794" s="4"/>
    </row>
    <row r="16795" spans="1:15" x14ac:dyDescent="0.35">
      <c r="A16795" t="s">
        <v>317</v>
      </c>
      <c r="B16795" t="s">
        <v>94</v>
      </c>
      <c r="C16795">
        <v>535</v>
      </c>
      <c r="D16795" t="s">
        <v>156</v>
      </c>
      <c r="E16795">
        <v>79</v>
      </c>
      <c r="F16795">
        <v>34</v>
      </c>
      <c r="G16795">
        <v>45</v>
      </c>
      <c r="H16795">
        <v>12</v>
      </c>
      <c r="I16795">
        <v>67</v>
      </c>
      <c r="J16795">
        <v>39</v>
      </c>
      <c r="K16795">
        <v>76</v>
      </c>
      <c r="L16795" s="4">
        <v>3</v>
      </c>
      <c r="M16795" s="1">
        <v>4.5499999999999999E-2</v>
      </c>
      <c r="N16795">
        <f>טבלה1[[#This Row],[סה"כ דורשי עבודה]]/טבלה1[[#This Row],[שיעור אבטלה מוערך ביישוב]]</f>
        <v>1736.2637362637363</v>
      </c>
      <c r="O16795" s="4"/>
    </row>
    <row r="16796" spans="1:15" x14ac:dyDescent="0.35">
      <c r="A16796" t="s">
        <v>318</v>
      </c>
      <c r="B16796" t="s">
        <v>94</v>
      </c>
      <c r="C16796">
        <v>535</v>
      </c>
      <c r="D16796" t="s">
        <v>156</v>
      </c>
      <c r="E16796">
        <v>76</v>
      </c>
      <c r="F16796">
        <v>33</v>
      </c>
      <c r="G16796">
        <v>43</v>
      </c>
      <c r="H16796">
        <v>11</v>
      </c>
      <c r="I16796">
        <v>65</v>
      </c>
      <c r="J16796">
        <v>38</v>
      </c>
      <c r="K16796">
        <v>71</v>
      </c>
      <c r="L16796" s="4">
        <v>1</v>
      </c>
      <c r="M16796" s="1">
        <v>4.2700000000000002E-2</v>
      </c>
      <c r="N16796">
        <f>טבלה1[[#This Row],[סה"כ דורשי עבודה]]/טבלה1[[#This Row],[שיעור אבטלה מוערך ביישוב]]</f>
        <v>1779.8594847775175</v>
      </c>
      <c r="O16796" s="4"/>
    </row>
    <row r="16797" spans="1:15" x14ac:dyDescent="0.35">
      <c r="A16797" t="s">
        <v>319</v>
      </c>
      <c r="B16797" t="s">
        <v>94</v>
      </c>
      <c r="C16797">
        <v>535</v>
      </c>
      <c r="D16797" t="s">
        <v>156</v>
      </c>
      <c r="E16797">
        <v>74</v>
      </c>
      <c r="F16797">
        <v>32</v>
      </c>
      <c r="G16797">
        <v>42</v>
      </c>
      <c r="H16797">
        <v>15</v>
      </c>
      <c r="I16797">
        <v>59</v>
      </c>
      <c r="J16797">
        <v>36</v>
      </c>
      <c r="K16797">
        <v>70</v>
      </c>
      <c r="L16797" s="4">
        <v>1</v>
      </c>
      <c r="M16797" s="1">
        <v>4.2099999999999999E-2</v>
      </c>
      <c r="N16797">
        <f>טבלה1[[#This Row],[סה"כ דורשי עבודה]]/טבלה1[[#This Row],[שיעור אבטלה מוערך ביישוב]]</f>
        <v>1757.7197149643705</v>
      </c>
      <c r="O16797" s="4"/>
    </row>
    <row r="16798" spans="1:15" x14ac:dyDescent="0.35">
      <c r="A16798" t="s">
        <v>320</v>
      </c>
      <c r="B16798" t="s">
        <v>94</v>
      </c>
      <c r="C16798">
        <v>535</v>
      </c>
      <c r="D16798" t="s">
        <v>156</v>
      </c>
      <c r="E16798">
        <v>65</v>
      </c>
      <c r="F16798">
        <v>30</v>
      </c>
      <c r="G16798">
        <v>35</v>
      </c>
      <c r="H16798">
        <v>12</v>
      </c>
      <c r="I16798">
        <v>53</v>
      </c>
      <c r="J16798">
        <v>31</v>
      </c>
      <c r="K16798">
        <v>62</v>
      </c>
      <c r="L16798" s="4">
        <v>1</v>
      </c>
      <c r="M16798" s="1">
        <v>3.7499999999999999E-2</v>
      </c>
      <c r="N16798">
        <f>טבלה1[[#This Row],[סה"כ דורשי עבודה]]/טבלה1[[#This Row],[שיעור אבטלה מוערך ביישוב]]</f>
        <v>1733.3333333333335</v>
      </c>
      <c r="O16798" s="4"/>
    </row>
    <row r="16799" spans="1:15" x14ac:dyDescent="0.35">
      <c r="A16799" t="s">
        <v>321</v>
      </c>
      <c r="B16799" t="s">
        <v>94</v>
      </c>
      <c r="C16799">
        <v>535</v>
      </c>
      <c r="D16799" t="s">
        <v>156</v>
      </c>
      <c r="E16799">
        <v>70</v>
      </c>
      <c r="F16799">
        <v>33</v>
      </c>
      <c r="G16799">
        <v>37</v>
      </c>
      <c r="H16799">
        <v>10</v>
      </c>
      <c r="I16799">
        <v>60</v>
      </c>
      <c r="J16799">
        <v>33</v>
      </c>
      <c r="K16799">
        <v>67</v>
      </c>
      <c r="L16799" s="4">
        <v>2</v>
      </c>
      <c r="M16799" s="1">
        <v>4.0399999999999998E-2</v>
      </c>
      <c r="N16799">
        <f>טבלה1[[#This Row],[סה"כ דורשי עבודה]]/טבלה1[[#This Row],[שיעור אבטלה מוערך ביישוב]]</f>
        <v>1732.6732673267327</v>
      </c>
      <c r="O16799" s="4"/>
    </row>
    <row r="16800" spans="1:15" x14ac:dyDescent="0.35">
      <c r="A16800" t="s">
        <v>322</v>
      </c>
      <c r="B16800" t="s">
        <v>94</v>
      </c>
      <c r="C16800">
        <v>535</v>
      </c>
      <c r="D16800" t="s">
        <v>156</v>
      </c>
      <c r="E16800">
        <v>81</v>
      </c>
      <c r="F16800">
        <v>38</v>
      </c>
      <c r="G16800">
        <v>43</v>
      </c>
      <c r="H16800">
        <v>14</v>
      </c>
      <c r="I16800">
        <v>67</v>
      </c>
      <c r="J16800">
        <v>34</v>
      </c>
      <c r="K16800">
        <v>78</v>
      </c>
      <c r="L16800" s="4">
        <v>0</v>
      </c>
      <c r="M16800" s="1">
        <v>4.6699999999999998E-2</v>
      </c>
      <c r="N16800">
        <f>טבלה1[[#This Row],[סה"כ דורשי עבודה]]/טבלה1[[#This Row],[שיעור אבטלה מוערך ביישוב]]</f>
        <v>1734.4753747323341</v>
      </c>
      <c r="O16800" s="4"/>
    </row>
    <row r="16801" spans="1:15" x14ac:dyDescent="0.35">
      <c r="A16801" t="s">
        <v>340</v>
      </c>
      <c r="B16801" t="s">
        <v>94</v>
      </c>
      <c r="C16801">
        <v>535</v>
      </c>
      <c r="D16801" t="s">
        <v>156</v>
      </c>
      <c r="E16801">
        <v>82</v>
      </c>
      <c r="F16801">
        <v>37</v>
      </c>
      <c r="G16801">
        <v>45</v>
      </c>
      <c r="H16801">
        <v>8</v>
      </c>
      <c r="I16801">
        <v>74</v>
      </c>
      <c r="J16801">
        <v>32</v>
      </c>
      <c r="K16801">
        <v>79</v>
      </c>
      <c r="L16801" s="4">
        <v>0</v>
      </c>
      <c r="M16801" s="1">
        <v>4.7199999999999999E-2</v>
      </c>
      <c r="N16801">
        <f>טבלה1[[#This Row],[סה"כ דורשי עבודה]]/טבלה1[[#This Row],[שיעור אבטלה מוערך ביישוב]]</f>
        <v>1737.2881355932204</v>
      </c>
      <c r="O16801" s="4"/>
    </row>
    <row r="16802" spans="1:15" x14ac:dyDescent="0.35">
      <c r="A16802" t="s">
        <v>323</v>
      </c>
      <c r="B16802" t="s">
        <v>94</v>
      </c>
      <c r="C16802">
        <v>536</v>
      </c>
      <c r="D16802" t="s">
        <v>157</v>
      </c>
      <c r="E16802">
        <v>156</v>
      </c>
      <c r="F16802">
        <v>80</v>
      </c>
      <c r="G16802">
        <v>76</v>
      </c>
      <c r="H16802">
        <v>7</v>
      </c>
      <c r="I16802">
        <v>149</v>
      </c>
      <c r="J16802">
        <v>115</v>
      </c>
      <c r="K16802">
        <v>154</v>
      </c>
      <c r="L16802" s="4">
        <v>3</v>
      </c>
      <c r="M16802" s="1">
        <v>6.5699999999999995E-2</v>
      </c>
      <c r="N16802">
        <f>טבלה1[[#This Row],[סה"כ דורשי עבודה]]/טבלה1[[#This Row],[שיעור אבטלה מוערך ביישוב]]</f>
        <v>2374.4292237442924</v>
      </c>
      <c r="O16802" s="4"/>
    </row>
    <row r="16803" spans="1:15" x14ac:dyDescent="0.35">
      <c r="A16803" t="s">
        <v>324</v>
      </c>
      <c r="B16803" t="s">
        <v>94</v>
      </c>
      <c r="C16803">
        <v>536</v>
      </c>
      <c r="D16803" t="s">
        <v>157</v>
      </c>
      <c r="E16803">
        <v>157</v>
      </c>
      <c r="F16803">
        <v>79</v>
      </c>
      <c r="G16803">
        <v>78</v>
      </c>
      <c r="H16803">
        <v>7</v>
      </c>
      <c r="I16803">
        <v>150</v>
      </c>
      <c r="J16803">
        <v>118</v>
      </c>
      <c r="K16803">
        <v>155</v>
      </c>
      <c r="L16803" s="4">
        <v>8</v>
      </c>
      <c r="M16803" s="1">
        <v>6.6100000000000006E-2</v>
      </c>
      <c r="N16803">
        <f>טבלה1[[#This Row],[סה"כ דורשי עבודה]]/טבלה1[[#This Row],[שיעור אבטלה מוערך ביישוב]]</f>
        <v>2375.1891074130103</v>
      </c>
      <c r="O16803" s="4"/>
    </row>
    <row r="16804" spans="1:15" x14ac:dyDescent="0.35">
      <c r="A16804" t="s">
        <v>325</v>
      </c>
      <c r="B16804" t="s">
        <v>94</v>
      </c>
      <c r="C16804">
        <v>536</v>
      </c>
      <c r="D16804" t="s">
        <v>157</v>
      </c>
      <c r="E16804">
        <v>155</v>
      </c>
      <c r="F16804">
        <v>79</v>
      </c>
      <c r="G16804">
        <v>76</v>
      </c>
      <c r="H16804">
        <v>6</v>
      </c>
      <c r="I16804">
        <v>149</v>
      </c>
      <c r="J16804">
        <v>114</v>
      </c>
      <c r="K16804">
        <v>153</v>
      </c>
      <c r="L16804" s="4">
        <v>6</v>
      </c>
      <c r="M16804" s="1">
        <v>6.5299999999999997E-2</v>
      </c>
      <c r="N16804">
        <f>טבלה1[[#This Row],[סה"כ דורשי עבודה]]/טבלה1[[#This Row],[שיעור אבטלה מוערך ביישוב]]</f>
        <v>2373.6600306278715</v>
      </c>
      <c r="O16804" s="4"/>
    </row>
    <row r="16805" spans="1:15" x14ac:dyDescent="0.35">
      <c r="A16805" t="s">
        <v>326</v>
      </c>
      <c r="B16805" t="s">
        <v>94</v>
      </c>
      <c r="C16805">
        <v>536</v>
      </c>
      <c r="D16805" t="s">
        <v>157</v>
      </c>
      <c r="E16805">
        <v>150</v>
      </c>
      <c r="F16805">
        <v>75</v>
      </c>
      <c r="G16805">
        <v>75</v>
      </c>
      <c r="H16805">
        <v>5</v>
      </c>
      <c r="I16805">
        <v>145</v>
      </c>
      <c r="J16805">
        <v>112</v>
      </c>
      <c r="K16805">
        <v>148</v>
      </c>
      <c r="L16805" s="4">
        <v>4</v>
      </c>
      <c r="M16805" s="1">
        <v>6.3299999999999995E-2</v>
      </c>
      <c r="N16805">
        <f>טבלה1[[#This Row],[סה"כ דורשי עבודה]]/טבלה1[[#This Row],[שיעור אבטלה מוערך ביישוב]]</f>
        <v>2369.668246445498</v>
      </c>
      <c r="O16805" s="4"/>
    </row>
    <row r="16806" spans="1:15" x14ac:dyDescent="0.35">
      <c r="A16806" t="s">
        <v>327</v>
      </c>
      <c r="B16806" t="s">
        <v>94</v>
      </c>
      <c r="C16806">
        <v>536</v>
      </c>
      <c r="D16806" t="s">
        <v>157</v>
      </c>
      <c r="E16806">
        <v>155</v>
      </c>
      <c r="F16806">
        <v>78</v>
      </c>
      <c r="G16806">
        <v>77</v>
      </c>
      <c r="H16806">
        <v>6</v>
      </c>
      <c r="I16806">
        <v>149</v>
      </c>
      <c r="J16806">
        <v>116</v>
      </c>
      <c r="K16806">
        <v>153</v>
      </c>
      <c r="L16806" s="4">
        <v>1</v>
      </c>
      <c r="M16806" s="1">
        <v>6.5299999999999997E-2</v>
      </c>
      <c r="N16806">
        <f>טבלה1[[#This Row],[סה"כ דורשי עבודה]]/טבלה1[[#This Row],[שיעור אבטלה מוערך ביישוב]]</f>
        <v>2373.6600306278715</v>
      </c>
      <c r="O16806" s="4"/>
    </row>
    <row r="16807" spans="1:15" x14ac:dyDescent="0.35">
      <c r="A16807" t="s">
        <v>328</v>
      </c>
      <c r="B16807" t="s">
        <v>94</v>
      </c>
      <c r="C16807">
        <v>536</v>
      </c>
      <c r="D16807" t="s">
        <v>157</v>
      </c>
      <c r="E16807">
        <v>159</v>
      </c>
      <c r="F16807">
        <v>78</v>
      </c>
      <c r="G16807">
        <v>81</v>
      </c>
      <c r="H16807">
        <v>9</v>
      </c>
      <c r="I16807">
        <v>150</v>
      </c>
      <c r="J16807">
        <v>118</v>
      </c>
      <c r="K16807">
        <v>157</v>
      </c>
      <c r="L16807" s="4">
        <v>7</v>
      </c>
      <c r="M16807" s="1">
        <v>6.6900000000000001E-2</v>
      </c>
      <c r="N16807">
        <f>טבלה1[[#This Row],[סה"כ דורשי עבודה]]/טבלה1[[#This Row],[שיעור אבטלה מוערך ביישוב]]</f>
        <v>2376.6816143497758</v>
      </c>
      <c r="O16807" s="4"/>
    </row>
    <row r="16808" spans="1:15" x14ac:dyDescent="0.35">
      <c r="A16808" t="s">
        <v>329</v>
      </c>
      <c r="B16808" t="s">
        <v>94</v>
      </c>
      <c r="C16808">
        <v>536</v>
      </c>
      <c r="D16808" t="s">
        <v>157</v>
      </c>
      <c r="E16808">
        <v>149</v>
      </c>
      <c r="F16808">
        <v>79</v>
      </c>
      <c r="G16808">
        <v>70</v>
      </c>
      <c r="H16808">
        <v>10</v>
      </c>
      <c r="I16808">
        <v>139</v>
      </c>
      <c r="J16808">
        <v>113</v>
      </c>
      <c r="K16808">
        <v>147</v>
      </c>
      <c r="L16808" s="4">
        <v>7</v>
      </c>
      <c r="M16808" s="1">
        <v>6.2899999999999998E-2</v>
      </c>
      <c r="N16808">
        <f>טבלה1[[#This Row],[סה"כ דורשי עבודה]]/טבלה1[[#This Row],[שיעור אבטלה מוערך ביישוב]]</f>
        <v>2368.839427662957</v>
      </c>
      <c r="O16808" s="4"/>
    </row>
    <row r="16809" spans="1:15" x14ac:dyDescent="0.35">
      <c r="A16809" t="s">
        <v>330</v>
      </c>
      <c r="B16809" t="s">
        <v>94</v>
      </c>
      <c r="C16809">
        <v>536</v>
      </c>
      <c r="D16809" t="s">
        <v>157</v>
      </c>
      <c r="E16809">
        <v>136</v>
      </c>
      <c r="F16809">
        <v>67</v>
      </c>
      <c r="G16809">
        <v>69</v>
      </c>
      <c r="H16809">
        <v>7</v>
      </c>
      <c r="I16809">
        <v>129</v>
      </c>
      <c r="J16809">
        <v>108</v>
      </c>
      <c r="K16809">
        <v>135</v>
      </c>
      <c r="L16809" s="4">
        <v>12</v>
      </c>
      <c r="M16809" s="1">
        <v>5.8000000000000003E-2</v>
      </c>
      <c r="N16809">
        <f>טבלה1[[#This Row],[סה"כ דורשי עבודה]]/טבלה1[[#This Row],[שיעור אבטלה מוערך ביישוב]]</f>
        <v>2344.8275862068963</v>
      </c>
      <c r="O16809" s="4"/>
    </row>
    <row r="16810" spans="1:15" x14ac:dyDescent="0.35">
      <c r="A16810" t="s">
        <v>331</v>
      </c>
      <c r="B16810" t="s">
        <v>94</v>
      </c>
      <c r="C16810">
        <v>536</v>
      </c>
      <c r="D16810" t="s">
        <v>157</v>
      </c>
      <c r="E16810">
        <v>125</v>
      </c>
      <c r="F16810">
        <v>66</v>
      </c>
      <c r="G16810">
        <v>59</v>
      </c>
      <c r="H16810">
        <v>7</v>
      </c>
      <c r="I16810">
        <v>118</v>
      </c>
      <c r="J16810">
        <v>93</v>
      </c>
      <c r="K16810">
        <v>125</v>
      </c>
      <c r="L16810" s="4">
        <v>5</v>
      </c>
      <c r="M16810" s="1">
        <v>5.3999999999999999E-2</v>
      </c>
      <c r="N16810">
        <f>טבלה1[[#This Row],[סה"כ דורשי עבודה]]/טבלה1[[#This Row],[שיעור אבטלה מוערך ביישוב]]</f>
        <v>2314.8148148148148</v>
      </c>
      <c r="O16810" s="4"/>
    </row>
    <row r="16811" spans="1:15" x14ac:dyDescent="0.35">
      <c r="A16811" t="s">
        <v>332</v>
      </c>
      <c r="B16811" t="s">
        <v>94</v>
      </c>
      <c r="C16811">
        <v>536</v>
      </c>
      <c r="D16811" t="s">
        <v>157</v>
      </c>
      <c r="E16811">
        <v>143</v>
      </c>
      <c r="F16811">
        <v>76</v>
      </c>
      <c r="G16811">
        <v>67</v>
      </c>
      <c r="H16811">
        <v>8</v>
      </c>
      <c r="I16811">
        <v>135</v>
      </c>
      <c r="J16811">
        <v>95</v>
      </c>
      <c r="K16811">
        <v>142</v>
      </c>
      <c r="L16811" s="4">
        <v>3</v>
      </c>
      <c r="M16811" s="1">
        <v>6.0900000000000003E-2</v>
      </c>
      <c r="N16811">
        <f>טבלה1[[#This Row],[סה"כ דורשי עבודה]]/טבלה1[[#This Row],[שיעור אבטלה מוערך ביישוב]]</f>
        <v>2348.1116584564861</v>
      </c>
      <c r="O16811" s="4"/>
    </row>
    <row r="16812" spans="1:15" x14ac:dyDescent="0.35">
      <c r="A16812" t="s">
        <v>333</v>
      </c>
      <c r="B16812" t="s">
        <v>94</v>
      </c>
      <c r="C16812">
        <v>536</v>
      </c>
      <c r="D16812" t="s">
        <v>157</v>
      </c>
      <c r="E16812">
        <v>131</v>
      </c>
      <c r="F16812">
        <v>64</v>
      </c>
      <c r="G16812">
        <v>67</v>
      </c>
      <c r="H16812">
        <v>5</v>
      </c>
      <c r="I16812">
        <v>126</v>
      </c>
      <c r="J16812">
        <v>93</v>
      </c>
      <c r="K16812">
        <v>130</v>
      </c>
      <c r="L16812" s="4">
        <v>8</v>
      </c>
      <c r="M16812" s="1">
        <v>5.6000000000000001E-2</v>
      </c>
      <c r="N16812">
        <f>טבלה1[[#This Row],[סה"כ דורשי עבודה]]/טבלה1[[#This Row],[שיעור אבטלה מוערך ביישוב]]</f>
        <v>2339.2857142857142</v>
      </c>
      <c r="O16812" s="4"/>
    </row>
    <row r="16813" spans="1:15" x14ac:dyDescent="0.35">
      <c r="A16813" t="s">
        <v>334</v>
      </c>
      <c r="B16813" t="s">
        <v>94</v>
      </c>
      <c r="C16813">
        <v>536</v>
      </c>
      <c r="D16813" t="s">
        <v>157</v>
      </c>
      <c r="E16813">
        <v>128</v>
      </c>
      <c r="F16813">
        <v>60</v>
      </c>
      <c r="G16813">
        <v>68</v>
      </c>
      <c r="H16813">
        <v>5</v>
      </c>
      <c r="I16813">
        <v>123</v>
      </c>
      <c r="J16813">
        <v>90</v>
      </c>
      <c r="K16813">
        <v>127</v>
      </c>
      <c r="L16813" s="4">
        <v>6</v>
      </c>
      <c r="M16813" s="1">
        <v>5.4800000000000001E-2</v>
      </c>
      <c r="N16813">
        <f>טבלה1[[#This Row],[סה"כ דורשי עבודה]]/טבלה1[[#This Row],[שיעור אבטלה מוערך ביישוב]]</f>
        <v>2335.7664233576643</v>
      </c>
      <c r="O16813" s="4"/>
    </row>
    <row r="16814" spans="1:15" x14ac:dyDescent="0.35">
      <c r="A16814" t="s">
        <v>335</v>
      </c>
      <c r="B16814" t="s">
        <v>94</v>
      </c>
      <c r="C16814">
        <v>536</v>
      </c>
      <c r="D16814" t="s">
        <v>157</v>
      </c>
      <c r="E16814">
        <v>133</v>
      </c>
      <c r="F16814">
        <v>69</v>
      </c>
      <c r="G16814">
        <v>64</v>
      </c>
      <c r="H16814">
        <v>2</v>
      </c>
      <c r="I16814">
        <v>131</v>
      </c>
      <c r="J16814">
        <v>94</v>
      </c>
      <c r="K16814">
        <v>132</v>
      </c>
      <c r="L16814" s="4">
        <v>7</v>
      </c>
      <c r="M16814" s="1">
        <v>5.6800000000000003E-2</v>
      </c>
      <c r="N16814">
        <f>טבלה1[[#This Row],[סה"כ דורשי עבודה]]/טבלה1[[#This Row],[שיעור אבטלה מוערך ביישוב]]</f>
        <v>2341.5492957746478</v>
      </c>
      <c r="O16814" s="4"/>
    </row>
    <row r="16815" spans="1:15" x14ac:dyDescent="0.35">
      <c r="A16815" t="s">
        <v>336</v>
      </c>
      <c r="B16815" t="s">
        <v>94</v>
      </c>
      <c r="C16815">
        <v>536</v>
      </c>
      <c r="D16815" t="s">
        <v>157</v>
      </c>
      <c r="E16815">
        <v>128</v>
      </c>
      <c r="F16815">
        <v>60</v>
      </c>
      <c r="G16815">
        <v>68</v>
      </c>
      <c r="H16815">
        <v>2</v>
      </c>
      <c r="I16815">
        <v>126</v>
      </c>
      <c r="J16815">
        <v>95</v>
      </c>
      <c r="K16815">
        <v>127</v>
      </c>
      <c r="L16815" s="4">
        <v>8</v>
      </c>
      <c r="M16815" s="1">
        <v>5.4800000000000001E-2</v>
      </c>
      <c r="N16815">
        <f>טבלה1[[#This Row],[סה"כ דורשי עבודה]]/טבלה1[[#This Row],[שיעור אבטלה מוערך ביישוב]]</f>
        <v>2335.7664233576643</v>
      </c>
      <c r="O16815" s="4"/>
    </row>
    <row r="16816" spans="1:15" x14ac:dyDescent="0.35">
      <c r="A16816" t="s">
        <v>337</v>
      </c>
      <c r="B16816" t="s">
        <v>94</v>
      </c>
      <c r="C16816">
        <v>536</v>
      </c>
      <c r="D16816" t="s">
        <v>157</v>
      </c>
      <c r="E16816">
        <v>126</v>
      </c>
      <c r="F16816">
        <v>60</v>
      </c>
      <c r="G16816">
        <v>66</v>
      </c>
      <c r="H16816">
        <v>2</v>
      </c>
      <c r="I16816">
        <v>124</v>
      </c>
      <c r="J16816">
        <v>91</v>
      </c>
      <c r="K16816">
        <v>125</v>
      </c>
      <c r="L16816" s="4">
        <v>7</v>
      </c>
      <c r="M16816" s="1">
        <v>5.3999999999999999E-2</v>
      </c>
      <c r="N16816">
        <f>טבלה1[[#This Row],[סה"כ דורשי עבודה]]/טבלה1[[#This Row],[שיעור אבטלה מוערך ביישוב]]</f>
        <v>2333.3333333333335</v>
      </c>
      <c r="O16816" s="4"/>
    </row>
    <row r="16817" spans="1:15" x14ac:dyDescent="0.35">
      <c r="A16817" t="s">
        <v>338</v>
      </c>
      <c r="B16817" t="s">
        <v>94</v>
      </c>
      <c r="C16817">
        <v>536</v>
      </c>
      <c r="D16817" t="s">
        <v>157</v>
      </c>
      <c r="E16817">
        <v>135</v>
      </c>
      <c r="F16817">
        <v>69</v>
      </c>
      <c r="G16817">
        <v>66</v>
      </c>
      <c r="H16817">
        <v>1</v>
      </c>
      <c r="I16817">
        <v>134</v>
      </c>
      <c r="J16817">
        <v>97</v>
      </c>
      <c r="K16817">
        <v>134</v>
      </c>
      <c r="L16817" s="4">
        <v>5</v>
      </c>
      <c r="M16817" s="1">
        <v>5.7599999999999998E-2</v>
      </c>
      <c r="N16817">
        <f>טבלה1[[#This Row],[סה"כ דורשי עבודה]]/טבלה1[[#This Row],[שיעור אבטלה מוערך ביישוב]]</f>
        <v>2343.75</v>
      </c>
      <c r="O16817" s="4"/>
    </row>
    <row r="16818" spans="1:15" x14ac:dyDescent="0.35">
      <c r="A16818" t="s">
        <v>339</v>
      </c>
      <c r="B16818" t="s">
        <v>94</v>
      </c>
      <c r="C16818">
        <v>536</v>
      </c>
      <c r="D16818" t="s">
        <v>157</v>
      </c>
      <c r="E16818">
        <v>132</v>
      </c>
      <c r="F16818">
        <v>66</v>
      </c>
      <c r="G16818">
        <v>66</v>
      </c>
      <c r="H16818">
        <v>3</v>
      </c>
      <c r="I16818">
        <v>129</v>
      </c>
      <c r="J16818">
        <v>94</v>
      </c>
      <c r="K16818">
        <v>131</v>
      </c>
      <c r="L16818" s="4">
        <v>3</v>
      </c>
      <c r="M16818" s="1">
        <v>5.6399999999999999E-2</v>
      </c>
      <c r="N16818">
        <f>טבלה1[[#This Row],[סה"כ דורשי עבודה]]/טבלה1[[#This Row],[שיעור אבטלה מוערך ביישוב]]</f>
        <v>2340.4255319148938</v>
      </c>
      <c r="O16818" s="4"/>
    </row>
    <row r="16819" spans="1:15" x14ac:dyDescent="0.35">
      <c r="A16819" t="s">
        <v>261</v>
      </c>
      <c r="B16819" t="s">
        <v>94</v>
      </c>
      <c r="C16819">
        <v>536</v>
      </c>
      <c r="D16819" t="s">
        <v>157</v>
      </c>
      <c r="E16819">
        <v>129</v>
      </c>
      <c r="F16819">
        <v>68</v>
      </c>
      <c r="G16819">
        <v>61</v>
      </c>
      <c r="H16819">
        <v>3</v>
      </c>
      <c r="I16819">
        <v>126</v>
      </c>
      <c r="J16819">
        <v>92</v>
      </c>
      <c r="K16819">
        <v>128</v>
      </c>
      <c r="L16819" s="4">
        <v>2</v>
      </c>
      <c r="M16819" s="1">
        <v>5.5199999999999999E-2</v>
      </c>
      <c r="N16819">
        <f>טבלה1[[#This Row],[סה"כ דורשי עבודה]]/טבלה1[[#This Row],[שיעור אבטלה מוערך ביישוב]]</f>
        <v>2336.9565217391305</v>
      </c>
      <c r="O16819" s="4"/>
    </row>
    <row r="16820" spans="1:15" x14ac:dyDescent="0.35">
      <c r="A16820" t="s">
        <v>262</v>
      </c>
      <c r="B16820" t="s">
        <v>94</v>
      </c>
      <c r="C16820">
        <v>536</v>
      </c>
      <c r="D16820" t="s">
        <v>157</v>
      </c>
      <c r="E16820">
        <v>138</v>
      </c>
      <c r="F16820">
        <v>71</v>
      </c>
      <c r="G16820">
        <v>67</v>
      </c>
      <c r="H16820">
        <v>5</v>
      </c>
      <c r="I16820">
        <v>133</v>
      </c>
      <c r="J16820">
        <v>95</v>
      </c>
      <c r="K16820">
        <v>137</v>
      </c>
      <c r="L16820" s="4">
        <v>1</v>
      </c>
      <c r="M16820" s="1">
        <v>5.8799999999999998E-2</v>
      </c>
      <c r="N16820">
        <f>טבלה1[[#This Row],[סה"כ דורשי עבודה]]/טבלה1[[#This Row],[שיעור אבטלה מוערך ביישוב]]</f>
        <v>2346.9387755102043</v>
      </c>
      <c r="O16820" s="4"/>
    </row>
    <row r="16821" spans="1:15" x14ac:dyDescent="0.35">
      <c r="A16821" t="s">
        <v>263</v>
      </c>
      <c r="B16821" t="s">
        <v>94</v>
      </c>
      <c r="C16821">
        <v>536</v>
      </c>
      <c r="D16821" t="s">
        <v>157</v>
      </c>
      <c r="E16821">
        <v>126</v>
      </c>
      <c r="F16821">
        <v>63</v>
      </c>
      <c r="G16821">
        <v>63</v>
      </c>
      <c r="H16821">
        <v>5</v>
      </c>
      <c r="I16821">
        <v>121</v>
      </c>
      <c r="J16821">
        <v>90</v>
      </c>
      <c r="K16821">
        <v>125</v>
      </c>
      <c r="L16821" s="4">
        <v>4</v>
      </c>
      <c r="M16821" s="1">
        <v>5.3999999999999999E-2</v>
      </c>
      <c r="N16821">
        <f>טבלה1[[#This Row],[סה"כ דורשי עבודה]]/טבלה1[[#This Row],[שיעור אבטלה מוערך ביישוב]]</f>
        <v>2333.3333333333335</v>
      </c>
      <c r="O16821" s="4"/>
    </row>
    <row r="16822" spans="1:15" x14ac:dyDescent="0.35">
      <c r="A16822" t="s">
        <v>264</v>
      </c>
      <c r="B16822" t="s">
        <v>94</v>
      </c>
      <c r="C16822">
        <v>536</v>
      </c>
      <c r="D16822" t="s">
        <v>157</v>
      </c>
      <c r="E16822">
        <v>123</v>
      </c>
      <c r="F16822">
        <v>61</v>
      </c>
      <c r="G16822">
        <v>62</v>
      </c>
      <c r="H16822">
        <v>4</v>
      </c>
      <c r="I16822">
        <v>119</v>
      </c>
      <c r="J16822">
        <v>87</v>
      </c>
      <c r="K16822">
        <v>122</v>
      </c>
      <c r="L16822" s="4">
        <v>7</v>
      </c>
      <c r="M16822" s="1">
        <v>5.2699999999999997E-2</v>
      </c>
      <c r="N16822">
        <f>טבלה1[[#This Row],[סה"כ דורשי עבודה]]/טבלה1[[#This Row],[שיעור אבטלה מוערך ביישוב]]</f>
        <v>2333.9658444022771</v>
      </c>
      <c r="O16822" s="4"/>
    </row>
    <row r="16823" spans="1:15" x14ac:dyDescent="0.35">
      <c r="A16823" t="s">
        <v>265</v>
      </c>
      <c r="B16823" t="s">
        <v>94</v>
      </c>
      <c r="C16823">
        <v>536</v>
      </c>
      <c r="D16823" t="s">
        <v>157</v>
      </c>
      <c r="E16823">
        <v>117</v>
      </c>
      <c r="F16823">
        <v>57</v>
      </c>
      <c r="G16823">
        <v>60</v>
      </c>
      <c r="H16823">
        <v>3</v>
      </c>
      <c r="I16823">
        <v>114</v>
      </c>
      <c r="J16823">
        <v>89</v>
      </c>
      <c r="K16823">
        <v>115</v>
      </c>
      <c r="L16823" s="4">
        <v>2</v>
      </c>
      <c r="M16823" s="1">
        <v>4.99E-2</v>
      </c>
      <c r="N16823">
        <f>טבלה1[[#This Row],[סה"כ דורשי עבודה]]/טבלה1[[#This Row],[שיעור אבטלה מוערך ביישוב]]</f>
        <v>2344.689378757515</v>
      </c>
      <c r="O16823" s="4"/>
    </row>
    <row r="16824" spans="1:15" x14ac:dyDescent="0.35">
      <c r="A16824" t="s">
        <v>266</v>
      </c>
      <c r="B16824" t="s">
        <v>94</v>
      </c>
      <c r="C16824">
        <v>536</v>
      </c>
      <c r="D16824" t="s">
        <v>157</v>
      </c>
      <c r="E16824">
        <v>115</v>
      </c>
      <c r="F16824">
        <v>55</v>
      </c>
      <c r="G16824">
        <v>60</v>
      </c>
      <c r="H16824">
        <v>3</v>
      </c>
      <c r="I16824">
        <v>112</v>
      </c>
      <c r="J16824">
        <v>86</v>
      </c>
      <c r="K16824">
        <v>113</v>
      </c>
      <c r="L16824" s="4">
        <v>4</v>
      </c>
      <c r="M16824" s="1">
        <v>4.9000000000000002E-2</v>
      </c>
      <c r="N16824">
        <f>טבלה1[[#This Row],[סה"כ דורשי עבודה]]/טבלה1[[#This Row],[שיעור אבטלה מוערך ביישוב]]</f>
        <v>2346.9387755102039</v>
      </c>
      <c r="O16824" s="4"/>
    </row>
    <row r="16825" spans="1:15" x14ac:dyDescent="0.35">
      <c r="A16825" t="s">
        <v>267</v>
      </c>
      <c r="B16825" t="s">
        <v>94</v>
      </c>
      <c r="C16825">
        <v>536</v>
      </c>
      <c r="D16825" t="s">
        <v>157</v>
      </c>
      <c r="E16825">
        <v>123</v>
      </c>
      <c r="F16825">
        <v>63</v>
      </c>
      <c r="G16825">
        <v>60</v>
      </c>
      <c r="H16825">
        <v>3</v>
      </c>
      <c r="I16825">
        <v>120</v>
      </c>
      <c r="J16825">
        <v>85</v>
      </c>
      <c r="K16825">
        <v>121</v>
      </c>
      <c r="L16825" s="4">
        <v>6</v>
      </c>
      <c r="M16825" s="1">
        <v>5.2299999999999999E-2</v>
      </c>
      <c r="N16825">
        <f>טבלה1[[#This Row],[סה"כ דורשי עבודה]]/טבלה1[[#This Row],[שיעור אבטלה מוערך ביישוב]]</f>
        <v>2351.8164435946464</v>
      </c>
      <c r="O16825" s="4"/>
    </row>
    <row r="16826" spans="1:15" x14ac:dyDescent="0.35">
      <c r="A16826" t="s">
        <v>268</v>
      </c>
      <c r="B16826" t="s">
        <v>94</v>
      </c>
      <c r="C16826">
        <v>536</v>
      </c>
      <c r="D16826" t="s">
        <v>157</v>
      </c>
      <c r="E16826">
        <v>141</v>
      </c>
      <c r="F16826">
        <v>67</v>
      </c>
      <c r="G16826">
        <v>74</v>
      </c>
      <c r="H16826">
        <v>3</v>
      </c>
      <c r="I16826">
        <v>138</v>
      </c>
      <c r="J16826">
        <v>97</v>
      </c>
      <c r="K16826">
        <v>139</v>
      </c>
      <c r="L16826" s="4">
        <v>5</v>
      </c>
      <c r="M16826" s="1">
        <v>5.3800000000000001E-2</v>
      </c>
      <c r="N16826">
        <f>טבלה1[[#This Row],[סה"כ דורשי עבודה]]/טבלה1[[#This Row],[שיעור אבטלה מוערך ביישוב]]</f>
        <v>2620.8178438661712</v>
      </c>
      <c r="O16826" s="4"/>
    </row>
    <row r="16827" spans="1:15" x14ac:dyDescent="0.35">
      <c r="A16827" t="s">
        <v>269</v>
      </c>
      <c r="B16827" t="s">
        <v>94</v>
      </c>
      <c r="C16827">
        <v>536</v>
      </c>
      <c r="D16827" t="s">
        <v>157</v>
      </c>
      <c r="E16827">
        <v>134</v>
      </c>
      <c r="F16827">
        <v>68</v>
      </c>
      <c r="G16827">
        <v>66</v>
      </c>
      <c r="H16827">
        <v>3</v>
      </c>
      <c r="I16827">
        <v>131</v>
      </c>
      <c r="J16827">
        <v>95</v>
      </c>
      <c r="K16827">
        <v>133</v>
      </c>
      <c r="L16827" s="4">
        <v>5</v>
      </c>
      <c r="M16827" s="1">
        <v>5.16E-2</v>
      </c>
      <c r="N16827">
        <f>טבלה1[[#This Row],[סה"כ דורשי עבודה]]/טבלה1[[#This Row],[שיעור אבטלה מוערך ביישוב]]</f>
        <v>2596.8992248062013</v>
      </c>
      <c r="O16827" s="4"/>
    </row>
    <row r="16828" spans="1:15" x14ac:dyDescent="0.35">
      <c r="A16828" t="s">
        <v>270</v>
      </c>
      <c r="B16828" t="s">
        <v>94</v>
      </c>
      <c r="C16828">
        <v>536</v>
      </c>
      <c r="D16828" t="s">
        <v>157</v>
      </c>
      <c r="E16828">
        <v>129</v>
      </c>
      <c r="F16828">
        <v>69</v>
      </c>
      <c r="G16828">
        <v>60</v>
      </c>
      <c r="H16828">
        <v>2</v>
      </c>
      <c r="I16828">
        <v>127</v>
      </c>
      <c r="J16828">
        <v>88</v>
      </c>
      <c r="K16828">
        <v>128</v>
      </c>
      <c r="L16828" s="4">
        <v>8</v>
      </c>
      <c r="M16828" s="1">
        <v>4.9799999999999997E-2</v>
      </c>
      <c r="N16828">
        <f>טבלה1[[#This Row],[סה"כ דורשי עבודה]]/טבלה1[[#This Row],[שיעור אבטלה מוערך ביישוב]]</f>
        <v>2590.3614457831327</v>
      </c>
      <c r="O16828" s="4"/>
    </row>
    <row r="16829" spans="1:15" x14ac:dyDescent="0.35">
      <c r="A16829" t="s">
        <v>271</v>
      </c>
      <c r="B16829" t="s">
        <v>94</v>
      </c>
      <c r="C16829">
        <v>536</v>
      </c>
      <c r="D16829" t="s">
        <v>157</v>
      </c>
      <c r="E16829">
        <v>130</v>
      </c>
      <c r="F16829">
        <v>71</v>
      </c>
      <c r="G16829">
        <v>59</v>
      </c>
      <c r="H16829">
        <v>2</v>
      </c>
      <c r="I16829">
        <v>128</v>
      </c>
      <c r="J16829">
        <v>86</v>
      </c>
      <c r="K16829">
        <v>129</v>
      </c>
      <c r="L16829" s="4">
        <v>8</v>
      </c>
      <c r="M16829" s="1">
        <v>5.0099999999999999E-2</v>
      </c>
      <c r="N16829">
        <f>טבלה1[[#This Row],[סה"כ דורשי עבודה]]/טבלה1[[#This Row],[שיעור אבטלה מוערך ביישוב]]</f>
        <v>2594.8103792415172</v>
      </c>
      <c r="O16829" s="4"/>
    </row>
    <row r="16830" spans="1:15" x14ac:dyDescent="0.35">
      <c r="A16830" t="s">
        <v>272</v>
      </c>
      <c r="B16830" t="s">
        <v>94</v>
      </c>
      <c r="C16830">
        <v>536</v>
      </c>
      <c r="D16830" t="s">
        <v>157</v>
      </c>
      <c r="E16830">
        <v>121</v>
      </c>
      <c r="F16830">
        <v>69</v>
      </c>
      <c r="G16830">
        <v>52</v>
      </c>
      <c r="H16830">
        <v>5</v>
      </c>
      <c r="I16830">
        <v>116</v>
      </c>
      <c r="J16830">
        <v>77</v>
      </c>
      <c r="K16830">
        <v>119</v>
      </c>
      <c r="L16830" s="4">
        <v>6</v>
      </c>
      <c r="M16830" s="1">
        <v>4.6399999999999997E-2</v>
      </c>
      <c r="N16830">
        <f>טבלה1[[#This Row],[סה"כ דורשי עבודה]]/טבלה1[[#This Row],[שיעור אבטלה מוערך ביישוב]]</f>
        <v>2607.7586206896553</v>
      </c>
      <c r="O16830" s="4"/>
    </row>
    <row r="16831" spans="1:15" x14ac:dyDescent="0.35">
      <c r="A16831" t="s">
        <v>273</v>
      </c>
      <c r="B16831" t="s">
        <v>94</v>
      </c>
      <c r="C16831">
        <v>536</v>
      </c>
      <c r="D16831" t="s">
        <v>157</v>
      </c>
      <c r="E16831">
        <v>117</v>
      </c>
      <c r="F16831">
        <v>66</v>
      </c>
      <c r="G16831">
        <v>51</v>
      </c>
      <c r="H16831">
        <v>4</v>
      </c>
      <c r="I16831">
        <v>113</v>
      </c>
      <c r="J16831">
        <v>74</v>
      </c>
      <c r="K16831">
        <v>116</v>
      </c>
      <c r="L16831" s="4">
        <v>2</v>
      </c>
      <c r="M16831" s="1">
        <v>4.53E-2</v>
      </c>
      <c r="N16831">
        <f>טבלה1[[#This Row],[סה"כ דורשי עבודה]]/טבלה1[[#This Row],[שיעור אבטלה מוערך ביישוב]]</f>
        <v>2582.7814569536422</v>
      </c>
      <c r="O16831" s="4"/>
    </row>
    <row r="16832" spans="1:15" x14ac:dyDescent="0.35">
      <c r="A16832" t="s">
        <v>274</v>
      </c>
      <c r="B16832" t="s">
        <v>94</v>
      </c>
      <c r="C16832">
        <v>536</v>
      </c>
      <c r="D16832" t="s">
        <v>157</v>
      </c>
      <c r="E16832">
        <v>128</v>
      </c>
      <c r="F16832">
        <v>70</v>
      </c>
      <c r="G16832">
        <v>58</v>
      </c>
      <c r="H16832">
        <v>5</v>
      </c>
      <c r="I16832">
        <v>123</v>
      </c>
      <c r="J16832">
        <v>78</v>
      </c>
      <c r="K16832">
        <v>127</v>
      </c>
      <c r="L16832" s="4">
        <v>1</v>
      </c>
      <c r="M16832" s="1">
        <v>4.9399999999999999E-2</v>
      </c>
      <c r="N16832">
        <f>טבלה1[[#This Row],[סה"כ דורשי עבודה]]/טבלה1[[#This Row],[שיעור אבטלה מוערך ביישוב]]</f>
        <v>2591.0931174089069</v>
      </c>
      <c r="O16832" s="4"/>
    </row>
    <row r="16833" spans="1:15" x14ac:dyDescent="0.35">
      <c r="A16833" t="s">
        <v>275</v>
      </c>
      <c r="B16833" t="s">
        <v>94</v>
      </c>
      <c r="C16833">
        <v>536</v>
      </c>
      <c r="D16833" t="s">
        <v>157</v>
      </c>
      <c r="E16833">
        <v>122</v>
      </c>
      <c r="F16833">
        <v>68</v>
      </c>
      <c r="G16833">
        <v>54</v>
      </c>
      <c r="H16833">
        <v>6</v>
      </c>
      <c r="I16833">
        <v>116</v>
      </c>
      <c r="J16833">
        <v>72</v>
      </c>
      <c r="K16833">
        <v>121</v>
      </c>
      <c r="L16833" s="4">
        <v>3</v>
      </c>
      <c r="M16833" s="1">
        <v>4.7199999999999999E-2</v>
      </c>
      <c r="N16833">
        <f>טבלה1[[#This Row],[סה"כ דורשי עבודה]]/טבלה1[[#This Row],[שיעור אבטלה מוערך ביישוב]]</f>
        <v>2584.7457627118642</v>
      </c>
      <c r="O16833" s="4"/>
    </row>
    <row r="16834" spans="1:15" x14ac:dyDescent="0.35">
      <c r="A16834" t="s">
        <v>276</v>
      </c>
      <c r="B16834" t="s">
        <v>94</v>
      </c>
      <c r="C16834">
        <v>536</v>
      </c>
      <c r="D16834" t="s">
        <v>157</v>
      </c>
      <c r="E16834">
        <v>122</v>
      </c>
      <c r="F16834">
        <v>65</v>
      </c>
      <c r="G16834">
        <v>57</v>
      </c>
      <c r="H16834">
        <v>9</v>
      </c>
      <c r="I16834">
        <v>113</v>
      </c>
      <c r="J16834">
        <v>72</v>
      </c>
      <c r="K16834">
        <v>121</v>
      </c>
      <c r="L16834" s="4">
        <v>3</v>
      </c>
      <c r="M16834" s="1">
        <v>4.7199999999999999E-2</v>
      </c>
      <c r="N16834">
        <f>טבלה1[[#This Row],[סה"כ דורשי עבודה]]/טבלה1[[#This Row],[שיעור אבטלה מוערך ביישוב]]</f>
        <v>2584.7457627118642</v>
      </c>
      <c r="O16834" s="4"/>
    </row>
    <row r="16835" spans="1:15" x14ac:dyDescent="0.35">
      <c r="A16835" t="s">
        <v>277</v>
      </c>
      <c r="B16835" t="s">
        <v>94</v>
      </c>
      <c r="C16835">
        <v>536</v>
      </c>
      <c r="D16835" t="s">
        <v>157</v>
      </c>
      <c r="E16835">
        <v>124</v>
      </c>
      <c r="F16835">
        <v>62</v>
      </c>
      <c r="G16835">
        <v>62</v>
      </c>
      <c r="H16835">
        <v>5</v>
      </c>
      <c r="I16835">
        <v>119</v>
      </c>
      <c r="J16835">
        <v>83</v>
      </c>
      <c r="K16835">
        <v>122</v>
      </c>
      <c r="L16835" s="4">
        <v>2</v>
      </c>
      <c r="M16835" s="1">
        <v>4.7500000000000001E-2</v>
      </c>
      <c r="N16835">
        <f>טבלה1[[#This Row],[סה"כ דורשי עבודה]]/טבלה1[[#This Row],[שיעור אבטלה מוערך ביישוב]]</f>
        <v>2610.5263157894738</v>
      </c>
      <c r="O16835" s="4"/>
    </row>
    <row r="16836" spans="1:15" x14ac:dyDescent="0.35">
      <c r="A16836" t="s">
        <v>278</v>
      </c>
      <c r="B16836" t="s">
        <v>94</v>
      </c>
      <c r="C16836">
        <v>536</v>
      </c>
      <c r="D16836" t="s">
        <v>157</v>
      </c>
      <c r="E16836">
        <v>132</v>
      </c>
      <c r="F16836">
        <v>72</v>
      </c>
      <c r="G16836">
        <v>60</v>
      </c>
      <c r="H16836">
        <v>4</v>
      </c>
      <c r="I16836">
        <v>128</v>
      </c>
      <c r="J16836">
        <v>79</v>
      </c>
      <c r="K16836">
        <v>131</v>
      </c>
      <c r="L16836" s="4">
        <v>3</v>
      </c>
      <c r="M16836" s="1">
        <v>5.0900000000000001E-2</v>
      </c>
      <c r="N16836">
        <f>טבלה1[[#This Row],[סה"כ דורשי עבודה]]/טבלה1[[#This Row],[שיעור אבטלה מוערך ביישוב]]</f>
        <v>2593.320235756385</v>
      </c>
      <c r="O16836" s="4"/>
    </row>
    <row r="16837" spans="1:15" x14ac:dyDescent="0.35">
      <c r="A16837" t="s">
        <v>279</v>
      </c>
      <c r="B16837" t="s">
        <v>94</v>
      </c>
      <c r="C16837">
        <v>536</v>
      </c>
      <c r="D16837" t="s">
        <v>157</v>
      </c>
      <c r="E16837">
        <v>133</v>
      </c>
      <c r="F16837">
        <v>74</v>
      </c>
      <c r="G16837">
        <v>59</v>
      </c>
      <c r="H16837">
        <v>6</v>
      </c>
      <c r="I16837">
        <v>127</v>
      </c>
      <c r="J16837">
        <v>79</v>
      </c>
      <c r="K16837">
        <v>132</v>
      </c>
      <c r="L16837" s="4">
        <v>4</v>
      </c>
      <c r="M16837" s="1">
        <v>5.1200000000000002E-2</v>
      </c>
      <c r="N16837">
        <f>טבלה1[[#This Row],[סה"כ דורשי עבודה]]/טבלה1[[#This Row],[שיעור אבטלה מוערך ביישוב]]</f>
        <v>2597.65625</v>
      </c>
      <c r="O16837" s="4"/>
    </row>
    <row r="16838" spans="1:15" x14ac:dyDescent="0.35">
      <c r="A16838" t="s">
        <v>11</v>
      </c>
      <c r="B16838" t="s">
        <v>94</v>
      </c>
      <c r="C16838">
        <v>536</v>
      </c>
      <c r="D16838" t="s">
        <v>157</v>
      </c>
      <c r="E16838">
        <v>140</v>
      </c>
      <c r="F16838">
        <v>76</v>
      </c>
      <c r="G16838">
        <v>64</v>
      </c>
      <c r="H16838">
        <v>8</v>
      </c>
      <c r="I16838">
        <v>132</v>
      </c>
      <c r="J16838">
        <v>88</v>
      </c>
      <c r="K16838">
        <v>139</v>
      </c>
      <c r="L16838" s="4">
        <v>4</v>
      </c>
      <c r="M16838" s="1">
        <v>5.2200000000000003E-2</v>
      </c>
      <c r="N16838">
        <f>טבלה1[[#This Row],[סה"כ דורשי עבודה]]/טבלה1[[#This Row],[שיעור אבטלה מוערך ביישוב]]</f>
        <v>2681.992337164751</v>
      </c>
      <c r="O16838" s="4"/>
    </row>
    <row r="16839" spans="1:15" x14ac:dyDescent="0.35">
      <c r="A16839" t="s">
        <v>212</v>
      </c>
      <c r="B16839" t="s">
        <v>94</v>
      </c>
      <c r="C16839">
        <v>536</v>
      </c>
      <c r="D16839" t="s">
        <v>157</v>
      </c>
      <c r="E16839">
        <v>141</v>
      </c>
      <c r="F16839">
        <v>75</v>
      </c>
      <c r="G16839">
        <v>66</v>
      </c>
      <c r="H16839">
        <v>5</v>
      </c>
      <c r="I16839">
        <v>136</v>
      </c>
      <c r="J16839">
        <v>86</v>
      </c>
      <c r="K16839">
        <v>140</v>
      </c>
      <c r="L16839" s="4">
        <v>1</v>
      </c>
      <c r="M16839" s="1">
        <v>5.2499999999999998E-2</v>
      </c>
      <c r="N16839">
        <f>טבלה1[[#This Row],[סה"כ דורשי עבודה]]/טבלה1[[#This Row],[שיעור אבטלה מוערך ביישוב]]</f>
        <v>2685.7142857142858</v>
      </c>
      <c r="O16839" s="4"/>
    </row>
    <row r="16840" spans="1:15" x14ac:dyDescent="0.35">
      <c r="A16840" t="s">
        <v>213</v>
      </c>
      <c r="B16840" t="s">
        <v>94</v>
      </c>
      <c r="C16840">
        <v>536</v>
      </c>
      <c r="D16840" t="s">
        <v>157</v>
      </c>
      <c r="E16840">
        <v>146</v>
      </c>
      <c r="F16840">
        <v>74</v>
      </c>
      <c r="G16840">
        <v>72</v>
      </c>
      <c r="H16840">
        <v>6</v>
      </c>
      <c r="I16840">
        <v>140</v>
      </c>
      <c r="J16840">
        <v>88</v>
      </c>
      <c r="K16840">
        <v>145</v>
      </c>
      <c r="L16840" s="4">
        <v>1</v>
      </c>
      <c r="M16840" s="1">
        <v>5.4300000000000001E-2</v>
      </c>
      <c r="N16840">
        <f>טבלה1[[#This Row],[סה"כ דורשי עבודה]]/טבלה1[[#This Row],[שיעור אבטלה מוערך ביישוב]]</f>
        <v>2688.7661141804788</v>
      </c>
      <c r="O16840" s="4"/>
    </row>
    <row r="16841" spans="1:15" x14ac:dyDescent="0.35">
      <c r="A16841" t="s">
        <v>214</v>
      </c>
      <c r="B16841" t="s">
        <v>94</v>
      </c>
      <c r="C16841">
        <v>536</v>
      </c>
      <c r="D16841" t="s">
        <v>157</v>
      </c>
      <c r="E16841">
        <v>147</v>
      </c>
      <c r="F16841">
        <v>76</v>
      </c>
      <c r="G16841">
        <v>71</v>
      </c>
      <c r="H16841">
        <v>5</v>
      </c>
      <c r="I16841">
        <v>142</v>
      </c>
      <c r="J16841">
        <v>92</v>
      </c>
      <c r="K16841">
        <v>144</v>
      </c>
      <c r="L16841" s="4">
        <v>1</v>
      </c>
      <c r="M16841" s="1">
        <v>5.3999999999999999E-2</v>
      </c>
      <c r="N16841">
        <f>טבלה1[[#This Row],[סה"כ דורשי עבודה]]/טבלה1[[#This Row],[שיעור אבטלה מוערך ביישוב]]</f>
        <v>2722.2222222222222</v>
      </c>
      <c r="O16841" s="4"/>
    </row>
    <row r="16842" spans="1:15" x14ac:dyDescent="0.35">
      <c r="A16842" t="s">
        <v>215</v>
      </c>
      <c r="B16842" t="s">
        <v>94</v>
      </c>
      <c r="C16842">
        <v>536</v>
      </c>
      <c r="D16842" t="s">
        <v>157</v>
      </c>
      <c r="E16842">
        <v>142</v>
      </c>
      <c r="F16842">
        <v>73</v>
      </c>
      <c r="G16842">
        <v>69</v>
      </c>
      <c r="H16842">
        <v>6</v>
      </c>
      <c r="I16842">
        <v>136</v>
      </c>
      <c r="J16842">
        <v>86</v>
      </c>
      <c r="K16842">
        <v>139</v>
      </c>
      <c r="L16842" s="4">
        <v>3</v>
      </c>
      <c r="M16842" s="1">
        <v>5.2200000000000003E-2</v>
      </c>
      <c r="N16842">
        <f>טבלה1[[#This Row],[סה"כ דורשי עבודה]]/טבלה1[[#This Row],[שיעור אבטלה מוערך ביישוב]]</f>
        <v>2720.3065134099616</v>
      </c>
      <c r="O16842" s="4"/>
    </row>
    <row r="16843" spans="1:15" x14ac:dyDescent="0.35">
      <c r="A16843" t="s">
        <v>216</v>
      </c>
      <c r="B16843" t="s">
        <v>94</v>
      </c>
      <c r="C16843">
        <v>536</v>
      </c>
      <c r="D16843" t="s">
        <v>157</v>
      </c>
      <c r="E16843">
        <v>124</v>
      </c>
      <c r="F16843">
        <v>61</v>
      </c>
      <c r="G16843">
        <v>63</v>
      </c>
      <c r="H16843">
        <v>3</v>
      </c>
      <c r="I16843">
        <v>121</v>
      </c>
      <c r="J16843">
        <v>81</v>
      </c>
      <c r="K16843">
        <v>123</v>
      </c>
      <c r="L16843" s="4">
        <v>3</v>
      </c>
      <c r="M16843" s="1">
        <v>4.65E-2</v>
      </c>
      <c r="N16843">
        <f>טבלה1[[#This Row],[סה"כ דורשי עבודה]]/טבלה1[[#This Row],[שיעור אבטלה מוערך ביישוב]]</f>
        <v>2666.6666666666665</v>
      </c>
      <c r="O16843" s="4"/>
    </row>
    <row r="16844" spans="1:15" x14ac:dyDescent="0.35">
      <c r="A16844" t="s">
        <v>217</v>
      </c>
      <c r="B16844" t="s">
        <v>94</v>
      </c>
      <c r="C16844">
        <v>536</v>
      </c>
      <c r="D16844" t="s">
        <v>157</v>
      </c>
      <c r="E16844">
        <v>126</v>
      </c>
      <c r="F16844">
        <v>65</v>
      </c>
      <c r="G16844">
        <v>61</v>
      </c>
      <c r="H16844">
        <v>6</v>
      </c>
      <c r="I16844">
        <v>120</v>
      </c>
      <c r="J16844">
        <v>78</v>
      </c>
      <c r="K16844">
        <v>125</v>
      </c>
      <c r="L16844" s="4">
        <v>3</v>
      </c>
      <c r="M16844" s="1">
        <v>4.7199999999999999E-2</v>
      </c>
      <c r="N16844">
        <f>טבלה1[[#This Row],[סה"כ דורשי עבודה]]/טבלה1[[#This Row],[שיעור אבטלה מוערך ביישוב]]</f>
        <v>2669.4915254237289</v>
      </c>
      <c r="O16844" s="4"/>
    </row>
    <row r="16845" spans="1:15" x14ac:dyDescent="0.35">
      <c r="A16845" t="s">
        <v>218</v>
      </c>
      <c r="B16845" t="s">
        <v>94</v>
      </c>
      <c r="C16845">
        <v>536</v>
      </c>
      <c r="D16845" t="s">
        <v>157</v>
      </c>
      <c r="E16845">
        <v>130</v>
      </c>
      <c r="F16845">
        <v>66</v>
      </c>
      <c r="G16845">
        <v>64</v>
      </c>
      <c r="H16845">
        <v>6</v>
      </c>
      <c r="I16845">
        <v>124</v>
      </c>
      <c r="J16845">
        <v>79</v>
      </c>
      <c r="K16845">
        <v>128</v>
      </c>
      <c r="L16845" s="4">
        <v>1</v>
      </c>
      <c r="M16845" s="1">
        <v>4.82E-2</v>
      </c>
      <c r="N16845">
        <f>טבלה1[[#This Row],[סה"כ דורשי עבודה]]/טבלה1[[#This Row],[שיעור אבטלה מוערך ביישוב]]</f>
        <v>2697.0954356846473</v>
      </c>
      <c r="O16845" s="4"/>
    </row>
    <row r="16846" spans="1:15" x14ac:dyDescent="0.35">
      <c r="A16846" t="s">
        <v>219</v>
      </c>
      <c r="B16846" t="s">
        <v>94</v>
      </c>
      <c r="C16846">
        <v>536</v>
      </c>
      <c r="D16846" t="s">
        <v>157</v>
      </c>
      <c r="E16846">
        <v>117</v>
      </c>
      <c r="F16846">
        <v>58</v>
      </c>
      <c r="G16846">
        <v>59</v>
      </c>
      <c r="H16846">
        <v>4</v>
      </c>
      <c r="I16846">
        <v>113</v>
      </c>
      <c r="J16846">
        <v>77</v>
      </c>
      <c r="K16846">
        <v>115</v>
      </c>
      <c r="L16846" s="4">
        <v>2</v>
      </c>
      <c r="M16846" s="1">
        <v>4.36E-2</v>
      </c>
      <c r="N16846">
        <f>טבלה1[[#This Row],[סה"כ דורשי עבודה]]/טבלה1[[#This Row],[שיעור אבטלה מוערך ביישוב]]</f>
        <v>2683.4862385321103</v>
      </c>
      <c r="O16846" s="4"/>
    </row>
    <row r="16847" spans="1:15" x14ac:dyDescent="0.35">
      <c r="A16847" t="s">
        <v>220</v>
      </c>
      <c r="B16847" t="s">
        <v>94</v>
      </c>
      <c r="C16847">
        <v>536</v>
      </c>
      <c r="D16847" t="s">
        <v>157</v>
      </c>
      <c r="E16847">
        <v>127</v>
      </c>
      <c r="F16847">
        <v>68</v>
      </c>
      <c r="G16847">
        <v>59</v>
      </c>
      <c r="H16847">
        <v>4</v>
      </c>
      <c r="I16847">
        <v>123</v>
      </c>
      <c r="J16847">
        <v>80</v>
      </c>
      <c r="K16847">
        <v>126</v>
      </c>
      <c r="L16847" s="4">
        <v>2</v>
      </c>
      <c r="M16847" s="1">
        <v>4.7500000000000001E-2</v>
      </c>
      <c r="N16847">
        <f>טבלה1[[#This Row],[סה"כ דורשי עבודה]]/טבלה1[[#This Row],[שיעור אבטלה מוערך ביישוב]]</f>
        <v>2673.6842105263158</v>
      </c>
      <c r="O16847" s="4"/>
    </row>
    <row r="16848" spans="1:15" x14ac:dyDescent="0.35">
      <c r="A16848" t="s">
        <v>221</v>
      </c>
      <c r="B16848" t="s">
        <v>94</v>
      </c>
      <c r="C16848">
        <v>536</v>
      </c>
      <c r="D16848" t="s">
        <v>157</v>
      </c>
      <c r="E16848">
        <v>123</v>
      </c>
      <c r="F16848">
        <v>67</v>
      </c>
      <c r="G16848">
        <v>56</v>
      </c>
      <c r="H16848">
        <v>5</v>
      </c>
      <c r="I16848">
        <v>118</v>
      </c>
      <c r="J16848">
        <v>81</v>
      </c>
      <c r="K16848">
        <v>122</v>
      </c>
      <c r="L16848" s="4">
        <v>1</v>
      </c>
      <c r="M16848" s="1">
        <v>4.6100000000000002E-2</v>
      </c>
      <c r="N16848">
        <f>טבלה1[[#This Row],[סה"כ דורשי עבודה]]/טבלה1[[#This Row],[שיעור אבטלה מוערך ביישוב]]</f>
        <v>2668.1127982646422</v>
      </c>
      <c r="O16848" s="4"/>
    </row>
    <row r="16849" spans="1:15" x14ac:dyDescent="0.35">
      <c r="A16849" t="s">
        <v>222</v>
      </c>
      <c r="B16849" t="s">
        <v>94</v>
      </c>
      <c r="C16849">
        <v>536</v>
      </c>
      <c r="D16849" t="s">
        <v>157</v>
      </c>
      <c r="E16849">
        <v>125</v>
      </c>
      <c r="F16849">
        <v>65</v>
      </c>
      <c r="G16849">
        <v>60</v>
      </c>
      <c r="H16849">
        <v>5</v>
      </c>
      <c r="I16849">
        <v>120</v>
      </c>
      <c r="J16849">
        <v>84</v>
      </c>
      <c r="K16849">
        <v>124</v>
      </c>
      <c r="L16849" s="4">
        <v>2</v>
      </c>
      <c r="M16849" s="1">
        <v>4.6800000000000001E-2</v>
      </c>
      <c r="N16849">
        <f>טבלה1[[#This Row],[סה"כ דורשי עבודה]]/טבלה1[[#This Row],[שיעור אבטלה מוערך ביישוב]]</f>
        <v>2670.9401709401709</v>
      </c>
      <c r="O16849" s="4"/>
    </row>
    <row r="16850" spans="1:15" x14ac:dyDescent="0.35">
      <c r="A16850" t="s">
        <v>223</v>
      </c>
      <c r="B16850" t="s">
        <v>94</v>
      </c>
      <c r="C16850">
        <v>536</v>
      </c>
      <c r="D16850" t="s">
        <v>157</v>
      </c>
      <c r="E16850">
        <v>133</v>
      </c>
      <c r="F16850">
        <v>71</v>
      </c>
      <c r="G16850">
        <v>62</v>
      </c>
      <c r="H16850">
        <v>6</v>
      </c>
      <c r="I16850">
        <v>127</v>
      </c>
      <c r="J16850">
        <v>87</v>
      </c>
      <c r="K16850">
        <v>130</v>
      </c>
      <c r="L16850" s="4">
        <v>3</v>
      </c>
      <c r="M16850" s="1">
        <v>4.7500000000000001E-2</v>
      </c>
      <c r="N16850">
        <f>טבלה1[[#This Row],[סה"כ דורשי עבודה]]/טבלה1[[#This Row],[שיעור אבטלה מוערך ביישוב]]</f>
        <v>2800</v>
      </c>
      <c r="O16850" s="4"/>
    </row>
    <row r="16851" spans="1:15" x14ac:dyDescent="0.35">
      <c r="A16851" t="s">
        <v>224</v>
      </c>
      <c r="B16851" t="s">
        <v>94</v>
      </c>
      <c r="C16851">
        <v>536</v>
      </c>
      <c r="D16851" t="s">
        <v>157</v>
      </c>
      <c r="E16851">
        <v>136</v>
      </c>
      <c r="F16851">
        <v>77</v>
      </c>
      <c r="G16851">
        <v>59</v>
      </c>
      <c r="H16851">
        <v>5</v>
      </c>
      <c r="I16851">
        <v>131</v>
      </c>
      <c r="J16851">
        <v>85</v>
      </c>
      <c r="K16851">
        <v>130</v>
      </c>
      <c r="L16851" s="4">
        <v>4</v>
      </c>
      <c r="M16851" s="1">
        <v>4.7500000000000001E-2</v>
      </c>
      <c r="N16851">
        <f>טבלה1[[#This Row],[סה"כ דורשי עבודה]]/טבלה1[[#This Row],[שיעור אבטלה מוערך ביישוב]]</f>
        <v>2863.1578947368421</v>
      </c>
      <c r="O16851" s="4"/>
    </row>
    <row r="16852" spans="1:15" x14ac:dyDescent="0.35">
      <c r="A16852" t="s">
        <v>225</v>
      </c>
      <c r="B16852" t="s">
        <v>94</v>
      </c>
      <c r="C16852">
        <v>536</v>
      </c>
      <c r="D16852" t="s">
        <v>157</v>
      </c>
      <c r="E16852">
        <v>136</v>
      </c>
      <c r="F16852">
        <v>75</v>
      </c>
      <c r="G16852">
        <v>61</v>
      </c>
      <c r="H16852">
        <v>5</v>
      </c>
      <c r="I16852">
        <v>131</v>
      </c>
      <c r="J16852">
        <v>87</v>
      </c>
      <c r="K16852">
        <v>133</v>
      </c>
      <c r="L16852" s="4">
        <v>1</v>
      </c>
      <c r="M16852" s="1">
        <v>4.8599999999999997E-2</v>
      </c>
      <c r="N16852">
        <f>טבלה1[[#This Row],[סה"כ דורשי עבודה]]/טבלה1[[#This Row],[שיעור אבטלה מוערך ביישוב]]</f>
        <v>2798.3539094650209</v>
      </c>
      <c r="O16852" s="4"/>
    </row>
    <row r="16853" spans="1:15" x14ac:dyDescent="0.35">
      <c r="A16853" t="s">
        <v>226</v>
      </c>
      <c r="B16853" t="s">
        <v>94</v>
      </c>
      <c r="C16853">
        <v>536</v>
      </c>
      <c r="D16853" t="s">
        <v>157</v>
      </c>
      <c r="E16853">
        <v>124</v>
      </c>
      <c r="F16853">
        <v>65</v>
      </c>
      <c r="G16853">
        <v>59</v>
      </c>
      <c r="H16853">
        <v>4</v>
      </c>
      <c r="I16853">
        <v>120</v>
      </c>
      <c r="J16853">
        <v>85</v>
      </c>
      <c r="K16853">
        <v>120</v>
      </c>
      <c r="L16853" s="4">
        <v>1</v>
      </c>
      <c r="M16853" s="1">
        <v>4.3999999999999997E-2</v>
      </c>
      <c r="N16853">
        <f>טבלה1[[#This Row],[סה"כ דורשי עבודה]]/טבלה1[[#This Row],[שיעור אבטלה מוערך ביישוב]]</f>
        <v>2818.1818181818185</v>
      </c>
      <c r="O16853" s="4"/>
    </row>
    <row r="16854" spans="1:15" x14ac:dyDescent="0.35">
      <c r="A16854" t="s">
        <v>227</v>
      </c>
      <c r="B16854" t="s">
        <v>94</v>
      </c>
      <c r="C16854">
        <v>536</v>
      </c>
      <c r="D16854" t="s">
        <v>157</v>
      </c>
      <c r="E16854">
        <v>133</v>
      </c>
      <c r="F16854">
        <v>66</v>
      </c>
      <c r="G16854">
        <v>67</v>
      </c>
      <c r="H16854">
        <v>4</v>
      </c>
      <c r="I16854">
        <v>129</v>
      </c>
      <c r="J16854">
        <v>91</v>
      </c>
      <c r="K16854">
        <v>129</v>
      </c>
      <c r="L16854" s="4">
        <v>6</v>
      </c>
      <c r="M16854" s="1">
        <v>4.7199999999999999E-2</v>
      </c>
      <c r="N16854">
        <f>טבלה1[[#This Row],[סה"כ דורשי עבודה]]/טבלה1[[#This Row],[שיעור אבטלה מוערך ביישוב]]</f>
        <v>2817.7966101694915</v>
      </c>
      <c r="O16854" s="4"/>
    </row>
    <row r="16855" spans="1:15" x14ac:dyDescent="0.35">
      <c r="A16855" t="s">
        <v>228</v>
      </c>
      <c r="B16855" t="s">
        <v>94</v>
      </c>
      <c r="C16855">
        <v>536</v>
      </c>
      <c r="D16855" t="s">
        <v>157</v>
      </c>
      <c r="E16855">
        <v>143</v>
      </c>
      <c r="F16855">
        <v>74</v>
      </c>
      <c r="G16855">
        <v>69</v>
      </c>
      <c r="H16855">
        <v>4</v>
      </c>
      <c r="I16855">
        <v>139</v>
      </c>
      <c r="J16855">
        <v>93</v>
      </c>
      <c r="K16855">
        <v>138</v>
      </c>
      <c r="L16855" s="4">
        <v>4</v>
      </c>
      <c r="M16855" s="1">
        <v>5.0299999999999997E-2</v>
      </c>
      <c r="N16855">
        <f>טבלה1[[#This Row],[סה"כ דורשי עבודה]]/טבלה1[[#This Row],[שיעור אבטלה מוערך ביישוב]]</f>
        <v>2842.9423459244535</v>
      </c>
      <c r="O16855" s="4"/>
    </row>
    <row r="16856" spans="1:15" x14ac:dyDescent="0.35">
      <c r="A16856" t="s">
        <v>229</v>
      </c>
      <c r="B16856" t="s">
        <v>94</v>
      </c>
      <c r="C16856">
        <v>536</v>
      </c>
      <c r="D16856" t="s">
        <v>157</v>
      </c>
      <c r="E16856">
        <v>146</v>
      </c>
      <c r="F16856">
        <v>77</v>
      </c>
      <c r="G16856">
        <v>69</v>
      </c>
      <c r="H16856">
        <v>5</v>
      </c>
      <c r="I16856">
        <v>141</v>
      </c>
      <c r="J16856">
        <v>93</v>
      </c>
      <c r="K16856">
        <v>142</v>
      </c>
      <c r="L16856" s="4">
        <v>6</v>
      </c>
      <c r="M16856" s="1">
        <v>5.1700000000000003E-2</v>
      </c>
      <c r="N16856">
        <f>טבלה1[[#This Row],[סה"כ דורשי עבודה]]/טבלה1[[#This Row],[שיעור אבטלה מוערך ביישוב]]</f>
        <v>2823.9845261121854</v>
      </c>
      <c r="O16856" s="4"/>
    </row>
    <row r="16857" spans="1:15" x14ac:dyDescent="0.35">
      <c r="A16857" t="s">
        <v>230</v>
      </c>
      <c r="B16857" t="s">
        <v>94</v>
      </c>
      <c r="C16857">
        <v>536</v>
      </c>
      <c r="D16857" t="s">
        <v>157</v>
      </c>
      <c r="E16857">
        <v>147</v>
      </c>
      <c r="F16857">
        <v>76</v>
      </c>
      <c r="G16857">
        <v>71</v>
      </c>
      <c r="H16857">
        <v>6</v>
      </c>
      <c r="I16857">
        <v>141</v>
      </c>
      <c r="J16857">
        <v>90</v>
      </c>
      <c r="K16857">
        <v>144</v>
      </c>
      <c r="L16857" s="4">
        <v>4</v>
      </c>
      <c r="M16857" s="1">
        <v>5.2400000000000002E-2</v>
      </c>
      <c r="N16857">
        <f>טבלה1[[#This Row],[סה"כ דורשי עבודה]]/טבלה1[[#This Row],[שיעור אבטלה מוערך ביישוב]]</f>
        <v>2805.3435114503814</v>
      </c>
      <c r="O16857" s="4"/>
    </row>
    <row r="16858" spans="1:15" x14ac:dyDescent="0.35">
      <c r="A16858" t="s">
        <v>231</v>
      </c>
      <c r="B16858" t="s">
        <v>94</v>
      </c>
      <c r="C16858">
        <v>536</v>
      </c>
      <c r="D16858" t="s">
        <v>157</v>
      </c>
      <c r="E16858">
        <v>143</v>
      </c>
      <c r="F16858">
        <v>76</v>
      </c>
      <c r="G16858">
        <v>67</v>
      </c>
      <c r="H16858">
        <v>6</v>
      </c>
      <c r="I16858">
        <v>137</v>
      </c>
      <c r="J16858">
        <v>88</v>
      </c>
      <c r="K16858">
        <v>140</v>
      </c>
      <c r="L16858" s="4">
        <v>2</v>
      </c>
      <c r="M16858" s="1">
        <v>5.0999999999999997E-2</v>
      </c>
      <c r="N16858">
        <f>טבלה1[[#This Row],[סה"כ דורשי עבודה]]/טבלה1[[#This Row],[שיעור אבטלה מוערך ביישוב]]</f>
        <v>2803.9215686274511</v>
      </c>
      <c r="O16858" s="4"/>
    </row>
    <row r="16859" spans="1:15" x14ac:dyDescent="0.35">
      <c r="A16859" t="s">
        <v>232</v>
      </c>
      <c r="B16859" t="s">
        <v>94</v>
      </c>
      <c r="C16859">
        <v>536</v>
      </c>
      <c r="D16859" t="s">
        <v>157</v>
      </c>
      <c r="E16859">
        <v>115</v>
      </c>
      <c r="F16859">
        <v>60</v>
      </c>
      <c r="G16859">
        <v>55</v>
      </c>
      <c r="H16859">
        <v>5</v>
      </c>
      <c r="I16859">
        <v>110</v>
      </c>
      <c r="J16859">
        <v>87</v>
      </c>
      <c r="K16859">
        <v>113</v>
      </c>
      <c r="L16859" s="4">
        <v>1</v>
      </c>
      <c r="M16859" s="1">
        <v>4.1599999999999998E-2</v>
      </c>
      <c r="N16859">
        <f>טבלה1[[#This Row],[סה"כ דורשי עבודה]]/טבלה1[[#This Row],[שיעור אבטלה מוערך ביישוב]]</f>
        <v>2764.4230769230771</v>
      </c>
      <c r="O16859" s="4"/>
    </row>
    <row r="16860" spans="1:15" x14ac:dyDescent="0.35">
      <c r="A16860" t="s">
        <v>233</v>
      </c>
      <c r="B16860" t="s">
        <v>94</v>
      </c>
      <c r="C16860">
        <v>536</v>
      </c>
      <c r="D16860" t="s">
        <v>157</v>
      </c>
      <c r="E16860">
        <v>131</v>
      </c>
      <c r="F16860">
        <v>73</v>
      </c>
      <c r="G16860">
        <v>58</v>
      </c>
      <c r="H16860">
        <v>8</v>
      </c>
      <c r="I16860">
        <v>123</v>
      </c>
      <c r="J16860">
        <v>86</v>
      </c>
      <c r="K16860">
        <v>130</v>
      </c>
      <c r="L16860" s="4">
        <v>0</v>
      </c>
      <c r="M16860" s="1">
        <v>4.7500000000000001E-2</v>
      </c>
      <c r="N16860">
        <f>טבלה1[[#This Row],[סה"כ דורשי עבודה]]/טבלה1[[#This Row],[שיעור אבטלה מוערך ביישוב]]</f>
        <v>2757.8947368421054</v>
      </c>
      <c r="O16860" s="4"/>
    </row>
    <row r="16861" spans="1:15" x14ac:dyDescent="0.35">
      <c r="A16861" t="s">
        <v>234</v>
      </c>
      <c r="B16861" t="s">
        <v>94</v>
      </c>
      <c r="C16861">
        <v>536</v>
      </c>
      <c r="D16861" t="s">
        <v>157</v>
      </c>
      <c r="E16861">
        <v>145</v>
      </c>
      <c r="F16861">
        <v>80</v>
      </c>
      <c r="G16861">
        <v>65</v>
      </c>
      <c r="H16861">
        <v>9</v>
      </c>
      <c r="I16861">
        <v>136</v>
      </c>
      <c r="J16861">
        <v>98</v>
      </c>
      <c r="K16861">
        <v>142</v>
      </c>
      <c r="L16861" s="4">
        <v>1</v>
      </c>
      <c r="M16861" s="1">
        <v>5.1700000000000003E-2</v>
      </c>
      <c r="N16861">
        <f>טבלה1[[#This Row],[סה"כ דורשי עבודה]]/טבלה1[[#This Row],[שיעור אבטלה מוערך ביישוב]]</f>
        <v>2804.6421663442939</v>
      </c>
      <c r="O16861" s="4"/>
    </row>
    <row r="16862" spans="1:15" x14ac:dyDescent="0.35">
      <c r="A16862" t="s">
        <v>235</v>
      </c>
      <c r="B16862" t="s">
        <v>94</v>
      </c>
      <c r="C16862">
        <v>536</v>
      </c>
      <c r="D16862" t="s">
        <v>157</v>
      </c>
      <c r="E16862">
        <v>137</v>
      </c>
      <c r="F16862">
        <v>78</v>
      </c>
      <c r="G16862">
        <v>59</v>
      </c>
      <c r="H16862">
        <v>7</v>
      </c>
      <c r="I16862">
        <v>130</v>
      </c>
      <c r="J16862">
        <v>86</v>
      </c>
      <c r="K16862">
        <v>135</v>
      </c>
      <c r="L16862" s="4">
        <v>2</v>
      </c>
      <c r="M16862" s="1">
        <v>4.9299999999999997E-2</v>
      </c>
      <c r="N16862">
        <f>טבלה1[[#This Row],[סה"כ דורשי עבודה]]/טבלה1[[#This Row],[שיעור אבטלה מוערך ביישוב]]</f>
        <v>2778.9046653144019</v>
      </c>
      <c r="O16862" s="4"/>
    </row>
    <row r="16863" spans="1:15" x14ac:dyDescent="0.35">
      <c r="A16863" t="s">
        <v>236</v>
      </c>
      <c r="B16863" t="s">
        <v>94</v>
      </c>
      <c r="C16863">
        <v>536</v>
      </c>
      <c r="D16863" t="s">
        <v>157</v>
      </c>
      <c r="E16863">
        <v>136</v>
      </c>
      <c r="F16863">
        <v>79</v>
      </c>
      <c r="G16863">
        <v>57</v>
      </c>
      <c r="H16863">
        <v>8</v>
      </c>
      <c r="I16863">
        <v>128</v>
      </c>
      <c r="J16863">
        <v>82</v>
      </c>
      <c r="K16863">
        <v>132</v>
      </c>
      <c r="L16863" s="4">
        <v>1</v>
      </c>
      <c r="M16863" s="1">
        <v>4.82E-2</v>
      </c>
      <c r="N16863">
        <f>טבלה1[[#This Row],[סה"כ דורשי עבודה]]/טבלה1[[#This Row],[שיעור אבטלה מוערך ביישוב]]</f>
        <v>2821.5767634854774</v>
      </c>
      <c r="O16863" s="4"/>
    </row>
    <row r="16864" spans="1:15" x14ac:dyDescent="0.35">
      <c r="A16864" t="s">
        <v>237</v>
      </c>
      <c r="B16864" t="s">
        <v>94</v>
      </c>
      <c r="C16864">
        <v>536</v>
      </c>
      <c r="D16864" t="s">
        <v>157</v>
      </c>
      <c r="E16864">
        <v>137</v>
      </c>
      <c r="F16864">
        <v>83</v>
      </c>
      <c r="G16864">
        <v>54</v>
      </c>
      <c r="H16864">
        <v>9</v>
      </c>
      <c r="I16864">
        <v>128</v>
      </c>
      <c r="J16864">
        <v>85</v>
      </c>
      <c r="K16864">
        <v>132</v>
      </c>
      <c r="L16864" s="4">
        <v>6</v>
      </c>
      <c r="M16864" s="1">
        <v>4.82E-2</v>
      </c>
      <c r="N16864">
        <f>טבלה1[[#This Row],[סה"כ דורשי עבודה]]/טבלה1[[#This Row],[שיעור אבטלה מוערך ביישוב]]</f>
        <v>2842.3236514522823</v>
      </c>
      <c r="O16864" s="4"/>
    </row>
    <row r="16865" spans="1:15" x14ac:dyDescent="0.35">
      <c r="A16865" t="s">
        <v>238</v>
      </c>
      <c r="B16865" t="s">
        <v>94</v>
      </c>
      <c r="C16865">
        <v>536</v>
      </c>
      <c r="D16865" t="s">
        <v>157</v>
      </c>
      <c r="E16865">
        <v>116</v>
      </c>
      <c r="F16865">
        <v>69</v>
      </c>
      <c r="G16865">
        <v>47</v>
      </c>
      <c r="H16865">
        <v>7</v>
      </c>
      <c r="I16865">
        <v>109</v>
      </c>
      <c r="J16865">
        <v>75</v>
      </c>
      <c r="K16865">
        <v>114</v>
      </c>
      <c r="L16865" s="4">
        <v>1</v>
      </c>
      <c r="M16865" s="1">
        <v>4.19E-2</v>
      </c>
      <c r="N16865">
        <f>טבלה1[[#This Row],[סה"כ דורשי עבודה]]/טבלה1[[#This Row],[שיעור אבטלה מוערך ביישוב]]</f>
        <v>2768.4964200477325</v>
      </c>
      <c r="O16865" s="4"/>
    </row>
    <row r="16866" spans="1:15" x14ac:dyDescent="0.35">
      <c r="A16866" t="s">
        <v>239</v>
      </c>
      <c r="B16866" t="s">
        <v>94</v>
      </c>
      <c r="C16866">
        <v>536</v>
      </c>
      <c r="D16866" t="s">
        <v>157</v>
      </c>
      <c r="E16866">
        <v>122</v>
      </c>
      <c r="F16866">
        <v>71</v>
      </c>
      <c r="G16866">
        <v>51</v>
      </c>
      <c r="H16866">
        <v>8</v>
      </c>
      <c r="I16866">
        <v>114</v>
      </c>
      <c r="J16866">
        <v>77</v>
      </c>
      <c r="K16866">
        <v>121</v>
      </c>
      <c r="L16866" s="4">
        <v>1</v>
      </c>
      <c r="M16866" s="1">
        <v>4.4400000000000002E-2</v>
      </c>
      <c r="N16866">
        <f>טבלה1[[#This Row],[סה"כ דורשי עבודה]]/טבלה1[[#This Row],[שיעור אבטלה מוערך ביישוב]]</f>
        <v>2747.7477477477478</v>
      </c>
      <c r="O16866" s="4"/>
    </row>
    <row r="16867" spans="1:15" x14ac:dyDescent="0.35">
      <c r="A16867" t="s">
        <v>240</v>
      </c>
      <c r="B16867" t="s">
        <v>94</v>
      </c>
      <c r="C16867">
        <v>536</v>
      </c>
      <c r="D16867" t="s">
        <v>157</v>
      </c>
      <c r="E16867">
        <v>124</v>
      </c>
      <c r="F16867">
        <v>71</v>
      </c>
      <c r="G16867">
        <v>53</v>
      </c>
      <c r="H16867">
        <v>7</v>
      </c>
      <c r="I16867">
        <v>117</v>
      </c>
      <c r="J16867">
        <v>77</v>
      </c>
      <c r="K16867">
        <v>123</v>
      </c>
      <c r="L16867" s="4">
        <v>3</v>
      </c>
      <c r="M16867" s="1">
        <v>4.5100000000000001E-2</v>
      </c>
      <c r="N16867">
        <f>טבלה1[[#This Row],[סה"כ דורשי עבודה]]/טבלה1[[#This Row],[שיעור אבטלה מוערך ביישוב]]</f>
        <v>2749.4456762749446</v>
      </c>
      <c r="O16867" s="4"/>
    </row>
    <row r="16868" spans="1:15" x14ac:dyDescent="0.35">
      <c r="A16868" t="s">
        <v>241</v>
      </c>
      <c r="B16868" t="s">
        <v>94</v>
      </c>
      <c r="C16868">
        <v>536</v>
      </c>
      <c r="D16868" t="s">
        <v>157</v>
      </c>
      <c r="E16868">
        <v>132</v>
      </c>
      <c r="F16868">
        <v>75</v>
      </c>
      <c r="G16868">
        <v>57</v>
      </c>
      <c r="H16868">
        <v>9</v>
      </c>
      <c r="I16868">
        <v>123</v>
      </c>
      <c r="J16868">
        <v>77</v>
      </c>
      <c r="K16868">
        <v>127</v>
      </c>
      <c r="L16868" s="4">
        <v>2</v>
      </c>
      <c r="M16868" s="1">
        <v>4.65E-2</v>
      </c>
      <c r="N16868">
        <f>טבלה1[[#This Row],[סה"כ דורשי עבודה]]/טבלה1[[#This Row],[שיעור אבטלה מוערך ביישוב]]</f>
        <v>2838.7096774193546</v>
      </c>
      <c r="O16868" s="4"/>
    </row>
    <row r="16869" spans="1:15" x14ac:dyDescent="0.35">
      <c r="A16869" t="s">
        <v>242</v>
      </c>
      <c r="B16869" t="s">
        <v>94</v>
      </c>
      <c r="C16869">
        <v>536</v>
      </c>
      <c r="D16869" t="s">
        <v>157</v>
      </c>
      <c r="E16869">
        <v>130</v>
      </c>
      <c r="F16869">
        <v>72</v>
      </c>
      <c r="G16869">
        <v>58</v>
      </c>
      <c r="H16869">
        <v>8</v>
      </c>
      <c r="I16869">
        <v>122</v>
      </c>
      <c r="J16869">
        <v>79</v>
      </c>
      <c r="K16869">
        <v>125</v>
      </c>
      <c r="L16869" s="4">
        <v>4</v>
      </c>
      <c r="M16869" s="1">
        <v>4.58E-2</v>
      </c>
      <c r="N16869">
        <f>טבלה1[[#This Row],[סה"כ דורשי עבודה]]/טבלה1[[#This Row],[שיעור אבטלה מוערך ביישוב]]</f>
        <v>2838.4279475982535</v>
      </c>
      <c r="O16869" s="4"/>
    </row>
    <row r="16870" spans="1:15" x14ac:dyDescent="0.35">
      <c r="A16870" t="s">
        <v>243</v>
      </c>
      <c r="B16870" t="s">
        <v>94</v>
      </c>
      <c r="C16870">
        <v>536</v>
      </c>
      <c r="D16870" t="s">
        <v>157</v>
      </c>
      <c r="E16870">
        <v>100</v>
      </c>
      <c r="F16870">
        <v>54</v>
      </c>
      <c r="G16870">
        <v>46</v>
      </c>
      <c r="H16870">
        <v>4</v>
      </c>
      <c r="I16870">
        <v>96</v>
      </c>
      <c r="J16870">
        <v>66</v>
      </c>
      <c r="K16870">
        <v>98</v>
      </c>
      <c r="L16870" s="4">
        <v>1</v>
      </c>
      <c r="M16870" s="1">
        <v>3.6299999999999999E-2</v>
      </c>
      <c r="N16870">
        <f>טבלה1[[#This Row],[סה"כ דורשי עבודה]]/טבלה1[[#This Row],[שיעור אבטלה מוערך ביישוב]]</f>
        <v>2754.8209366391184</v>
      </c>
      <c r="O16870" s="4"/>
    </row>
    <row r="16871" spans="1:15" x14ac:dyDescent="0.35">
      <c r="A16871" t="s">
        <v>244</v>
      </c>
      <c r="B16871" t="s">
        <v>94</v>
      </c>
      <c r="C16871">
        <v>536</v>
      </c>
      <c r="D16871" t="s">
        <v>157</v>
      </c>
      <c r="E16871">
        <v>123</v>
      </c>
      <c r="F16871">
        <v>64</v>
      </c>
      <c r="G16871">
        <v>59</v>
      </c>
      <c r="H16871">
        <v>5</v>
      </c>
      <c r="I16871">
        <v>118</v>
      </c>
      <c r="J16871">
        <v>77</v>
      </c>
      <c r="K16871">
        <v>118</v>
      </c>
      <c r="L16871" s="4">
        <v>2</v>
      </c>
      <c r="M16871" s="1">
        <v>4.3299999999999998E-2</v>
      </c>
      <c r="N16871">
        <f>טבלה1[[#This Row],[סה"כ דורשי עבודה]]/טבלה1[[#This Row],[שיעור אבטלה מוערך ביישוב]]</f>
        <v>2840.6466512702082</v>
      </c>
      <c r="O16871" s="4"/>
    </row>
    <row r="16872" spans="1:15" x14ac:dyDescent="0.35">
      <c r="A16872" t="s">
        <v>245</v>
      </c>
      <c r="B16872" t="s">
        <v>94</v>
      </c>
      <c r="C16872">
        <v>536</v>
      </c>
      <c r="D16872" t="s">
        <v>157</v>
      </c>
      <c r="E16872">
        <v>125</v>
      </c>
      <c r="F16872">
        <v>68</v>
      </c>
      <c r="G16872">
        <v>57</v>
      </c>
      <c r="H16872">
        <v>2</v>
      </c>
      <c r="I16872">
        <v>123</v>
      </c>
      <c r="J16872">
        <v>74</v>
      </c>
      <c r="K16872">
        <v>120</v>
      </c>
      <c r="L16872" s="4">
        <v>4</v>
      </c>
      <c r="M16872" s="1">
        <v>4.3999999999999997E-2</v>
      </c>
      <c r="N16872">
        <f>טבלה1[[#This Row],[סה"כ דורשי עבודה]]/טבלה1[[#This Row],[שיעור אבטלה מוערך ביישוב]]</f>
        <v>2840.909090909091</v>
      </c>
      <c r="O16872" s="4"/>
    </row>
    <row r="16873" spans="1:15" x14ac:dyDescent="0.35">
      <c r="A16873" t="s">
        <v>246</v>
      </c>
      <c r="B16873" t="s">
        <v>94</v>
      </c>
      <c r="C16873">
        <v>536</v>
      </c>
      <c r="D16873" t="s">
        <v>157</v>
      </c>
      <c r="E16873">
        <v>124</v>
      </c>
      <c r="F16873">
        <v>63</v>
      </c>
      <c r="G16873">
        <v>61</v>
      </c>
      <c r="H16873">
        <v>3</v>
      </c>
      <c r="I16873">
        <v>121</v>
      </c>
      <c r="J16873">
        <v>75</v>
      </c>
      <c r="K16873">
        <v>117</v>
      </c>
      <c r="L16873" s="4">
        <v>1</v>
      </c>
      <c r="M16873" s="1">
        <v>4.2999999999999997E-2</v>
      </c>
      <c r="N16873">
        <f>טבלה1[[#This Row],[סה"כ דורשי עבודה]]/טבלה1[[#This Row],[שיעור אבטלה מוערך ביישוב]]</f>
        <v>2883.7209302325582</v>
      </c>
      <c r="O16873" s="4"/>
    </row>
    <row r="16874" spans="1:15" x14ac:dyDescent="0.35">
      <c r="A16874" t="s">
        <v>280</v>
      </c>
      <c r="B16874" t="s">
        <v>94</v>
      </c>
      <c r="C16874">
        <v>536</v>
      </c>
      <c r="D16874" t="s">
        <v>157</v>
      </c>
      <c r="E16874">
        <v>123</v>
      </c>
      <c r="F16874">
        <v>61</v>
      </c>
      <c r="G16874">
        <v>62</v>
      </c>
      <c r="H16874">
        <v>7</v>
      </c>
      <c r="I16874">
        <v>116</v>
      </c>
      <c r="J16874">
        <v>72</v>
      </c>
      <c r="K16874">
        <v>120</v>
      </c>
      <c r="L16874" s="4">
        <v>1</v>
      </c>
      <c r="M16874" s="1">
        <v>4.3999999999999997E-2</v>
      </c>
      <c r="N16874">
        <f>טבלה1[[#This Row],[סה"כ דורשי עבודה]]/טבלה1[[#This Row],[שיעור אבטלה מוערך ביישוב]]</f>
        <v>2795.4545454545455</v>
      </c>
      <c r="O16874" s="4"/>
    </row>
    <row r="16875" spans="1:15" x14ac:dyDescent="0.35">
      <c r="A16875" t="s">
        <v>281</v>
      </c>
      <c r="B16875" t="s">
        <v>94</v>
      </c>
      <c r="C16875">
        <v>536</v>
      </c>
      <c r="D16875" t="s">
        <v>157</v>
      </c>
      <c r="E16875">
        <v>120</v>
      </c>
      <c r="F16875">
        <v>62</v>
      </c>
      <c r="G16875">
        <v>58</v>
      </c>
      <c r="H16875">
        <v>6</v>
      </c>
      <c r="I16875">
        <v>114</v>
      </c>
      <c r="J16875">
        <v>74</v>
      </c>
      <c r="K16875">
        <v>119</v>
      </c>
      <c r="L16875" s="4">
        <v>1</v>
      </c>
      <c r="M16875" s="1">
        <v>4.3700000000000003E-2</v>
      </c>
      <c r="N16875">
        <f>טבלה1[[#This Row],[סה"כ דורשי עבודה]]/טבלה1[[#This Row],[שיעור אבטלה מוערך ביישוב]]</f>
        <v>2745.9954233409608</v>
      </c>
      <c r="O16875" s="4"/>
    </row>
    <row r="16876" spans="1:15" x14ac:dyDescent="0.35">
      <c r="A16876" t="s">
        <v>282</v>
      </c>
      <c r="B16876" t="s">
        <v>94</v>
      </c>
      <c r="C16876">
        <v>536</v>
      </c>
      <c r="D16876" t="s">
        <v>157</v>
      </c>
      <c r="E16876">
        <v>120</v>
      </c>
      <c r="F16876">
        <v>67</v>
      </c>
      <c r="G16876">
        <v>53</v>
      </c>
      <c r="H16876">
        <v>6</v>
      </c>
      <c r="I16876">
        <v>114</v>
      </c>
      <c r="J16876">
        <v>75</v>
      </c>
      <c r="K16876">
        <v>116</v>
      </c>
      <c r="L16876" s="4">
        <v>1</v>
      </c>
      <c r="M16876" s="1">
        <v>4.2599999999999999E-2</v>
      </c>
      <c r="N16876">
        <f>טבלה1[[#This Row],[סה"כ דורשי עבודה]]/טבלה1[[#This Row],[שיעור אבטלה מוערך ביישוב]]</f>
        <v>2816.9014084507044</v>
      </c>
      <c r="O16876" s="4"/>
    </row>
    <row r="16877" spans="1:15" x14ac:dyDescent="0.35">
      <c r="A16877" t="s">
        <v>283</v>
      </c>
      <c r="B16877" t="s">
        <v>94</v>
      </c>
      <c r="C16877">
        <v>536</v>
      </c>
      <c r="D16877" t="s">
        <v>157</v>
      </c>
      <c r="E16877">
        <v>122</v>
      </c>
      <c r="F16877">
        <v>66</v>
      </c>
      <c r="G16877">
        <v>56</v>
      </c>
      <c r="H16877">
        <v>5</v>
      </c>
      <c r="I16877">
        <v>117</v>
      </c>
      <c r="J16877">
        <v>75</v>
      </c>
      <c r="K16877">
        <v>117</v>
      </c>
      <c r="L16877" s="4">
        <v>0</v>
      </c>
      <c r="M16877" s="1">
        <v>4.2999999999999997E-2</v>
      </c>
      <c r="N16877">
        <f>טבלה1[[#This Row],[סה"כ דורשי עבודה]]/טבלה1[[#This Row],[שיעור אבטלה מוערך ביישוב]]</f>
        <v>2837.2093023255816</v>
      </c>
      <c r="O16877" s="4"/>
    </row>
    <row r="16878" spans="1:15" x14ac:dyDescent="0.35">
      <c r="A16878" t="s">
        <v>285</v>
      </c>
      <c r="B16878" t="s">
        <v>94</v>
      </c>
      <c r="C16878">
        <v>536</v>
      </c>
      <c r="D16878" t="s">
        <v>157</v>
      </c>
      <c r="E16878">
        <v>131</v>
      </c>
      <c r="F16878">
        <v>70</v>
      </c>
      <c r="G16878">
        <v>61</v>
      </c>
      <c r="H16878">
        <v>3</v>
      </c>
      <c r="I16878">
        <v>128</v>
      </c>
      <c r="J16878">
        <v>85</v>
      </c>
      <c r="K16878">
        <v>123</v>
      </c>
      <c r="L16878" s="4">
        <v>2</v>
      </c>
      <c r="M16878" s="1">
        <v>4.5100000000000001E-2</v>
      </c>
      <c r="N16878">
        <f>טבלה1[[#This Row],[סה"כ דורשי עבודה]]/טבלה1[[#This Row],[שיעור אבטלה מוערך ביישוב]]</f>
        <v>2904.6563192904655</v>
      </c>
      <c r="O16878" s="4"/>
    </row>
    <row r="16879" spans="1:15" x14ac:dyDescent="0.35">
      <c r="A16879" t="s">
        <v>287</v>
      </c>
      <c r="B16879" t="s">
        <v>94</v>
      </c>
      <c r="C16879">
        <v>536</v>
      </c>
      <c r="D16879" t="s">
        <v>157</v>
      </c>
      <c r="E16879">
        <v>138</v>
      </c>
      <c r="F16879">
        <v>74</v>
      </c>
      <c r="G16879">
        <v>64</v>
      </c>
      <c r="H16879">
        <v>3</v>
      </c>
      <c r="I16879">
        <v>135</v>
      </c>
      <c r="J16879">
        <v>85</v>
      </c>
      <c r="K16879">
        <v>130</v>
      </c>
      <c r="L16879" s="4">
        <v>5</v>
      </c>
      <c r="M16879" s="1">
        <v>4.7500000000000001E-2</v>
      </c>
      <c r="N16879">
        <f>טבלה1[[#This Row],[סה"כ דורשי עבודה]]/טבלה1[[#This Row],[שיעור אבטלה מוערך ביישוב]]</f>
        <v>2905.2631578947367</v>
      </c>
      <c r="O16879" s="4"/>
    </row>
    <row r="16880" spans="1:15" x14ac:dyDescent="0.35">
      <c r="A16880" t="s">
        <v>288</v>
      </c>
      <c r="B16880" t="s">
        <v>94</v>
      </c>
      <c r="C16880">
        <v>536</v>
      </c>
      <c r="D16880" t="s">
        <v>157</v>
      </c>
      <c r="E16880">
        <v>138</v>
      </c>
      <c r="F16880">
        <v>73</v>
      </c>
      <c r="G16880">
        <v>65</v>
      </c>
      <c r="H16880">
        <v>4</v>
      </c>
      <c r="I16880">
        <v>134</v>
      </c>
      <c r="J16880">
        <v>84</v>
      </c>
      <c r="K16880">
        <v>132</v>
      </c>
      <c r="L16880" s="4">
        <v>4</v>
      </c>
      <c r="M16880" s="1">
        <v>4.82E-2</v>
      </c>
      <c r="N16880">
        <f>טבלה1[[#This Row],[סה"כ דורשי עבודה]]/טבלה1[[#This Row],[שיעור אבטלה מוערך ביישוב]]</f>
        <v>2863.0705394190873</v>
      </c>
      <c r="O16880" s="4"/>
    </row>
    <row r="16881" spans="1:15" x14ac:dyDescent="0.35">
      <c r="A16881" t="s">
        <v>289</v>
      </c>
      <c r="B16881" t="s">
        <v>94</v>
      </c>
      <c r="C16881">
        <v>536</v>
      </c>
      <c r="D16881" t="s">
        <v>157</v>
      </c>
      <c r="E16881">
        <v>147</v>
      </c>
      <c r="F16881">
        <v>72</v>
      </c>
      <c r="G16881">
        <v>75</v>
      </c>
      <c r="H16881">
        <v>7</v>
      </c>
      <c r="I16881">
        <v>140</v>
      </c>
      <c r="J16881">
        <v>82</v>
      </c>
      <c r="K16881">
        <v>142</v>
      </c>
      <c r="L16881" s="4">
        <v>6</v>
      </c>
      <c r="M16881" s="1">
        <v>5.1700000000000003E-2</v>
      </c>
      <c r="N16881">
        <f>טבלה1[[#This Row],[סה"כ דורשי עבודה]]/טבלה1[[#This Row],[שיעור אבטלה מוערך ביישוב]]</f>
        <v>2843.326885880077</v>
      </c>
      <c r="O16881" s="4"/>
    </row>
    <row r="16882" spans="1:15" x14ac:dyDescent="0.35">
      <c r="A16882" t="s">
        <v>291</v>
      </c>
      <c r="B16882" t="s">
        <v>94</v>
      </c>
      <c r="C16882">
        <v>536</v>
      </c>
      <c r="D16882" t="s">
        <v>157</v>
      </c>
      <c r="E16882">
        <v>129</v>
      </c>
      <c r="F16882">
        <v>69</v>
      </c>
      <c r="G16882">
        <v>60</v>
      </c>
      <c r="H16882">
        <v>6</v>
      </c>
      <c r="I16882">
        <v>123</v>
      </c>
      <c r="J16882">
        <v>78</v>
      </c>
      <c r="K16882">
        <v>121</v>
      </c>
      <c r="L16882" s="4">
        <v>5</v>
      </c>
      <c r="M16882" s="1">
        <v>4.4400000000000002E-2</v>
      </c>
      <c r="N16882">
        <f>טבלה1[[#This Row],[סה"כ דורשי עבודה]]/טבלה1[[#This Row],[שיעור אבטלה מוערך ביישוב]]</f>
        <v>2905.4054054054054</v>
      </c>
      <c r="O16882" s="4"/>
    </row>
    <row r="16883" spans="1:15" x14ac:dyDescent="0.35">
      <c r="A16883" t="s">
        <v>292</v>
      </c>
      <c r="B16883" t="s">
        <v>94</v>
      </c>
      <c r="C16883">
        <v>536</v>
      </c>
      <c r="D16883" t="s">
        <v>157</v>
      </c>
      <c r="E16883">
        <v>127</v>
      </c>
      <c r="F16883">
        <v>63</v>
      </c>
      <c r="G16883">
        <v>64</v>
      </c>
      <c r="H16883">
        <v>1</v>
      </c>
      <c r="I16883">
        <v>126</v>
      </c>
      <c r="J16883">
        <v>79</v>
      </c>
      <c r="K16883">
        <v>120</v>
      </c>
      <c r="L16883" s="4">
        <v>1</v>
      </c>
      <c r="M16883" s="1">
        <v>4.3999999999999997E-2</v>
      </c>
      <c r="N16883">
        <f>טבלה1[[#This Row],[סה"כ דורשי עבודה]]/טבלה1[[#This Row],[שיעור אבטלה מוערך ביישוב]]</f>
        <v>2886.3636363636365</v>
      </c>
      <c r="O16883" s="4"/>
    </row>
    <row r="16884" spans="1:15" x14ac:dyDescent="0.35">
      <c r="A16884" t="s">
        <v>293</v>
      </c>
      <c r="B16884" t="s">
        <v>94</v>
      </c>
      <c r="C16884">
        <v>536</v>
      </c>
      <c r="D16884" t="s">
        <v>157</v>
      </c>
      <c r="E16884">
        <v>131</v>
      </c>
      <c r="F16884">
        <v>70</v>
      </c>
      <c r="G16884">
        <v>61</v>
      </c>
      <c r="H16884">
        <v>4</v>
      </c>
      <c r="I16884">
        <v>127</v>
      </c>
      <c r="J16884">
        <v>77</v>
      </c>
      <c r="K16884">
        <v>125</v>
      </c>
      <c r="L16884" s="4">
        <v>4</v>
      </c>
      <c r="M16884" s="1">
        <v>4.58E-2</v>
      </c>
      <c r="N16884">
        <f>טבלה1[[#This Row],[סה"כ דורשי עבודה]]/טבלה1[[#This Row],[שיעור אבטלה מוערך ביישוב]]</f>
        <v>2860.2620087336245</v>
      </c>
      <c r="O16884" s="4"/>
    </row>
    <row r="16885" spans="1:15" x14ac:dyDescent="0.35">
      <c r="A16885" t="s">
        <v>294</v>
      </c>
      <c r="B16885" t="s">
        <v>94</v>
      </c>
      <c r="C16885">
        <v>536</v>
      </c>
      <c r="D16885" t="s">
        <v>157</v>
      </c>
      <c r="E16885">
        <v>134</v>
      </c>
      <c r="F16885">
        <v>70</v>
      </c>
      <c r="G16885">
        <v>64</v>
      </c>
      <c r="H16885">
        <v>6</v>
      </c>
      <c r="I16885">
        <v>128</v>
      </c>
      <c r="J16885">
        <v>83</v>
      </c>
      <c r="K16885">
        <v>126</v>
      </c>
      <c r="L16885" s="4">
        <v>1</v>
      </c>
      <c r="M16885" s="1">
        <v>4.6100000000000002E-2</v>
      </c>
      <c r="N16885">
        <f>טבלה1[[#This Row],[סה"כ דורשי עבודה]]/טבלה1[[#This Row],[שיעור אבטלה מוערך ביישוב]]</f>
        <v>2906.7245119305858</v>
      </c>
      <c r="O16885" s="4"/>
    </row>
    <row r="16886" spans="1:15" x14ac:dyDescent="0.35">
      <c r="A16886" t="s">
        <v>295</v>
      </c>
      <c r="B16886" t="s">
        <v>94</v>
      </c>
      <c r="C16886">
        <v>536</v>
      </c>
      <c r="D16886" t="s">
        <v>157</v>
      </c>
      <c r="E16886">
        <v>133</v>
      </c>
      <c r="F16886">
        <v>74</v>
      </c>
      <c r="G16886">
        <v>59</v>
      </c>
      <c r="H16886">
        <v>7</v>
      </c>
      <c r="I16886">
        <v>126</v>
      </c>
      <c r="J16886">
        <v>82</v>
      </c>
      <c r="K16886">
        <v>127</v>
      </c>
      <c r="L16886" s="4">
        <v>5</v>
      </c>
      <c r="M16886" s="1">
        <v>4.65E-2</v>
      </c>
      <c r="N16886">
        <f>טבלה1[[#This Row],[סה"כ דורשי עבודה]]/טבלה1[[#This Row],[שיעור אבטלה מוערך ביישוב]]</f>
        <v>2860.2150537634407</v>
      </c>
      <c r="O16886" s="4"/>
    </row>
    <row r="16887" spans="1:15" x14ac:dyDescent="0.35">
      <c r="A16887" t="s">
        <v>296</v>
      </c>
      <c r="B16887" t="s">
        <v>94</v>
      </c>
      <c r="C16887">
        <v>536</v>
      </c>
      <c r="D16887" t="s">
        <v>157</v>
      </c>
      <c r="E16887">
        <v>129</v>
      </c>
      <c r="F16887">
        <v>72</v>
      </c>
      <c r="G16887">
        <v>57</v>
      </c>
      <c r="H16887">
        <v>4</v>
      </c>
      <c r="I16887">
        <v>125</v>
      </c>
      <c r="J16887">
        <v>81</v>
      </c>
      <c r="K16887">
        <v>124</v>
      </c>
      <c r="L16887" s="4">
        <v>3</v>
      </c>
      <c r="M16887" s="1">
        <v>4.5400000000000003E-2</v>
      </c>
      <c r="N16887">
        <f>טבלה1[[#This Row],[סה"כ דורשי עבודה]]/טבלה1[[#This Row],[שיעור אבטלה מוערך ביישוב]]</f>
        <v>2841.4096916299559</v>
      </c>
      <c r="O16887" s="4"/>
    </row>
    <row r="16888" spans="1:15" x14ac:dyDescent="0.35">
      <c r="A16888" t="s">
        <v>297</v>
      </c>
      <c r="B16888" t="s">
        <v>94</v>
      </c>
      <c r="C16888">
        <v>536</v>
      </c>
      <c r="D16888" t="s">
        <v>157</v>
      </c>
      <c r="E16888">
        <v>126</v>
      </c>
      <c r="F16888">
        <v>73</v>
      </c>
      <c r="G16888">
        <v>53</v>
      </c>
      <c r="H16888">
        <v>4</v>
      </c>
      <c r="I16888">
        <v>122</v>
      </c>
      <c r="J16888">
        <v>79</v>
      </c>
      <c r="K16888">
        <v>119</v>
      </c>
      <c r="L16888" s="4">
        <v>5</v>
      </c>
      <c r="M16888" s="1">
        <v>4.3700000000000003E-2</v>
      </c>
      <c r="N16888">
        <f>טבלה1[[#This Row],[סה"כ דורשי עבודה]]/טבלה1[[#This Row],[שיעור אבטלה מוערך ביישוב]]</f>
        <v>2883.295194508009</v>
      </c>
      <c r="O16888" s="4"/>
    </row>
    <row r="16889" spans="1:15" x14ac:dyDescent="0.35">
      <c r="A16889" t="s">
        <v>298</v>
      </c>
      <c r="B16889" t="s">
        <v>94</v>
      </c>
      <c r="C16889">
        <v>536</v>
      </c>
      <c r="D16889" t="s">
        <v>157</v>
      </c>
      <c r="E16889">
        <v>113</v>
      </c>
      <c r="F16889">
        <v>63</v>
      </c>
      <c r="G16889">
        <v>50</v>
      </c>
      <c r="H16889">
        <v>6</v>
      </c>
      <c r="I16889">
        <v>107</v>
      </c>
      <c r="J16889">
        <v>73</v>
      </c>
      <c r="K16889">
        <v>107</v>
      </c>
      <c r="L16889" s="4">
        <v>1</v>
      </c>
      <c r="M16889" s="1">
        <v>3.95E-2</v>
      </c>
      <c r="N16889">
        <f>טבלה1[[#This Row],[סה"כ דורשי עבודה]]/טבלה1[[#This Row],[שיעור אבטלה מוערך ביישוב]]</f>
        <v>2860.7594936708861</v>
      </c>
      <c r="O16889" s="4"/>
    </row>
    <row r="16890" spans="1:15" x14ac:dyDescent="0.35">
      <c r="A16890" t="s">
        <v>299</v>
      </c>
      <c r="B16890" t="s">
        <v>94</v>
      </c>
      <c r="C16890">
        <v>536</v>
      </c>
      <c r="D16890" t="s">
        <v>157</v>
      </c>
      <c r="E16890">
        <v>115</v>
      </c>
      <c r="F16890">
        <v>60</v>
      </c>
      <c r="G16890">
        <v>55</v>
      </c>
      <c r="H16890">
        <v>8</v>
      </c>
      <c r="I16890">
        <v>107</v>
      </c>
      <c r="J16890">
        <v>72</v>
      </c>
      <c r="K16890">
        <v>108</v>
      </c>
      <c r="L16890" s="4">
        <v>1</v>
      </c>
      <c r="M16890" s="1">
        <v>3.9800000000000002E-2</v>
      </c>
      <c r="N16890">
        <f>טבלה1[[#This Row],[סה"כ דורשי עבודה]]/טבלה1[[#This Row],[שיעור אבטלה מוערך ביישוב]]</f>
        <v>2889.4472361809044</v>
      </c>
      <c r="O16890" s="4"/>
    </row>
    <row r="16891" spans="1:15" x14ac:dyDescent="0.35">
      <c r="A16891" t="s">
        <v>301</v>
      </c>
      <c r="B16891" t="s">
        <v>94</v>
      </c>
      <c r="C16891">
        <v>536</v>
      </c>
      <c r="D16891" t="s">
        <v>157</v>
      </c>
      <c r="E16891">
        <v>117</v>
      </c>
      <c r="F16891">
        <v>62</v>
      </c>
      <c r="G16891">
        <v>55</v>
      </c>
      <c r="H16891">
        <v>8</v>
      </c>
      <c r="I16891">
        <v>109</v>
      </c>
      <c r="J16891">
        <v>73</v>
      </c>
      <c r="K16891">
        <v>108</v>
      </c>
      <c r="L16891" s="4">
        <v>1</v>
      </c>
      <c r="M16891" s="1">
        <v>3.9800000000000002E-2</v>
      </c>
      <c r="N16891">
        <f>טבלה1[[#This Row],[סה"כ דורשי עבודה]]/טבלה1[[#This Row],[שיעור אבטלה מוערך ביישוב]]</f>
        <v>2939.6984924623116</v>
      </c>
      <c r="O16891" s="4"/>
    </row>
    <row r="16892" spans="1:15" x14ac:dyDescent="0.35">
      <c r="A16892" t="s">
        <v>302</v>
      </c>
      <c r="B16892" t="s">
        <v>94</v>
      </c>
      <c r="C16892">
        <v>536</v>
      </c>
      <c r="D16892" t="s">
        <v>157</v>
      </c>
      <c r="E16892">
        <v>115</v>
      </c>
      <c r="F16892">
        <v>60</v>
      </c>
      <c r="G16892">
        <v>55</v>
      </c>
      <c r="H16892">
        <v>9</v>
      </c>
      <c r="I16892">
        <v>106</v>
      </c>
      <c r="J16892">
        <v>70</v>
      </c>
      <c r="K16892">
        <v>109</v>
      </c>
      <c r="L16892" s="4">
        <v>3</v>
      </c>
      <c r="M16892" s="1">
        <v>4.02E-2</v>
      </c>
      <c r="N16892">
        <f>טבלה1[[#This Row],[סה"כ דורשי עבודה]]/טבלה1[[#This Row],[שיעור אבטלה מוערך ביישוב]]</f>
        <v>2860.6965174129355</v>
      </c>
      <c r="O16892" s="4"/>
    </row>
    <row r="16893" spans="1:15" x14ac:dyDescent="0.35">
      <c r="A16893" t="s">
        <v>303</v>
      </c>
      <c r="B16893" t="s">
        <v>94</v>
      </c>
      <c r="C16893">
        <v>536</v>
      </c>
      <c r="D16893" t="s">
        <v>157</v>
      </c>
      <c r="E16893">
        <v>120</v>
      </c>
      <c r="F16893">
        <v>66</v>
      </c>
      <c r="G16893">
        <v>54</v>
      </c>
      <c r="H16893">
        <v>11</v>
      </c>
      <c r="I16893">
        <v>109</v>
      </c>
      <c r="J16893">
        <v>69</v>
      </c>
      <c r="K16893">
        <v>114</v>
      </c>
      <c r="L16893" s="4">
        <v>3</v>
      </c>
      <c r="M16893" s="1">
        <v>4.19E-2</v>
      </c>
      <c r="N16893">
        <f>טבלה1[[#This Row],[סה"כ דורשי עבודה]]/טבלה1[[#This Row],[שיעור אבטלה מוערך ביישוב]]</f>
        <v>2863.9618138424821</v>
      </c>
      <c r="O16893" s="4"/>
    </row>
    <row r="16894" spans="1:15" x14ac:dyDescent="0.35">
      <c r="A16894" t="s">
        <v>304</v>
      </c>
      <c r="B16894" t="s">
        <v>94</v>
      </c>
      <c r="C16894">
        <v>536</v>
      </c>
      <c r="D16894" t="s">
        <v>157</v>
      </c>
      <c r="E16894">
        <v>114</v>
      </c>
      <c r="F16894">
        <v>62</v>
      </c>
      <c r="G16894">
        <v>52</v>
      </c>
      <c r="H16894">
        <v>7</v>
      </c>
      <c r="I16894">
        <v>107</v>
      </c>
      <c r="J16894">
        <v>68</v>
      </c>
      <c r="K16894">
        <v>110</v>
      </c>
      <c r="L16894" s="4">
        <v>2</v>
      </c>
      <c r="M16894" s="1">
        <v>4.0500000000000001E-2</v>
      </c>
      <c r="N16894">
        <f>טבלה1[[#This Row],[סה"כ דורשי עבודה]]/טבלה1[[#This Row],[שיעור אבטלה מוערך ביישוב]]</f>
        <v>2814.8148148148148</v>
      </c>
      <c r="O16894" s="4"/>
    </row>
    <row r="16895" spans="1:15" x14ac:dyDescent="0.35">
      <c r="A16895" t="s">
        <v>305</v>
      </c>
      <c r="B16895" t="s">
        <v>94</v>
      </c>
      <c r="C16895">
        <v>536</v>
      </c>
      <c r="D16895" t="s">
        <v>157</v>
      </c>
      <c r="E16895">
        <v>117</v>
      </c>
      <c r="F16895">
        <v>62</v>
      </c>
      <c r="G16895">
        <v>55</v>
      </c>
      <c r="H16895">
        <v>6</v>
      </c>
      <c r="I16895">
        <v>111</v>
      </c>
      <c r="J16895">
        <v>72</v>
      </c>
      <c r="K16895">
        <v>111</v>
      </c>
      <c r="L16895" s="4">
        <v>4</v>
      </c>
      <c r="M16895" s="1">
        <v>4.0899999999999999E-2</v>
      </c>
      <c r="N16895">
        <f>טבלה1[[#This Row],[סה"כ דורשי עבודה]]/טבלה1[[#This Row],[שיעור אבטלה מוערך ביישוב]]</f>
        <v>2860.6356968215159</v>
      </c>
      <c r="O16895" s="4"/>
    </row>
    <row r="16896" spans="1:15" x14ac:dyDescent="0.35">
      <c r="A16896" t="s">
        <v>306</v>
      </c>
      <c r="B16896" t="s">
        <v>94</v>
      </c>
      <c r="C16896">
        <v>536</v>
      </c>
      <c r="D16896" t="s">
        <v>157</v>
      </c>
      <c r="E16896">
        <v>117</v>
      </c>
      <c r="F16896">
        <v>57</v>
      </c>
      <c r="G16896">
        <v>60</v>
      </c>
      <c r="H16896">
        <v>7</v>
      </c>
      <c r="I16896">
        <v>110</v>
      </c>
      <c r="J16896">
        <v>69</v>
      </c>
      <c r="K16896">
        <v>111</v>
      </c>
      <c r="L16896" s="4">
        <v>0</v>
      </c>
      <c r="M16896" s="1">
        <v>4.0899999999999999E-2</v>
      </c>
      <c r="N16896">
        <f>טבלה1[[#This Row],[סה"כ דורשי עבודה]]/טבלה1[[#This Row],[שיעור אבטלה מוערך ביישוב]]</f>
        <v>2860.6356968215159</v>
      </c>
      <c r="O16896" s="4"/>
    </row>
    <row r="16897" spans="1:15" x14ac:dyDescent="0.35">
      <c r="A16897" t="s">
        <v>307</v>
      </c>
      <c r="B16897" t="s">
        <v>94</v>
      </c>
      <c r="C16897">
        <v>536</v>
      </c>
      <c r="D16897" t="s">
        <v>157</v>
      </c>
      <c r="E16897">
        <v>112</v>
      </c>
      <c r="F16897">
        <v>50</v>
      </c>
      <c r="G16897">
        <v>62</v>
      </c>
      <c r="H16897">
        <v>7</v>
      </c>
      <c r="I16897">
        <v>105</v>
      </c>
      <c r="J16897">
        <v>67</v>
      </c>
      <c r="K16897">
        <v>107</v>
      </c>
      <c r="L16897" s="4">
        <v>2</v>
      </c>
      <c r="M16897" s="1">
        <v>3.95E-2</v>
      </c>
      <c r="N16897">
        <f>טבלה1[[#This Row],[סה"כ דורשי עבודה]]/טבלה1[[#This Row],[שיעור אבטלה מוערך ביישוב]]</f>
        <v>2835.4430379746836</v>
      </c>
      <c r="O16897" s="4"/>
    </row>
    <row r="16898" spans="1:15" x14ac:dyDescent="0.35">
      <c r="A16898" t="s">
        <v>308</v>
      </c>
      <c r="B16898" t="s">
        <v>94</v>
      </c>
      <c r="C16898">
        <v>536</v>
      </c>
      <c r="D16898" t="s">
        <v>157</v>
      </c>
      <c r="E16898">
        <v>105</v>
      </c>
      <c r="F16898">
        <v>47</v>
      </c>
      <c r="G16898">
        <v>58</v>
      </c>
      <c r="H16898">
        <v>5</v>
      </c>
      <c r="I16898">
        <v>100</v>
      </c>
      <c r="J16898">
        <v>65</v>
      </c>
      <c r="K16898">
        <v>101</v>
      </c>
      <c r="L16898" s="4">
        <v>2</v>
      </c>
      <c r="M16898" s="1">
        <v>3.73E-2</v>
      </c>
      <c r="N16898">
        <f>טבלה1[[#This Row],[סה"כ דורשי עבודה]]/טבלה1[[#This Row],[שיעור אבטלה מוערך ביישוב]]</f>
        <v>2815.0134048257373</v>
      </c>
      <c r="O16898" s="4"/>
    </row>
    <row r="16899" spans="1:15" x14ac:dyDescent="0.35">
      <c r="A16899" t="s">
        <v>309</v>
      </c>
      <c r="B16899" t="s">
        <v>94</v>
      </c>
      <c r="C16899">
        <v>536</v>
      </c>
      <c r="D16899" t="s">
        <v>157</v>
      </c>
      <c r="E16899">
        <v>102</v>
      </c>
      <c r="F16899">
        <v>46</v>
      </c>
      <c r="G16899">
        <v>56</v>
      </c>
      <c r="H16899">
        <v>3</v>
      </c>
      <c r="I16899">
        <v>99</v>
      </c>
      <c r="J16899">
        <v>64</v>
      </c>
      <c r="K16899">
        <v>99</v>
      </c>
      <c r="L16899" s="4">
        <v>3</v>
      </c>
      <c r="M16899" s="1">
        <v>3.6600000000000001E-2</v>
      </c>
      <c r="N16899">
        <f>טבלה1[[#This Row],[סה"כ דורשי עבודה]]/טבלה1[[#This Row],[שיעור אבטלה מוערך ביישוב]]</f>
        <v>2786.8852459016393</v>
      </c>
      <c r="O16899" s="4"/>
    </row>
    <row r="16900" spans="1:15" x14ac:dyDescent="0.35">
      <c r="A16900" t="s">
        <v>310</v>
      </c>
      <c r="B16900" t="s">
        <v>94</v>
      </c>
      <c r="C16900">
        <v>536</v>
      </c>
      <c r="D16900" t="s">
        <v>157</v>
      </c>
      <c r="E16900">
        <v>109</v>
      </c>
      <c r="F16900">
        <v>53</v>
      </c>
      <c r="G16900">
        <v>56</v>
      </c>
      <c r="H16900">
        <v>6</v>
      </c>
      <c r="I16900">
        <v>103</v>
      </c>
      <c r="J16900">
        <v>67</v>
      </c>
      <c r="K16900">
        <v>105</v>
      </c>
      <c r="L16900" s="4">
        <v>5</v>
      </c>
      <c r="M16900" s="1">
        <v>3.8699999999999998E-2</v>
      </c>
      <c r="N16900">
        <f>טבלה1[[#This Row],[סה"כ דורשי עבודה]]/טבלה1[[#This Row],[שיעור אבטלה מוערך ביישוב]]</f>
        <v>2816.5374677002587</v>
      </c>
      <c r="O16900" s="4"/>
    </row>
    <row r="16901" spans="1:15" x14ac:dyDescent="0.35">
      <c r="A16901" t="s">
        <v>311</v>
      </c>
      <c r="B16901" t="s">
        <v>94</v>
      </c>
      <c r="C16901">
        <v>536</v>
      </c>
      <c r="D16901" t="s">
        <v>157</v>
      </c>
      <c r="E16901">
        <v>97</v>
      </c>
      <c r="F16901">
        <v>50</v>
      </c>
      <c r="G16901">
        <v>47</v>
      </c>
      <c r="H16901">
        <v>5</v>
      </c>
      <c r="I16901">
        <v>92</v>
      </c>
      <c r="J16901">
        <v>64</v>
      </c>
      <c r="K16901">
        <v>92</v>
      </c>
      <c r="L16901" s="4">
        <v>2</v>
      </c>
      <c r="M16901" s="1">
        <v>3.4099999999999998E-2</v>
      </c>
      <c r="N16901">
        <f>טבלה1[[#This Row],[סה"כ דורשי עבודה]]/טבלה1[[#This Row],[שיעור אבטלה מוערך ביישוב]]</f>
        <v>2844.574780058651</v>
      </c>
      <c r="O16901" s="4"/>
    </row>
    <row r="16902" spans="1:15" x14ac:dyDescent="0.35">
      <c r="A16902" t="s">
        <v>312</v>
      </c>
      <c r="B16902" t="s">
        <v>94</v>
      </c>
      <c r="C16902">
        <v>536</v>
      </c>
      <c r="D16902" t="s">
        <v>157</v>
      </c>
      <c r="E16902">
        <v>102</v>
      </c>
      <c r="F16902">
        <v>54</v>
      </c>
      <c r="G16902">
        <v>48</v>
      </c>
      <c r="H16902">
        <v>4</v>
      </c>
      <c r="I16902">
        <v>98</v>
      </c>
      <c r="J16902">
        <v>61</v>
      </c>
      <c r="K16902">
        <v>96</v>
      </c>
      <c r="L16902" s="4">
        <v>1</v>
      </c>
      <c r="M16902" s="1">
        <v>3.5499999999999997E-2</v>
      </c>
      <c r="N16902">
        <f>טבלה1[[#This Row],[סה"כ דורשי עבודה]]/טבלה1[[#This Row],[שיעור אבטלה מוערך ביישוב]]</f>
        <v>2873.2394366197186</v>
      </c>
      <c r="O16902" s="4"/>
    </row>
    <row r="16903" spans="1:15" x14ac:dyDescent="0.35">
      <c r="A16903" t="s">
        <v>313</v>
      </c>
      <c r="B16903" t="s">
        <v>94</v>
      </c>
      <c r="C16903">
        <v>536</v>
      </c>
      <c r="D16903" t="s">
        <v>157</v>
      </c>
      <c r="E16903">
        <v>96</v>
      </c>
      <c r="F16903">
        <v>54</v>
      </c>
      <c r="G16903">
        <v>42</v>
      </c>
      <c r="H16903">
        <v>5</v>
      </c>
      <c r="I16903">
        <v>91</v>
      </c>
      <c r="J16903">
        <v>58</v>
      </c>
      <c r="K16903">
        <v>94</v>
      </c>
      <c r="L16903" s="4">
        <v>4</v>
      </c>
      <c r="M16903" s="1">
        <v>3.4799999999999998E-2</v>
      </c>
      <c r="N16903">
        <f>טבלה1[[#This Row],[סה"כ דורשי עבודה]]/טבלה1[[#This Row],[שיעור אבטלה מוערך ביישוב]]</f>
        <v>2758.6206896551726</v>
      </c>
      <c r="O16903" s="4"/>
    </row>
    <row r="16904" spans="1:15" x14ac:dyDescent="0.35">
      <c r="A16904" t="s">
        <v>314</v>
      </c>
      <c r="B16904" t="s">
        <v>94</v>
      </c>
      <c r="C16904">
        <v>536</v>
      </c>
      <c r="D16904" t="s">
        <v>157</v>
      </c>
      <c r="E16904">
        <v>103</v>
      </c>
      <c r="F16904">
        <v>62</v>
      </c>
      <c r="G16904">
        <v>41</v>
      </c>
      <c r="H16904">
        <v>5</v>
      </c>
      <c r="I16904">
        <v>98</v>
      </c>
      <c r="J16904">
        <v>60</v>
      </c>
      <c r="K16904">
        <v>100</v>
      </c>
      <c r="L16904" s="4">
        <v>4</v>
      </c>
      <c r="M16904" s="1">
        <v>3.6999999999999998E-2</v>
      </c>
      <c r="N16904">
        <f>טבלה1[[#This Row],[סה"כ דורשי עבודה]]/טבלה1[[#This Row],[שיעור אבטלה מוערך ביישוב]]</f>
        <v>2783.7837837837837</v>
      </c>
      <c r="O16904" s="4"/>
    </row>
    <row r="16905" spans="1:15" x14ac:dyDescent="0.35">
      <c r="A16905" t="s">
        <v>315</v>
      </c>
      <c r="B16905" t="s">
        <v>94</v>
      </c>
      <c r="C16905">
        <v>536</v>
      </c>
      <c r="D16905" t="s">
        <v>157</v>
      </c>
      <c r="E16905">
        <v>101</v>
      </c>
      <c r="F16905">
        <v>58</v>
      </c>
      <c r="G16905">
        <v>43</v>
      </c>
      <c r="H16905">
        <v>3</v>
      </c>
      <c r="I16905">
        <v>98</v>
      </c>
      <c r="J16905">
        <v>62</v>
      </c>
      <c r="K16905">
        <v>97</v>
      </c>
      <c r="L16905" s="4">
        <v>2</v>
      </c>
      <c r="M16905" s="1">
        <v>3.5900000000000001E-2</v>
      </c>
      <c r="N16905">
        <f>טבלה1[[#This Row],[סה"כ דורשי עבודה]]/טבלה1[[#This Row],[שיעור אבטלה מוערך ביישוב]]</f>
        <v>2813.3704735376045</v>
      </c>
      <c r="O16905" s="4"/>
    </row>
    <row r="16906" spans="1:15" x14ac:dyDescent="0.35">
      <c r="A16906" t="s">
        <v>316</v>
      </c>
      <c r="B16906" t="s">
        <v>94</v>
      </c>
      <c r="C16906">
        <v>536</v>
      </c>
      <c r="D16906" t="s">
        <v>157</v>
      </c>
      <c r="E16906">
        <v>97</v>
      </c>
      <c r="F16906">
        <v>53</v>
      </c>
      <c r="G16906">
        <v>44</v>
      </c>
      <c r="H16906">
        <v>3</v>
      </c>
      <c r="I16906">
        <v>94</v>
      </c>
      <c r="J16906">
        <v>61</v>
      </c>
      <c r="K16906">
        <v>95</v>
      </c>
      <c r="L16906" s="4">
        <v>1</v>
      </c>
      <c r="M16906" s="1">
        <v>3.5200000000000002E-2</v>
      </c>
      <c r="N16906">
        <f>טבלה1[[#This Row],[סה"כ דורשי עבודה]]/טבלה1[[#This Row],[שיעור אבטלה מוערך ביישוב]]</f>
        <v>2755.681818181818</v>
      </c>
      <c r="O16906" s="4"/>
    </row>
    <row r="16907" spans="1:15" x14ac:dyDescent="0.35">
      <c r="A16907" t="s">
        <v>317</v>
      </c>
      <c r="B16907" t="s">
        <v>94</v>
      </c>
      <c r="C16907">
        <v>536</v>
      </c>
      <c r="D16907" t="s">
        <v>157</v>
      </c>
      <c r="E16907">
        <v>104</v>
      </c>
      <c r="F16907">
        <v>57</v>
      </c>
      <c r="G16907">
        <v>47</v>
      </c>
      <c r="H16907">
        <v>5</v>
      </c>
      <c r="I16907">
        <v>99</v>
      </c>
      <c r="J16907">
        <v>65</v>
      </c>
      <c r="K16907">
        <v>101</v>
      </c>
      <c r="L16907" s="4">
        <v>1</v>
      </c>
      <c r="M16907" s="1">
        <v>3.73E-2</v>
      </c>
      <c r="N16907">
        <f>טבלה1[[#This Row],[סה"כ דורשי עבודה]]/טבלה1[[#This Row],[שיעור אבטלה מוערך ביישוב]]</f>
        <v>2788.2037533512066</v>
      </c>
      <c r="O16907" s="4"/>
    </row>
    <row r="16908" spans="1:15" x14ac:dyDescent="0.35">
      <c r="A16908" t="s">
        <v>318</v>
      </c>
      <c r="B16908" t="s">
        <v>94</v>
      </c>
      <c r="C16908">
        <v>536</v>
      </c>
      <c r="D16908" t="s">
        <v>157</v>
      </c>
      <c r="E16908">
        <v>114</v>
      </c>
      <c r="F16908">
        <v>60</v>
      </c>
      <c r="G16908">
        <v>54</v>
      </c>
      <c r="H16908">
        <v>10</v>
      </c>
      <c r="I16908">
        <v>104</v>
      </c>
      <c r="J16908">
        <v>58</v>
      </c>
      <c r="K16908">
        <v>113</v>
      </c>
      <c r="L16908" s="4">
        <v>3</v>
      </c>
      <c r="M16908" s="1">
        <v>4.1599999999999998E-2</v>
      </c>
      <c r="N16908">
        <f>טבלה1[[#This Row],[סה"כ דורשי עבודה]]/טבלה1[[#This Row],[שיעור אבטלה מוערך ביישוב]]</f>
        <v>2740.3846153846157</v>
      </c>
      <c r="O16908" s="4"/>
    </row>
    <row r="16909" spans="1:15" x14ac:dyDescent="0.35">
      <c r="A16909" t="s">
        <v>319</v>
      </c>
      <c r="B16909" t="s">
        <v>94</v>
      </c>
      <c r="C16909">
        <v>536</v>
      </c>
      <c r="D16909" t="s">
        <v>157</v>
      </c>
      <c r="E16909">
        <v>107</v>
      </c>
      <c r="F16909">
        <v>56</v>
      </c>
      <c r="G16909">
        <v>51</v>
      </c>
      <c r="H16909">
        <v>9</v>
      </c>
      <c r="I16909">
        <v>98</v>
      </c>
      <c r="J16909">
        <v>59</v>
      </c>
      <c r="K16909">
        <v>106</v>
      </c>
      <c r="L16909" s="4">
        <v>2</v>
      </c>
      <c r="M16909" s="1">
        <v>3.9100000000000003E-2</v>
      </c>
      <c r="N16909">
        <f>טבלה1[[#This Row],[סה"כ דורשי עבודה]]/טבלה1[[#This Row],[שיעור אבטלה מוערך ביישוב]]</f>
        <v>2736.5728900255754</v>
      </c>
      <c r="O16909" s="4"/>
    </row>
    <row r="16910" spans="1:15" x14ac:dyDescent="0.35">
      <c r="A16910" t="s">
        <v>320</v>
      </c>
      <c r="B16910" t="s">
        <v>94</v>
      </c>
      <c r="C16910">
        <v>536</v>
      </c>
      <c r="D16910" t="s">
        <v>157</v>
      </c>
      <c r="E16910">
        <v>95</v>
      </c>
      <c r="F16910">
        <v>47</v>
      </c>
      <c r="G16910">
        <v>48</v>
      </c>
      <c r="H16910">
        <v>6</v>
      </c>
      <c r="I16910">
        <v>89</v>
      </c>
      <c r="J16910">
        <v>54</v>
      </c>
      <c r="K16910">
        <v>94</v>
      </c>
      <c r="L16910" s="4">
        <v>0</v>
      </c>
      <c r="M16910" s="1">
        <v>3.4799999999999998E-2</v>
      </c>
      <c r="N16910">
        <f>טבלה1[[#This Row],[סה"כ דורשי עבודה]]/טבלה1[[#This Row],[שיעור אבטלה מוערך ביישוב]]</f>
        <v>2729.8850574712646</v>
      </c>
      <c r="O16910" s="4"/>
    </row>
    <row r="16911" spans="1:15" x14ac:dyDescent="0.35">
      <c r="A16911" t="s">
        <v>321</v>
      </c>
      <c r="B16911" t="s">
        <v>94</v>
      </c>
      <c r="C16911">
        <v>536</v>
      </c>
      <c r="D16911" t="s">
        <v>157</v>
      </c>
      <c r="E16911">
        <v>105</v>
      </c>
      <c r="F16911">
        <v>56</v>
      </c>
      <c r="G16911">
        <v>49</v>
      </c>
      <c r="H16911">
        <v>7</v>
      </c>
      <c r="I16911">
        <v>98</v>
      </c>
      <c r="J16911">
        <v>57</v>
      </c>
      <c r="K16911">
        <v>104</v>
      </c>
      <c r="L16911" s="4">
        <v>1</v>
      </c>
      <c r="M16911" s="1">
        <v>3.8399999999999997E-2</v>
      </c>
      <c r="N16911">
        <f>טבלה1[[#This Row],[סה"כ דורשי עבודה]]/טבלה1[[#This Row],[שיעור אבטלה מוערך ביישוב]]</f>
        <v>2734.3750000000005</v>
      </c>
      <c r="O16911" s="4"/>
    </row>
    <row r="16912" spans="1:15" x14ac:dyDescent="0.35">
      <c r="A16912" t="s">
        <v>322</v>
      </c>
      <c r="B16912" t="s">
        <v>94</v>
      </c>
      <c r="C16912">
        <v>536</v>
      </c>
      <c r="D16912" t="s">
        <v>157</v>
      </c>
      <c r="E16912">
        <v>109</v>
      </c>
      <c r="F16912">
        <v>60</v>
      </c>
      <c r="G16912">
        <v>49</v>
      </c>
      <c r="H16912">
        <v>6</v>
      </c>
      <c r="I16912">
        <v>103</v>
      </c>
      <c r="J16912">
        <v>57</v>
      </c>
      <c r="K16912">
        <v>109</v>
      </c>
      <c r="L16912" s="4">
        <v>3</v>
      </c>
      <c r="M16912" s="1">
        <v>4.02E-2</v>
      </c>
      <c r="N16912">
        <f>טבלה1[[#This Row],[סה"כ דורשי עבודה]]/טבלה1[[#This Row],[שיעור אבטלה מוערך ביישוב]]</f>
        <v>2711.4427860696519</v>
      </c>
      <c r="O16912" s="4"/>
    </row>
    <row r="16913" spans="1:15" x14ac:dyDescent="0.35">
      <c r="A16913" t="s">
        <v>340</v>
      </c>
      <c r="B16913" t="s">
        <v>94</v>
      </c>
      <c r="C16913">
        <v>536</v>
      </c>
      <c r="D16913" t="s">
        <v>157</v>
      </c>
      <c r="E16913">
        <v>97</v>
      </c>
      <c r="F16913">
        <v>56</v>
      </c>
      <c r="G16913">
        <v>41</v>
      </c>
      <c r="H16913">
        <v>4</v>
      </c>
      <c r="I16913">
        <v>93</v>
      </c>
      <c r="J16913">
        <v>54</v>
      </c>
      <c r="K16913">
        <v>97</v>
      </c>
      <c r="L16913" s="4">
        <v>0</v>
      </c>
      <c r="M16913" s="1">
        <v>3.5900000000000001E-2</v>
      </c>
      <c r="N16913">
        <f>טבלה1[[#This Row],[סה"כ דורשי עבודה]]/טבלה1[[#This Row],[שיעור אבטלה מוערך ביישוב]]</f>
        <v>2701.949860724234</v>
      </c>
      <c r="O16913" s="4"/>
    </row>
    <row r="16914" spans="1:15" x14ac:dyDescent="0.35">
      <c r="A16914" t="s">
        <v>323</v>
      </c>
      <c r="B16914" t="s">
        <v>169</v>
      </c>
      <c r="C16914">
        <v>7800</v>
      </c>
      <c r="D16914" t="s">
        <v>188</v>
      </c>
      <c r="E16914">
        <v>670</v>
      </c>
      <c r="F16914">
        <v>298</v>
      </c>
      <c r="G16914">
        <v>372</v>
      </c>
      <c r="H16914">
        <v>108</v>
      </c>
      <c r="I16914">
        <v>562</v>
      </c>
      <c r="J16914">
        <v>209</v>
      </c>
      <c r="K16914">
        <v>665</v>
      </c>
      <c r="L16914" s="4">
        <v>29</v>
      </c>
      <c r="M16914" s="1">
        <v>0.04</v>
      </c>
      <c r="N16914">
        <f>טבלה1[[#This Row],[סה"כ דורשי עבודה]]/טבלה1[[#This Row],[שיעור אבטלה מוערך ביישוב]]</f>
        <v>16750</v>
      </c>
      <c r="O16914" s="4"/>
    </row>
    <row r="16915" spans="1:15" x14ac:dyDescent="0.35">
      <c r="A16915" t="s">
        <v>324</v>
      </c>
      <c r="B16915" t="s">
        <v>169</v>
      </c>
      <c r="C16915">
        <v>7800</v>
      </c>
      <c r="D16915" t="s">
        <v>188</v>
      </c>
      <c r="E16915">
        <v>776</v>
      </c>
      <c r="F16915">
        <v>349</v>
      </c>
      <c r="G16915">
        <v>427</v>
      </c>
      <c r="H16915">
        <v>132</v>
      </c>
      <c r="I16915">
        <v>644</v>
      </c>
      <c r="J16915">
        <v>199</v>
      </c>
      <c r="K16915">
        <v>771</v>
      </c>
      <c r="L16915" s="4">
        <v>77</v>
      </c>
      <c r="M16915" s="1">
        <v>4.6100000000000002E-2</v>
      </c>
      <c r="N16915">
        <f>טבלה1[[#This Row],[סה"כ דורשי עבודה]]/טבלה1[[#This Row],[שיעור אבטלה מוערך ביישוב]]</f>
        <v>16832.971800433839</v>
      </c>
      <c r="O16915" s="4"/>
    </row>
    <row r="16916" spans="1:15" x14ac:dyDescent="0.35">
      <c r="A16916" t="s">
        <v>325</v>
      </c>
      <c r="B16916" t="s">
        <v>169</v>
      </c>
      <c r="C16916">
        <v>7800</v>
      </c>
      <c r="D16916" t="s">
        <v>188</v>
      </c>
      <c r="E16916">
        <v>766</v>
      </c>
      <c r="F16916">
        <v>342</v>
      </c>
      <c r="G16916">
        <v>424</v>
      </c>
      <c r="H16916">
        <v>137</v>
      </c>
      <c r="I16916">
        <v>629</v>
      </c>
      <c r="J16916">
        <v>214</v>
      </c>
      <c r="K16916">
        <v>763</v>
      </c>
      <c r="L16916" s="4">
        <v>85</v>
      </c>
      <c r="M16916" s="1">
        <v>4.5600000000000002E-2</v>
      </c>
      <c r="N16916">
        <f>טבלה1[[#This Row],[סה"כ דורשי עבודה]]/טבלה1[[#This Row],[שיעור אבטלה מוערך ביישוב]]</f>
        <v>16798.245614035088</v>
      </c>
      <c r="O16916" s="4"/>
    </row>
    <row r="16917" spans="1:15" x14ac:dyDescent="0.35">
      <c r="A16917" t="s">
        <v>326</v>
      </c>
      <c r="B16917" t="s">
        <v>169</v>
      </c>
      <c r="C16917">
        <v>7800</v>
      </c>
      <c r="D16917" t="s">
        <v>188</v>
      </c>
      <c r="E16917">
        <v>766</v>
      </c>
      <c r="F16917">
        <v>345</v>
      </c>
      <c r="G16917">
        <v>421</v>
      </c>
      <c r="H16917">
        <v>131</v>
      </c>
      <c r="I16917">
        <v>635</v>
      </c>
      <c r="J16917">
        <v>212</v>
      </c>
      <c r="K16917">
        <v>759</v>
      </c>
      <c r="L16917" s="4">
        <v>64</v>
      </c>
      <c r="M16917" s="1">
        <v>4.5400000000000003E-2</v>
      </c>
      <c r="N16917">
        <f>טבלה1[[#This Row],[סה"כ דורשי עבודה]]/טבלה1[[#This Row],[שיעור אבטלה מוערך ביישוב]]</f>
        <v>16872.246696035239</v>
      </c>
      <c r="O16917" s="4"/>
    </row>
    <row r="16918" spans="1:15" x14ac:dyDescent="0.35">
      <c r="A16918" t="s">
        <v>327</v>
      </c>
      <c r="B16918" t="s">
        <v>169</v>
      </c>
      <c r="C16918">
        <v>7800</v>
      </c>
      <c r="D16918" t="s">
        <v>188</v>
      </c>
      <c r="E16918">
        <v>839</v>
      </c>
      <c r="F16918">
        <v>353</v>
      </c>
      <c r="G16918">
        <v>486</v>
      </c>
      <c r="H16918">
        <v>136</v>
      </c>
      <c r="I16918">
        <v>703</v>
      </c>
      <c r="J16918">
        <v>270</v>
      </c>
      <c r="K16918">
        <v>831</v>
      </c>
      <c r="L16918" s="4">
        <v>102</v>
      </c>
      <c r="M16918" s="1">
        <v>4.9500000000000002E-2</v>
      </c>
      <c r="N16918">
        <f>טבלה1[[#This Row],[סה"כ דורשי עבודה]]/טבלה1[[#This Row],[שיעור אבטלה מוערך ביישוב]]</f>
        <v>16949.494949494947</v>
      </c>
      <c r="O16918" s="4"/>
    </row>
    <row r="16919" spans="1:15" x14ac:dyDescent="0.35">
      <c r="A16919" t="s">
        <v>328</v>
      </c>
      <c r="B16919" t="s">
        <v>169</v>
      </c>
      <c r="C16919">
        <v>7800</v>
      </c>
      <c r="D16919" t="s">
        <v>188</v>
      </c>
      <c r="E16919">
        <v>938</v>
      </c>
      <c r="F16919">
        <v>415</v>
      </c>
      <c r="G16919">
        <v>523</v>
      </c>
      <c r="H16919">
        <v>141</v>
      </c>
      <c r="I16919">
        <v>797</v>
      </c>
      <c r="J16919">
        <v>259</v>
      </c>
      <c r="K16919">
        <v>928</v>
      </c>
      <c r="L16919" s="4">
        <v>93</v>
      </c>
      <c r="M16919" s="1">
        <v>5.5E-2</v>
      </c>
      <c r="N16919">
        <f>טבלה1[[#This Row],[סה"כ דורשי עבודה]]/טבלה1[[#This Row],[שיעור אבטלה מוערך ביישוב]]</f>
        <v>17054.545454545456</v>
      </c>
      <c r="O16919" s="4"/>
    </row>
    <row r="16920" spans="1:15" x14ac:dyDescent="0.35">
      <c r="A16920" t="s">
        <v>329</v>
      </c>
      <c r="B16920" t="s">
        <v>169</v>
      </c>
      <c r="C16920">
        <v>7800</v>
      </c>
      <c r="D16920" t="s">
        <v>188</v>
      </c>
      <c r="E16920">
        <v>913</v>
      </c>
      <c r="F16920">
        <v>380</v>
      </c>
      <c r="G16920">
        <v>533</v>
      </c>
      <c r="H16920">
        <v>148</v>
      </c>
      <c r="I16920">
        <v>765</v>
      </c>
      <c r="J16920">
        <v>268</v>
      </c>
      <c r="K16920">
        <v>905</v>
      </c>
      <c r="L16920" s="4">
        <v>85</v>
      </c>
      <c r="M16920" s="1">
        <v>5.3699999999999998E-2</v>
      </c>
      <c r="N16920">
        <f>טבלה1[[#This Row],[סה"כ דורשי עבודה]]/טבלה1[[#This Row],[שיעור אבטלה מוערך ביישוב]]</f>
        <v>17001.862197392926</v>
      </c>
      <c r="O16920" s="4"/>
    </row>
    <row r="16921" spans="1:15" x14ac:dyDescent="0.35">
      <c r="A16921" t="s">
        <v>330</v>
      </c>
      <c r="B16921" t="s">
        <v>169</v>
      </c>
      <c r="C16921">
        <v>7800</v>
      </c>
      <c r="D16921" t="s">
        <v>188</v>
      </c>
      <c r="E16921">
        <v>874</v>
      </c>
      <c r="F16921">
        <v>341</v>
      </c>
      <c r="G16921">
        <v>533</v>
      </c>
      <c r="H16921">
        <v>149</v>
      </c>
      <c r="I16921">
        <v>725</v>
      </c>
      <c r="J16921">
        <v>260</v>
      </c>
      <c r="K16921">
        <v>863</v>
      </c>
      <c r="L16921" s="4">
        <v>88</v>
      </c>
      <c r="M16921" s="1">
        <v>5.1299999999999998E-2</v>
      </c>
      <c r="N16921">
        <f>טבלה1[[#This Row],[סה"כ דורשי עבודה]]/טבלה1[[#This Row],[שיעור אבטלה מוערך ביישוב]]</f>
        <v>17037.037037037036</v>
      </c>
      <c r="O16921" s="4"/>
    </row>
    <row r="16922" spans="1:15" x14ac:dyDescent="0.35">
      <c r="A16922" t="s">
        <v>331</v>
      </c>
      <c r="B16922" t="s">
        <v>169</v>
      </c>
      <c r="C16922">
        <v>7800</v>
      </c>
      <c r="D16922" t="s">
        <v>188</v>
      </c>
      <c r="E16922">
        <v>783</v>
      </c>
      <c r="F16922">
        <v>288</v>
      </c>
      <c r="G16922">
        <v>495</v>
      </c>
      <c r="H16922">
        <v>139</v>
      </c>
      <c r="I16922">
        <v>644</v>
      </c>
      <c r="J16922">
        <v>251</v>
      </c>
      <c r="K16922">
        <v>772</v>
      </c>
      <c r="L16922" s="4">
        <v>81</v>
      </c>
      <c r="M16922" s="1">
        <v>4.6100000000000002E-2</v>
      </c>
      <c r="N16922">
        <f>טבלה1[[#This Row],[סה"כ דורשי עבודה]]/טבלה1[[#This Row],[שיעור אבטלה מוערך ביישוב]]</f>
        <v>16984.815618221259</v>
      </c>
      <c r="O16922" s="4"/>
    </row>
    <row r="16923" spans="1:15" x14ac:dyDescent="0.35">
      <c r="A16923" t="s">
        <v>332</v>
      </c>
      <c r="B16923" t="s">
        <v>169</v>
      </c>
      <c r="C16923">
        <v>7800</v>
      </c>
      <c r="D16923" t="s">
        <v>188</v>
      </c>
      <c r="E16923">
        <v>850</v>
      </c>
      <c r="F16923">
        <v>334</v>
      </c>
      <c r="G16923">
        <v>516</v>
      </c>
      <c r="H16923">
        <v>132</v>
      </c>
      <c r="I16923">
        <v>718</v>
      </c>
      <c r="J16923">
        <v>268</v>
      </c>
      <c r="K16923">
        <v>835</v>
      </c>
      <c r="L16923" s="4">
        <v>113</v>
      </c>
      <c r="M16923" s="1">
        <v>4.9700000000000001E-2</v>
      </c>
      <c r="N16923">
        <f>טבלה1[[#This Row],[סה"כ דורשי עבודה]]/טבלה1[[#This Row],[שיעור אבטלה מוערך ביישוב]]</f>
        <v>17102.61569416499</v>
      </c>
      <c r="O16923" s="4"/>
    </row>
    <row r="16924" spans="1:15" x14ac:dyDescent="0.35">
      <c r="A16924" t="s">
        <v>333</v>
      </c>
      <c r="B16924" t="s">
        <v>169</v>
      </c>
      <c r="C16924">
        <v>7800</v>
      </c>
      <c r="D16924" t="s">
        <v>188</v>
      </c>
      <c r="E16924">
        <v>834</v>
      </c>
      <c r="F16924">
        <v>339</v>
      </c>
      <c r="G16924">
        <v>495</v>
      </c>
      <c r="H16924">
        <v>131</v>
      </c>
      <c r="I16924">
        <v>703</v>
      </c>
      <c r="J16924">
        <v>276</v>
      </c>
      <c r="K16924">
        <v>820</v>
      </c>
      <c r="L16924" s="4">
        <v>99</v>
      </c>
      <c r="M16924" s="1">
        <v>4.8899999999999999E-2</v>
      </c>
      <c r="N16924">
        <f>טבלה1[[#This Row],[סה"כ דורשי עבודה]]/טבלה1[[#This Row],[שיעור אבטלה מוערך ביישוב]]</f>
        <v>17055.21472392638</v>
      </c>
      <c r="O16924" s="4"/>
    </row>
    <row r="16925" spans="1:15" x14ac:dyDescent="0.35">
      <c r="A16925" t="s">
        <v>334</v>
      </c>
      <c r="B16925" t="s">
        <v>169</v>
      </c>
      <c r="C16925">
        <v>7800</v>
      </c>
      <c r="D16925" t="s">
        <v>188</v>
      </c>
      <c r="E16925">
        <v>822</v>
      </c>
      <c r="F16925">
        <v>331</v>
      </c>
      <c r="G16925">
        <v>491</v>
      </c>
      <c r="H16925">
        <v>127</v>
      </c>
      <c r="I16925">
        <v>695</v>
      </c>
      <c r="J16925">
        <v>278</v>
      </c>
      <c r="K16925">
        <v>811</v>
      </c>
      <c r="L16925" s="4">
        <v>97</v>
      </c>
      <c r="M16925" s="1">
        <v>4.8399999999999999E-2</v>
      </c>
      <c r="N16925">
        <f>טבלה1[[#This Row],[סה"כ דורשי עבודה]]/טבלה1[[#This Row],[שיעור אבטלה מוערך ביישוב]]</f>
        <v>16983.471074380166</v>
      </c>
      <c r="O16925" s="4"/>
    </row>
    <row r="16926" spans="1:15" x14ac:dyDescent="0.35">
      <c r="A16926" t="s">
        <v>335</v>
      </c>
      <c r="B16926" t="s">
        <v>169</v>
      </c>
      <c r="C16926">
        <v>7800</v>
      </c>
      <c r="D16926" t="s">
        <v>188</v>
      </c>
      <c r="E16926">
        <v>862</v>
      </c>
      <c r="F16926">
        <v>377</v>
      </c>
      <c r="G16926">
        <v>485</v>
      </c>
      <c r="H16926">
        <v>131</v>
      </c>
      <c r="I16926">
        <v>731</v>
      </c>
      <c r="J16926">
        <v>278</v>
      </c>
      <c r="K16926">
        <v>851</v>
      </c>
      <c r="L16926" s="4">
        <v>104</v>
      </c>
      <c r="M16926" s="1">
        <v>5.0599999999999999E-2</v>
      </c>
      <c r="N16926">
        <f>טבלה1[[#This Row],[סה"כ דורשי עבודה]]/טבלה1[[#This Row],[שיעור אבטלה מוערך ביישוב]]</f>
        <v>17035.573122529644</v>
      </c>
      <c r="O16926" s="4"/>
    </row>
    <row r="16927" spans="1:15" x14ac:dyDescent="0.35">
      <c r="A16927" t="s">
        <v>336</v>
      </c>
      <c r="B16927" t="s">
        <v>169</v>
      </c>
      <c r="C16927">
        <v>7800</v>
      </c>
      <c r="D16927" t="s">
        <v>188</v>
      </c>
      <c r="E16927">
        <v>859</v>
      </c>
      <c r="F16927">
        <v>369</v>
      </c>
      <c r="G16927">
        <v>490</v>
      </c>
      <c r="H16927">
        <v>127</v>
      </c>
      <c r="I16927">
        <v>732</v>
      </c>
      <c r="J16927">
        <v>272</v>
      </c>
      <c r="K16927">
        <v>848</v>
      </c>
      <c r="L16927" s="4">
        <v>110</v>
      </c>
      <c r="M16927" s="1">
        <v>5.0500000000000003E-2</v>
      </c>
      <c r="N16927">
        <f>טבלה1[[#This Row],[סה"כ דורשי עבודה]]/טבלה1[[#This Row],[שיעור אבטלה מוערך ביישוב]]</f>
        <v>17009.90099009901</v>
      </c>
      <c r="O16927" s="4"/>
    </row>
    <row r="16928" spans="1:15" x14ac:dyDescent="0.35">
      <c r="A16928" t="s">
        <v>337</v>
      </c>
      <c r="B16928" t="s">
        <v>169</v>
      </c>
      <c r="C16928">
        <v>7800</v>
      </c>
      <c r="D16928" t="s">
        <v>188</v>
      </c>
      <c r="E16928">
        <v>846</v>
      </c>
      <c r="F16928">
        <v>366</v>
      </c>
      <c r="G16928">
        <v>480</v>
      </c>
      <c r="H16928">
        <v>124</v>
      </c>
      <c r="I16928">
        <v>722</v>
      </c>
      <c r="J16928">
        <v>280</v>
      </c>
      <c r="K16928">
        <v>838</v>
      </c>
      <c r="L16928" s="4">
        <v>116</v>
      </c>
      <c r="M16928" s="1">
        <v>4.99E-2</v>
      </c>
      <c r="N16928">
        <f>טבלה1[[#This Row],[סה"כ דורשי עבודה]]/טבלה1[[#This Row],[שיעור אבטלה מוערך ביישוב]]</f>
        <v>16953.907815631261</v>
      </c>
      <c r="O16928" s="4"/>
    </row>
    <row r="16929" spans="1:15" x14ac:dyDescent="0.35">
      <c r="A16929" t="s">
        <v>338</v>
      </c>
      <c r="B16929" t="s">
        <v>169</v>
      </c>
      <c r="C16929">
        <v>7800</v>
      </c>
      <c r="D16929" t="s">
        <v>188</v>
      </c>
      <c r="E16929">
        <v>756</v>
      </c>
      <c r="F16929">
        <v>318</v>
      </c>
      <c r="G16929">
        <v>438</v>
      </c>
      <c r="H16929">
        <v>110</v>
      </c>
      <c r="I16929">
        <v>646</v>
      </c>
      <c r="J16929">
        <v>276</v>
      </c>
      <c r="K16929">
        <v>753</v>
      </c>
      <c r="L16929" s="4">
        <v>54</v>
      </c>
      <c r="M16929" s="1">
        <v>4.5100000000000001E-2</v>
      </c>
      <c r="N16929">
        <f>טבלה1[[#This Row],[סה"כ דורשי עבודה]]/טבלה1[[#This Row],[שיעור אבטלה מוערך ביישוב]]</f>
        <v>16762.749445676276</v>
      </c>
      <c r="O16929" s="4"/>
    </row>
    <row r="16930" spans="1:15" x14ac:dyDescent="0.35">
      <c r="A16930" t="s">
        <v>339</v>
      </c>
      <c r="B16930" t="s">
        <v>169</v>
      </c>
      <c r="C16930">
        <v>7800</v>
      </c>
      <c r="D16930" t="s">
        <v>188</v>
      </c>
      <c r="E16930">
        <v>856</v>
      </c>
      <c r="F16930">
        <v>377</v>
      </c>
      <c r="G16930">
        <v>479</v>
      </c>
      <c r="H16930">
        <v>128</v>
      </c>
      <c r="I16930">
        <v>728</v>
      </c>
      <c r="J16930">
        <v>296</v>
      </c>
      <c r="K16930">
        <v>849</v>
      </c>
      <c r="L16930" s="4">
        <v>105</v>
      </c>
      <c r="M16930" s="1">
        <v>5.0500000000000003E-2</v>
      </c>
      <c r="N16930">
        <f>טבלה1[[#This Row],[סה"כ דורשי עבודה]]/טבלה1[[#This Row],[שיעור אבטלה מוערך ביישוב]]</f>
        <v>16950.495049504949</v>
      </c>
      <c r="O16930" s="4"/>
    </row>
    <row r="16931" spans="1:15" x14ac:dyDescent="0.35">
      <c r="A16931" t="s">
        <v>261</v>
      </c>
      <c r="B16931" t="s">
        <v>169</v>
      </c>
      <c r="C16931">
        <v>7800</v>
      </c>
      <c r="D16931" t="s">
        <v>188</v>
      </c>
      <c r="E16931">
        <v>911</v>
      </c>
      <c r="F16931">
        <v>404</v>
      </c>
      <c r="G16931">
        <v>507</v>
      </c>
      <c r="H16931">
        <v>136</v>
      </c>
      <c r="I16931">
        <v>775</v>
      </c>
      <c r="J16931">
        <v>289</v>
      </c>
      <c r="K16931">
        <v>904</v>
      </c>
      <c r="L16931" s="4">
        <v>96</v>
      </c>
      <c r="M16931" s="1">
        <v>5.3600000000000002E-2</v>
      </c>
      <c r="N16931">
        <f>טבלה1[[#This Row],[סה"כ דורשי עבודה]]/טבלה1[[#This Row],[שיעור אבטלה מוערך ביישוב]]</f>
        <v>16996.268656716416</v>
      </c>
      <c r="O16931" s="4"/>
    </row>
    <row r="16932" spans="1:15" x14ac:dyDescent="0.35">
      <c r="A16932" t="s">
        <v>262</v>
      </c>
      <c r="B16932" t="s">
        <v>169</v>
      </c>
      <c r="C16932">
        <v>7800</v>
      </c>
      <c r="D16932" t="s">
        <v>188</v>
      </c>
      <c r="E16932">
        <v>949</v>
      </c>
      <c r="F16932">
        <v>418</v>
      </c>
      <c r="G16932">
        <v>531</v>
      </c>
      <c r="H16932">
        <v>138</v>
      </c>
      <c r="I16932">
        <v>811</v>
      </c>
      <c r="J16932">
        <v>285</v>
      </c>
      <c r="K16932">
        <v>942</v>
      </c>
      <c r="L16932" s="4">
        <v>101</v>
      </c>
      <c r="M16932" s="1">
        <v>5.57E-2</v>
      </c>
      <c r="N16932">
        <f>טבלה1[[#This Row],[סה"כ דורשי עבודה]]/טבלה1[[#This Row],[שיעור אבטלה מוערך ביישוב]]</f>
        <v>17037.701974865351</v>
      </c>
      <c r="O16932" s="4"/>
    </row>
    <row r="16933" spans="1:15" x14ac:dyDescent="0.35">
      <c r="A16933" t="s">
        <v>263</v>
      </c>
      <c r="B16933" t="s">
        <v>169</v>
      </c>
      <c r="C16933">
        <v>7800</v>
      </c>
      <c r="D16933" t="s">
        <v>188</v>
      </c>
      <c r="E16933">
        <v>869</v>
      </c>
      <c r="F16933">
        <v>378</v>
      </c>
      <c r="G16933">
        <v>491</v>
      </c>
      <c r="H16933">
        <v>131</v>
      </c>
      <c r="I16933">
        <v>738</v>
      </c>
      <c r="J16933">
        <v>289</v>
      </c>
      <c r="K16933">
        <v>857</v>
      </c>
      <c r="L16933" s="4">
        <v>93</v>
      </c>
      <c r="M16933" s="1">
        <v>5.0999999999999997E-2</v>
      </c>
      <c r="N16933">
        <f>טבלה1[[#This Row],[סה"כ דורשי עבודה]]/טבלה1[[#This Row],[שיעור אבטלה מוערך ביישוב]]</f>
        <v>17039.215686274511</v>
      </c>
      <c r="O16933" s="4"/>
    </row>
    <row r="16934" spans="1:15" x14ac:dyDescent="0.35">
      <c r="A16934" t="s">
        <v>264</v>
      </c>
      <c r="B16934" t="s">
        <v>169</v>
      </c>
      <c r="C16934">
        <v>7800</v>
      </c>
      <c r="D16934" t="s">
        <v>188</v>
      </c>
      <c r="E16934">
        <v>810</v>
      </c>
      <c r="F16934">
        <v>332</v>
      </c>
      <c r="G16934">
        <v>478</v>
      </c>
      <c r="H16934">
        <v>127</v>
      </c>
      <c r="I16934">
        <v>683</v>
      </c>
      <c r="J16934">
        <v>284</v>
      </c>
      <c r="K16934">
        <v>804</v>
      </c>
      <c r="L16934" s="4">
        <v>110</v>
      </c>
      <c r="M16934" s="1">
        <v>4.8000000000000001E-2</v>
      </c>
      <c r="N16934">
        <f>טבלה1[[#This Row],[סה"כ דורשי עבודה]]/טבלה1[[#This Row],[שיעור אבטלה מוערך ביישוב]]</f>
        <v>16875</v>
      </c>
      <c r="O16934" s="4"/>
    </row>
    <row r="16935" spans="1:15" x14ac:dyDescent="0.35">
      <c r="A16935" t="s">
        <v>265</v>
      </c>
      <c r="B16935" t="s">
        <v>169</v>
      </c>
      <c r="C16935">
        <v>7800</v>
      </c>
      <c r="D16935" t="s">
        <v>188</v>
      </c>
      <c r="E16935">
        <v>792</v>
      </c>
      <c r="F16935">
        <v>336</v>
      </c>
      <c r="G16935">
        <v>456</v>
      </c>
      <c r="H16935">
        <v>131</v>
      </c>
      <c r="I16935">
        <v>661</v>
      </c>
      <c r="J16935">
        <v>281</v>
      </c>
      <c r="K16935">
        <v>787</v>
      </c>
      <c r="L16935" s="4">
        <v>76</v>
      </c>
      <c r="M16935" s="1">
        <v>4.7E-2</v>
      </c>
      <c r="N16935">
        <f>טבלה1[[#This Row],[סה"כ דורשי עבודה]]/טבלה1[[#This Row],[שיעור אבטלה מוערך ביישוב]]</f>
        <v>16851.063829787236</v>
      </c>
      <c r="O16935" s="4"/>
    </row>
    <row r="16936" spans="1:15" x14ac:dyDescent="0.35">
      <c r="A16936" t="s">
        <v>266</v>
      </c>
      <c r="B16936" t="s">
        <v>169</v>
      </c>
      <c r="C16936">
        <v>7800</v>
      </c>
      <c r="D16936" t="s">
        <v>188</v>
      </c>
      <c r="E16936">
        <v>792</v>
      </c>
      <c r="F16936">
        <v>354</v>
      </c>
      <c r="G16936">
        <v>438</v>
      </c>
      <c r="H16936">
        <v>135</v>
      </c>
      <c r="I16936">
        <v>657</v>
      </c>
      <c r="J16936">
        <v>289</v>
      </c>
      <c r="K16936">
        <v>789</v>
      </c>
      <c r="L16936" s="4">
        <v>108</v>
      </c>
      <c r="M16936" s="1">
        <v>4.7100000000000003E-2</v>
      </c>
      <c r="N16936">
        <f>טבלה1[[#This Row],[סה"כ דורשי עבודה]]/טבלה1[[#This Row],[שיעור אבטלה מוערך ביישוב]]</f>
        <v>16815.286624203822</v>
      </c>
      <c r="O16936" s="4"/>
    </row>
    <row r="16937" spans="1:15" x14ac:dyDescent="0.35">
      <c r="A16937" t="s">
        <v>267</v>
      </c>
      <c r="B16937" t="s">
        <v>169</v>
      </c>
      <c r="C16937">
        <v>7800</v>
      </c>
      <c r="D16937" t="s">
        <v>188</v>
      </c>
      <c r="E16937">
        <v>777</v>
      </c>
      <c r="F16937">
        <v>349</v>
      </c>
      <c r="G16937">
        <v>428</v>
      </c>
      <c r="H16937">
        <v>126</v>
      </c>
      <c r="I16937">
        <v>651</v>
      </c>
      <c r="J16937">
        <v>285</v>
      </c>
      <c r="K16937">
        <v>774</v>
      </c>
      <c r="L16937" s="4">
        <v>79</v>
      </c>
      <c r="M16937" s="1">
        <v>4.6300000000000001E-2</v>
      </c>
      <c r="N16937">
        <f>טבלה1[[#This Row],[סה"כ דורשי עבודה]]/טבלה1[[#This Row],[שיעור אבטלה מוערך ביישוב]]</f>
        <v>16781.857451403888</v>
      </c>
      <c r="O16937" s="4"/>
    </row>
    <row r="16938" spans="1:15" x14ac:dyDescent="0.35">
      <c r="A16938" t="s">
        <v>268</v>
      </c>
      <c r="B16938" t="s">
        <v>169</v>
      </c>
      <c r="C16938">
        <v>7800</v>
      </c>
      <c r="D16938" t="s">
        <v>188</v>
      </c>
      <c r="E16938">
        <v>852</v>
      </c>
      <c r="F16938">
        <v>400</v>
      </c>
      <c r="G16938">
        <v>452</v>
      </c>
      <c r="H16938">
        <v>145</v>
      </c>
      <c r="I16938">
        <v>707</v>
      </c>
      <c r="J16938">
        <v>294</v>
      </c>
      <c r="K16938">
        <v>846</v>
      </c>
      <c r="L16938" s="4">
        <v>116</v>
      </c>
      <c r="M16938" s="1">
        <v>4.7E-2</v>
      </c>
      <c r="N16938">
        <f>טבלה1[[#This Row],[סה"כ דורשי עבודה]]/טבלה1[[#This Row],[שיעור אבטלה מוערך ביישוב]]</f>
        <v>18127.659574468085</v>
      </c>
      <c r="O16938" s="4"/>
    </row>
    <row r="16939" spans="1:15" x14ac:dyDescent="0.35">
      <c r="A16939" t="s">
        <v>269</v>
      </c>
      <c r="B16939" t="s">
        <v>169</v>
      </c>
      <c r="C16939">
        <v>7800</v>
      </c>
      <c r="D16939" t="s">
        <v>188</v>
      </c>
      <c r="E16939">
        <v>795</v>
      </c>
      <c r="F16939">
        <v>366</v>
      </c>
      <c r="G16939">
        <v>429</v>
      </c>
      <c r="H16939">
        <v>137</v>
      </c>
      <c r="I16939">
        <v>658</v>
      </c>
      <c r="J16939">
        <v>277</v>
      </c>
      <c r="K16939">
        <v>778</v>
      </c>
      <c r="L16939" s="4">
        <v>106</v>
      </c>
      <c r="M16939" s="1">
        <v>4.3299999999999998E-2</v>
      </c>
      <c r="N16939">
        <f>טבלה1[[#This Row],[סה"כ דורשי עבודה]]/טבלה1[[#This Row],[שיעור אבטלה מוערך ביישוב]]</f>
        <v>18360.277136258661</v>
      </c>
      <c r="O16939" s="4"/>
    </row>
    <row r="16940" spans="1:15" x14ac:dyDescent="0.35">
      <c r="A16940" t="s">
        <v>270</v>
      </c>
      <c r="B16940" t="s">
        <v>169</v>
      </c>
      <c r="C16940">
        <v>7800</v>
      </c>
      <c r="D16940" t="s">
        <v>188</v>
      </c>
      <c r="E16940">
        <v>783</v>
      </c>
      <c r="F16940">
        <v>362</v>
      </c>
      <c r="G16940">
        <v>421</v>
      </c>
      <c r="H16940">
        <v>131</v>
      </c>
      <c r="I16940">
        <v>652</v>
      </c>
      <c r="J16940">
        <v>270</v>
      </c>
      <c r="K16940">
        <v>771</v>
      </c>
      <c r="L16940" s="4">
        <v>110</v>
      </c>
      <c r="M16940" s="1">
        <v>4.2999999999999997E-2</v>
      </c>
      <c r="N16940">
        <f>טבלה1[[#This Row],[סה"כ דורשי עבודה]]/טבלה1[[#This Row],[שיעור אבטלה מוערך ביישוב]]</f>
        <v>18209.302325581397</v>
      </c>
      <c r="O16940" s="4"/>
    </row>
    <row r="16941" spans="1:15" x14ac:dyDescent="0.35">
      <c r="A16941" t="s">
        <v>271</v>
      </c>
      <c r="B16941" t="s">
        <v>169</v>
      </c>
      <c r="C16941">
        <v>7800</v>
      </c>
      <c r="D16941" t="s">
        <v>188</v>
      </c>
      <c r="E16941">
        <v>764</v>
      </c>
      <c r="F16941">
        <v>342</v>
      </c>
      <c r="G16941">
        <v>422</v>
      </c>
      <c r="H16941">
        <v>137</v>
      </c>
      <c r="I16941">
        <v>627</v>
      </c>
      <c r="J16941">
        <v>270</v>
      </c>
      <c r="K16941">
        <v>757</v>
      </c>
      <c r="L16941" s="4">
        <v>52</v>
      </c>
      <c r="M16941" s="1">
        <v>4.2200000000000001E-2</v>
      </c>
      <c r="N16941">
        <f>טבלה1[[#This Row],[סה"כ דורשי עבודה]]/טבלה1[[#This Row],[שיעור אבטלה מוערך ביישוב]]</f>
        <v>18104.265402843601</v>
      </c>
      <c r="O16941" s="4"/>
    </row>
    <row r="16942" spans="1:15" x14ac:dyDescent="0.35">
      <c r="A16942" t="s">
        <v>272</v>
      </c>
      <c r="B16942" t="s">
        <v>169</v>
      </c>
      <c r="C16942">
        <v>7800</v>
      </c>
      <c r="D16942" t="s">
        <v>188</v>
      </c>
      <c r="E16942">
        <v>859</v>
      </c>
      <c r="F16942">
        <v>372</v>
      </c>
      <c r="G16942">
        <v>487</v>
      </c>
      <c r="H16942">
        <v>153</v>
      </c>
      <c r="I16942">
        <v>706</v>
      </c>
      <c r="J16942">
        <v>292</v>
      </c>
      <c r="K16942">
        <v>849</v>
      </c>
      <c r="L16942" s="4">
        <v>94</v>
      </c>
      <c r="M16942" s="1">
        <v>4.7100000000000003E-2</v>
      </c>
      <c r="N16942">
        <f>טבלה1[[#This Row],[סה"כ דורשי עבודה]]/טבלה1[[#This Row],[שיעור אבטלה מוערך ביישוב]]</f>
        <v>18237.791932059448</v>
      </c>
      <c r="O16942" s="4"/>
    </row>
    <row r="16943" spans="1:15" x14ac:dyDescent="0.35">
      <c r="A16943" t="s">
        <v>273</v>
      </c>
      <c r="B16943" t="s">
        <v>169</v>
      </c>
      <c r="C16943">
        <v>7800</v>
      </c>
      <c r="D16943" t="s">
        <v>188</v>
      </c>
      <c r="E16943">
        <v>915</v>
      </c>
      <c r="F16943">
        <v>392</v>
      </c>
      <c r="G16943">
        <v>523</v>
      </c>
      <c r="H16943">
        <v>144</v>
      </c>
      <c r="I16943">
        <v>771</v>
      </c>
      <c r="J16943">
        <v>284</v>
      </c>
      <c r="K16943">
        <v>907</v>
      </c>
      <c r="L16943" s="4">
        <v>91</v>
      </c>
      <c r="M16943" s="1">
        <v>5.0200000000000002E-2</v>
      </c>
      <c r="N16943">
        <f>טבלה1[[#This Row],[סה"כ דורשי עבודה]]/טבלה1[[#This Row],[שיעור אבטלה מוערך ביישוב]]</f>
        <v>18227.091633466134</v>
      </c>
      <c r="O16943" s="4"/>
    </row>
    <row r="16944" spans="1:15" x14ac:dyDescent="0.35">
      <c r="A16944" t="s">
        <v>274</v>
      </c>
      <c r="B16944" t="s">
        <v>169</v>
      </c>
      <c r="C16944">
        <v>7800</v>
      </c>
      <c r="D16944" t="s">
        <v>188</v>
      </c>
      <c r="E16944">
        <v>968</v>
      </c>
      <c r="F16944">
        <v>403</v>
      </c>
      <c r="G16944">
        <v>565</v>
      </c>
      <c r="H16944">
        <v>150</v>
      </c>
      <c r="I16944">
        <v>818</v>
      </c>
      <c r="J16944">
        <v>304</v>
      </c>
      <c r="K16944">
        <v>959</v>
      </c>
      <c r="L16944" s="4">
        <v>80</v>
      </c>
      <c r="M16944" s="1">
        <v>5.2900000000000003E-2</v>
      </c>
      <c r="N16944">
        <f>טבלה1[[#This Row],[סה"כ דורשי עבודה]]/טבלה1[[#This Row],[שיעור אבטלה מוערך ביישוב]]</f>
        <v>18298.676748582231</v>
      </c>
      <c r="O16944" s="4"/>
    </row>
    <row r="16945" spans="1:15" x14ac:dyDescent="0.35">
      <c r="A16945" t="s">
        <v>275</v>
      </c>
      <c r="B16945" t="s">
        <v>169</v>
      </c>
      <c r="C16945">
        <v>7800</v>
      </c>
      <c r="D16945" t="s">
        <v>188</v>
      </c>
      <c r="E16945">
        <v>913</v>
      </c>
      <c r="F16945">
        <v>390</v>
      </c>
      <c r="G16945">
        <v>523</v>
      </c>
      <c r="H16945">
        <v>154</v>
      </c>
      <c r="I16945">
        <v>759</v>
      </c>
      <c r="J16945">
        <v>295</v>
      </c>
      <c r="K16945">
        <v>909</v>
      </c>
      <c r="L16945" s="4">
        <v>61</v>
      </c>
      <c r="M16945" s="1">
        <v>5.0299999999999997E-2</v>
      </c>
      <c r="N16945">
        <f>טבלה1[[#This Row],[סה"כ דורשי עבודה]]/טבלה1[[#This Row],[שיעור אבטלה מוערך ביישוב]]</f>
        <v>18151.093439363816</v>
      </c>
      <c r="O16945" s="4"/>
    </row>
    <row r="16946" spans="1:15" x14ac:dyDescent="0.35">
      <c r="A16946" t="s">
        <v>276</v>
      </c>
      <c r="B16946" t="s">
        <v>169</v>
      </c>
      <c r="C16946">
        <v>7800</v>
      </c>
      <c r="D16946" t="s">
        <v>188</v>
      </c>
      <c r="E16946">
        <v>822</v>
      </c>
      <c r="F16946">
        <v>343</v>
      </c>
      <c r="G16946">
        <v>479</v>
      </c>
      <c r="H16946">
        <v>147</v>
      </c>
      <c r="I16946">
        <v>675</v>
      </c>
      <c r="J16946">
        <v>283</v>
      </c>
      <c r="K16946">
        <v>821</v>
      </c>
      <c r="L16946" s="4">
        <v>34</v>
      </c>
      <c r="M16946" s="1">
        <v>4.5600000000000002E-2</v>
      </c>
      <c r="N16946">
        <f>טבלה1[[#This Row],[סה"כ דורשי עבודה]]/טבלה1[[#This Row],[שיעור אבטלה מוערך ביישוב]]</f>
        <v>18026.315789473683</v>
      </c>
      <c r="O16946" s="4"/>
    </row>
    <row r="16947" spans="1:15" x14ac:dyDescent="0.35">
      <c r="A16947" t="s">
        <v>277</v>
      </c>
      <c r="B16947" t="s">
        <v>169</v>
      </c>
      <c r="C16947">
        <v>7800</v>
      </c>
      <c r="D16947" t="s">
        <v>188</v>
      </c>
      <c r="E16947">
        <v>862</v>
      </c>
      <c r="F16947">
        <v>377</v>
      </c>
      <c r="G16947">
        <v>485</v>
      </c>
      <c r="H16947">
        <v>144</v>
      </c>
      <c r="I16947">
        <v>718</v>
      </c>
      <c r="J16947">
        <v>290</v>
      </c>
      <c r="K16947">
        <v>856</v>
      </c>
      <c r="L16947" s="4">
        <v>29</v>
      </c>
      <c r="M16947" s="1">
        <v>4.7500000000000001E-2</v>
      </c>
      <c r="N16947">
        <f>טבלה1[[#This Row],[סה"כ דורשי עבודה]]/טבלה1[[#This Row],[שיעור אבטלה מוערך ביישוב]]</f>
        <v>18147.36842105263</v>
      </c>
      <c r="O16947" s="4"/>
    </row>
    <row r="16948" spans="1:15" x14ac:dyDescent="0.35">
      <c r="A16948" t="s">
        <v>278</v>
      </c>
      <c r="B16948" t="s">
        <v>169</v>
      </c>
      <c r="C16948">
        <v>7800</v>
      </c>
      <c r="D16948" t="s">
        <v>188</v>
      </c>
      <c r="E16948">
        <v>879</v>
      </c>
      <c r="F16948">
        <v>376</v>
      </c>
      <c r="G16948">
        <v>503</v>
      </c>
      <c r="H16948">
        <v>142</v>
      </c>
      <c r="I16948">
        <v>737</v>
      </c>
      <c r="J16948">
        <v>290</v>
      </c>
      <c r="K16948">
        <v>871</v>
      </c>
      <c r="L16948" s="4">
        <v>27</v>
      </c>
      <c r="M16948" s="1">
        <v>4.8300000000000003E-2</v>
      </c>
      <c r="N16948">
        <f>טבלה1[[#This Row],[סה"כ דורשי עבודה]]/טבלה1[[#This Row],[שיעור אבטלה מוערך ביישוב]]</f>
        <v>18198.757763975154</v>
      </c>
      <c r="O16948" s="4"/>
    </row>
    <row r="16949" spans="1:15" x14ac:dyDescent="0.35">
      <c r="A16949" t="s">
        <v>279</v>
      </c>
      <c r="B16949" t="s">
        <v>169</v>
      </c>
      <c r="C16949">
        <v>7800</v>
      </c>
      <c r="D16949" t="s">
        <v>188</v>
      </c>
      <c r="E16949">
        <v>880</v>
      </c>
      <c r="F16949">
        <v>395</v>
      </c>
      <c r="G16949">
        <v>485</v>
      </c>
      <c r="H16949">
        <v>135</v>
      </c>
      <c r="I16949">
        <v>745</v>
      </c>
      <c r="J16949">
        <v>295</v>
      </c>
      <c r="K16949">
        <v>877</v>
      </c>
      <c r="L16949" s="4">
        <v>25</v>
      </c>
      <c r="M16949" s="1">
        <v>4.8599999999999997E-2</v>
      </c>
      <c r="N16949">
        <f>טבלה1[[#This Row],[סה"כ דורשי עבודה]]/טבלה1[[#This Row],[שיעור אבטלה מוערך ביישוב]]</f>
        <v>18106.995884773663</v>
      </c>
      <c r="O16949" s="4"/>
    </row>
    <row r="16950" spans="1:15" x14ac:dyDescent="0.35">
      <c r="A16950" t="s">
        <v>11</v>
      </c>
      <c r="B16950" t="s">
        <v>169</v>
      </c>
      <c r="C16950">
        <v>7800</v>
      </c>
      <c r="D16950" t="s">
        <v>188</v>
      </c>
      <c r="E16950">
        <v>863</v>
      </c>
      <c r="F16950">
        <v>380</v>
      </c>
      <c r="G16950">
        <v>483</v>
      </c>
      <c r="H16950">
        <v>146</v>
      </c>
      <c r="I16950">
        <v>717</v>
      </c>
      <c r="J16950">
        <v>296</v>
      </c>
      <c r="K16950">
        <v>859</v>
      </c>
      <c r="L16950" s="4">
        <v>40</v>
      </c>
      <c r="M16950" s="1">
        <v>4.4299999999999999E-2</v>
      </c>
      <c r="N16950">
        <f>טבלה1[[#This Row],[סה"כ דורשי עבודה]]/טבלה1[[#This Row],[שיעור אבטלה מוערך ביישוב]]</f>
        <v>19480.812641083521</v>
      </c>
      <c r="O16950" s="4"/>
    </row>
    <row r="16951" spans="1:15" x14ac:dyDescent="0.35">
      <c r="A16951" t="s">
        <v>212</v>
      </c>
      <c r="B16951" t="s">
        <v>169</v>
      </c>
      <c r="C16951">
        <v>7800</v>
      </c>
      <c r="D16951" t="s">
        <v>188</v>
      </c>
      <c r="E16951">
        <v>798</v>
      </c>
      <c r="F16951">
        <v>354</v>
      </c>
      <c r="G16951">
        <v>444</v>
      </c>
      <c r="H16951">
        <v>129</v>
      </c>
      <c r="I16951">
        <v>669</v>
      </c>
      <c r="J16951">
        <v>291</v>
      </c>
      <c r="K16951">
        <v>792</v>
      </c>
      <c r="L16951" s="4">
        <v>29</v>
      </c>
      <c r="M16951" s="1">
        <v>4.1000000000000002E-2</v>
      </c>
      <c r="N16951">
        <f>טבלה1[[#This Row],[סה"כ דורשי עבודה]]/טבלה1[[#This Row],[שיעור אבטלה מוערך ביישוב]]</f>
        <v>19463.414634146342</v>
      </c>
      <c r="O16951" s="4"/>
    </row>
    <row r="16952" spans="1:15" x14ac:dyDescent="0.35">
      <c r="A16952" t="s">
        <v>213</v>
      </c>
      <c r="B16952" t="s">
        <v>169</v>
      </c>
      <c r="C16952">
        <v>7800</v>
      </c>
      <c r="D16952" t="s">
        <v>188</v>
      </c>
      <c r="E16952">
        <v>803</v>
      </c>
      <c r="F16952">
        <v>363</v>
      </c>
      <c r="G16952">
        <v>440</v>
      </c>
      <c r="H16952">
        <v>128</v>
      </c>
      <c r="I16952">
        <v>675</v>
      </c>
      <c r="J16952">
        <v>300</v>
      </c>
      <c r="K16952">
        <v>796</v>
      </c>
      <c r="L16952" s="4">
        <v>9</v>
      </c>
      <c r="M16952" s="1">
        <v>4.1200000000000001E-2</v>
      </c>
      <c r="N16952">
        <f>טבלה1[[#This Row],[סה"כ דורשי עבודה]]/טבלה1[[#This Row],[שיעור אבטלה מוערך ביישוב]]</f>
        <v>19490.291262135921</v>
      </c>
      <c r="O16952" s="4"/>
    </row>
    <row r="16953" spans="1:15" x14ac:dyDescent="0.35">
      <c r="A16953" t="s">
        <v>214</v>
      </c>
      <c r="B16953" t="s">
        <v>169</v>
      </c>
      <c r="C16953">
        <v>7800</v>
      </c>
      <c r="D16953" t="s">
        <v>188</v>
      </c>
      <c r="E16953">
        <v>871</v>
      </c>
      <c r="F16953">
        <v>404</v>
      </c>
      <c r="G16953">
        <v>467</v>
      </c>
      <c r="H16953">
        <v>129</v>
      </c>
      <c r="I16953">
        <v>742</v>
      </c>
      <c r="J16953">
        <v>286</v>
      </c>
      <c r="K16953">
        <v>862</v>
      </c>
      <c r="L16953" s="4">
        <v>19</v>
      </c>
      <c r="M16953" s="1">
        <v>4.4400000000000002E-2</v>
      </c>
      <c r="N16953">
        <f>טבלה1[[#This Row],[סה"כ דורשי עבודה]]/טבלה1[[#This Row],[שיעור אבטלה מוערך ביישוב]]</f>
        <v>19617.117117117115</v>
      </c>
      <c r="O16953" s="4"/>
    </row>
    <row r="16954" spans="1:15" x14ac:dyDescent="0.35">
      <c r="A16954" t="s">
        <v>215</v>
      </c>
      <c r="B16954" t="s">
        <v>169</v>
      </c>
      <c r="C16954">
        <v>7800</v>
      </c>
      <c r="D16954" t="s">
        <v>188</v>
      </c>
      <c r="E16954">
        <v>856</v>
      </c>
      <c r="F16954">
        <v>382</v>
      </c>
      <c r="G16954">
        <v>474</v>
      </c>
      <c r="H16954">
        <v>121</v>
      </c>
      <c r="I16954">
        <v>735</v>
      </c>
      <c r="J16954">
        <v>287</v>
      </c>
      <c r="K16954">
        <v>849</v>
      </c>
      <c r="L16954" s="4">
        <v>35</v>
      </c>
      <c r="M16954" s="1">
        <v>4.3799999999999999E-2</v>
      </c>
      <c r="N16954">
        <f>טבלה1[[#This Row],[סה"כ דורשי עבודה]]/טבלה1[[#This Row],[שיעור אבטלה מוערך ביישוב]]</f>
        <v>19543.378995433792</v>
      </c>
      <c r="O16954" s="4"/>
    </row>
    <row r="16955" spans="1:15" x14ac:dyDescent="0.35">
      <c r="A16955" t="s">
        <v>216</v>
      </c>
      <c r="B16955" t="s">
        <v>169</v>
      </c>
      <c r="C16955">
        <v>7800</v>
      </c>
      <c r="D16955" t="s">
        <v>188</v>
      </c>
      <c r="E16955">
        <v>1052</v>
      </c>
      <c r="F16955">
        <v>490</v>
      </c>
      <c r="G16955">
        <v>562</v>
      </c>
      <c r="H16955">
        <v>120</v>
      </c>
      <c r="I16955">
        <v>932</v>
      </c>
      <c r="J16955">
        <v>287</v>
      </c>
      <c r="K16955">
        <v>1035</v>
      </c>
      <c r="L16955" s="4">
        <v>29</v>
      </c>
      <c r="M16955" s="1">
        <v>5.2900000000000003E-2</v>
      </c>
      <c r="N16955">
        <f>טבלה1[[#This Row],[סה"כ דורשי עבודה]]/טבלה1[[#This Row],[שיעור אבטלה מוערך ביישוב]]</f>
        <v>19886.578449905483</v>
      </c>
      <c r="O16955" s="4"/>
    </row>
    <row r="16956" spans="1:15" x14ac:dyDescent="0.35">
      <c r="A16956" t="s">
        <v>217</v>
      </c>
      <c r="B16956" t="s">
        <v>169</v>
      </c>
      <c r="C16956">
        <v>7800</v>
      </c>
      <c r="D16956" t="s">
        <v>188</v>
      </c>
      <c r="E16956">
        <v>1036</v>
      </c>
      <c r="F16956">
        <v>479</v>
      </c>
      <c r="G16956">
        <v>557</v>
      </c>
      <c r="H16956">
        <v>119</v>
      </c>
      <c r="I16956">
        <v>917</v>
      </c>
      <c r="J16956">
        <v>284</v>
      </c>
      <c r="K16956">
        <v>1018</v>
      </c>
      <c r="L16956" s="4">
        <v>29</v>
      </c>
      <c r="M16956" s="1">
        <v>5.21E-2</v>
      </c>
      <c r="N16956">
        <f>טבלה1[[#This Row],[סה"כ דורשי עבודה]]/טבלה1[[#This Row],[שיעור אבטלה מוערך ביישוב]]</f>
        <v>19884.836852207292</v>
      </c>
      <c r="O16956" s="4"/>
    </row>
    <row r="16957" spans="1:15" x14ac:dyDescent="0.35">
      <c r="A16957" t="s">
        <v>218</v>
      </c>
      <c r="B16957" t="s">
        <v>169</v>
      </c>
      <c r="C16957">
        <v>7800</v>
      </c>
      <c r="D16957" t="s">
        <v>188</v>
      </c>
      <c r="E16957">
        <v>911</v>
      </c>
      <c r="F16957">
        <v>400</v>
      </c>
      <c r="G16957">
        <v>511</v>
      </c>
      <c r="H16957">
        <v>114</v>
      </c>
      <c r="I16957">
        <v>797</v>
      </c>
      <c r="J16957">
        <v>276</v>
      </c>
      <c r="K16957">
        <v>898</v>
      </c>
      <c r="L16957" s="4">
        <v>32</v>
      </c>
      <c r="M16957" s="1">
        <v>4.6199999999999998E-2</v>
      </c>
      <c r="N16957">
        <f>טבלה1[[#This Row],[סה"כ דורשי עבודה]]/טבלה1[[#This Row],[שיעור אבטלה מוערך ביישוב]]</f>
        <v>19718.614718614721</v>
      </c>
      <c r="O16957" s="4"/>
    </row>
    <row r="16958" spans="1:15" x14ac:dyDescent="0.35">
      <c r="A16958" t="s">
        <v>219</v>
      </c>
      <c r="B16958" t="s">
        <v>169</v>
      </c>
      <c r="C16958">
        <v>7800</v>
      </c>
      <c r="D16958" t="s">
        <v>188</v>
      </c>
      <c r="E16958">
        <v>837</v>
      </c>
      <c r="F16958">
        <v>358</v>
      </c>
      <c r="G16958">
        <v>479</v>
      </c>
      <c r="H16958">
        <v>110</v>
      </c>
      <c r="I16958">
        <v>727</v>
      </c>
      <c r="J16958">
        <v>268</v>
      </c>
      <c r="K16958">
        <v>824</v>
      </c>
      <c r="L16958" s="4">
        <v>16</v>
      </c>
      <c r="M16958" s="1">
        <v>4.2599999999999999E-2</v>
      </c>
      <c r="N16958">
        <f>טבלה1[[#This Row],[סה"כ דורשי עבודה]]/טבלה1[[#This Row],[שיעור אבטלה מוערך ביישוב]]</f>
        <v>19647.887323943662</v>
      </c>
      <c r="O16958" s="4"/>
    </row>
    <row r="16959" spans="1:15" x14ac:dyDescent="0.35">
      <c r="A16959" t="s">
        <v>220</v>
      </c>
      <c r="B16959" t="s">
        <v>169</v>
      </c>
      <c r="C16959">
        <v>7800</v>
      </c>
      <c r="D16959" t="s">
        <v>188</v>
      </c>
      <c r="E16959">
        <v>902</v>
      </c>
      <c r="F16959">
        <v>388</v>
      </c>
      <c r="G16959">
        <v>514</v>
      </c>
      <c r="H16959">
        <v>116</v>
      </c>
      <c r="I16959">
        <v>786</v>
      </c>
      <c r="J16959">
        <v>275</v>
      </c>
      <c r="K16959">
        <v>887</v>
      </c>
      <c r="L16959" s="4">
        <v>36</v>
      </c>
      <c r="M16959" s="1">
        <v>4.5699999999999998E-2</v>
      </c>
      <c r="N16959">
        <f>טבלה1[[#This Row],[סה"כ דורשי עבודה]]/טבלה1[[#This Row],[שיעור אבטלה מוערך ביישוב]]</f>
        <v>19737.417943107223</v>
      </c>
      <c r="O16959" s="4"/>
    </row>
    <row r="16960" spans="1:15" x14ac:dyDescent="0.35">
      <c r="A16960" t="s">
        <v>221</v>
      </c>
      <c r="B16960" t="s">
        <v>169</v>
      </c>
      <c r="C16960">
        <v>7800</v>
      </c>
      <c r="D16960" t="s">
        <v>188</v>
      </c>
      <c r="E16960">
        <v>864</v>
      </c>
      <c r="F16960">
        <v>408</v>
      </c>
      <c r="G16960">
        <v>456</v>
      </c>
      <c r="H16960">
        <v>107</v>
      </c>
      <c r="I16960">
        <v>757</v>
      </c>
      <c r="J16960">
        <v>278</v>
      </c>
      <c r="K16960">
        <v>851</v>
      </c>
      <c r="L16960" s="4">
        <v>16</v>
      </c>
      <c r="M16960" s="1">
        <v>4.3900000000000002E-2</v>
      </c>
      <c r="N16960">
        <f>טבלה1[[#This Row],[סה"כ דורשי עבודה]]/טבלה1[[#This Row],[שיעור אבטלה מוערך ביישוב]]</f>
        <v>19681.093394077448</v>
      </c>
      <c r="O16960" s="4"/>
    </row>
    <row r="16961" spans="1:15" x14ac:dyDescent="0.35">
      <c r="A16961" t="s">
        <v>222</v>
      </c>
      <c r="B16961" t="s">
        <v>169</v>
      </c>
      <c r="C16961">
        <v>7800</v>
      </c>
      <c r="D16961" t="s">
        <v>188</v>
      </c>
      <c r="E16961">
        <v>885</v>
      </c>
      <c r="F16961">
        <v>406</v>
      </c>
      <c r="G16961">
        <v>479</v>
      </c>
      <c r="H16961">
        <v>110</v>
      </c>
      <c r="I16961">
        <v>775</v>
      </c>
      <c r="J16961">
        <v>281</v>
      </c>
      <c r="K16961">
        <v>872</v>
      </c>
      <c r="L16961" s="4">
        <v>16</v>
      </c>
      <c r="M16961" s="1">
        <v>4.4900000000000002E-2</v>
      </c>
      <c r="N16961">
        <f>טבלה1[[#This Row],[סה"כ דורשי עבודה]]/טבלה1[[#This Row],[שיעור אבטלה מוערך ביישוב]]</f>
        <v>19710.467706013362</v>
      </c>
      <c r="O16961" s="4"/>
    </row>
    <row r="16962" spans="1:15" x14ac:dyDescent="0.35">
      <c r="A16962" t="s">
        <v>223</v>
      </c>
      <c r="B16962" t="s">
        <v>169</v>
      </c>
      <c r="C16962">
        <v>7800</v>
      </c>
      <c r="D16962" t="s">
        <v>188</v>
      </c>
      <c r="E16962">
        <v>895</v>
      </c>
      <c r="F16962">
        <v>411</v>
      </c>
      <c r="G16962">
        <v>484</v>
      </c>
      <c r="H16962">
        <v>103</v>
      </c>
      <c r="I16962">
        <v>792</v>
      </c>
      <c r="J16962">
        <v>291</v>
      </c>
      <c r="K16962">
        <v>882</v>
      </c>
      <c r="L16962" s="4">
        <v>34</v>
      </c>
      <c r="M16962" s="1">
        <v>4.41E-2</v>
      </c>
      <c r="N16962">
        <f>טבלה1[[#This Row],[סה"כ דורשי עבודה]]/טבלה1[[#This Row],[שיעור אבטלה מוערך ביישוב]]</f>
        <v>20294.784580498865</v>
      </c>
      <c r="O16962" s="4"/>
    </row>
    <row r="16963" spans="1:15" x14ac:dyDescent="0.35">
      <c r="A16963" t="s">
        <v>224</v>
      </c>
      <c r="B16963" t="s">
        <v>169</v>
      </c>
      <c r="C16963">
        <v>7800</v>
      </c>
      <c r="D16963" t="s">
        <v>188</v>
      </c>
      <c r="E16963">
        <v>848</v>
      </c>
      <c r="F16963">
        <v>389</v>
      </c>
      <c r="G16963">
        <v>459</v>
      </c>
      <c r="H16963">
        <v>106</v>
      </c>
      <c r="I16963">
        <v>742</v>
      </c>
      <c r="J16963">
        <v>283</v>
      </c>
      <c r="K16963">
        <v>839</v>
      </c>
      <c r="L16963" s="4">
        <v>32</v>
      </c>
      <c r="M16963" s="1">
        <v>4.2000000000000003E-2</v>
      </c>
      <c r="N16963">
        <f>טבלה1[[#This Row],[סה"כ דורשי עבודה]]/טבלה1[[#This Row],[שיעור אבטלה מוערך ביישוב]]</f>
        <v>20190.476190476191</v>
      </c>
      <c r="O16963" s="4"/>
    </row>
    <row r="16964" spans="1:15" x14ac:dyDescent="0.35">
      <c r="A16964" t="s">
        <v>225</v>
      </c>
      <c r="B16964" t="s">
        <v>169</v>
      </c>
      <c r="C16964">
        <v>7800</v>
      </c>
      <c r="D16964" t="s">
        <v>188</v>
      </c>
      <c r="E16964">
        <v>877</v>
      </c>
      <c r="F16964">
        <v>399</v>
      </c>
      <c r="G16964">
        <v>478</v>
      </c>
      <c r="H16964">
        <v>108</v>
      </c>
      <c r="I16964">
        <v>769</v>
      </c>
      <c r="J16964">
        <v>293</v>
      </c>
      <c r="K16964">
        <v>864</v>
      </c>
      <c r="L16964" s="4">
        <v>30</v>
      </c>
      <c r="M16964" s="1">
        <v>4.3200000000000002E-2</v>
      </c>
      <c r="N16964">
        <f>טבלה1[[#This Row],[סה"כ דורשי עבודה]]/טבלה1[[#This Row],[שיעור אבטלה מוערך ביישוב]]</f>
        <v>20300.925925925923</v>
      </c>
      <c r="O16964" s="4"/>
    </row>
    <row r="16965" spans="1:15" x14ac:dyDescent="0.35">
      <c r="A16965" t="s">
        <v>226</v>
      </c>
      <c r="B16965" t="s">
        <v>169</v>
      </c>
      <c r="C16965">
        <v>7800</v>
      </c>
      <c r="D16965" t="s">
        <v>188</v>
      </c>
      <c r="E16965">
        <v>832</v>
      </c>
      <c r="F16965">
        <v>363</v>
      </c>
      <c r="G16965">
        <v>469</v>
      </c>
      <c r="H16965">
        <v>121</v>
      </c>
      <c r="I16965">
        <v>711</v>
      </c>
      <c r="J16965">
        <v>278</v>
      </c>
      <c r="K16965">
        <v>826</v>
      </c>
      <c r="L16965" s="4">
        <v>18</v>
      </c>
      <c r="M16965" s="1">
        <v>4.1399999999999999E-2</v>
      </c>
      <c r="N16965">
        <f>טבלה1[[#This Row],[סה"כ דורשי עבודה]]/טבלה1[[#This Row],[שיעור אבטלה מוערך ביישוב]]</f>
        <v>20096.618357487921</v>
      </c>
      <c r="O16965" s="4"/>
    </row>
    <row r="16966" spans="1:15" x14ac:dyDescent="0.35">
      <c r="A16966" t="s">
        <v>227</v>
      </c>
      <c r="B16966" t="s">
        <v>169</v>
      </c>
      <c r="C16966">
        <v>7800</v>
      </c>
      <c r="D16966" t="s">
        <v>188</v>
      </c>
      <c r="E16966">
        <v>861</v>
      </c>
      <c r="F16966">
        <v>393</v>
      </c>
      <c r="G16966">
        <v>468</v>
      </c>
      <c r="H16966">
        <v>111</v>
      </c>
      <c r="I16966">
        <v>750</v>
      </c>
      <c r="J16966">
        <v>282</v>
      </c>
      <c r="K16966">
        <v>852</v>
      </c>
      <c r="L16966" s="4">
        <v>25</v>
      </c>
      <c r="M16966" s="1">
        <v>4.2599999999999999E-2</v>
      </c>
      <c r="N16966">
        <f>טבלה1[[#This Row],[סה"כ דורשי עבודה]]/טבלה1[[#This Row],[שיעור אבטלה מוערך ביישוב]]</f>
        <v>20211.267605633802</v>
      </c>
      <c r="O16966" s="4"/>
    </row>
    <row r="16967" spans="1:15" x14ac:dyDescent="0.35">
      <c r="A16967" t="s">
        <v>228</v>
      </c>
      <c r="B16967" t="s">
        <v>169</v>
      </c>
      <c r="C16967">
        <v>7800</v>
      </c>
      <c r="D16967" t="s">
        <v>188</v>
      </c>
      <c r="E16967">
        <v>860</v>
      </c>
      <c r="F16967">
        <v>388</v>
      </c>
      <c r="G16967">
        <v>472</v>
      </c>
      <c r="H16967">
        <v>105</v>
      </c>
      <c r="I16967">
        <v>755</v>
      </c>
      <c r="J16967">
        <v>277</v>
      </c>
      <c r="K16967">
        <v>852</v>
      </c>
      <c r="L16967" s="4">
        <v>22</v>
      </c>
      <c r="M16967" s="1">
        <v>4.2599999999999999E-2</v>
      </c>
      <c r="N16967">
        <f>טבלה1[[#This Row],[סה"כ דורשי עבודה]]/טבלה1[[#This Row],[שיעור אבטלה מוערך ביישוב]]</f>
        <v>20187.793427230048</v>
      </c>
      <c r="O16967" s="4"/>
    </row>
    <row r="16968" spans="1:15" x14ac:dyDescent="0.35">
      <c r="A16968" t="s">
        <v>229</v>
      </c>
      <c r="B16968" t="s">
        <v>169</v>
      </c>
      <c r="C16968">
        <v>7800</v>
      </c>
      <c r="D16968" t="s">
        <v>188</v>
      </c>
      <c r="E16968">
        <v>911</v>
      </c>
      <c r="F16968">
        <v>412</v>
      </c>
      <c r="G16968">
        <v>499</v>
      </c>
      <c r="H16968">
        <v>121</v>
      </c>
      <c r="I16968">
        <v>790</v>
      </c>
      <c r="J16968">
        <v>285</v>
      </c>
      <c r="K16968">
        <v>896</v>
      </c>
      <c r="L16968" s="4">
        <v>23</v>
      </c>
      <c r="M16968" s="1">
        <v>4.4699999999999997E-2</v>
      </c>
      <c r="N16968">
        <f>טבלה1[[#This Row],[סה"כ דורשי עבודה]]/טבלה1[[#This Row],[שיעור אבטלה מוערך ביישוב]]</f>
        <v>20380.313199105149</v>
      </c>
      <c r="O16968" s="4"/>
    </row>
    <row r="16969" spans="1:15" x14ac:dyDescent="0.35">
      <c r="A16969" t="s">
        <v>230</v>
      </c>
      <c r="B16969" t="s">
        <v>169</v>
      </c>
      <c r="C16969">
        <v>7800</v>
      </c>
      <c r="D16969" t="s">
        <v>188</v>
      </c>
      <c r="E16969">
        <v>923</v>
      </c>
      <c r="F16969">
        <v>421</v>
      </c>
      <c r="G16969">
        <v>502</v>
      </c>
      <c r="H16969">
        <v>124</v>
      </c>
      <c r="I16969">
        <v>799</v>
      </c>
      <c r="J16969">
        <v>288</v>
      </c>
      <c r="K16969">
        <v>915</v>
      </c>
      <c r="L16969" s="4">
        <v>31</v>
      </c>
      <c r="M16969" s="1">
        <v>4.5600000000000002E-2</v>
      </c>
      <c r="N16969">
        <f>טבלה1[[#This Row],[סה"כ דורשי עבודה]]/טבלה1[[#This Row],[שיעור אבטלה מוערך ביישוב]]</f>
        <v>20241.228070175439</v>
      </c>
      <c r="O16969" s="4"/>
    </row>
    <row r="16970" spans="1:15" x14ac:dyDescent="0.35">
      <c r="A16970" t="s">
        <v>231</v>
      </c>
      <c r="B16970" t="s">
        <v>169</v>
      </c>
      <c r="C16970">
        <v>7800</v>
      </c>
      <c r="D16970" t="s">
        <v>188</v>
      </c>
      <c r="E16970">
        <v>968</v>
      </c>
      <c r="F16970">
        <v>420</v>
      </c>
      <c r="G16970">
        <v>548</v>
      </c>
      <c r="H16970">
        <v>141</v>
      </c>
      <c r="I16970">
        <v>827</v>
      </c>
      <c r="J16970">
        <v>274</v>
      </c>
      <c r="K16970">
        <v>958</v>
      </c>
      <c r="L16970" s="4">
        <v>28</v>
      </c>
      <c r="M16970" s="1">
        <v>4.7699999999999999E-2</v>
      </c>
      <c r="N16970">
        <f>טבלה1[[#This Row],[סה"כ דורשי עבודה]]/טבלה1[[#This Row],[שיעור אבטלה מוערך ביישוב]]</f>
        <v>20293.50104821803</v>
      </c>
      <c r="O16970" s="4"/>
    </row>
    <row r="16971" spans="1:15" x14ac:dyDescent="0.35">
      <c r="A16971" t="s">
        <v>232</v>
      </c>
      <c r="B16971" t="s">
        <v>169</v>
      </c>
      <c r="C16971">
        <v>7800</v>
      </c>
      <c r="D16971" t="s">
        <v>188</v>
      </c>
      <c r="E16971">
        <v>806</v>
      </c>
      <c r="F16971">
        <v>357</v>
      </c>
      <c r="G16971">
        <v>449</v>
      </c>
      <c r="H16971">
        <v>124</v>
      </c>
      <c r="I16971">
        <v>682</v>
      </c>
      <c r="J16971">
        <v>264</v>
      </c>
      <c r="K16971">
        <v>801</v>
      </c>
      <c r="L16971" s="4">
        <v>12</v>
      </c>
      <c r="M16971" s="1">
        <v>4.02E-2</v>
      </c>
      <c r="N16971">
        <f>טבלה1[[#This Row],[סה"כ דורשי עבודה]]/טבלה1[[#This Row],[שיעור אבטלה מוערך ביישוב]]</f>
        <v>20049.751243781095</v>
      </c>
      <c r="O16971" s="4"/>
    </row>
    <row r="16972" spans="1:15" x14ac:dyDescent="0.35">
      <c r="A16972" t="s">
        <v>233</v>
      </c>
      <c r="B16972" t="s">
        <v>169</v>
      </c>
      <c r="C16972">
        <v>7800</v>
      </c>
      <c r="D16972" t="s">
        <v>188</v>
      </c>
      <c r="E16972">
        <v>792</v>
      </c>
      <c r="F16972">
        <v>359</v>
      </c>
      <c r="G16972">
        <v>433</v>
      </c>
      <c r="H16972">
        <v>126</v>
      </c>
      <c r="I16972">
        <v>666</v>
      </c>
      <c r="J16972">
        <v>273</v>
      </c>
      <c r="K16972">
        <v>785</v>
      </c>
      <c r="L16972" s="4">
        <v>0</v>
      </c>
      <c r="M16972" s="1">
        <v>3.9399999999999998E-2</v>
      </c>
      <c r="N16972">
        <f>טבלה1[[#This Row],[סה"כ דורשי עבודה]]/טבלה1[[#This Row],[שיעור אבטלה מוערך ביישוב]]</f>
        <v>20101.522842639595</v>
      </c>
      <c r="O16972" s="4"/>
    </row>
    <row r="16973" spans="1:15" x14ac:dyDescent="0.35">
      <c r="A16973" t="s">
        <v>234</v>
      </c>
      <c r="B16973" t="s">
        <v>169</v>
      </c>
      <c r="C16973">
        <v>7800</v>
      </c>
      <c r="D16973" t="s">
        <v>188</v>
      </c>
      <c r="E16973">
        <v>909</v>
      </c>
      <c r="F16973">
        <v>438</v>
      </c>
      <c r="G16973">
        <v>471</v>
      </c>
      <c r="H16973">
        <v>144</v>
      </c>
      <c r="I16973">
        <v>765</v>
      </c>
      <c r="J16973">
        <v>266</v>
      </c>
      <c r="K16973">
        <v>891</v>
      </c>
      <c r="L16973" s="4">
        <v>17</v>
      </c>
      <c r="M16973" s="1">
        <v>4.4499999999999998E-2</v>
      </c>
      <c r="N16973">
        <f>טבלה1[[#This Row],[סה"כ דורשי עבודה]]/טבלה1[[#This Row],[שיעור אבטלה מוערך ביישוב]]</f>
        <v>20426.966292134832</v>
      </c>
      <c r="O16973" s="4"/>
    </row>
    <row r="16974" spans="1:15" x14ac:dyDescent="0.35">
      <c r="A16974" t="s">
        <v>235</v>
      </c>
      <c r="B16974" t="s">
        <v>169</v>
      </c>
      <c r="C16974">
        <v>7800</v>
      </c>
      <c r="D16974" t="s">
        <v>188</v>
      </c>
      <c r="E16974">
        <v>901</v>
      </c>
      <c r="F16974">
        <v>425</v>
      </c>
      <c r="G16974">
        <v>476</v>
      </c>
      <c r="H16974">
        <v>141</v>
      </c>
      <c r="I16974">
        <v>760</v>
      </c>
      <c r="J16974">
        <v>264</v>
      </c>
      <c r="K16974">
        <v>885</v>
      </c>
      <c r="L16974" s="4">
        <v>21</v>
      </c>
      <c r="M16974" s="1">
        <v>4.4200000000000003E-2</v>
      </c>
      <c r="N16974">
        <f>טבלה1[[#This Row],[סה"כ דורשי עבודה]]/טבלה1[[#This Row],[שיעור אבטלה מוערך ביישוב]]</f>
        <v>20384.615384615383</v>
      </c>
      <c r="O16974" s="4"/>
    </row>
    <row r="16975" spans="1:15" x14ac:dyDescent="0.35">
      <c r="A16975" t="s">
        <v>236</v>
      </c>
      <c r="B16975" t="s">
        <v>169</v>
      </c>
      <c r="C16975">
        <v>7800</v>
      </c>
      <c r="D16975" t="s">
        <v>188</v>
      </c>
      <c r="E16975">
        <v>886</v>
      </c>
      <c r="F16975">
        <v>425</v>
      </c>
      <c r="G16975">
        <v>461</v>
      </c>
      <c r="H16975">
        <v>138</v>
      </c>
      <c r="I16975">
        <v>748</v>
      </c>
      <c r="J16975">
        <v>258</v>
      </c>
      <c r="K16975">
        <v>870</v>
      </c>
      <c r="L16975" s="4">
        <v>28</v>
      </c>
      <c r="M16975" s="1">
        <v>4.3499999999999997E-2</v>
      </c>
      <c r="N16975">
        <f>טבלה1[[#This Row],[סה"כ דורשי עבודה]]/טבלה1[[#This Row],[שיעור אבטלה מוערך ביישוב]]</f>
        <v>20367.816091954024</v>
      </c>
      <c r="O16975" s="4"/>
    </row>
    <row r="16976" spans="1:15" x14ac:dyDescent="0.35">
      <c r="A16976" t="s">
        <v>237</v>
      </c>
      <c r="B16976" t="s">
        <v>169</v>
      </c>
      <c r="C16976">
        <v>7800</v>
      </c>
      <c r="D16976" t="s">
        <v>188</v>
      </c>
      <c r="E16976">
        <v>883</v>
      </c>
      <c r="F16976">
        <v>434</v>
      </c>
      <c r="G16976">
        <v>449</v>
      </c>
      <c r="H16976">
        <v>128</v>
      </c>
      <c r="I16976">
        <v>755</v>
      </c>
      <c r="J16976">
        <v>273</v>
      </c>
      <c r="K16976">
        <v>871</v>
      </c>
      <c r="L16976" s="4">
        <v>35</v>
      </c>
      <c r="M16976" s="1">
        <v>4.3499999999999997E-2</v>
      </c>
      <c r="N16976">
        <f>טבלה1[[#This Row],[סה"כ דורשי עבודה]]/טבלה1[[#This Row],[שיעור אבטלה מוערך ביישוב]]</f>
        <v>20298.850574712644</v>
      </c>
      <c r="O16976" s="4"/>
    </row>
    <row r="16977" spans="1:15" x14ac:dyDescent="0.35">
      <c r="A16977" t="s">
        <v>238</v>
      </c>
      <c r="B16977" t="s">
        <v>169</v>
      </c>
      <c r="C16977">
        <v>7800</v>
      </c>
      <c r="D16977" t="s">
        <v>188</v>
      </c>
      <c r="E16977">
        <v>836</v>
      </c>
      <c r="F16977">
        <v>399</v>
      </c>
      <c r="G16977">
        <v>437</v>
      </c>
      <c r="H16977">
        <v>130</v>
      </c>
      <c r="I16977">
        <v>706</v>
      </c>
      <c r="J16977">
        <v>254</v>
      </c>
      <c r="K16977">
        <v>826</v>
      </c>
      <c r="L16977" s="4">
        <v>13</v>
      </c>
      <c r="M16977" s="1">
        <v>4.1399999999999999E-2</v>
      </c>
      <c r="N16977">
        <f>טבלה1[[#This Row],[סה"כ דורשי עבודה]]/טבלה1[[#This Row],[שיעור אבטלה מוערך ביישוב]]</f>
        <v>20193.236714975847</v>
      </c>
      <c r="O16977" s="4"/>
    </row>
    <row r="16978" spans="1:15" x14ac:dyDescent="0.35">
      <c r="A16978" t="s">
        <v>239</v>
      </c>
      <c r="B16978" t="s">
        <v>169</v>
      </c>
      <c r="C16978">
        <v>7800</v>
      </c>
      <c r="D16978" t="s">
        <v>188</v>
      </c>
      <c r="E16978">
        <v>847</v>
      </c>
      <c r="F16978">
        <v>405</v>
      </c>
      <c r="G16978">
        <v>442</v>
      </c>
      <c r="H16978">
        <v>154</v>
      </c>
      <c r="I16978">
        <v>693</v>
      </c>
      <c r="J16978">
        <v>245</v>
      </c>
      <c r="K16978">
        <v>841</v>
      </c>
      <c r="L16978" s="4">
        <v>12</v>
      </c>
      <c r="M16978" s="1">
        <v>4.2099999999999999E-2</v>
      </c>
      <c r="N16978">
        <f>טבלה1[[#This Row],[סה"כ דורשי עבודה]]/טבלה1[[#This Row],[שיעור אבטלה מוערך ביישוב]]</f>
        <v>20118.764845605703</v>
      </c>
      <c r="O16978" s="4"/>
    </row>
    <row r="16979" spans="1:15" x14ac:dyDescent="0.35">
      <c r="A16979" t="s">
        <v>240</v>
      </c>
      <c r="B16979" t="s">
        <v>169</v>
      </c>
      <c r="C16979">
        <v>7800</v>
      </c>
      <c r="D16979" t="s">
        <v>188</v>
      </c>
      <c r="E16979">
        <v>835</v>
      </c>
      <c r="F16979">
        <v>395</v>
      </c>
      <c r="G16979">
        <v>440</v>
      </c>
      <c r="H16979">
        <v>158</v>
      </c>
      <c r="I16979">
        <v>677</v>
      </c>
      <c r="J16979">
        <v>243</v>
      </c>
      <c r="K16979">
        <v>827</v>
      </c>
      <c r="L16979" s="4">
        <v>25</v>
      </c>
      <c r="M16979" s="1">
        <v>4.1399999999999999E-2</v>
      </c>
      <c r="N16979">
        <f>טבלה1[[#This Row],[סה"כ דורשי עבודה]]/טבלה1[[#This Row],[שיעור אבטלה מוערך ביישוב]]</f>
        <v>20169.082125603865</v>
      </c>
      <c r="O16979" s="4"/>
    </row>
    <row r="16980" spans="1:15" x14ac:dyDescent="0.35">
      <c r="A16980" t="s">
        <v>241</v>
      </c>
      <c r="B16980" t="s">
        <v>169</v>
      </c>
      <c r="C16980">
        <v>7800</v>
      </c>
      <c r="D16980" t="s">
        <v>188</v>
      </c>
      <c r="E16980">
        <v>851</v>
      </c>
      <c r="F16980">
        <v>388</v>
      </c>
      <c r="G16980">
        <v>463</v>
      </c>
      <c r="H16980">
        <v>141</v>
      </c>
      <c r="I16980">
        <v>710</v>
      </c>
      <c r="J16980">
        <v>255</v>
      </c>
      <c r="K16980">
        <v>837</v>
      </c>
      <c r="L16980" s="4">
        <v>26</v>
      </c>
      <c r="M16980" s="1">
        <v>4.19E-2</v>
      </c>
      <c r="N16980">
        <f>טבלה1[[#This Row],[סה"כ דורשי עבודה]]/טבלה1[[#This Row],[שיעור אבטלה מוערך ביישוב]]</f>
        <v>20310.262529832937</v>
      </c>
      <c r="O16980" s="4"/>
    </row>
    <row r="16981" spans="1:15" x14ac:dyDescent="0.35">
      <c r="A16981" t="s">
        <v>242</v>
      </c>
      <c r="B16981" t="s">
        <v>169</v>
      </c>
      <c r="C16981">
        <v>7800</v>
      </c>
      <c r="D16981" t="s">
        <v>188</v>
      </c>
      <c r="E16981">
        <v>796</v>
      </c>
      <c r="F16981">
        <v>347</v>
      </c>
      <c r="G16981">
        <v>449</v>
      </c>
      <c r="H16981">
        <v>144</v>
      </c>
      <c r="I16981">
        <v>652</v>
      </c>
      <c r="J16981">
        <v>243</v>
      </c>
      <c r="K16981">
        <v>784</v>
      </c>
      <c r="L16981" s="4">
        <v>16</v>
      </c>
      <c r="M16981" s="1">
        <v>3.9300000000000002E-2</v>
      </c>
      <c r="N16981">
        <f>טבלה1[[#This Row],[סה"כ דורשי עבודה]]/טבלה1[[#This Row],[שיעור אבטלה מוערך ביישוב]]</f>
        <v>20254.452926208651</v>
      </c>
      <c r="O16981" s="4"/>
    </row>
    <row r="16982" spans="1:15" x14ac:dyDescent="0.35">
      <c r="A16982" t="s">
        <v>243</v>
      </c>
      <c r="B16982" t="s">
        <v>169</v>
      </c>
      <c r="C16982">
        <v>7800</v>
      </c>
      <c r="D16982" t="s">
        <v>188</v>
      </c>
      <c r="E16982">
        <v>789</v>
      </c>
      <c r="F16982">
        <v>330</v>
      </c>
      <c r="G16982">
        <v>459</v>
      </c>
      <c r="H16982">
        <v>144</v>
      </c>
      <c r="I16982">
        <v>645</v>
      </c>
      <c r="J16982">
        <v>242</v>
      </c>
      <c r="K16982">
        <v>777</v>
      </c>
      <c r="L16982" s="4">
        <v>17</v>
      </c>
      <c r="M16982" s="1">
        <v>3.9E-2</v>
      </c>
      <c r="N16982">
        <f>טבלה1[[#This Row],[סה"כ דורשי עבודה]]/טבלה1[[#This Row],[שיעור אבטלה מוערך ביישוב]]</f>
        <v>20230.76923076923</v>
      </c>
      <c r="O16982" s="4"/>
    </row>
    <row r="16983" spans="1:15" x14ac:dyDescent="0.35">
      <c r="A16983" t="s">
        <v>244</v>
      </c>
      <c r="B16983" t="s">
        <v>169</v>
      </c>
      <c r="C16983">
        <v>7800</v>
      </c>
      <c r="D16983" t="s">
        <v>188</v>
      </c>
      <c r="E16983">
        <v>835</v>
      </c>
      <c r="F16983">
        <v>362</v>
      </c>
      <c r="G16983">
        <v>473</v>
      </c>
      <c r="H16983">
        <v>158</v>
      </c>
      <c r="I16983">
        <v>677</v>
      </c>
      <c r="J16983">
        <v>234</v>
      </c>
      <c r="K16983">
        <v>819</v>
      </c>
      <c r="L16983" s="4">
        <v>25</v>
      </c>
      <c r="M16983" s="1">
        <v>4.1000000000000002E-2</v>
      </c>
      <c r="N16983">
        <f>טבלה1[[#This Row],[סה"כ דורשי עבודה]]/טבלה1[[#This Row],[שיעור אבטלה מוערך ביישוב]]</f>
        <v>20365.853658536584</v>
      </c>
      <c r="O16983" s="4"/>
    </row>
    <row r="16984" spans="1:15" x14ac:dyDescent="0.35">
      <c r="A16984" t="s">
        <v>245</v>
      </c>
      <c r="B16984" t="s">
        <v>169</v>
      </c>
      <c r="C16984">
        <v>7800</v>
      </c>
      <c r="D16984" t="s">
        <v>188</v>
      </c>
      <c r="E16984">
        <v>850</v>
      </c>
      <c r="F16984">
        <v>375</v>
      </c>
      <c r="G16984">
        <v>475</v>
      </c>
      <c r="H16984">
        <v>163</v>
      </c>
      <c r="I16984">
        <v>687</v>
      </c>
      <c r="J16984">
        <v>259</v>
      </c>
      <c r="K16984">
        <v>839</v>
      </c>
      <c r="L16984" s="4">
        <v>22</v>
      </c>
      <c r="M16984" s="1">
        <v>4.2000000000000003E-2</v>
      </c>
      <c r="N16984">
        <f>טבלה1[[#This Row],[סה"כ דורשי עבודה]]/טבלה1[[#This Row],[שיעור אבטלה מוערך ביישוב]]</f>
        <v>20238.095238095237</v>
      </c>
      <c r="O16984" s="4"/>
    </row>
    <row r="16985" spans="1:15" x14ac:dyDescent="0.35">
      <c r="A16985" t="s">
        <v>246</v>
      </c>
      <c r="B16985" t="s">
        <v>169</v>
      </c>
      <c r="C16985">
        <v>7800</v>
      </c>
      <c r="D16985" t="s">
        <v>188</v>
      </c>
      <c r="E16985">
        <v>863</v>
      </c>
      <c r="F16985">
        <v>383</v>
      </c>
      <c r="G16985">
        <v>480</v>
      </c>
      <c r="H16985">
        <v>168</v>
      </c>
      <c r="I16985">
        <v>695</v>
      </c>
      <c r="J16985">
        <v>269</v>
      </c>
      <c r="K16985">
        <v>843</v>
      </c>
      <c r="L16985" s="4">
        <v>22</v>
      </c>
      <c r="M16985" s="1">
        <v>4.2200000000000001E-2</v>
      </c>
      <c r="N16985">
        <f>טבלה1[[#This Row],[סה"כ דורשי עבודה]]/טבלה1[[#This Row],[שיעור אבטלה מוערך ביישוב]]</f>
        <v>20450.236966824643</v>
      </c>
      <c r="O16985" s="4"/>
    </row>
    <row r="16986" spans="1:15" x14ac:dyDescent="0.35">
      <c r="A16986" t="s">
        <v>280</v>
      </c>
      <c r="B16986" t="s">
        <v>169</v>
      </c>
      <c r="C16986">
        <v>7800</v>
      </c>
      <c r="D16986" t="s">
        <v>188</v>
      </c>
      <c r="E16986">
        <v>836</v>
      </c>
      <c r="F16986">
        <v>364</v>
      </c>
      <c r="G16986">
        <v>472</v>
      </c>
      <c r="H16986">
        <v>175</v>
      </c>
      <c r="I16986">
        <v>661</v>
      </c>
      <c r="J16986">
        <v>261</v>
      </c>
      <c r="K16986">
        <v>819</v>
      </c>
      <c r="L16986" s="4">
        <v>15</v>
      </c>
      <c r="M16986" s="1">
        <v>4.1000000000000002E-2</v>
      </c>
      <c r="N16986">
        <f>טבלה1[[#This Row],[סה"כ דורשי עבודה]]/טבלה1[[#This Row],[שיעור אבטלה מוערך ביישוב]]</f>
        <v>20390.243902439022</v>
      </c>
      <c r="O16986" s="4"/>
    </row>
    <row r="16987" spans="1:15" x14ac:dyDescent="0.35">
      <c r="A16987" t="s">
        <v>281</v>
      </c>
      <c r="B16987" t="s">
        <v>169</v>
      </c>
      <c r="C16987">
        <v>7800</v>
      </c>
      <c r="D16987" t="s">
        <v>188</v>
      </c>
      <c r="E16987">
        <v>834</v>
      </c>
      <c r="F16987">
        <v>370</v>
      </c>
      <c r="G16987">
        <v>464</v>
      </c>
      <c r="H16987">
        <v>171</v>
      </c>
      <c r="I16987">
        <v>663</v>
      </c>
      <c r="J16987">
        <v>265</v>
      </c>
      <c r="K16987">
        <v>812</v>
      </c>
      <c r="L16987" s="4">
        <v>29</v>
      </c>
      <c r="M16987" s="1">
        <v>4.07E-2</v>
      </c>
      <c r="N16987">
        <f>טבלה1[[#This Row],[סה"כ דורשי עבודה]]/טבלה1[[#This Row],[שיעור אבטלה מוערך ביישוב]]</f>
        <v>20491.400491400491</v>
      </c>
      <c r="O16987" s="4"/>
    </row>
    <row r="16988" spans="1:15" x14ac:dyDescent="0.35">
      <c r="A16988" t="s">
        <v>282</v>
      </c>
      <c r="B16988" t="s">
        <v>169</v>
      </c>
      <c r="C16988">
        <v>7800</v>
      </c>
      <c r="D16988" t="s">
        <v>188</v>
      </c>
      <c r="E16988">
        <v>830</v>
      </c>
      <c r="F16988">
        <v>371</v>
      </c>
      <c r="G16988">
        <v>459</v>
      </c>
      <c r="H16988">
        <v>165</v>
      </c>
      <c r="I16988">
        <v>665</v>
      </c>
      <c r="J16988">
        <v>249</v>
      </c>
      <c r="K16988">
        <v>808</v>
      </c>
      <c r="L16988" s="4">
        <v>34</v>
      </c>
      <c r="M16988" s="1">
        <v>4.0500000000000001E-2</v>
      </c>
      <c r="N16988">
        <f>טבלה1[[#This Row],[סה"כ דורשי עבודה]]/טבלה1[[#This Row],[שיעור אבטלה מוערך ביישוב]]</f>
        <v>20493.827160493827</v>
      </c>
      <c r="O16988" s="4"/>
    </row>
    <row r="16989" spans="1:15" x14ac:dyDescent="0.35">
      <c r="A16989" t="s">
        <v>283</v>
      </c>
      <c r="B16989" t="s">
        <v>169</v>
      </c>
      <c r="C16989">
        <v>7800</v>
      </c>
      <c r="D16989" t="s">
        <v>188</v>
      </c>
      <c r="E16989">
        <v>716</v>
      </c>
      <c r="F16989">
        <v>316</v>
      </c>
      <c r="G16989">
        <v>400</v>
      </c>
      <c r="H16989">
        <v>148</v>
      </c>
      <c r="I16989">
        <v>568</v>
      </c>
      <c r="J16989">
        <v>219</v>
      </c>
      <c r="K16989">
        <v>699</v>
      </c>
      <c r="L16989" s="4">
        <v>16</v>
      </c>
      <c r="M16989" s="1">
        <v>3.5200000000000002E-2</v>
      </c>
      <c r="N16989">
        <f>טבלה1[[#This Row],[סה"כ דורשי עבודה]]/טבלה1[[#This Row],[שיעור אבטלה מוערך ביישוב]]</f>
        <v>20340.909090909088</v>
      </c>
      <c r="O16989" s="4"/>
    </row>
    <row r="16990" spans="1:15" x14ac:dyDescent="0.35">
      <c r="A16990" t="s">
        <v>285</v>
      </c>
      <c r="B16990" t="s">
        <v>169</v>
      </c>
      <c r="C16990">
        <v>7800</v>
      </c>
      <c r="D16990" t="s">
        <v>188</v>
      </c>
      <c r="E16990">
        <v>793</v>
      </c>
      <c r="F16990">
        <v>349</v>
      </c>
      <c r="G16990">
        <v>444</v>
      </c>
      <c r="H16990">
        <v>158</v>
      </c>
      <c r="I16990">
        <v>635</v>
      </c>
      <c r="J16990">
        <v>234</v>
      </c>
      <c r="K16990">
        <v>765</v>
      </c>
      <c r="L16990" s="4">
        <v>29</v>
      </c>
      <c r="M16990" s="1">
        <v>3.8399999999999997E-2</v>
      </c>
      <c r="N16990">
        <f>טבלה1[[#This Row],[סה"כ דורשי עבודה]]/טבלה1[[#This Row],[שיעור אבטלה מוערך ביישוב]]</f>
        <v>20651.041666666668</v>
      </c>
      <c r="O16990" s="4"/>
    </row>
    <row r="16991" spans="1:15" x14ac:dyDescent="0.35">
      <c r="A16991" t="s">
        <v>287</v>
      </c>
      <c r="B16991" t="s">
        <v>169</v>
      </c>
      <c r="C16991">
        <v>7800</v>
      </c>
      <c r="D16991" t="s">
        <v>188</v>
      </c>
      <c r="E16991">
        <v>777</v>
      </c>
      <c r="F16991">
        <v>342</v>
      </c>
      <c r="G16991">
        <v>435</v>
      </c>
      <c r="H16991">
        <v>161</v>
      </c>
      <c r="I16991">
        <v>616</v>
      </c>
      <c r="J16991">
        <v>221</v>
      </c>
      <c r="K16991">
        <v>757</v>
      </c>
      <c r="L16991" s="4">
        <v>29</v>
      </c>
      <c r="M16991" s="1">
        <v>3.7999999999999999E-2</v>
      </c>
      <c r="N16991">
        <f>טבלה1[[#This Row],[סה"כ דורשי עבודה]]/טבלה1[[#This Row],[שיעור אבטלה מוערך ביישוב]]</f>
        <v>20447.368421052633</v>
      </c>
      <c r="O16991" s="4"/>
    </row>
    <row r="16992" spans="1:15" x14ac:dyDescent="0.35">
      <c r="A16992" t="s">
        <v>288</v>
      </c>
      <c r="B16992" t="s">
        <v>169</v>
      </c>
      <c r="C16992">
        <v>7800</v>
      </c>
      <c r="D16992" t="s">
        <v>188</v>
      </c>
      <c r="E16992">
        <v>786</v>
      </c>
      <c r="F16992">
        <v>336</v>
      </c>
      <c r="G16992">
        <v>450</v>
      </c>
      <c r="H16992">
        <v>169</v>
      </c>
      <c r="I16992">
        <v>617</v>
      </c>
      <c r="J16992">
        <v>215</v>
      </c>
      <c r="K16992">
        <v>762</v>
      </c>
      <c r="L16992" s="4">
        <v>24</v>
      </c>
      <c r="M16992" s="1">
        <v>3.8300000000000001E-2</v>
      </c>
      <c r="N16992">
        <f>טבלה1[[#This Row],[סה"כ דורשי עבודה]]/טבלה1[[#This Row],[שיעור אבטלה מוערך ביישוב]]</f>
        <v>20522.193211488251</v>
      </c>
      <c r="O16992" s="4"/>
    </row>
    <row r="16993" spans="1:15" x14ac:dyDescent="0.35">
      <c r="A16993" t="s">
        <v>289</v>
      </c>
      <c r="B16993" t="s">
        <v>169</v>
      </c>
      <c r="C16993">
        <v>7800</v>
      </c>
      <c r="D16993" t="s">
        <v>188</v>
      </c>
      <c r="E16993">
        <v>780</v>
      </c>
      <c r="F16993">
        <v>326</v>
      </c>
      <c r="G16993">
        <v>454</v>
      </c>
      <c r="H16993">
        <v>165</v>
      </c>
      <c r="I16993">
        <v>615</v>
      </c>
      <c r="J16993">
        <v>207</v>
      </c>
      <c r="K16993">
        <v>764</v>
      </c>
      <c r="L16993" s="4">
        <v>21</v>
      </c>
      <c r="M16993" s="1">
        <v>3.8399999999999997E-2</v>
      </c>
      <c r="N16993">
        <f>טבלה1[[#This Row],[סה"כ דורשי עבודה]]/טבלה1[[#This Row],[שיעור אבטלה מוערך ביישוב]]</f>
        <v>20312.5</v>
      </c>
      <c r="O16993" s="4"/>
    </row>
    <row r="16994" spans="1:15" x14ac:dyDescent="0.35">
      <c r="A16994" t="s">
        <v>291</v>
      </c>
      <c r="B16994" t="s">
        <v>169</v>
      </c>
      <c r="C16994">
        <v>7800</v>
      </c>
      <c r="D16994" t="s">
        <v>188</v>
      </c>
      <c r="E16994">
        <v>790</v>
      </c>
      <c r="F16994">
        <v>329</v>
      </c>
      <c r="G16994">
        <v>461</v>
      </c>
      <c r="H16994">
        <v>174</v>
      </c>
      <c r="I16994">
        <v>616</v>
      </c>
      <c r="J16994">
        <v>192</v>
      </c>
      <c r="K16994">
        <v>775</v>
      </c>
      <c r="L16994" s="4">
        <v>33</v>
      </c>
      <c r="M16994" s="1">
        <v>3.8899999999999997E-2</v>
      </c>
      <c r="N16994">
        <f>טבלה1[[#This Row],[סה"כ דורשי עבודה]]/טבלה1[[#This Row],[שיעור אבטלה מוערך ביישוב]]</f>
        <v>20308.483290488435</v>
      </c>
      <c r="O16994" s="4"/>
    </row>
    <row r="16995" spans="1:15" x14ac:dyDescent="0.35">
      <c r="A16995" t="s">
        <v>292</v>
      </c>
      <c r="B16995" t="s">
        <v>169</v>
      </c>
      <c r="C16995">
        <v>7800</v>
      </c>
      <c r="D16995" t="s">
        <v>188</v>
      </c>
      <c r="E16995">
        <v>685</v>
      </c>
      <c r="F16995">
        <v>294</v>
      </c>
      <c r="G16995">
        <v>391</v>
      </c>
      <c r="H16995">
        <v>152</v>
      </c>
      <c r="I16995">
        <v>533</v>
      </c>
      <c r="J16995">
        <v>162</v>
      </c>
      <c r="K16995">
        <v>671</v>
      </c>
      <c r="L16995" s="4">
        <v>18</v>
      </c>
      <c r="M16995" s="1">
        <v>3.39E-2</v>
      </c>
      <c r="N16995">
        <f>טבלה1[[#This Row],[סה"כ דורשי עבודה]]/טבלה1[[#This Row],[שיעור אבטלה מוערך ביישוב]]</f>
        <v>20206.489675516223</v>
      </c>
      <c r="O16995" s="4"/>
    </row>
    <row r="16996" spans="1:15" x14ac:dyDescent="0.35">
      <c r="A16996" t="s">
        <v>293</v>
      </c>
      <c r="B16996" t="s">
        <v>169</v>
      </c>
      <c r="C16996">
        <v>7800</v>
      </c>
      <c r="D16996" t="s">
        <v>188</v>
      </c>
      <c r="E16996">
        <v>734</v>
      </c>
      <c r="F16996">
        <v>312</v>
      </c>
      <c r="G16996">
        <v>422</v>
      </c>
      <c r="H16996">
        <v>164</v>
      </c>
      <c r="I16996">
        <v>570</v>
      </c>
      <c r="J16996">
        <v>170</v>
      </c>
      <c r="K16996">
        <v>716</v>
      </c>
      <c r="L16996" s="4">
        <v>22</v>
      </c>
      <c r="M16996" s="1">
        <v>3.61E-2</v>
      </c>
      <c r="N16996">
        <f>טבלה1[[#This Row],[סה"כ דורשי עבודה]]/טבלה1[[#This Row],[שיעור אבטלה מוערך ביישוב]]</f>
        <v>20332.40997229917</v>
      </c>
      <c r="O16996" s="4"/>
    </row>
    <row r="16997" spans="1:15" x14ac:dyDescent="0.35">
      <c r="A16997" t="s">
        <v>294</v>
      </c>
      <c r="B16997" t="s">
        <v>169</v>
      </c>
      <c r="C16997">
        <v>7800</v>
      </c>
      <c r="D16997" t="s">
        <v>188</v>
      </c>
      <c r="E16997">
        <v>670</v>
      </c>
      <c r="F16997">
        <v>280</v>
      </c>
      <c r="G16997">
        <v>390</v>
      </c>
      <c r="H16997">
        <v>166</v>
      </c>
      <c r="I16997">
        <v>504</v>
      </c>
      <c r="J16997">
        <v>163</v>
      </c>
      <c r="K16997">
        <v>659</v>
      </c>
      <c r="L16997" s="4">
        <v>19</v>
      </c>
      <c r="M16997" s="1">
        <v>3.3300000000000003E-2</v>
      </c>
      <c r="N16997">
        <f>טבלה1[[#This Row],[סה"כ דורשי עבודה]]/טבלה1[[#This Row],[שיעור אבטלה מוערך ביישוב]]</f>
        <v>20120.120120120118</v>
      </c>
      <c r="O16997" s="4"/>
    </row>
    <row r="16998" spans="1:15" x14ac:dyDescent="0.35">
      <c r="A16998" t="s">
        <v>295</v>
      </c>
      <c r="B16998" t="s">
        <v>169</v>
      </c>
      <c r="C16998">
        <v>7800</v>
      </c>
      <c r="D16998" t="s">
        <v>188</v>
      </c>
      <c r="E16998">
        <v>721</v>
      </c>
      <c r="F16998">
        <v>309</v>
      </c>
      <c r="G16998">
        <v>412</v>
      </c>
      <c r="H16998">
        <v>180</v>
      </c>
      <c r="I16998">
        <v>541</v>
      </c>
      <c r="J16998">
        <v>164</v>
      </c>
      <c r="K16998">
        <v>709</v>
      </c>
      <c r="L16998" s="4">
        <v>22</v>
      </c>
      <c r="M16998" s="1">
        <v>3.5700000000000003E-2</v>
      </c>
      <c r="N16998">
        <f>טבלה1[[#This Row],[סה"כ דורשי עבודה]]/טבלה1[[#This Row],[שיעור אבטלה מוערך ביישוב]]</f>
        <v>20196.078431372549</v>
      </c>
      <c r="O16998" s="4"/>
    </row>
    <row r="16999" spans="1:15" x14ac:dyDescent="0.35">
      <c r="A16999" t="s">
        <v>296</v>
      </c>
      <c r="B16999" t="s">
        <v>169</v>
      </c>
      <c r="C16999">
        <v>7800</v>
      </c>
      <c r="D16999" t="s">
        <v>188</v>
      </c>
      <c r="E16999">
        <v>707</v>
      </c>
      <c r="F16999">
        <v>310</v>
      </c>
      <c r="G16999">
        <v>397</v>
      </c>
      <c r="H16999">
        <v>180</v>
      </c>
      <c r="I16999">
        <v>527</v>
      </c>
      <c r="J16999">
        <v>153</v>
      </c>
      <c r="K16999">
        <v>696</v>
      </c>
      <c r="L16999" s="4">
        <v>26</v>
      </c>
      <c r="M16999" s="1">
        <v>3.5099999999999999E-2</v>
      </c>
      <c r="N16999">
        <f>טבלה1[[#This Row],[סה"כ דורשי עבודה]]/טבלה1[[#This Row],[שיעור אבטלה מוערך ביישוב]]</f>
        <v>20142.450142450143</v>
      </c>
      <c r="O16999" s="4"/>
    </row>
    <row r="17000" spans="1:15" x14ac:dyDescent="0.35">
      <c r="A17000" t="s">
        <v>297</v>
      </c>
      <c r="B17000" t="s">
        <v>169</v>
      </c>
      <c r="C17000">
        <v>7800</v>
      </c>
      <c r="D17000" t="s">
        <v>188</v>
      </c>
      <c r="E17000">
        <v>712</v>
      </c>
      <c r="F17000">
        <v>318</v>
      </c>
      <c r="G17000">
        <v>394</v>
      </c>
      <c r="H17000">
        <v>177</v>
      </c>
      <c r="I17000">
        <v>535</v>
      </c>
      <c r="J17000">
        <v>137</v>
      </c>
      <c r="K17000">
        <v>705</v>
      </c>
      <c r="L17000" s="4">
        <v>32</v>
      </c>
      <c r="M17000" s="1">
        <v>3.5499999999999997E-2</v>
      </c>
      <c r="N17000">
        <f>טבלה1[[#This Row],[סה"כ דורשי עבודה]]/טבלה1[[#This Row],[שיעור אבטלה מוערך ביישוב]]</f>
        <v>20056.338028169015</v>
      </c>
      <c r="O17000" s="4"/>
    </row>
    <row r="17001" spans="1:15" x14ac:dyDescent="0.35">
      <c r="A17001" t="s">
        <v>298</v>
      </c>
      <c r="B17001" t="s">
        <v>169</v>
      </c>
      <c r="C17001">
        <v>7800</v>
      </c>
      <c r="D17001" t="s">
        <v>188</v>
      </c>
      <c r="E17001">
        <v>669</v>
      </c>
      <c r="F17001">
        <v>308</v>
      </c>
      <c r="G17001">
        <v>361</v>
      </c>
      <c r="H17001">
        <v>167</v>
      </c>
      <c r="I17001">
        <v>502</v>
      </c>
      <c r="J17001">
        <v>125</v>
      </c>
      <c r="K17001">
        <v>661</v>
      </c>
      <c r="L17001" s="4">
        <v>13</v>
      </c>
      <c r="M17001" s="1">
        <v>3.3399999999999999E-2</v>
      </c>
      <c r="N17001">
        <f>טבלה1[[#This Row],[סה"כ דורשי עבודה]]/טבלה1[[#This Row],[שיעור אבטלה מוערך ביישוב]]</f>
        <v>20029.940119760478</v>
      </c>
      <c r="O17001" s="4"/>
    </row>
    <row r="17002" spans="1:15" x14ac:dyDescent="0.35">
      <c r="A17002" t="s">
        <v>299</v>
      </c>
      <c r="B17002" t="s">
        <v>169</v>
      </c>
      <c r="C17002">
        <v>7800</v>
      </c>
      <c r="D17002" t="s">
        <v>188</v>
      </c>
      <c r="E17002">
        <v>689</v>
      </c>
      <c r="F17002">
        <v>320</v>
      </c>
      <c r="G17002">
        <v>369</v>
      </c>
      <c r="H17002">
        <v>171</v>
      </c>
      <c r="I17002">
        <v>518</v>
      </c>
      <c r="J17002">
        <v>128</v>
      </c>
      <c r="K17002">
        <v>669</v>
      </c>
      <c r="L17002" s="4">
        <v>23</v>
      </c>
      <c r="M17002" s="1">
        <v>3.3799999999999997E-2</v>
      </c>
      <c r="N17002">
        <f>טבלה1[[#This Row],[סה"כ דורשי עבודה]]/טבלה1[[#This Row],[שיעור אבטלה מוערך ביישוב]]</f>
        <v>20384.615384615387</v>
      </c>
      <c r="O17002" s="4"/>
    </row>
    <row r="17003" spans="1:15" x14ac:dyDescent="0.35">
      <c r="A17003" t="s">
        <v>301</v>
      </c>
      <c r="B17003" t="s">
        <v>169</v>
      </c>
      <c r="C17003">
        <v>7800</v>
      </c>
      <c r="D17003" t="s">
        <v>188</v>
      </c>
      <c r="E17003">
        <v>685</v>
      </c>
      <c r="F17003">
        <v>331</v>
      </c>
      <c r="G17003">
        <v>354</v>
      </c>
      <c r="H17003">
        <v>161</v>
      </c>
      <c r="I17003">
        <v>524</v>
      </c>
      <c r="J17003">
        <v>120</v>
      </c>
      <c r="K17003">
        <v>669</v>
      </c>
      <c r="L17003" s="4">
        <v>33</v>
      </c>
      <c r="M17003" s="1">
        <v>3.3799999999999997E-2</v>
      </c>
      <c r="N17003">
        <f>טבלה1[[#This Row],[סה"כ דורשי עבודה]]/טבלה1[[#This Row],[שיעור אבטלה מוערך ביישוב]]</f>
        <v>20266.272189349114</v>
      </c>
      <c r="O17003" s="4"/>
    </row>
    <row r="17004" spans="1:15" x14ac:dyDescent="0.35">
      <c r="A17004" t="s">
        <v>302</v>
      </c>
      <c r="B17004" t="s">
        <v>169</v>
      </c>
      <c r="C17004">
        <v>7800</v>
      </c>
      <c r="D17004" t="s">
        <v>188</v>
      </c>
      <c r="E17004">
        <v>696</v>
      </c>
      <c r="F17004">
        <v>318</v>
      </c>
      <c r="G17004">
        <v>378</v>
      </c>
      <c r="H17004">
        <v>168</v>
      </c>
      <c r="I17004">
        <v>528</v>
      </c>
      <c r="J17004">
        <v>119</v>
      </c>
      <c r="K17004">
        <v>680</v>
      </c>
      <c r="L17004" s="4">
        <v>26</v>
      </c>
      <c r="M17004" s="1">
        <v>3.4299999999999997E-2</v>
      </c>
      <c r="N17004">
        <f>טבלה1[[#This Row],[סה"כ דורשי עבודה]]/טבלה1[[#This Row],[שיעור אבטלה מוערך ביישוב]]</f>
        <v>20291.545189504373</v>
      </c>
      <c r="O17004" s="4"/>
    </row>
    <row r="17005" spans="1:15" x14ac:dyDescent="0.35">
      <c r="A17005" t="s">
        <v>303</v>
      </c>
      <c r="B17005" t="s">
        <v>169</v>
      </c>
      <c r="C17005">
        <v>7800</v>
      </c>
      <c r="D17005" t="s">
        <v>188</v>
      </c>
      <c r="E17005">
        <v>720</v>
      </c>
      <c r="F17005">
        <v>321</v>
      </c>
      <c r="G17005">
        <v>399</v>
      </c>
      <c r="H17005">
        <v>182</v>
      </c>
      <c r="I17005">
        <v>538</v>
      </c>
      <c r="J17005">
        <v>128</v>
      </c>
      <c r="K17005">
        <v>702</v>
      </c>
      <c r="L17005" s="4">
        <v>21</v>
      </c>
      <c r="M17005" s="1">
        <v>3.5400000000000001E-2</v>
      </c>
      <c r="N17005">
        <f>טבלה1[[#This Row],[סה"כ דורשי עבודה]]/טבלה1[[#This Row],[שיעור אבטלה מוערך ביישוב]]</f>
        <v>20338.983050847459</v>
      </c>
      <c r="O17005" s="4"/>
    </row>
    <row r="17006" spans="1:15" x14ac:dyDescent="0.35">
      <c r="A17006" t="s">
        <v>304</v>
      </c>
      <c r="B17006" t="s">
        <v>169</v>
      </c>
      <c r="C17006">
        <v>7800</v>
      </c>
      <c r="D17006" t="s">
        <v>188</v>
      </c>
      <c r="E17006">
        <v>719</v>
      </c>
      <c r="F17006">
        <v>294</v>
      </c>
      <c r="G17006">
        <v>425</v>
      </c>
      <c r="H17006">
        <v>196</v>
      </c>
      <c r="I17006">
        <v>523</v>
      </c>
      <c r="J17006">
        <v>122</v>
      </c>
      <c r="K17006">
        <v>699</v>
      </c>
      <c r="L17006" s="4">
        <v>13</v>
      </c>
      <c r="M17006" s="1">
        <v>3.5200000000000002E-2</v>
      </c>
      <c r="N17006">
        <f>טבלה1[[#This Row],[סה"כ דורשי עבודה]]/טבלה1[[#This Row],[שיעור אבטלה מוערך ביישוב]]</f>
        <v>20426.136363636364</v>
      </c>
      <c r="O17006" s="4"/>
    </row>
    <row r="17007" spans="1:15" x14ac:dyDescent="0.35">
      <c r="A17007" t="s">
        <v>305</v>
      </c>
      <c r="B17007" t="s">
        <v>169</v>
      </c>
      <c r="C17007">
        <v>7800</v>
      </c>
      <c r="D17007" t="s">
        <v>188</v>
      </c>
      <c r="E17007">
        <v>686</v>
      </c>
      <c r="F17007">
        <v>297</v>
      </c>
      <c r="G17007">
        <v>389</v>
      </c>
      <c r="H17007">
        <v>179</v>
      </c>
      <c r="I17007">
        <v>507</v>
      </c>
      <c r="J17007">
        <v>119</v>
      </c>
      <c r="K17007">
        <v>668</v>
      </c>
      <c r="L17007" s="4">
        <v>16</v>
      </c>
      <c r="M17007" s="1">
        <v>3.3700000000000001E-2</v>
      </c>
      <c r="N17007">
        <f>טבלה1[[#This Row],[סה"כ דורשי עבודה]]/טבלה1[[#This Row],[שיעור אבטלה מוערך ביישוב]]</f>
        <v>20356.083086053412</v>
      </c>
      <c r="O17007" s="4"/>
    </row>
    <row r="17008" spans="1:15" x14ac:dyDescent="0.35">
      <c r="A17008" t="s">
        <v>306</v>
      </c>
      <c r="B17008" t="s">
        <v>169</v>
      </c>
      <c r="C17008">
        <v>7800</v>
      </c>
      <c r="D17008" t="s">
        <v>188</v>
      </c>
      <c r="E17008">
        <v>712</v>
      </c>
      <c r="F17008">
        <v>317</v>
      </c>
      <c r="G17008">
        <v>395</v>
      </c>
      <c r="H17008">
        <v>174</v>
      </c>
      <c r="I17008">
        <v>538</v>
      </c>
      <c r="J17008">
        <v>118</v>
      </c>
      <c r="K17008">
        <v>697</v>
      </c>
      <c r="L17008" s="4">
        <v>18</v>
      </c>
      <c r="M17008" s="1">
        <v>3.5099999999999999E-2</v>
      </c>
      <c r="N17008">
        <f>טבלה1[[#This Row],[סה"כ דורשי עבודה]]/טבלה1[[#This Row],[שיעור אבטלה מוערך ביישוב]]</f>
        <v>20284.900284900286</v>
      </c>
      <c r="O17008" s="4"/>
    </row>
    <row r="17009" spans="1:15" x14ac:dyDescent="0.35">
      <c r="A17009" t="s">
        <v>307</v>
      </c>
      <c r="B17009" t="s">
        <v>169</v>
      </c>
      <c r="C17009">
        <v>7800</v>
      </c>
      <c r="D17009" t="s">
        <v>188</v>
      </c>
      <c r="E17009">
        <v>698</v>
      </c>
      <c r="F17009">
        <v>304</v>
      </c>
      <c r="G17009">
        <v>394</v>
      </c>
      <c r="H17009">
        <v>179</v>
      </c>
      <c r="I17009">
        <v>519</v>
      </c>
      <c r="J17009">
        <v>106</v>
      </c>
      <c r="K17009">
        <v>682</v>
      </c>
      <c r="L17009" s="4">
        <v>16</v>
      </c>
      <c r="M17009" s="1">
        <v>3.44E-2</v>
      </c>
      <c r="N17009">
        <f>טבלה1[[#This Row],[סה"כ דורשי עבודה]]/טבלה1[[#This Row],[שיעור אבטלה מוערך ביישוב]]</f>
        <v>20290.697674418603</v>
      </c>
      <c r="O17009" s="4"/>
    </row>
    <row r="17010" spans="1:15" x14ac:dyDescent="0.35">
      <c r="A17010" t="s">
        <v>308</v>
      </c>
      <c r="B17010" t="s">
        <v>169</v>
      </c>
      <c r="C17010">
        <v>7800</v>
      </c>
      <c r="D17010" t="s">
        <v>188</v>
      </c>
      <c r="E17010">
        <v>725</v>
      </c>
      <c r="F17010">
        <v>315</v>
      </c>
      <c r="G17010">
        <v>410</v>
      </c>
      <c r="H17010">
        <v>181</v>
      </c>
      <c r="I17010">
        <v>544</v>
      </c>
      <c r="J17010">
        <v>111</v>
      </c>
      <c r="K17010">
        <v>710</v>
      </c>
      <c r="L17010" s="4">
        <v>29</v>
      </c>
      <c r="M17010" s="1">
        <v>3.5799999999999998E-2</v>
      </c>
      <c r="N17010">
        <f>טבלה1[[#This Row],[סה"כ דורשי עבודה]]/טבלה1[[#This Row],[שיעור אבטלה מוערך ביישוב]]</f>
        <v>20251.396648044694</v>
      </c>
      <c r="O17010" s="4"/>
    </row>
    <row r="17011" spans="1:15" x14ac:dyDescent="0.35">
      <c r="A17011" t="s">
        <v>309</v>
      </c>
      <c r="B17011" t="s">
        <v>169</v>
      </c>
      <c r="C17011">
        <v>7800</v>
      </c>
      <c r="D17011" t="s">
        <v>188</v>
      </c>
      <c r="E17011">
        <v>704</v>
      </c>
      <c r="F17011">
        <v>311</v>
      </c>
      <c r="G17011">
        <v>393</v>
      </c>
      <c r="H17011">
        <v>184</v>
      </c>
      <c r="I17011">
        <v>520</v>
      </c>
      <c r="J17011">
        <v>108</v>
      </c>
      <c r="K17011">
        <v>686</v>
      </c>
      <c r="L17011" s="4">
        <v>17</v>
      </c>
      <c r="M17011" s="1">
        <v>3.4599999999999999E-2</v>
      </c>
      <c r="N17011">
        <f>טבלה1[[#This Row],[סה"כ דורשי עבודה]]/טבלה1[[#This Row],[שיעור אבטלה מוערך ביישוב]]</f>
        <v>20346.820809248555</v>
      </c>
      <c r="O17011" s="4"/>
    </row>
    <row r="17012" spans="1:15" x14ac:dyDescent="0.35">
      <c r="A17012" t="s">
        <v>310</v>
      </c>
      <c r="B17012" t="s">
        <v>169</v>
      </c>
      <c r="C17012">
        <v>7800</v>
      </c>
      <c r="D17012" t="s">
        <v>188</v>
      </c>
      <c r="E17012">
        <v>679</v>
      </c>
      <c r="F17012">
        <v>294</v>
      </c>
      <c r="G17012">
        <v>385</v>
      </c>
      <c r="H17012">
        <v>197</v>
      </c>
      <c r="I17012">
        <v>482</v>
      </c>
      <c r="J17012">
        <v>96</v>
      </c>
      <c r="K17012">
        <v>666</v>
      </c>
      <c r="L17012" s="4">
        <v>15</v>
      </c>
      <c r="M17012" s="1">
        <v>3.3599999999999998E-2</v>
      </c>
      <c r="N17012">
        <f>טבלה1[[#This Row],[סה"כ דורשי עבודה]]/טבלה1[[#This Row],[שיעור אבטלה מוערך ביישוב]]</f>
        <v>20208.333333333336</v>
      </c>
      <c r="O17012" s="4"/>
    </row>
    <row r="17013" spans="1:15" x14ac:dyDescent="0.35">
      <c r="A17013" t="s">
        <v>311</v>
      </c>
      <c r="B17013" t="s">
        <v>169</v>
      </c>
      <c r="C17013">
        <v>7800</v>
      </c>
      <c r="D17013" t="s">
        <v>188</v>
      </c>
      <c r="E17013">
        <v>686</v>
      </c>
      <c r="F17013">
        <v>293</v>
      </c>
      <c r="G17013">
        <v>393</v>
      </c>
      <c r="H17013">
        <v>198</v>
      </c>
      <c r="I17013">
        <v>488</v>
      </c>
      <c r="J17013">
        <v>87</v>
      </c>
      <c r="K17013">
        <v>667</v>
      </c>
      <c r="L17013" s="4">
        <v>9</v>
      </c>
      <c r="M17013" s="1">
        <v>3.3700000000000001E-2</v>
      </c>
      <c r="N17013">
        <f>טבלה1[[#This Row],[סה"כ דורשי עבודה]]/טבלה1[[#This Row],[שיעור אבטלה מוערך ביישוב]]</f>
        <v>20356.083086053412</v>
      </c>
      <c r="O17013" s="4"/>
    </row>
    <row r="17014" spans="1:15" x14ac:dyDescent="0.35">
      <c r="A17014" t="s">
        <v>312</v>
      </c>
      <c r="B17014" t="s">
        <v>169</v>
      </c>
      <c r="C17014">
        <v>7800</v>
      </c>
      <c r="D17014" t="s">
        <v>188</v>
      </c>
      <c r="E17014">
        <v>694</v>
      </c>
      <c r="F17014">
        <v>282</v>
      </c>
      <c r="G17014">
        <v>412</v>
      </c>
      <c r="H17014">
        <v>208</v>
      </c>
      <c r="I17014">
        <v>486</v>
      </c>
      <c r="J17014">
        <v>87</v>
      </c>
      <c r="K17014">
        <v>679</v>
      </c>
      <c r="L17014" s="4">
        <v>13</v>
      </c>
      <c r="M17014" s="1">
        <v>3.4299999999999997E-2</v>
      </c>
      <c r="N17014">
        <f>טבלה1[[#This Row],[סה"כ דורשי עבודה]]/טבלה1[[#This Row],[שיעור אבטלה מוערך ביישוב]]</f>
        <v>20233.236151603502</v>
      </c>
      <c r="O17014" s="4"/>
    </row>
    <row r="17015" spans="1:15" x14ac:dyDescent="0.35">
      <c r="A17015" t="s">
        <v>313</v>
      </c>
      <c r="B17015" t="s">
        <v>169</v>
      </c>
      <c r="C17015">
        <v>7800</v>
      </c>
      <c r="D17015" t="s">
        <v>188</v>
      </c>
      <c r="E17015">
        <v>678</v>
      </c>
      <c r="F17015">
        <v>280</v>
      </c>
      <c r="G17015">
        <v>398</v>
      </c>
      <c r="H17015">
        <v>204</v>
      </c>
      <c r="I17015">
        <v>474</v>
      </c>
      <c r="J17015">
        <v>63</v>
      </c>
      <c r="K17015">
        <v>666</v>
      </c>
      <c r="L17015" s="4">
        <v>17</v>
      </c>
      <c r="M17015" s="1">
        <v>3.3599999999999998E-2</v>
      </c>
      <c r="N17015">
        <f>טבלה1[[#This Row],[סה"כ דורשי עבודה]]/טבלה1[[#This Row],[שיעור אבטלה מוערך ביישוב]]</f>
        <v>20178.571428571431</v>
      </c>
      <c r="O17015" s="4"/>
    </row>
    <row r="17016" spans="1:15" x14ac:dyDescent="0.35">
      <c r="A17016" t="s">
        <v>314</v>
      </c>
      <c r="B17016" t="s">
        <v>169</v>
      </c>
      <c r="C17016">
        <v>7800</v>
      </c>
      <c r="D17016" t="s">
        <v>188</v>
      </c>
      <c r="E17016">
        <v>708</v>
      </c>
      <c r="F17016">
        <v>296</v>
      </c>
      <c r="G17016">
        <v>412</v>
      </c>
      <c r="H17016">
        <v>214</v>
      </c>
      <c r="I17016">
        <v>494</v>
      </c>
      <c r="J17016">
        <v>57</v>
      </c>
      <c r="K17016">
        <v>695</v>
      </c>
      <c r="L17016" s="4">
        <v>14</v>
      </c>
      <c r="M17016" s="1">
        <v>3.5000000000000003E-2</v>
      </c>
      <c r="N17016">
        <f>טבלה1[[#This Row],[סה"כ דורשי עבודה]]/טבלה1[[#This Row],[שיעור אבטלה מוערך ביישוב]]</f>
        <v>20228.571428571428</v>
      </c>
      <c r="O17016" s="4"/>
    </row>
    <row r="17017" spans="1:15" x14ac:dyDescent="0.35">
      <c r="A17017" t="s">
        <v>315</v>
      </c>
      <c r="B17017" t="s">
        <v>169</v>
      </c>
      <c r="C17017">
        <v>7800</v>
      </c>
      <c r="D17017" t="s">
        <v>188</v>
      </c>
      <c r="E17017">
        <v>672</v>
      </c>
      <c r="F17017">
        <v>271</v>
      </c>
      <c r="G17017">
        <v>401</v>
      </c>
      <c r="H17017">
        <v>205</v>
      </c>
      <c r="I17017">
        <v>467</v>
      </c>
      <c r="J17017">
        <v>60</v>
      </c>
      <c r="K17017">
        <v>662</v>
      </c>
      <c r="L17017" s="4">
        <v>18</v>
      </c>
      <c r="M17017" s="1">
        <v>3.3399999999999999E-2</v>
      </c>
      <c r="N17017">
        <f>טבלה1[[#This Row],[סה"כ דורשי עבודה]]/טבלה1[[#This Row],[שיעור אבטלה מוערך ביישוב]]</f>
        <v>20119.760479041917</v>
      </c>
      <c r="O17017" s="4"/>
    </row>
    <row r="17018" spans="1:15" x14ac:dyDescent="0.35">
      <c r="A17018" t="s">
        <v>316</v>
      </c>
      <c r="B17018" t="s">
        <v>169</v>
      </c>
      <c r="C17018">
        <v>7800</v>
      </c>
      <c r="D17018" t="s">
        <v>188</v>
      </c>
      <c r="E17018">
        <v>593</v>
      </c>
      <c r="F17018">
        <v>241</v>
      </c>
      <c r="G17018">
        <v>352</v>
      </c>
      <c r="H17018">
        <v>194</v>
      </c>
      <c r="I17018">
        <v>399</v>
      </c>
      <c r="J17018">
        <v>62</v>
      </c>
      <c r="K17018">
        <v>581</v>
      </c>
      <c r="L17018" s="4">
        <v>16</v>
      </c>
      <c r="M17018" s="1">
        <v>2.9499999999999998E-2</v>
      </c>
      <c r="N17018">
        <f>טבלה1[[#This Row],[סה"כ דורשי עבודה]]/טבלה1[[#This Row],[שיעור אבטלה מוערך ביישוב]]</f>
        <v>20101.694915254237</v>
      </c>
      <c r="O17018" s="4"/>
    </row>
    <row r="17019" spans="1:15" x14ac:dyDescent="0.35">
      <c r="A17019" t="s">
        <v>317</v>
      </c>
      <c r="B17019" t="s">
        <v>169</v>
      </c>
      <c r="C17019">
        <v>7800</v>
      </c>
      <c r="D17019" t="s">
        <v>188</v>
      </c>
      <c r="E17019">
        <v>657</v>
      </c>
      <c r="F17019">
        <v>292</v>
      </c>
      <c r="G17019">
        <v>365</v>
      </c>
      <c r="H17019">
        <v>194</v>
      </c>
      <c r="I17019">
        <v>463</v>
      </c>
      <c r="J17019">
        <v>68</v>
      </c>
      <c r="K17019">
        <v>633</v>
      </c>
      <c r="L17019" s="4">
        <v>14</v>
      </c>
      <c r="M17019" s="1">
        <v>3.2000000000000001E-2</v>
      </c>
      <c r="N17019">
        <f>טבלה1[[#This Row],[סה"כ דורשי עבודה]]/טבלה1[[#This Row],[שיעור אבטלה מוערך ביישוב]]</f>
        <v>20531.25</v>
      </c>
      <c r="O17019" s="4"/>
    </row>
    <row r="17020" spans="1:15" x14ac:dyDescent="0.35">
      <c r="A17020" t="s">
        <v>318</v>
      </c>
      <c r="B17020" t="s">
        <v>169</v>
      </c>
      <c r="C17020">
        <v>7800</v>
      </c>
      <c r="D17020" t="s">
        <v>188</v>
      </c>
      <c r="E17020">
        <v>609</v>
      </c>
      <c r="F17020">
        <v>284</v>
      </c>
      <c r="G17020">
        <v>325</v>
      </c>
      <c r="H17020">
        <v>192</v>
      </c>
      <c r="I17020">
        <v>417</v>
      </c>
      <c r="J17020">
        <v>64</v>
      </c>
      <c r="K17020">
        <v>600</v>
      </c>
      <c r="L17020" s="4">
        <v>18</v>
      </c>
      <c r="M17020" s="1">
        <v>3.04E-2</v>
      </c>
      <c r="N17020">
        <f>טבלה1[[#This Row],[סה"כ דורשי עבודה]]/טבלה1[[#This Row],[שיעור אבטלה מוערך ביישוב]]</f>
        <v>20032.894736842107</v>
      </c>
      <c r="O17020" s="4"/>
    </row>
    <row r="17021" spans="1:15" x14ac:dyDescent="0.35">
      <c r="A17021" t="s">
        <v>319</v>
      </c>
      <c r="B17021" t="s">
        <v>169</v>
      </c>
      <c r="C17021">
        <v>7800</v>
      </c>
      <c r="D17021" t="s">
        <v>188</v>
      </c>
      <c r="E17021">
        <v>598</v>
      </c>
      <c r="F17021">
        <v>268</v>
      </c>
      <c r="G17021">
        <v>330</v>
      </c>
      <c r="H17021">
        <v>190</v>
      </c>
      <c r="I17021">
        <v>408</v>
      </c>
      <c r="J17021">
        <v>58</v>
      </c>
      <c r="K17021">
        <v>586</v>
      </c>
      <c r="L17021" s="4">
        <v>14</v>
      </c>
      <c r="M17021" s="1">
        <v>2.9700000000000001E-2</v>
      </c>
      <c r="N17021">
        <f>טבלה1[[#This Row],[סה"כ דורשי עבודה]]/טבלה1[[#This Row],[שיעור אבטלה מוערך ביישוב]]</f>
        <v>20134.680134680133</v>
      </c>
      <c r="O17021" s="4"/>
    </row>
    <row r="17022" spans="1:15" x14ac:dyDescent="0.35">
      <c r="A17022" t="s">
        <v>320</v>
      </c>
      <c r="B17022" t="s">
        <v>169</v>
      </c>
      <c r="C17022">
        <v>7800</v>
      </c>
      <c r="D17022" t="s">
        <v>188</v>
      </c>
      <c r="E17022">
        <v>547</v>
      </c>
      <c r="F17022">
        <v>242</v>
      </c>
      <c r="G17022">
        <v>305</v>
      </c>
      <c r="H17022">
        <v>186</v>
      </c>
      <c r="I17022">
        <v>361</v>
      </c>
      <c r="J17022">
        <v>49</v>
      </c>
      <c r="K17022">
        <v>540</v>
      </c>
      <c r="L17022" s="4">
        <v>10</v>
      </c>
      <c r="M17022" s="1">
        <v>2.7400000000000001E-2</v>
      </c>
      <c r="N17022">
        <f>טבלה1[[#This Row],[סה"כ דורשי עבודה]]/טבלה1[[#This Row],[שיעור אבטלה מוערך ביישוב]]</f>
        <v>19963.503649635037</v>
      </c>
      <c r="O17022" s="4"/>
    </row>
    <row r="17023" spans="1:15" x14ac:dyDescent="0.35">
      <c r="A17023" t="s">
        <v>321</v>
      </c>
      <c r="B17023" t="s">
        <v>169</v>
      </c>
      <c r="C17023">
        <v>7800</v>
      </c>
      <c r="D17023" t="s">
        <v>188</v>
      </c>
      <c r="E17023">
        <v>614</v>
      </c>
      <c r="F17023">
        <v>282</v>
      </c>
      <c r="G17023">
        <v>332</v>
      </c>
      <c r="H17023">
        <v>209</v>
      </c>
      <c r="I17023">
        <v>405</v>
      </c>
      <c r="J17023">
        <v>63</v>
      </c>
      <c r="K17023">
        <v>606</v>
      </c>
      <c r="L17023" s="4">
        <v>2</v>
      </c>
      <c r="M17023" s="1">
        <v>3.0700000000000002E-2</v>
      </c>
      <c r="N17023">
        <f>טבלה1[[#This Row],[סה"כ דורשי עבודה]]/טבלה1[[#This Row],[שיעור אבטלה מוערך ביישוב]]</f>
        <v>20000</v>
      </c>
      <c r="O17023" s="4"/>
    </row>
    <row r="17024" spans="1:15" x14ac:dyDescent="0.35">
      <c r="A17024" t="s">
        <v>322</v>
      </c>
      <c r="B17024" t="s">
        <v>169</v>
      </c>
      <c r="C17024">
        <v>7800</v>
      </c>
      <c r="D17024" t="s">
        <v>188</v>
      </c>
      <c r="E17024">
        <v>677</v>
      </c>
      <c r="F17024">
        <v>320</v>
      </c>
      <c r="G17024">
        <v>357</v>
      </c>
      <c r="H17024">
        <v>202</v>
      </c>
      <c r="I17024">
        <v>475</v>
      </c>
      <c r="J17024">
        <v>69</v>
      </c>
      <c r="K17024">
        <v>661</v>
      </c>
      <c r="L17024" s="4">
        <v>16</v>
      </c>
      <c r="M17024" s="1">
        <v>3.3399999999999999E-2</v>
      </c>
      <c r="N17024">
        <f>טבלה1[[#This Row],[סה"כ דורשי עבודה]]/טבלה1[[#This Row],[שיעור אבטלה מוערך ביישוב]]</f>
        <v>20269.461077844313</v>
      </c>
      <c r="O17024" s="4"/>
    </row>
    <row r="17025" spans="1:15" x14ac:dyDescent="0.35">
      <c r="A17025" t="s">
        <v>340</v>
      </c>
      <c r="B17025" t="s">
        <v>169</v>
      </c>
      <c r="C17025">
        <v>7800</v>
      </c>
      <c r="D17025" t="s">
        <v>188</v>
      </c>
      <c r="E17025">
        <v>595</v>
      </c>
      <c r="F17025">
        <v>264</v>
      </c>
      <c r="G17025">
        <v>331</v>
      </c>
      <c r="H17025">
        <v>181</v>
      </c>
      <c r="I17025">
        <v>414</v>
      </c>
      <c r="J17025">
        <v>56</v>
      </c>
      <c r="K17025">
        <v>584</v>
      </c>
      <c r="L17025" s="4">
        <v>6</v>
      </c>
      <c r="M17025" s="1">
        <v>2.9600000000000001E-2</v>
      </c>
      <c r="N17025">
        <f>טבלה1[[#This Row],[סה"כ דורשי עבודה]]/טבלה1[[#This Row],[שיעור אבטלה מוערך ביישוב]]</f>
        <v>20101.35135135135</v>
      </c>
      <c r="O17025" s="4"/>
    </row>
    <row r="17026" spans="1:15" x14ac:dyDescent="0.35">
      <c r="A17026" t="s">
        <v>323</v>
      </c>
      <c r="B17026" t="s">
        <v>53</v>
      </c>
      <c r="C17026">
        <v>171</v>
      </c>
      <c r="D17026" t="s">
        <v>82</v>
      </c>
      <c r="E17026">
        <v>77</v>
      </c>
      <c r="F17026">
        <v>31</v>
      </c>
      <c r="G17026">
        <v>46</v>
      </c>
      <c r="H17026">
        <v>11</v>
      </c>
      <c r="I17026">
        <v>66</v>
      </c>
      <c r="J17026">
        <v>10</v>
      </c>
      <c r="K17026">
        <v>76</v>
      </c>
      <c r="L17026" s="4">
        <v>2</v>
      </c>
      <c r="M17026" s="1">
        <v>2.2499999999999999E-2</v>
      </c>
      <c r="N17026">
        <f>טבלה1[[#This Row],[סה"כ דורשי עבודה]]/טבלה1[[#This Row],[שיעור אבטלה מוערך ביישוב]]</f>
        <v>3422.2222222222222</v>
      </c>
      <c r="O17026" s="4"/>
    </row>
    <row r="17027" spans="1:15" x14ac:dyDescent="0.35">
      <c r="A17027" t="s">
        <v>324</v>
      </c>
      <c r="B17027" t="s">
        <v>53</v>
      </c>
      <c r="C17027">
        <v>171</v>
      </c>
      <c r="D17027" t="s">
        <v>82</v>
      </c>
      <c r="E17027">
        <v>85</v>
      </c>
      <c r="F17027">
        <v>31</v>
      </c>
      <c r="G17027">
        <v>54</v>
      </c>
      <c r="H17027">
        <v>15</v>
      </c>
      <c r="I17027">
        <v>70</v>
      </c>
      <c r="J17027">
        <v>10</v>
      </c>
      <c r="K17027">
        <v>83</v>
      </c>
      <c r="L17027" s="4">
        <v>4</v>
      </c>
      <c r="M17027" s="1">
        <v>2.4500000000000001E-2</v>
      </c>
      <c r="N17027">
        <f>טבלה1[[#This Row],[סה"כ דורשי עבודה]]/טבלה1[[#This Row],[שיעור אבטלה מוערך ביישוב]]</f>
        <v>3469.3877551020405</v>
      </c>
      <c r="O17027" s="4"/>
    </row>
    <row r="17028" spans="1:15" x14ac:dyDescent="0.35">
      <c r="A17028" t="s">
        <v>325</v>
      </c>
      <c r="B17028" t="s">
        <v>53</v>
      </c>
      <c r="C17028">
        <v>171</v>
      </c>
      <c r="D17028" t="s">
        <v>82</v>
      </c>
      <c r="E17028">
        <v>79</v>
      </c>
      <c r="F17028">
        <v>28</v>
      </c>
      <c r="G17028">
        <v>51</v>
      </c>
      <c r="H17028">
        <v>14</v>
      </c>
      <c r="I17028">
        <v>65</v>
      </c>
      <c r="J17028">
        <v>10</v>
      </c>
      <c r="K17028">
        <v>78</v>
      </c>
      <c r="L17028" s="4">
        <v>6</v>
      </c>
      <c r="M17028" s="1">
        <v>2.3099999999999999E-2</v>
      </c>
      <c r="N17028">
        <f>טבלה1[[#This Row],[סה"כ דורשי עבודה]]/טבלה1[[#This Row],[שיעור אבטלה מוערך ביישוב]]</f>
        <v>3419.9134199134201</v>
      </c>
      <c r="O17028" s="4"/>
    </row>
    <row r="17029" spans="1:15" x14ac:dyDescent="0.35">
      <c r="A17029" t="s">
        <v>326</v>
      </c>
      <c r="B17029" t="s">
        <v>53</v>
      </c>
      <c r="C17029">
        <v>171</v>
      </c>
      <c r="D17029" t="s">
        <v>82</v>
      </c>
      <c r="E17029">
        <v>78</v>
      </c>
      <c r="F17029">
        <v>31</v>
      </c>
      <c r="G17029">
        <v>47</v>
      </c>
      <c r="H17029">
        <v>15</v>
      </c>
      <c r="I17029">
        <v>63</v>
      </c>
      <c r="J17029">
        <v>10</v>
      </c>
      <c r="K17029">
        <v>77</v>
      </c>
      <c r="L17029" s="4">
        <v>10</v>
      </c>
      <c r="M17029" s="1">
        <v>2.2800000000000001E-2</v>
      </c>
      <c r="N17029">
        <f>טבלה1[[#This Row],[סה"כ דורשי עבודה]]/טבלה1[[#This Row],[שיעור אבטלה מוערך ביישוב]]</f>
        <v>3421.0526315789471</v>
      </c>
      <c r="O17029" s="4"/>
    </row>
    <row r="17030" spans="1:15" x14ac:dyDescent="0.35">
      <c r="A17030" t="s">
        <v>327</v>
      </c>
      <c r="B17030" t="s">
        <v>53</v>
      </c>
      <c r="C17030">
        <v>171</v>
      </c>
      <c r="D17030" t="s">
        <v>82</v>
      </c>
      <c r="E17030">
        <v>76</v>
      </c>
      <c r="F17030">
        <v>32</v>
      </c>
      <c r="G17030">
        <v>44</v>
      </c>
      <c r="H17030">
        <v>18</v>
      </c>
      <c r="I17030">
        <v>58</v>
      </c>
      <c r="J17030">
        <v>9</v>
      </c>
      <c r="K17030">
        <v>75</v>
      </c>
      <c r="L17030" s="4">
        <v>9</v>
      </c>
      <c r="M17030" s="1">
        <v>2.2200000000000001E-2</v>
      </c>
      <c r="N17030">
        <f>טבלה1[[#This Row],[סה"כ דורשי עבודה]]/טבלה1[[#This Row],[שיעור אבטלה מוערך ביישוב]]</f>
        <v>3423.4234234234232</v>
      </c>
      <c r="O17030" s="4"/>
    </row>
    <row r="17031" spans="1:15" x14ac:dyDescent="0.35">
      <c r="A17031" t="s">
        <v>328</v>
      </c>
      <c r="B17031" t="s">
        <v>53</v>
      </c>
      <c r="C17031">
        <v>171</v>
      </c>
      <c r="D17031" t="s">
        <v>82</v>
      </c>
      <c r="E17031">
        <v>101</v>
      </c>
      <c r="F17031">
        <v>44</v>
      </c>
      <c r="G17031">
        <v>57</v>
      </c>
      <c r="H17031">
        <v>22</v>
      </c>
      <c r="I17031">
        <v>79</v>
      </c>
      <c r="J17031">
        <v>10</v>
      </c>
      <c r="K17031">
        <v>100</v>
      </c>
      <c r="L17031" s="4">
        <v>10</v>
      </c>
      <c r="M17031" s="1">
        <v>2.9399999999999999E-2</v>
      </c>
      <c r="N17031">
        <f>טבלה1[[#This Row],[סה"כ דורשי עבודה]]/טבלה1[[#This Row],[שיעור אבטלה מוערך ביישוב]]</f>
        <v>3435.3741496598641</v>
      </c>
      <c r="O17031" s="4"/>
    </row>
    <row r="17032" spans="1:15" x14ac:dyDescent="0.35">
      <c r="A17032" t="s">
        <v>329</v>
      </c>
      <c r="B17032" t="s">
        <v>53</v>
      </c>
      <c r="C17032">
        <v>171</v>
      </c>
      <c r="D17032" t="s">
        <v>82</v>
      </c>
      <c r="E17032">
        <v>86</v>
      </c>
      <c r="F17032">
        <v>39</v>
      </c>
      <c r="G17032">
        <v>47</v>
      </c>
      <c r="H17032">
        <v>19</v>
      </c>
      <c r="I17032">
        <v>67</v>
      </c>
      <c r="J17032">
        <v>11</v>
      </c>
      <c r="K17032">
        <v>85</v>
      </c>
      <c r="L17032" s="4">
        <v>7</v>
      </c>
      <c r="M17032" s="1">
        <v>2.5100000000000001E-2</v>
      </c>
      <c r="N17032">
        <f>טבלה1[[#This Row],[סה"כ דורשי עבודה]]/טבלה1[[#This Row],[שיעור אבטלה מוערך ביישוב]]</f>
        <v>3426.2948207171312</v>
      </c>
      <c r="O17032" s="4"/>
    </row>
    <row r="17033" spans="1:15" x14ac:dyDescent="0.35">
      <c r="A17033" t="s">
        <v>330</v>
      </c>
      <c r="B17033" t="s">
        <v>53</v>
      </c>
      <c r="C17033">
        <v>171</v>
      </c>
      <c r="D17033" t="s">
        <v>82</v>
      </c>
      <c r="E17033">
        <v>76</v>
      </c>
      <c r="F17033">
        <v>39</v>
      </c>
      <c r="G17033">
        <v>37</v>
      </c>
      <c r="H17033">
        <v>18</v>
      </c>
      <c r="I17033">
        <v>58</v>
      </c>
      <c r="J17033">
        <v>8</v>
      </c>
      <c r="K17033">
        <v>75</v>
      </c>
      <c r="L17033" s="4">
        <v>4</v>
      </c>
      <c r="M17033" s="1">
        <v>2.2200000000000001E-2</v>
      </c>
      <c r="N17033">
        <f>טבלה1[[#This Row],[סה"כ דורשי עבודה]]/טבלה1[[#This Row],[שיעור אבטלה מוערך ביישוב]]</f>
        <v>3423.4234234234232</v>
      </c>
      <c r="O17033" s="4"/>
    </row>
    <row r="17034" spans="1:15" x14ac:dyDescent="0.35">
      <c r="A17034" t="s">
        <v>331</v>
      </c>
      <c r="B17034" t="s">
        <v>53</v>
      </c>
      <c r="C17034">
        <v>171</v>
      </c>
      <c r="D17034" t="s">
        <v>82</v>
      </c>
      <c r="E17034">
        <v>65</v>
      </c>
      <c r="F17034">
        <v>32</v>
      </c>
      <c r="G17034">
        <v>33</v>
      </c>
      <c r="H17034">
        <v>20</v>
      </c>
      <c r="I17034">
        <v>45</v>
      </c>
      <c r="J17034">
        <v>9</v>
      </c>
      <c r="K17034">
        <v>64</v>
      </c>
      <c r="L17034" s="4">
        <v>2</v>
      </c>
      <c r="M17034" s="1">
        <v>1.9E-2</v>
      </c>
      <c r="N17034">
        <f>טבלה1[[#This Row],[סה"כ דורשי עבודה]]/טבלה1[[#This Row],[שיעור אבטלה מוערך ביישוב]]</f>
        <v>3421.0526315789475</v>
      </c>
      <c r="O17034" s="4"/>
    </row>
    <row r="17035" spans="1:15" x14ac:dyDescent="0.35">
      <c r="A17035" t="s">
        <v>332</v>
      </c>
      <c r="B17035" t="s">
        <v>53</v>
      </c>
      <c r="C17035">
        <v>171</v>
      </c>
      <c r="D17035" t="s">
        <v>82</v>
      </c>
      <c r="E17035">
        <v>78</v>
      </c>
      <c r="F17035">
        <v>36</v>
      </c>
      <c r="G17035">
        <v>42</v>
      </c>
      <c r="H17035">
        <v>25</v>
      </c>
      <c r="I17035">
        <v>53</v>
      </c>
      <c r="J17035">
        <v>8</v>
      </c>
      <c r="K17035">
        <v>77</v>
      </c>
      <c r="L17035" s="4">
        <v>5</v>
      </c>
      <c r="M17035" s="1">
        <v>2.2800000000000001E-2</v>
      </c>
      <c r="N17035">
        <f>טבלה1[[#This Row],[סה"כ דורשי עבודה]]/טבלה1[[#This Row],[שיעור אבטלה מוערך ביישוב]]</f>
        <v>3421.0526315789471</v>
      </c>
      <c r="O17035" s="4"/>
    </row>
    <row r="17036" spans="1:15" x14ac:dyDescent="0.35">
      <c r="A17036" t="s">
        <v>333</v>
      </c>
      <c r="B17036" t="s">
        <v>53</v>
      </c>
      <c r="C17036">
        <v>171</v>
      </c>
      <c r="D17036" t="s">
        <v>82</v>
      </c>
      <c r="E17036">
        <v>82</v>
      </c>
      <c r="F17036">
        <v>41</v>
      </c>
      <c r="G17036">
        <v>41</v>
      </c>
      <c r="H17036">
        <v>30</v>
      </c>
      <c r="I17036">
        <v>52</v>
      </c>
      <c r="J17036">
        <v>8</v>
      </c>
      <c r="K17036">
        <v>82</v>
      </c>
      <c r="L17036" s="4">
        <v>3</v>
      </c>
      <c r="M17036" s="1">
        <v>2.4299999999999999E-2</v>
      </c>
      <c r="N17036">
        <f>טבלה1[[#This Row],[סה"כ דורשי עבודה]]/טבלה1[[#This Row],[שיעור אבטלה מוערך ביישוב]]</f>
        <v>3374.4855967078192</v>
      </c>
      <c r="O17036" s="4"/>
    </row>
    <row r="17037" spans="1:15" x14ac:dyDescent="0.35">
      <c r="A17037" t="s">
        <v>334</v>
      </c>
      <c r="B17037" t="s">
        <v>53</v>
      </c>
      <c r="C17037">
        <v>171</v>
      </c>
      <c r="D17037" t="s">
        <v>82</v>
      </c>
      <c r="E17037">
        <v>82</v>
      </c>
      <c r="F17037">
        <v>39</v>
      </c>
      <c r="G17037">
        <v>43</v>
      </c>
      <c r="H17037">
        <v>31</v>
      </c>
      <c r="I17037">
        <v>51</v>
      </c>
      <c r="J17037">
        <v>10</v>
      </c>
      <c r="K17037">
        <v>82</v>
      </c>
      <c r="L17037" s="4">
        <v>6</v>
      </c>
      <c r="M17037" s="1">
        <v>2.4299999999999999E-2</v>
      </c>
      <c r="N17037">
        <f>טבלה1[[#This Row],[סה"כ דורשי עבודה]]/טבלה1[[#This Row],[שיעור אבטלה מוערך ביישוב]]</f>
        <v>3374.4855967078192</v>
      </c>
      <c r="O17037" s="4"/>
    </row>
    <row r="17038" spans="1:15" x14ac:dyDescent="0.35">
      <c r="A17038" t="s">
        <v>335</v>
      </c>
      <c r="B17038" t="s">
        <v>53</v>
      </c>
      <c r="C17038">
        <v>171</v>
      </c>
      <c r="D17038" t="s">
        <v>82</v>
      </c>
      <c r="E17038">
        <v>79</v>
      </c>
      <c r="F17038">
        <v>39</v>
      </c>
      <c r="G17038">
        <v>40</v>
      </c>
      <c r="H17038">
        <v>22</v>
      </c>
      <c r="I17038">
        <v>57</v>
      </c>
      <c r="J17038">
        <v>9</v>
      </c>
      <c r="K17038">
        <v>79</v>
      </c>
      <c r="L17038" s="4">
        <v>13</v>
      </c>
      <c r="M17038" s="1">
        <v>2.3400000000000001E-2</v>
      </c>
      <c r="N17038">
        <f>טבלה1[[#This Row],[סה"כ דורשי עבודה]]/טבלה1[[#This Row],[שיעור אבטלה מוערך ביישוב]]</f>
        <v>3376.068376068376</v>
      </c>
      <c r="O17038" s="4"/>
    </row>
    <row r="17039" spans="1:15" x14ac:dyDescent="0.35">
      <c r="A17039" t="s">
        <v>336</v>
      </c>
      <c r="B17039" t="s">
        <v>53</v>
      </c>
      <c r="C17039">
        <v>171</v>
      </c>
      <c r="D17039" t="s">
        <v>82</v>
      </c>
      <c r="E17039">
        <v>71</v>
      </c>
      <c r="F17039">
        <v>31</v>
      </c>
      <c r="G17039">
        <v>40</v>
      </c>
      <c r="H17039">
        <v>16</v>
      </c>
      <c r="I17039">
        <v>55</v>
      </c>
      <c r="J17039">
        <v>8</v>
      </c>
      <c r="K17039">
        <v>71</v>
      </c>
      <c r="L17039" s="4">
        <v>4</v>
      </c>
      <c r="M17039" s="1">
        <v>2.1100000000000001E-2</v>
      </c>
      <c r="N17039">
        <f>טבלה1[[#This Row],[סה"כ דורשי עבודה]]/טבלה1[[#This Row],[שיעור אבטלה מוערך ביישוב]]</f>
        <v>3364.9289099526063</v>
      </c>
      <c r="O17039" s="4"/>
    </row>
    <row r="17040" spans="1:15" x14ac:dyDescent="0.35">
      <c r="A17040" t="s">
        <v>337</v>
      </c>
      <c r="B17040" t="s">
        <v>53</v>
      </c>
      <c r="C17040">
        <v>171</v>
      </c>
      <c r="D17040" t="s">
        <v>82</v>
      </c>
      <c r="E17040">
        <v>81</v>
      </c>
      <c r="F17040">
        <v>35</v>
      </c>
      <c r="G17040">
        <v>46</v>
      </c>
      <c r="H17040">
        <v>16</v>
      </c>
      <c r="I17040">
        <v>65</v>
      </c>
      <c r="J17040">
        <v>8</v>
      </c>
      <c r="K17040">
        <v>80</v>
      </c>
      <c r="L17040" s="4">
        <v>8</v>
      </c>
      <c r="M17040" s="1">
        <v>2.3699999999999999E-2</v>
      </c>
      <c r="N17040">
        <f>טבלה1[[#This Row],[סה"כ דורשי עבודה]]/טבלה1[[#This Row],[שיעור אבטלה מוערך ביישוב]]</f>
        <v>3417.7215189873418</v>
      </c>
      <c r="O17040" s="4"/>
    </row>
    <row r="17041" spans="1:15" x14ac:dyDescent="0.35">
      <c r="A17041" t="s">
        <v>338</v>
      </c>
      <c r="B17041" t="s">
        <v>53</v>
      </c>
      <c r="C17041">
        <v>171</v>
      </c>
      <c r="D17041" t="s">
        <v>82</v>
      </c>
      <c r="E17041">
        <v>65</v>
      </c>
      <c r="F17041">
        <v>27</v>
      </c>
      <c r="G17041">
        <v>38</v>
      </c>
      <c r="H17041">
        <v>14</v>
      </c>
      <c r="I17041">
        <v>51</v>
      </c>
      <c r="J17041">
        <v>7</v>
      </c>
      <c r="K17041">
        <v>65</v>
      </c>
      <c r="L17041" s="4">
        <v>4</v>
      </c>
      <c r="M17041" s="1">
        <v>1.9300000000000001E-2</v>
      </c>
      <c r="N17041">
        <f>טבלה1[[#This Row],[סה"כ דורשי עבודה]]/טבלה1[[#This Row],[שיעור אבטלה מוערך ביישוב]]</f>
        <v>3367.8756476683934</v>
      </c>
      <c r="O17041" s="4"/>
    </row>
    <row r="17042" spans="1:15" x14ac:dyDescent="0.35">
      <c r="A17042" t="s">
        <v>339</v>
      </c>
      <c r="B17042" t="s">
        <v>53</v>
      </c>
      <c r="C17042">
        <v>171</v>
      </c>
      <c r="D17042" t="s">
        <v>82</v>
      </c>
      <c r="E17042">
        <v>78</v>
      </c>
      <c r="F17042">
        <v>35</v>
      </c>
      <c r="G17042">
        <v>43</v>
      </c>
      <c r="H17042">
        <v>17</v>
      </c>
      <c r="I17042">
        <v>61</v>
      </c>
      <c r="J17042">
        <v>7</v>
      </c>
      <c r="K17042">
        <v>78</v>
      </c>
      <c r="L17042" s="4">
        <v>10</v>
      </c>
      <c r="M17042" s="1">
        <v>2.3099999999999999E-2</v>
      </c>
      <c r="N17042">
        <f>טבלה1[[#This Row],[סה"כ דורשי עבודה]]/טבלה1[[#This Row],[שיעור אבטלה מוערך ביישוב]]</f>
        <v>3376.6233766233768</v>
      </c>
      <c r="O17042" s="4"/>
    </row>
    <row r="17043" spans="1:15" x14ac:dyDescent="0.35">
      <c r="A17043" t="s">
        <v>261</v>
      </c>
      <c r="B17043" t="s">
        <v>53</v>
      </c>
      <c r="C17043">
        <v>171</v>
      </c>
      <c r="D17043" t="s">
        <v>82</v>
      </c>
      <c r="E17043">
        <v>84</v>
      </c>
      <c r="F17043">
        <v>30</v>
      </c>
      <c r="G17043">
        <v>54</v>
      </c>
      <c r="H17043">
        <v>12</v>
      </c>
      <c r="I17043">
        <v>72</v>
      </c>
      <c r="J17043">
        <v>10</v>
      </c>
      <c r="K17043">
        <v>84</v>
      </c>
      <c r="L17043" s="4">
        <v>7</v>
      </c>
      <c r="M17043" s="1">
        <v>2.4799999999999999E-2</v>
      </c>
      <c r="N17043">
        <f>טבלה1[[#This Row],[סה"כ דורשי עבודה]]/טבלה1[[#This Row],[שיעור אבטלה מוערך ביישוב]]</f>
        <v>3387.0967741935483</v>
      </c>
      <c r="O17043" s="4"/>
    </row>
    <row r="17044" spans="1:15" x14ac:dyDescent="0.35">
      <c r="A17044" t="s">
        <v>262</v>
      </c>
      <c r="B17044" t="s">
        <v>53</v>
      </c>
      <c r="C17044">
        <v>171</v>
      </c>
      <c r="D17044" t="s">
        <v>82</v>
      </c>
      <c r="E17044">
        <v>103</v>
      </c>
      <c r="F17044">
        <v>40</v>
      </c>
      <c r="G17044">
        <v>63</v>
      </c>
      <c r="H17044">
        <v>16</v>
      </c>
      <c r="I17044">
        <v>87</v>
      </c>
      <c r="J17044">
        <v>9</v>
      </c>
      <c r="K17044">
        <v>102</v>
      </c>
      <c r="L17044" s="4">
        <v>6</v>
      </c>
      <c r="M17044" s="1">
        <v>0.03</v>
      </c>
      <c r="N17044">
        <f>טבלה1[[#This Row],[סה"כ דורשי עבודה]]/טבלה1[[#This Row],[שיעור אבטלה מוערך ביישוב]]</f>
        <v>3433.3333333333335</v>
      </c>
      <c r="O17044" s="4"/>
    </row>
    <row r="17045" spans="1:15" x14ac:dyDescent="0.35">
      <c r="A17045" t="s">
        <v>263</v>
      </c>
      <c r="B17045" t="s">
        <v>53</v>
      </c>
      <c r="C17045">
        <v>171</v>
      </c>
      <c r="D17045" t="s">
        <v>82</v>
      </c>
      <c r="E17045">
        <v>95</v>
      </c>
      <c r="F17045">
        <v>40</v>
      </c>
      <c r="G17045">
        <v>55</v>
      </c>
      <c r="H17045">
        <v>16</v>
      </c>
      <c r="I17045">
        <v>79</v>
      </c>
      <c r="J17045">
        <v>10</v>
      </c>
      <c r="K17045">
        <v>94</v>
      </c>
      <c r="L17045" s="4">
        <v>5</v>
      </c>
      <c r="M17045" s="1">
        <v>2.7699999999999999E-2</v>
      </c>
      <c r="N17045">
        <f>טבלה1[[#This Row],[סה"כ דורשי עבודה]]/טבלה1[[#This Row],[שיעור אבטלה מוערך ביישוב]]</f>
        <v>3429.6028880866429</v>
      </c>
      <c r="O17045" s="4"/>
    </row>
    <row r="17046" spans="1:15" x14ac:dyDescent="0.35">
      <c r="A17046" t="s">
        <v>264</v>
      </c>
      <c r="B17046" t="s">
        <v>53</v>
      </c>
      <c r="C17046">
        <v>171</v>
      </c>
      <c r="D17046" t="s">
        <v>82</v>
      </c>
      <c r="E17046">
        <v>86</v>
      </c>
      <c r="F17046">
        <v>39</v>
      </c>
      <c r="G17046">
        <v>47</v>
      </c>
      <c r="H17046">
        <v>14</v>
      </c>
      <c r="I17046">
        <v>72</v>
      </c>
      <c r="J17046">
        <v>8</v>
      </c>
      <c r="K17046">
        <v>86</v>
      </c>
      <c r="L17046" s="4">
        <v>8</v>
      </c>
      <c r="M17046" s="1">
        <v>2.5399999999999999E-2</v>
      </c>
      <c r="N17046">
        <f>טבלה1[[#This Row],[סה"כ דורשי עבודה]]/טבלה1[[#This Row],[שיעור אבטלה מוערך ביישוב]]</f>
        <v>3385.8267716535433</v>
      </c>
      <c r="O17046" s="4"/>
    </row>
    <row r="17047" spans="1:15" x14ac:dyDescent="0.35">
      <c r="A17047" t="s">
        <v>265</v>
      </c>
      <c r="B17047" t="s">
        <v>53</v>
      </c>
      <c r="C17047">
        <v>171</v>
      </c>
      <c r="D17047" t="s">
        <v>82</v>
      </c>
      <c r="E17047">
        <v>76</v>
      </c>
      <c r="F17047">
        <v>34</v>
      </c>
      <c r="G17047">
        <v>42</v>
      </c>
      <c r="H17047">
        <v>8</v>
      </c>
      <c r="I17047">
        <v>68</v>
      </c>
      <c r="J17047">
        <v>8</v>
      </c>
      <c r="K17047">
        <v>76</v>
      </c>
      <c r="L17047" s="4">
        <v>2</v>
      </c>
      <c r="M17047" s="1">
        <v>2.2499999999999999E-2</v>
      </c>
      <c r="N17047">
        <f>טבלה1[[#This Row],[סה"כ דורשי עבודה]]/טבלה1[[#This Row],[שיעור אבטלה מוערך ביישוב]]</f>
        <v>3377.7777777777778</v>
      </c>
      <c r="O17047" s="4"/>
    </row>
    <row r="17048" spans="1:15" x14ac:dyDescent="0.35">
      <c r="A17048" t="s">
        <v>266</v>
      </c>
      <c r="B17048" t="s">
        <v>53</v>
      </c>
      <c r="C17048">
        <v>171</v>
      </c>
      <c r="D17048" t="s">
        <v>82</v>
      </c>
      <c r="E17048">
        <v>78</v>
      </c>
      <c r="F17048">
        <v>37</v>
      </c>
      <c r="G17048">
        <v>41</v>
      </c>
      <c r="H17048">
        <v>15</v>
      </c>
      <c r="I17048">
        <v>63</v>
      </c>
      <c r="J17048">
        <v>7</v>
      </c>
      <c r="K17048">
        <v>78</v>
      </c>
      <c r="L17048" s="4">
        <v>5</v>
      </c>
      <c r="M17048" s="1">
        <v>2.3099999999999999E-2</v>
      </c>
      <c r="N17048">
        <f>טבלה1[[#This Row],[סה"כ דורשי עבודה]]/טבלה1[[#This Row],[שיעור אבטלה מוערך ביישוב]]</f>
        <v>3376.6233766233768</v>
      </c>
      <c r="O17048" s="4"/>
    </row>
    <row r="17049" spans="1:15" x14ac:dyDescent="0.35">
      <c r="A17049" t="s">
        <v>267</v>
      </c>
      <c r="B17049" t="s">
        <v>53</v>
      </c>
      <c r="C17049">
        <v>171</v>
      </c>
      <c r="D17049" t="s">
        <v>82</v>
      </c>
      <c r="E17049">
        <v>78</v>
      </c>
      <c r="F17049">
        <v>42</v>
      </c>
      <c r="G17049">
        <v>36</v>
      </c>
      <c r="H17049">
        <v>18</v>
      </c>
      <c r="I17049">
        <v>60</v>
      </c>
      <c r="J17049">
        <v>6</v>
      </c>
      <c r="K17049">
        <v>78</v>
      </c>
      <c r="L17049" s="4">
        <v>7</v>
      </c>
      <c r="M17049" s="1">
        <v>2.3099999999999999E-2</v>
      </c>
      <c r="N17049">
        <f>טבלה1[[#This Row],[סה"כ דורשי עבודה]]/טבלה1[[#This Row],[שיעור אבטלה מוערך ביישוב]]</f>
        <v>3376.6233766233768</v>
      </c>
      <c r="O17049" s="4"/>
    </row>
    <row r="17050" spans="1:15" x14ac:dyDescent="0.35">
      <c r="A17050" t="s">
        <v>268</v>
      </c>
      <c r="B17050" t="s">
        <v>53</v>
      </c>
      <c r="C17050">
        <v>171</v>
      </c>
      <c r="D17050" t="s">
        <v>82</v>
      </c>
      <c r="E17050">
        <v>74</v>
      </c>
      <c r="F17050">
        <v>39</v>
      </c>
      <c r="G17050">
        <v>35</v>
      </c>
      <c r="H17050">
        <v>19</v>
      </c>
      <c r="I17050">
        <v>55</v>
      </c>
      <c r="J17050">
        <v>8</v>
      </c>
      <c r="K17050">
        <v>74</v>
      </c>
      <c r="L17050" s="4">
        <v>6</v>
      </c>
      <c r="M17050" s="1">
        <v>2.1499999999999998E-2</v>
      </c>
      <c r="N17050">
        <f>טבלה1[[#This Row],[סה"כ דורשי עבודה]]/טבלה1[[#This Row],[שיעור אבטלה מוערך ביישוב]]</f>
        <v>3441.8604651162796</v>
      </c>
      <c r="O17050" s="4"/>
    </row>
    <row r="17051" spans="1:15" x14ac:dyDescent="0.35">
      <c r="A17051" t="s">
        <v>269</v>
      </c>
      <c r="B17051" t="s">
        <v>53</v>
      </c>
      <c r="C17051">
        <v>171</v>
      </c>
      <c r="D17051" t="s">
        <v>82</v>
      </c>
      <c r="E17051">
        <v>68</v>
      </c>
      <c r="F17051">
        <v>32</v>
      </c>
      <c r="G17051">
        <v>36</v>
      </c>
      <c r="H17051">
        <v>18</v>
      </c>
      <c r="I17051">
        <v>50</v>
      </c>
      <c r="J17051">
        <v>8</v>
      </c>
      <c r="K17051">
        <v>68</v>
      </c>
      <c r="L17051" s="4">
        <v>7</v>
      </c>
      <c r="M17051" s="1">
        <v>1.9800000000000002E-2</v>
      </c>
      <c r="N17051">
        <f>טבלה1[[#This Row],[סה"כ דורשי עבודה]]/טבלה1[[#This Row],[שיעור אבטלה מוערך ביישוב]]</f>
        <v>3434.3434343434342</v>
      </c>
      <c r="O17051" s="4"/>
    </row>
    <row r="17052" spans="1:15" x14ac:dyDescent="0.35">
      <c r="A17052" t="s">
        <v>270</v>
      </c>
      <c r="B17052" t="s">
        <v>53</v>
      </c>
      <c r="C17052">
        <v>171</v>
      </c>
      <c r="D17052" t="s">
        <v>82</v>
      </c>
      <c r="E17052">
        <v>68</v>
      </c>
      <c r="F17052">
        <v>31</v>
      </c>
      <c r="G17052">
        <v>37</v>
      </c>
      <c r="H17052">
        <v>19</v>
      </c>
      <c r="I17052">
        <v>49</v>
      </c>
      <c r="J17052">
        <v>8</v>
      </c>
      <c r="K17052">
        <v>68</v>
      </c>
      <c r="L17052" s="4">
        <v>2</v>
      </c>
      <c r="M17052" s="1">
        <v>1.9800000000000002E-2</v>
      </c>
      <c r="N17052">
        <f>טבלה1[[#This Row],[סה"כ דורשי עבודה]]/טבלה1[[#This Row],[שיעור אבטלה מוערך ביישוב]]</f>
        <v>3434.3434343434342</v>
      </c>
      <c r="O17052" s="4"/>
    </row>
    <row r="17053" spans="1:15" x14ac:dyDescent="0.35">
      <c r="A17053" t="s">
        <v>271</v>
      </c>
      <c r="B17053" t="s">
        <v>53</v>
      </c>
      <c r="C17053">
        <v>171</v>
      </c>
      <c r="D17053" t="s">
        <v>82</v>
      </c>
      <c r="E17053">
        <v>55</v>
      </c>
      <c r="F17053">
        <v>25</v>
      </c>
      <c r="G17053">
        <v>30</v>
      </c>
      <c r="H17053">
        <v>16</v>
      </c>
      <c r="I17053">
        <v>39</v>
      </c>
      <c r="J17053">
        <v>7</v>
      </c>
      <c r="K17053">
        <v>55</v>
      </c>
      <c r="L17053" s="4">
        <v>6</v>
      </c>
      <c r="M17053" s="1">
        <v>1.61E-2</v>
      </c>
      <c r="N17053">
        <f>טבלה1[[#This Row],[סה"כ דורשי עבודה]]/טבלה1[[#This Row],[שיעור אבטלה מוערך ביישוב]]</f>
        <v>3416.1490683229813</v>
      </c>
      <c r="O17053" s="4"/>
    </row>
    <row r="17054" spans="1:15" x14ac:dyDescent="0.35">
      <c r="A17054" t="s">
        <v>272</v>
      </c>
      <c r="B17054" t="s">
        <v>53</v>
      </c>
      <c r="C17054">
        <v>171</v>
      </c>
      <c r="D17054" t="s">
        <v>82</v>
      </c>
      <c r="E17054">
        <v>66</v>
      </c>
      <c r="F17054">
        <v>27</v>
      </c>
      <c r="G17054">
        <v>39</v>
      </c>
      <c r="H17054">
        <v>16</v>
      </c>
      <c r="I17054">
        <v>50</v>
      </c>
      <c r="J17054">
        <v>7</v>
      </c>
      <c r="K17054">
        <v>66</v>
      </c>
      <c r="L17054" s="4">
        <v>2</v>
      </c>
      <c r="M17054" s="1">
        <v>1.9199999999999998E-2</v>
      </c>
      <c r="N17054">
        <f>טבלה1[[#This Row],[סה"כ דורשי עבודה]]/טבלה1[[#This Row],[שיעור אבטלה מוערך ביישוב]]</f>
        <v>3437.5000000000005</v>
      </c>
      <c r="O17054" s="4"/>
    </row>
    <row r="17055" spans="1:15" x14ac:dyDescent="0.35">
      <c r="A17055" t="s">
        <v>273</v>
      </c>
      <c r="B17055" t="s">
        <v>53</v>
      </c>
      <c r="C17055">
        <v>171</v>
      </c>
      <c r="D17055" t="s">
        <v>82</v>
      </c>
      <c r="E17055">
        <v>85</v>
      </c>
      <c r="F17055">
        <v>47</v>
      </c>
      <c r="G17055">
        <v>38</v>
      </c>
      <c r="H17055">
        <v>18</v>
      </c>
      <c r="I17055">
        <v>67</v>
      </c>
      <c r="J17055">
        <v>6</v>
      </c>
      <c r="K17055">
        <v>85</v>
      </c>
      <c r="L17055" s="4">
        <v>1</v>
      </c>
      <c r="M17055" s="1">
        <v>2.46E-2</v>
      </c>
      <c r="N17055">
        <f>טבלה1[[#This Row],[סה"כ דורשי עבודה]]/טבלה1[[#This Row],[שיעור אבטלה מוערך ביישוב]]</f>
        <v>3455.2845528455282</v>
      </c>
      <c r="O17055" s="4"/>
    </row>
    <row r="17056" spans="1:15" x14ac:dyDescent="0.35">
      <c r="A17056" t="s">
        <v>274</v>
      </c>
      <c r="B17056" t="s">
        <v>53</v>
      </c>
      <c r="C17056">
        <v>171</v>
      </c>
      <c r="D17056" t="s">
        <v>82</v>
      </c>
      <c r="E17056">
        <v>85</v>
      </c>
      <c r="F17056">
        <v>41</v>
      </c>
      <c r="G17056">
        <v>44</v>
      </c>
      <c r="H17056">
        <v>21</v>
      </c>
      <c r="I17056">
        <v>64</v>
      </c>
      <c r="J17056">
        <v>5</v>
      </c>
      <c r="K17056">
        <v>85</v>
      </c>
      <c r="L17056" s="4">
        <v>0</v>
      </c>
      <c r="M17056" s="1">
        <v>2.46E-2</v>
      </c>
      <c r="N17056">
        <f>טבלה1[[#This Row],[סה"כ דורשי עבודה]]/טבלה1[[#This Row],[שיעור אבטלה מוערך ביישוב]]</f>
        <v>3455.2845528455282</v>
      </c>
      <c r="O17056" s="4"/>
    </row>
    <row r="17057" spans="1:15" x14ac:dyDescent="0.35">
      <c r="A17057" t="s">
        <v>275</v>
      </c>
      <c r="B17057" t="s">
        <v>53</v>
      </c>
      <c r="C17057">
        <v>171</v>
      </c>
      <c r="D17057" t="s">
        <v>82</v>
      </c>
      <c r="E17057">
        <v>77</v>
      </c>
      <c r="F17057">
        <v>36</v>
      </c>
      <c r="G17057">
        <v>41</v>
      </c>
      <c r="H17057">
        <v>22</v>
      </c>
      <c r="I17057">
        <v>55</v>
      </c>
      <c r="J17057">
        <v>6</v>
      </c>
      <c r="K17057">
        <v>77</v>
      </c>
      <c r="L17057" s="4">
        <v>5</v>
      </c>
      <c r="M17057" s="1">
        <v>2.23E-2</v>
      </c>
      <c r="N17057">
        <f>טבלה1[[#This Row],[סה"כ דורשי עבודה]]/טבלה1[[#This Row],[שיעור אבטלה מוערך ביישוב]]</f>
        <v>3452.9147982062782</v>
      </c>
      <c r="O17057" s="4"/>
    </row>
    <row r="17058" spans="1:15" x14ac:dyDescent="0.35">
      <c r="A17058" t="s">
        <v>276</v>
      </c>
      <c r="B17058" t="s">
        <v>53</v>
      </c>
      <c r="C17058">
        <v>171</v>
      </c>
      <c r="D17058" t="s">
        <v>82</v>
      </c>
      <c r="E17058">
        <v>74</v>
      </c>
      <c r="F17058">
        <v>31</v>
      </c>
      <c r="G17058">
        <v>43</v>
      </c>
      <c r="H17058">
        <v>18</v>
      </c>
      <c r="I17058">
        <v>56</v>
      </c>
      <c r="J17058">
        <v>9</v>
      </c>
      <c r="K17058">
        <v>74</v>
      </c>
      <c r="L17058" s="4">
        <v>1</v>
      </c>
      <c r="M17058" s="1">
        <v>2.1499999999999998E-2</v>
      </c>
      <c r="N17058">
        <f>טבלה1[[#This Row],[סה"כ דורשי עבודה]]/טבלה1[[#This Row],[שיעור אבטלה מוערך ביישוב]]</f>
        <v>3441.8604651162796</v>
      </c>
      <c r="O17058" s="4"/>
    </row>
    <row r="17059" spans="1:15" x14ac:dyDescent="0.35">
      <c r="A17059" t="s">
        <v>277</v>
      </c>
      <c r="B17059" t="s">
        <v>53</v>
      </c>
      <c r="C17059">
        <v>171</v>
      </c>
      <c r="D17059" t="s">
        <v>82</v>
      </c>
      <c r="E17059">
        <v>84</v>
      </c>
      <c r="F17059">
        <v>32</v>
      </c>
      <c r="G17059">
        <v>52</v>
      </c>
      <c r="H17059">
        <v>21</v>
      </c>
      <c r="I17059">
        <v>63</v>
      </c>
      <c r="J17059">
        <v>6</v>
      </c>
      <c r="K17059">
        <v>84</v>
      </c>
      <c r="L17059" s="4">
        <v>0</v>
      </c>
      <c r="M17059" s="1">
        <v>2.4299999999999999E-2</v>
      </c>
      <c r="N17059">
        <f>טבלה1[[#This Row],[סה"כ דורשי עבודה]]/טבלה1[[#This Row],[שיעור אבטלה מוערך ביישוב]]</f>
        <v>3456.7901234567903</v>
      </c>
      <c r="O17059" s="4"/>
    </row>
    <row r="17060" spans="1:15" x14ac:dyDescent="0.35">
      <c r="A17060" t="s">
        <v>278</v>
      </c>
      <c r="B17060" t="s">
        <v>53</v>
      </c>
      <c r="C17060">
        <v>171</v>
      </c>
      <c r="D17060" t="s">
        <v>82</v>
      </c>
      <c r="E17060">
        <v>72</v>
      </c>
      <c r="F17060">
        <v>30</v>
      </c>
      <c r="G17060">
        <v>42</v>
      </c>
      <c r="H17060">
        <v>21</v>
      </c>
      <c r="I17060">
        <v>51</v>
      </c>
      <c r="J17060">
        <v>5</v>
      </c>
      <c r="K17060">
        <v>72</v>
      </c>
      <c r="L17060" s="4">
        <v>0</v>
      </c>
      <c r="M17060" s="1">
        <v>2.0899999999999998E-2</v>
      </c>
      <c r="N17060">
        <f>טבלה1[[#This Row],[סה"כ דורשי עבודה]]/טבלה1[[#This Row],[שיעור אבטלה מוערך ביישוב]]</f>
        <v>3444.9760765550241</v>
      </c>
      <c r="O17060" s="4"/>
    </row>
    <row r="17061" spans="1:15" x14ac:dyDescent="0.35">
      <c r="A17061" t="s">
        <v>279</v>
      </c>
      <c r="B17061" t="s">
        <v>53</v>
      </c>
      <c r="C17061">
        <v>171</v>
      </c>
      <c r="D17061" t="s">
        <v>82</v>
      </c>
      <c r="E17061">
        <v>72</v>
      </c>
      <c r="F17061">
        <v>31</v>
      </c>
      <c r="G17061">
        <v>41</v>
      </c>
      <c r="H17061">
        <v>18</v>
      </c>
      <c r="I17061">
        <v>54</v>
      </c>
      <c r="J17061">
        <v>6</v>
      </c>
      <c r="K17061">
        <v>72</v>
      </c>
      <c r="L17061" s="4">
        <v>0</v>
      </c>
      <c r="M17061" s="1">
        <v>2.0899999999999998E-2</v>
      </c>
      <c r="N17061">
        <f>טבלה1[[#This Row],[סה"כ דורשי עבודה]]/טבלה1[[#This Row],[שיעור אבטלה מוערך ביישוב]]</f>
        <v>3444.9760765550241</v>
      </c>
      <c r="O17061" s="4"/>
    </row>
    <row r="17062" spans="1:15" x14ac:dyDescent="0.35">
      <c r="A17062" t="s">
        <v>11</v>
      </c>
      <c r="B17062" t="s">
        <v>53</v>
      </c>
      <c r="C17062">
        <v>171</v>
      </c>
      <c r="D17062" t="s">
        <v>82</v>
      </c>
      <c r="E17062">
        <v>81</v>
      </c>
      <c r="F17062">
        <v>33</v>
      </c>
      <c r="G17062">
        <v>48</v>
      </c>
      <c r="H17062">
        <v>17</v>
      </c>
      <c r="I17062">
        <v>64</v>
      </c>
      <c r="J17062">
        <v>8</v>
      </c>
      <c r="K17062">
        <v>81</v>
      </c>
      <c r="L17062" s="4">
        <v>3</v>
      </c>
      <c r="M17062" s="1">
        <v>2.29E-2</v>
      </c>
      <c r="N17062">
        <f>טבלה1[[#This Row],[סה"כ דורשי עבודה]]/טבלה1[[#This Row],[שיעור אבטלה מוערך ביישוב]]</f>
        <v>3537.117903930131</v>
      </c>
      <c r="O17062" s="4"/>
    </row>
    <row r="17063" spans="1:15" x14ac:dyDescent="0.35">
      <c r="A17063" t="s">
        <v>212</v>
      </c>
      <c r="B17063" t="s">
        <v>53</v>
      </c>
      <c r="C17063">
        <v>171</v>
      </c>
      <c r="D17063" t="s">
        <v>82</v>
      </c>
      <c r="E17063">
        <v>65</v>
      </c>
      <c r="F17063">
        <v>30</v>
      </c>
      <c r="G17063">
        <v>35</v>
      </c>
      <c r="H17063">
        <v>14</v>
      </c>
      <c r="I17063">
        <v>51</v>
      </c>
      <c r="J17063">
        <v>6</v>
      </c>
      <c r="K17063">
        <v>65</v>
      </c>
      <c r="L17063" s="4">
        <v>0</v>
      </c>
      <c r="M17063" s="1">
        <v>1.8499999999999999E-2</v>
      </c>
      <c r="N17063">
        <f>טבלה1[[#This Row],[סה"כ דורשי עבודה]]/טבלה1[[#This Row],[שיעור אבטלה מוערך ביישוב]]</f>
        <v>3513.5135135135138</v>
      </c>
      <c r="O17063" s="4"/>
    </row>
    <row r="17064" spans="1:15" x14ac:dyDescent="0.35">
      <c r="A17064" t="s">
        <v>213</v>
      </c>
      <c r="B17064" t="s">
        <v>53</v>
      </c>
      <c r="C17064">
        <v>171</v>
      </c>
      <c r="D17064" t="s">
        <v>82</v>
      </c>
      <c r="E17064">
        <v>69</v>
      </c>
      <c r="F17064">
        <v>33</v>
      </c>
      <c r="G17064">
        <v>36</v>
      </c>
      <c r="H17064">
        <v>17</v>
      </c>
      <c r="I17064">
        <v>52</v>
      </c>
      <c r="J17064">
        <v>9</v>
      </c>
      <c r="K17064">
        <v>66</v>
      </c>
      <c r="L17064" s="4">
        <v>0</v>
      </c>
      <c r="M17064" s="1">
        <v>1.8700000000000001E-2</v>
      </c>
      <c r="N17064">
        <f>טבלה1[[#This Row],[סה"כ דורשי עבודה]]/טבלה1[[#This Row],[שיעור אבטלה מוערך ביישוב]]</f>
        <v>3689.8395721925131</v>
      </c>
      <c r="O17064" s="4"/>
    </row>
    <row r="17065" spans="1:15" x14ac:dyDescent="0.35">
      <c r="A17065" t="s">
        <v>214</v>
      </c>
      <c r="B17065" t="s">
        <v>53</v>
      </c>
      <c r="C17065">
        <v>171</v>
      </c>
      <c r="D17065" t="s">
        <v>82</v>
      </c>
      <c r="E17065">
        <v>74</v>
      </c>
      <c r="F17065">
        <v>33</v>
      </c>
      <c r="G17065">
        <v>41</v>
      </c>
      <c r="H17065">
        <v>21</v>
      </c>
      <c r="I17065">
        <v>53</v>
      </c>
      <c r="J17065">
        <v>6</v>
      </c>
      <c r="K17065">
        <v>74</v>
      </c>
      <c r="L17065" s="4">
        <v>1</v>
      </c>
      <c r="M17065" s="1">
        <v>2.1000000000000001E-2</v>
      </c>
      <c r="N17065">
        <f>טבלה1[[#This Row],[סה"כ דורשי עבודה]]/טבלה1[[#This Row],[שיעור אבטלה מוערך ביישוב]]</f>
        <v>3523.8095238095234</v>
      </c>
      <c r="O17065" s="4"/>
    </row>
    <row r="17066" spans="1:15" x14ac:dyDescent="0.35">
      <c r="A17066" t="s">
        <v>215</v>
      </c>
      <c r="B17066" t="s">
        <v>53</v>
      </c>
      <c r="C17066">
        <v>171</v>
      </c>
      <c r="D17066" t="s">
        <v>82</v>
      </c>
      <c r="E17066">
        <v>77</v>
      </c>
      <c r="F17066">
        <v>33</v>
      </c>
      <c r="G17066">
        <v>44</v>
      </c>
      <c r="H17066">
        <v>20</v>
      </c>
      <c r="I17066">
        <v>57</v>
      </c>
      <c r="J17066">
        <v>7</v>
      </c>
      <c r="K17066">
        <v>77</v>
      </c>
      <c r="L17066" s="4">
        <v>0</v>
      </c>
      <c r="M17066" s="1">
        <v>2.18E-2</v>
      </c>
      <c r="N17066">
        <f>טבלה1[[#This Row],[סה"כ דורשי עבודה]]/טבלה1[[#This Row],[שיעור אבטלה מוערך ביישוב]]</f>
        <v>3532.1100917431195</v>
      </c>
      <c r="O17066" s="4"/>
    </row>
    <row r="17067" spans="1:15" x14ac:dyDescent="0.35">
      <c r="A17067" t="s">
        <v>216</v>
      </c>
      <c r="B17067" t="s">
        <v>53</v>
      </c>
      <c r="C17067">
        <v>171</v>
      </c>
      <c r="D17067" t="s">
        <v>82</v>
      </c>
      <c r="E17067">
        <v>106</v>
      </c>
      <c r="F17067">
        <v>49</v>
      </c>
      <c r="G17067">
        <v>57</v>
      </c>
      <c r="H17067">
        <v>21</v>
      </c>
      <c r="I17067">
        <v>85</v>
      </c>
      <c r="J17067">
        <v>7</v>
      </c>
      <c r="K17067">
        <v>106</v>
      </c>
      <c r="L17067" s="4">
        <v>0</v>
      </c>
      <c r="M17067" s="1">
        <v>2.98E-2</v>
      </c>
      <c r="N17067">
        <f>טבלה1[[#This Row],[סה"כ דורשי עבודה]]/טבלה1[[#This Row],[שיעור אבטלה מוערך ביישוב]]</f>
        <v>3557.0469798657718</v>
      </c>
      <c r="O17067" s="4"/>
    </row>
    <row r="17068" spans="1:15" x14ac:dyDescent="0.35">
      <c r="A17068" t="s">
        <v>217</v>
      </c>
      <c r="B17068" t="s">
        <v>53</v>
      </c>
      <c r="C17068">
        <v>171</v>
      </c>
      <c r="D17068" t="s">
        <v>82</v>
      </c>
      <c r="E17068">
        <v>115</v>
      </c>
      <c r="F17068">
        <v>55</v>
      </c>
      <c r="G17068">
        <v>60</v>
      </c>
      <c r="H17068">
        <v>18</v>
      </c>
      <c r="I17068">
        <v>97</v>
      </c>
      <c r="J17068">
        <v>7</v>
      </c>
      <c r="K17068">
        <v>115</v>
      </c>
      <c r="L17068" s="4">
        <v>0</v>
      </c>
      <c r="M17068" s="1">
        <v>3.2199999999999999E-2</v>
      </c>
      <c r="N17068">
        <f>טבלה1[[#This Row],[סה"כ דורשי עבודה]]/טבלה1[[#This Row],[שיעור אבטלה מוערך ביישוב]]</f>
        <v>3571.4285714285716</v>
      </c>
      <c r="O17068" s="4"/>
    </row>
    <row r="17069" spans="1:15" x14ac:dyDescent="0.35">
      <c r="A17069" t="s">
        <v>218</v>
      </c>
      <c r="B17069" t="s">
        <v>53</v>
      </c>
      <c r="C17069">
        <v>171</v>
      </c>
      <c r="D17069" t="s">
        <v>82</v>
      </c>
      <c r="E17069">
        <v>83</v>
      </c>
      <c r="F17069">
        <v>39</v>
      </c>
      <c r="G17069">
        <v>44</v>
      </c>
      <c r="H17069">
        <v>17</v>
      </c>
      <c r="I17069">
        <v>66</v>
      </c>
      <c r="J17069">
        <v>10</v>
      </c>
      <c r="K17069">
        <v>83</v>
      </c>
      <c r="L17069" s="4">
        <v>0</v>
      </c>
      <c r="M17069" s="1">
        <v>2.35E-2</v>
      </c>
      <c r="N17069">
        <f>טבלה1[[#This Row],[סה"כ דורשי עבודה]]/טבלה1[[#This Row],[שיעור אבטלה מוערך ביישוב]]</f>
        <v>3531.9148936170213</v>
      </c>
      <c r="O17069" s="4"/>
    </row>
    <row r="17070" spans="1:15" x14ac:dyDescent="0.35">
      <c r="A17070" t="s">
        <v>219</v>
      </c>
      <c r="B17070" t="s">
        <v>53</v>
      </c>
      <c r="C17070">
        <v>171</v>
      </c>
      <c r="D17070" t="s">
        <v>82</v>
      </c>
      <c r="E17070">
        <v>83</v>
      </c>
      <c r="F17070">
        <v>39</v>
      </c>
      <c r="G17070">
        <v>44</v>
      </c>
      <c r="H17070">
        <v>14</v>
      </c>
      <c r="I17070">
        <v>69</v>
      </c>
      <c r="J17070">
        <v>9</v>
      </c>
      <c r="K17070">
        <v>83</v>
      </c>
      <c r="L17070" s="4">
        <v>0</v>
      </c>
      <c r="M17070" s="1">
        <v>2.35E-2</v>
      </c>
      <c r="N17070">
        <f>טבלה1[[#This Row],[סה"כ דורשי עבודה]]/טבלה1[[#This Row],[שיעור אבטלה מוערך ביישוב]]</f>
        <v>3531.9148936170213</v>
      </c>
      <c r="O17070" s="4"/>
    </row>
    <row r="17071" spans="1:15" x14ac:dyDescent="0.35">
      <c r="A17071" t="s">
        <v>220</v>
      </c>
      <c r="B17071" t="s">
        <v>53</v>
      </c>
      <c r="C17071">
        <v>171</v>
      </c>
      <c r="D17071" t="s">
        <v>82</v>
      </c>
      <c r="E17071">
        <v>85</v>
      </c>
      <c r="F17071">
        <v>36</v>
      </c>
      <c r="G17071">
        <v>49</v>
      </c>
      <c r="H17071">
        <v>14</v>
      </c>
      <c r="I17071">
        <v>71</v>
      </c>
      <c r="J17071">
        <v>9</v>
      </c>
      <c r="K17071">
        <v>85</v>
      </c>
      <c r="L17071" s="4">
        <v>3</v>
      </c>
      <c r="M17071" s="1">
        <v>2.4E-2</v>
      </c>
      <c r="N17071">
        <f>טבלה1[[#This Row],[סה"כ דורשי עבודה]]/טבלה1[[#This Row],[שיעור אבטלה מוערך ביישוב]]</f>
        <v>3541.6666666666665</v>
      </c>
      <c r="O17071" s="4"/>
    </row>
    <row r="17072" spans="1:15" x14ac:dyDescent="0.35">
      <c r="A17072" t="s">
        <v>221</v>
      </c>
      <c r="B17072" t="s">
        <v>53</v>
      </c>
      <c r="C17072">
        <v>171</v>
      </c>
      <c r="D17072" t="s">
        <v>82</v>
      </c>
      <c r="E17072">
        <v>81</v>
      </c>
      <c r="F17072">
        <v>32</v>
      </c>
      <c r="G17072">
        <v>49</v>
      </c>
      <c r="H17072">
        <v>12</v>
      </c>
      <c r="I17072">
        <v>69</v>
      </c>
      <c r="J17072">
        <v>12</v>
      </c>
      <c r="K17072">
        <v>81</v>
      </c>
      <c r="L17072" s="4">
        <v>0</v>
      </c>
      <c r="M17072" s="1">
        <v>2.29E-2</v>
      </c>
      <c r="N17072">
        <f>טבלה1[[#This Row],[סה"כ דורשי עבודה]]/טבלה1[[#This Row],[שיעור אבטלה מוערך ביישוב]]</f>
        <v>3537.117903930131</v>
      </c>
      <c r="O17072" s="4"/>
    </row>
    <row r="17073" spans="1:15" x14ac:dyDescent="0.35">
      <c r="A17073" t="s">
        <v>222</v>
      </c>
      <c r="B17073" t="s">
        <v>53</v>
      </c>
      <c r="C17073">
        <v>171</v>
      </c>
      <c r="D17073" t="s">
        <v>82</v>
      </c>
      <c r="E17073">
        <v>86</v>
      </c>
      <c r="F17073">
        <v>36</v>
      </c>
      <c r="G17073">
        <v>50</v>
      </c>
      <c r="H17073">
        <v>16</v>
      </c>
      <c r="I17073">
        <v>70</v>
      </c>
      <c r="J17073">
        <v>8</v>
      </c>
      <c r="K17073">
        <v>85</v>
      </c>
      <c r="L17073" s="4">
        <v>0</v>
      </c>
      <c r="M17073" s="1">
        <v>2.4E-2</v>
      </c>
      <c r="N17073">
        <f>טבלה1[[#This Row],[סה"כ דורשי עבודה]]/טבלה1[[#This Row],[שיעור אבטלה מוערך ביישוב]]</f>
        <v>3583.3333333333335</v>
      </c>
      <c r="O17073" s="4"/>
    </row>
    <row r="17074" spans="1:15" x14ac:dyDescent="0.35">
      <c r="A17074" t="s">
        <v>223</v>
      </c>
      <c r="B17074" t="s">
        <v>53</v>
      </c>
      <c r="C17074">
        <v>171</v>
      </c>
      <c r="D17074" t="s">
        <v>82</v>
      </c>
      <c r="E17074">
        <v>91</v>
      </c>
      <c r="F17074">
        <v>43</v>
      </c>
      <c r="G17074">
        <v>48</v>
      </c>
      <c r="H17074">
        <v>16</v>
      </c>
      <c r="I17074">
        <v>75</v>
      </c>
      <c r="J17074">
        <v>8</v>
      </c>
      <c r="K17074">
        <v>91</v>
      </c>
      <c r="L17074" s="4">
        <v>0</v>
      </c>
      <c r="M17074" s="1">
        <v>2.5100000000000001E-2</v>
      </c>
      <c r="N17074">
        <f>טבלה1[[#This Row],[סה"כ דורשי עבודה]]/טבלה1[[#This Row],[שיעור אבטלה מוערך ביישוב]]</f>
        <v>3625.4980079681272</v>
      </c>
      <c r="O17074" s="4"/>
    </row>
    <row r="17075" spans="1:15" x14ac:dyDescent="0.35">
      <c r="A17075" t="s">
        <v>224</v>
      </c>
      <c r="B17075" t="s">
        <v>53</v>
      </c>
      <c r="C17075">
        <v>171</v>
      </c>
      <c r="D17075" t="s">
        <v>82</v>
      </c>
      <c r="E17075">
        <v>86</v>
      </c>
      <c r="F17075">
        <v>40</v>
      </c>
      <c r="G17075">
        <v>46</v>
      </c>
      <c r="H17075">
        <v>10</v>
      </c>
      <c r="I17075">
        <v>76</v>
      </c>
      <c r="J17075">
        <v>10</v>
      </c>
      <c r="K17075">
        <v>85</v>
      </c>
      <c r="L17075" s="4">
        <v>0</v>
      </c>
      <c r="M17075" s="1">
        <v>2.35E-2</v>
      </c>
      <c r="N17075">
        <f>טבלה1[[#This Row],[סה"כ דורשי עבודה]]/טבלה1[[#This Row],[שיעור אבטלה מוערך ביישוב]]</f>
        <v>3659.5744680851062</v>
      </c>
      <c r="O17075" s="4"/>
    </row>
    <row r="17076" spans="1:15" x14ac:dyDescent="0.35">
      <c r="A17076" t="s">
        <v>225</v>
      </c>
      <c r="B17076" t="s">
        <v>53</v>
      </c>
      <c r="C17076">
        <v>171</v>
      </c>
      <c r="D17076" t="s">
        <v>82</v>
      </c>
      <c r="E17076">
        <v>78</v>
      </c>
      <c r="F17076">
        <v>39</v>
      </c>
      <c r="G17076">
        <v>39</v>
      </c>
      <c r="H17076">
        <v>8</v>
      </c>
      <c r="I17076">
        <v>70</v>
      </c>
      <c r="J17076">
        <v>9</v>
      </c>
      <c r="K17076">
        <v>77</v>
      </c>
      <c r="L17076" s="4">
        <v>1</v>
      </c>
      <c r="M17076" s="1">
        <v>2.1399999999999999E-2</v>
      </c>
      <c r="N17076">
        <f>טבלה1[[#This Row],[סה"כ דורשי עבודה]]/טבלה1[[#This Row],[שיעור אבטלה מוערך ביישוב]]</f>
        <v>3644.8598130841124</v>
      </c>
      <c r="O17076" s="4"/>
    </row>
    <row r="17077" spans="1:15" x14ac:dyDescent="0.35">
      <c r="A17077" t="s">
        <v>226</v>
      </c>
      <c r="B17077" t="s">
        <v>53</v>
      </c>
      <c r="C17077">
        <v>171</v>
      </c>
      <c r="D17077" t="s">
        <v>82</v>
      </c>
      <c r="E17077">
        <v>72</v>
      </c>
      <c r="F17077">
        <v>33</v>
      </c>
      <c r="G17077">
        <v>39</v>
      </c>
      <c r="H17077">
        <v>11</v>
      </c>
      <c r="I17077">
        <v>61</v>
      </c>
      <c r="J17077">
        <v>10</v>
      </c>
      <c r="K17077">
        <v>72</v>
      </c>
      <c r="L17077" s="4">
        <v>0</v>
      </c>
      <c r="M17077" s="1">
        <v>0.02</v>
      </c>
      <c r="N17077">
        <f>טבלה1[[#This Row],[סה"כ דורשי עבודה]]/טבלה1[[#This Row],[שיעור אבטלה מוערך ביישוב]]</f>
        <v>3600</v>
      </c>
      <c r="O17077" s="4"/>
    </row>
    <row r="17078" spans="1:15" x14ac:dyDescent="0.35">
      <c r="A17078" t="s">
        <v>227</v>
      </c>
      <c r="B17078" t="s">
        <v>53</v>
      </c>
      <c r="C17078">
        <v>171</v>
      </c>
      <c r="D17078" t="s">
        <v>82</v>
      </c>
      <c r="E17078">
        <v>66</v>
      </c>
      <c r="F17078">
        <v>29</v>
      </c>
      <c r="G17078">
        <v>37</v>
      </c>
      <c r="H17078">
        <v>15</v>
      </c>
      <c r="I17078">
        <v>51</v>
      </c>
      <c r="J17078">
        <v>8</v>
      </c>
      <c r="K17078">
        <v>66</v>
      </c>
      <c r="L17078" s="4">
        <v>0</v>
      </c>
      <c r="M17078" s="1">
        <v>1.84E-2</v>
      </c>
      <c r="N17078">
        <f>טבלה1[[#This Row],[סה"כ דורשי עבודה]]/טבלה1[[#This Row],[שיעור אבטלה מוערך ביישוב]]</f>
        <v>3586.9565217391305</v>
      </c>
      <c r="O17078" s="4"/>
    </row>
    <row r="17079" spans="1:15" x14ac:dyDescent="0.35">
      <c r="A17079" t="s">
        <v>228</v>
      </c>
      <c r="B17079" t="s">
        <v>53</v>
      </c>
      <c r="C17079">
        <v>171</v>
      </c>
      <c r="D17079" t="s">
        <v>82</v>
      </c>
      <c r="E17079">
        <v>69</v>
      </c>
      <c r="F17079">
        <v>29</v>
      </c>
      <c r="G17079">
        <v>40</v>
      </c>
      <c r="H17079">
        <v>18</v>
      </c>
      <c r="I17079">
        <v>51</v>
      </c>
      <c r="J17079">
        <v>8</v>
      </c>
      <c r="K17079">
        <v>69</v>
      </c>
      <c r="L17079" s="4">
        <v>0</v>
      </c>
      <c r="M17079" s="1">
        <v>1.9199999999999998E-2</v>
      </c>
      <c r="N17079">
        <f>טבלה1[[#This Row],[סה"כ דורשי עבודה]]/טבלה1[[#This Row],[שיעור אבטלה מוערך ביישוב]]</f>
        <v>3593.7500000000005</v>
      </c>
      <c r="O17079" s="4"/>
    </row>
    <row r="17080" spans="1:15" x14ac:dyDescent="0.35">
      <c r="A17080" t="s">
        <v>229</v>
      </c>
      <c r="B17080" t="s">
        <v>53</v>
      </c>
      <c r="C17080">
        <v>171</v>
      </c>
      <c r="D17080" t="s">
        <v>82</v>
      </c>
      <c r="E17080">
        <v>67</v>
      </c>
      <c r="F17080">
        <v>29</v>
      </c>
      <c r="G17080">
        <v>38</v>
      </c>
      <c r="H17080">
        <v>19</v>
      </c>
      <c r="I17080">
        <v>48</v>
      </c>
      <c r="J17080">
        <v>6</v>
      </c>
      <c r="K17080">
        <v>67</v>
      </c>
      <c r="L17080" s="4">
        <v>0</v>
      </c>
      <c r="M17080" s="1">
        <v>1.8599999999999998E-2</v>
      </c>
      <c r="N17080">
        <f>טבלה1[[#This Row],[סה"כ דורשי עבודה]]/טבלה1[[#This Row],[שיעור אבטלה מוערך ביישוב]]</f>
        <v>3602.1505376344089</v>
      </c>
      <c r="O17080" s="4"/>
    </row>
    <row r="17081" spans="1:15" x14ac:dyDescent="0.35">
      <c r="A17081" t="s">
        <v>230</v>
      </c>
      <c r="B17081" t="s">
        <v>53</v>
      </c>
      <c r="C17081">
        <v>171</v>
      </c>
      <c r="D17081" t="s">
        <v>82</v>
      </c>
      <c r="E17081">
        <v>66</v>
      </c>
      <c r="F17081">
        <v>32</v>
      </c>
      <c r="G17081">
        <v>34</v>
      </c>
      <c r="H17081">
        <v>19</v>
      </c>
      <c r="I17081">
        <v>47</v>
      </c>
      <c r="J17081">
        <v>5</v>
      </c>
      <c r="K17081">
        <v>66</v>
      </c>
      <c r="L17081" s="4">
        <v>0</v>
      </c>
      <c r="M17081" s="1">
        <v>1.84E-2</v>
      </c>
      <c r="N17081">
        <f>טבלה1[[#This Row],[סה"כ דורשי עבודה]]/טבלה1[[#This Row],[שיעור אבטלה מוערך ביישוב]]</f>
        <v>3586.9565217391305</v>
      </c>
      <c r="O17081" s="4"/>
    </row>
    <row r="17082" spans="1:15" x14ac:dyDescent="0.35">
      <c r="A17082" t="s">
        <v>231</v>
      </c>
      <c r="B17082" t="s">
        <v>53</v>
      </c>
      <c r="C17082">
        <v>171</v>
      </c>
      <c r="D17082" t="s">
        <v>82</v>
      </c>
      <c r="E17082">
        <v>67</v>
      </c>
      <c r="F17082">
        <v>32</v>
      </c>
      <c r="G17082">
        <v>35</v>
      </c>
      <c r="H17082">
        <v>18</v>
      </c>
      <c r="I17082">
        <v>49</v>
      </c>
      <c r="J17082">
        <v>7</v>
      </c>
      <c r="K17082">
        <v>66</v>
      </c>
      <c r="L17082" s="4">
        <v>0</v>
      </c>
      <c r="M17082" s="1">
        <v>1.84E-2</v>
      </c>
      <c r="N17082">
        <f>טבלה1[[#This Row],[סה"כ דורשי עבודה]]/טבלה1[[#This Row],[שיעור אבטלה מוערך ביישוב]]</f>
        <v>3641.304347826087</v>
      </c>
      <c r="O17082" s="4"/>
    </row>
    <row r="17083" spans="1:15" x14ac:dyDescent="0.35">
      <c r="A17083" t="s">
        <v>232</v>
      </c>
      <c r="B17083" t="s">
        <v>53</v>
      </c>
      <c r="C17083">
        <v>171</v>
      </c>
      <c r="D17083" t="s">
        <v>82</v>
      </c>
      <c r="E17083">
        <v>55</v>
      </c>
      <c r="F17083">
        <v>29</v>
      </c>
      <c r="G17083">
        <v>26</v>
      </c>
      <c r="H17083">
        <v>13</v>
      </c>
      <c r="I17083">
        <v>42</v>
      </c>
      <c r="J17083">
        <v>7</v>
      </c>
      <c r="K17083">
        <v>55</v>
      </c>
      <c r="L17083" s="4">
        <v>0</v>
      </c>
      <c r="M17083" s="1">
        <v>1.54E-2</v>
      </c>
      <c r="N17083">
        <f>טבלה1[[#This Row],[סה"כ דורשי עבודה]]/טבלה1[[#This Row],[שיעור אבטלה מוערך ביישוב]]</f>
        <v>3571.4285714285711</v>
      </c>
      <c r="O17083" s="4"/>
    </row>
    <row r="17084" spans="1:15" x14ac:dyDescent="0.35">
      <c r="A17084" t="s">
        <v>233</v>
      </c>
      <c r="B17084" t="s">
        <v>53</v>
      </c>
      <c r="C17084">
        <v>171</v>
      </c>
      <c r="D17084" t="s">
        <v>82</v>
      </c>
      <c r="E17084">
        <v>66</v>
      </c>
      <c r="F17084">
        <v>29</v>
      </c>
      <c r="G17084">
        <v>37</v>
      </c>
      <c r="H17084">
        <v>9</v>
      </c>
      <c r="I17084">
        <v>57</v>
      </c>
      <c r="J17084">
        <v>8</v>
      </c>
      <c r="K17084">
        <v>66</v>
      </c>
      <c r="L17084" s="4">
        <v>0</v>
      </c>
      <c r="M17084" s="1">
        <v>1.84E-2</v>
      </c>
      <c r="N17084">
        <f>טבלה1[[#This Row],[סה"כ דורשי עבודה]]/טבלה1[[#This Row],[שיעור אבטלה מוערך ביישוב]]</f>
        <v>3586.9565217391305</v>
      </c>
      <c r="O17084" s="4"/>
    </row>
    <row r="17085" spans="1:15" x14ac:dyDescent="0.35">
      <c r="A17085" t="s">
        <v>234</v>
      </c>
      <c r="B17085" t="s">
        <v>53</v>
      </c>
      <c r="C17085">
        <v>171</v>
      </c>
      <c r="D17085" t="s">
        <v>82</v>
      </c>
      <c r="E17085">
        <v>78</v>
      </c>
      <c r="F17085">
        <v>33</v>
      </c>
      <c r="G17085">
        <v>45</v>
      </c>
      <c r="H17085">
        <v>15</v>
      </c>
      <c r="I17085">
        <v>63</v>
      </c>
      <c r="J17085">
        <v>5</v>
      </c>
      <c r="K17085">
        <v>78</v>
      </c>
      <c r="L17085" s="4">
        <v>0</v>
      </c>
      <c r="M17085" s="1">
        <v>2.1600000000000001E-2</v>
      </c>
      <c r="N17085">
        <f>טבלה1[[#This Row],[סה"כ דורשי עבודה]]/טבלה1[[#This Row],[שיעור אבטלה מוערך ביישוב]]</f>
        <v>3611.1111111111109</v>
      </c>
      <c r="O17085" s="4"/>
    </row>
    <row r="17086" spans="1:15" x14ac:dyDescent="0.35">
      <c r="A17086" t="s">
        <v>235</v>
      </c>
      <c r="B17086" t="s">
        <v>53</v>
      </c>
      <c r="C17086">
        <v>171</v>
      </c>
      <c r="D17086" t="s">
        <v>82</v>
      </c>
      <c r="E17086">
        <v>82</v>
      </c>
      <c r="F17086">
        <v>33</v>
      </c>
      <c r="G17086">
        <v>49</v>
      </c>
      <c r="H17086">
        <v>15</v>
      </c>
      <c r="I17086">
        <v>67</v>
      </c>
      <c r="J17086">
        <v>6</v>
      </c>
      <c r="K17086">
        <v>82</v>
      </c>
      <c r="L17086" s="4">
        <v>0</v>
      </c>
      <c r="M17086" s="1">
        <v>2.2700000000000001E-2</v>
      </c>
      <c r="N17086">
        <f>טבלה1[[#This Row],[סה"כ דורשי עבודה]]/טבלה1[[#This Row],[שיעור אבטלה מוערך ביישוב]]</f>
        <v>3612.3348017621142</v>
      </c>
      <c r="O17086" s="4"/>
    </row>
    <row r="17087" spans="1:15" x14ac:dyDescent="0.35">
      <c r="A17087" t="s">
        <v>236</v>
      </c>
      <c r="B17087" t="s">
        <v>53</v>
      </c>
      <c r="C17087">
        <v>171</v>
      </c>
      <c r="D17087" t="s">
        <v>82</v>
      </c>
      <c r="E17087">
        <v>73</v>
      </c>
      <c r="F17087">
        <v>28</v>
      </c>
      <c r="G17087">
        <v>45</v>
      </c>
      <c r="H17087">
        <v>14</v>
      </c>
      <c r="I17087">
        <v>59</v>
      </c>
      <c r="J17087">
        <v>6</v>
      </c>
      <c r="K17087">
        <v>73</v>
      </c>
      <c r="L17087" s="4">
        <v>1</v>
      </c>
      <c r="M17087" s="1">
        <v>2.0299999999999999E-2</v>
      </c>
      <c r="N17087">
        <f>טבלה1[[#This Row],[סה"כ דורשי עבודה]]/טבלה1[[#This Row],[שיעור אבטלה מוערך ביישוב]]</f>
        <v>3596.0591133004928</v>
      </c>
      <c r="O17087" s="4"/>
    </row>
    <row r="17088" spans="1:15" x14ac:dyDescent="0.35">
      <c r="A17088" t="s">
        <v>237</v>
      </c>
      <c r="B17088" t="s">
        <v>53</v>
      </c>
      <c r="C17088">
        <v>171</v>
      </c>
      <c r="D17088" t="s">
        <v>82</v>
      </c>
      <c r="E17088">
        <v>72</v>
      </c>
      <c r="F17088">
        <v>28</v>
      </c>
      <c r="G17088">
        <v>44</v>
      </c>
      <c r="H17088">
        <v>10</v>
      </c>
      <c r="I17088">
        <v>62</v>
      </c>
      <c r="J17088">
        <v>8</v>
      </c>
      <c r="K17088">
        <v>72</v>
      </c>
      <c r="L17088" s="4">
        <v>0</v>
      </c>
      <c r="M17088" s="1">
        <v>0.02</v>
      </c>
      <c r="N17088">
        <f>טבלה1[[#This Row],[סה"כ דורשי עבודה]]/טבלה1[[#This Row],[שיעור אבטלה מוערך ביישוב]]</f>
        <v>3600</v>
      </c>
      <c r="O17088" s="4"/>
    </row>
    <row r="17089" spans="1:15" x14ac:dyDescent="0.35">
      <c r="A17089" t="s">
        <v>238</v>
      </c>
      <c r="B17089" t="s">
        <v>53</v>
      </c>
      <c r="C17089">
        <v>171</v>
      </c>
      <c r="D17089" t="s">
        <v>82</v>
      </c>
      <c r="E17089">
        <v>74</v>
      </c>
      <c r="F17089">
        <v>32</v>
      </c>
      <c r="G17089">
        <v>42</v>
      </c>
      <c r="H17089">
        <v>12</v>
      </c>
      <c r="I17089">
        <v>62</v>
      </c>
      <c r="J17089">
        <v>8</v>
      </c>
      <c r="K17089">
        <v>74</v>
      </c>
      <c r="L17089" s="4">
        <v>0</v>
      </c>
      <c r="M17089" s="1">
        <v>2.0500000000000001E-2</v>
      </c>
      <c r="N17089">
        <f>טבלה1[[#This Row],[סה"כ דורשי עבודה]]/טבלה1[[#This Row],[שיעור אבטלה מוערך ביישוב]]</f>
        <v>3609.7560975609754</v>
      </c>
      <c r="O17089" s="4"/>
    </row>
    <row r="17090" spans="1:15" x14ac:dyDescent="0.35">
      <c r="A17090" t="s">
        <v>239</v>
      </c>
      <c r="B17090" t="s">
        <v>53</v>
      </c>
      <c r="C17090">
        <v>171</v>
      </c>
      <c r="D17090" t="s">
        <v>82</v>
      </c>
      <c r="E17090">
        <v>75</v>
      </c>
      <c r="F17090">
        <v>32</v>
      </c>
      <c r="G17090">
        <v>43</v>
      </c>
      <c r="H17090">
        <v>13</v>
      </c>
      <c r="I17090">
        <v>62</v>
      </c>
      <c r="J17090">
        <v>7</v>
      </c>
      <c r="K17090">
        <v>75</v>
      </c>
      <c r="L17090" s="4">
        <v>0</v>
      </c>
      <c r="M17090" s="1">
        <v>2.0799999999999999E-2</v>
      </c>
      <c r="N17090">
        <f>טבלה1[[#This Row],[סה"כ דורשי עבודה]]/טבלה1[[#This Row],[שיעור אבטלה מוערך ביישוב]]</f>
        <v>3605.7692307692309</v>
      </c>
      <c r="O17090" s="4"/>
    </row>
    <row r="17091" spans="1:15" x14ac:dyDescent="0.35">
      <c r="A17091" t="s">
        <v>240</v>
      </c>
      <c r="B17091" t="s">
        <v>53</v>
      </c>
      <c r="C17091">
        <v>171</v>
      </c>
      <c r="D17091" t="s">
        <v>82</v>
      </c>
      <c r="E17091">
        <v>78</v>
      </c>
      <c r="F17091">
        <v>33</v>
      </c>
      <c r="G17091">
        <v>45</v>
      </c>
      <c r="H17091">
        <v>8</v>
      </c>
      <c r="I17091">
        <v>70</v>
      </c>
      <c r="J17091">
        <v>7</v>
      </c>
      <c r="K17091">
        <v>78</v>
      </c>
      <c r="L17091" s="4">
        <v>1</v>
      </c>
      <c r="M17091" s="1">
        <v>2.1600000000000001E-2</v>
      </c>
      <c r="N17091">
        <f>טבלה1[[#This Row],[סה"כ דורשי עבודה]]/טבלה1[[#This Row],[שיעור אבטלה מוערך ביישוב]]</f>
        <v>3611.1111111111109</v>
      </c>
      <c r="O17091" s="4"/>
    </row>
    <row r="17092" spans="1:15" x14ac:dyDescent="0.35">
      <c r="A17092" t="s">
        <v>241</v>
      </c>
      <c r="B17092" t="s">
        <v>53</v>
      </c>
      <c r="C17092">
        <v>171</v>
      </c>
      <c r="D17092" t="s">
        <v>82</v>
      </c>
      <c r="E17092">
        <v>73</v>
      </c>
      <c r="F17092">
        <v>30</v>
      </c>
      <c r="G17092">
        <v>43</v>
      </c>
      <c r="H17092">
        <v>11</v>
      </c>
      <c r="I17092">
        <v>62</v>
      </c>
      <c r="J17092">
        <v>6</v>
      </c>
      <c r="K17092">
        <v>73</v>
      </c>
      <c r="L17092" s="4">
        <v>0</v>
      </c>
      <c r="M17092" s="1">
        <v>2.0299999999999999E-2</v>
      </c>
      <c r="N17092">
        <f>טבלה1[[#This Row],[סה"כ דורשי עבודה]]/טבלה1[[#This Row],[שיעור אבטלה מוערך ביישוב]]</f>
        <v>3596.0591133004928</v>
      </c>
      <c r="O17092" s="4"/>
    </row>
    <row r="17093" spans="1:15" x14ac:dyDescent="0.35">
      <c r="A17093" t="s">
        <v>242</v>
      </c>
      <c r="B17093" t="s">
        <v>53</v>
      </c>
      <c r="C17093">
        <v>171</v>
      </c>
      <c r="D17093" t="s">
        <v>82</v>
      </c>
      <c r="E17093">
        <v>79</v>
      </c>
      <c r="F17093">
        <v>32</v>
      </c>
      <c r="G17093">
        <v>47</v>
      </c>
      <c r="H17093">
        <v>14</v>
      </c>
      <c r="I17093">
        <v>65</v>
      </c>
      <c r="J17093">
        <v>7</v>
      </c>
      <c r="K17093">
        <v>78</v>
      </c>
      <c r="L17093" s="4">
        <v>0</v>
      </c>
      <c r="M17093" s="1">
        <v>2.1600000000000001E-2</v>
      </c>
      <c r="N17093">
        <f>טבלה1[[#This Row],[סה"כ דורשי עבודה]]/טבלה1[[#This Row],[שיעור אבטלה מוערך ביישוב]]</f>
        <v>3657.4074074074074</v>
      </c>
      <c r="O17093" s="4"/>
    </row>
    <row r="17094" spans="1:15" x14ac:dyDescent="0.35">
      <c r="A17094" t="s">
        <v>243</v>
      </c>
      <c r="B17094" t="s">
        <v>53</v>
      </c>
      <c r="C17094">
        <v>171</v>
      </c>
      <c r="D17094" t="s">
        <v>82</v>
      </c>
      <c r="E17094">
        <v>71</v>
      </c>
      <c r="F17094">
        <v>30</v>
      </c>
      <c r="G17094">
        <v>41</v>
      </c>
      <c r="H17094">
        <v>12</v>
      </c>
      <c r="I17094">
        <v>59</v>
      </c>
      <c r="J17094">
        <v>6</v>
      </c>
      <c r="K17094">
        <v>71</v>
      </c>
      <c r="L17094" s="4">
        <v>0</v>
      </c>
      <c r="M17094" s="1">
        <v>1.9699999999999999E-2</v>
      </c>
      <c r="N17094">
        <f>טבלה1[[#This Row],[סה"כ דורשי עבודה]]/טבלה1[[#This Row],[שיעור אבטלה מוערך ביישוב]]</f>
        <v>3604.060913705584</v>
      </c>
      <c r="O17094" s="4"/>
    </row>
    <row r="17095" spans="1:15" x14ac:dyDescent="0.35">
      <c r="A17095" t="s">
        <v>244</v>
      </c>
      <c r="B17095" t="s">
        <v>53</v>
      </c>
      <c r="C17095">
        <v>171</v>
      </c>
      <c r="D17095" t="s">
        <v>82</v>
      </c>
      <c r="E17095">
        <v>75</v>
      </c>
      <c r="F17095">
        <v>37</v>
      </c>
      <c r="G17095">
        <v>38</v>
      </c>
      <c r="H17095">
        <v>14</v>
      </c>
      <c r="I17095">
        <v>61</v>
      </c>
      <c r="J17095">
        <v>7</v>
      </c>
      <c r="K17095">
        <v>74</v>
      </c>
      <c r="L17095" s="4">
        <v>0</v>
      </c>
      <c r="M17095" s="1">
        <v>2.0500000000000001E-2</v>
      </c>
      <c r="N17095">
        <f>טבלה1[[#This Row],[סה"כ דורשי עבודה]]/טבלה1[[#This Row],[שיעור אבטלה מוערך ביישוב]]</f>
        <v>3658.5365853658536</v>
      </c>
      <c r="O17095" s="4"/>
    </row>
    <row r="17096" spans="1:15" x14ac:dyDescent="0.35">
      <c r="A17096" t="s">
        <v>245</v>
      </c>
      <c r="B17096" t="s">
        <v>53</v>
      </c>
      <c r="C17096">
        <v>171</v>
      </c>
      <c r="D17096" t="s">
        <v>82</v>
      </c>
      <c r="E17096">
        <v>80</v>
      </c>
      <c r="F17096">
        <v>35</v>
      </c>
      <c r="G17096">
        <v>45</v>
      </c>
      <c r="H17096">
        <v>11</v>
      </c>
      <c r="I17096">
        <v>69</v>
      </c>
      <c r="J17096">
        <v>7</v>
      </c>
      <c r="K17096">
        <v>80</v>
      </c>
      <c r="L17096" s="4">
        <v>0</v>
      </c>
      <c r="M17096" s="1">
        <v>2.2200000000000001E-2</v>
      </c>
      <c r="N17096">
        <f>טבלה1[[#This Row],[סה"כ דורשי עבודה]]/טבלה1[[#This Row],[שיעור אבטלה מוערך ביישוב]]</f>
        <v>3603.6036036036035</v>
      </c>
      <c r="O17096" s="4"/>
    </row>
    <row r="17097" spans="1:15" x14ac:dyDescent="0.35">
      <c r="A17097" t="s">
        <v>246</v>
      </c>
      <c r="B17097" t="s">
        <v>53</v>
      </c>
      <c r="C17097">
        <v>171</v>
      </c>
      <c r="D17097" t="s">
        <v>82</v>
      </c>
      <c r="E17097">
        <v>82</v>
      </c>
      <c r="F17097">
        <v>38</v>
      </c>
      <c r="G17097">
        <v>44</v>
      </c>
      <c r="H17097">
        <v>12</v>
      </c>
      <c r="I17097">
        <v>70</v>
      </c>
      <c r="J17097">
        <v>7</v>
      </c>
      <c r="K17097">
        <v>82</v>
      </c>
      <c r="L17097" s="4">
        <v>0</v>
      </c>
      <c r="M17097" s="1">
        <v>2.2700000000000001E-2</v>
      </c>
      <c r="N17097">
        <f>טבלה1[[#This Row],[סה"כ דורשי עבודה]]/טבלה1[[#This Row],[שיעור אבטלה מוערך ביישוב]]</f>
        <v>3612.3348017621142</v>
      </c>
      <c r="O17097" s="4"/>
    </row>
    <row r="17098" spans="1:15" x14ac:dyDescent="0.35">
      <c r="A17098" t="s">
        <v>280</v>
      </c>
      <c r="B17098" t="s">
        <v>53</v>
      </c>
      <c r="C17098">
        <v>171</v>
      </c>
      <c r="D17098" t="s">
        <v>82</v>
      </c>
      <c r="E17098">
        <v>80</v>
      </c>
      <c r="F17098">
        <v>36</v>
      </c>
      <c r="G17098">
        <v>44</v>
      </c>
      <c r="H17098">
        <v>15</v>
      </c>
      <c r="I17098">
        <v>65</v>
      </c>
      <c r="J17098">
        <v>4</v>
      </c>
      <c r="K17098">
        <v>80</v>
      </c>
      <c r="L17098" s="4">
        <v>0</v>
      </c>
      <c r="M17098" s="1">
        <v>2.2200000000000001E-2</v>
      </c>
      <c r="N17098">
        <f>טבלה1[[#This Row],[סה"כ דורשי עבודה]]/טבלה1[[#This Row],[שיעור אבטלה מוערך ביישוב]]</f>
        <v>3603.6036036036035</v>
      </c>
      <c r="O17098" s="4"/>
    </row>
    <row r="17099" spans="1:15" x14ac:dyDescent="0.35">
      <c r="A17099" t="s">
        <v>281</v>
      </c>
      <c r="B17099" t="s">
        <v>53</v>
      </c>
      <c r="C17099">
        <v>171</v>
      </c>
      <c r="D17099" t="s">
        <v>82</v>
      </c>
      <c r="E17099">
        <v>85</v>
      </c>
      <c r="F17099">
        <v>36</v>
      </c>
      <c r="G17099">
        <v>49</v>
      </c>
      <c r="H17099">
        <v>16</v>
      </c>
      <c r="I17099">
        <v>69</v>
      </c>
      <c r="J17099">
        <v>7</v>
      </c>
      <c r="K17099">
        <v>85</v>
      </c>
      <c r="L17099" s="4">
        <v>0</v>
      </c>
      <c r="M17099" s="1">
        <v>2.35E-2</v>
      </c>
      <c r="N17099">
        <f>טבלה1[[#This Row],[סה"כ דורשי עבודה]]/טבלה1[[#This Row],[שיעור אבטלה מוערך ביישוב]]</f>
        <v>3617.0212765957449</v>
      </c>
      <c r="O17099" s="4"/>
    </row>
    <row r="17100" spans="1:15" x14ac:dyDescent="0.35">
      <c r="A17100" t="s">
        <v>282</v>
      </c>
      <c r="B17100" t="s">
        <v>53</v>
      </c>
      <c r="C17100">
        <v>171</v>
      </c>
      <c r="D17100" t="s">
        <v>82</v>
      </c>
      <c r="E17100">
        <v>78</v>
      </c>
      <c r="F17100">
        <v>37</v>
      </c>
      <c r="G17100">
        <v>41</v>
      </c>
      <c r="H17100">
        <v>18</v>
      </c>
      <c r="I17100">
        <v>60</v>
      </c>
      <c r="J17100">
        <v>5</v>
      </c>
      <c r="K17100">
        <v>77</v>
      </c>
      <c r="L17100" s="4">
        <v>0</v>
      </c>
      <c r="M17100" s="1">
        <v>2.1399999999999999E-2</v>
      </c>
      <c r="N17100">
        <f>טבלה1[[#This Row],[סה"כ דורשי עבודה]]/טבלה1[[#This Row],[שיעור אבטלה מוערך ביישוב]]</f>
        <v>3644.8598130841124</v>
      </c>
      <c r="O17100" s="4"/>
    </row>
    <row r="17101" spans="1:15" x14ac:dyDescent="0.35">
      <c r="A17101" t="s">
        <v>283</v>
      </c>
      <c r="B17101" t="s">
        <v>53</v>
      </c>
      <c r="C17101">
        <v>171</v>
      </c>
      <c r="D17101" t="s">
        <v>82</v>
      </c>
      <c r="E17101">
        <v>83</v>
      </c>
      <c r="F17101">
        <v>37</v>
      </c>
      <c r="G17101">
        <v>46</v>
      </c>
      <c r="H17101">
        <v>21</v>
      </c>
      <c r="I17101">
        <v>62</v>
      </c>
      <c r="J17101">
        <v>4</v>
      </c>
      <c r="K17101">
        <v>83</v>
      </c>
      <c r="L17101" s="4">
        <v>0</v>
      </c>
      <c r="M17101" s="1">
        <v>2.3E-2</v>
      </c>
      <c r="N17101">
        <f>טבלה1[[#This Row],[סה"כ דורשי עבודה]]/טבלה1[[#This Row],[שיעור אבטלה מוערך ביישוב]]</f>
        <v>3608.695652173913</v>
      </c>
      <c r="O17101" s="4"/>
    </row>
    <row r="17102" spans="1:15" x14ac:dyDescent="0.35">
      <c r="A17102" t="s">
        <v>285</v>
      </c>
      <c r="B17102" t="s">
        <v>53</v>
      </c>
      <c r="C17102">
        <v>171</v>
      </c>
      <c r="D17102" t="s">
        <v>82</v>
      </c>
      <c r="E17102">
        <v>85</v>
      </c>
      <c r="F17102">
        <v>33</v>
      </c>
      <c r="G17102">
        <v>52</v>
      </c>
      <c r="H17102">
        <v>21</v>
      </c>
      <c r="I17102">
        <v>64</v>
      </c>
      <c r="J17102">
        <v>7</v>
      </c>
      <c r="K17102">
        <v>84</v>
      </c>
      <c r="L17102" s="4">
        <v>0</v>
      </c>
      <c r="M17102" s="1">
        <v>2.3300000000000001E-2</v>
      </c>
      <c r="N17102">
        <f>טבלה1[[#This Row],[סה"כ דורשי עבודה]]/טבלה1[[#This Row],[שיעור אבטלה מוערך ביישוב]]</f>
        <v>3648.0686695278969</v>
      </c>
      <c r="O17102" s="4"/>
    </row>
    <row r="17103" spans="1:15" x14ac:dyDescent="0.35">
      <c r="A17103" t="s">
        <v>287</v>
      </c>
      <c r="B17103" t="s">
        <v>53</v>
      </c>
      <c r="C17103">
        <v>171</v>
      </c>
      <c r="D17103" t="s">
        <v>82</v>
      </c>
      <c r="E17103">
        <v>78</v>
      </c>
      <c r="F17103">
        <v>34</v>
      </c>
      <c r="G17103">
        <v>44</v>
      </c>
      <c r="H17103">
        <v>21</v>
      </c>
      <c r="I17103">
        <v>57</v>
      </c>
      <c r="J17103">
        <v>7</v>
      </c>
      <c r="K17103">
        <v>78</v>
      </c>
      <c r="L17103" s="4">
        <v>1</v>
      </c>
      <c r="M17103" s="1">
        <v>2.1600000000000001E-2</v>
      </c>
      <c r="N17103">
        <f>טבלה1[[#This Row],[סה"כ דורשי עבודה]]/טבלה1[[#This Row],[שיעור אבטלה מוערך ביישוב]]</f>
        <v>3611.1111111111109</v>
      </c>
      <c r="O17103" s="4"/>
    </row>
    <row r="17104" spans="1:15" x14ac:dyDescent="0.35">
      <c r="A17104" t="s">
        <v>288</v>
      </c>
      <c r="B17104" t="s">
        <v>53</v>
      </c>
      <c r="C17104">
        <v>171</v>
      </c>
      <c r="D17104" t="s">
        <v>82</v>
      </c>
      <c r="E17104">
        <v>64</v>
      </c>
      <c r="F17104">
        <v>28</v>
      </c>
      <c r="G17104">
        <v>36</v>
      </c>
      <c r="H17104">
        <v>19</v>
      </c>
      <c r="I17104">
        <v>45</v>
      </c>
      <c r="J17104">
        <v>6</v>
      </c>
      <c r="K17104">
        <v>64</v>
      </c>
      <c r="L17104" s="4">
        <v>0</v>
      </c>
      <c r="M17104" s="1">
        <v>1.78E-2</v>
      </c>
      <c r="N17104">
        <f>טבלה1[[#This Row],[סה"כ דורשי עבודה]]/טבלה1[[#This Row],[שיעור אבטלה מוערך ביישוב]]</f>
        <v>3595.5056179775283</v>
      </c>
      <c r="O17104" s="4"/>
    </row>
    <row r="17105" spans="1:15" x14ac:dyDescent="0.35">
      <c r="A17105" t="s">
        <v>289</v>
      </c>
      <c r="B17105" t="s">
        <v>53</v>
      </c>
      <c r="C17105">
        <v>171</v>
      </c>
      <c r="D17105" t="s">
        <v>82</v>
      </c>
      <c r="E17105">
        <v>68</v>
      </c>
      <c r="F17105">
        <v>28</v>
      </c>
      <c r="G17105">
        <v>40</v>
      </c>
      <c r="H17105">
        <v>17</v>
      </c>
      <c r="I17105">
        <v>51</v>
      </c>
      <c r="J17105">
        <v>6</v>
      </c>
      <c r="K17105">
        <v>68</v>
      </c>
      <c r="L17105" s="4">
        <v>0</v>
      </c>
      <c r="M17105" s="1">
        <v>1.89E-2</v>
      </c>
      <c r="N17105">
        <f>טבלה1[[#This Row],[סה"כ דורשי עבודה]]/טבלה1[[#This Row],[שיעור אבטלה מוערך ביישוב]]</f>
        <v>3597.8835978835978</v>
      </c>
      <c r="O17105" s="4"/>
    </row>
    <row r="17106" spans="1:15" x14ac:dyDescent="0.35">
      <c r="A17106" t="s">
        <v>291</v>
      </c>
      <c r="B17106" t="s">
        <v>53</v>
      </c>
      <c r="C17106">
        <v>171</v>
      </c>
      <c r="D17106" t="s">
        <v>82</v>
      </c>
      <c r="E17106">
        <v>75</v>
      </c>
      <c r="F17106">
        <v>31</v>
      </c>
      <c r="G17106">
        <v>44</v>
      </c>
      <c r="H17106">
        <v>16</v>
      </c>
      <c r="I17106">
        <v>59</v>
      </c>
      <c r="J17106">
        <v>9</v>
      </c>
      <c r="K17106">
        <v>75</v>
      </c>
      <c r="L17106" s="4">
        <v>0</v>
      </c>
      <c r="M17106" s="1">
        <v>2.0799999999999999E-2</v>
      </c>
      <c r="N17106">
        <f>טבלה1[[#This Row],[סה"כ דורשי עבודה]]/טבלה1[[#This Row],[שיעור אבטלה מוערך ביישוב]]</f>
        <v>3605.7692307692309</v>
      </c>
      <c r="O17106" s="4"/>
    </row>
    <row r="17107" spans="1:15" x14ac:dyDescent="0.35">
      <c r="A17107" t="s">
        <v>292</v>
      </c>
      <c r="B17107" t="s">
        <v>53</v>
      </c>
      <c r="C17107">
        <v>171</v>
      </c>
      <c r="D17107" t="s">
        <v>82</v>
      </c>
      <c r="E17107">
        <v>79</v>
      </c>
      <c r="F17107">
        <v>33</v>
      </c>
      <c r="G17107">
        <v>46</v>
      </c>
      <c r="H17107">
        <v>20</v>
      </c>
      <c r="I17107">
        <v>59</v>
      </c>
      <c r="J17107">
        <v>6</v>
      </c>
      <c r="K17107">
        <v>79</v>
      </c>
      <c r="L17107" s="4">
        <v>0</v>
      </c>
      <c r="M17107" s="1">
        <v>2.1899999999999999E-2</v>
      </c>
      <c r="N17107">
        <f>טבלה1[[#This Row],[סה"כ דורשי עבודה]]/טבלה1[[#This Row],[שיעור אבטלה מוערך ביישוב]]</f>
        <v>3607.3059360730595</v>
      </c>
      <c r="O17107" s="4"/>
    </row>
    <row r="17108" spans="1:15" x14ac:dyDescent="0.35">
      <c r="A17108" t="s">
        <v>293</v>
      </c>
      <c r="B17108" t="s">
        <v>53</v>
      </c>
      <c r="C17108">
        <v>171</v>
      </c>
      <c r="D17108" t="s">
        <v>82</v>
      </c>
      <c r="E17108">
        <v>75</v>
      </c>
      <c r="F17108">
        <v>30</v>
      </c>
      <c r="G17108">
        <v>45</v>
      </c>
      <c r="H17108">
        <v>22</v>
      </c>
      <c r="I17108">
        <v>53</v>
      </c>
      <c r="J17108">
        <v>6</v>
      </c>
      <c r="K17108">
        <v>75</v>
      </c>
      <c r="L17108" s="4">
        <v>0</v>
      </c>
      <c r="M17108" s="1">
        <v>2.0799999999999999E-2</v>
      </c>
      <c r="N17108">
        <f>טבלה1[[#This Row],[סה"כ דורשי עבודה]]/טבלה1[[#This Row],[שיעור אבטלה מוערך ביישוב]]</f>
        <v>3605.7692307692309</v>
      </c>
      <c r="O17108" s="4"/>
    </row>
    <row r="17109" spans="1:15" x14ac:dyDescent="0.35">
      <c r="A17109" t="s">
        <v>294</v>
      </c>
      <c r="B17109" t="s">
        <v>53</v>
      </c>
      <c r="C17109">
        <v>171</v>
      </c>
      <c r="D17109" t="s">
        <v>82</v>
      </c>
      <c r="E17109">
        <v>67</v>
      </c>
      <c r="F17109">
        <v>32</v>
      </c>
      <c r="G17109">
        <v>35</v>
      </c>
      <c r="H17109">
        <v>21</v>
      </c>
      <c r="I17109">
        <v>46</v>
      </c>
      <c r="J17109">
        <v>5</v>
      </c>
      <c r="K17109">
        <v>67</v>
      </c>
      <c r="L17109" s="4">
        <v>2</v>
      </c>
      <c r="M17109" s="1">
        <v>1.8599999999999998E-2</v>
      </c>
      <c r="N17109">
        <f>טבלה1[[#This Row],[סה"כ דורשי עבודה]]/טבלה1[[#This Row],[שיעור אבטלה מוערך ביישוב]]</f>
        <v>3602.1505376344089</v>
      </c>
      <c r="O17109" s="4"/>
    </row>
    <row r="17110" spans="1:15" x14ac:dyDescent="0.35">
      <c r="A17110" t="s">
        <v>295</v>
      </c>
      <c r="B17110" t="s">
        <v>53</v>
      </c>
      <c r="C17110">
        <v>171</v>
      </c>
      <c r="D17110" t="s">
        <v>82</v>
      </c>
      <c r="E17110">
        <v>71</v>
      </c>
      <c r="F17110">
        <v>35</v>
      </c>
      <c r="G17110">
        <v>36</v>
      </c>
      <c r="H17110">
        <v>25</v>
      </c>
      <c r="I17110">
        <v>46</v>
      </c>
      <c r="J17110">
        <v>5</v>
      </c>
      <c r="K17110">
        <v>71</v>
      </c>
      <c r="L17110" s="4">
        <v>1</v>
      </c>
      <c r="M17110" s="1">
        <v>1.9699999999999999E-2</v>
      </c>
      <c r="N17110">
        <f>טבלה1[[#This Row],[סה"כ דורשי עבודה]]/טבלה1[[#This Row],[שיעור אבטלה מוערך ביישוב]]</f>
        <v>3604.060913705584</v>
      </c>
      <c r="O17110" s="4"/>
    </row>
    <row r="17111" spans="1:15" x14ac:dyDescent="0.35">
      <c r="A17111" t="s">
        <v>296</v>
      </c>
      <c r="B17111" t="s">
        <v>53</v>
      </c>
      <c r="C17111">
        <v>171</v>
      </c>
      <c r="D17111" t="s">
        <v>82</v>
      </c>
      <c r="E17111">
        <v>74</v>
      </c>
      <c r="F17111">
        <v>39</v>
      </c>
      <c r="G17111">
        <v>35</v>
      </c>
      <c r="H17111">
        <v>29</v>
      </c>
      <c r="I17111">
        <v>45</v>
      </c>
      <c r="J17111">
        <v>5</v>
      </c>
      <c r="K17111">
        <v>74</v>
      </c>
      <c r="L17111" s="4">
        <v>0</v>
      </c>
      <c r="M17111" s="1">
        <v>2.0500000000000001E-2</v>
      </c>
      <c r="N17111">
        <f>טבלה1[[#This Row],[סה"כ דורשי עבודה]]/טבלה1[[#This Row],[שיעור אבטלה מוערך ביישוב]]</f>
        <v>3609.7560975609754</v>
      </c>
      <c r="O17111" s="4"/>
    </row>
    <row r="17112" spans="1:15" x14ac:dyDescent="0.35">
      <c r="A17112" t="s">
        <v>297</v>
      </c>
      <c r="B17112" t="s">
        <v>53</v>
      </c>
      <c r="C17112">
        <v>171</v>
      </c>
      <c r="D17112" t="s">
        <v>82</v>
      </c>
      <c r="E17112">
        <v>76</v>
      </c>
      <c r="F17112">
        <v>38</v>
      </c>
      <c r="G17112">
        <v>38</v>
      </c>
      <c r="H17112">
        <v>28</v>
      </c>
      <c r="I17112">
        <v>48</v>
      </c>
      <c r="J17112">
        <v>8</v>
      </c>
      <c r="K17112">
        <v>75</v>
      </c>
      <c r="L17112" s="4">
        <v>0</v>
      </c>
      <c r="M17112" s="1">
        <v>2.0799999999999999E-2</v>
      </c>
      <c r="N17112">
        <f>טבלה1[[#This Row],[סה"כ דורשי עבודה]]/טבלה1[[#This Row],[שיעור אבטלה מוערך ביישוב]]</f>
        <v>3653.8461538461538</v>
      </c>
      <c r="O17112" s="4"/>
    </row>
    <row r="17113" spans="1:15" x14ac:dyDescent="0.35">
      <c r="A17113" t="s">
        <v>298</v>
      </c>
      <c r="B17113" t="s">
        <v>53</v>
      </c>
      <c r="C17113">
        <v>171</v>
      </c>
      <c r="D17113" t="s">
        <v>82</v>
      </c>
      <c r="E17113">
        <v>74</v>
      </c>
      <c r="F17113">
        <v>38</v>
      </c>
      <c r="G17113">
        <v>36</v>
      </c>
      <c r="H17113">
        <v>26</v>
      </c>
      <c r="I17113">
        <v>48</v>
      </c>
      <c r="J17113">
        <v>7</v>
      </c>
      <c r="K17113">
        <v>74</v>
      </c>
      <c r="L17113" s="4">
        <v>1</v>
      </c>
      <c r="M17113" s="1">
        <v>2.0500000000000001E-2</v>
      </c>
      <c r="N17113">
        <f>טבלה1[[#This Row],[סה"כ דורשי עבודה]]/טבלה1[[#This Row],[שיעור אבטלה מוערך ביישוב]]</f>
        <v>3609.7560975609754</v>
      </c>
      <c r="O17113" s="4"/>
    </row>
    <row r="17114" spans="1:15" x14ac:dyDescent="0.35">
      <c r="A17114" t="s">
        <v>299</v>
      </c>
      <c r="B17114" t="s">
        <v>53</v>
      </c>
      <c r="C17114">
        <v>171</v>
      </c>
      <c r="D17114" t="s">
        <v>82</v>
      </c>
      <c r="E17114">
        <v>77</v>
      </c>
      <c r="F17114">
        <v>38</v>
      </c>
      <c r="G17114">
        <v>39</v>
      </c>
      <c r="H17114">
        <v>27</v>
      </c>
      <c r="I17114">
        <v>50</v>
      </c>
      <c r="J17114">
        <v>9</v>
      </c>
      <c r="K17114">
        <v>75</v>
      </c>
      <c r="L17114" s="4">
        <v>0</v>
      </c>
      <c r="M17114" s="1">
        <v>2.0799999999999999E-2</v>
      </c>
      <c r="N17114">
        <f>טבלה1[[#This Row],[סה"כ דורשי עבודה]]/טבלה1[[#This Row],[שיעור אבטלה מוערך ביישוב]]</f>
        <v>3701.9230769230771</v>
      </c>
      <c r="O17114" s="4"/>
    </row>
    <row r="17115" spans="1:15" x14ac:dyDescent="0.35">
      <c r="A17115" t="s">
        <v>301</v>
      </c>
      <c r="B17115" t="s">
        <v>53</v>
      </c>
      <c r="C17115">
        <v>171</v>
      </c>
      <c r="D17115" t="s">
        <v>82</v>
      </c>
      <c r="E17115">
        <v>70</v>
      </c>
      <c r="F17115">
        <v>33</v>
      </c>
      <c r="G17115">
        <v>37</v>
      </c>
      <c r="H17115">
        <v>25</v>
      </c>
      <c r="I17115">
        <v>45</v>
      </c>
      <c r="J17115">
        <v>6</v>
      </c>
      <c r="K17115">
        <v>70</v>
      </c>
      <c r="L17115" s="4">
        <v>0</v>
      </c>
      <c r="M17115" s="1">
        <v>1.95E-2</v>
      </c>
      <c r="N17115">
        <f>טבלה1[[#This Row],[סה"כ דורשי עבודה]]/טבלה1[[#This Row],[שיעור אבטלה מוערך ביישוב]]</f>
        <v>3589.7435897435898</v>
      </c>
      <c r="O17115" s="4"/>
    </row>
    <row r="17116" spans="1:15" x14ac:dyDescent="0.35">
      <c r="A17116" t="s">
        <v>302</v>
      </c>
      <c r="B17116" t="s">
        <v>53</v>
      </c>
      <c r="C17116">
        <v>171</v>
      </c>
      <c r="D17116" t="s">
        <v>82</v>
      </c>
      <c r="E17116">
        <v>73</v>
      </c>
      <c r="F17116">
        <v>39</v>
      </c>
      <c r="G17116">
        <v>34</v>
      </c>
      <c r="H17116">
        <v>23</v>
      </c>
      <c r="I17116">
        <v>50</v>
      </c>
      <c r="J17116">
        <v>5</v>
      </c>
      <c r="K17116">
        <v>73</v>
      </c>
      <c r="L17116" s="4">
        <v>1</v>
      </c>
      <c r="M17116" s="1">
        <v>2.0299999999999999E-2</v>
      </c>
      <c r="N17116">
        <f>טבלה1[[#This Row],[סה"כ דורשי עבודה]]/טבלה1[[#This Row],[שיעור אבטלה מוערך ביישוב]]</f>
        <v>3596.0591133004928</v>
      </c>
      <c r="O17116" s="4"/>
    </row>
    <row r="17117" spans="1:15" x14ac:dyDescent="0.35">
      <c r="A17117" t="s">
        <v>303</v>
      </c>
      <c r="B17117" t="s">
        <v>53</v>
      </c>
      <c r="C17117">
        <v>171</v>
      </c>
      <c r="D17117" t="s">
        <v>82</v>
      </c>
      <c r="E17117">
        <v>86</v>
      </c>
      <c r="F17117">
        <v>38</v>
      </c>
      <c r="G17117">
        <v>48</v>
      </c>
      <c r="H17117">
        <v>23</v>
      </c>
      <c r="I17117">
        <v>63</v>
      </c>
      <c r="J17117">
        <v>4</v>
      </c>
      <c r="K17117">
        <v>85</v>
      </c>
      <c r="L17117" s="4">
        <v>0</v>
      </c>
      <c r="M17117" s="1">
        <v>2.35E-2</v>
      </c>
      <c r="N17117">
        <f>טבלה1[[#This Row],[סה"כ דורשי עבודה]]/טבלה1[[#This Row],[שיעור אבטלה מוערך ביישוב]]</f>
        <v>3659.5744680851062</v>
      </c>
      <c r="O17117" s="4"/>
    </row>
    <row r="17118" spans="1:15" x14ac:dyDescent="0.35">
      <c r="A17118" t="s">
        <v>304</v>
      </c>
      <c r="B17118" t="s">
        <v>53</v>
      </c>
      <c r="C17118">
        <v>171</v>
      </c>
      <c r="D17118" t="s">
        <v>82</v>
      </c>
      <c r="E17118">
        <v>79</v>
      </c>
      <c r="F17118">
        <v>34</v>
      </c>
      <c r="G17118">
        <v>45</v>
      </c>
      <c r="H17118">
        <v>26</v>
      </c>
      <c r="I17118">
        <v>53</v>
      </c>
      <c r="J17118">
        <v>3</v>
      </c>
      <c r="K17118">
        <v>78</v>
      </c>
      <c r="L17118" s="4">
        <v>1</v>
      </c>
      <c r="M17118" s="1">
        <v>2.1600000000000001E-2</v>
      </c>
      <c r="N17118">
        <f>טבלה1[[#This Row],[סה"כ דורשי עבודה]]/טבלה1[[#This Row],[שיעור אבטלה מוערך ביישוב]]</f>
        <v>3657.4074074074074</v>
      </c>
      <c r="O17118" s="4"/>
    </row>
    <row r="17119" spans="1:15" x14ac:dyDescent="0.35">
      <c r="A17119" t="s">
        <v>305</v>
      </c>
      <c r="B17119" t="s">
        <v>53</v>
      </c>
      <c r="C17119">
        <v>171</v>
      </c>
      <c r="D17119" t="s">
        <v>82</v>
      </c>
      <c r="E17119">
        <v>71</v>
      </c>
      <c r="F17119">
        <v>31</v>
      </c>
      <c r="G17119">
        <v>40</v>
      </c>
      <c r="H17119">
        <v>23</v>
      </c>
      <c r="I17119">
        <v>48</v>
      </c>
      <c r="J17119">
        <v>4</v>
      </c>
      <c r="K17119">
        <v>70</v>
      </c>
      <c r="L17119" s="4">
        <v>0</v>
      </c>
      <c r="M17119" s="1">
        <v>1.95E-2</v>
      </c>
      <c r="N17119">
        <f>טבלה1[[#This Row],[סה"כ דורשי עבודה]]/טבלה1[[#This Row],[שיעור אבטלה מוערך ביישוב]]</f>
        <v>3641.0256410256411</v>
      </c>
      <c r="O17119" s="4"/>
    </row>
    <row r="17120" spans="1:15" x14ac:dyDescent="0.35">
      <c r="A17120" t="s">
        <v>306</v>
      </c>
      <c r="B17120" t="s">
        <v>53</v>
      </c>
      <c r="C17120">
        <v>171</v>
      </c>
      <c r="D17120" t="s">
        <v>82</v>
      </c>
      <c r="E17120">
        <v>79</v>
      </c>
      <c r="F17120">
        <v>33</v>
      </c>
      <c r="G17120">
        <v>46</v>
      </c>
      <c r="H17120">
        <v>22</v>
      </c>
      <c r="I17120">
        <v>57</v>
      </c>
      <c r="J17120">
        <v>5</v>
      </c>
      <c r="K17120">
        <v>78</v>
      </c>
      <c r="L17120" s="4">
        <v>1</v>
      </c>
      <c r="M17120" s="1">
        <v>2.1600000000000001E-2</v>
      </c>
      <c r="N17120">
        <f>טבלה1[[#This Row],[סה"כ דורשי עבודה]]/טבלה1[[#This Row],[שיעור אבטלה מוערך ביישוב]]</f>
        <v>3657.4074074074074</v>
      </c>
      <c r="O17120" s="4"/>
    </row>
    <row r="17121" spans="1:15" x14ac:dyDescent="0.35">
      <c r="A17121" t="s">
        <v>307</v>
      </c>
      <c r="B17121" t="s">
        <v>53</v>
      </c>
      <c r="C17121">
        <v>171</v>
      </c>
      <c r="D17121" t="s">
        <v>82</v>
      </c>
      <c r="E17121">
        <v>80</v>
      </c>
      <c r="F17121">
        <v>38</v>
      </c>
      <c r="G17121">
        <v>42</v>
      </c>
      <c r="H17121">
        <v>18</v>
      </c>
      <c r="I17121">
        <v>62</v>
      </c>
      <c r="J17121">
        <v>5</v>
      </c>
      <c r="K17121">
        <v>79</v>
      </c>
      <c r="L17121" s="4">
        <v>2</v>
      </c>
      <c r="M17121" s="1">
        <v>2.1899999999999999E-2</v>
      </c>
      <c r="N17121">
        <f>טבלה1[[#This Row],[סה"כ דורשי עבודה]]/טבלה1[[#This Row],[שיעור אבטלה מוערך ביישוב]]</f>
        <v>3652.9680365296804</v>
      </c>
      <c r="O17121" s="4"/>
    </row>
    <row r="17122" spans="1:15" x14ac:dyDescent="0.35">
      <c r="A17122" t="s">
        <v>308</v>
      </c>
      <c r="B17122" t="s">
        <v>53</v>
      </c>
      <c r="C17122">
        <v>171</v>
      </c>
      <c r="D17122" t="s">
        <v>82</v>
      </c>
      <c r="E17122">
        <v>75</v>
      </c>
      <c r="F17122">
        <v>35</v>
      </c>
      <c r="G17122">
        <v>40</v>
      </c>
      <c r="H17122">
        <v>17</v>
      </c>
      <c r="I17122">
        <v>58</v>
      </c>
      <c r="J17122">
        <v>4</v>
      </c>
      <c r="K17122">
        <v>74</v>
      </c>
      <c r="L17122" s="4">
        <v>0</v>
      </c>
      <c r="M17122" s="1">
        <v>2.0500000000000001E-2</v>
      </c>
      <c r="N17122">
        <f>טבלה1[[#This Row],[סה"כ דורשי עבודה]]/טבלה1[[#This Row],[שיעור אבטלה מוערך ביישוב]]</f>
        <v>3658.5365853658536</v>
      </c>
      <c r="O17122" s="4"/>
    </row>
    <row r="17123" spans="1:15" x14ac:dyDescent="0.35">
      <c r="A17123" t="s">
        <v>309</v>
      </c>
      <c r="B17123" t="s">
        <v>53</v>
      </c>
      <c r="C17123">
        <v>171</v>
      </c>
      <c r="D17123" t="s">
        <v>82</v>
      </c>
      <c r="E17123">
        <v>79</v>
      </c>
      <c r="F17123">
        <v>36</v>
      </c>
      <c r="G17123">
        <v>43</v>
      </c>
      <c r="H17123">
        <v>17</v>
      </c>
      <c r="I17123">
        <v>62</v>
      </c>
      <c r="J17123">
        <v>4</v>
      </c>
      <c r="K17123">
        <v>79</v>
      </c>
      <c r="L17123" s="4">
        <v>0</v>
      </c>
      <c r="M17123" s="1">
        <v>2.1899999999999999E-2</v>
      </c>
      <c r="N17123">
        <f>טבלה1[[#This Row],[סה"כ דורשי עבודה]]/טבלה1[[#This Row],[שיעור אבטלה מוערך ביישוב]]</f>
        <v>3607.3059360730595</v>
      </c>
      <c r="O17123" s="4"/>
    </row>
    <row r="17124" spans="1:15" x14ac:dyDescent="0.35">
      <c r="A17124" t="s">
        <v>310</v>
      </c>
      <c r="B17124" t="s">
        <v>53</v>
      </c>
      <c r="C17124">
        <v>171</v>
      </c>
      <c r="D17124" t="s">
        <v>82</v>
      </c>
      <c r="E17124">
        <v>84</v>
      </c>
      <c r="F17124">
        <v>37</v>
      </c>
      <c r="G17124">
        <v>47</v>
      </c>
      <c r="H17124">
        <v>20</v>
      </c>
      <c r="I17124">
        <v>64</v>
      </c>
      <c r="J17124">
        <v>4</v>
      </c>
      <c r="K17124">
        <v>82</v>
      </c>
      <c r="L17124" s="4">
        <v>0</v>
      </c>
      <c r="M17124" s="1">
        <v>2.2700000000000001E-2</v>
      </c>
      <c r="N17124">
        <f>טבלה1[[#This Row],[סה"כ דורשי עבודה]]/טבלה1[[#This Row],[שיעור אבטלה מוערך ביישוב]]</f>
        <v>3700.4405286343608</v>
      </c>
      <c r="O17124" s="4"/>
    </row>
    <row r="17125" spans="1:15" x14ac:dyDescent="0.35">
      <c r="A17125" t="s">
        <v>311</v>
      </c>
      <c r="B17125" t="s">
        <v>53</v>
      </c>
      <c r="C17125">
        <v>171</v>
      </c>
      <c r="D17125" t="s">
        <v>82</v>
      </c>
      <c r="E17125">
        <v>85</v>
      </c>
      <c r="F17125">
        <v>36</v>
      </c>
      <c r="G17125">
        <v>49</v>
      </c>
      <c r="H17125">
        <v>20</v>
      </c>
      <c r="I17125">
        <v>65</v>
      </c>
      <c r="J17125">
        <v>3</v>
      </c>
      <c r="K17125">
        <v>84</v>
      </c>
      <c r="L17125" s="4">
        <v>1</v>
      </c>
      <c r="M17125" s="1">
        <v>2.3300000000000001E-2</v>
      </c>
      <c r="N17125">
        <f>טבלה1[[#This Row],[סה"כ דורשי עבודה]]/טבלה1[[#This Row],[שיעור אבטלה מוערך ביישוב]]</f>
        <v>3648.0686695278969</v>
      </c>
      <c r="O17125" s="4"/>
    </row>
    <row r="17126" spans="1:15" x14ac:dyDescent="0.35">
      <c r="A17126" t="s">
        <v>312</v>
      </c>
      <c r="B17126" t="s">
        <v>53</v>
      </c>
      <c r="C17126">
        <v>171</v>
      </c>
      <c r="D17126" t="s">
        <v>82</v>
      </c>
      <c r="E17126">
        <v>81</v>
      </c>
      <c r="F17126">
        <v>40</v>
      </c>
      <c r="G17126">
        <v>41</v>
      </c>
      <c r="H17126">
        <v>20</v>
      </c>
      <c r="I17126">
        <v>61</v>
      </c>
      <c r="J17126">
        <v>3</v>
      </c>
      <c r="K17126">
        <v>80</v>
      </c>
      <c r="L17126" s="4">
        <v>1</v>
      </c>
      <c r="M17126" s="1">
        <v>2.2200000000000001E-2</v>
      </c>
      <c r="N17126">
        <f>טבלה1[[#This Row],[סה"כ דורשי עבודה]]/טבלה1[[#This Row],[שיעור אבטלה מוערך ביישוב]]</f>
        <v>3648.6486486486483</v>
      </c>
      <c r="O17126" s="4"/>
    </row>
    <row r="17127" spans="1:15" x14ac:dyDescent="0.35">
      <c r="A17127" t="s">
        <v>313</v>
      </c>
      <c r="B17127" t="s">
        <v>53</v>
      </c>
      <c r="C17127">
        <v>171</v>
      </c>
      <c r="D17127" t="s">
        <v>82</v>
      </c>
      <c r="E17127">
        <v>84</v>
      </c>
      <c r="F17127">
        <v>40</v>
      </c>
      <c r="G17127">
        <v>44</v>
      </c>
      <c r="H17127">
        <v>26</v>
      </c>
      <c r="I17127">
        <v>58</v>
      </c>
      <c r="J17127">
        <v>2</v>
      </c>
      <c r="K17127">
        <v>83</v>
      </c>
      <c r="L17127" s="4">
        <v>0</v>
      </c>
      <c r="M17127" s="1">
        <v>2.3E-2</v>
      </c>
      <c r="N17127">
        <f>טבלה1[[#This Row],[סה"כ דורשי עבודה]]/טבלה1[[#This Row],[שיעור אבטלה מוערך ביישוב]]</f>
        <v>3652.1739130434785</v>
      </c>
      <c r="O17127" s="4"/>
    </row>
    <row r="17128" spans="1:15" x14ac:dyDescent="0.35">
      <c r="A17128" t="s">
        <v>314</v>
      </c>
      <c r="B17128" t="s">
        <v>53</v>
      </c>
      <c r="C17128">
        <v>171</v>
      </c>
      <c r="D17128" t="s">
        <v>82</v>
      </c>
      <c r="E17128">
        <v>92</v>
      </c>
      <c r="F17128">
        <v>41</v>
      </c>
      <c r="G17128">
        <v>51</v>
      </c>
      <c r="H17128">
        <v>25</v>
      </c>
      <c r="I17128">
        <v>67</v>
      </c>
      <c r="J17128">
        <v>2</v>
      </c>
      <c r="K17128">
        <v>91</v>
      </c>
      <c r="L17128" s="4">
        <v>0</v>
      </c>
      <c r="M17128" s="1">
        <v>2.5100000000000001E-2</v>
      </c>
      <c r="N17128">
        <f>טבלה1[[#This Row],[סה"כ דורשי עבודה]]/טבלה1[[#This Row],[שיעור אבטלה מוערך ביישוב]]</f>
        <v>3665.3386454183265</v>
      </c>
      <c r="O17128" s="4"/>
    </row>
    <row r="17129" spans="1:15" x14ac:dyDescent="0.35">
      <c r="A17129" t="s">
        <v>315</v>
      </c>
      <c r="B17129" t="s">
        <v>53</v>
      </c>
      <c r="C17129">
        <v>171</v>
      </c>
      <c r="D17129" t="s">
        <v>82</v>
      </c>
      <c r="E17129">
        <v>94</v>
      </c>
      <c r="F17129">
        <v>34</v>
      </c>
      <c r="G17129">
        <v>60</v>
      </c>
      <c r="H17129">
        <v>21</v>
      </c>
      <c r="I17129">
        <v>73</v>
      </c>
      <c r="J17129">
        <v>4</v>
      </c>
      <c r="K17129">
        <v>93</v>
      </c>
      <c r="L17129" s="4">
        <v>1</v>
      </c>
      <c r="M17129" s="1">
        <v>2.5700000000000001E-2</v>
      </c>
      <c r="N17129">
        <f>טבלה1[[#This Row],[סה"כ דורשי עבודה]]/טבלה1[[#This Row],[שיעור אבטלה מוערך ביישוב]]</f>
        <v>3657.5875486381324</v>
      </c>
      <c r="O17129" s="4"/>
    </row>
    <row r="17130" spans="1:15" x14ac:dyDescent="0.35">
      <c r="A17130" t="s">
        <v>316</v>
      </c>
      <c r="B17130" t="s">
        <v>53</v>
      </c>
      <c r="C17130">
        <v>171</v>
      </c>
      <c r="D17130" t="s">
        <v>82</v>
      </c>
      <c r="E17130">
        <v>76</v>
      </c>
      <c r="F17130">
        <v>27</v>
      </c>
      <c r="G17130">
        <v>49</v>
      </c>
      <c r="H17130">
        <v>20</v>
      </c>
      <c r="I17130">
        <v>56</v>
      </c>
      <c r="J17130">
        <v>5</v>
      </c>
      <c r="K17130">
        <v>76</v>
      </c>
      <c r="L17130" s="4">
        <v>0</v>
      </c>
      <c r="M17130" s="1">
        <v>2.1100000000000001E-2</v>
      </c>
      <c r="N17130">
        <f>טבלה1[[#This Row],[סה"כ דורשי עבודה]]/טבלה1[[#This Row],[שיעור אבטלה מוערך ביישוב]]</f>
        <v>3601.8957345971562</v>
      </c>
      <c r="O17130" s="4"/>
    </row>
    <row r="17131" spans="1:15" x14ac:dyDescent="0.35">
      <c r="A17131" t="s">
        <v>317</v>
      </c>
      <c r="B17131" t="s">
        <v>53</v>
      </c>
      <c r="C17131">
        <v>171</v>
      </c>
      <c r="D17131" t="s">
        <v>82</v>
      </c>
      <c r="E17131">
        <v>79</v>
      </c>
      <c r="F17131">
        <v>30</v>
      </c>
      <c r="G17131">
        <v>49</v>
      </c>
      <c r="H17131">
        <v>24</v>
      </c>
      <c r="I17131">
        <v>55</v>
      </c>
      <c r="J17131">
        <v>3</v>
      </c>
      <c r="K17131">
        <v>79</v>
      </c>
      <c r="L17131" s="4">
        <v>1</v>
      </c>
      <c r="M17131" s="1">
        <v>2.1899999999999999E-2</v>
      </c>
      <c r="N17131">
        <f>טבלה1[[#This Row],[סה"כ דורשי עבודה]]/טבלה1[[#This Row],[שיעור אבטלה מוערך ביישוב]]</f>
        <v>3607.3059360730595</v>
      </c>
      <c r="O17131" s="4"/>
    </row>
    <row r="17132" spans="1:15" x14ac:dyDescent="0.35">
      <c r="A17132" t="s">
        <v>318</v>
      </c>
      <c r="B17132" t="s">
        <v>53</v>
      </c>
      <c r="C17132">
        <v>171</v>
      </c>
      <c r="D17132" t="s">
        <v>82</v>
      </c>
      <c r="E17132">
        <v>83</v>
      </c>
      <c r="F17132">
        <v>33</v>
      </c>
      <c r="G17132">
        <v>50</v>
      </c>
      <c r="H17132">
        <v>27</v>
      </c>
      <c r="I17132">
        <v>56</v>
      </c>
      <c r="J17132">
        <v>3</v>
      </c>
      <c r="K17132">
        <v>83</v>
      </c>
      <c r="L17132" s="4">
        <v>0</v>
      </c>
      <c r="M17132" s="1">
        <v>2.3E-2</v>
      </c>
      <c r="N17132">
        <f>טבלה1[[#This Row],[סה"כ דורשי עבודה]]/טבלה1[[#This Row],[שיעור אבטלה מוערך ביישוב]]</f>
        <v>3608.695652173913</v>
      </c>
      <c r="O17132" s="4"/>
    </row>
    <row r="17133" spans="1:15" x14ac:dyDescent="0.35">
      <c r="A17133" t="s">
        <v>319</v>
      </c>
      <c r="B17133" t="s">
        <v>53</v>
      </c>
      <c r="C17133">
        <v>171</v>
      </c>
      <c r="D17133" t="s">
        <v>82</v>
      </c>
      <c r="E17133">
        <v>85</v>
      </c>
      <c r="F17133">
        <v>35</v>
      </c>
      <c r="G17133">
        <v>50</v>
      </c>
      <c r="H17133">
        <v>29</v>
      </c>
      <c r="I17133">
        <v>56</v>
      </c>
      <c r="J17133">
        <v>3</v>
      </c>
      <c r="K17133">
        <v>85</v>
      </c>
      <c r="L17133" s="4">
        <v>0</v>
      </c>
      <c r="M17133" s="1">
        <v>2.35E-2</v>
      </c>
      <c r="N17133">
        <f>טבלה1[[#This Row],[סה"כ דורשי עבודה]]/טבלה1[[#This Row],[שיעור אבטלה מוערך ביישוב]]</f>
        <v>3617.0212765957449</v>
      </c>
      <c r="O17133" s="4"/>
    </row>
    <row r="17134" spans="1:15" x14ac:dyDescent="0.35">
      <c r="A17134" t="s">
        <v>320</v>
      </c>
      <c r="B17134" t="s">
        <v>53</v>
      </c>
      <c r="C17134">
        <v>171</v>
      </c>
      <c r="D17134" t="s">
        <v>82</v>
      </c>
      <c r="E17134">
        <v>71</v>
      </c>
      <c r="F17134">
        <v>30</v>
      </c>
      <c r="G17134">
        <v>41</v>
      </c>
      <c r="H17134">
        <v>24</v>
      </c>
      <c r="I17134">
        <v>47</v>
      </c>
      <c r="J17134">
        <v>1</v>
      </c>
      <c r="K17134">
        <v>71</v>
      </c>
      <c r="L17134" s="4">
        <v>0</v>
      </c>
      <c r="M17134" s="1">
        <v>1.9699999999999999E-2</v>
      </c>
      <c r="N17134">
        <f>טבלה1[[#This Row],[סה"כ דורשי עבודה]]/טבלה1[[#This Row],[שיעור אבטלה מוערך ביישוב]]</f>
        <v>3604.060913705584</v>
      </c>
      <c r="O17134" s="4"/>
    </row>
    <row r="17135" spans="1:15" x14ac:dyDescent="0.35">
      <c r="A17135" t="s">
        <v>321</v>
      </c>
      <c r="B17135" t="s">
        <v>53</v>
      </c>
      <c r="C17135">
        <v>171</v>
      </c>
      <c r="D17135" t="s">
        <v>82</v>
      </c>
      <c r="E17135">
        <v>72</v>
      </c>
      <c r="F17135">
        <v>30</v>
      </c>
      <c r="G17135">
        <v>42</v>
      </c>
      <c r="H17135">
        <v>24</v>
      </c>
      <c r="I17135">
        <v>48</v>
      </c>
      <c r="J17135">
        <v>1</v>
      </c>
      <c r="K17135">
        <v>72</v>
      </c>
      <c r="L17135" s="4">
        <v>0</v>
      </c>
      <c r="M17135" s="1">
        <v>0.02</v>
      </c>
      <c r="N17135">
        <f>טבלה1[[#This Row],[סה"כ דורשי עבודה]]/טבלה1[[#This Row],[שיעור אבטלה מוערך ביישוב]]</f>
        <v>3600</v>
      </c>
      <c r="O17135" s="4"/>
    </row>
    <row r="17136" spans="1:15" x14ac:dyDescent="0.35">
      <c r="A17136" t="s">
        <v>322</v>
      </c>
      <c r="B17136" t="s">
        <v>53</v>
      </c>
      <c r="C17136">
        <v>171</v>
      </c>
      <c r="D17136" t="s">
        <v>82</v>
      </c>
      <c r="E17136">
        <v>75</v>
      </c>
      <c r="F17136">
        <v>35</v>
      </c>
      <c r="G17136">
        <v>40</v>
      </c>
      <c r="H17136">
        <v>25</v>
      </c>
      <c r="I17136">
        <v>50</v>
      </c>
      <c r="J17136">
        <v>2</v>
      </c>
      <c r="K17136">
        <v>75</v>
      </c>
      <c r="L17136" s="4">
        <v>1</v>
      </c>
      <c r="M17136" s="1">
        <v>2.0799999999999999E-2</v>
      </c>
      <c r="N17136">
        <f>טבלה1[[#This Row],[סה"כ דורשי עבודה]]/טבלה1[[#This Row],[שיעור אבטלה מוערך ביישוב]]</f>
        <v>3605.7692307692309</v>
      </c>
      <c r="O17136" s="4"/>
    </row>
    <row r="17137" spans="1:15" x14ac:dyDescent="0.35">
      <c r="A17137" t="s">
        <v>340</v>
      </c>
      <c r="B17137" t="s">
        <v>53</v>
      </c>
      <c r="C17137">
        <v>171</v>
      </c>
      <c r="D17137" t="s">
        <v>82</v>
      </c>
      <c r="E17137">
        <v>71</v>
      </c>
      <c r="F17137">
        <v>34</v>
      </c>
      <c r="G17137">
        <v>37</v>
      </c>
      <c r="H17137">
        <v>23</v>
      </c>
      <c r="I17137">
        <v>48</v>
      </c>
      <c r="J17137">
        <v>2</v>
      </c>
      <c r="K17137">
        <v>70</v>
      </c>
      <c r="L17137" s="4">
        <v>0</v>
      </c>
      <c r="M17137" s="1">
        <v>1.95E-2</v>
      </c>
      <c r="N17137">
        <f>טבלה1[[#This Row],[סה"כ דורשי עבודה]]/טבלה1[[#This Row],[שיעור אבטלה מוערך ביישוב]]</f>
        <v>3641.0256410256411</v>
      </c>
      <c r="O17137" s="4"/>
    </row>
    <row r="17138" spans="1:15" x14ac:dyDescent="0.35">
      <c r="A17138" t="s">
        <v>323</v>
      </c>
      <c r="B17138" t="s">
        <v>53</v>
      </c>
      <c r="C17138">
        <v>7900</v>
      </c>
      <c r="D17138" t="s">
        <v>83</v>
      </c>
      <c r="E17138">
        <v>3890</v>
      </c>
      <c r="F17138">
        <v>1742</v>
      </c>
      <c r="G17138">
        <v>2148</v>
      </c>
      <c r="H17138">
        <v>775</v>
      </c>
      <c r="I17138">
        <v>3115</v>
      </c>
      <c r="J17138">
        <v>1385</v>
      </c>
      <c r="K17138">
        <v>3871</v>
      </c>
      <c r="L17138" s="4">
        <v>86</v>
      </c>
      <c r="M17138" s="1">
        <v>3.5900000000000001E-2</v>
      </c>
      <c r="N17138">
        <f>טבלה1[[#This Row],[סה"כ דורשי עבודה]]/טבלה1[[#This Row],[שיעור אבטלה מוערך ביישוב]]</f>
        <v>108356.54596100278</v>
      </c>
      <c r="O17138" s="4"/>
    </row>
    <row r="17139" spans="1:15" x14ac:dyDescent="0.35">
      <c r="A17139" t="s">
        <v>324</v>
      </c>
      <c r="B17139" t="s">
        <v>53</v>
      </c>
      <c r="C17139">
        <v>7900</v>
      </c>
      <c r="D17139" t="s">
        <v>83</v>
      </c>
      <c r="E17139">
        <v>4364</v>
      </c>
      <c r="F17139">
        <v>1932</v>
      </c>
      <c r="G17139">
        <v>2432</v>
      </c>
      <c r="H17139">
        <v>857</v>
      </c>
      <c r="I17139">
        <v>3507</v>
      </c>
      <c r="J17139">
        <v>1370</v>
      </c>
      <c r="K17139">
        <v>4336</v>
      </c>
      <c r="L17139" s="4">
        <v>357</v>
      </c>
      <c r="M17139" s="1">
        <v>0.04</v>
      </c>
      <c r="N17139">
        <f>טבלה1[[#This Row],[סה"כ דורשי עבודה]]/טבלה1[[#This Row],[שיעור אבטלה מוערך ביישוב]]</f>
        <v>109100</v>
      </c>
      <c r="O17139" s="4"/>
    </row>
    <row r="17140" spans="1:15" x14ac:dyDescent="0.35">
      <c r="A17140" t="s">
        <v>325</v>
      </c>
      <c r="B17140" t="s">
        <v>53</v>
      </c>
      <c r="C17140">
        <v>7900</v>
      </c>
      <c r="D17140" t="s">
        <v>83</v>
      </c>
      <c r="E17140">
        <v>4365</v>
      </c>
      <c r="F17140">
        <v>1977</v>
      </c>
      <c r="G17140">
        <v>2388</v>
      </c>
      <c r="H17140">
        <v>877</v>
      </c>
      <c r="I17140">
        <v>3488</v>
      </c>
      <c r="J17140">
        <v>1350</v>
      </c>
      <c r="K17140">
        <v>4336</v>
      </c>
      <c r="L17140" s="4">
        <v>313</v>
      </c>
      <c r="M17140" s="1">
        <v>0.04</v>
      </c>
      <c r="N17140">
        <f>טבלה1[[#This Row],[סה"כ דורשי עבודה]]/טבלה1[[#This Row],[שיעור אבטלה מוערך ביישוב]]</f>
        <v>109125</v>
      </c>
      <c r="O17140" s="4"/>
    </row>
    <row r="17141" spans="1:15" x14ac:dyDescent="0.35">
      <c r="A17141" t="s">
        <v>326</v>
      </c>
      <c r="B17141" t="s">
        <v>53</v>
      </c>
      <c r="C17141">
        <v>7900</v>
      </c>
      <c r="D17141" t="s">
        <v>83</v>
      </c>
      <c r="E17141">
        <v>4176</v>
      </c>
      <c r="F17141">
        <v>1855</v>
      </c>
      <c r="G17141">
        <v>2321</v>
      </c>
      <c r="H17141">
        <v>848</v>
      </c>
      <c r="I17141">
        <v>3328</v>
      </c>
      <c r="J17141">
        <v>1299</v>
      </c>
      <c r="K17141">
        <v>4146</v>
      </c>
      <c r="L17141" s="4">
        <v>284</v>
      </c>
      <c r="M17141" s="1">
        <v>3.8300000000000001E-2</v>
      </c>
      <c r="N17141">
        <f>טבלה1[[#This Row],[סה"כ דורשי עבודה]]/טבלה1[[#This Row],[שיעור אבטלה מוערך ביישוב]]</f>
        <v>109033.94255874674</v>
      </c>
      <c r="O17141" s="4"/>
    </row>
    <row r="17142" spans="1:15" x14ac:dyDescent="0.35">
      <c r="A17142" t="s">
        <v>327</v>
      </c>
      <c r="B17142" t="s">
        <v>53</v>
      </c>
      <c r="C17142">
        <v>7900</v>
      </c>
      <c r="D17142" t="s">
        <v>83</v>
      </c>
      <c r="E17142">
        <v>4278</v>
      </c>
      <c r="F17142">
        <v>1940</v>
      </c>
      <c r="G17142">
        <v>2338</v>
      </c>
      <c r="H17142">
        <v>849</v>
      </c>
      <c r="I17142">
        <v>3429</v>
      </c>
      <c r="J17142">
        <v>1289</v>
      </c>
      <c r="K17142">
        <v>4249</v>
      </c>
      <c r="L17142" s="4">
        <v>335</v>
      </c>
      <c r="M17142" s="1">
        <v>3.9199999999999999E-2</v>
      </c>
      <c r="N17142">
        <f>טבלה1[[#This Row],[סה"כ דורשי עבודה]]/טבלה1[[#This Row],[שיעור אבטלה מוערך ביישוב]]</f>
        <v>109132.6530612245</v>
      </c>
      <c r="O17142" s="4"/>
    </row>
    <row r="17143" spans="1:15" x14ac:dyDescent="0.35">
      <c r="A17143" t="s">
        <v>328</v>
      </c>
      <c r="B17143" t="s">
        <v>53</v>
      </c>
      <c r="C17143">
        <v>7900</v>
      </c>
      <c r="D17143" t="s">
        <v>83</v>
      </c>
      <c r="E17143">
        <v>5604</v>
      </c>
      <c r="F17143">
        <v>2599</v>
      </c>
      <c r="G17143">
        <v>3005</v>
      </c>
      <c r="H17143">
        <v>789</v>
      </c>
      <c r="I17143">
        <v>4815</v>
      </c>
      <c r="J17143">
        <v>1261</v>
      </c>
      <c r="K17143">
        <v>5567</v>
      </c>
      <c r="L17143" s="4">
        <v>434</v>
      </c>
      <c r="M17143" s="1">
        <v>5.0799999999999998E-2</v>
      </c>
      <c r="N17143">
        <f>טבלה1[[#This Row],[סה"כ דורשי עבודה]]/טבלה1[[#This Row],[שיעור אבטלה מוערך ביישוב]]</f>
        <v>110314.96062992126</v>
      </c>
      <c r="O17143" s="4"/>
    </row>
    <row r="17144" spans="1:15" x14ac:dyDescent="0.35">
      <c r="A17144" t="s">
        <v>329</v>
      </c>
      <c r="B17144" t="s">
        <v>53</v>
      </c>
      <c r="C17144">
        <v>7900</v>
      </c>
      <c r="D17144" t="s">
        <v>83</v>
      </c>
      <c r="E17144">
        <v>4761</v>
      </c>
      <c r="F17144">
        <v>2117</v>
      </c>
      <c r="G17144">
        <v>2644</v>
      </c>
      <c r="H17144">
        <v>795</v>
      </c>
      <c r="I17144">
        <v>3966</v>
      </c>
      <c r="J17144">
        <v>1292</v>
      </c>
      <c r="K17144">
        <v>4727</v>
      </c>
      <c r="L17144" s="4">
        <v>361</v>
      </c>
      <c r="M17144" s="1">
        <v>4.3499999999999997E-2</v>
      </c>
      <c r="N17144">
        <f>טבלה1[[#This Row],[סה"כ דורשי עבודה]]/טבלה1[[#This Row],[שיעור אבטלה מוערך ביישוב]]</f>
        <v>109448.27586206897</v>
      </c>
      <c r="O17144" s="4"/>
    </row>
    <row r="17145" spans="1:15" x14ac:dyDescent="0.35">
      <c r="A17145" t="s">
        <v>330</v>
      </c>
      <c r="B17145" t="s">
        <v>53</v>
      </c>
      <c r="C17145">
        <v>7900</v>
      </c>
      <c r="D17145" t="s">
        <v>83</v>
      </c>
      <c r="E17145">
        <v>4454</v>
      </c>
      <c r="F17145">
        <v>1886</v>
      </c>
      <c r="G17145">
        <v>2568</v>
      </c>
      <c r="H17145">
        <v>813</v>
      </c>
      <c r="I17145">
        <v>3641</v>
      </c>
      <c r="J17145">
        <v>1309</v>
      </c>
      <c r="K17145">
        <v>4422</v>
      </c>
      <c r="L17145" s="4">
        <v>317</v>
      </c>
      <c r="M17145" s="1">
        <v>4.0800000000000003E-2</v>
      </c>
      <c r="N17145">
        <f>טבלה1[[#This Row],[סה"כ דורשי עבודה]]/טבלה1[[#This Row],[שיעור אבטלה מוערך ביישוב]]</f>
        <v>109166.66666666666</v>
      </c>
      <c r="O17145" s="4"/>
    </row>
    <row r="17146" spans="1:15" x14ac:dyDescent="0.35">
      <c r="A17146" t="s">
        <v>331</v>
      </c>
      <c r="B17146" t="s">
        <v>53</v>
      </c>
      <c r="C17146">
        <v>7900</v>
      </c>
      <c r="D17146" t="s">
        <v>83</v>
      </c>
      <c r="E17146">
        <v>3780</v>
      </c>
      <c r="F17146">
        <v>1541</v>
      </c>
      <c r="G17146">
        <v>2239</v>
      </c>
      <c r="H17146">
        <v>726</v>
      </c>
      <c r="I17146">
        <v>3054</v>
      </c>
      <c r="J17146">
        <v>1205</v>
      </c>
      <c r="K17146">
        <v>3755</v>
      </c>
      <c r="L17146" s="4">
        <v>273</v>
      </c>
      <c r="M17146" s="1">
        <v>3.4799999999999998E-2</v>
      </c>
      <c r="N17146">
        <f>טבלה1[[#This Row],[סה"כ דורשי עבודה]]/טבלה1[[#This Row],[שיעור אבטלה מוערך ביישוב]]</f>
        <v>108620.68965517242</v>
      </c>
      <c r="O17146" s="4"/>
    </row>
    <row r="17147" spans="1:15" x14ac:dyDescent="0.35">
      <c r="A17147" t="s">
        <v>332</v>
      </c>
      <c r="B17147" t="s">
        <v>53</v>
      </c>
      <c r="C17147">
        <v>7900</v>
      </c>
      <c r="D17147" t="s">
        <v>83</v>
      </c>
      <c r="E17147">
        <v>4248</v>
      </c>
      <c r="F17147">
        <v>1808</v>
      </c>
      <c r="G17147">
        <v>2440</v>
      </c>
      <c r="H17147">
        <v>815</v>
      </c>
      <c r="I17147">
        <v>3433</v>
      </c>
      <c r="J17147">
        <v>1280</v>
      </c>
      <c r="K17147">
        <v>4219</v>
      </c>
      <c r="L17147" s="4">
        <v>342</v>
      </c>
      <c r="M17147" s="1">
        <v>3.9E-2</v>
      </c>
      <c r="N17147">
        <f>טבלה1[[#This Row],[סה"כ דורשי עבודה]]/טבלה1[[#This Row],[שיעור אבטלה מוערך ביישוב]]</f>
        <v>108923.07692307692</v>
      </c>
      <c r="O17147" s="4"/>
    </row>
    <row r="17148" spans="1:15" x14ac:dyDescent="0.35">
      <c r="A17148" t="s">
        <v>333</v>
      </c>
      <c r="B17148" t="s">
        <v>53</v>
      </c>
      <c r="C17148">
        <v>7900</v>
      </c>
      <c r="D17148" t="s">
        <v>83</v>
      </c>
      <c r="E17148">
        <v>4067</v>
      </c>
      <c r="F17148">
        <v>1722</v>
      </c>
      <c r="G17148">
        <v>2345</v>
      </c>
      <c r="H17148">
        <v>814</v>
      </c>
      <c r="I17148">
        <v>3253</v>
      </c>
      <c r="J17148">
        <v>1251</v>
      </c>
      <c r="K17148">
        <v>4031</v>
      </c>
      <c r="L17148" s="4">
        <v>312</v>
      </c>
      <c r="M17148" s="1">
        <v>3.73E-2</v>
      </c>
      <c r="N17148">
        <f>טבלה1[[#This Row],[סה"כ דורשי עבודה]]/טבלה1[[#This Row],[שיעור אבטלה מוערך ביישוב]]</f>
        <v>109034.8525469169</v>
      </c>
      <c r="O17148" s="4"/>
    </row>
    <row r="17149" spans="1:15" x14ac:dyDescent="0.35">
      <c r="A17149" t="s">
        <v>334</v>
      </c>
      <c r="B17149" t="s">
        <v>53</v>
      </c>
      <c r="C17149">
        <v>7900</v>
      </c>
      <c r="D17149" t="s">
        <v>83</v>
      </c>
      <c r="E17149">
        <v>3850</v>
      </c>
      <c r="F17149">
        <v>1681</v>
      </c>
      <c r="G17149">
        <v>2169</v>
      </c>
      <c r="H17149">
        <v>784</v>
      </c>
      <c r="I17149">
        <v>3066</v>
      </c>
      <c r="J17149">
        <v>1189</v>
      </c>
      <c r="K17149">
        <v>3820</v>
      </c>
      <c r="L17149" s="4">
        <v>306</v>
      </c>
      <c r="M17149" s="1">
        <v>3.5400000000000001E-2</v>
      </c>
      <c r="N17149">
        <f>טבלה1[[#This Row],[סה"כ דורשי עבודה]]/טבלה1[[#This Row],[שיעור אבטלה מוערך ביישוב]]</f>
        <v>108757.06214689265</v>
      </c>
      <c r="O17149" s="4"/>
    </row>
    <row r="17150" spans="1:15" x14ac:dyDescent="0.35">
      <c r="A17150" t="s">
        <v>335</v>
      </c>
      <c r="B17150" t="s">
        <v>53</v>
      </c>
      <c r="C17150">
        <v>7900</v>
      </c>
      <c r="D17150" t="s">
        <v>83</v>
      </c>
      <c r="E17150">
        <v>3921</v>
      </c>
      <c r="F17150">
        <v>1727</v>
      </c>
      <c r="G17150">
        <v>2194</v>
      </c>
      <c r="H17150">
        <v>783</v>
      </c>
      <c r="I17150">
        <v>3138</v>
      </c>
      <c r="J17150">
        <v>1201</v>
      </c>
      <c r="K17150">
        <v>3890</v>
      </c>
      <c r="L17150" s="4">
        <v>332</v>
      </c>
      <c r="M17150" s="1">
        <v>3.5999999999999997E-2</v>
      </c>
      <c r="N17150">
        <f>טבלה1[[#This Row],[סה"כ דורשי עבודה]]/טבלה1[[#This Row],[שיעור אבטלה מוערך ביישוב]]</f>
        <v>108916.66666666667</v>
      </c>
      <c r="O17150" s="4"/>
    </row>
    <row r="17151" spans="1:15" x14ac:dyDescent="0.35">
      <c r="A17151" t="s">
        <v>336</v>
      </c>
      <c r="B17151" t="s">
        <v>53</v>
      </c>
      <c r="C17151">
        <v>7900</v>
      </c>
      <c r="D17151" t="s">
        <v>83</v>
      </c>
      <c r="E17151">
        <v>3909</v>
      </c>
      <c r="F17151">
        <v>1703</v>
      </c>
      <c r="G17151">
        <v>2206</v>
      </c>
      <c r="H17151">
        <v>803</v>
      </c>
      <c r="I17151">
        <v>3106</v>
      </c>
      <c r="J17151">
        <v>1209</v>
      </c>
      <c r="K17151">
        <v>3875</v>
      </c>
      <c r="L17151" s="4">
        <v>351</v>
      </c>
      <c r="M17151" s="1">
        <v>3.5900000000000001E-2</v>
      </c>
      <c r="N17151">
        <f>טבלה1[[#This Row],[סה"כ דורשי עבודה]]/טבלה1[[#This Row],[שיעור אבטלה מוערך ביישוב]]</f>
        <v>108885.79387186629</v>
      </c>
      <c r="O17151" s="4"/>
    </row>
    <row r="17152" spans="1:15" x14ac:dyDescent="0.35">
      <c r="A17152" t="s">
        <v>337</v>
      </c>
      <c r="B17152" t="s">
        <v>53</v>
      </c>
      <c r="C17152">
        <v>7900</v>
      </c>
      <c r="D17152" t="s">
        <v>83</v>
      </c>
      <c r="E17152">
        <v>3913</v>
      </c>
      <c r="F17152">
        <v>1710</v>
      </c>
      <c r="G17152">
        <v>2203</v>
      </c>
      <c r="H17152">
        <v>813</v>
      </c>
      <c r="I17152">
        <v>3100</v>
      </c>
      <c r="J17152">
        <v>1211</v>
      </c>
      <c r="K17152">
        <v>3871</v>
      </c>
      <c r="L17152" s="4">
        <v>329</v>
      </c>
      <c r="M17152" s="1">
        <v>3.5900000000000001E-2</v>
      </c>
      <c r="N17152">
        <f>טבלה1[[#This Row],[סה"כ דורשי עבודה]]/טבלה1[[#This Row],[שיעור אבטלה מוערך ביישוב]]</f>
        <v>108997.21448467966</v>
      </c>
      <c r="O17152" s="4"/>
    </row>
    <row r="17153" spans="1:15" x14ac:dyDescent="0.35">
      <c r="A17153" t="s">
        <v>338</v>
      </c>
      <c r="B17153" t="s">
        <v>53</v>
      </c>
      <c r="C17153">
        <v>7900</v>
      </c>
      <c r="D17153" t="s">
        <v>83</v>
      </c>
      <c r="E17153">
        <v>3653</v>
      </c>
      <c r="F17153">
        <v>1596</v>
      </c>
      <c r="G17153">
        <v>2057</v>
      </c>
      <c r="H17153">
        <v>745</v>
      </c>
      <c r="I17153">
        <v>2908</v>
      </c>
      <c r="J17153">
        <v>1140</v>
      </c>
      <c r="K17153">
        <v>3623</v>
      </c>
      <c r="L17153" s="4">
        <v>168</v>
      </c>
      <c r="M17153" s="1">
        <v>3.3599999999999998E-2</v>
      </c>
      <c r="N17153">
        <f>טבלה1[[#This Row],[סה"כ דורשי עבודה]]/טבלה1[[#This Row],[שיעור אבטלה מוערך ביישוב]]</f>
        <v>108720.23809523811</v>
      </c>
      <c r="O17153" s="4"/>
    </row>
    <row r="17154" spans="1:15" x14ac:dyDescent="0.35">
      <c r="A17154" t="s">
        <v>339</v>
      </c>
      <c r="B17154" t="s">
        <v>53</v>
      </c>
      <c r="C17154">
        <v>7900</v>
      </c>
      <c r="D17154" t="s">
        <v>83</v>
      </c>
      <c r="E17154">
        <v>4149</v>
      </c>
      <c r="F17154">
        <v>1777</v>
      </c>
      <c r="G17154">
        <v>2372</v>
      </c>
      <c r="H17154">
        <v>849</v>
      </c>
      <c r="I17154">
        <v>3300</v>
      </c>
      <c r="J17154">
        <v>1191</v>
      </c>
      <c r="K17154">
        <v>4111</v>
      </c>
      <c r="L17154" s="4">
        <v>337</v>
      </c>
      <c r="M17154" s="1">
        <v>3.7999999999999999E-2</v>
      </c>
      <c r="N17154">
        <f>טבלה1[[#This Row],[סה"כ דורשי עבודה]]/טבלה1[[#This Row],[שיעור אבטלה מוערך ביישוב]]</f>
        <v>109184.21052631579</v>
      </c>
      <c r="O17154" s="4"/>
    </row>
    <row r="17155" spans="1:15" x14ac:dyDescent="0.35">
      <c r="A17155" t="s">
        <v>261</v>
      </c>
      <c r="B17155" t="s">
        <v>53</v>
      </c>
      <c r="C17155">
        <v>7900</v>
      </c>
      <c r="D17155" t="s">
        <v>83</v>
      </c>
      <c r="E17155">
        <v>5087</v>
      </c>
      <c r="F17155">
        <v>2318</v>
      </c>
      <c r="G17155">
        <v>2769</v>
      </c>
      <c r="H17155">
        <v>825</v>
      </c>
      <c r="I17155">
        <v>4262</v>
      </c>
      <c r="J17155">
        <v>1167</v>
      </c>
      <c r="K17155">
        <v>5049</v>
      </c>
      <c r="L17155" s="4">
        <v>282</v>
      </c>
      <c r="M17155" s="1">
        <v>4.6300000000000001E-2</v>
      </c>
      <c r="N17155">
        <f>טבלה1[[#This Row],[סה"כ דורשי עבודה]]/טבלה1[[#This Row],[שיעור אבטלה מוערך ביישוב]]</f>
        <v>109870.41036717063</v>
      </c>
      <c r="O17155" s="4"/>
    </row>
    <row r="17156" spans="1:15" x14ac:dyDescent="0.35">
      <c r="A17156" t="s">
        <v>262</v>
      </c>
      <c r="B17156" t="s">
        <v>53</v>
      </c>
      <c r="C17156">
        <v>7900</v>
      </c>
      <c r="D17156" t="s">
        <v>83</v>
      </c>
      <c r="E17156">
        <v>4584</v>
      </c>
      <c r="F17156">
        <v>2041</v>
      </c>
      <c r="G17156">
        <v>2543</v>
      </c>
      <c r="H17156">
        <v>870</v>
      </c>
      <c r="I17156">
        <v>3714</v>
      </c>
      <c r="J17156">
        <v>1160</v>
      </c>
      <c r="K17156">
        <v>4542</v>
      </c>
      <c r="L17156" s="4">
        <v>320</v>
      </c>
      <c r="M17156" s="1">
        <v>4.1799999999999997E-2</v>
      </c>
      <c r="N17156">
        <f>טבלה1[[#This Row],[סה"כ דורשי עבודה]]/טבלה1[[#This Row],[שיעור אבטלה מוערך ביישוב]]</f>
        <v>109665.07177033494</v>
      </c>
      <c r="O17156" s="4"/>
    </row>
    <row r="17157" spans="1:15" x14ac:dyDescent="0.35">
      <c r="A17157" t="s">
        <v>263</v>
      </c>
      <c r="B17157" t="s">
        <v>53</v>
      </c>
      <c r="C17157">
        <v>7900</v>
      </c>
      <c r="D17157" t="s">
        <v>83</v>
      </c>
      <c r="E17157">
        <v>4301</v>
      </c>
      <c r="F17157">
        <v>1794</v>
      </c>
      <c r="G17157">
        <v>2507</v>
      </c>
      <c r="H17157">
        <v>890</v>
      </c>
      <c r="I17157">
        <v>3411</v>
      </c>
      <c r="J17157">
        <v>1146</v>
      </c>
      <c r="K17157">
        <v>4262</v>
      </c>
      <c r="L17157" s="4">
        <v>262</v>
      </c>
      <c r="M17157" s="1">
        <v>3.9300000000000002E-2</v>
      </c>
      <c r="N17157">
        <f>טבלה1[[#This Row],[סה"כ דורשי עבודה]]/טבלה1[[#This Row],[שיעור אבטלה מוערך ביישוב]]</f>
        <v>109440.20356234096</v>
      </c>
      <c r="O17157" s="4"/>
    </row>
    <row r="17158" spans="1:15" x14ac:dyDescent="0.35">
      <c r="A17158" t="s">
        <v>264</v>
      </c>
      <c r="B17158" t="s">
        <v>53</v>
      </c>
      <c r="C17158">
        <v>7900</v>
      </c>
      <c r="D17158" t="s">
        <v>83</v>
      </c>
      <c r="E17158">
        <v>3927</v>
      </c>
      <c r="F17158">
        <v>1690</v>
      </c>
      <c r="G17158">
        <v>2237</v>
      </c>
      <c r="H17158">
        <v>813</v>
      </c>
      <c r="I17158">
        <v>3114</v>
      </c>
      <c r="J17158">
        <v>1121</v>
      </c>
      <c r="K17158">
        <v>3895</v>
      </c>
      <c r="L17158" s="4">
        <v>367</v>
      </c>
      <c r="M17158" s="1">
        <v>3.61E-2</v>
      </c>
      <c r="N17158">
        <f>טבלה1[[#This Row],[סה"כ דורשי עבודה]]/טבלה1[[#This Row],[שיעור אבטלה מוערך ביישוב]]</f>
        <v>108781.16343490305</v>
      </c>
      <c r="O17158" s="4"/>
    </row>
    <row r="17159" spans="1:15" x14ac:dyDescent="0.35">
      <c r="A17159" t="s">
        <v>265</v>
      </c>
      <c r="B17159" t="s">
        <v>53</v>
      </c>
      <c r="C17159">
        <v>7900</v>
      </c>
      <c r="D17159" t="s">
        <v>83</v>
      </c>
      <c r="E17159">
        <v>3720</v>
      </c>
      <c r="F17159">
        <v>1631</v>
      </c>
      <c r="G17159">
        <v>2089</v>
      </c>
      <c r="H17159">
        <v>771</v>
      </c>
      <c r="I17159">
        <v>2949</v>
      </c>
      <c r="J17159">
        <v>1094</v>
      </c>
      <c r="K17159">
        <v>3692</v>
      </c>
      <c r="L17159" s="4">
        <v>173</v>
      </c>
      <c r="M17159" s="1">
        <v>3.4299999999999997E-2</v>
      </c>
      <c r="N17159">
        <f>טבלה1[[#This Row],[סה"כ דורשי עבודה]]/טבלה1[[#This Row],[שיעור אבטלה מוערך ביישוב]]</f>
        <v>108454.81049562684</v>
      </c>
      <c r="O17159" s="4"/>
    </row>
    <row r="17160" spans="1:15" x14ac:dyDescent="0.35">
      <c r="A17160" t="s">
        <v>266</v>
      </c>
      <c r="B17160" t="s">
        <v>53</v>
      </c>
      <c r="C17160">
        <v>7900</v>
      </c>
      <c r="D17160" t="s">
        <v>83</v>
      </c>
      <c r="E17160">
        <v>3887</v>
      </c>
      <c r="F17160">
        <v>1703</v>
      </c>
      <c r="G17160">
        <v>2184</v>
      </c>
      <c r="H17160">
        <v>772</v>
      </c>
      <c r="I17160">
        <v>3115</v>
      </c>
      <c r="J17160">
        <v>1125</v>
      </c>
      <c r="K17160">
        <v>3854</v>
      </c>
      <c r="L17160" s="4">
        <v>279</v>
      </c>
      <c r="M17160" s="1">
        <v>3.5700000000000003E-2</v>
      </c>
      <c r="N17160">
        <f>טבלה1[[#This Row],[סה"כ דורשי עבודה]]/טבלה1[[#This Row],[שיעור אבטלה מוערך ביישוב]]</f>
        <v>108879.55182072829</v>
      </c>
      <c r="O17160" s="4"/>
    </row>
    <row r="17161" spans="1:15" x14ac:dyDescent="0.35">
      <c r="A17161" t="s">
        <v>267</v>
      </c>
      <c r="B17161" t="s">
        <v>53</v>
      </c>
      <c r="C17161">
        <v>7900</v>
      </c>
      <c r="D17161" t="s">
        <v>83</v>
      </c>
      <c r="E17161">
        <v>3775</v>
      </c>
      <c r="F17161">
        <v>1696</v>
      </c>
      <c r="G17161">
        <v>2079</v>
      </c>
      <c r="H17161">
        <v>772</v>
      </c>
      <c r="I17161">
        <v>3003</v>
      </c>
      <c r="J17161">
        <v>1106</v>
      </c>
      <c r="K17161">
        <v>3745</v>
      </c>
      <c r="L17161" s="4">
        <v>247</v>
      </c>
      <c r="M17161" s="1">
        <v>3.4700000000000002E-2</v>
      </c>
      <c r="N17161">
        <f>טבלה1[[#This Row],[סה"כ דורשי עבודה]]/טבלה1[[#This Row],[שיעור אבטלה מוערך ביישוב]]</f>
        <v>108789.62536023054</v>
      </c>
      <c r="O17161" s="4"/>
    </row>
    <row r="17162" spans="1:15" x14ac:dyDescent="0.35">
      <c r="A17162" t="s">
        <v>268</v>
      </c>
      <c r="B17162" t="s">
        <v>53</v>
      </c>
      <c r="C17162">
        <v>7900</v>
      </c>
      <c r="D17162" t="s">
        <v>83</v>
      </c>
      <c r="E17162">
        <v>3899</v>
      </c>
      <c r="F17162">
        <v>1793</v>
      </c>
      <c r="G17162">
        <v>2106</v>
      </c>
      <c r="H17162">
        <v>793</v>
      </c>
      <c r="I17162">
        <v>3106</v>
      </c>
      <c r="J17162">
        <v>1086</v>
      </c>
      <c r="K17162">
        <v>3864</v>
      </c>
      <c r="L17162" s="4">
        <v>221</v>
      </c>
      <c r="M17162" s="1">
        <v>3.4000000000000002E-2</v>
      </c>
      <c r="N17162">
        <f>טבלה1[[#This Row],[סה"כ דורשי עבודה]]/טבלה1[[#This Row],[שיעור אבטלה מוערך ביישוב]]</f>
        <v>114676.47058823529</v>
      </c>
      <c r="O17162" s="4"/>
    </row>
    <row r="17163" spans="1:15" x14ac:dyDescent="0.35">
      <c r="A17163" t="s">
        <v>269</v>
      </c>
      <c r="B17163" t="s">
        <v>53</v>
      </c>
      <c r="C17163">
        <v>7900</v>
      </c>
      <c r="D17163" t="s">
        <v>83</v>
      </c>
      <c r="E17163">
        <v>3827</v>
      </c>
      <c r="F17163">
        <v>1739</v>
      </c>
      <c r="G17163">
        <v>2088</v>
      </c>
      <c r="H17163">
        <v>752</v>
      </c>
      <c r="I17163">
        <v>3075</v>
      </c>
      <c r="J17163">
        <v>1088</v>
      </c>
      <c r="K17163">
        <v>3791</v>
      </c>
      <c r="L17163" s="4">
        <v>222</v>
      </c>
      <c r="M17163" s="1">
        <v>3.3399999999999999E-2</v>
      </c>
      <c r="N17163">
        <f>טבלה1[[#This Row],[סה"כ דורשי עבודה]]/טבלה1[[#This Row],[שיעור אבטלה מוערך ביישוב]]</f>
        <v>114580.83832335329</v>
      </c>
      <c r="O17163" s="4"/>
    </row>
    <row r="17164" spans="1:15" x14ac:dyDescent="0.35">
      <c r="A17164" t="s">
        <v>270</v>
      </c>
      <c r="B17164" t="s">
        <v>53</v>
      </c>
      <c r="C17164">
        <v>7900</v>
      </c>
      <c r="D17164" t="s">
        <v>83</v>
      </c>
      <c r="E17164">
        <v>3888</v>
      </c>
      <c r="F17164">
        <v>1758</v>
      </c>
      <c r="G17164">
        <v>2130</v>
      </c>
      <c r="H17164">
        <v>752</v>
      </c>
      <c r="I17164">
        <v>3136</v>
      </c>
      <c r="J17164">
        <v>1094</v>
      </c>
      <c r="K17164">
        <v>3866</v>
      </c>
      <c r="L17164" s="4">
        <v>247</v>
      </c>
      <c r="M17164" s="1">
        <v>3.4000000000000002E-2</v>
      </c>
      <c r="N17164">
        <f>טבלה1[[#This Row],[סה"כ דורשי עבודה]]/טבלה1[[#This Row],[שיעור אבטלה מוערך ביישוב]]</f>
        <v>114352.94117647057</v>
      </c>
      <c r="O17164" s="4"/>
    </row>
    <row r="17165" spans="1:15" x14ac:dyDescent="0.35">
      <c r="A17165" t="s">
        <v>271</v>
      </c>
      <c r="B17165" t="s">
        <v>53</v>
      </c>
      <c r="C17165">
        <v>7900</v>
      </c>
      <c r="D17165" t="s">
        <v>83</v>
      </c>
      <c r="E17165">
        <v>3748</v>
      </c>
      <c r="F17165">
        <v>1677</v>
      </c>
      <c r="G17165">
        <v>2071</v>
      </c>
      <c r="H17165">
        <v>751</v>
      </c>
      <c r="I17165">
        <v>2997</v>
      </c>
      <c r="J17165">
        <v>1059</v>
      </c>
      <c r="K17165">
        <v>3733</v>
      </c>
      <c r="L17165" s="4">
        <v>140</v>
      </c>
      <c r="M17165" s="1">
        <v>3.2899999999999999E-2</v>
      </c>
      <c r="N17165">
        <f>טבלה1[[#This Row],[סה"כ דורשי עבודה]]/טבלה1[[#This Row],[שיעור אבטלה מוערך ביישוב]]</f>
        <v>113920.9726443769</v>
      </c>
      <c r="O17165" s="4"/>
    </row>
    <row r="17166" spans="1:15" x14ac:dyDescent="0.35">
      <c r="A17166" t="s">
        <v>272</v>
      </c>
      <c r="B17166" t="s">
        <v>53</v>
      </c>
      <c r="C17166">
        <v>7900</v>
      </c>
      <c r="D17166" t="s">
        <v>83</v>
      </c>
      <c r="E17166">
        <v>4450</v>
      </c>
      <c r="F17166">
        <v>1987</v>
      </c>
      <c r="G17166">
        <v>2463</v>
      </c>
      <c r="H17166">
        <v>794</v>
      </c>
      <c r="I17166">
        <v>3656</v>
      </c>
      <c r="J17166">
        <v>1096</v>
      </c>
      <c r="K17166">
        <v>4417</v>
      </c>
      <c r="L17166" s="4">
        <v>246</v>
      </c>
      <c r="M17166" s="1">
        <v>3.8699999999999998E-2</v>
      </c>
      <c r="N17166">
        <f>טבלה1[[#This Row],[סה"כ דורשי עבודה]]/טבלה1[[#This Row],[שיעור אבטלה מוערך ביישוב]]</f>
        <v>114987.08010335919</v>
      </c>
      <c r="O17166" s="4"/>
    </row>
    <row r="17167" spans="1:15" x14ac:dyDescent="0.35">
      <c r="A17167" t="s">
        <v>273</v>
      </c>
      <c r="B17167" t="s">
        <v>53</v>
      </c>
      <c r="C17167">
        <v>7900</v>
      </c>
      <c r="D17167" t="s">
        <v>83</v>
      </c>
      <c r="E17167">
        <v>5093</v>
      </c>
      <c r="F17167">
        <v>2376</v>
      </c>
      <c r="G17167">
        <v>2717</v>
      </c>
      <c r="H17167">
        <v>855</v>
      </c>
      <c r="I17167">
        <v>4238</v>
      </c>
      <c r="J17167">
        <v>1086</v>
      </c>
      <c r="K17167">
        <v>5067</v>
      </c>
      <c r="L17167" s="4">
        <v>224</v>
      </c>
      <c r="M17167" s="1">
        <v>4.4200000000000003E-2</v>
      </c>
      <c r="N17167">
        <f>טבלה1[[#This Row],[סה"כ דורשי עבודה]]/טבלה1[[#This Row],[שיעור אבטלה מוערך ביישוב]]</f>
        <v>115226.24434389139</v>
      </c>
      <c r="O17167" s="4"/>
    </row>
    <row r="17168" spans="1:15" x14ac:dyDescent="0.35">
      <c r="A17168" t="s">
        <v>274</v>
      </c>
      <c r="B17168" t="s">
        <v>53</v>
      </c>
      <c r="C17168">
        <v>7900</v>
      </c>
      <c r="D17168" t="s">
        <v>83</v>
      </c>
      <c r="E17168">
        <v>4869</v>
      </c>
      <c r="F17168">
        <v>2166</v>
      </c>
      <c r="G17168">
        <v>2703</v>
      </c>
      <c r="H17168">
        <v>898</v>
      </c>
      <c r="I17168">
        <v>3971</v>
      </c>
      <c r="J17168">
        <v>1124</v>
      </c>
      <c r="K17168">
        <v>4838</v>
      </c>
      <c r="L17168" s="4">
        <v>189</v>
      </c>
      <c r="M17168" s="1">
        <v>4.2200000000000001E-2</v>
      </c>
      <c r="N17168">
        <f>טבלה1[[#This Row],[סה"כ דורשי עבודה]]/טבלה1[[#This Row],[שיעור אבטלה מוערך ביישוב]]</f>
        <v>115379.14691943128</v>
      </c>
      <c r="O17168" s="4"/>
    </row>
    <row r="17169" spans="1:15" x14ac:dyDescent="0.35">
      <c r="A17169" t="s">
        <v>275</v>
      </c>
      <c r="B17169" t="s">
        <v>53</v>
      </c>
      <c r="C17169">
        <v>7900</v>
      </c>
      <c r="D17169" t="s">
        <v>83</v>
      </c>
      <c r="E17169">
        <v>4528</v>
      </c>
      <c r="F17169">
        <v>1939</v>
      </c>
      <c r="G17169">
        <v>2589</v>
      </c>
      <c r="H17169">
        <v>914</v>
      </c>
      <c r="I17169">
        <v>3614</v>
      </c>
      <c r="J17169">
        <v>1133</v>
      </c>
      <c r="K17169">
        <v>4500</v>
      </c>
      <c r="L17169" s="4">
        <v>256</v>
      </c>
      <c r="M17169" s="1">
        <v>3.9399999999999998E-2</v>
      </c>
      <c r="N17169">
        <f>טבלה1[[#This Row],[סה"כ דורשי עבודה]]/טבלה1[[#This Row],[שיעור אבטלה מוערך ביישוב]]</f>
        <v>114923.85786802031</v>
      </c>
      <c r="O17169" s="4"/>
    </row>
    <row r="17170" spans="1:15" x14ac:dyDescent="0.35">
      <c r="A17170" t="s">
        <v>276</v>
      </c>
      <c r="B17170" t="s">
        <v>53</v>
      </c>
      <c r="C17170">
        <v>7900</v>
      </c>
      <c r="D17170" t="s">
        <v>83</v>
      </c>
      <c r="E17170">
        <v>4017</v>
      </c>
      <c r="F17170">
        <v>1784</v>
      </c>
      <c r="G17170">
        <v>2233</v>
      </c>
      <c r="H17170">
        <v>843</v>
      </c>
      <c r="I17170">
        <v>3174</v>
      </c>
      <c r="J17170">
        <v>1094</v>
      </c>
      <c r="K17170">
        <v>3991</v>
      </c>
      <c r="L17170" s="4">
        <v>190</v>
      </c>
      <c r="M17170" s="1">
        <v>3.5099999999999999E-2</v>
      </c>
      <c r="N17170">
        <f>טבלה1[[#This Row],[סה"כ דורשי עבודה]]/טבלה1[[#This Row],[שיעור אבטלה מוערך ביישוב]]</f>
        <v>114444.44444444445</v>
      </c>
      <c r="O17170" s="4"/>
    </row>
    <row r="17171" spans="1:15" x14ac:dyDescent="0.35">
      <c r="A17171" t="s">
        <v>277</v>
      </c>
      <c r="B17171" t="s">
        <v>53</v>
      </c>
      <c r="C17171">
        <v>7900</v>
      </c>
      <c r="D17171" t="s">
        <v>83</v>
      </c>
      <c r="E17171">
        <v>4225</v>
      </c>
      <c r="F17171">
        <v>1876</v>
      </c>
      <c r="G17171">
        <v>2349</v>
      </c>
      <c r="H17171">
        <v>864</v>
      </c>
      <c r="I17171">
        <v>3361</v>
      </c>
      <c r="J17171">
        <v>1107</v>
      </c>
      <c r="K17171">
        <v>4201</v>
      </c>
      <c r="L17171" s="4">
        <v>221</v>
      </c>
      <c r="M17171" s="1">
        <v>3.6900000000000002E-2</v>
      </c>
      <c r="N17171">
        <f>טבלה1[[#This Row],[סה"כ דורשי עבודה]]/טבלה1[[#This Row],[שיעור אבטלה מוערך ביישוב]]</f>
        <v>114498.64498644986</v>
      </c>
      <c r="O17171" s="4"/>
    </row>
    <row r="17172" spans="1:15" x14ac:dyDescent="0.35">
      <c r="A17172" t="s">
        <v>278</v>
      </c>
      <c r="B17172" t="s">
        <v>53</v>
      </c>
      <c r="C17172">
        <v>7900</v>
      </c>
      <c r="D17172" t="s">
        <v>83</v>
      </c>
      <c r="E17172">
        <v>4271</v>
      </c>
      <c r="F17172">
        <v>1903</v>
      </c>
      <c r="G17172">
        <v>2368</v>
      </c>
      <c r="H17172">
        <v>880</v>
      </c>
      <c r="I17172">
        <v>3391</v>
      </c>
      <c r="J17172">
        <v>1131</v>
      </c>
      <c r="K17172">
        <v>4236</v>
      </c>
      <c r="L17172" s="4">
        <v>230</v>
      </c>
      <c r="M17172" s="1">
        <v>3.7199999999999997E-2</v>
      </c>
      <c r="N17172">
        <f>טבלה1[[#This Row],[סה"כ דורשי עבודה]]/טבלה1[[#This Row],[שיעור אבטלה מוערך ביישוב]]</f>
        <v>114811.82795698926</v>
      </c>
      <c r="O17172" s="4"/>
    </row>
    <row r="17173" spans="1:15" x14ac:dyDescent="0.35">
      <c r="A17173" t="s">
        <v>279</v>
      </c>
      <c r="B17173" t="s">
        <v>53</v>
      </c>
      <c r="C17173">
        <v>7900</v>
      </c>
      <c r="D17173" t="s">
        <v>83</v>
      </c>
      <c r="E17173">
        <v>4233</v>
      </c>
      <c r="F17173">
        <v>1918</v>
      </c>
      <c r="G17173">
        <v>2315</v>
      </c>
      <c r="H17173">
        <v>839</v>
      </c>
      <c r="I17173">
        <v>3394</v>
      </c>
      <c r="J17173">
        <v>1104</v>
      </c>
      <c r="K17173">
        <v>4199</v>
      </c>
      <c r="L17173" s="4">
        <v>69</v>
      </c>
      <c r="M17173" s="1">
        <v>3.6900000000000002E-2</v>
      </c>
      <c r="N17173">
        <f>טבלה1[[#This Row],[סה"כ דורשי עבודה]]/טבלה1[[#This Row],[שיעור אבטלה מוערך ביישוב]]</f>
        <v>114715.44715447153</v>
      </c>
      <c r="O17173" s="4"/>
    </row>
    <row r="17174" spans="1:15" x14ac:dyDescent="0.35">
      <c r="A17174" t="s">
        <v>11</v>
      </c>
      <c r="B17174" t="s">
        <v>53</v>
      </c>
      <c r="C17174">
        <v>7900</v>
      </c>
      <c r="D17174" t="s">
        <v>83</v>
      </c>
      <c r="E17174">
        <v>4111</v>
      </c>
      <c r="F17174">
        <v>1874</v>
      </c>
      <c r="G17174">
        <v>2237</v>
      </c>
      <c r="H17174">
        <v>823</v>
      </c>
      <c r="I17174">
        <v>3288</v>
      </c>
      <c r="J17174">
        <v>1113</v>
      </c>
      <c r="K17174">
        <v>4079</v>
      </c>
      <c r="L17174" s="4">
        <v>46</v>
      </c>
      <c r="M17174" s="1">
        <v>3.3700000000000001E-2</v>
      </c>
      <c r="N17174">
        <f>טבלה1[[#This Row],[סה"כ דורשי עבודה]]/טבלה1[[#This Row],[שיעור אבטלה מוערך ביישוב]]</f>
        <v>121988.13056379822</v>
      </c>
      <c r="O17174" s="4"/>
    </row>
    <row r="17175" spans="1:15" x14ac:dyDescent="0.35">
      <c r="A17175" t="s">
        <v>212</v>
      </c>
      <c r="B17175" t="s">
        <v>53</v>
      </c>
      <c r="C17175">
        <v>7900</v>
      </c>
      <c r="D17175" t="s">
        <v>83</v>
      </c>
      <c r="E17175">
        <v>4121</v>
      </c>
      <c r="F17175">
        <v>1882</v>
      </c>
      <c r="G17175">
        <v>2239</v>
      </c>
      <c r="H17175">
        <v>836</v>
      </c>
      <c r="I17175">
        <v>3285</v>
      </c>
      <c r="J17175">
        <v>1116</v>
      </c>
      <c r="K17175">
        <v>4092</v>
      </c>
      <c r="L17175" s="4">
        <v>18</v>
      </c>
      <c r="M17175" s="1">
        <v>3.3799999999999997E-2</v>
      </c>
      <c r="N17175">
        <f>טבלה1[[#This Row],[סה"כ דורשי עבודה]]/טבלה1[[#This Row],[שיעור אבטלה מוערך ביישוב]]</f>
        <v>121923.07692307694</v>
      </c>
      <c r="O17175" s="4"/>
    </row>
    <row r="17176" spans="1:15" x14ac:dyDescent="0.35">
      <c r="A17176" t="s">
        <v>213</v>
      </c>
      <c r="B17176" t="s">
        <v>53</v>
      </c>
      <c r="C17176">
        <v>7900</v>
      </c>
      <c r="D17176" t="s">
        <v>83</v>
      </c>
      <c r="E17176">
        <v>4116</v>
      </c>
      <c r="F17176">
        <v>1881</v>
      </c>
      <c r="G17176">
        <v>2235</v>
      </c>
      <c r="H17176">
        <v>846</v>
      </c>
      <c r="I17176">
        <v>3270</v>
      </c>
      <c r="J17176">
        <v>1094</v>
      </c>
      <c r="K17176">
        <v>4084</v>
      </c>
      <c r="L17176" s="4">
        <v>15</v>
      </c>
      <c r="M17176" s="1">
        <v>3.3799999999999997E-2</v>
      </c>
      <c r="N17176">
        <f>טבלה1[[#This Row],[סה"כ דורשי עבודה]]/טבלה1[[#This Row],[שיעור אבטלה מוערך ביישוב]]</f>
        <v>121775.14792899409</v>
      </c>
      <c r="O17176" s="4"/>
    </row>
    <row r="17177" spans="1:15" x14ac:dyDescent="0.35">
      <c r="A17177" t="s">
        <v>214</v>
      </c>
      <c r="B17177" t="s">
        <v>53</v>
      </c>
      <c r="C17177">
        <v>7900</v>
      </c>
      <c r="D17177" t="s">
        <v>83</v>
      </c>
      <c r="E17177">
        <v>4244</v>
      </c>
      <c r="F17177">
        <v>1919</v>
      </c>
      <c r="G17177">
        <v>2325</v>
      </c>
      <c r="H17177">
        <v>879</v>
      </c>
      <c r="I17177">
        <v>3365</v>
      </c>
      <c r="J17177">
        <v>1112</v>
      </c>
      <c r="K17177">
        <v>4200</v>
      </c>
      <c r="L17177" s="4">
        <v>53</v>
      </c>
      <c r="M17177" s="1">
        <v>3.4700000000000002E-2</v>
      </c>
      <c r="N17177">
        <f>טבלה1[[#This Row],[סה"כ דורשי עבודה]]/טבלה1[[#This Row],[שיעור אבטלה מוערך ביישוב]]</f>
        <v>122305.47550432276</v>
      </c>
      <c r="O17177" s="4"/>
    </row>
    <row r="17178" spans="1:15" x14ac:dyDescent="0.35">
      <c r="A17178" t="s">
        <v>215</v>
      </c>
      <c r="B17178" t="s">
        <v>53</v>
      </c>
      <c r="C17178">
        <v>7900</v>
      </c>
      <c r="D17178" t="s">
        <v>83</v>
      </c>
      <c r="E17178">
        <v>4311</v>
      </c>
      <c r="F17178">
        <v>1976</v>
      </c>
      <c r="G17178">
        <v>2335</v>
      </c>
      <c r="H17178">
        <v>884</v>
      </c>
      <c r="I17178">
        <v>3427</v>
      </c>
      <c r="J17178">
        <v>1117</v>
      </c>
      <c r="K17178">
        <v>4274</v>
      </c>
      <c r="L17178" s="4">
        <v>57</v>
      </c>
      <c r="M17178" s="1">
        <v>3.5299999999999998E-2</v>
      </c>
      <c r="N17178">
        <f>טבלה1[[#This Row],[סה"כ דורשי עבודה]]/טבלה1[[#This Row],[שיעור אבטלה מוערך ביישוב]]</f>
        <v>122124.64589235128</v>
      </c>
      <c r="O17178" s="4"/>
    </row>
    <row r="17179" spans="1:15" x14ac:dyDescent="0.35">
      <c r="A17179" t="s">
        <v>216</v>
      </c>
      <c r="B17179" t="s">
        <v>53</v>
      </c>
      <c r="C17179">
        <v>7900</v>
      </c>
      <c r="D17179" t="s">
        <v>83</v>
      </c>
      <c r="E17179">
        <v>5890</v>
      </c>
      <c r="F17179">
        <v>2764</v>
      </c>
      <c r="G17179">
        <v>3126</v>
      </c>
      <c r="H17179">
        <v>834</v>
      </c>
      <c r="I17179">
        <v>5056</v>
      </c>
      <c r="J17179">
        <v>1108</v>
      </c>
      <c r="K17179">
        <v>5840</v>
      </c>
      <c r="L17179" s="4">
        <v>76</v>
      </c>
      <c r="M17179" s="1">
        <v>4.7600000000000003E-2</v>
      </c>
      <c r="N17179">
        <f>טבלה1[[#This Row],[סה"כ דורשי עבודה]]/טבלה1[[#This Row],[שיעור אבטלה מוערך ביישוב]]</f>
        <v>123739.49579831932</v>
      </c>
      <c r="O17179" s="4"/>
    </row>
    <row r="17180" spans="1:15" x14ac:dyDescent="0.35">
      <c r="A17180" t="s">
        <v>217</v>
      </c>
      <c r="B17180" t="s">
        <v>53</v>
      </c>
      <c r="C17180">
        <v>7900</v>
      </c>
      <c r="D17180" t="s">
        <v>83</v>
      </c>
      <c r="E17180">
        <v>5044</v>
      </c>
      <c r="F17180">
        <v>2283</v>
      </c>
      <c r="G17180">
        <v>2761</v>
      </c>
      <c r="H17180">
        <v>825</v>
      </c>
      <c r="I17180">
        <v>4219</v>
      </c>
      <c r="J17180">
        <v>1118</v>
      </c>
      <c r="K17180">
        <v>4989</v>
      </c>
      <c r="L17180" s="4">
        <v>80</v>
      </c>
      <c r="M17180" s="1">
        <v>4.0899999999999999E-2</v>
      </c>
      <c r="N17180">
        <f>טבלה1[[#This Row],[סה"כ דורשי עבודה]]/טבלה1[[#This Row],[שיעור אבטלה מוערך ביישוב]]</f>
        <v>123325.18337408314</v>
      </c>
      <c r="O17180" s="4"/>
    </row>
    <row r="17181" spans="1:15" x14ac:dyDescent="0.35">
      <c r="A17181" t="s">
        <v>218</v>
      </c>
      <c r="B17181" t="s">
        <v>53</v>
      </c>
      <c r="C17181">
        <v>7900</v>
      </c>
      <c r="D17181" t="s">
        <v>83</v>
      </c>
      <c r="E17181">
        <v>4620</v>
      </c>
      <c r="F17181">
        <v>1980</v>
      </c>
      <c r="G17181">
        <v>2640</v>
      </c>
      <c r="H17181">
        <v>818</v>
      </c>
      <c r="I17181">
        <v>3802</v>
      </c>
      <c r="J17181">
        <v>1126</v>
      </c>
      <c r="K17181">
        <v>4560</v>
      </c>
      <c r="L17181" s="4">
        <v>50</v>
      </c>
      <c r="M17181" s="1">
        <v>3.7499999999999999E-2</v>
      </c>
      <c r="N17181">
        <f>טבלה1[[#This Row],[סה"כ דורשי עבודה]]/טבלה1[[#This Row],[שיעור אבטלה מוערך ביישוב]]</f>
        <v>123200</v>
      </c>
      <c r="O17181" s="4"/>
    </row>
    <row r="17182" spans="1:15" x14ac:dyDescent="0.35">
      <c r="A17182" t="s">
        <v>219</v>
      </c>
      <c r="B17182" t="s">
        <v>53</v>
      </c>
      <c r="C17182">
        <v>7900</v>
      </c>
      <c r="D17182" t="s">
        <v>83</v>
      </c>
      <c r="E17182">
        <v>4003</v>
      </c>
      <c r="F17182">
        <v>1713</v>
      </c>
      <c r="G17182">
        <v>2290</v>
      </c>
      <c r="H17182">
        <v>737</v>
      </c>
      <c r="I17182">
        <v>3266</v>
      </c>
      <c r="J17182">
        <v>1097</v>
      </c>
      <c r="K17182">
        <v>3944</v>
      </c>
      <c r="L17182" s="4">
        <v>30</v>
      </c>
      <c r="M17182" s="1">
        <v>3.2599999999999997E-2</v>
      </c>
      <c r="N17182">
        <f>טבלה1[[#This Row],[סה"כ דורשי עבודה]]/טבלה1[[#This Row],[שיעור אבטלה מוערך ביישוב]]</f>
        <v>122791.41104294479</v>
      </c>
      <c r="O17182" s="4"/>
    </row>
    <row r="17183" spans="1:15" x14ac:dyDescent="0.35">
      <c r="A17183" t="s">
        <v>220</v>
      </c>
      <c r="B17183" t="s">
        <v>53</v>
      </c>
      <c r="C17183">
        <v>7900</v>
      </c>
      <c r="D17183" t="s">
        <v>83</v>
      </c>
      <c r="E17183">
        <v>4462</v>
      </c>
      <c r="F17183">
        <v>1944</v>
      </c>
      <c r="G17183">
        <v>2518</v>
      </c>
      <c r="H17183">
        <v>771</v>
      </c>
      <c r="I17183">
        <v>3691</v>
      </c>
      <c r="J17183">
        <v>1152</v>
      </c>
      <c r="K17183">
        <v>4392</v>
      </c>
      <c r="L17183" s="4">
        <v>74</v>
      </c>
      <c r="M17183" s="1">
        <v>3.6200000000000003E-2</v>
      </c>
      <c r="N17183">
        <f>טבלה1[[#This Row],[סה"כ דורשי עבודה]]/טבלה1[[#This Row],[שיעור אבטלה מוערך ביישוב]]</f>
        <v>123259.66850828729</v>
      </c>
      <c r="O17183" s="4"/>
    </row>
    <row r="17184" spans="1:15" x14ac:dyDescent="0.35">
      <c r="A17184" t="s">
        <v>221</v>
      </c>
      <c r="B17184" t="s">
        <v>53</v>
      </c>
      <c r="C17184">
        <v>7900</v>
      </c>
      <c r="D17184" t="s">
        <v>83</v>
      </c>
      <c r="E17184">
        <v>4203</v>
      </c>
      <c r="F17184">
        <v>1857</v>
      </c>
      <c r="G17184">
        <v>2346</v>
      </c>
      <c r="H17184">
        <v>773</v>
      </c>
      <c r="I17184">
        <v>3430</v>
      </c>
      <c r="J17184">
        <v>1081</v>
      </c>
      <c r="K17184">
        <v>4140</v>
      </c>
      <c r="L17184" s="4">
        <v>50</v>
      </c>
      <c r="M17184" s="1">
        <v>3.4200000000000001E-2</v>
      </c>
      <c r="N17184">
        <f>טבלה1[[#This Row],[סה"כ דורשי עבודה]]/טבלה1[[#This Row],[שיעור אבטלה מוערך ביישוב]]</f>
        <v>122894.73684210525</v>
      </c>
      <c r="O17184" s="4"/>
    </row>
    <row r="17185" spans="1:15" x14ac:dyDescent="0.35">
      <c r="A17185" t="s">
        <v>222</v>
      </c>
      <c r="B17185" t="s">
        <v>53</v>
      </c>
      <c r="C17185">
        <v>7900</v>
      </c>
      <c r="D17185" t="s">
        <v>83</v>
      </c>
      <c r="E17185">
        <v>4306</v>
      </c>
      <c r="F17185">
        <v>1925</v>
      </c>
      <c r="G17185">
        <v>2381</v>
      </c>
      <c r="H17185">
        <v>812</v>
      </c>
      <c r="I17185">
        <v>3494</v>
      </c>
      <c r="J17185">
        <v>1102</v>
      </c>
      <c r="K17185">
        <v>4237</v>
      </c>
      <c r="L17185" s="4">
        <v>55</v>
      </c>
      <c r="M17185" s="1">
        <v>3.5000000000000003E-2</v>
      </c>
      <c r="N17185">
        <f>טבלה1[[#This Row],[סה"כ דורשי עבודה]]/טבלה1[[#This Row],[שיעור אבטלה מוערך ביישוב]]</f>
        <v>123028.57142857142</v>
      </c>
      <c r="O17185" s="4"/>
    </row>
    <row r="17186" spans="1:15" x14ac:dyDescent="0.35">
      <c r="A17186" t="s">
        <v>223</v>
      </c>
      <c r="B17186" t="s">
        <v>53</v>
      </c>
      <c r="C17186">
        <v>7900</v>
      </c>
      <c r="D17186" t="s">
        <v>83</v>
      </c>
      <c r="E17186">
        <v>4236</v>
      </c>
      <c r="F17186">
        <v>1893</v>
      </c>
      <c r="G17186">
        <v>2343</v>
      </c>
      <c r="H17186">
        <v>811</v>
      </c>
      <c r="I17186">
        <v>3425</v>
      </c>
      <c r="J17186">
        <v>1091</v>
      </c>
      <c r="K17186">
        <v>4166</v>
      </c>
      <c r="L17186" s="4">
        <v>36</v>
      </c>
      <c r="M17186" s="1">
        <v>3.3500000000000002E-2</v>
      </c>
      <c r="N17186">
        <f>טבלה1[[#This Row],[סה"כ דורשי עבודה]]/טבלה1[[#This Row],[שיעור אבטלה מוערך ביישוב]]</f>
        <v>126447.76119402984</v>
      </c>
      <c r="O17186" s="4"/>
    </row>
    <row r="17187" spans="1:15" x14ac:dyDescent="0.35">
      <c r="A17187" t="s">
        <v>224</v>
      </c>
      <c r="B17187" t="s">
        <v>53</v>
      </c>
      <c r="C17187">
        <v>7900</v>
      </c>
      <c r="D17187" t="s">
        <v>83</v>
      </c>
      <c r="E17187">
        <v>4163</v>
      </c>
      <c r="F17187">
        <v>1843</v>
      </c>
      <c r="G17187">
        <v>2320</v>
      </c>
      <c r="H17187">
        <v>798</v>
      </c>
      <c r="I17187">
        <v>3365</v>
      </c>
      <c r="J17187">
        <v>1092</v>
      </c>
      <c r="K17187">
        <v>4088</v>
      </c>
      <c r="L17187" s="4">
        <v>41</v>
      </c>
      <c r="M17187" s="1">
        <v>3.2899999999999999E-2</v>
      </c>
      <c r="N17187">
        <f>טבלה1[[#This Row],[סה"כ דורשי עבודה]]/טבלה1[[#This Row],[שיעור אבטלה מוערך ביישוב]]</f>
        <v>126534.95440729483</v>
      </c>
      <c r="O17187" s="4"/>
    </row>
    <row r="17188" spans="1:15" x14ac:dyDescent="0.35">
      <c r="A17188" t="s">
        <v>225</v>
      </c>
      <c r="B17188" t="s">
        <v>53</v>
      </c>
      <c r="C17188">
        <v>7900</v>
      </c>
      <c r="D17188" t="s">
        <v>83</v>
      </c>
      <c r="E17188">
        <v>4140</v>
      </c>
      <c r="F17188">
        <v>1795</v>
      </c>
      <c r="G17188">
        <v>2345</v>
      </c>
      <c r="H17188">
        <v>827</v>
      </c>
      <c r="I17188">
        <v>3313</v>
      </c>
      <c r="J17188">
        <v>1082</v>
      </c>
      <c r="K17188">
        <v>4070</v>
      </c>
      <c r="L17188" s="4">
        <v>81</v>
      </c>
      <c r="M17188" s="1">
        <v>3.2800000000000003E-2</v>
      </c>
      <c r="N17188">
        <f>טבלה1[[#This Row],[סה"כ דורשי עבודה]]/טבלה1[[#This Row],[שיעור אבטלה מוערך ביישוב]]</f>
        <v>126219.51219512193</v>
      </c>
      <c r="O17188" s="4"/>
    </row>
    <row r="17189" spans="1:15" x14ac:dyDescent="0.35">
      <c r="A17189" t="s">
        <v>226</v>
      </c>
      <c r="B17189" t="s">
        <v>53</v>
      </c>
      <c r="C17189">
        <v>7900</v>
      </c>
      <c r="D17189" t="s">
        <v>83</v>
      </c>
      <c r="E17189">
        <v>3892</v>
      </c>
      <c r="F17189">
        <v>1715</v>
      </c>
      <c r="G17189">
        <v>2177</v>
      </c>
      <c r="H17189">
        <v>799</v>
      </c>
      <c r="I17189">
        <v>3093</v>
      </c>
      <c r="J17189">
        <v>1041</v>
      </c>
      <c r="K17189">
        <v>3838</v>
      </c>
      <c r="L17189" s="4">
        <v>46</v>
      </c>
      <c r="M17189" s="1">
        <v>3.1E-2</v>
      </c>
      <c r="N17189">
        <f>טבלה1[[#This Row],[סה"כ דורשי עבודה]]/טבלה1[[#This Row],[שיעור אבטלה מוערך ביישוב]]</f>
        <v>125548.3870967742</v>
      </c>
      <c r="O17189" s="4"/>
    </row>
    <row r="17190" spans="1:15" x14ac:dyDescent="0.35">
      <c r="A17190" t="s">
        <v>227</v>
      </c>
      <c r="B17190" t="s">
        <v>53</v>
      </c>
      <c r="C17190">
        <v>7900</v>
      </c>
      <c r="D17190" t="s">
        <v>83</v>
      </c>
      <c r="E17190">
        <v>3998</v>
      </c>
      <c r="F17190">
        <v>1766</v>
      </c>
      <c r="G17190">
        <v>2232</v>
      </c>
      <c r="H17190">
        <v>845</v>
      </c>
      <c r="I17190">
        <v>3153</v>
      </c>
      <c r="J17190">
        <v>1065</v>
      </c>
      <c r="K17190">
        <v>3933</v>
      </c>
      <c r="L17190" s="4">
        <v>70</v>
      </c>
      <c r="M17190" s="1">
        <v>3.1699999999999999E-2</v>
      </c>
      <c r="N17190">
        <f>טבלה1[[#This Row],[סה"כ דורשי עבודה]]/טבלה1[[#This Row],[שיעור אבטלה מוערך ביישוב]]</f>
        <v>126119.87381703471</v>
      </c>
      <c r="O17190" s="4"/>
    </row>
    <row r="17191" spans="1:15" x14ac:dyDescent="0.35">
      <c r="A17191" t="s">
        <v>228</v>
      </c>
      <c r="B17191" t="s">
        <v>53</v>
      </c>
      <c r="C17191">
        <v>7900</v>
      </c>
      <c r="D17191" t="s">
        <v>83</v>
      </c>
      <c r="E17191">
        <v>4009</v>
      </c>
      <c r="F17191">
        <v>1776</v>
      </c>
      <c r="G17191">
        <v>2233</v>
      </c>
      <c r="H17191">
        <v>863</v>
      </c>
      <c r="I17191">
        <v>3146</v>
      </c>
      <c r="J17191">
        <v>1069</v>
      </c>
      <c r="K17191">
        <v>3942</v>
      </c>
      <c r="L17191" s="4">
        <v>41</v>
      </c>
      <c r="M17191" s="1">
        <v>3.1800000000000002E-2</v>
      </c>
      <c r="N17191">
        <f>טבלה1[[#This Row],[סה"כ דורשי עבודה]]/טבלה1[[#This Row],[שיעור אבטלה מוערך ביישוב]]</f>
        <v>126069.18238993709</v>
      </c>
      <c r="O17191" s="4"/>
    </row>
    <row r="17192" spans="1:15" x14ac:dyDescent="0.35">
      <c r="A17192" t="s">
        <v>229</v>
      </c>
      <c r="B17192" t="s">
        <v>53</v>
      </c>
      <c r="C17192">
        <v>7900</v>
      </c>
      <c r="D17192" t="s">
        <v>83</v>
      </c>
      <c r="E17192">
        <v>4323</v>
      </c>
      <c r="F17192">
        <v>1812</v>
      </c>
      <c r="G17192">
        <v>2511</v>
      </c>
      <c r="H17192">
        <v>905</v>
      </c>
      <c r="I17192">
        <v>3418</v>
      </c>
      <c r="J17192">
        <v>1062</v>
      </c>
      <c r="K17192">
        <v>4246</v>
      </c>
      <c r="L17192" s="4">
        <v>59</v>
      </c>
      <c r="M17192" s="1">
        <v>3.4200000000000001E-2</v>
      </c>
      <c r="N17192">
        <f>טבלה1[[#This Row],[סה"כ דורשי עבודה]]/טבלה1[[#This Row],[שיעור אבטלה מוערך ביישוב]]</f>
        <v>126403.50877192982</v>
      </c>
      <c r="O17192" s="4"/>
    </row>
    <row r="17193" spans="1:15" x14ac:dyDescent="0.35">
      <c r="A17193" t="s">
        <v>230</v>
      </c>
      <c r="B17193" t="s">
        <v>53</v>
      </c>
      <c r="C17193">
        <v>7900</v>
      </c>
      <c r="D17193" t="s">
        <v>83</v>
      </c>
      <c r="E17193">
        <v>4492</v>
      </c>
      <c r="F17193">
        <v>1872</v>
      </c>
      <c r="G17193">
        <v>2620</v>
      </c>
      <c r="H17193">
        <v>885</v>
      </c>
      <c r="I17193">
        <v>3607</v>
      </c>
      <c r="J17193">
        <v>1102</v>
      </c>
      <c r="K17193">
        <v>4414</v>
      </c>
      <c r="L17193" s="4">
        <v>58</v>
      </c>
      <c r="M17193" s="1">
        <v>3.5499999999999997E-2</v>
      </c>
      <c r="N17193">
        <f>טבלה1[[#This Row],[סה"כ דורשי עבודה]]/טבלה1[[#This Row],[שיעור אבטלה מוערך ביישוב]]</f>
        <v>126535.21126760564</v>
      </c>
      <c r="O17193" s="4"/>
    </row>
    <row r="17194" spans="1:15" x14ac:dyDescent="0.35">
      <c r="A17194" t="s">
        <v>231</v>
      </c>
      <c r="B17194" t="s">
        <v>53</v>
      </c>
      <c r="C17194">
        <v>7900</v>
      </c>
      <c r="D17194" t="s">
        <v>83</v>
      </c>
      <c r="E17194">
        <v>4294</v>
      </c>
      <c r="F17194">
        <v>1797</v>
      </c>
      <c r="G17194">
        <v>2497</v>
      </c>
      <c r="H17194">
        <v>875</v>
      </c>
      <c r="I17194">
        <v>3419</v>
      </c>
      <c r="J17194">
        <v>1106</v>
      </c>
      <c r="K17194">
        <v>4213</v>
      </c>
      <c r="L17194" s="4">
        <v>73</v>
      </c>
      <c r="M17194" s="1">
        <v>3.39E-2</v>
      </c>
      <c r="N17194">
        <f>טבלה1[[#This Row],[סה"כ דורשי עבודה]]/טבלה1[[#This Row],[שיעור אבטלה מוערך ביישוב]]</f>
        <v>126666.66666666667</v>
      </c>
      <c r="O17194" s="4"/>
    </row>
    <row r="17195" spans="1:15" x14ac:dyDescent="0.35">
      <c r="A17195" t="s">
        <v>232</v>
      </c>
      <c r="B17195" t="s">
        <v>53</v>
      </c>
      <c r="C17195">
        <v>7900</v>
      </c>
      <c r="D17195" t="s">
        <v>83</v>
      </c>
      <c r="E17195">
        <v>3661</v>
      </c>
      <c r="F17195">
        <v>1571</v>
      </c>
      <c r="G17195">
        <v>2090</v>
      </c>
      <c r="H17195">
        <v>716</v>
      </c>
      <c r="I17195">
        <v>2945</v>
      </c>
      <c r="J17195">
        <v>1080</v>
      </c>
      <c r="K17195">
        <v>3611</v>
      </c>
      <c r="L17195" s="4">
        <v>16</v>
      </c>
      <c r="M17195" s="1">
        <v>2.92E-2</v>
      </c>
      <c r="N17195">
        <f>טבלה1[[#This Row],[סה"כ דורשי עבודה]]/טבלה1[[#This Row],[שיעור אבטלה מוערך ביישוב]]</f>
        <v>125376.71232876713</v>
      </c>
      <c r="O17195" s="4"/>
    </row>
    <row r="17196" spans="1:15" x14ac:dyDescent="0.35">
      <c r="A17196" t="s">
        <v>233</v>
      </c>
      <c r="B17196" t="s">
        <v>53</v>
      </c>
      <c r="C17196">
        <v>7900</v>
      </c>
      <c r="D17196" t="s">
        <v>83</v>
      </c>
      <c r="E17196">
        <v>3647</v>
      </c>
      <c r="F17196">
        <v>1608</v>
      </c>
      <c r="G17196">
        <v>2039</v>
      </c>
      <c r="H17196">
        <v>654</v>
      </c>
      <c r="I17196">
        <v>2993</v>
      </c>
      <c r="J17196">
        <v>1126</v>
      </c>
      <c r="K17196">
        <v>3591</v>
      </c>
      <c r="L17196" s="4">
        <v>1</v>
      </c>
      <c r="M17196" s="1">
        <v>2.9100000000000001E-2</v>
      </c>
      <c r="N17196">
        <f>טבלה1[[#This Row],[סה"כ דורשי עבודה]]/טבלה1[[#This Row],[שיעור אבטלה מוערך ביישוב]]</f>
        <v>125326.46048109965</v>
      </c>
      <c r="O17196" s="4"/>
    </row>
    <row r="17197" spans="1:15" x14ac:dyDescent="0.35">
      <c r="A17197" t="s">
        <v>234</v>
      </c>
      <c r="B17197" t="s">
        <v>53</v>
      </c>
      <c r="C17197">
        <v>7900</v>
      </c>
      <c r="D17197" t="s">
        <v>83</v>
      </c>
      <c r="E17197">
        <v>4111</v>
      </c>
      <c r="F17197">
        <v>1856</v>
      </c>
      <c r="G17197">
        <v>2255</v>
      </c>
      <c r="H17197">
        <v>781</v>
      </c>
      <c r="I17197">
        <v>3330</v>
      </c>
      <c r="J17197">
        <v>1069</v>
      </c>
      <c r="K17197">
        <v>4020</v>
      </c>
      <c r="L17197" s="4">
        <v>17</v>
      </c>
      <c r="M17197" s="1">
        <v>3.2399999999999998E-2</v>
      </c>
      <c r="N17197">
        <f>טבלה1[[#This Row],[סה"כ דורשי עבודה]]/טבלה1[[#This Row],[שיעור אבטלה מוערך ביישוב]]</f>
        <v>126882.71604938273</v>
      </c>
      <c r="O17197" s="4"/>
    </row>
    <row r="17198" spans="1:15" x14ac:dyDescent="0.35">
      <c r="A17198" t="s">
        <v>235</v>
      </c>
      <c r="B17198" t="s">
        <v>53</v>
      </c>
      <c r="C17198">
        <v>7900</v>
      </c>
      <c r="D17198" t="s">
        <v>83</v>
      </c>
      <c r="E17198">
        <v>4202</v>
      </c>
      <c r="F17198">
        <v>1852</v>
      </c>
      <c r="G17198">
        <v>2350</v>
      </c>
      <c r="H17198">
        <v>841</v>
      </c>
      <c r="I17198">
        <v>3361</v>
      </c>
      <c r="J17198">
        <v>1101</v>
      </c>
      <c r="K17198">
        <v>4097</v>
      </c>
      <c r="L17198" s="4">
        <v>66</v>
      </c>
      <c r="M17198" s="1">
        <v>3.3000000000000002E-2</v>
      </c>
      <c r="N17198">
        <f>טבלה1[[#This Row],[סה"כ דורשי עבודה]]/טבלה1[[#This Row],[שיעור אבטלה מוערך ביישוב]]</f>
        <v>127333.33333333333</v>
      </c>
      <c r="O17198" s="4"/>
    </row>
    <row r="17199" spans="1:15" x14ac:dyDescent="0.35">
      <c r="A17199" t="s">
        <v>236</v>
      </c>
      <c r="B17199" t="s">
        <v>53</v>
      </c>
      <c r="C17199">
        <v>7900</v>
      </c>
      <c r="D17199" t="s">
        <v>83</v>
      </c>
      <c r="E17199">
        <v>4016</v>
      </c>
      <c r="F17199">
        <v>1791</v>
      </c>
      <c r="G17199">
        <v>2225</v>
      </c>
      <c r="H17199">
        <v>829</v>
      </c>
      <c r="I17199">
        <v>3187</v>
      </c>
      <c r="J17199">
        <v>1049</v>
      </c>
      <c r="K17199">
        <v>3929</v>
      </c>
      <c r="L17199" s="4">
        <v>40</v>
      </c>
      <c r="M17199" s="1">
        <v>3.1699999999999999E-2</v>
      </c>
      <c r="N17199">
        <f>טבלה1[[#This Row],[סה"כ דורשי עבודה]]/טבלה1[[#This Row],[שיעור אבטלה מוערך ביישוב]]</f>
        <v>126687.69716088328</v>
      </c>
      <c r="O17199" s="4"/>
    </row>
    <row r="17200" spans="1:15" x14ac:dyDescent="0.35">
      <c r="A17200" t="s">
        <v>237</v>
      </c>
      <c r="B17200" t="s">
        <v>53</v>
      </c>
      <c r="C17200">
        <v>7900</v>
      </c>
      <c r="D17200" t="s">
        <v>83</v>
      </c>
      <c r="E17200">
        <v>3980</v>
      </c>
      <c r="F17200">
        <v>1795</v>
      </c>
      <c r="G17200">
        <v>2185</v>
      </c>
      <c r="H17200">
        <v>787</v>
      </c>
      <c r="I17200">
        <v>3193</v>
      </c>
      <c r="J17200">
        <v>1029</v>
      </c>
      <c r="K17200">
        <v>3885</v>
      </c>
      <c r="L17200" s="4">
        <v>37</v>
      </c>
      <c r="M17200" s="1">
        <v>3.1399999999999997E-2</v>
      </c>
      <c r="N17200">
        <f>טבלה1[[#This Row],[סה"כ דורשי עבודה]]/טבלה1[[#This Row],[שיעור אבטלה מוערך ביישוב]]</f>
        <v>126751.59235668791</v>
      </c>
      <c r="O17200" s="4"/>
    </row>
    <row r="17201" spans="1:15" x14ac:dyDescent="0.35">
      <c r="A17201" t="s">
        <v>238</v>
      </c>
      <c r="B17201" t="s">
        <v>53</v>
      </c>
      <c r="C17201">
        <v>7900</v>
      </c>
      <c r="D17201" t="s">
        <v>83</v>
      </c>
      <c r="E17201">
        <v>3824</v>
      </c>
      <c r="F17201">
        <v>1702</v>
      </c>
      <c r="G17201">
        <v>2122</v>
      </c>
      <c r="H17201">
        <v>770</v>
      </c>
      <c r="I17201">
        <v>3054</v>
      </c>
      <c r="J17201">
        <v>976</v>
      </c>
      <c r="K17201">
        <v>3765</v>
      </c>
      <c r="L17201" s="4">
        <v>33</v>
      </c>
      <c r="M17201" s="1">
        <v>3.04E-2</v>
      </c>
      <c r="N17201">
        <f>טבלה1[[#This Row],[סה"כ דורשי עבודה]]/טבלה1[[#This Row],[שיעור אבטלה מוערך ביישוב]]</f>
        <v>125789.47368421052</v>
      </c>
      <c r="O17201" s="4"/>
    </row>
    <row r="17202" spans="1:15" x14ac:dyDescent="0.35">
      <c r="A17202" t="s">
        <v>239</v>
      </c>
      <c r="B17202" t="s">
        <v>53</v>
      </c>
      <c r="C17202">
        <v>7900</v>
      </c>
      <c r="D17202" t="s">
        <v>83</v>
      </c>
      <c r="E17202">
        <v>3907</v>
      </c>
      <c r="F17202">
        <v>1740</v>
      </c>
      <c r="G17202">
        <v>2167</v>
      </c>
      <c r="H17202">
        <v>856</v>
      </c>
      <c r="I17202">
        <v>3051</v>
      </c>
      <c r="J17202">
        <v>1008</v>
      </c>
      <c r="K17202">
        <v>3846</v>
      </c>
      <c r="L17202" s="4">
        <v>51</v>
      </c>
      <c r="M17202" s="1">
        <v>3.1E-2</v>
      </c>
      <c r="N17202">
        <f>טבלה1[[#This Row],[סה"כ דורשי עבודה]]/טבלה1[[#This Row],[שיעור אבטלה מוערך ביישוב]]</f>
        <v>126032.25806451614</v>
      </c>
      <c r="O17202" s="4"/>
    </row>
    <row r="17203" spans="1:15" x14ac:dyDescent="0.35">
      <c r="A17203" t="s">
        <v>240</v>
      </c>
      <c r="B17203" t="s">
        <v>53</v>
      </c>
      <c r="C17203">
        <v>7900</v>
      </c>
      <c r="D17203" t="s">
        <v>83</v>
      </c>
      <c r="E17203">
        <v>3859</v>
      </c>
      <c r="F17203">
        <v>1707</v>
      </c>
      <c r="G17203">
        <v>2152</v>
      </c>
      <c r="H17203">
        <v>837</v>
      </c>
      <c r="I17203">
        <v>3022</v>
      </c>
      <c r="J17203">
        <v>993</v>
      </c>
      <c r="K17203">
        <v>3799</v>
      </c>
      <c r="L17203" s="4">
        <v>47</v>
      </c>
      <c r="M17203" s="1">
        <v>3.0700000000000002E-2</v>
      </c>
      <c r="N17203">
        <f>טבלה1[[#This Row],[סה"כ דורשי עבודה]]/טבלה1[[#This Row],[שיעור אבטלה מוערך ביישוב]]</f>
        <v>125700.32573289901</v>
      </c>
      <c r="O17203" s="4"/>
    </row>
    <row r="17204" spans="1:15" x14ac:dyDescent="0.35">
      <c r="A17204" t="s">
        <v>241</v>
      </c>
      <c r="B17204" t="s">
        <v>53</v>
      </c>
      <c r="C17204">
        <v>7900</v>
      </c>
      <c r="D17204" t="s">
        <v>83</v>
      </c>
      <c r="E17204">
        <v>4109</v>
      </c>
      <c r="F17204">
        <v>1782</v>
      </c>
      <c r="G17204">
        <v>2327</v>
      </c>
      <c r="H17204">
        <v>845</v>
      </c>
      <c r="I17204">
        <v>3264</v>
      </c>
      <c r="J17204">
        <v>1011</v>
      </c>
      <c r="K17204">
        <v>4030</v>
      </c>
      <c r="L17204" s="4">
        <v>51</v>
      </c>
      <c r="M17204" s="1">
        <v>3.2500000000000001E-2</v>
      </c>
      <c r="N17204">
        <f>טבלה1[[#This Row],[סה"כ דורשי עבודה]]/טבלה1[[#This Row],[שיעור אבטלה מוערך ביישוב]]</f>
        <v>126430.76923076922</v>
      </c>
      <c r="O17204" s="4"/>
    </row>
    <row r="17205" spans="1:15" x14ac:dyDescent="0.35">
      <c r="A17205" t="s">
        <v>242</v>
      </c>
      <c r="B17205" t="s">
        <v>53</v>
      </c>
      <c r="C17205">
        <v>7900</v>
      </c>
      <c r="D17205" t="s">
        <v>83</v>
      </c>
      <c r="E17205">
        <v>4217</v>
      </c>
      <c r="F17205">
        <v>1749</v>
      </c>
      <c r="G17205">
        <v>2468</v>
      </c>
      <c r="H17205">
        <v>868</v>
      </c>
      <c r="I17205">
        <v>3349</v>
      </c>
      <c r="J17205">
        <v>1026</v>
      </c>
      <c r="K17205">
        <v>4155</v>
      </c>
      <c r="L17205" s="4">
        <v>57</v>
      </c>
      <c r="M17205" s="1">
        <v>3.3500000000000002E-2</v>
      </c>
      <c r="N17205">
        <f>טבלה1[[#This Row],[סה"כ דורשי עבודה]]/טבלה1[[#This Row],[שיעור אבטלה מוערך ביישוב]]</f>
        <v>125880.59701492537</v>
      </c>
      <c r="O17205" s="4"/>
    </row>
    <row r="17206" spans="1:15" x14ac:dyDescent="0.35">
      <c r="A17206" t="s">
        <v>243</v>
      </c>
      <c r="B17206" t="s">
        <v>53</v>
      </c>
      <c r="C17206">
        <v>7900</v>
      </c>
      <c r="D17206" t="s">
        <v>83</v>
      </c>
      <c r="E17206">
        <v>3724</v>
      </c>
      <c r="F17206">
        <v>1609</v>
      </c>
      <c r="G17206">
        <v>2115</v>
      </c>
      <c r="H17206">
        <v>781</v>
      </c>
      <c r="I17206">
        <v>2943</v>
      </c>
      <c r="J17206">
        <v>1002</v>
      </c>
      <c r="K17206">
        <v>3653</v>
      </c>
      <c r="L17206" s="4">
        <v>27</v>
      </c>
      <c r="M17206" s="1">
        <v>2.9499999999999998E-2</v>
      </c>
      <c r="N17206">
        <f>טבלה1[[#This Row],[סה"כ דורשי עבודה]]/טבלה1[[#This Row],[שיעור אבטלה מוערך ביישוב]]</f>
        <v>126237.28813559323</v>
      </c>
      <c r="O17206" s="4"/>
    </row>
    <row r="17207" spans="1:15" x14ac:dyDescent="0.35">
      <c r="A17207" t="s">
        <v>244</v>
      </c>
      <c r="B17207" t="s">
        <v>53</v>
      </c>
      <c r="C17207">
        <v>7900</v>
      </c>
      <c r="D17207" t="s">
        <v>83</v>
      </c>
      <c r="E17207">
        <v>3857</v>
      </c>
      <c r="F17207">
        <v>1692</v>
      </c>
      <c r="G17207">
        <v>2165</v>
      </c>
      <c r="H17207">
        <v>797</v>
      </c>
      <c r="I17207">
        <v>3060</v>
      </c>
      <c r="J17207">
        <v>1001</v>
      </c>
      <c r="K17207">
        <v>3784</v>
      </c>
      <c r="L17207" s="4">
        <v>51</v>
      </c>
      <c r="M17207" s="1">
        <v>3.0599999999999999E-2</v>
      </c>
      <c r="N17207">
        <f>טבלה1[[#This Row],[סה"כ דורשי עבודה]]/טבלה1[[#This Row],[שיעור אבטלה מוערך ביישוב]]</f>
        <v>126045.75163398693</v>
      </c>
      <c r="O17207" s="4"/>
    </row>
    <row r="17208" spans="1:15" x14ac:dyDescent="0.35">
      <c r="A17208" t="s">
        <v>245</v>
      </c>
      <c r="B17208" t="s">
        <v>53</v>
      </c>
      <c r="C17208">
        <v>7900</v>
      </c>
      <c r="D17208" t="s">
        <v>83</v>
      </c>
      <c r="E17208">
        <v>3902</v>
      </c>
      <c r="F17208">
        <v>1741</v>
      </c>
      <c r="G17208">
        <v>2161</v>
      </c>
      <c r="H17208">
        <v>844</v>
      </c>
      <c r="I17208">
        <v>3058</v>
      </c>
      <c r="J17208">
        <v>1001</v>
      </c>
      <c r="K17208">
        <v>3833</v>
      </c>
      <c r="L17208" s="4">
        <v>81</v>
      </c>
      <c r="M17208" s="1">
        <v>3.09E-2</v>
      </c>
      <c r="N17208">
        <f>טבלה1[[#This Row],[סה"כ דורשי עבודה]]/טבלה1[[#This Row],[שיעור אבטלה מוערך ביישוב]]</f>
        <v>126278.31715210355</v>
      </c>
      <c r="O17208" s="4"/>
    </row>
    <row r="17209" spans="1:15" x14ac:dyDescent="0.35">
      <c r="A17209" t="s">
        <v>246</v>
      </c>
      <c r="B17209" t="s">
        <v>53</v>
      </c>
      <c r="C17209">
        <v>7900</v>
      </c>
      <c r="D17209" t="s">
        <v>83</v>
      </c>
      <c r="E17209">
        <v>3816</v>
      </c>
      <c r="F17209">
        <v>1707</v>
      </c>
      <c r="G17209">
        <v>2109</v>
      </c>
      <c r="H17209">
        <v>850</v>
      </c>
      <c r="I17209">
        <v>2966</v>
      </c>
      <c r="J17209">
        <v>1005</v>
      </c>
      <c r="K17209">
        <v>3731</v>
      </c>
      <c r="L17209" s="4">
        <v>60</v>
      </c>
      <c r="M17209" s="1">
        <v>3.0099999999999998E-2</v>
      </c>
      <c r="N17209">
        <f>טבלה1[[#This Row],[סה"כ דורשי עבודה]]/טבלה1[[#This Row],[שיעור אבטלה מוערך ביישוב]]</f>
        <v>126777.40863787376</v>
      </c>
      <c r="O17209" s="4"/>
    </row>
    <row r="17210" spans="1:15" x14ac:dyDescent="0.35">
      <c r="A17210" t="s">
        <v>280</v>
      </c>
      <c r="B17210" t="s">
        <v>53</v>
      </c>
      <c r="C17210">
        <v>7900</v>
      </c>
      <c r="D17210" t="s">
        <v>83</v>
      </c>
      <c r="E17210">
        <v>3720</v>
      </c>
      <c r="F17210">
        <v>1667</v>
      </c>
      <c r="G17210">
        <v>2053</v>
      </c>
      <c r="H17210">
        <v>810</v>
      </c>
      <c r="I17210">
        <v>2910</v>
      </c>
      <c r="J17210">
        <v>991</v>
      </c>
      <c r="K17210">
        <v>3637</v>
      </c>
      <c r="L17210" s="4">
        <v>57</v>
      </c>
      <c r="M17210" s="1">
        <v>2.9399999999999999E-2</v>
      </c>
      <c r="N17210">
        <f>טבלה1[[#This Row],[סה"כ דורשי עבודה]]/טבלה1[[#This Row],[שיעור אבטלה מוערך ביישוב]]</f>
        <v>126530.61224489796</v>
      </c>
      <c r="O17210" s="4"/>
    </row>
    <row r="17211" spans="1:15" x14ac:dyDescent="0.35">
      <c r="A17211" t="s">
        <v>281</v>
      </c>
      <c r="B17211" t="s">
        <v>53</v>
      </c>
      <c r="C17211">
        <v>7900</v>
      </c>
      <c r="D17211" t="s">
        <v>83</v>
      </c>
      <c r="E17211">
        <v>3701</v>
      </c>
      <c r="F17211">
        <v>1651</v>
      </c>
      <c r="G17211">
        <v>2050</v>
      </c>
      <c r="H17211">
        <v>801</v>
      </c>
      <c r="I17211">
        <v>2900</v>
      </c>
      <c r="J17211">
        <v>963</v>
      </c>
      <c r="K17211">
        <v>3591</v>
      </c>
      <c r="L17211" s="4">
        <v>53</v>
      </c>
      <c r="M17211" s="1">
        <v>2.9100000000000001E-2</v>
      </c>
      <c r="N17211">
        <f>טבלה1[[#This Row],[סה"כ דורשי עבודה]]/טבלה1[[#This Row],[שיעור אבטלה מוערך ביישוב]]</f>
        <v>127182.13058419243</v>
      </c>
      <c r="O17211" s="4"/>
    </row>
    <row r="17212" spans="1:15" x14ac:dyDescent="0.35">
      <c r="A17212" t="s">
        <v>282</v>
      </c>
      <c r="B17212" t="s">
        <v>53</v>
      </c>
      <c r="C17212">
        <v>7900</v>
      </c>
      <c r="D17212" t="s">
        <v>83</v>
      </c>
      <c r="E17212">
        <v>3651</v>
      </c>
      <c r="F17212">
        <v>1635</v>
      </c>
      <c r="G17212">
        <v>2016</v>
      </c>
      <c r="H17212">
        <v>780</v>
      </c>
      <c r="I17212">
        <v>2871</v>
      </c>
      <c r="J17212">
        <v>960</v>
      </c>
      <c r="K17212">
        <v>3562</v>
      </c>
      <c r="L17212" s="4">
        <v>54</v>
      </c>
      <c r="M17212" s="1">
        <v>2.8799999999999999E-2</v>
      </c>
      <c r="N17212">
        <f>טבלה1[[#This Row],[סה"כ דורשי עבודה]]/טבלה1[[#This Row],[שיעור אבטלה מוערך ביישוב]]</f>
        <v>126770.83333333334</v>
      </c>
      <c r="O17212" s="4"/>
    </row>
    <row r="17213" spans="1:15" x14ac:dyDescent="0.35">
      <c r="A17213" t="s">
        <v>283</v>
      </c>
      <c r="B17213" t="s">
        <v>53</v>
      </c>
      <c r="C17213">
        <v>7900</v>
      </c>
      <c r="D17213" t="s">
        <v>83</v>
      </c>
      <c r="E17213">
        <v>3330</v>
      </c>
      <c r="F17213">
        <v>1469</v>
      </c>
      <c r="G17213">
        <v>1861</v>
      </c>
      <c r="H17213">
        <v>746</v>
      </c>
      <c r="I17213">
        <v>2584</v>
      </c>
      <c r="J17213">
        <v>877</v>
      </c>
      <c r="K17213">
        <v>3274</v>
      </c>
      <c r="L17213" s="4">
        <v>21</v>
      </c>
      <c r="M17213" s="1">
        <v>2.6599999999999999E-2</v>
      </c>
      <c r="N17213">
        <f>טבלה1[[#This Row],[סה"כ דורשי עבודה]]/טבלה1[[#This Row],[שיעור אבטלה מוערך ביישוב]]</f>
        <v>125187.96992481203</v>
      </c>
      <c r="O17213" s="4"/>
    </row>
    <row r="17214" spans="1:15" x14ac:dyDescent="0.35">
      <c r="A17214" t="s">
        <v>285</v>
      </c>
      <c r="B17214" t="s">
        <v>53</v>
      </c>
      <c r="C17214">
        <v>7900</v>
      </c>
      <c r="D17214" t="s">
        <v>83</v>
      </c>
      <c r="E17214">
        <v>3690</v>
      </c>
      <c r="F17214">
        <v>1626</v>
      </c>
      <c r="G17214">
        <v>2064</v>
      </c>
      <c r="H17214">
        <v>842</v>
      </c>
      <c r="I17214">
        <v>2848</v>
      </c>
      <c r="J17214">
        <v>948</v>
      </c>
      <c r="K17214">
        <v>3604</v>
      </c>
      <c r="L17214" s="4">
        <v>47</v>
      </c>
      <c r="M17214" s="1">
        <v>2.92E-2</v>
      </c>
      <c r="N17214">
        <f>טבלה1[[#This Row],[סה"כ דורשי עבודה]]/טבלה1[[#This Row],[שיעור אבטלה מוערך ביישוב]]</f>
        <v>126369.86301369863</v>
      </c>
      <c r="O17214" s="4"/>
    </row>
    <row r="17215" spans="1:15" x14ac:dyDescent="0.35">
      <c r="A17215" t="s">
        <v>287</v>
      </c>
      <c r="B17215" t="s">
        <v>53</v>
      </c>
      <c r="C17215">
        <v>7900</v>
      </c>
      <c r="D17215" t="s">
        <v>83</v>
      </c>
      <c r="E17215">
        <v>3641</v>
      </c>
      <c r="F17215">
        <v>1620</v>
      </c>
      <c r="G17215">
        <v>2021</v>
      </c>
      <c r="H17215">
        <v>807</v>
      </c>
      <c r="I17215">
        <v>2834</v>
      </c>
      <c r="J17215">
        <v>917</v>
      </c>
      <c r="K17215">
        <v>3550</v>
      </c>
      <c r="L17215" s="4">
        <v>45</v>
      </c>
      <c r="M17215" s="1">
        <v>2.87E-2</v>
      </c>
      <c r="N17215">
        <f>טבלה1[[#This Row],[סה"כ דורשי עבודה]]/טבלה1[[#This Row],[שיעור אבטלה מוערך ביישוב]]</f>
        <v>126864.11149825784</v>
      </c>
      <c r="O17215" s="4"/>
    </row>
    <row r="17216" spans="1:15" x14ac:dyDescent="0.35">
      <c r="A17216" t="s">
        <v>288</v>
      </c>
      <c r="B17216" t="s">
        <v>53</v>
      </c>
      <c r="C17216">
        <v>7900</v>
      </c>
      <c r="D17216" t="s">
        <v>83</v>
      </c>
      <c r="E17216">
        <v>3838</v>
      </c>
      <c r="F17216">
        <v>1666</v>
      </c>
      <c r="G17216">
        <v>2172</v>
      </c>
      <c r="H17216">
        <v>880</v>
      </c>
      <c r="I17216">
        <v>2958</v>
      </c>
      <c r="J17216">
        <v>905</v>
      </c>
      <c r="K17216">
        <v>3754</v>
      </c>
      <c r="L17216" s="4">
        <v>45</v>
      </c>
      <c r="M17216" s="1">
        <v>3.0300000000000001E-2</v>
      </c>
      <c r="N17216">
        <f>טבלה1[[#This Row],[סה"כ דורשי עבודה]]/טבלה1[[#This Row],[שיעור אבטלה מוערך ביישוב]]</f>
        <v>126666.66666666667</v>
      </c>
      <c r="O17216" s="4"/>
    </row>
    <row r="17217" spans="1:15" x14ac:dyDescent="0.35">
      <c r="A17217" t="s">
        <v>289</v>
      </c>
      <c r="B17217" t="s">
        <v>53</v>
      </c>
      <c r="C17217">
        <v>7900</v>
      </c>
      <c r="D17217" t="s">
        <v>83</v>
      </c>
      <c r="E17217">
        <v>4078</v>
      </c>
      <c r="F17217">
        <v>1699</v>
      </c>
      <c r="G17217">
        <v>2379</v>
      </c>
      <c r="H17217">
        <v>897</v>
      </c>
      <c r="I17217">
        <v>3181</v>
      </c>
      <c r="J17217">
        <v>902</v>
      </c>
      <c r="K17217">
        <v>3991</v>
      </c>
      <c r="L17217" s="4">
        <v>41</v>
      </c>
      <c r="M17217" s="1">
        <v>3.2199999999999999E-2</v>
      </c>
      <c r="N17217">
        <f>טבלה1[[#This Row],[סה"כ דורשי עבודה]]/טבלה1[[#This Row],[שיעור אבטלה מוערך ביישוב]]</f>
        <v>126645.96273291926</v>
      </c>
      <c r="O17217" s="4"/>
    </row>
    <row r="17218" spans="1:15" x14ac:dyDescent="0.35">
      <c r="A17218" t="s">
        <v>291</v>
      </c>
      <c r="B17218" t="s">
        <v>53</v>
      </c>
      <c r="C17218">
        <v>7900</v>
      </c>
      <c r="D17218" t="s">
        <v>83</v>
      </c>
      <c r="E17218">
        <v>3761</v>
      </c>
      <c r="F17218">
        <v>1625</v>
      </c>
      <c r="G17218">
        <v>2136</v>
      </c>
      <c r="H17218">
        <v>869</v>
      </c>
      <c r="I17218">
        <v>2892</v>
      </c>
      <c r="J17218">
        <v>903</v>
      </c>
      <c r="K17218">
        <v>3661</v>
      </c>
      <c r="L17218" s="4">
        <v>59</v>
      </c>
      <c r="M17218" s="1">
        <v>2.9600000000000001E-2</v>
      </c>
      <c r="N17218">
        <f>טבלה1[[#This Row],[סה"כ דורשי עבודה]]/טבלה1[[#This Row],[שיעור אבטלה מוערך ביישוב]]</f>
        <v>127060.8108108108</v>
      </c>
      <c r="O17218" s="4"/>
    </row>
    <row r="17219" spans="1:15" x14ac:dyDescent="0.35">
      <c r="A17219" t="s">
        <v>292</v>
      </c>
      <c r="B17219" t="s">
        <v>53</v>
      </c>
      <c r="C17219">
        <v>7900</v>
      </c>
      <c r="D17219" t="s">
        <v>83</v>
      </c>
      <c r="E17219">
        <v>3310</v>
      </c>
      <c r="F17219">
        <v>1476</v>
      </c>
      <c r="G17219">
        <v>1834</v>
      </c>
      <c r="H17219">
        <v>790</v>
      </c>
      <c r="I17219">
        <v>2520</v>
      </c>
      <c r="J17219">
        <v>825</v>
      </c>
      <c r="K17219">
        <v>3253</v>
      </c>
      <c r="L17219" s="4">
        <v>15</v>
      </c>
      <c r="M17219" s="1">
        <v>2.64E-2</v>
      </c>
      <c r="N17219">
        <f>טבלה1[[#This Row],[סה"כ דורשי עבודה]]/טבלה1[[#This Row],[שיעור אבטלה מוערך ביישוב]]</f>
        <v>125378.78787878787</v>
      </c>
      <c r="O17219" s="4"/>
    </row>
    <row r="17220" spans="1:15" x14ac:dyDescent="0.35">
      <c r="A17220" t="s">
        <v>293</v>
      </c>
      <c r="B17220" t="s">
        <v>53</v>
      </c>
      <c r="C17220">
        <v>7900</v>
      </c>
      <c r="D17220" t="s">
        <v>83</v>
      </c>
      <c r="E17220">
        <v>3633</v>
      </c>
      <c r="F17220">
        <v>1603</v>
      </c>
      <c r="G17220">
        <v>2030</v>
      </c>
      <c r="H17220">
        <v>852</v>
      </c>
      <c r="I17220">
        <v>2781</v>
      </c>
      <c r="J17220">
        <v>858</v>
      </c>
      <c r="K17220">
        <v>3557</v>
      </c>
      <c r="L17220" s="4">
        <v>40</v>
      </c>
      <c r="M17220" s="1">
        <v>2.8799999999999999E-2</v>
      </c>
      <c r="N17220">
        <f>טבלה1[[#This Row],[סה"כ דורשי עבודה]]/טבלה1[[#This Row],[שיעור אבטלה מוערך ביישוב]]</f>
        <v>126145.83333333334</v>
      </c>
      <c r="O17220" s="4"/>
    </row>
    <row r="17221" spans="1:15" x14ac:dyDescent="0.35">
      <c r="A17221" t="s">
        <v>294</v>
      </c>
      <c r="B17221" t="s">
        <v>53</v>
      </c>
      <c r="C17221">
        <v>7900</v>
      </c>
      <c r="D17221" t="s">
        <v>83</v>
      </c>
      <c r="E17221">
        <v>3542</v>
      </c>
      <c r="F17221">
        <v>1591</v>
      </c>
      <c r="G17221">
        <v>1951</v>
      </c>
      <c r="H17221">
        <v>823</v>
      </c>
      <c r="I17221">
        <v>2719</v>
      </c>
      <c r="J17221">
        <v>850</v>
      </c>
      <c r="K17221">
        <v>3455</v>
      </c>
      <c r="L17221" s="4">
        <v>49</v>
      </c>
      <c r="M17221" s="1">
        <v>2.8000000000000001E-2</v>
      </c>
      <c r="N17221">
        <f>טבלה1[[#This Row],[סה"כ דורשי עבודה]]/טבלה1[[#This Row],[שיעור אבטלה מוערך ביישוב]]</f>
        <v>126500</v>
      </c>
      <c r="O17221" s="4"/>
    </row>
    <row r="17222" spans="1:15" x14ac:dyDescent="0.35">
      <c r="A17222" t="s">
        <v>295</v>
      </c>
      <c r="B17222" t="s">
        <v>53</v>
      </c>
      <c r="C17222">
        <v>7900</v>
      </c>
      <c r="D17222" t="s">
        <v>83</v>
      </c>
      <c r="E17222">
        <v>3750</v>
      </c>
      <c r="F17222">
        <v>1713</v>
      </c>
      <c r="G17222">
        <v>2037</v>
      </c>
      <c r="H17222">
        <v>876</v>
      </c>
      <c r="I17222">
        <v>2874</v>
      </c>
      <c r="J17222">
        <v>853</v>
      </c>
      <c r="K17222">
        <v>3650</v>
      </c>
      <c r="L17222" s="4">
        <v>60</v>
      </c>
      <c r="M17222" s="1">
        <v>2.9499999999999998E-2</v>
      </c>
      <c r="N17222">
        <f>טבלה1[[#This Row],[סה"כ דורשי עבודה]]/טבלה1[[#This Row],[שיעור אבטלה מוערך ביישוב]]</f>
        <v>127118.64406779662</v>
      </c>
      <c r="O17222" s="4"/>
    </row>
    <row r="17223" spans="1:15" x14ac:dyDescent="0.35">
      <c r="A17223" t="s">
        <v>296</v>
      </c>
      <c r="B17223" t="s">
        <v>53</v>
      </c>
      <c r="C17223">
        <v>7900</v>
      </c>
      <c r="D17223" t="s">
        <v>83</v>
      </c>
      <c r="E17223">
        <v>3580</v>
      </c>
      <c r="F17223">
        <v>1645</v>
      </c>
      <c r="G17223">
        <v>1935</v>
      </c>
      <c r="H17223">
        <v>816</v>
      </c>
      <c r="I17223">
        <v>2764</v>
      </c>
      <c r="J17223">
        <v>827</v>
      </c>
      <c r="K17223">
        <v>3480</v>
      </c>
      <c r="L17223" s="4">
        <v>61</v>
      </c>
      <c r="M17223" s="1">
        <v>2.8199999999999999E-2</v>
      </c>
      <c r="N17223">
        <f>טבלה1[[#This Row],[סה"כ דורשי עבודה]]/טבלה1[[#This Row],[שיעור אבטלה מוערך ביישוב]]</f>
        <v>126950.35460992908</v>
      </c>
      <c r="O17223" s="4"/>
    </row>
    <row r="17224" spans="1:15" x14ac:dyDescent="0.35">
      <c r="A17224" t="s">
        <v>297</v>
      </c>
      <c r="B17224" t="s">
        <v>53</v>
      </c>
      <c r="C17224">
        <v>7900</v>
      </c>
      <c r="D17224" t="s">
        <v>83</v>
      </c>
      <c r="E17224">
        <v>3510</v>
      </c>
      <c r="F17224">
        <v>1621</v>
      </c>
      <c r="G17224">
        <v>1889</v>
      </c>
      <c r="H17224">
        <v>777</v>
      </c>
      <c r="I17224">
        <v>2733</v>
      </c>
      <c r="J17224">
        <v>821</v>
      </c>
      <c r="K17224">
        <v>3416</v>
      </c>
      <c r="L17224" s="4">
        <v>41</v>
      </c>
      <c r="M17224" s="1">
        <v>2.7699999999999999E-2</v>
      </c>
      <c r="N17224">
        <f>טבלה1[[#This Row],[סה"כ דורשי עבודה]]/טבלה1[[#This Row],[שיעור אבטלה מוערך ביישוב]]</f>
        <v>126714.80144404333</v>
      </c>
      <c r="O17224" s="4"/>
    </row>
    <row r="17225" spans="1:15" x14ac:dyDescent="0.35">
      <c r="A17225" t="s">
        <v>298</v>
      </c>
      <c r="B17225" t="s">
        <v>53</v>
      </c>
      <c r="C17225">
        <v>7900</v>
      </c>
      <c r="D17225" t="s">
        <v>83</v>
      </c>
      <c r="E17225">
        <v>3334</v>
      </c>
      <c r="F17225">
        <v>1521</v>
      </c>
      <c r="G17225">
        <v>1813</v>
      </c>
      <c r="H17225">
        <v>739</v>
      </c>
      <c r="I17225">
        <v>2595</v>
      </c>
      <c r="J17225">
        <v>780</v>
      </c>
      <c r="K17225">
        <v>3260</v>
      </c>
      <c r="L17225" s="4">
        <v>26</v>
      </c>
      <c r="M17225" s="1">
        <v>2.64E-2</v>
      </c>
      <c r="N17225">
        <f>טבלה1[[#This Row],[סה"כ דורשי עבודה]]/טבלה1[[#This Row],[שיעור אבטלה מוערך ביישוב]]</f>
        <v>126287.87878787878</v>
      </c>
      <c r="O17225" s="4"/>
    </row>
    <row r="17226" spans="1:15" x14ac:dyDescent="0.35">
      <c r="A17226" t="s">
        <v>299</v>
      </c>
      <c r="B17226" t="s">
        <v>53</v>
      </c>
      <c r="C17226">
        <v>7900</v>
      </c>
      <c r="D17226" t="s">
        <v>83</v>
      </c>
      <c r="E17226">
        <v>3472</v>
      </c>
      <c r="F17226">
        <v>1574</v>
      </c>
      <c r="G17226">
        <v>1898</v>
      </c>
      <c r="H17226">
        <v>747</v>
      </c>
      <c r="I17226">
        <v>2725</v>
      </c>
      <c r="J17226">
        <v>776</v>
      </c>
      <c r="K17226">
        <v>3387</v>
      </c>
      <c r="L17226" s="4">
        <v>51</v>
      </c>
      <c r="M17226" s="1">
        <v>2.7400000000000001E-2</v>
      </c>
      <c r="N17226">
        <f>טבלה1[[#This Row],[סה"כ דורשי עבודה]]/טבלה1[[#This Row],[שיעור אבטלה מוערך ביישוב]]</f>
        <v>126715.32846715327</v>
      </c>
      <c r="O17226" s="4"/>
    </row>
    <row r="17227" spans="1:15" x14ac:dyDescent="0.35">
      <c r="A17227" t="s">
        <v>301</v>
      </c>
      <c r="B17227" t="s">
        <v>53</v>
      </c>
      <c r="C17227">
        <v>7900</v>
      </c>
      <c r="D17227" t="s">
        <v>83</v>
      </c>
      <c r="E17227">
        <v>3480</v>
      </c>
      <c r="F17227">
        <v>1602</v>
      </c>
      <c r="G17227">
        <v>1878</v>
      </c>
      <c r="H17227">
        <v>732</v>
      </c>
      <c r="I17227">
        <v>2748</v>
      </c>
      <c r="J17227">
        <v>764</v>
      </c>
      <c r="K17227">
        <v>3382</v>
      </c>
      <c r="L17227" s="4">
        <v>53</v>
      </c>
      <c r="M17227" s="1">
        <v>2.7400000000000001E-2</v>
      </c>
      <c r="N17227">
        <f>טבלה1[[#This Row],[סה"כ דורשי עבודה]]/טבלה1[[#This Row],[שיעור אבטלה מוערך ביישוב]]</f>
        <v>127007.299270073</v>
      </c>
      <c r="O17227" s="4"/>
    </row>
    <row r="17228" spans="1:15" x14ac:dyDescent="0.35">
      <c r="A17228" t="s">
        <v>302</v>
      </c>
      <c r="B17228" t="s">
        <v>53</v>
      </c>
      <c r="C17228">
        <v>7900</v>
      </c>
      <c r="D17228" t="s">
        <v>83</v>
      </c>
      <c r="E17228">
        <v>3696</v>
      </c>
      <c r="F17228">
        <v>1646</v>
      </c>
      <c r="G17228">
        <v>2050</v>
      </c>
      <c r="H17228">
        <v>747</v>
      </c>
      <c r="I17228">
        <v>2949</v>
      </c>
      <c r="J17228">
        <v>764</v>
      </c>
      <c r="K17228">
        <v>3600</v>
      </c>
      <c r="L17228" s="4">
        <v>54</v>
      </c>
      <c r="M17228" s="1">
        <v>2.9100000000000001E-2</v>
      </c>
      <c r="N17228">
        <f>טבלה1[[#This Row],[סה"כ דורשי עבודה]]/טבלה1[[#This Row],[שיעור אבטלה מוערך ביישוב]]</f>
        <v>127010.30927835051</v>
      </c>
      <c r="O17228" s="4"/>
    </row>
    <row r="17229" spans="1:15" x14ac:dyDescent="0.35">
      <c r="A17229" t="s">
        <v>303</v>
      </c>
      <c r="B17229" t="s">
        <v>53</v>
      </c>
      <c r="C17229">
        <v>7900</v>
      </c>
      <c r="D17229" t="s">
        <v>83</v>
      </c>
      <c r="E17229">
        <v>3839</v>
      </c>
      <c r="F17229">
        <v>1629</v>
      </c>
      <c r="G17229">
        <v>2210</v>
      </c>
      <c r="H17229">
        <v>757</v>
      </c>
      <c r="I17229">
        <v>3082</v>
      </c>
      <c r="J17229">
        <v>751</v>
      </c>
      <c r="K17229">
        <v>3747</v>
      </c>
      <c r="L17229" s="4">
        <v>42</v>
      </c>
      <c r="M17229" s="1">
        <v>3.0300000000000001E-2</v>
      </c>
      <c r="N17229">
        <f>טבלה1[[#This Row],[סה"כ דורשי עבודה]]/טבלה1[[#This Row],[שיעור אבטלה מוערך ביישוב]]</f>
        <v>126699.66996699669</v>
      </c>
      <c r="O17229" s="4"/>
    </row>
    <row r="17230" spans="1:15" x14ac:dyDescent="0.35">
      <c r="A17230" t="s">
        <v>304</v>
      </c>
      <c r="B17230" t="s">
        <v>53</v>
      </c>
      <c r="C17230">
        <v>7900</v>
      </c>
      <c r="D17230" t="s">
        <v>83</v>
      </c>
      <c r="E17230">
        <v>3496</v>
      </c>
      <c r="F17230">
        <v>1567</v>
      </c>
      <c r="G17230">
        <v>1929</v>
      </c>
      <c r="H17230">
        <v>726</v>
      </c>
      <c r="I17230">
        <v>2770</v>
      </c>
      <c r="J17230">
        <v>766</v>
      </c>
      <c r="K17230">
        <v>3392</v>
      </c>
      <c r="L17230" s="4">
        <v>28</v>
      </c>
      <c r="M17230" s="1">
        <v>2.75E-2</v>
      </c>
      <c r="N17230">
        <f>טבלה1[[#This Row],[סה"כ דורשי עבודה]]/טבלה1[[#This Row],[שיעור אבטלה מוערך ביישוב]]</f>
        <v>127127.27272727272</v>
      </c>
      <c r="O17230" s="4"/>
    </row>
    <row r="17231" spans="1:15" x14ac:dyDescent="0.35">
      <c r="A17231" t="s">
        <v>305</v>
      </c>
      <c r="B17231" t="s">
        <v>53</v>
      </c>
      <c r="C17231">
        <v>7900</v>
      </c>
      <c r="D17231" t="s">
        <v>83</v>
      </c>
      <c r="E17231">
        <v>3527</v>
      </c>
      <c r="F17231">
        <v>1589</v>
      </c>
      <c r="G17231">
        <v>1938</v>
      </c>
      <c r="H17231">
        <v>724</v>
      </c>
      <c r="I17231">
        <v>2803</v>
      </c>
      <c r="J17231">
        <v>776</v>
      </c>
      <c r="K17231">
        <v>3434</v>
      </c>
      <c r="L17231" s="4">
        <v>31</v>
      </c>
      <c r="M17231" s="1">
        <v>2.7799999999999998E-2</v>
      </c>
      <c r="N17231">
        <f>טבלה1[[#This Row],[סה"כ דורשי עבודה]]/טבלה1[[#This Row],[שיעור אבטלה מוערך ביישוב]]</f>
        <v>126870.50359712231</v>
      </c>
      <c r="O17231" s="4"/>
    </row>
    <row r="17232" spans="1:15" x14ac:dyDescent="0.35">
      <c r="A17232" t="s">
        <v>306</v>
      </c>
      <c r="B17232" t="s">
        <v>53</v>
      </c>
      <c r="C17232">
        <v>7900</v>
      </c>
      <c r="D17232" t="s">
        <v>83</v>
      </c>
      <c r="E17232">
        <v>3556</v>
      </c>
      <c r="F17232">
        <v>1640</v>
      </c>
      <c r="G17232">
        <v>1916</v>
      </c>
      <c r="H17232">
        <v>694</v>
      </c>
      <c r="I17232">
        <v>2862</v>
      </c>
      <c r="J17232">
        <v>779</v>
      </c>
      <c r="K17232">
        <v>3461</v>
      </c>
      <c r="L17232" s="4">
        <v>50</v>
      </c>
      <c r="M17232" s="1">
        <v>2.8000000000000001E-2</v>
      </c>
      <c r="N17232">
        <f>טבלה1[[#This Row],[סה"כ דורשי עבודה]]/טבלה1[[#This Row],[שיעור אבטלה מוערך ביישוב]]</f>
        <v>127000</v>
      </c>
      <c r="O17232" s="4"/>
    </row>
    <row r="17233" spans="1:15" x14ac:dyDescent="0.35">
      <c r="A17233" t="s">
        <v>307</v>
      </c>
      <c r="B17233" t="s">
        <v>53</v>
      </c>
      <c r="C17233">
        <v>7900</v>
      </c>
      <c r="D17233" t="s">
        <v>83</v>
      </c>
      <c r="E17233">
        <v>3449</v>
      </c>
      <c r="F17233">
        <v>1577</v>
      </c>
      <c r="G17233">
        <v>1872</v>
      </c>
      <c r="H17233">
        <v>717</v>
      </c>
      <c r="I17233">
        <v>2732</v>
      </c>
      <c r="J17233">
        <v>784</v>
      </c>
      <c r="K17233">
        <v>3354</v>
      </c>
      <c r="L17233" s="4">
        <v>60</v>
      </c>
      <c r="M17233" s="1">
        <v>2.7199999999999998E-2</v>
      </c>
      <c r="N17233">
        <f>טבלה1[[#This Row],[סה"כ דורשי עבודה]]/טבלה1[[#This Row],[שיעור אבטלה מוערך ביישוב]]</f>
        <v>126801.4705882353</v>
      </c>
      <c r="O17233" s="4"/>
    </row>
    <row r="17234" spans="1:15" x14ac:dyDescent="0.35">
      <c r="A17234" t="s">
        <v>308</v>
      </c>
      <c r="B17234" t="s">
        <v>53</v>
      </c>
      <c r="C17234">
        <v>7900</v>
      </c>
      <c r="D17234" t="s">
        <v>83</v>
      </c>
      <c r="E17234">
        <v>3531</v>
      </c>
      <c r="F17234">
        <v>1606</v>
      </c>
      <c r="G17234">
        <v>1925</v>
      </c>
      <c r="H17234">
        <v>738</v>
      </c>
      <c r="I17234">
        <v>2793</v>
      </c>
      <c r="J17234">
        <v>759</v>
      </c>
      <c r="K17234">
        <v>3437</v>
      </c>
      <c r="L17234" s="4">
        <v>58</v>
      </c>
      <c r="M17234" s="1">
        <v>2.7799999999999998E-2</v>
      </c>
      <c r="N17234">
        <f>טבלה1[[#This Row],[סה"כ דורשי עבודה]]/טבלה1[[#This Row],[שיעור אבטלה מוערך ביישוב]]</f>
        <v>127014.38848920864</v>
      </c>
      <c r="O17234" s="4"/>
    </row>
    <row r="17235" spans="1:15" x14ac:dyDescent="0.35">
      <c r="A17235" t="s">
        <v>309</v>
      </c>
      <c r="B17235" t="s">
        <v>53</v>
      </c>
      <c r="C17235">
        <v>7900</v>
      </c>
      <c r="D17235" t="s">
        <v>83</v>
      </c>
      <c r="E17235">
        <v>3490</v>
      </c>
      <c r="F17235">
        <v>1586</v>
      </c>
      <c r="G17235">
        <v>1904</v>
      </c>
      <c r="H17235">
        <v>754</v>
      </c>
      <c r="I17235">
        <v>2736</v>
      </c>
      <c r="J17235">
        <v>743</v>
      </c>
      <c r="K17235">
        <v>3396</v>
      </c>
      <c r="L17235" s="4">
        <v>45</v>
      </c>
      <c r="M17235" s="1">
        <v>2.75E-2</v>
      </c>
      <c r="N17235">
        <f>טבלה1[[#This Row],[סה"כ דורשי עבודה]]/טבלה1[[#This Row],[שיעור אבטלה מוערך ביישוב]]</f>
        <v>126909.09090909091</v>
      </c>
      <c r="O17235" s="4"/>
    </row>
    <row r="17236" spans="1:15" x14ac:dyDescent="0.35">
      <c r="A17236" t="s">
        <v>310</v>
      </c>
      <c r="B17236" t="s">
        <v>53</v>
      </c>
      <c r="C17236">
        <v>7900</v>
      </c>
      <c r="D17236" t="s">
        <v>83</v>
      </c>
      <c r="E17236">
        <v>3504</v>
      </c>
      <c r="F17236">
        <v>1617</v>
      </c>
      <c r="G17236">
        <v>1887</v>
      </c>
      <c r="H17236">
        <v>777</v>
      </c>
      <c r="I17236">
        <v>2727</v>
      </c>
      <c r="J17236">
        <v>720</v>
      </c>
      <c r="K17236">
        <v>3407</v>
      </c>
      <c r="L17236" s="4">
        <v>33</v>
      </c>
      <c r="M17236" s="1">
        <v>2.76E-2</v>
      </c>
      <c r="N17236">
        <f>טבלה1[[#This Row],[סה"כ דורשי עבודה]]/טבלה1[[#This Row],[שיעור אבטלה מוערך ביישוב]]</f>
        <v>126956.52173913043</v>
      </c>
      <c r="O17236" s="4"/>
    </row>
    <row r="17237" spans="1:15" x14ac:dyDescent="0.35">
      <c r="A17237" t="s">
        <v>311</v>
      </c>
      <c r="B17237" t="s">
        <v>53</v>
      </c>
      <c r="C17237">
        <v>7900</v>
      </c>
      <c r="D17237" t="s">
        <v>83</v>
      </c>
      <c r="E17237">
        <v>3483</v>
      </c>
      <c r="F17237">
        <v>1602</v>
      </c>
      <c r="G17237">
        <v>1881</v>
      </c>
      <c r="H17237">
        <v>778</v>
      </c>
      <c r="I17237">
        <v>2705</v>
      </c>
      <c r="J17237">
        <v>709</v>
      </c>
      <c r="K17237">
        <v>3408</v>
      </c>
      <c r="L17237" s="4">
        <v>35</v>
      </c>
      <c r="M17237" s="1">
        <v>2.76E-2</v>
      </c>
      <c r="N17237">
        <f>טבלה1[[#This Row],[סה"כ דורשי עבודה]]/טבלה1[[#This Row],[שיעור אבטלה מוערך ביישוב]]</f>
        <v>126195.65217391304</v>
      </c>
      <c r="O17237" s="4"/>
    </row>
    <row r="17238" spans="1:15" x14ac:dyDescent="0.35">
      <c r="A17238" t="s">
        <v>312</v>
      </c>
      <c r="B17238" t="s">
        <v>53</v>
      </c>
      <c r="C17238">
        <v>7900</v>
      </c>
      <c r="D17238" t="s">
        <v>83</v>
      </c>
      <c r="E17238">
        <v>3505</v>
      </c>
      <c r="F17238">
        <v>1631</v>
      </c>
      <c r="G17238">
        <v>1874</v>
      </c>
      <c r="H17238">
        <v>739</v>
      </c>
      <c r="I17238">
        <v>2766</v>
      </c>
      <c r="J17238">
        <v>702</v>
      </c>
      <c r="K17238">
        <v>3423</v>
      </c>
      <c r="L17238" s="4">
        <v>56</v>
      </c>
      <c r="M17238" s="1">
        <v>2.7699999999999999E-2</v>
      </c>
      <c r="N17238">
        <f>טבלה1[[#This Row],[סה"כ דורשי עבודה]]/טבלה1[[#This Row],[שיעור אבטלה מוערך ביישוב]]</f>
        <v>126534.29602888087</v>
      </c>
      <c r="O17238" s="4"/>
    </row>
    <row r="17239" spans="1:15" x14ac:dyDescent="0.35">
      <c r="A17239" t="s">
        <v>313</v>
      </c>
      <c r="B17239" t="s">
        <v>53</v>
      </c>
      <c r="C17239">
        <v>7900</v>
      </c>
      <c r="D17239" t="s">
        <v>83</v>
      </c>
      <c r="E17239">
        <v>3471</v>
      </c>
      <c r="F17239">
        <v>1615</v>
      </c>
      <c r="G17239">
        <v>1856</v>
      </c>
      <c r="H17239">
        <v>735</v>
      </c>
      <c r="I17239">
        <v>2736</v>
      </c>
      <c r="J17239">
        <v>684</v>
      </c>
      <c r="K17239">
        <v>3384</v>
      </c>
      <c r="L17239" s="4">
        <v>33</v>
      </c>
      <c r="M17239" s="1">
        <v>2.7400000000000001E-2</v>
      </c>
      <c r="N17239">
        <f>טבלה1[[#This Row],[סה"כ דורשי עבודה]]/טבלה1[[#This Row],[שיעור אבטלה מוערך ביישוב]]</f>
        <v>126678.83211678831</v>
      </c>
      <c r="O17239" s="4"/>
    </row>
    <row r="17240" spans="1:15" x14ac:dyDescent="0.35">
      <c r="A17240" t="s">
        <v>314</v>
      </c>
      <c r="B17240" t="s">
        <v>53</v>
      </c>
      <c r="C17240">
        <v>7900</v>
      </c>
      <c r="D17240" t="s">
        <v>83</v>
      </c>
      <c r="E17240">
        <v>3813</v>
      </c>
      <c r="F17240">
        <v>1663</v>
      </c>
      <c r="G17240">
        <v>2150</v>
      </c>
      <c r="H17240">
        <v>820</v>
      </c>
      <c r="I17240">
        <v>2993</v>
      </c>
      <c r="J17240">
        <v>693</v>
      </c>
      <c r="K17240">
        <v>3727</v>
      </c>
      <c r="L17240" s="4">
        <v>45</v>
      </c>
      <c r="M17240" s="1">
        <v>3.0099999999999998E-2</v>
      </c>
      <c r="N17240">
        <f>טבלה1[[#This Row],[סה"כ דורשי עבודה]]/טבלה1[[#This Row],[שיעור אבטלה מוערך ביישוב]]</f>
        <v>126677.74086378739</v>
      </c>
      <c r="O17240" s="4"/>
    </row>
    <row r="17241" spans="1:15" x14ac:dyDescent="0.35">
      <c r="A17241" t="s">
        <v>315</v>
      </c>
      <c r="B17241" t="s">
        <v>53</v>
      </c>
      <c r="C17241">
        <v>7900</v>
      </c>
      <c r="D17241" t="s">
        <v>83</v>
      </c>
      <c r="E17241">
        <v>3925</v>
      </c>
      <c r="F17241">
        <v>1634</v>
      </c>
      <c r="G17241">
        <v>2291</v>
      </c>
      <c r="H17241">
        <v>811</v>
      </c>
      <c r="I17241">
        <v>3114</v>
      </c>
      <c r="J17241">
        <v>681</v>
      </c>
      <c r="K17241">
        <v>3840</v>
      </c>
      <c r="L17241" s="4">
        <v>36</v>
      </c>
      <c r="M17241" s="1">
        <v>3.1E-2</v>
      </c>
      <c r="N17241">
        <f>טבלה1[[#This Row],[סה"כ דורשי עבודה]]/טבלה1[[#This Row],[שיעור אבטלה מוערך ביישוב]]</f>
        <v>126612.90322580645</v>
      </c>
      <c r="O17241" s="4"/>
    </row>
    <row r="17242" spans="1:15" x14ac:dyDescent="0.35">
      <c r="A17242" t="s">
        <v>316</v>
      </c>
      <c r="B17242" t="s">
        <v>53</v>
      </c>
      <c r="C17242">
        <v>7900</v>
      </c>
      <c r="D17242" t="s">
        <v>83</v>
      </c>
      <c r="E17242">
        <v>3315</v>
      </c>
      <c r="F17242">
        <v>1464</v>
      </c>
      <c r="G17242">
        <v>1851</v>
      </c>
      <c r="H17242">
        <v>735</v>
      </c>
      <c r="I17242">
        <v>2580</v>
      </c>
      <c r="J17242">
        <v>603</v>
      </c>
      <c r="K17242">
        <v>3252</v>
      </c>
      <c r="L17242" s="4">
        <v>25</v>
      </c>
      <c r="M17242" s="1">
        <v>2.64E-2</v>
      </c>
      <c r="N17242">
        <f>טבלה1[[#This Row],[סה"כ דורשי עבודה]]/טבלה1[[#This Row],[שיעור אבטלה מוערך ביישוב]]</f>
        <v>125568.18181818182</v>
      </c>
      <c r="O17242" s="4"/>
    </row>
    <row r="17243" spans="1:15" x14ac:dyDescent="0.35">
      <c r="A17243" t="s">
        <v>317</v>
      </c>
      <c r="B17243" t="s">
        <v>53</v>
      </c>
      <c r="C17243">
        <v>7900</v>
      </c>
      <c r="D17243" t="s">
        <v>83</v>
      </c>
      <c r="E17243">
        <v>3762</v>
      </c>
      <c r="F17243">
        <v>1711</v>
      </c>
      <c r="G17243">
        <v>2051</v>
      </c>
      <c r="H17243">
        <v>824</v>
      </c>
      <c r="I17243">
        <v>2938</v>
      </c>
      <c r="J17243">
        <v>652</v>
      </c>
      <c r="K17243">
        <v>3675</v>
      </c>
      <c r="L17243" s="4">
        <v>52</v>
      </c>
      <c r="M17243" s="1">
        <v>2.9700000000000001E-2</v>
      </c>
      <c r="N17243">
        <f>טבלה1[[#This Row],[סה"כ דורשי עבודה]]/טבלה1[[#This Row],[שיעור אבטלה מוערך ביישוב]]</f>
        <v>126666.66666666666</v>
      </c>
      <c r="O17243" s="4"/>
    </row>
    <row r="17244" spans="1:15" x14ac:dyDescent="0.35">
      <c r="A17244" t="s">
        <v>318</v>
      </c>
      <c r="B17244" t="s">
        <v>53</v>
      </c>
      <c r="C17244">
        <v>7900</v>
      </c>
      <c r="D17244" t="s">
        <v>83</v>
      </c>
      <c r="E17244">
        <v>3490</v>
      </c>
      <c r="F17244">
        <v>1610</v>
      </c>
      <c r="G17244">
        <v>1880</v>
      </c>
      <c r="H17244">
        <v>759</v>
      </c>
      <c r="I17244">
        <v>2731</v>
      </c>
      <c r="J17244">
        <v>621</v>
      </c>
      <c r="K17244">
        <v>3403</v>
      </c>
      <c r="L17244" s="4">
        <v>56</v>
      </c>
      <c r="M17244" s="1">
        <v>2.76E-2</v>
      </c>
      <c r="N17244">
        <f>טבלה1[[#This Row],[סה"כ דורשי עבודה]]/טבלה1[[#This Row],[שיעור אבטלה מוערך ביישוב]]</f>
        <v>126449.27536231885</v>
      </c>
      <c r="O17244" s="4"/>
    </row>
    <row r="17245" spans="1:15" x14ac:dyDescent="0.35">
      <c r="A17245" t="s">
        <v>319</v>
      </c>
      <c r="B17245" t="s">
        <v>53</v>
      </c>
      <c r="C17245">
        <v>7900</v>
      </c>
      <c r="D17245" t="s">
        <v>83</v>
      </c>
      <c r="E17245">
        <v>3430</v>
      </c>
      <c r="F17245">
        <v>1587</v>
      </c>
      <c r="G17245">
        <v>1843</v>
      </c>
      <c r="H17245">
        <v>754</v>
      </c>
      <c r="I17245">
        <v>2676</v>
      </c>
      <c r="J17245">
        <v>608</v>
      </c>
      <c r="K17245">
        <v>3356</v>
      </c>
      <c r="L17245" s="4">
        <v>51</v>
      </c>
      <c r="M17245" s="1">
        <v>2.7199999999999998E-2</v>
      </c>
      <c r="N17245">
        <f>טבלה1[[#This Row],[סה"כ דורשי עבודה]]/טבלה1[[#This Row],[שיעור אבטלה מוערך ביישוב]]</f>
        <v>126102.9411764706</v>
      </c>
      <c r="O17245" s="4"/>
    </row>
    <row r="17246" spans="1:15" x14ac:dyDescent="0.35">
      <c r="A17246" t="s">
        <v>320</v>
      </c>
      <c r="B17246" t="s">
        <v>53</v>
      </c>
      <c r="C17246">
        <v>7900</v>
      </c>
      <c r="D17246" t="s">
        <v>83</v>
      </c>
      <c r="E17246">
        <v>3171</v>
      </c>
      <c r="F17246">
        <v>1465</v>
      </c>
      <c r="G17246">
        <v>1706</v>
      </c>
      <c r="H17246">
        <v>676</v>
      </c>
      <c r="I17246">
        <v>2495</v>
      </c>
      <c r="J17246">
        <v>565</v>
      </c>
      <c r="K17246">
        <v>3098</v>
      </c>
      <c r="L17246" s="4">
        <v>47</v>
      </c>
      <c r="M17246" s="1">
        <v>2.52E-2</v>
      </c>
      <c r="N17246">
        <f>טבלה1[[#This Row],[סה"כ דורשי עבודה]]/טבלה1[[#This Row],[שיעור אבטלה מוערך ביישוב]]</f>
        <v>125833.33333333333</v>
      </c>
      <c r="O17246" s="4"/>
    </row>
    <row r="17247" spans="1:15" x14ac:dyDescent="0.35">
      <c r="A17247" t="s">
        <v>321</v>
      </c>
      <c r="B17247" t="s">
        <v>53</v>
      </c>
      <c r="C17247">
        <v>7900</v>
      </c>
      <c r="D17247" t="s">
        <v>83</v>
      </c>
      <c r="E17247">
        <v>3581</v>
      </c>
      <c r="F17247">
        <v>1648</v>
      </c>
      <c r="G17247">
        <v>1933</v>
      </c>
      <c r="H17247">
        <v>789</v>
      </c>
      <c r="I17247">
        <v>2792</v>
      </c>
      <c r="J17247">
        <v>640</v>
      </c>
      <c r="K17247">
        <v>3506</v>
      </c>
      <c r="L17247" s="4">
        <v>27</v>
      </c>
      <c r="M17247" s="1">
        <v>2.8400000000000002E-2</v>
      </c>
      <c r="N17247">
        <f>טבלה1[[#This Row],[סה"כ דורשי עבודה]]/טבלה1[[#This Row],[שיעור אבטלה מוערך ביישוב]]</f>
        <v>126091.54929577465</v>
      </c>
      <c r="O17247" s="4"/>
    </row>
    <row r="17248" spans="1:15" x14ac:dyDescent="0.35">
      <c r="A17248" t="s">
        <v>322</v>
      </c>
      <c r="B17248" t="s">
        <v>53</v>
      </c>
      <c r="C17248">
        <v>7900</v>
      </c>
      <c r="D17248" t="s">
        <v>83</v>
      </c>
      <c r="E17248">
        <v>3547</v>
      </c>
      <c r="F17248">
        <v>1654</v>
      </c>
      <c r="G17248">
        <v>1893</v>
      </c>
      <c r="H17248">
        <v>812</v>
      </c>
      <c r="I17248">
        <v>2735</v>
      </c>
      <c r="J17248">
        <v>640</v>
      </c>
      <c r="K17248">
        <v>3439</v>
      </c>
      <c r="L17248" s="4">
        <v>42</v>
      </c>
      <c r="M17248" s="1">
        <v>2.7900000000000001E-2</v>
      </c>
      <c r="N17248">
        <f>טבלה1[[#This Row],[סה"כ דורשי עבודה]]/טבלה1[[#This Row],[שיעור אבטלה מוערך ביישוב]]</f>
        <v>127132.61648745519</v>
      </c>
      <c r="O17248" s="4"/>
    </row>
    <row r="17249" spans="1:15" x14ac:dyDescent="0.35">
      <c r="A17249" t="s">
        <v>340</v>
      </c>
      <c r="B17249" t="s">
        <v>53</v>
      </c>
      <c r="C17249">
        <v>7900</v>
      </c>
      <c r="D17249" t="s">
        <v>83</v>
      </c>
      <c r="E17249">
        <v>3314</v>
      </c>
      <c r="F17249">
        <v>1561</v>
      </c>
      <c r="G17249">
        <v>1753</v>
      </c>
      <c r="H17249">
        <v>750</v>
      </c>
      <c r="I17249">
        <v>2564</v>
      </c>
      <c r="J17249">
        <v>611</v>
      </c>
      <c r="K17249">
        <v>3230</v>
      </c>
      <c r="L17249" s="4">
        <v>52</v>
      </c>
      <c r="M17249" s="1">
        <v>2.6200000000000001E-2</v>
      </c>
      <c r="N17249">
        <f>טבלה1[[#This Row],[סה"כ דורשי עבודה]]/טבלה1[[#This Row],[שיעור אבטלה מוערך ביישוב]]</f>
        <v>126488.54961832061</v>
      </c>
      <c r="O17249" s="4"/>
    </row>
    <row r="17250" spans="1:15" x14ac:dyDescent="0.35">
      <c r="A17250" t="s">
        <v>323</v>
      </c>
      <c r="B17250" t="s">
        <v>94</v>
      </c>
      <c r="C17250">
        <v>8000</v>
      </c>
      <c r="D17250" t="s">
        <v>158</v>
      </c>
      <c r="E17250">
        <v>989</v>
      </c>
      <c r="F17250">
        <v>469</v>
      </c>
      <c r="G17250">
        <v>520</v>
      </c>
      <c r="H17250">
        <v>88</v>
      </c>
      <c r="I17250">
        <v>901</v>
      </c>
      <c r="J17250">
        <v>687</v>
      </c>
      <c r="K17250">
        <v>984</v>
      </c>
      <c r="L17250" s="4">
        <v>19</v>
      </c>
      <c r="M17250" s="1">
        <v>8.6999999999999994E-2</v>
      </c>
      <c r="N17250">
        <f>טבלה1[[#This Row],[סה"כ דורשי עבודה]]/טבלה1[[#This Row],[שיעור אבטלה מוערך ביישוב]]</f>
        <v>11367.816091954024</v>
      </c>
      <c r="O17250" s="4"/>
    </row>
    <row r="17251" spans="1:15" x14ac:dyDescent="0.35">
      <c r="A17251" t="s">
        <v>324</v>
      </c>
      <c r="B17251" t="s">
        <v>94</v>
      </c>
      <c r="C17251">
        <v>8000</v>
      </c>
      <c r="D17251" t="s">
        <v>158</v>
      </c>
      <c r="E17251">
        <v>1024</v>
      </c>
      <c r="F17251">
        <v>500</v>
      </c>
      <c r="G17251">
        <v>524</v>
      </c>
      <c r="H17251">
        <v>79</v>
      </c>
      <c r="I17251">
        <v>945</v>
      </c>
      <c r="J17251">
        <v>683</v>
      </c>
      <c r="K17251">
        <v>1016</v>
      </c>
      <c r="L17251" s="4">
        <v>27</v>
      </c>
      <c r="M17251" s="1">
        <v>8.9599999999999999E-2</v>
      </c>
      <c r="N17251">
        <f>טבלה1[[#This Row],[סה"כ דורשי עבודה]]/טבלה1[[#This Row],[שיעור אבטלה מוערך ביישוב]]</f>
        <v>11428.571428571429</v>
      </c>
      <c r="O17251" s="4"/>
    </row>
    <row r="17252" spans="1:15" x14ac:dyDescent="0.35">
      <c r="A17252" t="s">
        <v>325</v>
      </c>
      <c r="B17252" t="s">
        <v>94</v>
      </c>
      <c r="C17252">
        <v>8000</v>
      </c>
      <c r="D17252" t="s">
        <v>158</v>
      </c>
      <c r="E17252">
        <v>984</v>
      </c>
      <c r="F17252">
        <v>484</v>
      </c>
      <c r="G17252">
        <v>500</v>
      </c>
      <c r="H17252">
        <v>79</v>
      </c>
      <c r="I17252">
        <v>905</v>
      </c>
      <c r="J17252">
        <v>678</v>
      </c>
      <c r="K17252">
        <v>978</v>
      </c>
      <c r="L17252" s="4">
        <v>44</v>
      </c>
      <c r="M17252" s="1">
        <v>8.6499999999999994E-2</v>
      </c>
      <c r="N17252">
        <f>טבלה1[[#This Row],[סה"כ דורשי עבודה]]/טבלה1[[#This Row],[שיעור אבטלה מוערך ביישוב]]</f>
        <v>11375.722543352602</v>
      </c>
      <c r="O17252" s="4"/>
    </row>
    <row r="17253" spans="1:15" x14ac:dyDescent="0.35">
      <c r="A17253" t="s">
        <v>326</v>
      </c>
      <c r="B17253" t="s">
        <v>94</v>
      </c>
      <c r="C17253">
        <v>8000</v>
      </c>
      <c r="D17253" t="s">
        <v>158</v>
      </c>
      <c r="E17253">
        <v>997</v>
      </c>
      <c r="F17253">
        <v>492</v>
      </c>
      <c r="G17253">
        <v>505</v>
      </c>
      <c r="H17253">
        <v>81</v>
      </c>
      <c r="I17253">
        <v>916</v>
      </c>
      <c r="J17253">
        <v>697</v>
      </c>
      <c r="K17253">
        <v>992</v>
      </c>
      <c r="L17253" s="4">
        <v>36</v>
      </c>
      <c r="M17253" s="1">
        <v>8.7599999999999997E-2</v>
      </c>
      <c r="N17253">
        <f>טבלה1[[#This Row],[סה"כ דורשי עבודה]]/טבלה1[[#This Row],[שיעור אבטלה מוערך ביישוב]]</f>
        <v>11381.278538812785</v>
      </c>
      <c r="O17253" s="4"/>
    </row>
    <row r="17254" spans="1:15" x14ac:dyDescent="0.35">
      <c r="A17254" t="s">
        <v>327</v>
      </c>
      <c r="B17254" t="s">
        <v>94</v>
      </c>
      <c r="C17254">
        <v>8000</v>
      </c>
      <c r="D17254" t="s">
        <v>158</v>
      </c>
      <c r="E17254">
        <v>982</v>
      </c>
      <c r="F17254">
        <v>501</v>
      </c>
      <c r="G17254">
        <v>481</v>
      </c>
      <c r="H17254">
        <v>79</v>
      </c>
      <c r="I17254">
        <v>903</v>
      </c>
      <c r="J17254">
        <v>714</v>
      </c>
      <c r="K17254">
        <v>978</v>
      </c>
      <c r="L17254" s="4">
        <v>34</v>
      </c>
      <c r="M17254" s="1">
        <v>8.6499999999999994E-2</v>
      </c>
      <c r="N17254">
        <f>טבלה1[[#This Row],[סה"כ דורשי עבודה]]/טבלה1[[#This Row],[שיעור אבטלה מוערך ביישוב]]</f>
        <v>11352.601156069364</v>
      </c>
      <c r="O17254" s="4"/>
    </row>
    <row r="17255" spans="1:15" x14ac:dyDescent="0.35">
      <c r="A17255" t="s">
        <v>328</v>
      </c>
      <c r="B17255" t="s">
        <v>94</v>
      </c>
      <c r="C17255">
        <v>8000</v>
      </c>
      <c r="D17255" t="s">
        <v>158</v>
      </c>
      <c r="E17255">
        <v>1025</v>
      </c>
      <c r="F17255">
        <v>537</v>
      </c>
      <c r="G17255">
        <v>488</v>
      </c>
      <c r="H17255">
        <v>75</v>
      </c>
      <c r="I17255">
        <v>950</v>
      </c>
      <c r="J17255">
        <v>711</v>
      </c>
      <c r="K17255">
        <v>1021</v>
      </c>
      <c r="L17255" s="4">
        <v>97</v>
      </c>
      <c r="M17255" s="1">
        <v>0.09</v>
      </c>
      <c r="N17255">
        <f>טבלה1[[#This Row],[סה"כ דורשי עבודה]]/טבלה1[[#This Row],[שיעור אבטלה מוערך ביישוב]]</f>
        <v>11388.888888888889</v>
      </c>
      <c r="O17255" s="4"/>
    </row>
    <row r="17256" spans="1:15" x14ac:dyDescent="0.35">
      <c r="A17256" t="s">
        <v>329</v>
      </c>
      <c r="B17256" t="s">
        <v>94</v>
      </c>
      <c r="C17256">
        <v>8000</v>
      </c>
      <c r="D17256" t="s">
        <v>158</v>
      </c>
      <c r="E17256">
        <v>1188</v>
      </c>
      <c r="F17256">
        <v>558</v>
      </c>
      <c r="G17256">
        <v>630</v>
      </c>
      <c r="H17256">
        <v>82</v>
      </c>
      <c r="I17256">
        <v>1106</v>
      </c>
      <c r="J17256">
        <v>722</v>
      </c>
      <c r="K17256">
        <v>1184</v>
      </c>
      <c r="L17256" s="4">
        <v>145</v>
      </c>
      <c r="M17256" s="1">
        <v>0.10290000000000001</v>
      </c>
      <c r="N17256">
        <f>טבלה1[[#This Row],[סה"כ דורשי עבודה]]/טבלה1[[#This Row],[שיעור אבטלה מוערך ביישוב]]</f>
        <v>11545.189504373177</v>
      </c>
      <c r="O17256" s="4"/>
    </row>
    <row r="17257" spans="1:15" x14ac:dyDescent="0.35">
      <c r="A17257" t="s">
        <v>330</v>
      </c>
      <c r="B17257" t="s">
        <v>94</v>
      </c>
      <c r="C17257">
        <v>8000</v>
      </c>
      <c r="D17257" t="s">
        <v>158</v>
      </c>
      <c r="E17257">
        <v>1136</v>
      </c>
      <c r="F17257">
        <v>542</v>
      </c>
      <c r="G17257">
        <v>594</v>
      </c>
      <c r="H17257">
        <v>88</v>
      </c>
      <c r="I17257">
        <v>1048</v>
      </c>
      <c r="J17257">
        <v>727</v>
      </c>
      <c r="K17257">
        <v>1130</v>
      </c>
      <c r="L17257" s="4">
        <v>95</v>
      </c>
      <c r="M17257" s="1">
        <v>9.8599999999999993E-2</v>
      </c>
      <c r="N17257">
        <f>טבלה1[[#This Row],[סה"כ דורשי עבודה]]/טבלה1[[#This Row],[שיעור אבטלה מוערך ביישוב]]</f>
        <v>11521.298174442192</v>
      </c>
      <c r="O17257" s="4"/>
    </row>
    <row r="17258" spans="1:15" x14ac:dyDescent="0.35">
      <c r="A17258" t="s">
        <v>331</v>
      </c>
      <c r="B17258" t="s">
        <v>94</v>
      </c>
      <c r="C17258">
        <v>8000</v>
      </c>
      <c r="D17258" t="s">
        <v>158</v>
      </c>
      <c r="E17258">
        <v>959</v>
      </c>
      <c r="F17258">
        <v>477</v>
      </c>
      <c r="G17258">
        <v>482</v>
      </c>
      <c r="H17258">
        <v>81</v>
      </c>
      <c r="I17258">
        <v>878</v>
      </c>
      <c r="J17258">
        <v>677</v>
      </c>
      <c r="K17258">
        <v>954</v>
      </c>
      <c r="L17258" s="4">
        <v>42</v>
      </c>
      <c r="M17258" s="1">
        <v>8.4599999999999995E-2</v>
      </c>
      <c r="N17258">
        <f>טבלה1[[#This Row],[סה"כ דורשי עבודה]]/טבלה1[[#This Row],[שיעור אבטלה מוערך ביישוב]]</f>
        <v>11335.697399527187</v>
      </c>
      <c r="O17258" s="4"/>
    </row>
    <row r="17259" spans="1:15" x14ac:dyDescent="0.35">
      <c r="A17259" t="s">
        <v>332</v>
      </c>
      <c r="B17259" t="s">
        <v>94</v>
      </c>
      <c r="C17259">
        <v>8000</v>
      </c>
      <c r="D17259" t="s">
        <v>158</v>
      </c>
      <c r="E17259">
        <v>1029</v>
      </c>
      <c r="F17259">
        <v>520</v>
      </c>
      <c r="G17259">
        <v>509</v>
      </c>
      <c r="H17259">
        <v>82</v>
      </c>
      <c r="I17259">
        <v>947</v>
      </c>
      <c r="J17259">
        <v>715</v>
      </c>
      <c r="K17259">
        <v>1020</v>
      </c>
      <c r="L17259" s="4">
        <v>49</v>
      </c>
      <c r="M17259" s="1">
        <v>8.9899999999999994E-2</v>
      </c>
      <c r="N17259">
        <f>טבלה1[[#This Row],[סה"כ דורשי עבודה]]/טבלה1[[#This Row],[שיעור אבטלה מוערך ביישוב]]</f>
        <v>11446.051167964406</v>
      </c>
      <c r="O17259" s="4"/>
    </row>
    <row r="17260" spans="1:15" x14ac:dyDescent="0.35">
      <c r="A17260" t="s">
        <v>333</v>
      </c>
      <c r="B17260" t="s">
        <v>94</v>
      </c>
      <c r="C17260">
        <v>8000</v>
      </c>
      <c r="D17260" t="s">
        <v>158</v>
      </c>
      <c r="E17260">
        <v>983</v>
      </c>
      <c r="F17260">
        <v>486</v>
      </c>
      <c r="G17260">
        <v>497</v>
      </c>
      <c r="H17260">
        <v>85</v>
      </c>
      <c r="I17260">
        <v>898</v>
      </c>
      <c r="J17260">
        <v>696</v>
      </c>
      <c r="K17260">
        <v>975</v>
      </c>
      <c r="L17260" s="4">
        <v>32</v>
      </c>
      <c r="M17260" s="1">
        <v>8.6300000000000002E-2</v>
      </c>
      <c r="N17260">
        <f>טבלה1[[#This Row],[סה"כ דורשי עבודה]]/טבלה1[[#This Row],[שיעור אבטלה מוערך ביישוב]]</f>
        <v>11390.498261877172</v>
      </c>
      <c r="O17260" s="4"/>
    </row>
    <row r="17261" spans="1:15" x14ac:dyDescent="0.35">
      <c r="A17261" t="s">
        <v>334</v>
      </c>
      <c r="B17261" t="s">
        <v>94</v>
      </c>
      <c r="C17261">
        <v>8000</v>
      </c>
      <c r="D17261" t="s">
        <v>158</v>
      </c>
      <c r="E17261">
        <v>971</v>
      </c>
      <c r="F17261">
        <v>492</v>
      </c>
      <c r="G17261">
        <v>479</v>
      </c>
      <c r="H17261">
        <v>80</v>
      </c>
      <c r="I17261">
        <v>891</v>
      </c>
      <c r="J17261">
        <v>693</v>
      </c>
      <c r="K17261">
        <v>964</v>
      </c>
      <c r="L17261" s="4">
        <v>35</v>
      </c>
      <c r="M17261" s="1">
        <v>8.5400000000000004E-2</v>
      </c>
      <c r="N17261">
        <f>טבלה1[[#This Row],[סה"כ דורשי עבודה]]/טבלה1[[#This Row],[שיעור אבטלה מוערך ביישוב]]</f>
        <v>11370.023419203746</v>
      </c>
      <c r="O17261" s="4"/>
    </row>
    <row r="17262" spans="1:15" x14ac:dyDescent="0.35">
      <c r="A17262" t="s">
        <v>335</v>
      </c>
      <c r="B17262" t="s">
        <v>94</v>
      </c>
      <c r="C17262">
        <v>8000</v>
      </c>
      <c r="D17262" t="s">
        <v>158</v>
      </c>
      <c r="E17262">
        <v>989</v>
      </c>
      <c r="F17262">
        <v>503</v>
      </c>
      <c r="G17262">
        <v>486</v>
      </c>
      <c r="H17262">
        <v>85</v>
      </c>
      <c r="I17262">
        <v>904</v>
      </c>
      <c r="J17262">
        <v>688</v>
      </c>
      <c r="K17262">
        <v>982</v>
      </c>
      <c r="L17262" s="4">
        <v>43</v>
      </c>
      <c r="M17262" s="1">
        <v>8.6800000000000002E-2</v>
      </c>
      <c r="N17262">
        <f>טבלה1[[#This Row],[סה"כ דורשי עבודה]]/טבלה1[[#This Row],[שיעור אבטלה מוערך ביישוב]]</f>
        <v>11394.009216589862</v>
      </c>
      <c r="O17262" s="4"/>
    </row>
    <row r="17263" spans="1:15" x14ac:dyDescent="0.35">
      <c r="A17263" t="s">
        <v>336</v>
      </c>
      <c r="B17263" t="s">
        <v>94</v>
      </c>
      <c r="C17263">
        <v>8000</v>
      </c>
      <c r="D17263" t="s">
        <v>158</v>
      </c>
      <c r="E17263">
        <v>989</v>
      </c>
      <c r="F17263">
        <v>511</v>
      </c>
      <c r="G17263">
        <v>478</v>
      </c>
      <c r="H17263">
        <v>78</v>
      </c>
      <c r="I17263">
        <v>911</v>
      </c>
      <c r="J17263">
        <v>699</v>
      </c>
      <c r="K17263">
        <v>981</v>
      </c>
      <c r="L17263" s="4">
        <v>50</v>
      </c>
      <c r="M17263" s="1">
        <v>8.6800000000000002E-2</v>
      </c>
      <c r="N17263">
        <f>טבלה1[[#This Row],[סה"כ דורשי עבודה]]/טבלה1[[#This Row],[שיעור אבטלה מוערך ביישוב]]</f>
        <v>11394.009216589862</v>
      </c>
      <c r="O17263" s="4"/>
    </row>
    <row r="17264" spans="1:15" x14ac:dyDescent="0.35">
      <c r="A17264" t="s">
        <v>337</v>
      </c>
      <c r="B17264" t="s">
        <v>94</v>
      </c>
      <c r="C17264">
        <v>8000</v>
      </c>
      <c r="D17264" t="s">
        <v>158</v>
      </c>
      <c r="E17264">
        <v>974</v>
      </c>
      <c r="F17264">
        <v>488</v>
      </c>
      <c r="G17264">
        <v>486</v>
      </c>
      <c r="H17264">
        <v>70</v>
      </c>
      <c r="I17264">
        <v>904</v>
      </c>
      <c r="J17264">
        <v>706</v>
      </c>
      <c r="K17264">
        <v>965</v>
      </c>
      <c r="L17264" s="4">
        <v>38</v>
      </c>
      <c r="M17264" s="1">
        <v>8.5500000000000007E-2</v>
      </c>
      <c r="N17264">
        <f>טבלה1[[#This Row],[סה"כ דורשי עבודה]]/טבלה1[[#This Row],[שיעור אבטלה מוערך ביישוב]]</f>
        <v>11391.812865497075</v>
      </c>
      <c r="O17264" s="4"/>
    </row>
    <row r="17265" spans="1:15" x14ac:dyDescent="0.35">
      <c r="A17265" t="s">
        <v>338</v>
      </c>
      <c r="B17265" t="s">
        <v>94</v>
      </c>
      <c r="C17265">
        <v>8000</v>
      </c>
      <c r="D17265" t="s">
        <v>158</v>
      </c>
      <c r="E17265">
        <v>889</v>
      </c>
      <c r="F17265">
        <v>444</v>
      </c>
      <c r="G17265">
        <v>445</v>
      </c>
      <c r="H17265">
        <v>73</v>
      </c>
      <c r="I17265">
        <v>816</v>
      </c>
      <c r="J17265">
        <v>669</v>
      </c>
      <c r="K17265">
        <v>882</v>
      </c>
      <c r="L17265" s="4">
        <v>19</v>
      </c>
      <c r="M17265" s="1">
        <v>7.8700000000000006E-2</v>
      </c>
      <c r="N17265">
        <f>טבלה1[[#This Row],[סה"כ דורשי עבודה]]/טבלה1[[#This Row],[שיעור אבטלה מוערך ביישוב]]</f>
        <v>11296.060991105463</v>
      </c>
      <c r="O17265" s="4"/>
    </row>
    <row r="17266" spans="1:15" x14ac:dyDescent="0.35">
      <c r="A17266" t="s">
        <v>339</v>
      </c>
      <c r="B17266" t="s">
        <v>94</v>
      </c>
      <c r="C17266">
        <v>8000</v>
      </c>
      <c r="D17266" t="s">
        <v>158</v>
      </c>
      <c r="E17266">
        <v>969</v>
      </c>
      <c r="F17266">
        <v>484</v>
      </c>
      <c r="G17266">
        <v>485</v>
      </c>
      <c r="H17266">
        <v>73</v>
      </c>
      <c r="I17266">
        <v>896</v>
      </c>
      <c r="J17266">
        <v>709</v>
      </c>
      <c r="K17266">
        <v>958</v>
      </c>
      <c r="L17266" s="4">
        <v>30</v>
      </c>
      <c r="M17266" s="1">
        <v>8.4900000000000003E-2</v>
      </c>
      <c r="N17266">
        <f>טבלה1[[#This Row],[סה"כ דורשי עבודה]]/טבלה1[[#This Row],[שיעור אבטלה מוערך ביישוב]]</f>
        <v>11413.427561837456</v>
      </c>
      <c r="O17266" s="4"/>
    </row>
    <row r="17267" spans="1:15" x14ac:dyDescent="0.35">
      <c r="A17267" t="s">
        <v>261</v>
      </c>
      <c r="B17267" t="s">
        <v>94</v>
      </c>
      <c r="C17267">
        <v>8000</v>
      </c>
      <c r="D17267" t="s">
        <v>158</v>
      </c>
      <c r="E17267">
        <v>1070</v>
      </c>
      <c r="F17267">
        <v>528</v>
      </c>
      <c r="G17267">
        <v>542</v>
      </c>
      <c r="H17267">
        <v>78</v>
      </c>
      <c r="I17267">
        <v>992</v>
      </c>
      <c r="J17267">
        <v>735</v>
      </c>
      <c r="K17267">
        <v>1060</v>
      </c>
      <c r="L17267" s="4">
        <v>100</v>
      </c>
      <c r="M17267" s="1">
        <v>9.3100000000000002E-2</v>
      </c>
      <c r="N17267">
        <f>טבלה1[[#This Row],[סה"כ דורשי עבודה]]/טבלה1[[#This Row],[שיעור אבטלה מוערך ביישוב]]</f>
        <v>11493.018259935552</v>
      </c>
      <c r="O17267" s="4"/>
    </row>
    <row r="17268" spans="1:15" x14ac:dyDescent="0.35">
      <c r="A17268" t="s">
        <v>262</v>
      </c>
      <c r="B17268" t="s">
        <v>94</v>
      </c>
      <c r="C17268">
        <v>8000</v>
      </c>
      <c r="D17268" t="s">
        <v>158</v>
      </c>
      <c r="E17268">
        <v>1128</v>
      </c>
      <c r="F17268">
        <v>563</v>
      </c>
      <c r="G17268">
        <v>565</v>
      </c>
      <c r="H17268">
        <v>80</v>
      </c>
      <c r="I17268">
        <v>1048</v>
      </c>
      <c r="J17268">
        <v>719</v>
      </c>
      <c r="K17268">
        <v>1121</v>
      </c>
      <c r="L17268" s="4">
        <v>99</v>
      </c>
      <c r="M17268" s="1">
        <v>9.7900000000000001E-2</v>
      </c>
      <c r="N17268">
        <f>טבלה1[[#This Row],[סה"כ דורשי עבודה]]/טבלה1[[#This Row],[שיעור אבטלה מוערך ביישוב]]</f>
        <v>11521.961184882533</v>
      </c>
      <c r="O17268" s="4"/>
    </row>
    <row r="17269" spans="1:15" x14ac:dyDescent="0.35">
      <c r="A17269" t="s">
        <v>263</v>
      </c>
      <c r="B17269" t="s">
        <v>94</v>
      </c>
      <c r="C17269">
        <v>8000</v>
      </c>
      <c r="D17269" t="s">
        <v>158</v>
      </c>
      <c r="E17269">
        <v>1080</v>
      </c>
      <c r="F17269">
        <v>521</v>
      </c>
      <c r="G17269">
        <v>559</v>
      </c>
      <c r="H17269">
        <v>78</v>
      </c>
      <c r="I17269">
        <v>1002</v>
      </c>
      <c r="J17269">
        <v>722</v>
      </c>
      <c r="K17269">
        <v>1073</v>
      </c>
      <c r="L17269" s="4">
        <v>42</v>
      </c>
      <c r="M17269" s="1">
        <v>9.4100000000000003E-2</v>
      </c>
      <c r="N17269">
        <f>טבלה1[[#This Row],[סה"כ דורשי עבודה]]/טבלה1[[#This Row],[שיעור אבטלה מוערך ביישוב]]</f>
        <v>11477.151965993624</v>
      </c>
      <c r="O17269" s="4"/>
    </row>
    <row r="17270" spans="1:15" x14ac:dyDescent="0.35">
      <c r="A17270" t="s">
        <v>264</v>
      </c>
      <c r="B17270" t="s">
        <v>94</v>
      </c>
      <c r="C17270">
        <v>8000</v>
      </c>
      <c r="D17270" t="s">
        <v>158</v>
      </c>
      <c r="E17270">
        <v>1027</v>
      </c>
      <c r="F17270">
        <v>492</v>
      </c>
      <c r="G17270">
        <v>535</v>
      </c>
      <c r="H17270">
        <v>78</v>
      </c>
      <c r="I17270">
        <v>949</v>
      </c>
      <c r="J17270">
        <v>716</v>
      </c>
      <c r="K17270">
        <v>1021</v>
      </c>
      <c r="L17270" s="4">
        <v>68</v>
      </c>
      <c r="M17270" s="1">
        <v>0.09</v>
      </c>
      <c r="N17270">
        <f>טבלה1[[#This Row],[סה"כ דורשי עבודה]]/טבלה1[[#This Row],[שיעור אבטלה מוערך ביישוב]]</f>
        <v>11411.111111111111</v>
      </c>
      <c r="O17270" s="4"/>
    </row>
    <row r="17271" spans="1:15" x14ac:dyDescent="0.35">
      <c r="A17271" t="s">
        <v>265</v>
      </c>
      <c r="B17271" t="s">
        <v>94</v>
      </c>
      <c r="C17271">
        <v>8000</v>
      </c>
      <c r="D17271" t="s">
        <v>158</v>
      </c>
      <c r="E17271">
        <v>1013</v>
      </c>
      <c r="F17271">
        <v>495</v>
      </c>
      <c r="G17271">
        <v>518</v>
      </c>
      <c r="H17271">
        <v>71</v>
      </c>
      <c r="I17271">
        <v>942</v>
      </c>
      <c r="J17271">
        <v>705</v>
      </c>
      <c r="K17271">
        <v>1007</v>
      </c>
      <c r="L17271" s="4">
        <v>31</v>
      </c>
      <c r="M17271" s="1">
        <v>8.8800000000000004E-2</v>
      </c>
      <c r="N17271">
        <f>טבלה1[[#This Row],[סה"כ דורשי עבודה]]/טבלה1[[#This Row],[שיעור אבטלה מוערך ביישוב]]</f>
        <v>11407.657657657657</v>
      </c>
      <c r="O17271" s="4"/>
    </row>
    <row r="17272" spans="1:15" x14ac:dyDescent="0.35">
      <c r="A17272" t="s">
        <v>266</v>
      </c>
      <c r="B17272" t="s">
        <v>94</v>
      </c>
      <c r="C17272">
        <v>8000</v>
      </c>
      <c r="D17272" t="s">
        <v>158</v>
      </c>
      <c r="E17272">
        <v>1073</v>
      </c>
      <c r="F17272">
        <v>516</v>
      </c>
      <c r="G17272">
        <v>557</v>
      </c>
      <c r="H17272">
        <v>74</v>
      </c>
      <c r="I17272">
        <v>999</v>
      </c>
      <c r="J17272">
        <v>761</v>
      </c>
      <c r="K17272">
        <v>1063</v>
      </c>
      <c r="L17272" s="4">
        <v>29</v>
      </c>
      <c r="M17272" s="1">
        <v>9.3299999999999994E-2</v>
      </c>
      <c r="N17272">
        <f>טבלה1[[#This Row],[סה"כ דורשי עבודה]]/טבלה1[[#This Row],[שיעור אבטלה מוערך ביישוב]]</f>
        <v>11500.535905680601</v>
      </c>
      <c r="O17272" s="4"/>
    </row>
    <row r="17273" spans="1:15" x14ac:dyDescent="0.35">
      <c r="A17273" t="s">
        <v>267</v>
      </c>
      <c r="B17273" t="s">
        <v>94</v>
      </c>
      <c r="C17273">
        <v>8000</v>
      </c>
      <c r="D17273" t="s">
        <v>158</v>
      </c>
      <c r="E17273">
        <v>1047</v>
      </c>
      <c r="F17273">
        <v>531</v>
      </c>
      <c r="G17273">
        <v>516</v>
      </c>
      <c r="H17273">
        <v>73</v>
      </c>
      <c r="I17273">
        <v>974</v>
      </c>
      <c r="J17273">
        <v>763</v>
      </c>
      <c r="K17273">
        <v>1040</v>
      </c>
      <c r="L17273" s="4">
        <v>28</v>
      </c>
      <c r="M17273" s="1">
        <v>9.1499999999999998E-2</v>
      </c>
      <c r="N17273">
        <f>טבלה1[[#This Row],[סה"כ דורשי עבודה]]/טבלה1[[#This Row],[שיעור אבטלה מוערך ביישוב]]</f>
        <v>11442.622950819672</v>
      </c>
      <c r="O17273" s="4"/>
    </row>
    <row r="17274" spans="1:15" x14ac:dyDescent="0.35">
      <c r="A17274" t="s">
        <v>268</v>
      </c>
      <c r="B17274" t="s">
        <v>94</v>
      </c>
      <c r="C17274">
        <v>8000</v>
      </c>
      <c r="D17274" t="s">
        <v>158</v>
      </c>
      <c r="E17274">
        <v>1122</v>
      </c>
      <c r="F17274">
        <v>584</v>
      </c>
      <c r="G17274">
        <v>538</v>
      </c>
      <c r="H17274">
        <v>76</v>
      </c>
      <c r="I17274">
        <v>1046</v>
      </c>
      <c r="J17274">
        <v>824</v>
      </c>
      <c r="K17274">
        <v>1112</v>
      </c>
      <c r="L17274" s="4">
        <v>30</v>
      </c>
      <c r="M17274" s="1">
        <v>8.9700000000000002E-2</v>
      </c>
      <c r="N17274">
        <f>טבלה1[[#This Row],[סה"כ דורשי עבודה]]/טבלה1[[#This Row],[שיעור אבטלה מוערך ביישוב]]</f>
        <v>12508.361204013378</v>
      </c>
      <c r="O17274" s="4"/>
    </row>
    <row r="17275" spans="1:15" x14ac:dyDescent="0.35">
      <c r="A17275" t="s">
        <v>269</v>
      </c>
      <c r="B17275" t="s">
        <v>94</v>
      </c>
      <c r="C17275">
        <v>8000</v>
      </c>
      <c r="D17275" t="s">
        <v>158</v>
      </c>
      <c r="E17275">
        <v>1094</v>
      </c>
      <c r="F17275">
        <v>571</v>
      </c>
      <c r="G17275">
        <v>523</v>
      </c>
      <c r="H17275">
        <v>70</v>
      </c>
      <c r="I17275">
        <v>1024</v>
      </c>
      <c r="J17275">
        <v>817</v>
      </c>
      <c r="K17275">
        <v>1082</v>
      </c>
      <c r="L17275" s="4">
        <v>22</v>
      </c>
      <c r="M17275" s="1">
        <v>8.7499999999999994E-2</v>
      </c>
      <c r="N17275">
        <f>טבלה1[[#This Row],[סה"כ דורשי עבודה]]/טבלה1[[#This Row],[שיעור אבטלה מוערך ביישוב]]</f>
        <v>12502.857142857143</v>
      </c>
      <c r="O17275" s="4"/>
    </row>
    <row r="17276" spans="1:15" x14ac:dyDescent="0.35">
      <c r="A17276" t="s">
        <v>270</v>
      </c>
      <c r="B17276" t="s">
        <v>94</v>
      </c>
      <c r="C17276">
        <v>8000</v>
      </c>
      <c r="D17276" t="s">
        <v>158</v>
      </c>
      <c r="E17276">
        <v>1108</v>
      </c>
      <c r="F17276">
        <v>585</v>
      </c>
      <c r="G17276">
        <v>523</v>
      </c>
      <c r="H17276">
        <v>70</v>
      </c>
      <c r="I17276">
        <v>1038</v>
      </c>
      <c r="J17276">
        <v>838</v>
      </c>
      <c r="K17276">
        <v>1098</v>
      </c>
      <c r="L17276" s="4">
        <v>24</v>
      </c>
      <c r="M17276" s="1">
        <v>8.8700000000000001E-2</v>
      </c>
      <c r="N17276">
        <f>טבלה1[[#This Row],[סה"כ דורשי עבודה]]/טבלה1[[#This Row],[שיעור אבטלה מוערך ביישוב]]</f>
        <v>12491.544532130778</v>
      </c>
      <c r="O17276" s="4"/>
    </row>
    <row r="17277" spans="1:15" x14ac:dyDescent="0.35">
      <c r="A17277" t="s">
        <v>271</v>
      </c>
      <c r="B17277" t="s">
        <v>94</v>
      </c>
      <c r="C17277">
        <v>8000</v>
      </c>
      <c r="D17277" t="s">
        <v>158</v>
      </c>
      <c r="E17277">
        <v>1100</v>
      </c>
      <c r="F17277">
        <v>577</v>
      </c>
      <c r="G17277">
        <v>523</v>
      </c>
      <c r="H17277">
        <v>69</v>
      </c>
      <c r="I17277">
        <v>1031</v>
      </c>
      <c r="J17277">
        <v>855</v>
      </c>
      <c r="K17277">
        <v>1087</v>
      </c>
      <c r="L17277" s="4">
        <v>17</v>
      </c>
      <c r="M17277" s="1">
        <v>8.7900000000000006E-2</v>
      </c>
      <c r="N17277">
        <f>טבלה1[[#This Row],[סה"כ דורשי עבודה]]/טבלה1[[#This Row],[שיעור אבטלה מוערך ביישוב]]</f>
        <v>12514.220705346985</v>
      </c>
      <c r="O17277" s="4"/>
    </row>
    <row r="17278" spans="1:15" x14ac:dyDescent="0.35">
      <c r="A17278" t="s">
        <v>272</v>
      </c>
      <c r="B17278" t="s">
        <v>94</v>
      </c>
      <c r="C17278">
        <v>8000</v>
      </c>
      <c r="D17278" t="s">
        <v>158</v>
      </c>
      <c r="E17278">
        <v>1158</v>
      </c>
      <c r="F17278">
        <v>613</v>
      </c>
      <c r="G17278">
        <v>545</v>
      </c>
      <c r="H17278">
        <v>73</v>
      </c>
      <c r="I17278">
        <v>1085</v>
      </c>
      <c r="J17278">
        <v>888</v>
      </c>
      <c r="K17278">
        <v>1145</v>
      </c>
      <c r="L17278" s="4">
        <v>31</v>
      </c>
      <c r="M17278" s="1">
        <v>9.2100000000000001E-2</v>
      </c>
      <c r="N17278">
        <f>טבלה1[[#This Row],[סה"כ דורשי עבודה]]/טבלה1[[#This Row],[שיעור אבטלה מוערך ביישוב]]</f>
        <v>12573.28990228013</v>
      </c>
      <c r="O17278" s="4"/>
    </row>
    <row r="17279" spans="1:15" x14ac:dyDescent="0.35">
      <c r="A17279" t="s">
        <v>273</v>
      </c>
      <c r="B17279" t="s">
        <v>94</v>
      </c>
      <c r="C17279">
        <v>8000</v>
      </c>
      <c r="D17279" t="s">
        <v>158</v>
      </c>
      <c r="E17279">
        <v>1218</v>
      </c>
      <c r="F17279">
        <v>670</v>
      </c>
      <c r="G17279">
        <v>548</v>
      </c>
      <c r="H17279">
        <v>76</v>
      </c>
      <c r="I17279">
        <v>1142</v>
      </c>
      <c r="J17279">
        <v>907</v>
      </c>
      <c r="K17279">
        <v>1205</v>
      </c>
      <c r="L17279" s="4">
        <v>84</v>
      </c>
      <c r="M17279" s="1">
        <v>9.6500000000000002E-2</v>
      </c>
      <c r="N17279">
        <f>טבלה1[[#This Row],[סה"כ דורשי עבודה]]/טבלה1[[#This Row],[שיעור אבטלה מוערך ביישוב]]</f>
        <v>12621.761658031088</v>
      </c>
      <c r="O17279" s="4"/>
    </row>
    <row r="17280" spans="1:15" x14ac:dyDescent="0.35">
      <c r="A17280" t="s">
        <v>274</v>
      </c>
      <c r="B17280" t="s">
        <v>94</v>
      </c>
      <c r="C17280">
        <v>8000</v>
      </c>
      <c r="D17280" t="s">
        <v>158</v>
      </c>
      <c r="E17280">
        <v>1471</v>
      </c>
      <c r="F17280">
        <v>748</v>
      </c>
      <c r="G17280">
        <v>723</v>
      </c>
      <c r="H17280">
        <v>77</v>
      </c>
      <c r="I17280">
        <v>1394</v>
      </c>
      <c r="J17280">
        <v>975</v>
      </c>
      <c r="K17280">
        <v>1457</v>
      </c>
      <c r="L17280" s="4">
        <v>132</v>
      </c>
      <c r="M17280" s="1">
        <v>0.1143</v>
      </c>
      <c r="N17280">
        <f>טבלה1[[#This Row],[סה"כ דורשי עבודה]]/טבלה1[[#This Row],[שיעור אבטלה מוערך ביישוב]]</f>
        <v>12869.641294838146</v>
      </c>
      <c r="O17280" s="4"/>
    </row>
    <row r="17281" spans="1:15" x14ac:dyDescent="0.35">
      <c r="A17281" t="s">
        <v>275</v>
      </c>
      <c r="B17281" t="s">
        <v>94</v>
      </c>
      <c r="C17281">
        <v>8000</v>
      </c>
      <c r="D17281" t="s">
        <v>158</v>
      </c>
      <c r="E17281">
        <v>1357</v>
      </c>
      <c r="F17281">
        <v>679</v>
      </c>
      <c r="G17281">
        <v>678</v>
      </c>
      <c r="H17281">
        <v>80</v>
      </c>
      <c r="I17281">
        <v>1277</v>
      </c>
      <c r="J17281">
        <v>988</v>
      </c>
      <c r="K17281">
        <v>1344</v>
      </c>
      <c r="L17281" s="4">
        <v>52</v>
      </c>
      <c r="M17281" s="1">
        <v>0.10639999999999999</v>
      </c>
      <c r="N17281">
        <f>טבלה1[[#This Row],[סה"כ דורשי עבודה]]/טבלה1[[#This Row],[שיעור אבטלה מוערך ביישוב]]</f>
        <v>12753.75939849624</v>
      </c>
      <c r="O17281" s="4"/>
    </row>
    <row r="17282" spans="1:15" x14ac:dyDescent="0.35">
      <c r="A17282" t="s">
        <v>276</v>
      </c>
      <c r="B17282" t="s">
        <v>94</v>
      </c>
      <c r="C17282">
        <v>8000</v>
      </c>
      <c r="D17282" t="s">
        <v>158</v>
      </c>
      <c r="E17282">
        <v>1247</v>
      </c>
      <c r="F17282">
        <v>639</v>
      </c>
      <c r="G17282">
        <v>608</v>
      </c>
      <c r="H17282">
        <v>82</v>
      </c>
      <c r="I17282">
        <v>1165</v>
      </c>
      <c r="J17282">
        <v>973</v>
      </c>
      <c r="K17282">
        <v>1235</v>
      </c>
      <c r="L17282" s="4">
        <v>14</v>
      </c>
      <c r="M17282" s="1">
        <v>9.8599999999999993E-2</v>
      </c>
      <c r="N17282">
        <f>טבלה1[[#This Row],[סה"כ דורשי עבודה]]/טבלה1[[#This Row],[שיעור אבטלה מוערך ביישוב]]</f>
        <v>12647.058823529413</v>
      </c>
      <c r="O17282" s="4"/>
    </row>
    <row r="17283" spans="1:15" x14ac:dyDescent="0.35">
      <c r="A17283" t="s">
        <v>277</v>
      </c>
      <c r="B17283" t="s">
        <v>94</v>
      </c>
      <c r="C17283">
        <v>8000</v>
      </c>
      <c r="D17283" t="s">
        <v>158</v>
      </c>
      <c r="E17283">
        <v>1313</v>
      </c>
      <c r="F17283">
        <v>672</v>
      </c>
      <c r="G17283">
        <v>641</v>
      </c>
      <c r="H17283">
        <v>89</v>
      </c>
      <c r="I17283">
        <v>1224</v>
      </c>
      <c r="J17283">
        <v>991</v>
      </c>
      <c r="K17283">
        <v>1300</v>
      </c>
      <c r="L17283" s="4">
        <v>14</v>
      </c>
      <c r="M17283" s="1">
        <v>0.1033</v>
      </c>
      <c r="N17283">
        <f>טבלה1[[#This Row],[סה"כ דורשי עבודה]]/טבלה1[[#This Row],[שיעור אבטלה מוערך ביישוב]]</f>
        <v>12710.55179090029</v>
      </c>
      <c r="O17283" s="4"/>
    </row>
    <row r="17284" spans="1:15" x14ac:dyDescent="0.35">
      <c r="A17284" t="s">
        <v>278</v>
      </c>
      <c r="B17284" t="s">
        <v>94</v>
      </c>
      <c r="C17284">
        <v>8000</v>
      </c>
      <c r="D17284" t="s">
        <v>158</v>
      </c>
      <c r="E17284">
        <v>1337</v>
      </c>
      <c r="F17284">
        <v>707</v>
      </c>
      <c r="G17284">
        <v>630</v>
      </c>
      <c r="H17284">
        <v>97</v>
      </c>
      <c r="I17284">
        <v>1240</v>
      </c>
      <c r="J17284">
        <v>1019</v>
      </c>
      <c r="K17284">
        <v>1325</v>
      </c>
      <c r="L17284" s="4">
        <v>22</v>
      </c>
      <c r="M17284" s="1">
        <v>0.1051</v>
      </c>
      <c r="N17284">
        <f>טבלה1[[#This Row],[סה"כ דורשי עבודה]]/טבלה1[[#This Row],[שיעור אבטלה מוערך ביישוב]]</f>
        <v>12721.217887725976</v>
      </c>
      <c r="O17284" s="4"/>
    </row>
    <row r="17285" spans="1:15" x14ac:dyDescent="0.35">
      <c r="A17285" t="s">
        <v>279</v>
      </c>
      <c r="B17285" t="s">
        <v>94</v>
      </c>
      <c r="C17285">
        <v>8000</v>
      </c>
      <c r="D17285" t="s">
        <v>158</v>
      </c>
      <c r="E17285">
        <v>1329</v>
      </c>
      <c r="F17285">
        <v>710</v>
      </c>
      <c r="G17285">
        <v>619</v>
      </c>
      <c r="H17285">
        <v>89</v>
      </c>
      <c r="I17285">
        <v>1240</v>
      </c>
      <c r="J17285">
        <v>1024</v>
      </c>
      <c r="K17285">
        <v>1316</v>
      </c>
      <c r="L17285" s="4">
        <v>26</v>
      </c>
      <c r="M17285" s="1">
        <v>0.10440000000000001</v>
      </c>
      <c r="N17285">
        <f>טבלה1[[#This Row],[סה"כ דורשי עבודה]]/טבלה1[[#This Row],[שיעור אבטלה מוערך ביישוב]]</f>
        <v>12729.885057471263</v>
      </c>
      <c r="O17285" s="4"/>
    </row>
    <row r="17286" spans="1:15" x14ac:dyDescent="0.35">
      <c r="A17286" t="s">
        <v>11</v>
      </c>
      <c r="B17286" t="s">
        <v>94</v>
      </c>
      <c r="C17286">
        <v>8000</v>
      </c>
      <c r="D17286" t="s">
        <v>158</v>
      </c>
      <c r="E17286">
        <v>1351</v>
      </c>
      <c r="F17286">
        <v>720</v>
      </c>
      <c r="G17286">
        <v>631</v>
      </c>
      <c r="H17286">
        <v>98</v>
      </c>
      <c r="I17286">
        <v>1253</v>
      </c>
      <c r="J17286">
        <v>1045</v>
      </c>
      <c r="K17286">
        <v>1338</v>
      </c>
      <c r="L17286" s="4">
        <v>8</v>
      </c>
      <c r="M17286" s="1">
        <v>0.10150000000000001</v>
      </c>
      <c r="N17286">
        <f>טבלה1[[#This Row],[סה"כ דורשי עבודה]]/טבלה1[[#This Row],[שיעור אבטלה מוערך ביישוב]]</f>
        <v>13310.344827586207</v>
      </c>
      <c r="O17286" s="4"/>
    </row>
    <row r="17287" spans="1:15" x14ac:dyDescent="0.35">
      <c r="A17287" t="s">
        <v>212</v>
      </c>
      <c r="B17287" t="s">
        <v>94</v>
      </c>
      <c r="C17287">
        <v>8000</v>
      </c>
      <c r="D17287" t="s">
        <v>158</v>
      </c>
      <c r="E17287">
        <v>1336</v>
      </c>
      <c r="F17287">
        <v>712</v>
      </c>
      <c r="G17287">
        <v>624</v>
      </c>
      <c r="H17287">
        <v>90</v>
      </c>
      <c r="I17287">
        <v>1246</v>
      </c>
      <c r="J17287">
        <v>1058</v>
      </c>
      <c r="K17287">
        <v>1319</v>
      </c>
      <c r="L17287" s="4">
        <v>3</v>
      </c>
      <c r="M17287" s="1">
        <v>0.1002</v>
      </c>
      <c r="N17287">
        <f>טבלה1[[#This Row],[סה"כ דורשי עבודה]]/טבלה1[[#This Row],[שיעור אבטלה מוערך ביישוב]]</f>
        <v>13333.333333333334</v>
      </c>
      <c r="O17287" s="4"/>
    </row>
    <row r="17288" spans="1:15" x14ac:dyDescent="0.35">
      <c r="A17288" t="s">
        <v>213</v>
      </c>
      <c r="B17288" t="s">
        <v>94</v>
      </c>
      <c r="C17288">
        <v>8000</v>
      </c>
      <c r="D17288" t="s">
        <v>158</v>
      </c>
      <c r="E17288">
        <v>1337</v>
      </c>
      <c r="F17288">
        <v>719</v>
      </c>
      <c r="G17288">
        <v>618</v>
      </c>
      <c r="H17288">
        <v>84</v>
      </c>
      <c r="I17288">
        <v>1253</v>
      </c>
      <c r="J17288">
        <v>1071</v>
      </c>
      <c r="K17288">
        <v>1317</v>
      </c>
      <c r="L17288" s="4">
        <v>9</v>
      </c>
      <c r="M17288" s="1">
        <v>0.10009999999999999</v>
      </c>
      <c r="N17288">
        <f>טבלה1[[#This Row],[סה"כ דורשי עבודה]]/טבלה1[[#This Row],[שיעור אבטלה מוערך ביישוב]]</f>
        <v>13356.643356643357</v>
      </c>
      <c r="O17288" s="4"/>
    </row>
    <row r="17289" spans="1:15" x14ac:dyDescent="0.35">
      <c r="A17289" t="s">
        <v>214</v>
      </c>
      <c r="B17289" t="s">
        <v>94</v>
      </c>
      <c r="C17289">
        <v>8000</v>
      </c>
      <c r="D17289" t="s">
        <v>158</v>
      </c>
      <c r="E17289">
        <v>1383</v>
      </c>
      <c r="F17289">
        <v>740</v>
      </c>
      <c r="G17289">
        <v>643</v>
      </c>
      <c r="H17289">
        <v>77</v>
      </c>
      <c r="I17289">
        <v>1306</v>
      </c>
      <c r="J17289">
        <v>1104</v>
      </c>
      <c r="K17289">
        <v>1362</v>
      </c>
      <c r="L17289" s="4">
        <v>13</v>
      </c>
      <c r="M17289" s="1">
        <v>0.1031</v>
      </c>
      <c r="N17289">
        <f>טבלה1[[#This Row],[סה"כ דורשי עבודה]]/טבלה1[[#This Row],[שיעור אבטלה מוערך ביישוב]]</f>
        <v>13414.161008729388</v>
      </c>
      <c r="O17289" s="4"/>
    </row>
    <row r="17290" spans="1:15" x14ac:dyDescent="0.35">
      <c r="A17290" t="s">
        <v>215</v>
      </c>
      <c r="B17290" t="s">
        <v>94</v>
      </c>
      <c r="C17290">
        <v>8000</v>
      </c>
      <c r="D17290" t="s">
        <v>158</v>
      </c>
      <c r="E17290">
        <v>1403</v>
      </c>
      <c r="F17290">
        <v>754</v>
      </c>
      <c r="G17290">
        <v>649</v>
      </c>
      <c r="H17290">
        <v>68</v>
      </c>
      <c r="I17290">
        <v>1335</v>
      </c>
      <c r="J17290">
        <v>1106</v>
      </c>
      <c r="K17290">
        <v>1377</v>
      </c>
      <c r="L17290" s="4">
        <v>12</v>
      </c>
      <c r="M17290" s="1">
        <v>0.1041</v>
      </c>
      <c r="N17290">
        <f>טבלה1[[#This Row],[סה"כ דורשי עבודה]]/טבלה1[[#This Row],[שיעור אבטלה מוערך ביישוב]]</f>
        <v>13477.425552353507</v>
      </c>
      <c r="O17290" s="4"/>
    </row>
    <row r="17291" spans="1:15" x14ac:dyDescent="0.35">
      <c r="A17291" t="s">
        <v>216</v>
      </c>
      <c r="B17291" t="s">
        <v>94</v>
      </c>
      <c r="C17291">
        <v>8000</v>
      </c>
      <c r="D17291" t="s">
        <v>158</v>
      </c>
      <c r="E17291">
        <v>1574</v>
      </c>
      <c r="F17291">
        <v>856</v>
      </c>
      <c r="G17291">
        <v>718</v>
      </c>
      <c r="H17291">
        <v>69</v>
      </c>
      <c r="I17291">
        <v>1505</v>
      </c>
      <c r="J17291">
        <v>1120</v>
      </c>
      <c r="K17291">
        <v>1537</v>
      </c>
      <c r="L17291" s="4">
        <v>33</v>
      </c>
      <c r="M17291" s="1">
        <v>0.1149</v>
      </c>
      <c r="N17291">
        <f>טבלה1[[#This Row],[סה"כ דורשי עבודה]]/טבלה1[[#This Row],[שיעור אבטלה מוערך ביישוב]]</f>
        <v>13698.868581375109</v>
      </c>
      <c r="O17291" s="4"/>
    </row>
    <row r="17292" spans="1:15" x14ac:dyDescent="0.35">
      <c r="A17292" t="s">
        <v>217</v>
      </c>
      <c r="B17292" t="s">
        <v>94</v>
      </c>
      <c r="C17292">
        <v>8000</v>
      </c>
      <c r="D17292" t="s">
        <v>158</v>
      </c>
      <c r="E17292">
        <v>1708</v>
      </c>
      <c r="F17292">
        <v>876</v>
      </c>
      <c r="G17292">
        <v>832</v>
      </c>
      <c r="H17292">
        <v>65</v>
      </c>
      <c r="I17292">
        <v>1643</v>
      </c>
      <c r="J17292">
        <v>1104</v>
      </c>
      <c r="K17292">
        <v>1665</v>
      </c>
      <c r="L17292" s="4">
        <v>26</v>
      </c>
      <c r="M17292" s="1">
        <v>0.1232</v>
      </c>
      <c r="N17292">
        <f>טבלה1[[#This Row],[סה"כ דורשי עבודה]]/טבלה1[[#This Row],[שיעור אבטלה מוערך ביישוב]]</f>
        <v>13863.636363636364</v>
      </c>
      <c r="O17292" s="4"/>
    </row>
    <row r="17293" spans="1:15" x14ac:dyDescent="0.35">
      <c r="A17293" t="s">
        <v>218</v>
      </c>
      <c r="B17293" t="s">
        <v>94</v>
      </c>
      <c r="C17293">
        <v>8000</v>
      </c>
      <c r="D17293" t="s">
        <v>158</v>
      </c>
      <c r="E17293">
        <v>1590</v>
      </c>
      <c r="F17293">
        <v>799</v>
      </c>
      <c r="G17293">
        <v>791</v>
      </c>
      <c r="H17293">
        <v>60</v>
      </c>
      <c r="I17293">
        <v>1530</v>
      </c>
      <c r="J17293">
        <v>1097</v>
      </c>
      <c r="K17293">
        <v>1546</v>
      </c>
      <c r="L17293" s="4">
        <v>24</v>
      </c>
      <c r="M17293" s="1">
        <v>0.11550000000000001</v>
      </c>
      <c r="N17293">
        <f>טבלה1[[#This Row],[סה"כ דורשי עבודה]]/טבלה1[[#This Row],[שיעור אבטלה מוערך ביישוב]]</f>
        <v>13766.233766233765</v>
      </c>
      <c r="O17293" s="4"/>
    </row>
    <row r="17294" spans="1:15" x14ac:dyDescent="0.35">
      <c r="A17294" t="s">
        <v>219</v>
      </c>
      <c r="B17294" t="s">
        <v>94</v>
      </c>
      <c r="C17294">
        <v>8000</v>
      </c>
      <c r="D17294" t="s">
        <v>158</v>
      </c>
      <c r="E17294">
        <v>1466</v>
      </c>
      <c r="F17294">
        <v>755</v>
      </c>
      <c r="G17294">
        <v>711</v>
      </c>
      <c r="H17294">
        <v>61</v>
      </c>
      <c r="I17294">
        <v>1405</v>
      </c>
      <c r="J17294">
        <v>1077</v>
      </c>
      <c r="K17294">
        <v>1424</v>
      </c>
      <c r="L17294" s="4">
        <v>21</v>
      </c>
      <c r="M17294" s="1">
        <v>0.10730000000000001</v>
      </c>
      <c r="N17294">
        <f>טבלה1[[#This Row],[סה"כ דורשי עבודה]]/טבלה1[[#This Row],[שיעור אבטלה מוערך ביישוב]]</f>
        <v>13662.628145386765</v>
      </c>
      <c r="O17294" s="4"/>
    </row>
    <row r="17295" spans="1:15" x14ac:dyDescent="0.35">
      <c r="A17295" t="s">
        <v>220</v>
      </c>
      <c r="B17295" t="s">
        <v>94</v>
      </c>
      <c r="C17295">
        <v>8000</v>
      </c>
      <c r="D17295" t="s">
        <v>158</v>
      </c>
      <c r="E17295">
        <v>1659</v>
      </c>
      <c r="F17295">
        <v>858</v>
      </c>
      <c r="G17295">
        <v>801</v>
      </c>
      <c r="H17295">
        <v>66</v>
      </c>
      <c r="I17295">
        <v>1593</v>
      </c>
      <c r="J17295">
        <v>1150</v>
      </c>
      <c r="K17295">
        <v>1603</v>
      </c>
      <c r="L17295" s="4">
        <v>43</v>
      </c>
      <c r="M17295" s="1">
        <v>0.1192</v>
      </c>
      <c r="N17295">
        <f>טבלה1[[#This Row],[סה"כ דורשי עבודה]]/טבלה1[[#This Row],[שיעור אבטלה מוערך ביישוב]]</f>
        <v>13917.785234899329</v>
      </c>
      <c r="O17295" s="4"/>
    </row>
    <row r="17296" spans="1:15" x14ac:dyDescent="0.35">
      <c r="A17296" t="s">
        <v>221</v>
      </c>
      <c r="B17296" t="s">
        <v>94</v>
      </c>
      <c r="C17296">
        <v>8000</v>
      </c>
      <c r="D17296" t="s">
        <v>158</v>
      </c>
      <c r="E17296">
        <v>1523</v>
      </c>
      <c r="F17296">
        <v>797</v>
      </c>
      <c r="G17296">
        <v>726</v>
      </c>
      <c r="H17296">
        <v>67</v>
      </c>
      <c r="I17296">
        <v>1456</v>
      </c>
      <c r="J17296">
        <v>1112</v>
      </c>
      <c r="K17296">
        <v>1475</v>
      </c>
      <c r="L17296" s="4">
        <v>23</v>
      </c>
      <c r="M17296" s="1">
        <v>0.11070000000000001</v>
      </c>
      <c r="N17296">
        <f>טבלה1[[#This Row],[סה"כ דורשי עבודה]]/טבלה1[[#This Row],[שיעור אבטלה מוערך ביישוב]]</f>
        <v>13757.904245709124</v>
      </c>
      <c r="O17296" s="4"/>
    </row>
    <row r="17297" spans="1:15" x14ac:dyDescent="0.35">
      <c r="A17297" t="s">
        <v>222</v>
      </c>
      <c r="B17297" t="s">
        <v>94</v>
      </c>
      <c r="C17297">
        <v>8000</v>
      </c>
      <c r="D17297" t="s">
        <v>158</v>
      </c>
      <c r="E17297">
        <v>1540</v>
      </c>
      <c r="F17297">
        <v>816</v>
      </c>
      <c r="G17297">
        <v>724</v>
      </c>
      <c r="H17297">
        <v>68</v>
      </c>
      <c r="I17297">
        <v>1472</v>
      </c>
      <c r="J17297">
        <v>1130</v>
      </c>
      <c r="K17297">
        <v>1484</v>
      </c>
      <c r="L17297" s="4">
        <v>32</v>
      </c>
      <c r="M17297" s="1">
        <v>0.1113</v>
      </c>
      <c r="N17297">
        <f>טבלה1[[#This Row],[סה"כ דורשי עבודה]]/טבלה1[[#This Row],[שיעור אבטלה מוערך ביישוב]]</f>
        <v>13836.477987421384</v>
      </c>
      <c r="O17297" s="4"/>
    </row>
    <row r="17298" spans="1:15" x14ac:dyDescent="0.35">
      <c r="A17298" t="s">
        <v>223</v>
      </c>
      <c r="B17298" t="s">
        <v>94</v>
      </c>
      <c r="C17298">
        <v>8000</v>
      </c>
      <c r="D17298" t="s">
        <v>158</v>
      </c>
      <c r="E17298">
        <v>1515</v>
      </c>
      <c r="F17298">
        <v>819</v>
      </c>
      <c r="G17298">
        <v>696</v>
      </c>
      <c r="H17298">
        <v>58</v>
      </c>
      <c r="I17298">
        <v>1457</v>
      </c>
      <c r="J17298">
        <v>1137</v>
      </c>
      <c r="K17298">
        <v>1457</v>
      </c>
      <c r="L17298" s="4">
        <v>32</v>
      </c>
      <c r="M17298" s="1">
        <v>0.1079</v>
      </c>
      <c r="N17298">
        <f>טבלה1[[#This Row],[סה"כ דורשי עבודה]]/טבלה1[[#This Row],[שיעור אבטלה מוערך ביישוב]]</f>
        <v>14040.778498609825</v>
      </c>
      <c r="O17298" s="4"/>
    </row>
    <row r="17299" spans="1:15" x14ac:dyDescent="0.35">
      <c r="A17299" t="s">
        <v>224</v>
      </c>
      <c r="B17299" t="s">
        <v>94</v>
      </c>
      <c r="C17299">
        <v>8000</v>
      </c>
      <c r="D17299" t="s">
        <v>158</v>
      </c>
      <c r="E17299">
        <v>1469</v>
      </c>
      <c r="F17299">
        <v>781</v>
      </c>
      <c r="G17299">
        <v>688</v>
      </c>
      <c r="H17299">
        <v>66</v>
      </c>
      <c r="I17299">
        <v>1403</v>
      </c>
      <c r="J17299">
        <v>1114</v>
      </c>
      <c r="K17299">
        <v>1410</v>
      </c>
      <c r="L17299" s="4">
        <v>30</v>
      </c>
      <c r="M17299" s="1">
        <v>0.1048</v>
      </c>
      <c r="N17299">
        <f>טבלה1[[#This Row],[סה"כ דורשי עבודה]]/טבלה1[[#This Row],[שיעור אבטלה מוערך ביישוב]]</f>
        <v>14017.175572519083</v>
      </c>
      <c r="O17299" s="4"/>
    </row>
    <row r="17300" spans="1:15" x14ac:dyDescent="0.35">
      <c r="A17300" t="s">
        <v>225</v>
      </c>
      <c r="B17300" t="s">
        <v>94</v>
      </c>
      <c r="C17300">
        <v>8000</v>
      </c>
      <c r="D17300" t="s">
        <v>158</v>
      </c>
      <c r="E17300">
        <v>1460</v>
      </c>
      <c r="F17300">
        <v>809</v>
      </c>
      <c r="G17300">
        <v>651</v>
      </c>
      <c r="H17300">
        <v>63</v>
      </c>
      <c r="I17300">
        <v>1397</v>
      </c>
      <c r="J17300">
        <v>1120</v>
      </c>
      <c r="K17300">
        <v>1390</v>
      </c>
      <c r="L17300" s="4">
        <v>26</v>
      </c>
      <c r="M17300" s="1">
        <v>0.10349999999999999</v>
      </c>
      <c r="N17300">
        <f>טבלה1[[#This Row],[סה"כ דורשי עבודה]]/טבלה1[[#This Row],[שיעור אבטלה מוערך ביישוב]]</f>
        <v>14106.280193236717</v>
      </c>
      <c r="O17300" s="4"/>
    </row>
    <row r="17301" spans="1:15" x14ac:dyDescent="0.35">
      <c r="A17301" t="s">
        <v>226</v>
      </c>
      <c r="B17301" t="s">
        <v>94</v>
      </c>
      <c r="C17301">
        <v>8000</v>
      </c>
      <c r="D17301" t="s">
        <v>158</v>
      </c>
      <c r="E17301">
        <v>1387</v>
      </c>
      <c r="F17301">
        <v>768</v>
      </c>
      <c r="G17301">
        <v>619</v>
      </c>
      <c r="H17301">
        <v>61</v>
      </c>
      <c r="I17301">
        <v>1326</v>
      </c>
      <c r="J17301">
        <v>1087</v>
      </c>
      <c r="K17301">
        <v>1326</v>
      </c>
      <c r="L17301" s="4">
        <v>13</v>
      </c>
      <c r="M17301" s="1">
        <v>9.9199999999999997E-2</v>
      </c>
      <c r="N17301">
        <f>טבלה1[[#This Row],[סה"כ דורשי עבודה]]/טבלה1[[#This Row],[שיעור אבטלה מוערך ביישוב]]</f>
        <v>13981.854838709678</v>
      </c>
      <c r="O17301" s="4"/>
    </row>
    <row r="17302" spans="1:15" x14ac:dyDescent="0.35">
      <c r="A17302" t="s">
        <v>227</v>
      </c>
      <c r="B17302" t="s">
        <v>94</v>
      </c>
      <c r="C17302">
        <v>8000</v>
      </c>
      <c r="D17302" t="s">
        <v>158</v>
      </c>
      <c r="E17302">
        <v>1435</v>
      </c>
      <c r="F17302">
        <v>790</v>
      </c>
      <c r="G17302">
        <v>645</v>
      </c>
      <c r="H17302">
        <v>64</v>
      </c>
      <c r="I17302">
        <v>1371</v>
      </c>
      <c r="J17302">
        <v>1111</v>
      </c>
      <c r="K17302">
        <v>1371</v>
      </c>
      <c r="L17302" s="4">
        <v>42</v>
      </c>
      <c r="M17302" s="1">
        <v>0.1022</v>
      </c>
      <c r="N17302">
        <f>טבלה1[[#This Row],[סה"כ דורשי עבודה]]/טבלה1[[#This Row],[שיעור אבטלה מוערך ביישוב]]</f>
        <v>14041.095890410959</v>
      </c>
      <c r="O17302" s="4"/>
    </row>
    <row r="17303" spans="1:15" x14ac:dyDescent="0.35">
      <c r="A17303" t="s">
        <v>228</v>
      </c>
      <c r="B17303" t="s">
        <v>94</v>
      </c>
      <c r="C17303">
        <v>8000</v>
      </c>
      <c r="D17303" t="s">
        <v>158</v>
      </c>
      <c r="E17303">
        <v>1484</v>
      </c>
      <c r="F17303">
        <v>811</v>
      </c>
      <c r="G17303">
        <v>673</v>
      </c>
      <c r="H17303">
        <v>59</v>
      </c>
      <c r="I17303">
        <v>1425</v>
      </c>
      <c r="J17303">
        <v>1114</v>
      </c>
      <c r="K17303">
        <v>1413</v>
      </c>
      <c r="L17303" s="4">
        <v>40</v>
      </c>
      <c r="M17303" s="1">
        <v>0.105</v>
      </c>
      <c r="N17303">
        <f>טבלה1[[#This Row],[סה"כ דורשי עבודה]]/טבלה1[[#This Row],[שיעור אבטלה מוערך ביישוב]]</f>
        <v>14133.333333333334</v>
      </c>
      <c r="O17303" s="4"/>
    </row>
    <row r="17304" spans="1:15" x14ac:dyDescent="0.35">
      <c r="A17304" t="s">
        <v>229</v>
      </c>
      <c r="B17304" t="s">
        <v>94</v>
      </c>
      <c r="C17304">
        <v>8000</v>
      </c>
      <c r="D17304" t="s">
        <v>158</v>
      </c>
      <c r="E17304">
        <v>1594</v>
      </c>
      <c r="F17304">
        <v>852</v>
      </c>
      <c r="G17304">
        <v>742</v>
      </c>
      <c r="H17304">
        <v>70</v>
      </c>
      <c r="I17304">
        <v>1524</v>
      </c>
      <c r="J17304">
        <v>1069</v>
      </c>
      <c r="K17304">
        <v>1513</v>
      </c>
      <c r="L17304" s="4">
        <v>55</v>
      </c>
      <c r="M17304" s="1">
        <v>0.1116</v>
      </c>
      <c r="N17304">
        <f>טבלה1[[#This Row],[סה"כ דורשי עבודה]]/טבלה1[[#This Row],[שיעור אבטלה מוערך ביישוב]]</f>
        <v>14283.154121863799</v>
      </c>
      <c r="O17304" s="4"/>
    </row>
    <row r="17305" spans="1:15" x14ac:dyDescent="0.35">
      <c r="A17305" t="s">
        <v>230</v>
      </c>
      <c r="B17305" t="s">
        <v>94</v>
      </c>
      <c r="C17305">
        <v>8000</v>
      </c>
      <c r="D17305" t="s">
        <v>158</v>
      </c>
      <c r="E17305">
        <v>1548</v>
      </c>
      <c r="F17305">
        <v>801</v>
      </c>
      <c r="G17305">
        <v>747</v>
      </c>
      <c r="H17305">
        <v>66</v>
      </c>
      <c r="I17305">
        <v>1482</v>
      </c>
      <c r="J17305">
        <v>1048</v>
      </c>
      <c r="K17305">
        <v>1476</v>
      </c>
      <c r="L17305" s="4">
        <v>41</v>
      </c>
      <c r="M17305" s="1">
        <v>0.10920000000000001</v>
      </c>
      <c r="N17305">
        <f>טבלה1[[#This Row],[סה"כ דורשי עבודה]]/טבלה1[[#This Row],[שיעור אבטלה מוערך ביישוב]]</f>
        <v>14175.824175824175</v>
      </c>
      <c r="O17305" s="4"/>
    </row>
    <row r="17306" spans="1:15" x14ac:dyDescent="0.35">
      <c r="A17306" t="s">
        <v>231</v>
      </c>
      <c r="B17306" t="s">
        <v>94</v>
      </c>
      <c r="C17306">
        <v>8000</v>
      </c>
      <c r="D17306" t="s">
        <v>158</v>
      </c>
      <c r="E17306">
        <v>1495</v>
      </c>
      <c r="F17306">
        <v>779</v>
      </c>
      <c r="G17306">
        <v>716</v>
      </c>
      <c r="H17306">
        <v>71</v>
      </c>
      <c r="I17306">
        <v>1424</v>
      </c>
      <c r="J17306">
        <v>1030</v>
      </c>
      <c r="K17306">
        <v>1430</v>
      </c>
      <c r="L17306" s="4">
        <v>53</v>
      </c>
      <c r="M17306" s="1">
        <v>0.1061</v>
      </c>
      <c r="N17306">
        <f>טבלה1[[#This Row],[סה"כ דורשי עבודה]]/טבלה1[[#This Row],[שיעור אבטלה מוערך ביישוב]]</f>
        <v>14090.48067860509</v>
      </c>
      <c r="O17306" s="4"/>
    </row>
    <row r="17307" spans="1:15" x14ac:dyDescent="0.35">
      <c r="A17307" t="s">
        <v>232</v>
      </c>
      <c r="B17307" t="s">
        <v>94</v>
      </c>
      <c r="C17307">
        <v>8000</v>
      </c>
      <c r="D17307" t="s">
        <v>158</v>
      </c>
      <c r="E17307">
        <v>1323</v>
      </c>
      <c r="F17307">
        <v>706</v>
      </c>
      <c r="G17307">
        <v>617</v>
      </c>
      <c r="H17307">
        <v>62</v>
      </c>
      <c r="I17307">
        <v>1261</v>
      </c>
      <c r="J17307">
        <v>1001</v>
      </c>
      <c r="K17307">
        <v>1265</v>
      </c>
      <c r="L17307" s="4">
        <v>20</v>
      </c>
      <c r="M17307" s="1">
        <v>9.5000000000000001E-2</v>
      </c>
      <c r="N17307">
        <f>טבלה1[[#This Row],[סה"כ דורשי עבודה]]/טבלה1[[#This Row],[שיעור אבטלה מוערך ביישוב]]</f>
        <v>13926.315789473683</v>
      </c>
      <c r="O17307" s="4"/>
    </row>
    <row r="17308" spans="1:15" x14ac:dyDescent="0.35">
      <c r="A17308" t="s">
        <v>233</v>
      </c>
      <c r="B17308" t="s">
        <v>94</v>
      </c>
      <c r="C17308">
        <v>8000</v>
      </c>
      <c r="D17308" t="s">
        <v>158</v>
      </c>
      <c r="E17308">
        <v>1314</v>
      </c>
      <c r="F17308">
        <v>718</v>
      </c>
      <c r="G17308">
        <v>596</v>
      </c>
      <c r="H17308">
        <v>57</v>
      </c>
      <c r="I17308">
        <v>1257</v>
      </c>
      <c r="J17308">
        <v>1011</v>
      </c>
      <c r="K17308">
        <v>1254</v>
      </c>
      <c r="L17308" s="4">
        <v>22</v>
      </c>
      <c r="M17308" s="1">
        <v>9.4299999999999995E-2</v>
      </c>
      <c r="N17308">
        <f>טבלה1[[#This Row],[סה"כ דורשי עבודה]]/טבלה1[[#This Row],[שיעור אבטלה מוערך ביישוב]]</f>
        <v>13934.252386002121</v>
      </c>
      <c r="O17308" s="4"/>
    </row>
    <row r="17309" spans="1:15" x14ac:dyDescent="0.35">
      <c r="A17309" t="s">
        <v>234</v>
      </c>
      <c r="B17309" t="s">
        <v>94</v>
      </c>
      <c r="C17309">
        <v>8000</v>
      </c>
      <c r="D17309" t="s">
        <v>158</v>
      </c>
      <c r="E17309">
        <v>1473</v>
      </c>
      <c r="F17309">
        <v>823</v>
      </c>
      <c r="G17309">
        <v>650</v>
      </c>
      <c r="H17309">
        <v>62</v>
      </c>
      <c r="I17309">
        <v>1411</v>
      </c>
      <c r="J17309">
        <v>1061</v>
      </c>
      <c r="K17309">
        <v>1383</v>
      </c>
      <c r="L17309" s="4">
        <v>28</v>
      </c>
      <c r="M17309" s="1">
        <v>0.10299999999999999</v>
      </c>
      <c r="N17309">
        <f>טבלה1[[#This Row],[סה"כ דורשי עבודה]]/טבלה1[[#This Row],[שיעור אבטלה מוערך ביישוב]]</f>
        <v>14300.970873786409</v>
      </c>
      <c r="O17309" s="4"/>
    </row>
    <row r="17310" spans="1:15" x14ac:dyDescent="0.35">
      <c r="A17310" t="s">
        <v>235</v>
      </c>
      <c r="B17310" t="s">
        <v>94</v>
      </c>
      <c r="C17310">
        <v>8000</v>
      </c>
      <c r="D17310" t="s">
        <v>158</v>
      </c>
      <c r="E17310">
        <v>1438</v>
      </c>
      <c r="F17310">
        <v>797</v>
      </c>
      <c r="G17310">
        <v>641</v>
      </c>
      <c r="H17310">
        <v>55</v>
      </c>
      <c r="I17310">
        <v>1383</v>
      </c>
      <c r="J17310">
        <v>1021</v>
      </c>
      <c r="K17310">
        <v>1365</v>
      </c>
      <c r="L17310" s="4">
        <v>36</v>
      </c>
      <c r="M17310" s="1">
        <v>0.1018</v>
      </c>
      <c r="N17310">
        <f>טבלה1[[#This Row],[סה"כ דורשי עבודה]]/טבלה1[[#This Row],[שיעור אבטלה מוערך ביישוב]]</f>
        <v>14125.736738703339</v>
      </c>
      <c r="O17310" s="4"/>
    </row>
    <row r="17311" spans="1:15" x14ac:dyDescent="0.35">
      <c r="A17311" t="s">
        <v>236</v>
      </c>
      <c r="B17311" t="s">
        <v>94</v>
      </c>
      <c r="C17311">
        <v>8000</v>
      </c>
      <c r="D17311" t="s">
        <v>158</v>
      </c>
      <c r="E17311">
        <v>1392</v>
      </c>
      <c r="F17311">
        <v>755</v>
      </c>
      <c r="G17311">
        <v>637</v>
      </c>
      <c r="H17311">
        <v>55</v>
      </c>
      <c r="I17311">
        <v>1337</v>
      </c>
      <c r="J17311">
        <v>1011</v>
      </c>
      <c r="K17311">
        <v>1323</v>
      </c>
      <c r="L17311" s="4">
        <v>34</v>
      </c>
      <c r="M17311" s="1">
        <v>9.9000000000000005E-2</v>
      </c>
      <c r="N17311">
        <f>טבלה1[[#This Row],[סה"כ דורשי עבודה]]/טבלה1[[#This Row],[שיעור אבטלה מוערך ביישוב]]</f>
        <v>14060.60606060606</v>
      </c>
      <c r="O17311" s="4"/>
    </row>
    <row r="17312" spans="1:15" x14ac:dyDescent="0.35">
      <c r="A17312" t="s">
        <v>237</v>
      </c>
      <c r="B17312" t="s">
        <v>94</v>
      </c>
      <c r="C17312">
        <v>8000</v>
      </c>
      <c r="D17312" t="s">
        <v>158</v>
      </c>
      <c r="E17312">
        <v>1353</v>
      </c>
      <c r="F17312">
        <v>741</v>
      </c>
      <c r="G17312">
        <v>612</v>
      </c>
      <c r="H17312">
        <v>52</v>
      </c>
      <c r="I17312">
        <v>1301</v>
      </c>
      <c r="J17312">
        <v>970</v>
      </c>
      <c r="K17312">
        <v>1291</v>
      </c>
      <c r="L17312" s="4">
        <v>29</v>
      </c>
      <c r="M17312" s="1">
        <v>9.6799999999999997E-2</v>
      </c>
      <c r="N17312">
        <f>טבלה1[[#This Row],[סה"כ דורשי עבודה]]/טבלה1[[#This Row],[שיעור אבטלה מוערך ביישוב]]</f>
        <v>13977.272727272728</v>
      </c>
      <c r="O17312" s="4"/>
    </row>
    <row r="17313" spans="1:15" x14ac:dyDescent="0.35">
      <c r="A17313" t="s">
        <v>238</v>
      </c>
      <c r="B17313" t="s">
        <v>94</v>
      </c>
      <c r="C17313">
        <v>8000</v>
      </c>
      <c r="D17313" t="s">
        <v>158</v>
      </c>
      <c r="E17313">
        <v>1334</v>
      </c>
      <c r="F17313">
        <v>724</v>
      </c>
      <c r="G17313">
        <v>610</v>
      </c>
      <c r="H17313">
        <v>53</v>
      </c>
      <c r="I17313">
        <v>1281</v>
      </c>
      <c r="J17313">
        <v>963</v>
      </c>
      <c r="K17313">
        <v>1274</v>
      </c>
      <c r="L17313" s="4">
        <v>22</v>
      </c>
      <c r="M17313" s="1">
        <v>9.5699999999999993E-2</v>
      </c>
      <c r="N17313">
        <f>טבלה1[[#This Row],[סה"כ דורשי עבודה]]/טבלה1[[#This Row],[שיעור אבטלה מוערך ביישוב]]</f>
        <v>13939.39393939394</v>
      </c>
      <c r="O17313" s="4"/>
    </row>
    <row r="17314" spans="1:15" x14ac:dyDescent="0.35">
      <c r="A17314" t="s">
        <v>239</v>
      </c>
      <c r="B17314" t="s">
        <v>94</v>
      </c>
      <c r="C17314">
        <v>8000</v>
      </c>
      <c r="D17314" t="s">
        <v>158</v>
      </c>
      <c r="E17314">
        <v>1354</v>
      </c>
      <c r="F17314">
        <v>754</v>
      </c>
      <c r="G17314">
        <v>600</v>
      </c>
      <c r="H17314">
        <v>74</v>
      </c>
      <c r="I17314">
        <v>1280</v>
      </c>
      <c r="J17314">
        <v>988</v>
      </c>
      <c r="K17314">
        <v>1301</v>
      </c>
      <c r="L17314" s="4">
        <v>32</v>
      </c>
      <c r="M17314" s="1">
        <v>9.7500000000000003E-2</v>
      </c>
      <c r="N17314">
        <f>טבלה1[[#This Row],[סה"כ דורשי עבודה]]/טבלה1[[#This Row],[שיעור אבטלה מוערך ביישוב]]</f>
        <v>13887.179487179486</v>
      </c>
      <c r="O17314" s="4"/>
    </row>
    <row r="17315" spans="1:15" x14ac:dyDescent="0.35">
      <c r="A17315" t="s">
        <v>240</v>
      </c>
      <c r="B17315" t="s">
        <v>94</v>
      </c>
      <c r="C17315">
        <v>8000</v>
      </c>
      <c r="D17315" t="s">
        <v>158</v>
      </c>
      <c r="E17315">
        <v>1351</v>
      </c>
      <c r="F17315">
        <v>752</v>
      </c>
      <c r="G17315">
        <v>599</v>
      </c>
      <c r="H17315">
        <v>84</v>
      </c>
      <c r="I17315">
        <v>1267</v>
      </c>
      <c r="J17315">
        <v>1001</v>
      </c>
      <c r="K17315">
        <v>1288</v>
      </c>
      <c r="L17315" s="4">
        <v>29</v>
      </c>
      <c r="M17315" s="1">
        <v>9.6600000000000005E-2</v>
      </c>
      <c r="N17315">
        <f>טבלה1[[#This Row],[סה"כ דורשי עבודה]]/טבלה1[[#This Row],[שיעור אבטלה מוערך ביישוב]]</f>
        <v>13985.50724637681</v>
      </c>
      <c r="O17315" s="4"/>
    </row>
    <row r="17316" spans="1:15" x14ac:dyDescent="0.35">
      <c r="A17316" t="s">
        <v>241</v>
      </c>
      <c r="B17316" t="s">
        <v>94</v>
      </c>
      <c r="C17316">
        <v>8000</v>
      </c>
      <c r="D17316" t="s">
        <v>158</v>
      </c>
      <c r="E17316">
        <v>1447</v>
      </c>
      <c r="F17316">
        <v>761</v>
      </c>
      <c r="G17316">
        <v>686</v>
      </c>
      <c r="H17316">
        <v>87</v>
      </c>
      <c r="I17316">
        <v>1360</v>
      </c>
      <c r="J17316">
        <v>979</v>
      </c>
      <c r="K17316">
        <v>1381</v>
      </c>
      <c r="L17316" s="4">
        <v>32</v>
      </c>
      <c r="M17316" s="1">
        <v>0.10290000000000001</v>
      </c>
      <c r="N17316">
        <f>טבלה1[[#This Row],[סה"כ דורשי עבודה]]/טבלה1[[#This Row],[שיעור אבטלה מוערך ביישוב]]</f>
        <v>14062.196307094266</v>
      </c>
      <c r="O17316" s="4"/>
    </row>
    <row r="17317" spans="1:15" x14ac:dyDescent="0.35">
      <c r="A17317" t="s">
        <v>242</v>
      </c>
      <c r="B17317" t="s">
        <v>94</v>
      </c>
      <c r="C17317">
        <v>8000</v>
      </c>
      <c r="D17317" t="s">
        <v>158</v>
      </c>
      <c r="E17317">
        <v>1496</v>
      </c>
      <c r="F17317">
        <v>780</v>
      </c>
      <c r="G17317">
        <v>716</v>
      </c>
      <c r="H17317">
        <v>84</v>
      </c>
      <c r="I17317">
        <v>1412</v>
      </c>
      <c r="J17317">
        <v>978</v>
      </c>
      <c r="K17317">
        <v>1424</v>
      </c>
      <c r="L17317" s="4">
        <v>30</v>
      </c>
      <c r="M17317" s="1">
        <v>0.1057</v>
      </c>
      <c r="N17317">
        <f>טבלה1[[#This Row],[סה"כ דורשי עבודה]]/טבלה1[[#This Row],[שיעור אבטלה מוערך ביישוב]]</f>
        <v>14153.263954588458</v>
      </c>
      <c r="O17317" s="4"/>
    </row>
    <row r="17318" spans="1:15" x14ac:dyDescent="0.35">
      <c r="A17318" t="s">
        <v>243</v>
      </c>
      <c r="B17318" t="s">
        <v>94</v>
      </c>
      <c r="C17318">
        <v>8000</v>
      </c>
      <c r="D17318" t="s">
        <v>158</v>
      </c>
      <c r="E17318">
        <v>1314</v>
      </c>
      <c r="F17318">
        <v>700</v>
      </c>
      <c r="G17318">
        <v>614</v>
      </c>
      <c r="H17318">
        <v>76</v>
      </c>
      <c r="I17318">
        <v>1238</v>
      </c>
      <c r="J17318">
        <v>931</v>
      </c>
      <c r="K17318">
        <v>1242</v>
      </c>
      <c r="L17318" s="4">
        <v>33</v>
      </c>
      <c r="M17318" s="1">
        <v>9.35E-2</v>
      </c>
      <c r="N17318">
        <f>טבלה1[[#This Row],[סה"כ דורשי עבודה]]/טבלה1[[#This Row],[שיעור אבטלה מוערך ביישוב]]</f>
        <v>14053.475935828877</v>
      </c>
      <c r="O17318" s="4"/>
    </row>
    <row r="17319" spans="1:15" x14ac:dyDescent="0.35">
      <c r="A17319" t="s">
        <v>244</v>
      </c>
      <c r="B17319" t="s">
        <v>94</v>
      </c>
      <c r="C17319">
        <v>8000</v>
      </c>
      <c r="D17319" t="s">
        <v>158</v>
      </c>
      <c r="E17319">
        <v>1374</v>
      </c>
      <c r="F17319">
        <v>739</v>
      </c>
      <c r="G17319">
        <v>635</v>
      </c>
      <c r="H17319">
        <v>71</v>
      </c>
      <c r="I17319">
        <v>1303</v>
      </c>
      <c r="J17319">
        <v>928</v>
      </c>
      <c r="K17319">
        <v>1296</v>
      </c>
      <c r="L17319" s="4">
        <v>24</v>
      </c>
      <c r="M17319" s="1">
        <v>9.7100000000000006E-2</v>
      </c>
      <c r="N17319">
        <f>טבלה1[[#This Row],[סה"כ דורשי עבודה]]/טבלה1[[#This Row],[שיעור אבטלה מוערך ביישוב]]</f>
        <v>14150.360453141091</v>
      </c>
      <c r="O17319" s="4"/>
    </row>
    <row r="17320" spans="1:15" x14ac:dyDescent="0.35">
      <c r="A17320" t="s">
        <v>245</v>
      </c>
      <c r="B17320" t="s">
        <v>94</v>
      </c>
      <c r="C17320">
        <v>8000</v>
      </c>
      <c r="D17320" t="s">
        <v>158</v>
      </c>
      <c r="E17320">
        <v>1358</v>
      </c>
      <c r="F17320">
        <v>743</v>
      </c>
      <c r="G17320">
        <v>615</v>
      </c>
      <c r="H17320">
        <v>65</v>
      </c>
      <c r="I17320">
        <v>1293</v>
      </c>
      <c r="J17320">
        <v>927</v>
      </c>
      <c r="K17320">
        <v>1289</v>
      </c>
      <c r="L17320" s="4">
        <v>25</v>
      </c>
      <c r="M17320" s="1">
        <v>9.6699999999999994E-2</v>
      </c>
      <c r="N17320">
        <f>טבלה1[[#This Row],[סה"כ דורשי עבודה]]/טבלה1[[#This Row],[שיעור אבטלה מוערך ביישוב]]</f>
        <v>14043.433298862463</v>
      </c>
      <c r="O17320" s="4"/>
    </row>
    <row r="17321" spans="1:15" x14ac:dyDescent="0.35">
      <c r="A17321" t="s">
        <v>246</v>
      </c>
      <c r="B17321" t="s">
        <v>94</v>
      </c>
      <c r="C17321">
        <v>8000</v>
      </c>
      <c r="D17321" t="s">
        <v>158</v>
      </c>
      <c r="E17321">
        <v>1363</v>
      </c>
      <c r="F17321">
        <v>758</v>
      </c>
      <c r="G17321">
        <v>605</v>
      </c>
      <c r="H17321">
        <v>67</v>
      </c>
      <c r="I17321">
        <v>1296</v>
      </c>
      <c r="J17321">
        <v>941</v>
      </c>
      <c r="K17321">
        <v>1294</v>
      </c>
      <c r="L17321" s="4">
        <v>20</v>
      </c>
      <c r="M17321" s="1">
        <v>9.7000000000000003E-2</v>
      </c>
      <c r="N17321">
        <f>טבלה1[[#This Row],[סה"כ דורשי עבודה]]/טבלה1[[#This Row],[שיעור אבטלה מוערך ביישוב]]</f>
        <v>14051.546391752578</v>
      </c>
      <c r="O17321" s="4"/>
    </row>
    <row r="17322" spans="1:15" x14ac:dyDescent="0.35">
      <c r="A17322" t="s">
        <v>280</v>
      </c>
      <c r="B17322" t="s">
        <v>94</v>
      </c>
      <c r="C17322">
        <v>8000</v>
      </c>
      <c r="D17322" t="s">
        <v>158</v>
      </c>
      <c r="E17322">
        <v>1345</v>
      </c>
      <c r="F17322">
        <v>730</v>
      </c>
      <c r="G17322">
        <v>615</v>
      </c>
      <c r="H17322">
        <v>77</v>
      </c>
      <c r="I17322">
        <v>1268</v>
      </c>
      <c r="J17322">
        <v>963</v>
      </c>
      <c r="K17322">
        <v>1263</v>
      </c>
      <c r="L17322" s="4">
        <v>12</v>
      </c>
      <c r="M17322" s="1">
        <v>9.4899999999999998E-2</v>
      </c>
      <c r="N17322">
        <f>טבלה1[[#This Row],[סה"כ דורשי עבודה]]/טבלה1[[#This Row],[שיעור אבטלה מוערך ביישוב]]</f>
        <v>14172.813487881982</v>
      </c>
      <c r="O17322" s="4"/>
    </row>
    <row r="17323" spans="1:15" x14ac:dyDescent="0.35">
      <c r="A17323" t="s">
        <v>281</v>
      </c>
      <c r="B17323" t="s">
        <v>94</v>
      </c>
      <c r="C17323">
        <v>8000</v>
      </c>
      <c r="D17323" t="s">
        <v>158</v>
      </c>
      <c r="E17323">
        <v>1313</v>
      </c>
      <c r="F17323">
        <v>703</v>
      </c>
      <c r="G17323">
        <v>610</v>
      </c>
      <c r="H17323">
        <v>78</v>
      </c>
      <c r="I17323">
        <v>1235</v>
      </c>
      <c r="J17323">
        <v>935</v>
      </c>
      <c r="K17323">
        <v>1219</v>
      </c>
      <c r="L17323" s="4">
        <v>20</v>
      </c>
      <c r="M17323" s="1">
        <v>9.1899999999999996E-2</v>
      </c>
      <c r="N17323">
        <f>טבלה1[[#This Row],[סה"כ דורשי עבודה]]/טבלה1[[#This Row],[שיעור אבטלה מוערך ביישוב]]</f>
        <v>14287.268770402612</v>
      </c>
      <c r="O17323" s="4"/>
    </row>
    <row r="17324" spans="1:15" x14ac:dyDescent="0.35">
      <c r="A17324" t="s">
        <v>282</v>
      </c>
      <c r="B17324" t="s">
        <v>94</v>
      </c>
      <c r="C17324">
        <v>8000</v>
      </c>
      <c r="D17324" t="s">
        <v>158</v>
      </c>
      <c r="E17324">
        <v>1265</v>
      </c>
      <c r="F17324">
        <v>703</v>
      </c>
      <c r="G17324">
        <v>562</v>
      </c>
      <c r="H17324">
        <v>83</v>
      </c>
      <c r="I17324">
        <v>1182</v>
      </c>
      <c r="J17324">
        <v>900</v>
      </c>
      <c r="K17324">
        <v>1176</v>
      </c>
      <c r="L17324" s="4">
        <v>22</v>
      </c>
      <c r="M17324" s="1">
        <v>8.8900000000000007E-2</v>
      </c>
      <c r="N17324">
        <f>טבלה1[[#This Row],[סה"כ דורשי עבודה]]/טבלה1[[#This Row],[שיעור אבטלה מוערך ביישוב]]</f>
        <v>14229.471316085488</v>
      </c>
      <c r="O17324" s="4"/>
    </row>
    <row r="17325" spans="1:15" x14ac:dyDescent="0.35">
      <c r="A17325" t="s">
        <v>283</v>
      </c>
      <c r="B17325" t="s">
        <v>94</v>
      </c>
      <c r="C17325">
        <v>8000</v>
      </c>
      <c r="D17325" t="s">
        <v>158</v>
      </c>
      <c r="E17325">
        <v>1118</v>
      </c>
      <c r="F17325">
        <v>629</v>
      </c>
      <c r="G17325">
        <v>489</v>
      </c>
      <c r="H17325">
        <v>78</v>
      </c>
      <c r="I17325">
        <v>1040</v>
      </c>
      <c r="J17325">
        <v>810</v>
      </c>
      <c r="K17325">
        <v>1054</v>
      </c>
      <c r="L17325" s="4">
        <v>17</v>
      </c>
      <c r="M17325" s="1">
        <v>8.0500000000000002E-2</v>
      </c>
      <c r="N17325">
        <f>טבלה1[[#This Row],[סה"כ דורשי עבודה]]/טבלה1[[#This Row],[שיעור אבטלה מוערך ביישוב]]</f>
        <v>13888.198757763976</v>
      </c>
      <c r="O17325" s="4"/>
    </row>
    <row r="17326" spans="1:15" x14ac:dyDescent="0.35">
      <c r="A17326" t="s">
        <v>285</v>
      </c>
      <c r="B17326" t="s">
        <v>94</v>
      </c>
      <c r="C17326">
        <v>8000</v>
      </c>
      <c r="D17326" t="s">
        <v>158</v>
      </c>
      <c r="E17326">
        <v>1152</v>
      </c>
      <c r="F17326">
        <v>640</v>
      </c>
      <c r="G17326">
        <v>512</v>
      </c>
      <c r="H17326">
        <v>85</v>
      </c>
      <c r="I17326">
        <v>1067</v>
      </c>
      <c r="J17326">
        <v>812</v>
      </c>
      <c r="K17326">
        <v>1095</v>
      </c>
      <c r="L17326" s="4">
        <v>19</v>
      </c>
      <c r="M17326" s="1">
        <v>8.3299999999999999E-2</v>
      </c>
      <c r="N17326">
        <f>טבלה1[[#This Row],[סה"כ דורשי עבודה]]/טבלה1[[#This Row],[שיעור אבטלה מוערך ביישוב]]</f>
        <v>13829.53181272509</v>
      </c>
      <c r="O17326" s="4"/>
    </row>
    <row r="17327" spans="1:15" x14ac:dyDescent="0.35">
      <c r="A17327" t="s">
        <v>287</v>
      </c>
      <c r="B17327" t="s">
        <v>94</v>
      </c>
      <c r="C17327">
        <v>8000</v>
      </c>
      <c r="D17327" t="s">
        <v>158</v>
      </c>
      <c r="E17327">
        <v>1091</v>
      </c>
      <c r="F17327">
        <v>606</v>
      </c>
      <c r="G17327">
        <v>485</v>
      </c>
      <c r="H17327">
        <v>77</v>
      </c>
      <c r="I17327">
        <v>1014</v>
      </c>
      <c r="J17327">
        <v>779</v>
      </c>
      <c r="K17327">
        <v>1021</v>
      </c>
      <c r="L17327" s="4">
        <v>22</v>
      </c>
      <c r="M17327" s="1">
        <v>7.8100000000000003E-2</v>
      </c>
      <c r="N17327">
        <f>טבלה1[[#This Row],[סה"כ דורשי עבודה]]/טבלה1[[#This Row],[שיעור אבטלה מוערך ביישוב]]</f>
        <v>13969.270166453265</v>
      </c>
      <c r="O17327" s="4"/>
    </row>
    <row r="17328" spans="1:15" x14ac:dyDescent="0.35">
      <c r="A17328" t="s">
        <v>288</v>
      </c>
      <c r="B17328" t="s">
        <v>94</v>
      </c>
      <c r="C17328">
        <v>8000</v>
      </c>
      <c r="D17328" t="s">
        <v>158</v>
      </c>
      <c r="E17328">
        <v>1186</v>
      </c>
      <c r="F17328">
        <v>605</v>
      </c>
      <c r="G17328">
        <v>581</v>
      </c>
      <c r="H17328">
        <v>83</v>
      </c>
      <c r="I17328">
        <v>1103</v>
      </c>
      <c r="J17328">
        <v>755</v>
      </c>
      <c r="K17328">
        <v>1114</v>
      </c>
      <c r="L17328" s="4">
        <v>26</v>
      </c>
      <c r="M17328" s="1">
        <v>8.4699999999999998E-2</v>
      </c>
      <c r="N17328">
        <f>טבלה1[[#This Row],[סה"כ דורשי עבודה]]/טבלה1[[#This Row],[שיעור אבטלה מוערך ביישוב]]</f>
        <v>14002.361275088548</v>
      </c>
      <c r="O17328" s="4"/>
    </row>
    <row r="17329" spans="1:15" x14ac:dyDescent="0.35">
      <c r="A17329" t="s">
        <v>289</v>
      </c>
      <c r="B17329" t="s">
        <v>94</v>
      </c>
      <c r="C17329">
        <v>8000</v>
      </c>
      <c r="D17329" t="s">
        <v>158</v>
      </c>
      <c r="E17329">
        <v>1199</v>
      </c>
      <c r="F17329">
        <v>586</v>
      </c>
      <c r="G17329">
        <v>613</v>
      </c>
      <c r="H17329">
        <v>86</v>
      </c>
      <c r="I17329">
        <v>1113</v>
      </c>
      <c r="J17329">
        <v>745</v>
      </c>
      <c r="K17329">
        <v>1129</v>
      </c>
      <c r="L17329" s="4">
        <v>26</v>
      </c>
      <c r="M17329" s="1">
        <v>8.5699999999999998E-2</v>
      </c>
      <c r="N17329">
        <f>טבלה1[[#This Row],[סה"כ דורשי עבודה]]/טבלה1[[#This Row],[שיעור אבטלה מוערך ביישוב]]</f>
        <v>13990.665110851809</v>
      </c>
      <c r="O17329" s="4"/>
    </row>
    <row r="17330" spans="1:15" x14ac:dyDescent="0.35">
      <c r="A17330" t="s">
        <v>291</v>
      </c>
      <c r="B17330" t="s">
        <v>94</v>
      </c>
      <c r="C17330">
        <v>8000</v>
      </c>
      <c r="D17330" t="s">
        <v>158</v>
      </c>
      <c r="E17330">
        <v>1141</v>
      </c>
      <c r="F17330">
        <v>565</v>
      </c>
      <c r="G17330">
        <v>576</v>
      </c>
      <c r="H17330">
        <v>101</v>
      </c>
      <c r="I17330">
        <v>1040</v>
      </c>
      <c r="J17330">
        <v>741</v>
      </c>
      <c r="K17330">
        <v>1077</v>
      </c>
      <c r="L17330" s="4">
        <v>23</v>
      </c>
      <c r="M17330" s="1">
        <v>8.2100000000000006E-2</v>
      </c>
      <c r="N17330">
        <f>טבלה1[[#This Row],[סה"כ דורשי עבודה]]/טבלה1[[#This Row],[שיעור אבטלה מוערך ביישוב]]</f>
        <v>13897.685749086479</v>
      </c>
      <c r="O17330" s="4"/>
    </row>
    <row r="17331" spans="1:15" x14ac:dyDescent="0.35">
      <c r="A17331" t="s">
        <v>292</v>
      </c>
      <c r="B17331" t="s">
        <v>94</v>
      </c>
      <c r="C17331">
        <v>8000</v>
      </c>
      <c r="D17331" t="s">
        <v>158</v>
      </c>
      <c r="E17331">
        <v>1014</v>
      </c>
      <c r="F17331">
        <v>511</v>
      </c>
      <c r="G17331">
        <v>503</v>
      </c>
      <c r="H17331">
        <v>94</v>
      </c>
      <c r="I17331">
        <v>920</v>
      </c>
      <c r="J17331">
        <v>690</v>
      </c>
      <c r="K17331">
        <v>947</v>
      </c>
      <c r="L17331" s="4">
        <v>17</v>
      </c>
      <c r="M17331" s="1">
        <v>7.2900000000000006E-2</v>
      </c>
      <c r="N17331">
        <f>טבלה1[[#This Row],[סה"כ דורשי עבודה]]/טבלה1[[#This Row],[שיעור אבטלה מוערך ביישוב]]</f>
        <v>13909.46502057613</v>
      </c>
      <c r="O17331" s="4"/>
    </row>
    <row r="17332" spans="1:15" x14ac:dyDescent="0.35">
      <c r="A17332" t="s">
        <v>293</v>
      </c>
      <c r="B17332" t="s">
        <v>94</v>
      </c>
      <c r="C17332">
        <v>8000</v>
      </c>
      <c r="D17332" t="s">
        <v>158</v>
      </c>
      <c r="E17332">
        <v>1115</v>
      </c>
      <c r="F17332">
        <v>585</v>
      </c>
      <c r="G17332">
        <v>530</v>
      </c>
      <c r="H17332">
        <v>98</v>
      </c>
      <c r="I17332">
        <v>1017</v>
      </c>
      <c r="J17332">
        <v>717</v>
      </c>
      <c r="K17332">
        <v>1054</v>
      </c>
      <c r="L17332" s="4">
        <v>30</v>
      </c>
      <c r="M17332" s="1">
        <v>8.0500000000000002E-2</v>
      </c>
      <c r="N17332">
        <f>טבלה1[[#This Row],[סה"כ דורשי עבודה]]/טבלה1[[#This Row],[שיעור אבטלה מוערך ביישוב]]</f>
        <v>13850.931677018632</v>
      </c>
      <c r="O17332" s="4"/>
    </row>
    <row r="17333" spans="1:15" x14ac:dyDescent="0.35">
      <c r="A17333" t="s">
        <v>294</v>
      </c>
      <c r="B17333" t="s">
        <v>94</v>
      </c>
      <c r="C17333">
        <v>8000</v>
      </c>
      <c r="D17333" t="s">
        <v>158</v>
      </c>
      <c r="E17333">
        <v>1041</v>
      </c>
      <c r="F17333">
        <v>546</v>
      </c>
      <c r="G17333">
        <v>495</v>
      </c>
      <c r="H17333">
        <v>98</v>
      </c>
      <c r="I17333">
        <v>943</v>
      </c>
      <c r="J17333">
        <v>680</v>
      </c>
      <c r="K17333">
        <v>979</v>
      </c>
      <c r="L17333" s="4">
        <v>22</v>
      </c>
      <c r="M17333" s="1">
        <v>7.5200000000000003E-2</v>
      </c>
      <c r="N17333">
        <f>טבלה1[[#This Row],[סה"כ דורשי עבודה]]/טבלה1[[#This Row],[שיעור אבטלה מוערך ביישוב]]</f>
        <v>13843.085106382978</v>
      </c>
      <c r="O17333" s="4"/>
    </row>
    <row r="17334" spans="1:15" x14ac:dyDescent="0.35">
      <c r="A17334" t="s">
        <v>295</v>
      </c>
      <c r="B17334" t="s">
        <v>94</v>
      </c>
      <c r="C17334">
        <v>8000</v>
      </c>
      <c r="D17334" t="s">
        <v>158</v>
      </c>
      <c r="E17334">
        <v>1053</v>
      </c>
      <c r="F17334">
        <v>542</v>
      </c>
      <c r="G17334">
        <v>511</v>
      </c>
      <c r="H17334">
        <v>104</v>
      </c>
      <c r="I17334">
        <v>949</v>
      </c>
      <c r="J17334">
        <v>674</v>
      </c>
      <c r="K17334">
        <v>979</v>
      </c>
      <c r="L17334" s="4">
        <v>26</v>
      </c>
      <c r="M17334" s="1">
        <v>7.5200000000000003E-2</v>
      </c>
      <c r="N17334">
        <f>טבלה1[[#This Row],[סה"כ דורשי עבודה]]/טבלה1[[#This Row],[שיעור אבטלה מוערך ביישוב]]</f>
        <v>14002.659574468085</v>
      </c>
      <c r="O17334" s="4"/>
    </row>
    <row r="17335" spans="1:15" x14ac:dyDescent="0.35">
      <c r="A17335" t="s">
        <v>296</v>
      </c>
      <c r="B17335" t="s">
        <v>94</v>
      </c>
      <c r="C17335">
        <v>8000</v>
      </c>
      <c r="D17335" t="s">
        <v>158</v>
      </c>
      <c r="E17335">
        <v>997</v>
      </c>
      <c r="F17335">
        <v>521</v>
      </c>
      <c r="G17335">
        <v>476</v>
      </c>
      <c r="H17335">
        <v>101</v>
      </c>
      <c r="I17335">
        <v>896</v>
      </c>
      <c r="J17335">
        <v>662</v>
      </c>
      <c r="K17335">
        <v>922</v>
      </c>
      <c r="L17335" s="4">
        <v>22</v>
      </c>
      <c r="M17335" s="1">
        <v>7.1099999999999997E-2</v>
      </c>
      <c r="N17335">
        <f>טבלה1[[#This Row],[סה"כ דורשי עבודה]]/טבלה1[[#This Row],[שיעור אבטלה מוערך ביישוב]]</f>
        <v>14022.503516174404</v>
      </c>
      <c r="O17335" s="4"/>
    </row>
    <row r="17336" spans="1:15" x14ac:dyDescent="0.35">
      <c r="A17336" t="s">
        <v>297</v>
      </c>
      <c r="B17336" t="s">
        <v>94</v>
      </c>
      <c r="C17336">
        <v>8000</v>
      </c>
      <c r="D17336" t="s">
        <v>158</v>
      </c>
      <c r="E17336">
        <v>943</v>
      </c>
      <c r="F17336">
        <v>496</v>
      </c>
      <c r="G17336">
        <v>447</v>
      </c>
      <c r="H17336">
        <v>104</v>
      </c>
      <c r="I17336">
        <v>839</v>
      </c>
      <c r="J17336">
        <v>637</v>
      </c>
      <c r="K17336">
        <v>868</v>
      </c>
      <c r="L17336" s="4">
        <v>15</v>
      </c>
      <c r="M17336" s="1">
        <v>6.7199999999999996E-2</v>
      </c>
      <c r="N17336">
        <f>טבלה1[[#This Row],[סה"כ דורשי עבודה]]/טבלה1[[#This Row],[שיעור אבטלה מוערך ביישוב]]</f>
        <v>14032.738095238095</v>
      </c>
      <c r="O17336" s="4"/>
    </row>
    <row r="17337" spans="1:15" x14ac:dyDescent="0.35">
      <c r="A17337" t="s">
        <v>298</v>
      </c>
      <c r="B17337" t="s">
        <v>94</v>
      </c>
      <c r="C17337">
        <v>8000</v>
      </c>
      <c r="D17337" t="s">
        <v>158</v>
      </c>
      <c r="E17337">
        <v>910</v>
      </c>
      <c r="F17337">
        <v>478</v>
      </c>
      <c r="G17337">
        <v>432</v>
      </c>
      <c r="H17337">
        <v>98</v>
      </c>
      <c r="I17337">
        <v>812</v>
      </c>
      <c r="J17337">
        <v>618</v>
      </c>
      <c r="K17337">
        <v>849</v>
      </c>
      <c r="L17337" s="4">
        <v>8</v>
      </c>
      <c r="M17337" s="1">
        <v>6.5799999999999997E-2</v>
      </c>
      <c r="N17337">
        <f>טבלה1[[#This Row],[סה"כ דורשי עבודה]]/טבלה1[[#This Row],[שיעור אבטלה מוערך ביישוב]]</f>
        <v>13829.787234042553</v>
      </c>
      <c r="O17337" s="4"/>
    </row>
    <row r="17338" spans="1:15" x14ac:dyDescent="0.35">
      <c r="A17338" t="s">
        <v>299</v>
      </c>
      <c r="B17338" t="s">
        <v>94</v>
      </c>
      <c r="C17338">
        <v>8000</v>
      </c>
      <c r="D17338" t="s">
        <v>158</v>
      </c>
      <c r="E17338">
        <v>922</v>
      </c>
      <c r="F17338">
        <v>492</v>
      </c>
      <c r="G17338">
        <v>430</v>
      </c>
      <c r="H17338">
        <v>105</v>
      </c>
      <c r="I17338">
        <v>817</v>
      </c>
      <c r="J17338">
        <v>628</v>
      </c>
      <c r="K17338">
        <v>852</v>
      </c>
      <c r="L17338" s="4">
        <v>26</v>
      </c>
      <c r="M17338" s="1">
        <v>6.6100000000000006E-2</v>
      </c>
      <c r="N17338">
        <f>טבלה1[[#This Row],[סה"כ דורשי עבודה]]/טבלה1[[#This Row],[שיעור אבטלה מוערך ביישוב]]</f>
        <v>13948.562783661118</v>
      </c>
      <c r="O17338" s="4"/>
    </row>
    <row r="17339" spans="1:15" x14ac:dyDescent="0.35">
      <c r="A17339" t="s">
        <v>301</v>
      </c>
      <c r="B17339" t="s">
        <v>94</v>
      </c>
      <c r="C17339">
        <v>8000</v>
      </c>
      <c r="D17339" t="s">
        <v>158</v>
      </c>
      <c r="E17339">
        <v>928</v>
      </c>
      <c r="F17339">
        <v>501</v>
      </c>
      <c r="G17339">
        <v>427</v>
      </c>
      <c r="H17339">
        <v>95</v>
      </c>
      <c r="I17339">
        <v>833</v>
      </c>
      <c r="J17339">
        <v>610</v>
      </c>
      <c r="K17339">
        <v>851</v>
      </c>
      <c r="L17339" s="4">
        <v>16</v>
      </c>
      <c r="M17339" s="1">
        <v>6.6000000000000003E-2</v>
      </c>
      <c r="N17339">
        <f>טבלה1[[#This Row],[סה"כ דורשי עבודה]]/טבלה1[[#This Row],[שיעור אבטלה מוערך ביישוב]]</f>
        <v>14060.60606060606</v>
      </c>
      <c r="O17339" s="4"/>
    </row>
    <row r="17340" spans="1:15" x14ac:dyDescent="0.35">
      <c r="A17340" t="s">
        <v>302</v>
      </c>
      <c r="B17340" t="s">
        <v>94</v>
      </c>
      <c r="C17340">
        <v>8000</v>
      </c>
      <c r="D17340" t="s">
        <v>158</v>
      </c>
      <c r="E17340">
        <v>1006</v>
      </c>
      <c r="F17340">
        <v>488</v>
      </c>
      <c r="G17340">
        <v>518</v>
      </c>
      <c r="H17340">
        <v>96</v>
      </c>
      <c r="I17340">
        <v>910</v>
      </c>
      <c r="J17340">
        <v>596</v>
      </c>
      <c r="K17340">
        <v>930</v>
      </c>
      <c r="L17340" s="4">
        <v>14</v>
      </c>
      <c r="M17340" s="1">
        <v>7.17E-2</v>
      </c>
      <c r="N17340">
        <f>טבלה1[[#This Row],[סה"כ דורשי עבודה]]/טבלה1[[#This Row],[שיעור אבטלה מוערך ביישוב]]</f>
        <v>14030.68340306834</v>
      </c>
      <c r="O17340" s="4"/>
    </row>
    <row r="17341" spans="1:15" x14ac:dyDescent="0.35">
      <c r="A17341" t="s">
        <v>303</v>
      </c>
      <c r="B17341" t="s">
        <v>94</v>
      </c>
      <c r="C17341">
        <v>8000</v>
      </c>
      <c r="D17341" t="s">
        <v>158</v>
      </c>
      <c r="E17341">
        <v>1019</v>
      </c>
      <c r="F17341">
        <v>475</v>
      </c>
      <c r="G17341">
        <v>544</v>
      </c>
      <c r="H17341">
        <v>96</v>
      </c>
      <c r="I17341">
        <v>923</v>
      </c>
      <c r="J17341">
        <v>579</v>
      </c>
      <c r="K17341">
        <v>956</v>
      </c>
      <c r="L17341" s="4">
        <v>20</v>
      </c>
      <c r="M17341" s="1">
        <v>7.3499999999999996E-2</v>
      </c>
      <c r="N17341">
        <f>טבלה1[[#This Row],[סה"כ דורשי עבודה]]/טבלה1[[#This Row],[שיעור אבטלה מוערך ביישוב]]</f>
        <v>13863.945578231293</v>
      </c>
      <c r="O17341" s="4"/>
    </row>
    <row r="17342" spans="1:15" x14ac:dyDescent="0.35">
      <c r="A17342" t="s">
        <v>304</v>
      </c>
      <c r="B17342" t="s">
        <v>94</v>
      </c>
      <c r="C17342">
        <v>8000</v>
      </c>
      <c r="D17342" t="s">
        <v>158</v>
      </c>
      <c r="E17342">
        <v>962</v>
      </c>
      <c r="F17342">
        <v>466</v>
      </c>
      <c r="G17342">
        <v>496</v>
      </c>
      <c r="H17342">
        <v>92</v>
      </c>
      <c r="I17342">
        <v>870</v>
      </c>
      <c r="J17342">
        <v>550</v>
      </c>
      <c r="K17342">
        <v>904</v>
      </c>
      <c r="L17342" s="4">
        <v>15</v>
      </c>
      <c r="M17342" s="1">
        <v>6.9800000000000001E-2</v>
      </c>
      <c r="N17342">
        <f>טבלה1[[#This Row],[סה"כ דורשי עבודה]]/טבלה1[[#This Row],[שיעור אבטלה מוערך ביישוב]]</f>
        <v>13782.234957020057</v>
      </c>
      <c r="O17342" s="4"/>
    </row>
    <row r="17343" spans="1:15" x14ac:dyDescent="0.35">
      <c r="A17343" t="s">
        <v>305</v>
      </c>
      <c r="B17343" t="s">
        <v>94</v>
      </c>
      <c r="C17343">
        <v>8000</v>
      </c>
      <c r="D17343" t="s">
        <v>158</v>
      </c>
      <c r="E17343">
        <v>926</v>
      </c>
      <c r="F17343">
        <v>459</v>
      </c>
      <c r="G17343">
        <v>467</v>
      </c>
      <c r="H17343">
        <v>90</v>
      </c>
      <c r="I17343">
        <v>836</v>
      </c>
      <c r="J17343">
        <v>564</v>
      </c>
      <c r="K17343">
        <v>865</v>
      </c>
      <c r="L17343" s="4">
        <v>9</v>
      </c>
      <c r="M17343" s="1">
        <v>6.7000000000000004E-2</v>
      </c>
      <c r="N17343">
        <f>טבלה1[[#This Row],[סה"כ דורשי עבודה]]/טבלה1[[#This Row],[שיעור אבטלה מוערך ביישוב]]</f>
        <v>13820.895522388058</v>
      </c>
      <c r="O17343" s="4"/>
    </row>
    <row r="17344" spans="1:15" x14ac:dyDescent="0.35">
      <c r="A17344" t="s">
        <v>306</v>
      </c>
      <c r="B17344" t="s">
        <v>94</v>
      </c>
      <c r="C17344">
        <v>8000</v>
      </c>
      <c r="D17344" t="s">
        <v>158</v>
      </c>
      <c r="E17344">
        <v>955</v>
      </c>
      <c r="F17344">
        <v>489</v>
      </c>
      <c r="G17344">
        <v>466</v>
      </c>
      <c r="H17344">
        <v>95</v>
      </c>
      <c r="I17344">
        <v>860</v>
      </c>
      <c r="J17344">
        <v>578</v>
      </c>
      <c r="K17344">
        <v>892</v>
      </c>
      <c r="L17344" s="4">
        <v>21</v>
      </c>
      <c r="M17344" s="1">
        <v>6.8900000000000003E-2</v>
      </c>
      <c r="N17344">
        <f>טבלה1[[#This Row],[סה"כ דורשי עבודה]]/טבלה1[[#This Row],[שיעור אבטלה מוערך ביישוב]]</f>
        <v>13860.667634252539</v>
      </c>
      <c r="O17344" s="4"/>
    </row>
    <row r="17345" spans="1:15" x14ac:dyDescent="0.35">
      <c r="A17345" t="s">
        <v>307</v>
      </c>
      <c r="B17345" t="s">
        <v>94</v>
      </c>
      <c r="C17345">
        <v>8000</v>
      </c>
      <c r="D17345" t="s">
        <v>158</v>
      </c>
      <c r="E17345">
        <v>918</v>
      </c>
      <c r="F17345">
        <v>486</v>
      </c>
      <c r="G17345">
        <v>432</v>
      </c>
      <c r="H17345">
        <v>96</v>
      </c>
      <c r="I17345">
        <v>822</v>
      </c>
      <c r="J17345">
        <v>550</v>
      </c>
      <c r="K17345">
        <v>860</v>
      </c>
      <c r="L17345" s="4">
        <v>25</v>
      </c>
      <c r="M17345" s="1">
        <v>6.6600000000000006E-2</v>
      </c>
      <c r="N17345">
        <f>טבלה1[[#This Row],[סה"כ דורשי עבודה]]/טבלה1[[#This Row],[שיעור אבטלה מוערך ביישוב]]</f>
        <v>13783.783783783783</v>
      </c>
      <c r="O17345" s="4"/>
    </row>
    <row r="17346" spans="1:15" x14ac:dyDescent="0.35">
      <c r="A17346" t="s">
        <v>308</v>
      </c>
      <c r="B17346" t="s">
        <v>94</v>
      </c>
      <c r="C17346">
        <v>8000</v>
      </c>
      <c r="D17346" t="s">
        <v>158</v>
      </c>
      <c r="E17346">
        <v>909</v>
      </c>
      <c r="F17346">
        <v>484</v>
      </c>
      <c r="G17346">
        <v>425</v>
      </c>
      <c r="H17346">
        <v>94</v>
      </c>
      <c r="I17346">
        <v>815</v>
      </c>
      <c r="J17346">
        <v>539</v>
      </c>
      <c r="K17346">
        <v>855</v>
      </c>
      <c r="L17346" s="4">
        <v>27</v>
      </c>
      <c r="M17346" s="1">
        <v>6.6299999999999998E-2</v>
      </c>
      <c r="N17346">
        <f>טבלה1[[#This Row],[סה"כ דורשי עבודה]]/טבלה1[[#This Row],[שיעור אבטלה מוערך ביישוב]]</f>
        <v>13710.407239819006</v>
      </c>
      <c r="O17346" s="4"/>
    </row>
    <row r="17347" spans="1:15" x14ac:dyDescent="0.35">
      <c r="A17347" t="s">
        <v>309</v>
      </c>
      <c r="B17347" t="s">
        <v>94</v>
      </c>
      <c r="C17347">
        <v>8000</v>
      </c>
      <c r="D17347" t="s">
        <v>158</v>
      </c>
      <c r="E17347">
        <v>895</v>
      </c>
      <c r="F17347">
        <v>486</v>
      </c>
      <c r="G17347">
        <v>409</v>
      </c>
      <c r="H17347">
        <v>91</v>
      </c>
      <c r="I17347">
        <v>804</v>
      </c>
      <c r="J17347">
        <v>512</v>
      </c>
      <c r="K17347">
        <v>842</v>
      </c>
      <c r="L17347" s="4">
        <v>18</v>
      </c>
      <c r="M17347" s="1">
        <v>6.5299999999999997E-2</v>
      </c>
      <c r="N17347">
        <f>טבלה1[[#This Row],[סה"כ דורשי עבודה]]/טבלה1[[#This Row],[שיעור אבטלה מוערך ביישוב]]</f>
        <v>13705.972434915773</v>
      </c>
      <c r="O17347" s="4"/>
    </row>
    <row r="17348" spans="1:15" x14ac:dyDescent="0.35">
      <c r="A17348" t="s">
        <v>310</v>
      </c>
      <c r="B17348" t="s">
        <v>94</v>
      </c>
      <c r="C17348">
        <v>8000</v>
      </c>
      <c r="D17348" t="s">
        <v>158</v>
      </c>
      <c r="E17348">
        <v>865</v>
      </c>
      <c r="F17348">
        <v>456</v>
      </c>
      <c r="G17348">
        <v>409</v>
      </c>
      <c r="H17348">
        <v>89</v>
      </c>
      <c r="I17348">
        <v>776</v>
      </c>
      <c r="J17348">
        <v>512</v>
      </c>
      <c r="K17348">
        <v>816</v>
      </c>
      <c r="L17348" s="4">
        <v>19</v>
      </c>
      <c r="M17348" s="1">
        <v>6.3399999999999998E-2</v>
      </c>
      <c r="N17348">
        <f>טבלה1[[#This Row],[סה"כ דורשי עבודה]]/טבלה1[[#This Row],[שיעור אבטלה מוערך ביישוב]]</f>
        <v>13643.533123028392</v>
      </c>
      <c r="O17348" s="4"/>
    </row>
    <row r="17349" spans="1:15" x14ac:dyDescent="0.35">
      <c r="A17349" t="s">
        <v>311</v>
      </c>
      <c r="B17349" t="s">
        <v>94</v>
      </c>
      <c r="C17349">
        <v>8000</v>
      </c>
      <c r="D17349" t="s">
        <v>158</v>
      </c>
      <c r="E17349">
        <v>870</v>
      </c>
      <c r="F17349">
        <v>463</v>
      </c>
      <c r="G17349">
        <v>407</v>
      </c>
      <c r="H17349">
        <v>85</v>
      </c>
      <c r="I17349">
        <v>785</v>
      </c>
      <c r="J17349">
        <v>511</v>
      </c>
      <c r="K17349">
        <v>820</v>
      </c>
      <c r="L17349" s="4">
        <v>18</v>
      </c>
      <c r="M17349" s="1">
        <v>6.3700000000000007E-2</v>
      </c>
      <c r="N17349">
        <f>טבלה1[[#This Row],[סה"כ דורשי עבודה]]/טבלה1[[#This Row],[שיעור אבטלה מוערך ביישוב]]</f>
        <v>13657.770800627943</v>
      </c>
      <c r="O17349" s="4"/>
    </row>
    <row r="17350" spans="1:15" x14ac:dyDescent="0.35">
      <c r="A17350" t="s">
        <v>312</v>
      </c>
      <c r="B17350" t="s">
        <v>94</v>
      </c>
      <c r="C17350">
        <v>8000</v>
      </c>
      <c r="D17350" t="s">
        <v>158</v>
      </c>
      <c r="E17350">
        <v>840</v>
      </c>
      <c r="F17350">
        <v>448</v>
      </c>
      <c r="G17350">
        <v>392</v>
      </c>
      <c r="H17350">
        <v>79</v>
      </c>
      <c r="I17350">
        <v>761</v>
      </c>
      <c r="J17350">
        <v>492</v>
      </c>
      <c r="K17350">
        <v>796</v>
      </c>
      <c r="L17350" s="4">
        <v>30</v>
      </c>
      <c r="M17350" s="1">
        <v>6.2E-2</v>
      </c>
      <c r="N17350">
        <f>טבלה1[[#This Row],[סה"כ דורשי עבודה]]/טבלה1[[#This Row],[שיעור אבטלה מוערך ביישוב]]</f>
        <v>13548.387096774193</v>
      </c>
      <c r="O17350" s="4"/>
    </row>
    <row r="17351" spans="1:15" x14ac:dyDescent="0.35">
      <c r="A17351" t="s">
        <v>313</v>
      </c>
      <c r="B17351" t="s">
        <v>94</v>
      </c>
      <c r="C17351">
        <v>8000</v>
      </c>
      <c r="D17351" t="s">
        <v>158</v>
      </c>
      <c r="E17351">
        <v>843</v>
      </c>
      <c r="F17351">
        <v>450</v>
      </c>
      <c r="G17351">
        <v>393</v>
      </c>
      <c r="H17351">
        <v>81</v>
      </c>
      <c r="I17351">
        <v>762</v>
      </c>
      <c r="J17351">
        <v>507</v>
      </c>
      <c r="K17351">
        <v>799</v>
      </c>
      <c r="L17351" s="4">
        <v>18</v>
      </c>
      <c r="M17351" s="1">
        <v>6.2199999999999998E-2</v>
      </c>
      <c r="N17351">
        <f>טבלה1[[#This Row],[סה"כ דורשי עבודה]]/טבלה1[[#This Row],[שיעור אבטלה מוערך ביישוב]]</f>
        <v>13553.054662379422</v>
      </c>
      <c r="O17351" s="4"/>
    </row>
    <row r="17352" spans="1:15" x14ac:dyDescent="0.35">
      <c r="A17352" t="s">
        <v>314</v>
      </c>
      <c r="B17352" t="s">
        <v>94</v>
      </c>
      <c r="C17352">
        <v>8000</v>
      </c>
      <c r="D17352" t="s">
        <v>158</v>
      </c>
      <c r="E17352">
        <v>1010</v>
      </c>
      <c r="F17352">
        <v>504</v>
      </c>
      <c r="G17352">
        <v>506</v>
      </c>
      <c r="H17352">
        <v>99</v>
      </c>
      <c r="I17352">
        <v>911</v>
      </c>
      <c r="J17352">
        <v>526</v>
      </c>
      <c r="K17352">
        <v>957</v>
      </c>
      <c r="L17352" s="4">
        <v>20</v>
      </c>
      <c r="M17352" s="1">
        <v>7.3599999999999999E-2</v>
      </c>
      <c r="N17352">
        <f>טבלה1[[#This Row],[סה"כ דורשי עבודה]]/טבלה1[[#This Row],[שיעור אבטלה מוערך ביישוב]]</f>
        <v>13722.826086956522</v>
      </c>
      <c r="O17352" s="4"/>
    </row>
    <row r="17353" spans="1:15" x14ac:dyDescent="0.35">
      <c r="A17353" t="s">
        <v>315</v>
      </c>
      <c r="B17353" t="s">
        <v>94</v>
      </c>
      <c r="C17353">
        <v>8000</v>
      </c>
      <c r="D17353" t="s">
        <v>158</v>
      </c>
      <c r="E17353">
        <v>1021</v>
      </c>
      <c r="F17353">
        <v>486</v>
      </c>
      <c r="G17353">
        <v>535</v>
      </c>
      <c r="H17353">
        <v>97</v>
      </c>
      <c r="I17353">
        <v>924</v>
      </c>
      <c r="J17353">
        <v>498</v>
      </c>
      <c r="K17353">
        <v>983</v>
      </c>
      <c r="L17353" s="4">
        <v>23</v>
      </c>
      <c r="M17353" s="1">
        <v>7.5499999999999998E-2</v>
      </c>
      <c r="N17353">
        <f>טבלה1[[#This Row],[סה"כ דורשי עבודה]]/טבלה1[[#This Row],[שיעור אבטלה מוערך ביישוב]]</f>
        <v>13523.178807947021</v>
      </c>
      <c r="O17353" s="4"/>
    </row>
    <row r="17354" spans="1:15" x14ac:dyDescent="0.35">
      <c r="A17354" t="s">
        <v>316</v>
      </c>
      <c r="B17354" t="s">
        <v>94</v>
      </c>
      <c r="C17354">
        <v>8000</v>
      </c>
      <c r="D17354" t="s">
        <v>158</v>
      </c>
      <c r="E17354">
        <v>867</v>
      </c>
      <c r="F17354">
        <v>424</v>
      </c>
      <c r="G17354">
        <v>443</v>
      </c>
      <c r="H17354">
        <v>92</v>
      </c>
      <c r="I17354">
        <v>775</v>
      </c>
      <c r="J17354">
        <v>469</v>
      </c>
      <c r="K17354">
        <v>832</v>
      </c>
      <c r="L17354" s="4">
        <v>12</v>
      </c>
      <c r="M17354" s="1">
        <v>6.4600000000000005E-2</v>
      </c>
      <c r="N17354">
        <f>טבלה1[[#This Row],[סה"כ דורשי עבודה]]/טבלה1[[#This Row],[שיעור אבטלה מוערך ביישוב]]</f>
        <v>13421.052631578947</v>
      </c>
      <c r="O17354" s="4"/>
    </row>
    <row r="17355" spans="1:15" x14ac:dyDescent="0.35">
      <c r="A17355" t="s">
        <v>317</v>
      </c>
      <c r="B17355" t="s">
        <v>94</v>
      </c>
      <c r="C17355">
        <v>8000</v>
      </c>
      <c r="D17355" t="s">
        <v>158</v>
      </c>
      <c r="E17355">
        <v>983</v>
      </c>
      <c r="F17355">
        <v>480</v>
      </c>
      <c r="G17355">
        <v>503</v>
      </c>
      <c r="H17355">
        <v>96</v>
      </c>
      <c r="I17355">
        <v>887</v>
      </c>
      <c r="J17355">
        <v>542</v>
      </c>
      <c r="K17355">
        <v>934</v>
      </c>
      <c r="L17355" s="4">
        <v>20</v>
      </c>
      <c r="M17355" s="1">
        <v>7.1999999999999995E-2</v>
      </c>
      <c r="N17355">
        <f>טבלה1[[#This Row],[סה"כ דורשי עבודה]]/טבלה1[[#This Row],[שיעור אבטלה מוערך ביישוב]]</f>
        <v>13652.777777777779</v>
      </c>
      <c r="O17355" s="4"/>
    </row>
    <row r="17356" spans="1:15" x14ac:dyDescent="0.35">
      <c r="A17356" t="s">
        <v>318</v>
      </c>
      <c r="B17356" t="s">
        <v>94</v>
      </c>
      <c r="C17356">
        <v>8000</v>
      </c>
      <c r="D17356" t="s">
        <v>158</v>
      </c>
      <c r="E17356">
        <v>1006</v>
      </c>
      <c r="F17356">
        <v>496</v>
      </c>
      <c r="G17356">
        <v>510</v>
      </c>
      <c r="H17356">
        <v>108</v>
      </c>
      <c r="I17356">
        <v>898</v>
      </c>
      <c r="J17356">
        <v>555</v>
      </c>
      <c r="K17356">
        <v>953</v>
      </c>
      <c r="L17356" s="4">
        <v>20</v>
      </c>
      <c r="M17356" s="1">
        <v>7.3300000000000004E-2</v>
      </c>
      <c r="N17356">
        <f>טבלה1[[#This Row],[סה"כ דורשי עבודה]]/טבלה1[[#This Row],[שיעור אבטלה מוערך ביישוב]]</f>
        <v>13724.420190995907</v>
      </c>
      <c r="O17356" s="4"/>
    </row>
    <row r="17357" spans="1:15" x14ac:dyDescent="0.35">
      <c r="A17357" t="s">
        <v>319</v>
      </c>
      <c r="B17357" t="s">
        <v>94</v>
      </c>
      <c r="C17357">
        <v>8000</v>
      </c>
      <c r="D17357" t="s">
        <v>158</v>
      </c>
      <c r="E17357">
        <v>980</v>
      </c>
      <c r="F17357">
        <v>493</v>
      </c>
      <c r="G17357">
        <v>487</v>
      </c>
      <c r="H17357">
        <v>106</v>
      </c>
      <c r="I17357">
        <v>874</v>
      </c>
      <c r="J17357">
        <v>520</v>
      </c>
      <c r="K17357">
        <v>937</v>
      </c>
      <c r="L17357" s="4">
        <v>19</v>
      </c>
      <c r="M17357" s="1">
        <v>7.22E-2</v>
      </c>
      <c r="N17357">
        <f>טבלה1[[#This Row],[סה"כ דורשי עבודה]]/טבלה1[[#This Row],[שיעור אבטלה מוערך ביישוב]]</f>
        <v>13573.407202216067</v>
      </c>
      <c r="O17357" s="4"/>
    </row>
    <row r="17358" spans="1:15" x14ac:dyDescent="0.35">
      <c r="A17358" t="s">
        <v>320</v>
      </c>
      <c r="B17358" t="s">
        <v>94</v>
      </c>
      <c r="C17358">
        <v>8000</v>
      </c>
      <c r="D17358" t="s">
        <v>158</v>
      </c>
      <c r="E17358">
        <v>885</v>
      </c>
      <c r="F17358">
        <v>437</v>
      </c>
      <c r="G17358">
        <v>448</v>
      </c>
      <c r="H17358">
        <v>95</v>
      </c>
      <c r="I17358">
        <v>790</v>
      </c>
      <c r="J17358">
        <v>512</v>
      </c>
      <c r="K17358">
        <v>843</v>
      </c>
      <c r="L17358" s="4">
        <v>29</v>
      </c>
      <c r="M17358" s="1">
        <v>6.54E-2</v>
      </c>
      <c r="N17358">
        <f>טבלה1[[#This Row],[סה"כ דורשי עבודה]]/טבלה1[[#This Row],[שיעור אבטלה מוערך ביישוב]]</f>
        <v>13532.110091743119</v>
      </c>
      <c r="O17358" s="4"/>
    </row>
    <row r="17359" spans="1:15" x14ac:dyDescent="0.35">
      <c r="A17359" t="s">
        <v>321</v>
      </c>
      <c r="B17359" t="s">
        <v>94</v>
      </c>
      <c r="C17359">
        <v>8000</v>
      </c>
      <c r="D17359" t="s">
        <v>158</v>
      </c>
      <c r="E17359">
        <v>950</v>
      </c>
      <c r="F17359">
        <v>474</v>
      </c>
      <c r="G17359">
        <v>476</v>
      </c>
      <c r="H17359">
        <v>106</v>
      </c>
      <c r="I17359">
        <v>844</v>
      </c>
      <c r="J17359">
        <v>538</v>
      </c>
      <c r="K17359">
        <v>910</v>
      </c>
      <c r="L17359" s="4">
        <v>11</v>
      </c>
      <c r="M17359" s="1">
        <v>7.0199999999999999E-2</v>
      </c>
      <c r="N17359">
        <f>טבלה1[[#This Row],[סה"כ דורשי עבודה]]/טבלה1[[#This Row],[שיעור אבטלה מוערך ביישוב]]</f>
        <v>13532.763532763533</v>
      </c>
      <c r="O17359" s="4"/>
    </row>
    <row r="17360" spans="1:15" x14ac:dyDescent="0.35">
      <c r="A17360" t="s">
        <v>322</v>
      </c>
      <c r="B17360" t="s">
        <v>94</v>
      </c>
      <c r="C17360">
        <v>8000</v>
      </c>
      <c r="D17360" t="s">
        <v>158</v>
      </c>
      <c r="E17360">
        <v>961</v>
      </c>
      <c r="F17360">
        <v>486</v>
      </c>
      <c r="G17360">
        <v>475</v>
      </c>
      <c r="H17360">
        <v>101</v>
      </c>
      <c r="I17360">
        <v>860</v>
      </c>
      <c r="J17360">
        <v>525</v>
      </c>
      <c r="K17360">
        <v>913</v>
      </c>
      <c r="L17360" s="4">
        <v>14</v>
      </c>
      <c r="M17360" s="1">
        <v>7.0499999999999993E-2</v>
      </c>
      <c r="N17360">
        <f>טבלה1[[#This Row],[סה"כ דורשי עבודה]]/טבלה1[[#This Row],[שיעור אבטלה מוערך ביישוב]]</f>
        <v>13631.205673758866</v>
      </c>
      <c r="O17360" s="4"/>
    </row>
    <row r="17361" spans="1:15" x14ac:dyDescent="0.35">
      <c r="A17361" t="s">
        <v>340</v>
      </c>
      <c r="B17361" t="s">
        <v>94</v>
      </c>
      <c r="C17361">
        <v>8000</v>
      </c>
      <c r="D17361" t="s">
        <v>158</v>
      </c>
      <c r="E17361">
        <v>873</v>
      </c>
      <c r="F17361">
        <v>452</v>
      </c>
      <c r="G17361">
        <v>421</v>
      </c>
      <c r="H17361">
        <v>91</v>
      </c>
      <c r="I17361">
        <v>782</v>
      </c>
      <c r="J17361">
        <v>473</v>
      </c>
      <c r="K17361">
        <v>837</v>
      </c>
      <c r="L17361" s="4">
        <v>24</v>
      </c>
      <c r="M17361" s="1">
        <v>6.5000000000000002E-2</v>
      </c>
      <c r="N17361">
        <f>טבלה1[[#This Row],[סה"כ דורשי עבודה]]/טבלה1[[#This Row],[שיעור אבטלה מוערך ביישוב]]</f>
        <v>13430.76923076923</v>
      </c>
      <c r="O17361" s="4"/>
    </row>
    <row r="17362" spans="1:15" x14ac:dyDescent="0.35">
      <c r="A17362" t="s">
        <v>323</v>
      </c>
      <c r="B17362" t="s">
        <v>12</v>
      </c>
      <c r="C17362">
        <v>3557</v>
      </c>
      <c r="D17362" t="s">
        <v>26</v>
      </c>
      <c r="E17362">
        <v>22</v>
      </c>
      <c r="F17362">
        <v>11</v>
      </c>
      <c r="G17362">
        <v>11</v>
      </c>
      <c r="H17362">
        <v>7</v>
      </c>
      <c r="I17362">
        <v>15</v>
      </c>
      <c r="J17362">
        <v>6</v>
      </c>
      <c r="K17362">
        <v>22</v>
      </c>
      <c r="L17362" s="4">
        <v>2</v>
      </c>
      <c r="M17362" s="1">
        <v>1.38E-2</v>
      </c>
      <c r="N17362">
        <f>טבלה1[[#This Row],[סה"כ דורשי עבודה]]/טבלה1[[#This Row],[שיעור אבטלה מוערך ביישוב]]</f>
        <v>1594.2028985507247</v>
      </c>
      <c r="O17362" s="4"/>
    </row>
    <row r="17363" spans="1:15" x14ac:dyDescent="0.35">
      <c r="A17363" t="s">
        <v>324</v>
      </c>
      <c r="B17363" t="s">
        <v>12</v>
      </c>
      <c r="C17363">
        <v>3557</v>
      </c>
      <c r="D17363" t="s">
        <v>26</v>
      </c>
      <c r="E17363">
        <v>26</v>
      </c>
      <c r="F17363">
        <v>14</v>
      </c>
      <c r="G17363">
        <v>12</v>
      </c>
      <c r="H17363">
        <v>9</v>
      </c>
      <c r="I17363">
        <v>17</v>
      </c>
      <c r="J17363">
        <v>5</v>
      </c>
      <c r="K17363">
        <v>26</v>
      </c>
      <c r="L17363" s="4">
        <v>0</v>
      </c>
      <c r="M17363" s="1">
        <v>1.6299999999999999E-2</v>
      </c>
      <c r="N17363">
        <f>טבלה1[[#This Row],[סה"כ דורשי עבודה]]/טבלה1[[#This Row],[שיעור אבטלה מוערך ביישוב]]</f>
        <v>1595.0920245398775</v>
      </c>
      <c r="O17363" s="4"/>
    </row>
    <row r="17364" spans="1:15" x14ac:dyDescent="0.35">
      <c r="A17364" t="s">
        <v>325</v>
      </c>
      <c r="B17364" t="s">
        <v>12</v>
      </c>
      <c r="C17364">
        <v>3557</v>
      </c>
      <c r="D17364" t="s">
        <v>26</v>
      </c>
      <c r="E17364">
        <v>30</v>
      </c>
      <c r="F17364">
        <v>21</v>
      </c>
      <c r="G17364">
        <v>9</v>
      </c>
      <c r="H17364">
        <v>10</v>
      </c>
      <c r="I17364">
        <v>20</v>
      </c>
      <c r="J17364">
        <v>6</v>
      </c>
      <c r="K17364">
        <v>30</v>
      </c>
      <c r="L17364" s="4">
        <v>4</v>
      </c>
      <c r="M17364" s="1">
        <v>1.8700000000000001E-2</v>
      </c>
      <c r="N17364">
        <f>טבלה1[[#This Row],[סה"כ דורשי עבודה]]/טבלה1[[#This Row],[שיעור אבטלה מוערך ביישוב]]</f>
        <v>1604.2780748663101</v>
      </c>
      <c r="O17364" s="4"/>
    </row>
    <row r="17365" spans="1:15" x14ac:dyDescent="0.35">
      <c r="A17365" t="s">
        <v>326</v>
      </c>
      <c r="B17365" t="s">
        <v>12</v>
      </c>
      <c r="C17365">
        <v>3557</v>
      </c>
      <c r="D17365" t="s">
        <v>26</v>
      </c>
      <c r="E17365">
        <v>31</v>
      </c>
      <c r="F17365">
        <v>19</v>
      </c>
      <c r="G17365">
        <v>12</v>
      </c>
      <c r="H17365">
        <v>11</v>
      </c>
      <c r="I17365">
        <v>20</v>
      </c>
      <c r="J17365">
        <v>5</v>
      </c>
      <c r="K17365">
        <v>31</v>
      </c>
      <c r="L17365" s="4">
        <v>2</v>
      </c>
      <c r="M17365" s="1">
        <v>1.9300000000000001E-2</v>
      </c>
      <c r="N17365">
        <f>טבלה1[[#This Row],[סה"כ דורשי עבודה]]/טבלה1[[#This Row],[שיעור אבטלה מוערך ביישוב]]</f>
        <v>1606.2176165803107</v>
      </c>
      <c r="O17365" s="4"/>
    </row>
    <row r="17366" spans="1:15" x14ac:dyDescent="0.35">
      <c r="A17366" t="s">
        <v>327</v>
      </c>
      <c r="B17366" t="s">
        <v>12</v>
      </c>
      <c r="C17366">
        <v>3557</v>
      </c>
      <c r="D17366" t="s">
        <v>26</v>
      </c>
      <c r="E17366">
        <v>31</v>
      </c>
      <c r="F17366">
        <v>17</v>
      </c>
      <c r="G17366">
        <v>14</v>
      </c>
      <c r="H17366">
        <v>10</v>
      </c>
      <c r="I17366">
        <v>21</v>
      </c>
      <c r="J17366">
        <v>6</v>
      </c>
      <c r="K17366">
        <v>31</v>
      </c>
      <c r="L17366" s="4">
        <v>1</v>
      </c>
      <c r="M17366" s="1">
        <v>1.9300000000000001E-2</v>
      </c>
      <c r="N17366">
        <f>טבלה1[[#This Row],[סה"כ דורשי עבודה]]/טבלה1[[#This Row],[שיעור אבטלה מוערך ביישוב]]</f>
        <v>1606.2176165803107</v>
      </c>
      <c r="O17366" s="4"/>
    </row>
    <row r="17367" spans="1:15" x14ac:dyDescent="0.35">
      <c r="A17367" t="s">
        <v>328</v>
      </c>
      <c r="B17367" t="s">
        <v>12</v>
      </c>
      <c r="C17367">
        <v>3557</v>
      </c>
      <c r="D17367" t="s">
        <v>26</v>
      </c>
      <c r="E17367">
        <v>38</v>
      </c>
      <c r="F17367">
        <v>19</v>
      </c>
      <c r="G17367">
        <v>19</v>
      </c>
      <c r="H17367">
        <v>13</v>
      </c>
      <c r="I17367">
        <v>25</v>
      </c>
      <c r="J17367">
        <v>5</v>
      </c>
      <c r="K17367">
        <v>38</v>
      </c>
      <c r="L17367" s="4">
        <v>1</v>
      </c>
      <c r="M17367" s="1">
        <v>2.3599999999999999E-2</v>
      </c>
      <c r="N17367">
        <f>טבלה1[[#This Row],[סה"כ דורשי עבודה]]/טבלה1[[#This Row],[שיעור אבטלה מוערך ביישוב]]</f>
        <v>1610.1694915254238</v>
      </c>
      <c r="O17367" s="4"/>
    </row>
    <row r="17368" spans="1:15" x14ac:dyDescent="0.35">
      <c r="A17368" t="s">
        <v>329</v>
      </c>
      <c r="B17368" t="s">
        <v>12</v>
      </c>
      <c r="C17368">
        <v>3557</v>
      </c>
      <c r="D17368" t="s">
        <v>26</v>
      </c>
      <c r="E17368">
        <v>29</v>
      </c>
      <c r="F17368">
        <v>15</v>
      </c>
      <c r="G17368">
        <v>14</v>
      </c>
      <c r="H17368">
        <v>12</v>
      </c>
      <c r="I17368">
        <v>17</v>
      </c>
      <c r="J17368">
        <v>6</v>
      </c>
      <c r="K17368">
        <v>29</v>
      </c>
      <c r="L17368" s="4">
        <v>3</v>
      </c>
      <c r="M17368" s="1">
        <v>1.8100000000000002E-2</v>
      </c>
      <c r="N17368">
        <f>טבלה1[[#This Row],[סה"כ דורשי עבודה]]/טבלה1[[#This Row],[שיעור אבטלה מוערך ביישוב]]</f>
        <v>1602.209944751381</v>
      </c>
      <c r="O17368" s="4"/>
    </row>
    <row r="17369" spans="1:15" x14ac:dyDescent="0.35">
      <c r="A17369" t="s">
        <v>330</v>
      </c>
      <c r="B17369" t="s">
        <v>12</v>
      </c>
      <c r="C17369">
        <v>3557</v>
      </c>
      <c r="D17369" t="s">
        <v>26</v>
      </c>
      <c r="E17369">
        <v>31</v>
      </c>
      <c r="F17369">
        <v>16</v>
      </c>
      <c r="G17369">
        <v>15</v>
      </c>
      <c r="H17369">
        <v>12</v>
      </c>
      <c r="I17369">
        <v>19</v>
      </c>
      <c r="J17369">
        <v>8</v>
      </c>
      <c r="K17369">
        <v>30</v>
      </c>
      <c r="L17369" s="4">
        <v>1</v>
      </c>
      <c r="M17369" s="1">
        <v>1.8700000000000001E-2</v>
      </c>
      <c r="N17369">
        <f>טבלה1[[#This Row],[סה"כ דורשי עבודה]]/טבלה1[[#This Row],[שיעור אבטלה מוערך ביישוב]]</f>
        <v>1657.7540106951869</v>
      </c>
      <c r="O17369" s="4"/>
    </row>
    <row r="17370" spans="1:15" x14ac:dyDescent="0.35">
      <c r="A17370" t="s">
        <v>331</v>
      </c>
      <c r="B17370" t="s">
        <v>12</v>
      </c>
      <c r="C17370">
        <v>3557</v>
      </c>
      <c r="D17370" t="s">
        <v>26</v>
      </c>
      <c r="E17370">
        <v>27</v>
      </c>
      <c r="F17370">
        <v>12</v>
      </c>
      <c r="G17370">
        <v>15</v>
      </c>
      <c r="H17370">
        <v>12</v>
      </c>
      <c r="I17370">
        <v>15</v>
      </c>
      <c r="J17370">
        <v>9</v>
      </c>
      <c r="K17370">
        <v>27</v>
      </c>
      <c r="L17370" s="4">
        <v>5</v>
      </c>
      <c r="M17370" s="1">
        <v>1.6899999999999998E-2</v>
      </c>
      <c r="N17370">
        <f>טבלה1[[#This Row],[סה"כ דורשי עבודה]]/טבלה1[[#This Row],[שיעור אבטלה מוערך ביישוב]]</f>
        <v>1597.6331360946747</v>
      </c>
      <c r="O17370" s="4"/>
    </row>
    <row r="17371" spans="1:15" x14ac:dyDescent="0.35">
      <c r="A17371" t="s">
        <v>332</v>
      </c>
      <c r="B17371" t="s">
        <v>12</v>
      </c>
      <c r="C17371">
        <v>3557</v>
      </c>
      <c r="D17371" t="s">
        <v>26</v>
      </c>
      <c r="E17371">
        <v>35</v>
      </c>
      <c r="F17371">
        <v>20</v>
      </c>
      <c r="G17371">
        <v>15</v>
      </c>
      <c r="H17371">
        <v>13</v>
      </c>
      <c r="I17371">
        <v>22</v>
      </c>
      <c r="J17371">
        <v>11</v>
      </c>
      <c r="K17371">
        <v>35</v>
      </c>
      <c r="L17371" s="4">
        <v>3</v>
      </c>
      <c r="M17371" s="1">
        <v>2.18E-2</v>
      </c>
      <c r="N17371">
        <f>טבלה1[[#This Row],[סה"כ דורשי עבודה]]/טבלה1[[#This Row],[שיעור אבטלה מוערך ביישוב]]</f>
        <v>1605.5045871559632</v>
      </c>
      <c r="O17371" s="4"/>
    </row>
    <row r="17372" spans="1:15" x14ac:dyDescent="0.35">
      <c r="A17372" t="s">
        <v>333</v>
      </c>
      <c r="B17372" t="s">
        <v>12</v>
      </c>
      <c r="C17372">
        <v>3557</v>
      </c>
      <c r="D17372" t="s">
        <v>26</v>
      </c>
      <c r="E17372">
        <v>26</v>
      </c>
      <c r="F17372">
        <v>18</v>
      </c>
      <c r="G17372">
        <v>8</v>
      </c>
      <c r="H17372">
        <v>9</v>
      </c>
      <c r="I17372">
        <v>17</v>
      </c>
      <c r="J17372">
        <v>8</v>
      </c>
      <c r="K17372">
        <v>26</v>
      </c>
      <c r="L17372" s="4">
        <v>3</v>
      </c>
      <c r="M17372" s="1">
        <v>1.6299999999999999E-2</v>
      </c>
      <c r="N17372">
        <f>טבלה1[[#This Row],[סה"כ דורשי עבודה]]/טבלה1[[#This Row],[שיעור אבטלה מוערך ביישוב]]</f>
        <v>1595.0920245398775</v>
      </c>
      <c r="O17372" s="4"/>
    </row>
    <row r="17373" spans="1:15" x14ac:dyDescent="0.35">
      <c r="A17373" t="s">
        <v>334</v>
      </c>
      <c r="B17373" t="s">
        <v>12</v>
      </c>
      <c r="C17373">
        <v>3557</v>
      </c>
      <c r="D17373" t="s">
        <v>26</v>
      </c>
      <c r="E17373">
        <v>22</v>
      </c>
      <c r="F17373">
        <v>16</v>
      </c>
      <c r="G17373">
        <v>6</v>
      </c>
      <c r="H17373">
        <v>7</v>
      </c>
      <c r="I17373">
        <v>15</v>
      </c>
      <c r="J17373">
        <v>7</v>
      </c>
      <c r="K17373">
        <v>22</v>
      </c>
      <c r="L17373" s="4">
        <v>0</v>
      </c>
      <c r="M17373" s="1">
        <v>1.38E-2</v>
      </c>
      <c r="N17373">
        <f>טבלה1[[#This Row],[סה"כ דורשי עבודה]]/טבלה1[[#This Row],[שיעור אבטלה מוערך ביישוב]]</f>
        <v>1594.2028985507247</v>
      </c>
      <c r="O17373" s="4"/>
    </row>
    <row r="17374" spans="1:15" x14ac:dyDescent="0.35">
      <c r="A17374" t="s">
        <v>335</v>
      </c>
      <c r="B17374" t="s">
        <v>12</v>
      </c>
      <c r="C17374">
        <v>3557</v>
      </c>
      <c r="D17374" t="s">
        <v>26</v>
      </c>
      <c r="E17374">
        <v>24</v>
      </c>
      <c r="F17374">
        <v>15</v>
      </c>
      <c r="G17374">
        <v>9</v>
      </c>
      <c r="H17374">
        <v>10</v>
      </c>
      <c r="I17374">
        <v>14</v>
      </c>
      <c r="J17374">
        <v>6</v>
      </c>
      <c r="K17374">
        <v>24</v>
      </c>
      <c r="L17374" s="4">
        <v>2</v>
      </c>
      <c r="M17374" s="1">
        <v>1.4999999999999999E-2</v>
      </c>
      <c r="N17374">
        <f>טבלה1[[#This Row],[סה"כ דורשי עבודה]]/טבלה1[[#This Row],[שיעור אבטלה מוערך ביישוב]]</f>
        <v>1600</v>
      </c>
      <c r="O17374" s="4"/>
    </row>
    <row r="17375" spans="1:15" x14ac:dyDescent="0.35">
      <c r="A17375" t="s">
        <v>336</v>
      </c>
      <c r="B17375" t="s">
        <v>12</v>
      </c>
      <c r="C17375">
        <v>3557</v>
      </c>
      <c r="D17375" t="s">
        <v>26</v>
      </c>
      <c r="E17375">
        <v>22</v>
      </c>
      <c r="F17375">
        <v>12</v>
      </c>
      <c r="G17375">
        <v>10</v>
      </c>
      <c r="H17375">
        <v>6</v>
      </c>
      <c r="I17375">
        <v>16</v>
      </c>
      <c r="J17375">
        <v>6</v>
      </c>
      <c r="K17375">
        <v>22</v>
      </c>
      <c r="L17375" s="4">
        <v>6</v>
      </c>
      <c r="M17375" s="1">
        <v>1.38E-2</v>
      </c>
      <c r="N17375">
        <f>טבלה1[[#This Row],[סה"כ דורשי עבודה]]/טבלה1[[#This Row],[שיעור אבטלה מוערך ביישוב]]</f>
        <v>1594.2028985507247</v>
      </c>
      <c r="O17375" s="4"/>
    </row>
    <row r="17376" spans="1:15" x14ac:dyDescent="0.35">
      <c r="A17376" t="s">
        <v>337</v>
      </c>
      <c r="B17376" t="s">
        <v>12</v>
      </c>
      <c r="C17376">
        <v>3557</v>
      </c>
      <c r="D17376" t="s">
        <v>26</v>
      </c>
      <c r="E17376">
        <v>23</v>
      </c>
      <c r="F17376">
        <v>12</v>
      </c>
      <c r="G17376">
        <v>11</v>
      </c>
      <c r="H17376">
        <v>6</v>
      </c>
      <c r="I17376">
        <v>17</v>
      </c>
      <c r="J17376">
        <v>6</v>
      </c>
      <c r="K17376">
        <v>23</v>
      </c>
      <c r="L17376" s="4">
        <v>0</v>
      </c>
      <c r="M17376" s="1">
        <v>1.44E-2</v>
      </c>
      <c r="N17376">
        <f>טבלה1[[#This Row],[סה"כ דורשי עבודה]]/טבלה1[[#This Row],[שיעור אבטלה מוערך ביישוב]]</f>
        <v>1597.2222222222222</v>
      </c>
      <c r="O17376" s="4"/>
    </row>
    <row r="17377" spans="1:15" x14ac:dyDescent="0.35">
      <c r="A17377" t="s">
        <v>338</v>
      </c>
      <c r="B17377" t="s">
        <v>12</v>
      </c>
      <c r="C17377">
        <v>3557</v>
      </c>
      <c r="D17377" t="s">
        <v>26</v>
      </c>
      <c r="E17377">
        <v>19</v>
      </c>
      <c r="F17377">
        <v>13</v>
      </c>
      <c r="G17377">
        <v>6</v>
      </c>
      <c r="H17377">
        <v>7</v>
      </c>
      <c r="I17377">
        <v>12</v>
      </c>
      <c r="J17377">
        <v>4</v>
      </c>
      <c r="K17377">
        <v>19</v>
      </c>
      <c r="L17377" s="4">
        <v>0</v>
      </c>
      <c r="M17377" s="1">
        <v>1.1900000000000001E-2</v>
      </c>
      <c r="N17377">
        <f>טבלה1[[#This Row],[סה"כ דורשי עבודה]]/טבלה1[[#This Row],[שיעור אבטלה מוערך ביישוב]]</f>
        <v>1596.6386554621847</v>
      </c>
      <c r="O17377" s="4"/>
    </row>
    <row r="17378" spans="1:15" x14ac:dyDescent="0.35">
      <c r="A17378" t="s">
        <v>339</v>
      </c>
      <c r="B17378" t="s">
        <v>12</v>
      </c>
      <c r="C17378">
        <v>3557</v>
      </c>
      <c r="D17378" t="s">
        <v>26</v>
      </c>
      <c r="E17378">
        <v>24</v>
      </c>
      <c r="F17378">
        <v>11</v>
      </c>
      <c r="G17378">
        <v>13</v>
      </c>
      <c r="H17378">
        <v>5</v>
      </c>
      <c r="I17378">
        <v>19</v>
      </c>
      <c r="J17378">
        <v>6</v>
      </c>
      <c r="K17378">
        <v>24</v>
      </c>
      <c r="L17378" s="4">
        <v>1</v>
      </c>
      <c r="M17378" s="1">
        <v>1.4999999999999999E-2</v>
      </c>
      <c r="N17378">
        <f>טבלה1[[#This Row],[סה"כ דורשי עבודה]]/טבלה1[[#This Row],[שיעור אבטלה מוערך ביישוב]]</f>
        <v>1600</v>
      </c>
      <c r="O17378" s="4"/>
    </row>
    <row r="17379" spans="1:15" x14ac:dyDescent="0.35">
      <c r="A17379" t="s">
        <v>261</v>
      </c>
      <c r="B17379" t="s">
        <v>12</v>
      </c>
      <c r="C17379">
        <v>3557</v>
      </c>
      <c r="D17379" t="s">
        <v>26</v>
      </c>
      <c r="E17379">
        <v>35</v>
      </c>
      <c r="F17379">
        <v>19</v>
      </c>
      <c r="G17379">
        <v>16</v>
      </c>
      <c r="H17379">
        <v>6</v>
      </c>
      <c r="I17379">
        <v>29</v>
      </c>
      <c r="J17379">
        <v>6</v>
      </c>
      <c r="K17379">
        <v>35</v>
      </c>
      <c r="L17379" s="4">
        <v>1</v>
      </c>
      <c r="M17379" s="1">
        <v>2.18E-2</v>
      </c>
      <c r="N17379">
        <f>טבלה1[[#This Row],[סה"כ דורשי עבודה]]/טבלה1[[#This Row],[שיעור אבטלה מוערך ביישוב]]</f>
        <v>1605.5045871559632</v>
      </c>
      <c r="O17379" s="4"/>
    </row>
    <row r="17380" spans="1:15" x14ac:dyDescent="0.35">
      <c r="A17380" t="s">
        <v>262</v>
      </c>
      <c r="B17380" t="s">
        <v>12</v>
      </c>
      <c r="C17380">
        <v>3557</v>
      </c>
      <c r="D17380" t="s">
        <v>26</v>
      </c>
      <c r="E17380">
        <v>107</v>
      </c>
      <c r="F17380">
        <v>56</v>
      </c>
      <c r="G17380">
        <v>51</v>
      </c>
      <c r="H17380">
        <v>7</v>
      </c>
      <c r="I17380">
        <v>100</v>
      </c>
      <c r="J17380">
        <v>6</v>
      </c>
      <c r="K17380">
        <v>106</v>
      </c>
      <c r="L17380" s="4">
        <v>6</v>
      </c>
      <c r="M17380" s="1">
        <v>6.3100000000000003E-2</v>
      </c>
      <c r="N17380">
        <f>טבלה1[[#This Row],[סה"כ דורשי עבודה]]/טבלה1[[#This Row],[שיעור אבטלה מוערך ביישוב]]</f>
        <v>1695.7210776545166</v>
      </c>
      <c r="O17380" s="4"/>
    </row>
    <row r="17381" spans="1:15" x14ac:dyDescent="0.35">
      <c r="A17381" t="s">
        <v>263</v>
      </c>
      <c r="B17381" t="s">
        <v>12</v>
      </c>
      <c r="C17381">
        <v>3557</v>
      </c>
      <c r="D17381" t="s">
        <v>26</v>
      </c>
      <c r="E17381">
        <v>38</v>
      </c>
      <c r="F17381">
        <v>15</v>
      </c>
      <c r="G17381">
        <v>23</v>
      </c>
      <c r="H17381">
        <v>8</v>
      </c>
      <c r="I17381">
        <v>30</v>
      </c>
      <c r="J17381">
        <v>7</v>
      </c>
      <c r="K17381">
        <v>38</v>
      </c>
      <c r="L17381" s="4">
        <v>1</v>
      </c>
      <c r="M17381" s="1">
        <v>2.3599999999999999E-2</v>
      </c>
      <c r="N17381">
        <f>טבלה1[[#This Row],[סה"כ דורשי עבודה]]/טבלה1[[#This Row],[שיעור אבטלה מוערך ביישוב]]</f>
        <v>1610.1694915254238</v>
      </c>
      <c r="O17381" s="4"/>
    </row>
    <row r="17382" spans="1:15" x14ac:dyDescent="0.35">
      <c r="A17382" t="s">
        <v>264</v>
      </c>
      <c r="B17382" t="s">
        <v>12</v>
      </c>
      <c r="C17382">
        <v>3557</v>
      </c>
      <c r="D17382" t="s">
        <v>26</v>
      </c>
      <c r="E17382">
        <v>30</v>
      </c>
      <c r="F17382">
        <v>11</v>
      </c>
      <c r="G17382">
        <v>19</v>
      </c>
      <c r="H17382">
        <v>9</v>
      </c>
      <c r="I17382">
        <v>21</v>
      </c>
      <c r="J17382">
        <v>7</v>
      </c>
      <c r="K17382">
        <v>30</v>
      </c>
      <c r="L17382" s="4">
        <v>7</v>
      </c>
      <c r="M17382" s="1">
        <v>1.8700000000000001E-2</v>
      </c>
      <c r="N17382">
        <f>טבלה1[[#This Row],[סה"כ דורשי עבודה]]/טבלה1[[#This Row],[שיעור אבטלה מוערך ביישוב]]</f>
        <v>1604.2780748663101</v>
      </c>
      <c r="O17382" s="4"/>
    </row>
    <row r="17383" spans="1:15" x14ac:dyDescent="0.35">
      <c r="A17383" t="s">
        <v>265</v>
      </c>
      <c r="B17383" t="s">
        <v>12</v>
      </c>
      <c r="C17383">
        <v>3557</v>
      </c>
      <c r="D17383" t="s">
        <v>26</v>
      </c>
      <c r="E17383">
        <v>25</v>
      </c>
      <c r="F17383">
        <v>13</v>
      </c>
      <c r="G17383">
        <v>12</v>
      </c>
      <c r="H17383">
        <v>11</v>
      </c>
      <c r="I17383">
        <v>14</v>
      </c>
      <c r="J17383">
        <v>7</v>
      </c>
      <c r="K17383">
        <v>25</v>
      </c>
      <c r="L17383" s="4">
        <v>3</v>
      </c>
      <c r="M17383" s="1">
        <v>1.5599999999999999E-2</v>
      </c>
      <c r="N17383">
        <f>טבלה1[[#This Row],[סה"כ דורשי עבודה]]/טבלה1[[#This Row],[שיעור אבטלה מוערך ביישוב]]</f>
        <v>1602.5641025641025</v>
      </c>
      <c r="O17383" s="4"/>
    </row>
    <row r="17384" spans="1:15" x14ac:dyDescent="0.35">
      <c r="A17384" t="s">
        <v>266</v>
      </c>
      <c r="B17384" t="s">
        <v>12</v>
      </c>
      <c r="C17384">
        <v>3557</v>
      </c>
      <c r="D17384" t="s">
        <v>26</v>
      </c>
      <c r="E17384">
        <v>26</v>
      </c>
      <c r="F17384">
        <v>14</v>
      </c>
      <c r="G17384">
        <v>12</v>
      </c>
      <c r="H17384">
        <v>11</v>
      </c>
      <c r="I17384">
        <v>15</v>
      </c>
      <c r="J17384">
        <v>7</v>
      </c>
      <c r="K17384">
        <v>26</v>
      </c>
      <c r="L17384" s="4">
        <v>2</v>
      </c>
      <c r="M17384" s="1">
        <v>1.6299999999999999E-2</v>
      </c>
      <c r="N17384">
        <f>טבלה1[[#This Row],[סה"כ דורשי עבודה]]/טבלה1[[#This Row],[שיעור אבטלה מוערך ביישוב]]</f>
        <v>1595.0920245398775</v>
      </c>
      <c r="O17384" s="4"/>
    </row>
    <row r="17385" spans="1:15" x14ac:dyDescent="0.35">
      <c r="A17385" t="s">
        <v>267</v>
      </c>
      <c r="B17385" t="s">
        <v>12</v>
      </c>
      <c r="C17385">
        <v>3557</v>
      </c>
      <c r="D17385" t="s">
        <v>26</v>
      </c>
      <c r="E17385">
        <v>27</v>
      </c>
      <c r="F17385">
        <v>16</v>
      </c>
      <c r="G17385">
        <v>11</v>
      </c>
      <c r="H17385">
        <v>10</v>
      </c>
      <c r="I17385">
        <v>17</v>
      </c>
      <c r="J17385">
        <v>6</v>
      </c>
      <c r="K17385">
        <v>27</v>
      </c>
      <c r="L17385" s="4">
        <v>3</v>
      </c>
      <c r="M17385" s="1">
        <v>1.6899999999999998E-2</v>
      </c>
      <c r="N17385">
        <f>טבלה1[[#This Row],[סה"כ דורשי עבודה]]/טבלה1[[#This Row],[שיעור אבטלה מוערך ביישוב]]</f>
        <v>1597.6331360946747</v>
      </c>
      <c r="O17385" s="4"/>
    </row>
    <row r="17386" spans="1:15" x14ac:dyDescent="0.35">
      <c r="A17386" t="s">
        <v>268</v>
      </c>
      <c r="B17386" t="s">
        <v>12</v>
      </c>
      <c r="C17386">
        <v>3557</v>
      </c>
      <c r="D17386" t="s">
        <v>26</v>
      </c>
      <c r="E17386">
        <v>32</v>
      </c>
      <c r="F17386">
        <v>18</v>
      </c>
      <c r="G17386">
        <v>14</v>
      </c>
      <c r="H17386">
        <v>12</v>
      </c>
      <c r="I17386">
        <v>20</v>
      </c>
      <c r="J17386">
        <v>6</v>
      </c>
      <c r="K17386">
        <v>32</v>
      </c>
      <c r="L17386" s="4">
        <v>4</v>
      </c>
      <c r="M17386" s="1">
        <v>1.8599999999999998E-2</v>
      </c>
      <c r="N17386">
        <f>טבלה1[[#This Row],[סה"כ דורשי עבודה]]/טבלה1[[#This Row],[שיעור אבטלה מוערך ביישוב]]</f>
        <v>1720.4301075268818</v>
      </c>
      <c r="O17386" s="4"/>
    </row>
    <row r="17387" spans="1:15" x14ac:dyDescent="0.35">
      <c r="A17387" t="s">
        <v>269</v>
      </c>
      <c r="B17387" t="s">
        <v>12</v>
      </c>
      <c r="C17387">
        <v>3557</v>
      </c>
      <c r="D17387" t="s">
        <v>26</v>
      </c>
      <c r="E17387">
        <v>30</v>
      </c>
      <c r="F17387">
        <v>13</v>
      </c>
      <c r="G17387">
        <v>17</v>
      </c>
      <c r="H17387">
        <v>11</v>
      </c>
      <c r="I17387">
        <v>19</v>
      </c>
      <c r="J17387">
        <v>7</v>
      </c>
      <c r="K17387">
        <v>30</v>
      </c>
      <c r="L17387" s="4">
        <v>2</v>
      </c>
      <c r="M17387" s="1">
        <v>1.7500000000000002E-2</v>
      </c>
      <c r="N17387">
        <f>טבלה1[[#This Row],[סה"כ דורשי עבודה]]/טבלה1[[#This Row],[שיעור אבטלה מוערך ביישוב]]</f>
        <v>1714.2857142857142</v>
      </c>
      <c r="O17387" s="4"/>
    </row>
    <row r="17388" spans="1:15" x14ac:dyDescent="0.35">
      <c r="A17388" t="s">
        <v>270</v>
      </c>
      <c r="B17388" t="s">
        <v>12</v>
      </c>
      <c r="C17388">
        <v>3557</v>
      </c>
      <c r="D17388" t="s">
        <v>26</v>
      </c>
      <c r="E17388">
        <v>28</v>
      </c>
      <c r="F17388">
        <v>14</v>
      </c>
      <c r="G17388">
        <v>14</v>
      </c>
      <c r="H17388">
        <v>11</v>
      </c>
      <c r="I17388">
        <v>17</v>
      </c>
      <c r="J17388">
        <v>6</v>
      </c>
      <c r="K17388">
        <v>28</v>
      </c>
      <c r="L17388" s="4">
        <v>1</v>
      </c>
      <c r="M17388" s="1">
        <v>1.6400000000000001E-2</v>
      </c>
      <c r="N17388">
        <f>טבלה1[[#This Row],[סה"כ דורשי עבודה]]/טבלה1[[#This Row],[שיעור אבטלה מוערך ביישוב]]</f>
        <v>1707.3170731707316</v>
      </c>
      <c r="O17388" s="4"/>
    </row>
    <row r="17389" spans="1:15" x14ac:dyDescent="0.35">
      <c r="A17389" t="s">
        <v>271</v>
      </c>
      <c r="B17389" t="s">
        <v>12</v>
      </c>
      <c r="C17389">
        <v>3557</v>
      </c>
      <c r="D17389" t="s">
        <v>26</v>
      </c>
      <c r="E17389">
        <v>26</v>
      </c>
      <c r="F17389">
        <v>14</v>
      </c>
      <c r="G17389">
        <v>12</v>
      </c>
      <c r="H17389">
        <v>11</v>
      </c>
      <c r="I17389">
        <v>15</v>
      </c>
      <c r="J17389">
        <v>7</v>
      </c>
      <c r="K17389">
        <v>25</v>
      </c>
      <c r="L17389" s="4">
        <v>4</v>
      </c>
      <c r="M17389" s="1">
        <v>1.46E-2</v>
      </c>
      <c r="N17389">
        <f>טבלה1[[#This Row],[סה"כ דורשי עבודה]]/טבלה1[[#This Row],[שיעור אבטלה מוערך ביישוב]]</f>
        <v>1780.8219178082193</v>
      </c>
      <c r="O17389" s="4"/>
    </row>
    <row r="17390" spans="1:15" x14ac:dyDescent="0.35">
      <c r="A17390" t="s">
        <v>272</v>
      </c>
      <c r="B17390" t="s">
        <v>12</v>
      </c>
      <c r="C17390">
        <v>3557</v>
      </c>
      <c r="D17390" t="s">
        <v>26</v>
      </c>
      <c r="E17390">
        <v>35</v>
      </c>
      <c r="F17390">
        <v>19</v>
      </c>
      <c r="G17390">
        <v>16</v>
      </c>
      <c r="H17390">
        <v>14</v>
      </c>
      <c r="I17390">
        <v>21</v>
      </c>
      <c r="J17390">
        <v>7</v>
      </c>
      <c r="K17390">
        <v>34</v>
      </c>
      <c r="L17390" s="4">
        <v>0</v>
      </c>
      <c r="M17390" s="1">
        <v>1.9800000000000002E-2</v>
      </c>
      <c r="N17390">
        <f>טבלה1[[#This Row],[סה"כ דורשי עבודה]]/טבלה1[[#This Row],[שיעור אבטלה מוערך ביישוב]]</f>
        <v>1767.6767676767674</v>
      </c>
      <c r="O17390" s="4"/>
    </row>
    <row r="17391" spans="1:15" x14ac:dyDescent="0.35">
      <c r="A17391" t="s">
        <v>273</v>
      </c>
      <c r="B17391" t="s">
        <v>12</v>
      </c>
      <c r="C17391">
        <v>3557</v>
      </c>
      <c r="D17391" t="s">
        <v>26</v>
      </c>
      <c r="E17391">
        <v>72</v>
      </c>
      <c r="F17391">
        <v>33</v>
      </c>
      <c r="G17391">
        <v>39</v>
      </c>
      <c r="H17391">
        <v>11</v>
      </c>
      <c r="I17391">
        <v>61</v>
      </c>
      <c r="J17391">
        <v>8</v>
      </c>
      <c r="K17391">
        <v>72</v>
      </c>
      <c r="L17391" s="4">
        <v>2</v>
      </c>
      <c r="M17391" s="1">
        <v>4.1000000000000002E-2</v>
      </c>
      <c r="N17391">
        <f>טבלה1[[#This Row],[סה"כ דורשי עבודה]]/טבלה1[[#This Row],[שיעור אבטלה מוערך ביישוב]]</f>
        <v>1756.0975609756097</v>
      </c>
      <c r="O17391" s="4"/>
    </row>
    <row r="17392" spans="1:15" x14ac:dyDescent="0.35">
      <c r="A17392" t="s">
        <v>274</v>
      </c>
      <c r="B17392" t="s">
        <v>12</v>
      </c>
      <c r="C17392">
        <v>3557</v>
      </c>
      <c r="D17392" t="s">
        <v>26</v>
      </c>
      <c r="E17392">
        <v>70</v>
      </c>
      <c r="F17392">
        <v>40</v>
      </c>
      <c r="G17392">
        <v>30</v>
      </c>
      <c r="H17392">
        <v>17</v>
      </c>
      <c r="I17392">
        <v>53</v>
      </c>
      <c r="J17392">
        <v>8</v>
      </c>
      <c r="K17392">
        <v>69</v>
      </c>
      <c r="L17392" s="4">
        <v>4</v>
      </c>
      <c r="M17392" s="1">
        <v>3.9399999999999998E-2</v>
      </c>
      <c r="N17392">
        <f>טבלה1[[#This Row],[סה"כ דורשי עבודה]]/טבלה1[[#This Row],[שיעור אבטלה מוערך ביישוב]]</f>
        <v>1776.6497461928934</v>
      </c>
      <c r="O17392" s="4"/>
    </row>
    <row r="17393" spans="1:15" x14ac:dyDescent="0.35">
      <c r="A17393" t="s">
        <v>275</v>
      </c>
      <c r="B17393" t="s">
        <v>12</v>
      </c>
      <c r="C17393">
        <v>3557</v>
      </c>
      <c r="D17393" t="s">
        <v>26</v>
      </c>
      <c r="E17393">
        <v>43</v>
      </c>
      <c r="F17393">
        <v>19</v>
      </c>
      <c r="G17393">
        <v>24</v>
      </c>
      <c r="H17393">
        <v>15</v>
      </c>
      <c r="I17393">
        <v>28</v>
      </c>
      <c r="J17393">
        <v>8</v>
      </c>
      <c r="K17393">
        <v>42</v>
      </c>
      <c r="L17393" s="4">
        <v>3</v>
      </c>
      <c r="M17393" s="1">
        <v>2.4299999999999999E-2</v>
      </c>
      <c r="N17393">
        <f>טבלה1[[#This Row],[סה"כ דורשי עבודה]]/טבלה1[[#This Row],[שיעור אבטלה מוערך ביישוב]]</f>
        <v>1769.5473251028807</v>
      </c>
      <c r="O17393" s="4"/>
    </row>
    <row r="17394" spans="1:15" x14ac:dyDescent="0.35">
      <c r="A17394" t="s">
        <v>276</v>
      </c>
      <c r="B17394" t="s">
        <v>12</v>
      </c>
      <c r="C17394">
        <v>3557</v>
      </c>
      <c r="D17394" t="s">
        <v>26</v>
      </c>
      <c r="E17394">
        <v>30</v>
      </c>
      <c r="F17394">
        <v>11</v>
      </c>
      <c r="G17394">
        <v>19</v>
      </c>
      <c r="H17394">
        <v>9</v>
      </c>
      <c r="I17394">
        <v>21</v>
      </c>
      <c r="J17394">
        <v>8</v>
      </c>
      <c r="K17394">
        <v>30</v>
      </c>
      <c r="L17394" s="4">
        <v>1</v>
      </c>
      <c r="M17394" s="1">
        <v>1.7500000000000002E-2</v>
      </c>
      <c r="N17394">
        <f>טבלה1[[#This Row],[סה"כ דורשי עבודה]]/טבלה1[[#This Row],[שיעור אבטלה מוערך ביישוב]]</f>
        <v>1714.2857142857142</v>
      </c>
      <c r="O17394" s="4"/>
    </row>
    <row r="17395" spans="1:15" x14ac:dyDescent="0.35">
      <c r="A17395" t="s">
        <v>277</v>
      </c>
      <c r="B17395" t="s">
        <v>12</v>
      </c>
      <c r="C17395">
        <v>3557</v>
      </c>
      <c r="D17395" t="s">
        <v>26</v>
      </c>
      <c r="E17395">
        <v>34</v>
      </c>
      <c r="F17395">
        <v>15</v>
      </c>
      <c r="G17395">
        <v>19</v>
      </c>
      <c r="H17395">
        <v>9</v>
      </c>
      <c r="I17395">
        <v>25</v>
      </c>
      <c r="J17395">
        <v>7</v>
      </c>
      <c r="K17395">
        <v>33</v>
      </c>
      <c r="L17395" s="4">
        <v>0</v>
      </c>
      <c r="M17395" s="1">
        <v>1.9199999999999998E-2</v>
      </c>
      <c r="N17395">
        <f>טבלה1[[#This Row],[סה"כ דורשי עבודה]]/טבלה1[[#This Row],[שיעור אבטלה מוערך ביישוב]]</f>
        <v>1770.8333333333335</v>
      </c>
      <c r="O17395" s="4"/>
    </row>
    <row r="17396" spans="1:15" x14ac:dyDescent="0.35">
      <c r="A17396" t="s">
        <v>278</v>
      </c>
      <c r="B17396" t="s">
        <v>12</v>
      </c>
      <c r="C17396">
        <v>3557</v>
      </c>
      <c r="D17396" t="s">
        <v>26</v>
      </c>
      <c r="E17396">
        <v>39</v>
      </c>
      <c r="F17396">
        <v>15</v>
      </c>
      <c r="G17396">
        <v>24</v>
      </c>
      <c r="H17396">
        <v>12</v>
      </c>
      <c r="I17396">
        <v>27</v>
      </c>
      <c r="J17396">
        <v>7</v>
      </c>
      <c r="K17396">
        <v>38</v>
      </c>
      <c r="L17396" s="4">
        <v>1</v>
      </c>
      <c r="M17396" s="1">
        <v>2.2100000000000002E-2</v>
      </c>
      <c r="N17396">
        <f>טבלה1[[#This Row],[סה"כ דורשי עבודה]]/טבלה1[[#This Row],[שיעור אבטלה מוערך ביישוב]]</f>
        <v>1764.705882352941</v>
      </c>
      <c r="O17396" s="4"/>
    </row>
    <row r="17397" spans="1:15" x14ac:dyDescent="0.35">
      <c r="A17397" t="s">
        <v>279</v>
      </c>
      <c r="B17397" t="s">
        <v>12</v>
      </c>
      <c r="C17397">
        <v>3557</v>
      </c>
      <c r="D17397" t="s">
        <v>26</v>
      </c>
      <c r="E17397">
        <v>38</v>
      </c>
      <c r="F17397">
        <v>16</v>
      </c>
      <c r="G17397">
        <v>22</v>
      </c>
      <c r="H17397">
        <v>12</v>
      </c>
      <c r="I17397">
        <v>26</v>
      </c>
      <c r="J17397">
        <v>9</v>
      </c>
      <c r="K17397">
        <v>37</v>
      </c>
      <c r="L17397" s="4">
        <v>0</v>
      </c>
      <c r="M17397" s="1">
        <v>2.1499999999999998E-2</v>
      </c>
      <c r="N17397">
        <f>טבלה1[[#This Row],[סה"כ דורשי עבודה]]/טבלה1[[#This Row],[שיעור אבטלה מוערך ביישוב]]</f>
        <v>1767.4418604651164</v>
      </c>
      <c r="O17397" s="4"/>
    </row>
    <row r="17398" spans="1:15" x14ac:dyDescent="0.35">
      <c r="A17398" t="s">
        <v>11</v>
      </c>
      <c r="B17398" t="s">
        <v>12</v>
      </c>
      <c r="C17398">
        <v>3557</v>
      </c>
      <c r="D17398" t="s">
        <v>26</v>
      </c>
      <c r="E17398">
        <v>41</v>
      </c>
      <c r="F17398">
        <v>20</v>
      </c>
      <c r="G17398">
        <v>21</v>
      </c>
      <c r="H17398">
        <v>11</v>
      </c>
      <c r="I17398">
        <v>30</v>
      </c>
      <c r="J17398">
        <v>10</v>
      </c>
      <c r="K17398">
        <v>41</v>
      </c>
      <c r="L17398" s="4">
        <v>1</v>
      </c>
      <c r="M17398" s="1">
        <v>2.2800000000000001E-2</v>
      </c>
      <c r="N17398">
        <f>טבלה1[[#This Row],[סה"כ דורשי עבודה]]/טבלה1[[#This Row],[שיעור אבטלה מוערך ביישוב]]</f>
        <v>1798.2456140350876</v>
      </c>
      <c r="O17398" s="4"/>
    </row>
    <row r="17399" spans="1:15" x14ac:dyDescent="0.35">
      <c r="A17399" t="s">
        <v>212</v>
      </c>
      <c r="B17399" t="s">
        <v>12</v>
      </c>
      <c r="C17399">
        <v>3557</v>
      </c>
      <c r="D17399" t="s">
        <v>26</v>
      </c>
      <c r="E17399">
        <v>39</v>
      </c>
      <c r="F17399">
        <v>18</v>
      </c>
      <c r="G17399">
        <v>21</v>
      </c>
      <c r="H17399">
        <v>10</v>
      </c>
      <c r="I17399">
        <v>29</v>
      </c>
      <c r="J17399">
        <v>9</v>
      </c>
      <c r="K17399">
        <v>39</v>
      </c>
      <c r="L17399" s="4">
        <v>1</v>
      </c>
      <c r="M17399" s="1">
        <v>2.1700000000000001E-2</v>
      </c>
      <c r="N17399">
        <f>טבלה1[[#This Row],[סה"כ דורשי עבודה]]/טבלה1[[#This Row],[שיעור אבטלה מוערך ביישוב]]</f>
        <v>1797.2350230414745</v>
      </c>
      <c r="O17399" s="4"/>
    </row>
    <row r="17400" spans="1:15" x14ac:dyDescent="0.35">
      <c r="A17400" t="s">
        <v>213</v>
      </c>
      <c r="B17400" t="s">
        <v>12</v>
      </c>
      <c r="C17400">
        <v>3557</v>
      </c>
      <c r="D17400" t="s">
        <v>26</v>
      </c>
      <c r="E17400">
        <v>37</v>
      </c>
      <c r="F17400">
        <v>21</v>
      </c>
      <c r="G17400">
        <v>16</v>
      </c>
      <c r="H17400">
        <v>8</v>
      </c>
      <c r="I17400">
        <v>29</v>
      </c>
      <c r="J17400">
        <v>9</v>
      </c>
      <c r="K17400">
        <v>36</v>
      </c>
      <c r="L17400" s="4">
        <v>0</v>
      </c>
      <c r="M17400" s="1">
        <v>2.01E-2</v>
      </c>
      <c r="N17400">
        <f>טבלה1[[#This Row],[סה"כ דורשי עבודה]]/טבלה1[[#This Row],[שיעור אבטלה מוערך ביישוב]]</f>
        <v>1840.7960199004976</v>
      </c>
      <c r="O17400" s="4"/>
    </row>
    <row r="17401" spans="1:15" x14ac:dyDescent="0.35">
      <c r="A17401" t="s">
        <v>214</v>
      </c>
      <c r="B17401" t="s">
        <v>12</v>
      </c>
      <c r="C17401">
        <v>3557</v>
      </c>
      <c r="D17401" t="s">
        <v>26</v>
      </c>
      <c r="E17401">
        <v>40</v>
      </c>
      <c r="F17401">
        <v>22</v>
      </c>
      <c r="G17401">
        <v>18</v>
      </c>
      <c r="H17401">
        <v>10</v>
      </c>
      <c r="I17401">
        <v>30</v>
      </c>
      <c r="J17401">
        <v>9</v>
      </c>
      <c r="K17401">
        <v>40</v>
      </c>
      <c r="L17401" s="4">
        <v>0</v>
      </c>
      <c r="M17401" s="1">
        <v>2.23E-2</v>
      </c>
      <c r="N17401">
        <f>טבלה1[[#This Row],[סה"כ דורשי עבודה]]/טבלה1[[#This Row],[שיעור אבטלה מוערך ביישוב]]</f>
        <v>1793.7219730941704</v>
      </c>
      <c r="O17401" s="4"/>
    </row>
    <row r="17402" spans="1:15" x14ac:dyDescent="0.35">
      <c r="A17402" t="s">
        <v>215</v>
      </c>
      <c r="B17402" t="s">
        <v>12</v>
      </c>
      <c r="C17402">
        <v>3557</v>
      </c>
      <c r="D17402" t="s">
        <v>26</v>
      </c>
      <c r="E17402">
        <v>41</v>
      </c>
      <c r="F17402">
        <v>21</v>
      </c>
      <c r="G17402">
        <v>20</v>
      </c>
      <c r="H17402">
        <v>10</v>
      </c>
      <c r="I17402">
        <v>31</v>
      </c>
      <c r="J17402">
        <v>9</v>
      </c>
      <c r="K17402">
        <v>41</v>
      </c>
      <c r="L17402" s="4">
        <v>0</v>
      </c>
      <c r="M17402" s="1">
        <v>2.2800000000000001E-2</v>
      </c>
      <c r="N17402">
        <f>טבלה1[[#This Row],[סה"כ דורשי עבודה]]/טבלה1[[#This Row],[שיעור אבטלה מוערך ביישוב]]</f>
        <v>1798.2456140350876</v>
      </c>
      <c r="O17402" s="4"/>
    </row>
    <row r="17403" spans="1:15" x14ac:dyDescent="0.35">
      <c r="A17403" t="s">
        <v>216</v>
      </c>
      <c r="B17403" t="s">
        <v>12</v>
      </c>
      <c r="C17403">
        <v>3557</v>
      </c>
      <c r="D17403" t="s">
        <v>26</v>
      </c>
      <c r="E17403">
        <v>62</v>
      </c>
      <c r="F17403">
        <v>38</v>
      </c>
      <c r="G17403">
        <v>24</v>
      </c>
      <c r="H17403">
        <v>13</v>
      </c>
      <c r="I17403">
        <v>49</v>
      </c>
      <c r="J17403">
        <v>8</v>
      </c>
      <c r="K17403">
        <v>62</v>
      </c>
      <c r="L17403" s="4">
        <v>0</v>
      </c>
      <c r="M17403" s="1">
        <v>3.4099999999999998E-2</v>
      </c>
      <c r="N17403">
        <f>טבלה1[[#This Row],[סה"כ דורשי עבודה]]/טבלה1[[#This Row],[שיעור אבטלה מוערך ביישוב]]</f>
        <v>1818.1818181818182</v>
      </c>
      <c r="O17403" s="4"/>
    </row>
    <row r="17404" spans="1:15" x14ac:dyDescent="0.35">
      <c r="A17404" t="s">
        <v>217</v>
      </c>
      <c r="B17404" t="s">
        <v>12</v>
      </c>
      <c r="C17404">
        <v>3557</v>
      </c>
      <c r="D17404" t="s">
        <v>26</v>
      </c>
      <c r="E17404">
        <v>69</v>
      </c>
      <c r="F17404">
        <v>38</v>
      </c>
      <c r="G17404">
        <v>31</v>
      </c>
      <c r="H17404">
        <v>14</v>
      </c>
      <c r="I17404">
        <v>55</v>
      </c>
      <c r="J17404">
        <v>7</v>
      </c>
      <c r="K17404">
        <v>69</v>
      </c>
      <c r="L17404" s="4">
        <v>0</v>
      </c>
      <c r="M17404" s="1">
        <v>3.78E-2</v>
      </c>
      <c r="N17404">
        <f>טבלה1[[#This Row],[סה"כ דורשי עבודה]]/טבלה1[[#This Row],[שיעור אבטלה מוערך ביישוב]]</f>
        <v>1825.3968253968253</v>
      </c>
      <c r="O17404" s="4"/>
    </row>
    <row r="17405" spans="1:15" x14ac:dyDescent="0.35">
      <c r="A17405" t="s">
        <v>218</v>
      </c>
      <c r="B17405" t="s">
        <v>12</v>
      </c>
      <c r="C17405">
        <v>3557</v>
      </c>
      <c r="D17405" t="s">
        <v>26</v>
      </c>
      <c r="E17405">
        <v>57</v>
      </c>
      <c r="F17405">
        <v>27</v>
      </c>
      <c r="G17405">
        <v>30</v>
      </c>
      <c r="H17405">
        <v>14</v>
      </c>
      <c r="I17405">
        <v>43</v>
      </c>
      <c r="J17405">
        <v>8</v>
      </c>
      <c r="K17405">
        <v>57</v>
      </c>
      <c r="L17405" s="4">
        <v>0</v>
      </c>
      <c r="M17405" s="1">
        <v>3.1399999999999997E-2</v>
      </c>
      <c r="N17405">
        <f>טבלה1[[#This Row],[סה"כ דורשי עבודה]]/טבלה1[[#This Row],[שיעור אבטלה מוערך ביישוב]]</f>
        <v>1815.2866242038217</v>
      </c>
      <c r="O17405" s="4"/>
    </row>
    <row r="17406" spans="1:15" x14ac:dyDescent="0.35">
      <c r="A17406" t="s">
        <v>219</v>
      </c>
      <c r="B17406" t="s">
        <v>12</v>
      </c>
      <c r="C17406">
        <v>3557</v>
      </c>
      <c r="D17406" t="s">
        <v>26</v>
      </c>
      <c r="E17406">
        <v>44</v>
      </c>
      <c r="F17406">
        <v>24</v>
      </c>
      <c r="G17406">
        <v>20</v>
      </c>
      <c r="H17406">
        <v>11</v>
      </c>
      <c r="I17406">
        <v>33</v>
      </c>
      <c r="J17406">
        <v>9</v>
      </c>
      <c r="K17406">
        <v>43</v>
      </c>
      <c r="L17406" s="4">
        <v>0</v>
      </c>
      <c r="M17406" s="1">
        <v>2.3900000000000001E-2</v>
      </c>
      <c r="N17406">
        <f>טבלה1[[#This Row],[סה"כ דורשי עבודה]]/טבלה1[[#This Row],[שיעור אבטלה מוערך ביישוב]]</f>
        <v>1841.0041841004183</v>
      </c>
      <c r="O17406" s="4"/>
    </row>
    <row r="17407" spans="1:15" x14ac:dyDescent="0.35">
      <c r="A17407" t="s">
        <v>220</v>
      </c>
      <c r="B17407" t="s">
        <v>12</v>
      </c>
      <c r="C17407">
        <v>3557</v>
      </c>
      <c r="D17407" t="s">
        <v>26</v>
      </c>
      <c r="E17407">
        <v>42</v>
      </c>
      <c r="F17407">
        <v>23</v>
      </c>
      <c r="G17407">
        <v>19</v>
      </c>
      <c r="H17407">
        <v>14</v>
      </c>
      <c r="I17407">
        <v>28</v>
      </c>
      <c r="J17407">
        <v>8</v>
      </c>
      <c r="K17407">
        <v>42</v>
      </c>
      <c r="L17407" s="4">
        <v>2</v>
      </c>
      <c r="M17407" s="1">
        <v>2.3400000000000001E-2</v>
      </c>
      <c r="N17407">
        <f>טבלה1[[#This Row],[סה"כ דורשי עבודה]]/טבלה1[[#This Row],[שיעור אבטלה מוערך ביישוב]]</f>
        <v>1794.8717948717949</v>
      </c>
      <c r="O17407" s="4"/>
    </row>
    <row r="17408" spans="1:15" x14ac:dyDescent="0.35">
      <c r="A17408" t="s">
        <v>221</v>
      </c>
      <c r="B17408" t="s">
        <v>12</v>
      </c>
      <c r="C17408">
        <v>3557</v>
      </c>
      <c r="D17408" t="s">
        <v>26</v>
      </c>
      <c r="E17408">
        <v>38</v>
      </c>
      <c r="F17408">
        <v>24</v>
      </c>
      <c r="G17408">
        <v>14</v>
      </c>
      <c r="H17408">
        <v>15</v>
      </c>
      <c r="I17408">
        <v>23</v>
      </c>
      <c r="J17408">
        <v>8</v>
      </c>
      <c r="K17408">
        <v>38</v>
      </c>
      <c r="L17408" s="4">
        <v>0</v>
      </c>
      <c r="M17408" s="1">
        <v>2.12E-2</v>
      </c>
      <c r="N17408">
        <f>טבלה1[[#This Row],[סה"כ דורשי עבודה]]/טבלה1[[#This Row],[שיעור אבטלה מוערך ביישוב]]</f>
        <v>1792.4528301886792</v>
      </c>
      <c r="O17408" s="4"/>
    </row>
    <row r="17409" spans="1:15" x14ac:dyDescent="0.35">
      <c r="A17409" t="s">
        <v>222</v>
      </c>
      <c r="B17409" t="s">
        <v>12</v>
      </c>
      <c r="C17409">
        <v>3557</v>
      </c>
      <c r="D17409" t="s">
        <v>26</v>
      </c>
      <c r="E17409">
        <v>38</v>
      </c>
      <c r="F17409">
        <v>21</v>
      </c>
      <c r="G17409">
        <v>17</v>
      </c>
      <c r="H17409">
        <v>11</v>
      </c>
      <c r="I17409">
        <v>27</v>
      </c>
      <c r="J17409">
        <v>9</v>
      </c>
      <c r="K17409">
        <v>38</v>
      </c>
      <c r="L17409" s="4">
        <v>0</v>
      </c>
      <c r="M17409" s="1">
        <v>2.12E-2</v>
      </c>
      <c r="N17409">
        <f>טבלה1[[#This Row],[סה"כ דורשי עבודה]]/טבלה1[[#This Row],[שיעור אבטלה מוערך ביישוב]]</f>
        <v>1792.4528301886792</v>
      </c>
      <c r="O17409" s="4"/>
    </row>
    <row r="17410" spans="1:15" x14ac:dyDescent="0.35">
      <c r="A17410" t="s">
        <v>223</v>
      </c>
      <c r="B17410" t="s">
        <v>12</v>
      </c>
      <c r="C17410">
        <v>3557</v>
      </c>
      <c r="D17410" t="s">
        <v>26</v>
      </c>
      <c r="E17410">
        <v>34</v>
      </c>
      <c r="F17410">
        <v>17</v>
      </c>
      <c r="G17410">
        <v>17</v>
      </c>
      <c r="H17410">
        <v>11</v>
      </c>
      <c r="I17410">
        <v>23</v>
      </c>
      <c r="J17410">
        <v>9</v>
      </c>
      <c r="K17410">
        <v>34</v>
      </c>
      <c r="L17410" s="4">
        <v>0</v>
      </c>
      <c r="M17410" s="1">
        <v>1.83E-2</v>
      </c>
      <c r="N17410">
        <f>טבלה1[[#This Row],[סה"כ דורשי עבודה]]/טבלה1[[#This Row],[שיעור אבטלה מוערך ביישוב]]</f>
        <v>1857.9234972677596</v>
      </c>
      <c r="O17410" s="4"/>
    </row>
    <row r="17411" spans="1:15" x14ac:dyDescent="0.35">
      <c r="A17411" t="s">
        <v>224</v>
      </c>
      <c r="B17411" t="s">
        <v>12</v>
      </c>
      <c r="C17411">
        <v>3557</v>
      </c>
      <c r="D17411" t="s">
        <v>26</v>
      </c>
      <c r="E17411">
        <v>28</v>
      </c>
      <c r="F17411">
        <v>14</v>
      </c>
      <c r="G17411">
        <v>14</v>
      </c>
      <c r="H17411">
        <v>9</v>
      </c>
      <c r="I17411">
        <v>19</v>
      </c>
      <c r="J17411">
        <v>8</v>
      </c>
      <c r="K17411">
        <v>28</v>
      </c>
      <c r="L17411" s="4">
        <v>0</v>
      </c>
      <c r="M17411" s="1">
        <v>1.5100000000000001E-2</v>
      </c>
      <c r="N17411">
        <f>טבלה1[[#This Row],[סה"כ דורשי עבודה]]/טבלה1[[#This Row],[שיעור אבטלה מוערך ביישוב]]</f>
        <v>1854.3046357615892</v>
      </c>
      <c r="O17411" s="4"/>
    </row>
    <row r="17412" spans="1:15" x14ac:dyDescent="0.35">
      <c r="A17412" t="s">
        <v>225</v>
      </c>
      <c r="B17412" t="s">
        <v>12</v>
      </c>
      <c r="C17412">
        <v>3557</v>
      </c>
      <c r="D17412" t="s">
        <v>26</v>
      </c>
      <c r="E17412">
        <v>31</v>
      </c>
      <c r="F17412">
        <v>14</v>
      </c>
      <c r="G17412">
        <v>17</v>
      </c>
      <c r="H17412">
        <v>10</v>
      </c>
      <c r="I17412">
        <v>21</v>
      </c>
      <c r="J17412">
        <v>9</v>
      </c>
      <c r="K17412">
        <v>31</v>
      </c>
      <c r="L17412" s="4">
        <v>0</v>
      </c>
      <c r="M17412" s="1">
        <v>1.67E-2</v>
      </c>
      <c r="N17412">
        <f>טבלה1[[#This Row],[סה"כ דורשי עבודה]]/טבלה1[[#This Row],[שיעור אבטלה מוערך ביישוב]]</f>
        <v>1856.2874251497005</v>
      </c>
      <c r="O17412" s="4"/>
    </row>
    <row r="17413" spans="1:15" x14ac:dyDescent="0.35">
      <c r="A17413" t="s">
        <v>226</v>
      </c>
      <c r="B17413" t="s">
        <v>12</v>
      </c>
      <c r="C17413">
        <v>3557</v>
      </c>
      <c r="D17413" t="s">
        <v>26</v>
      </c>
      <c r="E17413">
        <v>29</v>
      </c>
      <c r="F17413">
        <v>11</v>
      </c>
      <c r="G17413">
        <v>18</v>
      </c>
      <c r="H17413">
        <v>10</v>
      </c>
      <c r="I17413">
        <v>19</v>
      </c>
      <c r="J17413">
        <v>8</v>
      </c>
      <c r="K17413">
        <v>29</v>
      </c>
      <c r="L17413" s="4">
        <v>0</v>
      </c>
      <c r="M17413" s="1">
        <v>1.5599999999999999E-2</v>
      </c>
      <c r="N17413">
        <f>טבלה1[[#This Row],[סה"כ דורשי עבודה]]/טבלה1[[#This Row],[שיעור אבטלה מוערך ביישוב]]</f>
        <v>1858.9743589743591</v>
      </c>
      <c r="O17413" s="4"/>
    </row>
    <row r="17414" spans="1:15" x14ac:dyDescent="0.35">
      <c r="A17414" t="s">
        <v>227</v>
      </c>
      <c r="B17414" t="s">
        <v>12</v>
      </c>
      <c r="C17414">
        <v>3557</v>
      </c>
      <c r="D17414" t="s">
        <v>26</v>
      </c>
      <c r="E17414">
        <v>32</v>
      </c>
      <c r="F17414">
        <v>15</v>
      </c>
      <c r="G17414">
        <v>17</v>
      </c>
      <c r="H17414">
        <v>8</v>
      </c>
      <c r="I17414">
        <v>24</v>
      </c>
      <c r="J17414">
        <v>7</v>
      </c>
      <c r="K17414">
        <v>32</v>
      </c>
      <c r="L17414" s="4">
        <v>0</v>
      </c>
      <c r="M17414" s="1">
        <v>1.72E-2</v>
      </c>
      <c r="N17414">
        <f>טבלה1[[#This Row],[סה"כ דורשי עבודה]]/טבלה1[[#This Row],[שיעור אבטלה מוערך ביישוב]]</f>
        <v>1860.4651162790697</v>
      </c>
      <c r="O17414" s="4"/>
    </row>
    <row r="17415" spans="1:15" x14ac:dyDescent="0.35">
      <c r="A17415" t="s">
        <v>228</v>
      </c>
      <c r="B17415" t="s">
        <v>12</v>
      </c>
      <c r="C17415">
        <v>3557</v>
      </c>
      <c r="D17415" t="s">
        <v>26</v>
      </c>
      <c r="E17415">
        <v>36</v>
      </c>
      <c r="F17415">
        <v>16</v>
      </c>
      <c r="G17415">
        <v>20</v>
      </c>
      <c r="H17415">
        <v>11</v>
      </c>
      <c r="I17415">
        <v>25</v>
      </c>
      <c r="J17415">
        <v>7</v>
      </c>
      <c r="K17415">
        <v>36</v>
      </c>
      <c r="L17415" s="4">
        <v>0</v>
      </c>
      <c r="M17415" s="1">
        <v>1.9300000000000001E-2</v>
      </c>
      <c r="N17415">
        <f>טבלה1[[#This Row],[סה"כ דורשי עבודה]]/טבלה1[[#This Row],[שיעור אבטלה מוערך ביישוב]]</f>
        <v>1865.2849740932641</v>
      </c>
      <c r="O17415" s="4"/>
    </row>
    <row r="17416" spans="1:15" x14ac:dyDescent="0.35">
      <c r="A17416" t="s">
        <v>229</v>
      </c>
      <c r="B17416" t="s">
        <v>12</v>
      </c>
      <c r="C17416">
        <v>3557</v>
      </c>
      <c r="D17416" t="s">
        <v>26</v>
      </c>
      <c r="E17416">
        <v>46</v>
      </c>
      <c r="F17416">
        <v>25</v>
      </c>
      <c r="G17416">
        <v>21</v>
      </c>
      <c r="H17416">
        <v>13</v>
      </c>
      <c r="I17416">
        <v>33</v>
      </c>
      <c r="J17416">
        <v>7</v>
      </c>
      <c r="K17416">
        <v>46</v>
      </c>
      <c r="L17416" s="4">
        <v>1</v>
      </c>
      <c r="M17416" s="1">
        <v>2.46E-2</v>
      </c>
      <c r="N17416">
        <f>טבלה1[[#This Row],[סה"כ דורשי עבודה]]/טבלה1[[#This Row],[שיעור אבטלה מוערך ביישוב]]</f>
        <v>1869.9186991869919</v>
      </c>
      <c r="O17416" s="4"/>
    </row>
    <row r="17417" spans="1:15" x14ac:dyDescent="0.35">
      <c r="A17417" t="s">
        <v>230</v>
      </c>
      <c r="B17417" t="s">
        <v>12</v>
      </c>
      <c r="C17417">
        <v>3557</v>
      </c>
      <c r="D17417" t="s">
        <v>26</v>
      </c>
      <c r="E17417">
        <v>43</v>
      </c>
      <c r="F17417">
        <v>27</v>
      </c>
      <c r="G17417">
        <v>16</v>
      </c>
      <c r="H17417">
        <v>13</v>
      </c>
      <c r="I17417">
        <v>30</v>
      </c>
      <c r="J17417">
        <v>7</v>
      </c>
      <c r="K17417">
        <v>43</v>
      </c>
      <c r="L17417" s="4">
        <v>0</v>
      </c>
      <c r="M17417" s="1">
        <v>2.3E-2</v>
      </c>
      <c r="N17417">
        <f>טבלה1[[#This Row],[סה"כ דורשי עבודה]]/טבלה1[[#This Row],[שיעור אבטלה מוערך ביישוב]]</f>
        <v>1869.5652173913045</v>
      </c>
      <c r="O17417" s="4"/>
    </row>
    <row r="17418" spans="1:15" x14ac:dyDescent="0.35">
      <c r="A17418" t="s">
        <v>231</v>
      </c>
      <c r="B17418" t="s">
        <v>12</v>
      </c>
      <c r="C17418">
        <v>3557</v>
      </c>
      <c r="D17418" t="s">
        <v>26</v>
      </c>
      <c r="E17418">
        <v>45</v>
      </c>
      <c r="F17418">
        <v>20</v>
      </c>
      <c r="G17418">
        <v>25</v>
      </c>
      <c r="H17418">
        <v>15</v>
      </c>
      <c r="I17418">
        <v>30</v>
      </c>
      <c r="J17418">
        <v>7</v>
      </c>
      <c r="K17418">
        <v>43</v>
      </c>
      <c r="L17418" s="4">
        <v>1</v>
      </c>
      <c r="M17418" s="1">
        <v>2.3E-2</v>
      </c>
      <c r="N17418">
        <f>טבלה1[[#This Row],[סה"כ דורשי עבודה]]/טבלה1[[#This Row],[שיעור אבטלה מוערך ביישוב]]</f>
        <v>1956.5217391304348</v>
      </c>
      <c r="O17418" s="4"/>
    </row>
    <row r="17419" spans="1:15" x14ac:dyDescent="0.35">
      <c r="A17419" t="s">
        <v>232</v>
      </c>
      <c r="B17419" t="s">
        <v>12</v>
      </c>
      <c r="C17419">
        <v>3557</v>
      </c>
      <c r="D17419" t="s">
        <v>26</v>
      </c>
      <c r="E17419">
        <v>38</v>
      </c>
      <c r="F17419">
        <v>18</v>
      </c>
      <c r="G17419">
        <v>20</v>
      </c>
      <c r="H17419">
        <v>15</v>
      </c>
      <c r="I17419">
        <v>23</v>
      </c>
      <c r="J17419">
        <v>5</v>
      </c>
      <c r="K17419">
        <v>38</v>
      </c>
      <c r="L17419" s="4">
        <v>0</v>
      </c>
      <c r="M17419" s="1">
        <v>2.0400000000000001E-2</v>
      </c>
      <c r="N17419">
        <f>טבלה1[[#This Row],[סה"כ דורשי עבודה]]/טבלה1[[#This Row],[שיעור אבטלה מוערך ביישוב]]</f>
        <v>1862.7450980392155</v>
      </c>
      <c r="O17419" s="4"/>
    </row>
    <row r="17420" spans="1:15" x14ac:dyDescent="0.35">
      <c r="A17420" t="s">
        <v>233</v>
      </c>
      <c r="B17420" t="s">
        <v>12</v>
      </c>
      <c r="C17420">
        <v>3557</v>
      </c>
      <c r="D17420" t="s">
        <v>26</v>
      </c>
      <c r="E17420">
        <v>45</v>
      </c>
      <c r="F17420">
        <v>17</v>
      </c>
      <c r="G17420">
        <v>28</v>
      </c>
      <c r="H17420">
        <v>21</v>
      </c>
      <c r="I17420">
        <v>24</v>
      </c>
      <c r="J17420">
        <v>5</v>
      </c>
      <c r="K17420">
        <v>45</v>
      </c>
      <c r="L17420" s="4">
        <v>0</v>
      </c>
      <c r="M17420" s="1">
        <v>2.41E-2</v>
      </c>
      <c r="N17420">
        <f>טבלה1[[#This Row],[סה"כ דורשי עבודה]]/טבלה1[[#This Row],[שיעור אבטלה מוערך ביישוב]]</f>
        <v>1867.2199170124481</v>
      </c>
      <c r="O17420" s="4"/>
    </row>
    <row r="17421" spans="1:15" x14ac:dyDescent="0.35">
      <c r="A17421" t="s">
        <v>234</v>
      </c>
      <c r="B17421" t="s">
        <v>12</v>
      </c>
      <c r="C17421">
        <v>3557</v>
      </c>
      <c r="D17421" t="s">
        <v>26</v>
      </c>
      <c r="E17421">
        <v>47</v>
      </c>
      <c r="F17421">
        <v>19</v>
      </c>
      <c r="G17421">
        <v>28</v>
      </c>
      <c r="H17421">
        <v>23</v>
      </c>
      <c r="I17421">
        <v>24</v>
      </c>
      <c r="J17421">
        <v>5</v>
      </c>
      <c r="K17421">
        <v>47</v>
      </c>
      <c r="L17421" s="4">
        <v>1</v>
      </c>
      <c r="M17421" s="1">
        <v>2.5100000000000001E-2</v>
      </c>
      <c r="N17421">
        <f>טבלה1[[#This Row],[סה"כ דורשי עבודה]]/טבלה1[[#This Row],[שיעור אבטלה מוערך ביישוב]]</f>
        <v>1872.5099601593624</v>
      </c>
      <c r="O17421" s="4"/>
    </row>
    <row r="17422" spans="1:15" x14ac:dyDescent="0.35">
      <c r="A17422" t="s">
        <v>235</v>
      </c>
      <c r="B17422" t="s">
        <v>12</v>
      </c>
      <c r="C17422">
        <v>3557</v>
      </c>
      <c r="D17422" t="s">
        <v>26</v>
      </c>
      <c r="E17422">
        <v>46</v>
      </c>
      <c r="F17422">
        <v>21</v>
      </c>
      <c r="G17422">
        <v>25</v>
      </c>
      <c r="H17422">
        <v>18</v>
      </c>
      <c r="I17422">
        <v>28</v>
      </c>
      <c r="J17422">
        <v>6</v>
      </c>
      <c r="K17422">
        <v>45</v>
      </c>
      <c r="L17422" s="4">
        <v>0</v>
      </c>
      <c r="M17422" s="1">
        <v>2.41E-2</v>
      </c>
      <c r="N17422">
        <f>טבלה1[[#This Row],[סה"כ דורשי עבודה]]/טבלה1[[#This Row],[שיעור אבטלה מוערך ביישוב]]</f>
        <v>1908.713692946058</v>
      </c>
      <c r="O17422" s="4"/>
    </row>
    <row r="17423" spans="1:15" x14ac:dyDescent="0.35">
      <c r="A17423" t="s">
        <v>236</v>
      </c>
      <c r="B17423" t="s">
        <v>12</v>
      </c>
      <c r="C17423">
        <v>3557</v>
      </c>
      <c r="D17423" t="s">
        <v>26</v>
      </c>
      <c r="E17423">
        <v>48</v>
      </c>
      <c r="F17423">
        <v>26</v>
      </c>
      <c r="G17423">
        <v>22</v>
      </c>
      <c r="H17423">
        <v>17</v>
      </c>
      <c r="I17423">
        <v>31</v>
      </c>
      <c r="J17423">
        <v>7</v>
      </c>
      <c r="K17423">
        <v>48</v>
      </c>
      <c r="L17423" s="4">
        <v>0</v>
      </c>
      <c r="M17423" s="1">
        <v>2.5600000000000001E-2</v>
      </c>
      <c r="N17423">
        <f>טבלה1[[#This Row],[סה"כ דורשי עבודה]]/טבלה1[[#This Row],[שיעור אבטלה מוערך ביישוב]]</f>
        <v>1875</v>
      </c>
      <c r="O17423" s="4"/>
    </row>
    <row r="17424" spans="1:15" x14ac:dyDescent="0.35">
      <c r="A17424" t="s">
        <v>237</v>
      </c>
      <c r="B17424" t="s">
        <v>12</v>
      </c>
      <c r="C17424">
        <v>3557</v>
      </c>
      <c r="D17424" t="s">
        <v>26</v>
      </c>
      <c r="E17424">
        <v>38</v>
      </c>
      <c r="F17424">
        <v>19</v>
      </c>
      <c r="G17424">
        <v>19</v>
      </c>
      <c r="H17424">
        <v>14</v>
      </c>
      <c r="I17424">
        <v>24</v>
      </c>
      <c r="J17424">
        <v>6</v>
      </c>
      <c r="K17424">
        <v>38</v>
      </c>
      <c r="L17424" s="4">
        <v>0</v>
      </c>
      <c r="M17424" s="1">
        <v>2.0400000000000001E-2</v>
      </c>
      <c r="N17424">
        <f>טבלה1[[#This Row],[סה"כ דורשי עבודה]]/טבלה1[[#This Row],[שיעור אבטלה מוערך ביישוב]]</f>
        <v>1862.7450980392155</v>
      </c>
      <c r="O17424" s="4"/>
    </row>
    <row r="17425" spans="1:15" x14ac:dyDescent="0.35">
      <c r="A17425" t="s">
        <v>238</v>
      </c>
      <c r="B17425" t="s">
        <v>12</v>
      </c>
      <c r="C17425">
        <v>3557</v>
      </c>
      <c r="D17425" t="s">
        <v>26</v>
      </c>
      <c r="E17425">
        <v>35</v>
      </c>
      <c r="F17425">
        <v>16</v>
      </c>
      <c r="G17425">
        <v>19</v>
      </c>
      <c r="H17425">
        <v>13</v>
      </c>
      <c r="I17425">
        <v>22</v>
      </c>
      <c r="J17425">
        <v>6</v>
      </c>
      <c r="K17425">
        <v>35</v>
      </c>
      <c r="L17425" s="4">
        <v>1</v>
      </c>
      <c r="M17425" s="1">
        <v>1.8800000000000001E-2</v>
      </c>
      <c r="N17425">
        <f>טבלה1[[#This Row],[סה"כ דורשי עבודה]]/טבלה1[[#This Row],[שיעור אבטלה מוערך ביישוב]]</f>
        <v>1861.7021276595744</v>
      </c>
      <c r="O17425" s="4"/>
    </row>
    <row r="17426" spans="1:15" x14ac:dyDescent="0.35">
      <c r="A17426" t="s">
        <v>239</v>
      </c>
      <c r="B17426" t="s">
        <v>12</v>
      </c>
      <c r="C17426">
        <v>3557</v>
      </c>
      <c r="D17426" t="s">
        <v>26</v>
      </c>
      <c r="E17426">
        <v>37</v>
      </c>
      <c r="F17426">
        <v>16</v>
      </c>
      <c r="G17426">
        <v>21</v>
      </c>
      <c r="H17426">
        <v>17</v>
      </c>
      <c r="I17426">
        <v>20</v>
      </c>
      <c r="J17426">
        <v>6</v>
      </c>
      <c r="K17426">
        <v>37</v>
      </c>
      <c r="L17426" s="4">
        <v>1</v>
      </c>
      <c r="M17426" s="1">
        <v>1.9900000000000001E-2</v>
      </c>
      <c r="N17426">
        <f>טבלה1[[#This Row],[סה"כ דורשי עבודה]]/טבלה1[[#This Row],[שיעור אבטלה מוערך ביישוב]]</f>
        <v>1859.2964824120602</v>
      </c>
      <c r="O17426" s="4"/>
    </row>
    <row r="17427" spans="1:15" x14ac:dyDescent="0.35">
      <c r="A17427" t="s">
        <v>240</v>
      </c>
      <c r="B17427" t="s">
        <v>12</v>
      </c>
      <c r="C17427">
        <v>3557</v>
      </c>
      <c r="D17427" t="s">
        <v>26</v>
      </c>
      <c r="E17427">
        <v>31</v>
      </c>
      <c r="F17427">
        <v>16</v>
      </c>
      <c r="G17427">
        <v>15</v>
      </c>
      <c r="H17427">
        <v>15</v>
      </c>
      <c r="I17427">
        <v>16</v>
      </c>
      <c r="J17427">
        <v>6</v>
      </c>
      <c r="K17427">
        <v>31</v>
      </c>
      <c r="L17427" s="4">
        <v>1</v>
      </c>
      <c r="M17427" s="1">
        <v>1.67E-2</v>
      </c>
      <c r="N17427">
        <f>טבלה1[[#This Row],[סה"כ דורשי עבודה]]/טבלה1[[#This Row],[שיעור אבטלה מוערך ביישוב]]</f>
        <v>1856.2874251497005</v>
      </c>
      <c r="O17427" s="4"/>
    </row>
    <row r="17428" spans="1:15" x14ac:dyDescent="0.35">
      <c r="A17428" t="s">
        <v>241</v>
      </c>
      <c r="B17428" t="s">
        <v>12</v>
      </c>
      <c r="C17428">
        <v>3557</v>
      </c>
      <c r="D17428" t="s">
        <v>26</v>
      </c>
      <c r="E17428">
        <v>43</v>
      </c>
      <c r="F17428">
        <v>28</v>
      </c>
      <c r="G17428">
        <v>15</v>
      </c>
      <c r="H17428">
        <v>18</v>
      </c>
      <c r="I17428">
        <v>25</v>
      </c>
      <c r="J17428">
        <v>5</v>
      </c>
      <c r="K17428">
        <v>43</v>
      </c>
      <c r="L17428" s="4">
        <v>0</v>
      </c>
      <c r="M17428" s="1">
        <v>2.3E-2</v>
      </c>
      <c r="N17428">
        <f>טבלה1[[#This Row],[סה"כ דורשי עבודה]]/טבלה1[[#This Row],[שיעור אבטלה מוערך ביישוב]]</f>
        <v>1869.5652173913045</v>
      </c>
      <c r="O17428" s="4"/>
    </row>
    <row r="17429" spans="1:15" x14ac:dyDescent="0.35">
      <c r="A17429" t="s">
        <v>242</v>
      </c>
      <c r="B17429" t="s">
        <v>12</v>
      </c>
      <c r="C17429">
        <v>3557</v>
      </c>
      <c r="D17429" t="s">
        <v>26</v>
      </c>
      <c r="E17429">
        <v>47</v>
      </c>
      <c r="F17429">
        <v>29</v>
      </c>
      <c r="G17429">
        <v>18</v>
      </c>
      <c r="H17429">
        <v>21</v>
      </c>
      <c r="I17429">
        <v>26</v>
      </c>
      <c r="J17429">
        <v>6</v>
      </c>
      <c r="K17429">
        <v>47</v>
      </c>
      <c r="L17429" s="4">
        <v>0</v>
      </c>
      <c r="M17429" s="1">
        <v>2.5100000000000001E-2</v>
      </c>
      <c r="N17429">
        <f>טבלה1[[#This Row],[סה"כ דורשי עבודה]]/טבלה1[[#This Row],[שיעור אבטלה מוערך ביישוב]]</f>
        <v>1872.5099601593624</v>
      </c>
      <c r="O17429" s="4"/>
    </row>
    <row r="17430" spans="1:15" x14ac:dyDescent="0.35">
      <c r="A17430" t="s">
        <v>243</v>
      </c>
      <c r="B17430" t="s">
        <v>12</v>
      </c>
      <c r="C17430">
        <v>3557</v>
      </c>
      <c r="D17430" t="s">
        <v>26</v>
      </c>
      <c r="E17430">
        <v>42</v>
      </c>
      <c r="F17430">
        <v>28</v>
      </c>
      <c r="G17430">
        <v>14</v>
      </c>
      <c r="H17430">
        <v>14</v>
      </c>
      <c r="I17430">
        <v>28</v>
      </c>
      <c r="J17430">
        <v>6</v>
      </c>
      <c r="K17430">
        <v>41</v>
      </c>
      <c r="L17430" s="4">
        <v>0</v>
      </c>
      <c r="M17430" s="1">
        <v>2.1999999999999999E-2</v>
      </c>
      <c r="N17430">
        <f>טבלה1[[#This Row],[סה"כ דורשי עבודה]]/טבלה1[[#This Row],[שיעור אבטלה מוערך ביישוב]]</f>
        <v>1909.0909090909092</v>
      </c>
      <c r="O17430" s="4"/>
    </row>
    <row r="17431" spans="1:15" x14ac:dyDescent="0.35">
      <c r="A17431" t="s">
        <v>244</v>
      </c>
      <c r="B17431" t="s">
        <v>12</v>
      </c>
      <c r="C17431">
        <v>3557</v>
      </c>
      <c r="D17431" t="s">
        <v>26</v>
      </c>
      <c r="E17431">
        <v>40</v>
      </c>
      <c r="F17431">
        <v>28</v>
      </c>
      <c r="G17431">
        <v>12</v>
      </c>
      <c r="H17431">
        <v>14</v>
      </c>
      <c r="I17431">
        <v>26</v>
      </c>
      <c r="J17431">
        <v>5</v>
      </c>
      <c r="K17431">
        <v>40</v>
      </c>
      <c r="L17431" s="4">
        <v>0</v>
      </c>
      <c r="M17431" s="1">
        <v>2.1399999999999999E-2</v>
      </c>
      <c r="N17431">
        <f>טבלה1[[#This Row],[סה"כ דורשי עבודה]]/טבלה1[[#This Row],[שיעור אבטלה מוערך ביישוב]]</f>
        <v>1869.1588785046729</v>
      </c>
      <c r="O17431" s="4"/>
    </row>
    <row r="17432" spans="1:15" x14ac:dyDescent="0.35">
      <c r="A17432" t="s">
        <v>245</v>
      </c>
      <c r="B17432" t="s">
        <v>12</v>
      </c>
      <c r="C17432">
        <v>3557</v>
      </c>
      <c r="D17432" t="s">
        <v>26</v>
      </c>
      <c r="E17432">
        <v>36</v>
      </c>
      <c r="F17432">
        <v>24</v>
      </c>
      <c r="G17432">
        <v>12</v>
      </c>
      <c r="H17432">
        <v>15</v>
      </c>
      <c r="I17432">
        <v>21</v>
      </c>
      <c r="J17432">
        <v>5</v>
      </c>
      <c r="K17432">
        <v>36</v>
      </c>
      <c r="L17432" s="4">
        <v>0</v>
      </c>
      <c r="M17432" s="1">
        <v>1.9300000000000001E-2</v>
      </c>
      <c r="N17432">
        <f>טבלה1[[#This Row],[סה"כ דורשי עבודה]]/טבלה1[[#This Row],[שיעור אבטלה מוערך ביישוב]]</f>
        <v>1865.2849740932641</v>
      </c>
      <c r="O17432" s="4"/>
    </row>
    <row r="17433" spans="1:15" x14ac:dyDescent="0.35">
      <c r="A17433" t="s">
        <v>246</v>
      </c>
      <c r="B17433" t="s">
        <v>12</v>
      </c>
      <c r="C17433">
        <v>3557</v>
      </c>
      <c r="D17433" t="s">
        <v>26</v>
      </c>
      <c r="E17433">
        <v>41</v>
      </c>
      <c r="F17433">
        <v>25</v>
      </c>
      <c r="G17433">
        <v>16</v>
      </c>
      <c r="H17433">
        <v>15</v>
      </c>
      <c r="I17433">
        <v>26</v>
      </c>
      <c r="J17433">
        <v>5</v>
      </c>
      <c r="K17433">
        <v>40</v>
      </c>
      <c r="L17433" s="4">
        <v>0</v>
      </c>
      <c r="M17433" s="1">
        <v>2.1399999999999999E-2</v>
      </c>
      <c r="N17433">
        <f>טבלה1[[#This Row],[סה"כ דורשי עבודה]]/טבלה1[[#This Row],[שיעור אבטלה מוערך ביישוב]]</f>
        <v>1915.8878504672898</v>
      </c>
      <c r="O17433" s="4"/>
    </row>
    <row r="17434" spans="1:15" x14ac:dyDescent="0.35">
      <c r="A17434" t="s">
        <v>280</v>
      </c>
      <c r="B17434" t="s">
        <v>12</v>
      </c>
      <c r="C17434">
        <v>3557</v>
      </c>
      <c r="D17434" t="s">
        <v>26</v>
      </c>
      <c r="E17434">
        <v>41</v>
      </c>
      <c r="F17434">
        <v>25</v>
      </c>
      <c r="G17434">
        <v>16</v>
      </c>
      <c r="H17434">
        <v>15</v>
      </c>
      <c r="I17434">
        <v>26</v>
      </c>
      <c r="J17434">
        <v>5</v>
      </c>
      <c r="K17434">
        <v>41</v>
      </c>
      <c r="L17434" s="4">
        <v>0</v>
      </c>
      <c r="M17434" s="1">
        <v>2.1999999999999999E-2</v>
      </c>
      <c r="N17434">
        <f>טבלה1[[#This Row],[סה"כ דורשי עבודה]]/טבלה1[[#This Row],[שיעור אבטלה מוערך ביישוב]]</f>
        <v>1863.6363636363637</v>
      </c>
      <c r="O17434" s="4"/>
    </row>
    <row r="17435" spans="1:15" x14ac:dyDescent="0.35">
      <c r="A17435" t="s">
        <v>281</v>
      </c>
      <c r="B17435" t="s">
        <v>12</v>
      </c>
      <c r="C17435">
        <v>3557</v>
      </c>
      <c r="D17435" t="s">
        <v>26</v>
      </c>
      <c r="E17435">
        <v>36</v>
      </c>
      <c r="F17435">
        <v>22</v>
      </c>
      <c r="G17435">
        <v>14</v>
      </c>
      <c r="H17435">
        <v>11</v>
      </c>
      <c r="I17435">
        <v>25</v>
      </c>
      <c r="J17435">
        <v>4</v>
      </c>
      <c r="K17435">
        <v>36</v>
      </c>
      <c r="L17435" s="4">
        <v>0</v>
      </c>
      <c r="M17435" s="1">
        <v>1.9300000000000001E-2</v>
      </c>
      <c r="N17435">
        <f>טבלה1[[#This Row],[סה"כ דורשי עבודה]]/טבלה1[[#This Row],[שיעור אבטלה מוערך ביישוב]]</f>
        <v>1865.2849740932641</v>
      </c>
      <c r="O17435" s="4"/>
    </row>
    <row r="17436" spans="1:15" x14ac:dyDescent="0.35">
      <c r="A17436" t="s">
        <v>282</v>
      </c>
      <c r="B17436" t="s">
        <v>12</v>
      </c>
      <c r="C17436">
        <v>3557</v>
      </c>
      <c r="D17436" t="s">
        <v>26</v>
      </c>
      <c r="E17436">
        <v>39</v>
      </c>
      <c r="F17436">
        <v>24</v>
      </c>
      <c r="G17436">
        <v>15</v>
      </c>
      <c r="H17436">
        <v>9</v>
      </c>
      <c r="I17436">
        <v>30</v>
      </c>
      <c r="J17436">
        <v>5</v>
      </c>
      <c r="K17436">
        <v>39</v>
      </c>
      <c r="L17436" s="4">
        <v>0</v>
      </c>
      <c r="M17436" s="1">
        <v>2.0899999999999998E-2</v>
      </c>
      <c r="N17436">
        <f>טבלה1[[#This Row],[סה"כ דורשי עבודה]]/טבלה1[[#This Row],[שיעור אבטלה מוערך ביישוב]]</f>
        <v>1866.0287081339713</v>
      </c>
      <c r="O17436" s="4"/>
    </row>
    <row r="17437" spans="1:15" x14ac:dyDescent="0.35">
      <c r="A17437" t="s">
        <v>283</v>
      </c>
      <c r="B17437" t="s">
        <v>12</v>
      </c>
      <c r="C17437">
        <v>3557</v>
      </c>
      <c r="D17437" t="s">
        <v>26</v>
      </c>
      <c r="E17437">
        <v>36</v>
      </c>
      <c r="F17437">
        <v>23</v>
      </c>
      <c r="G17437">
        <v>13</v>
      </c>
      <c r="H17437">
        <v>7</v>
      </c>
      <c r="I17437">
        <v>29</v>
      </c>
      <c r="J17437">
        <v>5</v>
      </c>
      <c r="K17437">
        <v>35</v>
      </c>
      <c r="L17437" s="4">
        <v>1</v>
      </c>
      <c r="M17437" s="1">
        <v>1.8800000000000001E-2</v>
      </c>
      <c r="N17437">
        <f>טבלה1[[#This Row],[סה"כ דורשי עבודה]]/טבלה1[[#This Row],[שיעור אבטלה מוערך ביישוב]]</f>
        <v>1914.8936170212764</v>
      </c>
      <c r="O17437" s="4"/>
    </row>
    <row r="17438" spans="1:15" x14ac:dyDescent="0.35">
      <c r="A17438" t="s">
        <v>285</v>
      </c>
      <c r="B17438" t="s">
        <v>12</v>
      </c>
      <c r="C17438">
        <v>3557</v>
      </c>
      <c r="D17438" t="s">
        <v>26</v>
      </c>
      <c r="E17438">
        <v>39</v>
      </c>
      <c r="F17438">
        <v>20</v>
      </c>
      <c r="G17438">
        <v>19</v>
      </c>
      <c r="H17438">
        <v>8</v>
      </c>
      <c r="I17438">
        <v>31</v>
      </c>
      <c r="J17438">
        <v>4</v>
      </c>
      <c r="K17438">
        <v>38</v>
      </c>
      <c r="L17438" s="4">
        <v>1</v>
      </c>
      <c r="M17438" s="1">
        <v>2.0400000000000001E-2</v>
      </c>
      <c r="N17438">
        <f>טבלה1[[#This Row],[סה"כ דורשי עבודה]]/טבלה1[[#This Row],[שיעור אבטלה מוערך ביישוב]]</f>
        <v>1911.7647058823527</v>
      </c>
      <c r="O17438" s="4"/>
    </row>
    <row r="17439" spans="1:15" x14ac:dyDescent="0.35">
      <c r="A17439" t="s">
        <v>287</v>
      </c>
      <c r="B17439" t="s">
        <v>12</v>
      </c>
      <c r="C17439">
        <v>3557</v>
      </c>
      <c r="D17439" t="s">
        <v>26</v>
      </c>
      <c r="E17439">
        <v>39</v>
      </c>
      <c r="F17439">
        <v>25</v>
      </c>
      <c r="G17439">
        <v>14</v>
      </c>
      <c r="H17439">
        <v>12</v>
      </c>
      <c r="I17439">
        <v>27</v>
      </c>
      <c r="J17439">
        <v>4</v>
      </c>
      <c r="K17439">
        <v>38</v>
      </c>
      <c r="L17439" s="4">
        <v>1</v>
      </c>
      <c r="M17439" s="1">
        <v>2.0400000000000001E-2</v>
      </c>
      <c r="N17439">
        <f>טבלה1[[#This Row],[סה"כ דורשי עבודה]]/טבלה1[[#This Row],[שיעור אבטלה מוערך ביישוב]]</f>
        <v>1911.7647058823527</v>
      </c>
      <c r="O17439" s="4"/>
    </row>
    <row r="17440" spans="1:15" x14ac:dyDescent="0.35">
      <c r="A17440" t="s">
        <v>288</v>
      </c>
      <c r="B17440" t="s">
        <v>12</v>
      </c>
      <c r="C17440">
        <v>3557</v>
      </c>
      <c r="D17440" t="s">
        <v>26</v>
      </c>
      <c r="E17440">
        <v>47</v>
      </c>
      <c r="F17440">
        <v>27</v>
      </c>
      <c r="G17440">
        <v>20</v>
      </c>
      <c r="H17440">
        <v>14</v>
      </c>
      <c r="I17440">
        <v>33</v>
      </c>
      <c r="J17440">
        <v>4</v>
      </c>
      <c r="K17440">
        <v>46</v>
      </c>
      <c r="L17440" s="4">
        <v>1</v>
      </c>
      <c r="M17440" s="1">
        <v>2.46E-2</v>
      </c>
      <c r="N17440">
        <f>טבלה1[[#This Row],[סה"כ דורשי עבודה]]/טבלה1[[#This Row],[שיעור אבטלה מוערך ביישוב]]</f>
        <v>1910.5691056910568</v>
      </c>
      <c r="O17440" s="4"/>
    </row>
    <row r="17441" spans="1:15" x14ac:dyDescent="0.35">
      <c r="A17441" t="s">
        <v>289</v>
      </c>
      <c r="B17441" t="s">
        <v>12</v>
      </c>
      <c r="C17441">
        <v>3557</v>
      </c>
      <c r="D17441" t="s">
        <v>26</v>
      </c>
      <c r="E17441">
        <v>45</v>
      </c>
      <c r="F17441">
        <v>24</v>
      </c>
      <c r="G17441">
        <v>21</v>
      </c>
      <c r="H17441">
        <v>14</v>
      </c>
      <c r="I17441">
        <v>31</v>
      </c>
      <c r="J17441">
        <v>5</v>
      </c>
      <c r="K17441">
        <v>43</v>
      </c>
      <c r="L17441" s="4">
        <v>0</v>
      </c>
      <c r="M17441" s="1">
        <v>2.3E-2</v>
      </c>
      <c r="N17441">
        <f>טבלה1[[#This Row],[סה"כ דורשי עבודה]]/טבלה1[[#This Row],[שיעור אבטלה מוערך ביישוב]]</f>
        <v>1956.5217391304348</v>
      </c>
      <c r="O17441" s="4"/>
    </row>
    <row r="17442" spans="1:15" x14ac:dyDescent="0.35">
      <c r="A17442" t="s">
        <v>291</v>
      </c>
      <c r="B17442" t="s">
        <v>12</v>
      </c>
      <c r="C17442">
        <v>3557</v>
      </c>
      <c r="D17442" t="s">
        <v>26</v>
      </c>
      <c r="E17442">
        <v>40</v>
      </c>
      <c r="F17442">
        <v>22</v>
      </c>
      <c r="G17442">
        <v>18</v>
      </c>
      <c r="H17442">
        <v>12</v>
      </c>
      <c r="I17442">
        <v>28</v>
      </c>
      <c r="J17442">
        <v>4</v>
      </c>
      <c r="K17442">
        <v>39</v>
      </c>
      <c r="L17442" s="4">
        <v>0</v>
      </c>
      <c r="M17442" s="1">
        <v>2.0899999999999998E-2</v>
      </c>
      <c r="N17442">
        <f>טבלה1[[#This Row],[סה"כ דורשי עבודה]]/טבלה1[[#This Row],[שיעור אבטלה מוערך ביישוב]]</f>
        <v>1913.8755980861245</v>
      </c>
      <c r="O17442" s="4"/>
    </row>
    <row r="17443" spans="1:15" x14ac:dyDescent="0.35">
      <c r="A17443" t="s">
        <v>292</v>
      </c>
      <c r="B17443" t="s">
        <v>12</v>
      </c>
      <c r="C17443">
        <v>3557</v>
      </c>
      <c r="D17443" t="s">
        <v>26</v>
      </c>
      <c r="E17443">
        <v>36</v>
      </c>
      <c r="F17443">
        <v>22</v>
      </c>
      <c r="G17443">
        <v>14</v>
      </c>
      <c r="H17443">
        <v>10</v>
      </c>
      <c r="I17443">
        <v>26</v>
      </c>
      <c r="J17443">
        <v>4</v>
      </c>
      <c r="K17443">
        <v>35</v>
      </c>
      <c r="L17443" s="4">
        <v>0</v>
      </c>
      <c r="M17443" s="1">
        <v>1.8800000000000001E-2</v>
      </c>
      <c r="N17443">
        <f>טבלה1[[#This Row],[סה"כ דורשי עבודה]]/טבלה1[[#This Row],[שיעור אבטלה מוערך ביישוב]]</f>
        <v>1914.8936170212764</v>
      </c>
      <c r="O17443" s="4"/>
    </row>
    <row r="17444" spans="1:15" x14ac:dyDescent="0.35">
      <c r="A17444" t="s">
        <v>293</v>
      </c>
      <c r="B17444" t="s">
        <v>12</v>
      </c>
      <c r="C17444">
        <v>3557</v>
      </c>
      <c r="D17444" t="s">
        <v>26</v>
      </c>
      <c r="E17444">
        <v>36</v>
      </c>
      <c r="F17444">
        <v>20</v>
      </c>
      <c r="G17444">
        <v>16</v>
      </c>
      <c r="H17444">
        <v>10</v>
      </c>
      <c r="I17444">
        <v>26</v>
      </c>
      <c r="J17444">
        <v>3</v>
      </c>
      <c r="K17444">
        <v>35</v>
      </c>
      <c r="L17444" s="4">
        <v>0</v>
      </c>
      <c r="M17444" s="1">
        <v>1.8800000000000001E-2</v>
      </c>
      <c r="N17444">
        <f>טבלה1[[#This Row],[סה"כ דורשי עבודה]]/טבלה1[[#This Row],[שיעור אבטלה מוערך ביישוב]]</f>
        <v>1914.8936170212764</v>
      </c>
      <c r="O17444" s="4"/>
    </row>
    <row r="17445" spans="1:15" x14ac:dyDescent="0.35">
      <c r="A17445" t="s">
        <v>294</v>
      </c>
      <c r="B17445" t="s">
        <v>12</v>
      </c>
      <c r="C17445">
        <v>3557</v>
      </c>
      <c r="D17445" t="s">
        <v>26</v>
      </c>
      <c r="E17445">
        <v>28</v>
      </c>
      <c r="F17445">
        <v>18</v>
      </c>
      <c r="G17445">
        <v>10</v>
      </c>
      <c r="H17445">
        <v>7</v>
      </c>
      <c r="I17445">
        <v>21</v>
      </c>
      <c r="J17445">
        <v>3</v>
      </c>
      <c r="K17445">
        <v>27</v>
      </c>
      <c r="L17445" s="4">
        <v>1</v>
      </c>
      <c r="M17445" s="1">
        <v>1.46E-2</v>
      </c>
      <c r="N17445">
        <f>טבלה1[[#This Row],[סה"כ דורשי עבודה]]/טבלה1[[#This Row],[שיעור אבטלה מוערך ביישוב]]</f>
        <v>1917.8082191780823</v>
      </c>
      <c r="O17445" s="4"/>
    </row>
    <row r="17446" spans="1:15" x14ac:dyDescent="0.35">
      <c r="A17446" t="s">
        <v>295</v>
      </c>
      <c r="B17446" t="s">
        <v>12</v>
      </c>
      <c r="C17446">
        <v>3557</v>
      </c>
      <c r="D17446" t="s">
        <v>26</v>
      </c>
      <c r="E17446">
        <v>27</v>
      </c>
      <c r="F17446">
        <v>18</v>
      </c>
      <c r="G17446">
        <v>9</v>
      </c>
      <c r="H17446">
        <v>8</v>
      </c>
      <c r="I17446">
        <v>19</v>
      </c>
      <c r="J17446">
        <v>3</v>
      </c>
      <c r="K17446">
        <v>25</v>
      </c>
      <c r="L17446" s="4">
        <v>4</v>
      </c>
      <c r="M17446" s="1">
        <v>1.35E-2</v>
      </c>
      <c r="N17446">
        <f>טבלה1[[#This Row],[סה"כ דורשי עבודה]]/טבלה1[[#This Row],[שיעור אבטלה מוערך ביישוב]]</f>
        <v>2000</v>
      </c>
      <c r="O17446" s="4"/>
    </row>
    <row r="17447" spans="1:15" x14ac:dyDescent="0.35">
      <c r="A17447" t="s">
        <v>296</v>
      </c>
      <c r="B17447" t="s">
        <v>12</v>
      </c>
      <c r="C17447">
        <v>3557</v>
      </c>
      <c r="D17447" t="s">
        <v>26</v>
      </c>
      <c r="E17447">
        <v>26</v>
      </c>
      <c r="F17447">
        <v>17</v>
      </c>
      <c r="G17447">
        <v>9</v>
      </c>
      <c r="H17447">
        <v>7</v>
      </c>
      <c r="I17447">
        <v>19</v>
      </c>
      <c r="J17447">
        <v>5</v>
      </c>
      <c r="K17447">
        <v>24</v>
      </c>
      <c r="L17447" s="4">
        <v>0</v>
      </c>
      <c r="M17447" s="1">
        <v>1.2999999999999999E-2</v>
      </c>
      <c r="N17447">
        <f>טבלה1[[#This Row],[סה"כ דורשי עבודה]]/טבלה1[[#This Row],[שיעור אבטלה מוערך ביישוב]]</f>
        <v>2000</v>
      </c>
      <c r="O17447" s="4"/>
    </row>
    <row r="17448" spans="1:15" x14ac:dyDescent="0.35">
      <c r="A17448" t="s">
        <v>297</v>
      </c>
      <c r="B17448" t="s">
        <v>12</v>
      </c>
      <c r="C17448">
        <v>3557</v>
      </c>
      <c r="D17448" t="s">
        <v>26</v>
      </c>
      <c r="E17448">
        <v>30</v>
      </c>
      <c r="F17448">
        <v>17</v>
      </c>
      <c r="G17448">
        <v>13</v>
      </c>
      <c r="H17448">
        <v>12</v>
      </c>
      <c r="I17448">
        <v>18</v>
      </c>
      <c r="J17448">
        <v>3</v>
      </c>
      <c r="K17448">
        <v>29</v>
      </c>
      <c r="L17448" s="4">
        <v>0</v>
      </c>
      <c r="M17448" s="1">
        <v>1.5599999999999999E-2</v>
      </c>
      <c r="N17448">
        <f>טבלה1[[#This Row],[סה"כ דורשי עבודה]]/טבלה1[[#This Row],[שיעור אבטלה מוערך ביישוב]]</f>
        <v>1923.0769230769231</v>
      </c>
      <c r="O17448" s="4"/>
    </row>
    <row r="17449" spans="1:15" x14ac:dyDescent="0.35">
      <c r="A17449" t="s">
        <v>298</v>
      </c>
      <c r="B17449" t="s">
        <v>12</v>
      </c>
      <c r="C17449">
        <v>3557</v>
      </c>
      <c r="D17449" t="s">
        <v>26</v>
      </c>
      <c r="E17449">
        <v>27</v>
      </c>
      <c r="F17449">
        <v>13</v>
      </c>
      <c r="G17449">
        <v>14</v>
      </c>
      <c r="H17449">
        <v>10</v>
      </c>
      <c r="I17449">
        <v>17</v>
      </c>
      <c r="J17449">
        <v>4</v>
      </c>
      <c r="K17449">
        <v>26</v>
      </c>
      <c r="L17449" s="4">
        <v>0</v>
      </c>
      <c r="M17449" s="1">
        <v>1.4E-2</v>
      </c>
      <c r="N17449">
        <f>טבלה1[[#This Row],[סה"כ דורשי עבודה]]/טבלה1[[#This Row],[שיעור אבטלה מוערך ביישוב]]</f>
        <v>1928.5714285714284</v>
      </c>
      <c r="O17449" s="4"/>
    </row>
    <row r="17450" spans="1:15" x14ac:dyDescent="0.35">
      <c r="A17450" t="s">
        <v>299</v>
      </c>
      <c r="B17450" t="s">
        <v>12</v>
      </c>
      <c r="C17450">
        <v>3557</v>
      </c>
      <c r="D17450" t="s">
        <v>26</v>
      </c>
      <c r="E17450">
        <v>26</v>
      </c>
      <c r="F17450">
        <v>14</v>
      </c>
      <c r="G17450">
        <v>12</v>
      </c>
      <c r="H17450">
        <v>8</v>
      </c>
      <c r="I17450">
        <v>18</v>
      </c>
      <c r="J17450">
        <v>3</v>
      </c>
      <c r="K17450">
        <v>26</v>
      </c>
      <c r="L17450" s="4">
        <v>1</v>
      </c>
      <c r="M17450" s="1">
        <v>1.4E-2</v>
      </c>
      <c r="N17450">
        <f>טבלה1[[#This Row],[סה"כ דורשי עבודה]]/טבלה1[[#This Row],[שיעור אבטלה מוערך ביישוב]]</f>
        <v>1857.1428571428571</v>
      </c>
      <c r="O17450" s="4"/>
    </row>
    <row r="17451" spans="1:15" x14ac:dyDescent="0.35">
      <c r="A17451" t="s">
        <v>301</v>
      </c>
      <c r="B17451" t="s">
        <v>12</v>
      </c>
      <c r="C17451">
        <v>3557</v>
      </c>
      <c r="D17451" t="s">
        <v>26</v>
      </c>
      <c r="E17451">
        <v>29</v>
      </c>
      <c r="F17451">
        <v>17</v>
      </c>
      <c r="G17451">
        <v>12</v>
      </c>
      <c r="H17451">
        <v>10</v>
      </c>
      <c r="I17451">
        <v>19</v>
      </c>
      <c r="J17451">
        <v>4</v>
      </c>
      <c r="K17451">
        <v>28</v>
      </c>
      <c r="L17451" s="4">
        <v>0</v>
      </c>
      <c r="M17451" s="1">
        <v>1.5100000000000001E-2</v>
      </c>
      <c r="N17451">
        <f>טבלה1[[#This Row],[סה"כ דורשי עבודה]]/טבלה1[[#This Row],[שיעור אבטלה מוערך ביישוב]]</f>
        <v>1920.5298013245033</v>
      </c>
      <c r="O17451" s="4"/>
    </row>
    <row r="17452" spans="1:15" x14ac:dyDescent="0.35">
      <c r="A17452" t="s">
        <v>302</v>
      </c>
      <c r="B17452" t="s">
        <v>12</v>
      </c>
      <c r="C17452">
        <v>3557</v>
      </c>
      <c r="D17452" t="s">
        <v>26</v>
      </c>
      <c r="E17452">
        <v>28</v>
      </c>
      <c r="F17452">
        <v>16</v>
      </c>
      <c r="G17452">
        <v>12</v>
      </c>
      <c r="H17452">
        <v>9</v>
      </c>
      <c r="I17452">
        <v>19</v>
      </c>
      <c r="J17452">
        <v>3</v>
      </c>
      <c r="K17452">
        <v>27</v>
      </c>
      <c r="L17452" s="4">
        <v>0</v>
      </c>
      <c r="M17452" s="1">
        <v>1.46E-2</v>
      </c>
      <c r="N17452">
        <f>טבלה1[[#This Row],[סה"כ דורשי עבודה]]/טבלה1[[#This Row],[שיעור אבטלה מוערך ביישוב]]</f>
        <v>1917.8082191780823</v>
      </c>
      <c r="O17452" s="4"/>
    </row>
    <row r="17453" spans="1:15" x14ac:dyDescent="0.35">
      <c r="A17453" t="s">
        <v>303</v>
      </c>
      <c r="B17453" t="s">
        <v>12</v>
      </c>
      <c r="C17453">
        <v>3557</v>
      </c>
      <c r="D17453" t="s">
        <v>26</v>
      </c>
      <c r="E17453">
        <v>27</v>
      </c>
      <c r="F17453">
        <v>15</v>
      </c>
      <c r="G17453">
        <v>12</v>
      </c>
      <c r="H17453">
        <v>8</v>
      </c>
      <c r="I17453">
        <v>19</v>
      </c>
      <c r="J17453">
        <v>3</v>
      </c>
      <c r="K17453">
        <v>26</v>
      </c>
      <c r="L17453" s="4">
        <v>0</v>
      </c>
      <c r="M17453" s="1">
        <v>1.4E-2</v>
      </c>
      <c r="N17453">
        <f>טבלה1[[#This Row],[סה"כ דורשי עבודה]]/טבלה1[[#This Row],[שיעור אבטלה מוערך ביישוב]]</f>
        <v>1928.5714285714284</v>
      </c>
      <c r="O17453" s="4"/>
    </row>
    <row r="17454" spans="1:15" x14ac:dyDescent="0.35">
      <c r="A17454" t="s">
        <v>304</v>
      </c>
      <c r="B17454" t="s">
        <v>12</v>
      </c>
      <c r="C17454">
        <v>3557</v>
      </c>
      <c r="D17454" t="s">
        <v>26</v>
      </c>
      <c r="E17454">
        <v>36</v>
      </c>
      <c r="F17454">
        <v>17</v>
      </c>
      <c r="G17454">
        <v>19</v>
      </c>
      <c r="H17454">
        <v>14</v>
      </c>
      <c r="I17454">
        <v>22</v>
      </c>
      <c r="J17454">
        <v>2</v>
      </c>
      <c r="K17454">
        <v>36</v>
      </c>
      <c r="L17454" s="4">
        <v>1</v>
      </c>
      <c r="M17454" s="1">
        <v>1.9300000000000001E-2</v>
      </c>
      <c r="N17454">
        <f>טבלה1[[#This Row],[סה"כ דורשי עבודה]]/טבלה1[[#This Row],[שיעור אבטלה מוערך ביישוב]]</f>
        <v>1865.2849740932641</v>
      </c>
      <c r="O17454" s="4"/>
    </row>
    <row r="17455" spans="1:15" x14ac:dyDescent="0.35">
      <c r="A17455" t="s">
        <v>305</v>
      </c>
      <c r="B17455" t="s">
        <v>12</v>
      </c>
      <c r="C17455">
        <v>3557</v>
      </c>
      <c r="D17455" t="s">
        <v>26</v>
      </c>
      <c r="E17455">
        <v>37</v>
      </c>
      <c r="F17455">
        <v>18</v>
      </c>
      <c r="G17455">
        <v>19</v>
      </c>
      <c r="H17455">
        <v>14</v>
      </c>
      <c r="I17455">
        <v>23</v>
      </c>
      <c r="J17455">
        <v>2</v>
      </c>
      <c r="K17455">
        <v>37</v>
      </c>
      <c r="L17455" s="4">
        <v>0</v>
      </c>
      <c r="M17455" s="1">
        <v>1.9900000000000001E-2</v>
      </c>
      <c r="N17455">
        <f>טבלה1[[#This Row],[סה"כ דורשי עבודה]]/טבלה1[[#This Row],[שיעור אבטלה מוערך ביישוב]]</f>
        <v>1859.2964824120602</v>
      </c>
      <c r="O17455" s="4"/>
    </row>
    <row r="17456" spans="1:15" x14ac:dyDescent="0.35">
      <c r="A17456" t="s">
        <v>306</v>
      </c>
      <c r="B17456" t="s">
        <v>12</v>
      </c>
      <c r="C17456">
        <v>3557</v>
      </c>
      <c r="D17456" t="s">
        <v>26</v>
      </c>
      <c r="E17456">
        <v>36</v>
      </c>
      <c r="F17456">
        <v>16</v>
      </c>
      <c r="G17456">
        <v>20</v>
      </c>
      <c r="H17456">
        <v>17</v>
      </c>
      <c r="I17456">
        <v>19</v>
      </c>
      <c r="J17456">
        <v>2</v>
      </c>
      <c r="K17456">
        <v>36</v>
      </c>
      <c r="L17456" s="4">
        <v>0</v>
      </c>
      <c r="M17456" s="1">
        <v>1.9300000000000001E-2</v>
      </c>
      <c r="N17456">
        <f>טבלה1[[#This Row],[סה"כ דורשי עבודה]]/טבלה1[[#This Row],[שיעור אבטלה מוערך ביישוב]]</f>
        <v>1865.2849740932641</v>
      </c>
      <c r="O17456" s="4"/>
    </row>
    <row r="17457" spans="1:15" x14ac:dyDescent="0.35">
      <c r="A17457" t="s">
        <v>307</v>
      </c>
      <c r="B17457" t="s">
        <v>12</v>
      </c>
      <c r="C17457">
        <v>3557</v>
      </c>
      <c r="D17457" t="s">
        <v>26</v>
      </c>
      <c r="E17457">
        <v>34</v>
      </c>
      <c r="F17457">
        <v>18</v>
      </c>
      <c r="G17457">
        <v>16</v>
      </c>
      <c r="H17457">
        <v>15</v>
      </c>
      <c r="I17457">
        <v>19</v>
      </c>
      <c r="J17457">
        <v>2</v>
      </c>
      <c r="K17457">
        <v>34</v>
      </c>
      <c r="L17457" s="4">
        <v>1</v>
      </c>
      <c r="M17457" s="1">
        <v>1.83E-2</v>
      </c>
      <c r="N17457">
        <f>טבלה1[[#This Row],[סה"כ דורשי עבודה]]/טבלה1[[#This Row],[שיעור אבטלה מוערך ביישוב]]</f>
        <v>1857.9234972677596</v>
      </c>
      <c r="O17457" s="4"/>
    </row>
    <row r="17458" spans="1:15" x14ac:dyDescent="0.35">
      <c r="A17458" t="s">
        <v>308</v>
      </c>
      <c r="B17458" t="s">
        <v>12</v>
      </c>
      <c r="C17458">
        <v>3557</v>
      </c>
      <c r="D17458" t="s">
        <v>26</v>
      </c>
      <c r="E17458">
        <v>42</v>
      </c>
      <c r="F17458">
        <v>21</v>
      </c>
      <c r="G17458">
        <v>21</v>
      </c>
      <c r="H17458">
        <v>22</v>
      </c>
      <c r="I17458">
        <v>20</v>
      </c>
      <c r="J17458">
        <v>2</v>
      </c>
      <c r="K17458">
        <v>41</v>
      </c>
      <c r="L17458" s="4">
        <v>1</v>
      </c>
      <c r="M17458" s="1">
        <v>2.1999999999999999E-2</v>
      </c>
      <c r="N17458">
        <f>טבלה1[[#This Row],[סה"כ דורשי עבודה]]/טבלה1[[#This Row],[שיעור אבטלה מוערך ביישוב]]</f>
        <v>1909.0909090909092</v>
      </c>
      <c r="O17458" s="4"/>
    </row>
    <row r="17459" spans="1:15" x14ac:dyDescent="0.35">
      <c r="A17459" t="s">
        <v>309</v>
      </c>
      <c r="B17459" t="s">
        <v>12</v>
      </c>
      <c r="C17459">
        <v>3557</v>
      </c>
      <c r="D17459" t="s">
        <v>26</v>
      </c>
      <c r="E17459">
        <v>32</v>
      </c>
      <c r="F17459">
        <v>19</v>
      </c>
      <c r="G17459">
        <v>13</v>
      </c>
      <c r="H17459">
        <v>14</v>
      </c>
      <c r="I17459">
        <v>18</v>
      </c>
      <c r="J17459">
        <v>1</v>
      </c>
      <c r="K17459">
        <v>32</v>
      </c>
      <c r="L17459" s="4">
        <v>0</v>
      </c>
      <c r="M17459" s="1">
        <v>1.72E-2</v>
      </c>
      <c r="N17459">
        <f>טבלה1[[#This Row],[סה"כ דורשי עבודה]]/טבלה1[[#This Row],[שיעור אבטלה מוערך ביישוב]]</f>
        <v>1860.4651162790697</v>
      </c>
      <c r="O17459" s="4"/>
    </row>
    <row r="17460" spans="1:15" x14ac:dyDescent="0.35">
      <c r="A17460" t="s">
        <v>310</v>
      </c>
      <c r="B17460" t="s">
        <v>12</v>
      </c>
      <c r="C17460">
        <v>3557</v>
      </c>
      <c r="D17460" t="s">
        <v>26</v>
      </c>
      <c r="E17460">
        <v>32</v>
      </c>
      <c r="F17460">
        <v>19</v>
      </c>
      <c r="G17460">
        <v>13</v>
      </c>
      <c r="H17460">
        <v>13</v>
      </c>
      <c r="I17460">
        <v>19</v>
      </c>
      <c r="J17460">
        <v>1</v>
      </c>
      <c r="K17460">
        <v>32</v>
      </c>
      <c r="L17460" s="4">
        <v>1</v>
      </c>
      <c r="M17460" s="1">
        <v>1.72E-2</v>
      </c>
      <c r="N17460">
        <f>טבלה1[[#This Row],[סה"כ דורשי עבודה]]/טבלה1[[#This Row],[שיעור אבטלה מוערך ביישוב]]</f>
        <v>1860.4651162790697</v>
      </c>
      <c r="O17460" s="4"/>
    </row>
    <row r="17461" spans="1:15" x14ac:dyDescent="0.35">
      <c r="A17461" t="s">
        <v>311</v>
      </c>
      <c r="B17461" t="s">
        <v>12</v>
      </c>
      <c r="C17461">
        <v>3557</v>
      </c>
      <c r="D17461" t="s">
        <v>26</v>
      </c>
      <c r="E17461">
        <v>32</v>
      </c>
      <c r="F17461">
        <v>15</v>
      </c>
      <c r="G17461">
        <v>17</v>
      </c>
      <c r="H17461">
        <v>15</v>
      </c>
      <c r="I17461">
        <v>17</v>
      </c>
      <c r="J17461">
        <v>0</v>
      </c>
      <c r="K17461">
        <v>32</v>
      </c>
      <c r="L17461" s="4">
        <v>0</v>
      </c>
      <c r="M17461" s="1">
        <v>1.72E-2</v>
      </c>
      <c r="N17461">
        <f>טבלה1[[#This Row],[סה"כ דורשי עבודה]]/טבלה1[[#This Row],[שיעור אבטלה מוערך ביישוב]]</f>
        <v>1860.4651162790697</v>
      </c>
      <c r="O17461" s="4"/>
    </row>
    <row r="17462" spans="1:15" x14ac:dyDescent="0.35">
      <c r="A17462" t="s">
        <v>312</v>
      </c>
      <c r="B17462" t="s">
        <v>12</v>
      </c>
      <c r="C17462">
        <v>3557</v>
      </c>
      <c r="D17462" t="s">
        <v>26</v>
      </c>
      <c r="E17462">
        <v>28</v>
      </c>
      <c r="F17462">
        <v>13</v>
      </c>
      <c r="G17462">
        <v>15</v>
      </c>
      <c r="H17462">
        <v>15</v>
      </c>
      <c r="I17462">
        <v>13</v>
      </c>
      <c r="J17462">
        <v>1</v>
      </c>
      <c r="K17462">
        <v>27</v>
      </c>
      <c r="L17462" s="4">
        <v>0</v>
      </c>
      <c r="M17462" s="1">
        <v>1.46E-2</v>
      </c>
      <c r="N17462">
        <f>טבלה1[[#This Row],[סה"כ דורשי עבודה]]/טבלה1[[#This Row],[שיעור אבטלה מוערך ביישוב]]</f>
        <v>1917.8082191780823</v>
      </c>
      <c r="O17462" s="4"/>
    </row>
    <row r="17463" spans="1:15" x14ac:dyDescent="0.35">
      <c r="A17463" t="s">
        <v>313</v>
      </c>
      <c r="B17463" t="s">
        <v>12</v>
      </c>
      <c r="C17463">
        <v>3557</v>
      </c>
      <c r="D17463" t="s">
        <v>26</v>
      </c>
      <c r="E17463">
        <v>26</v>
      </c>
      <c r="F17463">
        <v>15</v>
      </c>
      <c r="G17463">
        <v>11</v>
      </c>
      <c r="H17463">
        <v>12</v>
      </c>
      <c r="I17463">
        <v>14</v>
      </c>
      <c r="J17463">
        <v>0</v>
      </c>
      <c r="K17463">
        <v>26</v>
      </c>
      <c r="L17463" s="4">
        <v>2</v>
      </c>
      <c r="M17463" s="1">
        <v>1.4E-2</v>
      </c>
      <c r="N17463">
        <f>טבלה1[[#This Row],[סה"כ דורשי עבודה]]/טבלה1[[#This Row],[שיעור אבטלה מוערך ביישוב]]</f>
        <v>1857.1428571428571</v>
      </c>
      <c r="O17463" s="4"/>
    </row>
    <row r="17464" spans="1:15" x14ac:dyDescent="0.35">
      <c r="A17464" t="s">
        <v>314</v>
      </c>
      <c r="B17464" t="s">
        <v>12</v>
      </c>
      <c r="C17464">
        <v>3557</v>
      </c>
      <c r="D17464" t="s">
        <v>26</v>
      </c>
      <c r="E17464">
        <v>26</v>
      </c>
      <c r="F17464">
        <v>14</v>
      </c>
      <c r="G17464">
        <v>12</v>
      </c>
      <c r="H17464">
        <v>13</v>
      </c>
      <c r="I17464">
        <v>13</v>
      </c>
      <c r="J17464">
        <v>1</v>
      </c>
      <c r="K17464">
        <v>25</v>
      </c>
      <c r="L17464" s="4">
        <v>0</v>
      </c>
      <c r="M17464" s="1">
        <v>1.35E-2</v>
      </c>
      <c r="N17464">
        <f>טבלה1[[#This Row],[סה"כ דורשי עבודה]]/טבלה1[[#This Row],[שיעור אבטלה מוערך ביישוב]]</f>
        <v>1925.9259259259259</v>
      </c>
      <c r="O17464" s="4"/>
    </row>
    <row r="17465" spans="1:15" x14ac:dyDescent="0.35">
      <c r="A17465" t="s">
        <v>315</v>
      </c>
      <c r="B17465" t="s">
        <v>12</v>
      </c>
      <c r="C17465">
        <v>3557</v>
      </c>
      <c r="D17465" t="s">
        <v>26</v>
      </c>
      <c r="E17465">
        <v>30</v>
      </c>
      <c r="F17465">
        <v>16</v>
      </c>
      <c r="G17465">
        <v>14</v>
      </c>
      <c r="H17465">
        <v>13</v>
      </c>
      <c r="I17465">
        <v>17</v>
      </c>
      <c r="J17465">
        <v>2</v>
      </c>
      <c r="K17465">
        <v>29</v>
      </c>
      <c r="L17465" s="4">
        <v>0</v>
      </c>
      <c r="M17465" s="1">
        <v>1.5599999999999999E-2</v>
      </c>
      <c r="N17465">
        <f>טבלה1[[#This Row],[סה"כ דורשי עבודה]]/טבלה1[[#This Row],[שיעור אבטלה מוערך ביישוב]]</f>
        <v>1923.0769230769231</v>
      </c>
      <c r="O17465" s="4"/>
    </row>
    <row r="17466" spans="1:15" x14ac:dyDescent="0.35">
      <c r="A17466" t="s">
        <v>316</v>
      </c>
      <c r="B17466" t="s">
        <v>12</v>
      </c>
      <c r="C17466">
        <v>3557</v>
      </c>
      <c r="D17466" t="s">
        <v>26</v>
      </c>
      <c r="E17466">
        <v>20</v>
      </c>
      <c r="F17466">
        <v>12</v>
      </c>
      <c r="G17466">
        <v>8</v>
      </c>
      <c r="H17466">
        <v>12</v>
      </c>
      <c r="I17466">
        <v>8</v>
      </c>
      <c r="J17466">
        <v>0</v>
      </c>
      <c r="K17466">
        <v>19</v>
      </c>
      <c r="L17466" s="4">
        <v>0</v>
      </c>
      <c r="M17466" s="1">
        <v>1.03E-2</v>
      </c>
      <c r="N17466">
        <f>טבלה1[[#This Row],[סה"כ דורשי עבודה]]/טבלה1[[#This Row],[שיעור אבטלה מוערך ביישוב]]</f>
        <v>1941.7475728155339</v>
      </c>
      <c r="O17466" s="4"/>
    </row>
    <row r="17467" spans="1:15" x14ac:dyDescent="0.35">
      <c r="A17467" t="s">
        <v>317</v>
      </c>
      <c r="B17467" t="s">
        <v>12</v>
      </c>
      <c r="C17467">
        <v>3557</v>
      </c>
      <c r="D17467" t="s">
        <v>26</v>
      </c>
      <c r="E17467">
        <v>27</v>
      </c>
      <c r="F17467">
        <v>14</v>
      </c>
      <c r="G17467">
        <v>13</v>
      </c>
      <c r="H17467">
        <v>14</v>
      </c>
      <c r="I17467">
        <v>13</v>
      </c>
      <c r="J17467">
        <v>0</v>
      </c>
      <c r="K17467">
        <v>27</v>
      </c>
      <c r="L17467" s="4">
        <v>0</v>
      </c>
      <c r="M17467" s="1">
        <v>1.46E-2</v>
      </c>
      <c r="N17467">
        <f>טבלה1[[#This Row],[סה"כ דורשי עבודה]]/טבלה1[[#This Row],[שיעור אבטלה מוערך ביישוב]]</f>
        <v>1849.3150684931506</v>
      </c>
      <c r="O17467" s="4"/>
    </row>
    <row r="17468" spans="1:15" x14ac:dyDescent="0.35">
      <c r="A17468" t="s">
        <v>318</v>
      </c>
      <c r="B17468" t="s">
        <v>12</v>
      </c>
      <c r="C17468">
        <v>3557</v>
      </c>
      <c r="D17468" t="s">
        <v>26</v>
      </c>
      <c r="E17468">
        <v>29</v>
      </c>
      <c r="F17468">
        <v>16</v>
      </c>
      <c r="G17468">
        <v>13</v>
      </c>
      <c r="H17468">
        <v>19</v>
      </c>
      <c r="I17468">
        <v>10</v>
      </c>
      <c r="J17468">
        <v>0</v>
      </c>
      <c r="K17468">
        <v>29</v>
      </c>
      <c r="L17468" s="4">
        <v>0</v>
      </c>
      <c r="M17468" s="1">
        <v>1.5599999999999999E-2</v>
      </c>
      <c r="N17468">
        <f>טבלה1[[#This Row],[סה"כ דורשי עבודה]]/טבלה1[[#This Row],[שיעור אבטלה מוערך ביישוב]]</f>
        <v>1858.9743589743591</v>
      </c>
      <c r="O17468" s="4"/>
    </row>
    <row r="17469" spans="1:15" x14ac:dyDescent="0.35">
      <c r="A17469" t="s">
        <v>319</v>
      </c>
      <c r="B17469" t="s">
        <v>12</v>
      </c>
      <c r="C17469">
        <v>3557</v>
      </c>
      <c r="D17469" t="s">
        <v>26</v>
      </c>
      <c r="E17469">
        <v>35</v>
      </c>
      <c r="F17469">
        <v>22</v>
      </c>
      <c r="G17469">
        <v>13</v>
      </c>
      <c r="H17469">
        <v>21</v>
      </c>
      <c r="I17469">
        <v>14</v>
      </c>
      <c r="J17469">
        <v>1</v>
      </c>
      <c r="K17469">
        <v>34</v>
      </c>
      <c r="L17469" s="4">
        <v>1</v>
      </c>
      <c r="M17469" s="1">
        <v>1.83E-2</v>
      </c>
      <c r="N17469">
        <f>טבלה1[[#This Row],[סה"כ דורשי עבודה]]/טבלה1[[#This Row],[שיעור אבטלה מוערך ביישוב]]</f>
        <v>1912.5683060109288</v>
      </c>
      <c r="O17469" s="4"/>
    </row>
    <row r="17470" spans="1:15" x14ac:dyDescent="0.35">
      <c r="A17470" t="s">
        <v>320</v>
      </c>
      <c r="B17470" t="s">
        <v>12</v>
      </c>
      <c r="C17470">
        <v>3557</v>
      </c>
      <c r="D17470" t="s">
        <v>26</v>
      </c>
      <c r="E17470">
        <v>33</v>
      </c>
      <c r="F17470">
        <v>21</v>
      </c>
      <c r="G17470">
        <v>12</v>
      </c>
      <c r="H17470">
        <v>19</v>
      </c>
      <c r="I17470">
        <v>14</v>
      </c>
      <c r="J17470">
        <v>1</v>
      </c>
      <c r="K17470">
        <v>33</v>
      </c>
      <c r="L17470" s="4">
        <v>0</v>
      </c>
      <c r="M17470" s="1">
        <v>1.78E-2</v>
      </c>
      <c r="N17470">
        <f>טבלה1[[#This Row],[סה"כ דורשי עבודה]]/טבלה1[[#This Row],[שיעור אבטלה מוערך ביישוב]]</f>
        <v>1853.932584269663</v>
      </c>
      <c r="O17470" s="4"/>
    </row>
    <row r="17471" spans="1:15" x14ac:dyDescent="0.35">
      <c r="A17471" t="s">
        <v>321</v>
      </c>
      <c r="B17471" t="s">
        <v>12</v>
      </c>
      <c r="C17471">
        <v>3557</v>
      </c>
      <c r="D17471" t="s">
        <v>26</v>
      </c>
      <c r="E17471">
        <v>32</v>
      </c>
      <c r="F17471">
        <v>19</v>
      </c>
      <c r="G17471">
        <v>13</v>
      </c>
      <c r="H17471">
        <v>15</v>
      </c>
      <c r="I17471">
        <v>17</v>
      </c>
      <c r="J17471">
        <v>2</v>
      </c>
      <c r="K17471">
        <v>32</v>
      </c>
      <c r="L17471" s="4">
        <v>1</v>
      </c>
      <c r="M17471" s="1">
        <v>1.72E-2</v>
      </c>
      <c r="N17471">
        <f>טבלה1[[#This Row],[סה"כ דורשי עבודה]]/טבלה1[[#This Row],[שיעור אבטלה מוערך ביישוב]]</f>
        <v>1860.4651162790697</v>
      </c>
      <c r="O17471" s="4"/>
    </row>
    <row r="17472" spans="1:15" x14ac:dyDescent="0.35">
      <c r="A17472" t="s">
        <v>322</v>
      </c>
      <c r="B17472" t="s">
        <v>12</v>
      </c>
      <c r="C17472">
        <v>3557</v>
      </c>
      <c r="D17472" t="s">
        <v>26</v>
      </c>
      <c r="E17472">
        <v>35</v>
      </c>
      <c r="F17472">
        <v>20</v>
      </c>
      <c r="G17472">
        <v>15</v>
      </c>
      <c r="H17472">
        <v>19</v>
      </c>
      <c r="I17472">
        <v>16</v>
      </c>
      <c r="J17472">
        <v>3</v>
      </c>
      <c r="K17472">
        <v>34</v>
      </c>
      <c r="L17472" s="4">
        <v>2</v>
      </c>
      <c r="M17472" s="1">
        <v>1.83E-2</v>
      </c>
      <c r="N17472">
        <f>טבלה1[[#This Row],[סה"כ דורשי עבודה]]/טבלה1[[#This Row],[שיעור אבטלה מוערך ביישוב]]</f>
        <v>1912.5683060109288</v>
      </c>
      <c r="O17472" s="4"/>
    </row>
    <row r="17473" spans="1:15" x14ac:dyDescent="0.35">
      <c r="A17473" t="s">
        <v>340</v>
      </c>
      <c r="B17473" t="s">
        <v>12</v>
      </c>
      <c r="C17473">
        <v>3557</v>
      </c>
      <c r="D17473" t="s">
        <v>26</v>
      </c>
      <c r="E17473">
        <v>28</v>
      </c>
      <c r="F17473">
        <v>15</v>
      </c>
      <c r="G17473">
        <v>13</v>
      </c>
      <c r="H17473">
        <v>16</v>
      </c>
      <c r="I17473">
        <v>12</v>
      </c>
      <c r="J17473">
        <v>2</v>
      </c>
      <c r="K17473">
        <v>28</v>
      </c>
      <c r="L17473" s="4">
        <v>1</v>
      </c>
      <c r="M17473" s="1">
        <v>1.5100000000000001E-2</v>
      </c>
      <c r="N17473">
        <f>טבלה1[[#This Row],[סה"כ דורשי עבודה]]/טבלה1[[#This Row],[שיעור אבטלה מוערך ביישוב]]</f>
        <v>1854.3046357615892</v>
      </c>
      <c r="O17473" s="4"/>
    </row>
    <row r="17474" spans="1:15" x14ac:dyDescent="0.35">
      <c r="A17474" t="s">
        <v>323</v>
      </c>
      <c r="B17474" t="s">
        <v>53</v>
      </c>
      <c r="C17474">
        <v>195</v>
      </c>
      <c r="D17474" t="s">
        <v>84</v>
      </c>
      <c r="E17474">
        <v>235</v>
      </c>
      <c r="F17474">
        <v>103</v>
      </c>
      <c r="G17474">
        <v>132</v>
      </c>
      <c r="H17474">
        <v>70</v>
      </c>
      <c r="I17474">
        <v>165</v>
      </c>
      <c r="J17474">
        <v>49</v>
      </c>
      <c r="K17474">
        <v>233</v>
      </c>
      <c r="L17474" s="4">
        <v>17</v>
      </c>
      <c r="M17474" s="1">
        <v>2.7199999999999998E-2</v>
      </c>
      <c r="N17474">
        <f>טבלה1[[#This Row],[סה"כ דורשי עבודה]]/טבלה1[[#This Row],[שיעור אבטלה מוערך ביישוב]]</f>
        <v>8639.7058823529424</v>
      </c>
      <c r="O17474" s="4"/>
    </row>
    <row r="17475" spans="1:15" x14ac:dyDescent="0.35">
      <c r="A17475" t="s">
        <v>324</v>
      </c>
      <c r="B17475" t="s">
        <v>53</v>
      </c>
      <c r="C17475">
        <v>195</v>
      </c>
      <c r="D17475" t="s">
        <v>84</v>
      </c>
      <c r="E17475">
        <v>245</v>
      </c>
      <c r="F17475">
        <v>109</v>
      </c>
      <c r="G17475">
        <v>136</v>
      </c>
      <c r="H17475">
        <v>72</v>
      </c>
      <c r="I17475">
        <v>173</v>
      </c>
      <c r="J17475">
        <v>44</v>
      </c>
      <c r="K17475">
        <v>244</v>
      </c>
      <c r="L17475" s="4">
        <v>21</v>
      </c>
      <c r="M17475" s="1">
        <v>2.8500000000000001E-2</v>
      </c>
      <c r="N17475">
        <f>טבלה1[[#This Row],[סה"כ דורשי עבודה]]/טבלה1[[#This Row],[שיעור אבטלה מוערך ביישוב]]</f>
        <v>8596.4912280701756</v>
      </c>
      <c r="O17475" s="4"/>
    </row>
    <row r="17476" spans="1:15" x14ac:dyDescent="0.35">
      <c r="A17476" t="s">
        <v>325</v>
      </c>
      <c r="B17476" t="s">
        <v>53</v>
      </c>
      <c r="C17476">
        <v>195</v>
      </c>
      <c r="D17476" t="s">
        <v>84</v>
      </c>
      <c r="E17476">
        <v>249</v>
      </c>
      <c r="F17476">
        <v>112</v>
      </c>
      <c r="G17476">
        <v>137</v>
      </c>
      <c r="H17476">
        <v>74</v>
      </c>
      <c r="I17476">
        <v>175</v>
      </c>
      <c r="J17476">
        <v>42</v>
      </c>
      <c r="K17476">
        <v>248</v>
      </c>
      <c r="L17476" s="4">
        <v>17</v>
      </c>
      <c r="M17476" s="1">
        <v>2.8899999999999999E-2</v>
      </c>
      <c r="N17476">
        <f>טבלה1[[#This Row],[סה"כ דורשי עבודה]]/טבלה1[[#This Row],[שיעור אבטלה מוערך ביישוב]]</f>
        <v>8615.916955017301</v>
      </c>
      <c r="O17476" s="4"/>
    </row>
    <row r="17477" spans="1:15" x14ac:dyDescent="0.35">
      <c r="A17477" t="s">
        <v>326</v>
      </c>
      <c r="B17477" t="s">
        <v>53</v>
      </c>
      <c r="C17477">
        <v>195</v>
      </c>
      <c r="D17477" t="s">
        <v>84</v>
      </c>
      <c r="E17477">
        <v>236</v>
      </c>
      <c r="F17477">
        <v>108</v>
      </c>
      <c r="G17477">
        <v>128</v>
      </c>
      <c r="H17477">
        <v>71</v>
      </c>
      <c r="I17477">
        <v>165</v>
      </c>
      <c r="J17477">
        <v>40</v>
      </c>
      <c r="K17477">
        <v>232</v>
      </c>
      <c r="L17477" s="4">
        <v>16</v>
      </c>
      <c r="M17477" s="1">
        <v>2.7099999999999999E-2</v>
      </c>
      <c r="N17477">
        <f>טבלה1[[#This Row],[סה"כ דורשי עבודה]]/טבלה1[[#This Row],[שיעור אבטלה מוערך ביישוב]]</f>
        <v>8708.4870848708488</v>
      </c>
      <c r="O17477" s="4"/>
    </row>
    <row r="17478" spans="1:15" x14ac:dyDescent="0.35">
      <c r="A17478" t="s">
        <v>327</v>
      </c>
      <c r="B17478" t="s">
        <v>53</v>
      </c>
      <c r="C17478">
        <v>195</v>
      </c>
      <c r="D17478" t="s">
        <v>84</v>
      </c>
      <c r="E17478">
        <v>239</v>
      </c>
      <c r="F17478">
        <v>115</v>
      </c>
      <c r="G17478">
        <v>124</v>
      </c>
      <c r="H17478">
        <v>75</v>
      </c>
      <c r="I17478">
        <v>164</v>
      </c>
      <c r="J17478">
        <v>39</v>
      </c>
      <c r="K17478">
        <v>236</v>
      </c>
      <c r="L17478" s="4">
        <v>18</v>
      </c>
      <c r="M17478" s="1">
        <v>2.76E-2</v>
      </c>
      <c r="N17478">
        <f>טבלה1[[#This Row],[סה"כ דורשי עבודה]]/טבלה1[[#This Row],[שיעור אבטלה מוערך ביישוב]]</f>
        <v>8659.420289855072</v>
      </c>
      <c r="O17478" s="4"/>
    </row>
    <row r="17479" spans="1:15" x14ac:dyDescent="0.35">
      <c r="A17479" t="s">
        <v>328</v>
      </c>
      <c r="B17479" t="s">
        <v>53</v>
      </c>
      <c r="C17479">
        <v>195</v>
      </c>
      <c r="D17479" t="s">
        <v>84</v>
      </c>
      <c r="E17479">
        <v>310</v>
      </c>
      <c r="F17479">
        <v>138</v>
      </c>
      <c r="G17479">
        <v>172</v>
      </c>
      <c r="H17479">
        <v>80</v>
      </c>
      <c r="I17479">
        <v>230</v>
      </c>
      <c r="J17479">
        <v>38</v>
      </c>
      <c r="K17479">
        <v>307</v>
      </c>
      <c r="L17479" s="4">
        <v>20</v>
      </c>
      <c r="M17479" s="1">
        <v>3.56E-2</v>
      </c>
      <c r="N17479">
        <f>טבלה1[[#This Row],[סה"כ דורשי עבודה]]/טבלה1[[#This Row],[שיעור אבטלה מוערך ביישוב]]</f>
        <v>8707.8651685393252</v>
      </c>
      <c r="O17479" s="4"/>
    </row>
    <row r="17480" spans="1:15" x14ac:dyDescent="0.35">
      <c r="A17480" t="s">
        <v>329</v>
      </c>
      <c r="B17480" t="s">
        <v>53</v>
      </c>
      <c r="C17480">
        <v>195</v>
      </c>
      <c r="D17480" t="s">
        <v>84</v>
      </c>
      <c r="E17480">
        <v>304</v>
      </c>
      <c r="F17480">
        <v>145</v>
      </c>
      <c r="G17480">
        <v>159</v>
      </c>
      <c r="H17480">
        <v>84</v>
      </c>
      <c r="I17480">
        <v>220</v>
      </c>
      <c r="J17480">
        <v>47</v>
      </c>
      <c r="K17480">
        <v>301</v>
      </c>
      <c r="L17480" s="4">
        <v>19</v>
      </c>
      <c r="M17480" s="1">
        <v>3.49E-2</v>
      </c>
      <c r="N17480">
        <f>טבלה1[[#This Row],[סה"כ דורשי עבודה]]/טבלה1[[#This Row],[שיעור אבטלה מוערך ביישוב]]</f>
        <v>8710.601719197708</v>
      </c>
      <c r="O17480" s="4"/>
    </row>
    <row r="17481" spans="1:15" x14ac:dyDescent="0.35">
      <c r="A17481" t="s">
        <v>330</v>
      </c>
      <c r="B17481" t="s">
        <v>53</v>
      </c>
      <c r="C17481">
        <v>195</v>
      </c>
      <c r="D17481" t="s">
        <v>84</v>
      </c>
      <c r="E17481">
        <v>279</v>
      </c>
      <c r="F17481">
        <v>126</v>
      </c>
      <c r="G17481">
        <v>153</v>
      </c>
      <c r="H17481">
        <v>87</v>
      </c>
      <c r="I17481">
        <v>192</v>
      </c>
      <c r="J17481">
        <v>44</v>
      </c>
      <c r="K17481">
        <v>277</v>
      </c>
      <c r="L17481" s="4">
        <v>21</v>
      </c>
      <c r="M17481" s="1">
        <v>3.2199999999999999E-2</v>
      </c>
      <c r="N17481">
        <f>טבלה1[[#This Row],[סה"כ דורשי עבודה]]/טבלה1[[#This Row],[שיעור אבטלה מוערך ביישוב]]</f>
        <v>8664.5962732919252</v>
      </c>
      <c r="O17481" s="4"/>
    </row>
    <row r="17482" spans="1:15" x14ac:dyDescent="0.35">
      <c r="A17482" t="s">
        <v>331</v>
      </c>
      <c r="B17482" t="s">
        <v>53</v>
      </c>
      <c r="C17482">
        <v>195</v>
      </c>
      <c r="D17482" t="s">
        <v>84</v>
      </c>
      <c r="E17482">
        <v>243</v>
      </c>
      <c r="F17482">
        <v>108</v>
      </c>
      <c r="G17482">
        <v>135</v>
      </c>
      <c r="H17482">
        <v>75</v>
      </c>
      <c r="I17482">
        <v>168</v>
      </c>
      <c r="J17482">
        <v>39</v>
      </c>
      <c r="K17482">
        <v>241</v>
      </c>
      <c r="L17482" s="4">
        <v>21</v>
      </c>
      <c r="M17482" s="1">
        <v>2.81E-2</v>
      </c>
      <c r="N17482">
        <f>טבלה1[[#This Row],[סה"כ דורשי עבודה]]/טבלה1[[#This Row],[שיעור אבטלה מוערך ביישוב]]</f>
        <v>8647.6868327402135</v>
      </c>
      <c r="O17482" s="4"/>
    </row>
    <row r="17483" spans="1:15" x14ac:dyDescent="0.35">
      <c r="A17483" t="s">
        <v>332</v>
      </c>
      <c r="B17483" t="s">
        <v>53</v>
      </c>
      <c r="C17483">
        <v>195</v>
      </c>
      <c r="D17483" t="s">
        <v>84</v>
      </c>
      <c r="E17483">
        <v>261</v>
      </c>
      <c r="F17483">
        <v>102</v>
      </c>
      <c r="G17483">
        <v>159</v>
      </c>
      <c r="H17483">
        <v>73</v>
      </c>
      <c r="I17483">
        <v>188</v>
      </c>
      <c r="J17483">
        <v>42</v>
      </c>
      <c r="K17483">
        <v>259</v>
      </c>
      <c r="L17483" s="4">
        <v>32</v>
      </c>
      <c r="M17483" s="1">
        <v>3.0200000000000001E-2</v>
      </c>
      <c r="N17483">
        <f>טבלה1[[#This Row],[סה"כ דורשי עבודה]]/טבלה1[[#This Row],[שיעור אבטלה מוערך ביישוב]]</f>
        <v>8642.3841059602637</v>
      </c>
      <c r="O17483" s="4"/>
    </row>
    <row r="17484" spans="1:15" x14ac:dyDescent="0.35">
      <c r="A17484" t="s">
        <v>333</v>
      </c>
      <c r="B17484" t="s">
        <v>53</v>
      </c>
      <c r="C17484">
        <v>195</v>
      </c>
      <c r="D17484" t="s">
        <v>84</v>
      </c>
      <c r="E17484">
        <v>235</v>
      </c>
      <c r="F17484">
        <v>100</v>
      </c>
      <c r="G17484">
        <v>135</v>
      </c>
      <c r="H17484">
        <v>64</v>
      </c>
      <c r="I17484">
        <v>171</v>
      </c>
      <c r="J17484">
        <v>37</v>
      </c>
      <c r="K17484">
        <v>234</v>
      </c>
      <c r="L17484" s="4">
        <v>25</v>
      </c>
      <c r="M17484" s="1">
        <v>2.7300000000000001E-2</v>
      </c>
      <c r="N17484">
        <f>טבלה1[[#This Row],[סה"כ דורשי עבודה]]/טבלה1[[#This Row],[שיעור אבטלה מוערך ביישוב]]</f>
        <v>8608.0586080586072</v>
      </c>
      <c r="O17484" s="4"/>
    </row>
    <row r="17485" spans="1:15" x14ac:dyDescent="0.35">
      <c r="A17485" t="s">
        <v>334</v>
      </c>
      <c r="B17485" t="s">
        <v>53</v>
      </c>
      <c r="C17485">
        <v>195</v>
      </c>
      <c r="D17485" t="s">
        <v>84</v>
      </c>
      <c r="E17485">
        <v>240</v>
      </c>
      <c r="F17485">
        <v>108</v>
      </c>
      <c r="G17485">
        <v>132</v>
      </c>
      <c r="H17485">
        <v>70</v>
      </c>
      <c r="I17485">
        <v>170</v>
      </c>
      <c r="J17485">
        <v>42</v>
      </c>
      <c r="K17485">
        <v>238</v>
      </c>
      <c r="L17485" s="4">
        <v>21</v>
      </c>
      <c r="M17485" s="1">
        <v>2.7799999999999998E-2</v>
      </c>
      <c r="N17485">
        <f>טבלה1[[#This Row],[סה"כ דורשי עבודה]]/טבלה1[[#This Row],[שיעור אבטלה מוערך ביישוב]]</f>
        <v>8633.0935251798564</v>
      </c>
      <c r="O17485" s="4"/>
    </row>
    <row r="17486" spans="1:15" x14ac:dyDescent="0.35">
      <c r="A17486" t="s">
        <v>335</v>
      </c>
      <c r="B17486" t="s">
        <v>53</v>
      </c>
      <c r="C17486">
        <v>195</v>
      </c>
      <c r="D17486" t="s">
        <v>84</v>
      </c>
      <c r="E17486">
        <v>234</v>
      </c>
      <c r="F17486">
        <v>108</v>
      </c>
      <c r="G17486">
        <v>126</v>
      </c>
      <c r="H17486">
        <v>61</v>
      </c>
      <c r="I17486">
        <v>173</v>
      </c>
      <c r="J17486">
        <v>34</v>
      </c>
      <c r="K17486">
        <v>234</v>
      </c>
      <c r="L17486" s="4">
        <v>27</v>
      </c>
      <c r="M17486" s="1">
        <v>2.7300000000000001E-2</v>
      </c>
      <c r="N17486">
        <f>טבלה1[[#This Row],[סה"כ דורשי עבודה]]/טבלה1[[#This Row],[שיעור אבטלה מוערך ביישוב]]</f>
        <v>8571.4285714285706</v>
      </c>
      <c r="O17486" s="4"/>
    </row>
    <row r="17487" spans="1:15" x14ac:dyDescent="0.35">
      <c r="A17487" t="s">
        <v>336</v>
      </c>
      <c r="B17487" t="s">
        <v>53</v>
      </c>
      <c r="C17487">
        <v>195</v>
      </c>
      <c r="D17487" t="s">
        <v>84</v>
      </c>
      <c r="E17487">
        <v>227</v>
      </c>
      <c r="F17487">
        <v>103</v>
      </c>
      <c r="G17487">
        <v>124</v>
      </c>
      <c r="H17487">
        <v>65</v>
      </c>
      <c r="I17487">
        <v>162</v>
      </c>
      <c r="J17487">
        <v>36</v>
      </c>
      <c r="K17487">
        <v>226</v>
      </c>
      <c r="L17487" s="4">
        <v>17</v>
      </c>
      <c r="M17487" s="1">
        <v>2.64E-2</v>
      </c>
      <c r="N17487">
        <f>טבלה1[[#This Row],[סה"כ דורשי עבודה]]/טבלה1[[#This Row],[שיעור אבטלה מוערך ביישוב]]</f>
        <v>8598.484848484848</v>
      </c>
      <c r="O17487" s="4"/>
    </row>
    <row r="17488" spans="1:15" x14ac:dyDescent="0.35">
      <c r="A17488" t="s">
        <v>337</v>
      </c>
      <c r="B17488" t="s">
        <v>53</v>
      </c>
      <c r="C17488">
        <v>195</v>
      </c>
      <c r="D17488" t="s">
        <v>84</v>
      </c>
      <c r="E17488">
        <v>232</v>
      </c>
      <c r="F17488">
        <v>109</v>
      </c>
      <c r="G17488">
        <v>123</v>
      </c>
      <c r="H17488">
        <v>70</v>
      </c>
      <c r="I17488">
        <v>162</v>
      </c>
      <c r="J17488">
        <v>35</v>
      </c>
      <c r="K17488">
        <v>232</v>
      </c>
      <c r="L17488" s="4">
        <v>25</v>
      </c>
      <c r="M17488" s="1">
        <v>2.7099999999999999E-2</v>
      </c>
      <c r="N17488">
        <f>טבלה1[[#This Row],[סה"כ דורשי עבודה]]/טבלה1[[#This Row],[שיעור אבטלה מוערך ביישוב]]</f>
        <v>8560.8856088560897</v>
      </c>
      <c r="O17488" s="4"/>
    </row>
    <row r="17489" spans="1:15" x14ac:dyDescent="0.35">
      <c r="A17489" t="s">
        <v>338</v>
      </c>
      <c r="B17489" t="s">
        <v>53</v>
      </c>
      <c r="C17489">
        <v>195</v>
      </c>
      <c r="D17489" t="s">
        <v>84</v>
      </c>
      <c r="E17489">
        <v>208</v>
      </c>
      <c r="F17489">
        <v>99</v>
      </c>
      <c r="G17489">
        <v>109</v>
      </c>
      <c r="H17489">
        <v>62</v>
      </c>
      <c r="I17489">
        <v>146</v>
      </c>
      <c r="J17489">
        <v>39</v>
      </c>
      <c r="K17489">
        <v>208</v>
      </c>
      <c r="L17489" s="4">
        <v>6</v>
      </c>
      <c r="M17489" s="1">
        <v>2.4400000000000002E-2</v>
      </c>
      <c r="N17489">
        <f>טבלה1[[#This Row],[סה"כ דורשי עבודה]]/טבלה1[[#This Row],[שיעור אבטלה מוערך ביישוב]]</f>
        <v>8524.5901639344265</v>
      </c>
      <c r="O17489" s="4"/>
    </row>
    <row r="17490" spans="1:15" x14ac:dyDescent="0.35">
      <c r="A17490" t="s">
        <v>339</v>
      </c>
      <c r="B17490" t="s">
        <v>53</v>
      </c>
      <c r="C17490">
        <v>195</v>
      </c>
      <c r="D17490" t="s">
        <v>84</v>
      </c>
      <c r="E17490">
        <v>236</v>
      </c>
      <c r="F17490">
        <v>115</v>
      </c>
      <c r="G17490">
        <v>121</v>
      </c>
      <c r="H17490">
        <v>73</v>
      </c>
      <c r="I17490">
        <v>163</v>
      </c>
      <c r="J17490">
        <v>43</v>
      </c>
      <c r="K17490">
        <v>236</v>
      </c>
      <c r="L17490" s="4">
        <v>19</v>
      </c>
      <c r="M17490" s="1">
        <v>2.76E-2</v>
      </c>
      <c r="N17490">
        <f>טבלה1[[#This Row],[סה"כ דורשי עבודה]]/טבלה1[[#This Row],[שיעור אבטלה מוערך ביישוב]]</f>
        <v>8550.7246376811599</v>
      </c>
      <c r="O17490" s="4"/>
    </row>
    <row r="17491" spans="1:15" x14ac:dyDescent="0.35">
      <c r="A17491" t="s">
        <v>261</v>
      </c>
      <c r="B17491" t="s">
        <v>53</v>
      </c>
      <c r="C17491">
        <v>195</v>
      </c>
      <c r="D17491" t="s">
        <v>84</v>
      </c>
      <c r="E17491">
        <v>294</v>
      </c>
      <c r="F17491">
        <v>140</v>
      </c>
      <c r="G17491">
        <v>154</v>
      </c>
      <c r="H17491">
        <v>66</v>
      </c>
      <c r="I17491">
        <v>228</v>
      </c>
      <c r="J17491">
        <v>40</v>
      </c>
      <c r="K17491">
        <v>294</v>
      </c>
      <c r="L17491" s="4">
        <v>19</v>
      </c>
      <c r="M17491" s="1">
        <v>3.4099999999999998E-2</v>
      </c>
      <c r="N17491">
        <f>טבלה1[[#This Row],[סה"כ דורשי עבודה]]/טבלה1[[#This Row],[שיעור אבטלה מוערך ביישוב]]</f>
        <v>8621.7008797653962</v>
      </c>
      <c r="O17491" s="4"/>
    </row>
    <row r="17492" spans="1:15" x14ac:dyDescent="0.35">
      <c r="A17492" t="s">
        <v>262</v>
      </c>
      <c r="B17492" t="s">
        <v>53</v>
      </c>
      <c r="C17492">
        <v>195</v>
      </c>
      <c r="D17492" t="s">
        <v>84</v>
      </c>
      <c r="E17492">
        <v>286</v>
      </c>
      <c r="F17492">
        <v>125</v>
      </c>
      <c r="G17492">
        <v>161</v>
      </c>
      <c r="H17492">
        <v>66</v>
      </c>
      <c r="I17492">
        <v>220</v>
      </c>
      <c r="J17492">
        <v>41</v>
      </c>
      <c r="K17492">
        <v>285</v>
      </c>
      <c r="L17492" s="4">
        <v>11</v>
      </c>
      <c r="M17492" s="1">
        <v>3.3099999999999997E-2</v>
      </c>
      <c r="N17492">
        <f>טבלה1[[#This Row],[סה"כ דורשי עבודה]]/טבלה1[[#This Row],[שיעור אבטלה מוערך ביישוב]]</f>
        <v>8640.4833836858015</v>
      </c>
      <c r="O17492" s="4"/>
    </row>
    <row r="17493" spans="1:15" x14ac:dyDescent="0.35">
      <c r="A17493" t="s">
        <v>263</v>
      </c>
      <c r="B17493" t="s">
        <v>53</v>
      </c>
      <c r="C17493">
        <v>195</v>
      </c>
      <c r="D17493" t="s">
        <v>84</v>
      </c>
      <c r="E17493">
        <v>244</v>
      </c>
      <c r="F17493">
        <v>112</v>
      </c>
      <c r="G17493">
        <v>132</v>
      </c>
      <c r="H17493">
        <v>64</v>
      </c>
      <c r="I17493">
        <v>180</v>
      </c>
      <c r="J17493">
        <v>44</v>
      </c>
      <c r="K17493">
        <v>243</v>
      </c>
      <c r="L17493" s="4">
        <v>25</v>
      </c>
      <c r="M17493" s="1">
        <v>2.8400000000000002E-2</v>
      </c>
      <c r="N17493">
        <f>טבלה1[[#This Row],[סה"כ דורשי עבודה]]/טבלה1[[#This Row],[שיעור אבטלה מוערך ביישוב]]</f>
        <v>8591.5492957746483</v>
      </c>
      <c r="O17493" s="4"/>
    </row>
    <row r="17494" spans="1:15" x14ac:dyDescent="0.35">
      <c r="A17494" t="s">
        <v>264</v>
      </c>
      <c r="B17494" t="s">
        <v>53</v>
      </c>
      <c r="C17494">
        <v>195</v>
      </c>
      <c r="D17494" t="s">
        <v>84</v>
      </c>
      <c r="E17494">
        <v>223</v>
      </c>
      <c r="F17494">
        <v>94</v>
      </c>
      <c r="G17494">
        <v>129</v>
      </c>
      <c r="H17494">
        <v>65</v>
      </c>
      <c r="I17494">
        <v>158</v>
      </c>
      <c r="J17494">
        <v>38</v>
      </c>
      <c r="K17494">
        <v>222</v>
      </c>
      <c r="L17494" s="4">
        <v>22</v>
      </c>
      <c r="M17494" s="1">
        <v>2.5999999999999999E-2</v>
      </c>
      <c r="N17494">
        <f>טבלה1[[#This Row],[סה"כ דורשי עבודה]]/טבלה1[[#This Row],[שיעור אבטלה מוערך ביישוב]]</f>
        <v>8576.923076923078</v>
      </c>
      <c r="O17494" s="4"/>
    </row>
    <row r="17495" spans="1:15" x14ac:dyDescent="0.35">
      <c r="A17495" t="s">
        <v>265</v>
      </c>
      <c r="B17495" t="s">
        <v>53</v>
      </c>
      <c r="C17495">
        <v>195</v>
      </c>
      <c r="D17495" t="s">
        <v>84</v>
      </c>
      <c r="E17495">
        <v>212</v>
      </c>
      <c r="F17495">
        <v>87</v>
      </c>
      <c r="G17495">
        <v>125</v>
      </c>
      <c r="H17495">
        <v>55</v>
      </c>
      <c r="I17495">
        <v>157</v>
      </c>
      <c r="J17495">
        <v>42</v>
      </c>
      <c r="K17495">
        <v>212</v>
      </c>
      <c r="L17495" s="4">
        <v>14</v>
      </c>
      <c r="M17495" s="1">
        <v>2.4799999999999999E-2</v>
      </c>
      <c r="N17495">
        <f>טבלה1[[#This Row],[סה"כ דורשי עבודה]]/טבלה1[[#This Row],[שיעור אבטלה מוערך ביישוב]]</f>
        <v>8548.3870967741932</v>
      </c>
      <c r="O17495" s="4"/>
    </row>
    <row r="17496" spans="1:15" x14ac:dyDescent="0.35">
      <c r="A17496" t="s">
        <v>266</v>
      </c>
      <c r="B17496" t="s">
        <v>53</v>
      </c>
      <c r="C17496">
        <v>195</v>
      </c>
      <c r="D17496" t="s">
        <v>84</v>
      </c>
      <c r="E17496">
        <v>215</v>
      </c>
      <c r="F17496">
        <v>95</v>
      </c>
      <c r="G17496">
        <v>120</v>
      </c>
      <c r="H17496">
        <v>56</v>
      </c>
      <c r="I17496">
        <v>159</v>
      </c>
      <c r="J17496">
        <v>39</v>
      </c>
      <c r="K17496">
        <v>215</v>
      </c>
      <c r="L17496" s="4">
        <v>18</v>
      </c>
      <c r="M17496" s="1">
        <v>2.52E-2</v>
      </c>
      <c r="N17496">
        <f>טבלה1[[#This Row],[סה"כ דורשי עבודה]]/טבלה1[[#This Row],[שיעור אבטלה מוערך ביישוב]]</f>
        <v>8531.7460317460318</v>
      </c>
      <c r="O17496" s="4"/>
    </row>
    <row r="17497" spans="1:15" x14ac:dyDescent="0.35">
      <c r="A17497" t="s">
        <v>267</v>
      </c>
      <c r="B17497" t="s">
        <v>53</v>
      </c>
      <c r="C17497">
        <v>195</v>
      </c>
      <c r="D17497" t="s">
        <v>84</v>
      </c>
      <c r="E17497">
        <v>232</v>
      </c>
      <c r="F17497">
        <v>100</v>
      </c>
      <c r="G17497">
        <v>132</v>
      </c>
      <c r="H17497">
        <v>58</v>
      </c>
      <c r="I17497">
        <v>174</v>
      </c>
      <c r="J17497">
        <v>41</v>
      </c>
      <c r="K17497">
        <v>232</v>
      </c>
      <c r="L17497" s="4">
        <v>10</v>
      </c>
      <c r="M17497" s="1">
        <v>2.7099999999999999E-2</v>
      </c>
      <c r="N17497">
        <f>טבלה1[[#This Row],[סה"כ דורשי עבודה]]/טבלה1[[#This Row],[שיעור אבטלה מוערך ביישוב]]</f>
        <v>8560.8856088560897</v>
      </c>
      <c r="O17497" s="4"/>
    </row>
    <row r="17498" spans="1:15" x14ac:dyDescent="0.35">
      <c r="A17498" t="s">
        <v>268</v>
      </c>
      <c r="B17498" t="s">
        <v>53</v>
      </c>
      <c r="C17498">
        <v>195</v>
      </c>
      <c r="D17498" t="s">
        <v>84</v>
      </c>
      <c r="E17498">
        <v>228</v>
      </c>
      <c r="F17498">
        <v>93</v>
      </c>
      <c r="G17498">
        <v>135</v>
      </c>
      <c r="H17498">
        <v>62</v>
      </c>
      <c r="I17498">
        <v>166</v>
      </c>
      <c r="J17498">
        <v>41</v>
      </c>
      <c r="K17498">
        <v>226</v>
      </c>
      <c r="L17498" s="4">
        <v>25</v>
      </c>
      <c r="M17498" s="1">
        <v>2.46E-2</v>
      </c>
      <c r="N17498">
        <f>טבלה1[[#This Row],[סה"כ דורשי עבודה]]/טבלה1[[#This Row],[שיעור אבטלה מוערך ביישוב]]</f>
        <v>9268.292682926829</v>
      </c>
      <c r="O17498" s="4"/>
    </row>
    <row r="17499" spans="1:15" x14ac:dyDescent="0.35">
      <c r="A17499" t="s">
        <v>269</v>
      </c>
      <c r="B17499" t="s">
        <v>53</v>
      </c>
      <c r="C17499">
        <v>195</v>
      </c>
      <c r="D17499" t="s">
        <v>84</v>
      </c>
      <c r="E17499">
        <v>206</v>
      </c>
      <c r="F17499">
        <v>87</v>
      </c>
      <c r="G17499">
        <v>119</v>
      </c>
      <c r="H17499">
        <v>59</v>
      </c>
      <c r="I17499">
        <v>147</v>
      </c>
      <c r="J17499">
        <v>35</v>
      </c>
      <c r="K17499">
        <v>206</v>
      </c>
      <c r="L17499" s="4">
        <v>9</v>
      </c>
      <c r="M17499" s="1">
        <v>2.2499999999999999E-2</v>
      </c>
      <c r="N17499">
        <f>טבלה1[[#This Row],[סה"כ דורשי עבודה]]/טבלה1[[#This Row],[שיעור אבטלה מוערך ביישוב]]</f>
        <v>9155.5555555555566</v>
      </c>
      <c r="O17499" s="4"/>
    </row>
    <row r="17500" spans="1:15" x14ac:dyDescent="0.35">
      <c r="A17500" t="s">
        <v>270</v>
      </c>
      <c r="B17500" t="s">
        <v>53</v>
      </c>
      <c r="C17500">
        <v>195</v>
      </c>
      <c r="D17500" t="s">
        <v>84</v>
      </c>
      <c r="E17500">
        <v>204</v>
      </c>
      <c r="F17500">
        <v>86</v>
      </c>
      <c r="G17500">
        <v>118</v>
      </c>
      <c r="H17500">
        <v>55</v>
      </c>
      <c r="I17500">
        <v>149</v>
      </c>
      <c r="J17500">
        <v>31</v>
      </c>
      <c r="K17500">
        <v>203</v>
      </c>
      <c r="L17500" s="4">
        <v>11</v>
      </c>
      <c r="M17500" s="1">
        <v>2.2200000000000001E-2</v>
      </c>
      <c r="N17500">
        <f>טבלה1[[#This Row],[סה"כ דורשי עבודה]]/טבלה1[[#This Row],[שיעור אבטלה מוערך ביישוב]]</f>
        <v>9189.1891891891883</v>
      </c>
      <c r="O17500" s="4"/>
    </row>
    <row r="17501" spans="1:15" x14ac:dyDescent="0.35">
      <c r="A17501" t="s">
        <v>271</v>
      </c>
      <c r="B17501" t="s">
        <v>53</v>
      </c>
      <c r="C17501">
        <v>195</v>
      </c>
      <c r="D17501" t="s">
        <v>84</v>
      </c>
      <c r="E17501">
        <v>194</v>
      </c>
      <c r="F17501">
        <v>83</v>
      </c>
      <c r="G17501">
        <v>111</v>
      </c>
      <c r="H17501">
        <v>59</v>
      </c>
      <c r="I17501">
        <v>135</v>
      </c>
      <c r="J17501">
        <v>29</v>
      </c>
      <c r="K17501">
        <v>194</v>
      </c>
      <c r="L17501" s="4">
        <v>13</v>
      </c>
      <c r="M17501" s="1">
        <v>2.12E-2</v>
      </c>
      <c r="N17501">
        <f>טבלה1[[#This Row],[סה"כ דורשי עבודה]]/טבלה1[[#This Row],[שיעור אבטלה מוערך ביישוב]]</f>
        <v>9150.9433962264156</v>
      </c>
      <c r="O17501" s="4"/>
    </row>
    <row r="17502" spans="1:15" x14ac:dyDescent="0.35">
      <c r="A17502" t="s">
        <v>272</v>
      </c>
      <c r="B17502" t="s">
        <v>53</v>
      </c>
      <c r="C17502">
        <v>195</v>
      </c>
      <c r="D17502" t="s">
        <v>84</v>
      </c>
      <c r="E17502">
        <v>208</v>
      </c>
      <c r="F17502">
        <v>90</v>
      </c>
      <c r="G17502">
        <v>118</v>
      </c>
      <c r="H17502">
        <v>56</v>
      </c>
      <c r="I17502">
        <v>152</v>
      </c>
      <c r="J17502">
        <v>34</v>
      </c>
      <c r="K17502">
        <v>208</v>
      </c>
      <c r="L17502" s="4">
        <v>17</v>
      </c>
      <c r="M17502" s="1">
        <v>2.2700000000000001E-2</v>
      </c>
      <c r="N17502">
        <f>טבלה1[[#This Row],[סה"כ דורשי עבודה]]/טבלה1[[#This Row],[שיעור אבטלה מוערך ביישוב]]</f>
        <v>9162.995594713655</v>
      </c>
      <c r="O17502" s="4"/>
    </row>
    <row r="17503" spans="1:15" x14ac:dyDescent="0.35">
      <c r="A17503" t="s">
        <v>273</v>
      </c>
      <c r="B17503" t="s">
        <v>53</v>
      </c>
      <c r="C17503">
        <v>195</v>
      </c>
      <c r="D17503" t="s">
        <v>84</v>
      </c>
      <c r="E17503">
        <v>284</v>
      </c>
      <c r="F17503">
        <v>118</v>
      </c>
      <c r="G17503">
        <v>166</v>
      </c>
      <c r="H17503">
        <v>67</v>
      </c>
      <c r="I17503">
        <v>217</v>
      </c>
      <c r="J17503">
        <v>32</v>
      </c>
      <c r="K17503">
        <v>284</v>
      </c>
      <c r="L17503" s="4">
        <v>8</v>
      </c>
      <c r="M17503" s="1">
        <v>3.0700000000000002E-2</v>
      </c>
      <c r="N17503">
        <f>טבלה1[[#This Row],[סה"כ דורשי עבודה]]/טבלה1[[#This Row],[שיעור אבטלה מוערך ביישוב]]</f>
        <v>9250.8143322475571</v>
      </c>
      <c r="O17503" s="4"/>
    </row>
    <row r="17504" spans="1:15" x14ac:dyDescent="0.35">
      <c r="A17504" t="s">
        <v>274</v>
      </c>
      <c r="B17504" t="s">
        <v>53</v>
      </c>
      <c r="C17504">
        <v>195</v>
      </c>
      <c r="D17504" t="s">
        <v>84</v>
      </c>
      <c r="E17504">
        <v>320</v>
      </c>
      <c r="F17504">
        <v>137</v>
      </c>
      <c r="G17504">
        <v>183</v>
      </c>
      <c r="H17504">
        <v>80</v>
      </c>
      <c r="I17504">
        <v>240</v>
      </c>
      <c r="J17504">
        <v>30</v>
      </c>
      <c r="K17504">
        <v>319</v>
      </c>
      <c r="L17504" s="4">
        <v>11</v>
      </c>
      <c r="M17504" s="1">
        <v>3.44E-2</v>
      </c>
      <c r="N17504">
        <f>טבלה1[[#This Row],[סה"כ דורשי עבודה]]/טבלה1[[#This Row],[שיעור אבטלה מוערך ביישוב]]</f>
        <v>9302.3255813953492</v>
      </c>
      <c r="O17504" s="4"/>
    </row>
    <row r="17505" spans="1:15" x14ac:dyDescent="0.35">
      <c r="A17505" t="s">
        <v>275</v>
      </c>
      <c r="B17505" t="s">
        <v>53</v>
      </c>
      <c r="C17505">
        <v>195</v>
      </c>
      <c r="D17505" t="s">
        <v>84</v>
      </c>
      <c r="E17505">
        <v>252</v>
      </c>
      <c r="F17505">
        <v>96</v>
      </c>
      <c r="G17505">
        <v>156</v>
      </c>
      <c r="H17505">
        <v>83</v>
      </c>
      <c r="I17505">
        <v>169</v>
      </c>
      <c r="J17505">
        <v>34</v>
      </c>
      <c r="K17505">
        <v>252</v>
      </c>
      <c r="L17505" s="4">
        <v>11</v>
      </c>
      <c r="M17505" s="1">
        <v>2.7400000000000001E-2</v>
      </c>
      <c r="N17505">
        <f>טבלה1[[#This Row],[סה"כ דורשי עבודה]]/טבלה1[[#This Row],[שיעור אבטלה מוערך ביישוב]]</f>
        <v>9197.0802919708021</v>
      </c>
      <c r="O17505" s="4"/>
    </row>
    <row r="17506" spans="1:15" x14ac:dyDescent="0.35">
      <c r="A17506" t="s">
        <v>276</v>
      </c>
      <c r="B17506" t="s">
        <v>53</v>
      </c>
      <c r="C17506">
        <v>195</v>
      </c>
      <c r="D17506" t="s">
        <v>84</v>
      </c>
      <c r="E17506">
        <v>234</v>
      </c>
      <c r="F17506">
        <v>86</v>
      </c>
      <c r="G17506">
        <v>148</v>
      </c>
      <c r="H17506">
        <v>84</v>
      </c>
      <c r="I17506">
        <v>150</v>
      </c>
      <c r="J17506">
        <v>31</v>
      </c>
      <c r="K17506">
        <v>234</v>
      </c>
      <c r="L17506" s="4">
        <v>4</v>
      </c>
      <c r="M17506" s="1">
        <v>2.5499999999999998E-2</v>
      </c>
      <c r="N17506">
        <f>טבלה1[[#This Row],[סה"כ דורשי עבודה]]/טבלה1[[#This Row],[שיעור אבטלה מוערך ביישוב]]</f>
        <v>9176.4705882352955</v>
      </c>
      <c r="O17506" s="4"/>
    </row>
    <row r="17507" spans="1:15" x14ac:dyDescent="0.35">
      <c r="A17507" t="s">
        <v>277</v>
      </c>
      <c r="B17507" t="s">
        <v>53</v>
      </c>
      <c r="C17507">
        <v>195</v>
      </c>
      <c r="D17507" t="s">
        <v>84</v>
      </c>
      <c r="E17507">
        <v>248</v>
      </c>
      <c r="F17507">
        <v>94</v>
      </c>
      <c r="G17507">
        <v>154</v>
      </c>
      <c r="H17507">
        <v>75</v>
      </c>
      <c r="I17507">
        <v>173</v>
      </c>
      <c r="J17507">
        <v>37</v>
      </c>
      <c r="K17507">
        <v>248</v>
      </c>
      <c r="L17507" s="4">
        <v>0</v>
      </c>
      <c r="M17507" s="1">
        <v>2.7E-2</v>
      </c>
      <c r="N17507">
        <f>טבלה1[[#This Row],[סה"כ דורשי עבודה]]/טבלה1[[#This Row],[שיעור אבטלה מוערך ביישוב]]</f>
        <v>9185.1851851851861</v>
      </c>
      <c r="O17507" s="4"/>
    </row>
    <row r="17508" spans="1:15" x14ac:dyDescent="0.35">
      <c r="A17508" t="s">
        <v>278</v>
      </c>
      <c r="B17508" t="s">
        <v>53</v>
      </c>
      <c r="C17508">
        <v>195</v>
      </c>
      <c r="D17508" t="s">
        <v>84</v>
      </c>
      <c r="E17508">
        <v>245</v>
      </c>
      <c r="F17508">
        <v>99</v>
      </c>
      <c r="G17508">
        <v>146</v>
      </c>
      <c r="H17508">
        <v>82</v>
      </c>
      <c r="I17508">
        <v>163</v>
      </c>
      <c r="J17508">
        <v>35</v>
      </c>
      <c r="K17508">
        <v>244</v>
      </c>
      <c r="L17508" s="4">
        <v>2</v>
      </c>
      <c r="M17508" s="1">
        <v>2.6499999999999999E-2</v>
      </c>
      <c r="N17508">
        <f>טבלה1[[#This Row],[סה"כ דורשי עבודה]]/טבלה1[[#This Row],[שיעור אבטלה מוערך ביישוב]]</f>
        <v>9245.2830188679254</v>
      </c>
      <c r="O17508" s="4"/>
    </row>
    <row r="17509" spans="1:15" x14ac:dyDescent="0.35">
      <c r="A17509" t="s">
        <v>279</v>
      </c>
      <c r="B17509" t="s">
        <v>53</v>
      </c>
      <c r="C17509">
        <v>195</v>
      </c>
      <c r="D17509" t="s">
        <v>84</v>
      </c>
      <c r="E17509">
        <v>250</v>
      </c>
      <c r="F17509">
        <v>106</v>
      </c>
      <c r="G17509">
        <v>144</v>
      </c>
      <c r="H17509">
        <v>83</v>
      </c>
      <c r="I17509">
        <v>167</v>
      </c>
      <c r="J17509">
        <v>35</v>
      </c>
      <c r="K17509">
        <v>250</v>
      </c>
      <c r="L17509" s="4">
        <v>1</v>
      </c>
      <c r="M17509" s="1">
        <v>2.7199999999999998E-2</v>
      </c>
      <c r="N17509">
        <f>טבלה1[[#This Row],[סה"כ דורשי עבודה]]/טבלה1[[#This Row],[שיעור אבטלה מוערך ביישוב]]</f>
        <v>9191.176470588236</v>
      </c>
      <c r="O17509" s="4"/>
    </row>
    <row r="17510" spans="1:15" x14ac:dyDescent="0.35">
      <c r="A17510" t="s">
        <v>11</v>
      </c>
      <c r="B17510" t="s">
        <v>53</v>
      </c>
      <c r="C17510">
        <v>195</v>
      </c>
      <c r="D17510" t="s">
        <v>84</v>
      </c>
      <c r="E17510">
        <v>285</v>
      </c>
      <c r="F17510">
        <v>122</v>
      </c>
      <c r="G17510">
        <v>163</v>
      </c>
      <c r="H17510">
        <v>83</v>
      </c>
      <c r="I17510">
        <v>202</v>
      </c>
      <c r="J17510">
        <v>34</v>
      </c>
      <c r="K17510">
        <v>285</v>
      </c>
      <c r="L17510" s="4">
        <v>0</v>
      </c>
      <c r="M17510" s="1">
        <v>2.8500000000000001E-2</v>
      </c>
      <c r="N17510">
        <f>טבלה1[[#This Row],[סה"כ דורשי עבודה]]/טבלה1[[#This Row],[שיעור אבטלה מוערך ביישוב]]</f>
        <v>10000</v>
      </c>
      <c r="O17510" s="4"/>
    </row>
    <row r="17511" spans="1:15" x14ac:dyDescent="0.35">
      <c r="A17511" t="s">
        <v>212</v>
      </c>
      <c r="B17511" t="s">
        <v>53</v>
      </c>
      <c r="C17511">
        <v>195</v>
      </c>
      <c r="D17511" t="s">
        <v>84</v>
      </c>
      <c r="E17511">
        <v>269</v>
      </c>
      <c r="F17511">
        <v>118</v>
      </c>
      <c r="G17511">
        <v>151</v>
      </c>
      <c r="H17511">
        <v>77</v>
      </c>
      <c r="I17511">
        <v>192</v>
      </c>
      <c r="J17511">
        <v>36</v>
      </c>
      <c r="K17511">
        <v>266</v>
      </c>
      <c r="L17511" s="4">
        <v>3</v>
      </c>
      <c r="M17511" s="1">
        <v>2.6700000000000002E-2</v>
      </c>
      <c r="N17511">
        <f>טבלה1[[#This Row],[סה"כ דורשי עבודה]]/טבלה1[[#This Row],[שיעור אבטלה מוערך ביישוב]]</f>
        <v>10074.906367041198</v>
      </c>
      <c r="O17511" s="4"/>
    </row>
    <row r="17512" spans="1:15" x14ac:dyDescent="0.35">
      <c r="A17512" t="s">
        <v>213</v>
      </c>
      <c r="B17512" t="s">
        <v>53</v>
      </c>
      <c r="C17512">
        <v>195</v>
      </c>
      <c r="D17512" t="s">
        <v>84</v>
      </c>
      <c r="E17512">
        <v>261</v>
      </c>
      <c r="F17512">
        <v>119</v>
      </c>
      <c r="G17512">
        <v>142</v>
      </c>
      <c r="H17512">
        <v>70</v>
      </c>
      <c r="I17512">
        <v>191</v>
      </c>
      <c r="J17512">
        <v>35</v>
      </c>
      <c r="K17512">
        <v>260</v>
      </c>
      <c r="L17512" s="4">
        <v>2</v>
      </c>
      <c r="M17512" s="1">
        <v>2.6100000000000002E-2</v>
      </c>
      <c r="N17512">
        <f>טבלה1[[#This Row],[סה"כ דורשי עבודה]]/טבלה1[[#This Row],[שיעור אבטלה מוערך ביישוב]]</f>
        <v>10000</v>
      </c>
      <c r="O17512" s="4"/>
    </row>
    <row r="17513" spans="1:15" x14ac:dyDescent="0.35">
      <c r="A17513" t="s">
        <v>214</v>
      </c>
      <c r="B17513" t="s">
        <v>53</v>
      </c>
      <c r="C17513">
        <v>195</v>
      </c>
      <c r="D17513" t="s">
        <v>84</v>
      </c>
      <c r="E17513">
        <v>274</v>
      </c>
      <c r="F17513">
        <v>120</v>
      </c>
      <c r="G17513">
        <v>154</v>
      </c>
      <c r="H17513">
        <v>74</v>
      </c>
      <c r="I17513">
        <v>200</v>
      </c>
      <c r="J17513">
        <v>39</v>
      </c>
      <c r="K17513">
        <v>272</v>
      </c>
      <c r="L17513" s="4">
        <v>0</v>
      </c>
      <c r="M17513" s="1">
        <v>2.7199999999999998E-2</v>
      </c>
      <c r="N17513">
        <f>טבלה1[[#This Row],[סה"כ דורשי עבודה]]/טבלה1[[#This Row],[שיעור אבטלה מוערך ביישוב]]</f>
        <v>10073.529411764706</v>
      </c>
      <c r="O17513" s="4"/>
    </row>
    <row r="17514" spans="1:15" x14ac:dyDescent="0.35">
      <c r="A17514" t="s">
        <v>215</v>
      </c>
      <c r="B17514" t="s">
        <v>53</v>
      </c>
      <c r="C17514">
        <v>195</v>
      </c>
      <c r="D17514" t="s">
        <v>84</v>
      </c>
      <c r="E17514">
        <v>259</v>
      </c>
      <c r="F17514">
        <v>109</v>
      </c>
      <c r="G17514">
        <v>150</v>
      </c>
      <c r="H17514">
        <v>71</v>
      </c>
      <c r="I17514">
        <v>188</v>
      </c>
      <c r="J17514">
        <v>41</v>
      </c>
      <c r="K17514">
        <v>257</v>
      </c>
      <c r="L17514" s="4">
        <v>0</v>
      </c>
      <c r="M17514" s="1">
        <v>2.58E-2</v>
      </c>
      <c r="N17514">
        <f>טבלה1[[#This Row],[סה"כ דורשי עבודה]]/טבלה1[[#This Row],[שיעור אבטלה מוערך ביישוב]]</f>
        <v>10038.759689922481</v>
      </c>
      <c r="O17514" s="4"/>
    </row>
    <row r="17515" spans="1:15" x14ac:dyDescent="0.35">
      <c r="A17515" t="s">
        <v>216</v>
      </c>
      <c r="B17515" t="s">
        <v>53</v>
      </c>
      <c r="C17515">
        <v>195</v>
      </c>
      <c r="D17515" t="s">
        <v>84</v>
      </c>
      <c r="E17515">
        <v>345</v>
      </c>
      <c r="F17515">
        <v>147</v>
      </c>
      <c r="G17515">
        <v>198</v>
      </c>
      <c r="H17515">
        <v>62</v>
      </c>
      <c r="I17515">
        <v>283</v>
      </c>
      <c r="J17515">
        <v>35</v>
      </c>
      <c r="K17515">
        <v>343</v>
      </c>
      <c r="L17515" s="4">
        <v>2</v>
      </c>
      <c r="M17515" s="1">
        <v>3.4099999999999998E-2</v>
      </c>
      <c r="N17515">
        <f>טבלה1[[#This Row],[סה"כ דורשי עבודה]]/טבלה1[[#This Row],[שיעור אבטלה מוערך ביישוב]]</f>
        <v>10117.302052785924</v>
      </c>
      <c r="O17515" s="4"/>
    </row>
    <row r="17516" spans="1:15" x14ac:dyDescent="0.35">
      <c r="A17516" t="s">
        <v>217</v>
      </c>
      <c r="B17516" t="s">
        <v>53</v>
      </c>
      <c r="C17516">
        <v>195</v>
      </c>
      <c r="D17516" t="s">
        <v>84</v>
      </c>
      <c r="E17516">
        <v>364</v>
      </c>
      <c r="F17516">
        <v>170</v>
      </c>
      <c r="G17516">
        <v>194</v>
      </c>
      <c r="H17516">
        <v>58</v>
      </c>
      <c r="I17516">
        <v>306</v>
      </c>
      <c r="J17516">
        <v>35</v>
      </c>
      <c r="K17516">
        <v>363</v>
      </c>
      <c r="L17516" s="4">
        <v>0</v>
      </c>
      <c r="M17516" s="1">
        <v>3.5999999999999997E-2</v>
      </c>
      <c r="N17516">
        <f>טבלה1[[#This Row],[סה"כ דורשי עבודה]]/טבלה1[[#This Row],[שיעור אבטלה מוערך ביישוב]]</f>
        <v>10111.111111111111</v>
      </c>
      <c r="O17516" s="4"/>
    </row>
    <row r="17517" spans="1:15" x14ac:dyDescent="0.35">
      <c r="A17517" t="s">
        <v>218</v>
      </c>
      <c r="B17517" t="s">
        <v>53</v>
      </c>
      <c r="C17517">
        <v>195</v>
      </c>
      <c r="D17517" t="s">
        <v>84</v>
      </c>
      <c r="E17517">
        <v>289</v>
      </c>
      <c r="F17517">
        <v>118</v>
      </c>
      <c r="G17517">
        <v>171</v>
      </c>
      <c r="H17517">
        <v>55</v>
      </c>
      <c r="I17517">
        <v>234</v>
      </c>
      <c r="J17517">
        <v>38</v>
      </c>
      <c r="K17517">
        <v>286</v>
      </c>
      <c r="L17517" s="4">
        <v>3</v>
      </c>
      <c r="M17517" s="1">
        <v>2.86E-2</v>
      </c>
      <c r="N17517">
        <f>טבלה1[[#This Row],[סה"כ דורשי עבודה]]/טבלה1[[#This Row],[שיעור אבטלה מוערך ביישוב]]</f>
        <v>10104.895104895104</v>
      </c>
      <c r="O17517" s="4"/>
    </row>
    <row r="17518" spans="1:15" x14ac:dyDescent="0.35">
      <c r="A17518" t="s">
        <v>219</v>
      </c>
      <c r="B17518" t="s">
        <v>53</v>
      </c>
      <c r="C17518">
        <v>195</v>
      </c>
      <c r="D17518" t="s">
        <v>84</v>
      </c>
      <c r="E17518">
        <v>252</v>
      </c>
      <c r="F17518">
        <v>100</v>
      </c>
      <c r="G17518">
        <v>152</v>
      </c>
      <c r="H17518">
        <v>56</v>
      </c>
      <c r="I17518">
        <v>196</v>
      </c>
      <c r="J17518">
        <v>36</v>
      </c>
      <c r="K17518">
        <v>251</v>
      </c>
      <c r="L17518" s="4">
        <v>0</v>
      </c>
      <c r="M17518" s="1">
        <v>2.52E-2</v>
      </c>
      <c r="N17518">
        <f>טבלה1[[#This Row],[סה"כ דורשי עבודה]]/טבלה1[[#This Row],[שיעור אבטלה מוערך ביישוב]]</f>
        <v>10000</v>
      </c>
      <c r="O17518" s="4"/>
    </row>
    <row r="17519" spans="1:15" x14ac:dyDescent="0.35">
      <c r="A17519" t="s">
        <v>220</v>
      </c>
      <c r="B17519" t="s">
        <v>53</v>
      </c>
      <c r="C17519">
        <v>195</v>
      </c>
      <c r="D17519" t="s">
        <v>84</v>
      </c>
      <c r="E17519">
        <v>255</v>
      </c>
      <c r="F17519">
        <v>100</v>
      </c>
      <c r="G17519">
        <v>155</v>
      </c>
      <c r="H17519">
        <v>59</v>
      </c>
      <c r="I17519">
        <v>196</v>
      </c>
      <c r="J17519">
        <v>39</v>
      </c>
      <c r="K17519">
        <v>254</v>
      </c>
      <c r="L17519" s="4">
        <v>0</v>
      </c>
      <c r="M17519" s="1">
        <v>2.5499999999999998E-2</v>
      </c>
      <c r="N17519">
        <f>טבלה1[[#This Row],[סה"כ דורשי עבודה]]/טבלה1[[#This Row],[שיעור אבטלה מוערך ביישוב]]</f>
        <v>10000</v>
      </c>
      <c r="O17519" s="4"/>
    </row>
    <row r="17520" spans="1:15" x14ac:dyDescent="0.35">
      <c r="A17520" t="s">
        <v>221</v>
      </c>
      <c r="B17520" t="s">
        <v>53</v>
      </c>
      <c r="C17520">
        <v>195</v>
      </c>
      <c r="D17520" t="s">
        <v>84</v>
      </c>
      <c r="E17520">
        <v>258</v>
      </c>
      <c r="F17520">
        <v>106</v>
      </c>
      <c r="G17520">
        <v>152</v>
      </c>
      <c r="H17520">
        <v>52</v>
      </c>
      <c r="I17520">
        <v>206</v>
      </c>
      <c r="J17520">
        <v>41</v>
      </c>
      <c r="K17520">
        <v>256</v>
      </c>
      <c r="L17520" s="4">
        <v>1</v>
      </c>
      <c r="M17520" s="1">
        <v>2.5700000000000001E-2</v>
      </c>
      <c r="N17520">
        <f>טבלה1[[#This Row],[סה"כ דורשי עבודה]]/טבלה1[[#This Row],[שיעור אבטלה מוערך ביישוב]]</f>
        <v>10038.910505836575</v>
      </c>
      <c r="O17520" s="4"/>
    </row>
    <row r="17521" spans="1:15" x14ac:dyDescent="0.35">
      <c r="A17521" t="s">
        <v>222</v>
      </c>
      <c r="B17521" t="s">
        <v>53</v>
      </c>
      <c r="C17521">
        <v>195</v>
      </c>
      <c r="D17521" t="s">
        <v>84</v>
      </c>
      <c r="E17521">
        <v>268</v>
      </c>
      <c r="F17521">
        <v>118</v>
      </c>
      <c r="G17521">
        <v>150</v>
      </c>
      <c r="H17521">
        <v>61</v>
      </c>
      <c r="I17521">
        <v>207</v>
      </c>
      <c r="J17521">
        <v>46</v>
      </c>
      <c r="K17521">
        <v>264</v>
      </c>
      <c r="L17521" s="4">
        <v>1</v>
      </c>
      <c r="M17521" s="1">
        <v>2.6499999999999999E-2</v>
      </c>
      <c r="N17521">
        <f>טבלה1[[#This Row],[סה"כ דורשי עבודה]]/טבלה1[[#This Row],[שיעור אבטלה מוערך ביישוב]]</f>
        <v>10113.207547169812</v>
      </c>
      <c r="O17521" s="4"/>
    </row>
    <row r="17522" spans="1:15" x14ac:dyDescent="0.35">
      <c r="A17522" t="s">
        <v>223</v>
      </c>
      <c r="B17522" t="s">
        <v>53</v>
      </c>
      <c r="C17522">
        <v>195</v>
      </c>
      <c r="D17522" t="s">
        <v>84</v>
      </c>
      <c r="E17522">
        <v>248</v>
      </c>
      <c r="F17522">
        <v>106</v>
      </c>
      <c r="G17522">
        <v>142</v>
      </c>
      <c r="H17522">
        <v>69</v>
      </c>
      <c r="I17522">
        <v>179</v>
      </c>
      <c r="J17522">
        <v>43</v>
      </c>
      <c r="K17522">
        <v>246</v>
      </c>
      <c r="L17522" s="4">
        <v>1</v>
      </c>
      <c r="M17522" s="1">
        <v>2.3300000000000001E-2</v>
      </c>
      <c r="N17522">
        <f>טבלה1[[#This Row],[סה"כ דורשי עבודה]]/טבלה1[[#This Row],[שיעור אבטלה מוערך ביישוב]]</f>
        <v>10643.776824034334</v>
      </c>
      <c r="O17522" s="4"/>
    </row>
    <row r="17523" spans="1:15" x14ac:dyDescent="0.35">
      <c r="A17523" t="s">
        <v>224</v>
      </c>
      <c r="B17523" t="s">
        <v>53</v>
      </c>
      <c r="C17523">
        <v>195</v>
      </c>
      <c r="D17523" t="s">
        <v>84</v>
      </c>
      <c r="E17523">
        <v>246</v>
      </c>
      <c r="F17523">
        <v>105</v>
      </c>
      <c r="G17523">
        <v>141</v>
      </c>
      <c r="H17523">
        <v>63</v>
      </c>
      <c r="I17523">
        <v>183</v>
      </c>
      <c r="J17523">
        <v>41</v>
      </c>
      <c r="K17523">
        <v>243</v>
      </c>
      <c r="L17523" s="4">
        <v>2</v>
      </c>
      <c r="M17523" s="1">
        <v>2.3E-2</v>
      </c>
      <c r="N17523">
        <f>טבלה1[[#This Row],[סה"כ דורשי עבודה]]/טבלה1[[#This Row],[שיעור אבטלה מוערך ביישוב]]</f>
        <v>10695.652173913044</v>
      </c>
      <c r="O17523" s="4"/>
    </row>
    <row r="17524" spans="1:15" x14ac:dyDescent="0.35">
      <c r="A17524" t="s">
        <v>225</v>
      </c>
      <c r="B17524" t="s">
        <v>53</v>
      </c>
      <c r="C17524">
        <v>195</v>
      </c>
      <c r="D17524" t="s">
        <v>84</v>
      </c>
      <c r="E17524">
        <v>237</v>
      </c>
      <c r="F17524">
        <v>111</v>
      </c>
      <c r="G17524">
        <v>126</v>
      </c>
      <c r="H17524">
        <v>68</v>
      </c>
      <c r="I17524">
        <v>169</v>
      </c>
      <c r="J17524">
        <v>39</v>
      </c>
      <c r="K17524">
        <v>234</v>
      </c>
      <c r="L17524" s="4">
        <v>0</v>
      </c>
      <c r="M17524" s="1">
        <v>2.2200000000000001E-2</v>
      </c>
      <c r="N17524">
        <f>טבלה1[[#This Row],[סה"כ דורשי עבודה]]/טבלה1[[#This Row],[שיעור אבטלה מוערך ביישוב]]</f>
        <v>10675.675675675675</v>
      </c>
      <c r="O17524" s="4"/>
    </row>
    <row r="17525" spans="1:15" x14ac:dyDescent="0.35">
      <c r="A17525" t="s">
        <v>226</v>
      </c>
      <c r="B17525" t="s">
        <v>53</v>
      </c>
      <c r="C17525">
        <v>195</v>
      </c>
      <c r="D17525" t="s">
        <v>84</v>
      </c>
      <c r="E17525">
        <v>231</v>
      </c>
      <c r="F17525">
        <v>112</v>
      </c>
      <c r="G17525">
        <v>119</v>
      </c>
      <c r="H17525">
        <v>63</v>
      </c>
      <c r="I17525">
        <v>168</v>
      </c>
      <c r="J17525">
        <v>39</v>
      </c>
      <c r="K17525">
        <v>229</v>
      </c>
      <c r="L17525" s="4">
        <v>2</v>
      </c>
      <c r="M17525" s="1">
        <v>2.1700000000000001E-2</v>
      </c>
      <c r="N17525">
        <f>טבלה1[[#This Row],[סה"כ דורשי עבודה]]/טבלה1[[#This Row],[שיעור אבטלה מוערך ביישוב]]</f>
        <v>10645.16129032258</v>
      </c>
      <c r="O17525" s="4"/>
    </row>
    <row r="17526" spans="1:15" x14ac:dyDescent="0.35">
      <c r="A17526" t="s">
        <v>227</v>
      </c>
      <c r="B17526" t="s">
        <v>53</v>
      </c>
      <c r="C17526">
        <v>195</v>
      </c>
      <c r="D17526" t="s">
        <v>84</v>
      </c>
      <c r="E17526">
        <v>245</v>
      </c>
      <c r="F17526">
        <v>117</v>
      </c>
      <c r="G17526">
        <v>128</v>
      </c>
      <c r="H17526">
        <v>68</v>
      </c>
      <c r="I17526">
        <v>177</v>
      </c>
      <c r="J17526">
        <v>39</v>
      </c>
      <c r="K17526">
        <v>241</v>
      </c>
      <c r="L17526" s="4">
        <v>1</v>
      </c>
      <c r="M17526" s="1">
        <v>2.29E-2</v>
      </c>
      <c r="N17526">
        <f>טבלה1[[#This Row],[סה"כ דורשי עבודה]]/טבלה1[[#This Row],[שיעור אבטלה מוערך ביישוב]]</f>
        <v>10698.689956331878</v>
      </c>
      <c r="O17526" s="4"/>
    </row>
    <row r="17527" spans="1:15" x14ac:dyDescent="0.35">
      <c r="A17527" t="s">
        <v>228</v>
      </c>
      <c r="B17527" t="s">
        <v>53</v>
      </c>
      <c r="C17527">
        <v>195</v>
      </c>
      <c r="D17527" t="s">
        <v>84</v>
      </c>
      <c r="E17527">
        <v>246</v>
      </c>
      <c r="F17527">
        <v>111</v>
      </c>
      <c r="G17527">
        <v>135</v>
      </c>
      <c r="H17527">
        <v>66</v>
      </c>
      <c r="I17527">
        <v>180</v>
      </c>
      <c r="J17527">
        <v>39</v>
      </c>
      <c r="K17527">
        <v>242</v>
      </c>
      <c r="L17527" s="4">
        <v>1</v>
      </c>
      <c r="M17527" s="1">
        <v>2.29E-2</v>
      </c>
      <c r="N17527">
        <f>טבלה1[[#This Row],[סה"כ דורשי עבודה]]/טבלה1[[#This Row],[שיעור אבטלה מוערך ביישוב]]</f>
        <v>10742.35807860262</v>
      </c>
      <c r="O17527" s="4"/>
    </row>
    <row r="17528" spans="1:15" x14ac:dyDescent="0.35">
      <c r="A17528" t="s">
        <v>229</v>
      </c>
      <c r="B17528" t="s">
        <v>53</v>
      </c>
      <c r="C17528">
        <v>195</v>
      </c>
      <c r="D17528" t="s">
        <v>84</v>
      </c>
      <c r="E17528">
        <v>278</v>
      </c>
      <c r="F17528">
        <v>127</v>
      </c>
      <c r="G17528">
        <v>151</v>
      </c>
      <c r="H17528">
        <v>76</v>
      </c>
      <c r="I17528">
        <v>202</v>
      </c>
      <c r="J17528">
        <v>43</v>
      </c>
      <c r="K17528">
        <v>272</v>
      </c>
      <c r="L17528" s="4">
        <v>2</v>
      </c>
      <c r="M17528" s="1">
        <v>2.5700000000000001E-2</v>
      </c>
      <c r="N17528">
        <f>טבלה1[[#This Row],[סה"כ דורשי עבודה]]/טבלה1[[#This Row],[שיעור אבטלה מוערך ביישוב]]</f>
        <v>10817.120622568093</v>
      </c>
      <c r="O17528" s="4"/>
    </row>
    <row r="17529" spans="1:15" x14ac:dyDescent="0.35">
      <c r="A17529" t="s">
        <v>230</v>
      </c>
      <c r="B17529" t="s">
        <v>53</v>
      </c>
      <c r="C17529">
        <v>195</v>
      </c>
      <c r="D17529" t="s">
        <v>84</v>
      </c>
      <c r="E17529">
        <v>281</v>
      </c>
      <c r="F17529">
        <v>113</v>
      </c>
      <c r="G17529">
        <v>168</v>
      </c>
      <c r="H17529">
        <v>78</v>
      </c>
      <c r="I17529">
        <v>203</v>
      </c>
      <c r="J17529">
        <v>43</v>
      </c>
      <c r="K17529">
        <v>277</v>
      </c>
      <c r="L17529" s="4">
        <v>2</v>
      </c>
      <c r="M17529" s="1">
        <v>2.6200000000000001E-2</v>
      </c>
      <c r="N17529">
        <f>טבלה1[[#This Row],[סה"כ דורשי עבודה]]/טבלה1[[#This Row],[שיעור אבטלה מוערך ביישוב]]</f>
        <v>10725.190839694656</v>
      </c>
      <c r="O17529" s="4"/>
    </row>
    <row r="17530" spans="1:15" x14ac:dyDescent="0.35">
      <c r="A17530" t="s">
        <v>231</v>
      </c>
      <c r="B17530" t="s">
        <v>53</v>
      </c>
      <c r="C17530">
        <v>195</v>
      </c>
      <c r="D17530" t="s">
        <v>84</v>
      </c>
      <c r="E17530">
        <v>278</v>
      </c>
      <c r="F17530">
        <v>123</v>
      </c>
      <c r="G17530">
        <v>155</v>
      </c>
      <c r="H17530">
        <v>82</v>
      </c>
      <c r="I17530">
        <v>196</v>
      </c>
      <c r="J17530">
        <v>36</v>
      </c>
      <c r="K17530">
        <v>274</v>
      </c>
      <c r="L17530" s="4">
        <v>1</v>
      </c>
      <c r="M17530" s="1">
        <v>2.5899999999999999E-2</v>
      </c>
      <c r="N17530">
        <f>טבלה1[[#This Row],[סה"כ דורשי עבודה]]/טבלה1[[#This Row],[שיעור אבטלה מוערך ביישוב]]</f>
        <v>10733.590733590734</v>
      </c>
      <c r="O17530" s="4"/>
    </row>
    <row r="17531" spans="1:15" x14ac:dyDescent="0.35">
      <c r="A17531" t="s">
        <v>232</v>
      </c>
      <c r="B17531" t="s">
        <v>53</v>
      </c>
      <c r="C17531">
        <v>195</v>
      </c>
      <c r="D17531" t="s">
        <v>84</v>
      </c>
      <c r="E17531">
        <v>242</v>
      </c>
      <c r="F17531">
        <v>108</v>
      </c>
      <c r="G17531">
        <v>134</v>
      </c>
      <c r="H17531">
        <v>68</v>
      </c>
      <c r="I17531">
        <v>174</v>
      </c>
      <c r="J17531">
        <v>37</v>
      </c>
      <c r="K17531">
        <v>238</v>
      </c>
      <c r="L17531" s="4">
        <v>0</v>
      </c>
      <c r="M17531" s="1">
        <v>2.2599999999999999E-2</v>
      </c>
      <c r="N17531">
        <f>טבלה1[[#This Row],[סה"כ דורשי עבודה]]/טבלה1[[#This Row],[שיעור אבטלה מוערך ביישוב]]</f>
        <v>10707.964601769912</v>
      </c>
      <c r="O17531" s="4"/>
    </row>
    <row r="17532" spans="1:15" x14ac:dyDescent="0.35">
      <c r="A17532" t="s">
        <v>233</v>
      </c>
      <c r="B17532" t="s">
        <v>53</v>
      </c>
      <c r="C17532">
        <v>195</v>
      </c>
      <c r="D17532" t="s">
        <v>84</v>
      </c>
      <c r="E17532">
        <v>238</v>
      </c>
      <c r="F17532">
        <v>113</v>
      </c>
      <c r="G17532">
        <v>125</v>
      </c>
      <c r="H17532">
        <v>60</v>
      </c>
      <c r="I17532">
        <v>178</v>
      </c>
      <c r="J17532">
        <v>40</v>
      </c>
      <c r="K17532">
        <v>233</v>
      </c>
      <c r="L17532" s="4">
        <v>1</v>
      </c>
      <c r="M17532" s="1">
        <v>2.2100000000000002E-2</v>
      </c>
      <c r="N17532">
        <f>טבלה1[[#This Row],[סה"כ דורשי עבודה]]/טבלה1[[#This Row],[שיעור אבטלה מוערך ביישוב]]</f>
        <v>10769.230769230768</v>
      </c>
      <c r="O17532" s="4"/>
    </row>
    <row r="17533" spans="1:15" x14ac:dyDescent="0.35">
      <c r="A17533" t="s">
        <v>234</v>
      </c>
      <c r="B17533" t="s">
        <v>53</v>
      </c>
      <c r="C17533">
        <v>195</v>
      </c>
      <c r="D17533" t="s">
        <v>84</v>
      </c>
      <c r="E17533">
        <v>277</v>
      </c>
      <c r="F17533">
        <v>126</v>
      </c>
      <c r="G17533">
        <v>151</v>
      </c>
      <c r="H17533">
        <v>60</v>
      </c>
      <c r="I17533">
        <v>217</v>
      </c>
      <c r="J17533">
        <v>41</v>
      </c>
      <c r="K17533">
        <v>272</v>
      </c>
      <c r="L17533" s="4">
        <v>1</v>
      </c>
      <c r="M17533" s="1">
        <v>2.5700000000000001E-2</v>
      </c>
      <c r="N17533">
        <f>טבלה1[[#This Row],[סה"כ דורשי עבודה]]/טבלה1[[#This Row],[שיעור אבטלה מוערך ביישוב]]</f>
        <v>10778.210116731518</v>
      </c>
      <c r="O17533" s="4"/>
    </row>
    <row r="17534" spans="1:15" x14ac:dyDescent="0.35">
      <c r="A17534" t="s">
        <v>235</v>
      </c>
      <c r="B17534" t="s">
        <v>53</v>
      </c>
      <c r="C17534">
        <v>195</v>
      </c>
      <c r="D17534" t="s">
        <v>84</v>
      </c>
      <c r="E17534">
        <v>277</v>
      </c>
      <c r="F17534">
        <v>127</v>
      </c>
      <c r="G17534">
        <v>150</v>
      </c>
      <c r="H17534">
        <v>47</v>
      </c>
      <c r="I17534">
        <v>230</v>
      </c>
      <c r="J17534">
        <v>37</v>
      </c>
      <c r="K17534">
        <v>272</v>
      </c>
      <c r="L17534" s="4">
        <v>4</v>
      </c>
      <c r="M17534" s="1">
        <v>2.5700000000000001E-2</v>
      </c>
      <c r="N17534">
        <f>טבלה1[[#This Row],[סה"כ דורשי עבודה]]/טבלה1[[#This Row],[שיעור אבטלה מוערך ביישוב]]</f>
        <v>10778.210116731518</v>
      </c>
      <c r="O17534" s="4"/>
    </row>
    <row r="17535" spans="1:15" x14ac:dyDescent="0.35">
      <c r="A17535" t="s">
        <v>236</v>
      </c>
      <c r="B17535" t="s">
        <v>53</v>
      </c>
      <c r="C17535">
        <v>195</v>
      </c>
      <c r="D17535" t="s">
        <v>84</v>
      </c>
      <c r="E17535">
        <v>279</v>
      </c>
      <c r="F17535">
        <v>113</v>
      </c>
      <c r="G17535">
        <v>166</v>
      </c>
      <c r="H17535">
        <v>40</v>
      </c>
      <c r="I17535">
        <v>239</v>
      </c>
      <c r="J17535">
        <v>36</v>
      </c>
      <c r="K17535">
        <v>275</v>
      </c>
      <c r="L17535" s="4">
        <v>1</v>
      </c>
      <c r="M17535" s="1">
        <v>2.5999999999999999E-2</v>
      </c>
      <c r="N17535">
        <f>טבלה1[[#This Row],[סה"כ דורשי עבודה]]/טבלה1[[#This Row],[שיעור אבטלה מוערך ביישוב]]</f>
        <v>10730.76923076923</v>
      </c>
      <c r="O17535" s="4"/>
    </row>
    <row r="17536" spans="1:15" x14ac:dyDescent="0.35">
      <c r="A17536" t="s">
        <v>237</v>
      </c>
      <c r="B17536" t="s">
        <v>53</v>
      </c>
      <c r="C17536">
        <v>195</v>
      </c>
      <c r="D17536" t="s">
        <v>84</v>
      </c>
      <c r="E17536">
        <v>285</v>
      </c>
      <c r="F17536">
        <v>115</v>
      </c>
      <c r="G17536">
        <v>170</v>
      </c>
      <c r="H17536">
        <v>38</v>
      </c>
      <c r="I17536">
        <v>247</v>
      </c>
      <c r="J17536">
        <v>37</v>
      </c>
      <c r="K17536">
        <v>281</v>
      </c>
      <c r="L17536" s="4">
        <v>6</v>
      </c>
      <c r="M17536" s="1">
        <v>2.6499999999999999E-2</v>
      </c>
      <c r="N17536">
        <f>טבלה1[[#This Row],[סה"כ דורשי עבודה]]/טבלה1[[#This Row],[שיעור אבטלה מוערך ביישוב]]</f>
        <v>10754.716981132076</v>
      </c>
      <c r="O17536" s="4"/>
    </row>
    <row r="17537" spans="1:15" x14ac:dyDescent="0.35">
      <c r="A17537" t="s">
        <v>238</v>
      </c>
      <c r="B17537" t="s">
        <v>53</v>
      </c>
      <c r="C17537">
        <v>195</v>
      </c>
      <c r="D17537" t="s">
        <v>84</v>
      </c>
      <c r="E17537">
        <v>272</v>
      </c>
      <c r="F17537">
        <v>109</v>
      </c>
      <c r="G17537">
        <v>163</v>
      </c>
      <c r="H17537">
        <v>45</v>
      </c>
      <c r="I17537">
        <v>227</v>
      </c>
      <c r="J17537">
        <v>36</v>
      </c>
      <c r="K17537">
        <v>270</v>
      </c>
      <c r="L17537" s="4">
        <v>3</v>
      </c>
      <c r="M17537" s="1">
        <v>2.5499999999999998E-2</v>
      </c>
      <c r="N17537">
        <f>טבלה1[[#This Row],[סה"כ דורשי עבודה]]/טבלה1[[#This Row],[שיעור אבטלה מוערך ביישוב]]</f>
        <v>10666.666666666668</v>
      </c>
      <c r="O17537" s="4"/>
    </row>
    <row r="17538" spans="1:15" x14ac:dyDescent="0.35">
      <c r="A17538" t="s">
        <v>239</v>
      </c>
      <c r="B17538" t="s">
        <v>53</v>
      </c>
      <c r="C17538">
        <v>195</v>
      </c>
      <c r="D17538" t="s">
        <v>84</v>
      </c>
      <c r="E17538">
        <v>281</v>
      </c>
      <c r="F17538">
        <v>104</v>
      </c>
      <c r="G17538">
        <v>177</v>
      </c>
      <c r="H17538">
        <v>66</v>
      </c>
      <c r="I17538">
        <v>215</v>
      </c>
      <c r="J17538">
        <v>38</v>
      </c>
      <c r="K17538">
        <v>276</v>
      </c>
      <c r="L17538" s="4">
        <v>6</v>
      </c>
      <c r="M17538" s="1">
        <v>2.6100000000000002E-2</v>
      </c>
      <c r="N17538">
        <f>טבלה1[[#This Row],[סה"כ דורשי עבודה]]/טבלה1[[#This Row],[שיעור אבטלה מוערך ביישוב]]</f>
        <v>10766.283524904215</v>
      </c>
      <c r="O17538" s="4"/>
    </row>
    <row r="17539" spans="1:15" x14ac:dyDescent="0.35">
      <c r="A17539" t="s">
        <v>240</v>
      </c>
      <c r="B17539" t="s">
        <v>53</v>
      </c>
      <c r="C17539">
        <v>195</v>
      </c>
      <c r="D17539" t="s">
        <v>84</v>
      </c>
      <c r="E17539">
        <v>268</v>
      </c>
      <c r="F17539">
        <v>97</v>
      </c>
      <c r="G17539">
        <v>171</v>
      </c>
      <c r="H17539">
        <v>55</v>
      </c>
      <c r="I17539">
        <v>213</v>
      </c>
      <c r="J17539">
        <v>37</v>
      </c>
      <c r="K17539">
        <v>265</v>
      </c>
      <c r="L17539" s="4">
        <v>4</v>
      </c>
      <c r="M17539" s="1">
        <v>2.5100000000000001E-2</v>
      </c>
      <c r="N17539">
        <f>טבלה1[[#This Row],[סה"כ דורשי עבודה]]/טבלה1[[#This Row],[שיעור אבטלה מוערך ביישוב]]</f>
        <v>10677.290836653387</v>
      </c>
      <c r="O17539" s="4"/>
    </row>
    <row r="17540" spans="1:15" x14ac:dyDescent="0.35">
      <c r="A17540" t="s">
        <v>241</v>
      </c>
      <c r="B17540" t="s">
        <v>53</v>
      </c>
      <c r="C17540">
        <v>195</v>
      </c>
      <c r="D17540" t="s">
        <v>84</v>
      </c>
      <c r="E17540">
        <v>297</v>
      </c>
      <c r="F17540">
        <v>100</v>
      </c>
      <c r="G17540">
        <v>197</v>
      </c>
      <c r="H17540">
        <v>67</v>
      </c>
      <c r="I17540">
        <v>230</v>
      </c>
      <c r="J17540">
        <v>36</v>
      </c>
      <c r="K17540">
        <v>293</v>
      </c>
      <c r="L17540" s="4">
        <v>2</v>
      </c>
      <c r="M17540" s="1">
        <v>2.76E-2</v>
      </c>
      <c r="N17540">
        <f>טבלה1[[#This Row],[סה"כ דורשי עבודה]]/טבלה1[[#This Row],[שיעור אבטלה מוערך ביישוב]]</f>
        <v>10760.869565217392</v>
      </c>
      <c r="O17540" s="4"/>
    </row>
    <row r="17541" spans="1:15" x14ac:dyDescent="0.35">
      <c r="A17541" t="s">
        <v>242</v>
      </c>
      <c r="B17541" t="s">
        <v>53</v>
      </c>
      <c r="C17541">
        <v>195</v>
      </c>
      <c r="D17541" t="s">
        <v>84</v>
      </c>
      <c r="E17541">
        <v>294</v>
      </c>
      <c r="F17541">
        <v>108</v>
      </c>
      <c r="G17541">
        <v>186</v>
      </c>
      <c r="H17541">
        <v>71</v>
      </c>
      <c r="I17541">
        <v>223</v>
      </c>
      <c r="J17541">
        <v>33</v>
      </c>
      <c r="K17541">
        <v>291</v>
      </c>
      <c r="L17541" s="4">
        <v>3</v>
      </c>
      <c r="M17541" s="1">
        <v>2.75E-2</v>
      </c>
      <c r="N17541">
        <f>טבלה1[[#This Row],[סה"כ דורשי עבודה]]/טבלה1[[#This Row],[שיעור אבטלה מוערך ביישוב]]</f>
        <v>10690.90909090909</v>
      </c>
      <c r="O17541" s="4"/>
    </row>
    <row r="17542" spans="1:15" x14ac:dyDescent="0.35">
      <c r="A17542" t="s">
        <v>243</v>
      </c>
      <c r="B17542" t="s">
        <v>53</v>
      </c>
      <c r="C17542">
        <v>195</v>
      </c>
      <c r="D17542" t="s">
        <v>84</v>
      </c>
      <c r="E17542">
        <v>263</v>
      </c>
      <c r="F17542">
        <v>102</v>
      </c>
      <c r="G17542">
        <v>161</v>
      </c>
      <c r="H17542">
        <v>58</v>
      </c>
      <c r="I17542">
        <v>205</v>
      </c>
      <c r="J17542">
        <v>34</v>
      </c>
      <c r="K17542">
        <v>261</v>
      </c>
      <c r="L17542" s="4">
        <v>0</v>
      </c>
      <c r="M17542" s="1">
        <v>2.47E-2</v>
      </c>
      <c r="N17542">
        <f>טבלה1[[#This Row],[סה"כ דורשי עבודה]]/טבלה1[[#This Row],[שיעור אבטלה מוערך ביישוב]]</f>
        <v>10647.773279352226</v>
      </c>
      <c r="O17542" s="4"/>
    </row>
    <row r="17543" spans="1:15" x14ac:dyDescent="0.35">
      <c r="A17543" t="s">
        <v>244</v>
      </c>
      <c r="B17543" t="s">
        <v>53</v>
      </c>
      <c r="C17543">
        <v>195</v>
      </c>
      <c r="D17543" t="s">
        <v>84</v>
      </c>
      <c r="E17543">
        <v>274</v>
      </c>
      <c r="F17543">
        <v>113</v>
      </c>
      <c r="G17543">
        <v>161</v>
      </c>
      <c r="H17543">
        <v>58</v>
      </c>
      <c r="I17543">
        <v>216</v>
      </c>
      <c r="J17543">
        <v>36</v>
      </c>
      <c r="K17543">
        <v>272</v>
      </c>
      <c r="L17543" s="4">
        <v>0</v>
      </c>
      <c r="M17543" s="1">
        <v>2.5700000000000001E-2</v>
      </c>
      <c r="N17543">
        <f>טבלה1[[#This Row],[סה"כ דורשי עבודה]]/טבלה1[[#This Row],[שיעור אבטלה מוערך ביישוב]]</f>
        <v>10661.478599221789</v>
      </c>
      <c r="O17543" s="4"/>
    </row>
    <row r="17544" spans="1:15" x14ac:dyDescent="0.35">
      <c r="A17544" t="s">
        <v>245</v>
      </c>
      <c r="B17544" t="s">
        <v>53</v>
      </c>
      <c r="C17544">
        <v>195</v>
      </c>
      <c r="D17544" t="s">
        <v>84</v>
      </c>
      <c r="E17544">
        <v>255</v>
      </c>
      <c r="F17544">
        <v>109</v>
      </c>
      <c r="G17544">
        <v>146</v>
      </c>
      <c r="H17544">
        <v>46</v>
      </c>
      <c r="I17544">
        <v>209</v>
      </c>
      <c r="J17544">
        <v>39</v>
      </c>
      <c r="K17544">
        <v>252</v>
      </c>
      <c r="L17544" s="4">
        <v>2</v>
      </c>
      <c r="M17544" s="1">
        <v>2.3900000000000001E-2</v>
      </c>
      <c r="N17544">
        <f>טבלה1[[#This Row],[סה"כ דורשי עבודה]]/טבלה1[[#This Row],[שיעור אבטלה מוערך ביישוב]]</f>
        <v>10669.456066945606</v>
      </c>
      <c r="O17544" s="4"/>
    </row>
    <row r="17545" spans="1:15" x14ac:dyDescent="0.35">
      <c r="A17545" t="s">
        <v>246</v>
      </c>
      <c r="B17545" t="s">
        <v>53</v>
      </c>
      <c r="C17545">
        <v>195</v>
      </c>
      <c r="D17545" t="s">
        <v>84</v>
      </c>
      <c r="E17545">
        <v>244</v>
      </c>
      <c r="F17545">
        <v>100</v>
      </c>
      <c r="G17545">
        <v>144</v>
      </c>
      <c r="H17545">
        <v>46</v>
      </c>
      <c r="I17545">
        <v>198</v>
      </c>
      <c r="J17545">
        <v>37</v>
      </c>
      <c r="K17545">
        <v>241</v>
      </c>
      <c r="L17545" s="4">
        <v>3</v>
      </c>
      <c r="M17545" s="1">
        <v>2.29E-2</v>
      </c>
      <c r="N17545">
        <f>טבלה1[[#This Row],[סה"כ דורשי עבודה]]/טבלה1[[#This Row],[שיעור אבטלה מוערך ביישוב]]</f>
        <v>10655.021834061135</v>
      </c>
      <c r="O17545" s="4"/>
    </row>
    <row r="17546" spans="1:15" x14ac:dyDescent="0.35">
      <c r="A17546" t="s">
        <v>280</v>
      </c>
      <c r="B17546" t="s">
        <v>53</v>
      </c>
      <c r="C17546">
        <v>195</v>
      </c>
      <c r="D17546" t="s">
        <v>84</v>
      </c>
      <c r="E17546">
        <v>240</v>
      </c>
      <c r="F17546">
        <v>94</v>
      </c>
      <c r="G17546">
        <v>146</v>
      </c>
      <c r="H17546">
        <v>39</v>
      </c>
      <c r="I17546">
        <v>201</v>
      </c>
      <c r="J17546">
        <v>43</v>
      </c>
      <c r="K17546">
        <v>235</v>
      </c>
      <c r="L17546" s="4">
        <v>0</v>
      </c>
      <c r="M17546" s="1">
        <v>2.23E-2</v>
      </c>
      <c r="N17546">
        <f>טבלה1[[#This Row],[סה"כ דורשי עבודה]]/טבלה1[[#This Row],[שיעור אבטלה מוערך ביישוב]]</f>
        <v>10762.331838565022</v>
      </c>
      <c r="O17546" s="4"/>
    </row>
    <row r="17547" spans="1:15" x14ac:dyDescent="0.35">
      <c r="A17547" t="s">
        <v>281</v>
      </c>
      <c r="B17547" t="s">
        <v>53</v>
      </c>
      <c r="C17547">
        <v>195</v>
      </c>
      <c r="D17547" t="s">
        <v>84</v>
      </c>
      <c r="E17547">
        <v>225</v>
      </c>
      <c r="F17547">
        <v>89</v>
      </c>
      <c r="G17547">
        <v>136</v>
      </c>
      <c r="H17547">
        <v>47</v>
      </c>
      <c r="I17547">
        <v>178</v>
      </c>
      <c r="J17547">
        <v>34</v>
      </c>
      <c r="K17547">
        <v>224</v>
      </c>
      <c r="L17547" s="4">
        <v>0</v>
      </c>
      <c r="M17547" s="1">
        <v>2.1299999999999999E-2</v>
      </c>
      <c r="N17547">
        <f>טבלה1[[#This Row],[סה"כ דורשי עבודה]]/טבלה1[[#This Row],[שיעור אבטלה מוערך ביישוב]]</f>
        <v>10563.380281690141</v>
      </c>
      <c r="O17547" s="4"/>
    </row>
    <row r="17548" spans="1:15" x14ac:dyDescent="0.35">
      <c r="A17548" t="s">
        <v>282</v>
      </c>
      <c r="B17548" t="s">
        <v>53</v>
      </c>
      <c r="C17548">
        <v>195</v>
      </c>
      <c r="D17548" t="s">
        <v>84</v>
      </c>
      <c r="E17548">
        <v>233</v>
      </c>
      <c r="F17548">
        <v>96</v>
      </c>
      <c r="G17548">
        <v>137</v>
      </c>
      <c r="H17548">
        <v>56</v>
      </c>
      <c r="I17548">
        <v>177</v>
      </c>
      <c r="J17548">
        <v>38</v>
      </c>
      <c r="K17548">
        <v>230</v>
      </c>
      <c r="L17548" s="4">
        <v>0</v>
      </c>
      <c r="M17548" s="1">
        <v>2.18E-2</v>
      </c>
      <c r="N17548">
        <f>טבלה1[[#This Row],[סה"כ דורשי עבודה]]/טבלה1[[#This Row],[שיעור אבטלה מוערך ביישוב]]</f>
        <v>10688.073394495414</v>
      </c>
      <c r="O17548" s="4"/>
    </row>
    <row r="17549" spans="1:15" x14ac:dyDescent="0.35">
      <c r="A17549" t="s">
        <v>283</v>
      </c>
      <c r="B17549" t="s">
        <v>53</v>
      </c>
      <c r="C17549">
        <v>195</v>
      </c>
      <c r="D17549" t="s">
        <v>84</v>
      </c>
      <c r="E17549">
        <v>238</v>
      </c>
      <c r="F17549">
        <v>93</v>
      </c>
      <c r="G17549">
        <v>145</v>
      </c>
      <c r="H17549">
        <v>62</v>
      </c>
      <c r="I17549">
        <v>176</v>
      </c>
      <c r="J17549">
        <v>39</v>
      </c>
      <c r="K17549">
        <v>235</v>
      </c>
      <c r="L17549" s="4">
        <v>1</v>
      </c>
      <c r="M17549" s="1">
        <v>2.23E-2</v>
      </c>
      <c r="N17549">
        <f>טבלה1[[#This Row],[סה"כ דורשי עבודה]]/טבלה1[[#This Row],[שיעור אבטלה מוערך ביישוב]]</f>
        <v>10672.645739910313</v>
      </c>
      <c r="O17549" s="4"/>
    </row>
    <row r="17550" spans="1:15" x14ac:dyDescent="0.35">
      <c r="A17550" t="s">
        <v>285</v>
      </c>
      <c r="B17550" t="s">
        <v>53</v>
      </c>
      <c r="C17550">
        <v>195</v>
      </c>
      <c r="D17550" t="s">
        <v>84</v>
      </c>
      <c r="E17550">
        <v>260</v>
      </c>
      <c r="F17550">
        <v>100</v>
      </c>
      <c r="G17550">
        <v>160</v>
      </c>
      <c r="H17550">
        <v>72</v>
      </c>
      <c r="I17550">
        <v>188</v>
      </c>
      <c r="J17550">
        <v>37</v>
      </c>
      <c r="K17550">
        <v>257</v>
      </c>
      <c r="L17550" s="4">
        <v>2</v>
      </c>
      <c r="M17550" s="1">
        <v>2.4299999999999999E-2</v>
      </c>
      <c r="N17550">
        <f>טבלה1[[#This Row],[סה"כ דורשי עבודה]]/טבלה1[[#This Row],[שיעור אבטלה מוערך ביישוב]]</f>
        <v>10699.588477366256</v>
      </c>
      <c r="O17550" s="4"/>
    </row>
    <row r="17551" spans="1:15" x14ac:dyDescent="0.35">
      <c r="A17551" t="s">
        <v>287</v>
      </c>
      <c r="B17551" t="s">
        <v>53</v>
      </c>
      <c r="C17551">
        <v>195</v>
      </c>
      <c r="D17551" t="s">
        <v>84</v>
      </c>
      <c r="E17551">
        <v>255</v>
      </c>
      <c r="F17551">
        <v>100</v>
      </c>
      <c r="G17551">
        <v>155</v>
      </c>
      <c r="H17551">
        <v>72</v>
      </c>
      <c r="I17551">
        <v>183</v>
      </c>
      <c r="J17551">
        <v>36</v>
      </c>
      <c r="K17551">
        <v>251</v>
      </c>
      <c r="L17551" s="4">
        <v>5</v>
      </c>
      <c r="M17551" s="1">
        <v>2.3800000000000002E-2</v>
      </c>
      <c r="N17551">
        <f>טבלה1[[#This Row],[סה"כ דורשי עבודה]]/טבלה1[[#This Row],[שיעור אבטלה מוערך ביישוב]]</f>
        <v>10714.285714285714</v>
      </c>
      <c r="O17551" s="4"/>
    </row>
    <row r="17552" spans="1:15" x14ac:dyDescent="0.35">
      <c r="A17552" t="s">
        <v>288</v>
      </c>
      <c r="B17552" t="s">
        <v>53</v>
      </c>
      <c r="C17552">
        <v>195</v>
      </c>
      <c r="D17552" t="s">
        <v>84</v>
      </c>
      <c r="E17552">
        <v>274</v>
      </c>
      <c r="F17552">
        <v>108</v>
      </c>
      <c r="G17552">
        <v>166</v>
      </c>
      <c r="H17552">
        <v>79</v>
      </c>
      <c r="I17552">
        <v>195</v>
      </c>
      <c r="J17552">
        <v>37</v>
      </c>
      <c r="K17552">
        <v>269</v>
      </c>
      <c r="L17552" s="4">
        <v>1</v>
      </c>
      <c r="M17552" s="1">
        <v>2.5399999999999999E-2</v>
      </c>
      <c r="N17552">
        <f>טבלה1[[#This Row],[סה"כ דורשי עבודה]]/טבלה1[[#This Row],[שיעור אבטלה מוערך ביישוב]]</f>
        <v>10787.401574803151</v>
      </c>
      <c r="O17552" s="4"/>
    </row>
    <row r="17553" spans="1:15" x14ac:dyDescent="0.35">
      <c r="A17553" t="s">
        <v>289</v>
      </c>
      <c r="B17553" t="s">
        <v>53</v>
      </c>
      <c r="C17553">
        <v>195</v>
      </c>
      <c r="D17553" t="s">
        <v>84</v>
      </c>
      <c r="E17553">
        <v>279</v>
      </c>
      <c r="F17553">
        <v>115</v>
      </c>
      <c r="G17553">
        <v>164</v>
      </c>
      <c r="H17553">
        <v>83</v>
      </c>
      <c r="I17553">
        <v>196</v>
      </c>
      <c r="J17553">
        <v>37</v>
      </c>
      <c r="K17553">
        <v>276</v>
      </c>
      <c r="L17553" s="4">
        <v>2</v>
      </c>
      <c r="M17553" s="1">
        <v>2.6100000000000002E-2</v>
      </c>
      <c r="N17553">
        <f>טבלה1[[#This Row],[סה"כ דורשי עבודה]]/טבלה1[[#This Row],[שיעור אבטלה מוערך ביישוב]]</f>
        <v>10689.655172413792</v>
      </c>
      <c r="O17553" s="4"/>
    </row>
    <row r="17554" spans="1:15" x14ac:dyDescent="0.35">
      <c r="A17554" t="s">
        <v>291</v>
      </c>
      <c r="B17554" t="s">
        <v>53</v>
      </c>
      <c r="C17554">
        <v>195</v>
      </c>
      <c r="D17554" t="s">
        <v>84</v>
      </c>
      <c r="E17554">
        <v>271</v>
      </c>
      <c r="F17554">
        <v>112</v>
      </c>
      <c r="G17554">
        <v>159</v>
      </c>
      <c r="H17554">
        <v>79</v>
      </c>
      <c r="I17554">
        <v>192</v>
      </c>
      <c r="J17554">
        <v>38</v>
      </c>
      <c r="K17554">
        <v>267</v>
      </c>
      <c r="L17554" s="4">
        <v>5</v>
      </c>
      <c r="M17554" s="1">
        <v>2.53E-2</v>
      </c>
      <c r="N17554">
        <f>טבלה1[[#This Row],[סה"כ דורשי עבודה]]/טבלה1[[#This Row],[שיעור אבטלה מוערך ביישוב]]</f>
        <v>10711.462450592886</v>
      </c>
      <c r="O17554" s="4"/>
    </row>
    <row r="17555" spans="1:15" x14ac:dyDescent="0.35">
      <c r="A17555" t="s">
        <v>292</v>
      </c>
      <c r="B17555" t="s">
        <v>53</v>
      </c>
      <c r="C17555">
        <v>195</v>
      </c>
      <c r="D17555" t="s">
        <v>84</v>
      </c>
      <c r="E17555">
        <v>250</v>
      </c>
      <c r="F17555">
        <v>105</v>
      </c>
      <c r="G17555">
        <v>145</v>
      </c>
      <c r="H17555">
        <v>81</v>
      </c>
      <c r="I17555">
        <v>169</v>
      </c>
      <c r="J17555">
        <v>37</v>
      </c>
      <c r="K17555">
        <v>249</v>
      </c>
      <c r="L17555" s="4">
        <v>0</v>
      </c>
      <c r="M17555" s="1">
        <v>2.3599999999999999E-2</v>
      </c>
      <c r="N17555">
        <f>טבלה1[[#This Row],[סה"כ דורשי עבודה]]/טבלה1[[#This Row],[שיעור אבטלה מוערך ביישוב]]</f>
        <v>10593.220338983052</v>
      </c>
      <c r="O17555" s="4"/>
    </row>
    <row r="17556" spans="1:15" x14ac:dyDescent="0.35">
      <c r="A17556" t="s">
        <v>293</v>
      </c>
      <c r="B17556" t="s">
        <v>53</v>
      </c>
      <c r="C17556">
        <v>195</v>
      </c>
      <c r="D17556" t="s">
        <v>84</v>
      </c>
      <c r="E17556">
        <v>271</v>
      </c>
      <c r="F17556">
        <v>118</v>
      </c>
      <c r="G17556">
        <v>153</v>
      </c>
      <c r="H17556">
        <v>85</v>
      </c>
      <c r="I17556">
        <v>186</v>
      </c>
      <c r="J17556">
        <v>40</v>
      </c>
      <c r="K17556">
        <v>269</v>
      </c>
      <c r="L17556" s="4">
        <v>3</v>
      </c>
      <c r="M17556" s="1">
        <v>2.5399999999999999E-2</v>
      </c>
      <c r="N17556">
        <f>טבלה1[[#This Row],[סה"כ דורשי עבודה]]/טבלה1[[#This Row],[שיעור אבטלה מוערך ביישוב]]</f>
        <v>10669.291338582678</v>
      </c>
      <c r="O17556" s="4"/>
    </row>
    <row r="17557" spans="1:15" x14ac:dyDescent="0.35">
      <c r="A17557" t="s">
        <v>294</v>
      </c>
      <c r="B17557" t="s">
        <v>53</v>
      </c>
      <c r="C17557">
        <v>195</v>
      </c>
      <c r="D17557" t="s">
        <v>84</v>
      </c>
      <c r="E17557">
        <v>247</v>
      </c>
      <c r="F17557">
        <v>109</v>
      </c>
      <c r="G17557">
        <v>138</v>
      </c>
      <c r="H17557">
        <v>68</v>
      </c>
      <c r="I17557">
        <v>179</v>
      </c>
      <c r="J17557">
        <v>39</v>
      </c>
      <c r="K17557">
        <v>242</v>
      </c>
      <c r="L17557" s="4">
        <v>1</v>
      </c>
      <c r="M17557" s="1">
        <v>2.29E-2</v>
      </c>
      <c r="N17557">
        <f>טבלה1[[#This Row],[סה"כ דורשי עבודה]]/טבלה1[[#This Row],[שיעור אבטלה מוערך ביישוב]]</f>
        <v>10786.026200873363</v>
      </c>
      <c r="O17557" s="4"/>
    </row>
    <row r="17558" spans="1:15" x14ac:dyDescent="0.35">
      <c r="A17558" t="s">
        <v>295</v>
      </c>
      <c r="B17558" t="s">
        <v>53</v>
      </c>
      <c r="C17558">
        <v>195</v>
      </c>
      <c r="D17558" t="s">
        <v>84</v>
      </c>
      <c r="E17558">
        <v>265</v>
      </c>
      <c r="F17558">
        <v>117</v>
      </c>
      <c r="G17558">
        <v>148</v>
      </c>
      <c r="H17558">
        <v>70</v>
      </c>
      <c r="I17558">
        <v>195</v>
      </c>
      <c r="J17558">
        <v>43</v>
      </c>
      <c r="K17558">
        <v>262</v>
      </c>
      <c r="L17558" s="4">
        <v>3</v>
      </c>
      <c r="M17558" s="1">
        <v>2.4799999999999999E-2</v>
      </c>
      <c r="N17558">
        <f>טבלה1[[#This Row],[סה"כ דורשי עבודה]]/טבלה1[[#This Row],[שיעור אבטלה מוערך ביישוב]]</f>
        <v>10685.483870967742</v>
      </c>
      <c r="O17558" s="4"/>
    </row>
    <row r="17559" spans="1:15" x14ac:dyDescent="0.35">
      <c r="A17559" t="s">
        <v>296</v>
      </c>
      <c r="B17559" t="s">
        <v>53</v>
      </c>
      <c r="C17559">
        <v>195</v>
      </c>
      <c r="D17559" t="s">
        <v>84</v>
      </c>
      <c r="E17559">
        <v>250</v>
      </c>
      <c r="F17559">
        <v>104</v>
      </c>
      <c r="G17559">
        <v>146</v>
      </c>
      <c r="H17559">
        <v>73</v>
      </c>
      <c r="I17559">
        <v>177</v>
      </c>
      <c r="J17559">
        <v>35</v>
      </c>
      <c r="K17559">
        <v>249</v>
      </c>
      <c r="L17559" s="4">
        <v>2</v>
      </c>
      <c r="M17559" s="1">
        <v>2.3599999999999999E-2</v>
      </c>
      <c r="N17559">
        <f>טבלה1[[#This Row],[סה"כ דורשי עבודה]]/טבלה1[[#This Row],[שיעור אבטלה מוערך ביישוב]]</f>
        <v>10593.220338983052</v>
      </c>
      <c r="O17559" s="4"/>
    </row>
    <row r="17560" spans="1:15" x14ac:dyDescent="0.35">
      <c r="A17560" t="s">
        <v>297</v>
      </c>
      <c r="B17560" t="s">
        <v>53</v>
      </c>
      <c r="C17560">
        <v>195</v>
      </c>
      <c r="D17560" t="s">
        <v>84</v>
      </c>
      <c r="E17560">
        <v>255</v>
      </c>
      <c r="F17560">
        <v>114</v>
      </c>
      <c r="G17560">
        <v>141</v>
      </c>
      <c r="H17560">
        <v>77</v>
      </c>
      <c r="I17560">
        <v>178</v>
      </c>
      <c r="J17560">
        <v>38</v>
      </c>
      <c r="K17560">
        <v>253</v>
      </c>
      <c r="L17560" s="4">
        <v>1</v>
      </c>
      <c r="M17560" s="1">
        <v>2.4E-2</v>
      </c>
      <c r="N17560">
        <f>טבלה1[[#This Row],[סה"כ דורשי עבודה]]/טבלה1[[#This Row],[שיעור אבטלה מוערך ביישוב]]</f>
        <v>10625</v>
      </c>
      <c r="O17560" s="4"/>
    </row>
    <row r="17561" spans="1:15" x14ac:dyDescent="0.35">
      <c r="A17561" t="s">
        <v>298</v>
      </c>
      <c r="B17561" t="s">
        <v>53</v>
      </c>
      <c r="C17561">
        <v>195</v>
      </c>
      <c r="D17561" t="s">
        <v>84</v>
      </c>
      <c r="E17561">
        <v>233</v>
      </c>
      <c r="F17561">
        <v>101</v>
      </c>
      <c r="G17561">
        <v>132</v>
      </c>
      <c r="H17561">
        <v>70</v>
      </c>
      <c r="I17561">
        <v>163</v>
      </c>
      <c r="J17561">
        <v>34</v>
      </c>
      <c r="K17561">
        <v>231</v>
      </c>
      <c r="L17561" s="4">
        <v>1</v>
      </c>
      <c r="M17561" s="1">
        <v>2.1899999999999999E-2</v>
      </c>
      <c r="N17561">
        <f>טבלה1[[#This Row],[סה"כ דורשי עבודה]]/טבלה1[[#This Row],[שיעור אבטלה מוערך ביישוב]]</f>
        <v>10639.269406392694</v>
      </c>
      <c r="O17561" s="4"/>
    </row>
    <row r="17562" spans="1:15" x14ac:dyDescent="0.35">
      <c r="A17562" t="s">
        <v>299</v>
      </c>
      <c r="B17562" t="s">
        <v>53</v>
      </c>
      <c r="C17562">
        <v>195</v>
      </c>
      <c r="D17562" t="s">
        <v>84</v>
      </c>
      <c r="E17562">
        <v>235</v>
      </c>
      <c r="F17562">
        <v>98</v>
      </c>
      <c r="G17562">
        <v>137</v>
      </c>
      <c r="H17562">
        <v>74</v>
      </c>
      <c r="I17562">
        <v>161</v>
      </c>
      <c r="J17562">
        <v>30</v>
      </c>
      <c r="K17562">
        <v>234</v>
      </c>
      <c r="L17562" s="4">
        <v>3</v>
      </c>
      <c r="M17562" s="1">
        <v>2.2200000000000001E-2</v>
      </c>
      <c r="N17562">
        <f>טבלה1[[#This Row],[סה"כ דורשי עבודה]]/טבלה1[[#This Row],[שיעור אבטלה מוערך ביישוב]]</f>
        <v>10585.585585585584</v>
      </c>
      <c r="O17562" s="4"/>
    </row>
    <row r="17563" spans="1:15" x14ac:dyDescent="0.35">
      <c r="A17563" t="s">
        <v>301</v>
      </c>
      <c r="B17563" t="s">
        <v>53</v>
      </c>
      <c r="C17563">
        <v>195</v>
      </c>
      <c r="D17563" t="s">
        <v>84</v>
      </c>
      <c r="E17563">
        <v>246</v>
      </c>
      <c r="F17563">
        <v>108</v>
      </c>
      <c r="G17563">
        <v>138</v>
      </c>
      <c r="H17563">
        <v>81</v>
      </c>
      <c r="I17563">
        <v>165</v>
      </c>
      <c r="J17563">
        <v>29</v>
      </c>
      <c r="K17563">
        <v>246</v>
      </c>
      <c r="L17563" s="4">
        <v>0</v>
      </c>
      <c r="M17563" s="1">
        <v>2.3300000000000001E-2</v>
      </c>
      <c r="N17563">
        <f>טבלה1[[#This Row],[סה"כ דורשי עבודה]]/טבלה1[[#This Row],[שיעור אבטלה מוערך ביישוב]]</f>
        <v>10557.939914163089</v>
      </c>
      <c r="O17563" s="4"/>
    </row>
    <row r="17564" spans="1:15" x14ac:dyDescent="0.35">
      <c r="A17564" t="s">
        <v>302</v>
      </c>
      <c r="B17564" t="s">
        <v>53</v>
      </c>
      <c r="C17564">
        <v>195</v>
      </c>
      <c r="D17564" t="s">
        <v>84</v>
      </c>
      <c r="E17564">
        <v>262</v>
      </c>
      <c r="F17564">
        <v>114</v>
      </c>
      <c r="G17564">
        <v>148</v>
      </c>
      <c r="H17564">
        <v>75</v>
      </c>
      <c r="I17564">
        <v>187</v>
      </c>
      <c r="J17564">
        <v>30</v>
      </c>
      <c r="K17564">
        <v>261</v>
      </c>
      <c r="L17564" s="4">
        <v>4</v>
      </c>
      <c r="M17564" s="1">
        <v>2.47E-2</v>
      </c>
      <c r="N17564">
        <f>טבלה1[[#This Row],[סה"כ דורשי עבודה]]/טבלה1[[#This Row],[שיעור אבטלה מוערך ביישוב]]</f>
        <v>10607.287449392712</v>
      </c>
      <c r="O17564" s="4"/>
    </row>
    <row r="17565" spans="1:15" x14ac:dyDescent="0.35">
      <c r="A17565" t="s">
        <v>303</v>
      </c>
      <c r="B17565" t="s">
        <v>53</v>
      </c>
      <c r="C17565">
        <v>195</v>
      </c>
      <c r="D17565" t="s">
        <v>84</v>
      </c>
      <c r="E17565">
        <v>258</v>
      </c>
      <c r="F17565">
        <v>111</v>
      </c>
      <c r="G17565">
        <v>147</v>
      </c>
      <c r="H17565">
        <v>83</v>
      </c>
      <c r="I17565">
        <v>175</v>
      </c>
      <c r="J17565">
        <v>33</v>
      </c>
      <c r="K17565">
        <v>255</v>
      </c>
      <c r="L17565" s="4">
        <v>0</v>
      </c>
      <c r="M17565" s="1">
        <v>2.41E-2</v>
      </c>
      <c r="N17565">
        <f>טבלה1[[#This Row],[סה"כ דורשי עבודה]]/טבלה1[[#This Row],[שיעור אבטלה מוערך ביישוב]]</f>
        <v>10705.39419087137</v>
      </c>
      <c r="O17565" s="4"/>
    </row>
    <row r="17566" spans="1:15" x14ac:dyDescent="0.35">
      <c r="A17566" t="s">
        <v>304</v>
      </c>
      <c r="B17566" t="s">
        <v>53</v>
      </c>
      <c r="C17566">
        <v>195</v>
      </c>
      <c r="D17566" t="s">
        <v>84</v>
      </c>
      <c r="E17566">
        <v>237</v>
      </c>
      <c r="F17566">
        <v>108</v>
      </c>
      <c r="G17566">
        <v>129</v>
      </c>
      <c r="H17566">
        <v>77</v>
      </c>
      <c r="I17566">
        <v>160</v>
      </c>
      <c r="J17566">
        <v>26</v>
      </c>
      <c r="K17566">
        <v>235</v>
      </c>
      <c r="L17566" s="4">
        <v>0</v>
      </c>
      <c r="M17566" s="1">
        <v>2.23E-2</v>
      </c>
      <c r="N17566">
        <f>טבלה1[[#This Row],[סה"כ דורשי עבודה]]/טבלה1[[#This Row],[שיעור אבטלה מוערך ביישוב]]</f>
        <v>10627.802690582959</v>
      </c>
      <c r="O17566" s="4"/>
    </row>
    <row r="17567" spans="1:15" x14ac:dyDescent="0.35">
      <c r="A17567" t="s">
        <v>305</v>
      </c>
      <c r="B17567" t="s">
        <v>53</v>
      </c>
      <c r="C17567">
        <v>195</v>
      </c>
      <c r="D17567" t="s">
        <v>84</v>
      </c>
      <c r="E17567">
        <v>241</v>
      </c>
      <c r="F17567">
        <v>116</v>
      </c>
      <c r="G17567">
        <v>125</v>
      </c>
      <c r="H17567">
        <v>77</v>
      </c>
      <c r="I17567">
        <v>164</v>
      </c>
      <c r="J17567">
        <v>27</v>
      </c>
      <c r="K17567">
        <v>239</v>
      </c>
      <c r="L17567" s="4">
        <v>0</v>
      </c>
      <c r="M17567" s="1">
        <v>2.2700000000000001E-2</v>
      </c>
      <c r="N17567">
        <f>טבלה1[[#This Row],[סה"כ דורשי עבודה]]/טבלה1[[#This Row],[שיעור אבטלה מוערך ביישוב]]</f>
        <v>10616.740088105726</v>
      </c>
      <c r="O17567" s="4"/>
    </row>
    <row r="17568" spans="1:15" x14ac:dyDescent="0.35">
      <c r="A17568" t="s">
        <v>306</v>
      </c>
      <c r="B17568" t="s">
        <v>53</v>
      </c>
      <c r="C17568">
        <v>195</v>
      </c>
      <c r="D17568" t="s">
        <v>84</v>
      </c>
      <c r="E17568">
        <v>244</v>
      </c>
      <c r="F17568">
        <v>125</v>
      </c>
      <c r="G17568">
        <v>119</v>
      </c>
      <c r="H17568">
        <v>77</v>
      </c>
      <c r="I17568">
        <v>167</v>
      </c>
      <c r="J17568">
        <v>25</v>
      </c>
      <c r="K17568">
        <v>240</v>
      </c>
      <c r="L17568" s="4">
        <v>2</v>
      </c>
      <c r="M17568" s="1">
        <v>2.2800000000000001E-2</v>
      </c>
      <c r="N17568">
        <f>טבלה1[[#This Row],[סה"כ דורשי עבודה]]/טבלה1[[#This Row],[שיעור אבטלה מוערך ביישוב]]</f>
        <v>10701.754385964912</v>
      </c>
      <c r="O17568" s="4"/>
    </row>
    <row r="17569" spans="1:15" x14ac:dyDescent="0.35">
      <c r="A17569" t="s">
        <v>307</v>
      </c>
      <c r="B17569" t="s">
        <v>53</v>
      </c>
      <c r="C17569">
        <v>195</v>
      </c>
      <c r="D17569" t="s">
        <v>84</v>
      </c>
      <c r="E17569">
        <v>250</v>
      </c>
      <c r="F17569">
        <v>126</v>
      </c>
      <c r="G17569">
        <v>124</v>
      </c>
      <c r="H17569">
        <v>85</v>
      </c>
      <c r="I17569">
        <v>165</v>
      </c>
      <c r="J17569">
        <v>26</v>
      </c>
      <c r="K17569">
        <v>246</v>
      </c>
      <c r="L17569" s="4">
        <v>4</v>
      </c>
      <c r="M17569" s="1">
        <v>2.3300000000000001E-2</v>
      </c>
      <c r="N17569">
        <f>טבלה1[[#This Row],[סה"כ דורשי עבודה]]/טבלה1[[#This Row],[שיעור אבטלה מוערך ביישוב]]</f>
        <v>10729.613733905579</v>
      </c>
      <c r="O17569" s="4"/>
    </row>
    <row r="17570" spans="1:15" x14ac:dyDescent="0.35">
      <c r="A17570" t="s">
        <v>308</v>
      </c>
      <c r="B17570" t="s">
        <v>53</v>
      </c>
      <c r="C17570">
        <v>195</v>
      </c>
      <c r="D17570" t="s">
        <v>84</v>
      </c>
      <c r="E17570">
        <v>261</v>
      </c>
      <c r="F17570">
        <v>122</v>
      </c>
      <c r="G17570">
        <v>139</v>
      </c>
      <c r="H17570">
        <v>88</v>
      </c>
      <c r="I17570">
        <v>173</v>
      </c>
      <c r="J17570">
        <v>28</v>
      </c>
      <c r="K17570">
        <v>257</v>
      </c>
      <c r="L17570" s="4">
        <v>4</v>
      </c>
      <c r="M17570" s="1">
        <v>2.4299999999999999E-2</v>
      </c>
      <c r="N17570">
        <f>טבלה1[[#This Row],[סה"כ דורשי עבודה]]/טבלה1[[#This Row],[שיעור אבטלה מוערך ביישוב]]</f>
        <v>10740.740740740741</v>
      </c>
      <c r="O17570" s="4"/>
    </row>
    <row r="17571" spans="1:15" x14ac:dyDescent="0.35">
      <c r="A17571" t="s">
        <v>309</v>
      </c>
      <c r="B17571" t="s">
        <v>53</v>
      </c>
      <c r="C17571">
        <v>195</v>
      </c>
      <c r="D17571" t="s">
        <v>84</v>
      </c>
      <c r="E17571">
        <v>272</v>
      </c>
      <c r="F17571">
        <v>126</v>
      </c>
      <c r="G17571">
        <v>146</v>
      </c>
      <c r="H17571">
        <v>92</v>
      </c>
      <c r="I17571">
        <v>180</v>
      </c>
      <c r="J17571">
        <v>29</v>
      </c>
      <c r="K17571">
        <v>268</v>
      </c>
      <c r="L17571" s="4">
        <v>1</v>
      </c>
      <c r="M17571" s="1">
        <v>2.53E-2</v>
      </c>
      <c r="N17571">
        <f>טבלה1[[#This Row],[סה"כ דורשי עבודה]]/טבלה1[[#This Row],[שיעור אבטלה מוערך ביישוב]]</f>
        <v>10750.98814229249</v>
      </c>
      <c r="O17571" s="4"/>
    </row>
    <row r="17572" spans="1:15" x14ac:dyDescent="0.35">
      <c r="A17572" t="s">
        <v>310</v>
      </c>
      <c r="B17572" t="s">
        <v>53</v>
      </c>
      <c r="C17572">
        <v>195</v>
      </c>
      <c r="D17572" t="s">
        <v>84</v>
      </c>
      <c r="E17572">
        <v>257</v>
      </c>
      <c r="F17572">
        <v>110</v>
      </c>
      <c r="G17572">
        <v>147</v>
      </c>
      <c r="H17572">
        <v>94</v>
      </c>
      <c r="I17572">
        <v>163</v>
      </c>
      <c r="J17572">
        <v>23</v>
      </c>
      <c r="K17572">
        <v>251</v>
      </c>
      <c r="L17572" s="4">
        <v>0</v>
      </c>
      <c r="M17572" s="1">
        <v>2.3800000000000002E-2</v>
      </c>
      <c r="N17572">
        <f>טבלה1[[#This Row],[סה"כ דורשי עבודה]]/טבלה1[[#This Row],[שיעור אבטלה מוערך ביישוב]]</f>
        <v>10798.319327731091</v>
      </c>
      <c r="O17572" s="4"/>
    </row>
    <row r="17573" spans="1:15" x14ac:dyDescent="0.35">
      <c r="A17573" t="s">
        <v>311</v>
      </c>
      <c r="B17573" t="s">
        <v>53</v>
      </c>
      <c r="C17573">
        <v>195</v>
      </c>
      <c r="D17573" t="s">
        <v>84</v>
      </c>
      <c r="E17573">
        <v>254</v>
      </c>
      <c r="F17573">
        <v>111</v>
      </c>
      <c r="G17573">
        <v>143</v>
      </c>
      <c r="H17573">
        <v>99</v>
      </c>
      <c r="I17573">
        <v>155</v>
      </c>
      <c r="J17573">
        <v>24</v>
      </c>
      <c r="K17573">
        <v>251</v>
      </c>
      <c r="L17573" s="4">
        <v>0</v>
      </c>
      <c r="M17573" s="1">
        <v>2.3800000000000002E-2</v>
      </c>
      <c r="N17573">
        <f>טבלה1[[#This Row],[סה"כ דורשי עבודה]]/טבלה1[[#This Row],[שיעור אבטלה מוערך ביישוב]]</f>
        <v>10672.268907563024</v>
      </c>
      <c r="O17573" s="4"/>
    </row>
    <row r="17574" spans="1:15" x14ac:dyDescent="0.35">
      <c r="A17574" t="s">
        <v>312</v>
      </c>
      <c r="B17574" t="s">
        <v>53</v>
      </c>
      <c r="C17574">
        <v>195</v>
      </c>
      <c r="D17574" t="s">
        <v>84</v>
      </c>
      <c r="E17574">
        <v>254</v>
      </c>
      <c r="F17574">
        <v>110</v>
      </c>
      <c r="G17574">
        <v>144</v>
      </c>
      <c r="H17574">
        <v>96</v>
      </c>
      <c r="I17574">
        <v>158</v>
      </c>
      <c r="J17574">
        <v>24</v>
      </c>
      <c r="K17574">
        <v>251</v>
      </c>
      <c r="L17574" s="4">
        <v>4</v>
      </c>
      <c r="M17574" s="1">
        <v>2.3800000000000002E-2</v>
      </c>
      <c r="N17574">
        <f>טבלה1[[#This Row],[סה"כ דורשי עבודה]]/טבלה1[[#This Row],[שיעור אבטלה מוערך ביישוב]]</f>
        <v>10672.268907563024</v>
      </c>
      <c r="O17574" s="4"/>
    </row>
    <row r="17575" spans="1:15" x14ac:dyDescent="0.35">
      <c r="A17575" t="s">
        <v>313</v>
      </c>
      <c r="B17575" t="s">
        <v>53</v>
      </c>
      <c r="C17575">
        <v>195</v>
      </c>
      <c r="D17575" t="s">
        <v>84</v>
      </c>
      <c r="E17575">
        <v>248</v>
      </c>
      <c r="F17575">
        <v>108</v>
      </c>
      <c r="G17575">
        <v>140</v>
      </c>
      <c r="H17575">
        <v>96</v>
      </c>
      <c r="I17575">
        <v>152</v>
      </c>
      <c r="J17575">
        <v>21</v>
      </c>
      <c r="K17575">
        <v>246</v>
      </c>
      <c r="L17575" s="4">
        <v>6</v>
      </c>
      <c r="M17575" s="1">
        <v>2.3300000000000001E-2</v>
      </c>
      <c r="N17575">
        <f>טבלה1[[#This Row],[סה"כ דורשי עבודה]]/טבלה1[[#This Row],[שיעור אבטלה מוערך ביישוב]]</f>
        <v>10643.776824034334</v>
      </c>
      <c r="O17575" s="4"/>
    </row>
    <row r="17576" spans="1:15" x14ac:dyDescent="0.35">
      <c r="A17576" t="s">
        <v>314</v>
      </c>
      <c r="B17576" t="s">
        <v>53</v>
      </c>
      <c r="C17576">
        <v>195</v>
      </c>
      <c r="D17576" t="s">
        <v>84</v>
      </c>
      <c r="E17576">
        <v>272</v>
      </c>
      <c r="F17576">
        <v>107</v>
      </c>
      <c r="G17576">
        <v>165</v>
      </c>
      <c r="H17576">
        <v>98</v>
      </c>
      <c r="I17576">
        <v>174</v>
      </c>
      <c r="J17576">
        <v>17</v>
      </c>
      <c r="K17576">
        <v>270</v>
      </c>
      <c r="L17576" s="4">
        <v>4</v>
      </c>
      <c r="M17576" s="1">
        <v>2.5499999999999998E-2</v>
      </c>
      <c r="N17576">
        <f>טבלה1[[#This Row],[סה"כ דורשי עבודה]]/טבלה1[[#This Row],[שיעור אבטלה מוערך ביישוב]]</f>
        <v>10666.666666666668</v>
      </c>
      <c r="O17576" s="4"/>
    </row>
    <row r="17577" spans="1:15" x14ac:dyDescent="0.35">
      <c r="A17577" t="s">
        <v>315</v>
      </c>
      <c r="B17577" t="s">
        <v>53</v>
      </c>
      <c r="C17577">
        <v>195</v>
      </c>
      <c r="D17577" t="s">
        <v>84</v>
      </c>
      <c r="E17577">
        <v>276</v>
      </c>
      <c r="F17577">
        <v>114</v>
      </c>
      <c r="G17577">
        <v>162</v>
      </c>
      <c r="H17577">
        <v>91</v>
      </c>
      <c r="I17577">
        <v>185</v>
      </c>
      <c r="J17577">
        <v>15</v>
      </c>
      <c r="K17577">
        <v>275</v>
      </c>
      <c r="L17577" s="4">
        <v>1</v>
      </c>
      <c r="M17577" s="1">
        <v>2.5999999999999999E-2</v>
      </c>
      <c r="N17577">
        <f>טבלה1[[#This Row],[סה"כ דורשי עבודה]]/טבלה1[[#This Row],[שיעור אבטלה מוערך ביישוב]]</f>
        <v>10615.384615384615</v>
      </c>
      <c r="O17577" s="4"/>
    </row>
    <row r="17578" spans="1:15" x14ac:dyDescent="0.35">
      <c r="A17578" t="s">
        <v>316</v>
      </c>
      <c r="B17578" t="s">
        <v>53</v>
      </c>
      <c r="C17578">
        <v>195</v>
      </c>
      <c r="D17578" t="s">
        <v>84</v>
      </c>
      <c r="E17578">
        <v>245</v>
      </c>
      <c r="F17578">
        <v>101</v>
      </c>
      <c r="G17578">
        <v>144</v>
      </c>
      <c r="H17578">
        <v>84</v>
      </c>
      <c r="I17578">
        <v>161</v>
      </c>
      <c r="J17578">
        <v>16</v>
      </c>
      <c r="K17578">
        <v>244</v>
      </c>
      <c r="L17578" s="4">
        <v>0</v>
      </c>
      <c r="M17578" s="1">
        <v>2.3099999999999999E-2</v>
      </c>
      <c r="N17578">
        <f>טבלה1[[#This Row],[סה"כ דורשי עבודה]]/טבלה1[[#This Row],[שיעור אבטלה מוערך ביישוב]]</f>
        <v>10606.060606060606</v>
      </c>
      <c r="O17578" s="4"/>
    </row>
    <row r="17579" spans="1:15" x14ac:dyDescent="0.35">
      <c r="A17579" t="s">
        <v>317</v>
      </c>
      <c r="B17579" t="s">
        <v>53</v>
      </c>
      <c r="C17579">
        <v>195</v>
      </c>
      <c r="D17579" t="s">
        <v>84</v>
      </c>
      <c r="E17579">
        <v>283</v>
      </c>
      <c r="F17579">
        <v>115</v>
      </c>
      <c r="G17579">
        <v>168</v>
      </c>
      <c r="H17579">
        <v>97</v>
      </c>
      <c r="I17579">
        <v>186</v>
      </c>
      <c r="J17579">
        <v>20</v>
      </c>
      <c r="K17579">
        <v>281</v>
      </c>
      <c r="L17579" s="4">
        <v>1</v>
      </c>
      <c r="M17579" s="1">
        <v>2.6499999999999999E-2</v>
      </c>
      <c r="N17579">
        <f>טבלה1[[#This Row],[סה"כ דורשי עבודה]]/טבלה1[[#This Row],[שיעור אבטלה מוערך ביישוב]]</f>
        <v>10679.245283018869</v>
      </c>
      <c r="O17579" s="4"/>
    </row>
    <row r="17580" spans="1:15" x14ac:dyDescent="0.35">
      <c r="A17580" t="s">
        <v>318</v>
      </c>
      <c r="B17580" t="s">
        <v>53</v>
      </c>
      <c r="C17580">
        <v>195</v>
      </c>
      <c r="D17580" t="s">
        <v>84</v>
      </c>
      <c r="E17580">
        <v>270</v>
      </c>
      <c r="F17580">
        <v>106</v>
      </c>
      <c r="G17580">
        <v>164</v>
      </c>
      <c r="H17580">
        <v>92</v>
      </c>
      <c r="I17580">
        <v>178</v>
      </c>
      <c r="J17580">
        <v>17</v>
      </c>
      <c r="K17580">
        <v>269</v>
      </c>
      <c r="L17580" s="4">
        <v>2</v>
      </c>
      <c r="M17580" s="1">
        <v>2.5399999999999999E-2</v>
      </c>
      <c r="N17580">
        <f>טבלה1[[#This Row],[סה"כ דורשי עבודה]]/טבלה1[[#This Row],[שיעור אבטלה מוערך ביישוב]]</f>
        <v>10629.92125984252</v>
      </c>
      <c r="O17580" s="4"/>
    </row>
    <row r="17581" spans="1:15" x14ac:dyDescent="0.35">
      <c r="A17581" t="s">
        <v>319</v>
      </c>
      <c r="B17581" t="s">
        <v>53</v>
      </c>
      <c r="C17581">
        <v>195</v>
      </c>
      <c r="D17581" t="s">
        <v>84</v>
      </c>
      <c r="E17581">
        <v>270</v>
      </c>
      <c r="F17581">
        <v>104</v>
      </c>
      <c r="G17581">
        <v>166</v>
      </c>
      <c r="H17581">
        <v>91</v>
      </c>
      <c r="I17581">
        <v>179</v>
      </c>
      <c r="J17581">
        <v>17</v>
      </c>
      <c r="K17581">
        <v>269</v>
      </c>
      <c r="L17581" s="4">
        <v>5</v>
      </c>
      <c r="M17581" s="1">
        <v>2.5399999999999999E-2</v>
      </c>
      <c r="N17581">
        <f>טבלה1[[#This Row],[סה"כ דורשי עבודה]]/טבלה1[[#This Row],[שיעור אבטלה מוערך ביישוב]]</f>
        <v>10629.92125984252</v>
      </c>
      <c r="O17581" s="4"/>
    </row>
    <row r="17582" spans="1:15" x14ac:dyDescent="0.35">
      <c r="A17582" t="s">
        <v>320</v>
      </c>
      <c r="B17582" t="s">
        <v>53</v>
      </c>
      <c r="C17582">
        <v>195</v>
      </c>
      <c r="D17582" t="s">
        <v>84</v>
      </c>
      <c r="E17582">
        <v>270</v>
      </c>
      <c r="F17582">
        <v>101</v>
      </c>
      <c r="G17582">
        <v>169</v>
      </c>
      <c r="H17582">
        <v>96</v>
      </c>
      <c r="I17582">
        <v>174</v>
      </c>
      <c r="J17582">
        <v>17</v>
      </c>
      <c r="K17582">
        <v>267</v>
      </c>
      <c r="L17582" s="4">
        <v>0</v>
      </c>
      <c r="M17582" s="1">
        <v>2.53E-2</v>
      </c>
      <c r="N17582">
        <f>טבלה1[[#This Row],[סה"כ דורשי עבודה]]/טבלה1[[#This Row],[שיעור אבטלה מוערך ביישוב]]</f>
        <v>10671.93675889328</v>
      </c>
      <c r="O17582" s="4"/>
    </row>
    <row r="17583" spans="1:15" x14ac:dyDescent="0.35">
      <c r="A17583" t="s">
        <v>321</v>
      </c>
      <c r="B17583" t="s">
        <v>53</v>
      </c>
      <c r="C17583">
        <v>195</v>
      </c>
      <c r="D17583" t="s">
        <v>84</v>
      </c>
      <c r="E17583">
        <v>302</v>
      </c>
      <c r="F17583">
        <v>117</v>
      </c>
      <c r="G17583">
        <v>185</v>
      </c>
      <c r="H17583">
        <v>114</v>
      </c>
      <c r="I17583">
        <v>188</v>
      </c>
      <c r="J17583">
        <v>15</v>
      </c>
      <c r="K17583">
        <v>300</v>
      </c>
      <c r="L17583" s="4">
        <v>0</v>
      </c>
      <c r="M17583" s="1">
        <v>2.8299999999999999E-2</v>
      </c>
      <c r="N17583">
        <f>טבלה1[[#This Row],[סה"כ דורשי עבודה]]/טבלה1[[#This Row],[שיעור אבטלה מוערך ביישוב]]</f>
        <v>10671.378091872792</v>
      </c>
      <c r="O17583" s="4"/>
    </row>
    <row r="17584" spans="1:15" x14ac:dyDescent="0.35">
      <c r="A17584" t="s">
        <v>322</v>
      </c>
      <c r="B17584" t="s">
        <v>53</v>
      </c>
      <c r="C17584">
        <v>195</v>
      </c>
      <c r="D17584" t="s">
        <v>84</v>
      </c>
      <c r="E17584">
        <v>289</v>
      </c>
      <c r="F17584">
        <v>118</v>
      </c>
      <c r="G17584">
        <v>171</v>
      </c>
      <c r="H17584">
        <v>109</v>
      </c>
      <c r="I17584">
        <v>180</v>
      </c>
      <c r="J17584">
        <v>15</v>
      </c>
      <c r="K17584">
        <v>287</v>
      </c>
      <c r="L17584" s="4">
        <v>1</v>
      </c>
      <c r="M17584" s="1">
        <v>2.7099999999999999E-2</v>
      </c>
      <c r="N17584">
        <f>טבלה1[[#This Row],[סה"כ דורשי עבודה]]/טבלה1[[#This Row],[שיעור אבטלה מוערך ביישוב]]</f>
        <v>10664.206642066421</v>
      </c>
      <c r="O17584" s="4"/>
    </row>
    <row r="17585" spans="1:15" x14ac:dyDescent="0.35">
      <c r="A17585" t="s">
        <v>340</v>
      </c>
      <c r="B17585" t="s">
        <v>53</v>
      </c>
      <c r="C17585">
        <v>195</v>
      </c>
      <c r="D17585" t="s">
        <v>84</v>
      </c>
      <c r="E17585">
        <v>263</v>
      </c>
      <c r="F17585">
        <v>107</v>
      </c>
      <c r="G17585">
        <v>156</v>
      </c>
      <c r="H17585">
        <v>99</v>
      </c>
      <c r="I17585">
        <v>164</v>
      </c>
      <c r="J17585">
        <v>14</v>
      </c>
      <c r="K17585">
        <v>259</v>
      </c>
      <c r="L17585" s="4">
        <v>1</v>
      </c>
      <c r="M17585" s="1">
        <v>2.4500000000000001E-2</v>
      </c>
      <c r="N17585">
        <f>טבלה1[[#This Row],[סה"כ דורשי עבודה]]/טבלה1[[#This Row],[שיעור אבטלה מוערך ביישוב]]</f>
        <v>10734.693877551021</v>
      </c>
      <c r="O17585" s="4"/>
    </row>
    <row r="17586" spans="1:15" x14ac:dyDescent="0.35">
      <c r="A17586" t="s">
        <v>323</v>
      </c>
      <c r="B17586" t="s">
        <v>53</v>
      </c>
      <c r="C17586">
        <v>638</v>
      </c>
      <c r="D17586" t="s">
        <v>85</v>
      </c>
      <c r="E17586">
        <v>930</v>
      </c>
      <c r="F17586">
        <v>376</v>
      </c>
      <c r="G17586">
        <v>554</v>
      </c>
      <c r="H17586">
        <v>1</v>
      </c>
      <c r="I17586">
        <v>929</v>
      </c>
      <c r="J17586">
        <v>763</v>
      </c>
      <c r="K17586">
        <v>922</v>
      </c>
      <c r="L17586" s="4">
        <v>19</v>
      </c>
      <c r="M17586" s="1">
        <v>0.1295</v>
      </c>
      <c r="N17586">
        <f>טבלה1[[#This Row],[סה"כ דורשי עבודה]]/טבלה1[[#This Row],[שיעור אבטלה מוערך ביישוב]]</f>
        <v>7181.467181467181</v>
      </c>
      <c r="O17586" s="4"/>
    </row>
    <row r="17587" spans="1:15" x14ac:dyDescent="0.35">
      <c r="A17587" t="s">
        <v>324</v>
      </c>
      <c r="B17587" t="s">
        <v>53</v>
      </c>
      <c r="C17587">
        <v>638</v>
      </c>
      <c r="D17587" t="s">
        <v>85</v>
      </c>
      <c r="E17587">
        <v>915</v>
      </c>
      <c r="F17587">
        <v>374</v>
      </c>
      <c r="G17587">
        <v>541</v>
      </c>
      <c r="H17587">
        <v>2</v>
      </c>
      <c r="I17587">
        <v>913</v>
      </c>
      <c r="J17587">
        <v>741</v>
      </c>
      <c r="K17587">
        <v>909</v>
      </c>
      <c r="L17587" s="4">
        <v>16</v>
      </c>
      <c r="M17587" s="1">
        <v>0.128</v>
      </c>
      <c r="N17587">
        <f>טבלה1[[#This Row],[סה"כ דורשי עבודה]]/טבלה1[[#This Row],[שיעור אבטלה מוערך ביישוב]]</f>
        <v>7148.4375</v>
      </c>
      <c r="O17587" s="4"/>
    </row>
    <row r="17588" spans="1:15" x14ac:dyDescent="0.35">
      <c r="A17588" t="s">
        <v>325</v>
      </c>
      <c r="B17588" t="s">
        <v>53</v>
      </c>
      <c r="C17588">
        <v>638</v>
      </c>
      <c r="D17588" t="s">
        <v>85</v>
      </c>
      <c r="E17588">
        <v>919</v>
      </c>
      <c r="F17588">
        <v>372</v>
      </c>
      <c r="G17588">
        <v>547</v>
      </c>
      <c r="H17588">
        <v>1</v>
      </c>
      <c r="I17588">
        <v>918</v>
      </c>
      <c r="J17588">
        <v>743</v>
      </c>
      <c r="K17588">
        <v>914</v>
      </c>
      <c r="L17588" s="4">
        <v>17</v>
      </c>
      <c r="M17588" s="1">
        <v>0.12859999999999999</v>
      </c>
      <c r="N17588">
        <f>טבלה1[[#This Row],[סה"כ דורשי עבודה]]/טבלה1[[#This Row],[שיעור אבטלה מוערך ביישוב]]</f>
        <v>7146.1897356143081</v>
      </c>
      <c r="O17588" s="4"/>
    </row>
    <row r="17589" spans="1:15" x14ac:dyDescent="0.35">
      <c r="A17589" t="s">
        <v>326</v>
      </c>
      <c r="B17589" t="s">
        <v>53</v>
      </c>
      <c r="C17589">
        <v>638</v>
      </c>
      <c r="D17589" t="s">
        <v>85</v>
      </c>
      <c r="E17589">
        <v>885</v>
      </c>
      <c r="F17589">
        <v>348</v>
      </c>
      <c r="G17589">
        <v>537</v>
      </c>
      <c r="H17589">
        <v>2</v>
      </c>
      <c r="I17589">
        <v>883</v>
      </c>
      <c r="J17589">
        <v>737</v>
      </c>
      <c r="K17589">
        <v>880</v>
      </c>
      <c r="L17589" s="4">
        <v>32</v>
      </c>
      <c r="M17589" s="1">
        <v>0.1244</v>
      </c>
      <c r="N17589">
        <f>טבלה1[[#This Row],[סה"כ דורשי עבודה]]/טבלה1[[#This Row],[שיעור אבטלה מוערך ביישוב]]</f>
        <v>7114.1479099678454</v>
      </c>
      <c r="O17589" s="4"/>
    </row>
    <row r="17590" spans="1:15" x14ac:dyDescent="0.35">
      <c r="A17590" t="s">
        <v>327</v>
      </c>
      <c r="B17590" t="s">
        <v>53</v>
      </c>
      <c r="C17590">
        <v>638</v>
      </c>
      <c r="D17590" t="s">
        <v>85</v>
      </c>
      <c r="E17590">
        <v>857</v>
      </c>
      <c r="F17590">
        <v>328</v>
      </c>
      <c r="G17590">
        <v>529</v>
      </c>
      <c r="H17590">
        <v>1</v>
      </c>
      <c r="I17590">
        <v>856</v>
      </c>
      <c r="J17590">
        <v>727</v>
      </c>
      <c r="K17590">
        <v>853</v>
      </c>
      <c r="L17590" s="4">
        <v>14</v>
      </c>
      <c r="M17590" s="1">
        <v>0.121</v>
      </c>
      <c r="N17590">
        <f>טבלה1[[#This Row],[סה"כ דורשי עבודה]]/טבלה1[[#This Row],[שיעור אבטלה מוערך ביישוב]]</f>
        <v>7082.644628099174</v>
      </c>
      <c r="O17590" s="4"/>
    </row>
    <row r="17591" spans="1:15" x14ac:dyDescent="0.35">
      <c r="A17591" t="s">
        <v>328</v>
      </c>
      <c r="B17591" t="s">
        <v>53</v>
      </c>
      <c r="C17591">
        <v>638</v>
      </c>
      <c r="D17591" t="s">
        <v>85</v>
      </c>
      <c r="E17591">
        <v>874</v>
      </c>
      <c r="F17591">
        <v>342</v>
      </c>
      <c r="G17591">
        <v>532</v>
      </c>
      <c r="H17591">
        <v>1</v>
      </c>
      <c r="I17591">
        <v>873</v>
      </c>
      <c r="J17591">
        <v>736</v>
      </c>
      <c r="K17591">
        <v>870</v>
      </c>
      <c r="L17591" s="4">
        <v>16</v>
      </c>
      <c r="M17591" s="1">
        <v>0.1231</v>
      </c>
      <c r="N17591">
        <f>טבלה1[[#This Row],[סה"כ דורשי עבודה]]/טבלה1[[#This Row],[שיעור אבטלה מוערך ביישוב]]</f>
        <v>7099.9187652315186</v>
      </c>
      <c r="O17591" s="4"/>
    </row>
    <row r="17592" spans="1:15" x14ac:dyDescent="0.35">
      <c r="A17592" t="s">
        <v>329</v>
      </c>
      <c r="B17592" t="s">
        <v>53</v>
      </c>
      <c r="C17592">
        <v>638</v>
      </c>
      <c r="D17592" t="s">
        <v>85</v>
      </c>
      <c r="E17592">
        <v>922</v>
      </c>
      <c r="F17592">
        <v>342</v>
      </c>
      <c r="G17592">
        <v>580</v>
      </c>
      <c r="H17592">
        <v>1</v>
      </c>
      <c r="I17592">
        <v>921</v>
      </c>
      <c r="J17592">
        <v>751</v>
      </c>
      <c r="K17592">
        <v>916</v>
      </c>
      <c r="L17592" s="4">
        <v>16</v>
      </c>
      <c r="M17592" s="1">
        <v>0.1288</v>
      </c>
      <c r="N17592">
        <f>טבלה1[[#This Row],[סה"כ דורשי עבודה]]/טבלה1[[#This Row],[שיעור אבטלה מוערך ביישוב]]</f>
        <v>7158.3850931677016</v>
      </c>
      <c r="O17592" s="4"/>
    </row>
    <row r="17593" spans="1:15" x14ac:dyDescent="0.35">
      <c r="A17593" t="s">
        <v>330</v>
      </c>
      <c r="B17593" t="s">
        <v>53</v>
      </c>
      <c r="C17593">
        <v>638</v>
      </c>
      <c r="D17593" t="s">
        <v>85</v>
      </c>
      <c r="E17593">
        <v>922</v>
      </c>
      <c r="F17593">
        <v>332</v>
      </c>
      <c r="G17593">
        <v>590</v>
      </c>
      <c r="H17593">
        <v>1</v>
      </c>
      <c r="I17593">
        <v>921</v>
      </c>
      <c r="J17593">
        <v>761</v>
      </c>
      <c r="K17593">
        <v>916</v>
      </c>
      <c r="L17593" s="4">
        <v>21</v>
      </c>
      <c r="M17593" s="1">
        <v>0.1288</v>
      </c>
      <c r="N17593">
        <f>טבלה1[[#This Row],[סה"כ דורשי עבודה]]/טבלה1[[#This Row],[שיעור אבטלה מוערך ביישוב]]</f>
        <v>7158.3850931677016</v>
      </c>
      <c r="O17593" s="4"/>
    </row>
    <row r="17594" spans="1:15" x14ac:dyDescent="0.35">
      <c r="A17594" t="s">
        <v>331</v>
      </c>
      <c r="B17594" t="s">
        <v>53</v>
      </c>
      <c r="C17594">
        <v>638</v>
      </c>
      <c r="D17594" t="s">
        <v>85</v>
      </c>
      <c r="E17594">
        <v>864</v>
      </c>
      <c r="F17594">
        <v>313</v>
      </c>
      <c r="G17594">
        <v>551</v>
      </c>
      <c r="H17594">
        <v>0</v>
      </c>
      <c r="I17594">
        <v>864</v>
      </c>
      <c r="J17594">
        <v>753</v>
      </c>
      <c r="K17594">
        <v>859</v>
      </c>
      <c r="L17594" s="4">
        <v>25</v>
      </c>
      <c r="M17594" s="1">
        <v>0.12180000000000001</v>
      </c>
      <c r="N17594">
        <f>טבלה1[[#This Row],[סה"כ דורשי עבודה]]/טבלה1[[#This Row],[שיעור אבטלה מוערך ביישוב]]</f>
        <v>7093.5960591132998</v>
      </c>
      <c r="O17594" s="4"/>
    </row>
    <row r="17595" spans="1:15" x14ac:dyDescent="0.35">
      <c r="A17595" t="s">
        <v>332</v>
      </c>
      <c r="B17595" t="s">
        <v>53</v>
      </c>
      <c r="C17595">
        <v>638</v>
      </c>
      <c r="D17595" t="s">
        <v>85</v>
      </c>
      <c r="E17595">
        <v>898</v>
      </c>
      <c r="F17595">
        <v>342</v>
      </c>
      <c r="G17595">
        <v>556</v>
      </c>
      <c r="H17595">
        <v>0</v>
      </c>
      <c r="I17595">
        <v>898</v>
      </c>
      <c r="J17595">
        <v>770</v>
      </c>
      <c r="K17595">
        <v>894</v>
      </c>
      <c r="L17595" s="4">
        <v>14</v>
      </c>
      <c r="M17595" s="1">
        <v>0.12609999999999999</v>
      </c>
      <c r="N17595">
        <f>טבלה1[[#This Row],[סה"כ דורשי עבודה]]/טבלה1[[#This Row],[שיעור אבטלה מוערך ביישוב]]</f>
        <v>7121.332275971452</v>
      </c>
      <c r="O17595" s="4"/>
    </row>
    <row r="17596" spans="1:15" x14ac:dyDescent="0.35">
      <c r="A17596" t="s">
        <v>333</v>
      </c>
      <c r="B17596" t="s">
        <v>53</v>
      </c>
      <c r="C17596">
        <v>638</v>
      </c>
      <c r="D17596" t="s">
        <v>85</v>
      </c>
      <c r="E17596">
        <v>890</v>
      </c>
      <c r="F17596">
        <v>344</v>
      </c>
      <c r="G17596">
        <v>546</v>
      </c>
      <c r="H17596">
        <v>0</v>
      </c>
      <c r="I17596">
        <v>890</v>
      </c>
      <c r="J17596">
        <v>763</v>
      </c>
      <c r="K17596">
        <v>886</v>
      </c>
      <c r="L17596" s="4">
        <v>10</v>
      </c>
      <c r="M17596" s="1">
        <v>0.12509999999999999</v>
      </c>
      <c r="N17596">
        <f>טבלה1[[#This Row],[סה"כ דורשי עבודה]]/טבלה1[[#This Row],[שיעור אבטלה מוערך ביישוב]]</f>
        <v>7114.3085531574743</v>
      </c>
      <c r="O17596" s="4"/>
    </row>
    <row r="17597" spans="1:15" x14ac:dyDescent="0.35">
      <c r="A17597" t="s">
        <v>334</v>
      </c>
      <c r="B17597" t="s">
        <v>53</v>
      </c>
      <c r="C17597">
        <v>638</v>
      </c>
      <c r="D17597" t="s">
        <v>85</v>
      </c>
      <c r="E17597">
        <v>871</v>
      </c>
      <c r="F17597">
        <v>337</v>
      </c>
      <c r="G17597">
        <v>534</v>
      </c>
      <c r="H17597">
        <v>0</v>
      </c>
      <c r="I17597">
        <v>871</v>
      </c>
      <c r="J17597">
        <v>753</v>
      </c>
      <c r="K17597">
        <v>867</v>
      </c>
      <c r="L17597" s="4">
        <v>19</v>
      </c>
      <c r="M17597" s="1">
        <v>0.12280000000000001</v>
      </c>
      <c r="N17597">
        <f>טבלה1[[#This Row],[סה"כ דורשי עבודה]]/טבלה1[[#This Row],[שיעור אבטלה מוערך ביישוב]]</f>
        <v>7092.833876221498</v>
      </c>
      <c r="O17597" s="4"/>
    </row>
    <row r="17598" spans="1:15" x14ac:dyDescent="0.35">
      <c r="A17598" t="s">
        <v>335</v>
      </c>
      <c r="B17598" t="s">
        <v>53</v>
      </c>
      <c r="C17598">
        <v>638</v>
      </c>
      <c r="D17598" t="s">
        <v>85</v>
      </c>
      <c r="E17598">
        <v>887</v>
      </c>
      <c r="F17598">
        <v>345</v>
      </c>
      <c r="G17598">
        <v>542</v>
      </c>
      <c r="H17598">
        <v>1</v>
      </c>
      <c r="I17598">
        <v>886</v>
      </c>
      <c r="J17598">
        <v>752</v>
      </c>
      <c r="K17598">
        <v>883</v>
      </c>
      <c r="L17598" s="4">
        <v>16</v>
      </c>
      <c r="M17598" s="1">
        <v>0.12479999999999999</v>
      </c>
      <c r="N17598">
        <f>טבלה1[[#This Row],[סה"כ דורשי עבודה]]/טבלה1[[#This Row],[שיעור אבטלה מוערך ביישוב]]</f>
        <v>7107.3717948717949</v>
      </c>
      <c r="O17598" s="4"/>
    </row>
    <row r="17599" spans="1:15" x14ac:dyDescent="0.35">
      <c r="A17599" t="s">
        <v>336</v>
      </c>
      <c r="B17599" t="s">
        <v>53</v>
      </c>
      <c r="C17599">
        <v>638</v>
      </c>
      <c r="D17599" t="s">
        <v>85</v>
      </c>
      <c r="E17599">
        <v>895</v>
      </c>
      <c r="F17599">
        <v>350</v>
      </c>
      <c r="G17599">
        <v>545</v>
      </c>
      <c r="H17599">
        <v>2</v>
      </c>
      <c r="I17599">
        <v>893</v>
      </c>
      <c r="J17599">
        <v>759</v>
      </c>
      <c r="K17599">
        <v>891</v>
      </c>
      <c r="L17599" s="4">
        <v>21</v>
      </c>
      <c r="M17599" s="1">
        <v>0.12570000000000001</v>
      </c>
      <c r="N17599">
        <f>טבלה1[[#This Row],[סה"כ דורשי עבודה]]/טבלה1[[#This Row],[שיעור אבטלה מוערך ביישוב]]</f>
        <v>7120.1272871917263</v>
      </c>
      <c r="O17599" s="4"/>
    </row>
    <row r="17600" spans="1:15" x14ac:dyDescent="0.35">
      <c r="A17600" t="s">
        <v>337</v>
      </c>
      <c r="B17600" t="s">
        <v>53</v>
      </c>
      <c r="C17600">
        <v>638</v>
      </c>
      <c r="D17600" t="s">
        <v>85</v>
      </c>
      <c r="E17600">
        <v>898</v>
      </c>
      <c r="F17600">
        <v>352</v>
      </c>
      <c r="G17600">
        <v>546</v>
      </c>
      <c r="H17600">
        <v>3</v>
      </c>
      <c r="I17600">
        <v>895</v>
      </c>
      <c r="J17600">
        <v>760</v>
      </c>
      <c r="K17600">
        <v>893</v>
      </c>
      <c r="L17600" s="4">
        <v>14</v>
      </c>
      <c r="M17600" s="1">
        <v>0.126</v>
      </c>
      <c r="N17600">
        <f>טבלה1[[#This Row],[סה"כ דורשי עבודה]]/טבלה1[[#This Row],[שיעור אבטלה מוערך ביישוב]]</f>
        <v>7126.9841269841272</v>
      </c>
      <c r="O17600" s="4"/>
    </row>
    <row r="17601" spans="1:15" x14ac:dyDescent="0.35">
      <c r="A17601" t="s">
        <v>338</v>
      </c>
      <c r="B17601" t="s">
        <v>53</v>
      </c>
      <c r="C17601">
        <v>638</v>
      </c>
      <c r="D17601" t="s">
        <v>85</v>
      </c>
      <c r="E17601">
        <v>869</v>
      </c>
      <c r="F17601">
        <v>331</v>
      </c>
      <c r="G17601">
        <v>538</v>
      </c>
      <c r="H17601">
        <v>2</v>
      </c>
      <c r="I17601">
        <v>867</v>
      </c>
      <c r="J17601">
        <v>738</v>
      </c>
      <c r="K17601">
        <v>865</v>
      </c>
      <c r="L17601" s="4">
        <v>8</v>
      </c>
      <c r="M17601" s="1">
        <v>0.1225</v>
      </c>
      <c r="N17601">
        <f>טבלה1[[#This Row],[סה"כ דורשי עבודה]]/טבלה1[[#This Row],[שיעור אבטלה מוערך ביישוב]]</f>
        <v>7093.8775510204086</v>
      </c>
      <c r="O17601" s="4"/>
    </row>
    <row r="17602" spans="1:15" x14ac:dyDescent="0.35">
      <c r="A17602" t="s">
        <v>339</v>
      </c>
      <c r="B17602" t="s">
        <v>53</v>
      </c>
      <c r="C17602">
        <v>638</v>
      </c>
      <c r="D17602" t="s">
        <v>85</v>
      </c>
      <c r="E17602">
        <v>892</v>
      </c>
      <c r="F17602">
        <v>351</v>
      </c>
      <c r="G17602">
        <v>541</v>
      </c>
      <c r="H17602">
        <v>1</v>
      </c>
      <c r="I17602">
        <v>891</v>
      </c>
      <c r="J17602">
        <v>753</v>
      </c>
      <c r="K17602">
        <v>888</v>
      </c>
      <c r="L17602" s="4">
        <v>19</v>
      </c>
      <c r="M17602" s="1">
        <v>0.12540000000000001</v>
      </c>
      <c r="N17602">
        <f>טבלה1[[#This Row],[סה"כ דורשי עבודה]]/טבלה1[[#This Row],[שיעור אבטלה מוערך ביישוב]]</f>
        <v>7113.2376395534284</v>
      </c>
      <c r="O17602" s="4"/>
    </row>
    <row r="17603" spans="1:15" x14ac:dyDescent="0.35">
      <c r="A17603" t="s">
        <v>261</v>
      </c>
      <c r="B17603" t="s">
        <v>53</v>
      </c>
      <c r="C17603">
        <v>638</v>
      </c>
      <c r="D17603" t="s">
        <v>85</v>
      </c>
      <c r="E17603">
        <v>914</v>
      </c>
      <c r="F17603">
        <v>360</v>
      </c>
      <c r="G17603">
        <v>554</v>
      </c>
      <c r="H17603">
        <v>1</v>
      </c>
      <c r="I17603">
        <v>913</v>
      </c>
      <c r="J17603">
        <v>764</v>
      </c>
      <c r="K17603">
        <v>909</v>
      </c>
      <c r="L17603" s="4">
        <v>18</v>
      </c>
      <c r="M17603" s="1">
        <v>0.128</v>
      </c>
      <c r="N17603">
        <f>טבלה1[[#This Row],[סה"כ דורשי עבודה]]/טבלה1[[#This Row],[שיעור אבטלה מוערך ביישוב]]</f>
        <v>7140.625</v>
      </c>
      <c r="O17603" s="4"/>
    </row>
    <row r="17604" spans="1:15" x14ac:dyDescent="0.35">
      <c r="A17604" t="s">
        <v>262</v>
      </c>
      <c r="B17604" t="s">
        <v>53</v>
      </c>
      <c r="C17604">
        <v>638</v>
      </c>
      <c r="D17604" t="s">
        <v>85</v>
      </c>
      <c r="E17604">
        <v>961</v>
      </c>
      <c r="F17604">
        <v>358</v>
      </c>
      <c r="G17604">
        <v>603</v>
      </c>
      <c r="H17604">
        <v>3</v>
      </c>
      <c r="I17604">
        <v>958</v>
      </c>
      <c r="J17604">
        <v>780</v>
      </c>
      <c r="K17604">
        <v>957</v>
      </c>
      <c r="L17604" s="4">
        <v>15</v>
      </c>
      <c r="M17604" s="1">
        <v>0.1338</v>
      </c>
      <c r="N17604">
        <f>טבלה1[[#This Row],[סה"כ דורשי עבודה]]/טבלה1[[#This Row],[שיעור אבטלה מוערך ביישוב]]</f>
        <v>7182.3617339312405</v>
      </c>
      <c r="O17604" s="4"/>
    </row>
    <row r="17605" spans="1:15" x14ac:dyDescent="0.35">
      <c r="A17605" t="s">
        <v>263</v>
      </c>
      <c r="B17605" t="s">
        <v>53</v>
      </c>
      <c r="C17605">
        <v>638</v>
      </c>
      <c r="D17605" t="s">
        <v>85</v>
      </c>
      <c r="E17605">
        <v>937</v>
      </c>
      <c r="F17605">
        <v>334</v>
      </c>
      <c r="G17605">
        <v>603</v>
      </c>
      <c r="H17605">
        <v>2</v>
      </c>
      <c r="I17605">
        <v>935</v>
      </c>
      <c r="J17605">
        <v>770</v>
      </c>
      <c r="K17605">
        <v>934</v>
      </c>
      <c r="L17605" s="4">
        <v>8</v>
      </c>
      <c r="M17605" s="1">
        <v>0.13100000000000001</v>
      </c>
      <c r="N17605">
        <f>טבלה1[[#This Row],[סה"כ דורשי עבודה]]/טבלה1[[#This Row],[שיעור אבטלה מוערך ביישוב]]</f>
        <v>7152.6717557251905</v>
      </c>
      <c r="O17605" s="4"/>
    </row>
    <row r="17606" spans="1:15" x14ac:dyDescent="0.35">
      <c r="A17606" t="s">
        <v>264</v>
      </c>
      <c r="B17606" t="s">
        <v>53</v>
      </c>
      <c r="C17606">
        <v>638</v>
      </c>
      <c r="D17606" t="s">
        <v>85</v>
      </c>
      <c r="E17606">
        <v>919</v>
      </c>
      <c r="F17606">
        <v>329</v>
      </c>
      <c r="G17606">
        <v>590</v>
      </c>
      <c r="H17606">
        <v>2</v>
      </c>
      <c r="I17606">
        <v>917</v>
      </c>
      <c r="J17606">
        <v>774</v>
      </c>
      <c r="K17606">
        <v>916</v>
      </c>
      <c r="L17606" s="4">
        <v>27</v>
      </c>
      <c r="M17606" s="1">
        <v>0.1288</v>
      </c>
      <c r="N17606">
        <f>טבלה1[[#This Row],[סה"כ דורשי עבודה]]/טבלה1[[#This Row],[שיעור אבטלה מוערך ביישוב]]</f>
        <v>7135.0931677018634</v>
      </c>
      <c r="O17606" s="4"/>
    </row>
    <row r="17607" spans="1:15" x14ac:dyDescent="0.35">
      <c r="A17607" t="s">
        <v>265</v>
      </c>
      <c r="B17607" t="s">
        <v>53</v>
      </c>
      <c r="C17607">
        <v>638</v>
      </c>
      <c r="D17607" t="s">
        <v>85</v>
      </c>
      <c r="E17607">
        <v>893</v>
      </c>
      <c r="F17607">
        <v>317</v>
      </c>
      <c r="G17607">
        <v>576</v>
      </c>
      <c r="H17607">
        <v>0</v>
      </c>
      <c r="I17607">
        <v>893</v>
      </c>
      <c r="J17607">
        <v>774</v>
      </c>
      <c r="K17607">
        <v>891</v>
      </c>
      <c r="L17607" s="4">
        <v>21</v>
      </c>
      <c r="M17607" s="1">
        <v>0.12570000000000001</v>
      </c>
      <c r="N17607">
        <f>טבלה1[[#This Row],[סה"כ דורשי עבודה]]/טבלה1[[#This Row],[שיעור אבטלה מוערך ביישוב]]</f>
        <v>7104.2163882259347</v>
      </c>
      <c r="O17607" s="4"/>
    </row>
    <row r="17608" spans="1:15" x14ac:dyDescent="0.35">
      <c r="A17608" t="s">
        <v>266</v>
      </c>
      <c r="B17608" t="s">
        <v>53</v>
      </c>
      <c r="C17608">
        <v>638</v>
      </c>
      <c r="D17608" t="s">
        <v>85</v>
      </c>
      <c r="E17608">
        <v>871</v>
      </c>
      <c r="F17608">
        <v>309</v>
      </c>
      <c r="G17608">
        <v>562</v>
      </c>
      <c r="H17608">
        <v>1</v>
      </c>
      <c r="I17608">
        <v>870</v>
      </c>
      <c r="J17608">
        <v>763</v>
      </c>
      <c r="K17608">
        <v>869</v>
      </c>
      <c r="L17608" s="4">
        <v>21</v>
      </c>
      <c r="M17608" s="1">
        <v>0.123</v>
      </c>
      <c r="N17608">
        <f>טבלה1[[#This Row],[סה"כ דורשי עבודה]]/טבלה1[[#This Row],[שיעור אבטלה מוערך ביישוב]]</f>
        <v>7081.3008130081298</v>
      </c>
      <c r="O17608" s="4"/>
    </row>
    <row r="17609" spans="1:15" x14ac:dyDescent="0.35">
      <c r="A17609" t="s">
        <v>267</v>
      </c>
      <c r="B17609" t="s">
        <v>53</v>
      </c>
      <c r="C17609">
        <v>638</v>
      </c>
      <c r="D17609" t="s">
        <v>85</v>
      </c>
      <c r="E17609">
        <v>888</v>
      </c>
      <c r="F17609">
        <v>316</v>
      </c>
      <c r="G17609">
        <v>572</v>
      </c>
      <c r="H17609">
        <v>3</v>
      </c>
      <c r="I17609">
        <v>885</v>
      </c>
      <c r="J17609">
        <v>769</v>
      </c>
      <c r="K17609">
        <v>885</v>
      </c>
      <c r="L17609" s="4">
        <v>20</v>
      </c>
      <c r="M17609" s="1">
        <v>0.125</v>
      </c>
      <c r="N17609">
        <f>טבלה1[[#This Row],[סה"כ דורשי עבודה]]/טבלה1[[#This Row],[שיעור אבטלה מוערך ביישוב]]</f>
        <v>7104</v>
      </c>
      <c r="O17609" s="4"/>
    </row>
    <row r="17610" spans="1:15" x14ac:dyDescent="0.35">
      <c r="A17610" t="s">
        <v>268</v>
      </c>
      <c r="B17610" t="s">
        <v>53</v>
      </c>
      <c r="C17610">
        <v>638</v>
      </c>
      <c r="D17610" t="s">
        <v>85</v>
      </c>
      <c r="E17610">
        <v>910</v>
      </c>
      <c r="F17610">
        <v>336</v>
      </c>
      <c r="G17610">
        <v>574</v>
      </c>
      <c r="H17610">
        <v>1</v>
      </c>
      <c r="I17610">
        <v>909</v>
      </c>
      <c r="J17610">
        <v>787</v>
      </c>
      <c r="K17610">
        <v>908</v>
      </c>
      <c r="L17610" s="4">
        <v>25</v>
      </c>
      <c r="M17610" s="1">
        <v>0.1159</v>
      </c>
      <c r="N17610">
        <f>טבלה1[[#This Row],[סה"כ דורשי עבודה]]/טבלה1[[#This Row],[שיעור אבטלה מוערך ביישוב]]</f>
        <v>7851.5962036238134</v>
      </c>
      <c r="O17610" s="4"/>
    </row>
    <row r="17611" spans="1:15" x14ac:dyDescent="0.35">
      <c r="A17611" t="s">
        <v>269</v>
      </c>
      <c r="B17611" t="s">
        <v>53</v>
      </c>
      <c r="C17611">
        <v>638</v>
      </c>
      <c r="D17611" t="s">
        <v>85</v>
      </c>
      <c r="E17611">
        <v>876</v>
      </c>
      <c r="F17611">
        <v>324</v>
      </c>
      <c r="G17611">
        <v>552</v>
      </c>
      <c r="H17611">
        <v>1</v>
      </c>
      <c r="I17611">
        <v>875</v>
      </c>
      <c r="J17611">
        <v>766</v>
      </c>
      <c r="K17611">
        <v>874</v>
      </c>
      <c r="L17611" s="4">
        <v>16</v>
      </c>
      <c r="M17611" s="1">
        <v>0.11210000000000001</v>
      </c>
      <c r="N17611">
        <f>טבלה1[[#This Row],[סה"כ דורשי עבודה]]/טבלה1[[#This Row],[שיעור אבטלה מוערך ביישוב]]</f>
        <v>7814.4513826940229</v>
      </c>
      <c r="O17611" s="4"/>
    </row>
    <row r="17612" spans="1:15" x14ac:dyDescent="0.35">
      <c r="A17612" t="s">
        <v>270</v>
      </c>
      <c r="B17612" t="s">
        <v>53</v>
      </c>
      <c r="C17612">
        <v>638</v>
      </c>
      <c r="D17612" t="s">
        <v>85</v>
      </c>
      <c r="E17612">
        <v>890</v>
      </c>
      <c r="F17612">
        <v>327</v>
      </c>
      <c r="G17612">
        <v>563</v>
      </c>
      <c r="H17612">
        <v>2</v>
      </c>
      <c r="I17612">
        <v>888</v>
      </c>
      <c r="J17612">
        <v>774</v>
      </c>
      <c r="K17612">
        <v>885</v>
      </c>
      <c r="L17612" s="4">
        <v>19</v>
      </c>
      <c r="M17612" s="1">
        <v>0.1133</v>
      </c>
      <c r="N17612">
        <f>טבלה1[[#This Row],[סה"כ דורשי עבודה]]/טבלה1[[#This Row],[שיעור אבטלה מוערך ביישוב]]</f>
        <v>7855.2515445719328</v>
      </c>
      <c r="O17612" s="4"/>
    </row>
    <row r="17613" spans="1:15" x14ac:dyDescent="0.35">
      <c r="A17613" t="s">
        <v>271</v>
      </c>
      <c r="B17613" t="s">
        <v>53</v>
      </c>
      <c r="C17613">
        <v>638</v>
      </c>
      <c r="D17613" t="s">
        <v>85</v>
      </c>
      <c r="E17613">
        <v>885</v>
      </c>
      <c r="F17613">
        <v>340</v>
      </c>
      <c r="G17613">
        <v>545</v>
      </c>
      <c r="H17613">
        <v>1</v>
      </c>
      <c r="I17613">
        <v>884</v>
      </c>
      <c r="J17613">
        <v>767</v>
      </c>
      <c r="K17613">
        <v>883</v>
      </c>
      <c r="L17613" s="4">
        <v>11</v>
      </c>
      <c r="M17613" s="1">
        <v>0.11310000000000001</v>
      </c>
      <c r="N17613">
        <f>טבלה1[[#This Row],[סה"כ דורשי עבודה]]/טבלה1[[#This Row],[שיעור אבטלה מוערך ביישוב]]</f>
        <v>7824.9336870026518</v>
      </c>
      <c r="O17613" s="4"/>
    </row>
    <row r="17614" spans="1:15" x14ac:dyDescent="0.35">
      <c r="A17614" t="s">
        <v>272</v>
      </c>
      <c r="B17614" t="s">
        <v>53</v>
      </c>
      <c r="C17614">
        <v>638</v>
      </c>
      <c r="D17614" t="s">
        <v>85</v>
      </c>
      <c r="E17614">
        <v>898</v>
      </c>
      <c r="F17614">
        <v>345</v>
      </c>
      <c r="G17614">
        <v>553</v>
      </c>
      <c r="H17614">
        <v>1</v>
      </c>
      <c r="I17614">
        <v>897</v>
      </c>
      <c r="J17614">
        <v>766</v>
      </c>
      <c r="K17614">
        <v>896</v>
      </c>
      <c r="L17614" s="4">
        <v>13</v>
      </c>
      <c r="M17614" s="1">
        <v>0.11459999999999999</v>
      </c>
      <c r="N17614">
        <f>טבלה1[[#This Row],[סה"כ דורשי עבודה]]/טבלה1[[#This Row],[שיעור אבטלה מוערך ביישוב]]</f>
        <v>7835.9511343804543</v>
      </c>
      <c r="O17614" s="4"/>
    </row>
    <row r="17615" spans="1:15" x14ac:dyDescent="0.35">
      <c r="A17615" t="s">
        <v>273</v>
      </c>
      <c r="B17615" t="s">
        <v>53</v>
      </c>
      <c r="C17615">
        <v>638</v>
      </c>
      <c r="D17615" t="s">
        <v>85</v>
      </c>
      <c r="E17615">
        <v>900</v>
      </c>
      <c r="F17615">
        <v>354</v>
      </c>
      <c r="G17615">
        <v>546</v>
      </c>
      <c r="H17615">
        <v>2</v>
      </c>
      <c r="I17615">
        <v>898</v>
      </c>
      <c r="J17615">
        <v>756</v>
      </c>
      <c r="K17615">
        <v>897</v>
      </c>
      <c r="L17615" s="4">
        <v>11</v>
      </c>
      <c r="M17615" s="1">
        <v>0.1147</v>
      </c>
      <c r="N17615">
        <f>טבלה1[[#This Row],[סה"כ דורשי עבודה]]/טבלה1[[#This Row],[שיעור אבטלה מוערך ביישוב]]</f>
        <v>7846.5562336530083</v>
      </c>
      <c r="O17615" s="4"/>
    </row>
    <row r="17616" spans="1:15" x14ac:dyDescent="0.35">
      <c r="A17616" t="s">
        <v>274</v>
      </c>
      <c r="B17616" t="s">
        <v>53</v>
      </c>
      <c r="C17616">
        <v>638</v>
      </c>
      <c r="D17616" t="s">
        <v>85</v>
      </c>
      <c r="E17616">
        <v>948</v>
      </c>
      <c r="F17616">
        <v>354</v>
      </c>
      <c r="G17616">
        <v>594</v>
      </c>
      <c r="H17616">
        <v>3</v>
      </c>
      <c r="I17616">
        <v>945</v>
      </c>
      <c r="J17616">
        <v>775</v>
      </c>
      <c r="K17616">
        <v>943</v>
      </c>
      <c r="L17616" s="4">
        <v>17</v>
      </c>
      <c r="M17616" s="1">
        <v>0.11990000000000001</v>
      </c>
      <c r="N17616">
        <f>טבלה1[[#This Row],[סה"כ דורשי עבודה]]/טבלה1[[#This Row],[שיעור אבטלה מוערך ביישוב]]</f>
        <v>7906.5888240200165</v>
      </c>
      <c r="O17616" s="4"/>
    </row>
    <row r="17617" spans="1:15" x14ac:dyDescent="0.35">
      <c r="A17617" t="s">
        <v>275</v>
      </c>
      <c r="B17617" t="s">
        <v>53</v>
      </c>
      <c r="C17617">
        <v>638</v>
      </c>
      <c r="D17617" t="s">
        <v>85</v>
      </c>
      <c r="E17617">
        <v>903</v>
      </c>
      <c r="F17617">
        <v>330</v>
      </c>
      <c r="G17617">
        <v>573</v>
      </c>
      <c r="H17617">
        <v>3</v>
      </c>
      <c r="I17617">
        <v>900</v>
      </c>
      <c r="J17617">
        <v>762</v>
      </c>
      <c r="K17617">
        <v>899</v>
      </c>
      <c r="L17617" s="4">
        <v>12</v>
      </c>
      <c r="M17617" s="1">
        <v>0.1149</v>
      </c>
      <c r="N17617">
        <f>טבלה1[[#This Row],[סה"כ דורשי עבודה]]/טבלה1[[#This Row],[שיעור אבטלה מוערך ביישוב]]</f>
        <v>7859.0078328981717</v>
      </c>
      <c r="O17617" s="4"/>
    </row>
    <row r="17618" spans="1:15" x14ac:dyDescent="0.35">
      <c r="A17618" t="s">
        <v>276</v>
      </c>
      <c r="B17618" t="s">
        <v>53</v>
      </c>
      <c r="C17618">
        <v>638</v>
      </c>
      <c r="D17618" t="s">
        <v>85</v>
      </c>
      <c r="E17618">
        <v>883</v>
      </c>
      <c r="F17618">
        <v>323</v>
      </c>
      <c r="G17618">
        <v>560</v>
      </c>
      <c r="H17618">
        <v>3</v>
      </c>
      <c r="I17618">
        <v>880</v>
      </c>
      <c r="J17618">
        <v>760</v>
      </c>
      <c r="K17618">
        <v>879</v>
      </c>
      <c r="L17618" s="4">
        <v>3</v>
      </c>
      <c r="M17618" s="1">
        <v>0.11269999999999999</v>
      </c>
      <c r="N17618">
        <f>טבלה1[[#This Row],[סה"כ דורשי עבודה]]/טבלה1[[#This Row],[שיעור אבטלה מוערך ביישוב]]</f>
        <v>7834.9600709849165</v>
      </c>
      <c r="O17618" s="4"/>
    </row>
    <row r="17619" spans="1:15" x14ac:dyDescent="0.35">
      <c r="A17619" t="s">
        <v>277</v>
      </c>
      <c r="B17619" t="s">
        <v>53</v>
      </c>
      <c r="C17619">
        <v>638</v>
      </c>
      <c r="D17619" t="s">
        <v>85</v>
      </c>
      <c r="E17619">
        <v>869</v>
      </c>
      <c r="F17619">
        <v>317</v>
      </c>
      <c r="G17619">
        <v>552</v>
      </c>
      <c r="H17619">
        <v>4</v>
      </c>
      <c r="I17619">
        <v>865</v>
      </c>
      <c r="J17619">
        <v>760</v>
      </c>
      <c r="K17619">
        <v>866</v>
      </c>
      <c r="L17619" s="4">
        <v>0</v>
      </c>
      <c r="M17619" s="1">
        <v>0.11119999999999999</v>
      </c>
      <c r="N17619">
        <f>טבלה1[[#This Row],[סה"כ דורשי עבודה]]/טבלה1[[#This Row],[שיעור אבטלה מוערך ביישוב]]</f>
        <v>7814.7482014388497</v>
      </c>
      <c r="O17619" s="4"/>
    </row>
    <row r="17620" spans="1:15" x14ac:dyDescent="0.35">
      <c r="A17620" t="s">
        <v>278</v>
      </c>
      <c r="B17620" t="s">
        <v>53</v>
      </c>
      <c r="C17620">
        <v>638</v>
      </c>
      <c r="D17620" t="s">
        <v>85</v>
      </c>
      <c r="E17620">
        <v>895</v>
      </c>
      <c r="F17620">
        <v>336</v>
      </c>
      <c r="G17620">
        <v>559</v>
      </c>
      <c r="H17620">
        <v>4</v>
      </c>
      <c r="I17620">
        <v>891</v>
      </c>
      <c r="J17620">
        <v>776</v>
      </c>
      <c r="K17620">
        <v>891</v>
      </c>
      <c r="L17620" s="4">
        <v>2</v>
      </c>
      <c r="M17620" s="1">
        <v>0.114</v>
      </c>
      <c r="N17620">
        <f>טבלה1[[#This Row],[סה"כ דורשי עבודה]]/טבלה1[[#This Row],[שיעור אבטלה מוערך ביישוב]]</f>
        <v>7850.8771929824561</v>
      </c>
      <c r="O17620" s="4"/>
    </row>
    <row r="17621" spans="1:15" x14ac:dyDescent="0.35">
      <c r="A17621" t="s">
        <v>279</v>
      </c>
      <c r="B17621" t="s">
        <v>53</v>
      </c>
      <c r="C17621">
        <v>638</v>
      </c>
      <c r="D17621" t="s">
        <v>85</v>
      </c>
      <c r="E17621">
        <v>912</v>
      </c>
      <c r="F17621">
        <v>351</v>
      </c>
      <c r="G17621">
        <v>561</v>
      </c>
      <c r="H17621">
        <v>4</v>
      </c>
      <c r="I17621">
        <v>908</v>
      </c>
      <c r="J17621">
        <v>786</v>
      </c>
      <c r="K17621">
        <v>908</v>
      </c>
      <c r="L17621" s="4">
        <v>1</v>
      </c>
      <c r="M17621" s="1">
        <v>0.1159</v>
      </c>
      <c r="N17621">
        <f>טבלה1[[#This Row],[סה"כ דורשי עבודה]]/טבלה1[[#This Row],[שיעור אבטלה מוערך ביישוב]]</f>
        <v>7868.8524590163934</v>
      </c>
      <c r="O17621" s="4"/>
    </row>
    <row r="17622" spans="1:15" x14ac:dyDescent="0.35">
      <c r="A17622" t="s">
        <v>11</v>
      </c>
      <c r="B17622" t="s">
        <v>53</v>
      </c>
      <c r="C17622">
        <v>638</v>
      </c>
      <c r="D17622" t="s">
        <v>85</v>
      </c>
      <c r="E17622">
        <v>927</v>
      </c>
      <c r="F17622">
        <v>366</v>
      </c>
      <c r="G17622">
        <v>561</v>
      </c>
      <c r="H17622">
        <v>4</v>
      </c>
      <c r="I17622">
        <v>923</v>
      </c>
      <c r="J17622">
        <v>798</v>
      </c>
      <c r="K17622">
        <v>923</v>
      </c>
      <c r="L17622" s="4">
        <v>4</v>
      </c>
      <c r="M17622" s="1">
        <v>0.1099</v>
      </c>
      <c r="N17622">
        <f>טבלה1[[#This Row],[סה"כ דורשי עבודה]]/טבלה1[[#This Row],[שיעור אבטלה מוערך ביישוב]]</f>
        <v>8434.9408553230205</v>
      </c>
      <c r="O17622" s="4"/>
    </row>
    <row r="17623" spans="1:15" x14ac:dyDescent="0.35">
      <c r="A17623" t="s">
        <v>212</v>
      </c>
      <c r="B17623" t="s">
        <v>53</v>
      </c>
      <c r="C17623">
        <v>638</v>
      </c>
      <c r="D17623" t="s">
        <v>85</v>
      </c>
      <c r="E17623">
        <v>930</v>
      </c>
      <c r="F17623">
        <v>368</v>
      </c>
      <c r="G17623">
        <v>562</v>
      </c>
      <c r="H17623">
        <v>4</v>
      </c>
      <c r="I17623">
        <v>926</v>
      </c>
      <c r="J17623">
        <v>798</v>
      </c>
      <c r="K17623">
        <v>927</v>
      </c>
      <c r="L17623" s="4">
        <v>7</v>
      </c>
      <c r="M17623" s="1">
        <v>0.1103</v>
      </c>
      <c r="N17623">
        <f>טבלה1[[#This Row],[סה"כ דורשי עבודה]]/טבלה1[[#This Row],[שיעור אבטלה מוערך ביישוב]]</f>
        <v>8431.5503173164107</v>
      </c>
      <c r="O17623" s="4"/>
    </row>
    <row r="17624" spans="1:15" x14ac:dyDescent="0.35">
      <c r="A17624" t="s">
        <v>213</v>
      </c>
      <c r="B17624" t="s">
        <v>53</v>
      </c>
      <c r="C17624">
        <v>638</v>
      </c>
      <c r="D17624" t="s">
        <v>85</v>
      </c>
      <c r="E17624">
        <v>957</v>
      </c>
      <c r="F17624">
        <v>390</v>
      </c>
      <c r="G17624">
        <v>567</v>
      </c>
      <c r="H17624">
        <v>4</v>
      </c>
      <c r="I17624">
        <v>953</v>
      </c>
      <c r="J17624">
        <v>807</v>
      </c>
      <c r="K17624">
        <v>942</v>
      </c>
      <c r="L17624" s="4">
        <v>2</v>
      </c>
      <c r="M17624" s="1">
        <v>0.1119</v>
      </c>
      <c r="N17624">
        <f>טבלה1[[#This Row],[סה"כ דורשי עבודה]]/טבלה1[[#This Row],[שיעור אבטלה מוערך ביישוב]]</f>
        <v>8552.2788203753353</v>
      </c>
      <c r="O17624" s="4"/>
    </row>
    <row r="17625" spans="1:15" x14ac:dyDescent="0.35">
      <c r="A17625" t="s">
        <v>214</v>
      </c>
      <c r="B17625" t="s">
        <v>53</v>
      </c>
      <c r="C17625">
        <v>638</v>
      </c>
      <c r="D17625" t="s">
        <v>85</v>
      </c>
      <c r="E17625">
        <v>920</v>
      </c>
      <c r="F17625">
        <v>368</v>
      </c>
      <c r="G17625">
        <v>552</v>
      </c>
      <c r="H17625">
        <v>3</v>
      </c>
      <c r="I17625">
        <v>917</v>
      </c>
      <c r="J17625">
        <v>784</v>
      </c>
      <c r="K17625">
        <v>908</v>
      </c>
      <c r="L17625" s="4">
        <v>11</v>
      </c>
      <c r="M17625" s="1">
        <v>0.10829999999999999</v>
      </c>
      <c r="N17625">
        <f>טבלה1[[#This Row],[סה"כ דורשי עבודה]]/טבלה1[[#This Row],[שיעור אבטלה מוערך ביישוב]]</f>
        <v>8494.9215143120964</v>
      </c>
      <c r="O17625" s="4"/>
    </row>
    <row r="17626" spans="1:15" x14ac:dyDescent="0.35">
      <c r="A17626" t="s">
        <v>215</v>
      </c>
      <c r="B17626" t="s">
        <v>53</v>
      </c>
      <c r="C17626">
        <v>638</v>
      </c>
      <c r="D17626" t="s">
        <v>85</v>
      </c>
      <c r="E17626">
        <v>897</v>
      </c>
      <c r="F17626">
        <v>354</v>
      </c>
      <c r="G17626">
        <v>543</v>
      </c>
      <c r="H17626">
        <v>4</v>
      </c>
      <c r="I17626">
        <v>893</v>
      </c>
      <c r="J17626">
        <v>767</v>
      </c>
      <c r="K17626">
        <v>890</v>
      </c>
      <c r="L17626" s="4">
        <v>10</v>
      </c>
      <c r="M17626" s="1">
        <v>0.10639999999999999</v>
      </c>
      <c r="N17626">
        <f>טבלה1[[#This Row],[סה"כ דורשי עבודה]]/טבלה1[[#This Row],[שיעור אבטלה מוערך ביישוב]]</f>
        <v>8430.4511278195496</v>
      </c>
      <c r="O17626" s="4"/>
    </row>
    <row r="17627" spans="1:15" x14ac:dyDescent="0.35">
      <c r="A17627" t="s">
        <v>216</v>
      </c>
      <c r="B17627" t="s">
        <v>53</v>
      </c>
      <c r="C17627">
        <v>638</v>
      </c>
      <c r="D17627" t="s">
        <v>85</v>
      </c>
      <c r="E17627">
        <v>900</v>
      </c>
      <c r="F17627">
        <v>369</v>
      </c>
      <c r="G17627">
        <v>531</v>
      </c>
      <c r="H17627">
        <v>3</v>
      </c>
      <c r="I17627">
        <v>897</v>
      </c>
      <c r="J17627">
        <v>754</v>
      </c>
      <c r="K17627">
        <v>888</v>
      </c>
      <c r="L17627" s="4">
        <v>22</v>
      </c>
      <c r="M17627" s="1">
        <v>0.1062</v>
      </c>
      <c r="N17627">
        <f>טבלה1[[#This Row],[סה"כ דורשי עבודה]]/טבלה1[[#This Row],[שיעור אבטלה מוערך ביישוב]]</f>
        <v>8474.5762711864409</v>
      </c>
      <c r="O17627" s="4"/>
    </row>
    <row r="17628" spans="1:15" x14ac:dyDescent="0.35">
      <c r="A17628" t="s">
        <v>217</v>
      </c>
      <c r="B17628" t="s">
        <v>53</v>
      </c>
      <c r="C17628">
        <v>638</v>
      </c>
      <c r="D17628" t="s">
        <v>85</v>
      </c>
      <c r="E17628">
        <v>924</v>
      </c>
      <c r="F17628">
        <v>382</v>
      </c>
      <c r="G17628">
        <v>542</v>
      </c>
      <c r="H17628">
        <v>4</v>
      </c>
      <c r="I17628">
        <v>920</v>
      </c>
      <c r="J17628">
        <v>757</v>
      </c>
      <c r="K17628">
        <v>893</v>
      </c>
      <c r="L17628" s="4">
        <v>15</v>
      </c>
      <c r="M17628" s="1">
        <v>0.1067</v>
      </c>
      <c r="N17628">
        <f>טבלה1[[#This Row],[סה"כ דורשי עבודה]]/טבלה1[[#This Row],[שיעור אבטלה מוערך ביישוב]]</f>
        <v>8659.7938144329892</v>
      </c>
      <c r="O17628" s="4"/>
    </row>
    <row r="17629" spans="1:15" x14ac:dyDescent="0.35">
      <c r="A17629" t="s">
        <v>218</v>
      </c>
      <c r="B17629" t="s">
        <v>53</v>
      </c>
      <c r="C17629">
        <v>638</v>
      </c>
      <c r="D17629" t="s">
        <v>85</v>
      </c>
      <c r="E17629">
        <v>879</v>
      </c>
      <c r="F17629">
        <v>348</v>
      </c>
      <c r="G17629">
        <v>531</v>
      </c>
      <c r="H17629">
        <v>4</v>
      </c>
      <c r="I17629">
        <v>875</v>
      </c>
      <c r="J17629">
        <v>733</v>
      </c>
      <c r="K17629">
        <v>855</v>
      </c>
      <c r="L17629" s="4">
        <v>15</v>
      </c>
      <c r="M17629" s="1">
        <v>0.1026</v>
      </c>
      <c r="N17629">
        <f>טבלה1[[#This Row],[סה"כ דורשי עבודה]]/טבלה1[[#This Row],[שיעור אבטלה מוערך ביישוב]]</f>
        <v>8567.2514619883041</v>
      </c>
      <c r="O17629" s="4"/>
    </row>
    <row r="17630" spans="1:15" x14ac:dyDescent="0.35">
      <c r="A17630" t="s">
        <v>219</v>
      </c>
      <c r="B17630" t="s">
        <v>53</v>
      </c>
      <c r="C17630">
        <v>638</v>
      </c>
      <c r="D17630" t="s">
        <v>85</v>
      </c>
      <c r="E17630">
        <v>851</v>
      </c>
      <c r="F17630">
        <v>334</v>
      </c>
      <c r="G17630">
        <v>517</v>
      </c>
      <c r="H17630">
        <v>5</v>
      </c>
      <c r="I17630">
        <v>846</v>
      </c>
      <c r="J17630">
        <v>717</v>
      </c>
      <c r="K17630">
        <v>828</v>
      </c>
      <c r="L17630" s="4">
        <v>5</v>
      </c>
      <c r="M17630" s="1">
        <v>9.9699999999999997E-2</v>
      </c>
      <c r="N17630">
        <f>טבלה1[[#This Row],[סה"כ דורשי עבודה]]/טבלה1[[#This Row],[שיעור אבטלה מוערך ביישוב]]</f>
        <v>8535.6068204613839</v>
      </c>
      <c r="O17630" s="4"/>
    </row>
    <row r="17631" spans="1:15" x14ac:dyDescent="0.35">
      <c r="A17631" t="s">
        <v>220</v>
      </c>
      <c r="B17631" t="s">
        <v>53</v>
      </c>
      <c r="C17631">
        <v>638</v>
      </c>
      <c r="D17631" t="s">
        <v>85</v>
      </c>
      <c r="E17631">
        <v>856</v>
      </c>
      <c r="F17631">
        <v>338</v>
      </c>
      <c r="G17631">
        <v>518</v>
      </c>
      <c r="H17631">
        <v>7</v>
      </c>
      <c r="I17631">
        <v>849</v>
      </c>
      <c r="J17631">
        <v>724</v>
      </c>
      <c r="K17631">
        <v>824</v>
      </c>
      <c r="L17631" s="4">
        <v>4</v>
      </c>
      <c r="M17631" s="1">
        <v>9.9299999999999999E-2</v>
      </c>
      <c r="N17631">
        <f>טבלה1[[#This Row],[סה"כ דורשי עבודה]]/טבלה1[[#This Row],[שיעור אבטלה מוערך ביישוב]]</f>
        <v>8620.3423967774415</v>
      </c>
      <c r="O17631" s="4"/>
    </row>
    <row r="17632" spans="1:15" x14ac:dyDescent="0.35">
      <c r="A17632" t="s">
        <v>221</v>
      </c>
      <c r="B17632" t="s">
        <v>53</v>
      </c>
      <c r="C17632">
        <v>638</v>
      </c>
      <c r="D17632" t="s">
        <v>85</v>
      </c>
      <c r="E17632">
        <v>818</v>
      </c>
      <c r="F17632">
        <v>316</v>
      </c>
      <c r="G17632">
        <v>502</v>
      </c>
      <c r="H17632">
        <v>3</v>
      </c>
      <c r="I17632">
        <v>815</v>
      </c>
      <c r="J17632">
        <v>691</v>
      </c>
      <c r="K17632">
        <v>794</v>
      </c>
      <c r="L17632" s="4">
        <v>11</v>
      </c>
      <c r="M17632" s="1">
        <v>9.6000000000000002E-2</v>
      </c>
      <c r="N17632">
        <f>טבלה1[[#This Row],[סה"כ דורשי עבודה]]/טבלה1[[#This Row],[שיעור אבטלה מוערך ביישוב]]</f>
        <v>8520.8333333333339</v>
      </c>
      <c r="O17632" s="4"/>
    </row>
    <row r="17633" spans="1:15" x14ac:dyDescent="0.35">
      <c r="A17633" t="s">
        <v>222</v>
      </c>
      <c r="B17633" t="s">
        <v>53</v>
      </c>
      <c r="C17633">
        <v>638</v>
      </c>
      <c r="D17633" t="s">
        <v>85</v>
      </c>
      <c r="E17633">
        <v>827</v>
      </c>
      <c r="F17633">
        <v>333</v>
      </c>
      <c r="G17633">
        <v>494</v>
      </c>
      <c r="H17633">
        <v>5</v>
      </c>
      <c r="I17633">
        <v>822</v>
      </c>
      <c r="J17633">
        <v>684</v>
      </c>
      <c r="K17633">
        <v>797</v>
      </c>
      <c r="L17633" s="4">
        <v>11</v>
      </c>
      <c r="M17633" s="1">
        <v>9.6299999999999997E-2</v>
      </c>
      <c r="N17633">
        <f>טבלה1[[#This Row],[סה"כ דורשי עבודה]]/טבלה1[[#This Row],[שיעור אבטלה מוערך ביישוב]]</f>
        <v>8587.7466251298029</v>
      </c>
      <c r="O17633" s="4"/>
    </row>
    <row r="17634" spans="1:15" x14ac:dyDescent="0.35">
      <c r="A17634" t="s">
        <v>223</v>
      </c>
      <c r="B17634" t="s">
        <v>53</v>
      </c>
      <c r="C17634">
        <v>638</v>
      </c>
      <c r="D17634" t="s">
        <v>85</v>
      </c>
      <c r="E17634">
        <v>851</v>
      </c>
      <c r="F17634">
        <v>349</v>
      </c>
      <c r="G17634">
        <v>502</v>
      </c>
      <c r="H17634">
        <v>4</v>
      </c>
      <c r="I17634">
        <v>847</v>
      </c>
      <c r="J17634">
        <v>691</v>
      </c>
      <c r="K17634">
        <v>802</v>
      </c>
      <c r="L17634" s="4">
        <v>14</v>
      </c>
      <c r="M17634" s="1">
        <v>9.0899999999999995E-2</v>
      </c>
      <c r="N17634">
        <f>טבלה1[[#This Row],[סה"כ דורשי עבודה]]/טבלה1[[#This Row],[שיעור אבטלה מוערך ביישוב]]</f>
        <v>9361.9361936193618</v>
      </c>
      <c r="O17634" s="4"/>
    </row>
    <row r="17635" spans="1:15" x14ac:dyDescent="0.35">
      <c r="A17635" t="s">
        <v>224</v>
      </c>
      <c r="B17635" t="s">
        <v>53</v>
      </c>
      <c r="C17635">
        <v>638</v>
      </c>
      <c r="D17635" t="s">
        <v>85</v>
      </c>
      <c r="E17635">
        <v>778</v>
      </c>
      <c r="F17635">
        <v>312</v>
      </c>
      <c r="G17635">
        <v>466</v>
      </c>
      <c r="H17635">
        <v>3</v>
      </c>
      <c r="I17635">
        <v>775</v>
      </c>
      <c r="J17635">
        <v>653</v>
      </c>
      <c r="K17635">
        <v>734</v>
      </c>
      <c r="L17635" s="4">
        <v>15</v>
      </c>
      <c r="M17635" s="1">
        <v>8.3900000000000002E-2</v>
      </c>
      <c r="N17635">
        <f>טבלה1[[#This Row],[סה"כ דורשי עבודה]]/טבלה1[[#This Row],[שיעור אבטלה מוערך ביישוב]]</f>
        <v>9272.9439809296782</v>
      </c>
      <c r="O17635" s="4"/>
    </row>
    <row r="17636" spans="1:15" x14ac:dyDescent="0.35">
      <c r="A17636" t="s">
        <v>225</v>
      </c>
      <c r="B17636" t="s">
        <v>53</v>
      </c>
      <c r="C17636">
        <v>638</v>
      </c>
      <c r="D17636" t="s">
        <v>85</v>
      </c>
      <c r="E17636">
        <v>758</v>
      </c>
      <c r="F17636">
        <v>317</v>
      </c>
      <c r="G17636">
        <v>441</v>
      </c>
      <c r="H17636">
        <v>4</v>
      </c>
      <c r="I17636">
        <v>754</v>
      </c>
      <c r="J17636">
        <v>628</v>
      </c>
      <c r="K17636">
        <v>716</v>
      </c>
      <c r="L17636" s="4">
        <v>13</v>
      </c>
      <c r="M17636" s="1">
        <v>8.2000000000000003E-2</v>
      </c>
      <c r="N17636">
        <f>טבלה1[[#This Row],[סה"כ דורשי עבודה]]/טבלה1[[#This Row],[שיעור אבטלה מוערך ביישוב]]</f>
        <v>9243.9024390243903</v>
      </c>
      <c r="O17636" s="4"/>
    </row>
    <row r="17637" spans="1:15" x14ac:dyDescent="0.35">
      <c r="A17637" t="s">
        <v>226</v>
      </c>
      <c r="B17637" t="s">
        <v>53</v>
      </c>
      <c r="C17637">
        <v>638</v>
      </c>
      <c r="D17637" t="s">
        <v>85</v>
      </c>
      <c r="E17637">
        <v>727</v>
      </c>
      <c r="F17637">
        <v>304</v>
      </c>
      <c r="G17637">
        <v>423</v>
      </c>
      <c r="H17637">
        <v>3</v>
      </c>
      <c r="I17637">
        <v>724</v>
      </c>
      <c r="J17637">
        <v>596</v>
      </c>
      <c r="K17637">
        <v>684</v>
      </c>
      <c r="L17637" s="4">
        <v>9</v>
      </c>
      <c r="M17637" s="1">
        <v>7.8600000000000003E-2</v>
      </c>
      <c r="N17637">
        <f>טבלה1[[#This Row],[סה"כ דורשי עבודה]]/טבלה1[[#This Row],[שיעור אבטלה מוערך ביישוב]]</f>
        <v>9249.3638676844785</v>
      </c>
      <c r="O17637" s="4"/>
    </row>
    <row r="17638" spans="1:15" x14ac:dyDescent="0.35">
      <c r="A17638" t="s">
        <v>227</v>
      </c>
      <c r="B17638" t="s">
        <v>53</v>
      </c>
      <c r="C17638">
        <v>638</v>
      </c>
      <c r="D17638" t="s">
        <v>85</v>
      </c>
      <c r="E17638">
        <v>688</v>
      </c>
      <c r="F17638">
        <v>284</v>
      </c>
      <c r="G17638">
        <v>404</v>
      </c>
      <c r="H17638">
        <v>3</v>
      </c>
      <c r="I17638">
        <v>685</v>
      </c>
      <c r="J17638">
        <v>572</v>
      </c>
      <c r="K17638">
        <v>641</v>
      </c>
      <c r="L17638" s="4">
        <v>16</v>
      </c>
      <c r="M17638" s="1">
        <v>7.3999999999999996E-2</v>
      </c>
      <c r="N17638">
        <f>טבלה1[[#This Row],[סה"כ דורשי עבודה]]/טבלה1[[#This Row],[שיעור אבטלה מוערך ביישוב]]</f>
        <v>9297.2972972972984</v>
      </c>
      <c r="O17638" s="4"/>
    </row>
    <row r="17639" spans="1:15" x14ac:dyDescent="0.35">
      <c r="A17639" t="s">
        <v>228</v>
      </c>
      <c r="B17639" t="s">
        <v>53</v>
      </c>
      <c r="C17639">
        <v>638</v>
      </c>
      <c r="D17639" t="s">
        <v>85</v>
      </c>
      <c r="E17639">
        <v>685</v>
      </c>
      <c r="F17639">
        <v>283</v>
      </c>
      <c r="G17639">
        <v>402</v>
      </c>
      <c r="H17639">
        <v>5</v>
      </c>
      <c r="I17639">
        <v>680</v>
      </c>
      <c r="J17639">
        <v>576</v>
      </c>
      <c r="K17639">
        <v>640</v>
      </c>
      <c r="L17639" s="4">
        <v>9</v>
      </c>
      <c r="M17639" s="1">
        <v>7.3899999999999993E-2</v>
      </c>
      <c r="N17639">
        <f>טבלה1[[#This Row],[סה"כ דורשי עבודה]]/טבלה1[[#This Row],[שיעור אבטלה מוערך ביישוב]]</f>
        <v>9269.2828146143438</v>
      </c>
      <c r="O17639" s="4"/>
    </row>
    <row r="17640" spans="1:15" x14ac:dyDescent="0.35">
      <c r="A17640" t="s">
        <v>229</v>
      </c>
      <c r="B17640" t="s">
        <v>53</v>
      </c>
      <c r="C17640">
        <v>638</v>
      </c>
      <c r="D17640" t="s">
        <v>85</v>
      </c>
      <c r="E17640">
        <v>670</v>
      </c>
      <c r="F17640">
        <v>278</v>
      </c>
      <c r="G17640">
        <v>392</v>
      </c>
      <c r="H17640">
        <v>6</v>
      </c>
      <c r="I17640">
        <v>664</v>
      </c>
      <c r="J17640">
        <v>561</v>
      </c>
      <c r="K17640">
        <v>628</v>
      </c>
      <c r="L17640" s="4">
        <v>13</v>
      </c>
      <c r="M17640" s="1">
        <v>7.2599999999999998E-2</v>
      </c>
      <c r="N17640">
        <f>טבלה1[[#This Row],[סה"כ דורשי עבודה]]/טבלה1[[#This Row],[שיעור אבטלה מוערך ביישוב]]</f>
        <v>9228.6501377410477</v>
      </c>
      <c r="O17640" s="4"/>
    </row>
    <row r="17641" spans="1:15" x14ac:dyDescent="0.35">
      <c r="A17641" t="s">
        <v>230</v>
      </c>
      <c r="B17641" t="s">
        <v>53</v>
      </c>
      <c r="C17641">
        <v>638</v>
      </c>
      <c r="D17641" t="s">
        <v>85</v>
      </c>
      <c r="E17641">
        <v>683</v>
      </c>
      <c r="F17641">
        <v>295</v>
      </c>
      <c r="G17641">
        <v>388</v>
      </c>
      <c r="H17641">
        <v>8</v>
      </c>
      <c r="I17641">
        <v>675</v>
      </c>
      <c r="J17641">
        <v>566</v>
      </c>
      <c r="K17641">
        <v>638</v>
      </c>
      <c r="L17641" s="4">
        <v>7</v>
      </c>
      <c r="M17641" s="1">
        <v>7.3700000000000002E-2</v>
      </c>
      <c r="N17641">
        <f>טבלה1[[#This Row],[סה"כ דורשי עבודה]]/טבלה1[[#This Row],[שיעור אבטלה מוערך ביישוב]]</f>
        <v>9267.2998643147894</v>
      </c>
      <c r="O17641" s="4"/>
    </row>
    <row r="17642" spans="1:15" x14ac:dyDescent="0.35">
      <c r="A17642" t="s">
        <v>231</v>
      </c>
      <c r="B17642" t="s">
        <v>53</v>
      </c>
      <c r="C17642">
        <v>638</v>
      </c>
      <c r="D17642" t="s">
        <v>85</v>
      </c>
      <c r="E17642">
        <v>657</v>
      </c>
      <c r="F17642">
        <v>268</v>
      </c>
      <c r="G17642">
        <v>389</v>
      </c>
      <c r="H17642">
        <v>9</v>
      </c>
      <c r="I17642">
        <v>648</v>
      </c>
      <c r="J17642">
        <v>545</v>
      </c>
      <c r="K17642">
        <v>613</v>
      </c>
      <c r="L17642" s="4">
        <v>19</v>
      </c>
      <c r="M17642" s="1">
        <v>7.0999999999999994E-2</v>
      </c>
      <c r="N17642">
        <f>טבלה1[[#This Row],[סה"כ דורשי עבודה]]/טבלה1[[#This Row],[שיעור אבטלה מוערך ביישוב]]</f>
        <v>9253.5211267605646</v>
      </c>
      <c r="O17642" s="4"/>
    </row>
    <row r="17643" spans="1:15" x14ac:dyDescent="0.35">
      <c r="A17643" t="s">
        <v>232</v>
      </c>
      <c r="B17643" t="s">
        <v>53</v>
      </c>
      <c r="C17643">
        <v>638</v>
      </c>
      <c r="D17643" t="s">
        <v>85</v>
      </c>
      <c r="E17643">
        <v>613</v>
      </c>
      <c r="F17643">
        <v>249</v>
      </c>
      <c r="G17643">
        <v>364</v>
      </c>
      <c r="H17643">
        <v>9</v>
      </c>
      <c r="I17643">
        <v>604</v>
      </c>
      <c r="J17643">
        <v>538</v>
      </c>
      <c r="K17643">
        <v>583</v>
      </c>
      <c r="L17643" s="4">
        <v>5</v>
      </c>
      <c r="M17643" s="1">
        <v>6.7799999999999999E-2</v>
      </c>
      <c r="N17643">
        <f>טבלה1[[#This Row],[סה"כ דורשי עבודה]]/טבלה1[[#This Row],[שיעור אבטלה מוערך ביישוב]]</f>
        <v>9041.2979351032445</v>
      </c>
      <c r="O17643" s="4"/>
    </row>
    <row r="17644" spans="1:15" x14ac:dyDescent="0.35">
      <c r="A17644" t="s">
        <v>233</v>
      </c>
      <c r="B17644" t="s">
        <v>53</v>
      </c>
      <c r="C17644">
        <v>638</v>
      </c>
      <c r="D17644" t="s">
        <v>85</v>
      </c>
      <c r="E17644">
        <v>621</v>
      </c>
      <c r="F17644">
        <v>252</v>
      </c>
      <c r="G17644">
        <v>369</v>
      </c>
      <c r="H17644">
        <v>8</v>
      </c>
      <c r="I17644">
        <v>613</v>
      </c>
      <c r="J17644">
        <v>543</v>
      </c>
      <c r="K17644">
        <v>587</v>
      </c>
      <c r="L17644" s="4">
        <v>2</v>
      </c>
      <c r="M17644" s="1">
        <v>6.8199999999999997E-2</v>
      </c>
      <c r="N17644">
        <f>טבלה1[[#This Row],[סה"כ דורשי עבודה]]/טבלה1[[#This Row],[שיעור אבטלה מוערך ביישוב]]</f>
        <v>9105.5718475073318</v>
      </c>
      <c r="O17644" s="4"/>
    </row>
    <row r="17645" spans="1:15" x14ac:dyDescent="0.35">
      <c r="A17645" t="s">
        <v>234</v>
      </c>
      <c r="B17645" t="s">
        <v>53</v>
      </c>
      <c r="C17645">
        <v>638</v>
      </c>
      <c r="D17645" t="s">
        <v>85</v>
      </c>
      <c r="E17645">
        <v>634</v>
      </c>
      <c r="F17645">
        <v>264</v>
      </c>
      <c r="G17645">
        <v>370</v>
      </c>
      <c r="H17645">
        <v>7</v>
      </c>
      <c r="I17645">
        <v>627</v>
      </c>
      <c r="J17645">
        <v>529</v>
      </c>
      <c r="K17645">
        <v>587</v>
      </c>
      <c r="L17645" s="4">
        <v>13</v>
      </c>
      <c r="M17645" s="1">
        <v>6.8199999999999997E-2</v>
      </c>
      <c r="N17645">
        <f>טבלה1[[#This Row],[סה"כ דורשי עבודה]]/טבלה1[[#This Row],[שיעור אבטלה מוערך ביישוב]]</f>
        <v>9296.1876832844573</v>
      </c>
      <c r="O17645" s="4"/>
    </row>
    <row r="17646" spans="1:15" x14ac:dyDescent="0.35">
      <c r="A17646" t="s">
        <v>235</v>
      </c>
      <c r="B17646" t="s">
        <v>53</v>
      </c>
      <c r="C17646">
        <v>638</v>
      </c>
      <c r="D17646" t="s">
        <v>85</v>
      </c>
      <c r="E17646">
        <v>621</v>
      </c>
      <c r="F17646">
        <v>261</v>
      </c>
      <c r="G17646">
        <v>360</v>
      </c>
      <c r="H17646">
        <v>6</v>
      </c>
      <c r="I17646">
        <v>615</v>
      </c>
      <c r="J17646">
        <v>512</v>
      </c>
      <c r="K17646">
        <v>574</v>
      </c>
      <c r="L17646" s="4">
        <v>8</v>
      </c>
      <c r="M17646" s="1">
        <v>6.6799999999999998E-2</v>
      </c>
      <c r="N17646">
        <f>טבלה1[[#This Row],[סה"כ דורשי עבודה]]/טבלה1[[#This Row],[שיעור אבטלה מוערך ביישוב]]</f>
        <v>9296.4071856287428</v>
      </c>
      <c r="O17646" s="4"/>
    </row>
    <row r="17647" spans="1:15" x14ac:dyDescent="0.35">
      <c r="A17647" t="s">
        <v>236</v>
      </c>
      <c r="B17647" t="s">
        <v>53</v>
      </c>
      <c r="C17647">
        <v>638</v>
      </c>
      <c r="D17647" t="s">
        <v>85</v>
      </c>
      <c r="E17647">
        <v>623</v>
      </c>
      <c r="F17647">
        <v>273</v>
      </c>
      <c r="G17647">
        <v>350</v>
      </c>
      <c r="H17647">
        <v>9</v>
      </c>
      <c r="I17647">
        <v>614</v>
      </c>
      <c r="J17647">
        <v>511</v>
      </c>
      <c r="K17647">
        <v>579</v>
      </c>
      <c r="L17647" s="4">
        <v>10</v>
      </c>
      <c r="M17647" s="1">
        <v>6.7299999999999999E-2</v>
      </c>
      <c r="N17647">
        <f>טבלה1[[#This Row],[סה"כ דורשי עבודה]]/טבלה1[[#This Row],[שיעור אבטלה מוערך ביישוב]]</f>
        <v>9257.0579494799404</v>
      </c>
      <c r="O17647" s="4"/>
    </row>
    <row r="17648" spans="1:15" x14ac:dyDescent="0.35">
      <c r="A17648" t="s">
        <v>237</v>
      </c>
      <c r="B17648" t="s">
        <v>53</v>
      </c>
      <c r="C17648">
        <v>638</v>
      </c>
      <c r="D17648" t="s">
        <v>85</v>
      </c>
      <c r="E17648">
        <v>606</v>
      </c>
      <c r="F17648">
        <v>266</v>
      </c>
      <c r="G17648">
        <v>340</v>
      </c>
      <c r="H17648">
        <v>8</v>
      </c>
      <c r="I17648">
        <v>598</v>
      </c>
      <c r="J17648">
        <v>495</v>
      </c>
      <c r="K17648">
        <v>568</v>
      </c>
      <c r="L17648" s="4">
        <v>14</v>
      </c>
      <c r="M17648" s="1">
        <v>6.6199999999999995E-2</v>
      </c>
      <c r="N17648">
        <f>טבלה1[[#This Row],[סה"כ דורשי עבודה]]/טבלה1[[#This Row],[שיעור אבטלה מוערך ביישוב]]</f>
        <v>9154.078549848944</v>
      </c>
      <c r="O17648" s="4"/>
    </row>
    <row r="17649" spans="1:15" x14ac:dyDescent="0.35">
      <c r="A17649" t="s">
        <v>238</v>
      </c>
      <c r="B17649" t="s">
        <v>53</v>
      </c>
      <c r="C17649">
        <v>638</v>
      </c>
      <c r="D17649" t="s">
        <v>85</v>
      </c>
      <c r="E17649">
        <v>591</v>
      </c>
      <c r="F17649">
        <v>255</v>
      </c>
      <c r="G17649">
        <v>336</v>
      </c>
      <c r="H17649">
        <v>7</v>
      </c>
      <c r="I17649">
        <v>584</v>
      </c>
      <c r="J17649">
        <v>491</v>
      </c>
      <c r="K17649">
        <v>551</v>
      </c>
      <c r="L17649" s="4">
        <v>7</v>
      </c>
      <c r="M17649" s="1">
        <v>6.4299999999999996E-2</v>
      </c>
      <c r="N17649">
        <f>טבלה1[[#This Row],[סה"כ דורשי עבודה]]/טבלה1[[#This Row],[שיעור אבטלה מוערך ביישוב]]</f>
        <v>9191.2908242612757</v>
      </c>
      <c r="O17649" s="4"/>
    </row>
    <row r="17650" spans="1:15" x14ac:dyDescent="0.35">
      <c r="A17650" t="s">
        <v>239</v>
      </c>
      <c r="B17650" t="s">
        <v>53</v>
      </c>
      <c r="C17650">
        <v>638</v>
      </c>
      <c r="D17650" t="s">
        <v>85</v>
      </c>
      <c r="E17650">
        <v>576</v>
      </c>
      <c r="F17650">
        <v>254</v>
      </c>
      <c r="G17650">
        <v>322</v>
      </c>
      <c r="H17650">
        <v>6</v>
      </c>
      <c r="I17650">
        <v>570</v>
      </c>
      <c r="J17650">
        <v>476</v>
      </c>
      <c r="K17650">
        <v>530</v>
      </c>
      <c r="L17650" s="4">
        <v>11</v>
      </c>
      <c r="M17650" s="1">
        <v>6.2E-2</v>
      </c>
      <c r="N17650">
        <f>טבלה1[[#This Row],[סה"כ דורשי עבודה]]/טבלה1[[#This Row],[שיעור אבטלה מוערך ביישוב]]</f>
        <v>9290.322580645161</v>
      </c>
      <c r="O17650" s="4"/>
    </row>
    <row r="17651" spans="1:15" x14ac:dyDescent="0.35">
      <c r="A17651" t="s">
        <v>240</v>
      </c>
      <c r="B17651" t="s">
        <v>53</v>
      </c>
      <c r="C17651">
        <v>638</v>
      </c>
      <c r="D17651" t="s">
        <v>85</v>
      </c>
      <c r="E17651">
        <v>569</v>
      </c>
      <c r="F17651">
        <v>254</v>
      </c>
      <c r="G17651">
        <v>315</v>
      </c>
      <c r="H17651">
        <v>5</v>
      </c>
      <c r="I17651">
        <v>564</v>
      </c>
      <c r="J17651">
        <v>465</v>
      </c>
      <c r="K17651">
        <v>535</v>
      </c>
      <c r="L17651" s="4">
        <v>15</v>
      </c>
      <c r="M17651" s="1">
        <v>6.2600000000000003E-2</v>
      </c>
      <c r="N17651">
        <f>טבלה1[[#This Row],[סה"כ דורשי עבודה]]/טבלה1[[#This Row],[שיעור אבטלה מוערך ביישוב]]</f>
        <v>9089.4568690095839</v>
      </c>
      <c r="O17651" s="4"/>
    </row>
    <row r="17652" spans="1:15" x14ac:dyDescent="0.35">
      <c r="A17652" t="s">
        <v>241</v>
      </c>
      <c r="B17652" t="s">
        <v>53</v>
      </c>
      <c r="C17652">
        <v>638</v>
      </c>
      <c r="D17652" t="s">
        <v>85</v>
      </c>
      <c r="E17652">
        <v>545</v>
      </c>
      <c r="F17652">
        <v>252</v>
      </c>
      <c r="G17652">
        <v>293</v>
      </c>
      <c r="H17652">
        <v>4</v>
      </c>
      <c r="I17652">
        <v>541</v>
      </c>
      <c r="J17652">
        <v>444</v>
      </c>
      <c r="K17652">
        <v>500</v>
      </c>
      <c r="L17652" s="4">
        <v>14</v>
      </c>
      <c r="M17652" s="1">
        <v>5.8700000000000002E-2</v>
      </c>
      <c r="N17652">
        <f>טבלה1[[#This Row],[סה"כ דורשי עבודה]]/טבלה1[[#This Row],[שיעור אבטלה מוערך ביישוב]]</f>
        <v>9284.497444633731</v>
      </c>
      <c r="O17652" s="4"/>
    </row>
    <row r="17653" spans="1:15" x14ac:dyDescent="0.35">
      <c r="A17653" t="s">
        <v>242</v>
      </c>
      <c r="B17653" t="s">
        <v>53</v>
      </c>
      <c r="C17653">
        <v>638</v>
      </c>
      <c r="D17653" t="s">
        <v>85</v>
      </c>
      <c r="E17653">
        <v>545</v>
      </c>
      <c r="F17653">
        <v>252</v>
      </c>
      <c r="G17653">
        <v>293</v>
      </c>
      <c r="H17653">
        <v>4</v>
      </c>
      <c r="I17653">
        <v>541</v>
      </c>
      <c r="J17653">
        <v>426</v>
      </c>
      <c r="K17653">
        <v>497</v>
      </c>
      <c r="L17653" s="4">
        <v>12</v>
      </c>
      <c r="M17653" s="1">
        <v>5.8400000000000001E-2</v>
      </c>
      <c r="N17653">
        <f>טבלה1[[#This Row],[סה"כ דורשי עבודה]]/טבלה1[[#This Row],[שיעור אבטלה מוערך ביישוב]]</f>
        <v>9332.1917808219168</v>
      </c>
      <c r="O17653" s="4"/>
    </row>
    <row r="17654" spans="1:15" x14ac:dyDescent="0.35">
      <c r="A17654" t="s">
        <v>243</v>
      </c>
      <c r="B17654" t="s">
        <v>53</v>
      </c>
      <c r="C17654">
        <v>638</v>
      </c>
      <c r="D17654" t="s">
        <v>85</v>
      </c>
      <c r="E17654">
        <v>524</v>
      </c>
      <c r="F17654">
        <v>239</v>
      </c>
      <c r="G17654">
        <v>285</v>
      </c>
      <c r="H17654">
        <v>5</v>
      </c>
      <c r="I17654">
        <v>519</v>
      </c>
      <c r="J17654">
        <v>406</v>
      </c>
      <c r="K17654">
        <v>484</v>
      </c>
      <c r="L17654" s="4">
        <v>8</v>
      </c>
      <c r="M17654" s="1">
        <v>5.6899999999999999E-2</v>
      </c>
      <c r="N17654">
        <f>טבלה1[[#This Row],[סה"כ דורשי עבודה]]/טבלה1[[#This Row],[שיעור אבטלה מוערך ביישוב]]</f>
        <v>9209.1388400702981</v>
      </c>
      <c r="O17654" s="4"/>
    </row>
    <row r="17655" spans="1:15" x14ac:dyDescent="0.35">
      <c r="A17655" t="s">
        <v>244</v>
      </c>
      <c r="B17655" t="s">
        <v>53</v>
      </c>
      <c r="C17655">
        <v>638</v>
      </c>
      <c r="D17655" t="s">
        <v>85</v>
      </c>
      <c r="E17655">
        <v>515</v>
      </c>
      <c r="F17655">
        <v>234</v>
      </c>
      <c r="G17655">
        <v>281</v>
      </c>
      <c r="H17655">
        <v>5</v>
      </c>
      <c r="I17655">
        <v>510</v>
      </c>
      <c r="J17655">
        <v>399</v>
      </c>
      <c r="K17655">
        <v>472</v>
      </c>
      <c r="L17655" s="4">
        <v>9</v>
      </c>
      <c r="M17655" s="1">
        <v>5.5599999999999997E-2</v>
      </c>
      <c r="N17655">
        <f>טבלה1[[#This Row],[סה"כ דורשי עבודה]]/טבלה1[[#This Row],[שיעור אבטלה מוערך ביישוב]]</f>
        <v>9262.5899280575541</v>
      </c>
      <c r="O17655" s="4"/>
    </row>
    <row r="17656" spans="1:15" x14ac:dyDescent="0.35">
      <c r="A17656" t="s">
        <v>245</v>
      </c>
      <c r="B17656" t="s">
        <v>53</v>
      </c>
      <c r="C17656">
        <v>638</v>
      </c>
      <c r="D17656" t="s">
        <v>85</v>
      </c>
      <c r="E17656">
        <v>511</v>
      </c>
      <c r="F17656">
        <v>229</v>
      </c>
      <c r="G17656">
        <v>282</v>
      </c>
      <c r="H17656">
        <v>3</v>
      </c>
      <c r="I17656">
        <v>508</v>
      </c>
      <c r="J17656">
        <v>382</v>
      </c>
      <c r="K17656">
        <v>458</v>
      </c>
      <c r="L17656" s="4">
        <v>12</v>
      </c>
      <c r="M17656" s="1">
        <v>5.3999999999999999E-2</v>
      </c>
      <c r="N17656">
        <f>טבלה1[[#This Row],[סה"כ דורשי עבודה]]/טבלה1[[#This Row],[שיעור אבטלה מוערך ביישוב]]</f>
        <v>9462.9629629629635</v>
      </c>
      <c r="O17656" s="4"/>
    </row>
    <row r="17657" spans="1:15" x14ac:dyDescent="0.35">
      <c r="A17657" t="s">
        <v>246</v>
      </c>
      <c r="B17657" t="s">
        <v>53</v>
      </c>
      <c r="C17657">
        <v>638</v>
      </c>
      <c r="D17657" t="s">
        <v>85</v>
      </c>
      <c r="E17657">
        <v>512</v>
      </c>
      <c r="F17657">
        <v>239</v>
      </c>
      <c r="G17657">
        <v>273</v>
      </c>
      <c r="H17657">
        <v>4</v>
      </c>
      <c r="I17657">
        <v>508</v>
      </c>
      <c r="J17657">
        <v>375</v>
      </c>
      <c r="K17657">
        <v>467</v>
      </c>
      <c r="L17657" s="4">
        <v>13</v>
      </c>
      <c r="M17657" s="1">
        <v>5.5E-2</v>
      </c>
      <c r="N17657">
        <f>טבלה1[[#This Row],[סה"כ דורשי עבודה]]/טבלה1[[#This Row],[שיעור אבטלה מוערך ביישוב]]</f>
        <v>9309.0909090909099</v>
      </c>
      <c r="O17657" s="4"/>
    </row>
    <row r="17658" spans="1:15" x14ac:dyDescent="0.35">
      <c r="A17658" t="s">
        <v>280</v>
      </c>
      <c r="B17658" t="s">
        <v>53</v>
      </c>
      <c r="C17658">
        <v>638</v>
      </c>
      <c r="D17658" t="s">
        <v>85</v>
      </c>
      <c r="E17658">
        <v>506</v>
      </c>
      <c r="F17658">
        <v>240</v>
      </c>
      <c r="G17658">
        <v>266</v>
      </c>
      <c r="H17658">
        <v>5</v>
      </c>
      <c r="I17658">
        <v>501</v>
      </c>
      <c r="J17658">
        <v>370</v>
      </c>
      <c r="K17658">
        <v>471</v>
      </c>
      <c r="L17658" s="4">
        <v>13</v>
      </c>
      <c r="M17658" s="1">
        <v>5.5500000000000001E-2</v>
      </c>
      <c r="N17658">
        <f>טבלה1[[#This Row],[סה"כ דורשי עבודה]]/טבלה1[[#This Row],[שיעור אבטלה מוערך ביישוב]]</f>
        <v>9117.1171171171172</v>
      </c>
      <c r="O17658" s="4"/>
    </row>
    <row r="17659" spans="1:15" x14ac:dyDescent="0.35">
      <c r="A17659" t="s">
        <v>281</v>
      </c>
      <c r="B17659" t="s">
        <v>53</v>
      </c>
      <c r="C17659">
        <v>638</v>
      </c>
      <c r="D17659" t="s">
        <v>85</v>
      </c>
      <c r="E17659">
        <v>511</v>
      </c>
      <c r="F17659">
        <v>243</v>
      </c>
      <c r="G17659">
        <v>268</v>
      </c>
      <c r="H17659">
        <v>6</v>
      </c>
      <c r="I17659">
        <v>505</v>
      </c>
      <c r="J17659">
        <v>376</v>
      </c>
      <c r="K17659">
        <v>468</v>
      </c>
      <c r="L17659" s="4">
        <v>16</v>
      </c>
      <c r="M17659" s="1">
        <v>5.5100000000000003E-2</v>
      </c>
      <c r="N17659">
        <f>טבלה1[[#This Row],[סה"כ דורשי עבודה]]/טבלה1[[#This Row],[שיעור אבטלה מוערך ביישוב]]</f>
        <v>9274.0471869328485</v>
      </c>
      <c r="O17659" s="4"/>
    </row>
    <row r="17660" spans="1:15" x14ac:dyDescent="0.35">
      <c r="A17660" t="s">
        <v>282</v>
      </c>
      <c r="B17660" t="s">
        <v>53</v>
      </c>
      <c r="C17660">
        <v>638</v>
      </c>
      <c r="D17660" t="s">
        <v>85</v>
      </c>
      <c r="E17660">
        <v>495</v>
      </c>
      <c r="F17660">
        <v>232</v>
      </c>
      <c r="G17660">
        <v>263</v>
      </c>
      <c r="H17660">
        <v>6</v>
      </c>
      <c r="I17660">
        <v>489</v>
      </c>
      <c r="J17660">
        <v>372</v>
      </c>
      <c r="K17660">
        <v>453</v>
      </c>
      <c r="L17660" s="4">
        <v>15</v>
      </c>
      <c r="M17660" s="1">
        <v>5.3499999999999999E-2</v>
      </c>
      <c r="N17660">
        <f>טבלה1[[#This Row],[סה"כ דורשי עבודה]]/טבלה1[[#This Row],[שיעור אבטלה מוערך ביישוב]]</f>
        <v>9252.336448598131</v>
      </c>
      <c r="O17660" s="4"/>
    </row>
    <row r="17661" spans="1:15" x14ac:dyDescent="0.35">
      <c r="A17661" t="s">
        <v>283</v>
      </c>
      <c r="B17661" t="s">
        <v>53</v>
      </c>
      <c r="C17661">
        <v>638</v>
      </c>
      <c r="D17661" t="s">
        <v>85</v>
      </c>
      <c r="E17661">
        <v>460</v>
      </c>
      <c r="F17661">
        <v>220</v>
      </c>
      <c r="G17661">
        <v>240</v>
      </c>
      <c r="H17661">
        <v>5</v>
      </c>
      <c r="I17661">
        <v>455</v>
      </c>
      <c r="J17661">
        <v>344</v>
      </c>
      <c r="K17661">
        <v>409</v>
      </c>
      <c r="L17661" s="4">
        <v>9</v>
      </c>
      <c r="M17661" s="1">
        <v>4.8500000000000001E-2</v>
      </c>
      <c r="N17661">
        <f>טבלה1[[#This Row],[סה"כ דורשי עבודה]]/טבלה1[[#This Row],[שיעור אבטלה מוערך ביישוב]]</f>
        <v>9484.5360824742256</v>
      </c>
      <c r="O17661" s="4"/>
    </row>
    <row r="17662" spans="1:15" x14ac:dyDescent="0.35">
      <c r="A17662" t="s">
        <v>285</v>
      </c>
      <c r="B17662" t="s">
        <v>53</v>
      </c>
      <c r="C17662">
        <v>638</v>
      </c>
      <c r="D17662" t="s">
        <v>85</v>
      </c>
      <c r="E17662">
        <v>470</v>
      </c>
      <c r="F17662">
        <v>225</v>
      </c>
      <c r="G17662">
        <v>245</v>
      </c>
      <c r="H17662">
        <v>7</v>
      </c>
      <c r="I17662">
        <v>463</v>
      </c>
      <c r="J17662">
        <v>344</v>
      </c>
      <c r="K17662">
        <v>421</v>
      </c>
      <c r="L17662" s="4">
        <v>10</v>
      </c>
      <c r="M17662" s="1">
        <v>4.99E-2</v>
      </c>
      <c r="N17662">
        <f>טבלה1[[#This Row],[סה"כ דורשי עבודה]]/טבלה1[[#This Row],[שיעור אבטלה מוערך ביישוב]]</f>
        <v>9418.8376753507018</v>
      </c>
      <c r="O17662" s="4"/>
    </row>
    <row r="17663" spans="1:15" x14ac:dyDescent="0.35">
      <c r="A17663" t="s">
        <v>287</v>
      </c>
      <c r="B17663" t="s">
        <v>53</v>
      </c>
      <c r="C17663">
        <v>638</v>
      </c>
      <c r="D17663" t="s">
        <v>85</v>
      </c>
      <c r="E17663">
        <v>451</v>
      </c>
      <c r="F17663">
        <v>232</v>
      </c>
      <c r="G17663">
        <v>219</v>
      </c>
      <c r="H17663">
        <v>7</v>
      </c>
      <c r="I17663">
        <v>444</v>
      </c>
      <c r="J17663">
        <v>324</v>
      </c>
      <c r="K17663">
        <v>409</v>
      </c>
      <c r="L17663" s="4">
        <v>12</v>
      </c>
      <c r="M17663" s="1">
        <v>4.8500000000000001E-2</v>
      </c>
      <c r="N17663">
        <f>טבלה1[[#This Row],[סה"כ דורשי עבודה]]/טבלה1[[#This Row],[שיעור אבטלה מוערך ביישוב]]</f>
        <v>9298.9690721649476</v>
      </c>
      <c r="O17663" s="4"/>
    </row>
    <row r="17664" spans="1:15" x14ac:dyDescent="0.35">
      <c r="A17664" t="s">
        <v>288</v>
      </c>
      <c r="B17664" t="s">
        <v>53</v>
      </c>
      <c r="C17664">
        <v>638</v>
      </c>
      <c r="D17664" t="s">
        <v>85</v>
      </c>
      <c r="E17664">
        <v>436</v>
      </c>
      <c r="F17664">
        <v>226</v>
      </c>
      <c r="G17664">
        <v>210</v>
      </c>
      <c r="H17664">
        <v>8</v>
      </c>
      <c r="I17664">
        <v>428</v>
      </c>
      <c r="J17664">
        <v>310</v>
      </c>
      <c r="K17664">
        <v>397</v>
      </c>
      <c r="L17664" s="4">
        <v>15</v>
      </c>
      <c r="M17664" s="1">
        <v>4.7199999999999999E-2</v>
      </c>
      <c r="N17664">
        <f>טבלה1[[#This Row],[סה"כ דורשי עבודה]]/טבלה1[[#This Row],[שיעור אבטלה מוערך ביישוב]]</f>
        <v>9237.2881355932204</v>
      </c>
      <c r="O17664" s="4"/>
    </row>
    <row r="17665" spans="1:15" x14ac:dyDescent="0.35">
      <c r="A17665" t="s">
        <v>289</v>
      </c>
      <c r="B17665" t="s">
        <v>53</v>
      </c>
      <c r="C17665">
        <v>638</v>
      </c>
      <c r="D17665" t="s">
        <v>85</v>
      </c>
      <c r="E17665">
        <v>443</v>
      </c>
      <c r="F17665">
        <v>228</v>
      </c>
      <c r="G17665">
        <v>215</v>
      </c>
      <c r="H17665">
        <v>8</v>
      </c>
      <c r="I17665">
        <v>435</v>
      </c>
      <c r="J17665">
        <v>317</v>
      </c>
      <c r="K17665">
        <v>403</v>
      </c>
      <c r="L17665" s="4">
        <v>14</v>
      </c>
      <c r="M17665" s="1">
        <v>4.7899999999999998E-2</v>
      </c>
      <c r="N17665">
        <f>טבלה1[[#This Row],[סה"כ דורשי עבודה]]/טבלה1[[#This Row],[שיעור אבטלה מוערך ביישוב]]</f>
        <v>9248.4342379958252</v>
      </c>
      <c r="O17665" s="4"/>
    </row>
    <row r="17666" spans="1:15" x14ac:dyDescent="0.35">
      <c r="A17666" t="s">
        <v>291</v>
      </c>
      <c r="B17666" t="s">
        <v>53</v>
      </c>
      <c r="C17666">
        <v>638</v>
      </c>
      <c r="D17666" t="s">
        <v>85</v>
      </c>
      <c r="E17666">
        <v>429</v>
      </c>
      <c r="F17666">
        <v>217</v>
      </c>
      <c r="G17666">
        <v>212</v>
      </c>
      <c r="H17666">
        <v>7</v>
      </c>
      <c r="I17666">
        <v>422</v>
      </c>
      <c r="J17666">
        <v>312</v>
      </c>
      <c r="K17666">
        <v>390</v>
      </c>
      <c r="L17666" s="4">
        <v>15</v>
      </c>
      <c r="M17666" s="1">
        <v>4.6399999999999997E-2</v>
      </c>
      <c r="N17666">
        <f>טבלה1[[#This Row],[סה"כ דורשי עבודה]]/טבלה1[[#This Row],[שיעור אבטלה מוערך ביישוב]]</f>
        <v>9245.6896551724149</v>
      </c>
      <c r="O17666" s="4"/>
    </row>
    <row r="17667" spans="1:15" x14ac:dyDescent="0.35">
      <c r="A17667" t="s">
        <v>292</v>
      </c>
      <c r="B17667" t="s">
        <v>53</v>
      </c>
      <c r="C17667">
        <v>638</v>
      </c>
      <c r="D17667" t="s">
        <v>85</v>
      </c>
      <c r="E17667">
        <v>396</v>
      </c>
      <c r="F17667">
        <v>200</v>
      </c>
      <c r="G17667">
        <v>196</v>
      </c>
      <c r="H17667">
        <v>8</v>
      </c>
      <c r="I17667">
        <v>388</v>
      </c>
      <c r="J17667">
        <v>293</v>
      </c>
      <c r="K17667">
        <v>364</v>
      </c>
      <c r="L17667" s="4">
        <v>6</v>
      </c>
      <c r="M17667" s="1">
        <v>4.3400000000000001E-2</v>
      </c>
      <c r="N17667">
        <f>טבלה1[[#This Row],[סה"כ דורשי עבודה]]/טבלה1[[#This Row],[שיעור אבטלה מוערך ביישוב]]</f>
        <v>9124.4239631336404</v>
      </c>
      <c r="O17667" s="4"/>
    </row>
    <row r="17668" spans="1:15" x14ac:dyDescent="0.35">
      <c r="A17668" t="s">
        <v>293</v>
      </c>
      <c r="B17668" t="s">
        <v>53</v>
      </c>
      <c r="C17668">
        <v>638</v>
      </c>
      <c r="D17668" t="s">
        <v>85</v>
      </c>
      <c r="E17668">
        <v>411</v>
      </c>
      <c r="F17668">
        <v>207</v>
      </c>
      <c r="G17668">
        <v>204</v>
      </c>
      <c r="H17668">
        <v>9</v>
      </c>
      <c r="I17668">
        <v>402</v>
      </c>
      <c r="J17668">
        <v>295</v>
      </c>
      <c r="K17668">
        <v>374</v>
      </c>
      <c r="L17668" s="4">
        <v>11</v>
      </c>
      <c r="M17668" s="1">
        <v>4.4600000000000001E-2</v>
      </c>
      <c r="N17668">
        <f>טבלה1[[#This Row],[סה"כ דורשי עבודה]]/טבלה1[[#This Row],[שיעור אבטלה מוערך ביישוב]]</f>
        <v>9215.2466367713005</v>
      </c>
      <c r="O17668" s="4"/>
    </row>
    <row r="17669" spans="1:15" x14ac:dyDescent="0.35">
      <c r="A17669" t="s">
        <v>294</v>
      </c>
      <c r="B17669" t="s">
        <v>53</v>
      </c>
      <c r="C17669">
        <v>638</v>
      </c>
      <c r="D17669" t="s">
        <v>85</v>
      </c>
      <c r="E17669">
        <v>398</v>
      </c>
      <c r="F17669">
        <v>202</v>
      </c>
      <c r="G17669">
        <v>196</v>
      </c>
      <c r="H17669">
        <v>11</v>
      </c>
      <c r="I17669">
        <v>387</v>
      </c>
      <c r="J17669">
        <v>287</v>
      </c>
      <c r="K17669">
        <v>360</v>
      </c>
      <c r="L17669" s="4">
        <v>16</v>
      </c>
      <c r="M17669" s="1">
        <v>4.2999999999999997E-2</v>
      </c>
      <c r="N17669">
        <f>טבלה1[[#This Row],[סה"כ דורשי עבודה]]/טבלה1[[#This Row],[שיעור אבטלה מוערך ביישוב]]</f>
        <v>9255.8139534883721</v>
      </c>
      <c r="O17669" s="4"/>
    </row>
    <row r="17670" spans="1:15" x14ac:dyDescent="0.35">
      <c r="A17670" t="s">
        <v>295</v>
      </c>
      <c r="B17670" t="s">
        <v>53</v>
      </c>
      <c r="C17670">
        <v>638</v>
      </c>
      <c r="D17670" t="s">
        <v>85</v>
      </c>
      <c r="E17670">
        <v>372</v>
      </c>
      <c r="F17670">
        <v>198</v>
      </c>
      <c r="G17670">
        <v>174</v>
      </c>
      <c r="H17670">
        <v>10</v>
      </c>
      <c r="I17670">
        <v>362</v>
      </c>
      <c r="J17670">
        <v>261</v>
      </c>
      <c r="K17670">
        <v>338</v>
      </c>
      <c r="L17670" s="4">
        <v>8</v>
      </c>
      <c r="M17670" s="1">
        <v>4.0399999999999998E-2</v>
      </c>
      <c r="N17670">
        <f>טבלה1[[#This Row],[סה"כ דורשי עבודה]]/טבלה1[[#This Row],[שיעור אבטלה מוערך ביישוב]]</f>
        <v>9207.9207920792087</v>
      </c>
      <c r="O17670" s="4"/>
    </row>
    <row r="17671" spans="1:15" x14ac:dyDescent="0.35">
      <c r="A17671" t="s">
        <v>296</v>
      </c>
      <c r="B17671" t="s">
        <v>53</v>
      </c>
      <c r="C17671">
        <v>638</v>
      </c>
      <c r="D17671" t="s">
        <v>85</v>
      </c>
      <c r="E17671">
        <v>370</v>
      </c>
      <c r="F17671">
        <v>198</v>
      </c>
      <c r="G17671">
        <v>172</v>
      </c>
      <c r="H17671">
        <v>8</v>
      </c>
      <c r="I17671">
        <v>362</v>
      </c>
      <c r="J17671">
        <v>257</v>
      </c>
      <c r="K17671">
        <v>331</v>
      </c>
      <c r="L17671" s="4">
        <v>10</v>
      </c>
      <c r="M17671" s="1">
        <v>3.9600000000000003E-2</v>
      </c>
      <c r="N17671">
        <f>טבלה1[[#This Row],[סה"כ דורשי עבודה]]/טבלה1[[#This Row],[שיעור אבטלה מוערך ביישוב]]</f>
        <v>9343.4343434343427</v>
      </c>
      <c r="O17671" s="4"/>
    </row>
    <row r="17672" spans="1:15" x14ac:dyDescent="0.35">
      <c r="A17672" t="s">
        <v>297</v>
      </c>
      <c r="B17672" t="s">
        <v>53</v>
      </c>
      <c r="C17672">
        <v>638</v>
      </c>
      <c r="D17672" t="s">
        <v>85</v>
      </c>
      <c r="E17672">
        <v>358</v>
      </c>
      <c r="F17672">
        <v>190</v>
      </c>
      <c r="G17672">
        <v>168</v>
      </c>
      <c r="H17672">
        <v>9</v>
      </c>
      <c r="I17672">
        <v>349</v>
      </c>
      <c r="J17672">
        <v>249</v>
      </c>
      <c r="K17672">
        <v>320</v>
      </c>
      <c r="L17672" s="4">
        <v>14</v>
      </c>
      <c r="M17672" s="1">
        <v>3.8399999999999997E-2</v>
      </c>
      <c r="N17672">
        <f>טבלה1[[#This Row],[סה"כ דורשי עבודה]]/טבלה1[[#This Row],[שיעור אבטלה מוערך ביישוב]]</f>
        <v>9322.9166666666679</v>
      </c>
      <c r="O17672" s="4"/>
    </row>
    <row r="17673" spans="1:15" x14ac:dyDescent="0.35">
      <c r="A17673" t="s">
        <v>298</v>
      </c>
      <c r="B17673" t="s">
        <v>53</v>
      </c>
      <c r="C17673">
        <v>638</v>
      </c>
      <c r="D17673" t="s">
        <v>85</v>
      </c>
      <c r="E17673">
        <v>337</v>
      </c>
      <c r="F17673">
        <v>178</v>
      </c>
      <c r="G17673">
        <v>159</v>
      </c>
      <c r="H17673">
        <v>12</v>
      </c>
      <c r="I17673">
        <v>325</v>
      </c>
      <c r="J17673">
        <v>237</v>
      </c>
      <c r="K17673">
        <v>305</v>
      </c>
      <c r="L17673" s="4">
        <v>4</v>
      </c>
      <c r="M17673" s="1">
        <v>3.6600000000000001E-2</v>
      </c>
      <c r="N17673">
        <f>טבלה1[[#This Row],[סה"כ דורשי עבודה]]/טבלה1[[#This Row],[שיעור אבטלה מוערך ביישוב]]</f>
        <v>9207.6502732240442</v>
      </c>
      <c r="O17673" s="4"/>
    </row>
    <row r="17674" spans="1:15" x14ac:dyDescent="0.35">
      <c r="A17674" t="s">
        <v>299</v>
      </c>
      <c r="B17674" t="s">
        <v>53</v>
      </c>
      <c r="C17674">
        <v>638</v>
      </c>
      <c r="D17674" t="s">
        <v>85</v>
      </c>
      <c r="E17674">
        <v>338</v>
      </c>
      <c r="F17674">
        <v>181</v>
      </c>
      <c r="G17674">
        <v>157</v>
      </c>
      <c r="H17674">
        <v>13</v>
      </c>
      <c r="I17674">
        <v>325</v>
      </c>
      <c r="J17674">
        <v>228</v>
      </c>
      <c r="K17674">
        <v>307</v>
      </c>
      <c r="L17674" s="4">
        <v>9</v>
      </c>
      <c r="M17674" s="1">
        <v>3.6900000000000002E-2</v>
      </c>
      <c r="N17674">
        <f>טבלה1[[#This Row],[סה"כ דורשי עבודה]]/טבלה1[[#This Row],[שיעור אבטלה מוערך ביישוב]]</f>
        <v>9159.8915989159887</v>
      </c>
      <c r="O17674" s="4"/>
    </row>
    <row r="17675" spans="1:15" x14ac:dyDescent="0.35">
      <c r="A17675" t="s">
        <v>301</v>
      </c>
      <c r="B17675" t="s">
        <v>53</v>
      </c>
      <c r="C17675">
        <v>638</v>
      </c>
      <c r="D17675" t="s">
        <v>85</v>
      </c>
      <c r="E17675">
        <v>328</v>
      </c>
      <c r="F17675">
        <v>165</v>
      </c>
      <c r="G17675">
        <v>163</v>
      </c>
      <c r="H17675">
        <v>13</v>
      </c>
      <c r="I17675">
        <v>315</v>
      </c>
      <c r="J17675">
        <v>219</v>
      </c>
      <c r="K17675">
        <v>299</v>
      </c>
      <c r="L17675" s="4">
        <v>6</v>
      </c>
      <c r="M17675" s="1">
        <v>3.5999999999999997E-2</v>
      </c>
      <c r="N17675">
        <f>טבלה1[[#This Row],[סה"כ דורשי עבודה]]/טבלה1[[#This Row],[שיעור אבטלה מוערך ביישוב]]</f>
        <v>9111.1111111111113</v>
      </c>
      <c r="O17675" s="4"/>
    </row>
    <row r="17676" spans="1:15" x14ac:dyDescent="0.35">
      <c r="A17676" t="s">
        <v>302</v>
      </c>
      <c r="B17676" t="s">
        <v>53</v>
      </c>
      <c r="C17676">
        <v>638</v>
      </c>
      <c r="D17676" t="s">
        <v>85</v>
      </c>
      <c r="E17676">
        <v>331</v>
      </c>
      <c r="F17676">
        <v>166</v>
      </c>
      <c r="G17676">
        <v>165</v>
      </c>
      <c r="H17676">
        <v>10</v>
      </c>
      <c r="I17676">
        <v>321</v>
      </c>
      <c r="J17676">
        <v>217</v>
      </c>
      <c r="K17676">
        <v>302</v>
      </c>
      <c r="L17676" s="4">
        <v>8</v>
      </c>
      <c r="M17676" s="1">
        <v>3.6299999999999999E-2</v>
      </c>
      <c r="N17676">
        <f>טבלה1[[#This Row],[סה"כ דורשי עבודה]]/טבלה1[[#This Row],[שיעור אבטלה מוערך ביישוב]]</f>
        <v>9118.4573002754823</v>
      </c>
      <c r="O17676" s="4"/>
    </row>
    <row r="17677" spans="1:15" x14ac:dyDescent="0.35">
      <c r="A17677" t="s">
        <v>303</v>
      </c>
      <c r="B17677" t="s">
        <v>53</v>
      </c>
      <c r="C17677">
        <v>638</v>
      </c>
      <c r="D17677" t="s">
        <v>85</v>
      </c>
      <c r="E17677">
        <v>328</v>
      </c>
      <c r="F17677">
        <v>164</v>
      </c>
      <c r="G17677">
        <v>164</v>
      </c>
      <c r="H17677">
        <v>10</v>
      </c>
      <c r="I17677">
        <v>318</v>
      </c>
      <c r="J17677">
        <v>212</v>
      </c>
      <c r="K17677">
        <v>295</v>
      </c>
      <c r="L17677" s="4">
        <v>11</v>
      </c>
      <c r="M17677" s="1">
        <v>3.5499999999999997E-2</v>
      </c>
      <c r="N17677">
        <f>טבלה1[[#This Row],[סה"כ דורשי עבודה]]/טבלה1[[#This Row],[שיעור אבטלה מוערך ביישוב]]</f>
        <v>9239.4366197183099</v>
      </c>
      <c r="O17677" s="4"/>
    </row>
    <row r="17678" spans="1:15" x14ac:dyDescent="0.35">
      <c r="A17678" t="s">
        <v>304</v>
      </c>
      <c r="B17678" t="s">
        <v>53</v>
      </c>
      <c r="C17678">
        <v>638</v>
      </c>
      <c r="D17678" t="s">
        <v>85</v>
      </c>
      <c r="E17678">
        <v>319</v>
      </c>
      <c r="F17678">
        <v>160</v>
      </c>
      <c r="G17678">
        <v>159</v>
      </c>
      <c r="H17678">
        <v>9</v>
      </c>
      <c r="I17678">
        <v>310</v>
      </c>
      <c r="J17678">
        <v>202</v>
      </c>
      <c r="K17678">
        <v>288</v>
      </c>
      <c r="L17678" s="4">
        <v>11</v>
      </c>
      <c r="M17678" s="1">
        <v>3.4700000000000002E-2</v>
      </c>
      <c r="N17678">
        <f>טבלה1[[#This Row],[סה"כ דורשי עבודה]]/טבלה1[[#This Row],[שיעור אבטלה מוערך ביישוב]]</f>
        <v>9193.0835734870307</v>
      </c>
      <c r="O17678" s="4"/>
    </row>
    <row r="17679" spans="1:15" x14ac:dyDescent="0.35">
      <c r="A17679" t="s">
        <v>305</v>
      </c>
      <c r="B17679" t="s">
        <v>53</v>
      </c>
      <c r="C17679">
        <v>638</v>
      </c>
      <c r="D17679" t="s">
        <v>85</v>
      </c>
      <c r="E17679">
        <v>324</v>
      </c>
      <c r="F17679">
        <v>167</v>
      </c>
      <c r="G17679">
        <v>157</v>
      </c>
      <c r="H17679">
        <v>8</v>
      </c>
      <c r="I17679">
        <v>316</v>
      </c>
      <c r="J17679">
        <v>208</v>
      </c>
      <c r="K17679">
        <v>294</v>
      </c>
      <c r="L17679" s="4">
        <v>10</v>
      </c>
      <c r="M17679" s="1">
        <v>3.5400000000000001E-2</v>
      </c>
      <c r="N17679">
        <f>טבלה1[[#This Row],[סה"כ דורשי עבודה]]/טבלה1[[#This Row],[שיעור אבטלה מוערך ביישוב]]</f>
        <v>9152.5423728813548</v>
      </c>
      <c r="O17679" s="4"/>
    </row>
    <row r="17680" spans="1:15" x14ac:dyDescent="0.35">
      <c r="A17680" t="s">
        <v>306</v>
      </c>
      <c r="B17680" t="s">
        <v>53</v>
      </c>
      <c r="C17680">
        <v>638</v>
      </c>
      <c r="D17680" t="s">
        <v>85</v>
      </c>
      <c r="E17680">
        <v>323</v>
      </c>
      <c r="F17680">
        <v>169</v>
      </c>
      <c r="G17680">
        <v>154</v>
      </c>
      <c r="H17680">
        <v>7</v>
      </c>
      <c r="I17680">
        <v>316</v>
      </c>
      <c r="J17680">
        <v>211</v>
      </c>
      <c r="K17680">
        <v>282</v>
      </c>
      <c r="L17680" s="4">
        <v>12</v>
      </c>
      <c r="M17680" s="1">
        <v>3.4000000000000002E-2</v>
      </c>
      <c r="N17680">
        <f>טבלה1[[#This Row],[סה"כ דורשי עבודה]]/טבלה1[[#This Row],[שיעור אבטלה מוערך ביישוב]]</f>
        <v>9500</v>
      </c>
      <c r="O17680" s="4"/>
    </row>
    <row r="17681" spans="1:15" x14ac:dyDescent="0.35">
      <c r="A17681" t="s">
        <v>307</v>
      </c>
      <c r="B17681" t="s">
        <v>53</v>
      </c>
      <c r="C17681">
        <v>638</v>
      </c>
      <c r="D17681" t="s">
        <v>85</v>
      </c>
      <c r="E17681">
        <v>316</v>
      </c>
      <c r="F17681">
        <v>164</v>
      </c>
      <c r="G17681">
        <v>152</v>
      </c>
      <c r="H17681">
        <v>12</v>
      </c>
      <c r="I17681">
        <v>304</v>
      </c>
      <c r="J17681">
        <v>212</v>
      </c>
      <c r="K17681">
        <v>276</v>
      </c>
      <c r="L17681" s="4">
        <v>5</v>
      </c>
      <c r="M17681" s="1">
        <v>3.3300000000000003E-2</v>
      </c>
      <c r="N17681">
        <f>טבלה1[[#This Row],[סה"כ דורשי עבודה]]/טבלה1[[#This Row],[שיעור אבטלה מוערך ביישוב]]</f>
        <v>9489.4894894894878</v>
      </c>
      <c r="O17681" s="4"/>
    </row>
    <row r="17682" spans="1:15" x14ac:dyDescent="0.35">
      <c r="A17682" t="s">
        <v>308</v>
      </c>
      <c r="B17682" t="s">
        <v>53</v>
      </c>
      <c r="C17682">
        <v>638</v>
      </c>
      <c r="D17682" t="s">
        <v>85</v>
      </c>
      <c r="E17682">
        <v>322</v>
      </c>
      <c r="F17682">
        <v>165</v>
      </c>
      <c r="G17682">
        <v>157</v>
      </c>
      <c r="H17682">
        <v>12</v>
      </c>
      <c r="I17682">
        <v>310</v>
      </c>
      <c r="J17682">
        <v>204</v>
      </c>
      <c r="K17682">
        <v>281</v>
      </c>
      <c r="L17682" s="4">
        <v>15</v>
      </c>
      <c r="M17682" s="1">
        <v>3.39E-2</v>
      </c>
      <c r="N17682">
        <f>טבלה1[[#This Row],[סה"כ דורשי עבודה]]/טבלה1[[#This Row],[שיעור אבטלה מוערך ביישוב]]</f>
        <v>9498.525073746312</v>
      </c>
      <c r="O17682" s="4"/>
    </row>
    <row r="17683" spans="1:15" x14ac:dyDescent="0.35">
      <c r="A17683" t="s">
        <v>309</v>
      </c>
      <c r="B17683" t="s">
        <v>53</v>
      </c>
      <c r="C17683">
        <v>638</v>
      </c>
      <c r="D17683" t="s">
        <v>85</v>
      </c>
      <c r="E17683">
        <v>322</v>
      </c>
      <c r="F17683">
        <v>167</v>
      </c>
      <c r="G17683">
        <v>155</v>
      </c>
      <c r="H17683">
        <v>15</v>
      </c>
      <c r="I17683">
        <v>307</v>
      </c>
      <c r="J17683">
        <v>199</v>
      </c>
      <c r="K17683">
        <v>285</v>
      </c>
      <c r="L17683" s="4">
        <v>14</v>
      </c>
      <c r="M17683" s="1">
        <v>3.4299999999999997E-2</v>
      </c>
      <c r="N17683">
        <f>טבלה1[[#This Row],[סה"כ דורשי עבודה]]/טבלה1[[#This Row],[שיעור אבטלה מוערך ביישוב]]</f>
        <v>9387.7551020408173</v>
      </c>
      <c r="O17683" s="4"/>
    </row>
    <row r="17684" spans="1:15" x14ac:dyDescent="0.35">
      <c r="A17684" t="s">
        <v>310</v>
      </c>
      <c r="B17684" t="s">
        <v>53</v>
      </c>
      <c r="C17684">
        <v>638</v>
      </c>
      <c r="D17684" t="s">
        <v>85</v>
      </c>
      <c r="E17684">
        <v>321</v>
      </c>
      <c r="F17684">
        <v>164</v>
      </c>
      <c r="G17684">
        <v>157</v>
      </c>
      <c r="H17684">
        <v>13</v>
      </c>
      <c r="I17684">
        <v>308</v>
      </c>
      <c r="J17684">
        <v>191</v>
      </c>
      <c r="K17684">
        <v>283</v>
      </c>
      <c r="L17684" s="4">
        <v>19</v>
      </c>
      <c r="M17684" s="1">
        <v>3.4099999999999998E-2</v>
      </c>
      <c r="N17684">
        <f>טבלה1[[#This Row],[סה"כ דורשי עבודה]]/טבלה1[[#This Row],[שיעור אבטלה מוערך ביישוב]]</f>
        <v>9413.4897360703817</v>
      </c>
      <c r="O17684" s="4"/>
    </row>
    <row r="17685" spans="1:15" x14ac:dyDescent="0.35">
      <c r="A17685" t="s">
        <v>311</v>
      </c>
      <c r="B17685" t="s">
        <v>53</v>
      </c>
      <c r="C17685">
        <v>638</v>
      </c>
      <c r="D17685" t="s">
        <v>85</v>
      </c>
      <c r="E17685">
        <v>297</v>
      </c>
      <c r="F17685">
        <v>145</v>
      </c>
      <c r="G17685">
        <v>152</v>
      </c>
      <c r="H17685">
        <v>12</v>
      </c>
      <c r="I17685">
        <v>285</v>
      </c>
      <c r="J17685">
        <v>178</v>
      </c>
      <c r="K17685">
        <v>255</v>
      </c>
      <c r="L17685" s="4">
        <v>8</v>
      </c>
      <c r="M17685" s="1">
        <v>3.0800000000000001E-2</v>
      </c>
      <c r="N17685">
        <f>טבלה1[[#This Row],[סה"כ דורשי עבודה]]/טבלה1[[#This Row],[שיעור אבטלה מוערך ביישוב]]</f>
        <v>9642.8571428571431</v>
      </c>
      <c r="O17685" s="4"/>
    </row>
    <row r="17686" spans="1:15" x14ac:dyDescent="0.35">
      <c r="A17686" t="s">
        <v>312</v>
      </c>
      <c r="B17686" t="s">
        <v>53</v>
      </c>
      <c r="C17686">
        <v>638</v>
      </c>
      <c r="D17686" t="s">
        <v>85</v>
      </c>
      <c r="E17686">
        <v>297</v>
      </c>
      <c r="F17686">
        <v>148</v>
      </c>
      <c r="G17686">
        <v>149</v>
      </c>
      <c r="H17686">
        <v>11</v>
      </c>
      <c r="I17686">
        <v>286</v>
      </c>
      <c r="J17686">
        <v>179</v>
      </c>
      <c r="K17686">
        <v>256</v>
      </c>
      <c r="L17686" s="4">
        <v>9</v>
      </c>
      <c r="M17686" s="1">
        <v>3.09E-2</v>
      </c>
      <c r="N17686">
        <f>טבלה1[[#This Row],[סה"כ דורשי עבודה]]/טבלה1[[#This Row],[שיעור אבטלה מוערך ביישוב]]</f>
        <v>9611.6504854368923</v>
      </c>
      <c r="O17686" s="4"/>
    </row>
    <row r="17687" spans="1:15" x14ac:dyDescent="0.35">
      <c r="A17687" t="s">
        <v>313</v>
      </c>
      <c r="B17687" t="s">
        <v>53</v>
      </c>
      <c r="C17687">
        <v>638</v>
      </c>
      <c r="D17687" t="s">
        <v>85</v>
      </c>
      <c r="E17687">
        <v>295</v>
      </c>
      <c r="F17687">
        <v>140</v>
      </c>
      <c r="G17687">
        <v>155</v>
      </c>
      <c r="H17687">
        <v>5</v>
      </c>
      <c r="I17687">
        <v>290</v>
      </c>
      <c r="J17687">
        <v>188</v>
      </c>
      <c r="K17687">
        <v>254</v>
      </c>
      <c r="L17687" s="4">
        <v>10</v>
      </c>
      <c r="M17687" s="1">
        <v>3.0700000000000002E-2</v>
      </c>
      <c r="N17687">
        <f>טבלה1[[#This Row],[סה"כ דורשי עבודה]]/טבלה1[[#This Row],[שיעור אבטלה מוערך ביישוב]]</f>
        <v>9609.1205211726374</v>
      </c>
      <c r="O17687" s="4"/>
    </row>
    <row r="17688" spans="1:15" x14ac:dyDescent="0.35">
      <c r="A17688" t="s">
        <v>314</v>
      </c>
      <c r="B17688" t="s">
        <v>53</v>
      </c>
      <c r="C17688">
        <v>638</v>
      </c>
      <c r="D17688" t="s">
        <v>85</v>
      </c>
      <c r="E17688">
        <v>317</v>
      </c>
      <c r="F17688">
        <v>140</v>
      </c>
      <c r="G17688">
        <v>177</v>
      </c>
      <c r="H17688">
        <v>10</v>
      </c>
      <c r="I17688">
        <v>307</v>
      </c>
      <c r="J17688">
        <v>193</v>
      </c>
      <c r="K17688">
        <v>273</v>
      </c>
      <c r="L17688" s="4">
        <v>9</v>
      </c>
      <c r="M17688" s="1">
        <v>3.2899999999999999E-2</v>
      </c>
      <c r="N17688">
        <f>טבלה1[[#This Row],[סה"כ דורשי עבודה]]/טבלה1[[#This Row],[שיעור אבטלה מוערך ביישוב]]</f>
        <v>9635.2583586626151</v>
      </c>
      <c r="O17688" s="4"/>
    </row>
    <row r="17689" spans="1:15" x14ac:dyDescent="0.35">
      <c r="A17689" t="s">
        <v>315</v>
      </c>
      <c r="B17689" t="s">
        <v>53</v>
      </c>
      <c r="C17689">
        <v>638</v>
      </c>
      <c r="D17689" t="s">
        <v>85</v>
      </c>
      <c r="E17689">
        <v>282</v>
      </c>
      <c r="F17689">
        <v>134</v>
      </c>
      <c r="G17689">
        <v>148</v>
      </c>
      <c r="H17689">
        <v>10</v>
      </c>
      <c r="I17689">
        <v>272</v>
      </c>
      <c r="J17689">
        <v>175</v>
      </c>
      <c r="K17689">
        <v>248</v>
      </c>
      <c r="L17689" s="4">
        <v>9</v>
      </c>
      <c r="M17689" s="1">
        <v>0.03</v>
      </c>
      <c r="N17689">
        <f>טבלה1[[#This Row],[סה"כ דורשי עבודה]]/טבלה1[[#This Row],[שיעור אבטלה מוערך ביישוב]]</f>
        <v>9400</v>
      </c>
      <c r="O17689" s="4"/>
    </row>
    <row r="17690" spans="1:15" x14ac:dyDescent="0.35">
      <c r="A17690" t="s">
        <v>316</v>
      </c>
      <c r="B17690" t="s">
        <v>53</v>
      </c>
      <c r="C17690">
        <v>638</v>
      </c>
      <c r="D17690" t="s">
        <v>85</v>
      </c>
      <c r="E17690">
        <v>278</v>
      </c>
      <c r="F17690">
        <v>132</v>
      </c>
      <c r="G17690">
        <v>146</v>
      </c>
      <c r="H17690">
        <v>9</v>
      </c>
      <c r="I17690">
        <v>269</v>
      </c>
      <c r="J17690">
        <v>175</v>
      </c>
      <c r="K17690">
        <v>241</v>
      </c>
      <c r="L17690" s="4">
        <v>7</v>
      </c>
      <c r="M17690" s="1">
        <v>2.92E-2</v>
      </c>
      <c r="N17690">
        <f>טבלה1[[#This Row],[סה"כ דורשי עבודה]]/טבלה1[[#This Row],[שיעור אבטלה מוערך ביישוב]]</f>
        <v>9520.5479452054788</v>
      </c>
      <c r="O17690" s="4"/>
    </row>
    <row r="17691" spans="1:15" x14ac:dyDescent="0.35">
      <c r="A17691" t="s">
        <v>317</v>
      </c>
      <c r="B17691" t="s">
        <v>53</v>
      </c>
      <c r="C17691">
        <v>638</v>
      </c>
      <c r="D17691" t="s">
        <v>85</v>
      </c>
      <c r="E17691">
        <v>286</v>
      </c>
      <c r="F17691">
        <v>135</v>
      </c>
      <c r="G17691">
        <v>151</v>
      </c>
      <c r="H17691">
        <v>8</v>
      </c>
      <c r="I17691">
        <v>278</v>
      </c>
      <c r="J17691">
        <v>172</v>
      </c>
      <c r="K17691">
        <v>246</v>
      </c>
      <c r="L17691" s="4">
        <v>9</v>
      </c>
      <c r="M17691" s="1">
        <v>2.98E-2</v>
      </c>
      <c r="N17691">
        <f>טבלה1[[#This Row],[סה"כ דורשי עבודה]]/טבלה1[[#This Row],[שיעור אבטלה מוערך ביישוב]]</f>
        <v>9597.3154362416099</v>
      </c>
      <c r="O17691" s="4"/>
    </row>
    <row r="17692" spans="1:15" x14ac:dyDescent="0.35">
      <c r="A17692" t="s">
        <v>318</v>
      </c>
      <c r="B17692" t="s">
        <v>53</v>
      </c>
      <c r="C17692">
        <v>638</v>
      </c>
      <c r="D17692" t="s">
        <v>85</v>
      </c>
      <c r="E17692">
        <v>276</v>
      </c>
      <c r="F17692">
        <v>138</v>
      </c>
      <c r="G17692">
        <v>138</v>
      </c>
      <c r="H17692">
        <v>7</v>
      </c>
      <c r="I17692">
        <v>269</v>
      </c>
      <c r="J17692">
        <v>169</v>
      </c>
      <c r="K17692">
        <v>241</v>
      </c>
      <c r="L17692" s="4">
        <v>12</v>
      </c>
      <c r="M17692" s="1">
        <v>2.92E-2</v>
      </c>
      <c r="N17692">
        <f>טבלה1[[#This Row],[סה"כ דורשי עבודה]]/טבלה1[[#This Row],[שיעור אבטלה מוערך ביישוב]]</f>
        <v>9452.0547945205471</v>
      </c>
      <c r="O17692" s="4"/>
    </row>
    <row r="17693" spans="1:15" x14ac:dyDescent="0.35">
      <c r="A17693" t="s">
        <v>319</v>
      </c>
      <c r="B17693" t="s">
        <v>53</v>
      </c>
      <c r="C17693">
        <v>638</v>
      </c>
      <c r="D17693" t="s">
        <v>85</v>
      </c>
      <c r="E17693">
        <v>296</v>
      </c>
      <c r="F17693">
        <v>154</v>
      </c>
      <c r="G17693">
        <v>142</v>
      </c>
      <c r="H17693">
        <v>8</v>
      </c>
      <c r="I17693">
        <v>288</v>
      </c>
      <c r="J17693">
        <v>172</v>
      </c>
      <c r="K17693">
        <v>260</v>
      </c>
      <c r="L17693" s="4">
        <v>11</v>
      </c>
      <c r="M17693" s="1">
        <v>3.1399999999999997E-2</v>
      </c>
      <c r="N17693">
        <f>טבלה1[[#This Row],[סה"כ דורשי עבודה]]/טבלה1[[#This Row],[שיעור אבטלה מוערך ביישוב]]</f>
        <v>9426.751592356688</v>
      </c>
      <c r="O17693" s="4"/>
    </row>
    <row r="17694" spans="1:15" x14ac:dyDescent="0.35">
      <c r="A17694" t="s">
        <v>320</v>
      </c>
      <c r="B17694" t="s">
        <v>53</v>
      </c>
      <c r="C17694">
        <v>638</v>
      </c>
      <c r="D17694" t="s">
        <v>85</v>
      </c>
      <c r="E17694">
        <v>284</v>
      </c>
      <c r="F17694">
        <v>146</v>
      </c>
      <c r="G17694">
        <v>138</v>
      </c>
      <c r="H17694">
        <v>11</v>
      </c>
      <c r="I17694">
        <v>273</v>
      </c>
      <c r="J17694">
        <v>163</v>
      </c>
      <c r="K17694">
        <v>250</v>
      </c>
      <c r="L17694" s="4">
        <v>8</v>
      </c>
      <c r="M17694" s="1">
        <v>3.0200000000000001E-2</v>
      </c>
      <c r="N17694">
        <f>טבלה1[[#This Row],[סה"כ דורשי עבודה]]/טבלה1[[#This Row],[שיעור אבטלה מוערך ביישוב]]</f>
        <v>9403.973509933774</v>
      </c>
      <c r="O17694" s="4"/>
    </row>
    <row r="17695" spans="1:15" x14ac:dyDescent="0.35">
      <c r="A17695" t="s">
        <v>321</v>
      </c>
      <c r="B17695" t="s">
        <v>53</v>
      </c>
      <c r="C17695">
        <v>638</v>
      </c>
      <c r="D17695" t="s">
        <v>85</v>
      </c>
      <c r="E17695">
        <v>286</v>
      </c>
      <c r="F17695">
        <v>153</v>
      </c>
      <c r="G17695">
        <v>133</v>
      </c>
      <c r="H17695">
        <v>16</v>
      </c>
      <c r="I17695">
        <v>270</v>
      </c>
      <c r="J17695">
        <v>161</v>
      </c>
      <c r="K17695">
        <v>253</v>
      </c>
      <c r="L17695" s="4">
        <v>6</v>
      </c>
      <c r="M17695" s="1">
        <v>3.0599999999999999E-2</v>
      </c>
      <c r="N17695">
        <f>טבלה1[[#This Row],[סה"כ דורשי עבודה]]/טבלה1[[#This Row],[שיעור אבטלה מוערך ביישוב]]</f>
        <v>9346.4052287581708</v>
      </c>
      <c r="O17695" s="4"/>
    </row>
    <row r="17696" spans="1:15" x14ac:dyDescent="0.35">
      <c r="A17696" t="s">
        <v>322</v>
      </c>
      <c r="B17696" t="s">
        <v>53</v>
      </c>
      <c r="C17696">
        <v>638</v>
      </c>
      <c r="D17696" t="s">
        <v>85</v>
      </c>
      <c r="E17696">
        <v>303</v>
      </c>
      <c r="F17696">
        <v>165</v>
      </c>
      <c r="G17696">
        <v>138</v>
      </c>
      <c r="H17696">
        <v>16</v>
      </c>
      <c r="I17696">
        <v>287</v>
      </c>
      <c r="J17696">
        <v>156</v>
      </c>
      <c r="K17696">
        <v>263</v>
      </c>
      <c r="L17696" s="4">
        <v>10</v>
      </c>
      <c r="M17696" s="1">
        <v>3.1800000000000002E-2</v>
      </c>
      <c r="N17696">
        <f>טבלה1[[#This Row],[סה"כ דורשי עבודה]]/טבלה1[[#This Row],[שיעור אבטלה מוערך ביישוב]]</f>
        <v>9528.3018867924529</v>
      </c>
      <c r="O17696" s="4"/>
    </row>
    <row r="17697" spans="1:15" x14ac:dyDescent="0.35">
      <c r="A17697" t="s">
        <v>340</v>
      </c>
      <c r="B17697" t="s">
        <v>53</v>
      </c>
      <c r="C17697">
        <v>638</v>
      </c>
      <c r="D17697" t="s">
        <v>85</v>
      </c>
      <c r="E17697">
        <v>279</v>
      </c>
      <c r="F17697">
        <v>149</v>
      </c>
      <c r="G17697">
        <v>130</v>
      </c>
      <c r="H17697">
        <v>15</v>
      </c>
      <c r="I17697">
        <v>264</v>
      </c>
      <c r="J17697">
        <v>142</v>
      </c>
      <c r="K17697">
        <v>245</v>
      </c>
      <c r="L17697" s="4">
        <v>6</v>
      </c>
      <c r="M17697" s="1">
        <v>2.9700000000000001E-2</v>
      </c>
      <c r="N17697">
        <f>טבלה1[[#This Row],[סה"כ דורשי עבודה]]/טבלה1[[#This Row],[שיעור אבטלה מוערך ביישוב]]</f>
        <v>9393.939393939394</v>
      </c>
      <c r="O17697" s="4"/>
    </row>
    <row r="17698" spans="1:15" x14ac:dyDescent="0.35">
      <c r="A17698" t="s">
        <v>323</v>
      </c>
      <c r="B17698" t="s">
        <v>94</v>
      </c>
      <c r="C17698">
        <v>4100</v>
      </c>
      <c r="D17698" t="s">
        <v>159</v>
      </c>
      <c r="E17698">
        <v>209</v>
      </c>
      <c r="F17698">
        <v>90</v>
      </c>
      <c r="G17698">
        <v>119</v>
      </c>
      <c r="H17698">
        <v>43</v>
      </c>
      <c r="I17698">
        <v>166</v>
      </c>
      <c r="J17698">
        <v>109</v>
      </c>
      <c r="K17698">
        <v>208</v>
      </c>
      <c r="L17698" s="4">
        <v>11</v>
      </c>
      <c r="M17698" s="1">
        <v>5.6099999999999997E-2</v>
      </c>
      <c r="N17698">
        <f>טבלה1[[#This Row],[סה"כ דורשי עבודה]]/טבלה1[[#This Row],[שיעור אבטלה מוערך ביישוב]]</f>
        <v>3725.4901960784314</v>
      </c>
      <c r="O17698" s="4"/>
    </row>
    <row r="17699" spans="1:15" x14ac:dyDescent="0.35">
      <c r="A17699" t="s">
        <v>324</v>
      </c>
      <c r="B17699" t="s">
        <v>94</v>
      </c>
      <c r="C17699">
        <v>4100</v>
      </c>
      <c r="D17699" t="s">
        <v>159</v>
      </c>
      <c r="E17699">
        <v>218</v>
      </c>
      <c r="F17699">
        <v>94</v>
      </c>
      <c r="G17699">
        <v>124</v>
      </c>
      <c r="H17699">
        <v>43</v>
      </c>
      <c r="I17699">
        <v>175</v>
      </c>
      <c r="J17699">
        <v>118</v>
      </c>
      <c r="K17699">
        <v>216</v>
      </c>
      <c r="L17699" s="4">
        <v>25</v>
      </c>
      <c r="M17699" s="1">
        <v>5.8099999999999999E-2</v>
      </c>
      <c r="N17699">
        <f>טבלה1[[#This Row],[סה"כ דורשי עבודה]]/טבלה1[[#This Row],[שיעור אבטלה מוערך ביישוב]]</f>
        <v>3752.1514629948365</v>
      </c>
      <c r="O17699" s="4"/>
    </row>
    <row r="17700" spans="1:15" x14ac:dyDescent="0.35">
      <c r="A17700" t="s">
        <v>325</v>
      </c>
      <c r="B17700" t="s">
        <v>94</v>
      </c>
      <c r="C17700">
        <v>4100</v>
      </c>
      <c r="D17700" t="s">
        <v>159</v>
      </c>
      <c r="E17700">
        <v>206</v>
      </c>
      <c r="F17700">
        <v>87</v>
      </c>
      <c r="G17700">
        <v>119</v>
      </c>
      <c r="H17700">
        <v>34</v>
      </c>
      <c r="I17700">
        <v>172</v>
      </c>
      <c r="J17700">
        <v>114</v>
      </c>
      <c r="K17700">
        <v>203</v>
      </c>
      <c r="L17700" s="4">
        <v>14</v>
      </c>
      <c r="M17700" s="1">
        <v>5.4800000000000001E-2</v>
      </c>
      <c r="N17700">
        <f>טבלה1[[#This Row],[סה"כ דורשי עבודה]]/טבלה1[[#This Row],[שיעור אבטלה מוערך ביישוב]]</f>
        <v>3759.1240875912408</v>
      </c>
      <c r="O17700" s="4"/>
    </row>
    <row r="17701" spans="1:15" x14ac:dyDescent="0.35">
      <c r="A17701" t="s">
        <v>326</v>
      </c>
      <c r="B17701" t="s">
        <v>94</v>
      </c>
      <c r="C17701">
        <v>4100</v>
      </c>
      <c r="D17701" t="s">
        <v>159</v>
      </c>
      <c r="E17701">
        <v>187</v>
      </c>
      <c r="F17701">
        <v>78</v>
      </c>
      <c r="G17701">
        <v>109</v>
      </c>
      <c r="H17701">
        <v>35</v>
      </c>
      <c r="I17701">
        <v>152</v>
      </c>
      <c r="J17701">
        <v>107</v>
      </c>
      <c r="K17701">
        <v>186</v>
      </c>
      <c r="L17701" s="4">
        <v>7</v>
      </c>
      <c r="M17701" s="1">
        <v>5.0500000000000003E-2</v>
      </c>
      <c r="N17701">
        <f>טבלה1[[#This Row],[סה"כ דורשי עבודה]]/טבלה1[[#This Row],[שיעור אבטלה מוערך ביישוב]]</f>
        <v>3702.9702970297026</v>
      </c>
      <c r="O17701" s="4"/>
    </row>
    <row r="17702" spans="1:15" x14ac:dyDescent="0.35">
      <c r="A17702" t="s">
        <v>327</v>
      </c>
      <c r="B17702" t="s">
        <v>94</v>
      </c>
      <c r="C17702">
        <v>4100</v>
      </c>
      <c r="D17702" t="s">
        <v>159</v>
      </c>
      <c r="E17702">
        <v>186</v>
      </c>
      <c r="F17702">
        <v>75</v>
      </c>
      <c r="G17702">
        <v>111</v>
      </c>
      <c r="H17702">
        <v>35</v>
      </c>
      <c r="I17702">
        <v>151</v>
      </c>
      <c r="J17702">
        <v>102</v>
      </c>
      <c r="K17702">
        <v>184</v>
      </c>
      <c r="L17702" s="4">
        <v>8</v>
      </c>
      <c r="M17702" s="1">
        <v>4.99E-2</v>
      </c>
      <c r="N17702">
        <f>טבלה1[[#This Row],[סה"כ דורשי עבודה]]/טבלה1[[#This Row],[שיעור אבטלה מוערך ביישוב]]</f>
        <v>3727.4549098196394</v>
      </c>
      <c r="O17702" s="4"/>
    </row>
    <row r="17703" spans="1:15" x14ac:dyDescent="0.35">
      <c r="A17703" t="s">
        <v>328</v>
      </c>
      <c r="B17703" t="s">
        <v>94</v>
      </c>
      <c r="C17703">
        <v>4100</v>
      </c>
      <c r="D17703" t="s">
        <v>159</v>
      </c>
      <c r="E17703">
        <v>250</v>
      </c>
      <c r="F17703">
        <v>114</v>
      </c>
      <c r="G17703">
        <v>136</v>
      </c>
      <c r="H17703">
        <v>32</v>
      </c>
      <c r="I17703">
        <v>218</v>
      </c>
      <c r="J17703">
        <v>103</v>
      </c>
      <c r="K17703">
        <v>248</v>
      </c>
      <c r="L17703" s="4">
        <v>7</v>
      </c>
      <c r="M17703" s="1">
        <v>6.6199999999999995E-2</v>
      </c>
      <c r="N17703">
        <f>טבלה1[[#This Row],[סה"כ דורשי עבודה]]/טבלה1[[#This Row],[שיעור אבטלה מוערך ביישוב]]</f>
        <v>3776.435045317221</v>
      </c>
      <c r="O17703" s="4"/>
    </row>
    <row r="17704" spans="1:15" x14ac:dyDescent="0.35">
      <c r="A17704" t="s">
        <v>329</v>
      </c>
      <c r="B17704" t="s">
        <v>94</v>
      </c>
      <c r="C17704">
        <v>4100</v>
      </c>
      <c r="D17704" t="s">
        <v>159</v>
      </c>
      <c r="E17704">
        <v>234</v>
      </c>
      <c r="F17704">
        <v>111</v>
      </c>
      <c r="G17704">
        <v>123</v>
      </c>
      <c r="H17704">
        <v>37</v>
      </c>
      <c r="I17704">
        <v>197</v>
      </c>
      <c r="J17704">
        <v>103</v>
      </c>
      <c r="K17704">
        <v>232</v>
      </c>
      <c r="L17704" s="4">
        <v>10</v>
      </c>
      <c r="M17704" s="1">
        <v>6.2199999999999998E-2</v>
      </c>
      <c r="N17704">
        <f>טבלה1[[#This Row],[סה"כ דורשי עבודה]]/טבלה1[[#This Row],[שיעור אבטלה מוערך ביישוב]]</f>
        <v>3762.057877813505</v>
      </c>
      <c r="O17704" s="4"/>
    </row>
    <row r="17705" spans="1:15" x14ac:dyDescent="0.35">
      <c r="A17705" t="s">
        <v>330</v>
      </c>
      <c r="B17705" t="s">
        <v>94</v>
      </c>
      <c r="C17705">
        <v>4100</v>
      </c>
      <c r="D17705" t="s">
        <v>159</v>
      </c>
      <c r="E17705">
        <v>221</v>
      </c>
      <c r="F17705">
        <v>95</v>
      </c>
      <c r="G17705">
        <v>126</v>
      </c>
      <c r="H17705">
        <v>38</v>
      </c>
      <c r="I17705">
        <v>183</v>
      </c>
      <c r="J17705">
        <v>111</v>
      </c>
      <c r="K17705">
        <v>218</v>
      </c>
      <c r="L17705" s="4">
        <v>17</v>
      </c>
      <c r="M17705" s="1">
        <v>5.8599999999999999E-2</v>
      </c>
      <c r="N17705">
        <f>טבלה1[[#This Row],[סה"כ דורשי עבודה]]/טבלה1[[#This Row],[שיעור אבטלה מוערך ביישוב]]</f>
        <v>3771.3310580204779</v>
      </c>
      <c r="O17705" s="4"/>
    </row>
    <row r="17706" spans="1:15" x14ac:dyDescent="0.35">
      <c r="A17706" t="s">
        <v>331</v>
      </c>
      <c r="B17706" t="s">
        <v>94</v>
      </c>
      <c r="C17706">
        <v>4100</v>
      </c>
      <c r="D17706" t="s">
        <v>159</v>
      </c>
      <c r="E17706">
        <v>180</v>
      </c>
      <c r="F17706">
        <v>76</v>
      </c>
      <c r="G17706">
        <v>104</v>
      </c>
      <c r="H17706">
        <v>36</v>
      </c>
      <c r="I17706">
        <v>144</v>
      </c>
      <c r="J17706">
        <v>108</v>
      </c>
      <c r="K17706">
        <v>177</v>
      </c>
      <c r="L17706" s="4">
        <v>11</v>
      </c>
      <c r="M17706" s="1">
        <v>4.8099999999999997E-2</v>
      </c>
      <c r="N17706">
        <f>טבלה1[[#This Row],[סה"כ דורשי עבודה]]/טבלה1[[#This Row],[שיעור אבטלה מוערך ביישוב]]</f>
        <v>3742.2037422037424</v>
      </c>
      <c r="O17706" s="4"/>
    </row>
    <row r="17707" spans="1:15" x14ac:dyDescent="0.35">
      <c r="A17707" t="s">
        <v>332</v>
      </c>
      <c r="B17707" t="s">
        <v>94</v>
      </c>
      <c r="C17707">
        <v>4100</v>
      </c>
      <c r="D17707" t="s">
        <v>159</v>
      </c>
      <c r="E17707">
        <v>198</v>
      </c>
      <c r="F17707">
        <v>86</v>
      </c>
      <c r="G17707">
        <v>112</v>
      </c>
      <c r="H17707">
        <v>38</v>
      </c>
      <c r="I17707">
        <v>160</v>
      </c>
      <c r="J17707">
        <v>108</v>
      </c>
      <c r="K17707">
        <v>194</v>
      </c>
      <c r="L17707" s="4">
        <v>14</v>
      </c>
      <c r="M17707" s="1">
        <v>5.2499999999999998E-2</v>
      </c>
      <c r="N17707">
        <f>טבלה1[[#This Row],[סה"כ דורשי עבודה]]/טבלה1[[#This Row],[שיעור אבטלה מוערך ביישוב]]</f>
        <v>3771.4285714285716</v>
      </c>
      <c r="O17707" s="4"/>
    </row>
    <row r="17708" spans="1:15" x14ac:dyDescent="0.35">
      <c r="A17708" t="s">
        <v>333</v>
      </c>
      <c r="B17708" t="s">
        <v>94</v>
      </c>
      <c r="C17708">
        <v>4100</v>
      </c>
      <c r="D17708" t="s">
        <v>159</v>
      </c>
      <c r="E17708">
        <v>192</v>
      </c>
      <c r="F17708">
        <v>85</v>
      </c>
      <c r="G17708">
        <v>107</v>
      </c>
      <c r="H17708">
        <v>43</v>
      </c>
      <c r="I17708">
        <v>149</v>
      </c>
      <c r="J17708">
        <v>103</v>
      </c>
      <c r="K17708">
        <v>189</v>
      </c>
      <c r="L17708" s="4">
        <v>10</v>
      </c>
      <c r="M17708" s="1">
        <v>5.1200000000000002E-2</v>
      </c>
      <c r="N17708">
        <f>טבלה1[[#This Row],[סה"כ דורשי עבודה]]/טבלה1[[#This Row],[שיעור אבטלה מוערך ביישוב]]</f>
        <v>3750</v>
      </c>
      <c r="O17708" s="4"/>
    </row>
    <row r="17709" spans="1:15" x14ac:dyDescent="0.35">
      <c r="A17709" t="s">
        <v>334</v>
      </c>
      <c r="B17709" t="s">
        <v>94</v>
      </c>
      <c r="C17709">
        <v>4100</v>
      </c>
      <c r="D17709" t="s">
        <v>159</v>
      </c>
      <c r="E17709">
        <v>202</v>
      </c>
      <c r="F17709">
        <v>87</v>
      </c>
      <c r="G17709">
        <v>115</v>
      </c>
      <c r="H17709">
        <v>45</v>
      </c>
      <c r="I17709">
        <v>157</v>
      </c>
      <c r="J17709">
        <v>109</v>
      </c>
      <c r="K17709">
        <v>198</v>
      </c>
      <c r="L17709" s="4">
        <v>15</v>
      </c>
      <c r="M17709" s="1">
        <v>5.3499999999999999E-2</v>
      </c>
      <c r="N17709">
        <f>טבלה1[[#This Row],[סה"כ דורשי עבודה]]/טבלה1[[#This Row],[שיעור אבטלה מוערך ביישוב]]</f>
        <v>3775.7009345794395</v>
      </c>
      <c r="O17709" s="4"/>
    </row>
    <row r="17710" spans="1:15" x14ac:dyDescent="0.35">
      <c r="A17710" t="s">
        <v>335</v>
      </c>
      <c r="B17710" t="s">
        <v>94</v>
      </c>
      <c r="C17710">
        <v>4100</v>
      </c>
      <c r="D17710" t="s">
        <v>159</v>
      </c>
      <c r="E17710">
        <v>207</v>
      </c>
      <c r="F17710">
        <v>92</v>
      </c>
      <c r="G17710">
        <v>115</v>
      </c>
      <c r="H17710">
        <v>44</v>
      </c>
      <c r="I17710">
        <v>163</v>
      </c>
      <c r="J17710">
        <v>108</v>
      </c>
      <c r="K17710">
        <v>204</v>
      </c>
      <c r="L17710" s="4">
        <v>13</v>
      </c>
      <c r="M17710" s="1">
        <v>5.5100000000000003E-2</v>
      </c>
      <c r="N17710">
        <f>טבלה1[[#This Row],[סה"כ דורשי עבודה]]/טבלה1[[#This Row],[שיעור אבטלה מוערך ביישוב]]</f>
        <v>3756.8058076225043</v>
      </c>
      <c r="O17710" s="4"/>
    </row>
    <row r="17711" spans="1:15" x14ac:dyDescent="0.35">
      <c r="A17711" t="s">
        <v>336</v>
      </c>
      <c r="B17711" t="s">
        <v>94</v>
      </c>
      <c r="C17711">
        <v>4100</v>
      </c>
      <c r="D17711" t="s">
        <v>159</v>
      </c>
      <c r="E17711">
        <v>208</v>
      </c>
      <c r="F17711">
        <v>91</v>
      </c>
      <c r="G17711">
        <v>117</v>
      </c>
      <c r="H17711">
        <v>44</v>
      </c>
      <c r="I17711">
        <v>164</v>
      </c>
      <c r="J17711">
        <v>103</v>
      </c>
      <c r="K17711">
        <v>205</v>
      </c>
      <c r="L17711" s="4">
        <v>17</v>
      </c>
      <c r="M17711" s="1">
        <v>5.5300000000000002E-2</v>
      </c>
      <c r="N17711">
        <f>טבלה1[[#This Row],[סה"כ דורשי עבודה]]/טבלה1[[#This Row],[שיעור אבטלה מוערך ביישוב]]</f>
        <v>3761.3019891500903</v>
      </c>
      <c r="O17711" s="4"/>
    </row>
    <row r="17712" spans="1:15" x14ac:dyDescent="0.35">
      <c r="A17712" t="s">
        <v>337</v>
      </c>
      <c r="B17712" t="s">
        <v>94</v>
      </c>
      <c r="C17712">
        <v>4100</v>
      </c>
      <c r="D17712" t="s">
        <v>159</v>
      </c>
      <c r="E17712">
        <v>209</v>
      </c>
      <c r="F17712">
        <v>94</v>
      </c>
      <c r="G17712">
        <v>115</v>
      </c>
      <c r="H17712">
        <v>43</v>
      </c>
      <c r="I17712">
        <v>166</v>
      </c>
      <c r="J17712">
        <v>99</v>
      </c>
      <c r="K17712">
        <v>207</v>
      </c>
      <c r="L17712" s="4">
        <v>19</v>
      </c>
      <c r="M17712" s="1">
        <v>5.5800000000000002E-2</v>
      </c>
      <c r="N17712">
        <f>טבלה1[[#This Row],[סה"כ דורשי עבודה]]/טבלה1[[#This Row],[שיעור אבטלה מוערך ביישוב]]</f>
        <v>3745.5197132616486</v>
      </c>
      <c r="O17712" s="4"/>
    </row>
    <row r="17713" spans="1:15" x14ac:dyDescent="0.35">
      <c r="A17713" t="s">
        <v>338</v>
      </c>
      <c r="B17713" t="s">
        <v>94</v>
      </c>
      <c r="C17713">
        <v>4100</v>
      </c>
      <c r="D17713" t="s">
        <v>159</v>
      </c>
      <c r="E17713">
        <v>202</v>
      </c>
      <c r="F17713">
        <v>85</v>
      </c>
      <c r="G17713">
        <v>117</v>
      </c>
      <c r="H17713">
        <v>42</v>
      </c>
      <c r="I17713">
        <v>160</v>
      </c>
      <c r="J17713">
        <v>97</v>
      </c>
      <c r="K17713">
        <v>200</v>
      </c>
      <c r="L17713" s="4">
        <v>6</v>
      </c>
      <c r="M17713" s="1">
        <v>5.4100000000000002E-2</v>
      </c>
      <c r="N17713">
        <f>טבלה1[[#This Row],[סה"כ דורשי עבודה]]/טבלה1[[#This Row],[שיעור אבטלה מוערך ביישוב]]</f>
        <v>3733.8262476894638</v>
      </c>
      <c r="O17713" s="4"/>
    </row>
    <row r="17714" spans="1:15" x14ac:dyDescent="0.35">
      <c r="A17714" t="s">
        <v>339</v>
      </c>
      <c r="B17714" t="s">
        <v>94</v>
      </c>
      <c r="C17714">
        <v>4100</v>
      </c>
      <c r="D17714" t="s">
        <v>159</v>
      </c>
      <c r="E17714">
        <v>205</v>
      </c>
      <c r="F17714">
        <v>88</v>
      </c>
      <c r="G17714">
        <v>117</v>
      </c>
      <c r="H17714">
        <v>47</v>
      </c>
      <c r="I17714">
        <v>158</v>
      </c>
      <c r="J17714">
        <v>96</v>
      </c>
      <c r="K17714">
        <v>203</v>
      </c>
      <c r="L17714" s="4">
        <v>13</v>
      </c>
      <c r="M17714" s="1">
        <v>5.4800000000000001E-2</v>
      </c>
      <c r="N17714">
        <f>טבלה1[[#This Row],[סה"כ דורשי עבודה]]/טבלה1[[#This Row],[שיעור אבטלה מוערך ביישוב]]</f>
        <v>3740.8759124087592</v>
      </c>
      <c r="O17714" s="4"/>
    </row>
    <row r="17715" spans="1:15" x14ac:dyDescent="0.35">
      <c r="A17715" t="s">
        <v>261</v>
      </c>
      <c r="B17715" t="s">
        <v>94</v>
      </c>
      <c r="C17715">
        <v>4100</v>
      </c>
      <c r="D17715" t="s">
        <v>159</v>
      </c>
      <c r="E17715">
        <v>234</v>
      </c>
      <c r="F17715">
        <v>107</v>
      </c>
      <c r="G17715">
        <v>127</v>
      </c>
      <c r="H17715">
        <v>39</v>
      </c>
      <c r="I17715">
        <v>195</v>
      </c>
      <c r="J17715">
        <v>95</v>
      </c>
      <c r="K17715">
        <v>233</v>
      </c>
      <c r="L17715" s="4">
        <v>68</v>
      </c>
      <c r="M17715" s="1">
        <v>6.2399999999999997E-2</v>
      </c>
      <c r="N17715">
        <f>טבלה1[[#This Row],[סה"כ דורשי עבודה]]/טבלה1[[#This Row],[שיעור אבטלה מוערך ביישוב]]</f>
        <v>3750</v>
      </c>
      <c r="O17715" s="4"/>
    </row>
    <row r="17716" spans="1:15" x14ac:dyDescent="0.35">
      <c r="A17716" t="s">
        <v>262</v>
      </c>
      <c r="B17716" t="s">
        <v>94</v>
      </c>
      <c r="C17716">
        <v>4100</v>
      </c>
      <c r="D17716" t="s">
        <v>159</v>
      </c>
      <c r="E17716">
        <v>229</v>
      </c>
      <c r="F17716">
        <v>103</v>
      </c>
      <c r="G17716">
        <v>126</v>
      </c>
      <c r="H17716">
        <v>38</v>
      </c>
      <c r="I17716">
        <v>191</v>
      </c>
      <c r="J17716">
        <v>101</v>
      </c>
      <c r="K17716">
        <v>228</v>
      </c>
      <c r="L17716" s="4">
        <v>23</v>
      </c>
      <c r="M17716" s="1">
        <v>6.1199999999999997E-2</v>
      </c>
      <c r="N17716">
        <f>טבלה1[[#This Row],[סה"כ דורשי עבודה]]/טבלה1[[#This Row],[שיעור אבטלה מוערך ביישוב]]</f>
        <v>3741.8300653594774</v>
      </c>
      <c r="O17716" s="4"/>
    </row>
    <row r="17717" spans="1:15" x14ac:dyDescent="0.35">
      <c r="A17717" t="s">
        <v>263</v>
      </c>
      <c r="B17717" t="s">
        <v>94</v>
      </c>
      <c r="C17717">
        <v>4100</v>
      </c>
      <c r="D17717" t="s">
        <v>159</v>
      </c>
      <c r="E17717">
        <v>202</v>
      </c>
      <c r="F17717">
        <v>84</v>
      </c>
      <c r="G17717">
        <v>118</v>
      </c>
      <c r="H17717">
        <v>38</v>
      </c>
      <c r="I17717">
        <v>164</v>
      </c>
      <c r="J17717">
        <v>98</v>
      </c>
      <c r="K17717">
        <v>201</v>
      </c>
      <c r="L17717" s="4">
        <v>17</v>
      </c>
      <c r="M17717" s="1">
        <v>5.4300000000000001E-2</v>
      </c>
      <c r="N17717">
        <f>טבלה1[[#This Row],[סה"כ דורשי עבודה]]/טבלה1[[#This Row],[שיעור אבטלה מוערך ביישוב]]</f>
        <v>3720.0736648250459</v>
      </c>
      <c r="O17717" s="4"/>
    </row>
    <row r="17718" spans="1:15" x14ac:dyDescent="0.35">
      <c r="A17718" t="s">
        <v>264</v>
      </c>
      <c r="B17718" t="s">
        <v>94</v>
      </c>
      <c r="C17718">
        <v>4100</v>
      </c>
      <c r="D17718" t="s">
        <v>159</v>
      </c>
      <c r="E17718">
        <v>201</v>
      </c>
      <c r="F17718">
        <v>83</v>
      </c>
      <c r="G17718">
        <v>118</v>
      </c>
      <c r="H17718">
        <v>36</v>
      </c>
      <c r="I17718">
        <v>165</v>
      </c>
      <c r="J17718">
        <v>95</v>
      </c>
      <c r="K17718">
        <v>200</v>
      </c>
      <c r="L17718" s="4">
        <v>12</v>
      </c>
      <c r="M17718" s="1">
        <v>5.4100000000000002E-2</v>
      </c>
      <c r="N17718">
        <f>טבלה1[[#This Row],[סה"כ דורשי עבודה]]/טבלה1[[#This Row],[שיעור אבטלה מוערך ביישוב]]</f>
        <v>3715.3419593345657</v>
      </c>
      <c r="O17718" s="4"/>
    </row>
    <row r="17719" spans="1:15" x14ac:dyDescent="0.35">
      <c r="A17719" t="s">
        <v>265</v>
      </c>
      <c r="B17719" t="s">
        <v>94</v>
      </c>
      <c r="C17719">
        <v>4100</v>
      </c>
      <c r="D17719" t="s">
        <v>159</v>
      </c>
      <c r="E17719">
        <v>182</v>
      </c>
      <c r="F17719">
        <v>73</v>
      </c>
      <c r="G17719">
        <v>109</v>
      </c>
      <c r="H17719">
        <v>27</v>
      </c>
      <c r="I17719">
        <v>155</v>
      </c>
      <c r="J17719">
        <v>90</v>
      </c>
      <c r="K17719">
        <v>181</v>
      </c>
      <c r="L17719" s="4">
        <v>9</v>
      </c>
      <c r="M17719" s="1">
        <v>4.9200000000000001E-2</v>
      </c>
      <c r="N17719">
        <f>טבלה1[[#This Row],[סה"כ דורשי עבודה]]/טבלה1[[#This Row],[שיעור אבטלה מוערך ביישוב]]</f>
        <v>3699.1869918699185</v>
      </c>
      <c r="O17719" s="4"/>
    </row>
    <row r="17720" spans="1:15" x14ac:dyDescent="0.35">
      <c r="A17720" t="s">
        <v>266</v>
      </c>
      <c r="B17720" t="s">
        <v>94</v>
      </c>
      <c r="C17720">
        <v>4100</v>
      </c>
      <c r="D17720" t="s">
        <v>159</v>
      </c>
      <c r="E17720">
        <v>191</v>
      </c>
      <c r="F17720">
        <v>81</v>
      </c>
      <c r="G17720">
        <v>110</v>
      </c>
      <c r="H17720">
        <v>34</v>
      </c>
      <c r="I17720">
        <v>157</v>
      </c>
      <c r="J17720">
        <v>91</v>
      </c>
      <c r="K17720">
        <v>189</v>
      </c>
      <c r="L17720" s="4">
        <v>17</v>
      </c>
      <c r="M17720" s="1">
        <v>5.1200000000000002E-2</v>
      </c>
      <c r="N17720">
        <f>טבלה1[[#This Row],[סה"כ דורשי עבודה]]/טבלה1[[#This Row],[שיעור אבטלה מוערך ביישוב]]</f>
        <v>3730.46875</v>
      </c>
      <c r="O17720" s="4"/>
    </row>
    <row r="17721" spans="1:15" x14ac:dyDescent="0.35">
      <c r="A17721" t="s">
        <v>267</v>
      </c>
      <c r="B17721" t="s">
        <v>94</v>
      </c>
      <c r="C17721">
        <v>4100</v>
      </c>
      <c r="D17721" t="s">
        <v>159</v>
      </c>
      <c r="E17721">
        <v>182</v>
      </c>
      <c r="F17721">
        <v>72</v>
      </c>
      <c r="G17721">
        <v>110</v>
      </c>
      <c r="H17721">
        <v>33</v>
      </c>
      <c r="I17721">
        <v>149</v>
      </c>
      <c r="J17721">
        <v>94</v>
      </c>
      <c r="K17721">
        <v>181</v>
      </c>
      <c r="L17721" s="4">
        <v>8</v>
      </c>
      <c r="M17721" s="1">
        <v>4.9200000000000001E-2</v>
      </c>
      <c r="N17721">
        <f>טבלה1[[#This Row],[סה"כ דורשי עבודה]]/טבלה1[[#This Row],[שיעור אבטלה מוערך ביישוב]]</f>
        <v>3699.1869918699185</v>
      </c>
      <c r="O17721" s="4"/>
    </row>
    <row r="17722" spans="1:15" x14ac:dyDescent="0.35">
      <c r="A17722" t="s">
        <v>268</v>
      </c>
      <c r="B17722" t="s">
        <v>94</v>
      </c>
      <c r="C17722">
        <v>4100</v>
      </c>
      <c r="D17722" t="s">
        <v>159</v>
      </c>
      <c r="E17722">
        <v>204</v>
      </c>
      <c r="F17722">
        <v>82</v>
      </c>
      <c r="G17722">
        <v>122</v>
      </c>
      <c r="H17722">
        <v>31</v>
      </c>
      <c r="I17722">
        <v>173</v>
      </c>
      <c r="J17722">
        <v>100</v>
      </c>
      <c r="K17722">
        <v>202</v>
      </c>
      <c r="L17722" s="4">
        <v>17</v>
      </c>
      <c r="M17722" s="1">
        <v>5.2900000000000003E-2</v>
      </c>
      <c r="N17722">
        <f>טבלה1[[#This Row],[סה"כ דורשי עבודה]]/טבלה1[[#This Row],[שיעור אבטלה מוערך ביישוב]]</f>
        <v>3856.3327032136103</v>
      </c>
      <c r="O17722" s="4"/>
    </row>
    <row r="17723" spans="1:15" x14ac:dyDescent="0.35">
      <c r="A17723" t="s">
        <v>269</v>
      </c>
      <c r="B17723" t="s">
        <v>94</v>
      </c>
      <c r="C17723">
        <v>4100</v>
      </c>
      <c r="D17723" t="s">
        <v>159</v>
      </c>
      <c r="E17723">
        <v>191</v>
      </c>
      <c r="F17723">
        <v>88</v>
      </c>
      <c r="G17723">
        <v>103</v>
      </c>
      <c r="H17723">
        <v>34</v>
      </c>
      <c r="I17723">
        <v>157</v>
      </c>
      <c r="J17723">
        <v>100</v>
      </c>
      <c r="K17723">
        <v>189</v>
      </c>
      <c r="L17723" s="4">
        <v>12</v>
      </c>
      <c r="M17723" s="1">
        <v>4.9700000000000001E-2</v>
      </c>
      <c r="N17723">
        <f>טבלה1[[#This Row],[סה"כ דורשי עבודה]]/טבלה1[[#This Row],[שיעור אבטלה מוערך ביישוב]]</f>
        <v>3843.0583501006035</v>
      </c>
      <c r="O17723" s="4"/>
    </row>
    <row r="17724" spans="1:15" x14ac:dyDescent="0.35">
      <c r="A17724" t="s">
        <v>270</v>
      </c>
      <c r="B17724" t="s">
        <v>94</v>
      </c>
      <c r="C17724">
        <v>4100</v>
      </c>
      <c r="D17724" t="s">
        <v>159</v>
      </c>
      <c r="E17724">
        <v>183</v>
      </c>
      <c r="F17724">
        <v>85</v>
      </c>
      <c r="G17724">
        <v>98</v>
      </c>
      <c r="H17724">
        <v>37</v>
      </c>
      <c r="I17724">
        <v>146</v>
      </c>
      <c r="J17724">
        <v>91</v>
      </c>
      <c r="K17724">
        <v>182</v>
      </c>
      <c r="L17724" s="4">
        <v>18</v>
      </c>
      <c r="M17724" s="1">
        <v>4.7899999999999998E-2</v>
      </c>
      <c r="N17724">
        <f>טבלה1[[#This Row],[סה"כ דורשי עבודה]]/טבלה1[[#This Row],[שיעור אבטלה מוערך ביישוב]]</f>
        <v>3820.4592901878914</v>
      </c>
      <c r="O17724" s="4"/>
    </row>
    <row r="17725" spans="1:15" x14ac:dyDescent="0.35">
      <c r="A17725" t="s">
        <v>271</v>
      </c>
      <c r="B17725" t="s">
        <v>94</v>
      </c>
      <c r="C17725">
        <v>4100</v>
      </c>
      <c r="D17725" t="s">
        <v>159</v>
      </c>
      <c r="E17725">
        <v>173</v>
      </c>
      <c r="F17725">
        <v>80</v>
      </c>
      <c r="G17725">
        <v>93</v>
      </c>
      <c r="H17725">
        <v>34</v>
      </c>
      <c r="I17725">
        <v>139</v>
      </c>
      <c r="J17725">
        <v>84</v>
      </c>
      <c r="K17725">
        <v>171</v>
      </c>
      <c r="L17725" s="4">
        <v>13</v>
      </c>
      <c r="M17725" s="1">
        <v>4.5199999999999997E-2</v>
      </c>
      <c r="N17725">
        <f>טבלה1[[#This Row],[סה"כ דורשי עבודה]]/טבלה1[[#This Row],[שיעור אבטלה מוערך ביישוב]]</f>
        <v>3827.4336283185844</v>
      </c>
      <c r="O17725" s="4"/>
    </row>
    <row r="17726" spans="1:15" x14ac:dyDescent="0.35">
      <c r="A17726" t="s">
        <v>272</v>
      </c>
      <c r="B17726" t="s">
        <v>94</v>
      </c>
      <c r="C17726">
        <v>4100</v>
      </c>
      <c r="D17726" t="s">
        <v>159</v>
      </c>
      <c r="E17726">
        <v>173</v>
      </c>
      <c r="F17726">
        <v>78</v>
      </c>
      <c r="G17726">
        <v>95</v>
      </c>
      <c r="H17726">
        <v>31</v>
      </c>
      <c r="I17726">
        <v>142</v>
      </c>
      <c r="J17726">
        <v>80</v>
      </c>
      <c r="K17726">
        <v>172</v>
      </c>
      <c r="L17726" s="4">
        <v>8</v>
      </c>
      <c r="M17726" s="1">
        <v>4.5400000000000003E-2</v>
      </c>
      <c r="N17726">
        <f>טבלה1[[#This Row],[סה"כ דורשי עבודה]]/טבלה1[[#This Row],[שיעור אבטלה מוערך ביישוב]]</f>
        <v>3810.5726872246692</v>
      </c>
      <c r="O17726" s="4"/>
    </row>
    <row r="17727" spans="1:15" x14ac:dyDescent="0.35">
      <c r="A17727" t="s">
        <v>273</v>
      </c>
      <c r="B17727" t="s">
        <v>94</v>
      </c>
      <c r="C17727">
        <v>4100</v>
      </c>
      <c r="D17727" t="s">
        <v>159</v>
      </c>
      <c r="E17727">
        <v>248</v>
      </c>
      <c r="F17727">
        <v>114</v>
      </c>
      <c r="G17727">
        <v>134</v>
      </c>
      <c r="H17727">
        <v>30</v>
      </c>
      <c r="I17727">
        <v>218</v>
      </c>
      <c r="J17727">
        <v>80</v>
      </c>
      <c r="K17727">
        <v>247</v>
      </c>
      <c r="L17727" s="4">
        <v>61</v>
      </c>
      <c r="M17727" s="1">
        <v>6.3899999999999998E-2</v>
      </c>
      <c r="N17727">
        <f>טבלה1[[#This Row],[סה"כ דורשי עבודה]]/טבלה1[[#This Row],[שיעור אבטלה מוערך ביישוב]]</f>
        <v>3881.0641627543037</v>
      </c>
      <c r="O17727" s="4"/>
    </row>
    <row r="17728" spans="1:15" x14ac:dyDescent="0.35">
      <c r="A17728" t="s">
        <v>274</v>
      </c>
      <c r="B17728" t="s">
        <v>94</v>
      </c>
      <c r="C17728">
        <v>4100</v>
      </c>
      <c r="D17728" t="s">
        <v>159</v>
      </c>
      <c r="E17728">
        <v>212</v>
      </c>
      <c r="F17728">
        <v>96</v>
      </c>
      <c r="G17728">
        <v>116</v>
      </c>
      <c r="H17728">
        <v>29</v>
      </c>
      <c r="I17728">
        <v>183</v>
      </c>
      <c r="J17728">
        <v>90</v>
      </c>
      <c r="K17728">
        <v>211</v>
      </c>
      <c r="L17728" s="4">
        <v>27</v>
      </c>
      <c r="M17728" s="1">
        <v>5.5100000000000003E-2</v>
      </c>
      <c r="N17728">
        <f>טבלה1[[#This Row],[סה"כ דורשי עבודה]]/טבלה1[[#This Row],[שיעור אבטלה מוערך ביישוב]]</f>
        <v>3847.549909255898</v>
      </c>
      <c r="O17728" s="4"/>
    </row>
    <row r="17729" spans="1:15" x14ac:dyDescent="0.35">
      <c r="A17729" t="s">
        <v>275</v>
      </c>
      <c r="B17729" t="s">
        <v>94</v>
      </c>
      <c r="C17729">
        <v>4100</v>
      </c>
      <c r="D17729" t="s">
        <v>159</v>
      </c>
      <c r="E17729">
        <v>188</v>
      </c>
      <c r="F17729">
        <v>87</v>
      </c>
      <c r="G17729">
        <v>101</v>
      </c>
      <c r="H17729">
        <v>30</v>
      </c>
      <c r="I17729">
        <v>158</v>
      </c>
      <c r="J17729">
        <v>80</v>
      </c>
      <c r="K17729">
        <v>186</v>
      </c>
      <c r="L17729" s="4">
        <v>13</v>
      </c>
      <c r="M17729" s="1">
        <v>4.8899999999999999E-2</v>
      </c>
      <c r="N17729">
        <f>טבלה1[[#This Row],[סה"כ דורשי עבודה]]/טבלה1[[#This Row],[שיעור אבטלה מוערך ביישוב]]</f>
        <v>3844.5807770961146</v>
      </c>
      <c r="O17729" s="4"/>
    </row>
    <row r="17730" spans="1:15" x14ac:dyDescent="0.35">
      <c r="A17730" t="s">
        <v>276</v>
      </c>
      <c r="B17730" t="s">
        <v>94</v>
      </c>
      <c r="C17730">
        <v>4100</v>
      </c>
      <c r="D17730" t="s">
        <v>159</v>
      </c>
      <c r="E17730">
        <v>187</v>
      </c>
      <c r="F17730">
        <v>79</v>
      </c>
      <c r="G17730">
        <v>108</v>
      </c>
      <c r="H17730">
        <v>36</v>
      </c>
      <c r="I17730">
        <v>151</v>
      </c>
      <c r="J17730">
        <v>84</v>
      </c>
      <c r="K17730">
        <v>187</v>
      </c>
      <c r="L17730" s="4">
        <v>6</v>
      </c>
      <c r="M17730" s="1">
        <v>4.9200000000000001E-2</v>
      </c>
      <c r="N17730">
        <f>טבלה1[[#This Row],[סה"כ דורשי עבודה]]/טבלה1[[#This Row],[שיעור אבטלה מוערך ביישוב]]</f>
        <v>3800.8130081300815</v>
      </c>
      <c r="O17730" s="4"/>
    </row>
    <row r="17731" spans="1:15" x14ac:dyDescent="0.35">
      <c r="A17731" t="s">
        <v>277</v>
      </c>
      <c r="B17731" t="s">
        <v>94</v>
      </c>
      <c r="C17731">
        <v>4100</v>
      </c>
      <c r="D17731" t="s">
        <v>159</v>
      </c>
      <c r="E17731">
        <v>194</v>
      </c>
      <c r="F17731">
        <v>86</v>
      </c>
      <c r="G17731">
        <v>108</v>
      </c>
      <c r="H17731">
        <v>38</v>
      </c>
      <c r="I17731">
        <v>156</v>
      </c>
      <c r="J17731">
        <v>79</v>
      </c>
      <c r="K17731">
        <v>193</v>
      </c>
      <c r="L17731" s="4">
        <v>5</v>
      </c>
      <c r="M17731" s="1">
        <v>5.0700000000000002E-2</v>
      </c>
      <c r="N17731">
        <f>טבלה1[[#This Row],[סה"כ דורשי עבודה]]/טבלה1[[#This Row],[שיעור אבטלה מוערך ביישוב]]</f>
        <v>3826.4299802761338</v>
      </c>
      <c r="O17731" s="4"/>
    </row>
    <row r="17732" spans="1:15" x14ac:dyDescent="0.35">
      <c r="A17732" t="s">
        <v>278</v>
      </c>
      <c r="B17732" t="s">
        <v>94</v>
      </c>
      <c r="C17732">
        <v>4100</v>
      </c>
      <c r="D17732" t="s">
        <v>159</v>
      </c>
      <c r="E17732">
        <v>199</v>
      </c>
      <c r="F17732">
        <v>85</v>
      </c>
      <c r="G17732">
        <v>114</v>
      </c>
      <c r="H17732">
        <v>38</v>
      </c>
      <c r="I17732">
        <v>161</v>
      </c>
      <c r="J17732">
        <v>80</v>
      </c>
      <c r="K17732">
        <v>197</v>
      </c>
      <c r="L17732" s="4">
        <v>7</v>
      </c>
      <c r="M17732" s="1">
        <v>5.1700000000000003E-2</v>
      </c>
      <c r="N17732">
        <f>טבלה1[[#This Row],[סה"כ דורשי עבודה]]/טבלה1[[#This Row],[שיעור אבטלה מוערך ביישוב]]</f>
        <v>3849.1295938104445</v>
      </c>
      <c r="O17732" s="4"/>
    </row>
    <row r="17733" spans="1:15" x14ac:dyDescent="0.35">
      <c r="A17733" t="s">
        <v>279</v>
      </c>
      <c r="B17733" t="s">
        <v>94</v>
      </c>
      <c r="C17733">
        <v>4100</v>
      </c>
      <c r="D17733" t="s">
        <v>159</v>
      </c>
      <c r="E17733">
        <v>200</v>
      </c>
      <c r="F17733">
        <v>85</v>
      </c>
      <c r="G17733">
        <v>115</v>
      </c>
      <c r="H17733">
        <v>40</v>
      </c>
      <c r="I17733">
        <v>160</v>
      </c>
      <c r="J17733">
        <v>82</v>
      </c>
      <c r="K17733">
        <v>200</v>
      </c>
      <c r="L17733" s="4">
        <v>5</v>
      </c>
      <c r="M17733" s="1">
        <v>5.2400000000000002E-2</v>
      </c>
      <c r="N17733">
        <f>טבלה1[[#This Row],[סה"כ דורשי עבודה]]/טבלה1[[#This Row],[שיעור אבטלה מוערך ביישוב]]</f>
        <v>3816.7938931297708</v>
      </c>
      <c r="O17733" s="4"/>
    </row>
    <row r="17734" spans="1:15" x14ac:dyDescent="0.35">
      <c r="A17734" t="s">
        <v>11</v>
      </c>
      <c r="B17734" t="s">
        <v>94</v>
      </c>
      <c r="C17734">
        <v>4100</v>
      </c>
      <c r="D17734" t="s">
        <v>159</v>
      </c>
      <c r="E17734">
        <v>202</v>
      </c>
      <c r="F17734">
        <v>90</v>
      </c>
      <c r="G17734">
        <v>112</v>
      </c>
      <c r="H17734">
        <v>39</v>
      </c>
      <c r="I17734">
        <v>163</v>
      </c>
      <c r="J17734">
        <v>81</v>
      </c>
      <c r="K17734">
        <v>200</v>
      </c>
      <c r="L17734" s="4">
        <v>6</v>
      </c>
      <c r="M17734" s="1">
        <v>5.0900000000000001E-2</v>
      </c>
      <c r="N17734">
        <f>טבלה1[[#This Row],[סה"כ דורשי עבודה]]/טבלה1[[#This Row],[שיעור אבטלה מוערך ביישוב]]</f>
        <v>3968.5658153241648</v>
      </c>
      <c r="O17734" s="4"/>
    </row>
    <row r="17735" spans="1:15" x14ac:dyDescent="0.35">
      <c r="A17735" t="s">
        <v>212</v>
      </c>
      <c r="B17735" t="s">
        <v>94</v>
      </c>
      <c r="C17735">
        <v>4100</v>
      </c>
      <c r="D17735" t="s">
        <v>159</v>
      </c>
      <c r="E17735">
        <v>177</v>
      </c>
      <c r="F17735">
        <v>76</v>
      </c>
      <c r="G17735">
        <v>101</v>
      </c>
      <c r="H17735">
        <v>37</v>
      </c>
      <c r="I17735">
        <v>140</v>
      </c>
      <c r="J17735">
        <v>74</v>
      </c>
      <c r="K17735">
        <v>174</v>
      </c>
      <c r="L17735" s="4">
        <v>0</v>
      </c>
      <c r="M17735" s="1">
        <v>4.4600000000000001E-2</v>
      </c>
      <c r="N17735">
        <f>טבלה1[[#This Row],[סה"כ דורשי עבודה]]/טבלה1[[#This Row],[שיעור אבטלה מוערך ביישוב]]</f>
        <v>3968.6098654708521</v>
      </c>
      <c r="O17735" s="4"/>
    </row>
    <row r="17736" spans="1:15" x14ac:dyDescent="0.35">
      <c r="A17736" t="s">
        <v>213</v>
      </c>
      <c r="B17736" t="s">
        <v>94</v>
      </c>
      <c r="C17736">
        <v>4100</v>
      </c>
      <c r="D17736" t="s">
        <v>159</v>
      </c>
      <c r="E17736">
        <v>193</v>
      </c>
      <c r="F17736">
        <v>86</v>
      </c>
      <c r="G17736">
        <v>107</v>
      </c>
      <c r="H17736">
        <v>39</v>
      </c>
      <c r="I17736">
        <v>154</v>
      </c>
      <c r="J17736">
        <v>80</v>
      </c>
      <c r="K17736">
        <v>189</v>
      </c>
      <c r="L17736" s="4">
        <v>2</v>
      </c>
      <c r="M17736" s="1">
        <v>4.8300000000000003E-2</v>
      </c>
      <c r="N17736">
        <f>טבלה1[[#This Row],[סה"כ דורשי עבודה]]/טבלה1[[#This Row],[שיעור אבטלה מוערך ביישוב]]</f>
        <v>3995.8592132505173</v>
      </c>
      <c r="O17736" s="4"/>
    </row>
    <row r="17737" spans="1:15" x14ac:dyDescent="0.35">
      <c r="A17737" t="s">
        <v>214</v>
      </c>
      <c r="B17737" t="s">
        <v>94</v>
      </c>
      <c r="C17737">
        <v>4100</v>
      </c>
      <c r="D17737" t="s">
        <v>159</v>
      </c>
      <c r="E17737">
        <v>184</v>
      </c>
      <c r="F17737">
        <v>81</v>
      </c>
      <c r="G17737">
        <v>103</v>
      </c>
      <c r="H17737">
        <v>33</v>
      </c>
      <c r="I17737">
        <v>151</v>
      </c>
      <c r="J17737">
        <v>80</v>
      </c>
      <c r="K17737">
        <v>181</v>
      </c>
      <c r="L17737" s="4">
        <v>7</v>
      </c>
      <c r="M17737" s="1">
        <v>4.6300000000000001E-2</v>
      </c>
      <c r="N17737">
        <f>טבלה1[[#This Row],[סה"כ דורשי עבודה]]/טבלה1[[#This Row],[שיעור אבטלה מוערך ביישוב]]</f>
        <v>3974.082073434125</v>
      </c>
      <c r="O17737" s="4"/>
    </row>
    <row r="17738" spans="1:15" x14ac:dyDescent="0.35">
      <c r="A17738" t="s">
        <v>215</v>
      </c>
      <c r="B17738" t="s">
        <v>94</v>
      </c>
      <c r="C17738">
        <v>4100</v>
      </c>
      <c r="D17738" t="s">
        <v>159</v>
      </c>
      <c r="E17738">
        <v>183</v>
      </c>
      <c r="F17738">
        <v>85</v>
      </c>
      <c r="G17738">
        <v>98</v>
      </c>
      <c r="H17738">
        <v>32</v>
      </c>
      <c r="I17738">
        <v>151</v>
      </c>
      <c r="J17738">
        <v>75</v>
      </c>
      <c r="K17738">
        <v>182</v>
      </c>
      <c r="L17738" s="4">
        <v>6</v>
      </c>
      <c r="M17738" s="1">
        <v>4.6600000000000003E-2</v>
      </c>
      <c r="N17738">
        <f>טבלה1[[#This Row],[סה"כ דורשי עבודה]]/טבלה1[[#This Row],[שיעור אבטלה מוערך ביישוב]]</f>
        <v>3927.038626609442</v>
      </c>
      <c r="O17738" s="4"/>
    </row>
    <row r="17739" spans="1:15" x14ac:dyDescent="0.35">
      <c r="A17739" t="s">
        <v>216</v>
      </c>
      <c r="B17739" t="s">
        <v>94</v>
      </c>
      <c r="C17739">
        <v>4100</v>
      </c>
      <c r="D17739" t="s">
        <v>159</v>
      </c>
      <c r="E17739">
        <v>247</v>
      </c>
      <c r="F17739">
        <v>113</v>
      </c>
      <c r="G17739">
        <v>134</v>
      </c>
      <c r="H17739">
        <v>30</v>
      </c>
      <c r="I17739">
        <v>217</v>
      </c>
      <c r="J17739">
        <v>81</v>
      </c>
      <c r="K17739">
        <v>245</v>
      </c>
      <c r="L17739" s="4">
        <v>10</v>
      </c>
      <c r="M17739" s="1">
        <v>6.1699999999999998E-2</v>
      </c>
      <c r="N17739">
        <f>טבלה1[[#This Row],[סה"כ דורשי עבודה]]/טבלה1[[#This Row],[שיעור אבטלה מוערך ביישוב]]</f>
        <v>4003.2414910858997</v>
      </c>
      <c r="O17739" s="4"/>
    </row>
    <row r="17740" spans="1:15" x14ac:dyDescent="0.35">
      <c r="A17740" t="s">
        <v>217</v>
      </c>
      <c r="B17740" t="s">
        <v>94</v>
      </c>
      <c r="C17740">
        <v>4100</v>
      </c>
      <c r="D17740" t="s">
        <v>159</v>
      </c>
      <c r="E17740">
        <v>278</v>
      </c>
      <c r="F17740">
        <v>127</v>
      </c>
      <c r="G17740">
        <v>151</v>
      </c>
      <c r="H17740">
        <v>25</v>
      </c>
      <c r="I17740">
        <v>253</v>
      </c>
      <c r="J17740">
        <v>90</v>
      </c>
      <c r="K17740">
        <v>278</v>
      </c>
      <c r="L17740" s="4">
        <v>54</v>
      </c>
      <c r="M17740" s="1">
        <v>6.9400000000000003E-2</v>
      </c>
      <c r="N17740">
        <f>טבלה1[[#This Row],[סה"כ דורשי עבודה]]/טבלה1[[#This Row],[שיעור אבטלה מוערך ביישוב]]</f>
        <v>4005.7636887608069</v>
      </c>
      <c r="O17740" s="4"/>
    </row>
    <row r="17741" spans="1:15" x14ac:dyDescent="0.35">
      <c r="A17741" t="s">
        <v>218</v>
      </c>
      <c r="B17741" t="s">
        <v>94</v>
      </c>
      <c r="C17741">
        <v>4100</v>
      </c>
      <c r="D17741" t="s">
        <v>159</v>
      </c>
      <c r="E17741">
        <v>189</v>
      </c>
      <c r="F17741">
        <v>80</v>
      </c>
      <c r="G17741">
        <v>109</v>
      </c>
      <c r="H17741">
        <v>20</v>
      </c>
      <c r="I17741">
        <v>169</v>
      </c>
      <c r="J17741">
        <v>86</v>
      </c>
      <c r="K17741">
        <v>188</v>
      </c>
      <c r="L17741" s="4">
        <v>10</v>
      </c>
      <c r="M17741" s="1">
        <v>4.8000000000000001E-2</v>
      </c>
      <c r="N17741">
        <f>טבלה1[[#This Row],[סה"כ דורשי עבודה]]/טבלה1[[#This Row],[שיעור אבטלה מוערך ביישוב]]</f>
        <v>3937.5</v>
      </c>
      <c r="O17741" s="4"/>
    </row>
    <row r="17742" spans="1:15" x14ac:dyDescent="0.35">
      <c r="A17742" t="s">
        <v>219</v>
      </c>
      <c r="B17742" t="s">
        <v>94</v>
      </c>
      <c r="C17742">
        <v>4100</v>
      </c>
      <c r="D17742" t="s">
        <v>159</v>
      </c>
      <c r="E17742">
        <v>180</v>
      </c>
      <c r="F17742">
        <v>74</v>
      </c>
      <c r="G17742">
        <v>106</v>
      </c>
      <c r="H17742">
        <v>20</v>
      </c>
      <c r="I17742">
        <v>160</v>
      </c>
      <c r="J17742">
        <v>90</v>
      </c>
      <c r="K17742">
        <v>179</v>
      </c>
      <c r="L17742" s="4">
        <v>1</v>
      </c>
      <c r="M17742" s="1">
        <v>4.58E-2</v>
      </c>
      <c r="N17742">
        <f>טבלה1[[#This Row],[סה"כ דורשי עבודה]]/טבלה1[[#This Row],[שיעור אבטלה מוערך ביישוב]]</f>
        <v>3930.1310043668122</v>
      </c>
      <c r="O17742" s="4"/>
    </row>
    <row r="17743" spans="1:15" x14ac:dyDescent="0.35">
      <c r="A17743" t="s">
        <v>220</v>
      </c>
      <c r="B17743" t="s">
        <v>94</v>
      </c>
      <c r="C17743">
        <v>4100</v>
      </c>
      <c r="D17743" t="s">
        <v>159</v>
      </c>
      <c r="E17743">
        <v>191</v>
      </c>
      <c r="F17743">
        <v>78</v>
      </c>
      <c r="G17743">
        <v>113</v>
      </c>
      <c r="H17743">
        <v>20</v>
      </c>
      <c r="I17743">
        <v>171</v>
      </c>
      <c r="J17743">
        <v>93</v>
      </c>
      <c r="K17743">
        <v>188</v>
      </c>
      <c r="L17743" s="4">
        <v>8</v>
      </c>
      <c r="M17743" s="1">
        <v>4.8000000000000001E-2</v>
      </c>
      <c r="N17743">
        <f>טבלה1[[#This Row],[סה"כ דורשי עבודה]]/טבלה1[[#This Row],[שיעור אבטלה מוערך ביישוב]]</f>
        <v>3979.1666666666665</v>
      </c>
      <c r="O17743" s="4"/>
    </row>
    <row r="17744" spans="1:15" x14ac:dyDescent="0.35">
      <c r="A17744" t="s">
        <v>221</v>
      </c>
      <c r="B17744" t="s">
        <v>94</v>
      </c>
      <c r="C17744">
        <v>4100</v>
      </c>
      <c r="D17744" t="s">
        <v>159</v>
      </c>
      <c r="E17744">
        <v>185</v>
      </c>
      <c r="F17744">
        <v>71</v>
      </c>
      <c r="G17744">
        <v>114</v>
      </c>
      <c r="H17744">
        <v>17</v>
      </c>
      <c r="I17744">
        <v>168</v>
      </c>
      <c r="J17744">
        <v>93</v>
      </c>
      <c r="K17744">
        <v>184</v>
      </c>
      <c r="L17744" s="4">
        <v>7</v>
      </c>
      <c r="M17744" s="1">
        <v>4.7E-2</v>
      </c>
      <c r="N17744">
        <f>טבלה1[[#This Row],[סה"כ דורשי עבודה]]/טבלה1[[#This Row],[שיעור אבטלה מוערך ביישוב]]</f>
        <v>3936.1702127659573</v>
      </c>
      <c r="O17744" s="4"/>
    </row>
    <row r="17745" spans="1:15" x14ac:dyDescent="0.35">
      <c r="A17745" t="s">
        <v>222</v>
      </c>
      <c r="B17745" t="s">
        <v>94</v>
      </c>
      <c r="C17745">
        <v>4100</v>
      </c>
      <c r="D17745" t="s">
        <v>159</v>
      </c>
      <c r="E17745">
        <v>206</v>
      </c>
      <c r="F17745">
        <v>85</v>
      </c>
      <c r="G17745">
        <v>121</v>
      </c>
      <c r="H17745">
        <v>20</v>
      </c>
      <c r="I17745">
        <v>186</v>
      </c>
      <c r="J17745">
        <v>96</v>
      </c>
      <c r="K17745">
        <v>203</v>
      </c>
      <c r="L17745" s="4">
        <v>6</v>
      </c>
      <c r="M17745" s="1">
        <v>5.1700000000000003E-2</v>
      </c>
      <c r="N17745">
        <f>טבלה1[[#This Row],[סה"כ דורשי עבודה]]/טבלה1[[#This Row],[שיעור אבטלה מוערך ביישוב]]</f>
        <v>3984.5261121856865</v>
      </c>
      <c r="O17745" s="4"/>
    </row>
    <row r="17746" spans="1:15" x14ac:dyDescent="0.35">
      <c r="A17746" t="s">
        <v>223</v>
      </c>
      <c r="B17746" t="s">
        <v>94</v>
      </c>
      <c r="C17746">
        <v>4100</v>
      </c>
      <c r="D17746" t="s">
        <v>159</v>
      </c>
      <c r="E17746">
        <v>209</v>
      </c>
      <c r="F17746">
        <v>86</v>
      </c>
      <c r="G17746">
        <v>123</v>
      </c>
      <c r="H17746">
        <v>17</v>
      </c>
      <c r="I17746">
        <v>192</v>
      </c>
      <c r="J17746">
        <v>100</v>
      </c>
      <c r="K17746">
        <v>204</v>
      </c>
      <c r="L17746" s="4">
        <v>6</v>
      </c>
      <c r="M17746" s="1">
        <v>5.1700000000000003E-2</v>
      </c>
      <c r="N17746">
        <f>טבלה1[[#This Row],[סה"כ דורשי עבודה]]/טבלה1[[#This Row],[שיעור אבטלה מוערך ביישוב]]</f>
        <v>4042.5531914893613</v>
      </c>
      <c r="O17746" s="4"/>
    </row>
    <row r="17747" spans="1:15" x14ac:dyDescent="0.35">
      <c r="A17747" t="s">
        <v>224</v>
      </c>
      <c r="B17747" t="s">
        <v>94</v>
      </c>
      <c r="C17747">
        <v>4100</v>
      </c>
      <c r="D17747" t="s">
        <v>159</v>
      </c>
      <c r="E17747">
        <v>210</v>
      </c>
      <c r="F17747">
        <v>84</v>
      </c>
      <c r="G17747">
        <v>126</v>
      </c>
      <c r="H17747">
        <v>14</v>
      </c>
      <c r="I17747">
        <v>196</v>
      </c>
      <c r="J17747">
        <v>100</v>
      </c>
      <c r="K17747">
        <v>204</v>
      </c>
      <c r="L17747" s="4">
        <v>4</v>
      </c>
      <c r="M17747" s="1">
        <v>5.1700000000000003E-2</v>
      </c>
      <c r="N17747">
        <f>טבלה1[[#This Row],[סה"כ דורשי עבודה]]/טבלה1[[#This Row],[שיעור אבטלה מוערך ביישוב]]</f>
        <v>4061.8955512572534</v>
      </c>
      <c r="O17747" s="4"/>
    </row>
    <row r="17748" spans="1:15" x14ac:dyDescent="0.35">
      <c r="A17748" t="s">
        <v>225</v>
      </c>
      <c r="B17748" t="s">
        <v>94</v>
      </c>
      <c r="C17748">
        <v>4100</v>
      </c>
      <c r="D17748" t="s">
        <v>159</v>
      </c>
      <c r="E17748">
        <v>214</v>
      </c>
      <c r="F17748">
        <v>94</v>
      </c>
      <c r="G17748">
        <v>120</v>
      </c>
      <c r="H17748">
        <v>14</v>
      </c>
      <c r="I17748">
        <v>200</v>
      </c>
      <c r="J17748">
        <v>91</v>
      </c>
      <c r="K17748">
        <v>210</v>
      </c>
      <c r="L17748" s="4">
        <v>6</v>
      </c>
      <c r="M17748" s="1">
        <v>5.3100000000000001E-2</v>
      </c>
      <c r="N17748">
        <f>טבלה1[[#This Row],[סה"כ דורשי עבודה]]/טבלה1[[#This Row],[שיעור אבטלה מוערך ביישוב]]</f>
        <v>4030.1318267419961</v>
      </c>
      <c r="O17748" s="4"/>
    </row>
    <row r="17749" spans="1:15" x14ac:dyDescent="0.35">
      <c r="A17749" t="s">
        <v>226</v>
      </c>
      <c r="B17749" t="s">
        <v>94</v>
      </c>
      <c r="C17749">
        <v>4100</v>
      </c>
      <c r="D17749" t="s">
        <v>159</v>
      </c>
      <c r="E17749">
        <v>210</v>
      </c>
      <c r="F17749">
        <v>91</v>
      </c>
      <c r="G17749">
        <v>119</v>
      </c>
      <c r="H17749">
        <v>13</v>
      </c>
      <c r="I17749">
        <v>197</v>
      </c>
      <c r="J17749">
        <v>91</v>
      </c>
      <c r="K17749">
        <v>206</v>
      </c>
      <c r="L17749" s="4">
        <v>4</v>
      </c>
      <c r="M17749" s="1">
        <v>5.2200000000000003E-2</v>
      </c>
      <c r="N17749">
        <f>טבלה1[[#This Row],[סה"כ דורשי עבודה]]/טבלה1[[#This Row],[שיעור אבטלה מוערך ביישוב]]</f>
        <v>4022.9885057471261</v>
      </c>
      <c r="O17749" s="4"/>
    </row>
    <row r="17750" spans="1:15" x14ac:dyDescent="0.35">
      <c r="A17750" t="s">
        <v>227</v>
      </c>
      <c r="B17750" t="s">
        <v>94</v>
      </c>
      <c r="C17750">
        <v>4100</v>
      </c>
      <c r="D17750" t="s">
        <v>159</v>
      </c>
      <c r="E17750">
        <v>220</v>
      </c>
      <c r="F17750">
        <v>95</v>
      </c>
      <c r="G17750">
        <v>125</v>
      </c>
      <c r="H17750">
        <v>14</v>
      </c>
      <c r="I17750">
        <v>206</v>
      </c>
      <c r="J17750">
        <v>95</v>
      </c>
      <c r="K17750">
        <v>218</v>
      </c>
      <c r="L17750" s="4">
        <v>9</v>
      </c>
      <c r="M17750" s="1">
        <v>5.5E-2</v>
      </c>
      <c r="N17750">
        <f>טבלה1[[#This Row],[סה"כ דורשי עבודה]]/טבלה1[[#This Row],[שיעור אבטלה מוערך ביישוב]]</f>
        <v>4000</v>
      </c>
      <c r="O17750" s="4"/>
    </row>
    <row r="17751" spans="1:15" x14ac:dyDescent="0.35">
      <c r="A17751" t="s">
        <v>228</v>
      </c>
      <c r="B17751" t="s">
        <v>94</v>
      </c>
      <c r="C17751">
        <v>4100</v>
      </c>
      <c r="D17751" t="s">
        <v>159</v>
      </c>
      <c r="E17751">
        <v>218</v>
      </c>
      <c r="F17751">
        <v>97</v>
      </c>
      <c r="G17751">
        <v>121</v>
      </c>
      <c r="H17751">
        <v>13</v>
      </c>
      <c r="I17751">
        <v>205</v>
      </c>
      <c r="J17751">
        <v>95</v>
      </c>
      <c r="K17751">
        <v>214</v>
      </c>
      <c r="L17751" s="4">
        <v>10</v>
      </c>
      <c r="M17751" s="1">
        <v>5.4100000000000002E-2</v>
      </c>
      <c r="N17751">
        <f>טבלה1[[#This Row],[סה"כ דורשי עבודה]]/טבלה1[[#This Row],[שיעור אבטלה מוערך ביישוב]]</f>
        <v>4029.574861367837</v>
      </c>
      <c r="O17751" s="4"/>
    </row>
    <row r="17752" spans="1:15" x14ac:dyDescent="0.35">
      <c r="A17752" t="s">
        <v>229</v>
      </c>
      <c r="B17752" t="s">
        <v>94</v>
      </c>
      <c r="C17752">
        <v>4100</v>
      </c>
      <c r="D17752" t="s">
        <v>159</v>
      </c>
      <c r="E17752">
        <v>240</v>
      </c>
      <c r="F17752">
        <v>111</v>
      </c>
      <c r="G17752">
        <v>129</v>
      </c>
      <c r="H17752">
        <v>17</v>
      </c>
      <c r="I17752">
        <v>223</v>
      </c>
      <c r="J17752">
        <v>99</v>
      </c>
      <c r="K17752">
        <v>237</v>
      </c>
      <c r="L17752" s="4">
        <v>7</v>
      </c>
      <c r="M17752" s="1">
        <v>5.9499999999999997E-2</v>
      </c>
      <c r="N17752">
        <f>טבלה1[[#This Row],[סה"כ דורשי עבודה]]/טבלה1[[#This Row],[שיעור אבטלה מוערך ביישוב]]</f>
        <v>4033.6134453781515</v>
      </c>
      <c r="O17752" s="4"/>
    </row>
    <row r="17753" spans="1:15" x14ac:dyDescent="0.35">
      <c r="A17753" t="s">
        <v>230</v>
      </c>
      <c r="B17753" t="s">
        <v>94</v>
      </c>
      <c r="C17753">
        <v>4100</v>
      </c>
      <c r="D17753" t="s">
        <v>159</v>
      </c>
      <c r="E17753">
        <v>229</v>
      </c>
      <c r="F17753">
        <v>105</v>
      </c>
      <c r="G17753">
        <v>124</v>
      </c>
      <c r="H17753">
        <v>16</v>
      </c>
      <c r="I17753">
        <v>213</v>
      </c>
      <c r="J17753">
        <v>97</v>
      </c>
      <c r="K17753">
        <v>225</v>
      </c>
      <c r="L17753" s="4">
        <v>9</v>
      </c>
      <c r="M17753" s="1">
        <v>5.67E-2</v>
      </c>
      <c r="N17753">
        <f>טבלה1[[#This Row],[סה"כ דורשי עבודה]]/טבלה1[[#This Row],[שיעור אבטלה מוערך ביישוב]]</f>
        <v>4038.8007054673722</v>
      </c>
      <c r="O17753" s="4"/>
    </row>
    <row r="17754" spans="1:15" x14ac:dyDescent="0.35">
      <c r="A17754" t="s">
        <v>231</v>
      </c>
      <c r="B17754" t="s">
        <v>94</v>
      </c>
      <c r="C17754">
        <v>4100</v>
      </c>
      <c r="D17754" t="s">
        <v>159</v>
      </c>
      <c r="E17754">
        <v>238</v>
      </c>
      <c r="F17754">
        <v>99</v>
      </c>
      <c r="G17754">
        <v>139</v>
      </c>
      <c r="H17754">
        <v>19</v>
      </c>
      <c r="I17754">
        <v>219</v>
      </c>
      <c r="J17754">
        <v>101</v>
      </c>
      <c r="K17754">
        <v>233</v>
      </c>
      <c r="L17754" s="4">
        <v>8</v>
      </c>
      <c r="M17754" s="1">
        <v>5.8599999999999999E-2</v>
      </c>
      <c r="N17754">
        <f>טבלה1[[#This Row],[סה"כ דורשי עבודה]]/טבלה1[[#This Row],[שיעור אבטלה מוערך ביישוב]]</f>
        <v>4061.4334470989761</v>
      </c>
      <c r="O17754" s="4"/>
    </row>
    <row r="17755" spans="1:15" x14ac:dyDescent="0.35">
      <c r="A17755" t="s">
        <v>232</v>
      </c>
      <c r="B17755" t="s">
        <v>94</v>
      </c>
      <c r="C17755">
        <v>4100</v>
      </c>
      <c r="D17755" t="s">
        <v>159</v>
      </c>
      <c r="E17755">
        <v>203</v>
      </c>
      <c r="F17755">
        <v>80</v>
      </c>
      <c r="G17755">
        <v>123</v>
      </c>
      <c r="H17755">
        <v>18</v>
      </c>
      <c r="I17755">
        <v>185</v>
      </c>
      <c r="J17755">
        <v>98</v>
      </c>
      <c r="K17755">
        <v>200</v>
      </c>
      <c r="L17755" s="4">
        <v>4</v>
      </c>
      <c r="M17755" s="1">
        <v>5.0700000000000002E-2</v>
      </c>
      <c r="N17755">
        <f>טבלה1[[#This Row],[סה"כ דורשי עבודה]]/טבלה1[[#This Row],[שיעור אבטלה מוערך ביישוב]]</f>
        <v>4003.9447731755422</v>
      </c>
      <c r="O17755" s="4"/>
    </row>
    <row r="17756" spans="1:15" x14ac:dyDescent="0.35">
      <c r="A17756" t="s">
        <v>233</v>
      </c>
      <c r="B17756" t="s">
        <v>94</v>
      </c>
      <c r="C17756">
        <v>4100</v>
      </c>
      <c r="D17756" t="s">
        <v>159</v>
      </c>
      <c r="E17756">
        <v>223</v>
      </c>
      <c r="F17756">
        <v>93</v>
      </c>
      <c r="G17756">
        <v>130</v>
      </c>
      <c r="H17756">
        <v>16</v>
      </c>
      <c r="I17756">
        <v>207</v>
      </c>
      <c r="J17756">
        <v>99</v>
      </c>
      <c r="K17756">
        <v>219</v>
      </c>
      <c r="L17756" s="4">
        <v>1</v>
      </c>
      <c r="M17756" s="1">
        <v>5.5300000000000002E-2</v>
      </c>
      <c r="N17756">
        <f>טבלה1[[#This Row],[סה"כ דורשי עבודה]]/טבלה1[[#This Row],[שיעור אבטלה מוערך ביישוב]]</f>
        <v>4032.5497287522603</v>
      </c>
      <c r="O17756" s="4"/>
    </row>
    <row r="17757" spans="1:15" x14ac:dyDescent="0.35">
      <c r="A17757" t="s">
        <v>234</v>
      </c>
      <c r="B17757" t="s">
        <v>94</v>
      </c>
      <c r="C17757">
        <v>4100</v>
      </c>
      <c r="D17757" t="s">
        <v>159</v>
      </c>
      <c r="E17757">
        <v>231</v>
      </c>
      <c r="F17757">
        <v>98</v>
      </c>
      <c r="G17757">
        <v>133</v>
      </c>
      <c r="H17757">
        <v>17</v>
      </c>
      <c r="I17757">
        <v>214</v>
      </c>
      <c r="J17757">
        <v>86</v>
      </c>
      <c r="K17757">
        <v>225</v>
      </c>
      <c r="L17757" s="4">
        <v>3</v>
      </c>
      <c r="M17757" s="1">
        <v>5.67E-2</v>
      </c>
      <c r="N17757">
        <f>טבלה1[[#This Row],[סה"כ דורשי עבודה]]/טבלה1[[#This Row],[שיעור אבטלה מוערך ביישוב]]</f>
        <v>4074.0740740740739</v>
      </c>
      <c r="O17757" s="4"/>
    </row>
    <row r="17758" spans="1:15" x14ac:dyDescent="0.35">
      <c r="A17758" t="s">
        <v>235</v>
      </c>
      <c r="B17758" t="s">
        <v>94</v>
      </c>
      <c r="C17758">
        <v>4100</v>
      </c>
      <c r="D17758" t="s">
        <v>159</v>
      </c>
      <c r="E17758">
        <v>231</v>
      </c>
      <c r="F17758">
        <v>105</v>
      </c>
      <c r="G17758">
        <v>126</v>
      </c>
      <c r="H17758">
        <v>16</v>
      </c>
      <c r="I17758">
        <v>215</v>
      </c>
      <c r="J17758">
        <v>90</v>
      </c>
      <c r="K17758">
        <v>229</v>
      </c>
      <c r="L17758" s="4">
        <v>6</v>
      </c>
      <c r="M17758" s="1">
        <v>5.7599999999999998E-2</v>
      </c>
      <c r="N17758">
        <f>טבלה1[[#This Row],[סה"כ דורשי עבודה]]/טבלה1[[#This Row],[שיעור אבטלה מוערך ביישוב]]</f>
        <v>4010.416666666667</v>
      </c>
      <c r="O17758" s="4"/>
    </row>
    <row r="17759" spans="1:15" x14ac:dyDescent="0.35">
      <c r="A17759" t="s">
        <v>236</v>
      </c>
      <c r="B17759" t="s">
        <v>94</v>
      </c>
      <c r="C17759">
        <v>4100</v>
      </c>
      <c r="D17759" t="s">
        <v>159</v>
      </c>
      <c r="E17759">
        <v>231</v>
      </c>
      <c r="F17759">
        <v>101</v>
      </c>
      <c r="G17759">
        <v>130</v>
      </c>
      <c r="H17759">
        <v>17</v>
      </c>
      <c r="I17759">
        <v>214</v>
      </c>
      <c r="J17759">
        <v>95</v>
      </c>
      <c r="K17759">
        <v>226</v>
      </c>
      <c r="L17759" s="4">
        <v>6</v>
      </c>
      <c r="M17759" s="1">
        <v>5.6899999999999999E-2</v>
      </c>
      <c r="N17759">
        <f>טבלה1[[#This Row],[סה"כ דורשי עבודה]]/טבלה1[[#This Row],[שיעור אבטלה מוערך ביישוב]]</f>
        <v>4059.7539543057997</v>
      </c>
      <c r="O17759" s="4"/>
    </row>
    <row r="17760" spans="1:15" x14ac:dyDescent="0.35">
      <c r="A17760" t="s">
        <v>237</v>
      </c>
      <c r="B17760" t="s">
        <v>94</v>
      </c>
      <c r="C17760">
        <v>4100</v>
      </c>
      <c r="D17760" t="s">
        <v>159</v>
      </c>
      <c r="E17760">
        <v>214</v>
      </c>
      <c r="F17760">
        <v>97</v>
      </c>
      <c r="G17760">
        <v>117</v>
      </c>
      <c r="H17760">
        <v>17</v>
      </c>
      <c r="I17760">
        <v>197</v>
      </c>
      <c r="J17760">
        <v>88</v>
      </c>
      <c r="K17760">
        <v>212</v>
      </c>
      <c r="L17760" s="4">
        <v>11</v>
      </c>
      <c r="M17760" s="1">
        <v>5.3600000000000002E-2</v>
      </c>
      <c r="N17760">
        <f>טבלה1[[#This Row],[סה"כ דורשי עבודה]]/טבלה1[[#This Row],[שיעור אבטלה מוערך ביישוב]]</f>
        <v>3992.5373134328356</v>
      </c>
      <c r="O17760" s="4"/>
    </row>
    <row r="17761" spans="1:15" x14ac:dyDescent="0.35">
      <c r="A17761" t="s">
        <v>238</v>
      </c>
      <c r="B17761" t="s">
        <v>94</v>
      </c>
      <c r="C17761">
        <v>4100</v>
      </c>
      <c r="D17761" t="s">
        <v>159</v>
      </c>
      <c r="E17761">
        <v>187</v>
      </c>
      <c r="F17761">
        <v>86</v>
      </c>
      <c r="G17761">
        <v>101</v>
      </c>
      <c r="H17761">
        <v>16</v>
      </c>
      <c r="I17761">
        <v>171</v>
      </c>
      <c r="J17761">
        <v>83</v>
      </c>
      <c r="K17761">
        <v>183</v>
      </c>
      <c r="L17761" s="4">
        <v>3</v>
      </c>
      <c r="M17761" s="1">
        <v>4.6600000000000003E-2</v>
      </c>
      <c r="N17761">
        <f>טבלה1[[#This Row],[סה"כ דורשי עבודה]]/טבלה1[[#This Row],[שיעור אבטלה מוערך ביישוב]]</f>
        <v>4012.8755364806866</v>
      </c>
      <c r="O17761" s="4"/>
    </row>
    <row r="17762" spans="1:15" x14ac:dyDescent="0.35">
      <c r="A17762" t="s">
        <v>239</v>
      </c>
      <c r="B17762" t="s">
        <v>94</v>
      </c>
      <c r="C17762">
        <v>4100</v>
      </c>
      <c r="D17762" t="s">
        <v>159</v>
      </c>
      <c r="E17762">
        <v>178</v>
      </c>
      <c r="F17762">
        <v>80</v>
      </c>
      <c r="G17762">
        <v>98</v>
      </c>
      <c r="H17762">
        <v>29</v>
      </c>
      <c r="I17762">
        <v>149</v>
      </c>
      <c r="J17762">
        <v>83</v>
      </c>
      <c r="K17762">
        <v>174</v>
      </c>
      <c r="L17762" s="4">
        <v>3</v>
      </c>
      <c r="M17762" s="1">
        <v>4.4400000000000002E-2</v>
      </c>
      <c r="N17762">
        <f>טבלה1[[#This Row],[סה"כ דורשי עבודה]]/טבלה1[[#This Row],[שיעור אבטלה מוערך ביישוב]]</f>
        <v>4009.0090090090089</v>
      </c>
      <c r="O17762" s="4"/>
    </row>
    <row r="17763" spans="1:15" x14ac:dyDescent="0.35">
      <c r="A17763" t="s">
        <v>240</v>
      </c>
      <c r="B17763" t="s">
        <v>94</v>
      </c>
      <c r="C17763">
        <v>4100</v>
      </c>
      <c r="D17763" t="s">
        <v>159</v>
      </c>
      <c r="E17763">
        <v>181</v>
      </c>
      <c r="F17763">
        <v>86</v>
      </c>
      <c r="G17763">
        <v>95</v>
      </c>
      <c r="H17763">
        <v>27</v>
      </c>
      <c r="I17763">
        <v>154</v>
      </c>
      <c r="J17763">
        <v>81</v>
      </c>
      <c r="K17763">
        <v>177</v>
      </c>
      <c r="L17763" s="4">
        <v>4</v>
      </c>
      <c r="M17763" s="1">
        <v>4.5100000000000001E-2</v>
      </c>
      <c r="N17763">
        <f>טבלה1[[#This Row],[סה"כ דורשי עבודה]]/טבלה1[[#This Row],[שיעור אבטלה מוערך ביישוב]]</f>
        <v>4013.3037694013301</v>
      </c>
      <c r="O17763" s="4"/>
    </row>
    <row r="17764" spans="1:15" x14ac:dyDescent="0.35">
      <c r="A17764" t="s">
        <v>241</v>
      </c>
      <c r="B17764" t="s">
        <v>94</v>
      </c>
      <c r="C17764">
        <v>4100</v>
      </c>
      <c r="D17764" t="s">
        <v>159</v>
      </c>
      <c r="E17764">
        <v>197</v>
      </c>
      <c r="F17764">
        <v>87</v>
      </c>
      <c r="G17764">
        <v>110</v>
      </c>
      <c r="H17764">
        <v>33</v>
      </c>
      <c r="I17764">
        <v>164</v>
      </c>
      <c r="J17764">
        <v>83</v>
      </c>
      <c r="K17764">
        <v>193</v>
      </c>
      <c r="L17764" s="4">
        <v>1</v>
      </c>
      <c r="M17764" s="1">
        <v>4.9000000000000002E-2</v>
      </c>
      <c r="N17764">
        <f>טבלה1[[#This Row],[סה"כ דורשי עבודה]]/טבלה1[[#This Row],[שיעור אבטלה מוערך ביישוב]]</f>
        <v>4020.408163265306</v>
      </c>
      <c r="O17764" s="4"/>
    </row>
    <row r="17765" spans="1:15" x14ac:dyDescent="0.35">
      <c r="A17765" t="s">
        <v>242</v>
      </c>
      <c r="B17765" t="s">
        <v>94</v>
      </c>
      <c r="C17765">
        <v>4100</v>
      </c>
      <c r="D17765" t="s">
        <v>159</v>
      </c>
      <c r="E17765">
        <v>207</v>
      </c>
      <c r="F17765">
        <v>94</v>
      </c>
      <c r="G17765">
        <v>113</v>
      </c>
      <c r="H17765">
        <v>31</v>
      </c>
      <c r="I17765">
        <v>176</v>
      </c>
      <c r="J17765">
        <v>91</v>
      </c>
      <c r="K17765">
        <v>206</v>
      </c>
      <c r="L17765" s="4">
        <v>3</v>
      </c>
      <c r="M17765" s="1">
        <v>5.2200000000000003E-2</v>
      </c>
      <c r="N17765">
        <f>טבלה1[[#This Row],[סה"כ דורשי עבודה]]/טבלה1[[#This Row],[שיעור אבטלה מוערך ביישוב]]</f>
        <v>3965.5172413793102</v>
      </c>
      <c r="O17765" s="4"/>
    </row>
    <row r="17766" spans="1:15" x14ac:dyDescent="0.35">
      <c r="A17766" t="s">
        <v>243</v>
      </c>
      <c r="B17766" t="s">
        <v>94</v>
      </c>
      <c r="C17766">
        <v>4100</v>
      </c>
      <c r="D17766" t="s">
        <v>159</v>
      </c>
      <c r="E17766">
        <v>191</v>
      </c>
      <c r="F17766">
        <v>81</v>
      </c>
      <c r="G17766">
        <v>110</v>
      </c>
      <c r="H17766">
        <v>29</v>
      </c>
      <c r="I17766">
        <v>162</v>
      </c>
      <c r="J17766">
        <v>84</v>
      </c>
      <c r="K17766">
        <v>188</v>
      </c>
      <c r="L17766" s="4">
        <v>2</v>
      </c>
      <c r="M17766" s="1">
        <v>4.7800000000000002E-2</v>
      </c>
      <c r="N17766">
        <f>טבלה1[[#This Row],[סה"כ דורשי עבודה]]/טבלה1[[#This Row],[שיעור אבטלה מוערך ביישוב]]</f>
        <v>3995.8158995815897</v>
      </c>
      <c r="O17766" s="4"/>
    </row>
    <row r="17767" spans="1:15" x14ac:dyDescent="0.35">
      <c r="A17767" t="s">
        <v>244</v>
      </c>
      <c r="B17767" t="s">
        <v>94</v>
      </c>
      <c r="C17767">
        <v>4100</v>
      </c>
      <c r="D17767" t="s">
        <v>159</v>
      </c>
      <c r="E17767">
        <v>209</v>
      </c>
      <c r="F17767">
        <v>82</v>
      </c>
      <c r="G17767">
        <v>127</v>
      </c>
      <c r="H17767">
        <v>31</v>
      </c>
      <c r="I17767">
        <v>178</v>
      </c>
      <c r="J17767">
        <v>86</v>
      </c>
      <c r="K17767">
        <v>204</v>
      </c>
      <c r="L17767" s="4">
        <v>1</v>
      </c>
      <c r="M17767" s="1">
        <v>5.1700000000000003E-2</v>
      </c>
      <c r="N17767">
        <f>טבלה1[[#This Row],[סה"כ דורשי עבודה]]/טבלה1[[#This Row],[שיעור אבטלה מוערך ביישוב]]</f>
        <v>4042.5531914893613</v>
      </c>
      <c r="O17767" s="4"/>
    </row>
    <row r="17768" spans="1:15" x14ac:dyDescent="0.35">
      <c r="A17768" t="s">
        <v>245</v>
      </c>
      <c r="B17768" t="s">
        <v>94</v>
      </c>
      <c r="C17768">
        <v>4100</v>
      </c>
      <c r="D17768" t="s">
        <v>159</v>
      </c>
      <c r="E17768">
        <v>217</v>
      </c>
      <c r="F17768">
        <v>83</v>
      </c>
      <c r="G17768">
        <v>134</v>
      </c>
      <c r="H17768">
        <v>31</v>
      </c>
      <c r="I17768">
        <v>186</v>
      </c>
      <c r="J17768">
        <v>87</v>
      </c>
      <c r="K17768">
        <v>214</v>
      </c>
      <c r="L17768" s="4">
        <v>4</v>
      </c>
      <c r="M17768" s="1">
        <v>5.4100000000000002E-2</v>
      </c>
      <c r="N17768">
        <f>טבלה1[[#This Row],[סה"כ דורשי עבודה]]/טבלה1[[#This Row],[שיעור אבטלה מוערך ביישוב]]</f>
        <v>4011.0905730129389</v>
      </c>
      <c r="O17768" s="4"/>
    </row>
    <row r="17769" spans="1:15" x14ac:dyDescent="0.35">
      <c r="A17769" t="s">
        <v>246</v>
      </c>
      <c r="B17769" t="s">
        <v>94</v>
      </c>
      <c r="C17769">
        <v>4100</v>
      </c>
      <c r="D17769" t="s">
        <v>159</v>
      </c>
      <c r="E17769">
        <v>220</v>
      </c>
      <c r="F17769">
        <v>80</v>
      </c>
      <c r="G17769">
        <v>140</v>
      </c>
      <c r="H17769">
        <v>34</v>
      </c>
      <c r="I17769">
        <v>186</v>
      </c>
      <c r="J17769">
        <v>93</v>
      </c>
      <c r="K17769">
        <v>216</v>
      </c>
      <c r="L17769" s="4">
        <v>2</v>
      </c>
      <c r="M17769" s="1">
        <v>5.45E-2</v>
      </c>
      <c r="N17769">
        <f>טבלה1[[#This Row],[סה"כ דורשי עבודה]]/טבלה1[[#This Row],[שיעור אבטלה מוערך ביישוב]]</f>
        <v>4036.6972477064219</v>
      </c>
      <c r="O17769" s="4"/>
    </row>
    <row r="17770" spans="1:15" x14ac:dyDescent="0.35">
      <c r="A17770" t="s">
        <v>280</v>
      </c>
      <c r="B17770" t="s">
        <v>94</v>
      </c>
      <c r="C17770">
        <v>4100</v>
      </c>
      <c r="D17770" t="s">
        <v>159</v>
      </c>
      <c r="E17770">
        <v>218</v>
      </c>
      <c r="F17770">
        <v>81</v>
      </c>
      <c r="G17770">
        <v>137</v>
      </c>
      <c r="H17770">
        <v>34</v>
      </c>
      <c r="I17770">
        <v>184</v>
      </c>
      <c r="J17770">
        <v>90</v>
      </c>
      <c r="K17770">
        <v>214</v>
      </c>
      <c r="L17770" s="4">
        <v>8</v>
      </c>
      <c r="M17770" s="1">
        <v>5.4100000000000002E-2</v>
      </c>
      <c r="N17770">
        <f>טבלה1[[#This Row],[סה"כ דורשי עבודה]]/טבלה1[[#This Row],[שיעור אבטלה מוערך ביישוב]]</f>
        <v>4029.574861367837</v>
      </c>
      <c r="O17770" s="4"/>
    </row>
    <row r="17771" spans="1:15" x14ac:dyDescent="0.35">
      <c r="A17771" t="s">
        <v>281</v>
      </c>
      <c r="B17771" t="s">
        <v>94</v>
      </c>
      <c r="C17771">
        <v>4100</v>
      </c>
      <c r="D17771" t="s">
        <v>159</v>
      </c>
      <c r="E17771">
        <v>226</v>
      </c>
      <c r="F17771">
        <v>85</v>
      </c>
      <c r="G17771">
        <v>141</v>
      </c>
      <c r="H17771">
        <v>35</v>
      </c>
      <c r="I17771">
        <v>191</v>
      </c>
      <c r="J17771">
        <v>94</v>
      </c>
      <c r="K17771">
        <v>221</v>
      </c>
      <c r="L17771" s="4">
        <v>5</v>
      </c>
      <c r="M17771" s="1">
        <v>5.57E-2</v>
      </c>
      <c r="N17771">
        <f>טבלה1[[#This Row],[סה"כ דורשי עבודה]]/טבלה1[[#This Row],[שיעור אבטלה מוערך ביישוב]]</f>
        <v>4057.4506283662477</v>
      </c>
      <c r="O17771" s="4"/>
    </row>
    <row r="17772" spans="1:15" x14ac:dyDescent="0.35">
      <c r="A17772" t="s">
        <v>282</v>
      </c>
      <c r="B17772" t="s">
        <v>94</v>
      </c>
      <c r="C17772">
        <v>4100</v>
      </c>
      <c r="D17772" t="s">
        <v>159</v>
      </c>
      <c r="E17772">
        <v>204</v>
      </c>
      <c r="F17772">
        <v>75</v>
      </c>
      <c r="G17772">
        <v>129</v>
      </c>
      <c r="H17772">
        <v>36</v>
      </c>
      <c r="I17772">
        <v>168</v>
      </c>
      <c r="J17772">
        <v>90</v>
      </c>
      <c r="K17772">
        <v>200</v>
      </c>
      <c r="L17772" s="4">
        <v>4</v>
      </c>
      <c r="M17772" s="1">
        <v>5.0700000000000002E-2</v>
      </c>
      <c r="N17772">
        <f>טבלה1[[#This Row],[סה"כ דורשי עבודה]]/טבלה1[[#This Row],[שיעור אבטלה מוערך ביישוב]]</f>
        <v>4023.6686390532541</v>
      </c>
      <c r="O17772" s="4"/>
    </row>
    <row r="17773" spans="1:15" x14ac:dyDescent="0.35">
      <c r="A17773" t="s">
        <v>283</v>
      </c>
      <c r="B17773" t="s">
        <v>94</v>
      </c>
      <c r="C17773">
        <v>4100</v>
      </c>
      <c r="D17773" t="s">
        <v>159</v>
      </c>
      <c r="E17773">
        <v>169</v>
      </c>
      <c r="F17773">
        <v>57</v>
      </c>
      <c r="G17773">
        <v>112</v>
      </c>
      <c r="H17773">
        <v>28</v>
      </c>
      <c r="I17773">
        <v>141</v>
      </c>
      <c r="J17773">
        <v>75</v>
      </c>
      <c r="K17773">
        <v>167</v>
      </c>
      <c r="L17773" s="4">
        <v>2</v>
      </c>
      <c r="M17773" s="1">
        <v>4.2700000000000002E-2</v>
      </c>
      <c r="N17773">
        <f>טבלה1[[#This Row],[סה"כ דורשי עבודה]]/טבלה1[[#This Row],[שיעור אבטלה מוערך ביישוב]]</f>
        <v>3957.8454332552692</v>
      </c>
      <c r="O17773" s="4"/>
    </row>
    <row r="17774" spans="1:15" x14ac:dyDescent="0.35">
      <c r="A17774" t="s">
        <v>285</v>
      </c>
      <c r="B17774" t="s">
        <v>94</v>
      </c>
      <c r="C17774">
        <v>4100</v>
      </c>
      <c r="D17774" t="s">
        <v>159</v>
      </c>
      <c r="E17774">
        <v>185</v>
      </c>
      <c r="F17774">
        <v>68</v>
      </c>
      <c r="G17774">
        <v>117</v>
      </c>
      <c r="H17774">
        <v>27</v>
      </c>
      <c r="I17774">
        <v>158</v>
      </c>
      <c r="J17774">
        <v>83</v>
      </c>
      <c r="K17774">
        <v>181</v>
      </c>
      <c r="L17774" s="4">
        <v>3</v>
      </c>
      <c r="M17774" s="1">
        <v>4.6100000000000002E-2</v>
      </c>
      <c r="N17774">
        <f>טבלה1[[#This Row],[סה"כ דורשי עבודה]]/טבלה1[[#This Row],[שיעור אבטלה מוערך ביישוב]]</f>
        <v>4013.0151843817785</v>
      </c>
      <c r="O17774" s="4"/>
    </row>
    <row r="17775" spans="1:15" x14ac:dyDescent="0.35">
      <c r="A17775" t="s">
        <v>287</v>
      </c>
      <c r="B17775" t="s">
        <v>94</v>
      </c>
      <c r="C17775">
        <v>4100</v>
      </c>
      <c r="D17775" t="s">
        <v>159</v>
      </c>
      <c r="E17775">
        <v>173</v>
      </c>
      <c r="F17775">
        <v>62</v>
      </c>
      <c r="G17775">
        <v>111</v>
      </c>
      <c r="H17775">
        <v>25</v>
      </c>
      <c r="I17775">
        <v>148</v>
      </c>
      <c r="J17775">
        <v>81</v>
      </c>
      <c r="K17775">
        <v>171</v>
      </c>
      <c r="L17775" s="4">
        <v>3</v>
      </c>
      <c r="M17775" s="1">
        <v>4.3700000000000003E-2</v>
      </c>
      <c r="N17775">
        <f>טבלה1[[#This Row],[סה"כ דורשי עבודה]]/טבלה1[[#This Row],[שיעור אבטלה מוערך ביישוב]]</f>
        <v>3958.8100686498851</v>
      </c>
      <c r="O17775" s="4"/>
    </row>
    <row r="17776" spans="1:15" x14ac:dyDescent="0.35">
      <c r="A17776" t="s">
        <v>288</v>
      </c>
      <c r="B17776" t="s">
        <v>94</v>
      </c>
      <c r="C17776">
        <v>4100</v>
      </c>
      <c r="D17776" t="s">
        <v>159</v>
      </c>
      <c r="E17776">
        <v>189</v>
      </c>
      <c r="F17776">
        <v>72</v>
      </c>
      <c r="G17776">
        <v>117</v>
      </c>
      <c r="H17776">
        <v>28</v>
      </c>
      <c r="I17776">
        <v>161</v>
      </c>
      <c r="J17776">
        <v>87</v>
      </c>
      <c r="K17776">
        <v>187</v>
      </c>
      <c r="L17776" s="4">
        <v>2</v>
      </c>
      <c r="M17776" s="1">
        <v>4.7600000000000003E-2</v>
      </c>
      <c r="N17776">
        <f>טבלה1[[#This Row],[סה"כ דורשי עבודה]]/טבלה1[[#This Row],[שיעור אבטלה מוערך ביישוב]]</f>
        <v>3970.5882352941176</v>
      </c>
      <c r="O17776" s="4"/>
    </row>
    <row r="17777" spans="1:15" x14ac:dyDescent="0.35">
      <c r="A17777" t="s">
        <v>289</v>
      </c>
      <c r="B17777" t="s">
        <v>94</v>
      </c>
      <c r="C17777">
        <v>4100</v>
      </c>
      <c r="D17777" t="s">
        <v>159</v>
      </c>
      <c r="E17777">
        <v>191</v>
      </c>
      <c r="F17777">
        <v>71</v>
      </c>
      <c r="G17777">
        <v>120</v>
      </c>
      <c r="H17777">
        <v>31</v>
      </c>
      <c r="I17777">
        <v>160</v>
      </c>
      <c r="J17777">
        <v>86</v>
      </c>
      <c r="K17777">
        <v>189</v>
      </c>
      <c r="L17777" s="4">
        <v>2</v>
      </c>
      <c r="M17777" s="1">
        <v>4.8099999999999997E-2</v>
      </c>
      <c r="N17777">
        <f>טבלה1[[#This Row],[סה"כ דורשי עבודה]]/טבלה1[[#This Row],[שיעור אבטלה מוערך ביישוב]]</f>
        <v>3970.8939708939711</v>
      </c>
      <c r="O17777" s="4"/>
    </row>
    <row r="17778" spans="1:15" x14ac:dyDescent="0.35">
      <c r="A17778" t="s">
        <v>291</v>
      </c>
      <c r="B17778" t="s">
        <v>94</v>
      </c>
      <c r="C17778">
        <v>4100</v>
      </c>
      <c r="D17778" t="s">
        <v>159</v>
      </c>
      <c r="E17778">
        <v>197</v>
      </c>
      <c r="F17778">
        <v>71</v>
      </c>
      <c r="G17778">
        <v>126</v>
      </c>
      <c r="H17778">
        <v>32</v>
      </c>
      <c r="I17778">
        <v>165</v>
      </c>
      <c r="J17778">
        <v>89</v>
      </c>
      <c r="K17778">
        <v>195</v>
      </c>
      <c r="L17778" s="4">
        <v>3</v>
      </c>
      <c r="M17778" s="1">
        <v>4.9500000000000002E-2</v>
      </c>
      <c r="N17778">
        <f>טבלה1[[#This Row],[סה"כ דורשי עבודה]]/טבלה1[[#This Row],[שיעור אבטלה מוערך ביישוב]]</f>
        <v>3979.7979797979797</v>
      </c>
      <c r="O17778" s="4"/>
    </row>
    <row r="17779" spans="1:15" x14ac:dyDescent="0.35">
      <c r="A17779" t="s">
        <v>292</v>
      </c>
      <c r="B17779" t="s">
        <v>94</v>
      </c>
      <c r="C17779">
        <v>4100</v>
      </c>
      <c r="D17779" t="s">
        <v>159</v>
      </c>
      <c r="E17779">
        <v>170</v>
      </c>
      <c r="F17779">
        <v>66</v>
      </c>
      <c r="G17779">
        <v>104</v>
      </c>
      <c r="H17779">
        <v>27</v>
      </c>
      <c r="I17779">
        <v>143</v>
      </c>
      <c r="J17779">
        <v>81</v>
      </c>
      <c r="K17779">
        <v>168</v>
      </c>
      <c r="L17779" s="4">
        <v>0</v>
      </c>
      <c r="M17779" s="1">
        <v>4.2900000000000001E-2</v>
      </c>
      <c r="N17779">
        <f>טבלה1[[#This Row],[סה"כ דורשי עבודה]]/טבלה1[[#This Row],[שיעור אבטלה מוערך ביישוב]]</f>
        <v>3962.7039627039626</v>
      </c>
      <c r="O17779" s="4"/>
    </row>
    <row r="17780" spans="1:15" x14ac:dyDescent="0.35">
      <c r="A17780" t="s">
        <v>293</v>
      </c>
      <c r="B17780" t="s">
        <v>94</v>
      </c>
      <c r="C17780">
        <v>4100</v>
      </c>
      <c r="D17780" t="s">
        <v>159</v>
      </c>
      <c r="E17780">
        <v>185</v>
      </c>
      <c r="F17780">
        <v>72</v>
      </c>
      <c r="G17780">
        <v>113</v>
      </c>
      <c r="H17780">
        <v>28</v>
      </c>
      <c r="I17780">
        <v>157</v>
      </c>
      <c r="J17780">
        <v>90</v>
      </c>
      <c r="K17780">
        <v>178</v>
      </c>
      <c r="L17780" s="4">
        <v>2</v>
      </c>
      <c r="M17780" s="1">
        <v>4.5400000000000003E-2</v>
      </c>
      <c r="N17780">
        <f>טבלה1[[#This Row],[סה"כ דורשי עבודה]]/טבלה1[[#This Row],[שיעור אבטלה מוערך ביישוב]]</f>
        <v>4074.8898678414093</v>
      </c>
      <c r="O17780" s="4"/>
    </row>
    <row r="17781" spans="1:15" x14ac:dyDescent="0.35">
      <c r="A17781" t="s">
        <v>294</v>
      </c>
      <c r="B17781" t="s">
        <v>94</v>
      </c>
      <c r="C17781">
        <v>4100</v>
      </c>
      <c r="D17781" t="s">
        <v>159</v>
      </c>
      <c r="E17781">
        <v>206</v>
      </c>
      <c r="F17781">
        <v>90</v>
      </c>
      <c r="G17781">
        <v>116</v>
      </c>
      <c r="H17781">
        <v>29</v>
      </c>
      <c r="I17781">
        <v>177</v>
      </c>
      <c r="J17781">
        <v>93</v>
      </c>
      <c r="K17781">
        <v>203</v>
      </c>
      <c r="L17781" s="4">
        <v>2</v>
      </c>
      <c r="M17781" s="1">
        <v>5.1400000000000001E-2</v>
      </c>
      <c r="N17781">
        <f>טבלה1[[#This Row],[סה"כ דורשי עבודה]]/טבלה1[[#This Row],[שיעור אבטלה מוערך ביישוב]]</f>
        <v>4007.782101167315</v>
      </c>
      <c r="O17781" s="4"/>
    </row>
    <row r="17782" spans="1:15" x14ac:dyDescent="0.35">
      <c r="A17782" t="s">
        <v>295</v>
      </c>
      <c r="B17782" t="s">
        <v>94</v>
      </c>
      <c r="C17782">
        <v>4100</v>
      </c>
      <c r="D17782" t="s">
        <v>159</v>
      </c>
      <c r="E17782">
        <v>201</v>
      </c>
      <c r="F17782">
        <v>92</v>
      </c>
      <c r="G17782">
        <v>109</v>
      </c>
      <c r="H17782">
        <v>26</v>
      </c>
      <c r="I17782">
        <v>175</v>
      </c>
      <c r="J17782">
        <v>87</v>
      </c>
      <c r="K17782">
        <v>198</v>
      </c>
      <c r="L17782" s="4">
        <v>6</v>
      </c>
      <c r="M17782" s="1">
        <v>5.0200000000000002E-2</v>
      </c>
      <c r="N17782">
        <f>טבלה1[[#This Row],[סה"כ דורשי עבודה]]/טבלה1[[#This Row],[שיעור אבטלה מוערך ביישוב]]</f>
        <v>4003.9840637450197</v>
      </c>
      <c r="O17782" s="4"/>
    </row>
    <row r="17783" spans="1:15" x14ac:dyDescent="0.35">
      <c r="A17783" t="s">
        <v>296</v>
      </c>
      <c r="B17783" t="s">
        <v>94</v>
      </c>
      <c r="C17783">
        <v>4100</v>
      </c>
      <c r="D17783" t="s">
        <v>159</v>
      </c>
      <c r="E17783">
        <v>176</v>
      </c>
      <c r="F17783">
        <v>75</v>
      </c>
      <c r="G17783">
        <v>101</v>
      </c>
      <c r="H17783">
        <v>23</v>
      </c>
      <c r="I17783">
        <v>153</v>
      </c>
      <c r="J17783">
        <v>82</v>
      </c>
      <c r="K17783">
        <v>172</v>
      </c>
      <c r="L17783" s="4">
        <v>5</v>
      </c>
      <c r="M17783" s="1">
        <v>4.3900000000000002E-2</v>
      </c>
      <c r="N17783">
        <f>טבלה1[[#This Row],[סה"כ דורשי עבודה]]/טבלה1[[#This Row],[שיעור אבטלה מוערך ביישוב]]</f>
        <v>4009.1116173120727</v>
      </c>
      <c r="O17783" s="4"/>
    </row>
    <row r="17784" spans="1:15" x14ac:dyDescent="0.35">
      <c r="A17784" t="s">
        <v>297</v>
      </c>
      <c r="B17784" t="s">
        <v>94</v>
      </c>
      <c r="C17784">
        <v>4100</v>
      </c>
      <c r="D17784" t="s">
        <v>159</v>
      </c>
      <c r="E17784">
        <v>185</v>
      </c>
      <c r="F17784">
        <v>76</v>
      </c>
      <c r="G17784">
        <v>109</v>
      </c>
      <c r="H17784">
        <v>25</v>
      </c>
      <c r="I17784">
        <v>160</v>
      </c>
      <c r="J17784">
        <v>87</v>
      </c>
      <c r="K17784">
        <v>181</v>
      </c>
      <c r="L17784" s="4">
        <v>6</v>
      </c>
      <c r="M17784" s="1">
        <v>4.6100000000000002E-2</v>
      </c>
      <c r="N17784">
        <f>טבלה1[[#This Row],[סה"כ דורשי עבודה]]/טבלה1[[#This Row],[שיעור אבטלה מוערך ביישוב]]</f>
        <v>4013.0151843817785</v>
      </c>
      <c r="O17784" s="4"/>
    </row>
    <row r="17785" spans="1:15" x14ac:dyDescent="0.35">
      <c r="A17785" t="s">
        <v>298</v>
      </c>
      <c r="B17785" t="s">
        <v>94</v>
      </c>
      <c r="C17785">
        <v>4100</v>
      </c>
      <c r="D17785" t="s">
        <v>159</v>
      </c>
      <c r="E17785">
        <v>182</v>
      </c>
      <c r="F17785">
        <v>80</v>
      </c>
      <c r="G17785">
        <v>102</v>
      </c>
      <c r="H17785">
        <v>22</v>
      </c>
      <c r="I17785">
        <v>160</v>
      </c>
      <c r="J17785">
        <v>89</v>
      </c>
      <c r="K17785">
        <v>178</v>
      </c>
      <c r="L17785" s="4">
        <v>3</v>
      </c>
      <c r="M17785" s="1">
        <v>4.5400000000000003E-2</v>
      </c>
      <c r="N17785">
        <f>טבלה1[[#This Row],[סה"כ דורשי עבודה]]/טבלה1[[#This Row],[שיעור אבטלה מוערך ביישוב]]</f>
        <v>4008.8105726872245</v>
      </c>
      <c r="O17785" s="4"/>
    </row>
    <row r="17786" spans="1:15" x14ac:dyDescent="0.35">
      <c r="A17786" t="s">
        <v>299</v>
      </c>
      <c r="B17786" t="s">
        <v>94</v>
      </c>
      <c r="C17786">
        <v>4100</v>
      </c>
      <c r="D17786" t="s">
        <v>159</v>
      </c>
      <c r="E17786">
        <v>172</v>
      </c>
      <c r="F17786">
        <v>81</v>
      </c>
      <c r="G17786">
        <v>91</v>
      </c>
      <c r="H17786">
        <v>21</v>
      </c>
      <c r="I17786">
        <v>151</v>
      </c>
      <c r="J17786">
        <v>85</v>
      </c>
      <c r="K17786">
        <v>168</v>
      </c>
      <c r="L17786" s="4">
        <v>3</v>
      </c>
      <c r="M17786" s="1">
        <v>4.2900000000000001E-2</v>
      </c>
      <c r="N17786">
        <f>טבלה1[[#This Row],[סה"כ דורשי עבודה]]/טבלה1[[#This Row],[שיעור אבטלה מוערך ביישוב]]</f>
        <v>4009.3240093240092</v>
      </c>
      <c r="O17786" s="4"/>
    </row>
    <row r="17787" spans="1:15" x14ac:dyDescent="0.35">
      <c r="A17787" t="s">
        <v>301</v>
      </c>
      <c r="B17787" t="s">
        <v>94</v>
      </c>
      <c r="C17787">
        <v>4100</v>
      </c>
      <c r="D17787" t="s">
        <v>159</v>
      </c>
      <c r="E17787">
        <v>167</v>
      </c>
      <c r="F17787">
        <v>78</v>
      </c>
      <c r="G17787">
        <v>89</v>
      </c>
      <c r="H17787">
        <v>19</v>
      </c>
      <c r="I17787">
        <v>148</v>
      </c>
      <c r="J17787">
        <v>82</v>
      </c>
      <c r="K17787">
        <v>163</v>
      </c>
      <c r="L17787" s="4">
        <v>8</v>
      </c>
      <c r="M17787" s="1">
        <v>4.1700000000000001E-2</v>
      </c>
      <c r="N17787">
        <f>טבלה1[[#This Row],[סה"כ דורשי עבודה]]/טבלה1[[#This Row],[שיעור אבטלה מוערך ביישוב]]</f>
        <v>4004.7961630695445</v>
      </c>
      <c r="O17787" s="4"/>
    </row>
    <row r="17788" spans="1:15" x14ac:dyDescent="0.35">
      <c r="A17788" t="s">
        <v>302</v>
      </c>
      <c r="B17788" t="s">
        <v>94</v>
      </c>
      <c r="C17788">
        <v>4100</v>
      </c>
      <c r="D17788" t="s">
        <v>159</v>
      </c>
      <c r="E17788">
        <v>184</v>
      </c>
      <c r="F17788">
        <v>84</v>
      </c>
      <c r="G17788">
        <v>100</v>
      </c>
      <c r="H17788">
        <v>28</v>
      </c>
      <c r="I17788">
        <v>156</v>
      </c>
      <c r="J17788">
        <v>86</v>
      </c>
      <c r="K17788">
        <v>180</v>
      </c>
      <c r="L17788" s="4">
        <v>6</v>
      </c>
      <c r="M17788" s="1">
        <v>4.5900000000000003E-2</v>
      </c>
      <c r="N17788">
        <f>טבלה1[[#This Row],[סה"כ דורשי עבודה]]/טבלה1[[#This Row],[שיעור אבטלה מוערך ביישוב]]</f>
        <v>4008.7145969498906</v>
      </c>
      <c r="O17788" s="4"/>
    </row>
    <row r="17789" spans="1:15" x14ac:dyDescent="0.35">
      <c r="A17789" t="s">
        <v>303</v>
      </c>
      <c r="B17789" t="s">
        <v>94</v>
      </c>
      <c r="C17789">
        <v>4100</v>
      </c>
      <c r="D17789" t="s">
        <v>159</v>
      </c>
      <c r="E17789">
        <v>183</v>
      </c>
      <c r="F17789">
        <v>79</v>
      </c>
      <c r="G17789">
        <v>104</v>
      </c>
      <c r="H17789">
        <v>29</v>
      </c>
      <c r="I17789">
        <v>154</v>
      </c>
      <c r="J17789">
        <v>87</v>
      </c>
      <c r="K17789">
        <v>176</v>
      </c>
      <c r="L17789" s="4">
        <v>9</v>
      </c>
      <c r="M17789" s="1">
        <v>4.4900000000000002E-2</v>
      </c>
      <c r="N17789">
        <f>טבלה1[[#This Row],[סה"כ דורשי עבודה]]/טבלה1[[#This Row],[שיעור אבטלה מוערך ביישוב]]</f>
        <v>4075.7238307349662</v>
      </c>
      <c r="O17789" s="4"/>
    </row>
    <row r="17790" spans="1:15" x14ac:dyDescent="0.35">
      <c r="A17790" t="s">
        <v>304</v>
      </c>
      <c r="B17790" t="s">
        <v>94</v>
      </c>
      <c r="C17790">
        <v>4100</v>
      </c>
      <c r="D17790" t="s">
        <v>159</v>
      </c>
      <c r="E17790">
        <v>179</v>
      </c>
      <c r="F17790">
        <v>77</v>
      </c>
      <c r="G17790">
        <v>102</v>
      </c>
      <c r="H17790">
        <v>28</v>
      </c>
      <c r="I17790">
        <v>151</v>
      </c>
      <c r="J17790">
        <v>78</v>
      </c>
      <c r="K17790">
        <v>174</v>
      </c>
      <c r="L17790" s="4">
        <v>6</v>
      </c>
      <c r="M17790" s="1">
        <v>4.4400000000000002E-2</v>
      </c>
      <c r="N17790">
        <f>טבלה1[[#This Row],[סה"כ דורשי עבודה]]/טבלה1[[#This Row],[שיעור אבטלה מוערך ביישוב]]</f>
        <v>4031.5315315315315</v>
      </c>
      <c r="O17790" s="4"/>
    </row>
    <row r="17791" spans="1:15" x14ac:dyDescent="0.35">
      <c r="A17791" t="s">
        <v>305</v>
      </c>
      <c r="B17791" t="s">
        <v>94</v>
      </c>
      <c r="C17791">
        <v>4100</v>
      </c>
      <c r="D17791" t="s">
        <v>159</v>
      </c>
      <c r="E17791">
        <v>177</v>
      </c>
      <c r="F17791">
        <v>80</v>
      </c>
      <c r="G17791">
        <v>97</v>
      </c>
      <c r="H17791">
        <v>27</v>
      </c>
      <c r="I17791">
        <v>150</v>
      </c>
      <c r="J17791">
        <v>77</v>
      </c>
      <c r="K17791">
        <v>171</v>
      </c>
      <c r="L17791" s="4">
        <v>1</v>
      </c>
      <c r="M17791" s="1">
        <v>4.3700000000000003E-2</v>
      </c>
      <c r="N17791">
        <f>טבלה1[[#This Row],[סה"כ דורשי עבודה]]/טבלה1[[#This Row],[שיעור אבטלה מוערך ביישוב]]</f>
        <v>4050.3432494279173</v>
      </c>
      <c r="O17791" s="4"/>
    </row>
    <row r="17792" spans="1:15" x14ac:dyDescent="0.35">
      <c r="A17792" t="s">
        <v>306</v>
      </c>
      <c r="B17792" t="s">
        <v>94</v>
      </c>
      <c r="C17792">
        <v>4100</v>
      </c>
      <c r="D17792" t="s">
        <v>159</v>
      </c>
      <c r="E17792">
        <v>173</v>
      </c>
      <c r="F17792">
        <v>76</v>
      </c>
      <c r="G17792">
        <v>97</v>
      </c>
      <c r="H17792">
        <v>28</v>
      </c>
      <c r="I17792">
        <v>145</v>
      </c>
      <c r="J17792">
        <v>71</v>
      </c>
      <c r="K17792">
        <v>164</v>
      </c>
      <c r="L17792" s="4">
        <v>5</v>
      </c>
      <c r="M17792" s="1">
        <v>4.2000000000000003E-2</v>
      </c>
      <c r="N17792">
        <f>טבלה1[[#This Row],[סה"כ דורשי עבודה]]/טבלה1[[#This Row],[שיעור אבטלה מוערך ביישוב]]</f>
        <v>4119.0476190476184</v>
      </c>
      <c r="O17792" s="4"/>
    </row>
    <row r="17793" spans="1:15" x14ac:dyDescent="0.35">
      <c r="A17793" t="s">
        <v>307</v>
      </c>
      <c r="B17793" t="s">
        <v>94</v>
      </c>
      <c r="C17793">
        <v>4100</v>
      </c>
      <c r="D17793" t="s">
        <v>159</v>
      </c>
      <c r="E17793">
        <v>172</v>
      </c>
      <c r="F17793">
        <v>74</v>
      </c>
      <c r="G17793">
        <v>98</v>
      </c>
      <c r="H17793">
        <v>28</v>
      </c>
      <c r="I17793">
        <v>144</v>
      </c>
      <c r="J17793">
        <v>68</v>
      </c>
      <c r="K17793">
        <v>164</v>
      </c>
      <c r="L17793" s="4">
        <v>4</v>
      </c>
      <c r="M17793" s="1">
        <v>4.2000000000000003E-2</v>
      </c>
      <c r="N17793">
        <f>טבלה1[[#This Row],[סה"כ דורשי עבודה]]/טבלה1[[#This Row],[שיעור אבטלה מוערך ביישוב]]</f>
        <v>4095.238095238095</v>
      </c>
      <c r="O17793" s="4"/>
    </row>
    <row r="17794" spans="1:15" x14ac:dyDescent="0.35">
      <c r="A17794" t="s">
        <v>308</v>
      </c>
      <c r="B17794" t="s">
        <v>94</v>
      </c>
      <c r="C17794">
        <v>4100</v>
      </c>
      <c r="D17794" t="s">
        <v>159</v>
      </c>
      <c r="E17794">
        <v>173</v>
      </c>
      <c r="F17794">
        <v>75</v>
      </c>
      <c r="G17794">
        <v>98</v>
      </c>
      <c r="H17794">
        <v>31</v>
      </c>
      <c r="I17794">
        <v>142</v>
      </c>
      <c r="J17794">
        <v>69</v>
      </c>
      <c r="K17794">
        <v>165</v>
      </c>
      <c r="L17794" s="4">
        <v>7</v>
      </c>
      <c r="M17794" s="1">
        <v>4.2200000000000001E-2</v>
      </c>
      <c r="N17794">
        <f>טבלה1[[#This Row],[סה"כ דורשי עבודה]]/טבלה1[[#This Row],[שיעור אבטלה מוערך ביישוב]]</f>
        <v>4099.5260663507106</v>
      </c>
      <c r="O17794" s="4"/>
    </row>
    <row r="17795" spans="1:15" x14ac:dyDescent="0.35">
      <c r="A17795" t="s">
        <v>309</v>
      </c>
      <c r="B17795" t="s">
        <v>94</v>
      </c>
      <c r="C17795">
        <v>4100</v>
      </c>
      <c r="D17795" t="s">
        <v>159</v>
      </c>
      <c r="E17795">
        <v>172</v>
      </c>
      <c r="F17795">
        <v>78</v>
      </c>
      <c r="G17795">
        <v>94</v>
      </c>
      <c r="H17795">
        <v>37</v>
      </c>
      <c r="I17795">
        <v>135</v>
      </c>
      <c r="J17795">
        <v>65</v>
      </c>
      <c r="K17795">
        <v>165</v>
      </c>
      <c r="L17795" s="4">
        <v>5</v>
      </c>
      <c r="M17795" s="1">
        <v>4.2200000000000001E-2</v>
      </c>
      <c r="N17795">
        <f>טבלה1[[#This Row],[סה"כ דורשי עבודה]]/טבלה1[[#This Row],[שיעור אבטלה מוערך ביישוב]]</f>
        <v>4075.829383886256</v>
      </c>
      <c r="O17795" s="4"/>
    </row>
    <row r="17796" spans="1:15" x14ac:dyDescent="0.35">
      <c r="A17796" t="s">
        <v>310</v>
      </c>
      <c r="B17796" t="s">
        <v>94</v>
      </c>
      <c r="C17796">
        <v>4100</v>
      </c>
      <c r="D17796" t="s">
        <v>159</v>
      </c>
      <c r="E17796">
        <v>162</v>
      </c>
      <c r="F17796">
        <v>73</v>
      </c>
      <c r="G17796">
        <v>89</v>
      </c>
      <c r="H17796">
        <v>32</v>
      </c>
      <c r="I17796">
        <v>130</v>
      </c>
      <c r="J17796">
        <v>61</v>
      </c>
      <c r="K17796">
        <v>156</v>
      </c>
      <c r="L17796" s="4">
        <v>6</v>
      </c>
      <c r="M17796" s="1">
        <v>0.04</v>
      </c>
      <c r="N17796">
        <f>טבלה1[[#This Row],[סה"כ דורשי עבודה]]/טבלה1[[#This Row],[שיעור אבטלה מוערך ביישוב]]</f>
        <v>4050</v>
      </c>
      <c r="O17796" s="4"/>
    </row>
    <row r="17797" spans="1:15" x14ac:dyDescent="0.35">
      <c r="A17797" t="s">
        <v>311</v>
      </c>
      <c r="B17797" t="s">
        <v>94</v>
      </c>
      <c r="C17797">
        <v>4100</v>
      </c>
      <c r="D17797" t="s">
        <v>159</v>
      </c>
      <c r="E17797">
        <v>158</v>
      </c>
      <c r="F17797">
        <v>80</v>
      </c>
      <c r="G17797">
        <v>78</v>
      </c>
      <c r="H17797">
        <v>31</v>
      </c>
      <c r="I17797">
        <v>127</v>
      </c>
      <c r="J17797">
        <v>64</v>
      </c>
      <c r="K17797">
        <v>152</v>
      </c>
      <c r="L17797" s="4">
        <v>4</v>
      </c>
      <c r="M17797" s="1">
        <v>3.9E-2</v>
      </c>
      <c r="N17797">
        <f>טבלה1[[#This Row],[סה"כ דורשי עבודה]]/טבלה1[[#This Row],[שיעור אבטלה מוערך ביישוב]]</f>
        <v>4051.2820512820513</v>
      </c>
      <c r="O17797" s="4"/>
    </row>
    <row r="17798" spans="1:15" x14ac:dyDescent="0.35">
      <c r="A17798" t="s">
        <v>312</v>
      </c>
      <c r="B17798" t="s">
        <v>94</v>
      </c>
      <c r="C17798">
        <v>4100</v>
      </c>
      <c r="D17798" t="s">
        <v>159</v>
      </c>
      <c r="E17798">
        <v>155</v>
      </c>
      <c r="F17798">
        <v>72</v>
      </c>
      <c r="G17798">
        <v>83</v>
      </c>
      <c r="H17798">
        <v>31</v>
      </c>
      <c r="I17798">
        <v>124</v>
      </c>
      <c r="J17798">
        <v>63</v>
      </c>
      <c r="K17798">
        <v>148</v>
      </c>
      <c r="L17798" s="4">
        <v>6</v>
      </c>
      <c r="M17798" s="1">
        <v>3.7999999999999999E-2</v>
      </c>
      <c r="N17798">
        <f>טבלה1[[#This Row],[סה"כ דורשי עבודה]]/טבלה1[[#This Row],[שיעור אבטלה מוערך ביישוב]]</f>
        <v>4078.9473684210529</v>
      </c>
      <c r="O17798" s="4"/>
    </row>
    <row r="17799" spans="1:15" x14ac:dyDescent="0.35">
      <c r="A17799" t="s">
        <v>313</v>
      </c>
      <c r="B17799" t="s">
        <v>94</v>
      </c>
      <c r="C17799">
        <v>4100</v>
      </c>
      <c r="D17799" t="s">
        <v>159</v>
      </c>
      <c r="E17799">
        <v>150</v>
      </c>
      <c r="F17799">
        <v>72</v>
      </c>
      <c r="G17799">
        <v>78</v>
      </c>
      <c r="H17799">
        <v>31</v>
      </c>
      <c r="I17799">
        <v>119</v>
      </c>
      <c r="J17799">
        <v>59</v>
      </c>
      <c r="K17799">
        <v>143</v>
      </c>
      <c r="L17799" s="4">
        <v>5</v>
      </c>
      <c r="M17799" s="1">
        <v>3.6799999999999999E-2</v>
      </c>
      <c r="N17799">
        <f>טבלה1[[#This Row],[סה"כ דורשי עבודה]]/טבלה1[[#This Row],[שיעור אבטלה מוערך ביישוב]]</f>
        <v>4076.086956521739</v>
      </c>
      <c r="O17799" s="4"/>
    </row>
    <row r="17800" spans="1:15" x14ac:dyDescent="0.35">
      <c r="A17800" t="s">
        <v>314</v>
      </c>
      <c r="B17800" t="s">
        <v>94</v>
      </c>
      <c r="C17800">
        <v>4100</v>
      </c>
      <c r="D17800" t="s">
        <v>159</v>
      </c>
      <c r="E17800">
        <v>172</v>
      </c>
      <c r="F17800">
        <v>77</v>
      </c>
      <c r="G17800">
        <v>95</v>
      </c>
      <c r="H17800">
        <v>37</v>
      </c>
      <c r="I17800">
        <v>135</v>
      </c>
      <c r="J17800">
        <v>57</v>
      </c>
      <c r="K17800">
        <v>167</v>
      </c>
      <c r="L17800" s="4">
        <v>4</v>
      </c>
      <c r="M17800" s="1">
        <v>4.2700000000000002E-2</v>
      </c>
      <c r="N17800">
        <f>טבלה1[[#This Row],[סה"כ דורשי עבודה]]/טבלה1[[#This Row],[שיעור אבטלה מוערך ביישוב]]</f>
        <v>4028.1030444964867</v>
      </c>
      <c r="O17800" s="4"/>
    </row>
    <row r="17801" spans="1:15" x14ac:dyDescent="0.35">
      <c r="A17801" t="s">
        <v>315</v>
      </c>
      <c r="B17801" t="s">
        <v>94</v>
      </c>
      <c r="C17801">
        <v>4100</v>
      </c>
      <c r="D17801" t="s">
        <v>159</v>
      </c>
      <c r="E17801">
        <v>181</v>
      </c>
      <c r="F17801">
        <v>77</v>
      </c>
      <c r="G17801">
        <v>104</v>
      </c>
      <c r="H17801">
        <v>34</v>
      </c>
      <c r="I17801">
        <v>147</v>
      </c>
      <c r="J17801">
        <v>57</v>
      </c>
      <c r="K17801">
        <v>177</v>
      </c>
      <c r="L17801" s="4">
        <v>4</v>
      </c>
      <c r="M17801" s="1">
        <v>4.5100000000000001E-2</v>
      </c>
      <c r="N17801">
        <f>טבלה1[[#This Row],[סה"כ דורשי עבודה]]/טבלה1[[#This Row],[שיעור אבטלה מוערך ביישוב]]</f>
        <v>4013.3037694013301</v>
      </c>
      <c r="O17801" s="4"/>
    </row>
    <row r="17802" spans="1:15" x14ac:dyDescent="0.35">
      <c r="A17802" t="s">
        <v>316</v>
      </c>
      <c r="B17802" t="s">
        <v>94</v>
      </c>
      <c r="C17802">
        <v>4100</v>
      </c>
      <c r="D17802" t="s">
        <v>159</v>
      </c>
      <c r="E17802">
        <v>149</v>
      </c>
      <c r="F17802">
        <v>64</v>
      </c>
      <c r="G17802">
        <v>85</v>
      </c>
      <c r="H17802">
        <v>30</v>
      </c>
      <c r="I17802">
        <v>119</v>
      </c>
      <c r="J17802">
        <v>49</v>
      </c>
      <c r="K17802">
        <v>145</v>
      </c>
      <c r="L17802" s="4">
        <v>6</v>
      </c>
      <c r="M17802" s="1">
        <v>3.73E-2</v>
      </c>
      <c r="N17802">
        <f>טבלה1[[#This Row],[סה"כ דורשי עבודה]]/טבלה1[[#This Row],[שיעור אבטלה מוערך ביישוב]]</f>
        <v>3994.638069705094</v>
      </c>
      <c r="O17802" s="4"/>
    </row>
    <row r="17803" spans="1:15" x14ac:dyDescent="0.35">
      <c r="A17803" t="s">
        <v>317</v>
      </c>
      <c r="B17803" t="s">
        <v>94</v>
      </c>
      <c r="C17803">
        <v>4100</v>
      </c>
      <c r="D17803" t="s">
        <v>159</v>
      </c>
      <c r="E17803">
        <v>187</v>
      </c>
      <c r="F17803">
        <v>80</v>
      </c>
      <c r="G17803">
        <v>107</v>
      </c>
      <c r="H17803">
        <v>35</v>
      </c>
      <c r="I17803">
        <v>152</v>
      </c>
      <c r="J17803">
        <v>59</v>
      </c>
      <c r="K17803">
        <v>177</v>
      </c>
      <c r="L17803" s="4">
        <v>5</v>
      </c>
      <c r="M17803" s="1">
        <v>4.5100000000000001E-2</v>
      </c>
      <c r="N17803">
        <f>טבלה1[[#This Row],[סה"כ דורשי עבודה]]/טבלה1[[#This Row],[שיעור אבטלה מוערך ביישוב]]</f>
        <v>4146.3414634146338</v>
      </c>
      <c r="O17803" s="4"/>
    </row>
    <row r="17804" spans="1:15" x14ac:dyDescent="0.35">
      <c r="A17804" t="s">
        <v>318</v>
      </c>
      <c r="B17804" t="s">
        <v>94</v>
      </c>
      <c r="C17804">
        <v>4100</v>
      </c>
      <c r="D17804" t="s">
        <v>159</v>
      </c>
      <c r="E17804">
        <v>174</v>
      </c>
      <c r="F17804">
        <v>77</v>
      </c>
      <c r="G17804">
        <v>97</v>
      </c>
      <c r="H17804">
        <v>29</v>
      </c>
      <c r="I17804">
        <v>145</v>
      </c>
      <c r="J17804">
        <v>56</v>
      </c>
      <c r="K17804">
        <v>167</v>
      </c>
      <c r="L17804" s="4">
        <v>4</v>
      </c>
      <c r="M17804" s="1">
        <v>4.2700000000000002E-2</v>
      </c>
      <c r="N17804">
        <f>טבלה1[[#This Row],[סה"כ דורשי עבודה]]/טבלה1[[#This Row],[שיעור אבטלה מוערך ביישוב]]</f>
        <v>4074.9414519906322</v>
      </c>
      <c r="O17804" s="4"/>
    </row>
    <row r="17805" spans="1:15" x14ac:dyDescent="0.35">
      <c r="A17805" t="s">
        <v>319</v>
      </c>
      <c r="B17805" t="s">
        <v>94</v>
      </c>
      <c r="C17805">
        <v>4100</v>
      </c>
      <c r="D17805" t="s">
        <v>159</v>
      </c>
      <c r="E17805">
        <v>178</v>
      </c>
      <c r="F17805">
        <v>81</v>
      </c>
      <c r="G17805">
        <v>97</v>
      </c>
      <c r="H17805">
        <v>33</v>
      </c>
      <c r="I17805">
        <v>145</v>
      </c>
      <c r="J17805">
        <v>59</v>
      </c>
      <c r="K17805">
        <v>172</v>
      </c>
      <c r="L17805" s="4">
        <v>2</v>
      </c>
      <c r="M17805" s="1">
        <v>4.3900000000000002E-2</v>
      </c>
      <c r="N17805">
        <f>טבלה1[[#This Row],[סה"כ דורשי עבודה]]/טבלה1[[#This Row],[שיעור אבטלה מוערך ביישוב]]</f>
        <v>4054.6697038724374</v>
      </c>
      <c r="O17805" s="4"/>
    </row>
    <row r="17806" spans="1:15" x14ac:dyDescent="0.35">
      <c r="A17806" t="s">
        <v>320</v>
      </c>
      <c r="B17806" t="s">
        <v>94</v>
      </c>
      <c r="C17806">
        <v>4100</v>
      </c>
      <c r="D17806" t="s">
        <v>159</v>
      </c>
      <c r="E17806">
        <v>166</v>
      </c>
      <c r="F17806">
        <v>77</v>
      </c>
      <c r="G17806">
        <v>89</v>
      </c>
      <c r="H17806">
        <v>27</v>
      </c>
      <c r="I17806">
        <v>139</v>
      </c>
      <c r="J17806">
        <v>53</v>
      </c>
      <c r="K17806">
        <v>164</v>
      </c>
      <c r="L17806" s="4">
        <v>5</v>
      </c>
      <c r="M17806" s="1">
        <v>4.2000000000000003E-2</v>
      </c>
      <c r="N17806">
        <f>טבלה1[[#This Row],[סה"כ דורשי עבודה]]/טבלה1[[#This Row],[שיעור אבטלה מוערך ביישוב]]</f>
        <v>3952.3809523809523</v>
      </c>
      <c r="O17806" s="4"/>
    </row>
    <row r="17807" spans="1:15" x14ac:dyDescent="0.35">
      <c r="A17807" t="s">
        <v>321</v>
      </c>
      <c r="B17807" t="s">
        <v>94</v>
      </c>
      <c r="C17807">
        <v>4100</v>
      </c>
      <c r="D17807" t="s">
        <v>159</v>
      </c>
      <c r="E17807">
        <v>182</v>
      </c>
      <c r="F17807">
        <v>84</v>
      </c>
      <c r="G17807">
        <v>98</v>
      </c>
      <c r="H17807">
        <v>26</v>
      </c>
      <c r="I17807">
        <v>156</v>
      </c>
      <c r="J17807">
        <v>57</v>
      </c>
      <c r="K17807">
        <v>180</v>
      </c>
      <c r="L17807" s="4">
        <v>1</v>
      </c>
      <c r="M17807" s="1">
        <v>4.5900000000000003E-2</v>
      </c>
      <c r="N17807">
        <f>טבלה1[[#This Row],[סה"כ דורשי עבודה]]/טבלה1[[#This Row],[שיעור אבטלה מוערך ביישוב]]</f>
        <v>3965.1416122004352</v>
      </c>
      <c r="O17807" s="4"/>
    </row>
    <row r="17808" spans="1:15" x14ac:dyDescent="0.35">
      <c r="A17808" t="s">
        <v>322</v>
      </c>
      <c r="B17808" t="s">
        <v>94</v>
      </c>
      <c r="C17808">
        <v>4100</v>
      </c>
      <c r="D17808" t="s">
        <v>159</v>
      </c>
      <c r="E17808">
        <v>173</v>
      </c>
      <c r="F17808">
        <v>80</v>
      </c>
      <c r="G17808">
        <v>93</v>
      </c>
      <c r="H17808">
        <v>23</v>
      </c>
      <c r="I17808">
        <v>150</v>
      </c>
      <c r="J17808">
        <v>65</v>
      </c>
      <c r="K17808">
        <v>168</v>
      </c>
      <c r="L17808" s="4">
        <v>2</v>
      </c>
      <c r="M17808" s="1">
        <v>4.2900000000000001E-2</v>
      </c>
      <c r="N17808">
        <f>טבלה1[[#This Row],[סה"כ דורשי עבודה]]/טבלה1[[#This Row],[שיעור אבטלה מוערך ביישוב]]</f>
        <v>4032.6340326340328</v>
      </c>
      <c r="O17808" s="4"/>
    </row>
    <row r="17809" spans="1:15" x14ac:dyDescent="0.35">
      <c r="A17809" t="s">
        <v>340</v>
      </c>
      <c r="B17809" t="s">
        <v>94</v>
      </c>
      <c r="C17809">
        <v>4100</v>
      </c>
      <c r="D17809" t="s">
        <v>159</v>
      </c>
      <c r="E17809">
        <v>168</v>
      </c>
      <c r="F17809">
        <v>76</v>
      </c>
      <c r="G17809">
        <v>92</v>
      </c>
      <c r="H17809">
        <v>26</v>
      </c>
      <c r="I17809">
        <v>142</v>
      </c>
      <c r="J17809">
        <v>60</v>
      </c>
      <c r="K17809">
        <v>165</v>
      </c>
      <c r="L17809" s="4">
        <v>1</v>
      </c>
      <c r="M17809" s="1">
        <v>4.2200000000000001E-2</v>
      </c>
      <c r="N17809">
        <f>טבלה1[[#This Row],[סה"כ דורשי עבודה]]/טבלה1[[#This Row],[שיעור אבטלה מוערך ביישוב]]</f>
        <v>3981.0426540284357</v>
      </c>
      <c r="O17809" s="4"/>
    </row>
    <row r="17810" spans="1:15" x14ac:dyDescent="0.35">
      <c r="A17810" t="s">
        <v>323</v>
      </c>
      <c r="B17810" t="s">
        <v>200</v>
      </c>
      <c r="C17810">
        <v>2620</v>
      </c>
      <c r="D17810" t="s">
        <v>208</v>
      </c>
      <c r="E17810">
        <v>407</v>
      </c>
      <c r="F17810">
        <v>180</v>
      </c>
      <c r="G17810">
        <v>227</v>
      </c>
      <c r="H17810">
        <v>167</v>
      </c>
      <c r="I17810">
        <v>240</v>
      </c>
      <c r="J17810">
        <v>69</v>
      </c>
      <c r="K17810">
        <v>406</v>
      </c>
      <c r="L17810" s="4">
        <v>10</v>
      </c>
      <c r="M17810" s="1">
        <v>2.5100000000000001E-2</v>
      </c>
      <c r="N17810">
        <f>טבלה1[[#This Row],[סה"כ דורשי עבודה]]/טבלה1[[#This Row],[שיעור אבטלה מוערך ביישוב]]</f>
        <v>16215.139442231075</v>
      </c>
      <c r="O17810" s="4"/>
    </row>
    <row r="17811" spans="1:15" x14ac:dyDescent="0.35">
      <c r="A17811" t="s">
        <v>324</v>
      </c>
      <c r="B17811" t="s">
        <v>200</v>
      </c>
      <c r="C17811">
        <v>2620</v>
      </c>
      <c r="D17811" t="s">
        <v>208</v>
      </c>
      <c r="E17811">
        <v>438</v>
      </c>
      <c r="F17811">
        <v>198</v>
      </c>
      <c r="G17811">
        <v>240</v>
      </c>
      <c r="H17811">
        <v>171</v>
      </c>
      <c r="I17811">
        <v>267</v>
      </c>
      <c r="J17811">
        <v>63</v>
      </c>
      <c r="K17811">
        <v>433</v>
      </c>
      <c r="L17811" s="4">
        <v>27</v>
      </c>
      <c r="M17811" s="1">
        <v>2.6700000000000002E-2</v>
      </c>
      <c r="N17811">
        <f>טבלה1[[#This Row],[סה"כ דורשי עבודה]]/טבלה1[[#This Row],[שיעור אבטלה מוערך ביישוב]]</f>
        <v>16404.494382022473</v>
      </c>
      <c r="O17811" s="4"/>
    </row>
    <row r="17812" spans="1:15" x14ac:dyDescent="0.35">
      <c r="A17812" t="s">
        <v>325</v>
      </c>
      <c r="B17812" t="s">
        <v>200</v>
      </c>
      <c r="C17812">
        <v>2620</v>
      </c>
      <c r="D17812" t="s">
        <v>208</v>
      </c>
      <c r="E17812">
        <v>426</v>
      </c>
      <c r="F17812">
        <v>193</v>
      </c>
      <c r="G17812">
        <v>233</v>
      </c>
      <c r="H17812">
        <v>156</v>
      </c>
      <c r="I17812">
        <v>270</v>
      </c>
      <c r="J17812">
        <v>61</v>
      </c>
      <c r="K17812">
        <v>421</v>
      </c>
      <c r="L17812" s="4">
        <v>18</v>
      </c>
      <c r="M17812" s="1">
        <v>2.5999999999999999E-2</v>
      </c>
      <c r="N17812">
        <f>טבלה1[[#This Row],[סה"כ דורשי עבודה]]/טבלה1[[#This Row],[שיעור אבטלה מוערך ביישוב]]</f>
        <v>16384.615384615387</v>
      </c>
      <c r="O17812" s="4"/>
    </row>
    <row r="17813" spans="1:15" x14ac:dyDescent="0.35">
      <c r="A17813" t="s">
        <v>326</v>
      </c>
      <c r="B17813" t="s">
        <v>200</v>
      </c>
      <c r="C17813">
        <v>2620</v>
      </c>
      <c r="D17813" t="s">
        <v>208</v>
      </c>
      <c r="E17813">
        <v>403</v>
      </c>
      <c r="F17813">
        <v>173</v>
      </c>
      <c r="G17813">
        <v>230</v>
      </c>
      <c r="H17813">
        <v>150</v>
      </c>
      <c r="I17813">
        <v>253</v>
      </c>
      <c r="J17813">
        <v>60</v>
      </c>
      <c r="K17813">
        <v>400</v>
      </c>
      <c r="L17813" s="4">
        <v>10</v>
      </c>
      <c r="M17813" s="1">
        <v>2.4799999999999999E-2</v>
      </c>
      <c r="N17813">
        <f>טבלה1[[#This Row],[סה"כ דורשי עבודה]]/טבלה1[[#This Row],[שיעור אבטלה מוערך ביישוב]]</f>
        <v>16250</v>
      </c>
      <c r="O17813" s="4"/>
    </row>
    <row r="17814" spans="1:15" x14ac:dyDescent="0.35">
      <c r="A17814" t="s">
        <v>327</v>
      </c>
      <c r="B17814" t="s">
        <v>200</v>
      </c>
      <c r="C17814">
        <v>2620</v>
      </c>
      <c r="D17814" t="s">
        <v>208</v>
      </c>
      <c r="E17814">
        <v>445</v>
      </c>
      <c r="F17814">
        <v>206</v>
      </c>
      <c r="G17814">
        <v>239</v>
      </c>
      <c r="H17814">
        <v>149</v>
      </c>
      <c r="I17814">
        <v>296</v>
      </c>
      <c r="J17814">
        <v>63</v>
      </c>
      <c r="K17814">
        <v>440</v>
      </c>
      <c r="L17814" s="4">
        <v>37</v>
      </c>
      <c r="M17814" s="1">
        <v>2.7199999999999998E-2</v>
      </c>
      <c r="N17814">
        <f>טבלה1[[#This Row],[סה"כ דורשי עבודה]]/טבלה1[[#This Row],[שיעור אבטלה מוערך ביישוב]]</f>
        <v>16360.294117647059</v>
      </c>
      <c r="O17814" s="4"/>
    </row>
    <row r="17815" spans="1:15" x14ac:dyDescent="0.35">
      <c r="A17815" t="s">
        <v>328</v>
      </c>
      <c r="B17815" t="s">
        <v>200</v>
      </c>
      <c r="C17815">
        <v>2620</v>
      </c>
      <c r="D17815" t="s">
        <v>208</v>
      </c>
      <c r="E17815">
        <v>533</v>
      </c>
      <c r="F17815">
        <v>248</v>
      </c>
      <c r="G17815">
        <v>285</v>
      </c>
      <c r="H17815">
        <v>150</v>
      </c>
      <c r="I17815">
        <v>383</v>
      </c>
      <c r="J17815">
        <v>52</v>
      </c>
      <c r="K17815">
        <v>530</v>
      </c>
      <c r="L17815" s="4">
        <v>65</v>
      </c>
      <c r="M17815" s="1">
        <v>3.2500000000000001E-2</v>
      </c>
      <c r="N17815">
        <f>טבלה1[[#This Row],[סה"כ דורשי עבודה]]/טבלה1[[#This Row],[שיעור אבטלה מוערך ביישוב]]</f>
        <v>16400</v>
      </c>
      <c r="O17815" s="4"/>
    </row>
    <row r="17816" spans="1:15" x14ac:dyDescent="0.35">
      <c r="A17816" t="s">
        <v>329</v>
      </c>
      <c r="B17816" t="s">
        <v>200</v>
      </c>
      <c r="C17816">
        <v>2620</v>
      </c>
      <c r="D17816" t="s">
        <v>208</v>
      </c>
      <c r="E17816">
        <v>485</v>
      </c>
      <c r="F17816">
        <v>211</v>
      </c>
      <c r="G17816">
        <v>274</v>
      </c>
      <c r="H17816">
        <v>148</v>
      </c>
      <c r="I17816">
        <v>337</v>
      </c>
      <c r="J17816">
        <v>59</v>
      </c>
      <c r="K17816">
        <v>482</v>
      </c>
      <c r="L17816" s="4">
        <v>51</v>
      </c>
      <c r="M17816" s="1">
        <v>2.9700000000000001E-2</v>
      </c>
      <c r="N17816">
        <f>טבלה1[[#This Row],[סה"כ דורשי עבודה]]/טבלה1[[#This Row],[שיעור אבטלה מוערך ביישוב]]</f>
        <v>16329.96632996633</v>
      </c>
      <c r="O17816" s="4"/>
    </row>
    <row r="17817" spans="1:15" x14ac:dyDescent="0.35">
      <c r="A17817" t="s">
        <v>330</v>
      </c>
      <c r="B17817" t="s">
        <v>200</v>
      </c>
      <c r="C17817">
        <v>2620</v>
      </c>
      <c r="D17817" t="s">
        <v>208</v>
      </c>
      <c r="E17817">
        <v>455</v>
      </c>
      <c r="F17817">
        <v>194</v>
      </c>
      <c r="G17817">
        <v>261</v>
      </c>
      <c r="H17817">
        <v>158</v>
      </c>
      <c r="I17817">
        <v>297</v>
      </c>
      <c r="J17817">
        <v>58</v>
      </c>
      <c r="K17817">
        <v>450</v>
      </c>
      <c r="L17817" s="4">
        <v>30</v>
      </c>
      <c r="M17817" s="1">
        <v>2.7799999999999998E-2</v>
      </c>
      <c r="N17817">
        <f>טבלה1[[#This Row],[סה"כ דורשי עבודה]]/טבלה1[[#This Row],[שיעור אבטלה מוערך ביישוב]]</f>
        <v>16366.906474820145</v>
      </c>
      <c r="O17817" s="4"/>
    </row>
    <row r="17818" spans="1:15" x14ac:dyDescent="0.35">
      <c r="A17818" t="s">
        <v>331</v>
      </c>
      <c r="B17818" t="s">
        <v>200</v>
      </c>
      <c r="C17818">
        <v>2620</v>
      </c>
      <c r="D17818" t="s">
        <v>208</v>
      </c>
      <c r="E17818">
        <v>408</v>
      </c>
      <c r="F17818">
        <v>169</v>
      </c>
      <c r="G17818">
        <v>239</v>
      </c>
      <c r="H17818">
        <v>162</v>
      </c>
      <c r="I17818">
        <v>246</v>
      </c>
      <c r="J17818">
        <v>59</v>
      </c>
      <c r="K17818">
        <v>407</v>
      </c>
      <c r="L17818" s="4">
        <v>15</v>
      </c>
      <c r="M17818" s="1">
        <v>2.52E-2</v>
      </c>
      <c r="N17818">
        <f>טבלה1[[#This Row],[סה"כ דורשי עבודה]]/טבלה1[[#This Row],[שיעור אבטלה מוערך ביישוב]]</f>
        <v>16190.476190476191</v>
      </c>
      <c r="O17818" s="4"/>
    </row>
    <row r="17819" spans="1:15" x14ac:dyDescent="0.35">
      <c r="A17819" t="s">
        <v>332</v>
      </c>
      <c r="B17819" t="s">
        <v>200</v>
      </c>
      <c r="C17819">
        <v>2620</v>
      </c>
      <c r="D17819" t="s">
        <v>208</v>
      </c>
      <c r="E17819">
        <v>458</v>
      </c>
      <c r="F17819">
        <v>191</v>
      </c>
      <c r="G17819">
        <v>267</v>
      </c>
      <c r="H17819">
        <v>182</v>
      </c>
      <c r="I17819">
        <v>276</v>
      </c>
      <c r="J17819">
        <v>53</v>
      </c>
      <c r="K17819">
        <v>451</v>
      </c>
      <c r="L17819" s="4">
        <v>21</v>
      </c>
      <c r="M17819" s="1">
        <v>2.7799999999999998E-2</v>
      </c>
      <c r="N17819">
        <f>טבלה1[[#This Row],[סה"כ דורשי עבודה]]/טבלה1[[#This Row],[שיעור אבטלה מוערך ביישוב]]</f>
        <v>16474.820143884892</v>
      </c>
      <c r="O17819" s="4"/>
    </row>
    <row r="17820" spans="1:15" x14ac:dyDescent="0.35">
      <c r="A17820" t="s">
        <v>333</v>
      </c>
      <c r="B17820" t="s">
        <v>200</v>
      </c>
      <c r="C17820">
        <v>2620</v>
      </c>
      <c r="D17820" t="s">
        <v>208</v>
      </c>
      <c r="E17820">
        <v>448</v>
      </c>
      <c r="F17820">
        <v>184</v>
      </c>
      <c r="G17820">
        <v>264</v>
      </c>
      <c r="H17820">
        <v>178</v>
      </c>
      <c r="I17820">
        <v>270</v>
      </c>
      <c r="J17820">
        <v>58</v>
      </c>
      <c r="K17820">
        <v>442</v>
      </c>
      <c r="L17820" s="4">
        <v>36</v>
      </c>
      <c r="M17820" s="1">
        <v>2.7300000000000001E-2</v>
      </c>
      <c r="N17820">
        <f>טבלה1[[#This Row],[סה"כ דורשי עבודה]]/טבלה1[[#This Row],[שיעור אבטלה מוערך ביישוב]]</f>
        <v>16410.25641025641</v>
      </c>
      <c r="O17820" s="4"/>
    </row>
    <row r="17821" spans="1:15" x14ac:dyDescent="0.35">
      <c r="A17821" t="s">
        <v>334</v>
      </c>
      <c r="B17821" t="s">
        <v>200</v>
      </c>
      <c r="C17821">
        <v>2620</v>
      </c>
      <c r="D17821" t="s">
        <v>208</v>
      </c>
      <c r="E17821">
        <v>427</v>
      </c>
      <c r="F17821">
        <v>181</v>
      </c>
      <c r="G17821">
        <v>246</v>
      </c>
      <c r="H17821">
        <v>166</v>
      </c>
      <c r="I17821">
        <v>261</v>
      </c>
      <c r="J17821">
        <v>57</v>
      </c>
      <c r="K17821">
        <v>426</v>
      </c>
      <c r="L17821" s="4">
        <v>28</v>
      </c>
      <c r="M17821" s="1">
        <v>2.63E-2</v>
      </c>
      <c r="N17821">
        <f>טבלה1[[#This Row],[סה"כ דורשי עבודה]]/טבלה1[[#This Row],[שיעור אבטלה מוערך ביישוב]]</f>
        <v>16235.741444866921</v>
      </c>
      <c r="O17821" s="4"/>
    </row>
    <row r="17822" spans="1:15" x14ac:dyDescent="0.35">
      <c r="A17822" t="s">
        <v>335</v>
      </c>
      <c r="B17822" t="s">
        <v>200</v>
      </c>
      <c r="C17822">
        <v>2620</v>
      </c>
      <c r="D17822" t="s">
        <v>208</v>
      </c>
      <c r="E17822">
        <v>396</v>
      </c>
      <c r="F17822">
        <v>167</v>
      </c>
      <c r="G17822">
        <v>229</v>
      </c>
      <c r="H17822">
        <v>159</v>
      </c>
      <c r="I17822">
        <v>237</v>
      </c>
      <c r="J17822">
        <v>53</v>
      </c>
      <c r="K17822">
        <v>394</v>
      </c>
      <c r="L17822" s="4">
        <v>28</v>
      </c>
      <c r="M17822" s="1">
        <v>2.4400000000000002E-2</v>
      </c>
      <c r="N17822">
        <f>טבלה1[[#This Row],[סה"כ דורשי עבודה]]/טבלה1[[#This Row],[שיעור אבטלה מוערך ביישוב]]</f>
        <v>16229.50819672131</v>
      </c>
      <c r="O17822" s="4"/>
    </row>
    <row r="17823" spans="1:15" x14ac:dyDescent="0.35">
      <c r="A17823" t="s">
        <v>336</v>
      </c>
      <c r="B17823" t="s">
        <v>200</v>
      </c>
      <c r="C17823">
        <v>2620</v>
      </c>
      <c r="D17823" t="s">
        <v>208</v>
      </c>
      <c r="E17823">
        <v>391</v>
      </c>
      <c r="F17823">
        <v>164</v>
      </c>
      <c r="G17823">
        <v>227</v>
      </c>
      <c r="H17823">
        <v>156</v>
      </c>
      <c r="I17823">
        <v>235</v>
      </c>
      <c r="J17823">
        <v>50</v>
      </c>
      <c r="K17823">
        <v>389</v>
      </c>
      <c r="L17823" s="4">
        <v>12</v>
      </c>
      <c r="M17823" s="1">
        <v>2.41E-2</v>
      </c>
      <c r="N17823">
        <f>טבלה1[[#This Row],[סה"כ דורשי עבודה]]/טבלה1[[#This Row],[שיעור אבטלה מוערך ביישוב]]</f>
        <v>16224.066390041495</v>
      </c>
      <c r="O17823" s="4"/>
    </row>
    <row r="17824" spans="1:15" x14ac:dyDescent="0.35">
      <c r="A17824" t="s">
        <v>337</v>
      </c>
      <c r="B17824" t="s">
        <v>200</v>
      </c>
      <c r="C17824">
        <v>2620</v>
      </c>
      <c r="D17824" t="s">
        <v>208</v>
      </c>
      <c r="E17824">
        <v>398</v>
      </c>
      <c r="F17824">
        <v>168</v>
      </c>
      <c r="G17824">
        <v>230</v>
      </c>
      <c r="H17824">
        <v>161</v>
      </c>
      <c r="I17824">
        <v>237</v>
      </c>
      <c r="J17824">
        <v>53</v>
      </c>
      <c r="K17824">
        <v>391</v>
      </c>
      <c r="L17824" s="4">
        <v>19</v>
      </c>
      <c r="M17824" s="1">
        <v>2.4199999999999999E-2</v>
      </c>
      <c r="N17824">
        <f>טבלה1[[#This Row],[סה"כ דורשי עבודה]]/טבלה1[[#This Row],[שיעור אבטלה מוערך ביישוב]]</f>
        <v>16446.280991735537</v>
      </c>
      <c r="O17824" s="4"/>
    </row>
    <row r="17825" spans="1:15" x14ac:dyDescent="0.35">
      <c r="A17825" t="s">
        <v>338</v>
      </c>
      <c r="B17825" t="s">
        <v>200</v>
      </c>
      <c r="C17825">
        <v>2620</v>
      </c>
      <c r="D17825" t="s">
        <v>208</v>
      </c>
      <c r="E17825">
        <v>357</v>
      </c>
      <c r="F17825">
        <v>152</v>
      </c>
      <c r="G17825">
        <v>205</v>
      </c>
      <c r="H17825">
        <v>145</v>
      </c>
      <c r="I17825">
        <v>212</v>
      </c>
      <c r="J17825">
        <v>45</v>
      </c>
      <c r="K17825">
        <v>354</v>
      </c>
      <c r="L17825" s="4">
        <v>14</v>
      </c>
      <c r="M17825" s="1">
        <v>2.1999999999999999E-2</v>
      </c>
      <c r="N17825">
        <f>טבלה1[[#This Row],[סה"כ דורשי עבודה]]/טבלה1[[#This Row],[שיעור אבטלה מוערך ביישוב]]</f>
        <v>16227.272727272728</v>
      </c>
      <c r="O17825" s="4"/>
    </row>
    <row r="17826" spans="1:15" x14ac:dyDescent="0.35">
      <c r="A17826" t="s">
        <v>339</v>
      </c>
      <c r="B17826" t="s">
        <v>200</v>
      </c>
      <c r="C17826">
        <v>2620</v>
      </c>
      <c r="D17826" t="s">
        <v>208</v>
      </c>
      <c r="E17826">
        <v>422</v>
      </c>
      <c r="F17826">
        <v>183</v>
      </c>
      <c r="G17826">
        <v>239</v>
      </c>
      <c r="H17826">
        <v>152</v>
      </c>
      <c r="I17826">
        <v>270</v>
      </c>
      <c r="J17826">
        <v>47</v>
      </c>
      <c r="K17826">
        <v>420</v>
      </c>
      <c r="L17826" s="4">
        <v>29</v>
      </c>
      <c r="M17826" s="1">
        <v>2.5999999999999999E-2</v>
      </c>
      <c r="N17826">
        <f>טבלה1[[#This Row],[סה"כ דורשי עבודה]]/טבלה1[[#This Row],[שיעור אבטלה מוערך ביישוב]]</f>
        <v>16230.769230769232</v>
      </c>
      <c r="O17826" s="4"/>
    </row>
    <row r="17827" spans="1:15" x14ac:dyDescent="0.35">
      <c r="A17827" t="s">
        <v>261</v>
      </c>
      <c r="B17827" t="s">
        <v>200</v>
      </c>
      <c r="C17827">
        <v>2620</v>
      </c>
      <c r="D17827" t="s">
        <v>208</v>
      </c>
      <c r="E17827">
        <v>519</v>
      </c>
      <c r="F17827">
        <v>249</v>
      </c>
      <c r="G17827">
        <v>270</v>
      </c>
      <c r="H17827">
        <v>127</v>
      </c>
      <c r="I17827">
        <v>392</v>
      </c>
      <c r="J17827">
        <v>46</v>
      </c>
      <c r="K17827">
        <v>517</v>
      </c>
      <c r="L17827" s="4">
        <v>32</v>
      </c>
      <c r="M17827" s="1">
        <v>3.1800000000000002E-2</v>
      </c>
      <c r="N17827">
        <f>טבלה1[[#This Row],[סה"כ דורשי עבודה]]/טבלה1[[#This Row],[שיעור אבטלה מוערך ביישוב]]</f>
        <v>16320.754716981131</v>
      </c>
      <c r="O17827" s="4"/>
    </row>
    <row r="17828" spans="1:15" x14ac:dyDescent="0.35">
      <c r="A17828" t="s">
        <v>262</v>
      </c>
      <c r="B17828" t="s">
        <v>200</v>
      </c>
      <c r="C17828">
        <v>2620</v>
      </c>
      <c r="D17828" t="s">
        <v>208</v>
      </c>
      <c r="E17828">
        <v>443</v>
      </c>
      <c r="F17828">
        <v>188</v>
      </c>
      <c r="G17828">
        <v>255</v>
      </c>
      <c r="H17828">
        <v>138</v>
      </c>
      <c r="I17828">
        <v>305</v>
      </c>
      <c r="J17828">
        <v>48</v>
      </c>
      <c r="K17828">
        <v>441</v>
      </c>
      <c r="L17828" s="4">
        <v>22</v>
      </c>
      <c r="M17828" s="1">
        <v>2.7199999999999998E-2</v>
      </c>
      <c r="N17828">
        <f>טבלה1[[#This Row],[סה"כ דורשי עבודה]]/טבלה1[[#This Row],[שיעור אבטלה מוערך ביישוב]]</f>
        <v>16286.764705882353</v>
      </c>
      <c r="O17828" s="4"/>
    </row>
    <row r="17829" spans="1:15" x14ac:dyDescent="0.35">
      <c r="A17829" t="s">
        <v>263</v>
      </c>
      <c r="B17829" t="s">
        <v>200</v>
      </c>
      <c r="C17829">
        <v>2620</v>
      </c>
      <c r="D17829" t="s">
        <v>208</v>
      </c>
      <c r="E17829">
        <v>417</v>
      </c>
      <c r="F17829">
        <v>165</v>
      </c>
      <c r="G17829">
        <v>252</v>
      </c>
      <c r="H17829">
        <v>137</v>
      </c>
      <c r="I17829">
        <v>280</v>
      </c>
      <c r="J17829">
        <v>47</v>
      </c>
      <c r="K17829">
        <v>415</v>
      </c>
      <c r="L17829" s="4">
        <v>24</v>
      </c>
      <c r="M17829" s="1">
        <v>2.5700000000000001E-2</v>
      </c>
      <c r="N17829">
        <f>טבלה1[[#This Row],[סה"כ דורשי עבודה]]/טבלה1[[#This Row],[שיעור אבטלה מוערך ביישוב]]</f>
        <v>16225.68093385214</v>
      </c>
      <c r="O17829" s="4"/>
    </row>
    <row r="17830" spans="1:15" x14ac:dyDescent="0.35">
      <c r="A17830" t="s">
        <v>264</v>
      </c>
      <c r="B17830" t="s">
        <v>200</v>
      </c>
      <c r="C17830">
        <v>2620</v>
      </c>
      <c r="D17830" t="s">
        <v>208</v>
      </c>
      <c r="E17830">
        <v>398</v>
      </c>
      <c r="F17830">
        <v>160</v>
      </c>
      <c r="G17830">
        <v>238</v>
      </c>
      <c r="H17830">
        <v>139</v>
      </c>
      <c r="I17830">
        <v>259</v>
      </c>
      <c r="J17830">
        <v>49</v>
      </c>
      <c r="K17830">
        <v>394</v>
      </c>
      <c r="L17830" s="4">
        <v>29</v>
      </c>
      <c r="M17830" s="1">
        <v>2.4400000000000002E-2</v>
      </c>
      <c r="N17830">
        <f>טבלה1[[#This Row],[סה"כ דורשי עבודה]]/טבלה1[[#This Row],[שיעור אבטלה מוערך ביישוב]]</f>
        <v>16311.475409836065</v>
      </c>
      <c r="O17830" s="4"/>
    </row>
    <row r="17831" spans="1:15" x14ac:dyDescent="0.35">
      <c r="A17831" t="s">
        <v>265</v>
      </c>
      <c r="B17831" t="s">
        <v>200</v>
      </c>
      <c r="C17831">
        <v>2620</v>
      </c>
      <c r="D17831" t="s">
        <v>208</v>
      </c>
      <c r="E17831">
        <v>379</v>
      </c>
      <c r="F17831">
        <v>151</v>
      </c>
      <c r="G17831">
        <v>228</v>
      </c>
      <c r="H17831">
        <v>134</v>
      </c>
      <c r="I17831">
        <v>245</v>
      </c>
      <c r="J17831">
        <v>48</v>
      </c>
      <c r="K17831">
        <v>376</v>
      </c>
      <c r="L17831" s="4">
        <v>21</v>
      </c>
      <c r="M17831" s="1">
        <v>2.3300000000000001E-2</v>
      </c>
      <c r="N17831">
        <f>טבלה1[[#This Row],[סה"כ דורשי עבודה]]/טבלה1[[#This Row],[שיעור אבטלה מוערך ביישוב]]</f>
        <v>16266.094420600857</v>
      </c>
      <c r="O17831" s="4"/>
    </row>
    <row r="17832" spans="1:15" x14ac:dyDescent="0.35">
      <c r="A17832" t="s">
        <v>266</v>
      </c>
      <c r="B17832" t="s">
        <v>200</v>
      </c>
      <c r="C17832">
        <v>2620</v>
      </c>
      <c r="D17832" t="s">
        <v>208</v>
      </c>
      <c r="E17832">
        <v>387</v>
      </c>
      <c r="F17832">
        <v>163</v>
      </c>
      <c r="G17832">
        <v>224</v>
      </c>
      <c r="H17832">
        <v>123</v>
      </c>
      <c r="I17832">
        <v>264</v>
      </c>
      <c r="J17832">
        <v>51</v>
      </c>
      <c r="K17832">
        <v>383</v>
      </c>
      <c r="L17832" s="4">
        <v>24</v>
      </c>
      <c r="M17832" s="1">
        <v>2.3699999999999999E-2</v>
      </c>
      <c r="N17832">
        <f>טבלה1[[#This Row],[סה"כ דורשי עבודה]]/טבלה1[[#This Row],[שיעור אבטלה מוערך ביישוב]]</f>
        <v>16329.113924050635</v>
      </c>
      <c r="O17832" s="4"/>
    </row>
    <row r="17833" spans="1:15" x14ac:dyDescent="0.35">
      <c r="A17833" t="s">
        <v>267</v>
      </c>
      <c r="B17833" t="s">
        <v>200</v>
      </c>
      <c r="C17833">
        <v>2620</v>
      </c>
      <c r="D17833" t="s">
        <v>208</v>
      </c>
      <c r="E17833">
        <v>363</v>
      </c>
      <c r="F17833">
        <v>150</v>
      </c>
      <c r="G17833">
        <v>213</v>
      </c>
      <c r="H17833">
        <v>126</v>
      </c>
      <c r="I17833">
        <v>237</v>
      </c>
      <c r="J17833">
        <v>48</v>
      </c>
      <c r="K17833">
        <v>360</v>
      </c>
      <c r="L17833" s="4">
        <v>14</v>
      </c>
      <c r="M17833" s="1">
        <v>2.23E-2</v>
      </c>
      <c r="N17833">
        <f>טבלה1[[#This Row],[סה"כ דורשי עבודה]]/טבלה1[[#This Row],[שיעור אבטלה מוערך ביישוב]]</f>
        <v>16278.026905829596</v>
      </c>
      <c r="O17833" s="4"/>
    </row>
    <row r="17834" spans="1:15" x14ac:dyDescent="0.35">
      <c r="A17834" t="s">
        <v>268</v>
      </c>
      <c r="B17834" t="s">
        <v>200</v>
      </c>
      <c r="C17834">
        <v>2620</v>
      </c>
      <c r="D17834" t="s">
        <v>208</v>
      </c>
      <c r="E17834">
        <v>380</v>
      </c>
      <c r="F17834">
        <v>168</v>
      </c>
      <c r="G17834">
        <v>212</v>
      </c>
      <c r="H17834">
        <v>140</v>
      </c>
      <c r="I17834">
        <v>240</v>
      </c>
      <c r="J17834">
        <v>44</v>
      </c>
      <c r="K17834">
        <v>375</v>
      </c>
      <c r="L17834" s="4">
        <v>13</v>
      </c>
      <c r="M17834" s="1">
        <v>2.18E-2</v>
      </c>
      <c r="N17834">
        <f>טבלה1[[#This Row],[סה"כ דורשי עבודה]]/טבלה1[[#This Row],[שיעור אבטלה מוערך ביישוב]]</f>
        <v>17431.19266055046</v>
      </c>
      <c r="O17834" s="4"/>
    </row>
    <row r="17835" spans="1:15" x14ac:dyDescent="0.35">
      <c r="A17835" t="s">
        <v>269</v>
      </c>
      <c r="B17835" t="s">
        <v>200</v>
      </c>
      <c r="C17835">
        <v>2620</v>
      </c>
      <c r="D17835" t="s">
        <v>208</v>
      </c>
      <c r="E17835">
        <v>360</v>
      </c>
      <c r="F17835">
        <v>163</v>
      </c>
      <c r="G17835">
        <v>197</v>
      </c>
      <c r="H17835">
        <v>130</v>
      </c>
      <c r="I17835">
        <v>230</v>
      </c>
      <c r="J17835">
        <v>44</v>
      </c>
      <c r="K17835">
        <v>355</v>
      </c>
      <c r="L17835" s="4">
        <v>14</v>
      </c>
      <c r="M17835" s="1">
        <v>2.07E-2</v>
      </c>
      <c r="N17835">
        <f>טבלה1[[#This Row],[סה"כ דורשי עבודה]]/טבלה1[[#This Row],[שיעור אבטלה מוערך ביישוב]]</f>
        <v>17391.304347826088</v>
      </c>
      <c r="O17835" s="4"/>
    </row>
    <row r="17836" spans="1:15" x14ac:dyDescent="0.35">
      <c r="A17836" t="s">
        <v>270</v>
      </c>
      <c r="B17836" t="s">
        <v>200</v>
      </c>
      <c r="C17836">
        <v>2620</v>
      </c>
      <c r="D17836" t="s">
        <v>208</v>
      </c>
      <c r="E17836">
        <v>356</v>
      </c>
      <c r="F17836">
        <v>163</v>
      </c>
      <c r="G17836">
        <v>193</v>
      </c>
      <c r="H17836">
        <v>133</v>
      </c>
      <c r="I17836">
        <v>223</v>
      </c>
      <c r="J17836">
        <v>41</v>
      </c>
      <c r="K17836">
        <v>353</v>
      </c>
      <c r="L17836" s="4">
        <v>26</v>
      </c>
      <c r="M17836" s="1">
        <v>2.06E-2</v>
      </c>
      <c r="N17836">
        <f>טבלה1[[#This Row],[סה"כ דורשי עבודה]]/טבלה1[[#This Row],[שיעור אבטלה מוערך ביישוב]]</f>
        <v>17281.553398058251</v>
      </c>
      <c r="O17836" s="4"/>
    </row>
    <row r="17837" spans="1:15" x14ac:dyDescent="0.35">
      <c r="A17837" t="s">
        <v>271</v>
      </c>
      <c r="B17837" t="s">
        <v>200</v>
      </c>
      <c r="C17837">
        <v>2620</v>
      </c>
      <c r="D17837" t="s">
        <v>208</v>
      </c>
      <c r="E17837">
        <v>348</v>
      </c>
      <c r="F17837">
        <v>153</v>
      </c>
      <c r="G17837">
        <v>195</v>
      </c>
      <c r="H17837">
        <v>132</v>
      </c>
      <c r="I17837">
        <v>216</v>
      </c>
      <c r="J17837">
        <v>42</v>
      </c>
      <c r="K17837">
        <v>344</v>
      </c>
      <c r="L17837" s="4">
        <v>16</v>
      </c>
      <c r="M17837" s="1">
        <v>2.01E-2</v>
      </c>
      <c r="N17837">
        <f>טבלה1[[#This Row],[סה"כ דורשי עבודה]]/טבלה1[[#This Row],[שיעור אבטלה מוערך ביישוב]]</f>
        <v>17313.432835820895</v>
      </c>
      <c r="O17837" s="4"/>
    </row>
    <row r="17838" spans="1:15" x14ac:dyDescent="0.35">
      <c r="A17838" t="s">
        <v>272</v>
      </c>
      <c r="B17838" t="s">
        <v>200</v>
      </c>
      <c r="C17838">
        <v>2620</v>
      </c>
      <c r="D17838" t="s">
        <v>208</v>
      </c>
      <c r="E17838">
        <v>363</v>
      </c>
      <c r="F17838">
        <v>168</v>
      </c>
      <c r="G17838">
        <v>195</v>
      </c>
      <c r="H17838">
        <v>136</v>
      </c>
      <c r="I17838">
        <v>227</v>
      </c>
      <c r="J17838">
        <v>39</v>
      </c>
      <c r="K17838">
        <v>357</v>
      </c>
      <c r="L17838" s="4">
        <v>29</v>
      </c>
      <c r="M17838" s="1">
        <v>2.0799999999999999E-2</v>
      </c>
      <c r="N17838">
        <f>טבלה1[[#This Row],[סה"כ דורשי עבודה]]/טבלה1[[#This Row],[שיעור אבטלה מוערך ביישוב]]</f>
        <v>17451.923076923078</v>
      </c>
      <c r="O17838" s="4"/>
    </row>
    <row r="17839" spans="1:15" x14ac:dyDescent="0.35">
      <c r="A17839" t="s">
        <v>273</v>
      </c>
      <c r="B17839" t="s">
        <v>200</v>
      </c>
      <c r="C17839">
        <v>2620</v>
      </c>
      <c r="D17839" t="s">
        <v>208</v>
      </c>
      <c r="E17839">
        <v>505</v>
      </c>
      <c r="F17839">
        <v>239</v>
      </c>
      <c r="G17839">
        <v>266</v>
      </c>
      <c r="H17839">
        <v>130</v>
      </c>
      <c r="I17839">
        <v>375</v>
      </c>
      <c r="J17839">
        <v>46</v>
      </c>
      <c r="K17839">
        <v>500</v>
      </c>
      <c r="L17839" s="4">
        <v>28</v>
      </c>
      <c r="M17839" s="1">
        <v>2.8899999999999999E-2</v>
      </c>
      <c r="N17839">
        <f>טבלה1[[#This Row],[סה"כ דורשי עבודה]]/טבלה1[[#This Row],[שיעור אבטלה מוערך ביישוב]]</f>
        <v>17474.048442906576</v>
      </c>
      <c r="O17839" s="4"/>
    </row>
    <row r="17840" spans="1:15" x14ac:dyDescent="0.35">
      <c r="A17840" t="s">
        <v>274</v>
      </c>
      <c r="B17840" t="s">
        <v>200</v>
      </c>
      <c r="C17840">
        <v>2620</v>
      </c>
      <c r="D17840" t="s">
        <v>208</v>
      </c>
      <c r="E17840">
        <v>445</v>
      </c>
      <c r="F17840">
        <v>191</v>
      </c>
      <c r="G17840">
        <v>254</v>
      </c>
      <c r="H17840">
        <v>142</v>
      </c>
      <c r="I17840">
        <v>303</v>
      </c>
      <c r="J17840">
        <v>45</v>
      </c>
      <c r="K17840">
        <v>443</v>
      </c>
      <c r="L17840" s="4">
        <v>12</v>
      </c>
      <c r="M17840" s="1">
        <v>2.5700000000000001E-2</v>
      </c>
      <c r="N17840">
        <f>טבלה1[[#This Row],[סה"כ דורשי עבודה]]/טבלה1[[#This Row],[שיעור אבטלה מוערך ביישוב]]</f>
        <v>17315.175097276264</v>
      </c>
      <c r="O17840" s="4"/>
    </row>
    <row r="17841" spans="1:15" x14ac:dyDescent="0.35">
      <c r="A17841" t="s">
        <v>275</v>
      </c>
      <c r="B17841" t="s">
        <v>200</v>
      </c>
      <c r="C17841">
        <v>2620</v>
      </c>
      <c r="D17841" t="s">
        <v>208</v>
      </c>
      <c r="E17841">
        <v>415</v>
      </c>
      <c r="F17841">
        <v>185</v>
      </c>
      <c r="G17841">
        <v>230</v>
      </c>
      <c r="H17841">
        <v>147</v>
      </c>
      <c r="I17841">
        <v>268</v>
      </c>
      <c r="J17841">
        <v>47</v>
      </c>
      <c r="K17841">
        <v>411</v>
      </c>
      <c r="L17841" s="4">
        <v>10</v>
      </c>
      <c r="M17841" s="1">
        <v>2.3900000000000001E-2</v>
      </c>
      <c r="N17841">
        <f>טבלה1[[#This Row],[סה"כ דורשי עבודה]]/טבלה1[[#This Row],[שיעור אבטלה מוערך ביישוב]]</f>
        <v>17364.016736401674</v>
      </c>
      <c r="O17841" s="4"/>
    </row>
    <row r="17842" spans="1:15" x14ac:dyDescent="0.35">
      <c r="A17842" t="s">
        <v>276</v>
      </c>
      <c r="B17842" t="s">
        <v>200</v>
      </c>
      <c r="C17842">
        <v>2620</v>
      </c>
      <c r="D17842" t="s">
        <v>208</v>
      </c>
      <c r="E17842">
        <v>382</v>
      </c>
      <c r="F17842">
        <v>170</v>
      </c>
      <c r="G17842">
        <v>212</v>
      </c>
      <c r="H17842">
        <v>142</v>
      </c>
      <c r="I17842">
        <v>240</v>
      </c>
      <c r="J17842">
        <v>45</v>
      </c>
      <c r="K17842">
        <v>378</v>
      </c>
      <c r="L17842" s="4">
        <v>9</v>
      </c>
      <c r="M17842" s="1">
        <v>2.1999999999999999E-2</v>
      </c>
      <c r="N17842">
        <f>טבלה1[[#This Row],[סה"כ דורשי עבודה]]/טבלה1[[#This Row],[שיעור אבטלה מוערך ביישוב]]</f>
        <v>17363.636363636364</v>
      </c>
      <c r="O17842" s="4"/>
    </row>
    <row r="17843" spans="1:15" x14ac:dyDescent="0.35">
      <c r="A17843" t="s">
        <v>277</v>
      </c>
      <c r="B17843" t="s">
        <v>200</v>
      </c>
      <c r="C17843">
        <v>2620</v>
      </c>
      <c r="D17843" t="s">
        <v>208</v>
      </c>
      <c r="E17843">
        <v>400</v>
      </c>
      <c r="F17843">
        <v>176</v>
      </c>
      <c r="G17843">
        <v>224</v>
      </c>
      <c r="H17843">
        <v>136</v>
      </c>
      <c r="I17843">
        <v>264</v>
      </c>
      <c r="J17843">
        <v>49</v>
      </c>
      <c r="K17843">
        <v>394</v>
      </c>
      <c r="L17843" s="4">
        <v>4</v>
      </c>
      <c r="M17843" s="1">
        <v>2.29E-2</v>
      </c>
      <c r="N17843">
        <f>טבלה1[[#This Row],[סה"כ דורשי עבודה]]/טבלה1[[#This Row],[שיעור אבטלה מוערך ביישוב]]</f>
        <v>17467.248908296944</v>
      </c>
      <c r="O17843" s="4"/>
    </row>
    <row r="17844" spans="1:15" x14ac:dyDescent="0.35">
      <c r="A17844" t="s">
        <v>278</v>
      </c>
      <c r="B17844" t="s">
        <v>200</v>
      </c>
      <c r="C17844">
        <v>2620</v>
      </c>
      <c r="D17844" t="s">
        <v>208</v>
      </c>
      <c r="E17844">
        <v>385</v>
      </c>
      <c r="F17844">
        <v>180</v>
      </c>
      <c r="G17844">
        <v>205</v>
      </c>
      <c r="H17844">
        <v>128</v>
      </c>
      <c r="I17844">
        <v>257</v>
      </c>
      <c r="J17844">
        <v>44</v>
      </c>
      <c r="K17844">
        <v>382</v>
      </c>
      <c r="L17844" s="4">
        <v>2</v>
      </c>
      <c r="M17844" s="1">
        <v>2.2200000000000001E-2</v>
      </c>
      <c r="N17844">
        <f>טבלה1[[#This Row],[סה"כ דורשי עבודה]]/טבלה1[[#This Row],[שיעור אבטלה מוערך ביישוב]]</f>
        <v>17342.342342342341</v>
      </c>
      <c r="O17844" s="4"/>
    </row>
    <row r="17845" spans="1:15" x14ac:dyDescent="0.35">
      <c r="A17845" t="s">
        <v>279</v>
      </c>
      <c r="B17845" t="s">
        <v>200</v>
      </c>
      <c r="C17845">
        <v>2620</v>
      </c>
      <c r="D17845" t="s">
        <v>208</v>
      </c>
      <c r="E17845">
        <v>400</v>
      </c>
      <c r="F17845">
        <v>175</v>
      </c>
      <c r="G17845">
        <v>225</v>
      </c>
      <c r="H17845">
        <v>126</v>
      </c>
      <c r="I17845">
        <v>274</v>
      </c>
      <c r="J17845">
        <v>49</v>
      </c>
      <c r="K17845">
        <v>397</v>
      </c>
      <c r="L17845" s="4">
        <v>7</v>
      </c>
      <c r="M17845" s="1">
        <v>2.3099999999999999E-2</v>
      </c>
      <c r="N17845">
        <f>טבלה1[[#This Row],[סה"כ דורשי עבודה]]/טבלה1[[#This Row],[שיעור אבטלה מוערך ביישוב]]</f>
        <v>17316.017316017318</v>
      </c>
      <c r="O17845" s="4"/>
    </row>
    <row r="17846" spans="1:15" x14ac:dyDescent="0.35">
      <c r="A17846" t="s">
        <v>11</v>
      </c>
      <c r="B17846" t="s">
        <v>200</v>
      </c>
      <c r="C17846">
        <v>2620</v>
      </c>
      <c r="D17846" t="s">
        <v>208</v>
      </c>
      <c r="E17846">
        <v>386</v>
      </c>
      <c r="F17846">
        <v>169</v>
      </c>
      <c r="G17846">
        <v>217</v>
      </c>
      <c r="H17846">
        <v>124</v>
      </c>
      <c r="I17846">
        <v>262</v>
      </c>
      <c r="J17846">
        <v>48</v>
      </c>
      <c r="K17846">
        <v>383</v>
      </c>
      <c r="L17846" s="4">
        <v>41</v>
      </c>
      <c r="M17846" s="1">
        <v>2.1000000000000001E-2</v>
      </c>
      <c r="N17846">
        <f>טבלה1[[#This Row],[סה"כ דורשי עבודה]]/טבלה1[[#This Row],[שיעור אבטלה מוערך ביישוב]]</f>
        <v>18380.952380952378</v>
      </c>
      <c r="O17846" s="4"/>
    </row>
    <row r="17847" spans="1:15" x14ac:dyDescent="0.35">
      <c r="A17847" t="s">
        <v>212</v>
      </c>
      <c r="B17847" t="s">
        <v>200</v>
      </c>
      <c r="C17847">
        <v>2620</v>
      </c>
      <c r="D17847" t="s">
        <v>208</v>
      </c>
      <c r="E17847">
        <v>403</v>
      </c>
      <c r="F17847">
        <v>181</v>
      </c>
      <c r="G17847">
        <v>222</v>
      </c>
      <c r="H17847">
        <v>130</v>
      </c>
      <c r="I17847">
        <v>273</v>
      </c>
      <c r="J17847">
        <v>44</v>
      </c>
      <c r="K17847">
        <v>400</v>
      </c>
      <c r="L17847" s="4">
        <v>1</v>
      </c>
      <c r="M17847" s="1">
        <v>2.1899999999999999E-2</v>
      </c>
      <c r="N17847">
        <f>טבלה1[[#This Row],[סה"כ דורשי עבודה]]/טבלה1[[#This Row],[שיעור אבטלה מוערך ביישוב]]</f>
        <v>18401.826484018264</v>
      </c>
      <c r="O17847" s="4"/>
    </row>
    <row r="17848" spans="1:15" x14ac:dyDescent="0.35">
      <c r="A17848" t="s">
        <v>213</v>
      </c>
      <c r="B17848" t="s">
        <v>200</v>
      </c>
      <c r="C17848">
        <v>2620</v>
      </c>
      <c r="D17848" t="s">
        <v>208</v>
      </c>
      <c r="E17848">
        <v>413</v>
      </c>
      <c r="F17848">
        <v>182</v>
      </c>
      <c r="G17848">
        <v>231</v>
      </c>
      <c r="H17848">
        <v>137</v>
      </c>
      <c r="I17848">
        <v>276</v>
      </c>
      <c r="J17848">
        <v>48</v>
      </c>
      <c r="K17848">
        <v>410</v>
      </c>
      <c r="L17848" s="4">
        <v>1</v>
      </c>
      <c r="M17848" s="1">
        <v>2.2499999999999999E-2</v>
      </c>
      <c r="N17848">
        <f>טבלה1[[#This Row],[סה"כ דורשי עבודה]]/טבלה1[[#This Row],[שיעור אבטלה מוערך ביישוב]]</f>
        <v>18355.555555555555</v>
      </c>
      <c r="O17848" s="4"/>
    </row>
    <row r="17849" spans="1:15" x14ac:dyDescent="0.35">
      <c r="A17849" t="s">
        <v>214</v>
      </c>
      <c r="B17849" t="s">
        <v>200</v>
      </c>
      <c r="C17849">
        <v>2620</v>
      </c>
      <c r="D17849" t="s">
        <v>208</v>
      </c>
      <c r="E17849">
        <v>453</v>
      </c>
      <c r="F17849">
        <v>203</v>
      </c>
      <c r="G17849">
        <v>250</v>
      </c>
      <c r="H17849">
        <v>148</v>
      </c>
      <c r="I17849">
        <v>305</v>
      </c>
      <c r="J17849">
        <v>52</v>
      </c>
      <c r="K17849">
        <v>447</v>
      </c>
      <c r="L17849" s="4">
        <v>4</v>
      </c>
      <c r="M17849" s="1">
        <v>2.4500000000000001E-2</v>
      </c>
      <c r="N17849">
        <f>טבלה1[[#This Row],[סה"כ דורשי עבודה]]/טבלה1[[#This Row],[שיעור אבטלה מוערך ביישוב]]</f>
        <v>18489.795918367345</v>
      </c>
      <c r="O17849" s="4"/>
    </row>
    <row r="17850" spans="1:15" x14ac:dyDescent="0.35">
      <c r="A17850" t="s">
        <v>215</v>
      </c>
      <c r="B17850" t="s">
        <v>200</v>
      </c>
      <c r="C17850">
        <v>2620</v>
      </c>
      <c r="D17850" t="s">
        <v>208</v>
      </c>
      <c r="E17850">
        <v>464</v>
      </c>
      <c r="F17850">
        <v>208</v>
      </c>
      <c r="G17850">
        <v>256</v>
      </c>
      <c r="H17850">
        <v>148</v>
      </c>
      <c r="I17850">
        <v>316</v>
      </c>
      <c r="J17850">
        <v>44</v>
      </c>
      <c r="K17850">
        <v>461</v>
      </c>
      <c r="L17850" s="4">
        <v>3</v>
      </c>
      <c r="M17850" s="1">
        <v>2.52E-2</v>
      </c>
      <c r="N17850">
        <f>טבלה1[[#This Row],[סה"כ דורשי עבודה]]/טבלה1[[#This Row],[שיעור אבטלה מוערך ביישוב]]</f>
        <v>18412.698412698413</v>
      </c>
      <c r="O17850" s="4"/>
    </row>
    <row r="17851" spans="1:15" x14ac:dyDescent="0.35">
      <c r="A17851" t="s">
        <v>216</v>
      </c>
      <c r="B17851" t="s">
        <v>200</v>
      </c>
      <c r="C17851">
        <v>2620</v>
      </c>
      <c r="D17851" t="s">
        <v>208</v>
      </c>
      <c r="E17851">
        <v>655</v>
      </c>
      <c r="F17851">
        <v>325</v>
      </c>
      <c r="G17851">
        <v>330</v>
      </c>
      <c r="H17851">
        <v>124</v>
      </c>
      <c r="I17851">
        <v>531</v>
      </c>
      <c r="J17851">
        <v>47</v>
      </c>
      <c r="K17851">
        <v>649</v>
      </c>
      <c r="L17851" s="4">
        <v>6</v>
      </c>
      <c r="M17851" s="1">
        <v>3.5099999999999999E-2</v>
      </c>
      <c r="N17851">
        <f>טבלה1[[#This Row],[סה"כ דורשי עבודה]]/טבלה1[[#This Row],[שיעור אבטלה מוערך ביישוב]]</f>
        <v>18660.968660968661</v>
      </c>
      <c r="O17851" s="4"/>
    </row>
    <row r="17852" spans="1:15" x14ac:dyDescent="0.35">
      <c r="A17852" t="s">
        <v>217</v>
      </c>
      <c r="B17852" t="s">
        <v>200</v>
      </c>
      <c r="C17852">
        <v>2620</v>
      </c>
      <c r="D17852" t="s">
        <v>208</v>
      </c>
      <c r="E17852">
        <v>582</v>
      </c>
      <c r="F17852">
        <v>265</v>
      </c>
      <c r="G17852">
        <v>317</v>
      </c>
      <c r="H17852">
        <v>121</v>
      </c>
      <c r="I17852">
        <v>461</v>
      </c>
      <c r="J17852">
        <v>48</v>
      </c>
      <c r="K17852">
        <v>578</v>
      </c>
      <c r="L17852" s="4">
        <v>10</v>
      </c>
      <c r="M17852" s="1">
        <v>3.1399999999999997E-2</v>
      </c>
      <c r="N17852">
        <f>טבלה1[[#This Row],[סה"כ דורשי עבודה]]/טבלה1[[#This Row],[שיעור אבטלה מוערך ביישוב]]</f>
        <v>18535.03184713376</v>
      </c>
      <c r="O17852" s="4"/>
    </row>
    <row r="17853" spans="1:15" x14ac:dyDescent="0.35">
      <c r="A17853" t="s">
        <v>218</v>
      </c>
      <c r="B17853" t="s">
        <v>200</v>
      </c>
      <c r="C17853">
        <v>2620</v>
      </c>
      <c r="D17853" t="s">
        <v>208</v>
      </c>
      <c r="E17853">
        <v>481</v>
      </c>
      <c r="F17853">
        <v>212</v>
      </c>
      <c r="G17853">
        <v>269</v>
      </c>
      <c r="H17853">
        <v>108</v>
      </c>
      <c r="I17853">
        <v>373</v>
      </c>
      <c r="J17853">
        <v>51</v>
      </c>
      <c r="K17853">
        <v>477</v>
      </c>
      <c r="L17853" s="4">
        <v>1</v>
      </c>
      <c r="M17853" s="1">
        <v>2.6100000000000002E-2</v>
      </c>
      <c r="N17853">
        <f>טבלה1[[#This Row],[סה"כ דורשי עבודה]]/טבלה1[[#This Row],[שיעור אבטלה מוערך ביישוב]]</f>
        <v>18429.11877394636</v>
      </c>
      <c r="O17853" s="4"/>
    </row>
    <row r="17854" spans="1:15" x14ac:dyDescent="0.35">
      <c r="A17854" t="s">
        <v>219</v>
      </c>
      <c r="B17854" t="s">
        <v>200</v>
      </c>
      <c r="C17854">
        <v>2620</v>
      </c>
      <c r="D17854" t="s">
        <v>208</v>
      </c>
      <c r="E17854">
        <v>414</v>
      </c>
      <c r="F17854">
        <v>174</v>
      </c>
      <c r="G17854">
        <v>240</v>
      </c>
      <c r="H17854">
        <v>99</v>
      </c>
      <c r="I17854">
        <v>315</v>
      </c>
      <c r="J17854">
        <v>41</v>
      </c>
      <c r="K17854">
        <v>411</v>
      </c>
      <c r="L17854" s="4">
        <v>2</v>
      </c>
      <c r="M17854" s="1">
        <v>2.2499999999999999E-2</v>
      </c>
      <c r="N17854">
        <f>טבלה1[[#This Row],[סה"כ דורשי עבודה]]/טבלה1[[#This Row],[שיעור אבטלה מוערך ביישוב]]</f>
        <v>18400</v>
      </c>
      <c r="O17854" s="4"/>
    </row>
    <row r="17855" spans="1:15" x14ac:dyDescent="0.35">
      <c r="A17855" t="s">
        <v>220</v>
      </c>
      <c r="B17855" t="s">
        <v>200</v>
      </c>
      <c r="C17855">
        <v>2620</v>
      </c>
      <c r="D17855" t="s">
        <v>208</v>
      </c>
      <c r="E17855">
        <v>464</v>
      </c>
      <c r="F17855">
        <v>194</v>
      </c>
      <c r="G17855">
        <v>270</v>
      </c>
      <c r="H17855">
        <v>101</v>
      </c>
      <c r="I17855">
        <v>363</v>
      </c>
      <c r="J17855">
        <v>43</v>
      </c>
      <c r="K17855">
        <v>461</v>
      </c>
      <c r="L17855" s="4">
        <v>4</v>
      </c>
      <c r="M17855" s="1">
        <v>2.52E-2</v>
      </c>
      <c r="N17855">
        <f>טבלה1[[#This Row],[סה"כ דורשי עבודה]]/טבלה1[[#This Row],[שיעור אבטלה מוערך ביישוב]]</f>
        <v>18412.698412698413</v>
      </c>
      <c r="O17855" s="4"/>
    </row>
    <row r="17856" spans="1:15" x14ac:dyDescent="0.35">
      <c r="A17856" t="s">
        <v>221</v>
      </c>
      <c r="B17856" t="s">
        <v>200</v>
      </c>
      <c r="C17856">
        <v>2620</v>
      </c>
      <c r="D17856" t="s">
        <v>208</v>
      </c>
      <c r="E17856">
        <v>440</v>
      </c>
      <c r="F17856">
        <v>187</v>
      </c>
      <c r="G17856">
        <v>253</v>
      </c>
      <c r="H17856">
        <v>95</v>
      </c>
      <c r="I17856">
        <v>345</v>
      </c>
      <c r="J17856">
        <v>46</v>
      </c>
      <c r="K17856">
        <v>435</v>
      </c>
      <c r="L17856" s="4">
        <v>2</v>
      </c>
      <c r="M17856" s="1">
        <v>2.3800000000000002E-2</v>
      </c>
      <c r="N17856">
        <f>טבלה1[[#This Row],[סה"כ דורשי עבודה]]/טבלה1[[#This Row],[שיעור אבטלה מוערך ביישוב]]</f>
        <v>18487.394957983193</v>
      </c>
      <c r="O17856" s="4"/>
    </row>
    <row r="17857" spans="1:15" x14ac:dyDescent="0.35">
      <c r="A17857" t="s">
        <v>222</v>
      </c>
      <c r="B17857" t="s">
        <v>200</v>
      </c>
      <c r="C17857">
        <v>2620</v>
      </c>
      <c r="D17857" t="s">
        <v>208</v>
      </c>
      <c r="E17857">
        <v>439</v>
      </c>
      <c r="F17857">
        <v>193</v>
      </c>
      <c r="G17857">
        <v>246</v>
      </c>
      <c r="H17857">
        <v>89</v>
      </c>
      <c r="I17857">
        <v>350</v>
      </c>
      <c r="J17857">
        <v>47</v>
      </c>
      <c r="K17857">
        <v>431</v>
      </c>
      <c r="L17857" s="4">
        <v>4</v>
      </c>
      <c r="M17857" s="1">
        <v>2.3599999999999999E-2</v>
      </c>
      <c r="N17857">
        <f>טבלה1[[#This Row],[סה"כ דורשי עבודה]]/טבלה1[[#This Row],[שיעור אבטלה מוערך ביישוב]]</f>
        <v>18601.694915254237</v>
      </c>
      <c r="O17857" s="4"/>
    </row>
    <row r="17858" spans="1:15" x14ac:dyDescent="0.35">
      <c r="A17858" t="s">
        <v>223</v>
      </c>
      <c r="B17858" t="s">
        <v>200</v>
      </c>
      <c r="C17858">
        <v>2620</v>
      </c>
      <c r="D17858" t="s">
        <v>208</v>
      </c>
      <c r="E17858">
        <v>418</v>
      </c>
      <c r="F17858">
        <v>196</v>
      </c>
      <c r="G17858">
        <v>222</v>
      </c>
      <c r="H17858">
        <v>93</v>
      </c>
      <c r="I17858">
        <v>325</v>
      </c>
      <c r="J17858">
        <v>40</v>
      </c>
      <c r="K17858">
        <v>415</v>
      </c>
      <c r="L17858" s="4">
        <v>4</v>
      </c>
      <c r="M17858" s="1">
        <v>2.1999999999999999E-2</v>
      </c>
      <c r="N17858">
        <f>טבלה1[[#This Row],[סה"כ דורשי עבודה]]/טבלה1[[#This Row],[שיעור אבטלה מוערך ביישוב]]</f>
        <v>19000</v>
      </c>
      <c r="O17858" s="4"/>
    </row>
    <row r="17859" spans="1:15" x14ac:dyDescent="0.35">
      <c r="A17859" t="s">
        <v>224</v>
      </c>
      <c r="B17859" t="s">
        <v>200</v>
      </c>
      <c r="C17859">
        <v>2620</v>
      </c>
      <c r="D17859" t="s">
        <v>208</v>
      </c>
      <c r="E17859">
        <v>403</v>
      </c>
      <c r="F17859">
        <v>200</v>
      </c>
      <c r="G17859">
        <v>203</v>
      </c>
      <c r="H17859">
        <v>96</v>
      </c>
      <c r="I17859">
        <v>307</v>
      </c>
      <c r="J17859">
        <v>40</v>
      </c>
      <c r="K17859">
        <v>401</v>
      </c>
      <c r="L17859" s="4">
        <v>3</v>
      </c>
      <c r="M17859" s="1">
        <v>2.1299999999999999E-2</v>
      </c>
      <c r="N17859">
        <f>טבלה1[[#This Row],[סה"כ דורשי עבודה]]/טבלה1[[#This Row],[שיעור אבטלה מוערך ביישוב]]</f>
        <v>18920.187793427231</v>
      </c>
      <c r="O17859" s="4"/>
    </row>
    <row r="17860" spans="1:15" x14ac:dyDescent="0.35">
      <c r="A17860" t="s">
        <v>225</v>
      </c>
      <c r="B17860" t="s">
        <v>200</v>
      </c>
      <c r="C17860">
        <v>2620</v>
      </c>
      <c r="D17860" t="s">
        <v>208</v>
      </c>
      <c r="E17860">
        <v>415</v>
      </c>
      <c r="F17860">
        <v>192</v>
      </c>
      <c r="G17860">
        <v>223</v>
      </c>
      <c r="H17860">
        <v>107</v>
      </c>
      <c r="I17860">
        <v>308</v>
      </c>
      <c r="J17860">
        <v>48</v>
      </c>
      <c r="K17860">
        <v>408</v>
      </c>
      <c r="L17860" s="4">
        <v>2</v>
      </c>
      <c r="M17860" s="1">
        <v>2.1700000000000001E-2</v>
      </c>
      <c r="N17860">
        <f>טבלה1[[#This Row],[סה"כ דורשי עבודה]]/טבלה1[[#This Row],[שיעור אבטלה מוערך ביישוב]]</f>
        <v>19124.423963133639</v>
      </c>
      <c r="O17860" s="4"/>
    </row>
    <row r="17861" spans="1:15" x14ac:dyDescent="0.35">
      <c r="A17861" t="s">
        <v>226</v>
      </c>
      <c r="B17861" t="s">
        <v>200</v>
      </c>
      <c r="C17861">
        <v>2620</v>
      </c>
      <c r="D17861" t="s">
        <v>208</v>
      </c>
      <c r="E17861">
        <v>378</v>
      </c>
      <c r="F17861">
        <v>182</v>
      </c>
      <c r="G17861">
        <v>196</v>
      </c>
      <c r="H17861">
        <v>96</v>
      </c>
      <c r="I17861">
        <v>282</v>
      </c>
      <c r="J17861">
        <v>51</v>
      </c>
      <c r="K17861">
        <v>372</v>
      </c>
      <c r="L17861" s="4">
        <v>1</v>
      </c>
      <c r="M17861" s="1">
        <v>1.9800000000000002E-2</v>
      </c>
      <c r="N17861">
        <f>טבלה1[[#This Row],[סה"כ דורשי עבודה]]/טבלה1[[#This Row],[שיעור אבטלה מוערך ביישוב]]</f>
        <v>19090.909090909088</v>
      </c>
      <c r="O17861" s="4"/>
    </row>
    <row r="17862" spans="1:15" x14ac:dyDescent="0.35">
      <c r="A17862" t="s">
        <v>227</v>
      </c>
      <c r="B17862" t="s">
        <v>200</v>
      </c>
      <c r="C17862">
        <v>2620</v>
      </c>
      <c r="D17862" t="s">
        <v>208</v>
      </c>
      <c r="E17862">
        <v>389</v>
      </c>
      <c r="F17862">
        <v>184</v>
      </c>
      <c r="G17862">
        <v>205</v>
      </c>
      <c r="H17862">
        <v>112</v>
      </c>
      <c r="I17862">
        <v>277</v>
      </c>
      <c r="J17862">
        <v>48</v>
      </c>
      <c r="K17862">
        <v>383</v>
      </c>
      <c r="L17862" s="4">
        <v>3</v>
      </c>
      <c r="M17862" s="1">
        <v>2.0400000000000001E-2</v>
      </c>
      <c r="N17862">
        <f>טבלה1[[#This Row],[סה"כ דורשי עבודה]]/טבלה1[[#This Row],[שיעור אבטלה מוערך ביישוב]]</f>
        <v>19068.627450980392</v>
      </c>
      <c r="O17862" s="4"/>
    </row>
    <row r="17863" spans="1:15" x14ac:dyDescent="0.35">
      <c r="A17863" t="s">
        <v>228</v>
      </c>
      <c r="B17863" t="s">
        <v>200</v>
      </c>
      <c r="C17863">
        <v>2620</v>
      </c>
      <c r="D17863" t="s">
        <v>208</v>
      </c>
      <c r="E17863">
        <v>387</v>
      </c>
      <c r="F17863">
        <v>176</v>
      </c>
      <c r="G17863">
        <v>211</v>
      </c>
      <c r="H17863">
        <v>123</v>
      </c>
      <c r="I17863">
        <v>264</v>
      </c>
      <c r="J17863">
        <v>45</v>
      </c>
      <c r="K17863">
        <v>383</v>
      </c>
      <c r="L17863" s="4">
        <v>4</v>
      </c>
      <c r="M17863" s="1">
        <v>2.0400000000000001E-2</v>
      </c>
      <c r="N17863">
        <f>טבלה1[[#This Row],[סה"כ דורשי עבודה]]/טבלה1[[#This Row],[שיעור אבטלה מוערך ביישוב]]</f>
        <v>18970.588235294115</v>
      </c>
      <c r="O17863" s="4"/>
    </row>
    <row r="17864" spans="1:15" x14ac:dyDescent="0.35">
      <c r="A17864" t="s">
        <v>229</v>
      </c>
      <c r="B17864" t="s">
        <v>200</v>
      </c>
      <c r="C17864">
        <v>2620</v>
      </c>
      <c r="D17864" t="s">
        <v>208</v>
      </c>
      <c r="E17864">
        <v>398</v>
      </c>
      <c r="F17864">
        <v>178</v>
      </c>
      <c r="G17864">
        <v>220</v>
      </c>
      <c r="H17864">
        <v>122</v>
      </c>
      <c r="I17864">
        <v>276</v>
      </c>
      <c r="J17864">
        <v>51</v>
      </c>
      <c r="K17864">
        <v>392</v>
      </c>
      <c r="L17864" s="4">
        <v>4</v>
      </c>
      <c r="M17864" s="1">
        <v>2.0799999999999999E-2</v>
      </c>
      <c r="N17864">
        <f>טבלה1[[#This Row],[סה"כ דורשי עבודה]]/טבלה1[[#This Row],[שיעור אבטלה מוערך ביישוב]]</f>
        <v>19134.615384615387</v>
      </c>
      <c r="O17864" s="4"/>
    </row>
    <row r="17865" spans="1:15" x14ac:dyDescent="0.35">
      <c r="A17865" t="s">
        <v>230</v>
      </c>
      <c r="B17865" t="s">
        <v>200</v>
      </c>
      <c r="C17865">
        <v>2620</v>
      </c>
      <c r="D17865" t="s">
        <v>208</v>
      </c>
      <c r="E17865">
        <v>413</v>
      </c>
      <c r="F17865">
        <v>185</v>
      </c>
      <c r="G17865">
        <v>228</v>
      </c>
      <c r="H17865">
        <v>126</v>
      </c>
      <c r="I17865">
        <v>287</v>
      </c>
      <c r="J17865">
        <v>53</v>
      </c>
      <c r="K17865">
        <v>407</v>
      </c>
      <c r="L17865" s="4">
        <v>3</v>
      </c>
      <c r="M17865" s="1">
        <v>2.1600000000000001E-2</v>
      </c>
      <c r="N17865">
        <f>טבלה1[[#This Row],[סה"כ דורשי עבודה]]/טבלה1[[#This Row],[שיעור אבטלה מוערך ביישוב]]</f>
        <v>19120.370370370369</v>
      </c>
      <c r="O17865" s="4"/>
    </row>
    <row r="17866" spans="1:15" x14ac:dyDescent="0.35">
      <c r="A17866" t="s">
        <v>231</v>
      </c>
      <c r="B17866" t="s">
        <v>200</v>
      </c>
      <c r="C17866">
        <v>2620</v>
      </c>
      <c r="D17866" t="s">
        <v>208</v>
      </c>
      <c r="E17866">
        <v>377</v>
      </c>
      <c r="F17866">
        <v>173</v>
      </c>
      <c r="G17866">
        <v>204</v>
      </c>
      <c r="H17866">
        <v>109</v>
      </c>
      <c r="I17866">
        <v>268</v>
      </c>
      <c r="J17866">
        <v>51</v>
      </c>
      <c r="K17866">
        <v>373</v>
      </c>
      <c r="L17866" s="4">
        <v>3</v>
      </c>
      <c r="M17866" s="1">
        <v>1.9900000000000001E-2</v>
      </c>
      <c r="N17866">
        <f>טבלה1[[#This Row],[סה"כ דורשי עבודה]]/טבלה1[[#This Row],[שיעור אבטלה מוערך ביישוב]]</f>
        <v>18944.723618090451</v>
      </c>
      <c r="O17866" s="4"/>
    </row>
    <row r="17867" spans="1:15" x14ac:dyDescent="0.35">
      <c r="A17867" t="s">
        <v>232</v>
      </c>
      <c r="B17867" t="s">
        <v>200</v>
      </c>
      <c r="C17867">
        <v>2620</v>
      </c>
      <c r="D17867" t="s">
        <v>208</v>
      </c>
      <c r="E17867">
        <v>322</v>
      </c>
      <c r="F17867">
        <v>148</v>
      </c>
      <c r="G17867">
        <v>174</v>
      </c>
      <c r="H17867">
        <v>91</v>
      </c>
      <c r="I17867">
        <v>231</v>
      </c>
      <c r="J17867">
        <v>50</v>
      </c>
      <c r="K17867">
        <v>319</v>
      </c>
      <c r="L17867" s="4">
        <v>0</v>
      </c>
      <c r="M17867" s="1">
        <v>1.7000000000000001E-2</v>
      </c>
      <c r="N17867">
        <f>טבלה1[[#This Row],[סה"כ דורשי עבודה]]/טבלה1[[#This Row],[שיעור אבטלה מוערך ביישוב]]</f>
        <v>18941.176470588234</v>
      </c>
      <c r="O17867" s="4"/>
    </row>
    <row r="17868" spans="1:15" x14ac:dyDescent="0.35">
      <c r="A17868" t="s">
        <v>233</v>
      </c>
      <c r="B17868" t="s">
        <v>200</v>
      </c>
      <c r="C17868">
        <v>2620</v>
      </c>
      <c r="D17868" t="s">
        <v>208</v>
      </c>
      <c r="E17868">
        <v>364</v>
      </c>
      <c r="F17868">
        <v>150</v>
      </c>
      <c r="G17868">
        <v>214</v>
      </c>
      <c r="H17868">
        <v>103</v>
      </c>
      <c r="I17868">
        <v>261</v>
      </c>
      <c r="J17868">
        <v>57</v>
      </c>
      <c r="K17868">
        <v>360</v>
      </c>
      <c r="L17868" s="4">
        <v>0</v>
      </c>
      <c r="M17868" s="1">
        <v>1.9199999999999998E-2</v>
      </c>
      <c r="N17868">
        <f>טבלה1[[#This Row],[סה"כ דורשי עבודה]]/טבלה1[[#This Row],[שיעור אבטלה מוערך ביישוב]]</f>
        <v>18958.333333333336</v>
      </c>
      <c r="O17868" s="4"/>
    </row>
    <row r="17869" spans="1:15" x14ac:dyDescent="0.35">
      <c r="A17869" t="s">
        <v>234</v>
      </c>
      <c r="B17869" t="s">
        <v>200</v>
      </c>
      <c r="C17869">
        <v>2620</v>
      </c>
      <c r="D17869" t="s">
        <v>208</v>
      </c>
      <c r="E17869">
        <v>404</v>
      </c>
      <c r="F17869">
        <v>184</v>
      </c>
      <c r="G17869">
        <v>220</v>
      </c>
      <c r="H17869">
        <v>109</v>
      </c>
      <c r="I17869">
        <v>295</v>
      </c>
      <c r="J17869">
        <v>42</v>
      </c>
      <c r="K17869">
        <v>400</v>
      </c>
      <c r="L17869" s="4">
        <v>0</v>
      </c>
      <c r="M17869" s="1">
        <v>2.1299999999999999E-2</v>
      </c>
      <c r="N17869">
        <f>טבלה1[[#This Row],[סה"כ דורשי עבודה]]/טבלה1[[#This Row],[שיעור אבטלה מוערך ביישוב]]</f>
        <v>18967.136150234743</v>
      </c>
      <c r="O17869" s="4"/>
    </row>
    <row r="17870" spans="1:15" x14ac:dyDescent="0.35">
      <c r="A17870" t="s">
        <v>235</v>
      </c>
      <c r="B17870" t="s">
        <v>200</v>
      </c>
      <c r="C17870">
        <v>2620</v>
      </c>
      <c r="D17870" t="s">
        <v>208</v>
      </c>
      <c r="E17870">
        <v>409</v>
      </c>
      <c r="F17870">
        <v>183</v>
      </c>
      <c r="G17870">
        <v>226</v>
      </c>
      <c r="H17870">
        <v>109</v>
      </c>
      <c r="I17870">
        <v>300</v>
      </c>
      <c r="J17870">
        <v>39</v>
      </c>
      <c r="K17870">
        <v>404</v>
      </c>
      <c r="L17870" s="4">
        <v>2</v>
      </c>
      <c r="M17870" s="1">
        <v>2.1499999999999998E-2</v>
      </c>
      <c r="N17870">
        <f>טבלה1[[#This Row],[סה"כ דורשי עבודה]]/טבלה1[[#This Row],[שיעור אבטלה מוערך ביישוב]]</f>
        <v>19023.255813953489</v>
      </c>
      <c r="O17870" s="4"/>
    </row>
    <row r="17871" spans="1:15" x14ac:dyDescent="0.35">
      <c r="A17871" t="s">
        <v>236</v>
      </c>
      <c r="B17871" t="s">
        <v>200</v>
      </c>
      <c r="C17871">
        <v>2620</v>
      </c>
      <c r="D17871" t="s">
        <v>208</v>
      </c>
      <c r="E17871">
        <v>383</v>
      </c>
      <c r="F17871">
        <v>174</v>
      </c>
      <c r="G17871">
        <v>209</v>
      </c>
      <c r="H17871">
        <v>104</v>
      </c>
      <c r="I17871">
        <v>279</v>
      </c>
      <c r="J17871">
        <v>40</v>
      </c>
      <c r="K17871">
        <v>378</v>
      </c>
      <c r="L17871" s="4">
        <v>5</v>
      </c>
      <c r="M17871" s="1">
        <v>2.01E-2</v>
      </c>
      <c r="N17871">
        <f>טבלה1[[#This Row],[סה"כ דורשי עבודה]]/טבלה1[[#This Row],[שיעור אבטלה מוערך ביישוב]]</f>
        <v>19054.726368159205</v>
      </c>
      <c r="O17871" s="4"/>
    </row>
    <row r="17872" spans="1:15" x14ac:dyDescent="0.35">
      <c r="A17872" t="s">
        <v>237</v>
      </c>
      <c r="B17872" t="s">
        <v>200</v>
      </c>
      <c r="C17872">
        <v>2620</v>
      </c>
      <c r="D17872" t="s">
        <v>208</v>
      </c>
      <c r="E17872">
        <v>369</v>
      </c>
      <c r="F17872">
        <v>169</v>
      </c>
      <c r="G17872">
        <v>200</v>
      </c>
      <c r="H17872">
        <v>95</v>
      </c>
      <c r="I17872">
        <v>274</v>
      </c>
      <c r="J17872">
        <v>42</v>
      </c>
      <c r="K17872">
        <v>366</v>
      </c>
      <c r="L17872" s="4">
        <v>1</v>
      </c>
      <c r="M17872" s="1">
        <v>1.95E-2</v>
      </c>
      <c r="N17872">
        <f>טבלה1[[#This Row],[סה"כ דורשי עבודה]]/טבלה1[[#This Row],[שיעור אבטלה מוערך ביישוב]]</f>
        <v>18923.076923076922</v>
      </c>
      <c r="O17872" s="4"/>
    </row>
    <row r="17873" spans="1:15" x14ac:dyDescent="0.35">
      <c r="A17873" t="s">
        <v>238</v>
      </c>
      <c r="B17873" t="s">
        <v>200</v>
      </c>
      <c r="C17873">
        <v>2620</v>
      </c>
      <c r="D17873" t="s">
        <v>208</v>
      </c>
      <c r="E17873">
        <v>344</v>
      </c>
      <c r="F17873">
        <v>156</v>
      </c>
      <c r="G17873">
        <v>188</v>
      </c>
      <c r="H17873">
        <v>97</v>
      </c>
      <c r="I17873">
        <v>247</v>
      </c>
      <c r="J17873">
        <v>42</v>
      </c>
      <c r="K17873">
        <v>343</v>
      </c>
      <c r="L17873" s="4">
        <v>0</v>
      </c>
      <c r="M17873" s="1">
        <v>1.83E-2</v>
      </c>
      <c r="N17873">
        <f>טבלה1[[#This Row],[סה"כ דורשי עבודה]]/טבלה1[[#This Row],[שיעור אבטלה מוערך ביישוב]]</f>
        <v>18797.814207650274</v>
      </c>
      <c r="O17873" s="4"/>
    </row>
    <row r="17874" spans="1:15" x14ac:dyDescent="0.35">
      <c r="A17874" t="s">
        <v>239</v>
      </c>
      <c r="B17874" t="s">
        <v>200</v>
      </c>
      <c r="C17874">
        <v>2620</v>
      </c>
      <c r="D17874" t="s">
        <v>208</v>
      </c>
      <c r="E17874">
        <v>359</v>
      </c>
      <c r="F17874">
        <v>174</v>
      </c>
      <c r="G17874">
        <v>185</v>
      </c>
      <c r="H17874">
        <v>149</v>
      </c>
      <c r="I17874">
        <v>210</v>
      </c>
      <c r="J17874">
        <v>38</v>
      </c>
      <c r="K17874">
        <v>356</v>
      </c>
      <c r="L17874" s="4">
        <v>2</v>
      </c>
      <c r="M17874" s="1">
        <v>1.9E-2</v>
      </c>
      <c r="N17874">
        <f>טבלה1[[#This Row],[סה"כ דורשי עבודה]]/טבלה1[[#This Row],[שיעור אבטלה מוערך ביישוב]]</f>
        <v>18894.736842105263</v>
      </c>
      <c r="O17874" s="4"/>
    </row>
    <row r="17875" spans="1:15" x14ac:dyDescent="0.35">
      <c r="A17875" t="s">
        <v>240</v>
      </c>
      <c r="B17875" t="s">
        <v>200</v>
      </c>
      <c r="C17875">
        <v>2620</v>
      </c>
      <c r="D17875" t="s">
        <v>208</v>
      </c>
      <c r="E17875">
        <v>361</v>
      </c>
      <c r="F17875">
        <v>162</v>
      </c>
      <c r="G17875">
        <v>199</v>
      </c>
      <c r="H17875">
        <v>158</v>
      </c>
      <c r="I17875">
        <v>203</v>
      </c>
      <c r="J17875">
        <v>39</v>
      </c>
      <c r="K17875">
        <v>359</v>
      </c>
      <c r="L17875" s="4">
        <v>6</v>
      </c>
      <c r="M17875" s="1">
        <v>1.9099999999999999E-2</v>
      </c>
      <c r="N17875">
        <f>טבלה1[[#This Row],[סה"כ דורשי עבודה]]/טבלה1[[#This Row],[שיעור אבטלה מוערך ביישוב]]</f>
        <v>18900.523560209425</v>
      </c>
      <c r="O17875" s="4"/>
    </row>
    <row r="17876" spans="1:15" x14ac:dyDescent="0.35">
      <c r="A17876" t="s">
        <v>241</v>
      </c>
      <c r="B17876" t="s">
        <v>200</v>
      </c>
      <c r="C17876">
        <v>2620</v>
      </c>
      <c r="D17876" t="s">
        <v>208</v>
      </c>
      <c r="E17876">
        <v>382</v>
      </c>
      <c r="F17876">
        <v>167</v>
      </c>
      <c r="G17876">
        <v>215</v>
      </c>
      <c r="H17876">
        <v>155</v>
      </c>
      <c r="I17876">
        <v>227</v>
      </c>
      <c r="J17876">
        <v>38</v>
      </c>
      <c r="K17876">
        <v>380</v>
      </c>
      <c r="L17876" s="4">
        <v>2</v>
      </c>
      <c r="M17876" s="1">
        <v>2.0199999999999999E-2</v>
      </c>
      <c r="N17876">
        <f>טבלה1[[#This Row],[סה"כ דורשי עבודה]]/טבלה1[[#This Row],[שיעור אבטלה מוערך ביישוב]]</f>
        <v>18910.891089108911</v>
      </c>
      <c r="O17876" s="4"/>
    </row>
    <row r="17877" spans="1:15" x14ac:dyDescent="0.35">
      <c r="A17877" t="s">
        <v>242</v>
      </c>
      <c r="B17877" t="s">
        <v>200</v>
      </c>
      <c r="C17877">
        <v>2620</v>
      </c>
      <c r="D17877" t="s">
        <v>208</v>
      </c>
      <c r="E17877">
        <v>406</v>
      </c>
      <c r="F17877">
        <v>166</v>
      </c>
      <c r="G17877">
        <v>240</v>
      </c>
      <c r="H17877">
        <v>162</v>
      </c>
      <c r="I17877">
        <v>244</v>
      </c>
      <c r="J17877">
        <v>36</v>
      </c>
      <c r="K17877">
        <v>403</v>
      </c>
      <c r="L17877" s="4">
        <v>1</v>
      </c>
      <c r="M17877" s="1">
        <v>2.1399999999999999E-2</v>
      </c>
      <c r="N17877">
        <f>טבלה1[[#This Row],[סה"כ דורשי עבודה]]/טבלה1[[#This Row],[שיעור אבטלה מוערך ביישוב]]</f>
        <v>18971.962616822431</v>
      </c>
      <c r="O17877" s="4"/>
    </row>
    <row r="17878" spans="1:15" x14ac:dyDescent="0.35">
      <c r="A17878" t="s">
        <v>243</v>
      </c>
      <c r="B17878" t="s">
        <v>200</v>
      </c>
      <c r="C17878">
        <v>2620</v>
      </c>
      <c r="D17878" t="s">
        <v>208</v>
      </c>
      <c r="E17878">
        <v>367</v>
      </c>
      <c r="F17878">
        <v>156</v>
      </c>
      <c r="G17878">
        <v>211</v>
      </c>
      <c r="H17878">
        <v>155</v>
      </c>
      <c r="I17878">
        <v>212</v>
      </c>
      <c r="J17878">
        <v>32</v>
      </c>
      <c r="K17878">
        <v>367</v>
      </c>
      <c r="L17878" s="4">
        <v>2</v>
      </c>
      <c r="M17878" s="1">
        <v>1.95E-2</v>
      </c>
      <c r="N17878">
        <f>טבלה1[[#This Row],[סה"כ דורשי עבודה]]/טבלה1[[#This Row],[שיעור אבטלה מוערך ביישוב]]</f>
        <v>18820.51282051282</v>
      </c>
      <c r="O17878" s="4"/>
    </row>
    <row r="17879" spans="1:15" x14ac:dyDescent="0.35">
      <c r="A17879" t="s">
        <v>244</v>
      </c>
      <c r="B17879" t="s">
        <v>200</v>
      </c>
      <c r="C17879">
        <v>2620</v>
      </c>
      <c r="D17879" t="s">
        <v>208</v>
      </c>
      <c r="E17879">
        <v>379</v>
      </c>
      <c r="F17879">
        <v>166</v>
      </c>
      <c r="G17879">
        <v>213</v>
      </c>
      <c r="H17879">
        <v>158</v>
      </c>
      <c r="I17879">
        <v>221</v>
      </c>
      <c r="J17879">
        <v>36</v>
      </c>
      <c r="K17879">
        <v>377</v>
      </c>
      <c r="L17879" s="4">
        <v>5</v>
      </c>
      <c r="M17879" s="1">
        <v>2.01E-2</v>
      </c>
      <c r="N17879">
        <f>טבלה1[[#This Row],[סה"כ דורשי עבודה]]/טבלה1[[#This Row],[שיעור אבטלה מוערך ביישוב]]</f>
        <v>18855.721393034826</v>
      </c>
      <c r="O17879" s="4"/>
    </row>
    <row r="17880" spans="1:15" x14ac:dyDescent="0.35">
      <c r="A17880" t="s">
        <v>245</v>
      </c>
      <c r="B17880" t="s">
        <v>200</v>
      </c>
      <c r="C17880">
        <v>2620</v>
      </c>
      <c r="D17880" t="s">
        <v>208</v>
      </c>
      <c r="E17880">
        <v>377</v>
      </c>
      <c r="F17880">
        <v>153</v>
      </c>
      <c r="G17880">
        <v>224</v>
      </c>
      <c r="H17880">
        <v>159</v>
      </c>
      <c r="I17880">
        <v>218</v>
      </c>
      <c r="J17880">
        <v>38</v>
      </c>
      <c r="K17880">
        <v>370</v>
      </c>
      <c r="L17880" s="4">
        <v>5</v>
      </c>
      <c r="M17880" s="1">
        <v>1.9699999999999999E-2</v>
      </c>
      <c r="N17880">
        <f>טבלה1[[#This Row],[סה"כ דורשי עבודה]]/טבלה1[[#This Row],[שיעור אבטלה מוערך ביישוב]]</f>
        <v>19137.055837563454</v>
      </c>
      <c r="O17880" s="4"/>
    </row>
    <row r="17881" spans="1:15" x14ac:dyDescent="0.35">
      <c r="A17881" t="s">
        <v>246</v>
      </c>
      <c r="B17881" t="s">
        <v>200</v>
      </c>
      <c r="C17881">
        <v>2620</v>
      </c>
      <c r="D17881" t="s">
        <v>208</v>
      </c>
      <c r="E17881">
        <v>379</v>
      </c>
      <c r="F17881">
        <v>174</v>
      </c>
      <c r="G17881">
        <v>205</v>
      </c>
      <c r="H17881">
        <v>153</v>
      </c>
      <c r="I17881">
        <v>226</v>
      </c>
      <c r="J17881">
        <v>39</v>
      </c>
      <c r="K17881">
        <v>378</v>
      </c>
      <c r="L17881" s="4">
        <v>6</v>
      </c>
      <c r="M17881" s="1">
        <v>2.01E-2</v>
      </c>
      <c r="N17881">
        <f>טבלה1[[#This Row],[סה"כ דורשי עבודה]]/טבלה1[[#This Row],[שיעור אבטלה מוערך ביישוב]]</f>
        <v>18855.721393034826</v>
      </c>
      <c r="O17881" s="4"/>
    </row>
    <row r="17882" spans="1:15" x14ac:dyDescent="0.35">
      <c r="A17882" t="s">
        <v>280</v>
      </c>
      <c r="B17882" t="s">
        <v>200</v>
      </c>
      <c r="C17882">
        <v>2620</v>
      </c>
      <c r="D17882" t="s">
        <v>208</v>
      </c>
      <c r="E17882">
        <v>397</v>
      </c>
      <c r="F17882">
        <v>179</v>
      </c>
      <c r="G17882">
        <v>218</v>
      </c>
      <c r="H17882">
        <v>151</v>
      </c>
      <c r="I17882">
        <v>246</v>
      </c>
      <c r="J17882">
        <v>37</v>
      </c>
      <c r="K17882">
        <v>395</v>
      </c>
      <c r="L17882" s="4">
        <v>2</v>
      </c>
      <c r="M17882" s="1">
        <v>2.1000000000000001E-2</v>
      </c>
      <c r="N17882">
        <f>טבלה1[[#This Row],[סה"כ דורשי עבודה]]/טבלה1[[#This Row],[שיעור אבטלה מוערך ביישוב]]</f>
        <v>18904.761904761905</v>
      </c>
      <c r="O17882" s="4"/>
    </row>
    <row r="17883" spans="1:15" x14ac:dyDescent="0.35">
      <c r="A17883" t="s">
        <v>281</v>
      </c>
      <c r="B17883" t="s">
        <v>200</v>
      </c>
      <c r="C17883">
        <v>2620</v>
      </c>
      <c r="D17883" t="s">
        <v>208</v>
      </c>
      <c r="E17883">
        <v>377</v>
      </c>
      <c r="F17883">
        <v>159</v>
      </c>
      <c r="G17883">
        <v>218</v>
      </c>
      <c r="H17883">
        <v>137</v>
      </c>
      <c r="I17883">
        <v>240</v>
      </c>
      <c r="J17883">
        <v>43</v>
      </c>
      <c r="K17883">
        <v>374</v>
      </c>
      <c r="L17883" s="4">
        <v>6</v>
      </c>
      <c r="M17883" s="1">
        <v>1.9900000000000001E-2</v>
      </c>
      <c r="N17883">
        <f>טבלה1[[#This Row],[סה"כ דורשי עבודה]]/טבלה1[[#This Row],[שיעור אבטלה מוערך ביישוב]]</f>
        <v>18944.723618090451</v>
      </c>
      <c r="O17883" s="4"/>
    </row>
    <row r="17884" spans="1:15" x14ac:dyDescent="0.35">
      <c r="A17884" t="s">
        <v>282</v>
      </c>
      <c r="B17884" t="s">
        <v>200</v>
      </c>
      <c r="C17884">
        <v>2620</v>
      </c>
      <c r="D17884" t="s">
        <v>208</v>
      </c>
      <c r="E17884">
        <v>373</v>
      </c>
      <c r="F17884">
        <v>169</v>
      </c>
      <c r="G17884">
        <v>204</v>
      </c>
      <c r="H17884">
        <v>143</v>
      </c>
      <c r="I17884">
        <v>230</v>
      </c>
      <c r="J17884">
        <v>46</v>
      </c>
      <c r="K17884">
        <v>369</v>
      </c>
      <c r="L17884" s="4">
        <v>5</v>
      </c>
      <c r="M17884" s="1">
        <v>1.9599999999999999E-2</v>
      </c>
      <c r="N17884">
        <f>טבלה1[[#This Row],[סה"כ דורשי עבודה]]/טבלה1[[#This Row],[שיעור אבטלה מוערך ביישוב]]</f>
        <v>19030.612244897959</v>
      </c>
      <c r="O17884" s="4"/>
    </row>
    <row r="17885" spans="1:15" x14ac:dyDescent="0.35">
      <c r="A17885" t="s">
        <v>283</v>
      </c>
      <c r="B17885" t="s">
        <v>200</v>
      </c>
      <c r="C17885">
        <v>2620</v>
      </c>
      <c r="D17885" t="s">
        <v>208</v>
      </c>
      <c r="E17885">
        <v>340</v>
      </c>
      <c r="F17885">
        <v>152</v>
      </c>
      <c r="G17885">
        <v>188</v>
      </c>
      <c r="H17885">
        <v>136</v>
      </c>
      <c r="I17885">
        <v>204</v>
      </c>
      <c r="J17885">
        <v>37</v>
      </c>
      <c r="K17885">
        <v>339</v>
      </c>
      <c r="L17885" s="4">
        <v>1</v>
      </c>
      <c r="M17885" s="1">
        <v>1.8100000000000002E-2</v>
      </c>
      <c r="N17885">
        <f>טבלה1[[#This Row],[סה"כ דורשי עבודה]]/טבלה1[[#This Row],[שיעור אבטלה מוערך ביישוב]]</f>
        <v>18784.530386740331</v>
      </c>
      <c r="O17885" s="4"/>
    </row>
    <row r="17886" spans="1:15" x14ac:dyDescent="0.35">
      <c r="A17886" t="s">
        <v>285</v>
      </c>
      <c r="B17886" t="s">
        <v>200</v>
      </c>
      <c r="C17886">
        <v>2620</v>
      </c>
      <c r="D17886" t="s">
        <v>208</v>
      </c>
      <c r="E17886">
        <v>370</v>
      </c>
      <c r="F17886">
        <v>158</v>
      </c>
      <c r="G17886">
        <v>212</v>
      </c>
      <c r="H17886">
        <v>152</v>
      </c>
      <c r="I17886">
        <v>218</v>
      </c>
      <c r="J17886">
        <v>38</v>
      </c>
      <c r="K17886">
        <v>368</v>
      </c>
      <c r="L17886" s="4">
        <v>1</v>
      </c>
      <c r="M17886" s="1">
        <v>1.9599999999999999E-2</v>
      </c>
      <c r="N17886">
        <f>טבלה1[[#This Row],[סה"כ דורשי עבודה]]/טבלה1[[#This Row],[שיעור אבטלה מוערך ביישוב]]</f>
        <v>18877.551020408166</v>
      </c>
      <c r="O17886" s="4"/>
    </row>
    <row r="17887" spans="1:15" x14ac:dyDescent="0.35">
      <c r="A17887" t="s">
        <v>287</v>
      </c>
      <c r="B17887" t="s">
        <v>200</v>
      </c>
      <c r="C17887">
        <v>2620</v>
      </c>
      <c r="D17887" t="s">
        <v>208</v>
      </c>
      <c r="E17887">
        <v>341</v>
      </c>
      <c r="F17887">
        <v>154</v>
      </c>
      <c r="G17887">
        <v>187</v>
      </c>
      <c r="H17887">
        <v>148</v>
      </c>
      <c r="I17887">
        <v>193</v>
      </c>
      <c r="J17887">
        <v>39</v>
      </c>
      <c r="K17887">
        <v>339</v>
      </c>
      <c r="L17887" s="4">
        <v>1</v>
      </c>
      <c r="M17887" s="1">
        <v>1.8100000000000002E-2</v>
      </c>
      <c r="N17887">
        <f>טבלה1[[#This Row],[סה"כ דורשי עבודה]]/טבלה1[[#This Row],[שיעור אבטלה מוערך ביישוב]]</f>
        <v>18839.779005524859</v>
      </c>
      <c r="O17887" s="4"/>
    </row>
    <row r="17888" spans="1:15" x14ac:dyDescent="0.35">
      <c r="A17888" t="s">
        <v>288</v>
      </c>
      <c r="B17888" t="s">
        <v>200</v>
      </c>
      <c r="C17888">
        <v>2620</v>
      </c>
      <c r="D17888" t="s">
        <v>208</v>
      </c>
      <c r="E17888">
        <v>395</v>
      </c>
      <c r="F17888">
        <v>156</v>
      </c>
      <c r="G17888">
        <v>239</v>
      </c>
      <c r="H17888">
        <v>169</v>
      </c>
      <c r="I17888">
        <v>226</v>
      </c>
      <c r="J17888">
        <v>37</v>
      </c>
      <c r="K17888">
        <v>394</v>
      </c>
      <c r="L17888" s="4">
        <v>0</v>
      </c>
      <c r="M17888" s="1">
        <v>2.0899999999999998E-2</v>
      </c>
      <c r="N17888">
        <f>טבלה1[[#This Row],[סה"כ דורשי עבודה]]/טבלה1[[#This Row],[שיעור אבטלה מוערך ביישוב]]</f>
        <v>18899.521531100479</v>
      </c>
      <c r="O17888" s="4"/>
    </row>
    <row r="17889" spans="1:15" x14ac:dyDescent="0.35">
      <c r="A17889" t="s">
        <v>289</v>
      </c>
      <c r="B17889" t="s">
        <v>200</v>
      </c>
      <c r="C17889">
        <v>2620</v>
      </c>
      <c r="D17889" t="s">
        <v>208</v>
      </c>
      <c r="E17889">
        <v>400</v>
      </c>
      <c r="F17889">
        <v>153</v>
      </c>
      <c r="G17889">
        <v>247</v>
      </c>
      <c r="H17889">
        <v>177</v>
      </c>
      <c r="I17889">
        <v>223</v>
      </c>
      <c r="J17889">
        <v>36</v>
      </c>
      <c r="K17889">
        <v>398</v>
      </c>
      <c r="L17889" s="4">
        <v>0</v>
      </c>
      <c r="M17889" s="1">
        <v>2.12E-2</v>
      </c>
      <c r="N17889">
        <f>טבלה1[[#This Row],[סה"כ דורשי עבודה]]/טבלה1[[#This Row],[שיעור אבטלה מוערך ביישוב]]</f>
        <v>18867.924528301886</v>
      </c>
      <c r="O17889" s="4"/>
    </row>
    <row r="17890" spans="1:15" x14ac:dyDescent="0.35">
      <c r="A17890" t="s">
        <v>291</v>
      </c>
      <c r="B17890" t="s">
        <v>200</v>
      </c>
      <c r="C17890">
        <v>2620</v>
      </c>
      <c r="D17890" t="s">
        <v>208</v>
      </c>
      <c r="E17890">
        <v>386</v>
      </c>
      <c r="F17890">
        <v>146</v>
      </c>
      <c r="G17890">
        <v>240</v>
      </c>
      <c r="H17890">
        <v>178</v>
      </c>
      <c r="I17890">
        <v>208</v>
      </c>
      <c r="J17890">
        <v>33</v>
      </c>
      <c r="K17890">
        <v>384</v>
      </c>
      <c r="L17890" s="4">
        <v>0</v>
      </c>
      <c r="M17890" s="1">
        <v>2.0400000000000001E-2</v>
      </c>
      <c r="N17890">
        <f>טבלה1[[#This Row],[סה"כ דורשי עבודה]]/טבלה1[[#This Row],[שיעור אבטלה מוערך ביישוב]]</f>
        <v>18921.568627450979</v>
      </c>
      <c r="O17890" s="4"/>
    </row>
    <row r="17891" spans="1:15" x14ac:dyDescent="0.35">
      <c r="A17891" t="s">
        <v>292</v>
      </c>
      <c r="B17891" t="s">
        <v>200</v>
      </c>
      <c r="C17891">
        <v>2620</v>
      </c>
      <c r="D17891" t="s">
        <v>208</v>
      </c>
      <c r="E17891">
        <v>360</v>
      </c>
      <c r="F17891">
        <v>138</v>
      </c>
      <c r="G17891">
        <v>222</v>
      </c>
      <c r="H17891">
        <v>157</v>
      </c>
      <c r="I17891">
        <v>203</v>
      </c>
      <c r="J17891">
        <v>35</v>
      </c>
      <c r="K17891">
        <v>357</v>
      </c>
      <c r="L17891" s="4">
        <v>1</v>
      </c>
      <c r="M17891" s="1">
        <v>1.9E-2</v>
      </c>
      <c r="N17891">
        <f>טבלה1[[#This Row],[סה"כ דורשי עבודה]]/טבלה1[[#This Row],[שיעור אבטלה מוערך ביישוב]]</f>
        <v>18947.368421052633</v>
      </c>
      <c r="O17891" s="4"/>
    </row>
    <row r="17892" spans="1:15" x14ac:dyDescent="0.35">
      <c r="A17892" t="s">
        <v>293</v>
      </c>
      <c r="B17892" t="s">
        <v>200</v>
      </c>
      <c r="C17892">
        <v>2620</v>
      </c>
      <c r="D17892" t="s">
        <v>208</v>
      </c>
      <c r="E17892">
        <v>399</v>
      </c>
      <c r="F17892">
        <v>165</v>
      </c>
      <c r="G17892">
        <v>234</v>
      </c>
      <c r="H17892">
        <v>180</v>
      </c>
      <c r="I17892">
        <v>219</v>
      </c>
      <c r="J17892">
        <v>35</v>
      </c>
      <c r="K17892">
        <v>395</v>
      </c>
      <c r="L17892" s="4">
        <v>6</v>
      </c>
      <c r="M17892" s="1">
        <v>2.1000000000000001E-2</v>
      </c>
      <c r="N17892">
        <f>טבלה1[[#This Row],[סה"כ דורשי עבודה]]/טבלה1[[#This Row],[שיעור אבטלה מוערך ביישוב]]</f>
        <v>19000</v>
      </c>
      <c r="O17892" s="4"/>
    </row>
    <row r="17893" spans="1:15" x14ac:dyDescent="0.35">
      <c r="A17893" t="s">
        <v>294</v>
      </c>
      <c r="B17893" t="s">
        <v>200</v>
      </c>
      <c r="C17893">
        <v>2620</v>
      </c>
      <c r="D17893" t="s">
        <v>208</v>
      </c>
      <c r="E17893">
        <v>392</v>
      </c>
      <c r="F17893">
        <v>156</v>
      </c>
      <c r="G17893">
        <v>236</v>
      </c>
      <c r="H17893">
        <v>179</v>
      </c>
      <c r="I17893">
        <v>213</v>
      </c>
      <c r="J17893">
        <v>33</v>
      </c>
      <c r="K17893">
        <v>388</v>
      </c>
      <c r="L17893" s="4">
        <v>1</v>
      </c>
      <c r="M17893" s="1">
        <v>2.06E-2</v>
      </c>
      <c r="N17893">
        <f>טבלה1[[#This Row],[סה"כ דורשי עבודה]]/טבלה1[[#This Row],[שיעור אבטלה מוערך ביישוב]]</f>
        <v>19029.126213592233</v>
      </c>
      <c r="O17893" s="4"/>
    </row>
    <row r="17894" spans="1:15" x14ac:dyDescent="0.35">
      <c r="A17894" t="s">
        <v>295</v>
      </c>
      <c r="B17894" t="s">
        <v>200</v>
      </c>
      <c r="C17894">
        <v>2620</v>
      </c>
      <c r="D17894" t="s">
        <v>208</v>
      </c>
      <c r="E17894">
        <v>405</v>
      </c>
      <c r="F17894">
        <v>162</v>
      </c>
      <c r="G17894">
        <v>243</v>
      </c>
      <c r="H17894">
        <v>182</v>
      </c>
      <c r="I17894">
        <v>223</v>
      </c>
      <c r="J17894">
        <v>34</v>
      </c>
      <c r="K17894">
        <v>401</v>
      </c>
      <c r="L17894" s="4">
        <v>4</v>
      </c>
      <c r="M17894" s="1">
        <v>2.1299999999999999E-2</v>
      </c>
      <c r="N17894">
        <f>טבלה1[[#This Row],[סה"כ דורשי עבודה]]/טבלה1[[#This Row],[שיעור אבטלה מוערך ביישוב]]</f>
        <v>19014.084507042255</v>
      </c>
      <c r="O17894" s="4"/>
    </row>
    <row r="17895" spans="1:15" x14ac:dyDescent="0.35">
      <c r="A17895" t="s">
        <v>296</v>
      </c>
      <c r="B17895" t="s">
        <v>200</v>
      </c>
      <c r="C17895">
        <v>2620</v>
      </c>
      <c r="D17895" t="s">
        <v>208</v>
      </c>
      <c r="E17895">
        <v>380</v>
      </c>
      <c r="F17895">
        <v>159</v>
      </c>
      <c r="G17895">
        <v>221</v>
      </c>
      <c r="H17895">
        <v>175</v>
      </c>
      <c r="I17895">
        <v>205</v>
      </c>
      <c r="J17895">
        <v>32</v>
      </c>
      <c r="K17895">
        <v>375</v>
      </c>
      <c r="L17895" s="4">
        <v>4</v>
      </c>
      <c r="M17895" s="1">
        <v>0.02</v>
      </c>
      <c r="N17895">
        <f>טבלה1[[#This Row],[סה"כ דורשי עבודה]]/טבלה1[[#This Row],[שיעור אבטלה מוערך ביישוב]]</f>
        <v>19000</v>
      </c>
      <c r="O17895" s="4"/>
    </row>
    <row r="17896" spans="1:15" x14ac:dyDescent="0.35">
      <c r="A17896" t="s">
        <v>297</v>
      </c>
      <c r="B17896" t="s">
        <v>200</v>
      </c>
      <c r="C17896">
        <v>2620</v>
      </c>
      <c r="D17896" t="s">
        <v>208</v>
      </c>
      <c r="E17896">
        <v>381</v>
      </c>
      <c r="F17896">
        <v>157</v>
      </c>
      <c r="G17896">
        <v>224</v>
      </c>
      <c r="H17896">
        <v>176</v>
      </c>
      <c r="I17896">
        <v>205</v>
      </c>
      <c r="J17896">
        <v>35</v>
      </c>
      <c r="K17896">
        <v>375</v>
      </c>
      <c r="L17896" s="4">
        <v>3</v>
      </c>
      <c r="M17896" s="1">
        <v>0.02</v>
      </c>
      <c r="N17896">
        <f>טבלה1[[#This Row],[סה"כ דורשי עבודה]]/טבלה1[[#This Row],[שיעור אבטלה מוערך ביישוב]]</f>
        <v>19050</v>
      </c>
      <c r="O17896" s="4"/>
    </row>
    <row r="17897" spans="1:15" x14ac:dyDescent="0.35">
      <c r="A17897" t="s">
        <v>298</v>
      </c>
      <c r="B17897" t="s">
        <v>200</v>
      </c>
      <c r="C17897">
        <v>2620</v>
      </c>
      <c r="D17897" t="s">
        <v>208</v>
      </c>
      <c r="E17897">
        <v>388</v>
      </c>
      <c r="F17897">
        <v>176</v>
      </c>
      <c r="G17897">
        <v>212</v>
      </c>
      <c r="H17897">
        <v>182</v>
      </c>
      <c r="I17897">
        <v>206</v>
      </c>
      <c r="J17897">
        <v>30</v>
      </c>
      <c r="K17897">
        <v>384</v>
      </c>
      <c r="L17897" s="4">
        <v>1</v>
      </c>
      <c r="M17897" s="1">
        <v>2.0400000000000001E-2</v>
      </c>
      <c r="N17897">
        <f>טבלה1[[#This Row],[סה"כ דורשי עבודה]]/טבלה1[[#This Row],[שיעור אבטלה מוערך ביישוב]]</f>
        <v>19019.607843137255</v>
      </c>
      <c r="O17897" s="4"/>
    </row>
    <row r="17898" spans="1:15" x14ac:dyDescent="0.35">
      <c r="A17898" t="s">
        <v>299</v>
      </c>
      <c r="B17898" t="s">
        <v>200</v>
      </c>
      <c r="C17898">
        <v>2620</v>
      </c>
      <c r="D17898" t="s">
        <v>208</v>
      </c>
      <c r="E17898">
        <v>370</v>
      </c>
      <c r="F17898">
        <v>164</v>
      </c>
      <c r="G17898">
        <v>206</v>
      </c>
      <c r="H17898">
        <v>179</v>
      </c>
      <c r="I17898">
        <v>191</v>
      </c>
      <c r="J17898">
        <v>25</v>
      </c>
      <c r="K17898">
        <v>368</v>
      </c>
      <c r="L17898" s="4">
        <v>3</v>
      </c>
      <c r="M17898" s="1">
        <v>1.9599999999999999E-2</v>
      </c>
      <c r="N17898">
        <f>טבלה1[[#This Row],[סה"כ דורשי עבודה]]/טבלה1[[#This Row],[שיעור אבטלה מוערך ביישוב]]</f>
        <v>18877.551020408166</v>
      </c>
      <c r="O17898" s="4"/>
    </row>
    <row r="17899" spans="1:15" x14ac:dyDescent="0.35">
      <c r="A17899" t="s">
        <v>301</v>
      </c>
      <c r="B17899" t="s">
        <v>200</v>
      </c>
      <c r="C17899">
        <v>2620</v>
      </c>
      <c r="D17899" t="s">
        <v>208</v>
      </c>
      <c r="E17899">
        <v>368</v>
      </c>
      <c r="F17899">
        <v>164</v>
      </c>
      <c r="G17899">
        <v>204</v>
      </c>
      <c r="H17899">
        <v>183</v>
      </c>
      <c r="I17899">
        <v>185</v>
      </c>
      <c r="J17899">
        <v>28</v>
      </c>
      <c r="K17899">
        <v>364</v>
      </c>
      <c r="L17899" s="4">
        <v>1</v>
      </c>
      <c r="M17899" s="1">
        <v>1.9400000000000001E-2</v>
      </c>
      <c r="N17899">
        <f>טבלה1[[#This Row],[סה"כ דורשי עבודה]]/טבלה1[[#This Row],[שיעור אבטלה מוערך ביישוב]]</f>
        <v>18969.072164948451</v>
      </c>
      <c r="O17899" s="4"/>
    </row>
    <row r="17900" spans="1:15" x14ac:dyDescent="0.35">
      <c r="A17900" t="s">
        <v>302</v>
      </c>
      <c r="B17900" t="s">
        <v>200</v>
      </c>
      <c r="C17900">
        <v>2620</v>
      </c>
      <c r="D17900" t="s">
        <v>208</v>
      </c>
      <c r="E17900">
        <v>395</v>
      </c>
      <c r="F17900">
        <v>169</v>
      </c>
      <c r="G17900">
        <v>226</v>
      </c>
      <c r="H17900">
        <v>180</v>
      </c>
      <c r="I17900">
        <v>215</v>
      </c>
      <c r="J17900">
        <v>27</v>
      </c>
      <c r="K17900">
        <v>393</v>
      </c>
      <c r="L17900" s="4">
        <v>3</v>
      </c>
      <c r="M17900" s="1">
        <v>2.0899999999999998E-2</v>
      </c>
      <c r="N17900">
        <f>טבלה1[[#This Row],[סה"כ דורשי עבודה]]/טבלה1[[#This Row],[שיעור אבטלה מוערך ביישוב]]</f>
        <v>18899.521531100479</v>
      </c>
      <c r="O17900" s="4"/>
    </row>
    <row r="17901" spans="1:15" x14ac:dyDescent="0.35">
      <c r="A17901" t="s">
        <v>303</v>
      </c>
      <c r="B17901" t="s">
        <v>200</v>
      </c>
      <c r="C17901">
        <v>2620</v>
      </c>
      <c r="D17901" t="s">
        <v>208</v>
      </c>
      <c r="E17901">
        <v>423</v>
      </c>
      <c r="F17901">
        <v>170</v>
      </c>
      <c r="G17901">
        <v>253</v>
      </c>
      <c r="H17901">
        <v>184</v>
      </c>
      <c r="I17901">
        <v>239</v>
      </c>
      <c r="J17901">
        <v>34</v>
      </c>
      <c r="K17901">
        <v>417</v>
      </c>
      <c r="L17901" s="4">
        <v>2</v>
      </c>
      <c r="M17901" s="1">
        <v>2.2100000000000002E-2</v>
      </c>
      <c r="N17901">
        <f>טבלה1[[#This Row],[סה"כ דורשי עבודה]]/טבלה1[[#This Row],[שיעור אבטלה מוערך ביישוב]]</f>
        <v>19140.271493212669</v>
      </c>
      <c r="O17901" s="4"/>
    </row>
    <row r="17902" spans="1:15" x14ac:dyDescent="0.35">
      <c r="A17902" t="s">
        <v>304</v>
      </c>
      <c r="B17902" t="s">
        <v>200</v>
      </c>
      <c r="C17902">
        <v>2620</v>
      </c>
      <c r="D17902" t="s">
        <v>208</v>
      </c>
      <c r="E17902">
        <v>411</v>
      </c>
      <c r="F17902">
        <v>170</v>
      </c>
      <c r="G17902">
        <v>241</v>
      </c>
      <c r="H17902">
        <v>190</v>
      </c>
      <c r="I17902">
        <v>221</v>
      </c>
      <c r="J17902">
        <v>32</v>
      </c>
      <c r="K17902">
        <v>401</v>
      </c>
      <c r="L17902" s="4">
        <v>2</v>
      </c>
      <c r="M17902" s="1">
        <v>2.1299999999999999E-2</v>
      </c>
      <c r="N17902">
        <f>טבלה1[[#This Row],[סה"כ דורשי עבודה]]/טבלה1[[#This Row],[שיעור אבטלה מוערך ביישוב]]</f>
        <v>19295.774647887323</v>
      </c>
      <c r="O17902" s="4"/>
    </row>
    <row r="17903" spans="1:15" x14ac:dyDescent="0.35">
      <c r="A17903" t="s">
        <v>305</v>
      </c>
      <c r="B17903" t="s">
        <v>200</v>
      </c>
      <c r="C17903">
        <v>2620</v>
      </c>
      <c r="D17903" t="s">
        <v>208</v>
      </c>
      <c r="E17903">
        <v>405</v>
      </c>
      <c r="F17903">
        <v>167</v>
      </c>
      <c r="G17903">
        <v>238</v>
      </c>
      <c r="H17903">
        <v>187</v>
      </c>
      <c r="I17903">
        <v>218</v>
      </c>
      <c r="J17903">
        <v>30</v>
      </c>
      <c r="K17903">
        <v>399</v>
      </c>
      <c r="L17903" s="4">
        <v>1</v>
      </c>
      <c r="M17903" s="1">
        <v>2.12E-2</v>
      </c>
      <c r="N17903">
        <f>טבלה1[[#This Row],[סה"כ דורשי עבודה]]/טבלה1[[#This Row],[שיעור אבטלה מוערך ביישוב]]</f>
        <v>19103.773584905659</v>
      </c>
      <c r="O17903" s="4"/>
    </row>
    <row r="17904" spans="1:15" x14ac:dyDescent="0.35">
      <c r="A17904" t="s">
        <v>306</v>
      </c>
      <c r="B17904" t="s">
        <v>200</v>
      </c>
      <c r="C17904">
        <v>2620</v>
      </c>
      <c r="D17904" t="s">
        <v>208</v>
      </c>
      <c r="E17904">
        <v>403</v>
      </c>
      <c r="F17904">
        <v>173</v>
      </c>
      <c r="G17904">
        <v>230</v>
      </c>
      <c r="H17904">
        <v>188</v>
      </c>
      <c r="I17904">
        <v>215</v>
      </c>
      <c r="J17904">
        <v>31</v>
      </c>
      <c r="K17904">
        <v>400</v>
      </c>
      <c r="L17904" s="4">
        <v>7</v>
      </c>
      <c r="M17904" s="1">
        <v>2.1299999999999999E-2</v>
      </c>
      <c r="N17904">
        <f>טבלה1[[#This Row],[סה"כ דורשי עבודה]]/טבלה1[[#This Row],[שיעור אבטלה מוערך ביישוב]]</f>
        <v>18920.187793427231</v>
      </c>
      <c r="O17904" s="4"/>
    </row>
    <row r="17905" spans="1:15" x14ac:dyDescent="0.35">
      <c r="A17905" t="s">
        <v>307</v>
      </c>
      <c r="B17905" t="s">
        <v>200</v>
      </c>
      <c r="C17905">
        <v>2620</v>
      </c>
      <c r="D17905" t="s">
        <v>208</v>
      </c>
      <c r="E17905">
        <v>418</v>
      </c>
      <c r="F17905">
        <v>182</v>
      </c>
      <c r="G17905">
        <v>236</v>
      </c>
      <c r="H17905">
        <v>206</v>
      </c>
      <c r="I17905">
        <v>212</v>
      </c>
      <c r="J17905">
        <v>31</v>
      </c>
      <c r="K17905">
        <v>413</v>
      </c>
      <c r="L17905" s="4">
        <v>4</v>
      </c>
      <c r="M17905" s="1">
        <v>2.1899999999999999E-2</v>
      </c>
      <c r="N17905">
        <f>טבלה1[[#This Row],[סה"כ דורשי עבודה]]/טבלה1[[#This Row],[שיעור אבטלה מוערך ביישוב]]</f>
        <v>19086.75799086758</v>
      </c>
      <c r="O17905" s="4"/>
    </row>
    <row r="17906" spans="1:15" x14ac:dyDescent="0.35">
      <c r="A17906" t="s">
        <v>308</v>
      </c>
      <c r="B17906" t="s">
        <v>200</v>
      </c>
      <c r="C17906">
        <v>2620</v>
      </c>
      <c r="D17906" t="s">
        <v>208</v>
      </c>
      <c r="E17906">
        <v>406</v>
      </c>
      <c r="F17906">
        <v>173</v>
      </c>
      <c r="G17906">
        <v>233</v>
      </c>
      <c r="H17906">
        <v>198</v>
      </c>
      <c r="I17906">
        <v>208</v>
      </c>
      <c r="J17906">
        <v>34</v>
      </c>
      <c r="K17906">
        <v>402</v>
      </c>
      <c r="L17906" s="4">
        <v>5</v>
      </c>
      <c r="M17906" s="1">
        <v>2.1399999999999999E-2</v>
      </c>
      <c r="N17906">
        <f>טבלה1[[#This Row],[סה"כ דורשי עבודה]]/טבלה1[[#This Row],[שיעור אבטלה מוערך ביישוב]]</f>
        <v>18971.962616822431</v>
      </c>
      <c r="O17906" s="4"/>
    </row>
    <row r="17907" spans="1:15" x14ac:dyDescent="0.35">
      <c r="A17907" t="s">
        <v>309</v>
      </c>
      <c r="B17907" t="s">
        <v>200</v>
      </c>
      <c r="C17907">
        <v>2620</v>
      </c>
      <c r="D17907" t="s">
        <v>208</v>
      </c>
      <c r="E17907">
        <v>398</v>
      </c>
      <c r="F17907">
        <v>172</v>
      </c>
      <c r="G17907">
        <v>226</v>
      </c>
      <c r="H17907">
        <v>188</v>
      </c>
      <c r="I17907">
        <v>210</v>
      </c>
      <c r="J17907">
        <v>29</v>
      </c>
      <c r="K17907">
        <v>393</v>
      </c>
      <c r="L17907" s="4">
        <v>3</v>
      </c>
      <c r="M17907" s="1">
        <v>2.0899999999999998E-2</v>
      </c>
      <c r="N17907">
        <f>טבלה1[[#This Row],[סה"כ דורשי עבודה]]/טבלה1[[#This Row],[שיעור אבטלה מוערך ביישוב]]</f>
        <v>19043.062200956938</v>
      </c>
      <c r="O17907" s="4"/>
    </row>
    <row r="17908" spans="1:15" x14ac:dyDescent="0.35">
      <c r="A17908" t="s">
        <v>310</v>
      </c>
      <c r="B17908" t="s">
        <v>200</v>
      </c>
      <c r="C17908">
        <v>2620</v>
      </c>
      <c r="D17908" t="s">
        <v>208</v>
      </c>
      <c r="E17908">
        <v>396</v>
      </c>
      <c r="F17908">
        <v>173</v>
      </c>
      <c r="G17908">
        <v>223</v>
      </c>
      <c r="H17908">
        <v>181</v>
      </c>
      <c r="I17908">
        <v>215</v>
      </c>
      <c r="J17908">
        <v>27</v>
      </c>
      <c r="K17908">
        <v>391</v>
      </c>
      <c r="L17908" s="4">
        <v>2</v>
      </c>
      <c r="M17908" s="1">
        <v>2.0799999999999999E-2</v>
      </c>
      <c r="N17908">
        <f>טבלה1[[#This Row],[סה"כ דורשי עבודה]]/טבלה1[[#This Row],[שיעור אבטלה מוערך ביישוב]]</f>
        <v>19038.461538461539</v>
      </c>
      <c r="O17908" s="4"/>
    </row>
    <row r="17909" spans="1:15" x14ac:dyDescent="0.35">
      <c r="A17909" t="s">
        <v>311</v>
      </c>
      <c r="B17909" t="s">
        <v>200</v>
      </c>
      <c r="C17909">
        <v>2620</v>
      </c>
      <c r="D17909" t="s">
        <v>208</v>
      </c>
      <c r="E17909">
        <v>397</v>
      </c>
      <c r="F17909">
        <v>177</v>
      </c>
      <c r="G17909">
        <v>220</v>
      </c>
      <c r="H17909">
        <v>191</v>
      </c>
      <c r="I17909">
        <v>206</v>
      </c>
      <c r="J17909">
        <v>29</v>
      </c>
      <c r="K17909">
        <v>393</v>
      </c>
      <c r="L17909" s="4">
        <v>1</v>
      </c>
      <c r="M17909" s="1">
        <v>2.0899999999999998E-2</v>
      </c>
      <c r="N17909">
        <f>טבלה1[[#This Row],[סה"כ דורשי עבודה]]/טבלה1[[#This Row],[שיעור אבטלה מוערך ביישוב]]</f>
        <v>18995.215311004788</v>
      </c>
      <c r="O17909" s="4"/>
    </row>
    <row r="17910" spans="1:15" x14ac:dyDescent="0.35">
      <c r="A17910" t="s">
        <v>312</v>
      </c>
      <c r="B17910" t="s">
        <v>200</v>
      </c>
      <c r="C17910">
        <v>2620</v>
      </c>
      <c r="D17910" t="s">
        <v>208</v>
      </c>
      <c r="E17910">
        <v>399</v>
      </c>
      <c r="F17910">
        <v>175</v>
      </c>
      <c r="G17910">
        <v>224</v>
      </c>
      <c r="H17910">
        <v>188</v>
      </c>
      <c r="I17910">
        <v>211</v>
      </c>
      <c r="J17910">
        <v>30</v>
      </c>
      <c r="K17910">
        <v>394</v>
      </c>
      <c r="L17910" s="4">
        <v>4</v>
      </c>
      <c r="M17910" s="1">
        <v>2.0899999999999998E-2</v>
      </c>
      <c r="N17910">
        <f>טבלה1[[#This Row],[סה"כ דורשי עבודה]]/טבלה1[[#This Row],[שיעור אבטלה מוערך ביישוב]]</f>
        <v>19090.909090909092</v>
      </c>
      <c r="O17910" s="4"/>
    </row>
    <row r="17911" spans="1:15" x14ac:dyDescent="0.35">
      <c r="A17911" t="s">
        <v>313</v>
      </c>
      <c r="B17911" t="s">
        <v>200</v>
      </c>
      <c r="C17911">
        <v>2620</v>
      </c>
      <c r="D17911" t="s">
        <v>208</v>
      </c>
      <c r="E17911">
        <v>371</v>
      </c>
      <c r="F17911">
        <v>171</v>
      </c>
      <c r="G17911">
        <v>200</v>
      </c>
      <c r="H17911">
        <v>170</v>
      </c>
      <c r="I17911">
        <v>201</v>
      </c>
      <c r="J17911">
        <v>36</v>
      </c>
      <c r="K17911">
        <v>361</v>
      </c>
      <c r="L17911" s="4">
        <v>4</v>
      </c>
      <c r="M17911" s="1">
        <v>1.9199999999999998E-2</v>
      </c>
      <c r="N17911">
        <f>טבלה1[[#This Row],[סה"כ דורשי עבודה]]/טבלה1[[#This Row],[שיעור אבטלה מוערך ביישוב]]</f>
        <v>19322.916666666668</v>
      </c>
      <c r="O17911" s="4"/>
    </row>
    <row r="17912" spans="1:15" x14ac:dyDescent="0.35">
      <c r="A17912" t="s">
        <v>314</v>
      </c>
      <c r="B17912" t="s">
        <v>200</v>
      </c>
      <c r="C17912">
        <v>2620</v>
      </c>
      <c r="D17912" t="s">
        <v>208</v>
      </c>
      <c r="E17912">
        <v>393</v>
      </c>
      <c r="F17912">
        <v>168</v>
      </c>
      <c r="G17912">
        <v>225</v>
      </c>
      <c r="H17912">
        <v>182</v>
      </c>
      <c r="I17912">
        <v>211</v>
      </c>
      <c r="J17912">
        <v>24</v>
      </c>
      <c r="K17912">
        <v>389</v>
      </c>
      <c r="L17912" s="4">
        <v>2</v>
      </c>
      <c r="M17912" s="1">
        <v>2.07E-2</v>
      </c>
      <c r="N17912">
        <f>טבלה1[[#This Row],[סה"כ דורשי עבודה]]/טבלה1[[#This Row],[שיעור אבטלה מוערך ביישוב]]</f>
        <v>18985.507246376812</v>
      </c>
      <c r="O17912" s="4"/>
    </row>
    <row r="17913" spans="1:15" x14ac:dyDescent="0.35">
      <c r="A17913" t="s">
        <v>315</v>
      </c>
      <c r="B17913" t="s">
        <v>200</v>
      </c>
      <c r="C17913">
        <v>2620</v>
      </c>
      <c r="D17913" t="s">
        <v>208</v>
      </c>
      <c r="E17913">
        <v>402</v>
      </c>
      <c r="F17913">
        <v>171</v>
      </c>
      <c r="G17913">
        <v>231</v>
      </c>
      <c r="H17913">
        <v>180</v>
      </c>
      <c r="I17913">
        <v>222</v>
      </c>
      <c r="J17913">
        <v>26</v>
      </c>
      <c r="K17913">
        <v>399</v>
      </c>
      <c r="L17913" s="4">
        <v>7</v>
      </c>
      <c r="M17913" s="1">
        <v>2.12E-2</v>
      </c>
      <c r="N17913">
        <f>טבלה1[[#This Row],[סה"כ דורשי עבודה]]/טבלה1[[#This Row],[שיעור אבטלה מוערך ביישוב]]</f>
        <v>18962.264150943396</v>
      </c>
      <c r="O17913" s="4"/>
    </row>
    <row r="17914" spans="1:15" x14ac:dyDescent="0.35">
      <c r="A17914" t="s">
        <v>316</v>
      </c>
      <c r="B17914" t="s">
        <v>200</v>
      </c>
      <c r="C17914">
        <v>2620</v>
      </c>
      <c r="D17914" t="s">
        <v>208</v>
      </c>
      <c r="E17914">
        <v>347</v>
      </c>
      <c r="F17914">
        <v>161</v>
      </c>
      <c r="G17914">
        <v>186</v>
      </c>
      <c r="H17914">
        <v>163</v>
      </c>
      <c r="I17914">
        <v>184</v>
      </c>
      <c r="J17914">
        <v>22</v>
      </c>
      <c r="K17914">
        <v>344</v>
      </c>
      <c r="L17914" s="4">
        <v>0</v>
      </c>
      <c r="M17914" s="1">
        <v>1.83E-2</v>
      </c>
      <c r="N17914">
        <f>טבלה1[[#This Row],[סה"כ דורשי עבודה]]/טבלה1[[#This Row],[שיעור אבטלה מוערך ביישוב]]</f>
        <v>18961.748633879783</v>
      </c>
      <c r="O17914" s="4"/>
    </row>
    <row r="17915" spans="1:15" x14ac:dyDescent="0.35">
      <c r="A17915" t="s">
        <v>317</v>
      </c>
      <c r="B17915" t="s">
        <v>200</v>
      </c>
      <c r="C17915">
        <v>2620</v>
      </c>
      <c r="D17915" t="s">
        <v>208</v>
      </c>
      <c r="E17915">
        <v>382</v>
      </c>
      <c r="F17915">
        <v>170</v>
      </c>
      <c r="G17915">
        <v>212</v>
      </c>
      <c r="H17915">
        <v>178</v>
      </c>
      <c r="I17915">
        <v>204</v>
      </c>
      <c r="J17915">
        <v>27</v>
      </c>
      <c r="K17915">
        <v>378</v>
      </c>
      <c r="L17915" s="4">
        <v>4</v>
      </c>
      <c r="M17915" s="1">
        <v>2.01E-2</v>
      </c>
      <c r="N17915">
        <f>טבלה1[[#This Row],[סה"כ דורשי עבודה]]/טבלה1[[#This Row],[שיעור אבטלה מוערך ביישוב]]</f>
        <v>19004.97512437811</v>
      </c>
      <c r="O17915" s="4"/>
    </row>
    <row r="17916" spans="1:15" x14ac:dyDescent="0.35">
      <c r="A17916" t="s">
        <v>318</v>
      </c>
      <c r="B17916" t="s">
        <v>200</v>
      </c>
      <c r="C17916">
        <v>2620</v>
      </c>
      <c r="D17916" t="s">
        <v>208</v>
      </c>
      <c r="E17916">
        <v>376</v>
      </c>
      <c r="F17916">
        <v>173</v>
      </c>
      <c r="G17916">
        <v>203</v>
      </c>
      <c r="H17916">
        <v>177</v>
      </c>
      <c r="I17916">
        <v>199</v>
      </c>
      <c r="J17916">
        <v>30</v>
      </c>
      <c r="K17916">
        <v>372</v>
      </c>
      <c r="L17916" s="4">
        <v>4</v>
      </c>
      <c r="M17916" s="1">
        <v>1.9800000000000002E-2</v>
      </c>
      <c r="N17916">
        <f>טבלה1[[#This Row],[סה"כ דורשי עבודה]]/טבלה1[[#This Row],[שיעור אבטלה מוערך ביישוב]]</f>
        <v>18989.898989898989</v>
      </c>
      <c r="O17916" s="4"/>
    </row>
    <row r="17917" spans="1:15" x14ac:dyDescent="0.35">
      <c r="A17917" t="s">
        <v>319</v>
      </c>
      <c r="B17917" t="s">
        <v>200</v>
      </c>
      <c r="C17917">
        <v>2620</v>
      </c>
      <c r="D17917" t="s">
        <v>208</v>
      </c>
      <c r="E17917">
        <v>373</v>
      </c>
      <c r="F17917">
        <v>174</v>
      </c>
      <c r="G17917">
        <v>199</v>
      </c>
      <c r="H17917">
        <v>173</v>
      </c>
      <c r="I17917">
        <v>200</v>
      </c>
      <c r="J17917">
        <v>28</v>
      </c>
      <c r="K17917">
        <v>368</v>
      </c>
      <c r="L17917" s="4">
        <v>6</v>
      </c>
      <c r="M17917" s="1">
        <v>1.9599999999999999E-2</v>
      </c>
      <c r="N17917">
        <f>טבלה1[[#This Row],[סה"כ דורשי עבודה]]/טבלה1[[#This Row],[שיעור אבטלה מוערך ביישוב]]</f>
        <v>19030.612244897959</v>
      </c>
      <c r="O17917" s="4"/>
    </row>
    <row r="17918" spans="1:15" x14ac:dyDescent="0.35">
      <c r="A17918" t="s">
        <v>320</v>
      </c>
      <c r="B17918" t="s">
        <v>200</v>
      </c>
      <c r="C17918">
        <v>2620</v>
      </c>
      <c r="D17918" t="s">
        <v>208</v>
      </c>
      <c r="E17918">
        <v>339</v>
      </c>
      <c r="F17918">
        <v>151</v>
      </c>
      <c r="G17918">
        <v>188</v>
      </c>
      <c r="H17918">
        <v>152</v>
      </c>
      <c r="I17918">
        <v>187</v>
      </c>
      <c r="J17918">
        <v>27</v>
      </c>
      <c r="K17918">
        <v>336</v>
      </c>
      <c r="L17918" s="4">
        <v>4</v>
      </c>
      <c r="M17918" s="1">
        <v>1.7899999999999999E-2</v>
      </c>
      <c r="N17918">
        <f>טבלה1[[#This Row],[סה"כ דורשי עבודה]]/טבלה1[[#This Row],[שיעור אבטלה מוערך ביישוב]]</f>
        <v>18938.54748603352</v>
      </c>
      <c r="O17918" s="4"/>
    </row>
    <row r="17919" spans="1:15" x14ac:dyDescent="0.35">
      <c r="A17919" t="s">
        <v>321</v>
      </c>
      <c r="B17919" t="s">
        <v>200</v>
      </c>
      <c r="C17919">
        <v>2620</v>
      </c>
      <c r="D17919" t="s">
        <v>208</v>
      </c>
      <c r="E17919">
        <v>417</v>
      </c>
      <c r="F17919">
        <v>187</v>
      </c>
      <c r="G17919">
        <v>230</v>
      </c>
      <c r="H17919">
        <v>210</v>
      </c>
      <c r="I17919">
        <v>207</v>
      </c>
      <c r="J17919">
        <v>33</v>
      </c>
      <c r="K17919">
        <v>415</v>
      </c>
      <c r="L17919" s="4">
        <v>1</v>
      </c>
      <c r="M17919" s="1">
        <v>2.1999999999999999E-2</v>
      </c>
      <c r="N17919">
        <f>טבלה1[[#This Row],[סה"כ דורשי עבודה]]/טבלה1[[#This Row],[שיעור אבטלה מוערך ביישוב]]</f>
        <v>18954.545454545456</v>
      </c>
      <c r="O17919" s="4"/>
    </row>
    <row r="17920" spans="1:15" x14ac:dyDescent="0.35">
      <c r="A17920" t="s">
        <v>322</v>
      </c>
      <c r="B17920" t="s">
        <v>200</v>
      </c>
      <c r="C17920">
        <v>2620</v>
      </c>
      <c r="D17920" t="s">
        <v>208</v>
      </c>
      <c r="E17920">
        <v>404</v>
      </c>
      <c r="F17920">
        <v>174</v>
      </c>
      <c r="G17920">
        <v>230</v>
      </c>
      <c r="H17920">
        <v>211</v>
      </c>
      <c r="I17920">
        <v>193</v>
      </c>
      <c r="J17920">
        <v>35</v>
      </c>
      <c r="K17920">
        <v>396</v>
      </c>
      <c r="L17920" s="4">
        <v>6</v>
      </c>
      <c r="M17920" s="1">
        <v>2.1100000000000001E-2</v>
      </c>
      <c r="N17920">
        <f>טבלה1[[#This Row],[סה"כ דורשי עבודה]]/טבלה1[[#This Row],[שיעור אבטלה מוערך ביישוב]]</f>
        <v>19146.919431279621</v>
      </c>
      <c r="O17920" s="4"/>
    </row>
    <row r="17921" spans="1:15" x14ac:dyDescent="0.35">
      <c r="A17921" t="s">
        <v>340</v>
      </c>
      <c r="B17921" t="s">
        <v>200</v>
      </c>
      <c r="C17921">
        <v>2620</v>
      </c>
      <c r="D17921" t="s">
        <v>208</v>
      </c>
      <c r="E17921">
        <v>401</v>
      </c>
      <c r="F17921">
        <v>177</v>
      </c>
      <c r="G17921">
        <v>224</v>
      </c>
      <c r="H17921">
        <v>210</v>
      </c>
      <c r="I17921">
        <v>191</v>
      </c>
      <c r="J17921">
        <v>30</v>
      </c>
      <c r="K17921">
        <v>398</v>
      </c>
      <c r="L17921" s="4">
        <v>3</v>
      </c>
      <c r="M17921" s="1">
        <v>2.12E-2</v>
      </c>
      <c r="N17921">
        <f>טבלה1[[#This Row],[סה"כ דורשי עבודה]]/טבלה1[[#This Row],[שיעור אבטלה מוערך ביישוב]]</f>
        <v>18915.094339622643</v>
      </c>
      <c r="O17921" s="4"/>
    </row>
    <row r="17922" spans="1:15" x14ac:dyDescent="0.35">
      <c r="A17922" t="s">
        <v>323</v>
      </c>
      <c r="B17922" t="s">
        <v>12</v>
      </c>
      <c r="C17922">
        <v>3611</v>
      </c>
      <c r="D17922" t="s">
        <v>27</v>
      </c>
      <c r="E17922">
        <v>121</v>
      </c>
      <c r="F17922">
        <v>64</v>
      </c>
      <c r="G17922">
        <v>57</v>
      </c>
      <c r="H17922">
        <v>24</v>
      </c>
      <c r="I17922">
        <v>97</v>
      </c>
      <c r="J17922">
        <v>67</v>
      </c>
      <c r="K17922">
        <v>121</v>
      </c>
      <c r="L17922" s="4">
        <v>4</v>
      </c>
      <c r="M17922" s="1">
        <v>4.3400000000000001E-2</v>
      </c>
      <c r="N17922">
        <f>טבלה1[[#This Row],[סה"כ דורשי עבודה]]/טבלה1[[#This Row],[שיעור אבטלה מוערך ביישוב]]</f>
        <v>2788.0184331797236</v>
      </c>
      <c r="O17922" s="4"/>
    </row>
    <row r="17923" spans="1:15" x14ac:dyDescent="0.35">
      <c r="A17923" t="s">
        <v>324</v>
      </c>
      <c r="B17923" t="s">
        <v>12</v>
      </c>
      <c r="C17923">
        <v>3611</v>
      </c>
      <c r="D17923" t="s">
        <v>27</v>
      </c>
      <c r="E17923">
        <v>125</v>
      </c>
      <c r="F17923">
        <v>66</v>
      </c>
      <c r="G17923">
        <v>59</v>
      </c>
      <c r="H17923">
        <v>23</v>
      </c>
      <c r="I17923">
        <v>102</v>
      </c>
      <c r="J17923">
        <v>66</v>
      </c>
      <c r="K17923">
        <v>125</v>
      </c>
      <c r="L17923" s="4">
        <v>8</v>
      </c>
      <c r="M17923" s="1">
        <v>4.48E-2</v>
      </c>
      <c r="N17923">
        <f>טבלה1[[#This Row],[סה"כ דורשי עבודה]]/טבלה1[[#This Row],[שיעור אבטלה מוערך ביישוב]]</f>
        <v>2790.1785714285716</v>
      </c>
      <c r="O17923" s="4"/>
    </row>
    <row r="17924" spans="1:15" x14ac:dyDescent="0.35">
      <c r="A17924" t="s">
        <v>325</v>
      </c>
      <c r="B17924" t="s">
        <v>12</v>
      </c>
      <c r="C17924">
        <v>3611</v>
      </c>
      <c r="D17924" t="s">
        <v>27</v>
      </c>
      <c r="E17924">
        <v>113</v>
      </c>
      <c r="F17924">
        <v>51</v>
      </c>
      <c r="G17924">
        <v>62</v>
      </c>
      <c r="H17924">
        <v>24</v>
      </c>
      <c r="I17924">
        <v>89</v>
      </c>
      <c r="J17924">
        <v>66</v>
      </c>
      <c r="K17924">
        <v>113</v>
      </c>
      <c r="L17924" s="4">
        <v>9</v>
      </c>
      <c r="M17924" s="1">
        <v>4.07E-2</v>
      </c>
      <c r="N17924">
        <f>טבלה1[[#This Row],[סה"כ דורשי עבודה]]/טבלה1[[#This Row],[שיעור אבטלה מוערך ביישוב]]</f>
        <v>2776.4127764127766</v>
      </c>
      <c r="O17924" s="4"/>
    </row>
    <row r="17925" spans="1:15" x14ac:dyDescent="0.35">
      <c r="A17925" t="s">
        <v>326</v>
      </c>
      <c r="B17925" t="s">
        <v>12</v>
      </c>
      <c r="C17925">
        <v>3611</v>
      </c>
      <c r="D17925" t="s">
        <v>27</v>
      </c>
      <c r="E17925">
        <v>111</v>
      </c>
      <c r="F17925">
        <v>58</v>
      </c>
      <c r="G17925">
        <v>53</v>
      </c>
      <c r="H17925">
        <v>22</v>
      </c>
      <c r="I17925">
        <v>89</v>
      </c>
      <c r="J17925">
        <v>68</v>
      </c>
      <c r="K17925">
        <v>111</v>
      </c>
      <c r="L17925" s="4">
        <v>10</v>
      </c>
      <c r="M17925" s="1">
        <v>0.04</v>
      </c>
      <c r="N17925">
        <f>טבלה1[[#This Row],[סה"כ דורשי עבודה]]/טבלה1[[#This Row],[שיעור אבטלה מוערך ביישוב]]</f>
        <v>2775</v>
      </c>
      <c r="O17925" s="4"/>
    </row>
    <row r="17926" spans="1:15" x14ac:dyDescent="0.35">
      <c r="A17926" t="s">
        <v>327</v>
      </c>
      <c r="B17926" t="s">
        <v>12</v>
      </c>
      <c r="C17926">
        <v>3611</v>
      </c>
      <c r="D17926" t="s">
        <v>27</v>
      </c>
      <c r="E17926">
        <v>115</v>
      </c>
      <c r="F17926">
        <v>58</v>
      </c>
      <c r="G17926">
        <v>57</v>
      </c>
      <c r="H17926">
        <v>20</v>
      </c>
      <c r="I17926">
        <v>95</v>
      </c>
      <c r="J17926">
        <v>71</v>
      </c>
      <c r="K17926">
        <v>115</v>
      </c>
      <c r="L17926" s="4">
        <v>12</v>
      </c>
      <c r="M17926" s="1">
        <v>4.1399999999999999E-2</v>
      </c>
      <c r="N17926">
        <f>טבלה1[[#This Row],[סה"כ דורשי עבודה]]/טבלה1[[#This Row],[שיעור אבטלה מוערך ביישוב]]</f>
        <v>2777.7777777777778</v>
      </c>
      <c r="O17926" s="4"/>
    </row>
    <row r="17927" spans="1:15" x14ac:dyDescent="0.35">
      <c r="A17927" t="s">
        <v>328</v>
      </c>
      <c r="B17927" t="s">
        <v>12</v>
      </c>
      <c r="C17927">
        <v>3611</v>
      </c>
      <c r="D17927" t="s">
        <v>27</v>
      </c>
      <c r="E17927">
        <v>123</v>
      </c>
      <c r="F17927">
        <v>60</v>
      </c>
      <c r="G17927">
        <v>63</v>
      </c>
      <c r="H17927">
        <v>20</v>
      </c>
      <c r="I17927">
        <v>103</v>
      </c>
      <c r="J17927">
        <v>66</v>
      </c>
      <c r="K17927">
        <v>123</v>
      </c>
      <c r="L17927" s="4">
        <v>13</v>
      </c>
      <c r="M17927" s="1">
        <v>4.41E-2</v>
      </c>
      <c r="N17927">
        <f>טבלה1[[#This Row],[סה"כ דורשי עבודה]]/טבלה1[[#This Row],[שיעור אבטלה מוערך ביישוב]]</f>
        <v>2789.1156462585036</v>
      </c>
      <c r="O17927" s="4"/>
    </row>
    <row r="17928" spans="1:15" x14ac:dyDescent="0.35">
      <c r="A17928" t="s">
        <v>329</v>
      </c>
      <c r="B17928" t="s">
        <v>12</v>
      </c>
      <c r="C17928">
        <v>3611</v>
      </c>
      <c r="D17928" t="s">
        <v>27</v>
      </c>
      <c r="E17928">
        <v>164</v>
      </c>
      <c r="F17928">
        <v>83</v>
      </c>
      <c r="G17928">
        <v>81</v>
      </c>
      <c r="H17928">
        <v>22</v>
      </c>
      <c r="I17928">
        <v>142</v>
      </c>
      <c r="J17928">
        <v>70</v>
      </c>
      <c r="K17928">
        <v>164</v>
      </c>
      <c r="L17928" s="4">
        <v>11</v>
      </c>
      <c r="M17928" s="1">
        <v>5.8000000000000003E-2</v>
      </c>
      <c r="N17928">
        <f>טבלה1[[#This Row],[סה"כ דורשי עבודה]]/טבלה1[[#This Row],[שיעור אבטלה מוערך ביישוב]]</f>
        <v>2827.5862068965516</v>
      </c>
      <c r="O17928" s="4"/>
    </row>
    <row r="17929" spans="1:15" x14ac:dyDescent="0.35">
      <c r="A17929" t="s">
        <v>330</v>
      </c>
      <c r="B17929" t="s">
        <v>12</v>
      </c>
      <c r="C17929">
        <v>3611</v>
      </c>
      <c r="D17929" t="s">
        <v>27</v>
      </c>
      <c r="E17929">
        <v>137</v>
      </c>
      <c r="F17929">
        <v>65</v>
      </c>
      <c r="G17929">
        <v>72</v>
      </c>
      <c r="H17929">
        <v>21</v>
      </c>
      <c r="I17929">
        <v>116</v>
      </c>
      <c r="J17929">
        <v>68</v>
      </c>
      <c r="K17929">
        <v>137</v>
      </c>
      <c r="L17929" s="4">
        <v>10</v>
      </c>
      <c r="M17929" s="1">
        <v>4.8899999999999999E-2</v>
      </c>
      <c r="N17929">
        <f>טבלה1[[#This Row],[סה"כ דורשי עבודה]]/טבלה1[[#This Row],[שיעור אבטלה מוערך ביישוב]]</f>
        <v>2801.635991820041</v>
      </c>
      <c r="O17929" s="4"/>
    </row>
    <row r="17930" spans="1:15" x14ac:dyDescent="0.35">
      <c r="A17930" t="s">
        <v>331</v>
      </c>
      <c r="B17930" t="s">
        <v>12</v>
      </c>
      <c r="C17930">
        <v>3611</v>
      </c>
      <c r="D17930" t="s">
        <v>27</v>
      </c>
      <c r="E17930">
        <v>117</v>
      </c>
      <c r="F17930">
        <v>57</v>
      </c>
      <c r="G17930">
        <v>60</v>
      </c>
      <c r="H17930">
        <v>17</v>
      </c>
      <c r="I17930">
        <v>100</v>
      </c>
      <c r="J17930">
        <v>66</v>
      </c>
      <c r="K17930">
        <v>117</v>
      </c>
      <c r="L17930" s="4">
        <v>13</v>
      </c>
      <c r="M17930" s="1">
        <v>4.2099999999999999E-2</v>
      </c>
      <c r="N17930">
        <f>טבלה1[[#This Row],[סה"כ דורשי עבודה]]/טבלה1[[#This Row],[שיעור אבטלה מוערך ביישוב]]</f>
        <v>2779.0973871733968</v>
      </c>
      <c r="O17930" s="4"/>
    </row>
    <row r="17931" spans="1:15" x14ac:dyDescent="0.35">
      <c r="A17931" t="s">
        <v>332</v>
      </c>
      <c r="B17931" t="s">
        <v>12</v>
      </c>
      <c r="C17931">
        <v>3611</v>
      </c>
      <c r="D17931" t="s">
        <v>27</v>
      </c>
      <c r="E17931">
        <v>107</v>
      </c>
      <c r="F17931">
        <v>52</v>
      </c>
      <c r="G17931">
        <v>55</v>
      </c>
      <c r="H17931">
        <v>18</v>
      </c>
      <c r="I17931">
        <v>89</v>
      </c>
      <c r="J17931">
        <v>64</v>
      </c>
      <c r="K17931">
        <v>107</v>
      </c>
      <c r="L17931" s="4">
        <v>9</v>
      </c>
      <c r="M17931" s="1">
        <v>3.8600000000000002E-2</v>
      </c>
      <c r="N17931">
        <f>טבלה1[[#This Row],[סה"כ דורשי עבודה]]/טבלה1[[#This Row],[שיעור אבטלה מוערך ביישוב]]</f>
        <v>2772.020725388601</v>
      </c>
      <c r="O17931" s="4"/>
    </row>
    <row r="17932" spans="1:15" x14ac:dyDescent="0.35">
      <c r="A17932" t="s">
        <v>333</v>
      </c>
      <c r="B17932" t="s">
        <v>12</v>
      </c>
      <c r="C17932">
        <v>3611</v>
      </c>
      <c r="D17932" t="s">
        <v>27</v>
      </c>
      <c r="E17932">
        <v>112</v>
      </c>
      <c r="F17932">
        <v>52</v>
      </c>
      <c r="G17932">
        <v>60</v>
      </c>
      <c r="H17932">
        <v>17</v>
      </c>
      <c r="I17932">
        <v>95</v>
      </c>
      <c r="J17932">
        <v>68</v>
      </c>
      <c r="K17932">
        <v>112</v>
      </c>
      <c r="L17932" s="4">
        <v>8</v>
      </c>
      <c r="M17932" s="1">
        <v>4.0300000000000002E-2</v>
      </c>
      <c r="N17932">
        <f>טבלה1[[#This Row],[סה"כ דורשי עבודה]]/טבלה1[[#This Row],[שיעור אבטלה מוערך ביישוב]]</f>
        <v>2779.1563275434241</v>
      </c>
      <c r="O17932" s="4"/>
    </row>
    <row r="17933" spans="1:15" x14ac:dyDescent="0.35">
      <c r="A17933" t="s">
        <v>334</v>
      </c>
      <c r="B17933" t="s">
        <v>12</v>
      </c>
      <c r="C17933">
        <v>3611</v>
      </c>
      <c r="D17933" t="s">
        <v>27</v>
      </c>
      <c r="E17933">
        <v>106</v>
      </c>
      <c r="F17933">
        <v>50</v>
      </c>
      <c r="G17933">
        <v>56</v>
      </c>
      <c r="H17933">
        <v>18</v>
      </c>
      <c r="I17933">
        <v>88</v>
      </c>
      <c r="J17933">
        <v>64</v>
      </c>
      <c r="K17933">
        <v>106</v>
      </c>
      <c r="L17933" s="4">
        <v>12</v>
      </c>
      <c r="M17933" s="1">
        <v>3.8300000000000001E-2</v>
      </c>
      <c r="N17933">
        <f>טבלה1[[#This Row],[סה"כ דורשי עבודה]]/טבלה1[[#This Row],[שיעור אבטלה מוערך ביישוב]]</f>
        <v>2767.6240208877284</v>
      </c>
      <c r="O17933" s="4"/>
    </row>
    <row r="17934" spans="1:15" x14ac:dyDescent="0.35">
      <c r="A17934" t="s">
        <v>335</v>
      </c>
      <c r="B17934" t="s">
        <v>12</v>
      </c>
      <c r="C17934">
        <v>3611</v>
      </c>
      <c r="D17934" t="s">
        <v>27</v>
      </c>
      <c r="E17934">
        <v>102</v>
      </c>
      <c r="F17934">
        <v>47</v>
      </c>
      <c r="G17934">
        <v>55</v>
      </c>
      <c r="H17934">
        <v>18</v>
      </c>
      <c r="I17934">
        <v>84</v>
      </c>
      <c r="J17934">
        <v>65</v>
      </c>
      <c r="K17934">
        <v>102</v>
      </c>
      <c r="L17934" s="4">
        <v>5</v>
      </c>
      <c r="M17934" s="1">
        <v>3.6900000000000002E-2</v>
      </c>
      <c r="N17934">
        <f>טבלה1[[#This Row],[סה"כ דורשי עבודה]]/טבלה1[[#This Row],[שיעור אבטלה מוערך ביישוב]]</f>
        <v>2764.2276422764226</v>
      </c>
      <c r="O17934" s="4"/>
    </row>
    <row r="17935" spans="1:15" x14ac:dyDescent="0.35">
      <c r="A17935" t="s">
        <v>336</v>
      </c>
      <c r="B17935" t="s">
        <v>12</v>
      </c>
      <c r="C17935">
        <v>3611</v>
      </c>
      <c r="D17935" t="s">
        <v>27</v>
      </c>
      <c r="E17935">
        <v>106</v>
      </c>
      <c r="F17935">
        <v>50</v>
      </c>
      <c r="G17935">
        <v>56</v>
      </c>
      <c r="H17935">
        <v>16</v>
      </c>
      <c r="I17935">
        <v>90</v>
      </c>
      <c r="J17935">
        <v>64</v>
      </c>
      <c r="K17935">
        <v>106</v>
      </c>
      <c r="L17935" s="4">
        <v>6</v>
      </c>
      <c r="M17935" s="1">
        <v>3.8300000000000001E-2</v>
      </c>
      <c r="N17935">
        <f>טבלה1[[#This Row],[סה"כ דורשי עבודה]]/טבלה1[[#This Row],[שיעור אבטלה מוערך ביישוב]]</f>
        <v>2767.6240208877284</v>
      </c>
      <c r="O17935" s="4"/>
    </row>
    <row r="17936" spans="1:15" x14ac:dyDescent="0.35">
      <c r="A17936" t="s">
        <v>337</v>
      </c>
      <c r="B17936" t="s">
        <v>12</v>
      </c>
      <c r="C17936">
        <v>3611</v>
      </c>
      <c r="D17936" t="s">
        <v>27</v>
      </c>
      <c r="E17936">
        <v>110</v>
      </c>
      <c r="F17936">
        <v>55</v>
      </c>
      <c r="G17936">
        <v>55</v>
      </c>
      <c r="H17936">
        <v>19</v>
      </c>
      <c r="I17936">
        <v>91</v>
      </c>
      <c r="J17936">
        <v>64</v>
      </c>
      <c r="K17936">
        <v>110</v>
      </c>
      <c r="L17936" s="4">
        <v>11</v>
      </c>
      <c r="M17936" s="1">
        <v>3.9600000000000003E-2</v>
      </c>
      <c r="N17936">
        <f>טבלה1[[#This Row],[סה"כ דורשי עבודה]]/טבלה1[[#This Row],[שיעור אבטלה מוערך ביישוב]]</f>
        <v>2777.7777777777774</v>
      </c>
      <c r="O17936" s="4"/>
    </row>
    <row r="17937" spans="1:15" x14ac:dyDescent="0.35">
      <c r="A17937" t="s">
        <v>338</v>
      </c>
      <c r="B17937" t="s">
        <v>12</v>
      </c>
      <c r="C17937">
        <v>3611</v>
      </c>
      <c r="D17937" t="s">
        <v>27</v>
      </c>
      <c r="E17937">
        <v>98</v>
      </c>
      <c r="F17937">
        <v>46</v>
      </c>
      <c r="G17937">
        <v>52</v>
      </c>
      <c r="H17937">
        <v>15</v>
      </c>
      <c r="I17937">
        <v>83</v>
      </c>
      <c r="J17937">
        <v>65</v>
      </c>
      <c r="K17937">
        <v>98</v>
      </c>
      <c r="L17937" s="4">
        <v>3</v>
      </c>
      <c r="M17937" s="1">
        <v>3.5499999999999997E-2</v>
      </c>
      <c r="N17937">
        <f>טבלה1[[#This Row],[סה"כ דורשי עבודה]]/טבלה1[[#This Row],[שיעור אבטלה מוערך ביישוב]]</f>
        <v>2760.5633802816906</v>
      </c>
      <c r="O17937" s="4"/>
    </row>
    <row r="17938" spans="1:15" x14ac:dyDescent="0.35">
      <c r="A17938" t="s">
        <v>339</v>
      </c>
      <c r="B17938" t="s">
        <v>12</v>
      </c>
      <c r="C17938">
        <v>3611</v>
      </c>
      <c r="D17938" t="s">
        <v>27</v>
      </c>
      <c r="E17938">
        <v>113</v>
      </c>
      <c r="F17938">
        <v>54</v>
      </c>
      <c r="G17938">
        <v>59</v>
      </c>
      <c r="H17938">
        <v>16</v>
      </c>
      <c r="I17938">
        <v>97</v>
      </c>
      <c r="J17938">
        <v>70</v>
      </c>
      <c r="K17938">
        <v>113</v>
      </c>
      <c r="L17938" s="4">
        <v>10</v>
      </c>
      <c r="M17938" s="1">
        <v>4.07E-2</v>
      </c>
      <c r="N17938">
        <f>טבלה1[[#This Row],[סה"כ דורשי עבודה]]/טבלה1[[#This Row],[שיעור אבטלה מוערך ביישוב]]</f>
        <v>2776.4127764127766</v>
      </c>
      <c r="O17938" s="4"/>
    </row>
    <row r="17939" spans="1:15" x14ac:dyDescent="0.35">
      <c r="A17939" t="s">
        <v>261</v>
      </c>
      <c r="B17939" t="s">
        <v>12</v>
      </c>
      <c r="C17939">
        <v>3611</v>
      </c>
      <c r="D17939" t="s">
        <v>27</v>
      </c>
      <c r="E17939">
        <v>118</v>
      </c>
      <c r="F17939">
        <v>60</v>
      </c>
      <c r="G17939">
        <v>58</v>
      </c>
      <c r="H17939">
        <v>21</v>
      </c>
      <c r="I17939">
        <v>97</v>
      </c>
      <c r="J17939">
        <v>63</v>
      </c>
      <c r="K17939">
        <v>118</v>
      </c>
      <c r="L17939" s="4">
        <v>4</v>
      </c>
      <c r="M17939" s="1">
        <v>4.24E-2</v>
      </c>
      <c r="N17939">
        <f>טבלה1[[#This Row],[סה"כ דורשי עבודה]]/טבלה1[[#This Row],[שיעור אבטלה מוערך ביישוב]]</f>
        <v>2783.0188679245284</v>
      </c>
      <c r="O17939" s="4"/>
    </row>
    <row r="17940" spans="1:15" x14ac:dyDescent="0.35">
      <c r="A17940" t="s">
        <v>262</v>
      </c>
      <c r="B17940" t="s">
        <v>12</v>
      </c>
      <c r="C17940">
        <v>3611</v>
      </c>
      <c r="D17940" t="s">
        <v>27</v>
      </c>
      <c r="E17940">
        <v>137</v>
      </c>
      <c r="F17940">
        <v>72</v>
      </c>
      <c r="G17940">
        <v>65</v>
      </c>
      <c r="H17940">
        <v>22</v>
      </c>
      <c r="I17940">
        <v>115</v>
      </c>
      <c r="J17940">
        <v>66</v>
      </c>
      <c r="K17940">
        <v>137</v>
      </c>
      <c r="L17940" s="4">
        <v>5</v>
      </c>
      <c r="M17940" s="1">
        <v>4.8899999999999999E-2</v>
      </c>
      <c r="N17940">
        <f>טבלה1[[#This Row],[סה"כ דורשי עבודה]]/טבלה1[[#This Row],[שיעור אבטלה מוערך ביישוב]]</f>
        <v>2801.635991820041</v>
      </c>
      <c r="O17940" s="4"/>
    </row>
    <row r="17941" spans="1:15" x14ac:dyDescent="0.35">
      <c r="A17941" t="s">
        <v>263</v>
      </c>
      <c r="B17941" t="s">
        <v>12</v>
      </c>
      <c r="C17941">
        <v>3611</v>
      </c>
      <c r="D17941" t="s">
        <v>27</v>
      </c>
      <c r="E17941">
        <v>130</v>
      </c>
      <c r="F17941">
        <v>65</v>
      </c>
      <c r="G17941">
        <v>65</v>
      </c>
      <c r="H17941">
        <v>22</v>
      </c>
      <c r="I17941">
        <v>108</v>
      </c>
      <c r="J17941">
        <v>66</v>
      </c>
      <c r="K17941">
        <v>130</v>
      </c>
      <c r="L17941" s="4">
        <v>8</v>
      </c>
      <c r="M17941" s="1">
        <v>4.65E-2</v>
      </c>
      <c r="N17941">
        <f>טבלה1[[#This Row],[סה"כ דורשי עבודה]]/טבלה1[[#This Row],[שיעור אבטלה מוערך ביישוב]]</f>
        <v>2795.6989247311826</v>
      </c>
      <c r="O17941" s="4"/>
    </row>
    <row r="17942" spans="1:15" x14ac:dyDescent="0.35">
      <c r="A17942" t="s">
        <v>264</v>
      </c>
      <c r="B17942" t="s">
        <v>12</v>
      </c>
      <c r="C17942">
        <v>3611</v>
      </c>
      <c r="D17942" t="s">
        <v>27</v>
      </c>
      <c r="E17942">
        <v>123</v>
      </c>
      <c r="F17942">
        <v>65</v>
      </c>
      <c r="G17942">
        <v>58</v>
      </c>
      <c r="H17942">
        <v>23</v>
      </c>
      <c r="I17942">
        <v>100</v>
      </c>
      <c r="J17942">
        <v>63</v>
      </c>
      <c r="K17942">
        <v>123</v>
      </c>
      <c r="L17942" s="4">
        <v>15</v>
      </c>
      <c r="M17942" s="1">
        <v>4.41E-2</v>
      </c>
      <c r="N17942">
        <f>טבלה1[[#This Row],[סה"כ דורשי עבודה]]/טבלה1[[#This Row],[שיעור אבטלה מוערך ביישוב]]</f>
        <v>2789.1156462585036</v>
      </c>
      <c r="O17942" s="4"/>
    </row>
    <row r="17943" spans="1:15" x14ac:dyDescent="0.35">
      <c r="A17943" t="s">
        <v>265</v>
      </c>
      <c r="B17943" t="s">
        <v>12</v>
      </c>
      <c r="C17943">
        <v>3611</v>
      </c>
      <c r="D17943" t="s">
        <v>27</v>
      </c>
      <c r="E17943">
        <v>110</v>
      </c>
      <c r="F17943">
        <v>48</v>
      </c>
      <c r="G17943">
        <v>62</v>
      </c>
      <c r="H17943">
        <v>17</v>
      </c>
      <c r="I17943">
        <v>93</v>
      </c>
      <c r="J17943">
        <v>65</v>
      </c>
      <c r="K17943">
        <v>110</v>
      </c>
      <c r="L17943" s="4">
        <v>8</v>
      </c>
      <c r="M17943" s="1">
        <v>3.9600000000000003E-2</v>
      </c>
      <c r="N17943">
        <f>טבלה1[[#This Row],[סה"כ דורשי עבודה]]/טבלה1[[#This Row],[שיעור אבטלה מוערך ביישוב]]</f>
        <v>2777.7777777777774</v>
      </c>
      <c r="O17943" s="4"/>
    </row>
    <row r="17944" spans="1:15" x14ac:dyDescent="0.35">
      <c r="A17944" t="s">
        <v>266</v>
      </c>
      <c r="B17944" t="s">
        <v>12</v>
      </c>
      <c r="C17944">
        <v>3611</v>
      </c>
      <c r="D17944" t="s">
        <v>27</v>
      </c>
      <c r="E17944">
        <v>122</v>
      </c>
      <c r="F17944">
        <v>54</v>
      </c>
      <c r="G17944">
        <v>68</v>
      </c>
      <c r="H17944">
        <v>20</v>
      </c>
      <c r="I17944">
        <v>102</v>
      </c>
      <c r="J17944">
        <v>77</v>
      </c>
      <c r="K17944">
        <v>121</v>
      </c>
      <c r="L17944" s="4">
        <v>10</v>
      </c>
      <c r="M17944" s="1">
        <v>4.3400000000000001E-2</v>
      </c>
      <c r="N17944">
        <f>טבלה1[[#This Row],[סה"כ דורשי עבודה]]/טבלה1[[#This Row],[שיעור אבטלה מוערך ביישוב]]</f>
        <v>2811.0599078341015</v>
      </c>
      <c r="O17944" s="4"/>
    </row>
    <row r="17945" spans="1:15" x14ac:dyDescent="0.35">
      <c r="A17945" t="s">
        <v>267</v>
      </c>
      <c r="B17945" t="s">
        <v>12</v>
      </c>
      <c r="C17945">
        <v>3611</v>
      </c>
      <c r="D17945" t="s">
        <v>27</v>
      </c>
      <c r="E17945">
        <v>101</v>
      </c>
      <c r="F17945">
        <v>45</v>
      </c>
      <c r="G17945">
        <v>56</v>
      </c>
      <c r="H17945">
        <v>17</v>
      </c>
      <c r="I17945">
        <v>84</v>
      </c>
      <c r="J17945">
        <v>67</v>
      </c>
      <c r="K17945">
        <v>101</v>
      </c>
      <c r="L17945" s="4">
        <v>12</v>
      </c>
      <c r="M17945" s="1">
        <v>3.6499999999999998E-2</v>
      </c>
      <c r="N17945">
        <f>טבלה1[[#This Row],[סה"כ דורשי עבודה]]/טבלה1[[#This Row],[שיעור אבטלה מוערך ביישוב]]</f>
        <v>2767.1232876712329</v>
      </c>
      <c r="O17945" s="4"/>
    </row>
    <row r="17946" spans="1:15" x14ac:dyDescent="0.35">
      <c r="A17946" t="s">
        <v>268</v>
      </c>
      <c r="B17946" t="s">
        <v>12</v>
      </c>
      <c r="C17946">
        <v>3611</v>
      </c>
      <c r="D17946" t="s">
        <v>27</v>
      </c>
      <c r="E17946">
        <v>107</v>
      </c>
      <c r="F17946">
        <v>46</v>
      </c>
      <c r="G17946">
        <v>61</v>
      </c>
      <c r="H17946">
        <v>17</v>
      </c>
      <c r="I17946">
        <v>90</v>
      </c>
      <c r="J17946">
        <v>71</v>
      </c>
      <c r="K17946">
        <v>107</v>
      </c>
      <c r="L17946" s="4">
        <v>6</v>
      </c>
      <c r="M17946" s="1">
        <v>3.6400000000000002E-2</v>
      </c>
      <c r="N17946">
        <f>טבלה1[[#This Row],[סה"כ דורשי עבודה]]/טבלה1[[#This Row],[שיעור אבטלה מוערך ביישוב]]</f>
        <v>2939.5604395604396</v>
      </c>
      <c r="O17946" s="4"/>
    </row>
    <row r="17947" spans="1:15" x14ac:dyDescent="0.35">
      <c r="A17947" t="s">
        <v>269</v>
      </c>
      <c r="B17947" t="s">
        <v>12</v>
      </c>
      <c r="C17947">
        <v>3611</v>
      </c>
      <c r="D17947" t="s">
        <v>27</v>
      </c>
      <c r="E17947">
        <v>107</v>
      </c>
      <c r="F17947">
        <v>48</v>
      </c>
      <c r="G17947">
        <v>59</v>
      </c>
      <c r="H17947">
        <v>15</v>
      </c>
      <c r="I17947">
        <v>92</v>
      </c>
      <c r="J17947">
        <v>68</v>
      </c>
      <c r="K17947">
        <v>107</v>
      </c>
      <c r="L17947" s="4">
        <v>3</v>
      </c>
      <c r="M17947" s="1">
        <v>3.6400000000000002E-2</v>
      </c>
      <c r="N17947">
        <f>טבלה1[[#This Row],[סה"כ דורשי עבודה]]/טבלה1[[#This Row],[שיעור אבטלה מוערך ביישוב]]</f>
        <v>2939.5604395604396</v>
      </c>
      <c r="O17947" s="4"/>
    </row>
    <row r="17948" spans="1:15" x14ac:dyDescent="0.35">
      <c r="A17948" t="s">
        <v>270</v>
      </c>
      <c r="B17948" t="s">
        <v>12</v>
      </c>
      <c r="C17948">
        <v>3611</v>
      </c>
      <c r="D17948" t="s">
        <v>27</v>
      </c>
      <c r="E17948">
        <v>99</v>
      </c>
      <c r="F17948">
        <v>46</v>
      </c>
      <c r="G17948">
        <v>53</v>
      </c>
      <c r="H17948">
        <v>14</v>
      </c>
      <c r="I17948">
        <v>85</v>
      </c>
      <c r="J17948">
        <v>63</v>
      </c>
      <c r="K17948">
        <v>99</v>
      </c>
      <c r="L17948" s="4">
        <v>4</v>
      </c>
      <c r="M17948" s="1">
        <v>3.3700000000000001E-2</v>
      </c>
      <c r="N17948">
        <f>טבלה1[[#This Row],[סה"כ דורשי עבודה]]/טבלה1[[#This Row],[שיעור אבטלה מוערך ביישוב]]</f>
        <v>2937.6854599406529</v>
      </c>
      <c r="O17948" s="4"/>
    </row>
    <row r="17949" spans="1:15" x14ac:dyDescent="0.35">
      <c r="A17949" t="s">
        <v>271</v>
      </c>
      <c r="B17949" t="s">
        <v>12</v>
      </c>
      <c r="C17949">
        <v>3611</v>
      </c>
      <c r="D17949" t="s">
        <v>27</v>
      </c>
      <c r="E17949">
        <v>92</v>
      </c>
      <c r="F17949">
        <v>36</v>
      </c>
      <c r="G17949">
        <v>56</v>
      </c>
      <c r="H17949">
        <v>14</v>
      </c>
      <c r="I17949">
        <v>78</v>
      </c>
      <c r="J17949">
        <v>59</v>
      </c>
      <c r="K17949">
        <v>92</v>
      </c>
      <c r="L17949" s="4">
        <v>4</v>
      </c>
      <c r="M17949" s="1">
        <v>3.1399999999999997E-2</v>
      </c>
      <c r="N17949">
        <f>טבלה1[[#This Row],[סה"כ דורשי עבודה]]/טבלה1[[#This Row],[שיעור אבטלה מוערך ביישוב]]</f>
        <v>2929.9363057324845</v>
      </c>
      <c r="O17949" s="4"/>
    </row>
    <row r="17950" spans="1:15" x14ac:dyDescent="0.35">
      <c r="A17950" t="s">
        <v>272</v>
      </c>
      <c r="B17950" t="s">
        <v>12</v>
      </c>
      <c r="C17950">
        <v>3611</v>
      </c>
      <c r="D17950" t="s">
        <v>27</v>
      </c>
      <c r="E17950">
        <v>82</v>
      </c>
      <c r="F17950">
        <v>34</v>
      </c>
      <c r="G17950">
        <v>48</v>
      </c>
      <c r="H17950">
        <v>13</v>
      </c>
      <c r="I17950">
        <v>69</v>
      </c>
      <c r="J17950">
        <v>57</v>
      </c>
      <c r="K17950">
        <v>82</v>
      </c>
      <c r="L17950" s="4">
        <v>3</v>
      </c>
      <c r="M17950" s="1">
        <v>2.81E-2</v>
      </c>
      <c r="N17950">
        <f>טבלה1[[#This Row],[סה"כ דורשי עבודה]]/טבלה1[[#This Row],[שיעור אבטלה מוערך ביישוב]]</f>
        <v>2918.1494661921706</v>
      </c>
      <c r="O17950" s="4"/>
    </row>
    <row r="17951" spans="1:15" x14ac:dyDescent="0.35">
      <c r="A17951" t="s">
        <v>273</v>
      </c>
      <c r="B17951" t="s">
        <v>12</v>
      </c>
      <c r="C17951">
        <v>3611</v>
      </c>
      <c r="D17951" t="s">
        <v>27</v>
      </c>
      <c r="E17951">
        <v>90</v>
      </c>
      <c r="F17951">
        <v>35</v>
      </c>
      <c r="G17951">
        <v>55</v>
      </c>
      <c r="H17951">
        <v>15</v>
      </c>
      <c r="I17951">
        <v>75</v>
      </c>
      <c r="J17951">
        <v>59</v>
      </c>
      <c r="K17951">
        <v>90</v>
      </c>
      <c r="L17951" s="4">
        <v>2</v>
      </c>
      <c r="M17951" s="1">
        <v>3.0800000000000001E-2</v>
      </c>
      <c r="N17951">
        <f>טבלה1[[#This Row],[סה"כ דורשי עבודה]]/טבלה1[[#This Row],[שיעור אבטלה מוערך ביישוב]]</f>
        <v>2922.0779220779218</v>
      </c>
      <c r="O17951" s="4"/>
    </row>
    <row r="17952" spans="1:15" x14ac:dyDescent="0.35">
      <c r="A17952" t="s">
        <v>274</v>
      </c>
      <c r="B17952" t="s">
        <v>12</v>
      </c>
      <c r="C17952">
        <v>3611</v>
      </c>
      <c r="D17952" t="s">
        <v>27</v>
      </c>
      <c r="E17952">
        <v>132</v>
      </c>
      <c r="F17952">
        <v>63</v>
      </c>
      <c r="G17952">
        <v>69</v>
      </c>
      <c r="H17952">
        <v>17</v>
      </c>
      <c r="I17952">
        <v>115</v>
      </c>
      <c r="J17952">
        <v>63</v>
      </c>
      <c r="K17952">
        <v>132</v>
      </c>
      <c r="L17952" s="4">
        <v>6</v>
      </c>
      <c r="M17952" s="1">
        <v>4.4499999999999998E-2</v>
      </c>
      <c r="N17952">
        <f>טבלה1[[#This Row],[סה"כ דורשי עבודה]]/טבלה1[[#This Row],[שיעור אבטלה מוערך ביישוב]]</f>
        <v>2966.2921348314608</v>
      </c>
      <c r="O17952" s="4"/>
    </row>
    <row r="17953" spans="1:15" x14ac:dyDescent="0.35">
      <c r="A17953" t="s">
        <v>275</v>
      </c>
      <c r="B17953" t="s">
        <v>12</v>
      </c>
      <c r="C17953">
        <v>3611</v>
      </c>
      <c r="D17953" t="s">
        <v>27</v>
      </c>
      <c r="E17953">
        <v>136</v>
      </c>
      <c r="F17953">
        <v>68</v>
      </c>
      <c r="G17953">
        <v>68</v>
      </c>
      <c r="H17953">
        <v>18</v>
      </c>
      <c r="I17953">
        <v>118</v>
      </c>
      <c r="J17953">
        <v>59</v>
      </c>
      <c r="K17953">
        <v>136</v>
      </c>
      <c r="L17953" s="4">
        <v>24</v>
      </c>
      <c r="M17953" s="1">
        <v>4.58E-2</v>
      </c>
      <c r="N17953">
        <f>טבלה1[[#This Row],[סה"כ דורשי עבודה]]/טבלה1[[#This Row],[שיעור אבטלה מוערך ביישוב]]</f>
        <v>2969.4323144104801</v>
      </c>
      <c r="O17953" s="4"/>
    </row>
    <row r="17954" spans="1:15" x14ac:dyDescent="0.35">
      <c r="A17954" t="s">
        <v>276</v>
      </c>
      <c r="B17954" t="s">
        <v>12</v>
      </c>
      <c r="C17954">
        <v>3611</v>
      </c>
      <c r="D17954" t="s">
        <v>27</v>
      </c>
      <c r="E17954">
        <v>115</v>
      </c>
      <c r="F17954">
        <v>57</v>
      </c>
      <c r="G17954">
        <v>58</v>
      </c>
      <c r="H17954">
        <v>17</v>
      </c>
      <c r="I17954">
        <v>98</v>
      </c>
      <c r="J17954">
        <v>59</v>
      </c>
      <c r="K17954">
        <v>115</v>
      </c>
      <c r="L17954" s="4">
        <v>5</v>
      </c>
      <c r="M17954" s="1">
        <v>3.9E-2</v>
      </c>
      <c r="N17954">
        <f>טבלה1[[#This Row],[סה"כ דורשי עבודה]]/טבלה1[[#This Row],[שיעור אבטלה מוערך ביישוב]]</f>
        <v>2948.7179487179487</v>
      </c>
      <c r="O17954" s="4"/>
    </row>
    <row r="17955" spans="1:15" x14ac:dyDescent="0.35">
      <c r="A17955" t="s">
        <v>277</v>
      </c>
      <c r="B17955" t="s">
        <v>12</v>
      </c>
      <c r="C17955">
        <v>3611</v>
      </c>
      <c r="D17955" t="s">
        <v>27</v>
      </c>
      <c r="E17955">
        <v>109</v>
      </c>
      <c r="F17955">
        <v>50</v>
      </c>
      <c r="G17955">
        <v>59</v>
      </c>
      <c r="H17955">
        <v>23</v>
      </c>
      <c r="I17955">
        <v>86</v>
      </c>
      <c r="J17955">
        <v>56</v>
      </c>
      <c r="K17955">
        <v>109</v>
      </c>
      <c r="L17955" s="4">
        <v>1</v>
      </c>
      <c r="M17955" s="1">
        <v>3.6999999999999998E-2</v>
      </c>
      <c r="N17955">
        <f>טבלה1[[#This Row],[סה"כ דורשי עבודה]]/טבלה1[[#This Row],[שיעור אבטלה מוערך ביישוב]]</f>
        <v>2945.9459459459463</v>
      </c>
      <c r="O17955" s="4"/>
    </row>
    <row r="17956" spans="1:15" x14ac:dyDescent="0.35">
      <c r="A17956" t="s">
        <v>278</v>
      </c>
      <c r="B17956" t="s">
        <v>12</v>
      </c>
      <c r="C17956">
        <v>3611</v>
      </c>
      <c r="D17956" t="s">
        <v>27</v>
      </c>
      <c r="E17956">
        <v>108</v>
      </c>
      <c r="F17956">
        <v>51</v>
      </c>
      <c r="G17956">
        <v>57</v>
      </c>
      <c r="H17956">
        <v>27</v>
      </c>
      <c r="I17956">
        <v>81</v>
      </c>
      <c r="J17956">
        <v>58</v>
      </c>
      <c r="K17956">
        <v>108</v>
      </c>
      <c r="L17956" s="4">
        <v>6</v>
      </c>
      <c r="M17956" s="1">
        <v>3.6700000000000003E-2</v>
      </c>
      <c r="N17956">
        <f>טבלה1[[#This Row],[סה"כ דורשי עבודה]]/טבלה1[[#This Row],[שיעור אבטלה מוערך ביישוב]]</f>
        <v>2942.7792915531331</v>
      </c>
      <c r="O17956" s="4"/>
    </row>
    <row r="17957" spans="1:15" x14ac:dyDescent="0.35">
      <c r="A17957" t="s">
        <v>279</v>
      </c>
      <c r="B17957" t="s">
        <v>12</v>
      </c>
      <c r="C17957">
        <v>3611</v>
      </c>
      <c r="D17957" t="s">
        <v>27</v>
      </c>
      <c r="E17957">
        <v>107</v>
      </c>
      <c r="F17957">
        <v>52</v>
      </c>
      <c r="G17957">
        <v>55</v>
      </c>
      <c r="H17957">
        <v>24</v>
      </c>
      <c r="I17957">
        <v>83</v>
      </c>
      <c r="J17957">
        <v>59</v>
      </c>
      <c r="K17957">
        <v>107</v>
      </c>
      <c r="L17957" s="4">
        <v>3</v>
      </c>
      <c r="M17957" s="1">
        <v>3.6400000000000002E-2</v>
      </c>
      <c r="N17957">
        <f>טבלה1[[#This Row],[סה"כ דורשי עבודה]]/טבלה1[[#This Row],[שיעור אבטלה מוערך ביישוב]]</f>
        <v>2939.5604395604396</v>
      </c>
      <c r="O17957" s="4"/>
    </row>
    <row r="17958" spans="1:15" x14ac:dyDescent="0.35">
      <c r="A17958" t="s">
        <v>11</v>
      </c>
      <c r="B17958" t="s">
        <v>12</v>
      </c>
      <c r="C17958">
        <v>3611</v>
      </c>
      <c r="D17958" t="s">
        <v>27</v>
      </c>
      <c r="E17958">
        <v>103</v>
      </c>
      <c r="F17958">
        <v>49</v>
      </c>
      <c r="G17958">
        <v>54</v>
      </c>
      <c r="H17958">
        <v>21</v>
      </c>
      <c r="I17958">
        <v>82</v>
      </c>
      <c r="J17958">
        <v>56</v>
      </c>
      <c r="K17958">
        <v>103</v>
      </c>
      <c r="L17958" s="4">
        <v>1</v>
      </c>
      <c r="M17958" s="1">
        <v>3.32E-2</v>
      </c>
      <c r="N17958">
        <f>טבלה1[[#This Row],[סה"כ דורשי עבודה]]/טבלה1[[#This Row],[שיעור אבטלה מוערך ביישוב]]</f>
        <v>3102.4096385542171</v>
      </c>
      <c r="O17958" s="4"/>
    </row>
    <row r="17959" spans="1:15" x14ac:dyDescent="0.35">
      <c r="A17959" t="s">
        <v>212</v>
      </c>
      <c r="B17959" t="s">
        <v>12</v>
      </c>
      <c r="C17959">
        <v>3611</v>
      </c>
      <c r="D17959" t="s">
        <v>27</v>
      </c>
      <c r="E17959">
        <v>103</v>
      </c>
      <c r="F17959">
        <v>48</v>
      </c>
      <c r="G17959">
        <v>55</v>
      </c>
      <c r="H17959">
        <v>23</v>
      </c>
      <c r="I17959">
        <v>80</v>
      </c>
      <c r="J17959">
        <v>59</v>
      </c>
      <c r="K17959">
        <v>103</v>
      </c>
      <c r="L17959" s="4">
        <v>0</v>
      </c>
      <c r="M17959" s="1">
        <v>3.32E-2</v>
      </c>
      <c r="N17959">
        <f>טבלה1[[#This Row],[סה"כ דורשי עבודה]]/טבלה1[[#This Row],[שיעור אבטלה מוערך ביישוב]]</f>
        <v>3102.4096385542171</v>
      </c>
      <c r="O17959" s="4"/>
    </row>
    <row r="17960" spans="1:15" x14ac:dyDescent="0.35">
      <c r="A17960" t="s">
        <v>213</v>
      </c>
      <c r="B17960" t="s">
        <v>12</v>
      </c>
      <c r="C17960">
        <v>3611</v>
      </c>
      <c r="D17960" t="s">
        <v>27</v>
      </c>
      <c r="E17960">
        <v>104</v>
      </c>
      <c r="F17960">
        <v>48</v>
      </c>
      <c r="G17960">
        <v>56</v>
      </c>
      <c r="H17960">
        <v>21</v>
      </c>
      <c r="I17960">
        <v>83</v>
      </c>
      <c r="J17960">
        <v>56</v>
      </c>
      <c r="K17960">
        <v>104</v>
      </c>
      <c r="L17960" s="4">
        <v>0</v>
      </c>
      <c r="M17960" s="1">
        <v>3.3500000000000002E-2</v>
      </c>
      <c r="N17960">
        <f>טבלה1[[#This Row],[סה"כ דורשי עבודה]]/טבלה1[[#This Row],[שיעור אבטלה מוערך ביישוב]]</f>
        <v>3104.4776119402982</v>
      </c>
      <c r="O17960" s="4"/>
    </row>
    <row r="17961" spans="1:15" x14ac:dyDescent="0.35">
      <c r="A17961" t="s">
        <v>214</v>
      </c>
      <c r="B17961" t="s">
        <v>12</v>
      </c>
      <c r="C17961">
        <v>3611</v>
      </c>
      <c r="D17961" t="s">
        <v>27</v>
      </c>
      <c r="E17961">
        <v>110</v>
      </c>
      <c r="F17961">
        <v>53</v>
      </c>
      <c r="G17961">
        <v>57</v>
      </c>
      <c r="H17961">
        <v>20</v>
      </c>
      <c r="I17961">
        <v>90</v>
      </c>
      <c r="J17961">
        <v>66</v>
      </c>
      <c r="K17961">
        <v>110</v>
      </c>
      <c r="L17961" s="4">
        <v>3</v>
      </c>
      <c r="M17961" s="1">
        <v>3.5400000000000001E-2</v>
      </c>
      <c r="N17961">
        <f>טבלה1[[#This Row],[סה"כ דורשי עבודה]]/טבלה1[[#This Row],[שיעור אבטלה מוערך ביישוב]]</f>
        <v>3107.3446327683614</v>
      </c>
      <c r="O17961" s="4"/>
    </row>
    <row r="17962" spans="1:15" x14ac:dyDescent="0.35">
      <c r="A17962" t="s">
        <v>215</v>
      </c>
      <c r="B17962" t="s">
        <v>12</v>
      </c>
      <c r="C17962">
        <v>3611</v>
      </c>
      <c r="D17962" t="s">
        <v>27</v>
      </c>
      <c r="E17962">
        <v>117</v>
      </c>
      <c r="F17962">
        <v>59</v>
      </c>
      <c r="G17962">
        <v>58</v>
      </c>
      <c r="H17962">
        <v>18</v>
      </c>
      <c r="I17962">
        <v>99</v>
      </c>
      <c r="J17962">
        <v>66</v>
      </c>
      <c r="K17962">
        <v>117</v>
      </c>
      <c r="L17962" s="4">
        <v>3</v>
      </c>
      <c r="M17962" s="1">
        <v>3.7600000000000001E-2</v>
      </c>
      <c r="N17962">
        <f>טבלה1[[#This Row],[סה"כ דורשי עבודה]]/טבלה1[[#This Row],[שיעור אבטלה מוערך ביישוב]]</f>
        <v>3111.7021276595742</v>
      </c>
      <c r="O17962" s="4"/>
    </row>
    <row r="17963" spans="1:15" x14ac:dyDescent="0.35">
      <c r="A17963" t="s">
        <v>216</v>
      </c>
      <c r="B17963" t="s">
        <v>12</v>
      </c>
      <c r="C17963">
        <v>3611</v>
      </c>
      <c r="D17963" t="s">
        <v>27</v>
      </c>
      <c r="E17963">
        <v>132</v>
      </c>
      <c r="F17963">
        <v>78</v>
      </c>
      <c r="G17963">
        <v>54</v>
      </c>
      <c r="H17963">
        <v>13</v>
      </c>
      <c r="I17963">
        <v>119</v>
      </c>
      <c r="J17963">
        <v>63</v>
      </c>
      <c r="K17963">
        <v>132</v>
      </c>
      <c r="L17963" s="4">
        <v>2</v>
      </c>
      <c r="M17963" s="1">
        <v>4.2200000000000001E-2</v>
      </c>
      <c r="N17963">
        <f>טבלה1[[#This Row],[סה"כ דורשי עבודה]]/טבלה1[[#This Row],[שיעור אבטלה מוערך ביישוב]]</f>
        <v>3127.9620853080569</v>
      </c>
      <c r="O17963" s="4"/>
    </row>
    <row r="17964" spans="1:15" x14ac:dyDescent="0.35">
      <c r="A17964" t="s">
        <v>217</v>
      </c>
      <c r="B17964" t="s">
        <v>12</v>
      </c>
      <c r="C17964">
        <v>3611</v>
      </c>
      <c r="D17964" t="s">
        <v>27</v>
      </c>
      <c r="E17964">
        <v>158</v>
      </c>
      <c r="F17964">
        <v>88</v>
      </c>
      <c r="G17964">
        <v>70</v>
      </c>
      <c r="H17964">
        <v>14</v>
      </c>
      <c r="I17964">
        <v>144</v>
      </c>
      <c r="J17964">
        <v>64</v>
      </c>
      <c r="K17964">
        <v>156</v>
      </c>
      <c r="L17964" s="4">
        <v>15</v>
      </c>
      <c r="M17964" s="1">
        <v>4.9500000000000002E-2</v>
      </c>
      <c r="N17964">
        <f>טבלה1[[#This Row],[סה"כ דורשי עבודה]]/טבלה1[[#This Row],[שיעור אבטלה מוערך ביישוב]]</f>
        <v>3191.9191919191917</v>
      </c>
      <c r="O17964" s="4"/>
    </row>
    <row r="17965" spans="1:15" x14ac:dyDescent="0.35">
      <c r="A17965" t="s">
        <v>218</v>
      </c>
      <c r="B17965" t="s">
        <v>12</v>
      </c>
      <c r="C17965">
        <v>3611</v>
      </c>
      <c r="D17965" t="s">
        <v>27</v>
      </c>
      <c r="E17965">
        <v>143</v>
      </c>
      <c r="F17965">
        <v>77</v>
      </c>
      <c r="G17965">
        <v>66</v>
      </c>
      <c r="H17965">
        <v>11</v>
      </c>
      <c r="I17965">
        <v>132</v>
      </c>
      <c r="J17965">
        <v>61</v>
      </c>
      <c r="K17965">
        <v>142</v>
      </c>
      <c r="L17965" s="4">
        <v>2</v>
      </c>
      <c r="M17965" s="1">
        <v>4.5199999999999997E-2</v>
      </c>
      <c r="N17965">
        <f>טבלה1[[#This Row],[סה"כ דורשי עבודה]]/טבלה1[[#This Row],[שיעור אבטלה מוערך ביישוב]]</f>
        <v>3163.7168141592924</v>
      </c>
      <c r="O17965" s="4"/>
    </row>
    <row r="17966" spans="1:15" x14ac:dyDescent="0.35">
      <c r="A17966" t="s">
        <v>219</v>
      </c>
      <c r="B17966" t="s">
        <v>12</v>
      </c>
      <c r="C17966">
        <v>3611</v>
      </c>
      <c r="D17966" t="s">
        <v>27</v>
      </c>
      <c r="E17966">
        <v>125</v>
      </c>
      <c r="F17966">
        <v>61</v>
      </c>
      <c r="G17966">
        <v>64</v>
      </c>
      <c r="H17966">
        <v>14</v>
      </c>
      <c r="I17966">
        <v>111</v>
      </c>
      <c r="J17966">
        <v>64</v>
      </c>
      <c r="K17966">
        <v>125</v>
      </c>
      <c r="L17966" s="4">
        <v>1</v>
      </c>
      <c r="M17966" s="1">
        <v>0.04</v>
      </c>
      <c r="N17966">
        <f>טבלה1[[#This Row],[סה"כ דורשי עבודה]]/טבלה1[[#This Row],[שיעור אבטלה מוערך ביישוב]]</f>
        <v>3125</v>
      </c>
      <c r="O17966" s="4"/>
    </row>
    <row r="17967" spans="1:15" x14ac:dyDescent="0.35">
      <c r="A17967" t="s">
        <v>220</v>
      </c>
      <c r="B17967" t="s">
        <v>12</v>
      </c>
      <c r="C17967">
        <v>3611</v>
      </c>
      <c r="D17967" t="s">
        <v>27</v>
      </c>
      <c r="E17967">
        <v>121</v>
      </c>
      <c r="F17967">
        <v>61</v>
      </c>
      <c r="G17967">
        <v>60</v>
      </c>
      <c r="H17967">
        <v>14</v>
      </c>
      <c r="I17967">
        <v>107</v>
      </c>
      <c r="J17967">
        <v>61</v>
      </c>
      <c r="K17967">
        <v>120</v>
      </c>
      <c r="L17967" s="4">
        <v>4</v>
      </c>
      <c r="M17967" s="1">
        <v>3.85E-2</v>
      </c>
      <c r="N17967">
        <f>טבלה1[[#This Row],[סה"כ דורשי עבודה]]/טבלה1[[#This Row],[שיעור אבטלה מוערך ביישוב]]</f>
        <v>3142.8571428571431</v>
      </c>
      <c r="O17967" s="4"/>
    </row>
    <row r="17968" spans="1:15" x14ac:dyDescent="0.35">
      <c r="A17968" t="s">
        <v>221</v>
      </c>
      <c r="B17968" t="s">
        <v>12</v>
      </c>
      <c r="C17968">
        <v>3611</v>
      </c>
      <c r="D17968" t="s">
        <v>27</v>
      </c>
      <c r="E17968">
        <v>112</v>
      </c>
      <c r="F17968">
        <v>58</v>
      </c>
      <c r="G17968">
        <v>54</v>
      </c>
      <c r="H17968">
        <v>13</v>
      </c>
      <c r="I17968">
        <v>99</v>
      </c>
      <c r="J17968">
        <v>60</v>
      </c>
      <c r="K17968">
        <v>111</v>
      </c>
      <c r="L17968" s="4">
        <v>3</v>
      </c>
      <c r="M17968" s="1">
        <v>3.5700000000000003E-2</v>
      </c>
      <c r="N17968">
        <f>טבלה1[[#This Row],[סה"כ דורשי עבודה]]/טבלה1[[#This Row],[שיעור אבטלה מוערך ביישוב]]</f>
        <v>3137.2549019607841</v>
      </c>
      <c r="O17968" s="4"/>
    </row>
    <row r="17969" spans="1:15" x14ac:dyDescent="0.35">
      <c r="A17969" t="s">
        <v>222</v>
      </c>
      <c r="B17969" t="s">
        <v>12</v>
      </c>
      <c r="C17969">
        <v>3611</v>
      </c>
      <c r="D17969" t="s">
        <v>27</v>
      </c>
      <c r="E17969">
        <v>112</v>
      </c>
      <c r="F17969">
        <v>56</v>
      </c>
      <c r="G17969">
        <v>56</v>
      </c>
      <c r="H17969">
        <v>13</v>
      </c>
      <c r="I17969">
        <v>99</v>
      </c>
      <c r="J17969">
        <v>61</v>
      </c>
      <c r="K17969">
        <v>109</v>
      </c>
      <c r="L17969" s="4">
        <v>4</v>
      </c>
      <c r="M17969" s="1">
        <v>3.5099999999999999E-2</v>
      </c>
      <c r="N17969">
        <f>טבלה1[[#This Row],[סה"כ דורשי עבודה]]/טבלה1[[#This Row],[שיעור אבטלה מוערך ביישוב]]</f>
        <v>3190.8831908831908</v>
      </c>
      <c r="O17969" s="4"/>
    </row>
    <row r="17970" spans="1:15" x14ac:dyDescent="0.35">
      <c r="A17970" t="s">
        <v>223</v>
      </c>
      <c r="B17970" t="s">
        <v>12</v>
      </c>
      <c r="C17970">
        <v>3611</v>
      </c>
      <c r="D17970" t="s">
        <v>27</v>
      </c>
      <c r="E17970">
        <v>111</v>
      </c>
      <c r="F17970">
        <v>53</v>
      </c>
      <c r="G17970">
        <v>58</v>
      </c>
      <c r="H17970">
        <v>11</v>
      </c>
      <c r="I17970">
        <v>100</v>
      </c>
      <c r="J17970">
        <v>61</v>
      </c>
      <c r="K17970">
        <v>110</v>
      </c>
      <c r="L17970" s="4">
        <v>4</v>
      </c>
      <c r="M17970" s="1">
        <v>3.4599999999999999E-2</v>
      </c>
      <c r="N17970">
        <f>טבלה1[[#This Row],[סה"כ דורשי עבודה]]/טבלה1[[#This Row],[שיעור אבטלה מוערך ביישוב]]</f>
        <v>3208.092485549133</v>
      </c>
      <c r="O17970" s="4"/>
    </row>
    <row r="17971" spans="1:15" x14ac:dyDescent="0.35">
      <c r="A17971" t="s">
        <v>224</v>
      </c>
      <c r="B17971" t="s">
        <v>12</v>
      </c>
      <c r="C17971">
        <v>3611</v>
      </c>
      <c r="D17971" t="s">
        <v>27</v>
      </c>
      <c r="E17971">
        <v>112</v>
      </c>
      <c r="F17971">
        <v>62</v>
      </c>
      <c r="G17971">
        <v>50</v>
      </c>
      <c r="H17971">
        <v>12</v>
      </c>
      <c r="I17971">
        <v>100</v>
      </c>
      <c r="J17971">
        <v>62</v>
      </c>
      <c r="K17971">
        <v>110</v>
      </c>
      <c r="L17971" s="4">
        <v>4</v>
      </c>
      <c r="M17971" s="1">
        <v>3.4599999999999999E-2</v>
      </c>
      <c r="N17971">
        <f>טבלה1[[#This Row],[סה"כ דורשי עבודה]]/טבלה1[[#This Row],[שיעור אבטלה מוערך ביישוב]]</f>
        <v>3236.9942196531792</v>
      </c>
      <c r="O17971" s="4"/>
    </row>
    <row r="17972" spans="1:15" x14ac:dyDescent="0.35">
      <c r="A17972" t="s">
        <v>225</v>
      </c>
      <c r="B17972" t="s">
        <v>12</v>
      </c>
      <c r="C17972">
        <v>3611</v>
      </c>
      <c r="D17972" t="s">
        <v>27</v>
      </c>
      <c r="E17972">
        <v>127</v>
      </c>
      <c r="F17972">
        <v>63</v>
      </c>
      <c r="G17972">
        <v>64</v>
      </c>
      <c r="H17972">
        <v>12</v>
      </c>
      <c r="I17972">
        <v>115</v>
      </c>
      <c r="J17972">
        <v>64</v>
      </c>
      <c r="K17972">
        <v>123</v>
      </c>
      <c r="L17972" s="4">
        <v>2</v>
      </c>
      <c r="M17972" s="1">
        <v>3.85E-2</v>
      </c>
      <c r="N17972">
        <f>טבלה1[[#This Row],[סה"כ דורשי עבודה]]/טבלה1[[#This Row],[שיעור אבטלה מוערך ביישוב]]</f>
        <v>3298.7012987012986</v>
      </c>
      <c r="O17972" s="4"/>
    </row>
    <row r="17973" spans="1:15" x14ac:dyDescent="0.35">
      <c r="A17973" t="s">
        <v>226</v>
      </c>
      <c r="B17973" t="s">
        <v>12</v>
      </c>
      <c r="C17973">
        <v>3611</v>
      </c>
      <c r="D17973" t="s">
        <v>27</v>
      </c>
      <c r="E17973">
        <v>111</v>
      </c>
      <c r="F17973">
        <v>59</v>
      </c>
      <c r="G17973">
        <v>52</v>
      </c>
      <c r="H17973">
        <v>11</v>
      </c>
      <c r="I17973">
        <v>100</v>
      </c>
      <c r="J17973">
        <v>65</v>
      </c>
      <c r="K17973">
        <v>108</v>
      </c>
      <c r="L17973" s="4">
        <v>1</v>
      </c>
      <c r="M17973" s="1">
        <v>3.4000000000000002E-2</v>
      </c>
      <c r="N17973">
        <f>טבלה1[[#This Row],[סה"כ דורשי עבודה]]/טבלה1[[#This Row],[שיעור אבטלה מוערך ביישוב]]</f>
        <v>3264.705882352941</v>
      </c>
      <c r="O17973" s="4"/>
    </row>
    <row r="17974" spans="1:15" x14ac:dyDescent="0.35">
      <c r="A17974" t="s">
        <v>227</v>
      </c>
      <c r="B17974" t="s">
        <v>12</v>
      </c>
      <c r="C17974">
        <v>3611</v>
      </c>
      <c r="D17974" t="s">
        <v>27</v>
      </c>
      <c r="E17974">
        <v>113</v>
      </c>
      <c r="F17974">
        <v>59</v>
      </c>
      <c r="G17974">
        <v>54</v>
      </c>
      <c r="H17974">
        <v>10</v>
      </c>
      <c r="I17974">
        <v>103</v>
      </c>
      <c r="J17974">
        <v>66</v>
      </c>
      <c r="K17974">
        <v>109</v>
      </c>
      <c r="L17974" s="4">
        <v>0</v>
      </c>
      <c r="M17974" s="1">
        <v>3.4299999999999997E-2</v>
      </c>
      <c r="N17974">
        <f>טבלה1[[#This Row],[סה"כ דורשי עבודה]]/טבלה1[[#This Row],[שיעור אבטלה מוערך ביישוב]]</f>
        <v>3294.460641399417</v>
      </c>
      <c r="O17974" s="4"/>
    </row>
    <row r="17975" spans="1:15" x14ac:dyDescent="0.35">
      <c r="A17975" t="s">
        <v>228</v>
      </c>
      <c r="B17975" t="s">
        <v>12</v>
      </c>
      <c r="C17975">
        <v>3611</v>
      </c>
      <c r="D17975" t="s">
        <v>27</v>
      </c>
      <c r="E17975">
        <v>110</v>
      </c>
      <c r="F17975">
        <v>64</v>
      </c>
      <c r="G17975">
        <v>46</v>
      </c>
      <c r="H17975">
        <v>7</v>
      </c>
      <c r="I17975">
        <v>103</v>
      </c>
      <c r="J17975">
        <v>58</v>
      </c>
      <c r="K17975">
        <v>107</v>
      </c>
      <c r="L17975" s="4">
        <v>4</v>
      </c>
      <c r="M17975" s="1">
        <v>3.3700000000000001E-2</v>
      </c>
      <c r="N17975">
        <f>טבלה1[[#This Row],[סה"כ דורשי עבודה]]/טבלה1[[#This Row],[שיעור אבטלה מוערך ביישוב]]</f>
        <v>3264.0949554896142</v>
      </c>
      <c r="O17975" s="4"/>
    </row>
    <row r="17976" spans="1:15" x14ac:dyDescent="0.35">
      <c r="A17976" t="s">
        <v>229</v>
      </c>
      <c r="B17976" t="s">
        <v>12</v>
      </c>
      <c r="C17976">
        <v>3611</v>
      </c>
      <c r="D17976" t="s">
        <v>27</v>
      </c>
      <c r="E17976">
        <v>128</v>
      </c>
      <c r="F17976">
        <v>77</v>
      </c>
      <c r="G17976">
        <v>51</v>
      </c>
      <c r="H17976">
        <v>8</v>
      </c>
      <c r="I17976">
        <v>120</v>
      </c>
      <c r="J17976">
        <v>64</v>
      </c>
      <c r="K17976">
        <v>127</v>
      </c>
      <c r="L17976" s="4">
        <v>2</v>
      </c>
      <c r="M17976" s="1">
        <v>3.9699999999999999E-2</v>
      </c>
      <c r="N17976">
        <f>טבלה1[[#This Row],[סה"כ דורשי עבודה]]/טבלה1[[#This Row],[שיעור אבטלה מוערך ביישוב]]</f>
        <v>3224.1813602015113</v>
      </c>
      <c r="O17976" s="4"/>
    </row>
    <row r="17977" spans="1:15" x14ac:dyDescent="0.35">
      <c r="A17977" t="s">
        <v>230</v>
      </c>
      <c r="B17977" t="s">
        <v>12</v>
      </c>
      <c r="C17977">
        <v>3611</v>
      </c>
      <c r="D17977" t="s">
        <v>27</v>
      </c>
      <c r="E17977">
        <v>140</v>
      </c>
      <c r="F17977">
        <v>82</v>
      </c>
      <c r="G17977">
        <v>58</v>
      </c>
      <c r="H17977">
        <v>6</v>
      </c>
      <c r="I17977">
        <v>134</v>
      </c>
      <c r="J17977">
        <v>69</v>
      </c>
      <c r="K17977">
        <v>135</v>
      </c>
      <c r="L17977" s="4">
        <v>2</v>
      </c>
      <c r="M17977" s="1">
        <v>4.2099999999999999E-2</v>
      </c>
      <c r="N17977">
        <f>טבלה1[[#This Row],[סה"כ דורשי עבודה]]/טבלה1[[#This Row],[שיעור אבטלה מוערך ביישוב]]</f>
        <v>3325.4156769596202</v>
      </c>
      <c r="O17977" s="4"/>
    </row>
    <row r="17978" spans="1:15" x14ac:dyDescent="0.35">
      <c r="A17978" t="s">
        <v>231</v>
      </c>
      <c r="B17978" t="s">
        <v>12</v>
      </c>
      <c r="C17978">
        <v>3611</v>
      </c>
      <c r="D17978" t="s">
        <v>27</v>
      </c>
      <c r="E17978">
        <v>138</v>
      </c>
      <c r="F17978">
        <v>74</v>
      </c>
      <c r="G17978">
        <v>64</v>
      </c>
      <c r="H17978">
        <v>10</v>
      </c>
      <c r="I17978">
        <v>128</v>
      </c>
      <c r="J17978">
        <v>65</v>
      </c>
      <c r="K17978">
        <v>133</v>
      </c>
      <c r="L17978" s="4">
        <v>4</v>
      </c>
      <c r="M17978" s="1">
        <v>4.1500000000000002E-2</v>
      </c>
      <c r="N17978">
        <f>טבלה1[[#This Row],[סה"כ דורשי עבודה]]/טבלה1[[#This Row],[שיעור אבטלה מוערך ביישוב]]</f>
        <v>3325.3012048192768</v>
      </c>
      <c r="O17978" s="4"/>
    </row>
    <row r="17979" spans="1:15" x14ac:dyDescent="0.35">
      <c r="A17979" t="s">
        <v>232</v>
      </c>
      <c r="B17979" t="s">
        <v>12</v>
      </c>
      <c r="C17979">
        <v>3611</v>
      </c>
      <c r="D17979" t="s">
        <v>27</v>
      </c>
      <c r="E17979">
        <v>116</v>
      </c>
      <c r="F17979">
        <v>60</v>
      </c>
      <c r="G17979">
        <v>56</v>
      </c>
      <c r="H17979">
        <v>8</v>
      </c>
      <c r="I17979">
        <v>108</v>
      </c>
      <c r="J17979">
        <v>63</v>
      </c>
      <c r="K17979">
        <v>114</v>
      </c>
      <c r="L17979" s="4">
        <v>1</v>
      </c>
      <c r="M17979" s="1">
        <v>3.5799999999999998E-2</v>
      </c>
      <c r="N17979">
        <f>טבלה1[[#This Row],[סה"כ דורשי עבודה]]/טבלה1[[#This Row],[שיעור אבטלה מוערך ביישוב]]</f>
        <v>3240.2234636871508</v>
      </c>
      <c r="O17979" s="4"/>
    </row>
    <row r="17980" spans="1:15" x14ac:dyDescent="0.35">
      <c r="A17980" t="s">
        <v>233</v>
      </c>
      <c r="B17980" t="s">
        <v>12</v>
      </c>
      <c r="C17980">
        <v>3611</v>
      </c>
      <c r="D17980" t="s">
        <v>27</v>
      </c>
      <c r="E17980">
        <v>130</v>
      </c>
      <c r="F17980">
        <v>73</v>
      </c>
      <c r="G17980">
        <v>57</v>
      </c>
      <c r="H17980">
        <v>8</v>
      </c>
      <c r="I17980">
        <v>122</v>
      </c>
      <c r="J17980">
        <v>65</v>
      </c>
      <c r="K17980">
        <v>127</v>
      </c>
      <c r="L17980" s="4">
        <v>3</v>
      </c>
      <c r="M17980" s="1">
        <v>3.9699999999999999E-2</v>
      </c>
      <c r="N17980">
        <f>טבלה1[[#This Row],[סה"כ דורשי עבודה]]/טבלה1[[#This Row],[שיעור אבטלה מוערך ביישוב]]</f>
        <v>3274.5591939546598</v>
      </c>
      <c r="O17980" s="4"/>
    </row>
    <row r="17981" spans="1:15" x14ac:dyDescent="0.35">
      <c r="A17981" t="s">
        <v>234</v>
      </c>
      <c r="B17981" t="s">
        <v>12</v>
      </c>
      <c r="C17981">
        <v>3611</v>
      </c>
      <c r="D17981" t="s">
        <v>27</v>
      </c>
      <c r="E17981">
        <v>136</v>
      </c>
      <c r="F17981">
        <v>72</v>
      </c>
      <c r="G17981">
        <v>64</v>
      </c>
      <c r="H17981">
        <v>10</v>
      </c>
      <c r="I17981">
        <v>126</v>
      </c>
      <c r="J17981">
        <v>74</v>
      </c>
      <c r="K17981">
        <v>131</v>
      </c>
      <c r="L17981" s="4">
        <v>3</v>
      </c>
      <c r="M17981" s="1">
        <v>4.0899999999999999E-2</v>
      </c>
      <c r="N17981">
        <f>טבלה1[[#This Row],[סה"כ דורשי עבודה]]/טבלה1[[#This Row],[שיעור אבטלה מוערך ביישוב]]</f>
        <v>3325.1833740831298</v>
      </c>
      <c r="O17981" s="4"/>
    </row>
    <row r="17982" spans="1:15" x14ac:dyDescent="0.35">
      <c r="A17982" t="s">
        <v>235</v>
      </c>
      <c r="B17982" t="s">
        <v>12</v>
      </c>
      <c r="C17982">
        <v>3611</v>
      </c>
      <c r="D17982" t="s">
        <v>27</v>
      </c>
      <c r="E17982">
        <v>137</v>
      </c>
      <c r="F17982">
        <v>71</v>
      </c>
      <c r="G17982">
        <v>66</v>
      </c>
      <c r="H17982">
        <v>13</v>
      </c>
      <c r="I17982">
        <v>124</v>
      </c>
      <c r="J17982">
        <v>75</v>
      </c>
      <c r="K17982">
        <v>133</v>
      </c>
      <c r="L17982" s="4">
        <v>4</v>
      </c>
      <c r="M17982" s="1">
        <v>4.1500000000000002E-2</v>
      </c>
      <c r="N17982">
        <f>טבלה1[[#This Row],[סה"כ דורשי עבודה]]/טבלה1[[#This Row],[שיעור אבטלה מוערך ביישוב]]</f>
        <v>3301.2048192771081</v>
      </c>
      <c r="O17982" s="4"/>
    </row>
    <row r="17983" spans="1:15" x14ac:dyDescent="0.35">
      <c r="A17983" t="s">
        <v>236</v>
      </c>
      <c r="B17983" t="s">
        <v>12</v>
      </c>
      <c r="C17983">
        <v>3611</v>
      </c>
      <c r="D17983" t="s">
        <v>27</v>
      </c>
      <c r="E17983">
        <v>131</v>
      </c>
      <c r="F17983">
        <v>64</v>
      </c>
      <c r="G17983">
        <v>67</v>
      </c>
      <c r="H17983">
        <v>13</v>
      </c>
      <c r="I17983">
        <v>118</v>
      </c>
      <c r="J17983">
        <v>72</v>
      </c>
      <c r="K17983">
        <v>127</v>
      </c>
      <c r="L17983" s="4">
        <v>6</v>
      </c>
      <c r="M17983" s="1">
        <v>3.9699999999999999E-2</v>
      </c>
      <c r="N17983">
        <f>טבלה1[[#This Row],[סה"כ דורשי עבודה]]/טבלה1[[#This Row],[שיעור אבטלה מוערך ביישוב]]</f>
        <v>3299.7481108312345</v>
      </c>
      <c r="O17983" s="4"/>
    </row>
    <row r="17984" spans="1:15" x14ac:dyDescent="0.35">
      <c r="A17984" t="s">
        <v>237</v>
      </c>
      <c r="B17984" t="s">
        <v>12</v>
      </c>
      <c r="C17984">
        <v>3611</v>
      </c>
      <c r="D17984" t="s">
        <v>27</v>
      </c>
      <c r="E17984">
        <v>121</v>
      </c>
      <c r="F17984">
        <v>62</v>
      </c>
      <c r="G17984">
        <v>59</v>
      </c>
      <c r="H17984">
        <v>14</v>
      </c>
      <c r="I17984">
        <v>107</v>
      </c>
      <c r="J17984">
        <v>64</v>
      </c>
      <c r="K17984">
        <v>118</v>
      </c>
      <c r="L17984" s="4">
        <v>9</v>
      </c>
      <c r="M17984" s="1">
        <v>3.6999999999999998E-2</v>
      </c>
      <c r="N17984">
        <f>טבלה1[[#This Row],[סה"כ דורשי עבודה]]/טבלה1[[#This Row],[שיעור אבטלה מוערך ביישוב]]</f>
        <v>3270.2702702702704</v>
      </c>
      <c r="O17984" s="4"/>
    </row>
    <row r="17985" spans="1:15" x14ac:dyDescent="0.35">
      <c r="A17985" t="s">
        <v>238</v>
      </c>
      <c r="B17985" t="s">
        <v>12</v>
      </c>
      <c r="C17985">
        <v>3611</v>
      </c>
      <c r="D17985" t="s">
        <v>27</v>
      </c>
      <c r="E17985">
        <v>114</v>
      </c>
      <c r="F17985">
        <v>54</v>
      </c>
      <c r="G17985">
        <v>60</v>
      </c>
      <c r="H17985">
        <v>14</v>
      </c>
      <c r="I17985">
        <v>100</v>
      </c>
      <c r="J17985">
        <v>62</v>
      </c>
      <c r="K17985">
        <v>111</v>
      </c>
      <c r="L17985" s="4">
        <v>4</v>
      </c>
      <c r="M17985" s="1">
        <v>3.49E-2</v>
      </c>
      <c r="N17985">
        <f>טבלה1[[#This Row],[סה"כ דורשי עבודה]]/טבלה1[[#This Row],[שיעור אבטלה מוערך ביישוב]]</f>
        <v>3266.4756446991405</v>
      </c>
      <c r="O17985" s="4"/>
    </row>
    <row r="17986" spans="1:15" x14ac:dyDescent="0.35">
      <c r="A17986" t="s">
        <v>239</v>
      </c>
      <c r="B17986" t="s">
        <v>12</v>
      </c>
      <c r="C17986">
        <v>3611</v>
      </c>
      <c r="D17986" t="s">
        <v>27</v>
      </c>
      <c r="E17986">
        <v>119</v>
      </c>
      <c r="F17986">
        <v>61</v>
      </c>
      <c r="G17986">
        <v>58</v>
      </c>
      <c r="H17986">
        <v>17</v>
      </c>
      <c r="I17986">
        <v>102</v>
      </c>
      <c r="J17986">
        <v>66</v>
      </c>
      <c r="K17986">
        <v>116</v>
      </c>
      <c r="L17986" s="4">
        <v>5</v>
      </c>
      <c r="M17986" s="1">
        <v>3.6400000000000002E-2</v>
      </c>
      <c r="N17986">
        <f>טבלה1[[#This Row],[סה"כ דורשי עבודה]]/טבלה1[[#This Row],[שיעור אבטלה מוערך ביישוב]]</f>
        <v>3269.2307692307691</v>
      </c>
      <c r="O17986" s="4"/>
    </row>
    <row r="17987" spans="1:15" x14ac:dyDescent="0.35">
      <c r="A17987" t="s">
        <v>240</v>
      </c>
      <c r="B17987" t="s">
        <v>12</v>
      </c>
      <c r="C17987">
        <v>3611</v>
      </c>
      <c r="D17987" t="s">
        <v>27</v>
      </c>
      <c r="E17987">
        <v>110</v>
      </c>
      <c r="F17987">
        <v>58</v>
      </c>
      <c r="G17987">
        <v>52</v>
      </c>
      <c r="H17987">
        <v>13</v>
      </c>
      <c r="I17987">
        <v>97</v>
      </c>
      <c r="J17987">
        <v>60</v>
      </c>
      <c r="K17987">
        <v>110</v>
      </c>
      <c r="L17987" s="4">
        <v>3</v>
      </c>
      <c r="M17987" s="1">
        <v>3.4599999999999999E-2</v>
      </c>
      <c r="N17987">
        <f>טבלה1[[#This Row],[סה"כ דורשי עבודה]]/טבלה1[[#This Row],[שיעור אבטלה מוערך ביישוב]]</f>
        <v>3179.1907514450868</v>
      </c>
      <c r="O17987" s="4"/>
    </row>
    <row r="17988" spans="1:15" x14ac:dyDescent="0.35">
      <c r="A17988" t="s">
        <v>241</v>
      </c>
      <c r="B17988" t="s">
        <v>12</v>
      </c>
      <c r="C17988">
        <v>3611</v>
      </c>
      <c r="D17988" t="s">
        <v>27</v>
      </c>
      <c r="E17988">
        <v>119</v>
      </c>
      <c r="F17988">
        <v>65</v>
      </c>
      <c r="G17988">
        <v>54</v>
      </c>
      <c r="H17988">
        <v>12</v>
      </c>
      <c r="I17988">
        <v>107</v>
      </c>
      <c r="J17988">
        <v>58</v>
      </c>
      <c r="K17988">
        <v>119</v>
      </c>
      <c r="L17988" s="4">
        <v>1</v>
      </c>
      <c r="M17988" s="1">
        <v>3.73E-2</v>
      </c>
      <c r="N17988">
        <f>טבלה1[[#This Row],[סה"כ דורשי עבודה]]/טבלה1[[#This Row],[שיעור אבטלה מוערך ביישוב]]</f>
        <v>3190.3485254691691</v>
      </c>
      <c r="O17988" s="4"/>
    </row>
    <row r="17989" spans="1:15" x14ac:dyDescent="0.35">
      <c r="A17989" t="s">
        <v>242</v>
      </c>
      <c r="B17989" t="s">
        <v>12</v>
      </c>
      <c r="C17989">
        <v>3611</v>
      </c>
      <c r="D17989" t="s">
        <v>27</v>
      </c>
      <c r="E17989">
        <v>130</v>
      </c>
      <c r="F17989">
        <v>67</v>
      </c>
      <c r="G17989">
        <v>63</v>
      </c>
      <c r="H17989">
        <v>15</v>
      </c>
      <c r="I17989">
        <v>115</v>
      </c>
      <c r="J17989">
        <v>60</v>
      </c>
      <c r="K17989">
        <v>127</v>
      </c>
      <c r="L17989" s="4">
        <v>3</v>
      </c>
      <c r="M17989" s="1">
        <v>3.9699999999999999E-2</v>
      </c>
      <c r="N17989">
        <f>טבלה1[[#This Row],[סה"כ דורשי עבודה]]/טבלה1[[#This Row],[שיעור אבטלה מוערך ביישוב]]</f>
        <v>3274.5591939546598</v>
      </c>
      <c r="O17989" s="4"/>
    </row>
    <row r="17990" spans="1:15" x14ac:dyDescent="0.35">
      <c r="A17990" t="s">
        <v>243</v>
      </c>
      <c r="B17990" t="s">
        <v>12</v>
      </c>
      <c r="C17990">
        <v>3611</v>
      </c>
      <c r="D17990" t="s">
        <v>27</v>
      </c>
      <c r="E17990">
        <v>114</v>
      </c>
      <c r="F17990">
        <v>55</v>
      </c>
      <c r="G17990">
        <v>59</v>
      </c>
      <c r="H17990">
        <v>10</v>
      </c>
      <c r="I17990">
        <v>104</v>
      </c>
      <c r="J17990">
        <v>55</v>
      </c>
      <c r="K17990">
        <v>114</v>
      </c>
      <c r="L17990" s="4">
        <v>3</v>
      </c>
      <c r="M17990" s="1">
        <v>3.5799999999999998E-2</v>
      </c>
      <c r="N17990">
        <f>טבלה1[[#This Row],[סה"כ דורשי עבודה]]/טבלה1[[#This Row],[שיעור אבטלה מוערך ביישוב]]</f>
        <v>3184.3575418994415</v>
      </c>
      <c r="O17990" s="4"/>
    </row>
    <row r="17991" spans="1:15" x14ac:dyDescent="0.35">
      <c r="A17991" t="s">
        <v>244</v>
      </c>
      <c r="B17991" t="s">
        <v>12</v>
      </c>
      <c r="C17991">
        <v>3611</v>
      </c>
      <c r="D17991" t="s">
        <v>27</v>
      </c>
      <c r="E17991">
        <v>118</v>
      </c>
      <c r="F17991">
        <v>59</v>
      </c>
      <c r="G17991">
        <v>59</v>
      </c>
      <c r="H17991">
        <v>12</v>
      </c>
      <c r="I17991">
        <v>106</v>
      </c>
      <c r="J17991">
        <v>55</v>
      </c>
      <c r="K17991">
        <v>118</v>
      </c>
      <c r="L17991" s="4">
        <v>4</v>
      </c>
      <c r="M17991" s="1">
        <v>3.6999999999999998E-2</v>
      </c>
      <c r="N17991">
        <f>טבלה1[[#This Row],[סה"כ דורשי עבודה]]/טבלה1[[#This Row],[שיעור אבטלה מוערך ביישוב]]</f>
        <v>3189.1891891891892</v>
      </c>
      <c r="O17991" s="4"/>
    </row>
    <row r="17992" spans="1:15" x14ac:dyDescent="0.35">
      <c r="A17992" t="s">
        <v>245</v>
      </c>
      <c r="B17992" t="s">
        <v>12</v>
      </c>
      <c r="C17992">
        <v>3611</v>
      </c>
      <c r="D17992" t="s">
        <v>27</v>
      </c>
      <c r="E17992">
        <v>124</v>
      </c>
      <c r="F17992">
        <v>64</v>
      </c>
      <c r="G17992">
        <v>60</v>
      </c>
      <c r="H17992">
        <v>11</v>
      </c>
      <c r="I17992">
        <v>113</v>
      </c>
      <c r="J17992">
        <v>56</v>
      </c>
      <c r="K17992">
        <v>124</v>
      </c>
      <c r="L17992" s="4">
        <v>7</v>
      </c>
      <c r="M17992" s="1">
        <v>3.8800000000000001E-2</v>
      </c>
      <c r="N17992">
        <f>טבלה1[[#This Row],[סה"כ דורשי עבודה]]/טבלה1[[#This Row],[שיעור אבטלה מוערך ביישוב]]</f>
        <v>3195.8762886597938</v>
      </c>
      <c r="O17992" s="4"/>
    </row>
    <row r="17993" spans="1:15" x14ac:dyDescent="0.35">
      <c r="A17993" t="s">
        <v>246</v>
      </c>
      <c r="B17993" t="s">
        <v>12</v>
      </c>
      <c r="C17993">
        <v>3611</v>
      </c>
      <c r="D17993" t="s">
        <v>27</v>
      </c>
      <c r="E17993">
        <v>108</v>
      </c>
      <c r="F17993">
        <v>58</v>
      </c>
      <c r="G17993">
        <v>50</v>
      </c>
      <c r="H17993">
        <v>12</v>
      </c>
      <c r="I17993">
        <v>96</v>
      </c>
      <c r="J17993">
        <v>52</v>
      </c>
      <c r="K17993">
        <v>107</v>
      </c>
      <c r="L17993" s="4">
        <v>3</v>
      </c>
      <c r="M17993" s="1">
        <v>3.3700000000000001E-2</v>
      </c>
      <c r="N17993">
        <f>טבלה1[[#This Row],[סה"כ דורשי עבודה]]/טבלה1[[#This Row],[שיעור אבטלה מוערך ביישוב]]</f>
        <v>3204.747774480712</v>
      </c>
      <c r="O17993" s="4"/>
    </row>
    <row r="17994" spans="1:15" x14ac:dyDescent="0.35">
      <c r="A17994" t="s">
        <v>280</v>
      </c>
      <c r="B17994" t="s">
        <v>12</v>
      </c>
      <c r="C17994">
        <v>3611</v>
      </c>
      <c r="D17994" t="s">
        <v>27</v>
      </c>
      <c r="E17994">
        <v>100</v>
      </c>
      <c r="F17994">
        <v>55</v>
      </c>
      <c r="G17994">
        <v>45</v>
      </c>
      <c r="H17994">
        <v>10</v>
      </c>
      <c r="I17994">
        <v>90</v>
      </c>
      <c r="J17994">
        <v>53</v>
      </c>
      <c r="K17994">
        <v>98</v>
      </c>
      <c r="L17994" s="4">
        <v>4</v>
      </c>
      <c r="M17994" s="1">
        <v>3.09E-2</v>
      </c>
      <c r="N17994">
        <f>טבלה1[[#This Row],[סה"כ דורשי עבודה]]/טבלה1[[#This Row],[שיעור אבטלה מוערך ביישוב]]</f>
        <v>3236.2459546925566</v>
      </c>
      <c r="O17994" s="4"/>
    </row>
    <row r="17995" spans="1:15" x14ac:dyDescent="0.35">
      <c r="A17995" t="s">
        <v>281</v>
      </c>
      <c r="B17995" t="s">
        <v>12</v>
      </c>
      <c r="C17995">
        <v>3611</v>
      </c>
      <c r="D17995" t="s">
        <v>27</v>
      </c>
      <c r="E17995">
        <v>105</v>
      </c>
      <c r="F17995">
        <v>53</v>
      </c>
      <c r="G17995">
        <v>52</v>
      </c>
      <c r="H17995">
        <v>11</v>
      </c>
      <c r="I17995">
        <v>94</v>
      </c>
      <c r="J17995">
        <v>52</v>
      </c>
      <c r="K17995">
        <v>104</v>
      </c>
      <c r="L17995" s="4">
        <v>6</v>
      </c>
      <c r="M17995" s="1">
        <v>3.2800000000000003E-2</v>
      </c>
      <c r="N17995">
        <f>טבלה1[[#This Row],[סה"כ דורשי עבודה]]/טבלה1[[#This Row],[שיעור אבטלה מוערך ביישוב]]</f>
        <v>3201.2195121951218</v>
      </c>
      <c r="O17995" s="4"/>
    </row>
    <row r="17996" spans="1:15" x14ac:dyDescent="0.35">
      <c r="A17996" t="s">
        <v>282</v>
      </c>
      <c r="B17996" t="s">
        <v>12</v>
      </c>
      <c r="C17996">
        <v>3611</v>
      </c>
      <c r="D17996" t="s">
        <v>27</v>
      </c>
      <c r="E17996">
        <v>102</v>
      </c>
      <c r="F17996">
        <v>53</v>
      </c>
      <c r="G17996">
        <v>49</v>
      </c>
      <c r="H17996">
        <v>11</v>
      </c>
      <c r="I17996">
        <v>91</v>
      </c>
      <c r="J17996">
        <v>52</v>
      </c>
      <c r="K17996">
        <v>100</v>
      </c>
      <c r="L17996" s="4">
        <v>4</v>
      </c>
      <c r="M17996" s="1">
        <v>3.15E-2</v>
      </c>
      <c r="N17996">
        <f>טבלה1[[#This Row],[סה"כ דורשי עבודה]]/טבלה1[[#This Row],[שיעור אבטלה מוערך ביישוב]]</f>
        <v>3238.0952380952381</v>
      </c>
      <c r="O17996" s="4"/>
    </row>
    <row r="17997" spans="1:15" x14ac:dyDescent="0.35">
      <c r="A17997" t="s">
        <v>283</v>
      </c>
      <c r="B17997" t="s">
        <v>12</v>
      </c>
      <c r="C17997">
        <v>3611</v>
      </c>
      <c r="D17997" t="s">
        <v>27</v>
      </c>
      <c r="E17997">
        <v>91</v>
      </c>
      <c r="F17997">
        <v>45</v>
      </c>
      <c r="G17997">
        <v>46</v>
      </c>
      <c r="H17997">
        <v>11</v>
      </c>
      <c r="I17997">
        <v>80</v>
      </c>
      <c r="J17997">
        <v>50</v>
      </c>
      <c r="K17997">
        <v>88</v>
      </c>
      <c r="L17997" s="4">
        <v>2</v>
      </c>
      <c r="M17997" s="1">
        <v>2.7900000000000001E-2</v>
      </c>
      <c r="N17997">
        <f>טבלה1[[#This Row],[סה"כ דורשי עבודה]]/טבלה1[[#This Row],[שיעור אבטלה מוערך ביישוב]]</f>
        <v>3261.648745519713</v>
      </c>
      <c r="O17997" s="4"/>
    </row>
    <row r="17998" spans="1:15" x14ac:dyDescent="0.35">
      <c r="A17998" t="s">
        <v>285</v>
      </c>
      <c r="B17998" t="s">
        <v>12</v>
      </c>
      <c r="C17998">
        <v>3611</v>
      </c>
      <c r="D17998" t="s">
        <v>27</v>
      </c>
      <c r="E17998">
        <v>98</v>
      </c>
      <c r="F17998">
        <v>50</v>
      </c>
      <c r="G17998">
        <v>48</v>
      </c>
      <c r="H17998">
        <v>15</v>
      </c>
      <c r="I17998">
        <v>83</v>
      </c>
      <c r="J17998">
        <v>55</v>
      </c>
      <c r="K17998">
        <v>93</v>
      </c>
      <c r="L17998" s="4">
        <v>3</v>
      </c>
      <c r="M17998" s="1">
        <v>2.9399999999999999E-2</v>
      </c>
      <c r="N17998">
        <f>טבלה1[[#This Row],[סה"כ דורשי עבודה]]/טבלה1[[#This Row],[שיעור אבטלה מוערך ביישוב]]</f>
        <v>3333.3333333333335</v>
      </c>
      <c r="O17998" s="4"/>
    </row>
    <row r="17999" spans="1:15" x14ac:dyDescent="0.35">
      <c r="A17999" t="s">
        <v>287</v>
      </c>
      <c r="B17999" t="s">
        <v>12</v>
      </c>
      <c r="C17999">
        <v>3611</v>
      </c>
      <c r="D17999" t="s">
        <v>27</v>
      </c>
      <c r="E17999">
        <v>93</v>
      </c>
      <c r="F17999">
        <v>52</v>
      </c>
      <c r="G17999">
        <v>41</v>
      </c>
      <c r="H17999">
        <v>15</v>
      </c>
      <c r="I17999">
        <v>78</v>
      </c>
      <c r="J17999">
        <v>50</v>
      </c>
      <c r="K17999">
        <v>90</v>
      </c>
      <c r="L17999" s="4">
        <v>2</v>
      </c>
      <c r="M17999" s="1">
        <v>2.8500000000000001E-2</v>
      </c>
      <c r="N17999">
        <f>טבלה1[[#This Row],[סה"כ דורשי עבודה]]/טבלה1[[#This Row],[שיעור אבטלה מוערך ביישוב]]</f>
        <v>3263.1578947368421</v>
      </c>
      <c r="O17999" s="4"/>
    </row>
    <row r="18000" spans="1:15" x14ac:dyDescent="0.35">
      <c r="A18000" t="s">
        <v>288</v>
      </c>
      <c r="B18000" t="s">
        <v>12</v>
      </c>
      <c r="C18000">
        <v>3611</v>
      </c>
      <c r="D18000" t="s">
        <v>27</v>
      </c>
      <c r="E18000">
        <v>109</v>
      </c>
      <c r="F18000">
        <v>58</v>
      </c>
      <c r="G18000">
        <v>51</v>
      </c>
      <c r="H18000">
        <v>14</v>
      </c>
      <c r="I18000">
        <v>95</v>
      </c>
      <c r="J18000">
        <v>43</v>
      </c>
      <c r="K18000">
        <v>106</v>
      </c>
      <c r="L18000" s="4">
        <v>2</v>
      </c>
      <c r="M18000" s="1">
        <v>3.3399999999999999E-2</v>
      </c>
      <c r="N18000">
        <f>טבלה1[[#This Row],[סה"כ דורשי עבודה]]/טבלה1[[#This Row],[שיעור אבטלה מוערך ביישוב]]</f>
        <v>3263.4730538922158</v>
      </c>
      <c r="O18000" s="4"/>
    </row>
    <row r="18001" spans="1:15" x14ac:dyDescent="0.35">
      <c r="A18001" t="s">
        <v>289</v>
      </c>
      <c r="B18001" t="s">
        <v>12</v>
      </c>
      <c r="C18001">
        <v>3611</v>
      </c>
      <c r="D18001" t="s">
        <v>27</v>
      </c>
      <c r="E18001">
        <v>110</v>
      </c>
      <c r="F18001">
        <v>61</v>
      </c>
      <c r="G18001">
        <v>49</v>
      </c>
      <c r="H18001">
        <v>17</v>
      </c>
      <c r="I18001">
        <v>93</v>
      </c>
      <c r="J18001">
        <v>44</v>
      </c>
      <c r="K18001">
        <v>108</v>
      </c>
      <c r="L18001" s="4">
        <v>3</v>
      </c>
      <c r="M18001" s="1">
        <v>3.4000000000000002E-2</v>
      </c>
      <c r="N18001">
        <f>טבלה1[[#This Row],[סה"כ דורשי עבודה]]/טבלה1[[#This Row],[שיעור אבטלה מוערך ביישוב]]</f>
        <v>3235.2941176470586</v>
      </c>
      <c r="O18001" s="4"/>
    </row>
    <row r="18002" spans="1:15" x14ac:dyDescent="0.35">
      <c r="A18002" t="s">
        <v>291</v>
      </c>
      <c r="B18002" t="s">
        <v>12</v>
      </c>
      <c r="C18002">
        <v>3611</v>
      </c>
      <c r="D18002" t="s">
        <v>27</v>
      </c>
      <c r="E18002">
        <v>100</v>
      </c>
      <c r="F18002">
        <v>52</v>
      </c>
      <c r="G18002">
        <v>48</v>
      </c>
      <c r="H18002">
        <v>11</v>
      </c>
      <c r="I18002">
        <v>89</v>
      </c>
      <c r="J18002">
        <v>42</v>
      </c>
      <c r="K18002">
        <v>99</v>
      </c>
      <c r="L18002" s="4">
        <v>4</v>
      </c>
      <c r="M18002" s="1">
        <v>3.1199999999999999E-2</v>
      </c>
      <c r="N18002">
        <f>טבלה1[[#This Row],[סה"כ דורשי עבודה]]/טבלה1[[#This Row],[שיעור אבטלה מוערך ביישוב]]</f>
        <v>3205.1282051282051</v>
      </c>
      <c r="O18002" s="4"/>
    </row>
    <row r="18003" spans="1:15" x14ac:dyDescent="0.35">
      <c r="A18003" t="s">
        <v>292</v>
      </c>
      <c r="B18003" t="s">
        <v>12</v>
      </c>
      <c r="C18003">
        <v>3611</v>
      </c>
      <c r="D18003" t="s">
        <v>27</v>
      </c>
      <c r="E18003">
        <v>82</v>
      </c>
      <c r="F18003">
        <v>42</v>
      </c>
      <c r="G18003">
        <v>40</v>
      </c>
      <c r="H18003">
        <v>14</v>
      </c>
      <c r="I18003">
        <v>68</v>
      </c>
      <c r="J18003">
        <v>41</v>
      </c>
      <c r="K18003">
        <v>81</v>
      </c>
      <c r="L18003" s="4">
        <v>2</v>
      </c>
      <c r="M18003" s="1">
        <v>2.5700000000000001E-2</v>
      </c>
      <c r="N18003">
        <f>טבלה1[[#This Row],[סה"כ דורשי עבודה]]/טבלה1[[#This Row],[שיעור אבטלה מוערך ביישוב]]</f>
        <v>3190.6614785992219</v>
      </c>
      <c r="O18003" s="4"/>
    </row>
    <row r="18004" spans="1:15" x14ac:dyDescent="0.35">
      <c r="A18004" t="s">
        <v>293</v>
      </c>
      <c r="B18004" t="s">
        <v>12</v>
      </c>
      <c r="C18004">
        <v>3611</v>
      </c>
      <c r="D18004" t="s">
        <v>27</v>
      </c>
      <c r="E18004">
        <v>91</v>
      </c>
      <c r="F18004">
        <v>49</v>
      </c>
      <c r="G18004">
        <v>42</v>
      </c>
      <c r="H18004">
        <v>14</v>
      </c>
      <c r="I18004">
        <v>77</v>
      </c>
      <c r="J18004">
        <v>46</v>
      </c>
      <c r="K18004">
        <v>90</v>
      </c>
      <c r="L18004" s="4">
        <v>3</v>
      </c>
      <c r="M18004" s="1">
        <v>2.8500000000000001E-2</v>
      </c>
      <c r="N18004">
        <f>טבלה1[[#This Row],[סה"כ דורשי עבודה]]/טבלה1[[#This Row],[שיעור אבטלה מוערך ביישוב]]</f>
        <v>3192.9824561403507</v>
      </c>
      <c r="O18004" s="4"/>
    </row>
    <row r="18005" spans="1:15" x14ac:dyDescent="0.35">
      <c r="A18005" t="s">
        <v>294</v>
      </c>
      <c r="B18005" t="s">
        <v>12</v>
      </c>
      <c r="C18005">
        <v>3611</v>
      </c>
      <c r="D18005" t="s">
        <v>27</v>
      </c>
      <c r="E18005">
        <v>76</v>
      </c>
      <c r="F18005">
        <v>44</v>
      </c>
      <c r="G18005">
        <v>32</v>
      </c>
      <c r="H18005">
        <v>13</v>
      </c>
      <c r="I18005">
        <v>63</v>
      </c>
      <c r="J18005">
        <v>36</v>
      </c>
      <c r="K18005">
        <v>74</v>
      </c>
      <c r="L18005" s="4">
        <v>2</v>
      </c>
      <c r="M18005" s="1">
        <v>2.35E-2</v>
      </c>
      <c r="N18005">
        <f>טבלה1[[#This Row],[סה"כ דורשי עבודה]]/טבלה1[[#This Row],[שיעור אבטלה מוערך ביישוב]]</f>
        <v>3234.0425531914893</v>
      </c>
      <c r="O18005" s="4"/>
    </row>
    <row r="18006" spans="1:15" x14ac:dyDescent="0.35">
      <c r="A18006" t="s">
        <v>295</v>
      </c>
      <c r="B18006" t="s">
        <v>12</v>
      </c>
      <c r="C18006">
        <v>3611</v>
      </c>
      <c r="D18006" t="s">
        <v>27</v>
      </c>
      <c r="E18006">
        <v>82</v>
      </c>
      <c r="F18006">
        <v>48</v>
      </c>
      <c r="G18006">
        <v>34</v>
      </c>
      <c r="H18006">
        <v>16</v>
      </c>
      <c r="I18006">
        <v>66</v>
      </c>
      <c r="J18006">
        <v>39</v>
      </c>
      <c r="K18006">
        <v>78</v>
      </c>
      <c r="L18006" s="4">
        <v>3</v>
      </c>
      <c r="M18006" s="1">
        <v>2.4799999999999999E-2</v>
      </c>
      <c r="N18006">
        <f>טבלה1[[#This Row],[סה"כ דורשי עבודה]]/טבלה1[[#This Row],[שיעור אבטלה מוערך ביישוב]]</f>
        <v>3306.4516129032259</v>
      </c>
      <c r="O18006" s="4"/>
    </row>
    <row r="18007" spans="1:15" x14ac:dyDescent="0.35">
      <c r="A18007" t="s">
        <v>296</v>
      </c>
      <c r="B18007" t="s">
        <v>12</v>
      </c>
      <c r="C18007">
        <v>3611</v>
      </c>
      <c r="D18007" t="s">
        <v>27</v>
      </c>
      <c r="E18007">
        <v>88</v>
      </c>
      <c r="F18007">
        <v>51</v>
      </c>
      <c r="G18007">
        <v>37</v>
      </c>
      <c r="H18007">
        <v>18</v>
      </c>
      <c r="I18007">
        <v>70</v>
      </c>
      <c r="J18007">
        <v>40</v>
      </c>
      <c r="K18007">
        <v>83</v>
      </c>
      <c r="L18007" s="4">
        <v>4</v>
      </c>
      <c r="M18007" s="1">
        <v>2.63E-2</v>
      </c>
      <c r="N18007">
        <f>טבלה1[[#This Row],[סה"כ דורשי עבודה]]/טבלה1[[#This Row],[שיעור אבטלה מוערך ביישוב]]</f>
        <v>3346.0076045627375</v>
      </c>
      <c r="O18007" s="4"/>
    </row>
    <row r="18008" spans="1:15" x14ac:dyDescent="0.35">
      <c r="A18008" t="s">
        <v>297</v>
      </c>
      <c r="B18008" t="s">
        <v>12</v>
      </c>
      <c r="C18008">
        <v>3611</v>
      </c>
      <c r="D18008" t="s">
        <v>27</v>
      </c>
      <c r="E18008">
        <v>89</v>
      </c>
      <c r="F18008">
        <v>51</v>
      </c>
      <c r="G18008">
        <v>38</v>
      </c>
      <c r="H18008">
        <v>21</v>
      </c>
      <c r="I18008">
        <v>68</v>
      </c>
      <c r="J18008">
        <v>41</v>
      </c>
      <c r="K18008">
        <v>87</v>
      </c>
      <c r="L18008" s="4">
        <v>4</v>
      </c>
      <c r="M18008" s="1">
        <v>2.76E-2</v>
      </c>
      <c r="N18008">
        <f>טבלה1[[#This Row],[סה"כ דורשי עבודה]]/טבלה1[[#This Row],[שיעור אבטלה מוערך ביישוב]]</f>
        <v>3224.6376811594205</v>
      </c>
      <c r="O18008" s="4"/>
    </row>
    <row r="18009" spans="1:15" x14ac:dyDescent="0.35">
      <c r="A18009" t="s">
        <v>298</v>
      </c>
      <c r="B18009" t="s">
        <v>12</v>
      </c>
      <c r="C18009">
        <v>3611</v>
      </c>
      <c r="D18009" t="s">
        <v>27</v>
      </c>
      <c r="E18009">
        <v>94</v>
      </c>
      <c r="F18009">
        <v>52</v>
      </c>
      <c r="G18009">
        <v>42</v>
      </c>
      <c r="H18009">
        <v>23</v>
      </c>
      <c r="I18009">
        <v>71</v>
      </c>
      <c r="J18009">
        <v>41</v>
      </c>
      <c r="K18009">
        <v>90</v>
      </c>
      <c r="L18009" s="4">
        <v>2</v>
      </c>
      <c r="M18009" s="1">
        <v>2.8500000000000001E-2</v>
      </c>
      <c r="N18009">
        <f>טבלה1[[#This Row],[סה"כ דורשי עבודה]]/טבלה1[[#This Row],[שיעור אבטלה מוערך ביישוב]]</f>
        <v>3298.2456140350878</v>
      </c>
      <c r="O18009" s="4"/>
    </row>
    <row r="18010" spans="1:15" x14ac:dyDescent="0.35">
      <c r="A18010" t="s">
        <v>299</v>
      </c>
      <c r="B18010" t="s">
        <v>12</v>
      </c>
      <c r="C18010">
        <v>3611</v>
      </c>
      <c r="D18010" t="s">
        <v>27</v>
      </c>
      <c r="E18010">
        <v>92</v>
      </c>
      <c r="F18010">
        <v>53</v>
      </c>
      <c r="G18010">
        <v>39</v>
      </c>
      <c r="H18010">
        <v>18</v>
      </c>
      <c r="I18010">
        <v>74</v>
      </c>
      <c r="J18010">
        <v>46</v>
      </c>
      <c r="K18010">
        <v>86</v>
      </c>
      <c r="L18010" s="4">
        <v>4</v>
      </c>
      <c r="M18010" s="1">
        <v>2.7199999999999998E-2</v>
      </c>
      <c r="N18010">
        <f>טבלה1[[#This Row],[סה"כ דורשי עבודה]]/טבלה1[[#This Row],[שיעור אבטלה מוערך ביישוב]]</f>
        <v>3382.3529411764707</v>
      </c>
      <c r="O18010" s="4"/>
    </row>
    <row r="18011" spans="1:15" x14ac:dyDescent="0.35">
      <c r="A18011" t="s">
        <v>301</v>
      </c>
      <c r="B18011" t="s">
        <v>12</v>
      </c>
      <c r="C18011">
        <v>3611</v>
      </c>
      <c r="D18011" t="s">
        <v>27</v>
      </c>
      <c r="E18011">
        <v>90</v>
      </c>
      <c r="F18011">
        <v>53</v>
      </c>
      <c r="G18011">
        <v>37</v>
      </c>
      <c r="H18011">
        <v>17</v>
      </c>
      <c r="I18011">
        <v>73</v>
      </c>
      <c r="J18011">
        <v>40</v>
      </c>
      <c r="K18011">
        <v>87</v>
      </c>
      <c r="L18011" s="4">
        <v>7</v>
      </c>
      <c r="M18011" s="1">
        <v>2.76E-2</v>
      </c>
      <c r="N18011">
        <f>טבלה1[[#This Row],[סה"כ דורשי עבודה]]/טבלה1[[#This Row],[שיעור אבטלה מוערך ביישוב]]</f>
        <v>3260.8695652173915</v>
      </c>
      <c r="O18011" s="4"/>
    </row>
    <row r="18012" spans="1:15" x14ac:dyDescent="0.35">
      <c r="A18012" t="s">
        <v>302</v>
      </c>
      <c r="B18012" t="s">
        <v>12</v>
      </c>
      <c r="C18012">
        <v>3611</v>
      </c>
      <c r="D18012" t="s">
        <v>27</v>
      </c>
      <c r="E18012">
        <v>100</v>
      </c>
      <c r="F18012">
        <v>65</v>
      </c>
      <c r="G18012">
        <v>35</v>
      </c>
      <c r="H18012">
        <v>16</v>
      </c>
      <c r="I18012">
        <v>84</v>
      </c>
      <c r="J18012">
        <v>38</v>
      </c>
      <c r="K18012">
        <v>97</v>
      </c>
      <c r="L18012" s="4">
        <v>5</v>
      </c>
      <c r="M18012" s="1">
        <v>3.0599999999999999E-2</v>
      </c>
      <c r="N18012">
        <f>טבלה1[[#This Row],[סה"כ דורשי עבודה]]/טבלה1[[#This Row],[שיעור אבטלה מוערך ביישוב]]</f>
        <v>3267.9738562091507</v>
      </c>
      <c r="O18012" s="4"/>
    </row>
    <row r="18013" spans="1:15" x14ac:dyDescent="0.35">
      <c r="A18013" t="s">
        <v>303</v>
      </c>
      <c r="B18013" t="s">
        <v>12</v>
      </c>
      <c r="C18013">
        <v>3611</v>
      </c>
      <c r="D18013" t="s">
        <v>27</v>
      </c>
      <c r="E18013">
        <v>98</v>
      </c>
      <c r="F18013">
        <v>61</v>
      </c>
      <c r="G18013">
        <v>37</v>
      </c>
      <c r="H18013">
        <v>18</v>
      </c>
      <c r="I18013">
        <v>80</v>
      </c>
      <c r="J18013">
        <v>38</v>
      </c>
      <c r="K18013">
        <v>95</v>
      </c>
      <c r="L18013" s="4">
        <v>4</v>
      </c>
      <c r="M18013" s="1">
        <v>0.03</v>
      </c>
      <c r="N18013">
        <f>טבלה1[[#This Row],[סה"כ דורשי עבודה]]/טבלה1[[#This Row],[שיעור אבטלה מוערך ביישוב]]</f>
        <v>3266.666666666667</v>
      </c>
      <c r="O18013" s="4"/>
    </row>
    <row r="18014" spans="1:15" x14ac:dyDescent="0.35">
      <c r="A18014" t="s">
        <v>304</v>
      </c>
      <c r="B18014" t="s">
        <v>12</v>
      </c>
      <c r="C18014">
        <v>3611</v>
      </c>
      <c r="D18014" t="s">
        <v>27</v>
      </c>
      <c r="E18014">
        <v>89</v>
      </c>
      <c r="F18014">
        <v>51</v>
      </c>
      <c r="G18014">
        <v>38</v>
      </c>
      <c r="H18014">
        <v>15</v>
      </c>
      <c r="I18014">
        <v>74</v>
      </c>
      <c r="J18014">
        <v>38</v>
      </c>
      <c r="K18014">
        <v>84</v>
      </c>
      <c r="L18014" s="4">
        <v>6</v>
      </c>
      <c r="M18014" s="1">
        <v>2.6599999999999999E-2</v>
      </c>
      <c r="N18014">
        <f>טבלה1[[#This Row],[סה"כ דורשי עבודה]]/טבלה1[[#This Row],[שיעור אבטלה מוערך ביישוב]]</f>
        <v>3345.8646616541355</v>
      </c>
      <c r="O18014" s="4"/>
    </row>
    <row r="18015" spans="1:15" x14ac:dyDescent="0.35">
      <c r="A18015" t="s">
        <v>305</v>
      </c>
      <c r="B18015" t="s">
        <v>12</v>
      </c>
      <c r="C18015">
        <v>3611</v>
      </c>
      <c r="D18015" t="s">
        <v>27</v>
      </c>
      <c r="E18015">
        <v>84</v>
      </c>
      <c r="F18015">
        <v>44</v>
      </c>
      <c r="G18015">
        <v>40</v>
      </c>
      <c r="H18015">
        <v>14</v>
      </c>
      <c r="I18015">
        <v>70</v>
      </c>
      <c r="J18015">
        <v>35</v>
      </c>
      <c r="K18015">
        <v>83</v>
      </c>
      <c r="L18015" s="4">
        <v>2</v>
      </c>
      <c r="M18015" s="1">
        <v>2.63E-2</v>
      </c>
      <c r="N18015">
        <f>טבלה1[[#This Row],[סה"כ דורשי עבודה]]/טבלה1[[#This Row],[שיעור אבטלה מוערך ביישוב]]</f>
        <v>3193.916349809886</v>
      </c>
      <c r="O18015" s="4"/>
    </row>
    <row r="18016" spans="1:15" x14ac:dyDescent="0.35">
      <c r="A18016" t="s">
        <v>306</v>
      </c>
      <c r="B18016" t="s">
        <v>12</v>
      </c>
      <c r="C18016">
        <v>3611</v>
      </c>
      <c r="D18016" t="s">
        <v>27</v>
      </c>
      <c r="E18016">
        <v>76</v>
      </c>
      <c r="F18016">
        <v>41</v>
      </c>
      <c r="G18016">
        <v>35</v>
      </c>
      <c r="H18016">
        <v>12</v>
      </c>
      <c r="I18016">
        <v>64</v>
      </c>
      <c r="J18016">
        <v>38</v>
      </c>
      <c r="K18016">
        <v>74</v>
      </c>
      <c r="L18016" s="4">
        <v>5</v>
      </c>
      <c r="M18016" s="1">
        <v>2.35E-2</v>
      </c>
      <c r="N18016">
        <f>טבלה1[[#This Row],[סה"כ דורשי עבודה]]/טבלה1[[#This Row],[שיעור אבטלה מוערך ביישוב]]</f>
        <v>3234.0425531914893</v>
      </c>
      <c r="O18016" s="4"/>
    </row>
    <row r="18017" spans="1:15" x14ac:dyDescent="0.35">
      <c r="A18017" t="s">
        <v>307</v>
      </c>
      <c r="B18017" t="s">
        <v>12</v>
      </c>
      <c r="C18017">
        <v>3611</v>
      </c>
      <c r="D18017" t="s">
        <v>27</v>
      </c>
      <c r="E18017">
        <v>72</v>
      </c>
      <c r="F18017">
        <v>38</v>
      </c>
      <c r="G18017">
        <v>34</v>
      </c>
      <c r="H18017">
        <v>12</v>
      </c>
      <c r="I18017">
        <v>60</v>
      </c>
      <c r="J18017">
        <v>34</v>
      </c>
      <c r="K18017">
        <v>70</v>
      </c>
      <c r="L18017" s="4">
        <v>5</v>
      </c>
      <c r="M18017" s="1">
        <v>2.23E-2</v>
      </c>
      <c r="N18017">
        <f>טבלה1[[#This Row],[סה"כ דורשי עבודה]]/טבלה1[[#This Row],[שיעור אבטלה מוערך ביישוב]]</f>
        <v>3228.6995515695066</v>
      </c>
      <c r="O18017" s="4"/>
    </row>
    <row r="18018" spans="1:15" x14ac:dyDescent="0.35">
      <c r="A18018" t="s">
        <v>308</v>
      </c>
      <c r="B18018" t="s">
        <v>12</v>
      </c>
      <c r="C18018">
        <v>3611</v>
      </c>
      <c r="D18018" t="s">
        <v>27</v>
      </c>
      <c r="E18018">
        <v>73</v>
      </c>
      <c r="F18018">
        <v>40</v>
      </c>
      <c r="G18018">
        <v>33</v>
      </c>
      <c r="H18018">
        <v>12</v>
      </c>
      <c r="I18018">
        <v>61</v>
      </c>
      <c r="J18018">
        <v>35</v>
      </c>
      <c r="K18018">
        <v>69</v>
      </c>
      <c r="L18018" s="4">
        <v>7</v>
      </c>
      <c r="M18018" s="1">
        <v>2.1999999999999999E-2</v>
      </c>
      <c r="N18018">
        <f>טבלה1[[#This Row],[סה"כ דורשי עבודה]]/טבלה1[[#This Row],[שיעור אבטלה מוערך ביישוב]]</f>
        <v>3318.1818181818185</v>
      </c>
      <c r="O18018" s="4"/>
    </row>
    <row r="18019" spans="1:15" x14ac:dyDescent="0.35">
      <c r="A18019" t="s">
        <v>309</v>
      </c>
      <c r="B18019" t="s">
        <v>12</v>
      </c>
      <c r="C18019">
        <v>3611</v>
      </c>
      <c r="D18019" t="s">
        <v>27</v>
      </c>
      <c r="E18019">
        <v>73</v>
      </c>
      <c r="F18019">
        <v>40</v>
      </c>
      <c r="G18019">
        <v>33</v>
      </c>
      <c r="H18019">
        <v>11</v>
      </c>
      <c r="I18019">
        <v>62</v>
      </c>
      <c r="J18019">
        <v>37</v>
      </c>
      <c r="K18019">
        <v>70</v>
      </c>
      <c r="L18019" s="4">
        <v>1</v>
      </c>
      <c r="M18019" s="1">
        <v>2.23E-2</v>
      </c>
      <c r="N18019">
        <f>טבלה1[[#This Row],[סה"כ דורשי עבודה]]/טבלה1[[#This Row],[שיעור אבטלה מוערך ביישוב]]</f>
        <v>3273.5426008968611</v>
      </c>
      <c r="O18019" s="4"/>
    </row>
    <row r="18020" spans="1:15" x14ac:dyDescent="0.35">
      <c r="A18020" t="s">
        <v>310</v>
      </c>
      <c r="B18020" t="s">
        <v>12</v>
      </c>
      <c r="C18020">
        <v>3611</v>
      </c>
      <c r="D18020" t="s">
        <v>27</v>
      </c>
      <c r="E18020">
        <v>78</v>
      </c>
      <c r="F18020">
        <v>43</v>
      </c>
      <c r="G18020">
        <v>35</v>
      </c>
      <c r="H18020">
        <v>10</v>
      </c>
      <c r="I18020">
        <v>68</v>
      </c>
      <c r="J18020">
        <v>34</v>
      </c>
      <c r="K18020">
        <v>75</v>
      </c>
      <c r="L18020" s="4">
        <v>5</v>
      </c>
      <c r="M18020" s="1">
        <v>2.3800000000000002E-2</v>
      </c>
      <c r="N18020">
        <f>טבלה1[[#This Row],[סה"כ דורשי עבודה]]/טבלה1[[#This Row],[שיעור אבטלה מוערך ביישוב]]</f>
        <v>3277.3109243697477</v>
      </c>
      <c r="O18020" s="4"/>
    </row>
    <row r="18021" spans="1:15" x14ac:dyDescent="0.35">
      <c r="A18021" t="s">
        <v>311</v>
      </c>
      <c r="B18021" t="s">
        <v>12</v>
      </c>
      <c r="C18021">
        <v>3611</v>
      </c>
      <c r="D18021" t="s">
        <v>27</v>
      </c>
      <c r="E18021">
        <v>79</v>
      </c>
      <c r="F18021">
        <v>45</v>
      </c>
      <c r="G18021">
        <v>34</v>
      </c>
      <c r="H18021">
        <v>12</v>
      </c>
      <c r="I18021">
        <v>67</v>
      </c>
      <c r="J18021">
        <v>32</v>
      </c>
      <c r="K18021">
        <v>75</v>
      </c>
      <c r="L18021" s="4">
        <v>4</v>
      </c>
      <c r="M18021" s="1">
        <v>2.3800000000000002E-2</v>
      </c>
      <c r="N18021">
        <f>טבלה1[[#This Row],[סה"כ דורשי עבודה]]/טבלה1[[#This Row],[שיעור אבטלה מוערך ביישוב]]</f>
        <v>3319.3277310924368</v>
      </c>
      <c r="O18021" s="4"/>
    </row>
    <row r="18022" spans="1:15" x14ac:dyDescent="0.35">
      <c r="A18022" t="s">
        <v>312</v>
      </c>
      <c r="B18022" t="s">
        <v>12</v>
      </c>
      <c r="C18022">
        <v>3611</v>
      </c>
      <c r="D18022" t="s">
        <v>27</v>
      </c>
      <c r="E18022">
        <v>75</v>
      </c>
      <c r="F18022">
        <v>42</v>
      </c>
      <c r="G18022">
        <v>33</v>
      </c>
      <c r="H18022">
        <v>11</v>
      </c>
      <c r="I18022">
        <v>64</v>
      </c>
      <c r="J18022">
        <v>31</v>
      </c>
      <c r="K18022">
        <v>73</v>
      </c>
      <c r="L18022" s="4">
        <v>6</v>
      </c>
      <c r="M18022" s="1">
        <v>2.3199999999999998E-2</v>
      </c>
      <c r="N18022">
        <f>טבלה1[[#This Row],[סה"כ דורשי עבודה]]/טבלה1[[#This Row],[שיעור אבטלה מוערך ביישוב]]</f>
        <v>3232.7586206896553</v>
      </c>
      <c r="O18022" s="4"/>
    </row>
    <row r="18023" spans="1:15" x14ac:dyDescent="0.35">
      <c r="A18023" t="s">
        <v>313</v>
      </c>
      <c r="B18023" t="s">
        <v>12</v>
      </c>
      <c r="C18023">
        <v>3611</v>
      </c>
      <c r="D18023" t="s">
        <v>27</v>
      </c>
      <c r="E18023">
        <v>85</v>
      </c>
      <c r="F18023">
        <v>49</v>
      </c>
      <c r="G18023">
        <v>36</v>
      </c>
      <c r="H18023">
        <v>13</v>
      </c>
      <c r="I18023">
        <v>72</v>
      </c>
      <c r="J18023">
        <v>31</v>
      </c>
      <c r="K18023">
        <v>82</v>
      </c>
      <c r="L18023" s="4">
        <v>7</v>
      </c>
      <c r="M18023" s="1">
        <v>2.5999999999999999E-2</v>
      </c>
      <c r="N18023">
        <f>טבלה1[[#This Row],[סה"כ דורשי עבודה]]/טבלה1[[#This Row],[שיעור אבטלה מוערך ביישוב]]</f>
        <v>3269.2307692307695</v>
      </c>
      <c r="O18023" s="4"/>
    </row>
    <row r="18024" spans="1:15" x14ac:dyDescent="0.35">
      <c r="A18024" t="s">
        <v>314</v>
      </c>
      <c r="B18024" t="s">
        <v>12</v>
      </c>
      <c r="C18024">
        <v>3611</v>
      </c>
      <c r="D18024" t="s">
        <v>27</v>
      </c>
      <c r="E18024">
        <v>98</v>
      </c>
      <c r="F18024">
        <v>53</v>
      </c>
      <c r="G18024">
        <v>45</v>
      </c>
      <c r="H18024">
        <v>18</v>
      </c>
      <c r="I18024">
        <v>80</v>
      </c>
      <c r="J18024">
        <v>32</v>
      </c>
      <c r="K18024">
        <v>93</v>
      </c>
      <c r="L18024" s="4">
        <v>3</v>
      </c>
      <c r="M18024" s="1">
        <v>2.9399999999999999E-2</v>
      </c>
      <c r="N18024">
        <f>טבלה1[[#This Row],[סה"כ דורשי עבודה]]/טבלה1[[#This Row],[שיעור אבטלה מוערך ביישוב]]</f>
        <v>3333.3333333333335</v>
      </c>
      <c r="O18024" s="4"/>
    </row>
    <row r="18025" spans="1:15" x14ac:dyDescent="0.35">
      <c r="A18025" t="s">
        <v>315</v>
      </c>
      <c r="B18025" t="s">
        <v>12</v>
      </c>
      <c r="C18025">
        <v>3611</v>
      </c>
      <c r="D18025" t="s">
        <v>27</v>
      </c>
      <c r="E18025">
        <v>104</v>
      </c>
      <c r="F18025">
        <v>51</v>
      </c>
      <c r="G18025">
        <v>53</v>
      </c>
      <c r="H18025">
        <v>17</v>
      </c>
      <c r="I18025">
        <v>87</v>
      </c>
      <c r="J18025">
        <v>33</v>
      </c>
      <c r="K18025">
        <v>99</v>
      </c>
      <c r="L18025" s="4">
        <v>3</v>
      </c>
      <c r="M18025" s="1">
        <v>3.1199999999999999E-2</v>
      </c>
      <c r="N18025">
        <f>טבלה1[[#This Row],[סה"כ דורשי עבודה]]/טבלה1[[#This Row],[שיעור אבטלה מוערך ביישוב]]</f>
        <v>3333.3333333333335</v>
      </c>
      <c r="O18025" s="4"/>
    </row>
    <row r="18026" spans="1:15" x14ac:dyDescent="0.35">
      <c r="A18026" t="s">
        <v>316</v>
      </c>
      <c r="B18026" t="s">
        <v>12</v>
      </c>
      <c r="C18026">
        <v>3611</v>
      </c>
      <c r="D18026" t="s">
        <v>27</v>
      </c>
      <c r="E18026">
        <v>77</v>
      </c>
      <c r="F18026">
        <v>33</v>
      </c>
      <c r="G18026">
        <v>44</v>
      </c>
      <c r="H18026">
        <v>14</v>
      </c>
      <c r="I18026">
        <v>63</v>
      </c>
      <c r="J18026">
        <v>27</v>
      </c>
      <c r="K18026">
        <v>74</v>
      </c>
      <c r="L18026" s="4">
        <v>3</v>
      </c>
      <c r="M18026" s="1">
        <v>2.35E-2</v>
      </c>
      <c r="N18026">
        <f>טבלה1[[#This Row],[סה"כ דורשי עבודה]]/טבלה1[[#This Row],[שיעור אבטלה מוערך ביישוב]]</f>
        <v>3276.5957446808511</v>
      </c>
      <c r="O18026" s="4"/>
    </row>
    <row r="18027" spans="1:15" x14ac:dyDescent="0.35">
      <c r="A18027" t="s">
        <v>317</v>
      </c>
      <c r="B18027" t="s">
        <v>12</v>
      </c>
      <c r="C18027">
        <v>3611</v>
      </c>
      <c r="D18027" t="s">
        <v>27</v>
      </c>
      <c r="E18027">
        <v>85</v>
      </c>
      <c r="F18027">
        <v>44</v>
      </c>
      <c r="G18027">
        <v>41</v>
      </c>
      <c r="H18027">
        <v>15</v>
      </c>
      <c r="I18027">
        <v>70</v>
      </c>
      <c r="J18027">
        <v>28</v>
      </c>
      <c r="K18027">
        <v>83</v>
      </c>
      <c r="L18027" s="4">
        <v>7</v>
      </c>
      <c r="M18027" s="1">
        <v>2.63E-2</v>
      </c>
      <c r="N18027">
        <f>טבלה1[[#This Row],[סה"כ דורשי עבודה]]/טבלה1[[#This Row],[שיעור אבטלה מוערך ביישוב]]</f>
        <v>3231.9391634980989</v>
      </c>
      <c r="O18027" s="4"/>
    </row>
    <row r="18028" spans="1:15" x14ac:dyDescent="0.35">
      <c r="A18028" t="s">
        <v>318</v>
      </c>
      <c r="B18028" t="s">
        <v>12</v>
      </c>
      <c r="C18028">
        <v>3611</v>
      </c>
      <c r="D18028" t="s">
        <v>27</v>
      </c>
      <c r="E18028">
        <v>73</v>
      </c>
      <c r="F18028">
        <v>36</v>
      </c>
      <c r="G18028">
        <v>37</v>
      </c>
      <c r="H18028">
        <v>16</v>
      </c>
      <c r="I18028">
        <v>57</v>
      </c>
      <c r="J18028">
        <v>27</v>
      </c>
      <c r="K18028">
        <v>71</v>
      </c>
      <c r="L18028" s="4">
        <v>5</v>
      </c>
      <c r="M18028" s="1">
        <v>2.2599999999999999E-2</v>
      </c>
      <c r="N18028">
        <f>טבלה1[[#This Row],[סה"כ דורשי עבודה]]/טבלה1[[#This Row],[שיעור אבטלה מוערך ביישוב]]</f>
        <v>3230.0884955752213</v>
      </c>
      <c r="O18028" s="4"/>
    </row>
    <row r="18029" spans="1:15" x14ac:dyDescent="0.35">
      <c r="A18029" t="s">
        <v>319</v>
      </c>
      <c r="B18029" t="s">
        <v>12</v>
      </c>
      <c r="C18029">
        <v>3611</v>
      </c>
      <c r="D18029" t="s">
        <v>27</v>
      </c>
      <c r="E18029">
        <v>78</v>
      </c>
      <c r="F18029">
        <v>36</v>
      </c>
      <c r="G18029">
        <v>42</v>
      </c>
      <c r="H18029">
        <v>17</v>
      </c>
      <c r="I18029">
        <v>61</v>
      </c>
      <c r="J18029">
        <v>27</v>
      </c>
      <c r="K18029">
        <v>75</v>
      </c>
      <c r="L18029" s="4">
        <v>3</v>
      </c>
      <c r="M18029" s="1">
        <v>2.3800000000000002E-2</v>
      </c>
      <c r="N18029">
        <f>טבלה1[[#This Row],[סה"כ דורשי עבודה]]/טבלה1[[#This Row],[שיעור אבטלה מוערך ביישוב]]</f>
        <v>3277.3109243697477</v>
      </c>
      <c r="O18029" s="4"/>
    </row>
    <row r="18030" spans="1:15" x14ac:dyDescent="0.35">
      <c r="A18030" t="s">
        <v>320</v>
      </c>
      <c r="B18030" t="s">
        <v>12</v>
      </c>
      <c r="C18030">
        <v>3611</v>
      </c>
      <c r="D18030" t="s">
        <v>27</v>
      </c>
      <c r="E18030">
        <v>64</v>
      </c>
      <c r="F18030">
        <v>32</v>
      </c>
      <c r="G18030">
        <v>32</v>
      </c>
      <c r="H18030">
        <v>13</v>
      </c>
      <c r="I18030">
        <v>51</v>
      </c>
      <c r="J18030">
        <v>19</v>
      </c>
      <c r="K18030">
        <v>61</v>
      </c>
      <c r="L18030" s="4">
        <v>3</v>
      </c>
      <c r="M18030" s="1">
        <v>1.95E-2</v>
      </c>
      <c r="N18030">
        <f>טבלה1[[#This Row],[סה"כ דורשי עבודה]]/טבלה1[[#This Row],[שיעור אבטלה מוערך ביישוב]]</f>
        <v>3282.0512820512822</v>
      </c>
      <c r="O18030" s="4"/>
    </row>
    <row r="18031" spans="1:15" x14ac:dyDescent="0.35">
      <c r="A18031" t="s">
        <v>321</v>
      </c>
      <c r="B18031" t="s">
        <v>12</v>
      </c>
      <c r="C18031">
        <v>3611</v>
      </c>
      <c r="D18031" t="s">
        <v>27</v>
      </c>
      <c r="E18031">
        <v>84</v>
      </c>
      <c r="F18031">
        <v>39</v>
      </c>
      <c r="G18031">
        <v>45</v>
      </c>
      <c r="H18031">
        <v>21</v>
      </c>
      <c r="I18031">
        <v>63</v>
      </c>
      <c r="J18031">
        <v>24</v>
      </c>
      <c r="K18031">
        <v>82</v>
      </c>
      <c r="L18031" s="4">
        <v>0</v>
      </c>
      <c r="M18031" s="1">
        <v>2.5999999999999999E-2</v>
      </c>
      <c r="N18031">
        <f>טבלה1[[#This Row],[סה"כ דורשי עבודה]]/טבלה1[[#This Row],[שיעור אבטלה מוערך ביישוב]]</f>
        <v>3230.7692307692309</v>
      </c>
      <c r="O18031" s="4"/>
    </row>
    <row r="18032" spans="1:15" x14ac:dyDescent="0.35">
      <c r="A18032" t="s">
        <v>322</v>
      </c>
      <c r="B18032" t="s">
        <v>12</v>
      </c>
      <c r="C18032">
        <v>3611</v>
      </c>
      <c r="D18032" t="s">
        <v>27</v>
      </c>
      <c r="E18032">
        <v>94</v>
      </c>
      <c r="F18032">
        <v>46</v>
      </c>
      <c r="G18032">
        <v>48</v>
      </c>
      <c r="H18032">
        <v>20</v>
      </c>
      <c r="I18032">
        <v>74</v>
      </c>
      <c r="J18032">
        <v>33</v>
      </c>
      <c r="K18032">
        <v>89</v>
      </c>
      <c r="L18032" s="4">
        <v>5</v>
      </c>
      <c r="M18032" s="1">
        <v>2.8199999999999999E-2</v>
      </c>
      <c r="N18032">
        <f>טבלה1[[#This Row],[סה"כ דורשי עבודה]]/טבלה1[[#This Row],[שיעור אבטלה מוערך ביישוב]]</f>
        <v>3333.3333333333335</v>
      </c>
      <c r="O18032" s="4"/>
    </row>
    <row r="18033" spans="1:15" x14ac:dyDescent="0.35">
      <c r="A18033" t="s">
        <v>340</v>
      </c>
      <c r="B18033" t="s">
        <v>12</v>
      </c>
      <c r="C18033">
        <v>3611</v>
      </c>
      <c r="D18033" t="s">
        <v>27</v>
      </c>
      <c r="E18033">
        <v>81</v>
      </c>
      <c r="F18033">
        <v>40</v>
      </c>
      <c r="G18033">
        <v>41</v>
      </c>
      <c r="H18033">
        <v>19</v>
      </c>
      <c r="I18033">
        <v>62</v>
      </c>
      <c r="J18033">
        <v>33</v>
      </c>
      <c r="K18033">
        <v>76</v>
      </c>
      <c r="L18033" s="4">
        <v>2</v>
      </c>
      <c r="M18033" s="1">
        <v>2.4199999999999999E-2</v>
      </c>
      <c r="N18033">
        <f>טבלה1[[#This Row],[סה"כ דורשי עבודה]]/טבלה1[[#This Row],[שיעור אבטלה מוערך ביישוב]]</f>
        <v>3347.1074380165292</v>
      </c>
      <c r="O18033" s="4"/>
    </row>
    <row r="18034" spans="1:15" x14ac:dyDescent="0.35">
      <c r="A18034" t="s">
        <v>323</v>
      </c>
      <c r="B18034" t="s">
        <v>169</v>
      </c>
      <c r="C18034">
        <v>6800</v>
      </c>
      <c r="D18034" t="s">
        <v>189</v>
      </c>
      <c r="E18034">
        <v>1989</v>
      </c>
      <c r="F18034">
        <v>782</v>
      </c>
      <c r="G18034">
        <v>1207</v>
      </c>
      <c r="H18034">
        <v>164</v>
      </c>
      <c r="I18034">
        <v>1825</v>
      </c>
      <c r="J18034">
        <v>1341</v>
      </c>
      <c r="K18034">
        <v>1981</v>
      </c>
      <c r="L18034" s="4">
        <v>34</v>
      </c>
      <c r="M18034" s="1">
        <v>7.3999999999999996E-2</v>
      </c>
      <c r="N18034">
        <f>טבלה1[[#This Row],[סה"כ דורשי עבודה]]/טבלה1[[#This Row],[שיעור אבטלה מוערך ביישוב]]</f>
        <v>26878.37837837838</v>
      </c>
      <c r="O18034" s="4"/>
    </row>
    <row r="18035" spans="1:15" x14ac:dyDescent="0.35">
      <c r="A18035" t="s">
        <v>324</v>
      </c>
      <c r="B18035" t="s">
        <v>169</v>
      </c>
      <c r="C18035">
        <v>6800</v>
      </c>
      <c r="D18035" t="s">
        <v>189</v>
      </c>
      <c r="E18035">
        <v>2123</v>
      </c>
      <c r="F18035">
        <v>856</v>
      </c>
      <c r="G18035">
        <v>1267</v>
      </c>
      <c r="H18035">
        <v>180</v>
      </c>
      <c r="I18035">
        <v>1943</v>
      </c>
      <c r="J18035">
        <v>1335</v>
      </c>
      <c r="K18035">
        <v>2113</v>
      </c>
      <c r="L18035" s="4">
        <v>133</v>
      </c>
      <c r="M18035" s="1">
        <v>7.8600000000000003E-2</v>
      </c>
      <c r="N18035">
        <f>טבלה1[[#This Row],[סה"כ דורשי עבודה]]/טבלה1[[#This Row],[שיעור אבטלה מוערך ביישוב]]</f>
        <v>27010.178117048345</v>
      </c>
      <c r="O18035" s="4"/>
    </row>
    <row r="18036" spans="1:15" x14ac:dyDescent="0.35">
      <c r="A18036" t="s">
        <v>325</v>
      </c>
      <c r="B18036" t="s">
        <v>169</v>
      </c>
      <c r="C18036">
        <v>6800</v>
      </c>
      <c r="D18036" t="s">
        <v>189</v>
      </c>
      <c r="E18036">
        <v>2087</v>
      </c>
      <c r="F18036">
        <v>855</v>
      </c>
      <c r="G18036">
        <v>1232</v>
      </c>
      <c r="H18036">
        <v>179</v>
      </c>
      <c r="I18036">
        <v>1908</v>
      </c>
      <c r="J18036">
        <v>1318</v>
      </c>
      <c r="K18036">
        <v>2078</v>
      </c>
      <c r="L18036" s="4">
        <v>113</v>
      </c>
      <c r="M18036" s="1">
        <v>7.7399999999999997E-2</v>
      </c>
      <c r="N18036">
        <f>טבלה1[[#This Row],[סה"כ דורשי עבודה]]/טבלה1[[#This Row],[שיעור אבטלה מוערך ביישוב]]</f>
        <v>26963.824289405686</v>
      </c>
      <c r="O18036" s="4"/>
    </row>
    <row r="18037" spans="1:15" x14ac:dyDescent="0.35">
      <c r="A18037" t="s">
        <v>326</v>
      </c>
      <c r="B18037" t="s">
        <v>169</v>
      </c>
      <c r="C18037">
        <v>6800</v>
      </c>
      <c r="D18037" t="s">
        <v>189</v>
      </c>
      <c r="E18037">
        <v>2012</v>
      </c>
      <c r="F18037">
        <v>830</v>
      </c>
      <c r="G18037">
        <v>1182</v>
      </c>
      <c r="H18037">
        <v>162</v>
      </c>
      <c r="I18037">
        <v>1850</v>
      </c>
      <c r="J18037">
        <v>1269</v>
      </c>
      <c r="K18037">
        <v>2005</v>
      </c>
      <c r="L18037" s="4">
        <v>93</v>
      </c>
      <c r="M18037" s="1">
        <v>7.4800000000000005E-2</v>
      </c>
      <c r="N18037">
        <f>טבלה1[[#This Row],[סה"כ דורשי עבודה]]/טבלה1[[#This Row],[שיעור אבטלה מוערך ביישוב]]</f>
        <v>26898.395721925132</v>
      </c>
      <c r="O18037" s="4"/>
    </row>
    <row r="18038" spans="1:15" x14ac:dyDescent="0.35">
      <c r="A18038" t="s">
        <v>327</v>
      </c>
      <c r="B18038" t="s">
        <v>169</v>
      </c>
      <c r="C18038">
        <v>6800</v>
      </c>
      <c r="D18038" t="s">
        <v>189</v>
      </c>
      <c r="E18038">
        <v>2007</v>
      </c>
      <c r="F18038">
        <v>814</v>
      </c>
      <c r="G18038">
        <v>1193</v>
      </c>
      <c r="H18038">
        <v>149</v>
      </c>
      <c r="I18038">
        <v>1858</v>
      </c>
      <c r="J18038">
        <v>1266</v>
      </c>
      <c r="K18038">
        <v>1996</v>
      </c>
      <c r="L18038" s="4">
        <v>132</v>
      </c>
      <c r="M18038" s="1">
        <v>7.4499999999999997E-2</v>
      </c>
      <c r="N18038">
        <f>טבלה1[[#This Row],[סה"כ דורשי עבודה]]/טבלה1[[#This Row],[שיעור אבטלה מוערך ביישוב]]</f>
        <v>26939.597315436244</v>
      </c>
      <c r="O18038" s="4"/>
    </row>
    <row r="18039" spans="1:15" x14ac:dyDescent="0.35">
      <c r="A18039" t="s">
        <v>328</v>
      </c>
      <c r="B18039" t="s">
        <v>169</v>
      </c>
      <c r="C18039">
        <v>6800</v>
      </c>
      <c r="D18039" t="s">
        <v>189</v>
      </c>
      <c r="E18039">
        <v>2176</v>
      </c>
      <c r="F18039">
        <v>916</v>
      </c>
      <c r="G18039">
        <v>1260</v>
      </c>
      <c r="H18039">
        <v>150</v>
      </c>
      <c r="I18039">
        <v>2026</v>
      </c>
      <c r="J18039">
        <v>1292</v>
      </c>
      <c r="K18039">
        <v>2168</v>
      </c>
      <c r="L18039" s="4">
        <v>148</v>
      </c>
      <c r="M18039" s="1">
        <v>8.0399999999999999E-2</v>
      </c>
      <c r="N18039">
        <f>טבלה1[[#This Row],[סה"כ דורשי עבודה]]/טבלה1[[#This Row],[שיעור אבטלה מוערך ביישוב]]</f>
        <v>27064.676616915422</v>
      </c>
      <c r="O18039" s="4"/>
    </row>
    <row r="18040" spans="1:15" x14ac:dyDescent="0.35">
      <c r="A18040" t="s">
        <v>329</v>
      </c>
      <c r="B18040" t="s">
        <v>169</v>
      </c>
      <c r="C18040">
        <v>6800</v>
      </c>
      <c r="D18040" t="s">
        <v>189</v>
      </c>
      <c r="E18040">
        <v>2156</v>
      </c>
      <c r="F18040">
        <v>856</v>
      </c>
      <c r="G18040">
        <v>1300</v>
      </c>
      <c r="H18040">
        <v>152</v>
      </c>
      <c r="I18040">
        <v>2004</v>
      </c>
      <c r="J18040">
        <v>1291</v>
      </c>
      <c r="K18040">
        <v>2149</v>
      </c>
      <c r="L18040" s="4">
        <v>101</v>
      </c>
      <c r="M18040" s="1">
        <v>7.9799999999999996E-2</v>
      </c>
      <c r="N18040">
        <f>טבלה1[[#This Row],[סה"כ דורשי עבודה]]/טבלה1[[#This Row],[שיעור אבטלה מוערך ביישוב]]</f>
        <v>27017.543859649126</v>
      </c>
      <c r="O18040" s="4"/>
    </row>
    <row r="18041" spans="1:15" x14ac:dyDescent="0.35">
      <c r="A18041" t="s">
        <v>330</v>
      </c>
      <c r="B18041" t="s">
        <v>169</v>
      </c>
      <c r="C18041">
        <v>6800</v>
      </c>
      <c r="D18041" t="s">
        <v>189</v>
      </c>
      <c r="E18041">
        <v>2157</v>
      </c>
      <c r="F18041">
        <v>825</v>
      </c>
      <c r="G18041">
        <v>1332</v>
      </c>
      <c r="H18041">
        <v>170</v>
      </c>
      <c r="I18041">
        <v>1987</v>
      </c>
      <c r="J18041">
        <v>1321</v>
      </c>
      <c r="K18041">
        <v>2142</v>
      </c>
      <c r="L18041" s="4">
        <v>149</v>
      </c>
      <c r="M18041" s="1">
        <v>7.9600000000000004E-2</v>
      </c>
      <c r="N18041">
        <f>טבלה1[[#This Row],[סה"כ דורשי עבודה]]/טבלה1[[#This Row],[שיעור אבטלה מוערך ביישוב]]</f>
        <v>27097.989949748742</v>
      </c>
      <c r="O18041" s="4"/>
    </row>
    <row r="18042" spans="1:15" x14ac:dyDescent="0.35">
      <c r="A18042" t="s">
        <v>331</v>
      </c>
      <c r="B18042" t="s">
        <v>169</v>
      </c>
      <c r="C18042">
        <v>6800</v>
      </c>
      <c r="D18042" t="s">
        <v>189</v>
      </c>
      <c r="E18042">
        <v>1893</v>
      </c>
      <c r="F18042">
        <v>737</v>
      </c>
      <c r="G18042">
        <v>1156</v>
      </c>
      <c r="H18042">
        <v>161</v>
      </c>
      <c r="I18042">
        <v>1732</v>
      </c>
      <c r="J18042">
        <v>1260</v>
      </c>
      <c r="K18042">
        <v>1881</v>
      </c>
      <c r="L18042" s="4">
        <v>105</v>
      </c>
      <c r="M18042" s="1">
        <v>7.0499999999999993E-2</v>
      </c>
      <c r="N18042">
        <f>טבלה1[[#This Row],[סה"כ דורשי עבודה]]/טבלה1[[#This Row],[שיעור אבטלה מוערך ביישוב]]</f>
        <v>26851.063829787236</v>
      </c>
      <c r="O18042" s="4"/>
    </row>
    <row r="18043" spans="1:15" x14ac:dyDescent="0.35">
      <c r="A18043" t="s">
        <v>332</v>
      </c>
      <c r="B18043" t="s">
        <v>169</v>
      </c>
      <c r="C18043">
        <v>6800</v>
      </c>
      <c r="D18043" t="s">
        <v>189</v>
      </c>
      <c r="E18043">
        <v>1975</v>
      </c>
      <c r="F18043">
        <v>776</v>
      </c>
      <c r="G18043">
        <v>1199</v>
      </c>
      <c r="H18043">
        <v>178</v>
      </c>
      <c r="I18043">
        <v>1797</v>
      </c>
      <c r="J18043">
        <v>1275</v>
      </c>
      <c r="K18043">
        <v>1963</v>
      </c>
      <c r="L18043" s="4">
        <v>113</v>
      </c>
      <c r="M18043" s="1">
        <v>7.3400000000000007E-2</v>
      </c>
      <c r="N18043">
        <f>טבלה1[[#This Row],[סה"כ דורשי עבודה]]/טבלה1[[#This Row],[שיעור אבטלה מוערך ביישוב]]</f>
        <v>26907.35694822888</v>
      </c>
      <c r="O18043" s="4"/>
    </row>
    <row r="18044" spans="1:15" x14ac:dyDescent="0.35">
      <c r="A18044" t="s">
        <v>333</v>
      </c>
      <c r="B18044" t="s">
        <v>169</v>
      </c>
      <c r="C18044">
        <v>6800</v>
      </c>
      <c r="D18044" t="s">
        <v>189</v>
      </c>
      <c r="E18044">
        <v>1958</v>
      </c>
      <c r="F18044">
        <v>765</v>
      </c>
      <c r="G18044">
        <v>1193</v>
      </c>
      <c r="H18044">
        <v>169</v>
      </c>
      <c r="I18044">
        <v>1789</v>
      </c>
      <c r="J18044">
        <v>1259</v>
      </c>
      <c r="K18044">
        <v>1945</v>
      </c>
      <c r="L18044" s="4">
        <v>119</v>
      </c>
      <c r="M18044" s="1">
        <v>7.2800000000000004E-2</v>
      </c>
      <c r="N18044">
        <f>טבלה1[[#This Row],[סה"כ דורשי עבודה]]/טבלה1[[#This Row],[שיעור אבטלה מוערך ביישוב]]</f>
        <v>26895.604395604394</v>
      </c>
      <c r="O18044" s="4"/>
    </row>
    <row r="18045" spans="1:15" x14ac:dyDescent="0.35">
      <c r="A18045" t="s">
        <v>334</v>
      </c>
      <c r="B18045" t="s">
        <v>169</v>
      </c>
      <c r="C18045">
        <v>6800</v>
      </c>
      <c r="D18045" t="s">
        <v>189</v>
      </c>
      <c r="E18045">
        <v>1931</v>
      </c>
      <c r="F18045">
        <v>762</v>
      </c>
      <c r="G18045">
        <v>1169</v>
      </c>
      <c r="H18045">
        <v>170</v>
      </c>
      <c r="I18045">
        <v>1761</v>
      </c>
      <c r="J18045">
        <v>1246</v>
      </c>
      <c r="K18045">
        <v>1921</v>
      </c>
      <c r="L18045" s="4">
        <v>103</v>
      </c>
      <c r="M18045" s="1">
        <v>7.1900000000000006E-2</v>
      </c>
      <c r="N18045">
        <f>טבלה1[[#This Row],[סה"כ דורשי עבודה]]/טבלה1[[#This Row],[שיעור אבטלה מוערך ביישוב]]</f>
        <v>26856.745479833098</v>
      </c>
      <c r="O18045" s="4"/>
    </row>
    <row r="18046" spans="1:15" x14ac:dyDescent="0.35">
      <c r="A18046" t="s">
        <v>335</v>
      </c>
      <c r="B18046" t="s">
        <v>169</v>
      </c>
      <c r="C18046">
        <v>6800</v>
      </c>
      <c r="D18046" t="s">
        <v>189</v>
      </c>
      <c r="E18046">
        <v>2009</v>
      </c>
      <c r="F18046">
        <v>794</v>
      </c>
      <c r="G18046">
        <v>1215</v>
      </c>
      <c r="H18046">
        <v>175</v>
      </c>
      <c r="I18046">
        <v>1834</v>
      </c>
      <c r="J18046">
        <v>1261</v>
      </c>
      <c r="K18046">
        <v>1998</v>
      </c>
      <c r="L18046" s="4">
        <v>108</v>
      </c>
      <c r="M18046" s="1">
        <v>7.46E-2</v>
      </c>
      <c r="N18046">
        <f>טבלה1[[#This Row],[סה"כ דורשי עבודה]]/טבלה1[[#This Row],[שיעור אבטלה מוערך ביישוב]]</f>
        <v>26930.294906166218</v>
      </c>
      <c r="O18046" s="4"/>
    </row>
    <row r="18047" spans="1:15" x14ac:dyDescent="0.35">
      <c r="A18047" t="s">
        <v>336</v>
      </c>
      <c r="B18047" t="s">
        <v>169</v>
      </c>
      <c r="C18047">
        <v>6800</v>
      </c>
      <c r="D18047" t="s">
        <v>189</v>
      </c>
      <c r="E18047">
        <v>1949</v>
      </c>
      <c r="F18047">
        <v>775</v>
      </c>
      <c r="G18047">
        <v>1174</v>
      </c>
      <c r="H18047">
        <v>167</v>
      </c>
      <c r="I18047">
        <v>1782</v>
      </c>
      <c r="J18047">
        <v>1223</v>
      </c>
      <c r="K18047">
        <v>1943</v>
      </c>
      <c r="L18047" s="4">
        <v>113</v>
      </c>
      <c r="M18047" s="1">
        <v>7.2700000000000001E-2</v>
      </c>
      <c r="N18047">
        <f>טבלה1[[#This Row],[סה"כ דורשי עבודה]]/טבלה1[[#This Row],[שיעור אבטלה מוערך ביישוב]]</f>
        <v>26808.803301237964</v>
      </c>
      <c r="O18047" s="4"/>
    </row>
    <row r="18048" spans="1:15" x14ac:dyDescent="0.35">
      <c r="A18048" t="s">
        <v>337</v>
      </c>
      <c r="B18048" t="s">
        <v>169</v>
      </c>
      <c r="C18048">
        <v>6800</v>
      </c>
      <c r="D18048" t="s">
        <v>189</v>
      </c>
      <c r="E18048">
        <v>1982</v>
      </c>
      <c r="F18048">
        <v>799</v>
      </c>
      <c r="G18048">
        <v>1183</v>
      </c>
      <c r="H18048">
        <v>164</v>
      </c>
      <c r="I18048">
        <v>1818</v>
      </c>
      <c r="J18048">
        <v>1232</v>
      </c>
      <c r="K18048">
        <v>1970</v>
      </c>
      <c r="L18048" s="4">
        <v>130</v>
      </c>
      <c r="M18048" s="1">
        <v>7.3599999999999999E-2</v>
      </c>
      <c r="N18048">
        <f>טבלה1[[#This Row],[סה"כ דורשי עבודה]]/טבלה1[[#This Row],[שיעור אבטלה מוערך ביישוב]]</f>
        <v>26929.347826086956</v>
      </c>
      <c r="O18048" s="4"/>
    </row>
    <row r="18049" spans="1:15" x14ac:dyDescent="0.35">
      <c r="A18049" t="s">
        <v>338</v>
      </c>
      <c r="B18049" t="s">
        <v>169</v>
      </c>
      <c r="C18049">
        <v>6800</v>
      </c>
      <c r="D18049" t="s">
        <v>189</v>
      </c>
      <c r="E18049">
        <v>1841</v>
      </c>
      <c r="F18049">
        <v>752</v>
      </c>
      <c r="G18049">
        <v>1089</v>
      </c>
      <c r="H18049">
        <v>147</v>
      </c>
      <c r="I18049">
        <v>1694</v>
      </c>
      <c r="J18049">
        <v>1197</v>
      </c>
      <c r="K18049">
        <v>1834</v>
      </c>
      <c r="L18049" s="4">
        <v>84</v>
      </c>
      <c r="M18049" s="1">
        <v>6.8900000000000003E-2</v>
      </c>
      <c r="N18049">
        <f>טבלה1[[#This Row],[סה"כ דורשי עבודה]]/טבלה1[[#This Row],[שיעור אבטלה מוערך ביישוב]]</f>
        <v>26719.883889695211</v>
      </c>
      <c r="O18049" s="4"/>
    </row>
    <row r="18050" spans="1:15" x14ac:dyDescent="0.35">
      <c r="A18050" t="s">
        <v>339</v>
      </c>
      <c r="B18050" t="s">
        <v>169</v>
      </c>
      <c r="C18050">
        <v>6800</v>
      </c>
      <c r="D18050" t="s">
        <v>189</v>
      </c>
      <c r="E18050">
        <v>1939</v>
      </c>
      <c r="F18050">
        <v>812</v>
      </c>
      <c r="G18050">
        <v>1127</v>
      </c>
      <c r="H18050">
        <v>158</v>
      </c>
      <c r="I18050">
        <v>1781</v>
      </c>
      <c r="J18050">
        <v>1195</v>
      </c>
      <c r="K18050">
        <v>1929</v>
      </c>
      <c r="L18050" s="4">
        <v>146</v>
      </c>
      <c r="M18050" s="1">
        <v>7.22E-2</v>
      </c>
      <c r="N18050">
        <f>טבלה1[[#This Row],[סה"כ דורשי עבודה]]/טבלה1[[#This Row],[שיעור אבטלה מוערך ביישוב]]</f>
        <v>26855.955678670362</v>
      </c>
      <c r="O18050" s="4"/>
    </row>
    <row r="18051" spans="1:15" x14ac:dyDescent="0.35">
      <c r="A18051" t="s">
        <v>261</v>
      </c>
      <c r="B18051" t="s">
        <v>169</v>
      </c>
      <c r="C18051">
        <v>6800</v>
      </c>
      <c r="D18051" t="s">
        <v>189</v>
      </c>
      <c r="E18051">
        <v>1987</v>
      </c>
      <c r="F18051">
        <v>846</v>
      </c>
      <c r="G18051">
        <v>1141</v>
      </c>
      <c r="H18051">
        <v>143</v>
      </c>
      <c r="I18051">
        <v>1844</v>
      </c>
      <c r="J18051">
        <v>1165</v>
      </c>
      <c r="K18051">
        <v>1978</v>
      </c>
      <c r="L18051" s="4">
        <v>107</v>
      </c>
      <c r="M18051" s="1">
        <v>7.3899999999999993E-2</v>
      </c>
      <c r="N18051">
        <f>טבלה1[[#This Row],[סה"כ דורשי עבודה]]/טבלה1[[#This Row],[שיעור אבטלה מוערך ביישוב]]</f>
        <v>26887.686062246281</v>
      </c>
      <c r="O18051" s="4"/>
    </row>
    <row r="18052" spans="1:15" x14ac:dyDescent="0.35">
      <c r="A18052" t="s">
        <v>262</v>
      </c>
      <c r="B18052" t="s">
        <v>169</v>
      </c>
      <c r="C18052">
        <v>6800</v>
      </c>
      <c r="D18052" t="s">
        <v>189</v>
      </c>
      <c r="E18052">
        <v>2045</v>
      </c>
      <c r="F18052">
        <v>835</v>
      </c>
      <c r="G18052">
        <v>1210</v>
      </c>
      <c r="H18052">
        <v>149</v>
      </c>
      <c r="I18052">
        <v>1896</v>
      </c>
      <c r="J18052">
        <v>1169</v>
      </c>
      <c r="K18052">
        <v>2038</v>
      </c>
      <c r="L18052" s="4">
        <v>134</v>
      </c>
      <c r="M18052" s="1">
        <v>7.5999999999999998E-2</v>
      </c>
      <c r="N18052">
        <f>טבלה1[[#This Row],[סה"כ דורשי עבודה]]/טבלה1[[#This Row],[שיעור אבטלה מוערך ביישוב]]</f>
        <v>26907.894736842107</v>
      </c>
      <c r="O18052" s="4"/>
    </row>
    <row r="18053" spans="1:15" x14ac:dyDescent="0.35">
      <c r="A18053" t="s">
        <v>263</v>
      </c>
      <c r="B18053" t="s">
        <v>169</v>
      </c>
      <c r="C18053">
        <v>6800</v>
      </c>
      <c r="D18053" t="s">
        <v>189</v>
      </c>
      <c r="E18053">
        <v>1979</v>
      </c>
      <c r="F18053">
        <v>791</v>
      </c>
      <c r="G18053">
        <v>1188</v>
      </c>
      <c r="H18053">
        <v>155</v>
      </c>
      <c r="I18053">
        <v>1824</v>
      </c>
      <c r="J18053">
        <v>1163</v>
      </c>
      <c r="K18053">
        <v>1972</v>
      </c>
      <c r="L18053" s="4">
        <v>151</v>
      </c>
      <c r="M18053" s="1">
        <v>7.3700000000000002E-2</v>
      </c>
      <c r="N18053">
        <f>טבלה1[[#This Row],[סה"כ דורשי עבודה]]/טבלה1[[#This Row],[שיעור אבטלה מוערך ביישוב]]</f>
        <v>26852.103120759835</v>
      </c>
      <c r="O18053" s="4"/>
    </row>
    <row r="18054" spans="1:15" x14ac:dyDescent="0.35">
      <c r="A18054" t="s">
        <v>264</v>
      </c>
      <c r="B18054" t="s">
        <v>169</v>
      </c>
      <c r="C18054">
        <v>6800</v>
      </c>
      <c r="D18054" t="s">
        <v>189</v>
      </c>
      <c r="E18054">
        <v>1787</v>
      </c>
      <c r="F18054">
        <v>732</v>
      </c>
      <c r="G18054">
        <v>1055</v>
      </c>
      <c r="H18054">
        <v>150</v>
      </c>
      <c r="I18054">
        <v>1637</v>
      </c>
      <c r="J18054">
        <v>1156</v>
      </c>
      <c r="K18054">
        <v>1778</v>
      </c>
      <c r="L18054" s="4">
        <v>160</v>
      </c>
      <c r="M18054" s="1">
        <v>6.6900000000000001E-2</v>
      </c>
      <c r="N18054">
        <f>טבלה1[[#This Row],[סה"כ דורשי עבודה]]/טבלה1[[#This Row],[שיעור אבטלה מוערך ביישוב]]</f>
        <v>26711.50971599402</v>
      </c>
      <c r="O18054" s="4"/>
    </row>
    <row r="18055" spans="1:15" x14ac:dyDescent="0.35">
      <c r="A18055" t="s">
        <v>265</v>
      </c>
      <c r="B18055" t="s">
        <v>169</v>
      </c>
      <c r="C18055">
        <v>6800</v>
      </c>
      <c r="D18055" t="s">
        <v>189</v>
      </c>
      <c r="E18055">
        <v>1750</v>
      </c>
      <c r="F18055">
        <v>732</v>
      </c>
      <c r="G18055">
        <v>1018</v>
      </c>
      <c r="H18055">
        <v>135</v>
      </c>
      <c r="I18055">
        <v>1615</v>
      </c>
      <c r="J18055">
        <v>1109</v>
      </c>
      <c r="K18055">
        <v>1746</v>
      </c>
      <c r="L18055" s="4">
        <v>91</v>
      </c>
      <c r="M18055" s="1">
        <v>6.5799999999999997E-2</v>
      </c>
      <c r="N18055">
        <f>טבלה1[[#This Row],[סה"כ דורשי עבודה]]/טבלה1[[#This Row],[שיעור אבטלה מוערך ביישוב]]</f>
        <v>26595.744680851065</v>
      </c>
      <c r="O18055" s="4"/>
    </row>
    <row r="18056" spans="1:15" x14ac:dyDescent="0.35">
      <c r="A18056" t="s">
        <v>266</v>
      </c>
      <c r="B18056" t="s">
        <v>169</v>
      </c>
      <c r="C18056">
        <v>6800</v>
      </c>
      <c r="D18056" t="s">
        <v>189</v>
      </c>
      <c r="E18056">
        <v>1779</v>
      </c>
      <c r="F18056">
        <v>752</v>
      </c>
      <c r="G18056">
        <v>1027</v>
      </c>
      <c r="H18056">
        <v>145</v>
      </c>
      <c r="I18056">
        <v>1634</v>
      </c>
      <c r="J18056">
        <v>1127</v>
      </c>
      <c r="K18056">
        <v>1771</v>
      </c>
      <c r="L18056" s="4">
        <v>136</v>
      </c>
      <c r="M18056" s="1">
        <v>6.6699999999999995E-2</v>
      </c>
      <c r="N18056">
        <f>טבלה1[[#This Row],[סה"כ דורשי עבודה]]/טבלה1[[#This Row],[שיעור אבטלה מוערך ביישוב]]</f>
        <v>26671.664167916042</v>
      </c>
      <c r="O18056" s="4"/>
    </row>
    <row r="18057" spans="1:15" x14ac:dyDescent="0.35">
      <c r="A18057" t="s">
        <v>267</v>
      </c>
      <c r="B18057" t="s">
        <v>169</v>
      </c>
      <c r="C18057">
        <v>6800</v>
      </c>
      <c r="D18057" t="s">
        <v>189</v>
      </c>
      <c r="E18057">
        <v>1742</v>
      </c>
      <c r="F18057">
        <v>743</v>
      </c>
      <c r="G18057">
        <v>999</v>
      </c>
      <c r="H18057">
        <v>147</v>
      </c>
      <c r="I18057">
        <v>1595</v>
      </c>
      <c r="J18057">
        <v>1101</v>
      </c>
      <c r="K18057">
        <v>1736</v>
      </c>
      <c r="L18057" s="4">
        <v>108</v>
      </c>
      <c r="M18057" s="1">
        <v>6.5500000000000003E-2</v>
      </c>
      <c r="N18057">
        <f>טבלה1[[#This Row],[סה"כ דורשי עבודה]]/טבלה1[[#This Row],[שיעור אבטלה מוערך ביישוב]]</f>
        <v>26595.419847328245</v>
      </c>
      <c r="O18057" s="4"/>
    </row>
    <row r="18058" spans="1:15" x14ac:dyDescent="0.35">
      <c r="A18058" t="s">
        <v>268</v>
      </c>
      <c r="B18058" t="s">
        <v>169</v>
      </c>
      <c r="C18058">
        <v>6800</v>
      </c>
      <c r="D18058" t="s">
        <v>189</v>
      </c>
      <c r="E18058">
        <v>1791</v>
      </c>
      <c r="F18058">
        <v>770</v>
      </c>
      <c r="G18058">
        <v>1021</v>
      </c>
      <c r="H18058">
        <v>152</v>
      </c>
      <c r="I18058">
        <v>1639</v>
      </c>
      <c r="J18058">
        <v>1100</v>
      </c>
      <c r="K18058">
        <v>1784</v>
      </c>
      <c r="L18058" s="4">
        <v>117</v>
      </c>
      <c r="M18058" s="1">
        <v>6.2899999999999998E-2</v>
      </c>
      <c r="N18058">
        <f>טבלה1[[#This Row],[סה"כ דורשי עבודה]]/טבלה1[[#This Row],[שיעור אבטלה מוערך ביישוב]]</f>
        <v>28473.767885532594</v>
      </c>
      <c r="O18058" s="4"/>
    </row>
    <row r="18059" spans="1:15" x14ac:dyDescent="0.35">
      <c r="A18059" t="s">
        <v>269</v>
      </c>
      <c r="B18059" t="s">
        <v>169</v>
      </c>
      <c r="C18059">
        <v>6800</v>
      </c>
      <c r="D18059" t="s">
        <v>189</v>
      </c>
      <c r="E18059">
        <v>1761</v>
      </c>
      <c r="F18059">
        <v>766</v>
      </c>
      <c r="G18059">
        <v>995</v>
      </c>
      <c r="H18059">
        <v>140</v>
      </c>
      <c r="I18059">
        <v>1621</v>
      </c>
      <c r="J18059">
        <v>1081</v>
      </c>
      <c r="K18059">
        <v>1755</v>
      </c>
      <c r="L18059" s="4">
        <v>118</v>
      </c>
      <c r="M18059" s="1">
        <v>6.1899999999999997E-2</v>
      </c>
      <c r="N18059">
        <f>טבלה1[[#This Row],[סה"כ דורשי עבודה]]/טבלה1[[#This Row],[שיעור אבטלה מוערך ביישוב]]</f>
        <v>28449.111470113086</v>
      </c>
      <c r="O18059" s="4"/>
    </row>
    <row r="18060" spans="1:15" x14ac:dyDescent="0.35">
      <c r="A18060" t="s">
        <v>270</v>
      </c>
      <c r="B18060" t="s">
        <v>169</v>
      </c>
      <c r="C18060">
        <v>6800</v>
      </c>
      <c r="D18060" t="s">
        <v>189</v>
      </c>
      <c r="E18060">
        <v>1719</v>
      </c>
      <c r="F18060">
        <v>757</v>
      </c>
      <c r="G18060">
        <v>962</v>
      </c>
      <c r="H18060">
        <v>139</v>
      </c>
      <c r="I18060">
        <v>1580</v>
      </c>
      <c r="J18060">
        <v>1051</v>
      </c>
      <c r="K18060">
        <v>1711</v>
      </c>
      <c r="L18060" s="4">
        <v>108</v>
      </c>
      <c r="M18060" s="1">
        <v>6.0499999999999998E-2</v>
      </c>
      <c r="N18060">
        <f>טבלה1[[#This Row],[סה"כ דורשי עבודה]]/טבלה1[[#This Row],[שיעור אבטלה מוערך ביישוב]]</f>
        <v>28413.223140495869</v>
      </c>
      <c r="O18060" s="4"/>
    </row>
    <row r="18061" spans="1:15" x14ac:dyDescent="0.35">
      <c r="A18061" t="s">
        <v>271</v>
      </c>
      <c r="B18061" t="s">
        <v>169</v>
      </c>
      <c r="C18061">
        <v>6800</v>
      </c>
      <c r="D18061" t="s">
        <v>189</v>
      </c>
      <c r="E18061">
        <v>1661</v>
      </c>
      <c r="F18061">
        <v>744</v>
      </c>
      <c r="G18061">
        <v>917</v>
      </c>
      <c r="H18061">
        <v>134</v>
      </c>
      <c r="I18061">
        <v>1527</v>
      </c>
      <c r="J18061">
        <v>1038</v>
      </c>
      <c r="K18061">
        <v>1658</v>
      </c>
      <c r="L18061" s="4">
        <v>85</v>
      </c>
      <c r="M18061" s="1">
        <v>5.8700000000000002E-2</v>
      </c>
      <c r="N18061">
        <f>טבלה1[[#This Row],[סה"כ דורשי עבודה]]/טבלה1[[#This Row],[שיעור אבטלה מוערך ביישוב]]</f>
        <v>28296.422487223168</v>
      </c>
      <c r="O18061" s="4"/>
    </row>
    <row r="18062" spans="1:15" x14ac:dyDescent="0.35">
      <c r="A18062" t="s">
        <v>272</v>
      </c>
      <c r="B18062" t="s">
        <v>169</v>
      </c>
      <c r="C18062">
        <v>6800</v>
      </c>
      <c r="D18062" t="s">
        <v>189</v>
      </c>
      <c r="E18062">
        <v>1794</v>
      </c>
      <c r="F18062">
        <v>792</v>
      </c>
      <c r="G18062">
        <v>1002</v>
      </c>
      <c r="H18062">
        <v>159</v>
      </c>
      <c r="I18062">
        <v>1635</v>
      </c>
      <c r="J18062">
        <v>1056</v>
      </c>
      <c r="K18062">
        <v>1786</v>
      </c>
      <c r="L18062" s="4">
        <v>94</v>
      </c>
      <c r="M18062" s="1">
        <v>6.2899999999999998E-2</v>
      </c>
      <c r="N18062">
        <f>טבלה1[[#This Row],[סה"כ דורשי עבודה]]/טבלה1[[#This Row],[שיעור אבטלה מוערך ביישוב]]</f>
        <v>28521.462639109701</v>
      </c>
      <c r="O18062" s="4"/>
    </row>
    <row r="18063" spans="1:15" x14ac:dyDescent="0.35">
      <c r="A18063" t="s">
        <v>273</v>
      </c>
      <c r="B18063" t="s">
        <v>169</v>
      </c>
      <c r="C18063">
        <v>6800</v>
      </c>
      <c r="D18063" t="s">
        <v>189</v>
      </c>
      <c r="E18063">
        <v>1812</v>
      </c>
      <c r="F18063">
        <v>803</v>
      </c>
      <c r="G18063">
        <v>1009</v>
      </c>
      <c r="H18063">
        <v>156</v>
      </c>
      <c r="I18063">
        <v>1656</v>
      </c>
      <c r="J18063">
        <v>1029</v>
      </c>
      <c r="K18063">
        <v>1808</v>
      </c>
      <c r="L18063" s="4">
        <v>95</v>
      </c>
      <c r="M18063" s="1">
        <v>6.3700000000000007E-2</v>
      </c>
      <c r="N18063">
        <f>טבלה1[[#This Row],[סה"כ דורשי עבודה]]/טבלה1[[#This Row],[שיעור אבטלה מוערך ביישוב]]</f>
        <v>28445.8398744113</v>
      </c>
      <c r="O18063" s="4"/>
    </row>
    <row r="18064" spans="1:15" x14ac:dyDescent="0.35">
      <c r="A18064" t="s">
        <v>274</v>
      </c>
      <c r="B18064" t="s">
        <v>169</v>
      </c>
      <c r="C18064">
        <v>6800</v>
      </c>
      <c r="D18064" t="s">
        <v>189</v>
      </c>
      <c r="E18064">
        <v>1997</v>
      </c>
      <c r="F18064">
        <v>814</v>
      </c>
      <c r="G18064">
        <v>1183</v>
      </c>
      <c r="H18064">
        <v>169</v>
      </c>
      <c r="I18064">
        <v>1828</v>
      </c>
      <c r="J18064">
        <v>1057</v>
      </c>
      <c r="K18064">
        <v>1991</v>
      </c>
      <c r="L18064" s="4">
        <v>112</v>
      </c>
      <c r="M18064" s="1">
        <v>6.9699999999999998E-2</v>
      </c>
      <c r="N18064">
        <f>טבלה1[[#This Row],[סה"כ דורשי עבודה]]/טבלה1[[#This Row],[שיעור אבטלה מוערך ביישוב]]</f>
        <v>28651.362984218078</v>
      </c>
      <c r="O18064" s="4"/>
    </row>
    <row r="18065" spans="1:15" x14ac:dyDescent="0.35">
      <c r="A18065" t="s">
        <v>275</v>
      </c>
      <c r="B18065" t="s">
        <v>169</v>
      </c>
      <c r="C18065">
        <v>6800</v>
      </c>
      <c r="D18065" t="s">
        <v>189</v>
      </c>
      <c r="E18065">
        <v>1838</v>
      </c>
      <c r="F18065">
        <v>741</v>
      </c>
      <c r="G18065">
        <v>1097</v>
      </c>
      <c r="H18065">
        <v>166</v>
      </c>
      <c r="I18065">
        <v>1672</v>
      </c>
      <c r="J18065">
        <v>1012</v>
      </c>
      <c r="K18065">
        <v>1834</v>
      </c>
      <c r="L18065" s="4">
        <v>52</v>
      </c>
      <c r="M18065" s="1">
        <v>6.4500000000000002E-2</v>
      </c>
      <c r="N18065">
        <f>טבלה1[[#This Row],[סה"כ דורשי עבודה]]/טבלה1[[#This Row],[שיעור אבטלה מוערך ביישוב]]</f>
        <v>28496.124031007752</v>
      </c>
      <c r="O18065" s="4"/>
    </row>
    <row r="18066" spans="1:15" x14ac:dyDescent="0.35">
      <c r="A18066" t="s">
        <v>276</v>
      </c>
      <c r="B18066" t="s">
        <v>169</v>
      </c>
      <c r="C18066">
        <v>6800</v>
      </c>
      <c r="D18066" t="s">
        <v>189</v>
      </c>
      <c r="E18066">
        <v>1633</v>
      </c>
      <c r="F18066">
        <v>698</v>
      </c>
      <c r="G18066">
        <v>935</v>
      </c>
      <c r="H18066">
        <v>154</v>
      </c>
      <c r="I18066">
        <v>1479</v>
      </c>
      <c r="J18066">
        <v>995</v>
      </c>
      <c r="K18066">
        <v>1626</v>
      </c>
      <c r="L18066" s="4">
        <v>39</v>
      </c>
      <c r="M18066" s="1">
        <v>5.7599999999999998E-2</v>
      </c>
      <c r="N18066">
        <f>טבלה1[[#This Row],[סה"כ דורשי עבודה]]/טבלה1[[#This Row],[שיעור אבטלה מוערך ביישוב]]</f>
        <v>28350.694444444445</v>
      </c>
      <c r="O18066" s="4"/>
    </row>
    <row r="18067" spans="1:15" x14ac:dyDescent="0.35">
      <c r="A18067" t="s">
        <v>277</v>
      </c>
      <c r="B18067" t="s">
        <v>169</v>
      </c>
      <c r="C18067">
        <v>6800</v>
      </c>
      <c r="D18067" t="s">
        <v>189</v>
      </c>
      <c r="E18067">
        <v>1682</v>
      </c>
      <c r="F18067">
        <v>721</v>
      </c>
      <c r="G18067">
        <v>961</v>
      </c>
      <c r="H18067">
        <v>173</v>
      </c>
      <c r="I18067">
        <v>1509</v>
      </c>
      <c r="J18067">
        <v>996</v>
      </c>
      <c r="K18067">
        <v>1676</v>
      </c>
      <c r="L18067" s="4">
        <v>46</v>
      </c>
      <c r="M18067" s="1">
        <v>5.9299999999999999E-2</v>
      </c>
      <c r="N18067">
        <f>טבלה1[[#This Row],[סה"כ דורשי עבודה]]/טבלה1[[#This Row],[שיעור אבטלה מוערך ביישוב]]</f>
        <v>28364.249578414841</v>
      </c>
      <c r="O18067" s="4"/>
    </row>
    <row r="18068" spans="1:15" x14ac:dyDescent="0.35">
      <c r="A18068" t="s">
        <v>278</v>
      </c>
      <c r="B18068" t="s">
        <v>169</v>
      </c>
      <c r="C18068">
        <v>6800</v>
      </c>
      <c r="D18068" t="s">
        <v>189</v>
      </c>
      <c r="E18068">
        <v>1766</v>
      </c>
      <c r="F18068">
        <v>774</v>
      </c>
      <c r="G18068">
        <v>992</v>
      </c>
      <c r="H18068">
        <v>173</v>
      </c>
      <c r="I18068">
        <v>1593</v>
      </c>
      <c r="J18068">
        <v>1016</v>
      </c>
      <c r="K18068">
        <v>1755</v>
      </c>
      <c r="L18068" s="4">
        <v>57</v>
      </c>
      <c r="M18068" s="1">
        <v>6.1899999999999997E-2</v>
      </c>
      <c r="N18068">
        <f>טבלה1[[#This Row],[סה"כ דורשי עבודה]]/טבלה1[[#This Row],[שיעור אבטלה מוערך ביישוב]]</f>
        <v>28529.886914378032</v>
      </c>
      <c r="O18068" s="4"/>
    </row>
    <row r="18069" spans="1:15" x14ac:dyDescent="0.35">
      <c r="A18069" t="s">
        <v>279</v>
      </c>
      <c r="B18069" t="s">
        <v>169</v>
      </c>
      <c r="C18069">
        <v>6800</v>
      </c>
      <c r="D18069" t="s">
        <v>189</v>
      </c>
      <c r="E18069">
        <v>1698</v>
      </c>
      <c r="F18069">
        <v>755</v>
      </c>
      <c r="G18069">
        <v>943</v>
      </c>
      <c r="H18069">
        <v>159</v>
      </c>
      <c r="I18069">
        <v>1539</v>
      </c>
      <c r="J18069">
        <v>994</v>
      </c>
      <c r="K18069">
        <v>1686</v>
      </c>
      <c r="L18069" s="4">
        <v>47</v>
      </c>
      <c r="M18069" s="1">
        <v>5.96E-2</v>
      </c>
      <c r="N18069">
        <f>טבלה1[[#This Row],[סה"כ דורשי עבודה]]/טבלה1[[#This Row],[שיעור אבטלה מוערך ביישוב]]</f>
        <v>28489.932885906041</v>
      </c>
      <c r="O18069" s="4"/>
    </row>
    <row r="18070" spans="1:15" x14ac:dyDescent="0.35">
      <c r="A18070" t="s">
        <v>11</v>
      </c>
      <c r="B18070" t="s">
        <v>169</v>
      </c>
      <c r="C18070">
        <v>6800</v>
      </c>
      <c r="D18070" t="s">
        <v>189</v>
      </c>
      <c r="E18070">
        <v>1750</v>
      </c>
      <c r="F18070">
        <v>786</v>
      </c>
      <c r="G18070">
        <v>964</v>
      </c>
      <c r="H18070">
        <v>173</v>
      </c>
      <c r="I18070">
        <v>1577</v>
      </c>
      <c r="J18070">
        <v>1025</v>
      </c>
      <c r="K18070">
        <v>1741</v>
      </c>
      <c r="L18070" s="4">
        <v>73</v>
      </c>
      <c r="M18070" s="1">
        <v>5.9400000000000001E-2</v>
      </c>
      <c r="N18070">
        <f>טבלה1[[#This Row],[סה"כ דורשי עבודה]]/טבלה1[[#This Row],[שיעור אבטלה מוערך ביישוב]]</f>
        <v>29461.279461279461</v>
      </c>
      <c r="O18070" s="4"/>
    </row>
    <row r="18071" spans="1:15" x14ac:dyDescent="0.35">
      <c r="A18071" t="s">
        <v>212</v>
      </c>
      <c r="B18071" t="s">
        <v>169</v>
      </c>
      <c r="C18071">
        <v>6800</v>
      </c>
      <c r="D18071" t="s">
        <v>189</v>
      </c>
      <c r="E18071">
        <v>1659</v>
      </c>
      <c r="F18071">
        <v>747</v>
      </c>
      <c r="G18071">
        <v>912</v>
      </c>
      <c r="H18071">
        <v>162</v>
      </c>
      <c r="I18071">
        <v>1497</v>
      </c>
      <c r="J18071">
        <v>962</v>
      </c>
      <c r="K18071">
        <v>1652</v>
      </c>
      <c r="L18071" s="4">
        <v>14</v>
      </c>
      <c r="M18071" s="1">
        <v>5.6599999999999998E-2</v>
      </c>
      <c r="N18071">
        <f>טבלה1[[#This Row],[סה"כ דורשי עבודה]]/טבלה1[[#This Row],[שיעור אבטלה מוערך ביישוב]]</f>
        <v>29310.95406360424</v>
      </c>
      <c r="O18071" s="4"/>
    </row>
    <row r="18072" spans="1:15" x14ac:dyDescent="0.35">
      <c r="A18072" t="s">
        <v>213</v>
      </c>
      <c r="B18072" t="s">
        <v>169</v>
      </c>
      <c r="C18072">
        <v>6800</v>
      </c>
      <c r="D18072" t="s">
        <v>189</v>
      </c>
      <c r="E18072">
        <v>1746</v>
      </c>
      <c r="F18072">
        <v>775</v>
      </c>
      <c r="G18072">
        <v>971</v>
      </c>
      <c r="H18072">
        <v>170</v>
      </c>
      <c r="I18072">
        <v>1576</v>
      </c>
      <c r="J18072">
        <v>992</v>
      </c>
      <c r="K18072">
        <v>1734</v>
      </c>
      <c r="L18072" s="4">
        <v>16</v>
      </c>
      <c r="M18072" s="1">
        <v>5.9200000000000003E-2</v>
      </c>
      <c r="N18072">
        <f>טבלה1[[#This Row],[סה"כ דורשי עבודה]]/טבלה1[[#This Row],[שיעור אבטלה מוערך ביישוב]]</f>
        <v>29493.243243243243</v>
      </c>
      <c r="O18072" s="4"/>
    </row>
    <row r="18073" spans="1:15" x14ac:dyDescent="0.35">
      <c r="A18073" t="s">
        <v>214</v>
      </c>
      <c r="B18073" t="s">
        <v>169</v>
      </c>
      <c r="C18073">
        <v>6800</v>
      </c>
      <c r="D18073" t="s">
        <v>189</v>
      </c>
      <c r="E18073">
        <v>1786</v>
      </c>
      <c r="F18073">
        <v>816</v>
      </c>
      <c r="G18073">
        <v>970</v>
      </c>
      <c r="H18073">
        <v>157</v>
      </c>
      <c r="I18073">
        <v>1629</v>
      </c>
      <c r="J18073">
        <v>990</v>
      </c>
      <c r="K18073">
        <v>1775</v>
      </c>
      <c r="L18073" s="4">
        <v>35</v>
      </c>
      <c r="M18073" s="1">
        <v>6.0499999999999998E-2</v>
      </c>
      <c r="N18073">
        <f>טבלה1[[#This Row],[סה"כ דורשי עבודה]]/טבלה1[[#This Row],[שיעור אבטלה מוערך ביישוב]]</f>
        <v>29520.661157024795</v>
      </c>
      <c r="O18073" s="4"/>
    </row>
    <row r="18074" spans="1:15" x14ac:dyDescent="0.35">
      <c r="A18074" t="s">
        <v>215</v>
      </c>
      <c r="B18074" t="s">
        <v>169</v>
      </c>
      <c r="C18074">
        <v>6800</v>
      </c>
      <c r="D18074" t="s">
        <v>189</v>
      </c>
      <c r="E18074">
        <v>1862</v>
      </c>
      <c r="F18074">
        <v>836</v>
      </c>
      <c r="G18074">
        <v>1026</v>
      </c>
      <c r="H18074">
        <v>158</v>
      </c>
      <c r="I18074">
        <v>1704</v>
      </c>
      <c r="J18074">
        <v>1002</v>
      </c>
      <c r="K18074">
        <v>1838</v>
      </c>
      <c r="L18074" s="4">
        <v>52</v>
      </c>
      <c r="M18074" s="1">
        <v>6.25E-2</v>
      </c>
      <c r="N18074">
        <f>טבלה1[[#This Row],[סה"כ דורשי עבודה]]/טבלה1[[#This Row],[שיעור אבטלה מוערך ביישוב]]</f>
        <v>29792</v>
      </c>
      <c r="O18074" s="4"/>
    </row>
    <row r="18075" spans="1:15" x14ac:dyDescent="0.35">
      <c r="A18075" t="s">
        <v>216</v>
      </c>
      <c r="B18075" t="s">
        <v>169</v>
      </c>
      <c r="C18075">
        <v>6800</v>
      </c>
      <c r="D18075" t="s">
        <v>189</v>
      </c>
      <c r="E18075">
        <v>2001</v>
      </c>
      <c r="F18075">
        <v>927</v>
      </c>
      <c r="G18075">
        <v>1074</v>
      </c>
      <c r="H18075">
        <v>142</v>
      </c>
      <c r="I18075">
        <v>1859</v>
      </c>
      <c r="J18075">
        <v>975</v>
      </c>
      <c r="K18075">
        <v>1982</v>
      </c>
      <c r="L18075" s="4">
        <v>45</v>
      </c>
      <c r="M18075" s="1">
        <v>6.7100000000000007E-2</v>
      </c>
      <c r="N18075">
        <f>טבלה1[[#This Row],[סה"כ דורשי עבודה]]/טבלה1[[#This Row],[שיעור אבטלה מוערך ביישוב]]</f>
        <v>29821.162444113259</v>
      </c>
      <c r="O18075" s="4"/>
    </row>
    <row r="18076" spans="1:15" x14ac:dyDescent="0.35">
      <c r="A18076" t="s">
        <v>217</v>
      </c>
      <c r="B18076" t="s">
        <v>169</v>
      </c>
      <c r="C18076">
        <v>6800</v>
      </c>
      <c r="D18076" t="s">
        <v>189</v>
      </c>
      <c r="E18076">
        <v>2104</v>
      </c>
      <c r="F18076">
        <v>901</v>
      </c>
      <c r="G18076">
        <v>1203</v>
      </c>
      <c r="H18076">
        <v>150</v>
      </c>
      <c r="I18076">
        <v>1954</v>
      </c>
      <c r="J18076">
        <v>992</v>
      </c>
      <c r="K18076">
        <v>2078</v>
      </c>
      <c r="L18076" s="4">
        <v>53</v>
      </c>
      <c r="M18076" s="1">
        <v>7.0099999999999996E-2</v>
      </c>
      <c r="N18076">
        <f>טבלה1[[#This Row],[סה"כ דורשי עבודה]]/טבלה1[[#This Row],[שיעור אבטלה מוערך ביישוב]]</f>
        <v>30014.265335235381</v>
      </c>
      <c r="O18076" s="4"/>
    </row>
    <row r="18077" spans="1:15" x14ac:dyDescent="0.35">
      <c r="A18077" t="s">
        <v>218</v>
      </c>
      <c r="B18077" t="s">
        <v>169</v>
      </c>
      <c r="C18077">
        <v>6800</v>
      </c>
      <c r="D18077" t="s">
        <v>189</v>
      </c>
      <c r="E18077">
        <v>1915</v>
      </c>
      <c r="F18077">
        <v>802</v>
      </c>
      <c r="G18077">
        <v>1113</v>
      </c>
      <c r="H18077">
        <v>138</v>
      </c>
      <c r="I18077">
        <v>1777</v>
      </c>
      <c r="J18077">
        <v>974</v>
      </c>
      <c r="K18077">
        <v>1885</v>
      </c>
      <c r="L18077" s="4">
        <v>49</v>
      </c>
      <c r="M18077" s="1">
        <v>6.4000000000000001E-2</v>
      </c>
      <c r="N18077">
        <f>טבלה1[[#This Row],[סה"כ דורשי עבודה]]/טבלה1[[#This Row],[שיעור אבטלה מוערך ביישוב]]</f>
        <v>29921.875</v>
      </c>
      <c r="O18077" s="4"/>
    </row>
    <row r="18078" spans="1:15" x14ac:dyDescent="0.35">
      <c r="A18078" t="s">
        <v>219</v>
      </c>
      <c r="B18078" t="s">
        <v>169</v>
      </c>
      <c r="C18078">
        <v>6800</v>
      </c>
      <c r="D18078" t="s">
        <v>189</v>
      </c>
      <c r="E18078">
        <v>1697</v>
      </c>
      <c r="F18078">
        <v>740</v>
      </c>
      <c r="G18078">
        <v>957</v>
      </c>
      <c r="H18078">
        <v>126</v>
      </c>
      <c r="I18078">
        <v>1571</v>
      </c>
      <c r="J18078">
        <v>933</v>
      </c>
      <c r="K18078">
        <v>1675</v>
      </c>
      <c r="L18078" s="4">
        <v>29</v>
      </c>
      <c r="M18078" s="1">
        <v>5.7299999999999997E-2</v>
      </c>
      <c r="N18078">
        <f>טבלה1[[#This Row],[סה"כ דורשי עבודה]]/טבלה1[[#This Row],[שיעור אבטלה מוערך ביישוב]]</f>
        <v>29616.05584642234</v>
      </c>
      <c r="O18078" s="4"/>
    </row>
    <row r="18079" spans="1:15" x14ac:dyDescent="0.35">
      <c r="A18079" t="s">
        <v>220</v>
      </c>
      <c r="B18079" t="s">
        <v>169</v>
      </c>
      <c r="C18079">
        <v>6800</v>
      </c>
      <c r="D18079" t="s">
        <v>189</v>
      </c>
      <c r="E18079">
        <v>1851</v>
      </c>
      <c r="F18079">
        <v>808</v>
      </c>
      <c r="G18079">
        <v>1043</v>
      </c>
      <c r="H18079">
        <v>127</v>
      </c>
      <c r="I18079">
        <v>1724</v>
      </c>
      <c r="J18079">
        <v>976</v>
      </c>
      <c r="K18079">
        <v>1826</v>
      </c>
      <c r="L18079" s="4">
        <v>60</v>
      </c>
      <c r="M18079" s="1">
        <v>6.2199999999999998E-2</v>
      </c>
      <c r="N18079">
        <f>טבלה1[[#This Row],[סה"כ דורשי עבודה]]/טבלה1[[#This Row],[שיעור אבטלה מוערך ביישוב]]</f>
        <v>29758.842443729904</v>
      </c>
      <c r="O18079" s="4"/>
    </row>
    <row r="18080" spans="1:15" x14ac:dyDescent="0.35">
      <c r="A18080" t="s">
        <v>221</v>
      </c>
      <c r="B18080" t="s">
        <v>169</v>
      </c>
      <c r="C18080">
        <v>6800</v>
      </c>
      <c r="D18080" t="s">
        <v>189</v>
      </c>
      <c r="E18080">
        <v>1714</v>
      </c>
      <c r="F18080">
        <v>771</v>
      </c>
      <c r="G18080">
        <v>943</v>
      </c>
      <c r="H18080">
        <v>113</v>
      </c>
      <c r="I18080">
        <v>1601</v>
      </c>
      <c r="J18080">
        <v>930</v>
      </c>
      <c r="K18080">
        <v>1693</v>
      </c>
      <c r="L18080" s="4">
        <v>56</v>
      </c>
      <c r="M18080" s="1">
        <v>5.79E-2</v>
      </c>
      <c r="N18080">
        <f>טבלה1[[#This Row],[סה"כ דורשי עבודה]]/טבלה1[[#This Row],[שיעור אבטלה מוערך ביישוב]]</f>
        <v>29602.763385146805</v>
      </c>
      <c r="O18080" s="4"/>
    </row>
    <row r="18081" spans="1:15" x14ac:dyDescent="0.35">
      <c r="A18081" t="s">
        <v>222</v>
      </c>
      <c r="B18081" t="s">
        <v>169</v>
      </c>
      <c r="C18081">
        <v>6800</v>
      </c>
      <c r="D18081" t="s">
        <v>189</v>
      </c>
      <c r="E18081">
        <v>1758</v>
      </c>
      <c r="F18081">
        <v>800</v>
      </c>
      <c r="G18081">
        <v>958</v>
      </c>
      <c r="H18081">
        <v>131</v>
      </c>
      <c r="I18081">
        <v>1627</v>
      </c>
      <c r="J18081">
        <v>949</v>
      </c>
      <c r="K18081">
        <v>1731</v>
      </c>
      <c r="L18081" s="4">
        <v>55</v>
      </c>
      <c r="M18081" s="1">
        <v>5.91E-2</v>
      </c>
      <c r="N18081">
        <f>טבלה1[[#This Row],[סה"כ דורשי עבודה]]/טבלה1[[#This Row],[שיעור אבטלה מוערך ביישוב]]</f>
        <v>29746.192893401014</v>
      </c>
      <c r="O18081" s="4"/>
    </row>
    <row r="18082" spans="1:15" x14ac:dyDescent="0.35">
      <c r="A18082" t="s">
        <v>223</v>
      </c>
      <c r="B18082" t="s">
        <v>169</v>
      </c>
      <c r="C18082">
        <v>6800</v>
      </c>
      <c r="D18082" t="s">
        <v>189</v>
      </c>
      <c r="E18082">
        <v>1734</v>
      </c>
      <c r="F18082">
        <v>789</v>
      </c>
      <c r="G18082">
        <v>945</v>
      </c>
      <c r="H18082">
        <v>142</v>
      </c>
      <c r="I18082">
        <v>1592</v>
      </c>
      <c r="J18082">
        <v>952</v>
      </c>
      <c r="K18082">
        <v>1708</v>
      </c>
      <c r="L18082" s="4">
        <v>53</v>
      </c>
      <c r="M18082" s="1">
        <v>5.7099999999999998E-2</v>
      </c>
      <c r="N18082">
        <f>טבלה1[[#This Row],[סה"כ דורשי עבודה]]/טבלה1[[#This Row],[שיעור אבטלה מוערך ביישוב]]</f>
        <v>30367.775831873907</v>
      </c>
      <c r="O18082" s="4"/>
    </row>
    <row r="18083" spans="1:15" x14ac:dyDescent="0.35">
      <c r="A18083" t="s">
        <v>224</v>
      </c>
      <c r="B18083" t="s">
        <v>169</v>
      </c>
      <c r="C18083">
        <v>6800</v>
      </c>
      <c r="D18083" t="s">
        <v>189</v>
      </c>
      <c r="E18083">
        <v>1641</v>
      </c>
      <c r="F18083">
        <v>755</v>
      </c>
      <c r="G18083">
        <v>886</v>
      </c>
      <c r="H18083">
        <v>143</v>
      </c>
      <c r="I18083">
        <v>1498</v>
      </c>
      <c r="J18083">
        <v>914</v>
      </c>
      <c r="K18083">
        <v>1612</v>
      </c>
      <c r="L18083" s="4">
        <v>37</v>
      </c>
      <c r="M18083" s="1">
        <v>5.4100000000000002E-2</v>
      </c>
      <c r="N18083">
        <f>טבלה1[[#This Row],[סה"כ דורשי עבודה]]/טבלה1[[#This Row],[שיעור אבטלה מוערך ביישוב]]</f>
        <v>30332.717190388168</v>
      </c>
      <c r="O18083" s="4"/>
    </row>
    <row r="18084" spans="1:15" x14ac:dyDescent="0.35">
      <c r="A18084" t="s">
        <v>225</v>
      </c>
      <c r="B18084" t="s">
        <v>169</v>
      </c>
      <c r="C18084">
        <v>6800</v>
      </c>
      <c r="D18084" t="s">
        <v>189</v>
      </c>
      <c r="E18084">
        <v>1680</v>
      </c>
      <c r="F18084">
        <v>781</v>
      </c>
      <c r="G18084">
        <v>899</v>
      </c>
      <c r="H18084">
        <v>147</v>
      </c>
      <c r="I18084">
        <v>1533</v>
      </c>
      <c r="J18084">
        <v>940</v>
      </c>
      <c r="K18084">
        <v>1650</v>
      </c>
      <c r="L18084" s="4">
        <v>48</v>
      </c>
      <c r="M18084" s="1">
        <v>5.5300000000000002E-2</v>
      </c>
      <c r="N18084">
        <f>טבלה1[[#This Row],[סה"כ דורשי עבודה]]/טבלה1[[#This Row],[שיעור אבטלה מוערך ביישוב]]</f>
        <v>30379.746835443038</v>
      </c>
      <c r="O18084" s="4"/>
    </row>
    <row r="18085" spans="1:15" x14ac:dyDescent="0.35">
      <c r="A18085" t="s">
        <v>226</v>
      </c>
      <c r="B18085" t="s">
        <v>169</v>
      </c>
      <c r="C18085">
        <v>6800</v>
      </c>
      <c r="D18085" t="s">
        <v>189</v>
      </c>
      <c r="E18085">
        <v>1624</v>
      </c>
      <c r="F18085">
        <v>728</v>
      </c>
      <c r="G18085">
        <v>896</v>
      </c>
      <c r="H18085">
        <v>128</v>
      </c>
      <c r="I18085">
        <v>1496</v>
      </c>
      <c r="J18085">
        <v>939</v>
      </c>
      <c r="K18085">
        <v>1592</v>
      </c>
      <c r="L18085" s="4">
        <v>25</v>
      </c>
      <c r="M18085" s="1">
        <v>5.3499999999999999E-2</v>
      </c>
      <c r="N18085">
        <f>טבלה1[[#This Row],[סה"כ דורשי עבודה]]/טבלה1[[#This Row],[שיעור אבטלה מוערך ביישוב]]</f>
        <v>30355.140186915887</v>
      </c>
      <c r="O18085" s="4"/>
    </row>
    <row r="18086" spans="1:15" x14ac:dyDescent="0.35">
      <c r="A18086" t="s">
        <v>227</v>
      </c>
      <c r="B18086" t="s">
        <v>169</v>
      </c>
      <c r="C18086">
        <v>6800</v>
      </c>
      <c r="D18086" t="s">
        <v>189</v>
      </c>
      <c r="E18086">
        <v>1644</v>
      </c>
      <c r="F18086">
        <v>747</v>
      </c>
      <c r="G18086">
        <v>897</v>
      </c>
      <c r="H18086">
        <v>131</v>
      </c>
      <c r="I18086">
        <v>1513</v>
      </c>
      <c r="J18086">
        <v>914</v>
      </c>
      <c r="K18086">
        <v>1618</v>
      </c>
      <c r="L18086" s="4">
        <v>59</v>
      </c>
      <c r="M18086" s="1">
        <v>5.4300000000000001E-2</v>
      </c>
      <c r="N18086">
        <f>טבלה1[[#This Row],[סה"כ דורשי עבודה]]/טבלה1[[#This Row],[שיעור אבטלה מוערך ביישוב]]</f>
        <v>30276.243093922651</v>
      </c>
      <c r="O18086" s="4"/>
    </row>
    <row r="18087" spans="1:15" x14ac:dyDescent="0.35">
      <c r="A18087" t="s">
        <v>228</v>
      </c>
      <c r="B18087" t="s">
        <v>169</v>
      </c>
      <c r="C18087">
        <v>6800</v>
      </c>
      <c r="D18087" t="s">
        <v>189</v>
      </c>
      <c r="E18087">
        <v>1656</v>
      </c>
      <c r="F18087">
        <v>746</v>
      </c>
      <c r="G18087">
        <v>910</v>
      </c>
      <c r="H18087">
        <v>135</v>
      </c>
      <c r="I18087">
        <v>1521</v>
      </c>
      <c r="J18087">
        <v>914</v>
      </c>
      <c r="K18087">
        <v>1625</v>
      </c>
      <c r="L18087" s="4">
        <v>57</v>
      </c>
      <c r="M18087" s="1">
        <v>5.45E-2</v>
      </c>
      <c r="N18087">
        <f>טבלה1[[#This Row],[סה"כ דורשי עבודה]]/טבלה1[[#This Row],[שיעור אבטלה מוערך ביישוב]]</f>
        <v>30385.32110091743</v>
      </c>
      <c r="O18087" s="4"/>
    </row>
    <row r="18088" spans="1:15" x14ac:dyDescent="0.35">
      <c r="A18088" t="s">
        <v>229</v>
      </c>
      <c r="B18088" t="s">
        <v>169</v>
      </c>
      <c r="C18088">
        <v>6800</v>
      </c>
      <c r="D18088" t="s">
        <v>189</v>
      </c>
      <c r="E18088">
        <v>1807</v>
      </c>
      <c r="F18088">
        <v>772</v>
      </c>
      <c r="G18088">
        <v>1035</v>
      </c>
      <c r="H18088">
        <v>144</v>
      </c>
      <c r="I18088">
        <v>1663</v>
      </c>
      <c r="J18088">
        <v>932</v>
      </c>
      <c r="K18088">
        <v>1774</v>
      </c>
      <c r="L18088" s="4">
        <v>55</v>
      </c>
      <c r="M18088" s="1">
        <v>5.9200000000000003E-2</v>
      </c>
      <c r="N18088">
        <f>טבלה1[[#This Row],[סה"כ דורשי עבודה]]/טבלה1[[#This Row],[שיעור אבטלה מוערך ביישוב]]</f>
        <v>30523.648648648646</v>
      </c>
      <c r="O18088" s="4"/>
    </row>
    <row r="18089" spans="1:15" x14ac:dyDescent="0.35">
      <c r="A18089" t="s">
        <v>230</v>
      </c>
      <c r="B18089" t="s">
        <v>169</v>
      </c>
      <c r="C18089">
        <v>6800</v>
      </c>
      <c r="D18089" t="s">
        <v>189</v>
      </c>
      <c r="E18089">
        <v>1822</v>
      </c>
      <c r="F18089">
        <v>767</v>
      </c>
      <c r="G18089">
        <v>1055</v>
      </c>
      <c r="H18089">
        <v>152</v>
      </c>
      <c r="I18089">
        <v>1670</v>
      </c>
      <c r="J18089">
        <v>917</v>
      </c>
      <c r="K18089">
        <v>1787</v>
      </c>
      <c r="L18089" s="4">
        <v>44</v>
      </c>
      <c r="M18089" s="1">
        <v>5.96E-2</v>
      </c>
      <c r="N18089">
        <f>טבלה1[[#This Row],[סה"כ דורשי עבודה]]/טבלה1[[#This Row],[שיעור אבטלה מוערך ביישוב]]</f>
        <v>30570.469798657719</v>
      </c>
      <c r="O18089" s="4"/>
    </row>
    <row r="18090" spans="1:15" x14ac:dyDescent="0.35">
      <c r="A18090" t="s">
        <v>231</v>
      </c>
      <c r="B18090" t="s">
        <v>169</v>
      </c>
      <c r="C18090">
        <v>6800</v>
      </c>
      <c r="D18090" t="s">
        <v>189</v>
      </c>
      <c r="E18090">
        <v>1698</v>
      </c>
      <c r="F18090">
        <v>749</v>
      </c>
      <c r="G18090">
        <v>949</v>
      </c>
      <c r="H18090">
        <v>151</v>
      </c>
      <c r="I18090">
        <v>1547</v>
      </c>
      <c r="J18090">
        <v>896</v>
      </c>
      <c r="K18090">
        <v>1668</v>
      </c>
      <c r="L18090" s="4">
        <v>44</v>
      </c>
      <c r="M18090" s="1">
        <v>5.5899999999999998E-2</v>
      </c>
      <c r="N18090">
        <f>טבלה1[[#This Row],[סה"כ דורשי עבודה]]/טבלה1[[#This Row],[שיעור אבטלה מוערך ביישוב]]</f>
        <v>30375.670840787119</v>
      </c>
      <c r="O18090" s="4"/>
    </row>
    <row r="18091" spans="1:15" x14ac:dyDescent="0.35">
      <c r="A18091" t="s">
        <v>232</v>
      </c>
      <c r="B18091" t="s">
        <v>169</v>
      </c>
      <c r="C18091">
        <v>6800</v>
      </c>
      <c r="D18091" t="s">
        <v>189</v>
      </c>
      <c r="E18091">
        <v>1547</v>
      </c>
      <c r="F18091">
        <v>691</v>
      </c>
      <c r="G18091">
        <v>856</v>
      </c>
      <c r="H18091">
        <v>134</v>
      </c>
      <c r="I18091">
        <v>1413</v>
      </c>
      <c r="J18091">
        <v>888</v>
      </c>
      <c r="K18091">
        <v>1518</v>
      </c>
      <c r="L18091" s="4">
        <v>22</v>
      </c>
      <c r="M18091" s="1">
        <v>5.11E-2</v>
      </c>
      <c r="N18091">
        <f>טבלה1[[#This Row],[סה"כ דורשי עבודה]]/טבלה1[[#This Row],[שיעור אבטלה מוערך ביישוב]]</f>
        <v>30273.972602739726</v>
      </c>
      <c r="O18091" s="4"/>
    </row>
    <row r="18092" spans="1:15" x14ac:dyDescent="0.35">
      <c r="A18092" t="s">
        <v>233</v>
      </c>
      <c r="B18092" t="s">
        <v>169</v>
      </c>
      <c r="C18092">
        <v>6800</v>
      </c>
      <c r="D18092" t="s">
        <v>189</v>
      </c>
      <c r="E18092">
        <v>1578</v>
      </c>
      <c r="F18092">
        <v>738</v>
      </c>
      <c r="G18092">
        <v>840</v>
      </c>
      <c r="H18092">
        <v>120</v>
      </c>
      <c r="I18092">
        <v>1458</v>
      </c>
      <c r="J18092">
        <v>936</v>
      </c>
      <c r="K18092">
        <v>1545</v>
      </c>
      <c r="L18092" s="4">
        <v>2</v>
      </c>
      <c r="M18092" s="1">
        <v>5.1999999999999998E-2</v>
      </c>
      <c r="N18092">
        <f>טבלה1[[#This Row],[סה"כ דורשי עבודה]]/טבלה1[[#This Row],[שיעור אבטלה מוערך ביישוב]]</f>
        <v>30346.153846153848</v>
      </c>
      <c r="O18092" s="4"/>
    </row>
    <row r="18093" spans="1:15" x14ac:dyDescent="0.35">
      <c r="A18093" t="s">
        <v>234</v>
      </c>
      <c r="B18093" t="s">
        <v>169</v>
      </c>
      <c r="C18093">
        <v>6800</v>
      </c>
      <c r="D18093" t="s">
        <v>189</v>
      </c>
      <c r="E18093">
        <v>1660</v>
      </c>
      <c r="F18093">
        <v>756</v>
      </c>
      <c r="G18093">
        <v>904</v>
      </c>
      <c r="H18093">
        <v>128</v>
      </c>
      <c r="I18093">
        <v>1532</v>
      </c>
      <c r="J18093">
        <v>920</v>
      </c>
      <c r="K18093">
        <v>1602</v>
      </c>
      <c r="L18093" s="4">
        <v>21</v>
      </c>
      <c r="M18093" s="1">
        <v>5.3800000000000001E-2</v>
      </c>
      <c r="N18093">
        <f>טבלה1[[#This Row],[סה"כ דורשי עבודה]]/טבלה1[[#This Row],[שיעור אבטלה מוערך ביישוב]]</f>
        <v>30855.018587360595</v>
      </c>
      <c r="O18093" s="4"/>
    </row>
    <row r="18094" spans="1:15" x14ac:dyDescent="0.35">
      <c r="A18094" t="s">
        <v>235</v>
      </c>
      <c r="B18094" t="s">
        <v>169</v>
      </c>
      <c r="C18094">
        <v>6800</v>
      </c>
      <c r="D18094" t="s">
        <v>189</v>
      </c>
      <c r="E18094">
        <v>1641</v>
      </c>
      <c r="F18094">
        <v>752</v>
      </c>
      <c r="G18094">
        <v>889</v>
      </c>
      <c r="H18094">
        <v>139</v>
      </c>
      <c r="I18094">
        <v>1502</v>
      </c>
      <c r="J18094">
        <v>890</v>
      </c>
      <c r="K18094">
        <v>1591</v>
      </c>
      <c r="L18094" s="4">
        <v>44</v>
      </c>
      <c r="M18094" s="1">
        <v>5.3400000000000003E-2</v>
      </c>
      <c r="N18094">
        <f>טבלה1[[#This Row],[סה"כ דורשי עבודה]]/טבלה1[[#This Row],[שיעור אבטלה מוערך ביישוב]]</f>
        <v>30730.337078651683</v>
      </c>
      <c r="O18094" s="4"/>
    </row>
    <row r="18095" spans="1:15" x14ac:dyDescent="0.35">
      <c r="A18095" t="s">
        <v>236</v>
      </c>
      <c r="B18095" t="s">
        <v>169</v>
      </c>
      <c r="C18095">
        <v>6800</v>
      </c>
      <c r="D18095" t="s">
        <v>189</v>
      </c>
      <c r="E18095">
        <v>1603</v>
      </c>
      <c r="F18095">
        <v>736</v>
      </c>
      <c r="G18095">
        <v>867</v>
      </c>
      <c r="H18095">
        <v>133</v>
      </c>
      <c r="I18095">
        <v>1470</v>
      </c>
      <c r="J18095">
        <v>868</v>
      </c>
      <c r="K18095">
        <v>1564</v>
      </c>
      <c r="L18095" s="4">
        <v>50</v>
      </c>
      <c r="M18095" s="1">
        <v>5.2600000000000001E-2</v>
      </c>
      <c r="N18095">
        <f>טבלה1[[#This Row],[סה"כ דורשי עבודה]]/טבלה1[[#This Row],[שיעור אבטלה מוערך ביישוב]]</f>
        <v>30475.28517110266</v>
      </c>
      <c r="O18095" s="4"/>
    </row>
    <row r="18096" spans="1:15" x14ac:dyDescent="0.35">
      <c r="A18096" t="s">
        <v>237</v>
      </c>
      <c r="B18096" t="s">
        <v>169</v>
      </c>
      <c r="C18096">
        <v>6800</v>
      </c>
      <c r="D18096" t="s">
        <v>189</v>
      </c>
      <c r="E18096">
        <v>1603</v>
      </c>
      <c r="F18096">
        <v>740</v>
      </c>
      <c r="G18096">
        <v>863</v>
      </c>
      <c r="H18096">
        <v>133</v>
      </c>
      <c r="I18096">
        <v>1470</v>
      </c>
      <c r="J18096">
        <v>851</v>
      </c>
      <c r="K18096">
        <v>1570</v>
      </c>
      <c r="L18096" s="4">
        <v>51</v>
      </c>
      <c r="M18096" s="1">
        <v>5.28E-2</v>
      </c>
      <c r="N18096">
        <f>טבלה1[[#This Row],[סה"כ דורשי עבודה]]/טבלה1[[#This Row],[שיעור אבטלה מוערך ביישוב]]</f>
        <v>30359.848484848484</v>
      </c>
      <c r="O18096" s="4"/>
    </row>
    <row r="18097" spans="1:15" x14ac:dyDescent="0.35">
      <c r="A18097" t="s">
        <v>238</v>
      </c>
      <c r="B18097" t="s">
        <v>169</v>
      </c>
      <c r="C18097">
        <v>6800</v>
      </c>
      <c r="D18097" t="s">
        <v>189</v>
      </c>
      <c r="E18097">
        <v>1486</v>
      </c>
      <c r="F18097">
        <v>682</v>
      </c>
      <c r="G18097">
        <v>804</v>
      </c>
      <c r="H18097">
        <v>134</v>
      </c>
      <c r="I18097">
        <v>1352</v>
      </c>
      <c r="J18097">
        <v>821</v>
      </c>
      <c r="K18097">
        <v>1465</v>
      </c>
      <c r="L18097" s="4">
        <v>29</v>
      </c>
      <c r="M18097" s="1">
        <v>4.9399999999999999E-2</v>
      </c>
      <c r="N18097">
        <f>טבלה1[[#This Row],[סה"כ דורשי עבודה]]/טבלה1[[#This Row],[שיעור אבטלה מוערך ביישוב]]</f>
        <v>30080.971659919029</v>
      </c>
      <c r="O18097" s="4"/>
    </row>
    <row r="18098" spans="1:15" x14ac:dyDescent="0.35">
      <c r="A18098" t="s">
        <v>239</v>
      </c>
      <c r="B18098" t="s">
        <v>169</v>
      </c>
      <c r="C18098">
        <v>6800</v>
      </c>
      <c r="D18098" t="s">
        <v>189</v>
      </c>
      <c r="E18098">
        <v>1499</v>
      </c>
      <c r="F18098">
        <v>706</v>
      </c>
      <c r="G18098">
        <v>793</v>
      </c>
      <c r="H18098">
        <v>149</v>
      </c>
      <c r="I18098">
        <v>1350</v>
      </c>
      <c r="J18098">
        <v>809</v>
      </c>
      <c r="K18098">
        <v>1481</v>
      </c>
      <c r="L18098" s="4">
        <v>41</v>
      </c>
      <c r="M18098" s="1">
        <v>4.99E-2</v>
      </c>
      <c r="N18098">
        <f>טבלה1[[#This Row],[סה"כ דורשי עבודה]]/טבלה1[[#This Row],[שיעור אבטלה מוערך ביישוב]]</f>
        <v>30040.080160320642</v>
      </c>
      <c r="O18098" s="4"/>
    </row>
    <row r="18099" spans="1:15" x14ac:dyDescent="0.35">
      <c r="A18099" t="s">
        <v>240</v>
      </c>
      <c r="B18099" t="s">
        <v>169</v>
      </c>
      <c r="C18099">
        <v>6800</v>
      </c>
      <c r="D18099" t="s">
        <v>189</v>
      </c>
      <c r="E18099">
        <v>1552</v>
      </c>
      <c r="F18099">
        <v>716</v>
      </c>
      <c r="G18099">
        <v>836</v>
      </c>
      <c r="H18099">
        <v>135</v>
      </c>
      <c r="I18099">
        <v>1417</v>
      </c>
      <c r="J18099">
        <v>840</v>
      </c>
      <c r="K18099">
        <v>1509</v>
      </c>
      <c r="L18099" s="4">
        <v>52</v>
      </c>
      <c r="M18099" s="1">
        <v>5.0799999999999998E-2</v>
      </c>
      <c r="N18099">
        <f>טבלה1[[#This Row],[סה"כ דורשי עבודה]]/טבלה1[[#This Row],[שיעור אבטלה מוערך ביישוב]]</f>
        <v>30551.181102362207</v>
      </c>
      <c r="O18099" s="4"/>
    </row>
    <row r="18100" spans="1:15" x14ac:dyDescent="0.35">
      <c r="A18100" t="s">
        <v>241</v>
      </c>
      <c r="B18100" t="s">
        <v>169</v>
      </c>
      <c r="C18100">
        <v>6800</v>
      </c>
      <c r="D18100" t="s">
        <v>189</v>
      </c>
      <c r="E18100">
        <v>1665</v>
      </c>
      <c r="F18100">
        <v>724</v>
      </c>
      <c r="G18100">
        <v>941</v>
      </c>
      <c r="H18100">
        <v>134</v>
      </c>
      <c r="I18100">
        <v>1531</v>
      </c>
      <c r="J18100">
        <v>829</v>
      </c>
      <c r="K18100">
        <v>1624</v>
      </c>
      <c r="L18100" s="4">
        <v>43</v>
      </c>
      <c r="M18100" s="1">
        <v>5.45E-2</v>
      </c>
      <c r="N18100">
        <f>טבלה1[[#This Row],[סה"כ דורשי עבודה]]/טבלה1[[#This Row],[שיעור אבטלה מוערך ביישוב]]</f>
        <v>30550.458715596331</v>
      </c>
      <c r="O18100" s="4"/>
    </row>
    <row r="18101" spans="1:15" x14ac:dyDescent="0.35">
      <c r="A18101" t="s">
        <v>242</v>
      </c>
      <c r="B18101" t="s">
        <v>169</v>
      </c>
      <c r="C18101">
        <v>6800</v>
      </c>
      <c r="D18101" t="s">
        <v>189</v>
      </c>
      <c r="E18101">
        <v>1705</v>
      </c>
      <c r="F18101">
        <v>720</v>
      </c>
      <c r="G18101">
        <v>985</v>
      </c>
      <c r="H18101">
        <v>125</v>
      </c>
      <c r="I18101">
        <v>1580</v>
      </c>
      <c r="J18101">
        <v>831</v>
      </c>
      <c r="K18101">
        <v>1665</v>
      </c>
      <c r="L18101" s="4">
        <v>63</v>
      </c>
      <c r="M18101" s="1">
        <v>5.5800000000000002E-2</v>
      </c>
      <c r="N18101">
        <f>טבלה1[[#This Row],[סה"כ דורשי עבודה]]/טבלה1[[#This Row],[שיעור אבטלה מוערך ביישוב]]</f>
        <v>30555.555555555555</v>
      </c>
      <c r="O18101" s="4"/>
    </row>
    <row r="18102" spans="1:15" x14ac:dyDescent="0.35">
      <c r="A18102" t="s">
        <v>243</v>
      </c>
      <c r="B18102" t="s">
        <v>169</v>
      </c>
      <c r="C18102">
        <v>6800</v>
      </c>
      <c r="D18102" t="s">
        <v>189</v>
      </c>
      <c r="E18102">
        <v>1462</v>
      </c>
      <c r="F18102">
        <v>660</v>
      </c>
      <c r="G18102">
        <v>802</v>
      </c>
      <c r="H18102">
        <v>131</v>
      </c>
      <c r="I18102">
        <v>1331</v>
      </c>
      <c r="J18102">
        <v>795</v>
      </c>
      <c r="K18102">
        <v>1425</v>
      </c>
      <c r="L18102" s="4">
        <v>32</v>
      </c>
      <c r="M18102" s="1">
        <v>4.8099999999999997E-2</v>
      </c>
      <c r="N18102">
        <f>טבלה1[[#This Row],[סה"כ דורשי עבודה]]/טבלה1[[#This Row],[שיעור אבטלה מוערך ביישוב]]</f>
        <v>30395.010395010398</v>
      </c>
      <c r="O18102" s="4"/>
    </row>
    <row r="18103" spans="1:15" x14ac:dyDescent="0.35">
      <c r="A18103" t="s">
        <v>244</v>
      </c>
      <c r="B18103" t="s">
        <v>169</v>
      </c>
      <c r="C18103">
        <v>6800</v>
      </c>
      <c r="D18103" t="s">
        <v>189</v>
      </c>
      <c r="E18103">
        <v>1553</v>
      </c>
      <c r="F18103">
        <v>713</v>
      </c>
      <c r="G18103">
        <v>840</v>
      </c>
      <c r="H18103">
        <v>132</v>
      </c>
      <c r="I18103">
        <v>1421</v>
      </c>
      <c r="J18103">
        <v>795</v>
      </c>
      <c r="K18103">
        <v>1515</v>
      </c>
      <c r="L18103" s="4">
        <v>45</v>
      </c>
      <c r="M18103" s="1">
        <v>5.0999999999999997E-2</v>
      </c>
      <c r="N18103">
        <f>טבלה1[[#This Row],[סה"כ דורשי עבודה]]/טבלה1[[#This Row],[שיעור אבטלה מוערך ביישוב]]</f>
        <v>30450.980392156864</v>
      </c>
      <c r="O18103" s="4"/>
    </row>
    <row r="18104" spans="1:15" x14ac:dyDescent="0.35">
      <c r="A18104" t="s">
        <v>245</v>
      </c>
      <c r="B18104" t="s">
        <v>169</v>
      </c>
      <c r="C18104">
        <v>6800</v>
      </c>
      <c r="D18104" t="s">
        <v>189</v>
      </c>
      <c r="E18104">
        <v>1530</v>
      </c>
      <c r="F18104">
        <v>679</v>
      </c>
      <c r="G18104">
        <v>851</v>
      </c>
      <c r="H18104">
        <v>120</v>
      </c>
      <c r="I18104">
        <v>1410</v>
      </c>
      <c r="J18104">
        <v>808</v>
      </c>
      <c r="K18104">
        <v>1479</v>
      </c>
      <c r="L18104" s="4">
        <v>48</v>
      </c>
      <c r="M18104" s="1">
        <v>4.9799999999999997E-2</v>
      </c>
      <c r="N18104">
        <f>טבלה1[[#This Row],[סה"כ דורשי עבודה]]/טבלה1[[#This Row],[שיעור אבטלה מוערך ביישוב]]</f>
        <v>30722.891566265062</v>
      </c>
      <c r="O18104" s="4"/>
    </row>
    <row r="18105" spans="1:15" x14ac:dyDescent="0.35">
      <c r="A18105" t="s">
        <v>246</v>
      </c>
      <c r="B18105" t="s">
        <v>169</v>
      </c>
      <c r="C18105">
        <v>6800</v>
      </c>
      <c r="D18105" t="s">
        <v>189</v>
      </c>
      <c r="E18105">
        <v>1494</v>
      </c>
      <c r="F18105">
        <v>657</v>
      </c>
      <c r="G18105">
        <v>837</v>
      </c>
      <c r="H18105">
        <v>119</v>
      </c>
      <c r="I18105">
        <v>1375</v>
      </c>
      <c r="J18105">
        <v>782</v>
      </c>
      <c r="K18105">
        <v>1448</v>
      </c>
      <c r="L18105" s="4">
        <v>45</v>
      </c>
      <c r="M18105" s="1">
        <v>4.8899999999999999E-2</v>
      </c>
      <c r="N18105">
        <f>טבלה1[[#This Row],[סה"כ דורשי עבודה]]/טבלה1[[#This Row],[שיעור אבטלה מוערך ביישוב]]</f>
        <v>30552.147239263802</v>
      </c>
      <c r="O18105" s="4"/>
    </row>
    <row r="18106" spans="1:15" x14ac:dyDescent="0.35">
      <c r="A18106" t="s">
        <v>280</v>
      </c>
      <c r="B18106" t="s">
        <v>169</v>
      </c>
      <c r="C18106">
        <v>6800</v>
      </c>
      <c r="D18106" t="s">
        <v>189</v>
      </c>
      <c r="E18106">
        <v>1517</v>
      </c>
      <c r="F18106">
        <v>694</v>
      </c>
      <c r="G18106">
        <v>823</v>
      </c>
      <c r="H18106">
        <v>116</v>
      </c>
      <c r="I18106">
        <v>1401</v>
      </c>
      <c r="J18106">
        <v>764</v>
      </c>
      <c r="K18106">
        <v>1481</v>
      </c>
      <c r="L18106" s="4">
        <v>48</v>
      </c>
      <c r="M18106" s="1">
        <v>4.99E-2</v>
      </c>
      <c r="N18106">
        <f>טבלה1[[#This Row],[סה"כ דורשי עבודה]]/טבלה1[[#This Row],[שיעור אבטלה מוערך ביישוב]]</f>
        <v>30400.801603206412</v>
      </c>
      <c r="O18106" s="4"/>
    </row>
    <row r="18107" spans="1:15" x14ac:dyDescent="0.35">
      <c r="A18107" t="s">
        <v>281</v>
      </c>
      <c r="B18107" t="s">
        <v>169</v>
      </c>
      <c r="C18107">
        <v>6800</v>
      </c>
      <c r="D18107" t="s">
        <v>189</v>
      </c>
      <c r="E18107">
        <v>1563</v>
      </c>
      <c r="F18107">
        <v>711</v>
      </c>
      <c r="G18107">
        <v>852</v>
      </c>
      <c r="H18107">
        <v>123</v>
      </c>
      <c r="I18107">
        <v>1440</v>
      </c>
      <c r="J18107">
        <v>785</v>
      </c>
      <c r="K18107">
        <v>1515</v>
      </c>
      <c r="L18107" s="4">
        <v>53</v>
      </c>
      <c r="M18107" s="1">
        <v>5.0999999999999997E-2</v>
      </c>
      <c r="N18107">
        <f>טבלה1[[#This Row],[סה"כ דורשי עבודה]]/טבלה1[[#This Row],[שיעור אבטלה מוערך ביישוב]]</f>
        <v>30647.058823529413</v>
      </c>
      <c r="O18107" s="4"/>
    </row>
    <row r="18108" spans="1:15" x14ac:dyDescent="0.35">
      <c r="A18108" t="s">
        <v>282</v>
      </c>
      <c r="B18108" t="s">
        <v>169</v>
      </c>
      <c r="C18108">
        <v>6800</v>
      </c>
      <c r="D18108" t="s">
        <v>189</v>
      </c>
      <c r="E18108">
        <v>1510</v>
      </c>
      <c r="F18108">
        <v>695</v>
      </c>
      <c r="G18108">
        <v>815</v>
      </c>
      <c r="H18108">
        <v>111</v>
      </c>
      <c r="I18108">
        <v>1399</v>
      </c>
      <c r="J18108">
        <v>763</v>
      </c>
      <c r="K18108">
        <v>1472</v>
      </c>
      <c r="L18108" s="4">
        <v>37</v>
      </c>
      <c r="M18108" s="1">
        <v>4.9599999999999998E-2</v>
      </c>
      <c r="N18108">
        <f>טבלה1[[#This Row],[סה"כ דורשי עבודה]]/טבלה1[[#This Row],[שיעור אבטלה מוערך ביישוב]]</f>
        <v>30443.548387096776</v>
      </c>
      <c r="O18108" s="4"/>
    </row>
    <row r="18109" spans="1:15" x14ac:dyDescent="0.35">
      <c r="A18109" t="s">
        <v>283</v>
      </c>
      <c r="B18109" t="s">
        <v>169</v>
      </c>
      <c r="C18109">
        <v>6800</v>
      </c>
      <c r="D18109" t="s">
        <v>189</v>
      </c>
      <c r="E18109">
        <v>1347</v>
      </c>
      <c r="F18109">
        <v>617</v>
      </c>
      <c r="G18109">
        <v>730</v>
      </c>
      <c r="H18109">
        <v>99</v>
      </c>
      <c r="I18109">
        <v>1248</v>
      </c>
      <c r="J18109">
        <v>724</v>
      </c>
      <c r="K18109">
        <v>1318</v>
      </c>
      <c r="L18109" s="4">
        <v>20</v>
      </c>
      <c r="M18109" s="1">
        <v>4.4699999999999997E-2</v>
      </c>
      <c r="N18109">
        <f>טבלה1[[#This Row],[סה"כ דורשי עבודה]]/טבלה1[[#This Row],[שיעור אבטלה מוערך ביישוב]]</f>
        <v>30134.228187919467</v>
      </c>
      <c r="O18109" s="4"/>
    </row>
    <row r="18110" spans="1:15" x14ac:dyDescent="0.35">
      <c r="A18110" t="s">
        <v>285</v>
      </c>
      <c r="B18110" t="s">
        <v>169</v>
      </c>
      <c r="C18110">
        <v>6800</v>
      </c>
      <c r="D18110" t="s">
        <v>189</v>
      </c>
      <c r="E18110">
        <v>1481</v>
      </c>
      <c r="F18110">
        <v>676</v>
      </c>
      <c r="G18110">
        <v>805</v>
      </c>
      <c r="H18110">
        <v>116</v>
      </c>
      <c r="I18110">
        <v>1365</v>
      </c>
      <c r="J18110">
        <v>768</v>
      </c>
      <c r="K18110">
        <v>1436</v>
      </c>
      <c r="L18110" s="4">
        <v>45</v>
      </c>
      <c r="M18110" s="1">
        <v>4.8500000000000001E-2</v>
      </c>
      <c r="N18110">
        <f>טבלה1[[#This Row],[סה"כ דורשי עבודה]]/טבלה1[[#This Row],[שיעור אבטלה מוערך ביישוב]]</f>
        <v>30536.082474226801</v>
      </c>
      <c r="O18110" s="4"/>
    </row>
    <row r="18111" spans="1:15" x14ac:dyDescent="0.35">
      <c r="A18111" t="s">
        <v>287</v>
      </c>
      <c r="B18111" t="s">
        <v>169</v>
      </c>
      <c r="C18111">
        <v>6800</v>
      </c>
      <c r="D18111" t="s">
        <v>189</v>
      </c>
      <c r="E18111">
        <v>1461</v>
      </c>
      <c r="F18111">
        <v>670</v>
      </c>
      <c r="G18111">
        <v>791</v>
      </c>
      <c r="H18111">
        <v>118</v>
      </c>
      <c r="I18111">
        <v>1343</v>
      </c>
      <c r="J18111">
        <v>780</v>
      </c>
      <c r="K18111">
        <v>1404</v>
      </c>
      <c r="L18111" s="4">
        <v>40</v>
      </c>
      <c r="M18111" s="1">
        <v>4.7399999999999998E-2</v>
      </c>
      <c r="N18111">
        <f>טבלה1[[#This Row],[סה"כ דורשי עבודה]]/טבלה1[[#This Row],[שיעור אבטלה מוערך ביישוב]]</f>
        <v>30822.784810126584</v>
      </c>
      <c r="O18111" s="4"/>
    </row>
    <row r="18112" spans="1:15" x14ac:dyDescent="0.35">
      <c r="A18112" t="s">
        <v>288</v>
      </c>
      <c r="B18112" t="s">
        <v>169</v>
      </c>
      <c r="C18112">
        <v>6800</v>
      </c>
      <c r="D18112" t="s">
        <v>189</v>
      </c>
      <c r="E18112">
        <v>1581</v>
      </c>
      <c r="F18112">
        <v>657</v>
      </c>
      <c r="G18112">
        <v>924</v>
      </c>
      <c r="H18112">
        <v>117</v>
      </c>
      <c r="I18112">
        <v>1464</v>
      </c>
      <c r="J18112">
        <v>779</v>
      </c>
      <c r="K18112">
        <v>1534</v>
      </c>
      <c r="L18112" s="4">
        <v>37</v>
      </c>
      <c r="M18112" s="1">
        <v>5.16E-2</v>
      </c>
      <c r="N18112">
        <f>טבלה1[[#This Row],[סה"כ דורשי עבודה]]/טבלה1[[#This Row],[שיעור אבטלה מוערך ביישוב]]</f>
        <v>30639.534883720931</v>
      </c>
      <c r="O18112" s="4"/>
    </row>
    <row r="18113" spans="1:15" x14ac:dyDescent="0.35">
      <c r="A18113" t="s">
        <v>289</v>
      </c>
      <c r="B18113" t="s">
        <v>169</v>
      </c>
      <c r="C18113">
        <v>6800</v>
      </c>
      <c r="D18113" t="s">
        <v>189</v>
      </c>
      <c r="E18113">
        <v>1665</v>
      </c>
      <c r="F18113">
        <v>700</v>
      </c>
      <c r="G18113">
        <v>965</v>
      </c>
      <c r="H18113">
        <v>134</v>
      </c>
      <c r="I18113">
        <v>1531</v>
      </c>
      <c r="J18113">
        <v>771</v>
      </c>
      <c r="K18113">
        <v>1623</v>
      </c>
      <c r="L18113" s="4">
        <v>32</v>
      </c>
      <c r="M18113" s="1">
        <v>5.4399999999999997E-2</v>
      </c>
      <c r="N18113">
        <f>טבלה1[[#This Row],[סה"כ דורשי עבודה]]/טבלה1[[#This Row],[שיעור אבטלה מוערך ביישוב]]</f>
        <v>30606.617647058825</v>
      </c>
      <c r="O18113" s="4"/>
    </row>
    <row r="18114" spans="1:15" x14ac:dyDescent="0.35">
      <c r="A18114" t="s">
        <v>291</v>
      </c>
      <c r="B18114" t="s">
        <v>169</v>
      </c>
      <c r="C18114">
        <v>6800</v>
      </c>
      <c r="D18114" t="s">
        <v>189</v>
      </c>
      <c r="E18114">
        <v>1499</v>
      </c>
      <c r="F18114">
        <v>694</v>
      </c>
      <c r="G18114">
        <v>805</v>
      </c>
      <c r="H18114">
        <v>117</v>
      </c>
      <c r="I18114">
        <v>1382</v>
      </c>
      <c r="J18114">
        <v>747</v>
      </c>
      <c r="K18114">
        <v>1458</v>
      </c>
      <c r="L18114" s="4">
        <v>45</v>
      </c>
      <c r="M18114" s="1">
        <v>4.9200000000000001E-2</v>
      </c>
      <c r="N18114">
        <f>טבלה1[[#This Row],[סה"כ דורשי עבודה]]/טבלה1[[#This Row],[שיעור אבטלה מוערך ביישוב]]</f>
        <v>30467.479674796748</v>
      </c>
      <c r="O18114" s="4"/>
    </row>
    <row r="18115" spans="1:15" x14ac:dyDescent="0.35">
      <c r="A18115" t="s">
        <v>292</v>
      </c>
      <c r="B18115" t="s">
        <v>169</v>
      </c>
      <c r="C18115">
        <v>6800</v>
      </c>
      <c r="D18115" t="s">
        <v>189</v>
      </c>
      <c r="E18115">
        <v>1308</v>
      </c>
      <c r="F18115">
        <v>604</v>
      </c>
      <c r="G18115">
        <v>704</v>
      </c>
      <c r="H18115">
        <v>112</v>
      </c>
      <c r="I18115">
        <v>1196</v>
      </c>
      <c r="J18115">
        <v>686</v>
      </c>
      <c r="K18115">
        <v>1281</v>
      </c>
      <c r="L18115" s="4">
        <v>13</v>
      </c>
      <c r="M18115" s="1">
        <v>4.3499999999999997E-2</v>
      </c>
      <c r="N18115">
        <f>טבלה1[[#This Row],[סה"כ דורשי עבודה]]/טבלה1[[#This Row],[שיעור אבטלה מוערך ביישוב]]</f>
        <v>30068.96551724138</v>
      </c>
      <c r="O18115" s="4"/>
    </row>
    <row r="18116" spans="1:15" x14ac:dyDescent="0.35">
      <c r="A18116" t="s">
        <v>293</v>
      </c>
      <c r="B18116" t="s">
        <v>169</v>
      </c>
      <c r="C18116">
        <v>6800</v>
      </c>
      <c r="D18116" t="s">
        <v>189</v>
      </c>
      <c r="E18116">
        <v>1463</v>
      </c>
      <c r="F18116">
        <v>670</v>
      </c>
      <c r="G18116">
        <v>793</v>
      </c>
      <c r="H18116">
        <v>129</v>
      </c>
      <c r="I18116">
        <v>1334</v>
      </c>
      <c r="J18116">
        <v>719</v>
      </c>
      <c r="K18116">
        <v>1419</v>
      </c>
      <c r="L18116" s="4">
        <v>44</v>
      </c>
      <c r="M18116" s="1">
        <v>4.7899999999999998E-2</v>
      </c>
      <c r="N18116">
        <f>טבלה1[[#This Row],[סה"כ דורשי עבודה]]/טבלה1[[#This Row],[שיעור אבטלה מוערך ביישוב]]</f>
        <v>30542.797494780796</v>
      </c>
      <c r="O18116" s="4"/>
    </row>
    <row r="18117" spans="1:15" x14ac:dyDescent="0.35">
      <c r="A18117" t="s">
        <v>294</v>
      </c>
      <c r="B18117" t="s">
        <v>169</v>
      </c>
      <c r="C18117">
        <v>6800</v>
      </c>
      <c r="D18117" t="s">
        <v>189</v>
      </c>
      <c r="E18117">
        <v>1398</v>
      </c>
      <c r="F18117">
        <v>641</v>
      </c>
      <c r="G18117">
        <v>757</v>
      </c>
      <c r="H18117">
        <v>122</v>
      </c>
      <c r="I18117">
        <v>1276</v>
      </c>
      <c r="J18117">
        <v>692</v>
      </c>
      <c r="K18117">
        <v>1363</v>
      </c>
      <c r="L18117" s="4">
        <v>27</v>
      </c>
      <c r="M18117" s="1">
        <v>4.6100000000000002E-2</v>
      </c>
      <c r="N18117">
        <f>טבלה1[[#This Row],[סה"כ דורשי עבודה]]/טבלה1[[#This Row],[שיעור אבטלה מוערך ביישוב]]</f>
        <v>30325.379609544467</v>
      </c>
      <c r="O18117" s="4"/>
    </row>
    <row r="18118" spans="1:15" x14ac:dyDescent="0.35">
      <c r="A18118" t="s">
        <v>295</v>
      </c>
      <c r="B18118" t="s">
        <v>169</v>
      </c>
      <c r="C18118">
        <v>6800</v>
      </c>
      <c r="D18118" t="s">
        <v>189</v>
      </c>
      <c r="E18118">
        <v>1435</v>
      </c>
      <c r="F18118">
        <v>659</v>
      </c>
      <c r="G18118">
        <v>776</v>
      </c>
      <c r="H18118">
        <v>118</v>
      </c>
      <c r="I18118">
        <v>1317</v>
      </c>
      <c r="J18118">
        <v>685</v>
      </c>
      <c r="K18118">
        <v>1403</v>
      </c>
      <c r="L18118" s="4">
        <v>42</v>
      </c>
      <c r="M18118" s="1">
        <v>4.7399999999999998E-2</v>
      </c>
      <c r="N18118">
        <f>טבלה1[[#This Row],[סה"כ דורשי עבודה]]/טבלה1[[#This Row],[שיעור אבטלה מוערך ביישוב]]</f>
        <v>30274.261603375529</v>
      </c>
      <c r="O18118" s="4"/>
    </row>
    <row r="18119" spans="1:15" x14ac:dyDescent="0.35">
      <c r="A18119" t="s">
        <v>296</v>
      </c>
      <c r="B18119" t="s">
        <v>169</v>
      </c>
      <c r="C18119">
        <v>6800</v>
      </c>
      <c r="D18119" t="s">
        <v>189</v>
      </c>
      <c r="E18119">
        <v>1358</v>
      </c>
      <c r="F18119">
        <v>625</v>
      </c>
      <c r="G18119">
        <v>733</v>
      </c>
      <c r="H18119">
        <v>101</v>
      </c>
      <c r="I18119">
        <v>1257</v>
      </c>
      <c r="J18119">
        <v>665</v>
      </c>
      <c r="K18119">
        <v>1319</v>
      </c>
      <c r="L18119" s="4">
        <v>35</v>
      </c>
      <c r="M18119" s="1">
        <v>4.4699999999999997E-2</v>
      </c>
      <c r="N18119">
        <f>טבלה1[[#This Row],[סה"כ דורשי עבודה]]/טבלה1[[#This Row],[שיעור אבטלה מוערך ביישוב]]</f>
        <v>30380.313199105149</v>
      </c>
      <c r="O18119" s="4"/>
    </row>
    <row r="18120" spans="1:15" x14ac:dyDescent="0.35">
      <c r="A18120" t="s">
        <v>297</v>
      </c>
      <c r="B18120" t="s">
        <v>169</v>
      </c>
      <c r="C18120">
        <v>6800</v>
      </c>
      <c r="D18120" t="s">
        <v>189</v>
      </c>
      <c r="E18120">
        <v>1342</v>
      </c>
      <c r="F18120">
        <v>625</v>
      </c>
      <c r="G18120">
        <v>717</v>
      </c>
      <c r="H18120">
        <v>96</v>
      </c>
      <c r="I18120">
        <v>1246</v>
      </c>
      <c r="J18120">
        <v>656</v>
      </c>
      <c r="K18120">
        <v>1306</v>
      </c>
      <c r="L18120" s="4">
        <v>20</v>
      </c>
      <c r="M18120" s="1">
        <v>4.4299999999999999E-2</v>
      </c>
      <c r="N18120">
        <f>טבלה1[[#This Row],[סה"כ דורשי עבודה]]/טבלה1[[#This Row],[שיעור אבטלה מוערך ביישוב]]</f>
        <v>30293.453724604966</v>
      </c>
      <c r="O18120" s="4"/>
    </row>
    <row r="18121" spans="1:15" x14ac:dyDescent="0.35">
      <c r="A18121" t="s">
        <v>298</v>
      </c>
      <c r="B18121" t="s">
        <v>169</v>
      </c>
      <c r="C18121">
        <v>6800</v>
      </c>
      <c r="D18121" t="s">
        <v>189</v>
      </c>
      <c r="E18121">
        <v>1253</v>
      </c>
      <c r="F18121">
        <v>584</v>
      </c>
      <c r="G18121">
        <v>669</v>
      </c>
      <c r="H18121">
        <v>96</v>
      </c>
      <c r="I18121">
        <v>1157</v>
      </c>
      <c r="J18121">
        <v>606</v>
      </c>
      <c r="K18121">
        <v>1223</v>
      </c>
      <c r="L18121" s="4">
        <v>18</v>
      </c>
      <c r="M18121" s="1">
        <v>4.1599999999999998E-2</v>
      </c>
      <c r="N18121">
        <f>טבלה1[[#This Row],[סה"כ דורשי עבודה]]/טבלה1[[#This Row],[שיעור אבטלה מוערך ביישוב]]</f>
        <v>30120.192307692309</v>
      </c>
      <c r="O18121" s="4"/>
    </row>
    <row r="18122" spans="1:15" x14ac:dyDescent="0.35">
      <c r="A18122" t="s">
        <v>299</v>
      </c>
      <c r="B18122" t="s">
        <v>169</v>
      </c>
      <c r="C18122">
        <v>6800</v>
      </c>
      <c r="D18122" t="s">
        <v>189</v>
      </c>
      <c r="E18122">
        <v>1266</v>
      </c>
      <c r="F18122">
        <v>592</v>
      </c>
      <c r="G18122">
        <v>674</v>
      </c>
      <c r="H18122">
        <v>106</v>
      </c>
      <c r="I18122">
        <v>1160</v>
      </c>
      <c r="J18122">
        <v>605</v>
      </c>
      <c r="K18122">
        <v>1228</v>
      </c>
      <c r="L18122" s="4">
        <v>36</v>
      </c>
      <c r="M18122" s="1">
        <v>4.1700000000000001E-2</v>
      </c>
      <c r="N18122">
        <f>טבלה1[[#This Row],[סה"כ דורשי עבודה]]/טבלה1[[#This Row],[שיעור אבטלה מוערך ביישוב]]</f>
        <v>30359.712230215828</v>
      </c>
      <c r="O18122" s="4"/>
    </row>
    <row r="18123" spans="1:15" x14ac:dyDescent="0.35">
      <c r="A18123" t="s">
        <v>301</v>
      </c>
      <c r="B18123" t="s">
        <v>169</v>
      </c>
      <c r="C18123">
        <v>6800</v>
      </c>
      <c r="D18123" t="s">
        <v>189</v>
      </c>
      <c r="E18123">
        <v>1309</v>
      </c>
      <c r="F18123">
        <v>607</v>
      </c>
      <c r="G18123">
        <v>702</v>
      </c>
      <c r="H18123">
        <v>99</v>
      </c>
      <c r="I18123">
        <v>1210</v>
      </c>
      <c r="J18123">
        <v>614</v>
      </c>
      <c r="K18123">
        <v>1270</v>
      </c>
      <c r="L18123" s="4">
        <v>28</v>
      </c>
      <c r="M18123" s="1">
        <v>4.3099999999999999E-2</v>
      </c>
      <c r="N18123">
        <f>טבלה1[[#This Row],[סה"כ דורשי עבודה]]/טבלה1[[#This Row],[שיעור אבטלה מוערך ביישוב]]</f>
        <v>30371.229698375872</v>
      </c>
      <c r="O18123" s="4"/>
    </row>
    <row r="18124" spans="1:15" x14ac:dyDescent="0.35">
      <c r="A18124" t="s">
        <v>302</v>
      </c>
      <c r="B18124" t="s">
        <v>169</v>
      </c>
      <c r="C18124">
        <v>6800</v>
      </c>
      <c r="D18124" t="s">
        <v>189</v>
      </c>
      <c r="E18124">
        <v>1457</v>
      </c>
      <c r="F18124">
        <v>612</v>
      </c>
      <c r="G18124">
        <v>845</v>
      </c>
      <c r="H18124">
        <v>110</v>
      </c>
      <c r="I18124">
        <v>1347</v>
      </c>
      <c r="J18124">
        <v>600</v>
      </c>
      <c r="K18124">
        <v>1424</v>
      </c>
      <c r="L18124" s="4">
        <v>38</v>
      </c>
      <c r="M18124" s="1">
        <v>4.8099999999999997E-2</v>
      </c>
      <c r="N18124">
        <f>טבלה1[[#This Row],[סה"כ דורשי עבודה]]/טבלה1[[#This Row],[שיעור אבטלה מוערך ביישוב]]</f>
        <v>30291.060291060294</v>
      </c>
      <c r="O18124" s="4"/>
    </row>
    <row r="18125" spans="1:15" x14ac:dyDescent="0.35">
      <c r="A18125" t="s">
        <v>303</v>
      </c>
      <c r="B18125" t="s">
        <v>169</v>
      </c>
      <c r="C18125">
        <v>6800</v>
      </c>
      <c r="D18125" t="s">
        <v>189</v>
      </c>
      <c r="E18125">
        <v>1539</v>
      </c>
      <c r="F18125">
        <v>610</v>
      </c>
      <c r="G18125">
        <v>929</v>
      </c>
      <c r="H18125">
        <v>115</v>
      </c>
      <c r="I18125">
        <v>1424</v>
      </c>
      <c r="J18125">
        <v>621</v>
      </c>
      <c r="K18125">
        <v>1496</v>
      </c>
      <c r="L18125" s="4">
        <v>39</v>
      </c>
      <c r="M18125" s="1">
        <v>5.04E-2</v>
      </c>
      <c r="N18125">
        <f>טבלה1[[#This Row],[סה"כ דורשי עבודה]]/טבלה1[[#This Row],[שיעור אבטלה מוערך ביישוב]]</f>
        <v>30535.714285714286</v>
      </c>
      <c r="O18125" s="4"/>
    </row>
    <row r="18126" spans="1:15" x14ac:dyDescent="0.35">
      <c r="A18126" t="s">
        <v>304</v>
      </c>
      <c r="B18126" t="s">
        <v>169</v>
      </c>
      <c r="C18126">
        <v>6800</v>
      </c>
      <c r="D18126" t="s">
        <v>189</v>
      </c>
      <c r="E18126">
        <v>1335</v>
      </c>
      <c r="F18126">
        <v>598</v>
      </c>
      <c r="G18126">
        <v>737</v>
      </c>
      <c r="H18126">
        <v>110</v>
      </c>
      <c r="I18126">
        <v>1225</v>
      </c>
      <c r="J18126">
        <v>596</v>
      </c>
      <c r="K18126">
        <v>1297</v>
      </c>
      <c r="L18126" s="4">
        <v>38</v>
      </c>
      <c r="M18126" s="1">
        <v>4.3999999999999997E-2</v>
      </c>
      <c r="N18126">
        <f>טבלה1[[#This Row],[סה"כ דורשי עבודה]]/טבלה1[[#This Row],[שיעור אבטלה מוערך ביישוב]]</f>
        <v>30340.909090909092</v>
      </c>
      <c r="O18126" s="4"/>
    </row>
    <row r="18127" spans="1:15" x14ac:dyDescent="0.35">
      <c r="A18127" t="s">
        <v>305</v>
      </c>
      <c r="B18127" t="s">
        <v>169</v>
      </c>
      <c r="C18127">
        <v>6800</v>
      </c>
      <c r="D18127" t="s">
        <v>189</v>
      </c>
      <c r="E18127">
        <v>1273</v>
      </c>
      <c r="F18127">
        <v>568</v>
      </c>
      <c r="G18127">
        <v>705</v>
      </c>
      <c r="H18127">
        <v>105</v>
      </c>
      <c r="I18127">
        <v>1168</v>
      </c>
      <c r="J18127">
        <v>548</v>
      </c>
      <c r="K18127">
        <v>1240</v>
      </c>
      <c r="L18127" s="4">
        <v>37</v>
      </c>
      <c r="M18127" s="1">
        <v>4.2099999999999999E-2</v>
      </c>
      <c r="N18127">
        <f>טבלה1[[#This Row],[סה"כ דורשי עבודה]]/טבלה1[[#This Row],[שיעור אבטלה מוערך ביישוב]]</f>
        <v>30237.529691211403</v>
      </c>
      <c r="O18127" s="4"/>
    </row>
    <row r="18128" spans="1:15" x14ac:dyDescent="0.35">
      <c r="A18128" t="s">
        <v>306</v>
      </c>
      <c r="B18128" t="s">
        <v>169</v>
      </c>
      <c r="C18128">
        <v>6800</v>
      </c>
      <c r="D18128" t="s">
        <v>189</v>
      </c>
      <c r="E18128">
        <v>1300</v>
      </c>
      <c r="F18128">
        <v>608</v>
      </c>
      <c r="G18128">
        <v>692</v>
      </c>
      <c r="H18128">
        <v>105</v>
      </c>
      <c r="I18128">
        <v>1195</v>
      </c>
      <c r="J18128">
        <v>576</v>
      </c>
      <c r="K18128">
        <v>1262</v>
      </c>
      <c r="L18128" s="4">
        <v>31</v>
      </c>
      <c r="M18128" s="1">
        <v>4.2799999999999998E-2</v>
      </c>
      <c r="N18128">
        <f>טבלה1[[#This Row],[סה"כ דורשי עבודה]]/טבלה1[[#This Row],[שיעור אבטלה מוערך ביישוב]]</f>
        <v>30373.831775700935</v>
      </c>
      <c r="O18128" s="4"/>
    </row>
    <row r="18129" spans="1:15" x14ac:dyDescent="0.35">
      <c r="A18129" t="s">
        <v>307</v>
      </c>
      <c r="B18129" t="s">
        <v>169</v>
      </c>
      <c r="C18129">
        <v>6800</v>
      </c>
      <c r="D18129" t="s">
        <v>189</v>
      </c>
      <c r="E18129">
        <v>1293</v>
      </c>
      <c r="F18129">
        <v>586</v>
      </c>
      <c r="G18129">
        <v>707</v>
      </c>
      <c r="H18129">
        <v>115</v>
      </c>
      <c r="I18129">
        <v>1178</v>
      </c>
      <c r="J18129">
        <v>559</v>
      </c>
      <c r="K18129">
        <v>1248</v>
      </c>
      <c r="L18129" s="4">
        <v>19</v>
      </c>
      <c r="M18129" s="1">
        <v>4.24E-2</v>
      </c>
      <c r="N18129">
        <f>טבלה1[[#This Row],[סה"כ דורשי עבודה]]/טבלה1[[#This Row],[שיעור אבטלה מוערך ביישוב]]</f>
        <v>30495.283018867925</v>
      </c>
      <c r="O18129" s="4"/>
    </row>
    <row r="18130" spans="1:15" x14ac:dyDescent="0.35">
      <c r="A18130" t="s">
        <v>308</v>
      </c>
      <c r="B18130" t="s">
        <v>169</v>
      </c>
      <c r="C18130">
        <v>6800</v>
      </c>
      <c r="D18130" t="s">
        <v>189</v>
      </c>
      <c r="E18130">
        <v>1320</v>
      </c>
      <c r="F18130">
        <v>595</v>
      </c>
      <c r="G18130">
        <v>725</v>
      </c>
      <c r="H18130">
        <v>126</v>
      </c>
      <c r="I18130">
        <v>1194</v>
      </c>
      <c r="J18130">
        <v>554</v>
      </c>
      <c r="K18130">
        <v>1273</v>
      </c>
      <c r="L18130" s="4">
        <v>44</v>
      </c>
      <c r="M18130" s="1">
        <v>4.3200000000000002E-2</v>
      </c>
      <c r="N18130">
        <f>טבלה1[[#This Row],[סה"כ דורשי עבודה]]/טבלה1[[#This Row],[שיעור אבטלה מוערך ביישוב]]</f>
        <v>30555.555555555555</v>
      </c>
      <c r="O18130" s="4"/>
    </row>
    <row r="18131" spans="1:15" x14ac:dyDescent="0.35">
      <c r="A18131" t="s">
        <v>309</v>
      </c>
      <c r="B18131" t="s">
        <v>169</v>
      </c>
      <c r="C18131">
        <v>6800</v>
      </c>
      <c r="D18131" t="s">
        <v>189</v>
      </c>
      <c r="E18131">
        <v>1307</v>
      </c>
      <c r="F18131">
        <v>594</v>
      </c>
      <c r="G18131">
        <v>713</v>
      </c>
      <c r="H18131">
        <v>128</v>
      </c>
      <c r="I18131">
        <v>1179</v>
      </c>
      <c r="J18131">
        <v>528</v>
      </c>
      <c r="K18131">
        <v>1264</v>
      </c>
      <c r="L18131" s="4">
        <v>39</v>
      </c>
      <c r="M18131" s="1">
        <v>4.2900000000000001E-2</v>
      </c>
      <c r="N18131">
        <f>טבלה1[[#This Row],[סה"כ דורשי עבודה]]/טבלה1[[#This Row],[שיעור אבטלה מוערך ביישוב]]</f>
        <v>30466.200466200466</v>
      </c>
      <c r="O18131" s="4"/>
    </row>
    <row r="18132" spans="1:15" x14ac:dyDescent="0.35">
      <c r="A18132" t="s">
        <v>310</v>
      </c>
      <c r="B18132" t="s">
        <v>169</v>
      </c>
      <c r="C18132">
        <v>6800</v>
      </c>
      <c r="D18132" t="s">
        <v>189</v>
      </c>
      <c r="E18132">
        <v>1278</v>
      </c>
      <c r="F18132">
        <v>577</v>
      </c>
      <c r="G18132">
        <v>701</v>
      </c>
      <c r="H18132">
        <v>127</v>
      </c>
      <c r="I18132">
        <v>1151</v>
      </c>
      <c r="J18132">
        <v>520</v>
      </c>
      <c r="K18132">
        <v>1227</v>
      </c>
      <c r="L18132" s="4">
        <v>36</v>
      </c>
      <c r="M18132" s="1">
        <v>4.1700000000000001E-2</v>
      </c>
      <c r="N18132">
        <f>טבלה1[[#This Row],[סה"כ דורשי עבודה]]/טבלה1[[#This Row],[שיעור אבטלה מוערך ביישוב]]</f>
        <v>30647.48201438849</v>
      </c>
      <c r="O18132" s="4"/>
    </row>
    <row r="18133" spans="1:15" x14ac:dyDescent="0.35">
      <c r="A18133" t="s">
        <v>311</v>
      </c>
      <c r="B18133" t="s">
        <v>169</v>
      </c>
      <c r="C18133">
        <v>6800</v>
      </c>
      <c r="D18133" t="s">
        <v>189</v>
      </c>
      <c r="E18133">
        <v>1220</v>
      </c>
      <c r="F18133">
        <v>561</v>
      </c>
      <c r="G18133">
        <v>659</v>
      </c>
      <c r="H18133">
        <v>120</v>
      </c>
      <c r="I18133">
        <v>1100</v>
      </c>
      <c r="J18133">
        <v>499</v>
      </c>
      <c r="K18133">
        <v>1171</v>
      </c>
      <c r="L18133" s="4">
        <v>25</v>
      </c>
      <c r="M18133" s="1">
        <v>3.9899999999999998E-2</v>
      </c>
      <c r="N18133">
        <f>טבלה1[[#This Row],[סה"כ דורשי עבודה]]/טבלה1[[#This Row],[שיעור אבטלה מוערך ביישוב]]</f>
        <v>30576.441102756893</v>
      </c>
      <c r="O18133" s="4"/>
    </row>
    <row r="18134" spans="1:15" x14ac:dyDescent="0.35">
      <c r="A18134" t="s">
        <v>312</v>
      </c>
      <c r="B18134" t="s">
        <v>169</v>
      </c>
      <c r="C18134">
        <v>6800</v>
      </c>
      <c r="D18134" t="s">
        <v>189</v>
      </c>
      <c r="E18134">
        <v>1209</v>
      </c>
      <c r="F18134">
        <v>554</v>
      </c>
      <c r="G18134">
        <v>655</v>
      </c>
      <c r="H18134">
        <v>121</v>
      </c>
      <c r="I18134">
        <v>1088</v>
      </c>
      <c r="J18134">
        <v>499</v>
      </c>
      <c r="K18134">
        <v>1170</v>
      </c>
      <c r="L18134" s="4">
        <v>25</v>
      </c>
      <c r="M18134" s="1">
        <v>3.9800000000000002E-2</v>
      </c>
      <c r="N18134">
        <f>טבלה1[[#This Row],[סה"כ דורשי עבודה]]/טבלה1[[#This Row],[שיעור אבטלה מוערך ביישוב]]</f>
        <v>30376.88442211055</v>
      </c>
      <c r="O18134" s="4"/>
    </row>
    <row r="18135" spans="1:15" x14ac:dyDescent="0.35">
      <c r="A18135" t="s">
        <v>313</v>
      </c>
      <c r="B18135" t="s">
        <v>169</v>
      </c>
      <c r="C18135">
        <v>6800</v>
      </c>
      <c r="D18135" t="s">
        <v>189</v>
      </c>
      <c r="E18135">
        <v>1183</v>
      </c>
      <c r="F18135">
        <v>551</v>
      </c>
      <c r="G18135">
        <v>632</v>
      </c>
      <c r="H18135">
        <v>124</v>
      </c>
      <c r="I18135">
        <v>1059</v>
      </c>
      <c r="J18135">
        <v>492</v>
      </c>
      <c r="K18135">
        <v>1138</v>
      </c>
      <c r="L18135" s="4">
        <v>26</v>
      </c>
      <c r="M18135" s="1">
        <v>3.8800000000000001E-2</v>
      </c>
      <c r="N18135">
        <f>טבלה1[[#This Row],[סה"כ דורשי עבודה]]/טבלה1[[#This Row],[שיעור אבטלה מוערך ביישוב]]</f>
        <v>30489.690721649484</v>
      </c>
      <c r="O18135" s="4"/>
    </row>
    <row r="18136" spans="1:15" x14ac:dyDescent="0.35">
      <c r="A18136" t="s">
        <v>314</v>
      </c>
      <c r="B18136" t="s">
        <v>169</v>
      </c>
      <c r="C18136">
        <v>6800</v>
      </c>
      <c r="D18136" t="s">
        <v>189</v>
      </c>
      <c r="E18136">
        <v>1347</v>
      </c>
      <c r="F18136">
        <v>555</v>
      </c>
      <c r="G18136">
        <v>792</v>
      </c>
      <c r="H18136">
        <v>134</v>
      </c>
      <c r="I18136">
        <v>1213</v>
      </c>
      <c r="J18136">
        <v>503</v>
      </c>
      <c r="K18136">
        <v>1302</v>
      </c>
      <c r="L18136" s="4">
        <v>25</v>
      </c>
      <c r="M18136" s="1">
        <v>4.41E-2</v>
      </c>
      <c r="N18136">
        <f>טבלה1[[#This Row],[סה"כ דורשי עבודה]]/טבלה1[[#This Row],[שיעור אבטלה מוערך ביישוב]]</f>
        <v>30544.21768707483</v>
      </c>
      <c r="O18136" s="4"/>
    </row>
    <row r="18137" spans="1:15" x14ac:dyDescent="0.35">
      <c r="A18137" t="s">
        <v>315</v>
      </c>
      <c r="B18137" t="s">
        <v>169</v>
      </c>
      <c r="C18137">
        <v>6800</v>
      </c>
      <c r="D18137" t="s">
        <v>189</v>
      </c>
      <c r="E18137">
        <v>1404</v>
      </c>
      <c r="F18137">
        <v>535</v>
      </c>
      <c r="G18137">
        <v>869</v>
      </c>
      <c r="H18137">
        <v>129</v>
      </c>
      <c r="I18137">
        <v>1275</v>
      </c>
      <c r="J18137">
        <v>495</v>
      </c>
      <c r="K18137">
        <v>1361</v>
      </c>
      <c r="L18137" s="4">
        <v>25</v>
      </c>
      <c r="M18137" s="1">
        <v>4.6100000000000002E-2</v>
      </c>
      <c r="N18137">
        <f>טבלה1[[#This Row],[סה"כ דורשי עבודה]]/טבלה1[[#This Row],[שיעור אבטלה מוערך ביישוב]]</f>
        <v>30455.531453362255</v>
      </c>
      <c r="O18137" s="4"/>
    </row>
    <row r="18138" spans="1:15" x14ac:dyDescent="0.35">
      <c r="A18138" t="s">
        <v>316</v>
      </c>
      <c r="B18138" t="s">
        <v>169</v>
      </c>
      <c r="C18138">
        <v>6800</v>
      </c>
      <c r="D18138" t="s">
        <v>189</v>
      </c>
      <c r="E18138">
        <v>1132</v>
      </c>
      <c r="F18138">
        <v>499</v>
      </c>
      <c r="G18138">
        <v>633</v>
      </c>
      <c r="H18138">
        <v>129</v>
      </c>
      <c r="I18138">
        <v>1003</v>
      </c>
      <c r="J18138">
        <v>448</v>
      </c>
      <c r="K18138">
        <v>1096</v>
      </c>
      <c r="L18138" s="4">
        <v>13</v>
      </c>
      <c r="M18138" s="1">
        <v>3.7400000000000003E-2</v>
      </c>
      <c r="N18138">
        <f>טבלה1[[#This Row],[סה"כ דורשי עבודה]]/טבלה1[[#This Row],[שיעור אבטלה מוערך ביישוב]]</f>
        <v>30267.379679144382</v>
      </c>
      <c r="O18138" s="4"/>
    </row>
    <row r="18139" spans="1:15" x14ac:dyDescent="0.35">
      <c r="A18139" t="s">
        <v>317</v>
      </c>
      <c r="B18139" t="s">
        <v>169</v>
      </c>
      <c r="C18139">
        <v>6800</v>
      </c>
      <c r="D18139" t="s">
        <v>189</v>
      </c>
      <c r="E18139">
        <v>1259</v>
      </c>
      <c r="F18139">
        <v>562</v>
      </c>
      <c r="G18139">
        <v>697</v>
      </c>
      <c r="H18139">
        <v>143</v>
      </c>
      <c r="I18139">
        <v>1116</v>
      </c>
      <c r="J18139">
        <v>491</v>
      </c>
      <c r="K18139">
        <v>1215</v>
      </c>
      <c r="L18139" s="4">
        <v>34</v>
      </c>
      <c r="M18139" s="1">
        <v>4.1300000000000003E-2</v>
      </c>
      <c r="N18139">
        <f>טבלה1[[#This Row],[סה"כ דורשי עבודה]]/טבלה1[[#This Row],[שיעור אבטלה מוערך ביישוב]]</f>
        <v>30484.261501210651</v>
      </c>
      <c r="O18139" s="4"/>
    </row>
    <row r="18140" spans="1:15" x14ac:dyDescent="0.35">
      <c r="A18140" t="s">
        <v>318</v>
      </c>
      <c r="B18140" t="s">
        <v>169</v>
      </c>
      <c r="C18140">
        <v>6800</v>
      </c>
      <c r="D18140" t="s">
        <v>189</v>
      </c>
      <c r="E18140">
        <v>1216</v>
      </c>
      <c r="F18140">
        <v>569</v>
      </c>
      <c r="G18140">
        <v>647</v>
      </c>
      <c r="H18140">
        <v>131</v>
      </c>
      <c r="I18140">
        <v>1085</v>
      </c>
      <c r="J18140">
        <v>464</v>
      </c>
      <c r="K18140">
        <v>1177</v>
      </c>
      <c r="L18140" s="4">
        <v>22</v>
      </c>
      <c r="M18140" s="1">
        <v>4.0099999999999997E-2</v>
      </c>
      <c r="N18140">
        <f>טבלה1[[#This Row],[סה"כ דורשי עבודה]]/טבלה1[[#This Row],[שיעור אבטלה מוערך ביישוב]]</f>
        <v>30324.189526184542</v>
      </c>
      <c r="O18140" s="4"/>
    </row>
    <row r="18141" spans="1:15" x14ac:dyDescent="0.35">
      <c r="A18141" t="s">
        <v>319</v>
      </c>
      <c r="B18141" t="s">
        <v>169</v>
      </c>
      <c r="C18141">
        <v>6800</v>
      </c>
      <c r="D18141" t="s">
        <v>189</v>
      </c>
      <c r="E18141">
        <v>1236</v>
      </c>
      <c r="F18141">
        <v>595</v>
      </c>
      <c r="G18141">
        <v>641</v>
      </c>
      <c r="H18141">
        <v>129</v>
      </c>
      <c r="I18141">
        <v>1107</v>
      </c>
      <c r="J18141">
        <v>470</v>
      </c>
      <c r="K18141">
        <v>1200</v>
      </c>
      <c r="L18141" s="4">
        <v>39</v>
      </c>
      <c r="M18141" s="1">
        <v>4.0800000000000003E-2</v>
      </c>
      <c r="N18141">
        <f>טבלה1[[#This Row],[סה"כ דורשי עבודה]]/טבלה1[[#This Row],[שיעור אבטלה מוערך ביישוב]]</f>
        <v>30294.117647058822</v>
      </c>
      <c r="O18141" s="4"/>
    </row>
    <row r="18142" spans="1:15" x14ac:dyDescent="0.35">
      <c r="A18142" t="s">
        <v>320</v>
      </c>
      <c r="B18142" t="s">
        <v>169</v>
      </c>
      <c r="C18142">
        <v>6800</v>
      </c>
      <c r="D18142" t="s">
        <v>189</v>
      </c>
      <c r="E18142">
        <v>1156</v>
      </c>
      <c r="F18142">
        <v>578</v>
      </c>
      <c r="G18142">
        <v>578</v>
      </c>
      <c r="H18142">
        <v>117</v>
      </c>
      <c r="I18142">
        <v>1039</v>
      </c>
      <c r="J18142">
        <v>448</v>
      </c>
      <c r="K18142">
        <v>1113</v>
      </c>
      <c r="L18142" s="4">
        <v>23</v>
      </c>
      <c r="M18142" s="1">
        <v>3.7999999999999999E-2</v>
      </c>
      <c r="N18142">
        <f>טבלה1[[#This Row],[סה"כ דורשי עבודה]]/טבלה1[[#This Row],[שיעור אבטלה מוערך ביישוב]]</f>
        <v>30421.052631578947</v>
      </c>
      <c r="O18142" s="4"/>
    </row>
    <row r="18143" spans="1:15" x14ac:dyDescent="0.35">
      <c r="A18143" t="s">
        <v>321</v>
      </c>
      <c r="B18143" t="s">
        <v>169</v>
      </c>
      <c r="C18143">
        <v>6800</v>
      </c>
      <c r="D18143" t="s">
        <v>189</v>
      </c>
      <c r="E18143">
        <v>1281</v>
      </c>
      <c r="F18143">
        <v>638</v>
      </c>
      <c r="G18143">
        <v>643</v>
      </c>
      <c r="H18143">
        <v>144</v>
      </c>
      <c r="I18143">
        <v>1137</v>
      </c>
      <c r="J18143">
        <v>470</v>
      </c>
      <c r="K18143">
        <v>1246</v>
      </c>
      <c r="L18143" s="4">
        <v>2</v>
      </c>
      <c r="M18143" s="1">
        <v>4.2299999999999997E-2</v>
      </c>
      <c r="N18143">
        <f>טבלה1[[#This Row],[סה"כ דורשי עבודה]]/טבלה1[[#This Row],[שיעור אבטלה מוערך ביישוב]]</f>
        <v>30283.687943262412</v>
      </c>
      <c r="O18143" s="4"/>
    </row>
    <row r="18144" spans="1:15" x14ac:dyDescent="0.35">
      <c r="A18144" t="s">
        <v>322</v>
      </c>
      <c r="B18144" t="s">
        <v>169</v>
      </c>
      <c r="C18144">
        <v>6800</v>
      </c>
      <c r="D18144" t="s">
        <v>189</v>
      </c>
      <c r="E18144">
        <v>1312</v>
      </c>
      <c r="F18144">
        <v>632</v>
      </c>
      <c r="G18144">
        <v>680</v>
      </c>
      <c r="H18144">
        <v>154</v>
      </c>
      <c r="I18144">
        <v>1158</v>
      </c>
      <c r="J18144">
        <v>482</v>
      </c>
      <c r="K18144">
        <v>1267</v>
      </c>
      <c r="L18144" s="4">
        <v>38</v>
      </c>
      <c r="M18144" s="1">
        <v>4.2999999999999997E-2</v>
      </c>
      <c r="N18144">
        <f>טבלה1[[#This Row],[סה"כ דורשי עבודה]]/טבלה1[[#This Row],[שיעור אבטלה מוערך ביישוב]]</f>
        <v>30511.627906976748</v>
      </c>
      <c r="O18144" s="4"/>
    </row>
    <row r="18145" spans="1:15" x14ac:dyDescent="0.35">
      <c r="A18145" t="s">
        <v>340</v>
      </c>
      <c r="B18145" t="s">
        <v>169</v>
      </c>
      <c r="C18145">
        <v>6800</v>
      </c>
      <c r="D18145" t="s">
        <v>189</v>
      </c>
      <c r="E18145">
        <v>1199</v>
      </c>
      <c r="F18145">
        <v>569</v>
      </c>
      <c r="G18145">
        <v>630</v>
      </c>
      <c r="H18145">
        <v>129</v>
      </c>
      <c r="I18145">
        <v>1070</v>
      </c>
      <c r="J18145">
        <v>454</v>
      </c>
      <c r="K18145">
        <v>1157</v>
      </c>
      <c r="L18145" s="4">
        <v>15</v>
      </c>
      <c r="M18145" s="1">
        <v>3.9399999999999998E-2</v>
      </c>
      <c r="N18145">
        <f>טבלה1[[#This Row],[סה"כ דורשי עבודה]]/טבלה1[[#This Row],[שיעור אבטלה מוערך ביישוב]]</f>
        <v>30431.472081218275</v>
      </c>
      <c r="O18145" s="4"/>
    </row>
    <row r="18146" spans="1:15" x14ac:dyDescent="0.35">
      <c r="A18146" t="s">
        <v>323</v>
      </c>
      <c r="B18146" t="s">
        <v>169</v>
      </c>
      <c r="C18146">
        <v>9500</v>
      </c>
      <c r="D18146" t="s">
        <v>190</v>
      </c>
      <c r="E18146">
        <v>1312</v>
      </c>
      <c r="F18146">
        <v>513</v>
      </c>
      <c r="G18146">
        <v>799</v>
      </c>
      <c r="H18146">
        <v>158</v>
      </c>
      <c r="I18146">
        <v>1154</v>
      </c>
      <c r="J18146">
        <v>788</v>
      </c>
      <c r="K18146">
        <v>1304</v>
      </c>
      <c r="L18146" s="4">
        <v>33</v>
      </c>
      <c r="M18146" s="1">
        <v>6.5299999999999997E-2</v>
      </c>
      <c r="N18146">
        <f>טבלה1[[#This Row],[סה"כ דורשי עבודה]]/טבלה1[[#This Row],[שיעור אבטלה מוערך ביישוב]]</f>
        <v>20091.883614088823</v>
      </c>
      <c r="O18146" s="4"/>
    </row>
    <row r="18147" spans="1:15" x14ac:dyDescent="0.35">
      <c r="A18147" t="s">
        <v>324</v>
      </c>
      <c r="B18147" t="s">
        <v>169</v>
      </c>
      <c r="C18147">
        <v>9500</v>
      </c>
      <c r="D18147" t="s">
        <v>190</v>
      </c>
      <c r="E18147">
        <v>1413</v>
      </c>
      <c r="F18147">
        <v>562</v>
      </c>
      <c r="G18147">
        <v>851</v>
      </c>
      <c r="H18147">
        <v>180</v>
      </c>
      <c r="I18147">
        <v>1233</v>
      </c>
      <c r="J18147">
        <v>784</v>
      </c>
      <c r="K18147">
        <v>1402</v>
      </c>
      <c r="L18147" s="4">
        <v>101</v>
      </c>
      <c r="M18147" s="1">
        <v>6.9900000000000004E-2</v>
      </c>
      <c r="N18147">
        <f>טבלה1[[#This Row],[סה"כ דורשי עבודה]]/טבלה1[[#This Row],[שיעור אבטלה מוערך ביישוב]]</f>
        <v>20214.592274678111</v>
      </c>
      <c r="O18147" s="4"/>
    </row>
    <row r="18148" spans="1:15" x14ac:dyDescent="0.35">
      <c r="A18148" t="s">
        <v>325</v>
      </c>
      <c r="B18148" t="s">
        <v>169</v>
      </c>
      <c r="C18148">
        <v>9500</v>
      </c>
      <c r="D18148" t="s">
        <v>190</v>
      </c>
      <c r="E18148">
        <v>1367</v>
      </c>
      <c r="F18148">
        <v>551</v>
      </c>
      <c r="G18148">
        <v>816</v>
      </c>
      <c r="H18148">
        <v>172</v>
      </c>
      <c r="I18148">
        <v>1195</v>
      </c>
      <c r="J18148">
        <v>761</v>
      </c>
      <c r="K18148">
        <v>1360</v>
      </c>
      <c r="L18148" s="4">
        <v>95</v>
      </c>
      <c r="M18148" s="1">
        <v>6.7900000000000002E-2</v>
      </c>
      <c r="N18148">
        <f>טבלה1[[#This Row],[סה"כ דורשי עבודה]]/טבלה1[[#This Row],[שיעור אבטלה מוערך ביישוב]]</f>
        <v>20132.547864506625</v>
      </c>
      <c r="O18148" s="4"/>
    </row>
    <row r="18149" spans="1:15" x14ac:dyDescent="0.35">
      <c r="A18149" t="s">
        <v>326</v>
      </c>
      <c r="B18149" t="s">
        <v>169</v>
      </c>
      <c r="C18149">
        <v>9500</v>
      </c>
      <c r="D18149" t="s">
        <v>190</v>
      </c>
      <c r="E18149">
        <v>1331</v>
      </c>
      <c r="F18149">
        <v>540</v>
      </c>
      <c r="G18149">
        <v>791</v>
      </c>
      <c r="H18149">
        <v>166</v>
      </c>
      <c r="I18149">
        <v>1165</v>
      </c>
      <c r="J18149">
        <v>759</v>
      </c>
      <c r="K18149">
        <v>1323</v>
      </c>
      <c r="L18149" s="4">
        <v>94</v>
      </c>
      <c r="M18149" s="1">
        <v>6.6199999999999995E-2</v>
      </c>
      <c r="N18149">
        <f>טבלה1[[#This Row],[סה"כ דורשי עבודה]]/טבלה1[[#This Row],[שיעור אבטלה מוערך ביישוב]]</f>
        <v>20105.740181268884</v>
      </c>
      <c r="O18149" s="4"/>
    </row>
    <row r="18150" spans="1:15" x14ac:dyDescent="0.35">
      <c r="A18150" t="s">
        <v>327</v>
      </c>
      <c r="B18150" t="s">
        <v>169</v>
      </c>
      <c r="C18150">
        <v>9500</v>
      </c>
      <c r="D18150" t="s">
        <v>190</v>
      </c>
      <c r="E18150">
        <v>1330</v>
      </c>
      <c r="F18150">
        <v>527</v>
      </c>
      <c r="G18150">
        <v>803</v>
      </c>
      <c r="H18150">
        <v>174</v>
      </c>
      <c r="I18150">
        <v>1156</v>
      </c>
      <c r="J18150">
        <v>738</v>
      </c>
      <c r="K18150">
        <v>1323</v>
      </c>
      <c r="L18150" s="4">
        <v>99</v>
      </c>
      <c r="M18150" s="1">
        <v>6.6199999999999995E-2</v>
      </c>
      <c r="N18150">
        <f>טבלה1[[#This Row],[סה"כ דורשי עבודה]]/טבלה1[[#This Row],[שיעור אבטלה מוערך ביישוב]]</f>
        <v>20090.634441087615</v>
      </c>
      <c r="O18150" s="4"/>
    </row>
    <row r="18151" spans="1:15" x14ac:dyDescent="0.35">
      <c r="A18151" t="s">
        <v>328</v>
      </c>
      <c r="B18151" t="s">
        <v>169</v>
      </c>
      <c r="C18151">
        <v>9500</v>
      </c>
      <c r="D18151" t="s">
        <v>190</v>
      </c>
      <c r="E18151">
        <v>1368</v>
      </c>
      <c r="F18151">
        <v>549</v>
      </c>
      <c r="G18151">
        <v>819</v>
      </c>
      <c r="H18151">
        <v>175</v>
      </c>
      <c r="I18151">
        <v>1193</v>
      </c>
      <c r="J18151">
        <v>734</v>
      </c>
      <c r="K18151">
        <v>1359</v>
      </c>
      <c r="L18151" s="4">
        <v>76</v>
      </c>
      <c r="M18151" s="1">
        <v>6.7900000000000002E-2</v>
      </c>
      <c r="N18151">
        <f>טבלה1[[#This Row],[סה"כ דורשי עבודה]]/טבלה1[[#This Row],[שיעור אבטלה מוערך ביישוב]]</f>
        <v>20147.275405007364</v>
      </c>
      <c r="O18151" s="4"/>
    </row>
    <row r="18152" spans="1:15" x14ac:dyDescent="0.35">
      <c r="A18152" t="s">
        <v>329</v>
      </c>
      <c r="B18152" t="s">
        <v>169</v>
      </c>
      <c r="C18152">
        <v>9500</v>
      </c>
      <c r="D18152" t="s">
        <v>190</v>
      </c>
      <c r="E18152">
        <v>1333</v>
      </c>
      <c r="F18152">
        <v>556</v>
      </c>
      <c r="G18152">
        <v>777</v>
      </c>
      <c r="H18152">
        <v>156</v>
      </c>
      <c r="I18152">
        <v>1177</v>
      </c>
      <c r="J18152">
        <v>712</v>
      </c>
      <c r="K18152">
        <v>1329</v>
      </c>
      <c r="L18152" s="4">
        <v>78</v>
      </c>
      <c r="M18152" s="1">
        <v>6.6500000000000004E-2</v>
      </c>
      <c r="N18152">
        <f>טבלה1[[#This Row],[סה"כ דורשי עבודה]]/טבלה1[[#This Row],[שיעור אבטלה מוערך ביישוב]]</f>
        <v>20045.112781954886</v>
      </c>
      <c r="O18152" s="4"/>
    </row>
    <row r="18153" spans="1:15" x14ac:dyDescent="0.35">
      <c r="A18153" t="s">
        <v>330</v>
      </c>
      <c r="B18153" t="s">
        <v>169</v>
      </c>
      <c r="C18153">
        <v>9500</v>
      </c>
      <c r="D18153" t="s">
        <v>190</v>
      </c>
      <c r="E18153">
        <v>1333</v>
      </c>
      <c r="F18153">
        <v>532</v>
      </c>
      <c r="G18153">
        <v>801</v>
      </c>
      <c r="H18153">
        <v>164</v>
      </c>
      <c r="I18153">
        <v>1169</v>
      </c>
      <c r="J18153">
        <v>735</v>
      </c>
      <c r="K18153">
        <v>1327</v>
      </c>
      <c r="L18153" s="4">
        <v>98</v>
      </c>
      <c r="M18153" s="1">
        <v>6.6400000000000001E-2</v>
      </c>
      <c r="N18153">
        <f>טבלה1[[#This Row],[סה"כ דורשי עבודה]]/טבלה1[[#This Row],[שיעור אבטלה מוערך ביישוב]]</f>
        <v>20075.301204819276</v>
      </c>
      <c r="O18153" s="4"/>
    </row>
    <row r="18154" spans="1:15" x14ac:dyDescent="0.35">
      <c r="A18154" t="s">
        <v>331</v>
      </c>
      <c r="B18154" t="s">
        <v>169</v>
      </c>
      <c r="C18154">
        <v>9500</v>
      </c>
      <c r="D18154" t="s">
        <v>190</v>
      </c>
      <c r="E18154">
        <v>1212</v>
      </c>
      <c r="F18154">
        <v>482</v>
      </c>
      <c r="G18154">
        <v>730</v>
      </c>
      <c r="H18154">
        <v>161</v>
      </c>
      <c r="I18154">
        <v>1051</v>
      </c>
      <c r="J18154">
        <v>691</v>
      </c>
      <c r="K18154">
        <v>1207</v>
      </c>
      <c r="L18154" s="4">
        <v>66</v>
      </c>
      <c r="M18154" s="1">
        <v>6.0699999999999997E-2</v>
      </c>
      <c r="N18154">
        <f>טבלה1[[#This Row],[סה"כ דורשי עבודה]]/טבלה1[[#This Row],[שיעור אבטלה מוערך ביישוב]]</f>
        <v>19967.0510708402</v>
      </c>
      <c r="O18154" s="4"/>
    </row>
    <row r="18155" spans="1:15" x14ac:dyDescent="0.35">
      <c r="A18155" t="s">
        <v>332</v>
      </c>
      <c r="B18155" t="s">
        <v>169</v>
      </c>
      <c r="C18155">
        <v>9500</v>
      </c>
      <c r="D18155" t="s">
        <v>190</v>
      </c>
      <c r="E18155">
        <v>1267</v>
      </c>
      <c r="F18155">
        <v>503</v>
      </c>
      <c r="G18155">
        <v>764</v>
      </c>
      <c r="H18155">
        <v>174</v>
      </c>
      <c r="I18155">
        <v>1093</v>
      </c>
      <c r="J18155">
        <v>697</v>
      </c>
      <c r="K18155">
        <v>1263</v>
      </c>
      <c r="L18155" s="4">
        <v>95</v>
      </c>
      <c r="M18155" s="1">
        <v>6.3399999999999998E-2</v>
      </c>
      <c r="N18155">
        <f>טבלה1[[#This Row],[סה"כ דורשי עבודה]]/טבלה1[[#This Row],[שיעור אבטלה מוערך ביישוב]]</f>
        <v>19984.227129337542</v>
      </c>
      <c r="O18155" s="4"/>
    </row>
    <row r="18156" spans="1:15" x14ac:dyDescent="0.35">
      <c r="A18156" t="s">
        <v>333</v>
      </c>
      <c r="B18156" t="s">
        <v>169</v>
      </c>
      <c r="C18156">
        <v>9500</v>
      </c>
      <c r="D18156" t="s">
        <v>190</v>
      </c>
      <c r="E18156">
        <v>1247</v>
      </c>
      <c r="F18156">
        <v>488</v>
      </c>
      <c r="G18156">
        <v>759</v>
      </c>
      <c r="H18156">
        <v>172</v>
      </c>
      <c r="I18156">
        <v>1075</v>
      </c>
      <c r="J18156">
        <v>693</v>
      </c>
      <c r="K18156">
        <v>1244</v>
      </c>
      <c r="L18156" s="4">
        <v>83</v>
      </c>
      <c r="M18156" s="1">
        <v>6.25E-2</v>
      </c>
      <c r="N18156">
        <f>טבלה1[[#This Row],[סה"כ דורשי עבודה]]/טבלה1[[#This Row],[שיעור אבטלה מוערך ביישוב]]</f>
        <v>19952</v>
      </c>
      <c r="O18156" s="4"/>
    </row>
    <row r="18157" spans="1:15" x14ac:dyDescent="0.35">
      <c r="A18157" t="s">
        <v>334</v>
      </c>
      <c r="B18157" t="s">
        <v>169</v>
      </c>
      <c r="C18157">
        <v>9500</v>
      </c>
      <c r="D18157" t="s">
        <v>190</v>
      </c>
      <c r="E18157">
        <v>1228</v>
      </c>
      <c r="F18157">
        <v>478</v>
      </c>
      <c r="G18157">
        <v>750</v>
      </c>
      <c r="H18157">
        <v>174</v>
      </c>
      <c r="I18157">
        <v>1054</v>
      </c>
      <c r="J18157">
        <v>692</v>
      </c>
      <c r="K18157">
        <v>1221</v>
      </c>
      <c r="L18157" s="4">
        <v>82</v>
      </c>
      <c r="M18157" s="1">
        <v>6.1400000000000003E-2</v>
      </c>
      <c r="N18157">
        <f>טבלה1[[#This Row],[סה"כ דורשי עבודה]]/טבלה1[[#This Row],[שיעור אבטלה מוערך ביישוב]]</f>
        <v>20000</v>
      </c>
      <c r="O18157" s="4"/>
    </row>
    <row r="18158" spans="1:15" x14ac:dyDescent="0.35">
      <c r="A18158" t="s">
        <v>335</v>
      </c>
      <c r="B18158" t="s">
        <v>169</v>
      </c>
      <c r="C18158">
        <v>9500</v>
      </c>
      <c r="D18158" t="s">
        <v>190</v>
      </c>
      <c r="E18158">
        <v>1233</v>
      </c>
      <c r="F18158">
        <v>486</v>
      </c>
      <c r="G18158">
        <v>747</v>
      </c>
      <c r="H18158">
        <v>172</v>
      </c>
      <c r="I18158">
        <v>1061</v>
      </c>
      <c r="J18158">
        <v>693</v>
      </c>
      <c r="K18158">
        <v>1224</v>
      </c>
      <c r="L18158" s="4">
        <v>92</v>
      </c>
      <c r="M18158" s="1">
        <v>6.1499999999999999E-2</v>
      </c>
      <c r="N18158">
        <f>טבלה1[[#This Row],[סה"כ דורשי עבודה]]/טבלה1[[#This Row],[שיעור אבטלה מוערך ביישוב]]</f>
        <v>20048.780487804877</v>
      </c>
      <c r="O18158" s="4"/>
    </row>
    <row r="18159" spans="1:15" x14ac:dyDescent="0.35">
      <c r="A18159" t="s">
        <v>336</v>
      </c>
      <c r="B18159" t="s">
        <v>169</v>
      </c>
      <c r="C18159">
        <v>9500</v>
      </c>
      <c r="D18159" t="s">
        <v>190</v>
      </c>
      <c r="E18159">
        <v>1215</v>
      </c>
      <c r="F18159">
        <v>493</v>
      </c>
      <c r="G18159">
        <v>722</v>
      </c>
      <c r="H18159">
        <v>164</v>
      </c>
      <c r="I18159">
        <v>1051</v>
      </c>
      <c r="J18159">
        <v>688</v>
      </c>
      <c r="K18159">
        <v>1210</v>
      </c>
      <c r="L18159" s="4">
        <v>86</v>
      </c>
      <c r="M18159" s="1">
        <v>6.0900000000000003E-2</v>
      </c>
      <c r="N18159">
        <f>טבלה1[[#This Row],[סה"כ דורשי עבודה]]/טבלה1[[#This Row],[שיעור אבטלה מוערך ביישוב]]</f>
        <v>19950.738916256156</v>
      </c>
      <c r="O18159" s="4"/>
    </row>
    <row r="18160" spans="1:15" x14ac:dyDescent="0.35">
      <c r="A18160" t="s">
        <v>337</v>
      </c>
      <c r="B18160" t="s">
        <v>169</v>
      </c>
      <c r="C18160">
        <v>9500</v>
      </c>
      <c r="D18160" t="s">
        <v>190</v>
      </c>
      <c r="E18160">
        <v>1228</v>
      </c>
      <c r="F18160">
        <v>499</v>
      </c>
      <c r="G18160">
        <v>729</v>
      </c>
      <c r="H18160">
        <v>162</v>
      </c>
      <c r="I18160">
        <v>1066</v>
      </c>
      <c r="J18160">
        <v>702</v>
      </c>
      <c r="K18160">
        <v>1221</v>
      </c>
      <c r="L18160" s="4">
        <v>73</v>
      </c>
      <c r="M18160" s="1">
        <v>6.1400000000000003E-2</v>
      </c>
      <c r="N18160">
        <f>טבלה1[[#This Row],[סה"כ דורשי עבודה]]/טבלה1[[#This Row],[שיעור אבטלה מוערך ביישוב]]</f>
        <v>20000</v>
      </c>
      <c r="O18160" s="4"/>
    </row>
    <row r="18161" spans="1:15" x14ac:dyDescent="0.35">
      <c r="A18161" t="s">
        <v>338</v>
      </c>
      <c r="B18161" t="s">
        <v>169</v>
      </c>
      <c r="C18161">
        <v>9500</v>
      </c>
      <c r="D18161" t="s">
        <v>190</v>
      </c>
      <c r="E18161">
        <v>1163</v>
      </c>
      <c r="F18161">
        <v>471</v>
      </c>
      <c r="G18161">
        <v>692</v>
      </c>
      <c r="H18161">
        <v>147</v>
      </c>
      <c r="I18161">
        <v>1016</v>
      </c>
      <c r="J18161">
        <v>678</v>
      </c>
      <c r="K18161">
        <v>1158</v>
      </c>
      <c r="L18161" s="4">
        <v>61</v>
      </c>
      <c r="M18161" s="1">
        <v>5.8400000000000001E-2</v>
      </c>
      <c r="N18161">
        <f>טבלה1[[#This Row],[סה"כ דורשי עבודה]]/טבלה1[[#This Row],[שיעור אבטלה מוערך ביישוב]]</f>
        <v>19914.383561643834</v>
      </c>
      <c r="O18161" s="4"/>
    </row>
    <row r="18162" spans="1:15" x14ac:dyDescent="0.35">
      <c r="A18162" t="s">
        <v>339</v>
      </c>
      <c r="B18162" t="s">
        <v>169</v>
      </c>
      <c r="C18162">
        <v>9500</v>
      </c>
      <c r="D18162" t="s">
        <v>190</v>
      </c>
      <c r="E18162">
        <v>1266</v>
      </c>
      <c r="F18162">
        <v>494</v>
      </c>
      <c r="G18162">
        <v>772</v>
      </c>
      <c r="H18162">
        <v>157</v>
      </c>
      <c r="I18162">
        <v>1109</v>
      </c>
      <c r="J18162">
        <v>699</v>
      </c>
      <c r="K18162">
        <v>1262</v>
      </c>
      <c r="L18162" s="4">
        <v>90</v>
      </c>
      <c r="M18162" s="1">
        <v>6.3299999999999995E-2</v>
      </c>
      <c r="N18162">
        <f>טבלה1[[#This Row],[סה"כ דורשי עבודה]]/טבלה1[[#This Row],[שיעור אבטלה מוערך ביישוב]]</f>
        <v>20000</v>
      </c>
      <c r="O18162" s="4"/>
    </row>
    <row r="18163" spans="1:15" x14ac:dyDescent="0.35">
      <c r="A18163" t="s">
        <v>261</v>
      </c>
      <c r="B18163" t="s">
        <v>169</v>
      </c>
      <c r="C18163">
        <v>9500</v>
      </c>
      <c r="D18163" t="s">
        <v>190</v>
      </c>
      <c r="E18163">
        <v>1292</v>
      </c>
      <c r="F18163">
        <v>530</v>
      </c>
      <c r="G18163">
        <v>762</v>
      </c>
      <c r="H18163">
        <v>155</v>
      </c>
      <c r="I18163">
        <v>1137</v>
      </c>
      <c r="J18163">
        <v>678</v>
      </c>
      <c r="K18163">
        <v>1286</v>
      </c>
      <c r="L18163" s="4">
        <v>84</v>
      </c>
      <c r="M18163" s="1">
        <v>6.4399999999999999E-2</v>
      </c>
      <c r="N18163">
        <f>טבלה1[[#This Row],[סה"כ דורשי עבודה]]/טבלה1[[#This Row],[שיעור אבטלה מוערך ביישוב]]</f>
        <v>20062.111801242238</v>
      </c>
      <c r="O18163" s="4"/>
    </row>
    <row r="18164" spans="1:15" x14ac:dyDescent="0.35">
      <c r="A18164" t="s">
        <v>262</v>
      </c>
      <c r="B18164" t="s">
        <v>169</v>
      </c>
      <c r="C18164">
        <v>9500</v>
      </c>
      <c r="D18164" t="s">
        <v>190</v>
      </c>
      <c r="E18164">
        <v>1300</v>
      </c>
      <c r="F18164">
        <v>548</v>
      </c>
      <c r="G18164">
        <v>752</v>
      </c>
      <c r="H18164">
        <v>159</v>
      </c>
      <c r="I18164">
        <v>1141</v>
      </c>
      <c r="J18164">
        <v>668</v>
      </c>
      <c r="K18164">
        <v>1293</v>
      </c>
      <c r="L18164" s="4">
        <v>75</v>
      </c>
      <c r="M18164" s="1">
        <v>6.4799999999999996E-2</v>
      </c>
      <c r="N18164">
        <f>טבלה1[[#This Row],[סה"כ דורשי עבודה]]/טבלה1[[#This Row],[שיעור אבטלה מוערך ביישוב]]</f>
        <v>20061.728395061731</v>
      </c>
      <c r="O18164" s="4"/>
    </row>
    <row r="18165" spans="1:15" x14ac:dyDescent="0.35">
      <c r="A18165" t="s">
        <v>263</v>
      </c>
      <c r="B18165" t="s">
        <v>169</v>
      </c>
      <c r="C18165">
        <v>9500</v>
      </c>
      <c r="D18165" t="s">
        <v>190</v>
      </c>
      <c r="E18165">
        <v>1234</v>
      </c>
      <c r="F18165">
        <v>508</v>
      </c>
      <c r="G18165">
        <v>726</v>
      </c>
      <c r="H18165">
        <v>141</v>
      </c>
      <c r="I18165">
        <v>1093</v>
      </c>
      <c r="J18165">
        <v>680</v>
      </c>
      <c r="K18165">
        <v>1230</v>
      </c>
      <c r="L18165" s="4">
        <v>97</v>
      </c>
      <c r="M18165" s="1">
        <v>6.1800000000000001E-2</v>
      </c>
      <c r="N18165">
        <f>טבלה1[[#This Row],[סה"כ דורשי עבודה]]/טבלה1[[#This Row],[שיעור אבטלה מוערך ביישוב]]</f>
        <v>19967.637540453074</v>
      </c>
      <c r="O18165" s="4"/>
    </row>
    <row r="18166" spans="1:15" x14ac:dyDescent="0.35">
      <c r="A18166" t="s">
        <v>264</v>
      </c>
      <c r="B18166" t="s">
        <v>169</v>
      </c>
      <c r="C18166">
        <v>9500</v>
      </c>
      <c r="D18166" t="s">
        <v>190</v>
      </c>
      <c r="E18166">
        <v>1160</v>
      </c>
      <c r="F18166">
        <v>464</v>
      </c>
      <c r="G18166">
        <v>696</v>
      </c>
      <c r="H18166">
        <v>129</v>
      </c>
      <c r="I18166">
        <v>1031</v>
      </c>
      <c r="J18166">
        <v>659</v>
      </c>
      <c r="K18166">
        <v>1156</v>
      </c>
      <c r="L18166" s="4">
        <v>75</v>
      </c>
      <c r="M18166" s="1">
        <v>5.8299999999999998E-2</v>
      </c>
      <c r="N18166">
        <f>טבלה1[[#This Row],[סה"כ דורשי עבודה]]/טבלה1[[#This Row],[שיעור אבטלה מוערך ביישוב]]</f>
        <v>19897.084048027446</v>
      </c>
      <c r="O18166" s="4"/>
    </row>
    <row r="18167" spans="1:15" x14ac:dyDescent="0.35">
      <c r="A18167" t="s">
        <v>265</v>
      </c>
      <c r="B18167" t="s">
        <v>169</v>
      </c>
      <c r="C18167">
        <v>9500</v>
      </c>
      <c r="D18167" t="s">
        <v>190</v>
      </c>
      <c r="E18167">
        <v>1142</v>
      </c>
      <c r="F18167">
        <v>481</v>
      </c>
      <c r="G18167">
        <v>661</v>
      </c>
      <c r="H18167">
        <v>121</v>
      </c>
      <c r="I18167">
        <v>1021</v>
      </c>
      <c r="J18167">
        <v>642</v>
      </c>
      <c r="K18167">
        <v>1137</v>
      </c>
      <c r="L18167" s="4">
        <v>61</v>
      </c>
      <c r="M18167" s="1">
        <v>5.74E-2</v>
      </c>
      <c r="N18167">
        <f>טבלה1[[#This Row],[סה"כ דורשי עבודה]]/טבלה1[[#This Row],[שיעור אבטלה מוערך ביישוב]]</f>
        <v>19895.47038327526</v>
      </c>
      <c r="O18167" s="4"/>
    </row>
    <row r="18168" spans="1:15" x14ac:dyDescent="0.35">
      <c r="A18168" t="s">
        <v>266</v>
      </c>
      <c r="B18168" t="s">
        <v>169</v>
      </c>
      <c r="C18168">
        <v>9500</v>
      </c>
      <c r="D18168" t="s">
        <v>190</v>
      </c>
      <c r="E18168">
        <v>1168</v>
      </c>
      <c r="F18168">
        <v>482</v>
      </c>
      <c r="G18168">
        <v>686</v>
      </c>
      <c r="H18168">
        <v>117</v>
      </c>
      <c r="I18168">
        <v>1051</v>
      </c>
      <c r="J18168">
        <v>654</v>
      </c>
      <c r="K18168">
        <v>1163</v>
      </c>
      <c r="L18168" s="4">
        <v>90</v>
      </c>
      <c r="M18168" s="1">
        <v>5.8599999999999999E-2</v>
      </c>
      <c r="N18168">
        <f>טבלה1[[#This Row],[סה"כ דורשי עבודה]]/טבלה1[[#This Row],[שיעור אבטלה מוערך ביישוב]]</f>
        <v>19931.740614334471</v>
      </c>
      <c r="O18168" s="4"/>
    </row>
    <row r="18169" spans="1:15" x14ac:dyDescent="0.35">
      <c r="A18169" t="s">
        <v>267</v>
      </c>
      <c r="B18169" t="s">
        <v>169</v>
      </c>
      <c r="C18169">
        <v>9500</v>
      </c>
      <c r="D18169" t="s">
        <v>190</v>
      </c>
      <c r="E18169">
        <v>1129</v>
      </c>
      <c r="F18169">
        <v>464</v>
      </c>
      <c r="G18169">
        <v>665</v>
      </c>
      <c r="H18169">
        <v>113</v>
      </c>
      <c r="I18169">
        <v>1016</v>
      </c>
      <c r="J18169">
        <v>641</v>
      </c>
      <c r="K18169">
        <v>1126</v>
      </c>
      <c r="L18169" s="4">
        <v>72</v>
      </c>
      <c r="M18169" s="1">
        <v>5.6899999999999999E-2</v>
      </c>
      <c r="N18169">
        <f>טבלה1[[#This Row],[סה"כ דורשי עבודה]]/טבלה1[[#This Row],[שיעור אבטלה מוערך ביישוב]]</f>
        <v>19841.82776801406</v>
      </c>
      <c r="O18169" s="4"/>
    </row>
    <row r="18170" spans="1:15" x14ac:dyDescent="0.35">
      <c r="A18170" t="s">
        <v>268</v>
      </c>
      <c r="B18170" t="s">
        <v>169</v>
      </c>
      <c r="C18170">
        <v>9500</v>
      </c>
      <c r="D18170" t="s">
        <v>190</v>
      </c>
      <c r="E18170">
        <v>1153</v>
      </c>
      <c r="F18170">
        <v>488</v>
      </c>
      <c r="G18170">
        <v>665</v>
      </c>
      <c r="H18170">
        <v>124</v>
      </c>
      <c r="I18170">
        <v>1029</v>
      </c>
      <c r="J18170">
        <v>628</v>
      </c>
      <c r="K18170">
        <v>1148</v>
      </c>
      <c r="L18170" s="4">
        <v>72</v>
      </c>
      <c r="M18170" s="1">
        <v>5.5500000000000001E-2</v>
      </c>
      <c r="N18170">
        <f>טבלה1[[#This Row],[סה"כ דורשי עבודה]]/טבלה1[[#This Row],[שיעור אבטלה מוערך ביישוב]]</f>
        <v>20774.774774774774</v>
      </c>
      <c r="O18170" s="4"/>
    </row>
    <row r="18171" spans="1:15" x14ac:dyDescent="0.35">
      <c r="A18171" t="s">
        <v>269</v>
      </c>
      <c r="B18171" t="s">
        <v>169</v>
      </c>
      <c r="C18171">
        <v>9500</v>
      </c>
      <c r="D18171" t="s">
        <v>190</v>
      </c>
      <c r="E18171">
        <v>1197</v>
      </c>
      <c r="F18171">
        <v>502</v>
      </c>
      <c r="G18171">
        <v>695</v>
      </c>
      <c r="H18171">
        <v>133</v>
      </c>
      <c r="I18171">
        <v>1064</v>
      </c>
      <c r="J18171">
        <v>636</v>
      </c>
      <c r="K18171">
        <v>1190</v>
      </c>
      <c r="L18171" s="4">
        <v>95</v>
      </c>
      <c r="M18171" s="1">
        <v>5.74E-2</v>
      </c>
      <c r="N18171">
        <f>טבלה1[[#This Row],[סה"כ דורשי עבודה]]/טבלה1[[#This Row],[שיעור אבטלה מוערך ביישוב]]</f>
        <v>20853.658536585364</v>
      </c>
      <c r="O18171" s="4"/>
    </row>
    <row r="18172" spans="1:15" x14ac:dyDescent="0.35">
      <c r="A18172" t="s">
        <v>270</v>
      </c>
      <c r="B18172" t="s">
        <v>169</v>
      </c>
      <c r="C18172">
        <v>9500</v>
      </c>
      <c r="D18172" t="s">
        <v>190</v>
      </c>
      <c r="E18172">
        <v>1161</v>
      </c>
      <c r="F18172">
        <v>485</v>
      </c>
      <c r="G18172">
        <v>676</v>
      </c>
      <c r="H18172">
        <v>137</v>
      </c>
      <c r="I18172">
        <v>1024</v>
      </c>
      <c r="J18172">
        <v>625</v>
      </c>
      <c r="K18172">
        <v>1154</v>
      </c>
      <c r="L18172" s="4">
        <v>75</v>
      </c>
      <c r="M18172" s="1">
        <v>5.57E-2</v>
      </c>
      <c r="N18172">
        <f>טבלה1[[#This Row],[סה"כ דורשי עבודה]]/טבלה1[[#This Row],[שיעור אבטלה מוערך ביישוב]]</f>
        <v>20843.806104129264</v>
      </c>
      <c r="O18172" s="4"/>
    </row>
    <row r="18173" spans="1:15" x14ac:dyDescent="0.35">
      <c r="A18173" t="s">
        <v>271</v>
      </c>
      <c r="B18173" t="s">
        <v>169</v>
      </c>
      <c r="C18173">
        <v>9500</v>
      </c>
      <c r="D18173" t="s">
        <v>190</v>
      </c>
      <c r="E18173">
        <v>1129</v>
      </c>
      <c r="F18173">
        <v>448</v>
      </c>
      <c r="G18173">
        <v>681</v>
      </c>
      <c r="H18173">
        <v>145</v>
      </c>
      <c r="I18173">
        <v>984</v>
      </c>
      <c r="J18173">
        <v>633</v>
      </c>
      <c r="K18173">
        <v>1123</v>
      </c>
      <c r="L18173" s="4">
        <v>75</v>
      </c>
      <c r="M18173" s="1">
        <v>5.4300000000000001E-2</v>
      </c>
      <c r="N18173">
        <f>טבלה1[[#This Row],[סה"כ דורשי עבודה]]/טבלה1[[#This Row],[שיעור אבטלה מוערך ביישוב]]</f>
        <v>20791.896869244934</v>
      </c>
      <c r="O18173" s="4"/>
    </row>
    <row r="18174" spans="1:15" x14ac:dyDescent="0.35">
      <c r="A18174" t="s">
        <v>272</v>
      </c>
      <c r="B18174" t="s">
        <v>169</v>
      </c>
      <c r="C18174">
        <v>9500</v>
      </c>
      <c r="D18174" t="s">
        <v>190</v>
      </c>
      <c r="E18174">
        <v>1196</v>
      </c>
      <c r="F18174">
        <v>498</v>
      </c>
      <c r="G18174">
        <v>698</v>
      </c>
      <c r="H18174">
        <v>147</v>
      </c>
      <c r="I18174">
        <v>1049</v>
      </c>
      <c r="J18174">
        <v>666</v>
      </c>
      <c r="K18174">
        <v>1192</v>
      </c>
      <c r="L18174" s="4">
        <v>88</v>
      </c>
      <c r="M18174" s="1">
        <v>5.7500000000000002E-2</v>
      </c>
      <c r="N18174">
        <f>טבלה1[[#This Row],[סה"כ דורשי עבודה]]/טבלה1[[#This Row],[שיעור אבטלה מוערך ביישוב]]</f>
        <v>20800</v>
      </c>
      <c r="O18174" s="4"/>
    </row>
    <row r="18175" spans="1:15" x14ac:dyDescent="0.35">
      <c r="A18175" t="s">
        <v>273</v>
      </c>
      <c r="B18175" t="s">
        <v>169</v>
      </c>
      <c r="C18175">
        <v>9500</v>
      </c>
      <c r="D18175" t="s">
        <v>190</v>
      </c>
      <c r="E18175">
        <v>1251</v>
      </c>
      <c r="F18175">
        <v>523</v>
      </c>
      <c r="G18175">
        <v>728</v>
      </c>
      <c r="H18175">
        <v>141</v>
      </c>
      <c r="I18175">
        <v>1110</v>
      </c>
      <c r="J18175">
        <v>644</v>
      </c>
      <c r="K18175">
        <v>1241</v>
      </c>
      <c r="L18175" s="4">
        <v>58</v>
      </c>
      <c r="M18175" s="1">
        <v>5.9700000000000003E-2</v>
      </c>
      <c r="N18175">
        <f>טבלה1[[#This Row],[סה"כ דורשי עבודה]]/טבלה1[[#This Row],[שיעור אבטלה מוערך ביישוב]]</f>
        <v>20954.773869346733</v>
      </c>
      <c r="O18175" s="4"/>
    </row>
    <row r="18176" spans="1:15" x14ac:dyDescent="0.35">
      <c r="A18176" t="s">
        <v>274</v>
      </c>
      <c r="B18176" t="s">
        <v>169</v>
      </c>
      <c r="C18176">
        <v>9500</v>
      </c>
      <c r="D18176" t="s">
        <v>190</v>
      </c>
      <c r="E18176">
        <v>1305</v>
      </c>
      <c r="F18176">
        <v>551</v>
      </c>
      <c r="G18176">
        <v>754</v>
      </c>
      <c r="H18176">
        <v>151</v>
      </c>
      <c r="I18176">
        <v>1154</v>
      </c>
      <c r="J18176">
        <v>655</v>
      </c>
      <c r="K18176">
        <v>1300</v>
      </c>
      <c r="L18176" s="4">
        <v>75</v>
      </c>
      <c r="M18176" s="1">
        <v>6.2300000000000001E-2</v>
      </c>
      <c r="N18176">
        <f>טבלה1[[#This Row],[סה"כ דורשי עבודה]]/טבלה1[[#This Row],[שיעור אבטלה מוערך ביישוב]]</f>
        <v>20947.030497592295</v>
      </c>
      <c r="O18176" s="4"/>
    </row>
    <row r="18177" spans="1:15" x14ac:dyDescent="0.35">
      <c r="A18177" t="s">
        <v>275</v>
      </c>
      <c r="B18177" t="s">
        <v>169</v>
      </c>
      <c r="C18177">
        <v>9500</v>
      </c>
      <c r="D18177" t="s">
        <v>190</v>
      </c>
      <c r="E18177">
        <v>1181</v>
      </c>
      <c r="F18177">
        <v>479</v>
      </c>
      <c r="G18177">
        <v>702</v>
      </c>
      <c r="H18177">
        <v>153</v>
      </c>
      <c r="I18177">
        <v>1028</v>
      </c>
      <c r="J18177">
        <v>653</v>
      </c>
      <c r="K18177">
        <v>1177</v>
      </c>
      <c r="L18177" s="4">
        <v>40</v>
      </c>
      <c r="M18177" s="1">
        <v>5.6800000000000003E-2</v>
      </c>
      <c r="N18177">
        <f>טבלה1[[#This Row],[סה"כ דורשי עבודה]]/טבלה1[[#This Row],[שיעור אבטלה מוערך ביישוב]]</f>
        <v>20792.25352112676</v>
      </c>
      <c r="O18177" s="4"/>
    </row>
    <row r="18178" spans="1:15" x14ac:dyDescent="0.35">
      <c r="A18178" t="s">
        <v>276</v>
      </c>
      <c r="B18178" t="s">
        <v>169</v>
      </c>
      <c r="C18178">
        <v>9500</v>
      </c>
      <c r="D18178" t="s">
        <v>190</v>
      </c>
      <c r="E18178">
        <v>1158</v>
      </c>
      <c r="F18178">
        <v>456</v>
      </c>
      <c r="G18178">
        <v>702</v>
      </c>
      <c r="H18178">
        <v>129</v>
      </c>
      <c r="I18178">
        <v>1029</v>
      </c>
      <c r="J18178">
        <v>644</v>
      </c>
      <c r="K18178">
        <v>1153</v>
      </c>
      <c r="L18178" s="4">
        <v>24</v>
      </c>
      <c r="M18178" s="1">
        <v>5.57E-2</v>
      </c>
      <c r="N18178">
        <f>טבלה1[[#This Row],[סה"כ דורשי עבודה]]/טבלה1[[#This Row],[שיעור אבטלה מוערך ביישוב]]</f>
        <v>20789.946140035907</v>
      </c>
      <c r="O18178" s="4"/>
    </row>
    <row r="18179" spans="1:15" x14ac:dyDescent="0.35">
      <c r="A18179" t="s">
        <v>277</v>
      </c>
      <c r="B18179" t="s">
        <v>169</v>
      </c>
      <c r="C18179">
        <v>9500</v>
      </c>
      <c r="D18179" t="s">
        <v>190</v>
      </c>
      <c r="E18179">
        <v>1193</v>
      </c>
      <c r="F18179">
        <v>482</v>
      </c>
      <c r="G18179">
        <v>711</v>
      </c>
      <c r="H18179">
        <v>132</v>
      </c>
      <c r="I18179">
        <v>1061</v>
      </c>
      <c r="J18179">
        <v>639</v>
      </c>
      <c r="K18179">
        <v>1184</v>
      </c>
      <c r="L18179" s="4">
        <v>23</v>
      </c>
      <c r="M18179" s="1">
        <v>5.7099999999999998E-2</v>
      </c>
      <c r="N18179">
        <f>טבלה1[[#This Row],[סה"כ דורשי עבודה]]/טבלה1[[#This Row],[שיעור אבטלה מוערך ביישוב]]</f>
        <v>20893.169877408058</v>
      </c>
      <c r="O18179" s="4"/>
    </row>
    <row r="18180" spans="1:15" x14ac:dyDescent="0.35">
      <c r="A18180" t="s">
        <v>278</v>
      </c>
      <c r="B18180" t="s">
        <v>169</v>
      </c>
      <c r="C18180">
        <v>9500</v>
      </c>
      <c r="D18180" t="s">
        <v>190</v>
      </c>
      <c r="E18180">
        <v>1223</v>
      </c>
      <c r="F18180">
        <v>515</v>
      </c>
      <c r="G18180">
        <v>708</v>
      </c>
      <c r="H18180">
        <v>130</v>
      </c>
      <c r="I18180">
        <v>1093</v>
      </c>
      <c r="J18180">
        <v>643</v>
      </c>
      <c r="K18180">
        <v>1209</v>
      </c>
      <c r="L18180" s="4">
        <v>43</v>
      </c>
      <c r="M18180" s="1">
        <v>5.8200000000000002E-2</v>
      </c>
      <c r="N18180">
        <f>טבלה1[[#This Row],[סה"כ דורשי עבודה]]/טבלה1[[#This Row],[שיעור אבטלה מוערך ביישוב]]</f>
        <v>21013.745704467354</v>
      </c>
      <c r="O18180" s="4"/>
    </row>
    <row r="18181" spans="1:15" x14ac:dyDescent="0.35">
      <c r="A18181" t="s">
        <v>279</v>
      </c>
      <c r="B18181" t="s">
        <v>169</v>
      </c>
      <c r="C18181">
        <v>9500</v>
      </c>
      <c r="D18181" t="s">
        <v>190</v>
      </c>
      <c r="E18181">
        <v>1177</v>
      </c>
      <c r="F18181">
        <v>487</v>
      </c>
      <c r="G18181">
        <v>690</v>
      </c>
      <c r="H18181">
        <v>134</v>
      </c>
      <c r="I18181">
        <v>1043</v>
      </c>
      <c r="J18181">
        <v>625</v>
      </c>
      <c r="K18181">
        <v>1169</v>
      </c>
      <c r="L18181" s="4">
        <v>37</v>
      </c>
      <c r="M18181" s="1">
        <v>5.6399999999999999E-2</v>
      </c>
      <c r="N18181">
        <f>טבלה1[[#This Row],[סה"כ דורשי עבודה]]/טבלה1[[#This Row],[שיעור אבטלה מוערך ביישוב]]</f>
        <v>20868.794326241135</v>
      </c>
      <c r="O18181" s="4"/>
    </row>
    <row r="18182" spans="1:15" x14ac:dyDescent="0.35">
      <c r="A18182" t="s">
        <v>11</v>
      </c>
      <c r="B18182" t="s">
        <v>169</v>
      </c>
      <c r="C18182">
        <v>9500</v>
      </c>
      <c r="D18182" t="s">
        <v>190</v>
      </c>
      <c r="E18182">
        <v>1181</v>
      </c>
      <c r="F18182">
        <v>483</v>
      </c>
      <c r="G18182">
        <v>698</v>
      </c>
      <c r="H18182">
        <v>126</v>
      </c>
      <c r="I18182">
        <v>1055</v>
      </c>
      <c r="J18182">
        <v>629</v>
      </c>
      <c r="K18182">
        <v>1176</v>
      </c>
      <c r="L18182" s="4">
        <v>48</v>
      </c>
      <c r="M18182" s="1">
        <v>5.4399999999999997E-2</v>
      </c>
      <c r="N18182">
        <f>טבלה1[[#This Row],[סה"כ דורשי עבודה]]/טבלה1[[#This Row],[שיעור אבטלה מוערך ביישוב]]</f>
        <v>21709.558823529413</v>
      </c>
      <c r="O18182" s="4"/>
    </row>
    <row r="18183" spans="1:15" x14ac:dyDescent="0.35">
      <c r="A18183" t="s">
        <v>212</v>
      </c>
      <c r="B18183" t="s">
        <v>169</v>
      </c>
      <c r="C18183">
        <v>9500</v>
      </c>
      <c r="D18183" t="s">
        <v>190</v>
      </c>
      <c r="E18183">
        <v>1134</v>
      </c>
      <c r="F18183">
        <v>468</v>
      </c>
      <c r="G18183">
        <v>666</v>
      </c>
      <c r="H18183">
        <v>127</v>
      </c>
      <c r="I18183">
        <v>1007</v>
      </c>
      <c r="J18183">
        <v>620</v>
      </c>
      <c r="K18183">
        <v>1128</v>
      </c>
      <c r="L18183" s="4">
        <v>13</v>
      </c>
      <c r="M18183" s="1">
        <v>5.2299999999999999E-2</v>
      </c>
      <c r="N18183">
        <f>טבלה1[[#This Row],[סה"כ דורשי עבודה]]/טבלה1[[#This Row],[שיעור אבטלה מוערך ביישוב]]</f>
        <v>21682.600382409179</v>
      </c>
      <c r="O18183" s="4"/>
    </row>
    <row r="18184" spans="1:15" x14ac:dyDescent="0.35">
      <c r="A18184" t="s">
        <v>213</v>
      </c>
      <c r="B18184" t="s">
        <v>169</v>
      </c>
      <c r="C18184">
        <v>9500</v>
      </c>
      <c r="D18184" t="s">
        <v>190</v>
      </c>
      <c r="E18184">
        <v>1145</v>
      </c>
      <c r="F18184">
        <v>477</v>
      </c>
      <c r="G18184">
        <v>668</v>
      </c>
      <c r="H18184">
        <v>119</v>
      </c>
      <c r="I18184">
        <v>1026</v>
      </c>
      <c r="J18184">
        <v>611</v>
      </c>
      <c r="K18184">
        <v>1136</v>
      </c>
      <c r="L18184" s="4">
        <v>7</v>
      </c>
      <c r="M18184" s="1">
        <v>5.2699999999999997E-2</v>
      </c>
      <c r="N18184">
        <f>טבלה1[[#This Row],[סה"כ דורשי עבודה]]/טבלה1[[#This Row],[שיעור אבטלה מוערך ביישוב]]</f>
        <v>21726.75521821632</v>
      </c>
      <c r="O18184" s="4"/>
    </row>
    <row r="18185" spans="1:15" x14ac:dyDescent="0.35">
      <c r="A18185" t="s">
        <v>214</v>
      </c>
      <c r="B18185" t="s">
        <v>169</v>
      </c>
      <c r="C18185">
        <v>9500</v>
      </c>
      <c r="D18185" t="s">
        <v>190</v>
      </c>
      <c r="E18185">
        <v>1186</v>
      </c>
      <c r="F18185">
        <v>485</v>
      </c>
      <c r="G18185">
        <v>701</v>
      </c>
      <c r="H18185">
        <v>119</v>
      </c>
      <c r="I18185">
        <v>1067</v>
      </c>
      <c r="J18185">
        <v>617</v>
      </c>
      <c r="K18185">
        <v>1175</v>
      </c>
      <c r="L18185" s="4">
        <v>15</v>
      </c>
      <c r="M18185" s="1">
        <v>5.4399999999999997E-2</v>
      </c>
      <c r="N18185">
        <f>טבלה1[[#This Row],[סה"כ דורשי עבודה]]/טבלה1[[#This Row],[שיעור אבטלה מוערך ביישוב]]</f>
        <v>21801.470588235294</v>
      </c>
      <c r="O18185" s="4"/>
    </row>
    <row r="18186" spans="1:15" x14ac:dyDescent="0.35">
      <c r="A18186" t="s">
        <v>215</v>
      </c>
      <c r="B18186" t="s">
        <v>169</v>
      </c>
      <c r="C18186">
        <v>9500</v>
      </c>
      <c r="D18186" t="s">
        <v>190</v>
      </c>
      <c r="E18186">
        <v>1192</v>
      </c>
      <c r="F18186">
        <v>496</v>
      </c>
      <c r="G18186">
        <v>696</v>
      </c>
      <c r="H18186">
        <v>121</v>
      </c>
      <c r="I18186">
        <v>1071</v>
      </c>
      <c r="J18186">
        <v>624</v>
      </c>
      <c r="K18186">
        <v>1185</v>
      </c>
      <c r="L18186" s="4">
        <v>32</v>
      </c>
      <c r="M18186" s="1">
        <v>5.4800000000000001E-2</v>
      </c>
      <c r="N18186">
        <f>טבלה1[[#This Row],[סה"כ דורשי עבודה]]/טבלה1[[#This Row],[שיעור אבטלה מוערך ביישוב]]</f>
        <v>21751.824817518249</v>
      </c>
      <c r="O18186" s="4"/>
    </row>
    <row r="18187" spans="1:15" x14ac:dyDescent="0.35">
      <c r="A18187" t="s">
        <v>216</v>
      </c>
      <c r="B18187" t="s">
        <v>169</v>
      </c>
      <c r="C18187">
        <v>9500</v>
      </c>
      <c r="D18187" t="s">
        <v>190</v>
      </c>
      <c r="E18187">
        <v>1362</v>
      </c>
      <c r="F18187">
        <v>583</v>
      </c>
      <c r="G18187">
        <v>779</v>
      </c>
      <c r="H18187">
        <v>115</v>
      </c>
      <c r="I18187">
        <v>1247</v>
      </c>
      <c r="J18187">
        <v>620</v>
      </c>
      <c r="K18187">
        <v>1355</v>
      </c>
      <c r="L18187" s="4">
        <v>31</v>
      </c>
      <c r="M18187" s="1">
        <v>6.2199999999999998E-2</v>
      </c>
      <c r="N18187">
        <f>טבלה1[[#This Row],[סה"כ דורשי עבודה]]/טבלה1[[#This Row],[שיעור אבטלה מוערך ביישוב]]</f>
        <v>21897.106109324759</v>
      </c>
      <c r="O18187" s="4"/>
    </row>
    <row r="18188" spans="1:15" x14ac:dyDescent="0.35">
      <c r="A18188" t="s">
        <v>217</v>
      </c>
      <c r="B18188" t="s">
        <v>169</v>
      </c>
      <c r="C18188">
        <v>9500</v>
      </c>
      <c r="D18188" t="s">
        <v>190</v>
      </c>
      <c r="E18188">
        <v>1351</v>
      </c>
      <c r="F18188">
        <v>590</v>
      </c>
      <c r="G18188">
        <v>761</v>
      </c>
      <c r="H18188">
        <v>112</v>
      </c>
      <c r="I18188">
        <v>1239</v>
      </c>
      <c r="J18188">
        <v>632</v>
      </c>
      <c r="K18188">
        <v>1345</v>
      </c>
      <c r="L18188" s="4">
        <v>38</v>
      </c>
      <c r="M18188" s="1">
        <v>6.1800000000000001E-2</v>
      </c>
      <c r="N18188">
        <f>טבלה1[[#This Row],[סה"כ דורשי עבודה]]/טבלה1[[#This Row],[שיעור אבטלה מוערך ביישוב]]</f>
        <v>21860.841423948219</v>
      </c>
      <c r="O18188" s="4"/>
    </row>
    <row r="18189" spans="1:15" x14ac:dyDescent="0.35">
      <c r="A18189" t="s">
        <v>218</v>
      </c>
      <c r="B18189" t="s">
        <v>169</v>
      </c>
      <c r="C18189">
        <v>9500</v>
      </c>
      <c r="D18189" t="s">
        <v>190</v>
      </c>
      <c r="E18189">
        <v>1215</v>
      </c>
      <c r="F18189">
        <v>508</v>
      </c>
      <c r="G18189">
        <v>707</v>
      </c>
      <c r="H18189">
        <v>110</v>
      </c>
      <c r="I18189">
        <v>1105</v>
      </c>
      <c r="J18189">
        <v>626</v>
      </c>
      <c r="K18189">
        <v>1206</v>
      </c>
      <c r="L18189" s="4">
        <v>26</v>
      </c>
      <c r="M18189" s="1">
        <v>5.57E-2</v>
      </c>
      <c r="N18189">
        <f>טבלה1[[#This Row],[סה"כ דורשי עבודה]]/טבלה1[[#This Row],[שיעור אבטלה מוערך ביישוב]]</f>
        <v>21813.285457809696</v>
      </c>
      <c r="O18189" s="4"/>
    </row>
    <row r="18190" spans="1:15" x14ac:dyDescent="0.35">
      <c r="A18190" t="s">
        <v>219</v>
      </c>
      <c r="B18190" t="s">
        <v>169</v>
      </c>
      <c r="C18190">
        <v>9500</v>
      </c>
      <c r="D18190" t="s">
        <v>190</v>
      </c>
      <c r="E18190">
        <v>1159</v>
      </c>
      <c r="F18190">
        <v>468</v>
      </c>
      <c r="G18190">
        <v>691</v>
      </c>
      <c r="H18190">
        <v>117</v>
      </c>
      <c r="I18190">
        <v>1042</v>
      </c>
      <c r="J18190">
        <v>614</v>
      </c>
      <c r="K18190">
        <v>1146</v>
      </c>
      <c r="L18190" s="4">
        <v>9</v>
      </c>
      <c r="M18190" s="1">
        <v>5.3100000000000001E-2</v>
      </c>
      <c r="N18190">
        <f>טבלה1[[#This Row],[סה"כ דורשי עבודה]]/טבלה1[[#This Row],[שיעור אבטלה מוערך ביישוב]]</f>
        <v>21826.741996233523</v>
      </c>
      <c r="O18190" s="4"/>
    </row>
    <row r="18191" spans="1:15" x14ac:dyDescent="0.35">
      <c r="A18191" t="s">
        <v>220</v>
      </c>
      <c r="B18191" t="s">
        <v>169</v>
      </c>
      <c r="C18191">
        <v>9500</v>
      </c>
      <c r="D18191" t="s">
        <v>190</v>
      </c>
      <c r="E18191">
        <v>1277</v>
      </c>
      <c r="F18191">
        <v>519</v>
      </c>
      <c r="G18191">
        <v>758</v>
      </c>
      <c r="H18191">
        <v>134</v>
      </c>
      <c r="I18191">
        <v>1143</v>
      </c>
      <c r="J18191">
        <v>630</v>
      </c>
      <c r="K18191">
        <v>1267</v>
      </c>
      <c r="L18191" s="4">
        <v>42</v>
      </c>
      <c r="M18191" s="1">
        <v>5.8400000000000001E-2</v>
      </c>
      <c r="N18191">
        <f>טבלה1[[#This Row],[סה"כ דורשי עבודה]]/טבלה1[[#This Row],[שיעור אבטלה מוערך ביישוב]]</f>
        <v>21866.438356164384</v>
      </c>
      <c r="O18191" s="4"/>
    </row>
    <row r="18192" spans="1:15" x14ac:dyDescent="0.35">
      <c r="A18192" t="s">
        <v>221</v>
      </c>
      <c r="B18192" t="s">
        <v>169</v>
      </c>
      <c r="C18192">
        <v>9500</v>
      </c>
      <c r="D18192" t="s">
        <v>190</v>
      </c>
      <c r="E18192">
        <v>1206</v>
      </c>
      <c r="F18192">
        <v>507</v>
      </c>
      <c r="G18192">
        <v>699</v>
      </c>
      <c r="H18192">
        <v>122</v>
      </c>
      <c r="I18192">
        <v>1084</v>
      </c>
      <c r="J18192">
        <v>609</v>
      </c>
      <c r="K18192">
        <v>1198</v>
      </c>
      <c r="L18192" s="4">
        <v>43</v>
      </c>
      <c r="M18192" s="1">
        <v>5.5399999999999998E-2</v>
      </c>
      <c r="N18192">
        <f>טבלה1[[#This Row],[סה"כ דורשי עבודה]]/טבלה1[[#This Row],[שיעור אבטלה מוערך ביישוב]]</f>
        <v>21768.953068592058</v>
      </c>
      <c r="O18192" s="4"/>
    </row>
    <row r="18193" spans="1:15" x14ac:dyDescent="0.35">
      <c r="A18193" t="s">
        <v>222</v>
      </c>
      <c r="B18193" t="s">
        <v>169</v>
      </c>
      <c r="C18193">
        <v>9500</v>
      </c>
      <c r="D18193" t="s">
        <v>190</v>
      </c>
      <c r="E18193">
        <v>1180</v>
      </c>
      <c r="F18193">
        <v>494</v>
      </c>
      <c r="G18193">
        <v>686</v>
      </c>
      <c r="H18193">
        <v>134</v>
      </c>
      <c r="I18193">
        <v>1046</v>
      </c>
      <c r="J18193">
        <v>598</v>
      </c>
      <c r="K18193">
        <v>1167</v>
      </c>
      <c r="L18193" s="4">
        <v>38</v>
      </c>
      <c r="M18193" s="1">
        <v>5.3999999999999999E-2</v>
      </c>
      <c r="N18193">
        <f>טבלה1[[#This Row],[סה"כ דורשי עבודה]]/טבלה1[[#This Row],[שיעור אבטלה מוערך ביישוב]]</f>
        <v>21851.85185185185</v>
      </c>
      <c r="O18193" s="4"/>
    </row>
    <row r="18194" spans="1:15" x14ac:dyDescent="0.35">
      <c r="A18194" t="s">
        <v>223</v>
      </c>
      <c r="B18194" t="s">
        <v>169</v>
      </c>
      <c r="C18194">
        <v>9500</v>
      </c>
      <c r="D18194" t="s">
        <v>190</v>
      </c>
      <c r="E18194">
        <v>1181</v>
      </c>
      <c r="F18194">
        <v>482</v>
      </c>
      <c r="G18194">
        <v>699</v>
      </c>
      <c r="H18194">
        <v>144</v>
      </c>
      <c r="I18194">
        <v>1037</v>
      </c>
      <c r="J18194">
        <v>573</v>
      </c>
      <c r="K18194">
        <v>1171</v>
      </c>
      <c r="L18194" s="4">
        <v>27</v>
      </c>
      <c r="M18194" s="1">
        <v>5.4399999999999997E-2</v>
      </c>
      <c r="N18194">
        <f>טבלה1[[#This Row],[סה"כ דורשי עבודה]]/טבלה1[[#This Row],[שיעור אבטלה מוערך ביישוב]]</f>
        <v>21709.558823529413</v>
      </c>
      <c r="O18194" s="4"/>
    </row>
    <row r="18195" spans="1:15" x14ac:dyDescent="0.35">
      <c r="A18195" t="s">
        <v>224</v>
      </c>
      <c r="B18195" t="s">
        <v>169</v>
      </c>
      <c r="C18195">
        <v>9500</v>
      </c>
      <c r="D18195" t="s">
        <v>190</v>
      </c>
      <c r="E18195">
        <v>1132</v>
      </c>
      <c r="F18195">
        <v>481</v>
      </c>
      <c r="G18195">
        <v>651</v>
      </c>
      <c r="H18195">
        <v>138</v>
      </c>
      <c r="I18195">
        <v>994</v>
      </c>
      <c r="J18195">
        <v>547</v>
      </c>
      <c r="K18195">
        <v>1121</v>
      </c>
      <c r="L18195" s="4">
        <v>30</v>
      </c>
      <c r="M18195" s="1">
        <v>5.2200000000000003E-2</v>
      </c>
      <c r="N18195">
        <f>טבלה1[[#This Row],[סה"כ דורשי עבודה]]/טבלה1[[#This Row],[שיעור אבטלה מוערך ביישוב]]</f>
        <v>21685.823754789271</v>
      </c>
      <c r="O18195" s="4"/>
    </row>
    <row r="18196" spans="1:15" x14ac:dyDescent="0.35">
      <c r="A18196" t="s">
        <v>225</v>
      </c>
      <c r="B18196" t="s">
        <v>169</v>
      </c>
      <c r="C18196">
        <v>9500</v>
      </c>
      <c r="D18196" t="s">
        <v>190</v>
      </c>
      <c r="E18196">
        <v>1144</v>
      </c>
      <c r="F18196">
        <v>501</v>
      </c>
      <c r="G18196">
        <v>643</v>
      </c>
      <c r="H18196">
        <v>139</v>
      </c>
      <c r="I18196">
        <v>1005</v>
      </c>
      <c r="J18196">
        <v>563</v>
      </c>
      <c r="K18196">
        <v>1130</v>
      </c>
      <c r="L18196" s="4">
        <v>21</v>
      </c>
      <c r="M18196" s="1">
        <v>5.2600000000000001E-2</v>
      </c>
      <c r="N18196">
        <f>טבלה1[[#This Row],[סה"כ דורשי עבודה]]/טבלה1[[#This Row],[שיעור אבטלה מוערך ביישוב]]</f>
        <v>21749.049429657793</v>
      </c>
      <c r="O18196" s="4"/>
    </row>
    <row r="18197" spans="1:15" x14ac:dyDescent="0.35">
      <c r="A18197" t="s">
        <v>226</v>
      </c>
      <c r="B18197" t="s">
        <v>169</v>
      </c>
      <c r="C18197">
        <v>9500</v>
      </c>
      <c r="D18197" t="s">
        <v>190</v>
      </c>
      <c r="E18197">
        <v>1046</v>
      </c>
      <c r="F18197">
        <v>460</v>
      </c>
      <c r="G18197">
        <v>586</v>
      </c>
      <c r="H18197">
        <v>134</v>
      </c>
      <c r="I18197">
        <v>912</v>
      </c>
      <c r="J18197">
        <v>540</v>
      </c>
      <c r="K18197">
        <v>1031</v>
      </c>
      <c r="L18197" s="4">
        <v>19</v>
      </c>
      <c r="M18197" s="1">
        <v>4.82E-2</v>
      </c>
      <c r="N18197">
        <f>טבלה1[[#This Row],[סה"כ דורשי עבודה]]/טבלה1[[#This Row],[שיעור אבטלה מוערך ביישוב]]</f>
        <v>21701.244813278008</v>
      </c>
      <c r="O18197" s="4"/>
    </row>
    <row r="18198" spans="1:15" x14ac:dyDescent="0.35">
      <c r="A18198" t="s">
        <v>227</v>
      </c>
      <c r="B18198" t="s">
        <v>169</v>
      </c>
      <c r="C18198">
        <v>9500</v>
      </c>
      <c r="D18198" t="s">
        <v>190</v>
      </c>
      <c r="E18198">
        <v>1066</v>
      </c>
      <c r="F18198">
        <v>461</v>
      </c>
      <c r="G18198">
        <v>605</v>
      </c>
      <c r="H18198">
        <v>133</v>
      </c>
      <c r="I18198">
        <v>933</v>
      </c>
      <c r="J18198">
        <v>548</v>
      </c>
      <c r="K18198">
        <v>1053</v>
      </c>
      <c r="L18198" s="4">
        <v>38</v>
      </c>
      <c r="M18198" s="1">
        <v>4.9200000000000001E-2</v>
      </c>
      <c r="N18198">
        <f>טבלה1[[#This Row],[סה"כ דורשי עבודה]]/טבלה1[[#This Row],[שיעור אבטלה מוערך ביישוב]]</f>
        <v>21666.666666666668</v>
      </c>
      <c r="O18198" s="4"/>
    </row>
    <row r="18199" spans="1:15" x14ac:dyDescent="0.35">
      <c r="A18199" t="s">
        <v>228</v>
      </c>
      <c r="B18199" t="s">
        <v>169</v>
      </c>
      <c r="C18199">
        <v>9500</v>
      </c>
      <c r="D18199" t="s">
        <v>190</v>
      </c>
      <c r="E18199">
        <v>1047</v>
      </c>
      <c r="F18199">
        <v>446</v>
      </c>
      <c r="G18199">
        <v>601</v>
      </c>
      <c r="H18199">
        <v>131</v>
      </c>
      <c r="I18199">
        <v>916</v>
      </c>
      <c r="J18199">
        <v>532</v>
      </c>
      <c r="K18199">
        <v>1032</v>
      </c>
      <c r="L18199" s="4">
        <v>37</v>
      </c>
      <c r="M18199" s="1">
        <v>4.82E-2</v>
      </c>
      <c r="N18199">
        <f>טבלה1[[#This Row],[סה"כ דורשי עבודה]]/טבלה1[[#This Row],[שיעור אבטלה מוערך ביישוב]]</f>
        <v>21721.991701244813</v>
      </c>
      <c r="O18199" s="4"/>
    </row>
    <row r="18200" spans="1:15" x14ac:dyDescent="0.35">
      <c r="A18200" t="s">
        <v>229</v>
      </c>
      <c r="B18200" t="s">
        <v>169</v>
      </c>
      <c r="C18200">
        <v>9500</v>
      </c>
      <c r="D18200" t="s">
        <v>190</v>
      </c>
      <c r="E18200">
        <v>1069</v>
      </c>
      <c r="F18200">
        <v>451</v>
      </c>
      <c r="G18200">
        <v>618</v>
      </c>
      <c r="H18200">
        <v>128</v>
      </c>
      <c r="I18200">
        <v>941</v>
      </c>
      <c r="J18200">
        <v>548</v>
      </c>
      <c r="K18200">
        <v>1050</v>
      </c>
      <c r="L18200" s="4">
        <v>43</v>
      </c>
      <c r="M18200" s="1">
        <v>4.9000000000000002E-2</v>
      </c>
      <c r="N18200">
        <f>טבלה1[[#This Row],[סה"כ דורשי עבודה]]/טבלה1[[#This Row],[שיעור אבטלה מוערך ביישוב]]</f>
        <v>21816.326530612245</v>
      </c>
      <c r="O18200" s="4"/>
    </row>
    <row r="18201" spans="1:15" x14ac:dyDescent="0.35">
      <c r="A18201" t="s">
        <v>230</v>
      </c>
      <c r="B18201" t="s">
        <v>169</v>
      </c>
      <c r="C18201">
        <v>9500</v>
      </c>
      <c r="D18201" t="s">
        <v>190</v>
      </c>
      <c r="E18201">
        <v>1061</v>
      </c>
      <c r="F18201">
        <v>446</v>
      </c>
      <c r="G18201">
        <v>615</v>
      </c>
      <c r="H18201">
        <v>121</v>
      </c>
      <c r="I18201">
        <v>940</v>
      </c>
      <c r="J18201">
        <v>528</v>
      </c>
      <c r="K18201">
        <v>1045</v>
      </c>
      <c r="L18201" s="4">
        <v>41</v>
      </c>
      <c r="M18201" s="1">
        <v>4.8800000000000003E-2</v>
      </c>
      <c r="N18201">
        <f>טבלה1[[#This Row],[סה"כ דורשי עבודה]]/טבלה1[[#This Row],[שיעור אבטלה מוערך ביישוב]]</f>
        <v>21741.803278688523</v>
      </c>
      <c r="O18201" s="4"/>
    </row>
    <row r="18202" spans="1:15" x14ac:dyDescent="0.35">
      <c r="A18202" t="s">
        <v>231</v>
      </c>
      <c r="B18202" t="s">
        <v>169</v>
      </c>
      <c r="C18202">
        <v>9500</v>
      </c>
      <c r="D18202" t="s">
        <v>190</v>
      </c>
      <c r="E18202">
        <v>1066</v>
      </c>
      <c r="F18202">
        <v>439</v>
      </c>
      <c r="G18202">
        <v>627</v>
      </c>
      <c r="H18202">
        <v>125</v>
      </c>
      <c r="I18202">
        <v>941</v>
      </c>
      <c r="J18202">
        <v>547</v>
      </c>
      <c r="K18202">
        <v>1047</v>
      </c>
      <c r="L18202" s="4">
        <v>27</v>
      </c>
      <c r="M18202" s="1">
        <v>4.8899999999999999E-2</v>
      </c>
      <c r="N18202">
        <f>טבלה1[[#This Row],[סה"כ דורשי עבודה]]/טבלה1[[#This Row],[שיעור אבטלה מוערך ביישוב]]</f>
        <v>21799.591002044992</v>
      </c>
      <c r="O18202" s="4"/>
    </row>
    <row r="18203" spans="1:15" x14ac:dyDescent="0.35">
      <c r="A18203" t="s">
        <v>232</v>
      </c>
      <c r="B18203" t="s">
        <v>169</v>
      </c>
      <c r="C18203">
        <v>9500</v>
      </c>
      <c r="D18203" t="s">
        <v>190</v>
      </c>
      <c r="E18203">
        <v>954</v>
      </c>
      <c r="F18203">
        <v>404</v>
      </c>
      <c r="G18203">
        <v>550</v>
      </c>
      <c r="H18203">
        <v>110</v>
      </c>
      <c r="I18203">
        <v>844</v>
      </c>
      <c r="J18203">
        <v>532</v>
      </c>
      <c r="K18203">
        <v>940</v>
      </c>
      <c r="L18203" s="4">
        <v>15</v>
      </c>
      <c r="M18203" s="1">
        <v>4.41E-2</v>
      </c>
      <c r="N18203">
        <f>טבלה1[[#This Row],[סה"כ דורשי עבודה]]/טבלה1[[#This Row],[שיעור אבטלה מוערך ביישוב]]</f>
        <v>21632.65306122449</v>
      </c>
      <c r="O18203" s="4"/>
    </row>
    <row r="18204" spans="1:15" x14ac:dyDescent="0.35">
      <c r="A18204" t="s">
        <v>233</v>
      </c>
      <c r="B18204" t="s">
        <v>169</v>
      </c>
      <c r="C18204">
        <v>9500</v>
      </c>
      <c r="D18204" t="s">
        <v>190</v>
      </c>
      <c r="E18204">
        <v>976</v>
      </c>
      <c r="F18204">
        <v>425</v>
      </c>
      <c r="G18204">
        <v>551</v>
      </c>
      <c r="H18204">
        <v>105</v>
      </c>
      <c r="I18204">
        <v>871</v>
      </c>
      <c r="J18204">
        <v>551</v>
      </c>
      <c r="K18204">
        <v>963</v>
      </c>
      <c r="L18204" s="4">
        <v>0</v>
      </c>
      <c r="M18204" s="1">
        <v>4.5199999999999997E-2</v>
      </c>
      <c r="N18204">
        <f>טבלה1[[#This Row],[סה"כ דורשי עבודה]]/טבלה1[[#This Row],[שיעור אבטלה מוערך ביישוב]]</f>
        <v>21592.920353982303</v>
      </c>
      <c r="O18204" s="4"/>
    </row>
    <row r="18205" spans="1:15" x14ac:dyDescent="0.35">
      <c r="A18205" t="s">
        <v>234</v>
      </c>
      <c r="B18205" t="s">
        <v>169</v>
      </c>
      <c r="C18205">
        <v>9500</v>
      </c>
      <c r="D18205" t="s">
        <v>190</v>
      </c>
      <c r="E18205">
        <v>1069</v>
      </c>
      <c r="F18205">
        <v>455</v>
      </c>
      <c r="G18205">
        <v>614</v>
      </c>
      <c r="H18205">
        <v>122</v>
      </c>
      <c r="I18205">
        <v>947</v>
      </c>
      <c r="J18205">
        <v>530</v>
      </c>
      <c r="K18205">
        <v>1044</v>
      </c>
      <c r="L18205" s="4">
        <v>11</v>
      </c>
      <c r="M18205" s="1">
        <v>4.8800000000000003E-2</v>
      </c>
      <c r="N18205">
        <f>טבלה1[[#This Row],[סה"כ דורשי עבודה]]/טבלה1[[#This Row],[שיעור אבטלה מוערך ביישוב]]</f>
        <v>21905.737704918032</v>
      </c>
      <c r="O18205" s="4"/>
    </row>
    <row r="18206" spans="1:15" x14ac:dyDescent="0.35">
      <c r="A18206" t="s">
        <v>235</v>
      </c>
      <c r="B18206" t="s">
        <v>169</v>
      </c>
      <c r="C18206">
        <v>9500</v>
      </c>
      <c r="D18206" t="s">
        <v>190</v>
      </c>
      <c r="E18206">
        <v>1068</v>
      </c>
      <c r="F18206">
        <v>462</v>
      </c>
      <c r="G18206">
        <v>606</v>
      </c>
      <c r="H18206">
        <v>122</v>
      </c>
      <c r="I18206">
        <v>946</v>
      </c>
      <c r="J18206">
        <v>538</v>
      </c>
      <c r="K18206">
        <v>1046</v>
      </c>
      <c r="L18206" s="4">
        <v>32</v>
      </c>
      <c r="M18206" s="1">
        <v>4.8899999999999999E-2</v>
      </c>
      <c r="N18206">
        <f>טבלה1[[#This Row],[סה"כ דורשי עבודה]]/טבלה1[[#This Row],[שיעור אבטלה מוערך ביישוב]]</f>
        <v>21840.490797546012</v>
      </c>
      <c r="O18206" s="4"/>
    </row>
    <row r="18207" spans="1:15" x14ac:dyDescent="0.35">
      <c r="A18207" t="s">
        <v>236</v>
      </c>
      <c r="B18207" t="s">
        <v>169</v>
      </c>
      <c r="C18207">
        <v>9500</v>
      </c>
      <c r="D18207" t="s">
        <v>190</v>
      </c>
      <c r="E18207">
        <v>1029</v>
      </c>
      <c r="F18207">
        <v>440</v>
      </c>
      <c r="G18207">
        <v>589</v>
      </c>
      <c r="H18207">
        <v>111</v>
      </c>
      <c r="I18207">
        <v>918</v>
      </c>
      <c r="J18207">
        <v>516</v>
      </c>
      <c r="K18207">
        <v>1007</v>
      </c>
      <c r="L18207" s="4">
        <v>27</v>
      </c>
      <c r="M18207" s="1">
        <v>4.7100000000000003E-2</v>
      </c>
      <c r="N18207">
        <f>טבלה1[[#This Row],[סה"כ דורשי עבודה]]/טבלה1[[#This Row],[שיעור אבטלה מוערך ביישוב]]</f>
        <v>21847.133757961783</v>
      </c>
      <c r="O18207" s="4"/>
    </row>
    <row r="18208" spans="1:15" x14ac:dyDescent="0.35">
      <c r="A18208" t="s">
        <v>237</v>
      </c>
      <c r="B18208" t="s">
        <v>169</v>
      </c>
      <c r="C18208">
        <v>9500</v>
      </c>
      <c r="D18208" t="s">
        <v>190</v>
      </c>
      <c r="E18208">
        <v>1016</v>
      </c>
      <c r="F18208">
        <v>423</v>
      </c>
      <c r="G18208">
        <v>593</v>
      </c>
      <c r="H18208">
        <v>111</v>
      </c>
      <c r="I18208">
        <v>905</v>
      </c>
      <c r="J18208">
        <v>501</v>
      </c>
      <c r="K18208">
        <v>998</v>
      </c>
      <c r="L18208" s="4">
        <v>28</v>
      </c>
      <c r="M18208" s="1">
        <v>4.6699999999999998E-2</v>
      </c>
      <c r="N18208">
        <f>טבלה1[[#This Row],[סה"כ דורשי עבודה]]/טבלה1[[#This Row],[שיעור אבטלה מוערך ביישוב]]</f>
        <v>21755.8886509636</v>
      </c>
      <c r="O18208" s="4"/>
    </row>
    <row r="18209" spans="1:15" x14ac:dyDescent="0.35">
      <c r="A18209" t="s">
        <v>238</v>
      </c>
      <c r="B18209" t="s">
        <v>169</v>
      </c>
      <c r="C18209">
        <v>9500</v>
      </c>
      <c r="D18209" t="s">
        <v>190</v>
      </c>
      <c r="E18209">
        <v>947</v>
      </c>
      <c r="F18209">
        <v>393</v>
      </c>
      <c r="G18209">
        <v>554</v>
      </c>
      <c r="H18209">
        <v>111</v>
      </c>
      <c r="I18209">
        <v>836</v>
      </c>
      <c r="J18209">
        <v>476</v>
      </c>
      <c r="K18209">
        <v>936</v>
      </c>
      <c r="L18209" s="4">
        <v>21</v>
      </c>
      <c r="M18209" s="1">
        <v>4.3999999999999997E-2</v>
      </c>
      <c r="N18209">
        <f>טבלה1[[#This Row],[סה"כ דורשי עבודה]]/טבלה1[[#This Row],[שיעור אבטלה מוערך ביישוב]]</f>
        <v>21522.727272727276</v>
      </c>
      <c r="O18209" s="4"/>
    </row>
    <row r="18210" spans="1:15" x14ac:dyDescent="0.35">
      <c r="A18210" t="s">
        <v>239</v>
      </c>
      <c r="B18210" t="s">
        <v>169</v>
      </c>
      <c r="C18210">
        <v>9500</v>
      </c>
      <c r="D18210" t="s">
        <v>190</v>
      </c>
      <c r="E18210">
        <v>967</v>
      </c>
      <c r="F18210">
        <v>421</v>
      </c>
      <c r="G18210">
        <v>546</v>
      </c>
      <c r="H18210">
        <v>119</v>
      </c>
      <c r="I18210">
        <v>848</v>
      </c>
      <c r="J18210">
        <v>486</v>
      </c>
      <c r="K18210">
        <v>958</v>
      </c>
      <c r="L18210" s="4">
        <v>32</v>
      </c>
      <c r="M18210" s="1">
        <v>4.4900000000000002E-2</v>
      </c>
      <c r="N18210">
        <f>טבלה1[[#This Row],[סה"כ דורשי עבודה]]/טבלה1[[#This Row],[שיעור אבטלה מוערך ביישוב]]</f>
        <v>21536.74832962138</v>
      </c>
      <c r="O18210" s="4"/>
    </row>
    <row r="18211" spans="1:15" x14ac:dyDescent="0.35">
      <c r="A18211" t="s">
        <v>240</v>
      </c>
      <c r="B18211" t="s">
        <v>169</v>
      </c>
      <c r="C18211">
        <v>9500</v>
      </c>
      <c r="D18211" t="s">
        <v>190</v>
      </c>
      <c r="E18211">
        <v>1013</v>
      </c>
      <c r="F18211">
        <v>424</v>
      </c>
      <c r="G18211">
        <v>589</v>
      </c>
      <c r="H18211">
        <v>129</v>
      </c>
      <c r="I18211">
        <v>884</v>
      </c>
      <c r="J18211">
        <v>488</v>
      </c>
      <c r="K18211">
        <v>999</v>
      </c>
      <c r="L18211" s="4">
        <v>35</v>
      </c>
      <c r="M18211" s="1">
        <v>4.6800000000000001E-2</v>
      </c>
      <c r="N18211">
        <f>טבלה1[[#This Row],[סה"כ דורשי עבודה]]/טבלה1[[#This Row],[שיעור אבטלה מוערך ביישוב]]</f>
        <v>21645.299145299145</v>
      </c>
      <c r="O18211" s="4"/>
    </row>
    <row r="18212" spans="1:15" x14ac:dyDescent="0.35">
      <c r="A18212" t="s">
        <v>241</v>
      </c>
      <c r="B18212" t="s">
        <v>169</v>
      </c>
      <c r="C18212">
        <v>9500</v>
      </c>
      <c r="D18212" t="s">
        <v>190</v>
      </c>
      <c r="E18212">
        <v>1028</v>
      </c>
      <c r="F18212">
        <v>416</v>
      </c>
      <c r="G18212">
        <v>612</v>
      </c>
      <c r="H18212">
        <v>124</v>
      </c>
      <c r="I18212">
        <v>904</v>
      </c>
      <c r="J18212">
        <v>487</v>
      </c>
      <c r="K18212">
        <v>1006</v>
      </c>
      <c r="L18212" s="4">
        <v>23</v>
      </c>
      <c r="M18212" s="1">
        <v>4.7100000000000003E-2</v>
      </c>
      <c r="N18212">
        <f>טבלה1[[#This Row],[סה"כ דורשי עבודה]]/טבלה1[[#This Row],[שיעור אבטלה מוערך ביישוב]]</f>
        <v>21825.902335456474</v>
      </c>
      <c r="O18212" s="4"/>
    </row>
    <row r="18213" spans="1:15" x14ac:dyDescent="0.35">
      <c r="A18213" t="s">
        <v>242</v>
      </c>
      <c r="B18213" t="s">
        <v>169</v>
      </c>
      <c r="C18213">
        <v>9500</v>
      </c>
      <c r="D18213" t="s">
        <v>190</v>
      </c>
      <c r="E18213">
        <v>1019</v>
      </c>
      <c r="F18213">
        <v>416</v>
      </c>
      <c r="G18213">
        <v>603</v>
      </c>
      <c r="H18213">
        <v>131</v>
      </c>
      <c r="I18213">
        <v>888</v>
      </c>
      <c r="J18213">
        <v>484</v>
      </c>
      <c r="K18213">
        <v>1001</v>
      </c>
      <c r="L18213" s="4">
        <v>31</v>
      </c>
      <c r="M18213" s="1">
        <v>4.6899999999999997E-2</v>
      </c>
      <c r="N18213">
        <f>טבלה1[[#This Row],[סה"כ דורשי עבודה]]/טבלה1[[#This Row],[שיעור אבטלה מוערך ביישוב]]</f>
        <v>21727.078891257996</v>
      </c>
      <c r="O18213" s="4"/>
    </row>
    <row r="18214" spans="1:15" x14ac:dyDescent="0.35">
      <c r="A18214" t="s">
        <v>243</v>
      </c>
      <c r="B18214" t="s">
        <v>169</v>
      </c>
      <c r="C18214">
        <v>9500</v>
      </c>
      <c r="D18214" t="s">
        <v>190</v>
      </c>
      <c r="E18214">
        <v>953</v>
      </c>
      <c r="F18214">
        <v>395</v>
      </c>
      <c r="G18214">
        <v>558</v>
      </c>
      <c r="H18214">
        <v>123</v>
      </c>
      <c r="I18214">
        <v>830</v>
      </c>
      <c r="J18214">
        <v>460</v>
      </c>
      <c r="K18214">
        <v>937</v>
      </c>
      <c r="L18214" s="4">
        <v>18</v>
      </c>
      <c r="M18214" s="1">
        <v>4.3999999999999997E-2</v>
      </c>
      <c r="N18214">
        <f>טבלה1[[#This Row],[סה"כ דורשי עבודה]]/טבלה1[[#This Row],[שיעור אבטלה מוערך ביישוב]]</f>
        <v>21659.090909090912</v>
      </c>
      <c r="O18214" s="4"/>
    </row>
    <row r="18215" spans="1:15" x14ac:dyDescent="0.35">
      <c r="A18215" t="s">
        <v>244</v>
      </c>
      <c r="B18215" t="s">
        <v>169</v>
      </c>
      <c r="C18215">
        <v>9500</v>
      </c>
      <c r="D18215" t="s">
        <v>190</v>
      </c>
      <c r="E18215">
        <v>984</v>
      </c>
      <c r="F18215">
        <v>403</v>
      </c>
      <c r="G18215">
        <v>581</v>
      </c>
      <c r="H18215">
        <v>119</v>
      </c>
      <c r="I18215">
        <v>865</v>
      </c>
      <c r="J18215">
        <v>464</v>
      </c>
      <c r="K18215">
        <v>967</v>
      </c>
      <c r="L18215" s="4">
        <v>29</v>
      </c>
      <c r="M18215" s="1">
        <v>4.53E-2</v>
      </c>
      <c r="N18215">
        <f>טבלה1[[#This Row],[סה"כ דורשי עבודה]]/טבלה1[[#This Row],[שיעור אבטלה מוערך ביישוב]]</f>
        <v>21721.854304635763</v>
      </c>
      <c r="O18215" s="4"/>
    </row>
    <row r="18216" spans="1:15" x14ac:dyDescent="0.35">
      <c r="A18216" t="s">
        <v>245</v>
      </c>
      <c r="B18216" t="s">
        <v>169</v>
      </c>
      <c r="C18216">
        <v>9500</v>
      </c>
      <c r="D18216" t="s">
        <v>190</v>
      </c>
      <c r="E18216">
        <v>995</v>
      </c>
      <c r="F18216">
        <v>413</v>
      </c>
      <c r="G18216">
        <v>582</v>
      </c>
      <c r="H18216">
        <v>116</v>
      </c>
      <c r="I18216">
        <v>879</v>
      </c>
      <c r="J18216">
        <v>463</v>
      </c>
      <c r="K18216">
        <v>975</v>
      </c>
      <c r="L18216" s="4">
        <v>28</v>
      </c>
      <c r="M18216" s="1">
        <v>4.5699999999999998E-2</v>
      </c>
      <c r="N18216">
        <f>טבלה1[[#This Row],[סה"כ דורשי עבודה]]/טבלה1[[#This Row],[שיעור אבטלה מוערך ביישוב]]</f>
        <v>21772.42888402626</v>
      </c>
      <c r="O18216" s="4"/>
    </row>
    <row r="18217" spans="1:15" x14ac:dyDescent="0.35">
      <c r="A18217" t="s">
        <v>246</v>
      </c>
      <c r="B18217" t="s">
        <v>169</v>
      </c>
      <c r="C18217">
        <v>9500</v>
      </c>
      <c r="D18217" t="s">
        <v>190</v>
      </c>
      <c r="E18217">
        <v>992</v>
      </c>
      <c r="F18217">
        <v>420</v>
      </c>
      <c r="G18217">
        <v>572</v>
      </c>
      <c r="H18217">
        <v>109</v>
      </c>
      <c r="I18217">
        <v>883</v>
      </c>
      <c r="J18217">
        <v>453</v>
      </c>
      <c r="K18217">
        <v>975</v>
      </c>
      <c r="L18217" s="4">
        <v>37</v>
      </c>
      <c r="M18217" s="1">
        <v>4.5699999999999998E-2</v>
      </c>
      <c r="N18217">
        <f>טבלה1[[#This Row],[סה"כ דורשי עבודה]]/טבלה1[[#This Row],[שיעור אבטלה מוערך ביישוב]]</f>
        <v>21706.783369803066</v>
      </c>
      <c r="O18217" s="4"/>
    </row>
    <row r="18218" spans="1:15" x14ac:dyDescent="0.35">
      <c r="A18218" t="s">
        <v>280</v>
      </c>
      <c r="B18218" t="s">
        <v>169</v>
      </c>
      <c r="C18218">
        <v>9500</v>
      </c>
      <c r="D18218" t="s">
        <v>190</v>
      </c>
      <c r="E18218">
        <v>989</v>
      </c>
      <c r="F18218">
        <v>404</v>
      </c>
      <c r="G18218">
        <v>585</v>
      </c>
      <c r="H18218">
        <v>116</v>
      </c>
      <c r="I18218">
        <v>873</v>
      </c>
      <c r="J18218">
        <v>455</v>
      </c>
      <c r="K18218">
        <v>969</v>
      </c>
      <c r="L18218" s="4">
        <v>34</v>
      </c>
      <c r="M18218" s="1">
        <v>4.5400000000000003E-2</v>
      </c>
      <c r="N18218">
        <f>טבלה1[[#This Row],[סה"כ דורשי עבודה]]/טבלה1[[#This Row],[שיעור אבטלה מוערך ביישוב]]</f>
        <v>21784.140969162996</v>
      </c>
      <c r="O18218" s="4"/>
    </row>
    <row r="18219" spans="1:15" x14ac:dyDescent="0.35">
      <c r="A18219" t="s">
        <v>281</v>
      </c>
      <c r="B18219" t="s">
        <v>169</v>
      </c>
      <c r="C18219">
        <v>9500</v>
      </c>
      <c r="D18219" t="s">
        <v>190</v>
      </c>
      <c r="E18219">
        <v>989</v>
      </c>
      <c r="F18219">
        <v>413</v>
      </c>
      <c r="G18219">
        <v>576</v>
      </c>
      <c r="H18219">
        <v>117</v>
      </c>
      <c r="I18219">
        <v>872</v>
      </c>
      <c r="J18219">
        <v>463</v>
      </c>
      <c r="K18219">
        <v>969</v>
      </c>
      <c r="L18219" s="4">
        <v>31</v>
      </c>
      <c r="M18219" s="1">
        <v>4.5400000000000003E-2</v>
      </c>
      <c r="N18219">
        <f>טבלה1[[#This Row],[סה"כ דורשי עבודה]]/טבלה1[[#This Row],[שיעור אבטלה מוערך ביישוב]]</f>
        <v>21784.140969162996</v>
      </c>
      <c r="O18219" s="4"/>
    </row>
    <row r="18220" spans="1:15" x14ac:dyDescent="0.35">
      <c r="A18220" t="s">
        <v>282</v>
      </c>
      <c r="B18220" t="s">
        <v>169</v>
      </c>
      <c r="C18220">
        <v>9500</v>
      </c>
      <c r="D18220" t="s">
        <v>190</v>
      </c>
      <c r="E18220">
        <v>987</v>
      </c>
      <c r="F18220">
        <v>416</v>
      </c>
      <c r="G18220">
        <v>571</v>
      </c>
      <c r="H18220">
        <v>102</v>
      </c>
      <c r="I18220">
        <v>885</v>
      </c>
      <c r="J18220">
        <v>468</v>
      </c>
      <c r="K18220">
        <v>965</v>
      </c>
      <c r="L18220" s="4">
        <v>31</v>
      </c>
      <c r="M18220" s="1">
        <v>4.53E-2</v>
      </c>
      <c r="N18220">
        <f>טבלה1[[#This Row],[סה"כ דורשי עבודה]]/טבלה1[[#This Row],[שיעור אבטלה מוערך ביישוב]]</f>
        <v>21788.079470198674</v>
      </c>
      <c r="O18220" s="4"/>
    </row>
    <row r="18221" spans="1:15" x14ac:dyDescent="0.35">
      <c r="A18221" t="s">
        <v>283</v>
      </c>
      <c r="B18221" t="s">
        <v>169</v>
      </c>
      <c r="C18221">
        <v>9500</v>
      </c>
      <c r="D18221" t="s">
        <v>190</v>
      </c>
      <c r="E18221">
        <v>909</v>
      </c>
      <c r="F18221">
        <v>382</v>
      </c>
      <c r="G18221">
        <v>527</v>
      </c>
      <c r="H18221">
        <v>96</v>
      </c>
      <c r="I18221">
        <v>813</v>
      </c>
      <c r="J18221">
        <v>452</v>
      </c>
      <c r="K18221">
        <v>892</v>
      </c>
      <c r="L18221" s="4">
        <v>26</v>
      </c>
      <c r="M18221" s="1">
        <v>4.2000000000000003E-2</v>
      </c>
      <c r="N18221">
        <f>טבלה1[[#This Row],[סה"כ דורשי עבודה]]/טבלה1[[#This Row],[שיעור אבטלה מוערך ביישוב]]</f>
        <v>21642.857142857141</v>
      </c>
      <c r="O18221" s="4"/>
    </row>
    <row r="18222" spans="1:15" x14ac:dyDescent="0.35">
      <c r="A18222" t="s">
        <v>285</v>
      </c>
      <c r="B18222" t="s">
        <v>169</v>
      </c>
      <c r="C18222">
        <v>9500</v>
      </c>
      <c r="D18222" t="s">
        <v>190</v>
      </c>
      <c r="E18222">
        <v>950</v>
      </c>
      <c r="F18222">
        <v>389</v>
      </c>
      <c r="G18222">
        <v>561</v>
      </c>
      <c r="H18222">
        <v>105</v>
      </c>
      <c r="I18222">
        <v>845</v>
      </c>
      <c r="J18222">
        <v>447</v>
      </c>
      <c r="K18222">
        <v>931</v>
      </c>
      <c r="L18222" s="4">
        <v>24</v>
      </c>
      <c r="M18222" s="1">
        <v>4.3700000000000003E-2</v>
      </c>
      <c r="N18222">
        <f>טבלה1[[#This Row],[סה"כ דורשי עבודה]]/טבלה1[[#This Row],[שיעור אבטלה מוערך ביישוב]]</f>
        <v>21739.130434782608</v>
      </c>
      <c r="O18222" s="4"/>
    </row>
    <row r="18223" spans="1:15" x14ac:dyDescent="0.35">
      <c r="A18223" t="s">
        <v>287</v>
      </c>
      <c r="B18223" t="s">
        <v>169</v>
      </c>
      <c r="C18223">
        <v>9500</v>
      </c>
      <c r="D18223" t="s">
        <v>190</v>
      </c>
      <c r="E18223">
        <v>966</v>
      </c>
      <c r="F18223">
        <v>389</v>
      </c>
      <c r="G18223">
        <v>577</v>
      </c>
      <c r="H18223">
        <v>104</v>
      </c>
      <c r="I18223">
        <v>862</v>
      </c>
      <c r="J18223">
        <v>450</v>
      </c>
      <c r="K18223">
        <v>938</v>
      </c>
      <c r="L18223" s="4">
        <v>30</v>
      </c>
      <c r="M18223" s="1">
        <v>4.3999999999999997E-2</v>
      </c>
      <c r="N18223">
        <f>טבלה1[[#This Row],[סה"כ דורשי עבודה]]/טבלה1[[#This Row],[שיעור אבטלה מוערך ביישוב]]</f>
        <v>21954.545454545456</v>
      </c>
      <c r="O18223" s="4"/>
    </row>
    <row r="18224" spans="1:15" x14ac:dyDescent="0.35">
      <c r="A18224" t="s">
        <v>288</v>
      </c>
      <c r="B18224" t="s">
        <v>169</v>
      </c>
      <c r="C18224">
        <v>9500</v>
      </c>
      <c r="D18224" t="s">
        <v>190</v>
      </c>
      <c r="E18224">
        <v>987</v>
      </c>
      <c r="F18224">
        <v>401</v>
      </c>
      <c r="G18224">
        <v>586</v>
      </c>
      <c r="H18224">
        <v>114</v>
      </c>
      <c r="I18224">
        <v>873</v>
      </c>
      <c r="J18224">
        <v>454</v>
      </c>
      <c r="K18224">
        <v>962</v>
      </c>
      <c r="L18224" s="4">
        <v>27</v>
      </c>
      <c r="M18224" s="1">
        <v>4.5100000000000001E-2</v>
      </c>
      <c r="N18224">
        <f>טבלה1[[#This Row],[סה"כ דורשי עבודה]]/טבלה1[[#This Row],[שיעור אבטלה מוערך ביישוב]]</f>
        <v>21884.700665188469</v>
      </c>
      <c r="O18224" s="4"/>
    </row>
    <row r="18225" spans="1:15" x14ac:dyDescent="0.35">
      <c r="A18225" t="s">
        <v>289</v>
      </c>
      <c r="B18225" t="s">
        <v>169</v>
      </c>
      <c r="C18225">
        <v>9500</v>
      </c>
      <c r="D18225" t="s">
        <v>190</v>
      </c>
      <c r="E18225">
        <v>1006</v>
      </c>
      <c r="F18225">
        <v>397</v>
      </c>
      <c r="G18225">
        <v>609</v>
      </c>
      <c r="H18225">
        <v>119</v>
      </c>
      <c r="I18225">
        <v>887</v>
      </c>
      <c r="J18225">
        <v>448</v>
      </c>
      <c r="K18225">
        <v>974</v>
      </c>
      <c r="L18225" s="4">
        <v>22</v>
      </c>
      <c r="M18225" s="1">
        <v>4.5699999999999998E-2</v>
      </c>
      <c r="N18225">
        <f>טבלה1[[#This Row],[סה"כ דורשי עבודה]]/טבלה1[[#This Row],[שיעור אבטלה מוערך ביישוב]]</f>
        <v>22013.129102844639</v>
      </c>
      <c r="O18225" s="4"/>
    </row>
    <row r="18226" spans="1:15" x14ac:dyDescent="0.35">
      <c r="A18226" t="s">
        <v>291</v>
      </c>
      <c r="B18226" t="s">
        <v>169</v>
      </c>
      <c r="C18226">
        <v>9500</v>
      </c>
      <c r="D18226" t="s">
        <v>190</v>
      </c>
      <c r="E18226">
        <v>997</v>
      </c>
      <c r="F18226">
        <v>392</v>
      </c>
      <c r="G18226">
        <v>605</v>
      </c>
      <c r="H18226">
        <v>120</v>
      </c>
      <c r="I18226">
        <v>877</v>
      </c>
      <c r="J18226">
        <v>441</v>
      </c>
      <c r="K18226">
        <v>970</v>
      </c>
      <c r="L18226" s="4">
        <v>31</v>
      </c>
      <c r="M18226" s="1">
        <v>4.5499999999999999E-2</v>
      </c>
      <c r="N18226">
        <f>טבלה1[[#This Row],[סה"כ דורשי עבודה]]/טבלה1[[#This Row],[שיעור אבטלה מוערך ביישוב]]</f>
        <v>21912.087912087914</v>
      </c>
      <c r="O18226" s="4"/>
    </row>
    <row r="18227" spans="1:15" x14ac:dyDescent="0.35">
      <c r="A18227" t="s">
        <v>292</v>
      </c>
      <c r="B18227" t="s">
        <v>169</v>
      </c>
      <c r="C18227">
        <v>9500</v>
      </c>
      <c r="D18227" t="s">
        <v>190</v>
      </c>
      <c r="E18227">
        <v>884</v>
      </c>
      <c r="F18227">
        <v>355</v>
      </c>
      <c r="G18227">
        <v>529</v>
      </c>
      <c r="H18227">
        <v>113</v>
      </c>
      <c r="I18227">
        <v>771</v>
      </c>
      <c r="J18227">
        <v>395</v>
      </c>
      <c r="K18227">
        <v>859</v>
      </c>
      <c r="L18227" s="4">
        <v>10</v>
      </c>
      <c r="M18227" s="1">
        <v>4.0500000000000001E-2</v>
      </c>
      <c r="N18227">
        <f>טבלה1[[#This Row],[סה"כ דורשי עבודה]]/טבלה1[[#This Row],[שיעור אבטלה מוערך ביישוב]]</f>
        <v>21827.160493827159</v>
      </c>
      <c r="O18227" s="4"/>
    </row>
    <row r="18228" spans="1:15" x14ac:dyDescent="0.35">
      <c r="A18228" t="s">
        <v>293</v>
      </c>
      <c r="B18228" t="s">
        <v>169</v>
      </c>
      <c r="C18228">
        <v>9500</v>
      </c>
      <c r="D18228" t="s">
        <v>190</v>
      </c>
      <c r="E18228">
        <v>950</v>
      </c>
      <c r="F18228">
        <v>389</v>
      </c>
      <c r="G18228">
        <v>561</v>
      </c>
      <c r="H18228">
        <v>124</v>
      </c>
      <c r="I18228">
        <v>826</v>
      </c>
      <c r="J18228">
        <v>409</v>
      </c>
      <c r="K18228">
        <v>917</v>
      </c>
      <c r="L18228" s="4">
        <v>25</v>
      </c>
      <c r="M18228" s="1">
        <v>4.3099999999999999E-2</v>
      </c>
      <c r="N18228">
        <f>טבלה1[[#This Row],[סה"כ דורשי עבודה]]/טבלה1[[#This Row],[שיעור אבטלה מוערך ביישוב]]</f>
        <v>22041.763341067286</v>
      </c>
      <c r="O18228" s="4"/>
    </row>
    <row r="18229" spans="1:15" x14ac:dyDescent="0.35">
      <c r="A18229" t="s">
        <v>294</v>
      </c>
      <c r="B18229" t="s">
        <v>169</v>
      </c>
      <c r="C18229">
        <v>9500</v>
      </c>
      <c r="D18229" t="s">
        <v>190</v>
      </c>
      <c r="E18229">
        <v>913</v>
      </c>
      <c r="F18229">
        <v>382</v>
      </c>
      <c r="G18229">
        <v>531</v>
      </c>
      <c r="H18229">
        <v>114</v>
      </c>
      <c r="I18229">
        <v>799</v>
      </c>
      <c r="J18229">
        <v>390</v>
      </c>
      <c r="K18229">
        <v>885</v>
      </c>
      <c r="L18229" s="4">
        <v>12</v>
      </c>
      <c r="M18229" s="1">
        <v>4.1700000000000001E-2</v>
      </c>
      <c r="N18229">
        <f>טבלה1[[#This Row],[סה"כ דורשי עבודה]]/טבלה1[[#This Row],[שיעור אבטלה מוערך ביישוב]]</f>
        <v>21894.484412470025</v>
      </c>
      <c r="O18229" s="4"/>
    </row>
    <row r="18230" spans="1:15" x14ac:dyDescent="0.35">
      <c r="A18230" t="s">
        <v>295</v>
      </c>
      <c r="B18230" t="s">
        <v>169</v>
      </c>
      <c r="C18230">
        <v>9500</v>
      </c>
      <c r="D18230" t="s">
        <v>190</v>
      </c>
      <c r="E18230">
        <v>955</v>
      </c>
      <c r="F18230">
        <v>418</v>
      </c>
      <c r="G18230">
        <v>537</v>
      </c>
      <c r="H18230">
        <v>117</v>
      </c>
      <c r="I18230">
        <v>838</v>
      </c>
      <c r="J18230">
        <v>413</v>
      </c>
      <c r="K18230">
        <v>926</v>
      </c>
      <c r="L18230" s="4">
        <v>19</v>
      </c>
      <c r="M18230" s="1">
        <v>4.3499999999999997E-2</v>
      </c>
      <c r="N18230">
        <f>טבלה1[[#This Row],[סה"כ דורשי עבודה]]/טבלה1[[#This Row],[שיעור אבטלה מוערך ביישוב]]</f>
        <v>21954.022988505749</v>
      </c>
      <c r="O18230" s="4"/>
    </row>
    <row r="18231" spans="1:15" x14ac:dyDescent="0.35">
      <c r="A18231" t="s">
        <v>296</v>
      </c>
      <c r="B18231" t="s">
        <v>169</v>
      </c>
      <c r="C18231">
        <v>9500</v>
      </c>
      <c r="D18231" t="s">
        <v>190</v>
      </c>
      <c r="E18231">
        <v>915</v>
      </c>
      <c r="F18231">
        <v>413</v>
      </c>
      <c r="G18231">
        <v>502</v>
      </c>
      <c r="H18231">
        <v>115</v>
      </c>
      <c r="I18231">
        <v>800</v>
      </c>
      <c r="J18231">
        <v>398</v>
      </c>
      <c r="K18231">
        <v>885</v>
      </c>
      <c r="L18231" s="4">
        <v>33</v>
      </c>
      <c r="M18231" s="1">
        <v>4.1700000000000001E-2</v>
      </c>
      <c r="N18231">
        <f>טבלה1[[#This Row],[סה"כ דורשי עבודה]]/טבלה1[[#This Row],[שיעור אבטלה מוערך ביישוב]]</f>
        <v>21942.446043165466</v>
      </c>
      <c r="O18231" s="4"/>
    </row>
    <row r="18232" spans="1:15" x14ac:dyDescent="0.35">
      <c r="A18232" t="s">
        <v>297</v>
      </c>
      <c r="B18232" t="s">
        <v>169</v>
      </c>
      <c r="C18232">
        <v>9500</v>
      </c>
      <c r="D18232" t="s">
        <v>190</v>
      </c>
      <c r="E18232">
        <v>915</v>
      </c>
      <c r="F18232">
        <v>408</v>
      </c>
      <c r="G18232">
        <v>507</v>
      </c>
      <c r="H18232">
        <v>116</v>
      </c>
      <c r="I18232">
        <v>799</v>
      </c>
      <c r="J18232">
        <v>389</v>
      </c>
      <c r="K18232">
        <v>888</v>
      </c>
      <c r="L18232" s="4">
        <v>30</v>
      </c>
      <c r="M18232" s="1">
        <v>4.1799999999999997E-2</v>
      </c>
      <c r="N18232">
        <f>טבלה1[[#This Row],[סה"כ דורשי עבודה]]/טבלה1[[#This Row],[שיעור אבטלה מוערך ביישוב]]</f>
        <v>21889.952153110051</v>
      </c>
      <c r="O18232" s="4"/>
    </row>
    <row r="18233" spans="1:15" x14ac:dyDescent="0.35">
      <c r="A18233" t="s">
        <v>298</v>
      </c>
      <c r="B18233" t="s">
        <v>169</v>
      </c>
      <c r="C18233">
        <v>9500</v>
      </c>
      <c r="D18233" t="s">
        <v>190</v>
      </c>
      <c r="E18233">
        <v>836</v>
      </c>
      <c r="F18233">
        <v>364</v>
      </c>
      <c r="G18233">
        <v>472</v>
      </c>
      <c r="H18233">
        <v>110</v>
      </c>
      <c r="I18233">
        <v>726</v>
      </c>
      <c r="J18233">
        <v>351</v>
      </c>
      <c r="K18233">
        <v>815</v>
      </c>
      <c r="L18233" s="4">
        <v>19</v>
      </c>
      <c r="M18233" s="1">
        <v>3.85E-2</v>
      </c>
      <c r="N18233">
        <f>טבלה1[[#This Row],[סה"כ דורשי עבודה]]/טבלה1[[#This Row],[שיעור אבטלה מוערך ביישוב]]</f>
        <v>21714.285714285714</v>
      </c>
      <c r="O18233" s="4"/>
    </row>
    <row r="18234" spans="1:15" x14ac:dyDescent="0.35">
      <c r="A18234" t="s">
        <v>299</v>
      </c>
      <c r="B18234" t="s">
        <v>169</v>
      </c>
      <c r="C18234">
        <v>9500</v>
      </c>
      <c r="D18234" t="s">
        <v>190</v>
      </c>
      <c r="E18234">
        <v>846</v>
      </c>
      <c r="F18234">
        <v>377</v>
      </c>
      <c r="G18234">
        <v>469</v>
      </c>
      <c r="H18234">
        <v>111</v>
      </c>
      <c r="I18234">
        <v>735</v>
      </c>
      <c r="J18234">
        <v>356</v>
      </c>
      <c r="K18234">
        <v>820</v>
      </c>
      <c r="L18234" s="4">
        <v>36</v>
      </c>
      <c r="M18234" s="1">
        <v>3.8699999999999998E-2</v>
      </c>
      <c r="N18234">
        <f>טבלה1[[#This Row],[סה"כ דורשי עבודה]]/טבלה1[[#This Row],[שיעור אבטלה מוערך ביישוב]]</f>
        <v>21860.465116279072</v>
      </c>
      <c r="O18234" s="4"/>
    </row>
    <row r="18235" spans="1:15" x14ac:dyDescent="0.35">
      <c r="A18235" t="s">
        <v>301</v>
      </c>
      <c r="B18235" t="s">
        <v>169</v>
      </c>
      <c r="C18235">
        <v>9500</v>
      </c>
      <c r="D18235" t="s">
        <v>190</v>
      </c>
      <c r="E18235">
        <v>860</v>
      </c>
      <c r="F18235">
        <v>377</v>
      </c>
      <c r="G18235">
        <v>483</v>
      </c>
      <c r="H18235">
        <v>108</v>
      </c>
      <c r="I18235">
        <v>752</v>
      </c>
      <c r="J18235">
        <v>361</v>
      </c>
      <c r="K18235">
        <v>830</v>
      </c>
      <c r="L18235" s="4">
        <v>21</v>
      </c>
      <c r="M18235" s="1">
        <v>3.9199999999999999E-2</v>
      </c>
      <c r="N18235">
        <f>טבלה1[[#This Row],[סה"כ דורשי עבודה]]/טבלה1[[#This Row],[שיעור אבטלה מוערך ביישוב]]</f>
        <v>21938.775510204083</v>
      </c>
      <c r="O18235" s="4"/>
    </row>
    <row r="18236" spans="1:15" x14ac:dyDescent="0.35">
      <c r="A18236" t="s">
        <v>302</v>
      </c>
      <c r="B18236" t="s">
        <v>169</v>
      </c>
      <c r="C18236">
        <v>9500</v>
      </c>
      <c r="D18236" t="s">
        <v>190</v>
      </c>
      <c r="E18236">
        <v>855</v>
      </c>
      <c r="F18236">
        <v>364</v>
      </c>
      <c r="G18236">
        <v>491</v>
      </c>
      <c r="H18236">
        <v>99</v>
      </c>
      <c r="I18236">
        <v>756</v>
      </c>
      <c r="J18236">
        <v>360</v>
      </c>
      <c r="K18236">
        <v>821</v>
      </c>
      <c r="L18236" s="4">
        <v>18</v>
      </c>
      <c r="M18236" s="1">
        <v>3.8800000000000001E-2</v>
      </c>
      <c r="N18236">
        <f>טבלה1[[#This Row],[סה"כ דורשי עבודה]]/טבלה1[[#This Row],[שיעור אבטלה מוערך ביישוב]]</f>
        <v>22036.082474226805</v>
      </c>
      <c r="O18236" s="4"/>
    </row>
    <row r="18237" spans="1:15" x14ac:dyDescent="0.35">
      <c r="A18237" t="s">
        <v>303</v>
      </c>
      <c r="B18237" t="s">
        <v>169</v>
      </c>
      <c r="C18237">
        <v>9500</v>
      </c>
      <c r="D18237" t="s">
        <v>190</v>
      </c>
      <c r="E18237">
        <v>869</v>
      </c>
      <c r="F18237">
        <v>369</v>
      </c>
      <c r="G18237">
        <v>500</v>
      </c>
      <c r="H18237">
        <v>105</v>
      </c>
      <c r="I18237">
        <v>764</v>
      </c>
      <c r="J18237">
        <v>360</v>
      </c>
      <c r="K18237">
        <v>841</v>
      </c>
      <c r="L18237" s="4">
        <v>27</v>
      </c>
      <c r="M18237" s="1">
        <v>3.9699999999999999E-2</v>
      </c>
      <c r="N18237">
        <f>טבלה1[[#This Row],[סה"כ דורשי עבודה]]/טבלה1[[#This Row],[שיעור אבטלה מוערך ביישוב]]</f>
        <v>21889.168765743074</v>
      </c>
      <c r="O18237" s="4"/>
    </row>
    <row r="18238" spans="1:15" x14ac:dyDescent="0.35">
      <c r="A18238" t="s">
        <v>304</v>
      </c>
      <c r="B18238" t="s">
        <v>169</v>
      </c>
      <c r="C18238">
        <v>9500</v>
      </c>
      <c r="D18238" t="s">
        <v>190</v>
      </c>
      <c r="E18238">
        <v>833</v>
      </c>
      <c r="F18238">
        <v>356</v>
      </c>
      <c r="G18238">
        <v>477</v>
      </c>
      <c r="H18238">
        <v>94</v>
      </c>
      <c r="I18238">
        <v>739</v>
      </c>
      <c r="J18238">
        <v>345</v>
      </c>
      <c r="K18238">
        <v>809</v>
      </c>
      <c r="L18238" s="4">
        <v>20</v>
      </c>
      <c r="M18238" s="1">
        <v>3.8199999999999998E-2</v>
      </c>
      <c r="N18238">
        <f>טבלה1[[#This Row],[סה"כ דורשי עבודה]]/טבלה1[[#This Row],[שיעור אבטלה מוערך ביישוב]]</f>
        <v>21806.28272251309</v>
      </c>
      <c r="O18238" s="4"/>
    </row>
    <row r="18239" spans="1:15" x14ac:dyDescent="0.35">
      <c r="A18239" t="s">
        <v>305</v>
      </c>
      <c r="B18239" t="s">
        <v>169</v>
      </c>
      <c r="C18239">
        <v>9500</v>
      </c>
      <c r="D18239" t="s">
        <v>190</v>
      </c>
      <c r="E18239">
        <v>799</v>
      </c>
      <c r="F18239">
        <v>341</v>
      </c>
      <c r="G18239">
        <v>458</v>
      </c>
      <c r="H18239">
        <v>98</v>
      </c>
      <c r="I18239">
        <v>701</v>
      </c>
      <c r="J18239">
        <v>322</v>
      </c>
      <c r="K18239">
        <v>777</v>
      </c>
      <c r="L18239" s="4">
        <v>22</v>
      </c>
      <c r="M18239" s="1">
        <v>3.6799999999999999E-2</v>
      </c>
      <c r="N18239">
        <f>טבלה1[[#This Row],[סה"כ דורשי עבודה]]/טבלה1[[#This Row],[שיעור אבטלה מוערך ביישוב]]</f>
        <v>21711.956521739132</v>
      </c>
      <c r="O18239" s="4"/>
    </row>
    <row r="18240" spans="1:15" x14ac:dyDescent="0.35">
      <c r="A18240" t="s">
        <v>306</v>
      </c>
      <c r="B18240" t="s">
        <v>169</v>
      </c>
      <c r="C18240">
        <v>9500</v>
      </c>
      <c r="D18240" t="s">
        <v>190</v>
      </c>
      <c r="E18240">
        <v>836</v>
      </c>
      <c r="F18240">
        <v>355</v>
      </c>
      <c r="G18240">
        <v>481</v>
      </c>
      <c r="H18240">
        <v>100</v>
      </c>
      <c r="I18240">
        <v>736</v>
      </c>
      <c r="J18240">
        <v>322</v>
      </c>
      <c r="K18240">
        <v>811</v>
      </c>
      <c r="L18240" s="4">
        <v>19</v>
      </c>
      <c r="M18240" s="1">
        <v>3.8300000000000001E-2</v>
      </c>
      <c r="N18240">
        <f>טבלה1[[#This Row],[סה"כ דורשי עבודה]]/טבלה1[[#This Row],[שיעור אבטלה מוערך ביישוב]]</f>
        <v>21827.676240208875</v>
      </c>
      <c r="O18240" s="4"/>
    </row>
    <row r="18241" spans="1:15" x14ac:dyDescent="0.35">
      <c r="A18241" t="s">
        <v>307</v>
      </c>
      <c r="B18241" t="s">
        <v>169</v>
      </c>
      <c r="C18241">
        <v>9500</v>
      </c>
      <c r="D18241" t="s">
        <v>190</v>
      </c>
      <c r="E18241">
        <v>811</v>
      </c>
      <c r="F18241">
        <v>367</v>
      </c>
      <c r="G18241">
        <v>444</v>
      </c>
      <c r="H18241">
        <v>95</v>
      </c>
      <c r="I18241">
        <v>716</v>
      </c>
      <c r="J18241">
        <v>306</v>
      </c>
      <c r="K18241">
        <v>790</v>
      </c>
      <c r="L18241" s="4">
        <v>19</v>
      </c>
      <c r="M18241" s="1">
        <v>3.7400000000000003E-2</v>
      </c>
      <c r="N18241">
        <f>טבלה1[[#This Row],[סה"כ דורשי עבודה]]/טבלה1[[#This Row],[שיעור אבטלה מוערך ביישוב]]</f>
        <v>21684.491978609625</v>
      </c>
      <c r="O18241" s="4"/>
    </row>
    <row r="18242" spans="1:15" x14ac:dyDescent="0.35">
      <c r="A18242" t="s">
        <v>308</v>
      </c>
      <c r="B18242" t="s">
        <v>169</v>
      </c>
      <c r="C18242">
        <v>9500</v>
      </c>
      <c r="D18242" t="s">
        <v>190</v>
      </c>
      <c r="E18242">
        <v>854</v>
      </c>
      <c r="F18242">
        <v>389</v>
      </c>
      <c r="G18242">
        <v>465</v>
      </c>
      <c r="H18242">
        <v>110</v>
      </c>
      <c r="I18242">
        <v>744</v>
      </c>
      <c r="J18242">
        <v>298</v>
      </c>
      <c r="K18242">
        <v>828</v>
      </c>
      <c r="L18242" s="4">
        <v>17</v>
      </c>
      <c r="M18242" s="1">
        <v>3.9100000000000003E-2</v>
      </c>
      <c r="N18242">
        <f>טבלה1[[#This Row],[סה"כ דורשי עבודה]]/טבלה1[[#This Row],[שיעור אבטלה מוערך ביישוב]]</f>
        <v>21841.432225063938</v>
      </c>
      <c r="O18242" s="4"/>
    </row>
    <row r="18243" spans="1:15" x14ac:dyDescent="0.35">
      <c r="A18243" t="s">
        <v>309</v>
      </c>
      <c r="B18243" t="s">
        <v>169</v>
      </c>
      <c r="C18243">
        <v>9500</v>
      </c>
      <c r="D18243" t="s">
        <v>190</v>
      </c>
      <c r="E18243">
        <v>854</v>
      </c>
      <c r="F18243">
        <v>389</v>
      </c>
      <c r="G18243">
        <v>465</v>
      </c>
      <c r="H18243">
        <v>101</v>
      </c>
      <c r="I18243">
        <v>753</v>
      </c>
      <c r="J18243">
        <v>293</v>
      </c>
      <c r="K18243">
        <v>827</v>
      </c>
      <c r="L18243" s="4">
        <v>17</v>
      </c>
      <c r="M18243" s="1">
        <v>3.9E-2</v>
      </c>
      <c r="N18243">
        <f>טבלה1[[#This Row],[סה"כ דורשי עבודה]]/טבלה1[[#This Row],[שיעור אבטלה מוערך ביישוב]]</f>
        <v>21897.435897435898</v>
      </c>
      <c r="O18243" s="4"/>
    </row>
    <row r="18244" spans="1:15" x14ac:dyDescent="0.35">
      <c r="A18244" t="s">
        <v>310</v>
      </c>
      <c r="B18244" t="s">
        <v>169</v>
      </c>
      <c r="C18244">
        <v>9500</v>
      </c>
      <c r="D18244" t="s">
        <v>190</v>
      </c>
      <c r="E18244">
        <v>845</v>
      </c>
      <c r="F18244">
        <v>376</v>
      </c>
      <c r="G18244">
        <v>469</v>
      </c>
      <c r="H18244">
        <v>106</v>
      </c>
      <c r="I18244">
        <v>739</v>
      </c>
      <c r="J18244">
        <v>299</v>
      </c>
      <c r="K18244">
        <v>825</v>
      </c>
      <c r="L18244" s="4">
        <v>23</v>
      </c>
      <c r="M18244" s="1">
        <v>3.8899999999999997E-2</v>
      </c>
      <c r="N18244">
        <f>טבלה1[[#This Row],[סה"כ דורשי עבודה]]/טבלה1[[#This Row],[שיעור אבטלה מוערך ביישוב]]</f>
        <v>21722.365038560412</v>
      </c>
      <c r="O18244" s="4"/>
    </row>
    <row r="18245" spans="1:15" x14ac:dyDescent="0.35">
      <c r="A18245" t="s">
        <v>311</v>
      </c>
      <c r="B18245" t="s">
        <v>169</v>
      </c>
      <c r="C18245">
        <v>9500</v>
      </c>
      <c r="D18245" t="s">
        <v>190</v>
      </c>
      <c r="E18245">
        <v>797</v>
      </c>
      <c r="F18245">
        <v>347</v>
      </c>
      <c r="G18245">
        <v>450</v>
      </c>
      <c r="H18245">
        <v>103</v>
      </c>
      <c r="I18245">
        <v>694</v>
      </c>
      <c r="J18245">
        <v>277</v>
      </c>
      <c r="K18245">
        <v>774</v>
      </c>
      <c r="L18245" s="4">
        <v>10</v>
      </c>
      <c r="M18245" s="1">
        <v>3.6600000000000001E-2</v>
      </c>
      <c r="N18245">
        <f>טבלה1[[#This Row],[סה"כ דורשי עבודה]]/טבלה1[[#This Row],[שיעור אבטלה מוערך ביישוב]]</f>
        <v>21775.956284153006</v>
      </c>
      <c r="O18245" s="4"/>
    </row>
    <row r="18246" spans="1:15" x14ac:dyDescent="0.35">
      <c r="A18246" t="s">
        <v>312</v>
      </c>
      <c r="B18246" t="s">
        <v>169</v>
      </c>
      <c r="C18246">
        <v>9500</v>
      </c>
      <c r="D18246" t="s">
        <v>190</v>
      </c>
      <c r="E18246">
        <v>831</v>
      </c>
      <c r="F18246">
        <v>363</v>
      </c>
      <c r="G18246">
        <v>468</v>
      </c>
      <c r="H18246">
        <v>111</v>
      </c>
      <c r="I18246">
        <v>720</v>
      </c>
      <c r="J18246">
        <v>287</v>
      </c>
      <c r="K18246">
        <v>804</v>
      </c>
      <c r="L18246" s="4">
        <v>31</v>
      </c>
      <c r="M18246" s="1">
        <v>3.7999999999999999E-2</v>
      </c>
      <c r="N18246">
        <f>טבלה1[[#This Row],[סה"כ דורשי עבודה]]/טבלה1[[#This Row],[שיעור אבטלה מוערך ביישוב]]</f>
        <v>21868.42105263158</v>
      </c>
      <c r="O18246" s="4"/>
    </row>
    <row r="18247" spans="1:15" x14ac:dyDescent="0.35">
      <c r="A18247" t="s">
        <v>313</v>
      </c>
      <c r="B18247" t="s">
        <v>169</v>
      </c>
      <c r="C18247">
        <v>9500</v>
      </c>
      <c r="D18247" t="s">
        <v>190</v>
      </c>
      <c r="E18247">
        <v>820</v>
      </c>
      <c r="F18247">
        <v>367</v>
      </c>
      <c r="G18247">
        <v>453</v>
      </c>
      <c r="H18247">
        <v>119</v>
      </c>
      <c r="I18247">
        <v>701</v>
      </c>
      <c r="J18247">
        <v>276</v>
      </c>
      <c r="K18247">
        <v>804</v>
      </c>
      <c r="L18247" s="4">
        <v>29</v>
      </c>
      <c r="M18247" s="1">
        <v>3.7999999999999999E-2</v>
      </c>
      <c r="N18247">
        <f>טבלה1[[#This Row],[סה"כ דורשי עבודה]]/טבלה1[[#This Row],[שיעור אבטלה מוערך ביישוב]]</f>
        <v>21578.947368421053</v>
      </c>
      <c r="O18247" s="4"/>
    </row>
    <row r="18248" spans="1:15" x14ac:dyDescent="0.35">
      <c r="A18248" t="s">
        <v>314</v>
      </c>
      <c r="B18248" t="s">
        <v>169</v>
      </c>
      <c r="C18248">
        <v>9500</v>
      </c>
      <c r="D18248" t="s">
        <v>190</v>
      </c>
      <c r="E18248">
        <v>843</v>
      </c>
      <c r="F18248">
        <v>357</v>
      </c>
      <c r="G18248">
        <v>486</v>
      </c>
      <c r="H18248">
        <v>119</v>
      </c>
      <c r="I18248">
        <v>724</v>
      </c>
      <c r="J18248">
        <v>277</v>
      </c>
      <c r="K18248">
        <v>819</v>
      </c>
      <c r="L18248" s="4">
        <v>24</v>
      </c>
      <c r="M18248" s="1">
        <v>3.8699999999999998E-2</v>
      </c>
      <c r="N18248">
        <f>טבלה1[[#This Row],[סה"כ דורשי עבודה]]/טבלה1[[#This Row],[שיעור אבטלה מוערך ביישוב]]</f>
        <v>21782.945736434111</v>
      </c>
      <c r="O18248" s="4"/>
    </row>
    <row r="18249" spans="1:15" x14ac:dyDescent="0.35">
      <c r="A18249" t="s">
        <v>315</v>
      </c>
      <c r="B18249" t="s">
        <v>169</v>
      </c>
      <c r="C18249">
        <v>9500</v>
      </c>
      <c r="D18249" t="s">
        <v>190</v>
      </c>
      <c r="E18249">
        <v>837</v>
      </c>
      <c r="F18249">
        <v>343</v>
      </c>
      <c r="G18249">
        <v>494</v>
      </c>
      <c r="H18249">
        <v>128</v>
      </c>
      <c r="I18249">
        <v>709</v>
      </c>
      <c r="J18249">
        <v>274</v>
      </c>
      <c r="K18249">
        <v>817</v>
      </c>
      <c r="L18249" s="4">
        <v>28</v>
      </c>
      <c r="M18249" s="1">
        <v>3.8600000000000002E-2</v>
      </c>
      <c r="N18249">
        <f>טבלה1[[#This Row],[סה"כ דורשי עבודה]]/טבלה1[[#This Row],[שיעור אבטלה מוערך ביישוב]]</f>
        <v>21683.937823834196</v>
      </c>
      <c r="O18249" s="4"/>
    </row>
    <row r="18250" spans="1:15" x14ac:dyDescent="0.35">
      <c r="A18250" t="s">
        <v>316</v>
      </c>
      <c r="B18250" t="s">
        <v>169</v>
      </c>
      <c r="C18250">
        <v>9500</v>
      </c>
      <c r="D18250" t="s">
        <v>190</v>
      </c>
      <c r="E18250">
        <v>757</v>
      </c>
      <c r="F18250">
        <v>322</v>
      </c>
      <c r="G18250">
        <v>435</v>
      </c>
      <c r="H18250">
        <v>131</v>
      </c>
      <c r="I18250">
        <v>626</v>
      </c>
      <c r="J18250">
        <v>261</v>
      </c>
      <c r="K18250">
        <v>741</v>
      </c>
      <c r="L18250" s="4">
        <v>13</v>
      </c>
      <c r="M18250" s="1">
        <v>3.5099999999999999E-2</v>
      </c>
      <c r="N18250">
        <f>טבלה1[[#This Row],[סה"כ דורשי עבודה]]/טבלה1[[#This Row],[שיעור אבטלה מוערך ביישוב]]</f>
        <v>21566.951566951568</v>
      </c>
      <c r="O18250" s="4"/>
    </row>
    <row r="18251" spans="1:15" x14ac:dyDescent="0.35">
      <c r="A18251" t="s">
        <v>317</v>
      </c>
      <c r="B18251" t="s">
        <v>169</v>
      </c>
      <c r="C18251">
        <v>9500</v>
      </c>
      <c r="D18251" t="s">
        <v>190</v>
      </c>
      <c r="E18251">
        <v>829</v>
      </c>
      <c r="F18251">
        <v>349</v>
      </c>
      <c r="G18251">
        <v>480</v>
      </c>
      <c r="H18251">
        <v>139</v>
      </c>
      <c r="I18251">
        <v>690</v>
      </c>
      <c r="J18251">
        <v>280</v>
      </c>
      <c r="K18251">
        <v>810</v>
      </c>
      <c r="L18251" s="4">
        <v>24</v>
      </c>
      <c r="M18251" s="1">
        <v>3.8300000000000001E-2</v>
      </c>
      <c r="N18251">
        <f>טבלה1[[#This Row],[סה"כ דורשי עבודה]]/טבלה1[[#This Row],[שיעור אבטלה מוערך ביישוב]]</f>
        <v>21644.90861618799</v>
      </c>
      <c r="O18251" s="4"/>
    </row>
    <row r="18252" spans="1:15" x14ac:dyDescent="0.35">
      <c r="A18252" t="s">
        <v>318</v>
      </c>
      <c r="B18252" t="s">
        <v>169</v>
      </c>
      <c r="C18252">
        <v>9500</v>
      </c>
      <c r="D18252" t="s">
        <v>190</v>
      </c>
      <c r="E18252">
        <v>790</v>
      </c>
      <c r="F18252">
        <v>353</v>
      </c>
      <c r="G18252">
        <v>437</v>
      </c>
      <c r="H18252">
        <v>123</v>
      </c>
      <c r="I18252">
        <v>667</v>
      </c>
      <c r="J18252">
        <v>291</v>
      </c>
      <c r="K18252">
        <v>764</v>
      </c>
      <c r="L18252" s="4">
        <v>33</v>
      </c>
      <c r="M18252" s="1">
        <v>3.6200000000000003E-2</v>
      </c>
      <c r="N18252">
        <f>טבלה1[[#This Row],[סה"כ דורשי עבודה]]/טבלה1[[#This Row],[שיעור אבטלה מוערך ביישוב]]</f>
        <v>21823.204419889502</v>
      </c>
      <c r="O18252" s="4"/>
    </row>
    <row r="18253" spans="1:15" x14ac:dyDescent="0.35">
      <c r="A18253" t="s">
        <v>319</v>
      </c>
      <c r="B18253" t="s">
        <v>169</v>
      </c>
      <c r="C18253">
        <v>9500</v>
      </c>
      <c r="D18253" t="s">
        <v>190</v>
      </c>
      <c r="E18253">
        <v>773</v>
      </c>
      <c r="F18253">
        <v>333</v>
      </c>
      <c r="G18253">
        <v>440</v>
      </c>
      <c r="H18253">
        <v>123</v>
      </c>
      <c r="I18253">
        <v>650</v>
      </c>
      <c r="J18253">
        <v>285</v>
      </c>
      <c r="K18253">
        <v>754</v>
      </c>
      <c r="L18253" s="4">
        <v>27</v>
      </c>
      <c r="M18253" s="1">
        <v>3.5700000000000003E-2</v>
      </c>
      <c r="N18253">
        <f>טבלה1[[#This Row],[סה"כ דורשי עבודה]]/טבלה1[[#This Row],[שיעור אבטלה מוערך ביישוב]]</f>
        <v>21652.661064425767</v>
      </c>
      <c r="O18253" s="4"/>
    </row>
    <row r="18254" spans="1:15" x14ac:dyDescent="0.35">
      <c r="A18254" t="s">
        <v>320</v>
      </c>
      <c r="B18254" t="s">
        <v>169</v>
      </c>
      <c r="C18254">
        <v>9500</v>
      </c>
      <c r="D18254" t="s">
        <v>190</v>
      </c>
      <c r="E18254">
        <v>697</v>
      </c>
      <c r="F18254">
        <v>308</v>
      </c>
      <c r="G18254">
        <v>389</v>
      </c>
      <c r="H18254">
        <v>113</v>
      </c>
      <c r="I18254">
        <v>584</v>
      </c>
      <c r="J18254">
        <v>241</v>
      </c>
      <c r="K18254">
        <v>679</v>
      </c>
      <c r="L18254" s="4">
        <v>13</v>
      </c>
      <c r="M18254" s="1">
        <v>3.2300000000000002E-2</v>
      </c>
      <c r="N18254">
        <f>טבלה1[[#This Row],[סה"כ דורשי עבודה]]/טבלה1[[#This Row],[שיעור אבטלה מוערך ביישוב]]</f>
        <v>21578.94736842105</v>
      </c>
      <c r="O18254" s="4"/>
    </row>
    <row r="18255" spans="1:15" x14ac:dyDescent="0.35">
      <c r="A18255" t="s">
        <v>321</v>
      </c>
      <c r="B18255" t="s">
        <v>169</v>
      </c>
      <c r="C18255">
        <v>9500</v>
      </c>
      <c r="D18255" t="s">
        <v>190</v>
      </c>
      <c r="E18255">
        <v>772</v>
      </c>
      <c r="F18255">
        <v>336</v>
      </c>
      <c r="G18255">
        <v>436</v>
      </c>
      <c r="H18255">
        <v>120</v>
      </c>
      <c r="I18255">
        <v>652</v>
      </c>
      <c r="J18255">
        <v>259</v>
      </c>
      <c r="K18255">
        <v>756</v>
      </c>
      <c r="L18255" s="4">
        <v>3</v>
      </c>
      <c r="M18255" s="1">
        <v>3.5799999999999998E-2</v>
      </c>
      <c r="N18255">
        <f>טבלה1[[#This Row],[סה"כ דורשי עבודה]]/טבלה1[[#This Row],[שיעור אבטלה מוערך ביישוב]]</f>
        <v>21564.245810055865</v>
      </c>
      <c r="O18255" s="4"/>
    </row>
    <row r="18256" spans="1:15" x14ac:dyDescent="0.35">
      <c r="A18256" t="s">
        <v>322</v>
      </c>
      <c r="B18256" t="s">
        <v>169</v>
      </c>
      <c r="C18256">
        <v>9500</v>
      </c>
      <c r="D18256" t="s">
        <v>190</v>
      </c>
      <c r="E18256">
        <v>778</v>
      </c>
      <c r="F18256">
        <v>337</v>
      </c>
      <c r="G18256">
        <v>441</v>
      </c>
      <c r="H18256">
        <v>116</v>
      </c>
      <c r="I18256">
        <v>662</v>
      </c>
      <c r="J18256">
        <v>279</v>
      </c>
      <c r="K18256">
        <v>753</v>
      </c>
      <c r="L18256" s="4">
        <v>22</v>
      </c>
      <c r="M18256" s="1">
        <v>3.5700000000000003E-2</v>
      </c>
      <c r="N18256">
        <f>טבלה1[[#This Row],[סה"כ דורשי עבודה]]/טבלה1[[#This Row],[שיעור אבטלה מוערך ביישוב]]</f>
        <v>21792.717086834731</v>
      </c>
      <c r="O18256" s="4"/>
    </row>
    <row r="18257" spans="1:15" x14ac:dyDescent="0.35">
      <c r="A18257" t="s">
        <v>340</v>
      </c>
      <c r="B18257" t="s">
        <v>169</v>
      </c>
      <c r="C18257">
        <v>9500</v>
      </c>
      <c r="D18257" t="s">
        <v>190</v>
      </c>
      <c r="E18257">
        <v>711</v>
      </c>
      <c r="F18257">
        <v>315</v>
      </c>
      <c r="G18257">
        <v>396</v>
      </c>
      <c r="H18257">
        <v>93</v>
      </c>
      <c r="I18257">
        <v>618</v>
      </c>
      <c r="J18257">
        <v>263</v>
      </c>
      <c r="K18257">
        <v>688</v>
      </c>
      <c r="L18257" s="4">
        <v>8</v>
      </c>
      <c r="M18257" s="1">
        <v>3.27E-2</v>
      </c>
      <c r="N18257">
        <f>טבלה1[[#This Row],[סה"כ דורשי עבודה]]/טבלה1[[#This Row],[שיעור אבטלה מוערך ביישוב]]</f>
        <v>21743.119266055044</v>
      </c>
      <c r="O18257" s="4"/>
    </row>
    <row r="18258" spans="1:15" x14ac:dyDescent="0.35">
      <c r="A18258" t="s">
        <v>323</v>
      </c>
      <c r="B18258" t="s">
        <v>29</v>
      </c>
      <c r="C18258">
        <v>2630</v>
      </c>
      <c r="D18258" t="s">
        <v>47</v>
      </c>
      <c r="E18258">
        <v>2478</v>
      </c>
      <c r="F18258">
        <v>987</v>
      </c>
      <c r="G18258">
        <v>1491</v>
      </c>
      <c r="H18258">
        <v>207</v>
      </c>
      <c r="I18258">
        <v>2271</v>
      </c>
      <c r="J18258">
        <v>1729</v>
      </c>
      <c r="K18258">
        <v>2474</v>
      </c>
      <c r="L18258" s="4">
        <v>107</v>
      </c>
      <c r="M18258" s="1">
        <v>9.9099999999999994E-2</v>
      </c>
      <c r="N18258">
        <f>טבלה1[[#This Row],[סה"כ דורשי עבודה]]/טבלה1[[#This Row],[שיעור אבטלה מוערך ביישוב]]</f>
        <v>25005.045408678103</v>
      </c>
      <c r="O18258" s="4"/>
    </row>
    <row r="18259" spans="1:15" x14ac:dyDescent="0.35">
      <c r="A18259" t="s">
        <v>324</v>
      </c>
      <c r="B18259" t="s">
        <v>29</v>
      </c>
      <c r="C18259">
        <v>2630</v>
      </c>
      <c r="D18259" t="s">
        <v>47</v>
      </c>
      <c r="E18259">
        <v>2572</v>
      </c>
      <c r="F18259">
        <v>1029</v>
      </c>
      <c r="G18259">
        <v>1543</v>
      </c>
      <c r="H18259">
        <v>215</v>
      </c>
      <c r="I18259">
        <v>2357</v>
      </c>
      <c r="J18259">
        <v>1702</v>
      </c>
      <c r="K18259">
        <v>2562</v>
      </c>
      <c r="L18259" s="4">
        <v>185</v>
      </c>
      <c r="M18259" s="1">
        <v>0.1022</v>
      </c>
      <c r="N18259">
        <f>טבלה1[[#This Row],[סה"כ דורשי עבודה]]/טבלה1[[#This Row],[שיעור אבטלה מוערך ביישוב]]</f>
        <v>25166.340508806261</v>
      </c>
      <c r="O18259" s="4"/>
    </row>
    <row r="18260" spans="1:15" x14ac:dyDescent="0.35">
      <c r="A18260" t="s">
        <v>325</v>
      </c>
      <c r="B18260" t="s">
        <v>29</v>
      </c>
      <c r="C18260">
        <v>2630</v>
      </c>
      <c r="D18260" t="s">
        <v>47</v>
      </c>
      <c r="E18260">
        <v>2511</v>
      </c>
      <c r="F18260">
        <v>1017</v>
      </c>
      <c r="G18260">
        <v>1494</v>
      </c>
      <c r="H18260">
        <v>208</v>
      </c>
      <c r="I18260">
        <v>2303</v>
      </c>
      <c r="J18260">
        <v>1689</v>
      </c>
      <c r="K18260">
        <v>2502</v>
      </c>
      <c r="L18260" s="4">
        <v>203</v>
      </c>
      <c r="M18260" s="1">
        <v>0.10009999999999999</v>
      </c>
      <c r="N18260">
        <f>טבלה1[[#This Row],[סה"כ דורשי עבודה]]/טבלה1[[#This Row],[שיעור אבטלה מוערך ביישוב]]</f>
        <v>25084.915084915086</v>
      </c>
      <c r="O18260" s="4"/>
    </row>
    <row r="18261" spans="1:15" x14ac:dyDescent="0.35">
      <c r="A18261" t="s">
        <v>326</v>
      </c>
      <c r="B18261" t="s">
        <v>29</v>
      </c>
      <c r="C18261">
        <v>2630</v>
      </c>
      <c r="D18261" t="s">
        <v>47</v>
      </c>
      <c r="E18261">
        <v>2452</v>
      </c>
      <c r="F18261">
        <v>984</v>
      </c>
      <c r="G18261">
        <v>1468</v>
      </c>
      <c r="H18261">
        <v>201</v>
      </c>
      <c r="I18261">
        <v>2251</v>
      </c>
      <c r="J18261">
        <v>1658</v>
      </c>
      <c r="K18261">
        <v>2446</v>
      </c>
      <c r="L18261" s="4">
        <v>181</v>
      </c>
      <c r="M18261" s="1">
        <v>9.8100000000000007E-2</v>
      </c>
      <c r="N18261">
        <f>טבלה1[[#This Row],[סה"כ דורשי עבודה]]/טבלה1[[#This Row],[שיעור אבטלה מוערך ביישוב]]</f>
        <v>24994.903160040772</v>
      </c>
      <c r="O18261" s="4"/>
    </row>
    <row r="18262" spans="1:15" x14ac:dyDescent="0.35">
      <c r="A18262" t="s">
        <v>327</v>
      </c>
      <c r="B18262" t="s">
        <v>29</v>
      </c>
      <c r="C18262">
        <v>2630</v>
      </c>
      <c r="D18262" t="s">
        <v>47</v>
      </c>
      <c r="E18262">
        <v>2470</v>
      </c>
      <c r="F18262">
        <v>1021</v>
      </c>
      <c r="G18262">
        <v>1449</v>
      </c>
      <c r="H18262">
        <v>203</v>
      </c>
      <c r="I18262">
        <v>2267</v>
      </c>
      <c r="J18262">
        <v>1656</v>
      </c>
      <c r="K18262">
        <v>2461</v>
      </c>
      <c r="L18262" s="4">
        <v>169</v>
      </c>
      <c r="M18262" s="1">
        <v>9.8599999999999993E-2</v>
      </c>
      <c r="N18262">
        <f>טבלה1[[#This Row],[סה"כ דורשי עבודה]]/טבלה1[[#This Row],[שיעור אבטלה מוערך ביישוב]]</f>
        <v>25050.709939148073</v>
      </c>
      <c r="O18262" s="4"/>
    </row>
    <row r="18263" spans="1:15" x14ac:dyDescent="0.35">
      <c r="A18263" t="s">
        <v>328</v>
      </c>
      <c r="B18263" t="s">
        <v>29</v>
      </c>
      <c r="C18263">
        <v>2630</v>
      </c>
      <c r="D18263" t="s">
        <v>47</v>
      </c>
      <c r="E18263">
        <v>2617</v>
      </c>
      <c r="F18263">
        <v>1087</v>
      </c>
      <c r="G18263">
        <v>1530</v>
      </c>
      <c r="H18263">
        <v>207</v>
      </c>
      <c r="I18263">
        <v>2410</v>
      </c>
      <c r="J18263">
        <v>1683</v>
      </c>
      <c r="K18263">
        <v>2610</v>
      </c>
      <c r="L18263" s="4">
        <v>197</v>
      </c>
      <c r="M18263" s="1">
        <v>0.10390000000000001</v>
      </c>
      <c r="N18263">
        <f>טבלה1[[#This Row],[סה"כ דורשי עבודה]]/טבלה1[[#This Row],[שיעור אבטלה מוערך ביישוב]]</f>
        <v>25187.680461982673</v>
      </c>
      <c r="O18263" s="4"/>
    </row>
    <row r="18264" spans="1:15" x14ac:dyDescent="0.35">
      <c r="A18264" t="s">
        <v>329</v>
      </c>
      <c r="B18264" t="s">
        <v>29</v>
      </c>
      <c r="C18264">
        <v>2630</v>
      </c>
      <c r="D18264" t="s">
        <v>47</v>
      </c>
      <c r="E18264">
        <v>2635</v>
      </c>
      <c r="F18264">
        <v>1037</v>
      </c>
      <c r="G18264">
        <v>1598</v>
      </c>
      <c r="H18264">
        <v>218</v>
      </c>
      <c r="I18264">
        <v>2417</v>
      </c>
      <c r="J18264">
        <v>1656</v>
      </c>
      <c r="K18264">
        <v>2629</v>
      </c>
      <c r="L18264" s="4">
        <v>188</v>
      </c>
      <c r="M18264" s="1">
        <v>0.1046</v>
      </c>
      <c r="N18264">
        <f>טבלה1[[#This Row],[סה"כ דורשי עבודה]]/טבלה1[[#This Row],[שיעור אבטלה מוערך ביישוב]]</f>
        <v>25191.204588910135</v>
      </c>
      <c r="O18264" s="4"/>
    </row>
    <row r="18265" spans="1:15" x14ac:dyDescent="0.35">
      <c r="A18265" t="s">
        <v>330</v>
      </c>
      <c r="B18265" t="s">
        <v>29</v>
      </c>
      <c r="C18265">
        <v>2630</v>
      </c>
      <c r="D18265" t="s">
        <v>47</v>
      </c>
      <c r="E18265">
        <v>2551</v>
      </c>
      <c r="F18265">
        <v>984</v>
      </c>
      <c r="G18265">
        <v>1567</v>
      </c>
      <c r="H18265">
        <v>207</v>
      </c>
      <c r="I18265">
        <v>2344</v>
      </c>
      <c r="J18265">
        <v>1639</v>
      </c>
      <c r="K18265">
        <v>2545</v>
      </c>
      <c r="L18265" s="4">
        <v>190</v>
      </c>
      <c r="M18265" s="1">
        <v>0.1016</v>
      </c>
      <c r="N18265">
        <f>טבלה1[[#This Row],[סה"כ דורשי עבודה]]/טבלה1[[#This Row],[שיעור אבטלה מוערך ביישוב]]</f>
        <v>25108.267716535433</v>
      </c>
      <c r="O18265" s="4"/>
    </row>
    <row r="18266" spans="1:15" x14ac:dyDescent="0.35">
      <c r="A18266" t="s">
        <v>331</v>
      </c>
      <c r="B18266" t="s">
        <v>29</v>
      </c>
      <c r="C18266">
        <v>2630</v>
      </c>
      <c r="D18266" t="s">
        <v>47</v>
      </c>
      <c r="E18266">
        <v>2298</v>
      </c>
      <c r="F18266">
        <v>871</v>
      </c>
      <c r="G18266">
        <v>1427</v>
      </c>
      <c r="H18266">
        <v>199</v>
      </c>
      <c r="I18266">
        <v>2099</v>
      </c>
      <c r="J18266">
        <v>1560</v>
      </c>
      <c r="K18266">
        <v>2289</v>
      </c>
      <c r="L18266" s="4">
        <v>117</v>
      </c>
      <c r="M18266" s="1">
        <v>9.2299999999999993E-2</v>
      </c>
      <c r="N18266">
        <f>טבלה1[[#This Row],[סה"כ דורשי עבודה]]/טבלה1[[#This Row],[שיעור אבטלה מוערך ביישוב]]</f>
        <v>24897.074756229689</v>
      </c>
      <c r="O18266" s="4"/>
    </row>
    <row r="18267" spans="1:15" x14ac:dyDescent="0.35">
      <c r="A18267" t="s">
        <v>332</v>
      </c>
      <c r="B18267" t="s">
        <v>29</v>
      </c>
      <c r="C18267">
        <v>2630</v>
      </c>
      <c r="D18267" t="s">
        <v>47</v>
      </c>
      <c r="E18267">
        <v>2543</v>
      </c>
      <c r="F18267">
        <v>1001</v>
      </c>
      <c r="G18267">
        <v>1542</v>
      </c>
      <c r="H18267">
        <v>218</v>
      </c>
      <c r="I18267">
        <v>2325</v>
      </c>
      <c r="J18267">
        <v>1648</v>
      </c>
      <c r="K18267">
        <v>2534</v>
      </c>
      <c r="L18267" s="4">
        <v>201</v>
      </c>
      <c r="M18267" s="1">
        <v>0.1012</v>
      </c>
      <c r="N18267">
        <f>טבלה1[[#This Row],[סה"כ דורשי עבודה]]/טבלה1[[#This Row],[שיעור אבטלה מוערך ביישוב]]</f>
        <v>25128.458498023716</v>
      </c>
      <c r="O18267" s="4"/>
    </row>
    <row r="18268" spans="1:15" x14ac:dyDescent="0.35">
      <c r="A18268" t="s">
        <v>333</v>
      </c>
      <c r="B18268" t="s">
        <v>29</v>
      </c>
      <c r="C18268">
        <v>2630</v>
      </c>
      <c r="D18268" t="s">
        <v>47</v>
      </c>
      <c r="E18268">
        <v>2408</v>
      </c>
      <c r="F18268">
        <v>940</v>
      </c>
      <c r="G18268">
        <v>1468</v>
      </c>
      <c r="H18268">
        <v>207</v>
      </c>
      <c r="I18268">
        <v>2201</v>
      </c>
      <c r="J18268">
        <v>1595</v>
      </c>
      <c r="K18268">
        <v>2400</v>
      </c>
      <c r="L18268" s="4">
        <v>144</v>
      </c>
      <c r="M18268" s="1">
        <v>9.64E-2</v>
      </c>
      <c r="N18268">
        <f>טבלה1[[#This Row],[סה"כ דורשי עבודה]]/טבלה1[[#This Row],[שיעור אבטלה מוערך ביישוב]]</f>
        <v>24979.253112033195</v>
      </c>
      <c r="O18268" s="4"/>
    </row>
    <row r="18269" spans="1:15" x14ac:dyDescent="0.35">
      <c r="A18269" t="s">
        <v>334</v>
      </c>
      <c r="B18269" t="s">
        <v>29</v>
      </c>
      <c r="C18269">
        <v>2630</v>
      </c>
      <c r="D18269" t="s">
        <v>47</v>
      </c>
      <c r="E18269">
        <v>2298</v>
      </c>
      <c r="F18269">
        <v>908</v>
      </c>
      <c r="G18269">
        <v>1390</v>
      </c>
      <c r="H18269">
        <v>201</v>
      </c>
      <c r="I18269">
        <v>2097</v>
      </c>
      <c r="J18269">
        <v>1565</v>
      </c>
      <c r="K18269">
        <v>2292</v>
      </c>
      <c r="L18269" s="4">
        <v>165</v>
      </c>
      <c r="M18269" s="1">
        <v>9.2499999999999999E-2</v>
      </c>
      <c r="N18269">
        <f>טבלה1[[#This Row],[סה"כ דורשי עבודה]]/טבלה1[[#This Row],[שיעור אבטלה מוערך ביישוב]]</f>
        <v>24843.243243243243</v>
      </c>
      <c r="O18269" s="4"/>
    </row>
    <row r="18270" spans="1:15" x14ac:dyDescent="0.35">
      <c r="A18270" t="s">
        <v>335</v>
      </c>
      <c r="B18270" t="s">
        <v>29</v>
      </c>
      <c r="C18270">
        <v>2630</v>
      </c>
      <c r="D18270" t="s">
        <v>47</v>
      </c>
      <c r="E18270">
        <v>2298</v>
      </c>
      <c r="F18270">
        <v>909</v>
      </c>
      <c r="G18270">
        <v>1389</v>
      </c>
      <c r="H18270">
        <v>197</v>
      </c>
      <c r="I18270">
        <v>2101</v>
      </c>
      <c r="J18270">
        <v>1564</v>
      </c>
      <c r="K18270">
        <v>2287</v>
      </c>
      <c r="L18270" s="4">
        <v>136</v>
      </c>
      <c r="M18270" s="1">
        <v>9.2299999999999993E-2</v>
      </c>
      <c r="N18270">
        <f>טבלה1[[#This Row],[סה"כ דורשי עבודה]]/טבלה1[[#This Row],[שיעור אבטלה מוערך ביישוב]]</f>
        <v>24897.074756229689</v>
      </c>
      <c r="O18270" s="4"/>
    </row>
    <row r="18271" spans="1:15" x14ac:dyDescent="0.35">
      <c r="A18271" t="s">
        <v>336</v>
      </c>
      <c r="B18271" t="s">
        <v>29</v>
      </c>
      <c r="C18271">
        <v>2630</v>
      </c>
      <c r="D18271" t="s">
        <v>47</v>
      </c>
      <c r="E18271">
        <v>2258</v>
      </c>
      <c r="F18271">
        <v>907</v>
      </c>
      <c r="G18271">
        <v>1351</v>
      </c>
      <c r="H18271">
        <v>194</v>
      </c>
      <c r="I18271">
        <v>2064</v>
      </c>
      <c r="J18271">
        <v>1546</v>
      </c>
      <c r="K18271">
        <v>2248</v>
      </c>
      <c r="L18271" s="4">
        <v>107</v>
      </c>
      <c r="M18271" s="1">
        <v>9.0800000000000006E-2</v>
      </c>
      <c r="N18271">
        <f>טבלה1[[#This Row],[סה"כ דורשי עבודה]]/טבלה1[[#This Row],[שיעור אבטלה מוערך ביישוב]]</f>
        <v>24867.841409691628</v>
      </c>
      <c r="O18271" s="4"/>
    </row>
    <row r="18272" spans="1:15" x14ac:dyDescent="0.35">
      <c r="A18272" t="s">
        <v>337</v>
      </c>
      <c r="B18272" t="s">
        <v>29</v>
      </c>
      <c r="C18272">
        <v>2630</v>
      </c>
      <c r="D18272" t="s">
        <v>47</v>
      </c>
      <c r="E18272">
        <v>2266</v>
      </c>
      <c r="F18272">
        <v>916</v>
      </c>
      <c r="G18272">
        <v>1350</v>
      </c>
      <c r="H18272">
        <v>192</v>
      </c>
      <c r="I18272">
        <v>2074</v>
      </c>
      <c r="J18272">
        <v>1529</v>
      </c>
      <c r="K18272">
        <v>2260</v>
      </c>
      <c r="L18272" s="4">
        <v>153</v>
      </c>
      <c r="M18272" s="1">
        <v>9.1300000000000006E-2</v>
      </c>
      <c r="N18272">
        <f>טבלה1[[#This Row],[סה"כ דורשי עבודה]]/טבלה1[[#This Row],[שיעור אבטלה מוערך ביישוב]]</f>
        <v>24819.277108433733</v>
      </c>
      <c r="O18272" s="4"/>
    </row>
    <row r="18273" spans="1:15" x14ac:dyDescent="0.35">
      <c r="A18273" t="s">
        <v>338</v>
      </c>
      <c r="B18273" t="s">
        <v>29</v>
      </c>
      <c r="C18273">
        <v>2630</v>
      </c>
      <c r="D18273" t="s">
        <v>47</v>
      </c>
      <c r="E18273">
        <v>2110</v>
      </c>
      <c r="F18273">
        <v>836</v>
      </c>
      <c r="G18273">
        <v>1274</v>
      </c>
      <c r="H18273">
        <v>175</v>
      </c>
      <c r="I18273">
        <v>1935</v>
      </c>
      <c r="J18273">
        <v>1470</v>
      </c>
      <c r="K18273">
        <v>2105</v>
      </c>
      <c r="L18273" s="4">
        <v>80</v>
      </c>
      <c r="M18273" s="1">
        <v>8.5599999999999996E-2</v>
      </c>
      <c r="N18273">
        <f>טבלה1[[#This Row],[סה"כ דורשי עבודה]]/טבלה1[[#This Row],[שיעור אבטלה מוערך ביישוב]]</f>
        <v>24649.532710280375</v>
      </c>
      <c r="O18273" s="4"/>
    </row>
    <row r="18274" spans="1:15" x14ac:dyDescent="0.35">
      <c r="A18274" t="s">
        <v>339</v>
      </c>
      <c r="B18274" t="s">
        <v>29</v>
      </c>
      <c r="C18274">
        <v>2630</v>
      </c>
      <c r="D18274" t="s">
        <v>47</v>
      </c>
      <c r="E18274">
        <v>2254</v>
      </c>
      <c r="F18274">
        <v>902</v>
      </c>
      <c r="G18274">
        <v>1352</v>
      </c>
      <c r="H18274">
        <v>176</v>
      </c>
      <c r="I18274">
        <v>2078</v>
      </c>
      <c r="J18274">
        <v>1517</v>
      </c>
      <c r="K18274">
        <v>2246</v>
      </c>
      <c r="L18274" s="4">
        <v>144</v>
      </c>
      <c r="M18274" s="1">
        <v>9.0800000000000006E-2</v>
      </c>
      <c r="N18274">
        <f>טבלה1[[#This Row],[סה"כ דורשי עבודה]]/טבלה1[[#This Row],[שיעור אבטלה מוערך ביישוב]]</f>
        <v>24823.788546255506</v>
      </c>
      <c r="O18274" s="4"/>
    </row>
    <row r="18275" spans="1:15" x14ac:dyDescent="0.35">
      <c r="A18275" t="s">
        <v>261</v>
      </c>
      <c r="B18275" t="s">
        <v>29</v>
      </c>
      <c r="C18275">
        <v>2630</v>
      </c>
      <c r="D18275" t="s">
        <v>47</v>
      </c>
      <c r="E18275">
        <v>2348</v>
      </c>
      <c r="F18275">
        <v>962</v>
      </c>
      <c r="G18275">
        <v>1386</v>
      </c>
      <c r="H18275">
        <v>172</v>
      </c>
      <c r="I18275">
        <v>2176</v>
      </c>
      <c r="J18275">
        <v>1505</v>
      </c>
      <c r="K18275">
        <v>2342</v>
      </c>
      <c r="L18275" s="4">
        <v>124</v>
      </c>
      <c r="M18275" s="1">
        <v>9.4299999999999995E-2</v>
      </c>
      <c r="N18275">
        <f>טבלה1[[#This Row],[סה"כ דורשי עבודה]]/טבלה1[[#This Row],[שיעור אבטלה מוערך ביישוב]]</f>
        <v>24899.257688229056</v>
      </c>
      <c r="O18275" s="4"/>
    </row>
    <row r="18276" spans="1:15" x14ac:dyDescent="0.35">
      <c r="A18276" t="s">
        <v>262</v>
      </c>
      <c r="B18276" t="s">
        <v>29</v>
      </c>
      <c r="C18276">
        <v>2630</v>
      </c>
      <c r="D18276" t="s">
        <v>47</v>
      </c>
      <c r="E18276">
        <v>2463</v>
      </c>
      <c r="F18276">
        <v>990</v>
      </c>
      <c r="G18276">
        <v>1473</v>
      </c>
      <c r="H18276">
        <v>190</v>
      </c>
      <c r="I18276">
        <v>2273</v>
      </c>
      <c r="J18276">
        <v>1518</v>
      </c>
      <c r="K18276">
        <v>2458</v>
      </c>
      <c r="L18276" s="4">
        <v>104</v>
      </c>
      <c r="M18276" s="1">
        <v>9.8500000000000004E-2</v>
      </c>
      <c r="N18276">
        <f>טבלה1[[#This Row],[סה"כ דורשי עבודה]]/טבלה1[[#This Row],[שיעור אבטלה מוערך ביישוב]]</f>
        <v>25005.07614213198</v>
      </c>
      <c r="O18276" s="4"/>
    </row>
    <row r="18277" spans="1:15" x14ac:dyDescent="0.35">
      <c r="A18277" t="s">
        <v>263</v>
      </c>
      <c r="B18277" t="s">
        <v>29</v>
      </c>
      <c r="C18277">
        <v>2630</v>
      </c>
      <c r="D18277" t="s">
        <v>47</v>
      </c>
      <c r="E18277">
        <v>2447</v>
      </c>
      <c r="F18277">
        <v>991</v>
      </c>
      <c r="G18277">
        <v>1456</v>
      </c>
      <c r="H18277">
        <v>196</v>
      </c>
      <c r="I18277">
        <v>2251</v>
      </c>
      <c r="J18277">
        <v>1545</v>
      </c>
      <c r="K18277">
        <v>2441</v>
      </c>
      <c r="L18277" s="4">
        <v>110</v>
      </c>
      <c r="M18277" s="1">
        <v>9.7900000000000001E-2</v>
      </c>
      <c r="N18277">
        <f>טבלה1[[#This Row],[סה"כ דורשי עבודה]]/טבלה1[[#This Row],[שיעור אבטלה מוערך ביישוב]]</f>
        <v>24994.892747701735</v>
      </c>
      <c r="O18277" s="4"/>
    </row>
    <row r="18278" spans="1:15" x14ac:dyDescent="0.35">
      <c r="A18278" t="s">
        <v>264</v>
      </c>
      <c r="B18278" t="s">
        <v>29</v>
      </c>
      <c r="C18278">
        <v>2630</v>
      </c>
      <c r="D18278" t="s">
        <v>47</v>
      </c>
      <c r="E18278">
        <v>2275</v>
      </c>
      <c r="F18278">
        <v>917</v>
      </c>
      <c r="G18278">
        <v>1358</v>
      </c>
      <c r="H18278">
        <v>200</v>
      </c>
      <c r="I18278">
        <v>2075</v>
      </c>
      <c r="J18278">
        <v>1514</v>
      </c>
      <c r="K18278">
        <v>2270</v>
      </c>
      <c r="L18278" s="4">
        <v>89</v>
      </c>
      <c r="M18278" s="1">
        <v>9.1600000000000001E-2</v>
      </c>
      <c r="N18278">
        <f>טבלה1[[#This Row],[סה"כ דורשי עבודה]]/טבלה1[[#This Row],[שיעור אבטלה מוערך ביישוב]]</f>
        <v>24836.244541484717</v>
      </c>
      <c r="O18278" s="4"/>
    </row>
    <row r="18279" spans="1:15" x14ac:dyDescent="0.35">
      <c r="A18279" t="s">
        <v>265</v>
      </c>
      <c r="B18279" t="s">
        <v>29</v>
      </c>
      <c r="C18279">
        <v>2630</v>
      </c>
      <c r="D18279" t="s">
        <v>47</v>
      </c>
      <c r="E18279">
        <v>2270</v>
      </c>
      <c r="F18279">
        <v>927</v>
      </c>
      <c r="G18279">
        <v>1343</v>
      </c>
      <c r="H18279">
        <v>189</v>
      </c>
      <c r="I18279">
        <v>2081</v>
      </c>
      <c r="J18279">
        <v>1496</v>
      </c>
      <c r="K18279">
        <v>2265</v>
      </c>
      <c r="L18279" s="4">
        <v>70</v>
      </c>
      <c r="M18279" s="1">
        <v>9.1499999999999998E-2</v>
      </c>
      <c r="N18279">
        <f>טבלה1[[#This Row],[סה"כ דורשי עבודה]]/טבלה1[[#This Row],[שיעור אבטלה מוערך ביישוב]]</f>
        <v>24808.743169398909</v>
      </c>
      <c r="O18279" s="4"/>
    </row>
    <row r="18280" spans="1:15" x14ac:dyDescent="0.35">
      <c r="A18280" t="s">
        <v>266</v>
      </c>
      <c r="B18280" t="s">
        <v>29</v>
      </c>
      <c r="C18280">
        <v>2630</v>
      </c>
      <c r="D18280" t="s">
        <v>47</v>
      </c>
      <c r="E18280">
        <v>2335</v>
      </c>
      <c r="F18280">
        <v>957</v>
      </c>
      <c r="G18280">
        <v>1378</v>
      </c>
      <c r="H18280">
        <v>191</v>
      </c>
      <c r="I18280">
        <v>2144</v>
      </c>
      <c r="J18280">
        <v>1537</v>
      </c>
      <c r="K18280">
        <v>2326</v>
      </c>
      <c r="L18280" s="4">
        <v>109</v>
      </c>
      <c r="M18280" s="1">
        <v>9.3700000000000006E-2</v>
      </c>
      <c r="N18280">
        <f>טבלה1[[#This Row],[סה"כ דורשי עבודה]]/טבלה1[[#This Row],[שיעור אבטלה מוערך ביישוב]]</f>
        <v>24919.957310565635</v>
      </c>
      <c r="O18280" s="4"/>
    </row>
    <row r="18281" spans="1:15" x14ac:dyDescent="0.35">
      <c r="A18281" t="s">
        <v>267</v>
      </c>
      <c r="B18281" t="s">
        <v>29</v>
      </c>
      <c r="C18281">
        <v>2630</v>
      </c>
      <c r="D18281" t="s">
        <v>47</v>
      </c>
      <c r="E18281">
        <v>2278</v>
      </c>
      <c r="F18281">
        <v>910</v>
      </c>
      <c r="G18281">
        <v>1368</v>
      </c>
      <c r="H18281">
        <v>192</v>
      </c>
      <c r="I18281">
        <v>2086</v>
      </c>
      <c r="J18281">
        <v>1519</v>
      </c>
      <c r="K18281">
        <v>2270</v>
      </c>
      <c r="L18281" s="4">
        <v>64</v>
      </c>
      <c r="M18281" s="1">
        <v>9.1600000000000001E-2</v>
      </c>
      <c r="N18281">
        <f>טבלה1[[#This Row],[סה"כ דורשי עבודה]]/טבלה1[[#This Row],[שיעור אבטלה מוערך ביישוב]]</f>
        <v>24868.995633187773</v>
      </c>
      <c r="O18281" s="4"/>
    </row>
    <row r="18282" spans="1:15" x14ac:dyDescent="0.35">
      <c r="A18282" t="s">
        <v>268</v>
      </c>
      <c r="B18282" t="s">
        <v>29</v>
      </c>
      <c r="C18282">
        <v>2630</v>
      </c>
      <c r="D18282" t="s">
        <v>47</v>
      </c>
      <c r="E18282">
        <v>2401</v>
      </c>
      <c r="F18282">
        <v>971</v>
      </c>
      <c r="G18282">
        <v>1430</v>
      </c>
      <c r="H18282">
        <v>202</v>
      </c>
      <c r="I18282">
        <v>2199</v>
      </c>
      <c r="J18282">
        <v>1572</v>
      </c>
      <c r="K18282">
        <v>2391</v>
      </c>
      <c r="L18282" s="4">
        <v>101</v>
      </c>
      <c r="M18282" s="1">
        <v>9.01E-2</v>
      </c>
      <c r="N18282">
        <f>טבלה1[[#This Row],[סה"כ דורשי עבודה]]/טבלה1[[#This Row],[שיעור אבטלה מוערך ביישוב]]</f>
        <v>26648.168701442843</v>
      </c>
      <c r="O18282" s="4"/>
    </row>
    <row r="18283" spans="1:15" x14ac:dyDescent="0.35">
      <c r="A18283" t="s">
        <v>269</v>
      </c>
      <c r="B18283" t="s">
        <v>29</v>
      </c>
      <c r="C18283">
        <v>2630</v>
      </c>
      <c r="D18283" t="s">
        <v>47</v>
      </c>
      <c r="E18283">
        <v>2352</v>
      </c>
      <c r="F18283">
        <v>945</v>
      </c>
      <c r="G18283">
        <v>1407</v>
      </c>
      <c r="H18283">
        <v>192</v>
      </c>
      <c r="I18283">
        <v>2160</v>
      </c>
      <c r="J18283">
        <v>1559</v>
      </c>
      <c r="K18283">
        <v>2346</v>
      </c>
      <c r="L18283" s="4">
        <v>88</v>
      </c>
      <c r="M18283" s="1">
        <v>8.8499999999999995E-2</v>
      </c>
      <c r="N18283">
        <f>טבלה1[[#This Row],[סה"כ דורשי עבודה]]/טבלה1[[#This Row],[שיעור אבטלה מוערך ביישוב]]</f>
        <v>26576.271186440681</v>
      </c>
      <c r="O18283" s="4"/>
    </row>
    <row r="18284" spans="1:15" x14ac:dyDescent="0.35">
      <c r="A18284" t="s">
        <v>270</v>
      </c>
      <c r="B18284" t="s">
        <v>29</v>
      </c>
      <c r="C18284">
        <v>2630</v>
      </c>
      <c r="D18284" t="s">
        <v>47</v>
      </c>
      <c r="E18284">
        <v>2334</v>
      </c>
      <c r="F18284">
        <v>940</v>
      </c>
      <c r="G18284">
        <v>1394</v>
      </c>
      <c r="H18284">
        <v>190</v>
      </c>
      <c r="I18284">
        <v>2144</v>
      </c>
      <c r="J18284">
        <v>1540</v>
      </c>
      <c r="K18284">
        <v>2327</v>
      </c>
      <c r="L18284" s="4">
        <v>93</v>
      </c>
      <c r="M18284" s="1">
        <v>8.7900000000000006E-2</v>
      </c>
      <c r="N18284">
        <f>טבלה1[[#This Row],[סה"כ דורשי עבודה]]/טבלה1[[#This Row],[שיעור אבטלה מוערך ביישוב]]</f>
        <v>26552.901023890783</v>
      </c>
      <c r="O18284" s="4"/>
    </row>
    <row r="18285" spans="1:15" x14ac:dyDescent="0.35">
      <c r="A18285" t="s">
        <v>271</v>
      </c>
      <c r="B18285" t="s">
        <v>29</v>
      </c>
      <c r="C18285">
        <v>2630</v>
      </c>
      <c r="D18285" t="s">
        <v>47</v>
      </c>
      <c r="E18285">
        <v>2292</v>
      </c>
      <c r="F18285">
        <v>932</v>
      </c>
      <c r="G18285">
        <v>1360</v>
      </c>
      <c r="H18285">
        <v>186</v>
      </c>
      <c r="I18285">
        <v>2106</v>
      </c>
      <c r="J18285">
        <v>1521</v>
      </c>
      <c r="K18285">
        <v>2288</v>
      </c>
      <c r="L18285" s="4">
        <v>66</v>
      </c>
      <c r="M18285" s="1">
        <v>8.6499999999999994E-2</v>
      </c>
      <c r="N18285">
        <f>טבלה1[[#This Row],[סה"כ דורשי עבודה]]/טבלה1[[#This Row],[שיעור אבטלה מוערך ביישוב]]</f>
        <v>26497.109826589596</v>
      </c>
      <c r="O18285" s="4"/>
    </row>
    <row r="18286" spans="1:15" x14ac:dyDescent="0.35">
      <c r="A18286" t="s">
        <v>272</v>
      </c>
      <c r="B18286" t="s">
        <v>29</v>
      </c>
      <c r="C18286">
        <v>2630</v>
      </c>
      <c r="D18286" t="s">
        <v>47</v>
      </c>
      <c r="E18286">
        <v>2397</v>
      </c>
      <c r="F18286">
        <v>989</v>
      </c>
      <c r="G18286">
        <v>1408</v>
      </c>
      <c r="H18286">
        <v>184</v>
      </c>
      <c r="I18286">
        <v>2213</v>
      </c>
      <c r="J18286">
        <v>1546</v>
      </c>
      <c r="K18286">
        <v>2390</v>
      </c>
      <c r="L18286" s="4">
        <v>99</v>
      </c>
      <c r="M18286" s="1">
        <v>0.09</v>
      </c>
      <c r="N18286">
        <f>טבלה1[[#This Row],[סה"כ דורשי עבודה]]/טבלה1[[#This Row],[שיעור אבטלה מוערך ביישוב]]</f>
        <v>26633.333333333336</v>
      </c>
      <c r="O18286" s="4"/>
    </row>
    <row r="18287" spans="1:15" x14ac:dyDescent="0.35">
      <c r="A18287" t="s">
        <v>273</v>
      </c>
      <c r="B18287" t="s">
        <v>29</v>
      </c>
      <c r="C18287">
        <v>2630</v>
      </c>
      <c r="D18287" t="s">
        <v>47</v>
      </c>
      <c r="E18287">
        <v>2451</v>
      </c>
      <c r="F18287">
        <v>1029</v>
      </c>
      <c r="G18287">
        <v>1422</v>
      </c>
      <c r="H18287">
        <v>193</v>
      </c>
      <c r="I18287">
        <v>2258</v>
      </c>
      <c r="J18287">
        <v>1521</v>
      </c>
      <c r="K18287">
        <v>2446</v>
      </c>
      <c r="L18287" s="4">
        <v>73</v>
      </c>
      <c r="M18287" s="1">
        <v>9.1999999999999998E-2</v>
      </c>
      <c r="N18287">
        <f>טבלה1[[#This Row],[סה"כ דורשי עבודה]]/טבלה1[[#This Row],[שיעור אבטלה מוערך ביישוב]]</f>
        <v>26641.304347826088</v>
      </c>
      <c r="O18287" s="4"/>
    </row>
    <row r="18288" spans="1:15" x14ac:dyDescent="0.35">
      <c r="A18288" t="s">
        <v>274</v>
      </c>
      <c r="B18288" t="s">
        <v>29</v>
      </c>
      <c r="C18288">
        <v>2630</v>
      </c>
      <c r="D18288" t="s">
        <v>47</v>
      </c>
      <c r="E18288">
        <v>2660</v>
      </c>
      <c r="F18288">
        <v>1105</v>
      </c>
      <c r="G18288">
        <v>1555</v>
      </c>
      <c r="H18288">
        <v>209</v>
      </c>
      <c r="I18288">
        <v>2451</v>
      </c>
      <c r="J18288">
        <v>1547</v>
      </c>
      <c r="K18288">
        <v>2656</v>
      </c>
      <c r="L18288" s="4">
        <v>43</v>
      </c>
      <c r="M18288" s="1">
        <v>9.9099999999999994E-2</v>
      </c>
      <c r="N18288">
        <f>טבלה1[[#This Row],[סה"כ דורשי עבודה]]/טבלה1[[#This Row],[שיעור אבטלה מוערך ביישוב]]</f>
        <v>26841.57416750757</v>
      </c>
      <c r="O18288" s="4"/>
    </row>
    <row r="18289" spans="1:15" x14ac:dyDescent="0.35">
      <c r="A18289" t="s">
        <v>275</v>
      </c>
      <c r="B18289" t="s">
        <v>29</v>
      </c>
      <c r="C18289">
        <v>2630</v>
      </c>
      <c r="D18289" t="s">
        <v>47</v>
      </c>
      <c r="E18289">
        <v>2544</v>
      </c>
      <c r="F18289">
        <v>1023</v>
      </c>
      <c r="G18289">
        <v>1521</v>
      </c>
      <c r="H18289">
        <v>215</v>
      </c>
      <c r="I18289">
        <v>2329</v>
      </c>
      <c r="J18289">
        <v>1585</v>
      </c>
      <c r="K18289">
        <v>2539</v>
      </c>
      <c r="L18289" s="4">
        <v>57</v>
      </c>
      <c r="M18289" s="1">
        <v>9.5100000000000004E-2</v>
      </c>
      <c r="N18289">
        <f>טבלה1[[#This Row],[סה"כ דורשי עבודה]]/טבלה1[[#This Row],[שיעור אבטלה מוערך ביישוב]]</f>
        <v>26750.78864353312</v>
      </c>
      <c r="O18289" s="4"/>
    </row>
    <row r="18290" spans="1:15" x14ac:dyDescent="0.35">
      <c r="A18290" t="s">
        <v>276</v>
      </c>
      <c r="B18290" t="s">
        <v>29</v>
      </c>
      <c r="C18290">
        <v>2630</v>
      </c>
      <c r="D18290" t="s">
        <v>47</v>
      </c>
      <c r="E18290">
        <v>2336</v>
      </c>
      <c r="F18290">
        <v>933</v>
      </c>
      <c r="G18290">
        <v>1403</v>
      </c>
      <c r="H18290">
        <v>199</v>
      </c>
      <c r="I18290">
        <v>2137</v>
      </c>
      <c r="J18290">
        <v>1531</v>
      </c>
      <c r="K18290">
        <v>2326</v>
      </c>
      <c r="L18290" s="4">
        <v>27</v>
      </c>
      <c r="M18290" s="1">
        <v>8.7800000000000003E-2</v>
      </c>
      <c r="N18290">
        <f>טבלה1[[#This Row],[סה"כ דורשי עבודה]]/טבלה1[[#This Row],[שיעור אבטלה מוערך ביישוב]]</f>
        <v>26605.922551252846</v>
      </c>
      <c r="O18290" s="4"/>
    </row>
    <row r="18291" spans="1:15" x14ac:dyDescent="0.35">
      <c r="A18291" t="s">
        <v>277</v>
      </c>
      <c r="B18291" t="s">
        <v>29</v>
      </c>
      <c r="C18291">
        <v>2630</v>
      </c>
      <c r="D18291" t="s">
        <v>47</v>
      </c>
      <c r="E18291">
        <v>2431</v>
      </c>
      <c r="F18291">
        <v>1013</v>
      </c>
      <c r="G18291">
        <v>1418</v>
      </c>
      <c r="H18291">
        <v>201</v>
      </c>
      <c r="I18291">
        <v>2230</v>
      </c>
      <c r="J18291">
        <v>1545</v>
      </c>
      <c r="K18291">
        <v>2426</v>
      </c>
      <c r="L18291" s="4">
        <v>44</v>
      </c>
      <c r="M18291" s="1">
        <v>9.1300000000000006E-2</v>
      </c>
      <c r="N18291">
        <f>טבלה1[[#This Row],[סה"כ דורשי עבודה]]/טבלה1[[#This Row],[שיעור אבטלה מוערך ביישוב]]</f>
        <v>26626.506024096383</v>
      </c>
      <c r="O18291" s="4"/>
    </row>
    <row r="18292" spans="1:15" x14ac:dyDescent="0.35">
      <c r="A18292" t="s">
        <v>278</v>
      </c>
      <c r="B18292" t="s">
        <v>29</v>
      </c>
      <c r="C18292">
        <v>2630</v>
      </c>
      <c r="D18292" t="s">
        <v>47</v>
      </c>
      <c r="E18292">
        <v>2410</v>
      </c>
      <c r="F18292">
        <v>1003</v>
      </c>
      <c r="G18292">
        <v>1407</v>
      </c>
      <c r="H18292">
        <v>187</v>
      </c>
      <c r="I18292">
        <v>2223</v>
      </c>
      <c r="J18292">
        <v>1541</v>
      </c>
      <c r="K18292">
        <v>2406</v>
      </c>
      <c r="L18292" s="4">
        <v>28</v>
      </c>
      <c r="M18292" s="1">
        <v>9.06E-2</v>
      </c>
      <c r="N18292">
        <f>טבלה1[[#This Row],[סה"כ דורשי עבודה]]/טבלה1[[#This Row],[שיעור אבטלה מוערך ביישוב]]</f>
        <v>26600.441501103753</v>
      </c>
      <c r="O18292" s="4"/>
    </row>
    <row r="18293" spans="1:15" x14ac:dyDescent="0.35">
      <c r="A18293" t="s">
        <v>279</v>
      </c>
      <c r="B18293" t="s">
        <v>29</v>
      </c>
      <c r="C18293">
        <v>2630</v>
      </c>
      <c r="D18293" t="s">
        <v>47</v>
      </c>
      <c r="E18293">
        <v>2480</v>
      </c>
      <c r="F18293">
        <v>1020</v>
      </c>
      <c r="G18293">
        <v>1460</v>
      </c>
      <c r="H18293">
        <v>179</v>
      </c>
      <c r="I18293">
        <v>2301</v>
      </c>
      <c r="J18293">
        <v>1523</v>
      </c>
      <c r="K18293">
        <v>2475</v>
      </c>
      <c r="L18293" s="4">
        <v>34</v>
      </c>
      <c r="M18293" s="1">
        <v>9.2899999999999996E-2</v>
      </c>
      <c r="N18293">
        <f>טבלה1[[#This Row],[סה"כ דורשי עבודה]]/טבלה1[[#This Row],[שיעור אבטלה מוערך ביישוב]]</f>
        <v>26695.371367061358</v>
      </c>
      <c r="O18293" s="4"/>
    </row>
    <row r="18294" spans="1:15" x14ac:dyDescent="0.35">
      <c r="A18294" t="s">
        <v>11</v>
      </c>
      <c r="B18294" t="s">
        <v>29</v>
      </c>
      <c r="C18294">
        <v>2630</v>
      </c>
      <c r="D18294" t="s">
        <v>47</v>
      </c>
      <c r="E18294">
        <v>2490</v>
      </c>
      <c r="F18294">
        <v>1040</v>
      </c>
      <c r="G18294">
        <v>1450</v>
      </c>
      <c r="H18294">
        <v>188</v>
      </c>
      <c r="I18294">
        <v>2302</v>
      </c>
      <c r="J18294">
        <v>1493</v>
      </c>
      <c r="K18294">
        <v>2485</v>
      </c>
      <c r="L18294" s="4">
        <v>65</v>
      </c>
      <c r="M18294" s="1">
        <v>8.8499999999999995E-2</v>
      </c>
      <c r="N18294">
        <f>טבלה1[[#This Row],[סה"כ דורשי עבודה]]/טבלה1[[#This Row],[שיעור אבטלה מוערך ביישוב]]</f>
        <v>28135.593220338986</v>
      </c>
      <c r="O18294" s="4"/>
    </row>
    <row r="18295" spans="1:15" x14ac:dyDescent="0.35">
      <c r="A18295" t="s">
        <v>212</v>
      </c>
      <c r="B18295" t="s">
        <v>29</v>
      </c>
      <c r="C18295">
        <v>2630</v>
      </c>
      <c r="D18295" t="s">
        <v>47</v>
      </c>
      <c r="E18295">
        <v>2417</v>
      </c>
      <c r="F18295">
        <v>986</v>
      </c>
      <c r="G18295">
        <v>1431</v>
      </c>
      <c r="H18295">
        <v>180</v>
      </c>
      <c r="I18295">
        <v>2237</v>
      </c>
      <c r="J18295">
        <v>1504</v>
      </c>
      <c r="K18295">
        <v>2410</v>
      </c>
      <c r="L18295" s="4">
        <v>57</v>
      </c>
      <c r="M18295" s="1">
        <v>8.6099999999999996E-2</v>
      </c>
      <c r="N18295">
        <f>טבלה1[[#This Row],[סה"כ דורשי עבודה]]/טבלה1[[#This Row],[שיעור אבטלה מוערך ביישוב]]</f>
        <v>28072.009291521488</v>
      </c>
      <c r="O18295" s="4"/>
    </row>
    <row r="18296" spans="1:15" x14ac:dyDescent="0.35">
      <c r="A18296" t="s">
        <v>213</v>
      </c>
      <c r="B18296" t="s">
        <v>29</v>
      </c>
      <c r="C18296">
        <v>2630</v>
      </c>
      <c r="D18296" t="s">
        <v>47</v>
      </c>
      <c r="E18296">
        <v>2197</v>
      </c>
      <c r="F18296">
        <v>893</v>
      </c>
      <c r="G18296">
        <v>1304</v>
      </c>
      <c r="H18296">
        <v>169</v>
      </c>
      <c r="I18296">
        <v>2028</v>
      </c>
      <c r="J18296">
        <v>1447</v>
      </c>
      <c r="K18296">
        <v>2191</v>
      </c>
      <c r="L18296" s="4">
        <v>25</v>
      </c>
      <c r="M18296" s="1">
        <v>7.8899999999999998E-2</v>
      </c>
      <c r="N18296">
        <f>טבלה1[[#This Row],[סה"כ דורשי עבודה]]/טבלה1[[#This Row],[שיעור אבטלה מוערך ביישוב]]</f>
        <v>27845.373891001269</v>
      </c>
      <c r="O18296" s="4"/>
    </row>
    <row r="18297" spans="1:15" x14ac:dyDescent="0.35">
      <c r="A18297" t="s">
        <v>214</v>
      </c>
      <c r="B18297" t="s">
        <v>29</v>
      </c>
      <c r="C18297">
        <v>2630</v>
      </c>
      <c r="D18297" t="s">
        <v>47</v>
      </c>
      <c r="E18297">
        <v>2321</v>
      </c>
      <c r="F18297">
        <v>961</v>
      </c>
      <c r="G18297">
        <v>1360</v>
      </c>
      <c r="H18297">
        <v>163</v>
      </c>
      <c r="I18297">
        <v>2158</v>
      </c>
      <c r="J18297">
        <v>1476</v>
      </c>
      <c r="K18297">
        <v>2293</v>
      </c>
      <c r="L18297" s="4">
        <v>21</v>
      </c>
      <c r="M18297" s="1">
        <v>8.2299999999999998E-2</v>
      </c>
      <c r="N18297">
        <f>טבלה1[[#This Row],[סה"כ דורשי עבודה]]/טבלה1[[#This Row],[שיעור אבטלה מוערך ביישוב]]</f>
        <v>28201.701093560147</v>
      </c>
      <c r="O18297" s="4"/>
    </row>
    <row r="18298" spans="1:15" x14ac:dyDescent="0.35">
      <c r="A18298" t="s">
        <v>215</v>
      </c>
      <c r="B18298" t="s">
        <v>29</v>
      </c>
      <c r="C18298">
        <v>2630</v>
      </c>
      <c r="D18298" t="s">
        <v>47</v>
      </c>
      <c r="E18298">
        <v>2293</v>
      </c>
      <c r="F18298">
        <v>960</v>
      </c>
      <c r="G18298">
        <v>1333</v>
      </c>
      <c r="H18298">
        <v>150</v>
      </c>
      <c r="I18298">
        <v>2143</v>
      </c>
      <c r="J18298">
        <v>1443</v>
      </c>
      <c r="K18298">
        <v>2274</v>
      </c>
      <c r="L18298" s="4">
        <v>56</v>
      </c>
      <c r="M18298" s="1">
        <v>8.1600000000000006E-2</v>
      </c>
      <c r="N18298">
        <f>טבלה1[[#This Row],[סה"כ דורשי עבודה]]/טבלה1[[#This Row],[שיעור אבטלה מוערך ביישוב]]</f>
        <v>28100.49019607843</v>
      </c>
      <c r="O18298" s="4"/>
    </row>
    <row r="18299" spans="1:15" x14ac:dyDescent="0.35">
      <c r="A18299" t="s">
        <v>216</v>
      </c>
      <c r="B18299" t="s">
        <v>29</v>
      </c>
      <c r="C18299">
        <v>2630</v>
      </c>
      <c r="D18299" t="s">
        <v>47</v>
      </c>
      <c r="E18299">
        <v>2588</v>
      </c>
      <c r="F18299">
        <v>1101</v>
      </c>
      <c r="G18299">
        <v>1487</v>
      </c>
      <c r="H18299">
        <v>140</v>
      </c>
      <c r="I18299">
        <v>2448</v>
      </c>
      <c r="J18299">
        <v>1447</v>
      </c>
      <c r="K18299">
        <v>2557</v>
      </c>
      <c r="L18299" s="4">
        <v>77</v>
      </c>
      <c r="M18299" s="1">
        <v>9.0899999999999995E-2</v>
      </c>
      <c r="N18299">
        <f>טבלה1[[#This Row],[סה"כ דורשי עבודה]]/טבלה1[[#This Row],[שיעור אבטלה מוערך ביישוב]]</f>
        <v>28470.847084708472</v>
      </c>
      <c r="O18299" s="4"/>
    </row>
    <row r="18300" spans="1:15" x14ac:dyDescent="0.35">
      <c r="A18300" t="s">
        <v>217</v>
      </c>
      <c r="B18300" t="s">
        <v>29</v>
      </c>
      <c r="C18300">
        <v>2630</v>
      </c>
      <c r="D18300" t="s">
        <v>47</v>
      </c>
      <c r="E18300">
        <v>2641</v>
      </c>
      <c r="F18300">
        <v>1107</v>
      </c>
      <c r="G18300">
        <v>1534</v>
      </c>
      <c r="H18300">
        <v>137</v>
      </c>
      <c r="I18300">
        <v>2504</v>
      </c>
      <c r="J18300">
        <v>1430</v>
      </c>
      <c r="K18300">
        <v>2610</v>
      </c>
      <c r="L18300" s="4">
        <v>50</v>
      </c>
      <c r="M18300" s="1">
        <v>9.2600000000000002E-2</v>
      </c>
      <c r="N18300">
        <f>טבלה1[[#This Row],[סה"כ דורשי עבודה]]/טבלה1[[#This Row],[שיעור אבטלה מוערך ביישוב]]</f>
        <v>28520.518358531317</v>
      </c>
      <c r="O18300" s="4"/>
    </row>
    <row r="18301" spans="1:15" x14ac:dyDescent="0.35">
      <c r="A18301" t="s">
        <v>218</v>
      </c>
      <c r="B18301" t="s">
        <v>29</v>
      </c>
      <c r="C18301">
        <v>2630</v>
      </c>
      <c r="D18301" t="s">
        <v>47</v>
      </c>
      <c r="E18301">
        <v>2457</v>
      </c>
      <c r="F18301">
        <v>985</v>
      </c>
      <c r="G18301">
        <v>1472</v>
      </c>
      <c r="H18301">
        <v>135</v>
      </c>
      <c r="I18301">
        <v>2322</v>
      </c>
      <c r="J18301">
        <v>1412</v>
      </c>
      <c r="K18301">
        <v>2413</v>
      </c>
      <c r="L18301" s="4">
        <v>50</v>
      </c>
      <c r="M18301" s="1">
        <v>8.6199999999999999E-2</v>
      </c>
      <c r="N18301">
        <f>טבלה1[[#This Row],[סה"כ דורשי עבודה]]/טבלה1[[#This Row],[שיעור אבטלה מוערך ביישוב]]</f>
        <v>28503.480278422274</v>
      </c>
      <c r="O18301" s="4"/>
    </row>
    <row r="18302" spans="1:15" x14ac:dyDescent="0.35">
      <c r="A18302" t="s">
        <v>219</v>
      </c>
      <c r="B18302" t="s">
        <v>29</v>
      </c>
      <c r="C18302">
        <v>2630</v>
      </c>
      <c r="D18302" t="s">
        <v>47</v>
      </c>
      <c r="E18302">
        <v>2230</v>
      </c>
      <c r="F18302">
        <v>899</v>
      </c>
      <c r="G18302">
        <v>1331</v>
      </c>
      <c r="H18302">
        <v>126</v>
      </c>
      <c r="I18302">
        <v>2104</v>
      </c>
      <c r="J18302">
        <v>1340</v>
      </c>
      <c r="K18302">
        <v>2196</v>
      </c>
      <c r="L18302" s="4">
        <v>20</v>
      </c>
      <c r="M18302" s="1">
        <v>7.9100000000000004E-2</v>
      </c>
      <c r="N18302">
        <f>טבלה1[[#This Row],[סה"כ דורשי עבודה]]/טבלה1[[#This Row],[שיעור אבטלה מוערך ביישוב]]</f>
        <v>28192.161820480404</v>
      </c>
      <c r="O18302" s="4"/>
    </row>
    <row r="18303" spans="1:15" x14ac:dyDescent="0.35">
      <c r="A18303" t="s">
        <v>220</v>
      </c>
      <c r="B18303" t="s">
        <v>29</v>
      </c>
      <c r="C18303">
        <v>2630</v>
      </c>
      <c r="D18303" t="s">
        <v>47</v>
      </c>
      <c r="E18303">
        <v>2383</v>
      </c>
      <c r="F18303">
        <v>976</v>
      </c>
      <c r="G18303">
        <v>1407</v>
      </c>
      <c r="H18303">
        <v>130</v>
      </c>
      <c r="I18303">
        <v>2253</v>
      </c>
      <c r="J18303">
        <v>1388</v>
      </c>
      <c r="K18303">
        <v>2324</v>
      </c>
      <c r="L18303" s="4">
        <v>57</v>
      </c>
      <c r="M18303" s="1">
        <v>8.3299999999999999E-2</v>
      </c>
      <c r="N18303">
        <f>טבלה1[[#This Row],[סה"כ דורשי עבודה]]/טבלה1[[#This Row],[שיעור אבטלה מוערך ביישוב]]</f>
        <v>28607.442977190876</v>
      </c>
      <c r="O18303" s="4"/>
    </row>
    <row r="18304" spans="1:15" x14ac:dyDescent="0.35">
      <c r="A18304" t="s">
        <v>221</v>
      </c>
      <c r="B18304" t="s">
        <v>29</v>
      </c>
      <c r="C18304">
        <v>2630</v>
      </c>
      <c r="D18304" t="s">
        <v>47</v>
      </c>
      <c r="E18304">
        <v>2235</v>
      </c>
      <c r="F18304">
        <v>918</v>
      </c>
      <c r="G18304">
        <v>1317</v>
      </c>
      <c r="H18304">
        <v>119</v>
      </c>
      <c r="I18304">
        <v>2116</v>
      </c>
      <c r="J18304">
        <v>1310</v>
      </c>
      <c r="K18304">
        <v>2194</v>
      </c>
      <c r="L18304" s="4">
        <v>36</v>
      </c>
      <c r="M18304" s="1">
        <v>7.9000000000000001E-2</v>
      </c>
      <c r="N18304">
        <f>טבלה1[[#This Row],[סה"כ דורשי עבודה]]/טבלה1[[#This Row],[שיעור אבטלה מוערך ביישוב]]</f>
        <v>28291.139240506327</v>
      </c>
      <c r="O18304" s="4"/>
    </row>
    <row r="18305" spans="1:15" x14ac:dyDescent="0.35">
      <c r="A18305" t="s">
        <v>222</v>
      </c>
      <c r="B18305" t="s">
        <v>29</v>
      </c>
      <c r="C18305">
        <v>2630</v>
      </c>
      <c r="D18305" t="s">
        <v>47</v>
      </c>
      <c r="E18305">
        <v>2272</v>
      </c>
      <c r="F18305">
        <v>941</v>
      </c>
      <c r="G18305">
        <v>1331</v>
      </c>
      <c r="H18305">
        <v>121</v>
      </c>
      <c r="I18305">
        <v>2151</v>
      </c>
      <c r="J18305">
        <v>1310</v>
      </c>
      <c r="K18305">
        <v>2226</v>
      </c>
      <c r="L18305" s="4">
        <v>42</v>
      </c>
      <c r="M18305" s="1">
        <v>8.0100000000000005E-2</v>
      </c>
      <c r="N18305">
        <f>טבלה1[[#This Row],[סה"כ דורשי עבודה]]/טבלה1[[#This Row],[שיעור אבטלה מוערך ביישוב]]</f>
        <v>28364.544319600496</v>
      </c>
      <c r="O18305" s="4"/>
    </row>
    <row r="18306" spans="1:15" x14ac:dyDescent="0.35">
      <c r="A18306" t="s">
        <v>223</v>
      </c>
      <c r="B18306" t="s">
        <v>29</v>
      </c>
      <c r="C18306">
        <v>2630</v>
      </c>
      <c r="D18306" t="s">
        <v>47</v>
      </c>
      <c r="E18306">
        <v>2248</v>
      </c>
      <c r="F18306">
        <v>951</v>
      </c>
      <c r="G18306">
        <v>1297</v>
      </c>
      <c r="H18306">
        <v>120</v>
      </c>
      <c r="I18306">
        <v>2128</v>
      </c>
      <c r="J18306">
        <v>1299</v>
      </c>
      <c r="K18306">
        <v>2186</v>
      </c>
      <c r="L18306" s="4">
        <v>44</v>
      </c>
      <c r="M18306" s="1">
        <v>7.6700000000000004E-2</v>
      </c>
      <c r="N18306">
        <f>טבלה1[[#This Row],[סה"כ דורשי עבודה]]/טבלה1[[#This Row],[שיעור אבטלה מוערך ביישוב]]</f>
        <v>29308.996088657103</v>
      </c>
      <c r="O18306" s="4"/>
    </row>
    <row r="18307" spans="1:15" x14ac:dyDescent="0.35">
      <c r="A18307" t="s">
        <v>224</v>
      </c>
      <c r="B18307" t="s">
        <v>29</v>
      </c>
      <c r="C18307">
        <v>2630</v>
      </c>
      <c r="D18307" t="s">
        <v>47</v>
      </c>
      <c r="E18307">
        <v>2198</v>
      </c>
      <c r="F18307">
        <v>905</v>
      </c>
      <c r="G18307">
        <v>1293</v>
      </c>
      <c r="H18307">
        <v>117</v>
      </c>
      <c r="I18307">
        <v>2081</v>
      </c>
      <c r="J18307">
        <v>1292</v>
      </c>
      <c r="K18307">
        <v>2139</v>
      </c>
      <c r="L18307" s="4">
        <v>43</v>
      </c>
      <c r="M18307" s="1">
        <v>7.51E-2</v>
      </c>
      <c r="N18307">
        <f>טבלה1[[#This Row],[סה"כ דורשי עבודה]]/טבלה1[[#This Row],[שיעור אבטלה מוערך ביישוב]]</f>
        <v>29267.643142476696</v>
      </c>
      <c r="O18307" s="4"/>
    </row>
    <row r="18308" spans="1:15" x14ac:dyDescent="0.35">
      <c r="A18308" t="s">
        <v>225</v>
      </c>
      <c r="B18308" t="s">
        <v>29</v>
      </c>
      <c r="C18308">
        <v>2630</v>
      </c>
      <c r="D18308" t="s">
        <v>47</v>
      </c>
      <c r="E18308">
        <v>2178</v>
      </c>
      <c r="F18308">
        <v>899</v>
      </c>
      <c r="G18308">
        <v>1279</v>
      </c>
      <c r="H18308">
        <v>132</v>
      </c>
      <c r="I18308">
        <v>2046</v>
      </c>
      <c r="J18308">
        <v>1273</v>
      </c>
      <c r="K18308">
        <v>2121</v>
      </c>
      <c r="L18308" s="4">
        <v>56</v>
      </c>
      <c r="M18308" s="1">
        <v>7.46E-2</v>
      </c>
      <c r="N18308">
        <f>טבלה1[[#This Row],[סה"כ דורשי עבודה]]/טבלה1[[#This Row],[שיעור אבטלה מוערך ביישוב]]</f>
        <v>29195.710455764074</v>
      </c>
      <c r="O18308" s="4"/>
    </row>
    <row r="18309" spans="1:15" x14ac:dyDescent="0.35">
      <c r="A18309" t="s">
        <v>226</v>
      </c>
      <c r="B18309" t="s">
        <v>29</v>
      </c>
      <c r="C18309">
        <v>2630</v>
      </c>
      <c r="D18309" t="s">
        <v>47</v>
      </c>
      <c r="E18309">
        <v>2067</v>
      </c>
      <c r="F18309">
        <v>851</v>
      </c>
      <c r="G18309">
        <v>1216</v>
      </c>
      <c r="H18309">
        <v>117</v>
      </c>
      <c r="I18309">
        <v>1950</v>
      </c>
      <c r="J18309">
        <v>1245</v>
      </c>
      <c r="K18309">
        <v>2022</v>
      </c>
      <c r="L18309" s="4">
        <v>45</v>
      </c>
      <c r="M18309" s="1">
        <v>7.1300000000000002E-2</v>
      </c>
      <c r="N18309">
        <f>טבלה1[[#This Row],[סה"כ דורשי עבודה]]/טבלה1[[#This Row],[שיעור אבטלה מוערך ביישוב]]</f>
        <v>28990.182328190742</v>
      </c>
      <c r="O18309" s="4"/>
    </row>
    <row r="18310" spans="1:15" x14ac:dyDescent="0.35">
      <c r="A18310" t="s">
        <v>227</v>
      </c>
      <c r="B18310" t="s">
        <v>29</v>
      </c>
      <c r="C18310">
        <v>2630</v>
      </c>
      <c r="D18310" t="s">
        <v>47</v>
      </c>
      <c r="E18310">
        <v>2136</v>
      </c>
      <c r="F18310">
        <v>867</v>
      </c>
      <c r="G18310">
        <v>1269</v>
      </c>
      <c r="H18310">
        <v>127</v>
      </c>
      <c r="I18310">
        <v>2009</v>
      </c>
      <c r="J18310">
        <v>1244</v>
      </c>
      <c r="K18310">
        <v>2069</v>
      </c>
      <c r="L18310" s="4">
        <v>63</v>
      </c>
      <c r="M18310" s="1">
        <v>7.2900000000000006E-2</v>
      </c>
      <c r="N18310">
        <f>טבלה1[[#This Row],[סה"כ דורשי עבודה]]/טבלה1[[#This Row],[שיעור אבטלה מוערך ביישוב]]</f>
        <v>29300.411522633742</v>
      </c>
      <c r="O18310" s="4"/>
    </row>
    <row r="18311" spans="1:15" x14ac:dyDescent="0.35">
      <c r="A18311" t="s">
        <v>228</v>
      </c>
      <c r="B18311" t="s">
        <v>29</v>
      </c>
      <c r="C18311">
        <v>2630</v>
      </c>
      <c r="D18311" t="s">
        <v>47</v>
      </c>
      <c r="E18311">
        <v>2166</v>
      </c>
      <c r="F18311">
        <v>887</v>
      </c>
      <c r="G18311">
        <v>1279</v>
      </c>
      <c r="H18311">
        <v>128</v>
      </c>
      <c r="I18311">
        <v>2038</v>
      </c>
      <c r="J18311">
        <v>1243</v>
      </c>
      <c r="K18311">
        <v>2084</v>
      </c>
      <c r="L18311" s="4">
        <v>79</v>
      </c>
      <c r="M18311" s="1">
        <v>7.3400000000000007E-2</v>
      </c>
      <c r="N18311">
        <f>טבלה1[[#This Row],[סה"כ דורשי עבודה]]/טבלה1[[#This Row],[שיעור אבטלה מוערך ביישוב]]</f>
        <v>29509.53678474114</v>
      </c>
      <c r="O18311" s="4"/>
    </row>
    <row r="18312" spans="1:15" x14ac:dyDescent="0.35">
      <c r="A18312" t="s">
        <v>229</v>
      </c>
      <c r="B18312" t="s">
        <v>29</v>
      </c>
      <c r="C18312">
        <v>2630</v>
      </c>
      <c r="D18312" t="s">
        <v>47</v>
      </c>
      <c r="E18312">
        <v>1981</v>
      </c>
      <c r="F18312">
        <v>791</v>
      </c>
      <c r="G18312">
        <v>1190</v>
      </c>
      <c r="H18312">
        <v>114</v>
      </c>
      <c r="I18312">
        <v>1867</v>
      </c>
      <c r="J18312">
        <v>1164</v>
      </c>
      <c r="K18312">
        <v>1924</v>
      </c>
      <c r="L18312" s="4">
        <v>44</v>
      </c>
      <c r="M18312" s="1">
        <v>6.8099999999999994E-2</v>
      </c>
      <c r="N18312">
        <f>טבלה1[[#This Row],[סה"כ דורשי עבודה]]/טבלה1[[#This Row],[שיעור אבטלה מוערך ביישוב]]</f>
        <v>29089.574155653452</v>
      </c>
      <c r="O18312" s="4"/>
    </row>
    <row r="18313" spans="1:15" x14ac:dyDescent="0.35">
      <c r="A18313" t="s">
        <v>230</v>
      </c>
      <c r="B18313" t="s">
        <v>29</v>
      </c>
      <c r="C18313">
        <v>2630</v>
      </c>
      <c r="D18313" t="s">
        <v>47</v>
      </c>
      <c r="E18313">
        <v>2349</v>
      </c>
      <c r="F18313">
        <v>906</v>
      </c>
      <c r="G18313">
        <v>1443</v>
      </c>
      <c r="H18313">
        <v>135</v>
      </c>
      <c r="I18313">
        <v>2214</v>
      </c>
      <c r="J18313">
        <v>1204</v>
      </c>
      <c r="K18313">
        <v>2277</v>
      </c>
      <c r="L18313" s="4">
        <v>20</v>
      </c>
      <c r="M18313" s="1">
        <v>7.9600000000000004E-2</v>
      </c>
      <c r="N18313">
        <f>טבלה1[[#This Row],[סה"כ דורשי עבודה]]/טבלה1[[#This Row],[שיעור אבטלה מוערך ביישוב]]</f>
        <v>29510.050251256282</v>
      </c>
      <c r="O18313" s="4"/>
    </row>
    <row r="18314" spans="1:15" x14ac:dyDescent="0.35">
      <c r="A18314" t="s">
        <v>231</v>
      </c>
      <c r="B18314" t="s">
        <v>29</v>
      </c>
      <c r="C18314">
        <v>2630</v>
      </c>
      <c r="D18314" t="s">
        <v>47</v>
      </c>
      <c r="E18314">
        <v>2516</v>
      </c>
      <c r="F18314">
        <v>972</v>
      </c>
      <c r="G18314">
        <v>1544</v>
      </c>
      <c r="H18314">
        <v>124</v>
      </c>
      <c r="I18314">
        <v>2392</v>
      </c>
      <c r="J18314">
        <v>1210</v>
      </c>
      <c r="K18314">
        <v>2433</v>
      </c>
      <c r="L18314" s="4">
        <v>68</v>
      </c>
      <c r="M18314" s="1">
        <v>8.4599999999999995E-2</v>
      </c>
      <c r="N18314">
        <f>טבלה1[[#This Row],[סה"כ דורשי עבודה]]/טבלה1[[#This Row],[שיעור אבטלה מוערך ביישוב]]</f>
        <v>29739.952718676126</v>
      </c>
      <c r="O18314" s="4"/>
    </row>
    <row r="18315" spans="1:15" x14ac:dyDescent="0.35">
      <c r="A18315" t="s">
        <v>232</v>
      </c>
      <c r="B18315" t="s">
        <v>29</v>
      </c>
      <c r="C18315">
        <v>2630</v>
      </c>
      <c r="D18315" t="s">
        <v>47</v>
      </c>
      <c r="E18315">
        <v>2046</v>
      </c>
      <c r="F18315">
        <v>811</v>
      </c>
      <c r="G18315">
        <v>1235</v>
      </c>
      <c r="H18315">
        <v>100</v>
      </c>
      <c r="I18315">
        <v>1946</v>
      </c>
      <c r="J18315">
        <v>1180</v>
      </c>
      <c r="K18315">
        <v>1994</v>
      </c>
      <c r="L18315" s="4">
        <v>29</v>
      </c>
      <c r="M18315" s="1">
        <v>7.0400000000000004E-2</v>
      </c>
      <c r="N18315">
        <f>טבלה1[[#This Row],[סה"כ דורשי עבודה]]/טבלה1[[#This Row],[שיעור אבטלה מוערך ביישוב]]</f>
        <v>29062.5</v>
      </c>
      <c r="O18315" s="4"/>
    </row>
    <row r="18316" spans="1:15" x14ac:dyDescent="0.35">
      <c r="A18316" t="s">
        <v>233</v>
      </c>
      <c r="B18316" t="s">
        <v>29</v>
      </c>
      <c r="C18316">
        <v>2630</v>
      </c>
      <c r="D18316" t="s">
        <v>47</v>
      </c>
      <c r="E18316">
        <v>2087</v>
      </c>
      <c r="F18316">
        <v>855</v>
      </c>
      <c r="G18316">
        <v>1232</v>
      </c>
      <c r="H18316">
        <v>93</v>
      </c>
      <c r="I18316">
        <v>1994</v>
      </c>
      <c r="J18316">
        <v>1250</v>
      </c>
      <c r="K18316">
        <v>2029</v>
      </c>
      <c r="L18316" s="4">
        <v>20</v>
      </c>
      <c r="M18316" s="1">
        <v>7.1599999999999997E-2</v>
      </c>
      <c r="N18316">
        <f>טבלה1[[#This Row],[סה"כ דורשי עבודה]]/טבלה1[[#This Row],[שיעור אבטלה מוערך ביישוב]]</f>
        <v>29148.044692737432</v>
      </c>
      <c r="O18316" s="4"/>
    </row>
    <row r="18317" spans="1:15" x14ac:dyDescent="0.35">
      <c r="A18317" t="s">
        <v>234</v>
      </c>
      <c r="B18317" t="s">
        <v>29</v>
      </c>
      <c r="C18317">
        <v>2630</v>
      </c>
      <c r="D18317" t="s">
        <v>47</v>
      </c>
      <c r="E18317">
        <v>2242</v>
      </c>
      <c r="F18317">
        <v>929</v>
      </c>
      <c r="G18317">
        <v>1312</v>
      </c>
      <c r="H18317">
        <v>103</v>
      </c>
      <c r="I18317">
        <v>2139</v>
      </c>
      <c r="J18317">
        <v>1150</v>
      </c>
      <c r="K18317">
        <v>2146</v>
      </c>
      <c r="L18317" s="4">
        <v>21</v>
      </c>
      <c r="M18317" s="1">
        <v>7.5399999999999995E-2</v>
      </c>
      <c r="N18317">
        <f>טבלה1[[#This Row],[סה"כ דורשי עבודה]]/טבלה1[[#This Row],[שיעור אבטלה מוערך ביישוב]]</f>
        <v>29734.748010610081</v>
      </c>
      <c r="O18317" s="4"/>
    </row>
    <row r="18318" spans="1:15" x14ac:dyDescent="0.35">
      <c r="A18318" t="s">
        <v>235</v>
      </c>
      <c r="B18318" t="s">
        <v>29</v>
      </c>
      <c r="C18318">
        <v>2630</v>
      </c>
      <c r="D18318" t="s">
        <v>47</v>
      </c>
      <c r="E18318">
        <v>2236</v>
      </c>
      <c r="F18318">
        <v>934</v>
      </c>
      <c r="G18318">
        <v>1302</v>
      </c>
      <c r="H18318">
        <v>98</v>
      </c>
      <c r="I18318">
        <v>2138</v>
      </c>
      <c r="J18318">
        <v>1121</v>
      </c>
      <c r="K18318">
        <v>2149</v>
      </c>
      <c r="L18318" s="4">
        <v>54</v>
      </c>
      <c r="M18318" s="1">
        <v>7.5499999999999998E-2</v>
      </c>
      <c r="N18318">
        <f>טבלה1[[#This Row],[סה"כ דורשי עבודה]]/טבלה1[[#This Row],[שיעור אבטלה מוערך ביישוב]]</f>
        <v>29615.8940397351</v>
      </c>
      <c r="O18318" s="4"/>
    </row>
    <row r="18319" spans="1:15" x14ac:dyDescent="0.35">
      <c r="A18319" t="s">
        <v>236</v>
      </c>
      <c r="B18319" t="s">
        <v>29</v>
      </c>
      <c r="C18319">
        <v>2630</v>
      </c>
      <c r="D18319" t="s">
        <v>47</v>
      </c>
      <c r="E18319">
        <v>2146</v>
      </c>
      <c r="F18319">
        <v>892</v>
      </c>
      <c r="G18319">
        <v>1254</v>
      </c>
      <c r="H18319">
        <v>87</v>
      </c>
      <c r="I18319">
        <v>2059</v>
      </c>
      <c r="J18319">
        <v>1071</v>
      </c>
      <c r="K18319">
        <v>2084</v>
      </c>
      <c r="L18319" s="4">
        <v>69</v>
      </c>
      <c r="M18319" s="1">
        <v>7.3400000000000007E-2</v>
      </c>
      <c r="N18319">
        <f>טבלה1[[#This Row],[סה"כ דורשי עבודה]]/טבלה1[[#This Row],[שיעור אבטלה מוערך ביישוב]]</f>
        <v>29237.057220708444</v>
      </c>
      <c r="O18319" s="4"/>
    </row>
    <row r="18320" spans="1:15" x14ac:dyDescent="0.35">
      <c r="A18320" t="s">
        <v>237</v>
      </c>
      <c r="B18320" t="s">
        <v>29</v>
      </c>
      <c r="C18320">
        <v>2630</v>
      </c>
      <c r="D18320" t="s">
        <v>47</v>
      </c>
      <c r="E18320">
        <v>2087</v>
      </c>
      <c r="F18320">
        <v>887</v>
      </c>
      <c r="G18320">
        <v>1200</v>
      </c>
      <c r="H18320">
        <v>81</v>
      </c>
      <c r="I18320">
        <v>2006</v>
      </c>
      <c r="J18320">
        <v>1024</v>
      </c>
      <c r="K18320">
        <v>2021</v>
      </c>
      <c r="L18320" s="4">
        <v>73</v>
      </c>
      <c r="M18320" s="1">
        <v>7.1300000000000002E-2</v>
      </c>
      <c r="N18320">
        <f>טבלה1[[#This Row],[סה"כ דורשי עבודה]]/טבלה1[[#This Row],[שיעור אבטלה מוערך ביישוב]]</f>
        <v>29270.687237026646</v>
      </c>
      <c r="O18320" s="4"/>
    </row>
    <row r="18321" spans="1:15" x14ac:dyDescent="0.35">
      <c r="A18321" t="s">
        <v>238</v>
      </c>
      <c r="B18321" t="s">
        <v>29</v>
      </c>
      <c r="C18321">
        <v>2630</v>
      </c>
      <c r="D18321" t="s">
        <v>47</v>
      </c>
      <c r="E18321">
        <v>1962</v>
      </c>
      <c r="F18321">
        <v>813</v>
      </c>
      <c r="G18321">
        <v>1149</v>
      </c>
      <c r="H18321">
        <v>96</v>
      </c>
      <c r="I18321">
        <v>1866</v>
      </c>
      <c r="J18321">
        <v>993</v>
      </c>
      <c r="K18321">
        <v>1902</v>
      </c>
      <c r="L18321" s="4">
        <v>32</v>
      </c>
      <c r="M18321" s="1">
        <v>6.7400000000000002E-2</v>
      </c>
      <c r="N18321">
        <f>טבלה1[[#This Row],[סה"כ דורשי עבודה]]/טבלה1[[#This Row],[שיעור אבטלה מוערך ביישוב]]</f>
        <v>29109.792284866468</v>
      </c>
      <c r="O18321" s="4"/>
    </row>
    <row r="18322" spans="1:15" x14ac:dyDescent="0.35">
      <c r="A18322" t="s">
        <v>239</v>
      </c>
      <c r="B18322" t="s">
        <v>29</v>
      </c>
      <c r="C18322">
        <v>2630</v>
      </c>
      <c r="D18322" t="s">
        <v>47</v>
      </c>
      <c r="E18322">
        <v>1995</v>
      </c>
      <c r="F18322">
        <v>833</v>
      </c>
      <c r="G18322">
        <v>1162</v>
      </c>
      <c r="H18322">
        <v>127</v>
      </c>
      <c r="I18322">
        <v>1868</v>
      </c>
      <c r="J18322">
        <v>1032</v>
      </c>
      <c r="K18322">
        <v>1938</v>
      </c>
      <c r="L18322" s="4">
        <v>64</v>
      </c>
      <c r="M18322" s="1">
        <v>6.8599999999999994E-2</v>
      </c>
      <c r="N18322">
        <f>טבלה1[[#This Row],[סה"כ דורשי עבודה]]/טבלה1[[#This Row],[שיעור אבטלה מוערך ביישוב]]</f>
        <v>29081.632653061228</v>
      </c>
      <c r="O18322" s="4"/>
    </row>
    <row r="18323" spans="1:15" x14ac:dyDescent="0.35">
      <c r="A18323" t="s">
        <v>240</v>
      </c>
      <c r="B18323" t="s">
        <v>29</v>
      </c>
      <c r="C18323">
        <v>2630</v>
      </c>
      <c r="D18323" t="s">
        <v>47</v>
      </c>
      <c r="E18323">
        <v>1991</v>
      </c>
      <c r="F18323">
        <v>827</v>
      </c>
      <c r="G18323">
        <v>1164</v>
      </c>
      <c r="H18323">
        <v>122</v>
      </c>
      <c r="I18323">
        <v>1869</v>
      </c>
      <c r="J18323">
        <v>1045</v>
      </c>
      <c r="K18323">
        <v>1930</v>
      </c>
      <c r="L18323" s="4">
        <v>75</v>
      </c>
      <c r="M18323" s="1">
        <v>6.83E-2</v>
      </c>
      <c r="N18323">
        <f>טבלה1[[#This Row],[סה"כ דורשי עבודה]]/טבלה1[[#This Row],[שיעור אבטלה מוערך ביישוב]]</f>
        <v>29150.805270863835</v>
      </c>
      <c r="O18323" s="4"/>
    </row>
    <row r="18324" spans="1:15" x14ac:dyDescent="0.35">
      <c r="A18324" t="s">
        <v>241</v>
      </c>
      <c r="B18324" t="s">
        <v>29</v>
      </c>
      <c r="C18324">
        <v>2630</v>
      </c>
      <c r="D18324" t="s">
        <v>47</v>
      </c>
      <c r="E18324">
        <v>2087</v>
      </c>
      <c r="F18324">
        <v>854</v>
      </c>
      <c r="G18324">
        <v>1233</v>
      </c>
      <c r="H18324">
        <v>117</v>
      </c>
      <c r="I18324">
        <v>1970</v>
      </c>
      <c r="J18324">
        <v>1047</v>
      </c>
      <c r="K18324">
        <v>2019</v>
      </c>
      <c r="L18324" s="4">
        <v>60</v>
      </c>
      <c r="M18324" s="1">
        <v>7.1199999999999999E-2</v>
      </c>
      <c r="N18324">
        <f>טבלה1[[#This Row],[סה"כ דורשי עבודה]]/טבלה1[[#This Row],[שיעור אבטלה מוערך ביישוב]]</f>
        <v>29311.79775280899</v>
      </c>
      <c r="O18324" s="4"/>
    </row>
    <row r="18325" spans="1:15" x14ac:dyDescent="0.35">
      <c r="A18325" t="s">
        <v>242</v>
      </c>
      <c r="B18325" t="s">
        <v>29</v>
      </c>
      <c r="C18325">
        <v>2630</v>
      </c>
      <c r="D18325" t="s">
        <v>47</v>
      </c>
      <c r="E18325">
        <v>2023</v>
      </c>
      <c r="F18325">
        <v>806</v>
      </c>
      <c r="G18325">
        <v>1217</v>
      </c>
      <c r="H18325">
        <v>115</v>
      </c>
      <c r="I18325">
        <v>1908</v>
      </c>
      <c r="J18325">
        <v>1012</v>
      </c>
      <c r="K18325">
        <v>1968</v>
      </c>
      <c r="L18325" s="4">
        <v>59</v>
      </c>
      <c r="M18325" s="1">
        <v>6.9599999999999995E-2</v>
      </c>
      <c r="N18325">
        <f>טבלה1[[#This Row],[סה"כ דורשי עבודה]]/טבלה1[[#This Row],[שיעור אבטלה מוערך ביישוב]]</f>
        <v>29066.091954022992</v>
      </c>
      <c r="O18325" s="4"/>
    </row>
    <row r="18326" spans="1:15" x14ac:dyDescent="0.35">
      <c r="A18326" t="s">
        <v>243</v>
      </c>
      <c r="B18326" t="s">
        <v>29</v>
      </c>
      <c r="C18326">
        <v>2630</v>
      </c>
      <c r="D18326" t="s">
        <v>47</v>
      </c>
      <c r="E18326">
        <v>1817</v>
      </c>
      <c r="F18326">
        <v>722</v>
      </c>
      <c r="G18326">
        <v>1095</v>
      </c>
      <c r="H18326">
        <v>112</v>
      </c>
      <c r="I18326">
        <v>1705</v>
      </c>
      <c r="J18326">
        <v>973</v>
      </c>
      <c r="K18326">
        <v>1766</v>
      </c>
      <c r="L18326" s="4">
        <v>36</v>
      </c>
      <c r="M18326" s="1">
        <v>6.2899999999999998E-2</v>
      </c>
      <c r="N18326">
        <f>טבלה1[[#This Row],[סה"כ דורשי עבודה]]/טבלה1[[#This Row],[שיעור אבטלה מוערך ביישוב]]</f>
        <v>28887.122416534181</v>
      </c>
      <c r="O18326" s="4"/>
    </row>
    <row r="18327" spans="1:15" x14ac:dyDescent="0.35">
      <c r="A18327" t="s">
        <v>244</v>
      </c>
      <c r="B18327" t="s">
        <v>29</v>
      </c>
      <c r="C18327">
        <v>2630</v>
      </c>
      <c r="D18327" t="s">
        <v>47</v>
      </c>
      <c r="E18327">
        <v>1944</v>
      </c>
      <c r="F18327">
        <v>803</v>
      </c>
      <c r="G18327">
        <v>1141</v>
      </c>
      <c r="H18327">
        <v>115</v>
      </c>
      <c r="I18327">
        <v>1829</v>
      </c>
      <c r="J18327">
        <v>993</v>
      </c>
      <c r="K18327">
        <v>1880</v>
      </c>
      <c r="L18327" s="4">
        <v>55</v>
      </c>
      <c r="M18327" s="1">
        <v>6.6699999999999995E-2</v>
      </c>
      <c r="N18327">
        <f>טבלה1[[#This Row],[סה"כ דורשי עבודה]]/טבלה1[[#This Row],[שיעור אבטלה מוערך ביישוב]]</f>
        <v>29145.427286356822</v>
      </c>
      <c r="O18327" s="4"/>
    </row>
    <row r="18328" spans="1:15" x14ac:dyDescent="0.35">
      <c r="A18328" t="s">
        <v>245</v>
      </c>
      <c r="B18328" t="s">
        <v>29</v>
      </c>
      <c r="C18328">
        <v>2630</v>
      </c>
      <c r="D18328" t="s">
        <v>47</v>
      </c>
      <c r="E18328">
        <v>1920</v>
      </c>
      <c r="F18328">
        <v>824</v>
      </c>
      <c r="G18328">
        <v>1096</v>
      </c>
      <c r="H18328">
        <v>116</v>
      </c>
      <c r="I18328">
        <v>1804</v>
      </c>
      <c r="J18328">
        <v>960</v>
      </c>
      <c r="K18328">
        <v>1838</v>
      </c>
      <c r="L18328" s="4">
        <v>49</v>
      </c>
      <c r="M18328" s="1">
        <v>6.5299999999999997E-2</v>
      </c>
      <c r="N18328">
        <f>טבלה1[[#This Row],[סה"כ דורשי עבודה]]/טבלה1[[#This Row],[שיעור אבטלה מוערך ביישוב]]</f>
        <v>29402.756508422666</v>
      </c>
      <c r="O18328" s="4"/>
    </row>
    <row r="18329" spans="1:15" x14ac:dyDescent="0.35">
      <c r="A18329" t="s">
        <v>246</v>
      </c>
      <c r="B18329" t="s">
        <v>29</v>
      </c>
      <c r="C18329">
        <v>2630</v>
      </c>
      <c r="D18329" t="s">
        <v>47</v>
      </c>
      <c r="E18329">
        <v>1862</v>
      </c>
      <c r="F18329">
        <v>795</v>
      </c>
      <c r="G18329">
        <v>1067</v>
      </c>
      <c r="H18329">
        <v>112</v>
      </c>
      <c r="I18329">
        <v>1750</v>
      </c>
      <c r="J18329">
        <v>944</v>
      </c>
      <c r="K18329">
        <v>1793</v>
      </c>
      <c r="L18329" s="4">
        <v>47</v>
      </c>
      <c r="M18329" s="1">
        <v>6.3799999999999996E-2</v>
      </c>
      <c r="N18329">
        <f>טבלה1[[#This Row],[סה"כ דורשי עבודה]]/טבלה1[[#This Row],[שיעור אבטלה מוערך ביישוב]]</f>
        <v>29184.95297805643</v>
      </c>
      <c r="O18329" s="4"/>
    </row>
    <row r="18330" spans="1:15" x14ac:dyDescent="0.35">
      <c r="A18330" t="s">
        <v>280</v>
      </c>
      <c r="B18330" t="s">
        <v>29</v>
      </c>
      <c r="C18330">
        <v>2630</v>
      </c>
      <c r="D18330" t="s">
        <v>47</v>
      </c>
      <c r="E18330">
        <v>1867</v>
      </c>
      <c r="F18330">
        <v>783</v>
      </c>
      <c r="G18330">
        <v>1084</v>
      </c>
      <c r="H18330">
        <v>112</v>
      </c>
      <c r="I18330">
        <v>1755</v>
      </c>
      <c r="J18330">
        <v>914</v>
      </c>
      <c r="K18330">
        <v>1803</v>
      </c>
      <c r="L18330" s="4">
        <v>72</v>
      </c>
      <c r="M18330" s="1">
        <v>6.4100000000000004E-2</v>
      </c>
      <c r="N18330">
        <f>טבלה1[[#This Row],[סה"כ דורשי עבודה]]/טבלה1[[#This Row],[שיעור אבטלה מוערך ביישוב]]</f>
        <v>29126.365054602182</v>
      </c>
      <c r="O18330" s="4"/>
    </row>
    <row r="18331" spans="1:15" x14ac:dyDescent="0.35">
      <c r="A18331" t="s">
        <v>281</v>
      </c>
      <c r="B18331" t="s">
        <v>29</v>
      </c>
      <c r="C18331">
        <v>2630</v>
      </c>
      <c r="D18331" t="s">
        <v>47</v>
      </c>
      <c r="E18331">
        <v>1896</v>
      </c>
      <c r="F18331">
        <v>765</v>
      </c>
      <c r="G18331">
        <v>1131</v>
      </c>
      <c r="H18331">
        <v>116</v>
      </c>
      <c r="I18331">
        <v>1780</v>
      </c>
      <c r="J18331">
        <v>925</v>
      </c>
      <c r="K18331">
        <v>1814</v>
      </c>
      <c r="L18331" s="4">
        <v>47</v>
      </c>
      <c r="M18331" s="1">
        <v>6.4500000000000002E-2</v>
      </c>
      <c r="N18331">
        <f>טבלה1[[#This Row],[סה"כ דורשי עבודה]]/טבלה1[[#This Row],[שיעור אבטלה מוערך ביישוב]]</f>
        <v>29395.348837209302</v>
      </c>
      <c r="O18331" s="4"/>
    </row>
    <row r="18332" spans="1:15" x14ac:dyDescent="0.35">
      <c r="A18332" t="s">
        <v>282</v>
      </c>
      <c r="B18332" t="s">
        <v>29</v>
      </c>
      <c r="C18332">
        <v>2630</v>
      </c>
      <c r="D18332" t="s">
        <v>47</v>
      </c>
      <c r="E18332">
        <v>1825</v>
      </c>
      <c r="F18332">
        <v>739</v>
      </c>
      <c r="G18332">
        <v>1086</v>
      </c>
      <c r="H18332">
        <v>118</v>
      </c>
      <c r="I18332">
        <v>1707</v>
      </c>
      <c r="J18332">
        <v>907</v>
      </c>
      <c r="K18332">
        <v>1753</v>
      </c>
      <c r="L18332" s="4">
        <v>71</v>
      </c>
      <c r="M18332" s="1">
        <v>6.2399999999999997E-2</v>
      </c>
      <c r="N18332">
        <f>טבלה1[[#This Row],[סה"כ דורשי עבודה]]/טבלה1[[#This Row],[שיעור אבטלה מוערך ביישוב]]</f>
        <v>29246.794871794875</v>
      </c>
      <c r="O18332" s="4"/>
    </row>
    <row r="18333" spans="1:15" x14ac:dyDescent="0.35">
      <c r="A18333" t="s">
        <v>283</v>
      </c>
      <c r="B18333" t="s">
        <v>29</v>
      </c>
      <c r="C18333">
        <v>2630</v>
      </c>
      <c r="D18333" t="s">
        <v>47</v>
      </c>
      <c r="E18333">
        <v>1604</v>
      </c>
      <c r="F18333">
        <v>640</v>
      </c>
      <c r="G18333">
        <v>964</v>
      </c>
      <c r="H18333">
        <v>104</v>
      </c>
      <c r="I18333">
        <v>1500</v>
      </c>
      <c r="J18333">
        <v>849</v>
      </c>
      <c r="K18333">
        <v>1540</v>
      </c>
      <c r="L18333" s="4">
        <v>36</v>
      </c>
      <c r="M18333" s="1">
        <v>5.5300000000000002E-2</v>
      </c>
      <c r="N18333">
        <f>טבלה1[[#This Row],[סה"כ דורשי עבודה]]/טבלה1[[#This Row],[שיעור אבטלה מוערך ביישוב]]</f>
        <v>29005.424954792041</v>
      </c>
      <c r="O18333" s="4"/>
    </row>
    <row r="18334" spans="1:15" x14ac:dyDescent="0.35">
      <c r="A18334" t="s">
        <v>285</v>
      </c>
      <c r="B18334" t="s">
        <v>29</v>
      </c>
      <c r="C18334">
        <v>2630</v>
      </c>
      <c r="D18334" t="s">
        <v>47</v>
      </c>
      <c r="E18334">
        <v>1764</v>
      </c>
      <c r="F18334">
        <v>706</v>
      </c>
      <c r="G18334">
        <v>1058</v>
      </c>
      <c r="H18334">
        <v>113</v>
      </c>
      <c r="I18334">
        <v>1651</v>
      </c>
      <c r="J18334">
        <v>899</v>
      </c>
      <c r="K18334">
        <v>1686</v>
      </c>
      <c r="L18334" s="4">
        <v>69</v>
      </c>
      <c r="M18334" s="1">
        <v>6.0199999999999997E-2</v>
      </c>
      <c r="N18334">
        <f>טבלה1[[#This Row],[סה"כ דורשי עבודה]]/טבלה1[[#This Row],[שיעור אבטלה מוערך ביישוב]]</f>
        <v>29302.325581395351</v>
      </c>
      <c r="O18334" s="4"/>
    </row>
    <row r="18335" spans="1:15" x14ac:dyDescent="0.35">
      <c r="A18335" t="s">
        <v>287</v>
      </c>
      <c r="B18335" t="s">
        <v>29</v>
      </c>
      <c r="C18335">
        <v>2630</v>
      </c>
      <c r="D18335" t="s">
        <v>47</v>
      </c>
      <c r="E18335">
        <v>1700</v>
      </c>
      <c r="F18335">
        <v>676</v>
      </c>
      <c r="G18335">
        <v>1024</v>
      </c>
      <c r="H18335">
        <v>108</v>
      </c>
      <c r="I18335">
        <v>1592</v>
      </c>
      <c r="J18335">
        <v>863</v>
      </c>
      <c r="K18335">
        <v>1628</v>
      </c>
      <c r="L18335" s="4">
        <v>55</v>
      </c>
      <c r="M18335" s="1">
        <v>5.8200000000000002E-2</v>
      </c>
      <c r="N18335">
        <f>טבלה1[[#This Row],[סה"כ דורשי עבודה]]/טבלה1[[#This Row],[שיעור אבטלה מוערך ביישוב]]</f>
        <v>29209.621993127148</v>
      </c>
      <c r="O18335" s="4"/>
    </row>
    <row r="18336" spans="1:15" x14ac:dyDescent="0.35">
      <c r="A18336" t="s">
        <v>288</v>
      </c>
      <c r="B18336" t="s">
        <v>29</v>
      </c>
      <c r="C18336">
        <v>2630</v>
      </c>
      <c r="D18336" t="s">
        <v>47</v>
      </c>
      <c r="E18336">
        <v>1764</v>
      </c>
      <c r="F18336">
        <v>678</v>
      </c>
      <c r="G18336">
        <v>1086</v>
      </c>
      <c r="H18336">
        <v>104</v>
      </c>
      <c r="I18336">
        <v>1660</v>
      </c>
      <c r="J18336">
        <v>844</v>
      </c>
      <c r="K18336">
        <v>1684</v>
      </c>
      <c r="L18336" s="4">
        <v>56</v>
      </c>
      <c r="M18336" s="1">
        <v>6.0100000000000001E-2</v>
      </c>
      <c r="N18336">
        <f>טבלה1[[#This Row],[סה"כ דורשי עבודה]]/טבלה1[[#This Row],[שיעור אבטלה מוערך ביישוב]]</f>
        <v>29351.08153078203</v>
      </c>
      <c r="O18336" s="4"/>
    </row>
    <row r="18337" spans="1:15" x14ac:dyDescent="0.35">
      <c r="A18337" t="s">
        <v>289</v>
      </c>
      <c r="B18337" t="s">
        <v>29</v>
      </c>
      <c r="C18337">
        <v>2630</v>
      </c>
      <c r="D18337" t="s">
        <v>47</v>
      </c>
      <c r="E18337">
        <v>1811</v>
      </c>
      <c r="F18337">
        <v>713</v>
      </c>
      <c r="G18337">
        <v>1098</v>
      </c>
      <c r="H18337">
        <v>104</v>
      </c>
      <c r="I18337">
        <v>1707</v>
      </c>
      <c r="J18337">
        <v>813</v>
      </c>
      <c r="K18337">
        <v>1747</v>
      </c>
      <c r="L18337" s="4">
        <v>64</v>
      </c>
      <c r="M18337" s="1">
        <v>6.2199999999999998E-2</v>
      </c>
      <c r="N18337">
        <f>טבלה1[[#This Row],[סה"כ דורשי עבודה]]/טבלה1[[#This Row],[שיעור אבטלה מוערך ביישוב]]</f>
        <v>29115.755627009647</v>
      </c>
      <c r="O18337" s="4"/>
    </row>
    <row r="18338" spans="1:15" x14ac:dyDescent="0.35">
      <c r="A18338" t="s">
        <v>291</v>
      </c>
      <c r="B18338" t="s">
        <v>29</v>
      </c>
      <c r="C18338">
        <v>2630</v>
      </c>
      <c r="D18338" t="s">
        <v>47</v>
      </c>
      <c r="E18338">
        <v>1718</v>
      </c>
      <c r="F18338">
        <v>677</v>
      </c>
      <c r="G18338">
        <v>1041</v>
      </c>
      <c r="H18338">
        <v>92</v>
      </c>
      <c r="I18338">
        <v>1626</v>
      </c>
      <c r="J18338">
        <v>804</v>
      </c>
      <c r="K18338">
        <v>1647</v>
      </c>
      <c r="L18338" s="4">
        <v>67</v>
      </c>
      <c r="M18338" s="1">
        <v>5.8900000000000001E-2</v>
      </c>
      <c r="N18338">
        <f>טבלה1[[#This Row],[סה"כ דורשי עבודה]]/טבלה1[[#This Row],[שיעור אבטלה מוערך ביישוב]]</f>
        <v>29168.081494057726</v>
      </c>
      <c r="O18338" s="4"/>
    </row>
    <row r="18339" spans="1:15" x14ac:dyDescent="0.35">
      <c r="A18339" t="s">
        <v>292</v>
      </c>
      <c r="B18339" t="s">
        <v>29</v>
      </c>
      <c r="C18339">
        <v>2630</v>
      </c>
      <c r="D18339" t="s">
        <v>47</v>
      </c>
      <c r="E18339">
        <v>1498</v>
      </c>
      <c r="F18339">
        <v>608</v>
      </c>
      <c r="G18339">
        <v>890</v>
      </c>
      <c r="H18339">
        <v>86</v>
      </c>
      <c r="I18339">
        <v>1412</v>
      </c>
      <c r="J18339">
        <v>731</v>
      </c>
      <c r="K18339">
        <v>1439</v>
      </c>
      <c r="L18339" s="4">
        <v>16</v>
      </c>
      <c r="M18339" s="1">
        <v>5.1799999999999999E-2</v>
      </c>
      <c r="N18339">
        <f>טבלה1[[#This Row],[סה"כ דורשי עבודה]]/טבלה1[[#This Row],[שיעור אבטלה מוערך ביישוב]]</f>
        <v>28918.91891891892</v>
      </c>
      <c r="O18339" s="4"/>
    </row>
    <row r="18340" spans="1:15" x14ac:dyDescent="0.35">
      <c r="A18340" t="s">
        <v>293</v>
      </c>
      <c r="B18340" t="s">
        <v>29</v>
      </c>
      <c r="C18340">
        <v>2630</v>
      </c>
      <c r="D18340" t="s">
        <v>47</v>
      </c>
      <c r="E18340">
        <v>1643</v>
      </c>
      <c r="F18340">
        <v>663</v>
      </c>
      <c r="G18340">
        <v>980</v>
      </c>
      <c r="H18340">
        <v>95</v>
      </c>
      <c r="I18340">
        <v>1548</v>
      </c>
      <c r="J18340">
        <v>760</v>
      </c>
      <c r="K18340">
        <v>1564</v>
      </c>
      <c r="L18340" s="4">
        <v>53</v>
      </c>
      <c r="M18340" s="1">
        <v>5.6099999999999997E-2</v>
      </c>
      <c r="N18340">
        <f>טבלה1[[#This Row],[סה"כ דורשי עבודה]]/טבלה1[[#This Row],[שיעור אבטלה מוערך ביישוב]]</f>
        <v>29286.987522281641</v>
      </c>
      <c r="O18340" s="4"/>
    </row>
    <row r="18341" spans="1:15" x14ac:dyDescent="0.35">
      <c r="A18341" t="s">
        <v>294</v>
      </c>
      <c r="B18341" t="s">
        <v>29</v>
      </c>
      <c r="C18341">
        <v>2630</v>
      </c>
      <c r="D18341" t="s">
        <v>47</v>
      </c>
      <c r="E18341">
        <v>1573</v>
      </c>
      <c r="F18341">
        <v>669</v>
      </c>
      <c r="G18341">
        <v>904</v>
      </c>
      <c r="H18341">
        <v>86</v>
      </c>
      <c r="I18341">
        <v>1487</v>
      </c>
      <c r="J18341">
        <v>736</v>
      </c>
      <c r="K18341">
        <v>1490</v>
      </c>
      <c r="L18341" s="4">
        <v>47</v>
      </c>
      <c r="M18341" s="1">
        <v>5.3600000000000002E-2</v>
      </c>
      <c r="N18341">
        <f>טבלה1[[#This Row],[סה"כ דורשי עבודה]]/טבלה1[[#This Row],[שיעור אבטלה מוערך ביישוב]]</f>
        <v>29347.014925373132</v>
      </c>
      <c r="O18341" s="4"/>
    </row>
    <row r="18342" spans="1:15" x14ac:dyDescent="0.35">
      <c r="A18342" t="s">
        <v>295</v>
      </c>
      <c r="B18342" t="s">
        <v>29</v>
      </c>
      <c r="C18342">
        <v>2630</v>
      </c>
      <c r="D18342" t="s">
        <v>47</v>
      </c>
      <c r="E18342">
        <v>1608</v>
      </c>
      <c r="F18342">
        <v>654</v>
      </c>
      <c r="G18342">
        <v>954</v>
      </c>
      <c r="H18342">
        <v>93</v>
      </c>
      <c r="I18342">
        <v>1515</v>
      </c>
      <c r="J18342">
        <v>719</v>
      </c>
      <c r="K18342">
        <v>1529</v>
      </c>
      <c r="L18342" s="4">
        <v>62</v>
      </c>
      <c r="M18342" s="1">
        <v>5.4899999999999997E-2</v>
      </c>
      <c r="N18342">
        <f>טבלה1[[#This Row],[סה"כ דורשי עבודה]]/טבלה1[[#This Row],[שיעור אבטלה מוערך ביישוב]]</f>
        <v>29289.617486338801</v>
      </c>
      <c r="O18342" s="4"/>
    </row>
    <row r="18343" spans="1:15" x14ac:dyDescent="0.35">
      <c r="A18343" t="s">
        <v>296</v>
      </c>
      <c r="B18343" t="s">
        <v>29</v>
      </c>
      <c r="C18343">
        <v>2630</v>
      </c>
      <c r="D18343" t="s">
        <v>47</v>
      </c>
      <c r="E18343">
        <v>1535</v>
      </c>
      <c r="F18343">
        <v>624</v>
      </c>
      <c r="G18343">
        <v>911</v>
      </c>
      <c r="H18343">
        <v>88</v>
      </c>
      <c r="I18343">
        <v>1447</v>
      </c>
      <c r="J18343">
        <v>705</v>
      </c>
      <c r="K18343">
        <v>1461</v>
      </c>
      <c r="L18343" s="4">
        <v>67</v>
      </c>
      <c r="M18343" s="1">
        <v>5.2600000000000001E-2</v>
      </c>
      <c r="N18343">
        <f>טבלה1[[#This Row],[סה"כ דורשי עבודה]]/טבלה1[[#This Row],[שיעור אבטלה מוערך ביישוב]]</f>
        <v>29182.509505703423</v>
      </c>
      <c r="O18343" s="4"/>
    </row>
    <row r="18344" spans="1:15" x14ac:dyDescent="0.35">
      <c r="A18344" t="s">
        <v>297</v>
      </c>
      <c r="B18344" t="s">
        <v>29</v>
      </c>
      <c r="C18344">
        <v>2630</v>
      </c>
      <c r="D18344" t="s">
        <v>47</v>
      </c>
      <c r="E18344">
        <v>1501</v>
      </c>
      <c r="F18344">
        <v>622</v>
      </c>
      <c r="G18344">
        <v>879</v>
      </c>
      <c r="H18344">
        <v>79</v>
      </c>
      <c r="I18344">
        <v>1422</v>
      </c>
      <c r="J18344">
        <v>688</v>
      </c>
      <c r="K18344">
        <v>1428</v>
      </c>
      <c r="L18344" s="4">
        <v>47</v>
      </c>
      <c r="M18344" s="1">
        <v>5.1499999999999997E-2</v>
      </c>
      <c r="N18344">
        <f>טבלה1[[#This Row],[סה"כ דורשי עבודה]]/טבלה1[[#This Row],[שיעור אבטלה מוערך ביישוב]]</f>
        <v>29145.631067961167</v>
      </c>
      <c r="O18344" s="4"/>
    </row>
    <row r="18345" spans="1:15" x14ac:dyDescent="0.35">
      <c r="A18345" t="s">
        <v>298</v>
      </c>
      <c r="B18345" t="s">
        <v>29</v>
      </c>
      <c r="C18345">
        <v>2630</v>
      </c>
      <c r="D18345" t="s">
        <v>47</v>
      </c>
      <c r="E18345">
        <v>1459</v>
      </c>
      <c r="F18345">
        <v>609</v>
      </c>
      <c r="G18345">
        <v>850</v>
      </c>
      <c r="H18345">
        <v>80</v>
      </c>
      <c r="I18345">
        <v>1379</v>
      </c>
      <c r="J18345">
        <v>677</v>
      </c>
      <c r="K18345">
        <v>1405</v>
      </c>
      <c r="L18345" s="4">
        <v>31</v>
      </c>
      <c r="M18345" s="1">
        <v>5.0700000000000002E-2</v>
      </c>
      <c r="N18345">
        <f>טבלה1[[#This Row],[סה"כ דורשי עבודה]]/טבלה1[[#This Row],[שיעור אבטלה מוערך ביישוב]]</f>
        <v>28777.120315581851</v>
      </c>
      <c r="O18345" s="4"/>
    </row>
    <row r="18346" spans="1:15" x14ac:dyDescent="0.35">
      <c r="A18346" t="s">
        <v>299</v>
      </c>
      <c r="B18346" t="s">
        <v>29</v>
      </c>
      <c r="C18346">
        <v>2630</v>
      </c>
      <c r="D18346" t="s">
        <v>47</v>
      </c>
      <c r="E18346">
        <v>1515</v>
      </c>
      <c r="F18346">
        <v>646</v>
      </c>
      <c r="G18346">
        <v>869</v>
      </c>
      <c r="H18346">
        <v>100</v>
      </c>
      <c r="I18346">
        <v>1415</v>
      </c>
      <c r="J18346">
        <v>666</v>
      </c>
      <c r="K18346">
        <v>1455</v>
      </c>
      <c r="L18346" s="4">
        <v>52</v>
      </c>
      <c r="M18346" s="1">
        <v>5.2400000000000002E-2</v>
      </c>
      <c r="N18346">
        <f>טבלה1[[#This Row],[סה"כ דורשי עבודה]]/טבלה1[[#This Row],[שיעור אבטלה מוערך ביישוב]]</f>
        <v>28912.213740458013</v>
      </c>
      <c r="O18346" s="4"/>
    </row>
    <row r="18347" spans="1:15" x14ac:dyDescent="0.35">
      <c r="A18347" t="s">
        <v>301</v>
      </c>
      <c r="B18347" t="s">
        <v>29</v>
      </c>
      <c r="C18347">
        <v>2630</v>
      </c>
      <c r="D18347" t="s">
        <v>47</v>
      </c>
      <c r="E18347">
        <v>1529</v>
      </c>
      <c r="F18347">
        <v>658</v>
      </c>
      <c r="G18347">
        <v>871</v>
      </c>
      <c r="H18347">
        <v>96</v>
      </c>
      <c r="I18347">
        <v>1433</v>
      </c>
      <c r="J18347">
        <v>657</v>
      </c>
      <c r="K18347">
        <v>1456</v>
      </c>
      <c r="L18347" s="4">
        <v>49</v>
      </c>
      <c r="M18347" s="1">
        <v>5.2400000000000002E-2</v>
      </c>
      <c r="N18347">
        <f>טבלה1[[#This Row],[סה"כ דורשי עבודה]]/טבלה1[[#This Row],[שיעור אבטלה מוערך ביישוב]]</f>
        <v>29179.389312977099</v>
      </c>
      <c r="O18347" s="4"/>
    </row>
    <row r="18348" spans="1:15" x14ac:dyDescent="0.35">
      <c r="A18348" t="s">
        <v>302</v>
      </c>
      <c r="B18348" t="s">
        <v>29</v>
      </c>
      <c r="C18348">
        <v>2630</v>
      </c>
      <c r="D18348" t="s">
        <v>47</v>
      </c>
      <c r="E18348">
        <v>1588</v>
      </c>
      <c r="F18348">
        <v>681</v>
      </c>
      <c r="G18348">
        <v>907</v>
      </c>
      <c r="H18348">
        <v>110</v>
      </c>
      <c r="I18348">
        <v>1478</v>
      </c>
      <c r="J18348">
        <v>632</v>
      </c>
      <c r="K18348">
        <v>1512</v>
      </c>
      <c r="L18348" s="4">
        <v>58</v>
      </c>
      <c r="M18348" s="1">
        <v>5.4300000000000001E-2</v>
      </c>
      <c r="N18348">
        <f>טבלה1[[#This Row],[סה"כ דורשי עבודה]]/טבלה1[[#This Row],[שיעור אבטלה מוערך ביישוב]]</f>
        <v>29244.935543278083</v>
      </c>
      <c r="O18348" s="4"/>
    </row>
    <row r="18349" spans="1:15" x14ac:dyDescent="0.35">
      <c r="A18349" t="s">
        <v>303</v>
      </c>
      <c r="B18349" t="s">
        <v>29</v>
      </c>
      <c r="C18349">
        <v>2630</v>
      </c>
      <c r="D18349" t="s">
        <v>47</v>
      </c>
      <c r="E18349">
        <v>1585</v>
      </c>
      <c r="F18349">
        <v>631</v>
      </c>
      <c r="G18349">
        <v>954</v>
      </c>
      <c r="H18349">
        <v>93</v>
      </c>
      <c r="I18349">
        <v>1492</v>
      </c>
      <c r="J18349">
        <v>620</v>
      </c>
      <c r="K18349">
        <v>1521</v>
      </c>
      <c r="L18349" s="4">
        <v>36</v>
      </c>
      <c r="M18349" s="1">
        <v>5.4600000000000003E-2</v>
      </c>
      <c r="N18349">
        <f>טבלה1[[#This Row],[סה"כ דורשי עבודה]]/טבלה1[[#This Row],[שיעור אבטלה מוערך ביישוב]]</f>
        <v>29029.304029304029</v>
      </c>
      <c r="O18349" s="4"/>
    </row>
    <row r="18350" spans="1:15" x14ac:dyDescent="0.35">
      <c r="A18350" t="s">
        <v>304</v>
      </c>
      <c r="B18350" t="s">
        <v>29</v>
      </c>
      <c r="C18350">
        <v>2630</v>
      </c>
      <c r="D18350" t="s">
        <v>47</v>
      </c>
      <c r="E18350">
        <v>1512</v>
      </c>
      <c r="F18350">
        <v>628</v>
      </c>
      <c r="G18350">
        <v>884</v>
      </c>
      <c r="H18350">
        <v>104</v>
      </c>
      <c r="I18350">
        <v>1408</v>
      </c>
      <c r="J18350">
        <v>600</v>
      </c>
      <c r="K18350">
        <v>1446</v>
      </c>
      <c r="L18350" s="4">
        <v>46</v>
      </c>
      <c r="M18350" s="1">
        <v>5.21E-2</v>
      </c>
      <c r="N18350">
        <f>טבלה1[[#This Row],[סה"כ דורשי עבודה]]/טבלה1[[#This Row],[שיעור אבטלה מוערך ביישוב]]</f>
        <v>29021.113243761996</v>
      </c>
      <c r="O18350" s="4"/>
    </row>
    <row r="18351" spans="1:15" x14ac:dyDescent="0.35">
      <c r="A18351" t="s">
        <v>305</v>
      </c>
      <c r="B18351" t="s">
        <v>29</v>
      </c>
      <c r="C18351">
        <v>2630</v>
      </c>
      <c r="D18351" t="s">
        <v>47</v>
      </c>
      <c r="E18351">
        <v>1458</v>
      </c>
      <c r="F18351">
        <v>634</v>
      </c>
      <c r="G18351">
        <v>824</v>
      </c>
      <c r="H18351">
        <v>93</v>
      </c>
      <c r="I18351">
        <v>1365</v>
      </c>
      <c r="J18351">
        <v>592</v>
      </c>
      <c r="K18351">
        <v>1402</v>
      </c>
      <c r="L18351" s="4">
        <v>46</v>
      </c>
      <c r="M18351" s="1">
        <v>5.0599999999999999E-2</v>
      </c>
      <c r="N18351">
        <f>טבלה1[[#This Row],[סה"כ דורשי עבודה]]/טבלה1[[#This Row],[שיעור אבטלה מוערך ביישוב]]</f>
        <v>28814.22924901186</v>
      </c>
      <c r="O18351" s="4"/>
    </row>
    <row r="18352" spans="1:15" x14ac:dyDescent="0.35">
      <c r="A18352" t="s">
        <v>306</v>
      </c>
      <c r="B18352" t="s">
        <v>29</v>
      </c>
      <c r="C18352">
        <v>2630</v>
      </c>
      <c r="D18352" t="s">
        <v>47</v>
      </c>
      <c r="E18352">
        <v>1519</v>
      </c>
      <c r="F18352">
        <v>680</v>
      </c>
      <c r="G18352">
        <v>839</v>
      </c>
      <c r="H18352">
        <v>106</v>
      </c>
      <c r="I18352">
        <v>1413</v>
      </c>
      <c r="J18352">
        <v>613</v>
      </c>
      <c r="K18352">
        <v>1460</v>
      </c>
      <c r="L18352" s="4">
        <v>44</v>
      </c>
      <c r="M18352" s="1">
        <v>5.2499999999999998E-2</v>
      </c>
      <c r="N18352">
        <f>טבלה1[[#This Row],[סה"כ דורשי עבודה]]/טבלה1[[#This Row],[שיעור אבטלה מוערך ביישוב]]</f>
        <v>28933.333333333336</v>
      </c>
      <c r="O18352" s="4"/>
    </row>
    <row r="18353" spans="1:15" x14ac:dyDescent="0.35">
      <c r="A18353" t="s">
        <v>307</v>
      </c>
      <c r="B18353" t="s">
        <v>29</v>
      </c>
      <c r="C18353">
        <v>2630</v>
      </c>
      <c r="D18353" t="s">
        <v>47</v>
      </c>
      <c r="E18353">
        <v>1487</v>
      </c>
      <c r="F18353">
        <v>673</v>
      </c>
      <c r="G18353">
        <v>814</v>
      </c>
      <c r="H18353">
        <v>101</v>
      </c>
      <c r="I18353">
        <v>1386</v>
      </c>
      <c r="J18353">
        <v>591</v>
      </c>
      <c r="K18353">
        <v>1424</v>
      </c>
      <c r="L18353" s="4">
        <v>40</v>
      </c>
      <c r="M18353" s="1">
        <v>5.1299999999999998E-2</v>
      </c>
      <c r="N18353">
        <f>טבלה1[[#This Row],[סה"כ דורשי עבודה]]/טבלה1[[#This Row],[שיעור אבטלה מוערך ביישוב]]</f>
        <v>28986.354775828462</v>
      </c>
      <c r="O18353" s="4"/>
    </row>
    <row r="18354" spans="1:15" x14ac:dyDescent="0.35">
      <c r="A18354" t="s">
        <v>308</v>
      </c>
      <c r="B18354" t="s">
        <v>29</v>
      </c>
      <c r="C18354">
        <v>2630</v>
      </c>
      <c r="D18354" t="s">
        <v>47</v>
      </c>
      <c r="E18354">
        <v>1587</v>
      </c>
      <c r="F18354">
        <v>708</v>
      </c>
      <c r="G18354">
        <v>879</v>
      </c>
      <c r="H18354">
        <v>113</v>
      </c>
      <c r="I18354">
        <v>1474</v>
      </c>
      <c r="J18354">
        <v>600</v>
      </c>
      <c r="K18354">
        <v>1516</v>
      </c>
      <c r="L18354" s="4">
        <v>54</v>
      </c>
      <c r="M18354" s="1">
        <v>5.45E-2</v>
      </c>
      <c r="N18354">
        <f>טבלה1[[#This Row],[סה"כ דורשי עבודה]]/טבלה1[[#This Row],[שיעור אבטלה מוערך ביישוב]]</f>
        <v>29119.266055045871</v>
      </c>
      <c r="O18354" s="4"/>
    </row>
    <row r="18355" spans="1:15" x14ac:dyDescent="0.35">
      <c r="A18355" t="s">
        <v>309</v>
      </c>
      <c r="B18355" t="s">
        <v>29</v>
      </c>
      <c r="C18355">
        <v>2630</v>
      </c>
      <c r="D18355" t="s">
        <v>47</v>
      </c>
      <c r="E18355">
        <v>1646</v>
      </c>
      <c r="F18355">
        <v>714</v>
      </c>
      <c r="G18355">
        <v>932</v>
      </c>
      <c r="H18355">
        <v>114</v>
      </c>
      <c r="I18355">
        <v>1532</v>
      </c>
      <c r="J18355">
        <v>588</v>
      </c>
      <c r="K18355">
        <v>1581</v>
      </c>
      <c r="L18355" s="4">
        <v>37</v>
      </c>
      <c r="M18355" s="1">
        <v>5.67E-2</v>
      </c>
      <c r="N18355">
        <f>טבלה1[[#This Row],[סה"כ דורשי עבודה]]/טבלה1[[#This Row],[שיעור אבטלה מוערך ביישוב]]</f>
        <v>29029.982363315696</v>
      </c>
      <c r="O18355" s="4"/>
    </row>
    <row r="18356" spans="1:15" x14ac:dyDescent="0.35">
      <c r="A18356" t="s">
        <v>310</v>
      </c>
      <c r="B18356" t="s">
        <v>29</v>
      </c>
      <c r="C18356">
        <v>2630</v>
      </c>
      <c r="D18356" t="s">
        <v>47</v>
      </c>
      <c r="E18356">
        <v>1657</v>
      </c>
      <c r="F18356">
        <v>708</v>
      </c>
      <c r="G18356">
        <v>949</v>
      </c>
      <c r="H18356">
        <v>119</v>
      </c>
      <c r="I18356">
        <v>1538</v>
      </c>
      <c r="J18356">
        <v>592</v>
      </c>
      <c r="K18356">
        <v>1589</v>
      </c>
      <c r="L18356" s="4">
        <v>43</v>
      </c>
      <c r="M18356" s="1">
        <v>5.6899999999999999E-2</v>
      </c>
      <c r="N18356">
        <f>טבלה1[[#This Row],[סה"כ דורשי עבודה]]/טבלה1[[#This Row],[שיעור אבטלה מוערך ביישוב]]</f>
        <v>29121.265377855889</v>
      </c>
      <c r="O18356" s="4"/>
    </row>
    <row r="18357" spans="1:15" x14ac:dyDescent="0.35">
      <c r="A18357" t="s">
        <v>311</v>
      </c>
      <c r="B18357" t="s">
        <v>29</v>
      </c>
      <c r="C18357">
        <v>2630</v>
      </c>
      <c r="D18357" t="s">
        <v>47</v>
      </c>
      <c r="E18357">
        <v>1670</v>
      </c>
      <c r="F18357">
        <v>688</v>
      </c>
      <c r="G18357">
        <v>982</v>
      </c>
      <c r="H18357">
        <v>130</v>
      </c>
      <c r="I18357">
        <v>1540</v>
      </c>
      <c r="J18357">
        <v>582</v>
      </c>
      <c r="K18357">
        <v>1595</v>
      </c>
      <c r="L18357" s="4">
        <v>31</v>
      </c>
      <c r="M18357" s="1">
        <v>5.7099999999999998E-2</v>
      </c>
      <c r="N18357">
        <f>טבלה1[[#This Row],[סה"כ דורשי עבודה]]/טבלה1[[#This Row],[שיעור אבטלה מוערך ביישוב]]</f>
        <v>29246.935201401051</v>
      </c>
      <c r="O18357" s="4"/>
    </row>
    <row r="18358" spans="1:15" x14ac:dyDescent="0.35">
      <c r="A18358" t="s">
        <v>312</v>
      </c>
      <c r="B18358" t="s">
        <v>29</v>
      </c>
      <c r="C18358">
        <v>2630</v>
      </c>
      <c r="D18358" t="s">
        <v>47</v>
      </c>
      <c r="E18358">
        <v>1708</v>
      </c>
      <c r="F18358">
        <v>726</v>
      </c>
      <c r="G18358">
        <v>982</v>
      </c>
      <c r="H18358">
        <v>125</v>
      </c>
      <c r="I18358">
        <v>1583</v>
      </c>
      <c r="J18358">
        <v>606</v>
      </c>
      <c r="K18358">
        <v>1629</v>
      </c>
      <c r="L18358" s="4">
        <v>53</v>
      </c>
      <c r="M18358" s="1">
        <v>5.8299999999999998E-2</v>
      </c>
      <c r="N18358">
        <f>טבלה1[[#This Row],[סה"כ דורשי עבודה]]/טבלה1[[#This Row],[שיעור אבטלה מוערך ביישוב]]</f>
        <v>29296.740994854204</v>
      </c>
      <c r="O18358" s="4"/>
    </row>
    <row r="18359" spans="1:15" x14ac:dyDescent="0.35">
      <c r="A18359" t="s">
        <v>313</v>
      </c>
      <c r="B18359" t="s">
        <v>29</v>
      </c>
      <c r="C18359">
        <v>2630</v>
      </c>
      <c r="D18359" t="s">
        <v>47</v>
      </c>
      <c r="E18359">
        <v>1648</v>
      </c>
      <c r="F18359">
        <v>706</v>
      </c>
      <c r="G18359">
        <v>942</v>
      </c>
      <c r="H18359">
        <v>123</v>
      </c>
      <c r="I18359">
        <v>1525</v>
      </c>
      <c r="J18359">
        <v>609</v>
      </c>
      <c r="K18359">
        <v>1577</v>
      </c>
      <c r="L18359" s="4">
        <v>52</v>
      </c>
      <c r="M18359" s="1">
        <v>5.6500000000000002E-2</v>
      </c>
      <c r="N18359">
        <f>טבלה1[[#This Row],[סה"כ דורשי עבודה]]/טבלה1[[#This Row],[שיעור אבטלה מוערך ביישוב]]</f>
        <v>29168.141592920354</v>
      </c>
      <c r="O18359" s="4"/>
    </row>
    <row r="18360" spans="1:15" x14ac:dyDescent="0.35">
      <c r="A18360" t="s">
        <v>314</v>
      </c>
      <c r="B18360" t="s">
        <v>29</v>
      </c>
      <c r="C18360">
        <v>2630</v>
      </c>
      <c r="D18360" t="s">
        <v>47</v>
      </c>
      <c r="E18360">
        <v>1753</v>
      </c>
      <c r="F18360">
        <v>724</v>
      </c>
      <c r="G18360">
        <v>1029</v>
      </c>
      <c r="H18360">
        <v>125</v>
      </c>
      <c r="I18360">
        <v>1628</v>
      </c>
      <c r="J18360">
        <v>604</v>
      </c>
      <c r="K18360">
        <v>1676</v>
      </c>
      <c r="L18360" s="4">
        <v>39</v>
      </c>
      <c r="M18360" s="1">
        <v>5.9900000000000002E-2</v>
      </c>
      <c r="N18360">
        <f>טבלה1[[#This Row],[סה"כ דורשי עבודה]]/טבלה1[[#This Row],[שיעור אבטלה מוערך ביישוב]]</f>
        <v>29265.442404006677</v>
      </c>
      <c r="O18360" s="4"/>
    </row>
    <row r="18361" spans="1:15" x14ac:dyDescent="0.35">
      <c r="A18361" t="s">
        <v>315</v>
      </c>
      <c r="B18361" t="s">
        <v>29</v>
      </c>
      <c r="C18361">
        <v>2630</v>
      </c>
      <c r="D18361" t="s">
        <v>47</v>
      </c>
      <c r="E18361">
        <v>1697</v>
      </c>
      <c r="F18361">
        <v>688</v>
      </c>
      <c r="G18361">
        <v>1009</v>
      </c>
      <c r="H18361">
        <v>135</v>
      </c>
      <c r="I18361">
        <v>1562</v>
      </c>
      <c r="J18361">
        <v>580</v>
      </c>
      <c r="K18361">
        <v>1626</v>
      </c>
      <c r="L18361" s="4">
        <v>51</v>
      </c>
      <c r="M18361" s="1">
        <v>5.8200000000000002E-2</v>
      </c>
      <c r="N18361">
        <f>טבלה1[[#This Row],[סה"כ דורשי עבודה]]/טבלה1[[#This Row],[שיעור אבטלה מוערך ביישוב]]</f>
        <v>29158.07560137457</v>
      </c>
      <c r="O18361" s="4"/>
    </row>
    <row r="18362" spans="1:15" x14ac:dyDescent="0.35">
      <c r="A18362" t="s">
        <v>316</v>
      </c>
      <c r="B18362" t="s">
        <v>29</v>
      </c>
      <c r="C18362">
        <v>2630</v>
      </c>
      <c r="D18362" t="s">
        <v>47</v>
      </c>
      <c r="E18362">
        <v>1445</v>
      </c>
      <c r="F18362">
        <v>593</v>
      </c>
      <c r="G18362">
        <v>852</v>
      </c>
      <c r="H18362">
        <v>124</v>
      </c>
      <c r="I18362">
        <v>1321</v>
      </c>
      <c r="J18362">
        <v>537</v>
      </c>
      <c r="K18362">
        <v>1384</v>
      </c>
      <c r="L18362" s="4">
        <v>13</v>
      </c>
      <c r="M18362" s="1">
        <v>4.99E-2</v>
      </c>
      <c r="N18362">
        <f>טבלה1[[#This Row],[סה"כ דורשי עבודה]]/טבלה1[[#This Row],[שיעור אבטלה מוערך ביישוב]]</f>
        <v>28957.915831663326</v>
      </c>
      <c r="O18362" s="4"/>
    </row>
    <row r="18363" spans="1:15" x14ac:dyDescent="0.35">
      <c r="A18363" t="s">
        <v>317</v>
      </c>
      <c r="B18363" t="s">
        <v>29</v>
      </c>
      <c r="C18363">
        <v>2630</v>
      </c>
      <c r="D18363" t="s">
        <v>47</v>
      </c>
      <c r="E18363">
        <v>1649</v>
      </c>
      <c r="F18363">
        <v>677</v>
      </c>
      <c r="G18363">
        <v>972</v>
      </c>
      <c r="H18363">
        <v>135</v>
      </c>
      <c r="I18363">
        <v>1514</v>
      </c>
      <c r="J18363">
        <v>593</v>
      </c>
      <c r="K18363">
        <v>1563</v>
      </c>
      <c r="L18363" s="4">
        <v>49</v>
      </c>
      <c r="M18363" s="1">
        <v>5.6000000000000001E-2</v>
      </c>
      <c r="N18363">
        <f>טבלה1[[#This Row],[סה"כ דורשי עבודה]]/טבלה1[[#This Row],[שיעור אבטלה מוערך ביישוב]]</f>
        <v>29446.428571428572</v>
      </c>
      <c r="O18363" s="4"/>
    </row>
    <row r="18364" spans="1:15" x14ac:dyDescent="0.35">
      <c r="A18364" t="s">
        <v>318</v>
      </c>
      <c r="B18364" t="s">
        <v>29</v>
      </c>
      <c r="C18364">
        <v>2630</v>
      </c>
      <c r="D18364" t="s">
        <v>47</v>
      </c>
      <c r="E18364">
        <v>1560</v>
      </c>
      <c r="F18364">
        <v>680</v>
      </c>
      <c r="G18364">
        <v>880</v>
      </c>
      <c r="H18364">
        <v>122</v>
      </c>
      <c r="I18364">
        <v>1438</v>
      </c>
      <c r="J18364">
        <v>576</v>
      </c>
      <c r="K18364">
        <v>1486</v>
      </c>
      <c r="L18364" s="4">
        <v>56</v>
      </c>
      <c r="M18364" s="1">
        <v>5.3400000000000003E-2</v>
      </c>
      <c r="N18364">
        <f>טבלה1[[#This Row],[סה"כ דורשי עבודה]]/טבלה1[[#This Row],[שיעור אבטלה מוערך ביישוב]]</f>
        <v>29213.483146067414</v>
      </c>
      <c r="O18364" s="4"/>
    </row>
    <row r="18365" spans="1:15" x14ac:dyDescent="0.35">
      <c r="A18365" t="s">
        <v>319</v>
      </c>
      <c r="B18365" t="s">
        <v>29</v>
      </c>
      <c r="C18365">
        <v>2630</v>
      </c>
      <c r="D18365" t="s">
        <v>47</v>
      </c>
      <c r="E18365">
        <v>1558</v>
      </c>
      <c r="F18365">
        <v>699</v>
      </c>
      <c r="G18365">
        <v>859</v>
      </c>
      <c r="H18365">
        <v>128</v>
      </c>
      <c r="I18365">
        <v>1430</v>
      </c>
      <c r="J18365">
        <v>582</v>
      </c>
      <c r="K18365">
        <v>1487</v>
      </c>
      <c r="L18365" s="4">
        <v>61</v>
      </c>
      <c r="M18365" s="1">
        <v>5.3499999999999999E-2</v>
      </c>
      <c r="N18365">
        <f>טבלה1[[#This Row],[סה"כ דורשי עבודה]]/טבלה1[[#This Row],[שיעור אבטלה מוערך ביישוב]]</f>
        <v>29121.495327102803</v>
      </c>
      <c r="O18365" s="4"/>
    </row>
    <row r="18366" spans="1:15" x14ac:dyDescent="0.35">
      <c r="A18366" t="s">
        <v>320</v>
      </c>
      <c r="B18366" t="s">
        <v>29</v>
      </c>
      <c r="C18366">
        <v>2630</v>
      </c>
      <c r="D18366" t="s">
        <v>47</v>
      </c>
      <c r="E18366">
        <v>1446</v>
      </c>
      <c r="F18366">
        <v>631</v>
      </c>
      <c r="G18366">
        <v>815</v>
      </c>
      <c r="H18366">
        <v>108</v>
      </c>
      <c r="I18366">
        <v>1338</v>
      </c>
      <c r="J18366">
        <v>541</v>
      </c>
      <c r="K18366">
        <v>1388</v>
      </c>
      <c r="L18366" s="4">
        <v>46</v>
      </c>
      <c r="M18366" s="1">
        <v>5.0099999999999999E-2</v>
      </c>
      <c r="N18366">
        <f>טבלה1[[#This Row],[סה"כ דורשי עבודה]]/טבלה1[[#This Row],[שיעור אבטלה מוערך ביישוב]]</f>
        <v>28862.275449101799</v>
      </c>
      <c r="O18366" s="4"/>
    </row>
    <row r="18367" spans="1:15" x14ac:dyDescent="0.35">
      <c r="A18367" t="s">
        <v>321</v>
      </c>
      <c r="B18367" t="s">
        <v>29</v>
      </c>
      <c r="C18367">
        <v>2630</v>
      </c>
      <c r="D18367" t="s">
        <v>47</v>
      </c>
      <c r="E18367">
        <v>1578</v>
      </c>
      <c r="F18367">
        <v>692</v>
      </c>
      <c r="G18367">
        <v>886</v>
      </c>
      <c r="H18367">
        <v>125</v>
      </c>
      <c r="I18367">
        <v>1453</v>
      </c>
      <c r="J18367">
        <v>596</v>
      </c>
      <c r="K18367">
        <v>1525</v>
      </c>
      <c r="L18367" s="4">
        <v>21</v>
      </c>
      <c r="M18367" s="1">
        <v>5.4800000000000001E-2</v>
      </c>
      <c r="N18367">
        <f>טבלה1[[#This Row],[סה"כ דורשי עבודה]]/טבלה1[[#This Row],[שיעור אבטלה מוערך ביישוב]]</f>
        <v>28795.620437956204</v>
      </c>
      <c r="O18367" s="4"/>
    </row>
    <row r="18368" spans="1:15" x14ac:dyDescent="0.35">
      <c r="A18368" t="s">
        <v>322</v>
      </c>
      <c r="B18368" t="s">
        <v>29</v>
      </c>
      <c r="C18368">
        <v>2630</v>
      </c>
      <c r="D18368" t="s">
        <v>47</v>
      </c>
      <c r="E18368">
        <v>1615</v>
      </c>
      <c r="F18368">
        <v>713</v>
      </c>
      <c r="G18368">
        <v>902</v>
      </c>
      <c r="H18368">
        <v>135</v>
      </c>
      <c r="I18368">
        <v>1480</v>
      </c>
      <c r="J18368">
        <v>596</v>
      </c>
      <c r="K18368">
        <v>1549</v>
      </c>
      <c r="L18368" s="4">
        <v>27</v>
      </c>
      <c r="M18368" s="1">
        <v>5.5599999999999997E-2</v>
      </c>
      <c r="N18368">
        <f>טבלה1[[#This Row],[סה"כ דורשי עבודה]]/טבלה1[[#This Row],[שיעור אבטלה מוערך ביישוב]]</f>
        <v>29046.762589928061</v>
      </c>
      <c r="O18368" s="4"/>
    </row>
    <row r="18369" spans="1:15" x14ac:dyDescent="0.35">
      <c r="A18369" t="s">
        <v>340</v>
      </c>
      <c r="B18369" t="s">
        <v>29</v>
      </c>
      <c r="C18369">
        <v>2630</v>
      </c>
      <c r="D18369" t="s">
        <v>47</v>
      </c>
      <c r="E18369">
        <v>1523</v>
      </c>
      <c r="F18369">
        <v>663</v>
      </c>
      <c r="G18369">
        <v>860</v>
      </c>
      <c r="H18369">
        <v>111</v>
      </c>
      <c r="I18369">
        <v>1412</v>
      </c>
      <c r="J18369">
        <v>580</v>
      </c>
      <c r="K18369">
        <v>1460</v>
      </c>
      <c r="L18369" s="4">
        <v>34</v>
      </c>
      <c r="M18369" s="1">
        <v>5.2499999999999998E-2</v>
      </c>
      <c r="N18369">
        <f>טבלה1[[#This Row],[סה"כ דורשי עבודה]]/טבלה1[[#This Row],[שיעור אבטלה מוערך ביישוב]]</f>
        <v>29009.523809523809</v>
      </c>
      <c r="O18369" s="4"/>
    </row>
    <row r="18370" spans="1:15" x14ac:dyDescent="0.35">
      <c r="A18370" t="s">
        <v>323</v>
      </c>
      <c r="B18370" t="s">
        <v>169</v>
      </c>
      <c r="C18370">
        <v>2300</v>
      </c>
      <c r="D18370" t="s">
        <v>191</v>
      </c>
      <c r="E18370">
        <v>195</v>
      </c>
      <c r="F18370">
        <v>87</v>
      </c>
      <c r="G18370">
        <v>108</v>
      </c>
      <c r="H18370">
        <v>62</v>
      </c>
      <c r="I18370">
        <v>133</v>
      </c>
      <c r="J18370">
        <v>60</v>
      </c>
      <c r="K18370">
        <v>195</v>
      </c>
      <c r="L18370" s="4">
        <v>7</v>
      </c>
      <c r="M18370" s="1">
        <v>2.5899999999999999E-2</v>
      </c>
      <c r="N18370">
        <f>טבלה1[[#This Row],[סה"כ דורשי עבודה]]/טבלה1[[#This Row],[שיעור אבטלה מוערך ביישוב]]</f>
        <v>7528.9575289575296</v>
      </c>
      <c r="O18370" s="4"/>
    </row>
    <row r="18371" spans="1:15" x14ac:dyDescent="0.35">
      <c r="A18371" t="s">
        <v>324</v>
      </c>
      <c r="B18371" t="s">
        <v>169</v>
      </c>
      <c r="C18371">
        <v>2300</v>
      </c>
      <c r="D18371" t="s">
        <v>191</v>
      </c>
      <c r="E18371">
        <v>215</v>
      </c>
      <c r="F18371">
        <v>93</v>
      </c>
      <c r="G18371">
        <v>122</v>
      </c>
      <c r="H18371">
        <v>78</v>
      </c>
      <c r="I18371">
        <v>137</v>
      </c>
      <c r="J18371">
        <v>63</v>
      </c>
      <c r="K18371">
        <v>215</v>
      </c>
      <c r="L18371" s="4">
        <v>16</v>
      </c>
      <c r="M18371" s="1">
        <v>2.8400000000000002E-2</v>
      </c>
      <c r="N18371">
        <f>טבלה1[[#This Row],[סה"כ דורשי עבודה]]/טבלה1[[#This Row],[שיעור אבטלה מוערך ביישוב]]</f>
        <v>7570.4225352112671</v>
      </c>
      <c r="O18371" s="4"/>
    </row>
    <row r="18372" spans="1:15" x14ac:dyDescent="0.35">
      <c r="A18372" t="s">
        <v>325</v>
      </c>
      <c r="B18372" t="s">
        <v>169</v>
      </c>
      <c r="C18372">
        <v>2300</v>
      </c>
      <c r="D18372" t="s">
        <v>191</v>
      </c>
      <c r="E18372">
        <v>210</v>
      </c>
      <c r="F18372">
        <v>92</v>
      </c>
      <c r="G18372">
        <v>118</v>
      </c>
      <c r="H18372">
        <v>69</v>
      </c>
      <c r="I18372">
        <v>141</v>
      </c>
      <c r="J18372">
        <v>60</v>
      </c>
      <c r="K18372">
        <v>210</v>
      </c>
      <c r="L18372" s="4">
        <v>17</v>
      </c>
      <c r="M18372" s="1">
        <v>2.7799999999999998E-2</v>
      </c>
      <c r="N18372">
        <f>טבלה1[[#This Row],[סה"כ דורשי עבודה]]/טבלה1[[#This Row],[שיעור אבטלה מוערך ביישוב]]</f>
        <v>7553.9568345323742</v>
      </c>
      <c r="O18372" s="4"/>
    </row>
    <row r="18373" spans="1:15" x14ac:dyDescent="0.35">
      <c r="A18373" t="s">
        <v>326</v>
      </c>
      <c r="B18373" t="s">
        <v>169</v>
      </c>
      <c r="C18373">
        <v>2300</v>
      </c>
      <c r="D18373" t="s">
        <v>191</v>
      </c>
      <c r="E18373">
        <v>200</v>
      </c>
      <c r="F18373">
        <v>90</v>
      </c>
      <c r="G18373">
        <v>110</v>
      </c>
      <c r="H18373">
        <v>67</v>
      </c>
      <c r="I18373">
        <v>133</v>
      </c>
      <c r="J18373">
        <v>55</v>
      </c>
      <c r="K18373">
        <v>200</v>
      </c>
      <c r="L18373" s="4">
        <v>11</v>
      </c>
      <c r="M18373" s="1">
        <v>2.6499999999999999E-2</v>
      </c>
      <c r="N18373">
        <f>טבלה1[[#This Row],[סה"כ דורשי עבודה]]/טבלה1[[#This Row],[שיעור אבטלה מוערך ביישוב]]</f>
        <v>7547.1698113207549</v>
      </c>
      <c r="O18373" s="4"/>
    </row>
    <row r="18374" spans="1:15" x14ac:dyDescent="0.35">
      <c r="A18374" t="s">
        <v>327</v>
      </c>
      <c r="B18374" t="s">
        <v>169</v>
      </c>
      <c r="C18374">
        <v>2300</v>
      </c>
      <c r="D18374" t="s">
        <v>191</v>
      </c>
      <c r="E18374">
        <v>199</v>
      </c>
      <c r="F18374">
        <v>89</v>
      </c>
      <c r="G18374">
        <v>110</v>
      </c>
      <c r="H18374">
        <v>71</v>
      </c>
      <c r="I18374">
        <v>128</v>
      </c>
      <c r="J18374">
        <v>51</v>
      </c>
      <c r="K18374">
        <v>199</v>
      </c>
      <c r="L18374" s="4">
        <v>11</v>
      </c>
      <c r="M18374" s="1">
        <v>2.64E-2</v>
      </c>
      <c r="N18374">
        <f>טבלה1[[#This Row],[סה"כ דורשי עבודה]]/טבלה1[[#This Row],[שיעור אבטלה מוערך ביישוב]]</f>
        <v>7537.878787878788</v>
      </c>
      <c r="O18374" s="4"/>
    </row>
    <row r="18375" spans="1:15" x14ac:dyDescent="0.35">
      <c r="A18375" t="s">
        <v>328</v>
      </c>
      <c r="B18375" t="s">
        <v>169</v>
      </c>
      <c r="C18375">
        <v>2300</v>
      </c>
      <c r="D18375" t="s">
        <v>191</v>
      </c>
      <c r="E18375">
        <v>240</v>
      </c>
      <c r="F18375">
        <v>106</v>
      </c>
      <c r="G18375">
        <v>134</v>
      </c>
      <c r="H18375">
        <v>72</v>
      </c>
      <c r="I18375">
        <v>168</v>
      </c>
      <c r="J18375">
        <v>53</v>
      </c>
      <c r="K18375">
        <v>240</v>
      </c>
      <c r="L18375" s="4">
        <v>31</v>
      </c>
      <c r="M18375" s="1">
        <v>3.1600000000000003E-2</v>
      </c>
      <c r="N18375">
        <f>טבלה1[[#This Row],[סה"כ דורשי עבודה]]/טבלה1[[#This Row],[שיעור אבטלה מוערך ביישוב]]</f>
        <v>7594.9367088607587</v>
      </c>
      <c r="O18375" s="4"/>
    </row>
    <row r="18376" spans="1:15" x14ac:dyDescent="0.35">
      <c r="A18376" t="s">
        <v>329</v>
      </c>
      <c r="B18376" t="s">
        <v>169</v>
      </c>
      <c r="C18376">
        <v>2300</v>
      </c>
      <c r="D18376" t="s">
        <v>191</v>
      </c>
      <c r="E18376">
        <v>226</v>
      </c>
      <c r="F18376">
        <v>99</v>
      </c>
      <c r="G18376">
        <v>127</v>
      </c>
      <c r="H18376">
        <v>70</v>
      </c>
      <c r="I18376">
        <v>156</v>
      </c>
      <c r="J18376">
        <v>54</v>
      </c>
      <c r="K18376">
        <v>226</v>
      </c>
      <c r="L18376" s="4">
        <v>28</v>
      </c>
      <c r="M18376" s="1">
        <v>2.98E-2</v>
      </c>
      <c r="N18376">
        <f>טבלה1[[#This Row],[סה"כ דורשי עבודה]]/טבלה1[[#This Row],[שיעור אבטלה מוערך ביישוב]]</f>
        <v>7583.8926174496646</v>
      </c>
      <c r="O18376" s="4"/>
    </row>
    <row r="18377" spans="1:15" x14ac:dyDescent="0.35">
      <c r="A18377" t="s">
        <v>330</v>
      </c>
      <c r="B18377" t="s">
        <v>169</v>
      </c>
      <c r="C18377">
        <v>2300</v>
      </c>
      <c r="D18377" t="s">
        <v>191</v>
      </c>
      <c r="E18377">
        <v>184</v>
      </c>
      <c r="F18377">
        <v>75</v>
      </c>
      <c r="G18377">
        <v>109</v>
      </c>
      <c r="H18377">
        <v>67</v>
      </c>
      <c r="I18377">
        <v>117</v>
      </c>
      <c r="J18377">
        <v>54</v>
      </c>
      <c r="K18377">
        <v>184</v>
      </c>
      <c r="L18377" s="4">
        <v>13</v>
      </c>
      <c r="M18377" s="1">
        <v>2.4400000000000002E-2</v>
      </c>
      <c r="N18377">
        <f>טבלה1[[#This Row],[סה"כ דורשי עבודה]]/טבלה1[[#This Row],[שיעור אבטלה מוערך ביישוב]]</f>
        <v>7540.9836065573763</v>
      </c>
      <c r="O18377" s="4"/>
    </row>
    <row r="18378" spans="1:15" x14ac:dyDescent="0.35">
      <c r="A18378" t="s">
        <v>331</v>
      </c>
      <c r="B18378" t="s">
        <v>169</v>
      </c>
      <c r="C18378">
        <v>2300</v>
      </c>
      <c r="D18378" t="s">
        <v>191</v>
      </c>
      <c r="E18378">
        <v>166</v>
      </c>
      <c r="F18378">
        <v>71</v>
      </c>
      <c r="G18378">
        <v>95</v>
      </c>
      <c r="H18378">
        <v>58</v>
      </c>
      <c r="I18378">
        <v>108</v>
      </c>
      <c r="J18378">
        <v>50</v>
      </c>
      <c r="K18378">
        <v>166</v>
      </c>
      <c r="L18378" s="4">
        <v>11</v>
      </c>
      <c r="M18378" s="1">
        <v>2.2100000000000002E-2</v>
      </c>
      <c r="N18378">
        <f>טבלה1[[#This Row],[סה"כ דורשי עבודה]]/טבלה1[[#This Row],[שיעור אבטלה מוערך ביישוב]]</f>
        <v>7511.3122171945697</v>
      </c>
      <c r="O18378" s="4"/>
    </row>
    <row r="18379" spans="1:15" x14ac:dyDescent="0.35">
      <c r="A18379" t="s">
        <v>332</v>
      </c>
      <c r="B18379" t="s">
        <v>169</v>
      </c>
      <c r="C18379">
        <v>2300</v>
      </c>
      <c r="D18379" t="s">
        <v>191</v>
      </c>
      <c r="E18379">
        <v>178</v>
      </c>
      <c r="F18379">
        <v>74</v>
      </c>
      <c r="G18379">
        <v>104</v>
      </c>
      <c r="H18379">
        <v>62</v>
      </c>
      <c r="I18379">
        <v>116</v>
      </c>
      <c r="J18379">
        <v>51</v>
      </c>
      <c r="K18379">
        <v>177</v>
      </c>
      <c r="L18379" s="4">
        <v>16</v>
      </c>
      <c r="M18379" s="1">
        <v>2.35E-2</v>
      </c>
      <c r="N18379">
        <f>טבלה1[[#This Row],[סה"כ דורשי עבודה]]/טבלה1[[#This Row],[שיעור אבטלה מוערך ביישוב]]</f>
        <v>7574.4680851063831</v>
      </c>
      <c r="O18379" s="4"/>
    </row>
    <row r="18380" spans="1:15" x14ac:dyDescent="0.35">
      <c r="A18380" t="s">
        <v>333</v>
      </c>
      <c r="B18380" t="s">
        <v>169</v>
      </c>
      <c r="C18380">
        <v>2300</v>
      </c>
      <c r="D18380" t="s">
        <v>191</v>
      </c>
      <c r="E18380">
        <v>180</v>
      </c>
      <c r="F18380">
        <v>69</v>
      </c>
      <c r="G18380">
        <v>111</v>
      </c>
      <c r="H18380">
        <v>61</v>
      </c>
      <c r="I18380">
        <v>119</v>
      </c>
      <c r="J18380">
        <v>48</v>
      </c>
      <c r="K18380">
        <v>180</v>
      </c>
      <c r="L18380" s="4">
        <v>14</v>
      </c>
      <c r="M18380" s="1">
        <v>2.3900000000000001E-2</v>
      </c>
      <c r="N18380">
        <f>טבלה1[[#This Row],[סה"כ דורשי עבודה]]/טבלה1[[#This Row],[שיעור אבטלה מוערך ביישוב]]</f>
        <v>7531.3807531380753</v>
      </c>
      <c r="O18380" s="4"/>
    </row>
    <row r="18381" spans="1:15" x14ac:dyDescent="0.35">
      <c r="A18381" t="s">
        <v>334</v>
      </c>
      <c r="B18381" t="s">
        <v>169</v>
      </c>
      <c r="C18381">
        <v>2300</v>
      </c>
      <c r="D18381" t="s">
        <v>191</v>
      </c>
      <c r="E18381">
        <v>190</v>
      </c>
      <c r="F18381">
        <v>75</v>
      </c>
      <c r="G18381">
        <v>115</v>
      </c>
      <c r="H18381">
        <v>64</v>
      </c>
      <c r="I18381">
        <v>126</v>
      </c>
      <c r="J18381">
        <v>50</v>
      </c>
      <c r="K18381">
        <v>190</v>
      </c>
      <c r="L18381" s="4">
        <v>10</v>
      </c>
      <c r="M18381" s="1">
        <v>2.52E-2</v>
      </c>
      <c r="N18381">
        <f>טבלה1[[#This Row],[סה"כ דורשי עבודה]]/טבלה1[[#This Row],[שיעור אבטלה מוערך ביישוב]]</f>
        <v>7539.6825396825398</v>
      </c>
      <c r="O18381" s="4"/>
    </row>
    <row r="18382" spans="1:15" x14ac:dyDescent="0.35">
      <c r="A18382" t="s">
        <v>335</v>
      </c>
      <c r="B18382" t="s">
        <v>169</v>
      </c>
      <c r="C18382">
        <v>2300</v>
      </c>
      <c r="D18382" t="s">
        <v>191</v>
      </c>
      <c r="E18382">
        <v>192</v>
      </c>
      <c r="F18382">
        <v>82</v>
      </c>
      <c r="G18382">
        <v>110</v>
      </c>
      <c r="H18382">
        <v>64</v>
      </c>
      <c r="I18382">
        <v>128</v>
      </c>
      <c r="J18382">
        <v>48</v>
      </c>
      <c r="K18382">
        <v>192</v>
      </c>
      <c r="L18382" s="4">
        <v>15</v>
      </c>
      <c r="M18382" s="1">
        <v>2.5499999999999998E-2</v>
      </c>
      <c r="N18382">
        <f>טבלה1[[#This Row],[סה"כ דורשי עבודה]]/טבלה1[[#This Row],[שיעור אבטלה מוערך ביישוב]]</f>
        <v>7529.4117647058829</v>
      </c>
      <c r="O18382" s="4"/>
    </row>
    <row r="18383" spans="1:15" x14ac:dyDescent="0.35">
      <c r="A18383" t="s">
        <v>336</v>
      </c>
      <c r="B18383" t="s">
        <v>169</v>
      </c>
      <c r="C18383">
        <v>2300</v>
      </c>
      <c r="D18383" t="s">
        <v>191</v>
      </c>
      <c r="E18383">
        <v>192</v>
      </c>
      <c r="F18383">
        <v>80</v>
      </c>
      <c r="G18383">
        <v>112</v>
      </c>
      <c r="H18383">
        <v>65</v>
      </c>
      <c r="I18383">
        <v>127</v>
      </c>
      <c r="J18383">
        <v>50</v>
      </c>
      <c r="K18383">
        <v>192</v>
      </c>
      <c r="L18383" s="4">
        <v>8</v>
      </c>
      <c r="M18383" s="1">
        <v>2.5499999999999998E-2</v>
      </c>
      <c r="N18383">
        <f>טבלה1[[#This Row],[סה"כ דורשי עבודה]]/טבלה1[[#This Row],[שיעור אבטלה מוערך ביישוב]]</f>
        <v>7529.4117647058829</v>
      </c>
      <c r="O18383" s="4"/>
    </row>
    <row r="18384" spans="1:15" x14ac:dyDescent="0.35">
      <c r="A18384" t="s">
        <v>337</v>
      </c>
      <c r="B18384" t="s">
        <v>169</v>
      </c>
      <c r="C18384">
        <v>2300</v>
      </c>
      <c r="D18384" t="s">
        <v>191</v>
      </c>
      <c r="E18384">
        <v>176</v>
      </c>
      <c r="F18384">
        <v>73</v>
      </c>
      <c r="G18384">
        <v>103</v>
      </c>
      <c r="H18384">
        <v>55</v>
      </c>
      <c r="I18384">
        <v>121</v>
      </c>
      <c r="J18384">
        <v>50</v>
      </c>
      <c r="K18384">
        <v>174</v>
      </c>
      <c r="L18384" s="4">
        <v>22</v>
      </c>
      <c r="M18384" s="1">
        <v>2.3099999999999999E-2</v>
      </c>
      <c r="N18384">
        <f>טבלה1[[#This Row],[סה"כ דורשי עבודה]]/טבלה1[[#This Row],[שיעור אבטלה מוערך ביישוב]]</f>
        <v>7619.0476190476193</v>
      </c>
      <c r="O18384" s="4"/>
    </row>
    <row r="18385" spans="1:15" x14ac:dyDescent="0.35">
      <c r="A18385" t="s">
        <v>338</v>
      </c>
      <c r="B18385" t="s">
        <v>169</v>
      </c>
      <c r="C18385">
        <v>2300</v>
      </c>
      <c r="D18385" t="s">
        <v>191</v>
      </c>
      <c r="E18385">
        <v>173</v>
      </c>
      <c r="F18385">
        <v>78</v>
      </c>
      <c r="G18385">
        <v>95</v>
      </c>
      <c r="H18385">
        <v>50</v>
      </c>
      <c r="I18385">
        <v>123</v>
      </c>
      <c r="J18385">
        <v>50</v>
      </c>
      <c r="K18385">
        <v>172</v>
      </c>
      <c r="L18385" s="4">
        <v>7</v>
      </c>
      <c r="M18385" s="1">
        <v>2.29E-2</v>
      </c>
      <c r="N18385">
        <f>טבלה1[[#This Row],[סה"כ דורשי עבודה]]/טבלה1[[#This Row],[שיעור אבטלה מוערך ביישוב]]</f>
        <v>7554.5851528384283</v>
      </c>
      <c r="O18385" s="4"/>
    </row>
    <row r="18386" spans="1:15" x14ac:dyDescent="0.35">
      <c r="A18386" t="s">
        <v>339</v>
      </c>
      <c r="B18386" t="s">
        <v>169</v>
      </c>
      <c r="C18386">
        <v>2300</v>
      </c>
      <c r="D18386" t="s">
        <v>191</v>
      </c>
      <c r="E18386">
        <v>183</v>
      </c>
      <c r="F18386">
        <v>82</v>
      </c>
      <c r="G18386">
        <v>101</v>
      </c>
      <c r="H18386">
        <v>62</v>
      </c>
      <c r="I18386">
        <v>121</v>
      </c>
      <c r="J18386">
        <v>48</v>
      </c>
      <c r="K18386">
        <v>182</v>
      </c>
      <c r="L18386" s="4">
        <v>13</v>
      </c>
      <c r="M18386" s="1">
        <v>2.4199999999999999E-2</v>
      </c>
      <c r="N18386">
        <f>טבלה1[[#This Row],[סה"כ דורשי עבודה]]/טבלה1[[#This Row],[שיעור אבטלה מוערך ביישוב]]</f>
        <v>7561.9834710743808</v>
      </c>
      <c r="O18386" s="4"/>
    </row>
    <row r="18387" spans="1:15" x14ac:dyDescent="0.35">
      <c r="A18387" t="s">
        <v>261</v>
      </c>
      <c r="B18387" t="s">
        <v>169</v>
      </c>
      <c r="C18387">
        <v>2300</v>
      </c>
      <c r="D18387" t="s">
        <v>191</v>
      </c>
      <c r="E18387">
        <v>254</v>
      </c>
      <c r="F18387">
        <v>115</v>
      </c>
      <c r="G18387">
        <v>139</v>
      </c>
      <c r="H18387">
        <v>61</v>
      </c>
      <c r="I18387">
        <v>193</v>
      </c>
      <c r="J18387">
        <v>50</v>
      </c>
      <c r="K18387">
        <v>253</v>
      </c>
      <c r="L18387" s="4">
        <v>18</v>
      </c>
      <c r="M18387" s="1">
        <v>3.3300000000000003E-2</v>
      </c>
      <c r="N18387">
        <f>טבלה1[[#This Row],[סה"כ דורשי עבודה]]/טבלה1[[#This Row],[שיעור אבטלה מוערך ביישוב]]</f>
        <v>7627.6276276276267</v>
      </c>
      <c r="O18387" s="4"/>
    </row>
    <row r="18388" spans="1:15" x14ac:dyDescent="0.35">
      <c r="A18388" t="s">
        <v>262</v>
      </c>
      <c r="B18388" t="s">
        <v>169</v>
      </c>
      <c r="C18388">
        <v>2300</v>
      </c>
      <c r="D18388" t="s">
        <v>191</v>
      </c>
      <c r="E18388">
        <v>204</v>
      </c>
      <c r="F18388">
        <v>99</v>
      </c>
      <c r="G18388">
        <v>105</v>
      </c>
      <c r="H18388">
        <v>67</v>
      </c>
      <c r="I18388">
        <v>137</v>
      </c>
      <c r="J18388">
        <v>46</v>
      </c>
      <c r="K18388">
        <v>202</v>
      </c>
      <c r="L18388" s="4">
        <v>11</v>
      </c>
      <c r="M18388" s="1">
        <v>2.6800000000000001E-2</v>
      </c>
      <c r="N18388">
        <f>טבלה1[[#This Row],[סה"כ דורשי עבודה]]/טבלה1[[#This Row],[שיעור אבטלה מוערך ביישוב]]</f>
        <v>7611.9402985074621</v>
      </c>
      <c r="O18388" s="4"/>
    </row>
    <row r="18389" spans="1:15" x14ac:dyDescent="0.35">
      <c r="A18389" t="s">
        <v>263</v>
      </c>
      <c r="B18389" t="s">
        <v>169</v>
      </c>
      <c r="C18389">
        <v>2300</v>
      </c>
      <c r="D18389" t="s">
        <v>191</v>
      </c>
      <c r="E18389">
        <v>210</v>
      </c>
      <c r="F18389">
        <v>104</v>
      </c>
      <c r="G18389">
        <v>106</v>
      </c>
      <c r="H18389">
        <v>71</v>
      </c>
      <c r="I18389">
        <v>139</v>
      </c>
      <c r="J18389">
        <v>48</v>
      </c>
      <c r="K18389">
        <v>208</v>
      </c>
      <c r="L18389" s="4">
        <v>16</v>
      </c>
      <c r="M18389" s="1">
        <v>2.75E-2</v>
      </c>
      <c r="N18389">
        <f>טבלה1[[#This Row],[סה"כ דורשי עבודה]]/טבלה1[[#This Row],[שיעור אבטלה מוערך ביישוב]]</f>
        <v>7636.363636363636</v>
      </c>
      <c r="O18389" s="4"/>
    </row>
    <row r="18390" spans="1:15" x14ac:dyDescent="0.35">
      <c r="A18390" t="s">
        <v>264</v>
      </c>
      <c r="B18390" t="s">
        <v>169</v>
      </c>
      <c r="C18390">
        <v>2300</v>
      </c>
      <c r="D18390" t="s">
        <v>191</v>
      </c>
      <c r="E18390">
        <v>171</v>
      </c>
      <c r="F18390">
        <v>74</v>
      </c>
      <c r="G18390">
        <v>97</v>
      </c>
      <c r="H18390">
        <v>68</v>
      </c>
      <c r="I18390">
        <v>103</v>
      </c>
      <c r="J18390">
        <v>41</v>
      </c>
      <c r="K18390">
        <v>168</v>
      </c>
      <c r="L18390" s="4">
        <v>13</v>
      </c>
      <c r="M18390" s="1">
        <v>2.24E-2</v>
      </c>
      <c r="N18390">
        <f>טבלה1[[#This Row],[סה"כ דורשי עבודה]]/טבלה1[[#This Row],[שיעור אבטלה מוערך ביישוב]]</f>
        <v>7633.9285714285716</v>
      </c>
      <c r="O18390" s="4"/>
    </row>
    <row r="18391" spans="1:15" x14ac:dyDescent="0.35">
      <c r="A18391" t="s">
        <v>265</v>
      </c>
      <c r="B18391" t="s">
        <v>169</v>
      </c>
      <c r="C18391">
        <v>2300</v>
      </c>
      <c r="D18391" t="s">
        <v>191</v>
      </c>
      <c r="E18391">
        <v>180</v>
      </c>
      <c r="F18391">
        <v>80</v>
      </c>
      <c r="G18391">
        <v>100</v>
      </c>
      <c r="H18391">
        <v>69</v>
      </c>
      <c r="I18391">
        <v>111</v>
      </c>
      <c r="J18391">
        <v>43</v>
      </c>
      <c r="K18391">
        <v>176</v>
      </c>
      <c r="L18391" s="4">
        <v>14</v>
      </c>
      <c r="M18391" s="1">
        <v>2.3400000000000001E-2</v>
      </c>
      <c r="N18391">
        <f>טבלה1[[#This Row],[סה"כ דורשי עבודה]]/טבלה1[[#This Row],[שיעור אבטלה מוערך ביישוב]]</f>
        <v>7692.3076923076924</v>
      </c>
      <c r="O18391" s="4"/>
    </row>
    <row r="18392" spans="1:15" x14ac:dyDescent="0.35">
      <c r="A18392" t="s">
        <v>266</v>
      </c>
      <c r="B18392" t="s">
        <v>169</v>
      </c>
      <c r="C18392">
        <v>2300</v>
      </c>
      <c r="D18392" t="s">
        <v>191</v>
      </c>
      <c r="E18392">
        <v>177</v>
      </c>
      <c r="F18392">
        <v>80</v>
      </c>
      <c r="G18392">
        <v>97</v>
      </c>
      <c r="H18392">
        <v>65</v>
      </c>
      <c r="I18392">
        <v>112</v>
      </c>
      <c r="J18392">
        <v>45</v>
      </c>
      <c r="K18392">
        <v>172</v>
      </c>
      <c r="L18392" s="4">
        <v>16</v>
      </c>
      <c r="M18392" s="1">
        <v>2.29E-2</v>
      </c>
      <c r="N18392">
        <f>טבלה1[[#This Row],[סה"כ דורשי עבודה]]/טבלה1[[#This Row],[שיעור אבטלה מוערך ביישוב]]</f>
        <v>7729.2576419213974</v>
      </c>
      <c r="O18392" s="4"/>
    </row>
    <row r="18393" spans="1:15" x14ac:dyDescent="0.35">
      <c r="A18393" t="s">
        <v>267</v>
      </c>
      <c r="B18393" t="s">
        <v>169</v>
      </c>
      <c r="C18393">
        <v>2300</v>
      </c>
      <c r="D18393" t="s">
        <v>191</v>
      </c>
      <c r="E18393">
        <v>176</v>
      </c>
      <c r="F18393">
        <v>86</v>
      </c>
      <c r="G18393">
        <v>90</v>
      </c>
      <c r="H18393">
        <v>63</v>
      </c>
      <c r="I18393">
        <v>113</v>
      </c>
      <c r="J18393">
        <v>43</v>
      </c>
      <c r="K18393">
        <v>174</v>
      </c>
      <c r="L18393" s="4">
        <v>12</v>
      </c>
      <c r="M18393" s="1">
        <v>2.3099999999999999E-2</v>
      </c>
      <c r="N18393">
        <f>טבלה1[[#This Row],[סה"כ דורשי עבודה]]/טבלה1[[#This Row],[שיעור אבטלה מוערך ביישוב]]</f>
        <v>7619.0476190476193</v>
      </c>
      <c r="O18393" s="4"/>
    </row>
    <row r="18394" spans="1:15" x14ac:dyDescent="0.35">
      <c r="A18394" t="s">
        <v>268</v>
      </c>
      <c r="B18394" t="s">
        <v>169</v>
      </c>
      <c r="C18394">
        <v>2300</v>
      </c>
      <c r="D18394" t="s">
        <v>191</v>
      </c>
      <c r="E18394">
        <v>190</v>
      </c>
      <c r="F18394">
        <v>97</v>
      </c>
      <c r="G18394">
        <v>93</v>
      </c>
      <c r="H18394">
        <v>71</v>
      </c>
      <c r="I18394">
        <v>119</v>
      </c>
      <c r="J18394">
        <v>45</v>
      </c>
      <c r="K18394">
        <v>187</v>
      </c>
      <c r="L18394" s="4">
        <v>12</v>
      </c>
      <c r="M18394" s="1">
        <v>2.3599999999999999E-2</v>
      </c>
      <c r="N18394">
        <f>טבלה1[[#This Row],[סה"כ דורשי עבודה]]/טבלה1[[#This Row],[שיעור אבטלה מוערך ביישוב]]</f>
        <v>8050.8474576271192</v>
      </c>
      <c r="O18394" s="4"/>
    </row>
    <row r="18395" spans="1:15" x14ac:dyDescent="0.35">
      <c r="A18395" t="s">
        <v>269</v>
      </c>
      <c r="B18395" t="s">
        <v>169</v>
      </c>
      <c r="C18395">
        <v>2300</v>
      </c>
      <c r="D18395" t="s">
        <v>191</v>
      </c>
      <c r="E18395">
        <v>184</v>
      </c>
      <c r="F18395">
        <v>92</v>
      </c>
      <c r="G18395">
        <v>92</v>
      </c>
      <c r="H18395">
        <v>70</v>
      </c>
      <c r="I18395">
        <v>114</v>
      </c>
      <c r="J18395">
        <v>39</v>
      </c>
      <c r="K18395">
        <v>181</v>
      </c>
      <c r="L18395" s="4">
        <v>24</v>
      </c>
      <c r="M18395" s="1">
        <v>2.29E-2</v>
      </c>
      <c r="N18395">
        <f>טבלה1[[#This Row],[סה"כ דורשי עבודה]]/טבלה1[[#This Row],[שיעור אבטלה מוערך ביישוב]]</f>
        <v>8034.9344978165936</v>
      </c>
      <c r="O18395" s="4"/>
    </row>
    <row r="18396" spans="1:15" x14ac:dyDescent="0.35">
      <c r="A18396" t="s">
        <v>270</v>
      </c>
      <c r="B18396" t="s">
        <v>169</v>
      </c>
      <c r="C18396">
        <v>2300</v>
      </c>
      <c r="D18396" t="s">
        <v>191</v>
      </c>
      <c r="E18396">
        <v>183</v>
      </c>
      <c r="F18396">
        <v>88</v>
      </c>
      <c r="G18396">
        <v>95</v>
      </c>
      <c r="H18396">
        <v>61</v>
      </c>
      <c r="I18396">
        <v>122</v>
      </c>
      <c r="J18396">
        <v>42</v>
      </c>
      <c r="K18396">
        <v>181</v>
      </c>
      <c r="L18396" s="4">
        <v>19</v>
      </c>
      <c r="M18396" s="1">
        <v>2.29E-2</v>
      </c>
      <c r="N18396">
        <f>טבלה1[[#This Row],[סה"כ דורשי עבודה]]/טבלה1[[#This Row],[שיעור אבטלה מוערך ביישוב]]</f>
        <v>7991.2663755458516</v>
      </c>
      <c r="O18396" s="4"/>
    </row>
    <row r="18397" spans="1:15" x14ac:dyDescent="0.35">
      <c r="A18397" t="s">
        <v>271</v>
      </c>
      <c r="B18397" t="s">
        <v>169</v>
      </c>
      <c r="C18397">
        <v>2300</v>
      </c>
      <c r="D18397" t="s">
        <v>191</v>
      </c>
      <c r="E18397">
        <v>170</v>
      </c>
      <c r="F18397">
        <v>82</v>
      </c>
      <c r="G18397">
        <v>88</v>
      </c>
      <c r="H18397">
        <v>58</v>
      </c>
      <c r="I18397">
        <v>112</v>
      </c>
      <c r="J18397">
        <v>37</v>
      </c>
      <c r="K18397">
        <v>168</v>
      </c>
      <c r="L18397" s="4">
        <v>10</v>
      </c>
      <c r="M18397" s="1">
        <v>2.1299999999999999E-2</v>
      </c>
      <c r="N18397">
        <f>טבלה1[[#This Row],[סה"כ דורשי עבודה]]/טבלה1[[#This Row],[שיעור אבטלה מוערך ביישוב]]</f>
        <v>7981.2206572769956</v>
      </c>
      <c r="O18397" s="4"/>
    </row>
    <row r="18398" spans="1:15" x14ac:dyDescent="0.35">
      <c r="A18398" t="s">
        <v>272</v>
      </c>
      <c r="B18398" t="s">
        <v>169</v>
      </c>
      <c r="C18398">
        <v>2300</v>
      </c>
      <c r="D18398" t="s">
        <v>191</v>
      </c>
      <c r="E18398">
        <v>173</v>
      </c>
      <c r="F18398">
        <v>82</v>
      </c>
      <c r="G18398">
        <v>91</v>
      </c>
      <c r="H18398">
        <v>60</v>
      </c>
      <c r="I18398">
        <v>113</v>
      </c>
      <c r="J18398">
        <v>38</v>
      </c>
      <c r="K18398">
        <v>171</v>
      </c>
      <c r="L18398" s="4">
        <v>7</v>
      </c>
      <c r="M18398" s="1">
        <v>2.1700000000000001E-2</v>
      </c>
      <c r="N18398">
        <f>טבלה1[[#This Row],[סה"כ דורשי עבודה]]/טבלה1[[#This Row],[שיעור אבטלה מוערך ביישוב]]</f>
        <v>7972.350230414746</v>
      </c>
      <c r="O18398" s="4"/>
    </row>
    <row r="18399" spans="1:15" x14ac:dyDescent="0.35">
      <c r="A18399" t="s">
        <v>273</v>
      </c>
      <c r="B18399" t="s">
        <v>169</v>
      </c>
      <c r="C18399">
        <v>2300</v>
      </c>
      <c r="D18399" t="s">
        <v>191</v>
      </c>
      <c r="E18399">
        <v>204</v>
      </c>
      <c r="F18399">
        <v>98</v>
      </c>
      <c r="G18399">
        <v>106</v>
      </c>
      <c r="H18399">
        <v>53</v>
      </c>
      <c r="I18399">
        <v>151</v>
      </c>
      <c r="J18399">
        <v>43</v>
      </c>
      <c r="K18399">
        <v>201</v>
      </c>
      <c r="L18399" s="4">
        <v>14</v>
      </c>
      <c r="M18399" s="1">
        <v>2.5399999999999999E-2</v>
      </c>
      <c r="N18399">
        <f>טבלה1[[#This Row],[סה"כ דורשי עבודה]]/טבלה1[[#This Row],[שיעור אבטלה מוערך ביישוב]]</f>
        <v>8031.4960629921261</v>
      </c>
      <c r="O18399" s="4"/>
    </row>
    <row r="18400" spans="1:15" x14ac:dyDescent="0.35">
      <c r="A18400" t="s">
        <v>274</v>
      </c>
      <c r="B18400" t="s">
        <v>169</v>
      </c>
      <c r="C18400">
        <v>2300</v>
      </c>
      <c r="D18400" t="s">
        <v>191</v>
      </c>
      <c r="E18400">
        <v>211</v>
      </c>
      <c r="F18400">
        <v>109</v>
      </c>
      <c r="G18400">
        <v>102</v>
      </c>
      <c r="H18400">
        <v>58</v>
      </c>
      <c r="I18400">
        <v>153</v>
      </c>
      <c r="J18400">
        <v>44</v>
      </c>
      <c r="K18400">
        <v>209</v>
      </c>
      <c r="L18400" s="4">
        <v>8</v>
      </c>
      <c r="M18400" s="1">
        <v>2.63E-2</v>
      </c>
      <c r="N18400">
        <f>טבלה1[[#This Row],[סה"כ דורשי עבודה]]/טבלה1[[#This Row],[שיעור אבטלה מוערך ביישוב]]</f>
        <v>8022.8136882129274</v>
      </c>
      <c r="O18400" s="4"/>
    </row>
    <row r="18401" spans="1:15" x14ac:dyDescent="0.35">
      <c r="A18401" t="s">
        <v>275</v>
      </c>
      <c r="B18401" t="s">
        <v>169</v>
      </c>
      <c r="C18401">
        <v>2300</v>
      </c>
      <c r="D18401" t="s">
        <v>191</v>
      </c>
      <c r="E18401">
        <v>189</v>
      </c>
      <c r="F18401">
        <v>91</v>
      </c>
      <c r="G18401">
        <v>98</v>
      </c>
      <c r="H18401">
        <v>61</v>
      </c>
      <c r="I18401">
        <v>128</v>
      </c>
      <c r="J18401">
        <v>51</v>
      </c>
      <c r="K18401">
        <v>187</v>
      </c>
      <c r="L18401" s="4">
        <v>5</v>
      </c>
      <c r="M18401" s="1">
        <v>2.3599999999999999E-2</v>
      </c>
      <c r="N18401">
        <f>טבלה1[[#This Row],[סה"כ דורשי עבודה]]/טבלה1[[#This Row],[שיעור אבטלה מוערך ביישוב]]</f>
        <v>8008.4745762711864</v>
      </c>
      <c r="O18401" s="4"/>
    </row>
    <row r="18402" spans="1:15" x14ac:dyDescent="0.35">
      <c r="A18402" t="s">
        <v>276</v>
      </c>
      <c r="B18402" t="s">
        <v>169</v>
      </c>
      <c r="C18402">
        <v>2300</v>
      </c>
      <c r="D18402" t="s">
        <v>191</v>
      </c>
      <c r="E18402">
        <v>172</v>
      </c>
      <c r="F18402">
        <v>87</v>
      </c>
      <c r="G18402">
        <v>85</v>
      </c>
      <c r="H18402">
        <v>56</v>
      </c>
      <c r="I18402">
        <v>116</v>
      </c>
      <c r="J18402">
        <v>53</v>
      </c>
      <c r="K18402">
        <v>170</v>
      </c>
      <c r="L18402" s="4">
        <v>3</v>
      </c>
      <c r="M18402" s="1">
        <v>2.1499999999999998E-2</v>
      </c>
      <c r="N18402">
        <f>טבלה1[[#This Row],[סה"כ דורשי עבודה]]/טבלה1[[#This Row],[שיעור אבטלה מוערך ביישוב]]</f>
        <v>8000.0000000000009</v>
      </c>
      <c r="O18402" s="4"/>
    </row>
    <row r="18403" spans="1:15" x14ac:dyDescent="0.35">
      <c r="A18403" t="s">
        <v>277</v>
      </c>
      <c r="B18403" t="s">
        <v>169</v>
      </c>
      <c r="C18403">
        <v>2300</v>
      </c>
      <c r="D18403" t="s">
        <v>191</v>
      </c>
      <c r="E18403">
        <v>182</v>
      </c>
      <c r="F18403">
        <v>92</v>
      </c>
      <c r="G18403">
        <v>90</v>
      </c>
      <c r="H18403">
        <v>56</v>
      </c>
      <c r="I18403">
        <v>126</v>
      </c>
      <c r="J18403">
        <v>52</v>
      </c>
      <c r="K18403">
        <v>180</v>
      </c>
      <c r="L18403" s="4">
        <v>6</v>
      </c>
      <c r="M18403" s="1">
        <v>2.2800000000000001E-2</v>
      </c>
      <c r="N18403">
        <f>טבלה1[[#This Row],[סה"כ דורשי עבודה]]/טבלה1[[#This Row],[שיעור אבטלה מוערך ביישוב]]</f>
        <v>7982.4561403508769</v>
      </c>
      <c r="O18403" s="4"/>
    </row>
    <row r="18404" spans="1:15" x14ac:dyDescent="0.35">
      <c r="A18404" t="s">
        <v>278</v>
      </c>
      <c r="B18404" t="s">
        <v>169</v>
      </c>
      <c r="C18404">
        <v>2300</v>
      </c>
      <c r="D18404" t="s">
        <v>191</v>
      </c>
      <c r="E18404">
        <v>192</v>
      </c>
      <c r="F18404">
        <v>101</v>
      </c>
      <c r="G18404">
        <v>91</v>
      </c>
      <c r="H18404">
        <v>60</v>
      </c>
      <c r="I18404">
        <v>132</v>
      </c>
      <c r="J18404">
        <v>46</v>
      </c>
      <c r="K18404">
        <v>189</v>
      </c>
      <c r="L18404" s="4">
        <v>2</v>
      </c>
      <c r="M18404" s="1">
        <v>2.3900000000000001E-2</v>
      </c>
      <c r="N18404">
        <f>טבלה1[[#This Row],[סה"כ דורשי עבודה]]/טבלה1[[#This Row],[שיעור אבטלה מוערך ביישוב]]</f>
        <v>8033.4728033472802</v>
      </c>
      <c r="O18404" s="4"/>
    </row>
    <row r="18405" spans="1:15" x14ac:dyDescent="0.35">
      <c r="A18405" t="s">
        <v>279</v>
      </c>
      <c r="B18405" t="s">
        <v>169</v>
      </c>
      <c r="C18405">
        <v>2300</v>
      </c>
      <c r="D18405" t="s">
        <v>191</v>
      </c>
      <c r="E18405">
        <v>180</v>
      </c>
      <c r="F18405">
        <v>98</v>
      </c>
      <c r="G18405">
        <v>82</v>
      </c>
      <c r="H18405">
        <v>54</v>
      </c>
      <c r="I18405">
        <v>126</v>
      </c>
      <c r="J18405">
        <v>46</v>
      </c>
      <c r="K18405">
        <v>178</v>
      </c>
      <c r="L18405" s="4">
        <v>2</v>
      </c>
      <c r="M18405" s="1">
        <v>2.2499999999999999E-2</v>
      </c>
      <c r="N18405">
        <f>טבלה1[[#This Row],[סה"כ דורשי עבודה]]/טבלה1[[#This Row],[שיעור אבטלה מוערך ביישוב]]</f>
        <v>8000</v>
      </c>
      <c r="O18405" s="4"/>
    </row>
    <row r="18406" spans="1:15" x14ac:dyDescent="0.35">
      <c r="A18406" t="s">
        <v>11</v>
      </c>
      <c r="B18406" t="s">
        <v>169</v>
      </c>
      <c r="C18406">
        <v>2300</v>
      </c>
      <c r="D18406" t="s">
        <v>191</v>
      </c>
      <c r="E18406">
        <v>199</v>
      </c>
      <c r="F18406">
        <v>103</v>
      </c>
      <c r="G18406">
        <v>96</v>
      </c>
      <c r="H18406">
        <v>67</v>
      </c>
      <c r="I18406">
        <v>132</v>
      </c>
      <c r="J18406">
        <v>49</v>
      </c>
      <c r="K18406">
        <v>197</v>
      </c>
      <c r="L18406" s="4">
        <v>3</v>
      </c>
      <c r="M18406" s="1">
        <v>2.35E-2</v>
      </c>
      <c r="N18406">
        <f>טבלה1[[#This Row],[סה"כ דורשי עבודה]]/טבלה1[[#This Row],[שיעור אבטלה מוערך ביישוב]]</f>
        <v>8468.0851063829796</v>
      </c>
      <c r="O18406" s="4"/>
    </row>
    <row r="18407" spans="1:15" x14ac:dyDescent="0.35">
      <c r="A18407" t="s">
        <v>212</v>
      </c>
      <c r="B18407" t="s">
        <v>169</v>
      </c>
      <c r="C18407">
        <v>2300</v>
      </c>
      <c r="D18407" t="s">
        <v>191</v>
      </c>
      <c r="E18407">
        <v>175</v>
      </c>
      <c r="F18407">
        <v>85</v>
      </c>
      <c r="G18407">
        <v>90</v>
      </c>
      <c r="H18407">
        <v>62</v>
      </c>
      <c r="I18407">
        <v>113</v>
      </c>
      <c r="J18407">
        <v>40</v>
      </c>
      <c r="K18407">
        <v>173</v>
      </c>
      <c r="L18407" s="4">
        <v>1</v>
      </c>
      <c r="M18407" s="1">
        <v>2.07E-2</v>
      </c>
      <c r="N18407">
        <f>טבלה1[[#This Row],[סה"כ דורשי עבודה]]/טבלה1[[#This Row],[שיעור אבטלה מוערך ביישוב]]</f>
        <v>8454.1062801932367</v>
      </c>
      <c r="O18407" s="4"/>
    </row>
    <row r="18408" spans="1:15" x14ac:dyDescent="0.35">
      <c r="A18408" t="s">
        <v>213</v>
      </c>
      <c r="B18408" t="s">
        <v>169</v>
      </c>
      <c r="C18408">
        <v>2300</v>
      </c>
      <c r="D18408" t="s">
        <v>191</v>
      </c>
      <c r="E18408">
        <v>186</v>
      </c>
      <c r="F18408">
        <v>93</v>
      </c>
      <c r="G18408">
        <v>93</v>
      </c>
      <c r="H18408">
        <v>63</v>
      </c>
      <c r="I18408">
        <v>123</v>
      </c>
      <c r="J18408">
        <v>42</v>
      </c>
      <c r="K18408">
        <v>183</v>
      </c>
      <c r="L18408" s="4">
        <v>1</v>
      </c>
      <c r="M18408" s="1">
        <v>2.1899999999999999E-2</v>
      </c>
      <c r="N18408">
        <f>טבלה1[[#This Row],[סה"כ דורשי עבודה]]/טבלה1[[#This Row],[שיעור אבטלה מוערך ביישוב]]</f>
        <v>8493.1506849315065</v>
      </c>
      <c r="O18408" s="4"/>
    </row>
    <row r="18409" spans="1:15" x14ac:dyDescent="0.35">
      <c r="A18409" t="s">
        <v>214</v>
      </c>
      <c r="B18409" t="s">
        <v>169</v>
      </c>
      <c r="C18409">
        <v>2300</v>
      </c>
      <c r="D18409" t="s">
        <v>191</v>
      </c>
      <c r="E18409">
        <v>190</v>
      </c>
      <c r="F18409">
        <v>93</v>
      </c>
      <c r="G18409">
        <v>97</v>
      </c>
      <c r="H18409">
        <v>67</v>
      </c>
      <c r="I18409">
        <v>123</v>
      </c>
      <c r="J18409">
        <v>39</v>
      </c>
      <c r="K18409">
        <v>187</v>
      </c>
      <c r="L18409" s="4">
        <v>1</v>
      </c>
      <c r="M18409" s="1">
        <v>2.23E-2</v>
      </c>
      <c r="N18409">
        <f>טבלה1[[#This Row],[סה"כ דורשי עבודה]]/טבלה1[[#This Row],[שיעור אבטלה מוערך ביישוב]]</f>
        <v>8520.1793721973099</v>
      </c>
      <c r="O18409" s="4"/>
    </row>
    <row r="18410" spans="1:15" x14ac:dyDescent="0.35">
      <c r="A18410" t="s">
        <v>215</v>
      </c>
      <c r="B18410" t="s">
        <v>169</v>
      </c>
      <c r="C18410">
        <v>2300</v>
      </c>
      <c r="D18410" t="s">
        <v>191</v>
      </c>
      <c r="E18410">
        <v>193</v>
      </c>
      <c r="F18410">
        <v>86</v>
      </c>
      <c r="G18410">
        <v>107</v>
      </c>
      <c r="H18410">
        <v>61</v>
      </c>
      <c r="I18410">
        <v>132</v>
      </c>
      <c r="J18410">
        <v>44</v>
      </c>
      <c r="K18410">
        <v>190</v>
      </c>
      <c r="L18410" s="4">
        <v>1</v>
      </c>
      <c r="M18410" s="1">
        <v>2.2700000000000001E-2</v>
      </c>
      <c r="N18410">
        <f>טבלה1[[#This Row],[סה"כ דורשי עבודה]]/טבלה1[[#This Row],[שיעור אבטלה מוערך ביישוב]]</f>
        <v>8502.2026431718059</v>
      </c>
      <c r="O18410" s="4"/>
    </row>
    <row r="18411" spans="1:15" x14ac:dyDescent="0.35">
      <c r="A18411" t="s">
        <v>216</v>
      </c>
      <c r="B18411" t="s">
        <v>169</v>
      </c>
      <c r="C18411">
        <v>2300</v>
      </c>
      <c r="D18411" t="s">
        <v>191</v>
      </c>
      <c r="E18411">
        <v>253</v>
      </c>
      <c r="F18411">
        <v>126</v>
      </c>
      <c r="G18411">
        <v>127</v>
      </c>
      <c r="H18411">
        <v>62</v>
      </c>
      <c r="I18411">
        <v>191</v>
      </c>
      <c r="J18411">
        <v>36</v>
      </c>
      <c r="K18411">
        <v>253</v>
      </c>
      <c r="L18411" s="4">
        <v>1</v>
      </c>
      <c r="M18411" s="1">
        <v>0.03</v>
      </c>
      <c r="N18411">
        <f>טבלה1[[#This Row],[סה"כ דורשי עבודה]]/טבלה1[[#This Row],[שיעור אבטלה מוערך ביישוב]]</f>
        <v>8433.3333333333339</v>
      </c>
      <c r="O18411" s="4"/>
    </row>
    <row r="18412" spans="1:15" x14ac:dyDescent="0.35">
      <c r="A18412" t="s">
        <v>217</v>
      </c>
      <c r="B18412" t="s">
        <v>169</v>
      </c>
      <c r="C18412">
        <v>2300</v>
      </c>
      <c r="D18412" t="s">
        <v>191</v>
      </c>
      <c r="E18412">
        <v>246</v>
      </c>
      <c r="F18412">
        <v>124</v>
      </c>
      <c r="G18412">
        <v>122</v>
      </c>
      <c r="H18412">
        <v>52</v>
      </c>
      <c r="I18412">
        <v>194</v>
      </c>
      <c r="J18412">
        <v>45</v>
      </c>
      <c r="K18412">
        <v>244</v>
      </c>
      <c r="L18412" s="4">
        <v>1</v>
      </c>
      <c r="M18412" s="1">
        <v>2.9000000000000001E-2</v>
      </c>
      <c r="N18412">
        <f>טבלה1[[#This Row],[סה"כ דורשי עבודה]]/טבלה1[[#This Row],[שיעור אבטלה מוערך ביישוב]]</f>
        <v>8482.758620689654</v>
      </c>
      <c r="O18412" s="4"/>
    </row>
    <row r="18413" spans="1:15" x14ac:dyDescent="0.35">
      <c r="A18413" t="s">
        <v>218</v>
      </c>
      <c r="B18413" t="s">
        <v>169</v>
      </c>
      <c r="C18413">
        <v>2300</v>
      </c>
      <c r="D18413" t="s">
        <v>191</v>
      </c>
      <c r="E18413">
        <v>195</v>
      </c>
      <c r="F18413">
        <v>85</v>
      </c>
      <c r="G18413">
        <v>110</v>
      </c>
      <c r="H18413">
        <v>57</v>
      </c>
      <c r="I18413">
        <v>138</v>
      </c>
      <c r="J18413">
        <v>41</v>
      </c>
      <c r="K18413">
        <v>194</v>
      </c>
      <c r="L18413" s="4">
        <v>0</v>
      </c>
      <c r="M18413" s="1">
        <v>2.3199999999999998E-2</v>
      </c>
      <c r="N18413">
        <f>טבלה1[[#This Row],[סה"כ דורשי עבודה]]/טבלה1[[#This Row],[שיעור אבטלה מוערך ביישוב]]</f>
        <v>8405.1724137931033</v>
      </c>
      <c r="O18413" s="4"/>
    </row>
    <row r="18414" spans="1:15" x14ac:dyDescent="0.35">
      <c r="A18414" t="s">
        <v>219</v>
      </c>
      <c r="B18414" t="s">
        <v>169</v>
      </c>
      <c r="C18414">
        <v>2300</v>
      </c>
      <c r="D18414" t="s">
        <v>191</v>
      </c>
      <c r="E18414">
        <v>168</v>
      </c>
      <c r="F18414">
        <v>72</v>
      </c>
      <c r="G18414">
        <v>96</v>
      </c>
      <c r="H18414">
        <v>43</v>
      </c>
      <c r="I18414">
        <v>125</v>
      </c>
      <c r="J18414">
        <v>42</v>
      </c>
      <c r="K18414">
        <v>167</v>
      </c>
      <c r="L18414" s="4">
        <v>1</v>
      </c>
      <c r="M18414" s="1">
        <v>0.02</v>
      </c>
      <c r="N18414">
        <f>טבלה1[[#This Row],[סה"כ דורשי עבודה]]/טבלה1[[#This Row],[שיעור אבטלה מוערך ביישוב]]</f>
        <v>8400</v>
      </c>
      <c r="O18414" s="4"/>
    </row>
    <row r="18415" spans="1:15" x14ac:dyDescent="0.35">
      <c r="A18415" t="s">
        <v>220</v>
      </c>
      <c r="B18415" t="s">
        <v>169</v>
      </c>
      <c r="C18415">
        <v>2300</v>
      </c>
      <c r="D18415" t="s">
        <v>191</v>
      </c>
      <c r="E18415">
        <v>192</v>
      </c>
      <c r="F18415">
        <v>88</v>
      </c>
      <c r="G18415">
        <v>104</v>
      </c>
      <c r="H18415">
        <v>46</v>
      </c>
      <c r="I18415">
        <v>146</v>
      </c>
      <c r="J18415">
        <v>44</v>
      </c>
      <c r="K18415">
        <v>191</v>
      </c>
      <c r="L18415" s="4">
        <v>0</v>
      </c>
      <c r="M18415" s="1">
        <v>2.2800000000000001E-2</v>
      </c>
      <c r="N18415">
        <f>טבלה1[[#This Row],[סה"כ דורשי עבודה]]/טבלה1[[#This Row],[שיעור אבטלה מוערך ביישוב]]</f>
        <v>8421.0526315789466</v>
      </c>
      <c r="O18415" s="4"/>
    </row>
    <row r="18416" spans="1:15" x14ac:dyDescent="0.35">
      <c r="A18416" t="s">
        <v>221</v>
      </c>
      <c r="B18416" t="s">
        <v>169</v>
      </c>
      <c r="C18416">
        <v>2300</v>
      </c>
      <c r="D18416" t="s">
        <v>191</v>
      </c>
      <c r="E18416">
        <v>182</v>
      </c>
      <c r="F18416">
        <v>81</v>
      </c>
      <c r="G18416">
        <v>101</v>
      </c>
      <c r="H18416">
        <v>54</v>
      </c>
      <c r="I18416">
        <v>128</v>
      </c>
      <c r="J18416">
        <v>46</v>
      </c>
      <c r="K18416">
        <v>179</v>
      </c>
      <c r="L18416" s="4">
        <v>2</v>
      </c>
      <c r="M18416" s="1">
        <v>2.1399999999999999E-2</v>
      </c>
      <c r="N18416">
        <f>טבלה1[[#This Row],[סה"כ דורשי עבודה]]/טבלה1[[#This Row],[שיעור אבטלה מוערך ביישוב]]</f>
        <v>8504.6728971962621</v>
      </c>
      <c r="O18416" s="4"/>
    </row>
    <row r="18417" spans="1:15" x14ac:dyDescent="0.35">
      <c r="A18417" t="s">
        <v>222</v>
      </c>
      <c r="B18417" t="s">
        <v>169</v>
      </c>
      <c r="C18417">
        <v>2300</v>
      </c>
      <c r="D18417" t="s">
        <v>191</v>
      </c>
      <c r="E18417">
        <v>193</v>
      </c>
      <c r="F18417">
        <v>95</v>
      </c>
      <c r="G18417">
        <v>98</v>
      </c>
      <c r="H18417">
        <v>60</v>
      </c>
      <c r="I18417">
        <v>133</v>
      </c>
      <c r="J18417">
        <v>43</v>
      </c>
      <c r="K18417">
        <v>190</v>
      </c>
      <c r="L18417" s="4">
        <v>4</v>
      </c>
      <c r="M18417" s="1">
        <v>2.2700000000000001E-2</v>
      </c>
      <c r="N18417">
        <f>טבלה1[[#This Row],[סה"כ דורשי עבודה]]/טבלה1[[#This Row],[שיעור אבטלה מוערך ביישוב]]</f>
        <v>8502.2026431718059</v>
      </c>
      <c r="O18417" s="4"/>
    </row>
    <row r="18418" spans="1:15" x14ac:dyDescent="0.35">
      <c r="A18418" t="s">
        <v>223</v>
      </c>
      <c r="B18418" t="s">
        <v>169</v>
      </c>
      <c r="C18418">
        <v>2300</v>
      </c>
      <c r="D18418" t="s">
        <v>191</v>
      </c>
      <c r="E18418">
        <v>200</v>
      </c>
      <c r="F18418">
        <v>101</v>
      </c>
      <c r="G18418">
        <v>99</v>
      </c>
      <c r="H18418">
        <v>68</v>
      </c>
      <c r="I18418">
        <v>132</v>
      </c>
      <c r="J18418">
        <v>42</v>
      </c>
      <c r="K18418">
        <v>197</v>
      </c>
      <c r="L18418" s="4">
        <v>2</v>
      </c>
      <c r="M18418" s="1">
        <v>2.3099999999999999E-2</v>
      </c>
      <c r="N18418">
        <f>טבלה1[[#This Row],[סה"כ דורשי עבודה]]/טבלה1[[#This Row],[שיעור אבטלה מוערך ביישוב]]</f>
        <v>8658.008658008659</v>
      </c>
      <c r="O18418" s="4"/>
    </row>
    <row r="18419" spans="1:15" x14ac:dyDescent="0.35">
      <c r="A18419" t="s">
        <v>224</v>
      </c>
      <c r="B18419" t="s">
        <v>169</v>
      </c>
      <c r="C18419">
        <v>2300</v>
      </c>
      <c r="D18419" t="s">
        <v>191</v>
      </c>
      <c r="E18419">
        <v>185</v>
      </c>
      <c r="F18419">
        <v>93</v>
      </c>
      <c r="G18419">
        <v>92</v>
      </c>
      <c r="H18419">
        <v>58</v>
      </c>
      <c r="I18419">
        <v>127</v>
      </c>
      <c r="J18419">
        <v>41</v>
      </c>
      <c r="K18419">
        <v>183</v>
      </c>
      <c r="L18419" s="4">
        <v>0</v>
      </c>
      <c r="M18419" s="1">
        <v>2.1499999999999998E-2</v>
      </c>
      <c r="N18419">
        <f>טבלה1[[#This Row],[סה"כ דורשי עבודה]]/טבלה1[[#This Row],[שיעור אבטלה מוערך ביישוב]]</f>
        <v>8604.6511627906984</v>
      </c>
      <c r="O18419" s="4"/>
    </row>
    <row r="18420" spans="1:15" x14ac:dyDescent="0.35">
      <c r="A18420" t="s">
        <v>225</v>
      </c>
      <c r="B18420" t="s">
        <v>169</v>
      </c>
      <c r="C18420">
        <v>2300</v>
      </c>
      <c r="D18420" t="s">
        <v>191</v>
      </c>
      <c r="E18420">
        <v>186</v>
      </c>
      <c r="F18420">
        <v>97</v>
      </c>
      <c r="G18420">
        <v>89</v>
      </c>
      <c r="H18420">
        <v>61</v>
      </c>
      <c r="I18420">
        <v>125</v>
      </c>
      <c r="J18420">
        <v>43</v>
      </c>
      <c r="K18420">
        <v>183</v>
      </c>
      <c r="L18420" s="4">
        <v>1</v>
      </c>
      <c r="M18420" s="1">
        <v>2.1499999999999998E-2</v>
      </c>
      <c r="N18420">
        <f>טבלה1[[#This Row],[סה"כ דורשי עבודה]]/טבלה1[[#This Row],[שיעור אבטלה מוערך ביישוב]]</f>
        <v>8651.1627906976755</v>
      </c>
      <c r="O18420" s="4"/>
    </row>
    <row r="18421" spans="1:15" x14ac:dyDescent="0.35">
      <c r="A18421" t="s">
        <v>226</v>
      </c>
      <c r="B18421" t="s">
        <v>169</v>
      </c>
      <c r="C18421">
        <v>2300</v>
      </c>
      <c r="D18421" t="s">
        <v>191</v>
      </c>
      <c r="E18421">
        <v>179</v>
      </c>
      <c r="F18421">
        <v>88</v>
      </c>
      <c r="G18421">
        <v>91</v>
      </c>
      <c r="H18421">
        <v>57</v>
      </c>
      <c r="I18421">
        <v>122</v>
      </c>
      <c r="J18421">
        <v>41</v>
      </c>
      <c r="K18421">
        <v>176</v>
      </c>
      <c r="L18421" s="4">
        <v>3</v>
      </c>
      <c r="M18421" s="1">
        <v>2.07E-2</v>
      </c>
      <c r="N18421">
        <f>טבלה1[[#This Row],[סה"כ דורשי עבודה]]/טבלה1[[#This Row],[שיעור אבטלה מוערך ביישוב]]</f>
        <v>8647.3429951690814</v>
      </c>
      <c r="O18421" s="4"/>
    </row>
    <row r="18422" spans="1:15" x14ac:dyDescent="0.35">
      <c r="A18422" t="s">
        <v>227</v>
      </c>
      <c r="B18422" t="s">
        <v>169</v>
      </c>
      <c r="C18422">
        <v>2300</v>
      </c>
      <c r="D18422" t="s">
        <v>191</v>
      </c>
      <c r="E18422">
        <v>185</v>
      </c>
      <c r="F18422">
        <v>97</v>
      </c>
      <c r="G18422">
        <v>88</v>
      </c>
      <c r="H18422">
        <v>62</v>
      </c>
      <c r="I18422">
        <v>123</v>
      </c>
      <c r="J18422">
        <v>37</v>
      </c>
      <c r="K18422">
        <v>180</v>
      </c>
      <c r="L18422" s="4">
        <v>1</v>
      </c>
      <c r="M18422" s="1">
        <v>2.1100000000000001E-2</v>
      </c>
      <c r="N18422">
        <f>טבלה1[[#This Row],[סה"כ דורשי עבודה]]/טבלה1[[#This Row],[שיעור אבטלה מוערך ביישוב]]</f>
        <v>8767.7725118483413</v>
      </c>
      <c r="O18422" s="4"/>
    </row>
    <row r="18423" spans="1:15" x14ac:dyDescent="0.35">
      <c r="A18423" t="s">
        <v>228</v>
      </c>
      <c r="B18423" t="s">
        <v>169</v>
      </c>
      <c r="C18423">
        <v>2300</v>
      </c>
      <c r="D18423" t="s">
        <v>191</v>
      </c>
      <c r="E18423">
        <v>203</v>
      </c>
      <c r="F18423">
        <v>104</v>
      </c>
      <c r="G18423">
        <v>99</v>
      </c>
      <c r="H18423">
        <v>73</v>
      </c>
      <c r="I18423">
        <v>130</v>
      </c>
      <c r="J18423">
        <v>42</v>
      </c>
      <c r="K18423">
        <v>199</v>
      </c>
      <c r="L18423" s="4">
        <v>2</v>
      </c>
      <c r="M18423" s="1">
        <v>2.3300000000000001E-2</v>
      </c>
      <c r="N18423">
        <f>טבלה1[[#This Row],[סה"כ דורשי עבודה]]/טבלה1[[#This Row],[שיעור אבטלה מוערך ביישוב]]</f>
        <v>8712.4463519313304</v>
      </c>
      <c r="O18423" s="4"/>
    </row>
    <row r="18424" spans="1:15" x14ac:dyDescent="0.35">
      <c r="A18424" t="s">
        <v>229</v>
      </c>
      <c r="B18424" t="s">
        <v>169</v>
      </c>
      <c r="C18424">
        <v>2300</v>
      </c>
      <c r="D18424" t="s">
        <v>191</v>
      </c>
      <c r="E18424">
        <v>208</v>
      </c>
      <c r="F18424">
        <v>102</v>
      </c>
      <c r="G18424">
        <v>106</v>
      </c>
      <c r="H18424">
        <v>72</v>
      </c>
      <c r="I18424">
        <v>136</v>
      </c>
      <c r="J18424">
        <v>44</v>
      </c>
      <c r="K18424">
        <v>203</v>
      </c>
      <c r="L18424" s="4">
        <v>2</v>
      </c>
      <c r="M18424" s="1">
        <v>2.3800000000000002E-2</v>
      </c>
      <c r="N18424">
        <f>טבלה1[[#This Row],[סה"כ דורשי עבודה]]/טבלה1[[#This Row],[שיעור אבטלה מוערך ביישוב]]</f>
        <v>8739.4957983193272</v>
      </c>
      <c r="O18424" s="4"/>
    </row>
    <row r="18425" spans="1:15" x14ac:dyDescent="0.35">
      <c r="A18425" t="s">
        <v>230</v>
      </c>
      <c r="B18425" t="s">
        <v>169</v>
      </c>
      <c r="C18425">
        <v>2300</v>
      </c>
      <c r="D18425" t="s">
        <v>191</v>
      </c>
      <c r="E18425">
        <v>211</v>
      </c>
      <c r="F18425">
        <v>111</v>
      </c>
      <c r="G18425">
        <v>100</v>
      </c>
      <c r="H18425">
        <v>71</v>
      </c>
      <c r="I18425">
        <v>140</v>
      </c>
      <c r="J18425">
        <v>44</v>
      </c>
      <c r="K18425">
        <v>204</v>
      </c>
      <c r="L18425" s="4">
        <v>1</v>
      </c>
      <c r="M18425" s="1">
        <v>2.3900000000000001E-2</v>
      </c>
      <c r="N18425">
        <f>טבלה1[[#This Row],[סה"כ דורשי עבודה]]/טבלה1[[#This Row],[שיעור אבטלה מוערך ביישוב]]</f>
        <v>8828.4518828451874</v>
      </c>
      <c r="O18425" s="4"/>
    </row>
    <row r="18426" spans="1:15" x14ac:dyDescent="0.35">
      <c r="A18426" t="s">
        <v>231</v>
      </c>
      <c r="B18426" t="s">
        <v>169</v>
      </c>
      <c r="C18426">
        <v>2300</v>
      </c>
      <c r="D18426" t="s">
        <v>191</v>
      </c>
      <c r="E18426">
        <v>215</v>
      </c>
      <c r="F18426">
        <v>108</v>
      </c>
      <c r="G18426">
        <v>107</v>
      </c>
      <c r="H18426">
        <v>67</v>
      </c>
      <c r="I18426">
        <v>148</v>
      </c>
      <c r="J18426">
        <v>47</v>
      </c>
      <c r="K18426">
        <v>207</v>
      </c>
      <c r="L18426" s="4">
        <v>5</v>
      </c>
      <c r="M18426" s="1">
        <v>2.4199999999999999E-2</v>
      </c>
      <c r="N18426">
        <f>טבלה1[[#This Row],[סה"כ דורשי עבודה]]/טבלה1[[#This Row],[שיעור אבטלה מוערך ביישוב]]</f>
        <v>8884.2975206611573</v>
      </c>
      <c r="O18426" s="4"/>
    </row>
    <row r="18427" spans="1:15" x14ac:dyDescent="0.35">
      <c r="A18427" t="s">
        <v>232</v>
      </c>
      <c r="B18427" t="s">
        <v>169</v>
      </c>
      <c r="C18427">
        <v>2300</v>
      </c>
      <c r="D18427" t="s">
        <v>191</v>
      </c>
      <c r="E18427">
        <v>189</v>
      </c>
      <c r="F18427">
        <v>94</v>
      </c>
      <c r="G18427">
        <v>95</v>
      </c>
      <c r="H18427">
        <v>57</v>
      </c>
      <c r="I18427">
        <v>132</v>
      </c>
      <c r="J18427">
        <v>46</v>
      </c>
      <c r="K18427">
        <v>184</v>
      </c>
      <c r="L18427" s="4">
        <v>1</v>
      </c>
      <c r="M18427" s="1">
        <v>2.1600000000000001E-2</v>
      </c>
      <c r="N18427">
        <f>טבלה1[[#This Row],[סה"כ דורשי עבודה]]/טבלה1[[#This Row],[שיעור אבטלה מוערך ביישוב]]</f>
        <v>8750</v>
      </c>
      <c r="O18427" s="4"/>
    </row>
    <row r="18428" spans="1:15" x14ac:dyDescent="0.35">
      <c r="A18428" t="s">
        <v>233</v>
      </c>
      <c r="B18428" t="s">
        <v>169</v>
      </c>
      <c r="C18428">
        <v>2300</v>
      </c>
      <c r="D18428" t="s">
        <v>191</v>
      </c>
      <c r="E18428">
        <v>175</v>
      </c>
      <c r="F18428">
        <v>90</v>
      </c>
      <c r="G18428">
        <v>85</v>
      </c>
      <c r="H18428">
        <v>51</v>
      </c>
      <c r="I18428">
        <v>124</v>
      </c>
      <c r="J18428">
        <v>51</v>
      </c>
      <c r="K18428">
        <v>169</v>
      </c>
      <c r="L18428" s="4">
        <v>0</v>
      </c>
      <c r="M18428" s="1">
        <v>1.9900000000000001E-2</v>
      </c>
      <c r="N18428">
        <f>טבלה1[[#This Row],[סה"כ דורשי עבודה]]/טבלה1[[#This Row],[שיעור אבטלה מוערך ביישוב]]</f>
        <v>8793.9698492462303</v>
      </c>
      <c r="O18428" s="4"/>
    </row>
    <row r="18429" spans="1:15" x14ac:dyDescent="0.35">
      <c r="A18429" t="s">
        <v>234</v>
      </c>
      <c r="B18429" t="s">
        <v>169</v>
      </c>
      <c r="C18429">
        <v>2300</v>
      </c>
      <c r="D18429" t="s">
        <v>191</v>
      </c>
      <c r="E18429">
        <v>188</v>
      </c>
      <c r="F18429">
        <v>93</v>
      </c>
      <c r="G18429">
        <v>95</v>
      </c>
      <c r="H18429">
        <v>56</v>
      </c>
      <c r="I18429">
        <v>132</v>
      </c>
      <c r="J18429">
        <v>42</v>
      </c>
      <c r="K18429">
        <v>183</v>
      </c>
      <c r="L18429" s="4">
        <v>1</v>
      </c>
      <c r="M18429" s="1">
        <v>2.1499999999999998E-2</v>
      </c>
      <c r="N18429">
        <f>טבלה1[[#This Row],[סה"כ דורשי עבודה]]/טבלה1[[#This Row],[שיעור אבטלה מוערך ביישוב]]</f>
        <v>8744.1860465116279</v>
      </c>
      <c r="O18429" s="4"/>
    </row>
    <row r="18430" spans="1:15" x14ac:dyDescent="0.35">
      <c r="A18430" t="s">
        <v>235</v>
      </c>
      <c r="B18430" t="s">
        <v>169</v>
      </c>
      <c r="C18430">
        <v>2300</v>
      </c>
      <c r="D18430" t="s">
        <v>191</v>
      </c>
      <c r="E18430">
        <v>189</v>
      </c>
      <c r="F18430">
        <v>96</v>
      </c>
      <c r="G18430">
        <v>93</v>
      </c>
      <c r="H18430">
        <v>63</v>
      </c>
      <c r="I18430">
        <v>126</v>
      </c>
      <c r="J18430">
        <v>42</v>
      </c>
      <c r="K18430">
        <v>185</v>
      </c>
      <c r="L18430" s="4">
        <v>0</v>
      </c>
      <c r="M18430" s="1">
        <v>2.1700000000000001E-2</v>
      </c>
      <c r="N18430">
        <f>טבלה1[[#This Row],[סה"כ דורשי עבודה]]/טבלה1[[#This Row],[שיעור אבטלה מוערך ביישוב]]</f>
        <v>8709.677419354839</v>
      </c>
      <c r="O18430" s="4"/>
    </row>
    <row r="18431" spans="1:15" x14ac:dyDescent="0.35">
      <c r="A18431" t="s">
        <v>236</v>
      </c>
      <c r="B18431" t="s">
        <v>169</v>
      </c>
      <c r="C18431">
        <v>2300</v>
      </c>
      <c r="D18431" t="s">
        <v>191</v>
      </c>
      <c r="E18431">
        <v>187</v>
      </c>
      <c r="F18431">
        <v>92</v>
      </c>
      <c r="G18431">
        <v>95</v>
      </c>
      <c r="H18431">
        <v>60</v>
      </c>
      <c r="I18431">
        <v>127</v>
      </c>
      <c r="J18431">
        <v>45</v>
      </c>
      <c r="K18431">
        <v>182</v>
      </c>
      <c r="L18431" s="4">
        <v>1</v>
      </c>
      <c r="M18431" s="1">
        <v>2.1399999999999999E-2</v>
      </c>
      <c r="N18431">
        <f>טבלה1[[#This Row],[סה"כ דורשי עבודה]]/טבלה1[[#This Row],[שיעור אבטלה מוערך ביישוב]]</f>
        <v>8738.3177570093467</v>
      </c>
      <c r="O18431" s="4"/>
    </row>
    <row r="18432" spans="1:15" x14ac:dyDescent="0.35">
      <c r="A18432" t="s">
        <v>237</v>
      </c>
      <c r="B18432" t="s">
        <v>169</v>
      </c>
      <c r="C18432">
        <v>2300</v>
      </c>
      <c r="D18432" t="s">
        <v>191</v>
      </c>
      <c r="E18432">
        <v>186</v>
      </c>
      <c r="F18432">
        <v>96</v>
      </c>
      <c r="G18432">
        <v>90</v>
      </c>
      <c r="H18432">
        <v>56</v>
      </c>
      <c r="I18432">
        <v>130</v>
      </c>
      <c r="J18432">
        <v>42</v>
      </c>
      <c r="K18432">
        <v>180</v>
      </c>
      <c r="L18432" s="4">
        <v>3</v>
      </c>
      <c r="M18432" s="1">
        <v>2.1100000000000001E-2</v>
      </c>
      <c r="N18432">
        <f>טבלה1[[#This Row],[סה"כ דורשי עבודה]]/טבלה1[[#This Row],[שיעור אבטלה מוערך ביישוב]]</f>
        <v>8815.1658767772515</v>
      </c>
      <c r="O18432" s="4"/>
    </row>
    <row r="18433" spans="1:15" x14ac:dyDescent="0.35">
      <c r="A18433" t="s">
        <v>238</v>
      </c>
      <c r="B18433" t="s">
        <v>169</v>
      </c>
      <c r="C18433">
        <v>2300</v>
      </c>
      <c r="D18433" t="s">
        <v>191</v>
      </c>
      <c r="E18433">
        <v>165</v>
      </c>
      <c r="F18433">
        <v>85</v>
      </c>
      <c r="G18433">
        <v>80</v>
      </c>
      <c r="H18433">
        <v>53</v>
      </c>
      <c r="I18433">
        <v>112</v>
      </c>
      <c r="J18433">
        <v>37</v>
      </c>
      <c r="K18433">
        <v>160</v>
      </c>
      <c r="L18433" s="4">
        <v>1</v>
      </c>
      <c r="M18433" s="1">
        <v>1.8800000000000001E-2</v>
      </c>
      <c r="N18433">
        <f>טבלה1[[#This Row],[סה"כ דורשי עבודה]]/טבלה1[[#This Row],[שיעור אבטלה מוערך ביישוב]]</f>
        <v>8776.5957446808516</v>
      </c>
      <c r="O18433" s="4"/>
    </row>
    <row r="18434" spans="1:15" x14ac:dyDescent="0.35">
      <c r="A18434" t="s">
        <v>239</v>
      </c>
      <c r="B18434" t="s">
        <v>169</v>
      </c>
      <c r="C18434">
        <v>2300</v>
      </c>
      <c r="D18434" t="s">
        <v>191</v>
      </c>
      <c r="E18434">
        <v>178</v>
      </c>
      <c r="F18434">
        <v>89</v>
      </c>
      <c r="G18434">
        <v>89</v>
      </c>
      <c r="H18434">
        <v>63</v>
      </c>
      <c r="I18434">
        <v>115</v>
      </c>
      <c r="J18434">
        <v>37</v>
      </c>
      <c r="K18434">
        <v>175</v>
      </c>
      <c r="L18434" s="4">
        <v>0</v>
      </c>
      <c r="M18434" s="1">
        <v>2.06E-2</v>
      </c>
      <c r="N18434">
        <f>טבלה1[[#This Row],[סה"כ דורשי עבודה]]/טבלה1[[#This Row],[שיעור אבטלה מוערך ביישוב]]</f>
        <v>8640.7766990291257</v>
      </c>
      <c r="O18434" s="4"/>
    </row>
    <row r="18435" spans="1:15" x14ac:dyDescent="0.35">
      <c r="A18435" t="s">
        <v>240</v>
      </c>
      <c r="B18435" t="s">
        <v>169</v>
      </c>
      <c r="C18435">
        <v>2300</v>
      </c>
      <c r="D18435" t="s">
        <v>191</v>
      </c>
      <c r="E18435">
        <v>180</v>
      </c>
      <c r="F18435">
        <v>90</v>
      </c>
      <c r="G18435">
        <v>90</v>
      </c>
      <c r="H18435">
        <v>67</v>
      </c>
      <c r="I18435">
        <v>113</v>
      </c>
      <c r="J18435">
        <v>40</v>
      </c>
      <c r="K18435">
        <v>177</v>
      </c>
      <c r="L18435" s="4">
        <v>1</v>
      </c>
      <c r="M18435" s="1">
        <v>2.0799999999999999E-2</v>
      </c>
      <c r="N18435">
        <f>טבלה1[[#This Row],[סה"כ דורשי עבודה]]/טבלה1[[#This Row],[שיעור אבטלה מוערך ביישוב]]</f>
        <v>8653.8461538461543</v>
      </c>
      <c r="O18435" s="4"/>
    </row>
    <row r="18436" spans="1:15" x14ac:dyDescent="0.35">
      <c r="A18436" t="s">
        <v>241</v>
      </c>
      <c r="B18436" t="s">
        <v>169</v>
      </c>
      <c r="C18436">
        <v>2300</v>
      </c>
      <c r="D18436" t="s">
        <v>191</v>
      </c>
      <c r="E18436">
        <v>171</v>
      </c>
      <c r="F18436">
        <v>81</v>
      </c>
      <c r="G18436">
        <v>90</v>
      </c>
      <c r="H18436">
        <v>69</v>
      </c>
      <c r="I18436">
        <v>102</v>
      </c>
      <c r="J18436">
        <v>34</v>
      </c>
      <c r="K18436">
        <v>170</v>
      </c>
      <c r="L18436" s="4">
        <v>0</v>
      </c>
      <c r="M18436" s="1">
        <v>0.02</v>
      </c>
      <c r="N18436">
        <f>טבלה1[[#This Row],[סה"כ דורשי עבודה]]/טבלה1[[#This Row],[שיעור אבטלה מוערך ביישוב]]</f>
        <v>8550</v>
      </c>
      <c r="O18436" s="4"/>
    </row>
    <row r="18437" spans="1:15" x14ac:dyDescent="0.35">
      <c r="A18437" t="s">
        <v>242</v>
      </c>
      <c r="B18437" t="s">
        <v>169</v>
      </c>
      <c r="C18437">
        <v>2300</v>
      </c>
      <c r="D18437" t="s">
        <v>191</v>
      </c>
      <c r="E18437">
        <v>175</v>
      </c>
      <c r="F18437">
        <v>75</v>
      </c>
      <c r="G18437">
        <v>100</v>
      </c>
      <c r="H18437">
        <v>79</v>
      </c>
      <c r="I18437">
        <v>96</v>
      </c>
      <c r="J18437">
        <v>34</v>
      </c>
      <c r="K18437">
        <v>173</v>
      </c>
      <c r="L18437" s="4">
        <v>1</v>
      </c>
      <c r="M18437" s="1">
        <v>2.0299999999999999E-2</v>
      </c>
      <c r="N18437">
        <f>טבלה1[[#This Row],[סה"כ דורשי עבודה]]/טבלה1[[#This Row],[שיעור אבטלה מוערך ביישוב]]</f>
        <v>8620.6896551724149</v>
      </c>
      <c r="O18437" s="4"/>
    </row>
    <row r="18438" spans="1:15" x14ac:dyDescent="0.35">
      <c r="A18438" t="s">
        <v>243</v>
      </c>
      <c r="B18438" t="s">
        <v>169</v>
      </c>
      <c r="C18438">
        <v>2300</v>
      </c>
      <c r="D18438" t="s">
        <v>191</v>
      </c>
      <c r="E18438">
        <v>160</v>
      </c>
      <c r="F18438">
        <v>64</v>
      </c>
      <c r="G18438">
        <v>96</v>
      </c>
      <c r="H18438">
        <v>64</v>
      </c>
      <c r="I18438">
        <v>96</v>
      </c>
      <c r="J18438">
        <v>33</v>
      </c>
      <c r="K18438">
        <v>158</v>
      </c>
      <c r="L18438" s="4">
        <v>1</v>
      </c>
      <c r="M18438" s="1">
        <v>1.8599999999999998E-2</v>
      </c>
      <c r="N18438">
        <f>טבלה1[[#This Row],[סה"כ דורשי עבודה]]/טבלה1[[#This Row],[שיעור אבטלה מוערך ביישוב]]</f>
        <v>8602.1505376344085</v>
      </c>
      <c r="O18438" s="4"/>
    </row>
    <row r="18439" spans="1:15" x14ac:dyDescent="0.35">
      <c r="A18439" t="s">
        <v>244</v>
      </c>
      <c r="B18439" t="s">
        <v>169</v>
      </c>
      <c r="C18439">
        <v>2300</v>
      </c>
      <c r="D18439" t="s">
        <v>191</v>
      </c>
      <c r="E18439">
        <v>182</v>
      </c>
      <c r="F18439">
        <v>73</v>
      </c>
      <c r="G18439">
        <v>109</v>
      </c>
      <c r="H18439">
        <v>66</v>
      </c>
      <c r="I18439">
        <v>116</v>
      </c>
      <c r="J18439">
        <v>34</v>
      </c>
      <c r="K18439">
        <v>179</v>
      </c>
      <c r="L18439" s="4">
        <v>1</v>
      </c>
      <c r="M18439" s="1">
        <v>2.1000000000000001E-2</v>
      </c>
      <c r="N18439">
        <f>טבלה1[[#This Row],[סה"כ דורשי עבודה]]/טבלה1[[#This Row],[שיעור אבטלה מוערך ביישוב]]</f>
        <v>8666.6666666666661</v>
      </c>
      <c r="O18439" s="4"/>
    </row>
    <row r="18440" spans="1:15" x14ac:dyDescent="0.35">
      <c r="A18440" t="s">
        <v>245</v>
      </c>
      <c r="B18440" t="s">
        <v>169</v>
      </c>
      <c r="C18440">
        <v>2300</v>
      </c>
      <c r="D18440" t="s">
        <v>191</v>
      </c>
      <c r="E18440">
        <v>189</v>
      </c>
      <c r="F18440">
        <v>75</v>
      </c>
      <c r="G18440">
        <v>114</v>
      </c>
      <c r="H18440">
        <v>69</v>
      </c>
      <c r="I18440">
        <v>120</v>
      </c>
      <c r="J18440">
        <v>39</v>
      </c>
      <c r="K18440">
        <v>186</v>
      </c>
      <c r="L18440" s="4">
        <v>0</v>
      </c>
      <c r="M18440" s="1">
        <v>2.18E-2</v>
      </c>
      <c r="N18440">
        <f>טבלה1[[#This Row],[סה"כ דורשי עבודה]]/טבלה1[[#This Row],[שיעור אבטלה מוערך ביישוב]]</f>
        <v>8669.7247706422022</v>
      </c>
      <c r="O18440" s="4"/>
    </row>
    <row r="18441" spans="1:15" x14ac:dyDescent="0.35">
      <c r="A18441" t="s">
        <v>246</v>
      </c>
      <c r="B18441" t="s">
        <v>169</v>
      </c>
      <c r="C18441">
        <v>2300</v>
      </c>
      <c r="D18441" t="s">
        <v>191</v>
      </c>
      <c r="E18441">
        <v>173</v>
      </c>
      <c r="F18441">
        <v>65</v>
      </c>
      <c r="G18441">
        <v>108</v>
      </c>
      <c r="H18441">
        <v>59</v>
      </c>
      <c r="I18441">
        <v>114</v>
      </c>
      <c r="J18441">
        <v>37</v>
      </c>
      <c r="K18441">
        <v>170</v>
      </c>
      <c r="L18441" s="4">
        <v>1</v>
      </c>
      <c r="M18441" s="1">
        <v>0.02</v>
      </c>
      <c r="N18441">
        <f>טבלה1[[#This Row],[סה"כ דורשי עבודה]]/טבלה1[[#This Row],[שיעור אבטלה מוערך ביישוב]]</f>
        <v>8650</v>
      </c>
      <c r="O18441" s="4"/>
    </row>
    <row r="18442" spans="1:15" x14ac:dyDescent="0.35">
      <c r="A18442" t="s">
        <v>280</v>
      </c>
      <c r="B18442" t="s">
        <v>169</v>
      </c>
      <c r="C18442">
        <v>2300</v>
      </c>
      <c r="D18442" t="s">
        <v>191</v>
      </c>
      <c r="E18442">
        <v>179</v>
      </c>
      <c r="F18442">
        <v>72</v>
      </c>
      <c r="G18442">
        <v>107</v>
      </c>
      <c r="H18442">
        <v>66</v>
      </c>
      <c r="I18442">
        <v>113</v>
      </c>
      <c r="J18442">
        <v>38</v>
      </c>
      <c r="K18442">
        <v>176</v>
      </c>
      <c r="L18442" s="4">
        <v>3</v>
      </c>
      <c r="M18442" s="1">
        <v>2.07E-2</v>
      </c>
      <c r="N18442">
        <f>טבלה1[[#This Row],[סה"כ דורשי עבודה]]/טבלה1[[#This Row],[שיעור אבטלה מוערך ביישוב]]</f>
        <v>8647.3429951690814</v>
      </c>
      <c r="O18442" s="4"/>
    </row>
    <row r="18443" spans="1:15" x14ac:dyDescent="0.35">
      <c r="A18443" t="s">
        <v>281</v>
      </c>
      <c r="B18443" t="s">
        <v>169</v>
      </c>
      <c r="C18443">
        <v>2300</v>
      </c>
      <c r="D18443" t="s">
        <v>191</v>
      </c>
      <c r="E18443">
        <v>175</v>
      </c>
      <c r="F18443">
        <v>70</v>
      </c>
      <c r="G18443">
        <v>105</v>
      </c>
      <c r="H18443">
        <v>63</v>
      </c>
      <c r="I18443">
        <v>112</v>
      </c>
      <c r="J18443">
        <v>36</v>
      </c>
      <c r="K18443">
        <v>172</v>
      </c>
      <c r="L18443" s="4">
        <v>2</v>
      </c>
      <c r="M18443" s="1">
        <v>2.0199999999999999E-2</v>
      </c>
      <c r="N18443">
        <f>טבלה1[[#This Row],[סה"כ דורשי עבודה]]/טבלה1[[#This Row],[שיעור אבטלה מוערך ביישוב]]</f>
        <v>8663.3663366336641</v>
      </c>
      <c r="O18443" s="4"/>
    </row>
    <row r="18444" spans="1:15" x14ac:dyDescent="0.35">
      <c r="A18444" t="s">
        <v>282</v>
      </c>
      <c r="B18444" t="s">
        <v>169</v>
      </c>
      <c r="C18444">
        <v>2300</v>
      </c>
      <c r="D18444" t="s">
        <v>191</v>
      </c>
      <c r="E18444">
        <v>177</v>
      </c>
      <c r="F18444">
        <v>72</v>
      </c>
      <c r="G18444">
        <v>105</v>
      </c>
      <c r="H18444">
        <v>58</v>
      </c>
      <c r="I18444">
        <v>119</v>
      </c>
      <c r="J18444">
        <v>40</v>
      </c>
      <c r="K18444">
        <v>174</v>
      </c>
      <c r="L18444" s="4">
        <v>4</v>
      </c>
      <c r="M18444" s="1">
        <v>2.0400000000000001E-2</v>
      </c>
      <c r="N18444">
        <f>טבלה1[[#This Row],[סה"כ דורשי עבודה]]/טבלה1[[#This Row],[שיעור אבטלה מוערך ביישוב]]</f>
        <v>8676.4705882352937</v>
      </c>
      <c r="O18444" s="4"/>
    </row>
    <row r="18445" spans="1:15" x14ac:dyDescent="0.35">
      <c r="A18445" t="s">
        <v>283</v>
      </c>
      <c r="B18445" t="s">
        <v>169</v>
      </c>
      <c r="C18445">
        <v>2300</v>
      </c>
      <c r="D18445" t="s">
        <v>191</v>
      </c>
      <c r="E18445">
        <v>158</v>
      </c>
      <c r="F18445">
        <v>63</v>
      </c>
      <c r="G18445">
        <v>95</v>
      </c>
      <c r="H18445">
        <v>54</v>
      </c>
      <c r="I18445">
        <v>104</v>
      </c>
      <c r="J18445">
        <v>38</v>
      </c>
      <c r="K18445">
        <v>156</v>
      </c>
      <c r="L18445" s="4">
        <v>0</v>
      </c>
      <c r="M18445" s="1">
        <v>1.84E-2</v>
      </c>
      <c r="N18445">
        <f>טבלה1[[#This Row],[סה"כ דורשי עבודה]]/טבלה1[[#This Row],[שיעור אבטלה מוערך ביישוב]]</f>
        <v>8586.95652173913</v>
      </c>
      <c r="O18445" s="4"/>
    </row>
    <row r="18446" spans="1:15" x14ac:dyDescent="0.35">
      <c r="A18446" t="s">
        <v>285</v>
      </c>
      <c r="B18446" t="s">
        <v>169</v>
      </c>
      <c r="C18446">
        <v>2300</v>
      </c>
      <c r="D18446" t="s">
        <v>191</v>
      </c>
      <c r="E18446">
        <v>165</v>
      </c>
      <c r="F18446">
        <v>69</v>
      </c>
      <c r="G18446">
        <v>96</v>
      </c>
      <c r="H18446">
        <v>60</v>
      </c>
      <c r="I18446">
        <v>105</v>
      </c>
      <c r="J18446">
        <v>39</v>
      </c>
      <c r="K18446">
        <v>163</v>
      </c>
      <c r="L18446" s="4">
        <v>1</v>
      </c>
      <c r="M18446" s="1">
        <v>1.9199999999999998E-2</v>
      </c>
      <c r="N18446">
        <f>טבלה1[[#This Row],[סה"כ דורשי עבודה]]/טבלה1[[#This Row],[שיעור אבטלה מוערך ביישוב]]</f>
        <v>8593.75</v>
      </c>
      <c r="O18446" s="4"/>
    </row>
    <row r="18447" spans="1:15" x14ac:dyDescent="0.35">
      <c r="A18447" t="s">
        <v>287</v>
      </c>
      <c r="B18447" t="s">
        <v>169</v>
      </c>
      <c r="C18447">
        <v>2300</v>
      </c>
      <c r="D18447" t="s">
        <v>191</v>
      </c>
      <c r="E18447">
        <v>145</v>
      </c>
      <c r="F18447">
        <v>65</v>
      </c>
      <c r="G18447">
        <v>80</v>
      </c>
      <c r="H18447">
        <v>54</v>
      </c>
      <c r="I18447">
        <v>91</v>
      </c>
      <c r="J18447">
        <v>34</v>
      </c>
      <c r="K18447">
        <v>142</v>
      </c>
      <c r="L18447" s="4">
        <v>1</v>
      </c>
      <c r="M18447" s="1">
        <v>1.6799999999999999E-2</v>
      </c>
      <c r="N18447">
        <f>טבלה1[[#This Row],[סה"כ דורשי עבודה]]/טבלה1[[#This Row],[שיעור אבטלה מוערך ביישוב]]</f>
        <v>8630.9523809523816</v>
      </c>
      <c r="O18447" s="4"/>
    </row>
    <row r="18448" spans="1:15" x14ac:dyDescent="0.35">
      <c r="A18448" t="s">
        <v>288</v>
      </c>
      <c r="B18448" t="s">
        <v>169</v>
      </c>
      <c r="C18448">
        <v>2300</v>
      </c>
      <c r="D18448" t="s">
        <v>191</v>
      </c>
      <c r="E18448">
        <v>151</v>
      </c>
      <c r="F18448">
        <v>67</v>
      </c>
      <c r="G18448">
        <v>84</v>
      </c>
      <c r="H18448">
        <v>63</v>
      </c>
      <c r="I18448">
        <v>88</v>
      </c>
      <c r="J18448">
        <v>34</v>
      </c>
      <c r="K18448">
        <v>148</v>
      </c>
      <c r="L18448" s="4">
        <v>1</v>
      </c>
      <c r="M18448" s="1">
        <v>1.7399999999999999E-2</v>
      </c>
      <c r="N18448">
        <f>טבלה1[[#This Row],[סה"כ דורשי עבודה]]/טבלה1[[#This Row],[שיעור אבטלה מוערך ביישוב]]</f>
        <v>8678.1609195402307</v>
      </c>
      <c r="O18448" s="4"/>
    </row>
    <row r="18449" spans="1:15" x14ac:dyDescent="0.35">
      <c r="A18449" t="s">
        <v>289</v>
      </c>
      <c r="B18449" t="s">
        <v>169</v>
      </c>
      <c r="C18449">
        <v>2300</v>
      </c>
      <c r="D18449" t="s">
        <v>191</v>
      </c>
      <c r="E18449">
        <v>169</v>
      </c>
      <c r="F18449">
        <v>74</v>
      </c>
      <c r="G18449">
        <v>95</v>
      </c>
      <c r="H18449">
        <v>69</v>
      </c>
      <c r="I18449">
        <v>100</v>
      </c>
      <c r="J18449">
        <v>36</v>
      </c>
      <c r="K18449">
        <v>165</v>
      </c>
      <c r="L18449" s="4">
        <v>1</v>
      </c>
      <c r="M18449" s="1">
        <v>1.9400000000000001E-2</v>
      </c>
      <c r="N18449">
        <f>טבלה1[[#This Row],[סה"כ דורשי עבודה]]/טבלה1[[#This Row],[שיעור אבטלה מוערך ביישוב]]</f>
        <v>8711.3402061855668</v>
      </c>
      <c r="O18449" s="4"/>
    </row>
    <row r="18450" spans="1:15" x14ac:dyDescent="0.35">
      <c r="A18450" t="s">
        <v>291</v>
      </c>
      <c r="B18450" t="s">
        <v>169</v>
      </c>
      <c r="C18450">
        <v>2300</v>
      </c>
      <c r="D18450" t="s">
        <v>191</v>
      </c>
      <c r="E18450">
        <v>185</v>
      </c>
      <c r="F18450">
        <v>82</v>
      </c>
      <c r="G18450">
        <v>103</v>
      </c>
      <c r="H18450">
        <v>76</v>
      </c>
      <c r="I18450">
        <v>109</v>
      </c>
      <c r="J18450">
        <v>36</v>
      </c>
      <c r="K18450">
        <v>181</v>
      </c>
      <c r="L18450" s="4">
        <v>0</v>
      </c>
      <c r="M18450" s="1">
        <v>2.1299999999999999E-2</v>
      </c>
      <c r="N18450">
        <f>טבלה1[[#This Row],[סה"כ דורשי עבודה]]/טבלה1[[#This Row],[שיעור אבטלה מוערך ביישוב]]</f>
        <v>8685.4460093896723</v>
      </c>
      <c r="O18450" s="4"/>
    </row>
    <row r="18451" spans="1:15" x14ac:dyDescent="0.35">
      <c r="A18451" t="s">
        <v>292</v>
      </c>
      <c r="B18451" t="s">
        <v>169</v>
      </c>
      <c r="C18451">
        <v>2300</v>
      </c>
      <c r="D18451" t="s">
        <v>191</v>
      </c>
      <c r="E18451">
        <v>162</v>
      </c>
      <c r="F18451">
        <v>75</v>
      </c>
      <c r="G18451">
        <v>87</v>
      </c>
      <c r="H18451">
        <v>70</v>
      </c>
      <c r="I18451">
        <v>92</v>
      </c>
      <c r="J18451">
        <v>29</v>
      </c>
      <c r="K18451">
        <v>161</v>
      </c>
      <c r="L18451" s="4">
        <v>0</v>
      </c>
      <c r="M18451" s="1">
        <v>1.9E-2</v>
      </c>
      <c r="N18451">
        <f>טבלה1[[#This Row],[סה"כ דורשי עבודה]]/טבלה1[[#This Row],[שיעור אבטלה מוערך ביישוב]]</f>
        <v>8526.3157894736851</v>
      </c>
      <c r="O18451" s="4"/>
    </row>
    <row r="18452" spans="1:15" x14ac:dyDescent="0.35">
      <c r="A18452" t="s">
        <v>293</v>
      </c>
      <c r="B18452" t="s">
        <v>169</v>
      </c>
      <c r="C18452">
        <v>2300</v>
      </c>
      <c r="D18452" t="s">
        <v>191</v>
      </c>
      <c r="E18452">
        <v>181</v>
      </c>
      <c r="F18452">
        <v>83</v>
      </c>
      <c r="G18452">
        <v>98</v>
      </c>
      <c r="H18452">
        <v>79</v>
      </c>
      <c r="I18452">
        <v>102</v>
      </c>
      <c r="J18452">
        <v>27</v>
      </c>
      <c r="K18452">
        <v>180</v>
      </c>
      <c r="L18452" s="4">
        <v>0</v>
      </c>
      <c r="M18452" s="1">
        <v>2.1100000000000001E-2</v>
      </c>
      <c r="N18452">
        <f>טבלה1[[#This Row],[סה"כ דורשי עבודה]]/טבלה1[[#This Row],[שיעור אבטלה מוערך ביישוב]]</f>
        <v>8578.1990521327007</v>
      </c>
      <c r="O18452" s="4"/>
    </row>
    <row r="18453" spans="1:15" x14ac:dyDescent="0.35">
      <c r="A18453" t="s">
        <v>294</v>
      </c>
      <c r="B18453" t="s">
        <v>169</v>
      </c>
      <c r="C18453">
        <v>2300</v>
      </c>
      <c r="D18453" t="s">
        <v>191</v>
      </c>
      <c r="E18453">
        <v>169</v>
      </c>
      <c r="F18453">
        <v>74</v>
      </c>
      <c r="G18453">
        <v>95</v>
      </c>
      <c r="H18453">
        <v>76</v>
      </c>
      <c r="I18453">
        <v>93</v>
      </c>
      <c r="J18453">
        <v>24</v>
      </c>
      <c r="K18453">
        <v>168</v>
      </c>
      <c r="L18453" s="4">
        <v>0</v>
      </c>
      <c r="M18453" s="1">
        <v>1.9800000000000002E-2</v>
      </c>
      <c r="N18453">
        <f>טבלה1[[#This Row],[סה"כ דורשי עבודה]]/טבלה1[[#This Row],[שיעור אבטלה מוערך ביישוב]]</f>
        <v>8535.3535353535353</v>
      </c>
      <c r="O18453" s="4"/>
    </row>
    <row r="18454" spans="1:15" x14ac:dyDescent="0.35">
      <c r="A18454" t="s">
        <v>295</v>
      </c>
      <c r="B18454" t="s">
        <v>169</v>
      </c>
      <c r="C18454">
        <v>2300</v>
      </c>
      <c r="D18454" t="s">
        <v>191</v>
      </c>
      <c r="E18454">
        <v>187</v>
      </c>
      <c r="F18454">
        <v>79</v>
      </c>
      <c r="G18454">
        <v>108</v>
      </c>
      <c r="H18454">
        <v>84</v>
      </c>
      <c r="I18454">
        <v>103</v>
      </c>
      <c r="J18454">
        <v>29</v>
      </c>
      <c r="K18454">
        <v>185</v>
      </c>
      <c r="L18454" s="4">
        <v>2</v>
      </c>
      <c r="M18454" s="1">
        <v>2.1700000000000001E-2</v>
      </c>
      <c r="N18454">
        <f>טבלה1[[#This Row],[סה"כ דורשי עבודה]]/טבלה1[[#This Row],[שיעור אבטלה מוערך ביישוב]]</f>
        <v>8617.5115207373274</v>
      </c>
      <c r="O18454" s="4"/>
    </row>
    <row r="18455" spans="1:15" x14ac:dyDescent="0.35">
      <c r="A18455" t="s">
        <v>296</v>
      </c>
      <c r="B18455" t="s">
        <v>169</v>
      </c>
      <c r="C18455">
        <v>2300</v>
      </c>
      <c r="D18455" t="s">
        <v>191</v>
      </c>
      <c r="E18455">
        <v>179</v>
      </c>
      <c r="F18455">
        <v>77</v>
      </c>
      <c r="G18455">
        <v>102</v>
      </c>
      <c r="H18455">
        <v>82</v>
      </c>
      <c r="I18455">
        <v>97</v>
      </c>
      <c r="J18455">
        <v>29</v>
      </c>
      <c r="K18455">
        <v>174</v>
      </c>
      <c r="L18455" s="4">
        <v>0</v>
      </c>
      <c r="M18455" s="1">
        <v>2.0400000000000001E-2</v>
      </c>
      <c r="N18455">
        <f>טבלה1[[#This Row],[סה"כ דורשי עבודה]]/טבלה1[[#This Row],[שיעור אבטלה מוערך ביישוב]]</f>
        <v>8774.5098039215682</v>
      </c>
      <c r="O18455" s="4"/>
    </row>
    <row r="18456" spans="1:15" x14ac:dyDescent="0.35">
      <c r="A18456" t="s">
        <v>297</v>
      </c>
      <c r="B18456" t="s">
        <v>169</v>
      </c>
      <c r="C18456">
        <v>2300</v>
      </c>
      <c r="D18456" t="s">
        <v>191</v>
      </c>
      <c r="E18456">
        <v>161</v>
      </c>
      <c r="F18456">
        <v>64</v>
      </c>
      <c r="G18456">
        <v>97</v>
      </c>
      <c r="H18456">
        <v>76</v>
      </c>
      <c r="I18456">
        <v>85</v>
      </c>
      <c r="J18456">
        <v>29</v>
      </c>
      <c r="K18456">
        <v>159</v>
      </c>
      <c r="L18456" s="4">
        <v>2</v>
      </c>
      <c r="M18456" s="1">
        <v>1.8700000000000001E-2</v>
      </c>
      <c r="N18456">
        <f>טבלה1[[#This Row],[סה"כ דורשי עבודה]]/טבלה1[[#This Row],[שיעור אבטלה מוערך ביישוב]]</f>
        <v>8609.6256684491964</v>
      </c>
      <c r="O18456" s="4"/>
    </row>
    <row r="18457" spans="1:15" x14ac:dyDescent="0.35">
      <c r="A18457" t="s">
        <v>298</v>
      </c>
      <c r="B18457" t="s">
        <v>169</v>
      </c>
      <c r="C18457">
        <v>2300</v>
      </c>
      <c r="D18457" t="s">
        <v>191</v>
      </c>
      <c r="E18457">
        <v>151</v>
      </c>
      <c r="F18457">
        <v>61</v>
      </c>
      <c r="G18457">
        <v>90</v>
      </c>
      <c r="H18457">
        <v>75</v>
      </c>
      <c r="I18457">
        <v>76</v>
      </c>
      <c r="J18457">
        <v>27</v>
      </c>
      <c r="K18457">
        <v>150</v>
      </c>
      <c r="L18457" s="4">
        <v>0</v>
      </c>
      <c r="M18457" s="1">
        <v>1.77E-2</v>
      </c>
      <c r="N18457">
        <f>טבלה1[[#This Row],[סה"כ דורשי עבודה]]/טבלה1[[#This Row],[שיעור אבטלה מוערך ביישוב]]</f>
        <v>8531.073446327684</v>
      </c>
      <c r="O18457" s="4"/>
    </row>
    <row r="18458" spans="1:15" x14ac:dyDescent="0.35">
      <c r="A18458" t="s">
        <v>299</v>
      </c>
      <c r="B18458" t="s">
        <v>169</v>
      </c>
      <c r="C18458">
        <v>2300</v>
      </c>
      <c r="D18458" t="s">
        <v>191</v>
      </c>
      <c r="E18458">
        <v>140</v>
      </c>
      <c r="F18458">
        <v>61</v>
      </c>
      <c r="G18458">
        <v>79</v>
      </c>
      <c r="H18458">
        <v>67</v>
      </c>
      <c r="I18458">
        <v>73</v>
      </c>
      <c r="J18458">
        <v>26</v>
      </c>
      <c r="K18458">
        <v>140</v>
      </c>
      <c r="L18458" s="4">
        <v>3</v>
      </c>
      <c r="M18458" s="1">
        <v>1.6500000000000001E-2</v>
      </c>
      <c r="N18458">
        <f>טבלה1[[#This Row],[סה"כ דורשי עבודה]]/טבלה1[[#This Row],[שיעור אבטלה מוערך ביישוב]]</f>
        <v>8484.8484848484841</v>
      </c>
      <c r="O18458" s="4"/>
    </row>
    <row r="18459" spans="1:15" x14ac:dyDescent="0.35">
      <c r="A18459" t="s">
        <v>301</v>
      </c>
      <c r="B18459" t="s">
        <v>169</v>
      </c>
      <c r="C18459">
        <v>2300</v>
      </c>
      <c r="D18459" t="s">
        <v>191</v>
      </c>
      <c r="E18459">
        <v>144</v>
      </c>
      <c r="F18459">
        <v>65</v>
      </c>
      <c r="G18459">
        <v>79</v>
      </c>
      <c r="H18459">
        <v>68</v>
      </c>
      <c r="I18459">
        <v>76</v>
      </c>
      <c r="J18459">
        <v>28</v>
      </c>
      <c r="K18459">
        <v>141</v>
      </c>
      <c r="L18459" s="4">
        <v>1</v>
      </c>
      <c r="M18459" s="1">
        <v>1.66E-2</v>
      </c>
      <c r="N18459">
        <f>טבלה1[[#This Row],[סה"כ דורשי עבודה]]/טבלה1[[#This Row],[שיעור אבטלה מוערך ביישוב]]</f>
        <v>8674.6987951807223</v>
      </c>
      <c r="O18459" s="4"/>
    </row>
    <row r="18460" spans="1:15" x14ac:dyDescent="0.35">
      <c r="A18460" t="s">
        <v>302</v>
      </c>
      <c r="B18460" t="s">
        <v>169</v>
      </c>
      <c r="C18460">
        <v>2300</v>
      </c>
      <c r="D18460" t="s">
        <v>191</v>
      </c>
      <c r="E18460">
        <v>149</v>
      </c>
      <c r="F18460">
        <v>72</v>
      </c>
      <c r="G18460">
        <v>77</v>
      </c>
      <c r="H18460">
        <v>67</v>
      </c>
      <c r="I18460">
        <v>82</v>
      </c>
      <c r="J18460">
        <v>25</v>
      </c>
      <c r="K18460">
        <v>149</v>
      </c>
      <c r="L18460" s="4">
        <v>2</v>
      </c>
      <c r="M18460" s="1">
        <v>1.7600000000000001E-2</v>
      </c>
      <c r="N18460">
        <f>טבלה1[[#This Row],[סה"כ דורשי עבודה]]/טבלה1[[#This Row],[שיעור אבטלה מוערך ביישוב]]</f>
        <v>8465.9090909090901</v>
      </c>
      <c r="O18460" s="4"/>
    </row>
    <row r="18461" spans="1:15" x14ac:dyDescent="0.35">
      <c r="A18461" t="s">
        <v>303</v>
      </c>
      <c r="B18461" t="s">
        <v>169</v>
      </c>
      <c r="C18461">
        <v>2300</v>
      </c>
      <c r="D18461" t="s">
        <v>191</v>
      </c>
      <c r="E18461">
        <v>172</v>
      </c>
      <c r="F18461">
        <v>82</v>
      </c>
      <c r="G18461">
        <v>90</v>
      </c>
      <c r="H18461">
        <v>77</v>
      </c>
      <c r="I18461">
        <v>95</v>
      </c>
      <c r="J18461">
        <v>27</v>
      </c>
      <c r="K18461">
        <v>169</v>
      </c>
      <c r="L18461" s="4">
        <v>2</v>
      </c>
      <c r="M18461" s="1">
        <v>1.9900000000000001E-2</v>
      </c>
      <c r="N18461">
        <f>טבלה1[[#This Row],[סה"כ דורשי עבודה]]/טבלה1[[#This Row],[שיעור אבטלה מוערך ביישוב]]</f>
        <v>8643.2160804020095</v>
      </c>
      <c r="O18461" s="4"/>
    </row>
    <row r="18462" spans="1:15" x14ac:dyDescent="0.35">
      <c r="A18462" t="s">
        <v>304</v>
      </c>
      <c r="B18462" t="s">
        <v>169</v>
      </c>
      <c r="C18462">
        <v>2300</v>
      </c>
      <c r="D18462" t="s">
        <v>191</v>
      </c>
      <c r="E18462">
        <v>172</v>
      </c>
      <c r="F18462">
        <v>75</v>
      </c>
      <c r="G18462">
        <v>97</v>
      </c>
      <c r="H18462">
        <v>76</v>
      </c>
      <c r="I18462">
        <v>96</v>
      </c>
      <c r="J18462">
        <v>24</v>
      </c>
      <c r="K18462">
        <v>166</v>
      </c>
      <c r="L18462" s="4">
        <v>1</v>
      </c>
      <c r="M18462" s="1">
        <v>1.95E-2</v>
      </c>
      <c r="N18462">
        <f>טבלה1[[#This Row],[סה"כ דורשי עבודה]]/טבלה1[[#This Row],[שיעור אבטלה מוערך ביישוב]]</f>
        <v>8820.5128205128203</v>
      </c>
      <c r="O18462" s="4"/>
    </row>
    <row r="18463" spans="1:15" x14ac:dyDescent="0.35">
      <c r="A18463" t="s">
        <v>305</v>
      </c>
      <c r="B18463" t="s">
        <v>169</v>
      </c>
      <c r="C18463">
        <v>2300</v>
      </c>
      <c r="D18463" t="s">
        <v>191</v>
      </c>
      <c r="E18463">
        <v>174</v>
      </c>
      <c r="F18463">
        <v>81</v>
      </c>
      <c r="G18463">
        <v>93</v>
      </c>
      <c r="H18463">
        <v>80</v>
      </c>
      <c r="I18463">
        <v>94</v>
      </c>
      <c r="J18463">
        <v>19</v>
      </c>
      <c r="K18463">
        <v>172</v>
      </c>
      <c r="L18463" s="4">
        <v>1</v>
      </c>
      <c r="M18463" s="1">
        <v>2.0199999999999999E-2</v>
      </c>
      <c r="N18463">
        <f>טבלה1[[#This Row],[סה"כ דורשי עבודה]]/טבלה1[[#This Row],[שיעור אבטלה מוערך ביישוב]]</f>
        <v>8613.8613861386148</v>
      </c>
      <c r="O18463" s="4"/>
    </row>
    <row r="18464" spans="1:15" x14ac:dyDescent="0.35">
      <c r="A18464" t="s">
        <v>306</v>
      </c>
      <c r="B18464" t="s">
        <v>169</v>
      </c>
      <c r="C18464">
        <v>2300</v>
      </c>
      <c r="D18464" t="s">
        <v>191</v>
      </c>
      <c r="E18464">
        <v>180</v>
      </c>
      <c r="F18464">
        <v>84</v>
      </c>
      <c r="G18464">
        <v>96</v>
      </c>
      <c r="H18464">
        <v>81</v>
      </c>
      <c r="I18464">
        <v>99</v>
      </c>
      <c r="J18464">
        <v>21</v>
      </c>
      <c r="K18464">
        <v>175</v>
      </c>
      <c r="L18464" s="4">
        <v>0</v>
      </c>
      <c r="M18464" s="1">
        <v>2.06E-2</v>
      </c>
      <c r="N18464">
        <f>טבלה1[[#This Row],[סה"כ דורשי עבודה]]/טבלה1[[#This Row],[שיעור אבטלה מוערך ביישוב]]</f>
        <v>8737.8640776699031</v>
      </c>
      <c r="O18464" s="4"/>
    </row>
    <row r="18465" spans="1:15" x14ac:dyDescent="0.35">
      <c r="A18465" t="s">
        <v>307</v>
      </c>
      <c r="B18465" t="s">
        <v>169</v>
      </c>
      <c r="C18465">
        <v>2300</v>
      </c>
      <c r="D18465" t="s">
        <v>191</v>
      </c>
      <c r="E18465">
        <v>179</v>
      </c>
      <c r="F18465">
        <v>82</v>
      </c>
      <c r="G18465">
        <v>97</v>
      </c>
      <c r="H18465">
        <v>74</v>
      </c>
      <c r="I18465">
        <v>105</v>
      </c>
      <c r="J18465">
        <v>26</v>
      </c>
      <c r="K18465">
        <v>176</v>
      </c>
      <c r="L18465" s="4">
        <v>0</v>
      </c>
      <c r="M18465" s="1">
        <v>2.07E-2</v>
      </c>
      <c r="N18465">
        <f>טבלה1[[#This Row],[סה"כ דורשי עבודה]]/טבלה1[[#This Row],[שיעור אבטלה מוערך ביישוב]]</f>
        <v>8647.3429951690814</v>
      </c>
      <c r="O18465" s="4"/>
    </row>
    <row r="18466" spans="1:15" x14ac:dyDescent="0.35">
      <c r="A18466" t="s">
        <v>308</v>
      </c>
      <c r="B18466" t="s">
        <v>169</v>
      </c>
      <c r="C18466">
        <v>2300</v>
      </c>
      <c r="D18466" t="s">
        <v>191</v>
      </c>
      <c r="E18466">
        <v>178</v>
      </c>
      <c r="F18466">
        <v>86</v>
      </c>
      <c r="G18466">
        <v>92</v>
      </c>
      <c r="H18466">
        <v>83</v>
      </c>
      <c r="I18466">
        <v>95</v>
      </c>
      <c r="J18466">
        <v>18</v>
      </c>
      <c r="K18466">
        <v>178</v>
      </c>
      <c r="L18466" s="4">
        <v>2</v>
      </c>
      <c r="M18466" s="1">
        <v>2.0899999999999998E-2</v>
      </c>
      <c r="N18466">
        <f>טבלה1[[#This Row],[סה"כ דורשי עבודה]]/טבלה1[[#This Row],[שיעור אבטלה מוערך ביישוב]]</f>
        <v>8516.7464114832546</v>
      </c>
      <c r="O18466" s="4"/>
    </row>
    <row r="18467" spans="1:15" x14ac:dyDescent="0.35">
      <c r="A18467" t="s">
        <v>309</v>
      </c>
      <c r="B18467" t="s">
        <v>169</v>
      </c>
      <c r="C18467">
        <v>2300</v>
      </c>
      <c r="D18467" t="s">
        <v>191</v>
      </c>
      <c r="E18467">
        <v>173</v>
      </c>
      <c r="F18467">
        <v>82</v>
      </c>
      <c r="G18467">
        <v>91</v>
      </c>
      <c r="H18467">
        <v>77</v>
      </c>
      <c r="I18467">
        <v>96</v>
      </c>
      <c r="J18467">
        <v>16</v>
      </c>
      <c r="K18467">
        <v>173</v>
      </c>
      <c r="L18467" s="4">
        <v>1</v>
      </c>
      <c r="M18467" s="1">
        <v>2.0299999999999999E-2</v>
      </c>
      <c r="N18467">
        <f>טבלה1[[#This Row],[סה"כ דורשי עבודה]]/טבלה1[[#This Row],[שיעור אבטלה מוערך ביישוב]]</f>
        <v>8522.1674876847301</v>
      </c>
      <c r="O18467" s="4"/>
    </row>
    <row r="18468" spans="1:15" x14ac:dyDescent="0.35">
      <c r="A18468" t="s">
        <v>310</v>
      </c>
      <c r="B18468" t="s">
        <v>169</v>
      </c>
      <c r="C18468">
        <v>2300</v>
      </c>
      <c r="D18468" t="s">
        <v>191</v>
      </c>
      <c r="E18468">
        <v>182</v>
      </c>
      <c r="F18468">
        <v>86</v>
      </c>
      <c r="G18468">
        <v>96</v>
      </c>
      <c r="H18468">
        <v>73</v>
      </c>
      <c r="I18468">
        <v>109</v>
      </c>
      <c r="J18468">
        <v>19</v>
      </c>
      <c r="K18468">
        <v>180</v>
      </c>
      <c r="L18468" s="4">
        <v>1</v>
      </c>
      <c r="M18468" s="1">
        <v>2.1100000000000001E-2</v>
      </c>
      <c r="N18468">
        <f>טבלה1[[#This Row],[סה"כ דורשי עבודה]]/טבלה1[[#This Row],[שיעור אבטלה מוערך ביישוב]]</f>
        <v>8625.5924170616108</v>
      </c>
      <c r="O18468" s="4"/>
    </row>
    <row r="18469" spans="1:15" x14ac:dyDescent="0.35">
      <c r="A18469" t="s">
        <v>311</v>
      </c>
      <c r="B18469" t="s">
        <v>169</v>
      </c>
      <c r="C18469">
        <v>2300</v>
      </c>
      <c r="D18469" t="s">
        <v>191</v>
      </c>
      <c r="E18469">
        <v>168</v>
      </c>
      <c r="F18469">
        <v>83</v>
      </c>
      <c r="G18469">
        <v>85</v>
      </c>
      <c r="H18469">
        <v>70</v>
      </c>
      <c r="I18469">
        <v>98</v>
      </c>
      <c r="J18469">
        <v>19</v>
      </c>
      <c r="K18469">
        <v>166</v>
      </c>
      <c r="L18469" s="4">
        <v>0</v>
      </c>
      <c r="M18469" s="1">
        <v>1.95E-2</v>
      </c>
      <c r="N18469">
        <f>טבלה1[[#This Row],[סה"כ דורשי עבודה]]/טבלה1[[#This Row],[שיעור אבטלה מוערך ביישוב]]</f>
        <v>8615.3846153846152</v>
      </c>
      <c r="O18469" s="4"/>
    </row>
    <row r="18470" spans="1:15" x14ac:dyDescent="0.35">
      <c r="A18470" t="s">
        <v>312</v>
      </c>
      <c r="B18470" t="s">
        <v>169</v>
      </c>
      <c r="C18470">
        <v>2300</v>
      </c>
      <c r="D18470" t="s">
        <v>191</v>
      </c>
      <c r="E18470">
        <v>165</v>
      </c>
      <c r="F18470">
        <v>82</v>
      </c>
      <c r="G18470">
        <v>83</v>
      </c>
      <c r="H18470">
        <v>68</v>
      </c>
      <c r="I18470">
        <v>97</v>
      </c>
      <c r="J18470">
        <v>17</v>
      </c>
      <c r="K18470">
        <v>163</v>
      </c>
      <c r="L18470" s="4">
        <v>1</v>
      </c>
      <c r="M18470" s="1">
        <v>1.9199999999999998E-2</v>
      </c>
      <c r="N18470">
        <f>טבלה1[[#This Row],[סה"כ דורשי עבודה]]/טבלה1[[#This Row],[שיעור אבטלה מוערך ביישוב]]</f>
        <v>8593.75</v>
      </c>
      <c r="O18470" s="4"/>
    </row>
    <row r="18471" spans="1:15" x14ac:dyDescent="0.35">
      <c r="A18471" t="s">
        <v>313</v>
      </c>
      <c r="B18471" t="s">
        <v>169</v>
      </c>
      <c r="C18471">
        <v>2300</v>
      </c>
      <c r="D18471" t="s">
        <v>191</v>
      </c>
      <c r="E18471">
        <v>173</v>
      </c>
      <c r="F18471">
        <v>80</v>
      </c>
      <c r="G18471">
        <v>93</v>
      </c>
      <c r="H18471">
        <v>68</v>
      </c>
      <c r="I18471">
        <v>105</v>
      </c>
      <c r="J18471">
        <v>18</v>
      </c>
      <c r="K18471">
        <v>171</v>
      </c>
      <c r="L18471" s="4">
        <v>0</v>
      </c>
      <c r="M18471" s="1">
        <v>2.01E-2</v>
      </c>
      <c r="N18471">
        <f>טבלה1[[#This Row],[סה"כ דורשי עבודה]]/טבלה1[[#This Row],[שיעור אבטלה מוערך ביישוב]]</f>
        <v>8606.9651741293528</v>
      </c>
      <c r="O18471" s="4"/>
    </row>
    <row r="18472" spans="1:15" x14ac:dyDescent="0.35">
      <c r="A18472" t="s">
        <v>314</v>
      </c>
      <c r="B18472" t="s">
        <v>169</v>
      </c>
      <c r="C18472">
        <v>2300</v>
      </c>
      <c r="D18472" t="s">
        <v>191</v>
      </c>
      <c r="E18472">
        <v>179</v>
      </c>
      <c r="F18472">
        <v>86</v>
      </c>
      <c r="G18472">
        <v>93</v>
      </c>
      <c r="H18472">
        <v>79</v>
      </c>
      <c r="I18472">
        <v>100</v>
      </c>
      <c r="J18472">
        <v>21</v>
      </c>
      <c r="K18472">
        <v>176</v>
      </c>
      <c r="L18472" s="4">
        <v>2</v>
      </c>
      <c r="M18472" s="1">
        <v>2.07E-2</v>
      </c>
      <c r="N18472">
        <f>טבלה1[[#This Row],[סה"כ דורשי עבודה]]/טבלה1[[#This Row],[שיעור אבטלה מוערך ביישוב]]</f>
        <v>8647.3429951690814</v>
      </c>
      <c r="O18472" s="4"/>
    </row>
    <row r="18473" spans="1:15" x14ac:dyDescent="0.35">
      <c r="A18473" t="s">
        <v>315</v>
      </c>
      <c r="B18473" t="s">
        <v>169</v>
      </c>
      <c r="C18473">
        <v>2300</v>
      </c>
      <c r="D18473" t="s">
        <v>191</v>
      </c>
      <c r="E18473">
        <v>185</v>
      </c>
      <c r="F18473">
        <v>89</v>
      </c>
      <c r="G18473">
        <v>96</v>
      </c>
      <c r="H18473">
        <v>71</v>
      </c>
      <c r="I18473">
        <v>114</v>
      </c>
      <c r="J18473">
        <v>21</v>
      </c>
      <c r="K18473">
        <v>179</v>
      </c>
      <c r="L18473" s="4">
        <v>1</v>
      </c>
      <c r="M18473" s="1">
        <v>2.1000000000000001E-2</v>
      </c>
      <c r="N18473">
        <f>טבלה1[[#This Row],[סה"כ דורשי עבודה]]/טבלה1[[#This Row],[שיעור אבטלה מוערך ביישוב]]</f>
        <v>8809.5238095238092</v>
      </c>
      <c r="O18473" s="4"/>
    </row>
    <row r="18474" spans="1:15" x14ac:dyDescent="0.35">
      <c r="A18474" t="s">
        <v>316</v>
      </c>
      <c r="B18474" t="s">
        <v>169</v>
      </c>
      <c r="C18474">
        <v>2300</v>
      </c>
      <c r="D18474" t="s">
        <v>191</v>
      </c>
      <c r="E18474">
        <v>184</v>
      </c>
      <c r="F18474">
        <v>86</v>
      </c>
      <c r="G18474">
        <v>98</v>
      </c>
      <c r="H18474">
        <v>74</v>
      </c>
      <c r="I18474">
        <v>110</v>
      </c>
      <c r="J18474">
        <v>19</v>
      </c>
      <c r="K18474">
        <v>180</v>
      </c>
      <c r="L18474" s="4">
        <v>1</v>
      </c>
      <c r="M18474" s="1">
        <v>2.1100000000000001E-2</v>
      </c>
      <c r="N18474">
        <f>טבלה1[[#This Row],[סה"כ דורשי עבודה]]/טבלה1[[#This Row],[שיעור אבטלה מוערך ביישוב]]</f>
        <v>8720.3791469194312</v>
      </c>
      <c r="O18474" s="4"/>
    </row>
    <row r="18475" spans="1:15" x14ac:dyDescent="0.35">
      <c r="A18475" t="s">
        <v>317</v>
      </c>
      <c r="B18475" t="s">
        <v>169</v>
      </c>
      <c r="C18475">
        <v>2300</v>
      </c>
      <c r="D18475" t="s">
        <v>191</v>
      </c>
      <c r="E18475">
        <v>185</v>
      </c>
      <c r="F18475">
        <v>84</v>
      </c>
      <c r="G18475">
        <v>101</v>
      </c>
      <c r="H18475">
        <v>82</v>
      </c>
      <c r="I18475">
        <v>103</v>
      </c>
      <c r="J18475">
        <v>22</v>
      </c>
      <c r="K18475">
        <v>179</v>
      </c>
      <c r="L18475" s="4">
        <v>2</v>
      </c>
      <c r="M18475" s="1">
        <v>2.1000000000000001E-2</v>
      </c>
      <c r="N18475">
        <f>טבלה1[[#This Row],[סה"כ דורשי עבודה]]/טבלה1[[#This Row],[שיעור אבטלה מוערך ביישוב]]</f>
        <v>8809.5238095238092</v>
      </c>
      <c r="O18475" s="4"/>
    </row>
    <row r="18476" spans="1:15" x14ac:dyDescent="0.35">
      <c r="A18476" t="s">
        <v>318</v>
      </c>
      <c r="B18476" t="s">
        <v>169</v>
      </c>
      <c r="C18476">
        <v>2300</v>
      </c>
      <c r="D18476" t="s">
        <v>191</v>
      </c>
      <c r="E18476">
        <v>178</v>
      </c>
      <c r="F18476">
        <v>80</v>
      </c>
      <c r="G18476">
        <v>98</v>
      </c>
      <c r="H18476">
        <v>74</v>
      </c>
      <c r="I18476">
        <v>104</v>
      </c>
      <c r="J18476">
        <v>25</v>
      </c>
      <c r="K18476">
        <v>173</v>
      </c>
      <c r="L18476" s="4">
        <v>2</v>
      </c>
      <c r="M18476" s="1">
        <v>2.0299999999999999E-2</v>
      </c>
      <c r="N18476">
        <f>טבלה1[[#This Row],[סה"כ דורשי עבודה]]/טבלה1[[#This Row],[שיעור אבטלה מוערך ביישוב]]</f>
        <v>8768.472906403942</v>
      </c>
      <c r="O18476" s="4"/>
    </row>
    <row r="18477" spans="1:15" x14ac:dyDescent="0.35">
      <c r="A18477" t="s">
        <v>319</v>
      </c>
      <c r="B18477" t="s">
        <v>169</v>
      </c>
      <c r="C18477">
        <v>2300</v>
      </c>
      <c r="D18477" t="s">
        <v>191</v>
      </c>
      <c r="E18477">
        <v>184</v>
      </c>
      <c r="F18477">
        <v>85</v>
      </c>
      <c r="G18477">
        <v>99</v>
      </c>
      <c r="H18477">
        <v>77</v>
      </c>
      <c r="I18477">
        <v>107</v>
      </c>
      <c r="J18477">
        <v>19</v>
      </c>
      <c r="K18477">
        <v>184</v>
      </c>
      <c r="L18477" s="4">
        <v>2</v>
      </c>
      <c r="M18477" s="1">
        <v>2.1600000000000001E-2</v>
      </c>
      <c r="N18477">
        <f>טבלה1[[#This Row],[סה"כ דורשי עבודה]]/טבלה1[[#This Row],[שיעור אבטלה מוערך ביישוב]]</f>
        <v>8518.5185185185182</v>
      </c>
      <c r="O18477" s="4"/>
    </row>
    <row r="18478" spans="1:15" x14ac:dyDescent="0.35">
      <c r="A18478" t="s">
        <v>320</v>
      </c>
      <c r="B18478" t="s">
        <v>169</v>
      </c>
      <c r="C18478">
        <v>2300</v>
      </c>
      <c r="D18478" t="s">
        <v>191</v>
      </c>
      <c r="E18478">
        <v>170</v>
      </c>
      <c r="F18478">
        <v>80</v>
      </c>
      <c r="G18478">
        <v>90</v>
      </c>
      <c r="H18478">
        <v>73</v>
      </c>
      <c r="I18478">
        <v>97</v>
      </c>
      <c r="J18478">
        <v>19</v>
      </c>
      <c r="K18478">
        <v>170</v>
      </c>
      <c r="L18478" s="4">
        <v>0</v>
      </c>
      <c r="M18478" s="1">
        <v>0.02</v>
      </c>
      <c r="N18478">
        <f>טבלה1[[#This Row],[סה"כ דורשי עבודה]]/טבלה1[[#This Row],[שיעור אבטלה מוערך ביישוב]]</f>
        <v>8500</v>
      </c>
      <c r="O18478" s="4"/>
    </row>
    <row r="18479" spans="1:15" x14ac:dyDescent="0.35">
      <c r="A18479" t="s">
        <v>321</v>
      </c>
      <c r="B18479" t="s">
        <v>169</v>
      </c>
      <c r="C18479">
        <v>2300</v>
      </c>
      <c r="D18479" t="s">
        <v>191</v>
      </c>
      <c r="E18479">
        <v>198</v>
      </c>
      <c r="F18479">
        <v>93</v>
      </c>
      <c r="G18479">
        <v>105</v>
      </c>
      <c r="H18479">
        <v>88</v>
      </c>
      <c r="I18479">
        <v>110</v>
      </c>
      <c r="J18479">
        <v>21</v>
      </c>
      <c r="K18479">
        <v>198</v>
      </c>
      <c r="L18479" s="4">
        <v>0</v>
      </c>
      <c r="M18479" s="1">
        <v>2.3199999999999998E-2</v>
      </c>
      <c r="N18479">
        <f>טבלה1[[#This Row],[סה"כ דורשי עבודה]]/טבלה1[[#This Row],[שיעור אבטלה מוערך ביישוב]]</f>
        <v>8534.4827586206902</v>
      </c>
      <c r="O18479" s="4"/>
    </row>
    <row r="18480" spans="1:15" x14ac:dyDescent="0.35">
      <c r="A18480" t="s">
        <v>322</v>
      </c>
      <c r="B18480" t="s">
        <v>169</v>
      </c>
      <c r="C18480">
        <v>2300</v>
      </c>
      <c r="D18480" t="s">
        <v>191</v>
      </c>
      <c r="E18480">
        <v>176</v>
      </c>
      <c r="F18480">
        <v>74</v>
      </c>
      <c r="G18480">
        <v>102</v>
      </c>
      <c r="H18480">
        <v>77</v>
      </c>
      <c r="I18480">
        <v>99</v>
      </c>
      <c r="J18480">
        <v>24</v>
      </c>
      <c r="K18480">
        <v>173</v>
      </c>
      <c r="L18480" s="4">
        <v>0</v>
      </c>
      <c r="M18480" s="1">
        <v>2.0299999999999999E-2</v>
      </c>
      <c r="N18480">
        <f>טבלה1[[#This Row],[סה"כ דורשי עבודה]]/טבלה1[[#This Row],[שיעור אבטלה מוערך ביישוב]]</f>
        <v>8669.9507389162573</v>
      </c>
      <c r="O18480" s="4"/>
    </row>
    <row r="18481" spans="1:15" x14ac:dyDescent="0.35">
      <c r="A18481" t="s">
        <v>340</v>
      </c>
      <c r="B18481" t="s">
        <v>169</v>
      </c>
      <c r="C18481">
        <v>2300</v>
      </c>
      <c r="D18481" t="s">
        <v>191</v>
      </c>
      <c r="E18481">
        <v>154</v>
      </c>
      <c r="F18481">
        <v>57</v>
      </c>
      <c r="G18481">
        <v>97</v>
      </c>
      <c r="H18481">
        <v>67</v>
      </c>
      <c r="I18481">
        <v>87</v>
      </c>
      <c r="J18481">
        <v>24</v>
      </c>
      <c r="K18481">
        <v>152</v>
      </c>
      <c r="L18481" s="4">
        <v>2</v>
      </c>
      <c r="M18481" s="1">
        <v>1.7899999999999999E-2</v>
      </c>
      <c r="N18481">
        <f>טבלה1[[#This Row],[סה"כ דורשי עבודה]]/טבלה1[[#This Row],[שיעור אבטלה מוערך ביישוב]]</f>
        <v>8603.3519553072638</v>
      </c>
      <c r="O18481" s="4"/>
    </row>
    <row r="18482" spans="1:15" x14ac:dyDescent="0.35">
      <c r="A18482" t="s">
        <v>323</v>
      </c>
      <c r="B18482" t="s">
        <v>169</v>
      </c>
      <c r="C18482">
        <v>9600</v>
      </c>
      <c r="D18482" t="s">
        <v>192</v>
      </c>
      <c r="E18482">
        <v>1930</v>
      </c>
      <c r="F18482">
        <v>822</v>
      </c>
      <c r="G18482">
        <v>1108</v>
      </c>
      <c r="H18482">
        <v>191</v>
      </c>
      <c r="I18482">
        <v>1739</v>
      </c>
      <c r="J18482">
        <v>1352</v>
      </c>
      <c r="K18482">
        <v>1924</v>
      </c>
      <c r="L18482" s="4">
        <v>48</v>
      </c>
      <c r="M18482" s="1">
        <v>9.5699999999999993E-2</v>
      </c>
      <c r="N18482">
        <f>טבלה1[[#This Row],[סה"כ דורשי עבודה]]/טבלה1[[#This Row],[שיעור אבטלה מוערך ביישוב]]</f>
        <v>20167.189132706375</v>
      </c>
      <c r="O18482" s="4"/>
    </row>
    <row r="18483" spans="1:15" x14ac:dyDescent="0.35">
      <c r="A18483" t="s">
        <v>324</v>
      </c>
      <c r="B18483" t="s">
        <v>169</v>
      </c>
      <c r="C18483">
        <v>9600</v>
      </c>
      <c r="D18483" t="s">
        <v>192</v>
      </c>
      <c r="E18483">
        <v>2010</v>
      </c>
      <c r="F18483">
        <v>867</v>
      </c>
      <c r="G18483">
        <v>1143</v>
      </c>
      <c r="H18483">
        <v>194</v>
      </c>
      <c r="I18483">
        <v>1816</v>
      </c>
      <c r="J18483">
        <v>1332</v>
      </c>
      <c r="K18483">
        <v>2002</v>
      </c>
      <c r="L18483" s="4">
        <v>114</v>
      </c>
      <c r="M18483" s="1">
        <v>9.9199999999999997E-2</v>
      </c>
      <c r="N18483">
        <f>טבלה1[[#This Row],[סה"כ דורשי עבודה]]/טבלה1[[#This Row],[שיעור אבטלה מוערך ביישוב]]</f>
        <v>20262.096774193549</v>
      </c>
      <c r="O18483" s="4"/>
    </row>
    <row r="18484" spans="1:15" x14ac:dyDescent="0.35">
      <c r="A18484" t="s">
        <v>325</v>
      </c>
      <c r="B18484" t="s">
        <v>169</v>
      </c>
      <c r="C18484">
        <v>9600</v>
      </c>
      <c r="D18484" t="s">
        <v>192</v>
      </c>
      <c r="E18484">
        <v>1970</v>
      </c>
      <c r="F18484">
        <v>861</v>
      </c>
      <c r="G18484">
        <v>1109</v>
      </c>
      <c r="H18484">
        <v>186</v>
      </c>
      <c r="I18484">
        <v>1784</v>
      </c>
      <c r="J18484">
        <v>1319</v>
      </c>
      <c r="K18484">
        <v>1965</v>
      </c>
      <c r="L18484" s="4">
        <v>120</v>
      </c>
      <c r="M18484" s="1">
        <v>9.7600000000000006E-2</v>
      </c>
      <c r="N18484">
        <f>טבלה1[[#This Row],[סה"כ דורשי עבודה]]/טבלה1[[#This Row],[שיעור אבטלה מוערך ביישוב]]</f>
        <v>20184.426229508197</v>
      </c>
      <c r="O18484" s="4"/>
    </row>
    <row r="18485" spans="1:15" x14ac:dyDescent="0.35">
      <c r="A18485" t="s">
        <v>326</v>
      </c>
      <c r="B18485" t="s">
        <v>169</v>
      </c>
      <c r="C18485">
        <v>9600</v>
      </c>
      <c r="D18485" t="s">
        <v>192</v>
      </c>
      <c r="E18485">
        <v>1924</v>
      </c>
      <c r="F18485">
        <v>819</v>
      </c>
      <c r="G18485">
        <v>1105</v>
      </c>
      <c r="H18485">
        <v>170</v>
      </c>
      <c r="I18485">
        <v>1754</v>
      </c>
      <c r="J18485">
        <v>1293</v>
      </c>
      <c r="K18485">
        <v>1917</v>
      </c>
      <c r="L18485" s="4">
        <v>137</v>
      </c>
      <c r="M18485" s="1">
        <v>9.5399999999999999E-2</v>
      </c>
      <c r="N18485">
        <f>טבלה1[[#This Row],[סה"כ דורשי עבודה]]/טבלה1[[#This Row],[שיעור אבטלה מוערך ביישוב]]</f>
        <v>20167.714884696015</v>
      </c>
      <c r="O18485" s="4"/>
    </row>
    <row r="18486" spans="1:15" x14ac:dyDescent="0.35">
      <c r="A18486" t="s">
        <v>327</v>
      </c>
      <c r="B18486" t="s">
        <v>169</v>
      </c>
      <c r="C18486">
        <v>9600</v>
      </c>
      <c r="D18486" t="s">
        <v>192</v>
      </c>
      <c r="E18486">
        <v>1889</v>
      </c>
      <c r="F18486">
        <v>806</v>
      </c>
      <c r="G18486">
        <v>1083</v>
      </c>
      <c r="H18486">
        <v>164</v>
      </c>
      <c r="I18486">
        <v>1725</v>
      </c>
      <c r="J18486">
        <v>1289</v>
      </c>
      <c r="K18486">
        <v>1885</v>
      </c>
      <c r="L18486" s="4">
        <v>125</v>
      </c>
      <c r="M18486" s="1">
        <v>9.4E-2</v>
      </c>
      <c r="N18486">
        <f>טבלה1[[#This Row],[סה"כ דורשי עבודה]]/טבלה1[[#This Row],[שיעור אבטלה מוערך ביישוב]]</f>
        <v>20095.744680851065</v>
      </c>
      <c r="O18486" s="4"/>
    </row>
    <row r="18487" spans="1:15" x14ac:dyDescent="0.35">
      <c r="A18487" t="s">
        <v>328</v>
      </c>
      <c r="B18487" t="s">
        <v>169</v>
      </c>
      <c r="C18487">
        <v>9600</v>
      </c>
      <c r="D18487" t="s">
        <v>192</v>
      </c>
      <c r="E18487">
        <v>1947</v>
      </c>
      <c r="F18487">
        <v>834</v>
      </c>
      <c r="G18487">
        <v>1113</v>
      </c>
      <c r="H18487">
        <v>165</v>
      </c>
      <c r="I18487">
        <v>1782</v>
      </c>
      <c r="J18487">
        <v>1249</v>
      </c>
      <c r="K18487">
        <v>1940</v>
      </c>
      <c r="L18487" s="4">
        <v>133</v>
      </c>
      <c r="M18487" s="1">
        <v>9.64E-2</v>
      </c>
      <c r="N18487">
        <f>טבלה1[[#This Row],[סה"כ דורשי עבודה]]/טבלה1[[#This Row],[שיעור אבטלה מוערך ביישוב]]</f>
        <v>20197.095435684649</v>
      </c>
      <c r="O18487" s="4"/>
    </row>
    <row r="18488" spans="1:15" x14ac:dyDescent="0.35">
      <c r="A18488" t="s">
        <v>329</v>
      </c>
      <c r="B18488" t="s">
        <v>169</v>
      </c>
      <c r="C18488">
        <v>9600</v>
      </c>
      <c r="D18488" t="s">
        <v>192</v>
      </c>
      <c r="E18488">
        <v>1926</v>
      </c>
      <c r="F18488">
        <v>820</v>
      </c>
      <c r="G18488">
        <v>1106</v>
      </c>
      <c r="H18488">
        <v>164</v>
      </c>
      <c r="I18488">
        <v>1762</v>
      </c>
      <c r="J18488">
        <v>1254</v>
      </c>
      <c r="K18488">
        <v>1918</v>
      </c>
      <c r="L18488" s="4">
        <v>95</v>
      </c>
      <c r="M18488" s="1">
        <v>9.5500000000000002E-2</v>
      </c>
      <c r="N18488">
        <f>טבלה1[[#This Row],[סה"כ דורשי עבודה]]/טבלה1[[#This Row],[שיעור אבטלה מוערך ביישוב]]</f>
        <v>20167.539267015705</v>
      </c>
      <c r="O18488" s="4"/>
    </row>
    <row r="18489" spans="1:15" x14ac:dyDescent="0.35">
      <c r="A18489" t="s">
        <v>330</v>
      </c>
      <c r="B18489" t="s">
        <v>169</v>
      </c>
      <c r="C18489">
        <v>9600</v>
      </c>
      <c r="D18489" t="s">
        <v>192</v>
      </c>
      <c r="E18489">
        <v>1914</v>
      </c>
      <c r="F18489">
        <v>813</v>
      </c>
      <c r="G18489">
        <v>1101</v>
      </c>
      <c r="H18489">
        <v>156</v>
      </c>
      <c r="I18489">
        <v>1758</v>
      </c>
      <c r="J18489">
        <v>1274</v>
      </c>
      <c r="K18489">
        <v>1909</v>
      </c>
      <c r="L18489" s="4">
        <v>119</v>
      </c>
      <c r="M18489" s="1">
        <v>9.5000000000000001E-2</v>
      </c>
      <c r="N18489">
        <f>טבלה1[[#This Row],[סה"כ דורשי עבודה]]/טבלה1[[#This Row],[שיעור אבטלה מוערך ביישוב]]</f>
        <v>20147.36842105263</v>
      </c>
      <c r="O18489" s="4"/>
    </row>
    <row r="18490" spans="1:15" x14ac:dyDescent="0.35">
      <c r="A18490" t="s">
        <v>331</v>
      </c>
      <c r="B18490" t="s">
        <v>169</v>
      </c>
      <c r="C18490">
        <v>9600</v>
      </c>
      <c r="D18490" t="s">
        <v>192</v>
      </c>
      <c r="E18490">
        <v>1728</v>
      </c>
      <c r="F18490">
        <v>713</v>
      </c>
      <c r="G18490">
        <v>1015</v>
      </c>
      <c r="H18490">
        <v>148</v>
      </c>
      <c r="I18490">
        <v>1580</v>
      </c>
      <c r="J18490">
        <v>1232</v>
      </c>
      <c r="K18490">
        <v>1724</v>
      </c>
      <c r="L18490" s="4">
        <v>74</v>
      </c>
      <c r="M18490" s="1">
        <v>8.6599999999999996E-2</v>
      </c>
      <c r="N18490">
        <f>טבלה1[[#This Row],[סה"כ דורשי עבודה]]/טבלה1[[#This Row],[שיעור אבטלה מוערך ביישוב]]</f>
        <v>19953.810623556583</v>
      </c>
      <c r="O18490" s="4"/>
    </row>
    <row r="18491" spans="1:15" x14ac:dyDescent="0.35">
      <c r="A18491" t="s">
        <v>332</v>
      </c>
      <c r="B18491" t="s">
        <v>169</v>
      </c>
      <c r="C18491">
        <v>9600</v>
      </c>
      <c r="D18491" t="s">
        <v>192</v>
      </c>
      <c r="E18491">
        <v>1838</v>
      </c>
      <c r="F18491">
        <v>773</v>
      </c>
      <c r="G18491">
        <v>1065</v>
      </c>
      <c r="H18491">
        <v>166</v>
      </c>
      <c r="I18491">
        <v>1672</v>
      </c>
      <c r="J18491">
        <v>1243</v>
      </c>
      <c r="K18491">
        <v>1831</v>
      </c>
      <c r="L18491" s="4">
        <v>131</v>
      </c>
      <c r="M18491" s="1">
        <v>9.1499999999999998E-2</v>
      </c>
      <c r="N18491">
        <f>טבלה1[[#This Row],[סה"כ דורשי עבודה]]/טבלה1[[#This Row],[שיעור אבטלה מוערך ביישוב]]</f>
        <v>20087.43169398907</v>
      </c>
      <c r="O18491" s="4"/>
    </row>
    <row r="18492" spans="1:15" x14ac:dyDescent="0.35">
      <c r="A18492" t="s">
        <v>333</v>
      </c>
      <c r="B18492" t="s">
        <v>169</v>
      </c>
      <c r="C18492">
        <v>9600</v>
      </c>
      <c r="D18492" t="s">
        <v>192</v>
      </c>
      <c r="E18492">
        <v>1794</v>
      </c>
      <c r="F18492">
        <v>754</v>
      </c>
      <c r="G18492">
        <v>1040</v>
      </c>
      <c r="H18492">
        <v>167</v>
      </c>
      <c r="I18492">
        <v>1627</v>
      </c>
      <c r="J18492">
        <v>1204</v>
      </c>
      <c r="K18492">
        <v>1786</v>
      </c>
      <c r="L18492" s="4">
        <v>95</v>
      </c>
      <c r="M18492" s="1">
        <v>8.9499999999999996E-2</v>
      </c>
      <c r="N18492">
        <f>טבלה1[[#This Row],[סה"כ דורשי עבודה]]/טבלה1[[#This Row],[שיעור אבטלה מוערך ביישוב]]</f>
        <v>20044.692737430167</v>
      </c>
      <c r="O18492" s="4"/>
    </row>
    <row r="18493" spans="1:15" x14ac:dyDescent="0.35">
      <c r="A18493" t="s">
        <v>334</v>
      </c>
      <c r="B18493" t="s">
        <v>169</v>
      </c>
      <c r="C18493">
        <v>9600</v>
      </c>
      <c r="D18493" t="s">
        <v>192</v>
      </c>
      <c r="E18493">
        <v>1724</v>
      </c>
      <c r="F18493">
        <v>731</v>
      </c>
      <c r="G18493">
        <v>993</v>
      </c>
      <c r="H18493">
        <v>164</v>
      </c>
      <c r="I18493">
        <v>1560</v>
      </c>
      <c r="J18493">
        <v>1191</v>
      </c>
      <c r="K18493">
        <v>1718</v>
      </c>
      <c r="L18493" s="4">
        <v>116</v>
      </c>
      <c r="M18493" s="1">
        <v>8.6400000000000005E-2</v>
      </c>
      <c r="N18493">
        <f>טבלה1[[#This Row],[סה"כ דורשי עבודה]]/טבלה1[[#This Row],[שיעור אבטלה מוערך ביישוב]]</f>
        <v>19953.703703703704</v>
      </c>
      <c r="O18493" s="4"/>
    </row>
    <row r="18494" spans="1:15" x14ac:dyDescent="0.35">
      <c r="A18494" t="s">
        <v>335</v>
      </c>
      <c r="B18494" t="s">
        <v>169</v>
      </c>
      <c r="C18494">
        <v>9600</v>
      </c>
      <c r="D18494" t="s">
        <v>192</v>
      </c>
      <c r="E18494">
        <v>1787</v>
      </c>
      <c r="F18494">
        <v>751</v>
      </c>
      <c r="G18494">
        <v>1036</v>
      </c>
      <c r="H18494">
        <v>170</v>
      </c>
      <c r="I18494">
        <v>1617</v>
      </c>
      <c r="J18494">
        <v>1210</v>
      </c>
      <c r="K18494">
        <v>1781</v>
      </c>
      <c r="L18494" s="4">
        <v>105</v>
      </c>
      <c r="M18494" s="1">
        <v>8.9200000000000002E-2</v>
      </c>
      <c r="N18494">
        <f>טבלה1[[#This Row],[סה"כ דורשי עבודה]]/טבלה1[[#This Row],[שיעור אבטלה מוערך ביישוב]]</f>
        <v>20033.632286995515</v>
      </c>
      <c r="O18494" s="4"/>
    </row>
    <row r="18495" spans="1:15" x14ac:dyDescent="0.35">
      <c r="A18495" t="s">
        <v>336</v>
      </c>
      <c r="B18495" t="s">
        <v>169</v>
      </c>
      <c r="C18495">
        <v>9600</v>
      </c>
      <c r="D18495" t="s">
        <v>192</v>
      </c>
      <c r="E18495">
        <v>1779</v>
      </c>
      <c r="F18495">
        <v>758</v>
      </c>
      <c r="G18495">
        <v>1021</v>
      </c>
      <c r="H18495">
        <v>174</v>
      </c>
      <c r="I18495">
        <v>1605</v>
      </c>
      <c r="J18495">
        <v>1205</v>
      </c>
      <c r="K18495">
        <v>1773</v>
      </c>
      <c r="L18495" s="4">
        <v>99</v>
      </c>
      <c r="M18495" s="1">
        <v>8.8900000000000007E-2</v>
      </c>
      <c r="N18495">
        <f>טבלה1[[#This Row],[סה"כ דורשי עבודה]]/טבלה1[[#This Row],[שיעור אבטלה מוערך ביישוב]]</f>
        <v>20011.248593925757</v>
      </c>
      <c r="O18495" s="4"/>
    </row>
    <row r="18496" spans="1:15" x14ac:dyDescent="0.35">
      <c r="A18496" t="s">
        <v>337</v>
      </c>
      <c r="B18496" t="s">
        <v>169</v>
      </c>
      <c r="C18496">
        <v>9600</v>
      </c>
      <c r="D18496" t="s">
        <v>192</v>
      </c>
      <c r="E18496">
        <v>1780</v>
      </c>
      <c r="F18496">
        <v>774</v>
      </c>
      <c r="G18496">
        <v>1006</v>
      </c>
      <c r="H18496">
        <v>167</v>
      </c>
      <c r="I18496">
        <v>1613</v>
      </c>
      <c r="J18496">
        <v>1226</v>
      </c>
      <c r="K18496">
        <v>1774</v>
      </c>
      <c r="L18496" s="4">
        <v>122</v>
      </c>
      <c r="M18496" s="1">
        <v>8.8900000000000007E-2</v>
      </c>
      <c r="N18496">
        <f>טבלה1[[#This Row],[סה"כ דורשי עבודה]]/טבלה1[[#This Row],[שיעור אבטלה מוערך ביישוב]]</f>
        <v>20022.497187851517</v>
      </c>
      <c r="O18496" s="4"/>
    </row>
    <row r="18497" spans="1:15" x14ac:dyDescent="0.35">
      <c r="A18497" t="s">
        <v>338</v>
      </c>
      <c r="B18497" t="s">
        <v>169</v>
      </c>
      <c r="C18497">
        <v>9600</v>
      </c>
      <c r="D18497" t="s">
        <v>192</v>
      </c>
      <c r="E18497">
        <v>1664</v>
      </c>
      <c r="F18497">
        <v>731</v>
      </c>
      <c r="G18497">
        <v>933</v>
      </c>
      <c r="H18497">
        <v>162</v>
      </c>
      <c r="I18497">
        <v>1502</v>
      </c>
      <c r="J18497">
        <v>1169</v>
      </c>
      <c r="K18497">
        <v>1658</v>
      </c>
      <c r="L18497" s="4">
        <v>65</v>
      </c>
      <c r="M18497" s="1">
        <v>8.3599999999999994E-2</v>
      </c>
      <c r="N18497">
        <f>טבלה1[[#This Row],[סה"כ דורשי עבודה]]/טבלה1[[#This Row],[שיעור אבטלה מוערך ביישוב]]</f>
        <v>19904.306220095696</v>
      </c>
      <c r="O18497" s="4"/>
    </row>
    <row r="18498" spans="1:15" x14ac:dyDescent="0.35">
      <c r="A18498" t="s">
        <v>339</v>
      </c>
      <c r="B18498" t="s">
        <v>169</v>
      </c>
      <c r="C18498">
        <v>9600</v>
      </c>
      <c r="D18498" t="s">
        <v>192</v>
      </c>
      <c r="E18498">
        <v>1749</v>
      </c>
      <c r="F18498">
        <v>774</v>
      </c>
      <c r="G18498">
        <v>975</v>
      </c>
      <c r="H18498">
        <v>165</v>
      </c>
      <c r="I18498">
        <v>1584</v>
      </c>
      <c r="J18498">
        <v>1176</v>
      </c>
      <c r="K18498">
        <v>1740</v>
      </c>
      <c r="L18498" s="4">
        <v>112</v>
      </c>
      <c r="M18498" s="1">
        <v>8.7400000000000005E-2</v>
      </c>
      <c r="N18498">
        <f>טבלה1[[#This Row],[סה"כ דורשי עבודה]]/טבלה1[[#This Row],[שיעור אבטלה מוערך ביישוב]]</f>
        <v>20011.441647597254</v>
      </c>
      <c r="O18498" s="4"/>
    </row>
    <row r="18499" spans="1:15" x14ac:dyDescent="0.35">
      <c r="A18499" t="s">
        <v>261</v>
      </c>
      <c r="B18499" t="s">
        <v>169</v>
      </c>
      <c r="C18499">
        <v>9600</v>
      </c>
      <c r="D18499" t="s">
        <v>192</v>
      </c>
      <c r="E18499">
        <v>1732</v>
      </c>
      <c r="F18499">
        <v>771</v>
      </c>
      <c r="G18499">
        <v>961</v>
      </c>
      <c r="H18499">
        <v>160</v>
      </c>
      <c r="I18499">
        <v>1572</v>
      </c>
      <c r="J18499">
        <v>1150</v>
      </c>
      <c r="K18499">
        <v>1726</v>
      </c>
      <c r="L18499" s="4">
        <v>104</v>
      </c>
      <c r="M18499" s="1">
        <v>8.6699999999999999E-2</v>
      </c>
      <c r="N18499">
        <f>טבלה1[[#This Row],[סה"כ דורשי עבודה]]/טבלה1[[#This Row],[שיעור אבטלה מוערך ביישוב]]</f>
        <v>19976.931949250287</v>
      </c>
      <c r="O18499" s="4"/>
    </row>
    <row r="18500" spans="1:15" x14ac:dyDescent="0.35">
      <c r="A18500" t="s">
        <v>262</v>
      </c>
      <c r="B18500" t="s">
        <v>169</v>
      </c>
      <c r="C18500">
        <v>9600</v>
      </c>
      <c r="D18500" t="s">
        <v>192</v>
      </c>
      <c r="E18500">
        <v>1750</v>
      </c>
      <c r="F18500">
        <v>781</v>
      </c>
      <c r="G18500">
        <v>969</v>
      </c>
      <c r="H18500">
        <v>162</v>
      </c>
      <c r="I18500">
        <v>1588</v>
      </c>
      <c r="J18500">
        <v>1142</v>
      </c>
      <c r="K18500">
        <v>1743</v>
      </c>
      <c r="L18500" s="4">
        <v>111</v>
      </c>
      <c r="M18500" s="1">
        <v>8.7499999999999994E-2</v>
      </c>
      <c r="N18500">
        <f>טבלה1[[#This Row],[סה"כ דורשי עבודה]]/טבלה1[[#This Row],[שיעור אבטלה מוערך ביישוב]]</f>
        <v>20000</v>
      </c>
      <c r="O18500" s="4"/>
    </row>
    <row r="18501" spans="1:15" x14ac:dyDescent="0.35">
      <c r="A18501" t="s">
        <v>263</v>
      </c>
      <c r="B18501" t="s">
        <v>169</v>
      </c>
      <c r="C18501">
        <v>9600</v>
      </c>
      <c r="D18501" t="s">
        <v>192</v>
      </c>
      <c r="E18501">
        <v>1719</v>
      </c>
      <c r="F18501">
        <v>766</v>
      </c>
      <c r="G18501">
        <v>953</v>
      </c>
      <c r="H18501">
        <v>173</v>
      </c>
      <c r="I18501">
        <v>1546</v>
      </c>
      <c r="J18501">
        <v>1122</v>
      </c>
      <c r="K18501">
        <v>1712</v>
      </c>
      <c r="L18501" s="4">
        <v>116</v>
      </c>
      <c r="M18501" s="1">
        <v>8.6099999999999996E-2</v>
      </c>
      <c r="N18501">
        <f>טבלה1[[#This Row],[סה"כ דורשי עבודה]]/טבלה1[[#This Row],[שיעור אבטלה מוערך ביישוב]]</f>
        <v>19965.156794425089</v>
      </c>
      <c r="O18501" s="4"/>
    </row>
    <row r="18502" spans="1:15" x14ac:dyDescent="0.35">
      <c r="A18502" t="s">
        <v>264</v>
      </c>
      <c r="B18502" t="s">
        <v>169</v>
      </c>
      <c r="C18502">
        <v>9600</v>
      </c>
      <c r="D18502" t="s">
        <v>192</v>
      </c>
      <c r="E18502">
        <v>1617</v>
      </c>
      <c r="F18502">
        <v>705</v>
      </c>
      <c r="G18502">
        <v>912</v>
      </c>
      <c r="H18502">
        <v>164</v>
      </c>
      <c r="I18502">
        <v>1453</v>
      </c>
      <c r="J18502">
        <v>1097</v>
      </c>
      <c r="K18502">
        <v>1612</v>
      </c>
      <c r="L18502" s="4">
        <v>95</v>
      </c>
      <c r="M18502" s="1">
        <v>8.1500000000000003E-2</v>
      </c>
      <c r="N18502">
        <f>טבלה1[[#This Row],[סה"כ דורשי עבודה]]/טבלה1[[#This Row],[שיעור אבטלה מוערך ביישוב]]</f>
        <v>19840.490797546012</v>
      </c>
      <c r="O18502" s="4"/>
    </row>
    <row r="18503" spans="1:15" x14ac:dyDescent="0.35">
      <c r="A18503" t="s">
        <v>265</v>
      </c>
      <c r="B18503" t="s">
        <v>169</v>
      </c>
      <c r="C18503">
        <v>9600</v>
      </c>
      <c r="D18503" t="s">
        <v>192</v>
      </c>
      <c r="E18503">
        <v>1616</v>
      </c>
      <c r="F18503">
        <v>706</v>
      </c>
      <c r="G18503">
        <v>910</v>
      </c>
      <c r="H18503">
        <v>166</v>
      </c>
      <c r="I18503">
        <v>1450</v>
      </c>
      <c r="J18503">
        <v>1096</v>
      </c>
      <c r="K18503">
        <v>1610</v>
      </c>
      <c r="L18503" s="4">
        <v>65</v>
      </c>
      <c r="M18503" s="1">
        <v>8.14E-2</v>
      </c>
      <c r="N18503">
        <f>טבלה1[[#This Row],[סה"כ דורשי עבודה]]/טבלה1[[#This Row],[שיעור אבטלה מוערך ביישוב]]</f>
        <v>19852.579852579853</v>
      </c>
      <c r="O18503" s="4"/>
    </row>
    <row r="18504" spans="1:15" x14ac:dyDescent="0.35">
      <c r="A18504" t="s">
        <v>266</v>
      </c>
      <c r="B18504" t="s">
        <v>169</v>
      </c>
      <c r="C18504">
        <v>9600</v>
      </c>
      <c r="D18504" t="s">
        <v>192</v>
      </c>
      <c r="E18504">
        <v>1647</v>
      </c>
      <c r="F18504">
        <v>711</v>
      </c>
      <c r="G18504">
        <v>936</v>
      </c>
      <c r="H18504">
        <v>166</v>
      </c>
      <c r="I18504">
        <v>1481</v>
      </c>
      <c r="J18504">
        <v>1116</v>
      </c>
      <c r="K18504">
        <v>1639</v>
      </c>
      <c r="L18504" s="4">
        <v>124</v>
      </c>
      <c r="M18504" s="1">
        <v>8.2699999999999996E-2</v>
      </c>
      <c r="N18504">
        <f>טבלה1[[#This Row],[סה"כ דורשי עבודה]]/טבלה1[[#This Row],[שיעור אבטלה מוערך ביישוב]]</f>
        <v>19915.356711003627</v>
      </c>
      <c r="O18504" s="4"/>
    </row>
    <row r="18505" spans="1:15" x14ac:dyDescent="0.35">
      <c r="A18505" t="s">
        <v>267</v>
      </c>
      <c r="B18505" t="s">
        <v>169</v>
      </c>
      <c r="C18505">
        <v>9600</v>
      </c>
      <c r="D18505" t="s">
        <v>192</v>
      </c>
      <c r="E18505">
        <v>1639</v>
      </c>
      <c r="F18505">
        <v>708</v>
      </c>
      <c r="G18505">
        <v>931</v>
      </c>
      <c r="H18505">
        <v>164</v>
      </c>
      <c r="I18505">
        <v>1475</v>
      </c>
      <c r="J18505">
        <v>1114</v>
      </c>
      <c r="K18505">
        <v>1635</v>
      </c>
      <c r="L18505" s="4">
        <v>97</v>
      </c>
      <c r="M18505" s="1">
        <v>8.2500000000000004E-2</v>
      </c>
      <c r="N18505">
        <f>טבלה1[[#This Row],[סה"כ דורשי עבודה]]/טבלה1[[#This Row],[שיעור אבטלה מוערך ביישוב]]</f>
        <v>19866.666666666664</v>
      </c>
      <c r="O18505" s="4"/>
    </row>
    <row r="18506" spans="1:15" x14ac:dyDescent="0.35">
      <c r="A18506" t="s">
        <v>268</v>
      </c>
      <c r="B18506" t="s">
        <v>169</v>
      </c>
      <c r="C18506">
        <v>9600</v>
      </c>
      <c r="D18506" t="s">
        <v>192</v>
      </c>
      <c r="E18506">
        <v>1662</v>
      </c>
      <c r="F18506">
        <v>750</v>
      </c>
      <c r="G18506">
        <v>912</v>
      </c>
      <c r="H18506">
        <v>163</v>
      </c>
      <c r="I18506">
        <v>1499</v>
      </c>
      <c r="J18506">
        <v>1101</v>
      </c>
      <c r="K18506">
        <v>1656</v>
      </c>
      <c r="L18506" s="4">
        <v>111</v>
      </c>
      <c r="M18506" s="1">
        <v>7.9100000000000004E-2</v>
      </c>
      <c r="N18506">
        <f>טבלה1[[#This Row],[סה"כ דורשי עבודה]]/טבלה1[[#This Row],[שיעור אבטלה מוערך ביישוב]]</f>
        <v>21011.378002528443</v>
      </c>
      <c r="O18506" s="4"/>
    </row>
    <row r="18507" spans="1:15" x14ac:dyDescent="0.35">
      <c r="A18507" t="s">
        <v>269</v>
      </c>
      <c r="B18507" t="s">
        <v>169</v>
      </c>
      <c r="C18507">
        <v>9600</v>
      </c>
      <c r="D18507" t="s">
        <v>192</v>
      </c>
      <c r="E18507">
        <v>1643</v>
      </c>
      <c r="F18507">
        <v>725</v>
      </c>
      <c r="G18507">
        <v>918</v>
      </c>
      <c r="H18507">
        <v>172</v>
      </c>
      <c r="I18507">
        <v>1471</v>
      </c>
      <c r="J18507">
        <v>1097</v>
      </c>
      <c r="K18507">
        <v>1640</v>
      </c>
      <c r="L18507" s="4">
        <v>99</v>
      </c>
      <c r="M18507" s="1">
        <v>7.8399999999999997E-2</v>
      </c>
      <c r="N18507">
        <f>טבלה1[[#This Row],[סה"כ דורשי עבודה]]/טבלה1[[#This Row],[שיעור אבטלה מוערך ביישוב]]</f>
        <v>20956.632653061224</v>
      </c>
      <c r="O18507" s="4"/>
    </row>
    <row r="18508" spans="1:15" x14ac:dyDescent="0.35">
      <c r="A18508" t="s">
        <v>270</v>
      </c>
      <c r="B18508" t="s">
        <v>169</v>
      </c>
      <c r="C18508">
        <v>9600</v>
      </c>
      <c r="D18508" t="s">
        <v>192</v>
      </c>
      <c r="E18508">
        <v>1657</v>
      </c>
      <c r="F18508">
        <v>740</v>
      </c>
      <c r="G18508">
        <v>917</v>
      </c>
      <c r="H18508">
        <v>172</v>
      </c>
      <c r="I18508">
        <v>1485</v>
      </c>
      <c r="J18508">
        <v>1094</v>
      </c>
      <c r="K18508">
        <v>1652</v>
      </c>
      <c r="L18508" s="4">
        <v>100</v>
      </c>
      <c r="M18508" s="1">
        <v>7.8899999999999998E-2</v>
      </c>
      <c r="N18508">
        <f>טבלה1[[#This Row],[סה"כ דורשי עבודה]]/טבלה1[[#This Row],[שיעור אבטלה מוערך ביישוב]]</f>
        <v>21001.267427122941</v>
      </c>
      <c r="O18508" s="4"/>
    </row>
    <row r="18509" spans="1:15" x14ac:dyDescent="0.35">
      <c r="A18509" t="s">
        <v>271</v>
      </c>
      <c r="B18509" t="s">
        <v>169</v>
      </c>
      <c r="C18509">
        <v>9600</v>
      </c>
      <c r="D18509" t="s">
        <v>192</v>
      </c>
      <c r="E18509">
        <v>1582</v>
      </c>
      <c r="F18509">
        <v>712</v>
      </c>
      <c r="G18509">
        <v>870</v>
      </c>
      <c r="H18509">
        <v>161</v>
      </c>
      <c r="I18509">
        <v>1421</v>
      </c>
      <c r="J18509">
        <v>1073</v>
      </c>
      <c r="K18509">
        <v>1577</v>
      </c>
      <c r="L18509" s="4">
        <v>71</v>
      </c>
      <c r="M18509" s="1">
        <v>7.5600000000000001E-2</v>
      </c>
      <c r="N18509">
        <f>טבלה1[[#This Row],[סה"כ דורשי עבודה]]/טבלה1[[#This Row],[שיעור אבטלה מוערך ביישוב]]</f>
        <v>20925.925925925927</v>
      </c>
      <c r="O18509" s="4"/>
    </row>
    <row r="18510" spans="1:15" x14ac:dyDescent="0.35">
      <c r="A18510" t="s">
        <v>272</v>
      </c>
      <c r="B18510" t="s">
        <v>169</v>
      </c>
      <c r="C18510">
        <v>9600</v>
      </c>
      <c r="D18510" t="s">
        <v>192</v>
      </c>
      <c r="E18510">
        <v>1686</v>
      </c>
      <c r="F18510">
        <v>757</v>
      </c>
      <c r="G18510">
        <v>929</v>
      </c>
      <c r="H18510">
        <v>169</v>
      </c>
      <c r="I18510">
        <v>1517</v>
      </c>
      <c r="J18510">
        <v>1111</v>
      </c>
      <c r="K18510">
        <v>1681</v>
      </c>
      <c r="L18510" s="4">
        <v>101</v>
      </c>
      <c r="M18510" s="1">
        <v>8.0199999999999994E-2</v>
      </c>
      <c r="N18510">
        <f>טבלה1[[#This Row],[סה"כ דורשי עבודה]]/טבלה1[[#This Row],[שיעור אבטלה מוערך ביישוב]]</f>
        <v>21022.443890274317</v>
      </c>
      <c r="O18510" s="4"/>
    </row>
    <row r="18511" spans="1:15" x14ac:dyDescent="0.35">
      <c r="A18511" t="s">
        <v>273</v>
      </c>
      <c r="B18511" t="s">
        <v>169</v>
      </c>
      <c r="C18511">
        <v>9600</v>
      </c>
      <c r="D18511" t="s">
        <v>192</v>
      </c>
      <c r="E18511">
        <v>1675</v>
      </c>
      <c r="F18511">
        <v>777</v>
      </c>
      <c r="G18511">
        <v>898</v>
      </c>
      <c r="H18511">
        <v>160</v>
      </c>
      <c r="I18511">
        <v>1515</v>
      </c>
      <c r="J18511">
        <v>1062</v>
      </c>
      <c r="K18511">
        <v>1671</v>
      </c>
      <c r="L18511" s="4">
        <v>82</v>
      </c>
      <c r="M18511" s="1">
        <v>7.9699999999999993E-2</v>
      </c>
      <c r="N18511">
        <f>טבלה1[[#This Row],[סה"כ דורשי עבודה]]/טבלה1[[#This Row],[שיעור אבטלה מוערך ביישוב]]</f>
        <v>21016.311166875785</v>
      </c>
      <c r="O18511" s="4"/>
    </row>
    <row r="18512" spans="1:15" x14ac:dyDescent="0.35">
      <c r="A18512" t="s">
        <v>274</v>
      </c>
      <c r="B18512" t="s">
        <v>169</v>
      </c>
      <c r="C18512">
        <v>9600</v>
      </c>
      <c r="D18512" t="s">
        <v>192</v>
      </c>
      <c r="E18512">
        <v>1739</v>
      </c>
      <c r="F18512">
        <v>806</v>
      </c>
      <c r="G18512">
        <v>933</v>
      </c>
      <c r="H18512">
        <v>167</v>
      </c>
      <c r="I18512">
        <v>1572</v>
      </c>
      <c r="J18512">
        <v>1043</v>
      </c>
      <c r="K18512">
        <v>1733</v>
      </c>
      <c r="L18512" s="4">
        <v>96</v>
      </c>
      <c r="M18512" s="1">
        <v>8.2400000000000001E-2</v>
      </c>
      <c r="N18512">
        <f>טבלה1[[#This Row],[סה"כ דורשי עבודה]]/טבלה1[[#This Row],[שיעור אבטלה מוערך ביישוב]]</f>
        <v>21104.368932038833</v>
      </c>
      <c r="O18512" s="4"/>
    </row>
    <row r="18513" spans="1:15" x14ac:dyDescent="0.35">
      <c r="A18513" t="s">
        <v>275</v>
      </c>
      <c r="B18513" t="s">
        <v>169</v>
      </c>
      <c r="C18513">
        <v>9600</v>
      </c>
      <c r="D18513" t="s">
        <v>192</v>
      </c>
      <c r="E18513">
        <v>1661</v>
      </c>
      <c r="F18513">
        <v>737</v>
      </c>
      <c r="G18513">
        <v>924</v>
      </c>
      <c r="H18513">
        <v>183</v>
      </c>
      <c r="I18513">
        <v>1478</v>
      </c>
      <c r="J18513">
        <v>1048</v>
      </c>
      <c r="K18513">
        <v>1655</v>
      </c>
      <c r="L18513" s="4">
        <v>56</v>
      </c>
      <c r="M18513" s="1">
        <v>7.9000000000000001E-2</v>
      </c>
      <c r="N18513">
        <f>טבלה1[[#This Row],[סה"כ דורשי עבודה]]/טבלה1[[#This Row],[שיעור אבטלה מוערך ביישוב]]</f>
        <v>21025.316455696204</v>
      </c>
      <c r="O18513" s="4"/>
    </row>
    <row r="18514" spans="1:15" x14ac:dyDescent="0.35">
      <c r="A18514" t="s">
        <v>276</v>
      </c>
      <c r="B18514" t="s">
        <v>169</v>
      </c>
      <c r="C18514">
        <v>9600</v>
      </c>
      <c r="D18514" t="s">
        <v>192</v>
      </c>
      <c r="E18514">
        <v>1539</v>
      </c>
      <c r="F18514">
        <v>710</v>
      </c>
      <c r="G18514">
        <v>829</v>
      </c>
      <c r="H18514">
        <v>172</v>
      </c>
      <c r="I18514">
        <v>1367</v>
      </c>
      <c r="J18514">
        <v>998</v>
      </c>
      <c r="K18514">
        <v>1535</v>
      </c>
      <c r="L18514" s="4">
        <v>41</v>
      </c>
      <c r="M18514" s="1">
        <v>7.3700000000000002E-2</v>
      </c>
      <c r="N18514">
        <f>טבלה1[[#This Row],[סה"כ דורשי עבודה]]/טבלה1[[#This Row],[שיעור אבטלה מוערך ביישוב]]</f>
        <v>20881.953867028493</v>
      </c>
      <c r="O18514" s="4"/>
    </row>
    <row r="18515" spans="1:15" x14ac:dyDescent="0.35">
      <c r="A18515" t="s">
        <v>277</v>
      </c>
      <c r="B18515" t="s">
        <v>169</v>
      </c>
      <c r="C18515">
        <v>9600</v>
      </c>
      <c r="D18515" t="s">
        <v>192</v>
      </c>
      <c r="E18515">
        <v>1550</v>
      </c>
      <c r="F18515">
        <v>729</v>
      </c>
      <c r="G18515">
        <v>821</v>
      </c>
      <c r="H18515">
        <v>162</v>
      </c>
      <c r="I18515">
        <v>1388</v>
      </c>
      <c r="J18515">
        <v>983</v>
      </c>
      <c r="K18515">
        <v>1549</v>
      </c>
      <c r="L18515" s="4">
        <v>51</v>
      </c>
      <c r="M18515" s="1">
        <v>7.4300000000000005E-2</v>
      </c>
      <c r="N18515">
        <f>טבלה1[[#This Row],[סה"כ דורשי עבודה]]/טבלה1[[#This Row],[שיעור אבטלה מוערך ביישוב]]</f>
        <v>20861.372812920592</v>
      </c>
      <c r="O18515" s="4"/>
    </row>
    <row r="18516" spans="1:15" x14ac:dyDescent="0.35">
      <c r="A18516" t="s">
        <v>278</v>
      </c>
      <c r="B18516" t="s">
        <v>169</v>
      </c>
      <c r="C18516">
        <v>9600</v>
      </c>
      <c r="D18516" t="s">
        <v>192</v>
      </c>
      <c r="E18516">
        <v>1578</v>
      </c>
      <c r="F18516">
        <v>733</v>
      </c>
      <c r="G18516">
        <v>845</v>
      </c>
      <c r="H18516">
        <v>165</v>
      </c>
      <c r="I18516">
        <v>1413</v>
      </c>
      <c r="J18516">
        <v>989</v>
      </c>
      <c r="K18516">
        <v>1572</v>
      </c>
      <c r="L18516" s="4">
        <v>49</v>
      </c>
      <c r="M18516" s="1">
        <v>7.5399999999999995E-2</v>
      </c>
      <c r="N18516">
        <f>טבלה1[[#This Row],[סה"כ דורשי עבודה]]/טבלה1[[#This Row],[שיעור אבטלה מוערך ביישוב]]</f>
        <v>20928.381962864722</v>
      </c>
      <c r="O18516" s="4"/>
    </row>
    <row r="18517" spans="1:15" x14ac:dyDescent="0.35">
      <c r="A18517" t="s">
        <v>279</v>
      </c>
      <c r="B18517" t="s">
        <v>169</v>
      </c>
      <c r="C18517">
        <v>9600</v>
      </c>
      <c r="D18517" t="s">
        <v>192</v>
      </c>
      <c r="E18517">
        <v>1570</v>
      </c>
      <c r="F18517">
        <v>739</v>
      </c>
      <c r="G18517">
        <v>831</v>
      </c>
      <c r="H18517">
        <v>157</v>
      </c>
      <c r="I18517">
        <v>1413</v>
      </c>
      <c r="J18517">
        <v>1002</v>
      </c>
      <c r="K18517">
        <v>1566</v>
      </c>
      <c r="L18517" s="4">
        <v>35</v>
      </c>
      <c r="M18517" s="1">
        <v>7.51E-2</v>
      </c>
      <c r="N18517">
        <f>טבלה1[[#This Row],[סה"כ דורשי עבודה]]/טבלה1[[#This Row],[שיעור אבטלה מוערך ביישוב]]</f>
        <v>20905.459387483355</v>
      </c>
      <c r="O18517" s="4"/>
    </row>
    <row r="18518" spans="1:15" x14ac:dyDescent="0.35">
      <c r="A18518" t="s">
        <v>11</v>
      </c>
      <c r="B18518" t="s">
        <v>169</v>
      </c>
      <c r="C18518">
        <v>9600</v>
      </c>
      <c r="D18518" t="s">
        <v>192</v>
      </c>
      <c r="E18518">
        <v>1625</v>
      </c>
      <c r="F18518">
        <v>766</v>
      </c>
      <c r="G18518">
        <v>859</v>
      </c>
      <c r="H18518">
        <v>174</v>
      </c>
      <c r="I18518">
        <v>1451</v>
      </c>
      <c r="J18518">
        <v>1006</v>
      </c>
      <c r="K18518">
        <v>1621</v>
      </c>
      <c r="L18518" s="4">
        <v>88</v>
      </c>
      <c r="M18518" s="1">
        <v>7.5300000000000006E-2</v>
      </c>
      <c r="N18518">
        <f>טבלה1[[#This Row],[סה"כ דורשי עבודה]]/טבלה1[[#This Row],[שיעור אבטלה מוערך ביישוב]]</f>
        <v>21580.345285524567</v>
      </c>
      <c r="O18518" s="4"/>
    </row>
    <row r="18519" spans="1:15" x14ac:dyDescent="0.35">
      <c r="A18519" t="s">
        <v>212</v>
      </c>
      <c r="B18519" t="s">
        <v>169</v>
      </c>
      <c r="C18519">
        <v>9600</v>
      </c>
      <c r="D18519" t="s">
        <v>192</v>
      </c>
      <c r="E18519">
        <v>1534</v>
      </c>
      <c r="F18519">
        <v>712</v>
      </c>
      <c r="G18519">
        <v>822</v>
      </c>
      <c r="H18519">
        <v>167</v>
      </c>
      <c r="I18519">
        <v>1367</v>
      </c>
      <c r="J18519">
        <v>982</v>
      </c>
      <c r="K18519">
        <v>1531</v>
      </c>
      <c r="L18519" s="4">
        <v>11</v>
      </c>
      <c r="M18519" s="1">
        <v>7.1400000000000005E-2</v>
      </c>
      <c r="N18519">
        <f>טבלה1[[#This Row],[סה"כ דורשי עבודה]]/טבלה1[[#This Row],[שיעור אבטלה מוערך ביישוב]]</f>
        <v>21484.593837535012</v>
      </c>
      <c r="O18519" s="4"/>
    </row>
    <row r="18520" spans="1:15" x14ac:dyDescent="0.35">
      <c r="A18520" t="s">
        <v>213</v>
      </c>
      <c r="B18520" t="s">
        <v>169</v>
      </c>
      <c r="C18520">
        <v>9600</v>
      </c>
      <c r="D18520" t="s">
        <v>192</v>
      </c>
      <c r="E18520">
        <v>1546</v>
      </c>
      <c r="F18520">
        <v>712</v>
      </c>
      <c r="G18520">
        <v>834</v>
      </c>
      <c r="H18520">
        <v>161</v>
      </c>
      <c r="I18520">
        <v>1385</v>
      </c>
      <c r="J18520">
        <v>984</v>
      </c>
      <c r="K18520">
        <v>1536</v>
      </c>
      <c r="L18520" s="4">
        <v>9</v>
      </c>
      <c r="M18520" s="1">
        <v>7.17E-2</v>
      </c>
      <c r="N18520">
        <f>טבלה1[[#This Row],[סה"כ דורשי עבודה]]/טבלה1[[#This Row],[שיעור אבטלה מוערך ביישוב]]</f>
        <v>21562.064156206416</v>
      </c>
      <c r="O18520" s="4"/>
    </row>
    <row r="18521" spans="1:15" x14ac:dyDescent="0.35">
      <c r="A18521" t="s">
        <v>214</v>
      </c>
      <c r="B18521" t="s">
        <v>169</v>
      </c>
      <c r="C18521">
        <v>9600</v>
      </c>
      <c r="D18521" t="s">
        <v>192</v>
      </c>
      <c r="E18521">
        <v>1636</v>
      </c>
      <c r="F18521">
        <v>758</v>
      </c>
      <c r="G18521">
        <v>878</v>
      </c>
      <c r="H18521">
        <v>162</v>
      </c>
      <c r="I18521">
        <v>1474</v>
      </c>
      <c r="J18521">
        <v>1010</v>
      </c>
      <c r="K18521">
        <v>1624</v>
      </c>
      <c r="L18521" s="4">
        <v>28</v>
      </c>
      <c r="M18521" s="1">
        <v>7.5399999999999995E-2</v>
      </c>
      <c r="N18521">
        <f>טבלה1[[#This Row],[סה"כ דורשי עבודה]]/טבלה1[[#This Row],[שיעור אבטלה מוערך ביישוב]]</f>
        <v>21697.612732095491</v>
      </c>
      <c r="O18521" s="4"/>
    </row>
    <row r="18522" spans="1:15" x14ac:dyDescent="0.35">
      <c r="A18522" t="s">
        <v>215</v>
      </c>
      <c r="B18522" t="s">
        <v>169</v>
      </c>
      <c r="C18522">
        <v>9600</v>
      </c>
      <c r="D18522" t="s">
        <v>192</v>
      </c>
      <c r="E18522">
        <v>1657</v>
      </c>
      <c r="F18522">
        <v>776</v>
      </c>
      <c r="G18522">
        <v>881</v>
      </c>
      <c r="H18522">
        <v>141</v>
      </c>
      <c r="I18522">
        <v>1516</v>
      </c>
      <c r="J18522">
        <v>1027</v>
      </c>
      <c r="K18522">
        <v>1642</v>
      </c>
      <c r="L18522" s="4">
        <v>50</v>
      </c>
      <c r="M18522" s="1">
        <v>7.6200000000000004E-2</v>
      </c>
      <c r="N18522">
        <f>טבלה1[[#This Row],[סה"כ דורשי עבודה]]/טבלה1[[#This Row],[שיעור אבטלה מוערך ביישוב]]</f>
        <v>21745.406824146979</v>
      </c>
      <c r="O18522" s="4"/>
    </row>
    <row r="18523" spans="1:15" x14ac:dyDescent="0.35">
      <c r="A18523" t="s">
        <v>216</v>
      </c>
      <c r="B18523" t="s">
        <v>169</v>
      </c>
      <c r="C18523">
        <v>9600</v>
      </c>
      <c r="D18523" t="s">
        <v>192</v>
      </c>
      <c r="E18523">
        <v>1810</v>
      </c>
      <c r="F18523">
        <v>834</v>
      </c>
      <c r="G18523">
        <v>976</v>
      </c>
      <c r="H18523">
        <v>145</v>
      </c>
      <c r="I18523">
        <v>1665</v>
      </c>
      <c r="J18523">
        <v>1042</v>
      </c>
      <c r="K18523">
        <v>1793</v>
      </c>
      <c r="L18523" s="4">
        <v>41</v>
      </c>
      <c r="M18523" s="1">
        <v>8.2600000000000007E-2</v>
      </c>
      <c r="N18523">
        <f>טבלה1[[#This Row],[סה"כ דורשי עבודה]]/טבלה1[[#This Row],[שיעור אבטלה מוערך ביישוב]]</f>
        <v>21912.832929782082</v>
      </c>
      <c r="O18523" s="4"/>
    </row>
    <row r="18524" spans="1:15" x14ac:dyDescent="0.35">
      <c r="A18524" t="s">
        <v>217</v>
      </c>
      <c r="B18524" t="s">
        <v>169</v>
      </c>
      <c r="C18524">
        <v>9600</v>
      </c>
      <c r="D18524" t="s">
        <v>192</v>
      </c>
      <c r="E18524">
        <v>1852</v>
      </c>
      <c r="F18524">
        <v>845</v>
      </c>
      <c r="G18524">
        <v>1007</v>
      </c>
      <c r="H18524">
        <v>154</v>
      </c>
      <c r="I18524">
        <v>1698</v>
      </c>
      <c r="J18524">
        <v>1041</v>
      </c>
      <c r="K18524">
        <v>1835</v>
      </c>
      <c r="L18524" s="4">
        <v>54</v>
      </c>
      <c r="M18524" s="1">
        <v>8.4400000000000003E-2</v>
      </c>
      <c r="N18524">
        <f>טבלה1[[#This Row],[סה"כ דורשי עבודה]]/טבלה1[[#This Row],[שיעור אבטלה מוערך ביישוב]]</f>
        <v>21943.127962085306</v>
      </c>
      <c r="O18524" s="4"/>
    </row>
    <row r="18525" spans="1:15" x14ac:dyDescent="0.35">
      <c r="A18525" t="s">
        <v>218</v>
      </c>
      <c r="B18525" t="s">
        <v>169</v>
      </c>
      <c r="C18525">
        <v>9600</v>
      </c>
      <c r="D18525" t="s">
        <v>192</v>
      </c>
      <c r="E18525">
        <v>1691</v>
      </c>
      <c r="F18525">
        <v>758</v>
      </c>
      <c r="G18525">
        <v>933</v>
      </c>
      <c r="H18525">
        <v>145</v>
      </c>
      <c r="I18525">
        <v>1546</v>
      </c>
      <c r="J18525">
        <v>1018</v>
      </c>
      <c r="K18525">
        <v>1677</v>
      </c>
      <c r="L18525" s="4">
        <v>57</v>
      </c>
      <c r="M18525" s="1">
        <v>7.7700000000000005E-2</v>
      </c>
      <c r="N18525">
        <f>טבלה1[[#This Row],[סה"כ דורשי עבודה]]/טבלה1[[#This Row],[שיעור אבטלה מוערך ביישוב]]</f>
        <v>21763.19176319176</v>
      </c>
      <c r="O18525" s="4"/>
    </row>
    <row r="18526" spans="1:15" x14ac:dyDescent="0.35">
      <c r="A18526" t="s">
        <v>219</v>
      </c>
      <c r="B18526" t="s">
        <v>169</v>
      </c>
      <c r="C18526">
        <v>9600</v>
      </c>
      <c r="D18526" t="s">
        <v>192</v>
      </c>
      <c r="E18526">
        <v>1575</v>
      </c>
      <c r="F18526">
        <v>726</v>
      </c>
      <c r="G18526">
        <v>849</v>
      </c>
      <c r="H18526">
        <v>139</v>
      </c>
      <c r="I18526">
        <v>1436</v>
      </c>
      <c r="J18526">
        <v>975</v>
      </c>
      <c r="K18526">
        <v>1557</v>
      </c>
      <c r="L18526" s="4">
        <v>23</v>
      </c>
      <c r="M18526" s="1">
        <v>7.2599999999999998E-2</v>
      </c>
      <c r="N18526">
        <f>טבלה1[[#This Row],[סה"כ דורשי עבודה]]/טבלה1[[#This Row],[שיעור אבטלה מוערך ביישוב]]</f>
        <v>21694.21487603306</v>
      </c>
      <c r="O18526" s="4"/>
    </row>
    <row r="18527" spans="1:15" x14ac:dyDescent="0.35">
      <c r="A18527" t="s">
        <v>220</v>
      </c>
      <c r="B18527" t="s">
        <v>169</v>
      </c>
      <c r="C18527">
        <v>9600</v>
      </c>
      <c r="D18527" t="s">
        <v>192</v>
      </c>
      <c r="E18527">
        <v>1697</v>
      </c>
      <c r="F18527">
        <v>776</v>
      </c>
      <c r="G18527">
        <v>921</v>
      </c>
      <c r="H18527">
        <v>142</v>
      </c>
      <c r="I18527">
        <v>1555</v>
      </c>
      <c r="J18527">
        <v>1008</v>
      </c>
      <c r="K18527">
        <v>1676</v>
      </c>
      <c r="L18527" s="4">
        <v>49</v>
      </c>
      <c r="M18527" s="1">
        <v>7.7700000000000005E-2</v>
      </c>
      <c r="N18527">
        <f>טבלה1[[#This Row],[סה"כ דורשי עבודה]]/טבלה1[[#This Row],[שיעור אבטלה מוערך ביישוב]]</f>
        <v>21840.411840411838</v>
      </c>
      <c r="O18527" s="4"/>
    </row>
    <row r="18528" spans="1:15" x14ac:dyDescent="0.35">
      <c r="A18528" t="s">
        <v>221</v>
      </c>
      <c r="B18528" t="s">
        <v>169</v>
      </c>
      <c r="C18528">
        <v>9600</v>
      </c>
      <c r="D18528" t="s">
        <v>192</v>
      </c>
      <c r="E18528">
        <v>1609</v>
      </c>
      <c r="F18528">
        <v>748</v>
      </c>
      <c r="G18528">
        <v>861</v>
      </c>
      <c r="H18528">
        <v>127</v>
      </c>
      <c r="I18528">
        <v>1482</v>
      </c>
      <c r="J18528">
        <v>973</v>
      </c>
      <c r="K18528">
        <v>1588</v>
      </c>
      <c r="L18528" s="4">
        <v>45</v>
      </c>
      <c r="M18528" s="1">
        <v>7.3899999999999993E-2</v>
      </c>
      <c r="N18528">
        <f>טבלה1[[#This Row],[סה"כ דורשי עבודה]]/טבלה1[[#This Row],[שיעור אבטלה מוערך ביישוב]]</f>
        <v>21772.665764546688</v>
      </c>
      <c r="O18528" s="4"/>
    </row>
    <row r="18529" spans="1:15" x14ac:dyDescent="0.35">
      <c r="A18529" t="s">
        <v>222</v>
      </c>
      <c r="B18529" t="s">
        <v>169</v>
      </c>
      <c r="C18529">
        <v>9600</v>
      </c>
      <c r="D18529" t="s">
        <v>192</v>
      </c>
      <c r="E18529">
        <v>1601</v>
      </c>
      <c r="F18529">
        <v>752</v>
      </c>
      <c r="G18529">
        <v>849</v>
      </c>
      <c r="H18529">
        <v>132</v>
      </c>
      <c r="I18529">
        <v>1469</v>
      </c>
      <c r="J18529">
        <v>965</v>
      </c>
      <c r="K18529">
        <v>1575</v>
      </c>
      <c r="L18529" s="4">
        <v>55</v>
      </c>
      <c r="M18529" s="1">
        <v>7.3300000000000004E-2</v>
      </c>
      <c r="N18529">
        <f>טבלה1[[#This Row],[סה"כ דורשי עבודה]]/טבלה1[[#This Row],[שיעור אבטלה מוערך ביישוב]]</f>
        <v>21841.746248294679</v>
      </c>
      <c r="O18529" s="4"/>
    </row>
    <row r="18530" spans="1:15" x14ac:dyDescent="0.35">
      <c r="A18530" t="s">
        <v>223</v>
      </c>
      <c r="B18530" t="s">
        <v>169</v>
      </c>
      <c r="C18530">
        <v>9600</v>
      </c>
      <c r="D18530" t="s">
        <v>192</v>
      </c>
      <c r="E18530">
        <v>1585</v>
      </c>
      <c r="F18530">
        <v>735</v>
      </c>
      <c r="G18530">
        <v>850</v>
      </c>
      <c r="H18530">
        <v>124</v>
      </c>
      <c r="I18530">
        <v>1461</v>
      </c>
      <c r="J18530">
        <v>934</v>
      </c>
      <c r="K18530">
        <v>1552</v>
      </c>
      <c r="L18530" s="4">
        <v>61</v>
      </c>
      <c r="M18530" s="1">
        <v>7.2499999999999995E-2</v>
      </c>
      <c r="N18530">
        <f>טבלה1[[#This Row],[סה"כ דורשי עבודה]]/טבלה1[[#This Row],[שיעור אבטלה מוערך ביישוב]]</f>
        <v>21862.068965517243</v>
      </c>
      <c r="O18530" s="4"/>
    </row>
    <row r="18531" spans="1:15" x14ac:dyDescent="0.35">
      <c r="A18531" t="s">
        <v>224</v>
      </c>
      <c r="B18531" t="s">
        <v>169</v>
      </c>
      <c r="C18531">
        <v>9600</v>
      </c>
      <c r="D18531" t="s">
        <v>192</v>
      </c>
      <c r="E18531">
        <v>1579</v>
      </c>
      <c r="F18531">
        <v>743</v>
      </c>
      <c r="G18531">
        <v>836</v>
      </c>
      <c r="H18531">
        <v>124</v>
      </c>
      <c r="I18531">
        <v>1455</v>
      </c>
      <c r="J18531">
        <v>923</v>
      </c>
      <c r="K18531">
        <v>1553</v>
      </c>
      <c r="L18531" s="4">
        <v>35</v>
      </c>
      <c r="M18531" s="1">
        <v>7.2599999999999998E-2</v>
      </c>
      <c r="N18531">
        <f>טבלה1[[#This Row],[סה"כ דורשי עבודה]]/טבלה1[[#This Row],[שיעור אבטלה מוערך ביישוב]]</f>
        <v>21749.311294765841</v>
      </c>
      <c r="O18531" s="4"/>
    </row>
    <row r="18532" spans="1:15" x14ac:dyDescent="0.35">
      <c r="A18532" t="s">
        <v>225</v>
      </c>
      <c r="B18532" t="s">
        <v>169</v>
      </c>
      <c r="C18532">
        <v>9600</v>
      </c>
      <c r="D18532" t="s">
        <v>192</v>
      </c>
      <c r="E18532">
        <v>1609</v>
      </c>
      <c r="F18532">
        <v>744</v>
      </c>
      <c r="G18532">
        <v>865</v>
      </c>
      <c r="H18532">
        <v>140</v>
      </c>
      <c r="I18532">
        <v>1469</v>
      </c>
      <c r="J18532">
        <v>937</v>
      </c>
      <c r="K18532">
        <v>1575</v>
      </c>
      <c r="L18532" s="4">
        <v>58</v>
      </c>
      <c r="M18532" s="1">
        <v>7.3499999999999996E-2</v>
      </c>
      <c r="N18532">
        <f>טבלה1[[#This Row],[סה"כ דורשי עבודה]]/טבלה1[[#This Row],[שיעור אבטלה מוערך ביישוב]]</f>
        <v>21891.156462585037</v>
      </c>
      <c r="O18532" s="4"/>
    </row>
    <row r="18533" spans="1:15" x14ac:dyDescent="0.35">
      <c r="A18533" t="s">
        <v>226</v>
      </c>
      <c r="B18533" t="s">
        <v>169</v>
      </c>
      <c r="C18533">
        <v>9600</v>
      </c>
      <c r="D18533" t="s">
        <v>192</v>
      </c>
      <c r="E18533">
        <v>1524</v>
      </c>
      <c r="F18533">
        <v>698</v>
      </c>
      <c r="G18533">
        <v>826</v>
      </c>
      <c r="H18533">
        <v>132</v>
      </c>
      <c r="I18533">
        <v>1392</v>
      </c>
      <c r="J18533">
        <v>903</v>
      </c>
      <c r="K18533">
        <v>1498</v>
      </c>
      <c r="L18533" s="4">
        <v>40</v>
      </c>
      <c r="M18533" s="1">
        <v>7.0199999999999999E-2</v>
      </c>
      <c r="N18533">
        <f>טבלה1[[#This Row],[סה"כ דורשי עבודה]]/טבלה1[[#This Row],[שיעור אבטלה מוערך ביישוב]]</f>
        <v>21709.401709401711</v>
      </c>
      <c r="O18533" s="4"/>
    </row>
    <row r="18534" spans="1:15" x14ac:dyDescent="0.35">
      <c r="A18534" t="s">
        <v>227</v>
      </c>
      <c r="B18534" t="s">
        <v>169</v>
      </c>
      <c r="C18534">
        <v>9600</v>
      </c>
      <c r="D18534" t="s">
        <v>192</v>
      </c>
      <c r="E18534">
        <v>1543</v>
      </c>
      <c r="F18534">
        <v>710</v>
      </c>
      <c r="G18534">
        <v>833</v>
      </c>
      <c r="H18534">
        <v>135</v>
      </c>
      <c r="I18534">
        <v>1408</v>
      </c>
      <c r="J18534">
        <v>905</v>
      </c>
      <c r="K18534">
        <v>1505</v>
      </c>
      <c r="L18534" s="4">
        <v>41</v>
      </c>
      <c r="M18534" s="1">
        <v>7.0499999999999993E-2</v>
      </c>
      <c r="N18534">
        <f>טבלה1[[#This Row],[סה"כ דורשי עבודה]]/טבלה1[[#This Row],[שיעור אבטלה מוערך ביישוב]]</f>
        <v>21886.524822695039</v>
      </c>
      <c r="O18534" s="4"/>
    </row>
    <row r="18535" spans="1:15" x14ac:dyDescent="0.35">
      <c r="A18535" t="s">
        <v>228</v>
      </c>
      <c r="B18535" t="s">
        <v>169</v>
      </c>
      <c r="C18535">
        <v>9600</v>
      </c>
      <c r="D18535" t="s">
        <v>192</v>
      </c>
      <c r="E18535">
        <v>1545</v>
      </c>
      <c r="F18535">
        <v>703</v>
      </c>
      <c r="G18535">
        <v>842</v>
      </c>
      <c r="H18535">
        <v>148</v>
      </c>
      <c r="I18535">
        <v>1397</v>
      </c>
      <c r="J18535">
        <v>916</v>
      </c>
      <c r="K18535">
        <v>1507</v>
      </c>
      <c r="L18535" s="4">
        <v>61</v>
      </c>
      <c r="M18535" s="1">
        <v>7.0599999999999996E-2</v>
      </c>
      <c r="N18535">
        <f>טבלה1[[#This Row],[סה"כ דורשי עבודה]]/טבלה1[[#This Row],[שיעור אבטלה מוערך ביישוב]]</f>
        <v>21883.852691218133</v>
      </c>
      <c r="O18535" s="4"/>
    </row>
    <row r="18536" spans="1:15" x14ac:dyDescent="0.35">
      <c r="A18536" t="s">
        <v>229</v>
      </c>
      <c r="B18536" t="s">
        <v>169</v>
      </c>
      <c r="C18536">
        <v>9600</v>
      </c>
      <c r="D18536" t="s">
        <v>192</v>
      </c>
      <c r="E18536">
        <v>1561</v>
      </c>
      <c r="F18536">
        <v>716</v>
      </c>
      <c r="G18536">
        <v>845</v>
      </c>
      <c r="H18536">
        <v>155</v>
      </c>
      <c r="I18536">
        <v>1406</v>
      </c>
      <c r="J18536">
        <v>896</v>
      </c>
      <c r="K18536">
        <v>1530</v>
      </c>
      <c r="L18536" s="4">
        <v>40</v>
      </c>
      <c r="M18536" s="1">
        <v>7.1599999999999997E-2</v>
      </c>
      <c r="N18536">
        <f>טבלה1[[#This Row],[סה"כ דורשי עבודה]]/טבלה1[[#This Row],[שיעור אבטלה מוערך ביישוב]]</f>
        <v>21801.675977653631</v>
      </c>
      <c r="O18536" s="4"/>
    </row>
    <row r="18537" spans="1:15" x14ac:dyDescent="0.35">
      <c r="A18537" t="s">
        <v>230</v>
      </c>
      <c r="B18537" t="s">
        <v>169</v>
      </c>
      <c r="C18537">
        <v>9600</v>
      </c>
      <c r="D18537" t="s">
        <v>192</v>
      </c>
      <c r="E18537">
        <v>1570</v>
      </c>
      <c r="F18537">
        <v>721</v>
      </c>
      <c r="G18537">
        <v>849</v>
      </c>
      <c r="H18537">
        <v>153</v>
      </c>
      <c r="I18537">
        <v>1417</v>
      </c>
      <c r="J18537">
        <v>866</v>
      </c>
      <c r="K18537">
        <v>1537</v>
      </c>
      <c r="L18537" s="4">
        <v>49</v>
      </c>
      <c r="M18537" s="1">
        <v>7.1900000000000006E-2</v>
      </c>
      <c r="N18537">
        <f>טבלה1[[#This Row],[סה"כ דורשי עבודה]]/טבלה1[[#This Row],[שיעור אבטלה מוערך ביישוב]]</f>
        <v>21835.883171070931</v>
      </c>
      <c r="O18537" s="4"/>
    </row>
    <row r="18538" spans="1:15" x14ac:dyDescent="0.35">
      <c r="A18538" t="s">
        <v>231</v>
      </c>
      <c r="B18538" t="s">
        <v>169</v>
      </c>
      <c r="C18538">
        <v>9600</v>
      </c>
      <c r="D18538" t="s">
        <v>192</v>
      </c>
      <c r="E18538">
        <v>1515</v>
      </c>
      <c r="F18538">
        <v>688</v>
      </c>
      <c r="G18538">
        <v>827</v>
      </c>
      <c r="H18538">
        <v>151</v>
      </c>
      <c r="I18538">
        <v>1364</v>
      </c>
      <c r="J18538">
        <v>871</v>
      </c>
      <c r="K18538">
        <v>1480</v>
      </c>
      <c r="L18538" s="4">
        <v>41</v>
      </c>
      <c r="M18538" s="1">
        <v>6.9400000000000003E-2</v>
      </c>
      <c r="N18538">
        <f>טבלה1[[#This Row],[סה"כ דורשי עבודה]]/טבלה1[[#This Row],[שיעור אבטלה מוערך ביישוב]]</f>
        <v>21829.971181556193</v>
      </c>
      <c r="O18538" s="4"/>
    </row>
    <row r="18539" spans="1:15" x14ac:dyDescent="0.35">
      <c r="A18539" t="s">
        <v>232</v>
      </c>
      <c r="B18539" t="s">
        <v>169</v>
      </c>
      <c r="C18539">
        <v>9600</v>
      </c>
      <c r="D18539" t="s">
        <v>192</v>
      </c>
      <c r="E18539">
        <v>1403</v>
      </c>
      <c r="F18539">
        <v>640</v>
      </c>
      <c r="G18539">
        <v>763</v>
      </c>
      <c r="H18539">
        <v>142</v>
      </c>
      <c r="I18539">
        <v>1261</v>
      </c>
      <c r="J18539">
        <v>875</v>
      </c>
      <c r="K18539">
        <v>1371</v>
      </c>
      <c r="L18539" s="4">
        <v>12</v>
      </c>
      <c r="M18539" s="1">
        <v>6.4600000000000005E-2</v>
      </c>
      <c r="N18539">
        <f>טבלה1[[#This Row],[סה"כ דורשי עבודה]]/טבלה1[[#This Row],[שיעור אבטלה מוערך ביישוב]]</f>
        <v>21718.266253869966</v>
      </c>
      <c r="O18539" s="4"/>
    </row>
    <row r="18540" spans="1:15" x14ac:dyDescent="0.35">
      <c r="A18540" t="s">
        <v>233</v>
      </c>
      <c r="B18540" t="s">
        <v>169</v>
      </c>
      <c r="C18540">
        <v>9600</v>
      </c>
      <c r="D18540" t="s">
        <v>192</v>
      </c>
      <c r="E18540">
        <v>1448</v>
      </c>
      <c r="F18540">
        <v>666</v>
      </c>
      <c r="G18540">
        <v>782</v>
      </c>
      <c r="H18540">
        <v>135</v>
      </c>
      <c r="I18540">
        <v>1313</v>
      </c>
      <c r="J18540">
        <v>915</v>
      </c>
      <c r="K18540">
        <v>1409</v>
      </c>
      <c r="L18540" s="4">
        <v>2</v>
      </c>
      <c r="M18540" s="1">
        <v>6.6299999999999998E-2</v>
      </c>
      <c r="N18540">
        <f>טבלה1[[#This Row],[סה"כ דורשי עבודה]]/טבלה1[[#This Row],[שיעור אבטלה מוערך ביישוב]]</f>
        <v>21840.120663650076</v>
      </c>
      <c r="O18540" s="4"/>
    </row>
    <row r="18541" spans="1:15" x14ac:dyDescent="0.35">
      <c r="A18541" t="s">
        <v>234</v>
      </c>
      <c r="B18541" t="s">
        <v>169</v>
      </c>
      <c r="C18541">
        <v>9600</v>
      </c>
      <c r="D18541" t="s">
        <v>192</v>
      </c>
      <c r="E18541">
        <v>1570</v>
      </c>
      <c r="F18541">
        <v>695</v>
      </c>
      <c r="G18541">
        <v>875</v>
      </c>
      <c r="H18541">
        <v>153</v>
      </c>
      <c r="I18541">
        <v>1417</v>
      </c>
      <c r="J18541">
        <v>932</v>
      </c>
      <c r="K18541">
        <v>1487</v>
      </c>
      <c r="L18541" s="4">
        <v>17</v>
      </c>
      <c r="M18541" s="1">
        <v>6.9699999999999998E-2</v>
      </c>
      <c r="N18541">
        <f>טבלה1[[#This Row],[סה"כ דורשי עבודה]]/טבלה1[[#This Row],[שיעור אבטלה מוערך ביישוב]]</f>
        <v>22525.107604017216</v>
      </c>
      <c r="O18541" s="4"/>
    </row>
    <row r="18542" spans="1:15" x14ac:dyDescent="0.35">
      <c r="A18542" t="s">
        <v>235</v>
      </c>
      <c r="B18542" t="s">
        <v>169</v>
      </c>
      <c r="C18542">
        <v>9600</v>
      </c>
      <c r="D18542" t="s">
        <v>192</v>
      </c>
      <c r="E18542">
        <v>1524</v>
      </c>
      <c r="F18542">
        <v>701</v>
      </c>
      <c r="G18542">
        <v>823</v>
      </c>
      <c r="H18542">
        <v>148</v>
      </c>
      <c r="I18542">
        <v>1376</v>
      </c>
      <c r="J18542">
        <v>889</v>
      </c>
      <c r="K18542">
        <v>1470</v>
      </c>
      <c r="L18542" s="4">
        <v>56</v>
      </c>
      <c r="M18542" s="1">
        <v>6.9000000000000006E-2</v>
      </c>
      <c r="N18542">
        <f>טבלה1[[#This Row],[סה"כ דורשי עבודה]]/טבלה1[[#This Row],[שיעור אבטלה מוערך ביישוב]]</f>
        <v>22086.956521739128</v>
      </c>
      <c r="O18542" s="4"/>
    </row>
    <row r="18543" spans="1:15" x14ac:dyDescent="0.35">
      <c r="A18543" t="s">
        <v>236</v>
      </c>
      <c r="B18543" t="s">
        <v>169</v>
      </c>
      <c r="C18543">
        <v>9600</v>
      </c>
      <c r="D18543" t="s">
        <v>192</v>
      </c>
      <c r="E18543">
        <v>1497</v>
      </c>
      <c r="F18543">
        <v>702</v>
      </c>
      <c r="G18543">
        <v>795</v>
      </c>
      <c r="H18543">
        <v>137</v>
      </c>
      <c r="I18543">
        <v>1360</v>
      </c>
      <c r="J18543">
        <v>860</v>
      </c>
      <c r="K18543">
        <v>1456</v>
      </c>
      <c r="L18543" s="4">
        <v>34</v>
      </c>
      <c r="M18543" s="1">
        <v>6.8400000000000002E-2</v>
      </c>
      <c r="N18543">
        <f>טבלה1[[#This Row],[סה"כ דורשי עבודה]]/טבלה1[[#This Row],[שיעור אבטלה מוערך ביישוב]]</f>
        <v>21885.964912280702</v>
      </c>
      <c r="O18543" s="4"/>
    </row>
    <row r="18544" spans="1:15" x14ac:dyDescent="0.35">
      <c r="A18544" t="s">
        <v>237</v>
      </c>
      <c r="B18544" t="s">
        <v>169</v>
      </c>
      <c r="C18544">
        <v>9600</v>
      </c>
      <c r="D18544" t="s">
        <v>192</v>
      </c>
      <c r="E18544">
        <v>1501</v>
      </c>
      <c r="F18544">
        <v>712</v>
      </c>
      <c r="G18544">
        <v>789</v>
      </c>
      <c r="H18544">
        <v>143</v>
      </c>
      <c r="I18544">
        <v>1358</v>
      </c>
      <c r="J18544">
        <v>864</v>
      </c>
      <c r="K18544">
        <v>1465</v>
      </c>
      <c r="L18544" s="4">
        <v>52</v>
      </c>
      <c r="M18544" s="1">
        <v>6.8699999999999997E-2</v>
      </c>
      <c r="N18544">
        <f>טבלה1[[#This Row],[סה"כ דורשי עבודה]]/טבלה1[[#This Row],[שיעור אבטלה מוערך ביישוב]]</f>
        <v>21848.617176128093</v>
      </c>
      <c r="O18544" s="4"/>
    </row>
    <row r="18545" spans="1:15" x14ac:dyDescent="0.35">
      <c r="A18545" t="s">
        <v>238</v>
      </c>
      <c r="B18545" t="s">
        <v>169</v>
      </c>
      <c r="C18545">
        <v>9600</v>
      </c>
      <c r="D18545" t="s">
        <v>192</v>
      </c>
      <c r="E18545">
        <v>1412</v>
      </c>
      <c r="F18545">
        <v>664</v>
      </c>
      <c r="G18545">
        <v>748</v>
      </c>
      <c r="H18545">
        <v>127</v>
      </c>
      <c r="I18545">
        <v>1285</v>
      </c>
      <c r="J18545">
        <v>816</v>
      </c>
      <c r="K18545">
        <v>1385</v>
      </c>
      <c r="L18545" s="4">
        <v>19</v>
      </c>
      <c r="M18545" s="1">
        <v>6.5199999999999994E-2</v>
      </c>
      <c r="N18545">
        <f>טבלה1[[#This Row],[סה"כ דורשי עבודה]]/טבלה1[[#This Row],[שיעור אבטלה מוערך ביישוב]]</f>
        <v>21656.441717791415</v>
      </c>
      <c r="O18545" s="4"/>
    </row>
    <row r="18546" spans="1:15" x14ac:dyDescent="0.35">
      <c r="A18546" t="s">
        <v>239</v>
      </c>
      <c r="B18546" t="s">
        <v>169</v>
      </c>
      <c r="C18546">
        <v>9600</v>
      </c>
      <c r="D18546" t="s">
        <v>192</v>
      </c>
      <c r="E18546">
        <v>1391</v>
      </c>
      <c r="F18546">
        <v>649</v>
      </c>
      <c r="G18546">
        <v>742</v>
      </c>
      <c r="H18546">
        <v>141</v>
      </c>
      <c r="I18546">
        <v>1250</v>
      </c>
      <c r="J18546">
        <v>800</v>
      </c>
      <c r="K18546">
        <v>1370</v>
      </c>
      <c r="L18546" s="4">
        <v>39</v>
      </c>
      <c r="M18546" s="1">
        <v>6.4600000000000005E-2</v>
      </c>
      <c r="N18546">
        <f>טבלה1[[#This Row],[סה"כ דורשי עבודה]]/טבלה1[[#This Row],[שיעור אבטלה מוערך ביישוב]]</f>
        <v>21532.507739938079</v>
      </c>
      <c r="O18546" s="4"/>
    </row>
    <row r="18547" spans="1:15" x14ac:dyDescent="0.35">
      <c r="A18547" t="s">
        <v>240</v>
      </c>
      <c r="B18547" t="s">
        <v>169</v>
      </c>
      <c r="C18547">
        <v>9600</v>
      </c>
      <c r="D18547" t="s">
        <v>192</v>
      </c>
      <c r="E18547">
        <v>1477</v>
      </c>
      <c r="F18547">
        <v>674</v>
      </c>
      <c r="G18547">
        <v>803</v>
      </c>
      <c r="H18547">
        <v>153</v>
      </c>
      <c r="I18547">
        <v>1324</v>
      </c>
      <c r="J18547">
        <v>845</v>
      </c>
      <c r="K18547">
        <v>1422</v>
      </c>
      <c r="L18547" s="4">
        <v>43</v>
      </c>
      <c r="M18547" s="1">
        <v>6.6900000000000001E-2</v>
      </c>
      <c r="N18547">
        <f>טבלה1[[#This Row],[סה"כ דורשי עבודה]]/טבלה1[[#This Row],[שיעור אבטלה מוערך ביישוב]]</f>
        <v>22077.727952167414</v>
      </c>
      <c r="O18547" s="4"/>
    </row>
    <row r="18548" spans="1:15" x14ac:dyDescent="0.35">
      <c r="A18548" t="s">
        <v>241</v>
      </c>
      <c r="B18548" t="s">
        <v>169</v>
      </c>
      <c r="C18548">
        <v>9600</v>
      </c>
      <c r="D18548" t="s">
        <v>192</v>
      </c>
      <c r="E18548">
        <v>1466</v>
      </c>
      <c r="F18548">
        <v>683</v>
      </c>
      <c r="G18548">
        <v>783</v>
      </c>
      <c r="H18548">
        <v>149</v>
      </c>
      <c r="I18548">
        <v>1317</v>
      </c>
      <c r="J18548">
        <v>820</v>
      </c>
      <c r="K18548">
        <v>1419</v>
      </c>
      <c r="L18548" s="4">
        <v>38</v>
      </c>
      <c r="M18548" s="1">
        <v>6.6699999999999995E-2</v>
      </c>
      <c r="N18548">
        <f>טבלה1[[#This Row],[סה"כ דורשי עבודה]]/טבלה1[[#This Row],[שיעור אבטלה מוערך ביישוב]]</f>
        <v>21979.010494752627</v>
      </c>
      <c r="O18548" s="4"/>
    </row>
    <row r="18549" spans="1:15" x14ac:dyDescent="0.35">
      <c r="A18549" t="s">
        <v>242</v>
      </c>
      <c r="B18549" t="s">
        <v>169</v>
      </c>
      <c r="C18549">
        <v>9600</v>
      </c>
      <c r="D18549" t="s">
        <v>192</v>
      </c>
      <c r="E18549">
        <v>1474</v>
      </c>
      <c r="F18549">
        <v>682</v>
      </c>
      <c r="G18549">
        <v>792</v>
      </c>
      <c r="H18549">
        <v>140</v>
      </c>
      <c r="I18549">
        <v>1334</v>
      </c>
      <c r="J18549">
        <v>802</v>
      </c>
      <c r="K18549">
        <v>1436</v>
      </c>
      <c r="L18549" s="4">
        <v>43</v>
      </c>
      <c r="M18549" s="1">
        <v>6.7500000000000004E-2</v>
      </c>
      <c r="N18549">
        <f>טבלה1[[#This Row],[סה"כ דורשי עבודה]]/טבלה1[[#This Row],[שיעור אבטלה מוערך ביישוב]]</f>
        <v>21837.037037037036</v>
      </c>
      <c r="O18549" s="4"/>
    </row>
    <row r="18550" spans="1:15" x14ac:dyDescent="0.35">
      <c r="A18550" t="s">
        <v>243</v>
      </c>
      <c r="B18550" t="s">
        <v>169</v>
      </c>
      <c r="C18550">
        <v>9600</v>
      </c>
      <c r="D18550" t="s">
        <v>192</v>
      </c>
      <c r="E18550">
        <v>1392</v>
      </c>
      <c r="F18550">
        <v>630</v>
      </c>
      <c r="G18550">
        <v>762</v>
      </c>
      <c r="H18550">
        <v>134</v>
      </c>
      <c r="I18550">
        <v>1258</v>
      </c>
      <c r="J18550">
        <v>785</v>
      </c>
      <c r="K18550">
        <v>1357</v>
      </c>
      <c r="L18550" s="4">
        <v>21</v>
      </c>
      <c r="M18550" s="1">
        <v>6.4000000000000001E-2</v>
      </c>
      <c r="N18550">
        <f>טבלה1[[#This Row],[סה"כ דורשי עבודה]]/טבלה1[[#This Row],[שיעור אבטלה מוערך ביישוב]]</f>
        <v>21750</v>
      </c>
      <c r="O18550" s="4"/>
    </row>
    <row r="18551" spans="1:15" x14ac:dyDescent="0.35">
      <c r="A18551" t="s">
        <v>244</v>
      </c>
      <c r="B18551" t="s">
        <v>169</v>
      </c>
      <c r="C18551">
        <v>9600</v>
      </c>
      <c r="D18551" t="s">
        <v>192</v>
      </c>
      <c r="E18551">
        <v>1461</v>
      </c>
      <c r="F18551">
        <v>671</v>
      </c>
      <c r="G18551">
        <v>790</v>
      </c>
      <c r="H18551">
        <v>132</v>
      </c>
      <c r="I18551">
        <v>1329</v>
      </c>
      <c r="J18551">
        <v>812</v>
      </c>
      <c r="K18551">
        <v>1421</v>
      </c>
      <c r="L18551" s="4">
        <v>32</v>
      </c>
      <c r="M18551" s="1">
        <v>6.6799999999999998E-2</v>
      </c>
      <c r="N18551">
        <f>טבלה1[[#This Row],[סה"כ דורשי עבודה]]/טבלה1[[#This Row],[שיעור אבטלה מוערך ביישוב]]</f>
        <v>21871.257485029942</v>
      </c>
      <c r="O18551" s="4"/>
    </row>
    <row r="18552" spans="1:15" x14ac:dyDescent="0.35">
      <c r="A18552" t="s">
        <v>245</v>
      </c>
      <c r="B18552" t="s">
        <v>169</v>
      </c>
      <c r="C18552">
        <v>9600</v>
      </c>
      <c r="D18552" t="s">
        <v>192</v>
      </c>
      <c r="E18552">
        <v>1458</v>
      </c>
      <c r="F18552">
        <v>688</v>
      </c>
      <c r="G18552">
        <v>770</v>
      </c>
      <c r="H18552">
        <v>134</v>
      </c>
      <c r="I18552">
        <v>1324</v>
      </c>
      <c r="J18552">
        <v>805</v>
      </c>
      <c r="K18552">
        <v>1417</v>
      </c>
      <c r="L18552" s="4">
        <v>51</v>
      </c>
      <c r="M18552" s="1">
        <v>6.6600000000000006E-2</v>
      </c>
      <c r="N18552">
        <f>טבלה1[[#This Row],[סה"כ דורשי עבודה]]/טבלה1[[#This Row],[שיעור אבטלה מוערך ביישוב]]</f>
        <v>21891.89189189189</v>
      </c>
      <c r="O18552" s="4"/>
    </row>
    <row r="18553" spans="1:15" x14ac:dyDescent="0.35">
      <c r="A18553" t="s">
        <v>246</v>
      </c>
      <c r="B18553" t="s">
        <v>169</v>
      </c>
      <c r="C18553">
        <v>9600</v>
      </c>
      <c r="D18553" t="s">
        <v>192</v>
      </c>
      <c r="E18553">
        <v>1460</v>
      </c>
      <c r="F18553">
        <v>671</v>
      </c>
      <c r="G18553">
        <v>789</v>
      </c>
      <c r="H18553">
        <v>135</v>
      </c>
      <c r="I18553">
        <v>1325</v>
      </c>
      <c r="J18553">
        <v>800</v>
      </c>
      <c r="K18553">
        <v>1402</v>
      </c>
      <c r="L18553" s="4">
        <v>44</v>
      </c>
      <c r="M18553" s="1">
        <v>6.6000000000000003E-2</v>
      </c>
      <c r="N18553">
        <f>טבלה1[[#This Row],[סה"כ דורשי עבודה]]/טבלה1[[#This Row],[שיעור אבטלה מוערך ביישוב]]</f>
        <v>22121.21212121212</v>
      </c>
      <c r="O18553" s="4"/>
    </row>
    <row r="18554" spans="1:15" x14ac:dyDescent="0.35">
      <c r="A18554" t="s">
        <v>280</v>
      </c>
      <c r="B18554" t="s">
        <v>169</v>
      </c>
      <c r="C18554">
        <v>9600</v>
      </c>
      <c r="D18554" t="s">
        <v>192</v>
      </c>
      <c r="E18554">
        <v>1416</v>
      </c>
      <c r="F18554">
        <v>661</v>
      </c>
      <c r="G18554">
        <v>755</v>
      </c>
      <c r="H18554">
        <v>127</v>
      </c>
      <c r="I18554">
        <v>1289</v>
      </c>
      <c r="J18554">
        <v>796</v>
      </c>
      <c r="K18554">
        <v>1376</v>
      </c>
      <c r="L18554" s="4">
        <v>41</v>
      </c>
      <c r="M18554" s="1">
        <v>6.4799999999999996E-2</v>
      </c>
      <c r="N18554">
        <f>טבלה1[[#This Row],[סה"כ דורשי עבודה]]/טבלה1[[#This Row],[שיעור אבטלה מוערך ביישוב]]</f>
        <v>21851.851851851854</v>
      </c>
      <c r="O18554" s="4"/>
    </row>
    <row r="18555" spans="1:15" x14ac:dyDescent="0.35">
      <c r="A18555" t="s">
        <v>281</v>
      </c>
      <c r="B18555" t="s">
        <v>169</v>
      </c>
      <c r="C18555">
        <v>9600</v>
      </c>
      <c r="D18555" t="s">
        <v>192</v>
      </c>
      <c r="E18555">
        <v>1385</v>
      </c>
      <c r="F18555">
        <v>652</v>
      </c>
      <c r="G18555">
        <v>733</v>
      </c>
      <c r="H18555">
        <v>124</v>
      </c>
      <c r="I18555">
        <v>1261</v>
      </c>
      <c r="J18555">
        <v>772</v>
      </c>
      <c r="K18555">
        <v>1350</v>
      </c>
      <c r="L18555" s="4">
        <v>45</v>
      </c>
      <c r="M18555" s="1">
        <v>6.3700000000000007E-2</v>
      </c>
      <c r="N18555">
        <f>טבלה1[[#This Row],[סה"כ דורשי עבודה]]/טבלה1[[#This Row],[שיעור אבטלה מוערך ביישוב]]</f>
        <v>21742.543171114597</v>
      </c>
      <c r="O18555" s="4"/>
    </row>
    <row r="18556" spans="1:15" x14ac:dyDescent="0.35">
      <c r="A18556" t="s">
        <v>282</v>
      </c>
      <c r="B18556" t="s">
        <v>169</v>
      </c>
      <c r="C18556">
        <v>9600</v>
      </c>
      <c r="D18556" t="s">
        <v>192</v>
      </c>
      <c r="E18556">
        <v>1383</v>
      </c>
      <c r="F18556">
        <v>646</v>
      </c>
      <c r="G18556">
        <v>737</v>
      </c>
      <c r="H18556">
        <v>128</v>
      </c>
      <c r="I18556">
        <v>1255</v>
      </c>
      <c r="J18556">
        <v>804</v>
      </c>
      <c r="K18556">
        <v>1338</v>
      </c>
      <c r="L18556" s="4">
        <v>41</v>
      </c>
      <c r="M18556" s="1">
        <v>6.3200000000000006E-2</v>
      </c>
      <c r="N18556">
        <f>טבלה1[[#This Row],[סה"כ דורשי עבודה]]/טבלה1[[#This Row],[שיעור אבטלה מוערך ביישוב]]</f>
        <v>21882.911392405062</v>
      </c>
      <c r="O18556" s="4"/>
    </row>
    <row r="18557" spans="1:15" x14ac:dyDescent="0.35">
      <c r="A18557" t="s">
        <v>283</v>
      </c>
      <c r="B18557" t="s">
        <v>169</v>
      </c>
      <c r="C18557">
        <v>9600</v>
      </c>
      <c r="D18557" t="s">
        <v>192</v>
      </c>
      <c r="E18557">
        <v>1259</v>
      </c>
      <c r="F18557">
        <v>589</v>
      </c>
      <c r="G18557">
        <v>670</v>
      </c>
      <c r="H18557">
        <v>111</v>
      </c>
      <c r="I18557">
        <v>1148</v>
      </c>
      <c r="J18557">
        <v>754</v>
      </c>
      <c r="K18557">
        <v>1214</v>
      </c>
      <c r="L18557" s="4">
        <v>25</v>
      </c>
      <c r="M18557" s="1">
        <v>5.7599999999999998E-2</v>
      </c>
      <c r="N18557">
        <f>טבלה1[[#This Row],[סה"כ דורשי עבודה]]/טבלה1[[#This Row],[שיעור אבטלה מוערך ביישוב]]</f>
        <v>21857.638888888891</v>
      </c>
      <c r="O18557" s="4"/>
    </row>
    <row r="18558" spans="1:15" x14ac:dyDescent="0.35">
      <c r="A18558" t="s">
        <v>285</v>
      </c>
      <c r="B18558" t="s">
        <v>169</v>
      </c>
      <c r="C18558">
        <v>9600</v>
      </c>
      <c r="D18558" t="s">
        <v>192</v>
      </c>
      <c r="E18558">
        <v>1348</v>
      </c>
      <c r="F18558">
        <v>629</v>
      </c>
      <c r="G18558">
        <v>719</v>
      </c>
      <c r="H18558">
        <v>118</v>
      </c>
      <c r="I18558">
        <v>1230</v>
      </c>
      <c r="J18558">
        <v>770</v>
      </c>
      <c r="K18558">
        <v>1302</v>
      </c>
      <c r="L18558" s="4">
        <v>45</v>
      </c>
      <c r="M18558" s="1">
        <v>6.1600000000000002E-2</v>
      </c>
      <c r="N18558">
        <f>טבלה1[[#This Row],[סה"כ דורשי עבודה]]/טבלה1[[#This Row],[שיעור אבטלה מוערך ביישוב]]</f>
        <v>21883.116883116883</v>
      </c>
      <c r="O18558" s="4"/>
    </row>
    <row r="18559" spans="1:15" x14ac:dyDescent="0.35">
      <c r="A18559" t="s">
        <v>287</v>
      </c>
      <c r="B18559" t="s">
        <v>169</v>
      </c>
      <c r="C18559">
        <v>9600</v>
      </c>
      <c r="D18559" t="s">
        <v>192</v>
      </c>
      <c r="E18559">
        <v>1318</v>
      </c>
      <c r="F18559">
        <v>617</v>
      </c>
      <c r="G18559">
        <v>701</v>
      </c>
      <c r="H18559">
        <v>114</v>
      </c>
      <c r="I18559">
        <v>1204</v>
      </c>
      <c r="J18559">
        <v>761</v>
      </c>
      <c r="K18559">
        <v>1264</v>
      </c>
      <c r="L18559" s="4">
        <v>39</v>
      </c>
      <c r="M18559" s="1">
        <v>5.9900000000000002E-2</v>
      </c>
      <c r="N18559">
        <f>טבלה1[[#This Row],[סה"כ דורשי עבודה]]/טבלה1[[#This Row],[שיעור אבטלה מוערך ביישוב]]</f>
        <v>22003.338898163605</v>
      </c>
      <c r="O18559" s="4"/>
    </row>
    <row r="18560" spans="1:15" x14ac:dyDescent="0.35">
      <c r="A18560" t="s">
        <v>288</v>
      </c>
      <c r="B18560" t="s">
        <v>169</v>
      </c>
      <c r="C18560">
        <v>9600</v>
      </c>
      <c r="D18560" t="s">
        <v>192</v>
      </c>
      <c r="E18560">
        <v>1320</v>
      </c>
      <c r="F18560">
        <v>612</v>
      </c>
      <c r="G18560">
        <v>708</v>
      </c>
      <c r="H18560">
        <v>124</v>
      </c>
      <c r="I18560">
        <v>1196</v>
      </c>
      <c r="J18560">
        <v>749</v>
      </c>
      <c r="K18560">
        <v>1274</v>
      </c>
      <c r="L18560" s="4">
        <v>34</v>
      </c>
      <c r="M18560" s="1">
        <v>6.0299999999999999E-2</v>
      </c>
      <c r="N18560">
        <f>טבלה1[[#This Row],[סה"כ דורשי עבודה]]/טבלה1[[#This Row],[שיעור אבטלה מוערך ביישוב]]</f>
        <v>21890.547263681594</v>
      </c>
      <c r="O18560" s="4"/>
    </row>
    <row r="18561" spans="1:15" x14ac:dyDescent="0.35">
      <c r="A18561" t="s">
        <v>289</v>
      </c>
      <c r="B18561" t="s">
        <v>169</v>
      </c>
      <c r="C18561">
        <v>9600</v>
      </c>
      <c r="D18561" t="s">
        <v>192</v>
      </c>
      <c r="E18561">
        <v>1347</v>
      </c>
      <c r="F18561">
        <v>610</v>
      </c>
      <c r="G18561">
        <v>737</v>
      </c>
      <c r="H18561">
        <v>127</v>
      </c>
      <c r="I18561">
        <v>1220</v>
      </c>
      <c r="J18561">
        <v>732</v>
      </c>
      <c r="K18561">
        <v>1307</v>
      </c>
      <c r="L18561" s="4">
        <v>32</v>
      </c>
      <c r="M18561" s="1">
        <v>6.1800000000000001E-2</v>
      </c>
      <c r="N18561">
        <f>טבלה1[[#This Row],[סה"כ דורשי עבודה]]/טבלה1[[#This Row],[שיעור אבטלה מוערך ביישוב]]</f>
        <v>21796.11650485437</v>
      </c>
      <c r="O18561" s="4"/>
    </row>
    <row r="18562" spans="1:15" x14ac:dyDescent="0.35">
      <c r="A18562" t="s">
        <v>291</v>
      </c>
      <c r="B18562" t="s">
        <v>169</v>
      </c>
      <c r="C18562">
        <v>9600</v>
      </c>
      <c r="D18562" t="s">
        <v>192</v>
      </c>
      <c r="E18562">
        <v>1298</v>
      </c>
      <c r="F18562">
        <v>588</v>
      </c>
      <c r="G18562">
        <v>710</v>
      </c>
      <c r="H18562">
        <v>114</v>
      </c>
      <c r="I18562">
        <v>1184</v>
      </c>
      <c r="J18562">
        <v>730</v>
      </c>
      <c r="K18562">
        <v>1259</v>
      </c>
      <c r="L18562" s="4">
        <v>33</v>
      </c>
      <c r="M18562" s="1">
        <v>5.9700000000000003E-2</v>
      </c>
      <c r="N18562">
        <f>טבלה1[[#This Row],[סה"כ דורשי עבודה]]/טבלה1[[#This Row],[שיעור אבטלה מוערך ביישוב]]</f>
        <v>21742.043551088776</v>
      </c>
      <c r="O18562" s="4"/>
    </row>
    <row r="18563" spans="1:15" x14ac:dyDescent="0.35">
      <c r="A18563" t="s">
        <v>292</v>
      </c>
      <c r="B18563" t="s">
        <v>169</v>
      </c>
      <c r="C18563">
        <v>9600</v>
      </c>
      <c r="D18563" t="s">
        <v>192</v>
      </c>
      <c r="E18563">
        <v>1191</v>
      </c>
      <c r="F18563">
        <v>533</v>
      </c>
      <c r="G18563">
        <v>658</v>
      </c>
      <c r="H18563">
        <v>110</v>
      </c>
      <c r="I18563">
        <v>1081</v>
      </c>
      <c r="J18563">
        <v>687</v>
      </c>
      <c r="K18563">
        <v>1150</v>
      </c>
      <c r="L18563" s="4">
        <v>17</v>
      </c>
      <c r="M18563" s="1">
        <v>5.4800000000000001E-2</v>
      </c>
      <c r="N18563">
        <f>טבלה1[[#This Row],[סה"כ דורשי עבודה]]/טבלה1[[#This Row],[שיעור אבטלה מוערך ביישוב]]</f>
        <v>21733.576642335767</v>
      </c>
      <c r="O18563" s="4"/>
    </row>
    <row r="18564" spans="1:15" x14ac:dyDescent="0.35">
      <c r="A18564" t="s">
        <v>293</v>
      </c>
      <c r="B18564" t="s">
        <v>169</v>
      </c>
      <c r="C18564">
        <v>9600</v>
      </c>
      <c r="D18564" t="s">
        <v>192</v>
      </c>
      <c r="E18564">
        <v>1263</v>
      </c>
      <c r="F18564">
        <v>579</v>
      </c>
      <c r="G18564">
        <v>684</v>
      </c>
      <c r="H18564">
        <v>110</v>
      </c>
      <c r="I18564">
        <v>1153</v>
      </c>
      <c r="J18564">
        <v>709</v>
      </c>
      <c r="K18564">
        <v>1216</v>
      </c>
      <c r="L18564" s="4">
        <v>39</v>
      </c>
      <c r="M18564" s="1">
        <v>5.7700000000000001E-2</v>
      </c>
      <c r="N18564">
        <f>טבלה1[[#This Row],[סה"כ דורשי עבודה]]/טבלה1[[#This Row],[שיעור אבטלה מוערך ביישוב]]</f>
        <v>21889.081455805892</v>
      </c>
      <c r="O18564" s="4"/>
    </row>
    <row r="18565" spans="1:15" x14ac:dyDescent="0.35">
      <c r="A18565" t="s">
        <v>294</v>
      </c>
      <c r="B18565" t="s">
        <v>169</v>
      </c>
      <c r="C18565">
        <v>9600</v>
      </c>
      <c r="D18565" t="s">
        <v>192</v>
      </c>
      <c r="E18565">
        <v>1199</v>
      </c>
      <c r="F18565">
        <v>544</v>
      </c>
      <c r="G18565">
        <v>655</v>
      </c>
      <c r="H18565">
        <v>103</v>
      </c>
      <c r="I18565">
        <v>1096</v>
      </c>
      <c r="J18565">
        <v>681</v>
      </c>
      <c r="K18565">
        <v>1151</v>
      </c>
      <c r="L18565" s="4">
        <v>33</v>
      </c>
      <c r="M18565" s="1">
        <v>5.4800000000000001E-2</v>
      </c>
      <c r="N18565">
        <f>טבלה1[[#This Row],[סה"כ דורשי עבודה]]/טבלה1[[#This Row],[שיעור אבטלה מוערך ביישוב]]</f>
        <v>21879.56204379562</v>
      </c>
      <c r="O18565" s="4"/>
    </row>
    <row r="18566" spans="1:15" x14ac:dyDescent="0.35">
      <c r="A18566" t="s">
        <v>295</v>
      </c>
      <c r="B18566" t="s">
        <v>169</v>
      </c>
      <c r="C18566">
        <v>9600</v>
      </c>
      <c r="D18566" t="s">
        <v>192</v>
      </c>
      <c r="E18566">
        <v>1258</v>
      </c>
      <c r="F18566">
        <v>577</v>
      </c>
      <c r="G18566">
        <v>681</v>
      </c>
      <c r="H18566">
        <v>117</v>
      </c>
      <c r="I18566">
        <v>1141</v>
      </c>
      <c r="J18566">
        <v>702</v>
      </c>
      <c r="K18566">
        <v>1212</v>
      </c>
      <c r="L18566" s="4">
        <v>31</v>
      </c>
      <c r="M18566" s="1">
        <v>5.7599999999999998E-2</v>
      </c>
      <c r="N18566">
        <f>טבלה1[[#This Row],[סה"כ דורשי עבודה]]/טבלה1[[#This Row],[שיעור אבטלה מוערך ביישוב]]</f>
        <v>21840.277777777777</v>
      </c>
      <c r="O18566" s="4"/>
    </row>
    <row r="18567" spans="1:15" x14ac:dyDescent="0.35">
      <c r="A18567" t="s">
        <v>296</v>
      </c>
      <c r="B18567" t="s">
        <v>169</v>
      </c>
      <c r="C18567">
        <v>9600</v>
      </c>
      <c r="D18567" t="s">
        <v>192</v>
      </c>
      <c r="E18567">
        <v>1234</v>
      </c>
      <c r="F18567">
        <v>574</v>
      </c>
      <c r="G18567">
        <v>660</v>
      </c>
      <c r="H18567">
        <v>108</v>
      </c>
      <c r="I18567">
        <v>1126</v>
      </c>
      <c r="J18567">
        <v>669</v>
      </c>
      <c r="K18567">
        <v>1187</v>
      </c>
      <c r="L18567" s="4">
        <v>40</v>
      </c>
      <c r="M18567" s="1">
        <v>5.6399999999999999E-2</v>
      </c>
      <c r="N18567">
        <f>טבלה1[[#This Row],[סה"כ דורשי עבודה]]/טבלה1[[#This Row],[שיעור אבטלה מוערך ביישוב]]</f>
        <v>21879.432624113477</v>
      </c>
      <c r="O18567" s="4"/>
    </row>
    <row r="18568" spans="1:15" x14ac:dyDescent="0.35">
      <c r="A18568" t="s">
        <v>297</v>
      </c>
      <c r="B18568" t="s">
        <v>169</v>
      </c>
      <c r="C18568">
        <v>9600</v>
      </c>
      <c r="D18568" t="s">
        <v>192</v>
      </c>
      <c r="E18568">
        <v>1215</v>
      </c>
      <c r="F18568">
        <v>547</v>
      </c>
      <c r="G18568">
        <v>668</v>
      </c>
      <c r="H18568">
        <v>114</v>
      </c>
      <c r="I18568">
        <v>1101</v>
      </c>
      <c r="J18568">
        <v>668</v>
      </c>
      <c r="K18568">
        <v>1164</v>
      </c>
      <c r="L18568" s="4">
        <v>29</v>
      </c>
      <c r="M18568" s="1">
        <v>5.5399999999999998E-2</v>
      </c>
      <c r="N18568">
        <f>טבלה1[[#This Row],[סה"כ דורשי עבודה]]/טבלה1[[#This Row],[שיעור אבטלה מוערך ביישוב]]</f>
        <v>21931.407942238267</v>
      </c>
      <c r="O18568" s="4"/>
    </row>
    <row r="18569" spans="1:15" x14ac:dyDescent="0.35">
      <c r="A18569" t="s">
        <v>298</v>
      </c>
      <c r="B18569" t="s">
        <v>169</v>
      </c>
      <c r="C18569">
        <v>9600</v>
      </c>
      <c r="D18569" t="s">
        <v>192</v>
      </c>
      <c r="E18569">
        <v>1176</v>
      </c>
      <c r="F18569">
        <v>552</v>
      </c>
      <c r="G18569">
        <v>624</v>
      </c>
      <c r="H18569">
        <v>114</v>
      </c>
      <c r="I18569">
        <v>1062</v>
      </c>
      <c r="J18569">
        <v>639</v>
      </c>
      <c r="K18569">
        <v>1128</v>
      </c>
      <c r="L18569" s="4">
        <v>19</v>
      </c>
      <c r="M18569" s="1">
        <v>5.3800000000000001E-2</v>
      </c>
      <c r="N18569">
        <f>טבלה1[[#This Row],[סה"כ דורשי עבודה]]/טבלה1[[#This Row],[שיעור אבטלה מוערך ביישוב]]</f>
        <v>21858.736059479554</v>
      </c>
      <c r="O18569" s="4"/>
    </row>
    <row r="18570" spans="1:15" x14ac:dyDescent="0.35">
      <c r="A18570" t="s">
        <v>299</v>
      </c>
      <c r="B18570" t="s">
        <v>169</v>
      </c>
      <c r="C18570">
        <v>9600</v>
      </c>
      <c r="D18570" t="s">
        <v>192</v>
      </c>
      <c r="E18570">
        <v>1203</v>
      </c>
      <c r="F18570">
        <v>558</v>
      </c>
      <c r="G18570">
        <v>645</v>
      </c>
      <c r="H18570">
        <v>118</v>
      </c>
      <c r="I18570">
        <v>1085</v>
      </c>
      <c r="J18570">
        <v>651</v>
      </c>
      <c r="K18570">
        <v>1152</v>
      </c>
      <c r="L18570" s="4">
        <v>37</v>
      </c>
      <c r="M18570" s="1">
        <v>5.4899999999999997E-2</v>
      </c>
      <c r="N18570">
        <f>טבלה1[[#This Row],[סה"כ דורשי עבודה]]/טבלה1[[#This Row],[שיעור אבטלה מוערך ביישוב]]</f>
        <v>21912.56830601093</v>
      </c>
      <c r="O18570" s="4"/>
    </row>
    <row r="18571" spans="1:15" x14ac:dyDescent="0.35">
      <c r="A18571" t="s">
        <v>301</v>
      </c>
      <c r="B18571" t="s">
        <v>169</v>
      </c>
      <c r="C18571">
        <v>9600</v>
      </c>
      <c r="D18571" t="s">
        <v>192</v>
      </c>
      <c r="E18571">
        <v>1186</v>
      </c>
      <c r="F18571">
        <v>548</v>
      </c>
      <c r="G18571">
        <v>638</v>
      </c>
      <c r="H18571">
        <v>113</v>
      </c>
      <c r="I18571">
        <v>1073</v>
      </c>
      <c r="J18571">
        <v>641</v>
      </c>
      <c r="K18571">
        <v>1139</v>
      </c>
      <c r="L18571" s="4">
        <v>38</v>
      </c>
      <c r="M18571" s="1">
        <v>5.4300000000000001E-2</v>
      </c>
      <c r="N18571">
        <f>טבלה1[[#This Row],[סה"כ דורשי עבודה]]/טבלה1[[#This Row],[שיעור אבטלה מוערך ביישוב]]</f>
        <v>21841.620626151012</v>
      </c>
      <c r="O18571" s="4"/>
    </row>
    <row r="18572" spans="1:15" x14ac:dyDescent="0.35">
      <c r="A18572" t="s">
        <v>302</v>
      </c>
      <c r="B18572" t="s">
        <v>169</v>
      </c>
      <c r="C18572">
        <v>9600</v>
      </c>
      <c r="D18572" t="s">
        <v>192</v>
      </c>
      <c r="E18572">
        <v>1225</v>
      </c>
      <c r="F18572">
        <v>568</v>
      </c>
      <c r="G18572">
        <v>657</v>
      </c>
      <c r="H18572">
        <v>123</v>
      </c>
      <c r="I18572">
        <v>1102</v>
      </c>
      <c r="J18572">
        <v>643</v>
      </c>
      <c r="K18572">
        <v>1181</v>
      </c>
      <c r="L18572" s="4">
        <v>30</v>
      </c>
      <c r="M18572" s="1">
        <v>5.62E-2</v>
      </c>
      <c r="N18572">
        <f>טבלה1[[#This Row],[סה"כ דורשי עבודה]]/טבלה1[[#This Row],[שיעור אבטלה מוערך ביישוב]]</f>
        <v>21797.153024911033</v>
      </c>
      <c r="O18572" s="4"/>
    </row>
    <row r="18573" spans="1:15" x14ac:dyDescent="0.35">
      <c r="A18573" t="s">
        <v>303</v>
      </c>
      <c r="B18573" t="s">
        <v>169</v>
      </c>
      <c r="C18573">
        <v>9600</v>
      </c>
      <c r="D18573" t="s">
        <v>192</v>
      </c>
      <c r="E18573">
        <v>1235</v>
      </c>
      <c r="F18573">
        <v>579</v>
      </c>
      <c r="G18573">
        <v>656</v>
      </c>
      <c r="H18573">
        <v>119</v>
      </c>
      <c r="I18573">
        <v>1116</v>
      </c>
      <c r="J18573">
        <v>633</v>
      </c>
      <c r="K18573">
        <v>1188</v>
      </c>
      <c r="L18573" s="4">
        <v>34</v>
      </c>
      <c r="M18573" s="1">
        <v>5.6500000000000002E-2</v>
      </c>
      <c r="N18573">
        <f>טבלה1[[#This Row],[סה"כ דורשי עבודה]]/טבלה1[[#This Row],[שיעור אבטלה מוערך ביישוב]]</f>
        <v>21858.407079646018</v>
      </c>
      <c r="O18573" s="4"/>
    </row>
    <row r="18574" spans="1:15" x14ac:dyDescent="0.35">
      <c r="A18574" t="s">
        <v>304</v>
      </c>
      <c r="B18574" t="s">
        <v>169</v>
      </c>
      <c r="C18574">
        <v>9600</v>
      </c>
      <c r="D18574" t="s">
        <v>192</v>
      </c>
      <c r="E18574">
        <v>1203</v>
      </c>
      <c r="F18574">
        <v>574</v>
      </c>
      <c r="G18574">
        <v>629</v>
      </c>
      <c r="H18574">
        <v>113</v>
      </c>
      <c r="I18574">
        <v>1090</v>
      </c>
      <c r="J18574">
        <v>629</v>
      </c>
      <c r="K18574">
        <v>1152</v>
      </c>
      <c r="L18574" s="4">
        <v>25</v>
      </c>
      <c r="M18574" s="1">
        <v>5.4899999999999997E-2</v>
      </c>
      <c r="N18574">
        <f>טבלה1[[#This Row],[סה"כ דורשי עבודה]]/טבלה1[[#This Row],[שיעור אבטלה מוערך ביישוב]]</f>
        <v>21912.56830601093</v>
      </c>
      <c r="O18574" s="4"/>
    </row>
    <row r="18575" spans="1:15" x14ac:dyDescent="0.35">
      <c r="A18575" t="s">
        <v>305</v>
      </c>
      <c r="B18575" t="s">
        <v>169</v>
      </c>
      <c r="C18575">
        <v>9600</v>
      </c>
      <c r="D18575" t="s">
        <v>192</v>
      </c>
      <c r="E18575">
        <v>1177</v>
      </c>
      <c r="F18575">
        <v>555</v>
      </c>
      <c r="G18575">
        <v>622</v>
      </c>
      <c r="H18575">
        <v>117</v>
      </c>
      <c r="I18575">
        <v>1060</v>
      </c>
      <c r="J18575">
        <v>609</v>
      </c>
      <c r="K18575">
        <v>1133</v>
      </c>
      <c r="L18575" s="4">
        <v>29</v>
      </c>
      <c r="M18575" s="1">
        <v>5.3999999999999999E-2</v>
      </c>
      <c r="N18575">
        <f>טבלה1[[#This Row],[סה"כ דורשי עבודה]]/טבלה1[[#This Row],[שיעור אבטלה מוערך ביישוב]]</f>
        <v>21796.296296296296</v>
      </c>
      <c r="O18575" s="4"/>
    </row>
    <row r="18576" spans="1:15" x14ac:dyDescent="0.35">
      <c r="A18576" t="s">
        <v>306</v>
      </c>
      <c r="B18576" t="s">
        <v>169</v>
      </c>
      <c r="C18576">
        <v>9600</v>
      </c>
      <c r="D18576" t="s">
        <v>192</v>
      </c>
      <c r="E18576">
        <v>1221</v>
      </c>
      <c r="F18576">
        <v>565</v>
      </c>
      <c r="G18576">
        <v>656</v>
      </c>
      <c r="H18576">
        <v>101</v>
      </c>
      <c r="I18576">
        <v>1120</v>
      </c>
      <c r="J18576">
        <v>615</v>
      </c>
      <c r="K18576">
        <v>1176</v>
      </c>
      <c r="L18576" s="4">
        <v>31</v>
      </c>
      <c r="M18576" s="1">
        <v>5.5899999999999998E-2</v>
      </c>
      <c r="N18576">
        <f>טבלה1[[#This Row],[סה"כ דורשי עבודה]]/טבלה1[[#This Row],[שיעור אבטלה מוערך ביישוב]]</f>
        <v>21842.576028622541</v>
      </c>
      <c r="O18576" s="4"/>
    </row>
    <row r="18577" spans="1:15" x14ac:dyDescent="0.35">
      <c r="A18577" t="s">
        <v>307</v>
      </c>
      <c r="B18577" t="s">
        <v>169</v>
      </c>
      <c r="C18577">
        <v>9600</v>
      </c>
      <c r="D18577" t="s">
        <v>192</v>
      </c>
      <c r="E18577">
        <v>1164</v>
      </c>
      <c r="F18577">
        <v>545</v>
      </c>
      <c r="G18577">
        <v>619</v>
      </c>
      <c r="H18577">
        <v>89</v>
      </c>
      <c r="I18577">
        <v>1075</v>
      </c>
      <c r="J18577">
        <v>597</v>
      </c>
      <c r="K18577">
        <v>1110</v>
      </c>
      <c r="L18577" s="4">
        <v>29</v>
      </c>
      <c r="M18577" s="1">
        <v>5.2999999999999999E-2</v>
      </c>
      <c r="N18577">
        <f>טבלה1[[#This Row],[סה"כ דורשי עבודה]]/טבלה1[[#This Row],[שיעור אבטלה מוערך ביישוב]]</f>
        <v>21962.264150943396</v>
      </c>
      <c r="O18577" s="4"/>
    </row>
    <row r="18578" spans="1:15" x14ac:dyDescent="0.35">
      <c r="A18578" t="s">
        <v>308</v>
      </c>
      <c r="B18578" t="s">
        <v>169</v>
      </c>
      <c r="C18578">
        <v>9600</v>
      </c>
      <c r="D18578" t="s">
        <v>192</v>
      </c>
      <c r="E18578">
        <v>1156</v>
      </c>
      <c r="F18578">
        <v>547</v>
      </c>
      <c r="G18578">
        <v>609</v>
      </c>
      <c r="H18578">
        <v>91</v>
      </c>
      <c r="I18578">
        <v>1065</v>
      </c>
      <c r="J18578">
        <v>583</v>
      </c>
      <c r="K18578">
        <v>1106</v>
      </c>
      <c r="L18578" s="4">
        <v>42</v>
      </c>
      <c r="M18578" s="1">
        <v>5.28E-2</v>
      </c>
      <c r="N18578">
        <f>טבלה1[[#This Row],[סה"כ דורשי עבודה]]/טבלה1[[#This Row],[שיעור אבטלה מוערך ביישוב]]</f>
        <v>21893.939393939396</v>
      </c>
      <c r="O18578" s="4"/>
    </row>
    <row r="18579" spans="1:15" x14ac:dyDescent="0.35">
      <c r="A18579" t="s">
        <v>309</v>
      </c>
      <c r="B18579" t="s">
        <v>169</v>
      </c>
      <c r="C18579">
        <v>9600</v>
      </c>
      <c r="D18579" t="s">
        <v>192</v>
      </c>
      <c r="E18579">
        <v>1101</v>
      </c>
      <c r="F18579">
        <v>523</v>
      </c>
      <c r="G18579">
        <v>578</v>
      </c>
      <c r="H18579">
        <v>85</v>
      </c>
      <c r="I18579">
        <v>1016</v>
      </c>
      <c r="J18579">
        <v>563</v>
      </c>
      <c r="K18579">
        <v>1057</v>
      </c>
      <c r="L18579" s="4">
        <v>31</v>
      </c>
      <c r="M18579" s="1">
        <v>5.0599999999999999E-2</v>
      </c>
      <c r="N18579">
        <f>טבלה1[[#This Row],[סה"כ דורשי עבודה]]/טבלה1[[#This Row],[שיעור אבטלה מוערך ביישוב]]</f>
        <v>21758.893280632412</v>
      </c>
      <c r="O18579" s="4"/>
    </row>
    <row r="18580" spans="1:15" x14ac:dyDescent="0.35">
      <c r="A18580" t="s">
        <v>310</v>
      </c>
      <c r="B18580" t="s">
        <v>169</v>
      </c>
      <c r="C18580">
        <v>9600</v>
      </c>
      <c r="D18580" t="s">
        <v>192</v>
      </c>
      <c r="E18580">
        <v>1100</v>
      </c>
      <c r="F18580">
        <v>522</v>
      </c>
      <c r="G18580">
        <v>578</v>
      </c>
      <c r="H18580">
        <v>103</v>
      </c>
      <c r="I18580">
        <v>997</v>
      </c>
      <c r="J18580">
        <v>564</v>
      </c>
      <c r="K18580">
        <v>1047</v>
      </c>
      <c r="L18580" s="4">
        <v>34</v>
      </c>
      <c r="M18580" s="1">
        <v>5.0099999999999999E-2</v>
      </c>
      <c r="N18580">
        <f>טבלה1[[#This Row],[סה"כ דורשי עבודה]]/טבלה1[[#This Row],[שיעור אבטלה מוערך ביישוב]]</f>
        <v>21956.0878243513</v>
      </c>
      <c r="O18580" s="4"/>
    </row>
    <row r="18581" spans="1:15" x14ac:dyDescent="0.35">
      <c r="A18581" t="s">
        <v>311</v>
      </c>
      <c r="B18581" t="s">
        <v>169</v>
      </c>
      <c r="C18581">
        <v>9600</v>
      </c>
      <c r="D18581" t="s">
        <v>192</v>
      </c>
      <c r="E18581">
        <v>1017</v>
      </c>
      <c r="F18581">
        <v>505</v>
      </c>
      <c r="G18581">
        <v>512</v>
      </c>
      <c r="H18581">
        <v>91</v>
      </c>
      <c r="I18581">
        <v>926</v>
      </c>
      <c r="J18581">
        <v>511</v>
      </c>
      <c r="K18581">
        <v>978</v>
      </c>
      <c r="L18581" s="4">
        <v>26</v>
      </c>
      <c r="M18581" s="1">
        <v>4.7E-2</v>
      </c>
      <c r="N18581">
        <f>טבלה1[[#This Row],[סה"כ דורשי עבודה]]/טבלה1[[#This Row],[שיעור אבטלה מוערך ביישוב]]</f>
        <v>21638.297872340427</v>
      </c>
      <c r="O18581" s="4"/>
    </row>
    <row r="18582" spans="1:15" x14ac:dyDescent="0.35">
      <c r="A18582" t="s">
        <v>312</v>
      </c>
      <c r="B18582" t="s">
        <v>169</v>
      </c>
      <c r="C18582">
        <v>9600</v>
      </c>
      <c r="D18582" t="s">
        <v>192</v>
      </c>
      <c r="E18582">
        <v>1054</v>
      </c>
      <c r="F18582">
        <v>532</v>
      </c>
      <c r="G18582">
        <v>522</v>
      </c>
      <c r="H18582">
        <v>89</v>
      </c>
      <c r="I18582">
        <v>965</v>
      </c>
      <c r="J18582">
        <v>520</v>
      </c>
      <c r="K18582">
        <v>1015</v>
      </c>
      <c r="L18582" s="4">
        <v>27</v>
      </c>
      <c r="M18582" s="1">
        <v>4.87E-2</v>
      </c>
      <c r="N18582">
        <f>טבלה1[[#This Row],[סה"כ דורשי עבודה]]/טבלה1[[#This Row],[שיעור אבטלה מוערך ביישוב]]</f>
        <v>21642.710472279261</v>
      </c>
      <c r="O18582" s="4"/>
    </row>
    <row r="18583" spans="1:15" x14ac:dyDescent="0.35">
      <c r="A18583" t="s">
        <v>313</v>
      </c>
      <c r="B18583" t="s">
        <v>169</v>
      </c>
      <c r="C18583">
        <v>9600</v>
      </c>
      <c r="D18583" t="s">
        <v>192</v>
      </c>
      <c r="E18583">
        <v>1070</v>
      </c>
      <c r="F18583">
        <v>539</v>
      </c>
      <c r="G18583">
        <v>531</v>
      </c>
      <c r="H18583">
        <v>87</v>
      </c>
      <c r="I18583">
        <v>983</v>
      </c>
      <c r="J18583">
        <v>509</v>
      </c>
      <c r="K18583">
        <v>1022</v>
      </c>
      <c r="L18583" s="4">
        <v>37</v>
      </c>
      <c r="M18583" s="1">
        <v>4.9000000000000002E-2</v>
      </c>
      <c r="N18583">
        <f>טבלה1[[#This Row],[סה"כ דורשי עבודה]]/טבלה1[[#This Row],[שיעור אבטלה מוערך ביישוב]]</f>
        <v>21836.734693877552</v>
      </c>
      <c r="O18583" s="4"/>
    </row>
    <row r="18584" spans="1:15" x14ac:dyDescent="0.35">
      <c r="A18584" t="s">
        <v>314</v>
      </c>
      <c r="B18584" t="s">
        <v>169</v>
      </c>
      <c r="C18584">
        <v>9600</v>
      </c>
      <c r="D18584" t="s">
        <v>192</v>
      </c>
      <c r="E18584">
        <v>1111</v>
      </c>
      <c r="F18584">
        <v>587</v>
      </c>
      <c r="G18584">
        <v>524</v>
      </c>
      <c r="H18584">
        <v>105</v>
      </c>
      <c r="I18584">
        <v>1006</v>
      </c>
      <c r="J18584">
        <v>490</v>
      </c>
      <c r="K18584">
        <v>1070</v>
      </c>
      <c r="L18584" s="4">
        <v>34</v>
      </c>
      <c r="M18584" s="1">
        <v>5.1200000000000002E-2</v>
      </c>
      <c r="N18584">
        <f>טבלה1[[#This Row],[סה"כ דורשי עבודה]]/טבלה1[[#This Row],[שיעור אבטלה מוערך ביישוב]]</f>
        <v>21699.21875</v>
      </c>
      <c r="O18584" s="4"/>
    </row>
    <row r="18585" spans="1:15" x14ac:dyDescent="0.35">
      <c r="A18585" t="s">
        <v>315</v>
      </c>
      <c r="B18585" t="s">
        <v>169</v>
      </c>
      <c r="C18585">
        <v>9600</v>
      </c>
      <c r="D18585" t="s">
        <v>192</v>
      </c>
      <c r="E18585">
        <v>1096</v>
      </c>
      <c r="F18585">
        <v>559</v>
      </c>
      <c r="G18585">
        <v>537</v>
      </c>
      <c r="H18585">
        <v>110</v>
      </c>
      <c r="I18585">
        <v>986</v>
      </c>
      <c r="J18585">
        <v>487</v>
      </c>
      <c r="K18585">
        <v>1058</v>
      </c>
      <c r="L18585" s="4">
        <v>35</v>
      </c>
      <c r="M18585" s="1">
        <v>5.0599999999999999E-2</v>
      </c>
      <c r="N18585">
        <f>טבלה1[[#This Row],[סה"כ דורשי עבודה]]/טבלה1[[#This Row],[שיעור אבטלה מוערך ביישוב]]</f>
        <v>21660.0790513834</v>
      </c>
      <c r="O18585" s="4"/>
    </row>
    <row r="18586" spans="1:15" x14ac:dyDescent="0.35">
      <c r="A18586" t="s">
        <v>316</v>
      </c>
      <c r="B18586" t="s">
        <v>169</v>
      </c>
      <c r="C18586">
        <v>9600</v>
      </c>
      <c r="D18586" t="s">
        <v>192</v>
      </c>
      <c r="E18586">
        <v>1008</v>
      </c>
      <c r="F18586">
        <v>506</v>
      </c>
      <c r="G18586">
        <v>502</v>
      </c>
      <c r="H18586">
        <v>109</v>
      </c>
      <c r="I18586">
        <v>899</v>
      </c>
      <c r="J18586">
        <v>464</v>
      </c>
      <c r="K18586">
        <v>973</v>
      </c>
      <c r="L18586" s="4">
        <v>9</v>
      </c>
      <c r="M18586" s="1">
        <v>4.6699999999999998E-2</v>
      </c>
      <c r="N18586">
        <f>טבלה1[[#This Row],[סה"כ דורשי עבודה]]/טבלה1[[#This Row],[שיעור אבטלה מוערך ביישוב]]</f>
        <v>21584.582441113493</v>
      </c>
      <c r="O18586" s="4"/>
    </row>
    <row r="18587" spans="1:15" x14ac:dyDescent="0.35">
      <c r="A18587" t="s">
        <v>317</v>
      </c>
      <c r="B18587" t="s">
        <v>169</v>
      </c>
      <c r="C18587">
        <v>9600</v>
      </c>
      <c r="D18587" t="s">
        <v>192</v>
      </c>
      <c r="E18587">
        <v>1113</v>
      </c>
      <c r="F18587">
        <v>557</v>
      </c>
      <c r="G18587">
        <v>556</v>
      </c>
      <c r="H18587">
        <v>129</v>
      </c>
      <c r="I18587">
        <v>984</v>
      </c>
      <c r="J18587">
        <v>507</v>
      </c>
      <c r="K18587">
        <v>1064</v>
      </c>
      <c r="L18587" s="4">
        <v>39</v>
      </c>
      <c r="M18587" s="1">
        <v>5.0900000000000001E-2</v>
      </c>
      <c r="N18587">
        <f>טבלה1[[#This Row],[סה"כ דורשי עבודה]]/טבלה1[[#This Row],[שיעור אבטלה מוערך ביישוב]]</f>
        <v>21866.404715127701</v>
      </c>
      <c r="O18587" s="4"/>
    </row>
    <row r="18588" spans="1:15" x14ac:dyDescent="0.35">
      <c r="A18588" t="s">
        <v>318</v>
      </c>
      <c r="B18588" t="s">
        <v>169</v>
      </c>
      <c r="C18588">
        <v>9600</v>
      </c>
      <c r="D18588" t="s">
        <v>192</v>
      </c>
      <c r="E18588">
        <v>1048</v>
      </c>
      <c r="F18588">
        <v>518</v>
      </c>
      <c r="G18588">
        <v>530</v>
      </c>
      <c r="H18588">
        <v>119</v>
      </c>
      <c r="I18588">
        <v>929</v>
      </c>
      <c r="J18588">
        <v>478</v>
      </c>
      <c r="K18588">
        <v>997</v>
      </c>
      <c r="L18588" s="4">
        <v>28</v>
      </c>
      <c r="M18588" s="1">
        <v>4.7800000000000002E-2</v>
      </c>
      <c r="N18588">
        <f>טבלה1[[#This Row],[סה"כ דורשי עבודה]]/טבלה1[[#This Row],[שיעור אבטלה מוערך ביישוב]]</f>
        <v>21924.68619246862</v>
      </c>
      <c r="O18588" s="4"/>
    </row>
    <row r="18589" spans="1:15" x14ac:dyDescent="0.35">
      <c r="A18589" t="s">
        <v>319</v>
      </c>
      <c r="B18589" t="s">
        <v>169</v>
      </c>
      <c r="C18589">
        <v>9600</v>
      </c>
      <c r="D18589" t="s">
        <v>192</v>
      </c>
      <c r="E18589">
        <v>1029</v>
      </c>
      <c r="F18589">
        <v>501</v>
      </c>
      <c r="G18589">
        <v>528</v>
      </c>
      <c r="H18589">
        <v>104</v>
      </c>
      <c r="I18589">
        <v>925</v>
      </c>
      <c r="J18589">
        <v>478</v>
      </c>
      <c r="K18589">
        <v>980</v>
      </c>
      <c r="L18589" s="4">
        <v>29</v>
      </c>
      <c r="M18589" s="1">
        <v>4.7100000000000003E-2</v>
      </c>
      <c r="N18589">
        <f>טבלה1[[#This Row],[סה"כ דורשי עבודה]]/טבלה1[[#This Row],[שיעור אבטלה מוערך ביישוב]]</f>
        <v>21847.133757961783</v>
      </c>
      <c r="O18589" s="4"/>
    </row>
    <row r="18590" spans="1:15" x14ac:dyDescent="0.35">
      <c r="A18590" t="s">
        <v>320</v>
      </c>
      <c r="B18590" t="s">
        <v>169</v>
      </c>
      <c r="C18590">
        <v>9600</v>
      </c>
      <c r="D18590" t="s">
        <v>192</v>
      </c>
      <c r="E18590">
        <v>960</v>
      </c>
      <c r="F18590">
        <v>463</v>
      </c>
      <c r="G18590">
        <v>497</v>
      </c>
      <c r="H18590">
        <v>100</v>
      </c>
      <c r="I18590">
        <v>860</v>
      </c>
      <c r="J18590">
        <v>447</v>
      </c>
      <c r="K18590">
        <v>916</v>
      </c>
      <c r="L18590" s="4">
        <v>23</v>
      </c>
      <c r="M18590" s="1">
        <v>4.41E-2</v>
      </c>
      <c r="N18590">
        <f>טבלה1[[#This Row],[סה"כ דורשי עבודה]]/טבלה1[[#This Row],[שיעור אבטלה מוערך ביישוב]]</f>
        <v>21768.707482993199</v>
      </c>
      <c r="O18590" s="4"/>
    </row>
    <row r="18591" spans="1:15" x14ac:dyDescent="0.35">
      <c r="A18591" t="s">
        <v>321</v>
      </c>
      <c r="B18591" t="s">
        <v>169</v>
      </c>
      <c r="C18591">
        <v>9600</v>
      </c>
      <c r="D18591" t="s">
        <v>192</v>
      </c>
      <c r="E18591">
        <v>1076</v>
      </c>
      <c r="F18591">
        <v>534</v>
      </c>
      <c r="G18591">
        <v>542</v>
      </c>
      <c r="H18591">
        <v>119</v>
      </c>
      <c r="I18591">
        <v>957</v>
      </c>
      <c r="J18591">
        <v>482</v>
      </c>
      <c r="K18591">
        <v>1030</v>
      </c>
      <c r="L18591" s="4">
        <v>2</v>
      </c>
      <c r="M18591" s="1">
        <v>4.9299999999999997E-2</v>
      </c>
      <c r="N18591">
        <f>טבלה1[[#This Row],[סה"כ דורשי עבודה]]/טבלה1[[#This Row],[שיעור אבטלה מוערך ביישוב]]</f>
        <v>21825.557809330629</v>
      </c>
      <c r="O18591" s="4"/>
    </row>
    <row r="18592" spans="1:15" x14ac:dyDescent="0.35">
      <c r="A18592" t="s">
        <v>322</v>
      </c>
      <c r="B18592" t="s">
        <v>169</v>
      </c>
      <c r="C18592">
        <v>9600</v>
      </c>
      <c r="D18592" t="s">
        <v>192</v>
      </c>
      <c r="E18592">
        <v>1111</v>
      </c>
      <c r="F18592">
        <v>558</v>
      </c>
      <c r="G18592">
        <v>553</v>
      </c>
      <c r="H18592">
        <v>109</v>
      </c>
      <c r="I18592">
        <v>1002</v>
      </c>
      <c r="J18592">
        <v>490</v>
      </c>
      <c r="K18592">
        <v>1054</v>
      </c>
      <c r="L18592" s="4">
        <v>25</v>
      </c>
      <c r="M18592" s="1">
        <v>5.04E-2</v>
      </c>
      <c r="N18592">
        <f>טבלה1[[#This Row],[סה"כ דורשי עבודה]]/טבלה1[[#This Row],[שיעור אבטלה מוערך ביישוב]]</f>
        <v>22043.650793650795</v>
      </c>
      <c r="O18592" s="4"/>
    </row>
    <row r="18593" spans="1:15" x14ac:dyDescent="0.35">
      <c r="A18593" t="s">
        <v>340</v>
      </c>
      <c r="B18593" t="s">
        <v>169</v>
      </c>
      <c r="C18593">
        <v>9600</v>
      </c>
      <c r="D18593" t="s">
        <v>192</v>
      </c>
      <c r="E18593">
        <v>1018</v>
      </c>
      <c r="F18593">
        <v>501</v>
      </c>
      <c r="G18593">
        <v>517</v>
      </c>
      <c r="H18593">
        <v>94</v>
      </c>
      <c r="I18593">
        <v>924</v>
      </c>
      <c r="J18593">
        <v>451</v>
      </c>
      <c r="K18593">
        <v>970</v>
      </c>
      <c r="L18593" s="4">
        <v>30</v>
      </c>
      <c r="M18593" s="1">
        <v>4.6600000000000003E-2</v>
      </c>
      <c r="N18593">
        <f>טבלה1[[#This Row],[סה"כ דורשי עבודה]]/טבלה1[[#This Row],[שיעור אבטלה מוערך ביישוב]]</f>
        <v>21845.493562231757</v>
      </c>
      <c r="O18593" s="4"/>
    </row>
    <row r="18594" spans="1:15" x14ac:dyDescent="0.35">
      <c r="A18594" t="s">
        <v>323</v>
      </c>
      <c r="B18594" t="s">
        <v>195</v>
      </c>
      <c r="C18594">
        <v>1137</v>
      </c>
      <c r="D18594" t="s">
        <v>199</v>
      </c>
      <c r="E18594">
        <v>19</v>
      </c>
      <c r="F18594">
        <v>6</v>
      </c>
      <c r="G18594">
        <v>13</v>
      </c>
      <c r="H18594">
        <v>3</v>
      </c>
      <c r="I18594">
        <v>16</v>
      </c>
      <c r="J18594">
        <v>9</v>
      </c>
      <c r="K18594">
        <v>19</v>
      </c>
      <c r="L18594" s="4">
        <v>0</v>
      </c>
      <c r="M18594" s="1">
        <v>1.9199999999999998E-2</v>
      </c>
      <c r="N18594">
        <f>טבלה1[[#This Row],[סה"כ דורשי עבודה]]/טבלה1[[#This Row],[שיעור אבטלה מוערך ביישוב]]</f>
        <v>989.58333333333337</v>
      </c>
      <c r="O18594" s="4"/>
    </row>
    <row r="18595" spans="1:15" x14ac:dyDescent="0.35">
      <c r="A18595" t="s">
        <v>324</v>
      </c>
      <c r="B18595" t="s">
        <v>195</v>
      </c>
      <c r="C18595">
        <v>1137</v>
      </c>
      <c r="D18595" t="s">
        <v>199</v>
      </c>
      <c r="E18595">
        <v>29</v>
      </c>
      <c r="F18595">
        <v>9</v>
      </c>
      <c r="G18595">
        <v>20</v>
      </c>
      <c r="H18595">
        <v>6</v>
      </c>
      <c r="I18595">
        <v>23</v>
      </c>
      <c r="J18595">
        <v>10</v>
      </c>
      <c r="K18595">
        <v>29</v>
      </c>
      <c r="L18595" s="4">
        <v>2</v>
      </c>
      <c r="M18595" s="1">
        <v>2.9100000000000001E-2</v>
      </c>
      <c r="N18595">
        <f>טבלה1[[#This Row],[סה"כ דורשי עבודה]]/טבלה1[[#This Row],[שיעור אבטלה מוערך ביישוב]]</f>
        <v>996.56357388316144</v>
      </c>
      <c r="O18595" s="4"/>
    </row>
    <row r="18596" spans="1:15" x14ac:dyDescent="0.35">
      <c r="A18596" t="s">
        <v>325</v>
      </c>
      <c r="B18596" t="s">
        <v>195</v>
      </c>
      <c r="C18596">
        <v>1137</v>
      </c>
      <c r="D18596" t="s">
        <v>199</v>
      </c>
      <c r="E18596">
        <v>29</v>
      </c>
      <c r="F18596">
        <v>12</v>
      </c>
      <c r="G18596">
        <v>17</v>
      </c>
      <c r="H18596">
        <v>5</v>
      </c>
      <c r="I18596">
        <v>24</v>
      </c>
      <c r="J18596">
        <v>12</v>
      </c>
      <c r="K18596">
        <v>28</v>
      </c>
      <c r="L18596" s="4">
        <v>2</v>
      </c>
      <c r="M18596" s="1">
        <v>2.81E-2</v>
      </c>
      <c r="N18596">
        <f>טבלה1[[#This Row],[סה"כ דורשי עבודה]]/טבלה1[[#This Row],[שיעור אבטלה מוערך ביישוב]]</f>
        <v>1032.0284697508896</v>
      </c>
      <c r="O18596" s="4"/>
    </row>
    <row r="18597" spans="1:15" x14ac:dyDescent="0.35">
      <c r="A18597" t="s">
        <v>326</v>
      </c>
      <c r="B18597" t="s">
        <v>195</v>
      </c>
      <c r="C18597">
        <v>1137</v>
      </c>
      <c r="D18597" t="s">
        <v>199</v>
      </c>
      <c r="E18597">
        <v>33</v>
      </c>
      <c r="F18597">
        <v>12</v>
      </c>
      <c r="G18597">
        <v>21</v>
      </c>
      <c r="H18597">
        <v>7</v>
      </c>
      <c r="I18597">
        <v>26</v>
      </c>
      <c r="J18597">
        <v>13</v>
      </c>
      <c r="K18597">
        <v>33</v>
      </c>
      <c r="L18597" s="4">
        <v>3</v>
      </c>
      <c r="M18597" s="1">
        <v>3.2899999999999999E-2</v>
      </c>
      <c r="N18597">
        <f>טבלה1[[#This Row],[סה"כ דורשי עבודה]]/טבלה1[[#This Row],[שיעור אבטלה מוערך ביישוב]]</f>
        <v>1003.0395136778116</v>
      </c>
      <c r="O18597" s="4"/>
    </row>
    <row r="18598" spans="1:15" x14ac:dyDescent="0.35">
      <c r="A18598" t="s">
        <v>327</v>
      </c>
      <c r="B18598" t="s">
        <v>195</v>
      </c>
      <c r="C18598">
        <v>1137</v>
      </c>
      <c r="D18598" t="s">
        <v>199</v>
      </c>
      <c r="E18598">
        <v>29</v>
      </c>
      <c r="F18598">
        <v>10</v>
      </c>
      <c r="G18598">
        <v>19</v>
      </c>
      <c r="H18598">
        <v>8</v>
      </c>
      <c r="I18598">
        <v>21</v>
      </c>
      <c r="J18598">
        <v>12</v>
      </c>
      <c r="K18598">
        <v>29</v>
      </c>
      <c r="L18598" s="4">
        <v>2</v>
      </c>
      <c r="M18598" s="1">
        <v>2.9100000000000001E-2</v>
      </c>
      <c r="N18598">
        <f>טבלה1[[#This Row],[סה"כ דורשי עבודה]]/טבלה1[[#This Row],[שיעור אבטלה מוערך ביישוב]]</f>
        <v>996.56357388316144</v>
      </c>
      <c r="O18598" s="4"/>
    </row>
    <row r="18599" spans="1:15" x14ac:dyDescent="0.35">
      <c r="A18599" t="s">
        <v>328</v>
      </c>
      <c r="B18599" t="s">
        <v>195</v>
      </c>
      <c r="C18599">
        <v>1137</v>
      </c>
      <c r="D18599" t="s">
        <v>199</v>
      </c>
      <c r="E18599">
        <v>31</v>
      </c>
      <c r="F18599">
        <v>13</v>
      </c>
      <c r="G18599">
        <v>18</v>
      </c>
      <c r="H18599">
        <v>10</v>
      </c>
      <c r="I18599">
        <v>21</v>
      </c>
      <c r="J18599">
        <v>13</v>
      </c>
      <c r="K18599">
        <v>30</v>
      </c>
      <c r="L18599" s="4">
        <v>2</v>
      </c>
      <c r="M18599" s="1">
        <v>0.03</v>
      </c>
      <c r="N18599">
        <f>טבלה1[[#This Row],[סה"כ דורשי עבודה]]/טבלה1[[#This Row],[שיעור אבטלה מוערך ביישוב]]</f>
        <v>1033.3333333333335</v>
      </c>
      <c r="O18599" s="4"/>
    </row>
    <row r="18600" spans="1:15" x14ac:dyDescent="0.35">
      <c r="A18600" t="s">
        <v>329</v>
      </c>
      <c r="B18600" t="s">
        <v>195</v>
      </c>
      <c r="C18600">
        <v>1137</v>
      </c>
      <c r="D18600" t="s">
        <v>199</v>
      </c>
      <c r="E18600">
        <v>35</v>
      </c>
      <c r="F18600">
        <v>10</v>
      </c>
      <c r="G18600">
        <v>25</v>
      </c>
      <c r="H18600">
        <v>6</v>
      </c>
      <c r="I18600">
        <v>29</v>
      </c>
      <c r="J18600">
        <v>12</v>
      </c>
      <c r="K18600">
        <v>35</v>
      </c>
      <c r="L18600" s="4">
        <v>1</v>
      </c>
      <c r="M18600" s="1">
        <v>3.49E-2</v>
      </c>
      <c r="N18600">
        <f>טבלה1[[#This Row],[סה"כ דורשי עבודה]]/טבלה1[[#This Row],[שיעור אבטלה מוערך ביישוב]]</f>
        <v>1002.8653295128939</v>
      </c>
      <c r="O18600" s="4"/>
    </row>
    <row r="18601" spans="1:15" x14ac:dyDescent="0.35">
      <c r="A18601" t="s">
        <v>330</v>
      </c>
      <c r="B18601" t="s">
        <v>195</v>
      </c>
      <c r="C18601">
        <v>1137</v>
      </c>
      <c r="D18601" t="s">
        <v>199</v>
      </c>
      <c r="E18601">
        <v>38</v>
      </c>
      <c r="F18601">
        <v>12</v>
      </c>
      <c r="G18601">
        <v>26</v>
      </c>
      <c r="H18601">
        <v>10</v>
      </c>
      <c r="I18601">
        <v>28</v>
      </c>
      <c r="J18601">
        <v>12</v>
      </c>
      <c r="K18601">
        <v>38</v>
      </c>
      <c r="L18601" s="4">
        <v>4</v>
      </c>
      <c r="M18601" s="1">
        <v>3.7699999999999997E-2</v>
      </c>
      <c r="N18601">
        <f>טבלה1[[#This Row],[סה"כ דורשי עבודה]]/טבלה1[[#This Row],[שיעור אבטלה מוערך ביישוב]]</f>
        <v>1007.9575596816977</v>
      </c>
      <c r="O18601" s="4"/>
    </row>
    <row r="18602" spans="1:15" x14ac:dyDescent="0.35">
      <c r="A18602" t="s">
        <v>331</v>
      </c>
      <c r="B18602" t="s">
        <v>195</v>
      </c>
      <c r="C18602">
        <v>1137</v>
      </c>
      <c r="D18602" t="s">
        <v>199</v>
      </c>
      <c r="E18602">
        <v>32</v>
      </c>
      <c r="F18602">
        <v>14</v>
      </c>
      <c r="G18602">
        <v>18</v>
      </c>
      <c r="H18602">
        <v>7</v>
      </c>
      <c r="I18602">
        <v>25</v>
      </c>
      <c r="J18602">
        <v>11</v>
      </c>
      <c r="K18602">
        <v>32</v>
      </c>
      <c r="L18602" s="4">
        <v>3</v>
      </c>
      <c r="M18602" s="1">
        <v>3.2000000000000001E-2</v>
      </c>
      <c r="N18602">
        <f>טבלה1[[#This Row],[סה"כ דורשי עבודה]]/טבלה1[[#This Row],[שיעור אבטלה מוערך ביישוב]]</f>
        <v>1000</v>
      </c>
      <c r="O18602" s="4"/>
    </row>
    <row r="18603" spans="1:15" x14ac:dyDescent="0.35">
      <c r="A18603" t="s">
        <v>332</v>
      </c>
      <c r="B18603" t="s">
        <v>195</v>
      </c>
      <c r="C18603">
        <v>1137</v>
      </c>
      <c r="D18603" t="s">
        <v>199</v>
      </c>
      <c r="E18603">
        <v>37</v>
      </c>
      <c r="F18603">
        <v>15</v>
      </c>
      <c r="G18603">
        <v>22</v>
      </c>
      <c r="H18603">
        <v>5</v>
      </c>
      <c r="I18603">
        <v>32</v>
      </c>
      <c r="J18603">
        <v>12</v>
      </c>
      <c r="K18603">
        <v>37</v>
      </c>
      <c r="L18603" s="4">
        <v>4</v>
      </c>
      <c r="M18603" s="1">
        <v>3.6799999999999999E-2</v>
      </c>
      <c r="N18603">
        <f>טבלה1[[#This Row],[סה"כ דורשי עבודה]]/טבלה1[[#This Row],[שיעור אבטלה מוערך ביישוב]]</f>
        <v>1005.4347826086956</v>
      </c>
      <c r="O18603" s="4"/>
    </row>
    <row r="18604" spans="1:15" x14ac:dyDescent="0.35">
      <c r="A18604" t="s">
        <v>333</v>
      </c>
      <c r="B18604" t="s">
        <v>195</v>
      </c>
      <c r="C18604">
        <v>1137</v>
      </c>
      <c r="D18604" t="s">
        <v>199</v>
      </c>
      <c r="E18604">
        <v>40</v>
      </c>
      <c r="F18604">
        <v>16</v>
      </c>
      <c r="G18604">
        <v>24</v>
      </c>
      <c r="H18604">
        <v>8</v>
      </c>
      <c r="I18604">
        <v>32</v>
      </c>
      <c r="J18604">
        <v>15</v>
      </c>
      <c r="K18604">
        <v>40</v>
      </c>
      <c r="L18604" s="4">
        <v>3</v>
      </c>
      <c r="M18604" s="1">
        <v>3.9600000000000003E-2</v>
      </c>
      <c r="N18604">
        <f>טבלה1[[#This Row],[סה"כ דורשי עבודה]]/טבלה1[[#This Row],[שיעור אבטלה מוערך ביישוב]]</f>
        <v>1010.10101010101</v>
      </c>
      <c r="O18604" s="4"/>
    </row>
    <row r="18605" spans="1:15" x14ac:dyDescent="0.35">
      <c r="A18605" t="s">
        <v>334</v>
      </c>
      <c r="B18605" t="s">
        <v>195</v>
      </c>
      <c r="C18605">
        <v>1137</v>
      </c>
      <c r="D18605" t="s">
        <v>199</v>
      </c>
      <c r="E18605">
        <v>34</v>
      </c>
      <c r="F18605">
        <v>13</v>
      </c>
      <c r="G18605">
        <v>21</v>
      </c>
      <c r="H18605">
        <v>7</v>
      </c>
      <c r="I18605">
        <v>27</v>
      </c>
      <c r="J18605">
        <v>13</v>
      </c>
      <c r="K18605">
        <v>34</v>
      </c>
      <c r="L18605" s="4">
        <v>2</v>
      </c>
      <c r="M18605" s="1">
        <v>3.39E-2</v>
      </c>
      <c r="N18605">
        <f>טבלה1[[#This Row],[סה"כ דורשי עבודה]]/טבלה1[[#This Row],[שיעור אבטלה מוערך ביישוב]]</f>
        <v>1002.9498525073747</v>
      </c>
      <c r="O18605" s="4"/>
    </row>
    <row r="18606" spans="1:15" x14ac:dyDescent="0.35">
      <c r="A18606" t="s">
        <v>335</v>
      </c>
      <c r="B18606" t="s">
        <v>195</v>
      </c>
      <c r="C18606">
        <v>1137</v>
      </c>
      <c r="D18606" t="s">
        <v>199</v>
      </c>
      <c r="E18606">
        <v>34</v>
      </c>
      <c r="F18606">
        <v>16</v>
      </c>
      <c r="G18606">
        <v>18</v>
      </c>
      <c r="H18606">
        <v>6</v>
      </c>
      <c r="I18606">
        <v>28</v>
      </c>
      <c r="J18606">
        <v>12</v>
      </c>
      <c r="K18606">
        <v>34</v>
      </c>
      <c r="L18606" s="4">
        <v>6</v>
      </c>
      <c r="M18606" s="1">
        <v>3.39E-2</v>
      </c>
      <c r="N18606">
        <f>טבלה1[[#This Row],[סה"כ דורשי עבודה]]/טבלה1[[#This Row],[שיעור אבטלה מוערך ביישוב]]</f>
        <v>1002.9498525073747</v>
      </c>
      <c r="O18606" s="4"/>
    </row>
    <row r="18607" spans="1:15" x14ac:dyDescent="0.35">
      <c r="A18607" t="s">
        <v>336</v>
      </c>
      <c r="B18607" t="s">
        <v>195</v>
      </c>
      <c r="C18607">
        <v>1137</v>
      </c>
      <c r="D18607" t="s">
        <v>199</v>
      </c>
      <c r="E18607">
        <v>30</v>
      </c>
      <c r="F18607">
        <v>15</v>
      </c>
      <c r="G18607">
        <v>15</v>
      </c>
      <c r="H18607">
        <v>5</v>
      </c>
      <c r="I18607">
        <v>25</v>
      </c>
      <c r="J18607">
        <v>12</v>
      </c>
      <c r="K18607">
        <v>29</v>
      </c>
      <c r="L18607" s="4">
        <v>3</v>
      </c>
      <c r="M18607" s="1">
        <v>2.9100000000000001E-2</v>
      </c>
      <c r="N18607">
        <f>טבלה1[[#This Row],[סה"כ דורשי עבודה]]/טבלה1[[#This Row],[שיעור אבטלה מוערך ביישוב]]</f>
        <v>1030.9278350515463</v>
      </c>
      <c r="O18607" s="4"/>
    </row>
    <row r="18608" spans="1:15" x14ac:dyDescent="0.35">
      <c r="A18608" t="s">
        <v>337</v>
      </c>
      <c r="B18608" t="s">
        <v>195</v>
      </c>
      <c r="C18608">
        <v>1137</v>
      </c>
      <c r="D18608" t="s">
        <v>199</v>
      </c>
      <c r="E18608">
        <v>29</v>
      </c>
      <c r="F18608">
        <v>12</v>
      </c>
      <c r="G18608">
        <v>17</v>
      </c>
      <c r="H18608">
        <v>5</v>
      </c>
      <c r="I18608">
        <v>24</v>
      </c>
      <c r="J18608">
        <v>11</v>
      </c>
      <c r="K18608">
        <v>29</v>
      </c>
      <c r="L18608" s="4">
        <v>3</v>
      </c>
      <c r="M18608" s="1">
        <v>2.9100000000000001E-2</v>
      </c>
      <c r="N18608">
        <f>טבלה1[[#This Row],[סה"כ דורשי עבודה]]/טבלה1[[#This Row],[שיעור אבטלה מוערך ביישוב]]</f>
        <v>996.56357388316144</v>
      </c>
      <c r="O18608" s="4"/>
    </row>
    <row r="18609" spans="1:15" x14ac:dyDescent="0.35">
      <c r="A18609" t="s">
        <v>338</v>
      </c>
      <c r="B18609" t="s">
        <v>195</v>
      </c>
      <c r="C18609">
        <v>1137</v>
      </c>
      <c r="D18609" t="s">
        <v>199</v>
      </c>
      <c r="E18609">
        <v>26</v>
      </c>
      <c r="F18609">
        <v>11</v>
      </c>
      <c r="G18609">
        <v>15</v>
      </c>
      <c r="H18609">
        <v>5</v>
      </c>
      <c r="I18609">
        <v>21</v>
      </c>
      <c r="J18609">
        <v>12</v>
      </c>
      <c r="K18609">
        <v>26</v>
      </c>
      <c r="L18609" s="4">
        <v>3</v>
      </c>
      <c r="M18609" s="1">
        <v>2.6100000000000002E-2</v>
      </c>
      <c r="N18609">
        <f>טבלה1[[#This Row],[סה"כ דורשי עבודה]]/טבלה1[[#This Row],[שיעור אבטלה מוערך ביישוב]]</f>
        <v>996.16858237547888</v>
      </c>
      <c r="O18609" s="4"/>
    </row>
    <row r="18610" spans="1:15" x14ac:dyDescent="0.35">
      <c r="A18610" t="s">
        <v>339</v>
      </c>
      <c r="B18610" t="s">
        <v>195</v>
      </c>
      <c r="C18610">
        <v>1137</v>
      </c>
      <c r="D18610" t="s">
        <v>199</v>
      </c>
      <c r="E18610">
        <v>27</v>
      </c>
      <c r="F18610">
        <v>9</v>
      </c>
      <c r="G18610">
        <v>18</v>
      </c>
      <c r="H18610">
        <v>3</v>
      </c>
      <c r="I18610">
        <v>24</v>
      </c>
      <c r="J18610">
        <v>10</v>
      </c>
      <c r="K18610">
        <v>27</v>
      </c>
      <c r="L18610" s="4">
        <v>3</v>
      </c>
      <c r="M18610" s="1">
        <v>2.7099999999999999E-2</v>
      </c>
      <c r="N18610">
        <f>טבלה1[[#This Row],[סה"כ דורשי עבודה]]/טבלה1[[#This Row],[שיעור אבטלה מוערך ביישוב]]</f>
        <v>996.30996309963098</v>
      </c>
      <c r="O18610" s="4"/>
    </row>
    <row r="18611" spans="1:15" x14ac:dyDescent="0.35">
      <c r="A18611" t="s">
        <v>261</v>
      </c>
      <c r="B18611" t="s">
        <v>195</v>
      </c>
      <c r="C18611">
        <v>1137</v>
      </c>
      <c r="D18611" t="s">
        <v>199</v>
      </c>
      <c r="E18611">
        <v>34</v>
      </c>
      <c r="F18611">
        <v>12</v>
      </c>
      <c r="G18611">
        <v>22</v>
      </c>
      <c r="H18611">
        <v>2</v>
      </c>
      <c r="I18611">
        <v>32</v>
      </c>
      <c r="J18611">
        <v>14</v>
      </c>
      <c r="K18611">
        <v>34</v>
      </c>
      <c r="L18611" s="4">
        <v>4</v>
      </c>
      <c r="M18611" s="1">
        <v>3.39E-2</v>
      </c>
      <c r="N18611">
        <f>טבלה1[[#This Row],[סה"כ דורשי עבודה]]/טבלה1[[#This Row],[שיעור אבטלה מוערך ביישוב]]</f>
        <v>1002.9498525073747</v>
      </c>
      <c r="O18611" s="4"/>
    </row>
    <row r="18612" spans="1:15" x14ac:dyDescent="0.35">
      <c r="A18612" t="s">
        <v>262</v>
      </c>
      <c r="B18612" t="s">
        <v>195</v>
      </c>
      <c r="C18612">
        <v>1137</v>
      </c>
      <c r="D18612" t="s">
        <v>199</v>
      </c>
      <c r="E18612">
        <v>32</v>
      </c>
      <c r="F18612">
        <v>11</v>
      </c>
      <c r="G18612">
        <v>21</v>
      </c>
      <c r="H18612">
        <v>3</v>
      </c>
      <c r="I18612">
        <v>29</v>
      </c>
      <c r="J18612">
        <v>12</v>
      </c>
      <c r="K18612">
        <v>32</v>
      </c>
      <c r="L18612" s="4">
        <v>1</v>
      </c>
      <c r="M18612" s="1">
        <v>3.2000000000000001E-2</v>
      </c>
      <c r="N18612">
        <f>טבלה1[[#This Row],[סה"כ דורשי עבודה]]/טבלה1[[#This Row],[שיעור אבטלה מוערך ביישוב]]</f>
        <v>1000</v>
      </c>
      <c r="O18612" s="4"/>
    </row>
    <row r="18613" spans="1:15" x14ac:dyDescent="0.35">
      <c r="A18613" t="s">
        <v>263</v>
      </c>
      <c r="B18613" t="s">
        <v>195</v>
      </c>
      <c r="C18613">
        <v>1137</v>
      </c>
      <c r="D18613" t="s">
        <v>199</v>
      </c>
      <c r="E18613">
        <v>35</v>
      </c>
      <c r="F18613">
        <v>11</v>
      </c>
      <c r="G18613">
        <v>24</v>
      </c>
      <c r="H18613">
        <v>4</v>
      </c>
      <c r="I18613">
        <v>31</v>
      </c>
      <c r="J18613">
        <v>14</v>
      </c>
      <c r="K18613">
        <v>35</v>
      </c>
      <c r="L18613" s="4">
        <v>1</v>
      </c>
      <c r="M18613" s="1">
        <v>3.49E-2</v>
      </c>
      <c r="N18613">
        <f>טבלה1[[#This Row],[סה"כ דורשי עבודה]]/טבלה1[[#This Row],[שיעור אבטלה מוערך ביישוב]]</f>
        <v>1002.8653295128939</v>
      </c>
      <c r="O18613" s="4"/>
    </row>
    <row r="18614" spans="1:15" x14ac:dyDescent="0.35">
      <c r="A18614" t="s">
        <v>264</v>
      </c>
      <c r="B18614" t="s">
        <v>195</v>
      </c>
      <c r="C18614">
        <v>1137</v>
      </c>
      <c r="D18614" t="s">
        <v>199</v>
      </c>
      <c r="E18614">
        <v>29</v>
      </c>
      <c r="F18614">
        <v>8</v>
      </c>
      <c r="G18614">
        <v>21</v>
      </c>
      <c r="H18614">
        <v>3</v>
      </c>
      <c r="I18614">
        <v>26</v>
      </c>
      <c r="J18614">
        <v>13</v>
      </c>
      <c r="K18614">
        <v>29</v>
      </c>
      <c r="L18614" s="4">
        <v>2</v>
      </c>
      <c r="M18614" s="1">
        <v>2.9100000000000001E-2</v>
      </c>
      <c r="N18614">
        <f>טבלה1[[#This Row],[סה"כ דורשי עבודה]]/טבלה1[[#This Row],[שיעור אבטלה מוערך ביישוב]]</f>
        <v>996.56357388316144</v>
      </c>
      <c r="O18614" s="4"/>
    </row>
    <row r="18615" spans="1:15" x14ac:dyDescent="0.35">
      <c r="A18615" t="s">
        <v>265</v>
      </c>
      <c r="B18615" t="s">
        <v>195</v>
      </c>
      <c r="C18615">
        <v>1137</v>
      </c>
      <c r="D18615" t="s">
        <v>199</v>
      </c>
      <c r="E18615">
        <v>24</v>
      </c>
      <c r="F18615">
        <v>10</v>
      </c>
      <c r="G18615">
        <v>14</v>
      </c>
      <c r="H18615">
        <v>2</v>
      </c>
      <c r="I18615">
        <v>22</v>
      </c>
      <c r="J18615">
        <v>11</v>
      </c>
      <c r="K18615">
        <v>24</v>
      </c>
      <c r="L18615" s="4">
        <v>2</v>
      </c>
      <c r="M18615" s="1">
        <v>2.4199999999999999E-2</v>
      </c>
      <c r="N18615">
        <f>טבלה1[[#This Row],[סה"כ דורשי עבודה]]/טבלה1[[#This Row],[שיעור אבטלה מוערך ביישוב]]</f>
        <v>991.73553719008271</v>
      </c>
      <c r="O18615" s="4"/>
    </row>
    <row r="18616" spans="1:15" x14ac:dyDescent="0.35">
      <c r="A18616" t="s">
        <v>266</v>
      </c>
      <c r="B18616" t="s">
        <v>195</v>
      </c>
      <c r="C18616">
        <v>1137</v>
      </c>
      <c r="D18616" t="s">
        <v>199</v>
      </c>
      <c r="E18616">
        <v>29</v>
      </c>
      <c r="F18616">
        <v>10</v>
      </c>
      <c r="G18616">
        <v>19</v>
      </c>
      <c r="H18616">
        <v>4</v>
      </c>
      <c r="I18616">
        <v>25</v>
      </c>
      <c r="J18616">
        <v>11</v>
      </c>
      <c r="K18616">
        <v>29</v>
      </c>
      <c r="L18616" s="4">
        <v>1</v>
      </c>
      <c r="M18616" s="1">
        <v>2.9100000000000001E-2</v>
      </c>
      <c r="N18616">
        <f>טבלה1[[#This Row],[סה"כ דורשי עבודה]]/טבלה1[[#This Row],[שיעור אבטלה מוערך ביישוב]]</f>
        <v>996.56357388316144</v>
      </c>
      <c r="O18616" s="4"/>
    </row>
    <row r="18617" spans="1:15" x14ac:dyDescent="0.35">
      <c r="A18617" t="s">
        <v>267</v>
      </c>
      <c r="B18617" t="s">
        <v>195</v>
      </c>
      <c r="C18617">
        <v>1137</v>
      </c>
      <c r="D18617" t="s">
        <v>199</v>
      </c>
      <c r="E18617">
        <v>31</v>
      </c>
      <c r="F18617">
        <v>11</v>
      </c>
      <c r="G18617">
        <v>20</v>
      </c>
      <c r="H18617">
        <v>3</v>
      </c>
      <c r="I18617">
        <v>28</v>
      </c>
      <c r="J18617">
        <v>14</v>
      </c>
      <c r="K18617">
        <v>31</v>
      </c>
      <c r="L18617" s="4">
        <v>0</v>
      </c>
      <c r="M18617" s="1">
        <v>3.1E-2</v>
      </c>
      <c r="N18617">
        <f>טבלה1[[#This Row],[סה"כ דורשי עבודה]]/טבלה1[[#This Row],[שיעור אבטלה מוערך ביישוב]]</f>
        <v>1000</v>
      </c>
      <c r="O18617" s="4"/>
    </row>
    <row r="18618" spans="1:15" x14ac:dyDescent="0.35">
      <c r="A18618" t="s">
        <v>268</v>
      </c>
      <c r="B18618" t="s">
        <v>195</v>
      </c>
      <c r="C18618">
        <v>1137</v>
      </c>
      <c r="D18618" t="s">
        <v>199</v>
      </c>
      <c r="E18618">
        <v>36</v>
      </c>
      <c r="F18618">
        <v>11</v>
      </c>
      <c r="G18618">
        <v>25</v>
      </c>
      <c r="H18618">
        <v>3</v>
      </c>
      <c r="I18618">
        <v>33</v>
      </c>
      <c r="J18618">
        <v>15</v>
      </c>
      <c r="K18618">
        <v>36</v>
      </c>
      <c r="L18618" s="4">
        <v>0</v>
      </c>
      <c r="M18618" s="1">
        <v>3.1600000000000003E-2</v>
      </c>
      <c r="N18618">
        <f>טבלה1[[#This Row],[סה"כ דורשי עבודה]]/טבלה1[[#This Row],[שיעור אבטלה מוערך ביישוב]]</f>
        <v>1139.2405063291137</v>
      </c>
      <c r="O18618" s="4"/>
    </row>
    <row r="18619" spans="1:15" x14ac:dyDescent="0.35">
      <c r="A18619" t="s">
        <v>269</v>
      </c>
      <c r="B18619" t="s">
        <v>195</v>
      </c>
      <c r="C18619">
        <v>1137</v>
      </c>
      <c r="D18619" t="s">
        <v>199</v>
      </c>
      <c r="E18619">
        <v>30</v>
      </c>
      <c r="F18619">
        <v>11</v>
      </c>
      <c r="G18619">
        <v>19</v>
      </c>
      <c r="H18619">
        <v>6</v>
      </c>
      <c r="I18619">
        <v>24</v>
      </c>
      <c r="J18619">
        <v>14</v>
      </c>
      <c r="K18619">
        <v>28</v>
      </c>
      <c r="L18619" s="4">
        <v>0</v>
      </c>
      <c r="M18619" s="1">
        <v>2.4799999999999999E-2</v>
      </c>
      <c r="N18619">
        <f>טבלה1[[#This Row],[סה"כ דורשי עבודה]]/טבלה1[[#This Row],[שיעור אבטלה מוערך ביישוב]]</f>
        <v>1209.6774193548388</v>
      </c>
      <c r="O18619" s="4"/>
    </row>
    <row r="18620" spans="1:15" x14ac:dyDescent="0.35">
      <c r="A18620" t="s">
        <v>270</v>
      </c>
      <c r="B18620" t="s">
        <v>195</v>
      </c>
      <c r="C18620">
        <v>1137</v>
      </c>
      <c r="D18620" t="s">
        <v>199</v>
      </c>
      <c r="E18620">
        <v>29</v>
      </c>
      <c r="F18620">
        <v>12</v>
      </c>
      <c r="G18620">
        <v>17</v>
      </c>
      <c r="H18620">
        <v>4</v>
      </c>
      <c r="I18620">
        <v>25</v>
      </c>
      <c r="J18620">
        <v>16</v>
      </c>
      <c r="K18620">
        <v>29</v>
      </c>
      <c r="L18620" s="4">
        <v>1</v>
      </c>
      <c r="M18620" s="1">
        <v>2.5600000000000001E-2</v>
      </c>
      <c r="N18620">
        <f>טבלה1[[#This Row],[סה"כ דורשי עבודה]]/טבלה1[[#This Row],[שיעור אבטלה מוערך ביישוב]]</f>
        <v>1132.8125</v>
      </c>
      <c r="O18620" s="4"/>
    </row>
    <row r="18621" spans="1:15" x14ac:dyDescent="0.35">
      <c r="A18621" t="s">
        <v>271</v>
      </c>
      <c r="B18621" t="s">
        <v>195</v>
      </c>
      <c r="C18621">
        <v>1137</v>
      </c>
      <c r="D18621" t="s">
        <v>199</v>
      </c>
      <c r="E18621">
        <v>29</v>
      </c>
      <c r="F18621">
        <v>11</v>
      </c>
      <c r="G18621">
        <v>18</v>
      </c>
      <c r="H18621">
        <v>5</v>
      </c>
      <c r="I18621">
        <v>24</v>
      </c>
      <c r="J18621">
        <v>14</v>
      </c>
      <c r="K18621">
        <v>29</v>
      </c>
      <c r="L18621" s="4">
        <v>0</v>
      </c>
      <c r="M18621" s="1">
        <v>2.5600000000000001E-2</v>
      </c>
      <c r="N18621">
        <f>טבלה1[[#This Row],[סה"כ דורשי עבודה]]/טבלה1[[#This Row],[שיעור אבטלה מוערך ביישוב]]</f>
        <v>1132.8125</v>
      </c>
      <c r="O18621" s="4"/>
    </row>
    <row r="18622" spans="1:15" x14ac:dyDescent="0.35">
      <c r="A18622" t="s">
        <v>272</v>
      </c>
      <c r="B18622" t="s">
        <v>195</v>
      </c>
      <c r="C18622">
        <v>1137</v>
      </c>
      <c r="D18622" t="s">
        <v>199</v>
      </c>
      <c r="E18622">
        <v>34</v>
      </c>
      <c r="F18622">
        <v>15</v>
      </c>
      <c r="G18622">
        <v>19</v>
      </c>
      <c r="H18622">
        <v>6</v>
      </c>
      <c r="I18622">
        <v>28</v>
      </c>
      <c r="J18622">
        <v>15</v>
      </c>
      <c r="K18622">
        <v>34</v>
      </c>
      <c r="L18622" s="4">
        <v>0</v>
      </c>
      <c r="M18622" s="1">
        <v>2.9899999999999999E-2</v>
      </c>
      <c r="N18622">
        <f>טבלה1[[#This Row],[סה"כ דורשי עבודה]]/טבלה1[[#This Row],[שיעור אבטלה מוערך ביישוב]]</f>
        <v>1137.123745819398</v>
      </c>
      <c r="O18622" s="4"/>
    </row>
    <row r="18623" spans="1:15" x14ac:dyDescent="0.35">
      <c r="A18623" t="s">
        <v>273</v>
      </c>
      <c r="B18623" t="s">
        <v>195</v>
      </c>
      <c r="C18623">
        <v>1137</v>
      </c>
      <c r="D18623" t="s">
        <v>199</v>
      </c>
      <c r="E18623">
        <v>37</v>
      </c>
      <c r="F18623">
        <v>15</v>
      </c>
      <c r="G18623">
        <v>22</v>
      </c>
      <c r="H18623">
        <v>6</v>
      </c>
      <c r="I18623">
        <v>31</v>
      </c>
      <c r="J18623">
        <v>17</v>
      </c>
      <c r="K18623">
        <v>37</v>
      </c>
      <c r="L18623" s="4">
        <v>0</v>
      </c>
      <c r="M18623" s="1">
        <v>3.2500000000000001E-2</v>
      </c>
      <c r="N18623">
        <f>טבלה1[[#This Row],[סה"כ דורשי עבודה]]/טבלה1[[#This Row],[שיעור אבטלה מוערך ביישוב]]</f>
        <v>1138.4615384615383</v>
      </c>
      <c r="O18623" s="4"/>
    </row>
    <row r="18624" spans="1:15" x14ac:dyDescent="0.35">
      <c r="A18624" t="s">
        <v>274</v>
      </c>
      <c r="B18624" t="s">
        <v>195</v>
      </c>
      <c r="C18624">
        <v>1137</v>
      </c>
      <c r="D18624" t="s">
        <v>199</v>
      </c>
      <c r="E18624">
        <v>46</v>
      </c>
      <c r="F18624">
        <v>18</v>
      </c>
      <c r="G18624">
        <v>28</v>
      </c>
      <c r="H18624">
        <v>5</v>
      </c>
      <c r="I18624">
        <v>41</v>
      </c>
      <c r="J18624">
        <v>20</v>
      </c>
      <c r="K18624">
        <v>45</v>
      </c>
      <c r="L18624" s="4">
        <v>1</v>
      </c>
      <c r="M18624" s="1">
        <v>3.9199999999999999E-2</v>
      </c>
      <c r="N18624">
        <f>טבלה1[[#This Row],[סה"כ דורשי עבודה]]/טבלה1[[#This Row],[שיעור אבטלה מוערך ביישוב]]</f>
        <v>1173.4693877551022</v>
      </c>
      <c r="O18624" s="4"/>
    </row>
    <row r="18625" spans="1:15" x14ac:dyDescent="0.35">
      <c r="A18625" t="s">
        <v>275</v>
      </c>
      <c r="B18625" t="s">
        <v>195</v>
      </c>
      <c r="C18625">
        <v>1137</v>
      </c>
      <c r="D18625" t="s">
        <v>199</v>
      </c>
      <c r="E18625">
        <v>42</v>
      </c>
      <c r="F18625">
        <v>18</v>
      </c>
      <c r="G18625">
        <v>24</v>
      </c>
      <c r="H18625">
        <v>4</v>
      </c>
      <c r="I18625">
        <v>38</v>
      </c>
      <c r="J18625">
        <v>20</v>
      </c>
      <c r="K18625">
        <v>42</v>
      </c>
      <c r="L18625" s="4">
        <v>1</v>
      </c>
      <c r="M18625" s="1">
        <v>3.6700000000000003E-2</v>
      </c>
      <c r="N18625">
        <f>טבלה1[[#This Row],[סה"כ דורשי עבודה]]/טבלה1[[#This Row],[שיעור אבטלה מוערך ביישוב]]</f>
        <v>1144.4141689373296</v>
      </c>
      <c r="O18625" s="4"/>
    </row>
    <row r="18626" spans="1:15" x14ac:dyDescent="0.35">
      <c r="A18626" t="s">
        <v>276</v>
      </c>
      <c r="B18626" t="s">
        <v>195</v>
      </c>
      <c r="C18626">
        <v>1137</v>
      </c>
      <c r="D18626" t="s">
        <v>199</v>
      </c>
      <c r="E18626">
        <v>43</v>
      </c>
      <c r="F18626">
        <v>16</v>
      </c>
      <c r="G18626">
        <v>27</v>
      </c>
      <c r="H18626">
        <v>5</v>
      </c>
      <c r="I18626">
        <v>38</v>
      </c>
      <c r="J18626">
        <v>20</v>
      </c>
      <c r="K18626">
        <v>42</v>
      </c>
      <c r="L18626" s="4">
        <v>6</v>
      </c>
      <c r="M18626" s="1">
        <v>3.6700000000000003E-2</v>
      </c>
      <c r="N18626">
        <f>טבלה1[[#This Row],[סה"כ דורשי עבודה]]/טבלה1[[#This Row],[שיעור אבטלה מוערך ביישוב]]</f>
        <v>1171.6621253405992</v>
      </c>
      <c r="O18626" s="4"/>
    </row>
    <row r="18627" spans="1:15" x14ac:dyDescent="0.35">
      <c r="A18627" t="s">
        <v>277</v>
      </c>
      <c r="B18627" t="s">
        <v>195</v>
      </c>
      <c r="C18627">
        <v>1137</v>
      </c>
      <c r="D18627" t="s">
        <v>199</v>
      </c>
      <c r="E18627">
        <v>49</v>
      </c>
      <c r="F18627">
        <v>16</v>
      </c>
      <c r="G18627">
        <v>33</v>
      </c>
      <c r="H18627">
        <v>4</v>
      </c>
      <c r="I18627">
        <v>45</v>
      </c>
      <c r="J18627">
        <v>17</v>
      </c>
      <c r="K18627">
        <v>49</v>
      </c>
      <c r="L18627" s="4">
        <v>0</v>
      </c>
      <c r="M18627" s="1">
        <v>4.2500000000000003E-2</v>
      </c>
      <c r="N18627">
        <f>טבלה1[[#This Row],[סה"כ דורשי עבודה]]/טבלה1[[#This Row],[שיעור אבטלה מוערך ביישוב]]</f>
        <v>1152.9411764705881</v>
      </c>
      <c r="O18627" s="4"/>
    </row>
    <row r="18628" spans="1:15" x14ac:dyDescent="0.35">
      <c r="A18628" t="s">
        <v>278</v>
      </c>
      <c r="B18628" t="s">
        <v>195</v>
      </c>
      <c r="C18628">
        <v>1137</v>
      </c>
      <c r="D18628" t="s">
        <v>199</v>
      </c>
      <c r="E18628">
        <v>42</v>
      </c>
      <c r="F18628">
        <v>12</v>
      </c>
      <c r="G18628">
        <v>30</v>
      </c>
      <c r="H18628">
        <v>4</v>
      </c>
      <c r="I18628">
        <v>38</v>
      </c>
      <c r="J18628">
        <v>17</v>
      </c>
      <c r="K18628">
        <v>42</v>
      </c>
      <c r="L18628" s="4">
        <v>1</v>
      </c>
      <c r="M18628" s="1">
        <v>3.6700000000000003E-2</v>
      </c>
      <c r="N18628">
        <f>טבלה1[[#This Row],[סה"כ דורשי עבודה]]/טבלה1[[#This Row],[שיעור אבטלה מוערך ביישוב]]</f>
        <v>1144.4141689373296</v>
      </c>
      <c r="O18628" s="4"/>
    </row>
    <row r="18629" spans="1:15" x14ac:dyDescent="0.35">
      <c r="A18629" t="s">
        <v>279</v>
      </c>
      <c r="B18629" t="s">
        <v>195</v>
      </c>
      <c r="C18629">
        <v>1137</v>
      </c>
      <c r="D18629" t="s">
        <v>199</v>
      </c>
      <c r="E18629">
        <v>44</v>
      </c>
      <c r="F18629">
        <v>13</v>
      </c>
      <c r="G18629">
        <v>31</v>
      </c>
      <c r="H18629">
        <v>5</v>
      </c>
      <c r="I18629">
        <v>39</v>
      </c>
      <c r="J18629">
        <v>18</v>
      </c>
      <c r="K18629">
        <v>44</v>
      </c>
      <c r="L18629" s="4">
        <v>1</v>
      </c>
      <c r="M18629" s="1">
        <v>3.8399999999999997E-2</v>
      </c>
      <c r="N18629">
        <f>טבלה1[[#This Row],[סה"כ דורשי עבודה]]/טבלה1[[#This Row],[שיעור אבטלה מוערך ביישוב]]</f>
        <v>1145.8333333333335</v>
      </c>
      <c r="O18629" s="4"/>
    </row>
    <row r="18630" spans="1:15" x14ac:dyDescent="0.35">
      <c r="A18630" t="s">
        <v>11</v>
      </c>
      <c r="B18630" t="s">
        <v>195</v>
      </c>
      <c r="C18630">
        <v>1137</v>
      </c>
      <c r="D18630" t="s">
        <v>199</v>
      </c>
      <c r="E18630">
        <v>36</v>
      </c>
      <c r="F18630">
        <v>14</v>
      </c>
      <c r="G18630">
        <v>22</v>
      </c>
      <c r="H18630">
        <v>4</v>
      </c>
      <c r="I18630">
        <v>32</v>
      </c>
      <c r="J18630">
        <v>16</v>
      </c>
      <c r="K18630">
        <v>36</v>
      </c>
      <c r="L18630" s="4">
        <v>0</v>
      </c>
      <c r="M18630" s="1">
        <v>2.9499999999999998E-2</v>
      </c>
      <c r="N18630">
        <f>טבלה1[[#This Row],[סה"כ דורשי עבודה]]/טבלה1[[#This Row],[שיעור אבטלה מוערך ביישוב]]</f>
        <v>1220.3389830508474</v>
      </c>
      <c r="O18630" s="4"/>
    </row>
    <row r="18631" spans="1:15" x14ac:dyDescent="0.35">
      <c r="A18631" t="s">
        <v>212</v>
      </c>
      <c r="B18631" t="s">
        <v>195</v>
      </c>
      <c r="C18631">
        <v>1137</v>
      </c>
      <c r="D18631" t="s">
        <v>199</v>
      </c>
      <c r="E18631">
        <v>37</v>
      </c>
      <c r="F18631">
        <v>16</v>
      </c>
      <c r="G18631">
        <v>21</v>
      </c>
      <c r="H18631">
        <v>6</v>
      </c>
      <c r="I18631">
        <v>31</v>
      </c>
      <c r="J18631">
        <v>17</v>
      </c>
      <c r="K18631">
        <v>37</v>
      </c>
      <c r="L18631" s="4">
        <v>0</v>
      </c>
      <c r="M18631" s="1">
        <v>3.0300000000000001E-2</v>
      </c>
      <c r="N18631">
        <f>טבלה1[[#This Row],[סה"כ דורשי עבודה]]/טבלה1[[#This Row],[שיעור אבטלה מוערך ביישוב]]</f>
        <v>1221.1221122112211</v>
      </c>
      <c r="O18631" s="4"/>
    </row>
    <row r="18632" spans="1:15" x14ac:dyDescent="0.35">
      <c r="A18632" t="s">
        <v>213</v>
      </c>
      <c r="B18632" t="s">
        <v>195</v>
      </c>
      <c r="C18632">
        <v>1137</v>
      </c>
      <c r="D18632" t="s">
        <v>199</v>
      </c>
      <c r="E18632">
        <v>35</v>
      </c>
      <c r="F18632">
        <v>17</v>
      </c>
      <c r="G18632">
        <v>18</v>
      </c>
      <c r="H18632">
        <v>5</v>
      </c>
      <c r="I18632">
        <v>30</v>
      </c>
      <c r="J18632">
        <v>15</v>
      </c>
      <c r="K18632">
        <v>35</v>
      </c>
      <c r="L18632" s="4">
        <v>0</v>
      </c>
      <c r="M18632" s="1">
        <v>2.87E-2</v>
      </c>
      <c r="N18632">
        <f>טבלה1[[#This Row],[סה"כ דורשי עבודה]]/טבלה1[[#This Row],[שיעור אבטלה מוערך ביישוב]]</f>
        <v>1219.5121951219512</v>
      </c>
      <c r="O18632" s="4"/>
    </row>
    <row r="18633" spans="1:15" x14ac:dyDescent="0.35">
      <c r="A18633" t="s">
        <v>214</v>
      </c>
      <c r="B18633" t="s">
        <v>195</v>
      </c>
      <c r="C18633">
        <v>1137</v>
      </c>
      <c r="D18633" t="s">
        <v>199</v>
      </c>
      <c r="E18633">
        <v>35</v>
      </c>
      <c r="F18633">
        <v>16</v>
      </c>
      <c r="G18633">
        <v>19</v>
      </c>
      <c r="H18633">
        <v>6</v>
      </c>
      <c r="I18633">
        <v>29</v>
      </c>
      <c r="J18633">
        <v>16</v>
      </c>
      <c r="K18633">
        <v>34</v>
      </c>
      <c r="L18633" s="4">
        <v>0</v>
      </c>
      <c r="M18633" s="1">
        <v>2.7900000000000001E-2</v>
      </c>
      <c r="N18633">
        <f>טבלה1[[#This Row],[סה"כ דורשי עבודה]]/טבלה1[[#This Row],[שיעור אבטלה מוערך ביישוב]]</f>
        <v>1254.4802867383512</v>
      </c>
      <c r="O18633" s="4"/>
    </row>
    <row r="18634" spans="1:15" x14ac:dyDescent="0.35">
      <c r="A18634" t="s">
        <v>215</v>
      </c>
      <c r="B18634" t="s">
        <v>195</v>
      </c>
      <c r="C18634">
        <v>1137</v>
      </c>
      <c r="D18634" t="s">
        <v>199</v>
      </c>
      <c r="E18634">
        <v>33</v>
      </c>
      <c r="F18634">
        <v>12</v>
      </c>
      <c r="G18634">
        <v>21</v>
      </c>
      <c r="H18634">
        <v>6</v>
      </c>
      <c r="I18634">
        <v>27</v>
      </c>
      <c r="J18634">
        <v>16</v>
      </c>
      <c r="K18634">
        <v>33</v>
      </c>
      <c r="L18634" s="4">
        <v>0</v>
      </c>
      <c r="M18634" s="1">
        <v>2.7099999999999999E-2</v>
      </c>
      <c r="N18634">
        <f>טבלה1[[#This Row],[סה"כ דורשי עבודה]]/טבלה1[[#This Row],[שיעור אבטלה מוערך ביישוב]]</f>
        <v>1217.7121771217712</v>
      </c>
      <c r="O18634" s="4"/>
    </row>
    <row r="18635" spans="1:15" x14ac:dyDescent="0.35">
      <c r="A18635" t="s">
        <v>216</v>
      </c>
      <c r="B18635" t="s">
        <v>195</v>
      </c>
      <c r="C18635">
        <v>1137</v>
      </c>
      <c r="D18635" t="s">
        <v>199</v>
      </c>
      <c r="E18635">
        <v>37</v>
      </c>
      <c r="F18635">
        <v>12</v>
      </c>
      <c r="G18635">
        <v>25</v>
      </c>
      <c r="H18635">
        <v>5</v>
      </c>
      <c r="I18635">
        <v>32</v>
      </c>
      <c r="J18635">
        <v>17</v>
      </c>
      <c r="K18635">
        <v>36</v>
      </c>
      <c r="L18635" s="4">
        <v>0</v>
      </c>
      <c r="M18635" s="1">
        <v>2.9499999999999998E-2</v>
      </c>
      <c r="N18635">
        <f>טבלה1[[#This Row],[סה"כ דורשי עבודה]]/טבלה1[[#This Row],[שיעור אבטלה מוערך ביישוב]]</f>
        <v>1254.2372881355932</v>
      </c>
      <c r="O18635" s="4"/>
    </row>
    <row r="18636" spans="1:15" x14ac:dyDescent="0.35">
      <c r="A18636" t="s">
        <v>217</v>
      </c>
      <c r="B18636" t="s">
        <v>195</v>
      </c>
      <c r="C18636">
        <v>1137</v>
      </c>
      <c r="D18636" t="s">
        <v>199</v>
      </c>
      <c r="E18636">
        <v>50</v>
      </c>
      <c r="F18636">
        <v>17</v>
      </c>
      <c r="G18636">
        <v>33</v>
      </c>
      <c r="H18636">
        <v>4</v>
      </c>
      <c r="I18636">
        <v>46</v>
      </c>
      <c r="J18636">
        <v>19</v>
      </c>
      <c r="K18636">
        <v>49</v>
      </c>
      <c r="L18636" s="4">
        <v>0</v>
      </c>
      <c r="M18636" s="1">
        <v>3.9699999999999999E-2</v>
      </c>
      <c r="N18636">
        <f>טבלה1[[#This Row],[סה"כ דורשי עבודה]]/טבלה1[[#This Row],[שיעור אבטלה מוערך ביישוב]]</f>
        <v>1259.4458438287154</v>
      </c>
      <c r="O18636" s="4"/>
    </row>
    <row r="18637" spans="1:15" x14ac:dyDescent="0.35">
      <c r="A18637" t="s">
        <v>218</v>
      </c>
      <c r="B18637" t="s">
        <v>195</v>
      </c>
      <c r="C18637">
        <v>1137</v>
      </c>
      <c r="D18637" t="s">
        <v>199</v>
      </c>
      <c r="E18637">
        <v>45</v>
      </c>
      <c r="F18637">
        <v>19</v>
      </c>
      <c r="G18637">
        <v>26</v>
      </c>
      <c r="H18637">
        <v>5</v>
      </c>
      <c r="I18637">
        <v>40</v>
      </c>
      <c r="J18637">
        <v>21</v>
      </c>
      <c r="K18637">
        <v>44</v>
      </c>
      <c r="L18637" s="4">
        <v>1</v>
      </c>
      <c r="M18637" s="1">
        <v>3.5799999999999998E-2</v>
      </c>
      <c r="N18637">
        <f>טבלה1[[#This Row],[סה"כ דורשי עבודה]]/טבלה1[[#This Row],[שיעור אבטלה מוערך ביישוב]]</f>
        <v>1256.9832402234638</v>
      </c>
      <c r="O18637" s="4"/>
    </row>
    <row r="18638" spans="1:15" x14ac:dyDescent="0.35">
      <c r="A18638" t="s">
        <v>219</v>
      </c>
      <c r="B18638" t="s">
        <v>195</v>
      </c>
      <c r="C18638">
        <v>1137</v>
      </c>
      <c r="D18638" t="s">
        <v>199</v>
      </c>
      <c r="E18638">
        <v>40</v>
      </c>
      <c r="F18638">
        <v>17</v>
      </c>
      <c r="G18638">
        <v>23</v>
      </c>
      <c r="H18638">
        <v>2</v>
      </c>
      <c r="I18638">
        <v>38</v>
      </c>
      <c r="J18638">
        <v>19</v>
      </c>
      <c r="K18638">
        <v>39</v>
      </c>
      <c r="L18638" s="4">
        <v>0</v>
      </c>
      <c r="M18638" s="1">
        <v>3.1800000000000002E-2</v>
      </c>
      <c r="N18638">
        <f>טבלה1[[#This Row],[סה"כ דורשי עבודה]]/טבלה1[[#This Row],[שיעור אבטלה מוערך ביישוב]]</f>
        <v>1257.8616352201257</v>
      </c>
      <c r="O18638" s="4"/>
    </row>
    <row r="18639" spans="1:15" x14ac:dyDescent="0.35">
      <c r="A18639" t="s">
        <v>220</v>
      </c>
      <c r="B18639" t="s">
        <v>195</v>
      </c>
      <c r="C18639">
        <v>1137</v>
      </c>
      <c r="D18639" t="s">
        <v>199</v>
      </c>
      <c r="E18639">
        <v>42</v>
      </c>
      <c r="F18639">
        <v>21</v>
      </c>
      <c r="G18639">
        <v>21</v>
      </c>
      <c r="H18639">
        <v>3</v>
      </c>
      <c r="I18639">
        <v>39</v>
      </c>
      <c r="J18639">
        <v>19</v>
      </c>
      <c r="K18639">
        <v>41</v>
      </c>
      <c r="L18639" s="4">
        <v>0</v>
      </c>
      <c r="M18639" s="1">
        <v>3.3399999999999999E-2</v>
      </c>
      <c r="N18639">
        <f>טבלה1[[#This Row],[סה"כ דורשי עבודה]]/טבלה1[[#This Row],[שיעור אבטלה מוערך ביישוב]]</f>
        <v>1257.4850299401198</v>
      </c>
      <c r="O18639" s="4"/>
    </row>
    <row r="18640" spans="1:15" x14ac:dyDescent="0.35">
      <c r="A18640" t="s">
        <v>221</v>
      </c>
      <c r="B18640" t="s">
        <v>195</v>
      </c>
      <c r="C18640">
        <v>1137</v>
      </c>
      <c r="D18640" t="s">
        <v>199</v>
      </c>
      <c r="E18640">
        <v>35</v>
      </c>
      <c r="F18640">
        <v>18</v>
      </c>
      <c r="G18640">
        <v>17</v>
      </c>
      <c r="H18640">
        <v>4</v>
      </c>
      <c r="I18640">
        <v>31</v>
      </c>
      <c r="J18640">
        <v>18</v>
      </c>
      <c r="K18640">
        <v>34</v>
      </c>
      <c r="L18640" s="4">
        <v>0</v>
      </c>
      <c r="M18640" s="1">
        <v>2.7900000000000001E-2</v>
      </c>
      <c r="N18640">
        <f>טבלה1[[#This Row],[סה"כ דורשי עבודה]]/טבלה1[[#This Row],[שיעור אבטלה מוערך ביישוב]]</f>
        <v>1254.4802867383512</v>
      </c>
      <c r="O18640" s="4"/>
    </row>
    <row r="18641" spans="1:15" x14ac:dyDescent="0.35">
      <c r="A18641" t="s">
        <v>222</v>
      </c>
      <c r="B18641" t="s">
        <v>195</v>
      </c>
      <c r="C18641">
        <v>1137</v>
      </c>
      <c r="D18641" t="s">
        <v>199</v>
      </c>
      <c r="E18641">
        <v>39</v>
      </c>
      <c r="F18641">
        <v>20</v>
      </c>
      <c r="G18641">
        <v>19</v>
      </c>
      <c r="H18641">
        <v>4</v>
      </c>
      <c r="I18641">
        <v>35</v>
      </c>
      <c r="J18641">
        <v>19</v>
      </c>
      <c r="K18641">
        <v>38</v>
      </c>
      <c r="L18641" s="4">
        <v>0</v>
      </c>
      <c r="M18641" s="1">
        <v>3.1E-2</v>
      </c>
      <c r="N18641">
        <f>טבלה1[[#This Row],[סה"כ דורשי עבודה]]/טבלה1[[#This Row],[שיעור אבטלה מוערך ביישוב]]</f>
        <v>1258.0645161290322</v>
      </c>
      <c r="O18641" s="4"/>
    </row>
    <row r="18642" spans="1:15" x14ac:dyDescent="0.35">
      <c r="A18642" t="s">
        <v>223</v>
      </c>
      <c r="B18642" t="s">
        <v>195</v>
      </c>
      <c r="C18642">
        <v>1137</v>
      </c>
      <c r="D18642" t="s">
        <v>199</v>
      </c>
      <c r="E18642">
        <v>38</v>
      </c>
      <c r="F18642">
        <v>19</v>
      </c>
      <c r="G18642">
        <v>19</v>
      </c>
      <c r="H18642">
        <v>5</v>
      </c>
      <c r="I18642">
        <v>33</v>
      </c>
      <c r="J18642">
        <v>17</v>
      </c>
      <c r="K18642">
        <v>38</v>
      </c>
      <c r="L18642" s="4">
        <v>0</v>
      </c>
      <c r="M18642" s="1">
        <v>2.9000000000000001E-2</v>
      </c>
      <c r="N18642">
        <f>טבלה1[[#This Row],[סה"כ דורשי עבודה]]/טבלה1[[#This Row],[שיעור אבטלה מוערך ביישוב]]</f>
        <v>1310.3448275862067</v>
      </c>
      <c r="O18642" s="4"/>
    </row>
    <row r="18643" spans="1:15" x14ac:dyDescent="0.35">
      <c r="A18643" t="s">
        <v>224</v>
      </c>
      <c r="B18643" t="s">
        <v>195</v>
      </c>
      <c r="C18643">
        <v>1137</v>
      </c>
      <c r="D18643" t="s">
        <v>199</v>
      </c>
      <c r="E18643">
        <v>34</v>
      </c>
      <c r="F18643">
        <v>16</v>
      </c>
      <c r="G18643">
        <v>18</v>
      </c>
      <c r="H18643">
        <v>4</v>
      </c>
      <c r="I18643">
        <v>30</v>
      </c>
      <c r="J18643">
        <v>18</v>
      </c>
      <c r="K18643">
        <v>32</v>
      </c>
      <c r="L18643" s="4">
        <v>1</v>
      </c>
      <c r="M18643" s="1">
        <v>2.4500000000000001E-2</v>
      </c>
      <c r="N18643">
        <f>טבלה1[[#This Row],[סה"כ דורשי עבודה]]/טבלה1[[#This Row],[שיעור אבטלה מוערך ביישוב]]</f>
        <v>1387.7551020408164</v>
      </c>
      <c r="O18643" s="4"/>
    </row>
    <row r="18644" spans="1:15" x14ac:dyDescent="0.35">
      <c r="A18644" t="s">
        <v>225</v>
      </c>
      <c r="B18644" t="s">
        <v>195</v>
      </c>
      <c r="C18644">
        <v>1137</v>
      </c>
      <c r="D18644" t="s">
        <v>199</v>
      </c>
      <c r="E18644">
        <v>37</v>
      </c>
      <c r="F18644">
        <v>18</v>
      </c>
      <c r="G18644">
        <v>19</v>
      </c>
      <c r="H18644">
        <v>8</v>
      </c>
      <c r="I18644">
        <v>29</v>
      </c>
      <c r="J18644">
        <v>19</v>
      </c>
      <c r="K18644">
        <v>36</v>
      </c>
      <c r="L18644" s="4">
        <v>0</v>
      </c>
      <c r="M18644" s="1">
        <v>2.75E-2</v>
      </c>
      <c r="N18644">
        <f>טבלה1[[#This Row],[סה"כ דורשי עבודה]]/טבלה1[[#This Row],[שיעור אבטלה מוערך ביישוב]]</f>
        <v>1345.4545454545455</v>
      </c>
      <c r="O18644" s="4"/>
    </row>
    <row r="18645" spans="1:15" x14ac:dyDescent="0.35">
      <c r="A18645" t="s">
        <v>226</v>
      </c>
      <c r="B18645" t="s">
        <v>195</v>
      </c>
      <c r="C18645">
        <v>1137</v>
      </c>
      <c r="D18645" t="s">
        <v>199</v>
      </c>
      <c r="E18645">
        <v>35</v>
      </c>
      <c r="F18645">
        <v>19</v>
      </c>
      <c r="G18645">
        <v>16</v>
      </c>
      <c r="H18645">
        <v>5</v>
      </c>
      <c r="I18645">
        <v>30</v>
      </c>
      <c r="J18645">
        <v>16</v>
      </c>
      <c r="K18645">
        <v>34</v>
      </c>
      <c r="L18645" s="4">
        <v>0</v>
      </c>
      <c r="M18645" s="1">
        <v>2.5999999999999999E-2</v>
      </c>
      <c r="N18645">
        <f>טבלה1[[#This Row],[סה"כ דורשי עבודה]]/טבלה1[[#This Row],[שיעור אבטלה מוערך ביישוב]]</f>
        <v>1346.1538461538462</v>
      </c>
      <c r="O18645" s="4"/>
    </row>
    <row r="18646" spans="1:15" x14ac:dyDescent="0.35">
      <c r="A18646" t="s">
        <v>227</v>
      </c>
      <c r="B18646" t="s">
        <v>195</v>
      </c>
      <c r="C18646">
        <v>1137</v>
      </c>
      <c r="D18646" t="s">
        <v>199</v>
      </c>
      <c r="E18646">
        <v>35</v>
      </c>
      <c r="F18646">
        <v>16</v>
      </c>
      <c r="G18646">
        <v>19</v>
      </c>
      <c r="H18646">
        <v>4</v>
      </c>
      <c r="I18646">
        <v>31</v>
      </c>
      <c r="J18646">
        <v>16</v>
      </c>
      <c r="K18646">
        <v>35</v>
      </c>
      <c r="L18646" s="4">
        <v>0</v>
      </c>
      <c r="M18646" s="1">
        <v>2.6800000000000001E-2</v>
      </c>
      <c r="N18646">
        <f>טבלה1[[#This Row],[סה"כ דורשי עבודה]]/טבלה1[[#This Row],[שיעור אבטלה מוערך ביישוב]]</f>
        <v>1305.9701492537313</v>
      </c>
      <c r="O18646" s="4"/>
    </row>
    <row r="18647" spans="1:15" x14ac:dyDescent="0.35">
      <c r="A18647" t="s">
        <v>228</v>
      </c>
      <c r="B18647" t="s">
        <v>195</v>
      </c>
      <c r="C18647">
        <v>1137</v>
      </c>
      <c r="D18647" t="s">
        <v>199</v>
      </c>
      <c r="E18647">
        <v>36</v>
      </c>
      <c r="F18647">
        <v>16</v>
      </c>
      <c r="G18647">
        <v>20</v>
      </c>
      <c r="H18647">
        <v>3</v>
      </c>
      <c r="I18647">
        <v>33</v>
      </c>
      <c r="J18647">
        <v>17</v>
      </c>
      <c r="K18647">
        <v>35</v>
      </c>
      <c r="L18647" s="4">
        <v>0</v>
      </c>
      <c r="M18647" s="1">
        <v>2.6800000000000001E-2</v>
      </c>
      <c r="N18647">
        <f>טבלה1[[#This Row],[סה"כ דורשי עבודה]]/טבלה1[[#This Row],[שיעור אבטלה מוערך ביישוב]]</f>
        <v>1343.2835820895523</v>
      </c>
      <c r="O18647" s="4"/>
    </row>
    <row r="18648" spans="1:15" x14ac:dyDescent="0.35">
      <c r="A18648" t="s">
        <v>229</v>
      </c>
      <c r="B18648" t="s">
        <v>195</v>
      </c>
      <c r="C18648">
        <v>1137</v>
      </c>
      <c r="D18648" t="s">
        <v>199</v>
      </c>
      <c r="E18648">
        <v>49</v>
      </c>
      <c r="F18648">
        <v>19</v>
      </c>
      <c r="G18648">
        <v>30</v>
      </c>
      <c r="H18648">
        <v>5</v>
      </c>
      <c r="I18648">
        <v>44</v>
      </c>
      <c r="J18648">
        <v>16</v>
      </c>
      <c r="K18648">
        <v>48</v>
      </c>
      <c r="L18648" s="4">
        <v>1</v>
      </c>
      <c r="M18648" s="1">
        <v>3.6400000000000002E-2</v>
      </c>
      <c r="N18648">
        <f>טבלה1[[#This Row],[סה"כ דורשי עבודה]]/טבלה1[[#This Row],[שיעור אבטלה מוערך ביישוב]]</f>
        <v>1346.1538461538462</v>
      </c>
      <c r="O18648" s="4"/>
    </row>
    <row r="18649" spans="1:15" x14ac:dyDescent="0.35">
      <c r="A18649" t="s">
        <v>230</v>
      </c>
      <c r="B18649" t="s">
        <v>195</v>
      </c>
      <c r="C18649">
        <v>1137</v>
      </c>
      <c r="D18649" t="s">
        <v>199</v>
      </c>
      <c r="E18649">
        <v>51</v>
      </c>
      <c r="F18649">
        <v>18</v>
      </c>
      <c r="G18649">
        <v>33</v>
      </c>
      <c r="H18649">
        <v>6</v>
      </c>
      <c r="I18649">
        <v>45</v>
      </c>
      <c r="J18649">
        <v>17</v>
      </c>
      <c r="K18649">
        <v>51</v>
      </c>
      <c r="L18649" s="4">
        <v>0</v>
      </c>
      <c r="M18649" s="1">
        <v>3.85E-2</v>
      </c>
      <c r="N18649">
        <f>טבלה1[[#This Row],[סה"כ דורשי עבודה]]/טבלה1[[#This Row],[שיעור אבטלה מוערך ביישוב]]</f>
        <v>1324.6753246753246</v>
      </c>
      <c r="O18649" s="4"/>
    </row>
    <row r="18650" spans="1:15" x14ac:dyDescent="0.35">
      <c r="A18650" t="s">
        <v>231</v>
      </c>
      <c r="B18650" t="s">
        <v>195</v>
      </c>
      <c r="C18650">
        <v>1137</v>
      </c>
      <c r="D18650" t="s">
        <v>199</v>
      </c>
      <c r="E18650">
        <v>47</v>
      </c>
      <c r="F18650">
        <v>23</v>
      </c>
      <c r="G18650">
        <v>24</v>
      </c>
      <c r="H18650">
        <v>7</v>
      </c>
      <c r="I18650">
        <v>40</v>
      </c>
      <c r="J18650">
        <v>15</v>
      </c>
      <c r="K18650">
        <v>47</v>
      </c>
      <c r="L18650" s="4">
        <v>0</v>
      </c>
      <c r="M18650" s="1">
        <v>3.56E-2</v>
      </c>
      <c r="N18650">
        <f>טבלה1[[#This Row],[סה"כ דורשי עבודה]]/טבלה1[[#This Row],[שיעור אבטלה מוערך ביישוב]]</f>
        <v>1320.2247191011236</v>
      </c>
      <c r="O18650" s="4"/>
    </row>
    <row r="18651" spans="1:15" x14ac:dyDescent="0.35">
      <c r="A18651" t="s">
        <v>232</v>
      </c>
      <c r="B18651" t="s">
        <v>195</v>
      </c>
      <c r="C18651">
        <v>1137</v>
      </c>
      <c r="D18651" t="s">
        <v>199</v>
      </c>
      <c r="E18651">
        <v>38</v>
      </c>
      <c r="F18651">
        <v>21</v>
      </c>
      <c r="G18651">
        <v>17</v>
      </c>
      <c r="H18651">
        <v>6</v>
      </c>
      <c r="I18651">
        <v>32</v>
      </c>
      <c r="J18651">
        <v>14</v>
      </c>
      <c r="K18651">
        <v>38</v>
      </c>
      <c r="L18651" s="4">
        <v>0</v>
      </c>
      <c r="M18651" s="1">
        <v>2.9000000000000001E-2</v>
      </c>
      <c r="N18651">
        <f>טבלה1[[#This Row],[סה"כ דורשי עבודה]]/טבלה1[[#This Row],[שיעור אבטלה מוערך ביישוב]]</f>
        <v>1310.3448275862067</v>
      </c>
      <c r="O18651" s="4"/>
    </row>
    <row r="18652" spans="1:15" x14ac:dyDescent="0.35">
      <c r="A18652" t="s">
        <v>233</v>
      </c>
      <c r="B18652" t="s">
        <v>195</v>
      </c>
      <c r="C18652">
        <v>1137</v>
      </c>
      <c r="D18652" t="s">
        <v>199</v>
      </c>
      <c r="E18652">
        <v>36</v>
      </c>
      <c r="F18652">
        <v>18</v>
      </c>
      <c r="G18652">
        <v>18</v>
      </c>
      <c r="H18652">
        <v>6</v>
      </c>
      <c r="I18652">
        <v>30</v>
      </c>
      <c r="J18652">
        <v>16</v>
      </c>
      <c r="K18652">
        <v>36</v>
      </c>
      <c r="L18652" s="4">
        <v>0</v>
      </c>
      <c r="M18652" s="1">
        <v>2.75E-2</v>
      </c>
      <c r="N18652">
        <f>טבלה1[[#This Row],[סה"כ דורשי עבודה]]/טבלה1[[#This Row],[שיעור אבטלה מוערך ביישוב]]</f>
        <v>1309.090909090909</v>
      </c>
      <c r="O18652" s="4"/>
    </row>
    <row r="18653" spans="1:15" x14ac:dyDescent="0.35">
      <c r="A18653" t="s">
        <v>234</v>
      </c>
      <c r="B18653" t="s">
        <v>195</v>
      </c>
      <c r="C18653">
        <v>1137</v>
      </c>
      <c r="D18653" t="s">
        <v>199</v>
      </c>
      <c r="E18653">
        <v>43</v>
      </c>
      <c r="F18653">
        <v>22</v>
      </c>
      <c r="G18653">
        <v>21</v>
      </c>
      <c r="H18653">
        <v>7</v>
      </c>
      <c r="I18653">
        <v>36</v>
      </c>
      <c r="J18653">
        <v>14</v>
      </c>
      <c r="K18653">
        <v>43</v>
      </c>
      <c r="L18653" s="4">
        <v>0</v>
      </c>
      <c r="M18653" s="1">
        <v>3.27E-2</v>
      </c>
      <c r="N18653">
        <f>טבלה1[[#This Row],[סה"כ דורשי עבודה]]/טבלה1[[#This Row],[שיעור אבטלה מוערך ביישוב]]</f>
        <v>1314.9847094801223</v>
      </c>
      <c r="O18653" s="4"/>
    </row>
    <row r="18654" spans="1:15" x14ac:dyDescent="0.35">
      <c r="A18654" t="s">
        <v>235</v>
      </c>
      <c r="B18654" t="s">
        <v>195</v>
      </c>
      <c r="C18654">
        <v>1137</v>
      </c>
      <c r="D18654" t="s">
        <v>199</v>
      </c>
      <c r="E18654">
        <v>39</v>
      </c>
      <c r="F18654">
        <v>18</v>
      </c>
      <c r="G18654">
        <v>21</v>
      </c>
      <c r="H18654">
        <v>6</v>
      </c>
      <c r="I18654">
        <v>33</v>
      </c>
      <c r="J18654">
        <v>14</v>
      </c>
      <c r="K18654">
        <v>39</v>
      </c>
      <c r="L18654" s="4">
        <v>0</v>
      </c>
      <c r="M18654" s="1">
        <v>2.9700000000000001E-2</v>
      </c>
      <c r="N18654">
        <f>טבלה1[[#This Row],[סה"כ דורשי עבודה]]/טבלה1[[#This Row],[שיעור אבטלה מוערך ביישוב]]</f>
        <v>1313.1313131313132</v>
      </c>
      <c r="O18654" s="4"/>
    </row>
    <row r="18655" spans="1:15" x14ac:dyDescent="0.35">
      <c r="A18655" t="s">
        <v>236</v>
      </c>
      <c r="B18655" t="s">
        <v>195</v>
      </c>
      <c r="C18655">
        <v>1137</v>
      </c>
      <c r="D18655" t="s">
        <v>199</v>
      </c>
      <c r="E18655">
        <v>37</v>
      </c>
      <c r="F18655">
        <v>15</v>
      </c>
      <c r="G18655">
        <v>22</v>
      </c>
      <c r="H18655">
        <v>5</v>
      </c>
      <c r="I18655">
        <v>32</v>
      </c>
      <c r="J18655">
        <v>14</v>
      </c>
      <c r="K18655">
        <v>37</v>
      </c>
      <c r="L18655" s="4">
        <v>0</v>
      </c>
      <c r="M18655" s="1">
        <v>2.8299999999999999E-2</v>
      </c>
      <c r="N18655">
        <f>טבלה1[[#This Row],[סה"כ דורשי עבודה]]/טבלה1[[#This Row],[שיעור אבטלה מוערך ביישוב]]</f>
        <v>1307.4204946996467</v>
      </c>
      <c r="O18655" s="4"/>
    </row>
    <row r="18656" spans="1:15" x14ac:dyDescent="0.35">
      <c r="A18656" t="s">
        <v>237</v>
      </c>
      <c r="B18656" t="s">
        <v>195</v>
      </c>
      <c r="C18656">
        <v>1137</v>
      </c>
      <c r="D18656" t="s">
        <v>199</v>
      </c>
      <c r="E18656">
        <v>37</v>
      </c>
      <c r="F18656">
        <v>13</v>
      </c>
      <c r="G18656">
        <v>24</v>
      </c>
      <c r="H18656">
        <v>5</v>
      </c>
      <c r="I18656">
        <v>32</v>
      </c>
      <c r="J18656">
        <v>16</v>
      </c>
      <c r="K18656">
        <v>36</v>
      </c>
      <c r="L18656" s="4">
        <v>0</v>
      </c>
      <c r="M18656" s="1">
        <v>2.75E-2</v>
      </c>
      <c r="N18656">
        <f>טבלה1[[#This Row],[סה"כ דורשי עבודה]]/טבלה1[[#This Row],[שיעור אבטלה מוערך ביישוב]]</f>
        <v>1345.4545454545455</v>
      </c>
      <c r="O18656" s="4"/>
    </row>
    <row r="18657" spans="1:15" x14ac:dyDescent="0.35">
      <c r="A18657" t="s">
        <v>238</v>
      </c>
      <c r="B18657" t="s">
        <v>195</v>
      </c>
      <c r="C18657">
        <v>1137</v>
      </c>
      <c r="D18657" t="s">
        <v>199</v>
      </c>
      <c r="E18657">
        <v>32</v>
      </c>
      <c r="F18657">
        <v>12</v>
      </c>
      <c r="G18657">
        <v>20</v>
      </c>
      <c r="H18657">
        <v>1</v>
      </c>
      <c r="I18657">
        <v>31</v>
      </c>
      <c r="J18657">
        <v>17</v>
      </c>
      <c r="K18657">
        <v>32</v>
      </c>
      <c r="L18657" s="4">
        <v>0</v>
      </c>
      <c r="M18657" s="1">
        <v>2.4500000000000001E-2</v>
      </c>
      <c r="N18657">
        <f>טבלה1[[#This Row],[סה"כ דורשי עבודה]]/טבלה1[[#This Row],[שיעור אבטלה מוערך ביישוב]]</f>
        <v>1306.1224489795918</v>
      </c>
      <c r="O18657" s="4"/>
    </row>
    <row r="18658" spans="1:15" x14ac:dyDescent="0.35">
      <c r="A18658" t="s">
        <v>239</v>
      </c>
      <c r="B18658" t="s">
        <v>195</v>
      </c>
      <c r="C18658">
        <v>1137</v>
      </c>
      <c r="D18658" t="s">
        <v>199</v>
      </c>
      <c r="E18658">
        <v>35</v>
      </c>
      <c r="F18658">
        <v>13</v>
      </c>
      <c r="G18658">
        <v>22</v>
      </c>
      <c r="H18658">
        <v>2</v>
      </c>
      <c r="I18658">
        <v>33</v>
      </c>
      <c r="J18658">
        <v>16</v>
      </c>
      <c r="K18658">
        <v>35</v>
      </c>
      <c r="L18658" s="4">
        <v>0</v>
      </c>
      <c r="M18658" s="1">
        <v>2.6800000000000001E-2</v>
      </c>
      <c r="N18658">
        <f>טבלה1[[#This Row],[סה"כ דורשי עבודה]]/טבלה1[[#This Row],[שיעור אבטלה מוערך ביישוב]]</f>
        <v>1305.9701492537313</v>
      </c>
      <c r="O18658" s="4"/>
    </row>
    <row r="18659" spans="1:15" x14ac:dyDescent="0.35">
      <c r="A18659" t="s">
        <v>240</v>
      </c>
      <c r="B18659" t="s">
        <v>195</v>
      </c>
      <c r="C18659">
        <v>1137</v>
      </c>
      <c r="D18659" t="s">
        <v>199</v>
      </c>
      <c r="E18659">
        <v>34</v>
      </c>
      <c r="F18659">
        <v>12</v>
      </c>
      <c r="G18659">
        <v>22</v>
      </c>
      <c r="H18659">
        <v>3</v>
      </c>
      <c r="I18659">
        <v>31</v>
      </c>
      <c r="J18659">
        <v>14</v>
      </c>
      <c r="K18659">
        <v>34</v>
      </c>
      <c r="L18659" s="4">
        <v>0</v>
      </c>
      <c r="M18659" s="1">
        <v>2.5999999999999999E-2</v>
      </c>
      <c r="N18659">
        <f>טבלה1[[#This Row],[סה"כ דורשי עבודה]]/טבלה1[[#This Row],[שיעור אבטלה מוערך ביישוב]]</f>
        <v>1307.6923076923078</v>
      </c>
      <c r="O18659" s="4"/>
    </row>
    <row r="18660" spans="1:15" x14ac:dyDescent="0.35">
      <c r="A18660" t="s">
        <v>241</v>
      </c>
      <c r="B18660" t="s">
        <v>195</v>
      </c>
      <c r="C18660">
        <v>1137</v>
      </c>
      <c r="D18660" t="s">
        <v>199</v>
      </c>
      <c r="E18660">
        <v>45</v>
      </c>
      <c r="F18660">
        <v>15</v>
      </c>
      <c r="G18660">
        <v>30</v>
      </c>
      <c r="H18660">
        <v>5</v>
      </c>
      <c r="I18660">
        <v>40</v>
      </c>
      <c r="J18660">
        <v>14</v>
      </c>
      <c r="K18660">
        <v>45</v>
      </c>
      <c r="L18660" s="4">
        <v>0</v>
      </c>
      <c r="M18660" s="1">
        <v>3.4200000000000001E-2</v>
      </c>
      <c r="N18660">
        <f>טבלה1[[#This Row],[סה"כ דורשי עבודה]]/טבלה1[[#This Row],[שיעור אבטלה מוערך ביישוב]]</f>
        <v>1315.7894736842104</v>
      </c>
      <c r="O18660" s="4"/>
    </row>
    <row r="18661" spans="1:15" x14ac:dyDescent="0.35">
      <c r="A18661" t="s">
        <v>242</v>
      </c>
      <c r="B18661" t="s">
        <v>195</v>
      </c>
      <c r="C18661">
        <v>1137</v>
      </c>
      <c r="D18661" t="s">
        <v>199</v>
      </c>
      <c r="E18661">
        <v>50</v>
      </c>
      <c r="F18661">
        <v>17</v>
      </c>
      <c r="G18661">
        <v>33</v>
      </c>
      <c r="H18661">
        <v>9</v>
      </c>
      <c r="I18661">
        <v>41</v>
      </c>
      <c r="J18661">
        <v>15</v>
      </c>
      <c r="K18661">
        <v>50</v>
      </c>
      <c r="L18661" s="4">
        <v>0</v>
      </c>
      <c r="M18661" s="1">
        <v>3.78E-2</v>
      </c>
      <c r="N18661">
        <f>טבלה1[[#This Row],[סה"כ דורשי עבודה]]/טבלה1[[#This Row],[שיעור אבטלה מוערך ביישוב]]</f>
        <v>1322.7513227513227</v>
      </c>
      <c r="O18661" s="4"/>
    </row>
    <row r="18662" spans="1:15" x14ac:dyDescent="0.35">
      <c r="A18662" t="s">
        <v>243</v>
      </c>
      <c r="B18662" t="s">
        <v>195</v>
      </c>
      <c r="C18662">
        <v>1137</v>
      </c>
      <c r="D18662" t="s">
        <v>199</v>
      </c>
      <c r="E18662">
        <v>43</v>
      </c>
      <c r="F18662">
        <v>14</v>
      </c>
      <c r="G18662">
        <v>29</v>
      </c>
      <c r="H18662">
        <v>10</v>
      </c>
      <c r="I18662">
        <v>33</v>
      </c>
      <c r="J18662">
        <v>13</v>
      </c>
      <c r="K18662">
        <v>43</v>
      </c>
      <c r="L18662" s="4">
        <v>0</v>
      </c>
      <c r="M18662" s="1">
        <v>3.27E-2</v>
      </c>
      <c r="N18662">
        <f>טבלה1[[#This Row],[סה"כ דורשי עבודה]]/טבלה1[[#This Row],[שיעור אבטלה מוערך ביישוב]]</f>
        <v>1314.9847094801223</v>
      </c>
      <c r="O18662" s="4"/>
    </row>
    <row r="18663" spans="1:15" x14ac:dyDescent="0.35">
      <c r="A18663" t="s">
        <v>244</v>
      </c>
      <c r="B18663" t="s">
        <v>195</v>
      </c>
      <c r="C18663">
        <v>1137</v>
      </c>
      <c r="D18663" t="s">
        <v>199</v>
      </c>
      <c r="E18663">
        <v>38</v>
      </c>
      <c r="F18663">
        <v>15</v>
      </c>
      <c r="G18663">
        <v>23</v>
      </c>
      <c r="H18663">
        <v>8</v>
      </c>
      <c r="I18663">
        <v>30</v>
      </c>
      <c r="J18663">
        <v>16</v>
      </c>
      <c r="K18663">
        <v>38</v>
      </c>
      <c r="L18663" s="4">
        <v>0</v>
      </c>
      <c r="M18663" s="1">
        <v>2.9000000000000001E-2</v>
      </c>
      <c r="N18663">
        <f>טבלה1[[#This Row],[סה"כ דורשי עבודה]]/טבלה1[[#This Row],[שיעור אבטלה מוערך ביישוב]]</f>
        <v>1310.3448275862067</v>
      </c>
      <c r="O18663" s="4"/>
    </row>
    <row r="18664" spans="1:15" x14ac:dyDescent="0.35">
      <c r="A18664" t="s">
        <v>245</v>
      </c>
      <c r="B18664" t="s">
        <v>195</v>
      </c>
      <c r="C18664">
        <v>1137</v>
      </c>
      <c r="D18664" t="s">
        <v>199</v>
      </c>
      <c r="E18664">
        <v>35</v>
      </c>
      <c r="F18664">
        <v>14</v>
      </c>
      <c r="G18664">
        <v>21</v>
      </c>
      <c r="H18664">
        <v>6</v>
      </c>
      <c r="I18664">
        <v>29</v>
      </c>
      <c r="J18664">
        <v>18</v>
      </c>
      <c r="K18664">
        <v>35</v>
      </c>
      <c r="L18664" s="4">
        <v>0</v>
      </c>
      <c r="M18664" s="1">
        <v>2.6800000000000001E-2</v>
      </c>
      <c r="N18664">
        <f>טבלה1[[#This Row],[סה"כ דורשי עבודה]]/טבלה1[[#This Row],[שיעור אבטלה מוערך ביישוב]]</f>
        <v>1305.9701492537313</v>
      </c>
      <c r="O18664" s="4"/>
    </row>
    <row r="18665" spans="1:15" x14ac:dyDescent="0.35">
      <c r="A18665" t="s">
        <v>246</v>
      </c>
      <c r="B18665" t="s">
        <v>195</v>
      </c>
      <c r="C18665">
        <v>1137</v>
      </c>
      <c r="D18665" t="s">
        <v>199</v>
      </c>
      <c r="E18665">
        <v>36</v>
      </c>
      <c r="F18665">
        <v>12</v>
      </c>
      <c r="G18665">
        <v>24</v>
      </c>
      <c r="H18665">
        <v>6</v>
      </c>
      <c r="I18665">
        <v>30</v>
      </c>
      <c r="J18665">
        <v>17</v>
      </c>
      <c r="K18665">
        <v>36</v>
      </c>
      <c r="L18665" s="4">
        <v>0</v>
      </c>
      <c r="M18665" s="1">
        <v>2.75E-2</v>
      </c>
      <c r="N18665">
        <f>טבלה1[[#This Row],[סה"כ דורשי עבודה]]/טבלה1[[#This Row],[שיעור אבטלה מוערך ביישוב]]</f>
        <v>1309.090909090909</v>
      </c>
      <c r="O18665" s="4"/>
    </row>
    <row r="18666" spans="1:15" x14ac:dyDescent="0.35">
      <c r="A18666" t="s">
        <v>280</v>
      </c>
      <c r="B18666" t="s">
        <v>195</v>
      </c>
      <c r="C18666">
        <v>1137</v>
      </c>
      <c r="D18666" t="s">
        <v>199</v>
      </c>
      <c r="E18666">
        <v>38</v>
      </c>
      <c r="F18666">
        <v>14</v>
      </c>
      <c r="G18666">
        <v>24</v>
      </c>
      <c r="H18666">
        <v>7</v>
      </c>
      <c r="I18666">
        <v>31</v>
      </c>
      <c r="J18666">
        <v>16</v>
      </c>
      <c r="K18666">
        <v>38</v>
      </c>
      <c r="L18666" s="4">
        <v>0</v>
      </c>
      <c r="M18666" s="1">
        <v>2.9000000000000001E-2</v>
      </c>
      <c r="N18666">
        <f>טבלה1[[#This Row],[סה"כ דורשי עבודה]]/טבלה1[[#This Row],[שיעור אבטלה מוערך ביישוב]]</f>
        <v>1310.3448275862067</v>
      </c>
      <c r="O18666" s="4"/>
    </row>
    <row r="18667" spans="1:15" x14ac:dyDescent="0.35">
      <c r="A18667" t="s">
        <v>281</v>
      </c>
      <c r="B18667" t="s">
        <v>195</v>
      </c>
      <c r="C18667">
        <v>1137</v>
      </c>
      <c r="D18667" t="s">
        <v>199</v>
      </c>
      <c r="E18667">
        <v>43</v>
      </c>
      <c r="F18667">
        <v>17</v>
      </c>
      <c r="G18667">
        <v>26</v>
      </c>
      <c r="H18667">
        <v>9</v>
      </c>
      <c r="I18667">
        <v>34</v>
      </c>
      <c r="J18667">
        <v>16</v>
      </c>
      <c r="K18667">
        <v>43</v>
      </c>
      <c r="L18667" s="4">
        <v>0</v>
      </c>
      <c r="M18667" s="1">
        <v>3.27E-2</v>
      </c>
      <c r="N18667">
        <f>טבלה1[[#This Row],[סה"כ דורשי עבודה]]/טבלה1[[#This Row],[שיעור אבטלה מוערך ביישוב]]</f>
        <v>1314.9847094801223</v>
      </c>
      <c r="O18667" s="4"/>
    </row>
    <row r="18668" spans="1:15" x14ac:dyDescent="0.35">
      <c r="A18668" t="s">
        <v>282</v>
      </c>
      <c r="B18668" t="s">
        <v>195</v>
      </c>
      <c r="C18668">
        <v>1137</v>
      </c>
      <c r="D18668" t="s">
        <v>199</v>
      </c>
      <c r="E18668">
        <v>52</v>
      </c>
      <c r="F18668">
        <v>18</v>
      </c>
      <c r="G18668">
        <v>34</v>
      </c>
      <c r="H18668">
        <v>12</v>
      </c>
      <c r="I18668">
        <v>40</v>
      </c>
      <c r="J18668">
        <v>16</v>
      </c>
      <c r="K18668">
        <v>52</v>
      </c>
      <c r="L18668" s="4">
        <v>2</v>
      </c>
      <c r="M18668" s="1">
        <v>3.9300000000000002E-2</v>
      </c>
      <c r="N18668">
        <f>טבלה1[[#This Row],[סה"כ דורשי עבודה]]/טבלה1[[#This Row],[שיעור אבטלה מוערך ביישוב]]</f>
        <v>1323.1552162849873</v>
      </c>
      <c r="O18668" s="4"/>
    </row>
    <row r="18669" spans="1:15" x14ac:dyDescent="0.35">
      <c r="A18669" t="s">
        <v>283</v>
      </c>
      <c r="B18669" t="s">
        <v>195</v>
      </c>
      <c r="C18669">
        <v>1137</v>
      </c>
      <c r="D18669" t="s">
        <v>199</v>
      </c>
      <c r="E18669">
        <v>45</v>
      </c>
      <c r="F18669">
        <v>16</v>
      </c>
      <c r="G18669">
        <v>29</v>
      </c>
      <c r="H18669">
        <v>12</v>
      </c>
      <c r="I18669">
        <v>33</v>
      </c>
      <c r="J18669">
        <v>14</v>
      </c>
      <c r="K18669">
        <v>45</v>
      </c>
      <c r="L18669" s="4">
        <v>1</v>
      </c>
      <c r="M18669" s="1">
        <v>3.4200000000000001E-2</v>
      </c>
      <c r="N18669">
        <f>טבלה1[[#This Row],[סה"כ דורשי עבודה]]/טבלה1[[#This Row],[שיעור אבטלה מוערך ביישוב]]</f>
        <v>1315.7894736842104</v>
      </c>
      <c r="O18669" s="4"/>
    </row>
    <row r="18670" spans="1:15" x14ac:dyDescent="0.35">
      <c r="A18670" t="s">
        <v>285</v>
      </c>
      <c r="B18670" t="s">
        <v>195</v>
      </c>
      <c r="C18670">
        <v>1137</v>
      </c>
      <c r="D18670" t="s">
        <v>199</v>
      </c>
      <c r="E18670">
        <v>48</v>
      </c>
      <c r="F18670">
        <v>17</v>
      </c>
      <c r="G18670">
        <v>31</v>
      </c>
      <c r="H18670">
        <v>12</v>
      </c>
      <c r="I18670">
        <v>36</v>
      </c>
      <c r="J18670">
        <v>16</v>
      </c>
      <c r="K18670">
        <v>48</v>
      </c>
      <c r="L18670" s="4">
        <v>0</v>
      </c>
      <c r="M18670" s="1">
        <v>3.6400000000000002E-2</v>
      </c>
      <c r="N18670">
        <f>טבלה1[[#This Row],[סה"כ דורשי עבודה]]/טבלה1[[#This Row],[שיעור אבטלה מוערך ביישוב]]</f>
        <v>1318.6813186813185</v>
      </c>
      <c r="O18670" s="4"/>
    </row>
    <row r="18671" spans="1:15" x14ac:dyDescent="0.35">
      <c r="A18671" t="s">
        <v>287</v>
      </c>
      <c r="B18671" t="s">
        <v>195</v>
      </c>
      <c r="C18671">
        <v>1137</v>
      </c>
      <c r="D18671" t="s">
        <v>199</v>
      </c>
      <c r="E18671">
        <v>48</v>
      </c>
      <c r="F18671">
        <v>16</v>
      </c>
      <c r="G18671">
        <v>32</v>
      </c>
      <c r="H18671">
        <v>12</v>
      </c>
      <c r="I18671">
        <v>36</v>
      </c>
      <c r="J18671">
        <v>16</v>
      </c>
      <c r="K18671">
        <v>48</v>
      </c>
      <c r="L18671" s="4">
        <v>1</v>
      </c>
      <c r="M18671" s="1">
        <v>3.6400000000000002E-2</v>
      </c>
      <c r="N18671">
        <f>טבלה1[[#This Row],[סה"כ דורשי עבודה]]/טבלה1[[#This Row],[שיעור אבטלה מוערך ביישוב]]</f>
        <v>1318.6813186813185</v>
      </c>
      <c r="O18671" s="4"/>
    </row>
    <row r="18672" spans="1:15" x14ac:dyDescent="0.35">
      <c r="A18672" t="s">
        <v>288</v>
      </c>
      <c r="B18672" t="s">
        <v>195</v>
      </c>
      <c r="C18672">
        <v>1137</v>
      </c>
      <c r="D18672" t="s">
        <v>199</v>
      </c>
      <c r="E18672">
        <v>52</v>
      </c>
      <c r="F18672">
        <v>17</v>
      </c>
      <c r="G18672">
        <v>35</v>
      </c>
      <c r="H18672">
        <v>13</v>
      </c>
      <c r="I18672">
        <v>39</v>
      </c>
      <c r="J18672">
        <v>14</v>
      </c>
      <c r="K18672">
        <v>52</v>
      </c>
      <c r="L18672" s="4">
        <v>0</v>
      </c>
      <c r="M18672" s="1">
        <v>3.9300000000000002E-2</v>
      </c>
      <c r="N18672">
        <f>טבלה1[[#This Row],[סה"כ דורשי עבודה]]/טבלה1[[#This Row],[שיעור אבטלה מוערך ביישוב]]</f>
        <v>1323.1552162849873</v>
      </c>
      <c r="O18672" s="4"/>
    </row>
    <row r="18673" spans="1:15" x14ac:dyDescent="0.35">
      <c r="A18673" t="s">
        <v>289</v>
      </c>
      <c r="B18673" t="s">
        <v>195</v>
      </c>
      <c r="C18673">
        <v>1137</v>
      </c>
      <c r="D18673" t="s">
        <v>199</v>
      </c>
      <c r="E18673">
        <v>52</v>
      </c>
      <c r="F18673">
        <v>16</v>
      </c>
      <c r="G18673">
        <v>36</v>
      </c>
      <c r="H18673">
        <v>12</v>
      </c>
      <c r="I18673">
        <v>40</v>
      </c>
      <c r="J18673">
        <v>12</v>
      </c>
      <c r="K18673">
        <v>52</v>
      </c>
      <c r="L18673" s="4">
        <v>1</v>
      </c>
      <c r="M18673" s="1">
        <v>3.9300000000000002E-2</v>
      </c>
      <c r="N18673">
        <f>טבלה1[[#This Row],[סה"כ דורשי עבודה]]/טבלה1[[#This Row],[שיעור אבטלה מוערך ביישוב]]</f>
        <v>1323.1552162849873</v>
      </c>
      <c r="O18673" s="4"/>
    </row>
    <row r="18674" spans="1:15" x14ac:dyDescent="0.35">
      <c r="A18674" t="s">
        <v>291</v>
      </c>
      <c r="B18674" t="s">
        <v>195</v>
      </c>
      <c r="C18674">
        <v>1137</v>
      </c>
      <c r="D18674" t="s">
        <v>199</v>
      </c>
      <c r="E18674">
        <v>44</v>
      </c>
      <c r="F18674">
        <v>17</v>
      </c>
      <c r="G18674">
        <v>27</v>
      </c>
      <c r="H18674">
        <v>12</v>
      </c>
      <c r="I18674">
        <v>32</v>
      </c>
      <c r="J18674">
        <v>10</v>
      </c>
      <c r="K18674">
        <v>44</v>
      </c>
      <c r="L18674" s="4">
        <v>0</v>
      </c>
      <c r="M18674" s="1">
        <v>3.3399999999999999E-2</v>
      </c>
      <c r="N18674">
        <f>טבלה1[[#This Row],[סה"כ דורשי עבודה]]/טבלה1[[#This Row],[שיעור אבטלה מוערך ביישוב]]</f>
        <v>1317.3652694610778</v>
      </c>
      <c r="O18674" s="4"/>
    </row>
    <row r="18675" spans="1:15" x14ac:dyDescent="0.35">
      <c r="A18675" t="s">
        <v>292</v>
      </c>
      <c r="B18675" t="s">
        <v>195</v>
      </c>
      <c r="C18675">
        <v>1137</v>
      </c>
      <c r="D18675" t="s">
        <v>199</v>
      </c>
      <c r="E18675">
        <v>40</v>
      </c>
      <c r="F18675">
        <v>19</v>
      </c>
      <c r="G18675">
        <v>21</v>
      </c>
      <c r="H18675">
        <v>8</v>
      </c>
      <c r="I18675">
        <v>32</v>
      </c>
      <c r="J18675">
        <v>14</v>
      </c>
      <c r="K18675">
        <v>40</v>
      </c>
      <c r="L18675" s="4">
        <v>0</v>
      </c>
      <c r="M18675" s="1">
        <v>3.0499999999999999E-2</v>
      </c>
      <c r="N18675">
        <f>טבלה1[[#This Row],[סה"כ דורשי עבודה]]/טבלה1[[#This Row],[שיעור אבטלה מוערך ביישוב]]</f>
        <v>1311.4754098360656</v>
      </c>
      <c r="O18675" s="4"/>
    </row>
    <row r="18676" spans="1:15" x14ac:dyDescent="0.35">
      <c r="A18676" t="s">
        <v>293</v>
      </c>
      <c r="B18676" t="s">
        <v>195</v>
      </c>
      <c r="C18676">
        <v>1137</v>
      </c>
      <c r="D18676" t="s">
        <v>199</v>
      </c>
      <c r="E18676">
        <v>46</v>
      </c>
      <c r="F18676">
        <v>20</v>
      </c>
      <c r="G18676">
        <v>26</v>
      </c>
      <c r="H18676">
        <v>10</v>
      </c>
      <c r="I18676">
        <v>36</v>
      </c>
      <c r="J18676">
        <v>15</v>
      </c>
      <c r="K18676">
        <v>46</v>
      </c>
      <c r="L18676" s="4">
        <v>0</v>
      </c>
      <c r="M18676" s="1">
        <v>3.49E-2</v>
      </c>
      <c r="N18676">
        <f>טבלה1[[#This Row],[סה"כ דורשי עבודה]]/טבלה1[[#This Row],[שיעור אבטלה מוערך ביישוב]]</f>
        <v>1318.051575931232</v>
      </c>
      <c r="O18676" s="4"/>
    </row>
    <row r="18677" spans="1:15" x14ac:dyDescent="0.35">
      <c r="A18677" t="s">
        <v>294</v>
      </c>
      <c r="B18677" t="s">
        <v>195</v>
      </c>
      <c r="C18677">
        <v>1137</v>
      </c>
      <c r="D18677" t="s">
        <v>199</v>
      </c>
      <c r="E18677">
        <v>44</v>
      </c>
      <c r="F18677">
        <v>23</v>
      </c>
      <c r="G18677">
        <v>21</v>
      </c>
      <c r="H18677">
        <v>10</v>
      </c>
      <c r="I18677">
        <v>34</v>
      </c>
      <c r="J18677">
        <v>13</v>
      </c>
      <c r="K18677">
        <v>44</v>
      </c>
      <c r="L18677" s="4">
        <v>0</v>
      </c>
      <c r="M18677" s="1">
        <v>3.3399999999999999E-2</v>
      </c>
      <c r="N18677">
        <f>טבלה1[[#This Row],[סה"כ דורשי עבודה]]/טבלה1[[#This Row],[שיעור אבטלה מוערך ביישוב]]</f>
        <v>1317.3652694610778</v>
      </c>
      <c r="O18677" s="4"/>
    </row>
    <row r="18678" spans="1:15" x14ac:dyDescent="0.35">
      <c r="A18678" t="s">
        <v>295</v>
      </c>
      <c r="B18678" t="s">
        <v>195</v>
      </c>
      <c r="C18678">
        <v>1137</v>
      </c>
      <c r="D18678" t="s">
        <v>199</v>
      </c>
      <c r="E18678">
        <v>45</v>
      </c>
      <c r="F18678">
        <v>23</v>
      </c>
      <c r="G18678">
        <v>22</v>
      </c>
      <c r="H18678">
        <v>9</v>
      </c>
      <c r="I18678">
        <v>36</v>
      </c>
      <c r="J18678">
        <v>15</v>
      </c>
      <c r="K18678">
        <v>45</v>
      </c>
      <c r="L18678" s="4">
        <v>2</v>
      </c>
      <c r="M18678" s="1">
        <v>3.4200000000000001E-2</v>
      </c>
      <c r="N18678">
        <f>טבלה1[[#This Row],[סה"כ דורשי עבודה]]/טבלה1[[#This Row],[שיעור אבטלה מוערך ביישוב]]</f>
        <v>1315.7894736842104</v>
      </c>
      <c r="O18678" s="4"/>
    </row>
    <row r="18679" spans="1:15" x14ac:dyDescent="0.35">
      <c r="A18679" t="s">
        <v>296</v>
      </c>
      <c r="B18679" t="s">
        <v>195</v>
      </c>
      <c r="C18679">
        <v>1137</v>
      </c>
      <c r="D18679" t="s">
        <v>199</v>
      </c>
      <c r="E18679">
        <v>42</v>
      </c>
      <c r="F18679">
        <v>22</v>
      </c>
      <c r="G18679">
        <v>20</v>
      </c>
      <c r="H18679">
        <v>8</v>
      </c>
      <c r="I18679">
        <v>34</v>
      </c>
      <c r="J18679">
        <v>15</v>
      </c>
      <c r="K18679">
        <v>42</v>
      </c>
      <c r="L18679" s="4">
        <v>0</v>
      </c>
      <c r="M18679" s="1">
        <v>3.2000000000000001E-2</v>
      </c>
      <c r="N18679">
        <f>טבלה1[[#This Row],[סה"כ דורשי עבודה]]/טבלה1[[#This Row],[שיעור אבטלה מוערך ביישוב]]</f>
        <v>1312.5</v>
      </c>
      <c r="O18679" s="4"/>
    </row>
    <row r="18680" spans="1:15" x14ac:dyDescent="0.35">
      <c r="A18680" t="s">
        <v>297</v>
      </c>
      <c r="B18680" t="s">
        <v>195</v>
      </c>
      <c r="C18680">
        <v>1137</v>
      </c>
      <c r="D18680" t="s">
        <v>199</v>
      </c>
      <c r="E18680">
        <v>39</v>
      </c>
      <c r="F18680">
        <v>21</v>
      </c>
      <c r="G18680">
        <v>18</v>
      </c>
      <c r="H18680">
        <v>6</v>
      </c>
      <c r="I18680">
        <v>33</v>
      </c>
      <c r="J18680">
        <v>13</v>
      </c>
      <c r="K18680">
        <v>39</v>
      </c>
      <c r="L18680" s="4">
        <v>0</v>
      </c>
      <c r="M18680" s="1">
        <v>2.9700000000000001E-2</v>
      </c>
      <c r="N18680">
        <f>טבלה1[[#This Row],[סה"כ דורשי עבודה]]/טבלה1[[#This Row],[שיעור אבטלה מוערך ביישוב]]</f>
        <v>1313.1313131313132</v>
      </c>
      <c r="O18680" s="4"/>
    </row>
    <row r="18681" spans="1:15" x14ac:dyDescent="0.35">
      <c r="A18681" t="s">
        <v>298</v>
      </c>
      <c r="B18681" t="s">
        <v>195</v>
      </c>
      <c r="C18681">
        <v>1137</v>
      </c>
      <c r="D18681" t="s">
        <v>199</v>
      </c>
      <c r="E18681">
        <v>37</v>
      </c>
      <c r="F18681">
        <v>19</v>
      </c>
      <c r="G18681">
        <v>18</v>
      </c>
      <c r="H18681">
        <v>7</v>
      </c>
      <c r="I18681">
        <v>30</v>
      </c>
      <c r="J18681">
        <v>12</v>
      </c>
      <c r="K18681">
        <v>37</v>
      </c>
      <c r="L18681" s="4">
        <v>0</v>
      </c>
      <c r="M18681" s="1">
        <v>2.8299999999999999E-2</v>
      </c>
      <c r="N18681">
        <f>טבלה1[[#This Row],[סה"כ דורשי עבודה]]/טבלה1[[#This Row],[שיעור אבטלה מוערך ביישוב]]</f>
        <v>1307.4204946996467</v>
      </c>
      <c r="O18681" s="4"/>
    </row>
    <row r="18682" spans="1:15" x14ac:dyDescent="0.35">
      <c r="A18682" t="s">
        <v>299</v>
      </c>
      <c r="B18682" t="s">
        <v>195</v>
      </c>
      <c r="C18682">
        <v>1137</v>
      </c>
      <c r="D18682" t="s">
        <v>199</v>
      </c>
      <c r="E18682">
        <v>42</v>
      </c>
      <c r="F18682">
        <v>23</v>
      </c>
      <c r="G18682">
        <v>19</v>
      </c>
      <c r="H18682">
        <v>7</v>
      </c>
      <c r="I18682">
        <v>35</v>
      </c>
      <c r="J18682">
        <v>13</v>
      </c>
      <c r="K18682">
        <v>42</v>
      </c>
      <c r="L18682" s="4">
        <v>1</v>
      </c>
      <c r="M18682" s="1">
        <v>3.2000000000000001E-2</v>
      </c>
      <c r="N18682">
        <f>טבלה1[[#This Row],[סה"כ דורשי עבודה]]/טבלה1[[#This Row],[שיעור אבטלה מוערך ביישוב]]</f>
        <v>1312.5</v>
      </c>
      <c r="O18682" s="4"/>
    </row>
    <row r="18683" spans="1:15" x14ac:dyDescent="0.35">
      <c r="A18683" t="s">
        <v>301</v>
      </c>
      <c r="B18683" t="s">
        <v>195</v>
      </c>
      <c r="C18683">
        <v>1137</v>
      </c>
      <c r="D18683" t="s">
        <v>199</v>
      </c>
      <c r="E18683">
        <v>39</v>
      </c>
      <c r="F18683">
        <v>19</v>
      </c>
      <c r="G18683">
        <v>20</v>
      </c>
      <c r="H18683">
        <v>5</v>
      </c>
      <c r="I18683">
        <v>34</v>
      </c>
      <c r="J18683">
        <v>12</v>
      </c>
      <c r="K18683">
        <v>39</v>
      </c>
      <c r="L18683" s="4">
        <v>1</v>
      </c>
      <c r="M18683" s="1">
        <v>2.9700000000000001E-2</v>
      </c>
      <c r="N18683">
        <f>טבלה1[[#This Row],[סה"כ דורשי עבודה]]/טבלה1[[#This Row],[שיעור אבטלה מוערך ביישוב]]</f>
        <v>1313.1313131313132</v>
      </c>
      <c r="O18683" s="4"/>
    </row>
    <row r="18684" spans="1:15" x14ac:dyDescent="0.35">
      <c r="A18684" t="s">
        <v>302</v>
      </c>
      <c r="B18684" t="s">
        <v>195</v>
      </c>
      <c r="C18684">
        <v>1137</v>
      </c>
      <c r="D18684" t="s">
        <v>199</v>
      </c>
      <c r="E18684">
        <v>55</v>
      </c>
      <c r="F18684">
        <v>21</v>
      </c>
      <c r="G18684">
        <v>34</v>
      </c>
      <c r="H18684">
        <v>6</v>
      </c>
      <c r="I18684">
        <v>49</v>
      </c>
      <c r="J18684">
        <v>13</v>
      </c>
      <c r="K18684">
        <v>55</v>
      </c>
      <c r="L18684" s="4">
        <v>0</v>
      </c>
      <c r="M18684" s="1">
        <v>4.1399999999999999E-2</v>
      </c>
      <c r="N18684">
        <f>טבלה1[[#This Row],[סה"כ דורשי עבודה]]/טבלה1[[#This Row],[שיעור אבטלה מוערך ביישוב]]</f>
        <v>1328.5024154589373</v>
      </c>
      <c r="O18684" s="4"/>
    </row>
    <row r="18685" spans="1:15" x14ac:dyDescent="0.35">
      <c r="A18685" t="s">
        <v>303</v>
      </c>
      <c r="B18685" t="s">
        <v>195</v>
      </c>
      <c r="C18685">
        <v>1137</v>
      </c>
      <c r="D18685" t="s">
        <v>199</v>
      </c>
      <c r="E18685">
        <v>59</v>
      </c>
      <c r="F18685">
        <v>21</v>
      </c>
      <c r="G18685">
        <v>38</v>
      </c>
      <c r="H18685">
        <v>8</v>
      </c>
      <c r="I18685">
        <v>51</v>
      </c>
      <c r="J18685">
        <v>12</v>
      </c>
      <c r="K18685">
        <v>59</v>
      </c>
      <c r="L18685" s="4">
        <v>1</v>
      </c>
      <c r="M18685" s="1">
        <v>4.4299999999999999E-2</v>
      </c>
      <c r="N18685">
        <f>טבלה1[[#This Row],[סה"כ דורשי עבודה]]/טבלה1[[#This Row],[שיעור אבטלה מוערך ביישוב]]</f>
        <v>1331.8284424379233</v>
      </c>
      <c r="O18685" s="4"/>
    </row>
    <row r="18686" spans="1:15" x14ac:dyDescent="0.35">
      <c r="A18686" t="s">
        <v>304</v>
      </c>
      <c r="B18686" t="s">
        <v>195</v>
      </c>
      <c r="C18686">
        <v>1137</v>
      </c>
      <c r="D18686" t="s">
        <v>199</v>
      </c>
      <c r="E18686">
        <v>53</v>
      </c>
      <c r="F18686">
        <v>21</v>
      </c>
      <c r="G18686">
        <v>32</v>
      </c>
      <c r="H18686">
        <v>10</v>
      </c>
      <c r="I18686">
        <v>43</v>
      </c>
      <c r="J18686">
        <v>13</v>
      </c>
      <c r="K18686">
        <v>53</v>
      </c>
      <c r="L18686" s="4">
        <v>0</v>
      </c>
      <c r="M18686" s="1">
        <v>0.04</v>
      </c>
      <c r="N18686">
        <f>טבלה1[[#This Row],[סה"כ דורשי עבודה]]/טבלה1[[#This Row],[שיעור אבטלה מוערך ביישוב]]</f>
        <v>1325</v>
      </c>
      <c r="O18686" s="4"/>
    </row>
    <row r="18687" spans="1:15" x14ac:dyDescent="0.35">
      <c r="A18687" t="s">
        <v>305</v>
      </c>
      <c r="B18687" t="s">
        <v>195</v>
      </c>
      <c r="C18687">
        <v>1137</v>
      </c>
      <c r="D18687" t="s">
        <v>199</v>
      </c>
      <c r="E18687">
        <v>46</v>
      </c>
      <c r="F18687">
        <v>20</v>
      </c>
      <c r="G18687">
        <v>26</v>
      </c>
      <c r="H18687">
        <v>11</v>
      </c>
      <c r="I18687">
        <v>35</v>
      </c>
      <c r="J18687">
        <v>13</v>
      </c>
      <c r="K18687">
        <v>46</v>
      </c>
      <c r="L18687" s="4">
        <v>0</v>
      </c>
      <c r="M18687" s="1">
        <v>3.49E-2</v>
      </c>
      <c r="N18687">
        <f>טבלה1[[#This Row],[סה"כ דורשי עבודה]]/טבלה1[[#This Row],[שיעור אבטלה מוערך ביישוב]]</f>
        <v>1318.051575931232</v>
      </c>
      <c r="O18687" s="4"/>
    </row>
    <row r="18688" spans="1:15" x14ac:dyDescent="0.35">
      <c r="A18688" t="s">
        <v>306</v>
      </c>
      <c r="B18688" t="s">
        <v>195</v>
      </c>
      <c r="C18688">
        <v>1137</v>
      </c>
      <c r="D18688" t="s">
        <v>199</v>
      </c>
      <c r="E18688">
        <v>42</v>
      </c>
      <c r="F18688">
        <v>16</v>
      </c>
      <c r="G18688">
        <v>26</v>
      </c>
      <c r="H18688">
        <v>11</v>
      </c>
      <c r="I18688">
        <v>31</v>
      </c>
      <c r="J18688">
        <v>13</v>
      </c>
      <c r="K18688">
        <v>42</v>
      </c>
      <c r="L18688" s="4">
        <v>0</v>
      </c>
      <c r="M18688" s="1">
        <v>3.2000000000000001E-2</v>
      </c>
      <c r="N18688">
        <f>טבלה1[[#This Row],[סה"כ דורשי עבודה]]/טבלה1[[#This Row],[שיעור אבטלה מוערך ביישוב]]</f>
        <v>1312.5</v>
      </c>
      <c r="O18688" s="4"/>
    </row>
    <row r="18689" spans="1:15" x14ac:dyDescent="0.35">
      <c r="A18689" t="s">
        <v>307</v>
      </c>
      <c r="B18689" t="s">
        <v>195</v>
      </c>
      <c r="C18689">
        <v>1137</v>
      </c>
      <c r="D18689" t="s">
        <v>199</v>
      </c>
      <c r="E18689">
        <v>48</v>
      </c>
      <c r="F18689">
        <v>15</v>
      </c>
      <c r="G18689">
        <v>33</v>
      </c>
      <c r="H18689">
        <v>12</v>
      </c>
      <c r="I18689">
        <v>36</v>
      </c>
      <c r="J18689">
        <v>12</v>
      </c>
      <c r="K18689">
        <v>48</v>
      </c>
      <c r="L18689" s="4">
        <v>0</v>
      </c>
      <c r="M18689" s="1">
        <v>3.6400000000000002E-2</v>
      </c>
      <c r="N18689">
        <f>טבלה1[[#This Row],[סה"כ דורשי עבודה]]/טבלה1[[#This Row],[שיעור אבטלה מוערך ביישוב]]</f>
        <v>1318.6813186813185</v>
      </c>
      <c r="O18689" s="4"/>
    </row>
    <row r="18690" spans="1:15" x14ac:dyDescent="0.35">
      <c r="A18690" t="s">
        <v>308</v>
      </c>
      <c r="B18690" t="s">
        <v>195</v>
      </c>
      <c r="C18690">
        <v>1137</v>
      </c>
      <c r="D18690" t="s">
        <v>199</v>
      </c>
      <c r="E18690">
        <v>39</v>
      </c>
      <c r="F18690">
        <v>12</v>
      </c>
      <c r="G18690">
        <v>27</v>
      </c>
      <c r="H18690">
        <v>9</v>
      </c>
      <c r="I18690">
        <v>30</v>
      </c>
      <c r="J18690">
        <v>10</v>
      </c>
      <c r="K18690">
        <v>39</v>
      </c>
      <c r="L18690" s="4">
        <v>0</v>
      </c>
      <c r="M18690" s="1">
        <v>2.9700000000000001E-2</v>
      </c>
      <c r="N18690">
        <f>טבלה1[[#This Row],[סה"כ דורשי עבודה]]/טבלה1[[#This Row],[שיעור אבטלה מוערך ביישוב]]</f>
        <v>1313.1313131313132</v>
      </c>
      <c r="O18690" s="4"/>
    </row>
    <row r="18691" spans="1:15" x14ac:dyDescent="0.35">
      <c r="A18691" t="s">
        <v>309</v>
      </c>
      <c r="B18691" t="s">
        <v>195</v>
      </c>
      <c r="C18691">
        <v>1137</v>
      </c>
      <c r="D18691" t="s">
        <v>199</v>
      </c>
      <c r="E18691">
        <v>41</v>
      </c>
      <c r="F18691">
        <v>12</v>
      </c>
      <c r="G18691">
        <v>29</v>
      </c>
      <c r="H18691">
        <v>8</v>
      </c>
      <c r="I18691">
        <v>33</v>
      </c>
      <c r="J18691">
        <v>11</v>
      </c>
      <c r="K18691">
        <v>41</v>
      </c>
      <c r="L18691" s="4">
        <v>0</v>
      </c>
      <c r="M18691" s="1">
        <v>3.1199999999999999E-2</v>
      </c>
      <c r="N18691">
        <f>טבלה1[[#This Row],[סה"כ דורשי עבודה]]/טבלה1[[#This Row],[שיעור אבטלה מוערך ביישוב]]</f>
        <v>1314.1025641025642</v>
      </c>
      <c r="O18691" s="4"/>
    </row>
    <row r="18692" spans="1:15" x14ac:dyDescent="0.35">
      <c r="A18692" t="s">
        <v>310</v>
      </c>
      <c r="B18692" t="s">
        <v>195</v>
      </c>
      <c r="C18692">
        <v>1137</v>
      </c>
      <c r="D18692" t="s">
        <v>199</v>
      </c>
      <c r="E18692">
        <v>43</v>
      </c>
      <c r="F18692">
        <v>15</v>
      </c>
      <c r="G18692">
        <v>28</v>
      </c>
      <c r="H18692">
        <v>7</v>
      </c>
      <c r="I18692">
        <v>36</v>
      </c>
      <c r="J18692">
        <v>10</v>
      </c>
      <c r="K18692">
        <v>42</v>
      </c>
      <c r="L18692" s="4">
        <v>0</v>
      </c>
      <c r="M18692" s="1">
        <v>3.2000000000000001E-2</v>
      </c>
      <c r="N18692">
        <f>טבלה1[[#This Row],[סה"כ דורשי עבודה]]/טבלה1[[#This Row],[שיעור אבטלה מוערך ביישוב]]</f>
        <v>1343.75</v>
      </c>
      <c r="O18692" s="4"/>
    </row>
    <row r="18693" spans="1:15" x14ac:dyDescent="0.35">
      <c r="A18693" t="s">
        <v>311</v>
      </c>
      <c r="B18693" t="s">
        <v>195</v>
      </c>
      <c r="C18693">
        <v>1137</v>
      </c>
      <c r="D18693" t="s">
        <v>199</v>
      </c>
      <c r="E18693">
        <v>44</v>
      </c>
      <c r="F18693">
        <v>19</v>
      </c>
      <c r="G18693">
        <v>25</v>
      </c>
      <c r="H18693">
        <v>9</v>
      </c>
      <c r="I18693">
        <v>35</v>
      </c>
      <c r="J18693">
        <v>9</v>
      </c>
      <c r="K18693">
        <v>44</v>
      </c>
      <c r="L18693" s="4">
        <v>0</v>
      </c>
      <c r="M18693" s="1">
        <v>3.3399999999999999E-2</v>
      </c>
      <c r="N18693">
        <f>טבלה1[[#This Row],[סה"כ דורשי עבודה]]/טבלה1[[#This Row],[שיעור אבטלה מוערך ביישוב]]</f>
        <v>1317.3652694610778</v>
      </c>
      <c r="O18693" s="4"/>
    </row>
    <row r="18694" spans="1:15" x14ac:dyDescent="0.35">
      <c r="A18694" t="s">
        <v>312</v>
      </c>
      <c r="B18694" t="s">
        <v>195</v>
      </c>
      <c r="C18694">
        <v>1137</v>
      </c>
      <c r="D18694" t="s">
        <v>199</v>
      </c>
      <c r="E18694">
        <v>44</v>
      </c>
      <c r="F18694">
        <v>20</v>
      </c>
      <c r="G18694">
        <v>24</v>
      </c>
      <c r="H18694">
        <v>8</v>
      </c>
      <c r="I18694">
        <v>36</v>
      </c>
      <c r="J18694">
        <v>8</v>
      </c>
      <c r="K18694">
        <v>44</v>
      </c>
      <c r="L18694" s="4">
        <v>0</v>
      </c>
      <c r="M18694" s="1">
        <v>3.3399999999999999E-2</v>
      </c>
      <c r="N18694">
        <f>טבלה1[[#This Row],[סה"כ דורשי עבודה]]/טבלה1[[#This Row],[שיעור אבטלה מוערך ביישוב]]</f>
        <v>1317.3652694610778</v>
      </c>
      <c r="O18694" s="4"/>
    </row>
    <row r="18695" spans="1:15" x14ac:dyDescent="0.35">
      <c r="A18695" t="s">
        <v>313</v>
      </c>
      <c r="B18695" t="s">
        <v>195</v>
      </c>
      <c r="C18695">
        <v>1137</v>
      </c>
      <c r="D18695" t="s">
        <v>199</v>
      </c>
      <c r="E18695">
        <v>43</v>
      </c>
      <c r="F18695">
        <v>17</v>
      </c>
      <c r="G18695">
        <v>26</v>
      </c>
      <c r="H18695">
        <v>11</v>
      </c>
      <c r="I18695">
        <v>32</v>
      </c>
      <c r="J18695">
        <v>8</v>
      </c>
      <c r="K18695">
        <v>43</v>
      </c>
      <c r="L18695" s="4">
        <v>0</v>
      </c>
      <c r="M18695" s="1">
        <v>3.27E-2</v>
      </c>
      <c r="N18695">
        <f>טבלה1[[#This Row],[סה"כ דורשי עבודה]]/טבלה1[[#This Row],[שיעור אבטלה מוערך ביישוב]]</f>
        <v>1314.9847094801223</v>
      </c>
      <c r="O18695" s="4"/>
    </row>
    <row r="18696" spans="1:15" x14ac:dyDescent="0.35">
      <c r="A18696" t="s">
        <v>314</v>
      </c>
      <c r="B18696" t="s">
        <v>195</v>
      </c>
      <c r="C18696">
        <v>1137</v>
      </c>
      <c r="D18696" t="s">
        <v>199</v>
      </c>
      <c r="E18696">
        <v>68</v>
      </c>
      <c r="F18696">
        <v>25</v>
      </c>
      <c r="G18696">
        <v>43</v>
      </c>
      <c r="H18696">
        <v>18</v>
      </c>
      <c r="I18696">
        <v>50</v>
      </c>
      <c r="J18696">
        <v>6</v>
      </c>
      <c r="K18696">
        <v>68</v>
      </c>
      <c r="L18696" s="4">
        <v>0</v>
      </c>
      <c r="M18696" s="1">
        <v>5.0700000000000002E-2</v>
      </c>
      <c r="N18696">
        <f>טבלה1[[#This Row],[סה"כ דורשי עבודה]]/טבלה1[[#This Row],[שיעור אבטלה מוערך ביישוב]]</f>
        <v>1341.2228796844181</v>
      </c>
      <c r="O18696" s="4"/>
    </row>
    <row r="18697" spans="1:15" x14ac:dyDescent="0.35">
      <c r="A18697" t="s">
        <v>315</v>
      </c>
      <c r="B18697" t="s">
        <v>195</v>
      </c>
      <c r="C18697">
        <v>1137</v>
      </c>
      <c r="D18697" t="s">
        <v>199</v>
      </c>
      <c r="E18697">
        <v>62</v>
      </c>
      <c r="F18697">
        <v>21</v>
      </c>
      <c r="G18697">
        <v>41</v>
      </c>
      <c r="H18697">
        <v>17</v>
      </c>
      <c r="I18697">
        <v>45</v>
      </c>
      <c r="J18697">
        <v>7</v>
      </c>
      <c r="K18697">
        <v>62</v>
      </c>
      <c r="L18697" s="4">
        <v>0</v>
      </c>
      <c r="M18697" s="1">
        <v>4.65E-2</v>
      </c>
      <c r="N18697">
        <f>טבלה1[[#This Row],[סה"כ דורשי עבודה]]/טבלה1[[#This Row],[שיעור אבטלה מוערך ביישוב]]</f>
        <v>1333.3333333333333</v>
      </c>
      <c r="O18697" s="4"/>
    </row>
    <row r="18698" spans="1:15" x14ac:dyDescent="0.35">
      <c r="A18698" t="s">
        <v>316</v>
      </c>
      <c r="B18698" t="s">
        <v>195</v>
      </c>
      <c r="C18698">
        <v>1137</v>
      </c>
      <c r="D18698" t="s">
        <v>199</v>
      </c>
      <c r="E18698">
        <v>43</v>
      </c>
      <c r="F18698">
        <v>17</v>
      </c>
      <c r="G18698">
        <v>26</v>
      </c>
      <c r="H18698">
        <v>14</v>
      </c>
      <c r="I18698">
        <v>29</v>
      </c>
      <c r="J18698">
        <v>6</v>
      </c>
      <c r="K18698">
        <v>43</v>
      </c>
      <c r="L18698" s="4">
        <v>0</v>
      </c>
      <c r="M18698" s="1">
        <v>3.27E-2</v>
      </c>
      <c r="N18698">
        <f>טבלה1[[#This Row],[סה"כ דורשי עבודה]]/טבלה1[[#This Row],[שיעור אבטלה מוערך ביישוב]]</f>
        <v>1314.9847094801223</v>
      </c>
      <c r="O18698" s="4"/>
    </row>
    <row r="18699" spans="1:15" x14ac:dyDescent="0.35">
      <c r="A18699" t="s">
        <v>317</v>
      </c>
      <c r="B18699" t="s">
        <v>195</v>
      </c>
      <c r="C18699">
        <v>1137</v>
      </c>
      <c r="D18699" t="s">
        <v>199</v>
      </c>
      <c r="E18699">
        <v>44</v>
      </c>
      <c r="F18699">
        <v>19</v>
      </c>
      <c r="G18699">
        <v>25</v>
      </c>
      <c r="H18699">
        <v>14</v>
      </c>
      <c r="I18699">
        <v>30</v>
      </c>
      <c r="J18699">
        <v>8</v>
      </c>
      <c r="K18699">
        <v>43</v>
      </c>
      <c r="L18699" s="4">
        <v>1</v>
      </c>
      <c r="M18699" s="1">
        <v>3.27E-2</v>
      </c>
      <c r="N18699">
        <f>טבלה1[[#This Row],[סה"כ דורשי עבודה]]/טבלה1[[#This Row],[שיעור אבטלה מוערך ביישוב]]</f>
        <v>1345.565749235474</v>
      </c>
      <c r="O18699" s="4"/>
    </row>
    <row r="18700" spans="1:15" x14ac:dyDescent="0.35">
      <c r="A18700" t="s">
        <v>318</v>
      </c>
      <c r="B18700" t="s">
        <v>195</v>
      </c>
      <c r="C18700">
        <v>1137</v>
      </c>
      <c r="D18700" t="s">
        <v>199</v>
      </c>
      <c r="E18700">
        <v>45</v>
      </c>
      <c r="F18700">
        <v>20</v>
      </c>
      <c r="G18700">
        <v>25</v>
      </c>
      <c r="H18700">
        <v>12</v>
      </c>
      <c r="I18700">
        <v>33</v>
      </c>
      <c r="J18700">
        <v>8</v>
      </c>
      <c r="K18700">
        <v>45</v>
      </c>
      <c r="L18700" s="4">
        <v>0</v>
      </c>
      <c r="M18700" s="1">
        <v>3.4200000000000001E-2</v>
      </c>
      <c r="N18700">
        <f>טבלה1[[#This Row],[סה"כ דורשי עבודה]]/טבלה1[[#This Row],[שיעור אבטלה מוערך ביישוב]]</f>
        <v>1315.7894736842104</v>
      </c>
      <c r="O18700" s="4"/>
    </row>
    <row r="18701" spans="1:15" x14ac:dyDescent="0.35">
      <c r="A18701" t="s">
        <v>319</v>
      </c>
      <c r="B18701" t="s">
        <v>195</v>
      </c>
      <c r="C18701">
        <v>1137</v>
      </c>
      <c r="D18701" t="s">
        <v>199</v>
      </c>
      <c r="E18701">
        <v>39</v>
      </c>
      <c r="F18701">
        <v>16</v>
      </c>
      <c r="G18701">
        <v>23</v>
      </c>
      <c r="H18701">
        <v>10</v>
      </c>
      <c r="I18701">
        <v>29</v>
      </c>
      <c r="J18701">
        <v>7</v>
      </c>
      <c r="K18701">
        <v>38</v>
      </c>
      <c r="L18701" s="4">
        <v>0</v>
      </c>
      <c r="M18701" s="1">
        <v>2.9000000000000001E-2</v>
      </c>
      <c r="N18701">
        <f>טבלה1[[#This Row],[סה"כ דורשי עבודה]]/טבלה1[[#This Row],[שיעור אבטלה מוערך ביישוב]]</f>
        <v>1344.8275862068965</v>
      </c>
      <c r="O18701" s="4"/>
    </row>
    <row r="18702" spans="1:15" x14ac:dyDescent="0.35">
      <c r="A18702" t="s">
        <v>320</v>
      </c>
      <c r="B18702" t="s">
        <v>195</v>
      </c>
      <c r="C18702">
        <v>1137</v>
      </c>
      <c r="D18702" t="s">
        <v>199</v>
      </c>
      <c r="E18702">
        <v>37</v>
      </c>
      <c r="F18702">
        <v>16</v>
      </c>
      <c r="G18702">
        <v>21</v>
      </c>
      <c r="H18702">
        <v>8</v>
      </c>
      <c r="I18702">
        <v>29</v>
      </c>
      <c r="J18702">
        <v>7</v>
      </c>
      <c r="K18702">
        <v>36</v>
      </c>
      <c r="L18702" s="4">
        <v>0</v>
      </c>
      <c r="M18702" s="1">
        <v>2.75E-2</v>
      </c>
      <c r="N18702">
        <f>טבלה1[[#This Row],[סה"כ דורשי עבודה]]/טבלה1[[#This Row],[שיעור אבטלה מוערך ביישוב]]</f>
        <v>1345.4545454545455</v>
      </c>
      <c r="O18702" s="4"/>
    </row>
    <row r="18703" spans="1:15" x14ac:dyDescent="0.35">
      <c r="A18703" t="s">
        <v>321</v>
      </c>
      <c r="B18703" t="s">
        <v>195</v>
      </c>
      <c r="C18703">
        <v>1137</v>
      </c>
      <c r="D18703" t="s">
        <v>199</v>
      </c>
      <c r="E18703">
        <v>44</v>
      </c>
      <c r="F18703">
        <v>20</v>
      </c>
      <c r="G18703">
        <v>24</v>
      </c>
      <c r="H18703">
        <v>10</v>
      </c>
      <c r="I18703">
        <v>34</v>
      </c>
      <c r="J18703">
        <v>11</v>
      </c>
      <c r="K18703">
        <v>44</v>
      </c>
      <c r="L18703" s="4">
        <v>0</v>
      </c>
      <c r="M18703" s="1">
        <v>3.3399999999999999E-2</v>
      </c>
      <c r="N18703">
        <f>טבלה1[[#This Row],[סה"כ דורשי עבודה]]/טבלה1[[#This Row],[שיעור אבטלה מוערך ביישוב]]</f>
        <v>1317.3652694610778</v>
      </c>
      <c r="O18703" s="4"/>
    </row>
    <row r="18704" spans="1:15" x14ac:dyDescent="0.35">
      <c r="A18704" t="s">
        <v>322</v>
      </c>
      <c r="B18704" t="s">
        <v>195</v>
      </c>
      <c r="C18704">
        <v>1137</v>
      </c>
      <c r="D18704" t="s">
        <v>199</v>
      </c>
      <c r="E18704">
        <v>42</v>
      </c>
      <c r="F18704">
        <v>18</v>
      </c>
      <c r="G18704">
        <v>24</v>
      </c>
      <c r="H18704">
        <v>12</v>
      </c>
      <c r="I18704">
        <v>30</v>
      </c>
      <c r="J18704">
        <v>9</v>
      </c>
      <c r="K18704">
        <v>42</v>
      </c>
      <c r="L18704" s="4">
        <v>0</v>
      </c>
      <c r="M18704" s="1">
        <v>3.2000000000000001E-2</v>
      </c>
      <c r="N18704">
        <f>טבלה1[[#This Row],[סה"כ דורשי עבודה]]/טבלה1[[#This Row],[שיעור אבטלה מוערך ביישוב]]</f>
        <v>1312.5</v>
      </c>
      <c r="O18704" s="4"/>
    </row>
    <row r="18705" spans="1:15" x14ac:dyDescent="0.35">
      <c r="A18705" t="s">
        <v>340</v>
      </c>
      <c r="B18705" t="s">
        <v>195</v>
      </c>
      <c r="C18705">
        <v>1137</v>
      </c>
      <c r="D18705" t="s">
        <v>199</v>
      </c>
      <c r="E18705">
        <v>36</v>
      </c>
      <c r="F18705">
        <v>14</v>
      </c>
      <c r="G18705">
        <v>22</v>
      </c>
      <c r="H18705">
        <v>12</v>
      </c>
      <c r="I18705">
        <v>24</v>
      </c>
      <c r="J18705">
        <v>9</v>
      </c>
      <c r="K18705">
        <v>36</v>
      </c>
      <c r="L18705" s="4">
        <v>0</v>
      </c>
      <c r="M18705" s="1">
        <v>2.75E-2</v>
      </c>
      <c r="N18705">
        <f>טבלה1[[#This Row],[סה"כ דורשי עבודה]]/טבלה1[[#This Row],[שיעור אבטלה מוערך ביישוב]]</f>
        <v>1309.090909090909</v>
      </c>
      <c r="O18705" s="4"/>
    </row>
    <row r="18706" spans="1:15" x14ac:dyDescent="0.35">
      <c r="A18706" t="s">
        <v>323</v>
      </c>
      <c r="B18706" t="s">
        <v>169</v>
      </c>
      <c r="C18706">
        <v>8200</v>
      </c>
      <c r="D18706" t="s">
        <v>193</v>
      </c>
      <c r="E18706">
        <v>1289</v>
      </c>
      <c r="F18706">
        <v>495</v>
      </c>
      <c r="G18706">
        <v>794</v>
      </c>
      <c r="H18706">
        <v>203</v>
      </c>
      <c r="I18706">
        <v>1086</v>
      </c>
      <c r="J18706">
        <v>775</v>
      </c>
      <c r="K18706">
        <v>1281</v>
      </c>
      <c r="L18706" s="4">
        <v>22</v>
      </c>
      <c r="M18706" s="1">
        <v>6.1499999999999999E-2</v>
      </c>
      <c r="N18706">
        <f>טבלה1[[#This Row],[סה"כ דורשי עבודה]]/טבלה1[[#This Row],[שיעור אבטלה מוערך ביישוב]]</f>
        <v>20959.349593495936</v>
      </c>
      <c r="O18706" s="4"/>
    </row>
    <row r="18707" spans="1:15" x14ac:dyDescent="0.35">
      <c r="A18707" t="s">
        <v>324</v>
      </c>
      <c r="B18707" t="s">
        <v>169</v>
      </c>
      <c r="C18707">
        <v>8200</v>
      </c>
      <c r="D18707" t="s">
        <v>193</v>
      </c>
      <c r="E18707">
        <v>1336</v>
      </c>
      <c r="F18707">
        <v>519</v>
      </c>
      <c r="G18707">
        <v>817</v>
      </c>
      <c r="H18707">
        <v>198</v>
      </c>
      <c r="I18707">
        <v>1138</v>
      </c>
      <c r="J18707">
        <v>760</v>
      </c>
      <c r="K18707">
        <v>1324</v>
      </c>
      <c r="L18707" s="4">
        <v>100</v>
      </c>
      <c r="M18707" s="1">
        <v>6.3399999999999998E-2</v>
      </c>
      <c r="N18707">
        <f>טבלה1[[#This Row],[סה"כ דורשי עבודה]]/טבלה1[[#This Row],[שיעור אבטלה מוערך ביישוב]]</f>
        <v>21072.55520504732</v>
      </c>
      <c r="O18707" s="4"/>
    </row>
    <row r="18708" spans="1:15" x14ac:dyDescent="0.35">
      <c r="A18708" t="s">
        <v>325</v>
      </c>
      <c r="B18708" t="s">
        <v>169</v>
      </c>
      <c r="C18708">
        <v>8200</v>
      </c>
      <c r="D18708" t="s">
        <v>193</v>
      </c>
      <c r="E18708">
        <v>1282</v>
      </c>
      <c r="F18708">
        <v>503</v>
      </c>
      <c r="G18708">
        <v>779</v>
      </c>
      <c r="H18708">
        <v>195</v>
      </c>
      <c r="I18708">
        <v>1087</v>
      </c>
      <c r="J18708">
        <v>736</v>
      </c>
      <c r="K18708">
        <v>1272</v>
      </c>
      <c r="L18708" s="4">
        <v>98</v>
      </c>
      <c r="M18708" s="1">
        <v>6.1100000000000002E-2</v>
      </c>
      <c r="N18708">
        <f>טבלה1[[#This Row],[סה"כ דורשי עבודה]]/טבלה1[[#This Row],[שיעור אבטלה מוערך ביישוב]]</f>
        <v>20981.996726677578</v>
      </c>
      <c r="O18708" s="4"/>
    </row>
    <row r="18709" spans="1:15" x14ac:dyDescent="0.35">
      <c r="A18709" t="s">
        <v>326</v>
      </c>
      <c r="B18709" t="s">
        <v>169</v>
      </c>
      <c r="C18709">
        <v>8200</v>
      </c>
      <c r="D18709" t="s">
        <v>193</v>
      </c>
      <c r="E18709">
        <v>1258</v>
      </c>
      <c r="F18709">
        <v>475</v>
      </c>
      <c r="G18709">
        <v>783</v>
      </c>
      <c r="H18709">
        <v>181</v>
      </c>
      <c r="I18709">
        <v>1077</v>
      </c>
      <c r="J18709">
        <v>710</v>
      </c>
      <c r="K18709">
        <v>1248</v>
      </c>
      <c r="L18709" s="4">
        <v>77</v>
      </c>
      <c r="M18709" s="1">
        <v>0.06</v>
      </c>
      <c r="N18709">
        <f>טבלה1[[#This Row],[סה"כ דורשי עבודה]]/טבלה1[[#This Row],[שיעור אבטלה מוערך ביישוב]]</f>
        <v>20966.666666666668</v>
      </c>
      <c r="O18709" s="4"/>
    </row>
    <row r="18710" spans="1:15" x14ac:dyDescent="0.35">
      <c r="A18710" t="s">
        <v>327</v>
      </c>
      <c r="B18710" t="s">
        <v>169</v>
      </c>
      <c r="C18710">
        <v>8200</v>
      </c>
      <c r="D18710" t="s">
        <v>193</v>
      </c>
      <c r="E18710">
        <v>1251</v>
      </c>
      <c r="F18710">
        <v>476</v>
      </c>
      <c r="G18710">
        <v>775</v>
      </c>
      <c r="H18710">
        <v>192</v>
      </c>
      <c r="I18710">
        <v>1059</v>
      </c>
      <c r="J18710">
        <v>688</v>
      </c>
      <c r="K18710">
        <v>1239</v>
      </c>
      <c r="L18710" s="4">
        <v>83</v>
      </c>
      <c r="M18710" s="1">
        <v>5.96E-2</v>
      </c>
      <c r="N18710">
        <f>טבלה1[[#This Row],[סה"כ דורשי עבודה]]/טבלה1[[#This Row],[שיעור אבטלה מוערך ביישוב]]</f>
        <v>20989.932885906041</v>
      </c>
      <c r="O18710" s="4"/>
    </row>
    <row r="18711" spans="1:15" x14ac:dyDescent="0.35">
      <c r="A18711" t="s">
        <v>328</v>
      </c>
      <c r="B18711" t="s">
        <v>169</v>
      </c>
      <c r="C18711">
        <v>8200</v>
      </c>
      <c r="D18711" t="s">
        <v>193</v>
      </c>
      <c r="E18711">
        <v>1336</v>
      </c>
      <c r="F18711">
        <v>543</v>
      </c>
      <c r="G18711">
        <v>793</v>
      </c>
      <c r="H18711">
        <v>193</v>
      </c>
      <c r="I18711">
        <v>1143</v>
      </c>
      <c r="J18711">
        <v>670</v>
      </c>
      <c r="K18711">
        <v>1324</v>
      </c>
      <c r="L18711" s="4">
        <v>89</v>
      </c>
      <c r="M18711" s="1">
        <v>6.3399999999999998E-2</v>
      </c>
      <c r="N18711">
        <f>טבלה1[[#This Row],[סה"כ דורשי עבודה]]/טבלה1[[#This Row],[שיעור אבטלה מוערך ביישוב]]</f>
        <v>21072.55520504732</v>
      </c>
      <c r="O18711" s="4"/>
    </row>
    <row r="18712" spans="1:15" x14ac:dyDescent="0.35">
      <c r="A18712" t="s">
        <v>329</v>
      </c>
      <c r="B18712" t="s">
        <v>169</v>
      </c>
      <c r="C18712">
        <v>8200</v>
      </c>
      <c r="D18712" t="s">
        <v>193</v>
      </c>
      <c r="E18712">
        <v>1306</v>
      </c>
      <c r="F18712">
        <v>520</v>
      </c>
      <c r="G18712">
        <v>786</v>
      </c>
      <c r="H18712">
        <v>190</v>
      </c>
      <c r="I18712">
        <v>1116</v>
      </c>
      <c r="J18712">
        <v>674</v>
      </c>
      <c r="K18712">
        <v>1293</v>
      </c>
      <c r="L18712" s="4">
        <v>81</v>
      </c>
      <c r="M18712" s="1">
        <v>6.2E-2</v>
      </c>
      <c r="N18712">
        <f>טבלה1[[#This Row],[סה"כ דורשי עבודה]]/טבלה1[[#This Row],[שיעור אבטלה מוערך ביישוב]]</f>
        <v>21064.516129032258</v>
      </c>
      <c r="O18712" s="4"/>
    </row>
    <row r="18713" spans="1:15" x14ac:dyDescent="0.35">
      <c r="A18713" t="s">
        <v>330</v>
      </c>
      <c r="B18713" t="s">
        <v>169</v>
      </c>
      <c r="C18713">
        <v>8200</v>
      </c>
      <c r="D18713" t="s">
        <v>193</v>
      </c>
      <c r="E18713">
        <v>1252</v>
      </c>
      <c r="F18713">
        <v>478</v>
      </c>
      <c r="G18713">
        <v>774</v>
      </c>
      <c r="H18713">
        <v>184</v>
      </c>
      <c r="I18713">
        <v>1068</v>
      </c>
      <c r="J18713">
        <v>680</v>
      </c>
      <c r="K18713">
        <v>1238</v>
      </c>
      <c r="L18713" s="4">
        <v>66</v>
      </c>
      <c r="M18713" s="1">
        <v>5.9499999999999997E-2</v>
      </c>
      <c r="N18713">
        <f>טבלה1[[#This Row],[סה"כ דורשי עבודה]]/טבלה1[[#This Row],[שיעור אבטלה מוערך ביישוב]]</f>
        <v>21042.016806722691</v>
      </c>
      <c r="O18713" s="4"/>
    </row>
    <row r="18714" spans="1:15" x14ac:dyDescent="0.35">
      <c r="A18714" t="s">
        <v>331</v>
      </c>
      <c r="B18714" t="s">
        <v>169</v>
      </c>
      <c r="C18714">
        <v>8200</v>
      </c>
      <c r="D18714" t="s">
        <v>193</v>
      </c>
      <c r="E18714">
        <v>1157</v>
      </c>
      <c r="F18714">
        <v>414</v>
      </c>
      <c r="G18714">
        <v>743</v>
      </c>
      <c r="H18714">
        <v>171</v>
      </c>
      <c r="I18714">
        <v>986</v>
      </c>
      <c r="J18714">
        <v>644</v>
      </c>
      <c r="K18714">
        <v>1145</v>
      </c>
      <c r="L18714" s="4">
        <v>50</v>
      </c>
      <c r="M18714" s="1">
        <v>5.5300000000000002E-2</v>
      </c>
      <c r="N18714">
        <f>טבלה1[[#This Row],[סה"כ דורשי עבודה]]/טבלה1[[#This Row],[שיעור אבטלה מוערך ביישוב]]</f>
        <v>20922.242314647377</v>
      </c>
      <c r="O18714" s="4"/>
    </row>
    <row r="18715" spans="1:15" x14ac:dyDescent="0.35">
      <c r="A18715" t="s">
        <v>332</v>
      </c>
      <c r="B18715" t="s">
        <v>169</v>
      </c>
      <c r="C18715">
        <v>8200</v>
      </c>
      <c r="D18715" t="s">
        <v>193</v>
      </c>
      <c r="E18715">
        <v>1240</v>
      </c>
      <c r="F18715">
        <v>459</v>
      </c>
      <c r="G18715">
        <v>781</v>
      </c>
      <c r="H18715">
        <v>177</v>
      </c>
      <c r="I18715">
        <v>1063</v>
      </c>
      <c r="J18715">
        <v>668</v>
      </c>
      <c r="K18715">
        <v>1227</v>
      </c>
      <c r="L18715" s="4">
        <v>91</v>
      </c>
      <c r="M18715" s="1">
        <v>5.8999999999999997E-2</v>
      </c>
      <c r="N18715">
        <f>טבלה1[[#This Row],[סה"כ דורשי עבודה]]/טבלה1[[#This Row],[שיעור אבטלה מוערך ביישוב]]</f>
        <v>21016.949152542373</v>
      </c>
      <c r="O18715" s="4"/>
    </row>
    <row r="18716" spans="1:15" x14ac:dyDescent="0.35">
      <c r="A18716" t="s">
        <v>333</v>
      </c>
      <c r="B18716" t="s">
        <v>169</v>
      </c>
      <c r="C18716">
        <v>8200</v>
      </c>
      <c r="D18716" t="s">
        <v>193</v>
      </c>
      <c r="E18716">
        <v>1189</v>
      </c>
      <c r="F18716">
        <v>427</v>
      </c>
      <c r="G18716">
        <v>762</v>
      </c>
      <c r="H18716">
        <v>169</v>
      </c>
      <c r="I18716">
        <v>1020</v>
      </c>
      <c r="J18716">
        <v>657</v>
      </c>
      <c r="K18716">
        <v>1175</v>
      </c>
      <c r="L18716" s="4">
        <v>93</v>
      </c>
      <c r="M18716" s="1">
        <v>5.67E-2</v>
      </c>
      <c r="N18716">
        <f>טבלה1[[#This Row],[סה"כ דורשי עבודה]]/טבלה1[[#This Row],[שיעור אבטלה מוערך ביישוב]]</f>
        <v>20970.017636684304</v>
      </c>
      <c r="O18716" s="4"/>
    </row>
    <row r="18717" spans="1:15" x14ac:dyDescent="0.35">
      <c r="A18717" t="s">
        <v>334</v>
      </c>
      <c r="B18717" t="s">
        <v>169</v>
      </c>
      <c r="C18717">
        <v>8200</v>
      </c>
      <c r="D18717" t="s">
        <v>193</v>
      </c>
      <c r="E18717">
        <v>1169</v>
      </c>
      <c r="F18717">
        <v>437</v>
      </c>
      <c r="G18717">
        <v>732</v>
      </c>
      <c r="H18717">
        <v>156</v>
      </c>
      <c r="I18717">
        <v>1013</v>
      </c>
      <c r="J18717">
        <v>641</v>
      </c>
      <c r="K18717">
        <v>1154</v>
      </c>
      <c r="L18717" s="4">
        <v>82</v>
      </c>
      <c r="M18717" s="1">
        <v>5.57E-2</v>
      </c>
      <c r="N18717">
        <f>טבלה1[[#This Row],[סה"כ דורשי עבודה]]/טבלה1[[#This Row],[שיעור אבטלה מוערך ביישוב]]</f>
        <v>20987.432675044882</v>
      </c>
      <c r="O18717" s="4"/>
    </row>
    <row r="18718" spans="1:15" x14ac:dyDescent="0.35">
      <c r="A18718" t="s">
        <v>335</v>
      </c>
      <c r="B18718" t="s">
        <v>169</v>
      </c>
      <c r="C18718">
        <v>8200</v>
      </c>
      <c r="D18718" t="s">
        <v>193</v>
      </c>
      <c r="E18718">
        <v>1191</v>
      </c>
      <c r="F18718">
        <v>452</v>
      </c>
      <c r="G18718">
        <v>739</v>
      </c>
      <c r="H18718">
        <v>166</v>
      </c>
      <c r="I18718">
        <v>1025</v>
      </c>
      <c r="J18718">
        <v>643</v>
      </c>
      <c r="K18718">
        <v>1180</v>
      </c>
      <c r="L18718" s="4">
        <v>93</v>
      </c>
      <c r="M18718" s="1">
        <v>5.6899999999999999E-2</v>
      </c>
      <c r="N18718">
        <f>טבלה1[[#This Row],[סה"כ דורשי עבודה]]/טבלה1[[#This Row],[שיעור אבטלה מוערך ביישוב]]</f>
        <v>20931.458699472758</v>
      </c>
      <c r="O18718" s="4"/>
    </row>
    <row r="18719" spans="1:15" x14ac:dyDescent="0.35">
      <c r="A18719" t="s">
        <v>336</v>
      </c>
      <c r="B18719" t="s">
        <v>169</v>
      </c>
      <c r="C18719">
        <v>8200</v>
      </c>
      <c r="D18719" t="s">
        <v>193</v>
      </c>
      <c r="E18719">
        <v>1220</v>
      </c>
      <c r="F18719">
        <v>473</v>
      </c>
      <c r="G18719">
        <v>747</v>
      </c>
      <c r="H18719">
        <v>170</v>
      </c>
      <c r="I18719">
        <v>1050</v>
      </c>
      <c r="J18719">
        <v>671</v>
      </c>
      <c r="K18719">
        <v>1211</v>
      </c>
      <c r="L18719" s="4">
        <v>77</v>
      </c>
      <c r="M18719" s="1">
        <v>5.8299999999999998E-2</v>
      </c>
      <c r="N18719">
        <f>טבלה1[[#This Row],[סה"כ דורשי עבודה]]/טבלה1[[#This Row],[שיעור אבטלה מוערך ביישוב]]</f>
        <v>20926.243567753001</v>
      </c>
      <c r="O18719" s="4"/>
    </row>
    <row r="18720" spans="1:15" x14ac:dyDescent="0.35">
      <c r="A18720" t="s">
        <v>337</v>
      </c>
      <c r="B18720" t="s">
        <v>169</v>
      </c>
      <c r="C18720">
        <v>8200</v>
      </c>
      <c r="D18720" t="s">
        <v>193</v>
      </c>
      <c r="E18720">
        <v>1210</v>
      </c>
      <c r="F18720">
        <v>488</v>
      </c>
      <c r="G18720">
        <v>722</v>
      </c>
      <c r="H18720">
        <v>176</v>
      </c>
      <c r="I18720">
        <v>1034</v>
      </c>
      <c r="J18720">
        <v>659</v>
      </c>
      <c r="K18720">
        <v>1201</v>
      </c>
      <c r="L18720" s="4">
        <v>95</v>
      </c>
      <c r="M18720" s="1">
        <v>5.79E-2</v>
      </c>
      <c r="N18720">
        <f>טבלה1[[#This Row],[סה"כ דורשי עבודה]]/טבלה1[[#This Row],[שיעור אבטלה מוערך ביישוב]]</f>
        <v>20898.100172711573</v>
      </c>
      <c r="O18720" s="4"/>
    </row>
    <row r="18721" spans="1:15" x14ac:dyDescent="0.35">
      <c r="A18721" t="s">
        <v>338</v>
      </c>
      <c r="B18721" t="s">
        <v>169</v>
      </c>
      <c r="C18721">
        <v>8200</v>
      </c>
      <c r="D18721" t="s">
        <v>193</v>
      </c>
      <c r="E18721">
        <v>1107</v>
      </c>
      <c r="F18721">
        <v>438</v>
      </c>
      <c r="G18721">
        <v>669</v>
      </c>
      <c r="H18721">
        <v>161</v>
      </c>
      <c r="I18721">
        <v>946</v>
      </c>
      <c r="J18721">
        <v>627</v>
      </c>
      <c r="K18721">
        <v>1101</v>
      </c>
      <c r="L18721" s="4">
        <v>55</v>
      </c>
      <c r="M18721" s="1">
        <v>5.33E-2</v>
      </c>
      <c r="N18721">
        <f>טבלה1[[#This Row],[סה"כ דורשי עבודה]]/טבלה1[[#This Row],[שיעור אבטלה מוערך ביישוב]]</f>
        <v>20769.23076923077</v>
      </c>
      <c r="O18721" s="4"/>
    </row>
    <row r="18722" spans="1:15" x14ac:dyDescent="0.35">
      <c r="A18722" t="s">
        <v>339</v>
      </c>
      <c r="B18722" t="s">
        <v>169</v>
      </c>
      <c r="C18722">
        <v>8200</v>
      </c>
      <c r="D18722" t="s">
        <v>193</v>
      </c>
      <c r="E18722">
        <v>1212</v>
      </c>
      <c r="F18722">
        <v>498</v>
      </c>
      <c r="G18722">
        <v>714</v>
      </c>
      <c r="H18722">
        <v>171</v>
      </c>
      <c r="I18722">
        <v>1041</v>
      </c>
      <c r="J18722">
        <v>643</v>
      </c>
      <c r="K18722">
        <v>1205</v>
      </c>
      <c r="L18722" s="4">
        <v>93</v>
      </c>
      <c r="M18722" s="1">
        <v>5.8000000000000003E-2</v>
      </c>
      <c r="N18722">
        <f>טבלה1[[#This Row],[סה"כ דורשי עבודה]]/טבלה1[[#This Row],[שיעור אבטלה מוערך ביישוב]]</f>
        <v>20896.551724137931</v>
      </c>
    </row>
    <row r="18723" spans="1:15" x14ac:dyDescent="0.35">
      <c r="A18723" t="s">
        <v>261</v>
      </c>
      <c r="B18723" t="s">
        <v>169</v>
      </c>
      <c r="C18723">
        <v>8200</v>
      </c>
      <c r="D18723" t="s">
        <v>193</v>
      </c>
      <c r="E18723">
        <v>1238</v>
      </c>
      <c r="F18723">
        <v>505</v>
      </c>
      <c r="G18723">
        <v>733</v>
      </c>
      <c r="H18723">
        <v>177</v>
      </c>
      <c r="I18723">
        <v>1061</v>
      </c>
      <c r="J18723">
        <v>641</v>
      </c>
      <c r="K18723">
        <v>1230</v>
      </c>
      <c r="L18723" s="4">
        <v>99</v>
      </c>
      <c r="M18723" s="1">
        <v>5.9200000000000003E-2</v>
      </c>
      <c r="N18723">
        <f>טבלה1[[#This Row],[סה"כ דורשי עבודה]]/טבלה1[[#This Row],[שיעור אבטלה מוערך ביישוב]]</f>
        <v>20912.16216216216</v>
      </c>
    </row>
    <row r="18724" spans="1:15" x14ac:dyDescent="0.35">
      <c r="A18724" t="s">
        <v>262</v>
      </c>
      <c r="B18724" t="s">
        <v>169</v>
      </c>
      <c r="C18724">
        <v>8200</v>
      </c>
      <c r="D18724" t="s">
        <v>193</v>
      </c>
      <c r="E18724">
        <v>1238</v>
      </c>
      <c r="F18724">
        <v>503</v>
      </c>
      <c r="G18724">
        <v>735</v>
      </c>
      <c r="H18724">
        <v>177</v>
      </c>
      <c r="I18724">
        <v>1061</v>
      </c>
      <c r="J18724">
        <v>634</v>
      </c>
      <c r="K18724">
        <v>1232</v>
      </c>
      <c r="L18724" s="4">
        <v>73</v>
      </c>
      <c r="M18724" s="1">
        <v>5.9299999999999999E-2</v>
      </c>
      <c r="N18724">
        <f>טבלה1[[#This Row],[סה"כ דורשי עבודה]]/טבלה1[[#This Row],[שיעור אבטלה מוערך ביישוב]]</f>
        <v>20876.897133220911</v>
      </c>
    </row>
    <row r="18725" spans="1:15" x14ac:dyDescent="0.35">
      <c r="A18725" t="s">
        <v>263</v>
      </c>
      <c r="B18725" t="s">
        <v>169</v>
      </c>
      <c r="C18725">
        <v>8200</v>
      </c>
      <c r="D18725" t="s">
        <v>193</v>
      </c>
      <c r="E18725">
        <v>1162</v>
      </c>
      <c r="F18725">
        <v>467</v>
      </c>
      <c r="G18725">
        <v>695</v>
      </c>
      <c r="H18725">
        <v>170</v>
      </c>
      <c r="I18725">
        <v>992</v>
      </c>
      <c r="J18725">
        <v>618</v>
      </c>
      <c r="K18725">
        <v>1154</v>
      </c>
      <c r="L18725" s="4">
        <v>95</v>
      </c>
      <c r="M18725" s="1">
        <v>5.57E-2</v>
      </c>
      <c r="N18725">
        <f>טבלה1[[#This Row],[סה"כ דורשי עבודה]]/טבלה1[[#This Row],[שיעור אבטלה מוערך ביישוב]]</f>
        <v>20861.759425493718</v>
      </c>
    </row>
    <row r="18726" spans="1:15" x14ac:dyDescent="0.35">
      <c r="A18726" t="s">
        <v>264</v>
      </c>
      <c r="B18726" t="s">
        <v>169</v>
      </c>
      <c r="C18726">
        <v>8200</v>
      </c>
      <c r="D18726" t="s">
        <v>193</v>
      </c>
      <c r="E18726">
        <v>1152</v>
      </c>
      <c r="F18726">
        <v>433</v>
      </c>
      <c r="G18726">
        <v>719</v>
      </c>
      <c r="H18726">
        <v>185</v>
      </c>
      <c r="I18726">
        <v>967</v>
      </c>
      <c r="J18726">
        <v>620</v>
      </c>
      <c r="K18726">
        <v>1143</v>
      </c>
      <c r="L18726" s="4">
        <v>84</v>
      </c>
      <c r="M18726" s="1">
        <v>5.5199999999999999E-2</v>
      </c>
      <c r="N18726">
        <f>טבלה1[[#This Row],[סה"כ דורשי עבודה]]/טבלה1[[#This Row],[שיעור אבטלה מוערך ביישוב]]</f>
        <v>20869.565217391304</v>
      </c>
    </row>
    <row r="18727" spans="1:15" x14ac:dyDescent="0.35">
      <c r="A18727" t="s">
        <v>265</v>
      </c>
      <c r="B18727" t="s">
        <v>169</v>
      </c>
      <c r="C18727">
        <v>8200</v>
      </c>
      <c r="D18727" t="s">
        <v>193</v>
      </c>
      <c r="E18727">
        <v>1111</v>
      </c>
      <c r="F18727">
        <v>432</v>
      </c>
      <c r="G18727">
        <v>679</v>
      </c>
      <c r="H18727">
        <v>175</v>
      </c>
      <c r="I18727">
        <v>936</v>
      </c>
      <c r="J18727">
        <v>572</v>
      </c>
      <c r="K18727">
        <v>1103</v>
      </c>
      <c r="L18727" s="4">
        <v>77</v>
      </c>
      <c r="M18727" s="1">
        <v>5.3400000000000003E-2</v>
      </c>
      <c r="N18727">
        <f>טבלה1[[#This Row],[סה"כ דורשי עבודה]]/טבלה1[[#This Row],[שיעור אבטלה מוערך ביישוב]]</f>
        <v>20805.243445692882</v>
      </c>
    </row>
    <row r="18728" spans="1:15" x14ac:dyDescent="0.35">
      <c r="A18728" t="s">
        <v>266</v>
      </c>
      <c r="B18728" t="s">
        <v>169</v>
      </c>
      <c r="C18728">
        <v>8200</v>
      </c>
      <c r="D18728" t="s">
        <v>193</v>
      </c>
      <c r="E18728">
        <v>1104</v>
      </c>
      <c r="F18728">
        <v>435</v>
      </c>
      <c r="G18728">
        <v>669</v>
      </c>
      <c r="H18728">
        <v>169</v>
      </c>
      <c r="I18728">
        <v>935</v>
      </c>
      <c r="J18728">
        <v>579</v>
      </c>
      <c r="K18728">
        <v>1096</v>
      </c>
      <c r="L18728" s="4">
        <v>82</v>
      </c>
      <c r="M18728" s="1">
        <v>5.3100000000000001E-2</v>
      </c>
      <c r="N18728">
        <f>טבלה1[[#This Row],[סה"כ דורשי עבודה]]/טבלה1[[#This Row],[שיעור אבטלה מוערך ביישוב]]</f>
        <v>20790.9604519774</v>
      </c>
    </row>
    <row r="18729" spans="1:15" x14ac:dyDescent="0.35">
      <c r="A18729" t="s">
        <v>267</v>
      </c>
      <c r="B18729" t="s">
        <v>169</v>
      </c>
      <c r="C18729">
        <v>8200</v>
      </c>
      <c r="D18729" t="s">
        <v>193</v>
      </c>
      <c r="E18729">
        <v>1077</v>
      </c>
      <c r="F18729">
        <v>428</v>
      </c>
      <c r="G18729">
        <v>649</v>
      </c>
      <c r="H18729">
        <v>170</v>
      </c>
      <c r="I18729">
        <v>907</v>
      </c>
      <c r="J18729">
        <v>571</v>
      </c>
      <c r="K18729">
        <v>1068</v>
      </c>
      <c r="L18729" s="4">
        <v>69</v>
      </c>
      <c r="M18729" s="1">
        <v>5.1799999999999999E-2</v>
      </c>
      <c r="N18729">
        <f>טבלה1[[#This Row],[סה"כ דורשי עבודה]]/טבלה1[[#This Row],[שיעור אבטלה מוערך ביישוב]]</f>
        <v>20791.505791505791</v>
      </c>
    </row>
    <row r="18730" spans="1:15" x14ac:dyDescent="0.35">
      <c r="A18730" t="s">
        <v>268</v>
      </c>
      <c r="B18730" t="s">
        <v>169</v>
      </c>
      <c r="C18730">
        <v>8200</v>
      </c>
      <c r="D18730" t="s">
        <v>193</v>
      </c>
      <c r="E18730">
        <v>1126</v>
      </c>
      <c r="F18730">
        <v>469</v>
      </c>
      <c r="G18730">
        <v>657</v>
      </c>
      <c r="H18730">
        <v>178</v>
      </c>
      <c r="I18730">
        <v>948</v>
      </c>
      <c r="J18730">
        <v>589</v>
      </c>
      <c r="K18730">
        <v>1117</v>
      </c>
      <c r="L18730" s="4">
        <v>75</v>
      </c>
      <c r="M18730" s="1">
        <v>5.1299999999999998E-2</v>
      </c>
      <c r="N18730">
        <f>טבלה1[[#This Row],[סה"כ דורשי עבודה]]/טבלה1[[#This Row],[שיעור אבטלה מוערך ביישוב]]</f>
        <v>21949.317738791422</v>
      </c>
    </row>
    <row r="18731" spans="1:15" x14ac:dyDescent="0.35">
      <c r="A18731" t="s">
        <v>269</v>
      </c>
      <c r="B18731" t="s">
        <v>169</v>
      </c>
      <c r="C18731">
        <v>8200</v>
      </c>
      <c r="D18731" t="s">
        <v>193</v>
      </c>
      <c r="E18731">
        <v>1095</v>
      </c>
      <c r="F18731">
        <v>445</v>
      </c>
      <c r="G18731">
        <v>650</v>
      </c>
      <c r="H18731">
        <v>161</v>
      </c>
      <c r="I18731">
        <v>934</v>
      </c>
      <c r="J18731">
        <v>577</v>
      </c>
      <c r="K18731">
        <v>1089</v>
      </c>
      <c r="L18731" s="4">
        <v>83</v>
      </c>
      <c r="M18731" s="1">
        <v>5.0099999999999999E-2</v>
      </c>
      <c r="N18731">
        <f>טבלה1[[#This Row],[סה"כ דורשי עבודה]]/טבלה1[[#This Row],[שיעור אבטלה מוערך ביישוב]]</f>
        <v>21856.287425149701</v>
      </c>
    </row>
    <row r="18732" spans="1:15" x14ac:dyDescent="0.35">
      <c r="A18732" t="s">
        <v>270</v>
      </c>
      <c r="B18732" t="s">
        <v>169</v>
      </c>
      <c r="C18732">
        <v>8200</v>
      </c>
      <c r="D18732" t="s">
        <v>193</v>
      </c>
      <c r="E18732">
        <v>1060</v>
      </c>
      <c r="F18732">
        <v>432</v>
      </c>
      <c r="G18732">
        <v>628</v>
      </c>
      <c r="H18732">
        <v>156</v>
      </c>
      <c r="I18732">
        <v>904</v>
      </c>
      <c r="J18732">
        <v>568</v>
      </c>
      <c r="K18732">
        <v>1054</v>
      </c>
      <c r="L18732" s="4">
        <v>83</v>
      </c>
      <c r="M18732" s="1">
        <v>4.8500000000000001E-2</v>
      </c>
      <c r="N18732">
        <f>טבלה1[[#This Row],[סה"כ דורשי עבודה]]/טבלה1[[#This Row],[שיעור אבטלה מוערך ביישוב]]</f>
        <v>21855.670103092783</v>
      </c>
    </row>
    <row r="18733" spans="1:15" x14ac:dyDescent="0.35">
      <c r="A18733" t="s">
        <v>271</v>
      </c>
      <c r="B18733" t="s">
        <v>169</v>
      </c>
      <c r="C18733">
        <v>8200</v>
      </c>
      <c r="D18733" t="s">
        <v>193</v>
      </c>
      <c r="E18733">
        <v>1069</v>
      </c>
      <c r="F18733">
        <v>438</v>
      </c>
      <c r="G18733">
        <v>631</v>
      </c>
      <c r="H18733">
        <v>160</v>
      </c>
      <c r="I18733">
        <v>909</v>
      </c>
      <c r="J18733">
        <v>577</v>
      </c>
      <c r="K18733">
        <v>1066</v>
      </c>
      <c r="L18733" s="4">
        <v>43</v>
      </c>
      <c r="M18733" s="1">
        <v>4.9099999999999998E-2</v>
      </c>
      <c r="N18733">
        <f>טבלה1[[#This Row],[סה"כ דורשי עבודה]]/טבלה1[[#This Row],[שיעור אבטלה מוערך ביישוב]]</f>
        <v>21771.894093686355</v>
      </c>
    </row>
    <row r="18734" spans="1:15" x14ac:dyDescent="0.35">
      <c r="A18734" t="s">
        <v>272</v>
      </c>
      <c r="B18734" t="s">
        <v>169</v>
      </c>
      <c r="C18734">
        <v>8200</v>
      </c>
      <c r="D18734" t="s">
        <v>193</v>
      </c>
      <c r="E18734">
        <v>1148</v>
      </c>
      <c r="F18734">
        <v>482</v>
      </c>
      <c r="G18734">
        <v>666</v>
      </c>
      <c r="H18734">
        <v>169</v>
      </c>
      <c r="I18734">
        <v>979</v>
      </c>
      <c r="J18734">
        <v>602</v>
      </c>
      <c r="K18734">
        <v>1145</v>
      </c>
      <c r="L18734" s="4">
        <v>73</v>
      </c>
      <c r="M18734" s="1">
        <v>5.2499999999999998E-2</v>
      </c>
      <c r="N18734">
        <f>טבלה1[[#This Row],[סה"כ דורשי עבודה]]/טבלה1[[#This Row],[שיעור אבטלה מוערך ביישוב]]</f>
        <v>21866.666666666668</v>
      </c>
    </row>
    <row r="18735" spans="1:15" x14ac:dyDescent="0.35">
      <c r="A18735" t="s">
        <v>273</v>
      </c>
      <c r="B18735" t="s">
        <v>169</v>
      </c>
      <c r="C18735">
        <v>8200</v>
      </c>
      <c r="D18735" t="s">
        <v>193</v>
      </c>
      <c r="E18735">
        <v>1204</v>
      </c>
      <c r="F18735">
        <v>519</v>
      </c>
      <c r="G18735">
        <v>685</v>
      </c>
      <c r="H18735">
        <v>168</v>
      </c>
      <c r="I18735">
        <v>1036</v>
      </c>
      <c r="J18735">
        <v>572</v>
      </c>
      <c r="K18735">
        <v>1200</v>
      </c>
      <c r="L18735" s="4">
        <v>59</v>
      </c>
      <c r="M18735" s="1">
        <v>5.4899999999999997E-2</v>
      </c>
      <c r="N18735">
        <f>טבלה1[[#This Row],[סה"כ דורשי עבודה]]/טבלה1[[#This Row],[שיעור אבטלה מוערך ביישוב]]</f>
        <v>21930.783242258654</v>
      </c>
    </row>
    <row r="18736" spans="1:15" x14ac:dyDescent="0.35">
      <c r="A18736" t="s">
        <v>274</v>
      </c>
      <c r="B18736" t="s">
        <v>169</v>
      </c>
      <c r="C18736">
        <v>8200</v>
      </c>
      <c r="D18736" t="s">
        <v>193</v>
      </c>
      <c r="E18736">
        <v>1215</v>
      </c>
      <c r="F18736">
        <v>514</v>
      </c>
      <c r="G18736">
        <v>701</v>
      </c>
      <c r="H18736">
        <v>165</v>
      </c>
      <c r="I18736">
        <v>1050</v>
      </c>
      <c r="J18736">
        <v>575</v>
      </c>
      <c r="K18736">
        <v>1209</v>
      </c>
      <c r="L18736" s="4">
        <v>80</v>
      </c>
      <c r="M18736" s="1">
        <v>5.5300000000000002E-2</v>
      </c>
      <c r="N18736">
        <f>טבלה1[[#This Row],[סה"כ דורשי עבודה]]/טבלה1[[#This Row],[שיעור אבטלה מוערך ביישוב]]</f>
        <v>21971.066907775767</v>
      </c>
    </row>
    <row r="18737" spans="1:14" x14ac:dyDescent="0.35">
      <c r="A18737" t="s">
        <v>275</v>
      </c>
      <c r="B18737" t="s">
        <v>169</v>
      </c>
      <c r="C18737">
        <v>8200</v>
      </c>
      <c r="D18737" t="s">
        <v>193</v>
      </c>
      <c r="E18737">
        <v>1125</v>
      </c>
      <c r="F18737">
        <v>484</v>
      </c>
      <c r="G18737">
        <v>641</v>
      </c>
      <c r="H18737">
        <v>171</v>
      </c>
      <c r="I18737">
        <v>954</v>
      </c>
      <c r="J18737">
        <v>559</v>
      </c>
      <c r="K18737">
        <v>1116</v>
      </c>
      <c r="L18737" s="4">
        <v>55</v>
      </c>
      <c r="M18737" s="1">
        <v>5.1200000000000002E-2</v>
      </c>
      <c r="N18737">
        <f>טבלה1[[#This Row],[סה"כ דורשי עבודה]]/טבלה1[[#This Row],[שיעור אבטלה מוערך ביישוב]]</f>
        <v>21972.65625</v>
      </c>
    </row>
    <row r="18738" spans="1:14" x14ac:dyDescent="0.35">
      <c r="A18738" t="s">
        <v>276</v>
      </c>
      <c r="B18738" t="s">
        <v>169</v>
      </c>
      <c r="C18738">
        <v>8200</v>
      </c>
      <c r="D18738" t="s">
        <v>193</v>
      </c>
      <c r="E18738">
        <v>1053</v>
      </c>
      <c r="F18738">
        <v>434</v>
      </c>
      <c r="G18738">
        <v>619</v>
      </c>
      <c r="H18738">
        <v>165</v>
      </c>
      <c r="I18738">
        <v>888</v>
      </c>
      <c r="J18738">
        <v>548</v>
      </c>
      <c r="K18738">
        <v>1047</v>
      </c>
      <c r="L18738" s="4">
        <v>26</v>
      </c>
      <c r="M18738" s="1">
        <v>4.82E-2</v>
      </c>
      <c r="N18738">
        <f>טבלה1[[#This Row],[סה"כ דורשי עבודה]]/טבלה1[[#This Row],[שיעור אבטלה מוערך ביישוב]]</f>
        <v>21846.473029045643</v>
      </c>
    </row>
    <row r="18739" spans="1:14" x14ac:dyDescent="0.35">
      <c r="A18739" t="s">
        <v>277</v>
      </c>
      <c r="B18739" t="s">
        <v>169</v>
      </c>
      <c r="C18739">
        <v>8200</v>
      </c>
      <c r="D18739" t="s">
        <v>193</v>
      </c>
      <c r="E18739">
        <v>1076</v>
      </c>
      <c r="F18739">
        <v>438</v>
      </c>
      <c r="G18739">
        <v>638</v>
      </c>
      <c r="H18739">
        <v>170</v>
      </c>
      <c r="I18739">
        <v>906</v>
      </c>
      <c r="J18739">
        <v>548</v>
      </c>
      <c r="K18739">
        <v>1072</v>
      </c>
      <c r="L18739" s="4">
        <v>31</v>
      </c>
      <c r="M18739" s="1">
        <v>4.9299999999999997E-2</v>
      </c>
      <c r="N18739">
        <f>טבלה1[[#This Row],[סה"כ דורשי עבודה]]/טבלה1[[#This Row],[שיעור אבטלה מוערך ביישוב]]</f>
        <v>21825.557809330629</v>
      </c>
    </row>
    <row r="18740" spans="1:14" x14ac:dyDescent="0.35">
      <c r="A18740" t="s">
        <v>278</v>
      </c>
      <c r="B18740" t="s">
        <v>169</v>
      </c>
      <c r="C18740">
        <v>8200</v>
      </c>
      <c r="D18740" t="s">
        <v>193</v>
      </c>
      <c r="E18740">
        <v>1113</v>
      </c>
      <c r="F18740">
        <v>464</v>
      </c>
      <c r="G18740">
        <v>649</v>
      </c>
      <c r="H18740">
        <v>165</v>
      </c>
      <c r="I18740">
        <v>948</v>
      </c>
      <c r="J18740">
        <v>554</v>
      </c>
      <c r="K18740">
        <v>1106</v>
      </c>
      <c r="L18740" s="4">
        <v>38</v>
      </c>
      <c r="M18740" s="1">
        <v>5.0799999999999998E-2</v>
      </c>
      <c r="N18740">
        <f>טבלה1[[#This Row],[סה"כ דורשי עבודה]]/טבלה1[[#This Row],[שיעור אבטלה מוערך ביישוב]]</f>
        <v>21909.448818897639</v>
      </c>
    </row>
    <row r="18741" spans="1:14" x14ac:dyDescent="0.35">
      <c r="A18741" t="s">
        <v>279</v>
      </c>
      <c r="B18741" t="s">
        <v>169</v>
      </c>
      <c r="C18741">
        <v>8200</v>
      </c>
      <c r="D18741" t="s">
        <v>193</v>
      </c>
      <c r="E18741">
        <v>1095</v>
      </c>
      <c r="F18741">
        <v>462</v>
      </c>
      <c r="G18741">
        <v>633</v>
      </c>
      <c r="H18741">
        <v>170</v>
      </c>
      <c r="I18741">
        <v>925</v>
      </c>
      <c r="J18741">
        <v>547</v>
      </c>
      <c r="K18741">
        <v>1090</v>
      </c>
      <c r="L18741" s="4">
        <v>30</v>
      </c>
      <c r="M18741" s="1">
        <v>5.0099999999999999E-2</v>
      </c>
      <c r="N18741">
        <f>טבלה1[[#This Row],[סה"כ דורשי עבודה]]/טבלה1[[#This Row],[שיעור אבטלה מוערך ביישוב]]</f>
        <v>21856.287425149701</v>
      </c>
    </row>
    <row r="18742" spans="1:14" x14ac:dyDescent="0.35">
      <c r="A18742" t="s">
        <v>11</v>
      </c>
      <c r="B18742" t="s">
        <v>169</v>
      </c>
      <c r="C18742">
        <v>8200</v>
      </c>
      <c r="D18742" t="s">
        <v>193</v>
      </c>
      <c r="E18742">
        <v>1108</v>
      </c>
      <c r="F18742">
        <v>481</v>
      </c>
      <c r="G18742">
        <v>627</v>
      </c>
      <c r="H18742">
        <v>168</v>
      </c>
      <c r="I18742">
        <v>940</v>
      </c>
      <c r="J18742">
        <v>561</v>
      </c>
      <c r="K18742">
        <v>1103</v>
      </c>
      <c r="L18742" s="4">
        <v>46</v>
      </c>
      <c r="M18742" s="1">
        <v>4.8599999999999997E-2</v>
      </c>
      <c r="N18742">
        <f>טבלה1[[#This Row],[סה"כ דורשי עבודה]]/טבלה1[[#This Row],[שיעור אבטלה מוערך ביישוב]]</f>
        <v>22798.353909465022</v>
      </c>
    </row>
    <row r="18743" spans="1:14" x14ac:dyDescent="0.35">
      <c r="A18743" t="s">
        <v>212</v>
      </c>
      <c r="B18743" t="s">
        <v>169</v>
      </c>
      <c r="C18743">
        <v>8200</v>
      </c>
      <c r="D18743" t="s">
        <v>193</v>
      </c>
      <c r="E18743">
        <v>1072</v>
      </c>
      <c r="F18743">
        <v>470</v>
      </c>
      <c r="G18743">
        <v>602</v>
      </c>
      <c r="H18743">
        <v>163</v>
      </c>
      <c r="I18743">
        <v>909</v>
      </c>
      <c r="J18743">
        <v>543</v>
      </c>
      <c r="K18743">
        <v>1070</v>
      </c>
      <c r="L18743" s="4">
        <v>10</v>
      </c>
      <c r="M18743" s="1">
        <v>4.7199999999999999E-2</v>
      </c>
      <c r="N18743">
        <f>טבלה1[[#This Row],[סה"כ דורשי עבודה]]/טבלה1[[#This Row],[שיעור אבטלה מוערך ביישוב]]</f>
        <v>22711.864406779663</v>
      </c>
    </row>
    <row r="18744" spans="1:14" x14ac:dyDescent="0.35">
      <c r="A18744" t="s">
        <v>213</v>
      </c>
      <c r="B18744" t="s">
        <v>169</v>
      </c>
      <c r="C18744">
        <v>8200</v>
      </c>
      <c r="D18744" t="s">
        <v>193</v>
      </c>
      <c r="E18744">
        <v>1096</v>
      </c>
      <c r="F18744">
        <v>489</v>
      </c>
      <c r="G18744">
        <v>607</v>
      </c>
      <c r="H18744">
        <v>158</v>
      </c>
      <c r="I18744">
        <v>938</v>
      </c>
      <c r="J18744">
        <v>553</v>
      </c>
      <c r="K18744">
        <v>1089</v>
      </c>
      <c r="L18744" s="4">
        <v>9</v>
      </c>
      <c r="M18744" s="1">
        <v>4.8000000000000001E-2</v>
      </c>
      <c r="N18744">
        <f>טבלה1[[#This Row],[סה"כ דורשי עבודה]]/טבלה1[[#This Row],[שיעור אבטלה מוערך ביישוב]]</f>
        <v>22833.333333333332</v>
      </c>
    </row>
    <row r="18745" spans="1:14" x14ac:dyDescent="0.35">
      <c r="A18745" t="s">
        <v>214</v>
      </c>
      <c r="B18745" t="s">
        <v>169</v>
      </c>
      <c r="C18745">
        <v>8200</v>
      </c>
      <c r="D18745" t="s">
        <v>193</v>
      </c>
      <c r="E18745">
        <v>1106</v>
      </c>
      <c r="F18745">
        <v>481</v>
      </c>
      <c r="G18745">
        <v>625</v>
      </c>
      <c r="H18745">
        <v>150</v>
      </c>
      <c r="I18745">
        <v>956</v>
      </c>
      <c r="J18745">
        <v>555</v>
      </c>
      <c r="K18745">
        <v>1097</v>
      </c>
      <c r="L18745" s="4">
        <v>18</v>
      </c>
      <c r="M18745" s="1">
        <v>4.8399999999999999E-2</v>
      </c>
      <c r="N18745">
        <f>טבלה1[[#This Row],[סה"כ דורשי עבודה]]/טבלה1[[#This Row],[שיעור אבטלה מוערך ביישוב]]</f>
        <v>22851.239669421488</v>
      </c>
    </row>
    <row r="18746" spans="1:14" x14ac:dyDescent="0.35">
      <c r="A18746" t="s">
        <v>215</v>
      </c>
      <c r="B18746" t="s">
        <v>169</v>
      </c>
      <c r="C18746">
        <v>8200</v>
      </c>
      <c r="D18746" t="s">
        <v>193</v>
      </c>
      <c r="E18746">
        <v>1126</v>
      </c>
      <c r="F18746">
        <v>494</v>
      </c>
      <c r="G18746">
        <v>632</v>
      </c>
      <c r="H18746">
        <v>146</v>
      </c>
      <c r="I18746">
        <v>980</v>
      </c>
      <c r="J18746">
        <v>545</v>
      </c>
      <c r="K18746">
        <v>1122</v>
      </c>
      <c r="L18746" s="4">
        <v>31</v>
      </c>
      <c r="M18746" s="1">
        <v>4.9399999999999999E-2</v>
      </c>
      <c r="N18746">
        <f>טבלה1[[#This Row],[סה"כ דורשי עבודה]]/טבלה1[[#This Row],[שיעור אבטלה מוערך ביישוב]]</f>
        <v>22793.522267206477</v>
      </c>
    </row>
    <row r="18747" spans="1:14" x14ac:dyDescent="0.35">
      <c r="A18747" t="s">
        <v>216</v>
      </c>
      <c r="B18747" t="s">
        <v>169</v>
      </c>
      <c r="C18747">
        <v>8200</v>
      </c>
      <c r="D18747" t="s">
        <v>193</v>
      </c>
      <c r="E18747">
        <v>1327</v>
      </c>
      <c r="F18747">
        <v>602</v>
      </c>
      <c r="G18747">
        <v>725</v>
      </c>
      <c r="H18747">
        <v>138</v>
      </c>
      <c r="I18747">
        <v>1189</v>
      </c>
      <c r="J18747">
        <v>545</v>
      </c>
      <c r="K18747">
        <v>1316</v>
      </c>
      <c r="L18747" s="4">
        <v>34</v>
      </c>
      <c r="M18747" s="1">
        <v>5.7500000000000002E-2</v>
      </c>
      <c r="N18747">
        <f>טבלה1[[#This Row],[סה"כ דורשי עבודה]]/טבלה1[[#This Row],[שיעור אבטלה מוערך ביישוב]]</f>
        <v>23078.260869565216</v>
      </c>
    </row>
    <row r="18748" spans="1:14" x14ac:dyDescent="0.35">
      <c r="A18748" t="s">
        <v>217</v>
      </c>
      <c r="B18748" t="s">
        <v>169</v>
      </c>
      <c r="C18748">
        <v>8200</v>
      </c>
      <c r="D18748" t="s">
        <v>193</v>
      </c>
      <c r="E18748">
        <v>1245</v>
      </c>
      <c r="F18748">
        <v>565</v>
      </c>
      <c r="G18748">
        <v>680</v>
      </c>
      <c r="H18748">
        <v>139</v>
      </c>
      <c r="I18748">
        <v>1106</v>
      </c>
      <c r="J18748">
        <v>519</v>
      </c>
      <c r="K18748">
        <v>1232</v>
      </c>
      <c r="L18748" s="4">
        <v>22</v>
      </c>
      <c r="M18748" s="1">
        <v>5.3999999999999999E-2</v>
      </c>
      <c r="N18748">
        <f>טבלה1[[#This Row],[סה"כ דורשי עבודה]]/טבלה1[[#This Row],[שיעור אבטלה מוערך ביישוב]]</f>
        <v>23055.555555555555</v>
      </c>
    </row>
    <row r="18749" spans="1:14" x14ac:dyDescent="0.35">
      <c r="A18749" t="s">
        <v>218</v>
      </c>
      <c r="B18749" t="s">
        <v>169</v>
      </c>
      <c r="C18749">
        <v>8200</v>
      </c>
      <c r="D18749" t="s">
        <v>193</v>
      </c>
      <c r="E18749">
        <v>1162</v>
      </c>
      <c r="F18749">
        <v>502</v>
      </c>
      <c r="G18749">
        <v>660</v>
      </c>
      <c r="H18749">
        <v>129</v>
      </c>
      <c r="I18749">
        <v>1033</v>
      </c>
      <c r="J18749">
        <v>544</v>
      </c>
      <c r="K18749">
        <v>1147</v>
      </c>
      <c r="L18749" s="4">
        <v>35</v>
      </c>
      <c r="M18749" s="1">
        <v>5.0500000000000003E-2</v>
      </c>
      <c r="N18749">
        <f>טבלה1[[#This Row],[סה"כ דורשי עבודה]]/טבלה1[[#This Row],[שיעור אבטלה מוערך ביישוב]]</f>
        <v>23009.90099009901</v>
      </c>
    </row>
    <row r="18750" spans="1:14" x14ac:dyDescent="0.35">
      <c r="A18750" t="s">
        <v>219</v>
      </c>
      <c r="B18750" t="s">
        <v>169</v>
      </c>
      <c r="C18750">
        <v>8200</v>
      </c>
      <c r="D18750" t="s">
        <v>193</v>
      </c>
      <c r="E18750">
        <v>1071</v>
      </c>
      <c r="F18750">
        <v>449</v>
      </c>
      <c r="G18750">
        <v>622</v>
      </c>
      <c r="H18750">
        <v>133</v>
      </c>
      <c r="I18750">
        <v>938</v>
      </c>
      <c r="J18750">
        <v>511</v>
      </c>
      <c r="K18750">
        <v>1050</v>
      </c>
      <c r="L18750" s="4">
        <v>12</v>
      </c>
      <c r="M18750" s="1">
        <v>4.6399999999999997E-2</v>
      </c>
      <c r="N18750">
        <f>טבלה1[[#This Row],[סה"כ דורשי עבודה]]/טבלה1[[#This Row],[שיעור אבטלה מוערך ביישוב]]</f>
        <v>23081.896551724141</v>
      </c>
    </row>
    <row r="18751" spans="1:14" x14ac:dyDescent="0.35">
      <c r="A18751" t="s">
        <v>220</v>
      </c>
      <c r="B18751" t="s">
        <v>169</v>
      </c>
      <c r="C18751">
        <v>8200</v>
      </c>
      <c r="D18751" t="s">
        <v>193</v>
      </c>
      <c r="E18751">
        <v>1158</v>
      </c>
      <c r="F18751">
        <v>476</v>
      </c>
      <c r="G18751">
        <v>682</v>
      </c>
      <c r="H18751">
        <v>129</v>
      </c>
      <c r="I18751">
        <v>1029</v>
      </c>
      <c r="J18751">
        <v>538</v>
      </c>
      <c r="K18751">
        <v>1138</v>
      </c>
      <c r="L18751" s="4">
        <v>34</v>
      </c>
      <c r="M18751" s="1">
        <v>5.0099999999999999E-2</v>
      </c>
      <c r="N18751">
        <f>טבלה1[[#This Row],[סה"כ דורשי עבודה]]/טבלה1[[#This Row],[שיעור אבטלה מוערך ביישוב]]</f>
        <v>23113.77245508982</v>
      </c>
    </row>
    <row r="18752" spans="1:14" x14ac:dyDescent="0.35">
      <c r="A18752" t="s">
        <v>221</v>
      </c>
      <c r="B18752" t="s">
        <v>169</v>
      </c>
      <c r="C18752">
        <v>8200</v>
      </c>
      <c r="D18752" t="s">
        <v>193</v>
      </c>
      <c r="E18752">
        <v>1111</v>
      </c>
      <c r="F18752">
        <v>465</v>
      </c>
      <c r="G18752">
        <v>646</v>
      </c>
      <c r="H18752">
        <v>123</v>
      </c>
      <c r="I18752">
        <v>988</v>
      </c>
      <c r="J18752">
        <v>517</v>
      </c>
      <c r="K18752">
        <v>1095</v>
      </c>
      <c r="L18752" s="4">
        <v>26</v>
      </c>
      <c r="M18752" s="1">
        <v>4.8300000000000003E-2</v>
      </c>
      <c r="N18752">
        <f>טבלה1[[#This Row],[סה"כ דורשי עבודה]]/טבלה1[[#This Row],[שיעור אבטלה מוערך ביישוב]]</f>
        <v>23002.070393374739</v>
      </c>
    </row>
    <row r="18753" spans="1:14" x14ac:dyDescent="0.35">
      <c r="A18753" t="s">
        <v>222</v>
      </c>
      <c r="B18753" t="s">
        <v>169</v>
      </c>
      <c r="C18753">
        <v>8200</v>
      </c>
      <c r="D18753" t="s">
        <v>193</v>
      </c>
      <c r="E18753">
        <v>1087</v>
      </c>
      <c r="F18753">
        <v>469</v>
      </c>
      <c r="G18753">
        <v>618</v>
      </c>
      <c r="H18753">
        <v>146</v>
      </c>
      <c r="I18753">
        <v>941</v>
      </c>
      <c r="J18753">
        <v>520</v>
      </c>
      <c r="K18753">
        <v>1069</v>
      </c>
      <c r="L18753" s="4">
        <v>32</v>
      </c>
      <c r="M18753" s="1">
        <v>4.7199999999999999E-2</v>
      </c>
      <c r="N18753">
        <f>טבלה1[[#This Row],[סה"כ דורשי עבודה]]/טבלה1[[#This Row],[שיעור אבטלה מוערך ביישוב]]</f>
        <v>23029.661016949154</v>
      </c>
    </row>
    <row r="18754" spans="1:14" x14ac:dyDescent="0.35">
      <c r="A18754" t="s">
        <v>223</v>
      </c>
      <c r="B18754" t="s">
        <v>169</v>
      </c>
      <c r="C18754">
        <v>8200</v>
      </c>
      <c r="D18754" t="s">
        <v>193</v>
      </c>
      <c r="E18754">
        <v>1096</v>
      </c>
      <c r="F18754">
        <v>467</v>
      </c>
      <c r="G18754">
        <v>629</v>
      </c>
      <c r="H18754">
        <v>151</v>
      </c>
      <c r="I18754">
        <v>945</v>
      </c>
      <c r="J18754">
        <v>525</v>
      </c>
      <c r="K18754">
        <v>1076</v>
      </c>
      <c r="L18754" s="4">
        <v>31</v>
      </c>
      <c r="M18754" s="1">
        <v>4.7100000000000003E-2</v>
      </c>
      <c r="N18754">
        <f>טבלה1[[#This Row],[סה"כ דורשי עבודה]]/טבלה1[[#This Row],[שיעור אבטלה מוערך ביישוב]]</f>
        <v>23269.63906581741</v>
      </c>
    </row>
    <row r="18755" spans="1:14" x14ac:dyDescent="0.35">
      <c r="A18755" t="s">
        <v>224</v>
      </c>
      <c r="B18755" t="s">
        <v>169</v>
      </c>
      <c r="C18755">
        <v>8200</v>
      </c>
      <c r="D18755" t="s">
        <v>193</v>
      </c>
      <c r="E18755">
        <v>1084</v>
      </c>
      <c r="F18755">
        <v>475</v>
      </c>
      <c r="G18755">
        <v>609</v>
      </c>
      <c r="H18755">
        <v>137</v>
      </c>
      <c r="I18755">
        <v>947</v>
      </c>
      <c r="J18755">
        <v>507</v>
      </c>
      <c r="K18755">
        <v>1065</v>
      </c>
      <c r="L18755" s="4">
        <v>22</v>
      </c>
      <c r="M18755" s="1">
        <v>4.6600000000000003E-2</v>
      </c>
      <c r="N18755">
        <f>טבלה1[[#This Row],[סה"כ דורשי עבודה]]/טבלה1[[#This Row],[שיעור אבטלה מוערך ביישוב]]</f>
        <v>23261.802575107296</v>
      </c>
    </row>
    <row r="18756" spans="1:14" x14ac:dyDescent="0.35">
      <c r="A18756" t="s">
        <v>225</v>
      </c>
      <c r="B18756" t="s">
        <v>169</v>
      </c>
      <c r="C18756">
        <v>8200</v>
      </c>
      <c r="D18756" t="s">
        <v>193</v>
      </c>
      <c r="E18756">
        <v>1114</v>
      </c>
      <c r="F18756">
        <v>492</v>
      </c>
      <c r="G18756">
        <v>622</v>
      </c>
      <c r="H18756">
        <v>151</v>
      </c>
      <c r="I18756">
        <v>963</v>
      </c>
      <c r="J18756">
        <v>518</v>
      </c>
      <c r="K18756">
        <v>1093</v>
      </c>
      <c r="L18756" s="4">
        <v>36</v>
      </c>
      <c r="M18756" s="1">
        <v>4.7800000000000002E-2</v>
      </c>
      <c r="N18756">
        <f>טבלה1[[#This Row],[סה"כ דורשי עבודה]]/טבלה1[[#This Row],[שיעור אבטלה מוערך ביישוב]]</f>
        <v>23305.439330543933</v>
      </c>
    </row>
    <row r="18757" spans="1:14" x14ac:dyDescent="0.35">
      <c r="A18757" t="s">
        <v>226</v>
      </c>
      <c r="B18757" t="s">
        <v>169</v>
      </c>
      <c r="C18757">
        <v>8200</v>
      </c>
      <c r="D18757" t="s">
        <v>193</v>
      </c>
      <c r="E18757">
        <v>1057</v>
      </c>
      <c r="F18757">
        <v>459</v>
      </c>
      <c r="G18757">
        <v>598</v>
      </c>
      <c r="H18757">
        <v>143</v>
      </c>
      <c r="I18757">
        <v>914</v>
      </c>
      <c r="J18757">
        <v>516</v>
      </c>
      <c r="K18757">
        <v>1044</v>
      </c>
      <c r="L18757" s="4">
        <v>20</v>
      </c>
      <c r="M18757" s="1">
        <v>4.5699999999999998E-2</v>
      </c>
      <c r="N18757">
        <f>טבלה1[[#This Row],[סה"כ דורשי עבודה]]/טבלה1[[#This Row],[שיעור אבטלה מוערך ביישוב]]</f>
        <v>23129.10284463895</v>
      </c>
    </row>
    <row r="18758" spans="1:14" x14ac:dyDescent="0.35">
      <c r="A18758" t="s">
        <v>227</v>
      </c>
      <c r="B18758" t="s">
        <v>169</v>
      </c>
      <c r="C18758">
        <v>8200</v>
      </c>
      <c r="D18758" t="s">
        <v>193</v>
      </c>
      <c r="E18758">
        <v>1027</v>
      </c>
      <c r="F18758">
        <v>447</v>
      </c>
      <c r="G18758">
        <v>580</v>
      </c>
      <c r="H18758">
        <v>137</v>
      </c>
      <c r="I18758">
        <v>890</v>
      </c>
      <c r="J18758">
        <v>506</v>
      </c>
      <c r="K18758">
        <v>1014</v>
      </c>
      <c r="L18758" s="4">
        <v>28</v>
      </c>
      <c r="M18758" s="1">
        <v>4.4499999999999998E-2</v>
      </c>
      <c r="N18758">
        <f>טבלה1[[#This Row],[סה"כ דורשי עבודה]]/טבלה1[[#This Row],[שיעור אבטלה מוערך ביישוב]]</f>
        <v>23078.651685393259</v>
      </c>
    </row>
    <row r="18759" spans="1:14" x14ac:dyDescent="0.35">
      <c r="A18759" t="s">
        <v>228</v>
      </c>
      <c r="B18759" t="s">
        <v>169</v>
      </c>
      <c r="C18759">
        <v>8200</v>
      </c>
      <c r="D18759" t="s">
        <v>193</v>
      </c>
      <c r="E18759">
        <v>1039</v>
      </c>
      <c r="F18759">
        <v>449</v>
      </c>
      <c r="G18759">
        <v>590</v>
      </c>
      <c r="H18759">
        <v>148</v>
      </c>
      <c r="I18759">
        <v>891</v>
      </c>
      <c r="J18759">
        <v>509</v>
      </c>
      <c r="K18759">
        <v>1020</v>
      </c>
      <c r="L18759" s="4">
        <v>30</v>
      </c>
      <c r="M18759" s="1">
        <v>4.4699999999999997E-2</v>
      </c>
      <c r="N18759">
        <f>טבלה1[[#This Row],[סה"כ דורשי עבודה]]/טבלה1[[#This Row],[שיעור אבטלה מוערך ביישוב]]</f>
        <v>23243.847874720359</v>
      </c>
    </row>
    <row r="18760" spans="1:14" x14ac:dyDescent="0.35">
      <c r="A18760" t="s">
        <v>229</v>
      </c>
      <c r="B18760" t="s">
        <v>169</v>
      </c>
      <c r="C18760">
        <v>8200</v>
      </c>
      <c r="D18760" t="s">
        <v>193</v>
      </c>
      <c r="E18760">
        <v>1129</v>
      </c>
      <c r="F18760">
        <v>497</v>
      </c>
      <c r="G18760">
        <v>632</v>
      </c>
      <c r="H18760">
        <v>157</v>
      </c>
      <c r="I18760">
        <v>972</v>
      </c>
      <c r="J18760">
        <v>530</v>
      </c>
      <c r="K18760">
        <v>1106</v>
      </c>
      <c r="L18760" s="4">
        <v>32</v>
      </c>
      <c r="M18760" s="1">
        <v>4.8300000000000003E-2</v>
      </c>
      <c r="N18760">
        <f>טבלה1[[#This Row],[סה"כ דורשי עבודה]]/טבלה1[[#This Row],[שיעור אבטלה מוערך ביישוב]]</f>
        <v>23374.741200828157</v>
      </c>
    </row>
    <row r="18761" spans="1:14" x14ac:dyDescent="0.35">
      <c r="A18761" t="s">
        <v>230</v>
      </c>
      <c r="B18761" t="s">
        <v>169</v>
      </c>
      <c r="C18761">
        <v>8200</v>
      </c>
      <c r="D18761" t="s">
        <v>193</v>
      </c>
      <c r="E18761">
        <v>1091</v>
      </c>
      <c r="F18761">
        <v>458</v>
      </c>
      <c r="G18761">
        <v>633</v>
      </c>
      <c r="H18761">
        <v>145</v>
      </c>
      <c r="I18761">
        <v>946</v>
      </c>
      <c r="J18761">
        <v>514</v>
      </c>
      <c r="K18761">
        <v>1068</v>
      </c>
      <c r="L18761" s="4">
        <v>32</v>
      </c>
      <c r="M18761" s="1">
        <v>4.6699999999999998E-2</v>
      </c>
      <c r="N18761">
        <f>טבלה1[[#This Row],[סה"כ דורשי עבודה]]/טבלה1[[#This Row],[שיעור אבטלה מוערך ביישוב]]</f>
        <v>23361.884368308351</v>
      </c>
    </row>
    <row r="18762" spans="1:14" x14ac:dyDescent="0.35">
      <c r="A18762" t="s">
        <v>231</v>
      </c>
      <c r="B18762" t="s">
        <v>169</v>
      </c>
      <c r="C18762">
        <v>8200</v>
      </c>
      <c r="D18762" t="s">
        <v>193</v>
      </c>
      <c r="E18762">
        <v>1084</v>
      </c>
      <c r="F18762">
        <v>446</v>
      </c>
      <c r="G18762">
        <v>638</v>
      </c>
      <c r="H18762">
        <v>157</v>
      </c>
      <c r="I18762">
        <v>927</v>
      </c>
      <c r="J18762">
        <v>498</v>
      </c>
      <c r="K18762">
        <v>1057</v>
      </c>
      <c r="L18762" s="4">
        <v>29</v>
      </c>
      <c r="M18762" s="1">
        <v>4.6300000000000001E-2</v>
      </c>
      <c r="N18762">
        <f>טבלה1[[#This Row],[סה"כ דורשי עבודה]]/טבלה1[[#This Row],[שיעור אבטלה מוערך ביישוב]]</f>
        <v>23412.526997840174</v>
      </c>
    </row>
    <row r="18763" spans="1:14" x14ac:dyDescent="0.35">
      <c r="A18763" t="s">
        <v>232</v>
      </c>
      <c r="B18763" t="s">
        <v>169</v>
      </c>
      <c r="C18763">
        <v>8200</v>
      </c>
      <c r="D18763" t="s">
        <v>193</v>
      </c>
      <c r="E18763">
        <v>947</v>
      </c>
      <c r="F18763">
        <v>393</v>
      </c>
      <c r="G18763">
        <v>554</v>
      </c>
      <c r="H18763">
        <v>139</v>
      </c>
      <c r="I18763">
        <v>808</v>
      </c>
      <c r="J18763">
        <v>486</v>
      </c>
      <c r="K18763">
        <v>926</v>
      </c>
      <c r="L18763" s="4">
        <v>12</v>
      </c>
      <c r="M18763" s="1">
        <v>4.0800000000000003E-2</v>
      </c>
      <c r="N18763">
        <f>טבלה1[[#This Row],[סה"כ דורשי עבודה]]/טבלה1[[#This Row],[שיעור אבטלה מוערך ביישוב]]</f>
        <v>23210.784313725489</v>
      </c>
    </row>
    <row r="18764" spans="1:14" x14ac:dyDescent="0.35">
      <c r="A18764" t="s">
        <v>233</v>
      </c>
      <c r="B18764" t="s">
        <v>169</v>
      </c>
      <c r="C18764">
        <v>8200</v>
      </c>
      <c r="D18764" t="s">
        <v>193</v>
      </c>
      <c r="E18764">
        <v>954</v>
      </c>
      <c r="F18764">
        <v>395</v>
      </c>
      <c r="G18764">
        <v>559</v>
      </c>
      <c r="H18764">
        <v>135</v>
      </c>
      <c r="I18764">
        <v>819</v>
      </c>
      <c r="J18764">
        <v>508</v>
      </c>
      <c r="K18764">
        <v>933</v>
      </c>
      <c r="L18764" s="4">
        <v>2</v>
      </c>
      <c r="M18764" s="1">
        <v>4.1099999999999998E-2</v>
      </c>
      <c r="N18764">
        <f>טבלה1[[#This Row],[סה"כ דורשי עבודה]]/טבלה1[[#This Row],[שיעור אבטלה מוערך ביישוב]]</f>
        <v>23211.678832116791</v>
      </c>
    </row>
    <row r="18765" spans="1:14" x14ac:dyDescent="0.35">
      <c r="A18765" t="s">
        <v>234</v>
      </c>
      <c r="B18765" t="s">
        <v>169</v>
      </c>
      <c r="C18765">
        <v>8200</v>
      </c>
      <c r="D18765" t="s">
        <v>193</v>
      </c>
      <c r="E18765">
        <v>1047</v>
      </c>
      <c r="F18765">
        <v>414</v>
      </c>
      <c r="G18765">
        <v>633</v>
      </c>
      <c r="H18765">
        <v>143</v>
      </c>
      <c r="I18765">
        <v>904</v>
      </c>
      <c r="J18765">
        <v>489</v>
      </c>
      <c r="K18765">
        <v>1013</v>
      </c>
      <c r="L18765" s="4">
        <v>13</v>
      </c>
      <c r="M18765" s="1">
        <v>4.4400000000000002E-2</v>
      </c>
      <c r="N18765">
        <f>טבלה1[[#This Row],[סה"כ דורשי עבודה]]/טבלה1[[#This Row],[שיעור אבטלה מוערך ביישוב]]</f>
        <v>23581.08108108108</v>
      </c>
    </row>
    <row r="18766" spans="1:14" x14ac:dyDescent="0.35">
      <c r="A18766" t="s">
        <v>235</v>
      </c>
      <c r="B18766" t="s">
        <v>169</v>
      </c>
      <c r="C18766">
        <v>8200</v>
      </c>
      <c r="D18766" t="s">
        <v>193</v>
      </c>
      <c r="E18766">
        <v>1006</v>
      </c>
      <c r="F18766">
        <v>419</v>
      </c>
      <c r="G18766">
        <v>587</v>
      </c>
      <c r="H18766">
        <v>139</v>
      </c>
      <c r="I18766">
        <v>867</v>
      </c>
      <c r="J18766">
        <v>470</v>
      </c>
      <c r="K18766">
        <v>983</v>
      </c>
      <c r="L18766" s="4">
        <v>23</v>
      </c>
      <c r="M18766" s="1">
        <v>4.3200000000000002E-2</v>
      </c>
      <c r="N18766">
        <f>טבלה1[[#This Row],[סה"כ דורשי עבודה]]/טבלה1[[#This Row],[שיעור אבטלה מוערך ביישוב]]</f>
        <v>23287.037037037036</v>
      </c>
    </row>
    <row r="18767" spans="1:14" x14ac:dyDescent="0.35">
      <c r="A18767" t="s">
        <v>236</v>
      </c>
      <c r="B18767" t="s">
        <v>169</v>
      </c>
      <c r="C18767">
        <v>8200</v>
      </c>
      <c r="D18767" t="s">
        <v>193</v>
      </c>
      <c r="E18767">
        <v>1025</v>
      </c>
      <c r="F18767">
        <v>431</v>
      </c>
      <c r="G18767">
        <v>594</v>
      </c>
      <c r="H18767">
        <v>137</v>
      </c>
      <c r="I18767">
        <v>888</v>
      </c>
      <c r="J18767">
        <v>471</v>
      </c>
      <c r="K18767">
        <v>999</v>
      </c>
      <c r="L18767" s="4">
        <v>27</v>
      </c>
      <c r="M18767" s="1">
        <v>4.3900000000000002E-2</v>
      </c>
      <c r="N18767">
        <f>טבלה1[[#This Row],[סה"כ דורשי עבודה]]/טבלה1[[#This Row],[שיעור אבטלה מוערך ביישוב]]</f>
        <v>23348.519362186787</v>
      </c>
    </row>
    <row r="18768" spans="1:14" x14ac:dyDescent="0.35">
      <c r="A18768" t="s">
        <v>237</v>
      </c>
      <c r="B18768" t="s">
        <v>169</v>
      </c>
      <c r="C18768">
        <v>8200</v>
      </c>
      <c r="D18768" t="s">
        <v>193</v>
      </c>
      <c r="E18768">
        <v>1001</v>
      </c>
      <c r="F18768">
        <v>427</v>
      </c>
      <c r="G18768">
        <v>574</v>
      </c>
      <c r="H18768">
        <v>130</v>
      </c>
      <c r="I18768">
        <v>871</v>
      </c>
      <c r="J18768">
        <v>472</v>
      </c>
      <c r="K18768">
        <v>974</v>
      </c>
      <c r="L18768" s="4">
        <v>31</v>
      </c>
      <c r="M18768" s="1">
        <v>4.2799999999999998E-2</v>
      </c>
      <c r="N18768">
        <f>טבלה1[[#This Row],[סה"כ דורשי עבודה]]/טבלה1[[#This Row],[שיעור אבטלה מוערך ביישוב]]</f>
        <v>23387.850467289722</v>
      </c>
    </row>
    <row r="18769" spans="1:14" x14ac:dyDescent="0.35">
      <c r="A18769" t="s">
        <v>238</v>
      </c>
      <c r="B18769" t="s">
        <v>169</v>
      </c>
      <c r="C18769">
        <v>8200</v>
      </c>
      <c r="D18769" t="s">
        <v>193</v>
      </c>
      <c r="E18769">
        <v>949</v>
      </c>
      <c r="F18769">
        <v>398</v>
      </c>
      <c r="G18769">
        <v>551</v>
      </c>
      <c r="H18769">
        <v>127</v>
      </c>
      <c r="I18769">
        <v>822</v>
      </c>
      <c r="J18769">
        <v>461</v>
      </c>
      <c r="K18769">
        <v>929</v>
      </c>
      <c r="L18769" s="4">
        <v>13</v>
      </c>
      <c r="M18769" s="1">
        <v>4.0899999999999999E-2</v>
      </c>
      <c r="N18769">
        <f>טבלה1[[#This Row],[סה"כ דורשי עבודה]]/טבלה1[[#This Row],[שיעור אבטלה מוערך ביישוב]]</f>
        <v>23202.933985330073</v>
      </c>
    </row>
    <row r="18770" spans="1:14" x14ac:dyDescent="0.35">
      <c r="A18770" t="s">
        <v>239</v>
      </c>
      <c r="B18770" t="s">
        <v>169</v>
      </c>
      <c r="C18770">
        <v>8200</v>
      </c>
      <c r="D18770" t="s">
        <v>193</v>
      </c>
      <c r="E18770">
        <v>977</v>
      </c>
      <c r="F18770">
        <v>407</v>
      </c>
      <c r="G18770">
        <v>570</v>
      </c>
      <c r="H18770">
        <v>145</v>
      </c>
      <c r="I18770">
        <v>832</v>
      </c>
      <c r="J18770">
        <v>447</v>
      </c>
      <c r="K18770">
        <v>956</v>
      </c>
      <c r="L18770" s="4">
        <v>30</v>
      </c>
      <c r="M18770" s="1">
        <v>4.2000000000000003E-2</v>
      </c>
      <c r="N18770">
        <f>טבלה1[[#This Row],[סה"כ דורשי עבודה]]/טבלה1[[#This Row],[שיעור אבטלה מוערך ביישוב]]</f>
        <v>23261.90476190476</v>
      </c>
    </row>
    <row r="18771" spans="1:14" x14ac:dyDescent="0.35">
      <c r="A18771" t="s">
        <v>240</v>
      </c>
      <c r="B18771" t="s">
        <v>169</v>
      </c>
      <c r="C18771">
        <v>8200</v>
      </c>
      <c r="D18771" t="s">
        <v>193</v>
      </c>
      <c r="E18771">
        <v>995</v>
      </c>
      <c r="F18771">
        <v>424</v>
      </c>
      <c r="G18771">
        <v>571</v>
      </c>
      <c r="H18771">
        <v>150</v>
      </c>
      <c r="I18771">
        <v>845</v>
      </c>
      <c r="J18771">
        <v>470</v>
      </c>
      <c r="K18771">
        <v>968</v>
      </c>
      <c r="L18771" s="4">
        <v>25</v>
      </c>
      <c r="M18771" s="1">
        <v>4.2599999999999999E-2</v>
      </c>
      <c r="N18771">
        <f>טבלה1[[#This Row],[סה"כ דורשי עבודה]]/טבלה1[[#This Row],[שיעור אבטלה מוערך ביישוב]]</f>
        <v>23356.80751173709</v>
      </c>
    </row>
    <row r="18772" spans="1:14" x14ac:dyDescent="0.35">
      <c r="A18772" t="s">
        <v>241</v>
      </c>
      <c r="B18772" t="s">
        <v>169</v>
      </c>
      <c r="C18772">
        <v>8200</v>
      </c>
      <c r="D18772" t="s">
        <v>193</v>
      </c>
      <c r="E18772">
        <v>1001</v>
      </c>
      <c r="F18772">
        <v>425</v>
      </c>
      <c r="G18772">
        <v>576</v>
      </c>
      <c r="H18772">
        <v>145</v>
      </c>
      <c r="I18772">
        <v>856</v>
      </c>
      <c r="J18772">
        <v>436</v>
      </c>
      <c r="K18772">
        <v>977</v>
      </c>
      <c r="L18772" s="4">
        <v>26</v>
      </c>
      <c r="M18772" s="1">
        <v>4.2900000000000001E-2</v>
      </c>
      <c r="N18772">
        <f>טבלה1[[#This Row],[סה"כ דורשי עבודה]]/טבלה1[[#This Row],[שיעור אבטלה מוערך ביישוב]]</f>
        <v>23333.333333333332</v>
      </c>
    </row>
    <row r="18773" spans="1:14" x14ac:dyDescent="0.35">
      <c r="A18773" t="s">
        <v>242</v>
      </c>
      <c r="B18773" t="s">
        <v>169</v>
      </c>
      <c r="C18773">
        <v>8200</v>
      </c>
      <c r="D18773" t="s">
        <v>193</v>
      </c>
      <c r="E18773">
        <v>1026</v>
      </c>
      <c r="F18773">
        <v>437</v>
      </c>
      <c r="G18773">
        <v>589</v>
      </c>
      <c r="H18773">
        <v>145</v>
      </c>
      <c r="I18773">
        <v>881</v>
      </c>
      <c r="J18773">
        <v>446</v>
      </c>
      <c r="K18773">
        <v>1001</v>
      </c>
      <c r="L18773" s="4">
        <v>29</v>
      </c>
      <c r="M18773" s="1">
        <v>4.3900000000000002E-2</v>
      </c>
      <c r="N18773">
        <f>טבלה1[[#This Row],[סה"כ דורשי עבודה]]/טבלה1[[#This Row],[שיעור אבטלה מוערך ביישוב]]</f>
        <v>23371.298405466969</v>
      </c>
    </row>
    <row r="18774" spans="1:14" x14ac:dyDescent="0.35">
      <c r="A18774" t="s">
        <v>243</v>
      </c>
      <c r="B18774" t="s">
        <v>169</v>
      </c>
      <c r="C18774">
        <v>8200</v>
      </c>
      <c r="D18774" t="s">
        <v>193</v>
      </c>
      <c r="E18774">
        <v>970</v>
      </c>
      <c r="F18774">
        <v>410</v>
      </c>
      <c r="G18774">
        <v>560</v>
      </c>
      <c r="H18774">
        <v>139</v>
      </c>
      <c r="I18774">
        <v>831</v>
      </c>
      <c r="J18774">
        <v>438</v>
      </c>
      <c r="K18774">
        <v>948</v>
      </c>
      <c r="L18774" s="4">
        <v>14</v>
      </c>
      <c r="M18774" s="1">
        <v>4.1700000000000001E-2</v>
      </c>
      <c r="N18774">
        <f>טבלה1[[#This Row],[סה"כ דורשי עבודה]]/טבלה1[[#This Row],[שיעור אבטלה מוערך ביישוב]]</f>
        <v>23261.390887290167</v>
      </c>
    </row>
    <row r="18775" spans="1:14" x14ac:dyDescent="0.35">
      <c r="A18775" t="s">
        <v>244</v>
      </c>
      <c r="B18775" t="s">
        <v>169</v>
      </c>
      <c r="C18775">
        <v>8200</v>
      </c>
      <c r="D18775" t="s">
        <v>193</v>
      </c>
      <c r="E18775">
        <v>1009</v>
      </c>
      <c r="F18775">
        <v>426</v>
      </c>
      <c r="G18775">
        <v>583</v>
      </c>
      <c r="H18775">
        <v>141</v>
      </c>
      <c r="I18775">
        <v>868</v>
      </c>
      <c r="J18775">
        <v>447</v>
      </c>
      <c r="K18775">
        <v>977</v>
      </c>
      <c r="L18775" s="4">
        <v>36</v>
      </c>
      <c r="M18775" s="1">
        <v>4.2900000000000001E-2</v>
      </c>
      <c r="N18775">
        <f>טבלה1[[#This Row],[סה"כ דורשי עבודה]]/טבלה1[[#This Row],[שיעור אבטלה מוערך ביישוב]]</f>
        <v>23519.813519813521</v>
      </c>
    </row>
    <row r="18776" spans="1:14" x14ac:dyDescent="0.35">
      <c r="A18776" t="s">
        <v>245</v>
      </c>
      <c r="B18776" t="s">
        <v>169</v>
      </c>
      <c r="C18776">
        <v>8200</v>
      </c>
      <c r="D18776" t="s">
        <v>193</v>
      </c>
      <c r="E18776">
        <v>1036</v>
      </c>
      <c r="F18776">
        <v>448</v>
      </c>
      <c r="G18776">
        <v>588</v>
      </c>
      <c r="H18776">
        <v>143</v>
      </c>
      <c r="I18776">
        <v>893</v>
      </c>
      <c r="J18776">
        <v>464</v>
      </c>
      <c r="K18776">
        <v>1002</v>
      </c>
      <c r="L18776" s="4">
        <v>26</v>
      </c>
      <c r="M18776" s="1">
        <v>4.3999999999999997E-2</v>
      </c>
      <c r="N18776">
        <f>טבלה1[[#This Row],[סה"כ דורשי עבודה]]/טבלה1[[#This Row],[שיעור אבטלה מוערך ביישוב]]</f>
        <v>23545.454545454548</v>
      </c>
    </row>
    <row r="18777" spans="1:14" x14ac:dyDescent="0.35">
      <c r="A18777" t="s">
        <v>246</v>
      </c>
      <c r="B18777" t="s">
        <v>169</v>
      </c>
      <c r="C18777">
        <v>8200</v>
      </c>
      <c r="D18777" t="s">
        <v>193</v>
      </c>
      <c r="E18777">
        <v>1026</v>
      </c>
      <c r="F18777">
        <v>456</v>
      </c>
      <c r="G18777">
        <v>570</v>
      </c>
      <c r="H18777">
        <v>146</v>
      </c>
      <c r="I18777">
        <v>880</v>
      </c>
      <c r="J18777">
        <v>462</v>
      </c>
      <c r="K18777">
        <v>994</v>
      </c>
      <c r="L18777" s="4">
        <v>26</v>
      </c>
      <c r="M18777" s="1">
        <v>4.36E-2</v>
      </c>
      <c r="N18777">
        <f>טבלה1[[#This Row],[סה"כ דורשי עבודה]]/טבלה1[[#This Row],[שיעור אבטלה מוערך ביישוב]]</f>
        <v>23532.110091743118</v>
      </c>
    </row>
    <row r="18778" spans="1:14" x14ac:dyDescent="0.35">
      <c r="A18778" t="s">
        <v>280</v>
      </c>
      <c r="B18778" t="s">
        <v>169</v>
      </c>
      <c r="C18778">
        <v>8200</v>
      </c>
      <c r="D18778" t="s">
        <v>193</v>
      </c>
      <c r="E18778">
        <v>1008</v>
      </c>
      <c r="F18778">
        <v>445</v>
      </c>
      <c r="G18778">
        <v>563</v>
      </c>
      <c r="H18778">
        <v>142</v>
      </c>
      <c r="I18778">
        <v>866</v>
      </c>
      <c r="J18778">
        <v>448</v>
      </c>
      <c r="K18778">
        <v>972</v>
      </c>
      <c r="L18778" s="4">
        <v>28</v>
      </c>
      <c r="M18778" s="1">
        <v>4.2700000000000002E-2</v>
      </c>
      <c r="N18778">
        <f>טבלה1[[#This Row],[סה"כ דורשי עבודה]]/טבלה1[[#This Row],[שיעור אבטלה מוערך ביישוב]]</f>
        <v>23606.557377049179</v>
      </c>
    </row>
    <row r="18779" spans="1:14" x14ac:dyDescent="0.35">
      <c r="A18779" t="s">
        <v>281</v>
      </c>
      <c r="B18779" t="s">
        <v>169</v>
      </c>
      <c r="C18779">
        <v>8200</v>
      </c>
      <c r="D18779" t="s">
        <v>193</v>
      </c>
      <c r="E18779">
        <v>1018</v>
      </c>
      <c r="F18779">
        <v>456</v>
      </c>
      <c r="G18779">
        <v>562</v>
      </c>
      <c r="H18779">
        <v>143</v>
      </c>
      <c r="I18779">
        <v>875</v>
      </c>
      <c r="J18779">
        <v>440</v>
      </c>
      <c r="K18779">
        <v>982</v>
      </c>
      <c r="L18779" s="4">
        <v>31</v>
      </c>
      <c r="M18779" s="1">
        <v>4.3099999999999999E-2</v>
      </c>
      <c r="N18779">
        <f>טבלה1[[#This Row],[סה"כ דורשי עבודה]]/טבלה1[[#This Row],[שיעור אבטלה מוערך ביישוב]]</f>
        <v>23619.489559164733</v>
      </c>
    </row>
    <row r="18780" spans="1:14" x14ac:dyDescent="0.35">
      <c r="A18780" t="s">
        <v>282</v>
      </c>
      <c r="B18780" t="s">
        <v>169</v>
      </c>
      <c r="C18780">
        <v>8200</v>
      </c>
      <c r="D18780" t="s">
        <v>193</v>
      </c>
      <c r="E18780">
        <v>1012</v>
      </c>
      <c r="F18780">
        <v>457</v>
      </c>
      <c r="G18780">
        <v>555</v>
      </c>
      <c r="H18780">
        <v>149</v>
      </c>
      <c r="I18780">
        <v>863</v>
      </c>
      <c r="J18780">
        <v>437</v>
      </c>
      <c r="K18780">
        <v>979</v>
      </c>
      <c r="L18780" s="4">
        <v>29</v>
      </c>
      <c r="M18780" s="1">
        <v>4.2999999999999997E-2</v>
      </c>
      <c r="N18780">
        <f>טבלה1[[#This Row],[סה"כ דורשי עבודה]]/טבלה1[[#This Row],[שיעור אבטלה מוערך ביישוב]]</f>
        <v>23534.883720930233</v>
      </c>
    </row>
    <row r="18781" spans="1:14" x14ac:dyDescent="0.35">
      <c r="A18781" t="s">
        <v>283</v>
      </c>
      <c r="B18781" t="s">
        <v>169</v>
      </c>
      <c r="C18781">
        <v>8200</v>
      </c>
      <c r="D18781" t="s">
        <v>193</v>
      </c>
      <c r="E18781">
        <v>875</v>
      </c>
      <c r="F18781">
        <v>390</v>
      </c>
      <c r="G18781">
        <v>485</v>
      </c>
      <c r="H18781">
        <v>140</v>
      </c>
      <c r="I18781">
        <v>735</v>
      </c>
      <c r="J18781">
        <v>406</v>
      </c>
      <c r="K18781">
        <v>846</v>
      </c>
      <c r="L18781" s="4">
        <v>14</v>
      </c>
      <c r="M18781" s="1">
        <v>3.7400000000000003E-2</v>
      </c>
      <c r="N18781">
        <f>טבלה1[[#This Row],[סה"כ דורשי עבודה]]/טבלה1[[#This Row],[שיעור אבטלה מוערך ביישוב]]</f>
        <v>23395.721925133686</v>
      </c>
    </row>
    <row r="18782" spans="1:14" x14ac:dyDescent="0.35">
      <c r="A18782" t="s">
        <v>285</v>
      </c>
      <c r="B18782" t="s">
        <v>169</v>
      </c>
      <c r="C18782">
        <v>8200</v>
      </c>
      <c r="D18782" t="s">
        <v>193</v>
      </c>
      <c r="E18782">
        <v>946</v>
      </c>
      <c r="F18782">
        <v>423</v>
      </c>
      <c r="G18782">
        <v>523</v>
      </c>
      <c r="H18782">
        <v>160</v>
      </c>
      <c r="I18782">
        <v>786</v>
      </c>
      <c r="J18782">
        <v>405</v>
      </c>
      <c r="K18782">
        <v>917</v>
      </c>
      <c r="L18782" s="4">
        <v>33</v>
      </c>
      <c r="M18782" s="1">
        <v>4.0399999999999998E-2</v>
      </c>
      <c r="N18782">
        <f>טבלה1[[#This Row],[סה"כ דורשי עבודה]]/טבלה1[[#This Row],[שיעור אבטלה מוערך ביישוב]]</f>
        <v>23415.841584158417</v>
      </c>
    </row>
    <row r="18783" spans="1:14" x14ac:dyDescent="0.35">
      <c r="A18783" t="s">
        <v>287</v>
      </c>
      <c r="B18783" t="s">
        <v>169</v>
      </c>
      <c r="C18783">
        <v>8200</v>
      </c>
      <c r="D18783" t="s">
        <v>193</v>
      </c>
      <c r="E18783">
        <v>929</v>
      </c>
      <c r="F18783">
        <v>411</v>
      </c>
      <c r="G18783">
        <v>518</v>
      </c>
      <c r="H18783">
        <v>155</v>
      </c>
      <c r="I18783">
        <v>774</v>
      </c>
      <c r="J18783">
        <v>399</v>
      </c>
      <c r="K18783">
        <v>890</v>
      </c>
      <c r="L18783" s="4">
        <v>18</v>
      </c>
      <c r="M18783" s="1">
        <v>3.9300000000000002E-2</v>
      </c>
      <c r="N18783">
        <f>טבלה1[[#This Row],[סה"כ דורשי עבודה]]/טבלה1[[#This Row],[שיעור אבטלה מוערך ביישוב]]</f>
        <v>23638.676844783713</v>
      </c>
    </row>
    <row r="18784" spans="1:14" x14ac:dyDescent="0.35">
      <c r="A18784" t="s">
        <v>288</v>
      </c>
      <c r="B18784" t="s">
        <v>169</v>
      </c>
      <c r="C18784">
        <v>8200</v>
      </c>
      <c r="D18784" t="s">
        <v>193</v>
      </c>
      <c r="E18784">
        <v>949</v>
      </c>
      <c r="F18784">
        <v>403</v>
      </c>
      <c r="G18784">
        <v>546</v>
      </c>
      <c r="H18784">
        <v>163</v>
      </c>
      <c r="I18784">
        <v>786</v>
      </c>
      <c r="J18784">
        <v>405</v>
      </c>
      <c r="K18784">
        <v>916</v>
      </c>
      <c r="L18784" s="4">
        <v>18</v>
      </c>
      <c r="M18784" s="1">
        <v>4.0399999999999998E-2</v>
      </c>
      <c r="N18784">
        <f>טבלה1[[#This Row],[סה"כ דורשי עבודה]]/טבלה1[[#This Row],[שיעור אבטלה מוערך ביישוב]]</f>
        <v>23490.09900990099</v>
      </c>
    </row>
    <row r="18785" spans="1:14" x14ac:dyDescent="0.35">
      <c r="A18785" t="s">
        <v>289</v>
      </c>
      <c r="B18785" t="s">
        <v>169</v>
      </c>
      <c r="C18785">
        <v>8200</v>
      </c>
      <c r="D18785" t="s">
        <v>193</v>
      </c>
      <c r="E18785">
        <v>982</v>
      </c>
      <c r="F18785">
        <v>404</v>
      </c>
      <c r="G18785">
        <v>578</v>
      </c>
      <c r="H18785">
        <v>168</v>
      </c>
      <c r="I18785">
        <v>814</v>
      </c>
      <c r="J18785">
        <v>408</v>
      </c>
      <c r="K18785">
        <v>947</v>
      </c>
      <c r="L18785" s="4">
        <v>27</v>
      </c>
      <c r="M18785" s="1">
        <v>4.1700000000000001E-2</v>
      </c>
      <c r="N18785">
        <f>טבלה1[[#This Row],[סה"כ דורשי עבודה]]/טבלה1[[#This Row],[שיעור אבטלה מוערך ביישוב]]</f>
        <v>23549.160671462829</v>
      </c>
    </row>
    <row r="18786" spans="1:14" x14ac:dyDescent="0.35">
      <c r="A18786" t="s">
        <v>291</v>
      </c>
      <c r="B18786" t="s">
        <v>169</v>
      </c>
      <c r="C18786">
        <v>8200</v>
      </c>
      <c r="D18786" t="s">
        <v>193</v>
      </c>
      <c r="E18786">
        <v>913</v>
      </c>
      <c r="F18786">
        <v>371</v>
      </c>
      <c r="G18786">
        <v>542</v>
      </c>
      <c r="H18786">
        <v>156</v>
      </c>
      <c r="I18786">
        <v>757</v>
      </c>
      <c r="J18786">
        <v>403</v>
      </c>
      <c r="K18786">
        <v>881</v>
      </c>
      <c r="L18786" s="4">
        <v>18</v>
      </c>
      <c r="M18786" s="1">
        <v>3.8899999999999997E-2</v>
      </c>
      <c r="N18786">
        <f>טבלה1[[#This Row],[סה"כ דורשי עבודה]]/טבלה1[[#This Row],[שיעור אבטלה מוערך ביישוב]]</f>
        <v>23470.43701799486</v>
      </c>
    </row>
    <row r="18787" spans="1:14" x14ac:dyDescent="0.35">
      <c r="A18787" t="s">
        <v>292</v>
      </c>
      <c r="B18787" t="s">
        <v>169</v>
      </c>
      <c r="C18787">
        <v>8200</v>
      </c>
      <c r="D18787" t="s">
        <v>193</v>
      </c>
      <c r="E18787">
        <v>810</v>
      </c>
      <c r="F18787">
        <v>326</v>
      </c>
      <c r="G18787">
        <v>484</v>
      </c>
      <c r="H18787">
        <v>152</v>
      </c>
      <c r="I18787">
        <v>658</v>
      </c>
      <c r="J18787">
        <v>362</v>
      </c>
      <c r="K18787">
        <v>780</v>
      </c>
      <c r="L18787" s="4">
        <v>14</v>
      </c>
      <c r="M18787" s="1">
        <v>3.4599999999999999E-2</v>
      </c>
      <c r="N18787">
        <f>טבלה1[[#This Row],[סה"כ דורשי עבודה]]/טבלה1[[#This Row],[שיעור אבטלה מוערך ביישוב]]</f>
        <v>23410.404624277457</v>
      </c>
    </row>
    <row r="18788" spans="1:14" x14ac:dyDescent="0.35">
      <c r="A18788" t="s">
        <v>293</v>
      </c>
      <c r="B18788" t="s">
        <v>169</v>
      </c>
      <c r="C18788">
        <v>8200</v>
      </c>
      <c r="D18788" t="s">
        <v>193</v>
      </c>
      <c r="E18788">
        <v>875</v>
      </c>
      <c r="F18788">
        <v>368</v>
      </c>
      <c r="G18788">
        <v>507</v>
      </c>
      <c r="H18788">
        <v>162</v>
      </c>
      <c r="I18788">
        <v>713</v>
      </c>
      <c r="J18788">
        <v>370</v>
      </c>
      <c r="K18788">
        <v>846</v>
      </c>
      <c r="L18788" s="4">
        <v>17</v>
      </c>
      <c r="M18788" s="1">
        <v>3.7400000000000003E-2</v>
      </c>
      <c r="N18788">
        <f>טבלה1[[#This Row],[סה"כ דורשי עבודה]]/טבלה1[[#This Row],[שיעור אבטלה מוערך ביישוב]]</f>
        <v>23395.721925133686</v>
      </c>
    </row>
    <row r="18789" spans="1:14" x14ac:dyDescent="0.35">
      <c r="A18789" t="s">
        <v>294</v>
      </c>
      <c r="B18789" t="s">
        <v>169</v>
      </c>
      <c r="C18789">
        <v>8200</v>
      </c>
      <c r="D18789" t="s">
        <v>193</v>
      </c>
      <c r="E18789">
        <v>856</v>
      </c>
      <c r="F18789">
        <v>368</v>
      </c>
      <c r="G18789">
        <v>488</v>
      </c>
      <c r="H18789">
        <v>142</v>
      </c>
      <c r="I18789">
        <v>714</v>
      </c>
      <c r="J18789">
        <v>358</v>
      </c>
      <c r="K18789">
        <v>830</v>
      </c>
      <c r="L18789" s="4">
        <v>18</v>
      </c>
      <c r="M18789" s="1">
        <v>3.6700000000000003E-2</v>
      </c>
      <c r="N18789">
        <f>טבלה1[[#This Row],[סה"כ דורשי עבודה]]/טבלה1[[#This Row],[שיעור אבטלה מוערך ביישוב]]</f>
        <v>23324.250681198908</v>
      </c>
    </row>
    <row r="18790" spans="1:14" x14ac:dyDescent="0.35">
      <c r="A18790" t="s">
        <v>295</v>
      </c>
      <c r="B18790" t="s">
        <v>169</v>
      </c>
      <c r="C18790">
        <v>8200</v>
      </c>
      <c r="D18790" t="s">
        <v>193</v>
      </c>
      <c r="E18790">
        <v>894</v>
      </c>
      <c r="F18790">
        <v>375</v>
      </c>
      <c r="G18790">
        <v>519</v>
      </c>
      <c r="H18790">
        <v>150</v>
      </c>
      <c r="I18790">
        <v>744</v>
      </c>
      <c r="J18790">
        <v>355</v>
      </c>
      <c r="K18790">
        <v>864</v>
      </c>
      <c r="L18790" s="4">
        <v>18</v>
      </c>
      <c r="M18790" s="1">
        <v>3.8199999999999998E-2</v>
      </c>
      <c r="N18790">
        <f>טבלה1[[#This Row],[סה"כ דורשי עבודה]]/טבלה1[[#This Row],[שיעור אבטלה מוערך ביישוב]]</f>
        <v>23403.141361256545</v>
      </c>
    </row>
    <row r="18791" spans="1:14" x14ac:dyDescent="0.35">
      <c r="A18791" t="s">
        <v>296</v>
      </c>
      <c r="B18791" t="s">
        <v>169</v>
      </c>
      <c r="C18791">
        <v>8200</v>
      </c>
      <c r="D18791" t="s">
        <v>193</v>
      </c>
      <c r="E18791">
        <v>853</v>
      </c>
      <c r="F18791">
        <v>357</v>
      </c>
      <c r="G18791">
        <v>496</v>
      </c>
      <c r="H18791">
        <v>141</v>
      </c>
      <c r="I18791">
        <v>712</v>
      </c>
      <c r="J18791">
        <v>345</v>
      </c>
      <c r="K18791">
        <v>828</v>
      </c>
      <c r="L18791" s="4">
        <v>24</v>
      </c>
      <c r="M18791" s="1">
        <v>3.6600000000000001E-2</v>
      </c>
      <c r="N18791">
        <f>טבלה1[[#This Row],[סה"כ דורשי עבודה]]/טבלה1[[#This Row],[שיעור אבטלה מוערך ביישוב]]</f>
        <v>23306.010928961747</v>
      </c>
    </row>
    <row r="18792" spans="1:14" x14ac:dyDescent="0.35">
      <c r="A18792" t="s">
        <v>297</v>
      </c>
      <c r="B18792" t="s">
        <v>169</v>
      </c>
      <c r="C18792">
        <v>8200</v>
      </c>
      <c r="D18792" t="s">
        <v>193</v>
      </c>
      <c r="E18792">
        <v>838</v>
      </c>
      <c r="F18792">
        <v>344</v>
      </c>
      <c r="G18792">
        <v>494</v>
      </c>
      <c r="H18792">
        <v>127</v>
      </c>
      <c r="I18792">
        <v>711</v>
      </c>
      <c r="J18792">
        <v>347</v>
      </c>
      <c r="K18792">
        <v>806</v>
      </c>
      <c r="L18792" s="4">
        <v>31</v>
      </c>
      <c r="M18792" s="1">
        <v>3.5700000000000003E-2</v>
      </c>
      <c r="N18792">
        <f>טבלה1[[#This Row],[סה"כ דורשי עבודה]]/טבלה1[[#This Row],[שיעור אבטלה מוערך ביישוב]]</f>
        <v>23473.389355742296</v>
      </c>
    </row>
    <row r="18793" spans="1:14" x14ac:dyDescent="0.35">
      <c r="A18793" t="s">
        <v>298</v>
      </c>
      <c r="B18793" t="s">
        <v>169</v>
      </c>
      <c r="C18793">
        <v>8200</v>
      </c>
      <c r="D18793" t="s">
        <v>193</v>
      </c>
      <c r="E18793">
        <v>785</v>
      </c>
      <c r="F18793">
        <v>322</v>
      </c>
      <c r="G18793">
        <v>463</v>
      </c>
      <c r="H18793">
        <v>122</v>
      </c>
      <c r="I18793">
        <v>663</v>
      </c>
      <c r="J18793">
        <v>337</v>
      </c>
      <c r="K18793">
        <v>758</v>
      </c>
      <c r="L18793" s="4">
        <v>13</v>
      </c>
      <c r="M18793" s="1">
        <v>3.3599999999999998E-2</v>
      </c>
      <c r="N18793">
        <f>טבלה1[[#This Row],[סה"כ דורשי עבודה]]/טבלה1[[#This Row],[שיעור אבטלה מוערך ביישוב]]</f>
        <v>23363.09523809524</v>
      </c>
    </row>
    <row r="18794" spans="1:14" x14ac:dyDescent="0.35">
      <c r="A18794" t="s">
        <v>299</v>
      </c>
      <c r="B18794" t="s">
        <v>169</v>
      </c>
      <c r="C18794">
        <v>8200</v>
      </c>
      <c r="D18794" t="s">
        <v>193</v>
      </c>
      <c r="E18794">
        <v>821</v>
      </c>
      <c r="F18794">
        <v>360</v>
      </c>
      <c r="G18794">
        <v>461</v>
      </c>
      <c r="H18794">
        <v>129</v>
      </c>
      <c r="I18794">
        <v>692</v>
      </c>
      <c r="J18794">
        <v>337</v>
      </c>
      <c r="K18794">
        <v>792</v>
      </c>
      <c r="L18794" s="4">
        <v>15</v>
      </c>
      <c r="M18794" s="1">
        <v>3.5099999999999999E-2</v>
      </c>
      <c r="N18794">
        <f>טבלה1[[#This Row],[סה"כ דורשי עבודה]]/טבלה1[[#This Row],[שיעור אבטלה מוערך ביישוב]]</f>
        <v>23390.313390313389</v>
      </c>
    </row>
    <row r="18795" spans="1:14" x14ac:dyDescent="0.35">
      <c r="A18795" t="s">
        <v>301</v>
      </c>
      <c r="B18795" t="s">
        <v>169</v>
      </c>
      <c r="C18795">
        <v>8200</v>
      </c>
      <c r="D18795" t="s">
        <v>193</v>
      </c>
      <c r="E18795">
        <v>818</v>
      </c>
      <c r="F18795">
        <v>355</v>
      </c>
      <c r="G18795">
        <v>463</v>
      </c>
      <c r="H18795">
        <v>128</v>
      </c>
      <c r="I18795">
        <v>690</v>
      </c>
      <c r="J18795">
        <v>329</v>
      </c>
      <c r="K18795">
        <v>789</v>
      </c>
      <c r="L18795" s="4">
        <v>13</v>
      </c>
      <c r="M18795" s="1">
        <v>3.5000000000000003E-2</v>
      </c>
      <c r="N18795">
        <f>טבלה1[[#This Row],[סה"כ דורשי עבודה]]/טבלה1[[#This Row],[שיעור אבטלה מוערך ביישוב]]</f>
        <v>23371.428571428569</v>
      </c>
    </row>
    <row r="18796" spans="1:14" x14ac:dyDescent="0.35">
      <c r="A18796" t="s">
        <v>302</v>
      </c>
      <c r="B18796" t="s">
        <v>169</v>
      </c>
      <c r="C18796">
        <v>8200</v>
      </c>
      <c r="D18796" t="s">
        <v>193</v>
      </c>
      <c r="E18796">
        <v>831</v>
      </c>
      <c r="F18796">
        <v>359</v>
      </c>
      <c r="G18796">
        <v>472</v>
      </c>
      <c r="H18796">
        <v>130</v>
      </c>
      <c r="I18796">
        <v>701</v>
      </c>
      <c r="J18796">
        <v>316</v>
      </c>
      <c r="K18796">
        <v>801</v>
      </c>
      <c r="L18796" s="4">
        <v>19</v>
      </c>
      <c r="M18796" s="1">
        <v>3.5499999999999997E-2</v>
      </c>
      <c r="N18796">
        <f>טבלה1[[#This Row],[סה"כ דורשי עבודה]]/טבלה1[[#This Row],[שיעור אבטלה מוערך ביישוב]]</f>
        <v>23408.450704225354</v>
      </c>
    </row>
    <row r="18797" spans="1:14" x14ac:dyDescent="0.35">
      <c r="A18797" t="s">
        <v>303</v>
      </c>
      <c r="B18797" t="s">
        <v>169</v>
      </c>
      <c r="C18797">
        <v>8200</v>
      </c>
      <c r="D18797" t="s">
        <v>193</v>
      </c>
      <c r="E18797">
        <v>851</v>
      </c>
      <c r="F18797">
        <v>377</v>
      </c>
      <c r="G18797">
        <v>474</v>
      </c>
      <c r="H18797">
        <v>137</v>
      </c>
      <c r="I18797">
        <v>714</v>
      </c>
      <c r="J18797">
        <v>319</v>
      </c>
      <c r="K18797">
        <v>828</v>
      </c>
      <c r="L18797" s="4">
        <v>21</v>
      </c>
      <c r="M18797" s="1">
        <v>3.6600000000000001E-2</v>
      </c>
      <c r="N18797">
        <f>טבלה1[[#This Row],[סה"כ דורשי עבודה]]/טבלה1[[#This Row],[שיעור אבטלה מוערך ביישוב]]</f>
        <v>23251.366120218579</v>
      </c>
    </row>
    <row r="18798" spans="1:14" x14ac:dyDescent="0.35">
      <c r="A18798" t="s">
        <v>304</v>
      </c>
      <c r="B18798" t="s">
        <v>169</v>
      </c>
      <c r="C18798">
        <v>8200</v>
      </c>
      <c r="D18798" t="s">
        <v>193</v>
      </c>
      <c r="E18798">
        <v>832</v>
      </c>
      <c r="F18798">
        <v>374</v>
      </c>
      <c r="G18798">
        <v>458</v>
      </c>
      <c r="H18798">
        <v>142</v>
      </c>
      <c r="I18798">
        <v>690</v>
      </c>
      <c r="J18798">
        <v>305</v>
      </c>
      <c r="K18798">
        <v>809</v>
      </c>
      <c r="L18798" s="4">
        <v>20</v>
      </c>
      <c r="M18798" s="1">
        <v>3.5799999999999998E-2</v>
      </c>
      <c r="N18798">
        <f>טבלה1[[#This Row],[סה"כ דורשי עבודה]]/טבלה1[[#This Row],[שיעור אבטלה מוערך ביישוב]]</f>
        <v>23240.223463687151</v>
      </c>
    </row>
    <row r="18799" spans="1:14" x14ac:dyDescent="0.35">
      <c r="A18799" t="s">
        <v>305</v>
      </c>
      <c r="B18799" t="s">
        <v>169</v>
      </c>
      <c r="C18799">
        <v>8200</v>
      </c>
      <c r="D18799" t="s">
        <v>193</v>
      </c>
      <c r="E18799">
        <v>797</v>
      </c>
      <c r="F18799">
        <v>359</v>
      </c>
      <c r="G18799">
        <v>438</v>
      </c>
      <c r="H18799">
        <v>134</v>
      </c>
      <c r="I18799">
        <v>663</v>
      </c>
      <c r="J18799">
        <v>297</v>
      </c>
      <c r="K18799">
        <v>777</v>
      </c>
      <c r="L18799" s="4">
        <v>13</v>
      </c>
      <c r="M18799" s="1">
        <v>3.44E-2</v>
      </c>
      <c r="N18799">
        <f>טבלה1[[#This Row],[סה"כ דורשי עבודה]]/טבלה1[[#This Row],[שיעור אבטלה מוערך ביישוב]]</f>
        <v>23168.60465116279</v>
      </c>
    </row>
    <row r="18800" spans="1:14" x14ac:dyDescent="0.35">
      <c r="A18800" t="s">
        <v>306</v>
      </c>
      <c r="B18800" t="s">
        <v>169</v>
      </c>
      <c r="C18800">
        <v>8200</v>
      </c>
      <c r="D18800" t="s">
        <v>193</v>
      </c>
      <c r="E18800">
        <v>811</v>
      </c>
      <c r="F18800">
        <v>370</v>
      </c>
      <c r="G18800">
        <v>441</v>
      </c>
      <c r="H18800">
        <v>124</v>
      </c>
      <c r="I18800">
        <v>687</v>
      </c>
      <c r="J18800">
        <v>309</v>
      </c>
      <c r="K18800">
        <v>788</v>
      </c>
      <c r="L18800" s="4">
        <v>19</v>
      </c>
      <c r="M18800" s="1">
        <v>3.49E-2</v>
      </c>
      <c r="N18800">
        <f>טבלה1[[#This Row],[סה"כ דורשי עבודה]]/טבלה1[[#This Row],[שיעור אבטלה מוערך ביישוב]]</f>
        <v>23237.8223495702</v>
      </c>
    </row>
    <row r="18801" spans="1:14" x14ac:dyDescent="0.35">
      <c r="A18801" t="s">
        <v>307</v>
      </c>
      <c r="B18801" t="s">
        <v>169</v>
      </c>
      <c r="C18801">
        <v>8200</v>
      </c>
      <c r="D18801" t="s">
        <v>193</v>
      </c>
      <c r="E18801">
        <v>771</v>
      </c>
      <c r="F18801">
        <v>340</v>
      </c>
      <c r="G18801">
        <v>431</v>
      </c>
      <c r="H18801">
        <v>125</v>
      </c>
      <c r="I18801">
        <v>646</v>
      </c>
      <c r="J18801">
        <v>288</v>
      </c>
      <c r="K18801">
        <v>746</v>
      </c>
      <c r="L18801" s="4">
        <v>18</v>
      </c>
      <c r="M18801" s="1">
        <v>3.3099999999999997E-2</v>
      </c>
      <c r="N18801">
        <f>טבלה1[[#This Row],[סה"כ דורשי עבודה]]/טבלה1[[#This Row],[שיעור אבטלה מוערך ביישוב]]</f>
        <v>23293.051359516619</v>
      </c>
    </row>
    <row r="18802" spans="1:14" x14ac:dyDescent="0.35">
      <c r="A18802" t="s">
        <v>308</v>
      </c>
      <c r="B18802" t="s">
        <v>169</v>
      </c>
      <c r="C18802">
        <v>8200</v>
      </c>
      <c r="D18802" t="s">
        <v>193</v>
      </c>
      <c r="E18802">
        <v>802</v>
      </c>
      <c r="F18802">
        <v>366</v>
      </c>
      <c r="G18802">
        <v>436</v>
      </c>
      <c r="H18802">
        <v>127</v>
      </c>
      <c r="I18802">
        <v>675</v>
      </c>
      <c r="J18802">
        <v>288</v>
      </c>
      <c r="K18802">
        <v>775</v>
      </c>
      <c r="L18802" s="4">
        <v>19</v>
      </c>
      <c r="M18802" s="1">
        <v>3.44E-2</v>
      </c>
      <c r="N18802">
        <f>טבלה1[[#This Row],[סה"כ דורשי עבודה]]/טבלה1[[#This Row],[שיעור אבטלה מוערך ביישוב]]</f>
        <v>23313.953488372092</v>
      </c>
    </row>
    <row r="18803" spans="1:14" x14ac:dyDescent="0.35">
      <c r="A18803" t="s">
        <v>309</v>
      </c>
      <c r="B18803" t="s">
        <v>169</v>
      </c>
      <c r="C18803">
        <v>8200</v>
      </c>
      <c r="D18803" t="s">
        <v>193</v>
      </c>
      <c r="E18803">
        <v>804</v>
      </c>
      <c r="F18803">
        <v>365</v>
      </c>
      <c r="G18803">
        <v>439</v>
      </c>
      <c r="H18803">
        <v>128</v>
      </c>
      <c r="I18803">
        <v>676</v>
      </c>
      <c r="J18803">
        <v>282</v>
      </c>
      <c r="K18803">
        <v>766</v>
      </c>
      <c r="L18803" s="4">
        <v>18</v>
      </c>
      <c r="M18803" s="1">
        <v>3.4000000000000002E-2</v>
      </c>
      <c r="N18803">
        <f>טבלה1[[#This Row],[סה"כ דורשי עבודה]]/טבלה1[[#This Row],[שיעור אבטלה מוערך ביישוב]]</f>
        <v>23647.058823529409</v>
      </c>
    </row>
    <row r="18804" spans="1:14" x14ac:dyDescent="0.35">
      <c r="A18804" t="s">
        <v>310</v>
      </c>
      <c r="B18804" t="s">
        <v>169</v>
      </c>
      <c r="C18804">
        <v>8200</v>
      </c>
      <c r="D18804" t="s">
        <v>193</v>
      </c>
      <c r="E18804">
        <v>797</v>
      </c>
      <c r="F18804">
        <v>361</v>
      </c>
      <c r="G18804">
        <v>436</v>
      </c>
      <c r="H18804">
        <v>139</v>
      </c>
      <c r="I18804">
        <v>658</v>
      </c>
      <c r="J18804">
        <v>259</v>
      </c>
      <c r="K18804">
        <v>770</v>
      </c>
      <c r="L18804" s="4">
        <v>12</v>
      </c>
      <c r="M18804" s="1">
        <v>3.4099999999999998E-2</v>
      </c>
      <c r="N18804">
        <f>טבלה1[[#This Row],[סה"כ דורשי עבודה]]/טבלה1[[#This Row],[שיעור אבטלה מוערך ביישוב]]</f>
        <v>23372.434017595308</v>
      </c>
    </row>
    <row r="18805" spans="1:14" x14ac:dyDescent="0.35">
      <c r="A18805" t="s">
        <v>311</v>
      </c>
      <c r="B18805" t="s">
        <v>169</v>
      </c>
      <c r="C18805">
        <v>8200</v>
      </c>
      <c r="D18805" t="s">
        <v>193</v>
      </c>
      <c r="E18805">
        <v>749</v>
      </c>
      <c r="F18805">
        <v>324</v>
      </c>
      <c r="G18805">
        <v>425</v>
      </c>
      <c r="H18805">
        <v>141</v>
      </c>
      <c r="I18805">
        <v>608</v>
      </c>
      <c r="J18805">
        <v>256</v>
      </c>
      <c r="K18805">
        <v>727</v>
      </c>
      <c r="L18805" s="4">
        <v>11</v>
      </c>
      <c r="M18805" s="1">
        <v>3.2300000000000002E-2</v>
      </c>
      <c r="N18805">
        <f>טבלה1[[#This Row],[סה"כ דורשי עבודה]]/טבלה1[[#This Row],[שיעור אבטלה מוערך ביישוב]]</f>
        <v>23188.854489164085</v>
      </c>
    </row>
    <row r="18806" spans="1:14" x14ac:dyDescent="0.35">
      <c r="A18806" t="s">
        <v>312</v>
      </c>
      <c r="B18806" t="s">
        <v>169</v>
      </c>
      <c r="C18806">
        <v>8200</v>
      </c>
      <c r="D18806" t="s">
        <v>193</v>
      </c>
      <c r="E18806">
        <v>783</v>
      </c>
      <c r="F18806">
        <v>346</v>
      </c>
      <c r="G18806">
        <v>437</v>
      </c>
      <c r="H18806">
        <v>150</v>
      </c>
      <c r="I18806">
        <v>633</v>
      </c>
      <c r="J18806">
        <v>261</v>
      </c>
      <c r="K18806">
        <v>761</v>
      </c>
      <c r="L18806" s="4">
        <v>19</v>
      </c>
      <c r="M18806" s="1">
        <v>3.3799999999999997E-2</v>
      </c>
      <c r="N18806">
        <f>טבלה1[[#This Row],[סה"כ דורשי עבודה]]/טבלה1[[#This Row],[שיעור אבטלה מוערך ביישוב]]</f>
        <v>23165.680473372784</v>
      </c>
    </row>
    <row r="18807" spans="1:14" x14ac:dyDescent="0.35">
      <c r="A18807" t="s">
        <v>313</v>
      </c>
      <c r="B18807" t="s">
        <v>169</v>
      </c>
      <c r="C18807">
        <v>8200</v>
      </c>
      <c r="D18807" t="s">
        <v>193</v>
      </c>
      <c r="E18807">
        <v>777</v>
      </c>
      <c r="F18807">
        <v>329</v>
      </c>
      <c r="G18807">
        <v>448</v>
      </c>
      <c r="H18807">
        <v>146</v>
      </c>
      <c r="I18807">
        <v>631</v>
      </c>
      <c r="J18807">
        <v>232</v>
      </c>
      <c r="K18807">
        <v>753</v>
      </c>
      <c r="L18807" s="4">
        <v>19</v>
      </c>
      <c r="M18807" s="1">
        <v>3.3399999999999999E-2</v>
      </c>
      <c r="N18807">
        <f>טבלה1[[#This Row],[סה"כ דורשי עבודה]]/טבלה1[[#This Row],[שיעור אבטלה מוערך ביישוב]]</f>
        <v>23263.473053892216</v>
      </c>
    </row>
    <row r="18808" spans="1:14" x14ac:dyDescent="0.35">
      <c r="A18808" t="s">
        <v>314</v>
      </c>
      <c r="B18808" t="s">
        <v>169</v>
      </c>
      <c r="C18808">
        <v>8200</v>
      </c>
      <c r="D18808" t="s">
        <v>193</v>
      </c>
      <c r="E18808">
        <v>830</v>
      </c>
      <c r="F18808">
        <v>352</v>
      </c>
      <c r="G18808">
        <v>478</v>
      </c>
      <c r="H18808">
        <v>158</v>
      </c>
      <c r="I18808">
        <v>672</v>
      </c>
      <c r="J18808">
        <v>239</v>
      </c>
      <c r="K18808">
        <v>816</v>
      </c>
      <c r="L18808" s="4">
        <v>28</v>
      </c>
      <c r="M18808" s="1">
        <v>3.61E-2</v>
      </c>
      <c r="N18808">
        <f>טבלה1[[#This Row],[סה"כ דורשי עבודה]]/טבלה1[[#This Row],[שיעור אבטלה מוערך ביישוב]]</f>
        <v>22991.68975069252</v>
      </c>
    </row>
    <row r="18809" spans="1:14" x14ac:dyDescent="0.35">
      <c r="A18809" t="s">
        <v>315</v>
      </c>
      <c r="B18809" t="s">
        <v>169</v>
      </c>
      <c r="C18809">
        <v>8200</v>
      </c>
      <c r="D18809" t="s">
        <v>193</v>
      </c>
      <c r="E18809">
        <v>815</v>
      </c>
      <c r="F18809">
        <v>341</v>
      </c>
      <c r="G18809">
        <v>474</v>
      </c>
      <c r="H18809">
        <v>165</v>
      </c>
      <c r="I18809">
        <v>650</v>
      </c>
      <c r="J18809">
        <v>231</v>
      </c>
      <c r="K18809">
        <v>794</v>
      </c>
      <c r="L18809" s="4">
        <v>16</v>
      </c>
      <c r="M18809" s="1">
        <v>3.5200000000000002E-2</v>
      </c>
      <c r="N18809">
        <f>טבלה1[[#This Row],[סה"כ דורשי עבודה]]/טבלה1[[#This Row],[שיעור אבטלה מוערך ביישוב]]</f>
        <v>23153.409090909088</v>
      </c>
    </row>
    <row r="18810" spans="1:14" x14ac:dyDescent="0.35">
      <c r="A18810" t="s">
        <v>316</v>
      </c>
      <c r="B18810" t="s">
        <v>169</v>
      </c>
      <c r="C18810">
        <v>8200</v>
      </c>
      <c r="D18810" t="s">
        <v>193</v>
      </c>
      <c r="E18810">
        <v>755</v>
      </c>
      <c r="F18810">
        <v>315</v>
      </c>
      <c r="G18810">
        <v>440</v>
      </c>
      <c r="H18810">
        <v>163</v>
      </c>
      <c r="I18810">
        <v>592</v>
      </c>
      <c r="J18810">
        <v>223</v>
      </c>
      <c r="K18810">
        <v>743</v>
      </c>
      <c r="L18810" s="4">
        <v>4</v>
      </c>
      <c r="M18810" s="1">
        <v>3.3000000000000002E-2</v>
      </c>
      <c r="N18810">
        <f>טבלה1[[#This Row],[סה"כ דורשי עבודה]]/טבלה1[[#This Row],[שיעור אבטלה מוערך ביישוב]]</f>
        <v>22878.787878787876</v>
      </c>
    </row>
    <row r="18811" spans="1:14" x14ac:dyDescent="0.35">
      <c r="A18811" t="s">
        <v>317</v>
      </c>
      <c r="B18811" t="s">
        <v>169</v>
      </c>
      <c r="C18811">
        <v>8200</v>
      </c>
      <c r="D18811" t="s">
        <v>193</v>
      </c>
      <c r="E18811">
        <v>862</v>
      </c>
      <c r="F18811">
        <v>359</v>
      </c>
      <c r="G18811">
        <v>503</v>
      </c>
      <c r="H18811">
        <v>176</v>
      </c>
      <c r="I18811">
        <v>686</v>
      </c>
      <c r="J18811">
        <v>232</v>
      </c>
      <c r="K18811">
        <v>851</v>
      </c>
      <c r="L18811" s="4">
        <v>17</v>
      </c>
      <c r="M18811" s="1">
        <v>3.7600000000000001E-2</v>
      </c>
      <c r="N18811">
        <f>טבלה1[[#This Row],[סה"כ דורשי עבודה]]/טבלה1[[#This Row],[שיעור אבטלה מוערך ביישוב]]</f>
        <v>22925.531914893618</v>
      </c>
    </row>
    <row r="18812" spans="1:14" x14ac:dyDescent="0.35">
      <c r="A18812" t="s">
        <v>318</v>
      </c>
      <c r="B18812" t="s">
        <v>169</v>
      </c>
      <c r="C18812">
        <v>8200</v>
      </c>
      <c r="D18812" t="s">
        <v>193</v>
      </c>
      <c r="E18812">
        <v>813</v>
      </c>
      <c r="F18812">
        <v>359</v>
      </c>
      <c r="G18812">
        <v>454</v>
      </c>
      <c r="H18812">
        <v>161</v>
      </c>
      <c r="I18812">
        <v>652</v>
      </c>
      <c r="J18812">
        <v>237</v>
      </c>
      <c r="K18812">
        <v>795</v>
      </c>
      <c r="L18812" s="4">
        <v>23</v>
      </c>
      <c r="M18812" s="1">
        <v>3.5200000000000002E-2</v>
      </c>
      <c r="N18812">
        <f>טבלה1[[#This Row],[סה"כ דורשי עבודה]]/טבלה1[[#This Row],[שיעור אבטלה מוערך ביישוב]]</f>
        <v>23096.590909090908</v>
      </c>
    </row>
    <row r="18813" spans="1:14" x14ac:dyDescent="0.35">
      <c r="A18813" t="s">
        <v>319</v>
      </c>
      <c r="B18813" t="s">
        <v>169</v>
      </c>
      <c r="C18813">
        <v>8200</v>
      </c>
      <c r="D18813" t="s">
        <v>193</v>
      </c>
      <c r="E18813">
        <v>819</v>
      </c>
      <c r="F18813">
        <v>364</v>
      </c>
      <c r="G18813">
        <v>455</v>
      </c>
      <c r="H18813">
        <v>166</v>
      </c>
      <c r="I18813">
        <v>653</v>
      </c>
      <c r="J18813">
        <v>231</v>
      </c>
      <c r="K18813">
        <v>795</v>
      </c>
      <c r="L18813" s="4">
        <v>19</v>
      </c>
      <c r="M18813" s="1">
        <v>3.5200000000000002E-2</v>
      </c>
      <c r="N18813">
        <f>טבלה1[[#This Row],[סה"כ דורשי עבודה]]/טבלה1[[#This Row],[שיעור אבטלה מוערך ביישוב]]</f>
        <v>23267.045454545452</v>
      </c>
    </row>
    <row r="18814" spans="1:14" x14ac:dyDescent="0.35">
      <c r="A18814" t="s">
        <v>320</v>
      </c>
      <c r="B18814" t="s">
        <v>169</v>
      </c>
      <c r="C18814">
        <v>8200</v>
      </c>
      <c r="D18814" t="s">
        <v>193</v>
      </c>
      <c r="E18814">
        <v>739</v>
      </c>
      <c r="F18814">
        <v>329</v>
      </c>
      <c r="G18814">
        <v>410</v>
      </c>
      <c r="H18814">
        <v>148</v>
      </c>
      <c r="I18814">
        <v>591</v>
      </c>
      <c r="J18814">
        <v>215</v>
      </c>
      <c r="K18814">
        <v>721</v>
      </c>
      <c r="L18814" s="4">
        <v>10</v>
      </c>
      <c r="M18814" s="1">
        <v>3.2000000000000001E-2</v>
      </c>
      <c r="N18814">
        <f>טבלה1[[#This Row],[סה"כ דורשי עבודה]]/טבלה1[[#This Row],[שיעור אבטלה מוערך ביישוב]]</f>
        <v>23093.75</v>
      </c>
    </row>
    <row r="18815" spans="1:14" x14ac:dyDescent="0.35">
      <c r="A18815" t="s">
        <v>321</v>
      </c>
      <c r="B18815" t="s">
        <v>169</v>
      </c>
      <c r="C18815">
        <v>8200</v>
      </c>
      <c r="D18815" t="s">
        <v>193</v>
      </c>
      <c r="E18815">
        <v>852</v>
      </c>
      <c r="F18815">
        <v>387</v>
      </c>
      <c r="G18815">
        <v>465</v>
      </c>
      <c r="H18815">
        <v>172</v>
      </c>
      <c r="I18815">
        <v>680</v>
      </c>
      <c r="J18815">
        <v>226</v>
      </c>
      <c r="K18815">
        <v>835</v>
      </c>
      <c r="L18815" s="4">
        <v>2</v>
      </c>
      <c r="M18815" s="1">
        <v>3.6900000000000002E-2</v>
      </c>
      <c r="N18815">
        <f>טבלה1[[#This Row],[סה"כ דורשי עבודה]]/טבלה1[[#This Row],[שיעור אבטלה מוערך ביישוב]]</f>
        <v>23089.430894308942</v>
      </c>
    </row>
    <row r="18816" spans="1:14" x14ac:dyDescent="0.35">
      <c r="A18816" t="s">
        <v>322</v>
      </c>
      <c r="B18816" t="s">
        <v>169</v>
      </c>
      <c r="C18816">
        <v>8200</v>
      </c>
      <c r="D18816" t="s">
        <v>193</v>
      </c>
      <c r="E18816">
        <v>846</v>
      </c>
      <c r="F18816">
        <v>377</v>
      </c>
      <c r="G18816">
        <v>469</v>
      </c>
      <c r="H18816">
        <v>155</v>
      </c>
      <c r="I18816">
        <v>691</v>
      </c>
      <c r="J18816">
        <v>238</v>
      </c>
      <c r="K18816">
        <v>809</v>
      </c>
      <c r="L18816" s="4">
        <v>12</v>
      </c>
      <c r="M18816" s="1">
        <v>3.5799999999999998E-2</v>
      </c>
      <c r="N18816">
        <f>טבלה1[[#This Row],[סה"כ דורשי עבודה]]/טבלה1[[#This Row],[שיעור אבטלה מוערך ביישוב]]</f>
        <v>23631.284916201119</v>
      </c>
    </row>
    <row r="18817" spans="1:14" x14ac:dyDescent="0.35">
      <c r="A18817" t="s">
        <v>340</v>
      </c>
      <c r="B18817" t="s">
        <v>169</v>
      </c>
      <c r="C18817">
        <v>8200</v>
      </c>
      <c r="D18817" t="s">
        <v>193</v>
      </c>
      <c r="E18817">
        <v>772</v>
      </c>
      <c r="F18817">
        <v>360</v>
      </c>
      <c r="G18817">
        <v>412</v>
      </c>
      <c r="H18817">
        <v>138</v>
      </c>
      <c r="I18817">
        <v>634</v>
      </c>
      <c r="J18817">
        <v>221</v>
      </c>
      <c r="K18817">
        <v>750</v>
      </c>
      <c r="L18817" s="4">
        <v>7</v>
      </c>
      <c r="M18817" s="1">
        <v>3.3300000000000003E-2</v>
      </c>
      <c r="N18817">
        <f>טבלה1[[#This Row],[סה"כ דורשי עבודה]]/טבלה1[[#This Row],[שיעור אבטלה מוערך ביישוב]]</f>
        <v>23183.183183183181</v>
      </c>
    </row>
    <row r="18818" spans="1:14" x14ac:dyDescent="0.35">
      <c r="A18818" t="s">
        <v>323</v>
      </c>
      <c r="B18818" t="s">
        <v>29</v>
      </c>
      <c r="C18818">
        <v>1034</v>
      </c>
      <c r="D18818" t="s">
        <v>48</v>
      </c>
      <c r="E18818">
        <v>1191</v>
      </c>
      <c r="F18818">
        <v>525</v>
      </c>
      <c r="G18818">
        <v>666</v>
      </c>
      <c r="H18818">
        <v>32</v>
      </c>
      <c r="I18818">
        <v>1159</v>
      </c>
      <c r="J18818">
        <v>865</v>
      </c>
      <c r="K18818">
        <v>1180</v>
      </c>
      <c r="L18818" s="4">
        <v>41</v>
      </c>
      <c r="M18818" s="1">
        <v>0.1104</v>
      </c>
      <c r="N18818">
        <f>טבלה1[[#This Row],[סה"כ דורשי עבודה]]/טבלה1[[#This Row],[שיעור אבטלה מוערך ביישוב]]</f>
        <v>10788.04347826087</v>
      </c>
    </row>
    <row r="18819" spans="1:14" x14ac:dyDescent="0.35">
      <c r="A18819" t="s">
        <v>324</v>
      </c>
      <c r="B18819" t="s">
        <v>29</v>
      </c>
      <c r="C18819">
        <v>1034</v>
      </c>
      <c r="D18819" t="s">
        <v>48</v>
      </c>
      <c r="E18819">
        <v>1280</v>
      </c>
      <c r="F18819">
        <v>574</v>
      </c>
      <c r="G18819">
        <v>706</v>
      </c>
      <c r="H18819">
        <v>36</v>
      </c>
      <c r="I18819">
        <v>1244</v>
      </c>
      <c r="J18819">
        <v>871</v>
      </c>
      <c r="K18819">
        <v>1267</v>
      </c>
      <c r="L18819" s="4">
        <v>113</v>
      </c>
      <c r="M18819" s="1">
        <v>0.11749999999999999</v>
      </c>
      <c r="N18819">
        <f>טבלה1[[#This Row],[סה"כ דורשי עבודה]]/טבלה1[[#This Row],[שיעור אבטלה מוערך ביישוב]]</f>
        <v>10893.617021276596</v>
      </c>
    </row>
    <row r="18820" spans="1:14" x14ac:dyDescent="0.35">
      <c r="A18820" t="s">
        <v>325</v>
      </c>
      <c r="B18820" t="s">
        <v>29</v>
      </c>
      <c r="C18820">
        <v>1034</v>
      </c>
      <c r="D18820" t="s">
        <v>48</v>
      </c>
      <c r="E18820">
        <v>1277</v>
      </c>
      <c r="F18820">
        <v>581</v>
      </c>
      <c r="G18820">
        <v>696</v>
      </c>
      <c r="H18820">
        <v>30</v>
      </c>
      <c r="I18820">
        <v>1247</v>
      </c>
      <c r="J18820">
        <v>873</v>
      </c>
      <c r="K18820">
        <v>1257</v>
      </c>
      <c r="L18820" s="4">
        <v>112</v>
      </c>
      <c r="M18820" s="1">
        <v>0.1167</v>
      </c>
      <c r="N18820">
        <f>טבלה1[[#This Row],[סה"כ דורשי עבודה]]/טבלה1[[#This Row],[שיעור אבטלה מוערך ביישוב]]</f>
        <v>10942.587832047986</v>
      </c>
    </row>
    <row r="18821" spans="1:14" x14ac:dyDescent="0.35">
      <c r="A18821" t="s">
        <v>326</v>
      </c>
      <c r="B18821" t="s">
        <v>29</v>
      </c>
      <c r="C18821">
        <v>1034</v>
      </c>
      <c r="D18821" t="s">
        <v>48</v>
      </c>
      <c r="E18821">
        <v>1311</v>
      </c>
      <c r="F18821">
        <v>580</v>
      </c>
      <c r="G18821">
        <v>731</v>
      </c>
      <c r="H18821">
        <v>34</v>
      </c>
      <c r="I18821">
        <v>1277</v>
      </c>
      <c r="J18821">
        <v>873</v>
      </c>
      <c r="K18821">
        <v>1292</v>
      </c>
      <c r="L18821" s="4">
        <v>127</v>
      </c>
      <c r="M18821" s="1">
        <v>0.1196</v>
      </c>
      <c r="N18821">
        <f>טבלה1[[#This Row],[סה"כ דורשי עבודה]]/טבלה1[[#This Row],[שיעור אבטלה מוערך ביישוב]]</f>
        <v>10961.538461538461</v>
      </c>
    </row>
    <row r="18822" spans="1:14" x14ac:dyDescent="0.35">
      <c r="A18822" t="s">
        <v>327</v>
      </c>
      <c r="B18822" t="s">
        <v>29</v>
      </c>
      <c r="C18822">
        <v>1034</v>
      </c>
      <c r="D18822" t="s">
        <v>48</v>
      </c>
      <c r="E18822">
        <v>1304</v>
      </c>
      <c r="F18822">
        <v>571</v>
      </c>
      <c r="G18822">
        <v>733</v>
      </c>
      <c r="H18822">
        <v>32</v>
      </c>
      <c r="I18822">
        <v>1272</v>
      </c>
      <c r="J18822">
        <v>889</v>
      </c>
      <c r="K18822">
        <v>1284</v>
      </c>
      <c r="L18822" s="4">
        <v>102</v>
      </c>
      <c r="M18822" s="1">
        <v>0.11890000000000001</v>
      </c>
      <c r="N18822">
        <f>טבלה1[[#This Row],[סה"כ דורשי עבודה]]/טבלה1[[#This Row],[שיעור אבטלה מוערך ביישוב]]</f>
        <v>10967.199327165685</v>
      </c>
    </row>
    <row r="18823" spans="1:14" x14ac:dyDescent="0.35">
      <c r="A18823" t="s">
        <v>328</v>
      </c>
      <c r="B18823" t="s">
        <v>29</v>
      </c>
      <c r="C18823">
        <v>1034</v>
      </c>
      <c r="D18823" t="s">
        <v>48</v>
      </c>
      <c r="E18823">
        <v>1446</v>
      </c>
      <c r="F18823">
        <v>644</v>
      </c>
      <c r="G18823">
        <v>802</v>
      </c>
      <c r="H18823">
        <v>32</v>
      </c>
      <c r="I18823">
        <v>1414</v>
      </c>
      <c r="J18823">
        <v>881</v>
      </c>
      <c r="K18823">
        <v>1416</v>
      </c>
      <c r="L18823" s="4">
        <v>202</v>
      </c>
      <c r="M18823" s="1">
        <v>0.12959999999999999</v>
      </c>
      <c r="N18823">
        <f>טבלה1[[#This Row],[סה"כ דורשי עבודה]]/טבלה1[[#This Row],[שיעור אבטלה מוערך ביישוב]]</f>
        <v>11157.407407407409</v>
      </c>
    </row>
    <row r="18824" spans="1:14" x14ac:dyDescent="0.35">
      <c r="A18824" t="s">
        <v>329</v>
      </c>
      <c r="B18824" t="s">
        <v>29</v>
      </c>
      <c r="C18824">
        <v>1034</v>
      </c>
      <c r="D18824" t="s">
        <v>48</v>
      </c>
      <c r="E18824">
        <v>1442</v>
      </c>
      <c r="F18824">
        <v>646</v>
      </c>
      <c r="G18824">
        <v>796</v>
      </c>
      <c r="H18824">
        <v>43</v>
      </c>
      <c r="I18824">
        <v>1399</v>
      </c>
      <c r="J18824">
        <v>886</v>
      </c>
      <c r="K18824">
        <v>1414</v>
      </c>
      <c r="L18824" s="4">
        <v>148</v>
      </c>
      <c r="M18824" s="1">
        <v>0.12939999999999999</v>
      </c>
      <c r="N18824">
        <f>טבלה1[[#This Row],[סה"כ דורשי עבודה]]/טבלה1[[#This Row],[שיעור אבטלה מוערך ביישוב]]</f>
        <v>11143.740340030912</v>
      </c>
    </row>
    <row r="18825" spans="1:14" x14ac:dyDescent="0.35">
      <c r="A18825" t="s">
        <v>330</v>
      </c>
      <c r="B18825" t="s">
        <v>29</v>
      </c>
      <c r="C18825">
        <v>1034</v>
      </c>
      <c r="D18825" t="s">
        <v>48</v>
      </c>
      <c r="E18825">
        <v>1387</v>
      </c>
      <c r="F18825">
        <v>626</v>
      </c>
      <c r="G18825">
        <v>761</v>
      </c>
      <c r="H18825">
        <v>44</v>
      </c>
      <c r="I18825">
        <v>1343</v>
      </c>
      <c r="J18825">
        <v>874</v>
      </c>
      <c r="K18825">
        <v>1368</v>
      </c>
      <c r="L18825" s="4">
        <v>215</v>
      </c>
      <c r="M18825" s="1">
        <v>0.12570000000000001</v>
      </c>
      <c r="N18825">
        <f>טבלה1[[#This Row],[סה"כ דורשי עבודה]]/טבלה1[[#This Row],[שיעור אבטלה מוערך ביישוב]]</f>
        <v>11034.208432776451</v>
      </c>
    </row>
    <row r="18826" spans="1:14" x14ac:dyDescent="0.35">
      <c r="A18826" t="s">
        <v>331</v>
      </c>
      <c r="B18826" t="s">
        <v>29</v>
      </c>
      <c r="C18826">
        <v>1034</v>
      </c>
      <c r="D18826" t="s">
        <v>48</v>
      </c>
      <c r="E18826">
        <v>1255</v>
      </c>
      <c r="F18826">
        <v>560</v>
      </c>
      <c r="G18826">
        <v>695</v>
      </c>
      <c r="H18826">
        <v>42</v>
      </c>
      <c r="I18826">
        <v>1213</v>
      </c>
      <c r="J18826">
        <v>834</v>
      </c>
      <c r="K18826">
        <v>1235</v>
      </c>
      <c r="L18826" s="4">
        <v>89</v>
      </c>
      <c r="M18826" s="1">
        <v>0.1149</v>
      </c>
      <c r="N18826">
        <f>טבלה1[[#This Row],[סה"כ דורשי עבודה]]/טבלה1[[#This Row],[שיעור אבטלה מוערך ביישוב]]</f>
        <v>10922.541340295909</v>
      </c>
    </row>
    <row r="18827" spans="1:14" x14ac:dyDescent="0.35">
      <c r="A18827" t="s">
        <v>332</v>
      </c>
      <c r="B18827" t="s">
        <v>29</v>
      </c>
      <c r="C18827">
        <v>1034</v>
      </c>
      <c r="D18827" t="s">
        <v>48</v>
      </c>
      <c r="E18827">
        <v>1354</v>
      </c>
      <c r="F18827">
        <v>605</v>
      </c>
      <c r="G18827">
        <v>749</v>
      </c>
      <c r="H18827">
        <v>46</v>
      </c>
      <c r="I18827">
        <v>1308</v>
      </c>
      <c r="J18827">
        <v>879</v>
      </c>
      <c r="K18827">
        <v>1335</v>
      </c>
      <c r="L18827" s="4">
        <v>141</v>
      </c>
      <c r="M18827" s="1">
        <v>0.1231</v>
      </c>
      <c r="N18827">
        <f>טבלה1[[#This Row],[סה"כ דורשי עבודה]]/טבלה1[[#This Row],[שיעור אבטלה מוערך ביישוב]]</f>
        <v>10999.187652315191</v>
      </c>
    </row>
    <row r="18828" spans="1:14" x14ac:dyDescent="0.35">
      <c r="A18828" t="s">
        <v>333</v>
      </c>
      <c r="B18828" t="s">
        <v>29</v>
      </c>
      <c r="C18828">
        <v>1034</v>
      </c>
      <c r="D18828" t="s">
        <v>48</v>
      </c>
      <c r="E18828">
        <v>1326</v>
      </c>
      <c r="F18828">
        <v>600</v>
      </c>
      <c r="G18828">
        <v>726</v>
      </c>
      <c r="H18828">
        <v>50</v>
      </c>
      <c r="I18828">
        <v>1276</v>
      </c>
      <c r="J18828">
        <v>872</v>
      </c>
      <c r="K18828">
        <v>1303</v>
      </c>
      <c r="L18828" s="4">
        <v>134</v>
      </c>
      <c r="M18828" s="1">
        <v>0.1205</v>
      </c>
      <c r="N18828">
        <f>טבלה1[[#This Row],[סה"כ דורשי עבודה]]/טבלה1[[#This Row],[שיעור אבטלה מוערך ביישוב]]</f>
        <v>11004.149377593361</v>
      </c>
    </row>
    <row r="18829" spans="1:14" x14ac:dyDescent="0.35">
      <c r="A18829" t="s">
        <v>334</v>
      </c>
      <c r="B18829" t="s">
        <v>29</v>
      </c>
      <c r="C18829">
        <v>1034</v>
      </c>
      <c r="D18829" t="s">
        <v>48</v>
      </c>
      <c r="E18829">
        <v>1281</v>
      </c>
      <c r="F18829">
        <v>565</v>
      </c>
      <c r="G18829">
        <v>716</v>
      </c>
      <c r="H18829">
        <v>45</v>
      </c>
      <c r="I18829">
        <v>1236</v>
      </c>
      <c r="J18829">
        <v>859</v>
      </c>
      <c r="K18829">
        <v>1260</v>
      </c>
      <c r="L18829" s="4">
        <v>132</v>
      </c>
      <c r="M18829" s="1">
        <v>0.11700000000000001</v>
      </c>
      <c r="N18829">
        <f>טבלה1[[#This Row],[סה"כ דורשי עבודה]]/טבלה1[[#This Row],[שיעור אבטלה מוערך ביישוב]]</f>
        <v>10948.717948717947</v>
      </c>
    </row>
    <row r="18830" spans="1:14" x14ac:dyDescent="0.35">
      <c r="A18830" t="s">
        <v>335</v>
      </c>
      <c r="B18830" t="s">
        <v>29</v>
      </c>
      <c r="C18830">
        <v>1034</v>
      </c>
      <c r="D18830" t="s">
        <v>48</v>
      </c>
      <c r="E18830">
        <v>1279</v>
      </c>
      <c r="F18830">
        <v>564</v>
      </c>
      <c r="G18830">
        <v>715</v>
      </c>
      <c r="H18830">
        <v>37</v>
      </c>
      <c r="I18830">
        <v>1242</v>
      </c>
      <c r="J18830">
        <v>862</v>
      </c>
      <c r="K18830">
        <v>1252</v>
      </c>
      <c r="L18830" s="4">
        <v>125</v>
      </c>
      <c r="M18830" s="1">
        <v>0.1163</v>
      </c>
      <c r="N18830">
        <f>טבלה1[[#This Row],[סה"כ דורשי עבודה]]/טבלה1[[#This Row],[שיעור אבטלה מוערך ביישוב]]</f>
        <v>10997.420464316423</v>
      </c>
    </row>
    <row r="18831" spans="1:14" x14ac:dyDescent="0.35">
      <c r="A18831" t="s">
        <v>336</v>
      </c>
      <c r="B18831" t="s">
        <v>29</v>
      </c>
      <c r="C18831">
        <v>1034</v>
      </c>
      <c r="D18831" t="s">
        <v>48</v>
      </c>
      <c r="E18831">
        <v>1282</v>
      </c>
      <c r="F18831">
        <v>582</v>
      </c>
      <c r="G18831">
        <v>700</v>
      </c>
      <c r="H18831">
        <v>37</v>
      </c>
      <c r="I18831">
        <v>1245</v>
      </c>
      <c r="J18831">
        <v>844</v>
      </c>
      <c r="K18831">
        <v>1254</v>
      </c>
      <c r="L18831" s="4">
        <v>126</v>
      </c>
      <c r="M18831" s="1">
        <v>0.11650000000000001</v>
      </c>
      <c r="N18831">
        <f>טבלה1[[#This Row],[סה"כ דורשי עבודה]]/טבלה1[[#This Row],[שיעור אבטלה מוערך ביישוב]]</f>
        <v>11004.291845493563</v>
      </c>
    </row>
    <row r="18832" spans="1:14" x14ac:dyDescent="0.35">
      <c r="A18832" t="s">
        <v>337</v>
      </c>
      <c r="B18832" t="s">
        <v>29</v>
      </c>
      <c r="C18832">
        <v>1034</v>
      </c>
      <c r="D18832" t="s">
        <v>48</v>
      </c>
      <c r="E18832">
        <v>1268</v>
      </c>
      <c r="F18832">
        <v>575</v>
      </c>
      <c r="G18832">
        <v>693</v>
      </c>
      <c r="H18832">
        <v>34</v>
      </c>
      <c r="I18832">
        <v>1234</v>
      </c>
      <c r="J18832">
        <v>836</v>
      </c>
      <c r="K18832">
        <v>1241</v>
      </c>
      <c r="L18832" s="4">
        <v>105</v>
      </c>
      <c r="M18832" s="1">
        <v>0.1154</v>
      </c>
      <c r="N18832">
        <f>טבלה1[[#This Row],[סה"כ דורשי עבודה]]/טבלה1[[#This Row],[שיעור אבטלה מוערך ביישוב]]</f>
        <v>10987.868284228769</v>
      </c>
    </row>
    <row r="18833" spans="1:14" x14ac:dyDescent="0.35">
      <c r="A18833" t="s">
        <v>338</v>
      </c>
      <c r="B18833" t="s">
        <v>29</v>
      </c>
      <c r="C18833">
        <v>1034</v>
      </c>
      <c r="D18833" t="s">
        <v>48</v>
      </c>
      <c r="E18833">
        <v>1179</v>
      </c>
      <c r="F18833">
        <v>526</v>
      </c>
      <c r="G18833">
        <v>653</v>
      </c>
      <c r="H18833">
        <v>33</v>
      </c>
      <c r="I18833">
        <v>1146</v>
      </c>
      <c r="J18833">
        <v>820</v>
      </c>
      <c r="K18833">
        <v>1162</v>
      </c>
      <c r="L18833" s="4">
        <v>84</v>
      </c>
      <c r="M18833" s="1">
        <v>0.1089</v>
      </c>
      <c r="N18833">
        <f>טבלה1[[#This Row],[סה"כ דורשי עבודה]]/טבלה1[[#This Row],[שיעור אבטלה מוערך ביישוב]]</f>
        <v>10826.446280991735</v>
      </c>
    </row>
    <row r="18834" spans="1:14" x14ac:dyDescent="0.35">
      <c r="A18834" t="s">
        <v>339</v>
      </c>
      <c r="B18834" t="s">
        <v>29</v>
      </c>
      <c r="C18834">
        <v>1034</v>
      </c>
      <c r="D18834" t="s">
        <v>48</v>
      </c>
      <c r="E18834">
        <v>1292</v>
      </c>
      <c r="F18834">
        <v>577</v>
      </c>
      <c r="G18834">
        <v>715</v>
      </c>
      <c r="H18834">
        <v>31</v>
      </c>
      <c r="I18834">
        <v>1261</v>
      </c>
      <c r="J18834">
        <v>843</v>
      </c>
      <c r="K18834">
        <v>1268</v>
      </c>
      <c r="L18834" s="4">
        <v>131</v>
      </c>
      <c r="M18834" s="1">
        <v>0.1176</v>
      </c>
      <c r="N18834">
        <f>טבלה1[[#This Row],[סה"כ דורשי עבודה]]/טבלה1[[#This Row],[שיעור אבטלה מוערך ביישוב]]</f>
        <v>10986.394557823129</v>
      </c>
    </row>
    <row r="18835" spans="1:14" x14ac:dyDescent="0.35">
      <c r="A18835" t="s">
        <v>261</v>
      </c>
      <c r="B18835" t="s">
        <v>29</v>
      </c>
      <c r="C18835">
        <v>1034</v>
      </c>
      <c r="D18835" t="s">
        <v>48</v>
      </c>
      <c r="E18835">
        <v>1374</v>
      </c>
      <c r="F18835">
        <v>633</v>
      </c>
      <c r="G18835">
        <v>741</v>
      </c>
      <c r="H18835">
        <v>26</v>
      </c>
      <c r="I18835">
        <v>1348</v>
      </c>
      <c r="J18835">
        <v>831</v>
      </c>
      <c r="K18835">
        <v>1349</v>
      </c>
      <c r="L18835" s="4">
        <v>219</v>
      </c>
      <c r="M18835" s="1">
        <v>0.1242</v>
      </c>
      <c r="N18835">
        <f>טבלה1[[#This Row],[סה"כ דורשי עבודה]]/טבלה1[[#This Row],[שיעור אבטלה מוערך ביישוב]]</f>
        <v>11062.801932367149</v>
      </c>
    </row>
    <row r="18836" spans="1:14" x14ac:dyDescent="0.35">
      <c r="A18836" t="s">
        <v>262</v>
      </c>
      <c r="B18836" t="s">
        <v>29</v>
      </c>
      <c r="C18836">
        <v>1034</v>
      </c>
      <c r="D18836" t="s">
        <v>48</v>
      </c>
      <c r="E18836">
        <v>1371</v>
      </c>
      <c r="F18836">
        <v>641</v>
      </c>
      <c r="G18836">
        <v>730</v>
      </c>
      <c r="H18836">
        <v>29</v>
      </c>
      <c r="I18836">
        <v>1342</v>
      </c>
      <c r="J18836">
        <v>825</v>
      </c>
      <c r="K18836">
        <v>1346</v>
      </c>
      <c r="L18836" s="4">
        <v>170</v>
      </c>
      <c r="M18836" s="1">
        <v>0.124</v>
      </c>
      <c r="N18836">
        <f>טבלה1[[#This Row],[סה"כ דורשי עבודה]]/טבלה1[[#This Row],[שיעור אבטלה מוערך ביישוב]]</f>
        <v>11056.451612903225</v>
      </c>
    </row>
    <row r="18837" spans="1:14" x14ac:dyDescent="0.35">
      <c r="A18837" t="s">
        <v>263</v>
      </c>
      <c r="B18837" t="s">
        <v>29</v>
      </c>
      <c r="C18837">
        <v>1034</v>
      </c>
      <c r="D18837" t="s">
        <v>48</v>
      </c>
      <c r="E18837">
        <v>1314</v>
      </c>
      <c r="F18837">
        <v>603</v>
      </c>
      <c r="G18837">
        <v>711</v>
      </c>
      <c r="H18837">
        <v>34</v>
      </c>
      <c r="I18837">
        <v>1280</v>
      </c>
      <c r="J18837">
        <v>832</v>
      </c>
      <c r="K18837">
        <v>1291</v>
      </c>
      <c r="L18837" s="4">
        <v>143</v>
      </c>
      <c r="M18837" s="1">
        <v>0.1195</v>
      </c>
      <c r="N18837">
        <f>טבלה1[[#This Row],[סה"כ דורשי עבודה]]/טבלה1[[#This Row],[שיעור אבטלה מוערך ביישוב]]</f>
        <v>10995.81589958159</v>
      </c>
    </row>
    <row r="18838" spans="1:14" x14ac:dyDescent="0.35">
      <c r="A18838" t="s">
        <v>264</v>
      </c>
      <c r="B18838" t="s">
        <v>29</v>
      </c>
      <c r="C18838">
        <v>1034</v>
      </c>
      <c r="D18838" t="s">
        <v>48</v>
      </c>
      <c r="E18838">
        <v>1206</v>
      </c>
      <c r="F18838">
        <v>517</v>
      </c>
      <c r="G18838">
        <v>689</v>
      </c>
      <c r="H18838">
        <v>33</v>
      </c>
      <c r="I18838">
        <v>1173</v>
      </c>
      <c r="J18838">
        <v>820</v>
      </c>
      <c r="K18838">
        <v>1185</v>
      </c>
      <c r="L18838" s="4">
        <v>116</v>
      </c>
      <c r="M18838" s="1">
        <v>0.1108</v>
      </c>
      <c r="N18838">
        <f>טבלה1[[#This Row],[סה"כ דורשי עבודה]]/טבלה1[[#This Row],[שיעור אבטלה מוערך ביישוב]]</f>
        <v>10884.476534296029</v>
      </c>
    </row>
    <row r="18839" spans="1:14" x14ac:dyDescent="0.35">
      <c r="A18839" t="s">
        <v>265</v>
      </c>
      <c r="B18839" t="s">
        <v>29</v>
      </c>
      <c r="C18839">
        <v>1034</v>
      </c>
      <c r="D18839" t="s">
        <v>48</v>
      </c>
      <c r="E18839">
        <v>1239</v>
      </c>
      <c r="F18839">
        <v>528</v>
      </c>
      <c r="G18839">
        <v>711</v>
      </c>
      <c r="H18839">
        <v>28</v>
      </c>
      <c r="I18839">
        <v>1211</v>
      </c>
      <c r="J18839">
        <v>817</v>
      </c>
      <c r="K18839">
        <v>1220</v>
      </c>
      <c r="L18839" s="4">
        <v>108</v>
      </c>
      <c r="M18839" s="1">
        <v>0.1137</v>
      </c>
      <c r="N18839">
        <f>טבלה1[[#This Row],[סה"כ דורשי עבודה]]/טבלה1[[#This Row],[שיעור אבטלה מוערך ביישוב]]</f>
        <v>10897.097625329816</v>
      </c>
    </row>
    <row r="18840" spans="1:14" x14ac:dyDescent="0.35">
      <c r="A18840" t="s">
        <v>266</v>
      </c>
      <c r="B18840" t="s">
        <v>29</v>
      </c>
      <c r="C18840">
        <v>1034</v>
      </c>
      <c r="D18840" t="s">
        <v>48</v>
      </c>
      <c r="E18840">
        <v>1238</v>
      </c>
      <c r="F18840">
        <v>556</v>
      </c>
      <c r="G18840">
        <v>682</v>
      </c>
      <c r="H18840">
        <v>25</v>
      </c>
      <c r="I18840">
        <v>1213</v>
      </c>
      <c r="J18840">
        <v>830</v>
      </c>
      <c r="K18840">
        <v>1221</v>
      </c>
      <c r="L18840" s="4">
        <v>130</v>
      </c>
      <c r="M18840" s="1">
        <v>0.1138</v>
      </c>
      <c r="N18840">
        <f>טבלה1[[#This Row],[סה"כ דורשי עבודה]]/טבלה1[[#This Row],[שיעור אבטלה מוערך ביישוב]]</f>
        <v>10878.734622144113</v>
      </c>
    </row>
    <row r="18841" spans="1:14" x14ac:dyDescent="0.35">
      <c r="A18841" t="s">
        <v>267</v>
      </c>
      <c r="B18841" t="s">
        <v>29</v>
      </c>
      <c r="C18841">
        <v>1034</v>
      </c>
      <c r="D18841" t="s">
        <v>48</v>
      </c>
      <c r="E18841">
        <v>1236</v>
      </c>
      <c r="F18841">
        <v>556</v>
      </c>
      <c r="G18841">
        <v>680</v>
      </c>
      <c r="H18841">
        <v>28</v>
      </c>
      <c r="I18841">
        <v>1208</v>
      </c>
      <c r="J18841">
        <v>819</v>
      </c>
      <c r="K18841">
        <v>1212</v>
      </c>
      <c r="L18841" s="4">
        <v>114</v>
      </c>
      <c r="M18841" s="1">
        <v>0.113</v>
      </c>
      <c r="N18841">
        <f>טבלה1[[#This Row],[סה"כ דורשי עבודה]]/טבלה1[[#This Row],[שיעור אבטלה מוערך ביישוב]]</f>
        <v>10938.053097345133</v>
      </c>
    </row>
    <row r="18842" spans="1:14" x14ac:dyDescent="0.35">
      <c r="A18842" t="s">
        <v>268</v>
      </c>
      <c r="B18842" t="s">
        <v>29</v>
      </c>
      <c r="C18842">
        <v>1034</v>
      </c>
      <c r="D18842" t="s">
        <v>48</v>
      </c>
      <c r="E18842">
        <v>1283</v>
      </c>
      <c r="F18842">
        <v>597</v>
      </c>
      <c r="G18842">
        <v>686</v>
      </c>
      <c r="H18842">
        <v>28</v>
      </c>
      <c r="I18842">
        <v>1255</v>
      </c>
      <c r="J18842">
        <v>822</v>
      </c>
      <c r="K18842">
        <v>1260</v>
      </c>
      <c r="L18842" s="4">
        <v>102</v>
      </c>
      <c r="M18842" s="1">
        <v>0.1103</v>
      </c>
      <c r="N18842">
        <f>טבלה1[[#This Row],[סה"כ דורשי עבודה]]/טבלה1[[#This Row],[שיעור אבטלה מוערך ביישוב]]</f>
        <v>11631.912964641886</v>
      </c>
    </row>
    <row r="18843" spans="1:14" x14ac:dyDescent="0.35">
      <c r="A18843" t="s">
        <v>269</v>
      </c>
      <c r="B18843" t="s">
        <v>29</v>
      </c>
      <c r="C18843">
        <v>1034</v>
      </c>
      <c r="D18843" t="s">
        <v>48</v>
      </c>
      <c r="E18843">
        <v>1208</v>
      </c>
      <c r="F18843">
        <v>556</v>
      </c>
      <c r="G18843">
        <v>652</v>
      </c>
      <c r="H18843">
        <v>28</v>
      </c>
      <c r="I18843">
        <v>1180</v>
      </c>
      <c r="J18843">
        <v>815</v>
      </c>
      <c r="K18843">
        <v>1193</v>
      </c>
      <c r="L18843" s="4">
        <v>91</v>
      </c>
      <c r="M18843" s="1">
        <v>0.105</v>
      </c>
      <c r="N18843">
        <f>טבלה1[[#This Row],[סה"כ דורשי עבודה]]/טבלה1[[#This Row],[שיעור אבטלה מוערך ביישוב]]</f>
        <v>11504.761904761905</v>
      </c>
    </row>
    <row r="18844" spans="1:14" x14ac:dyDescent="0.35">
      <c r="A18844" t="s">
        <v>270</v>
      </c>
      <c r="B18844" t="s">
        <v>29</v>
      </c>
      <c r="C18844">
        <v>1034</v>
      </c>
      <c r="D18844" t="s">
        <v>48</v>
      </c>
      <c r="E18844">
        <v>1177</v>
      </c>
      <c r="F18844">
        <v>526</v>
      </c>
      <c r="G18844">
        <v>651</v>
      </c>
      <c r="H18844">
        <v>22</v>
      </c>
      <c r="I18844">
        <v>1155</v>
      </c>
      <c r="J18844">
        <v>793</v>
      </c>
      <c r="K18844">
        <v>1164</v>
      </c>
      <c r="L18844" s="4">
        <v>84</v>
      </c>
      <c r="M18844" s="1">
        <v>0.1027</v>
      </c>
      <c r="N18844">
        <f>טבלה1[[#This Row],[סה"כ דורשי עבודה]]/טבלה1[[#This Row],[שיעור אבטלה מוערך ביישוב]]</f>
        <v>11460.564751703992</v>
      </c>
    </row>
    <row r="18845" spans="1:14" x14ac:dyDescent="0.35">
      <c r="A18845" t="s">
        <v>271</v>
      </c>
      <c r="B18845" t="s">
        <v>29</v>
      </c>
      <c r="C18845">
        <v>1034</v>
      </c>
      <c r="D18845" t="s">
        <v>48</v>
      </c>
      <c r="E18845">
        <v>1173</v>
      </c>
      <c r="F18845">
        <v>522</v>
      </c>
      <c r="G18845">
        <v>651</v>
      </c>
      <c r="H18845">
        <v>20</v>
      </c>
      <c r="I18845">
        <v>1153</v>
      </c>
      <c r="J18845">
        <v>784</v>
      </c>
      <c r="K18845">
        <v>1158</v>
      </c>
      <c r="L18845" s="4">
        <v>70</v>
      </c>
      <c r="M18845" s="1">
        <v>0.1023</v>
      </c>
      <c r="N18845">
        <f>טבלה1[[#This Row],[סה"כ דורשי עבודה]]/טבלה1[[#This Row],[שיעור אבטלה מוערך ביישוב]]</f>
        <v>11466.275659824047</v>
      </c>
    </row>
    <row r="18846" spans="1:14" x14ac:dyDescent="0.35">
      <c r="A18846" t="s">
        <v>272</v>
      </c>
      <c r="B18846" t="s">
        <v>29</v>
      </c>
      <c r="C18846">
        <v>1034</v>
      </c>
      <c r="D18846" t="s">
        <v>48</v>
      </c>
      <c r="E18846">
        <v>1215</v>
      </c>
      <c r="F18846">
        <v>548</v>
      </c>
      <c r="G18846">
        <v>667</v>
      </c>
      <c r="H18846">
        <v>24</v>
      </c>
      <c r="I18846">
        <v>1191</v>
      </c>
      <c r="J18846">
        <v>795</v>
      </c>
      <c r="K18846">
        <v>1192</v>
      </c>
      <c r="L18846" s="4">
        <v>99</v>
      </c>
      <c r="M18846" s="1">
        <v>0.10489999999999999</v>
      </c>
      <c r="N18846">
        <f>טבלה1[[#This Row],[סה"כ דורשי עבודה]]/טבלה1[[#This Row],[שיעור אבטלה מוערך ביישוב]]</f>
        <v>11582.459485224024</v>
      </c>
    </row>
    <row r="18847" spans="1:14" x14ac:dyDescent="0.35">
      <c r="A18847" t="s">
        <v>273</v>
      </c>
      <c r="B18847" t="s">
        <v>29</v>
      </c>
      <c r="C18847">
        <v>1034</v>
      </c>
      <c r="D18847" t="s">
        <v>48</v>
      </c>
      <c r="E18847">
        <v>1267</v>
      </c>
      <c r="F18847">
        <v>561</v>
      </c>
      <c r="G18847">
        <v>706</v>
      </c>
      <c r="H18847">
        <v>29</v>
      </c>
      <c r="I18847">
        <v>1238</v>
      </c>
      <c r="J18847">
        <v>781</v>
      </c>
      <c r="K18847">
        <v>1252</v>
      </c>
      <c r="L18847" s="4">
        <v>125</v>
      </c>
      <c r="M18847" s="1">
        <v>0.10970000000000001</v>
      </c>
      <c r="N18847">
        <f>טבלה1[[#This Row],[סה"כ דורשי עבודה]]/טבלה1[[#This Row],[שיעור אבטלה מוערך ביישוב]]</f>
        <v>11549.680948040108</v>
      </c>
    </row>
    <row r="18848" spans="1:14" x14ac:dyDescent="0.35">
      <c r="A18848" t="s">
        <v>274</v>
      </c>
      <c r="B18848" t="s">
        <v>29</v>
      </c>
      <c r="C18848">
        <v>1034</v>
      </c>
      <c r="D18848" t="s">
        <v>48</v>
      </c>
      <c r="E18848">
        <v>1393</v>
      </c>
      <c r="F18848">
        <v>636</v>
      </c>
      <c r="G18848">
        <v>757</v>
      </c>
      <c r="H18848">
        <v>35</v>
      </c>
      <c r="I18848">
        <v>1358</v>
      </c>
      <c r="J18848">
        <v>798</v>
      </c>
      <c r="K18848">
        <v>1378</v>
      </c>
      <c r="L18848" s="4">
        <v>178</v>
      </c>
      <c r="M18848" s="1">
        <v>0.11940000000000001</v>
      </c>
      <c r="N18848">
        <f>טבלה1[[#This Row],[סה"כ דורשי עבודה]]/טבלה1[[#This Row],[שיעור אבטלה מוערך ביישוב]]</f>
        <v>11666.666666666666</v>
      </c>
    </row>
    <row r="18849" spans="1:14" x14ac:dyDescent="0.35">
      <c r="A18849" t="s">
        <v>275</v>
      </c>
      <c r="B18849" t="s">
        <v>29</v>
      </c>
      <c r="C18849">
        <v>1034</v>
      </c>
      <c r="D18849" t="s">
        <v>48</v>
      </c>
      <c r="E18849">
        <v>1318</v>
      </c>
      <c r="F18849">
        <v>581</v>
      </c>
      <c r="G18849">
        <v>737</v>
      </c>
      <c r="H18849">
        <v>40</v>
      </c>
      <c r="I18849">
        <v>1278</v>
      </c>
      <c r="J18849">
        <v>805</v>
      </c>
      <c r="K18849">
        <v>1299</v>
      </c>
      <c r="L18849" s="4">
        <v>123</v>
      </c>
      <c r="M18849" s="1">
        <v>0.1133</v>
      </c>
      <c r="N18849">
        <f>טבלה1[[#This Row],[סה"כ דורשי עבודה]]/טבלה1[[#This Row],[שיעור אבטלה מוערך ביישוב]]</f>
        <v>11632.833186231244</v>
      </c>
    </row>
    <row r="18850" spans="1:14" x14ac:dyDescent="0.35">
      <c r="A18850" t="s">
        <v>276</v>
      </c>
      <c r="B18850" t="s">
        <v>29</v>
      </c>
      <c r="C18850">
        <v>1034</v>
      </c>
      <c r="D18850" t="s">
        <v>48</v>
      </c>
      <c r="E18850">
        <v>1242</v>
      </c>
      <c r="F18850">
        <v>525</v>
      </c>
      <c r="G18850">
        <v>717</v>
      </c>
      <c r="H18850">
        <v>39</v>
      </c>
      <c r="I18850">
        <v>1203</v>
      </c>
      <c r="J18850">
        <v>791</v>
      </c>
      <c r="K18850">
        <v>1224</v>
      </c>
      <c r="L18850" s="4">
        <v>58</v>
      </c>
      <c r="M18850" s="1">
        <v>0.1075</v>
      </c>
      <c r="N18850">
        <f>טבלה1[[#This Row],[סה"כ דורשי עבודה]]/טבלה1[[#This Row],[שיעור אבטלה מוערך ביישוב]]</f>
        <v>11553.488372093023</v>
      </c>
    </row>
    <row r="18851" spans="1:14" x14ac:dyDescent="0.35">
      <c r="A18851" t="s">
        <v>277</v>
      </c>
      <c r="B18851" t="s">
        <v>29</v>
      </c>
      <c r="C18851">
        <v>1034</v>
      </c>
      <c r="D18851" t="s">
        <v>48</v>
      </c>
      <c r="E18851">
        <v>1299</v>
      </c>
      <c r="F18851">
        <v>582</v>
      </c>
      <c r="G18851">
        <v>717</v>
      </c>
      <c r="H18851">
        <v>40</v>
      </c>
      <c r="I18851">
        <v>1259</v>
      </c>
      <c r="J18851">
        <v>814</v>
      </c>
      <c r="K18851">
        <v>1274</v>
      </c>
      <c r="L18851" s="4">
        <v>113</v>
      </c>
      <c r="M18851" s="1">
        <v>0.1114</v>
      </c>
      <c r="N18851">
        <f>טבלה1[[#This Row],[סה"כ דורשי עבודה]]/טבלה1[[#This Row],[שיעור אבטלה מוערך ביישוב]]</f>
        <v>11660.682226211849</v>
      </c>
    </row>
    <row r="18852" spans="1:14" x14ac:dyDescent="0.35">
      <c r="A18852" t="s">
        <v>278</v>
      </c>
      <c r="B18852" t="s">
        <v>29</v>
      </c>
      <c r="C18852">
        <v>1034</v>
      </c>
      <c r="D18852" t="s">
        <v>48</v>
      </c>
      <c r="E18852">
        <v>1211</v>
      </c>
      <c r="F18852">
        <v>538</v>
      </c>
      <c r="G18852">
        <v>673</v>
      </c>
      <c r="H18852">
        <v>41</v>
      </c>
      <c r="I18852">
        <v>1170</v>
      </c>
      <c r="J18852">
        <v>815</v>
      </c>
      <c r="K18852">
        <v>1196</v>
      </c>
      <c r="L18852" s="4">
        <v>43</v>
      </c>
      <c r="M18852" s="1">
        <v>0.1053</v>
      </c>
      <c r="N18852">
        <f>טבלה1[[#This Row],[סה"כ דורשי עבודה]]/טבלה1[[#This Row],[שיעור אבטלה מוערך ביישוב]]</f>
        <v>11500.474833808166</v>
      </c>
    </row>
    <row r="18853" spans="1:14" x14ac:dyDescent="0.35">
      <c r="A18853" t="s">
        <v>279</v>
      </c>
      <c r="B18853" t="s">
        <v>29</v>
      </c>
      <c r="C18853">
        <v>1034</v>
      </c>
      <c r="D18853" t="s">
        <v>48</v>
      </c>
      <c r="E18853">
        <v>1276</v>
      </c>
      <c r="F18853">
        <v>571</v>
      </c>
      <c r="G18853">
        <v>705</v>
      </c>
      <c r="H18853">
        <v>37</v>
      </c>
      <c r="I18853">
        <v>1239</v>
      </c>
      <c r="J18853">
        <v>816</v>
      </c>
      <c r="K18853">
        <v>1257</v>
      </c>
      <c r="L18853" s="4">
        <v>84</v>
      </c>
      <c r="M18853" s="1">
        <v>0.11</v>
      </c>
      <c r="N18853">
        <f>טבלה1[[#This Row],[סה"כ דורשי עבודה]]/טבלה1[[#This Row],[שיעור אבטלה מוערך ביישוב]]</f>
        <v>11600</v>
      </c>
    </row>
    <row r="18854" spans="1:14" x14ac:dyDescent="0.35">
      <c r="A18854" t="s">
        <v>11</v>
      </c>
      <c r="B18854" t="s">
        <v>29</v>
      </c>
      <c r="C18854">
        <v>1034</v>
      </c>
      <c r="D18854" t="s">
        <v>48</v>
      </c>
      <c r="E18854">
        <v>1274</v>
      </c>
      <c r="F18854">
        <v>580</v>
      </c>
      <c r="G18854">
        <v>694</v>
      </c>
      <c r="H18854">
        <v>37</v>
      </c>
      <c r="I18854">
        <v>1237</v>
      </c>
      <c r="J18854">
        <v>817</v>
      </c>
      <c r="K18854">
        <v>1254</v>
      </c>
      <c r="L18854" s="4">
        <v>85</v>
      </c>
      <c r="M18854" s="1">
        <v>0.1067</v>
      </c>
      <c r="N18854">
        <f>טבלה1[[#This Row],[סה"כ דורשי עבודה]]/טבלה1[[#This Row],[שיעור אבטלה מוערך ביישוב]]</f>
        <v>11940.018744142455</v>
      </c>
    </row>
    <row r="18855" spans="1:14" x14ac:dyDescent="0.35">
      <c r="A18855" t="s">
        <v>212</v>
      </c>
      <c r="B18855" t="s">
        <v>29</v>
      </c>
      <c r="C18855">
        <v>1034</v>
      </c>
      <c r="D18855" t="s">
        <v>48</v>
      </c>
      <c r="E18855">
        <v>1262</v>
      </c>
      <c r="F18855">
        <v>575</v>
      </c>
      <c r="G18855">
        <v>687</v>
      </c>
      <c r="H18855">
        <v>35</v>
      </c>
      <c r="I18855">
        <v>1227</v>
      </c>
      <c r="J18855">
        <v>805</v>
      </c>
      <c r="K18855">
        <v>1248</v>
      </c>
      <c r="L18855" s="4">
        <v>89</v>
      </c>
      <c r="M18855" s="1">
        <v>0.10630000000000001</v>
      </c>
      <c r="N18855">
        <f>טבלה1[[#This Row],[סה"כ דורשי עבודה]]/טבלה1[[#This Row],[שיעור אבטלה מוערך ביישוב]]</f>
        <v>11872.060206961429</v>
      </c>
    </row>
    <row r="18856" spans="1:14" x14ac:dyDescent="0.35">
      <c r="A18856" t="s">
        <v>213</v>
      </c>
      <c r="B18856" t="s">
        <v>29</v>
      </c>
      <c r="C18856">
        <v>1034</v>
      </c>
      <c r="D18856" t="s">
        <v>48</v>
      </c>
      <c r="E18856">
        <v>1111</v>
      </c>
      <c r="F18856">
        <v>486</v>
      </c>
      <c r="G18856">
        <v>625</v>
      </c>
      <c r="H18856">
        <v>34</v>
      </c>
      <c r="I18856">
        <v>1077</v>
      </c>
      <c r="J18856">
        <v>776</v>
      </c>
      <c r="K18856">
        <v>1099</v>
      </c>
      <c r="L18856" s="4">
        <v>17</v>
      </c>
      <c r="M18856" s="1">
        <v>9.4799999999999995E-2</v>
      </c>
      <c r="N18856">
        <f>טבלה1[[#This Row],[סה"כ דורשי עבודה]]/טבלה1[[#This Row],[שיעור אבטלה מוערך ביישוב]]</f>
        <v>11719.409282700422</v>
      </c>
    </row>
    <row r="18857" spans="1:14" x14ac:dyDescent="0.35">
      <c r="A18857" t="s">
        <v>214</v>
      </c>
      <c r="B18857" t="s">
        <v>29</v>
      </c>
      <c r="C18857">
        <v>1034</v>
      </c>
      <c r="D18857" t="s">
        <v>48</v>
      </c>
      <c r="E18857">
        <v>1295</v>
      </c>
      <c r="F18857">
        <v>577</v>
      </c>
      <c r="G18857">
        <v>718</v>
      </c>
      <c r="H18857">
        <v>29</v>
      </c>
      <c r="I18857">
        <v>1266</v>
      </c>
      <c r="J18857">
        <v>799</v>
      </c>
      <c r="K18857">
        <v>1258</v>
      </c>
      <c r="L18857" s="4">
        <v>42</v>
      </c>
      <c r="M18857" s="1">
        <v>0.107</v>
      </c>
      <c r="N18857">
        <f>טבלה1[[#This Row],[סה"כ דורשי עבודה]]/טבלה1[[#This Row],[שיעור אבטלה מוערך ביישוב]]</f>
        <v>12102.803738317758</v>
      </c>
    </row>
    <row r="18858" spans="1:14" x14ac:dyDescent="0.35">
      <c r="A18858" t="s">
        <v>215</v>
      </c>
      <c r="B18858" t="s">
        <v>29</v>
      </c>
      <c r="C18858">
        <v>1034</v>
      </c>
      <c r="D18858" t="s">
        <v>48</v>
      </c>
      <c r="E18858">
        <v>1300</v>
      </c>
      <c r="F18858">
        <v>588</v>
      </c>
      <c r="G18858">
        <v>712</v>
      </c>
      <c r="H18858">
        <v>24</v>
      </c>
      <c r="I18858">
        <v>1276</v>
      </c>
      <c r="J18858">
        <v>790</v>
      </c>
      <c r="K18858">
        <v>1265</v>
      </c>
      <c r="L18858" s="4">
        <v>42</v>
      </c>
      <c r="M18858" s="1">
        <v>0.1076</v>
      </c>
      <c r="N18858">
        <f>טבלה1[[#This Row],[סה"כ דורשי עבודה]]/טבלה1[[#This Row],[שיעור אבטלה מוערך ביישוב]]</f>
        <v>12081.784386617101</v>
      </c>
    </row>
    <row r="18859" spans="1:14" x14ac:dyDescent="0.35">
      <c r="A18859" t="s">
        <v>216</v>
      </c>
      <c r="B18859" t="s">
        <v>29</v>
      </c>
      <c r="C18859">
        <v>1034</v>
      </c>
      <c r="D18859" t="s">
        <v>48</v>
      </c>
      <c r="E18859">
        <v>1519</v>
      </c>
      <c r="F18859">
        <v>709</v>
      </c>
      <c r="G18859">
        <v>810</v>
      </c>
      <c r="H18859">
        <v>21</v>
      </c>
      <c r="I18859">
        <v>1498</v>
      </c>
      <c r="J18859">
        <v>786</v>
      </c>
      <c r="K18859">
        <v>1482</v>
      </c>
      <c r="L18859" s="4">
        <v>71</v>
      </c>
      <c r="M18859" s="1">
        <v>0.1237</v>
      </c>
      <c r="N18859">
        <f>טבלה1[[#This Row],[סה"כ דורשי עבודה]]/טבלה1[[#This Row],[שיעור אבטלה מוערך ביישוב]]</f>
        <v>12279.708973322555</v>
      </c>
    </row>
    <row r="18860" spans="1:14" x14ac:dyDescent="0.35">
      <c r="A18860" t="s">
        <v>217</v>
      </c>
      <c r="B18860" t="s">
        <v>29</v>
      </c>
      <c r="C18860">
        <v>1034</v>
      </c>
      <c r="D18860" t="s">
        <v>48</v>
      </c>
      <c r="E18860">
        <v>1525</v>
      </c>
      <c r="F18860">
        <v>701</v>
      </c>
      <c r="G18860">
        <v>824</v>
      </c>
      <c r="H18860">
        <v>23</v>
      </c>
      <c r="I18860">
        <v>1502</v>
      </c>
      <c r="J18860">
        <v>783</v>
      </c>
      <c r="K18860">
        <v>1478</v>
      </c>
      <c r="L18860" s="4">
        <v>85</v>
      </c>
      <c r="M18860" s="1">
        <v>0.1234</v>
      </c>
      <c r="N18860">
        <f>טבלה1[[#This Row],[סה"כ דורשי עבודה]]/טבלה1[[#This Row],[שיעור אבטלה מוערך ביישוב]]</f>
        <v>12358.184764991896</v>
      </c>
    </row>
    <row r="18861" spans="1:14" x14ac:dyDescent="0.35">
      <c r="A18861" t="s">
        <v>218</v>
      </c>
      <c r="B18861" t="s">
        <v>29</v>
      </c>
      <c r="C18861">
        <v>1034</v>
      </c>
      <c r="D18861" t="s">
        <v>48</v>
      </c>
      <c r="E18861">
        <v>1427</v>
      </c>
      <c r="F18861">
        <v>649</v>
      </c>
      <c r="G18861">
        <v>778</v>
      </c>
      <c r="H18861">
        <v>25</v>
      </c>
      <c r="I18861">
        <v>1402</v>
      </c>
      <c r="J18861">
        <v>771</v>
      </c>
      <c r="K18861">
        <v>1383</v>
      </c>
      <c r="L18861" s="4">
        <v>81</v>
      </c>
      <c r="M18861" s="1">
        <v>0.1164</v>
      </c>
      <c r="N18861">
        <f>טבלה1[[#This Row],[סה"כ דורשי עבודה]]/טבלה1[[#This Row],[שיעור אבטלה מוערך ביישוב]]</f>
        <v>12259.450171821305</v>
      </c>
    </row>
    <row r="18862" spans="1:14" x14ac:dyDescent="0.35">
      <c r="A18862" t="s">
        <v>219</v>
      </c>
      <c r="B18862" t="s">
        <v>29</v>
      </c>
      <c r="C18862">
        <v>1034</v>
      </c>
      <c r="D18862" t="s">
        <v>48</v>
      </c>
      <c r="E18862">
        <v>1277</v>
      </c>
      <c r="F18862">
        <v>541</v>
      </c>
      <c r="G18862">
        <v>736</v>
      </c>
      <c r="H18862">
        <v>24</v>
      </c>
      <c r="I18862">
        <v>1253</v>
      </c>
      <c r="J18862">
        <v>731</v>
      </c>
      <c r="K18862">
        <v>1249</v>
      </c>
      <c r="L18862" s="4">
        <v>40</v>
      </c>
      <c r="M18862" s="1">
        <v>0.10639999999999999</v>
      </c>
      <c r="N18862">
        <f>טבלה1[[#This Row],[סה"כ דורשי עבודה]]/טבלה1[[#This Row],[שיעור אבטלה מוערך ביישוב]]</f>
        <v>12001.87969924812</v>
      </c>
    </row>
    <row r="18863" spans="1:14" x14ac:dyDescent="0.35">
      <c r="A18863" t="s">
        <v>220</v>
      </c>
      <c r="B18863" t="s">
        <v>29</v>
      </c>
      <c r="C18863">
        <v>1034</v>
      </c>
      <c r="D18863" t="s">
        <v>48</v>
      </c>
      <c r="E18863">
        <v>1473</v>
      </c>
      <c r="F18863">
        <v>647</v>
      </c>
      <c r="G18863">
        <v>826</v>
      </c>
      <c r="H18863">
        <v>28</v>
      </c>
      <c r="I18863">
        <v>1445</v>
      </c>
      <c r="J18863">
        <v>761</v>
      </c>
      <c r="K18863">
        <v>1419</v>
      </c>
      <c r="L18863" s="4">
        <v>93</v>
      </c>
      <c r="M18863" s="1">
        <v>0.1191</v>
      </c>
      <c r="N18863">
        <f>טבלה1[[#This Row],[סה"כ דורשי עבודה]]/טבלה1[[#This Row],[שיעור אבטלה מוערך ביישוב]]</f>
        <v>12367.758186397985</v>
      </c>
    </row>
    <row r="18864" spans="1:14" x14ac:dyDescent="0.35">
      <c r="A18864" t="s">
        <v>221</v>
      </c>
      <c r="B18864" t="s">
        <v>29</v>
      </c>
      <c r="C18864">
        <v>1034</v>
      </c>
      <c r="D18864" t="s">
        <v>48</v>
      </c>
      <c r="E18864">
        <v>1262</v>
      </c>
      <c r="F18864">
        <v>548</v>
      </c>
      <c r="G18864">
        <v>714</v>
      </c>
      <c r="H18864">
        <v>22</v>
      </c>
      <c r="I18864">
        <v>1240</v>
      </c>
      <c r="J18864">
        <v>749</v>
      </c>
      <c r="K18864">
        <v>1226</v>
      </c>
      <c r="L18864" s="4">
        <v>55</v>
      </c>
      <c r="M18864" s="1">
        <v>0.1046</v>
      </c>
      <c r="N18864">
        <f>טבלה1[[#This Row],[סה"כ דורשי עבודה]]/טבלה1[[#This Row],[שיעור אבטלה מוערך ביישוב]]</f>
        <v>12065.009560229446</v>
      </c>
    </row>
    <row r="18865" spans="1:14" x14ac:dyDescent="0.35">
      <c r="A18865" t="s">
        <v>222</v>
      </c>
      <c r="B18865" t="s">
        <v>29</v>
      </c>
      <c r="C18865">
        <v>1034</v>
      </c>
      <c r="D18865" t="s">
        <v>48</v>
      </c>
      <c r="E18865">
        <v>1300</v>
      </c>
      <c r="F18865">
        <v>584</v>
      </c>
      <c r="G18865">
        <v>716</v>
      </c>
      <c r="H18865">
        <v>21</v>
      </c>
      <c r="I18865">
        <v>1279</v>
      </c>
      <c r="J18865">
        <v>765</v>
      </c>
      <c r="K18865">
        <v>1259</v>
      </c>
      <c r="L18865" s="4">
        <v>53</v>
      </c>
      <c r="M18865" s="1">
        <v>0.1071</v>
      </c>
      <c r="N18865">
        <f>טבלה1[[#This Row],[סה"כ דורשי עבודה]]/טבלה1[[#This Row],[שיעור אבטלה מוערך ביישוב]]</f>
        <v>12138.188608776843</v>
      </c>
    </row>
    <row r="18866" spans="1:14" x14ac:dyDescent="0.35">
      <c r="A18866" t="s">
        <v>223</v>
      </c>
      <c r="B18866" t="s">
        <v>29</v>
      </c>
      <c r="C18866">
        <v>1034</v>
      </c>
      <c r="D18866" t="s">
        <v>48</v>
      </c>
      <c r="E18866">
        <v>1300</v>
      </c>
      <c r="F18866">
        <v>607</v>
      </c>
      <c r="G18866">
        <v>693</v>
      </c>
      <c r="H18866">
        <v>28</v>
      </c>
      <c r="I18866">
        <v>1272</v>
      </c>
      <c r="J18866">
        <v>743</v>
      </c>
      <c r="K18866">
        <v>1259</v>
      </c>
      <c r="L18866" s="4">
        <v>83</v>
      </c>
      <c r="M18866" s="1">
        <v>0.1067</v>
      </c>
      <c r="N18866">
        <f>טבלה1[[#This Row],[סה"כ דורשי עבודה]]/טבלה1[[#This Row],[שיעור אבטלה מוערך ביישוב]]</f>
        <v>12183.692596063729</v>
      </c>
    </row>
    <row r="18867" spans="1:14" x14ac:dyDescent="0.35">
      <c r="A18867" t="s">
        <v>224</v>
      </c>
      <c r="B18867" t="s">
        <v>29</v>
      </c>
      <c r="C18867">
        <v>1034</v>
      </c>
      <c r="D18867" t="s">
        <v>48</v>
      </c>
      <c r="E18867">
        <v>1299</v>
      </c>
      <c r="F18867">
        <v>585</v>
      </c>
      <c r="G18867">
        <v>714</v>
      </c>
      <c r="H18867">
        <v>25</v>
      </c>
      <c r="I18867">
        <v>1274</v>
      </c>
      <c r="J18867">
        <v>758</v>
      </c>
      <c r="K18867">
        <v>1249</v>
      </c>
      <c r="L18867" s="4">
        <v>55</v>
      </c>
      <c r="M18867" s="1">
        <v>0.106</v>
      </c>
      <c r="N18867">
        <f>טבלה1[[#This Row],[סה"כ דורשי עבודה]]/טבלה1[[#This Row],[שיעור אבטלה מוערך ביישוב]]</f>
        <v>12254.716981132076</v>
      </c>
    </row>
    <row r="18868" spans="1:14" x14ac:dyDescent="0.35">
      <c r="A18868" t="s">
        <v>225</v>
      </c>
      <c r="B18868" t="s">
        <v>29</v>
      </c>
      <c r="C18868">
        <v>1034</v>
      </c>
      <c r="D18868" t="s">
        <v>48</v>
      </c>
      <c r="E18868">
        <v>1276</v>
      </c>
      <c r="F18868">
        <v>572</v>
      </c>
      <c r="G18868">
        <v>704</v>
      </c>
      <c r="H18868">
        <v>24</v>
      </c>
      <c r="I18868">
        <v>1252</v>
      </c>
      <c r="J18868">
        <v>737</v>
      </c>
      <c r="K18868">
        <v>1230</v>
      </c>
      <c r="L18868" s="4">
        <v>86</v>
      </c>
      <c r="M18868" s="1">
        <v>0.1045</v>
      </c>
      <c r="N18868">
        <f>טבלה1[[#This Row],[סה"כ דורשי עבודה]]/טבלה1[[#This Row],[שיעור אבטלה מוערך ביישוב]]</f>
        <v>12210.526315789473</v>
      </c>
    </row>
    <row r="18869" spans="1:14" x14ac:dyDescent="0.35">
      <c r="A18869" t="s">
        <v>226</v>
      </c>
      <c r="B18869" t="s">
        <v>29</v>
      </c>
      <c r="C18869">
        <v>1034</v>
      </c>
      <c r="D18869" t="s">
        <v>48</v>
      </c>
      <c r="E18869">
        <v>1185</v>
      </c>
      <c r="F18869">
        <v>531</v>
      </c>
      <c r="G18869">
        <v>654</v>
      </c>
      <c r="H18869">
        <v>25</v>
      </c>
      <c r="I18869">
        <v>1160</v>
      </c>
      <c r="J18869">
        <v>705</v>
      </c>
      <c r="K18869">
        <v>1144</v>
      </c>
      <c r="L18869" s="4">
        <v>52</v>
      </c>
      <c r="M18869" s="1">
        <v>9.7900000000000001E-2</v>
      </c>
      <c r="N18869">
        <f>טבלה1[[#This Row],[סה"כ דורשי עבודה]]/טבלה1[[#This Row],[שיעור אבטלה מוערך ביישוב]]</f>
        <v>12104.187946884576</v>
      </c>
    </row>
    <row r="18870" spans="1:14" x14ac:dyDescent="0.35">
      <c r="A18870" t="s">
        <v>227</v>
      </c>
      <c r="B18870" t="s">
        <v>29</v>
      </c>
      <c r="C18870">
        <v>1034</v>
      </c>
      <c r="D18870" t="s">
        <v>48</v>
      </c>
      <c r="E18870">
        <v>1240</v>
      </c>
      <c r="F18870">
        <v>565</v>
      </c>
      <c r="G18870">
        <v>675</v>
      </c>
      <c r="H18870">
        <v>23</v>
      </c>
      <c r="I18870">
        <v>1217</v>
      </c>
      <c r="J18870">
        <v>711</v>
      </c>
      <c r="K18870">
        <v>1195</v>
      </c>
      <c r="L18870" s="4">
        <v>95</v>
      </c>
      <c r="M18870" s="1">
        <v>0.1019</v>
      </c>
      <c r="N18870">
        <f>טבלה1[[#This Row],[סה"כ דורשי עבודה]]/טבלה1[[#This Row],[שיעור אבטלה מוערך ביישוב]]</f>
        <v>12168.792934249263</v>
      </c>
    </row>
    <row r="18871" spans="1:14" x14ac:dyDescent="0.35">
      <c r="A18871" t="s">
        <v>228</v>
      </c>
      <c r="B18871" t="s">
        <v>29</v>
      </c>
      <c r="C18871">
        <v>1034</v>
      </c>
      <c r="D18871" t="s">
        <v>48</v>
      </c>
      <c r="E18871">
        <v>1216</v>
      </c>
      <c r="F18871">
        <v>572</v>
      </c>
      <c r="G18871">
        <v>644</v>
      </c>
      <c r="H18871">
        <v>19</v>
      </c>
      <c r="I18871">
        <v>1197</v>
      </c>
      <c r="J18871">
        <v>684</v>
      </c>
      <c r="K18871">
        <v>1173</v>
      </c>
      <c r="L18871" s="4">
        <v>79</v>
      </c>
      <c r="M18871" s="1">
        <v>0.1002</v>
      </c>
      <c r="N18871">
        <f>טבלה1[[#This Row],[סה"כ דורשי עבודה]]/טבלה1[[#This Row],[שיעור אבטלה מוערך ביישוב]]</f>
        <v>12135.728542914172</v>
      </c>
    </row>
    <row r="18872" spans="1:14" x14ac:dyDescent="0.35">
      <c r="A18872" t="s">
        <v>229</v>
      </c>
      <c r="B18872" t="s">
        <v>29</v>
      </c>
      <c r="C18872">
        <v>1034</v>
      </c>
      <c r="D18872" t="s">
        <v>48</v>
      </c>
      <c r="E18872">
        <v>1061</v>
      </c>
      <c r="F18872">
        <v>496</v>
      </c>
      <c r="G18872">
        <v>565</v>
      </c>
      <c r="H18872">
        <v>19</v>
      </c>
      <c r="I18872">
        <v>1042</v>
      </c>
      <c r="J18872">
        <v>642</v>
      </c>
      <c r="K18872">
        <v>1029</v>
      </c>
      <c r="L18872" s="4">
        <v>81</v>
      </c>
      <c r="M18872" s="1">
        <v>8.8999999999999996E-2</v>
      </c>
      <c r="N18872">
        <f>טבלה1[[#This Row],[סה"כ דורשי עבודה]]/טבלה1[[#This Row],[שיעור אבטלה מוערך ביישוב]]</f>
        <v>11921.348314606743</v>
      </c>
    </row>
    <row r="18873" spans="1:14" x14ac:dyDescent="0.35">
      <c r="A18873" t="s">
        <v>230</v>
      </c>
      <c r="B18873" t="s">
        <v>29</v>
      </c>
      <c r="C18873">
        <v>1034</v>
      </c>
      <c r="D18873" t="s">
        <v>48</v>
      </c>
      <c r="E18873">
        <v>1295</v>
      </c>
      <c r="F18873">
        <v>591</v>
      </c>
      <c r="G18873">
        <v>704</v>
      </c>
      <c r="H18873">
        <v>22</v>
      </c>
      <c r="I18873">
        <v>1273</v>
      </c>
      <c r="J18873">
        <v>688</v>
      </c>
      <c r="K18873">
        <v>1250</v>
      </c>
      <c r="L18873" s="4">
        <v>32</v>
      </c>
      <c r="M18873" s="1">
        <v>0.106</v>
      </c>
      <c r="N18873">
        <f>טבלה1[[#This Row],[סה"כ דורשי עבודה]]/טבלה1[[#This Row],[שיעור אבטלה מוערך ביישוב]]</f>
        <v>12216.981132075472</v>
      </c>
    </row>
    <row r="18874" spans="1:14" x14ac:dyDescent="0.35">
      <c r="A18874" t="s">
        <v>231</v>
      </c>
      <c r="B18874" t="s">
        <v>29</v>
      </c>
      <c r="C18874">
        <v>1034</v>
      </c>
      <c r="D18874" t="s">
        <v>48</v>
      </c>
      <c r="E18874">
        <v>1390</v>
      </c>
      <c r="F18874">
        <v>624</v>
      </c>
      <c r="G18874">
        <v>766</v>
      </c>
      <c r="H18874">
        <v>21</v>
      </c>
      <c r="I18874">
        <v>1369</v>
      </c>
      <c r="J18874">
        <v>681</v>
      </c>
      <c r="K18874">
        <v>1340</v>
      </c>
      <c r="L18874" s="4">
        <v>65</v>
      </c>
      <c r="M18874" s="1">
        <v>0.1128</v>
      </c>
      <c r="N18874">
        <f>טבלה1[[#This Row],[סה"כ דורשי עבודה]]/טבלה1[[#This Row],[שיעור אבטלה מוערך ביישוב]]</f>
        <v>12322.695035460993</v>
      </c>
    </row>
    <row r="18875" spans="1:14" x14ac:dyDescent="0.35">
      <c r="A18875" t="s">
        <v>232</v>
      </c>
      <c r="B18875" t="s">
        <v>29</v>
      </c>
      <c r="C18875">
        <v>1034</v>
      </c>
      <c r="D18875" t="s">
        <v>48</v>
      </c>
      <c r="E18875">
        <v>1079</v>
      </c>
      <c r="F18875">
        <v>473</v>
      </c>
      <c r="G18875">
        <v>606</v>
      </c>
      <c r="H18875">
        <v>17</v>
      </c>
      <c r="I18875">
        <v>1062</v>
      </c>
      <c r="J18875">
        <v>675</v>
      </c>
      <c r="K18875">
        <v>1046</v>
      </c>
      <c r="L18875" s="4">
        <v>38</v>
      </c>
      <c r="M18875" s="1">
        <v>9.0300000000000005E-2</v>
      </c>
      <c r="N18875">
        <f>טבלה1[[#This Row],[סה"כ דורשי עבודה]]/טבלה1[[#This Row],[שיעור אבטלה מוערך ביישוב]]</f>
        <v>11949.058693244739</v>
      </c>
    </row>
    <row r="18876" spans="1:14" x14ac:dyDescent="0.35">
      <c r="A18876" t="s">
        <v>233</v>
      </c>
      <c r="B18876" t="s">
        <v>29</v>
      </c>
      <c r="C18876">
        <v>1034</v>
      </c>
      <c r="D18876" t="s">
        <v>48</v>
      </c>
      <c r="E18876">
        <v>1121</v>
      </c>
      <c r="F18876">
        <v>507</v>
      </c>
      <c r="G18876">
        <v>614</v>
      </c>
      <c r="H18876">
        <v>17</v>
      </c>
      <c r="I18876">
        <v>1104</v>
      </c>
      <c r="J18876">
        <v>706</v>
      </c>
      <c r="K18876">
        <v>1084</v>
      </c>
      <c r="L18876" s="4">
        <v>18</v>
      </c>
      <c r="M18876" s="1">
        <v>9.3299999999999994E-2</v>
      </c>
      <c r="N18876">
        <f>טבלה1[[#This Row],[סה"כ דורשי עבודה]]/טבלה1[[#This Row],[שיעור אבטלה מוערך ביישוב]]</f>
        <v>12015.005359056806</v>
      </c>
    </row>
    <row r="18877" spans="1:14" x14ac:dyDescent="0.35">
      <c r="A18877" t="s">
        <v>234</v>
      </c>
      <c r="B18877" t="s">
        <v>29</v>
      </c>
      <c r="C18877">
        <v>1034</v>
      </c>
      <c r="D18877" t="s">
        <v>48</v>
      </c>
      <c r="E18877">
        <v>1281</v>
      </c>
      <c r="F18877">
        <v>574</v>
      </c>
      <c r="G18877">
        <v>707</v>
      </c>
      <c r="H18877">
        <v>21</v>
      </c>
      <c r="I18877">
        <v>1260</v>
      </c>
      <c r="J18877">
        <v>698</v>
      </c>
      <c r="K18877">
        <v>1225</v>
      </c>
      <c r="L18877" s="4">
        <v>57</v>
      </c>
      <c r="M18877" s="1">
        <v>0.1041</v>
      </c>
      <c r="N18877">
        <f>טבלה1[[#This Row],[סה"כ דורשי עבודה]]/טבלה1[[#This Row],[שיעור אבטלה מוערך ביישוב]]</f>
        <v>12305.475504322767</v>
      </c>
    </row>
    <row r="18878" spans="1:14" x14ac:dyDescent="0.35">
      <c r="A18878" t="s">
        <v>235</v>
      </c>
      <c r="B18878" t="s">
        <v>29</v>
      </c>
      <c r="C18878">
        <v>1034</v>
      </c>
      <c r="D18878" t="s">
        <v>48</v>
      </c>
      <c r="E18878">
        <v>1214</v>
      </c>
      <c r="F18878">
        <v>543</v>
      </c>
      <c r="G18878">
        <v>671</v>
      </c>
      <c r="H18878">
        <v>20</v>
      </c>
      <c r="I18878">
        <v>1194</v>
      </c>
      <c r="J18878">
        <v>664</v>
      </c>
      <c r="K18878">
        <v>1158</v>
      </c>
      <c r="L18878" s="4">
        <v>73</v>
      </c>
      <c r="M18878" s="1">
        <v>9.9000000000000005E-2</v>
      </c>
      <c r="N18878">
        <f>טבלה1[[#This Row],[סה"כ דורשי עבודה]]/טבלה1[[#This Row],[שיעור אבטלה מוערך ביישוב]]</f>
        <v>12262.626262626261</v>
      </c>
    </row>
    <row r="18879" spans="1:14" x14ac:dyDescent="0.35">
      <c r="A18879" t="s">
        <v>236</v>
      </c>
      <c r="B18879" t="s">
        <v>29</v>
      </c>
      <c r="C18879">
        <v>1034</v>
      </c>
      <c r="D18879" t="s">
        <v>48</v>
      </c>
      <c r="E18879">
        <v>1161</v>
      </c>
      <c r="F18879">
        <v>511</v>
      </c>
      <c r="G18879">
        <v>650</v>
      </c>
      <c r="H18879">
        <v>17</v>
      </c>
      <c r="I18879">
        <v>1144</v>
      </c>
      <c r="J18879">
        <v>617</v>
      </c>
      <c r="K18879">
        <v>1099</v>
      </c>
      <c r="L18879" s="4">
        <v>76</v>
      </c>
      <c r="M18879" s="1">
        <v>9.4399999999999998E-2</v>
      </c>
      <c r="N18879">
        <f>טבלה1[[#This Row],[סה"כ דורשי עבודה]]/טבלה1[[#This Row],[שיעור אבטלה מוערך ביישוב]]</f>
        <v>12298.728813559323</v>
      </c>
    </row>
    <row r="18880" spans="1:14" x14ac:dyDescent="0.35">
      <c r="A18880" t="s">
        <v>237</v>
      </c>
      <c r="B18880" t="s">
        <v>29</v>
      </c>
      <c r="C18880">
        <v>1034</v>
      </c>
      <c r="D18880" t="s">
        <v>48</v>
      </c>
      <c r="E18880">
        <v>1073</v>
      </c>
      <c r="F18880">
        <v>475</v>
      </c>
      <c r="G18880">
        <v>598</v>
      </c>
      <c r="H18880">
        <v>18</v>
      </c>
      <c r="I18880">
        <v>1055</v>
      </c>
      <c r="J18880">
        <v>593</v>
      </c>
      <c r="K18880">
        <v>1013</v>
      </c>
      <c r="L18880" s="4">
        <v>86</v>
      </c>
      <c r="M18880" s="1">
        <v>8.77E-2</v>
      </c>
      <c r="N18880">
        <f>טבלה1[[#This Row],[סה"כ דורשי עבודה]]/טבלה1[[#This Row],[שיעור אבטלה מוערך ביישוב]]</f>
        <v>12234.891676168758</v>
      </c>
    </row>
    <row r="18881" spans="1:14" x14ac:dyDescent="0.35">
      <c r="A18881" t="s">
        <v>238</v>
      </c>
      <c r="B18881" t="s">
        <v>29</v>
      </c>
      <c r="C18881">
        <v>1034</v>
      </c>
      <c r="D18881" t="s">
        <v>48</v>
      </c>
      <c r="E18881">
        <v>1013</v>
      </c>
      <c r="F18881">
        <v>433</v>
      </c>
      <c r="G18881">
        <v>580</v>
      </c>
      <c r="H18881">
        <v>15</v>
      </c>
      <c r="I18881">
        <v>998</v>
      </c>
      <c r="J18881">
        <v>559</v>
      </c>
      <c r="K18881">
        <v>980</v>
      </c>
      <c r="L18881" s="4">
        <v>55</v>
      </c>
      <c r="M18881" s="1">
        <v>8.5099999999999995E-2</v>
      </c>
      <c r="N18881">
        <f>טבלה1[[#This Row],[סה"כ דורשי עבודה]]/טבלה1[[#This Row],[שיעור אבטלה מוערך ביישוב]]</f>
        <v>11903.642773207992</v>
      </c>
    </row>
    <row r="18882" spans="1:14" x14ac:dyDescent="0.35">
      <c r="A18882" t="s">
        <v>239</v>
      </c>
      <c r="B18882" t="s">
        <v>29</v>
      </c>
      <c r="C18882">
        <v>1034</v>
      </c>
      <c r="D18882" t="s">
        <v>48</v>
      </c>
      <c r="E18882">
        <v>1055</v>
      </c>
      <c r="F18882">
        <v>456</v>
      </c>
      <c r="G18882">
        <v>599</v>
      </c>
      <c r="H18882">
        <v>20</v>
      </c>
      <c r="I18882">
        <v>1035</v>
      </c>
      <c r="J18882">
        <v>559</v>
      </c>
      <c r="K18882">
        <v>1021</v>
      </c>
      <c r="L18882" s="4">
        <v>72</v>
      </c>
      <c r="M18882" s="1">
        <v>8.8300000000000003E-2</v>
      </c>
      <c r="N18882">
        <f>טבלה1[[#This Row],[סה"כ דורשי עבודה]]/טבלה1[[#This Row],[שיעור אבטלה מוערך ביישוב]]</f>
        <v>11947.904869762175</v>
      </c>
    </row>
    <row r="18883" spans="1:14" x14ac:dyDescent="0.35">
      <c r="A18883" t="s">
        <v>240</v>
      </c>
      <c r="B18883" t="s">
        <v>29</v>
      </c>
      <c r="C18883">
        <v>1034</v>
      </c>
      <c r="D18883" t="s">
        <v>48</v>
      </c>
      <c r="E18883">
        <v>1054</v>
      </c>
      <c r="F18883">
        <v>472</v>
      </c>
      <c r="G18883">
        <v>582</v>
      </c>
      <c r="H18883">
        <v>21</v>
      </c>
      <c r="I18883">
        <v>1033</v>
      </c>
      <c r="J18883">
        <v>558</v>
      </c>
      <c r="K18883">
        <v>1022</v>
      </c>
      <c r="L18883" s="4">
        <v>82</v>
      </c>
      <c r="M18883" s="1">
        <v>8.8400000000000006E-2</v>
      </c>
      <c r="N18883">
        <f>טבלה1[[#This Row],[סה"כ דורשי עבודה]]/טבלה1[[#This Row],[שיעור אבטלה מוערך ביישוב]]</f>
        <v>11923.076923076922</v>
      </c>
    </row>
    <row r="18884" spans="1:14" x14ac:dyDescent="0.35">
      <c r="A18884" t="s">
        <v>241</v>
      </c>
      <c r="B18884" t="s">
        <v>29</v>
      </c>
      <c r="C18884">
        <v>1034</v>
      </c>
      <c r="D18884" t="s">
        <v>48</v>
      </c>
      <c r="E18884">
        <v>1081</v>
      </c>
      <c r="F18884">
        <v>486</v>
      </c>
      <c r="G18884">
        <v>595</v>
      </c>
      <c r="H18884">
        <v>25</v>
      </c>
      <c r="I18884">
        <v>1056</v>
      </c>
      <c r="J18884">
        <v>542</v>
      </c>
      <c r="K18884">
        <v>1050</v>
      </c>
      <c r="L18884" s="4">
        <v>74</v>
      </c>
      <c r="M18884" s="1">
        <v>9.06E-2</v>
      </c>
      <c r="N18884">
        <f>טבלה1[[#This Row],[סה"כ דורשי עבודה]]/טבלה1[[#This Row],[שיעור אבטלה מוערך ביישוב]]</f>
        <v>11931.567328918321</v>
      </c>
    </row>
    <row r="18885" spans="1:14" x14ac:dyDescent="0.35">
      <c r="A18885" t="s">
        <v>242</v>
      </c>
      <c r="B18885" t="s">
        <v>29</v>
      </c>
      <c r="C18885">
        <v>1034</v>
      </c>
      <c r="D18885" t="s">
        <v>48</v>
      </c>
      <c r="E18885">
        <v>1057</v>
      </c>
      <c r="F18885">
        <v>450</v>
      </c>
      <c r="G18885">
        <v>607</v>
      </c>
      <c r="H18885">
        <v>29</v>
      </c>
      <c r="I18885">
        <v>1028</v>
      </c>
      <c r="J18885">
        <v>537</v>
      </c>
      <c r="K18885">
        <v>1024</v>
      </c>
      <c r="L18885" s="4">
        <v>59</v>
      </c>
      <c r="M18885" s="1">
        <v>8.8599999999999998E-2</v>
      </c>
      <c r="N18885">
        <f>טבלה1[[#This Row],[סה"כ דורשי עבודה]]/טבלה1[[#This Row],[שיעור אבטלה מוערך ביישוב]]</f>
        <v>11930.022573363431</v>
      </c>
    </row>
    <row r="18886" spans="1:14" x14ac:dyDescent="0.35">
      <c r="A18886" t="s">
        <v>243</v>
      </c>
      <c r="B18886" t="s">
        <v>29</v>
      </c>
      <c r="C18886">
        <v>1034</v>
      </c>
      <c r="D18886" t="s">
        <v>48</v>
      </c>
      <c r="E18886">
        <v>952</v>
      </c>
      <c r="F18886">
        <v>388</v>
      </c>
      <c r="G18886">
        <v>564</v>
      </c>
      <c r="H18886">
        <v>26</v>
      </c>
      <c r="I18886">
        <v>926</v>
      </c>
      <c r="J18886">
        <v>511</v>
      </c>
      <c r="K18886">
        <v>918</v>
      </c>
      <c r="L18886" s="4">
        <v>42</v>
      </c>
      <c r="M18886" s="1">
        <v>8.0100000000000005E-2</v>
      </c>
      <c r="N18886">
        <f>טבלה1[[#This Row],[סה"כ דורשי עבודה]]/טבלה1[[#This Row],[שיעור אבטלה מוערך ביישוב]]</f>
        <v>11885.143570536828</v>
      </c>
    </row>
    <row r="18887" spans="1:14" x14ac:dyDescent="0.35">
      <c r="A18887" t="s">
        <v>244</v>
      </c>
      <c r="B18887" t="s">
        <v>29</v>
      </c>
      <c r="C18887">
        <v>1034</v>
      </c>
      <c r="D18887" t="s">
        <v>48</v>
      </c>
      <c r="E18887">
        <v>1046</v>
      </c>
      <c r="F18887">
        <v>450</v>
      </c>
      <c r="G18887">
        <v>596</v>
      </c>
      <c r="H18887">
        <v>23</v>
      </c>
      <c r="I18887">
        <v>1023</v>
      </c>
      <c r="J18887">
        <v>512</v>
      </c>
      <c r="K18887">
        <v>1007</v>
      </c>
      <c r="L18887" s="4">
        <v>78</v>
      </c>
      <c r="M18887" s="1">
        <v>8.72E-2</v>
      </c>
      <c r="N18887">
        <f>טבלה1[[#This Row],[סה"כ דורשי עבודה]]/טבלה1[[#This Row],[שיעור אבטלה מוערך ביישוב]]</f>
        <v>11995.412844036697</v>
      </c>
    </row>
    <row r="18888" spans="1:14" x14ac:dyDescent="0.35">
      <c r="A18888" t="s">
        <v>245</v>
      </c>
      <c r="B18888" t="s">
        <v>29</v>
      </c>
      <c r="C18888">
        <v>1034</v>
      </c>
      <c r="D18888" t="s">
        <v>48</v>
      </c>
      <c r="E18888">
        <v>966</v>
      </c>
      <c r="F18888">
        <v>435</v>
      </c>
      <c r="G18888">
        <v>531</v>
      </c>
      <c r="H18888">
        <v>19</v>
      </c>
      <c r="I18888">
        <v>947</v>
      </c>
      <c r="J18888">
        <v>487</v>
      </c>
      <c r="K18888">
        <v>939</v>
      </c>
      <c r="L18888" s="4">
        <v>70</v>
      </c>
      <c r="M18888" s="1">
        <v>8.1799999999999998E-2</v>
      </c>
      <c r="N18888">
        <f>טבלה1[[#This Row],[סה"כ דורשי עבודה]]/טבלה1[[#This Row],[שיעור אבטלה מוערך ביישוב]]</f>
        <v>11809.290953545233</v>
      </c>
    </row>
    <row r="18889" spans="1:14" x14ac:dyDescent="0.35">
      <c r="A18889" t="s">
        <v>246</v>
      </c>
      <c r="B18889" t="s">
        <v>29</v>
      </c>
      <c r="C18889">
        <v>1034</v>
      </c>
      <c r="D18889" t="s">
        <v>48</v>
      </c>
      <c r="E18889">
        <v>935</v>
      </c>
      <c r="F18889">
        <v>428</v>
      </c>
      <c r="G18889">
        <v>507</v>
      </c>
      <c r="H18889">
        <v>22</v>
      </c>
      <c r="I18889">
        <v>913</v>
      </c>
      <c r="J18889">
        <v>466</v>
      </c>
      <c r="K18889">
        <v>898</v>
      </c>
      <c r="L18889" s="4">
        <v>79</v>
      </c>
      <c r="M18889" s="1">
        <v>7.85E-2</v>
      </c>
      <c r="N18889">
        <f>טבלה1[[#This Row],[סה"כ דורשי עבודה]]/טבלה1[[#This Row],[שיעור אבטלה מוערך ביישוב]]</f>
        <v>11910.828025477707</v>
      </c>
    </row>
    <row r="18890" spans="1:14" x14ac:dyDescent="0.35">
      <c r="A18890" t="s">
        <v>280</v>
      </c>
      <c r="B18890" t="s">
        <v>29</v>
      </c>
      <c r="C18890">
        <v>1034</v>
      </c>
      <c r="D18890" t="s">
        <v>48</v>
      </c>
      <c r="E18890">
        <v>897</v>
      </c>
      <c r="F18890">
        <v>411</v>
      </c>
      <c r="G18890">
        <v>486</v>
      </c>
      <c r="H18890">
        <v>19</v>
      </c>
      <c r="I18890">
        <v>878</v>
      </c>
      <c r="J18890">
        <v>463</v>
      </c>
      <c r="K18890">
        <v>860</v>
      </c>
      <c r="L18890" s="4">
        <v>81</v>
      </c>
      <c r="M18890" s="1">
        <v>7.5499999999999998E-2</v>
      </c>
      <c r="N18890">
        <f>טבלה1[[#This Row],[סה"כ דורשי עבודה]]/טבלה1[[#This Row],[שיעור אבטלה מוערך ביישוב]]</f>
        <v>11880.794701986755</v>
      </c>
    </row>
    <row r="18891" spans="1:14" x14ac:dyDescent="0.35">
      <c r="A18891" t="s">
        <v>281</v>
      </c>
      <c r="B18891" t="s">
        <v>29</v>
      </c>
      <c r="C18891">
        <v>1034</v>
      </c>
      <c r="D18891" t="s">
        <v>48</v>
      </c>
      <c r="E18891">
        <v>904</v>
      </c>
      <c r="F18891">
        <v>406</v>
      </c>
      <c r="G18891">
        <v>498</v>
      </c>
      <c r="H18891">
        <v>23</v>
      </c>
      <c r="I18891">
        <v>881</v>
      </c>
      <c r="J18891">
        <v>445</v>
      </c>
      <c r="K18891">
        <v>864</v>
      </c>
      <c r="L18891" s="4">
        <v>77</v>
      </c>
      <c r="M18891" s="1">
        <v>7.5800000000000006E-2</v>
      </c>
      <c r="N18891">
        <f>טבלה1[[#This Row],[סה"כ דורשי עבודה]]/טבלה1[[#This Row],[שיעור אבטלה מוערך ביישוב]]</f>
        <v>11926.121372031661</v>
      </c>
    </row>
    <row r="18892" spans="1:14" x14ac:dyDescent="0.35">
      <c r="A18892" t="s">
        <v>282</v>
      </c>
      <c r="B18892" t="s">
        <v>29</v>
      </c>
      <c r="C18892">
        <v>1034</v>
      </c>
      <c r="D18892" t="s">
        <v>48</v>
      </c>
      <c r="E18892">
        <v>826</v>
      </c>
      <c r="F18892">
        <v>372</v>
      </c>
      <c r="G18892">
        <v>454</v>
      </c>
      <c r="H18892">
        <v>16</v>
      </c>
      <c r="I18892">
        <v>810</v>
      </c>
      <c r="J18892">
        <v>404</v>
      </c>
      <c r="K18892">
        <v>788</v>
      </c>
      <c r="L18892" s="4">
        <v>78</v>
      </c>
      <c r="M18892" s="1">
        <v>6.9599999999999995E-2</v>
      </c>
      <c r="N18892">
        <f>טבלה1[[#This Row],[סה"כ דורשי עבודה]]/טבלה1[[#This Row],[שיעור אבטלה מוערך ביישוב]]</f>
        <v>11867.816091954024</v>
      </c>
    </row>
    <row r="18893" spans="1:14" x14ac:dyDescent="0.35">
      <c r="A18893" t="s">
        <v>283</v>
      </c>
      <c r="B18893" t="s">
        <v>29</v>
      </c>
      <c r="C18893">
        <v>1034</v>
      </c>
      <c r="D18893" t="s">
        <v>48</v>
      </c>
      <c r="E18893">
        <v>679</v>
      </c>
      <c r="F18893">
        <v>294</v>
      </c>
      <c r="G18893">
        <v>385</v>
      </c>
      <c r="H18893">
        <v>17</v>
      </c>
      <c r="I18893">
        <v>662</v>
      </c>
      <c r="J18893">
        <v>375</v>
      </c>
      <c r="K18893">
        <v>655</v>
      </c>
      <c r="L18893" s="4">
        <v>33</v>
      </c>
      <c r="M18893" s="1">
        <v>5.8500000000000003E-2</v>
      </c>
      <c r="N18893">
        <f>טבלה1[[#This Row],[סה"כ דורשי עבודה]]/טבלה1[[#This Row],[שיעור אבטלה מוערך ביישוב]]</f>
        <v>11606.837606837606</v>
      </c>
    </row>
    <row r="18894" spans="1:14" x14ac:dyDescent="0.35">
      <c r="A18894" t="s">
        <v>285</v>
      </c>
      <c r="B18894" t="s">
        <v>29</v>
      </c>
      <c r="C18894">
        <v>1034</v>
      </c>
      <c r="D18894" t="s">
        <v>48</v>
      </c>
      <c r="E18894">
        <v>844</v>
      </c>
      <c r="F18894">
        <v>374</v>
      </c>
      <c r="G18894">
        <v>470</v>
      </c>
      <c r="H18894">
        <v>23</v>
      </c>
      <c r="I18894">
        <v>821</v>
      </c>
      <c r="J18894">
        <v>389</v>
      </c>
      <c r="K18894">
        <v>811</v>
      </c>
      <c r="L18894" s="4">
        <v>75</v>
      </c>
      <c r="M18894" s="1">
        <v>7.1499999999999994E-2</v>
      </c>
      <c r="N18894">
        <f>טבלה1[[#This Row],[סה"כ דורשי עבודה]]/טבלה1[[#This Row],[שיעור אבטלה מוערך ביישוב]]</f>
        <v>11804.195804195806</v>
      </c>
    </row>
    <row r="18895" spans="1:14" x14ac:dyDescent="0.35">
      <c r="A18895" t="s">
        <v>287</v>
      </c>
      <c r="B18895" t="s">
        <v>29</v>
      </c>
      <c r="C18895">
        <v>1034</v>
      </c>
      <c r="D18895" t="s">
        <v>48</v>
      </c>
      <c r="E18895">
        <v>806</v>
      </c>
      <c r="F18895">
        <v>362</v>
      </c>
      <c r="G18895">
        <v>444</v>
      </c>
      <c r="H18895">
        <v>22</v>
      </c>
      <c r="I18895">
        <v>784</v>
      </c>
      <c r="J18895">
        <v>357</v>
      </c>
      <c r="K18895">
        <v>775</v>
      </c>
      <c r="L18895" s="4">
        <v>74</v>
      </c>
      <c r="M18895" s="1">
        <v>6.8500000000000005E-2</v>
      </c>
      <c r="N18895">
        <f>טבלה1[[#This Row],[סה"כ דורשי עבודה]]/טבלה1[[#This Row],[שיעור אבטלה מוערך ביישוב]]</f>
        <v>11766.423357664233</v>
      </c>
    </row>
    <row r="18896" spans="1:14" x14ac:dyDescent="0.35">
      <c r="A18896" t="s">
        <v>288</v>
      </c>
      <c r="B18896" t="s">
        <v>29</v>
      </c>
      <c r="C18896">
        <v>1034</v>
      </c>
      <c r="D18896" t="s">
        <v>48</v>
      </c>
      <c r="E18896">
        <v>861</v>
      </c>
      <c r="F18896">
        <v>378</v>
      </c>
      <c r="G18896">
        <v>483</v>
      </c>
      <c r="H18896">
        <v>25</v>
      </c>
      <c r="I18896">
        <v>836</v>
      </c>
      <c r="J18896">
        <v>356</v>
      </c>
      <c r="K18896">
        <v>834</v>
      </c>
      <c r="L18896" s="4">
        <v>78</v>
      </c>
      <c r="M18896" s="1">
        <v>7.3300000000000004E-2</v>
      </c>
      <c r="N18896">
        <f>טבלה1[[#This Row],[סה"כ דורשי עבודה]]/טבלה1[[#This Row],[שיעור אבטלה מוערך ביישוב]]</f>
        <v>11746.248294679399</v>
      </c>
    </row>
    <row r="18897" spans="1:14" x14ac:dyDescent="0.35">
      <c r="A18897" t="s">
        <v>289</v>
      </c>
      <c r="B18897" t="s">
        <v>29</v>
      </c>
      <c r="C18897">
        <v>1034</v>
      </c>
      <c r="D18897" t="s">
        <v>48</v>
      </c>
      <c r="E18897">
        <v>859</v>
      </c>
      <c r="F18897">
        <v>370</v>
      </c>
      <c r="G18897">
        <v>489</v>
      </c>
      <c r="H18897">
        <v>29</v>
      </c>
      <c r="I18897">
        <v>830</v>
      </c>
      <c r="J18897">
        <v>343</v>
      </c>
      <c r="K18897">
        <v>830</v>
      </c>
      <c r="L18897" s="4">
        <v>77</v>
      </c>
      <c r="M18897" s="1">
        <v>7.2999999999999995E-2</v>
      </c>
      <c r="N18897">
        <f>טבלה1[[#This Row],[סה"כ דורשי עבודה]]/טבלה1[[#This Row],[שיעור אבטלה מוערך ביישוב]]</f>
        <v>11767.123287671233</v>
      </c>
    </row>
    <row r="18898" spans="1:14" x14ac:dyDescent="0.35">
      <c r="A18898" t="s">
        <v>291</v>
      </c>
      <c r="B18898" t="s">
        <v>29</v>
      </c>
      <c r="C18898">
        <v>1034</v>
      </c>
      <c r="D18898" t="s">
        <v>48</v>
      </c>
      <c r="E18898">
        <v>811</v>
      </c>
      <c r="F18898">
        <v>354</v>
      </c>
      <c r="G18898">
        <v>457</v>
      </c>
      <c r="H18898">
        <v>21</v>
      </c>
      <c r="I18898">
        <v>790</v>
      </c>
      <c r="J18898">
        <v>344</v>
      </c>
      <c r="K18898">
        <v>778</v>
      </c>
      <c r="L18898" s="4">
        <v>78</v>
      </c>
      <c r="M18898" s="1">
        <v>6.88E-2</v>
      </c>
      <c r="N18898">
        <f>טבלה1[[#This Row],[סה"כ דורשי עבודה]]/טבלה1[[#This Row],[שיעור אבטלה מוערך ביישוב]]</f>
        <v>11787.790697674418</v>
      </c>
    </row>
    <row r="18899" spans="1:14" x14ac:dyDescent="0.35">
      <c r="A18899" t="s">
        <v>292</v>
      </c>
      <c r="B18899" t="s">
        <v>29</v>
      </c>
      <c r="C18899">
        <v>1034</v>
      </c>
      <c r="D18899" t="s">
        <v>48</v>
      </c>
      <c r="E18899">
        <v>675</v>
      </c>
      <c r="F18899">
        <v>297</v>
      </c>
      <c r="G18899">
        <v>378</v>
      </c>
      <c r="H18899">
        <v>18</v>
      </c>
      <c r="I18899">
        <v>657</v>
      </c>
      <c r="J18899">
        <v>317</v>
      </c>
      <c r="K18899">
        <v>649</v>
      </c>
      <c r="L18899" s="4">
        <v>25</v>
      </c>
      <c r="M18899" s="1">
        <v>5.8000000000000003E-2</v>
      </c>
      <c r="N18899">
        <f>טבלה1[[#This Row],[סה"כ דורשי עבודה]]/טבלה1[[#This Row],[שיעור אבטלה מוערך ביישוב]]</f>
        <v>11637.931034482757</v>
      </c>
    </row>
    <row r="18900" spans="1:14" x14ac:dyDescent="0.35">
      <c r="A18900" t="s">
        <v>293</v>
      </c>
      <c r="B18900" t="s">
        <v>29</v>
      </c>
      <c r="C18900">
        <v>1034</v>
      </c>
      <c r="D18900" t="s">
        <v>48</v>
      </c>
      <c r="E18900">
        <v>774</v>
      </c>
      <c r="F18900">
        <v>342</v>
      </c>
      <c r="G18900">
        <v>432</v>
      </c>
      <c r="H18900">
        <v>23</v>
      </c>
      <c r="I18900">
        <v>751</v>
      </c>
      <c r="J18900">
        <v>340</v>
      </c>
      <c r="K18900">
        <v>742</v>
      </c>
      <c r="L18900" s="4">
        <v>66</v>
      </c>
      <c r="M18900" s="1">
        <v>6.5799999999999997E-2</v>
      </c>
      <c r="N18900">
        <f>טבלה1[[#This Row],[סה"כ דורשי עבודה]]/טבלה1[[#This Row],[שיעור אבטלה מוערך ביישוב]]</f>
        <v>11762.917933130699</v>
      </c>
    </row>
    <row r="18901" spans="1:14" x14ac:dyDescent="0.35">
      <c r="A18901" t="s">
        <v>294</v>
      </c>
      <c r="B18901" t="s">
        <v>29</v>
      </c>
      <c r="C18901">
        <v>1034</v>
      </c>
      <c r="D18901" t="s">
        <v>48</v>
      </c>
      <c r="E18901">
        <v>699</v>
      </c>
      <c r="F18901">
        <v>315</v>
      </c>
      <c r="G18901">
        <v>384</v>
      </c>
      <c r="H18901">
        <v>21</v>
      </c>
      <c r="I18901">
        <v>678</v>
      </c>
      <c r="J18901">
        <v>313</v>
      </c>
      <c r="K18901">
        <v>670</v>
      </c>
      <c r="L18901" s="4">
        <v>53</v>
      </c>
      <c r="M18901" s="1">
        <v>5.9799999999999999E-2</v>
      </c>
      <c r="N18901">
        <f>טבלה1[[#This Row],[סה"כ דורשי עבודה]]/טבלה1[[#This Row],[שיעור אבטלה מוערך ביישוב]]</f>
        <v>11688.963210702341</v>
      </c>
    </row>
    <row r="18902" spans="1:14" x14ac:dyDescent="0.35">
      <c r="A18902" t="s">
        <v>295</v>
      </c>
      <c r="B18902" t="s">
        <v>29</v>
      </c>
      <c r="C18902">
        <v>1034</v>
      </c>
      <c r="D18902" t="s">
        <v>48</v>
      </c>
      <c r="E18902">
        <v>717</v>
      </c>
      <c r="F18902">
        <v>329</v>
      </c>
      <c r="G18902">
        <v>388</v>
      </c>
      <c r="H18902">
        <v>22</v>
      </c>
      <c r="I18902">
        <v>695</v>
      </c>
      <c r="J18902">
        <v>314</v>
      </c>
      <c r="K18902">
        <v>685</v>
      </c>
      <c r="L18902" s="4">
        <v>55</v>
      </c>
      <c r="M18902" s="1">
        <v>6.0999999999999999E-2</v>
      </c>
      <c r="N18902">
        <f>טבלה1[[#This Row],[סה"כ דורשי עבודה]]/טבלה1[[#This Row],[שיעור אבטלה מוערך ביישוב]]</f>
        <v>11754.098360655738</v>
      </c>
    </row>
    <row r="18903" spans="1:14" x14ac:dyDescent="0.35">
      <c r="A18903" t="s">
        <v>296</v>
      </c>
      <c r="B18903" t="s">
        <v>29</v>
      </c>
      <c r="C18903">
        <v>1034</v>
      </c>
      <c r="D18903" t="s">
        <v>48</v>
      </c>
      <c r="E18903">
        <v>691</v>
      </c>
      <c r="F18903">
        <v>302</v>
      </c>
      <c r="G18903">
        <v>389</v>
      </c>
      <c r="H18903">
        <v>25</v>
      </c>
      <c r="I18903">
        <v>666</v>
      </c>
      <c r="J18903">
        <v>288</v>
      </c>
      <c r="K18903">
        <v>660</v>
      </c>
      <c r="L18903" s="4">
        <v>49</v>
      </c>
      <c r="M18903" s="1">
        <v>5.8900000000000001E-2</v>
      </c>
      <c r="N18903">
        <f>טבלה1[[#This Row],[סה"כ דורשי עבודה]]/טבלה1[[#This Row],[שיעור אבטלה מוערך ביישוב]]</f>
        <v>11731.748726655347</v>
      </c>
    </row>
    <row r="18904" spans="1:14" x14ac:dyDescent="0.35">
      <c r="A18904" t="s">
        <v>297</v>
      </c>
      <c r="B18904" t="s">
        <v>29</v>
      </c>
      <c r="C18904">
        <v>1034</v>
      </c>
      <c r="D18904" t="s">
        <v>48</v>
      </c>
      <c r="E18904">
        <v>692</v>
      </c>
      <c r="F18904">
        <v>316</v>
      </c>
      <c r="G18904">
        <v>376</v>
      </c>
      <c r="H18904">
        <v>25</v>
      </c>
      <c r="I18904">
        <v>667</v>
      </c>
      <c r="J18904">
        <v>280</v>
      </c>
      <c r="K18904">
        <v>669</v>
      </c>
      <c r="L18904" s="4">
        <v>37</v>
      </c>
      <c r="M18904" s="1">
        <v>5.9700000000000003E-2</v>
      </c>
      <c r="N18904">
        <f>טבלה1[[#This Row],[סה"כ דורשי עבודה]]/טבלה1[[#This Row],[שיעור אבטלה מוערך ביישוב]]</f>
        <v>11591.289782244556</v>
      </c>
    </row>
    <row r="18905" spans="1:14" x14ac:dyDescent="0.35">
      <c r="A18905" t="s">
        <v>298</v>
      </c>
      <c r="B18905" t="s">
        <v>29</v>
      </c>
      <c r="C18905">
        <v>1034</v>
      </c>
      <c r="D18905" t="s">
        <v>48</v>
      </c>
      <c r="E18905">
        <v>643</v>
      </c>
      <c r="F18905">
        <v>278</v>
      </c>
      <c r="G18905">
        <v>365</v>
      </c>
      <c r="H18905">
        <v>23</v>
      </c>
      <c r="I18905">
        <v>620</v>
      </c>
      <c r="J18905">
        <v>281</v>
      </c>
      <c r="K18905">
        <v>618</v>
      </c>
      <c r="L18905" s="4">
        <v>26</v>
      </c>
      <c r="M18905" s="1">
        <v>5.5399999999999998E-2</v>
      </c>
      <c r="N18905">
        <f>טבלה1[[#This Row],[סה"כ דורשי עבודה]]/טבלה1[[#This Row],[שיעור אבטלה מוערך ביישוב]]</f>
        <v>11606.498194945849</v>
      </c>
    </row>
    <row r="18906" spans="1:14" x14ac:dyDescent="0.35">
      <c r="A18906" t="s">
        <v>299</v>
      </c>
      <c r="B18906" t="s">
        <v>29</v>
      </c>
      <c r="C18906">
        <v>1034</v>
      </c>
      <c r="D18906" t="s">
        <v>48</v>
      </c>
      <c r="E18906">
        <v>683</v>
      </c>
      <c r="F18906">
        <v>307</v>
      </c>
      <c r="G18906">
        <v>376</v>
      </c>
      <c r="H18906">
        <v>19</v>
      </c>
      <c r="I18906">
        <v>664</v>
      </c>
      <c r="J18906">
        <v>281</v>
      </c>
      <c r="K18906">
        <v>654</v>
      </c>
      <c r="L18906" s="4">
        <v>41</v>
      </c>
      <c r="M18906" s="1">
        <v>5.8400000000000001E-2</v>
      </c>
      <c r="N18906">
        <f>טבלה1[[#This Row],[סה"כ דורשי עבודה]]/טבלה1[[#This Row],[שיעור אבטלה מוערך ביישוב]]</f>
        <v>11695.205479452055</v>
      </c>
    </row>
    <row r="18907" spans="1:14" x14ac:dyDescent="0.35">
      <c r="A18907" t="s">
        <v>301</v>
      </c>
      <c r="B18907" t="s">
        <v>29</v>
      </c>
      <c r="C18907">
        <v>1034</v>
      </c>
      <c r="D18907" t="s">
        <v>48</v>
      </c>
      <c r="E18907">
        <v>672</v>
      </c>
      <c r="F18907">
        <v>280</v>
      </c>
      <c r="G18907">
        <v>392</v>
      </c>
      <c r="H18907">
        <v>15</v>
      </c>
      <c r="I18907">
        <v>657</v>
      </c>
      <c r="J18907">
        <v>296</v>
      </c>
      <c r="K18907">
        <v>635</v>
      </c>
      <c r="L18907" s="4">
        <v>35</v>
      </c>
      <c r="M18907" s="1">
        <v>5.6800000000000003E-2</v>
      </c>
      <c r="N18907">
        <f>טבלה1[[#This Row],[סה"כ דורשי עבודה]]/טבלה1[[#This Row],[שיעור אבטלה מוערך ביישוב]]</f>
        <v>11830.985915492956</v>
      </c>
    </row>
    <row r="18908" spans="1:14" x14ac:dyDescent="0.35">
      <c r="A18908" t="s">
        <v>302</v>
      </c>
      <c r="B18908" t="s">
        <v>29</v>
      </c>
      <c r="C18908">
        <v>1034</v>
      </c>
      <c r="D18908" t="s">
        <v>48</v>
      </c>
      <c r="E18908">
        <v>728</v>
      </c>
      <c r="F18908">
        <v>313</v>
      </c>
      <c r="G18908">
        <v>415</v>
      </c>
      <c r="H18908">
        <v>15</v>
      </c>
      <c r="I18908">
        <v>713</v>
      </c>
      <c r="J18908">
        <v>297</v>
      </c>
      <c r="K18908">
        <v>697</v>
      </c>
      <c r="L18908" s="4">
        <v>38</v>
      </c>
      <c r="M18908" s="1">
        <v>6.2E-2</v>
      </c>
      <c r="N18908">
        <f>טבלה1[[#This Row],[סה"כ דורשי עבודה]]/טבלה1[[#This Row],[שיעור אבטלה מוערך ביישוב]]</f>
        <v>11741.935483870968</v>
      </c>
    </row>
    <row r="18909" spans="1:14" x14ac:dyDescent="0.35">
      <c r="A18909" t="s">
        <v>303</v>
      </c>
      <c r="B18909" t="s">
        <v>29</v>
      </c>
      <c r="C18909">
        <v>1034</v>
      </c>
      <c r="D18909" t="s">
        <v>48</v>
      </c>
      <c r="E18909">
        <v>762</v>
      </c>
      <c r="F18909">
        <v>305</v>
      </c>
      <c r="G18909">
        <v>457</v>
      </c>
      <c r="H18909">
        <v>18</v>
      </c>
      <c r="I18909">
        <v>744</v>
      </c>
      <c r="J18909">
        <v>295</v>
      </c>
      <c r="K18909">
        <v>730</v>
      </c>
      <c r="L18909" s="4">
        <v>43</v>
      </c>
      <c r="M18909" s="1">
        <v>6.4799999999999996E-2</v>
      </c>
      <c r="N18909">
        <f>טבלה1[[#This Row],[סה"כ דורשי עבודה]]/טבלה1[[#This Row],[שיעור אבטלה מוערך ביישוב]]</f>
        <v>11759.259259259259</v>
      </c>
    </row>
    <row r="18910" spans="1:14" x14ac:dyDescent="0.35">
      <c r="A18910" t="s">
        <v>304</v>
      </c>
      <c r="B18910" t="s">
        <v>29</v>
      </c>
      <c r="C18910">
        <v>1034</v>
      </c>
      <c r="D18910" t="s">
        <v>48</v>
      </c>
      <c r="E18910">
        <v>695</v>
      </c>
      <c r="F18910">
        <v>290</v>
      </c>
      <c r="G18910">
        <v>405</v>
      </c>
      <c r="H18910">
        <v>11</v>
      </c>
      <c r="I18910">
        <v>684</v>
      </c>
      <c r="J18910">
        <v>281</v>
      </c>
      <c r="K18910">
        <v>666</v>
      </c>
      <c r="L18910" s="4">
        <v>38</v>
      </c>
      <c r="M18910" s="1">
        <v>5.9400000000000001E-2</v>
      </c>
      <c r="N18910">
        <f>טבלה1[[#This Row],[סה"כ דורשי עבודה]]/טבלה1[[#This Row],[שיעור אבטלה מוערך ביישוב]]</f>
        <v>11700.3367003367</v>
      </c>
    </row>
    <row r="18911" spans="1:14" x14ac:dyDescent="0.35">
      <c r="A18911" t="s">
        <v>305</v>
      </c>
      <c r="B18911" t="s">
        <v>29</v>
      </c>
      <c r="C18911">
        <v>1034</v>
      </c>
      <c r="D18911" t="s">
        <v>48</v>
      </c>
      <c r="E18911">
        <v>703</v>
      </c>
      <c r="F18911">
        <v>300</v>
      </c>
      <c r="G18911">
        <v>403</v>
      </c>
      <c r="H18911">
        <v>12</v>
      </c>
      <c r="I18911">
        <v>691</v>
      </c>
      <c r="J18911">
        <v>284</v>
      </c>
      <c r="K18911">
        <v>669</v>
      </c>
      <c r="L18911" s="4">
        <v>46</v>
      </c>
      <c r="M18911" s="1">
        <v>5.9700000000000003E-2</v>
      </c>
      <c r="N18911">
        <f>טבלה1[[#This Row],[סה"כ דורשי עבודה]]/טבלה1[[#This Row],[שיעור אבטלה מוערך ביישוב]]</f>
        <v>11775.544388609715</v>
      </c>
    </row>
    <row r="18912" spans="1:14" x14ac:dyDescent="0.35">
      <c r="A18912" t="s">
        <v>306</v>
      </c>
      <c r="B18912" t="s">
        <v>29</v>
      </c>
      <c r="C18912">
        <v>1034</v>
      </c>
      <c r="D18912" t="s">
        <v>48</v>
      </c>
      <c r="E18912">
        <v>730</v>
      </c>
      <c r="F18912">
        <v>324</v>
      </c>
      <c r="G18912">
        <v>406</v>
      </c>
      <c r="H18912">
        <v>15</v>
      </c>
      <c r="I18912">
        <v>715</v>
      </c>
      <c r="J18912">
        <v>277</v>
      </c>
      <c r="K18912">
        <v>700</v>
      </c>
      <c r="L18912" s="4">
        <v>49</v>
      </c>
      <c r="M18912" s="1">
        <v>6.2300000000000001E-2</v>
      </c>
      <c r="N18912">
        <f>טבלה1[[#This Row],[סה"כ דורשי עבודה]]/טבלה1[[#This Row],[שיעור אבטלה מוערך ביישוב]]</f>
        <v>11717.495987158909</v>
      </c>
    </row>
    <row r="18913" spans="1:14" x14ac:dyDescent="0.35">
      <c r="A18913" t="s">
        <v>307</v>
      </c>
      <c r="B18913" t="s">
        <v>29</v>
      </c>
      <c r="C18913">
        <v>1034</v>
      </c>
      <c r="D18913" t="s">
        <v>48</v>
      </c>
      <c r="E18913">
        <v>682</v>
      </c>
      <c r="F18913">
        <v>293</v>
      </c>
      <c r="G18913">
        <v>389</v>
      </c>
      <c r="H18913">
        <v>13</v>
      </c>
      <c r="I18913">
        <v>669</v>
      </c>
      <c r="J18913">
        <v>269</v>
      </c>
      <c r="K18913">
        <v>652</v>
      </c>
      <c r="L18913" s="4">
        <v>52</v>
      </c>
      <c r="M18913" s="1">
        <v>5.8299999999999998E-2</v>
      </c>
      <c r="N18913">
        <f>טבלה1[[#This Row],[סה"כ דורשי עבודה]]/טבלה1[[#This Row],[שיעור אבטלה מוערך ביישוב]]</f>
        <v>11698.113207547171</v>
      </c>
    </row>
    <row r="18914" spans="1:14" x14ac:dyDescent="0.35">
      <c r="A18914" t="s">
        <v>308</v>
      </c>
      <c r="B18914" t="s">
        <v>29</v>
      </c>
      <c r="C18914">
        <v>1034</v>
      </c>
      <c r="D18914" t="s">
        <v>48</v>
      </c>
      <c r="E18914">
        <v>719</v>
      </c>
      <c r="F18914">
        <v>317</v>
      </c>
      <c r="G18914">
        <v>402</v>
      </c>
      <c r="H18914">
        <v>24</v>
      </c>
      <c r="I18914">
        <v>695</v>
      </c>
      <c r="J18914">
        <v>255</v>
      </c>
      <c r="K18914">
        <v>687</v>
      </c>
      <c r="L18914" s="4">
        <v>37</v>
      </c>
      <c r="M18914" s="1">
        <v>6.1199999999999997E-2</v>
      </c>
      <c r="N18914">
        <f>טבלה1[[#This Row],[סה"כ דורשי עבודה]]/טבלה1[[#This Row],[שיעור אבטלה מוערך ביישוב]]</f>
        <v>11748.366013071896</v>
      </c>
    </row>
    <row r="18915" spans="1:14" x14ac:dyDescent="0.35">
      <c r="A18915" t="s">
        <v>309</v>
      </c>
      <c r="B18915" t="s">
        <v>29</v>
      </c>
      <c r="C18915">
        <v>1034</v>
      </c>
      <c r="D18915" t="s">
        <v>48</v>
      </c>
      <c r="E18915">
        <v>726</v>
      </c>
      <c r="F18915">
        <v>308</v>
      </c>
      <c r="G18915">
        <v>418</v>
      </c>
      <c r="H18915">
        <v>23</v>
      </c>
      <c r="I18915">
        <v>703</v>
      </c>
      <c r="J18915">
        <v>273</v>
      </c>
      <c r="K18915">
        <v>695</v>
      </c>
      <c r="L18915" s="4">
        <v>31</v>
      </c>
      <c r="M18915" s="1">
        <v>6.1899999999999997E-2</v>
      </c>
      <c r="N18915">
        <f>טבלה1[[#This Row],[סה"כ דורשי עבודה]]/טבלה1[[#This Row],[שיעור אבטלה מוערך ביישוב]]</f>
        <v>11728.59450726979</v>
      </c>
    </row>
    <row r="18916" spans="1:14" x14ac:dyDescent="0.35">
      <c r="A18916" t="s">
        <v>310</v>
      </c>
      <c r="B18916" t="s">
        <v>29</v>
      </c>
      <c r="C18916">
        <v>1034</v>
      </c>
      <c r="D18916" t="s">
        <v>48</v>
      </c>
      <c r="E18916">
        <v>686</v>
      </c>
      <c r="F18916">
        <v>294</v>
      </c>
      <c r="G18916">
        <v>392</v>
      </c>
      <c r="H18916">
        <v>24</v>
      </c>
      <c r="I18916">
        <v>662</v>
      </c>
      <c r="J18916">
        <v>272</v>
      </c>
      <c r="K18916">
        <v>658</v>
      </c>
      <c r="L18916" s="4">
        <v>35</v>
      </c>
      <c r="M18916" s="1">
        <v>5.8799999999999998E-2</v>
      </c>
      <c r="N18916">
        <f>טבלה1[[#This Row],[סה"כ דורשי עבודה]]/טבלה1[[#This Row],[שיעור אבטלה מוערך ביישוב]]</f>
        <v>11666.666666666668</v>
      </c>
    </row>
    <row r="18917" spans="1:14" x14ac:dyDescent="0.35">
      <c r="A18917" t="s">
        <v>311</v>
      </c>
      <c r="B18917" t="s">
        <v>29</v>
      </c>
      <c r="C18917">
        <v>1034</v>
      </c>
      <c r="D18917" t="s">
        <v>48</v>
      </c>
      <c r="E18917">
        <v>723</v>
      </c>
      <c r="F18917">
        <v>324</v>
      </c>
      <c r="G18917">
        <v>399</v>
      </c>
      <c r="H18917">
        <v>23</v>
      </c>
      <c r="I18917">
        <v>700</v>
      </c>
      <c r="J18917">
        <v>276</v>
      </c>
      <c r="K18917">
        <v>691</v>
      </c>
      <c r="L18917" s="4">
        <v>24</v>
      </c>
      <c r="M18917" s="1">
        <v>6.1499999999999999E-2</v>
      </c>
      <c r="N18917">
        <f>טבלה1[[#This Row],[סה"כ דורשי עבודה]]/טבלה1[[#This Row],[שיעור אבטלה מוערך ביישוב]]</f>
        <v>11756.09756097561</v>
      </c>
    </row>
    <row r="18918" spans="1:14" x14ac:dyDescent="0.35">
      <c r="A18918" t="s">
        <v>312</v>
      </c>
      <c r="B18918" t="s">
        <v>29</v>
      </c>
      <c r="C18918">
        <v>1034</v>
      </c>
      <c r="D18918" t="s">
        <v>48</v>
      </c>
      <c r="E18918">
        <v>742</v>
      </c>
      <c r="F18918">
        <v>350</v>
      </c>
      <c r="G18918">
        <v>392</v>
      </c>
      <c r="H18918">
        <v>24</v>
      </c>
      <c r="I18918">
        <v>718</v>
      </c>
      <c r="J18918">
        <v>280</v>
      </c>
      <c r="K18918">
        <v>707</v>
      </c>
      <c r="L18918" s="4">
        <v>45</v>
      </c>
      <c r="M18918" s="1">
        <v>6.2899999999999998E-2</v>
      </c>
      <c r="N18918">
        <f>טבלה1[[#This Row],[סה"כ דורשי עבודה]]/טבלה1[[#This Row],[שיעור אבטלה מוערך ביישוב]]</f>
        <v>11796.50238473768</v>
      </c>
    </row>
    <row r="18919" spans="1:14" x14ac:dyDescent="0.35">
      <c r="A18919" t="s">
        <v>313</v>
      </c>
      <c r="B18919" t="s">
        <v>29</v>
      </c>
      <c r="C18919">
        <v>1034</v>
      </c>
      <c r="D18919" t="s">
        <v>48</v>
      </c>
      <c r="E18919">
        <v>756</v>
      </c>
      <c r="F18919">
        <v>338</v>
      </c>
      <c r="G18919">
        <v>418</v>
      </c>
      <c r="H18919">
        <v>25</v>
      </c>
      <c r="I18919">
        <v>731</v>
      </c>
      <c r="J18919">
        <v>309</v>
      </c>
      <c r="K18919">
        <v>725</v>
      </c>
      <c r="L18919" s="4">
        <v>37</v>
      </c>
      <c r="M18919" s="1">
        <v>6.4399999999999999E-2</v>
      </c>
      <c r="N18919">
        <f>טבלה1[[#This Row],[סה"כ דורשי עבודה]]/טבלה1[[#This Row],[שיעור אבטלה מוערך ביישוב]]</f>
        <v>11739.130434782608</v>
      </c>
    </row>
    <row r="18920" spans="1:14" x14ac:dyDescent="0.35">
      <c r="A18920" t="s">
        <v>314</v>
      </c>
      <c r="B18920" t="s">
        <v>29</v>
      </c>
      <c r="C18920">
        <v>1034</v>
      </c>
      <c r="D18920" t="s">
        <v>48</v>
      </c>
      <c r="E18920">
        <v>818</v>
      </c>
      <c r="F18920">
        <v>347</v>
      </c>
      <c r="G18920">
        <v>471</v>
      </c>
      <c r="H18920">
        <v>24</v>
      </c>
      <c r="I18920">
        <v>794</v>
      </c>
      <c r="J18920">
        <v>324</v>
      </c>
      <c r="K18920">
        <v>769</v>
      </c>
      <c r="L18920" s="4">
        <v>42</v>
      </c>
      <c r="M18920" s="1">
        <v>6.8000000000000005E-2</v>
      </c>
      <c r="N18920">
        <f>טבלה1[[#This Row],[סה"כ דורשי עבודה]]/טבלה1[[#This Row],[שיעור אבטלה מוערך ביישוב]]</f>
        <v>12029.411764705881</v>
      </c>
    </row>
    <row r="18921" spans="1:14" x14ac:dyDescent="0.35">
      <c r="A18921" t="s">
        <v>315</v>
      </c>
      <c r="B18921" t="s">
        <v>29</v>
      </c>
      <c r="C18921">
        <v>1034</v>
      </c>
      <c r="D18921" t="s">
        <v>48</v>
      </c>
      <c r="E18921">
        <v>797</v>
      </c>
      <c r="F18921">
        <v>326</v>
      </c>
      <c r="G18921">
        <v>471</v>
      </c>
      <c r="H18921">
        <v>26</v>
      </c>
      <c r="I18921">
        <v>771</v>
      </c>
      <c r="J18921">
        <v>309</v>
      </c>
      <c r="K18921">
        <v>759</v>
      </c>
      <c r="L18921" s="4">
        <v>44</v>
      </c>
      <c r="M18921" s="1">
        <v>6.7199999999999996E-2</v>
      </c>
      <c r="N18921">
        <f>טבלה1[[#This Row],[סה"כ דורשי עבודה]]/טבלה1[[#This Row],[שיעור אבטלה מוערך ביישוב]]</f>
        <v>11860.119047619048</v>
      </c>
    </row>
    <row r="18922" spans="1:14" x14ac:dyDescent="0.35">
      <c r="A18922" t="s">
        <v>316</v>
      </c>
      <c r="B18922" t="s">
        <v>29</v>
      </c>
      <c r="C18922">
        <v>1034</v>
      </c>
      <c r="D18922" t="s">
        <v>48</v>
      </c>
      <c r="E18922">
        <v>672</v>
      </c>
      <c r="F18922">
        <v>271</v>
      </c>
      <c r="G18922">
        <v>401</v>
      </c>
      <c r="H18922">
        <v>31</v>
      </c>
      <c r="I18922">
        <v>641</v>
      </c>
      <c r="J18922">
        <v>296</v>
      </c>
      <c r="K18922">
        <v>639</v>
      </c>
      <c r="L18922" s="4">
        <v>15</v>
      </c>
      <c r="M18922" s="1">
        <v>5.7200000000000001E-2</v>
      </c>
      <c r="N18922">
        <f>טבלה1[[#This Row],[סה"כ דורשי עבודה]]/טבלה1[[#This Row],[שיעור אבטלה מוערך ביישוב]]</f>
        <v>11748.251748251749</v>
      </c>
    </row>
    <row r="18923" spans="1:14" x14ac:dyDescent="0.35">
      <c r="A18923" t="s">
        <v>317</v>
      </c>
      <c r="B18923" t="s">
        <v>29</v>
      </c>
      <c r="C18923">
        <v>1034</v>
      </c>
      <c r="D18923" t="s">
        <v>48</v>
      </c>
      <c r="E18923">
        <v>858</v>
      </c>
      <c r="F18923">
        <v>362</v>
      </c>
      <c r="G18923">
        <v>496</v>
      </c>
      <c r="H18923">
        <v>31</v>
      </c>
      <c r="I18923">
        <v>827</v>
      </c>
      <c r="J18923">
        <v>323</v>
      </c>
      <c r="K18923">
        <v>817</v>
      </c>
      <c r="L18923" s="4">
        <v>33</v>
      </c>
      <c r="M18923" s="1">
        <v>7.1999999999999995E-2</v>
      </c>
      <c r="N18923">
        <f>טבלה1[[#This Row],[סה"כ דורשי עבודה]]/טבלה1[[#This Row],[שיעור אבטלה מוערך ביישוב]]</f>
        <v>11916.666666666668</v>
      </c>
    </row>
    <row r="18924" spans="1:14" x14ac:dyDescent="0.35">
      <c r="A18924" t="s">
        <v>318</v>
      </c>
      <c r="B18924" t="s">
        <v>29</v>
      </c>
      <c r="C18924">
        <v>1034</v>
      </c>
      <c r="D18924" t="s">
        <v>48</v>
      </c>
      <c r="E18924">
        <v>784</v>
      </c>
      <c r="F18924">
        <v>363</v>
      </c>
      <c r="G18924">
        <v>421</v>
      </c>
      <c r="H18924">
        <v>27</v>
      </c>
      <c r="I18924">
        <v>757</v>
      </c>
      <c r="J18924">
        <v>317</v>
      </c>
      <c r="K18924">
        <v>748</v>
      </c>
      <c r="L18924" s="4">
        <v>46</v>
      </c>
      <c r="M18924" s="1">
        <v>6.6299999999999998E-2</v>
      </c>
      <c r="N18924">
        <f>טבלה1[[#This Row],[סה"כ דורשי עבודה]]/טבלה1[[#This Row],[שיעור אבטלה מוערך ביישוב]]</f>
        <v>11825.037707390649</v>
      </c>
    </row>
    <row r="18925" spans="1:14" x14ac:dyDescent="0.35">
      <c r="A18925" t="s">
        <v>319</v>
      </c>
      <c r="B18925" t="s">
        <v>29</v>
      </c>
      <c r="C18925">
        <v>1034</v>
      </c>
      <c r="D18925" t="s">
        <v>48</v>
      </c>
      <c r="E18925">
        <v>793</v>
      </c>
      <c r="F18925">
        <v>359</v>
      </c>
      <c r="G18925">
        <v>434</v>
      </c>
      <c r="H18925">
        <v>33</v>
      </c>
      <c r="I18925">
        <v>760</v>
      </c>
      <c r="J18925">
        <v>309</v>
      </c>
      <c r="K18925">
        <v>755</v>
      </c>
      <c r="L18925" s="4">
        <v>32</v>
      </c>
      <c r="M18925" s="1">
        <v>6.6900000000000001E-2</v>
      </c>
      <c r="N18925">
        <f>טבלה1[[#This Row],[סה"כ דורשי עבודה]]/טבלה1[[#This Row],[שיעור אבטלה מוערך ביישוב]]</f>
        <v>11853.512705530642</v>
      </c>
    </row>
    <row r="18926" spans="1:14" x14ac:dyDescent="0.35">
      <c r="A18926" t="s">
        <v>320</v>
      </c>
      <c r="B18926" t="s">
        <v>29</v>
      </c>
      <c r="C18926">
        <v>1034</v>
      </c>
      <c r="D18926" t="s">
        <v>48</v>
      </c>
      <c r="E18926">
        <v>665</v>
      </c>
      <c r="F18926">
        <v>293</v>
      </c>
      <c r="G18926">
        <v>372</v>
      </c>
      <c r="H18926">
        <v>24</v>
      </c>
      <c r="I18926">
        <v>641</v>
      </c>
      <c r="J18926">
        <v>279</v>
      </c>
      <c r="K18926">
        <v>634</v>
      </c>
      <c r="L18926" s="4">
        <v>21</v>
      </c>
      <c r="M18926" s="1">
        <v>5.6800000000000003E-2</v>
      </c>
      <c r="N18926">
        <f>טבלה1[[#This Row],[סה"כ דורשי עבודה]]/טבלה1[[#This Row],[שיעור אבטלה מוערך ביישוב]]</f>
        <v>11707.74647887324</v>
      </c>
    </row>
    <row r="18927" spans="1:14" x14ac:dyDescent="0.35">
      <c r="A18927" t="s">
        <v>321</v>
      </c>
      <c r="B18927" t="s">
        <v>29</v>
      </c>
      <c r="C18927">
        <v>1034</v>
      </c>
      <c r="D18927" t="s">
        <v>48</v>
      </c>
      <c r="E18927">
        <v>701</v>
      </c>
      <c r="F18927">
        <v>311</v>
      </c>
      <c r="G18927">
        <v>390</v>
      </c>
      <c r="H18927">
        <v>25</v>
      </c>
      <c r="I18927">
        <v>676</v>
      </c>
      <c r="J18927">
        <v>307</v>
      </c>
      <c r="K18927">
        <v>673</v>
      </c>
      <c r="L18927" s="4">
        <v>3</v>
      </c>
      <c r="M18927" s="1">
        <v>0.06</v>
      </c>
      <c r="N18927">
        <f>טבלה1[[#This Row],[סה"כ דורשי עבודה]]/טבלה1[[#This Row],[שיעור אבטלה מוערך ביישוב]]</f>
        <v>11683.333333333334</v>
      </c>
    </row>
    <row r="18928" spans="1:14" x14ac:dyDescent="0.35">
      <c r="A18928" t="s">
        <v>322</v>
      </c>
      <c r="B18928" t="s">
        <v>29</v>
      </c>
      <c r="C18928">
        <v>1034</v>
      </c>
      <c r="D18928" t="s">
        <v>48</v>
      </c>
      <c r="E18928">
        <v>803</v>
      </c>
      <c r="F18928">
        <v>381</v>
      </c>
      <c r="G18928">
        <v>422</v>
      </c>
      <c r="H18928">
        <v>30</v>
      </c>
      <c r="I18928">
        <v>773</v>
      </c>
      <c r="J18928">
        <v>329</v>
      </c>
      <c r="K18928">
        <v>756</v>
      </c>
      <c r="L18928" s="4">
        <v>28</v>
      </c>
      <c r="M18928" s="1">
        <v>6.6900000000000001E-2</v>
      </c>
      <c r="N18928">
        <f>טבלה1[[#This Row],[סה"כ דורשי עבודה]]/טבלה1[[#This Row],[שיעור אבטלה מוערך ביישוב]]</f>
        <v>12002.989536621824</v>
      </c>
    </row>
    <row r="18929" spans="1:14" x14ac:dyDescent="0.35">
      <c r="A18929" t="s">
        <v>340</v>
      </c>
      <c r="B18929" t="s">
        <v>29</v>
      </c>
      <c r="C18929">
        <v>1034</v>
      </c>
      <c r="D18929" t="s">
        <v>48</v>
      </c>
      <c r="E18929">
        <v>726</v>
      </c>
      <c r="F18929">
        <v>340</v>
      </c>
      <c r="G18929">
        <v>386</v>
      </c>
      <c r="H18929">
        <v>28</v>
      </c>
      <c r="I18929">
        <v>698</v>
      </c>
      <c r="J18929">
        <v>314</v>
      </c>
      <c r="K18929">
        <v>691</v>
      </c>
      <c r="L18929" s="4">
        <v>18</v>
      </c>
      <c r="M18929" s="1">
        <v>6.1499999999999999E-2</v>
      </c>
      <c r="N18929">
        <f>טבלה1[[#This Row],[סה"כ דורשי עבודה]]/טבלה1[[#This Row],[שיעור אבטלה מוערך ביישוב]]</f>
        <v>11804.878048780489</v>
      </c>
    </row>
    <row r="18930" spans="1:14" x14ac:dyDescent="0.35">
      <c r="A18930" t="s">
        <v>323</v>
      </c>
      <c r="B18930" t="s">
        <v>53</v>
      </c>
      <c r="C18930">
        <v>469</v>
      </c>
      <c r="D18930" t="s">
        <v>86</v>
      </c>
      <c r="E18930">
        <v>251</v>
      </c>
      <c r="F18930">
        <v>125</v>
      </c>
      <c r="G18930">
        <v>126</v>
      </c>
      <c r="H18930">
        <v>18</v>
      </c>
      <c r="I18930">
        <v>233</v>
      </c>
      <c r="J18930">
        <v>129</v>
      </c>
      <c r="K18930">
        <v>249</v>
      </c>
      <c r="L18930" s="4">
        <v>5</v>
      </c>
      <c r="M18930" s="1">
        <v>4.6899999999999997E-2</v>
      </c>
      <c r="N18930">
        <f>טבלה1[[#This Row],[סה"כ דורשי עבודה]]/טבלה1[[#This Row],[שיעור אבטלה מוערך ביישוב]]</f>
        <v>5351.8123667377404</v>
      </c>
    </row>
    <row r="18931" spans="1:14" x14ac:dyDescent="0.35">
      <c r="A18931" t="s">
        <v>324</v>
      </c>
      <c r="B18931" t="s">
        <v>53</v>
      </c>
      <c r="C18931">
        <v>469</v>
      </c>
      <c r="D18931" t="s">
        <v>86</v>
      </c>
      <c r="E18931">
        <v>278</v>
      </c>
      <c r="F18931">
        <v>138</v>
      </c>
      <c r="G18931">
        <v>140</v>
      </c>
      <c r="H18931">
        <v>20</v>
      </c>
      <c r="I18931">
        <v>258</v>
      </c>
      <c r="J18931">
        <v>132</v>
      </c>
      <c r="K18931">
        <v>272</v>
      </c>
      <c r="L18931" s="4">
        <v>11</v>
      </c>
      <c r="M18931" s="1">
        <v>5.0999999999999997E-2</v>
      </c>
      <c r="N18931">
        <f>טבלה1[[#This Row],[סה"כ דורשי עבודה]]/טבלה1[[#This Row],[שיעור אבטלה מוערך ביישוב]]</f>
        <v>5450.9803921568628</v>
      </c>
    </row>
    <row r="18932" spans="1:14" x14ac:dyDescent="0.35">
      <c r="A18932" t="s">
        <v>325</v>
      </c>
      <c r="B18932" t="s">
        <v>53</v>
      </c>
      <c r="C18932">
        <v>469</v>
      </c>
      <c r="D18932" t="s">
        <v>86</v>
      </c>
      <c r="E18932">
        <v>252</v>
      </c>
      <c r="F18932">
        <v>128</v>
      </c>
      <c r="G18932">
        <v>124</v>
      </c>
      <c r="H18932">
        <v>16</v>
      </c>
      <c r="I18932">
        <v>236</v>
      </c>
      <c r="J18932">
        <v>124</v>
      </c>
      <c r="K18932">
        <v>250</v>
      </c>
      <c r="L18932" s="4">
        <v>16</v>
      </c>
      <c r="M18932" s="1">
        <v>4.7100000000000003E-2</v>
      </c>
      <c r="N18932">
        <f>טבלה1[[#This Row],[סה"כ דורשי עבודה]]/טבלה1[[#This Row],[שיעור אבטלה מוערך ביישוב]]</f>
        <v>5350.3184713375795</v>
      </c>
    </row>
    <row r="18933" spans="1:14" x14ac:dyDescent="0.35">
      <c r="A18933" t="s">
        <v>326</v>
      </c>
      <c r="B18933" t="s">
        <v>53</v>
      </c>
      <c r="C18933">
        <v>469</v>
      </c>
      <c r="D18933" t="s">
        <v>86</v>
      </c>
      <c r="E18933">
        <v>260</v>
      </c>
      <c r="F18933">
        <v>129</v>
      </c>
      <c r="G18933">
        <v>131</v>
      </c>
      <c r="H18933">
        <v>12</v>
      </c>
      <c r="I18933">
        <v>248</v>
      </c>
      <c r="J18933">
        <v>130</v>
      </c>
      <c r="K18933">
        <v>258</v>
      </c>
      <c r="L18933" s="4">
        <v>9</v>
      </c>
      <c r="M18933" s="1">
        <v>4.8500000000000001E-2</v>
      </c>
      <c r="N18933">
        <f>טבלה1[[#This Row],[סה"כ דורשי עבודה]]/טבלה1[[#This Row],[שיעור אבטלה מוערך ביישוב]]</f>
        <v>5360.8247422680415</v>
      </c>
    </row>
    <row r="18934" spans="1:14" x14ac:dyDescent="0.35">
      <c r="A18934" t="s">
        <v>327</v>
      </c>
      <c r="B18934" t="s">
        <v>53</v>
      </c>
      <c r="C18934">
        <v>469</v>
      </c>
      <c r="D18934" t="s">
        <v>86</v>
      </c>
      <c r="E18934">
        <v>265</v>
      </c>
      <c r="F18934">
        <v>126</v>
      </c>
      <c r="G18934">
        <v>139</v>
      </c>
      <c r="H18934">
        <v>14</v>
      </c>
      <c r="I18934">
        <v>251</v>
      </c>
      <c r="J18934">
        <v>125</v>
      </c>
      <c r="K18934">
        <v>263</v>
      </c>
      <c r="L18934" s="4">
        <v>17</v>
      </c>
      <c r="M18934" s="1">
        <v>4.9399999999999999E-2</v>
      </c>
      <c r="N18934">
        <f>טבלה1[[#This Row],[סה"כ דורשי עבודה]]/טבלה1[[#This Row],[שיעור אבטלה מוערך ביישוב]]</f>
        <v>5364.3724696356276</v>
      </c>
    </row>
    <row r="18935" spans="1:14" x14ac:dyDescent="0.35">
      <c r="A18935" t="s">
        <v>328</v>
      </c>
      <c r="B18935" t="s">
        <v>53</v>
      </c>
      <c r="C18935">
        <v>469</v>
      </c>
      <c r="D18935" t="s">
        <v>86</v>
      </c>
      <c r="E18935">
        <v>323</v>
      </c>
      <c r="F18935">
        <v>158</v>
      </c>
      <c r="G18935">
        <v>165</v>
      </c>
      <c r="H18935">
        <v>11</v>
      </c>
      <c r="I18935">
        <v>312</v>
      </c>
      <c r="J18935">
        <v>123</v>
      </c>
      <c r="K18935">
        <v>320</v>
      </c>
      <c r="L18935" s="4">
        <v>18</v>
      </c>
      <c r="M18935" s="1">
        <v>5.9499999999999997E-2</v>
      </c>
      <c r="N18935">
        <f>טבלה1[[#This Row],[סה"כ דורשי עבודה]]/טבלה1[[#This Row],[שיעור אבטלה מוערך ביישוב]]</f>
        <v>5428.5714285714284</v>
      </c>
    </row>
    <row r="18936" spans="1:14" x14ac:dyDescent="0.35">
      <c r="A18936" t="s">
        <v>329</v>
      </c>
      <c r="B18936" t="s">
        <v>53</v>
      </c>
      <c r="C18936">
        <v>469</v>
      </c>
      <c r="D18936" t="s">
        <v>86</v>
      </c>
      <c r="E18936">
        <v>309</v>
      </c>
      <c r="F18936">
        <v>136</v>
      </c>
      <c r="G18936">
        <v>173</v>
      </c>
      <c r="H18936">
        <v>7</v>
      </c>
      <c r="I18936">
        <v>302</v>
      </c>
      <c r="J18936">
        <v>129</v>
      </c>
      <c r="K18936">
        <v>306</v>
      </c>
      <c r="L18936" s="4">
        <v>13</v>
      </c>
      <c r="M18936" s="1">
        <v>5.7000000000000002E-2</v>
      </c>
      <c r="N18936">
        <f>טבלה1[[#This Row],[סה"כ דורשי עבודה]]/טבלה1[[#This Row],[שיעור אבטלה מוערך ביישוב]]</f>
        <v>5421.0526315789475</v>
      </c>
    </row>
    <row r="18937" spans="1:14" x14ac:dyDescent="0.35">
      <c r="A18937" t="s">
        <v>330</v>
      </c>
      <c r="B18937" t="s">
        <v>53</v>
      </c>
      <c r="C18937">
        <v>469</v>
      </c>
      <c r="D18937" t="s">
        <v>86</v>
      </c>
      <c r="E18937">
        <v>284</v>
      </c>
      <c r="F18937">
        <v>124</v>
      </c>
      <c r="G18937">
        <v>160</v>
      </c>
      <c r="H18937">
        <v>8</v>
      </c>
      <c r="I18937">
        <v>276</v>
      </c>
      <c r="J18937">
        <v>128</v>
      </c>
      <c r="K18937">
        <v>281</v>
      </c>
      <c r="L18937" s="4">
        <v>14</v>
      </c>
      <c r="M18937" s="1">
        <v>5.2600000000000001E-2</v>
      </c>
      <c r="N18937">
        <f>טבלה1[[#This Row],[סה"כ דורשי עבודה]]/טבלה1[[#This Row],[שיעור אבטלה מוערך ביישוב]]</f>
        <v>5399.2395437262358</v>
      </c>
    </row>
    <row r="18938" spans="1:14" x14ac:dyDescent="0.35">
      <c r="A18938" t="s">
        <v>331</v>
      </c>
      <c r="B18938" t="s">
        <v>53</v>
      </c>
      <c r="C18938">
        <v>469</v>
      </c>
      <c r="D18938" t="s">
        <v>86</v>
      </c>
      <c r="E18938">
        <v>258</v>
      </c>
      <c r="F18938">
        <v>115</v>
      </c>
      <c r="G18938">
        <v>143</v>
      </c>
      <c r="H18938">
        <v>12</v>
      </c>
      <c r="I18938">
        <v>246</v>
      </c>
      <c r="J18938">
        <v>115</v>
      </c>
      <c r="K18938">
        <v>255</v>
      </c>
      <c r="L18938" s="4">
        <v>13</v>
      </c>
      <c r="M18938" s="1">
        <v>4.8000000000000001E-2</v>
      </c>
      <c r="N18938">
        <f>טבלה1[[#This Row],[סה"כ דורשי עבודה]]/טבלה1[[#This Row],[שיעור אבטלה מוערך ביישוב]]</f>
        <v>5375</v>
      </c>
    </row>
    <row r="18939" spans="1:14" x14ac:dyDescent="0.35">
      <c r="A18939" t="s">
        <v>332</v>
      </c>
      <c r="B18939" t="s">
        <v>53</v>
      </c>
      <c r="C18939">
        <v>469</v>
      </c>
      <c r="D18939" t="s">
        <v>86</v>
      </c>
      <c r="E18939">
        <v>297</v>
      </c>
      <c r="F18939">
        <v>135</v>
      </c>
      <c r="G18939">
        <v>162</v>
      </c>
      <c r="H18939">
        <v>13</v>
      </c>
      <c r="I18939">
        <v>284</v>
      </c>
      <c r="J18939">
        <v>123</v>
      </c>
      <c r="K18939">
        <v>293</v>
      </c>
      <c r="L18939" s="4">
        <v>13</v>
      </c>
      <c r="M18939" s="1">
        <v>5.4699999999999999E-2</v>
      </c>
      <c r="N18939">
        <f>טבלה1[[#This Row],[סה"כ דורשי עבודה]]/טבלה1[[#This Row],[שיעור אבטלה מוערך ביישוב]]</f>
        <v>5429.6160877513712</v>
      </c>
    </row>
    <row r="18940" spans="1:14" x14ac:dyDescent="0.35">
      <c r="A18940" t="s">
        <v>333</v>
      </c>
      <c r="B18940" t="s">
        <v>53</v>
      </c>
      <c r="C18940">
        <v>469</v>
      </c>
      <c r="D18940" t="s">
        <v>86</v>
      </c>
      <c r="E18940">
        <v>277</v>
      </c>
      <c r="F18940">
        <v>125</v>
      </c>
      <c r="G18940">
        <v>152</v>
      </c>
      <c r="H18940">
        <v>11</v>
      </c>
      <c r="I18940">
        <v>266</v>
      </c>
      <c r="J18940">
        <v>116</v>
      </c>
      <c r="K18940">
        <v>273</v>
      </c>
      <c r="L18940" s="4">
        <v>15</v>
      </c>
      <c r="M18940" s="1">
        <v>5.1200000000000002E-2</v>
      </c>
      <c r="N18940">
        <f>טבלה1[[#This Row],[סה"כ דורשי עבודה]]/טבלה1[[#This Row],[שיעור אבטלה מוערך ביישוב]]</f>
        <v>5410.15625</v>
      </c>
    </row>
    <row r="18941" spans="1:14" x14ac:dyDescent="0.35">
      <c r="A18941" t="s">
        <v>334</v>
      </c>
      <c r="B18941" t="s">
        <v>53</v>
      </c>
      <c r="C18941">
        <v>469</v>
      </c>
      <c r="D18941" t="s">
        <v>86</v>
      </c>
      <c r="E18941">
        <v>268</v>
      </c>
      <c r="F18941">
        <v>134</v>
      </c>
      <c r="G18941">
        <v>134</v>
      </c>
      <c r="H18941">
        <v>11</v>
      </c>
      <c r="I18941">
        <v>257</v>
      </c>
      <c r="J18941">
        <v>119</v>
      </c>
      <c r="K18941">
        <v>264</v>
      </c>
      <c r="L18941" s="4">
        <v>9</v>
      </c>
      <c r="M18941" s="1">
        <v>4.9599999999999998E-2</v>
      </c>
      <c r="N18941">
        <f>טבלה1[[#This Row],[סה"כ דורשי עבודה]]/טבלה1[[#This Row],[שיעור אבטלה מוערך ביישוב]]</f>
        <v>5403.2258064516127</v>
      </c>
    </row>
    <row r="18942" spans="1:14" x14ac:dyDescent="0.35">
      <c r="A18942" t="s">
        <v>335</v>
      </c>
      <c r="B18942" t="s">
        <v>53</v>
      </c>
      <c r="C18942">
        <v>469</v>
      </c>
      <c r="D18942" t="s">
        <v>86</v>
      </c>
      <c r="E18942">
        <v>261</v>
      </c>
      <c r="F18942">
        <v>130</v>
      </c>
      <c r="G18942">
        <v>131</v>
      </c>
      <c r="H18942">
        <v>12</v>
      </c>
      <c r="I18942">
        <v>249</v>
      </c>
      <c r="J18942">
        <v>123</v>
      </c>
      <c r="K18942">
        <v>257</v>
      </c>
      <c r="L18942" s="4">
        <v>5</v>
      </c>
      <c r="M18942" s="1">
        <v>4.8300000000000003E-2</v>
      </c>
      <c r="N18942">
        <f>טבלה1[[#This Row],[סה"כ דורשי עבודה]]/טבלה1[[#This Row],[שיעור אבטלה מוערך ביישוב]]</f>
        <v>5403.7267080745341</v>
      </c>
    </row>
    <row r="18943" spans="1:14" x14ac:dyDescent="0.35">
      <c r="A18943" t="s">
        <v>336</v>
      </c>
      <c r="B18943" t="s">
        <v>53</v>
      </c>
      <c r="C18943">
        <v>469</v>
      </c>
      <c r="D18943" t="s">
        <v>86</v>
      </c>
      <c r="E18943">
        <v>271</v>
      </c>
      <c r="F18943">
        <v>133</v>
      </c>
      <c r="G18943">
        <v>138</v>
      </c>
      <c r="H18943">
        <v>14</v>
      </c>
      <c r="I18943">
        <v>257</v>
      </c>
      <c r="J18943">
        <v>115</v>
      </c>
      <c r="K18943">
        <v>268</v>
      </c>
      <c r="L18943" s="4">
        <v>3</v>
      </c>
      <c r="M18943" s="1">
        <v>5.0299999999999997E-2</v>
      </c>
      <c r="N18943">
        <f>טבלה1[[#This Row],[סה"כ דורשי עבודה]]/טבלה1[[#This Row],[שיעור אבטלה מוערך ביישוב]]</f>
        <v>5387.6739562624261</v>
      </c>
    </row>
    <row r="18944" spans="1:14" x14ac:dyDescent="0.35">
      <c r="A18944" t="s">
        <v>337</v>
      </c>
      <c r="B18944" t="s">
        <v>53</v>
      </c>
      <c r="C18944">
        <v>469</v>
      </c>
      <c r="D18944" t="s">
        <v>86</v>
      </c>
      <c r="E18944">
        <v>269</v>
      </c>
      <c r="F18944">
        <v>133</v>
      </c>
      <c r="G18944">
        <v>136</v>
      </c>
      <c r="H18944">
        <v>14</v>
      </c>
      <c r="I18944">
        <v>255</v>
      </c>
      <c r="J18944">
        <v>116</v>
      </c>
      <c r="K18944">
        <v>268</v>
      </c>
      <c r="L18944" s="4">
        <v>2</v>
      </c>
      <c r="M18944" s="1">
        <v>5.0299999999999997E-2</v>
      </c>
      <c r="N18944">
        <f>טבלה1[[#This Row],[סה"כ דורשי עבודה]]/טבלה1[[#This Row],[שיעור אבטלה מוערך ביישוב]]</f>
        <v>5347.9125248508954</v>
      </c>
    </row>
    <row r="18945" spans="1:14" x14ac:dyDescent="0.35">
      <c r="A18945" t="s">
        <v>338</v>
      </c>
      <c r="B18945" t="s">
        <v>53</v>
      </c>
      <c r="C18945">
        <v>469</v>
      </c>
      <c r="D18945" t="s">
        <v>86</v>
      </c>
      <c r="E18945">
        <v>249</v>
      </c>
      <c r="F18945">
        <v>125</v>
      </c>
      <c r="G18945">
        <v>124</v>
      </c>
      <c r="H18945">
        <v>21</v>
      </c>
      <c r="I18945">
        <v>228</v>
      </c>
      <c r="J18945">
        <v>106</v>
      </c>
      <c r="K18945">
        <v>248</v>
      </c>
      <c r="L18945" s="4">
        <v>2</v>
      </c>
      <c r="M18945" s="1">
        <v>4.6699999999999998E-2</v>
      </c>
      <c r="N18945">
        <f>טבלה1[[#This Row],[סה"כ דורשי עבודה]]/טבלה1[[#This Row],[שיעור אבטלה מוערך ביישוב]]</f>
        <v>5331.9057815845827</v>
      </c>
    </row>
    <row r="18946" spans="1:14" x14ac:dyDescent="0.35">
      <c r="A18946" t="s">
        <v>339</v>
      </c>
      <c r="B18946" t="s">
        <v>53</v>
      </c>
      <c r="C18946">
        <v>469</v>
      </c>
      <c r="D18946" t="s">
        <v>86</v>
      </c>
      <c r="E18946">
        <v>278</v>
      </c>
      <c r="F18946">
        <v>138</v>
      </c>
      <c r="G18946">
        <v>140</v>
      </c>
      <c r="H18946">
        <v>25</v>
      </c>
      <c r="I18946">
        <v>253</v>
      </c>
      <c r="J18946">
        <v>114</v>
      </c>
      <c r="K18946">
        <v>276</v>
      </c>
      <c r="L18946" s="4">
        <v>7</v>
      </c>
      <c r="M18946" s="1">
        <v>5.1700000000000003E-2</v>
      </c>
      <c r="N18946">
        <f>טבלה1[[#This Row],[סה"כ דורשי עבודה]]/טבלה1[[#This Row],[שיעור אבטלה מוערך ביישוב]]</f>
        <v>5377.1760154738877</v>
      </c>
    </row>
    <row r="18947" spans="1:14" x14ac:dyDescent="0.35">
      <c r="A18947" t="s">
        <v>261</v>
      </c>
      <c r="B18947" t="s">
        <v>53</v>
      </c>
      <c r="C18947">
        <v>469</v>
      </c>
      <c r="D18947" t="s">
        <v>86</v>
      </c>
      <c r="E18947">
        <v>265</v>
      </c>
      <c r="F18947">
        <v>127</v>
      </c>
      <c r="G18947">
        <v>138</v>
      </c>
      <c r="H18947">
        <v>25</v>
      </c>
      <c r="I18947">
        <v>240</v>
      </c>
      <c r="J18947">
        <v>110</v>
      </c>
      <c r="K18947">
        <v>261</v>
      </c>
      <c r="L18947" s="4">
        <v>3</v>
      </c>
      <c r="M18947" s="1">
        <v>4.9000000000000002E-2</v>
      </c>
      <c r="N18947">
        <f>טבלה1[[#This Row],[סה"כ דורשי עבודה]]/טבלה1[[#This Row],[שיעור אבטלה מוערך ביישוב]]</f>
        <v>5408.1632653061224</v>
      </c>
    </row>
    <row r="18948" spans="1:14" x14ac:dyDescent="0.35">
      <c r="A18948" t="s">
        <v>262</v>
      </c>
      <c r="B18948" t="s">
        <v>53</v>
      </c>
      <c r="C18948">
        <v>469</v>
      </c>
      <c r="D18948" t="s">
        <v>86</v>
      </c>
      <c r="E18948">
        <v>281</v>
      </c>
      <c r="F18948">
        <v>130</v>
      </c>
      <c r="G18948">
        <v>151</v>
      </c>
      <c r="H18948">
        <v>21</v>
      </c>
      <c r="I18948">
        <v>260</v>
      </c>
      <c r="J18948">
        <v>116</v>
      </c>
      <c r="K18948">
        <v>279</v>
      </c>
      <c r="L18948" s="4">
        <v>1</v>
      </c>
      <c r="M18948" s="1">
        <v>5.2200000000000003E-2</v>
      </c>
      <c r="N18948">
        <f>טבלה1[[#This Row],[סה"כ דורשי עבודה]]/טבלה1[[#This Row],[שיעור אבטלה מוערך ביישוב]]</f>
        <v>5383.1417624521073</v>
      </c>
    </row>
    <row r="18949" spans="1:14" x14ac:dyDescent="0.35">
      <c r="A18949" t="s">
        <v>263</v>
      </c>
      <c r="B18949" t="s">
        <v>53</v>
      </c>
      <c r="C18949">
        <v>469</v>
      </c>
      <c r="D18949" t="s">
        <v>86</v>
      </c>
      <c r="E18949">
        <v>286</v>
      </c>
      <c r="F18949">
        <v>130</v>
      </c>
      <c r="G18949">
        <v>156</v>
      </c>
      <c r="H18949">
        <v>22</v>
      </c>
      <c r="I18949">
        <v>264</v>
      </c>
      <c r="J18949">
        <v>121</v>
      </c>
      <c r="K18949">
        <v>284</v>
      </c>
      <c r="L18949" s="4">
        <v>3</v>
      </c>
      <c r="M18949" s="1">
        <v>5.3100000000000001E-2</v>
      </c>
      <c r="N18949">
        <f>טבלה1[[#This Row],[סה"כ דורשי עבודה]]/טבלה1[[#This Row],[שיעור אבטלה מוערך ביישוב]]</f>
        <v>5386.0640301318263</v>
      </c>
    </row>
    <row r="18950" spans="1:14" x14ac:dyDescent="0.35">
      <c r="A18950" t="s">
        <v>264</v>
      </c>
      <c r="B18950" t="s">
        <v>53</v>
      </c>
      <c r="C18950">
        <v>469</v>
      </c>
      <c r="D18950" t="s">
        <v>86</v>
      </c>
      <c r="E18950">
        <v>256</v>
      </c>
      <c r="F18950">
        <v>120</v>
      </c>
      <c r="G18950">
        <v>136</v>
      </c>
      <c r="H18950">
        <v>22</v>
      </c>
      <c r="I18950">
        <v>234</v>
      </c>
      <c r="J18950">
        <v>113</v>
      </c>
      <c r="K18950">
        <v>255</v>
      </c>
      <c r="L18950" s="4">
        <v>1</v>
      </c>
      <c r="M18950" s="1">
        <v>4.8000000000000001E-2</v>
      </c>
      <c r="N18950">
        <f>טבלה1[[#This Row],[סה"כ דורשי עבודה]]/טבלה1[[#This Row],[שיעור אבטלה מוערך ביישוב]]</f>
        <v>5333.333333333333</v>
      </c>
    </row>
    <row r="18951" spans="1:14" x14ac:dyDescent="0.35">
      <c r="A18951" t="s">
        <v>265</v>
      </c>
      <c r="B18951" t="s">
        <v>53</v>
      </c>
      <c r="C18951">
        <v>469</v>
      </c>
      <c r="D18951" t="s">
        <v>86</v>
      </c>
      <c r="E18951">
        <v>272</v>
      </c>
      <c r="F18951">
        <v>136</v>
      </c>
      <c r="G18951">
        <v>136</v>
      </c>
      <c r="H18951">
        <v>20</v>
      </c>
      <c r="I18951">
        <v>252</v>
      </c>
      <c r="J18951">
        <v>116</v>
      </c>
      <c r="K18951">
        <v>272</v>
      </c>
      <c r="L18951" s="4">
        <v>2</v>
      </c>
      <c r="M18951" s="1">
        <v>5.0999999999999997E-2</v>
      </c>
      <c r="N18951">
        <f>טבלה1[[#This Row],[סה"כ דורשי עבודה]]/טבלה1[[#This Row],[שיעור אבטלה מוערך ביישוב]]</f>
        <v>5333.3333333333339</v>
      </c>
    </row>
    <row r="18952" spans="1:14" x14ac:dyDescent="0.35">
      <c r="A18952" t="s">
        <v>266</v>
      </c>
      <c r="B18952" t="s">
        <v>53</v>
      </c>
      <c r="C18952">
        <v>469</v>
      </c>
      <c r="D18952" t="s">
        <v>86</v>
      </c>
      <c r="E18952">
        <v>263</v>
      </c>
      <c r="F18952">
        <v>134</v>
      </c>
      <c r="G18952">
        <v>129</v>
      </c>
      <c r="H18952">
        <v>13</v>
      </c>
      <c r="I18952">
        <v>250</v>
      </c>
      <c r="J18952">
        <v>113</v>
      </c>
      <c r="K18952">
        <v>263</v>
      </c>
      <c r="L18952" s="4">
        <v>5</v>
      </c>
      <c r="M18952" s="1">
        <v>4.9399999999999999E-2</v>
      </c>
      <c r="N18952">
        <f>טבלה1[[#This Row],[סה"כ דורשי עבודה]]/טבלה1[[#This Row],[שיעור אבטלה מוערך ביישוב]]</f>
        <v>5323.8866396761132</v>
      </c>
    </row>
    <row r="18953" spans="1:14" x14ac:dyDescent="0.35">
      <c r="A18953" t="s">
        <v>267</v>
      </c>
      <c r="B18953" t="s">
        <v>53</v>
      </c>
      <c r="C18953">
        <v>469</v>
      </c>
      <c r="D18953" t="s">
        <v>86</v>
      </c>
      <c r="E18953">
        <v>272</v>
      </c>
      <c r="F18953">
        <v>133</v>
      </c>
      <c r="G18953">
        <v>139</v>
      </c>
      <c r="H18953">
        <v>15</v>
      </c>
      <c r="I18953">
        <v>257</v>
      </c>
      <c r="J18953">
        <v>124</v>
      </c>
      <c r="K18953">
        <v>271</v>
      </c>
      <c r="L18953" s="4">
        <v>3</v>
      </c>
      <c r="M18953" s="1">
        <v>5.0799999999999998E-2</v>
      </c>
      <c r="N18953">
        <f>טבלה1[[#This Row],[סה"כ דורשי עבודה]]/טבלה1[[#This Row],[שיעור אבטלה מוערך ביישוב]]</f>
        <v>5354.3307086614177</v>
      </c>
    </row>
    <row r="18954" spans="1:14" x14ac:dyDescent="0.35">
      <c r="A18954" t="s">
        <v>268</v>
      </c>
      <c r="B18954" t="s">
        <v>53</v>
      </c>
      <c r="C18954">
        <v>469</v>
      </c>
      <c r="D18954" t="s">
        <v>86</v>
      </c>
      <c r="E18954">
        <v>296</v>
      </c>
      <c r="F18954">
        <v>149</v>
      </c>
      <c r="G18954">
        <v>147</v>
      </c>
      <c r="H18954">
        <v>15</v>
      </c>
      <c r="I18954">
        <v>281</v>
      </c>
      <c r="J18954">
        <v>128</v>
      </c>
      <c r="K18954">
        <v>291</v>
      </c>
      <c r="L18954" s="4">
        <v>2</v>
      </c>
      <c r="M18954" s="1">
        <v>5.0299999999999997E-2</v>
      </c>
      <c r="N18954">
        <f>טבלה1[[#This Row],[סה"כ דורשי עבודה]]/טבלה1[[#This Row],[שיעור אבטלה מוערך ביישוב]]</f>
        <v>5884.6918489065611</v>
      </c>
    </row>
    <row r="18955" spans="1:14" x14ac:dyDescent="0.35">
      <c r="A18955" t="s">
        <v>269</v>
      </c>
      <c r="B18955" t="s">
        <v>53</v>
      </c>
      <c r="C18955">
        <v>469</v>
      </c>
      <c r="D18955" t="s">
        <v>86</v>
      </c>
      <c r="E18955">
        <v>291</v>
      </c>
      <c r="F18955">
        <v>136</v>
      </c>
      <c r="G18955">
        <v>155</v>
      </c>
      <c r="H18955">
        <v>19</v>
      </c>
      <c r="I18955">
        <v>272</v>
      </c>
      <c r="J18955">
        <v>128</v>
      </c>
      <c r="K18955">
        <v>288</v>
      </c>
      <c r="L18955" s="4">
        <v>3</v>
      </c>
      <c r="M18955" s="1">
        <v>4.9799999999999997E-2</v>
      </c>
      <c r="N18955">
        <f>טבלה1[[#This Row],[סה"כ דורשי עבודה]]/טבלה1[[#This Row],[שיעור אבטלה מוערך ביישוב]]</f>
        <v>5843.3734939759042</v>
      </c>
    </row>
    <row r="18956" spans="1:14" x14ac:dyDescent="0.35">
      <c r="A18956" t="s">
        <v>270</v>
      </c>
      <c r="B18956" t="s">
        <v>53</v>
      </c>
      <c r="C18956">
        <v>469</v>
      </c>
      <c r="D18956" t="s">
        <v>86</v>
      </c>
      <c r="E18956">
        <v>274</v>
      </c>
      <c r="F18956">
        <v>129</v>
      </c>
      <c r="G18956">
        <v>145</v>
      </c>
      <c r="H18956">
        <v>20</v>
      </c>
      <c r="I18956">
        <v>254</v>
      </c>
      <c r="J18956">
        <v>130</v>
      </c>
      <c r="K18956">
        <v>273</v>
      </c>
      <c r="L18956" s="4">
        <v>4</v>
      </c>
      <c r="M18956" s="1">
        <v>4.7300000000000002E-2</v>
      </c>
      <c r="N18956">
        <f>טבלה1[[#This Row],[סה"כ דורשי עבודה]]/טבלה1[[#This Row],[שיעור אבטלה מוערך ביישוב]]</f>
        <v>5792.8118393234672</v>
      </c>
    </row>
    <row r="18957" spans="1:14" x14ac:dyDescent="0.35">
      <c r="A18957" t="s">
        <v>271</v>
      </c>
      <c r="B18957" t="s">
        <v>53</v>
      </c>
      <c r="C18957">
        <v>469</v>
      </c>
      <c r="D18957" t="s">
        <v>86</v>
      </c>
      <c r="E18957">
        <v>266</v>
      </c>
      <c r="F18957">
        <v>126</v>
      </c>
      <c r="G18957">
        <v>140</v>
      </c>
      <c r="H18957">
        <v>19</v>
      </c>
      <c r="I18957">
        <v>247</v>
      </c>
      <c r="J18957">
        <v>127</v>
      </c>
      <c r="K18957">
        <v>264</v>
      </c>
      <c r="L18957" s="4">
        <v>3</v>
      </c>
      <c r="M18957" s="1">
        <v>4.58E-2</v>
      </c>
      <c r="N18957">
        <f>טבלה1[[#This Row],[סה"כ דורשי עבודה]]/טבלה1[[#This Row],[שיעור אבטלה מוערך ביישוב]]</f>
        <v>5807.8602620087331</v>
      </c>
    </row>
    <row r="18958" spans="1:14" x14ac:dyDescent="0.35">
      <c r="A18958" t="s">
        <v>272</v>
      </c>
      <c r="B18958" t="s">
        <v>53</v>
      </c>
      <c r="C18958">
        <v>469</v>
      </c>
      <c r="D18958" t="s">
        <v>86</v>
      </c>
      <c r="E18958">
        <v>281</v>
      </c>
      <c r="F18958">
        <v>142</v>
      </c>
      <c r="G18958">
        <v>139</v>
      </c>
      <c r="H18958">
        <v>21</v>
      </c>
      <c r="I18958">
        <v>260</v>
      </c>
      <c r="J18958">
        <v>128</v>
      </c>
      <c r="K18958">
        <v>279</v>
      </c>
      <c r="L18958" s="4">
        <v>7</v>
      </c>
      <c r="M18958" s="1">
        <v>4.8300000000000003E-2</v>
      </c>
      <c r="N18958">
        <f>טבלה1[[#This Row],[סה"כ דורשי עבודה]]/טבלה1[[#This Row],[שיעור אבטלה מוערך ביישוב]]</f>
        <v>5817.8053830227736</v>
      </c>
    </row>
    <row r="18959" spans="1:14" x14ac:dyDescent="0.35">
      <c r="A18959" t="s">
        <v>273</v>
      </c>
      <c r="B18959" t="s">
        <v>53</v>
      </c>
      <c r="C18959">
        <v>469</v>
      </c>
      <c r="D18959" t="s">
        <v>86</v>
      </c>
      <c r="E18959">
        <v>321</v>
      </c>
      <c r="F18959">
        <v>155</v>
      </c>
      <c r="G18959">
        <v>166</v>
      </c>
      <c r="H18959">
        <v>16</v>
      </c>
      <c r="I18959">
        <v>305</v>
      </c>
      <c r="J18959">
        <v>121</v>
      </c>
      <c r="K18959">
        <v>316</v>
      </c>
      <c r="L18959" s="4">
        <v>1</v>
      </c>
      <c r="M18959" s="1">
        <v>5.4399999999999997E-2</v>
      </c>
      <c r="N18959">
        <f>טבלה1[[#This Row],[סה"כ דורשי עבודה]]/טבלה1[[#This Row],[שיעור אבטלה מוערך ביישוב]]</f>
        <v>5900.7352941176478</v>
      </c>
    </row>
    <row r="18960" spans="1:14" x14ac:dyDescent="0.35">
      <c r="A18960" t="s">
        <v>274</v>
      </c>
      <c r="B18960" t="s">
        <v>53</v>
      </c>
      <c r="C18960">
        <v>469</v>
      </c>
      <c r="D18960" t="s">
        <v>86</v>
      </c>
      <c r="E18960">
        <v>368</v>
      </c>
      <c r="F18960">
        <v>172</v>
      </c>
      <c r="G18960">
        <v>196</v>
      </c>
      <c r="H18960">
        <v>21</v>
      </c>
      <c r="I18960">
        <v>347</v>
      </c>
      <c r="J18960">
        <v>131</v>
      </c>
      <c r="K18960">
        <v>359</v>
      </c>
      <c r="L18960" s="4">
        <v>3</v>
      </c>
      <c r="M18960" s="1">
        <v>6.13E-2</v>
      </c>
      <c r="N18960">
        <f>טבלה1[[#This Row],[סה"כ דורשי עבודה]]/טבלה1[[#This Row],[שיעור אבטלה מוערך ביישוב]]</f>
        <v>6003.2626427406203</v>
      </c>
    </row>
    <row r="18961" spans="1:14" x14ac:dyDescent="0.35">
      <c r="A18961" t="s">
        <v>275</v>
      </c>
      <c r="B18961" t="s">
        <v>53</v>
      </c>
      <c r="C18961">
        <v>469</v>
      </c>
      <c r="D18961" t="s">
        <v>86</v>
      </c>
      <c r="E18961">
        <v>333</v>
      </c>
      <c r="F18961">
        <v>160</v>
      </c>
      <c r="G18961">
        <v>173</v>
      </c>
      <c r="H18961">
        <v>20</v>
      </c>
      <c r="I18961">
        <v>313</v>
      </c>
      <c r="J18961">
        <v>119</v>
      </c>
      <c r="K18961">
        <v>329</v>
      </c>
      <c r="L18961" s="4">
        <v>3</v>
      </c>
      <c r="M18961" s="1">
        <v>5.6500000000000002E-2</v>
      </c>
      <c r="N18961">
        <f>טבלה1[[#This Row],[סה"כ דורשי עבודה]]/טבלה1[[#This Row],[שיעור אבטלה מוערך ביישוב]]</f>
        <v>5893.8053097345128</v>
      </c>
    </row>
    <row r="18962" spans="1:14" x14ac:dyDescent="0.35">
      <c r="A18962" t="s">
        <v>276</v>
      </c>
      <c r="B18962" t="s">
        <v>53</v>
      </c>
      <c r="C18962">
        <v>469</v>
      </c>
      <c r="D18962" t="s">
        <v>86</v>
      </c>
      <c r="E18962">
        <v>311</v>
      </c>
      <c r="F18962">
        <v>155</v>
      </c>
      <c r="G18962">
        <v>156</v>
      </c>
      <c r="H18962">
        <v>22</v>
      </c>
      <c r="I18962">
        <v>289</v>
      </c>
      <c r="J18962">
        <v>126</v>
      </c>
      <c r="K18962">
        <v>310</v>
      </c>
      <c r="L18962" s="4">
        <v>3</v>
      </c>
      <c r="M18962" s="1">
        <v>5.3400000000000003E-2</v>
      </c>
      <c r="N18962">
        <f>טבלה1[[#This Row],[סה"כ דורשי עבודה]]/טבלה1[[#This Row],[שיעור אבטלה מוערך ביישוב]]</f>
        <v>5823.9700374531831</v>
      </c>
    </row>
    <row r="18963" spans="1:14" x14ac:dyDescent="0.35">
      <c r="A18963" t="s">
        <v>277</v>
      </c>
      <c r="B18963" t="s">
        <v>53</v>
      </c>
      <c r="C18963">
        <v>469</v>
      </c>
      <c r="D18963" t="s">
        <v>86</v>
      </c>
      <c r="E18963">
        <v>304</v>
      </c>
      <c r="F18963">
        <v>146</v>
      </c>
      <c r="G18963">
        <v>158</v>
      </c>
      <c r="H18963">
        <v>21</v>
      </c>
      <c r="I18963">
        <v>283</v>
      </c>
      <c r="J18963">
        <v>129</v>
      </c>
      <c r="K18963">
        <v>303</v>
      </c>
      <c r="L18963" s="4">
        <v>1</v>
      </c>
      <c r="M18963" s="1">
        <v>5.2299999999999999E-2</v>
      </c>
      <c r="N18963">
        <f>טבלה1[[#This Row],[סה"כ דורשי עבודה]]/טבלה1[[#This Row],[שיעור אבטלה מוערך ביישוב]]</f>
        <v>5812.6195028680686</v>
      </c>
    </row>
    <row r="18964" spans="1:14" x14ac:dyDescent="0.35">
      <c r="A18964" t="s">
        <v>278</v>
      </c>
      <c r="B18964" t="s">
        <v>53</v>
      </c>
      <c r="C18964">
        <v>469</v>
      </c>
      <c r="D18964" t="s">
        <v>86</v>
      </c>
      <c r="E18964">
        <v>323</v>
      </c>
      <c r="F18964">
        <v>148</v>
      </c>
      <c r="G18964">
        <v>175</v>
      </c>
      <c r="H18964">
        <v>19</v>
      </c>
      <c r="I18964">
        <v>304</v>
      </c>
      <c r="J18964">
        <v>133</v>
      </c>
      <c r="K18964">
        <v>320</v>
      </c>
      <c r="L18964" s="4">
        <v>3</v>
      </c>
      <c r="M18964" s="1">
        <v>5.5E-2</v>
      </c>
      <c r="N18964">
        <f>טבלה1[[#This Row],[סה"כ דורשי עבודה]]/טבלה1[[#This Row],[שיעור אבטלה מוערך ביישוב]]</f>
        <v>5872.727272727273</v>
      </c>
    </row>
    <row r="18965" spans="1:14" x14ac:dyDescent="0.35">
      <c r="A18965" t="s">
        <v>279</v>
      </c>
      <c r="B18965" t="s">
        <v>53</v>
      </c>
      <c r="C18965">
        <v>469</v>
      </c>
      <c r="D18965" t="s">
        <v>86</v>
      </c>
      <c r="E18965">
        <v>309</v>
      </c>
      <c r="F18965">
        <v>137</v>
      </c>
      <c r="G18965">
        <v>172</v>
      </c>
      <c r="H18965">
        <v>20</v>
      </c>
      <c r="I18965">
        <v>289</v>
      </c>
      <c r="J18965">
        <v>138</v>
      </c>
      <c r="K18965">
        <v>305</v>
      </c>
      <c r="L18965" s="4">
        <v>4</v>
      </c>
      <c r="M18965" s="1">
        <v>5.2600000000000001E-2</v>
      </c>
      <c r="N18965">
        <f>טבלה1[[#This Row],[סה"כ דורשי עבודה]]/טבלה1[[#This Row],[שיעור אבטלה מוערך ביישוב]]</f>
        <v>5874.5247148288972</v>
      </c>
    </row>
    <row r="18966" spans="1:14" x14ac:dyDescent="0.35">
      <c r="A18966" t="s">
        <v>11</v>
      </c>
      <c r="B18966" t="s">
        <v>53</v>
      </c>
      <c r="C18966">
        <v>469</v>
      </c>
      <c r="D18966" t="s">
        <v>86</v>
      </c>
      <c r="E18966">
        <v>304</v>
      </c>
      <c r="F18966">
        <v>137</v>
      </c>
      <c r="G18966">
        <v>167</v>
      </c>
      <c r="H18966">
        <v>21</v>
      </c>
      <c r="I18966">
        <v>283</v>
      </c>
      <c r="J18966">
        <v>139</v>
      </c>
      <c r="K18966">
        <v>301</v>
      </c>
      <c r="L18966" s="4">
        <v>3</v>
      </c>
      <c r="M18966" s="1">
        <v>5.1499999999999997E-2</v>
      </c>
      <c r="N18966">
        <f>טבלה1[[#This Row],[סה"כ דורשי עבודה]]/טבלה1[[#This Row],[שיעור אבטלה מוערך ביישוב]]</f>
        <v>5902.9126213592235</v>
      </c>
    </row>
    <row r="18967" spans="1:14" x14ac:dyDescent="0.35">
      <c r="A18967" t="s">
        <v>212</v>
      </c>
      <c r="B18967" t="s">
        <v>53</v>
      </c>
      <c r="C18967">
        <v>469</v>
      </c>
      <c r="D18967" t="s">
        <v>86</v>
      </c>
      <c r="E18967">
        <v>305</v>
      </c>
      <c r="F18967">
        <v>148</v>
      </c>
      <c r="G18967">
        <v>157</v>
      </c>
      <c r="H18967">
        <v>17</v>
      </c>
      <c r="I18967">
        <v>288</v>
      </c>
      <c r="J18967">
        <v>143</v>
      </c>
      <c r="K18967">
        <v>303</v>
      </c>
      <c r="L18967" s="4">
        <v>1</v>
      </c>
      <c r="M18967" s="1">
        <v>5.1799999999999999E-2</v>
      </c>
      <c r="N18967">
        <f>טבלה1[[#This Row],[סה"כ דורשי עבודה]]/טבלה1[[#This Row],[שיעור אבטלה מוערך ביישוב]]</f>
        <v>5888.0308880308885</v>
      </c>
    </row>
    <row r="18968" spans="1:14" x14ac:dyDescent="0.35">
      <c r="A18968" t="s">
        <v>213</v>
      </c>
      <c r="B18968" t="s">
        <v>53</v>
      </c>
      <c r="C18968">
        <v>469</v>
      </c>
      <c r="D18968" t="s">
        <v>86</v>
      </c>
      <c r="E18968">
        <v>306</v>
      </c>
      <c r="F18968">
        <v>149</v>
      </c>
      <c r="G18968">
        <v>157</v>
      </c>
      <c r="H18968">
        <v>18</v>
      </c>
      <c r="I18968">
        <v>288</v>
      </c>
      <c r="J18968">
        <v>135</v>
      </c>
      <c r="K18968">
        <v>304</v>
      </c>
      <c r="L18968" s="4">
        <v>2</v>
      </c>
      <c r="M18968" s="1">
        <v>5.1999999999999998E-2</v>
      </c>
      <c r="N18968">
        <f>טבלה1[[#This Row],[סה"כ דורשי עבודה]]/טבלה1[[#This Row],[שיעור אבטלה מוערך ביישוב]]</f>
        <v>5884.6153846153848</v>
      </c>
    </row>
    <row r="18969" spans="1:14" x14ac:dyDescent="0.35">
      <c r="A18969" t="s">
        <v>214</v>
      </c>
      <c r="B18969" t="s">
        <v>53</v>
      </c>
      <c r="C18969">
        <v>469</v>
      </c>
      <c r="D18969" t="s">
        <v>86</v>
      </c>
      <c r="E18969">
        <v>310</v>
      </c>
      <c r="F18969">
        <v>155</v>
      </c>
      <c r="G18969">
        <v>155</v>
      </c>
      <c r="H18969">
        <v>21</v>
      </c>
      <c r="I18969">
        <v>289</v>
      </c>
      <c r="J18969">
        <v>136</v>
      </c>
      <c r="K18969">
        <v>307</v>
      </c>
      <c r="L18969" s="4">
        <v>5</v>
      </c>
      <c r="M18969" s="1">
        <v>5.2499999999999998E-2</v>
      </c>
      <c r="N18969">
        <f>טבלה1[[#This Row],[סה"כ דורשי עבודה]]/טבלה1[[#This Row],[שיעור אבטלה מוערך ביישוב]]</f>
        <v>5904.7619047619046</v>
      </c>
    </row>
    <row r="18970" spans="1:14" x14ac:dyDescent="0.35">
      <c r="A18970" t="s">
        <v>215</v>
      </c>
      <c r="B18970" t="s">
        <v>53</v>
      </c>
      <c r="C18970">
        <v>469</v>
      </c>
      <c r="D18970" t="s">
        <v>86</v>
      </c>
      <c r="E18970">
        <v>305</v>
      </c>
      <c r="F18970">
        <v>155</v>
      </c>
      <c r="G18970">
        <v>150</v>
      </c>
      <c r="H18970">
        <v>18</v>
      </c>
      <c r="I18970">
        <v>287</v>
      </c>
      <c r="J18970">
        <v>135</v>
      </c>
      <c r="K18970">
        <v>302</v>
      </c>
      <c r="L18970" s="4">
        <v>7</v>
      </c>
      <c r="M18970" s="1">
        <v>5.1700000000000003E-2</v>
      </c>
      <c r="N18970">
        <f>טבלה1[[#This Row],[סה"כ דורשי עבודה]]/טבלה1[[#This Row],[שיעור אבטלה מוערך ביישוב]]</f>
        <v>5899.419729206963</v>
      </c>
    </row>
    <row r="18971" spans="1:14" x14ac:dyDescent="0.35">
      <c r="A18971" t="s">
        <v>216</v>
      </c>
      <c r="B18971" t="s">
        <v>53</v>
      </c>
      <c r="C18971">
        <v>469</v>
      </c>
      <c r="D18971" t="s">
        <v>86</v>
      </c>
      <c r="E18971">
        <v>373</v>
      </c>
      <c r="F18971">
        <v>182</v>
      </c>
      <c r="G18971">
        <v>191</v>
      </c>
      <c r="H18971">
        <v>17</v>
      </c>
      <c r="I18971">
        <v>356</v>
      </c>
      <c r="J18971">
        <v>135</v>
      </c>
      <c r="K18971">
        <v>372</v>
      </c>
      <c r="L18971" s="4">
        <v>7</v>
      </c>
      <c r="M18971" s="1">
        <v>6.2899999999999998E-2</v>
      </c>
      <c r="N18971">
        <f>טבלה1[[#This Row],[סה"כ דורשי עבודה]]/טבלה1[[#This Row],[שיעור אבטלה מוערך ביישוב]]</f>
        <v>5930.0476947535772</v>
      </c>
    </row>
    <row r="18972" spans="1:14" x14ac:dyDescent="0.35">
      <c r="A18972" t="s">
        <v>217</v>
      </c>
      <c r="B18972" t="s">
        <v>53</v>
      </c>
      <c r="C18972">
        <v>469</v>
      </c>
      <c r="D18972" t="s">
        <v>86</v>
      </c>
      <c r="E18972">
        <v>394</v>
      </c>
      <c r="F18972">
        <v>179</v>
      </c>
      <c r="G18972">
        <v>215</v>
      </c>
      <c r="H18972">
        <v>19</v>
      </c>
      <c r="I18972">
        <v>375</v>
      </c>
      <c r="J18972">
        <v>138</v>
      </c>
      <c r="K18972">
        <v>390</v>
      </c>
      <c r="L18972" s="4">
        <v>7</v>
      </c>
      <c r="M18972" s="1">
        <v>6.5699999999999995E-2</v>
      </c>
      <c r="N18972">
        <f>טבלה1[[#This Row],[סה"כ דורשי עבודה]]/טבלה1[[#This Row],[שיעור אבטלה מוערך ביישוב]]</f>
        <v>5996.9558599695592</v>
      </c>
    </row>
    <row r="18973" spans="1:14" x14ac:dyDescent="0.35">
      <c r="A18973" t="s">
        <v>218</v>
      </c>
      <c r="B18973" t="s">
        <v>53</v>
      </c>
      <c r="C18973">
        <v>469</v>
      </c>
      <c r="D18973" t="s">
        <v>86</v>
      </c>
      <c r="E18973">
        <v>359</v>
      </c>
      <c r="F18973">
        <v>157</v>
      </c>
      <c r="G18973">
        <v>202</v>
      </c>
      <c r="H18973">
        <v>20</v>
      </c>
      <c r="I18973">
        <v>339</v>
      </c>
      <c r="J18973">
        <v>139</v>
      </c>
      <c r="K18973">
        <v>356</v>
      </c>
      <c r="L18973" s="4">
        <v>7</v>
      </c>
      <c r="M18973" s="1">
        <v>6.0299999999999999E-2</v>
      </c>
      <c r="N18973">
        <f>טבלה1[[#This Row],[סה"כ דורשי עבודה]]/טבלה1[[#This Row],[שיעור אבטלה מוערך ביישוב]]</f>
        <v>5953.5655058043121</v>
      </c>
    </row>
    <row r="18974" spans="1:14" x14ac:dyDescent="0.35">
      <c r="A18974" t="s">
        <v>219</v>
      </c>
      <c r="B18974" t="s">
        <v>53</v>
      </c>
      <c r="C18974">
        <v>469</v>
      </c>
      <c r="D18974" t="s">
        <v>86</v>
      </c>
      <c r="E18974">
        <v>313</v>
      </c>
      <c r="F18974">
        <v>140</v>
      </c>
      <c r="G18974">
        <v>173</v>
      </c>
      <c r="H18974">
        <v>19</v>
      </c>
      <c r="I18974">
        <v>294</v>
      </c>
      <c r="J18974">
        <v>132</v>
      </c>
      <c r="K18974">
        <v>311</v>
      </c>
      <c r="L18974" s="4">
        <v>10</v>
      </c>
      <c r="M18974" s="1">
        <v>5.3100000000000001E-2</v>
      </c>
      <c r="N18974">
        <f>טבלה1[[#This Row],[סה"כ דורשי עבודה]]/טבלה1[[#This Row],[שיעור אבטלה מוערך ביישוב]]</f>
        <v>5894.5386064030126</v>
      </c>
    </row>
    <row r="18975" spans="1:14" x14ac:dyDescent="0.35">
      <c r="A18975" t="s">
        <v>220</v>
      </c>
      <c r="B18975" t="s">
        <v>53</v>
      </c>
      <c r="C18975">
        <v>469</v>
      </c>
      <c r="D18975" t="s">
        <v>86</v>
      </c>
      <c r="E18975">
        <v>352</v>
      </c>
      <c r="F18975">
        <v>162</v>
      </c>
      <c r="G18975">
        <v>190</v>
      </c>
      <c r="H18975">
        <v>26</v>
      </c>
      <c r="I18975">
        <v>326</v>
      </c>
      <c r="J18975">
        <v>142</v>
      </c>
      <c r="K18975">
        <v>349</v>
      </c>
      <c r="L18975" s="4">
        <v>7</v>
      </c>
      <c r="M18975" s="1">
        <v>5.9200000000000003E-2</v>
      </c>
      <c r="N18975">
        <f>טבלה1[[#This Row],[סה"כ דורשי עבודה]]/טבלה1[[#This Row],[שיעור אבטלה מוערך ביישוב]]</f>
        <v>5945.9459459459458</v>
      </c>
    </row>
    <row r="18976" spans="1:14" x14ac:dyDescent="0.35">
      <c r="A18976" t="s">
        <v>221</v>
      </c>
      <c r="B18976" t="s">
        <v>53</v>
      </c>
      <c r="C18976">
        <v>469</v>
      </c>
      <c r="D18976" t="s">
        <v>86</v>
      </c>
      <c r="E18976">
        <v>316</v>
      </c>
      <c r="F18976">
        <v>154</v>
      </c>
      <c r="G18976">
        <v>162</v>
      </c>
      <c r="H18976">
        <v>23</v>
      </c>
      <c r="I18976">
        <v>293</v>
      </c>
      <c r="J18976">
        <v>138</v>
      </c>
      <c r="K18976">
        <v>314</v>
      </c>
      <c r="L18976" s="4">
        <v>10</v>
      </c>
      <c r="M18976" s="1">
        <v>5.3600000000000002E-2</v>
      </c>
      <c r="N18976">
        <f>טבלה1[[#This Row],[סה"כ דורשי עבודה]]/טבלה1[[#This Row],[שיעור אבטלה מוערך ביישוב]]</f>
        <v>5895.5223880597014</v>
      </c>
    </row>
    <row r="18977" spans="1:14" x14ac:dyDescent="0.35">
      <c r="A18977" t="s">
        <v>222</v>
      </c>
      <c r="B18977" t="s">
        <v>53</v>
      </c>
      <c r="C18977">
        <v>469</v>
      </c>
      <c r="D18977" t="s">
        <v>86</v>
      </c>
      <c r="E18977">
        <v>337</v>
      </c>
      <c r="F18977">
        <v>166</v>
      </c>
      <c r="G18977">
        <v>171</v>
      </c>
      <c r="H18977">
        <v>25</v>
      </c>
      <c r="I18977">
        <v>312</v>
      </c>
      <c r="J18977">
        <v>137</v>
      </c>
      <c r="K18977">
        <v>336</v>
      </c>
      <c r="L18977" s="4">
        <v>1</v>
      </c>
      <c r="M18977" s="1">
        <v>5.7099999999999998E-2</v>
      </c>
      <c r="N18977">
        <f>טבלה1[[#This Row],[סה"כ דורשי עבודה]]/טבלה1[[#This Row],[שיעור אבטלה מוערך ביישוב]]</f>
        <v>5901.9264448336253</v>
      </c>
    </row>
    <row r="18978" spans="1:14" x14ac:dyDescent="0.35">
      <c r="A18978" t="s">
        <v>223</v>
      </c>
      <c r="B18978" t="s">
        <v>53</v>
      </c>
      <c r="C18978">
        <v>469</v>
      </c>
      <c r="D18978" t="s">
        <v>86</v>
      </c>
      <c r="E18978">
        <v>327</v>
      </c>
      <c r="F18978">
        <v>157</v>
      </c>
      <c r="G18978">
        <v>170</v>
      </c>
      <c r="H18978">
        <v>22</v>
      </c>
      <c r="I18978">
        <v>305</v>
      </c>
      <c r="J18978">
        <v>147</v>
      </c>
      <c r="K18978">
        <v>321</v>
      </c>
      <c r="L18978" s="4">
        <v>7</v>
      </c>
      <c r="M18978" s="1">
        <v>5.4199999999999998E-2</v>
      </c>
      <c r="N18978">
        <f>טבלה1[[#This Row],[סה"כ דורשי עבודה]]/טבלה1[[#This Row],[שיעור אבטלה מוערך ביישוב]]</f>
        <v>6033.210332103321</v>
      </c>
    </row>
    <row r="18979" spans="1:14" x14ac:dyDescent="0.35">
      <c r="A18979" t="s">
        <v>224</v>
      </c>
      <c r="B18979" t="s">
        <v>53</v>
      </c>
      <c r="C18979">
        <v>469</v>
      </c>
      <c r="D18979" t="s">
        <v>86</v>
      </c>
      <c r="E18979">
        <v>331</v>
      </c>
      <c r="F18979">
        <v>166</v>
      </c>
      <c r="G18979">
        <v>165</v>
      </c>
      <c r="H18979">
        <v>21</v>
      </c>
      <c r="I18979">
        <v>310</v>
      </c>
      <c r="J18979">
        <v>143</v>
      </c>
      <c r="K18979">
        <v>326</v>
      </c>
      <c r="L18979" s="4">
        <v>7</v>
      </c>
      <c r="M18979" s="1">
        <v>5.5E-2</v>
      </c>
      <c r="N18979">
        <f>טבלה1[[#This Row],[סה"כ דורשי עבודה]]/טבלה1[[#This Row],[שיעור אבטלה מוערך ביישוב]]</f>
        <v>6018.181818181818</v>
      </c>
    </row>
    <row r="18980" spans="1:14" x14ac:dyDescent="0.35">
      <c r="A18980" t="s">
        <v>225</v>
      </c>
      <c r="B18980" t="s">
        <v>53</v>
      </c>
      <c r="C18980">
        <v>469</v>
      </c>
      <c r="D18980" t="s">
        <v>86</v>
      </c>
      <c r="E18980">
        <v>329</v>
      </c>
      <c r="F18980">
        <v>164</v>
      </c>
      <c r="G18980">
        <v>165</v>
      </c>
      <c r="H18980">
        <v>20</v>
      </c>
      <c r="I18980">
        <v>309</v>
      </c>
      <c r="J18980">
        <v>141</v>
      </c>
      <c r="K18980">
        <v>322</v>
      </c>
      <c r="L18980" s="4">
        <v>10</v>
      </c>
      <c r="M18980" s="1">
        <v>5.4399999999999997E-2</v>
      </c>
      <c r="N18980">
        <f>טבלה1[[#This Row],[סה"כ דורשי עבודה]]/טבלה1[[#This Row],[שיעור אבטלה מוערך ביישוב]]</f>
        <v>6047.7941176470595</v>
      </c>
    </row>
    <row r="18981" spans="1:14" x14ac:dyDescent="0.35">
      <c r="A18981" t="s">
        <v>226</v>
      </c>
      <c r="B18981" t="s">
        <v>53</v>
      </c>
      <c r="C18981">
        <v>469</v>
      </c>
      <c r="D18981" t="s">
        <v>86</v>
      </c>
      <c r="E18981">
        <v>321</v>
      </c>
      <c r="F18981">
        <v>164</v>
      </c>
      <c r="G18981">
        <v>157</v>
      </c>
      <c r="H18981">
        <v>20</v>
      </c>
      <c r="I18981">
        <v>301</v>
      </c>
      <c r="J18981">
        <v>142</v>
      </c>
      <c r="K18981">
        <v>316</v>
      </c>
      <c r="L18981" s="4">
        <v>10</v>
      </c>
      <c r="M18981" s="1">
        <v>5.3400000000000003E-2</v>
      </c>
      <c r="N18981">
        <f>טבלה1[[#This Row],[סה"כ דורשי עבודה]]/טבלה1[[#This Row],[שיעור אבטלה מוערך ביישוב]]</f>
        <v>6011.2359550561796</v>
      </c>
    </row>
    <row r="18982" spans="1:14" x14ac:dyDescent="0.35">
      <c r="A18982" t="s">
        <v>227</v>
      </c>
      <c r="B18982" t="s">
        <v>53</v>
      </c>
      <c r="C18982">
        <v>469</v>
      </c>
      <c r="D18982" t="s">
        <v>86</v>
      </c>
      <c r="E18982">
        <v>329</v>
      </c>
      <c r="F18982">
        <v>168</v>
      </c>
      <c r="G18982">
        <v>161</v>
      </c>
      <c r="H18982">
        <v>21</v>
      </c>
      <c r="I18982">
        <v>308</v>
      </c>
      <c r="J18982">
        <v>147</v>
      </c>
      <c r="K18982">
        <v>321</v>
      </c>
      <c r="L18982" s="4">
        <v>17</v>
      </c>
      <c r="M18982" s="1">
        <v>5.4199999999999998E-2</v>
      </c>
      <c r="N18982">
        <f>טבלה1[[#This Row],[סה"כ דורשי עבודה]]/טבלה1[[#This Row],[שיעור אבטלה מוערך ביישוב]]</f>
        <v>6070.1107011070117</v>
      </c>
    </row>
    <row r="18983" spans="1:14" x14ac:dyDescent="0.35">
      <c r="A18983" t="s">
        <v>228</v>
      </c>
      <c r="B18983" t="s">
        <v>53</v>
      </c>
      <c r="C18983">
        <v>469</v>
      </c>
      <c r="D18983" t="s">
        <v>86</v>
      </c>
      <c r="E18983">
        <v>311</v>
      </c>
      <c r="F18983">
        <v>163</v>
      </c>
      <c r="G18983">
        <v>148</v>
      </c>
      <c r="H18983">
        <v>23</v>
      </c>
      <c r="I18983">
        <v>288</v>
      </c>
      <c r="J18983">
        <v>142</v>
      </c>
      <c r="K18983">
        <v>306</v>
      </c>
      <c r="L18983" s="4">
        <v>4</v>
      </c>
      <c r="M18983" s="1">
        <v>5.1799999999999999E-2</v>
      </c>
      <c r="N18983">
        <f>טבלה1[[#This Row],[סה"כ דורשי עבודה]]/טבלה1[[#This Row],[שיעור אבטלה מוערך ביישוב]]</f>
        <v>6003.8610038610041</v>
      </c>
    </row>
    <row r="18984" spans="1:14" x14ac:dyDescent="0.35">
      <c r="A18984" t="s">
        <v>229</v>
      </c>
      <c r="B18984" t="s">
        <v>53</v>
      </c>
      <c r="C18984">
        <v>469</v>
      </c>
      <c r="D18984" t="s">
        <v>86</v>
      </c>
      <c r="E18984">
        <v>356</v>
      </c>
      <c r="F18984">
        <v>174</v>
      </c>
      <c r="G18984">
        <v>182</v>
      </c>
      <c r="H18984">
        <v>23</v>
      </c>
      <c r="I18984">
        <v>333</v>
      </c>
      <c r="J18984">
        <v>141</v>
      </c>
      <c r="K18984">
        <v>349</v>
      </c>
      <c r="L18984" s="4">
        <v>5</v>
      </c>
      <c r="M18984" s="1">
        <v>5.8700000000000002E-2</v>
      </c>
      <c r="N18984">
        <f>טבלה1[[#This Row],[סה"כ דורשי עבודה]]/טבלה1[[#This Row],[שיעור אבטלה מוערך ביישוב]]</f>
        <v>6064.7359454855196</v>
      </c>
    </row>
    <row r="18985" spans="1:14" x14ac:dyDescent="0.35">
      <c r="A18985" t="s">
        <v>230</v>
      </c>
      <c r="B18985" t="s">
        <v>53</v>
      </c>
      <c r="C18985">
        <v>469</v>
      </c>
      <c r="D18985" t="s">
        <v>86</v>
      </c>
      <c r="E18985">
        <v>403</v>
      </c>
      <c r="F18985">
        <v>184</v>
      </c>
      <c r="G18985">
        <v>219</v>
      </c>
      <c r="H18985">
        <v>25</v>
      </c>
      <c r="I18985">
        <v>378</v>
      </c>
      <c r="J18985">
        <v>143</v>
      </c>
      <c r="K18985">
        <v>396</v>
      </c>
      <c r="L18985" s="4">
        <v>11</v>
      </c>
      <c r="M18985" s="1">
        <v>6.6100000000000006E-2</v>
      </c>
      <c r="N18985">
        <f>טבלה1[[#This Row],[סה"כ דורשי עבודה]]/טבלה1[[#This Row],[שיעור אבטלה מוערך ביישוב]]</f>
        <v>6096.8229954614217</v>
      </c>
    </row>
    <row r="18986" spans="1:14" x14ac:dyDescent="0.35">
      <c r="A18986" t="s">
        <v>231</v>
      </c>
      <c r="B18986" t="s">
        <v>53</v>
      </c>
      <c r="C18986">
        <v>469</v>
      </c>
      <c r="D18986" t="s">
        <v>86</v>
      </c>
      <c r="E18986">
        <v>317</v>
      </c>
      <c r="F18986">
        <v>151</v>
      </c>
      <c r="G18986">
        <v>166</v>
      </c>
      <c r="H18986">
        <v>17</v>
      </c>
      <c r="I18986">
        <v>300</v>
      </c>
      <c r="J18986">
        <v>137</v>
      </c>
      <c r="K18986">
        <v>313</v>
      </c>
      <c r="L18986" s="4">
        <v>12</v>
      </c>
      <c r="M18986" s="1">
        <v>5.2900000000000003E-2</v>
      </c>
      <c r="N18986">
        <f>טבלה1[[#This Row],[סה"כ דורשי עבודה]]/טבלה1[[#This Row],[שיעור אבטלה מוערך ביישוב]]</f>
        <v>5992.4385633270322</v>
      </c>
    </row>
    <row r="18987" spans="1:14" x14ac:dyDescent="0.35">
      <c r="A18987" t="s">
        <v>232</v>
      </c>
      <c r="B18987" t="s">
        <v>53</v>
      </c>
      <c r="C18987">
        <v>469</v>
      </c>
      <c r="D18987" t="s">
        <v>86</v>
      </c>
      <c r="E18987">
        <v>276</v>
      </c>
      <c r="F18987">
        <v>131</v>
      </c>
      <c r="G18987">
        <v>145</v>
      </c>
      <c r="H18987">
        <v>11</v>
      </c>
      <c r="I18987">
        <v>265</v>
      </c>
      <c r="J18987">
        <v>137</v>
      </c>
      <c r="K18987">
        <v>274</v>
      </c>
      <c r="L18987" s="4">
        <v>4</v>
      </c>
      <c r="M18987" s="1">
        <v>4.6699999999999998E-2</v>
      </c>
      <c r="N18987">
        <f>טבלה1[[#This Row],[סה"כ דורשי עבודה]]/טבלה1[[#This Row],[שיעור אבטלה מוערך ביישוב]]</f>
        <v>5910.0642398286936</v>
      </c>
    </row>
    <row r="18988" spans="1:14" x14ac:dyDescent="0.35">
      <c r="A18988" t="s">
        <v>233</v>
      </c>
      <c r="B18988" t="s">
        <v>53</v>
      </c>
      <c r="C18988">
        <v>469</v>
      </c>
      <c r="D18988" t="s">
        <v>86</v>
      </c>
      <c r="E18988">
        <v>278</v>
      </c>
      <c r="F18988">
        <v>132</v>
      </c>
      <c r="G18988">
        <v>146</v>
      </c>
      <c r="H18988">
        <v>12</v>
      </c>
      <c r="I18988">
        <v>266</v>
      </c>
      <c r="J18988">
        <v>145</v>
      </c>
      <c r="K18988">
        <v>275</v>
      </c>
      <c r="L18988" s="4">
        <v>0</v>
      </c>
      <c r="M18988" s="1">
        <v>4.6800000000000001E-2</v>
      </c>
      <c r="N18988">
        <f>טבלה1[[#This Row],[סה"כ דורשי עבודה]]/טבלה1[[#This Row],[שיעור אבטלה מוערך ביישוב]]</f>
        <v>5940.1709401709404</v>
      </c>
    </row>
    <row r="18989" spans="1:14" x14ac:dyDescent="0.35">
      <c r="A18989" t="s">
        <v>234</v>
      </c>
      <c r="B18989" t="s">
        <v>53</v>
      </c>
      <c r="C18989">
        <v>469</v>
      </c>
      <c r="D18989" t="s">
        <v>86</v>
      </c>
      <c r="E18989">
        <v>324</v>
      </c>
      <c r="F18989">
        <v>146</v>
      </c>
      <c r="G18989">
        <v>178</v>
      </c>
      <c r="H18989">
        <v>17</v>
      </c>
      <c r="I18989">
        <v>307</v>
      </c>
      <c r="J18989">
        <v>151</v>
      </c>
      <c r="K18989">
        <v>313</v>
      </c>
      <c r="L18989" s="4">
        <v>9</v>
      </c>
      <c r="M18989" s="1">
        <v>5.2900000000000003E-2</v>
      </c>
      <c r="N18989">
        <f>טבלה1[[#This Row],[סה"כ דורשי עבודה]]/טבלה1[[#This Row],[שיעור אבטלה מוערך ביישוב]]</f>
        <v>6124.7637051039692</v>
      </c>
    </row>
    <row r="18990" spans="1:14" x14ac:dyDescent="0.35">
      <c r="A18990" t="s">
        <v>235</v>
      </c>
      <c r="B18990" t="s">
        <v>53</v>
      </c>
      <c r="C18990">
        <v>469</v>
      </c>
      <c r="D18990" t="s">
        <v>86</v>
      </c>
      <c r="E18990">
        <v>291</v>
      </c>
      <c r="F18990">
        <v>134</v>
      </c>
      <c r="G18990">
        <v>157</v>
      </c>
      <c r="H18990">
        <v>11</v>
      </c>
      <c r="I18990">
        <v>280</v>
      </c>
      <c r="J18990">
        <v>136</v>
      </c>
      <c r="K18990">
        <v>283</v>
      </c>
      <c r="L18990" s="4">
        <v>12</v>
      </c>
      <c r="M18990" s="1">
        <v>4.8099999999999997E-2</v>
      </c>
      <c r="N18990">
        <f>טבלה1[[#This Row],[סה"כ דורשי עבודה]]/טבלה1[[#This Row],[שיעור אבטלה מוערך ביישוב]]</f>
        <v>6049.8960498960505</v>
      </c>
    </row>
    <row r="18991" spans="1:14" x14ac:dyDescent="0.35">
      <c r="A18991" t="s">
        <v>236</v>
      </c>
      <c r="B18991" t="s">
        <v>53</v>
      </c>
      <c r="C18991">
        <v>469</v>
      </c>
      <c r="D18991" t="s">
        <v>86</v>
      </c>
      <c r="E18991">
        <v>282</v>
      </c>
      <c r="F18991">
        <v>141</v>
      </c>
      <c r="G18991">
        <v>141</v>
      </c>
      <c r="H18991">
        <v>10</v>
      </c>
      <c r="I18991">
        <v>272</v>
      </c>
      <c r="J18991">
        <v>130</v>
      </c>
      <c r="K18991">
        <v>273</v>
      </c>
      <c r="L18991" s="4">
        <v>11</v>
      </c>
      <c r="M18991" s="1">
        <v>4.65E-2</v>
      </c>
      <c r="N18991">
        <f>טבלה1[[#This Row],[סה"כ דורשי עבודה]]/טבלה1[[#This Row],[שיעור אבטלה מוערך ביישוב]]</f>
        <v>6064.5161290322585</v>
      </c>
    </row>
    <row r="18992" spans="1:14" x14ac:dyDescent="0.35">
      <c r="A18992" t="s">
        <v>237</v>
      </c>
      <c r="B18992" t="s">
        <v>53</v>
      </c>
      <c r="C18992">
        <v>469</v>
      </c>
      <c r="D18992" t="s">
        <v>86</v>
      </c>
      <c r="E18992">
        <v>269</v>
      </c>
      <c r="F18992">
        <v>130</v>
      </c>
      <c r="G18992">
        <v>139</v>
      </c>
      <c r="H18992">
        <v>12</v>
      </c>
      <c r="I18992">
        <v>257</v>
      </c>
      <c r="J18992">
        <v>120</v>
      </c>
      <c r="K18992">
        <v>264</v>
      </c>
      <c r="L18992" s="4">
        <v>14</v>
      </c>
      <c r="M18992" s="1">
        <v>4.4999999999999998E-2</v>
      </c>
      <c r="N18992">
        <f>טבלה1[[#This Row],[סה"כ דורשי עבודה]]/טבלה1[[#This Row],[שיעור אבטלה מוערך ביישוב]]</f>
        <v>5977.7777777777783</v>
      </c>
    </row>
    <row r="18993" spans="1:14" x14ac:dyDescent="0.35">
      <c r="A18993" t="s">
        <v>238</v>
      </c>
      <c r="B18993" t="s">
        <v>53</v>
      </c>
      <c r="C18993">
        <v>469</v>
      </c>
      <c r="D18993" t="s">
        <v>86</v>
      </c>
      <c r="E18993">
        <v>235</v>
      </c>
      <c r="F18993">
        <v>117</v>
      </c>
      <c r="G18993">
        <v>118</v>
      </c>
      <c r="H18993">
        <v>9</v>
      </c>
      <c r="I18993">
        <v>226</v>
      </c>
      <c r="J18993">
        <v>114</v>
      </c>
      <c r="K18993">
        <v>234</v>
      </c>
      <c r="L18993" s="4">
        <v>5</v>
      </c>
      <c r="M18993" s="1">
        <v>4.0099999999999997E-2</v>
      </c>
      <c r="N18993">
        <f>טבלה1[[#This Row],[סה"כ דורשי עבודה]]/טבלה1[[#This Row],[שיעור אבטלה מוערך ביישוב]]</f>
        <v>5860.3491271820458</v>
      </c>
    </row>
    <row r="18994" spans="1:14" x14ac:dyDescent="0.35">
      <c r="A18994" t="s">
        <v>239</v>
      </c>
      <c r="B18994" t="s">
        <v>53</v>
      </c>
      <c r="C18994">
        <v>469</v>
      </c>
      <c r="D18994" t="s">
        <v>86</v>
      </c>
      <c r="E18994">
        <v>244</v>
      </c>
      <c r="F18994">
        <v>122</v>
      </c>
      <c r="G18994">
        <v>122</v>
      </c>
      <c r="H18994">
        <v>12</v>
      </c>
      <c r="I18994">
        <v>232</v>
      </c>
      <c r="J18994">
        <v>114</v>
      </c>
      <c r="K18994">
        <v>243</v>
      </c>
      <c r="L18994" s="4">
        <v>6</v>
      </c>
      <c r="M18994" s="1">
        <v>4.1599999999999998E-2</v>
      </c>
      <c r="N18994">
        <f>טבלה1[[#This Row],[סה"כ דורשי עבודה]]/טבלה1[[#This Row],[שיעור אבטלה מוערך ביישוב]]</f>
        <v>5865.3846153846152</v>
      </c>
    </row>
    <row r="18995" spans="1:14" x14ac:dyDescent="0.35">
      <c r="A18995" t="s">
        <v>240</v>
      </c>
      <c r="B18995" t="s">
        <v>53</v>
      </c>
      <c r="C18995">
        <v>469</v>
      </c>
      <c r="D18995" t="s">
        <v>86</v>
      </c>
      <c r="E18995">
        <v>246</v>
      </c>
      <c r="F18995">
        <v>123</v>
      </c>
      <c r="G18995">
        <v>123</v>
      </c>
      <c r="H18995">
        <v>12</v>
      </c>
      <c r="I18995">
        <v>234</v>
      </c>
      <c r="J18995">
        <v>115</v>
      </c>
      <c r="K18995">
        <v>245</v>
      </c>
      <c r="L18995" s="4">
        <v>8</v>
      </c>
      <c r="M18995" s="1">
        <v>4.19E-2</v>
      </c>
      <c r="N18995">
        <f>טבלה1[[#This Row],[סה"כ דורשי עבודה]]/טבלה1[[#This Row],[שיעור אבטלה מוערך ביישוב]]</f>
        <v>5871.1217183770887</v>
      </c>
    </row>
    <row r="18996" spans="1:14" x14ac:dyDescent="0.35">
      <c r="A18996" t="s">
        <v>241</v>
      </c>
      <c r="B18996" t="s">
        <v>53</v>
      </c>
      <c r="C18996">
        <v>469</v>
      </c>
      <c r="D18996" t="s">
        <v>86</v>
      </c>
      <c r="E18996">
        <v>282</v>
      </c>
      <c r="F18996">
        <v>135</v>
      </c>
      <c r="G18996">
        <v>147</v>
      </c>
      <c r="H18996">
        <v>12</v>
      </c>
      <c r="I18996">
        <v>270</v>
      </c>
      <c r="J18996">
        <v>121</v>
      </c>
      <c r="K18996">
        <v>276</v>
      </c>
      <c r="L18996" s="4">
        <v>6</v>
      </c>
      <c r="M18996" s="1">
        <v>4.7E-2</v>
      </c>
      <c r="N18996">
        <f>טבלה1[[#This Row],[סה"כ דורשי עבודה]]/טבלה1[[#This Row],[שיעור אבטלה מוערך ביישוב]]</f>
        <v>6000</v>
      </c>
    </row>
    <row r="18997" spans="1:14" x14ac:dyDescent="0.35">
      <c r="A18997" t="s">
        <v>242</v>
      </c>
      <c r="B18997" t="s">
        <v>53</v>
      </c>
      <c r="C18997">
        <v>469</v>
      </c>
      <c r="D18997" t="s">
        <v>86</v>
      </c>
      <c r="E18997">
        <v>296</v>
      </c>
      <c r="F18997">
        <v>143</v>
      </c>
      <c r="G18997">
        <v>153</v>
      </c>
      <c r="H18997">
        <v>14</v>
      </c>
      <c r="I18997">
        <v>282</v>
      </c>
      <c r="J18997">
        <v>118</v>
      </c>
      <c r="K18997">
        <v>291</v>
      </c>
      <c r="L18997" s="4">
        <v>8</v>
      </c>
      <c r="M18997" s="1">
        <v>4.9399999999999999E-2</v>
      </c>
      <c r="N18997">
        <f>טבלה1[[#This Row],[סה"כ דורשי עבודה]]/טבלה1[[#This Row],[שיעור אבטלה מוערך ביישוב]]</f>
        <v>5991.9028340080977</v>
      </c>
    </row>
    <row r="18998" spans="1:14" x14ac:dyDescent="0.35">
      <c r="A18998" t="s">
        <v>243</v>
      </c>
      <c r="B18998" t="s">
        <v>53</v>
      </c>
      <c r="C18998">
        <v>469</v>
      </c>
      <c r="D18998" t="s">
        <v>86</v>
      </c>
      <c r="E18998">
        <v>248</v>
      </c>
      <c r="F18998">
        <v>130</v>
      </c>
      <c r="G18998">
        <v>118</v>
      </c>
      <c r="H18998">
        <v>15</v>
      </c>
      <c r="I18998">
        <v>233</v>
      </c>
      <c r="J18998">
        <v>110</v>
      </c>
      <c r="K18998">
        <v>244</v>
      </c>
      <c r="L18998" s="4">
        <v>5</v>
      </c>
      <c r="M18998" s="1">
        <v>4.1799999999999997E-2</v>
      </c>
      <c r="N18998">
        <f>טבלה1[[#This Row],[סה"כ דורשי עבודה]]/טבלה1[[#This Row],[שיעור אבטלה מוערך ביישוב]]</f>
        <v>5933.014354066986</v>
      </c>
    </row>
    <row r="18999" spans="1:14" x14ac:dyDescent="0.35">
      <c r="A18999" t="s">
        <v>244</v>
      </c>
      <c r="B18999" t="s">
        <v>53</v>
      </c>
      <c r="C18999">
        <v>469</v>
      </c>
      <c r="D18999" t="s">
        <v>86</v>
      </c>
      <c r="E18999">
        <v>268</v>
      </c>
      <c r="F18999">
        <v>145</v>
      </c>
      <c r="G18999">
        <v>123</v>
      </c>
      <c r="H18999">
        <v>12</v>
      </c>
      <c r="I18999">
        <v>256</v>
      </c>
      <c r="J18999">
        <v>114</v>
      </c>
      <c r="K18999">
        <v>264</v>
      </c>
      <c r="L18999" s="4">
        <v>10</v>
      </c>
      <c r="M18999" s="1">
        <v>4.4999999999999998E-2</v>
      </c>
      <c r="N18999">
        <f>טבלה1[[#This Row],[סה"כ דורשי עבודה]]/טבלה1[[#This Row],[שיעור אבטלה מוערך ביישוב]]</f>
        <v>5955.5555555555557</v>
      </c>
    </row>
    <row r="19000" spans="1:14" x14ac:dyDescent="0.35">
      <c r="A19000" t="s">
        <v>245</v>
      </c>
      <c r="B19000" t="s">
        <v>53</v>
      </c>
      <c r="C19000">
        <v>469</v>
      </c>
      <c r="D19000" t="s">
        <v>86</v>
      </c>
      <c r="E19000">
        <v>257</v>
      </c>
      <c r="F19000">
        <v>138</v>
      </c>
      <c r="G19000">
        <v>119</v>
      </c>
      <c r="H19000">
        <v>14</v>
      </c>
      <c r="I19000">
        <v>243</v>
      </c>
      <c r="J19000">
        <v>117</v>
      </c>
      <c r="K19000">
        <v>253</v>
      </c>
      <c r="L19000" s="4">
        <v>10</v>
      </c>
      <c r="M19000" s="1">
        <v>4.3200000000000002E-2</v>
      </c>
      <c r="N19000">
        <f>טבלה1[[#This Row],[סה"כ דורשי עבודה]]/טבלה1[[#This Row],[שיעור אבטלה מוערך ביישוב]]</f>
        <v>5949.0740740740739</v>
      </c>
    </row>
    <row r="19001" spans="1:14" x14ac:dyDescent="0.35">
      <c r="A19001" t="s">
        <v>246</v>
      </c>
      <c r="B19001" t="s">
        <v>53</v>
      </c>
      <c r="C19001">
        <v>469</v>
      </c>
      <c r="D19001" t="s">
        <v>86</v>
      </c>
      <c r="E19001">
        <v>245</v>
      </c>
      <c r="F19001">
        <v>130</v>
      </c>
      <c r="G19001">
        <v>115</v>
      </c>
      <c r="H19001">
        <v>19</v>
      </c>
      <c r="I19001">
        <v>226</v>
      </c>
      <c r="J19001">
        <v>114</v>
      </c>
      <c r="K19001">
        <v>237</v>
      </c>
      <c r="L19001" s="4">
        <v>9</v>
      </c>
      <c r="M19001" s="1">
        <v>4.0599999999999997E-2</v>
      </c>
      <c r="N19001">
        <f>טבלה1[[#This Row],[סה"כ דורשי עבודה]]/טבלה1[[#This Row],[שיעור אבטלה מוערך ביישוב]]</f>
        <v>6034.4827586206902</v>
      </c>
    </row>
    <row r="19002" spans="1:14" x14ac:dyDescent="0.35">
      <c r="A19002" t="s">
        <v>280</v>
      </c>
      <c r="B19002" t="s">
        <v>53</v>
      </c>
      <c r="C19002">
        <v>469</v>
      </c>
      <c r="D19002" t="s">
        <v>86</v>
      </c>
      <c r="E19002">
        <v>232</v>
      </c>
      <c r="F19002">
        <v>126</v>
      </c>
      <c r="G19002">
        <v>106</v>
      </c>
      <c r="H19002">
        <v>18</v>
      </c>
      <c r="I19002">
        <v>214</v>
      </c>
      <c r="J19002">
        <v>103</v>
      </c>
      <c r="K19002">
        <v>228</v>
      </c>
      <c r="L19002" s="4">
        <v>11</v>
      </c>
      <c r="M19002" s="1">
        <v>3.9100000000000003E-2</v>
      </c>
      <c r="N19002">
        <f>טבלה1[[#This Row],[סה"כ דורשי עבודה]]/טבלה1[[#This Row],[שיעור אבטלה מוערך ביישוב]]</f>
        <v>5933.5038363171352</v>
      </c>
    </row>
    <row r="19003" spans="1:14" x14ac:dyDescent="0.35">
      <c r="A19003" t="s">
        <v>281</v>
      </c>
      <c r="B19003" t="s">
        <v>53</v>
      </c>
      <c r="C19003">
        <v>469</v>
      </c>
      <c r="D19003" t="s">
        <v>86</v>
      </c>
      <c r="E19003">
        <v>226</v>
      </c>
      <c r="F19003">
        <v>127</v>
      </c>
      <c r="G19003">
        <v>99</v>
      </c>
      <c r="H19003">
        <v>22</v>
      </c>
      <c r="I19003">
        <v>204</v>
      </c>
      <c r="J19003">
        <v>92</v>
      </c>
      <c r="K19003">
        <v>223</v>
      </c>
      <c r="L19003" s="4">
        <v>10</v>
      </c>
      <c r="M19003" s="1">
        <v>3.8300000000000001E-2</v>
      </c>
      <c r="N19003">
        <f>טבלה1[[#This Row],[סה"כ דורשי עבודה]]/טבלה1[[#This Row],[שיעור אבטלה מוערך ביישוב]]</f>
        <v>5900.7832898172319</v>
      </c>
    </row>
    <row r="19004" spans="1:14" x14ac:dyDescent="0.35">
      <c r="A19004" t="s">
        <v>282</v>
      </c>
      <c r="B19004" t="s">
        <v>53</v>
      </c>
      <c r="C19004">
        <v>469</v>
      </c>
      <c r="D19004" t="s">
        <v>86</v>
      </c>
      <c r="E19004">
        <v>236</v>
      </c>
      <c r="F19004">
        <v>131</v>
      </c>
      <c r="G19004">
        <v>105</v>
      </c>
      <c r="H19004">
        <v>24</v>
      </c>
      <c r="I19004">
        <v>212</v>
      </c>
      <c r="J19004">
        <v>87</v>
      </c>
      <c r="K19004">
        <v>231</v>
      </c>
      <c r="L19004" s="4">
        <v>12</v>
      </c>
      <c r="M19004" s="1">
        <v>3.9600000000000003E-2</v>
      </c>
      <c r="N19004">
        <f>טבלה1[[#This Row],[סה"כ דורשי עבודה]]/טבלה1[[#This Row],[שיעור אבטלה מוערך ביישוב]]</f>
        <v>5959.5959595959594</v>
      </c>
    </row>
    <row r="19005" spans="1:14" x14ac:dyDescent="0.35">
      <c r="A19005" t="s">
        <v>283</v>
      </c>
      <c r="B19005" t="s">
        <v>53</v>
      </c>
      <c r="C19005">
        <v>469</v>
      </c>
      <c r="D19005" t="s">
        <v>86</v>
      </c>
      <c r="E19005">
        <v>212</v>
      </c>
      <c r="F19005">
        <v>118</v>
      </c>
      <c r="G19005">
        <v>94</v>
      </c>
      <c r="H19005">
        <v>21</v>
      </c>
      <c r="I19005">
        <v>191</v>
      </c>
      <c r="J19005">
        <v>85</v>
      </c>
      <c r="K19005">
        <v>206</v>
      </c>
      <c r="L19005" s="4">
        <v>9</v>
      </c>
      <c r="M19005" s="1">
        <v>3.5499999999999997E-2</v>
      </c>
      <c r="N19005">
        <f>טבלה1[[#This Row],[סה"כ דורשי עבודה]]/טבלה1[[#This Row],[שיעור אבטלה מוערך ביישוב]]</f>
        <v>5971.8309859154933</v>
      </c>
    </row>
    <row r="19006" spans="1:14" x14ac:dyDescent="0.35">
      <c r="A19006" t="s">
        <v>285</v>
      </c>
      <c r="B19006" t="s">
        <v>53</v>
      </c>
      <c r="C19006">
        <v>469</v>
      </c>
      <c r="D19006" t="s">
        <v>86</v>
      </c>
      <c r="E19006">
        <v>226</v>
      </c>
      <c r="F19006">
        <v>125</v>
      </c>
      <c r="G19006">
        <v>101</v>
      </c>
      <c r="H19006">
        <v>23</v>
      </c>
      <c r="I19006">
        <v>203</v>
      </c>
      <c r="J19006">
        <v>91</v>
      </c>
      <c r="K19006">
        <v>219</v>
      </c>
      <c r="L19006" s="4">
        <v>12</v>
      </c>
      <c r="M19006" s="1">
        <v>3.7600000000000001E-2</v>
      </c>
      <c r="N19006">
        <f>טבלה1[[#This Row],[סה"כ דורשי עבודה]]/טבלה1[[#This Row],[שיעור אבטלה מוערך ביישוב]]</f>
        <v>6010.6382978723404</v>
      </c>
    </row>
    <row r="19007" spans="1:14" x14ac:dyDescent="0.35">
      <c r="A19007" t="s">
        <v>287</v>
      </c>
      <c r="B19007" t="s">
        <v>53</v>
      </c>
      <c r="C19007">
        <v>469</v>
      </c>
      <c r="D19007" t="s">
        <v>86</v>
      </c>
      <c r="E19007">
        <v>225</v>
      </c>
      <c r="F19007">
        <v>124</v>
      </c>
      <c r="G19007">
        <v>101</v>
      </c>
      <c r="H19007">
        <v>18</v>
      </c>
      <c r="I19007">
        <v>207</v>
      </c>
      <c r="J19007">
        <v>87</v>
      </c>
      <c r="K19007">
        <v>220</v>
      </c>
      <c r="L19007" s="4">
        <v>6</v>
      </c>
      <c r="M19007" s="1">
        <v>3.78E-2</v>
      </c>
      <c r="N19007">
        <f>טבלה1[[#This Row],[סה"כ דורשי עבודה]]/טבלה1[[#This Row],[שיעור אבטלה מוערך ביישוב]]</f>
        <v>5952.3809523809523</v>
      </c>
    </row>
    <row r="19008" spans="1:14" x14ac:dyDescent="0.35">
      <c r="A19008" t="s">
        <v>288</v>
      </c>
      <c r="B19008" t="s">
        <v>53</v>
      </c>
      <c r="C19008">
        <v>469</v>
      </c>
      <c r="D19008" t="s">
        <v>86</v>
      </c>
      <c r="E19008">
        <v>251</v>
      </c>
      <c r="F19008">
        <v>118</v>
      </c>
      <c r="G19008">
        <v>133</v>
      </c>
      <c r="H19008">
        <v>16</v>
      </c>
      <c r="I19008">
        <v>235</v>
      </c>
      <c r="J19008">
        <v>94</v>
      </c>
      <c r="K19008">
        <v>244</v>
      </c>
      <c r="L19008" s="4">
        <v>5</v>
      </c>
      <c r="M19008" s="1">
        <v>4.1799999999999997E-2</v>
      </c>
      <c r="N19008">
        <f>טבלה1[[#This Row],[סה"כ דורשי עבודה]]/טבלה1[[#This Row],[שיעור אבטלה מוערך ביישוב]]</f>
        <v>6004.7846889952161</v>
      </c>
    </row>
    <row r="19009" spans="1:14" x14ac:dyDescent="0.35">
      <c r="A19009" t="s">
        <v>289</v>
      </c>
      <c r="B19009" t="s">
        <v>53</v>
      </c>
      <c r="C19009">
        <v>469</v>
      </c>
      <c r="D19009" t="s">
        <v>86</v>
      </c>
      <c r="E19009">
        <v>286</v>
      </c>
      <c r="F19009">
        <v>121</v>
      </c>
      <c r="G19009">
        <v>165</v>
      </c>
      <c r="H19009">
        <v>21</v>
      </c>
      <c r="I19009">
        <v>265</v>
      </c>
      <c r="J19009">
        <v>95</v>
      </c>
      <c r="K19009">
        <v>278</v>
      </c>
      <c r="L19009" s="4">
        <v>6</v>
      </c>
      <c r="M19009" s="1">
        <v>4.7300000000000002E-2</v>
      </c>
      <c r="N19009">
        <f>טבלה1[[#This Row],[סה"כ דורשי עבודה]]/טבלה1[[#This Row],[שיעור אבטלה מוערך ביישוב]]</f>
        <v>6046.5116279069762</v>
      </c>
    </row>
    <row r="19010" spans="1:14" x14ac:dyDescent="0.35">
      <c r="A19010" t="s">
        <v>291</v>
      </c>
      <c r="B19010" t="s">
        <v>53</v>
      </c>
      <c r="C19010">
        <v>469</v>
      </c>
      <c r="D19010" t="s">
        <v>86</v>
      </c>
      <c r="E19010">
        <v>250</v>
      </c>
      <c r="F19010">
        <v>118</v>
      </c>
      <c r="G19010">
        <v>132</v>
      </c>
      <c r="H19010">
        <v>26</v>
      </c>
      <c r="I19010">
        <v>224</v>
      </c>
      <c r="J19010">
        <v>97</v>
      </c>
      <c r="K19010">
        <v>244</v>
      </c>
      <c r="L19010" s="4">
        <v>8</v>
      </c>
      <c r="M19010" s="1">
        <v>4.1799999999999997E-2</v>
      </c>
      <c r="N19010">
        <f>טבלה1[[#This Row],[סה"כ דורשי עבודה]]/טבלה1[[#This Row],[שיעור אבטלה מוערך ביישוב]]</f>
        <v>5980.8612440191391</v>
      </c>
    </row>
    <row r="19011" spans="1:14" x14ac:dyDescent="0.35">
      <c r="A19011" t="s">
        <v>292</v>
      </c>
      <c r="B19011" t="s">
        <v>53</v>
      </c>
      <c r="C19011">
        <v>469</v>
      </c>
      <c r="D19011" t="s">
        <v>86</v>
      </c>
      <c r="E19011">
        <v>228</v>
      </c>
      <c r="F19011">
        <v>104</v>
      </c>
      <c r="G19011">
        <v>124</v>
      </c>
      <c r="H19011">
        <v>29</v>
      </c>
      <c r="I19011">
        <v>199</v>
      </c>
      <c r="J19011">
        <v>93</v>
      </c>
      <c r="K19011">
        <v>223</v>
      </c>
      <c r="L19011" s="4">
        <v>1</v>
      </c>
      <c r="M19011" s="1">
        <v>3.8300000000000001E-2</v>
      </c>
      <c r="N19011">
        <f>טבלה1[[#This Row],[סה"כ דורשי עבודה]]/טבלה1[[#This Row],[שיעור אבטלה מוערך ביישוב]]</f>
        <v>5953.0026109660575</v>
      </c>
    </row>
    <row r="19012" spans="1:14" x14ac:dyDescent="0.35">
      <c r="A19012" t="s">
        <v>293</v>
      </c>
      <c r="B19012" t="s">
        <v>53</v>
      </c>
      <c r="C19012">
        <v>469</v>
      </c>
      <c r="D19012" t="s">
        <v>86</v>
      </c>
      <c r="E19012">
        <v>235</v>
      </c>
      <c r="F19012">
        <v>109</v>
      </c>
      <c r="G19012">
        <v>126</v>
      </c>
      <c r="H19012">
        <v>31</v>
      </c>
      <c r="I19012">
        <v>204</v>
      </c>
      <c r="J19012">
        <v>92</v>
      </c>
      <c r="K19012">
        <v>230</v>
      </c>
      <c r="L19012" s="4">
        <v>5</v>
      </c>
      <c r="M19012" s="1">
        <v>3.95E-2</v>
      </c>
      <c r="N19012">
        <f>טבלה1[[#This Row],[סה"כ דורשי עבודה]]/טבלה1[[#This Row],[שיעור אבטלה מוערך ביישוב]]</f>
        <v>5949.3670886075952</v>
      </c>
    </row>
    <row r="19013" spans="1:14" x14ac:dyDescent="0.35">
      <c r="A19013" t="s">
        <v>294</v>
      </c>
      <c r="B19013" t="s">
        <v>53</v>
      </c>
      <c r="C19013">
        <v>469</v>
      </c>
      <c r="D19013" t="s">
        <v>86</v>
      </c>
      <c r="E19013">
        <v>240</v>
      </c>
      <c r="F19013">
        <v>112</v>
      </c>
      <c r="G19013">
        <v>128</v>
      </c>
      <c r="H19013">
        <v>27</v>
      </c>
      <c r="I19013">
        <v>213</v>
      </c>
      <c r="J19013">
        <v>95</v>
      </c>
      <c r="K19013">
        <v>236</v>
      </c>
      <c r="L19013" s="4">
        <v>7</v>
      </c>
      <c r="M19013" s="1">
        <v>4.0399999999999998E-2</v>
      </c>
      <c r="N19013">
        <f>טבלה1[[#This Row],[סה"כ דורשי עבודה]]/טבלה1[[#This Row],[שיעור אבטלה מוערך ביישוב]]</f>
        <v>5940.5940594059412</v>
      </c>
    </row>
    <row r="19014" spans="1:14" x14ac:dyDescent="0.35">
      <c r="A19014" t="s">
        <v>295</v>
      </c>
      <c r="B19014" t="s">
        <v>53</v>
      </c>
      <c r="C19014">
        <v>469</v>
      </c>
      <c r="D19014" t="s">
        <v>86</v>
      </c>
      <c r="E19014">
        <v>220</v>
      </c>
      <c r="F19014">
        <v>96</v>
      </c>
      <c r="G19014">
        <v>124</v>
      </c>
      <c r="H19014">
        <v>27</v>
      </c>
      <c r="I19014">
        <v>193</v>
      </c>
      <c r="J19014">
        <v>93</v>
      </c>
      <c r="K19014">
        <v>213</v>
      </c>
      <c r="L19014" s="4">
        <v>9</v>
      </c>
      <c r="M19014" s="1">
        <v>3.6600000000000001E-2</v>
      </c>
      <c r="N19014">
        <f>טבלה1[[#This Row],[סה"כ דורשי עבודה]]/טבלה1[[#This Row],[שיעור אבטלה מוערך ביישוב]]</f>
        <v>6010.9289617486338</v>
      </c>
    </row>
    <row r="19015" spans="1:14" x14ac:dyDescent="0.35">
      <c r="A19015" t="s">
        <v>296</v>
      </c>
      <c r="B19015" t="s">
        <v>53</v>
      </c>
      <c r="C19015">
        <v>469</v>
      </c>
      <c r="D19015" t="s">
        <v>86</v>
      </c>
      <c r="E19015">
        <v>212</v>
      </c>
      <c r="F19015">
        <v>95</v>
      </c>
      <c r="G19015">
        <v>117</v>
      </c>
      <c r="H19015">
        <v>27</v>
      </c>
      <c r="I19015">
        <v>185</v>
      </c>
      <c r="J19015">
        <v>87</v>
      </c>
      <c r="K19015">
        <v>210</v>
      </c>
      <c r="L19015" s="4">
        <v>7</v>
      </c>
      <c r="M19015" s="1">
        <v>3.6200000000000003E-2</v>
      </c>
      <c r="N19015">
        <f>טבלה1[[#This Row],[סה"כ דורשי עבודה]]/טבלה1[[#This Row],[שיעור אבטלה מוערך ביישוב]]</f>
        <v>5856.3535911602203</v>
      </c>
    </row>
    <row r="19016" spans="1:14" x14ac:dyDescent="0.35">
      <c r="A19016" t="s">
        <v>297</v>
      </c>
      <c r="B19016" t="s">
        <v>53</v>
      </c>
      <c r="C19016">
        <v>469</v>
      </c>
      <c r="D19016" t="s">
        <v>86</v>
      </c>
      <c r="E19016">
        <v>218</v>
      </c>
      <c r="F19016">
        <v>101</v>
      </c>
      <c r="G19016">
        <v>117</v>
      </c>
      <c r="H19016">
        <v>27</v>
      </c>
      <c r="I19016">
        <v>191</v>
      </c>
      <c r="J19016">
        <v>93</v>
      </c>
      <c r="K19016">
        <v>209</v>
      </c>
      <c r="L19016" s="4">
        <v>6</v>
      </c>
      <c r="M19016" s="1">
        <v>3.5999999999999997E-2</v>
      </c>
      <c r="N19016">
        <f>טבלה1[[#This Row],[סה"כ דורשי עבודה]]/טבלה1[[#This Row],[שיעור אבטלה מוערך ביישוב]]</f>
        <v>6055.5555555555557</v>
      </c>
    </row>
    <row r="19017" spans="1:14" x14ac:dyDescent="0.35">
      <c r="A19017" t="s">
        <v>298</v>
      </c>
      <c r="B19017" t="s">
        <v>53</v>
      </c>
      <c r="C19017">
        <v>469</v>
      </c>
      <c r="D19017" t="s">
        <v>86</v>
      </c>
      <c r="E19017">
        <v>212</v>
      </c>
      <c r="F19017">
        <v>94</v>
      </c>
      <c r="G19017">
        <v>118</v>
      </c>
      <c r="H19017">
        <v>27</v>
      </c>
      <c r="I19017">
        <v>185</v>
      </c>
      <c r="J19017">
        <v>87</v>
      </c>
      <c r="K19017">
        <v>204</v>
      </c>
      <c r="L19017" s="4">
        <v>7</v>
      </c>
      <c r="M19017" s="1">
        <v>3.5200000000000002E-2</v>
      </c>
      <c r="N19017">
        <f>טבלה1[[#This Row],[סה"כ דורשי עבודה]]/טבלה1[[#This Row],[שיעור אבטלה מוערך ביישוב]]</f>
        <v>6022.7272727272721</v>
      </c>
    </row>
    <row r="19018" spans="1:14" x14ac:dyDescent="0.35">
      <c r="A19018" t="s">
        <v>299</v>
      </c>
      <c r="B19018" t="s">
        <v>53</v>
      </c>
      <c r="C19018">
        <v>469</v>
      </c>
      <c r="D19018" t="s">
        <v>86</v>
      </c>
      <c r="E19018">
        <v>199</v>
      </c>
      <c r="F19018">
        <v>100</v>
      </c>
      <c r="G19018">
        <v>99</v>
      </c>
      <c r="H19018">
        <v>22</v>
      </c>
      <c r="I19018">
        <v>177</v>
      </c>
      <c r="J19018">
        <v>94</v>
      </c>
      <c r="K19018">
        <v>194</v>
      </c>
      <c r="L19018" s="4">
        <v>5</v>
      </c>
      <c r="M19018" s="1">
        <v>3.3500000000000002E-2</v>
      </c>
      <c r="N19018">
        <f>טבלה1[[#This Row],[סה"כ דורשי עבודה]]/טבלה1[[#This Row],[שיעור אבטלה מוערך ביישוב]]</f>
        <v>5940.2985074626858</v>
      </c>
    </row>
    <row r="19019" spans="1:14" x14ac:dyDescent="0.35">
      <c r="A19019" t="s">
        <v>301</v>
      </c>
      <c r="B19019" t="s">
        <v>53</v>
      </c>
      <c r="C19019">
        <v>469</v>
      </c>
      <c r="D19019" t="s">
        <v>86</v>
      </c>
      <c r="E19019">
        <v>206</v>
      </c>
      <c r="F19019">
        <v>99</v>
      </c>
      <c r="G19019">
        <v>107</v>
      </c>
      <c r="H19019">
        <v>21</v>
      </c>
      <c r="I19019">
        <v>185</v>
      </c>
      <c r="J19019">
        <v>96</v>
      </c>
      <c r="K19019">
        <v>196</v>
      </c>
      <c r="L19019" s="4">
        <v>5</v>
      </c>
      <c r="M19019" s="1">
        <v>3.3799999999999997E-2</v>
      </c>
      <c r="N19019">
        <f>טבלה1[[#This Row],[סה"כ דורשי עבודה]]/טבלה1[[#This Row],[שיעור אבטלה מוערך ביישוב]]</f>
        <v>6094.6745562130181</v>
      </c>
    </row>
    <row r="19020" spans="1:14" x14ac:dyDescent="0.35">
      <c r="A19020" t="s">
        <v>302</v>
      </c>
      <c r="B19020" t="s">
        <v>53</v>
      </c>
      <c r="C19020">
        <v>469</v>
      </c>
      <c r="D19020" t="s">
        <v>86</v>
      </c>
      <c r="E19020">
        <v>247</v>
      </c>
      <c r="F19020">
        <v>104</v>
      </c>
      <c r="G19020">
        <v>143</v>
      </c>
      <c r="H19020">
        <v>19</v>
      </c>
      <c r="I19020">
        <v>228</v>
      </c>
      <c r="J19020">
        <v>91</v>
      </c>
      <c r="K19020">
        <v>243</v>
      </c>
      <c r="L19020" s="4">
        <v>5</v>
      </c>
      <c r="M19020" s="1">
        <v>4.1599999999999998E-2</v>
      </c>
      <c r="N19020">
        <f>טבלה1[[#This Row],[סה"כ דורשי עבודה]]/טבלה1[[#This Row],[שיעור אבטלה מוערך ביישוב]]</f>
        <v>5937.5</v>
      </c>
    </row>
    <row r="19021" spans="1:14" x14ac:dyDescent="0.35">
      <c r="A19021" t="s">
        <v>303</v>
      </c>
      <c r="B19021" t="s">
        <v>53</v>
      </c>
      <c r="C19021">
        <v>469</v>
      </c>
      <c r="D19021" t="s">
        <v>86</v>
      </c>
      <c r="E19021">
        <v>254</v>
      </c>
      <c r="F19021">
        <v>98</v>
      </c>
      <c r="G19021">
        <v>156</v>
      </c>
      <c r="H19021">
        <v>18</v>
      </c>
      <c r="I19021">
        <v>236</v>
      </c>
      <c r="J19021">
        <v>93</v>
      </c>
      <c r="K19021">
        <v>248</v>
      </c>
      <c r="L19021" s="4">
        <v>8</v>
      </c>
      <c r="M19021" s="1">
        <v>4.24E-2</v>
      </c>
      <c r="N19021">
        <f>טבלה1[[#This Row],[סה"כ דורשי עבודה]]/טבלה1[[#This Row],[שיעור אבטלה מוערך ביישוב]]</f>
        <v>5990.566037735849</v>
      </c>
    </row>
    <row r="19022" spans="1:14" x14ac:dyDescent="0.35">
      <c r="A19022" t="s">
        <v>304</v>
      </c>
      <c r="B19022" t="s">
        <v>53</v>
      </c>
      <c r="C19022">
        <v>469</v>
      </c>
      <c r="D19022" t="s">
        <v>86</v>
      </c>
      <c r="E19022">
        <v>203</v>
      </c>
      <c r="F19022">
        <v>95</v>
      </c>
      <c r="G19022">
        <v>108</v>
      </c>
      <c r="H19022">
        <v>20</v>
      </c>
      <c r="I19022">
        <v>183</v>
      </c>
      <c r="J19022">
        <v>80</v>
      </c>
      <c r="K19022">
        <v>196</v>
      </c>
      <c r="L19022" s="4">
        <v>3</v>
      </c>
      <c r="M19022" s="1">
        <v>3.3799999999999997E-2</v>
      </c>
      <c r="N19022">
        <f>טבלה1[[#This Row],[סה"כ דורשי עבודה]]/טבלה1[[#This Row],[שיעור אבטלה מוערך ביישוב]]</f>
        <v>6005.917159763314</v>
      </c>
    </row>
    <row r="19023" spans="1:14" x14ac:dyDescent="0.35">
      <c r="A19023" t="s">
        <v>305</v>
      </c>
      <c r="B19023" t="s">
        <v>53</v>
      </c>
      <c r="C19023">
        <v>469</v>
      </c>
      <c r="D19023" t="s">
        <v>86</v>
      </c>
      <c r="E19023">
        <v>202</v>
      </c>
      <c r="F19023">
        <v>96</v>
      </c>
      <c r="G19023">
        <v>106</v>
      </c>
      <c r="H19023">
        <v>18</v>
      </c>
      <c r="I19023">
        <v>184</v>
      </c>
      <c r="J19023">
        <v>77</v>
      </c>
      <c r="K19023">
        <v>198</v>
      </c>
      <c r="L19023" s="4">
        <v>2</v>
      </c>
      <c r="M19023" s="1">
        <v>3.4200000000000001E-2</v>
      </c>
      <c r="N19023">
        <f>טבלה1[[#This Row],[סה"כ דורשי עבודה]]/טבלה1[[#This Row],[שיעור אבטלה מוערך ביישוב]]</f>
        <v>5906.4327485380118</v>
      </c>
    </row>
    <row r="19024" spans="1:14" x14ac:dyDescent="0.35">
      <c r="A19024" t="s">
        <v>306</v>
      </c>
      <c r="B19024" t="s">
        <v>53</v>
      </c>
      <c r="C19024">
        <v>469</v>
      </c>
      <c r="D19024" t="s">
        <v>86</v>
      </c>
      <c r="E19024">
        <v>200</v>
      </c>
      <c r="F19024">
        <v>97</v>
      </c>
      <c r="G19024">
        <v>103</v>
      </c>
      <c r="H19024">
        <v>25</v>
      </c>
      <c r="I19024">
        <v>175</v>
      </c>
      <c r="J19024">
        <v>79</v>
      </c>
      <c r="K19024">
        <v>192</v>
      </c>
      <c r="L19024" s="4">
        <v>6</v>
      </c>
      <c r="M19024" s="1">
        <v>3.32E-2</v>
      </c>
      <c r="N19024">
        <f>טבלה1[[#This Row],[סה"כ דורשי עבודה]]/טבלה1[[#This Row],[שיעור אבטלה מוערך ביישוב]]</f>
        <v>6024.0963855421687</v>
      </c>
    </row>
    <row r="19025" spans="1:14" x14ac:dyDescent="0.35">
      <c r="A19025" t="s">
        <v>307</v>
      </c>
      <c r="B19025" t="s">
        <v>53</v>
      </c>
      <c r="C19025">
        <v>469</v>
      </c>
      <c r="D19025" t="s">
        <v>86</v>
      </c>
      <c r="E19025">
        <v>206</v>
      </c>
      <c r="F19025">
        <v>98</v>
      </c>
      <c r="G19025">
        <v>108</v>
      </c>
      <c r="H19025">
        <v>29</v>
      </c>
      <c r="I19025">
        <v>177</v>
      </c>
      <c r="J19025">
        <v>84</v>
      </c>
      <c r="K19025">
        <v>198</v>
      </c>
      <c r="L19025" s="4">
        <v>8</v>
      </c>
      <c r="M19025" s="1">
        <v>3.4200000000000001E-2</v>
      </c>
      <c r="N19025">
        <f>טבלה1[[#This Row],[סה"כ דורשי עבודה]]/טבלה1[[#This Row],[שיעור אבטלה מוערך ביישוב]]</f>
        <v>6023.3918128654968</v>
      </c>
    </row>
    <row r="19026" spans="1:14" x14ac:dyDescent="0.35">
      <c r="A19026" t="s">
        <v>308</v>
      </c>
      <c r="B19026" t="s">
        <v>53</v>
      </c>
      <c r="C19026">
        <v>469</v>
      </c>
      <c r="D19026" t="s">
        <v>86</v>
      </c>
      <c r="E19026">
        <v>220</v>
      </c>
      <c r="F19026">
        <v>101</v>
      </c>
      <c r="G19026">
        <v>119</v>
      </c>
      <c r="H19026">
        <v>28</v>
      </c>
      <c r="I19026">
        <v>192</v>
      </c>
      <c r="J19026">
        <v>82</v>
      </c>
      <c r="K19026">
        <v>214</v>
      </c>
      <c r="L19026" s="4">
        <v>7</v>
      </c>
      <c r="M19026" s="1">
        <v>3.6799999999999999E-2</v>
      </c>
      <c r="N19026">
        <f>טבלה1[[#This Row],[סה"כ דורשי עבודה]]/טבלה1[[#This Row],[שיעור אבטלה מוערך ביישוב]]</f>
        <v>5978.2608695652179</v>
      </c>
    </row>
    <row r="19027" spans="1:14" x14ac:dyDescent="0.35">
      <c r="A19027" t="s">
        <v>309</v>
      </c>
      <c r="B19027" t="s">
        <v>53</v>
      </c>
      <c r="C19027">
        <v>469</v>
      </c>
      <c r="D19027" t="s">
        <v>86</v>
      </c>
      <c r="E19027">
        <v>214</v>
      </c>
      <c r="F19027">
        <v>107</v>
      </c>
      <c r="G19027">
        <v>107</v>
      </c>
      <c r="H19027">
        <v>26</v>
      </c>
      <c r="I19027">
        <v>188</v>
      </c>
      <c r="J19027">
        <v>83</v>
      </c>
      <c r="K19027">
        <v>208</v>
      </c>
      <c r="L19027" s="4">
        <v>7</v>
      </c>
      <c r="M19027" s="1">
        <v>3.5799999999999998E-2</v>
      </c>
      <c r="N19027">
        <f>טבלה1[[#This Row],[סה"כ דורשי עבודה]]/טבלה1[[#This Row],[שיעור אבטלה מוערך ביישוב]]</f>
        <v>5977.6536312849166</v>
      </c>
    </row>
    <row r="19028" spans="1:14" x14ac:dyDescent="0.35">
      <c r="A19028" t="s">
        <v>310</v>
      </c>
      <c r="B19028" t="s">
        <v>53</v>
      </c>
      <c r="C19028">
        <v>469</v>
      </c>
      <c r="D19028" t="s">
        <v>86</v>
      </c>
      <c r="E19028">
        <v>205</v>
      </c>
      <c r="F19028">
        <v>103</v>
      </c>
      <c r="G19028">
        <v>102</v>
      </c>
      <c r="H19028">
        <v>27</v>
      </c>
      <c r="I19028">
        <v>178</v>
      </c>
      <c r="J19028">
        <v>82</v>
      </c>
      <c r="K19028">
        <v>200</v>
      </c>
      <c r="L19028" s="4">
        <v>7</v>
      </c>
      <c r="M19028" s="1">
        <v>3.4500000000000003E-2</v>
      </c>
      <c r="N19028">
        <f>טבלה1[[#This Row],[סה"כ דורשי עבודה]]/טבלה1[[#This Row],[שיעור אבטלה מוערך ביישוב]]</f>
        <v>5942.028985507246</v>
      </c>
    </row>
    <row r="19029" spans="1:14" x14ac:dyDescent="0.35">
      <c r="A19029" t="s">
        <v>311</v>
      </c>
      <c r="B19029" t="s">
        <v>53</v>
      </c>
      <c r="C19029">
        <v>469</v>
      </c>
      <c r="D19029" t="s">
        <v>86</v>
      </c>
      <c r="E19029">
        <v>214</v>
      </c>
      <c r="F19029">
        <v>109</v>
      </c>
      <c r="G19029">
        <v>105</v>
      </c>
      <c r="H19029">
        <v>26</v>
      </c>
      <c r="I19029">
        <v>188</v>
      </c>
      <c r="J19029">
        <v>86</v>
      </c>
      <c r="K19029">
        <v>209</v>
      </c>
      <c r="L19029" s="4">
        <v>7</v>
      </c>
      <c r="M19029" s="1">
        <v>3.5999999999999997E-2</v>
      </c>
      <c r="N19029">
        <f>טבלה1[[#This Row],[סה"כ דורשי עבודה]]/טבלה1[[#This Row],[שיעור אבטלה מוערך ביישוב]]</f>
        <v>5944.4444444444453</v>
      </c>
    </row>
    <row r="19030" spans="1:14" x14ac:dyDescent="0.35">
      <c r="A19030" t="s">
        <v>312</v>
      </c>
      <c r="B19030" t="s">
        <v>53</v>
      </c>
      <c r="C19030">
        <v>469</v>
      </c>
      <c r="D19030" t="s">
        <v>86</v>
      </c>
      <c r="E19030">
        <v>213</v>
      </c>
      <c r="F19030">
        <v>110</v>
      </c>
      <c r="G19030">
        <v>103</v>
      </c>
      <c r="H19030">
        <v>24</v>
      </c>
      <c r="I19030">
        <v>189</v>
      </c>
      <c r="J19030">
        <v>86</v>
      </c>
      <c r="K19030">
        <v>209</v>
      </c>
      <c r="L19030" s="4">
        <v>5</v>
      </c>
      <c r="M19030" s="1">
        <v>3.5999999999999997E-2</v>
      </c>
      <c r="N19030">
        <f>טבלה1[[#This Row],[סה"כ דורשי עבודה]]/טבלה1[[#This Row],[שיעור אבטלה מוערך ביישוב]]</f>
        <v>5916.666666666667</v>
      </c>
    </row>
    <row r="19031" spans="1:14" x14ac:dyDescent="0.35">
      <c r="A19031" t="s">
        <v>313</v>
      </c>
      <c r="B19031" t="s">
        <v>53</v>
      </c>
      <c r="C19031">
        <v>469</v>
      </c>
      <c r="D19031" t="s">
        <v>86</v>
      </c>
      <c r="E19031">
        <v>219</v>
      </c>
      <c r="F19031">
        <v>112</v>
      </c>
      <c r="G19031">
        <v>107</v>
      </c>
      <c r="H19031">
        <v>21</v>
      </c>
      <c r="I19031">
        <v>198</v>
      </c>
      <c r="J19031">
        <v>88</v>
      </c>
      <c r="K19031">
        <v>207</v>
      </c>
      <c r="L19031" s="4">
        <v>5</v>
      </c>
      <c r="M19031" s="1">
        <v>3.5700000000000003E-2</v>
      </c>
      <c r="N19031">
        <f>טבלה1[[#This Row],[סה"כ דורשי עבודה]]/טבלה1[[#This Row],[שיעור אבטלה מוערך ביישוב]]</f>
        <v>6134.453781512605</v>
      </c>
    </row>
    <row r="19032" spans="1:14" x14ac:dyDescent="0.35">
      <c r="A19032" t="s">
        <v>314</v>
      </c>
      <c r="B19032" t="s">
        <v>53</v>
      </c>
      <c r="C19032">
        <v>469</v>
      </c>
      <c r="D19032" t="s">
        <v>86</v>
      </c>
      <c r="E19032">
        <v>235</v>
      </c>
      <c r="F19032">
        <v>112</v>
      </c>
      <c r="G19032">
        <v>123</v>
      </c>
      <c r="H19032">
        <v>21</v>
      </c>
      <c r="I19032">
        <v>214</v>
      </c>
      <c r="J19032">
        <v>79</v>
      </c>
      <c r="K19032">
        <v>229</v>
      </c>
      <c r="L19032" s="4">
        <v>7</v>
      </c>
      <c r="M19032" s="1">
        <v>3.9300000000000002E-2</v>
      </c>
      <c r="N19032">
        <f>טבלה1[[#This Row],[סה"כ דורשי עבודה]]/טבלה1[[#This Row],[שיעור אבטלה מוערך ביישוב]]</f>
        <v>5979.6437659033072</v>
      </c>
    </row>
    <row r="19033" spans="1:14" x14ac:dyDescent="0.35">
      <c r="A19033" t="s">
        <v>315</v>
      </c>
      <c r="B19033" t="s">
        <v>53</v>
      </c>
      <c r="C19033">
        <v>469</v>
      </c>
      <c r="D19033" t="s">
        <v>86</v>
      </c>
      <c r="E19033">
        <v>259</v>
      </c>
      <c r="F19033">
        <v>117</v>
      </c>
      <c r="G19033">
        <v>142</v>
      </c>
      <c r="H19033">
        <v>24</v>
      </c>
      <c r="I19033">
        <v>235</v>
      </c>
      <c r="J19033">
        <v>88</v>
      </c>
      <c r="K19033">
        <v>252</v>
      </c>
      <c r="L19033" s="4">
        <v>8</v>
      </c>
      <c r="M19033" s="1">
        <v>4.3099999999999999E-2</v>
      </c>
      <c r="N19033">
        <f>טבלה1[[#This Row],[סה"כ דורשי עבודה]]/טבלה1[[#This Row],[שיעור אבטלה מוערך ביישוב]]</f>
        <v>6009.2807424593966</v>
      </c>
    </row>
    <row r="19034" spans="1:14" x14ac:dyDescent="0.35">
      <c r="A19034" t="s">
        <v>316</v>
      </c>
      <c r="B19034" t="s">
        <v>53</v>
      </c>
      <c r="C19034">
        <v>469</v>
      </c>
      <c r="D19034" t="s">
        <v>86</v>
      </c>
      <c r="E19034">
        <v>202</v>
      </c>
      <c r="F19034">
        <v>93</v>
      </c>
      <c r="G19034">
        <v>109</v>
      </c>
      <c r="H19034">
        <v>26</v>
      </c>
      <c r="I19034">
        <v>176</v>
      </c>
      <c r="J19034">
        <v>70</v>
      </c>
      <c r="K19034">
        <v>197</v>
      </c>
      <c r="L19034" s="4">
        <v>1</v>
      </c>
      <c r="M19034" s="1">
        <v>3.4000000000000002E-2</v>
      </c>
      <c r="N19034">
        <f>טבלה1[[#This Row],[סה"כ דורשי עבודה]]/טבלה1[[#This Row],[שיעור אבטלה מוערך ביישוב]]</f>
        <v>5941.1764705882351</v>
      </c>
    </row>
    <row r="19035" spans="1:14" x14ac:dyDescent="0.35">
      <c r="A19035" t="s">
        <v>317</v>
      </c>
      <c r="B19035" t="s">
        <v>53</v>
      </c>
      <c r="C19035">
        <v>469</v>
      </c>
      <c r="D19035" t="s">
        <v>86</v>
      </c>
      <c r="E19035">
        <v>224</v>
      </c>
      <c r="F19035">
        <v>103</v>
      </c>
      <c r="G19035">
        <v>121</v>
      </c>
      <c r="H19035">
        <v>25</v>
      </c>
      <c r="I19035">
        <v>199</v>
      </c>
      <c r="J19035">
        <v>82</v>
      </c>
      <c r="K19035">
        <v>212</v>
      </c>
      <c r="L19035" s="4">
        <v>5</v>
      </c>
      <c r="M19035" s="1">
        <v>3.6499999999999998E-2</v>
      </c>
      <c r="N19035">
        <f>טבלה1[[#This Row],[סה"כ דורשי עבודה]]/טבלה1[[#This Row],[שיעור אבטלה מוערך ביישוב]]</f>
        <v>6136.9863013698632</v>
      </c>
    </row>
    <row r="19036" spans="1:14" x14ac:dyDescent="0.35">
      <c r="A19036" t="s">
        <v>318</v>
      </c>
      <c r="B19036" t="s">
        <v>53</v>
      </c>
      <c r="C19036">
        <v>469</v>
      </c>
      <c r="D19036" t="s">
        <v>86</v>
      </c>
      <c r="E19036">
        <v>209</v>
      </c>
      <c r="F19036">
        <v>104</v>
      </c>
      <c r="G19036">
        <v>105</v>
      </c>
      <c r="H19036">
        <v>21</v>
      </c>
      <c r="I19036">
        <v>188</v>
      </c>
      <c r="J19036">
        <v>77</v>
      </c>
      <c r="K19036">
        <v>203</v>
      </c>
      <c r="L19036" s="4">
        <v>4</v>
      </c>
      <c r="M19036" s="1">
        <v>3.5000000000000003E-2</v>
      </c>
      <c r="N19036">
        <f>טבלה1[[#This Row],[סה"כ דורשי עבודה]]/טבלה1[[#This Row],[שיעור אבטלה מוערך ביישוב]]</f>
        <v>5971.4285714285706</v>
      </c>
    </row>
    <row r="19037" spans="1:14" x14ac:dyDescent="0.35">
      <c r="A19037" t="s">
        <v>319</v>
      </c>
      <c r="B19037" t="s">
        <v>53</v>
      </c>
      <c r="C19037">
        <v>469</v>
      </c>
      <c r="D19037" t="s">
        <v>86</v>
      </c>
      <c r="E19037">
        <v>233</v>
      </c>
      <c r="F19037">
        <v>129</v>
      </c>
      <c r="G19037">
        <v>104</v>
      </c>
      <c r="H19037">
        <v>16</v>
      </c>
      <c r="I19037">
        <v>217</v>
      </c>
      <c r="J19037">
        <v>82</v>
      </c>
      <c r="K19037">
        <v>217</v>
      </c>
      <c r="L19037" s="4">
        <v>10</v>
      </c>
      <c r="M19037" s="1">
        <v>3.73E-2</v>
      </c>
      <c r="N19037">
        <f>טבלה1[[#This Row],[סה"כ דורשי עבודה]]/טבלה1[[#This Row],[שיעור אבטלה מוערך ביישוב]]</f>
        <v>6246.6487935656833</v>
      </c>
    </row>
    <row r="19038" spans="1:14" x14ac:dyDescent="0.35">
      <c r="A19038" t="s">
        <v>320</v>
      </c>
      <c r="B19038" t="s">
        <v>53</v>
      </c>
      <c r="C19038">
        <v>469</v>
      </c>
      <c r="D19038" t="s">
        <v>86</v>
      </c>
      <c r="E19038">
        <v>184</v>
      </c>
      <c r="F19038">
        <v>103</v>
      </c>
      <c r="G19038">
        <v>81</v>
      </c>
      <c r="H19038">
        <v>13</v>
      </c>
      <c r="I19038">
        <v>171</v>
      </c>
      <c r="J19038">
        <v>67</v>
      </c>
      <c r="K19038">
        <v>176</v>
      </c>
      <c r="L19038" s="4">
        <v>5</v>
      </c>
      <c r="M19038" s="1">
        <v>3.0499999999999999E-2</v>
      </c>
      <c r="N19038">
        <f>טבלה1[[#This Row],[סה"כ דורשי עבודה]]/טבלה1[[#This Row],[שיעור אבטלה מוערך ביישוב]]</f>
        <v>6032.7868852459014</v>
      </c>
    </row>
    <row r="19039" spans="1:14" x14ac:dyDescent="0.35">
      <c r="A19039" t="s">
        <v>321</v>
      </c>
      <c r="B19039" t="s">
        <v>53</v>
      </c>
      <c r="C19039">
        <v>469</v>
      </c>
      <c r="D19039" t="s">
        <v>86</v>
      </c>
      <c r="E19039">
        <v>213</v>
      </c>
      <c r="F19039">
        <v>120</v>
      </c>
      <c r="G19039">
        <v>93</v>
      </c>
      <c r="H19039">
        <v>18</v>
      </c>
      <c r="I19039">
        <v>195</v>
      </c>
      <c r="J19039">
        <v>74</v>
      </c>
      <c r="K19039">
        <v>208</v>
      </c>
      <c r="L19039" s="4">
        <v>2</v>
      </c>
      <c r="M19039" s="1">
        <v>3.5799999999999998E-2</v>
      </c>
      <c r="N19039">
        <f>טבלה1[[#This Row],[סה"כ דורשי עבודה]]/טבלה1[[#This Row],[שיעור אבטלה מוערך ביישוב]]</f>
        <v>5949.7206703910615</v>
      </c>
    </row>
    <row r="19040" spans="1:14" x14ac:dyDescent="0.35">
      <c r="A19040" t="s">
        <v>322</v>
      </c>
      <c r="B19040" t="s">
        <v>53</v>
      </c>
      <c r="C19040">
        <v>469</v>
      </c>
      <c r="D19040" t="s">
        <v>86</v>
      </c>
      <c r="E19040">
        <v>228</v>
      </c>
      <c r="F19040">
        <v>125</v>
      </c>
      <c r="G19040">
        <v>103</v>
      </c>
      <c r="H19040">
        <v>24</v>
      </c>
      <c r="I19040">
        <v>204</v>
      </c>
      <c r="J19040">
        <v>73</v>
      </c>
      <c r="K19040">
        <v>217</v>
      </c>
      <c r="L19040" s="4">
        <v>6</v>
      </c>
      <c r="M19040" s="1">
        <v>3.73E-2</v>
      </c>
      <c r="N19040">
        <f>טבלה1[[#This Row],[סה"כ דורשי עבודה]]/טבלה1[[#This Row],[שיעור אבטלה מוערך ביישוב]]</f>
        <v>6112.6005361930293</v>
      </c>
    </row>
    <row r="19041" spans="1:14" x14ac:dyDescent="0.35">
      <c r="A19041" t="s">
        <v>340</v>
      </c>
      <c r="B19041" t="s">
        <v>53</v>
      </c>
      <c r="C19041">
        <v>469</v>
      </c>
      <c r="D19041" t="s">
        <v>86</v>
      </c>
      <c r="E19041">
        <v>214</v>
      </c>
      <c r="F19041">
        <v>112</v>
      </c>
      <c r="G19041">
        <v>102</v>
      </c>
      <c r="H19041">
        <v>19</v>
      </c>
      <c r="I19041">
        <v>195</v>
      </c>
      <c r="J19041">
        <v>74</v>
      </c>
      <c r="K19041">
        <v>207</v>
      </c>
      <c r="L19041" s="4">
        <v>3</v>
      </c>
      <c r="M19041" s="1">
        <v>3.5700000000000003E-2</v>
      </c>
      <c r="N19041">
        <f>טבלה1[[#This Row],[סה"כ דורשי עבודה]]/טבלה1[[#This Row],[שיעור אבטלה מוערך ביישוב]]</f>
        <v>5994.397759103641</v>
      </c>
    </row>
    <row r="19042" spans="1:14" x14ac:dyDescent="0.35">
      <c r="A19042" t="s">
        <v>323</v>
      </c>
      <c r="B19042" t="s">
        <v>94</v>
      </c>
      <c r="C19042">
        <v>2800</v>
      </c>
      <c r="D19042" t="s">
        <v>160</v>
      </c>
      <c r="E19042">
        <v>821</v>
      </c>
      <c r="F19042">
        <v>405</v>
      </c>
      <c r="G19042">
        <v>416</v>
      </c>
      <c r="H19042">
        <v>71</v>
      </c>
      <c r="I19042">
        <v>750</v>
      </c>
      <c r="J19042">
        <v>392</v>
      </c>
      <c r="K19042">
        <v>801</v>
      </c>
      <c r="L19042" s="4">
        <v>52</v>
      </c>
      <c r="M19042" s="1">
        <v>6.5299999999999997E-2</v>
      </c>
      <c r="N19042">
        <f>טבלה1[[#This Row],[סה"כ דורשי עבודה]]/טבלה1[[#This Row],[שיעור אבטלה מוערך ביישוב]]</f>
        <v>12572.741194486984</v>
      </c>
    </row>
    <row r="19043" spans="1:14" x14ac:dyDescent="0.35">
      <c r="A19043" t="s">
        <v>324</v>
      </c>
      <c r="B19043" t="s">
        <v>94</v>
      </c>
      <c r="C19043">
        <v>2800</v>
      </c>
      <c r="D19043" t="s">
        <v>160</v>
      </c>
      <c r="E19043">
        <v>869</v>
      </c>
      <c r="F19043">
        <v>422</v>
      </c>
      <c r="G19043">
        <v>447</v>
      </c>
      <c r="H19043">
        <v>75</v>
      </c>
      <c r="I19043">
        <v>794</v>
      </c>
      <c r="J19043">
        <v>374</v>
      </c>
      <c r="K19043">
        <v>849</v>
      </c>
      <c r="L19043" s="4">
        <v>106</v>
      </c>
      <c r="M19043" s="1">
        <v>6.9000000000000006E-2</v>
      </c>
      <c r="N19043">
        <f>טבלה1[[#This Row],[סה"כ דורשי עבודה]]/טבלה1[[#This Row],[שיעור אבטלה מוערך ביישוב]]</f>
        <v>12594.202898550724</v>
      </c>
    </row>
    <row r="19044" spans="1:14" x14ac:dyDescent="0.35">
      <c r="A19044" t="s">
        <v>325</v>
      </c>
      <c r="B19044" t="s">
        <v>94</v>
      </c>
      <c r="C19044">
        <v>2800</v>
      </c>
      <c r="D19044" t="s">
        <v>160</v>
      </c>
      <c r="E19044">
        <v>823</v>
      </c>
      <c r="F19044">
        <v>394</v>
      </c>
      <c r="G19044">
        <v>429</v>
      </c>
      <c r="H19044">
        <v>75</v>
      </c>
      <c r="I19044">
        <v>748</v>
      </c>
      <c r="J19044">
        <v>363</v>
      </c>
      <c r="K19044">
        <v>805</v>
      </c>
      <c r="L19044" s="4">
        <v>89</v>
      </c>
      <c r="M19044" s="1">
        <v>6.5600000000000006E-2</v>
      </c>
      <c r="N19044">
        <f>טבלה1[[#This Row],[סה"כ דורשי עבודה]]/טבלה1[[#This Row],[שיעור אבטלה מוערך ביישוב]]</f>
        <v>12545.731707317073</v>
      </c>
    </row>
    <row r="19045" spans="1:14" x14ac:dyDescent="0.35">
      <c r="A19045" t="s">
        <v>326</v>
      </c>
      <c r="B19045" t="s">
        <v>94</v>
      </c>
      <c r="C19045">
        <v>2800</v>
      </c>
      <c r="D19045" t="s">
        <v>160</v>
      </c>
      <c r="E19045">
        <v>835</v>
      </c>
      <c r="F19045">
        <v>371</v>
      </c>
      <c r="G19045">
        <v>464</v>
      </c>
      <c r="H19045">
        <v>67</v>
      </c>
      <c r="I19045">
        <v>768</v>
      </c>
      <c r="J19045">
        <v>368</v>
      </c>
      <c r="K19045">
        <v>820</v>
      </c>
      <c r="L19045" s="4">
        <v>93</v>
      </c>
      <c r="M19045" s="1">
        <v>6.6799999999999998E-2</v>
      </c>
      <c r="N19045">
        <f>טבלה1[[#This Row],[סה"כ דורשי עבודה]]/טבלה1[[#This Row],[שיעור אבטלה מוערך ביישוב]]</f>
        <v>12500</v>
      </c>
    </row>
    <row r="19046" spans="1:14" x14ac:dyDescent="0.35">
      <c r="A19046" t="s">
        <v>327</v>
      </c>
      <c r="B19046" t="s">
        <v>94</v>
      </c>
      <c r="C19046">
        <v>2800</v>
      </c>
      <c r="D19046" t="s">
        <v>160</v>
      </c>
      <c r="E19046">
        <v>804</v>
      </c>
      <c r="F19046">
        <v>367</v>
      </c>
      <c r="G19046">
        <v>437</v>
      </c>
      <c r="H19046">
        <v>52</v>
      </c>
      <c r="I19046">
        <v>752</v>
      </c>
      <c r="J19046">
        <v>371</v>
      </c>
      <c r="K19046">
        <v>787</v>
      </c>
      <c r="L19046" s="4">
        <v>122</v>
      </c>
      <c r="M19046" s="1">
        <v>6.4299999999999996E-2</v>
      </c>
      <c r="N19046">
        <f>טבלה1[[#This Row],[סה"כ דורשי עבודה]]/טבלה1[[#This Row],[שיעור אבטלה מוערך ביישוב]]</f>
        <v>12503.888024883359</v>
      </c>
    </row>
    <row r="19047" spans="1:14" x14ac:dyDescent="0.35">
      <c r="A19047" t="s">
        <v>328</v>
      </c>
      <c r="B19047" t="s">
        <v>94</v>
      </c>
      <c r="C19047">
        <v>2800</v>
      </c>
      <c r="D19047" t="s">
        <v>160</v>
      </c>
      <c r="E19047">
        <v>852</v>
      </c>
      <c r="F19047">
        <v>408</v>
      </c>
      <c r="G19047">
        <v>444</v>
      </c>
      <c r="H19047">
        <v>61</v>
      </c>
      <c r="I19047">
        <v>791</v>
      </c>
      <c r="J19047">
        <v>351</v>
      </c>
      <c r="K19047">
        <v>836</v>
      </c>
      <c r="L19047" s="4">
        <v>115</v>
      </c>
      <c r="M19047" s="1">
        <v>6.8000000000000005E-2</v>
      </c>
      <c r="N19047">
        <f>טבלה1[[#This Row],[סה"כ דורשי עבודה]]/טבלה1[[#This Row],[שיעור אבטלה מוערך ביישוב]]</f>
        <v>12529.411764705881</v>
      </c>
    </row>
    <row r="19048" spans="1:14" x14ac:dyDescent="0.35">
      <c r="A19048" t="s">
        <v>329</v>
      </c>
      <c r="B19048" t="s">
        <v>94</v>
      </c>
      <c r="C19048">
        <v>2800</v>
      </c>
      <c r="D19048" t="s">
        <v>160</v>
      </c>
      <c r="E19048">
        <v>874</v>
      </c>
      <c r="F19048">
        <v>427</v>
      </c>
      <c r="G19048">
        <v>447</v>
      </c>
      <c r="H19048">
        <v>58</v>
      </c>
      <c r="I19048">
        <v>816</v>
      </c>
      <c r="J19048">
        <v>341</v>
      </c>
      <c r="K19048">
        <v>863</v>
      </c>
      <c r="L19048" s="4">
        <v>115</v>
      </c>
      <c r="M19048" s="1">
        <v>7.0000000000000007E-2</v>
      </c>
      <c r="N19048">
        <f>טבלה1[[#This Row],[סה"כ דורשי עבודה]]/טבלה1[[#This Row],[שיעור אבטלה מוערך ביישוב]]</f>
        <v>12485.714285714284</v>
      </c>
    </row>
    <row r="19049" spans="1:14" x14ac:dyDescent="0.35">
      <c r="A19049" t="s">
        <v>330</v>
      </c>
      <c r="B19049" t="s">
        <v>94</v>
      </c>
      <c r="C19049">
        <v>2800</v>
      </c>
      <c r="D19049" t="s">
        <v>160</v>
      </c>
      <c r="E19049">
        <v>817</v>
      </c>
      <c r="F19049">
        <v>393</v>
      </c>
      <c r="G19049">
        <v>424</v>
      </c>
      <c r="H19049">
        <v>67</v>
      </c>
      <c r="I19049">
        <v>750</v>
      </c>
      <c r="J19049">
        <v>331</v>
      </c>
      <c r="K19049">
        <v>799</v>
      </c>
      <c r="L19049" s="4">
        <v>117</v>
      </c>
      <c r="M19049" s="1">
        <v>6.5199999999999994E-2</v>
      </c>
      <c r="N19049">
        <f>טבלה1[[#This Row],[סה"כ דורשי עבודה]]/טבלה1[[#This Row],[שיעור אבטלה מוערך ביישוב]]</f>
        <v>12530.674846625769</v>
      </c>
    </row>
    <row r="19050" spans="1:14" x14ac:dyDescent="0.35">
      <c r="A19050" t="s">
        <v>331</v>
      </c>
      <c r="B19050" t="s">
        <v>94</v>
      </c>
      <c r="C19050">
        <v>2800</v>
      </c>
      <c r="D19050" t="s">
        <v>160</v>
      </c>
      <c r="E19050">
        <v>703</v>
      </c>
      <c r="F19050">
        <v>318</v>
      </c>
      <c r="G19050">
        <v>385</v>
      </c>
      <c r="H19050">
        <v>58</v>
      </c>
      <c r="I19050">
        <v>645</v>
      </c>
      <c r="J19050">
        <v>297</v>
      </c>
      <c r="K19050">
        <v>692</v>
      </c>
      <c r="L19050" s="4">
        <v>73</v>
      </c>
      <c r="M19050" s="1">
        <v>5.7000000000000002E-2</v>
      </c>
      <c r="N19050">
        <f>טבלה1[[#This Row],[סה"כ דורשי עבודה]]/טבלה1[[#This Row],[שיעור אבטלה מוערך ביישוב]]</f>
        <v>12333.333333333332</v>
      </c>
    </row>
    <row r="19051" spans="1:14" x14ac:dyDescent="0.35">
      <c r="A19051" t="s">
        <v>332</v>
      </c>
      <c r="B19051" t="s">
        <v>94</v>
      </c>
      <c r="C19051">
        <v>2800</v>
      </c>
      <c r="D19051" t="s">
        <v>160</v>
      </c>
      <c r="E19051">
        <v>779</v>
      </c>
      <c r="F19051">
        <v>361</v>
      </c>
      <c r="G19051">
        <v>418</v>
      </c>
      <c r="H19051">
        <v>59</v>
      </c>
      <c r="I19051">
        <v>720</v>
      </c>
      <c r="J19051">
        <v>326</v>
      </c>
      <c r="K19051">
        <v>754</v>
      </c>
      <c r="L19051" s="4">
        <v>113</v>
      </c>
      <c r="M19051" s="1">
        <v>6.1699999999999998E-2</v>
      </c>
      <c r="N19051">
        <f>טבלה1[[#This Row],[סה"כ דורשי עבודה]]/טבלה1[[#This Row],[שיעור אבטלה מוערך ביישוב]]</f>
        <v>12625.607779578606</v>
      </c>
    </row>
    <row r="19052" spans="1:14" x14ac:dyDescent="0.35">
      <c r="A19052" t="s">
        <v>333</v>
      </c>
      <c r="B19052" t="s">
        <v>94</v>
      </c>
      <c r="C19052">
        <v>2800</v>
      </c>
      <c r="D19052" t="s">
        <v>160</v>
      </c>
      <c r="E19052">
        <v>758</v>
      </c>
      <c r="F19052">
        <v>365</v>
      </c>
      <c r="G19052">
        <v>393</v>
      </c>
      <c r="H19052">
        <v>57</v>
      </c>
      <c r="I19052">
        <v>701</v>
      </c>
      <c r="J19052">
        <v>308</v>
      </c>
      <c r="K19052">
        <v>739</v>
      </c>
      <c r="L19052" s="4">
        <v>104</v>
      </c>
      <c r="M19052" s="1">
        <v>6.0600000000000001E-2</v>
      </c>
      <c r="N19052">
        <f>טבלה1[[#This Row],[סה"כ דורשי עבודה]]/טבלה1[[#This Row],[שיעור אבטלה מוערך ביישוב]]</f>
        <v>12508.250825082509</v>
      </c>
    </row>
    <row r="19053" spans="1:14" x14ac:dyDescent="0.35">
      <c r="A19053" t="s">
        <v>334</v>
      </c>
      <c r="B19053" t="s">
        <v>94</v>
      </c>
      <c r="C19053">
        <v>2800</v>
      </c>
      <c r="D19053" t="s">
        <v>160</v>
      </c>
      <c r="E19053">
        <v>734</v>
      </c>
      <c r="F19053">
        <v>335</v>
      </c>
      <c r="G19053">
        <v>399</v>
      </c>
      <c r="H19053">
        <v>57</v>
      </c>
      <c r="I19053">
        <v>677</v>
      </c>
      <c r="J19053">
        <v>300</v>
      </c>
      <c r="K19053">
        <v>718</v>
      </c>
      <c r="L19053" s="4">
        <v>78</v>
      </c>
      <c r="M19053" s="1">
        <v>5.8999999999999997E-2</v>
      </c>
      <c r="N19053">
        <f>טבלה1[[#This Row],[סה"כ דורשי עבודה]]/טבלה1[[#This Row],[שיעור אבטלה מוערך ביישוב]]</f>
        <v>12440.677966101695</v>
      </c>
    </row>
    <row r="19054" spans="1:14" x14ac:dyDescent="0.35">
      <c r="A19054" t="s">
        <v>335</v>
      </c>
      <c r="B19054" t="s">
        <v>94</v>
      </c>
      <c r="C19054">
        <v>2800</v>
      </c>
      <c r="D19054" t="s">
        <v>160</v>
      </c>
      <c r="E19054">
        <v>798</v>
      </c>
      <c r="F19054">
        <v>376</v>
      </c>
      <c r="G19054">
        <v>422</v>
      </c>
      <c r="H19054">
        <v>53</v>
      </c>
      <c r="I19054">
        <v>745</v>
      </c>
      <c r="J19054">
        <v>316</v>
      </c>
      <c r="K19054">
        <v>770</v>
      </c>
      <c r="L19054" s="4">
        <v>101</v>
      </c>
      <c r="M19054" s="1">
        <v>6.3E-2</v>
      </c>
      <c r="N19054">
        <f>טבלה1[[#This Row],[סה"כ דורשי עבודה]]/טבלה1[[#This Row],[שיעור אבטלה מוערך ביישוב]]</f>
        <v>12666.666666666666</v>
      </c>
    </row>
    <row r="19055" spans="1:14" x14ac:dyDescent="0.35">
      <c r="A19055" t="s">
        <v>336</v>
      </c>
      <c r="B19055" t="s">
        <v>94</v>
      </c>
      <c r="C19055">
        <v>2800</v>
      </c>
      <c r="D19055" t="s">
        <v>160</v>
      </c>
      <c r="E19055">
        <v>801</v>
      </c>
      <c r="F19055">
        <v>363</v>
      </c>
      <c r="G19055">
        <v>438</v>
      </c>
      <c r="H19055">
        <v>63</v>
      </c>
      <c r="I19055">
        <v>738</v>
      </c>
      <c r="J19055">
        <v>310</v>
      </c>
      <c r="K19055">
        <v>777</v>
      </c>
      <c r="L19055" s="4">
        <v>74</v>
      </c>
      <c r="M19055" s="1">
        <v>6.3500000000000001E-2</v>
      </c>
      <c r="N19055">
        <f>טבלה1[[#This Row],[סה"כ דורשי עבודה]]/טבלה1[[#This Row],[שיעור אבטלה מוערך ביישוב]]</f>
        <v>12614.173228346457</v>
      </c>
    </row>
    <row r="19056" spans="1:14" x14ac:dyDescent="0.35">
      <c r="A19056" t="s">
        <v>337</v>
      </c>
      <c r="B19056" t="s">
        <v>94</v>
      </c>
      <c r="C19056">
        <v>2800</v>
      </c>
      <c r="D19056" t="s">
        <v>160</v>
      </c>
      <c r="E19056">
        <v>792</v>
      </c>
      <c r="F19056">
        <v>361</v>
      </c>
      <c r="G19056">
        <v>431</v>
      </c>
      <c r="H19056">
        <v>62</v>
      </c>
      <c r="I19056">
        <v>730</v>
      </c>
      <c r="J19056">
        <v>318</v>
      </c>
      <c r="K19056">
        <v>774</v>
      </c>
      <c r="L19056" s="4">
        <v>104</v>
      </c>
      <c r="M19056" s="1">
        <v>6.3299999999999995E-2</v>
      </c>
      <c r="N19056">
        <f>טבלה1[[#This Row],[סה"כ דורשי עבודה]]/טבלה1[[#This Row],[שיעור אבטלה מוערך ביישוב]]</f>
        <v>12511.848341232228</v>
      </c>
    </row>
    <row r="19057" spans="1:14" x14ac:dyDescent="0.35">
      <c r="A19057" t="s">
        <v>338</v>
      </c>
      <c r="B19057" t="s">
        <v>94</v>
      </c>
      <c r="C19057">
        <v>2800</v>
      </c>
      <c r="D19057" t="s">
        <v>160</v>
      </c>
      <c r="E19057">
        <v>688</v>
      </c>
      <c r="F19057">
        <v>313</v>
      </c>
      <c r="G19057">
        <v>375</v>
      </c>
      <c r="H19057">
        <v>51</v>
      </c>
      <c r="I19057">
        <v>637</v>
      </c>
      <c r="J19057">
        <v>293</v>
      </c>
      <c r="K19057">
        <v>669</v>
      </c>
      <c r="L19057" s="4">
        <v>63</v>
      </c>
      <c r="M19057" s="1">
        <v>5.5199999999999999E-2</v>
      </c>
      <c r="N19057">
        <f>טבלה1[[#This Row],[סה"כ דורשי עבודה]]/טבלה1[[#This Row],[שיעור אבטלה מוערך ביישוב]]</f>
        <v>12463.76811594203</v>
      </c>
    </row>
    <row r="19058" spans="1:14" x14ac:dyDescent="0.35">
      <c r="A19058" t="s">
        <v>339</v>
      </c>
      <c r="B19058" t="s">
        <v>94</v>
      </c>
      <c r="C19058">
        <v>2800</v>
      </c>
      <c r="D19058" t="s">
        <v>160</v>
      </c>
      <c r="E19058">
        <v>765</v>
      </c>
      <c r="F19058">
        <v>354</v>
      </c>
      <c r="G19058">
        <v>411</v>
      </c>
      <c r="H19058">
        <v>51</v>
      </c>
      <c r="I19058">
        <v>714</v>
      </c>
      <c r="J19058">
        <v>305</v>
      </c>
      <c r="K19058">
        <v>742</v>
      </c>
      <c r="L19058" s="4">
        <v>100</v>
      </c>
      <c r="M19058" s="1">
        <v>6.08E-2</v>
      </c>
      <c r="N19058">
        <f>טבלה1[[#This Row],[סה"כ דורשי עבודה]]/טבלה1[[#This Row],[שיעור אבטלה מוערך ביישוב]]</f>
        <v>12582.236842105263</v>
      </c>
    </row>
    <row r="19059" spans="1:14" x14ac:dyDescent="0.35">
      <c r="A19059" t="s">
        <v>261</v>
      </c>
      <c r="B19059" t="s">
        <v>94</v>
      </c>
      <c r="C19059">
        <v>2800</v>
      </c>
      <c r="D19059" t="s">
        <v>160</v>
      </c>
      <c r="E19059">
        <v>855</v>
      </c>
      <c r="F19059">
        <v>400</v>
      </c>
      <c r="G19059">
        <v>455</v>
      </c>
      <c r="H19059">
        <v>54</v>
      </c>
      <c r="I19059">
        <v>801</v>
      </c>
      <c r="J19059">
        <v>302</v>
      </c>
      <c r="K19059">
        <v>831</v>
      </c>
      <c r="L19059" s="4">
        <v>93</v>
      </c>
      <c r="M19059" s="1">
        <v>6.7599999999999993E-2</v>
      </c>
      <c r="N19059">
        <f>טבלה1[[#This Row],[סה"כ דורשי עבודה]]/טבלה1[[#This Row],[שיעור אבטלה מוערך ביישוב]]</f>
        <v>12647.928994082842</v>
      </c>
    </row>
    <row r="19060" spans="1:14" x14ac:dyDescent="0.35">
      <c r="A19060" t="s">
        <v>262</v>
      </c>
      <c r="B19060" t="s">
        <v>94</v>
      </c>
      <c r="C19060">
        <v>2800</v>
      </c>
      <c r="D19060" t="s">
        <v>160</v>
      </c>
      <c r="E19060">
        <v>868</v>
      </c>
      <c r="F19060">
        <v>416</v>
      </c>
      <c r="G19060">
        <v>452</v>
      </c>
      <c r="H19060">
        <v>68</v>
      </c>
      <c r="I19060">
        <v>800</v>
      </c>
      <c r="J19060">
        <v>307</v>
      </c>
      <c r="K19060">
        <v>854</v>
      </c>
      <c r="L19060" s="4">
        <v>106</v>
      </c>
      <c r="M19060" s="1">
        <v>6.9400000000000003E-2</v>
      </c>
      <c r="N19060">
        <f>טבלה1[[#This Row],[סה"כ דורשי עבודה]]/טבלה1[[#This Row],[שיעור אבטלה מוערך ביישוב]]</f>
        <v>12507.204610951008</v>
      </c>
    </row>
    <row r="19061" spans="1:14" x14ac:dyDescent="0.35">
      <c r="A19061" t="s">
        <v>263</v>
      </c>
      <c r="B19061" t="s">
        <v>94</v>
      </c>
      <c r="C19061">
        <v>2800</v>
      </c>
      <c r="D19061" t="s">
        <v>160</v>
      </c>
      <c r="E19061">
        <v>799</v>
      </c>
      <c r="F19061">
        <v>361</v>
      </c>
      <c r="G19061">
        <v>438</v>
      </c>
      <c r="H19061">
        <v>73</v>
      </c>
      <c r="I19061">
        <v>726</v>
      </c>
      <c r="J19061">
        <v>295</v>
      </c>
      <c r="K19061">
        <v>786</v>
      </c>
      <c r="L19061" s="4">
        <v>97</v>
      </c>
      <c r="M19061" s="1">
        <v>6.4199999999999993E-2</v>
      </c>
      <c r="N19061">
        <f>טבלה1[[#This Row],[סה"כ דורשי עבודה]]/טבלה1[[#This Row],[שיעור אבטלה מוערך ביישוב]]</f>
        <v>12445.482866043614</v>
      </c>
    </row>
    <row r="19062" spans="1:14" x14ac:dyDescent="0.35">
      <c r="A19062" t="s">
        <v>264</v>
      </c>
      <c r="B19062" t="s">
        <v>94</v>
      </c>
      <c r="C19062">
        <v>2800</v>
      </c>
      <c r="D19062" t="s">
        <v>160</v>
      </c>
      <c r="E19062">
        <v>708</v>
      </c>
      <c r="F19062">
        <v>299</v>
      </c>
      <c r="G19062">
        <v>409</v>
      </c>
      <c r="H19062">
        <v>66</v>
      </c>
      <c r="I19062">
        <v>642</v>
      </c>
      <c r="J19062">
        <v>263</v>
      </c>
      <c r="K19062">
        <v>697</v>
      </c>
      <c r="L19062" s="4">
        <v>99</v>
      </c>
      <c r="M19062" s="1">
        <v>5.7299999999999997E-2</v>
      </c>
      <c r="N19062">
        <f>טבלה1[[#This Row],[סה"כ דורשי עבודה]]/טבלה1[[#This Row],[שיעור אבטלה מוערך ביישוב]]</f>
        <v>12356.020942408377</v>
      </c>
    </row>
    <row r="19063" spans="1:14" x14ac:dyDescent="0.35">
      <c r="A19063" t="s">
        <v>265</v>
      </c>
      <c r="B19063" t="s">
        <v>94</v>
      </c>
      <c r="C19063">
        <v>2800</v>
      </c>
      <c r="D19063" t="s">
        <v>160</v>
      </c>
      <c r="E19063">
        <v>692</v>
      </c>
      <c r="F19063">
        <v>309</v>
      </c>
      <c r="G19063">
        <v>383</v>
      </c>
      <c r="H19063">
        <v>63</v>
      </c>
      <c r="I19063">
        <v>629</v>
      </c>
      <c r="J19063">
        <v>267</v>
      </c>
      <c r="K19063">
        <v>674</v>
      </c>
      <c r="L19063" s="4">
        <v>71</v>
      </c>
      <c r="M19063" s="1">
        <v>5.5599999999999997E-2</v>
      </c>
      <c r="N19063">
        <f>טבלה1[[#This Row],[סה"כ דורשי עבודה]]/טבלה1[[#This Row],[שיעור אבטלה מוערך ביישוב]]</f>
        <v>12446.043165467627</v>
      </c>
    </row>
    <row r="19064" spans="1:14" x14ac:dyDescent="0.35">
      <c r="A19064" t="s">
        <v>266</v>
      </c>
      <c r="B19064" t="s">
        <v>94</v>
      </c>
      <c r="C19064">
        <v>2800</v>
      </c>
      <c r="D19064" t="s">
        <v>160</v>
      </c>
      <c r="E19064">
        <v>721</v>
      </c>
      <c r="F19064">
        <v>332</v>
      </c>
      <c r="G19064">
        <v>389</v>
      </c>
      <c r="H19064">
        <v>70</v>
      </c>
      <c r="I19064">
        <v>651</v>
      </c>
      <c r="J19064">
        <v>287</v>
      </c>
      <c r="K19064">
        <v>701</v>
      </c>
      <c r="L19064" s="4">
        <v>79</v>
      </c>
      <c r="M19064" s="1">
        <v>5.7700000000000001E-2</v>
      </c>
      <c r="N19064">
        <f>טבלה1[[#This Row],[סה"כ דורשי עבודה]]/טבלה1[[#This Row],[שיעור אבטלה מוערך ביישוב]]</f>
        <v>12495.667244367418</v>
      </c>
    </row>
    <row r="19065" spans="1:14" x14ac:dyDescent="0.35">
      <c r="A19065" t="s">
        <v>267</v>
      </c>
      <c r="B19065" t="s">
        <v>94</v>
      </c>
      <c r="C19065">
        <v>2800</v>
      </c>
      <c r="D19065" t="s">
        <v>160</v>
      </c>
      <c r="E19065">
        <v>715</v>
      </c>
      <c r="F19065">
        <v>335</v>
      </c>
      <c r="G19065">
        <v>380</v>
      </c>
      <c r="H19065">
        <v>70</v>
      </c>
      <c r="I19065">
        <v>645</v>
      </c>
      <c r="J19065">
        <v>306</v>
      </c>
      <c r="K19065">
        <v>693</v>
      </c>
      <c r="L19065" s="4">
        <v>85</v>
      </c>
      <c r="M19065" s="1">
        <v>5.7000000000000002E-2</v>
      </c>
      <c r="N19065">
        <f>טבלה1[[#This Row],[סה"כ דורשי עבודה]]/טבלה1[[#This Row],[שיעור אבטלה מוערך ביישוב]]</f>
        <v>12543.859649122807</v>
      </c>
    </row>
    <row r="19066" spans="1:14" x14ac:dyDescent="0.35">
      <c r="A19066" t="s">
        <v>268</v>
      </c>
      <c r="B19066" t="s">
        <v>94</v>
      </c>
      <c r="C19066">
        <v>2800</v>
      </c>
      <c r="D19066" t="s">
        <v>160</v>
      </c>
      <c r="E19066">
        <v>731</v>
      </c>
      <c r="F19066">
        <v>349</v>
      </c>
      <c r="G19066">
        <v>382</v>
      </c>
      <c r="H19066">
        <v>70</v>
      </c>
      <c r="I19066">
        <v>661</v>
      </c>
      <c r="J19066">
        <v>301</v>
      </c>
      <c r="K19066">
        <v>713</v>
      </c>
      <c r="L19066" s="4">
        <v>80</v>
      </c>
      <c r="M19066" s="1">
        <v>5.6500000000000002E-2</v>
      </c>
      <c r="N19066">
        <f>טבלה1[[#This Row],[סה"כ דורשי עבודה]]/טבלה1[[#This Row],[שיעור אבטלה מוערך ביישוב]]</f>
        <v>12938.053097345133</v>
      </c>
    </row>
    <row r="19067" spans="1:14" x14ac:dyDescent="0.35">
      <c r="A19067" t="s">
        <v>269</v>
      </c>
      <c r="B19067" t="s">
        <v>94</v>
      </c>
      <c r="C19067">
        <v>2800</v>
      </c>
      <c r="D19067" t="s">
        <v>160</v>
      </c>
      <c r="E19067">
        <v>683</v>
      </c>
      <c r="F19067">
        <v>323</v>
      </c>
      <c r="G19067">
        <v>360</v>
      </c>
      <c r="H19067">
        <v>59</v>
      </c>
      <c r="I19067">
        <v>624</v>
      </c>
      <c r="J19067">
        <v>283</v>
      </c>
      <c r="K19067">
        <v>662</v>
      </c>
      <c r="L19067" s="4">
        <v>104</v>
      </c>
      <c r="M19067" s="1">
        <v>5.2699999999999997E-2</v>
      </c>
      <c r="N19067">
        <f>טבלה1[[#This Row],[סה"כ דורשי עבודה]]/טבלה1[[#This Row],[שיעור אבטלה מוערך ביישוב]]</f>
        <v>12960.151802656548</v>
      </c>
    </row>
    <row r="19068" spans="1:14" x14ac:dyDescent="0.35">
      <c r="A19068" t="s">
        <v>270</v>
      </c>
      <c r="B19068" t="s">
        <v>94</v>
      </c>
      <c r="C19068">
        <v>2800</v>
      </c>
      <c r="D19068" t="s">
        <v>160</v>
      </c>
      <c r="E19068">
        <v>641</v>
      </c>
      <c r="F19068">
        <v>292</v>
      </c>
      <c r="G19068">
        <v>349</v>
      </c>
      <c r="H19068">
        <v>62</v>
      </c>
      <c r="I19068">
        <v>579</v>
      </c>
      <c r="J19068">
        <v>285</v>
      </c>
      <c r="K19068">
        <v>621</v>
      </c>
      <c r="L19068" s="4">
        <v>83</v>
      </c>
      <c r="M19068" s="1">
        <v>4.9599999999999998E-2</v>
      </c>
      <c r="N19068">
        <f>טבלה1[[#This Row],[סה"כ דורשי עבודה]]/טבלה1[[#This Row],[שיעור אבטלה מוערך ביישוב]]</f>
        <v>12923.387096774193</v>
      </c>
    </row>
    <row r="19069" spans="1:14" x14ac:dyDescent="0.35">
      <c r="A19069" t="s">
        <v>271</v>
      </c>
      <c r="B19069" t="s">
        <v>94</v>
      </c>
      <c r="C19069">
        <v>2800</v>
      </c>
      <c r="D19069" t="s">
        <v>160</v>
      </c>
      <c r="E19069">
        <v>624</v>
      </c>
      <c r="F19069">
        <v>290</v>
      </c>
      <c r="G19069">
        <v>334</v>
      </c>
      <c r="H19069">
        <v>49</v>
      </c>
      <c r="I19069">
        <v>575</v>
      </c>
      <c r="J19069">
        <v>272</v>
      </c>
      <c r="K19069">
        <v>600</v>
      </c>
      <c r="L19069" s="4">
        <v>53</v>
      </c>
      <c r="M19069" s="1">
        <v>4.8000000000000001E-2</v>
      </c>
      <c r="N19069">
        <f>טבלה1[[#This Row],[סה"כ דורשי עבודה]]/טבלה1[[#This Row],[שיעור אבטלה מוערך ביישוב]]</f>
        <v>13000</v>
      </c>
    </row>
    <row r="19070" spans="1:14" x14ac:dyDescent="0.35">
      <c r="A19070" t="s">
        <v>272</v>
      </c>
      <c r="B19070" t="s">
        <v>94</v>
      </c>
      <c r="C19070">
        <v>2800</v>
      </c>
      <c r="D19070" t="s">
        <v>160</v>
      </c>
      <c r="E19070">
        <v>668</v>
      </c>
      <c r="F19070">
        <v>298</v>
      </c>
      <c r="G19070">
        <v>370</v>
      </c>
      <c r="H19070">
        <v>52</v>
      </c>
      <c r="I19070">
        <v>616</v>
      </c>
      <c r="J19070">
        <v>274</v>
      </c>
      <c r="K19070">
        <v>645</v>
      </c>
      <c r="L19070" s="4">
        <v>109</v>
      </c>
      <c r="M19070" s="1">
        <v>5.1400000000000001E-2</v>
      </c>
      <c r="N19070">
        <f>טבלה1[[#This Row],[סה"כ דורשי עבודה]]/טבלה1[[#This Row],[שיעור אבטלה מוערך ביישוב]]</f>
        <v>12996.108949416343</v>
      </c>
    </row>
    <row r="19071" spans="1:14" x14ac:dyDescent="0.35">
      <c r="A19071" t="s">
        <v>273</v>
      </c>
      <c r="B19071" t="s">
        <v>94</v>
      </c>
      <c r="C19071">
        <v>2800</v>
      </c>
      <c r="D19071" t="s">
        <v>160</v>
      </c>
      <c r="E19071">
        <v>704</v>
      </c>
      <c r="F19071">
        <v>326</v>
      </c>
      <c r="G19071">
        <v>378</v>
      </c>
      <c r="H19071">
        <v>50</v>
      </c>
      <c r="I19071">
        <v>654</v>
      </c>
      <c r="J19071">
        <v>259</v>
      </c>
      <c r="K19071">
        <v>686</v>
      </c>
      <c r="L19071" s="4">
        <v>76</v>
      </c>
      <c r="M19071" s="1">
        <v>5.45E-2</v>
      </c>
      <c r="N19071">
        <f>טבלה1[[#This Row],[סה"כ דורשי עבודה]]/טבלה1[[#This Row],[שיעור אבטלה מוערך ביישוב]]</f>
        <v>12917.43119266055</v>
      </c>
    </row>
    <row r="19072" spans="1:14" x14ac:dyDescent="0.35">
      <c r="A19072" t="s">
        <v>274</v>
      </c>
      <c r="B19072" t="s">
        <v>94</v>
      </c>
      <c r="C19072">
        <v>2800</v>
      </c>
      <c r="D19072" t="s">
        <v>160</v>
      </c>
      <c r="E19072">
        <v>846</v>
      </c>
      <c r="F19072">
        <v>391</v>
      </c>
      <c r="G19072">
        <v>455</v>
      </c>
      <c r="H19072">
        <v>56</v>
      </c>
      <c r="I19072">
        <v>790</v>
      </c>
      <c r="J19072">
        <v>280</v>
      </c>
      <c r="K19072">
        <v>823</v>
      </c>
      <c r="L19072" s="4">
        <v>82</v>
      </c>
      <c r="M19072" s="1">
        <v>6.4699999999999994E-2</v>
      </c>
      <c r="N19072">
        <f>טבלה1[[#This Row],[סה"כ דורשי עבודה]]/טבלה1[[#This Row],[שיעור אבטלה מוערך ביישוב]]</f>
        <v>13075.734157650697</v>
      </c>
    </row>
    <row r="19073" spans="1:14" x14ac:dyDescent="0.35">
      <c r="A19073" t="s">
        <v>275</v>
      </c>
      <c r="B19073" t="s">
        <v>94</v>
      </c>
      <c r="C19073">
        <v>2800</v>
      </c>
      <c r="D19073" t="s">
        <v>160</v>
      </c>
      <c r="E19073">
        <v>720</v>
      </c>
      <c r="F19073">
        <v>311</v>
      </c>
      <c r="G19073">
        <v>409</v>
      </c>
      <c r="H19073">
        <v>64</v>
      </c>
      <c r="I19073">
        <v>656</v>
      </c>
      <c r="J19073">
        <v>259</v>
      </c>
      <c r="K19073">
        <v>702</v>
      </c>
      <c r="L19073" s="4">
        <v>57</v>
      </c>
      <c r="M19073" s="1">
        <v>5.57E-2</v>
      </c>
      <c r="N19073">
        <f>טבלה1[[#This Row],[סה"כ דורשי עבודה]]/טבלה1[[#This Row],[שיעור אבטלה מוערך ביישוב]]</f>
        <v>12926.391382405745</v>
      </c>
    </row>
    <row r="19074" spans="1:14" x14ac:dyDescent="0.35">
      <c r="A19074" t="s">
        <v>276</v>
      </c>
      <c r="B19074" t="s">
        <v>94</v>
      </c>
      <c r="C19074">
        <v>2800</v>
      </c>
      <c r="D19074" t="s">
        <v>160</v>
      </c>
      <c r="E19074">
        <v>658</v>
      </c>
      <c r="F19074">
        <v>285</v>
      </c>
      <c r="G19074">
        <v>373</v>
      </c>
      <c r="H19074">
        <v>65</v>
      </c>
      <c r="I19074">
        <v>593</v>
      </c>
      <c r="J19074">
        <v>251</v>
      </c>
      <c r="K19074">
        <v>643</v>
      </c>
      <c r="L19074" s="4">
        <v>49</v>
      </c>
      <c r="M19074" s="1">
        <v>5.1200000000000002E-2</v>
      </c>
      <c r="N19074">
        <f>טבלה1[[#This Row],[סה"כ דורשי עבודה]]/טבלה1[[#This Row],[שיעור אבטלה מוערך ביישוב]]</f>
        <v>12851.5625</v>
      </c>
    </row>
    <row r="19075" spans="1:14" x14ac:dyDescent="0.35">
      <c r="A19075" t="s">
        <v>277</v>
      </c>
      <c r="B19075" t="s">
        <v>94</v>
      </c>
      <c r="C19075">
        <v>2800</v>
      </c>
      <c r="D19075" t="s">
        <v>160</v>
      </c>
      <c r="E19075">
        <v>683</v>
      </c>
      <c r="F19075">
        <v>293</v>
      </c>
      <c r="G19075">
        <v>390</v>
      </c>
      <c r="H19075">
        <v>62</v>
      </c>
      <c r="I19075">
        <v>621</v>
      </c>
      <c r="J19075">
        <v>273</v>
      </c>
      <c r="K19075">
        <v>652</v>
      </c>
      <c r="L19075" s="4">
        <v>64</v>
      </c>
      <c r="M19075" s="1">
        <v>5.1900000000000002E-2</v>
      </c>
      <c r="N19075">
        <f>טבלה1[[#This Row],[סה"כ דורשי עבודה]]/טבלה1[[#This Row],[שיעור אבטלה מוערך ביישוב]]</f>
        <v>13159.922928709055</v>
      </c>
    </row>
    <row r="19076" spans="1:14" x14ac:dyDescent="0.35">
      <c r="A19076" t="s">
        <v>278</v>
      </c>
      <c r="B19076" t="s">
        <v>94</v>
      </c>
      <c r="C19076">
        <v>2800</v>
      </c>
      <c r="D19076" t="s">
        <v>160</v>
      </c>
      <c r="E19076">
        <v>689</v>
      </c>
      <c r="F19076">
        <v>307</v>
      </c>
      <c r="G19076">
        <v>382</v>
      </c>
      <c r="H19076">
        <v>57</v>
      </c>
      <c r="I19076">
        <v>632</v>
      </c>
      <c r="J19076">
        <v>276</v>
      </c>
      <c r="K19076">
        <v>661</v>
      </c>
      <c r="L19076" s="4">
        <v>72</v>
      </c>
      <c r="M19076" s="1">
        <v>5.2600000000000001E-2</v>
      </c>
      <c r="N19076">
        <f>טבלה1[[#This Row],[סה"כ דורשי עבודה]]/טבלה1[[#This Row],[שיעור אבטלה מוערך ביישוב]]</f>
        <v>13098.859315589354</v>
      </c>
    </row>
    <row r="19077" spans="1:14" x14ac:dyDescent="0.35">
      <c r="A19077" t="s">
        <v>279</v>
      </c>
      <c r="B19077" t="s">
        <v>94</v>
      </c>
      <c r="C19077">
        <v>2800</v>
      </c>
      <c r="D19077" t="s">
        <v>160</v>
      </c>
      <c r="E19077">
        <v>695</v>
      </c>
      <c r="F19077">
        <v>334</v>
      </c>
      <c r="G19077">
        <v>361</v>
      </c>
      <c r="H19077">
        <v>57</v>
      </c>
      <c r="I19077">
        <v>638</v>
      </c>
      <c r="J19077">
        <v>271</v>
      </c>
      <c r="K19077">
        <v>671</v>
      </c>
      <c r="L19077" s="4">
        <v>45</v>
      </c>
      <c r="M19077" s="1">
        <v>5.3400000000000003E-2</v>
      </c>
      <c r="N19077">
        <f>טבלה1[[#This Row],[סה"כ דורשי עבודה]]/טבלה1[[#This Row],[שיעור אבטלה מוערך ביישוב]]</f>
        <v>13014.981273408239</v>
      </c>
    </row>
    <row r="19078" spans="1:14" x14ac:dyDescent="0.35">
      <c r="A19078" t="s">
        <v>11</v>
      </c>
      <c r="B19078" t="s">
        <v>94</v>
      </c>
      <c r="C19078">
        <v>2800</v>
      </c>
      <c r="D19078" t="s">
        <v>160</v>
      </c>
      <c r="E19078">
        <v>725</v>
      </c>
      <c r="F19078">
        <v>353</v>
      </c>
      <c r="G19078">
        <v>372</v>
      </c>
      <c r="H19078">
        <v>62</v>
      </c>
      <c r="I19078">
        <v>663</v>
      </c>
      <c r="J19078">
        <v>304</v>
      </c>
      <c r="K19078">
        <v>700</v>
      </c>
      <c r="L19078" s="4">
        <v>27</v>
      </c>
      <c r="M19078" s="1">
        <v>5.4300000000000001E-2</v>
      </c>
      <c r="N19078">
        <f>טבלה1[[#This Row],[סה"כ דורשי עבודה]]/טבלה1[[#This Row],[שיעור אבטלה מוערך ביישוב]]</f>
        <v>13351.749539594843</v>
      </c>
    </row>
    <row r="19079" spans="1:14" x14ac:dyDescent="0.35">
      <c r="A19079" t="s">
        <v>212</v>
      </c>
      <c r="B19079" t="s">
        <v>94</v>
      </c>
      <c r="C19079">
        <v>2800</v>
      </c>
      <c r="D19079" t="s">
        <v>160</v>
      </c>
      <c r="E19079">
        <v>680</v>
      </c>
      <c r="F19079">
        <v>330</v>
      </c>
      <c r="G19079">
        <v>350</v>
      </c>
      <c r="H19079">
        <v>56</v>
      </c>
      <c r="I19079">
        <v>624</v>
      </c>
      <c r="J19079">
        <v>286</v>
      </c>
      <c r="K19079">
        <v>662</v>
      </c>
      <c r="L19079" s="4">
        <v>12</v>
      </c>
      <c r="M19079" s="1">
        <v>5.1499999999999997E-2</v>
      </c>
      <c r="N19079">
        <f>טבלה1[[#This Row],[סה"כ דורשי עבודה]]/טבלה1[[#This Row],[שיעור אבטלה מוערך ביישוב]]</f>
        <v>13203.883495145632</v>
      </c>
    </row>
    <row r="19080" spans="1:14" x14ac:dyDescent="0.35">
      <c r="A19080" t="s">
        <v>213</v>
      </c>
      <c r="B19080" t="s">
        <v>94</v>
      </c>
      <c r="C19080">
        <v>2800</v>
      </c>
      <c r="D19080" t="s">
        <v>160</v>
      </c>
      <c r="E19080">
        <v>677</v>
      </c>
      <c r="F19080">
        <v>318</v>
      </c>
      <c r="G19080">
        <v>359</v>
      </c>
      <c r="H19080">
        <v>50</v>
      </c>
      <c r="I19080">
        <v>627</v>
      </c>
      <c r="J19080">
        <v>290</v>
      </c>
      <c r="K19080">
        <v>653</v>
      </c>
      <c r="L19080" s="4">
        <v>15</v>
      </c>
      <c r="M19080" s="1">
        <v>5.0799999999999998E-2</v>
      </c>
      <c r="N19080">
        <f>טבלה1[[#This Row],[סה"כ דורשי עבודה]]/טבלה1[[#This Row],[שיעור אבטלה מוערך ביישוב]]</f>
        <v>13326.771653543308</v>
      </c>
    </row>
    <row r="19081" spans="1:14" x14ac:dyDescent="0.35">
      <c r="A19081" t="s">
        <v>214</v>
      </c>
      <c r="B19081" t="s">
        <v>94</v>
      </c>
      <c r="C19081">
        <v>2800</v>
      </c>
      <c r="D19081" t="s">
        <v>160</v>
      </c>
      <c r="E19081">
        <v>750</v>
      </c>
      <c r="F19081">
        <v>349</v>
      </c>
      <c r="G19081">
        <v>401</v>
      </c>
      <c r="H19081">
        <v>52</v>
      </c>
      <c r="I19081">
        <v>698</v>
      </c>
      <c r="J19081">
        <v>322</v>
      </c>
      <c r="K19081">
        <v>721</v>
      </c>
      <c r="L19081" s="4">
        <v>12</v>
      </c>
      <c r="M19081" s="1">
        <v>5.5800000000000002E-2</v>
      </c>
      <c r="N19081">
        <f>טבלה1[[#This Row],[סה"כ דורשי עבודה]]/טבלה1[[#This Row],[שיעור אבטלה מוערך ביישוב]]</f>
        <v>13440.860215053763</v>
      </c>
    </row>
    <row r="19082" spans="1:14" x14ac:dyDescent="0.35">
      <c r="A19082" t="s">
        <v>215</v>
      </c>
      <c r="B19082" t="s">
        <v>94</v>
      </c>
      <c r="C19082">
        <v>2800</v>
      </c>
      <c r="D19082" t="s">
        <v>160</v>
      </c>
      <c r="E19082">
        <v>771</v>
      </c>
      <c r="F19082">
        <v>348</v>
      </c>
      <c r="G19082">
        <v>423</v>
      </c>
      <c r="H19082">
        <v>48</v>
      </c>
      <c r="I19082">
        <v>723</v>
      </c>
      <c r="J19082">
        <v>324</v>
      </c>
      <c r="K19082">
        <v>743</v>
      </c>
      <c r="L19082" s="4">
        <v>22</v>
      </c>
      <c r="M19082" s="1">
        <v>5.74E-2</v>
      </c>
      <c r="N19082">
        <f>טבלה1[[#This Row],[סה"כ דורשי עבודה]]/טבלה1[[#This Row],[שיעור אבטלה מוערך ביישוב]]</f>
        <v>13432.05574912892</v>
      </c>
    </row>
    <row r="19083" spans="1:14" x14ac:dyDescent="0.35">
      <c r="A19083" t="s">
        <v>216</v>
      </c>
      <c r="B19083" t="s">
        <v>94</v>
      </c>
      <c r="C19083">
        <v>2800</v>
      </c>
      <c r="D19083" t="s">
        <v>160</v>
      </c>
      <c r="E19083">
        <v>931</v>
      </c>
      <c r="F19083">
        <v>439</v>
      </c>
      <c r="G19083">
        <v>492</v>
      </c>
      <c r="H19083">
        <v>48</v>
      </c>
      <c r="I19083">
        <v>883</v>
      </c>
      <c r="J19083">
        <v>314</v>
      </c>
      <c r="K19083">
        <v>906</v>
      </c>
      <c r="L19083" s="4">
        <v>30</v>
      </c>
      <c r="M19083" s="1">
        <v>6.9199999999999998E-2</v>
      </c>
      <c r="N19083">
        <f>טבלה1[[#This Row],[סה"כ דורשי עבודה]]/טבלה1[[#This Row],[שיעור אבטלה מוערך ביישוב]]</f>
        <v>13453.757225433526</v>
      </c>
    </row>
    <row r="19084" spans="1:14" x14ac:dyDescent="0.35">
      <c r="A19084" t="s">
        <v>217</v>
      </c>
      <c r="B19084" t="s">
        <v>94</v>
      </c>
      <c r="C19084">
        <v>2800</v>
      </c>
      <c r="D19084" t="s">
        <v>160</v>
      </c>
      <c r="E19084">
        <v>1044</v>
      </c>
      <c r="F19084">
        <v>489</v>
      </c>
      <c r="G19084">
        <v>555</v>
      </c>
      <c r="H19084">
        <v>48</v>
      </c>
      <c r="I19084">
        <v>996</v>
      </c>
      <c r="J19084">
        <v>329</v>
      </c>
      <c r="K19084">
        <v>1014</v>
      </c>
      <c r="L19084" s="4">
        <v>47</v>
      </c>
      <c r="M19084" s="1">
        <v>7.6799999999999993E-2</v>
      </c>
      <c r="N19084">
        <f>טבלה1[[#This Row],[סה"כ דורשי עבודה]]/טבלה1[[#This Row],[שיעור אבטלה מוערך ביישוב]]</f>
        <v>13593.750000000002</v>
      </c>
    </row>
    <row r="19085" spans="1:14" x14ac:dyDescent="0.35">
      <c r="A19085" t="s">
        <v>218</v>
      </c>
      <c r="B19085" t="s">
        <v>94</v>
      </c>
      <c r="C19085">
        <v>2800</v>
      </c>
      <c r="D19085" t="s">
        <v>160</v>
      </c>
      <c r="E19085">
        <v>918</v>
      </c>
      <c r="F19085">
        <v>416</v>
      </c>
      <c r="G19085">
        <v>502</v>
      </c>
      <c r="H19085">
        <v>43</v>
      </c>
      <c r="I19085">
        <v>875</v>
      </c>
      <c r="J19085">
        <v>329</v>
      </c>
      <c r="K19085">
        <v>891</v>
      </c>
      <c r="L19085" s="4">
        <v>41</v>
      </c>
      <c r="M19085" s="1">
        <v>6.8099999999999994E-2</v>
      </c>
      <c r="N19085">
        <f>טבלה1[[#This Row],[סה"כ דורשי עבודה]]/טבלה1[[#This Row],[שיעור אבטלה מוערך ביישוב]]</f>
        <v>13480.176211453745</v>
      </c>
    </row>
    <row r="19086" spans="1:14" x14ac:dyDescent="0.35">
      <c r="A19086" t="s">
        <v>219</v>
      </c>
      <c r="B19086" t="s">
        <v>94</v>
      </c>
      <c r="C19086">
        <v>2800</v>
      </c>
      <c r="D19086" t="s">
        <v>160</v>
      </c>
      <c r="E19086">
        <v>856</v>
      </c>
      <c r="F19086">
        <v>358</v>
      </c>
      <c r="G19086">
        <v>498</v>
      </c>
      <c r="H19086">
        <v>46</v>
      </c>
      <c r="I19086">
        <v>810</v>
      </c>
      <c r="J19086">
        <v>342</v>
      </c>
      <c r="K19086">
        <v>830</v>
      </c>
      <c r="L19086" s="4">
        <v>19</v>
      </c>
      <c r="M19086" s="1">
        <v>6.3700000000000007E-2</v>
      </c>
      <c r="N19086">
        <f>טבלה1[[#This Row],[סה"כ דורשי עבודה]]/טבלה1[[#This Row],[שיעור אבטלה מוערך ביישוב]]</f>
        <v>13437.990580847722</v>
      </c>
    </row>
    <row r="19087" spans="1:14" x14ac:dyDescent="0.35">
      <c r="A19087" t="s">
        <v>220</v>
      </c>
      <c r="B19087" t="s">
        <v>94</v>
      </c>
      <c r="C19087">
        <v>2800</v>
      </c>
      <c r="D19087" t="s">
        <v>160</v>
      </c>
      <c r="E19087">
        <v>969</v>
      </c>
      <c r="F19087">
        <v>416</v>
      </c>
      <c r="G19087">
        <v>553</v>
      </c>
      <c r="H19087">
        <v>42</v>
      </c>
      <c r="I19087">
        <v>927</v>
      </c>
      <c r="J19087">
        <v>352</v>
      </c>
      <c r="K19087">
        <v>934</v>
      </c>
      <c r="L19087" s="4">
        <v>39</v>
      </c>
      <c r="M19087" s="1">
        <v>7.1199999999999999E-2</v>
      </c>
      <c r="N19087">
        <f>טבלה1[[#This Row],[סה"כ דורשי עבודה]]/טבלה1[[#This Row],[שיעור אבטלה מוערך ביישוב]]</f>
        <v>13609.550561797752</v>
      </c>
    </row>
    <row r="19088" spans="1:14" x14ac:dyDescent="0.35">
      <c r="A19088" t="s">
        <v>221</v>
      </c>
      <c r="B19088" t="s">
        <v>94</v>
      </c>
      <c r="C19088">
        <v>2800</v>
      </c>
      <c r="D19088" t="s">
        <v>160</v>
      </c>
      <c r="E19088">
        <v>874</v>
      </c>
      <c r="F19088">
        <v>388</v>
      </c>
      <c r="G19088">
        <v>486</v>
      </c>
      <c r="H19088">
        <v>45</v>
      </c>
      <c r="I19088">
        <v>829</v>
      </c>
      <c r="J19088">
        <v>352</v>
      </c>
      <c r="K19088">
        <v>843</v>
      </c>
      <c r="L19088" s="4">
        <v>30</v>
      </c>
      <c r="M19088" s="1">
        <v>6.4699999999999994E-2</v>
      </c>
      <c r="N19088">
        <f>טבלה1[[#This Row],[סה"כ דורשי עבודה]]/טבלה1[[#This Row],[שיעור אבטלה מוערך ביישוב]]</f>
        <v>13508.500772797528</v>
      </c>
    </row>
    <row r="19089" spans="1:14" x14ac:dyDescent="0.35">
      <c r="A19089" t="s">
        <v>222</v>
      </c>
      <c r="B19089" t="s">
        <v>94</v>
      </c>
      <c r="C19089">
        <v>2800</v>
      </c>
      <c r="D19089" t="s">
        <v>160</v>
      </c>
      <c r="E19089">
        <v>928</v>
      </c>
      <c r="F19089">
        <v>422</v>
      </c>
      <c r="G19089">
        <v>506</v>
      </c>
      <c r="H19089">
        <v>41</v>
      </c>
      <c r="I19089">
        <v>887</v>
      </c>
      <c r="J19089">
        <v>374</v>
      </c>
      <c r="K19089">
        <v>894</v>
      </c>
      <c r="L19089" s="4">
        <v>49</v>
      </c>
      <c r="M19089" s="1">
        <v>6.83E-2</v>
      </c>
      <c r="N19089">
        <f>טבלה1[[#This Row],[סה"כ דורשי עבודה]]/טבלה1[[#This Row],[שיעור אבטלה מוערך ביישוב]]</f>
        <v>13587.115666178624</v>
      </c>
    </row>
    <row r="19090" spans="1:14" x14ac:dyDescent="0.35">
      <c r="A19090" t="s">
        <v>223</v>
      </c>
      <c r="B19090" t="s">
        <v>94</v>
      </c>
      <c r="C19090">
        <v>2800</v>
      </c>
      <c r="D19090" t="s">
        <v>160</v>
      </c>
      <c r="E19090">
        <v>902</v>
      </c>
      <c r="F19090">
        <v>402</v>
      </c>
      <c r="G19090">
        <v>500</v>
      </c>
      <c r="H19090">
        <v>41</v>
      </c>
      <c r="I19090">
        <v>861</v>
      </c>
      <c r="J19090">
        <v>374</v>
      </c>
      <c r="K19090">
        <v>871</v>
      </c>
      <c r="L19090" s="4">
        <v>34</v>
      </c>
      <c r="M19090" s="1">
        <v>6.6500000000000004E-2</v>
      </c>
      <c r="N19090">
        <f>טבלה1[[#This Row],[סה"כ דורשי עבודה]]/טבלה1[[#This Row],[שיעור אבטלה מוערך ביישוב]]</f>
        <v>13563.90977443609</v>
      </c>
    </row>
    <row r="19091" spans="1:14" x14ac:dyDescent="0.35">
      <c r="A19091" t="s">
        <v>224</v>
      </c>
      <c r="B19091" t="s">
        <v>94</v>
      </c>
      <c r="C19091">
        <v>2800</v>
      </c>
      <c r="D19091" t="s">
        <v>160</v>
      </c>
      <c r="E19091">
        <v>867</v>
      </c>
      <c r="F19091">
        <v>385</v>
      </c>
      <c r="G19091">
        <v>482</v>
      </c>
      <c r="H19091">
        <v>37</v>
      </c>
      <c r="I19091">
        <v>830</v>
      </c>
      <c r="J19091">
        <v>381</v>
      </c>
      <c r="K19091">
        <v>838</v>
      </c>
      <c r="L19091" s="4">
        <v>25</v>
      </c>
      <c r="M19091" s="1">
        <v>6.4100000000000004E-2</v>
      </c>
      <c r="N19091">
        <f>טבלה1[[#This Row],[סה"כ דורשי עבודה]]/טבלה1[[#This Row],[שיעור אבטלה מוערך ביישוב]]</f>
        <v>13525.741029641185</v>
      </c>
    </row>
    <row r="19092" spans="1:14" x14ac:dyDescent="0.35">
      <c r="A19092" t="s">
        <v>225</v>
      </c>
      <c r="B19092" t="s">
        <v>94</v>
      </c>
      <c r="C19092">
        <v>2800</v>
      </c>
      <c r="D19092" t="s">
        <v>160</v>
      </c>
      <c r="E19092">
        <v>882</v>
      </c>
      <c r="F19092">
        <v>390</v>
      </c>
      <c r="G19092">
        <v>492</v>
      </c>
      <c r="H19092">
        <v>39</v>
      </c>
      <c r="I19092">
        <v>843</v>
      </c>
      <c r="J19092">
        <v>390</v>
      </c>
      <c r="K19092">
        <v>844</v>
      </c>
      <c r="L19092" s="4">
        <v>40</v>
      </c>
      <c r="M19092" s="1">
        <v>6.4600000000000005E-2</v>
      </c>
      <c r="N19092">
        <f>טבלה1[[#This Row],[סה"כ דורשי עבודה]]/טבלה1[[#This Row],[שיעור אבטלה מוערך ביישוב]]</f>
        <v>13653.250773993806</v>
      </c>
    </row>
    <row r="19093" spans="1:14" x14ac:dyDescent="0.35">
      <c r="A19093" t="s">
        <v>226</v>
      </c>
      <c r="B19093" t="s">
        <v>94</v>
      </c>
      <c r="C19093">
        <v>2800</v>
      </c>
      <c r="D19093" t="s">
        <v>160</v>
      </c>
      <c r="E19093">
        <v>829</v>
      </c>
      <c r="F19093">
        <v>373</v>
      </c>
      <c r="G19093">
        <v>456</v>
      </c>
      <c r="H19093">
        <v>37</v>
      </c>
      <c r="I19093">
        <v>792</v>
      </c>
      <c r="J19093">
        <v>372</v>
      </c>
      <c r="K19093">
        <v>798</v>
      </c>
      <c r="L19093" s="4">
        <v>43</v>
      </c>
      <c r="M19093" s="1">
        <v>6.13E-2</v>
      </c>
      <c r="N19093">
        <f>טבלה1[[#This Row],[סה"כ דורשי עבודה]]/טבלה1[[#This Row],[שיעור אבטלה מוערך ביישוב]]</f>
        <v>13523.654159869495</v>
      </c>
    </row>
    <row r="19094" spans="1:14" x14ac:dyDescent="0.35">
      <c r="A19094" t="s">
        <v>227</v>
      </c>
      <c r="B19094" t="s">
        <v>94</v>
      </c>
      <c r="C19094">
        <v>2800</v>
      </c>
      <c r="D19094" t="s">
        <v>160</v>
      </c>
      <c r="E19094">
        <v>853</v>
      </c>
      <c r="F19094">
        <v>379</v>
      </c>
      <c r="G19094">
        <v>474</v>
      </c>
      <c r="H19094">
        <v>32</v>
      </c>
      <c r="I19094">
        <v>821</v>
      </c>
      <c r="J19094">
        <v>384</v>
      </c>
      <c r="K19094">
        <v>811</v>
      </c>
      <c r="L19094" s="4">
        <v>45</v>
      </c>
      <c r="M19094" s="1">
        <v>6.2199999999999998E-2</v>
      </c>
      <c r="N19094">
        <f>טבלה1[[#This Row],[סה"כ דורשי עבודה]]/טבלה1[[#This Row],[שיעור אבטלה מוערך ביישוב]]</f>
        <v>13713.826366559486</v>
      </c>
    </row>
    <row r="19095" spans="1:14" x14ac:dyDescent="0.35">
      <c r="A19095" t="s">
        <v>228</v>
      </c>
      <c r="B19095" t="s">
        <v>94</v>
      </c>
      <c r="C19095">
        <v>2800</v>
      </c>
      <c r="D19095" t="s">
        <v>160</v>
      </c>
      <c r="E19095">
        <v>894</v>
      </c>
      <c r="F19095">
        <v>418</v>
      </c>
      <c r="G19095">
        <v>476</v>
      </c>
      <c r="H19095">
        <v>31</v>
      </c>
      <c r="I19095">
        <v>863</v>
      </c>
      <c r="J19095">
        <v>358</v>
      </c>
      <c r="K19095">
        <v>859</v>
      </c>
      <c r="L19095" s="4">
        <v>26</v>
      </c>
      <c r="M19095" s="1">
        <v>6.5600000000000006E-2</v>
      </c>
      <c r="N19095">
        <f>טבלה1[[#This Row],[סה"כ דורשי עבודה]]/טבלה1[[#This Row],[שיעור אבטלה מוערך ביישוב]]</f>
        <v>13628.048780487803</v>
      </c>
    </row>
    <row r="19096" spans="1:14" x14ac:dyDescent="0.35">
      <c r="A19096" t="s">
        <v>229</v>
      </c>
      <c r="B19096" t="s">
        <v>94</v>
      </c>
      <c r="C19096">
        <v>2800</v>
      </c>
      <c r="D19096" t="s">
        <v>160</v>
      </c>
      <c r="E19096">
        <v>957</v>
      </c>
      <c r="F19096">
        <v>448</v>
      </c>
      <c r="G19096">
        <v>509</v>
      </c>
      <c r="H19096">
        <v>36</v>
      </c>
      <c r="I19096">
        <v>921</v>
      </c>
      <c r="J19096">
        <v>353</v>
      </c>
      <c r="K19096">
        <v>925</v>
      </c>
      <c r="L19096" s="4">
        <v>20</v>
      </c>
      <c r="M19096" s="1">
        <v>7.0300000000000001E-2</v>
      </c>
      <c r="N19096">
        <f>טבלה1[[#This Row],[סה"כ דורשי עבודה]]/טבלה1[[#This Row],[שיעור אבטלה מוערך ביישוב]]</f>
        <v>13613.086770981508</v>
      </c>
    </row>
    <row r="19097" spans="1:14" x14ac:dyDescent="0.35">
      <c r="A19097" t="s">
        <v>230</v>
      </c>
      <c r="B19097" t="s">
        <v>94</v>
      </c>
      <c r="C19097">
        <v>2800</v>
      </c>
      <c r="D19097" t="s">
        <v>160</v>
      </c>
      <c r="E19097">
        <v>900</v>
      </c>
      <c r="F19097">
        <v>406</v>
      </c>
      <c r="G19097">
        <v>494</v>
      </c>
      <c r="H19097">
        <v>38</v>
      </c>
      <c r="I19097">
        <v>862</v>
      </c>
      <c r="J19097">
        <v>372</v>
      </c>
      <c r="K19097">
        <v>863</v>
      </c>
      <c r="L19097" s="4">
        <v>25</v>
      </c>
      <c r="M19097" s="1">
        <v>6.59E-2</v>
      </c>
      <c r="N19097">
        <f>טבלה1[[#This Row],[סה"כ דורשי עבודה]]/טבלה1[[#This Row],[שיעור אבטלה מוערך ביישוב]]</f>
        <v>13657.056145675266</v>
      </c>
    </row>
    <row r="19098" spans="1:14" x14ac:dyDescent="0.35">
      <c r="A19098" t="s">
        <v>231</v>
      </c>
      <c r="B19098" t="s">
        <v>94</v>
      </c>
      <c r="C19098">
        <v>2800</v>
      </c>
      <c r="D19098" t="s">
        <v>160</v>
      </c>
      <c r="E19098">
        <v>905</v>
      </c>
      <c r="F19098">
        <v>417</v>
      </c>
      <c r="G19098">
        <v>488</v>
      </c>
      <c r="H19098">
        <v>44</v>
      </c>
      <c r="I19098">
        <v>861</v>
      </c>
      <c r="J19098">
        <v>372</v>
      </c>
      <c r="K19098">
        <v>862</v>
      </c>
      <c r="L19098" s="4">
        <v>44</v>
      </c>
      <c r="M19098" s="1">
        <v>6.5799999999999997E-2</v>
      </c>
      <c r="N19098">
        <f>טבלה1[[#This Row],[סה"כ דורשי עבודה]]/טבלה1[[#This Row],[שיעור אבטלה מוערך ביישוב]]</f>
        <v>13753.799392097266</v>
      </c>
    </row>
    <row r="19099" spans="1:14" x14ac:dyDescent="0.35">
      <c r="A19099" t="s">
        <v>232</v>
      </c>
      <c r="B19099" t="s">
        <v>94</v>
      </c>
      <c r="C19099">
        <v>2800</v>
      </c>
      <c r="D19099" t="s">
        <v>160</v>
      </c>
      <c r="E19099">
        <v>718</v>
      </c>
      <c r="F19099">
        <v>339</v>
      </c>
      <c r="G19099">
        <v>379</v>
      </c>
      <c r="H19099">
        <v>38</v>
      </c>
      <c r="I19099">
        <v>680</v>
      </c>
      <c r="J19099">
        <v>363</v>
      </c>
      <c r="K19099">
        <v>688</v>
      </c>
      <c r="L19099" s="4">
        <v>14</v>
      </c>
      <c r="M19099" s="1">
        <v>5.33E-2</v>
      </c>
      <c r="N19099">
        <f>טבלה1[[#This Row],[סה"כ דורשי עבודה]]/טבלה1[[#This Row],[שיעור אבטלה מוערך ביישוב]]</f>
        <v>13470.919324577861</v>
      </c>
    </row>
    <row r="19100" spans="1:14" x14ac:dyDescent="0.35">
      <c r="A19100" t="s">
        <v>233</v>
      </c>
      <c r="B19100" t="s">
        <v>94</v>
      </c>
      <c r="C19100">
        <v>2800</v>
      </c>
      <c r="D19100" t="s">
        <v>160</v>
      </c>
      <c r="E19100">
        <v>765</v>
      </c>
      <c r="F19100">
        <v>346</v>
      </c>
      <c r="G19100">
        <v>419</v>
      </c>
      <c r="H19100">
        <v>29</v>
      </c>
      <c r="I19100">
        <v>736</v>
      </c>
      <c r="J19100">
        <v>381</v>
      </c>
      <c r="K19100">
        <v>732</v>
      </c>
      <c r="L19100" s="4">
        <v>50</v>
      </c>
      <c r="M19100" s="1">
        <v>5.6500000000000002E-2</v>
      </c>
      <c r="N19100">
        <f>טבלה1[[#This Row],[סה"כ דורשי עבודה]]/טבלה1[[#This Row],[שיעור אבטלה מוערך ביישוב]]</f>
        <v>13539.823008849557</v>
      </c>
    </row>
    <row r="19101" spans="1:14" x14ac:dyDescent="0.35">
      <c r="A19101" t="s">
        <v>234</v>
      </c>
      <c r="B19101" t="s">
        <v>94</v>
      </c>
      <c r="C19101">
        <v>2800</v>
      </c>
      <c r="D19101" t="s">
        <v>160</v>
      </c>
      <c r="E19101">
        <v>780</v>
      </c>
      <c r="F19101">
        <v>363</v>
      </c>
      <c r="G19101">
        <v>417</v>
      </c>
      <c r="H19101">
        <v>40</v>
      </c>
      <c r="I19101">
        <v>740</v>
      </c>
      <c r="J19101">
        <v>360</v>
      </c>
      <c r="K19101">
        <v>746</v>
      </c>
      <c r="L19101" s="4">
        <v>41</v>
      </c>
      <c r="M19101" s="1">
        <v>5.7500000000000002E-2</v>
      </c>
      <c r="N19101">
        <f>טבלה1[[#This Row],[סה"כ דורשי עבודה]]/טבלה1[[#This Row],[שיעור אבטלה מוערך ביישוב]]</f>
        <v>13565.217391304348</v>
      </c>
    </row>
    <row r="19102" spans="1:14" x14ac:dyDescent="0.35">
      <c r="A19102" t="s">
        <v>235</v>
      </c>
      <c r="B19102" t="s">
        <v>94</v>
      </c>
      <c r="C19102">
        <v>2800</v>
      </c>
      <c r="D19102" t="s">
        <v>160</v>
      </c>
      <c r="E19102">
        <v>805</v>
      </c>
      <c r="F19102">
        <v>377</v>
      </c>
      <c r="G19102">
        <v>428</v>
      </c>
      <c r="H19102">
        <v>39</v>
      </c>
      <c r="I19102">
        <v>766</v>
      </c>
      <c r="J19102">
        <v>349</v>
      </c>
      <c r="K19102">
        <v>768</v>
      </c>
      <c r="L19102" s="4">
        <v>45</v>
      </c>
      <c r="M19102" s="1">
        <v>5.91E-2</v>
      </c>
      <c r="N19102">
        <f>טבלה1[[#This Row],[סה"כ דורשי עבודה]]/טבלה1[[#This Row],[שיעור אבטלה מוערך ביישוב]]</f>
        <v>13620.981387478849</v>
      </c>
    </row>
    <row r="19103" spans="1:14" x14ac:dyDescent="0.35">
      <c r="A19103" t="s">
        <v>236</v>
      </c>
      <c r="B19103" t="s">
        <v>94</v>
      </c>
      <c r="C19103">
        <v>2800</v>
      </c>
      <c r="D19103" t="s">
        <v>160</v>
      </c>
      <c r="E19103">
        <v>766</v>
      </c>
      <c r="F19103">
        <v>357</v>
      </c>
      <c r="G19103">
        <v>409</v>
      </c>
      <c r="H19103">
        <v>35</v>
      </c>
      <c r="I19103">
        <v>731</v>
      </c>
      <c r="J19103">
        <v>351</v>
      </c>
      <c r="K19103">
        <v>734</v>
      </c>
      <c r="L19103" s="4">
        <v>36</v>
      </c>
      <c r="M19103" s="1">
        <v>5.6599999999999998E-2</v>
      </c>
      <c r="N19103">
        <f>טבלה1[[#This Row],[סה"כ דורשי עבודה]]/טבלה1[[#This Row],[שיעור אבטלה מוערך ביישוב]]</f>
        <v>13533.56890459364</v>
      </c>
    </row>
    <row r="19104" spans="1:14" x14ac:dyDescent="0.35">
      <c r="A19104" t="s">
        <v>237</v>
      </c>
      <c r="B19104" t="s">
        <v>94</v>
      </c>
      <c r="C19104">
        <v>2800</v>
      </c>
      <c r="D19104" t="s">
        <v>160</v>
      </c>
      <c r="E19104">
        <v>763</v>
      </c>
      <c r="F19104">
        <v>354</v>
      </c>
      <c r="G19104">
        <v>409</v>
      </c>
      <c r="H19104">
        <v>38</v>
      </c>
      <c r="I19104">
        <v>725</v>
      </c>
      <c r="J19104">
        <v>354</v>
      </c>
      <c r="K19104">
        <v>725</v>
      </c>
      <c r="L19104" s="4">
        <v>39</v>
      </c>
      <c r="M19104" s="1">
        <v>5.6000000000000001E-2</v>
      </c>
      <c r="N19104">
        <f>טבלה1[[#This Row],[סה"כ דורשי עבודה]]/טבלה1[[#This Row],[שיעור אבטלה מוערך ביישוב]]</f>
        <v>13625</v>
      </c>
    </row>
    <row r="19105" spans="1:14" x14ac:dyDescent="0.35">
      <c r="A19105" t="s">
        <v>238</v>
      </c>
      <c r="B19105" t="s">
        <v>94</v>
      </c>
      <c r="C19105">
        <v>2800</v>
      </c>
      <c r="D19105" t="s">
        <v>160</v>
      </c>
      <c r="E19105">
        <v>697</v>
      </c>
      <c r="F19105">
        <v>317</v>
      </c>
      <c r="G19105">
        <v>380</v>
      </c>
      <c r="H19105">
        <v>37</v>
      </c>
      <c r="I19105">
        <v>660</v>
      </c>
      <c r="J19105">
        <v>329</v>
      </c>
      <c r="K19105">
        <v>673</v>
      </c>
      <c r="L19105" s="4">
        <v>40</v>
      </c>
      <c r="M19105" s="1">
        <v>5.2200000000000003E-2</v>
      </c>
      <c r="N19105">
        <f>טבלה1[[#This Row],[סה"כ דורשי עבודה]]/טבלה1[[#This Row],[שיעור אבטלה מוערך ביישוב]]</f>
        <v>13352.490421455937</v>
      </c>
    </row>
    <row r="19106" spans="1:14" x14ac:dyDescent="0.35">
      <c r="A19106" t="s">
        <v>239</v>
      </c>
      <c r="B19106" t="s">
        <v>94</v>
      </c>
      <c r="C19106">
        <v>2800</v>
      </c>
      <c r="D19106" t="s">
        <v>160</v>
      </c>
      <c r="E19106">
        <v>689</v>
      </c>
      <c r="F19106">
        <v>322</v>
      </c>
      <c r="G19106">
        <v>367</v>
      </c>
      <c r="H19106">
        <v>52</v>
      </c>
      <c r="I19106">
        <v>637</v>
      </c>
      <c r="J19106">
        <v>318</v>
      </c>
      <c r="K19106">
        <v>669</v>
      </c>
      <c r="L19106" s="4">
        <v>53</v>
      </c>
      <c r="M19106" s="1">
        <v>5.1900000000000002E-2</v>
      </c>
      <c r="N19106">
        <f>טבלה1[[#This Row],[סה"כ דורשי עבודה]]/טבלה1[[#This Row],[שיעור אבטלה מוערך ביישוב]]</f>
        <v>13275.52986512524</v>
      </c>
    </row>
    <row r="19107" spans="1:14" x14ac:dyDescent="0.35">
      <c r="A19107" t="s">
        <v>240</v>
      </c>
      <c r="B19107" t="s">
        <v>94</v>
      </c>
      <c r="C19107">
        <v>2800</v>
      </c>
      <c r="D19107" t="s">
        <v>160</v>
      </c>
      <c r="E19107">
        <v>686</v>
      </c>
      <c r="F19107">
        <v>323</v>
      </c>
      <c r="G19107">
        <v>363</v>
      </c>
      <c r="H19107">
        <v>51</v>
      </c>
      <c r="I19107">
        <v>635</v>
      </c>
      <c r="J19107">
        <v>310</v>
      </c>
      <c r="K19107">
        <v>664</v>
      </c>
      <c r="L19107" s="4">
        <v>47</v>
      </c>
      <c r="M19107" s="1">
        <v>5.1499999999999997E-2</v>
      </c>
      <c r="N19107">
        <f>טבלה1[[#This Row],[סה"כ דורשי עבודה]]/טבלה1[[#This Row],[שיעור אבטלה מוערך ביישוב]]</f>
        <v>13320.388349514564</v>
      </c>
    </row>
    <row r="19108" spans="1:14" x14ac:dyDescent="0.35">
      <c r="A19108" t="s">
        <v>241</v>
      </c>
      <c r="B19108" t="s">
        <v>94</v>
      </c>
      <c r="C19108">
        <v>2800</v>
      </c>
      <c r="D19108" t="s">
        <v>160</v>
      </c>
      <c r="E19108">
        <v>741</v>
      </c>
      <c r="F19108">
        <v>346</v>
      </c>
      <c r="G19108">
        <v>395</v>
      </c>
      <c r="H19108">
        <v>57</v>
      </c>
      <c r="I19108">
        <v>684</v>
      </c>
      <c r="J19108">
        <v>309</v>
      </c>
      <c r="K19108">
        <v>720</v>
      </c>
      <c r="L19108" s="4">
        <v>22</v>
      </c>
      <c r="M19108" s="1">
        <v>5.5599999999999997E-2</v>
      </c>
      <c r="N19108">
        <f>טבלה1[[#This Row],[סה"כ דורשי עבודה]]/טבלה1[[#This Row],[שיעור אבטלה מוערך ביישוב]]</f>
        <v>13327.338129496404</v>
      </c>
    </row>
    <row r="19109" spans="1:14" x14ac:dyDescent="0.35">
      <c r="A19109" t="s">
        <v>242</v>
      </c>
      <c r="B19109" t="s">
        <v>94</v>
      </c>
      <c r="C19109">
        <v>2800</v>
      </c>
      <c r="D19109" t="s">
        <v>160</v>
      </c>
      <c r="E19109">
        <v>744</v>
      </c>
      <c r="F19109">
        <v>333</v>
      </c>
      <c r="G19109">
        <v>411</v>
      </c>
      <c r="H19109">
        <v>62</v>
      </c>
      <c r="I19109">
        <v>682</v>
      </c>
      <c r="J19109">
        <v>301</v>
      </c>
      <c r="K19109">
        <v>717</v>
      </c>
      <c r="L19109" s="4">
        <v>35</v>
      </c>
      <c r="M19109" s="1">
        <v>5.5399999999999998E-2</v>
      </c>
      <c r="N19109">
        <f>טבלה1[[#This Row],[סה"כ דורשי עבודה]]/טבלה1[[#This Row],[שיעור אבטלה מוערך ביישוב]]</f>
        <v>13429.602888086643</v>
      </c>
    </row>
    <row r="19110" spans="1:14" x14ac:dyDescent="0.35">
      <c r="A19110" t="s">
        <v>243</v>
      </c>
      <c r="B19110" t="s">
        <v>94</v>
      </c>
      <c r="C19110">
        <v>2800</v>
      </c>
      <c r="D19110" t="s">
        <v>160</v>
      </c>
      <c r="E19110">
        <v>684</v>
      </c>
      <c r="F19110">
        <v>310</v>
      </c>
      <c r="G19110">
        <v>374</v>
      </c>
      <c r="H19110">
        <v>65</v>
      </c>
      <c r="I19110">
        <v>619</v>
      </c>
      <c r="J19110">
        <v>309</v>
      </c>
      <c r="K19110">
        <v>653</v>
      </c>
      <c r="L19110" s="4">
        <v>19</v>
      </c>
      <c r="M19110" s="1">
        <v>5.0700000000000002E-2</v>
      </c>
      <c r="N19110">
        <f>טבלה1[[#This Row],[סה"כ דורשי עבודה]]/טבלה1[[#This Row],[שיעור אבטלה מוערך ביישוב]]</f>
        <v>13491.124260355029</v>
      </c>
    </row>
    <row r="19111" spans="1:14" x14ac:dyDescent="0.35">
      <c r="A19111" t="s">
        <v>244</v>
      </c>
      <c r="B19111" t="s">
        <v>94</v>
      </c>
      <c r="C19111">
        <v>2800</v>
      </c>
      <c r="D19111" t="s">
        <v>160</v>
      </c>
      <c r="E19111">
        <v>721</v>
      </c>
      <c r="F19111">
        <v>329</v>
      </c>
      <c r="G19111">
        <v>392</v>
      </c>
      <c r="H19111">
        <v>75</v>
      </c>
      <c r="I19111">
        <v>646</v>
      </c>
      <c r="J19111">
        <v>302</v>
      </c>
      <c r="K19111">
        <v>690</v>
      </c>
      <c r="L19111" s="4">
        <v>31</v>
      </c>
      <c r="M19111" s="1">
        <v>5.3400000000000003E-2</v>
      </c>
      <c r="N19111">
        <f>טבלה1[[#This Row],[סה"כ דורשי עבודה]]/טבלה1[[#This Row],[שיעור אבטלה מוערך ביישוב]]</f>
        <v>13501.87265917603</v>
      </c>
    </row>
    <row r="19112" spans="1:14" x14ac:dyDescent="0.35">
      <c r="A19112" t="s">
        <v>245</v>
      </c>
      <c r="B19112" t="s">
        <v>94</v>
      </c>
      <c r="C19112">
        <v>2800</v>
      </c>
      <c r="D19112" t="s">
        <v>160</v>
      </c>
      <c r="E19112">
        <v>728</v>
      </c>
      <c r="F19112">
        <v>325</v>
      </c>
      <c r="G19112">
        <v>403</v>
      </c>
      <c r="H19112">
        <v>68</v>
      </c>
      <c r="I19112">
        <v>660</v>
      </c>
      <c r="J19112">
        <v>316</v>
      </c>
      <c r="K19112">
        <v>695</v>
      </c>
      <c r="L19112" s="4">
        <v>37</v>
      </c>
      <c r="M19112" s="1">
        <v>5.3800000000000001E-2</v>
      </c>
      <c r="N19112">
        <f>טבלה1[[#This Row],[סה"כ דורשי עבודה]]/טבלה1[[#This Row],[שיעור אבטלה מוערך ביישוב]]</f>
        <v>13531.598513011153</v>
      </c>
    </row>
    <row r="19113" spans="1:14" x14ac:dyDescent="0.35">
      <c r="A19113" t="s">
        <v>246</v>
      </c>
      <c r="B19113" t="s">
        <v>94</v>
      </c>
      <c r="C19113">
        <v>2800</v>
      </c>
      <c r="D19113" t="s">
        <v>160</v>
      </c>
      <c r="E19113">
        <v>735</v>
      </c>
      <c r="F19113">
        <v>333</v>
      </c>
      <c r="G19113">
        <v>402</v>
      </c>
      <c r="H19113">
        <v>69</v>
      </c>
      <c r="I19113">
        <v>666</v>
      </c>
      <c r="J19113">
        <v>306</v>
      </c>
      <c r="K19113">
        <v>707</v>
      </c>
      <c r="L19113" s="4">
        <v>30</v>
      </c>
      <c r="M19113" s="1">
        <v>5.4600000000000003E-2</v>
      </c>
      <c r="N19113">
        <f>טבלה1[[#This Row],[סה"כ דורשי עבודה]]/טבלה1[[#This Row],[שיעור אבטלה מוערך ביישוב]]</f>
        <v>13461.538461538461</v>
      </c>
    </row>
    <row r="19114" spans="1:14" x14ac:dyDescent="0.35">
      <c r="A19114" t="s">
        <v>280</v>
      </c>
      <c r="B19114" t="s">
        <v>94</v>
      </c>
      <c r="C19114">
        <v>2800</v>
      </c>
      <c r="D19114" t="s">
        <v>160</v>
      </c>
      <c r="E19114">
        <v>778</v>
      </c>
      <c r="F19114">
        <v>371</v>
      </c>
      <c r="G19114">
        <v>407</v>
      </c>
      <c r="H19114">
        <v>66</v>
      </c>
      <c r="I19114">
        <v>712</v>
      </c>
      <c r="J19114">
        <v>313</v>
      </c>
      <c r="K19114">
        <v>747</v>
      </c>
      <c r="L19114" s="4">
        <v>30</v>
      </c>
      <c r="M19114" s="1">
        <v>5.7599999999999998E-2</v>
      </c>
      <c r="N19114">
        <f>טבלה1[[#This Row],[סה"כ דורשי עבודה]]/טבלה1[[#This Row],[שיעור אבטלה מוערך ביישוב]]</f>
        <v>13506.944444444445</v>
      </c>
    </row>
    <row r="19115" spans="1:14" x14ac:dyDescent="0.35">
      <c r="A19115" t="s">
        <v>281</v>
      </c>
      <c r="B19115" t="s">
        <v>94</v>
      </c>
      <c r="C19115">
        <v>2800</v>
      </c>
      <c r="D19115" t="s">
        <v>160</v>
      </c>
      <c r="E19115">
        <v>783</v>
      </c>
      <c r="F19115">
        <v>362</v>
      </c>
      <c r="G19115">
        <v>421</v>
      </c>
      <c r="H19115">
        <v>63</v>
      </c>
      <c r="I19115">
        <v>720</v>
      </c>
      <c r="J19115">
        <v>323</v>
      </c>
      <c r="K19115">
        <v>752</v>
      </c>
      <c r="L19115" s="4">
        <v>32</v>
      </c>
      <c r="M19115" s="1">
        <v>5.79E-2</v>
      </c>
      <c r="N19115">
        <f>טבלה1[[#This Row],[סה"כ דורשי עבודה]]/טבלה1[[#This Row],[שיעור אבטלה מוערך ביישוב]]</f>
        <v>13523.316062176165</v>
      </c>
    </row>
    <row r="19116" spans="1:14" x14ac:dyDescent="0.35">
      <c r="A19116" t="s">
        <v>282</v>
      </c>
      <c r="B19116" t="s">
        <v>94</v>
      </c>
      <c r="C19116">
        <v>2800</v>
      </c>
      <c r="D19116" t="s">
        <v>160</v>
      </c>
      <c r="E19116">
        <v>772</v>
      </c>
      <c r="F19116">
        <v>355</v>
      </c>
      <c r="G19116">
        <v>417</v>
      </c>
      <c r="H19116">
        <v>63</v>
      </c>
      <c r="I19116">
        <v>709</v>
      </c>
      <c r="J19116">
        <v>311</v>
      </c>
      <c r="K19116">
        <v>739</v>
      </c>
      <c r="L19116" s="4">
        <v>38</v>
      </c>
      <c r="M19116" s="1">
        <v>5.7000000000000002E-2</v>
      </c>
      <c r="N19116">
        <f>טבלה1[[#This Row],[סה"כ דורשי עבודה]]/טבלה1[[#This Row],[שיעור אבטלה מוערך ביישוב]]</f>
        <v>13543.859649122807</v>
      </c>
    </row>
    <row r="19117" spans="1:14" x14ac:dyDescent="0.35">
      <c r="A19117" t="s">
        <v>283</v>
      </c>
      <c r="B19117" t="s">
        <v>94</v>
      </c>
      <c r="C19117">
        <v>2800</v>
      </c>
      <c r="D19117" t="s">
        <v>160</v>
      </c>
      <c r="E19117">
        <v>671</v>
      </c>
      <c r="F19117">
        <v>312</v>
      </c>
      <c r="G19117">
        <v>359</v>
      </c>
      <c r="H19117">
        <v>54</v>
      </c>
      <c r="I19117">
        <v>617</v>
      </c>
      <c r="J19117">
        <v>286</v>
      </c>
      <c r="K19117">
        <v>647</v>
      </c>
      <c r="L19117" s="4">
        <v>28</v>
      </c>
      <c r="M19117" s="1">
        <v>5.0200000000000002E-2</v>
      </c>
      <c r="N19117">
        <f>טבלה1[[#This Row],[סה"כ דורשי עבודה]]/טבלה1[[#This Row],[שיעור אבטלה מוערך ביישוב]]</f>
        <v>13366.533864541832</v>
      </c>
    </row>
    <row r="19118" spans="1:14" x14ac:dyDescent="0.35">
      <c r="A19118" t="s">
        <v>285</v>
      </c>
      <c r="B19118" t="s">
        <v>94</v>
      </c>
      <c r="C19118">
        <v>2800</v>
      </c>
      <c r="D19118" t="s">
        <v>160</v>
      </c>
      <c r="E19118">
        <v>736</v>
      </c>
      <c r="F19118">
        <v>336</v>
      </c>
      <c r="G19118">
        <v>400</v>
      </c>
      <c r="H19118">
        <v>51</v>
      </c>
      <c r="I19118">
        <v>685</v>
      </c>
      <c r="J19118">
        <v>293</v>
      </c>
      <c r="K19118">
        <v>707</v>
      </c>
      <c r="L19118" s="4">
        <v>35</v>
      </c>
      <c r="M19118" s="1">
        <v>5.4600000000000003E-2</v>
      </c>
      <c r="N19118">
        <f>טבלה1[[#This Row],[סה"כ דורשי עבודה]]/טבלה1[[#This Row],[שיעור אבטלה מוערך ביישוב]]</f>
        <v>13479.853479853478</v>
      </c>
    </row>
    <row r="19119" spans="1:14" x14ac:dyDescent="0.35">
      <c r="A19119" t="s">
        <v>287</v>
      </c>
      <c r="B19119" t="s">
        <v>94</v>
      </c>
      <c r="C19119">
        <v>2800</v>
      </c>
      <c r="D19119" t="s">
        <v>160</v>
      </c>
      <c r="E19119">
        <v>693</v>
      </c>
      <c r="F19119">
        <v>317</v>
      </c>
      <c r="G19119">
        <v>376</v>
      </c>
      <c r="H19119">
        <v>48</v>
      </c>
      <c r="I19119">
        <v>645</v>
      </c>
      <c r="J19119">
        <v>291</v>
      </c>
      <c r="K19119">
        <v>665</v>
      </c>
      <c r="L19119" s="4">
        <v>28</v>
      </c>
      <c r="M19119" s="1">
        <v>5.16E-2</v>
      </c>
      <c r="N19119">
        <f>טבלה1[[#This Row],[סה"כ דורשי עבודה]]/טבלה1[[#This Row],[שיעור אבטלה מוערך ביישוב]]</f>
        <v>13430.232558139534</v>
      </c>
    </row>
    <row r="19120" spans="1:14" x14ac:dyDescent="0.35">
      <c r="A19120" t="s">
        <v>288</v>
      </c>
      <c r="B19120" t="s">
        <v>94</v>
      </c>
      <c r="C19120">
        <v>2800</v>
      </c>
      <c r="D19120" t="s">
        <v>160</v>
      </c>
      <c r="E19120">
        <v>725</v>
      </c>
      <c r="F19120">
        <v>321</v>
      </c>
      <c r="G19120">
        <v>404</v>
      </c>
      <c r="H19120">
        <v>59</v>
      </c>
      <c r="I19120">
        <v>666</v>
      </c>
      <c r="J19120">
        <v>286</v>
      </c>
      <c r="K19120">
        <v>701</v>
      </c>
      <c r="L19120" s="4">
        <v>17</v>
      </c>
      <c r="M19120" s="1">
        <v>5.4199999999999998E-2</v>
      </c>
      <c r="N19120">
        <f>טבלה1[[#This Row],[סה"כ דורשי עבודה]]/טבלה1[[#This Row],[שיעור אבטלה מוערך ביישוב]]</f>
        <v>13376.383763837639</v>
      </c>
    </row>
    <row r="19121" spans="1:14" x14ac:dyDescent="0.35">
      <c r="A19121" t="s">
        <v>289</v>
      </c>
      <c r="B19121" t="s">
        <v>94</v>
      </c>
      <c r="C19121">
        <v>2800</v>
      </c>
      <c r="D19121" t="s">
        <v>160</v>
      </c>
      <c r="E19121">
        <v>743</v>
      </c>
      <c r="F19121">
        <v>321</v>
      </c>
      <c r="G19121">
        <v>422</v>
      </c>
      <c r="H19121">
        <v>66</v>
      </c>
      <c r="I19121">
        <v>677</v>
      </c>
      <c r="J19121">
        <v>283</v>
      </c>
      <c r="K19121">
        <v>711</v>
      </c>
      <c r="L19121" s="4">
        <v>34</v>
      </c>
      <c r="M19121" s="1">
        <v>5.4899999999999997E-2</v>
      </c>
      <c r="N19121">
        <f>טבלה1[[#This Row],[סה"כ דורשי עבודה]]/טבלה1[[#This Row],[שיעור אבטלה מוערך ביישוב]]</f>
        <v>13533.697632058289</v>
      </c>
    </row>
    <row r="19122" spans="1:14" x14ac:dyDescent="0.35">
      <c r="A19122" t="s">
        <v>291</v>
      </c>
      <c r="B19122" t="s">
        <v>94</v>
      </c>
      <c r="C19122">
        <v>2800</v>
      </c>
      <c r="D19122" t="s">
        <v>160</v>
      </c>
      <c r="E19122">
        <v>758</v>
      </c>
      <c r="F19122">
        <v>335</v>
      </c>
      <c r="G19122">
        <v>423</v>
      </c>
      <c r="H19122">
        <v>71</v>
      </c>
      <c r="I19122">
        <v>687</v>
      </c>
      <c r="J19122">
        <v>279</v>
      </c>
      <c r="K19122">
        <v>731</v>
      </c>
      <c r="L19122" s="4">
        <v>44</v>
      </c>
      <c r="M19122" s="1">
        <v>5.6399999999999999E-2</v>
      </c>
      <c r="N19122">
        <f>טבלה1[[#This Row],[סה"כ דורשי עבודה]]/טבלה1[[#This Row],[שיעור אבטלה מוערך ביישוב]]</f>
        <v>13439.716312056738</v>
      </c>
    </row>
    <row r="19123" spans="1:14" x14ac:dyDescent="0.35">
      <c r="A19123" t="s">
        <v>292</v>
      </c>
      <c r="B19123" t="s">
        <v>94</v>
      </c>
      <c r="C19123">
        <v>2800</v>
      </c>
      <c r="D19123" t="s">
        <v>160</v>
      </c>
      <c r="E19123">
        <v>644</v>
      </c>
      <c r="F19123">
        <v>284</v>
      </c>
      <c r="G19123">
        <v>360</v>
      </c>
      <c r="H19123">
        <v>63</v>
      </c>
      <c r="I19123">
        <v>581</v>
      </c>
      <c r="J19123">
        <v>264</v>
      </c>
      <c r="K19123">
        <v>621</v>
      </c>
      <c r="L19123" s="4">
        <v>10</v>
      </c>
      <c r="M19123" s="1">
        <v>4.8300000000000003E-2</v>
      </c>
      <c r="N19123">
        <f>טבלה1[[#This Row],[סה"כ דורשי עבודה]]/טבלה1[[#This Row],[שיעור אבטלה מוערך ביישוב]]</f>
        <v>13333.333333333332</v>
      </c>
    </row>
    <row r="19124" spans="1:14" x14ac:dyDescent="0.35">
      <c r="A19124" t="s">
        <v>293</v>
      </c>
      <c r="B19124" t="s">
        <v>94</v>
      </c>
      <c r="C19124">
        <v>2800</v>
      </c>
      <c r="D19124" t="s">
        <v>160</v>
      </c>
      <c r="E19124">
        <v>722</v>
      </c>
      <c r="F19124">
        <v>342</v>
      </c>
      <c r="G19124">
        <v>380</v>
      </c>
      <c r="H19124">
        <v>58</v>
      </c>
      <c r="I19124">
        <v>664</v>
      </c>
      <c r="J19124">
        <v>268</v>
      </c>
      <c r="K19124">
        <v>696</v>
      </c>
      <c r="L19124" s="4">
        <v>35</v>
      </c>
      <c r="M19124" s="1">
        <v>5.3800000000000001E-2</v>
      </c>
      <c r="N19124">
        <f>טבלה1[[#This Row],[סה"כ דורשי עבודה]]/טבלה1[[#This Row],[שיעור אבטלה מוערך ביישוב]]</f>
        <v>13420.074349442379</v>
      </c>
    </row>
    <row r="19125" spans="1:14" x14ac:dyDescent="0.35">
      <c r="A19125" t="s">
        <v>294</v>
      </c>
      <c r="B19125" t="s">
        <v>94</v>
      </c>
      <c r="C19125">
        <v>2800</v>
      </c>
      <c r="D19125" t="s">
        <v>160</v>
      </c>
      <c r="E19125">
        <v>683</v>
      </c>
      <c r="F19125">
        <v>329</v>
      </c>
      <c r="G19125">
        <v>354</v>
      </c>
      <c r="H19125">
        <v>62</v>
      </c>
      <c r="I19125">
        <v>621</v>
      </c>
      <c r="J19125">
        <v>279</v>
      </c>
      <c r="K19125">
        <v>658</v>
      </c>
      <c r="L19125" s="4">
        <v>22</v>
      </c>
      <c r="M19125" s="1">
        <v>5.11E-2</v>
      </c>
      <c r="N19125">
        <f>טבלה1[[#This Row],[סה"כ דורשי עבודה]]/טבלה1[[#This Row],[שיעור אבטלה מוערך ביישוב]]</f>
        <v>13365.949119373778</v>
      </c>
    </row>
    <row r="19126" spans="1:14" x14ac:dyDescent="0.35">
      <c r="A19126" t="s">
        <v>295</v>
      </c>
      <c r="B19126" t="s">
        <v>94</v>
      </c>
      <c r="C19126">
        <v>2800</v>
      </c>
      <c r="D19126" t="s">
        <v>160</v>
      </c>
      <c r="E19126">
        <v>731</v>
      </c>
      <c r="F19126">
        <v>356</v>
      </c>
      <c r="G19126">
        <v>375</v>
      </c>
      <c r="H19126">
        <v>68</v>
      </c>
      <c r="I19126">
        <v>663</v>
      </c>
      <c r="J19126">
        <v>282</v>
      </c>
      <c r="K19126">
        <v>698</v>
      </c>
      <c r="L19126" s="4">
        <v>34</v>
      </c>
      <c r="M19126" s="1">
        <v>5.3999999999999999E-2</v>
      </c>
      <c r="N19126">
        <f>טבלה1[[#This Row],[סה"כ דורשי עבודה]]/טבלה1[[#This Row],[שיעור אבטלה מוערך ביישוב]]</f>
        <v>13537.037037037036</v>
      </c>
    </row>
    <row r="19127" spans="1:14" x14ac:dyDescent="0.35">
      <c r="A19127" t="s">
        <v>296</v>
      </c>
      <c r="B19127" t="s">
        <v>94</v>
      </c>
      <c r="C19127">
        <v>2800</v>
      </c>
      <c r="D19127" t="s">
        <v>160</v>
      </c>
      <c r="E19127">
        <v>718</v>
      </c>
      <c r="F19127">
        <v>362</v>
      </c>
      <c r="G19127">
        <v>356</v>
      </c>
      <c r="H19127">
        <v>80</v>
      </c>
      <c r="I19127">
        <v>638</v>
      </c>
      <c r="J19127">
        <v>283</v>
      </c>
      <c r="K19127">
        <v>692</v>
      </c>
      <c r="L19127" s="4">
        <v>36</v>
      </c>
      <c r="M19127" s="1">
        <v>5.3600000000000002E-2</v>
      </c>
      <c r="N19127">
        <f>טבלה1[[#This Row],[סה"כ דורשי עבודה]]/טבלה1[[#This Row],[שיעור אבטלה מוערך ביישוב]]</f>
        <v>13395.5223880597</v>
      </c>
    </row>
    <row r="19128" spans="1:14" x14ac:dyDescent="0.35">
      <c r="A19128" t="s">
        <v>297</v>
      </c>
      <c r="B19128" t="s">
        <v>94</v>
      </c>
      <c r="C19128">
        <v>2800</v>
      </c>
      <c r="D19128" t="s">
        <v>160</v>
      </c>
      <c r="E19128">
        <v>679</v>
      </c>
      <c r="F19128">
        <v>347</v>
      </c>
      <c r="G19128">
        <v>332</v>
      </c>
      <c r="H19128">
        <v>74</v>
      </c>
      <c r="I19128">
        <v>605</v>
      </c>
      <c r="J19128">
        <v>289</v>
      </c>
      <c r="K19128">
        <v>653</v>
      </c>
      <c r="L19128" s="4">
        <v>37</v>
      </c>
      <c r="M19128" s="1">
        <v>5.0700000000000002E-2</v>
      </c>
      <c r="N19128">
        <f>טבלה1[[#This Row],[סה"כ דורשי עבודה]]/טבלה1[[#This Row],[שיעור אבטלה מוערך ביישוב]]</f>
        <v>13392.504930966468</v>
      </c>
    </row>
    <row r="19129" spans="1:14" x14ac:dyDescent="0.35">
      <c r="A19129" t="s">
        <v>298</v>
      </c>
      <c r="B19129" t="s">
        <v>94</v>
      </c>
      <c r="C19129">
        <v>2800</v>
      </c>
      <c r="D19129" t="s">
        <v>160</v>
      </c>
      <c r="E19129">
        <v>642</v>
      </c>
      <c r="F19129">
        <v>328</v>
      </c>
      <c r="G19129">
        <v>314</v>
      </c>
      <c r="H19129">
        <v>70</v>
      </c>
      <c r="I19129">
        <v>572</v>
      </c>
      <c r="J19129">
        <v>286</v>
      </c>
      <c r="K19129">
        <v>619</v>
      </c>
      <c r="L19129" s="4">
        <v>21</v>
      </c>
      <c r="M19129" s="1">
        <v>4.82E-2</v>
      </c>
      <c r="N19129">
        <f>טבלה1[[#This Row],[סה"כ דורשי עבודה]]/טבלה1[[#This Row],[שיעור אבטלה מוערך ביישוב]]</f>
        <v>13319.502074688797</v>
      </c>
    </row>
    <row r="19130" spans="1:14" x14ac:dyDescent="0.35">
      <c r="A19130" t="s">
        <v>299</v>
      </c>
      <c r="B19130" t="s">
        <v>94</v>
      </c>
      <c r="C19130">
        <v>2800</v>
      </c>
      <c r="D19130" t="s">
        <v>160</v>
      </c>
      <c r="E19130">
        <v>611</v>
      </c>
      <c r="F19130">
        <v>312</v>
      </c>
      <c r="G19130">
        <v>299</v>
      </c>
      <c r="H19130">
        <v>67</v>
      </c>
      <c r="I19130">
        <v>544</v>
      </c>
      <c r="J19130">
        <v>269</v>
      </c>
      <c r="K19130">
        <v>588</v>
      </c>
      <c r="L19130" s="4">
        <v>29</v>
      </c>
      <c r="M19130" s="1">
        <v>4.5900000000000003E-2</v>
      </c>
      <c r="N19130">
        <f>טבלה1[[#This Row],[סה"כ דורשי עבודה]]/טבלה1[[#This Row],[שיעור אבטלה מוערך ביישוב]]</f>
        <v>13311.546840958605</v>
      </c>
    </row>
    <row r="19131" spans="1:14" x14ac:dyDescent="0.35">
      <c r="A19131" t="s">
        <v>301</v>
      </c>
      <c r="B19131" t="s">
        <v>94</v>
      </c>
      <c r="C19131">
        <v>2800</v>
      </c>
      <c r="D19131" t="s">
        <v>160</v>
      </c>
      <c r="E19131">
        <v>603</v>
      </c>
      <c r="F19131">
        <v>302</v>
      </c>
      <c r="G19131">
        <v>301</v>
      </c>
      <c r="H19131">
        <v>63</v>
      </c>
      <c r="I19131">
        <v>540</v>
      </c>
      <c r="J19131">
        <v>255</v>
      </c>
      <c r="K19131">
        <v>575</v>
      </c>
      <c r="L19131" s="4">
        <v>37</v>
      </c>
      <c r="M19131" s="1">
        <v>4.4900000000000002E-2</v>
      </c>
      <c r="N19131">
        <f>טבלה1[[#This Row],[סה"כ דורשי עבודה]]/טבלה1[[#This Row],[שיעור אבטלה מוערך ביישוב]]</f>
        <v>13429.844097995545</v>
      </c>
    </row>
    <row r="19132" spans="1:14" x14ac:dyDescent="0.35">
      <c r="A19132" t="s">
        <v>302</v>
      </c>
      <c r="B19132" t="s">
        <v>94</v>
      </c>
      <c r="C19132">
        <v>2800</v>
      </c>
      <c r="D19132" t="s">
        <v>160</v>
      </c>
      <c r="E19132">
        <v>619</v>
      </c>
      <c r="F19132">
        <v>296</v>
      </c>
      <c r="G19132">
        <v>323</v>
      </c>
      <c r="H19132">
        <v>71</v>
      </c>
      <c r="I19132">
        <v>548</v>
      </c>
      <c r="J19132">
        <v>262</v>
      </c>
      <c r="K19132">
        <v>595</v>
      </c>
      <c r="L19132" s="4">
        <v>37</v>
      </c>
      <c r="M19132" s="1">
        <v>4.6399999999999997E-2</v>
      </c>
      <c r="N19132">
        <f>טבלה1[[#This Row],[סה"כ דורשי עבודה]]/טבלה1[[#This Row],[שיעור אבטלה מוערך ביישוב]]</f>
        <v>13340.517241379312</v>
      </c>
    </row>
    <row r="19133" spans="1:14" x14ac:dyDescent="0.35">
      <c r="A19133" t="s">
        <v>303</v>
      </c>
      <c r="B19133" t="s">
        <v>94</v>
      </c>
      <c r="C19133">
        <v>2800</v>
      </c>
      <c r="D19133" t="s">
        <v>160</v>
      </c>
      <c r="E19133">
        <v>625</v>
      </c>
      <c r="F19133">
        <v>304</v>
      </c>
      <c r="G19133">
        <v>321</v>
      </c>
      <c r="H19133">
        <v>76</v>
      </c>
      <c r="I19133">
        <v>549</v>
      </c>
      <c r="J19133">
        <v>254</v>
      </c>
      <c r="K19133">
        <v>602</v>
      </c>
      <c r="L19133" s="4">
        <v>24</v>
      </c>
      <c r="M19133" s="1">
        <v>4.6899999999999997E-2</v>
      </c>
      <c r="N19133">
        <f>טבלה1[[#This Row],[סה"כ דורשי עבודה]]/טבלה1[[#This Row],[שיעור אבטלה מוערך ביישוב]]</f>
        <v>13326.226012793179</v>
      </c>
    </row>
    <row r="19134" spans="1:14" x14ac:dyDescent="0.35">
      <c r="A19134" t="s">
        <v>304</v>
      </c>
      <c r="B19134" t="s">
        <v>94</v>
      </c>
      <c r="C19134">
        <v>2800</v>
      </c>
      <c r="D19134" t="s">
        <v>160</v>
      </c>
      <c r="E19134">
        <v>612</v>
      </c>
      <c r="F19134">
        <v>295</v>
      </c>
      <c r="G19134">
        <v>317</v>
      </c>
      <c r="H19134">
        <v>85</v>
      </c>
      <c r="I19134">
        <v>527</v>
      </c>
      <c r="J19134">
        <v>253</v>
      </c>
      <c r="K19134">
        <v>591</v>
      </c>
      <c r="L19134" s="4">
        <v>24</v>
      </c>
      <c r="M19134" s="1">
        <v>4.6100000000000002E-2</v>
      </c>
      <c r="N19134">
        <f>טבלה1[[#This Row],[סה"כ דורשי עבודה]]/טבלה1[[#This Row],[שיעור אבטלה מוערך ביישוב]]</f>
        <v>13275.488069414316</v>
      </c>
    </row>
    <row r="19135" spans="1:14" x14ac:dyDescent="0.35">
      <c r="A19135" t="s">
        <v>305</v>
      </c>
      <c r="B19135" t="s">
        <v>94</v>
      </c>
      <c r="C19135">
        <v>2800</v>
      </c>
      <c r="D19135" t="s">
        <v>160</v>
      </c>
      <c r="E19135">
        <v>636</v>
      </c>
      <c r="F19135">
        <v>299</v>
      </c>
      <c r="G19135">
        <v>337</v>
      </c>
      <c r="H19135">
        <v>80</v>
      </c>
      <c r="I19135">
        <v>556</v>
      </c>
      <c r="J19135">
        <v>257</v>
      </c>
      <c r="K19135">
        <v>613</v>
      </c>
      <c r="L19135" s="4">
        <v>20</v>
      </c>
      <c r="M19135" s="1">
        <v>4.7699999999999999E-2</v>
      </c>
      <c r="N19135">
        <f>טבלה1[[#This Row],[סה"כ דורשי עבודה]]/טבלה1[[#This Row],[שיעור אבטלה מוערך ביישוב]]</f>
        <v>13333.333333333334</v>
      </c>
    </row>
    <row r="19136" spans="1:14" x14ac:dyDescent="0.35">
      <c r="A19136" t="s">
        <v>306</v>
      </c>
      <c r="B19136" t="s">
        <v>94</v>
      </c>
      <c r="C19136">
        <v>2800</v>
      </c>
      <c r="D19136" t="s">
        <v>160</v>
      </c>
      <c r="E19136">
        <v>661</v>
      </c>
      <c r="F19136">
        <v>327</v>
      </c>
      <c r="G19136">
        <v>334</v>
      </c>
      <c r="H19136">
        <v>78</v>
      </c>
      <c r="I19136">
        <v>583</v>
      </c>
      <c r="J19136">
        <v>258</v>
      </c>
      <c r="K19136">
        <v>641</v>
      </c>
      <c r="L19136" s="4">
        <v>29</v>
      </c>
      <c r="M19136" s="1">
        <v>4.9799999999999997E-2</v>
      </c>
      <c r="N19136">
        <f>טבלה1[[#This Row],[סה"כ דורשי עבודה]]/טבלה1[[#This Row],[שיעור אבטלה מוערך ביישוב]]</f>
        <v>13273.092369477912</v>
      </c>
    </row>
    <row r="19137" spans="1:14" x14ac:dyDescent="0.35">
      <c r="A19137" t="s">
        <v>307</v>
      </c>
      <c r="B19137" t="s">
        <v>94</v>
      </c>
      <c r="C19137">
        <v>2800</v>
      </c>
      <c r="D19137" t="s">
        <v>160</v>
      </c>
      <c r="E19137">
        <v>640</v>
      </c>
      <c r="F19137">
        <v>319</v>
      </c>
      <c r="G19137">
        <v>321</v>
      </c>
      <c r="H19137">
        <v>72</v>
      </c>
      <c r="I19137">
        <v>568</v>
      </c>
      <c r="J19137">
        <v>261</v>
      </c>
      <c r="K19137">
        <v>616</v>
      </c>
      <c r="L19137" s="4">
        <v>22</v>
      </c>
      <c r="M19137" s="1">
        <v>4.8000000000000001E-2</v>
      </c>
      <c r="N19137">
        <f>טבלה1[[#This Row],[סה"כ דורשי עבודה]]/טבלה1[[#This Row],[שיעור אבטלה מוערך ביישוב]]</f>
        <v>13333.333333333334</v>
      </c>
    </row>
    <row r="19138" spans="1:14" x14ac:dyDescent="0.35">
      <c r="A19138" t="s">
        <v>308</v>
      </c>
      <c r="B19138" t="s">
        <v>94</v>
      </c>
      <c r="C19138">
        <v>2800</v>
      </c>
      <c r="D19138" t="s">
        <v>160</v>
      </c>
      <c r="E19138">
        <v>654</v>
      </c>
      <c r="F19138">
        <v>329</v>
      </c>
      <c r="G19138">
        <v>325</v>
      </c>
      <c r="H19138">
        <v>66</v>
      </c>
      <c r="I19138">
        <v>588</v>
      </c>
      <c r="J19138">
        <v>273</v>
      </c>
      <c r="K19138">
        <v>629</v>
      </c>
      <c r="L19138" s="4">
        <v>27</v>
      </c>
      <c r="M19138" s="1">
        <v>4.8899999999999999E-2</v>
      </c>
      <c r="N19138">
        <f>טבלה1[[#This Row],[סה"כ דורשי עבודה]]/טבלה1[[#This Row],[שיעור אבטלה מוערך ביישוב]]</f>
        <v>13374.233128834356</v>
      </c>
    </row>
    <row r="19139" spans="1:14" x14ac:dyDescent="0.35">
      <c r="A19139" t="s">
        <v>309</v>
      </c>
      <c r="B19139" t="s">
        <v>94</v>
      </c>
      <c r="C19139">
        <v>2800</v>
      </c>
      <c r="D19139" t="s">
        <v>160</v>
      </c>
      <c r="E19139">
        <v>608</v>
      </c>
      <c r="F19139">
        <v>307</v>
      </c>
      <c r="G19139">
        <v>301</v>
      </c>
      <c r="H19139">
        <v>68</v>
      </c>
      <c r="I19139">
        <v>540</v>
      </c>
      <c r="J19139">
        <v>245</v>
      </c>
      <c r="K19139">
        <v>587</v>
      </c>
      <c r="L19139" s="4">
        <v>27</v>
      </c>
      <c r="M19139" s="1">
        <v>4.58E-2</v>
      </c>
      <c r="N19139">
        <f>טבלה1[[#This Row],[סה"כ דורשי עבודה]]/טבלה1[[#This Row],[שיעור אבטלה מוערך ביישוב]]</f>
        <v>13275.109170305677</v>
      </c>
    </row>
    <row r="19140" spans="1:14" x14ac:dyDescent="0.35">
      <c r="A19140" t="s">
        <v>310</v>
      </c>
      <c r="B19140" t="s">
        <v>94</v>
      </c>
      <c r="C19140">
        <v>2800</v>
      </c>
      <c r="D19140" t="s">
        <v>160</v>
      </c>
      <c r="E19140">
        <v>612</v>
      </c>
      <c r="F19140">
        <v>301</v>
      </c>
      <c r="G19140">
        <v>311</v>
      </c>
      <c r="H19140">
        <v>66</v>
      </c>
      <c r="I19140">
        <v>546</v>
      </c>
      <c r="J19140">
        <v>242</v>
      </c>
      <c r="K19140">
        <v>588</v>
      </c>
      <c r="L19140" s="4">
        <v>29</v>
      </c>
      <c r="M19140" s="1">
        <v>4.5900000000000003E-2</v>
      </c>
      <c r="N19140">
        <f>טבלה1[[#This Row],[סה"כ דורשי עבודה]]/טבלה1[[#This Row],[שיעור אבטלה מוערך ביישוב]]</f>
        <v>13333.333333333332</v>
      </c>
    </row>
    <row r="19141" spans="1:14" x14ac:dyDescent="0.35">
      <c r="A19141" t="s">
        <v>311</v>
      </c>
      <c r="B19141" t="s">
        <v>94</v>
      </c>
      <c r="C19141">
        <v>2800</v>
      </c>
      <c r="D19141" t="s">
        <v>160</v>
      </c>
      <c r="E19141">
        <v>600</v>
      </c>
      <c r="F19141">
        <v>296</v>
      </c>
      <c r="G19141">
        <v>304</v>
      </c>
      <c r="H19141">
        <v>61</v>
      </c>
      <c r="I19141">
        <v>539</v>
      </c>
      <c r="J19141">
        <v>227</v>
      </c>
      <c r="K19141">
        <v>574</v>
      </c>
      <c r="L19141" s="4">
        <v>27</v>
      </c>
      <c r="M19141" s="1">
        <v>4.48E-2</v>
      </c>
      <c r="N19141">
        <f>טבלה1[[#This Row],[סה"כ דורשי עבודה]]/טבלה1[[#This Row],[שיעור אבטלה מוערך ביישוב]]</f>
        <v>13392.857142857143</v>
      </c>
    </row>
    <row r="19142" spans="1:14" x14ac:dyDescent="0.35">
      <c r="A19142" t="s">
        <v>312</v>
      </c>
      <c r="B19142" t="s">
        <v>94</v>
      </c>
      <c r="C19142">
        <v>2800</v>
      </c>
      <c r="D19142" t="s">
        <v>160</v>
      </c>
      <c r="E19142">
        <v>634</v>
      </c>
      <c r="F19142">
        <v>304</v>
      </c>
      <c r="G19142">
        <v>330</v>
      </c>
      <c r="H19142">
        <v>66</v>
      </c>
      <c r="I19142">
        <v>568</v>
      </c>
      <c r="J19142">
        <v>231</v>
      </c>
      <c r="K19142">
        <v>607</v>
      </c>
      <c r="L19142" s="4">
        <v>32</v>
      </c>
      <c r="M19142" s="1">
        <v>4.7300000000000002E-2</v>
      </c>
      <c r="N19142">
        <f>טבלה1[[#This Row],[סה"כ דורשי עבודה]]/טבלה1[[#This Row],[שיעור אבטלה מוערך ביישוב]]</f>
        <v>13403.805496828752</v>
      </c>
    </row>
    <row r="19143" spans="1:14" x14ac:dyDescent="0.35">
      <c r="A19143" t="s">
        <v>313</v>
      </c>
      <c r="B19143" t="s">
        <v>94</v>
      </c>
      <c r="C19143">
        <v>2800</v>
      </c>
      <c r="D19143" t="s">
        <v>160</v>
      </c>
      <c r="E19143">
        <v>606</v>
      </c>
      <c r="F19143">
        <v>303</v>
      </c>
      <c r="G19143">
        <v>303</v>
      </c>
      <c r="H19143">
        <v>59</v>
      </c>
      <c r="I19143">
        <v>547</v>
      </c>
      <c r="J19143">
        <v>222</v>
      </c>
      <c r="K19143">
        <v>581</v>
      </c>
      <c r="L19143" s="4">
        <v>22</v>
      </c>
      <c r="M19143" s="1">
        <v>4.5400000000000003E-2</v>
      </c>
      <c r="N19143">
        <f>טבלה1[[#This Row],[סה"כ דורשי עבודה]]/טבלה1[[#This Row],[שיעור אבטלה מוערך ביישוב]]</f>
        <v>13348.017621145375</v>
      </c>
    </row>
    <row r="19144" spans="1:14" x14ac:dyDescent="0.35">
      <c r="A19144" t="s">
        <v>314</v>
      </c>
      <c r="B19144" t="s">
        <v>94</v>
      </c>
      <c r="C19144">
        <v>2800</v>
      </c>
      <c r="D19144" t="s">
        <v>160</v>
      </c>
      <c r="E19144">
        <v>661</v>
      </c>
      <c r="F19144">
        <v>317</v>
      </c>
      <c r="G19144">
        <v>344</v>
      </c>
      <c r="H19144">
        <v>63</v>
      </c>
      <c r="I19144">
        <v>598</v>
      </c>
      <c r="J19144">
        <v>219</v>
      </c>
      <c r="K19144">
        <v>636</v>
      </c>
      <c r="L19144" s="4">
        <v>29</v>
      </c>
      <c r="M19144" s="1">
        <v>4.9399999999999999E-2</v>
      </c>
      <c r="N19144">
        <f>טבלה1[[#This Row],[סה"כ דורשי עבודה]]/טבלה1[[#This Row],[שיעור אבטלה מוערך ביישוב]]</f>
        <v>13380.566801619434</v>
      </c>
    </row>
    <row r="19145" spans="1:14" x14ac:dyDescent="0.35">
      <c r="A19145" t="s">
        <v>315</v>
      </c>
      <c r="B19145" t="s">
        <v>94</v>
      </c>
      <c r="C19145">
        <v>2800</v>
      </c>
      <c r="D19145" t="s">
        <v>160</v>
      </c>
      <c r="E19145">
        <v>639</v>
      </c>
      <c r="F19145">
        <v>288</v>
      </c>
      <c r="G19145">
        <v>351</v>
      </c>
      <c r="H19145">
        <v>60</v>
      </c>
      <c r="I19145">
        <v>579</v>
      </c>
      <c r="J19145">
        <v>209</v>
      </c>
      <c r="K19145">
        <v>614</v>
      </c>
      <c r="L19145" s="4">
        <v>21</v>
      </c>
      <c r="M19145" s="1">
        <v>4.7800000000000002E-2</v>
      </c>
      <c r="N19145">
        <f>טבלה1[[#This Row],[סה"כ דורשי עבודה]]/טבלה1[[#This Row],[שיעור אבטלה מוערך ביישוב]]</f>
        <v>13368.200836820082</v>
      </c>
    </row>
    <row r="19146" spans="1:14" x14ac:dyDescent="0.35">
      <c r="A19146" t="s">
        <v>316</v>
      </c>
      <c r="B19146" t="s">
        <v>94</v>
      </c>
      <c r="C19146">
        <v>2800</v>
      </c>
      <c r="D19146" t="s">
        <v>160</v>
      </c>
      <c r="E19146">
        <v>555</v>
      </c>
      <c r="F19146">
        <v>246</v>
      </c>
      <c r="G19146">
        <v>309</v>
      </c>
      <c r="H19146">
        <v>61</v>
      </c>
      <c r="I19146">
        <v>494</v>
      </c>
      <c r="J19146">
        <v>191</v>
      </c>
      <c r="K19146">
        <v>536</v>
      </c>
      <c r="L19146" s="4">
        <v>8</v>
      </c>
      <c r="M19146" s="1">
        <v>4.2000000000000003E-2</v>
      </c>
      <c r="N19146">
        <f>טבלה1[[#This Row],[סה"כ דורשי עבודה]]/טבלה1[[#This Row],[שיעור אבטלה מוערך ביישוב]]</f>
        <v>13214.285714285714</v>
      </c>
    </row>
    <row r="19147" spans="1:14" x14ac:dyDescent="0.35">
      <c r="A19147" t="s">
        <v>317</v>
      </c>
      <c r="B19147" t="s">
        <v>94</v>
      </c>
      <c r="C19147">
        <v>2800</v>
      </c>
      <c r="D19147" t="s">
        <v>160</v>
      </c>
      <c r="E19147">
        <v>601</v>
      </c>
      <c r="F19147">
        <v>270</v>
      </c>
      <c r="G19147">
        <v>331</v>
      </c>
      <c r="H19147">
        <v>63</v>
      </c>
      <c r="I19147">
        <v>538</v>
      </c>
      <c r="J19147">
        <v>198</v>
      </c>
      <c r="K19147">
        <v>581</v>
      </c>
      <c r="L19147" s="4">
        <v>27</v>
      </c>
      <c r="M19147" s="1">
        <v>4.5400000000000003E-2</v>
      </c>
      <c r="N19147">
        <f>טבלה1[[#This Row],[סה"כ דורשי עבודה]]/טבלה1[[#This Row],[שיעור אבטלה מוערך ביישוב]]</f>
        <v>13237.885462555065</v>
      </c>
    </row>
    <row r="19148" spans="1:14" x14ac:dyDescent="0.35">
      <c r="A19148" t="s">
        <v>318</v>
      </c>
      <c r="B19148" t="s">
        <v>94</v>
      </c>
      <c r="C19148">
        <v>2800</v>
      </c>
      <c r="D19148" t="s">
        <v>160</v>
      </c>
      <c r="E19148">
        <v>592</v>
      </c>
      <c r="F19148">
        <v>270</v>
      </c>
      <c r="G19148">
        <v>322</v>
      </c>
      <c r="H19148">
        <v>54</v>
      </c>
      <c r="I19148">
        <v>538</v>
      </c>
      <c r="J19148">
        <v>189</v>
      </c>
      <c r="K19148">
        <v>570</v>
      </c>
      <c r="L19148" s="4">
        <v>25</v>
      </c>
      <c r="M19148" s="1">
        <v>4.4499999999999998E-2</v>
      </c>
      <c r="N19148">
        <f>טבלה1[[#This Row],[סה"כ דורשי עבודה]]/טבלה1[[#This Row],[שיעור אבטלה מוערך ביישוב]]</f>
        <v>13303.370786516854</v>
      </c>
    </row>
    <row r="19149" spans="1:14" x14ac:dyDescent="0.35">
      <c r="A19149" t="s">
        <v>319</v>
      </c>
      <c r="B19149" t="s">
        <v>94</v>
      </c>
      <c r="C19149">
        <v>2800</v>
      </c>
      <c r="D19149" t="s">
        <v>160</v>
      </c>
      <c r="E19149">
        <v>590</v>
      </c>
      <c r="F19149">
        <v>271</v>
      </c>
      <c r="G19149">
        <v>319</v>
      </c>
      <c r="H19149">
        <v>63</v>
      </c>
      <c r="I19149">
        <v>527</v>
      </c>
      <c r="J19149">
        <v>186</v>
      </c>
      <c r="K19149">
        <v>567</v>
      </c>
      <c r="L19149" s="4">
        <v>34</v>
      </c>
      <c r="M19149" s="1">
        <v>4.4299999999999999E-2</v>
      </c>
      <c r="N19149">
        <f>טבלה1[[#This Row],[סה"כ דורשי עבודה]]/טבלה1[[#This Row],[שיעור אבטלה מוערך ביישוב]]</f>
        <v>13318.284424379233</v>
      </c>
    </row>
    <row r="19150" spans="1:14" x14ac:dyDescent="0.35">
      <c r="A19150" t="s">
        <v>320</v>
      </c>
      <c r="B19150" t="s">
        <v>94</v>
      </c>
      <c r="C19150">
        <v>2800</v>
      </c>
      <c r="D19150" t="s">
        <v>160</v>
      </c>
      <c r="E19150">
        <v>532</v>
      </c>
      <c r="F19150">
        <v>250</v>
      </c>
      <c r="G19150">
        <v>282</v>
      </c>
      <c r="H19150">
        <v>57</v>
      </c>
      <c r="I19150">
        <v>475</v>
      </c>
      <c r="J19150">
        <v>168</v>
      </c>
      <c r="K19150">
        <v>512</v>
      </c>
      <c r="L19150" s="4">
        <v>20</v>
      </c>
      <c r="M19150" s="1">
        <v>4.02E-2</v>
      </c>
      <c r="N19150">
        <f>טבלה1[[#This Row],[סה"כ דורשי עבודה]]/טבלה1[[#This Row],[שיעור אבטלה מוערך ביישוב]]</f>
        <v>13233.830845771145</v>
      </c>
    </row>
    <row r="19151" spans="1:14" x14ac:dyDescent="0.35">
      <c r="A19151" t="s">
        <v>321</v>
      </c>
      <c r="B19151" t="s">
        <v>94</v>
      </c>
      <c r="C19151">
        <v>2800</v>
      </c>
      <c r="D19151" t="s">
        <v>160</v>
      </c>
      <c r="E19151">
        <v>555</v>
      </c>
      <c r="F19151">
        <v>260</v>
      </c>
      <c r="G19151">
        <v>295</v>
      </c>
      <c r="H19151">
        <v>68</v>
      </c>
      <c r="I19151">
        <v>487</v>
      </c>
      <c r="J19151">
        <v>182</v>
      </c>
      <c r="K19151">
        <v>539</v>
      </c>
      <c r="L19151" s="4">
        <v>5</v>
      </c>
      <c r="M19151" s="1">
        <v>4.2200000000000001E-2</v>
      </c>
      <c r="N19151">
        <f>טבלה1[[#This Row],[סה"כ דורשי עבודה]]/טבלה1[[#This Row],[שיעור אבטלה מוערך ביישוב]]</f>
        <v>13151.658767772511</v>
      </c>
    </row>
    <row r="19152" spans="1:14" x14ac:dyDescent="0.35">
      <c r="A19152" t="s">
        <v>322</v>
      </c>
      <c r="B19152" t="s">
        <v>94</v>
      </c>
      <c r="C19152">
        <v>2800</v>
      </c>
      <c r="D19152" t="s">
        <v>160</v>
      </c>
      <c r="E19152">
        <v>592</v>
      </c>
      <c r="F19152">
        <v>294</v>
      </c>
      <c r="G19152">
        <v>298</v>
      </c>
      <c r="H19152">
        <v>70</v>
      </c>
      <c r="I19152">
        <v>522</v>
      </c>
      <c r="J19152">
        <v>190</v>
      </c>
      <c r="K19152">
        <v>564</v>
      </c>
      <c r="L19152" s="4">
        <v>16</v>
      </c>
      <c r="M19152" s="1">
        <v>4.41E-2</v>
      </c>
      <c r="N19152">
        <f>טבלה1[[#This Row],[סה"כ דורשי עבודה]]/טבלה1[[#This Row],[שיעור אבטלה מוערך ביישוב]]</f>
        <v>13424.036281179138</v>
      </c>
    </row>
    <row r="19153" spans="1:14" x14ac:dyDescent="0.35">
      <c r="A19153" t="s">
        <v>340</v>
      </c>
      <c r="B19153" t="s">
        <v>94</v>
      </c>
      <c r="C19153">
        <v>2800</v>
      </c>
      <c r="D19153" t="s">
        <v>160</v>
      </c>
      <c r="E19153">
        <v>561</v>
      </c>
      <c r="F19153">
        <v>275</v>
      </c>
      <c r="G19153">
        <v>286</v>
      </c>
      <c r="H19153">
        <v>74</v>
      </c>
      <c r="I19153">
        <v>487</v>
      </c>
      <c r="J19153">
        <v>186</v>
      </c>
      <c r="K19153">
        <v>537</v>
      </c>
      <c r="L19153" s="4">
        <v>23</v>
      </c>
      <c r="M19153" s="1">
        <v>4.2099999999999999E-2</v>
      </c>
      <c r="N19153">
        <f>טבלה1[[#This Row],[סה"כ דורשי עבודה]]/טבלה1[[#This Row],[שיעור אבטלה מוערך ביישוב]]</f>
        <v>13325.415676959621</v>
      </c>
    </row>
    <row r="19154" spans="1:14" x14ac:dyDescent="0.35">
      <c r="A19154" t="s">
        <v>323</v>
      </c>
      <c r="B19154" t="s">
        <v>12</v>
      </c>
      <c r="C19154">
        <v>3640</v>
      </c>
      <c r="D19154" t="s">
        <v>28</v>
      </c>
      <c r="E19154">
        <v>76</v>
      </c>
      <c r="F19154">
        <v>42</v>
      </c>
      <c r="G19154">
        <v>34</v>
      </c>
      <c r="H19154">
        <v>13</v>
      </c>
      <c r="I19154">
        <v>63</v>
      </c>
      <c r="J19154">
        <v>23</v>
      </c>
      <c r="K19154">
        <v>76</v>
      </c>
      <c r="L19154" s="4">
        <v>3</v>
      </c>
      <c r="M19154" s="1">
        <v>2.3400000000000001E-2</v>
      </c>
      <c r="N19154">
        <f>טבלה1[[#This Row],[סה"כ דורשי עבודה]]/טבלה1[[#This Row],[שיעור אבטלה מוערך ביישוב]]</f>
        <v>3247.8632478632476</v>
      </c>
    </row>
    <row r="19155" spans="1:14" x14ac:dyDescent="0.35">
      <c r="A19155" t="s">
        <v>324</v>
      </c>
      <c r="B19155" t="s">
        <v>12</v>
      </c>
      <c r="C19155">
        <v>3640</v>
      </c>
      <c r="D19155" t="s">
        <v>28</v>
      </c>
      <c r="E19155">
        <v>79</v>
      </c>
      <c r="F19155">
        <v>47</v>
      </c>
      <c r="G19155">
        <v>32</v>
      </c>
      <c r="H19155">
        <v>16</v>
      </c>
      <c r="I19155">
        <v>63</v>
      </c>
      <c r="J19155">
        <v>21</v>
      </c>
      <c r="K19155">
        <v>79</v>
      </c>
      <c r="L19155" s="4">
        <v>4</v>
      </c>
      <c r="M19155" s="1">
        <v>2.4299999999999999E-2</v>
      </c>
      <c r="N19155">
        <f>טבלה1[[#This Row],[סה"כ דורשי עבודה]]/טבלה1[[#This Row],[שיעור אבטלה מוערך ביישוב]]</f>
        <v>3251.0288065843624</v>
      </c>
    </row>
    <row r="19156" spans="1:14" x14ac:dyDescent="0.35">
      <c r="A19156" t="s">
        <v>325</v>
      </c>
      <c r="B19156" t="s">
        <v>12</v>
      </c>
      <c r="C19156">
        <v>3640</v>
      </c>
      <c r="D19156" t="s">
        <v>28</v>
      </c>
      <c r="E19156">
        <v>85</v>
      </c>
      <c r="F19156">
        <v>51</v>
      </c>
      <c r="G19156">
        <v>34</v>
      </c>
      <c r="H19156">
        <v>19</v>
      </c>
      <c r="I19156">
        <v>66</v>
      </c>
      <c r="J19156">
        <v>23</v>
      </c>
      <c r="K19156">
        <v>85</v>
      </c>
      <c r="L19156" s="4">
        <v>3</v>
      </c>
      <c r="M19156" s="1">
        <v>2.6100000000000002E-2</v>
      </c>
      <c r="N19156">
        <f>טבלה1[[#This Row],[סה"כ דורשי עבודה]]/טבלה1[[#This Row],[שיעור אבטלה מוערך ביישוב]]</f>
        <v>3256.7049808429115</v>
      </c>
    </row>
    <row r="19157" spans="1:14" x14ac:dyDescent="0.35">
      <c r="A19157" t="s">
        <v>326</v>
      </c>
      <c r="B19157" t="s">
        <v>12</v>
      </c>
      <c r="C19157">
        <v>3640</v>
      </c>
      <c r="D19157" t="s">
        <v>28</v>
      </c>
      <c r="E19157">
        <v>84</v>
      </c>
      <c r="F19157">
        <v>43</v>
      </c>
      <c r="G19157">
        <v>41</v>
      </c>
      <c r="H19157">
        <v>15</v>
      </c>
      <c r="I19157">
        <v>69</v>
      </c>
      <c r="J19157">
        <v>26</v>
      </c>
      <c r="K19157">
        <v>84</v>
      </c>
      <c r="L19157" s="4">
        <v>4</v>
      </c>
      <c r="M19157" s="1">
        <v>2.58E-2</v>
      </c>
      <c r="N19157">
        <f>טבלה1[[#This Row],[סה"כ דורשי עבודה]]/טבלה1[[#This Row],[שיעור אבטלה מוערך ביישוב]]</f>
        <v>3255.8139534883721</v>
      </c>
    </row>
    <row r="19158" spans="1:14" x14ac:dyDescent="0.35">
      <c r="A19158" t="s">
        <v>327</v>
      </c>
      <c r="B19158" t="s">
        <v>12</v>
      </c>
      <c r="C19158">
        <v>3640</v>
      </c>
      <c r="D19158" t="s">
        <v>28</v>
      </c>
      <c r="E19158">
        <v>78</v>
      </c>
      <c r="F19158">
        <v>40</v>
      </c>
      <c r="G19158">
        <v>38</v>
      </c>
      <c r="H19158">
        <v>18</v>
      </c>
      <c r="I19158">
        <v>60</v>
      </c>
      <c r="J19158">
        <v>24</v>
      </c>
      <c r="K19158">
        <v>78</v>
      </c>
      <c r="L19158" s="4">
        <v>6</v>
      </c>
      <c r="M19158" s="1">
        <v>2.4E-2</v>
      </c>
      <c r="N19158">
        <f>טבלה1[[#This Row],[סה"כ דורשי עבודה]]/טבלה1[[#This Row],[שיעור אבטלה מוערך ביישוב]]</f>
        <v>3250</v>
      </c>
    </row>
    <row r="19159" spans="1:14" x14ac:dyDescent="0.35">
      <c r="A19159" t="s">
        <v>328</v>
      </c>
      <c r="B19159" t="s">
        <v>12</v>
      </c>
      <c r="C19159">
        <v>3640</v>
      </c>
      <c r="D19159" t="s">
        <v>28</v>
      </c>
      <c r="E19159">
        <v>101</v>
      </c>
      <c r="F19159">
        <v>49</v>
      </c>
      <c r="G19159">
        <v>52</v>
      </c>
      <c r="H19159">
        <v>18</v>
      </c>
      <c r="I19159">
        <v>83</v>
      </c>
      <c r="J19159">
        <v>20</v>
      </c>
      <c r="K19159">
        <v>101</v>
      </c>
      <c r="L19159" s="4">
        <v>7</v>
      </c>
      <c r="M19159" s="1">
        <v>3.09E-2</v>
      </c>
      <c r="N19159">
        <f>טבלה1[[#This Row],[סה"כ דורשי עבודה]]/טבלה1[[#This Row],[שיעור אבטלה מוערך ביישוב]]</f>
        <v>3268.608414239482</v>
      </c>
    </row>
    <row r="19160" spans="1:14" x14ac:dyDescent="0.35">
      <c r="A19160" t="s">
        <v>329</v>
      </c>
      <c r="B19160" t="s">
        <v>12</v>
      </c>
      <c r="C19160">
        <v>3640</v>
      </c>
      <c r="D19160" t="s">
        <v>28</v>
      </c>
      <c r="E19160">
        <v>92</v>
      </c>
      <c r="F19160">
        <v>54</v>
      </c>
      <c r="G19160">
        <v>38</v>
      </c>
      <c r="H19160">
        <v>22</v>
      </c>
      <c r="I19160">
        <v>70</v>
      </c>
      <c r="J19160">
        <v>20</v>
      </c>
      <c r="K19160">
        <v>92</v>
      </c>
      <c r="L19160" s="4">
        <v>6</v>
      </c>
      <c r="M19160" s="1">
        <v>2.8199999999999999E-2</v>
      </c>
      <c r="N19160">
        <f>טבלה1[[#This Row],[סה"כ דורשי עבודה]]/טבלה1[[#This Row],[שיעור אבטלה מוערך ביישוב]]</f>
        <v>3262.4113475177305</v>
      </c>
    </row>
    <row r="19161" spans="1:14" x14ac:dyDescent="0.35">
      <c r="A19161" t="s">
        <v>330</v>
      </c>
      <c r="B19161" t="s">
        <v>12</v>
      </c>
      <c r="C19161">
        <v>3640</v>
      </c>
      <c r="D19161" t="s">
        <v>28</v>
      </c>
      <c r="E19161">
        <v>91</v>
      </c>
      <c r="F19161">
        <v>44</v>
      </c>
      <c r="G19161">
        <v>47</v>
      </c>
      <c r="H19161">
        <v>24</v>
      </c>
      <c r="I19161">
        <v>67</v>
      </c>
      <c r="J19161">
        <v>22</v>
      </c>
      <c r="K19161">
        <v>90</v>
      </c>
      <c r="L19161" s="4">
        <v>10</v>
      </c>
      <c r="M19161" s="1">
        <v>2.76E-2</v>
      </c>
      <c r="N19161">
        <f>טבלה1[[#This Row],[סה"כ דורשי עבודה]]/טבלה1[[#This Row],[שיעור אבטלה מוערך ביישוב]]</f>
        <v>3297.1014492753625</v>
      </c>
    </row>
    <row r="19162" spans="1:14" x14ac:dyDescent="0.35">
      <c r="A19162" t="s">
        <v>331</v>
      </c>
      <c r="B19162" t="s">
        <v>12</v>
      </c>
      <c r="C19162">
        <v>3640</v>
      </c>
      <c r="D19162" t="s">
        <v>28</v>
      </c>
      <c r="E19162">
        <v>79</v>
      </c>
      <c r="F19162">
        <v>38</v>
      </c>
      <c r="G19162">
        <v>41</v>
      </c>
      <c r="H19162">
        <v>23</v>
      </c>
      <c r="I19162">
        <v>56</v>
      </c>
      <c r="J19162">
        <v>24</v>
      </c>
      <c r="K19162">
        <v>79</v>
      </c>
      <c r="L19162" s="4">
        <v>10</v>
      </c>
      <c r="M19162" s="1">
        <v>2.4299999999999999E-2</v>
      </c>
      <c r="N19162">
        <f>טבלה1[[#This Row],[סה"כ דורשי עבודה]]/טבלה1[[#This Row],[שיעור אבטלה מוערך ביישוב]]</f>
        <v>3251.0288065843624</v>
      </c>
    </row>
    <row r="19163" spans="1:14" x14ac:dyDescent="0.35">
      <c r="A19163" t="s">
        <v>332</v>
      </c>
      <c r="B19163" t="s">
        <v>12</v>
      </c>
      <c r="C19163">
        <v>3640</v>
      </c>
      <c r="D19163" t="s">
        <v>28</v>
      </c>
      <c r="E19163">
        <v>86</v>
      </c>
      <c r="F19163">
        <v>39</v>
      </c>
      <c r="G19163">
        <v>47</v>
      </c>
      <c r="H19163">
        <v>26</v>
      </c>
      <c r="I19163">
        <v>60</v>
      </c>
      <c r="J19163">
        <v>27</v>
      </c>
      <c r="K19163">
        <v>85</v>
      </c>
      <c r="L19163" s="4">
        <v>9</v>
      </c>
      <c r="M19163" s="1">
        <v>2.6100000000000002E-2</v>
      </c>
      <c r="N19163">
        <f>טבלה1[[#This Row],[סה"כ דורשי עבודה]]/טבלה1[[#This Row],[שיעור אבטלה מוערך ביישוב]]</f>
        <v>3295.0191570881225</v>
      </c>
    </row>
    <row r="19164" spans="1:14" x14ac:dyDescent="0.35">
      <c r="A19164" t="s">
        <v>333</v>
      </c>
      <c r="B19164" t="s">
        <v>12</v>
      </c>
      <c r="C19164">
        <v>3640</v>
      </c>
      <c r="D19164" t="s">
        <v>28</v>
      </c>
      <c r="E19164">
        <v>86</v>
      </c>
      <c r="F19164">
        <v>48</v>
      </c>
      <c r="G19164">
        <v>38</v>
      </c>
      <c r="H19164">
        <v>23</v>
      </c>
      <c r="I19164">
        <v>63</v>
      </c>
      <c r="J19164">
        <v>25</v>
      </c>
      <c r="K19164">
        <v>84</v>
      </c>
      <c r="L19164" s="4">
        <v>4</v>
      </c>
      <c r="M19164" s="1">
        <v>2.58E-2</v>
      </c>
      <c r="N19164">
        <f>טבלה1[[#This Row],[סה"כ דורשי עבודה]]/טבלה1[[#This Row],[שיעור אבטלה מוערך ביישוב]]</f>
        <v>3333.3333333333335</v>
      </c>
    </row>
    <row r="19165" spans="1:14" x14ac:dyDescent="0.35">
      <c r="A19165" t="s">
        <v>334</v>
      </c>
      <c r="B19165" t="s">
        <v>12</v>
      </c>
      <c r="C19165">
        <v>3640</v>
      </c>
      <c r="D19165" t="s">
        <v>28</v>
      </c>
      <c r="E19165">
        <v>79</v>
      </c>
      <c r="F19165">
        <v>42</v>
      </c>
      <c r="G19165">
        <v>37</v>
      </c>
      <c r="H19165">
        <v>23</v>
      </c>
      <c r="I19165">
        <v>56</v>
      </c>
      <c r="J19165">
        <v>28</v>
      </c>
      <c r="K19165">
        <v>79</v>
      </c>
      <c r="L19165" s="4">
        <v>8</v>
      </c>
      <c r="M19165" s="1">
        <v>2.4299999999999999E-2</v>
      </c>
      <c r="N19165">
        <f>טבלה1[[#This Row],[סה"כ דורשי עבודה]]/טבלה1[[#This Row],[שיעור אבטלה מוערך ביישוב]]</f>
        <v>3251.0288065843624</v>
      </c>
    </row>
    <row r="19166" spans="1:14" x14ac:dyDescent="0.35">
      <c r="A19166" t="s">
        <v>335</v>
      </c>
      <c r="B19166" t="s">
        <v>12</v>
      </c>
      <c r="C19166">
        <v>3640</v>
      </c>
      <c r="D19166" t="s">
        <v>28</v>
      </c>
      <c r="E19166">
        <v>75</v>
      </c>
      <c r="F19166">
        <v>39</v>
      </c>
      <c r="G19166">
        <v>36</v>
      </c>
      <c r="H19166">
        <v>22</v>
      </c>
      <c r="I19166">
        <v>53</v>
      </c>
      <c r="J19166">
        <v>23</v>
      </c>
      <c r="K19166">
        <v>74</v>
      </c>
      <c r="L19166" s="4">
        <v>4</v>
      </c>
      <c r="M19166" s="1">
        <v>2.2800000000000001E-2</v>
      </c>
      <c r="N19166">
        <f>טבלה1[[#This Row],[סה"כ דורשי עבודה]]/טבלה1[[#This Row],[שיעור אבטלה מוערך ביישוב]]</f>
        <v>3289.4736842105262</v>
      </c>
    </row>
    <row r="19167" spans="1:14" x14ac:dyDescent="0.35">
      <c r="A19167" t="s">
        <v>336</v>
      </c>
      <c r="B19167" t="s">
        <v>12</v>
      </c>
      <c r="C19167">
        <v>3640</v>
      </c>
      <c r="D19167" t="s">
        <v>28</v>
      </c>
      <c r="E19167">
        <v>70</v>
      </c>
      <c r="F19167">
        <v>35</v>
      </c>
      <c r="G19167">
        <v>35</v>
      </c>
      <c r="H19167">
        <v>20</v>
      </c>
      <c r="I19167">
        <v>50</v>
      </c>
      <c r="J19167">
        <v>23</v>
      </c>
      <c r="K19167">
        <v>70</v>
      </c>
      <c r="L19167" s="4">
        <v>6</v>
      </c>
      <c r="M19167" s="1">
        <v>2.1600000000000001E-2</v>
      </c>
      <c r="N19167">
        <f>טבלה1[[#This Row],[סה"כ דורשי עבודה]]/טבלה1[[#This Row],[שיעור אבטלה מוערך ביישוב]]</f>
        <v>3240.7407407407404</v>
      </c>
    </row>
    <row r="19168" spans="1:14" x14ac:dyDescent="0.35">
      <c r="A19168" t="s">
        <v>337</v>
      </c>
      <c r="B19168" t="s">
        <v>12</v>
      </c>
      <c r="C19168">
        <v>3640</v>
      </c>
      <c r="D19168" t="s">
        <v>28</v>
      </c>
      <c r="E19168">
        <v>76</v>
      </c>
      <c r="F19168">
        <v>41</v>
      </c>
      <c r="G19168">
        <v>35</v>
      </c>
      <c r="H19168">
        <v>20</v>
      </c>
      <c r="I19168">
        <v>56</v>
      </c>
      <c r="J19168">
        <v>20</v>
      </c>
      <c r="K19168">
        <v>76</v>
      </c>
      <c r="L19168" s="4">
        <v>3</v>
      </c>
      <c r="M19168" s="1">
        <v>2.3400000000000001E-2</v>
      </c>
      <c r="N19168">
        <f>טבלה1[[#This Row],[סה"כ דורשי עבודה]]/טבלה1[[#This Row],[שיעור אבטלה מוערך ביישוב]]</f>
        <v>3247.8632478632476</v>
      </c>
    </row>
    <row r="19169" spans="1:14" x14ac:dyDescent="0.35">
      <c r="A19169" t="s">
        <v>338</v>
      </c>
      <c r="B19169" t="s">
        <v>12</v>
      </c>
      <c r="C19169">
        <v>3640</v>
      </c>
      <c r="D19169" t="s">
        <v>28</v>
      </c>
      <c r="E19169">
        <v>65</v>
      </c>
      <c r="F19169">
        <v>38</v>
      </c>
      <c r="G19169">
        <v>27</v>
      </c>
      <c r="H19169">
        <v>18</v>
      </c>
      <c r="I19169">
        <v>47</v>
      </c>
      <c r="J19169">
        <v>19</v>
      </c>
      <c r="K19169">
        <v>65</v>
      </c>
      <c r="L19169" s="4">
        <v>6</v>
      </c>
      <c r="M19169" s="1">
        <v>2.01E-2</v>
      </c>
      <c r="N19169">
        <f>טבלה1[[#This Row],[סה"כ דורשי עבודה]]/טבלה1[[#This Row],[שיעור אבטלה מוערך ביישוב]]</f>
        <v>3233.8308457711441</v>
      </c>
    </row>
    <row r="19170" spans="1:14" x14ac:dyDescent="0.35">
      <c r="A19170" t="s">
        <v>339</v>
      </c>
      <c r="B19170" t="s">
        <v>12</v>
      </c>
      <c r="C19170">
        <v>3640</v>
      </c>
      <c r="D19170" t="s">
        <v>28</v>
      </c>
      <c r="E19170">
        <v>74</v>
      </c>
      <c r="F19170">
        <v>43</v>
      </c>
      <c r="G19170">
        <v>31</v>
      </c>
      <c r="H19170">
        <v>21</v>
      </c>
      <c r="I19170">
        <v>53</v>
      </c>
      <c r="J19170">
        <v>20</v>
      </c>
      <c r="K19170">
        <v>73</v>
      </c>
      <c r="L19170" s="4">
        <v>5</v>
      </c>
      <c r="M19170" s="1">
        <v>2.2499999999999999E-2</v>
      </c>
      <c r="N19170">
        <f>טבלה1[[#This Row],[סה"כ דורשי עבודה]]/טבלה1[[#This Row],[שיעור אבטלה מוערך ביישוב]]</f>
        <v>3288.8888888888891</v>
      </c>
    </row>
    <row r="19171" spans="1:14" x14ac:dyDescent="0.35">
      <c r="A19171" t="s">
        <v>261</v>
      </c>
      <c r="B19171" t="s">
        <v>12</v>
      </c>
      <c r="C19171">
        <v>3640</v>
      </c>
      <c r="D19171" t="s">
        <v>28</v>
      </c>
      <c r="E19171">
        <v>97</v>
      </c>
      <c r="F19171">
        <v>56</v>
      </c>
      <c r="G19171">
        <v>41</v>
      </c>
      <c r="H19171">
        <v>22</v>
      </c>
      <c r="I19171">
        <v>75</v>
      </c>
      <c r="J19171">
        <v>19</v>
      </c>
      <c r="K19171">
        <v>95</v>
      </c>
      <c r="L19171" s="4">
        <v>6</v>
      </c>
      <c r="M19171" s="1">
        <v>2.9100000000000001E-2</v>
      </c>
      <c r="N19171">
        <f>טבלה1[[#This Row],[סה"כ דורשי עבודה]]/טבלה1[[#This Row],[שיעור אבטלה מוערך ביישוב]]</f>
        <v>3333.333333333333</v>
      </c>
    </row>
    <row r="19172" spans="1:14" x14ac:dyDescent="0.35">
      <c r="A19172" t="s">
        <v>262</v>
      </c>
      <c r="B19172" t="s">
        <v>12</v>
      </c>
      <c r="C19172">
        <v>3640</v>
      </c>
      <c r="D19172" t="s">
        <v>28</v>
      </c>
      <c r="E19172">
        <v>89</v>
      </c>
      <c r="F19172">
        <v>50</v>
      </c>
      <c r="G19172">
        <v>39</v>
      </c>
      <c r="H19172">
        <v>19</v>
      </c>
      <c r="I19172">
        <v>70</v>
      </c>
      <c r="J19172">
        <v>18</v>
      </c>
      <c r="K19172">
        <v>88</v>
      </c>
      <c r="L19172" s="4">
        <v>1</v>
      </c>
      <c r="M19172" s="1">
        <v>2.7E-2</v>
      </c>
      <c r="N19172">
        <f>טבלה1[[#This Row],[סה"כ דורשי עבודה]]/טבלה1[[#This Row],[שיעור אבטלה מוערך ביישוב]]</f>
        <v>3296.2962962962965</v>
      </c>
    </row>
    <row r="19173" spans="1:14" x14ac:dyDescent="0.35">
      <c r="A19173" t="s">
        <v>263</v>
      </c>
      <c r="B19173" t="s">
        <v>12</v>
      </c>
      <c r="C19173">
        <v>3640</v>
      </c>
      <c r="D19173" t="s">
        <v>28</v>
      </c>
      <c r="E19173">
        <v>71</v>
      </c>
      <c r="F19173">
        <v>40</v>
      </c>
      <c r="G19173">
        <v>31</v>
      </c>
      <c r="H19173">
        <v>19</v>
      </c>
      <c r="I19173">
        <v>52</v>
      </c>
      <c r="J19173">
        <v>19</v>
      </c>
      <c r="K19173">
        <v>70</v>
      </c>
      <c r="L19173" s="4">
        <v>2</v>
      </c>
      <c r="M19173" s="1">
        <v>2.1600000000000001E-2</v>
      </c>
      <c r="N19173">
        <f>טבלה1[[#This Row],[סה"כ דורשי עבודה]]/טבלה1[[#This Row],[שיעור אבטלה מוערך ביישוב]]</f>
        <v>3287.037037037037</v>
      </c>
    </row>
    <row r="19174" spans="1:14" x14ac:dyDescent="0.35">
      <c r="A19174" t="s">
        <v>264</v>
      </c>
      <c r="B19174" t="s">
        <v>12</v>
      </c>
      <c r="C19174">
        <v>3640</v>
      </c>
      <c r="D19174" t="s">
        <v>28</v>
      </c>
      <c r="E19174">
        <v>76</v>
      </c>
      <c r="F19174">
        <v>39</v>
      </c>
      <c r="G19174">
        <v>37</v>
      </c>
      <c r="H19174">
        <v>20</v>
      </c>
      <c r="I19174">
        <v>56</v>
      </c>
      <c r="J19174">
        <v>20</v>
      </c>
      <c r="K19174">
        <v>76</v>
      </c>
      <c r="L19174" s="4">
        <v>9</v>
      </c>
      <c r="M19174" s="1">
        <v>2.3400000000000001E-2</v>
      </c>
      <c r="N19174">
        <f>טבלה1[[#This Row],[סה"כ דורשי עבודה]]/טבלה1[[#This Row],[שיעור אבטלה מוערך ביישוב]]</f>
        <v>3247.8632478632476</v>
      </c>
    </row>
    <row r="19175" spans="1:14" x14ac:dyDescent="0.35">
      <c r="A19175" t="s">
        <v>265</v>
      </c>
      <c r="B19175" t="s">
        <v>12</v>
      </c>
      <c r="C19175">
        <v>3640</v>
      </c>
      <c r="D19175" t="s">
        <v>28</v>
      </c>
      <c r="E19175">
        <v>76</v>
      </c>
      <c r="F19175">
        <v>39</v>
      </c>
      <c r="G19175">
        <v>37</v>
      </c>
      <c r="H19175">
        <v>19</v>
      </c>
      <c r="I19175">
        <v>57</v>
      </c>
      <c r="J19175">
        <v>20</v>
      </c>
      <c r="K19175">
        <v>75</v>
      </c>
      <c r="L19175" s="4">
        <v>4</v>
      </c>
      <c r="M19175" s="1">
        <v>2.3099999999999999E-2</v>
      </c>
      <c r="N19175">
        <f>טבלה1[[#This Row],[סה"כ דורשי עבודה]]/טבלה1[[#This Row],[שיעור אבטלה מוערך ביישוב]]</f>
        <v>3290.0432900432902</v>
      </c>
    </row>
    <row r="19176" spans="1:14" x14ac:dyDescent="0.35">
      <c r="A19176" t="s">
        <v>266</v>
      </c>
      <c r="B19176" t="s">
        <v>12</v>
      </c>
      <c r="C19176">
        <v>3640</v>
      </c>
      <c r="D19176" t="s">
        <v>28</v>
      </c>
      <c r="E19176">
        <v>86</v>
      </c>
      <c r="F19176">
        <v>46</v>
      </c>
      <c r="G19176">
        <v>40</v>
      </c>
      <c r="H19176">
        <v>21</v>
      </c>
      <c r="I19176">
        <v>65</v>
      </c>
      <c r="J19176">
        <v>21</v>
      </c>
      <c r="K19176">
        <v>84</v>
      </c>
      <c r="L19176" s="4">
        <v>3</v>
      </c>
      <c r="M19176" s="1">
        <v>2.58E-2</v>
      </c>
      <c r="N19176">
        <f>טבלה1[[#This Row],[סה"כ דורשי עבודה]]/טבלה1[[#This Row],[שיעור אבטלה מוערך ביישוב]]</f>
        <v>3333.3333333333335</v>
      </c>
    </row>
    <row r="19177" spans="1:14" x14ac:dyDescent="0.35">
      <c r="A19177" t="s">
        <v>267</v>
      </c>
      <c r="B19177" t="s">
        <v>12</v>
      </c>
      <c r="C19177">
        <v>3640</v>
      </c>
      <c r="D19177" t="s">
        <v>28</v>
      </c>
      <c r="E19177">
        <v>87</v>
      </c>
      <c r="F19177">
        <v>42</v>
      </c>
      <c r="G19177">
        <v>45</v>
      </c>
      <c r="H19177">
        <v>21</v>
      </c>
      <c r="I19177">
        <v>66</v>
      </c>
      <c r="J19177">
        <v>19</v>
      </c>
      <c r="K19177">
        <v>86</v>
      </c>
      <c r="L19177" s="4">
        <v>6</v>
      </c>
      <c r="M19177" s="1">
        <v>2.64E-2</v>
      </c>
      <c r="N19177">
        <f>טבלה1[[#This Row],[סה"כ דורשי עבודה]]/טבלה1[[#This Row],[שיעור אבטלה מוערך ביישוב]]</f>
        <v>3295.4545454545455</v>
      </c>
    </row>
    <row r="19178" spans="1:14" x14ac:dyDescent="0.35">
      <c r="A19178" t="s">
        <v>268</v>
      </c>
      <c r="B19178" t="s">
        <v>12</v>
      </c>
      <c r="C19178">
        <v>3640</v>
      </c>
      <c r="D19178" t="s">
        <v>28</v>
      </c>
      <c r="E19178">
        <v>81</v>
      </c>
      <c r="F19178">
        <v>40</v>
      </c>
      <c r="G19178">
        <v>41</v>
      </c>
      <c r="H19178">
        <v>17</v>
      </c>
      <c r="I19178">
        <v>64</v>
      </c>
      <c r="J19178">
        <v>18</v>
      </c>
      <c r="K19178">
        <v>79</v>
      </c>
      <c r="L19178" s="4">
        <v>7</v>
      </c>
      <c r="M19178" s="1">
        <v>2.2800000000000001E-2</v>
      </c>
      <c r="N19178">
        <f>טבלה1[[#This Row],[סה"כ דורשי עבודה]]/טבלה1[[#This Row],[שיעור אבטלה מוערך ביישוב]]</f>
        <v>3552.6315789473683</v>
      </c>
    </row>
    <row r="19179" spans="1:14" x14ac:dyDescent="0.35">
      <c r="A19179" t="s">
        <v>269</v>
      </c>
      <c r="B19179" t="s">
        <v>12</v>
      </c>
      <c r="C19179">
        <v>3640</v>
      </c>
      <c r="D19179" t="s">
        <v>28</v>
      </c>
      <c r="E19179">
        <v>91</v>
      </c>
      <c r="F19179">
        <v>46</v>
      </c>
      <c r="G19179">
        <v>45</v>
      </c>
      <c r="H19179">
        <v>20</v>
      </c>
      <c r="I19179">
        <v>71</v>
      </c>
      <c r="J19179">
        <v>20</v>
      </c>
      <c r="K19179">
        <v>90</v>
      </c>
      <c r="L19179" s="4">
        <v>2</v>
      </c>
      <c r="M19179" s="1">
        <v>2.5899999999999999E-2</v>
      </c>
      <c r="N19179">
        <f>טבלה1[[#This Row],[סה"כ דורשי עבודה]]/טבלה1[[#This Row],[שיעור אבטלה מוערך ביישוב]]</f>
        <v>3513.5135135135138</v>
      </c>
    </row>
    <row r="19180" spans="1:14" x14ac:dyDescent="0.35">
      <c r="A19180" t="s">
        <v>270</v>
      </c>
      <c r="B19180" t="s">
        <v>12</v>
      </c>
      <c r="C19180">
        <v>3640</v>
      </c>
      <c r="D19180" t="s">
        <v>28</v>
      </c>
      <c r="E19180">
        <v>93</v>
      </c>
      <c r="F19180">
        <v>44</v>
      </c>
      <c r="G19180">
        <v>49</v>
      </c>
      <c r="H19180">
        <v>21</v>
      </c>
      <c r="I19180">
        <v>72</v>
      </c>
      <c r="J19180">
        <v>23</v>
      </c>
      <c r="K19180">
        <v>92</v>
      </c>
      <c r="L19180" s="4">
        <v>7</v>
      </c>
      <c r="M19180" s="1">
        <v>2.6499999999999999E-2</v>
      </c>
      <c r="N19180">
        <f>טבלה1[[#This Row],[סה"כ דורשי עבודה]]/טבלה1[[#This Row],[שיעור אבטלה מוערך ביישוב]]</f>
        <v>3509.433962264151</v>
      </c>
    </row>
    <row r="19181" spans="1:14" x14ac:dyDescent="0.35">
      <c r="A19181" t="s">
        <v>271</v>
      </c>
      <c r="B19181" t="s">
        <v>12</v>
      </c>
      <c r="C19181">
        <v>3640</v>
      </c>
      <c r="D19181" t="s">
        <v>28</v>
      </c>
      <c r="E19181">
        <v>87</v>
      </c>
      <c r="F19181">
        <v>46</v>
      </c>
      <c r="G19181">
        <v>41</v>
      </c>
      <c r="H19181">
        <v>22</v>
      </c>
      <c r="I19181">
        <v>65</v>
      </c>
      <c r="J19181">
        <v>21</v>
      </c>
      <c r="K19181">
        <v>86</v>
      </c>
      <c r="L19181" s="4">
        <v>6</v>
      </c>
      <c r="M19181" s="1">
        <v>2.4799999999999999E-2</v>
      </c>
      <c r="N19181">
        <f>טבלה1[[#This Row],[סה"כ דורשי עבודה]]/טבלה1[[#This Row],[שיעור אבטלה מוערך ביישוב]]</f>
        <v>3508.0645161290322</v>
      </c>
    </row>
    <row r="19182" spans="1:14" x14ac:dyDescent="0.35">
      <c r="A19182" t="s">
        <v>272</v>
      </c>
      <c r="B19182" t="s">
        <v>12</v>
      </c>
      <c r="C19182">
        <v>3640</v>
      </c>
      <c r="D19182" t="s">
        <v>28</v>
      </c>
      <c r="E19182">
        <v>92</v>
      </c>
      <c r="F19182">
        <v>50</v>
      </c>
      <c r="G19182">
        <v>42</v>
      </c>
      <c r="H19182">
        <v>23</v>
      </c>
      <c r="I19182">
        <v>69</v>
      </c>
      <c r="J19182">
        <v>19</v>
      </c>
      <c r="K19182">
        <v>92</v>
      </c>
      <c r="L19182" s="4">
        <v>6</v>
      </c>
      <c r="M19182" s="1">
        <v>2.6499999999999999E-2</v>
      </c>
      <c r="N19182">
        <f>טבלה1[[#This Row],[סה"כ דורשי עבודה]]/טבלה1[[#This Row],[שיעור אבטלה מוערך ביישוב]]</f>
        <v>3471.6981132075471</v>
      </c>
    </row>
    <row r="19183" spans="1:14" x14ac:dyDescent="0.35">
      <c r="A19183" t="s">
        <v>273</v>
      </c>
      <c r="B19183" t="s">
        <v>12</v>
      </c>
      <c r="C19183">
        <v>3640</v>
      </c>
      <c r="D19183" t="s">
        <v>28</v>
      </c>
      <c r="E19183">
        <v>114</v>
      </c>
      <c r="F19183">
        <v>62</v>
      </c>
      <c r="G19183">
        <v>52</v>
      </c>
      <c r="H19183">
        <v>23</v>
      </c>
      <c r="I19183">
        <v>91</v>
      </c>
      <c r="J19183">
        <v>18</v>
      </c>
      <c r="K19183">
        <v>114</v>
      </c>
      <c r="L19183" s="4">
        <v>7</v>
      </c>
      <c r="M19183" s="1">
        <v>3.2599999999999997E-2</v>
      </c>
      <c r="N19183">
        <f>טבלה1[[#This Row],[סה"כ דורשי עבודה]]/טבלה1[[#This Row],[שיעור אבטלה מוערך ביישוב]]</f>
        <v>3496.9325153374234</v>
      </c>
    </row>
    <row r="19184" spans="1:14" x14ac:dyDescent="0.35">
      <c r="A19184" t="s">
        <v>274</v>
      </c>
      <c r="B19184" t="s">
        <v>12</v>
      </c>
      <c r="C19184">
        <v>3640</v>
      </c>
      <c r="D19184" t="s">
        <v>28</v>
      </c>
      <c r="E19184">
        <v>172</v>
      </c>
      <c r="F19184">
        <v>84</v>
      </c>
      <c r="G19184">
        <v>88</v>
      </c>
      <c r="H19184">
        <v>33</v>
      </c>
      <c r="I19184">
        <v>139</v>
      </c>
      <c r="J19184">
        <v>20</v>
      </c>
      <c r="K19184">
        <v>172</v>
      </c>
      <c r="L19184" s="4">
        <v>9</v>
      </c>
      <c r="M19184" s="1">
        <v>4.8399999999999999E-2</v>
      </c>
      <c r="N19184">
        <f>טבלה1[[#This Row],[סה"כ דורשי עבודה]]/טבלה1[[#This Row],[שיעור אבטלה מוערך ביישוב]]</f>
        <v>3553.7190082644629</v>
      </c>
    </row>
    <row r="19185" spans="1:14" x14ac:dyDescent="0.35">
      <c r="A19185" t="s">
        <v>275</v>
      </c>
      <c r="B19185" t="s">
        <v>12</v>
      </c>
      <c r="C19185">
        <v>3640</v>
      </c>
      <c r="D19185" t="s">
        <v>28</v>
      </c>
      <c r="E19185">
        <v>108</v>
      </c>
      <c r="F19185">
        <v>55</v>
      </c>
      <c r="G19185">
        <v>53</v>
      </c>
      <c r="H19185">
        <v>32</v>
      </c>
      <c r="I19185">
        <v>76</v>
      </c>
      <c r="J19185">
        <v>18</v>
      </c>
      <c r="K19185">
        <v>108</v>
      </c>
      <c r="L19185" s="4">
        <v>4</v>
      </c>
      <c r="M19185" s="1">
        <v>3.09E-2</v>
      </c>
      <c r="N19185">
        <f>טבלה1[[#This Row],[סה"כ דורשי עבודה]]/טבלה1[[#This Row],[שיעור אבטלה מוערך ביישוב]]</f>
        <v>3495.1456310679609</v>
      </c>
    </row>
    <row r="19186" spans="1:14" x14ac:dyDescent="0.35">
      <c r="A19186" t="s">
        <v>276</v>
      </c>
      <c r="B19186" t="s">
        <v>12</v>
      </c>
      <c r="C19186">
        <v>3640</v>
      </c>
      <c r="D19186" t="s">
        <v>28</v>
      </c>
      <c r="E19186">
        <v>101</v>
      </c>
      <c r="F19186">
        <v>51</v>
      </c>
      <c r="G19186">
        <v>50</v>
      </c>
      <c r="H19186">
        <v>33</v>
      </c>
      <c r="I19186">
        <v>68</v>
      </c>
      <c r="J19186">
        <v>16</v>
      </c>
      <c r="K19186">
        <v>100</v>
      </c>
      <c r="L19186" s="4">
        <v>5</v>
      </c>
      <c r="M19186" s="1">
        <v>2.87E-2</v>
      </c>
      <c r="N19186">
        <f>טבלה1[[#This Row],[סה"כ דורשי עבודה]]/טבלה1[[#This Row],[שיעור אבטלה מוערך ביישוב]]</f>
        <v>3519.1637630662021</v>
      </c>
    </row>
    <row r="19187" spans="1:14" x14ac:dyDescent="0.35">
      <c r="A19187" t="s">
        <v>277</v>
      </c>
      <c r="B19187" t="s">
        <v>12</v>
      </c>
      <c r="C19187">
        <v>3640</v>
      </c>
      <c r="D19187" t="s">
        <v>28</v>
      </c>
      <c r="E19187">
        <v>91</v>
      </c>
      <c r="F19187">
        <v>45</v>
      </c>
      <c r="G19187">
        <v>46</v>
      </c>
      <c r="H19187">
        <v>29</v>
      </c>
      <c r="I19187">
        <v>62</v>
      </c>
      <c r="J19187">
        <v>15</v>
      </c>
      <c r="K19187">
        <v>91</v>
      </c>
      <c r="L19187" s="4">
        <v>2</v>
      </c>
      <c r="M19187" s="1">
        <v>2.6200000000000001E-2</v>
      </c>
      <c r="N19187">
        <f>טבלה1[[#This Row],[סה"כ דורשי עבודה]]/טבלה1[[#This Row],[שיעור אבטלה מוערך ביישוב]]</f>
        <v>3473.2824427480914</v>
      </c>
    </row>
    <row r="19188" spans="1:14" x14ac:dyDescent="0.35">
      <c r="A19188" t="s">
        <v>278</v>
      </c>
      <c r="B19188" t="s">
        <v>12</v>
      </c>
      <c r="C19188">
        <v>3640</v>
      </c>
      <c r="D19188" t="s">
        <v>28</v>
      </c>
      <c r="E19188">
        <v>93</v>
      </c>
      <c r="F19188">
        <v>47</v>
      </c>
      <c r="G19188">
        <v>46</v>
      </c>
      <c r="H19188">
        <v>27</v>
      </c>
      <c r="I19188">
        <v>66</v>
      </c>
      <c r="J19188">
        <v>16</v>
      </c>
      <c r="K19188">
        <v>92</v>
      </c>
      <c r="L19188" s="4">
        <v>2</v>
      </c>
      <c r="M19188" s="1">
        <v>2.6499999999999999E-2</v>
      </c>
      <c r="N19188">
        <f>טבלה1[[#This Row],[סה"כ דורשי עבודה]]/טבלה1[[#This Row],[שיעור אבטלה מוערך ביישוב]]</f>
        <v>3509.433962264151</v>
      </c>
    </row>
    <row r="19189" spans="1:14" x14ac:dyDescent="0.35">
      <c r="A19189" t="s">
        <v>279</v>
      </c>
      <c r="B19189" t="s">
        <v>12</v>
      </c>
      <c r="C19189">
        <v>3640</v>
      </c>
      <c r="D19189" t="s">
        <v>28</v>
      </c>
      <c r="E19189">
        <v>87</v>
      </c>
      <c r="F19189">
        <v>44</v>
      </c>
      <c r="G19189">
        <v>43</v>
      </c>
      <c r="H19189">
        <v>24</v>
      </c>
      <c r="I19189">
        <v>63</v>
      </c>
      <c r="J19189">
        <v>18</v>
      </c>
      <c r="K19189">
        <v>87</v>
      </c>
      <c r="L19189" s="4">
        <v>2</v>
      </c>
      <c r="M19189" s="1">
        <v>2.5100000000000001E-2</v>
      </c>
      <c r="N19189">
        <f>טבלה1[[#This Row],[סה"כ דורשי עבודה]]/טבלה1[[#This Row],[שיעור אבטלה מוערך ביישוב]]</f>
        <v>3466.1354581673304</v>
      </c>
    </row>
    <row r="19190" spans="1:14" x14ac:dyDescent="0.35">
      <c r="A19190" t="s">
        <v>11</v>
      </c>
      <c r="B19190" t="s">
        <v>12</v>
      </c>
      <c r="C19190">
        <v>3640</v>
      </c>
      <c r="D19190" t="s">
        <v>28</v>
      </c>
      <c r="E19190">
        <v>88</v>
      </c>
      <c r="F19190">
        <v>39</v>
      </c>
      <c r="G19190">
        <v>49</v>
      </c>
      <c r="H19190">
        <v>24</v>
      </c>
      <c r="I19190">
        <v>64</v>
      </c>
      <c r="J19190">
        <v>17</v>
      </c>
      <c r="K19190">
        <v>88</v>
      </c>
      <c r="L19190" s="4">
        <v>2</v>
      </c>
      <c r="M19190" s="1">
        <v>2.4899999999999999E-2</v>
      </c>
      <c r="N19190">
        <f>טבלה1[[#This Row],[סה"כ דורשי עבודה]]/טבלה1[[#This Row],[שיעור אבטלה מוערך ביישוב]]</f>
        <v>3534.136546184739</v>
      </c>
    </row>
    <row r="19191" spans="1:14" x14ac:dyDescent="0.35">
      <c r="A19191" t="s">
        <v>212</v>
      </c>
      <c r="B19191" t="s">
        <v>12</v>
      </c>
      <c r="C19191">
        <v>3640</v>
      </c>
      <c r="D19191" t="s">
        <v>28</v>
      </c>
      <c r="E19191">
        <v>93</v>
      </c>
      <c r="F19191">
        <v>44</v>
      </c>
      <c r="G19191">
        <v>49</v>
      </c>
      <c r="H19191">
        <v>26</v>
      </c>
      <c r="I19191">
        <v>67</v>
      </c>
      <c r="J19191">
        <v>14</v>
      </c>
      <c r="K19191">
        <v>93</v>
      </c>
      <c r="L19191" s="4">
        <v>1</v>
      </c>
      <c r="M19191" s="1">
        <v>2.63E-2</v>
      </c>
      <c r="N19191">
        <f>טבלה1[[#This Row],[סה"כ דורשי עבודה]]/טבלה1[[#This Row],[שיעור אבטלה מוערך ביישוב]]</f>
        <v>3536.1216730038022</v>
      </c>
    </row>
    <row r="19192" spans="1:14" x14ac:dyDescent="0.35">
      <c r="A19192" t="s">
        <v>213</v>
      </c>
      <c r="B19192" t="s">
        <v>12</v>
      </c>
      <c r="C19192">
        <v>3640</v>
      </c>
      <c r="D19192" t="s">
        <v>28</v>
      </c>
      <c r="E19192">
        <v>70</v>
      </c>
      <c r="F19192">
        <v>30</v>
      </c>
      <c r="G19192">
        <v>40</v>
      </c>
      <c r="H19192">
        <v>18</v>
      </c>
      <c r="I19192">
        <v>52</v>
      </c>
      <c r="J19192">
        <v>12</v>
      </c>
      <c r="K19192">
        <v>69</v>
      </c>
      <c r="L19192" s="4">
        <v>0</v>
      </c>
      <c r="M19192" s="1">
        <v>1.9599999999999999E-2</v>
      </c>
      <c r="N19192">
        <f>טבלה1[[#This Row],[סה"כ דורשי עבודה]]/טבלה1[[#This Row],[שיעור אבטלה מוערך ביישוב]]</f>
        <v>3571.4285714285716</v>
      </c>
    </row>
    <row r="19193" spans="1:14" x14ac:dyDescent="0.35">
      <c r="A19193" t="s">
        <v>214</v>
      </c>
      <c r="B19193" t="s">
        <v>12</v>
      </c>
      <c r="C19193">
        <v>3640</v>
      </c>
      <c r="D19193" t="s">
        <v>28</v>
      </c>
      <c r="E19193">
        <v>76</v>
      </c>
      <c r="F19193">
        <v>34</v>
      </c>
      <c r="G19193">
        <v>42</v>
      </c>
      <c r="H19193">
        <v>16</v>
      </c>
      <c r="I19193">
        <v>60</v>
      </c>
      <c r="J19193">
        <v>12</v>
      </c>
      <c r="K19193">
        <v>75</v>
      </c>
      <c r="L19193" s="4">
        <v>2</v>
      </c>
      <c r="M19193" s="1">
        <v>2.1299999999999999E-2</v>
      </c>
      <c r="N19193">
        <f>טבלה1[[#This Row],[סה"כ דורשי עבודה]]/טבלה1[[#This Row],[שיעור אבטלה מוערך ביישוב]]</f>
        <v>3568.0751173708923</v>
      </c>
    </row>
    <row r="19194" spans="1:14" x14ac:dyDescent="0.35">
      <c r="A19194" t="s">
        <v>215</v>
      </c>
      <c r="B19194" t="s">
        <v>12</v>
      </c>
      <c r="C19194">
        <v>3640</v>
      </c>
      <c r="D19194" t="s">
        <v>28</v>
      </c>
      <c r="E19194">
        <v>73</v>
      </c>
      <c r="F19194">
        <v>36</v>
      </c>
      <c r="G19194">
        <v>37</v>
      </c>
      <c r="H19194">
        <v>16</v>
      </c>
      <c r="I19194">
        <v>57</v>
      </c>
      <c r="J19194">
        <v>9</v>
      </c>
      <c r="K19194">
        <v>72</v>
      </c>
      <c r="L19194" s="4">
        <v>1</v>
      </c>
      <c r="M19194" s="1">
        <v>2.0500000000000001E-2</v>
      </c>
      <c r="N19194">
        <f>טבלה1[[#This Row],[סה"כ דורשי עבודה]]/טבלה1[[#This Row],[שיעור אבטלה מוערך ביישוב]]</f>
        <v>3560.9756097560976</v>
      </c>
    </row>
    <row r="19195" spans="1:14" x14ac:dyDescent="0.35">
      <c r="A19195" t="s">
        <v>216</v>
      </c>
      <c r="B19195" t="s">
        <v>12</v>
      </c>
      <c r="C19195">
        <v>3640</v>
      </c>
      <c r="D19195" t="s">
        <v>28</v>
      </c>
      <c r="E19195">
        <v>111</v>
      </c>
      <c r="F19195">
        <v>65</v>
      </c>
      <c r="G19195">
        <v>46</v>
      </c>
      <c r="H19195">
        <v>17</v>
      </c>
      <c r="I19195">
        <v>94</v>
      </c>
      <c r="J19195">
        <v>11</v>
      </c>
      <c r="K19195">
        <v>110</v>
      </c>
      <c r="L19195" s="4">
        <v>2</v>
      </c>
      <c r="M19195" s="1">
        <v>3.09E-2</v>
      </c>
      <c r="N19195">
        <f>טבלה1[[#This Row],[סה"כ דורשי עבודה]]/טבלה1[[#This Row],[שיעור אבטלה מוערך ביישוב]]</f>
        <v>3592.2330097087379</v>
      </c>
    </row>
    <row r="19196" spans="1:14" x14ac:dyDescent="0.35">
      <c r="A19196" t="s">
        <v>217</v>
      </c>
      <c r="B19196" t="s">
        <v>12</v>
      </c>
      <c r="C19196">
        <v>3640</v>
      </c>
      <c r="D19196" t="s">
        <v>28</v>
      </c>
      <c r="E19196">
        <v>93</v>
      </c>
      <c r="F19196">
        <v>44</v>
      </c>
      <c r="G19196">
        <v>49</v>
      </c>
      <c r="H19196">
        <v>18</v>
      </c>
      <c r="I19196">
        <v>75</v>
      </c>
      <c r="J19196">
        <v>8</v>
      </c>
      <c r="K19196">
        <v>93</v>
      </c>
      <c r="L19196" s="4">
        <v>1</v>
      </c>
      <c r="M19196" s="1">
        <v>2.63E-2</v>
      </c>
      <c r="N19196">
        <f>טבלה1[[#This Row],[סה"כ דורשי עבודה]]/טבלה1[[#This Row],[שיעור אבטלה מוערך ביישוב]]</f>
        <v>3536.1216730038022</v>
      </c>
    </row>
    <row r="19197" spans="1:14" x14ac:dyDescent="0.35">
      <c r="A19197" t="s">
        <v>218</v>
      </c>
      <c r="B19197" t="s">
        <v>12</v>
      </c>
      <c r="C19197">
        <v>3640</v>
      </c>
      <c r="D19197" t="s">
        <v>28</v>
      </c>
      <c r="E19197">
        <v>89</v>
      </c>
      <c r="F19197">
        <v>45</v>
      </c>
      <c r="G19197">
        <v>44</v>
      </c>
      <c r="H19197">
        <v>17</v>
      </c>
      <c r="I19197">
        <v>72</v>
      </c>
      <c r="J19197">
        <v>7</v>
      </c>
      <c r="K19197">
        <v>87</v>
      </c>
      <c r="L19197" s="4">
        <v>0</v>
      </c>
      <c r="M19197" s="1">
        <v>2.46E-2</v>
      </c>
      <c r="N19197">
        <f>טבלה1[[#This Row],[סה"כ דורשי עבודה]]/טבלה1[[#This Row],[שיעור אבטלה מוערך ביישוב]]</f>
        <v>3617.8861788617887</v>
      </c>
    </row>
    <row r="19198" spans="1:14" x14ac:dyDescent="0.35">
      <c r="A19198" t="s">
        <v>219</v>
      </c>
      <c r="B19198" t="s">
        <v>12</v>
      </c>
      <c r="C19198">
        <v>3640</v>
      </c>
      <c r="D19198" t="s">
        <v>28</v>
      </c>
      <c r="E19198">
        <v>85</v>
      </c>
      <c r="F19198">
        <v>39</v>
      </c>
      <c r="G19198">
        <v>46</v>
      </c>
      <c r="H19198">
        <v>14</v>
      </c>
      <c r="I19198">
        <v>71</v>
      </c>
      <c r="J19198">
        <v>11</v>
      </c>
      <c r="K19198">
        <v>85</v>
      </c>
      <c r="L19198" s="4">
        <v>1</v>
      </c>
      <c r="M19198" s="1">
        <v>2.41E-2</v>
      </c>
      <c r="N19198">
        <f>טבלה1[[#This Row],[סה"כ דורשי עבודה]]/טבלה1[[#This Row],[שיעור אבטלה מוערך ביישוב]]</f>
        <v>3526.9709543568465</v>
      </c>
    </row>
    <row r="19199" spans="1:14" x14ac:dyDescent="0.35">
      <c r="A19199" t="s">
        <v>220</v>
      </c>
      <c r="B19199" t="s">
        <v>12</v>
      </c>
      <c r="C19199">
        <v>3640</v>
      </c>
      <c r="D19199" t="s">
        <v>28</v>
      </c>
      <c r="E19199">
        <v>97</v>
      </c>
      <c r="F19199">
        <v>47</v>
      </c>
      <c r="G19199">
        <v>50</v>
      </c>
      <c r="H19199">
        <v>19</v>
      </c>
      <c r="I19199">
        <v>78</v>
      </c>
      <c r="J19199">
        <v>14</v>
      </c>
      <c r="K19199">
        <v>97</v>
      </c>
      <c r="L19199" s="4">
        <v>4</v>
      </c>
      <c r="M19199" s="1">
        <v>2.7400000000000001E-2</v>
      </c>
      <c r="N19199">
        <f>טבלה1[[#This Row],[סה"כ דורשי עבודה]]/טבלה1[[#This Row],[שיעור אבטלה מוערך ביישוב]]</f>
        <v>3540.1459854014597</v>
      </c>
    </row>
    <row r="19200" spans="1:14" x14ac:dyDescent="0.35">
      <c r="A19200" t="s">
        <v>221</v>
      </c>
      <c r="B19200" t="s">
        <v>12</v>
      </c>
      <c r="C19200">
        <v>3640</v>
      </c>
      <c r="D19200" t="s">
        <v>28</v>
      </c>
      <c r="E19200">
        <v>86</v>
      </c>
      <c r="F19200">
        <v>43</v>
      </c>
      <c r="G19200">
        <v>43</v>
      </c>
      <c r="H19200">
        <v>14</v>
      </c>
      <c r="I19200">
        <v>72</v>
      </c>
      <c r="J19200">
        <v>11</v>
      </c>
      <c r="K19200">
        <v>85</v>
      </c>
      <c r="L19200" s="4">
        <v>2</v>
      </c>
      <c r="M19200" s="1">
        <v>2.41E-2</v>
      </c>
      <c r="N19200">
        <f>טבלה1[[#This Row],[סה"כ דורשי עבודה]]/טבלה1[[#This Row],[שיעור אבטלה מוערך ביישוב]]</f>
        <v>3568.4647302904564</v>
      </c>
    </row>
    <row r="19201" spans="1:14" x14ac:dyDescent="0.35">
      <c r="A19201" t="s">
        <v>222</v>
      </c>
      <c r="B19201" t="s">
        <v>12</v>
      </c>
      <c r="C19201">
        <v>3640</v>
      </c>
      <c r="D19201" t="s">
        <v>28</v>
      </c>
      <c r="E19201">
        <v>97</v>
      </c>
      <c r="F19201">
        <v>58</v>
      </c>
      <c r="G19201">
        <v>39</v>
      </c>
      <c r="H19201">
        <v>14</v>
      </c>
      <c r="I19201">
        <v>83</v>
      </c>
      <c r="J19201">
        <v>13</v>
      </c>
      <c r="K19201">
        <v>95</v>
      </c>
      <c r="L19201" s="4">
        <v>2</v>
      </c>
      <c r="M19201" s="1">
        <v>2.6800000000000001E-2</v>
      </c>
      <c r="N19201">
        <f>טבלה1[[#This Row],[סה"כ דורשי עבודה]]/טבלה1[[#This Row],[שיעור אבטלה מוערך ביישוב]]</f>
        <v>3619.4029850746269</v>
      </c>
    </row>
    <row r="19202" spans="1:14" x14ac:dyDescent="0.35">
      <c r="A19202" t="s">
        <v>223</v>
      </c>
      <c r="B19202" t="s">
        <v>12</v>
      </c>
      <c r="C19202">
        <v>3640</v>
      </c>
      <c r="D19202" t="s">
        <v>28</v>
      </c>
      <c r="E19202">
        <v>93</v>
      </c>
      <c r="F19202">
        <v>53</v>
      </c>
      <c r="G19202">
        <v>40</v>
      </c>
      <c r="H19202">
        <v>12</v>
      </c>
      <c r="I19202">
        <v>81</v>
      </c>
      <c r="J19202">
        <v>11</v>
      </c>
      <c r="K19202">
        <v>91</v>
      </c>
      <c r="L19202" s="4">
        <v>3</v>
      </c>
      <c r="M19202" s="1">
        <v>2.4899999999999999E-2</v>
      </c>
      <c r="N19202">
        <f>טבלה1[[#This Row],[סה"כ דורשי עבודה]]/טבלה1[[#This Row],[שיעור אבטלה מוערך ביישוב]]</f>
        <v>3734.939759036145</v>
      </c>
    </row>
    <row r="19203" spans="1:14" x14ac:dyDescent="0.35">
      <c r="A19203" t="s">
        <v>224</v>
      </c>
      <c r="B19203" t="s">
        <v>12</v>
      </c>
      <c r="C19203">
        <v>3640</v>
      </c>
      <c r="D19203" t="s">
        <v>28</v>
      </c>
      <c r="E19203">
        <v>89</v>
      </c>
      <c r="F19203">
        <v>50</v>
      </c>
      <c r="G19203">
        <v>39</v>
      </c>
      <c r="H19203">
        <v>14</v>
      </c>
      <c r="I19203">
        <v>75</v>
      </c>
      <c r="J19203">
        <v>11</v>
      </c>
      <c r="K19203">
        <v>87</v>
      </c>
      <c r="L19203" s="4">
        <v>2</v>
      </c>
      <c r="M19203" s="1">
        <v>2.3900000000000001E-2</v>
      </c>
      <c r="N19203">
        <f>טבלה1[[#This Row],[סה"כ דורשי עבודה]]/טבלה1[[#This Row],[שיעור אבטלה מוערך ביישוב]]</f>
        <v>3723.8493723849369</v>
      </c>
    </row>
    <row r="19204" spans="1:14" x14ac:dyDescent="0.35">
      <c r="A19204" t="s">
        <v>225</v>
      </c>
      <c r="B19204" t="s">
        <v>12</v>
      </c>
      <c r="C19204">
        <v>3640</v>
      </c>
      <c r="D19204" t="s">
        <v>28</v>
      </c>
      <c r="E19204">
        <v>76</v>
      </c>
      <c r="F19204">
        <v>36</v>
      </c>
      <c r="G19204">
        <v>40</v>
      </c>
      <c r="H19204">
        <v>20</v>
      </c>
      <c r="I19204">
        <v>56</v>
      </c>
      <c r="J19204">
        <v>10</v>
      </c>
      <c r="K19204">
        <v>75</v>
      </c>
      <c r="L19204" s="4">
        <v>2</v>
      </c>
      <c r="M19204" s="1">
        <v>2.06E-2</v>
      </c>
      <c r="N19204">
        <f>טבלה1[[#This Row],[סה"כ דורשי עבודה]]/טבלה1[[#This Row],[שיעור אבטלה מוערך ביישוב]]</f>
        <v>3689.3203883495144</v>
      </c>
    </row>
    <row r="19205" spans="1:14" x14ac:dyDescent="0.35">
      <c r="A19205" t="s">
        <v>226</v>
      </c>
      <c r="B19205" t="s">
        <v>12</v>
      </c>
      <c r="C19205">
        <v>3640</v>
      </c>
      <c r="D19205" t="s">
        <v>28</v>
      </c>
      <c r="E19205">
        <v>79</v>
      </c>
      <c r="F19205">
        <v>36</v>
      </c>
      <c r="G19205">
        <v>43</v>
      </c>
      <c r="H19205">
        <v>23</v>
      </c>
      <c r="I19205">
        <v>56</v>
      </c>
      <c r="J19205">
        <v>9</v>
      </c>
      <c r="K19205">
        <v>78</v>
      </c>
      <c r="L19205" s="4">
        <v>0</v>
      </c>
      <c r="M19205" s="1">
        <v>2.1399999999999999E-2</v>
      </c>
      <c r="N19205">
        <f>טבלה1[[#This Row],[סה"כ דורשי עבודה]]/טבלה1[[#This Row],[שיעור אבטלה מוערך ביישוב]]</f>
        <v>3691.5887850467293</v>
      </c>
    </row>
    <row r="19206" spans="1:14" x14ac:dyDescent="0.35">
      <c r="A19206" t="s">
        <v>227</v>
      </c>
      <c r="B19206" t="s">
        <v>12</v>
      </c>
      <c r="C19206">
        <v>3640</v>
      </c>
      <c r="D19206" t="s">
        <v>28</v>
      </c>
      <c r="E19206">
        <v>89</v>
      </c>
      <c r="F19206">
        <v>37</v>
      </c>
      <c r="G19206">
        <v>52</v>
      </c>
      <c r="H19206">
        <v>27</v>
      </c>
      <c r="I19206">
        <v>62</v>
      </c>
      <c r="J19206">
        <v>10</v>
      </c>
      <c r="K19206">
        <v>87</v>
      </c>
      <c r="L19206" s="4">
        <v>2</v>
      </c>
      <c r="M19206" s="1">
        <v>2.3900000000000001E-2</v>
      </c>
      <c r="N19206">
        <f>טבלה1[[#This Row],[סה"כ דורשי עבודה]]/טבלה1[[#This Row],[שיעור אבטלה מוערך ביישוב]]</f>
        <v>3723.8493723849369</v>
      </c>
    </row>
    <row r="19207" spans="1:14" x14ac:dyDescent="0.35">
      <c r="A19207" t="s">
        <v>228</v>
      </c>
      <c r="B19207" t="s">
        <v>12</v>
      </c>
      <c r="C19207">
        <v>3640</v>
      </c>
      <c r="D19207" t="s">
        <v>28</v>
      </c>
      <c r="E19207">
        <v>77</v>
      </c>
      <c r="F19207">
        <v>38</v>
      </c>
      <c r="G19207">
        <v>39</v>
      </c>
      <c r="H19207">
        <v>24</v>
      </c>
      <c r="I19207">
        <v>53</v>
      </c>
      <c r="J19207">
        <v>10</v>
      </c>
      <c r="K19207">
        <v>75</v>
      </c>
      <c r="L19207" s="4">
        <v>3</v>
      </c>
      <c r="M19207" s="1">
        <v>2.06E-2</v>
      </c>
      <c r="N19207">
        <f>טבלה1[[#This Row],[סה"כ דורשי עבודה]]/טבלה1[[#This Row],[שיעור אבטלה מוערך ביישוב]]</f>
        <v>3737.8640776699031</v>
      </c>
    </row>
    <row r="19208" spans="1:14" x14ac:dyDescent="0.35">
      <c r="A19208" t="s">
        <v>229</v>
      </c>
      <c r="B19208" t="s">
        <v>12</v>
      </c>
      <c r="C19208">
        <v>3640</v>
      </c>
      <c r="D19208" t="s">
        <v>28</v>
      </c>
      <c r="E19208">
        <v>98</v>
      </c>
      <c r="F19208">
        <v>49</v>
      </c>
      <c r="G19208">
        <v>49</v>
      </c>
      <c r="H19208">
        <v>33</v>
      </c>
      <c r="I19208">
        <v>65</v>
      </c>
      <c r="J19208">
        <v>12</v>
      </c>
      <c r="K19208">
        <v>97</v>
      </c>
      <c r="L19208" s="4">
        <v>2</v>
      </c>
      <c r="M19208" s="1">
        <v>2.6499999999999999E-2</v>
      </c>
      <c r="N19208">
        <f>טבלה1[[#This Row],[סה"כ דורשי עבודה]]/טבלה1[[#This Row],[שיעור אבטלה מוערך ביישוב]]</f>
        <v>3698.1132075471701</v>
      </c>
    </row>
    <row r="19209" spans="1:14" x14ac:dyDescent="0.35">
      <c r="A19209" t="s">
        <v>230</v>
      </c>
      <c r="B19209" t="s">
        <v>12</v>
      </c>
      <c r="C19209">
        <v>3640</v>
      </c>
      <c r="D19209" t="s">
        <v>28</v>
      </c>
      <c r="E19209">
        <v>95</v>
      </c>
      <c r="F19209">
        <v>48</v>
      </c>
      <c r="G19209">
        <v>47</v>
      </c>
      <c r="H19209">
        <v>29</v>
      </c>
      <c r="I19209">
        <v>66</v>
      </c>
      <c r="J19209">
        <v>11</v>
      </c>
      <c r="K19209">
        <v>95</v>
      </c>
      <c r="L19209" s="4">
        <v>0</v>
      </c>
      <c r="M19209" s="1">
        <v>2.5999999999999999E-2</v>
      </c>
      <c r="N19209">
        <f>טבלה1[[#This Row],[סה"כ דורשי עבודה]]/טבלה1[[#This Row],[שיעור אבטלה מוערך ביישוב]]</f>
        <v>3653.8461538461538</v>
      </c>
    </row>
    <row r="19210" spans="1:14" x14ac:dyDescent="0.35">
      <c r="A19210" t="s">
        <v>231</v>
      </c>
      <c r="B19210" t="s">
        <v>12</v>
      </c>
      <c r="C19210">
        <v>3640</v>
      </c>
      <c r="D19210" t="s">
        <v>28</v>
      </c>
      <c r="E19210">
        <v>92</v>
      </c>
      <c r="F19210">
        <v>46</v>
      </c>
      <c r="G19210">
        <v>46</v>
      </c>
      <c r="H19210">
        <v>28</v>
      </c>
      <c r="I19210">
        <v>64</v>
      </c>
      <c r="J19210">
        <v>11</v>
      </c>
      <c r="K19210">
        <v>90</v>
      </c>
      <c r="L19210" s="4">
        <v>1</v>
      </c>
      <c r="M19210" s="1">
        <v>2.47E-2</v>
      </c>
      <c r="N19210">
        <f>טבלה1[[#This Row],[סה"כ דורשי עבודה]]/טבלה1[[#This Row],[שיעור אבטלה מוערך ביישוב]]</f>
        <v>3724.6963562753035</v>
      </c>
    </row>
    <row r="19211" spans="1:14" x14ac:dyDescent="0.35">
      <c r="A19211" t="s">
        <v>232</v>
      </c>
      <c r="B19211" t="s">
        <v>12</v>
      </c>
      <c r="C19211">
        <v>3640</v>
      </c>
      <c r="D19211" t="s">
        <v>28</v>
      </c>
      <c r="E19211">
        <v>75</v>
      </c>
      <c r="F19211">
        <v>41</v>
      </c>
      <c r="G19211">
        <v>34</v>
      </c>
      <c r="H19211">
        <v>22</v>
      </c>
      <c r="I19211">
        <v>53</v>
      </c>
      <c r="J19211">
        <v>11</v>
      </c>
      <c r="K19211">
        <v>75</v>
      </c>
      <c r="L19211" s="4">
        <v>0</v>
      </c>
      <c r="M19211" s="1">
        <v>2.06E-2</v>
      </c>
      <c r="N19211">
        <f>טבלה1[[#This Row],[סה"כ דורשי עבודה]]/טבלה1[[#This Row],[שיעור אבטלה מוערך ביישוב]]</f>
        <v>3640.7766990291261</v>
      </c>
    </row>
    <row r="19212" spans="1:14" x14ac:dyDescent="0.35">
      <c r="A19212" t="s">
        <v>233</v>
      </c>
      <c r="B19212" t="s">
        <v>12</v>
      </c>
      <c r="C19212">
        <v>3640</v>
      </c>
      <c r="D19212" t="s">
        <v>28</v>
      </c>
      <c r="E19212">
        <v>89</v>
      </c>
      <c r="F19212">
        <v>45</v>
      </c>
      <c r="G19212">
        <v>44</v>
      </c>
      <c r="H19212">
        <v>20</v>
      </c>
      <c r="I19212">
        <v>69</v>
      </c>
      <c r="J19212">
        <v>11</v>
      </c>
      <c r="K19212">
        <v>89</v>
      </c>
      <c r="L19212" s="4">
        <v>0</v>
      </c>
      <c r="M19212" s="1">
        <v>2.4400000000000002E-2</v>
      </c>
      <c r="N19212">
        <f>טבלה1[[#This Row],[סה"כ דורשי עבודה]]/טבלה1[[#This Row],[שיעור אבטלה מוערך ביישוב]]</f>
        <v>3647.5409836065573</v>
      </c>
    </row>
    <row r="19213" spans="1:14" x14ac:dyDescent="0.35">
      <c r="A19213" t="s">
        <v>234</v>
      </c>
      <c r="B19213" t="s">
        <v>12</v>
      </c>
      <c r="C19213">
        <v>3640</v>
      </c>
      <c r="D19213" t="s">
        <v>28</v>
      </c>
      <c r="E19213">
        <v>97</v>
      </c>
      <c r="F19213">
        <v>51</v>
      </c>
      <c r="G19213">
        <v>46</v>
      </c>
      <c r="H19213">
        <v>21</v>
      </c>
      <c r="I19213">
        <v>76</v>
      </c>
      <c r="J19213">
        <v>12</v>
      </c>
      <c r="K19213">
        <v>94</v>
      </c>
      <c r="L19213" s="4">
        <v>1</v>
      </c>
      <c r="M19213" s="1">
        <v>2.5700000000000001E-2</v>
      </c>
      <c r="N19213">
        <f>טבלה1[[#This Row],[סה"כ דורשי עבודה]]/טבלה1[[#This Row],[שיעור אבטלה מוערך ביישוב]]</f>
        <v>3774.3190661478598</v>
      </c>
    </row>
    <row r="19214" spans="1:14" x14ac:dyDescent="0.35">
      <c r="A19214" t="s">
        <v>235</v>
      </c>
      <c r="B19214" t="s">
        <v>12</v>
      </c>
      <c r="C19214">
        <v>3640</v>
      </c>
      <c r="D19214" t="s">
        <v>28</v>
      </c>
      <c r="E19214">
        <v>88</v>
      </c>
      <c r="F19214">
        <v>49</v>
      </c>
      <c r="G19214">
        <v>39</v>
      </c>
      <c r="H19214">
        <v>15</v>
      </c>
      <c r="I19214">
        <v>73</v>
      </c>
      <c r="J19214">
        <v>14</v>
      </c>
      <c r="K19214">
        <v>87</v>
      </c>
      <c r="L19214" s="4">
        <v>2</v>
      </c>
      <c r="M19214" s="1">
        <v>2.3900000000000001E-2</v>
      </c>
      <c r="N19214">
        <f>טבלה1[[#This Row],[סה"כ דורשי עבודה]]/טבלה1[[#This Row],[שיעור אבטלה מוערך ביישוב]]</f>
        <v>3682.0083682008367</v>
      </c>
    </row>
    <row r="19215" spans="1:14" x14ac:dyDescent="0.35">
      <c r="A19215" t="s">
        <v>236</v>
      </c>
      <c r="B19215" t="s">
        <v>12</v>
      </c>
      <c r="C19215">
        <v>3640</v>
      </c>
      <c r="D19215" t="s">
        <v>28</v>
      </c>
      <c r="E19215">
        <v>79</v>
      </c>
      <c r="F19215">
        <v>43</v>
      </c>
      <c r="G19215">
        <v>36</v>
      </c>
      <c r="H19215">
        <v>17</v>
      </c>
      <c r="I19215">
        <v>62</v>
      </c>
      <c r="J19215">
        <v>13</v>
      </c>
      <c r="K19215">
        <v>79</v>
      </c>
      <c r="L19215" s="4">
        <v>1</v>
      </c>
      <c r="M19215" s="1">
        <v>2.1700000000000001E-2</v>
      </c>
      <c r="N19215">
        <f>טבלה1[[#This Row],[סה"כ דורשי עבודה]]/טבלה1[[#This Row],[שיעור אבטלה מוערך ביישוב]]</f>
        <v>3640.5529953917048</v>
      </c>
    </row>
    <row r="19216" spans="1:14" x14ac:dyDescent="0.35">
      <c r="A19216" t="s">
        <v>237</v>
      </c>
      <c r="B19216" t="s">
        <v>12</v>
      </c>
      <c r="C19216">
        <v>3640</v>
      </c>
      <c r="D19216" t="s">
        <v>28</v>
      </c>
      <c r="E19216">
        <v>75</v>
      </c>
      <c r="F19216">
        <v>40</v>
      </c>
      <c r="G19216">
        <v>35</v>
      </c>
      <c r="H19216">
        <v>16</v>
      </c>
      <c r="I19216">
        <v>59</v>
      </c>
      <c r="J19216">
        <v>13</v>
      </c>
      <c r="K19216">
        <v>73</v>
      </c>
      <c r="L19216" s="4">
        <v>1</v>
      </c>
      <c r="M19216" s="1">
        <v>2.01E-2</v>
      </c>
      <c r="N19216">
        <f>טבלה1[[#This Row],[סה"כ דורשי עבודה]]/טבלה1[[#This Row],[שיעור אבטלה מוערך ביישוב]]</f>
        <v>3731.3432835820895</v>
      </c>
    </row>
    <row r="19217" spans="1:14" x14ac:dyDescent="0.35">
      <c r="A19217" t="s">
        <v>238</v>
      </c>
      <c r="B19217" t="s">
        <v>12</v>
      </c>
      <c r="C19217">
        <v>3640</v>
      </c>
      <c r="D19217" t="s">
        <v>28</v>
      </c>
      <c r="E19217">
        <v>63</v>
      </c>
      <c r="F19217">
        <v>34</v>
      </c>
      <c r="G19217">
        <v>29</v>
      </c>
      <c r="H19217">
        <v>14</v>
      </c>
      <c r="I19217">
        <v>49</v>
      </c>
      <c r="J19217">
        <v>12</v>
      </c>
      <c r="K19217">
        <v>63</v>
      </c>
      <c r="L19217" s="4">
        <v>1</v>
      </c>
      <c r="M19217" s="1">
        <v>1.7399999999999999E-2</v>
      </c>
      <c r="N19217">
        <f>טבלה1[[#This Row],[סה"כ דורשי עבודה]]/טבלה1[[#This Row],[שיעור אבטלה מוערך ביישוב]]</f>
        <v>3620.6896551724139</v>
      </c>
    </row>
    <row r="19218" spans="1:14" x14ac:dyDescent="0.35">
      <c r="A19218" t="s">
        <v>239</v>
      </c>
      <c r="B19218" t="s">
        <v>12</v>
      </c>
      <c r="C19218">
        <v>3640</v>
      </c>
      <c r="D19218" t="s">
        <v>28</v>
      </c>
      <c r="E19218">
        <v>69</v>
      </c>
      <c r="F19218">
        <v>38</v>
      </c>
      <c r="G19218">
        <v>31</v>
      </c>
      <c r="H19218">
        <v>17</v>
      </c>
      <c r="I19218">
        <v>52</v>
      </c>
      <c r="J19218">
        <v>11</v>
      </c>
      <c r="K19218">
        <v>69</v>
      </c>
      <c r="L19218" s="4">
        <v>1</v>
      </c>
      <c r="M19218" s="1">
        <v>1.9E-2</v>
      </c>
      <c r="N19218">
        <f>טבלה1[[#This Row],[סה"כ דורשי עבודה]]/טבלה1[[#This Row],[שיעור אבטלה מוערך ביישוב]]</f>
        <v>3631.5789473684213</v>
      </c>
    </row>
    <row r="19219" spans="1:14" x14ac:dyDescent="0.35">
      <c r="A19219" t="s">
        <v>240</v>
      </c>
      <c r="B19219" t="s">
        <v>12</v>
      </c>
      <c r="C19219">
        <v>3640</v>
      </c>
      <c r="D19219" t="s">
        <v>28</v>
      </c>
      <c r="E19219">
        <v>70</v>
      </c>
      <c r="F19219">
        <v>36</v>
      </c>
      <c r="G19219">
        <v>34</v>
      </c>
      <c r="H19219">
        <v>17</v>
      </c>
      <c r="I19219">
        <v>53</v>
      </c>
      <c r="J19219">
        <v>11</v>
      </c>
      <c r="K19219">
        <v>70</v>
      </c>
      <c r="L19219" s="4">
        <v>2</v>
      </c>
      <c r="M19219" s="1">
        <v>1.9300000000000001E-2</v>
      </c>
      <c r="N19219">
        <f>טבלה1[[#This Row],[סה"כ דורשי עבודה]]/טבלה1[[#This Row],[שיעור אבטלה מוערך ביישוב]]</f>
        <v>3626.943005181347</v>
      </c>
    </row>
    <row r="19220" spans="1:14" x14ac:dyDescent="0.35">
      <c r="A19220" t="s">
        <v>241</v>
      </c>
      <c r="B19220" t="s">
        <v>12</v>
      </c>
      <c r="C19220">
        <v>3640</v>
      </c>
      <c r="D19220" t="s">
        <v>28</v>
      </c>
      <c r="E19220">
        <v>76</v>
      </c>
      <c r="F19220">
        <v>40</v>
      </c>
      <c r="G19220">
        <v>36</v>
      </c>
      <c r="H19220">
        <v>21</v>
      </c>
      <c r="I19220">
        <v>55</v>
      </c>
      <c r="J19220">
        <v>11</v>
      </c>
      <c r="K19220">
        <v>75</v>
      </c>
      <c r="L19220" s="4">
        <v>0</v>
      </c>
      <c r="M19220" s="1">
        <v>2.06E-2</v>
      </c>
      <c r="N19220">
        <f>טבלה1[[#This Row],[סה"כ דורשי עבודה]]/טבלה1[[#This Row],[שיעור אבטלה מוערך ביישוב]]</f>
        <v>3689.3203883495144</v>
      </c>
    </row>
    <row r="19221" spans="1:14" x14ac:dyDescent="0.35">
      <c r="A19221" t="s">
        <v>242</v>
      </c>
      <c r="B19221" t="s">
        <v>12</v>
      </c>
      <c r="C19221">
        <v>3640</v>
      </c>
      <c r="D19221" t="s">
        <v>28</v>
      </c>
      <c r="E19221">
        <v>82</v>
      </c>
      <c r="F19221">
        <v>44</v>
      </c>
      <c r="G19221">
        <v>38</v>
      </c>
      <c r="H19221">
        <v>19</v>
      </c>
      <c r="I19221">
        <v>63</v>
      </c>
      <c r="J19221">
        <v>8</v>
      </c>
      <c r="K19221">
        <v>80</v>
      </c>
      <c r="L19221" s="4">
        <v>2</v>
      </c>
      <c r="M19221" s="1">
        <v>2.1999999999999999E-2</v>
      </c>
      <c r="N19221">
        <f>טבלה1[[#This Row],[סה"כ דורשי עבודה]]/טבלה1[[#This Row],[שיעור אבטלה מוערך ביישוב]]</f>
        <v>3727.2727272727275</v>
      </c>
    </row>
    <row r="19222" spans="1:14" x14ac:dyDescent="0.35">
      <c r="A19222" t="s">
        <v>243</v>
      </c>
      <c r="B19222" t="s">
        <v>12</v>
      </c>
      <c r="C19222">
        <v>3640</v>
      </c>
      <c r="D19222" t="s">
        <v>28</v>
      </c>
      <c r="E19222">
        <v>75</v>
      </c>
      <c r="F19222">
        <v>42</v>
      </c>
      <c r="G19222">
        <v>33</v>
      </c>
      <c r="H19222">
        <v>17</v>
      </c>
      <c r="I19222">
        <v>58</v>
      </c>
      <c r="J19222">
        <v>7</v>
      </c>
      <c r="K19222">
        <v>74</v>
      </c>
      <c r="L19222" s="4">
        <v>0</v>
      </c>
      <c r="M19222" s="1">
        <v>2.0400000000000001E-2</v>
      </c>
      <c r="N19222">
        <f>טבלה1[[#This Row],[סה"כ דורשי עבודה]]/טבלה1[[#This Row],[שיעור אבטלה מוערך ביישוב]]</f>
        <v>3676.4705882352937</v>
      </c>
    </row>
    <row r="19223" spans="1:14" x14ac:dyDescent="0.35">
      <c r="A19223" t="s">
        <v>244</v>
      </c>
      <c r="B19223" t="s">
        <v>12</v>
      </c>
      <c r="C19223">
        <v>3640</v>
      </c>
      <c r="D19223" t="s">
        <v>28</v>
      </c>
      <c r="E19223">
        <v>75</v>
      </c>
      <c r="F19223">
        <v>43</v>
      </c>
      <c r="G19223">
        <v>32</v>
      </c>
      <c r="H19223">
        <v>15</v>
      </c>
      <c r="I19223">
        <v>60</v>
      </c>
      <c r="J19223">
        <v>8</v>
      </c>
      <c r="K19223">
        <v>74</v>
      </c>
      <c r="L19223" s="4">
        <v>2</v>
      </c>
      <c r="M19223" s="1">
        <v>2.0400000000000001E-2</v>
      </c>
      <c r="N19223">
        <f>טבלה1[[#This Row],[סה"כ דורשי עבודה]]/טבלה1[[#This Row],[שיעור אבטלה מוערך ביישוב]]</f>
        <v>3676.4705882352937</v>
      </c>
    </row>
    <row r="19224" spans="1:14" x14ac:dyDescent="0.35">
      <c r="A19224" t="s">
        <v>245</v>
      </c>
      <c r="B19224" t="s">
        <v>12</v>
      </c>
      <c r="C19224">
        <v>3640</v>
      </c>
      <c r="D19224" t="s">
        <v>28</v>
      </c>
      <c r="E19224">
        <v>81</v>
      </c>
      <c r="F19224">
        <v>48</v>
      </c>
      <c r="G19224">
        <v>33</v>
      </c>
      <c r="H19224">
        <v>24</v>
      </c>
      <c r="I19224">
        <v>57</v>
      </c>
      <c r="J19224">
        <v>6</v>
      </c>
      <c r="K19224">
        <v>80</v>
      </c>
      <c r="L19224" s="4">
        <v>3</v>
      </c>
      <c r="M19224" s="1">
        <v>2.1999999999999999E-2</v>
      </c>
      <c r="N19224">
        <f>טבלה1[[#This Row],[סה"כ דורשי עבודה]]/טבלה1[[#This Row],[שיעור אבטלה מוערך ביישוב]]</f>
        <v>3681.818181818182</v>
      </c>
    </row>
    <row r="19225" spans="1:14" x14ac:dyDescent="0.35">
      <c r="A19225" t="s">
        <v>246</v>
      </c>
      <c r="B19225" t="s">
        <v>12</v>
      </c>
      <c r="C19225">
        <v>3640</v>
      </c>
      <c r="D19225" t="s">
        <v>28</v>
      </c>
      <c r="E19225">
        <v>79</v>
      </c>
      <c r="F19225">
        <v>44</v>
      </c>
      <c r="G19225">
        <v>35</v>
      </c>
      <c r="H19225">
        <v>23</v>
      </c>
      <c r="I19225">
        <v>56</v>
      </c>
      <c r="J19225">
        <v>5</v>
      </c>
      <c r="K19225">
        <v>79</v>
      </c>
      <c r="L19225" s="4">
        <v>2</v>
      </c>
      <c r="M19225" s="1">
        <v>2.1700000000000001E-2</v>
      </c>
      <c r="N19225">
        <f>טבלה1[[#This Row],[סה"כ דורשי עבודה]]/טבלה1[[#This Row],[שיעור אבטלה מוערך ביישוב]]</f>
        <v>3640.5529953917048</v>
      </c>
    </row>
    <row r="19226" spans="1:14" x14ac:dyDescent="0.35">
      <c r="A19226" t="s">
        <v>280</v>
      </c>
      <c r="B19226" t="s">
        <v>12</v>
      </c>
      <c r="C19226">
        <v>3640</v>
      </c>
      <c r="D19226" t="s">
        <v>28</v>
      </c>
      <c r="E19226">
        <v>73</v>
      </c>
      <c r="F19226">
        <v>37</v>
      </c>
      <c r="G19226">
        <v>36</v>
      </c>
      <c r="H19226">
        <v>22</v>
      </c>
      <c r="I19226">
        <v>51</v>
      </c>
      <c r="J19226">
        <v>7</v>
      </c>
      <c r="K19226">
        <v>71</v>
      </c>
      <c r="L19226" s="4">
        <v>4</v>
      </c>
      <c r="M19226" s="1">
        <v>1.9599999999999999E-2</v>
      </c>
      <c r="N19226">
        <f>טבלה1[[#This Row],[סה"כ דורשי עבודה]]/טבלה1[[#This Row],[שיעור אבטלה מוערך ביישוב]]</f>
        <v>3724.4897959183677</v>
      </c>
    </row>
    <row r="19227" spans="1:14" x14ac:dyDescent="0.35">
      <c r="A19227" t="s">
        <v>281</v>
      </c>
      <c r="B19227" t="s">
        <v>12</v>
      </c>
      <c r="C19227">
        <v>3640</v>
      </c>
      <c r="D19227" t="s">
        <v>28</v>
      </c>
      <c r="E19227">
        <v>72</v>
      </c>
      <c r="F19227">
        <v>37</v>
      </c>
      <c r="G19227">
        <v>35</v>
      </c>
      <c r="H19227">
        <v>20</v>
      </c>
      <c r="I19227">
        <v>52</v>
      </c>
      <c r="J19227">
        <v>5</v>
      </c>
      <c r="K19227">
        <v>72</v>
      </c>
      <c r="L19227" s="4">
        <v>0</v>
      </c>
      <c r="M19227" s="1">
        <v>1.9800000000000002E-2</v>
      </c>
      <c r="N19227">
        <f>טבלה1[[#This Row],[סה"כ דורשי עבודה]]/טבלה1[[#This Row],[שיעור אבטלה מוערך ביישוב]]</f>
        <v>3636.363636363636</v>
      </c>
    </row>
    <row r="19228" spans="1:14" x14ac:dyDescent="0.35">
      <c r="A19228" t="s">
        <v>282</v>
      </c>
      <c r="B19228" t="s">
        <v>12</v>
      </c>
      <c r="C19228">
        <v>3640</v>
      </c>
      <c r="D19228" t="s">
        <v>28</v>
      </c>
      <c r="E19228">
        <v>68</v>
      </c>
      <c r="F19228">
        <v>33</v>
      </c>
      <c r="G19228">
        <v>35</v>
      </c>
      <c r="H19228">
        <v>19</v>
      </c>
      <c r="I19228">
        <v>49</v>
      </c>
      <c r="J19228">
        <v>5</v>
      </c>
      <c r="K19228">
        <v>68</v>
      </c>
      <c r="L19228" s="4">
        <v>1</v>
      </c>
      <c r="M19228" s="1">
        <v>1.8700000000000001E-2</v>
      </c>
      <c r="N19228">
        <f>טבלה1[[#This Row],[סה"כ דורשי עבודה]]/טבלה1[[#This Row],[שיעור אבטלה מוערך ביישוב]]</f>
        <v>3636.363636363636</v>
      </c>
    </row>
    <row r="19229" spans="1:14" x14ac:dyDescent="0.35">
      <c r="A19229" t="s">
        <v>283</v>
      </c>
      <c r="B19229" t="s">
        <v>12</v>
      </c>
      <c r="C19229">
        <v>3640</v>
      </c>
      <c r="D19229" t="s">
        <v>28</v>
      </c>
      <c r="E19229">
        <v>63</v>
      </c>
      <c r="F19229">
        <v>29</v>
      </c>
      <c r="G19229">
        <v>34</v>
      </c>
      <c r="H19229">
        <v>18</v>
      </c>
      <c r="I19229">
        <v>45</v>
      </c>
      <c r="J19229">
        <v>6</v>
      </c>
      <c r="K19229">
        <v>63</v>
      </c>
      <c r="L19229" s="4">
        <v>2</v>
      </c>
      <c r="M19229" s="1">
        <v>1.7399999999999999E-2</v>
      </c>
      <c r="N19229">
        <f>טבלה1[[#This Row],[סה"כ דורשי עבודה]]/טבלה1[[#This Row],[שיעור אבטלה מוערך ביישוב]]</f>
        <v>3620.6896551724139</v>
      </c>
    </row>
    <row r="19230" spans="1:14" x14ac:dyDescent="0.35">
      <c r="A19230" t="s">
        <v>285</v>
      </c>
      <c r="B19230" t="s">
        <v>12</v>
      </c>
      <c r="C19230">
        <v>3640</v>
      </c>
      <c r="D19230" t="s">
        <v>28</v>
      </c>
      <c r="E19230">
        <v>70</v>
      </c>
      <c r="F19230">
        <v>32</v>
      </c>
      <c r="G19230">
        <v>38</v>
      </c>
      <c r="H19230">
        <v>20</v>
      </c>
      <c r="I19230">
        <v>50</v>
      </c>
      <c r="J19230">
        <v>7</v>
      </c>
      <c r="K19230">
        <v>69</v>
      </c>
      <c r="L19230" s="4">
        <v>1</v>
      </c>
      <c r="M19230" s="1">
        <v>1.9E-2</v>
      </c>
      <c r="N19230">
        <f>טבלה1[[#This Row],[סה"כ דורשי עבודה]]/טבלה1[[#This Row],[שיעור אבטלה מוערך ביישוב]]</f>
        <v>3684.2105263157896</v>
      </c>
    </row>
    <row r="19231" spans="1:14" x14ac:dyDescent="0.35">
      <c r="A19231" t="s">
        <v>287</v>
      </c>
      <c r="B19231" t="s">
        <v>12</v>
      </c>
      <c r="C19231">
        <v>3640</v>
      </c>
      <c r="D19231" t="s">
        <v>28</v>
      </c>
      <c r="E19231">
        <v>65</v>
      </c>
      <c r="F19231">
        <v>32</v>
      </c>
      <c r="G19231">
        <v>33</v>
      </c>
      <c r="H19231">
        <v>18</v>
      </c>
      <c r="I19231">
        <v>47</v>
      </c>
      <c r="J19231">
        <v>6</v>
      </c>
      <c r="K19231">
        <v>65</v>
      </c>
      <c r="L19231" s="4">
        <v>1</v>
      </c>
      <c r="M19231" s="1">
        <v>1.7899999999999999E-2</v>
      </c>
      <c r="N19231">
        <f>טבלה1[[#This Row],[סה"כ דורשי עבודה]]/טבלה1[[#This Row],[שיעור אבטלה מוערך ביישוב]]</f>
        <v>3631.2849162011175</v>
      </c>
    </row>
    <row r="19232" spans="1:14" x14ac:dyDescent="0.35">
      <c r="A19232" t="s">
        <v>288</v>
      </c>
      <c r="B19232" t="s">
        <v>12</v>
      </c>
      <c r="C19232">
        <v>3640</v>
      </c>
      <c r="D19232" t="s">
        <v>28</v>
      </c>
      <c r="E19232">
        <v>64</v>
      </c>
      <c r="F19232">
        <v>32</v>
      </c>
      <c r="G19232">
        <v>32</v>
      </c>
      <c r="H19232">
        <v>17</v>
      </c>
      <c r="I19232">
        <v>47</v>
      </c>
      <c r="J19232">
        <v>4</v>
      </c>
      <c r="K19232">
        <v>62</v>
      </c>
      <c r="L19232" s="4">
        <v>1</v>
      </c>
      <c r="M19232" s="1">
        <v>1.7100000000000001E-2</v>
      </c>
      <c r="N19232">
        <f>טבלה1[[#This Row],[סה"כ דורשי עבודה]]/טבלה1[[#This Row],[שיעור אבטלה מוערך ביישוב]]</f>
        <v>3742.6900584795321</v>
      </c>
    </row>
    <row r="19233" spans="1:14" x14ac:dyDescent="0.35">
      <c r="A19233" t="s">
        <v>289</v>
      </c>
      <c r="B19233" t="s">
        <v>12</v>
      </c>
      <c r="C19233">
        <v>3640</v>
      </c>
      <c r="D19233" t="s">
        <v>28</v>
      </c>
      <c r="E19233">
        <v>69</v>
      </c>
      <c r="F19233">
        <v>35</v>
      </c>
      <c r="G19233">
        <v>34</v>
      </c>
      <c r="H19233">
        <v>16</v>
      </c>
      <c r="I19233">
        <v>53</v>
      </c>
      <c r="J19233">
        <v>4</v>
      </c>
      <c r="K19233">
        <v>69</v>
      </c>
      <c r="L19233" s="4">
        <v>3</v>
      </c>
      <c r="M19233" s="1">
        <v>1.9E-2</v>
      </c>
      <c r="N19233">
        <f>טבלה1[[#This Row],[סה"כ דורשי עבודה]]/טבלה1[[#This Row],[שיעור אבטלה מוערך ביישוב]]</f>
        <v>3631.5789473684213</v>
      </c>
    </row>
    <row r="19234" spans="1:14" x14ac:dyDescent="0.35">
      <c r="A19234" t="s">
        <v>291</v>
      </c>
      <c r="B19234" t="s">
        <v>12</v>
      </c>
      <c r="C19234">
        <v>3640</v>
      </c>
      <c r="D19234" t="s">
        <v>28</v>
      </c>
      <c r="E19234">
        <v>76</v>
      </c>
      <c r="F19234">
        <v>37</v>
      </c>
      <c r="G19234">
        <v>39</v>
      </c>
      <c r="H19234">
        <v>19</v>
      </c>
      <c r="I19234">
        <v>57</v>
      </c>
      <c r="J19234">
        <v>6</v>
      </c>
      <c r="K19234">
        <v>75</v>
      </c>
      <c r="L19234" s="4">
        <v>3</v>
      </c>
      <c r="M19234" s="1">
        <v>2.06E-2</v>
      </c>
      <c r="N19234">
        <f>טבלה1[[#This Row],[סה"כ דורשי עבודה]]/טבלה1[[#This Row],[שיעור אבטלה מוערך ביישוב]]</f>
        <v>3689.3203883495144</v>
      </c>
    </row>
    <row r="19235" spans="1:14" x14ac:dyDescent="0.35">
      <c r="A19235" t="s">
        <v>292</v>
      </c>
      <c r="B19235" t="s">
        <v>12</v>
      </c>
      <c r="C19235">
        <v>3640</v>
      </c>
      <c r="D19235" t="s">
        <v>28</v>
      </c>
      <c r="E19235">
        <v>69</v>
      </c>
      <c r="F19235">
        <v>34</v>
      </c>
      <c r="G19235">
        <v>35</v>
      </c>
      <c r="H19235">
        <v>17</v>
      </c>
      <c r="I19235">
        <v>52</v>
      </c>
      <c r="J19235">
        <v>5</v>
      </c>
      <c r="K19235">
        <v>69</v>
      </c>
      <c r="L19235" s="4">
        <v>0</v>
      </c>
      <c r="M19235" s="1">
        <v>1.9E-2</v>
      </c>
      <c r="N19235">
        <f>טבלה1[[#This Row],[סה"כ דורשי עבודה]]/טבלה1[[#This Row],[שיעור אבטלה מוערך ביישוב]]</f>
        <v>3631.5789473684213</v>
      </c>
    </row>
    <row r="19236" spans="1:14" x14ac:dyDescent="0.35">
      <c r="A19236" t="s">
        <v>293</v>
      </c>
      <c r="B19236" t="s">
        <v>12</v>
      </c>
      <c r="C19236">
        <v>3640</v>
      </c>
      <c r="D19236" t="s">
        <v>28</v>
      </c>
      <c r="E19236">
        <v>78</v>
      </c>
      <c r="F19236">
        <v>36</v>
      </c>
      <c r="G19236">
        <v>42</v>
      </c>
      <c r="H19236">
        <v>17</v>
      </c>
      <c r="I19236">
        <v>61</v>
      </c>
      <c r="J19236">
        <v>6</v>
      </c>
      <c r="K19236">
        <v>76</v>
      </c>
      <c r="L19236" s="4">
        <v>2</v>
      </c>
      <c r="M19236" s="1">
        <v>2.0899999999999998E-2</v>
      </c>
      <c r="N19236">
        <f>טבלה1[[#This Row],[סה"כ דורשי עבודה]]/טבלה1[[#This Row],[שיעור אבטלה מוערך ביישוב]]</f>
        <v>3732.0574162679427</v>
      </c>
    </row>
    <row r="19237" spans="1:14" x14ac:dyDescent="0.35">
      <c r="A19237" t="s">
        <v>294</v>
      </c>
      <c r="B19237" t="s">
        <v>12</v>
      </c>
      <c r="C19237">
        <v>3640</v>
      </c>
      <c r="D19237" t="s">
        <v>28</v>
      </c>
      <c r="E19237">
        <v>77</v>
      </c>
      <c r="F19237">
        <v>37</v>
      </c>
      <c r="G19237">
        <v>40</v>
      </c>
      <c r="H19237">
        <v>20</v>
      </c>
      <c r="I19237">
        <v>57</v>
      </c>
      <c r="J19237">
        <v>6</v>
      </c>
      <c r="K19237">
        <v>75</v>
      </c>
      <c r="L19237" s="4">
        <v>2</v>
      </c>
      <c r="M19237" s="1">
        <v>2.06E-2</v>
      </c>
      <c r="N19237">
        <f>טבלה1[[#This Row],[סה"כ דורשי עבודה]]/טבלה1[[#This Row],[שיעור אבטלה מוערך ביישוב]]</f>
        <v>3737.8640776699031</v>
      </c>
    </row>
    <row r="19238" spans="1:14" x14ac:dyDescent="0.35">
      <c r="A19238" t="s">
        <v>295</v>
      </c>
      <c r="B19238" t="s">
        <v>12</v>
      </c>
      <c r="C19238">
        <v>3640</v>
      </c>
      <c r="D19238" t="s">
        <v>28</v>
      </c>
      <c r="E19238">
        <v>84</v>
      </c>
      <c r="F19238">
        <v>43</v>
      </c>
      <c r="G19238">
        <v>41</v>
      </c>
      <c r="H19238">
        <v>24</v>
      </c>
      <c r="I19238">
        <v>60</v>
      </c>
      <c r="J19238">
        <v>4</v>
      </c>
      <c r="K19238">
        <v>84</v>
      </c>
      <c r="L19238" s="4">
        <v>6</v>
      </c>
      <c r="M19238" s="1">
        <v>2.3099999999999999E-2</v>
      </c>
      <c r="N19238">
        <f>טבלה1[[#This Row],[סה"כ דורשי עבודה]]/טבלה1[[#This Row],[שיעור אבטלה מוערך ביישוב]]</f>
        <v>3636.3636363636365</v>
      </c>
    </row>
    <row r="19239" spans="1:14" x14ac:dyDescent="0.35">
      <c r="A19239" t="s">
        <v>296</v>
      </c>
      <c r="B19239" t="s">
        <v>12</v>
      </c>
      <c r="C19239">
        <v>3640</v>
      </c>
      <c r="D19239" t="s">
        <v>28</v>
      </c>
      <c r="E19239">
        <v>70</v>
      </c>
      <c r="F19239">
        <v>42</v>
      </c>
      <c r="G19239">
        <v>28</v>
      </c>
      <c r="H19239">
        <v>21</v>
      </c>
      <c r="I19239">
        <v>49</v>
      </c>
      <c r="J19239">
        <v>5</v>
      </c>
      <c r="K19239">
        <v>69</v>
      </c>
      <c r="L19239" s="4">
        <v>1</v>
      </c>
      <c r="M19239" s="1">
        <v>1.9E-2</v>
      </c>
      <c r="N19239">
        <f>טבלה1[[#This Row],[סה"כ דורשי עבודה]]/טבלה1[[#This Row],[שיעור אבטלה מוערך ביישוב]]</f>
        <v>3684.2105263157896</v>
      </c>
    </row>
    <row r="19240" spans="1:14" x14ac:dyDescent="0.35">
      <c r="A19240" t="s">
        <v>297</v>
      </c>
      <c r="B19240" t="s">
        <v>12</v>
      </c>
      <c r="C19240">
        <v>3640</v>
      </c>
      <c r="D19240" t="s">
        <v>28</v>
      </c>
      <c r="E19240">
        <v>68</v>
      </c>
      <c r="F19240">
        <v>40</v>
      </c>
      <c r="G19240">
        <v>28</v>
      </c>
      <c r="H19240">
        <v>18</v>
      </c>
      <c r="I19240">
        <v>50</v>
      </c>
      <c r="J19240">
        <v>5</v>
      </c>
      <c r="K19240">
        <v>68</v>
      </c>
      <c r="L19240" s="4">
        <v>1</v>
      </c>
      <c r="M19240" s="1">
        <v>1.8700000000000001E-2</v>
      </c>
      <c r="N19240">
        <f>טבלה1[[#This Row],[סה"כ דורשי עבודה]]/טבלה1[[#This Row],[שיעור אבטלה מוערך ביישוב]]</f>
        <v>3636.363636363636</v>
      </c>
    </row>
    <row r="19241" spans="1:14" x14ac:dyDescent="0.35">
      <c r="A19241" t="s">
        <v>298</v>
      </c>
      <c r="B19241" t="s">
        <v>12</v>
      </c>
      <c r="C19241">
        <v>3640</v>
      </c>
      <c r="D19241" t="s">
        <v>28</v>
      </c>
      <c r="E19241">
        <v>64</v>
      </c>
      <c r="F19241">
        <v>33</v>
      </c>
      <c r="G19241">
        <v>31</v>
      </c>
      <c r="H19241">
        <v>21</v>
      </c>
      <c r="I19241">
        <v>43</v>
      </c>
      <c r="J19241">
        <v>5</v>
      </c>
      <c r="K19241">
        <v>64</v>
      </c>
      <c r="L19241" s="4">
        <v>0</v>
      </c>
      <c r="M19241" s="1">
        <v>1.77E-2</v>
      </c>
      <c r="N19241">
        <f>טבלה1[[#This Row],[סה"כ דורשי עבודה]]/טבלה1[[#This Row],[שיעור אבטלה מוערך ביישוב]]</f>
        <v>3615.8192090395478</v>
      </c>
    </row>
    <row r="19242" spans="1:14" x14ac:dyDescent="0.35">
      <c r="A19242" t="s">
        <v>299</v>
      </c>
      <c r="B19242" t="s">
        <v>12</v>
      </c>
      <c r="C19242">
        <v>3640</v>
      </c>
      <c r="D19242" t="s">
        <v>28</v>
      </c>
      <c r="E19242">
        <v>60</v>
      </c>
      <c r="F19242">
        <v>30</v>
      </c>
      <c r="G19242">
        <v>30</v>
      </c>
      <c r="H19242">
        <v>20</v>
      </c>
      <c r="I19242">
        <v>40</v>
      </c>
      <c r="J19242">
        <v>4</v>
      </c>
      <c r="K19242">
        <v>60</v>
      </c>
      <c r="L19242" s="4">
        <v>1</v>
      </c>
      <c r="M19242" s="1">
        <v>1.66E-2</v>
      </c>
      <c r="N19242">
        <f>טבלה1[[#This Row],[סה"כ דורשי עבודה]]/טבלה1[[#This Row],[שיעור אבטלה מוערך ביישוב]]</f>
        <v>3614.457831325301</v>
      </c>
    </row>
    <row r="19243" spans="1:14" x14ac:dyDescent="0.35">
      <c r="A19243" t="s">
        <v>301</v>
      </c>
      <c r="B19243" t="s">
        <v>12</v>
      </c>
      <c r="C19243">
        <v>3640</v>
      </c>
      <c r="D19243" t="s">
        <v>28</v>
      </c>
      <c r="E19243">
        <v>69</v>
      </c>
      <c r="F19243">
        <v>32</v>
      </c>
      <c r="G19243">
        <v>37</v>
      </c>
      <c r="H19243">
        <v>25</v>
      </c>
      <c r="I19243">
        <v>44</v>
      </c>
      <c r="J19243">
        <v>3</v>
      </c>
      <c r="K19243">
        <v>69</v>
      </c>
      <c r="L19243" s="4">
        <v>1</v>
      </c>
      <c r="M19243" s="1">
        <v>1.9E-2</v>
      </c>
      <c r="N19243">
        <f>טבלה1[[#This Row],[סה"כ דורשי עבודה]]/טבלה1[[#This Row],[שיעור אבטלה מוערך ביישוב]]</f>
        <v>3631.5789473684213</v>
      </c>
    </row>
    <row r="19244" spans="1:14" x14ac:dyDescent="0.35">
      <c r="A19244" t="s">
        <v>302</v>
      </c>
      <c r="B19244" t="s">
        <v>12</v>
      </c>
      <c r="C19244">
        <v>3640</v>
      </c>
      <c r="D19244" t="s">
        <v>28</v>
      </c>
      <c r="E19244">
        <v>70</v>
      </c>
      <c r="F19244">
        <v>34</v>
      </c>
      <c r="G19244">
        <v>36</v>
      </c>
      <c r="H19244">
        <v>25</v>
      </c>
      <c r="I19244">
        <v>45</v>
      </c>
      <c r="J19244">
        <v>4</v>
      </c>
      <c r="K19244">
        <v>70</v>
      </c>
      <c r="L19244" s="4">
        <v>1</v>
      </c>
      <c r="M19244" s="1">
        <v>1.9300000000000001E-2</v>
      </c>
      <c r="N19244">
        <f>טבלה1[[#This Row],[סה"כ דורשי עבודה]]/טבלה1[[#This Row],[שיעור אבטלה מוערך ביישוב]]</f>
        <v>3626.943005181347</v>
      </c>
    </row>
    <row r="19245" spans="1:14" x14ac:dyDescent="0.35">
      <c r="A19245" t="s">
        <v>303</v>
      </c>
      <c r="B19245" t="s">
        <v>12</v>
      </c>
      <c r="C19245">
        <v>3640</v>
      </c>
      <c r="D19245" t="s">
        <v>28</v>
      </c>
      <c r="E19245">
        <v>73</v>
      </c>
      <c r="F19245">
        <v>36</v>
      </c>
      <c r="G19245">
        <v>37</v>
      </c>
      <c r="H19245">
        <v>25</v>
      </c>
      <c r="I19245">
        <v>48</v>
      </c>
      <c r="J19245">
        <v>5</v>
      </c>
      <c r="K19245">
        <v>72</v>
      </c>
      <c r="L19245" s="4">
        <v>1</v>
      </c>
      <c r="M19245" s="1">
        <v>1.9800000000000002E-2</v>
      </c>
      <c r="N19245">
        <f>טבלה1[[#This Row],[סה"כ דורשי עבודה]]/טבלה1[[#This Row],[שיעור אבטלה מוערך ביישוב]]</f>
        <v>3686.8686868686864</v>
      </c>
    </row>
    <row r="19246" spans="1:14" x14ac:dyDescent="0.35">
      <c r="A19246" t="s">
        <v>304</v>
      </c>
      <c r="B19246" t="s">
        <v>12</v>
      </c>
      <c r="C19246">
        <v>3640</v>
      </c>
      <c r="D19246" t="s">
        <v>28</v>
      </c>
      <c r="E19246">
        <v>63</v>
      </c>
      <c r="F19246">
        <v>34</v>
      </c>
      <c r="G19246">
        <v>29</v>
      </c>
      <c r="H19246">
        <v>27</v>
      </c>
      <c r="I19246">
        <v>36</v>
      </c>
      <c r="J19246">
        <v>3</v>
      </c>
      <c r="K19246">
        <v>63</v>
      </c>
      <c r="L19246" s="4">
        <v>1</v>
      </c>
      <c r="M19246" s="1">
        <v>1.7399999999999999E-2</v>
      </c>
      <c r="N19246">
        <f>טבלה1[[#This Row],[סה"כ דורשי עבודה]]/טבלה1[[#This Row],[שיעור אבטלה מוערך ביישוב]]</f>
        <v>3620.6896551724139</v>
      </c>
    </row>
    <row r="19247" spans="1:14" x14ac:dyDescent="0.35">
      <c r="A19247" t="s">
        <v>305</v>
      </c>
      <c r="B19247" t="s">
        <v>12</v>
      </c>
      <c r="C19247">
        <v>3640</v>
      </c>
      <c r="D19247" t="s">
        <v>28</v>
      </c>
      <c r="E19247">
        <v>60</v>
      </c>
      <c r="F19247">
        <v>32</v>
      </c>
      <c r="G19247">
        <v>28</v>
      </c>
      <c r="H19247">
        <v>23</v>
      </c>
      <c r="I19247">
        <v>37</v>
      </c>
      <c r="J19247">
        <v>3</v>
      </c>
      <c r="K19247">
        <v>59</v>
      </c>
      <c r="L19247" s="4">
        <v>0</v>
      </c>
      <c r="M19247" s="1">
        <v>1.6299999999999999E-2</v>
      </c>
      <c r="N19247">
        <f>טבלה1[[#This Row],[סה"כ דורשי עבודה]]/טבלה1[[#This Row],[שיעור אבטלה מוערך ביישוב]]</f>
        <v>3680.9815950920247</v>
      </c>
    </row>
    <row r="19248" spans="1:14" x14ac:dyDescent="0.35">
      <c r="A19248" t="s">
        <v>306</v>
      </c>
      <c r="B19248" t="s">
        <v>12</v>
      </c>
      <c r="C19248">
        <v>3640</v>
      </c>
      <c r="D19248" t="s">
        <v>28</v>
      </c>
      <c r="E19248">
        <v>65</v>
      </c>
      <c r="F19248">
        <v>34</v>
      </c>
      <c r="G19248">
        <v>31</v>
      </c>
      <c r="H19248">
        <v>22</v>
      </c>
      <c r="I19248">
        <v>43</v>
      </c>
      <c r="J19248">
        <v>2</v>
      </c>
      <c r="K19248">
        <v>65</v>
      </c>
      <c r="L19248" s="4">
        <v>1</v>
      </c>
      <c r="M19248" s="1">
        <v>1.7899999999999999E-2</v>
      </c>
      <c r="N19248">
        <f>טבלה1[[#This Row],[סה"כ דורשי עבודה]]/טבלה1[[#This Row],[שיעור אבטלה מוערך ביישוב]]</f>
        <v>3631.2849162011175</v>
      </c>
    </row>
    <row r="19249" spans="1:14" x14ac:dyDescent="0.35">
      <c r="A19249" t="s">
        <v>307</v>
      </c>
      <c r="B19249" t="s">
        <v>12</v>
      </c>
      <c r="C19249">
        <v>3640</v>
      </c>
      <c r="D19249" t="s">
        <v>28</v>
      </c>
      <c r="E19249">
        <v>69</v>
      </c>
      <c r="F19249">
        <v>35</v>
      </c>
      <c r="G19249">
        <v>34</v>
      </c>
      <c r="H19249">
        <v>27</v>
      </c>
      <c r="I19249">
        <v>42</v>
      </c>
      <c r="J19249">
        <v>3</v>
      </c>
      <c r="K19249">
        <v>68</v>
      </c>
      <c r="L19249" s="4">
        <v>2</v>
      </c>
      <c r="M19249" s="1">
        <v>1.8700000000000001E-2</v>
      </c>
      <c r="N19249">
        <f>טבלה1[[#This Row],[סה"כ דורשי עבודה]]/טבלה1[[#This Row],[שיעור אבטלה מוערך ביישוב]]</f>
        <v>3689.8395721925131</v>
      </c>
    </row>
    <row r="19250" spans="1:14" x14ac:dyDescent="0.35">
      <c r="A19250" t="s">
        <v>308</v>
      </c>
      <c r="B19250" t="s">
        <v>12</v>
      </c>
      <c r="C19250">
        <v>3640</v>
      </c>
      <c r="D19250" t="s">
        <v>28</v>
      </c>
      <c r="E19250">
        <v>69</v>
      </c>
      <c r="F19250">
        <v>33</v>
      </c>
      <c r="G19250">
        <v>36</v>
      </c>
      <c r="H19250">
        <v>23</v>
      </c>
      <c r="I19250">
        <v>46</v>
      </c>
      <c r="J19250">
        <v>1</v>
      </c>
      <c r="K19250">
        <v>67</v>
      </c>
      <c r="L19250" s="4">
        <v>3</v>
      </c>
      <c r="M19250" s="1">
        <v>1.8499999999999999E-2</v>
      </c>
      <c r="N19250">
        <f>טבלה1[[#This Row],[סה"כ דורשי עבודה]]/טבלה1[[#This Row],[שיעור אבטלה מוערך ביישוב]]</f>
        <v>3729.72972972973</v>
      </c>
    </row>
    <row r="19251" spans="1:14" x14ac:dyDescent="0.35">
      <c r="A19251" t="s">
        <v>309</v>
      </c>
      <c r="B19251" t="s">
        <v>12</v>
      </c>
      <c r="C19251">
        <v>3640</v>
      </c>
      <c r="D19251" t="s">
        <v>28</v>
      </c>
      <c r="E19251">
        <v>71</v>
      </c>
      <c r="F19251">
        <v>33</v>
      </c>
      <c r="G19251">
        <v>38</v>
      </c>
      <c r="H19251">
        <v>24</v>
      </c>
      <c r="I19251">
        <v>47</v>
      </c>
      <c r="J19251">
        <v>1</v>
      </c>
      <c r="K19251">
        <v>70</v>
      </c>
      <c r="L19251" s="4">
        <v>2</v>
      </c>
      <c r="M19251" s="1">
        <v>1.9300000000000001E-2</v>
      </c>
      <c r="N19251">
        <f>טבלה1[[#This Row],[סה"כ דורשי עבודה]]/טבלה1[[#This Row],[שיעור אבטלה מוערך ביישוב]]</f>
        <v>3678.7564766839378</v>
      </c>
    </row>
    <row r="19252" spans="1:14" x14ac:dyDescent="0.35">
      <c r="A19252" t="s">
        <v>310</v>
      </c>
      <c r="B19252" t="s">
        <v>12</v>
      </c>
      <c r="C19252">
        <v>3640</v>
      </c>
      <c r="D19252" t="s">
        <v>28</v>
      </c>
      <c r="E19252">
        <v>66</v>
      </c>
      <c r="F19252">
        <v>32</v>
      </c>
      <c r="G19252">
        <v>34</v>
      </c>
      <c r="H19252">
        <v>24</v>
      </c>
      <c r="I19252">
        <v>42</v>
      </c>
      <c r="J19252">
        <v>1</v>
      </c>
      <c r="K19252">
        <v>64</v>
      </c>
      <c r="L19252" s="4">
        <v>1</v>
      </c>
      <c r="M19252" s="1">
        <v>1.77E-2</v>
      </c>
      <c r="N19252">
        <f>טבלה1[[#This Row],[סה"כ דורשי עבודה]]/טבלה1[[#This Row],[שיעור אבטלה מוערך ביישוב]]</f>
        <v>3728.8135593220336</v>
      </c>
    </row>
    <row r="19253" spans="1:14" x14ac:dyDescent="0.35">
      <c r="A19253" t="s">
        <v>311</v>
      </c>
      <c r="B19253" t="s">
        <v>12</v>
      </c>
      <c r="C19253">
        <v>3640</v>
      </c>
      <c r="D19253" t="s">
        <v>28</v>
      </c>
      <c r="E19253">
        <v>64</v>
      </c>
      <c r="F19253">
        <v>28</v>
      </c>
      <c r="G19253">
        <v>36</v>
      </c>
      <c r="H19253">
        <v>22</v>
      </c>
      <c r="I19253">
        <v>42</v>
      </c>
      <c r="J19253">
        <v>1</v>
      </c>
      <c r="K19253">
        <v>63</v>
      </c>
      <c r="L19253" s="4">
        <v>1</v>
      </c>
      <c r="M19253" s="1">
        <v>1.7399999999999999E-2</v>
      </c>
      <c r="N19253">
        <f>טבלה1[[#This Row],[סה"כ דורשי עבודה]]/טבלה1[[#This Row],[שיעור אבטלה מוערך ביישוב]]</f>
        <v>3678.1609195402302</v>
      </c>
    </row>
    <row r="19254" spans="1:14" x14ac:dyDescent="0.35">
      <c r="A19254" t="s">
        <v>312</v>
      </c>
      <c r="B19254" t="s">
        <v>12</v>
      </c>
      <c r="C19254">
        <v>3640</v>
      </c>
      <c r="D19254" t="s">
        <v>28</v>
      </c>
      <c r="E19254">
        <v>68</v>
      </c>
      <c r="F19254">
        <v>29</v>
      </c>
      <c r="G19254">
        <v>39</v>
      </c>
      <c r="H19254">
        <v>26</v>
      </c>
      <c r="I19254">
        <v>42</v>
      </c>
      <c r="J19254">
        <v>2</v>
      </c>
      <c r="K19254">
        <v>65</v>
      </c>
      <c r="L19254" s="4">
        <v>3</v>
      </c>
      <c r="M19254" s="1">
        <v>1.7899999999999999E-2</v>
      </c>
      <c r="N19254">
        <f>טבלה1[[#This Row],[סה"כ דורשי עבודה]]/טבלה1[[#This Row],[שיעור אבטלה מוערך ביישוב]]</f>
        <v>3798.882681564246</v>
      </c>
    </row>
    <row r="19255" spans="1:14" x14ac:dyDescent="0.35">
      <c r="A19255" t="s">
        <v>313</v>
      </c>
      <c r="B19255" t="s">
        <v>12</v>
      </c>
      <c r="C19255">
        <v>3640</v>
      </c>
      <c r="D19255" t="s">
        <v>28</v>
      </c>
      <c r="E19255">
        <v>71</v>
      </c>
      <c r="F19255">
        <v>32</v>
      </c>
      <c r="G19255">
        <v>39</v>
      </c>
      <c r="H19255">
        <v>23</v>
      </c>
      <c r="I19255">
        <v>48</v>
      </c>
      <c r="J19255">
        <v>3</v>
      </c>
      <c r="K19255">
        <v>67</v>
      </c>
      <c r="L19255" s="4">
        <v>1</v>
      </c>
      <c r="M19255" s="1">
        <v>1.8499999999999999E-2</v>
      </c>
      <c r="N19255">
        <f>טבלה1[[#This Row],[סה"כ דורשי עבודה]]/טבלה1[[#This Row],[שיעור אבטלה מוערך ביישוב]]</f>
        <v>3837.8378378378379</v>
      </c>
    </row>
    <row r="19256" spans="1:14" x14ac:dyDescent="0.35">
      <c r="A19256" t="s">
        <v>314</v>
      </c>
      <c r="B19256" t="s">
        <v>12</v>
      </c>
      <c r="C19256">
        <v>3640</v>
      </c>
      <c r="D19256" t="s">
        <v>28</v>
      </c>
      <c r="E19256">
        <v>75</v>
      </c>
      <c r="F19256">
        <v>32</v>
      </c>
      <c r="G19256">
        <v>43</v>
      </c>
      <c r="H19256">
        <v>23</v>
      </c>
      <c r="I19256">
        <v>52</v>
      </c>
      <c r="J19256">
        <v>1</v>
      </c>
      <c r="K19256">
        <v>73</v>
      </c>
      <c r="L19256" s="4">
        <v>2</v>
      </c>
      <c r="M19256" s="1">
        <v>2.01E-2</v>
      </c>
      <c r="N19256">
        <f>טבלה1[[#This Row],[סה"כ דורשי עבודה]]/טבלה1[[#This Row],[שיעור אבטלה מוערך ביישוב]]</f>
        <v>3731.3432835820895</v>
      </c>
    </row>
    <row r="19257" spans="1:14" x14ac:dyDescent="0.35">
      <c r="A19257" t="s">
        <v>315</v>
      </c>
      <c r="B19257" t="s">
        <v>12</v>
      </c>
      <c r="C19257">
        <v>3640</v>
      </c>
      <c r="D19257" t="s">
        <v>28</v>
      </c>
      <c r="E19257">
        <v>65</v>
      </c>
      <c r="F19257">
        <v>30</v>
      </c>
      <c r="G19257">
        <v>35</v>
      </c>
      <c r="H19257">
        <v>16</v>
      </c>
      <c r="I19257">
        <v>49</v>
      </c>
      <c r="J19257">
        <v>0</v>
      </c>
      <c r="K19257">
        <v>64</v>
      </c>
      <c r="L19257" s="4">
        <v>1</v>
      </c>
      <c r="M19257" s="1">
        <v>1.77E-2</v>
      </c>
      <c r="N19257">
        <f>טבלה1[[#This Row],[סה"כ דורשי עבודה]]/טבלה1[[#This Row],[שיעור אבטלה מוערך ביישוב]]</f>
        <v>3672.3163841807909</v>
      </c>
    </row>
    <row r="19258" spans="1:14" x14ac:dyDescent="0.35">
      <c r="A19258" t="s">
        <v>316</v>
      </c>
      <c r="B19258" t="s">
        <v>12</v>
      </c>
      <c r="C19258">
        <v>3640</v>
      </c>
      <c r="D19258" t="s">
        <v>28</v>
      </c>
      <c r="E19258">
        <v>68</v>
      </c>
      <c r="F19258">
        <v>32</v>
      </c>
      <c r="G19258">
        <v>36</v>
      </c>
      <c r="H19258">
        <v>24</v>
      </c>
      <c r="I19258">
        <v>44</v>
      </c>
      <c r="J19258">
        <v>0</v>
      </c>
      <c r="K19258">
        <v>66</v>
      </c>
      <c r="L19258" s="4">
        <v>0</v>
      </c>
      <c r="M19258" s="1">
        <v>1.8200000000000001E-2</v>
      </c>
      <c r="N19258">
        <f>טבלה1[[#This Row],[סה"כ דורשי עבודה]]/טבלה1[[#This Row],[שיעור אבטלה מוערך ביישוב]]</f>
        <v>3736.2637362637361</v>
      </c>
    </row>
    <row r="19259" spans="1:14" x14ac:dyDescent="0.35">
      <c r="A19259" t="s">
        <v>317</v>
      </c>
      <c r="B19259" t="s">
        <v>12</v>
      </c>
      <c r="C19259">
        <v>3640</v>
      </c>
      <c r="D19259" t="s">
        <v>28</v>
      </c>
      <c r="E19259">
        <v>82</v>
      </c>
      <c r="F19259">
        <v>42</v>
      </c>
      <c r="G19259">
        <v>40</v>
      </c>
      <c r="H19259">
        <v>27</v>
      </c>
      <c r="I19259">
        <v>55</v>
      </c>
      <c r="J19259">
        <v>1</v>
      </c>
      <c r="K19259">
        <v>80</v>
      </c>
      <c r="L19259" s="4">
        <v>1</v>
      </c>
      <c r="M19259" s="1">
        <v>2.1999999999999999E-2</v>
      </c>
      <c r="N19259">
        <f>טבלה1[[#This Row],[סה"כ דורשי עבודה]]/טבלה1[[#This Row],[שיעור אבטלה מוערך ביישוב]]</f>
        <v>3727.2727272727275</v>
      </c>
    </row>
    <row r="19260" spans="1:14" x14ac:dyDescent="0.35">
      <c r="A19260" t="s">
        <v>318</v>
      </c>
      <c r="B19260" t="s">
        <v>12</v>
      </c>
      <c r="C19260">
        <v>3640</v>
      </c>
      <c r="D19260" t="s">
        <v>28</v>
      </c>
      <c r="E19260">
        <v>83</v>
      </c>
      <c r="F19260">
        <v>43</v>
      </c>
      <c r="G19260">
        <v>40</v>
      </c>
      <c r="H19260">
        <v>31</v>
      </c>
      <c r="I19260">
        <v>52</v>
      </c>
      <c r="J19260">
        <v>2</v>
      </c>
      <c r="K19260">
        <v>83</v>
      </c>
      <c r="L19260" s="4">
        <v>4</v>
      </c>
      <c r="M19260" s="1">
        <v>2.2800000000000001E-2</v>
      </c>
      <c r="N19260">
        <f>טבלה1[[#This Row],[סה"כ דורשי עבודה]]/טבלה1[[#This Row],[שיעור אבטלה מוערך ביישוב]]</f>
        <v>3640.3508771929824</v>
      </c>
    </row>
    <row r="19261" spans="1:14" x14ac:dyDescent="0.35">
      <c r="A19261" t="s">
        <v>319</v>
      </c>
      <c r="B19261" t="s">
        <v>12</v>
      </c>
      <c r="C19261">
        <v>3640</v>
      </c>
      <c r="D19261" t="s">
        <v>28</v>
      </c>
      <c r="E19261">
        <v>81</v>
      </c>
      <c r="F19261">
        <v>39</v>
      </c>
      <c r="G19261">
        <v>42</v>
      </c>
      <c r="H19261">
        <v>33</v>
      </c>
      <c r="I19261">
        <v>48</v>
      </c>
      <c r="J19261">
        <v>3</v>
      </c>
      <c r="K19261">
        <v>78</v>
      </c>
      <c r="L19261" s="4">
        <v>2</v>
      </c>
      <c r="M19261" s="1">
        <v>2.1399999999999999E-2</v>
      </c>
      <c r="N19261">
        <f>טבלה1[[#This Row],[סה"כ דורשי עבודה]]/טבלה1[[#This Row],[שיעור אבטלה מוערך ביישוב]]</f>
        <v>3785.0467289719627</v>
      </c>
    </row>
    <row r="19262" spans="1:14" x14ac:dyDescent="0.35">
      <c r="A19262" t="s">
        <v>320</v>
      </c>
      <c r="B19262" t="s">
        <v>12</v>
      </c>
      <c r="C19262">
        <v>3640</v>
      </c>
      <c r="D19262" t="s">
        <v>28</v>
      </c>
      <c r="E19262">
        <v>65</v>
      </c>
      <c r="F19262">
        <v>28</v>
      </c>
      <c r="G19262">
        <v>37</v>
      </c>
      <c r="H19262">
        <v>28</v>
      </c>
      <c r="I19262">
        <v>37</v>
      </c>
      <c r="J19262">
        <v>2</v>
      </c>
      <c r="K19262">
        <v>64</v>
      </c>
      <c r="L19262" s="4">
        <v>2</v>
      </c>
      <c r="M19262" s="1">
        <v>1.77E-2</v>
      </c>
      <c r="N19262">
        <f>טבלה1[[#This Row],[סה"כ דורשי עבודה]]/טבלה1[[#This Row],[שיעור אבטלה מוערך ביישוב]]</f>
        <v>3672.3163841807909</v>
      </c>
    </row>
    <row r="19263" spans="1:14" x14ac:dyDescent="0.35">
      <c r="A19263" t="s">
        <v>321</v>
      </c>
      <c r="B19263" t="s">
        <v>12</v>
      </c>
      <c r="C19263">
        <v>3640</v>
      </c>
      <c r="D19263" t="s">
        <v>28</v>
      </c>
      <c r="E19263">
        <v>76</v>
      </c>
      <c r="F19263">
        <v>33</v>
      </c>
      <c r="G19263">
        <v>43</v>
      </c>
      <c r="H19263">
        <v>32</v>
      </c>
      <c r="I19263">
        <v>44</v>
      </c>
      <c r="J19263">
        <v>2</v>
      </c>
      <c r="K19263">
        <v>75</v>
      </c>
      <c r="L19263" s="4">
        <v>2</v>
      </c>
      <c r="M19263" s="1">
        <v>2.06E-2</v>
      </c>
      <c r="N19263">
        <f>טבלה1[[#This Row],[סה"כ דורשי עבודה]]/טבלה1[[#This Row],[שיעור אבטלה מוערך ביישוב]]</f>
        <v>3689.3203883495144</v>
      </c>
    </row>
    <row r="19264" spans="1:14" x14ac:dyDescent="0.35">
      <c r="A19264" t="s">
        <v>322</v>
      </c>
      <c r="B19264" t="s">
        <v>12</v>
      </c>
      <c r="C19264">
        <v>3640</v>
      </c>
      <c r="D19264" t="s">
        <v>28</v>
      </c>
      <c r="E19264">
        <v>79</v>
      </c>
      <c r="F19264">
        <v>37</v>
      </c>
      <c r="G19264">
        <v>42</v>
      </c>
      <c r="H19264">
        <v>32</v>
      </c>
      <c r="I19264">
        <v>47</v>
      </c>
      <c r="J19264">
        <v>4</v>
      </c>
      <c r="K19264">
        <v>78</v>
      </c>
      <c r="L19264" s="4">
        <v>1</v>
      </c>
      <c r="M19264" s="1">
        <v>2.1399999999999999E-2</v>
      </c>
      <c r="N19264">
        <f>טבלה1[[#This Row],[סה"כ דורשי עבודה]]/טבלה1[[#This Row],[שיעור אבטלה מוערך ביישוב]]</f>
        <v>3691.5887850467293</v>
      </c>
    </row>
    <row r="19265" spans="1:14" x14ac:dyDescent="0.35">
      <c r="A19265" t="s">
        <v>340</v>
      </c>
      <c r="B19265" t="s">
        <v>12</v>
      </c>
      <c r="C19265">
        <v>3640</v>
      </c>
      <c r="D19265" t="s">
        <v>28</v>
      </c>
      <c r="E19265">
        <v>76</v>
      </c>
      <c r="F19265">
        <v>37</v>
      </c>
      <c r="G19265">
        <v>39</v>
      </c>
      <c r="H19265">
        <v>29</v>
      </c>
      <c r="I19265">
        <v>47</v>
      </c>
      <c r="J19265">
        <v>2</v>
      </c>
      <c r="K19265">
        <v>74</v>
      </c>
      <c r="L19265" s="4">
        <v>3</v>
      </c>
      <c r="M19265" s="1">
        <v>2.0400000000000001E-2</v>
      </c>
      <c r="N19265">
        <f>טבלה1[[#This Row],[סה"כ דורשי עבודה]]/טבלה1[[#This Row],[שיעור אבטלה מוערך ביישוב]]</f>
        <v>3725.4901960784309</v>
      </c>
    </row>
    <row r="19266" spans="1:14" x14ac:dyDescent="0.35">
      <c r="A19266" t="s">
        <v>323</v>
      </c>
      <c r="B19266" t="s">
        <v>94</v>
      </c>
      <c r="C19266">
        <v>543</v>
      </c>
      <c r="D19266" t="s">
        <v>161</v>
      </c>
      <c r="E19266">
        <v>322</v>
      </c>
      <c r="F19266">
        <v>138</v>
      </c>
      <c r="G19266">
        <v>184</v>
      </c>
      <c r="H19266">
        <v>8</v>
      </c>
      <c r="I19266">
        <v>314</v>
      </c>
      <c r="J19266">
        <v>258</v>
      </c>
      <c r="K19266">
        <v>319</v>
      </c>
      <c r="L19266" s="4">
        <v>2</v>
      </c>
      <c r="M19266" s="1">
        <v>9.9400000000000002E-2</v>
      </c>
      <c r="N19266">
        <f>טבלה1[[#This Row],[סה"כ דורשי עבודה]]/טבלה1[[#This Row],[שיעור אבטלה מוערך ביישוב]]</f>
        <v>3239.4366197183099</v>
      </c>
    </row>
    <row r="19267" spans="1:14" x14ac:dyDescent="0.35">
      <c r="A19267" t="s">
        <v>324</v>
      </c>
      <c r="B19267" t="s">
        <v>94</v>
      </c>
      <c r="C19267">
        <v>543</v>
      </c>
      <c r="D19267" t="s">
        <v>161</v>
      </c>
      <c r="E19267">
        <v>340</v>
      </c>
      <c r="F19267">
        <v>146</v>
      </c>
      <c r="G19267">
        <v>194</v>
      </c>
      <c r="H19267">
        <v>7</v>
      </c>
      <c r="I19267">
        <v>333</v>
      </c>
      <c r="J19267">
        <v>261</v>
      </c>
      <c r="K19267">
        <v>337</v>
      </c>
      <c r="L19267" s="4">
        <v>3</v>
      </c>
      <c r="M19267" s="1">
        <v>0.1045</v>
      </c>
      <c r="N19267">
        <f>טבלה1[[#This Row],[סה"כ דורשי עבודה]]/טבלה1[[#This Row],[שיעור אבטלה מוערך ביישוב]]</f>
        <v>3253.5885167464116</v>
      </c>
    </row>
    <row r="19268" spans="1:14" x14ac:dyDescent="0.35">
      <c r="A19268" t="s">
        <v>325</v>
      </c>
      <c r="B19268" t="s">
        <v>94</v>
      </c>
      <c r="C19268">
        <v>543</v>
      </c>
      <c r="D19268" t="s">
        <v>161</v>
      </c>
      <c r="E19268">
        <v>343</v>
      </c>
      <c r="F19268">
        <v>153</v>
      </c>
      <c r="G19268">
        <v>190</v>
      </c>
      <c r="H19268">
        <v>9</v>
      </c>
      <c r="I19268">
        <v>334</v>
      </c>
      <c r="J19268">
        <v>266</v>
      </c>
      <c r="K19268">
        <v>341</v>
      </c>
      <c r="L19268" s="4">
        <v>6</v>
      </c>
      <c r="M19268" s="1">
        <v>0.1056</v>
      </c>
      <c r="N19268">
        <f>טבלה1[[#This Row],[סה"כ דורשי עבודה]]/טבלה1[[#This Row],[שיעור אבטלה מוערך ביישוב]]</f>
        <v>3248.1060606060605</v>
      </c>
    </row>
    <row r="19269" spans="1:14" x14ac:dyDescent="0.35">
      <c r="A19269" t="s">
        <v>326</v>
      </c>
      <c r="B19269" t="s">
        <v>94</v>
      </c>
      <c r="C19269">
        <v>543</v>
      </c>
      <c r="D19269" t="s">
        <v>161</v>
      </c>
      <c r="E19269">
        <v>333</v>
      </c>
      <c r="F19269">
        <v>141</v>
      </c>
      <c r="G19269">
        <v>192</v>
      </c>
      <c r="H19269">
        <v>9</v>
      </c>
      <c r="I19269">
        <v>324</v>
      </c>
      <c r="J19269">
        <v>259</v>
      </c>
      <c r="K19269">
        <v>331</v>
      </c>
      <c r="L19269" s="4">
        <v>5</v>
      </c>
      <c r="M19269" s="1">
        <v>0.1028</v>
      </c>
      <c r="N19269">
        <f>טבלה1[[#This Row],[סה"כ דורשי עבודה]]/טבלה1[[#This Row],[שיעור אבטלה מוערך ביישוב]]</f>
        <v>3239.2996108949415</v>
      </c>
    </row>
    <row r="19270" spans="1:14" x14ac:dyDescent="0.35">
      <c r="A19270" t="s">
        <v>327</v>
      </c>
      <c r="B19270" t="s">
        <v>94</v>
      </c>
      <c r="C19270">
        <v>543</v>
      </c>
      <c r="D19270" t="s">
        <v>161</v>
      </c>
      <c r="E19270">
        <v>334</v>
      </c>
      <c r="F19270">
        <v>146</v>
      </c>
      <c r="G19270">
        <v>188</v>
      </c>
      <c r="H19270">
        <v>6</v>
      </c>
      <c r="I19270">
        <v>328</v>
      </c>
      <c r="J19270">
        <v>259</v>
      </c>
      <c r="K19270">
        <v>330</v>
      </c>
      <c r="L19270" s="4">
        <v>8</v>
      </c>
      <c r="M19270" s="1">
        <v>0.10249999999999999</v>
      </c>
      <c r="N19270">
        <f>טבלה1[[#This Row],[סה"כ דורשי עבודה]]/טבלה1[[#This Row],[שיעור אבטלה מוערך ביישוב]]</f>
        <v>3258.5365853658541</v>
      </c>
    </row>
    <row r="19271" spans="1:14" x14ac:dyDescent="0.35">
      <c r="A19271" t="s">
        <v>328</v>
      </c>
      <c r="B19271" t="s">
        <v>94</v>
      </c>
      <c r="C19271">
        <v>543</v>
      </c>
      <c r="D19271" t="s">
        <v>161</v>
      </c>
      <c r="E19271">
        <v>342</v>
      </c>
      <c r="F19271">
        <v>147</v>
      </c>
      <c r="G19271">
        <v>195</v>
      </c>
      <c r="H19271">
        <v>7</v>
      </c>
      <c r="I19271">
        <v>335</v>
      </c>
      <c r="J19271">
        <v>267</v>
      </c>
      <c r="K19271">
        <v>341</v>
      </c>
      <c r="L19271" s="4">
        <v>6</v>
      </c>
      <c r="M19271" s="1">
        <v>0.1056</v>
      </c>
      <c r="N19271">
        <f>טבלה1[[#This Row],[סה"כ דורשי עבודה]]/טבלה1[[#This Row],[שיעור אבטלה מוערך ביישוב]]</f>
        <v>3238.6363636363635</v>
      </c>
    </row>
    <row r="19272" spans="1:14" x14ac:dyDescent="0.35">
      <c r="A19272" t="s">
        <v>329</v>
      </c>
      <c r="B19272" t="s">
        <v>94</v>
      </c>
      <c r="C19272">
        <v>543</v>
      </c>
      <c r="D19272" t="s">
        <v>161</v>
      </c>
      <c r="E19272">
        <v>343</v>
      </c>
      <c r="F19272">
        <v>147</v>
      </c>
      <c r="G19272">
        <v>196</v>
      </c>
      <c r="H19272">
        <v>9</v>
      </c>
      <c r="I19272">
        <v>334</v>
      </c>
      <c r="J19272">
        <v>259</v>
      </c>
      <c r="K19272">
        <v>343</v>
      </c>
      <c r="L19272" s="4">
        <v>7</v>
      </c>
      <c r="M19272" s="1">
        <v>0.1061</v>
      </c>
      <c r="N19272">
        <f>טבלה1[[#This Row],[סה"כ דורשי עבודה]]/טבלה1[[#This Row],[שיעור אבטלה מוערך ביישוב]]</f>
        <v>3232.7992459943448</v>
      </c>
    </row>
    <row r="19273" spans="1:14" x14ac:dyDescent="0.35">
      <c r="A19273" t="s">
        <v>330</v>
      </c>
      <c r="B19273" t="s">
        <v>94</v>
      </c>
      <c r="C19273">
        <v>543</v>
      </c>
      <c r="D19273" t="s">
        <v>161</v>
      </c>
      <c r="E19273">
        <v>330</v>
      </c>
      <c r="F19273">
        <v>138</v>
      </c>
      <c r="G19273">
        <v>192</v>
      </c>
      <c r="H19273">
        <v>11</v>
      </c>
      <c r="I19273">
        <v>319</v>
      </c>
      <c r="J19273">
        <v>253</v>
      </c>
      <c r="K19273">
        <v>330</v>
      </c>
      <c r="L19273" s="4">
        <v>10</v>
      </c>
      <c r="M19273" s="1">
        <v>0.10249999999999999</v>
      </c>
      <c r="N19273">
        <f>טבלה1[[#This Row],[סה"כ דורשי עבודה]]/טבלה1[[#This Row],[שיעור אבטלה מוערך ביישוב]]</f>
        <v>3219.5121951219512</v>
      </c>
    </row>
    <row r="19274" spans="1:14" x14ac:dyDescent="0.35">
      <c r="A19274" t="s">
        <v>331</v>
      </c>
      <c r="B19274" t="s">
        <v>94</v>
      </c>
      <c r="C19274">
        <v>543</v>
      </c>
      <c r="D19274" t="s">
        <v>161</v>
      </c>
      <c r="E19274">
        <v>297</v>
      </c>
      <c r="F19274">
        <v>117</v>
      </c>
      <c r="G19274">
        <v>180</v>
      </c>
      <c r="H19274">
        <v>9</v>
      </c>
      <c r="I19274">
        <v>288</v>
      </c>
      <c r="J19274">
        <v>246</v>
      </c>
      <c r="K19274">
        <v>297</v>
      </c>
      <c r="L19274" s="4">
        <v>7</v>
      </c>
      <c r="M19274" s="1">
        <v>9.3200000000000005E-2</v>
      </c>
      <c r="N19274">
        <f>טבלה1[[#This Row],[סה"כ דורשי עבודה]]/טבלה1[[#This Row],[שיעור אבטלה מוערך ביישוב]]</f>
        <v>3186.6952789699567</v>
      </c>
    </row>
    <row r="19275" spans="1:14" x14ac:dyDescent="0.35">
      <c r="A19275" t="s">
        <v>332</v>
      </c>
      <c r="B19275" t="s">
        <v>94</v>
      </c>
      <c r="C19275">
        <v>543</v>
      </c>
      <c r="D19275" t="s">
        <v>161</v>
      </c>
      <c r="E19275">
        <v>323</v>
      </c>
      <c r="F19275">
        <v>137</v>
      </c>
      <c r="G19275">
        <v>186</v>
      </c>
      <c r="H19275">
        <v>11</v>
      </c>
      <c r="I19275">
        <v>312</v>
      </c>
      <c r="J19275">
        <v>260</v>
      </c>
      <c r="K19275">
        <v>323</v>
      </c>
      <c r="L19275" s="4">
        <v>3</v>
      </c>
      <c r="M19275" s="1">
        <v>0.10059999999999999</v>
      </c>
      <c r="N19275">
        <f>טבלה1[[#This Row],[סה"כ דורשי עבודה]]/טבלה1[[#This Row],[שיעור אבטלה מוערך ביישוב]]</f>
        <v>3210.7355864811134</v>
      </c>
    </row>
    <row r="19276" spans="1:14" x14ac:dyDescent="0.35">
      <c r="A19276" t="s">
        <v>333</v>
      </c>
      <c r="B19276" t="s">
        <v>94</v>
      </c>
      <c r="C19276">
        <v>543</v>
      </c>
      <c r="D19276" t="s">
        <v>161</v>
      </c>
      <c r="E19276">
        <v>304</v>
      </c>
      <c r="F19276">
        <v>125</v>
      </c>
      <c r="G19276">
        <v>179</v>
      </c>
      <c r="H19276">
        <v>10</v>
      </c>
      <c r="I19276">
        <v>294</v>
      </c>
      <c r="J19276">
        <v>249</v>
      </c>
      <c r="K19276">
        <v>302</v>
      </c>
      <c r="L19276" s="4">
        <v>15</v>
      </c>
      <c r="M19276" s="1">
        <v>9.4600000000000004E-2</v>
      </c>
      <c r="N19276">
        <f>טבלה1[[#This Row],[סה"כ דורשי עבודה]]/טבלה1[[#This Row],[שיעור אבטלה מוערך ביישוב]]</f>
        <v>3213.5306553911205</v>
      </c>
    </row>
    <row r="19277" spans="1:14" x14ac:dyDescent="0.35">
      <c r="A19277" t="s">
        <v>334</v>
      </c>
      <c r="B19277" t="s">
        <v>94</v>
      </c>
      <c r="C19277">
        <v>543</v>
      </c>
      <c r="D19277" t="s">
        <v>161</v>
      </c>
      <c r="E19277">
        <v>305</v>
      </c>
      <c r="F19277">
        <v>120</v>
      </c>
      <c r="G19277">
        <v>185</v>
      </c>
      <c r="H19277">
        <v>7</v>
      </c>
      <c r="I19277">
        <v>298</v>
      </c>
      <c r="J19277">
        <v>252</v>
      </c>
      <c r="K19277">
        <v>303</v>
      </c>
      <c r="L19277" s="4">
        <v>6</v>
      </c>
      <c r="M19277" s="1">
        <v>9.4899999999999998E-2</v>
      </c>
      <c r="N19277">
        <f>טבלה1[[#This Row],[סה"כ דורשי עבודה]]/טבלה1[[#This Row],[שיעור אבטלה מוערך ביישוב]]</f>
        <v>3213.9093782929399</v>
      </c>
    </row>
    <row r="19278" spans="1:14" x14ac:dyDescent="0.35">
      <c r="A19278" t="s">
        <v>335</v>
      </c>
      <c r="B19278" t="s">
        <v>94</v>
      </c>
      <c r="C19278">
        <v>543</v>
      </c>
      <c r="D19278" t="s">
        <v>161</v>
      </c>
      <c r="E19278">
        <v>312</v>
      </c>
      <c r="F19278">
        <v>123</v>
      </c>
      <c r="G19278">
        <v>189</v>
      </c>
      <c r="H19278">
        <v>8</v>
      </c>
      <c r="I19278">
        <v>304</v>
      </c>
      <c r="J19278">
        <v>246</v>
      </c>
      <c r="K19278">
        <v>310</v>
      </c>
      <c r="L19278" s="4">
        <v>7</v>
      </c>
      <c r="M19278" s="1">
        <v>9.69E-2</v>
      </c>
      <c r="N19278">
        <f>טבלה1[[#This Row],[סה"כ דורשי עבודה]]/טבלה1[[#This Row],[שיעור אבטלה מוערך ביישוב]]</f>
        <v>3219.8142414860681</v>
      </c>
    </row>
    <row r="19279" spans="1:14" x14ac:dyDescent="0.35">
      <c r="A19279" t="s">
        <v>336</v>
      </c>
      <c r="B19279" t="s">
        <v>94</v>
      </c>
      <c r="C19279">
        <v>543</v>
      </c>
      <c r="D19279" t="s">
        <v>161</v>
      </c>
      <c r="E19279">
        <v>312</v>
      </c>
      <c r="F19279">
        <v>124</v>
      </c>
      <c r="G19279">
        <v>188</v>
      </c>
      <c r="H19279">
        <v>6</v>
      </c>
      <c r="I19279">
        <v>306</v>
      </c>
      <c r="J19279">
        <v>248</v>
      </c>
      <c r="K19279">
        <v>311</v>
      </c>
      <c r="L19279" s="4">
        <v>9</v>
      </c>
      <c r="M19279" s="1">
        <v>9.7199999999999995E-2</v>
      </c>
      <c r="N19279">
        <f>טבלה1[[#This Row],[סה"כ דורשי עבודה]]/טבלה1[[#This Row],[שיעור אבטלה מוערך ביישוב]]</f>
        <v>3209.8765432098767</v>
      </c>
    </row>
    <row r="19280" spans="1:14" x14ac:dyDescent="0.35">
      <c r="A19280" t="s">
        <v>337</v>
      </c>
      <c r="B19280" t="s">
        <v>94</v>
      </c>
      <c r="C19280">
        <v>543</v>
      </c>
      <c r="D19280" t="s">
        <v>161</v>
      </c>
      <c r="E19280">
        <v>317</v>
      </c>
      <c r="F19280">
        <v>131</v>
      </c>
      <c r="G19280">
        <v>186</v>
      </c>
      <c r="H19280">
        <v>7</v>
      </c>
      <c r="I19280">
        <v>310</v>
      </c>
      <c r="J19280">
        <v>250</v>
      </c>
      <c r="K19280">
        <v>316</v>
      </c>
      <c r="L19280" s="4">
        <v>7</v>
      </c>
      <c r="M19280" s="1">
        <v>9.8599999999999993E-2</v>
      </c>
      <c r="N19280">
        <f>טבלה1[[#This Row],[סה"כ דורשי עבודה]]/טבלה1[[#This Row],[שיעור אבטלה מוערך ביישוב]]</f>
        <v>3215.0101419878297</v>
      </c>
    </row>
    <row r="19281" spans="1:14" x14ac:dyDescent="0.35">
      <c r="A19281" t="s">
        <v>338</v>
      </c>
      <c r="B19281" t="s">
        <v>94</v>
      </c>
      <c r="C19281">
        <v>543</v>
      </c>
      <c r="D19281" t="s">
        <v>161</v>
      </c>
      <c r="E19281">
        <v>296</v>
      </c>
      <c r="F19281">
        <v>122</v>
      </c>
      <c r="G19281">
        <v>174</v>
      </c>
      <c r="H19281">
        <v>8</v>
      </c>
      <c r="I19281">
        <v>288</v>
      </c>
      <c r="J19281">
        <v>238</v>
      </c>
      <c r="K19281">
        <v>295</v>
      </c>
      <c r="L19281" s="4">
        <v>2</v>
      </c>
      <c r="M19281" s="1">
        <v>9.2700000000000005E-2</v>
      </c>
      <c r="N19281">
        <f>טבלה1[[#This Row],[סה"כ דורשי עבודה]]/טבלה1[[#This Row],[שיעור אבטלה מוערך ביישוב]]</f>
        <v>3193.0960086299892</v>
      </c>
    </row>
    <row r="19282" spans="1:14" x14ac:dyDescent="0.35">
      <c r="A19282" t="s">
        <v>339</v>
      </c>
      <c r="B19282" t="s">
        <v>94</v>
      </c>
      <c r="C19282">
        <v>543</v>
      </c>
      <c r="D19282" t="s">
        <v>161</v>
      </c>
      <c r="E19282">
        <v>310</v>
      </c>
      <c r="F19282">
        <v>135</v>
      </c>
      <c r="G19282">
        <v>175</v>
      </c>
      <c r="H19282">
        <v>8</v>
      </c>
      <c r="I19282">
        <v>302</v>
      </c>
      <c r="J19282">
        <v>240</v>
      </c>
      <c r="K19282">
        <v>308</v>
      </c>
      <c r="L19282" s="4">
        <v>5</v>
      </c>
      <c r="M19282" s="1">
        <v>9.6299999999999997E-2</v>
      </c>
      <c r="N19282">
        <f>טבלה1[[#This Row],[סה"כ דורשי עבודה]]/טבלה1[[#This Row],[שיעור אבטלה מוערך ביישוב]]</f>
        <v>3219.1069574247144</v>
      </c>
    </row>
    <row r="19283" spans="1:14" x14ac:dyDescent="0.35">
      <c r="A19283" t="s">
        <v>261</v>
      </c>
      <c r="B19283" t="s">
        <v>94</v>
      </c>
      <c r="C19283">
        <v>543</v>
      </c>
      <c r="D19283" t="s">
        <v>161</v>
      </c>
      <c r="E19283">
        <v>317</v>
      </c>
      <c r="F19283">
        <v>133</v>
      </c>
      <c r="G19283">
        <v>184</v>
      </c>
      <c r="H19283">
        <v>8</v>
      </c>
      <c r="I19283">
        <v>309</v>
      </c>
      <c r="J19283">
        <v>240</v>
      </c>
      <c r="K19283">
        <v>316</v>
      </c>
      <c r="L19283" s="4">
        <v>3</v>
      </c>
      <c r="M19283" s="1">
        <v>9.8599999999999993E-2</v>
      </c>
      <c r="N19283">
        <f>טבלה1[[#This Row],[סה"כ דורשי עבודה]]/טבלה1[[#This Row],[שיעור אבטלה מוערך ביישוב]]</f>
        <v>3215.0101419878297</v>
      </c>
    </row>
    <row r="19284" spans="1:14" x14ac:dyDescent="0.35">
      <c r="A19284" t="s">
        <v>262</v>
      </c>
      <c r="B19284" t="s">
        <v>94</v>
      </c>
      <c r="C19284">
        <v>543</v>
      </c>
      <c r="D19284" t="s">
        <v>161</v>
      </c>
      <c r="E19284">
        <v>334</v>
      </c>
      <c r="F19284">
        <v>151</v>
      </c>
      <c r="G19284">
        <v>183</v>
      </c>
      <c r="H19284">
        <v>6</v>
      </c>
      <c r="I19284">
        <v>328</v>
      </c>
      <c r="J19284">
        <v>244</v>
      </c>
      <c r="K19284">
        <v>332</v>
      </c>
      <c r="L19284" s="4">
        <v>10</v>
      </c>
      <c r="M19284" s="1">
        <v>0.1031</v>
      </c>
      <c r="N19284">
        <f>טבלה1[[#This Row],[סה"כ דורשי עבודה]]/טבלה1[[#This Row],[שיעור אבטלה מוערך ביישוב]]</f>
        <v>3239.573229873909</v>
      </c>
    </row>
    <row r="19285" spans="1:14" x14ac:dyDescent="0.35">
      <c r="A19285" t="s">
        <v>263</v>
      </c>
      <c r="B19285" t="s">
        <v>94</v>
      </c>
      <c r="C19285">
        <v>543</v>
      </c>
      <c r="D19285" t="s">
        <v>161</v>
      </c>
      <c r="E19285">
        <v>318</v>
      </c>
      <c r="F19285">
        <v>133</v>
      </c>
      <c r="G19285">
        <v>185</v>
      </c>
      <c r="H19285">
        <v>6</v>
      </c>
      <c r="I19285">
        <v>312</v>
      </c>
      <c r="J19285">
        <v>240</v>
      </c>
      <c r="K19285">
        <v>318</v>
      </c>
      <c r="L19285" s="4">
        <v>5</v>
      </c>
      <c r="M19285" s="1">
        <v>9.9199999999999997E-2</v>
      </c>
      <c r="N19285">
        <f>טבלה1[[#This Row],[סה"כ דורשי עבודה]]/טבלה1[[#This Row],[שיעור אבטלה מוערך ביישוב]]</f>
        <v>3205.6451612903229</v>
      </c>
    </row>
    <row r="19286" spans="1:14" x14ac:dyDescent="0.35">
      <c r="A19286" t="s">
        <v>264</v>
      </c>
      <c r="B19286" t="s">
        <v>94</v>
      </c>
      <c r="C19286">
        <v>543</v>
      </c>
      <c r="D19286" t="s">
        <v>161</v>
      </c>
      <c r="E19286">
        <v>314</v>
      </c>
      <c r="F19286">
        <v>132</v>
      </c>
      <c r="G19286">
        <v>182</v>
      </c>
      <c r="H19286">
        <v>4</v>
      </c>
      <c r="I19286">
        <v>310</v>
      </c>
      <c r="J19286">
        <v>244</v>
      </c>
      <c r="K19286">
        <v>314</v>
      </c>
      <c r="L19286" s="4">
        <v>11</v>
      </c>
      <c r="M19286" s="1">
        <v>9.8000000000000004E-2</v>
      </c>
      <c r="N19286">
        <f>טבלה1[[#This Row],[סה"כ דורשי עבודה]]/טבלה1[[#This Row],[שיעור אבטלה מוערך ביישוב]]</f>
        <v>3204.0816326530612</v>
      </c>
    </row>
    <row r="19287" spans="1:14" x14ac:dyDescent="0.35">
      <c r="A19287" t="s">
        <v>265</v>
      </c>
      <c r="B19287" t="s">
        <v>94</v>
      </c>
      <c r="C19287">
        <v>543</v>
      </c>
      <c r="D19287" t="s">
        <v>161</v>
      </c>
      <c r="E19287">
        <v>303</v>
      </c>
      <c r="F19287">
        <v>126</v>
      </c>
      <c r="G19287">
        <v>177</v>
      </c>
      <c r="H19287">
        <v>4</v>
      </c>
      <c r="I19287">
        <v>299</v>
      </c>
      <c r="J19287">
        <v>239</v>
      </c>
      <c r="K19287">
        <v>303</v>
      </c>
      <c r="L19287" s="4">
        <v>3</v>
      </c>
      <c r="M19287" s="1">
        <v>9.4899999999999998E-2</v>
      </c>
      <c r="N19287">
        <f>טבלה1[[#This Row],[סה"כ דורשי עבודה]]/טבלה1[[#This Row],[שיעור אבטלה מוערך ביישוב]]</f>
        <v>3192.8345626975765</v>
      </c>
    </row>
    <row r="19288" spans="1:14" x14ac:dyDescent="0.35">
      <c r="A19288" t="s">
        <v>266</v>
      </c>
      <c r="B19288" t="s">
        <v>94</v>
      </c>
      <c r="C19288">
        <v>543</v>
      </c>
      <c r="D19288" t="s">
        <v>161</v>
      </c>
      <c r="E19288">
        <v>313</v>
      </c>
      <c r="F19288">
        <v>125</v>
      </c>
      <c r="G19288">
        <v>188</v>
      </c>
      <c r="H19288">
        <v>7</v>
      </c>
      <c r="I19288">
        <v>306</v>
      </c>
      <c r="J19288">
        <v>250</v>
      </c>
      <c r="K19288">
        <v>312</v>
      </c>
      <c r="L19288" s="4">
        <v>5</v>
      </c>
      <c r="M19288" s="1">
        <v>9.7500000000000003E-2</v>
      </c>
      <c r="N19288">
        <f>טבלה1[[#This Row],[סה"כ דורשי עבודה]]/טבלה1[[#This Row],[שיעור אבטלה מוערך ביישוב]]</f>
        <v>3210.2564102564102</v>
      </c>
    </row>
    <row r="19289" spans="1:14" x14ac:dyDescent="0.35">
      <c r="A19289" t="s">
        <v>267</v>
      </c>
      <c r="B19289" t="s">
        <v>94</v>
      </c>
      <c r="C19289">
        <v>543</v>
      </c>
      <c r="D19289" t="s">
        <v>161</v>
      </c>
      <c r="E19289">
        <v>306</v>
      </c>
      <c r="F19289">
        <v>123</v>
      </c>
      <c r="G19289">
        <v>183</v>
      </c>
      <c r="H19289">
        <v>4</v>
      </c>
      <c r="I19289">
        <v>302</v>
      </c>
      <c r="J19289">
        <v>248</v>
      </c>
      <c r="K19289">
        <v>304</v>
      </c>
      <c r="L19289" s="4">
        <v>1</v>
      </c>
      <c r="M19289" s="1">
        <v>9.5200000000000007E-2</v>
      </c>
      <c r="N19289">
        <f>טבלה1[[#This Row],[סה"כ דורשי עבודה]]/טבלה1[[#This Row],[שיעור אבטלה מוערך ביישוב]]</f>
        <v>3214.2857142857142</v>
      </c>
    </row>
    <row r="19290" spans="1:14" x14ac:dyDescent="0.35">
      <c r="A19290" t="s">
        <v>268</v>
      </c>
      <c r="B19290" t="s">
        <v>94</v>
      </c>
      <c r="C19290">
        <v>543</v>
      </c>
      <c r="D19290" t="s">
        <v>161</v>
      </c>
      <c r="E19290">
        <v>312</v>
      </c>
      <c r="F19290">
        <v>128</v>
      </c>
      <c r="G19290">
        <v>184</v>
      </c>
      <c r="H19290">
        <v>3</v>
      </c>
      <c r="I19290">
        <v>309</v>
      </c>
      <c r="J19290">
        <v>254</v>
      </c>
      <c r="K19290">
        <v>312</v>
      </c>
      <c r="L19290" s="4">
        <v>3</v>
      </c>
      <c r="M19290" s="1">
        <v>8.7599999999999997E-2</v>
      </c>
      <c r="N19290">
        <f>טבלה1[[#This Row],[סה"כ דורשי עבודה]]/טבלה1[[#This Row],[שיעור אבטלה מוערך ביישוב]]</f>
        <v>3561.6438356164385</v>
      </c>
    </row>
    <row r="19291" spans="1:14" x14ac:dyDescent="0.35">
      <c r="A19291" t="s">
        <v>269</v>
      </c>
      <c r="B19291" t="s">
        <v>94</v>
      </c>
      <c r="C19291">
        <v>543</v>
      </c>
      <c r="D19291" t="s">
        <v>161</v>
      </c>
      <c r="E19291">
        <v>314</v>
      </c>
      <c r="F19291">
        <v>129</v>
      </c>
      <c r="G19291">
        <v>185</v>
      </c>
      <c r="H19291">
        <v>5</v>
      </c>
      <c r="I19291">
        <v>309</v>
      </c>
      <c r="J19291">
        <v>258</v>
      </c>
      <c r="K19291">
        <v>313</v>
      </c>
      <c r="L19291" s="4">
        <v>6</v>
      </c>
      <c r="M19291" s="1">
        <v>8.7800000000000003E-2</v>
      </c>
      <c r="N19291">
        <f>טבלה1[[#This Row],[סה"כ דורשי עבודה]]/טבלה1[[#This Row],[שיעור אבטלה מוערך ביישוב]]</f>
        <v>3576.3097949886105</v>
      </c>
    </row>
    <row r="19292" spans="1:14" x14ac:dyDescent="0.35">
      <c r="A19292" t="s">
        <v>270</v>
      </c>
      <c r="B19292" t="s">
        <v>94</v>
      </c>
      <c r="C19292">
        <v>543</v>
      </c>
      <c r="D19292" t="s">
        <v>161</v>
      </c>
      <c r="E19292">
        <v>316</v>
      </c>
      <c r="F19292">
        <v>129</v>
      </c>
      <c r="G19292">
        <v>187</v>
      </c>
      <c r="H19292">
        <v>4</v>
      </c>
      <c r="I19292">
        <v>312</v>
      </c>
      <c r="J19292">
        <v>264</v>
      </c>
      <c r="K19292">
        <v>313</v>
      </c>
      <c r="L19292" s="4">
        <v>5</v>
      </c>
      <c r="M19292" s="1">
        <v>8.7800000000000003E-2</v>
      </c>
      <c r="N19292">
        <f>טבלה1[[#This Row],[סה"כ דורשי עבודה]]/טבלה1[[#This Row],[שיעור אבטלה מוערך ביישוב]]</f>
        <v>3599.0888382687926</v>
      </c>
    </row>
    <row r="19293" spans="1:14" x14ac:dyDescent="0.35">
      <c r="A19293" t="s">
        <v>271</v>
      </c>
      <c r="B19293" t="s">
        <v>94</v>
      </c>
      <c r="C19293">
        <v>543</v>
      </c>
      <c r="D19293" t="s">
        <v>161</v>
      </c>
      <c r="E19293">
        <v>327</v>
      </c>
      <c r="F19293">
        <v>138</v>
      </c>
      <c r="G19293">
        <v>189</v>
      </c>
      <c r="H19293">
        <v>5</v>
      </c>
      <c r="I19293">
        <v>322</v>
      </c>
      <c r="J19293">
        <v>259</v>
      </c>
      <c r="K19293">
        <v>327</v>
      </c>
      <c r="L19293" s="4">
        <v>3</v>
      </c>
      <c r="M19293" s="1">
        <v>9.1399999999999995E-2</v>
      </c>
      <c r="N19293">
        <f>טבלה1[[#This Row],[סה"כ דורשי עבודה]]/טבלה1[[#This Row],[שיעור אבטלה מוערך ביישוב]]</f>
        <v>3577.680525164114</v>
      </c>
    </row>
    <row r="19294" spans="1:14" x14ac:dyDescent="0.35">
      <c r="A19294" t="s">
        <v>272</v>
      </c>
      <c r="B19294" t="s">
        <v>94</v>
      </c>
      <c r="C19294">
        <v>543</v>
      </c>
      <c r="D19294" t="s">
        <v>161</v>
      </c>
      <c r="E19294">
        <v>323</v>
      </c>
      <c r="F19294">
        <v>137</v>
      </c>
      <c r="G19294">
        <v>186</v>
      </c>
      <c r="H19294">
        <v>4</v>
      </c>
      <c r="I19294">
        <v>319</v>
      </c>
      <c r="J19294">
        <v>255</v>
      </c>
      <c r="K19294">
        <v>320</v>
      </c>
      <c r="L19294" s="4">
        <v>6</v>
      </c>
      <c r="M19294" s="1">
        <v>8.9599999999999999E-2</v>
      </c>
      <c r="N19294">
        <f>טבלה1[[#This Row],[סה"כ דורשי עבודה]]/טבלה1[[#This Row],[שיעור אבטלה מוערך ביישוב]]</f>
        <v>3604.9107142857142</v>
      </c>
    </row>
    <row r="19295" spans="1:14" x14ac:dyDescent="0.35">
      <c r="A19295" t="s">
        <v>273</v>
      </c>
      <c r="B19295" t="s">
        <v>94</v>
      </c>
      <c r="C19295">
        <v>543</v>
      </c>
      <c r="D19295" t="s">
        <v>161</v>
      </c>
      <c r="E19295">
        <v>318</v>
      </c>
      <c r="F19295">
        <v>134</v>
      </c>
      <c r="G19295">
        <v>184</v>
      </c>
      <c r="H19295">
        <v>8</v>
      </c>
      <c r="I19295">
        <v>310</v>
      </c>
      <c r="J19295">
        <v>246</v>
      </c>
      <c r="K19295">
        <v>317</v>
      </c>
      <c r="L19295" s="4">
        <v>4</v>
      </c>
      <c r="M19295" s="1">
        <v>8.8900000000000007E-2</v>
      </c>
      <c r="N19295">
        <f>טבלה1[[#This Row],[סה"כ דורשי עבודה]]/טבלה1[[#This Row],[שיעור אבטלה מוערך ביישוב]]</f>
        <v>3577.0528683914508</v>
      </c>
    </row>
    <row r="19296" spans="1:14" x14ac:dyDescent="0.35">
      <c r="A19296" t="s">
        <v>274</v>
      </c>
      <c r="B19296" t="s">
        <v>94</v>
      </c>
      <c r="C19296">
        <v>543</v>
      </c>
      <c r="D19296" t="s">
        <v>161</v>
      </c>
      <c r="E19296">
        <v>318</v>
      </c>
      <c r="F19296">
        <v>122</v>
      </c>
      <c r="G19296">
        <v>196</v>
      </c>
      <c r="H19296">
        <v>7</v>
      </c>
      <c r="I19296">
        <v>311</v>
      </c>
      <c r="J19296">
        <v>243</v>
      </c>
      <c r="K19296">
        <v>317</v>
      </c>
      <c r="L19296" s="4">
        <v>6</v>
      </c>
      <c r="M19296" s="1">
        <v>8.8900000000000007E-2</v>
      </c>
      <c r="N19296">
        <f>טבלה1[[#This Row],[סה"כ דורשי עבודה]]/טבלה1[[#This Row],[שיעור אבטלה מוערך ביישוב]]</f>
        <v>3577.0528683914508</v>
      </c>
    </row>
    <row r="19297" spans="1:14" x14ac:dyDescent="0.35">
      <c r="A19297" t="s">
        <v>275</v>
      </c>
      <c r="B19297" t="s">
        <v>94</v>
      </c>
      <c r="C19297">
        <v>543</v>
      </c>
      <c r="D19297" t="s">
        <v>161</v>
      </c>
      <c r="E19297">
        <v>309</v>
      </c>
      <c r="F19297">
        <v>116</v>
      </c>
      <c r="G19297">
        <v>193</v>
      </c>
      <c r="H19297">
        <v>8</v>
      </c>
      <c r="I19297">
        <v>301</v>
      </c>
      <c r="J19297">
        <v>237</v>
      </c>
      <c r="K19297">
        <v>309</v>
      </c>
      <c r="L19297" s="4">
        <v>1</v>
      </c>
      <c r="M19297" s="1">
        <v>8.6800000000000002E-2</v>
      </c>
      <c r="N19297">
        <f>טבלה1[[#This Row],[סה"כ דורשי עבודה]]/טבלה1[[#This Row],[שיעור אבטלה מוערך ביישוב]]</f>
        <v>3559.9078341013824</v>
      </c>
    </row>
    <row r="19298" spans="1:14" x14ac:dyDescent="0.35">
      <c r="A19298" t="s">
        <v>276</v>
      </c>
      <c r="B19298" t="s">
        <v>94</v>
      </c>
      <c r="C19298">
        <v>543</v>
      </c>
      <c r="D19298" t="s">
        <v>161</v>
      </c>
      <c r="E19298">
        <v>288</v>
      </c>
      <c r="F19298">
        <v>102</v>
      </c>
      <c r="G19298">
        <v>186</v>
      </c>
      <c r="H19298">
        <v>9</v>
      </c>
      <c r="I19298">
        <v>279</v>
      </c>
      <c r="J19298">
        <v>238</v>
      </c>
      <c r="K19298">
        <v>285</v>
      </c>
      <c r="L19298" s="4">
        <v>1</v>
      </c>
      <c r="M19298" s="1">
        <v>8.0600000000000005E-2</v>
      </c>
      <c r="N19298">
        <f>טבלה1[[#This Row],[סה"כ דורשי עבודה]]/טבלה1[[#This Row],[שיעור אבטלה מוערך ביישוב]]</f>
        <v>3573.2009925558309</v>
      </c>
    </row>
    <row r="19299" spans="1:14" x14ac:dyDescent="0.35">
      <c r="A19299" t="s">
        <v>277</v>
      </c>
      <c r="B19299" t="s">
        <v>94</v>
      </c>
      <c r="C19299">
        <v>543</v>
      </c>
      <c r="D19299" t="s">
        <v>161</v>
      </c>
      <c r="E19299">
        <v>295</v>
      </c>
      <c r="F19299">
        <v>110</v>
      </c>
      <c r="G19299">
        <v>185</v>
      </c>
      <c r="H19299">
        <v>10</v>
      </c>
      <c r="I19299">
        <v>285</v>
      </c>
      <c r="J19299">
        <v>237</v>
      </c>
      <c r="K19299">
        <v>295</v>
      </c>
      <c r="L19299" s="4">
        <v>0</v>
      </c>
      <c r="M19299" s="1">
        <v>8.3199999999999996E-2</v>
      </c>
      <c r="N19299">
        <f>טבלה1[[#This Row],[סה"כ דורשי עבודה]]/טבלה1[[#This Row],[שיעור אבטלה מוערך ביישוב]]</f>
        <v>3545.6730769230771</v>
      </c>
    </row>
    <row r="19300" spans="1:14" x14ac:dyDescent="0.35">
      <c r="A19300" t="s">
        <v>278</v>
      </c>
      <c r="B19300" t="s">
        <v>94</v>
      </c>
      <c r="C19300">
        <v>543</v>
      </c>
      <c r="D19300" t="s">
        <v>161</v>
      </c>
      <c r="E19300">
        <v>304</v>
      </c>
      <c r="F19300">
        <v>119</v>
      </c>
      <c r="G19300">
        <v>185</v>
      </c>
      <c r="H19300">
        <v>9</v>
      </c>
      <c r="I19300">
        <v>295</v>
      </c>
      <c r="J19300">
        <v>239</v>
      </c>
      <c r="K19300">
        <v>304</v>
      </c>
      <c r="L19300" s="4">
        <v>0</v>
      </c>
      <c r="M19300" s="1">
        <v>8.5500000000000007E-2</v>
      </c>
      <c r="N19300">
        <f>טבלה1[[#This Row],[סה"כ דורשי עבודה]]/טבלה1[[#This Row],[שיעור אבטלה מוערך ביישוב]]</f>
        <v>3555.5555555555552</v>
      </c>
    </row>
    <row r="19301" spans="1:14" x14ac:dyDescent="0.35">
      <c r="A19301" t="s">
        <v>279</v>
      </c>
      <c r="B19301" t="s">
        <v>94</v>
      </c>
      <c r="C19301">
        <v>543</v>
      </c>
      <c r="D19301" t="s">
        <v>161</v>
      </c>
      <c r="E19301">
        <v>296</v>
      </c>
      <c r="F19301">
        <v>111</v>
      </c>
      <c r="G19301">
        <v>185</v>
      </c>
      <c r="H19301">
        <v>8</v>
      </c>
      <c r="I19301">
        <v>288</v>
      </c>
      <c r="J19301">
        <v>238</v>
      </c>
      <c r="K19301">
        <v>294</v>
      </c>
      <c r="L19301" s="4">
        <v>0</v>
      </c>
      <c r="M19301" s="1">
        <v>8.3000000000000004E-2</v>
      </c>
      <c r="N19301">
        <f>טבלה1[[#This Row],[סה"כ דורשי עבודה]]/טבלה1[[#This Row],[שיעור אבטלה מוערך ביישוב]]</f>
        <v>3566.2650602409635</v>
      </c>
    </row>
    <row r="19302" spans="1:14" x14ac:dyDescent="0.35">
      <c r="A19302" t="s">
        <v>11</v>
      </c>
      <c r="B19302" t="s">
        <v>94</v>
      </c>
      <c r="C19302">
        <v>543</v>
      </c>
      <c r="D19302" t="s">
        <v>161</v>
      </c>
      <c r="E19302">
        <v>310</v>
      </c>
      <c r="F19302">
        <v>121</v>
      </c>
      <c r="G19302">
        <v>189</v>
      </c>
      <c r="H19302">
        <v>9</v>
      </c>
      <c r="I19302">
        <v>301</v>
      </c>
      <c r="J19302">
        <v>241</v>
      </c>
      <c r="K19302">
        <v>310</v>
      </c>
      <c r="L19302" s="4">
        <v>2</v>
      </c>
      <c r="M19302" s="1">
        <v>8.2100000000000006E-2</v>
      </c>
      <c r="N19302">
        <f>טבלה1[[#This Row],[סה"כ דורשי עבודה]]/טבלה1[[#This Row],[שיעור אבטלה מוערך ביישוב]]</f>
        <v>3775.8830694275271</v>
      </c>
    </row>
    <row r="19303" spans="1:14" x14ac:dyDescent="0.35">
      <c r="A19303" t="s">
        <v>212</v>
      </c>
      <c r="B19303" t="s">
        <v>94</v>
      </c>
      <c r="C19303">
        <v>543</v>
      </c>
      <c r="D19303" t="s">
        <v>161</v>
      </c>
      <c r="E19303">
        <v>317</v>
      </c>
      <c r="F19303">
        <v>123</v>
      </c>
      <c r="G19303">
        <v>194</v>
      </c>
      <c r="H19303">
        <v>8</v>
      </c>
      <c r="I19303">
        <v>309</v>
      </c>
      <c r="J19303">
        <v>246</v>
      </c>
      <c r="K19303">
        <v>316</v>
      </c>
      <c r="L19303" s="4">
        <v>0</v>
      </c>
      <c r="M19303" s="1">
        <v>8.3599999999999994E-2</v>
      </c>
      <c r="N19303">
        <f>טבלה1[[#This Row],[סה"כ דורשי עבודה]]/טבלה1[[#This Row],[שיעור אבטלה מוערך ביישוב]]</f>
        <v>3791.8660287081343</v>
      </c>
    </row>
    <row r="19304" spans="1:14" x14ac:dyDescent="0.35">
      <c r="A19304" t="s">
        <v>213</v>
      </c>
      <c r="B19304" t="s">
        <v>94</v>
      </c>
      <c r="C19304">
        <v>543</v>
      </c>
      <c r="D19304" t="s">
        <v>161</v>
      </c>
      <c r="E19304">
        <v>313</v>
      </c>
      <c r="F19304">
        <v>124</v>
      </c>
      <c r="G19304">
        <v>189</v>
      </c>
      <c r="H19304">
        <v>9</v>
      </c>
      <c r="I19304">
        <v>304</v>
      </c>
      <c r="J19304">
        <v>252</v>
      </c>
      <c r="K19304">
        <v>308</v>
      </c>
      <c r="L19304" s="4">
        <v>1</v>
      </c>
      <c r="M19304" s="1">
        <v>8.1600000000000006E-2</v>
      </c>
      <c r="N19304">
        <f>טבלה1[[#This Row],[סה"כ דורשי עבודה]]/טבלה1[[#This Row],[שיעור אבטלה מוערך ביישוב]]</f>
        <v>3835.7843137254899</v>
      </c>
    </row>
    <row r="19305" spans="1:14" x14ac:dyDescent="0.35">
      <c r="A19305" t="s">
        <v>214</v>
      </c>
      <c r="B19305" t="s">
        <v>94</v>
      </c>
      <c r="C19305">
        <v>543</v>
      </c>
      <c r="D19305" t="s">
        <v>161</v>
      </c>
      <c r="E19305">
        <v>319</v>
      </c>
      <c r="F19305">
        <v>128</v>
      </c>
      <c r="G19305">
        <v>191</v>
      </c>
      <c r="H19305">
        <v>7</v>
      </c>
      <c r="I19305">
        <v>312</v>
      </c>
      <c r="J19305">
        <v>251</v>
      </c>
      <c r="K19305">
        <v>313</v>
      </c>
      <c r="L19305" s="4">
        <v>0</v>
      </c>
      <c r="M19305" s="1">
        <v>8.2799999999999999E-2</v>
      </c>
      <c r="N19305">
        <f>טבלה1[[#This Row],[סה"כ דורשי עבודה]]/טבלה1[[#This Row],[שיעור אבטלה מוערך ביישוב]]</f>
        <v>3852.6570048309181</v>
      </c>
    </row>
    <row r="19306" spans="1:14" x14ac:dyDescent="0.35">
      <c r="A19306" t="s">
        <v>215</v>
      </c>
      <c r="B19306" t="s">
        <v>94</v>
      </c>
      <c r="C19306">
        <v>543</v>
      </c>
      <c r="D19306" t="s">
        <v>161</v>
      </c>
      <c r="E19306">
        <v>317</v>
      </c>
      <c r="F19306">
        <v>118</v>
      </c>
      <c r="G19306">
        <v>199</v>
      </c>
      <c r="H19306">
        <v>4</v>
      </c>
      <c r="I19306">
        <v>313</v>
      </c>
      <c r="J19306">
        <v>252</v>
      </c>
      <c r="K19306">
        <v>315</v>
      </c>
      <c r="L19306" s="4">
        <v>0</v>
      </c>
      <c r="M19306" s="1">
        <v>8.3299999999999999E-2</v>
      </c>
      <c r="N19306">
        <f>טבלה1[[#This Row],[סה"כ דורשי עבודה]]/טבלה1[[#This Row],[שיעור אבטלה מוערך ביישוב]]</f>
        <v>3805.5222088835535</v>
      </c>
    </row>
    <row r="19307" spans="1:14" x14ac:dyDescent="0.35">
      <c r="A19307" t="s">
        <v>216</v>
      </c>
      <c r="B19307" t="s">
        <v>94</v>
      </c>
      <c r="C19307">
        <v>543</v>
      </c>
      <c r="D19307" t="s">
        <v>161</v>
      </c>
      <c r="E19307">
        <v>327</v>
      </c>
      <c r="F19307">
        <v>125</v>
      </c>
      <c r="G19307">
        <v>202</v>
      </c>
      <c r="H19307">
        <v>4</v>
      </c>
      <c r="I19307">
        <v>323</v>
      </c>
      <c r="J19307">
        <v>247</v>
      </c>
      <c r="K19307">
        <v>325</v>
      </c>
      <c r="L19307" s="4">
        <v>0</v>
      </c>
      <c r="M19307" s="1">
        <v>8.5699999999999998E-2</v>
      </c>
      <c r="N19307">
        <f>טבלה1[[#This Row],[סה"כ דורשי עבודה]]/טבלה1[[#This Row],[שיעור אבטלה מוערך ביישוב]]</f>
        <v>3815.6359393232206</v>
      </c>
    </row>
    <row r="19308" spans="1:14" x14ac:dyDescent="0.35">
      <c r="A19308" t="s">
        <v>217</v>
      </c>
      <c r="B19308" t="s">
        <v>94</v>
      </c>
      <c r="C19308">
        <v>543</v>
      </c>
      <c r="D19308" t="s">
        <v>161</v>
      </c>
      <c r="E19308">
        <v>345</v>
      </c>
      <c r="F19308">
        <v>137</v>
      </c>
      <c r="G19308">
        <v>208</v>
      </c>
      <c r="H19308">
        <v>7</v>
      </c>
      <c r="I19308">
        <v>338</v>
      </c>
      <c r="J19308">
        <v>249</v>
      </c>
      <c r="K19308">
        <v>341</v>
      </c>
      <c r="L19308" s="4">
        <v>3</v>
      </c>
      <c r="M19308" s="1">
        <v>8.9599999999999999E-2</v>
      </c>
      <c r="N19308">
        <f>טבלה1[[#This Row],[סה"כ דורשי עבודה]]/טבלה1[[#This Row],[שיעור אבטלה מוערך ביישוב]]</f>
        <v>3850.4464285714284</v>
      </c>
    </row>
    <row r="19309" spans="1:14" x14ac:dyDescent="0.35">
      <c r="A19309" t="s">
        <v>218</v>
      </c>
      <c r="B19309" t="s">
        <v>94</v>
      </c>
      <c r="C19309">
        <v>543</v>
      </c>
      <c r="D19309" t="s">
        <v>161</v>
      </c>
      <c r="E19309">
        <v>322</v>
      </c>
      <c r="F19309">
        <v>119</v>
      </c>
      <c r="G19309">
        <v>203</v>
      </c>
      <c r="H19309">
        <v>7</v>
      </c>
      <c r="I19309">
        <v>315</v>
      </c>
      <c r="J19309">
        <v>246</v>
      </c>
      <c r="K19309">
        <v>321</v>
      </c>
      <c r="L19309" s="4">
        <v>3</v>
      </c>
      <c r="M19309" s="1">
        <v>8.48E-2</v>
      </c>
      <c r="N19309">
        <f>טבלה1[[#This Row],[סה"כ דורשי עבודה]]/טבלה1[[#This Row],[שיעור אבטלה מוערך ביישוב]]</f>
        <v>3797.1698113207549</v>
      </c>
    </row>
    <row r="19310" spans="1:14" x14ac:dyDescent="0.35">
      <c r="A19310" t="s">
        <v>219</v>
      </c>
      <c r="B19310" t="s">
        <v>94</v>
      </c>
      <c r="C19310">
        <v>543</v>
      </c>
      <c r="D19310" t="s">
        <v>161</v>
      </c>
      <c r="E19310">
        <v>307</v>
      </c>
      <c r="F19310">
        <v>117</v>
      </c>
      <c r="G19310">
        <v>190</v>
      </c>
      <c r="H19310">
        <v>8</v>
      </c>
      <c r="I19310">
        <v>299</v>
      </c>
      <c r="J19310">
        <v>240</v>
      </c>
      <c r="K19310">
        <v>306</v>
      </c>
      <c r="L19310" s="4">
        <v>1</v>
      </c>
      <c r="M19310" s="1">
        <v>8.1100000000000005E-2</v>
      </c>
      <c r="N19310">
        <f>טבלה1[[#This Row],[סה"כ דורשי עבודה]]/טבלה1[[#This Row],[שיעור אבטלה מוערך ביישוב]]</f>
        <v>3785.450061652281</v>
      </c>
    </row>
    <row r="19311" spans="1:14" x14ac:dyDescent="0.35">
      <c r="A19311" t="s">
        <v>220</v>
      </c>
      <c r="B19311" t="s">
        <v>94</v>
      </c>
      <c r="C19311">
        <v>543</v>
      </c>
      <c r="D19311" t="s">
        <v>161</v>
      </c>
      <c r="E19311">
        <v>322</v>
      </c>
      <c r="F19311">
        <v>120</v>
      </c>
      <c r="G19311">
        <v>202</v>
      </c>
      <c r="H19311">
        <v>10</v>
      </c>
      <c r="I19311">
        <v>312</v>
      </c>
      <c r="J19311">
        <v>247</v>
      </c>
      <c r="K19311">
        <v>315</v>
      </c>
      <c r="L19311" s="4">
        <v>4</v>
      </c>
      <c r="M19311" s="1">
        <v>8.3299999999999999E-2</v>
      </c>
      <c r="N19311">
        <f>טבלה1[[#This Row],[סה"כ דורשי עבודה]]/טבלה1[[#This Row],[שיעור אבטלה מוערך ביישוב]]</f>
        <v>3865.546218487395</v>
      </c>
    </row>
    <row r="19312" spans="1:14" x14ac:dyDescent="0.35">
      <c r="A19312" t="s">
        <v>221</v>
      </c>
      <c r="B19312" t="s">
        <v>94</v>
      </c>
      <c r="C19312">
        <v>543</v>
      </c>
      <c r="D19312" t="s">
        <v>161</v>
      </c>
      <c r="E19312">
        <v>318</v>
      </c>
      <c r="F19312">
        <v>120</v>
      </c>
      <c r="G19312">
        <v>198</v>
      </c>
      <c r="H19312">
        <v>9</v>
      </c>
      <c r="I19312">
        <v>309</v>
      </c>
      <c r="J19312">
        <v>237</v>
      </c>
      <c r="K19312">
        <v>312</v>
      </c>
      <c r="L19312" s="4">
        <v>0</v>
      </c>
      <c r="M19312" s="1">
        <v>8.2600000000000007E-2</v>
      </c>
      <c r="N19312">
        <f>טבלה1[[#This Row],[סה"כ דורשי עבודה]]/טבלה1[[#This Row],[שיעור אבטלה מוערך ביישוב]]</f>
        <v>3849.8789346246972</v>
      </c>
    </row>
    <row r="19313" spans="1:14" x14ac:dyDescent="0.35">
      <c r="A19313" t="s">
        <v>222</v>
      </c>
      <c r="B19313" t="s">
        <v>94</v>
      </c>
      <c r="C19313">
        <v>543</v>
      </c>
      <c r="D19313" t="s">
        <v>161</v>
      </c>
      <c r="E19313">
        <v>344</v>
      </c>
      <c r="F19313">
        <v>129</v>
      </c>
      <c r="G19313">
        <v>215</v>
      </c>
      <c r="H19313">
        <v>11</v>
      </c>
      <c r="I19313">
        <v>333</v>
      </c>
      <c r="J19313">
        <v>256</v>
      </c>
      <c r="K19313">
        <v>332</v>
      </c>
      <c r="L19313" s="4">
        <v>2</v>
      </c>
      <c r="M19313" s="1">
        <v>8.7400000000000005E-2</v>
      </c>
      <c r="N19313">
        <f>טבלה1[[#This Row],[סה"כ דורשי עבודה]]/טבלה1[[#This Row],[שיעור אבטלה מוערך ביישוב]]</f>
        <v>3935.9267734553773</v>
      </c>
    </row>
    <row r="19314" spans="1:14" x14ac:dyDescent="0.35">
      <c r="A19314" t="s">
        <v>223</v>
      </c>
      <c r="B19314" t="s">
        <v>94</v>
      </c>
      <c r="C19314">
        <v>543</v>
      </c>
      <c r="D19314" t="s">
        <v>161</v>
      </c>
      <c r="E19314">
        <v>335</v>
      </c>
      <c r="F19314">
        <v>128</v>
      </c>
      <c r="G19314">
        <v>207</v>
      </c>
      <c r="H19314">
        <v>9</v>
      </c>
      <c r="I19314">
        <v>326</v>
      </c>
      <c r="J19314">
        <v>249</v>
      </c>
      <c r="K19314">
        <v>325</v>
      </c>
      <c r="L19314" s="4">
        <v>1</v>
      </c>
      <c r="M19314" s="1">
        <v>8.3199999999999996E-2</v>
      </c>
      <c r="N19314">
        <f>טבלה1[[#This Row],[סה"כ דורשי עבודה]]/טבלה1[[#This Row],[שיעור אבטלה מוערך ביישוב]]</f>
        <v>4026.4423076923081</v>
      </c>
    </row>
    <row r="19315" spans="1:14" x14ac:dyDescent="0.35">
      <c r="A19315" t="s">
        <v>224</v>
      </c>
      <c r="B19315" t="s">
        <v>94</v>
      </c>
      <c r="C19315">
        <v>543</v>
      </c>
      <c r="D19315" t="s">
        <v>161</v>
      </c>
      <c r="E19315">
        <v>334</v>
      </c>
      <c r="F19315">
        <v>131</v>
      </c>
      <c r="G19315">
        <v>203</v>
      </c>
      <c r="H19315">
        <v>9</v>
      </c>
      <c r="I19315">
        <v>325</v>
      </c>
      <c r="J19315">
        <v>250</v>
      </c>
      <c r="K19315">
        <v>327</v>
      </c>
      <c r="L19315" s="4">
        <v>1</v>
      </c>
      <c r="M19315" s="1">
        <v>8.3699999999999997E-2</v>
      </c>
      <c r="N19315">
        <f>טבלה1[[#This Row],[סה"כ דורשי עבודה]]/טבלה1[[#This Row],[שיעור אבטלה מוערך ביישוב]]</f>
        <v>3990.4420549581841</v>
      </c>
    </row>
    <row r="19316" spans="1:14" x14ac:dyDescent="0.35">
      <c r="A19316" t="s">
        <v>225</v>
      </c>
      <c r="B19316" t="s">
        <v>94</v>
      </c>
      <c r="C19316">
        <v>543</v>
      </c>
      <c r="D19316" t="s">
        <v>161</v>
      </c>
      <c r="E19316">
        <v>336</v>
      </c>
      <c r="F19316">
        <v>127</v>
      </c>
      <c r="G19316">
        <v>209</v>
      </c>
      <c r="H19316">
        <v>10</v>
      </c>
      <c r="I19316">
        <v>326</v>
      </c>
      <c r="J19316">
        <v>249</v>
      </c>
      <c r="K19316">
        <v>328</v>
      </c>
      <c r="L19316" s="4">
        <v>3</v>
      </c>
      <c r="M19316" s="1">
        <v>8.3900000000000002E-2</v>
      </c>
      <c r="N19316">
        <f>טבלה1[[#This Row],[סה"כ דורשי עבודה]]/טבלה1[[#This Row],[שיעור אבטלה מוערך ביישוב]]</f>
        <v>4004.7675804529199</v>
      </c>
    </row>
    <row r="19317" spans="1:14" x14ac:dyDescent="0.35">
      <c r="A19317" t="s">
        <v>226</v>
      </c>
      <c r="B19317" t="s">
        <v>94</v>
      </c>
      <c r="C19317">
        <v>543</v>
      </c>
      <c r="D19317" t="s">
        <v>161</v>
      </c>
      <c r="E19317">
        <v>341</v>
      </c>
      <c r="F19317">
        <v>136</v>
      </c>
      <c r="G19317">
        <v>205</v>
      </c>
      <c r="H19317">
        <v>7</v>
      </c>
      <c r="I19317">
        <v>334</v>
      </c>
      <c r="J19317">
        <v>248</v>
      </c>
      <c r="K19317">
        <v>333</v>
      </c>
      <c r="L19317" s="4">
        <v>5</v>
      </c>
      <c r="M19317" s="1">
        <v>8.5099999999999995E-2</v>
      </c>
      <c r="N19317">
        <f>טבלה1[[#This Row],[סה"כ דורשי עבודה]]/טבלה1[[#This Row],[שיעור אבטלה מוערך ביישוב]]</f>
        <v>4007.0505287896594</v>
      </c>
    </row>
    <row r="19318" spans="1:14" x14ac:dyDescent="0.35">
      <c r="A19318" t="s">
        <v>227</v>
      </c>
      <c r="B19318" t="s">
        <v>94</v>
      </c>
      <c r="C19318">
        <v>543</v>
      </c>
      <c r="D19318" t="s">
        <v>161</v>
      </c>
      <c r="E19318">
        <v>345</v>
      </c>
      <c r="F19318">
        <v>126</v>
      </c>
      <c r="G19318">
        <v>219</v>
      </c>
      <c r="H19318">
        <v>9</v>
      </c>
      <c r="I19318">
        <v>336</v>
      </c>
      <c r="J19318">
        <v>253</v>
      </c>
      <c r="K19318">
        <v>338</v>
      </c>
      <c r="L19318" s="4">
        <v>4</v>
      </c>
      <c r="M19318" s="1">
        <v>8.6199999999999999E-2</v>
      </c>
      <c r="N19318">
        <f>טבלה1[[#This Row],[סה"כ דורשי עבודה]]/טבלה1[[#This Row],[שיעור אבטלה מוערך ביישוב]]</f>
        <v>4002.3201856148494</v>
      </c>
    </row>
    <row r="19319" spans="1:14" x14ac:dyDescent="0.35">
      <c r="A19319" t="s">
        <v>228</v>
      </c>
      <c r="B19319" t="s">
        <v>94</v>
      </c>
      <c r="C19319">
        <v>543</v>
      </c>
      <c r="D19319" t="s">
        <v>161</v>
      </c>
      <c r="E19319">
        <v>332</v>
      </c>
      <c r="F19319">
        <v>118</v>
      </c>
      <c r="G19319">
        <v>214</v>
      </c>
      <c r="H19319">
        <v>8</v>
      </c>
      <c r="I19319">
        <v>324</v>
      </c>
      <c r="J19319">
        <v>241</v>
      </c>
      <c r="K19319">
        <v>324</v>
      </c>
      <c r="L19319" s="4">
        <v>4</v>
      </c>
      <c r="M19319" s="1">
        <v>8.3000000000000004E-2</v>
      </c>
      <c r="N19319">
        <f>טבלה1[[#This Row],[סה"כ דורשי עבודה]]/טבלה1[[#This Row],[שיעור אבטלה מוערך ביישוב]]</f>
        <v>4000</v>
      </c>
    </row>
    <row r="19320" spans="1:14" x14ac:dyDescent="0.35">
      <c r="A19320" t="s">
        <v>229</v>
      </c>
      <c r="B19320" t="s">
        <v>94</v>
      </c>
      <c r="C19320">
        <v>543</v>
      </c>
      <c r="D19320" t="s">
        <v>161</v>
      </c>
      <c r="E19320">
        <v>320</v>
      </c>
      <c r="F19320">
        <v>116</v>
      </c>
      <c r="G19320">
        <v>204</v>
      </c>
      <c r="H19320">
        <v>10</v>
      </c>
      <c r="I19320">
        <v>310</v>
      </c>
      <c r="J19320">
        <v>230</v>
      </c>
      <c r="K19320">
        <v>315</v>
      </c>
      <c r="L19320" s="4">
        <v>3</v>
      </c>
      <c r="M19320" s="1">
        <v>8.09E-2</v>
      </c>
      <c r="N19320">
        <f>טבלה1[[#This Row],[סה"כ דורשי עבודה]]/טבלה1[[#This Row],[שיעור אבטלה מוערך ביישוב]]</f>
        <v>3955.5006180469718</v>
      </c>
    </row>
    <row r="19321" spans="1:14" x14ac:dyDescent="0.35">
      <c r="A19321" t="s">
        <v>230</v>
      </c>
      <c r="B19321" t="s">
        <v>94</v>
      </c>
      <c r="C19321">
        <v>543</v>
      </c>
      <c r="D19321" t="s">
        <v>161</v>
      </c>
      <c r="E19321">
        <v>318</v>
      </c>
      <c r="F19321">
        <v>118</v>
      </c>
      <c r="G19321">
        <v>200</v>
      </c>
      <c r="H19321">
        <v>11</v>
      </c>
      <c r="I19321">
        <v>307</v>
      </c>
      <c r="J19321">
        <v>230</v>
      </c>
      <c r="K19321">
        <v>313</v>
      </c>
      <c r="L19321" s="4">
        <v>2</v>
      </c>
      <c r="M19321" s="1">
        <v>8.0399999999999999E-2</v>
      </c>
      <c r="N19321">
        <f>טבלה1[[#This Row],[סה"כ דורשי עבודה]]/טבלה1[[#This Row],[שיעור אבטלה מוערך ביישוב]]</f>
        <v>3955.2238805970151</v>
      </c>
    </row>
    <row r="19322" spans="1:14" x14ac:dyDescent="0.35">
      <c r="A19322" t="s">
        <v>231</v>
      </c>
      <c r="B19322" t="s">
        <v>94</v>
      </c>
      <c r="C19322">
        <v>543</v>
      </c>
      <c r="D19322" t="s">
        <v>161</v>
      </c>
      <c r="E19322">
        <v>313</v>
      </c>
      <c r="F19322">
        <v>123</v>
      </c>
      <c r="G19322">
        <v>190</v>
      </c>
      <c r="H19322">
        <v>14</v>
      </c>
      <c r="I19322">
        <v>299</v>
      </c>
      <c r="J19322">
        <v>233</v>
      </c>
      <c r="K19322">
        <v>309</v>
      </c>
      <c r="L19322" s="4">
        <v>3</v>
      </c>
      <c r="M19322" s="1">
        <v>7.9399999999999998E-2</v>
      </c>
      <c r="N19322">
        <f>טבלה1[[#This Row],[סה"כ דורשי עבודה]]/טבלה1[[#This Row],[שיעור אבטלה מוערך ביישוב]]</f>
        <v>3942.0654911838792</v>
      </c>
    </row>
    <row r="19323" spans="1:14" x14ac:dyDescent="0.35">
      <c r="A19323" t="s">
        <v>232</v>
      </c>
      <c r="B19323" t="s">
        <v>94</v>
      </c>
      <c r="C19323">
        <v>543</v>
      </c>
      <c r="D19323" t="s">
        <v>161</v>
      </c>
      <c r="E19323">
        <v>297</v>
      </c>
      <c r="F19323">
        <v>115</v>
      </c>
      <c r="G19323">
        <v>182</v>
      </c>
      <c r="H19323">
        <v>12</v>
      </c>
      <c r="I19323">
        <v>285</v>
      </c>
      <c r="J19323">
        <v>233</v>
      </c>
      <c r="K19323">
        <v>293</v>
      </c>
      <c r="L19323" s="4">
        <v>2</v>
      </c>
      <c r="M19323" s="1">
        <v>7.5600000000000001E-2</v>
      </c>
      <c r="N19323">
        <f>טבלה1[[#This Row],[סה"כ דורשי עבודה]]/טבלה1[[#This Row],[שיעור אבטלה מוערך ביישוב]]</f>
        <v>3928.5714285714284</v>
      </c>
    </row>
    <row r="19324" spans="1:14" x14ac:dyDescent="0.35">
      <c r="A19324" t="s">
        <v>233</v>
      </c>
      <c r="B19324" t="s">
        <v>94</v>
      </c>
      <c r="C19324">
        <v>543</v>
      </c>
      <c r="D19324" t="s">
        <v>161</v>
      </c>
      <c r="E19324">
        <v>296</v>
      </c>
      <c r="F19324">
        <v>118</v>
      </c>
      <c r="G19324">
        <v>178</v>
      </c>
      <c r="H19324">
        <v>8</v>
      </c>
      <c r="I19324">
        <v>288</v>
      </c>
      <c r="J19324">
        <v>237</v>
      </c>
      <c r="K19324">
        <v>293</v>
      </c>
      <c r="L19324" s="4">
        <v>0</v>
      </c>
      <c r="M19324" s="1">
        <v>7.5600000000000001E-2</v>
      </c>
      <c r="N19324">
        <f>טבלה1[[#This Row],[סה"כ דורשי עבודה]]/טבלה1[[#This Row],[שיעור אבטלה מוערך ביישוב]]</f>
        <v>3915.3439153439153</v>
      </c>
    </row>
    <row r="19325" spans="1:14" x14ac:dyDescent="0.35">
      <c r="A19325" t="s">
        <v>234</v>
      </c>
      <c r="B19325" t="s">
        <v>94</v>
      </c>
      <c r="C19325">
        <v>543</v>
      </c>
      <c r="D19325" t="s">
        <v>161</v>
      </c>
      <c r="E19325">
        <v>303</v>
      </c>
      <c r="F19325">
        <v>120</v>
      </c>
      <c r="G19325">
        <v>183</v>
      </c>
      <c r="H19325">
        <v>12</v>
      </c>
      <c r="I19325">
        <v>291</v>
      </c>
      <c r="J19325">
        <v>230</v>
      </c>
      <c r="K19325">
        <v>296</v>
      </c>
      <c r="L19325" s="4">
        <v>1</v>
      </c>
      <c r="M19325" s="1">
        <v>7.6300000000000007E-2</v>
      </c>
      <c r="N19325">
        <f>טבלה1[[#This Row],[סה"כ דורשי עבודה]]/טבלה1[[#This Row],[שיעור אבטלה מוערך ביישוב]]</f>
        <v>3971.1664482306683</v>
      </c>
    </row>
    <row r="19326" spans="1:14" x14ac:dyDescent="0.35">
      <c r="A19326" t="s">
        <v>235</v>
      </c>
      <c r="B19326" t="s">
        <v>94</v>
      </c>
      <c r="C19326">
        <v>543</v>
      </c>
      <c r="D19326" t="s">
        <v>161</v>
      </c>
      <c r="E19326">
        <v>300</v>
      </c>
      <c r="F19326">
        <v>121</v>
      </c>
      <c r="G19326">
        <v>179</v>
      </c>
      <c r="H19326">
        <v>11</v>
      </c>
      <c r="I19326">
        <v>289</v>
      </c>
      <c r="J19326">
        <v>225</v>
      </c>
      <c r="K19326">
        <v>296</v>
      </c>
      <c r="L19326" s="4">
        <v>1</v>
      </c>
      <c r="M19326" s="1">
        <v>7.6300000000000007E-2</v>
      </c>
      <c r="N19326">
        <f>טבלה1[[#This Row],[סה"כ דורשי עבודה]]/טבלה1[[#This Row],[שיעור אבטלה מוערך ביישוב]]</f>
        <v>3931.8479685452157</v>
      </c>
    </row>
    <row r="19327" spans="1:14" x14ac:dyDescent="0.35">
      <c r="A19327" t="s">
        <v>236</v>
      </c>
      <c r="B19327" t="s">
        <v>94</v>
      </c>
      <c r="C19327">
        <v>543</v>
      </c>
      <c r="D19327" t="s">
        <v>161</v>
      </c>
      <c r="E19327">
        <v>305</v>
      </c>
      <c r="F19327">
        <v>124</v>
      </c>
      <c r="G19327">
        <v>181</v>
      </c>
      <c r="H19327">
        <v>11</v>
      </c>
      <c r="I19327">
        <v>294</v>
      </c>
      <c r="J19327">
        <v>222</v>
      </c>
      <c r="K19327">
        <v>301</v>
      </c>
      <c r="L19327" s="4">
        <v>3</v>
      </c>
      <c r="M19327" s="1">
        <v>7.7499999999999999E-2</v>
      </c>
      <c r="N19327">
        <f>טבלה1[[#This Row],[סה"כ דורשי עבודה]]/טבלה1[[#This Row],[שיעור אבטלה מוערך ביישוב]]</f>
        <v>3935.483870967742</v>
      </c>
    </row>
    <row r="19328" spans="1:14" x14ac:dyDescent="0.35">
      <c r="A19328" t="s">
        <v>237</v>
      </c>
      <c r="B19328" t="s">
        <v>94</v>
      </c>
      <c r="C19328">
        <v>543</v>
      </c>
      <c r="D19328" t="s">
        <v>161</v>
      </c>
      <c r="E19328">
        <v>295</v>
      </c>
      <c r="F19328">
        <v>123</v>
      </c>
      <c r="G19328">
        <v>172</v>
      </c>
      <c r="H19328">
        <v>11</v>
      </c>
      <c r="I19328">
        <v>284</v>
      </c>
      <c r="J19328">
        <v>217</v>
      </c>
      <c r="K19328">
        <v>291</v>
      </c>
      <c r="L19328" s="4">
        <v>1</v>
      </c>
      <c r="M19328" s="1">
        <v>7.5200000000000003E-2</v>
      </c>
      <c r="N19328">
        <f>טבלה1[[#This Row],[סה"כ דורשי עבודה]]/טבלה1[[#This Row],[שיעור אבטלה מוערך ביישוב]]</f>
        <v>3922.8723404255315</v>
      </c>
    </row>
    <row r="19329" spans="1:14" x14ac:dyDescent="0.35">
      <c r="A19329" t="s">
        <v>238</v>
      </c>
      <c r="B19329" t="s">
        <v>94</v>
      </c>
      <c r="C19329">
        <v>543</v>
      </c>
      <c r="D19329" t="s">
        <v>161</v>
      </c>
      <c r="E19329">
        <v>289</v>
      </c>
      <c r="F19329">
        <v>121</v>
      </c>
      <c r="G19329">
        <v>168</v>
      </c>
      <c r="H19329">
        <v>12</v>
      </c>
      <c r="I19329">
        <v>277</v>
      </c>
      <c r="J19329">
        <v>215</v>
      </c>
      <c r="K19329">
        <v>286</v>
      </c>
      <c r="L19329" s="4">
        <v>1</v>
      </c>
      <c r="M19329" s="1">
        <v>7.3999999999999996E-2</v>
      </c>
      <c r="N19329">
        <f>טבלה1[[#This Row],[סה"כ דורשי עבודה]]/טבלה1[[#This Row],[שיעור אבטלה מוערך ביישוב]]</f>
        <v>3905.4054054054054</v>
      </c>
    </row>
    <row r="19330" spans="1:14" x14ac:dyDescent="0.35">
      <c r="A19330" t="s">
        <v>239</v>
      </c>
      <c r="B19330" t="s">
        <v>94</v>
      </c>
      <c r="C19330">
        <v>543</v>
      </c>
      <c r="D19330" t="s">
        <v>161</v>
      </c>
      <c r="E19330">
        <v>291</v>
      </c>
      <c r="F19330">
        <v>121</v>
      </c>
      <c r="G19330">
        <v>170</v>
      </c>
      <c r="H19330">
        <v>13</v>
      </c>
      <c r="I19330">
        <v>278</v>
      </c>
      <c r="J19330">
        <v>211</v>
      </c>
      <c r="K19330">
        <v>289</v>
      </c>
      <c r="L19330" s="4">
        <v>4</v>
      </c>
      <c r="M19330" s="1">
        <v>7.4700000000000003E-2</v>
      </c>
      <c r="N19330">
        <f>טבלה1[[#This Row],[סה"כ דורשי עבודה]]/טבלה1[[#This Row],[שיעור אבטלה מוערך ביישוב]]</f>
        <v>3895.5823293172689</v>
      </c>
    </row>
    <row r="19331" spans="1:14" x14ac:dyDescent="0.35">
      <c r="A19331" t="s">
        <v>240</v>
      </c>
      <c r="B19331" t="s">
        <v>94</v>
      </c>
      <c r="C19331">
        <v>543</v>
      </c>
      <c r="D19331" t="s">
        <v>161</v>
      </c>
      <c r="E19331">
        <v>278</v>
      </c>
      <c r="F19331">
        <v>115</v>
      </c>
      <c r="G19331">
        <v>163</v>
      </c>
      <c r="H19331">
        <v>13</v>
      </c>
      <c r="I19331">
        <v>265</v>
      </c>
      <c r="J19331">
        <v>204</v>
      </c>
      <c r="K19331">
        <v>274</v>
      </c>
      <c r="L19331" s="4">
        <v>5</v>
      </c>
      <c r="M19331" s="1">
        <v>7.1099999999999997E-2</v>
      </c>
      <c r="N19331">
        <f>טבלה1[[#This Row],[סה"כ דורשי עבודה]]/טבלה1[[#This Row],[שיעור אבטלה מוערך ביישוב]]</f>
        <v>3909.9859353023912</v>
      </c>
    </row>
    <row r="19332" spans="1:14" x14ac:dyDescent="0.35">
      <c r="A19332" t="s">
        <v>241</v>
      </c>
      <c r="B19332" t="s">
        <v>94</v>
      </c>
      <c r="C19332">
        <v>543</v>
      </c>
      <c r="D19332" t="s">
        <v>161</v>
      </c>
      <c r="E19332">
        <v>288</v>
      </c>
      <c r="F19332">
        <v>121</v>
      </c>
      <c r="G19332">
        <v>167</v>
      </c>
      <c r="H19332">
        <v>14</v>
      </c>
      <c r="I19332">
        <v>274</v>
      </c>
      <c r="J19332">
        <v>204</v>
      </c>
      <c r="K19332">
        <v>283</v>
      </c>
      <c r="L19332" s="4">
        <v>5</v>
      </c>
      <c r="M19332" s="1">
        <v>7.3200000000000001E-2</v>
      </c>
      <c r="N19332">
        <f>טבלה1[[#This Row],[סה"כ דורשי עבודה]]/טבלה1[[#This Row],[שיעור אבטלה מוערך ביישוב]]</f>
        <v>3934.4262295081967</v>
      </c>
    </row>
    <row r="19333" spans="1:14" x14ac:dyDescent="0.35">
      <c r="A19333" t="s">
        <v>242</v>
      </c>
      <c r="B19333" t="s">
        <v>94</v>
      </c>
      <c r="C19333">
        <v>543</v>
      </c>
      <c r="D19333" t="s">
        <v>161</v>
      </c>
      <c r="E19333">
        <v>288</v>
      </c>
      <c r="F19333">
        <v>120</v>
      </c>
      <c r="G19333">
        <v>168</v>
      </c>
      <c r="H19333">
        <v>15</v>
      </c>
      <c r="I19333">
        <v>273</v>
      </c>
      <c r="J19333">
        <v>207</v>
      </c>
      <c r="K19333">
        <v>283</v>
      </c>
      <c r="L19333" s="4">
        <v>1</v>
      </c>
      <c r="M19333" s="1">
        <v>7.3200000000000001E-2</v>
      </c>
      <c r="N19333">
        <f>טבלה1[[#This Row],[סה"כ דורשי עבודה]]/טבלה1[[#This Row],[שיעור אבטלה מוערך ביישוב]]</f>
        <v>3934.4262295081967</v>
      </c>
    </row>
    <row r="19334" spans="1:14" x14ac:dyDescent="0.35">
      <c r="A19334" t="s">
        <v>243</v>
      </c>
      <c r="B19334" t="s">
        <v>94</v>
      </c>
      <c r="C19334">
        <v>543</v>
      </c>
      <c r="D19334" t="s">
        <v>161</v>
      </c>
      <c r="E19334">
        <v>253</v>
      </c>
      <c r="F19334">
        <v>104</v>
      </c>
      <c r="G19334">
        <v>149</v>
      </c>
      <c r="H19334">
        <v>11</v>
      </c>
      <c r="I19334">
        <v>242</v>
      </c>
      <c r="J19334">
        <v>190</v>
      </c>
      <c r="K19334">
        <v>248</v>
      </c>
      <c r="L19334" s="4">
        <v>3</v>
      </c>
      <c r="M19334" s="1">
        <v>6.4799999999999996E-2</v>
      </c>
      <c r="N19334">
        <f>טבלה1[[#This Row],[סה"כ דורשי עבודה]]/טבלה1[[#This Row],[שיעור אבטלה מוערך ביישוב]]</f>
        <v>3904.320987654321</v>
      </c>
    </row>
    <row r="19335" spans="1:14" x14ac:dyDescent="0.35">
      <c r="A19335" t="s">
        <v>244</v>
      </c>
      <c r="B19335" t="s">
        <v>94</v>
      </c>
      <c r="C19335">
        <v>543</v>
      </c>
      <c r="D19335" t="s">
        <v>161</v>
      </c>
      <c r="E19335">
        <v>272</v>
      </c>
      <c r="F19335">
        <v>106</v>
      </c>
      <c r="G19335">
        <v>166</v>
      </c>
      <c r="H19335">
        <v>13</v>
      </c>
      <c r="I19335">
        <v>259</v>
      </c>
      <c r="J19335">
        <v>203</v>
      </c>
      <c r="K19335">
        <v>266</v>
      </c>
      <c r="L19335" s="4">
        <v>3</v>
      </c>
      <c r="M19335" s="1">
        <v>6.9099999999999995E-2</v>
      </c>
      <c r="N19335">
        <f>טבלה1[[#This Row],[סה"כ דורשי עבודה]]/טבלה1[[#This Row],[שיעור אבטלה מוערך ביישוב]]</f>
        <v>3936.3241678726486</v>
      </c>
    </row>
    <row r="19336" spans="1:14" x14ac:dyDescent="0.35">
      <c r="A19336" t="s">
        <v>245</v>
      </c>
      <c r="B19336" t="s">
        <v>94</v>
      </c>
      <c r="C19336">
        <v>543</v>
      </c>
      <c r="D19336" t="s">
        <v>161</v>
      </c>
      <c r="E19336">
        <v>271</v>
      </c>
      <c r="F19336">
        <v>117</v>
      </c>
      <c r="G19336">
        <v>154</v>
      </c>
      <c r="H19336">
        <v>10</v>
      </c>
      <c r="I19336">
        <v>261</v>
      </c>
      <c r="J19336">
        <v>207</v>
      </c>
      <c r="K19336">
        <v>263</v>
      </c>
      <c r="L19336" s="4">
        <v>2</v>
      </c>
      <c r="M19336" s="1">
        <v>6.8400000000000002E-2</v>
      </c>
      <c r="N19336">
        <f>טבלה1[[#This Row],[סה"כ דורשי עבודה]]/טבלה1[[#This Row],[שיעור אבטלה מוערך ביישוב]]</f>
        <v>3961.988304093567</v>
      </c>
    </row>
    <row r="19337" spans="1:14" x14ac:dyDescent="0.35">
      <c r="A19337" t="s">
        <v>246</v>
      </c>
      <c r="B19337" t="s">
        <v>94</v>
      </c>
      <c r="C19337">
        <v>543</v>
      </c>
      <c r="D19337" t="s">
        <v>161</v>
      </c>
      <c r="E19337">
        <v>273</v>
      </c>
      <c r="F19337">
        <v>114</v>
      </c>
      <c r="G19337">
        <v>159</v>
      </c>
      <c r="H19337">
        <v>12</v>
      </c>
      <c r="I19337">
        <v>261</v>
      </c>
      <c r="J19337">
        <v>207</v>
      </c>
      <c r="K19337">
        <v>266</v>
      </c>
      <c r="L19337" s="4">
        <v>4</v>
      </c>
      <c r="M19337" s="1">
        <v>6.9099999999999995E-2</v>
      </c>
      <c r="N19337">
        <f>טבלה1[[#This Row],[סה"כ דורשי עבודה]]/טבלה1[[#This Row],[שיעור אבטלה מוערך ביישוב]]</f>
        <v>3950.7959479015922</v>
      </c>
    </row>
    <row r="19338" spans="1:14" x14ac:dyDescent="0.35">
      <c r="A19338" t="s">
        <v>280</v>
      </c>
      <c r="B19338" t="s">
        <v>94</v>
      </c>
      <c r="C19338">
        <v>543</v>
      </c>
      <c r="D19338" t="s">
        <v>161</v>
      </c>
      <c r="E19338">
        <v>265</v>
      </c>
      <c r="F19338">
        <v>108</v>
      </c>
      <c r="G19338">
        <v>157</v>
      </c>
      <c r="H19338">
        <v>10</v>
      </c>
      <c r="I19338">
        <v>255</v>
      </c>
      <c r="J19338">
        <v>200</v>
      </c>
      <c r="K19338">
        <v>261</v>
      </c>
      <c r="L19338" s="4">
        <v>5</v>
      </c>
      <c r="M19338" s="1">
        <v>6.7900000000000002E-2</v>
      </c>
      <c r="N19338">
        <f>טבלה1[[#This Row],[סה"כ דורשי עבודה]]/טבלה1[[#This Row],[שיעור אבטלה מוערך ביישוב]]</f>
        <v>3902.7982326951396</v>
      </c>
    </row>
    <row r="19339" spans="1:14" x14ac:dyDescent="0.35">
      <c r="A19339" t="s">
        <v>281</v>
      </c>
      <c r="B19339" t="s">
        <v>94</v>
      </c>
      <c r="C19339">
        <v>543</v>
      </c>
      <c r="D19339" t="s">
        <v>161</v>
      </c>
      <c r="E19339">
        <v>277</v>
      </c>
      <c r="F19339">
        <v>117</v>
      </c>
      <c r="G19339">
        <v>160</v>
      </c>
      <c r="H19339">
        <v>11</v>
      </c>
      <c r="I19339">
        <v>266</v>
      </c>
      <c r="J19339">
        <v>201</v>
      </c>
      <c r="K19339">
        <v>271</v>
      </c>
      <c r="L19339" s="4">
        <v>1</v>
      </c>
      <c r="M19339" s="1">
        <v>7.0400000000000004E-2</v>
      </c>
      <c r="N19339">
        <f>טבלה1[[#This Row],[סה"כ דורשי עבודה]]/טבלה1[[#This Row],[שיעור אבטלה מוערך ביישוב]]</f>
        <v>3934.6590909090905</v>
      </c>
    </row>
    <row r="19340" spans="1:14" x14ac:dyDescent="0.35">
      <c r="A19340" t="s">
        <v>282</v>
      </c>
      <c r="B19340" t="s">
        <v>94</v>
      </c>
      <c r="C19340">
        <v>543</v>
      </c>
      <c r="D19340" t="s">
        <v>161</v>
      </c>
      <c r="E19340">
        <v>276</v>
      </c>
      <c r="F19340">
        <v>113</v>
      </c>
      <c r="G19340">
        <v>163</v>
      </c>
      <c r="H19340">
        <v>8</v>
      </c>
      <c r="I19340">
        <v>268</v>
      </c>
      <c r="J19340">
        <v>204</v>
      </c>
      <c r="K19340">
        <v>272</v>
      </c>
      <c r="L19340" s="4">
        <v>4</v>
      </c>
      <c r="M19340" s="1">
        <v>7.0599999999999996E-2</v>
      </c>
      <c r="N19340">
        <f>טבלה1[[#This Row],[סה"כ דורשי עבודה]]/טבלה1[[#This Row],[שיעור אבטלה מוערך ביישוב]]</f>
        <v>3909.3484419263459</v>
      </c>
    </row>
    <row r="19341" spans="1:14" x14ac:dyDescent="0.35">
      <c r="A19341" t="s">
        <v>283</v>
      </c>
      <c r="B19341" t="s">
        <v>94</v>
      </c>
      <c r="C19341">
        <v>543</v>
      </c>
      <c r="D19341" t="s">
        <v>161</v>
      </c>
      <c r="E19341">
        <v>253</v>
      </c>
      <c r="F19341">
        <v>106</v>
      </c>
      <c r="G19341">
        <v>147</v>
      </c>
      <c r="H19341">
        <v>6</v>
      </c>
      <c r="I19341">
        <v>247</v>
      </c>
      <c r="J19341">
        <v>190</v>
      </c>
      <c r="K19341">
        <v>250</v>
      </c>
      <c r="L19341" s="4">
        <v>1</v>
      </c>
      <c r="M19341" s="1">
        <v>6.5299999999999997E-2</v>
      </c>
      <c r="N19341">
        <f>טבלה1[[#This Row],[סה"כ דורשי עבודה]]/טבלה1[[#This Row],[שיעור אבטלה מוערך ביישוב]]</f>
        <v>3874.425727411945</v>
      </c>
    </row>
    <row r="19342" spans="1:14" x14ac:dyDescent="0.35">
      <c r="A19342" t="s">
        <v>285</v>
      </c>
      <c r="B19342" t="s">
        <v>94</v>
      </c>
      <c r="C19342">
        <v>543</v>
      </c>
      <c r="D19342" t="s">
        <v>161</v>
      </c>
      <c r="E19342">
        <v>254</v>
      </c>
      <c r="F19342">
        <v>100</v>
      </c>
      <c r="G19342">
        <v>154</v>
      </c>
      <c r="H19342">
        <v>5</v>
      </c>
      <c r="I19342">
        <v>249</v>
      </c>
      <c r="J19342">
        <v>191</v>
      </c>
      <c r="K19342">
        <v>246</v>
      </c>
      <c r="L19342" s="4">
        <v>1</v>
      </c>
      <c r="M19342" s="1">
        <v>6.4299999999999996E-2</v>
      </c>
      <c r="N19342">
        <f>טבלה1[[#This Row],[סה"כ דורשי עבודה]]/טבלה1[[#This Row],[שיעור אבטלה מוערך ביישוב]]</f>
        <v>3950.2332814930019</v>
      </c>
    </row>
    <row r="19343" spans="1:14" x14ac:dyDescent="0.35">
      <c r="A19343" t="s">
        <v>287</v>
      </c>
      <c r="B19343" t="s">
        <v>94</v>
      </c>
      <c r="C19343">
        <v>543</v>
      </c>
      <c r="D19343" t="s">
        <v>161</v>
      </c>
      <c r="E19343">
        <v>236</v>
      </c>
      <c r="F19343">
        <v>96</v>
      </c>
      <c r="G19343">
        <v>140</v>
      </c>
      <c r="H19343">
        <v>6</v>
      </c>
      <c r="I19343">
        <v>230</v>
      </c>
      <c r="J19343">
        <v>179</v>
      </c>
      <c r="K19343">
        <v>232</v>
      </c>
      <c r="L19343" s="4">
        <v>1</v>
      </c>
      <c r="M19343" s="1">
        <v>6.08E-2</v>
      </c>
      <c r="N19343">
        <f>טבלה1[[#This Row],[סה"כ דורשי עבודה]]/טבלה1[[#This Row],[שיעור אבטלה מוערך ביישוב]]</f>
        <v>3881.5789473684213</v>
      </c>
    </row>
    <row r="19344" spans="1:14" x14ac:dyDescent="0.35">
      <c r="A19344" t="s">
        <v>288</v>
      </c>
      <c r="B19344" t="s">
        <v>94</v>
      </c>
      <c r="C19344">
        <v>543</v>
      </c>
      <c r="D19344" t="s">
        <v>161</v>
      </c>
      <c r="E19344">
        <v>246</v>
      </c>
      <c r="F19344">
        <v>95</v>
      </c>
      <c r="G19344">
        <v>151</v>
      </c>
      <c r="H19344">
        <v>14</v>
      </c>
      <c r="I19344">
        <v>232</v>
      </c>
      <c r="J19344">
        <v>181</v>
      </c>
      <c r="K19344">
        <v>238</v>
      </c>
      <c r="L19344" s="4">
        <v>0</v>
      </c>
      <c r="M19344" s="1">
        <v>6.2300000000000001E-2</v>
      </c>
      <c r="N19344">
        <f>טבלה1[[#This Row],[סה"כ דורשי עבודה]]/טבלה1[[#This Row],[שיעור אבטלה מוערך ביישוב]]</f>
        <v>3948.6356340288926</v>
      </c>
    </row>
    <row r="19345" spans="1:14" x14ac:dyDescent="0.35">
      <c r="A19345" t="s">
        <v>289</v>
      </c>
      <c r="B19345" t="s">
        <v>94</v>
      </c>
      <c r="C19345">
        <v>543</v>
      </c>
      <c r="D19345" t="s">
        <v>161</v>
      </c>
      <c r="E19345">
        <v>266</v>
      </c>
      <c r="F19345">
        <v>109</v>
      </c>
      <c r="G19345">
        <v>157</v>
      </c>
      <c r="H19345">
        <v>15</v>
      </c>
      <c r="I19345">
        <v>251</v>
      </c>
      <c r="J19345">
        <v>180</v>
      </c>
      <c r="K19345">
        <v>254</v>
      </c>
      <c r="L19345" s="4">
        <v>4</v>
      </c>
      <c r="M19345" s="1">
        <v>6.6199999999999995E-2</v>
      </c>
      <c r="N19345">
        <f>טבלה1[[#This Row],[סה"כ דורשי עבודה]]/טבלה1[[#This Row],[שיעור אבטלה מוערך ביישוב]]</f>
        <v>4018.1268882175232</v>
      </c>
    </row>
    <row r="19346" spans="1:14" x14ac:dyDescent="0.35">
      <c r="A19346" t="s">
        <v>291</v>
      </c>
      <c r="B19346" t="s">
        <v>94</v>
      </c>
      <c r="C19346">
        <v>543</v>
      </c>
      <c r="D19346" t="s">
        <v>161</v>
      </c>
      <c r="E19346">
        <v>247</v>
      </c>
      <c r="F19346">
        <v>100</v>
      </c>
      <c r="G19346">
        <v>147</v>
      </c>
      <c r="H19346">
        <v>18</v>
      </c>
      <c r="I19346">
        <v>229</v>
      </c>
      <c r="J19346">
        <v>170</v>
      </c>
      <c r="K19346">
        <v>238</v>
      </c>
      <c r="L19346" s="4">
        <v>0</v>
      </c>
      <c r="M19346" s="1">
        <v>6.2300000000000001E-2</v>
      </c>
      <c r="N19346">
        <f>טבלה1[[#This Row],[סה"כ דורשי עבודה]]/טבלה1[[#This Row],[שיעור אבטלה מוערך ביישוב]]</f>
        <v>3964.6869983948636</v>
      </c>
    </row>
    <row r="19347" spans="1:14" x14ac:dyDescent="0.35">
      <c r="A19347" t="s">
        <v>292</v>
      </c>
      <c r="B19347" t="s">
        <v>94</v>
      </c>
      <c r="C19347">
        <v>543</v>
      </c>
      <c r="D19347" t="s">
        <v>161</v>
      </c>
      <c r="E19347">
        <v>253</v>
      </c>
      <c r="F19347">
        <v>110</v>
      </c>
      <c r="G19347">
        <v>143</v>
      </c>
      <c r="H19347">
        <v>18</v>
      </c>
      <c r="I19347">
        <v>235</v>
      </c>
      <c r="J19347">
        <v>174</v>
      </c>
      <c r="K19347">
        <v>242</v>
      </c>
      <c r="L19347" s="4">
        <v>1</v>
      </c>
      <c r="M19347" s="1">
        <v>6.3299999999999995E-2</v>
      </c>
      <c r="N19347">
        <f>טבלה1[[#This Row],[סה"כ דורשי עבודה]]/טבלה1[[#This Row],[שיעור אבטלה מוערך ביישוב]]</f>
        <v>3996.840442338073</v>
      </c>
    </row>
    <row r="19348" spans="1:14" x14ac:dyDescent="0.35">
      <c r="A19348" t="s">
        <v>293</v>
      </c>
      <c r="B19348" t="s">
        <v>94</v>
      </c>
      <c r="C19348">
        <v>543</v>
      </c>
      <c r="D19348" t="s">
        <v>161</v>
      </c>
      <c r="E19348">
        <v>266</v>
      </c>
      <c r="F19348">
        <v>107</v>
      </c>
      <c r="G19348">
        <v>159</v>
      </c>
      <c r="H19348">
        <v>22</v>
      </c>
      <c r="I19348">
        <v>244</v>
      </c>
      <c r="J19348">
        <v>183</v>
      </c>
      <c r="K19348">
        <v>257</v>
      </c>
      <c r="L19348" s="4">
        <v>1</v>
      </c>
      <c r="M19348" s="1">
        <v>6.7000000000000004E-2</v>
      </c>
      <c r="N19348">
        <f>טבלה1[[#This Row],[סה"כ דורשי עבודה]]/טבלה1[[#This Row],[שיעור אבטלה מוערך ביישוב]]</f>
        <v>3970.1492537313429</v>
      </c>
    </row>
    <row r="19349" spans="1:14" x14ac:dyDescent="0.35">
      <c r="A19349" t="s">
        <v>294</v>
      </c>
      <c r="B19349" t="s">
        <v>94</v>
      </c>
      <c r="C19349">
        <v>543</v>
      </c>
      <c r="D19349" t="s">
        <v>161</v>
      </c>
      <c r="E19349">
        <v>252</v>
      </c>
      <c r="F19349">
        <v>101</v>
      </c>
      <c r="G19349">
        <v>151</v>
      </c>
      <c r="H19349">
        <v>19</v>
      </c>
      <c r="I19349">
        <v>233</v>
      </c>
      <c r="J19349">
        <v>174</v>
      </c>
      <c r="K19349">
        <v>245</v>
      </c>
      <c r="L19349" s="4">
        <v>2</v>
      </c>
      <c r="M19349" s="1">
        <v>6.4000000000000001E-2</v>
      </c>
      <c r="N19349">
        <f>טבלה1[[#This Row],[סה"כ דורשי עבודה]]/טבלה1[[#This Row],[שיעור אבטלה מוערך ביישוב]]</f>
        <v>3937.5</v>
      </c>
    </row>
    <row r="19350" spans="1:14" x14ac:dyDescent="0.35">
      <c r="A19350" t="s">
        <v>295</v>
      </c>
      <c r="B19350" t="s">
        <v>94</v>
      </c>
      <c r="C19350">
        <v>543</v>
      </c>
      <c r="D19350" t="s">
        <v>161</v>
      </c>
      <c r="E19350">
        <v>257</v>
      </c>
      <c r="F19350">
        <v>102</v>
      </c>
      <c r="G19350">
        <v>155</v>
      </c>
      <c r="H19350">
        <v>21</v>
      </c>
      <c r="I19350">
        <v>236</v>
      </c>
      <c r="J19350">
        <v>179</v>
      </c>
      <c r="K19350">
        <v>247</v>
      </c>
      <c r="L19350" s="4">
        <v>4</v>
      </c>
      <c r="M19350" s="1">
        <v>6.4500000000000002E-2</v>
      </c>
      <c r="N19350">
        <f>טבלה1[[#This Row],[סה"כ דורשי עבודה]]/טבלה1[[#This Row],[שיעור אבטלה מוערך ביישוב]]</f>
        <v>3984.4961240310076</v>
      </c>
    </row>
    <row r="19351" spans="1:14" x14ac:dyDescent="0.35">
      <c r="A19351" t="s">
        <v>296</v>
      </c>
      <c r="B19351" t="s">
        <v>94</v>
      </c>
      <c r="C19351">
        <v>543</v>
      </c>
      <c r="D19351" t="s">
        <v>161</v>
      </c>
      <c r="E19351">
        <v>250</v>
      </c>
      <c r="F19351">
        <v>95</v>
      </c>
      <c r="G19351">
        <v>155</v>
      </c>
      <c r="H19351">
        <v>23</v>
      </c>
      <c r="I19351">
        <v>227</v>
      </c>
      <c r="J19351">
        <v>173</v>
      </c>
      <c r="K19351">
        <v>240</v>
      </c>
      <c r="L19351" s="4">
        <v>3</v>
      </c>
      <c r="M19351" s="1">
        <v>6.2799999999999995E-2</v>
      </c>
      <c r="N19351">
        <f>טבלה1[[#This Row],[סה"כ דורשי עבודה]]/טבלה1[[#This Row],[שיעור אבטלה מוערך ביישוב]]</f>
        <v>3980.8917197452233</v>
      </c>
    </row>
    <row r="19352" spans="1:14" x14ac:dyDescent="0.35">
      <c r="A19352" t="s">
        <v>297</v>
      </c>
      <c r="B19352" t="s">
        <v>94</v>
      </c>
      <c r="C19352">
        <v>543</v>
      </c>
      <c r="D19352" t="s">
        <v>161</v>
      </c>
      <c r="E19352">
        <v>246</v>
      </c>
      <c r="F19352">
        <v>92</v>
      </c>
      <c r="G19352">
        <v>154</v>
      </c>
      <c r="H19352">
        <v>18</v>
      </c>
      <c r="I19352">
        <v>228</v>
      </c>
      <c r="J19352">
        <v>169</v>
      </c>
      <c r="K19352">
        <v>238</v>
      </c>
      <c r="L19352" s="4">
        <v>4</v>
      </c>
      <c r="M19352" s="1">
        <v>6.2300000000000001E-2</v>
      </c>
      <c r="N19352">
        <f>טבלה1[[#This Row],[סה"כ דורשי עבודה]]/טבלה1[[#This Row],[שיעור אבטלה מוערך ביישוב]]</f>
        <v>3948.6356340288926</v>
      </c>
    </row>
    <row r="19353" spans="1:14" x14ac:dyDescent="0.35">
      <c r="A19353" t="s">
        <v>298</v>
      </c>
      <c r="B19353" t="s">
        <v>94</v>
      </c>
      <c r="C19353">
        <v>543</v>
      </c>
      <c r="D19353" t="s">
        <v>161</v>
      </c>
      <c r="E19353">
        <v>232</v>
      </c>
      <c r="F19353">
        <v>89</v>
      </c>
      <c r="G19353">
        <v>143</v>
      </c>
      <c r="H19353">
        <v>16</v>
      </c>
      <c r="I19353">
        <v>216</v>
      </c>
      <c r="J19353">
        <v>163</v>
      </c>
      <c r="K19353">
        <v>224</v>
      </c>
      <c r="L19353" s="4">
        <v>0</v>
      </c>
      <c r="M19353" s="1">
        <v>5.8900000000000001E-2</v>
      </c>
      <c r="N19353">
        <f>טבלה1[[#This Row],[סה"כ דורשי עבודה]]/טבלה1[[#This Row],[שיעור אבטלה מוערך ביישוב]]</f>
        <v>3938.8794567062819</v>
      </c>
    </row>
    <row r="19354" spans="1:14" x14ac:dyDescent="0.35">
      <c r="A19354" t="s">
        <v>299</v>
      </c>
      <c r="B19354" t="s">
        <v>94</v>
      </c>
      <c r="C19354">
        <v>543</v>
      </c>
      <c r="D19354" t="s">
        <v>161</v>
      </c>
      <c r="E19354">
        <v>233</v>
      </c>
      <c r="F19354">
        <v>90</v>
      </c>
      <c r="G19354">
        <v>143</v>
      </c>
      <c r="H19354">
        <v>19</v>
      </c>
      <c r="I19354">
        <v>214</v>
      </c>
      <c r="J19354">
        <v>157</v>
      </c>
      <c r="K19354">
        <v>223</v>
      </c>
      <c r="L19354" s="4">
        <v>5</v>
      </c>
      <c r="M19354" s="1">
        <v>5.8599999999999999E-2</v>
      </c>
      <c r="N19354">
        <f>טבלה1[[#This Row],[סה"כ דורשי עבודה]]/טבלה1[[#This Row],[שיעור אבטלה מוערך ביישוב]]</f>
        <v>3976.1092150170648</v>
      </c>
    </row>
    <row r="19355" spans="1:14" x14ac:dyDescent="0.35">
      <c r="A19355" t="s">
        <v>301</v>
      </c>
      <c r="B19355" t="s">
        <v>94</v>
      </c>
      <c r="C19355">
        <v>543</v>
      </c>
      <c r="D19355" t="s">
        <v>161</v>
      </c>
      <c r="E19355">
        <v>222</v>
      </c>
      <c r="F19355">
        <v>86</v>
      </c>
      <c r="G19355">
        <v>136</v>
      </c>
      <c r="H19355">
        <v>15</v>
      </c>
      <c r="I19355">
        <v>207</v>
      </c>
      <c r="J19355">
        <v>155</v>
      </c>
      <c r="K19355">
        <v>214</v>
      </c>
      <c r="L19355" s="4">
        <v>1</v>
      </c>
      <c r="M19355" s="1">
        <v>5.6399999999999999E-2</v>
      </c>
      <c r="N19355">
        <f>טבלה1[[#This Row],[סה"כ דורשי עבודה]]/טבלה1[[#This Row],[שיעור אבטלה מוערך ביישוב]]</f>
        <v>3936.1702127659573</v>
      </c>
    </row>
    <row r="19356" spans="1:14" x14ac:dyDescent="0.35">
      <c r="A19356" t="s">
        <v>302</v>
      </c>
      <c r="B19356" t="s">
        <v>94</v>
      </c>
      <c r="C19356">
        <v>543</v>
      </c>
      <c r="D19356" t="s">
        <v>161</v>
      </c>
      <c r="E19356">
        <v>232</v>
      </c>
      <c r="F19356">
        <v>85</v>
      </c>
      <c r="G19356">
        <v>147</v>
      </c>
      <c r="H19356">
        <v>15</v>
      </c>
      <c r="I19356">
        <v>217</v>
      </c>
      <c r="J19356">
        <v>153</v>
      </c>
      <c r="K19356">
        <v>224</v>
      </c>
      <c r="L19356" s="4">
        <v>2</v>
      </c>
      <c r="M19356" s="1">
        <v>5.8900000000000001E-2</v>
      </c>
      <c r="N19356">
        <f>טבלה1[[#This Row],[סה"כ דורשי עבודה]]/טבלה1[[#This Row],[שיעור אבטלה מוערך ביישוב]]</f>
        <v>3938.8794567062819</v>
      </c>
    </row>
    <row r="19357" spans="1:14" x14ac:dyDescent="0.35">
      <c r="A19357" t="s">
        <v>303</v>
      </c>
      <c r="B19357" t="s">
        <v>94</v>
      </c>
      <c r="C19357">
        <v>543</v>
      </c>
      <c r="D19357" t="s">
        <v>161</v>
      </c>
      <c r="E19357">
        <v>231</v>
      </c>
      <c r="F19357">
        <v>79</v>
      </c>
      <c r="G19357">
        <v>152</v>
      </c>
      <c r="H19357">
        <v>16</v>
      </c>
      <c r="I19357">
        <v>215</v>
      </c>
      <c r="J19357">
        <v>153</v>
      </c>
      <c r="K19357">
        <v>222</v>
      </c>
      <c r="L19357" s="4">
        <v>3</v>
      </c>
      <c r="M19357" s="1">
        <v>5.8400000000000001E-2</v>
      </c>
      <c r="N19357">
        <f>טבלה1[[#This Row],[סה"כ דורשי עבודה]]/טבלה1[[#This Row],[שיעור אבטלה מוערך ביישוב]]</f>
        <v>3955.4794520547944</v>
      </c>
    </row>
    <row r="19358" spans="1:14" x14ac:dyDescent="0.35">
      <c r="A19358" t="s">
        <v>304</v>
      </c>
      <c r="B19358" t="s">
        <v>94</v>
      </c>
      <c r="C19358">
        <v>543</v>
      </c>
      <c r="D19358" t="s">
        <v>161</v>
      </c>
      <c r="E19358">
        <v>229</v>
      </c>
      <c r="F19358">
        <v>87</v>
      </c>
      <c r="G19358">
        <v>142</v>
      </c>
      <c r="H19358">
        <v>13</v>
      </c>
      <c r="I19358">
        <v>216</v>
      </c>
      <c r="J19358">
        <v>161</v>
      </c>
      <c r="K19358">
        <v>220</v>
      </c>
      <c r="L19358" s="4">
        <v>4</v>
      </c>
      <c r="M19358" s="1">
        <v>5.79E-2</v>
      </c>
      <c r="N19358">
        <f>טבלה1[[#This Row],[סה"כ דורשי עבודה]]/טבלה1[[#This Row],[שיעור אבטלה מוערך ביישוב]]</f>
        <v>3955.0949913644213</v>
      </c>
    </row>
    <row r="19359" spans="1:14" x14ac:dyDescent="0.35">
      <c r="A19359" t="s">
        <v>305</v>
      </c>
      <c r="B19359" t="s">
        <v>94</v>
      </c>
      <c r="C19359">
        <v>543</v>
      </c>
      <c r="D19359" t="s">
        <v>161</v>
      </c>
      <c r="E19359">
        <v>213</v>
      </c>
      <c r="F19359">
        <v>87</v>
      </c>
      <c r="G19359">
        <v>126</v>
      </c>
      <c r="H19359">
        <v>10</v>
      </c>
      <c r="I19359">
        <v>203</v>
      </c>
      <c r="J19359">
        <v>154</v>
      </c>
      <c r="K19359">
        <v>204</v>
      </c>
      <c r="L19359" s="4">
        <v>2</v>
      </c>
      <c r="M19359" s="1">
        <v>5.3900000000000003E-2</v>
      </c>
      <c r="N19359">
        <f>טבלה1[[#This Row],[סה"כ דורשי עבודה]]/טבלה1[[#This Row],[שיעור אבטלה מוערך ביישוב]]</f>
        <v>3951.7625231910943</v>
      </c>
    </row>
    <row r="19360" spans="1:14" x14ac:dyDescent="0.35">
      <c r="A19360" t="s">
        <v>306</v>
      </c>
      <c r="B19360" t="s">
        <v>94</v>
      </c>
      <c r="C19360">
        <v>543</v>
      </c>
      <c r="D19360" t="s">
        <v>161</v>
      </c>
      <c r="E19360">
        <v>223</v>
      </c>
      <c r="F19360">
        <v>95</v>
      </c>
      <c r="G19360">
        <v>128</v>
      </c>
      <c r="H19360">
        <v>10</v>
      </c>
      <c r="I19360">
        <v>213</v>
      </c>
      <c r="J19360">
        <v>156</v>
      </c>
      <c r="K19360">
        <v>216</v>
      </c>
      <c r="L19360" s="4">
        <v>2</v>
      </c>
      <c r="M19360" s="1">
        <v>5.6899999999999999E-2</v>
      </c>
      <c r="N19360">
        <f>טבלה1[[#This Row],[סה"כ דורשי עבודה]]/טבלה1[[#This Row],[שיעור אבטלה מוערך ביישוב]]</f>
        <v>3919.1564147627419</v>
      </c>
    </row>
    <row r="19361" spans="1:14" x14ac:dyDescent="0.35">
      <c r="A19361" t="s">
        <v>307</v>
      </c>
      <c r="B19361" t="s">
        <v>94</v>
      </c>
      <c r="C19361">
        <v>543</v>
      </c>
      <c r="D19361" t="s">
        <v>161</v>
      </c>
      <c r="E19361">
        <v>208</v>
      </c>
      <c r="F19361">
        <v>89</v>
      </c>
      <c r="G19361">
        <v>119</v>
      </c>
      <c r="H19361">
        <v>12</v>
      </c>
      <c r="I19361">
        <v>196</v>
      </c>
      <c r="J19361">
        <v>147</v>
      </c>
      <c r="K19361">
        <v>201</v>
      </c>
      <c r="L19361" s="4">
        <v>3</v>
      </c>
      <c r="M19361" s="1">
        <v>5.3100000000000001E-2</v>
      </c>
      <c r="N19361">
        <f>טבלה1[[#This Row],[סה"כ דורשי עבודה]]/טבלה1[[#This Row],[שיעור אבטלה מוערך ביישוב]]</f>
        <v>3917.1374764595103</v>
      </c>
    </row>
    <row r="19362" spans="1:14" x14ac:dyDescent="0.35">
      <c r="A19362" t="s">
        <v>308</v>
      </c>
      <c r="B19362" t="s">
        <v>94</v>
      </c>
      <c r="C19362">
        <v>543</v>
      </c>
      <c r="D19362" t="s">
        <v>161</v>
      </c>
      <c r="E19362">
        <v>227</v>
      </c>
      <c r="F19362">
        <v>95</v>
      </c>
      <c r="G19362">
        <v>132</v>
      </c>
      <c r="H19362">
        <v>13</v>
      </c>
      <c r="I19362">
        <v>214</v>
      </c>
      <c r="J19362">
        <v>144</v>
      </c>
      <c r="K19362">
        <v>221</v>
      </c>
      <c r="L19362" s="4">
        <v>3</v>
      </c>
      <c r="M19362" s="1">
        <v>5.8099999999999999E-2</v>
      </c>
      <c r="N19362">
        <f>טבלה1[[#This Row],[סה"כ דורשי עבודה]]/טבלה1[[#This Row],[שיעור אבטלה מוערך ביישוב]]</f>
        <v>3907.056798623064</v>
      </c>
    </row>
    <row r="19363" spans="1:14" x14ac:dyDescent="0.35">
      <c r="A19363" t="s">
        <v>309</v>
      </c>
      <c r="B19363" t="s">
        <v>94</v>
      </c>
      <c r="C19363">
        <v>543</v>
      </c>
      <c r="D19363" t="s">
        <v>161</v>
      </c>
      <c r="E19363">
        <v>223</v>
      </c>
      <c r="F19363">
        <v>100</v>
      </c>
      <c r="G19363">
        <v>123</v>
      </c>
      <c r="H19363">
        <v>11</v>
      </c>
      <c r="I19363">
        <v>212</v>
      </c>
      <c r="J19363">
        <v>148</v>
      </c>
      <c r="K19363">
        <v>218</v>
      </c>
      <c r="L19363" s="4">
        <v>2</v>
      </c>
      <c r="M19363" s="1">
        <v>5.74E-2</v>
      </c>
      <c r="N19363">
        <f>טבלה1[[#This Row],[סה"כ דורשי עבודה]]/טבלה1[[#This Row],[שיעור אבטלה מוערך ביישוב]]</f>
        <v>3885.0174216027876</v>
      </c>
    </row>
    <row r="19364" spans="1:14" x14ac:dyDescent="0.35">
      <c r="A19364" t="s">
        <v>310</v>
      </c>
      <c r="B19364" t="s">
        <v>94</v>
      </c>
      <c r="C19364">
        <v>543</v>
      </c>
      <c r="D19364" t="s">
        <v>161</v>
      </c>
      <c r="E19364">
        <v>224</v>
      </c>
      <c r="F19364">
        <v>103</v>
      </c>
      <c r="G19364">
        <v>121</v>
      </c>
      <c r="H19364">
        <v>10</v>
      </c>
      <c r="I19364">
        <v>214</v>
      </c>
      <c r="J19364">
        <v>151</v>
      </c>
      <c r="K19364">
        <v>215</v>
      </c>
      <c r="L19364" s="4">
        <v>1</v>
      </c>
      <c r="M19364" s="1">
        <v>5.6599999999999998E-2</v>
      </c>
      <c r="N19364">
        <f>טבלה1[[#This Row],[סה"כ דורשי עבודה]]/טבלה1[[#This Row],[שיעור אבטלה מוערך ביישוב]]</f>
        <v>3957.5971731448767</v>
      </c>
    </row>
    <row r="19365" spans="1:14" x14ac:dyDescent="0.35">
      <c r="A19365" t="s">
        <v>311</v>
      </c>
      <c r="B19365" t="s">
        <v>94</v>
      </c>
      <c r="C19365">
        <v>543</v>
      </c>
      <c r="D19365" t="s">
        <v>161</v>
      </c>
      <c r="E19365">
        <v>213</v>
      </c>
      <c r="F19365">
        <v>98</v>
      </c>
      <c r="G19365">
        <v>115</v>
      </c>
      <c r="H19365">
        <v>10</v>
      </c>
      <c r="I19365">
        <v>203</v>
      </c>
      <c r="J19365">
        <v>147</v>
      </c>
      <c r="K19365">
        <v>204</v>
      </c>
      <c r="L19365" s="4">
        <v>2</v>
      </c>
      <c r="M19365" s="1">
        <v>5.3900000000000003E-2</v>
      </c>
      <c r="N19365">
        <f>טבלה1[[#This Row],[סה"כ דורשי עבודה]]/טבלה1[[#This Row],[שיעור אבטלה מוערך ביישוב]]</f>
        <v>3951.7625231910943</v>
      </c>
    </row>
    <row r="19366" spans="1:14" x14ac:dyDescent="0.35">
      <c r="A19366" t="s">
        <v>312</v>
      </c>
      <c r="B19366" t="s">
        <v>94</v>
      </c>
      <c r="C19366">
        <v>543</v>
      </c>
      <c r="D19366" t="s">
        <v>161</v>
      </c>
      <c r="E19366">
        <v>216</v>
      </c>
      <c r="F19366">
        <v>90</v>
      </c>
      <c r="G19366">
        <v>126</v>
      </c>
      <c r="H19366">
        <v>13</v>
      </c>
      <c r="I19366">
        <v>203</v>
      </c>
      <c r="J19366">
        <v>142</v>
      </c>
      <c r="K19366">
        <v>207</v>
      </c>
      <c r="L19366" s="4">
        <v>0</v>
      </c>
      <c r="M19366" s="1">
        <v>5.4600000000000003E-2</v>
      </c>
      <c r="N19366">
        <f>טבלה1[[#This Row],[סה"כ דורשי עבודה]]/טבלה1[[#This Row],[שיעור אבטלה מוערך ביישוב]]</f>
        <v>3956.0439560439559</v>
      </c>
    </row>
    <row r="19367" spans="1:14" x14ac:dyDescent="0.35">
      <c r="A19367" t="s">
        <v>313</v>
      </c>
      <c r="B19367" t="s">
        <v>94</v>
      </c>
      <c r="C19367">
        <v>543</v>
      </c>
      <c r="D19367" t="s">
        <v>161</v>
      </c>
      <c r="E19367">
        <v>214</v>
      </c>
      <c r="F19367">
        <v>94</v>
      </c>
      <c r="G19367">
        <v>120</v>
      </c>
      <c r="H19367">
        <v>12</v>
      </c>
      <c r="I19367">
        <v>202</v>
      </c>
      <c r="J19367">
        <v>148</v>
      </c>
      <c r="K19367">
        <v>208</v>
      </c>
      <c r="L19367" s="4">
        <v>2</v>
      </c>
      <c r="M19367" s="1">
        <v>5.4899999999999997E-2</v>
      </c>
      <c r="N19367">
        <f>טבלה1[[#This Row],[סה"כ דורשי עבודה]]/טבלה1[[#This Row],[שיעור אבטלה מוערך ביישוב]]</f>
        <v>3897.9963570127507</v>
      </c>
    </row>
    <row r="19368" spans="1:14" x14ac:dyDescent="0.35">
      <c r="A19368" t="s">
        <v>314</v>
      </c>
      <c r="B19368" t="s">
        <v>94</v>
      </c>
      <c r="C19368">
        <v>543</v>
      </c>
      <c r="D19368" t="s">
        <v>161</v>
      </c>
      <c r="E19368">
        <v>230</v>
      </c>
      <c r="F19368">
        <v>94</v>
      </c>
      <c r="G19368">
        <v>136</v>
      </c>
      <c r="H19368">
        <v>17</v>
      </c>
      <c r="I19368">
        <v>213</v>
      </c>
      <c r="J19368">
        <v>145</v>
      </c>
      <c r="K19368">
        <v>221</v>
      </c>
      <c r="L19368" s="4">
        <v>1</v>
      </c>
      <c r="M19368" s="1">
        <v>5.8099999999999999E-2</v>
      </c>
      <c r="N19368">
        <f>טבלה1[[#This Row],[סה"כ דורשי עבודה]]/טבלה1[[#This Row],[שיעור אבטלה מוערך ביישוב]]</f>
        <v>3958.6919104991393</v>
      </c>
    </row>
    <row r="19369" spans="1:14" x14ac:dyDescent="0.35">
      <c r="A19369" t="s">
        <v>315</v>
      </c>
      <c r="B19369" t="s">
        <v>94</v>
      </c>
      <c r="C19369">
        <v>543</v>
      </c>
      <c r="D19369" t="s">
        <v>161</v>
      </c>
      <c r="E19369">
        <v>220</v>
      </c>
      <c r="F19369">
        <v>90</v>
      </c>
      <c r="G19369">
        <v>130</v>
      </c>
      <c r="H19369">
        <v>16</v>
      </c>
      <c r="I19369">
        <v>204</v>
      </c>
      <c r="J19369">
        <v>140</v>
      </c>
      <c r="K19369">
        <v>211</v>
      </c>
      <c r="L19369" s="4">
        <v>2</v>
      </c>
      <c r="M19369" s="1">
        <v>5.5599999999999997E-2</v>
      </c>
      <c r="N19369">
        <f>טבלה1[[#This Row],[סה"כ דורשי עבודה]]/טבלה1[[#This Row],[שיעור אבטלה מוערך ביישוב]]</f>
        <v>3956.8345323741009</v>
      </c>
    </row>
    <row r="19370" spans="1:14" x14ac:dyDescent="0.35">
      <c r="A19370" t="s">
        <v>316</v>
      </c>
      <c r="B19370" t="s">
        <v>94</v>
      </c>
      <c r="C19370">
        <v>543</v>
      </c>
      <c r="D19370" t="s">
        <v>161</v>
      </c>
      <c r="E19370">
        <v>200</v>
      </c>
      <c r="F19370">
        <v>86</v>
      </c>
      <c r="G19370">
        <v>114</v>
      </c>
      <c r="H19370">
        <v>14</v>
      </c>
      <c r="I19370">
        <v>186</v>
      </c>
      <c r="J19370">
        <v>129</v>
      </c>
      <c r="K19370">
        <v>192</v>
      </c>
      <c r="L19370" s="4">
        <v>1</v>
      </c>
      <c r="M19370" s="1">
        <v>5.0900000000000001E-2</v>
      </c>
      <c r="N19370">
        <f>טבלה1[[#This Row],[סה"כ דורשי עבודה]]/טבלה1[[#This Row],[שיעור אבטלה מוערך ביישוב]]</f>
        <v>3929.2730844793714</v>
      </c>
    </row>
    <row r="19371" spans="1:14" x14ac:dyDescent="0.35">
      <c r="A19371" t="s">
        <v>317</v>
      </c>
      <c r="B19371" t="s">
        <v>94</v>
      </c>
      <c r="C19371">
        <v>543</v>
      </c>
      <c r="D19371" t="s">
        <v>161</v>
      </c>
      <c r="E19371">
        <v>202</v>
      </c>
      <c r="F19371">
        <v>89</v>
      </c>
      <c r="G19371">
        <v>113</v>
      </c>
      <c r="H19371">
        <v>15</v>
      </c>
      <c r="I19371">
        <v>187</v>
      </c>
      <c r="J19371">
        <v>132</v>
      </c>
      <c r="K19371">
        <v>194</v>
      </c>
      <c r="L19371" s="4">
        <v>0</v>
      </c>
      <c r="M19371" s="1">
        <v>5.1400000000000001E-2</v>
      </c>
      <c r="N19371">
        <f>טבלה1[[#This Row],[סה"כ דורשי עבודה]]/טבלה1[[#This Row],[שיעור אבטלה מוערך ביישוב]]</f>
        <v>3929.9610894941634</v>
      </c>
    </row>
    <row r="19372" spans="1:14" x14ac:dyDescent="0.35">
      <c r="A19372" t="s">
        <v>318</v>
      </c>
      <c r="B19372" t="s">
        <v>94</v>
      </c>
      <c r="C19372">
        <v>543</v>
      </c>
      <c r="D19372" t="s">
        <v>161</v>
      </c>
      <c r="E19372">
        <v>216</v>
      </c>
      <c r="F19372">
        <v>89</v>
      </c>
      <c r="G19372">
        <v>127</v>
      </c>
      <c r="H19372">
        <v>15</v>
      </c>
      <c r="I19372">
        <v>201</v>
      </c>
      <c r="J19372">
        <v>144</v>
      </c>
      <c r="K19372">
        <v>207</v>
      </c>
      <c r="L19372" s="4">
        <v>2</v>
      </c>
      <c r="M19372" s="1">
        <v>5.4600000000000003E-2</v>
      </c>
      <c r="N19372">
        <f>טבלה1[[#This Row],[סה"כ דורשי עבודה]]/טבלה1[[#This Row],[שיעור אבטלה מוערך ביישוב]]</f>
        <v>3956.0439560439559</v>
      </c>
    </row>
    <row r="19373" spans="1:14" x14ac:dyDescent="0.35">
      <c r="A19373" t="s">
        <v>319</v>
      </c>
      <c r="B19373" t="s">
        <v>94</v>
      </c>
      <c r="C19373">
        <v>543</v>
      </c>
      <c r="D19373" t="s">
        <v>161</v>
      </c>
      <c r="E19373">
        <v>213</v>
      </c>
      <c r="F19373">
        <v>94</v>
      </c>
      <c r="G19373">
        <v>119</v>
      </c>
      <c r="H19373">
        <v>19</v>
      </c>
      <c r="I19373">
        <v>194</v>
      </c>
      <c r="J19373">
        <v>137</v>
      </c>
      <c r="K19373">
        <v>203</v>
      </c>
      <c r="L19373" s="4">
        <v>2</v>
      </c>
      <c r="M19373" s="1">
        <v>5.3600000000000002E-2</v>
      </c>
      <c r="N19373">
        <f>טבלה1[[#This Row],[סה"כ דורשי עבודה]]/טבלה1[[#This Row],[שיעור אבטלה מוערך ביישוב]]</f>
        <v>3973.8805970149251</v>
      </c>
    </row>
    <row r="19374" spans="1:14" x14ac:dyDescent="0.35">
      <c r="A19374" t="s">
        <v>320</v>
      </c>
      <c r="B19374" t="s">
        <v>94</v>
      </c>
      <c r="C19374">
        <v>543</v>
      </c>
      <c r="D19374" t="s">
        <v>161</v>
      </c>
      <c r="E19374">
        <v>200</v>
      </c>
      <c r="F19374">
        <v>90</v>
      </c>
      <c r="G19374">
        <v>110</v>
      </c>
      <c r="H19374">
        <v>15</v>
      </c>
      <c r="I19374">
        <v>185</v>
      </c>
      <c r="J19374">
        <v>133</v>
      </c>
      <c r="K19374">
        <v>191</v>
      </c>
      <c r="L19374" s="4">
        <v>1</v>
      </c>
      <c r="M19374" s="1">
        <v>5.0599999999999999E-2</v>
      </c>
      <c r="N19374">
        <f>טבלה1[[#This Row],[סה"כ דורשי עבודה]]/טבלה1[[#This Row],[שיעור אבטלה מוערך ביישוב]]</f>
        <v>3952.5691699604745</v>
      </c>
    </row>
    <row r="19375" spans="1:14" x14ac:dyDescent="0.35">
      <c r="A19375" t="s">
        <v>321</v>
      </c>
      <c r="B19375" t="s">
        <v>94</v>
      </c>
      <c r="C19375">
        <v>543</v>
      </c>
      <c r="D19375" t="s">
        <v>161</v>
      </c>
      <c r="E19375">
        <v>223</v>
      </c>
      <c r="F19375">
        <v>100</v>
      </c>
      <c r="G19375">
        <v>123</v>
      </c>
      <c r="H19375">
        <v>19</v>
      </c>
      <c r="I19375">
        <v>204</v>
      </c>
      <c r="J19375">
        <v>148</v>
      </c>
      <c r="K19375">
        <v>213</v>
      </c>
      <c r="L19375" s="4">
        <v>0</v>
      </c>
      <c r="M19375" s="1">
        <v>5.6099999999999997E-2</v>
      </c>
      <c r="N19375">
        <f>טבלה1[[#This Row],[סה"כ דורשי עבודה]]/טבלה1[[#This Row],[שיעור אבטלה מוערך ביישוב]]</f>
        <v>3975.0445632798578</v>
      </c>
    </row>
    <row r="19376" spans="1:14" x14ac:dyDescent="0.35">
      <c r="A19376" t="s">
        <v>322</v>
      </c>
      <c r="B19376" t="s">
        <v>94</v>
      </c>
      <c r="C19376">
        <v>543</v>
      </c>
      <c r="D19376" t="s">
        <v>161</v>
      </c>
      <c r="E19376">
        <v>228</v>
      </c>
      <c r="F19376">
        <v>103</v>
      </c>
      <c r="G19376">
        <v>125</v>
      </c>
      <c r="H19376">
        <v>22</v>
      </c>
      <c r="I19376">
        <v>206</v>
      </c>
      <c r="J19376">
        <v>135</v>
      </c>
      <c r="K19376">
        <v>218</v>
      </c>
      <c r="L19376" s="4">
        <v>2</v>
      </c>
      <c r="M19376" s="1">
        <v>5.74E-2</v>
      </c>
      <c r="N19376">
        <f>טבלה1[[#This Row],[סה"כ דורשי עבודה]]/טבלה1[[#This Row],[שיעור אבטלה מוערך ביישוב]]</f>
        <v>3972.1254355400697</v>
      </c>
    </row>
    <row r="19377" spans="1:14" x14ac:dyDescent="0.35">
      <c r="A19377" t="s">
        <v>340</v>
      </c>
      <c r="B19377" t="s">
        <v>94</v>
      </c>
      <c r="C19377">
        <v>543</v>
      </c>
      <c r="D19377" t="s">
        <v>161</v>
      </c>
      <c r="E19377">
        <v>220</v>
      </c>
      <c r="F19377">
        <v>101</v>
      </c>
      <c r="G19377">
        <v>119</v>
      </c>
      <c r="H19377">
        <v>21</v>
      </c>
      <c r="I19377">
        <v>199</v>
      </c>
      <c r="J19377">
        <v>133</v>
      </c>
      <c r="K19377">
        <v>211</v>
      </c>
      <c r="L19377" s="4">
        <v>3</v>
      </c>
      <c r="M19377" s="1">
        <v>5.5599999999999997E-2</v>
      </c>
      <c r="N19377">
        <f>טבלה1[[#This Row],[סה"כ דורשי עבודה]]/טבלה1[[#This Row],[שיעור אבטלה מוערך ביישוב]]</f>
        <v>3956.8345323741009</v>
      </c>
    </row>
    <row r="19378" spans="1:14" x14ac:dyDescent="0.35">
      <c r="A19378" t="s">
        <v>323</v>
      </c>
      <c r="B19378" t="s">
        <v>53</v>
      </c>
      <c r="C19378">
        <v>2640</v>
      </c>
      <c r="D19378" t="s">
        <v>87</v>
      </c>
      <c r="E19378">
        <v>684</v>
      </c>
      <c r="F19378">
        <v>335</v>
      </c>
      <c r="G19378">
        <v>349</v>
      </c>
      <c r="H19378">
        <v>79</v>
      </c>
      <c r="I19378">
        <v>605</v>
      </c>
      <c r="J19378">
        <v>197</v>
      </c>
      <c r="K19378">
        <v>671</v>
      </c>
      <c r="L19378" s="4">
        <v>56</v>
      </c>
      <c r="M19378" s="1">
        <v>3.3599999999999998E-2</v>
      </c>
      <c r="N19378">
        <f>טבלה1[[#This Row],[סה"כ דורשי עבודה]]/טבלה1[[#This Row],[שיעור אבטלה מוערך ביישוב]]</f>
        <v>20357.142857142859</v>
      </c>
    </row>
    <row r="19379" spans="1:14" x14ac:dyDescent="0.35">
      <c r="A19379" t="s">
        <v>324</v>
      </c>
      <c r="B19379" t="s">
        <v>53</v>
      </c>
      <c r="C19379">
        <v>2640</v>
      </c>
      <c r="D19379" t="s">
        <v>87</v>
      </c>
      <c r="E19379">
        <v>739</v>
      </c>
      <c r="F19379">
        <v>374</v>
      </c>
      <c r="G19379">
        <v>365</v>
      </c>
      <c r="H19379">
        <v>81</v>
      </c>
      <c r="I19379">
        <v>658</v>
      </c>
      <c r="J19379">
        <v>193</v>
      </c>
      <c r="K19379">
        <v>722</v>
      </c>
      <c r="L19379" s="4">
        <v>80</v>
      </c>
      <c r="M19379" s="1">
        <v>3.5999999999999997E-2</v>
      </c>
      <c r="N19379">
        <f>טבלה1[[#This Row],[סה"כ דורשי עבודה]]/טבלה1[[#This Row],[שיעור אבטלה מוערך ביישוב]]</f>
        <v>20527.777777777781</v>
      </c>
    </row>
    <row r="19380" spans="1:14" x14ac:dyDescent="0.35">
      <c r="A19380" t="s">
        <v>325</v>
      </c>
      <c r="B19380" t="s">
        <v>53</v>
      </c>
      <c r="C19380">
        <v>2640</v>
      </c>
      <c r="D19380" t="s">
        <v>87</v>
      </c>
      <c r="E19380">
        <v>725</v>
      </c>
      <c r="F19380">
        <v>372</v>
      </c>
      <c r="G19380">
        <v>353</v>
      </c>
      <c r="H19380">
        <v>81</v>
      </c>
      <c r="I19380">
        <v>644</v>
      </c>
      <c r="J19380">
        <v>193</v>
      </c>
      <c r="K19380">
        <v>709</v>
      </c>
      <c r="L19380" s="4">
        <v>70</v>
      </c>
      <c r="M19380" s="1">
        <v>3.5400000000000001E-2</v>
      </c>
      <c r="N19380">
        <f>טבלה1[[#This Row],[סה"כ דורשי עבודה]]/טבלה1[[#This Row],[שיעור אבטלה מוערך ביישוב]]</f>
        <v>20480.225988700564</v>
      </c>
    </row>
    <row r="19381" spans="1:14" x14ac:dyDescent="0.35">
      <c r="A19381" t="s">
        <v>326</v>
      </c>
      <c r="B19381" t="s">
        <v>53</v>
      </c>
      <c r="C19381">
        <v>2640</v>
      </c>
      <c r="D19381" t="s">
        <v>87</v>
      </c>
      <c r="E19381">
        <v>719</v>
      </c>
      <c r="F19381">
        <v>363</v>
      </c>
      <c r="G19381">
        <v>356</v>
      </c>
      <c r="H19381">
        <v>73</v>
      </c>
      <c r="I19381">
        <v>646</v>
      </c>
      <c r="J19381">
        <v>193</v>
      </c>
      <c r="K19381">
        <v>707</v>
      </c>
      <c r="L19381" s="4">
        <v>75</v>
      </c>
      <c r="M19381" s="1">
        <v>3.5299999999999998E-2</v>
      </c>
      <c r="N19381">
        <f>טבלה1[[#This Row],[סה"כ דורשי עבודה]]/טבלה1[[#This Row],[שיעור אבטלה מוערך ביישוב]]</f>
        <v>20368.271954674223</v>
      </c>
    </row>
    <row r="19382" spans="1:14" x14ac:dyDescent="0.35">
      <c r="A19382" t="s">
        <v>327</v>
      </c>
      <c r="B19382" t="s">
        <v>53</v>
      </c>
      <c r="C19382">
        <v>2640</v>
      </c>
      <c r="D19382" t="s">
        <v>87</v>
      </c>
      <c r="E19382">
        <v>775</v>
      </c>
      <c r="F19382">
        <v>403</v>
      </c>
      <c r="G19382">
        <v>372</v>
      </c>
      <c r="H19382">
        <v>79</v>
      </c>
      <c r="I19382">
        <v>696</v>
      </c>
      <c r="J19382">
        <v>189</v>
      </c>
      <c r="K19382">
        <v>759</v>
      </c>
      <c r="L19382" s="4">
        <v>71</v>
      </c>
      <c r="M19382" s="1">
        <v>3.78E-2</v>
      </c>
      <c r="N19382">
        <f>טבלה1[[#This Row],[סה"כ דורשי עבודה]]/טבלה1[[#This Row],[שיעור אבטלה מוערך ביישוב]]</f>
        <v>20502.645502645504</v>
      </c>
    </row>
    <row r="19383" spans="1:14" x14ac:dyDescent="0.35">
      <c r="A19383" t="s">
        <v>328</v>
      </c>
      <c r="B19383" t="s">
        <v>53</v>
      </c>
      <c r="C19383">
        <v>2640</v>
      </c>
      <c r="D19383" t="s">
        <v>87</v>
      </c>
      <c r="E19383">
        <v>1008</v>
      </c>
      <c r="F19383">
        <v>517</v>
      </c>
      <c r="G19383">
        <v>491</v>
      </c>
      <c r="H19383">
        <v>92</v>
      </c>
      <c r="I19383">
        <v>916</v>
      </c>
      <c r="J19383">
        <v>195</v>
      </c>
      <c r="K19383">
        <v>986</v>
      </c>
      <c r="L19383" s="4">
        <v>94</v>
      </c>
      <c r="M19383" s="1">
        <v>4.8599999999999997E-2</v>
      </c>
      <c r="N19383">
        <f>טבלה1[[#This Row],[סה"כ דורשי עבודה]]/טבלה1[[#This Row],[שיעור אבטלה מוערך ביישוב]]</f>
        <v>20740.740740740741</v>
      </c>
    </row>
    <row r="19384" spans="1:14" x14ac:dyDescent="0.35">
      <c r="A19384" t="s">
        <v>329</v>
      </c>
      <c r="B19384" t="s">
        <v>53</v>
      </c>
      <c r="C19384">
        <v>2640</v>
      </c>
      <c r="D19384" t="s">
        <v>87</v>
      </c>
      <c r="E19384">
        <v>960</v>
      </c>
      <c r="F19384">
        <v>490</v>
      </c>
      <c r="G19384">
        <v>470</v>
      </c>
      <c r="H19384">
        <v>100</v>
      </c>
      <c r="I19384">
        <v>860</v>
      </c>
      <c r="J19384">
        <v>185</v>
      </c>
      <c r="K19384">
        <v>939</v>
      </c>
      <c r="L19384" s="4">
        <v>86</v>
      </c>
      <c r="M19384" s="1">
        <v>4.6399999999999997E-2</v>
      </c>
      <c r="N19384">
        <f>טבלה1[[#This Row],[סה"כ דורשי עבודה]]/טבלה1[[#This Row],[שיעור אבטלה מוערך ביישוב]]</f>
        <v>20689.655172413793</v>
      </c>
    </row>
    <row r="19385" spans="1:14" x14ac:dyDescent="0.35">
      <c r="A19385" t="s">
        <v>330</v>
      </c>
      <c r="B19385" t="s">
        <v>53</v>
      </c>
      <c r="C19385">
        <v>2640</v>
      </c>
      <c r="D19385" t="s">
        <v>87</v>
      </c>
      <c r="E19385">
        <v>866</v>
      </c>
      <c r="F19385">
        <v>376</v>
      </c>
      <c r="G19385">
        <v>490</v>
      </c>
      <c r="H19385">
        <v>98</v>
      </c>
      <c r="I19385">
        <v>768</v>
      </c>
      <c r="J19385">
        <v>193</v>
      </c>
      <c r="K19385">
        <v>851</v>
      </c>
      <c r="L19385" s="4">
        <v>91</v>
      </c>
      <c r="M19385" s="1">
        <v>4.2200000000000001E-2</v>
      </c>
      <c r="N19385">
        <f>טבלה1[[#This Row],[סה"כ דורשי עבודה]]/טבלה1[[#This Row],[שיעור אבטלה מוערך ביישוב]]</f>
        <v>20521.327014218008</v>
      </c>
    </row>
    <row r="19386" spans="1:14" x14ac:dyDescent="0.35">
      <c r="A19386" t="s">
        <v>331</v>
      </c>
      <c r="B19386" t="s">
        <v>53</v>
      </c>
      <c r="C19386">
        <v>2640</v>
      </c>
      <c r="D19386" t="s">
        <v>87</v>
      </c>
      <c r="E19386">
        <v>687</v>
      </c>
      <c r="F19386">
        <v>319</v>
      </c>
      <c r="G19386">
        <v>368</v>
      </c>
      <c r="H19386">
        <v>94</v>
      </c>
      <c r="I19386">
        <v>593</v>
      </c>
      <c r="J19386">
        <v>186</v>
      </c>
      <c r="K19386">
        <v>676</v>
      </c>
      <c r="L19386" s="4">
        <v>55</v>
      </c>
      <c r="M19386" s="1">
        <v>3.3799999999999997E-2</v>
      </c>
      <c r="N19386">
        <f>טבלה1[[#This Row],[סה"כ דורשי עבודה]]/טבלה1[[#This Row],[שיעור אבטלה מוערך ביישוב]]</f>
        <v>20325.44378698225</v>
      </c>
    </row>
    <row r="19387" spans="1:14" x14ac:dyDescent="0.35">
      <c r="A19387" t="s">
        <v>332</v>
      </c>
      <c r="B19387" t="s">
        <v>53</v>
      </c>
      <c r="C19387">
        <v>2640</v>
      </c>
      <c r="D19387" t="s">
        <v>87</v>
      </c>
      <c r="E19387">
        <v>798</v>
      </c>
      <c r="F19387">
        <v>369</v>
      </c>
      <c r="G19387">
        <v>429</v>
      </c>
      <c r="H19387">
        <v>93</v>
      </c>
      <c r="I19387">
        <v>705</v>
      </c>
      <c r="J19387">
        <v>188</v>
      </c>
      <c r="K19387">
        <v>780</v>
      </c>
      <c r="L19387" s="4">
        <v>87</v>
      </c>
      <c r="M19387" s="1">
        <v>3.8800000000000001E-2</v>
      </c>
      <c r="N19387">
        <f>טבלה1[[#This Row],[סה"כ דורשי עבודה]]/טבלה1[[#This Row],[שיעור אבטלה מוערך ביישוב]]</f>
        <v>20567.01030927835</v>
      </c>
    </row>
    <row r="19388" spans="1:14" x14ac:dyDescent="0.35">
      <c r="A19388" t="s">
        <v>333</v>
      </c>
      <c r="B19388" t="s">
        <v>53</v>
      </c>
      <c r="C19388">
        <v>2640</v>
      </c>
      <c r="D19388" t="s">
        <v>87</v>
      </c>
      <c r="E19388">
        <v>744</v>
      </c>
      <c r="F19388">
        <v>359</v>
      </c>
      <c r="G19388">
        <v>385</v>
      </c>
      <c r="H19388">
        <v>96</v>
      </c>
      <c r="I19388">
        <v>648</v>
      </c>
      <c r="J19388">
        <v>182</v>
      </c>
      <c r="K19388">
        <v>733</v>
      </c>
      <c r="L19388" s="4">
        <v>79</v>
      </c>
      <c r="M19388" s="1">
        <v>3.6600000000000001E-2</v>
      </c>
      <c r="N19388">
        <f>טבלה1[[#This Row],[סה"כ דורשי עבודה]]/טבלה1[[#This Row],[שיעור אבטלה מוערך ביישוב]]</f>
        <v>20327.868852459014</v>
      </c>
    </row>
    <row r="19389" spans="1:14" x14ac:dyDescent="0.35">
      <c r="A19389" t="s">
        <v>334</v>
      </c>
      <c r="B19389" t="s">
        <v>53</v>
      </c>
      <c r="C19389">
        <v>2640</v>
      </c>
      <c r="D19389" t="s">
        <v>87</v>
      </c>
      <c r="E19389">
        <v>731</v>
      </c>
      <c r="F19389">
        <v>352</v>
      </c>
      <c r="G19389">
        <v>379</v>
      </c>
      <c r="H19389">
        <v>86</v>
      </c>
      <c r="I19389">
        <v>645</v>
      </c>
      <c r="J19389">
        <v>186</v>
      </c>
      <c r="K19389">
        <v>719</v>
      </c>
      <c r="L19389" s="4">
        <v>70</v>
      </c>
      <c r="M19389" s="1">
        <v>3.5900000000000001E-2</v>
      </c>
      <c r="N19389">
        <f>טבלה1[[#This Row],[סה"כ דורשי עבודה]]/טבלה1[[#This Row],[שיעור אבטלה מוערך ביישוב]]</f>
        <v>20362.116991643452</v>
      </c>
    </row>
    <row r="19390" spans="1:14" x14ac:dyDescent="0.35">
      <c r="A19390" t="s">
        <v>335</v>
      </c>
      <c r="B19390" t="s">
        <v>53</v>
      </c>
      <c r="C19390">
        <v>2640</v>
      </c>
      <c r="D19390" t="s">
        <v>87</v>
      </c>
      <c r="E19390">
        <v>756</v>
      </c>
      <c r="F19390">
        <v>359</v>
      </c>
      <c r="G19390">
        <v>397</v>
      </c>
      <c r="H19390">
        <v>80</v>
      </c>
      <c r="I19390">
        <v>676</v>
      </c>
      <c r="J19390">
        <v>192</v>
      </c>
      <c r="K19390">
        <v>745</v>
      </c>
      <c r="L19390" s="4">
        <v>94</v>
      </c>
      <c r="M19390" s="1">
        <v>3.7100000000000001E-2</v>
      </c>
      <c r="N19390">
        <f>טבלה1[[#This Row],[סה"כ דורשי עבודה]]/טבלה1[[#This Row],[שיעור אבטלה מוערך ביישוב]]</f>
        <v>20377.358490566035</v>
      </c>
    </row>
    <row r="19391" spans="1:14" x14ac:dyDescent="0.35">
      <c r="A19391" t="s">
        <v>336</v>
      </c>
      <c r="B19391" t="s">
        <v>53</v>
      </c>
      <c r="C19391">
        <v>2640</v>
      </c>
      <c r="D19391" t="s">
        <v>87</v>
      </c>
      <c r="E19391">
        <v>684</v>
      </c>
      <c r="F19391">
        <v>330</v>
      </c>
      <c r="G19391">
        <v>354</v>
      </c>
      <c r="H19391">
        <v>68</v>
      </c>
      <c r="I19391">
        <v>616</v>
      </c>
      <c r="J19391">
        <v>187</v>
      </c>
      <c r="K19391">
        <v>674</v>
      </c>
      <c r="L19391" s="4">
        <v>80</v>
      </c>
      <c r="M19391" s="1">
        <v>3.3700000000000001E-2</v>
      </c>
      <c r="N19391">
        <f>טבלה1[[#This Row],[סה"כ דורשי עבודה]]/טבלה1[[#This Row],[שיעור אבטלה מוערך ביישוב]]</f>
        <v>20296.735905044508</v>
      </c>
    </row>
    <row r="19392" spans="1:14" x14ac:dyDescent="0.35">
      <c r="A19392" t="s">
        <v>337</v>
      </c>
      <c r="B19392" t="s">
        <v>53</v>
      </c>
      <c r="C19392">
        <v>2640</v>
      </c>
      <c r="D19392" t="s">
        <v>87</v>
      </c>
      <c r="E19392">
        <v>637</v>
      </c>
      <c r="F19392">
        <v>303</v>
      </c>
      <c r="G19392">
        <v>334</v>
      </c>
      <c r="H19392">
        <v>66</v>
      </c>
      <c r="I19392">
        <v>571</v>
      </c>
      <c r="J19392">
        <v>181</v>
      </c>
      <c r="K19392">
        <v>631</v>
      </c>
      <c r="L19392" s="4">
        <v>78</v>
      </c>
      <c r="M19392" s="1">
        <v>3.1600000000000003E-2</v>
      </c>
      <c r="N19392">
        <f>טבלה1[[#This Row],[סה"כ דורשי עבודה]]/טבלה1[[#This Row],[שיעור אבטלה מוערך ביישוב]]</f>
        <v>20158.227848101265</v>
      </c>
    </row>
    <row r="19393" spans="1:14" x14ac:dyDescent="0.35">
      <c r="A19393" t="s">
        <v>338</v>
      </c>
      <c r="B19393" t="s">
        <v>53</v>
      </c>
      <c r="C19393">
        <v>2640</v>
      </c>
      <c r="D19393" t="s">
        <v>87</v>
      </c>
      <c r="E19393">
        <v>580</v>
      </c>
      <c r="F19393">
        <v>266</v>
      </c>
      <c r="G19393">
        <v>314</v>
      </c>
      <c r="H19393">
        <v>63</v>
      </c>
      <c r="I19393">
        <v>517</v>
      </c>
      <c r="J19393">
        <v>168</v>
      </c>
      <c r="K19393">
        <v>578</v>
      </c>
      <c r="L19393" s="4">
        <v>32</v>
      </c>
      <c r="M19393" s="1">
        <v>2.9000000000000001E-2</v>
      </c>
      <c r="N19393">
        <f>טבלה1[[#This Row],[סה"כ דורשי עבודה]]/טבלה1[[#This Row],[שיעור אבטלה מוערך ביישוב]]</f>
        <v>20000</v>
      </c>
    </row>
    <row r="19394" spans="1:14" x14ac:dyDescent="0.35">
      <c r="A19394" t="s">
        <v>339</v>
      </c>
      <c r="B19394" t="s">
        <v>53</v>
      </c>
      <c r="C19394">
        <v>2640</v>
      </c>
      <c r="D19394" t="s">
        <v>87</v>
      </c>
      <c r="E19394">
        <v>749</v>
      </c>
      <c r="F19394">
        <v>353</v>
      </c>
      <c r="G19394">
        <v>396</v>
      </c>
      <c r="H19394">
        <v>85</v>
      </c>
      <c r="I19394">
        <v>664</v>
      </c>
      <c r="J19394">
        <v>181</v>
      </c>
      <c r="K19394">
        <v>736</v>
      </c>
      <c r="L19394" s="4">
        <v>62</v>
      </c>
      <c r="M19394" s="1">
        <v>3.6700000000000003E-2</v>
      </c>
      <c r="N19394">
        <f>טבלה1[[#This Row],[סה"כ דורשי עבודה]]/טבלה1[[#This Row],[שיעור אבטלה מוערך ביישוב]]</f>
        <v>20408.719346049045</v>
      </c>
    </row>
    <row r="19395" spans="1:14" x14ac:dyDescent="0.35">
      <c r="A19395" t="s">
        <v>261</v>
      </c>
      <c r="B19395" t="s">
        <v>53</v>
      </c>
      <c r="C19395">
        <v>2640</v>
      </c>
      <c r="D19395" t="s">
        <v>87</v>
      </c>
      <c r="E19395">
        <v>1001</v>
      </c>
      <c r="F19395">
        <v>512</v>
      </c>
      <c r="G19395">
        <v>489</v>
      </c>
      <c r="H19395">
        <v>92</v>
      </c>
      <c r="I19395">
        <v>909</v>
      </c>
      <c r="J19395">
        <v>174</v>
      </c>
      <c r="K19395">
        <v>992</v>
      </c>
      <c r="L19395" s="4">
        <v>71</v>
      </c>
      <c r="M19395" s="1">
        <v>4.8800000000000003E-2</v>
      </c>
      <c r="N19395">
        <f>טבלה1[[#This Row],[סה"כ דורשי עבודה]]/טבלה1[[#This Row],[שיעור אבטלה מוערך ביישוב]]</f>
        <v>20512.295081967211</v>
      </c>
    </row>
    <row r="19396" spans="1:14" x14ac:dyDescent="0.35">
      <c r="A19396" t="s">
        <v>262</v>
      </c>
      <c r="B19396" t="s">
        <v>53</v>
      </c>
      <c r="C19396">
        <v>2640</v>
      </c>
      <c r="D19396" t="s">
        <v>87</v>
      </c>
      <c r="E19396">
        <v>934</v>
      </c>
      <c r="F19396">
        <v>444</v>
      </c>
      <c r="G19396">
        <v>490</v>
      </c>
      <c r="H19396">
        <v>93</v>
      </c>
      <c r="I19396">
        <v>841</v>
      </c>
      <c r="J19396">
        <v>171</v>
      </c>
      <c r="K19396">
        <v>925</v>
      </c>
      <c r="L19396" s="4">
        <v>77</v>
      </c>
      <c r="M19396" s="1">
        <v>4.5699999999999998E-2</v>
      </c>
      <c r="N19396">
        <f>טבלה1[[#This Row],[סה"כ דורשי עבודה]]/טבלה1[[#This Row],[שיעור אבטלה מוערך ביישוב]]</f>
        <v>20437.636761487967</v>
      </c>
    </row>
    <row r="19397" spans="1:14" x14ac:dyDescent="0.35">
      <c r="A19397" t="s">
        <v>263</v>
      </c>
      <c r="B19397" t="s">
        <v>53</v>
      </c>
      <c r="C19397">
        <v>2640</v>
      </c>
      <c r="D19397" t="s">
        <v>87</v>
      </c>
      <c r="E19397">
        <v>819</v>
      </c>
      <c r="F19397">
        <v>363</v>
      </c>
      <c r="G19397">
        <v>456</v>
      </c>
      <c r="H19397">
        <v>88</v>
      </c>
      <c r="I19397">
        <v>731</v>
      </c>
      <c r="J19397">
        <v>174</v>
      </c>
      <c r="K19397">
        <v>802</v>
      </c>
      <c r="L19397" s="4">
        <v>107</v>
      </c>
      <c r="M19397" s="1">
        <v>3.9899999999999998E-2</v>
      </c>
      <c r="N19397">
        <f>טבלה1[[#This Row],[סה"כ דורשי עבודה]]/טבלה1[[#This Row],[שיעור אבטלה מוערך ביישוב]]</f>
        <v>20526.315789473687</v>
      </c>
    </row>
    <row r="19398" spans="1:14" x14ac:dyDescent="0.35">
      <c r="A19398" t="s">
        <v>264</v>
      </c>
      <c r="B19398" t="s">
        <v>53</v>
      </c>
      <c r="C19398">
        <v>2640</v>
      </c>
      <c r="D19398" t="s">
        <v>87</v>
      </c>
      <c r="E19398">
        <v>700</v>
      </c>
      <c r="F19398">
        <v>324</v>
      </c>
      <c r="G19398">
        <v>376</v>
      </c>
      <c r="H19398">
        <v>76</v>
      </c>
      <c r="I19398">
        <v>624</v>
      </c>
      <c r="J19398">
        <v>167</v>
      </c>
      <c r="K19398">
        <v>688</v>
      </c>
      <c r="L19398" s="4">
        <v>73</v>
      </c>
      <c r="M19398" s="1">
        <v>3.44E-2</v>
      </c>
      <c r="N19398">
        <f>טבלה1[[#This Row],[סה"כ דורשי עבודה]]/טבלה1[[#This Row],[שיעור אבטלה מוערך ביישוב]]</f>
        <v>20348.837209302324</v>
      </c>
    </row>
    <row r="19399" spans="1:14" x14ac:dyDescent="0.35">
      <c r="A19399" t="s">
        <v>265</v>
      </c>
      <c r="B19399" t="s">
        <v>53</v>
      </c>
      <c r="C19399">
        <v>2640</v>
      </c>
      <c r="D19399" t="s">
        <v>87</v>
      </c>
      <c r="E19399">
        <v>663</v>
      </c>
      <c r="F19399">
        <v>310</v>
      </c>
      <c r="G19399">
        <v>353</v>
      </c>
      <c r="H19399">
        <v>81</v>
      </c>
      <c r="I19399">
        <v>582</v>
      </c>
      <c r="J19399">
        <v>164</v>
      </c>
      <c r="K19399">
        <v>655</v>
      </c>
      <c r="L19399" s="4">
        <v>39</v>
      </c>
      <c r="M19399" s="1">
        <v>3.2800000000000003E-2</v>
      </c>
      <c r="N19399">
        <f>טבלה1[[#This Row],[סה"כ דורשי עבודה]]/טבלה1[[#This Row],[שיעור אבטלה מוערך ביישוב]]</f>
        <v>20213.414634146338</v>
      </c>
    </row>
    <row r="19400" spans="1:14" x14ac:dyDescent="0.35">
      <c r="A19400" t="s">
        <v>266</v>
      </c>
      <c r="B19400" t="s">
        <v>53</v>
      </c>
      <c r="C19400">
        <v>2640</v>
      </c>
      <c r="D19400" t="s">
        <v>87</v>
      </c>
      <c r="E19400">
        <v>700</v>
      </c>
      <c r="F19400">
        <v>349</v>
      </c>
      <c r="G19400">
        <v>351</v>
      </c>
      <c r="H19400">
        <v>82</v>
      </c>
      <c r="I19400">
        <v>618</v>
      </c>
      <c r="J19400">
        <v>167</v>
      </c>
      <c r="K19400">
        <v>690</v>
      </c>
      <c r="L19400" s="4">
        <v>61</v>
      </c>
      <c r="M19400" s="1">
        <v>3.4500000000000003E-2</v>
      </c>
      <c r="N19400">
        <f>טבלה1[[#This Row],[סה"כ דורשי עבודה]]/טבלה1[[#This Row],[שיעור אבטלה מוערך ביישוב]]</f>
        <v>20289.855072463768</v>
      </c>
    </row>
    <row r="19401" spans="1:14" x14ac:dyDescent="0.35">
      <c r="A19401" t="s">
        <v>267</v>
      </c>
      <c r="B19401" t="s">
        <v>53</v>
      </c>
      <c r="C19401">
        <v>2640</v>
      </c>
      <c r="D19401" t="s">
        <v>87</v>
      </c>
      <c r="E19401">
        <v>683</v>
      </c>
      <c r="F19401">
        <v>337</v>
      </c>
      <c r="G19401">
        <v>346</v>
      </c>
      <c r="H19401">
        <v>90</v>
      </c>
      <c r="I19401">
        <v>593</v>
      </c>
      <c r="J19401">
        <v>168</v>
      </c>
      <c r="K19401">
        <v>673</v>
      </c>
      <c r="L19401" s="4">
        <v>43</v>
      </c>
      <c r="M19401" s="1">
        <v>3.3700000000000001E-2</v>
      </c>
      <c r="N19401">
        <f>טבלה1[[#This Row],[סה"כ דורשי עבודה]]/טבלה1[[#This Row],[שיעור אבטלה מוערך ביישוב]]</f>
        <v>20267.06231454006</v>
      </c>
    </row>
    <row r="19402" spans="1:14" x14ac:dyDescent="0.35">
      <c r="A19402" t="s">
        <v>268</v>
      </c>
      <c r="B19402" t="s">
        <v>53</v>
      </c>
      <c r="C19402">
        <v>2640</v>
      </c>
      <c r="D19402" t="s">
        <v>87</v>
      </c>
      <c r="E19402">
        <v>723</v>
      </c>
      <c r="F19402">
        <v>368</v>
      </c>
      <c r="G19402">
        <v>355</v>
      </c>
      <c r="H19402">
        <v>83</v>
      </c>
      <c r="I19402">
        <v>640</v>
      </c>
      <c r="J19402">
        <v>173</v>
      </c>
      <c r="K19402">
        <v>715</v>
      </c>
      <c r="L19402" s="4">
        <v>69</v>
      </c>
      <c r="M19402" s="1">
        <v>3.3599999999999998E-2</v>
      </c>
      <c r="N19402">
        <f>טבלה1[[#This Row],[סה"כ דורשי עבודה]]/טבלה1[[#This Row],[שיעור אבטלה מוערך ביישוב]]</f>
        <v>21517.857142857145</v>
      </c>
    </row>
    <row r="19403" spans="1:14" x14ac:dyDescent="0.35">
      <c r="A19403" t="s">
        <v>269</v>
      </c>
      <c r="B19403" t="s">
        <v>53</v>
      </c>
      <c r="C19403">
        <v>2640</v>
      </c>
      <c r="D19403" t="s">
        <v>87</v>
      </c>
      <c r="E19403">
        <v>679</v>
      </c>
      <c r="F19403">
        <v>337</v>
      </c>
      <c r="G19403">
        <v>342</v>
      </c>
      <c r="H19403">
        <v>80</v>
      </c>
      <c r="I19403">
        <v>599</v>
      </c>
      <c r="J19403">
        <v>167</v>
      </c>
      <c r="K19403">
        <v>673</v>
      </c>
      <c r="L19403" s="4">
        <v>49</v>
      </c>
      <c r="M19403" s="1">
        <v>3.1699999999999999E-2</v>
      </c>
      <c r="N19403">
        <f>טבלה1[[#This Row],[סה"כ דורשי עבודה]]/טבלה1[[#This Row],[שיעור אבטלה מוערך ביישוב]]</f>
        <v>21419.558359621453</v>
      </c>
    </row>
    <row r="19404" spans="1:14" x14ac:dyDescent="0.35">
      <c r="A19404" t="s">
        <v>270</v>
      </c>
      <c r="B19404" t="s">
        <v>53</v>
      </c>
      <c r="C19404">
        <v>2640</v>
      </c>
      <c r="D19404" t="s">
        <v>87</v>
      </c>
      <c r="E19404">
        <v>700</v>
      </c>
      <c r="F19404">
        <v>357</v>
      </c>
      <c r="G19404">
        <v>343</v>
      </c>
      <c r="H19404">
        <v>89</v>
      </c>
      <c r="I19404">
        <v>611</v>
      </c>
      <c r="J19404">
        <v>169</v>
      </c>
      <c r="K19404">
        <v>691</v>
      </c>
      <c r="L19404" s="4">
        <v>44</v>
      </c>
      <c r="M19404" s="1">
        <v>3.2500000000000001E-2</v>
      </c>
      <c r="N19404">
        <f>טבלה1[[#This Row],[סה"כ דורשי עבודה]]/טבלה1[[#This Row],[שיעור אבטלה מוערך ביישוב]]</f>
        <v>21538.461538461539</v>
      </c>
    </row>
    <row r="19405" spans="1:14" x14ac:dyDescent="0.35">
      <c r="A19405" t="s">
        <v>271</v>
      </c>
      <c r="B19405" t="s">
        <v>53</v>
      </c>
      <c r="C19405">
        <v>2640</v>
      </c>
      <c r="D19405" t="s">
        <v>87</v>
      </c>
      <c r="E19405">
        <v>673</v>
      </c>
      <c r="F19405">
        <v>317</v>
      </c>
      <c r="G19405">
        <v>356</v>
      </c>
      <c r="H19405">
        <v>90</v>
      </c>
      <c r="I19405">
        <v>583</v>
      </c>
      <c r="J19405">
        <v>170</v>
      </c>
      <c r="K19405">
        <v>661</v>
      </c>
      <c r="L19405" s="4">
        <v>49</v>
      </c>
      <c r="M19405" s="1">
        <v>3.1199999999999999E-2</v>
      </c>
      <c r="N19405">
        <f>טבלה1[[#This Row],[סה"כ דורשי עבודה]]/טבלה1[[#This Row],[שיעור אבטלה מוערך ביישוב]]</f>
        <v>21570.51282051282</v>
      </c>
    </row>
    <row r="19406" spans="1:14" x14ac:dyDescent="0.35">
      <c r="A19406" t="s">
        <v>272</v>
      </c>
      <c r="B19406" t="s">
        <v>53</v>
      </c>
      <c r="C19406">
        <v>2640</v>
      </c>
      <c r="D19406" t="s">
        <v>87</v>
      </c>
      <c r="E19406">
        <v>751</v>
      </c>
      <c r="F19406">
        <v>369</v>
      </c>
      <c r="G19406">
        <v>382</v>
      </c>
      <c r="H19406">
        <v>95</v>
      </c>
      <c r="I19406">
        <v>656</v>
      </c>
      <c r="J19406">
        <v>175</v>
      </c>
      <c r="K19406">
        <v>740</v>
      </c>
      <c r="L19406" s="4">
        <v>75</v>
      </c>
      <c r="M19406" s="1">
        <v>3.4799999999999998E-2</v>
      </c>
      <c r="N19406">
        <f>טבלה1[[#This Row],[סה"כ דורשי עבודה]]/טבלה1[[#This Row],[שיעור אבטלה מוערך ביישוב]]</f>
        <v>21580.459770114943</v>
      </c>
    </row>
    <row r="19407" spans="1:14" x14ac:dyDescent="0.35">
      <c r="A19407" t="s">
        <v>273</v>
      </c>
      <c r="B19407" t="s">
        <v>53</v>
      </c>
      <c r="C19407">
        <v>2640</v>
      </c>
      <c r="D19407" t="s">
        <v>87</v>
      </c>
      <c r="E19407">
        <v>1013</v>
      </c>
      <c r="F19407">
        <v>500</v>
      </c>
      <c r="G19407">
        <v>513</v>
      </c>
      <c r="H19407">
        <v>99</v>
      </c>
      <c r="I19407">
        <v>914</v>
      </c>
      <c r="J19407">
        <v>176</v>
      </c>
      <c r="K19407">
        <v>1000</v>
      </c>
      <c r="L19407" s="4">
        <v>51</v>
      </c>
      <c r="M19407" s="1">
        <v>4.6399999999999997E-2</v>
      </c>
      <c r="N19407">
        <f>טבלה1[[#This Row],[סה"כ דורשי עבודה]]/טבלה1[[#This Row],[שיעור אבטלה מוערך ביישוב]]</f>
        <v>21831.896551724138</v>
      </c>
    </row>
    <row r="19408" spans="1:14" x14ac:dyDescent="0.35">
      <c r="A19408" t="s">
        <v>274</v>
      </c>
      <c r="B19408" t="s">
        <v>53</v>
      </c>
      <c r="C19408">
        <v>2640</v>
      </c>
      <c r="D19408" t="s">
        <v>87</v>
      </c>
      <c r="E19408">
        <v>945</v>
      </c>
      <c r="F19408">
        <v>460</v>
      </c>
      <c r="G19408">
        <v>485</v>
      </c>
      <c r="H19408">
        <v>105</v>
      </c>
      <c r="I19408">
        <v>840</v>
      </c>
      <c r="J19408">
        <v>168</v>
      </c>
      <c r="K19408">
        <v>930</v>
      </c>
      <c r="L19408" s="4">
        <v>58</v>
      </c>
      <c r="M19408" s="1">
        <v>4.3299999999999998E-2</v>
      </c>
      <c r="N19408">
        <f>טבלה1[[#This Row],[סה"כ דורשי עבודה]]/טבלה1[[#This Row],[שיעור אבטלה מוערך ביישוב]]</f>
        <v>21824.480369515011</v>
      </c>
    </row>
    <row r="19409" spans="1:14" x14ac:dyDescent="0.35">
      <c r="A19409" t="s">
        <v>275</v>
      </c>
      <c r="B19409" t="s">
        <v>53</v>
      </c>
      <c r="C19409">
        <v>2640</v>
      </c>
      <c r="D19409" t="s">
        <v>87</v>
      </c>
      <c r="E19409">
        <v>914</v>
      </c>
      <c r="F19409">
        <v>398</v>
      </c>
      <c r="G19409">
        <v>516</v>
      </c>
      <c r="H19409">
        <v>115</v>
      </c>
      <c r="I19409">
        <v>799</v>
      </c>
      <c r="J19409">
        <v>170</v>
      </c>
      <c r="K19409">
        <v>903</v>
      </c>
      <c r="L19409" s="4">
        <v>38</v>
      </c>
      <c r="M19409" s="1">
        <v>4.2099999999999999E-2</v>
      </c>
      <c r="N19409">
        <f>טבלה1[[#This Row],[סה"כ דורשי עבודה]]/טבלה1[[#This Row],[שיעור אבטלה מוערך ביישוב]]</f>
        <v>21710.213776722092</v>
      </c>
    </row>
    <row r="19410" spans="1:14" x14ac:dyDescent="0.35">
      <c r="A19410" t="s">
        <v>276</v>
      </c>
      <c r="B19410" t="s">
        <v>53</v>
      </c>
      <c r="C19410">
        <v>2640</v>
      </c>
      <c r="D19410" t="s">
        <v>87</v>
      </c>
      <c r="E19410">
        <v>715</v>
      </c>
      <c r="F19410">
        <v>331</v>
      </c>
      <c r="G19410">
        <v>384</v>
      </c>
      <c r="H19410">
        <v>104</v>
      </c>
      <c r="I19410">
        <v>611</v>
      </c>
      <c r="J19410">
        <v>156</v>
      </c>
      <c r="K19410">
        <v>707</v>
      </c>
      <c r="L19410" s="4">
        <v>12</v>
      </c>
      <c r="M19410" s="1">
        <v>3.3300000000000003E-2</v>
      </c>
      <c r="N19410">
        <f>טבלה1[[#This Row],[סה"כ דורשי עבודה]]/טבלה1[[#This Row],[שיעור אבטלה מוערך ביישוב]]</f>
        <v>21471.471471471468</v>
      </c>
    </row>
    <row r="19411" spans="1:14" x14ac:dyDescent="0.35">
      <c r="A19411" t="s">
        <v>277</v>
      </c>
      <c r="B19411" t="s">
        <v>53</v>
      </c>
      <c r="C19411">
        <v>2640</v>
      </c>
      <c r="D19411" t="s">
        <v>87</v>
      </c>
      <c r="E19411">
        <v>770</v>
      </c>
      <c r="F19411">
        <v>366</v>
      </c>
      <c r="G19411">
        <v>404</v>
      </c>
      <c r="H19411">
        <v>104</v>
      </c>
      <c r="I19411">
        <v>666</v>
      </c>
      <c r="J19411">
        <v>156</v>
      </c>
      <c r="K19411">
        <v>765</v>
      </c>
      <c r="L19411" s="4">
        <v>31</v>
      </c>
      <c r="M19411" s="1">
        <v>3.5900000000000001E-2</v>
      </c>
      <c r="N19411">
        <f>טבלה1[[#This Row],[סה"כ דורשי עבודה]]/טבלה1[[#This Row],[שיעור אבטלה מוערך ביישוב]]</f>
        <v>21448.467966573815</v>
      </c>
    </row>
    <row r="19412" spans="1:14" x14ac:dyDescent="0.35">
      <c r="A19412" t="s">
        <v>278</v>
      </c>
      <c r="B19412" t="s">
        <v>53</v>
      </c>
      <c r="C19412">
        <v>2640</v>
      </c>
      <c r="D19412" t="s">
        <v>87</v>
      </c>
      <c r="E19412">
        <v>759</v>
      </c>
      <c r="F19412">
        <v>372</v>
      </c>
      <c r="G19412">
        <v>387</v>
      </c>
      <c r="H19412">
        <v>99</v>
      </c>
      <c r="I19412">
        <v>660</v>
      </c>
      <c r="J19412">
        <v>157</v>
      </c>
      <c r="K19412">
        <v>749</v>
      </c>
      <c r="L19412" s="4">
        <v>26</v>
      </c>
      <c r="M19412" s="1">
        <v>3.5200000000000002E-2</v>
      </c>
      <c r="N19412">
        <f>טבלה1[[#This Row],[סה"כ דורשי עבודה]]/טבלה1[[#This Row],[שיעור אבטלה מוערך ביישוב]]</f>
        <v>21562.5</v>
      </c>
    </row>
    <row r="19413" spans="1:14" x14ac:dyDescent="0.35">
      <c r="A19413" t="s">
        <v>279</v>
      </c>
      <c r="B19413" t="s">
        <v>53</v>
      </c>
      <c r="C19413">
        <v>2640</v>
      </c>
      <c r="D19413" t="s">
        <v>87</v>
      </c>
      <c r="E19413">
        <v>793</v>
      </c>
      <c r="F19413">
        <v>406</v>
      </c>
      <c r="G19413">
        <v>387</v>
      </c>
      <c r="H19413">
        <v>106</v>
      </c>
      <c r="I19413">
        <v>687</v>
      </c>
      <c r="J19413">
        <v>157</v>
      </c>
      <c r="K19413">
        <v>782</v>
      </c>
      <c r="L19413" s="4">
        <v>18</v>
      </c>
      <c r="M19413" s="1">
        <v>3.6700000000000003E-2</v>
      </c>
      <c r="N19413">
        <f>טבלה1[[#This Row],[סה"כ דורשי עבודה]]/טבלה1[[#This Row],[שיעור אבטלה מוערך ביישוב]]</f>
        <v>21607.629427792912</v>
      </c>
    </row>
    <row r="19414" spans="1:14" x14ac:dyDescent="0.35">
      <c r="A19414" t="s">
        <v>11</v>
      </c>
      <c r="B19414" t="s">
        <v>53</v>
      </c>
      <c r="C19414">
        <v>2640</v>
      </c>
      <c r="D19414" t="s">
        <v>87</v>
      </c>
      <c r="E19414">
        <v>750</v>
      </c>
      <c r="F19414">
        <v>394</v>
      </c>
      <c r="G19414">
        <v>356</v>
      </c>
      <c r="H19414">
        <v>97</v>
      </c>
      <c r="I19414">
        <v>653</v>
      </c>
      <c r="J19414">
        <v>151</v>
      </c>
      <c r="K19414">
        <v>744</v>
      </c>
      <c r="L19414" s="4">
        <v>31</v>
      </c>
      <c r="M19414" s="1">
        <v>3.32E-2</v>
      </c>
      <c r="N19414">
        <f>טבלה1[[#This Row],[סה"כ דורשי עבודה]]/טבלה1[[#This Row],[שיעור אבטלה מוערך ביישוב]]</f>
        <v>22590.361445783132</v>
      </c>
    </row>
    <row r="19415" spans="1:14" x14ac:dyDescent="0.35">
      <c r="A19415" t="s">
        <v>212</v>
      </c>
      <c r="B19415" t="s">
        <v>53</v>
      </c>
      <c r="C19415">
        <v>2640</v>
      </c>
      <c r="D19415" t="s">
        <v>87</v>
      </c>
      <c r="E19415">
        <v>711</v>
      </c>
      <c r="F19415">
        <v>367</v>
      </c>
      <c r="G19415">
        <v>344</v>
      </c>
      <c r="H19415">
        <v>99</v>
      </c>
      <c r="I19415">
        <v>612</v>
      </c>
      <c r="J19415">
        <v>156</v>
      </c>
      <c r="K19415">
        <v>706</v>
      </c>
      <c r="L19415" s="4">
        <v>22</v>
      </c>
      <c r="M19415" s="1">
        <v>3.1600000000000003E-2</v>
      </c>
      <c r="N19415">
        <f>טבלה1[[#This Row],[סה"כ דורשי עבודה]]/טבלה1[[#This Row],[שיעור אבטלה מוערך ביישוב]]</f>
        <v>22499.999999999996</v>
      </c>
    </row>
    <row r="19416" spans="1:14" x14ac:dyDescent="0.35">
      <c r="A19416" t="s">
        <v>213</v>
      </c>
      <c r="B19416" t="s">
        <v>53</v>
      </c>
      <c r="C19416">
        <v>2640</v>
      </c>
      <c r="D19416" t="s">
        <v>87</v>
      </c>
      <c r="E19416">
        <v>714</v>
      </c>
      <c r="F19416">
        <v>361</v>
      </c>
      <c r="G19416">
        <v>353</v>
      </c>
      <c r="H19416">
        <v>82</v>
      </c>
      <c r="I19416">
        <v>632</v>
      </c>
      <c r="J19416">
        <v>152</v>
      </c>
      <c r="K19416">
        <v>706</v>
      </c>
      <c r="L19416" s="4">
        <v>3</v>
      </c>
      <c r="M19416" s="1">
        <v>3.1600000000000003E-2</v>
      </c>
      <c r="N19416">
        <f>טבלה1[[#This Row],[סה"כ דורשי עבודה]]/טבלה1[[#This Row],[שיעור אבטלה מוערך ביישוב]]</f>
        <v>22594.936708860758</v>
      </c>
    </row>
    <row r="19417" spans="1:14" x14ac:dyDescent="0.35">
      <c r="A19417" t="s">
        <v>214</v>
      </c>
      <c r="B19417" t="s">
        <v>53</v>
      </c>
      <c r="C19417">
        <v>2640</v>
      </c>
      <c r="D19417" t="s">
        <v>87</v>
      </c>
      <c r="E19417">
        <v>803</v>
      </c>
      <c r="F19417">
        <v>411</v>
      </c>
      <c r="G19417">
        <v>392</v>
      </c>
      <c r="H19417">
        <v>72</v>
      </c>
      <c r="I19417">
        <v>731</v>
      </c>
      <c r="J19417">
        <v>162</v>
      </c>
      <c r="K19417">
        <v>790</v>
      </c>
      <c r="L19417" s="4">
        <v>10</v>
      </c>
      <c r="M19417" s="1">
        <v>3.5200000000000002E-2</v>
      </c>
      <c r="N19417">
        <f>טבלה1[[#This Row],[סה"כ דורשי עבודה]]/טבלה1[[#This Row],[שיעור אבטלה מוערך ביישוב]]</f>
        <v>22812.5</v>
      </c>
    </row>
    <row r="19418" spans="1:14" x14ac:dyDescent="0.35">
      <c r="A19418" t="s">
        <v>215</v>
      </c>
      <c r="B19418" t="s">
        <v>53</v>
      </c>
      <c r="C19418">
        <v>2640</v>
      </c>
      <c r="D19418" t="s">
        <v>87</v>
      </c>
      <c r="E19418">
        <v>800</v>
      </c>
      <c r="F19418">
        <v>395</v>
      </c>
      <c r="G19418">
        <v>405</v>
      </c>
      <c r="H19418">
        <v>83</v>
      </c>
      <c r="I19418">
        <v>717</v>
      </c>
      <c r="J19418">
        <v>162</v>
      </c>
      <c r="K19418">
        <v>787</v>
      </c>
      <c r="L19418" s="4">
        <v>16</v>
      </c>
      <c r="M19418" s="1">
        <v>3.5099999999999999E-2</v>
      </c>
      <c r="N19418">
        <f>טבלה1[[#This Row],[סה"כ דורשי עבודה]]/טבלה1[[#This Row],[שיעור אבטלה מוערך ביישוב]]</f>
        <v>22792.022792022792</v>
      </c>
    </row>
    <row r="19419" spans="1:14" x14ac:dyDescent="0.35">
      <c r="A19419" t="s">
        <v>216</v>
      </c>
      <c r="B19419" t="s">
        <v>53</v>
      </c>
      <c r="C19419">
        <v>2640</v>
      </c>
      <c r="D19419" t="s">
        <v>87</v>
      </c>
      <c r="E19419">
        <v>1151</v>
      </c>
      <c r="F19419">
        <v>567</v>
      </c>
      <c r="G19419">
        <v>584</v>
      </c>
      <c r="H19419">
        <v>92</v>
      </c>
      <c r="I19419">
        <v>1059</v>
      </c>
      <c r="J19419">
        <v>170</v>
      </c>
      <c r="K19419">
        <v>1137</v>
      </c>
      <c r="L19419" s="4">
        <v>21</v>
      </c>
      <c r="M19419" s="1">
        <v>4.99E-2</v>
      </c>
      <c r="N19419">
        <f>טבלה1[[#This Row],[סה"כ דורשי עבודה]]/טבלה1[[#This Row],[שיעור אבטלה מוערך ביישוב]]</f>
        <v>23066.132264529057</v>
      </c>
    </row>
    <row r="19420" spans="1:14" x14ac:dyDescent="0.35">
      <c r="A19420" t="s">
        <v>217</v>
      </c>
      <c r="B19420" t="s">
        <v>53</v>
      </c>
      <c r="C19420">
        <v>2640</v>
      </c>
      <c r="D19420" t="s">
        <v>87</v>
      </c>
      <c r="E19420">
        <v>1050</v>
      </c>
      <c r="F19420">
        <v>501</v>
      </c>
      <c r="G19420">
        <v>549</v>
      </c>
      <c r="H19420">
        <v>99</v>
      </c>
      <c r="I19420">
        <v>951</v>
      </c>
      <c r="J19420">
        <v>162</v>
      </c>
      <c r="K19420">
        <v>1037</v>
      </c>
      <c r="L19420" s="4">
        <v>23</v>
      </c>
      <c r="M19420" s="1">
        <v>4.5699999999999998E-2</v>
      </c>
      <c r="N19420">
        <f>טבלה1[[#This Row],[סה"כ דורשי עבודה]]/טבלה1[[#This Row],[שיעור אבטלה מוערך ביישוב]]</f>
        <v>22975.929978118162</v>
      </c>
    </row>
    <row r="19421" spans="1:14" x14ac:dyDescent="0.35">
      <c r="A19421" t="s">
        <v>218</v>
      </c>
      <c r="B19421" t="s">
        <v>53</v>
      </c>
      <c r="C19421">
        <v>2640</v>
      </c>
      <c r="D19421" t="s">
        <v>87</v>
      </c>
      <c r="E19421">
        <v>931</v>
      </c>
      <c r="F19421">
        <v>414</v>
      </c>
      <c r="G19421">
        <v>517</v>
      </c>
      <c r="H19421">
        <v>93</v>
      </c>
      <c r="I19421">
        <v>838</v>
      </c>
      <c r="J19421">
        <v>170</v>
      </c>
      <c r="K19421">
        <v>920</v>
      </c>
      <c r="L19421" s="4">
        <v>16</v>
      </c>
      <c r="M19421" s="1">
        <v>4.0800000000000003E-2</v>
      </c>
      <c r="N19421">
        <f>טבלה1[[#This Row],[סה"כ דורשי עבודה]]/טבלה1[[#This Row],[שיעור אבטלה מוערך ביישוב]]</f>
        <v>22818.627450980392</v>
      </c>
    </row>
    <row r="19422" spans="1:14" x14ac:dyDescent="0.35">
      <c r="A19422" t="s">
        <v>219</v>
      </c>
      <c r="B19422" t="s">
        <v>53</v>
      </c>
      <c r="C19422">
        <v>2640</v>
      </c>
      <c r="D19422" t="s">
        <v>87</v>
      </c>
      <c r="E19422">
        <v>749</v>
      </c>
      <c r="F19422">
        <v>343</v>
      </c>
      <c r="G19422">
        <v>406</v>
      </c>
      <c r="H19422">
        <v>83</v>
      </c>
      <c r="I19422">
        <v>666</v>
      </c>
      <c r="J19422">
        <v>162</v>
      </c>
      <c r="K19422">
        <v>740</v>
      </c>
      <c r="L19422" s="4">
        <v>7</v>
      </c>
      <c r="M19422" s="1">
        <v>3.3099999999999997E-2</v>
      </c>
      <c r="N19422">
        <f>טבלה1[[#This Row],[סה"כ דורשי עבודה]]/טבלה1[[#This Row],[שיעור אבטלה מוערך ביישוב]]</f>
        <v>22628.398791540789</v>
      </c>
    </row>
    <row r="19423" spans="1:14" x14ac:dyDescent="0.35">
      <c r="A19423" t="s">
        <v>220</v>
      </c>
      <c r="B19423" t="s">
        <v>53</v>
      </c>
      <c r="C19423">
        <v>2640</v>
      </c>
      <c r="D19423" t="s">
        <v>87</v>
      </c>
      <c r="E19423">
        <v>845</v>
      </c>
      <c r="F19423">
        <v>389</v>
      </c>
      <c r="G19423">
        <v>456</v>
      </c>
      <c r="H19423">
        <v>89</v>
      </c>
      <c r="I19423">
        <v>756</v>
      </c>
      <c r="J19423">
        <v>170</v>
      </c>
      <c r="K19423">
        <v>827</v>
      </c>
      <c r="L19423" s="4">
        <v>21</v>
      </c>
      <c r="M19423" s="1">
        <v>3.6799999999999999E-2</v>
      </c>
      <c r="N19423">
        <f>טבלה1[[#This Row],[סה"כ דורשי עבודה]]/טבלה1[[#This Row],[שיעור אבטלה מוערך ביישוב]]</f>
        <v>22961.956521739132</v>
      </c>
    </row>
    <row r="19424" spans="1:14" x14ac:dyDescent="0.35">
      <c r="A19424" t="s">
        <v>221</v>
      </c>
      <c r="B19424" t="s">
        <v>53</v>
      </c>
      <c r="C19424">
        <v>2640</v>
      </c>
      <c r="D19424" t="s">
        <v>87</v>
      </c>
      <c r="E19424">
        <v>785</v>
      </c>
      <c r="F19424">
        <v>374</v>
      </c>
      <c r="G19424">
        <v>411</v>
      </c>
      <c r="H19424">
        <v>86</v>
      </c>
      <c r="I19424">
        <v>699</v>
      </c>
      <c r="J19424">
        <v>162</v>
      </c>
      <c r="K19424">
        <v>773</v>
      </c>
      <c r="L19424" s="4">
        <v>16</v>
      </c>
      <c r="M19424" s="1">
        <v>3.4500000000000003E-2</v>
      </c>
      <c r="N19424">
        <f>טבלה1[[#This Row],[סה"כ דורשי עבודה]]/טבלה1[[#This Row],[שיעור אבטלה מוערך ביישוב]]</f>
        <v>22753.623188405796</v>
      </c>
    </row>
    <row r="19425" spans="1:14" x14ac:dyDescent="0.35">
      <c r="A19425" t="s">
        <v>222</v>
      </c>
      <c r="B19425" t="s">
        <v>53</v>
      </c>
      <c r="C19425">
        <v>2640</v>
      </c>
      <c r="D19425" t="s">
        <v>87</v>
      </c>
      <c r="E19425">
        <v>792</v>
      </c>
      <c r="F19425">
        <v>392</v>
      </c>
      <c r="G19425">
        <v>400</v>
      </c>
      <c r="H19425">
        <v>88</v>
      </c>
      <c r="I19425">
        <v>704</v>
      </c>
      <c r="J19425">
        <v>169</v>
      </c>
      <c r="K19425">
        <v>777</v>
      </c>
      <c r="L19425" s="4">
        <v>10</v>
      </c>
      <c r="M19425" s="1">
        <v>3.4700000000000002E-2</v>
      </c>
      <c r="N19425">
        <f>טבלה1[[#This Row],[סה"כ דורשי עבודה]]/טבלה1[[#This Row],[שיעור אבטלה מוערך ביישוב]]</f>
        <v>22824.207492795387</v>
      </c>
    </row>
    <row r="19426" spans="1:14" x14ac:dyDescent="0.35">
      <c r="A19426" t="s">
        <v>223</v>
      </c>
      <c r="B19426" t="s">
        <v>53</v>
      </c>
      <c r="C19426">
        <v>2640</v>
      </c>
      <c r="D19426" t="s">
        <v>87</v>
      </c>
      <c r="E19426">
        <v>798</v>
      </c>
      <c r="F19426">
        <v>405</v>
      </c>
      <c r="G19426">
        <v>393</v>
      </c>
      <c r="H19426">
        <v>91</v>
      </c>
      <c r="I19426">
        <v>707</v>
      </c>
      <c r="J19426">
        <v>176</v>
      </c>
      <c r="K19426">
        <v>783</v>
      </c>
      <c r="L19426" s="4">
        <v>16</v>
      </c>
      <c r="M19426" s="1">
        <v>3.3799999999999997E-2</v>
      </c>
      <c r="N19426">
        <f>טבלה1[[#This Row],[סה"כ דורשי עבודה]]/טבלה1[[#This Row],[שיעור אבטלה מוערך ביישוב]]</f>
        <v>23609.467455621303</v>
      </c>
    </row>
    <row r="19427" spans="1:14" x14ac:dyDescent="0.35">
      <c r="A19427" t="s">
        <v>224</v>
      </c>
      <c r="B19427" t="s">
        <v>53</v>
      </c>
      <c r="C19427">
        <v>2640</v>
      </c>
      <c r="D19427" t="s">
        <v>87</v>
      </c>
      <c r="E19427">
        <v>769</v>
      </c>
      <c r="F19427">
        <v>391</v>
      </c>
      <c r="G19427">
        <v>378</v>
      </c>
      <c r="H19427">
        <v>80</v>
      </c>
      <c r="I19427">
        <v>689</v>
      </c>
      <c r="J19427">
        <v>169</v>
      </c>
      <c r="K19427">
        <v>757</v>
      </c>
      <c r="L19427" s="4">
        <v>16</v>
      </c>
      <c r="M19427" s="1">
        <v>3.27E-2</v>
      </c>
      <c r="N19427">
        <f>טבלה1[[#This Row],[סה"כ דורשי עבודה]]/טבלה1[[#This Row],[שיעור אבטלה מוערך ביישוב]]</f>
        <v>23516.819571865442</v>
      </c>
    </row>
    <row r="19428" spans="1:14" x14ac:dyDescent="0.35">
      <c r="A19428" t="s">
        <v>225</v>
      </c>
      <c r="B19428" t="s">
        <v>53</v>
      </c>
      <c r="C19428">
        <v>2640</v>
      </c>
      <c r="D19428" t="s">
        <v>87</v>
      </c>
      <c r="E19428">
        <v>754</v>
      </c>
      <c r="F19428">
        <v>379</v>
      </c>
      <c r="G19428">
        <v>375</v>
      </c>
      <c r="H19428">
        <v>72</v>
      </c>
      <c r="I19428">
        <v>682</v>
      </c>
      <c r="J19428">
        <v>173</v>
      </c>
      <c r="K19428">
        <v>738</v>
      </c>
      <c r="L19428" s="4">
        <v>13</v>
      </c>
      <c r="M19428" s="1">
        <v>3.1899999999999998E-2</v>
      </c>
      <c r="N19428">
        <f>טבלה1[[#This Row],[סה"כ דורשי עבודה]]/טבלה1[[#This Row],[שיעור אבטלה מוערך ביישוב]]</f>
        <v>23636.36363636364</v>
      </c>
    </row>
    <row r="19429" spans="1:14" x14ac:dyDescent="0.35">
      <c r="A19429" t="s">
        <v>226</v>
      </c>
      <c r="B19429" t="s">
        <v>53</v>
      </c>
      <c r="C19429">
        <v>2640</v>
      </c>
      <c r="D19429" t="s">
        <v>87</v>
      </c>
      <c r="E19429">
        <v>715</v>
      </c>
      <c r="F19429">
        <v>355</v>
      </c>
      <c r="G19429">
        <v>360</v>
      </c>
      <c r="H19429">
        <v>57</v>
      </c>
      <c r="I19429">
        <v>658</v>
      </c>
      <c r="J19429">
        <v>171</v>
      </c>
      <c r="K19429">
        <v>703</v>
      </c>
      <c r="L19429" s="4">
        <v>10</v>
      </c>
      <c r="M19429" s="1">
        <v>3.0499999999999999E-2</v>
      </c>
      <c r="N19429">
        <f>טבלה1[[#This Row],[סה"כ דורשי עבודה]]/טבלה1[[#This Row],[שיעור אבטלה מוערך ביישוב]]</f>
        <v>23442.622950819674</v>
      </c>
    </row>
    <row r="19430" spans="1:14" x14ac:dyDescent="0.35">
      <c r="A19430" t="s">
        <v>227</v>
      </c>
      <c r="B19430" t="s">
        <v>53</v>
      </c>
      <c r="C19430">
        <v>2640</v>
      </c>
      <c r="D19430" t="s">
        <v>87</v>
      </c>
      <c r="E19430">
        <v>721</v>
      </c>
      <c r="F19430">
        <v>344</v>
      </c>
      <c r="G19430">
        <v>377</v>
      </c>
      <c r="H19430">
        <v>70</v>
      </c>
      <c r="I19430">
        <v>651</v>
      </c>
      <c r="J19430">
        <v>162</v>
      </c>
      <c r="K19430">
        <v>706</v>
      </c>
      <c r="L19430" s="4">
        <v>18</v>
      </c>
      <c r="M19430" s="1">
        <v>3.0599999999999999E-2</v>
      </c>
      <c r="N19430">
        <f>טבלה1[[#This Row],[סה"כ דורשי עבודה]]/טבלה1[[#This Row],[שיעור אבטלה מוערך ביישוב]]</f>
        <v>23562.091503267973</v>
      </c>
    </row>
    <row r="19431" spans="1:14" x14ac:dyDescent="0.35">
      <c r="A19431" t="s">
        <v>228</v>
      </c>
      <c r="B19431" t="s">
        <v>53</v>
      </c>
      <c r="C19431">
        <v>2640</v>
      </c>
      <c r="D19431" t="s">
        <v>87</v>
      </c>
      <c r="E19431">
        <v>696</v>
      </c>
      <c r="F19431">
        <v>333</v>
      </c>
      <c r="G19431">
        <v>363</v>
      </c>
      <c r="H19431">
        <v>78</v>
      </c>
      <c r="I19431">
        <v>618</v>
      </c>
      <c r="J19431">
        <v>162</v>
      </c>
      <c r="K19431">
        <v>682</v>
      </c>
      <c r="L19431" s="4">
        <v>17</v>
      </c>
      <c r="M19431" s="1">
        <v>2.9600000000000001E-2</v>
      </c>
      <c r="N19431">
        <f>טבלה1[[#This Row],[סה"כ דורשי עבודה]]/טבלה1[[#This Row],[שיעור אבטלה מוערך ביישוב]]</f>
        <v>23513.513513513513</v>
      </c>
    </row>
    <row r="19432" spans="1:14" x14ac:dyDescent="0.35">
      <c r="A19432" t="s">
        <v>229</v>
      </c>
      <c r="B19432" t="s">
        <v>53</v>
      </c>
      <c r="C19432">
        <v>2640</v>
      </c>
      <c r="D19432" t="s">
        <v>87</v>
      </c>
      <c r="E19432">
        <v>787</v>
      </c>
      <c r="F19432">
        <v>345</v>
      </c>
      <c r="G19432">
        <v>442</v>
      </c>
      <c r="H19432">
        <v>87</v>
      </c>
      <c r="I19432">
        <v>700</v>
      </c>
      <c r="J19432">
        <v>166</v>
      </c>
      <c r="K19432">
        <v>765</v>
      </c>
      <c r="L19432" s="4">
        <v>24</v>
      </c>
      <c r="M19432" s="1">
        <v>3.3099999999999997E-2</v>
      </c>
      <c r="N19432">
        <f>טבלה1[[#This Row],[סה"כ דורשי עבודה]]/טבלה1[[#This Row],[שיעור אבטלה מוערך ביישוב]]</f>
        <v>23776.435045317223</v>
      </c>
    </row>
    <row r="19433" spans="1:14" x14ac:dyDescent="0.35">
      <c r="A19433" t="s">
        <v>230</v>
      </c>
      <c r="B19433" t="s">
        <v>53</v>
      </c>
      <c r="C19433">
        <v>2640</v>
      </c>
      <c r="D19433" t="s">
        <v>87</v>
      </c>
      <c r="E19433">
        <v>868</v>
      </c>
      <c r="F19433">
        <v>361</v>
      </c>
      <c r="G19433">
        <v>507</v>
      </c>
      <c r="H19433">
        <v>94</v>
      </c>
      <c r="I19433">
        <v>774</v>
      </c>
      <c r="J19433">
        <v>162</v>
      </c>
      <c r="K19433">
        <v>847</v>
      </c>
      <c r="L19433" s="4">
        <v>11</v>
      </c>
      <c r="M19433" s="1">
        <v>3.6499999999999998E-2</v>
      </c>
      <c r="N19433">
        <f>טבלה1[[#This Row],[סה"כ דורשי עבודה]]/טבלה1[[#This Row],[שיעור אבטלה מוערך ביישוב]]</f>
        <v>23780.821917808222</v>
      </c>
    </row>
    <row r="19434" spans="1:14" x14ac:dyDescent="0.35">
      <c r="A19434" t="s">
        <v>231</v>
      </c>
      <c r="B19434" t="s">
        <v>53</v>
      </c>
      <c r="C19434">
        <v>2640</v>
      </c>
      <c r="D19434" t="s">
        <v>87</v>
      </c>
      <c r="E19434">
        <v>816</v>
      </c>
      <c r="F19434">
        <v>350</v>
      </c>
      <c r="G19434">
        <v>466</v>
      </c>
      <c r="H19434">
        <v>88</v>
      </c>
      <c r="I19434">
        <v>728</v>
      </c>
      <c r="J19434">
        <v>158</v>
      </c>
      <c r="K19434">
        <v>795</v>
      </c>
      <c r="L19434" s="4">
        <v>15</v>
      </c>
      <c r="M19434" s="1">
        <v>3.4299999999999997E-2</v>
      </c>
      <c r="N19434">
        <f>טבלה1[[#This Row],[סה"כ דורשי עבודה]]/טבלה1[[#This Row],[שיעור אבטלה מוערך ביישוב]]</f>
        <v>23790.087463556854</v>
      </c>
    </row>
    <row r="19435" spans="1:14" x14ac:dyDescent="0.35">
      <c r="A19435" t="s">
        <v>232</v>
      </c>
      <c r="B19435" t="s">
        <v>53</v>
      </c>
      <c r="C19435">
        <v>2640</v>
      </c>
      <c r="D19435" t="s">
        <v>87</v>
      </c>
      <c r="E19435">
        <v>632</v>
      </c>
      <c r="F19435">
        <v>293</v>
      </c>
      <c r="G19435">
        <v>339</v>
      </c>
      <c r="H19435">
        <v>77</v>
      </c>
      <c r="I19435">
        <v>555</v>
      </c>
      <c r="J19435">
        <v>159</v>
      </c>
      <c r="K19435">
        <v>617</v>
      </c>
      <c r="L19435" s="4">
        <v>10</v>
      </c>
      <c r="M19435" s="1">
        <v>2.6800000000000001E-2</v>
      </c>
      <c r="N19435">
        <f>טבלה1[[#This Row],[סה"כ דורשי עבודה]]/טבלה1[[#This Row],[שיעור אבטלה מוערך ביישוב]]</f>
        <v>23582.089552238805</v>
      </c>
    </row>
    <row r="19436" spans="1:14" x14ac:dyDescent="0.35">
      <c r="A19436" t="s">
        <v>233</v>
      </c>
      <c r="B19436" t="s">
        <v>53</v>
      </c>
      <c r="C19436">
        <v>2640</v>
      </c>
      <c r="D19436" t="s">
        <v>87</v>
      </c>
      <c r="E19436">
        <v>689</v>
      </c>
      <c r="F19436">
        <v>319</v>
      </c>
      <c r="G19436">
        <v>370</v>
      </c>
      <c r="H19436">
        <v>95</v>
      </c>
      <c r="I19436">
        <v>594</v>
      </c>
      <c r="J19436">
        <v>162</v>
      </c>
      <c r="K19436">
        <v>679</v>
      </c>
      <c r="L19436" s="4">
        <v>2</v>
      </c>
      <c r="M19436" s="1">
        <v>2.9499999999999998E-2</v>
      </c>
      <c r="N19436">
        <f>טבלה1[[#This Row],[סה"כ דורשי עבודה]]/טבלה1[[#This Row],[שיעור אבטלה מוערך ביישוב]]</f>
        <v>23355.932203389832</v>
      </c>
    </row>
    <row r="19437" spans="1:14" x14ac:dyDescent="0.35">
      <c r="A19437" t="s">
        <v>234</v>
      </c>
      <c r="B19437" t="s">
        <v>53</v>
      </c>
      <c r="C19437">
        <v>2640</v>
      </c>
      <c r="D19437" t="s">
        <v>87</v>
      </c>
      <c r="E19437">
        <v>768</v>
      </c>
      <c r="F19437">
        <v>363</v>
      </c>
      <c r="G19437">
        <v>405</v>
      </c>
      <c r="H19437">
        <v>100</v>
      </c>
      <c r="I19437">
        <v>668</v>
      </c>
      <c r="J19437">
        <v>162</v>
      </c>
      <c r="K19437">
        <v>748</v>
      </c>
      <c r="L19437" s="4">
        <v>9</v>
      </c>
      <c r="M19437" s="1">
        <v>3.2399999999999998E-2</v>
      </c>
      <c r="N19437">
        <f>טבלה1[[#This Row],[סה"כ דורשי עבודה]]/טבלה1[[#This Row],[שיעור אבטלה מוערך ביישוב]]</f>
        <v>23703.703703703704</v>
      </c>
    </row>
    <row r="19438" spans="1:14" x14ac:dyDescent="0.35">
      <c r="A19438" t="s">
        <v>235</v>
      </c>
      <c r="B19438" t="s">
        <v>53</v>
      </c>
      <c r="C19438">
        <v>2640</v>
      </c>
      <c r="D19438" t="s">
        <v>87</v>
      </c>
      <c r="E19438">
        <v>779</v>
      </c>
      <c r="F19438">
        <v>353</v>
      </c>
      <c r="G19438">
        <v>426</v>
      </c>
      <c r="H19438">
        <v>100</v>
      </c>
      <c r="I19438">
        <v>679</v>
      </c>
      <c r="J19438">
        <v>151</v>
      </c>
      <c r="K19438">
        <v>764</v>
      </c>
      <c r="L19438" s="4">
        <v>22</v>
      </c>
      <c r="M19438" s="1">
        <v>3.3000000000000002E-2</v>
      </c>
      <c r="N19438">
        <f>טבלה1[[#This Row],[סה"כ דורשי עבודה]]/טבלה1[[#This Row],[שיעור אבטלה מוערך ביישוב]]</f>
        <v>23606.060606060604</v>
      </c>
    </row>
    <row r="19439" spans="1:14" x14ac:dyDescent="0.35">
      <c r="A19439" t="s">
        <v>236</v>
      </c>
      <c r="B19439" t="s">
        <v>53</v>
      </c>
      <c r="C19439">
        <v>2640</v>
      </c>
      <c r="D19439" t="s">
        <v>87</v>
      </c>
      <c r="E19439">
        <v>744</v>
      </c>
      <c r="F19439">
        <v>342</v>
      </c>
      <c r="G19439">
        <v>402</v>
      </c>
      <c r="H19439">
        <v>96</v>
      </c>
      <c r="I19439">
        <v>648</v>
      </c>
      <c r="J19439">
        <v>150</v>
      </c>
      <c r="K19439">
        <v>728</v>
      </c>
      <c r="L19439" s="4">
        <v>29</v>
      </c>
      <c r="M19439" s="1">
        <v>3.15E-2</v>
      </c>
      <c r="N19439">
        <f>טבלה1[[#This Row],[סה"כ דורשי עבודה]]/טבלה1[[#This Row],[שיעור אבטלה מוערך ביישוב]]</f>
        <v>23619.047619047618</v>
      </c>
    </row>
    <row r="19440" spans="1:14" x14ac:dyDescent="0.35">
      <c r="A19440" t="s">
        <v>237</v>
      </c>
      <c r="B19440" t="s">
        <v>53</v>
      </c>
      <c r="C19440">
        <v>2640</v>
      </c>
      <c r="D19440" t="s">
        <v>87</v>
      </c>
      <c r="E19440">
        <v>736</v>
      </c>
      <c r="F19440">
        <v>338</v>
      </c>
      <c r="G19440">
        <v>398</v>
      </c>
      <c r="H19440">
        <v>94</v>
      </c>
      <c r="I19440">
        <v>642</v>
      </c>
      <c r="J19440">
        <v>145</v>
      </c>
      <c r="K19440">
        <v>720</v>
      </c>
      <c r="L19440" s="4">
        <v>26</v>
      </c>
      <c r="M19440" s="1">
        <v>3.1199999999999999E-2</v>
      </c>
      <c r="N19440">
        <f>טבלה1[[#This Row],[סה"כ דורשי עבודה]]/טבלה1[[#This Row],[שיעור אבטלה מוערך ביישוב]]</f>
        <v>23589.74358974359</v>
      </c>
    </row>
    <row r="19441" spans="1:14" x14ac:dyDescent="0.35">
      <c r="A19441" t="s">
        <v>238</v>
      </c>
      <c r="B19441" t="s">
        <v>53</v>
      </c>
      <c r="C19441">
        <v>2640</v>
      </c>
      <c r="D19441" t="s">
        <v>87</v>
      </c>
      <c r="E19441">
        <v>687</v>
      </c>
      <c r="F19441">
        <v>315</v>
      </c>
      <c r="G19441">
        <v>372</v>
      </c>
      <c r="H19441">
        <v>79</v>
      </c>
      <c r="I19441">
        <v>608</v>
      </c>
      <c r="J19441">
        <v>145</v>
      </c>
      <c r="K19441">
        <v>682</v>
      </c>
      <c r="L19441" s="4">
        <v>20</v>
      </c>
      <c r="M19441" s="1">
        <v>2.9600000000000001E-2</v>
      </c>
      <c r="N19441">
        <f>טבלה1[[#This Row],[סה"כ דורשי עבודה]]/טבלה1[[#This Row],[שיעור אבטלה מוערך ביישוב]]</f>
        <v>23209.45945945946</v>
      </c>
    </row>
    <row r="19442" spans="1:14" x14ac:dyDescent="0.35">
      <c r="A19442" t="s">
        <v>239</v>
      </c>
      <c r="B19442" t="s">
        <v>53</v>
      </c>
      <c r="C19442">
        <v>2640</v>
      </c>
      <c r="D19442" t="s">
        <v>87</v>
      </c>
      <c r="E19442">
        <v>691</v>
      </c>
      <c r="F19442">
        <v>304</v>
      </c>
      <c r="G19442">
        <v>387</v>
      </c>
      <c r="H19442">
        <v>76</v>
      </c>
      <c r="I19442">
        <v>615</v>
      </c>
      <c r="J19442">
        <v>148</v>
      </c>
      <c r="K19442">
        <v>686</v>
      </c>
      <c r="L19442" s="4">
        <v>25</v>
      </c>
      <c r="M19442" s="1">
        <v>2.98E-2</v>
      </c>
      <c r="N19442">
        <f>טבלה1[[#This Row],[סה"כ דורשי עבודה]]/טבלה1[[#This Row],[שיעור אבטלה מוערך ביישוב]]</f>
        <v>23187.919463087248</v>
      </c>
    </row>
    <row r="19443" spans="1:14" x14ac:dyDescent="0.35">
      <c r="A19443" t="s">
        <v>240</v>
      </c>
      <c r="B19443" t="s">
        <v>53</v>
      </c>
      <c r="C19443">
        <v>2640</v>
      </c>
      <c r="D19443" t="s">
        <v>87</v>
      </c>
      <c r="E19443">
        <v>701</v>
      </c>
      <c r="F19443">
        <v>324</v>
      </c>
      <c r="G19443">
        <v>377</v>
      </c>
      <c r="H19443">
        <v>69</v>
      </c>
      <c r="I19443">
        <v>632</v>
      </c>
      <c r="J19443">
        <v>150</v>
      </c>
      <c r="K19443">
        <v>697</v>
      </c>
      <c r="L19443" s="4">
        <v>23</v>
      </c>
      <c r="M19443" s="1">
        <v>3.0200000000000001E-2</v>
      </c>
      <c r="N19443">
        <f>טבלה1[[#This Row],[סה"כ דורשי עבודה]]/טבלה1[[#This Row],[שיעור אבטלה מוערך ביישוב]]</f>
        <v>23211.920529801322</v>
      </c>
    </row>
    <row r="19444" spans="1:14" x14ac:dyDescent="0.35">
      <c r="A19444" t="s">
        <v>241</v>
      </c>
      <c r="B19444" t="s">
        <v>53</v>
      </c>
      <c r="C19444">
        <v>2640</v>
      </c>
      <c r="D19444" t="s">
        <v>87</v>
      </c>
      <c r="E19444">
        <v>768</v>
      </c>
      <c r="F19444">
        <v>351</v>
      </c>
      <c r="G19444">
        <v>417</v>
      </c>
      <c r="H19444">
        <v>74</v>
      </c>
      <c r="I19444">
        <v>694</v>
      </c>
      <c r="J19444">
        <v>145</v>
      </c>
      <c r="K19444">
        <v>764</v>
      </c>
      <c r="L19444" s="4">
        <v>27</v>
      </c>
      <c r="M19444" s="1">
        <v>3.3000000000000002E-2</v>
      </c>
      <c r="N19444">
        <f>טבלה1[[#This Row],[סה"כ דורשי עבודה]]/טבלה1[[#This Row],[שיעור אבטלה מוערך ביישוב]]</f>
        <v>23272.727272727272</v>
      </c>
    </row>
    <row r="19445" spans="1:14" x14ac:dyDescent="0.35">
      <c r="A19445" t="s">
        <v>242</v>
      </c>
      <c r="B19445" t="s">
        <v>53</v>
      </c>
      <c r="C19445">
        <v>2640</v>
      </c>
      <c r="D19445" t="s">
        <v>87</v>
      </c>
      <c r="E19445">
        <v>885</v>
      </c>
      <c r="F19445">
        <v>380</v>
      </c>
      <c r="G19445">
        <v>505</v>
      </c>
      <c r="H19445">
        <v>92</v>
      </c>
      <c r="I19445">
        <v>793</v>
      </c>
      <c r="J19445">
        <v>160</v>
      </c>
      <c r="K19445">
        <v>876</v>
      </c>
      <c r="L19445" s="4">
        <v>19</v>
      </c>
      <c r="M19445" s="1">
        <v>3.7699999999999997E-2</v>
      </c>
      <c r="N19445">
        <f>טבלה1[[#This Row],[סה"כ דורשי עבודה]]/טבלה1[[#This Row],[שיעור אבטלה מוערך ביישוב]]</f>
        <v>23474.801061007958</v>
      </c>
    </row>
    <row r="19446" spans="1:14" x14ac:dyDescent="0.35">
      <c r="A19446" t="s">
        <v>243</v>
      </c>
      <c r="B19446" t="s">
        <v>53</v>
      </c>
      <c r="C19446">
        <v>2640</v>
      </c>
      <c r="D19446" t="s">
        <v>87</v>
      </c>
      <c r="E19446">
        <v>687</v>
      </c>
      <c r="F19446">
        <v>319</v>
      </c>
      <c r="G19446">
        <v>368</v>
      </c>
      <c r="H19446">
        <v>87</v>
      </c>
      <c r="I19446">
        <v>600</v>
      </c>
      <c r="J19446">
        <v>139</v>
      </c>
      <c r="K19446">
        <v>684</v>
      </c>
      <c r="L19446" s="4">
        <v>14</v>
      </c>
      <c r="M19446" s="1">
        <v>2.9700000000000001E-2</v>
      </c>
      <c r="N19446">
        <f>טבלה1[[#This Row],[סה"כ דורשי עבודה]]/טבלה1[[#This Row],[שיעור אבטלה מוערך ביישוב]]</f>
        <v>23131.313131313131</v>
      </c>
    </row>
    <row r="19447" spans="1:14" x14ac:dyDescent="0.35">
      <c r="A19447" t="s">
        <v>244</v>
      </c>
      <c r="B19447" t="s">
        <v>53</v>
      </c>
      <c r="C19447">
        <v>2640</v>
      </c>
      <c r="D19447" t="s">
        <v>87</v>
      </c>
      <c r="E19447">
        <v>774</v>
      </c>
      <c r="F19447">
        <v>363</v>
      </c>
      <c r="G19447">
        <v>411</v>
      </c>
      <c r="H19447">
        <v>95</v>
      </c>
      <c r="I19447">
        <v>679</v>
      </c>
      <c r="J19447">
        <v>145</v>
      </c>
      <c r="K19447">
        <v>765</v>
      </c>
      <c r="L19447" s="4">
        <v>21</v>
      </c>
      <c r="M19447" s="1">
        <v>3.3099999999999997E-2</v>
      </c>
      <c r="N19447">
        <f>טבלה1[[#This Row],[סה"כ דורשי עבודה]]/טבלה1[[#This Row],[שיעור אבטלה מוערך ביישוב]]</f>
        <v>23383.685800604231</v>
      </c>
    </row>
    <row r="19448" spans="1:14" x14ac:dyDescent="0.35">
      <c r="A19448" t="s">
        <v>245</v>
      </c>
      <c r="B19448" t="s">
        <v>53</v>
      </c>
      <c r="C19448">
        <v>2640</v>
      </c>
      <c r="D19448" t="s">
        <v>87</v>
      </c>
      <c r="E19448">
        <v>761</v>
      </c>
      <c r="F19448">
        <v>352</v>
      </c>
      <c r="G19448">
        <v>409</v>
      </c>
      <c r="H19448">
        <v>96</v>
      </c>
      <c r="I19448">
        <v>665</v>
      </c>
      <c r="J19448">
        <v>145</v>
      </c>
      <c r="K19448">
        <v>752</v>
      </c>
      <c r="L19448" s="4">
        <v>14</v>
      </c>
      <c r="M19448" s="1">
        <v>3.2500000000000001E-2</v>
      </c>
      <c r="N19448">
        <f>טבלה1[[#This Row],[סה"כ דורשי עבודה]]/טבלה1[[#This Row],[שיעור אבטלה מוערך ביישוב]]</f>
        <v>23415.384615384613</v>
      </c>
    </row>
    <row r="19449" spans="1:14" x14ac:dyDescent="0.35">
      <c r="A19449" t="s">
        <v>246</v>
      </c>
      <c r="B19449" t="s">
        <v>53</v>
      </c>
      <c r="C19449">
        <v>2640</v>
      </c>
      <c r="D19449" t="s">
        <v>87</v>
      </c>
      <c r="E19449">
        <v>706</v>
      </c>
      <c r="F19449">
        <v>349</v>
      </c>
      <c r="G19449">
        <v>357</v>
      </c>
      <c r="H19449">
        <v>107</v>
      </c>
      <c r="I19449">
        <v>599</v>
      </c>
      <c r="J19449">
        <v>143</v>
      </c>
      <c r="K19449">
        <v>697</v>
      </c>
      <c r="L19449" s="4">
        <v>23</v>
      </c>
      <c r="M19449" s="1">
        <v>3.0200000000000001E-2</v>
      </c>
      <c r="N19449">
        <f>טבלה1[[#This Row],[סה"כ דורשי עבודה]]/טבלה1[[#This Row],[שיעור אבטלה מוערך ביישוב]]</f>
        <v>23377.48344370861</v>
      </c>
    </row>
    <row r="19450" spans="1:14" x14ac:dyDescent="0.35">
      <c r="A19450" t="s">
        <v>280</v>
      </c>
      <c r="B19450" t="s">
        <v>53</v>
      </c>
      <c r="C19450">
        <v>2640</v>
      </c>
      <c r="D19450" t="s">
        <v>87</v>
      </c>
      <c r="E19450">
        <v>727</v>
      </c>
      <c r="F19450">
        <v>357</v>
      </c>
      <c r="G19450">
        <v>370</v>
      </c>
      <c r="H19450">
        <v>103</v>
      </c>
      <c r="I19450">
        <v>624</v>
      </c>
      <c r="J19450">
        <v>139</v>
      </c>
      <c r="K19450">
        <v>718</v>
      </c>
      <c r="L19450" s="4">
        <v>32</v>
      </c>
      <c r="M19450" s="1">
        <v>3.1099999999999999E-2</v>
      </c>
      <c r="N19450">
        <f>טבלה1[[#This Row],[סה"כ דורשי עבודה]]/טבלה1[[#This Row],[שיעור אבטלה מוערך ביישוב]]</f>
        <v>23376.205787781349</v>
      </c>
    </row>
    <row r="19451" spans="1:14" x14ac:dyDescent="0.35">
      <c r="A19451" t="s">
        <v>281</v>
      </c>
      <c r="B19451" t="s">
        <v>53</v>
      </c>
      <c r="C19451">
        <v>2640</v>
      </c>
      <c r="D19451" t="s">
        <v>87</v>
      </c>
      <c r="E19451">
        <v>697</v>
      </c>
      <c r="F19451">
        <v>345</v>
      </c>
      <c r="G19451">
        <v>352</v>
      </c>
      <c r="H19451">
        <v>87</v>
      </c>
      <c r="I19451">
        <v>610</v>
      </c>
      <c r="J19451">
        <v>137</v>
      </c>
      <c r="K19451">
        <v>688</v>
      </c>
      <c r="L19451" s="4">
        <v>23</v>
      </c>
      <c r="M19451" s="1">
        <v>2.98E-2</v>
      </c>
      <c r="N19451">
        <f>טבלה1[[#This Row],[סה"כ דורשי עבודה]]/טבלה1[[#This Row],[שיעור אבטלה מוערך ביישוב]]</f>
        <v>23389.261744966443</v>
      </c>
    </row>
    <row r="19452" spans="1:14" x14ac:dyDescent="0.35">
      <c r="A19452" t="s">
        <v>282</v>
      </c>
      <c r="B19452" t="s">
        <v>53</v>
      </c>
      <c r="C19452">
        <v>2640</v>
      </c>
      <c r="D19452" t="s">
        <v>87</v>
      </c>
      <c r="E19452">
        <v>673</v>
      </c>
      <c r="F19452">
        <v>334</v>
      </c>
      <c r="G19452">
        <v>339</v>
      </c>
      <c r="H19452">
        <v>89</v>
      </c>
      <c r="I19452">
        <v>584</v>
      </c>
      <c r="J19452">
        <v>138</v>
      </c>
      <c r="K19452">
        <v>661</v>
      </c>
      <c r="L19452" s="4">
        <v>17</v>
      </c>
      <c r="M19452" s="1">
        <v>2.87E-2</v>
      </c>
      <c r="N19452">
        <f>טבלה1[[#This Row],[סה"כ דורשי עבודה]]/טבלה1[[#This Row],[שיעור אבטלה מוערך ביישוב]]</f>
        <v>23449.477351916375</v>
      </c>
    </row>
    <row r="19453" spans="1:14" x14ac:dyDescent="0.35">
      <c r="A19453" t="s">
        <v>283</v>
      </c>
      <c r="B19453" t="s">
        <v>53</v>
      </c>
      <c r="C19453">
        <v>2640</v>
      </c>
      <c r="D19453" t="s">
        <v>87</v>
      </c>
      <c r="E19453">
        <v>566</v>
      </c>
      <c r="F19453">
        <v>288</v>
      </c>
      <c r="G19453">
        <v>278</v>
      </c>
      <c r="H19453">
        <v>81</v>
      </c>
      <c r="I19453">
        <v>485</v>
      </c>
      <c r="J19453">
        <v>128</v>
      </c>
      <c r="K19453">
        <v>560</v>
      </c>
      <c r="L19453" s="4">
        <v>11</v>
      </c>
      <c r="M19453" s="1">
        <v>2.4400000000000002E-2</v>
      </c>
      <c r="N19453">
        <f>טבלה1[[#This Row],[סה"כ דורשי עבודה]]/טבלה1[[#This Row],[שיעור אבטלה מוערך ביישוב]]</f>
        <v>23196.721311475409</v>
      </c>
    </row>
    <row r="19454" spans="1:14" x14ac:dyDescent="0.35">
      <c r="A19454" t="s">
        <v>285</v>
      </c>
      <c r="B19454" t="s">
        <v>53</v>
      </c>
      <c r="C19454">
        <v>2640</v>
      </c>
      <c r="D19454" t="s">
        <v>87</v>
      </c>
      <c r="E19454">
        <v>639</v>
      </c>
      <c r="F19454">
        <v>313</v>
      </c>
      <c r="G19454">
        <v>326</v>
      </c>
      <c r="H19454">
        <v>96</v>
      </c>
      <c r="I19454">
        <v>543</v>
      </c>
      <c r="J19454">
        <v>121</v>
      </c>
      <c r="K19454">
        <v>631</v>
      </c>
      <c r="L19454" s="4">
        <v>24</v>
      </c>
      <c r="M19454" s="1">
        <v>2.7400000000000001E-2</v>
      </c>
      <c r="N19454">
        <f>טבלה1[[#This Row],[סה"כ דורשי עבודה]]/טבלה1[[#This Row],[שיעור אבטלה מוערך ביישוב]]</f>
        <v>23321.167883211678</v>
      </c>
    </row>
    <row r="19455" spans="1:14" x14ac:dyDescent="0.35">
      <c r="A19455" t="s">
        <v>287</v>
      </c>
      <c r="B19455" t="s">
        <v>53</v>
      </c>
      <c r="C19455">
        <v>2640</v>
      </c>
      <c r="D19455" t="s">
        <v>87</v>
      </c>
      <c r="E19455">
        <v>603</v>
      </c>
      <c r="F19455">
        <v>293</v>
      </c>
      <c r="G19455">
        <v>310</v>
      </c>
      <c r="H19455">
        <v>105</v>
      </c>
      <c r="I19455">
        <v>498</v>
      </c>
      <c r="J19455">
        <v>125</v>
      </c>
      <c r="K19455">
        <v>594</v>
      </c>
      <c r="L19455" s="4">
        <v>19</v>
      </c>
      <c r="M19455" s="1">
        <v>2.5899999999999999E-2</v>
      </c>
      <c r="N19455">
        <f>טבלה1[[#This Row],[סה"כ דורשי עבודה]]/טבלה1[[#This Row],[שיעור אבטלה מוערך ביישוב]]</f>
        <v>23281.853281853284</v>
      </c>
    </row>
    <row r="19456" spans="1:14" x14ac:dyDescent="0.35">
      <c r="A19456" t="s">
        <v>288</v>
      </c>
      <c r="B19456" t="s">
        <v>53</v>
      </c>
      <c r="C19456">
        <v>2640</v>
      </c>
      <c r="D19456" t="s">
        <v>87</v>
      </c>
      <c r="E19456">
        <v>688</v>
      </c>
      <c r="F19456">
        <v>317</v>
      </c>
      <c r="G19456">
        <v>371</v>
      </c>
      <c r="H19456">
        <v>112</v>
      </c>
      <c r="I19456">
        <v>576</v>
      </c>
      <c r="J19456">
        <v>125</v>
      </c>
      <c r="K19456">
        <v>681</v>
      </c>
      <c r="L19456" s="4">
        <v>19</v>
      </c>
      <c r="M19456" s="1">
        <v>2.9499999999999998E-2</v>
      </c>
      <c r="N19456">
        <f>טבלה1[[#This Row],[סה"כ דורשי עבודה]]/טבלה1[[#This Row],[שיעור אבטלה מוערך ביישוב]]</f>
        <v>23322.033898305086</v>
      </c>
    </row>
    <row r="19457" spans="1:14" x14ac:dyDescent="0.35">
      <c r="A19457" t="s">
        <v>289</v>
      </c>
      <c r="B19457" t="s">
        <v>53</v>
      </c>
      <c r="C19457">
        <v>2640</v>
      </c>
      <c r="D19457" t="s">
        <v>87</v>
      </c>
      <c r="E19457">
        <v>794</v>
      </c>
      <c r="F19457">
        <v>325</v>
      </c>
      <c r="G19457">
        <v>469</v>
      </c>
      <c r="H19457">
        <v>121</v>
      </c>
      <c r="I19457">
        <v>673</v>
      </c>
      <c r="J19457">
        <v>121</v>
      </c>
      <c r="K19457">
        <v>784</v>
      </c>
      <c r="L19457" s="4">
        <v>17</v>
      </c>
      <c r="M19457" s="1">
        <v>3.39E-2</v>
      </c>
      <c r="N19457">
        <f>טבלה1[[#This Row],[סה"כ דורשי עבודה]]/טבלה1[[#This Row],[שיעור אבטלה מוערך ביישוב]]</f>
        <v>23421.828908554573</v>
      </c>
    </row>
    <row r="19458" spans="1:14" x14ac:dyDescent="0.35">
      <c r="A19458" t="s">
        <v>291</v>
      </c>
      <c r="B19458" t="s">
        <v>53</v>
      </c>
      <c r="C19458">
        <v>2640</v>
      </c>
      <c r="D19458" t="s">
        <v>87</v>
      </c>
      <c r="E19458">
        <v>721</v>
      </c>
      <c r="F19458">
        <v>334</v>
      </c>
      <c r="G19458">
        <v>387</v>
      </c>
      <c r="H19458">
        <v>123</v>
      </c>
      <c r="I19458">
        <v>598</v>
      </c>
      <c r="J19458">
        <v>124</v>
      </c>
      <c r="K19458">
        <v>708</v>
      </c>
      <c r="L19458" s="4">
        <v>26</v>
      </c>
      <c r="M19458" s="1">
        <v>3.0700000000000002E-2</v>
      </c>
      <c r="N19458">
        <f>טבלה1[[#This Row],[סה"כ דורשי עבודה]]/טבלה1[[#This Row],[שיעור אבטלה מוערך ביישוב]]</f>
        <v>23485.342019543972</v>
      </c>
    </row>
    <row r="19459" spans="1:14" x14ac:dyDescent="0.35">
      <c r="A19459" t="s">
        <v>292</v>
      </c>
      <c r="B19459" t="s">
        <v>53</v>
      </c>
      <c r="C19459">
        <v>2640</v>
      </c>
      <c r="D19459" t="s">
        <v>87</v>
      </c>
      <c r="E19459">
        <v>604</v>
      </c>
      <c r="F19459">
        <v>292</v>
      </c>
      <c r="G19459">
        <v>312</v>
      </c>
      <c r="H19459">
        <v>98</v>
      </c>
      <c r="I19459">
        <v>506</v>
      </c>
      <c r="J19459">
        <v>124</v>
      </c>
      <c r="K19459">
        <v>596</v>
      </c>
      <c r="L19459" s="4">
        <v>12</v>
      </c>
      <c r="M19459" s="1">
        <v>2.5899999999999999E-2</v>
      </c>
      <c r="N19459">
        <f>טבלה1[[#This Row],[סה"כ דורשי עבודה]]/טבלה1[[#This Row],[שיעור אבטלה מוערך ביישוב]]</f>
        <v>23320.463320463321</v>
      </c>
    </row>
    <row r="19460" spans="1:14" x14ac:dyDescent="0.35">
      <c r="A19460" t="s">
        <v>293</v>
      </c>
      <c r="B19460" t="s">
        <v>53</v>
      </c>
      <c r="C19460">
        <v>2640</v>
      </c>
      <c r="D19460" t="s">
        <v>87</v>
      </c>
      <c r="E19460">
        <v>703</v>
      </c>
      <c r="F19460">
        <v>354</v>
      </c>
      <c r="G19460">
        <v>349</v>
      </c>
      <c r="H19460">
        <v>121</v>
      </c>
      <c r="I19460">
        <v>582</v>
      </c>
      <c r="J19460">
        <v>135</v>
      </c>
      <c r="K19460">
        <v>690</v>
      </c>
      <c r="L19460" s="4">
        <v>19</v>
      </c>
      <c r="M19460" s="1">
        <v>2.9899999999999999E-2</v>
      </c>
      <c r="N19460">
        <f>טבלה1[[#This Row],[סה"כ דורשי עבודה]]/טבלה1[[#This Row],[שיעור אבטלה מוערך ביישוב]]</f>
        <v>23511.70568561873</v>
      </c>
    </row>
    <row r="19461" spans="1:14" x14ac:dyDescent="0.35">
      <c r="A19461" t="s">
        <v>294</v>
      </c>
      <c r="B19461" t="s">
        <v>53</v>
      </c>
      <c r="C19461">
        <v>2640</v>
      </c>
      <c r="D19461" t="s">
        <v>87</v>
      </c>
      <c r="E19461">
        <v>707</v>
      </c>
      <c r="F19461">
        <v>355</v>
      </c>
      <c r="G19461">
        <v>352</v>
      </c>
      <c r="H19461">
        <v>106</v>
      </c>
      <c r="I19461">
        <v>601</v>
      </c>
      <c r="J19461">
        <v>133</v>
      </c>
      <c r="K19461">
        <v>694</v>
      </c>
      <c r="L19461" s="4">
        <v>11</v>
      </c>
      <c r="M19461" s="1">
        <v>3.0099999999999998E-2</v>
      </c>
      <c r="N19461">
        <f>טבלה1[[#This Row],[סה"כ דורשי עבודה]]/טבלה1[[#This Row],[שיעור אבטלה מוערך ביישוב]]</f>
        <v>23488.372093023256</v>
      </c>
    </row>
    <row r="19462" spans="1:14" x14ac:dyDescent="0.35">
      <c r="A19462" t="s">
        <v>295</v>
      </c>
      <c r="B19462" t="s">
        <v>53</v>
      </c>
      <c r="C19462">
        <v>2640</v>
      </c>
      <c r="D19462" t="s">
        <v>87</v>
      </c>
      <c r="E19462">
        <v>774</v>
      </c>
      <c r="F19462">
        <v>377</v>
      </c>
      <c r="G19462">
        <v>397</v>
      </c>
      <c r="H19462">
        <v>118</v>
      </c>
      <c r="I19462">
        <v>656</v>
      </c>
      <c r="J19462">
        <v>128</v>
      </c>
      <c r="K19462">
        <v>763</v>
      </c>
      <c r="L19462" s="4">
        <v>16</v>
      </c>
      <c r="M19462" s="1">
        <v>3.3000000000000002E-2</v>
      </c>
      <c r="N19462">
        <f>טבלה1[[#This Row],[סה"כ דורשי עבודה]]/טבלה1[[#This Row],[שיעור אבטלה מוערך ביישוב]]</f>
        <v>23454.545454545452</v>
      </c>
    </row>
    <row r="19463" spans="1:14" x14ac:dyDescent="0.35">
      <c r="A19463" t="s">
        <v>296</v>
      </c>
      <c r="B19463" t="s">
        <v>53</v>
      </c>
      <c r="C19463">
        <v>2640</v>
      </c>
      <c r="D19463" t="s">
        <v>87</v>
      </c>
      <c r="E19463">
        <v>719</v>
      </c>
      <c r="F19463">
        <v>345</v>
      </c>
      <c r="G19463">
        <v>374</v>
      </c>
      <c r="H19463">
        <v>122</v>
      </c>
      <c r="I19463">
        <v>597</v>
      </c>
      <c r="J19463">
        <v>119</v>
      </c>
      <c r="K19463">
        <v>713</v>
      </c>
      <c r="L19463" s="4">
        <v>20</v>
      </c>
      <c r="M19463" s="1">
        <v>3.09E-2</v>
      </c>
      <c r="N19463">
        <f>טבלה1[[#This Row],[סה"כ דורשי עבודה]]/טבלה1[[#This Row],[שיעור אבטלה מוערך ביישוב]]</f>
        <v>23268.608414239483</v>
      </c>
    </row>
    <row r="19464" spans="1:14" x14ac:dyDescent="0.35">
      <c r="A19464" t="s">
        <v>297</v>
      </c>
      <c r="B19464" t="s">
        <v>53</v>
      </c>
      <c r="C19464">
        <v>2640</v>
      </c>
      <c r="D19464" t="s">
        <v>87</v>
      </c>
      <c r="E19464">
        <v>719</v>
      </c>
      <c r="F19464">
        <v>336</v>
      </c>
      <c r="G19464">
        <v>383</v>
      </c>
      <c r="H19464">
        <v>132</v>
      </c>
      <c r="I19464">
        <v>587</v>
      </c>
      <c r="J19464">
        <v>121</v>
      </c>
      <c r="K19464">
        <v>711</v>
      </c>
      <c r="L19464" s="4">
        <v>14</v>
      </c>
      <c r="M19464" s="1">
        <v>3.0800000000000001E-2</v>
      </c>
      <c r="N19464">
        <f>טבלה1[[#This Row],[סה"כ דורשי עבודה]]/טבלה1[[#This Row],[שיעור אבטלה מוערך ביישוב]]</f>
        <v>23344.155844155845</v>
      </c>
    </row>
    <row r="19465" spans="1:14" x14ac:dyDescent="0.35">
      <c r="A19465" t="s">
        <v>298</v>
      </c>
      <c r="B19465" t="s">
        <v>53</v>
      </c>
      <c r="C19465">
        <v>2640</v>
      </c>
      <c r="D19465" t="s">
        <v>87</v>
      </c>
      <c r="E19465">
        <v>698</v>
      </c>
      <c r="F19465">
        <v>335</v>
      </c>
      <c r="G19465">
        <v>363</v>
      </c>
      <c r="H19465">
        <v>127</v>
      </c>
      <c r="I19465">
        <v>571</v>
      </c>
      <c r="J19465">
        <v>118</v>
      </c>
      <c r="K19465">
        <v>692</v>
      </c>
      <c r="L19465" s="4">
        <v>6</v>
      </c>
      <c r="M19465" s="1">
        <v>0.03</v>
      </c>
      <c r="N19465">
        <f>טבלה1[[#This Row],[סה"כ דורשי עבודה]]/טבלה1[[#This Row],[שיעור אבטלה מוערך ביישוב]]</f>
        <v>23266.666666666668</v>
      </c>
    </row>
    <row r="19466" spans="1:14" x14ac:dyDescent="0.35">
      <c r="A19466" t="s">
        <v>299</v>
      </c>
      <c r="B19466" t="s">
        <v>53</v>
      </c>
      <c r="C19466">
        <v>2640</v>
      </c>
      <c r="D19466" t="s">
        <v>87</v>
      </c>
      <c r="E19466">
        <v>746</v>
      </c>
      <c r="F19466">
        <v>364</v>
      </c>
      <c r="G19466">
        <v>382</v>
      </c>
      <c r="H19466">
        <v>136</v>
      </c>
      <c r="I19466">
        <v>610</v>
      </c>
      <c r="J19466">
        <v>117</v>
      </c>
      <c r="K19466">
        <v>738</v>
      </c>
      <c r="L19466" s="4">
        <v>10</v>
      </c>
      <c r="M19466" s="1">
        <v>3.1899999999999998E-2</v>
      </c>
      <c r="N19466">
        <f>טבלה1[[#This Row],[סה"כ דורשי עבודה]]/טבלה1[[#This Row],[שיעור אבטלה מוערך ביישוב]]</f>
        <v>23385.579937304075</v>
      </c>
    </row>
    <row r="19467" spans="1:14" x14ac:dyDescent="0.35">
      <c r="A19467" t="s">
        <v>301</v>
      </c>
      <c r="B19467" t="s">
        <v>53</v>
      </c>
      <c r="C19467">
        <v>2640</v>
      </c>
      <c r="D19467" t="s">
        <v>87</v>
      </c>
      <c r="E19467">
        <v>756</v>
      </c>
      <c r="F19467">
        <v>367</v>
      </c>
      <c r="G19467">
        <v>389</v>
      </c>
      <c r="H19467">
        <v>147</v>
      </c>
      <c r="I19467">
        <v>609</v>
      </c>
      <c r="J19467">
        <v>120</v>
      </c>
      <c r="K19467">
        <v>751</v>
      </c>
      <c r="L19467" s="4">
        <v>16</v>
      </c>
      <c r="M19467" s="1">
        <v>3.2500000000000001E-2</v>
      </c>
      <c r="N19467">
        <f>טבלה1[[#This Row],[סה"כ דורשי עבודה]]/טבלה1[[#This Row],[שיעור אבטלה מוערך ביישוב]]</f>
        <v>23261.538461538461</v>
      </c>
    </row>
    <row r="19468" spans="1:14" x14ac:dyDescent="0.35">
      <c r="A19468" t="s">
        <v>302</v>
      </c>
      <c r="B19468" t="s">
        <v>53</v>
      </c>
      <c r="C19468">
        <v>2640</v>
      </c>
      <c r="D19468" t="s">
        <v>87</v>
      </c>
      <c r="E19468">
        <v>795</v>
      </c>
      <c r="F19468">
        <v>372</v>
      </c>
      <c r="G19468">
        <v>423</v>
      </c>
      <c r="H19468">
        <v>161</v>
      </c>
      <c r="I19468">
        <v>634</v>
      </c>
      <c r="J19468">
        <v>118</v>
      </c>
      <c r="K19468">
        <v>787</v>
      </c>
      <c r="L19468" s="4">
        <v>17</v>
      </c>
      <c r="M19468" s="1">
        <v>3.4000000000000002E-2</v>
      </c>
      <c r="N19468">
        <f>טבלה1[[#This Row],[סה"כ דורשי עבודה]]/טבלה1[[#This Row],[שיעור אבטלה מוערך ביישוב]]</f>
        <v>23382.352941176468</v>
      </c>
    </row>
    <row r="19469" spans="1:14" x14ac:dyDescent="0.35">
      <c r="A19469" t="s">
        <v>303</v>
      </c>
      <c r="B19469" t="s">
        <v>53</v>
      </c>
      <c r="C19469">
        <v>2640</v>
      </c>
      <c r="D19469" t="s">
        <v>87</v>
      </c>
      <c r="E19469">
        <v>884</v>
      </c>
      <c r="F19469">
        <v>363</v>
      </c>
      <c r="G19469">
        <v>521</v>
      </c>
      <c r="H19469">
        <v>188</v>
      </c>
      <c r="I19469">
        <v>696</v>
      </c>
      <c r="J19469">
        <v>110</v>
      </c>
      <c r="K19469">
        <v>877</v>
      </c>
      <c r="L19469" s="4">
        <v>9</v>
      </c>
      <c r="M19469" s="1">
        <v>3.7699999999999997E-2</v>
      </c>
      <c r="N19469">
        <f>טבלה1[[#This Row],[סה"כ דורשי עבודה]]/טבלה1[[#This Row],[שיעור אבטלה מוערך ביישוב]]</f>
        <v>23448.275862068967</v>
      </c>
    </row>
    <row r="19470" spans="1:14" x14ac:dyDescent="0.35">
      <c r="A19470" t="s">
        <v>304</v>
      </c>
      <c r="B19470" t="s">
        <v>53</v>
      </c>
      <c r="C19470">
        <v>2640</v>
      </c>
      <c r="D19470" t="s">
        <v>87</v>
      </c>
      <c r="E19470">
        <v>753</v>
      </c>
      <c r="F19470">
        <v>344</v>
      </c>
      <c r="G19470">
        <v>409</v>
      </c>
      <c r="H19470">
        <v>191</v>
      </c>
      <c r="I19470">
        <v>562</v>
      </c>
      <c r="J19470">
        <v>104</v>
      </c>
      <c r="K19470">
        <v>745</v>
      </c>
      <c r="L19470" s="4">
        <v>11</v>
      </c>
      <c r="M19470" s="1">
        <v>3.2199999999999999E-2</v>
      </c>
      <c r="N19470">
        <f>טבלה1[[#This Row],[סה"כ דורשי עבודה]]/טבלה1[[#This Row],[שיעור אבטלה מוערך ביישוב]]</f>
        <v>23385.093167701863</v>
      </c>
    </row>
    <row r="19471" spans="1:14" x14ac:dyDescent="0.35">
      <c r="A19471" t="s">
        <v>305</v>
      </c>
      <c r="B19471" t="s">
        <v>53</v>
      </c>
      <c r="C19471">
        <v>2640</v>
      </c>
      <c r="D19471" t="s">
        <v>87</v>
      </c>
      <c r="E19471">
        <v>732</v>
      </c>
      <c r="F19471">
        <v>332</v>
      </c>
      <c r="G19471">
        <v>400</v>
      </c>
      <c r="H19471">
        <v>175</v>
      </c>
      <c r="I19471">
        <v>557</v>
      </c>
      <c r="J19471">
        <v>107</v>
      </c>
      <c r="K19471">
        <v>724</v>
      </c>
      <c r="L19471" s="4">
        <v>6</v>
      </c>
      <c r="M19471" s="1">
        <v>3.1300000000000001E-2</v>
      </c>
      <c r="N19471">
        <f>טבלה1[[#This Row],[סה"כ דורשי עבודה]]/טבלה1[[#This Row],[שיעור אבטלה מוערך ביישוב]]</f>
        <v>23386.581469648561</v>
      </c>
    </row>
    <row r="19472" spans="1:14" x14ac:dyDescent="0.35">
      <c r="A19472" t="s">
        <v>306</v>
      </c>
      <c r="B19472" t="s">
        <v>53</v>
      </c>
      <c r="C19472">
        <v>2640</v>
      </c>
      <c r="D19472" t="s">
        <v>87</v>
      </c>
      <c r="E19472">
        <v>796</v>
      </c>
      <c r="F19472">
        <v>363</v>
      </c>
      <c r="G19472">
        <v>433</v>
      </c>
      <c r="H19472">
        <v>176</v>
      </c>
      <c r="I19472">
        <v>620</v>
      </c>
      <c r="J19472">
        <v>112</v>
      </c>
      <c r="K19472">
        <v>778</v>
      </c>
      <c r="L19472" s="4">
        <v>11</v>
      </c>
      <c r="M19472" s="1">
        <v>3.3599999999999998E-2</v>
      </c>
      <c r="N19472">
        <f>טבלה1[[#This Row],[סה"כ דורשי עבודה]]/טבלה1[[#This Row],[שיעור אבטלה מוערך ביישוב]]</f>
        <v>23690.476190476191</v>
      </c>
    </row>
    <row r="19473" spans="1:14" x14ac:dyDescent="0.35">
      <c r="A19473" t="s">
        <v>307</v>
      </c>
      <c r="B19473" t="s">
        <v>53</v>
      </c>
      <c r="C19473">
        <v>2640</v>
      </c>
      <c r="D19473" t="s">
        <v>87</v>
      </c>
      <c r="E19473">
        <v>766</v>
      </c>
      <c r="F19473">
        <v>354</v>
      </c>
      <c r="G19473">
        <v>412</v>
      </c>
      <c r="H19473">
        <v>171</v>
      </c>
      <c r="I19473">
        <v>595</v>
      </c>
      <c r="J19473">
        <v>110</v>
      </c>
      <c r="K19473">
        <v>752</v>
      </c>
      <c r="L19473" s="4">
        <v>4</v>
      </c>
      <c r="M19473" s="1">
        <v>3.2500000000000001E-2</v>
      </c>
      <c r="N19473">
        <f>טבלה1[[#This Row],[סה"כ דורשי עבודה]]/טבלה1[[#This Row],[שיעור אבטלה מוערך ביישוב]]</f>
        <v>23569.23076923077</v>
      </c>
    </row>
    <row r="19474" spans="1:14" x14ac:dyDescent="0.35">
      <c r="A19474" t="s">
        <v>308</v>
      </c>
      <c r="B19474" t="s">
        <v>53</v>
      </c>
      <c r="C19474">
        <v>2640</v>
      </c>
      <c r="D19474" t="s">
        <v>87</v>
      </c>
      <c r="E19474">
        <v>797</v>
      </c>
      <c r="F19474">
        <v>379</v>
      </c>
      <c r="G19474">
        <v>418</v>
      </c>
      <c r="H19474">
        <v>170</v>
      </c>
      <c r="I19474">
        <v>627</v>
      </c>
      <c r="J19474">
        <v>109</v>
      </c>
      <c r="K19474">
        <v>783</v>
      </c>
      <c r="L19474" s="4">
        <v>8</v>
      </c>
      <c r="M19474" s="1">
        <v>3.3799999999999997E-2</v>
      </c>
      <c r="N19474">
        <f>טבלה1[[#This Row],[סה"כ דורשי עבודה]]/טבלה1[[#This Row],[שיעור אבטלה מוערך ביישוב]]</f>
        <v>23579.881656804737</v>
      </c>
    </row>
    <row r="19475" spans="1:14" x14ac:dyDescent="0.35">
      <c r="A19475" t="s">
        <v>309</v>
      </c>
      <c r="B19475" t="s">
        <v>53</v>
      </c>
      <c r="C19475">
        <v>2640</v>
      </c>
      <c r="D19475" t="s">
        <v>87</v>
      </c>
      <c r="E19475">
        <v>786</v>
      </c>
      <c r="F19475">
        <v>356</v>
      </c>
      <c r="G19475">
        <v>430</v>
      </c>
      <c r="H19475">
        <v>168</v>
      </c>
      <c r="I19475">
        <v>618</v>
      </c>
      <c r="J19475">
        <v>108</v>
      </c>
      <c r="K19475">
        <v>768</v>
      </c>
      <c r="L19475" s="4">
        <v>11</v>
      </c>
      <c r="M19475" s="1">
        <v>3.32E-2</v>
      </c>
      <c r="N19475">
        <f>טבלה1[[#This Row],[סה"כ דורשי עבודה]]/טבלה1[[#This Row],[שיעור אבטלה מוערך ביישוב]]</f>
        <v>23674.698795180724</v>
      </c>
    </row>
    <row r="19476" spans="1:14" x14ac:dyDescent="0.35">
      <c r="A19476" t="s">
        <v>310</v>
      </c>
      <c r="B19476" t="s">
        <v>53</v>
      </c>
      <c r="C19476">
        <v>2640</v>
      </c>
      <c r="D19476" t="s">
        <v>87</v>
      </c>
      <c r="E19476">
        <v>778</v>
      </c>
      <c r="F19476">
        <v>348</v>
      </c>
      <c r="G19476">
        <v>430</v>
      </c>
      <c r="H19476">
        <v>171</v>
      </c>
      <c r="I19476">
        <v>607</v>
      </c>
      <c r="J19476">
        <v>112</v>
      </c>
      <c r="K19476">
        <v>771</v>
      </c>
      <c r="L19476" s="4">
        <v>14</v>
      </c>
      <c r="M19476" s="1">
        <v>3.3300000000000003E-2</v>
      </c>
      <c r="N19476">
        <f>טבלה1[[#This Row],[סה"כ דורשי עבודה]]/טבלה1[[#This Row],[שיעור אבטלה מוערך ביישוב]]</f>
        <v>23363.363363363362</v>
      </c>
    </row>
    <row r="19477" spans="1:14" x14ac:dyDescent="0.35">
      <c r="A19477" t="s">
        <v>311</v>
      </c>
      <c r="B19477" t="s">
        <v>53</v>
      </c>
      <c r="C19477">
        <v>2640</v>
      </c>
      <c r="D19477" t="s">
        <v>87</v>
      </c>
      <c r="E19477">
        <v>759</v>
      </c>
      <c r="F19477">
        <v>336</v>
      </c>
      <c r="G19477">
        <v>423</v>
      </c>
      <c r="H19477">
        <v>175</v>
      </c>
      <c r="I19477">
        <v>584</v>
      </c>
      <c r="J19477">
        <v>92</v>
      </c>
      <c r="K19477">
        <v>742</v>
      </c>
      <c r="L19477" s="4">
        <v>7</v>
      </c>
      <c r="M19477" s="1">
        <v>3.2099999999999997E-2</v>
      </c>
      <c r="N19477">
        <f>טבלה1[[#This Row],[סה"כ דורשי עבודה]]/טבלה1[[#This Row],[שיעור אבטלה מוערך ביישוב]]</f>
        <v>23644.859813084116</v>
      </c>
    </row>
    <row r="19478" spans="1:14" x14ac:dyDescent="0.35">
      <c r="A19478" t="s">
        <v>312</v>
      </c>
      <c r="B19478" t="s">
        <v>53</v>
      </c>
      <c r="C19478">
        <v>2640</v>
      </c>
      <c r="D19478" t="s">
        <v>87</v>
      </c>
      <c r="E19478">
        <v>778</v>
      </c>
      <c r="F19478">
        <v>347</v>
      </c>
      <c r="G19478">
        <v>431</v>
      </c>
      <c r="H19478">
        <v>180</v>
      </c>
      <c r="I19478">
        <v>598</v>
      </c>
      <c r="J19478">
        <v>82</v>
      </c>
      <c r="K19478">
        <v>768</v>
      </c>
      <c r="L19478" s="4">
        <v>17</v>
      </c>
      <c r="M19478" s="1">
        <v>3.32E-2</v>
      </c>
      <c r="N19478">
        <f>טבלה1[[#This Row],[סה"כ דורשי עבודה]]/טבלה1[[#This Row],[שיעור אבטלה מוערך ביישוב]]</f>
        <v>23433.734939759037</v>
      </c>
    </row>
    <row r="19479" spans="1:14" x14ac:dyDescent="0.35">
      <c r="A19479" t="s">
        <v>313</v>
      </c>
      <c r="B19479" t="s">
        <v>53</v>
      </c>
      <c r="C19479">
        <v>2640</v>
      </c>
      <c r="D19479" t="s">
        <v>87</v>
      </c>
      <c r="E19479">
        <v>749</v>
      </c>
      <c r="F19479">
        <v>328</v>
      </c>
      <c r="G19479">
        <v>421</v>
      </c>
      <c r="H19479">
        <v>160</v>
      </c>
      <c r="I19479">
        <v>589</v>
      </c>
      <c r="J19479">
        <v>88</v>
      </c>
      <c r="K19479">
        <v>740</v>
      </c>
      <c r="L19479" s="4">
        <v>9</v>
      </c>
      <c r="M19479" s="1">
        <v>3.2000000000000001E-2</v>
      </c>
      <c r="N19479">
        <f>טבלה1[[#This Row],[סה"כ דורשי עבודה]]/טבלה1[[#This Row],[שיעור אבטלה מוערך ביישוב]]</f>
        <v>23406.25</v>
      </c>
    </row>
    <row r="19480" spans="1:14" x14ac:dyDescent="0.35">
      <c r="A19480" t="s">
        <v>314</v>
      </c>
      <c r="B19480" t="s">
        <v>53</v>
      </c>
      <c r="C19480">
        <v>2640</v>
      </c>
      <c r="D19480" t="s">
        <v>87</v>
      </c>
      <c r="E19480">
        <v>872</v>
      </c>
      <c r="F19480">
        <v>366</v>
      </c>
      <c r="G19480">
        <v>506</v>
      </c>
      <c r="H19480">
        <v>187</v>
      </c>
      <c r="I19480">
        <v>685</v>
      </c>
      <c r="J19480">
        <v>90</v>
      </c>
      <c r="K19480">
        <v>866</v>
      </c>
      <c r="L19480" s="4">
        <v>4</v>
      </c>
      <c r="M19480" s="1">
        <v>3.73E-2</v>
      </c>
      <c r="N19480">
        <f>טבלה1[[#This Row],[סה"כ דורשי עבודה]]/טבלה1[[#This Row],[שיעור אבטלה מוערך ביישוב]]</f>
        <v>23378.016085790885</v>
      </c>
    </row>
    <row r="19481" spans="1:14" x14ac:dyDescent="0.35">
      <c r="A19481" t="s">
        <v>315</v>
      </c>
      <c r="B19481" t="s">
        <v>53</v>
      </c>
      <c r="C19481">
        <v>2640</v>
      </c>
      <c r="D19481" t="s">
        <v>87</v>
      </c>
      <c r="E19481">
        <v>979</v>
      </c>
      <c r="F19481">
        <v>380</v>
      </c>
      <c r="G19481">
        <v>598</v>
      </c>
      <c r="H19481">
        <v>179</v>
      </c>
      <c r="I19481">
        <v>800</v>
      </c>
      <c r="J19481">
        <v>102</v>
      </c>
      <c r="K19481">
        <v>970</v>
      </c>
      <c r="L19481" s="4">
        <v>5</v>
      </c>
      <c r="M19481" s="1">
        <v>4.1599999999999998E-2</v>
      </c>
      <c r="N19481">
        <f>טבלה1[[#This Row],[סה"כ דורשי עבודה]]/טבלה1[[#This Row],[שיעור אבטלה מוערך ביישוב]]</f>
        <v>23533.653846153848</v>
      </c>
    </row>
    <row r="19482" spans="1:14" x14ac:dyDescent="0.35">
      <c r="A19482" t="s">
        <v>316</v>
      </c>
      <c r="B19482" t="s">
        <v>53</v>
      </c>
      <c r="C19482">
        <v>2640</v>
      </c>
      <c r="D19482" t="s">
        <v>87</v>
      </c>
      <c r="E19482">
        <v>810</v>
      </c>
      <c r="F19482">
        <v>355</v>
      </c>
      <c r="G19482">
        <v>455</v>
      </c>
      <c r="H19482">
        <v>177</v>
      </c>
      <c r="I19482">
        <v>633</v>
      </c>
      <c r="J19482">
        <v>101</v>
      </c>
      <c r="K19482">
        <v>802</v>
      </c>
      <c r="L19482" s="4">
        <v>3</v>
      </c>
      <c r="M19482" s="1">
        <v>3.4599999999999999E-2</v>
      </c>
      <c r="N19482">
        <f>טבלה1[[#This Row],[סה"כ דורשי עבודה]]/טבלה1[[#This Row],[שיעור אבטלה מוערך ביישוב]]</f>
        <v>23410.404624277457</v>
      </c>
    </row>
    <row r="19483" spans="1:14" x14ac:dyDescent="0.35">
      <c r="A19483" t="s">
        <v>317</v>
      </c>
      <c r="B19483" t="s">
        <v>53</v>
      </c>
      <c r="C19483">
        <v>2640</v>
      </c>
      <c r="D19483" t="s">
        <v>87</v>
      </c>
      <c r="E19483">
        <v>952</v>
      </c>
      <c r="F19483">
        <v>438</v>
      </c>
      <c r="G19483">
        <v>514</v>
      </c>
      <c r="H19483">
        <v>194</v>
      </c>
      <c r="I19483">
        <v>758</v>
      </c>
      <c r="J19483">
        <v>106</v>
      </c>
      <c r="K19483">
        <v>941</v>
      </c>
      <c r="L19483" s="4">
        <v>15</v>
      </c>
      <c r="M19483" s="1">
        <v>4.0399999999999998E-2</v>
      </c>
      <c r="N19483">
        <f>טבלה1[[#This Row],[סה"כ דורשי עבודה]]/טבלה1[[#This Row],[שיעור אבטלה מוערך ביישוב]]</f>
        <v>23564.356435643564</v>
      </c>
    </row>
    <row r="19484" spans="1:14" x14ac:dyDescent="0.35">
      <c r="A19484" t="s">
        <v>318</v>
      </c>
      <c r="B19484" t="s">
        <v>53</v>
      </c>
      <c r="C19484">
        <v>2640</v>
      </c>
      <c r="D19484" t="s">
        <v>87</v>
      </c>
      <c r="E19484">
        <v>863</v>
      </c>
      <c r="F19484">
        <v>415</v>
      </c>
      <c r="G19484">
        <v>448</v>
      </c>
      <c r="H19484">
        <v>180</v>
      </c>
      <c r="I19484">
        <v>683</v>
      </c>
      <c r="J19484">
        <v>86</v>
      </c>
      <c r="K19484">
        <v>854</v>
      </c>
      <c r="L19484" s="4">
        <v>17</v>
      </c>
      <c r="M19484" s="1">
        <v>3.6799999999999999E-2</v>
      </c>
      <c r="N19484">
        <f>טבלה1[[#This Row],[סה"כ דורשי עבודה]]/טבלה1[[#This Row],[שיעור אבטלה מוערך ביישוב]]</f>
        <v>23451.08695652174</v>
      </c>
    </row>
    <row r="19485" spans="1:14" x14ac:dyDescent="0.35">
      <c r="A19485" t="s">
        <v>319</v>
      </c>
      <c r="B19485" t="s">
        <v>53</v>
      </c>
      <c r="C19485">
        <v>2640</v>
      </c>
      <c r="D19485" t="s">
        <v>87</v>
      </c>
      <c r="E19485">
        <v>833</v>
      </c>
      <c r="F19485">
        <v>390</v>
      </c>
      <c r="G19485">
        <v>443</v>
      </c>
      <c r="H19485">
        <v>172</v>
      </c>
      <c r="I19485">
        <v>661</v>
      </c>
      <c r="J19485">
        <v>81</v>
      </c>
      <c r="K19485">
        <v>817</v>
      </c>
      <c r="L19485" s="4">
        <v>13</v>
      </c>
      <c r="M19485" s="1">
        <v>3.5200000000000002E-2</v>
      </c>
      <c r="N19485">
        <f>טבלה1[[#This Row],[סה"כ דורשי עבודה]]/טבלה1[[#This Row],[שיעור אבטלה מוערך ביישוב]]</f>
        <v>23664.772727272724</v>
      </c>
    </row>
    <row r="19486" spans="1:14" x14ac:dyDescent="0.35">
      <c r="A19486" t="s">
        <v>320</v>
      </c>
      <c r="B19486" t="s">
        <v>53</v>
      </c>
      <c r="C19486">
        <v>2640</v>
      </c>
      <c r="D19486" t="s">
        <v>87</v>
      </c>
      <c r="E19486">
        <v>745</v>
      </c>
      <c r="F19486">
        <v>357</v>
      </c>
      <c r="G19486">
        <v>388</v>
      </c>
      <c r="H19486">
        <v>163</v>
      </c>
      <c r="I19486">
        <v>582</v>
      </c>
      <c r="J19486">
        <v>79</v>
      </c>
      <c r="K19486">
        <v>737</v>
      </c>
      <c r="L19486" s="4">
        <v>11</v>
      </c>
      <c r="M19486" s="1">
        <v>3.1899999999999998E-2</v>
      </c>
      <c r="N19486">
        <f>טבלה1[[#This Row],[סה"כ דורשי עבודה]]/טבלה1[[#This Row],[שיעור אבטלה מוערך ביישוב]]</f>
        <v>23354.231974921633</v>
      </c>
    </row>
    <row r="19487" spans="1:14" x14ac:dyDescent="0.35">
      <c r="A19487" t="s">
        <v>321</v>
      </c>
      <c r="B19487" t="s">
        <v>53</v>
      </c>
      <c r="C19487">
        <v>2640</v>
      </c>
      <c r="D19487" t="s">
        <v>87</v>
      </c>
      <c r="E19487">
        <v>827</v>
      </c>
      <c r="F19487">
        <v>388</v>
      </c>
      <c r="G19487">
        <v>439</v>
      </c>
      <c r="H19487">
        <v>195</v>
      </c>
      <c r="I19487">
        <v>632</v>
      </c>
      <c r="J19487">
        <v>88</v>
      </c>
      <c r="K19487">
        <v>822</v>
      </c>
      <c r="L19487" s="4">
        <v>5</v>
      </c>
      <c r="M19487" s="1">
        <v>3.5400000000000001E-2</v>
      </c>
      <c r="N19487">
        <f>טבלה1[[#This Row],[סה"כ דורשי עבודה]]/טבלה1[[#This Row],[שיעור אבטלה מוערך ביישוב]]</f>
        <v>23361.581920903955</v>
      </c>
    </row>
    <row r="19488" spans="1:14" x14ac:dyDescent="0.35">
      <c r="A19488" t="s">
        <v>322</v>
      </c>
      <c r="B19488" t="s">
        <v>53</v>
      </c>
      <c r="C19488">
        <v>2640</v>
      </c>
      <c r="D19488" t="s">
        <v>87</v>
      </c>
      <c r="E19488">
        <v>848</v>
      </c>
      <c r="F19488">
        <v>393</v>
      </c>
      <c r="G19488">
        <v>455</v>
      </c>
      <c r="H19488">
        <v>171</v>
      </c>
      <c r="I19488">
        <v>677</v>
      </c>
      <c r="J19488">
        <v>91</v>
      </c>
      <c r="K19488">
        <v>841</v>
      </c>
      <c r="L19488" s="4">
        <v>5</v>
      </c>
      <c r="M19488" s="1">
        <v>3.6200000000000003E-2</v>
      </c>
      <c r="N19488">
        <f>טבלה1[[#This Row],[סה"כ דורשי עבודה]]/טבלה1[[#This Row],[שיעור אבטלה מוערך ביישוב]]</f>
        <v>23425.414364640881</v>
      </c>
    </row>
    <row r="19489" spans="1:14" x14ac:dyDescent="0.35">
      <c r="A19489" t="s">
        <v>340</v>
      </c>
      <c r="B19489" t="s">
        <v>53</v>
      </c>
      <c r="C19489">
        <v>2640</v>
      </c>
      <c r="D19489" t="s">
        <v>87</v>
      </c>
      <c r="E19489">
        <v>801</v>
      </c>
      <c r="F19489">
        <v>373</v>
      </c>
      <c r="G19489">
        <v>428</v>
      </c>
      <c r="H19489">
        <v>166</v>
      </c>
      <c r="I19489">
        <v>635</v>
      </c>
      <c r="J19489">
        <v>86</v>
      </c>
      <c r="K19489">
        <v>796</v>
      </c>
      <c r="L19489" s="4">
        <v>3</v>
      </c>
      <c r="M19489" s="1">
        <v>3.44E-2</v>
      </c>
      <c r="N19489">
        <f>טבלה1[[#This Row],[סה"כ דורשי עבודה]]/טבלה1[[#This Row],[שיעור אבטלה מוערך ביישוב]]</f>
        <v>23284.883720930233</v>
      </c>
    </row>
    <row r="19490" spans="1:14" x14ac:dyDescent="0.35">
      <c r="A19490" t="s">
        <v>323</v>
      </c>
      <c r="B19490" t="s">
        <v>94</v>
      </c>
      <c r="C19490">
        <v>26</v>
      </c>
      <c r="D19490" t="s">
        <v>162</v>
      </c>
      <c r="E19490">
        <v>54</v>
      </c>
      <c r="F19490">
        <v>25</v>
      </c>
      <c r="G19490">
        <v>29</v>
      </c>
      <c r="H19490">
        <v>7</v>
      </c>
      <c r="I19490">
        <v>47</v>
      </c>
      <c r="J19490">
        <v>21</v>
      </c>
      <c r="K19490">
        <v>53</v>
      </c>
      <c r="L19490" s="4">
        <v>5</v>
      </c>
      <c r="M19490" s="1">
        <v>3.8600000000000002E-2</v>
      </c>
      <c r="N19490">
        <f>טבלה1[[#This Row],[סה"כ דורשי עבודה]]/טבלה1[[#This Row],[שיעור אבטלה מוערך ביישוב]]</f>
        <v>1398.9637305699482</v>
      </c>
    </row>
    <row r="19491" spans="1:14" x14ac:dyDescent="0.35">
      <c r="A19491" t="s">
        <v>324</v>
      </c>
      <c r="B19491" t="s">
        <v>94</v>
      </c>
      <c r="C19491">
        <v>26</v>
      </c>
      <c r="D19491" t="s">
        <v>162</v>
      </c>
      <c r="E19491">
        <v>53</v>
      </c>
      <c r="F19491">
        <v>22</v>
      </c>
      <c r="G19491">
        <v>31</v>
      </c>
      <c r="H19491">
        <v>10</v>
      </c>
      <c r="I19491">
        <v>43</v>
      </c>
      <c r="J19491">
        <v>22</v>
      </c>
      <c r="K19491">
        <v>52</v>
      </c>
      <c r="L19491" s="4">
        <v>4</v>
      </c>
      <c r="M19491" s="1">
        <v>3.7900000000000003E-2</v>
      </c>
      <c r="N19491">
        <f>טבלה1[[#This Row],[סה"כ דורשי עבודה]]/טבלה1[[#This Row],[שיעור אבטלה מוערך ביישוב]]</f>
        <v>1398.4168865435356</v>
      </c>
    </row>
    <row r="19492" spans="1:14" x14ac:dyDescent="0.35">
      <c r="A19492" t="s">
        <v>325</v>
      </c>
      <c r="B19492" t="s">
        <v>94</v>
      </c>
      <c r="C19492">
        <v>26</v>
      </c>
      <c r="D19492" t="s">
        <v>162</v>
      </c>
      <c r="E19492">
        <v>49</v>
      </c>
      <c r="F19492">
        <v>20</v>
      </c>
      <c r="G19492">
        <v>29</v>
      </c>
      <c r="H19492">
        <v>5</v>
      </c>
      <c r="I19492">
        <v>44</v>
      </c>
      <c r="J19492">
        <v>21</v>
      </c>
      <c r="K19492">
        <v>49</v>
      </c>
      <c r="L19492" s="4">
        <v>7</v>
      </c>
      <c r="M19492" s="1">
        <v>3.5799999999999998E-2</v>
      </c>
      <c r="N19492">
        <f>טבלה1[[#This Row],[סה"כ דורשי עבודה]]/טבלה1[[#This Row],[שיעור אבטלה מוערך ביישוב]]</f>
        <v>1368.7150837988827</v>
      </c>
    </row>
    <row r="19493" spans="1:14" x14ac:dyDescent="0.35">
      <c r="A19493" t="s">
        <v>326</v>
      </c>
      <c r="B19493" t="s">
        <v>94</v>
      </c>
      <c r="C19493">
        <v>26</v>
      </c>
      <c r="D19493" t="s">
        <v>162</v>
      </c>
      <c r="E19493">
        <v>45</v>
      </c>
      <c r="F19493">
        <v>17</v>
      </c>
      <c r="G19493">
        <v>28</v>
      </c>
      <c r="H19493">
        <v>7</v>
      </c>
      <c r="I19493">
        <v>38</v>
      </c>
      <c r="J19493">
        <v>19</v>
      </c>
      <c r="K19493">
        <v>45</v>
      </c>
      <c r="L19493" s="4">
        <v>2</v>
      </c>
      <c r="M19493" s="1">
        <v>3.2899999999999999E-2</v>
      </c>
      <c r="N19493">
        <f>טבלה1[[#This Row],[סה"כ דורשי עבודה]]/טבלה1[[#This Row],[שיעור אבטלה מוערך ביישוב]]</f>
        <v>1367.7811550151976</v>
      </c>
    </row>
    <row r="19494" spans="1:14" x14ac:dyDescent="0.35">
      <c r="A19494" t="s">
        <v>327</v>
      </c>
      <c r="B19494" t="s">
        <v>94</v>
      </c>
      <c r="C19494">
        <v>26</v>
      </c>
      <c r="D19494" t="s">
        <v>162</v>
      </c>
      <c r="E19494">
        <v>48</v>
      </c>
      <c r="F19494">
        <v>18</v>
      </c>
      <c r="G19494">
        <v>30</v>
      </c>
      <c r="H19494">
        <v>6</v>
      </c>
      <c r="I19494">
        <v>42</v>
      </c>
      <c r="J19494">
        <v>21</v>
      </c>
      <c r="K19494">
        <v>48</v>
      </c>
      <c r="L19494" s="4">
        <v>5</v>
      </c>
      <c r="M19494" s="1">
        <v>3.5099999999999999E-2</v>
      </c>
      <c r="N19494">
        <f>טבלה1[[#This Row],[סה"כ דורשי עבודה]]/טבלה1[[#This Row],[שיעור אבטלה מוערך ביישוב]]</f>
        <v>1367.5213675213674</v>
      </c>
    </row>
    <row r="19495" spans="1:14" x14ac:dyDescent="0.35">
      <c r="A19495" t="s">
        <v>328</v>
      </c>
      <c r="B19495" t="s">
        <v>94</v>
      </c>
      <c r="C19495">
        <v>26</v>
      </c>
      <c r="D19495" t="s">
        <v>162</v>
      </c>
      <c r="E19495">
        <v>51</v>
      </c>
      <c r="F19495">
        <v>18</v>
      </c>
      <c r="G19495">
        <v>33</v>
      </c>
      <c r="H19495">
        <v>6</v>
      </c>
      <c r="I19495">
        <v>45</v>
      </c>
      <c r="J19495">
        <v>19</v>
      </c>
      <c r="K19495">
        <v>51</v>
      </c>
      <c r="L19495" s="4">
        <v>4</v>
      </c>
      <c r="M19495" s="1">
        <v>3.7199999999999997E-2</v>
      </c>
      <c r="N19495">
        <f>טבלה1[[#This Row],[סה"כ דורשי עבודה]]/טבלה1[[#This Row],[שיעור אבטלה מוערך ביישוב]]</f>
        <v>1370.9677419354839</v>
      </c>
    </row>
    <row r="19496" spans="1:14" x14ac:dyDescent="0.35">
      <c r="A19496" t="s">
        <v>329</v>
      </c>
      <c r="B19496" t="s">
        <v>94</v>
      </c>
      <c r="C19496">
        <v>26</v>
      </c>
      <c r="D19496" t="s">
        <v>162</v>
      </c>
      <c r="E19496">
        <v>55</v>
      </c>
      <c r="F19496">
        <v>25</v>
      </c>
      <c r="G19496">
        <v>30</v>
      </c>
      <c r="H19496">
        <v>7</v>
      </c>
      <c r="I19496">
        <v>48</v>
      </c>
      <c r="J19496">
        <v>17</v>
      </c>
      <c r="K19496">
        <v>55</v>
      </c>
      <c r="L19496" s="4">
        <v>8</v>
      </c>
      <c r="M19496" s="1">
        <v>0.04</v>
      </c>
      <c r="N19496">
        <f>טבלה1[[#This Row],[סה"כ דורשי עבודה]]/טבלה1[[#This Row],[שיעור אבטלה מוערך ביישוב]]</f>
        <v>1375</v>
      </c>
    </row>
    <row r="19497" spans="1:14" x14ac:dyDescent="0.35">
      <c r="A19497" t="s">
        <v>330</v>
      </c>
      <c r="B19497" t="s">
        <v>94</v>
      </c>
      <c r="C19497">
        <v>26</v>
      </c>
      <c r="D19497" t="s">
        <v>162</v>
      </c>
      <c r="E19497">
        <v>48</v>
      </c>
      <c r="F19497">
        <v>20</v>
      </c>
      <c r="G19497">
        <v>28</v>
      </c>
      <c r="H19497">
        <v>8</v>
      </c>
      <c r="I19497">
        <v>40</v>
      </c>
      <c r="J19497">
        <v>18</v>
      </c>
      <c r="K19497">
        <v>47</v>
      </c>
      <c r="L19497" s="4">
        <v>2</v>
      </c>
      <c r="M19497" s="1">
        <v>3.44E-2</v>
      </c>
      <c r="N19497">
        <f>טבלה1[[#This Row],[סה"כ דורשי עבודה]]/טבלה1[[#This Row],[שיעור אבטלה מוערך ביישוב]]</f>
        <v>1395.3488372093022</v>
      </c>
    </row>
    <row r="19498" spans="1:14" x14ac:dyDescent="0.35">
      <c r="A19498" t="s">
        <v>331</v>
      </c>
      <c r="B19498" t="s">
        <v>94</v>
      </c>
      <c r="C19498">
        <v>26</v>
      </c>
      <c r="D19498" t="s">
        <v>162</v>
      </c>
      <c r="E19498">
        <v>45</v>
      </c>
      <c r="F19498">
        <v>20</v>
      </c>
      <c r="G19498">
        <v>25</v>
      </c>
      <c r="H19498">
        <v>7</v>
      </c>
      <c r="I19498">
        <v>38</v>
      </c>
      <c r="J19498">
        <v>18</v>
      </c>
      <c r="K19498">
        <v>45</v>
      </c>
      <c r="L19498" s="4">
        <v>2</v>
      </c>
      <c r="M19498" s="1">
        <v>3.2899999999999999E-2</v>
      </c>
      <c r="N19498">
        <f>טבלה1[[#This Row],[סה"כ דורשי עבודה]]/טבלה1[[#This Row],[שיעור אבטלה מוערך ביישוב]]</f>
        <v>1367.7811550151976</v>
      </c>
    </row>
    <row r="19499" spans="1:14" x14ac:dyDescent="0.35">
      <c r="A19499" t="s">
        <v>332</v>
      </c>
      <c r="B19499" t="s">
        <v>94</v>
      </c>
      <c r="C19499">
        <v>26</v>
      </c>
      <c r="D19499" t="s">
        <v>162</v>
      </c>
      <c r="E19499">
        <v>45</v>
      </c>
      <c r="F19499">
        <v>15</v>
      </c>
      <c r="G19499">
        <v>30</v>
      </c>
      <c r="H19499">
        <v>7</v>
      </c>
      <c r="I19499">
        <v>38</v>
      </c>
      <c r="J19499">
        <v>19</v>
      </c>
      <c r="K19499">
        <v>45</v>
      </c>
      <c r="L19499" s="4">
        <v>2</v>
      </c>
      <c r="M19499" s="1">
        <v>3.2899999999999999E-2</v>
      </c>
      <c r="N19499">
        <f>טבלה1[[#This Row],[סה"כ דורשי עבודה]]/טבלה1[[#This Row],[שיעור אבטלה מוערך ביישוב]]</f>
        <v>1367.7811550151976</v>
      </c>
    </row>
    <row r="19500" spans="1:14" x14ac:dyDescent="0.35">
      <c r="A19500" t="s">
        <v>333</v>
      </c>
      <c r="B19500" t="s">
        <v>94</v>
      </c>
      <c r="C19500">
        <v>26</v>
      </c>
      <c r="D19500" t="s">
        <v>162</v>
      </c>
      <c r="E19500">
        <v>42</v>
      </c>
      <c r="F19500">
        <v>13</v>
      </c>
      <c r="G19500">
        <v>29</v>
      </c>
      <c r="H19500">
        <v>8</v>
      </c>
      <c r="I19500">
        <v>34</v>
      </c>
      <c r="J19500">
        <v>19</v>
      </c>
      <c r="K19500">
        <v>42</v>
      </c>
      <c r="L19500" s="4">
        <v>4</v>
      </c>
      <c r="M19500" s="1">
        <v>3.0800000000000001E-2</v>
      </c>
      <c r="N19500">
        <f>טבלה1[[#This Row],[סה"כ דורשי עבודה]]/טבלה1[[#This Row],[שיעור אבטלה מוערך ביישוב]]</f>
        <v>1363.6363636363635</v>
      </c>
    </row>
    <row r="19501" spans="1:14" x14ac:dyDescent="0.35">
      <c r="A19501" t="s">
        <v>334</v>
      </c>
      <c r="B19501" t="s">
        <v>94</v>
      </c>
      <c r="C19501">
        <v>26</v>
      </c>
      <c r="D19501" t="s">
        <v>162</v>
      </c>
      <c r="E19501">
        <v>44</v>
      </c>
      <c r="F19501">
        <v>14</v>
      </c>
      <c r="G19501">
        <v>30</v>
      </c>
      <c r="H19501">
        <v>8</v>
      </c>
      <c r="I19501">
        <v>36</v>
      </c>
      <c r="J19501">
        <v>19</v>
      </c>
      <c r="K19501">
        <v>44</v>
      </c>
      <c r="L19501" s="4">
        <v>1</v>
      </c>
      <c r="M19501" s="1">
        <v>3.2199999999999999E-2</v>
      </c>
      <c r="N19501">
        <f>טבלה1[[#This Row],[סה"כ דורשי עבודה]]/טבלה1[[#This Row],[שיעור אבטלה מוערך ביישוב]]</f>
        <v>1366.4596273291925</v>
      </c>
    </row>
    <row r="19502" spans="1:14" x14ac:dyDescent="0.35">
      <c r="A19502" t="s">
        <v>335</v>
      </c>
      <c r="B19502" t="s">
        <v>94</v>
      </c>
      <c r="C19502">
        <v>26</v>
      </c>
      <c r="D19502" t="s">
        <v>162</v>
      </c>
      <c r="E19502">
        <v>51</v>
      </c>
      <c r="F19502">
        <v>16</v>
      </c>
      <c r="G19502">
        <v>35</v>
      </c>
      <c r="H19502">
        <v>8</v>
      </c>
      <c r="I19502">
        <v>43</v>
      </c>
      <c r="J19502">
        <v>22</v>
      </c>
      <c r="K19502">
        <v>51</v>
      </c>
      <c r="L19502" s="4">
        <v>4</v>
      </c>
      <c r="M19502" s="1">
        <v>3.7199999999999997E-2</v>
      </c>
      <c r="N19502">
        <f>טבלה1[[#This Row],[סה"כ דורשי עבודה]]/טבלה1[[#This Row],[שיעור אבטלה מוערך ביישוב]]</f>
        <v>1370.9677419354839</v>
      </c>
    </row>
    <row r="19503" spans="1:14" x14ac:dyDescent="0.35">
      <c r="A19503" t="s">
        <v>336</v>
      </c>
      <c r="B19503" t="s">
        <v>94</v>
      </c>
      <c r="C19503">
        <v>26</v>
      </c>
      <c r="D19503" t="s">
        <v>162</v>
      </c>
      <c r="E19503">
        <v>53</v>
      </c>
      <c r="F19503">
        <v>17</v>
      </c>
      <c r="G19503">
        <v>36</v>
      </c>
      <c r="H19503">
        <v>7</v>
      </c>
      <c r="I19503">
        <v>46</v>
      </c>
      <c r="J19503">
        <v>22</v>
      </c>
      <c r="K19503">
        <v>53</v>
      </c>
      <c r="L19503" s="4">
        <v>3</v>
      </c>
      <c r="M19503" s="1">
        <v>3.8600000000000002E-2</v>
      </c>
      <c r="N19503">
        <f>טבלה1[[#This Row],[סה"כ דורשי עבודה]]/טבלה1[[#This Row],[שיעור אבטלה מוערך ביישוב]]</f>
        <v>1373.0569948186528</v>
      </c>
    </row>
    <row r="19504" spans="1:14" x14ac:dyDescent="0.35">
      <c r="A19504" t="s">
        <v>337</v>
      </c>
      <c r="B19504" t="s">
        <v>94</v>
      </c>
      <c r="C19504">
        <v>26</v>
      </c>
      <c r="D19504" t="s">
        <v>162</v>
      </c>
      <c r="E19504">
        <v>53</v>
      </c>
      <c r="F19504">
        <v>18</v>
      </c>
      <c r="G19504">
        <v>35</v>
      </c>
      <c r="H19504">
        <v>7</v>
      </c>
      <c r="I19504">
        <v>46</v>
      </c>
      <c r="J19504">
        <v>21</v>
      </c>
      <c r="K19504">
        <v>53</v>
      </c>
      <c r="L19504" s="4">
        <v>1</v>
      </c>
      <c r="M19504" s="1">
        <v>3.8600000000000002E-2</v>
      </c>
      <c r="N19504">
        <f>טבלה1[[#This Row],[סה"כ דורשי עבודה]]/טבלה1[[#This Row],[שיעור אבטלה מוערך ביישוב]]</f>
        <v>1373.0569948186528</v>
      </c>
    </row>
    <row r="19505" spans="1:14" x14ac:dyDescent="0.35">
      <c r="A19505" t="s">
        <v>338</v>
      </c>
      <c r="B19505" t="s">
        <v>94</v>
      </c>
      <c r="C19505">
        <v>26</v>
      </c>
      <c r="D19505" t="s">
        <v>162</v>
      </c>
      <c r="E19505">
        <v>50</v>
      </c>
      <c r="F19505">
        <v>19</v>
      </c>
      <c r="G19505">
        <v>31</v>
      </c>
      <c r="H19505">
        <v>6</v>
      </c>
      <c r="I19505">
        <v>44</v>
      </c>
      <c r="J19505">
        <v>20</v>
      </c>
      <c r="K19505">
        <v>50</v>
      </c>
      <c r="L19505" s="4">
        <v>3</v>
      </c>
      <c r="M19505" s="1">
        <v>3.6499999999999998E-2</v>
      </c>
      <c r="N19505">
        <f>טבלה1[[#This Row],[סה"כ דורשי עבודה]]/טבלה1[[#This Row],[שיעור אבטלה מוערך ביישוב]]</f>
        <v>1369.8630136986303</v>
      </c>
    </row>
    <row r="19506" spans="1:14" x14ac:dyDescent="0.35">
      <c r="A19506" t="s">
        <v>339</v>
      </c>
      <c r="B19506" t="s">
        <v>94</v>
      </c>
      <c r="C19506">
        <v>26</v>
      </c>
      <c r="D19506" t="s">
        <v>162</v>
      </c>
      <c r="E19506">
        <v>48</v>
      </c>
      <c r="F19506">
        <v>17</v>
      </c>
      <c r="G19506">
        <v>31</v>
      </c>
      <c r="H19506">
        <v>5</v>
      </c>
      <c r="I19506">
        <v>43</v>
      </c>
      <c r="J19506">
        <v>20</v>
      </c>
      <c r="K19506">
        <v>48</v>
      </c>
      <c r="L19506" s="4">
        <v>6</v>
      </c>
      <c r="M19506" s="1">
        <v>3.5099999999999999E-2</v>
      </c>
      <c r="N19506">
        <f>טבלה1[[#This Row],[סה"כ דורשי עבודה]]/טבלה1[[#This Row],[שיעור אבטלה מוערך ביישוב]]</f>
        <v>1367.5213675213674</v>
      </c>
    </row>
    <row r="19507" spans="1:14" x14ac:dyDescent="0.35">
      <c r="A19507" t="s">
        <v>261</v>
      </c>
      <c r="B19507" t="s">
        <v>94</v>
      </c>
      <c r="C19507">
        <v>26</v>
      </c>
      <c r="D19507" t="s">
        <v>162</v>
      </c>
      <c r="E19507">
        <v>70</v>
      </c>
      <c r="F19507">
        <v>30</v>
      </c>
      <c r="G19507">
        <v>40</v>
      </c>
      <c r="H19507">
        <v>7</v>
      </c>
      <c r="I19507">
        <v>63</v>
      </c>
      <c r="J19507">
        <v>23</v>
      </c>
      <c r="K19507">
        <v>70</v>
      </c>
      <c r="L19507" s="4">
        <v>12</v>
      </c>
      <c r="M19507" s="1">
        <v>5.0299999999999997E-2</v>
      </c>
      <c r="N19507">
        <f>טבלה1[[#This Row],[סה"כ דורשי עבודה]]/טבלה1[[#This Row],[שיעור אבטלה מוערך ביישוב]]</f>
        <v>1391.6500994035787</v>
      </c>
    </row>
    <row r="19508" spans="1:14" x14ac:dyDescent="0.35">
      <c r="A19508" t="s">
        <v>262</v>
      </c>
      <c r="B19508" t="s">
        <v>94</v>
      </c>
      <c r="C19508">
        <v>26</v>
      </c>
      <c r="D19508" t="s">
        <v>162</v>
      </c>
      <c r="E19508">
        <v>67</v>
      </c>
      <c r="F19508">
        <v>27</v>
      </c>
      <c r="G19508">
        <v>40</v>
      </c>
      <c r="H19508">
        <v>9</v>
      </c>
      <c r="I19508">
        <v>58</v>
      </c>
      <c r="J19508">
        <v>23</v>
      </c>
      <c r="K19508">
        <v>67</v>
      </c>
      <c r="L19508" s="4">
        <v>5</v>
      </c>
      <c r="M19508" s="1">
        <v>4.8300000000000003E-2</v>
      </c>
      <c r="N19508">
        <f>טבלה1[[#This Row],[סה"כ דורשי עבודה]]/טבלה1[[#This Row],[שיעור אבטלה מוערך ביישוב]]</f>
        <v>1387.1635610766045</v>
      </c>
    </row>
    <row r="19509" spans="1:14" x14ac:dyDescent="0.35">
      <c r="A19509" t="s">
        <v>263</v>
      </c>
      <c r="B19509" t="s">
        <v>94</v>
      </c>
      <c r="C19509">
        <v>26</v>
      </c>
      <c r="D19509" t="s">
        <v>162</v>
      </c>
      <c r="E19509">
        <v>59</v>
      </c>
      <c r="F19509">
        <v>22</v>
      </c>
      <c r="G19509">
        <v>37</v>
      </c>
      <c r="H19509">
        <v>9</v>
      </c>
      <c r="I19509">
        <v>50</v>
      </c>
      <c r="J19509">
        <v>24</v>
      </c>
      <c r="K19509">
        <v>59</v>
      </c>
      <c r="L19509" s="4">
        <v>4</v>
      </c>
      <c r="M19509" s="1">
        <v>4.2799999999999998E-2</v>
      </c>
      <c r="N19509">
        <f>טבלה1[[#This Row],[סה"כ דורשי עבודה]]/טבלה1[[#This Row],[שיעור אבטלה מוערך ביישוב]]</f>
        <v>1378.5046728971963</v>
      </c>
    </row>
    <row r="19510" spans="1:14" x14ac:dyDescent="0.35">
      <c r="A19510" t="s">
        <v>264</v>
      </c>
      <c r="B19510" t="s">
        <v>94</v>
      </c>
      <c r="C19510">
        <v>26</v>
      </c>
      <c r="D19510" t="s">
        <v>162</v>
      </c>
      <c r="E19510">
        <v>44</v>
      </c>
      <c r="F19510">
        <v>15</v>
      </c>
      <c r="G19510">
        <v>29</v>
      </c>
      <c r="H19510">
        <v>7</v>
      </c>
      <c r="I19510">
        <v>37</v>
      </c>
      <c r="J19510">
        <v>19</v>
      </c>
      <c r="K19510">
        <v>44</v>
      </c>
      <c r="L19510" s="4">
        <v>5</v>
      </c>
      <c r="M19510" s="1">
        <v>3.2199999999999999E-2</v>
      </c>
      <c r="N19510">
        <f>טבלה1[[#This Row],[סה"כ דורשי עבודה]]/טבלה1[[#This Row],[שיעור אבטלה מוערך ביישוב]]</f>
        <v>1366.4596273291925</v>
      </c>
    </row>
    <row r="19511" spans="1:14" x14ac:dyDescent="0.35">
      <c r="A19511" t="s">
        <v>265</v>
      </c>
      <c r="B19511" t="s">
        <v>94</v>
      </c>
      <c r="C19511">
        <v>26</v>
      </c>
      <c r="D19511" t="s">
        <v>162</v>
      </c>
      <c r="E19511">
        <v>42</v>
      </c>
      <c r="F19511">
        <v>12</v>
      </c>
      <c r="G19511">
        <v>30</v>
      </c>
      <c r="H19511">
        <v>9</v>
      </c>
      <c r="I19511">
        <v>33</v>
      </c>
      <c r="J19511">
        <v>19</v>
      </c>
      <c r="K19511">
        <v>42</v>
      </c>
      <c r="L19511" s="4">
        <v>2</v>
      </c>
      <c r="M19511" s="1">
        <v>3.0800000000000001E-2</v>
      </c>
      <c r="N19511">
        <f>טבלה1[[#This Row],[סה"כ דורשי עבודה]]/טבלה1[[#This Row],[שיעור אבטלה מוערך ביישוב]]</f>
        <v>1363.6363636363635</v>
      </c>
    </row>
    <row r="19512" spans="1:14" x14ac:dyDescent="0.35">
      <c r="A19512" t="s">
        <v>266</v>
      </c>
      <c r="B19512" t="s">
        <v>94</v>
      </c>
      <c r="C19512">
        <v>26</v>
      </c>
      <c r="D19512" t="s">
        <v>162</v>
      </c>
      <c r="E19512">
        <v>46</v>
      </c>
      <c r="F19512">
        <v>13</v>
      </c>
      <c r="G19512">
        <v>33</v>
      </c>
      <c r="H19512">
        <v>10</v>
      </c>
      <c r="I19512">
        <v>36</v>
      </c>
      <c r="J19512">
        <v>19</v>
      </c>
      <c r="K19512">
        <v>46</v>
      </c>
      <c r="L19512" s="4">
        <v>3</v>
      </c>
      <c r="M19512" s="1">
        <v>3.3700000000000001E-2</v>
      </c>
      <c r="N19512">
        <f>טבלה1[[#This Row],[סה"כ דורשי עבודה]]/טבלה1[[#This Row],[שיעור אבטלה מוערך ביישוב]]</f>
        <v>1364.9851632047478</v>
      </c>
    </row>
    <row r="19513" spans="1:14" x14ac:dyDescent="0.35">
      <c r="A19513" t="s">
        <v>267</v>
      </c>
      <c r="B19513" t="s">
        <v>94</v>
      </c>
      <c r="C19513">
        <v>26</v>
      </c>
      <c r="D19513" t="s">
        <v>162</v>
      </c>
      <c r="E19513">
        <v>54</v>
      </c>
      <c r="F19513">
        <v>19</v>
      </c>
      <c r="G19513">
        <v>35</v>
      </c>
      <c r="H19513">
        <v>11</v>
      </c>
      <c r="I19513">
        <v>43</v>
      </c>
      <c r="J19513">
        <v>24</v>
      </c>
      <c r="K19513">
        <v>54</v>
      </c>
      <c r="L19513" s="4">
        <v>3</v>
      </c>
      <c r="M19513" s="1">
        <v>3.9300000000000002E-2</v>
      </c>
      <c r="N19513">
        <f>טבלה1[[#This Row],[סה"כ דורשי עבודה]]/טבלה1[[#This Row],[שיעור אבטלה מוערך ביישוב]]</f>
        <v>1374.0458015267175</v>
      </c>
    </row>
    <row r="19514" spans="1:14" x14ac:dyDescent="0.35">
      <c r="A19514" t="s">
        <v>268</v>
      </c>
      <c r="B19514" t="s">
        <v>94</v>
      </c>
      <c r="C19514">
        <v>26</v>
      </c>
      <c r="D19514" t="s">
        <v>162</v>
      </c>
      <c r="E19514">
        <v>58</v>
      </c>
      <c r="F19514">
        <v>21</v>
      </c>
      <c r="G19514">
        <v>37</v>
      </c>
      <c r="H19514">
        <v>13</v>
      </c>
      <c r="I19514">
        <v>45</v>
      </c>
      <c r="J19514">
        <v>23</v>
      </c>
      <c r="K19514">
        <v>58</v>
      </c>
      <c r="L19514" s="4">
        <v>2</v>
      </c>
      <c r="M19514" s="1">
        <v>3.85E-2</v>
      </c>
      <c r="N19514">
        <f>טבלה1[[#This Row],[סה"כ דורשי עבודה]]/טבלה1[[#This Row],[שיעור אבטלה מוערך ביישוב]]</f>
        <v>1506.4935064935064</v>
      </c>
    </row>
    <row r="19515" spans="1:14" x14ac:dyDescent="0.35">
      <c r="A19515" t="s">
        <v>269</v>
      </c>
      <c r="B19515" t="s">
        <v>94</v>
      </c>
      <c r="C19515">
        <v>26</v>
      </c>
      <c r="D19515" t="s">
        <v>162</v>
      </c>
      <c r="E19515">
        <v>56</v>
      </c>
      <c r="F19515">
        <v>18</v>
      </c>
      <c r="G19515">
        <v>38</v>
      </c>
      <c r="H19515">
        <v>11</v>
      </c>
      <c r="I19515">
        <v>45</v>
      </c>
      <c r="J19515">
        <v>22</v>
      </c>
      <c r="K19515">
        <v>55</v>
      </c>
      <c r="L19515" s="4">
        <v>6</v>
      </c>
      <c r="M19515" s="1">
        <v>3.6600000000000001E-2</v>
      </c>
      <c r="N19515">
        <f>טבלה1[[#This Row],[סה"כ דורשי עבודה]]/טבלה1[[#This Row],[שיעור אבטלה מוערך ביישוב]]</f>
        <v>1530.0546448087432</v>
      </c>
    </row>
    <row r="19516" spans="1:14" x14ac:dyDescent="0.35">
      <c r="A19516" t="s">
        <v>270</v>
      </c>
      <c r="B19516" t="s">
        <v>94</v>
      </c>
      <c r="C19516">
        <v>26</v>
      </c>
      <c r="D19516" t="s">
        <v>162</v>
      </c>
      <c r="E19516">
        <v>60</v>
      </c>
      <c r="F19516">
        <v>23</v>
      </c>
      <c r="G19516">
        <v>37</v>
      </c>
      <c r="H19516">
        <v>11</v>
      </c>
      <c r="I19516">
        <v>49</v>
      </c>
      <c r="J19516">
        <v>24</v>
      </c>
      <c r="K19516">
        <v>60</v>
      </c>
      <c r="L19516" s="4">
        <v>1</v>
      </c>
      <c r="M19516" s="1">
        <v>3.9800000000000002E-2</v>
      </c>
      <c r="N19516">
        <f>טבלה1[[#This Row],[סה"כ דורשי עבודה]]/טבלה1[[#This Row],[שיעור אבטלה מוערך ביישוב]]</f>
        <v>1507.537688442211</v>
      </c>
    </row>
    <row r="19517" spans="1:14" x14ac:dyDescent="0.35">
      <c r="A19517" t="s">
        <v>271</v>
      </c>
      <c r="B19517" t="s">
        <v>94</v>
      </c>
      <c r="C19517">
        <v>26</v>
      </c>
      <c r="D19517" t="s">
        <v>162</v>
      </c>
      <c r="E19517">
        <v>57</v>
      </c>
      <c r="F19517">
        <v>22</v>
      </c>
      <c r="G19517">
        <v>35</v>
      </c>
      <c r="H19517">
        <v>11</v>
      </c>
      <c r="I19517">
        <v>46</v>
      </c>
      <c r="J19517">
        <v>22</v>
      </c>
      <c r="K19517">
        <v>57</v>
      </c>
      <c r="L19517" s="4">
        <v>2</v>
      </c>
      <c r="M19517" s="1">
        <v>3.7900000000000003E-2</v>
      </c>
      <c r="N19517">
        <f>טבלה1[[#This Row],[סה"כ דורשי עבודה]]/טבלה1[[#This Row],[שיעור אבטלה מוערך ביישוב]]</f>
        <v>1503.9577836411609</v>
      </c>
    </row>
    <row r="19518" spans="1:14" x14ac:dyDescent="0.35">
      <c r="A19518" t="s">
        <v>272</v>
      </c>
      <c r="B19518" t="s">
        <v>94</v>
      </c>
      <c r="C19518">
        <v>26</v>
      </c>
      <c r="D19518" t="s">
        <v>162</v>
      </c>
      <c r="E19518">
        <v>52</v>
      </c>
      <c r="F19518">
        <v>15</v>
      </c>
      <c r="G19518">
        <v>37</v>
      </c>
      <c r="H19518">
        <v>10</v>
      </c>
      <c r="I19518">
        <v>42</v>
      </c>
      <c r="J19518">
        <v>20</v>
      </c>
      <c r="K19518">
        <v>52</v>
      </c>
      <c r="L19518" s="4">
        <v>2</v>
      </c>
      <c r="M19518" s="1">
        <v>3.4700000000000002E-2</v>
      </c>
      <c r="N19518">
        <f>טבלה1[[#This Row],[סה"כ דורשי עבודה]]/טבלה1[[#This Row],[שיעור אבטלה מוערך ביישוב]]</f>
        <v>1498.5590778097983</v>
      </c>
    </row>
    <row r="19519" spans="1:14" x14ac:dyDescent="0.35">
      <c r="A19519" t="s">
        <v>273</v>
      </c>
      <c r="B19519" t="s">
        <v>94</v>
      </c>
      <c r="C19519">
        <v>26</v>
      </c>
      <c r="D19519" t="s">
        <v>162</v>
      </c>
      <c r="E19519">
        <v>59</v>
      </c>
      <c r="F19519">
        <v>22</v>
      </c>
      <c r="G19519">
        <v>37</v>
      </c>
      <c r="H19519">
        <v>9</v>
      </c>
      <c r="I19519">
        <v>50</v>
      </c>
      <c r="J19519">
        <v>24</v>
      </c>
      <c r="K19519">
        <v>59</v>
      </c>
      <c r="L19519" s="4">
        <v>2</v>
      </c>
      <c r="M19519" s="1">
        <v>3.9199999999999999E-2</v>
      </c>
      <c r="N19519">
        <f>טבלה1[[#This Row],[סה"כ דורשי עבודה]]/טבלה1[[#This Row],[שיעור אבטלה מוערך ביישוב]]</f>
        <v>1505.1020408163265</v>
      </c>
    </row>
    <row r="19520" spans="1:14" x14ac:dyDescent="0.35">
      <c r="A19520" t="s">
        <v>274</v>
      </c>
      <c r="B19520" t="s">
        <v>94</v>
      </c>
      <c r="C19520">
        <v>26</v>
      </c>
      <c r="D19520" t="s">
        <v>162</v>
      </c>
      <c r="E19520">
        <v>78</v>
      </c>
      <c r="F19520">
        <v>28</v>
      </c>
      <c r="G19520">
        <v>50</v>
      </c>
      <c r="H19520">
        <v>10</v>
      </c>
      <c r="I19520">
        <v>68</v>
      </c>
      <c r="J19520">
        <v>22</v>
      </c>
      <c r="K19520">
        <v>76</v>
      </c>
      <c r="L19520" s="4">
        <v>6</v>
      </c>
      <c r="M19520" s="1">
        <v>4.99E-2</v>
      </c>
      <c r="N19520">
        <f>טבלה1[[#This Row],[סה"כ דורשי עבודה]]/טבלה1[[#This Row],[שיעור אבטלה מוערך ביישוב]]</f>
        <v>1563.1262525050099</v>
      </c>
    </row>
    <row r="19521" spans="1:14" x14ac:dyDescent="0.35">
      <c r="A19521" t="s">
        <v>275</v>
      </c>
      <c r="B19521" t="s">
        <v>94</v>
      </c>
      <c r="C19521">
        <v>26</v>
      </c>
      <c r="D19521" t="s">
        <v>162</v>
      </c>
      <c r="E19521">
        <v>57</v>
      </c>
      <c r="F19521">
        <v>18</v>
      </c>
      <c r="G19521">
        <v>39</v>
      </c>
      <c r="H19521">
        <v>12</v>
      </c>
      <c r="I19521">
        <v>45</v>
      </c>
      <c r="J19521">
        <v>19</v>
      </c>
      <c r="K19521">
        <v>56</v>
      </c>
      <c r="L19521" s="4">
        <v>1</v>
      </c>
      <c r="M19521" s="1">
        <v>3.73E-2</v>
      </c>
      <c r="N19521">
        <f>טבלה1[[#This Row],[סה"כ דורשי עבודה]]/טבלה1[[#This Row],[שיעור אבטלה מוערך ביישוב]]</f>
        <v>1528.1501340482573</v>
      </c>
    </row>
    <row r="19522" spans="1:14" x14ac:dyDescent="0.35">
      <c r="A19522" t="s">
        <v>276</v>
      </c>
      <c r="B19522" t="s">
        <v>94</v>
      </c>
      <c r="C19522">
        <v>26</v>
      </c>
      <c r="D19522" t="s">
        <v>162</v>
      </c>
      <c r="E19522">
        <v>43</v>
      </c>
      <c r="F19522">
        <v>14</v>
      </c>
      <c r="G19522">
        <v>29</v>
      </c>
      <c r="H19522">
        <v>7</v>
      </c>
      <c r="I19522">
        <v>36</v>
      </c>
      <c r="J19522">
        <v>18</v>
      </c>
      <c r="K19522">
        <v>43</v>
      </c>
      <c r="L19522" s="4">
        <v>0</v>
      </c>
      <c r="M19522" s="1">
        <v>2.8899999999999999E-2</v>
      </c>
      <c r="N19522">
        <f>טבלה1[[#This Row],[סה"כ דורשי עבודה]]/טבלה1[[#This Row],[שיעור אבטלה מוערך ביישוב]]</f>
        <v>1487.8892733564014</v>
      </c>
    </row>
    <row r="19523" spans="1:14" x14ac:dyDescent="0.35">
      <c r="A19523" t="s">
        <v>277</v>
      </c>
      <c r="B19523" t="s">
        <v>94</v>
      </c>
      <c r="C19523">
        <v>26</v>
      </c>
      <c r="D19523" t="s">
        <v>162</v>
      </c>
      <c r="E19523">
        <v>47</v>
      </c>
      <c r="F19523">
        <v>17</v>
      </c>
      <c r="G19523">
        <v>30</v>
      </c>
      <c r="H19523">
        <v>8</v>
      </c>
      <c r="I19523">
        <v>39</v>
      </c>
      <c r="J19523">
        <v>17</v>
      </c>
      <c r="K19523">
        <v>47</v>
      </c>
      <c r="L19523" s="4">
        <v>0</v>
      </c>
      <c r="M19523" s="1">
        <v>3.15E-2</v>
      </c>
      <c r="N19523">
        <f>טבלה1[[#This Row],[סה"כ דורשי עבודה]]/טבלה1[[#This Row],[שיעור אבטלה מוערך ביישוב]]</f>
        <v>1492.063492063492</v>
      </c>
    </row>
    <row r="19524" spans="1:14" x14ac:dyDescent="0.35">
      <c r="A19524" t="s">
        <v>278</v>
      </c>
      <c r="B19524" t="s">
        <v>94</v>
      </c>
      <c r="C19524">
        <v>26</v>
      </c>
      <c r="D19524" t="s">
        <v>162</v>
      </c>
      <c r="E19524">
        <v>46</v>
      </c>
      <c r="F19524">
        <v>17</v>
      </c>
      <c r="G19524">
        <v>29</v>
      </c>
      <c r="H19524">
        <v>6</v>
      </c>
      <c r="I19524">
        <v>40</v>
      </c>
      <c r="J19524">
        <v>17</v>
      </c>
      <c r="K19524">
        <v>46</v>
      </c>
      <c r="L19524" s="4">
        <v>0</v>
      </c>
      <c r="M19524" s="1">
        <v>3.0800000000000001E-2</v>
      </c>
      <c r="N19524">
        <f>טבלה1[[#This Row],[סה"כ דורשי עבודה]]/טבלה1[[#This Row],[שיעור אבטלה מוערך ביישוב]]</f>
        <v>1493.5064935064934</v>
      </c>
    </row>
    <row r="19525" spans="1:14" x14ac:dyDescent="0.35">
      <c r="A19525" t="s">
        <v>279</v>
      </c>
      <c r="B19525" t="s">
        <v>94</v>
      </c>
      <c r="C19525">
        <v>26</v>
      </c>
      <c r="D19525" t="s">
        <v>162</v>
      </c>
      <c r="E19525">
        <v>53</v>
      </c>
      <c r="F19525">
        <v>19</v>
      </c>
      <c r="G19525">
        <v>34</v>
      </c>
      <c r="H19525">
        <v>5</v>
      </c>
      <c r="I19525">
        <v>48</v>
      </c>
      <c r="J19525">
        <v>17</v>
      </c>
      <c r="K19525">
        <v>53</v>
      </c>
      <c r="L19525" s="4">
        <v>0</v>
      </c>
      <c r="M19525" s="1">
        <v>3.5299999999999998E-2</v>
      </c>
      <c r="N19525">
        <f>טבלה1[[#This Row],[סה"כ דורשי עבודה]]/טבלה1[[#This Row],[שיעור אבטלה מוערך ביישוב]]</f>
        <v>1501.4164305949009</v>
      </c>
    </row>
    <row r="19526" spans="1:14" x14ac:dyDescent="0.35">
      <c r="A19526" t="s">
        <v>11</v>
      </c>
      <c r="B19526" t="s">
        <v>94</v>
      </c>
      <c r="C19526">
        <v>26</v>
      </c>
      <c r="D19526" t="s">
        <v>162</v>
      </c>
      <c r="E19526">
        <v>51</v>
      </c>
      <c r="F19526">
        <v>16</v>
      </c>
      <c r="G19526">
        <v>35</v>
      </c>
      <c r="H19526">
        <v>5</v>
      </c>
      <c r="I19526">
        <v>46</v>
      </c>
      <c r="J19526">
        <v>19</v>
      </c>
      <c r="K19526">
        <v>50</v>
      </c>
      <c r="L19526" s="4">
        <v>0</v>
      </c>
      <c r="M19526" s="1">
        <v>3.2000000000000001E-2</v>
      </c>
      <c r="N19526">
        <f>טבלה1[[#This Row],[סה"כ דורשי עבודה]]/טבלה1[[#This Row],[שיעור אבטלה מוערך ביישוב]]</f>
        <v>1593.75</v>
      </c>
    </row>
    <row r="19527" spans="1:14" x14ac:dyDescent="0.35">
      <c r="A19527" t="s">
        <v>212</v>
      </c>
      <c r="B19527" t="s">
        <v>94</v>
      </c>
      <c r="C19527">
        <v>26</v>
      </c>
      <c r="D19527" t="s">
        <v>162</v>
      </c>
      <c r="E19527">
        <v>46</v>
      </c>
      <c r="F19527">
        <v>13</v>
      </c>
      <c r="G19527">
        <v>33</v>
      </c>
      <c r="H19527">
        <v>5</v>
      </c>
      <c r="I19527">
        <v>41</v>
      </c>
      <c r="J19527">
        <v>16</v>
      </c>
      <c r="K19527">
        <v>45</v>
      </c>
      <c r="L19527" s="4">
        <v>1</v>
      </c>
      <c r="M19527" s="1">
        <v>2.8899999999999999E-2</v>
      </c>
      <c r="N19527">
        <f>טבלה1[[#This Row],[סה"כ דורשי עבודה]]/טבלה1[[#This Row],[שיעור אבטלה מוערך ביישוב]]</f>
        <v>1591.6955017301038</v>
      </c>
    </row>
    <row r="19528" spans="1:14" x14ac:dyDescent="0.35">
      <c r="A19528" t="s">
        <v>213</v>
      </c>
      <c r="B19528" t="s">
        <v>94</v>
      </c>
      <c r="C19528">
        <v>26</v>
      </c>
      <c r="D19528" t="s">
        <v>162</v>
      </c>
      <c r="E19528">
        <v>49</v>
      </c>
      <c r="F19528">
        <v>14</v>
      </c>
      <c r="G19528">
        <v>35</v>
      </c>
      <c r="H19528">
        <v>5</v>
      </c>
      <c r="I19528">
        <v>44</v>
      </c>
      <c r="J19528">
        <v>17</v>
      </c>
      <c r="K19528">
        <v>48</v>
      </c>
      <c r="L19528" s="4">
        <v>0</v>
      </c>
      <c r="M19528" s="1">
        <v>3.0700000000000002E-2</v>
      </c>
      <c r="N19528">
        <f>טבלה1[[#This Row],[סה"כ דורשי עבודה]]/טבלה1[[#This Row],[שיעור אבטלה מוערך ביישוב]]</f>
        <v>1596.0912052117262</v>
      </c>
    </row>
    <row r="19529" spans="1:14" x14ac:dyDescent="0.35">
      <c r="A19529" t="s">
        <v>214</v>
      </c>
      <c r="B19529" t="s">
        <v>94</v>
      </c>
      <c r="C19529">
        <v>26</v>
      </c>
      <c r="D19529" t="s">
        <v>162</v>
      </c>
      <c r="E19529">
        <v>49</v>
      </c>
      <c r="F19529">
        <v>12</v>
      </c>
      <c r="G19529">
        <v>37</v>
      </c>
      <c r="H19529">
        <v>7</v>
      </c>
      <c r="I19529">
        <v>42</v>
      </c>
      <c r="J19529">
        <v>19</v>
      </c>
      <c r="K19529">
        <v>48</v>
      </c>
      <c r="L19529" s="4">
        <v>1</v>
      </c>
      <c r="M19529" s="1">
        <v>3.0700000000000002E-2</v>
      </c>
      <c r="N19529">
        <f>טבלה1[[#This Row],[סה"כ דורשי עבודה]]/טבלה1[[#This Row],[שיעור אבטלה מוערך ביישוב]]</f>
        <v>1596.0912052117262</v>
      </c>
    </row>
    <row r="19530" spans="1:14" x14ac:dyDescent="0.35">
      <c r="A19530" t="s">
        <v>215</v>
      </c>
      <c r="B19530" t="s">
        <v>94</v>
      </c>
      <c r="C19530">
        <v>26</v>
      </c>
      <c r="D19530" t="s">
        <v>162</v>
      </c>
      <c r="E19530">
        <v>56</v>
      </c>
      <c r="F19530">
        <v>17</v>
      </c>
      <c r="G19530">
        <v>39</v>
      </c>
      <c r="H19530">
        <v>9</v>
      </c>
      <c r="I19530">
        <v>47</v>
      </c>
      <c r="J19530">
        <v>19</v>
      </c>
      <c r="K19530">
        <v>54</v>
      </c>
      <c r="L19530" s="4">
        <v>0</v>
      </c>
      <c r="M19530" s="1">
        <v>3.4500000000000003E-2</v>
      </c>
      <c r="N19530">
        <f>טבלה1[[#This Row],[סה"כ דורשי עבודה]]/טבלה1[[#This Row],[שיעור אבטלה מוערך ביישוב]]</f>
        <v>1623.1884057971013</v>
      </c>
    </row>
    <row r="19531" spans="1:14" x14ac:dyDescent="0.35">
      <c r="A19531" t="s">
        <v>216</v>
      </c>
      <c r="B19531" t="s">
        <v>94</v>
      </c>
      <c r="C19531">
        <v>26</v>
      </c>
      <c r="D19531" t="s">
        <v>162</v>
      </c>
      <c r="E19531">
        <v>69</v>
      </c>
      <c r="F19531">
        <v>25</v>
      </c>
      <c r="G19531">
        <v>44</v>
      </c>
      <c r="H19531">
        <v>8</v>
      </c>
      <c r="I19531">
        <v>61</v>
      </c>
      <c r="J19531">
        <v>18</v>
      </c>
      <c r="K19531">
        <v>69</v>
      </c>
      <c r="L19531" s="4">
        <v>2</v>
      </c>
      <c r="M19531" s="1">
        <v>4.36E-2</v>
      </c>
      <c r="N19531">
        <f>טבלה1[[#This Row],[סה"כ דורשי עבודה]]/טבלה1[[#This Row],[שיעור אבטלה מוערך ביישוב]]</f>
        <v>1582.5688073394494</v>
      </c>
    </row>
    <row r="19532" spans="1:14" x14ac:dyDescent="0.35">
      <c r="A19532" t="s">
        <v>217</v>
      </c>
      <c r="B19532" t="s">
        <v>94</v>
      </c>
      <c r="C19532">
        <v>26</v>
      </c>
      <c r="D19532" t="s">
        <v>162</v>
      </c>
      <c r="E19532">
        <v>68</v>
      </c>
      <c r="F19532">
        <v>23</v>
      </c>
      <c r="G19532">
        <v>45</v>
      </c>
      <c r="H19532">
        <v>7</v>
      </c>
      <c r="I19532">
        <v>61</v>
      </c>
      <c r="J19532">
        <v>17</v>
      </c>
      <c r="K19532">
        <v>66</v>
      </c>
      <c r="L19532" s="4">
        <v>10</v>
      </c>
      <c r="M19532" s="1">
        <v>4.1799999999999997E-2</v>
      </c>
      <c r="N19532">
        <f>טבלה1[[#This Row],[סה"כ דורשי עבודה]]/טבלה1[[#This Row],[שיעור אבטלה מוערך ביישוב]]</f>
        <v>1626.7942583732058</v>
      </c>
    </row>
    <row r="19533" spans="1:14" x14ac:dyDescent="0.35">
      <c r="A19533" t="s">
        <v>218</v>
      </c>
      <c r="B19533" t="s">
        <v>94</v>
      </c>
      <c r="C19533">
        <v>26</v>
      </c>
      <c r="D19533" t="s">
        <v>162</v>
      </c>
      <c r="E19533">
        <v>56</v>
      </c>
      <c r="F19533">
        <v>18</v>
      </c>
      <c r="G19533">
        <v>38</v>
      </c>
      <c r="H19533">
        <v>6</v>
      </c>
      <c r="I19533">
        <v>50</v>
      </c>
      <c r="J19533">
        <v>19</v>
      </c>
      <c r="K19533">
        <v>55</v>
      </c>
      <c r="L19533" s="4">
        <v>0</v>
      </c>
      <c r="M19533" s="1">
        <v>3.5099999999999999E-2</v>
      </c>
      <c r="N19533">
        <f>טבלה1[[#This Row],[סה"כ דורשי עבודה]]/טבלה1[[#This Row],[שיעור אבטלה מוערך ביישוב]]</f>
        <v>1595.4415954415954</v>
      </c>
    </row>
    <row r="19534" spans="1:14" x14ac:dyDescent="0.35">
      <c r="A19534" t="s">
        <v>219</v>
      </c>
      <c r="B19534" t="s">
        <v>94</v>
      </c>
      <c r="C19534">
        <v>26</v>
      </c>
      <c r="D19534" t="s">
        <v>162</v>
      </c>
      <c r="E19534">
        <v>46</v>
      </c>
      <c r="F19534">
        <v>15</v>
      </c>
      <c r="G19534">
        <v>31</v>
      </c>
      <c r="H19534">
        <v>7</v>
      </c>
      <c r="I19534">
        <v>39</v>
      </c>
      <c r="J19534">
        <v>19</v>
      </c>
      <c r="K19534">
        <v>45</v>
      </c>
      <c r="L19534" s="4">
        <v>0</v>
      </c>
      <c r="M19534" s="1">
        <v>2.8899999999999999E-2</v>
      </c>
      <c r="N19534">
        <f>טבלה1[[#This Row],[סה"כ דורשי עבודה]]/טבלה1[[#This Row],[שיעור אבטלה מוערך ביישוב]]</f>
        <v>1591.6955017301038</v>
      </c>
    </row>
    <row r="19535" spans="1:14" x14ac:dyDescent="0.35">
      <c r="A19535" t="s">
        <v>220</v>
      </c>
      <c r="B19535" t="s">
        <v>94</v>
      </c>
      <c r="C19535">
        <v>26</v>
      </c>
      <c r="D19535" t="s">
        <v>162</v>
      </c>
      <c r="E19535">
        <v>56</v>
      </c>
      <c r="F19535">
        <v>19</v>
      </c>
      <c r="G19535">
        <v>37</v>
      </c>
      <c r="H19535">
        <v>10</v>
      </c>
      <c r="I19535">
        <v>46</v>
      </c>
      <c r="J19535">
        <v>20</v>
      </c>
      <c r="K19535">
        <v>54</v>
      </c>
      <c r="L19535" s="4">
        <v>0</v>
      </c>
      <c r="M19535" s="1">
        <v>3.4500000000000003E-2</v>
      </c>
      <c r="N19535">
        <f>טבלה1[[#This Row],[סה"כ דורשי עבודה]]/טבלה1[[#This Row],[שיעור אבטלה מוערך ביישוב]]</f>
        <v>1623.1884057971013</v>
      </c>
    </row>
    <row r="19536" spans="1:14" x14ac:dyDescent="0.35">
      <c r="A19536" t="s">
        <v>221</v>
      </c>
      <c r="B19536" t="s">
        <v>94</v>
      </c>
      <c r="C19536">
        <v>26</v>
      </c>
      <c r="D19536" t="s">
        <v>162</v>
      </c>
      <c r="E19536">
        <v>58</v>
      </c>
      <c r="F19536">
        <v>18</v>
      </c>
      <c r="G19536">
        <v>40</v>
      </c>
      <c r="H19536">
        <v>12</v>
      </c>
      <c r="I19536">
        <v>46</v>
      </c>
      <c r="J19536">
        <v>21</v>
      </c>
      <c r="K19536">
        <v>56</v>
      </c>
      <c r="L19536" s="4">
        <v>1</v>
      </c>
      <c r="M19536" s="1">
        <v>3.5700000000000003E-2</v>
      </c>
      <c r="N19536">
        <f>טבלה1[[#This Row],[סה"כ דורשי עבודה]]/טבלה1[[#This Row],[שיעור אבטלה מוערך ביישוב]]</f>
        <v>1624.6498599439774</v>
      </c>
    </row>
    <row r="19537" spans="1:14" x14ac:dyDescent="0.35">
      <c r="A19537" t="s">
        <v>222</v>
      </c>
      <c r="B19537" t="s">
        <v>94</v>
      </c>
      <c r="C19537">
        <v>26</v>
      </c>
      <c r="D19537" t="s">
        <v>162</v>
      </c>
      <c r="E19537">
        <v>54</v>
      </c>
      <c r="F19537">
        <v>14</v>
      </c>
      <c r="G19537">
        <v>40</v>
      </c>
      <c r="H19537">
        <v>12</v>
      </c>
      <c r="I19537">
        <v>42</v>
      </c>
      <c r="J19537">
        <v>21</v>
      </c>
      <c r="K19537">
        <v>51</v>
      </c>
      <c r="L19537" s="4">
        <v>1</v>
      </c>
      <c r="M19537" s="1">
        <v>3.2599999999999997E-2</v>
      </c>
      <c r="N19537">
        <f>טבלה1[[#This Row],[סה"כ דורשי עבודה]]/טבלה1[[#This Row],[שיעור אבטלה מוערך ביישוב]]</f>
        <v>1656.4417177914113</v>
      </c>
    </row>
    <row r="19538" spans="1:14" x14ac:dyDescent="0.35">
      <c r="A19538" t="s">
        <v>223</v>
      </c>
      <c r="B19538" t="s">
        <v>94</v>
      </c>
      <c r="C19538">
        <v>26</v>
      </c>
      <c r="D19538" t="s">
        <v>162</v>
      </c>
      <c r="E19538">
        <v>61</v>
      </c>
      <c r="F19538">
        <v>20</v>
      </c>
      <c r="G19538">
        <v>41</v>
      </c>
      <c r="H19538">
        <v>12</v>
      </c>
      <c r="I19538">
        <v>49</v>
      </c>
      <c r="J19538">
        <v>21</v>
      </c>
      <c r="K19538">
        <v>58</v>
      </c>
      <c r="L19538" s="4">
        <v>2</v>
      </c>
      <c r="M19538" s="1">
        <v>3.6499999999999998E-2</v>
      </c>
      <c r="N19538">
        <f>טבלה1[[#This Row],[סה"כ דורשי עבודה]]/טבלה1[[#This Row],[שיעור אבטלה מוערך ביישוב]]</f>
        <v>1671.2328767123288</v>
      </c>
    </row>
    <row r="19539" spans="1:14" x14ac:dyDescent="0.35">
      <c r="A19539" t="s">
        <v>224</v>
      </c>
      <c r="B19539" t="s">
        <v>94</v>
      </c>
      <c r="C19539">
        <v>26</v>
      </c>
      <c r="D19539" t="s">
        <v>162</v>
      </c>
      <c r="E19539">
        <v>63</v>
      </c>
      <c r="F19539">
        <v>22</v>
      </c>
      <c r="G19539">
        <v>41</v>
      </c>
      <c r="H19539">
        <v>12</v>
      </c>
      <c r="I19539">
        <v>51</v>
      </c>
      <c r="J19539">
        <v>21</v>
      </c>
      <c r="K19539">
        <v>62</v>
      </c>
      <c r="L19539" s="4">
        <v>0</v>
      </c>
      <c r="M19539" s="1">
        <v>3.8899999999999997E-2</v>
      </c>
      <c r="N19539">
        <f>טבלה1[[#This Row],[סה"כ דורשי עבודה]]/טבלה1[[#This Row],[שיעור אבטלה מוערך ביישוב]]</f>
        <v>1619.5372750642675</v>
      </c>
    </row>
    <row r="19540" spans="1:14" x14ac:dyDescent="0.35">
      <c r="A19540" t="s">
        <v>225</v>
      </c>
      <c r="B19540" t="s">
        <v>94</v>
      </c>
      <c r="C19540">
        <v>26</v>
      </c>
      <c r="D19540" t="s">
        <v>162</v>
      </c>
      <c r="E19540">
        <v>59</v>
      </c>
      <c r="F19540">
        <v>22</v>
      </c>
      <c r="G19540">
        <v>37</v>
      </c>
      <c r="H19540">
        <v>11</v>
      </c>
      <c r="I19540">
        <v>48</v>
      </c>
      <c r="J19540">
        <v>20</v>
      </c>
      <c r="K19540">
        <v>57</v>
      </c>
      <c r="L19540" s="4">
        <v>2</v>
      </c>
      <c r="M19540" s="1">
        <v>3.5900000000000001E-2</v>
      </c>
      <c r="N19540">
        <f>טבלה1[[#This Row],[סה"כ דורשי עבודה]]/טבלה1[[#This Row],[שיעור אבטלה מוערך ביישוב]]</f>
        <v>1643.4540389972144</v>
      </c>
    </row>
    <row r="19541" spans="1:14" x14ac:dyDescent="0.35">
      <c r="A19541" t="s">
        <v>226</v>
      </c>
      <c r="B19541" t="s">
        <v>94</v>
      </c>
      <c r="C19541">
        <v>26</v>
      </c>
      <c r="D19541" t="s">
        <v>162</v>
      </c>
      <c r="E19541">
        <v>55</v>
      </c>
      <c r="F19541">
        <v>21</v>
      </c>
      <c r="G19541">
        <v>34</v>
      </c>
      <c r="H19541">
        <v>8</v>
      </c>
      <c r="I19541">
        <v>47</v>
      </c>
      <c r="J19541">
        <v>20</v>
      </c>
      <c r="K19541">
        <v>54</v>
      </c>
      <c r="L19541" s="4">
        <v>0</v>
      </c>
      <c r="M19541" s="1">
        <v>3.4099999999999998E-2</v>
      </c>
      <c r="N19541">
        <f>טבלה1[[#This Row],[סה"כ דורשי עבודה]]/טבלה1[[#This Row],[שיעור אבטלה מוערך ביישוב]]</f>
        <v>1612.9032258064517</v>
      </c>
    </row>
    <row r="19542" spans="1:14" x14ac:dyDescent="0.35">
      <c r="A19542" t="s">
        <v>227</v>
      </c>
      <c r="B19542" t="s">
        <v>94</v>
      </c>
      <c r="C19542">
        <v>26</v>
      </c>
      <c r="D19542" t="s">
        <v>162</v>
      </c>
      <c r="E19542">
        <v>54</v>
      </c>
      <c r="F19542">
        <v>21</v>
      </c>
      <c r="G19542">
        <v>33</v>
      </c>
      <c r="H19542">
        <v>7</v>
      </c>
      <c r="I19542">
        <v>47</v>
      </c>
      <c r="J19542">
        <v>22</v>
      </c>
      <c r="K19542">
        <v>52</v>
      </c>
      <c r="L19542" s="4">
        <v>2</v>
      </c>
      <c r="M19542" s="1">
        <v>3.2800000000000003E-2</v>
      </c>
      <c r="N19542">
        <f>טבלה1[[#This Row],[סה"כ דורשי עבודה]]/טבלה1[[#This Row],[שיעור אבטלה מוערך ביישוב]]</f>
        <v>1646.3414634146341</v>
      </c>
    </row>
    <row r="19543" spans="1:14" x14ac:dyDescent="0.35">
      <c r="A19543" t="s">
        <v>228</v>
      </c>
      <c r="B19543" t="s">
        <v>94</v>
      </c>
      <c r="C19543">
        <v>26</v>
      </c>
      <c r="D19543" t="s">
        <v>162</v>
      </c>
      <c r="E19543">
        <v>65</v>
      </c>
      <c r="F19543">
        <v>30</v>
      </c>
      <c r="G19543">
        <v>35</v>
      </c>
      <c r="H19543">
        <v>11</v>
      </c>
      <c r="I19543">
        <v>54</v>
      </c>
      <c r="J19543">
        <v>22</v>
      </c>
      <c r="K19543">
        <v>63</v>
      </c>
      <c r="L19543" s="4">
        <v>2</v>
      </c>
      <c r="M19543" s="1">
        <v>3.95E-2</v>
      </c>
      <c r="N19543">
        <f>טבלה1[[#This Row],[סה"כ דורשי עבודה]]/טבלה1[[#This Row],[שיעור אבטלה מוערך ביישוב]]</f>
        <v>1645.5696202531644</v>
      </c>
    </row>
    <row r="19544" spans="1:14" x14ac:dyDescent="0.35">
      <c r="A19544" t="s">
        <v>229</v>
      </c>
      <c r="B19544" t="s">
        <v>94</v>
      </c>
      <c r="C19544">
        <v>26</v>
      </c>
      <c r="D19544" t="s">
        <v>162</v>
      </c>
      <c r="E19544">
        <v>70</v>
      </c>
      <c r="F19544">
        <v>32</v>
      </c>
      <c r="G19544">
        <v>38</v>
      </c>
      <c r="H19544">
        <v>8</v>
      </c>
      <c r="I19544">
        <v>62</v>
      </c>
      <c r="J19544">
        <v>22</v>
      </c>
      <c r="K19544">
        <v>68</v>
      </c>
      <c r="L19544" s="4">
        <v>1</v>
      </c>
      <c r="M19544" s="1">
        <v>4.2500000000000003E-2</v>
      </c>
      <c r="N19544">
        <f>טבלה1[[#This Row],[סה"כ דורשי עבודה]]/טבלה1[[#This Row],[שיעור אבטלה מוערך ביישוב]]</f>
        <v>1647.0588235294117</v>
      </c>
    </row>
    <row r="19545" spans="1:14" x14ac:dyDescent="0.35">
      <c r="A19545" t="s">
        <v>230</v>
      </c>
      <c r="B19545" t="s">
        <v>94</v>
      </c>
      <c r="C19545">
        <v>26</v>
      </c>
      <c r="D19545" t="s">
        <v>162</v>
      </c>
      <c r="E19545">
        <v>69</v>
      </c>
      <c r="F19545">
        <v>31</v>
      </c>
      <c r="G19545">
        <v>38</v>
      </c>
      <c r="H19545">
        <v>11</v>
      </c>
      <c r="I19545">
        <v>58</v>
      </c>
      <c r="J19545">
        <v>22</v>
      </c>
      <c r="K19545">
        <v>67</v>
      </c>
      <c r="L19545" s="4">
        <v>1</v>
      </c>
      <c r="M19545" s="1">
        <v>4.19E-2</v>
      </c>
      <c r="N19545">
        <f>טבלה1[[#This Row],[סה"כ דורשי עבודה]]/טבלה1[[#This Row],[שיעור אבטלה מוערך ביישוב]]</f>
        <v>1646.7780429594272</v>
      </c>
    </row>
    <row r="19546" spans="1:14" x14ac:dyDescent="0.35">
      <c r="A19546" t="s">
        <v>231</v>
      </c>
      <c r="B19546" t="s">
        <v>94</v>
      </c>
      <c r="C19546">
        <v>26</v>
      </c>
      <c r="D19546" t="s">
        <v>162</v>
      </c>
      <c r="E19546">
        <v>61</v>
      </c>
      <c r="F19546">
        <v>28</v>
      </c>
      <c r="G19546">
        <v>33</v>
      </c>
      <c r="H19546">
        <v>9</v>
      </c>
      <c r="I19546">
        <v>52</v>
      </c>
      <c r="J19546">
        <v>21</v>
      </c>
      <c r="K19546">
        <v>59</v>
      </c>
      <c r="L19546" s="4">
        <v>0</v>
      </c>
      <c r="M19546" s="1">
        <v>3.7100000000000001E-2</v>
      </c>
      <c r="N19546">
        <f>טבלה1[[#This Row],[סה"כ דורשי עבודה]]/טבלה1[[#This Row],[שיעור אבטלה מוערך ביישוב]]</f>
        <v>1644.2048517520216</v>
      </c>
    </row>
    <row r="19547" spans="1:14" x14ac:dyDescent="0.35">
      <c r="A19547" t="s">
        <v>232</v>
      </c>
      <c r="B19547" t="s">
        <v>94</v>
      </c>
      <c r="C19547">
        <v>26</v>
      </c>
      <c r="D19547" t="s">
        <v>162</v>
      </c>
      <c r="E19547">
        <v>57</v>
      </c>
      <c r="F19547">
        <v>26</v>
      </c>
      <c r="G19547">
        <v>31</v>
      </c>
      <c r="H19547">
        <v>9</v>
      </c>
      <c r="I19547">
        <v>48</v>
      </c>
      <c r="J19547">
        <v>19</v>
      </c>
      <c r="K19547">
        <v>55</v>
      </c>
      <c r="L19547" s="4">
        <v>0</v>
      </c>
      <c r="M19547" s="1">
        <v>3.4700000000000002E-2</v>
      </c>
      <c r="N19547">
        <f>טבלה1[[#This Row],[סה"כ דורשי עבודה]]/טבלה1[[#This Row],[שיעור אבטלה מוערך ביישוב]]</f>
        <v>1642.6512968299712</v>
      </c>
    </row>
    <row r="19548" spans="1:14" x14ac:dyDescent="0.35">
      <c r="A19548" t="s">
        <v>233</v>
      </c>
      <c r="B19548" t="s">
        <v>94</v>
      </c>
      <c r="C19548">
        <v>26</v>
      </c>
      <c r="D19548" t="s">
        <v>162</v>
      </c>
      <c r="E19548">
        <v>54</v>
      </c>
      <c r="F19548">
        <v>26</v>
      </c>
      <c r="G19548">
        <v>28</v>
      </c>
      <c r="H19548">
        <v>8</v>
      </c>
      <c r="I19548">
        <v>46</v>
      </c>
      <c r="J19548">
        <v>21</v>
      </c>
      <c r="K19548">
        <v>52</v>
      </c>
      <c r="L19548" s="4">
        <v>0</v>
      </c>
      <c r="M19548" s="1">
        <v>3.2800000000000003E-2</v>
      </c>
      <c r="N19548">
        <f>טבלה1[[#This Row],[סה"כ דורשי עבודה]]/טבלה1[[#This Row],[שיעור אבטלה מוערך ביישוב]]</f>
        <v>1646.3414634146341</v>
      </c>
    </row>
    <row r="19549" spans="1:14" x14ac:dyDescent="0.35">
      <c r="A19549" t="s">
        <v>234</v>
      </c>
      <c r="B19549" t="s">
        <v>94</v>
      </c>
      <c r="C19549">
        <v>26</v>
      </c>
      <c r="D19549" t="s">
        <v>162</v>
      </c>
      <c r="E19549">
        <v>65</v>
      </c>
      <c r="F19549">
        <v>30</v>
      </c>
      <c r="G19549">
        <v>35</v>
      </c>
      <c r="H19549">
        <v>10</v>
      </c>
      <c r="I19549">
        <v>55</v>
      </c>
      <c r="J19549">
        <v>21</v>
      </c>
      <c r="K19549">
        <v>64</v>
      </c>
      <c r="L19549" s="4">
        <v>1</v>
      </c>
      <c r="M19549" s="1">
        <v>4.0099999999999997E-2</v>
      </c>
      <c r="N19549">
        <f>טבלה1[[#This Row],[סה"כ דורשי עבודה]]/טבלה1[[#This Row],[שיעור אבטלה מוערך ביישוב]]</f>
        <v>1620.9476309226934</v>
      </c>
    </row>
    <row r="19550" spans="1:14" x14ac:dyDescent="0.35">
      <c r="A19550" t="s">
        <v>235</v>
      </c>
      <c r="B19550" t="s">
        <v>94</v>
      </c>
      <c r="C19550">
        <v>26</v>
      </c>
      <c r="D19550" t="s">
        <v>162</v>
      </c>
      <c r="E19550">
        <v>66</v>
      </c>
      <c r="F19550">
        <v>31</v>
      </c>
      <c r="G19550">
        <v>35</v>
      </c>
      <c r="H19550">
        <v>9</v>
      </c>
      <c r="I19550">
        <v>57</v>
      </c>
      <c r="J19550">
        <v>22</v>
      </c>
      <c r="K19550">
        <v>64</v>
      </c>
      <c r="L19550" s="4">
        <v>2</v>
      </c>
      <c r="M19550" s="1">
        <v>4.0099999999999997E-2</v>
      </c>
      <c r="N19550">
        <f>טבלה1[[#This Row],[סה"כ דורשי עבודה]]/טבלה1[[#This Row],[שיעור אבטלה מוערך ביישוב]]</f>
        <v>1645.8852867830426</v>
      </c>
    </row>
    <row r="19551" spans="1:14" x14ac:dyDescent="0.35">
      <c r="A19551" t="s">
        <v>236</v>
      </c>
      <c r="B19551" t="s">
        <v>94</v>
      </c>
      <c r="C19551">
        <v>26</v>
      </c>
      <c r="D19551" t="s">
        <v>162</v>
      </c>
      <c r="E19551">
        <v>56</v>
      </c>
      <c r="F19551">
        <v>24</v>
      </c>
      <c r="G19551">
        <v>32</v>
      </c>
      <c r="H19551">
        <v>6</v>
      </c>
      <c r="I19551">
        <v>50</v>
      </c>
      <c r="J19551">
        <v>20</v>
      </c>
      <c r="K19551">
        <v>55</v>
      </c>
      <c r="L19551" s="4">
        <v>0</v>
      </c>
      <c r="M19551" s="1">
        <v>3.4700000000000002E-2</v>
      </c>
      <c r="N19551">
        <f>טבלה1[[#This Row],[סה"כ דורשי עבודה]]/טבלה1[[#This Row],[שיעור אבטלה מוערך ביישוב]]</f>
        <v>1613.8328530259366</v>
      </c>
    </row>
    <row r="19552" spans="1:14" x14ac:dyDescent="0.35">
      <c r="A19552" t="s">
        <v>237</v>
      </c>
      <c r="B19552" t="s">
        <v>94</v>
      </c>
      <c r="C19552">
        <v>26</v>
      </c>
      <c r="D19552" t="s">
        <v>162</v>
      </c>
      <c r="E19552">
        <v>52</v>
      </c>
      <c r="F19552">
        <v>21</v>
      </c>
      <c r="G19552">
        <v>31</v>
      </c>
      <c r="H19552">
        <v>5</v>
      </c>
      <c r="I19552">
        <v>47</v>
      </c>
      <c r="J19552">
        <v>17</v>
      </c>
      <c r="K19552">
        <v>51</v>
      </c>
      <c r="L19552" s="4">
        <v>0</v>
      </c>
      <c r="M19552" s="1">
        <v>3.2199999999999999E-2</v>
      </c>
      <c r="N19552">
        <f>טבלה1[[#This Row],[סה"כ דורשי עבודה]]/טבלה1[[#This Row],[שיעור אבטלה מוערך ביישוב]]</f>
        <v>1614.9068322981366</v>
      </c>
    </row>
    <row r="19553" spans="1:14" x14ac:dyDescent="0.35">
      <c r="A19553" t="s">
        <v>238</v>
      </c>
      <c r="B19553" t="s">
        <v>94</v>
      </c>
      <c r="C19553">
        <v>26</v>
      </c>
      <c r="D19553" t="s">
        <v>162</v>
      </c>
      <c r="E19553">
        <v>39</v>
      </c>
      <c r="F19553">
        <v>14</v>
      </c>
      <c r="G19553">
        <v>25</v>
      </c>
      <c r="H19553">
        <v>5</v>
      </c>
      <c r="I19553">
        <v>34</v>
      </c>
      <c r="J19553">
        <v>15</v>
      </c>
      <c r="K19553">
        <v>39</v>
      </c>
      <c r="L19553" s="4">
        <v>1</v>
      </c>
      <c r="M19553" s="1">
        <v>2.4799999999999999E-2</v>
      </c>
      <c r="N19553">
        <f>טבלה1[[#This Row],[סה"כ דורשי עבודה]]/טבלה1[[#This Row],[שיעור אבטלה מוערך ביישוב]]</f>
        <v>1572.5806451612905</v>
      </c>
    </row>
    <row r="19554" spans="1:14" x14ac:dyDescent="0.35">
      <c r="A19554" t="s">
        <v>239</v>
      </c>
      <c r="B19554" t="s">
        <v>94</v>
      </c>
      <c r="C19554">
        <v>26</v>
      </c>
      <c r="D19554" t="s">
        <v>162</v>
      </c>
      <c r="E19554">
        <v>42</v>
      </c>
      <c r="F19554">
        <v>17</v>
      </c>
      <c r="G19554">
        <v>25</v>
      </c>
      <c r="H19554">
        <v>10</v>
      </c>
      <c r="I19554">
        <v>32</v>
      </c>
      <c r="J19554">
        <v>16</v>
      </c>
      <c r="K19554">
        <v>42</v>
      </c>
      <c r="L19554" s="4">
        <v>1</v>
      </c>
      <c r="M19554" s="1">
        <v>2.6700000000000002E-2</v>
      </c>
      <c r="N19554">
        <f>טבלה1[[#This Row],[סה"כ דורשי עבודה]]/טבלה1[[#This Row],[שיעור אבטלה מוערך ביישוב]]</f>
        <v>1573.0337078651685</v>
      </c>
    </row>
    <row r="19555" spans="1:14" x14ac:dyDescent="0.35">
      <c r="A19555" t="s">
        <v>240</v>
      </c>
      <c r="B19555" t="s">
        <v>94</v>
      </c>
      <c r="C19555">
        <v>26</v>
      </c>
      <c r="D19555" t="s">
        <v>162</v>
      </c>
      <c r="E19555">
        <v>39</v>
      </c>
      <c r="F19555">
        <v>15</v>
      </c>
      <c r="G19555">
        <v>24</v>
      </c>
      <c r="H19555">
        <v>9</v>
      </c>
      <c r="I19555">
        <v>30</v>
      </c>
      <c r="J19555">
        <v>14</v>
      </c>
      <c r="K19555">
        <v>39</v>
      </c>
      <c r="L19555" s="4">
        <v>3</v>
      </c>
      <c r="M19555" s="1">
        <v>2.4799999999999999E-2</v>
      </c>
      <c r="N19555">
        <f>טבלה1[[#This Row],[סה"כ דורשי עבודה]]/טבלה1[[#This Row],[שיעור אבטלה מוערך ביישוב]]</f>
        <v>1572.5806451612905</v>
      </c>
    </row>
    <row r="19556" spans="1:14" x14ac:dyDescent="0.35">
      <c r="A19556" t="s">
        <v>241</v>
      </c>
      <c r="B19556" t="s">
        <v>94</v>
      </c>
      <c r="C19556">
        <v>26</v>
      </c>
      <c r="D19556" t="s">
        <v>162</v>
      </c>
      <c r="E19556">
        <v>40</v>
      </c>
      <c r="F19556">
        <v>16</v>
      </c>
      <c r="G19556">
        <v>24</v>
      </c>
      <c r="H19556">
        <v>7</v>
      </c>
      <c r="I19556">
        <v>33</v>
      </c>
      <c r="J19556">
        <v>14</v>
      </c>
      <c r="K19556">
        <v>40</v>
      </c>
      <c r="L19556" s="4">
        <v>0</v>
      </c>
      <c r="M19556" s="1">
        <v>2.5499999999999998E-2</v>
      </c>
      <c r="N19556">
        <f>טבלה1[[#This Row],[סה"כ דורשי עבודה]]/טבלה1[[#This Row],[שיעור אבטלה מוערך ביישוב]]</f>
        <v>1568.6274509803923</v>
      </c>
    </row>
    <row r="19557" spans="1:14" x14ac:dyDescent="0.35">
      <c r="A19557" t="s">
        <v>242</v>
      </c>
      <c r="B19557" t="s">
        <v>94</v>
      </c>
      <c r="C19557">
        <v>26</v>
      </c>
      <c r="D19557" t="s">
        <v>162</v>
      </c>
      <c r="E19557">
        <v>45</v>
      </c>
      <c r="F19557">
        <v>14</v>
      </c>
      <c r="G19557">
        <v>31</v>
      </c>
      <c r="H19557">
        <v>8</v>
      </c>
      <c r="I19557">
        <v>37</v>
      </c>
      <c r="J19557">
        <v>16</v>
      </c>
      <c r="K19557">
        <v>45</v>
      </c>
      <c r="L19557" s="4">
        <v>2</v>
      </c>
      <c r="M19557" s="1">
        <v>2.86E-2</v>
      </c>
      <c r="N19557">
        <f>טבלה1[[#This Row],[סה"כ דורשי עבודה]]/טבלה1[[#This Row],[שיעור אבטלה מוערך ביישוב]]</f>
        <v>1573.4265734265734</v>
      </c>
    </row>
    <row r="19558" spans="1:14" x14ac:dyDescent="0.35">
      <c r="A19558" t="s">
        <v>243</v>
      </c>
      <c r="B19558" t="s">
        <v>94</v>
      </c>
      <c r="C19558">
        <v>26</v>
      </c>
      <c r="D19558" t="s">
        <v>162</v>
      </c>
      <c r="E19558">
        <v>43</v>
      </c>
      <c r="F19558">
        <v>11</v>
      </c>
      <c r="G19558">
        <v>32</v>
      </c>
      <c r="H19558">
        <v>9</v>
      </c>
      <c r="I19558">
        <v>34</v>
      </c>
      <c r="J19558">
        <v>13</v>
      </c>
      <c r="K19558">
        <v>41</v>
      </c>
      <c r="L19558" s="4">
        <v>1</v>
      </c>
      <c r="M19558" s="1">
        <v>2.6100000000000002E-2</v>
      </c>
      <c r="N19558">
        <f>טבלה1[[#This Row],[סה"כ דורשי עבודה]]/טבלה1[[#This Row],[שיעור אבטלה מוערך ביישוב]]</f>
        <v>1647.5095785440612</v>
      </c>
    </row>
    <row r="19559" spans="1:14" x14ac:dyDescent="0.35">
      <c r="A19559" t="s">
        <v>244</v>
      </c>
      <c r="B19559" t="s">
        <v>94</v>
      </c>
      <c r="C19559">
        <v>26</v>
      </c>
      <c r="D19559" t="s">
        <v>162</v>
      </c>
      <c r="E19559">
        <v>53</v>
      </c>
      <c r="F19559">
        <v>15</v>
      </c>
      <c r="G19559">
        <v>38</v>
      </c>
      <c r="H19559">
        <v>14</v>
      </c>
      <c r="I19559">
        <v>39</v>
      </c>
      <c r="J19559">
        <v>14</v>
      </c>
      <c r="K19559">
        <v>51</v>
      </c>
      <c r="L19559" s="4">
        <v>2</v>
      </c>
      <c r="M19559" s="1">
        <v>3.2199999999999999E-2</v>
      </c>
      <c r="N19559">
        <f>טבלה1[[#This Row],[סה"כ דורשי עבודה]]/טבלה1[[#This Row],[שיעור אבטלה מוערך ביישוב]]</f>
        <v>1645.9627329192547</v>
      </c>
    </row>
    <row r="19560" spans="1:14" x14ac:dyDescent="0.35">
      <c r="A19560" t="s">
        <v>245</v>
      </c>
      <c r="B19560" t="s">
        <v>94</v>
      </c>
      <c r="C19560">
        <v>26</v>
      </c>
      <c r="D19560" t="s">
        <v>162</v>
      </c>
      <c r="E19560">
        <v>49</v>
      </c>
      <c r="F19560">
        <v>16</v>
      </c>
      <c r="G19560">
        <v>33</v>
      </c>
      <c r="H19560">
        <v>12</v>
      </c>
      <c r="I19560">
        <v>37</v>
      </c>
      <c r="J19560">
        <v>13</v>
      </c>
      <c r="K19560">
        <v>48</v>
      </c>
      <c r="L19560" s="4">
        <v>0</v>
      </c>
      <c r="M19560" s="1">
        <v>3.04E-2</v>
      </c>
      <c r="N19560">
        <f>טבלה1[[#This Row],[סה"כ דורשי עבודה]]/טבלה1[[#This Row],[שיעור אבטלה מוערך ביישוב]]</f>
        <v>1611.8421052631579</v>
      </c>
    </row>
    <row r="19561" spans="1:14" x14ac:dyDescent="0.35">
      <c r="A19561" t="s">
        <v>246</v>
      </c>
      <c r="B19561" t="s">
        <v>94</v>
      </c>
      <c r="C19561">
        <v>26</v>
      </c>
      <c r="D19561" t="s">
        <v>162</v>
      </c>
      <c r="E19561">
        <v>50</v>
      </c>
      <c r="F19561">
        <v>19</v>
      </c>
      <c r="G19561">
        <v>31</v>
      </c>
      <c r="H19561">
        <v>9</v>
      </c>
      <c r="I19561">
        <v>41</v>
      </c>
      <c r="J19561">
        <v>17</v>
      </c>
      <c r="K19561">
        <v>49</v>
      </c>
      <c r="L19561" s="4">
        <v>1</v>
      </c>
      <c r="M19561" s="1">
        <v>3.1E-2</v>
      </c>
      <c r="N19561">
        <f>טבלה1[[#This Row],[סה"כ דורשי עבודה]]/טבלה1[[#This Row],[שיעור אבטלה מוערך ביישוב]]</f>
        <v>1612.9032258064517</v>
      </c>
    </row>
    <row r="19562" spans="1:14" x14ac:dyDescent="0.35">
      <c r="A19562" t="s">
        <v>280</v>
      </c>
      <c r="B19562" t="s">
        <v>94</v>
      </c>
      <c r="C19562">
        <v>26</v>
      </c>
      <c r="D19562" t="s">
        <v>162</v>
      </c>
      <c r="E19562">
        <v>52</v>
      </c>
      <c r="F19562">
        <v>20</v>
      </c>
      <c r="G19562">
        <v>32</v>
      </c>
      <c r="H19562">
        <v>10</v>
      </c>
      <c r="I19562">
        <v>42</v>
      </c>
      <c r="J19562">
        <v>19</v>
      </c>
      <c r="K19562">
        <v>52</v>
      </c>
      <c r="L19562" s="4">
        <v>1</v>
      </c>
      <c r="M19562" s="1">
        <v>3.2800000000000003E-2</v>
      </c>
      <c r="N19562">
        <f>טבלה1[[#This Row],[סה"כ דורשי עבודה]]/טבלה1[[#This Row],[שיעור אבטלה מוערך ביישוב]]</f>
        <v>1585.3658536585365</v>
      </c>
    </row>
    <row r="19563" spans="1:14" x14ac:dyDescent="0.35">
      <c r="A19563" t="s">
        <v>281</v>
      </c>
      <c r="B19563" t="s">
        <v>94</v>
      </c>
      <c r="C19563">
        <v>26</v>
      </c>
      <c r="D19563" t="s">
        <v>162</v>
      </c>
      <c r="E19563">
        <v>47</v>
      </c>
      <c r="F19563">
        <v>17</v>
      </c>
      <c r="G19563">
        <v>30</v>
      </c>
      <c r="H19563">
        <v>10</v>
      </c>
      <c r="I19563">
        <v>37</v>
      </c>
      <c r="J19563">
        <v>19</v>
      </c>
      <c r="K19563">
        <v>45</v>
      </c>
      <c r="L19563" s="4">
        <v>0</v>
      </c>
      <c r="M19563" s="1">
        <v>2.86E-2</v>
      </c>
      <c r="N19563">
        <f>טבלה1[[#This Row],[סה"כ דורשי עבודה]]/טבלה1[[#This Row],[שיעור אבטלה מוערך ביישוב]]</f>
        <v>1643.3566433566434</v>
      </c>
    </row>
    <row r="19564" spans="1:14" x14ac:dyDescent="0.35">
      <c r="A19564" t="s">
        <v>282</v>
      </c>
      <c r="B19564" t="s">
        <v>94</v>
      </c>
      <c r="C19564">
        <v>26</v>
      </c>
      <c r="D19564" t="s">
        <v>162</v>
      </c>
      <c r="E19564">
        <v>46</v>
      </c>
      <c r="F19564">
        <v>17</v>
      </c>
      <c r="G19564">
        <v>29</v>
      </c>
      <c r="H19564">
        <v>9</v>
      </c>
      <c r="I19564">
        <v>37</v>
      </c>
      <c r="J19564">
        <v>19</v>
      </c>
      <c r="K19564">
        <v>45</v>
      </c>
      <c r="L19564" s="4">
        <v>0</v>
      </c>
      <c r="M19564" s="1">
        <v>2.86E-2</v>
      </c>
      <c r="N19564">
        <f>טבלה1[[#This Row],[סה"כ דורשי עבודה]]/טבלה1[[#This Row],[שיעור אבטלה מוערך ביישוב]]</f>
        <v>1608.3916083916083</v>
      </c>
    </row>
    <row r="19565" spans="1:14" x14ac:dyDescent="0.35">
      <c r="A19565" t="s">
        <v>283</v>
      </c>
      <c r="B19565" t="s">
        <v>94</v>
      </c>
      <c r="C19565">
        <v>26</v>
      </c>
      <c r="D19565" t="s">
        <v>162</v>
      </c>
      <c r="E19565">
        <v>41</v>
      </c>
      <c r="F19565">
        <v>17</v>
      </c>
      <c r="G19565">
        <v>24</v>
      </c>
      <c r="H19565">
        <v>8</v>
      </c>
      <c r="I19565">
        <v>33</v>
      </c>
      <c r="J19565">
        <v>17</v>
      </c>
      <c r="K19565">
        <v>39</v>
      </c>
      <c r="L19565" s="4">
        <v>1</v>
      </c>
      <c r="M19565" s="1">
        <v>2.4799999999999999E-2</v>
      </c>
      <c r="N19565">
        <f>טבלה1[[#This Row],[סה"כ דורשי עבודה]]/טבלה1[[#This Row],[שיעור אבטלה מוערך ביישוב]]</f>
        <v>1653.2258064516129</v>
      </c>
    </row>
    <row r="19566" spans="1:14" x14ac:dyDescent="0.35">
      <c r="A19566" t="s">
        <v>285</v>
      </c>
      <c r="B19566" t="s">
        <v>94</v>
      </c>
      <c r="C19566">
        <v>26</v>
      </c>
      <c r="D19566" t="s">
        <v>162</v>
      </c>
      <c r="E19566">
        <v>42</v>
      </c>
      <c r="F19566">
        <v>15</v>
      </c>
      <c r="G19566">
        <v>27</v>
      </c>
      <c r="H19566">
        <v>10</v>
      </c>
      <c r="I19566">
        <v>32</v>
      </c>
      <c r="J19566">
        <v>16</v>
      </c>
      <c r="K19566">
        <v>41</v>
      </c>
      <c r="L19566" s="4">
        <v>0</v>
      </c>
      <c r="M19566" s="1">
        <v>2.6100000000000002E-2</v>
      </c>
      <c r="N19566">
        <f>טבלה1[[#This Row],[סה"כ דורשי עבודה]]/טבלה1[[#This Row],[שיעור אבטלה מוערך ביישוב]]</f>
        <v>1609.1954022988505</v>
      </c>
    </row>
    <row r="19567" spans="1:14" x14ac:dyDescent="0.35">
      <c r="A19567" t="s">
        <v>287</v>
      </c>
      <c r="B19567" t="s">
        <v>94</v>
      </c>
      <c r="C19567">
        <v>26</v>
      </c>
      <c r="D19567" t="s">
        <v>162</v>
      </c>
      <c r="E19567">
        <v>45</v>
      </c>
      <c r="F19567">
        <v>16</v>
      </c>
      <c r="G19567">
        <v>29</v>
      </c>
      <c r="H19567">
        <v>9</v>
      </c>
      <c r="I19567">
        <v>36</v>
      </c>
      <c r="J19567">
        <v>18</v>
      </c>
      <c r="K19567">
        <v>43</v>
      </c>
      <c r="L19567" s="4">
        <v>1</v>
      </c>
      <c r="M19567" s="1">
        <v>2.7300000000000001E-2</v>
      </c>
      <c r="N19567">
        <f>טבלה1[[#This Row],[סה"כ דורשי עבודה]]/טבלה1[[#This Row],[שיעור אבטלה מוערך ביישוב]]</f>
        <v>1648.3516483516482</v>
      </c>
    </row>
    <row r="19568" spans="1:14" x14ac:dyDescent="0.35">
      <c r="A19568" t="s">
        <v>288</v>
      </c>
      <c r="B19568" t="s">
        <v>94</v>
      </c>
      <c r="C19568">
        <v>26</v>
      </c>
      <c r="D19568" t="s">
        <v>162</v>
      </c>
      <c r="E19568">
        <v>44</v>
      </c>
      <c r="F19568">
        <v>16</v>
      </c>
      <c r="G19568">
        <v>28</v>
      </c>
      <c r="H19568">
        <v>8</v>
      </c>
      <c r="I19568">
        <v>36</v>
      </c>
      <c r="J19568">
        <v>18</v>
      </c>
      <c r="K19568">
        <v>43</v>
      </c>
      <c r="L19568" s="4">
        <v>1</v>
      </c>
      <c r="M19568" s="1">
        <v>2.7300000000000001E-2</v>
      </c>
      <c r="N19568">
        <f>טבלה1[[#This Row],[סה"כ דורשי עבודה]]/טבלה1[[#This Row],[שיעור אבטלה מוערך ביישוב]]</f>
        <v>1611.7216117216117</v>
      </c>
    </row>
    <row r="19569" spans="1:14" x14ac:dyDescent="0.35">
      <c r="A19569" t="s">
        <v>289</v>
      </c>
      <c r="B19569" t="s">
        <v>94</v>
      </c>
      <c r="C19569">
        <v>26</v>
      </c>
      <c r="D19569" t="s">
        <v>162</v>
      </c>
      <c r="E19569">
        <v>42</v>
      </c>
      <c r="F19569">
        <v>14</v>
      </c>
      <c r="G19569">
        <v>28</v>
      </c>
      <c r="H19569">
        <v>5</v>
      </c>
      <c r="I19569">
        <v>37</v>
      </c>
      <c r="J19569">
        <v>19</v>
      </c>
      <c r="K19569">
        <v>39</v>
      </c>
      <c r="L19569" s="4">
        <v>2</v>
      </c>
      <c r="M19569" s="1">
        <v>2.4799999999999999E-2</v>
      </c>
      <c r="N19569">
        <f>טבלה1[[#This Row],[סה"כ דורשי עבודה]]/טבלה1[[#This Row],[שיעור אבטלה מוערך ביישוב]]</f>
        <v>1693.5483870967741</v>
      </c>
    </row>
    <row r="19570" spans="1:14" x14ac:dyDescent="0.35">
      <c r="A19570" t="s">
        <v>291</v>
      </c>
      <c r="B19570" t="s">
        <v>94</v>
      </c>
      <c r="C19570">
        <v>26</v>
      </c>
      <c r="D19570" t="s">
        <v>162</v>
      </c>
      <c r="E19570">
        <v>40</v>
      </c>
      <c r="F19570">
        <v>12</v>
      </c>
      <c r="G19570">
        <v>28</v>
      </c>
      <c r="H19570">
        <v>9</v>
      </c>
      <c r="I19570">
        <v>31</v>
      </c>
      <c r="J19570">
        <v>16</v>
      </c>
      <c r="K19570">
        <v>40</v>
      </c>
      <c r="L19570" s="4">
        <v>0</v>
      </c>
      <c r="M19570" s="1">
        <v>2.5499999999999998E-2</v>
      </c>
      <c r="N19570">
        <f>טבלה1[[#This Row],[סה"כ דורשי עבודה]]/טבלה1[[#This Row],[שיעור אבטלה מוערך ביישוב]]</f>
        <v>1568.6274509803923</v>
      </c>
    </row>
    <row r="19571" spans="1:14" x14ac:dyDescent="0.35">
      <c r="A19571" t="s">
        <v>292</v>
      </c>
      <c r="B19571" t="s">
        <v>94</v>
      </c>
      <c r="C19571">
        <v>26</v>
      </c>
      <c r="D19571" t="s">
        <v>162</v>
      </c>
      <c r="E19571">
        <v>44</v>
      </c>
      <c r="F19571">
        <v>13</v>
      </c>
      <c r="G19571">
        <v>31</v>
      </c>
      <c r="H19571">
        <v>9</v>
      </c>
      <c r="I19571">
        <v>35</v>
      </c>
      <c r="J19571">
        <v>16</v>
      </c>
      <c r="K19571">
        <v>43</v>
      </c>
      <c r="L19571" s="4">
        <v>0</v>
      </c>
      <c r="M19571" s="1">
        <v>2.7300000000000001E-2</v>
      </c>
      <c r="N19571">
        <f>טבלה1[[#This Row],[סה"כ דורשי עבודה]]/טבלה1[[#This Row],[שיעור אבטלה מוערך ביישוב]]</f>
        <v>1611.7216117216117</v>
      </c>
    </row>
    <row r="19572" spans="1:14" x14ac:dyDescent="0.35">
      <c r="A19572" t="s">
        <v>293</v>
      </c>
      <c r="B19572" t="s">
        <v>94</v>
      </c>
      <c r="C19572">
        <v>26</v>
      </c>
      <c r="D19572" t="s">
        <v>162</v>
      </c>
      <c r="E19572">
        <v>44</v>
      </c>
      <c r="F19572">
        <v>13</v>
      </c>
      <c r="G19572">
        <v>31</v>
      </c>
      <c r="H19572">
        <v>9</v>
      </c>
      <c r="I19572">
        <v>35</v>
      </c>
      <c r="J19572">
        <v>17</v>
      </c>
      <c r="K19572">
        <v>44</v>
      </c>
      <c r="L19572" s="4">
        <v>2</v>
      </c>
      <c r="M19572" s="1">
        <v>2.7900000000000001E-2</v>
      </c>
      <c r="N19572">
        <f>טבלה1[[#This Row],[סה"כ דורשי עבודה]]/טבלה1[[#This Row],[שיעור אבטלה מוערך ביישוב]]</f>
        <v>1577.0609318996414</v>
      </c>
    </row>
    <row r="19573" spans="1:14" x14ac:dyDescent="0.35">
      <c r="A19573" t="s">
        <v>294</v>
      </c>
      <c r="B19573" t="s">
        <v>94</v>
      </c>
      <c r="C19573">
        <v>26</v>
      </c>
      <c r="D19573" t="s">
        <v>162</v>
      </c>
      <c r="E19573">
        <v>45</v>
      </c>
      <c r="F19573">
        <v>17</v>
      </c>
      <c r="G19573">
        <v>28</v>
      </c>
      <c r="H19573">
        <v>9</v>
      </c>
      <c r="I19573">
        <v>36</v>
      </c>
      <c r="J19573">
        <v>17</v>
      </c>
      <c r="K19573">
        <v>44</v>
      </c>
      <c r="L19573" s="4">
        <v>0</v>
      </c>
      <c r="M19573" s="1">
        <v>2.7900000000000001E-2</v>
      </c>
      <c r="N19573">
        <f>טבלה1[[#This Row],[סה"כ דורשי עבודה]]/טבלה1[[#This Row],[שיעור אבטלה מוערך ביישוב]]</f>
        <v>1612.9032258064515</v>
      </c>
    </row>
    <row r="19574" spans="1:14" x14ac:dyDescent="0.35">
      <c r="A19574" t="s">
        <v>295</v>
      </c>
      <c r="B19574" t="s">
        <v>94</v>
      </c>
      <c r="C19574">
        <v>26</v>
      </c>
      <c r="D19574" t="s">
        <v>162</v>
      </c>
      <c r="E19574">
        <v>42</v>
      </c>
      <c r="F19574">
        <v>18</v>
      </c>
      <c r="G19574">
        <v>24</v>
      </c>
      <c r="H19574">
        <v>6</v>
      </c>
      <c r="I19574">
        <v>36</v>
      </c>
      <c r="J19574">
        <v>15</v>
      </c>
      <c r="K19574">
        <v>41</v>
      </c>
      <c r="L19574" s="4">
        <v>0</v>
      </c>
      <c r="M19574" s="1">
        <v>2.6100000000000002E-2</v>
      </c>
      <c r="N19574">
        <f>טבלה1[[#This Row],[סה"כ דורשי עבודה]]/טבלה1[[#This Row],[שיעור אבטלה מוערך ביישוב]]</f>
        <v>1609.1954022988505</v>
      </c>
    </row>
    <row r="19575" spans="1:14" x14ac:dyDescent="0.35">
      <c r="A19575" t="s">
        <v>296</v>
      </c>
      <c r="B19575" t="s">
        <v>94</v>
      </c>
      <c r="C19575">
        <v>26</v>
      </c>
      <c r="D19575" t="s">
        <v>162</v>
      </c>
      <c r="E19575">
        <v>42</v>
      </c>
      <c r="F19575">
        <v>18</v>
      </c>
      <c r="G19575">
        <v>24</v>
      </c>
      <c r="H19575">
        <v>6</v>
      </c>
      <c r="I19575">
        <v>36</v>
      </c>
      <c r="J19575">
        <v>19</v>
      </c>
      <c r="K19575">
        <v>39</v>
      </c>
      <c r="L19575" s="4">
        <v>1</v>
      </c>
      <c r="M19575" s="1">
        <v>2.4799999999999999E-2</v>
      </c>
      <c r="N19575">
        <f>טבלה1[[#This Row],[סה"כ דורשי עבודה]]/טבלה1[[#This Row],[שיעור אבטלה מוערך ביישוב]]</f>
        <v>1693.5483870967741</v>
      </c>
    </row>
    <row r="19576" spans="1:14" x14ac:dyDescent="0.35">
      <c r="A19576" t="s">
        <v>297</v>
      </c>
      <c r="B19576" t="s">
        <v>94</v>
      </c>
      <c r="C19576">
        <v>26</v>
      </c>
      <c r="D19576" t="s">
        <v>162</v>
      </c>
      <c r="E19576">
        <v>38</v>
      </c>
      <c r="F19576">
        <v>17</v>
      </c>
      <c r="G19576">
        <v>21</v>
      </c>
      <c r="H19576">
        <v>4</v>
      </c>
      <c r="I19576">
        <v>34</v>
      </c>
      <c r="J19576">
        <v>18</v>
      </c>
      <c r="K19576">
        <v>37</v>
      </c>
      <c r="L19576" s="4">
        <v>1</v>
      </c>
      <c r="M19576" s="1">
        <v>2.3599999999999999E-2</v>
      </c>
      <c r="N19576">
        <f>טבלה1[[#This Row],[סה"כ דורשי עבודה]]/טבלה1[[#This Row],[שיעור אבטלה מוערך ביישוב]]</f>
        <v>1610.1694915254238</v>
      </c>
    </row>
    <row r="19577" spans="1:14" x14ac:dyDescent="0.35">
      <c r="A19577" t="s">
        <v>298</v>
      </c>
      <c r="B19577" t="s">
        <v>94</v>
      </c>
      <c r="C19577">
        <v>26</v>
      </c>
      <c r="D19577" t="s">
        <v>162</v>
      </c>
      <c r="E19577">
        <v>41</v>
      </c>
      <c r="F19577">
        <v>18</v>
      </c>
      <c r="G19577">
        <v>23</v>
      </c>
      <c r="H19577">
        <v>9</v>
      </c>
      <c r="I19577">
        <v>32</v>
      </c>
      <c r="J19577">
        <v>18</v>
      </c>
      <c r="K19577">
        <v>40</v>
      </c>
      <c r="L19577" s="4">
        <v>1</v>
      </c>
      <c r="M19577" s="1">
        <v>2.5499999999999998E-2</v>
      </c>
      <c r="N19577">
        <f>טבלה1[[#This Row],[סה"כ דורשי עבודה]]/טבלה1[[#This Row],[שיעור אבטלה מוערך ביישוב]]</f>
        <v>1607.8431372549021</v>
      </c>
    </row>
    <row r="19578" spans="1:14" x14ac:dyDescent="0.35">
      <c r="A19578" t="s">
        <v>299</v>
      </c>
      <c r="B19578" t="s">
        <v>94</v>
      </c>
      <c r="C19578">
        <v>26</v>
      </c>
      <c r="D19578" t="s">
        <v>162</v>
      </c>
      <c r="E19578">
        <v>47</v>
      </c>
      <c r="F19578">
        <v>20</v>
      </c>
      <c r="G19578">
        <v>27</v>
      </c>
      <c r="H19578">
        <v>10</v>
      </c>
      <c r="I19578">
        <v>37</v>
      </c>
      <c r="J19578">
        <v>19</v>
      </c>
      <c r="K19578">
        <v>46</v>
      </c>
      <c r="L19578" s="4">
        <v>0</v>
      </c>
      <c r="M19578" s="1">
        <v>2.92E-2</v>
      </c>
      <c r="N19578">
        <f>טבלה1[[#This Row],[סה"כ דורשי עבודה]]/טבלה1[[#This Row],[שיעור אבטלה מוערך ביישוב]]</f>
        <v>1609.5890410958905</v>
      </c>
    </row>
    <row r="19579" spans="1:14" x14ac:dyDescent="0.35">
      <c r="A19579" t="s">
        <v>301</v>
      </c>
      <c r="B19579" t="s">
        <v>94</v>
      </c>
      <c r="C19579">
        <v>26</v>
      </c>
      <c r="D19579" t="s">
        <v>162</v>
      </c>
      <c r="E19579">
        <v>43</v>
      </c>
      <c r="F19579">
        <v>18</v>
      </c>
      <c r="G19579">
        <v>25</v>
      </c>
      <c r="H19579">
        <v>10</v>
      </c>
      <c r="I19579">
        <v>33</v>
      </c>
      <c r="J19579">
        <v>20</v>
      </c>
      <c r="K19579">
        <v>42</v>
      </c>
      <c r="L19579" s="4">
        <v>0</v>
      </c>
      <c r="M19579" s="1">
        <v>2.6700000000000002E-2</v>
      </c>
      <c r="N19579">
        <f>טבלה1[[#This Row],[סה"כ דורשי עבודה]]/טבלה1[[#This Row],[שיעור אבטלה מוערך ביישוב]]</f>
        <v>1610.4868913857676</v>
      </c>
    </row>
    <row r="19580" spans="1:14" x14ac:dyDescent="0.35">
      <c r="A19580" t="s">
        <v>302</v>
      </c>
      <c r="B19580" t="s">
        <v>94</v>
      </c>
      <c r="C19580">
        <v>26</v>
      </c>
      <c r="D19580" t="s">
        <v>162</v>
      </c>
      <c r="E19580">
        <v>41</v>
      </c>
      <c r="F19580">
        <v>17</v>
      </c>
      <c r="G19580">
        <v>24</v>
      </c>
      <c r="H19580">
        <v>7</v>
      </c>
      <c r="I19580">
        <v>34</v>
      </c>
      <c r="J19580">
        <v>19</v>
      </c>
      <c r="K19580">
        <v>40</v>
      </c>
      <c r="L19580" s="4">
        <v>0</v>
      </c>
      <c r="M19580" s="1">
        <v>2.5499999999999998E-2</v>
      </c>
      <c r="N19580">
        <f>טבלה1[[#This Row],[סה"כ דורשי עבודה]]/טבלה1[[#This Row],[שיעור אבטלה מוערך ביישוב]]</f>
        <v>1607.8431372549021</v>
      </c>
    </row>
    <row r="19581" spans="1:14" x14ac:dyDescent="0.35">
      <c r="A19581" t="s">
        <v>303</v>
      </c>
      <c r="B19581" t="s">
        <v>94</v>
      </c>
      <c r="C19581">
        <v>26</v>
      </c>
      <c r="D19581" t="s">
        <v>162</v>
      </c>
      <c r="E19581">
        <v>47</v>
      </c>
      <c r="F19581">
        <v>19</v>
      </c>
      <c r="G19581">
        <v>28</v>
      </c>
      <c r="H19581">
        <v>8</v>
      </c>
      <c r="I19581">
        <v>39</v>
      </c>
      <c r="J19581">
        <v>19</v>
      </c>
      <c r="K19581">
        <v>46</v>
      </c>
      <c r="L19581" s="4">
        <v>1</v>
      </c>
      <c r="M19581" s="1">
        <v>2.92E-2</v>
      </c>
      <c r="N19581">
        <f>טבלה1[[#This Row],[סה"כ דורשי עבודה]]/טבלה1[[#This Row],[שיעור אבטלה מוערך ביישוב]]</f>
        <v>1609.5890410958905</v>
      </c>
    </row>
    <row r="19582" spans="1:14" x14ac:dyDescent="0.35">
      <c r="A19582" t="s">
        <v>304</v>
      </c>
      <c r="B19582" t="s">
        <v>94</v>
      </c>
      <c r="C19582">
        <v>26</v>
      </c>
      <c r="D19582" t="s">
        <v>162</v>
      </c>
      <c r="E19582">
        <v>52</v>
      </c>
      <c r="F19582">
        <v>17</v>
      </c>
      <c r="G19582">
        <v>35</v>
      </c>
      <c r="H19582">
        <v>8</v>
      </c>
      <c r="I19582">
        <v>44</v>
      </c>
      <c r="J19582">
        <v>19</v>
      </c>
      <c r="K19582">
        <v>51</v>
      </c>
      <c r="L19582" s="4">
        <v>0</v>
      </c>
      <c r="M19582" s="1">
        <v>3.2199999999999999E-2</v>
      </c>
      <c r="N19582">
        <f>טבלה1[[#This Row],[סה"כ דורשי עבודה]]/טבלה1[[#This Row],[שיעור אבטלה מוערך ביישוב]]</f>
        <v>1614.9068322981366</v>
      </c>
    </row>
    <row r="19583" spans="1:14" x14ac:dyDescent="0.35">
      <c r="A19583" t="s">
        <v>305</v>
      </c>
      <c r="B19583" t="s">
        <v>94</v>
      </c>
      <c r="C19583">
        <v>26</v>
      </c>
      <c r="D19583" t="s">
        <v>162</v>
      </c>
      <c r="E19583">
        <v>50</v>
      </c>
      <c r="F19583">
        <v>16</v>
      </c>
      <c r="G19583">
        <v>34</v>
      </c>
      <c r="H19583">
        <v>11</v>
      </c>
      <c r="I19583">
        <v>39</v>
      </c>
      <c r="J19583">
        <v>20</v>
      </c>
      <c r="K19583">
        <v>48</v>
      </c>
      <c r="L19583" s="4">
        <v>0</v>
      </c>
      <c r="M19583" s="1">
        <v>3.04E-2</v>
      </c>
      <c r="N19583">
        <f>טבלה1[[#This Row],[סה"כ דורשי עבודה]]/טבלה1[[#This Row],[שיעור אבטלה מוערך ביישוב]]</f>
        <v>1644.7368421052631</v>
      </c>
    </row>
    <row r="19584" spans="1:14" x14ac:dyDescent="0.35">
      <c r="A19584" t="s">
        <v>306</v>
      </c>
      <c r="B19584" t="s">
        <v>94</v>
      </c>
      <c r="C19584">
        <v>26</v>
      </c>
      <c r="D19584" t="s">
        <v>162</v>
      </c>
      <c r="E19584">
        <v>52</v>
      </c>
      <c r="F19584">
        <v>17</v>
      </c>
      <c r="G19584">
        <v>35</v>
      </c>
      <c r="H19584">
        <v>9</v>
      </c>
      <c r="I19584">
        <v>43</v>
      </c>
      <c r="J19584">
        <v>20</v>
      </c>
      <c r="K19584">
        <v>51</v>
      </c>
      <c r="L19584" s="4">
        <v>0</v>
      </c>
      <c r="M19584" s="1">
        <v>3.2199999999999999E-2</v>
      </c>
      <c r="N19584">
        <f>טבלה1[[#This Row],[סה"כ דורשי עבודה]]/טבלה1[[#This Row],[שיעור אבטלה מוערך ביישוב]]</f>
        <v>1614.9068322981366</v>
      </c>
    </row>
    <row r="19585" spans="1:14" x14ac:dyDescent="0.35">
      <c r="A19585" t="s">
        <v>307</v>
      </c>
      <c r="B19585" t="s">
        <v>94</v>
      </c>
      <c r="C19585">
        <v>26</v>
      </c>
      <c r="D19585" t="s">
        <v>162</v>
      </c>
      <c r="E19585">
        <v>54</v>
      </c>
      <c r="F19585">
        <v>16</v>
      </c>
      <c r="G19585">
        <v>38</v>
      </c>
      <c r="H19585">
        <v>13</v>
      </c>
      <c r="I19585">
        <v>41</v>
      </c>
      <c r="J19585">
        <v>18</v>
      </c>
      <c r="K19585">
        <v>53</v>
      </c>
      <c r="L19585" s="4">
        <v>0</v>
      </c>
      <c r="M19585" s="1">
        <v>3.3500000000000002E-2</v>
      </c>
      <c r="N19585">
        <f>טבלה1[[#This Row],[סה"כ דורשי עבודה]]/טבלה1[[#This Row],[שיעור אבטלה מוערך ביישוב]]</f>
        <v>1611.9402985074626</v>
      </c>
    </row>
    <row r="19586" spans="1:14" x14ac:dyDescent="0.35">
      <c r="A19586" t="s">
        <v>308</v>
      </c>
      <c r="B19586" t="s">
        <v>94</v>
      </c>
      <c r="C19586">
        <v>26</v>
      </c>
      <c r="D19586" t="s">
        <v>162</v>
      </c>
      <c r="E19586">
        <v>53</v>
      </c>
      <c r="F19586">
        <v>15</v>
      </c>
      <c r="G19586">
        <v>38</v>
      </c>
      <c r="H19586">
        <v>14</v>
      </c>
      <c r="I19586">
        <v>39</v>
      </c>
      <c r="J19586">
        <v>20</v>
      </c>
      <c r="K19586">
        <v>52</v>
      </c>
      <c r="L19586" s="4">
        <v>0</v>
      </c>
      <c r="M19586" s="1">
        <v>3.2800000000000003E-2</v>
      </c>
      <c r="N19586">
        <f>טבלה1[[#This Row],[סה"כ דורשי עבודה]]/טבלה1[[#This Row],[שיעור אבטלה מוערך ביישוב]]</f>
        <v>1615.8536585365853</v>
      </c>
    </row>
    <row r="19587" spans="1:14" x14ac:dyDescent="0.35">
      <c r="A19587" t="s">
        <v>309</v>
      </c>
      <c r="B19587" t="s">
        <v>94</v>
      </c>
      <c r="C19587">
        <v>26</v>
      </c>
      <c r="D19587" t="s">
        <v>162</v>
      </c>
      <c r="E19587">
        <v>48</v>
      </c>
      <c r="F19587">
        <v>14</v>
      </c>
      <c r="G19587">
        <v>34</v>
      </c>
      <c r="H19587">
        <v>15</v>
      </c>
      <c r="I19587">
        <v>33</v>
      </c>
      <c r="J19587">
        <v>18</v>
      </c>
      <c r="K19587">
        <v>47</v>
      </c>
      <c r="L19587" s="4">
        <v>0</v>
      </c>
      <c r="M19587" s="1">
        <v>2.98E-2</v>
      </c>
      <c r="N19587">
        <f>טבלה1[[#This Row],[סה"כ דורשי עבודה]]/טבלה1[[#This Row],[שיעור אבטלה מוערך ביישוב]]</f>
        <v>1610.7382550335572</v>
      </c>
    </row>
    <row r="19588" spans="1:14" x14ac:dyDescent="0.35">
      <c r="A19588" t="s">
        <v>310</v>
      </c>
      <c r="B19588" t="s">
        <v>94</v>
      </c>
      <c r="C19588">
        <v>26</v>
      </c>
      <c r="D19588" t="s">
        <v>162</v>
      </c>
      <c r="E19588">
        <v>46</v>
      </c>
      <c r="F19588">
        <v>15</v>
      </c>
      <c r="G19588">
        <v>31</v>
      </c>
      <c r="H19588">
        <v>15</v>
      </c>
      <c r="I19588">
        <v>31</v>
      </c>
      <c r="J19588">
        <v>18</v>
      </c>
      <c r="K19588">
        <v>45</v>
      </c>
      <c r="L19588" s="4">
        <v>0</v>
      </c>
      <c r="M19588" s="1">
        <v>2.86E-2</v>
      </c>
      <c r="N19588">
        <f>טבלה1[[#This Row],[סה"כ דורשי עבודה]]/טבלה1[[#This Row],[שיעור אבטלה מוערך ביישוב]]</f>
        <v>1608.3916083916083</v>
      </c>
    </row>
    <row r="19589" spans="1:14" x14ac:dyDescent="0.35">
      <c r="A19589" t="s">
        <v>311</v>
      </c>
      <c r="B19589" t="s">
        <v>94</v>
      </c>
      <c r="C19589">
        <v>26</v>
      </c>
      <c r="D19589" t="s">
        <v>162</v>
      </c>
      <c r="E19589">
        <v>47</v>
      </c>
      <c r="F19589">
        <v>14</v>
      </c>
      <c r="G19589">
        <v>33</v>
      </c>
      <c r="H19589">
        <v>11</v>
      </c>
      <c r="I19589">
        <v>36</v>
      </c>
      <c r="J19589">
        <v>18</v>
      </c>
      <c r="K19589">
        <v>46</v>
      </c>
      <c r="L19589" s="4">
        <v>0</v>
      </c>
      <c r="M19589" s="1">
        <v>2.92E-2</v>
      </c>
      <c r="N19589">
        <f>טבלה1[[#This Row],[סה"כ דורשי עבודה]]/טבלה1[[#This Row],[שיעור אבטלה מוערך ביישוב]]</f>
        <v>1609.5890410958905</v>
      </c>
    </row>
    <row r="19590" spans="1:14" x14ac:dyDescent="0.35">
      <c r="A19590" t="s">
        <v>312</v>
      </c>
      <c r="B19590" t="s">
        <v>94</v>
      </c>
      <c r="C19590">
        <v>26</v>
      </c>
      <c r="D19590" t="s">
        <v>162</v>
      </c>
      <c r="E19590">
        <v>41</v>
      </c>
      <c r="F19590">
        <v>14</v>
      </c>
      <c r="G19590">
        <v>27</v>
      </c>
      <c r="H19590">
        <v>7</v>
      </c>
      <c r="I19590">
        <v>34</v>
      </c>
      <c r="J19590">
        <v>16</v>
      </c>
      <c r="K19590">
        <v>40</v>
      </c>
      <c r="L19590" s="4">
        <v>2</v>
      </c>
      <c r="M19590" s="1">
        <v>2.5499999999999998E-2</v>
      </c>
      <c r="N19590">
        <f>טבלה1[[#This Row],[סה"כ דורשי עבודה]]/טבלה1[[#This Row],[שיעור אבטלה מוערך ביישוב]]</f>
        <v>1607.8431372549021</v>
      </c>
    </row>
    <row r="19591" spans="1:14" x14ac:dyDescent="0.35">
      <c r="A19591" t="s">
        <v>313</v>
      </c>
      <c r="B19591" t="s">
        <v>94</v>
      </c>
      <c r="C19591">
        <v>26</v>
      </c>
      <c r="D19591" t="s">
        <v>162</v>
      </c>
      <c r="E19591">
        <v>39</v>
      </c>
      <c r="F19591">
        <v>12</v>
      </c>
      <c r="G19591">
        <v>27</v>
      </c>
      <c r="H19591">
        <v>5</v>
      </c>
      <c r="I19591">
        <v>34</v>
      </c>
      <c r="J19591">
        <v>16</v>
      </c>
      <c r="K19591">
        <v>38</v>
      </c>
      <c r="L19591" s="4">
        <v>1</v>
      </c>
      <c r="M19591" s="1">
        <v>2.4199999999999999E-2</v>
      </c>
      <c r="N19591">
        <f>טבלה1[[#This Row],[סה"כ דורשי עבודה]]/טבלה1[[#This Row],[שיעור אבטלה מוערך ביישוב]]</f>
        <v>1611.5702479338843</v>
      </c>
    </row>
    <row r="19592" spans="1:14" x14ac:dyDescent="0.35">
      <c r="A19592" t="s">
        <v>314</v>
      </c>
      <c r="B19592" t="s">
        <v>94</v>
      </c>
      <c r="C19592">
        <v>26</v>
      </c>
      <c r="D19592" t="s">
        <v>162</v>
      </c>
      <c r="E19592">
        <v>44</v>
      </c>
      <c r="F19592">
        <v>13</v>
      </c>
      <c r="G19592">
        <v>31</v>
      </c>
      <c r="H19592">
        <v>6</v>
      </c>
      <c r="I19592">
        <v>38</v>
      </c>
      <c r="J19592">
        <v>18</v>
      </c>
      <c r="K19592">
        <v>42</v>
      </c>
      <c r="L19592" s="4">
        <v>0</v>
      </c>
      <c r="M19592" s="1">
        <v>2.6700000000000002E-2</v>
      </c>
      <c r="N19592">
        <f>טבלה1[[#This Row],[סה"כ דורשי עבודה]]/טבלה1[[#This Row],[שיעור אבטלה מוערך ביישוב]]</f>
        <v>1647.940074906367</v>
      </c>
    </row>
    <row r="19593" spans="1:14" x14ac:dyDescent="0.35">
      <c r="A19593" t="s">
        <v>315</v>
      </c>
      <c r="B19593" t="s">
        <v>94</v>
      </c>
      <c r="C19593">
        <v>26</v>
      </c>
      <c r="D19593" t="s">
        <v>162</v>
      </c>
      <c r="E19593">
        <v>43</v>
      </c>
      <c r="F19593">
        <v>11</v>
      </c>
      <c r="G19593">
        <v>32</v>
      </c>
      <c r="H19593">
        <v>6</v>
      </c>
      <c r="I19593">
        <v>37</v>
      </c>
      <c r="J19593">
        <v>17</v>
      </c>
      <c r="K19593">
        <v>41</v>
      </c>
      <c r="L19593" s="4">
        <v>0</v>
      </c>
      <c r="M19593" s="1">
        <v>2.6100000000000002E-2</v>
      </c>
      <c r="N19593">
        <f>טבלה1[[#This Row],[סה"כ דורשי עבודה]]/טבלה1[[#This Row],[שיעור אבטלה מוערך ביישוב]]</f>
        <v>1647.5095785440612</v>
      </c>
    </row>
    <row r="19594" spans="1:14" x14ac:dyDescent="0.35">
      <c r="A19594" t="s">
        <v>316</v>
      </c>
      <c r="B19594" t="s">
        <v>94</v>
      </c>
      <c r="C19594">
        <v>26</v>
      </c>
      <c r="D19594" t="s">
        <v>162</v>
      </c>
      <c r="E19594">
        <v>38</v>
      </c>
      <c r="F19594">
        <v>11</v>
      </c>
      <c r="G19594">
        <v>27</v>
      </c>
      <c r="H19594">
        <v>7</v>
      </c>
      <c r="I19594">
        <v>31</v>
      </c>
      <c r="J19594">
        <v>19</v>
      </c>
      <c r="K19594">
        <v>36</v>
      </c>
      <c r="L19594" s="4">
        <v>0</v>
      </c>
      <c r="M19594" s="1">
        <v>2.3E-2</v>
      </c>
      <c r="N19594">
        <f>טבלה1[[#This Row],[סה"כ דורשי עבודה]]/טבלה1[[#This Row],[שיעור אבטלה מוערך ביישוב]]</f>
        <v>1652.1739130434783</v>
      </c>
    </row>
    <row r="19595" spans="1:14" x14ac:dyDescent="0.35">
      <c r="A19595" t="s">
        <v>317</v>
      </c>
      <c r="B19595" t="s">
        <v>94</v>
      </c>
      <c r="C19595">
        <v>26</v>
      </c>
      <c r="D19595" t="s">
        <v>162</v>
      </c>
      <c r="E19595">
        <v>45</v>
      </c>
      <c r="F19595">
        <v>15</v>
      </c>
      <c r="G19595">
        <v>30</v>
      </c>
      <c r="H19595">
        <v>8</v>
      </c>
      <c r="I19595">
        <v>37</v>
      </c>
      <c r="J19595">
        <v>19</v>
      </c>
      <c r="K19595">
        <v>42</v>
      </c>
      <c r="L19595" s="4">
        <v>0</v>
      </c>
      <c r="M19595" s="1">
        <v>2.6700000000000002E-2</v>
      </c>
      <c r="N19595">
        <f>טבלה1[[#This Row],[סה"כ דורשי עבודה]]/טבלה1[[#This Row],[שיעור אבטלה מוערך ביישוב]]</f>
        <v>1685.3932584269662</v>
      </c>
    </row>
    <row r="19596" spans="1:14" x14ac:dyDescent="0.35">
      <c r="A19596" t="s">
        <v>318</v>
      </c>
      <c r="B19596" t="s">
        <v>94</v>
      </c>
      <c r="C19596">
        <v>26</v>
      </c>
      <c r="D19596" t="s">
        <v>162</v>
      </c>
      <c r="E19596">
        <v>50</v>
      </c>
      <c r="F19596">
        <v>18</v>
      </c>
      <c r="G19596">
        <v>32</v>
      </c>
      <c r="H19596">
        <v>11</v>
      </c>
      <c r="I19596">
        <v>39</v>
      </c>
      <c r="J19596">
        <v>17</v>
      </c>
      <c r="K19596">
        <v>48</v>
      </c>
      <c r="L19596" s="4">
        <v>0</v>
      </c>
      <c r="M19596" s="1">
        <v>3.04E-2</v>
      </c>
      <c r="N19596">
        <f>טבלה1[[#This Row],[סה"כ דורשי עבודה]]/טבלה1[[#This Row],[שיעור אבטלה מוערך ביישוב]]</f>
        <v>1644.7368421052631</v>
      </c>
    </row>
    <row r="19597" spans="1:14" x14ac:dyDescent="0.35">
      <c r="A19597" t="s">
        <v>319</v>
      </c>
      <c r="B19597" t="s">
        <v>94</v>
      </c>
      <c r="C19597">
        <v>26</v>
      </c>
      <c r="D19597" t="s">
        <v>162</v>
      </c>
      <c r="E19597">
        <v>49</v>
      </c>
      <c r="F19597">
        <v>19</v>
      </c>
      <c r="G19597">
        <v>30</v>
      </c>
      <c r="H19597">
        <v>12</v>
      </c>
      <c r="I19597">
        <v>37</v>
      </c>
      <c r="J19597">
        <v>19</v>
      </c>
      <c r="K19597">
        <v>47</v>
      </c>
      <c r="L19597" s="4">
        <v>0</v>
      </c>
      <c r="M19597" s="1">
        <v>2.98E-2</v>
      </c>
      <c r="N19597">
        <f>טבלה1[[#This Row],[סה"כ דורשי עבודה]]/טבלה1[[#This Row],[שיעור אבטלה מוערך ביישוב]]</f>
        <v>1644.2953020134228</v>
      </c>
    </row>
    <row r="19598" spans="1:14" x14ac:dyDescent="0.35">
      <c r="A19598" t="s">
        <v>320</v>
      </c>
      <c r="B19598" t="s">
        <v>94</v>
      </c>
      <c r="C19598">
        <v>26</v>
      </c>
      <c r="D19598" t="s">
        <v>162</v>
      </c>
      <c r="E19598">
        <v>42</v>
      </c>
      <c r="F19598">
        <v>14</v>
      </c>
      <c r="G19598">
        <v>28</v>
      </c>
      <c r="H19598">
        <v>10</v>
      </c>
      <c r="I19598">
        <v>32</v>
      </c>
      <c r="J19598">
        <v>17</v>
      </c>
      <c r="K19598">
        <v>41</v>
      </c>
      <c r="L19598" s="4">
        <v>0</v>
      </c>
      <c r="M19598" s="1">
        <v>2.6100000000000002E-2</v>
      </c>
      <c r="N19598">
        <f>טבלה1[[#This Row],[סה"כ דורשי עבודה]]/טבלה1[[#This Row],[שיעור אבטלה מוערך ביישוב]]</f>
        <v>1609.1954022988505</v>
      </c>
    </row>
    <row r="19599" spans="1:14" x14ac:dyDescent="0.35">
      <c r="A19599" t="s">
        <v>321</v>
      </c>
      <c r="B19599" t="s">
        <v>94</v>
      </c>
      <c r="C19599">
        <v>26</v>
      </c>
      <c r="D19599" t="s">
        <v>162</v>
      </c>
      <c r="E19599">
        <v>45</v>
      </c>
      <c r="F19599">
        <v>15</v>
      </c>
      <c r="G19599">
        <v>30</v>
      </c>
      <c r="H19599">
        <v>9</v>
      </c>
      <c r="I19599">
        <v>36</v>
      </c>
      <c r="J19599">
        <v>21</v>
      </c>
      <c r="K19599">
        <v>44</v>
      </c>
      <c r="L19599" s="4">
        <v>0</v>
      </c>
      <c r="M19599" s="1">
        <v>2.7900000000000001E-2</v>
      </c>
      <c r="N19599">
        <f>טבלה1[[#This Row],[סה"כ דורשי עבודה]]/טבלה1[[#This Row],[שיעור אבטלה מוערך ביישוב]]</f>
        <v>1612.9032258064515</v>
      </c>
    </row>
    <row r="19600" spans="1:14" x14ac:dyDescent="0.35">
      <c r="A19600" t="s">
        <v>322</v>
      </c>
      <c r="B19600" t="s">
        <v>94</v>
      </c>
      <c r="C19600">
        <v>26</v>
      </c>
      <c r="D19600" t="s">
        <v>162</v>
      </c>
      <c r="E19600">
        <v>42</v>
      </c>
      <c r="F19600">
        <v>14</v>
      </c>
      <c r="G19600">
        <v>28</v>
      </c>
      <c r="H19600">
        <v>7</v>
      </c>
      <c r="I19600">
        <v>35</v>
      </c>
      <c r="J19600">
        <v>20</v>
      </c>
      <c r="K19600">
        <v>41</v>
      </c>
      <c r="L19600" s="4">
        <v>0</v>
      </c>
      <c r="M19600" s="1">
        <v>2.6100000000000002E-2</v>
      </c>
      <c r="N19600">
        <f>טבלה1[[#This Row],[סה"כ דורשי עבודה]]/טבלה1[[#This Row],[שיעור אבטלה מוערך ביישוב]]</f>
        <v>1609.1954022988505</v>
      </c>
    </row>
    <row r="19601" spans="1:14" x14ac:dyDescent="0.35">
      <c r="A19601" t="s">
        <v>340</v>
      </c>
      <c r="B19601" t="s">
        <v>94</v>
      </c>
      <c r="C19601">
        <v>26</v>
      </c>
      <c r="D19601" t="s">
        <v>162</v>
      </c>
      <c r="E19601">
        <v>42</v>
      </c>
      <c r="F19601">
        <v>18</v>
      </c>
      <c r="G19601">
        <v>24</v>
      </c>
      <c r="H19601">
        <v>6</v>
      </c>
      <c r="I19601">
        <v>36</v>
      </c>
      <c r="J19601">
        <v>22</v>
      </c>
      <c r="K19601">
        <v>40</v>
      </c>
      <c r="L19601" s="4">
        <v>3</v>
      </c>
      <c r="M19601" s="1">
        <v>2.5499999999999998E-2</v>
      </c>
      <c r="N19601">
        <f>טבלה1[[#This Row],[סה"כ דורשי עבודה]]/טבלה1[[#This Row],[שיעור אבטלה מוערך ביישוב]]</f>
        <v>1647.0588235294119</v>
      </c>
    </row>
    <row r="19602" spans="1:14" x14ac:dyDescent="0.35">
      <c r="A19602" t="s">
        <v>323</v>
      </c>
      <c r="B19602" t="s">
        <v>53</v>
      </c>
      <c r="C19602">
        <v>8300</v>
      </c>
      <c r="D19602" t="s">
        <v>88</v>
      </c>
      <c r="E19602">
        <v>4459</v>
      </c>
      <c r="F19602">
        <v>1971</v>
      </c>
      <c r="G19602">
        <v>2488</v>
      </c>
      <c r="H19602">
        <v>917</v>
      </c>
      <c r="I19602">
        <v>3542</v>
      </c>
      <c r="J19602">
        <v>1977</v>
      </c>
      <c r="K19602">
        <v>4443</v>
      </c>
      <c r="L19602" s="4">
        <v>121</v>
      </c>
      <c r="M19602" s="1">
        <v>3.5400000000000001E-2</v>
      </c>
      <c r="N19602">
        <f>טבלה1[[#This Row],[סה"כ דורשי עבודה]]/טבלה1[[#This Row],[שיעור אבטלה מוערך ביישוב]]</f>
        <v>125960.45197740113</v>
      </c>
    </row>
    <row r="19603" spans="1:14" x14ac:dyDescent="0.35">
      <c r="A19603" t="s">
        <v>324</v>
      </c>
      <c r="B19603" t="s">
        <v>53</v>
      </c>
      <c r="C19603">
        <v>8300</v>
      </c>
      <c r="D19603" t="s">
        <v>88</v>
      </c>
      <c r="E19603">
        <v>4809</v>
      </c>
      <c r="F19603">
        <v>2138</v>
      </c>
      <c r="G19603">
        <v>2671</v>
      </c>
      <c r="H19603">
        <v>972</v>
      </c>
      <c r="I19603">
        <v>3837</v>
      </c>
      <c r="J19603">
        <v>1894</v>
      </c>
      <c r="K19603">
        <v>4778</v>
      </c>
      <c r="L19603" s="4">
        <v>438</v>
      </c>
      <c r="M19603" s="1">
        <v>3.7900000000000003E-2</v>
      </c>
      <c r="N19603">
        <f>טבלה1[[#This Row],[סה"כ דורשי עבודה]]/טבלה1[[#This Row],[שיעור אבטלה מוערך ביישוב]]</f>
        <v>126886.54353562005</v>
      </c>
    </row>
    <row r="19604" spans="1:14" x14ac:dyDescent="0.35">
      <c r="A19604" t="s">
        <v>325</v>
      </c>
      <c r="B19604" t="s">
        <v>53</v>
      </c>
      <c r="C19604">
        <v>8300</v>
      </c>
      <c r="D19604" t="s">
        <v>88</v>
      </c>
      <c r="E19604">
        <v>4771</v>
      </c>
      <c r="F19604">
        <v>2114</v>
      </c>
      <c r="G19604">
        <v>2657</v>
      </c>
      <c r="H19604">
        <v>953</v>
      </c>
      <c r="I19604">
        <v>3818</v>
      </c>
      <c r="J19604">
        <v>1830</v>
      </c>
      <c r="K19604">
        <v>4743</v>
      </c>
      <c r="L19604" s="4">
        <v>297</v>
      </c>
      <c r="M19604" s="1">
        <v>3.7699999999999997E-2</v>
      </c>
      <c r="N19604">
        <f>טבלה1[[#This Row],[סה"כ דורשי עבודה]]/טבלה1[[#This Row],[שיעור אבטלה מוערך ביישוב]]</f>
        <v>126551.72413793104</v>
      </c>
    </row>
    <row r="19605" spans="1:14" x14ac:dyDescent="0.35">
      <c r="A19605" t="s">
        <v>326</v>
      </c>
      <c r="B19605" t="s">
        <v>53</v>
      </c>
      <c r="C19605">
        <v>8300</v>
      </c>
      <c r="D19605" t="s">
        <v>88</v>
      </c>
      <c r="E19605">
        <v>4642</v>
      </c>
      <c r="F19605">
        <v>2061</v>
      </c>
      <c r="G19605">
        <v>2581</v>
      </c>
      <c r="H19605">
        <v>924</v>
      </c>
      <c r="I19605">
        <v>3718</v>
      </c>
      <c r="J19605">
        <v>1873</v>
      </c>
      <c r="K19605">
        <v>4614</v>
      </c>
      <c r="L19605" s="4">
        <v>333</v>
      </c>
      <c r="M19605" s="1">
        <v>3.6700000000000003E-2</v>
      </c>
      <c r="N19605">
        <f>טבלה1[[#This Row],[סה"כ דורשי עבודה]]/טבלה1[[#This Row],[שיעור אבטלה מוערך ביישוב]]</f>
        <v>126485.01362397819</v>
      </c>
    </row>
    <row r="19606" spans="1:14" x14ac:dyDescent="0.35">
      <c r="A19606" t="s">
        <v>327</v>
      </c>
      <c r="B19606" t="s">
        <v>53</v>
      </c>
      <c r="C19606">
        <v>8300</v>
      </c>
      <c r="D19606" t="s">
        <v>88</v>
      </c>
      <c r="E19606">
        <v>4855</v>
      </c>
      <c r="F19606">
        <v>2123</v>
      </c>
      <c r="G19606">
        <v>2732</v>
      </c>
      <c r="H19606">
        <v>923</v>
      </c>
      <c r="I19606">
        <v>3932</v>
      </c>
      <c r="J19606">
        <v>1882</v>
      </c>
      <c r="K19606">
        <v>4829</v>
      </c>
      <c r="L19606" s="4">
        <v>389</v>
      </c>
      <c r="M19606" s="1">
        <v>3.8300000000000001E-2</v>
      </c>
      <c r="N19606">
        <f>טבלה1[[#This Row],[סה"כ דורשי עבודה]]/טבלה1[[#This Row],[שיעור אבטלה מוערך ביישוב]]</f>
        <v>126762.40208877284</v>
      </c>
    </row>
    <row r="19607" spans="1:14" x14ac:dyDescent="0.35">
      <c r="A19607" t="s">
        <v>328</v>
      </c>
      <c r="B19607" t="s">
        <v>53</v>
      </c>
      <c r="C19607">
        <v>8300</v>
      </c>
      <c r="D19607" t="s">
        <v>88</v>
      </c>
      <c r="E19607">
        <v>5694</v>
      </c>
      <c r="F19607">
        <v>2535</v>
      </c>
      <c r="G19607">
        <v>3159</v>
      </c>
      <c r="H19607">
        <v>917</v>
      </c>
      <c r="I19607">
        <v>4777</v>
      </c>
      <c r="J19607">
        <v>1853</v>
      </c>
      <c r="K19607">
        <v>5661</v>
      </c>
      <c r="L19607" s="4">
        <v>569</v>
      </c>
      <c r="M19607" s="1">
        <v>4.4600000000000001E-2</v>
      </c>
      <c r="N19607">
        <f>טבלה1[[#This Row],[סה"כ דורשי עבודה]]/טבלה1[[#This Row],[שיעור אבטלה מוערך ביישוב]]</f>
        <v>127668.16143497758</v>
      </c>
    </row>
    <row r="19608" spans="1:14" x14ac:dyDescent="0.35">
      <c r="A19608" t="s">
        <v>329</v>
      </c>
      <c r="B19608" t="s">
        <v>53</v>
      </c>
      <c r="C19608">
        <v>8300</v>
      </c>
      <c r="D19608" t="s">
        <v>88</v>
      </c>
      <c r="E19608">
        <v>5307</v>
      </c>
      <c r="F19608">
        <v>2320</v>
      </c>
      <c r="G19608">
        <v>2987</v>
      </c>
      <c r="H19608">
        <v>920</v>
      </c>
      <c r="I19608">
        <v>4387</v>
      </c>
      <c r="J19608">
        <v>1815</v>
      </c>
      <c r="K19608">
        <v>5285</v>
      </c>
      <c r="L19608" s="4">
        <v>490</v>
      </c>
      <c r="M19608" s="1">
        <v>4.1799999999999997E-2</v>
      </c>
      <c r="N19608">
        <f>טבלה1[[#This Row],[סה"כ דורשי עבודה]]/טבלה1[[#This Row],[שיעור אבטלה מוערך ביישוב]]</f>
        <v>126961.72248803829</v>
      </c>
    </row>
    <row r="19609" spans="1:14" x14ac:dyDescent="0.35">
      <c r="A19609" t="s">
        <v>330</v>
      </c>
      <c r="B19609" t="s">
        <v>53</v>
      </c>
      <c r="C19609">
        <v>8300</v>
      </c>
      <c r="D19609" t="s">
        <v>88</v>
      </c>
      <c r="E19609">
        <v>4763</v>
      </c>
      <c r="F19609">
        <v>2040</v>
      </c>
      <c r="G19609">
        <v>2723</v>
      </c>
      <c r="H19609">
        <v>913</v>
      </c>
      <c r="I19609">
        <v>3850</v>
      </c>
      <c r="J19609">
        <v>1795</v>
      </c>
      <c r="K19609">
        <v>4744</v>
      </c>
      <c r="L19609" s="4">
        <v>354</v>
      </c>
      <c r="M19609" s="1">
        <v>3.7699999999999997E-2</v>
      </c>
      <c r="N19609">
        <f>טבלה1[[#This Row],[סה"כ דורשי עבודה]]/טבלה1[[#This Row],[שיעור אבטלה מוערך ביישוב]]</f>
        <v>126339.5225464191</v>
      </c>
    </row>
    <row r="19610" spans="1:14" x14ac:dyDescent="0.35">
      <c r="A19610" t="s">
        <v>331</v>
      </c>
      <c r="B19610" t="s">
        <v>53</v>
      </c>
      <c r="C19610">
        <v>8300</v>
      </c>
      <c r="D19610" t="s">
        <v>88</v>
      </c>
      <c r="E19610">
        <v>4106</v>
      </c>
      <c r="F19610">
        <v>1713</v>
      </c>
      <c r="G19610">
        <v>2393</v>
      </c>
      <c r="H19610">
        <v>836</v>
      </c>
      <c r="I19610">
        <v>3270</v>
      </c>
      <c r="J19610">
        <v>1674</v>
      </c>
      <c r="K19610">
        <v>4089</v>
      </c>
      <c r="L19610" s="4">
        <v>306</v>
      </c>
      <c r="M19610" s="1">
        <v>3.2599999999999997E-2</v>
      </c>
      <c r="N19610">
        <f>טבלה1[[#This Row],[סה"כ דורשי עבודה]]/טבלה1[[#This Row],[שיעור אבטלה מוערך ביישוב]]</f>
        <v>125950.92024539878</v>
      </c>
    </row>
    <row r="19611" spans="1:14" x14ac:dyDescent="0.35">
      <c r="A19611" t="s">
        <v>332</v>
      </c>
      <c r="B19611" t="s">
        <v>53</v>
      </c>
      <c r="C19611">
        <v>8300</v>
      </c>
      <c r="D19611" t="s">
        <v>88</v>
      </c>
      <c r="E19611">
        <v>4553</v>
      </c>
      <c r="F19611">
        <v>1929</v>
      </c>
      <c r="G19611">
        <v>2624</v>
      </c>
      <c r="H19611">
        <v>915</v>
      </c>
      <c r="I19611">
        <v>3638</v>
      </c>
      <c r="J19611">
        <v>1771</v>
      </c>
      <c r="K19611">
        <v>4531</v>
      </c>
      <c r="L19611" s="4">
        <v>307</v>
      </c>
      <c r="M19611" s="1">
        <v>3.5999999999999997E-2</v>
      </c>
      <c r="N19611">
        <f>טבלה1[[#This Row],[סה"כ דורשי עבודה]]/טבלה1[[#This Row],[שיעור אבטלה מוערך ביישוב]]</f>
        <v>126472.22222222223</v>
      </c>
    </row>
    <row r="19612" spans="1:14" x14ac:dyDescent="0.35">
      <c r="A19612" t="s">
        <v>333</v>
      </c>
      <c r="B19612" t="s">
        <v>53</v>
      </c>
      <c r="C19612">
        <v>8300</v>
      </c>
      <c r="D19612" t="s">
        <v>88</v>
      </c>
      <c r="E19612">
        <v>4483</v>
      </c>
      <c r="F19612">
        <v>1915</v>
      </c>
      <c r="G19612">
        <v>2568</v>
      </c>
      <c r="H19612">
        <v>918</v>
      </c>
      <c r="I19612">
        <v>3565</v>
      </c>
      <c r="J19612">
        <v>1759</v>
      </c>
      <c r="K19612">
        <v>4460</v>
      </c>
      <c r="L19612" s="4">
        <v>318</v>
      </c>
      <c r="M19612" s="1">
        <v>3.5499999999999997E-2</v>
      </c>
      <c r="N19612">
        <f>טבלה1[[#This Row],[סה"כ דורשי עבודה]]/טבלה1[[#This Row],[שיעור אבטלה מוערך ביישוב]]</f>
        <v>126281.69014084508</v>
      </c>
    </row>
    <row r="19613" spans="1:14" x14ac:dyDescent="0.35">
      <c r="A19613" t="s">
        <v>334</v>
      </c>
      <c r="B19613" t="s">
        <v>53</v>
      </c>
      <c r="C19613">
        <v>8300</v>
      </c>
      <c r="D19613" t="s">
        <v>88</v>
      </c>
      <c r="E19613">
        <v>4359</v>
      </c>
      <c r="F19613">
        <v>1854</v>
      </c>
      <c r="G19613">
        <v>2505</v>
      </c>
      <c r="H19613">
        <v>904</v>
      </c>
      <c r="I19613">
        <v>3455</v>
      </c>
      <c r="J19613">
        <v>1746</v>
      </c>
      <c r="K19613">
        <v>4340</v>
      </c>
      <c r="L19613" s="4">
        <v>346</v>
      </c>
      <c r="M19613" s="1">
        <v>3.4599999999999999E-2</v>
      </c>
      <c r="N19613">
        <f>טבלה1[[#This Row],[סה"כ דורשי עבודה]]/טבלה1[[#This Row],[שיעור אבטלה מוערך ביישוב]]</f>
        <v>125982.65895953757</v>
      </c>
    </row>
    <row r="19614" spans="1:14" x14ac:dyDescent="0.35">
      <c r="A19614" t="s">
        <v>335</v>
      </c>
      <c r="B19614" t="s">
        <v>53</v>
      </c>
      <c r="C19614">
        <v>8300</v>
      </c>
      <c r="D19614" t="s">
        <v>88</v>
      </c>
      <c r="E19614">
        <v>4410</v>
      </c>
      <c r="F19614">
        <v>1894</v>
      </c>
      <c r="G19614">
        <v>2516</v>
      </c>
      <c r="H19614">
        <v>904</v>
      </c>
      <c r="I19614">
        <v>3506</v>
      </c>
      <c r="J19614">
        <v>1733</v>
      </c>
      <c r="K19614">
        <v>4386</v>
      </c>
      <c r="L19614" s="4">
        <v>343</v>
      </c>
      <c r="M19614" s="1">
        <v>3.49E-2</v>
      </c>
      <c r="N19614">
        <f>טבלה1[[#This Row],[סה"כ דורשי עבודה]]/טבלה1[[#This Row],[שיעור אבטלה מוערך ביישוב]]</f>
        <v>126361.03151862464</v>
      </c>
    </row>
    <row r="19615" spans="1:14" x14ac:dyDescent="0.35">
      <c r="A19615" t="s">
        <v>336</v>
      </c>
      <c r="B19615" t="s">
        <v>53</v>
      </c>
      <c r="C19615">
        <v>8300</v>
      </c>
      <c r="D19615" t="s">
        <v>88</v>
      </c>
      <c r="E19615">
        <v>4363</v>
      </c>
      <c r="F19615">
        <v>1851</v>
      </c>
      <c r="G19615">
        <v>2512</v>
      </c>
      <c r="H19615">
        <v>904</v>
      </c>
      <c r="I19615">
        <v>3459</v>
      </c>
      <c r="J19615">
        <v>1724</v>
      </c>
      <c r="K19615">
        <v>4338</v>
      </c>
      <c r="L19615" s="4">
        <v>325</v>
      </c>
      <c r="M19615" s="1">
        <v>3.4599999999999999E-2</v>
      </c>
      <c r="N19615">
        <f>טבלה1[[#This Row],[סה"כ דורשי עבודה]]/טבלה1[[#This Row],[שיעור אבטלה מוערך ביישוב]]</f>
        <v>126098.26589595377</v>
      </c>
    </row>
    <row r="19616" spans="1:14" x14ac:dyDescent="0.35">
      <c r="A19616" t="s">
        <v>337</v>
      </c>
      <c r="B19616" t="s">
        <v>53</v>
      </c>
      <c r="C19616">
        <v>8300</v>
      </c>
      <c r="D19616" t="s">
        <v>88</v>
      </c>
      <c r="E19616">
        <v>4425</v>
      </c>
      <c r="F19616">
        <v>1905</v>
      </c>
      <c r="G19616">
        <v>2520</v>
      </c>
      <c r="H19616">
        <v>922</v>
      </c>
      <c r="I19616">
        <v>3503</v>
      </c>
      <c r="J19616">
        <v>1724</v>
      </c>
      <c r="K19616">
        <v>4406</v>
      </c>
      <c r="L19616" s="4">
        <v>331</v>
      </c>
      <c r="M19616" s="1">
        <v>3.5099999999999999E-2</v>
      </c>
      <c r="N19616">
        <f>טבלה1[[#This Row],[סה"כ דורשי עבודה]]/טבלה1[[#This Row],[שיעור אבטלה מוערך ביישוב]]</f>
        <v>126068.37606837608</v>
      </c>
    </row>
    <row r="19617" spans="1:14" x14ac:dyDescent="0.35">
      <c r="A19617" t="s">
        <v>338</v>
      </c>
      <c r="B19617" t="s">
        <v>53</v>
      </c>
      <c r="C19617">
        <v>8300</v>
      </c>
      <c r="D19617" t="s">
        <v>88</v>
      </c>
      <c r="E19617">
        <v>4117</v>
      </c>
      <c r="F19617">
        <v>1756</v>
      </c>
      <c r="G19617">
        <v>2361</v>
      </c>
      <c r="H19617">
        <v>867</v>
      </c>
      <c r="I19617">
        <v>3250</v>
      </c>
      <c r="J19617">
        <v>1655</v>
      </c>
      <c r="K19617">
        <v>4104</v>
      </c>
      <c r="L19617" s="4">
        <v>148</v>
      </c>
      <c r="M19617" s="1">
        <v>3.2800000000000003E-2</v>
      </c>
      <c r="N19617">
        <f>טבלה1[[#This Row],[סה"כ דורשי עבודה]]/טבלה1[[#This Row],[שיעור אבטלה מוערך ביישוב]]</f>
        <v>125518.29268292683</v>
      </c>
    </row>
    <row r="19618" spans="1:14" x14ac:dyDescent="0.35">
      <c r="A19618" t="s">
        <v>339</v>
      </c>
      <c r="B19618" t="s">
        <v>53</v>
      </c>
      <c r="C19618">
        <v>8300</v>
      </c>
      <c r="D19618" t="s">
        <v>88</v>
      </c>
      <c r="E19618">
        <v>4553</v>
      </c>
      <c r="F19618">
        <v>1938</v>
      </c>
      <c r="G19618">
        <v>2615</v>
      </c>
      <c r="H19618">
        <v>898</v>
      </c>
      <c r="I19618">
        <v>3655</v>
      </c>
      <c r="J19618">
        <v>1728</v>
      </c>
      <c r="K19618">
        <v>4529</v>
      </c>
      <c r="L19618" s="4">
        <v>439</v>
      </c>
      <c r="M19618" s="1">
        <v>3.5999999999999997E-2</v>
      </c>
      <c r="N19618">
        <f>טבלה1[[#This Row],[סה"כ דורשי עבודה]]/טבלה1[[#This Row],[שיעור אבטלה מוערך ביישוב]]</f>
        <v>126472.22222222223</v>
      </c>
    </row>
    <row r="19619" spans="1:14" x14ac:dyDescent="0.35">
      <c r="A19619" t="s">
        <v>261</v>
      </c>
      <c r="B19619" t="s">
        <v>53</v>
      </c>
      <c r="C19619">
        <v>8300</v>
      </c>
      <c r="D19619" t="s">
        <v>88</v>
      </c>
      <c r="E19619">
        <v>5944</v>
      </c>
      <c r="F19619">
        <v>2623</v>
      </c>
      <c r="G19619">
        <v>3321</v>
      </c>
      <c r="H19619">
        <v>850</v>
      </c>
      <c r="I19619">
        <v>5094</v>
      </c>
      <c r="J19619">
        <v>1702</v>
      </c>
      <c r="K19619">
        <v>5926</v>
      </c>
      <c r="L19619" s="4">
        <v>365</v>
      </c>
      <c r="M19619" s="1">
        <v>4.6600000000000003E-2</v>
      </c>
      <c r="N19619">
        <f>טבלה1[[#This Row],[סה"כ דורשי עבודה]]/טבלה1[[#This Row],[שיעור אבטלה מוערך ביישוב]]</f>
        <v>127553.64806866951</v>
      </c>
    </row>
    <row r="19620" spans="1:14" x14ac:dyDescent="0.35">
      <c r="A19620" t="s">
        <v>262</v>
      </c>
      <c r="B19620" t="s">
        <v>53</v>
      </c>
      <c r="C19620">
        <v>8300</v>
      </c>
      <c r="D19620" t="s">
        <v>88</v>
      </c>
      <c r="E19620">
        <v>5026</v>
      </c>
      <c r="F19620">
        <v>2203</v>
      </c>
      <c r="G19620">
        <v>2823</v>
      </c>
      <c r="H19620">
        <v>898</v>
      </c>
      <c r="I19620">
        <v>4128</v>
      </c>
      <c r="J19620">
        <v>1674</v>
      </c>
      <c r="K19620">
        <v>5000</v>
      </c>
      <c r="L19620" s="4">
        <v>334</v>
      </c>
      <c r="M19620" s="1">
        <v>3.9600000000000003E-2</v>
      </c>
      <c r="N19620">
        <f>טבלה1[[#This Row],[סה"כ דורשי עבודה]]/טבלה1[[#This Row],[שיעור אבטלה מוערך ביישוב]]</f>
        <v>126919.19191919192</v>
      </c>
    </row>
    <row r="19621" spans="1:14" x14ac:dyDescent="0.35">
      <c r="A19621" t="s">
        <v>263</v>
      </c>
      <c r="B19621" t="s">
        <v>53</v>
      </c>
      <c r="C19621">
        <v>8300</v>
      </c>
      <c r="D19621" t="s">
        <v>88</v>
      </c>
      <c r="E19621">
        <v>4577</v>
      </c>
      <c r="F19621">
        <v>1972</v>
      </c>
      <c r="G19621">
        <v>2605</v>
      </c>
      <c r="H19621">
        <v>900</v>
      </c>
      <c r="I19621">
        <v>3677</v>
      </c>
      <c r="J19621">
        <v>1642</v>
      </c>
      <c r="K19621">
        <v>4560</v>
      </c>
      <c r="L19621" s="4">
        <v>335</v>
      </c>
      <c r="M19621" s="1">
        <v>3.6299999999999999E-2</v>
      </c>
      <c r="N19621">
        <f>טבלה1[[#This Row],[סה"כ דורשי עבודה]]/טבלה1[[#This Row],[שיעור אבטלה מוערך ביישוב]]</f>
        <v>126088.15426997245</v>
      </c>
    </row>
    <row r="19622" spans="1:14" x14ac:dyDescent="0.35">
      <c r="A19622" t="s">
        <v>264</v>
      </c>
      <c r="B19622" t="s">
        <v>53</v>
      </c>
      <c r="C19622">
        <v>8300</v>
      </c>
      <c r="D19622" t="s">
        <v>88</v>
      </c>
      <c r="E19622">
        <v>4213</v>
      </c>
      <c r="F19622">
        <v>1767</v>
      </c>
      <c r="G19622">
        <v>2446</v>
      </c>
      <c r="H19622">
        <v>876</v>
      </c>
      <c r="I19622">
        <v>3337</v>
      </c>
      <c r="J19622">
        <v>1619</v>
      </c>
      <c r="K19622">
        <v>4192</v>
      </c>
      <c r="L19622" s="4">
        <v>316</v>
      </c>
      <c r="M19622" s="1">
        <v>3.3399999999999999E-2</v>
      </c>
      <c r="N19622">
        <f>טבלה1[[#This Row],[סה"כ דורשי עבודה]]/טבלה1[[#This Row],[שיעור אבטלה מוערך ביישוב]]</f>
        <v>126137.7245508982</v>
      </c>
    </row>
    <row r="19623" spans="1:14" x14ac:dyDescent="0.35">
      <c r="A19623" t="s">
        <v>265</v>
      </c>
      <c r="B19623" t="s">
        <v>53</v>
      </c>
      <c r="C19623">
        <v>8300</v>
      </c>
      <c r="D19623" t="s">
        <v>88</v>
      </c>
      <c r="E19623">
        <v>4102</v>
      </c>
      <c r="F19623">
        <v>1739</v>
      </c>
      <c r="G19623">
        <v>2363</v>
      </c>
      <c r="H19623">
        <v>865</v>
      </c>
      <c r="I19623">
        <v>3237</v>
      </c>
      <c r="J19623">
        <v>1595</v>
      </c>
      <c r="K19623">
        <v>4082</v>
      </c>
      <c r="L19623" s="4">
        <v>188</v>
      </c>
      <c r="M19623" s="1">
        <v>3.2599999999999997E-2</v>
      </c>
      <c r="N19623">
        <f>טבלה1[[#This Row],[סה"כ דורשי עבודה]]/טבלה1[[#This Row],[שיעור אבטלה מוערך ביישוב]]</f>
        <v>125828.22085889571</v>
      </c>
    </row>
    <row r="19624" spans="1:14" x14ac:dyDescent="0.35">
      <c r="A19624" t="s">
        <v>266</v>
      </c>
      <c r="B19624" t="s">
        <v>53</v>
      </c>
      <c r="C19624">
        <v>8300</v>
      </c>
      <c r="D19624" t="s">
        <v>88</v>
      </c>
      <c r="E19624">
        <v>4243</v>
      </c>
      <c r="F19624">
        <v>1870</v>
      </c>
      <c r="G19624">
        <v>2373</v>
      </c>
      <c r="H19624">
        <v>864</v>
      </c>
      <c r="I19624">
        <v>3379</v>
      </c>
      <c r="J19624">
        <v>1631</v>
      </c>
      <c r="K19624">
        <v>4226</v>
      </c>
      <c r="L19624" s="4">
        <v>316</v>
      </c>
      <c r="M19624" s="1">
        <v>3.3700000000000001E-2</v>
      </c>
      <c r="N19624">
        <f>טבלה1[[#This Row],[סה"כ דורשי עבודה]]/טבלה1[[#This Row],[שיעור אבטלה מוערך ביישוב]]</f>
        <v>125905.04451038575</v>
      </c>
    </row>
    <row r="19625" spans="1:14" x14ac:dyDescent="0.35">
      <c r="A19625" t="s">
        <v>267</v>
      </c>
      <c r="B19625" t="s">
        <v>53</v>
      </c>
      <c r="C19625">
        <v>8300</v>
      </c>
      <c r="D19625" t="s">
        <v>88</v>
      </c>
      <c r="E19625">
        <v>4264</v>
      </c>
      <c r="F19625">
        <v>1865</v>
      </c>
      <c r="G19625">
        <v>2399</v>
      </c>
      <c r="H19625">
        <v>858</v>
      </c>
      <c r="I19625">
        <v>3406</v>
      </c>
      <c r="J19625">
        <v>1641</v>
      </c>
      <c r="K19625">
        <v>4251</v>
      </c>
      <c r="L19625" s="4">
        <v>297</v>
      </c>
      <c r="M19625" s="1">
        <v>3.39E-2</v>
      </c>
      <c r="N19625">
        <f>טבלה1[[#This Row],[סה"כ דורשי עבודה]]/טבלה1[[#This Row],[שיעור אבטלה מוערך ביישוב]]</f>
        <v>125781.71091445428</v>
      </c>
    </row>
    <row r="19626" spans="1:14" x14ac:dyDescent="0.35">
      <c r="A19626" t="s">
        <v>268</v>
      </c>
      <c r="B19626" t="s">
        <v>53</v>
      </c>
      <c r="C19626">
        <v>8300</v>
      </c>
      <c r="D19626" t="s">
        <v>88</v>
      </c>
      <c r="E19626">
        <v>4405</v>
      </c>
      <c r="F19626">
        <v>1948</v>
      </c>
      <c r="G19626">
        <v>2457</v>
      </c>
      <c r="H19626">
        <v>898</v>
      </c>
      <c r="I19626">
        <v>3507</v>
      </c>
      <c r="J19626">
        <v>1642</v>
      </c>
      <c r="K19626">
        <v>4387</v>
      </c>
      <c r="L19626" s="4">
        <v>280</v>
      </c>
      <c r="M19626" s="1">
        <v>3.3599999999999998E-2</v>
      </c>
      <c r="N19626">
        <f>טבלה1[[#This Row],[סה"כ דורשי עבודה]]/טבלה1[[#This Row],[שיעור אבטלה מוערך ביישוב]]</f>
        <v>131101.19047619047</v>
      </c>
    </row>
    <row r="19627" spans="1:14" x14ac:dyDescent="0.35">
      <c r="A19627" t="s">
        <v>269</v>
      </c>
      <c r="B19627" t="s">
        <v>53</v>
      </c>
      <c r="C19627">
        <v>8300</v>
      </c>
      <c r="D19627" t="s">
        <v>88</v>
      </c>
      <c r="E19627">
        <v>4354</v>
      </c>
      <c r="F19627">
        <v>1963</v>
      </c>
      <c r="G19627">
        <v>2391</v>
      </c>
      <c r="H19627">
        <v>900</v>
      </c>
      <c r="I19627">
        <v>3454</v>
      </c>
      <c r="J19627">
        <v>1649</v>
      </c>
      <c r="K19627">
        <v>4344</v>
      </c>
      <c r="L19627" s="4">
        <v>229</v>
      </c>
      <c r="M19627" s="1">
        <v>3.3300000000000003E-2</v>
      </c>
      <c r="N19627">
        <f>טבלה1[[#This Row],[סה"כ דורשי עבודה]]/טבלה1[[#This Row],[שיעור אבטלה מוערך ביישוב]]</f>
        <v>130750.75075075074</v>
      </c>
    </row>
    <row r="19628" spans="1:14" x14ac:dyDescent="0.35">
      <c r="A19628" t="s">
        <v>270</v>
      </c>
      <c r="B19628" t="s">
        <v>53</v>
      </c>
      <c r="C19628">
        <v>8300</v>
      </c>
      <c r="D19628" t="s">
        <v>88</v>
      </c>
      <c r="E19628">
        <v>4407</v>
      </c>
      <c r="F19628">
        <v>1970</v>
      </c>
      <c r="G19628">
        <v>2437</v>
      </c>
      <c r="H19628">
        <v>916</v>
      </c>
      <c r="I19628">
        <v>3491</v>
      </c>
      <c r="J19628">
        <v>1630</v>
      </c>
      <c r="K19628">
        <v>4394</v>
      </c>
      <c r="L19628" s="4">
        <v>271</v>
      </c>
      <c r="M19628" s="1">
        <v>3.3700000000000001E-2</v>
      </c>
      <c r="N19628">
        <f>טבלה1[[#This Row],[סה"כ דורשי עבודה]]/טבלה1[[#This Row],[שיעור אבטלה מוערך ביישוב]]</f>
        <v>130771.51335311572</v>
      </c>
    </row>
    <row r="19629" spans="1:14" x14ac:dyDescent="0.35">
      <c r="A19629" t="s">
        <v>271</v>
      </c>
      <c r="B19629" t="s">
        <v>53</v>
      </c>
      <c r="C19629">
        <v>8300</v>
      </c>
      <c r="D19629" t="s">
        <v>88</v>
      </c>
      <c r="E19629">
        <v>4248</v>
      </c>
      <c r="F19629">
        <v>1903</v>
      </c>
      <c r="G19629">
        <v>2345</v>
      </c>
      <c r="H19629">
        <v>873</v>
      </c>
      <c r="I19629">
        <v>3375</v>
      </c>
      <c r="J19629">
        <v>1587</v>
      </c>
      <c r="K19629">
        <v>4240</v>
      </c>
      <c r="L19629" s="4">
        <v>169</v>
      </c>
      <c r="M19629" s="1">
        <v>3.2500000000000001E-2</v>
      </c>
      <c r="N19629">
        <f>טבלה1[[#This Row],[סה"כ דורשי עבודה]]/טבלה1[[#This Row],[שיעור אבטלה מוערך ביישוב]]</f>
        <v>130707.6923076923</v>
      </c>
    </row>
    <row r="19630" spans="1:14" x14ac:dyDescent="0.35">
      <c r="A19630" t="s">
        <v>272</v>
      </c>
      <c r="B19630" t="s">
        <v>53</v>
      </c>
      <c r="C19630">
        <v>8300</v>
      </c>
      <c r="D19630" t="s">
        <v>88</v>
      </c>
      <c r="E19630">
        <v>4937</v>
      </c>
      <c r="F19630">
        <v>2182</v>
      </c>
      <c r="G19630">
        <v>2755</v>
      </c>
      <c r="H19630">
        <v>956</v>
      </c>
      <c r="I19630">
        <v>3981</v>
      </c>
      <c r="J19630">
        <v>1642</v>
      </c>
      <c r="K19630">
        <v>4927</v>
      </c>
      <c r="L19630" s="4">
        <v>272</v>
      </c>
      <c r="M19630" s="1">
        <v>3.7600000000000001E-2</v>
      </c>
      <c r="N19630">
        <f>טבלה1[[#This Row],[סה"כ דורשי עבודה]]/טבלה1[[#This Row],[שיעור אבטלה מוערך ביישוב]]</f>
        <v>131303.19148936169</v>
      </c>
    </row>
    <row r="19631" spans="1:14" x14ac:dyDescent="0.35">
      <c r="A19631" t="s">
        <v>273</v>
      </c>
      <c r="B19631" t="s">
        <v>53</v>
      </c>
      <c r="C19631">
        <v>8300</v>
      </c>
      <c r="D19631" t="s">
        <v>88</v>
      </c>
      <c r="E19631">
        <v>5405</v>
      </c>
      <c r="F19631">
        <v>2527</v>
      </c>
      <c r="G19631">
        <v>2878</v>
      </c>
      <c r="H19631">
        <v>945</v>
      </c>
      <c r="I19631">
        <v>4460</v>
      </c>
      <c r="J19631">
        <v>1580</v>
      </c>
      <c r="K19631">
        <v>5394</v>
      </c>
      <c r="L19631" s="4">
        <v>202</v>
      </c>
      <c r="M19631" s="1">
        <v>4.1000000000000002E-2</v>
      </c>
      <c r="N19631">
        <f>טבלה1[[#This Row],[סה"כ דורשי עבודה]]/טבלה1[[#This Row],[שיעור אבטלה מוערך ביישוב]]</f>
        <v>131829.26829268291</v>
      </c>
    </row>
    <row r="19632" spans="1:14" x14ac:dyDescent="0.35">
      <c r="A19632" t="s">
        <v>274</v>
      </c>
      <c r="B19632" t="s">
        <v>53</v>
      </c>
      <c r="C19632">
        <v>8300</v>
      </c>
      <c r="D19632" t="s">
        <v>88</v>
      </c>
      <c r="E19632">
        <v>5358</v>
      </c>
      <c r="F19632">
        <v>2412</v>
      </c>
      <c r="G19632">
        <v>2946</v>
      </c>
      <c r="H19632">
        <v>1036</v>
      </c>
      <c r="I19632">
        <v>4322</v>
      </c>
      <c r="J19632">
        <v>1547</v>
      </c>
      <c r="K19632">
        <v>5346</v>
      </c>
      <c r="L19632" s="4">
        <v>278</v>
      </c>
      <c r="M19632" s="1">
        <v>4.07E-2</v>
      </c>
      <c r="N19632">
        <f>טבלה1[[#This Row],[סה"כ דורשי עבודה]]/טבלה1[[#This Row],[שיעור אבטלה מוערך ביישוב]]</f>
        <v>131646.19164619164</v>
      </c>
    </row>
    <row r="19633" spans="1:14" x14ac:dyDescent="0.35">
      <c r="A19633" t="s">
        <v>275</v>
      </c>
      <c r="B19633" t="s">
        <v>53</v>
      </c>
      <c r="C19633">
        <v>8300</v>
      </c>
      <c r="D19633" t="s">
        <v>88</v>
      </c>
      <c r="E19633">
        <v>4799</v>
      </c>
      <c r="F19633">
        <v>2088</v>
      </c>
      <c r="G19633">
        <v>2711</v>
      </c>
      <c r="H19633">
        <v>1034</v>
      </c>
      <c r="I19633">
        <v>3765</v>
      </c>
      <c r="J19633">
        <v>1562</v>
      </c>
      <c r="K19633">
        <v>4791</v>
      </c>
      <c r="L19633" s="4">
        <v>244</v>
      </c>
      <c r="M19633" s="1">
        <v>3.6600000000000001E-2</v>
      </c>
      <c r="N19633">
        <f>טבלה1[[#This Row],[סה"כ דורשי עבודה]]/טבלה1[[#This Row],[שיעור אבטלה מוערך ביישוב]]</f>
        <v>131120.21857923496</v>
      </c>
    </row>
    <row r="19634" spans="1:14" x14ac:dyDescent="0.35">
      <c r="A19634" t="s">
        <v>276</v>
      </c>
      <c r="B19634" t="s">
        <v>53</v>
      </c>
      <c r="C19634">
        <v>8300</v>
      </c>
      <c r="D19634" t="s">
        <v>88</v>
      </c>
      <c r="E19634">
        <v>4464</v>
      </c>
      <c r="F19634">
        <v>1956</v>
      </c>
      <c r="G19634">
        <v>2508</v>
      </c>
      <c r="H19634">
        <v>989</v>
      </c>
      <c r="I19634">
        <v>3475</v>
      </c>
      <c r="J19634">
        <v>1509</v>
      </c>
      <c r="K19634">
        <v>4459</v>
      </c>
      <c r="L19634" s="4">
        <v>172</v>
      </c>
      <c r="M19634" s="1">
        <v>3.4099999999999998E-2</v>
      </c>
      <c r="N19634">
        <f>טבלה1[[#This Row],[סה"כ דורשי עבודה]]/טבלה1[[#This Row],[שיעור אבטלה מוערך ביישוב]]</f>
        <v>130909.09090909091</v>
      </c>
    </row>
    <row r="19635" spans="1:14" x14ac:dyDescent="0.35">
      <c r="A19635" t="s">
        <v>277</v>
      </c>
      <c r="B19635" t="s">
        <v>53</v>
      </c>
      <c r="C19635">
        <v>8300</v>
      </c>
      <c r="D19635" t="s">
        <v>88</v>
      </c>
      <c r="E19635">
        <v>4649</v>
      </c>
      <c r="F19635">
        <v>2035</v>
      </c>
      <c r="G19635">
        <v>2614</v>
      </c>
      <c r="H19635">
        <v>1026</v>
      </c>
      <c r="I19635">
        <v>3623</v>
      </c>
      <c r="J19635">
        <v>1544</v>
      </c>
      <c r="K19635">
        <v>4637</v>
      </c>
      <c r="L19635" s="4">
        <v>200</v>
      </c>
      <c r="M19635" s="1">
        <v>3.5499999999999997E-2</v>
      </c>
      <c r="N19635">
        <f>טבלה1[[#This Row],[סה"כ דורשי עבודה]]/טבלה1[[#This Row],[שיעור אבטלה מוערך ביישוב]]</f>
        <v>130957.74647887325</v>
      </c>
    </row>
    <row r="19636" spans="1:14" x14ac:dyDescent="0.35">
      <c r="A19636" t="s">
        <v>278</v>
      </c>
      <c r="B19636" t="s">
        <v>53</v>
      </c>
      <c r="C19636">
        <v>8300</v>
      </c>
      <c r="D19636" t="s">
        <v>88</v>
      </c>
      <c r="E19636">
        <v>4672</v>
      </c>
      <c r="F19636">
        <v>2057</v>
      </c>
      <c r="G19636">
        <v>2615</v>
      </c>
      <c r="H19636">
        <v>1034</v>
      </c>
      <c r="I19636">
        <v>3638</v>
      </c>
      <c r="J19636">
        <v>1557</v>
      </c>
      <c r="K19636">
        <v>4666</v>
      </c>
      <c r="L19636" s="4">
        <v>206</v>
      </c>
      <c r="M19636" s="1">
        <v>3.5700000000000003E-2</v>
      </c>
      <c r="N19636">
        <f>טבלה1[[#This Row],[סה"כ דורשי עבודה]]/טבלה1[[#This Row],[שיעור אבטלה מוערך ביישוב]]</f>
        <v>130868.34733893556</v>
      </c>
    </row>
    <row r="19637" spans="1:14" x14ac:dyDescent="0.35">
      <c r="A19637" t="s">
        <v>279</v>
      </c>
      <c r="B19637" t="s">
        <v>53</v>
      </c>
      <c r="C19637">
        <v>8300</v>
      </c>
      <c r="D19637" t="s">
        <v>88</v>
      </c>
      <c r="E19637">
        <v>4707</v>
      </c>
      <c r="F19637">
        <v>2096</v>
      </c>
      <c r="G19637">
        <v>2611</v>
      </c>
      <c r="H19637">
        <v>1040</v>
      </c>
      <c r="I19637">
        <v>3667</v>
      </c>
      <c r="J19637">
        <v>1570</v>
      </c>
      <c r="K19637">
        <v>4699</v>
      </c>
      <c r="L19637" s="4">
        <v>52</v>
      </c>
      <c r="M19637" s="1">
        <v>3.5900000000000001E-2</v>
      </c>
      <c r="N19637">
        <f>טבלה1[[#This Row],[סה"כ דורשי עבודה]]/טבלה1[[#This Row],[שיעור אבטלה מוערך ביישוב]]</f>
        <v>131114.20612813369</v>
      </c>
    </row>
    <row r="19638" spans="1:14" x14ac:dyDescent="0.35">
      <c r="A19638" t="s">
        <v>11</v>
      </c>
      <c r="B19638" t="s">
        <v>53</v>
      </c>
      <c r="C19638">
        <v>8300</v>
      </c>
      <c r="D19638" t="s">
        <v>88</v>
      </c>
      <c r="E19638">
        <v>4562</v>
      </c>
      <c r="F19638">
        <v>2035</v>
      </c>
      <c r="G19638">
        <v>2527</v>
      </c>
      <c r="H19638">
        <v>987</v>
      </c>
      <c r="I19638">
        <v>3575</v>
      </c>
      <c r="J19638">
        <v>1531</v>
      </c>
      <c r="K19638">
        <v>4536</v>
      </c>
      <c r="L19638" s="4">
        <v>37</v>
      </c>
      <c r="M19638" s="1">
        <v>3.3399999999999999E-2</v>
      </c>
      <c r="N19638">
        <f>טבלה1[[#This Row],[סה"כ דורשי עבודה]]/טבלה1[[#This Row],[שיעור אבטלה מוערך ביישוב]]</f>
        <v>136586.82634730538</v>
      </c>
    </row>
    <row r="19639" spans="1:14" x14ac:dyDescent="0.35">
      <c r="A19639" t="s">
        <v>212</v>
      </c>
      <c r="B19639" t="s">
        <v>53</v>
      </c>
      <c r="C19639">
        <v>8300</v>
      </c>
      <c r="D19639" t="s">
        <v>88</v>
      </c>
      <c r="E19639">
        <v>4680</v>
      </c>
      <c r="F19639">
        <v>2101</v>
      </c>
      <c r="G19639">
        <v>2579</v>
      </c>
      <c r="H19639">
        <v>976</v>
      </c>
      <c r="I19639">
        <v>3704</v>
      </c>
      <c r="J19639">
        <v>1546</v>
      </c>
      <c r="K19639">
        <v>4657</v>
      </c>
      <c r="L19639" s="4">
        <v>23</v>
      </c>
      <c r="M19639" s="1">
        <v>3.4299999999999997E-2</v>
      </c>
      <c r="N19639">
        <f>טבלה1[[#This Row],[סה"כ דורשי עבודה]]/טבלה1[[#This Row],[שיעור אבטלה מוערך ביישוב]]</f>
        <v>136443.14868804667</v>
      </c>
    </row>
    <row r="19640" spans="1:14" x14ac:dyDescent="0.35">
      <c r="A19640" t="s">
        <v>213</v>
      </c>
      <c r="B19640" t="s">
        <v>53</v>
      </c>
      <c r="C19640">
        <v>8300</v>
      </c>
      <c r="D19640" t="s">
        <v>88</v>
      </c>
      <c r="E19640">
        <v>4711</v>
      </c>
      <c r="F19640">
        <v>2114</v>
      </c>
      <c r="G19640">
        <v>2597</v>
      </c>
      <c r="H19640">
        <v>913</v>
      </c>
      <c r="I19640">
        <v>3798</v>
      </c>
      <c r="J19640">
        <v>1506</v>
      </c>
      <c r="K19640">
        <v>4691</v>
      </c>
      <c r="L19640" s="4">
        <v>47</v>
      </c>
      <c r="M19640" s="1">
        <v>3.4500000000000003E-2</v>
      </c>
      <c r="N19640">
        <f>טבלה1[[#This Row],[סה"כ דורשי עבודה]]/טבלה1[[#This Row],[שיעור אבטלה מוערך ביישוב]]</f>
        <v>136550.72463768115</v>
      </c>
    </row>
    <row r="19641" spans="1:14" x14ac:dyDescent="0.35">
      <c r="A19641" t="s">
        <v>214</v>
      </c>
      <c r="B19641" t="s">
        <v>53</v>
      </c>
      <c r="C19641">
        <v>8300</v>
      </c>
      <c r="D19641" t="s">
        <v>88</v>
      </c>
      <c r="E19641">
        <v>4760</v>
      </c>
      <c r="F19641">
        <v>2137</v>
      </c>
      <c r="G19641">
        <v>2623</v>
      </c>
      <c r="H19641">
        <v>929</v>
      </c>
      <c r="I19641">
        <v>3831</v>
      </c>
      <c r="J19641">
        <v>1534</v>
      </c>
      <c r="K19641">
        <v>4732</v>
      </c>
      <c r="L19641" s="4">
        <v>95</v>
      </c>
      <c r="M19641" s="1">
        <v>3.4799999999999998E-2</v>
      </c>
      <c r="N19641">
        <f>טבלה1[[#This Row],[סה"כ דורשי עבודה]]/טבלה1[[#This Row],[שיעור אבטלה מוערך ביישוב]]</f>
        <v>136781.6091954023</v>
      </c>
    </row>
    <row r="19642" spans="1:14" x14ac:dyDescent="0.35">
      <c r="A19642" t="s">
        <v>215</v>
      </c>
      <c r="B19642" t="s">
        <v>53</v>
      </c>
      <c r="C19642">
        <v>8300</v>
      </c>
      <c r="D19642" t="s">
        <v>88</v>
      </c>
      <c r="E19642">
        <v>5066</v>
      </c>
      <c r="F19642">
        <v>2278</v>
      </c>
      <c r="G19642">
        <v>2788</v>
      </c>
      <c r="H19642">
        <v>932</v>
      </c>
      <c r="I19642">
        <v>4134</v>
      </c>
      <c r="J19642">
        <v>1491</v>
      </c>
      <c r="K19642">
        <v>5044</v>
      </c>
      <c r="L19642" s="4">
        <v>118</v>
      </c>
      <c r="M19642" s="1">
        <v>3.6999999999999998E-2</v>
      </c>
      <c r="N19642">
        <f>טבלה1[[#This Row],[סה"כ דורשי עבודה]]/טבלה1[[#This Row],[שיעור אבטלה מוערך ביישוב]]</f>
        <v>136918.91891891893</v>
      </c>
    </row>
    <row r="19643" spans="1:14" x14ac:dyDescent="0.35">
      <c r="A19643" t="s">
        <v>216</v>
      </c>
      <c r="B19643" t="s">
        <v>53</v>
      </c>
      <c r="C19643">
        <v>8300</v>
      </c>
      <c r="D19643" t="s">
        <v>88</v>
      </c>
      <c r="E19643">
        <v>5973</v>
      </c>
      <c r="F19643">
        <v>2794</v>
      </c>
      <c r="G19643">
        <v>3179</v>
      </c>
      <c r="H19643">
        <v>878</v>
      </c>
      <c r="I19643">
        <v>5095</v>
      </c>
      <c r="J19643">
        <v>1465</v>
      </c>
      <c r="K19643">
        <v>5945</v>
      </c>
      <c r="L19643" s="4">
        <v>106</v>
      </c>
      <c r="M19643" s="1">
        <v>4.3299999999999998E-2</v>
      </c>
      <c r="N19643">
        <f>טבלה1[[#This Row],[סה"כ דורשי עבודה]]/טבלה1[[#This Row],[שיעור אבטלה מוערך ביישוב]]</f>
        <v>137944.57274826791</v>
      </c>
    </row>
    <row r="19644" spans="1:14" x14ac:dyDescent="0.35">
      <c r="A19644" t="s">
        <v>217</v>
      </c>
      <c r="B19644" t="s">
        <v>53</v>
      </c>
      <c r="C19644">
        <v>8300</v>
      </c>
      <c r="D19644" t="s">
        <v>88</v>
      </c>
      <c r="E19644">
        <v>5632</v>
      </c>
      <c r="F19644">
        <v>2615</v>
      </c>
      <c r="G19644">
        <v>3017</v>
      </c>
      <c r="H19644">
        <v>877</v>
      </c>
      <c r="I19644">
        <v>4755</v>
      </c>
      <c r="J19644">
        <v>1485</v>
      </c>
      <c r="K19644">
        <v>5594</v>
      </c>
      <c r="L19644" s="4">
        <v>118</v>
      </c>
      <c r="M19644" s="1">
        <v>4.0899999999999999E-2</v>
      </c>
      <c r="N19644">
        <f>טבלה1[[#This Row],[סה"כ דורשי עבודה]]/טבלה1[[#This Row],[שיעור אבטלה מוערך ביישוב]]</f>
        <v>137701.71149144255</v>
      </c>
    </row>
    <row r="19645" spans="1:14" x14ac:dyDescent="0.35">
      <c r="A19645" t="s">
        <v>218</v>
      </c>
      <c r="B19645" t="s">
        <v>53</v>
      </c>
      <c r="C19645">
        <v>8300</v>
      </c>
      <c r="D19645" t="s">
        <v>88</v>
      </c>
      <c r="E19645">
        <v>4934</v>
      </c>
      <c r="F19645">
        <v>2171</v>
      </c>
      <c r="G19645">
        <v>2763</v>
      </c>
      <c r="H19645">
        <v>814</v>
      </c>
      <c r="I19645">
        <v>4120</v>
      </c>
      <c r="J19645">
        <v>1481</v>
      </c>
      <c r="K19645">
        <v>4903</v>
      </c>
      <c r="L19645" s="4">
        <v>80</v>
      </c>
      <c r="M19645" s="1">
        <v>3.5999999999999997E-2</v>
      </c>
      <c r="N19645">
        <f>טבלה1[[#This Row],[סה"כ דורשי עבודה]]/טבלה1[[#This Row],[שיעור אבטלה מוערך ביישוב]]</f>
        <v>137055.55555555556</v>
      </c>
    </row>
    <row r="19646" spans="1:14" x14ac:dyDescent="0.35">
      <c r="A19646" t="s">
        <v>219</v>
      </c>
      <c r="B19646" t="s">
        <v>53</v>
      </c>
      <c r="C19646">
        <v>8300</v>
      </c>
      <c r="D19646" t="s">
        <v>88</v>
      </c>
      <c r="E19646">
        <v>4420</v>
      </c>
      <c r="F19646">
        <v>1985</v>
      </c>
      <c r="G19646">
        <v>2435</v>
      </c>
      <c r="H19646">
        <v>719</v>
      </c>
      <c r="I19646">
        <v>3701</v>
      </c>
      <c r="J19646">
        <v>1408</v>
      </c>
      <c r="K19646">
        <v>4398</v>
      </c>
      <c r="L19646" s="4">
        <v>54</v>
      </c>
      <c r="M19646" s="1">
        <v>3.2399999999999998E-2</v>
      </c>
      <c r="N19646">
        <f>טבלה1[[#This Row],[סה"כ דורשי עבודה]]/טבלה1[[#This Row],[שיעור אבטלה מוערך ביישוב]]</f>
        <v>136419.75308641975</v>
      </c>
    </row>
    <row r="19647" spans="1:14" x14ac:dyDescent="0.35">
      <c r="A19647" t="s">
        <v>220</v>
      </c>
      <c r="B19647" t="s">
        <v>53</v>
      </c>
      <c r="C19647">
        <v>8300</v>
      </c>
      <c r="D19647" t="s">
        <v>88</v>
      </c>
      <c r="E19647">
        <v>4805</v>
      </c>
      <c r="F19647">
        <v>2200</v>
      </c>
      <c r="G19647">
        <v>2605</v>
      </c>
      <c r="H19647">
        <v>782</v>
      </c>
      <c r="I19647">
        <v>4023</v>
      </c>
      <c r="J19647">
        <v>1478</v>
      </c>
      <c r="K19647">
        <v>4756</v>
      </c>
      <c r="L19647" s="4">
        <v>104</v>
      </c>
      <c r="M19647" s="1">
        <v>3.5000000000000003E-2</v>
      </c>
      <c r="N19647">
        <f>טבלה1[[#This Row],[סה"כ דורשי עבודה]]/טבלה1[[#This Row],[שיעור אבטלה מוערך ביישוב]]</f>
        <v>137285.71428571426</v>
      </c>
    </row>
    <row r="19648" spans="1:14" x14ac:dyDescent="0.35">
      <c r="A19648" t="s">
        <v>221</v>
      </c>
      <c r="B19648" t="s">
        <v>53</v>
      </c>
      <c r="C19648">
        <v>8300</v>
      </c>
      <c r="D19648" t="s">
        <v>88</v>
      </c>
      <c r="E19648">
        <v>4422</v>
      </c>
      <c r="F19648">
        <v>2009</v>
      </c>
      <c r="G19648">
        <v>2413</v>
      </c>
      <c r="H19648">
        <v>757</v>
      </c>
      <c r="I19648">
        <v>3665</v>
      </c>
      <c r="J19648">
        <v>1396</v>
      </c>
      <c r="K19648">
        <v>4380</v>
      </c>
      <c r="L19648" s="4">
        <v>68</v>
      </c>
      <c r="M19648" s="1">
        <v>3.2300000000000002E-2</v>
      </c>
      <c r="N19648">
        <f>טבלה1[[#This Row],[סה"כ דורשי עבודה]]/טבלה1[[#This Row],[שיעור אבטלה מוערך ביישוב]]</f>
        <v>136904.02476780183</v>
      </c>
    </row>
    <row r="19649" spans="1:14" x14ac:dyDescent="0.35">
      <c r="A19649" t="s">
        <v>222</v>
      </c>
      <c r="B19649" t="s">
        <v>53</v>
      </c>
      <c r="C19649">
        <v>8300</v>
      </c>
      <c r="D19649" t="s">
        <v>88</v>
      </c>
      <c r="E19649">
        <v>4472</v>
      </c>
      <c r="F19649">
        <v>2051</v>
      </c>
      <c r="G19649">
        <v>2421</v>
      </c>
      <c r="H19649">
        <v>790</v>
      </c>
      <c r="I19649">
        <v>3682</v>
      </c>
      <c r="J19649">
        <v>1423</v>
      </c>
      <c r="K19649">
        <v>4431</v>
      </c>
      <c r="L19649" s="4">
        <v>96</v>
      </c>
      <c r="M19649" s="1">
        <v>3.2599999999999997E-2</v>
      </c>
      <c r="N19649">
        <f>טבלה1[[#This Row],[סה"כ דורשי עבודה]]/טבלה1[[#This Row],[שיעור אבטלה מוערך ביישוב]]</f>
        <v>137177.91411042947</v>
      </c>
    </row>
    <row r="19650" spans="1:14" x14ac:dyDescent="0.35">
      <c r="A19650" t="s">
        <v>223</v>
      </c>
      <c r="B19650" t="s">
        <v>53</v>
      </c>
      <c r="C19650">
        <v>8300</v>
      </c>
      <c r="D19650" t="s">
        <v>88</v>
      </c>
      <c r="E19650">
        <v>4498</v>
      </c>
      <c r="F19650">
        <v>2076</v>
      </c>
      <c r="G19650">
        <v>2422</v>
      </c>
      <c r="H19650">
        <v>781</v>
      </c>
      <c r="I19650">
        <v>3717</v>
      </c>
      <c r="J19650">
        <v>1384</v>
      </c>
      <c r="K19650">
        <v>4461</v>
      </c>
      <c r="L19650" s="4">
        <v>102</v>
      </c>
      <c r="M19650" s="1">
        <v>3.2399999999999998E-2</v>
      </c>
      <c r="N19650">
        <f>טבלה1[[#This Row],[סה"כ דורשי עבודה]]/טבלה1[[#This Row],[שיעור אבטלה מוערך ביישוב]]</f>
        <v>138827.16049382716</v>
      </c>
    </row>
    <row r="19651" spans="1:14" x14ac:dyDescent="0.35">
      <c r="A19651" t="s">
        <v>224</v>
      </c>
      <c r="B19651" t="s">
        <v>53</v>
      </c>
      <c r="C19651">
        <v>8300</v>
      </c>
      <c r="D19651" t="s">
        <v>88</v>
      </c>
      <c r="E19651">
        <v>4346</v>
      </c>
      <c r="F19651">
        <v>1991</v>
      </c>
      <c r="G19651">
        <v>2355</v>
      </c>
      <c r="H19651">
        <v>714</v>
      </c>
      <c r="I19651">
        <v>3632</v>
      </c>
      <c r="J19651">
        <v>1365</v>
      </c>
      <c r="K19651">
        <v>4317</v>
      </c>
      <c r="L19651" s="4">
        <v>84</v>
      </c>
      <c r="M19651" s="1">
        <v>3.1399999999999997E-2</v>
      </c>
      <c r="N19651">
        <f>טבלה1[[#This Row],[סה"כ דורשי עבודה]]/טבלה1[[#This Row],[שיעור אבטלה מוערך ביישוב]]</f>
        <v>138407.64331210192</v>
      </c>
    </row>
    <row r="19652" spans="1:14" x14ac:dyDescent="0.35">
      <c r="A19652" t="s">
        <v>225</v>
      </c>
      <c r="B19652" t="s">
        <v>53</v>
      </c>
      <c r="C19652">
        <v>8300</v>
      </c>
      <c r="D19652" t="s">
        <v>88</v>
      </c>
      <c r="E19652">
        <v>4411</v>
      </c>
      <c r="F19652">
        <v>1994</v>
      </c>
      <c r="G19652">
        <v>2417</v>
      </c>
      <c r="H19652">
        <v>688</v>
      </c>
      <c r="I19652">
        <v>3723</v>
      </c>
      <c r="J19652">
        <v>1383</v>
      </c>
      <c r="K19652">
        <v>4379</v>
      </c>
      <c r="L19652" s="4">
        <v>120</v>
      </c>
      <c r="M19652" s="1">
        <v>3.1800000000000002E-2</v>
      </c>
      <c r="N19652">
        <f>טבלה1[[#This Row],[סה"כ דורשי עבודה]]/טבלה1[[#This Row],[שיעור אבטלה מוערך ביישוב]]</f>
        <v>138710.69182389937</v>
      </c>
    </row>
    <row r="19653" spans="1:14" x14ac:dyDescent="0.35">
      <c r="A19653" t="s">
        <v>226</v>
      </c>
      <c r="B19653" t="s">
        <v>53</v>
      </c>
      <c r="C19653">
        <v>8300</v>
      </c>
      <c r="D19653" t="s">
        <v>88</v>
      </c>
      <c r="E19653">
        <v>4204</v>
      </c>
      <c r="F19653">
        <v>1913</v>
      </c>
      <c r="G19653">
        <v>2291</v>
      </c>
      <c r="H19653">
        <v>648</v>
      </c>
      <c r="I19653">
        <v>3556</v>
      </c>
      <c r="J19653">
        <v>1347</v>
      </c>
      <c r="K19653">
        <v>4179</v>
      </c>
      <c r="L19653" s="4">
        <v>78</v>
      </c>
      <c r="M19653" s="1">
        <v>3.04E-2</v>
      </c>
      <c r="N19653">
        <f>טבלה1[[#This Row],[סה"כ דורשי עבודה]]/טבלה1[[#This Row],[שיעור אבטלה מוערך ביישוב]]</f>
        <v>138289.47368421053</v>
      </c>
    </row>
    <row r="19654" spans="1:14" x14ac:dyDescent="0.35">
      <c r="A19654" t="s">
        <v>227</v>
      </c>
      <c r="B19654" t="s">
        <v>53</v>
      </c>
      <c r="C19654">
        <v>8300</v>
      </c>
      <c r="D19654" t="s">
        <v>88</v>
      </c>
      <c r="E19654">
        <v>4309</v>
      </c>
      <c r="F19654">
        <v>1929</v>
      </c>
      <c r="G19654">
        <v>2380</v>
      </c>
      <c r="H19654">
        <v>659</v>
      </c>
      <c r="I19654">
        <v>3650</v>
      </c>
      <c r="J19654">
        <v>1349</v>
      </c>
      <c r="K19654">
        <v>4278</v>
      </c>
      <c r="L19654" s="4">
        <v>103</v>
      </c>
      <c r="M19654" s="1">
        <v>3.1099999999999999E-2</v>
      </c>
      <c r="N19654">
        <f>טבלה1[[#This Row],[סה"כ דורשי עבודה]]/טבלה1[[#This Row],[שיעור אבטלה מוערך ביישוב]]</f>
        <v>138553.05466237944</v>
      </c>
    </row>
    <row r="19655" spans="1:14" x14ac:dyDescent="0.35">
      <c r="A19655" t="s">
        <v>228</v>
      </c>
      <c r="B19655" t="s">
        <v>53</v>
      </c>
      <c r="C19655">
        <v>8300</v>
      </c>
      <c r="D19655" t="s">
        <v>88</v>
      </c>
      <c r="E19655">
        <v>4334</v>
      </c>
      <c r="F19655">
        <v>1931</v>
      </c>
      <c r="G19655">
        <v>2403</v>
      </c>
      <c r="H19655">
        <v>629</v>
      </c>
      <c r="I19655">
        <v>3705</v>
      </c>
      <c r="J19655">
        <v>1343</v>
      </c>
      <c r="K19655">
        <v>4294</v>
      </c>
      <c r="L19655" s="4">
        <v>95</v>
      </c>
      <c r="M19655" s="1">
        <v>3.1199999999999999E-2</v>
      </c>
      <c r="N19655">
        <f>טבלה1[[#This Row],[סה"כ דורשי עבודה]]/טבלה1[[#This Row],[שיעור אבטלה מוערך ביישוב]]</f>
        <v>138910.25641025641</v>
      </c>
    </row>
    <row r="19656" spans="1:14" x14ac:dyDescent="0.35">
      <c r="A19656" t="s">
        <v>229</v>
      </c>
      <c r="B19656" t="s">
        <v>53</v>
      </c>
      <c r="C19656">
        <v>8300</v>
      </c>
      <c r="D19656" t="s">
        <v>88</v>
      </c>
      <c r="E19656">
        <v>4600</v>
      </c>
      <c r="F19656">
        <v>2014</v>
      </c>
      <c r="G19656">
        <v>2586</v>
      </c>
      <c r="H19656">
        <v>602</v>
      </c>
      <c r="I19656">
        <v>3998</v>
      </c>
      <c r="J19656">
        <v>1374</v>
      </c>
      <c r="K19656">
        <v>4555</v>
      </c>
      <c r="L19656" s="4">
        <v>84</v>
      </c>
      <c r="M19656" s="1">
        <v>3.3000000000000002E-2</v>
      </c>
      <c r="N19656">
        <f>טבלה1[[#This Row],[סה"כ דורשי עבודה]]/טבלה1[[#This Row],[שיעור אבטלה מוערך ביישוב]]</f>
        <v>139393.93939393939</v>
      </c>
    </row>
    <row r="19657" spans="1:14" x14ac:dyDescent="0.35">
      <c r="A19657" t="s">
        <v>230</v>
      </c>
      <c r="B19657" t="s">
        <v>53</v>
      </c>
      <c r="C19657">
        <v>8300</v>
      </c>
      <c r="D19657" t="s">
        <v>88</v>
      </c>
      <c r="E19657">
        <v>4736</v>
      </c>
      <c r="F19657">
        <v>2038</v>
      </c>
      <c r="G19657">
        <v>2698</v>
      </c>
      <c r="H19657">
        <v>561</v>
      </c>
      <c r="I19657">
        <v>4175</v>
      </c>
      <c r="J19657">
        <v>1350</v>
      </c>
      <c r="K19657">
        <v>4682</v>
      </c>
      <c r="L19657" s="4">
        <v>99</v>
      </c>
      <c r="M19657" s="1">
        <v>3.39E-2</v>
      </c>
      <c r="N19657">
        <f>טבלה1[[#This Row],[סה"כ דורשי עבודה]]/טבלה1[[#This Row],[שיעור אבטלה מוערך ביישוב]]</f>
        <v>139705.01474926254</v>
      </c>
    </row>
    <row r="19658" spans="1:14" x14ac:dyDescent="0.35">
      <c r="A19658" t="s">
        <v>231</v>
      </c>
      <c r="B19658" t="s">
        <v>53</v>
      </c>
      <c r="C19658">
        <v>8300</v>
      </c>
      <c r="D19658" t="s">
        <v>88</v>
      </c>
      <c r="E19658">
        <v>4626</v>
      </c>
      <c r="F19658">
        <v>1958</v>
      </c>
      <c r="G19658">
        <v>2668</v>
      </c>
      <c r="H19658">
        <v>528</v>
      </c>
      <c r="I19658">
        <v>4098</v>
      </c>
      <c r="J19658">
        <v>1353</v>
      </c>
      <c r="K19658">
        <v>4591</v>
      </c>
      <c r="L19658" s="4">
        <v>108</v>
      </c>
      <c r="M19658" s="1">
        <v>3.3300000000000003E-2</v>
      </c>
      <c r="N19658">
        <f>טבלה1[[#This Row],[סה"כ דורשי עבודה]]/טבלה1[[#This Row],[שיעור אבטלה מוערך ביישוב]]</f>
        <v>138918.91891891891</v>
      </c>
    </row>
    <row r="19659" spans="1:14" x14ac:dyDescent="0.35">
      <c r="A19659" t="s">
        <v>232</v>
      </c>
      <c r="B19659" t="s">
        <v>53</v>
      </c>
      <c r="C19659">
        <v>8300</v>
      </c>
      <c r="D19659" t="s">
        <v>88</v>
      </c>
      <c r="E19659">
        <v>4007</v>
      </c>
      <c r="F19659">
        <v>1748</v>
      </c>
      <c r="G19659">
        <v>2259</v>
      </c>
      <c r="H19659">
        <v>439</v>
      </c>
      <c r="I19659">
        <v>3568</v>
      </c>
      <c r="J19659">
        <v>1332</v>
      </c>
      <c r="K19659">
        <v>3986</v>
      </c>
      <c r="L19659" s="4">
        <v>38</v>
      </c>
      <c r="M19659" s="1">
        <v>2.9000000000000001E-2</v>
      </c>
      <c r="N19659">
        <f>טבלה1[[#This Row],[סה"כ דורשי עבודה]]/טבלה1[[#This Row],[שיעור אבטלה מוערך ביישוב]]</f>
        <v>138172.41379310345</v>
      </c>
    </row>
    <row r="19660" spans="1:14" x14ac:dyDescent="0.35">
      <c r="A19660" t="s">
        <v>233</v>
      </c>
      <c r="B19660" t="s">
        <v>53</v>
      </c>
      <c r="C19660">
        <v>8300</v>
      </c>
      <c r="D19660" t="s">
        <v>88</v>
      </c>
      <c r="E19660">
        <v>4215</v>
      </c>
      <c r="F19660">
        <v>1855</v>
      </c>
      <c r="G19660">
        <v>2360</v>
      </c>
      <c r="H19660">
        <v>446</v>
      </c>
      <c r="I19660">
        <v>3769</v>
      </c>
      <c r="J19660">
        <v>1399</v>
      </c>
      <c r="K19660">
        <v>4191</v>
      </c>
      <c r="L19660" s="4">
        <v>7</v>
      </c>
      <c r="M19660" s="1">
        <v>3.0499999999999999E-2</v>
      </c>
      <c r="N19660">
        <f>טבלה1[[#This Row],[סה"כ דורשי עבודה]]/טבלה1[[#This Row],[שיעור אבטלה מוערך ביישוב]]</f>
        <v>138196.72131147541</v>
      </c>
    </row>
    <row r="19661" spans="1:14" x14ac:dyDescent="0.35">
      <c r="A19661" t="s">
        <v>234</v>
      </c>
      <c r="B19661" t="s">
        <v>53</v>
      </c>
      <c r="C19661">
        <v>8300</v>
      </c>
      <c r="D19661" t="s">
        <v>88</v>
      </c>
      <c r="E19661">
        <v>4532</v>
      </c>
      <c r="F19661">
        <v>1992</v>
      </c>
      <c r="G19661">
        <v>2540</v>
      </c>
      <c r="H19661">
        <v>467</v>
      </c>
      <c r="I19661">
        <v>4065</v>
      </c>
      <c r="J19661">
        <v>1337</v>
      </c>
      <c r="K19661">
        <v>4481</v>
      </c>
      <c r="L19661" s="4">
        <v>58</v>
      </c>
      <c r="M19661" s="1">
        <v>3.2500000000000001E-2</v>
      </c>
      <c r="N19661">
        <f>טבלה1[[#This Row],[סה"כ דורשי עבודה]]/טבלה1[[#This Row],[שיעור אבטלה מוערך ביישוב]]</f>
        <v>139446.15384615384</v>
      </c>
    </row>
    <row r="19662" spans="1:14" x14ac:dyDescent="0.35">
      <c r="A19662" t="s">
        <v>235</v>
      </c>
      <c r="B19662" t="s">
        <v>53</v>
      </c>
      <c r="C19662">
        <v>8300</v>
      </c>
      <c r="D19662" t="s">
        <v>88</v>
      </c>
      <c r="E19662">
        <v>4546</v>
      </c>
      <c r="F19662">
        <v>2016</v>
      </c>
      <c r="G19662">
        <v>2530</v>
      </c>
      <c r="H19662">
        <v>487</v>
      </c>
      <c r="I19662">
        <v>4059</v>
      </c>
      <c r="J19662">
        <v>1324</v>
      </c>
      <c r="K19662">
        <v>4502</v>
      </c>
      <c r="L19662" s="4">
        <v>83</v>
      </c>
      <c r="M19662" s="1">
        <v>3.27E-2</v>
      </c>
      <c r="N19662">
        <f>טבלה1[[#This Row],[סה"כ דורשי עבודה]]/טבלה1[[#This Row],[שיעור אבטלה מוערך ביישוב]]</f>
        <v>139021.40672782875</v>
      </c>
    </row>
    <row r="19663" spans="1:14" x14ac:dyDescent="0.35">
      <c r="A19663" t="s">
        <v>236</v>
      </c>
      <c r="B19663" t="s">
        <v>53</v>
      </c>
      <c r="C19663">
        <v>8300</v>
      </c>
      <c r="D19663" t="s">
        <v>88</v>
      </c>
      <c r="E19663">
        <v>4432</v>
      </c>
      <c r="F19663">
        <v>1975</v>
      </c>
      <c r="G19663">
        <v>2457</v>
      </c>
      <c r="H19663">
        <v>482</v>
      </c>
      <c r="I19663">
        <v>3950</v>
      </c>
      <c r="J19663">
        <v>1320</v>
      </c>
      <c r="K19663">
        <v>4387</v>
      </c>
      <c r="L19663" s="4">
        <v>102</v>
      </c>
      <c r="M19663" s="1">
        <v>3.1899999999999998E-2</v>
      </c>
      <c r="N19663">
        <f>טבלה1[[#This Row],[סה"כ דורשי עבודה]]/טבלה1[[#This Row],[שיעור אבטלה מוערך ביישוב]]</f>
        <v>138934.16927899688</v>
      </c>
    </row>
    <row r="19664" spans="1:14" x14ac:dyDescent="0.35">
      <c r="A19664" t="s">
        <v>237</v>
      </c>
      <c r="B19664" t="s">
        <v>53</v>
      </c>
      <c r="C19664">
        <v>8300</v>
      </c>
      <c r="D19664" t="s">
        <v>88</v>
      </c>
      <c r="E19664">
        <v>4336</v>
      </c>
      <c r="F19664">
        <v>1912</v>
      </c>
      <c r="G19664">
        <v>2424</v>
      </c>
      <c r="H19664">
        <v>459</v>
      </c>
      <c r="I19664">
        <v>3877</v>
      </c>
      <c r="J19664">
        <v>1255</v>
      </c>
      <c r="K19664">
        <v>4304</v>
      </c>
      <c r="L19664" s="4">
        <v>113</v>
      </c>
      <c r="M19664" s="1">
        <v>3.1300000000000001E-2</v>
      </c>
      <c r="N19664">
        <f>טבלה1[[#This Row],[סה"כ דורשי עבודה]]/טבלה1[[#This Row],[שיעור אבטלה מוערך ביישוב]]</f>
        <v>138530.35143769966</v>
      </c>
    </row>
    <row r="19665" spans="1:14" x14ac:dyDescent="0.35">
      <c r="A19665" t="s">
        <v>238</v>
      </c>
      <c r="B19665" t="s">
        <v>53</v>
      </c>
      <c r="C19665">
        <v>8300</v>
      </c>
      <c r="D19665" t="s">
        <v>88</v>
      </c>
      <c r="E19665">
        <v>4120</v>
      </c>
      <c r="F19665">
        <v>1804</v>
      </c>
      <c r="G19665">
        <v>2316</v>
      </c>
      <c r="H19665">
        <v>523</v>
      </c>
      <c r="I19665">
        <v>3597</v>
      </c>
      <c r="J19665">
        <v>1202</v>
      </c>
      <c r="K19665">
        <v>4099</v>
      </c>
      <c r="L19665" s="4">
        <v>64</v>
      </c>
      <c r="M19665" s="1">
        <v>2.98E-2</v>
      </c>
      <c r="N19665">
        <f>טבלה1[[#This Row],[סה"כ דורשי עבודה]]/טבלה1[[#This Row],[שיעור אבטלה מוערך ביישוב]]</f>
        <v>138255.03355704699</v>
      </c>
    </row>
    <row r="19666" spans="1:14" x14ac:dyDescent="0.35">
      <c r="A19666" t="s">
        <v>239</v>
      </c>
      <c r="B19666" t="s">
        <v>53</v>
      </c>
      <c r="C19666">
        <v>8300</v>
      </c>
      <c r="D19666" t="s">
        <v>88</v>
      </c>
      <c r="E19666">
        <v>4237</v>
      </c>
      <c r="F19666">
        <v>1872</v>
      </c>
      <c r="G19666">
        <v>2365</v>
      </c>
      <c r="H19666">
        <v>818</v>
      </c>
      <c r="I19666">
        <v>3419</v>
      </c>
      <c r="J19666">
        <v>1224</v>
      </c>
      <c r="K19666">
        <v>4219</v>
      </c>
      <c r="L19666" s="4">
        <v>92</v>
      </c>
      <c r="M19666" s="1">
        <v>3.0700000000000002E-2</v>
      </c>
      <c r="N19666">
        <f>טבלה1[[#This Row],[סה"כ דורשי עבודה]]/טבלה1[[#This Row],[שיעור אבטלה מוערך ביישוב]]</f>
        <v>138013.02931596091</v>
      </c>
    </row>
    <row r="19667" spans="1:14" x14ac:dyDescent="0.35">
      <c r="A19667" t="s">
        <v>240</v>
      </c>
      <c r="B19667" t="s">
        <v>53</v>
      </c>
      <c r="C19667">
        <v>8300</v>
      </c>
      <c r="D19667" t="s">
        <v>88</v>
      </c>
      <c r="E19667">
        <v>4254</v>
      </c>
      <c r="F19667">
        <v>1874</v>
      </c>
      <c r="G19667">
        <v>2380</v>
      </c>
      <c r="H19667">
        <v>798</v>
      </c>
      <c r="I19667">
        <v>3456</v>
      </c>
      <c r="J19667">
        <v>1248</v>
      </c>
      <c r="K19667">
        <v>4217</v>
      </c>
      <c r="L19667" s="4">
        <v>78</v>
      </c>
      <c r="M19667" s="1">
        <v>3.0700000000000002E-2</v>
      </c>
      <c r="N19667">
        <f>טבלה1[[#This Row],[סה"כ דורשי עבודה]]/טבלה1[[#This Row],[שיעור אבטלה מוערך ביישוב]]</f>
        <v>138566.77524429967</v>
      </c>
    </row>
    <row r="19668" spans="1:14" x14ac:dyDescent="0.35">
      <c r="A19668" t="s">
        <v>241</v>
      </c>
      <c r="B19668" t="s">
        <v>53</v>
      </c>
      <c r="C19668">
        <v>8300</v>
      </c>
      <c r="D19668" t="s">
        <v>88</v>
      </c>
      <c r="E19668">
        <v>4492</v>
      </c>
      <c r="F19668">
        <v>1933</v>
      </c>
      <c r="G19668">
        <v>2559</v>
      </c>
      <c r="H19668">
        <v>829</v>
      </c>
      <c r="I19668">
        <v>3663</v>
      </c>
      <c r="J19668">
        <v>1218</v>
      </c>
      <c r="K19668">
        <v>4457</v>
      </c>
      <c r="L19668" s="4">
        <v>94</v>
      </c>
      <c r="M19668" s="1">
        <v>3.2300000000000002E-2</v>
      </c>
      <c r="N19668">
        <f>טבלה1[[#This Row],[סה"כ דורשי עבודה]]/טבלה1[[#This Row],[שיעור אבטלה מוערך ביישוב]]</f>
        <v>139071.20743034055</v>
      </c>
    </row>
    <row r="19669" spans="1:14" x14ac:dyDescent="0.35">
      <c r="A19669" t="s">
        <v>242</v>
      </c>
      <c r="B19669" t="s">
        <v>53</v>
      </c>
      <c r="C19669">
        <v>8300</v>
      </c>
      <c r="D19669" t="s">
        <v>88</v>
      </c>
      <c r="E19669">
        <v>4425</v>
      </c>
      <c r="F19669">
        <v>1868</v>
      </c>
      <c r="G19669">
        <v>2557</v>
      </c>
      <c r="H19669">
        <v>830</v>
      </c>
      <c r="I19669">
        <v>3595</v>
      </c>
      <c r="J19669">
        <v>1237</v>
      </c>
      <c r="K19669">
        <v>4393</v>
      </c>
      <c r="L19669" s="4">
        <v>73</v>
      </c>
      <c r="M19669" s="1">
        <v>3.1899999999999998E-2</v>
      </c>
      <c r="N19669">
        <f>טבלה1[[#This Row],[סה"כ דורשי עבודה]]/טבלה1[[#This Row],[שיעור אבטלה מוערך ביישוב]]</f>
        <v>138714.73354231977</v>
      </c>
    </row>
    <row r="19670" spans="1:14" x14ac:dyDescent="0.35">
      <c r="A19670" t="s">
        <v>243</v>
      </c>
      <c r="B19670" t="s">
        <v>53</v>
      </c>
      <c r="C19670">
        <v>8300</v>
      </c>
      <c r="D19670" t="s">
        <v>88</v>
      </c>
      <c r="E19670">
        <v>4063</v>
      </c>
      <c r="F19670">
        <v>1721</v>
      </c>
      <c r="G19670">
        <v>2342</v>
      </c>
      <c r="H19670">
        <v>752</v>
      </c>
      <c r="I19670">
        <v>3311</v>
      </c>
      <c r="J19670">
        <v>1170</v>
      </c>
      <c r="K19670">
        <v>4036</v>
      </c>
      <c r="L19670" s="4">
        <v>56</v>
      </c>
      <c r="M19670" s="1">
        <v>2.9399999999999999E-2</v>
      </c>
      <c r="N19670">
        <f>טבלה1[[#This Row],[סה"כ דורשי עבודה]]/טבלה1[[#This Row],[שיעור אבטלה מוערך ביישוב]]</f>
        <v>138197.27891156464</v>
      </c>
    </row>
    <row r="19671" spans="1:14" x14ac:dyDescent="0.35">
      <c r="A19671" t="s">
        <v>244</v>
      </c>
      <c r="B19671" t="s">
        <v>53</v>
      </c>
      <c r="C19671">
        <v>8300</v>
      </c>
      <c r="D19671" t="s">
        <v>88</v>
      </c>
      <c r="E19671">
        <v>4252</v>
      </c>
      <c r="F19671">
        <v>1842</v>
      </c>
      <c r="G19671">
        <v>2410</v>
      </c>
      <c r="H19671">
        <v>792</v>
      </c>
      <c r="I19671">
        <v>3460</v>
      </c>
      <c r="J19671">
        <v>1194</v>
      </c>
      <c r="K19671">
        <v>4219</v>
      </c>
      <c r="L19671" s="4">
        <v>71</v>
      </c>
      <c r="M19671" s="1">
        <v>3.0700000000000002E-2</v>
      </c>
      <c r="N19671">
        <f>טבלה1[[#This Row],[סה"כ דורשי עבודה]]/טבלה1[[#This Row],[שיעור אבטלה מוערך ביישוב]]</f>
        <v>138501.6286644951</v>
      </c>
    </row>
    <row r="19672" spans="1:14" x14ac:dyDescent="0.35">
      <c r="A19672" t="s">
        <v>245</v>
      </c>
      <c r="B19672" t="s">
        <v>53</v>
      </c>
      <c r="C19672">
        <v>8300</v>
      </c>
      <c r="D19672" t="s">
        <v>88</v>
      </c>
      <c r="E19672">
        <v>4244</v>
      </c>
      <c r="F19672">
        <v>1879</v>
      </c>
      <c r="G19672">
        <v>2365</v>
      </c>
      <c r="H19672">
        <v>782</v>
      </c>
      <c r="I19672">
        <v>3462</v>
      </c>
      <c r="J19672">
        <v>1245</v>
      </c>
      <c r="K19672">
        <v>4210</v>
      </c>
      <c r="L19672" s="4">
        <v>80</v>
      </c>
      <c r="M19672" s="1">
        <v>3.0599999999999999E-2</v>
      </c>
      <c r="N19672">
        <f>טבלה1[[#This Row],[סה"כ דורשי עבודה]]/טבלה1[[#This Row],[שיעור אבטלה מוערך ביישוב]]</f>
        <v>138692.81045751635</v>
      </c>
    </row>
    <row r="19673" spans="1:14" x14ac:dyDescent="0.35">
      <c r="A19673" t="s">
        <v>246</v>
      </c>
      <c r="B19673" t="s">
        <v>53</v>
      </c>
      <c r="C19673">
        <v>8300</v>
      </c>
      <c r="D19673" t="s">
        <v>88</v>
      </c>
      <c r="E19673">
        <v>4180</v>
      </c>
      <c r="F19673">
        <v>1843</v>
      </c>
      <c r="G19673">
        <v>2337</v>
      </c>
      <c r="H19673">
        <v>736</v>
      </c>
      <c r="I19673">
        <v>3444</v>
      </c>
      <c r="J19673">
        <v>1248</v>
      </c>
      <c r="K19673">
        <v>4137</v>
      </c>
      <c r="L19673" s="4">
        <v>93</v>
      </c>
      <c r="M19673" s="1">
        <v>3.0099999999999998E-2</v>
      </c>
      <c r="N19673">
        <f>טבלה1[[#This Row],[סה"כ דורשי עבודה]]/טבלה1[[#This Row],[שיעור אבטלה מוערך ביישוב]]</f>
        <v>138870.43189368772</v>
      </c>
    </row>
    <row r="19674" spans="1:14" x14ac:dyDescent="0.35">
      <c r="A19674" t="s">
        <v>280</v>
      </c>
      <c r="B19674" t="s">
        <v>53</v>
      </c>
      <c r="C19674">
        <v>8300</v>
      </c>
      <c r="D19674" t="s">
        <v>88</v>
      </c>
      <c r="E19674">
        <v>4199</v>
      </c>
      <c r="F19674">
        <v>1852</v>
      </c>
      <c r="G19674">
        <v>2347</v>
      </c>
      <c r="H19674">
        <v>768</v>
      </c>
      <c r="I19674">
        <v>3431</v>
      </c>
      <c r="J19674">
        <v>1226</v>
      </c>
      <c r="K19674">
        <v>4156</v>
      </c>
      <c r="L19674" s="4">
        <v>96</v>
      </c>
      <c r="M19674" s="1">
        <v>3.0200000000000001E-2</v>
      </c>
      <c r="N19674">
        <f>טבלה1[[#This Row],[סה"כ דורשי עבודה]]/טבלה1[[#This Row],[שיעור אבטלה מוערך ביישוב]]</f>
        <v>139039.73509933773</v>
      </c>
    </row>
    <row r="19675" spans="1:14" x14ac:dyDescent="0.35">
      <c r="A19675" t="s">
        <v>281</v>
      </c>
      <c r="B19675" t="s">
        <v>53</v>
      </c>
      <c r="C19675">
        <v>8300</v>
      </c>
      <c r="D19675" t="s">
        <v>88</v>
      </c>
      <c r="E19675">
        <v>4155</v>
      </c>
      <c r="F19675">
        <v>1834</v>
      </c>
      <c r="G19675">
        <v>2321</v>
      </c>
      <c r="H19675">
        <v>792</v>
      </c>
      <c r="I19675">
        <v>3363</v>
      </c>
      <c r="J19675">
        <v>1192</v>
      </c>
      <c r="K19675">
        <v>4118</v>
      </c>
      <c r="L19675" s="4">
        <v>98</v>
      </c>
      <c r="M19675" s="1">
        <v>0.03</v>
      </c>
      <c r="N19675">
        <f>טבלה1[[#This Row],[סה"כ דורשי עבודה]]/טבלה1[[#This Row],[שיעור אבטלה מוערך ביישוב]]</f>
        <v>138500</v>
      </c>
    </row>
    <row r="19676" spans="1:14" x14ac:dyDescent="0.35">
      <c r="A19676" t="s">
        <v>282</v>
      </c>
      <c r="B19676" t="s">
        <v>53</v>
      </c>
      <c r="C19676">
        <v>8300</v>
      </c>
      <c r="D19676" t="s">
        <v>88</v>
      </c>
      <c r="E19676">
        <v>4110</v>
      </c>
      <c r="F19676">
        <v>1814</v>
      </c>
      <c r="G19676">
        <v>2296</v>
      </c>
      <c r="H19676">
        <v>785</v>
      </c>
      <c r="I19676">
        <v>3325</v>
      </c>
      <c r="J19676">
        <v>1204</v>
      </c>
      <c r="K19676">
        <v>4070</v>
      </c>
      <c r="L19676" s="4">
        <v>106</v>
      </c>
      <c r="M19676" s="1">
        <v>2.9600000000000001E-2</v>
      </c>
      <c r="N19676">
        <f>טבלה1[[#This Row],[סה"כ דורשי עבודה]]/טבלה1[[#This Row],[שיעור אבטלה מוערך ביישוב]]</f>
        <v>138851.35135135133</v>
      </c>
    </row>
    <row r="19677" spans="1:14" x14ac:dyDescent="0.35">
      <c r="A19677" t="s">
        <v>283</v>
      </c>
      <c r="B19677" t="s">
        <v>53</v>
      </c>
      <c r="C19677">
        <v>8300</v>
      </c>
      <c r="D19677" t="s">
        <v>88</v>
      </c>
      <c r="E19677">
        <v>3687</v>
      </c>
      <c r="F19677">
        <v>1649</v>
      </c>
      <c r="G19677">
        <v>2038</v>
      </c>
      <c r="H19677">
        <v>782</v>
      </c>
      <c r="I19677">
        <v>2905</v>
      </c>
      <c r="J19677">
        <v>1068</v>
      </c>
      <c r="K19677">
        <v>3659</v>
      </c>
      <c r="L19677" s="4">
        <v>54</v>
      </c>
      <c r="M19677" s="1">
        <v>2.6700000000000002E-2</v>
      </c>
      <c r="N19677">
        <f>טבלה1[[#This Row],[סה"כ דורשי עבודה]]/טבלה1[[#This Row],[שיעור אבטלה מוערך ביישוב]]</f>
        <v>138089.88764044942</v>
      </c>
    </row>
    <row r="19678" spans="1:14" x14ac:dyDescent="0.35">
      <c r="A19678" t="s">
        <v>285</v>
      </c>
      <c r="B19678" t="s">
        <v>53</v>
      </c>
      <c r="C19678">
        <v>8300</v>
      </c>
      <c r="D19678" t="s">
        <v>88</v>
      </c>
      <c r="E19678">
        <v>4117</v>
      </c>
      <c r="F19678">
        <v>1831</v>
      </c>
      <c r="G19678">
        <v>2286</v>
      </c>
      <c r="H19678">
        <v>871</v>
      </c>
      <c r="I19678">
        <v>3246</v>
      </c>
      <c r="J19678">
        <v>1146</v>
      </c>
      <c r="K19678">
        <v>4071</v>
      </c>
      <c r="L19678" s="4">
        <v>89</v>
      </c>
      <c r="M19678" s="1">
        <v>2.9600000000000001E-2</v>
      </c>
      <c r="N19678">
        <f>טבלה1[[#This Row],[סה"כ דורשי עבודה]]/טבלה1[[#This Row],[שיעור אבטלה מוערך ביישוב]]</f>
        <v>139087.83783783784</v>
      </c>
    </row>
    <row r="19679" spans="1:14" x14ac:dyDescent="0.35">
      <c r="A19679" t="s">
        <v>287</v>
      </c>
      <c r="B19679" t="s">
        <v>53</v>
      </c>
      <c r="C19679">
        <v>8300</v>
      </c>
      <c r="D19679" t="s">
        <v>88</v>
      </c>
      <c r="E19679">
        <v>3927</v>
      </c>
      <c r="F19679">
        <v>1779</v>
      </c>
      <c r="G19679">
        <v>2148</v>
      </c>
      <c r="H19679">
        <v>789</v>
      </c>
      <c r="I19679">
        <v>3138</v>
      </c>
      <c r="J19679">
        <v>1114</v>
      </c>
      <c r="K19679">
        <v>3881</v>
      </c>
      <c r="L19679" s="4">
        <v>114</v>
      </c>
      <c r="M19679" s="1">
        <v>2.8299999999999999E-2</v>
      </c>
      <c r="N19679">
        <f>טבלה1[[#This Row],[סה"כ דורשי עבודה]]/טבלה1[[#This Row],[שיעור אבטלה מוערך ביישוב]]</f>
        <v>138763.25088339223</v>
      </c>
    </row>
    <row r="19680" spans="1:14" x14ac:dyDescent="0.35">
      <c r="A19680" t="s">
        <v>288</v>
      </c>
      <c r="B19680" t="s">
        <v>53</v>
      </c>
      <c r="C19680">
        <v>8300</v>
      </c>
      <c r="D19680" t="s">
        <v>88</v>
      </c>
      <c r="E19680">
        <v>4080</v>
      </c>
      <c r="F19680">
        <v>1790</v>
      </c>
      <c r="G19680">
        <v>2290</v>
      </c>
      <c r="H19680">
        <v>817</v>
      </c>
      <c r="I19680">
        <v>3263</v>
      </c>
      <c r="J19680">
        <v>1094</v>
      </c>
      <c r="K19680">
        <v>4044</v>
      </c>
      <c r="L19680" s="4">
        <v>74</v>
      </c>
      <c r="M19680" s="1">
        <v>2.9399999999999999E-2</v>
      </c>
      <c r="N19680">
        <f>טבלה1[[#This Row],[סה"כ דורשי עבודה]]/טבלה1[[#This Row],[שיעור אבטלה מוערך ביישוב]]</f>
        <v>138775.51020408163</v>
      </c>
    </row>
    <row r="19681" spans="1:14" x14ac:dyDescent="0.35">
      <c r="A19681" t="s">
        <v>289</v>
      </c>
      <c r="B19681" t="s">
        <v>53</v>
      </c>
      <c r="C19681">
        <v>8300</v>
      </c>
      <c r="D19681" t="s">
        <v>88</v>
      </c>
      <c r="E19681">
        <v>4222</v>
      </c>
      <c r="F19681">
        <v>1809</v>
      </c>
      <c r="G19681">
        <v>2413</v>
      </c>
      <c r="H19681">
        <v>827</v>
      </c>
      <c r="I19681">
        <v>3395</v>
      </c>
      <c r="J19681">
        <v>1116</v>
      </c>
      <c r="K19681">
        <v>4169</v>
      </c>
      <c r="L19681" s="4">
        <v>69</v>
      </c>
      <c r="M19681" s="1">
        <v>3.0300000000000001E-2</v>
      </c>
      <c r="N19681">
        <f>טבלה1[[#This Row],[סה"כ דורשי עבודה]]/טבלה1[[#This Row],[שיעור אבטלה מוערך ביישוב]]</f>
        <v>139339.93399339935</v>
      </c>
    </row>
    <row r="19682" spans="1:14" x14ac:dyDescent="0.35">
      <c r="A19682" t="s">
        <v>291</v>
      </c>
      <c r="B19682" t="s">
        <v>53</v>
      </c>
      <c r="C19682">
        <v>8300</v>
      </c>
      <c r="D19682" t="s">
        <v>88</v>
      </c>
      <c r="E19682">
        <v>4127</v>
      </c>
      <c r="F19682">
        <v>1751</v>
      </c>
      <c r="G19682">
        <v>2376</v>
      </c>
      <c r="H19682">
        <v>821</v>
      </c>
      <c r="I19682">
        <v>3306</v>
      </c>
      <c r="J19682">
        <v>1138</v>
      </c>
      <c r="K19682">
        <v>4085</v>
      </c>
      <c r="L19682" s="4">
        <v>106</v>
      </c>
      <c r="M19682" s="1">
        <v>2.9700000000000001E-2</v>
      </c>
      <c r="N19682">
        <f>טבלה1[[#This Row],[סה"כ דורשי עבודה]]/טבלה1[[#This Row],[שיעור אבטלה מוערך ביישוב]]</f>
        <v>138956.22895622897</v>
      </c>
    </row>
    <row r="19683" spans="1:14" x14ac:dyDescent="0.35">
      <c r="A19683" t="s">
        <v>292</v>
      </c>
      <c r="B19683" t="s">
        <v>53</v>
      </c>
      <c r="C19683">
        <v>8300</v>
      </c>
      <c r="D19683" t="s">
        <v>88</v>
      </c>
      <c r="E19683">
        <v>3684</v>
      </c>
      <c r="F19683">
        <v>1566</v>
      </c>
      <c r="G19683">
        <v>2118</v>
      </c>
      <c r="H19683">
        <v>769</v>
      </c>
      <c r="I19683">
        <v>2915</v>
      </c>
      <c r="J19683">
        <v>1037</v>
      </c>
      <c r="K19683">
        <v>3652</v>
      </c>
      <c r="L19683" s="4">
        <v>27</v>
      </c>
      <c r="M19683" s="1">
        <v>2.6700000000000002E-2</v>
      </c>
      <c r="N19683">
        <f>טבלה1[[#This Row],[סה"כ דורשי עבודה]]/טבלה1[[#This Row],[שיעור אבטלה מוערך ביישוב]]</f>
        <v>137977.52808988764</v>
      </c>
    </row>
    <row r="19684" spans="1:14" x14ac:dyDescent="0.35">
      <c r="A19684" t="s">
        <v>293</v>
      </c>
      <c r="B19684" t="s">
        <v>53</v>
      </c>
      <c r="C19684">
        <v>8300</v>
      </c>
      <c r="D19684" t="s">
        <v>88</v>
      </c>
      <c r="E19684">
        <v>4050</v>
      </c>
      <c r="F19684">
        <v>1736</v>
      </c>
      <c r="G19684">
        <v>2314</v>
      </c>
      <c r="H19684">
        <v>824</v>
      </c>
      <c r="I19684">
        <v>3226</v>
      </c>
      <c r="J19684">
        <v>1094</v>
      </c>
      <c r="K19684">
        <v>4004</v>
      </c>
      <c r="L19684" s="4">
        <v>80</v>
      </c>
      <c r="M19684" s="1">
        <v>2.92E-2</v>
      </c>
      <c r="N19684">
        <f>טבלה1[[#This Row],[סה"כ דורשי עבודה]]/טבלה1[[#This Row],[שיעור אבטלה מוערך ביישוב]]</f>
        <v>138698.63013698629</v>
      </c>
    </row>
    <row r="19685" spans="1:14" x14ac:dyDescent="0.35">
      <c r="A19685" t="s">
        <v>294</v>
      </c>
      <c r="B19685" t="s">
        <v>53</v>
      </c>
      <c r="C19685">
        <v>8300</v>
      </c>
      <c r="D19685" t="s">
        <v>88</v>
      </c>
      <c r="E19685">
        <v>3900</v>
      </c>
      <c r="F19685">
        <v>1716</v>
      </c>
      <c r="G19685">
        <v>2184</v>
      </c>
      <c r="H19685">
        <v>784</v>
      </c>
      <c r="I19685">
        <v>3116</v>
      </c>
      <c r="J19685">
        <v>1031</v>
      </c>
      <c r="K19685">
        <v>3851</v>
      </c>
      <c r="L19685" s="4">
        <v>65</v>
      </c>
      <c r="M19685" s="1">
        <v>2.81E-2</v>
      </c>
      <c r="N19685">
        <f>טבלה1[[#This Row],[סה"כ דורשי עבודה]]/טבלה1[[#This Row],[שיעור אבטלה מוערך ביישוב]]</f>
        <v>138790.03558718861</v>
      </c>
    </row>
    <row r="19686" spans="1:14" x14ac:dyDescent="0.35">
      <c r="A19686" t="s">
        <v>295</v>
      </c>
      <c r="B19686" t="s">
        <v>53</v>
      </c>
      <c r="C19686">
        <v>8300</v>
      </c>
      <c r="D19686" t="s">
        <v>88</v>
      </c>
      <c r="E19686">
        <v>4059</v>
      </c>
      <c r="F19686">
        <v>1754</v>
      </c>
      <c r="G19686">
        <v>2305</v>
      </c>
      <c r="H19686">
        <v>813</v>
      </c>
      <c r="I19686">
        <v>3246</v>
      </c>
      <c r="J19686">
        <v>1029</v>
      </c>
      <c r="K19686">
        <v>4017</v>
      </c>
      <c r="L19686" s="4">
        <v>82</v>
      </c>
      <c r="M19686" s="1">
        <v>2.92E-2</v>
      </c>
      <c r="N19686">
        <f>טבלה1[[#This Row],[סה"כ דורשי עבודה]]/טבלה1[[#This Row],[שיעור אבטלה מוערך ביישוב]]</f>
        <v>139006.84931506848</v>
      </c>
    </row>
    <row r="19687" spans="1:14" x14ac:dyDescent="0.35">
      <c r="A19687" t="s">
        <v>296</v>
      </c>
      <c r="B19687" t="s">
        <v>53</v>
      </c>
      <c r="C19687">
        <v>8300</v>
      </c>
      <c r="D19687" t="s">
        <v>88</v>
      </c>
      <c r="E19687">
        <v>3881</v>
      </c>
      <c r="F19687">
        <v>1668</v>
      </c>
      <c r="G19687">
        <v>2213</v>
      </c>
      <c r="H19687">
        <v>784</v>
      </c>
      <c r="I19687">
        <v>3097</v>
      </c>
      <c r="J19687">
        <v>975</v>
      </c>
      <c r="K19687">
        <v>3833</v>
      </c>
      <c r="L19687" s="4">
        <v>70</v>
      </c>
      <c r="M19687" s="1">
        <v>2.7900000000000001E-2</v>
      </c>
      <c r="N19687">
        <f>טבלה1[[#This Row],[סה"כ דורשי עבודה]]/טבלה1[[#This Row],[שיעור אבטלה מוערך ביישוב]]</f>
        <v>139103.94265232974</v>
      </c>
    </row>
    <row r="19688" spans="1:14" x14ac:dyDescent="0.35">
      <c r="A19688" t="s">
        <v>297</v>
      </c>
      <c r="B19688" t="s">
        <v>53</v>
      </c>
      <c r="C19688">
        <v>8300</v>
      </c>
      <c r="D19688" t="s">
        <v>88</v>
      </c>
      <c r="E19688">
        <v>3865</v>
      </c>
      <c r="F19688">
        <v>1687</v>
      </c>
      <c r="G19688">
        <v>2178</v>
      </c>
      <c r="H19688">
        <v>767</v>
      </c>
      <c r="I19688">
        <v>3098</v>
      </c>
      <c r="J19688">
        <v>935</v>
      </c>
      <c r="K19688">
        <v>3824</v>
      </c>
      <c r="L19688" s="4">
        <v>65</v>
      </c>
      <c r="M19688" s="1">
        <v>2.7900000000000001E-2</v>
      </c>
      <c r="N19688">
        <f>טבלה1[[#This Row],[סה"כ דורשי עבודה]]/טבלה1[[#This Row],[שיעור אבטלה מוערך ביישוב]]</f>
        <v>138530.46594982079</v>
      </c>
    </row>
    <row r="19689" spans="1:14" x14ac:dyDescent="0.35">
      <c r="A19689" t="s">
        <v>298</v>
      </c>
      <c r="B19689" t="s">
        <v>53</v>
      </c>
      <c r="C19689">
        <v>8300</v>
      </c>
      <c r="D19689" t="s">
        <v>88</v>
      </c>
      <c r="E19689">
        <v>3773</v>
      </c>
      <c r="F19689">
        <v>1659</v>
      </c>
      <c r="G19689">
        <v>2114</v>
      </c>
      <c r="H19689">
        <v>792</v>
      </c>
      <c r="I19689">
        <v>2981</v>
      </c>
      <c r="J19689">
        <v>909</v>
      </c>
      <c r="K19689">
        <v>3736</v>
      </c>
      <c r="L19689" s="4">
        <v>27</v>
      </c>
      <c r="M19689" s="1">
        <v>2.7300000000000001E-2</v>
      </c>
      <c r="N19689">
        <f>טבלה1[[#This Row],[סה"כ דורשי עבודה]]/טבלה1[[#This Row],[שיעור אבטלה מוערך ביישוב]]</f>
        <v>138205.12820512819</v>
      </c>
    </row>
    <row r="19690" spans="1:14" x14ac:dyDescent="0.35">
      <c r="A19690" t="s">
        <v>299</v>
      </c>
      <c r="B19690" t="s">
        <v>53</v>
      </c>
      <c r="C19690">
        <v>8300</v>
      </c>
      <c r="D19690" t="s">
        <v>88</v>
      </c>
      <c r="E19690">
        <v>3918</v>
      </c>
      <c r="F19690">
        <v>1726</v>
      </c>
      <c r="G19690">
        <v>2192</v>
      </c>
      <c r="H19690">
        <v>817</v>
      </c>
      <c r="I19690">
        <v>3101</v>
      </c>
      <c r="J19690">
        <v>902</v>
      </c>
      <c r="K19690">
        <v>3871</v>
      </c>
      <c r="L19690" s="4">
        <v>60</v>
      </c>
      <c r="M19690" s="1">
        <v>2.8199999999999999E-2</v>
      </c>
      <c r="N19690">
        <f>טבלה1[[#This Row],[סה"כ דורשי עבודה]]/טבלה1[[#This Row],[שיעור אבטלה מוערך ביישוב]]</f>
        <v>138936.17021276595</v>
      </c>
    </row>
    <row r="19691" spans="1:14" x14ac:dyDescent="0.35">
      <c r="A19691" t="s">
        <v>301</v>
      </c>
      <c r="B19691" t="s">
        <v>53</v>
      </c>
      <c r="C19691">
        <v>8300</v>
      </c>
      <c r="D19691" t="s">
        <v>88</v>
      </c>
      <c r="E19691">
        <v>3877</v>
      </c>
      <c r="F19691">
        <v>1737</v>
      </c>
      <c r="G19691">
        <v>2140</v>
      </c>
      <c r="H19691">
        <v>810</v>
      </c>
      <c r="I19691">
        <v>3067</v>
      </c>
      <c r="J19691">
        <v>905</v>
      </c>
      <c r="K19691">
        <v>3823</v>
      </c>
      <c r="L19691" s="4">
        <v>74</v>
      </c>
      <c r="M19691" s="1">
        <v>2.7900000000000001E-2</v>
      </c>
      <c r="N19691">
        <f>טבלה1[[#This Row],[סה"כ דורשי עבודה]]/טבלה1[[#This Row],[שיעור אבטלה מוערך ביישוב]]</f>
        <v>138960.5734767025</v>
      </c>
    </row>
    <row r="19692" spans="1:14" x14ac:dyDescent="0.35">
      <c r="A19692" t="s">
        <v>302</v>
      </c>
      <c r="B19692" t="s">
        <v>53</v>
      </c>
      <c r="C19692">
        <v>8300</v>
      </c>
      <c r="D19692" t="s">
        <v>88</v>
      </c>
      <c r="E19692">
        <v>4040</v>
      </c>
      <c r="F19692">
        <v>1750</v>
      </c>
      <c r="G19692">
        <v>2290</v>
      </c>
      <c r="H19692">
        <v>841</v>
      </c>
      <c r="I19692">
        <v>3199</v>
      </c>
      <c r="J19692">
        <v>884</v>
      </c>
      <c r="K19692">
        <v>3987</v>
      </c>
      <c r="L19692" s="4">
        <v>66</v>
      </c>
      <c r="M19692" s="1">
        <v>2.9000000000000001E-2</v>
      </c>
      <c r="N19692">
        <f>טבלה1[[#This Row],[סה"כ דורשי עבודה]]/טבלה1[[#This Row],[שיעור אבטלה מוערך ביישוב]]</f>
        <v>139310.3448275862</v>
      </c>
    </row>
    <row r="19693" spans="1:14" x14ac:dyDescent="0.35">
      <c r="A19693" t="s">
        <v>303</v>
      </c>
      <c r="B19693" t="s">
        <v>53</v>
      </c>
      <c r="C19693">
        <v>8300</v>
      </c>
      <c r="D19693" t="s">
        <v>88</v>
      </c>
      <c r="E19693">
        <v>4002</v>
      </c>
      <c r="F19693">
        <v>1720</v>
      </c>
      <c r="G19693">
        <v>2282</v>
      </c>
      <c r="H19693">
        <v>859</v>
      </c>
      <c r="I19693">
        <v>3143</v>
      </c>
      <c r="J19693">
        <v>858</v>
      </c>
      <c r="K19693">
        <v>3967</v>
      </c>
      <c r="L19693" s="4">
        <v>70</v>
      </c>
      <c r="M19693" s="1">
        <v>2.8899999999999999E-2</v>
      </c>
      <c r="N19693">
        <f>טבלה1[[#This Row],[סה"כ דורשי עבודה]]/טבלה1[[#This Row],[שיעור אבטלה מוערך ביישוב]]</f>
        <v>138477.50865051904</v>
      </c>
    </row>
    <row r="19694" spans="1:14" x14ac:dyDescent="0.35">
      <c r="A19694" t="s">
        <v>304</v>
      </c>
      <c r="B19694" t="s">
        <v>53</v>
      </c>
      <c r="C19694">
        <v>8300</v>
      </c>
      <c r="D19694" t="s">
        <v>88</v>
      </c>
      <c r="E19694">
        <v>3668</v>
      </c>
      <c r="F19694">
        <v>1632</v>
      </c>
      <c r="G19694">
        <v>2036</v>
      </c>
      <c r="H19694">
        <v>796</v>
      </c>
      <c r="I19694">
        <v>2872</v>
      </c>
      <c r="J19694">
        <v>830</v>
      </c>
      <c r="K19694">
        <v>3632</v>
      </c>
      <c r="L19694" s="4">
        <v>48</v>
      </c>
      <c r="M19694" s="1">
        <v>2.6499999999999999E-2</v>
      </c>
      <c r="N19694">
        <f>טבלה1[[#This Row],[סה"כ דורשי עבודה]]/טבלה1[[#This Row],[שיעור אבטלה מוערך ביישוב]]</f>
        <v>138415.09433962265</v>
      </c>
    </row>
    <row r="19695" spans="1:14" x14ac:dyDescent="0.35">
      <c r="A19695" t="s">
        <v>305</v>
      </c>
      <c r="B19695" t="s">
        <v>53</v>
      </c>
      <c r="C19695">
        <v>8300</v>
      </c>
      <c r="D19695" t="s">
        <v>88</v>
      </c>
      <c r="E19695">
        <v>3648</v>
      </c>
      <c r="F19695">
        <v>1585</v>
      </c>
      <c r="G19695">
        <v>2063</v>
      </c>
      <c r="H19695">
        <v>793</v>
      </c>
      <c r="I19695">
        <v>2855</v>
      </c>
      <c r="J19695">
        <v>810</v>
      </c>
      <c r="K19695">
        <v>3610</v>
      </c>
      <c r="L19695" s="4">
        <v>40</v>
      </c>
      <c r="M19695" s="1">
        <v>2.64E-2</v>
      </c>
      <c r="N19695">
        <f>טבלה1[[#This Row],[סה"כ דורשי עבודה]]/טבלה1[[#This Row],[שיעור אבטלה מוערך ביישוב]]</f>
        <v>138181.81818181818</v>
      </c>
    </row>
    <row r="19696" spans="1:14" x14ac:dyDescent="0.35">
      <c r="A19696" t="s">
        <v>306</v>
      </c>
      <c r="B19696" t="s">
        <v>53</v>
      </c>
      <c r="C19696">
        <v>8300</v>
      </c>
      <c r="D19696" t="s">
        <v>88</v>
      </c>
      <c r="E19696">
        <v>3667</v>
      </c>
      <c r="F19696">
        <v>1610</v>
      </c>
      <c r="G19696">
        <v>2057</v>
      </c>
      <c r="H19696">
        <v>769</v>
      </c>
      <c r="I19696">
        <v>2898</v>
      </c>
      <c r="J19696">
        <v>835</v>
      </c>
      <c r="K19696">
        <v>3621</v>
      </c>
      <c r="L19696" s="4">
        <v>42</v>
      </c>
      <c r="M19696" s="1">
        <v>2.64E-2</v>
      </c>
      <c r="N19696">
        <f>טבלה1[[#This Row],[סה"כ דורשי עבודה]]/טבלה1[[#This Row],[שיעור אבטלה מוערך ביישוב]]</f>
        <v>138901.51515151517</v>
      </c>
    </row>
    <row r="19697" spans="1:14" x14ac:dyDescent="0.35">
      <c r="A19697" t="s">
        <v>307</v>
      </c>
      <c r="B19697" t="s">
        <v>53</v>
      </c>
      <c r="C19697">
        <v>8300</v>
      </c>
      <c r="D19697" t="s">
        <v>88</v>
      </c>
      <c r="E19697">
        <v>3602</v>
      </c>
      <c r="F19697">
        <v>1603</v>
      </c>
      <c r="G19697">
        <v>1999</v>
      </c>
      <c r="H19697">
        <v>775</v>
      </c>
      <c r="I19697">
        <v>2827</v>
      </c>
      <c r="J19697">
        <v>823</v>
      </c>
      <c r="K19697">
        <v>3552</v>
      </c>
      <c r="L19697" s="4">
        <v>49</v>
      </c>
      <c r="M19697" s="1">
        <v>2.5899999999999999E-2</v>
      </c>
      <c r="N19697">
        <f>טבלה1[[#This Row],[סה"כ דורשי עבודה]]/טבלה1[[#This Row],[שיעור אבטלה מוערך ביישוב]]</f>
        <v>139073.35907335908</v>
      </c>
    </row>
    <row r="19698" spans="1:14" x14ac:dyDescent="0.35">
      <c r="A19698" t="s">
        <v>308</v>
      </c>
      <c r="B19698" t="s">
        <v>53</v>
      </c>
      <c r="C19698">
        <v>8300</v>
      </c>
      <c r="D19698" t="s">
        <v>88</v>
      </c>
      <c r="E19698">
        <v>3757</v>
      </c>
      <c r="F19698">
        <v>1686</v>
      </c>
      <c r="G19698">
        <v>2071</v>
      </c>
      <c r="H19698">
        <v>792</v>
      </c>
      <c r="I19698">
        <v>2965</v>
      </c>
      <c r="J19698">
        <v>817</v>
      </c>
      <c r="K19698">
        <v>3702</v>
      </c>
      <c r="L19698" s="4">
        <v>69</v>
      </c>
      <c r="M19698" s="1">
        <v>2.7E-2</v>
      </c>
      <c r="N19698">
        <f>טבלה1[[#This Row],[סה"כ דורשי עבודה]]/טבלה1[[#This Row],[שיעור אבטלה מוערך ביישוב]]</f>
        <v>139148.14814814815</v>
      </c>
    </row>
    <row r="19699" spans="1:14" x14ac:dyDescent="0.35">
      <c r="A19699" t="s">
        <v>309</v>
      </c>
      <c r="B19699" t="s">
        <v>53</v>
      </c>
      <c r="C19699">
        <v>8300</v>
      </c>
      <c r="D19699" t="s">
        <v>88</v>
      </c>
      <c r="E19699">
        <v>3666</v>
      </c>
      <c r="F19699">
        <v>1643</v>
      </c>
      <c r="G19699">
        <v>2023</v>
      </c>
      <c r="H19699">
        <v>767</v>
      </c>
      <c r="I19699">
        <v>2899</v>
      </c>
      <c r="J19699">
        <v>789</v>
      </c>
      <c r="K19699">
        <v>3624</v>
      </c>
      <c r="L19699" s="4">
        <v>43</v>
      </c>
      <c r="M19699" s="1">
        <v>2.6499999999999999E-2</v>
      </c>
      <c r="N19699">
        <f>טבלה1[[#This Row],[סה"כ דורשי עבודה]]/טבלה1[[#This Row],[שיעור אבטלה מוערך ביישוב]]</f>
        <v>138339.62264150943</v>
      </c>
    </row>
    <row r="19700" spans="1:14" x14ac:dyDescent="0.35">
      <c r="A19700" t="s">
        <v>310</v>
      </c>
      <c r="B19700" t="s">
        <v>53</v>
      </c>
      <c r="C19700">
        <v>8300</v>
      </c>
      <c r="D19700" t="s">
        <v>88</v>
      </c>
      <c r="E19700">
        <v>3708</v>
      </c>
      <c r="F19700">
        <v>1653</v>
      </c>
      <c r="G19700">
        <v>2055</v>
      </c>
      <c r="H19700">
        <v>815</v>
      </c>
      <c r="I19700">
        <v>2893</v>
      </c>
      <c r="J19700">
        <v>799</v>
      </c>
      <c r="K19700">
        <v>3665</v>
      </c>
      <c r="L19700" s="4">
        <v>30</v>
      </c>
      <c r="M19700" s="1">
        <v>2.6700000000000002E-2</v>
      </c>
      <c r="N19700">
        <f>טבלה1[[#This Row],[סה"כ דורשי עבודה]]/טבלה1[[#This Row],[שיעור אבטלה מוערך ביישוב]]</f>
        <v>138876.404494382</v>
      </c>
    </row>
    <row r="19701" spans="1:14" x14ac:dyDescent="0.35">
      <c r="A19701" t="s">
        <v>311</v>
      </c>
      <c r="B19701" t="s">
        <v>53</v>
      </c>
      <c r="C19701">
        <v>8300</v>
      </c>
      <c r="D19701" t="s">
        <v>88</v>
      </c>
      <c r="E19701">
        <v>3647</v>
      </c>
      <c r="F19701">
        <v>1633</v>
      </c>
      <c r="G19701">
        <v>2014</v>
      </c>
      <c r="H19701">
        <v>813</v>
      </c>
      <c r="I19701">
        <v>2834</v>
      </c>
      <c r="J19701">
        <v>773</v>
      </c>
      <c r="K19701">
        <v>3608</v>
      </c>
      <c r="L19701" s="4">
        <v>28</v>
      </c>
      <c r="M19701" s="1">
        <v>2.63E-2</v>
      </c>
      <c r="N19701">
        <f>טבלה1[[#This Row],[סה"כ דורשי עבודה]]/טבלה1[[#This Row],[שיעור אבטלה מוערך ביישוב]]</f>
        <v>138669.20152091255</v>
      </c>
    </row>
    <row r="19702" spans="1:14" x14ac:dyDescent="0.35">
      <c r="A19702" t="s">
        <v>312</v>
      </c>
      <c r="B19702" t="s">
        <v>53</v>
      </c>
      <c r="C19702">
        <v>8300</v>
      </c>
      <c r="D19702" t="s">
        <v>88</v>
      </c>
      <c r="E19702">
        <v>3784</v>
      </c>
      <c r="F19702">
        <v>1710</v>
      </c>
      <c r="G19702">
        <v>2074</v>
      </c>
      <c r="H19702">
        <v>812</v>
      </c>
      <c r="I19702">
        <v>2972</v>
      </c>
      <c r="J19702">
        <v>786</v>
      </c>
      <c r="K19702">
        <v>3737</v>
      </c>
      <c r="L19702" s="4">
        <v>41</v>
      </c>
      <c r="M19702" s="1">
        <v>2.7300000000000001E-2</v>
      </c>
      <c r="N19702">
        <f>טבלה1[[#This Row],[סה"כ דורשי עבודה]]/טבלה1[[#This Row],[שיעור אבטלה מוערך ביישוב]]</f>
        <v>138608.05860805861</v>
      </c>
    </row>
    <row r="19703" spans="1:14" x14ac:dyDescent="0.35">
      <c r="A19703" t="s">
        <v>313</v>
      </c>
      <c r="B19703" t="s">
        <v>53</v>
      </c>
      <c r="C19703">
        <v>8300</v>
      </c>
      <c r="D19703" t="s">
        <v>88</v>
      </c>
      <c r="E19703">
        <v>3739</v>
      </c>
      <c r="F19703">
        <v>1695</v>
      </c>
      <c r="G19703">
        <v>2044</v>
      </c>
      <c r="H19703">
        <v>820</v>
      </c>
      <c r="I19703">
        <v>2919</v>
      </c>
      <c r="J19703">
        <v>732</v>
      </c>
      <c r="K19703">
        <v>3692</v>
      </c>
      <c r="L19703" s="4">
        <v>37</v>
      </c>
      <c r="M19703" s="1">
        <v>2.69E-2</v>
      </c>
      <c r="N19703">
        <f>טבלה1[[#This Row],[סה"כ דורשי עבודה]]/טבלה1[[#This Row],[שיעור אבטלה מוערך ביישוב]]</f>
        <v>138996.28252788103</v>
      </c>
    </row>
    <row r="19704" spans="1:14" x14ac:dyDescent="0.35">
      <c r="A19704" t="s">
        <v>314</v>
      </c>
      <c r="B19704" t="s">
        <v>53</v>
      </c>
      <c r="C19704">
        <v>8300</v>
      </c>
      <c r="D19704" t="s">
        <v>88</v>
      </c>
      <c r="E19704">
        <v>3987</v>
      </c>
      <c r="F19704">
        <v>1743</v>
      </c>
      <c r="G19704">
        <v>2244</v>
      </c>
      <c r="H19704">
        <v>854</v>
      </c>
      <c r="I19704">
        <v>3133</v>
      </c>
      <c r="J19704">
        <v>744</v>
      </c>
      <c r="K19704">
        <v>3942</v>
      </c>
      <c r="L19704" s="4">
        <v>58</v>
      </c>
      <c r="M19704" s="1">
        <v>2.87E-2</v>
      </c>
      <c r="N19704">
        <f>טבלה1[[#This Row],[סה"כ דורשי עבודה]]/טבלה1[[#This Row],[שיעור אבטלה מוערך ביישוב]]</f>
        <v>138919.8606271777</v>
      </c>
    </row>
    <row r="19705" spans="1:14" x14ac:dyDescent="0.35">
      <c r="A19705" t="s">
        <v>315</v>
      </c>
      <c r="B19705" t="s">
        <v>53</v>
      </c>
      <c r="C19705">
        <v>8300</v>
      </c>
      <c r="D19705" t="s">
        <v>88</v>
      </c>
      <c r="E19705">
        <v>3895</v>
      </c>
      <c r="F19705">
        <v>1677</v>
      </c>
      <c r="G19705">
        <v>2218</v>
      </c>
      <c r="H19705">
        <v>822</v>
      </c>
      <c r="I19705">
        <v>3073</v>
      </c>
      <c r="J19705">
        <v>691</v>
      </c>
      <c r="K19705">
        <v>3860</v>
      </c>
      <c r="L19705" s="4">
        <v>58</v>
      </c>
      <c r="M19705" s="1">
        <v>2.81E-2</v>
      </c>
      <c r="N19705">
        <f>טבלה1[[#This Row],[סה"כ דורשי עבודה]]/טבלה1[[#This Row],[שיעור אבטלה מוערך ביישוב]]</f>
        <v>138612.09964412812</v>
      </c>
    </row>
    <row r="19706" spans="1:14" x14ac:dyDescent="0.35">
      <c r="A19706" t="s">
        <v>316</v>
      </c>
      <c r="B19706" t="s">
        <v>53</v>
      </c>
      <c r="C19706">
        <v>8300</v>
      </c>
      <c r="D19706" t="s">
        <v>88</v>
      </c>
      <c r="E19706">
        <v>3365</v>
      </c>
      <c r="F19706">
        <v>1422</v>
      </c>
      <c r="G19706">
        <v>1943</v>
      </c>
      <c r="H19706">
        <v>756</v>
      </c>
      <c r="I19706">
        <v>2609</v>
      </c>
      <c r="J19706">
        <v>620</v>
      </c>
      <c r="K19706">
        <v>3347</v>
      </c>
      <c r="L19706" s="4">
        <v>18</v>
      </c>
      <c r="M19706" s="1">
        <v>2.4500000000000001E-2</v>
      </c>
      <c r="N19706">
        <f>טבלה1[[#This Row],[סה"כ דורשי עבודה]]/טבלה1[[#This Row],[שיעור אבטלה מוערך ביישוב]]</f>
        <v>137346.93877551021</v>
      </c>
    </row>
    <row r="19707" spans="1:14" x14ac:dyDescent="0.35">
      <c r="A19707" t="s">
        <v>317</v>
      </c>
      <c r="B19707" t="s">
        <v>53</v>
      </c>
      <c r="C19707">
        <v>8300</v>
      </c>
      <c r="D19707" t="s">
        <v>88</v>
      </c>
      <c r="E19707">
        <v>3859</v>
      </c>
      <c r="F19707">
        <v>1653</v>
      </c>
      <c r="G19707">
        <v>2206</v>
      </c>
      <c r="H19707">
        <v>865</v>
      </c>
      <c r="I19707">
        <v>2994</v>
      </c>
      <c r="J19707">
        <v>704</v>
      </c>
      <c r="K19707">
        <v>3817</v>
      </c>
      <c r="L19707" s="4">
        <v>50</v>
      </c>
      <c r="M19707" s="1">
        <v>2.7799999999999998E-2</v>
      </c>
      <c r="N19707">
        <f>טבלה1[[#This Row],[סה"כ דורשי עבודה]]/טבלה1[[#This Row],[שיעור אבטלה מוערך ביישוב]]</f>
        <v>138812.94964028778</v>
      </c>
    </row>
    <row r="19708" spans="1:14" x14ac:dyDescent="0.35">
      <c r="A19708" t="s">
        <v>318</v>
      </c>
      <c r="B19708" t="s">
        <v>53</v>
      </c>
      <c r="C19708">
        <v>8300</v>
      </c>
      <c r="D19708" t="s">
        <v>88</v>
      </c>
      <c r="E19708">
        <v>3617</v>
      </c>
      <c r="F19708">
        <v>1569</v>
      </c>
      <c r="G19708">
        <v>2048</v>
      </c>
      <c r="H19708">
        <v>804</v>
      </c>
      <c r="I19708">
        <v>2813</v>
      </c>
      <c r="J19708">
        <v>651</v>
      </c>
      <c r="K19708">
        <v>3576</v>
      </c>
      <c r="L19708" s="4">
        <v>51</v>
      </c>
      <c r="M19708" s="1">
        <v>2.6100000000000002E-2</v>
      </c>
      <c r="N19708">
        <f>טבלה1[[#This Row],[סה"כ דורשי עבודה]]/טבלה1[[#This Row],[שיעור אבטלה מוערך ביישוב]]</f>
        <v>138582.37547892719</v>
      </c>
    </row>
    <row r="19709" spans="1:14" x14ac:dyDescent="0.35">
      <c r="A19709" t="s">
        <v>319</v>
      </c>
      <c r="B19709" t="s">
        <v>53</v>
      </c>
      <c r="C19709">
        <v>8300</v>
      </c>
      <c r="D19709" t="s">
        <v>88</v>
      </c>
      <c r="E19709">
        <v>3633</v>
      </c>
      <c r="F19709">
        <v>1606</v>
      </c>
      <c r="G19709">
        <v>2027</v>
      </c>
      <c r="H19709">
        <v>789</v>
      </c>
      <c r="I19709">
        <v>2844</v>
      </c>
      <c r="J19709">
        <v>664</v>
      </c>
      <c r="K19709">
        <v>3588</v>
      </c>
      <c r="L19709" s="4">
        <v>49</v>
      </c>
      <c r="M19709" s="1">
        <v>2.6200000000000001E-2</v>
      </c>
      <c r="N19709">
        <f>טבלה1[[#This Row],[סה"כ דורשי עבודה]]/טבלה1[[#This Row],[שיעור אבטלה מוערך ביישוב]]</f>
        <v>138664.12213740457</v>
      </c>
    </row>
    <row r="19710" spans="1:14" x14ac:dyDescent="0.35">
      <c r="A19710" t="s">
        <v>320</v>
      </c>
      <c r="B19710" t="s">
        <v>53</v>
      </c>
      <c r="C19710">
        <v>8300</v>
      </c>
      <c r="D19710" t="s">
        <v>88</v>
      </c>
      <c r="E19710">
        <v>3339</v>
      </c>
      <c r="F19710">
        <v>1483</v>
      </c>
      <c r="G19710">
        <v>1856</v>
      </c>
      <c r="H19710">
        <v>729</v>
      </c>
      <c r="I19710">
        <v>2610</v>
      </c>
      <c r="J19710">
        <v>573</v>
      </c>
      <c r="K19710">
        <v>3312</v>
      </c>
      <c r="L19710" s="4">
        <v>31</v>
      </c>
      <c r="M19710" s="1">
        <v>2.4199999999999999E-2</v>
      </c>
      <c r="N19710">
        <f>טבלה1[[#This Row],[סה"כ דורשי עבודה]]/טבלה1[[#This Row],[שיעור אבטלה מוערך ביישוב]]</f>
        <v>137975.20661157026</v>
      </c>
    </row>
    <row r="19711" spans="1:14" x14ac:dyDescent="0.35">
      <c r="A19711" t="s">
        <v>321</v>
      </c>
      <c r="B19711" t="s">
        <v>53</v>
      </c>
      <c r="C19711">
        <v>8300</v>
      </c>
      <c r="D19711" t="s">
        <v>88</v>
      </c>
      <c r="E19711">
        <v>3839</v>
      </c>
      <c r="F19711">
        <v>1690</v>
      </c>
      <c r="G19711">
        <v>2149</v>
      </c>
      <c r="H19711">
        <v>906</v>
      </c>
      <c r="I19711">
        <v>2933</v>
      </c>
      <c r="J19711">
        <v>646</v>
      </c>
      <c r="K19711">
        <v>3812</v>
      </c>
      <c r="L19711" s="4">
        <v>10</v>
      </c>
      <c r="M19711" s="1">
        <v>2.7799999999999998E-2</v>
      </c>
      <c r="N19711">
        <f>טבלה1[[#This Row],[סה"כ דורשי עבודה]]/טבלה1[[#This Row],[שיעור אבטלה מוערך ביישוב]]</f>
        <v>138093.52517985614</v>
      </c>
    </row>
    <row r="19712" spans="1:14" x14ac:dyDescent="0.35">
      <c r="A19712" t="s">
        <v>322</v>
      </c>
      <c r="B19712" t="s">
        <v>53</v>
      </c>
      <c r="C19712">
        <v>8300</v>
      </c>
      <c r="D19712" t="s">
        <v>88</v>
      </c>
      <c r="E19712">
        <v>3868</v>
      </c>
      <c r="F19712">
        <v>1747</v>
      </c>
      <c r="G19712">
        <v>2121</v>
      </c>
      <c r="H19712">
        <v>909</v>
      </c>
      <c r="I19712">
        <v>2959</v>
      </c>
      <c r="J19712">
        <v>633</v>
      </c>
      <c r="K19712">
        <v>3821</v>
      </c>
      <c r="L19712" s="4">
        <v>39</v>
      </c>
      <c r="M19712" s="1">
        <v>2.7900000000000001E-2</v>
      </c>
      <c r="N19712">
        <f>טבלה1[[#This Row],[סה"כ דורשי עבודה]]/טבלה1[[#This Row],[שיעור אבטלה מוערך ביישוב]]</f>
        <v>138637.99283154123</v>
      </c>
    </row>
    <row r="19713" spans="1:14" x14ac:dyDescent="0.35">
      <c r="A19713" t="s">
        <v>340</v>
      </c>
      <c r="B19713" t="s">
        <v>53</v>
      </c>
      <c r="C19713">
        <v>8300</v>
      </c>
      <c r="D19713" t="s">
        <v>88</v>
      </c>
      <c r="E19713">
        <v>3569</v>
      </c>
      <c r="F19713">
        <v>1622</v>
      </c>
      <c r="G19713">
        <v>1947</v>
      </c>
      <c r="H19713">
        <v>826</v>
      </c>
      <c r="I19713">
        <v>2743</v>
      </c>
      <c r="J19713">
        <v>581</v>
      </c>
      <c r="K19713">
        <v>3524</v>
      </c>
      <c r="L19713" s="4">
        <v>59</v>
      </c>
      <c r="M19713" s="1">
        <v>2.5700000000000001E-2</v>
      </c>
      <c r="N19713">
        <f>טבלה1[[#This Row],[סה"כ דורשי עבודה]]/טבלה1[[#This Row],[שיעור אבטלה מוערך ביישוב]]</f>
        <v>138871.59533073931</v>
      </c>
    </row>
    <row r="19714" spans="1:14" x14ac:dyDescent="0.35">
      <c r="A19714" t="s">
        <v>323</v>
      </c>
      <c r="B19714" t="s">
        <v>29</v>
      </c>
      <c r="C19714">
        <v>1161</v>
      </c>
      <c r="D19714" t="s">
        <v>49</v>
      </c>
      <c r="E19714">
        <v>2925</v>
      </c>
      <c r="F19714">
        <v>1206</v>
      </c>
      <c r="G19714">
        <v>1719</v>
      </c>
      <c r="H19714">
        <v>8</v>
      </c>
      <c r="I19714">
        <v>2917</v>
      </c>
      <c r="J19714">
        <v>2605</v>
      </c>
      <c r="K19714">
        <v>2922</v>
      </c>
      <c r="L19714" s="4">
        <v>51</v>
      </c>
      <c r="M19714" s="1">
        <v>0.20880000000000001</v>
      </c>
      <c r="N19714">
        <f>טבלה1[[#This Row],[סה"כ דורשי עבודה]]/טבלה1[[#This Row],[שיעור אבטלה מוערך ביישוב]]</f>
        <v>14008.620689655172</v>
      </c>
    </row>
    <row r="19715" spans="1:14" x14ac:dyDescent="0.35">
      <c r="A19715" t="s">
        <v>324</v>
      </c>
      <c r="B19715" t="s">
        <v>29</v>
      </c>
      <c r="C19715">
        <v>1161</v>
      </c>
      <c r="D19715" t="s">
        <v>49</v>
      </c>
      <c r="E19715">
        <v>2999</v>
      </c>
      <c r="F19715">
        <v>1246</v>
      </c>
      <c r="G19715">
        <v>1753</v>
      </c>
      <c r="H19715">
        <v>9</v>
      </c>
      <c r="I19715">
        <v>2990</v>
      </c>
      <c r="J19715">
        <v>2639</v>
      </c>
      <c r="K19715">
        <v>2996</v>
      </c>
      <c r="L19715" s="4">
        <v>28</v>
      </c>
      <c r="M19715" s="1">
        <v>0.21299999999999999</v>
      </c>
      <c r="N19715">
        <f>טבלה1[[#This Row],[סה"כ דורשי עבודה]]/טבלה1[[#This Row],[שיעור אבטלה מוערך ביישוב]]</f>
        <v>14079.812206572771</v>
      </c>
    </row>
    <row r="19716" spans="1:14" x14ac:dyDescent="0.35">
      <c r="A19716" t="s">
        <v>325</v>
      </c>
      <c r="B19716" t="s">
        <v>29</v>
      </c>
      <c r="C19716">
        <v>1161</v>
      </c>
      <c r="D19716" t="s">
        <v>49</v>
      </c>
      <c r="E19716">
        <v>3024</v>
      </c>
      <c r="F19716">
        <v>1253</v>
      </c>
      <c r="G19716">
        <v>1771</v>
      </c>
      <c r="H19716">
        <v>10</v>
      </c>
      <c r="I19716">
        <v>3014</v>
      </c>
      <c r="J19716">
        <v>2669</v>
      </c>
      <c r="K19716">
        <v>3021</v>
      </c>
      <c r="L19716" s="4">
        <v>78</v>
      </c>
      <c r="M19716" s="1">
        <v>0.21429999999999999</v>
      </c>
      <c r="N19716">
        <f>טבלה1[[#This Row],[סה"כ דורשי עבודה]]/טבלה1[[#This Row],[שיעור אבטלה מוערך ביישוב]]</f>
        <v>14111.05926271582</v>
      </c>
    </row>
    <row r="19717" spans="1:14" x14ac:dyDescent="0.35">
      <c r="A19717" t="s">
        <v>326</v>
      </c>
      <c r="B19717" t="s">
        <v>29</v>
      </c>
      <c r="C19717">
        <v>1161</v>
      </c>
      <c r="D19717" t="s">
        <v>49</v>
      </c>
      <c r="E19717">
        <v>2939</v>
      </c>
      <c r="F19717">
        <v>1224</v>
      </c>
      <c r="G19717">
        <v>1715</v>
      </c>
      <c r="H19717">
        <v>10</v>
      </c>
      <c r="I19717">
        <v>2929</v>
      </c>
      <c r="J19717">
        <v>2622</v>
      </c>
      <c r="K19717">
        <v>2936</v>
      </c>
      <c r="L19717" s="4">
        <v>104</v>
      </c>
      <c r="M19717" s="1">
        <v>0.20960000000000001</v>
      </c>
      <c r="N19717">
        <f>טבלה1[[#This Row],[סה"כ דורשי עבודה]]/טבלה1[[#This Row],[שיעור אבטלה מוערך ביישוב]]</f>
        <v>14021.946564885495</v>
      </c>
    </row>
    <row r="19718" spans="1:14" x14ac:dyDescent="0.35">
      <c r="A19718" t="s">
        <v>327</v>
      </c>
      <c r="B19718" t="s">
        <v>29</v>
      </c>
      <c r="C19718">
        <v>1161</v>
      </c>
      <c r="D19718" t="s">
        <v>49</v>
      </c>
      <c r="E19718">
        <v>2964</v>
      </c>
      <c r="F19718">
        <v>1204</v>
      </c>
      <c r="G19718">
        <v>1760</v>
      </c>
      <c r="H19718">
        <v>6</v>
      </c>
      <c r="I19718">
        <v>2958</v>
      </c>
      <c r="J19718">
        <v>2611</v>
      </c>
      <c r="K19718">
        <v>2961</v>
      </c>
      <c r="L19718" s="4">
        <v>88</v>
      </c>
      <c r="M19718" s="1">
        <v>0.21099999999999999</v>
      </c>
      <c r="N19718">
        <f>טבלה1[[#This Row],[סה"כ דורשי עבודה]]/טבלה1[[#This Row],[שיעור אבטלה מוערך ביישוב]]</f>
        <v>14047.39336492891</v>
      </c>
    </row>
    <row r="19719" spans="1:14" x14ac:dyDescent="0.35">
      <c r="A19719" t="s">
        <v>328</v>
      </c>
      <c r="B19719" t="s">
        <v>29</v>
      </c>
      <c r="C19719">
        <v>1161</v>
      </c>
      <c r="D19719" t="s">
        <v>49</v>
      </c>
      <c r="E19719">
        <v>3061</v>
      </c>
      <c r="F19719">
        <v>1282</v>
      </c>
      <c r="G19719">
        <v>1779</v>
      </c>
      <c r="H19719">
        <v>6</v>
      </c>
      <c r="I19719">
        <v>3055</v>
      </c>
      <c r="J19719">
        <v>2653</v>
      </c>
      <c r="K19719">
        <v>3058</v>
      </c>
      <c r="L19719" s="4">
        <v>133</v>
      </c>
      <c r="M19719" s="1">
        <v>0.21640000000000001</v>
      </c>
      <c r="N19719">
        <f>טבלה1[[#This Row],[סה"כ דורשי עבודה]]/טבלה1[[#This Row],[שיעור אבטלה מוערך ביישוב]]</f>
        <v>14145.101663585951</v>
      </c>
    </row>
    <row r="19720" spans="1:14" x14ac:dyDescent="0.35">
      <c r="A19720" t="s">
        <v>329</v>
      </c>
      <c r="B19720" t="s">
        <v>29</v>
      </c>
      <c r="C19720">
        <v>1161</v>
      </c>
      <c r="D19720" t="s">
        <v>49</v>
      </c>
      <c r="E19720">
        <v>3140</v>
      </c>
      <c r="F19720">
        <v>1270</v>
      </c>
      <c r="G19720">
        <v>1870</v>
      </c>
      <c r="H19720">
        <v>6</v>
      </c>
      <c r="I19720">
        <v>3134</v>
      </c>
      <c r="J19720">
        <v>2642</v>
      </c>
      <c r="K19720">
        <v>3137</v>
      </c>
      <c r="L19720" s="4">
        <v>94</v>
      </c>
      <c r="M19720" s="1">
        <v>0.2208</v>
      </c>
      <c r="N19720">
        <f>טבלה1[[#This Row],[סה"כ דורשי עבודה]]/טבלה1[[#This Row],[שיעור אבטלה מוערך ביישוב]]</f>
        <v>14221.014492753624</v>
      </c>
    </row>
    <row r="19721" spans="1:14" x14ac:dyDescent="0.35">
      <c r="A19721" t="s">
        <v>330</v>
      </c>
      <c r="B19721" t="s">
        <v>29</v>
      </c>
      <c r="C19721">
        <v>1161</v>
      </c>
      <c r="D19721" t="s">
        <v>49</v>
      </c>
      <c r="E19721">
        <v>3088</v>
      </c>
      <c r="F19721">
        <v>1226</v>
      </c>
      <c r="G19721">
        <v>1862</v>
      </c>
      <c r="H19721">
        <v>6</v>
      </c>
      <c r="I19721">
        <v>3082</v>
      </c>
      <c r="J19721">
        <v>2662</v>
      </c>
      <c r="K19721">
        <v>3085</v>
      </c>
      <c r="L19721" s="4">
        <v>162</v>
      </c>
      <c r="M19721" s="1">
        <v>0.21790000000000001</v>
      </c>
      <c r="N19721">
        <f>טבלה1[[#This Row],[סה"כ דורשי עבודה]]/טבלה1[[#This Row],[שיעור אבטלה מוערך ביישוב]]</f>
        <v>14171.638366223038</v>
      </c>
    </row>
    <row r="19722" spans="1:14" x14ac:dyDescent="0.35">
      <c r="A19722" t="s">
        <v>331</v>
      </c>
      <c r="B19722" t="s">
        <v>29</v>
      </c>
      <c r="C19722">
        <v>1161</v>
      </c>
      <c r="D19722" t="s">
        <v>49</v>
      </c>
      <c r="E19722">
        <v>2885</v>
      </c>
      <c r="F19722">
        <v>1104</v>
      </c>
      <c r="G19722">
        <v>1781</v>
      </c>
      <c r="H19722">
        <v>6</v>
      </c>
      <c r="I19722">
        <v>2879</v>
      </c>
      <c r="J19722">
        <v>2553</v>
      </c>
      <c r="K19722">
        <v>2883</v>
      </c>
      <c r="L19722" s="4">
        <v>81</v>
      </c>
      <c r="M19722" s="1">
        <v>0.20660000000000001</v>
      </c>
      <c r="N19722">
        <f>טבלה1[[#This Row],[סה"כ דורשי עבודה]]/טבלה1[[#This Row],[שיעור אבטלה מוערך ביישוב]]</f>
        <v>13964.181994191675</v>
      </c>
    </row>
    <row r="19723" spans="1:14" x14ac:dyDescent="0.35">
      <c r="A19723" t="s">
        <v>332</v>
      </c>
      <c r="B19723" t="s">
        <v>29</v>
      </c>
      <c r="C19723">
        <v>1161</v>
      </c>
      <c r="D19723" t="s">
        <v>49</v>
      </c>
      <c r="E19723">
        <v>3037</v>
      </c>
      <c r="F19723">
        <v>1194</v>
      </c>
      <c r="G19723">
        <v>1843</v>
      </c>
      <c r="H19723">
        <v>7</v>
      </c>
      <c r="I19723">
        <v>3030</v>
      </c>
      <c r="J19723">
        <v>2674</v>
      </c>
      <c r="K19723">
        <v>3035</v>
      </c>
      <c r="L19723" s="4">
        <v>200</v>
      </c>
      <c r="M19723" s="1">
        <v>0.21510000000000001</v>
      </c>
      <c r="N19723">
        <f>טבלה1[[#This Row],[סה"כ דורשי עבודה]]/טבלה1[[#This Row],[שיעור אבטלה מוערך ביישוב]]</f>
        <v>14119.01441190144</v>
      </c>
    </row>
    <row r="19724" spans="1:14" x14ac:dyDescent="0.35">
      <c r="A19724" t="s">
        <v>333</v>
      </c>
      <c r="B19724" t="s">
        <v>29</v>
      </c>
      <c r="C19724">
        <v>1161</v>
      </c>
      <c r="D19724" t="s">
        <v>49</v>
      </c>
      <c r="E19724">
        <v>2850</v>
      </c>
      <c r="F19724">
        <v>1104</v>
      </c>
      <c r="G19724">
        <v>1746</v>
      </c>
      <c r="H19724">
        <v>5</v>
      </c>
      <c r="I19724">
        <v>2845</v>
      </c>
      <c r="J19724">
        <v>2559</v>
      </c>
      <c r="K19724">
        <v>2849</v>
      </c>
      <c r="L19724" s="4">
        <v>120</v>
      </c>
      <c r="M19724" s="1">
        <v>0.2046</v>
      </c>
      <c r="N19724">
        <f>טבלה1[[#This Row],[סה"כ דורשי עבודה]]/טבלה1[[#This Row],[שיעור אבטלה מוערך ביישוב]]</f>
        <v>13929.618768328446</v>
      </c>
    </row>
    <row r="19725" spans="1:14" x14ac:dyDescent="0.35">
      <c r="A19725" t="s">
        <v>334</v>
      </c>
      <c r="B19725" t="s">
        <v>29</v>
      </c>
      <c r="C19725">
        <v>1161</v>
      </c>
      <c r="D19725" t="s">
        <v>49</v>
      </c>
      <c r="E19725">
        <v>2891</v>
      </c>
      <c r="F19725">
        <v>1142</v>
      </c>
      <c r="G19725">
        <v>1749</v>
      </c>
      <c r="H19725">
        <v>4</v>
      </c>
      <c r="I19725">
        <v>2887</v>
      </c>
      <c r="J19725">
        <v>2624</v>
      </c>
      <c r="K19725">
        <v>2889</v>
      </c>
      <c r="L19725" s="4">
        <v>63</v>
      </c>
      <c r="M19725" s="1">
        <v>0.2069</v>
      </c>
      <c r="N19725">
        <f>טבלה1[[#This Row],[סה"כ דורשי עבודה]]/טבלה1[[#This Row],[שיעור אבטלה מוערך ביישוב]]</f>
        <v>13972.933784436926</v>
      </c>
    </row>
    <row r="19726" spans="1:14" x14ac:dyDescent="0.35">
      <c r="A19726" t="s">
        <v>335</v>
      </c>
      <c r="B19726" t="s">
        <v>29</v>
      </c>
      <c r="C19726">
        <v>1161</v>
      </c>
      <c r="D19726" t="s">
        <v>49</v>
      </c>
      <c r="E19726">
        <v>2979</v>
      </c>
      <c r="F19726">
        <v>1193</v>
      </c>
      <c r="G19726">
        <v>1786</v>
      </c>
      <c r="H19726">
        <v>5</v>
      </c>
      <c r="I19726">
        <v>2974</v>
      </c>
      <c r="J19726">
        <v>2670</v>
      </c>
      <c r="K19726">
        <v>2977</v>
      </c>
      <c r="L19726" s="4">
        <v>144</v>
      </c>
      <c r="M19726" s="1">
        <v>0.21190000000000001</v>
      </c>
      <c r="N19726">
        <f>טבלה1[[#This Row],[סה"כ דורשי עבודה]]/טבלה1[[#This Row],[שיעור אבטלה מוערך ביישוב]]</f>
        <v>14058.518168947616</v>
      </c>
    </row>
    <row r="19727" spans="1:14" x14ac:dyDescent="0.35">
      <c r="A19727" t="s">
        <v>336</v>
      </c>
      <c r="B19727" t="s">
        <v>29</v>
      </c>
      <c r="C19727">
        <v>1161</v>
      </c>
      <c r="D19727" t="s">
        <v>49</v>
      </c>
      <c r="E19727">
        <v>2894</v>
      </c>
      <c r="F19727">
        <v>1139</v>
      </c>
      <c r="G19727">
        <v>1755</v>
      </c>
      <c r="H19727">
        <v>7</v>
      </c>
      <c r="I19727">
        <v>2887</v>
      </c>
      <c r="J19727">
        <v>2614</v>
      </c>
      <c r="K19727">
        <v>2893</v>
      </c>
      <c r="L19727" s="4">
        <v>80</v>
      </c>
      <c r="M19727" s="1">
        <v>0.20710000000000001</v>
      </c>
      <c r="N19727">
        <f>טבלה1[[#This Row],[סה"כ דורשי עבודה]]/טבלה1[[#This Row],[שיעור אבטלה מוערך ביישוב]]</f>
        <v>13973.925639787542</v>
      </c>
    </row>
    <row r="19728" spans="1:14" x14ac:dyDescent="0.35">
      <c r="A19728" t="s">
        <v>337</v>
      </c>
      <c r="B19728" t="s">
        <v>29</v>
      </c>
      <c r="C19728">
        <v>1161</v>
      </c>
      <c r="D19728" t="s">
        <v>49</v>
      </c>
      <c r="E19728">
        <v>2909</v>
      </c>
      <c r="F19728">
        <v>1136</v>
      </c>
      <c r="G19728">
        <v>1773</v>
      </c>
      <c r="H19728">
        <v>8</v>
      </c>
      <c r="I19728">
        <v>2901</v>
      </c>
      <c r="J19728">
        <v>2604</v>
      </c>
      <c r="K19728">
        <v>2908</v>
      </c>
      <c r="L19728" s="4">
        <v>69</v>
      </c>
      <c r="M19728" s="1">
        <v>0.20799999999999999</v>
      </c>
      <c r="N19728">
        <f>טבלה1[[#This Row],[סה"כ דורשי עבודה]]/טבלה1[[#This Row],[שיעור אבטלה מוערך ביישוב]]</f>
        <v>13985.576923076924</v>
      </c>
    </row>
    <row r="19729" spans="1:14" x14ac:dyDescent="0.35">
      <c r="A19729" t="s">
        <v>338</v>
      </c>
      <c r="B19729" t="s">
        <v>29</v>
      </c>
      <c r="C19729">
        <v>1161</v>
      </c>
      <c r="D19729" t="s">
        <v>49</v>
      </c>
      <c r="E19729">
        <v>2873</v>
      </c>
      <c r="F19729">
        <v>1093</v>
      </c>
      <c r="G19729">
        <v>1780</v>
      </c>
      <c r="H19729">
        <v>9</v>
      </c>
      <c r="I19729">
        <v>2864</v>
      </c>
      <c r="J19729">
        <v>2609</v>
      </c>
      <c r="K19729">
        <v>2871</v>
      </c>
      <c r="L19729" s="4">
        <v>39</v>
      </c>
      <c r="M19729" s="1">
        <v>0.2059</v>
      </c>
      <c r="N19729">
        <f>טבלה1[[#This Row],[סה"כ דורשי עבודה]]/טבלה1[[#This Row],[שיעור אבטלה מוערך ביישוב]]</f>
        <v>13953.375424963575</v>
      </c>
    </row>
    <row r="19730" spans="1:14" x14ac:dyDescent="0.35">
      <c r="A19730" t="s">
        <v>339</v>
      </c>
      <c r="B19730" t="s">
        <v>29</v>
      </c>
      <c r="C19730">
        <v>1161</v>
      </c>
      <c r="D19730" t="s">
        <v>49</v>
      </c>
      <c r="E19730">
        <v>2948</v>
      </c>
      <c r="F19730">
        <v>1150</v>
      </c>
      <c r="G19730">
        <v>1798</v>
      </c>
      <c r="H19730">
        <v>8</v>
      </c>
      <c r="I19730">
        <v>2940</v>
      </c>
      <c r="J19730">
        <v>2635</v>
      </c>
      <c r="K19730">
        <v>2947</v>
      </c>
      <c r="L19730" s="4">
        <v>87</v>
      </c>
      <c r="M19730" s="1">
        <v>0.2102</v>
      </c>
      <c r="N19730">
        <f>טבלה1[[#This Row],[סה"כ דורשי עבודה]]/טבלה1[[#This Row],[שיעור אבטלה מוערך ביישוב]]</f>
        <v>14024.738344433872</v>
      </c>
    </row>
    <row r="19731" spans="1:14" x14ac:dyDescent="0.35">
      <c r="A19731" t="s">
        <v>261</v>
      </c>
      <c r="B19731" t="s">
        <v>29</v>
      </c>
      <c r="C19731">
        <v>1161</v>
      </c>
      <c r="D19731" t="s">
        <v>49</v>
      </c>
      <c r="E19731">
        <v>2969</v>
      </c>
      <c r="F19731">
        <v>1188</v>
      </c>
      <c r="G19731">
        <v>1781</v>
      </c>
      <c r="H19731">
        <v>8</v>
      </c>
      <c r="I19731">
        <v>2961</v>
      </c>
      <c r="J19731">
        <v>2597</v>
      </c>
      <c r="K19731">
        <v>2967</v>
      </c>
      <c r="L19731" s="4">
        <v>90</v>
      </c>
      <c r="M19731" s="1">
        <v>0.21129999999999999</v>
      </c>
      <c r="N19731">
        <f>טבלה1[[#This Row],[סה"כ דורשי עבודה]]/טבלה1[[#This Row],[שיעור אבטלה מוערך ביישוב]]</f>
        <v>14051.112162801704</v>
      </c>
    </row>
    <row r="19732" spans="1:14" x14ac:dyDescent="0.35">
      <c r="A19732" t="s">
        <v>262</v>
      </c>
      <c r="B19732" t="s">
        <v>29</v>
      </c>
      <c r="C19732">
        <v>1161</v>
      </c>
      <c r="D19732" t="s">
        <v>49</v>
      </c>
      <c r="E19732">
        <v>3002</v>
      </c>
      <c r="F19732">
        <v>1128</v>
      </c>
      <c r="G19732">
        <v>1874</v>
      </c>
      <c r="H19732">
        <v>9</v>
      </c>
      <c r="I19732">
        <v>2993</v>
      </c>
      <c r="J19732">
        <v>2584</v>
      </c>
      <c r="K19732">
        <v>3000</v>
      </c>
      <c r="L19732" s="4">
        <v>117</v>
      </c>
      <c r="M19732" s="1">
        <v>0.2132</v>
      </c>
      <c r="N19732">
        <f>טבלה1[[#This Row],[סה"כ דורשי עבודה]]/טבלה1[[#This Row],[שיעור אבטלה מוערך ביישוב]]</f>
        <v>14080.675422138836</v>
      </c>
    </row>
    <row r="19733" spans="1:14" x14ac:dyDescent="0.35">
      <c r="A19733" t="s">
        <v>263</v>
      </c>
      <c r="B19733" t="s">
        <v>29</v>
      </c>
      <c r="C19733">
        <v>1161</v>
      </c>
      <c r="D19733" t="s">
        <v>49</v>
      </c>
      <c r="E19733">
        <v>2983</v>
      </c>
      <c r="F19733">
        <v>1153</v>
      </c>
      <c r="G19733">
        <v>1830</v>
      </c>
      <c r="H19733">
        <v>11</v>
      </c>
      <c r="I19733">
        <v>2972</v>
      </c>
      <c r="J19733">
        <v>2601</v>
      </c>
      <c r="K19733">
        <v>2981</v>
      </c>
      <c r="L19733" s="4">
        <v>142</v>
      </c>
      <c r="M19733" s="1">
        <v>0.21210000000000001</v>
      </c>
      <c r="N19733">
        <f>טבלה1[[#This Row],[סה"כ דורשי עבודה]]/טבלה1[[#This Row],[שיעור אבטלה מוערך ביישוב]]</f>
        <v>14064.120697784063</v>
      </c>
    </row>
    <row r="19734" spans="1:14" x14ac:dyDescent="0.35">
      <c r="A19734" t="s">
        <v>264</v>
      </c>
      <c r="B19734" t="s">
        <v>29</v>
      </c>
      <c r="C19734">
        <v>1161</v>
      </c>
      <c r="D19734" t="s">
        <v>49</v>
      </c>
      <c r="E19734">
        <v>2876</v>
      </c>
      <c r="F19734">
        <v>1076</v>
      </c>
      <c r="G19734">
        <v>1800</v>
      </c>
      <c r="H19734">
        <v>11</v>
      </c>
      <c r="I19734">
        <v>2865</v>
      </c>
      <c r="J19734">
        <v>2576</v>
      </c>
      <c r="K19734">
        <v>2876</v>
      </c>
      <c r="L19734" s="4">
        <v>135</v>
      </c>
      <c r="M19734" s="1">
        <v>0.20619999999999999</v>
      </c>
      <c r="N19734">
        <f>טבלה1[[#This Row],[סה"כ דורשי עבודה]]/טבלה1[[#This Row],[שיעור אבטלה מוערך ביישוב]]</f>
        <v>13947.623666343356</v>
      </c>
    </row>
    <row r="19735" spans="1:14" x14ac:dyDescent="0.35">
      <c r="A19735" t="s">
        <v>265</v>
      </c>
      <c r="B19735" t="s">
        <v>29</v>
      </c>
      <c r="C19735">
        <v>1161</v>
      </c>
      <c r="D19735" t="s">
        <v>49</v>
      </c>
      <c r="E19735">
        <v>2796</v>
      </c>
      <c r="F19735">
        <v>1062</v>
      </c>
      <c r="G19735">
        <v>1734</v>
      </c>
      <c r="H19735">
        <v>10</v>
      </c>
      <c r="I19735">
        <v>2786</v>
      </c>
      <c r="J19735">
        <v>2542</v>
      </c>
      <c r="K19735">
        <v>2796</v>
      </c>
      <c r="L19735" s="4">
        <v>113</v>
      </c>
      <c r="M19735" s="1">
        <v>0.2016</v>
      </c>
      <c r="N19735">
        <f>טבלה1[[#This Row],[סה"כ דורשי עבודה]]/טבלה1[[#This Row],[שיעור אבטלה מוערך ביישוב]]</f>
        <v>13869.047619047618</v>
      </c>
    </row>
    <row r="19736" spans="1:14" x14ac:dyDescent="0.35">
      <c r="A19736" t="s">
        <v>266</v>
      </c>
      <c r="B19736" t="s">
        <v>29</v>
      </c>
      <c r="C19736">
        <v>1161</v>
      </c>
      <c r="D19736" t="s">
        <v>49</v>
      </c>
      <c r="E19736">
        <v>2859</v>
      </c>
      <c r="F19736">
        <v>1125</v>
      </c>
      <c r="G19736">
        <v>1734</v>
      </c>
      <c r="H19736">
        <v>10</v>
      </c>
      <c r="I19736">
        <v>2849</v>
      </c>
      <c r="J19736">
        <v>2598</v>
      </c>
      <c r="K19736">
        <v>2859</v>
      </c>
      <c r="L19736" s="4">
        <v>80</v>
      </c>
      <c r="M19736" s="1">
        <v>0.20519999999999999</v>
      </c>
      <c r="N19736">
        <f>טבלה1[[#This Row],[סה"כ דורשי עבודה]]/טבלה1[[#This Row],[שיעור אבטלה מוערך ביישוב]]</f>
        <v>13932.748538011696</v>
      </c>
    </row>
    <row r="19737" spans="1:14" x14ac:dyDescent="0.35">
      <c r="A19737" t="s">
        <v>267</v>
      </c>
      <c r="B19737" t="s">
        <v>29</v>
      </c>
      <c r="C19737">
        <v>1161</v>
      </c>
      <c r="D19737" t="s">
        <v>49</v>
      </c>
      <c r="E19737">
        <v>2889</v>
      </c>
      <c r="F19737">
        <v>1145</v>
      </c>
      <c r="G19737">
        <v>1744</v>
      </c>
      <c r="H19737">
        <v>8</v>
      </c>
      <c r="I19737">
        <v>2881</v>
      </c>
      <c r="J19737">
        <v>2622</v>
      </c>
      <c r="K19737">
        <v>2888</v>
      </c>
      <c r="L19737" s="4">
        <v>117</v>
      </c>
      <c r="M19737" s="1">
        <v>0.2069</v>
      </c>
      <c r="N19737">
        <f>טבלה1[[#This Row],[סה"כ דורשי עבודה]]/טבלה1[[#This Row],[שיעור אבטלה מוערך ביישוב]]</f>
        <v>13963.267278878686</v>
      </c>
    </row>
    <row r="19738" spans="1:14" x14ac:dyDescent="0.35">
      <c r="A19738" t="s">
        <v>268</v>
      </c>
      <c r="B19738" t="s">
        <v>29</v>
      </c>
      <c r="C19738">
        <v>1161</v>
      </c>
      <c r="D19738" t="s">
        <v>49</v>
      </c>
      <c r="E19738">
        <v>2930</v>
      </c>
      <c r="F19738">
        <v>1168</v>
      </c>
      <c r="G19738">
        <v>1762</v>
      </c>
      <c r="H19738">
        <v>10</v>
      </c>
      <c r="I19738">
        <v>2920</v>
      </c>
      <c r="J19738">
        <v>2647</v>
      </c>
      <c r="K19738">
        <v>2928</v>
      </c>
      <c r="L19738" s="4">
        <v>46</v>
      </c>
      <c r="M19738" s="1">
        <v>0.17780000000000001</v>
      </c>
      <c r="N19738">
        <f>טבלה1[[#This Row],[סה"כ דורשי עבודה]]/טבלה1[[#This Row],[שיעור אבטלה מוערך ביישוב]]</f>
        <v>16479.190101237346</v>
      </c>
    </row>
    <row r="19739" spans="1:14" x14ac:dyDescent="0.35">
      <c r="A19739" t="s">
        <v>269</v>
      </c>
      <c r="B19739" t="s">
        <v>29</v>
      </c>
      <c r="C19739">
        <v>1161</v>
      </c>
      <c r="D19739" t="s">
        <v>49</v>
      </c>
      <c r="E19739">
        <v>2955</v>
      </c>
      <c r="F19739">
        <v>1180</v>
      </c>
      <c r="G19739">
        <v>1775</v>
      </c>
      <c r="H19739">
        <v>8</v>
      </c>
      <c r="I19739">
        <v>2947</v>
      </c>
      <c r="J19739">
        <v>2666</v>
      </c>
      <c r="K19739">
        <v>2955</v>
      </c>
      <c r="L19739" s="4">
        <v>55</v>
      </c>
      <c r="M19739" s="1">
        <v>0.1792</v>
      </c>
      <c r="N19739">
        <f>טבלה1[[#This Row],[סה"כ דורשי עבודה]]/טבלה1[[#This Row],[שיעור אבטלה מוערך ביישוב]]</f>
        <v>16489.955357142859</v>
      </c>
    </row>
    <row r="19740" spans="1:14" x14ac:dyDescent="0.35">
      <c r="A19740" t="s">
        <v>270</v>
      </c>
      <c r="B19740" t="s">
        <v>29</v>
      </c>
      <c r="C19740">
        <v>1161</v>
      </c>
      <c r="D19740" t="s">
        <v>49</v>
      </c>
      <c r="E19740">
        <v>2965</v>
      </c>
      <c r="F19740">
        <v>1198</v>
      </c>
      <c r="G19740">
        <v>1767</v>
      </c>
      <c r="H19740">
        <v>7</v>
      </c>
      <c r="I19740">
        <v>2958</v>
      </c>
      <c r="J19740">
        <v>2670</v>
      </c>
      <c r="K19740">
        <v>2965</v>
      </c>
      <c r="L19740" s="4">
        <v>50</v>
      </c>
      <c r="M19740" s="1">
        <v>0.1797</v>
      </c>
      <c r="N19740">
        <f>טבלה1[[#This Row],[סה"כ דורשי עבודה]]/טבלה1[[#This Row],[שיעור אבטלה מוערך ביישוב]]</f>
        <v>16499.721758486365</v>
      </c>
    </row>
    <row r="19741" spans="1:14" x14ac:dyDescent="0.35">
      <c r="A19741" t="s">
        <v>271</v>
      </c>
      <c r="B19741" t="s">
        <v>29</v>
      </c>
      <c r="C19741">
        <v>1161</v>
      </c>
      <c r="D19741" t="s">
        <v>49</v>
      </c>
      <c r="E19741">
        <v>2937</v>
      </c>
      <c r="F19741">
        <v>1158</v>
      </c>
      <c r="G19741">
        <v>1779</v>
      </c>
      <c r="H19741">
        <v>8</v>
      </c>
      <c r="I19741">
        <v>2929</v>
      </c>
      <c r="J19741">
        <v>2658</v>
      </c>
      <c r="K19741">
        <v>2935</v>
      </c>
      <c r="L19741" s="4">
        <v>25</v>
      </c>
      <c r="M19741" s="1">
        <v>0.1782</v>
      </c>
      <c r="N19741">
        <f>טבלה1[[#This Row],[סה"כ דורשי עבודה]]/טבלה1[[#This Row],[שיעור אבטלה מוערך ביישוב]]</f>
        <v>16481.481481481482</v>
      </c>
    </row>
    <row r="19742" spans="1:14" x14ac:dyDescent="0.35">
      <c r="A19742" t="s">
        <v>272</v>
      </c>
      <c r="B19742" t="s">
        <v>29</v>
      </c>
      <c r="C19742">
        <v>1161</v>
      </c>
      <c r="D19742" t="s">
        <v>49</v>
      </c>
      <c r="E19742">
        <v>3038</v>
      </c>
      <c r="F19742">
        <v>1248</v>
      </c>
      <c r="G19742">
        <v>1790</v>
      </c>
      <c r="H19742">
        <v>8</v>
      </c>
      <c r="I19742">
        <v>3030</v>
      </c>
      <c r="J19742">
        <v>2707</v>
      </c>
      <c r="K19742">
        <v>3038</v>
      </c>
      <c r="L19742" s="4">
        <v>66</v>
      </c>
      <c r="M19742" s="1">
        <v>0.18329999999999999</v>
      </c>
      <c r="N19742">
        <f>טבלה1[[#This Row],[סה"כ דורשי עבודה]]/טבלה1[[#This Row],[שיעור אבטלה מוערך ביישוב]]</f>
        <v>16573.922531369342</v>
      </c>
    </row>
    <row r="19743" spans="1:14" x14ac:dyDescent="0.35">
      <c r="A19743" t="s">
        <v>273</v>
      </c>
      <c r="B19743" t="s">
        <v>29</v>
      </c>
      <c r="C19743">
        <v>1161</v>
      </c>
      <c r="D19743" t="s">
        <v>49</v>
      </c>
      <c r="E19743">
        <v>3075</v>
      </c>
      <c r="F19743">
        <v>1265</v>
      </c>
      <c r="G19743">
        <v>1810</v>
      </c>
      <c r="H19743">
        <v>10</v>
      </c>
      <c r="I19743">
        <v>3065</v>
      </c>
      <c r="J19743">
        <v>2692</v>
      </c>
      <c r="K19743">
        <v>3075</v>
      </c>
      <c r="L19743" s="4">
        <v>77</v>
      </c>
      <c r="M19743" s="1">
        <v>0.18509999999999999</v>
      </c>
      <c r="N19743">
        <f>טבלה1[[#This Row],[סה"כ דורשי עבודה]]/טבלה1[[#This Row],[שיעור אבטלה מוערך ביישוב]]</f>
        <v>16612.641815235009</v>
      </c>
    </row>
    <row r="19744" spans="1:14" x14ac:dyDescent="0.35">
      <c r="A19744" t="s">
        <v>274</v>
      </c>
      <c r="B19744" t="s">
        <v>29</v>
      </c>
      <c r="C19744">
        <v>1161</v>
      </c>
      <c r="D19744" t="s">
        <v>49</v>
      </c>
      <c r="E19744">
        <v>3225</v>
      </c>
      <c r="F19744">
        <v>1279</v>
      </c>
      <c r="G19744">
        <v>1946</v>
      </c>
      <c r="H19744">
        <v>10</v>
      </c>
      <c r="I19744">
        <v>3215</v>
      </c>
      <c r="J19744">
        <v>2725</v>
      </c>
      <c r="K19744">
        <v>3222</v>
      </c>
      <c r="L19744" s="4">
        <v>52</v>
      </c>
      <c r="M19744" s="1">
        <v>0.19220000000000001</v>
      </c>
      <c r="N19744">
        <f>טבלה1[[#This Row],[סה"כ דורשי עבודה]]/טבלה1[[#This Row],[שיעור אבטלה מוערך ביישוב]]</f>
        <v>16779.396462018729</v>
      </c>
    </row>
    <row r="19745" spans="1:14" x14ac:dyDescent="0.35">
      <c r="A19745" t="s">
        <v>275</v>
      </c>
      <c r="B19745" t="s">
        <v>29</v>
      </c>
      <c r="C19745">
        <v>1161</v>
      </c>
      <c r="D19745" t="s">
        <v>49</v>
      </c>
      <c r="E19745">
        <v>3167</v>
      </c>
      <c r="F19745">
        <v>1279</v>
      </c>
      <c r="G19745">
        <v>1888</v>
      </c>
      <c r="H19745">
        <v>10</v>
      </c>
      <c r="I19745">
        <v>3157</v>
      </c>
      <c r="J19745">
        <v>2720</v>
      </c>
      <c r="K19745">
        <v>3165</v>
      </c>
      <c r="L19745" s="4">
        <v>32</v>
      </c>
      <c r="M19745" s="1">
        <v>0.1895</v>
      </c>
      <c r="N19745">
        <f>טבלה1[[#This Row],[סה"כ דורשי עבודה]]/טבלה1[[#This Row],[שיעור אבטלה מוערך ביישוב]]</f>
        <v>16712.401055408969</v>
      </c>
    </row>
    <row r="19746" spans="1:14" x14ac:dyDescent="0.35">
      <c r="A19746" t="s">
        <v>276</v>
      </c>
      <c r="B19746" t="s">
        <v>29</v>
      </c>
      <c r="C19746">
        <v>1161</v>
      </c>
      <c r="D19746" t="s">
        <v>49</v>
      </c>
      <c r="E19746">
        <v>3041</v>
      </c>
      <c r="F19746">
        <v>1241</v>
      </c>
      <c r="G19746">
        <v>1800</v>
      </c>
      <c r="H19746">
        <v>9</v>
      </c>
      <c r="I19746">
        <v>3032</v>
      </c>
      <c r="J19746">
        <v>2717</v>
      </c>
      <c r="K19746">
        <v>3038</v>
      </c>
      <c r="L19746" s="4">
        <v>37</v>
      </c>
      <c r="M19746" s="1">
        <v>0.18329999999999999</v>
      </c>
      <c r="N19746">
        <f>טבלה1[[#This Row],[סה"כ דורשי עבודה]]/טבלה1[[#This Row],[שיעור אבטלה מוערך ביישוב]]</f>
        <v>16590.289143480633</v>
      </c>
    </row>
    <row r="19747" spans="1:14" x14ac:dyDescent="0.35">
      <c r="A19747" t="s">
        <v>277</v>
      </c>
      <c r="B19747" t="s">
        <v>29</v>
      </c>
      <c r="C19747">
        <v>1161</v>
      </c>
      <c r="D19747" t="s">
        <v>49</v>
      </c>
      <c r="E19747">
        <v>3056</v>
      </c>
      <c r="F19747">
        <v>1275</v>
      </c>
      <c r="G19747">
        <v>1781</v>
      </c>
      <c r="H19747">
        <v>10</v>
      </c>
      <c r="I19747">
        <v>3046</v>
      </c>
      <c r="J19747">
        <v>2739</v>
      </c>
      <c r="K19747">
        <v>3055</v>
      </c>
      <c r="L19747" s="4">
        <v>26</v>
      </c>
      <c r="M19747" s="1">
        <v>0.18410000000000001</v>
      </c>
      <c r="N19747">
        <f>טבלה1[[#This Row],[סה"כ דורשי עבודה]]/טבלה1[[#This Row],[שיעור אבטלה מוערך ביישוב]]</f>
        <v>16599.674090168384</v>
      </c>
    </row>
    <row r="19748" spans="1:14" x14ac:dyDescent="0.35">
      <c r="A19748" t="s">
        <v>278</v>
      </c>
      <c r="B19748" t="s">
        <v>29</v>
      </c>
      <c r="C19748">
        <v>1161</v>
      </c>
      <c r="D19748" t="s">
        <v>49</v>
      </c>
      <c r="E19748">
        <v>3117</v>
      </c>
      <c r="F19748">
        <v>1303</v>
      </c>
      <c r="G19748">
        <v>1814</v>
      </c>
      <c r="H19748">
        <v>9</v>
      </c>
      <c r="I19748">
        <v>3108</v>
      </c>
      <c r="J19748">
        <v>2762</v>
      </c>
      <c r="K19748">
        <v>3116</v>
      </c>
      <c r="L19748" s="4">
        <v>29</v>
      </c>
      <c r="M19748" s="1">
        <v>0.18709999999999999</v>
      </c>
      <c r="N19748">
        <f>טבלה1[[#This Row],[סה"כ דורשי עבודה]]/טבלה1[[#This Row],[שיעור אבטלה מוערך ביישוב]]</f>
        <v>16659.540352752541</v>
      </c>
    </row>
    <row r="19749" spans="1:14" x14ac:dyDescent="0.35">
      <c r="A19749" t="s">
        <v>279</v>
      </c>
      <c r="B19749" t="s">
        <v>29</v>
      </c>
      <c r="C19749">
        <v>1161</v>
      </c>
      <c r="D19749" t="s">
        <v>49</v>
      </c>
      <c r="E19749">
        <v>3214</v>
      </c>
      <c r="F19749">
        <v>1370</v>
      </c>
      <c r="G19749">
        <v>1844</v>
      </c>
      <c r="H19749">
        <v>9</v>
      </c>
      <c r="I19749">
        <v>3205</v>
      </c>
      <c r="J19749">
        <v>2838</v>
      </c>
      <c r="K19749">
        <v>3213</v>
      </c>
      <c r="L19749" s="4">
        <v>26</v>
      </c>
      <c r="M19749" s="1">
        <v>0.1918</v>
      </c>
      <c r="N19749">
        <f>טבלה1[[#This Row],[סה"כ דורשי עבודה]]/טבלה1[[#This Row],[שיעור אבטלה מוערך ביישוב]]</f>
        <v>16757.038581856101</v>
      </c>
    </row>
    <row r="19750" spans="1:14" x14ac:dyDescent="0.35">
      <c r="A19750" t="s">
        <v>11</v>
      </c>
      <c r="B19750" t="s">
        <v>29</v>
      </c>
      <c r="C19750">
        <v>1161</v>
      </c>
      <c r="D19750" t="s">
        <v>49</v>
      </c>
      <c r="E19750">
        <v>3179</v>
      </c>
      <c r="F19750">
        <v>1362</v>
      </c>
      <c r="G19750">
        <v>1817</v>
      </c>
      <c r="H19750">
        <v>9</v>
      </c>
      <c r="I19750">
        <v>3170</v>
      </c>
      <c r="J19750">
        <v>2850</v>
      </c>
      <c r="K19750">
        <v>3178</v>
      </c>
      <c r="L19750" s="4">
        <v>53</v>
      </c>
      <c r="M19750" s="1">
        <v>0.1767</v>
      </c>
      <c r="N19750">
        <f>טבלה1[[#This Row],[סה"כ דורשי עבודה]]/טבלה1[[#This Row],[שיעור אבטלה מוערך ביישוב]]</f>
        <v>17990.945104697228</v>
      </c>
    </row>
    <row r="19751" spans="1:14" x14ac:dyDescent="0.35">
      <c r="A19751" t="s">
        <v>212</v>
      </c>
      <c r="B19751" t="s">
        <v>29</v>
      </c>
      <c r="C19751">
        <v>1161</v>
      </c>
      <c r="D19751" t="s">
        <v>49</v>
      </c>
      <c r="E19751">
        <v>3165</v>
      </c>
      <c r="F19751">
        <v>1349</v>
      </c>
      <c r="G19751">
        <v>1816</v>
      </c>
      <c r="H19751">
        <v>9</v>
      </c>
      <c r="I19751">
        <v>3156</v>
      </c>
      <c r="J19751">
        <v>2817</v>
      </c>
      <c r="K19751">
        <v>3164</v>
      </c>
      <c r="L19751" s="4">
        <v>18</v>
      </c>
      <c r="M19751" s="1">
        <v>0.17610000000000001</v>
      </c>
      <c r="N19751">
        <f>טבלה1[[#This Row],[סה"כ דורשי עבודה]]/טבלה1[[#This Row],[שיעור אבטלה מוערך ביישוב]]</f>
        <v>17972.742759795568</v>
      </c>
    </row>
    <row r="19752" spans="1:14" x14ac:dyDescent="0.35">
      <c r="A19752" t="s">
        <v>213</v>
      </c>
      <c r="B19752" t="s">
        <v>29</v>
      </c>
      <c r="C19752">
        <v>1161</v>
      </c>
      <c r="D19752" t="s">
        <v>49</v>
      </c>
      <c r="E19752">
        <v>3071</v>
      </c>
      <c r="F19752">
        <v>1283</v>
      </c>
      <c r="G19752">
        <v>1788</v>
      </c>
      <c r="H19752">
        <v>8</v>
      </c>
      <c r="I19752">
        <v>3063</v>
      </c>
      <c r="J19752">
        <v>2781</v>
      </c>
      <c r="K19752">
        <v>3065</v>
      </c>
      <c r="L19752" s="4">
        <v>19</v>
      </c>
      <c r="M19752" s="1">
        <v>0.17150000000000001</v>
      </c>
      <c r="N19752">
        <f>טבלה1[[#This Row],[סה"כ דורשי עבודה]]/טבלה1[[#This Row],[שיעור אבטלה מוערך ביישוב]]</f>
        <v>17906.705539358598</v>
      </c>
    </row>
    <row r="19753" spans="1:14" x14ac:dyDescent="0.35">
      <c r="A19753" t="s">
        <v>214</v>
      </c>
      <c r="B19753" t="s">
        <v>29</v>
      </c>
      <c r="C19753">
        <v>1161</v>
      </c>
      <c r="D19753" t="s">
        <v>49</v>
      </c>
      <c r="E19753">
        <v>3200</v>
      </c>
      <c r="F19753">
        <v>1353</v>
      </c>
      <c r="G19753">
        <v>1847</v>
      </c>
      <c r="H19753">
        <v>7</v>
      </c>
      <c r="I19753">
        <v>3193</v>
      </c>
      <c r="J19753">
        <v>2828</v>
      </c>
      <c r="K19753">
        <v>3185</v>
      </c>
      <c r="L19753" s="4">
        <v>6</v>
      </c>
      <c r="M19753" s="1">
        <v>0.17710000000000001</v>
      </c>
      <c r="N19753">
        <f>טבלה1[[#This Row],[סה"כ דורשי עבודה]]/טבלה1[[#This Row],[שיעור אבטלה מוערך ביישוב]]</f>
        <v>18068.887634105024</v>
      </c>
    </row>
    <row r="19754" spans="1:14" x14ac:dyDescent="0.35">
      <c r="A19754" t="s">
        <v>215</v>
      </c>
      <c r="B19754" t="s">
        <v>29</v>
      </c>
      <c r="C19754">
        <v>1161</v>
      </c>
      <c r="D19754" t="s">
        <v>49</v>
      </c>
      <c r="E19754">
        <v>3216</v>
      </c>
      <c r="F19754">
        <v>1349</v>
      </c>
      <c r="G19754">
        <v>1867</v>
      </c>
      <c r="H19754">
        <v>6</v>
      </c>
      <c r="I19754">
        <v>3210</v>
      </c>
      <c r="J19754">
        <v>2804</v>
      </c>
      <c r="K19754">
        <v>3200</v>
      </c>
      <c r="L19754" s="4">
        <v>26</v>
      </c>
      <c r="M19754" s="1">
        <v>0.1777</v>
      </c>
      <c r="N19754">
        <f>טבלה1[[#This Row],[סה"כ דורשי עבודה]]/טבלה1[[#This Row],[שיעור אבטלה מוערך ביישוב]]</f>
        <v>18097.917839054586</v>
      </c>
    </row>
    <row r="19755" spans="1:14" x14ac:dyDescent="0.35">
      <c r="A19755" t="s">
        <v>216</v>
      </c>
      <c r="B19755" t="s">
        <v>29</v>
      </c>
      <c r="C19755">
        <v>1161</v>
      </c>
      <c r="D19755" t="s">
        <v>49</v>
      </c>
      <c r="E19755">
        <v>3284</v>
      </c>
      <c r="F19755">
        <v>1372</v>
      </c>
      <c r="G19755">
        <v>1912</v>
      </c>
      <c r="H19755">
        <v>4</v>
      </c>
      <c r="I19755">
        <v>3280</v>
      </c>
      <c r="J19755">
        <v>2769</v>
      </c>
      <c r="K19755">
        <v>3267</v>
      </c>
      <c r="L19755" s="4">
        <v>59</v>
      </c>
      <c r="M19755" s="1">
        <v>0.18079999999999999</v>
      </c>
      <c r="N19755">
        <f>טבלה1[[#This Row],[סה"כ דורשי עבודה]]/טבלה1[[#This Row],[שיעור אבטלה מוערך ביישוב]]</f>
        <v>18163.716814159292</v>
      </c>
    </row>
    <row r="19756" spans="1:14" x14ac:dyDescent="0.35">
      <c r="A19756" t="s">
        <v>217</v>
      </c>
      <c r="B19756" t="s">
        <v>29</v>
      </c>
      <c r="C19756">
        <v>1161</v>
      </c>
      <c r="D19756" t="s">
        <v>49</v>
      </c>
      <c r="E19756">
        <v>3465</v>
      </c>
      <c r="F19756">
        <v>1424</v>
      </c>
      <c r="G19756">
        <v>2041</v>
      </c>
      <c r="H19756">
        <v>3</v>
      </c>
      <c r="I19756">
        <v>3462</v>
      </c>
      <c r="J19756">
        <v>2816</v>
      </c>
      <c r="K19756">
        <v>3443</v>
      </c>
      <c r="L19756" s="4">
        <v>26</v>
      </c>
      <c r="M19756" s="1">
        <v>0.18870000000000001</v>
      </c>
      <c r="N19756">
        <f>טבלה1[[#This Row],[סה"כ דורשי עבודה]]/טבלה1[[#This Row],[שיעור אבטלה מוערך ביישוב]]</f>
        <v>18362.480127186009</v>
      </c>
    </row>
    <row r="19757" spans="1:14" x14ac:dyDescent="0.35">
      <c r="A19757" t="s">
        <v>218</v>
      </c>
      <c r="B19757" t="s">
        <v>29</v>
      </c>
      <c r="C19757">
        <v>1161</v>
      </c>
      <c r="D19757" t="s">
        <v>49</v>
      </c>
      <c r="E19757">
        <v>3406</v>
      </c>
      <c r="F19757">
        <v>1405</v>
      </c>
      <c r="G19757">
        <v>2001</v>
      </c>
      <c r="H19757">
        <v>4</v>
      </c>
      <c r="I19757">
        <v>3402</v>
      </c>
      <c r="J19757">
        <v>2804</v>
      </c>
      <c r="K19757">
        <v>3382</v>
      </c>
      <c r="L19757" s="4">
        <v>82</v>
      </c>
      <c r="M19757" s="1">
        <v>0.186</v>
      </c>
      <c r="N19757">
        <f>טבלה1[[#This Row],[סה"כ דורשי עבודה]]/טבלה1[[#This Row],[שיעור אבטלה מוערך ביישוב]]</f>
        <v>18311.827956989247</v>
      </c>
    </row>
    <row r="19758" spans="1:14" x14ac:dyDescent="0.35">
      <c r="A19758" t="s">
        <v>219</v>
      </c>
      <c r="B19758" t="s">
        <v>29</v>
      </c>
      <c r="C19758">
        <v>1161</v>
      </c>
      <c r="D19758" t="s">
        <v>49</v>
      </c>
      <c r="E19758">
        <v>3228</v>
      </c>
      <c r="F19758">
        <v>1298</v>
      </c>
      <c r="G19758">
        <v>1930</v>
      </c>
      <c r="H19758">
        <v>5</v>
      </c>
      <c r="I19758">
        <v>3223</v>
      </c>
      <c r="J19758">
        <v>2738</v>
      </c>
      <c r="K19758">
        <v>3209</v>
      </c>
      <c r="L19758" s="4">
        <v>39</v>
      </c>
      <c r="M19758" s="1">
        <v>0.1782</v>
      </c>
      <c r="N19758">
        <f>טבלה1[[#This Row],[סה"כ דורשי עבודה]]/טבלה1[[#This Row],[שיעור אבטלה מוערך ביישוב]]</f>
        <v>18114.478114478115</v>
      </c>
    </row>
    <row r="19759" spans="1:14" x14ac:dyDescent="0.35">
      <c r="A19759" t="s">
        <v>220</v>
      </c>
      <c r="B19759" t="s">
        <v>29</v>
      </c>
      <c r="C19759">
        <v>1161</v>
      </c>
      <c r="D19759" t="s">
        <v>49</v>
      </c>
      <c r="E19759">
        <v>3320</v>
      </c>
      <c r="F19759">
        <v>1390</v>
      </c>
      <c r="G19759">
        <v>1930</v>
      </c>
      <c r="H19759">
        <v>5</v>
      </c>
      <c r="I19759">
        <v>3315</v>
      </c>
      <c r="J19759">
        <v>2821</v>
      </c>
      <c r="K19759">
        <v>3297</v>
      </c>
      <c r="L19759" s="4">
        <v>26</v>
      </c>
      <c r="M19759" s="1">
        <v>0.1822</v>
      </c>
      <c r="N19759">
        <f>טבלה1[[#This Row],[סה"כ דורשי עבודה]]/טבלה1[[#This Row],[שיעור אבטלה מוערך ביישוב]]</f>
        <v>18221.73435784852</v>
      </c>
    </row>
    <row r="19760" spans="1:14" x14ac:dyDescent="0.35">
      <c r="A19760" t="s">
        <v>221</v>
      </c>
      <c r="B19760" t="s">
        <v>29</v>
      </c>
      <c r="C19760">
        <v>1161</v>
      </c>
      <c r="D19760" t="s">
        <v>49</v>
      </c>
      <c r="E19760">
        <v>3184</v>
      </c>
      <c r="F19760">
        <v>1322</v>
      </c>
      <c r="G19760">
        <v>1862</v>
      </c>
      <c r="H19760">
        <v>5</v>
      </c>
      <c r="I19760">
        <v>3179</v>
      </c>
      <c r="J19760">
        <v>2765</v>
      </c>
      <c r="K19760">
        <v>3163</v>
      </c>
      <c r="L19760" s="4">
        <v>45</v>
      </c>
      <c r="M19760" s="1">
        <v>0.17610000000000001</v>
      </c>
      <c r="N19760">
        <f>טבלה1[[#This Row],[סה"כ דורשי עבודה]]/טבלה1[[#This Row],[שיעור אבטלה מוערך ביישוב]]</f>
        <v>18080.636002271436</v>
      </c>
    </row>
    <row r="19761" spans="1:14" x14ac:dyDescent="0.35">
      <c r="A19761" t="s">
        <v>222</v>
      </c>
      <c r="B19761" t="s">
        <v>29</v>
      </c>
      <c r="C19761">
        <v>1161</v>
      </c>
      <c r="D19761" t="s">
        <v>49</v>
      </c>
      <c r="E19761">
        <v>3280</v>
      </c>
      <c r="F19761">
        <v>1372</v>
      </c>
      <c r="G19761">
        <v>1908</v>
      </c>
      <c r="H19761">
        <v>4</v>
      </c>
      <c r="I19761">
        <v>3276</v>
      </c>
      <c r="J19761">
        <v>2826</v>
      </c>
      <c r="K19761">
        <v>3256</v>
      </c>
      <c r="L19761" s="4">
        <v>46</v>
      </c>
      <c r="M19761" s="1">
        <v>0.18029999999999999</v>
      </c>
      <c r="N19761">
        <f>טבלה1[[#This Row],[סה"כ דורשי עבודה]]/טבלה1[[#This Row],[שיעור אבטלה מוערך ביישוב]]</f>
        <v>18191.902384914032</v>
      </c>
    </row>
    <row r="19762" spans="1:14" x14ac:dyDescent="0.35">
      <c r="A19762" t="s">
        <v>223</v>
      </c>
      <c r="B19762" t="s">
        <v>29</v>
      </c>
      <c r="C19762">
        <v>1161</v>
      </c>
      <c r="D19762" t="s">
        <v>49</v>
      </c>
      <c r="E19762">
        <v>3299</v>
      </c>
      <c r="F19762">
        <v>1396</v>
      </c>
      <c r="G19762">
        <v>1903</v>
      </c>
      <c r="H19762">
        <v>6</v>
      </c>
      <c r="I19762">
        <v>3293</v>
      </c>
      <c r="J19762">
        <v>2838</v>
      </c>
      <c r="K19762">
        <v>3276</v>
      </c>
      <c r="L19762" s="4">
        <v>60</v>
      </c>
      <c r="M19762" s="1">
        <v>0.17150000000000001</v>
      </c>
      <c r="N19762">
        <f>טבלה1[[#This Row],[סה"כ דורשי עבודה]]/טבלה1[[#This Row],[שיעור אבטלה מוערך ביישוב]]</f>
        <v>19236.15160349854</v>
      </c>
    </row>
    <row r="19763" spans="1:14" x14ac:dyDescent="0.35">
      <c r="A19763" t="s">
        <v>224</v>
      </c>
      <c r="B19763" t="s">
        <v>29</v>
      </c>
      <c r="C19763">
        <v>1161</v>
      </c>
      <c r="D19763" t="s">
        <v>49</v>
      </c>
      <c r="E19763">
        <v>3320</v>
      </c>
      <c r="F19763">
        <v>1431</v>
      </c>
      <c r="G19763">
        <v>1889</v>
      </c>
      <c r="H19763">
        <v>7</v>
      </c>
      <c r="I19763">
        <v>3313</v>
      </c>
      <c r="J19763">
        <v>2802</v>
      </c>
      <c r="K19763">
        <v>3286</v>
      </c>
      <c r="L19763" s="4">
        <v>75</v>
      </c>
      <c r="M19763" s="1">
        <v>0.17199999999999999</v>
      </c>
      <c r="N19763">
        <f>טבלה1[[#This Row],[סה"כ דורשי עבודה]]/טבלה1[[#This Row],[שיעור אבטלה מוערך ביישוב]]</f>
        <v>19302.325581395351</v>
      </c>
    </row>
    <row r="19764" spans="1:14" x14ac:dyDescent="0.35">
      <c r="A19764" t="s">
        <v>225</v>
      </c>
      <c r="B19764" t="s">
        <v>29</v>
      </c>
      <c r="C19764">
        <v>1161</v>
      </c>
      <c r="D19764" t="s">
        <v>49</v>
      </c>
      <c r="E19764">
        <v>3286</v>
      </c>
      <c r="F19764">
        <v>1392</v>
      </c>
      <c r="G19764">
        <v>1894</v>
      </c>
      <c r="H19764">
        <v>5</v>
      </c>
      <c r="I19764">
        <v>3281</v>
      </c>
      <c r="J19764">
        <v>2803</v>
      </c>
      <c r="K19764">
        <v>3249</v>
      </c>
      <c r="L19764" s="4">
        <v>42</v>
      </c>
      <c r="M19764" s="1">
        <v>0.1704</v>
      </c>
      <c r="N19764">
        <f>טבלה1[[#This Row],[סה"כ דורשי עבודה]]/טבלה1[[#This Row],[שיעור אבטלה מוערך ביישוב]]</f>
        <v>19284.037558685446</v>
      </c>
    </row>
    <row r="19765" spans="1:14" x14ac:dyDescent="0.35">
      <c r="A19765" t="s">
        <v>226</v>
      </c>
      <c r="B19765" t="s">
        <v>29</v>
      </c>
      <c r="C19765">
        <v>1161</v>
      </c>
      <c r="D19765" t="s">
        <v>49</v>
      </c>
      <c r="E19765">
        <v>3284</v>
      </c>
      <c r="F19765">
        <v>1364</v>
      </c>
      <c r="G19765">
        <v>1920</v>
      </c>
      <c r="H19765">
        <v>6</v>
      </c>
      <c r="I19765">
        <v>3278</v>
      </c>
      <c r="J19765">
        <v>2784</v>
      </c>
      <c r="K19765">
        <v>3253</v>
      </c>
      <c r="L19765" s="4">
        <v>26</v>
      </c>
      <c r="M19765" s="1">
        <v>0.17050000000000001</v>
      </c>
      <c r="N19765">
        <f>טבלה1[[#This Row],[סה"כ דורשי עבודה]]/טבלה1[[#This Row],[שיעור אבטלה מוערך ביישוב]]</f>
        <v>19260.997067448679</v>
      </c>
    </row>
    <row r="19766" spans="1:14" x14ac:dyDescent="0.35">
      <c r="A19766" t="s">
        <v>227</v>
      </c>
      <c r="B19766" t="s">
        <v>29</v>
      </c>
      <c r="C19766">
        <v>1161</v>
      </c>
      <c r="D19766" t="s">
        <v>49</v>
      </c>
      <c r="E19766">
        <v>3369</v>
      </c>
      <c r="F19766">
        <v>1372</v>
      </c>
      <c r="G19766">
        <v>1997</v>
      </c>
      <c r="H19766">
        <v>7</v>
      </c>
      <c r="I19766">
        <v>3362</v>
      </c>
      <c r="J19766">
        <v>2756</v>
      </c>
      <c r="K19766">
        <v>3331</v>
      </c>
      <c r="L19766" s="4">
        <v>51</v>
      </c>
      <c r="M19766" s="1">
        <v>0.1739</v>
      </c>
      <c r="N19766">
        <f>טבלה1[[#This Row],[סה"כ דורשי עבודה]]/טבלה1[[#This Row],[שיעור אבטלה מוערך ביישוב]]</f>
        <v>19373.202990224268</v>
      </c>
    </row>
    <row r="19767" spans="1:14" x14ac:dyDescent="0.35">
      <c r="A19767" t="s">
        <v>228</v>
      </c>
      <c r="B19767" t="s">
        <v>29</v>
      </c>
      <c r="C19767">
        <v>1161</v>
      </c>
      <c r="D19767" t="s">
        <v>49</v>
      </c>
      <c r="E19767">
        <v>3321</v>
      </c>
      <c r="F19767">
        <v>1356</v>
      </c>
      <c r="G19767">
        <v>1965</v>
      </c>
      <c r="H19767">
        <v>6</v>
      </c>
      <c r="I19767">
        <v>3315</v>
      </c>
      <c r="J19767">
        <v>2749</v>
      </c>
      <c r="K19767">
        <v>3278</v>
      </c>
      <c r="L19767" s="4">
        <v>47</v>
      </c>
      <c r="M19767" s="1">
        <v>0.1716</v>
      </c>
      <c r="N19767">
        <f>טבלה1[[#This Row],[סה"כ דורשי עבודה]]/טבלה1[[#This Row],[שיעור אבטלה מוערך ביישוב]]</f>
        <v>19353.146853146853</v>
      </c>
    </row>
    <row r="19768" spans="1:14" x14ac:dyDescent="0.35">
      <c r="A19768" t="s">
        <v>229</v>
      </c>
      <c r="B19768" t="s">
        <v>29</v>
      </c>
      <c r="C19768">
        <v>1161</v>
      </c>
      <c r="D19768" t="s">
        <v>49</v>
      </c>
      <c r="E19768">
        <v>3422</v>
      </c>
      <c r="F19768">
        <v>1373</v>
      </c>
      <c r="G19768">
        <v>2049</v>
      </c>
      <c r="H19768">
        <v>5</v>
      </c>
      <c r="I19768">
        <v>3417</v>
      </c>
      <c r="J19768">
        <v>2761</v>
      </c>
      <c r="K19768">
        <v>3371</v>
      </c>
      <c r="L19768" s="4">
        <v>80</v>
      </c>
      <c r="M19768" s="1">
        <v>0.17560000000000001</v>
      </c>
      <c r="N19768">
        <f>טבלה1[[#This Row],[סה"כ דורשי עבודה]]/טבלה1[[#This Row],[שיעור אבטלה מוערך ביישוב]]</f>
        <v>19487.471526195899</v>
      </c>
    </row>
    <row r="19769" spans="1:14" x14ac:dyDescent="0.35">
      <c r="A19769" t="s">
        <v>230</v>
      </c>
      <c r="B19769" t="s">
        <v>29</v>
      </c>
      <c r="C19769">
        <v>1161</v>
      </c>
      <c r="D19769" t="s">
        <v>49</v>
      </c>
      <c r="E19769">
        <v>3540</v>
      </c>
      <c r="F19769">
        <v>1474</v>
      </c>
      <c r="G19769">
        <v>2066</v>
      </c>
      <c r="H19769">
        <v>9</v>
      </c>
      <c r="I19769">
        <v>3531</v>
      </c>
      <c r="J19769">
        <v>2787</v>
      </c>
      <c r="K19769">
        <v>3485</v>
      </c>
      <c r="L19769" s="4">
        <v>39</v>
      </c>
      <c r="M19769" s="1">
        <v>0.18049999999999999</v>
      </c>
      <c r="N19769">
        <f>טבלה1[[#This Row],[סה"כ דורשי עבודה]]/טבלה1[[#This Row],[שיעור אבטלה מוערך ביישוב]]</f>
        <v>19612.188365650971</v>
      </c>
    </row>
    <row r="19770" spans="1:14" x14ac:dyDescent="0.35">
      <c r="A19770" t="s">
        <v>231</v>
      </c>
      <c r="B19770" t="s">
        <v>29</v>
      </c>
      <c r="C19770">
        <v>1161</v>
      </c>
      <c r="D19770" t="s">
        <v>49</v>
      </c>
      <c r="E19770">
        <v>3386</v>
      </c>
      <c r="F19770">
        <v>1384</v>
      </c>
      <c r="G19770">
        <v>2002</v>
      </c>
      <c r="H19770">
        <v>4</v>
      </c>
      <c r="I19770">
        <v>3382</v>
      </c>
      <c r="J19770">
        <v>2819</v>
      </c>
      <c r="K19770">
        <v>3348</v>
      </c>
      <c r="L19770" s="4">
        <v>31</v>
      </c>
      <c r="M19770" s="1">
        <v>0.17460000000000001</v>
      </c>
      <c r="N19770">
        <f>טבלה1[[#This Row],[סה"כ דורשי עבודה]]/טבלה1[[#This Row],[שיעור אבטלה מוערך ביישוב]]</f>
        <v>19392.898052691868</v>
      </c>
    </row>
    <row r="19771" spans="1:14" x14ac:dyDescent="0.35">
      <c r="A19771" t="s">
        <v>232</v>
      </c>
      <c r="B19771" t="s">
        <v>29</v>
      </c>
      <c r="C19771">
        <v>1161</v>
      </c>
      <c r="D19771" t="s">
        <v>49</v>
      </c>
      <c r="E19771">
        <v>3096</v>
      </c>
      <c r="F19771">
        <v>1277</v>
      </c>
      <c r="G19771">
        <v>1819</v>
      </c>
      <c r="H19771">
        <v>3</v>
      </c>
      <c r="I19771">
        <v>3093</v>
      </c>
      <c r="J19771">
        <v>2799</v>
      </c>
      <c r="K19771">
        <v>3069</v>
      </c>
      <c r="L19771" s="4">
        <v>22</v>
      </c>
      <c r="M19771" s="1">
        <v>0.16250000000000001</v>
      </c>
      <c r="N19771">
        <f>טבלה1[[#This Row],[סה"כ דורשי עבודה]]/טבלה1[[#This Row],[שיעור אבטלה מוערך ביישוב]]</f>
        <v>19052.307692307691</v>
      </c>
    </row>
    <row r="19772" spans="1:14" x14ac:dyDescent="0.35">
      <c r="A19772" t="s">
        <v>233</v>
      </c>
      <c r="B19772" t="s">
        <v>29</v>
      </c>
      <c r="C19772">
        <v>1161</v>
      </c>
      <c r="D19772" t="s">
        <v>49</v>
      </c>
      <c r="E19772">
        <v>3059</v>
      </c>
      <c r="F19772">
        <v>1272</v>
      </c>
      <c r="G19772">
        <v>1787</v>
      </c>
      <c r="H19772">
        <v>4</v>
      </c>
      <c r="I19772">
        <v>3055</v>
      </c>
      <c r="J19772">
        <v>2754</v>
      </c>
      <c r="K19772">
        <v>3021</v>
      </c>
      <c r="L19772" s="4">
        <v>29</v>
      </c>
      <c r="M19772" s="1">
        <v>0.1603</v>
      </c>
      <c r="N19772">
        <f>טבלה1[[#This Row],[סה"כ דורשי עבודה]]/טבלה1[[#This Row],[שיעור אבטלה מוערך ביישוב]]</f>
        <v>19082.96943231441</v>
      </c>
    </row>
    <row r="19773" spans="1:14" x14ac:dyDescent="0.35">
      <c r="A19773" t="s">
        <v>234</v>
      </c>
      <c r="B19773" t="s">
        <v>29</v>
      </c>
      <c r="C19773">
        <v>1161</v>
      </c>
      <c r="D19773" t="s">
        <v>49</v>
      </c>
      <c r="E19773">
        <v>3243</v>
      </c>
      <c r="F19773">
        <v>1375</v>
      </c>
      <c r="G19773">
        <v>1868</v>
      </c>
      <c r="H19773">
        <v>6</v>
      </c>
      <c r="I19773">
        <v>3237</v>
      </c>
      <c r="J19773">
        <v>2695</v>
      </c>
      <c r="K19773">
        <v>3180</v>
      </c>
      <c r="L19773" s="4">
        <v>32</v>
      </c>
      <c r="M19773" s="1">
        <v>0.16739999999999999</v>
      </c>
      <c r="N19773">
        <f>טבלה1[[#This Row],[סה"כ דורשי עבודה]]/טבלה1[[#This Row],[שיעור אבטלה מוערך ביישוב]]</f>
        <v>19372.759856630826</v>
      </c>
    </row>
    <row r="19774" spans="1:14" x14ac:dyDescent="0.35">
      <c r="A19774" t="s">
        <v>235</v>
      </c>
      <c r="B19774" t="s">
        <v>29</v>
      </c>
      <c r="C19774">
        <v>1161</v>
      </c>
      <c r="D19774" t="s">
        <v>49</v>
      </c>
      <c r="E19774">
        <v>3167</v>
      </c>
      <c r="F19774">
        <v>1359</v>
      </c>
      <c r="G19774">
        <v>1808</v>
      </c>
      <c r="H19774">
        <v>8</v>
      </c>
      <c r="I19774">
        <v>3159</v>
      </c>
      <c r="J19774">
        <v>2682</v>
      </c>
      <c r="K19774">
        <v>3120</v>
      </c>
      <c r="L19774" s="4">
        <v>26</v>
      </c>
      <c r="M19774" s="1">
        <v>0.16470000000000001</v>
      </c>
      <c r="N19774">
        <f>טבלה1[[#This Row],[סה"כ דורשי עבודה]]/טבלה1[[#This Row],[שיעור אבטלה מוערך ביישוב]]</f>
        <v>19228.901032179718</v>
      </c>
    </row>
    <row r="19775" spans="1:14" x14ac:dyDescent="0.35">
      <c r="A19775" t="s">
        <v>236</v>
      </c>
      <c r="B19775" t="s">
        <v>29</v>
      </c>
      <c r="C19775">
        <v>1161</v>
      </c>
      <c r="D19775" t="s">
        <v>49</v>
      </c>
      <c r="E19775">
        <v>3161</v>
      </c>
      <c r="F19775">
        <v>1375</v>
      </c>
      <c r="G19775">
        <v>1786</v>
      </c>
      <c r="H19775">
        <v>6</v>
      </c>
      <c r="I19775">
        <v>3155</v>
      </c>
      <c r="J19775">
        <v>2662</v>
      </c>
      <c r="K19775">
        <v>3128</v>
      </c>
      <c r="L19775" s="4">
        <v>30</v>
      </c>
      <c r="M19775" s="1">
        <v>0.1651</v>
      </c>
      <c r="N19775">
        <f>טבלה1[[#This Row],[סה"כ דורשי עבודה]]/טבלה1[[#This Row],[שיעור אבטלה מוערך ביישוב]]</f>
        <v>19145.972138098121</v>
      </c>
    </row>
    <row r="19776" spans="1:14" x14ac:dyDescent="0.35">
      <c r="A19776" t="s">
        <v>237</v>
      </c>
      <c r="B19776" t="s">
        <v>29</v>
      </c>
      <c r="C19776">
        <v>1161</v>
      </c>
      <c r="D19776" t="s">
        <v>49</v>
      </c>
      <c r="E19776">
        <v>3150</v>
      </c>
      <c r="F19776">
        <v>1376</v>
      </c>
      <c r="G19776">
        <v>1774</v>
      </c>
      <c r="H19776">
        <v>4</v>
      </c>
      <c r="I19776">
        <v>3146</v>
      </c>
      <c r="J19776">
        <v>2655</v>
      </c>
      <c r="K19776">
        <v>3112</v>
      </c>
      <c r="L19776" s="4">
        <v>35</v>
      </c>
      <c r="M19776" s="1">
        <v>0.16439999999999999</v>
      </c>
      <c r="N19776">
        <f>טבלה1[[#This Row],[סה"כ דורשי עבודה]]/טבלה1[[#This Row],[שיעור אבטלה מוערך ביישוב]]</f>
        <v>19160.583941605841</v>
      </c>
    </row>
    <row r="19777" spans="1:14" x14ac:dyDescent="0.35">
      <c r="A19777" t="s">
        <v>238</v>
      </c>
      <c r="B19777" t="s">
        <v>29</v>
      </c>
      <c r="C19777">
        <v>1161</v>
      </c>
      <c r="D19777" t="s">
        <v>49</v>
      </c>
      <c r="E19777">
        <v>3051</v>
      </c>
      <c r="F19777">
        <v>1326</v>
      </c>
      <c r="G19777">
        <v>1725</v>
      </c>
      <c r="H19777">
        <v>9</v>
      </c>
      <c r="I19777">
        <v>3042</v>
      </c>
      <c r="J19777">
        <v>2556</v>
      </c>
      <c r="K19777">
        <v>3027</v>
      </c>
      <c r="L19777" s="4">
        <v>31</v>
      </c>
      <c r="M19777" s="1">
        <v>0.16059999999999999</v>
      </c>
      <c r="N19777">
        <f>טבלה1[[#This Row],[סה"כ דורשי עבודה]]/טבלה1[[#This Row],[שיעור אבטלה מוערך ביישוב]]</f>
        <v>18997.509339975095</v>
      </c>
    </row>
    <row r="19778" spans="1:14" x14ac:dyDescent="0.35">
      <c r="A19778" t="s">
        <v>239</v>
      </c>
      <c r="B19778" t="s">
        <v>29</v>
      </c>
      <c r="C19778">
        <v>1161</v>
      </c>
      <c r="D19778" t="s">
        <v>49</v>
      </c>
      <c r="E19778">
        <v>3085</v>
      </c>
      <c r="F19778">
        <v>1292</v>
      </c>
      <c r="G19778">
        <v>1793</v>
      </c>
      <c r="H19778">
        <v>14</v>
      </c>
      <c r="I19778">
        <v>3071</v>
      </c>
      <c r="J19778">
        <v>2564</v>
      </c>
      <c r="K19778">
        <v>3065</v>
      </c>
      <c r="L19778" s="4">
        <v>76</v>
      </c>
      <c r="M19778" s="1">
        <v>0.1623</v>
      </c>
      <c r="N19778">
        <f>טבלה1[[#This Row],[סה"כ דורשי עבודה]]/טבלה1[[#This Row],[שיעור אבטלה מוערך ביישוב]]</f>
        <v>19008.009858287121</v>
      </c>
    </row>
    <row r="19779" spans="1:14" x14ac:dyDescent="0.35">
      <c r="A19779" t="s">
        <v>240</v>
      </c>
      <c r="B19779" t="s">
        <v>29</v>
      </c>
      <c r="C19779">
        <v>1161</v>
      </c>
      <c r="D19779" t="s">
        <v>49</v>
      </c>
      <c r="E19779">
        <v>3127</v>
      </c>
      <c r="F19779">
        <v>1343</v>
      </c>
      <c r="G19779">
        <v>1784</v>
      </c>
      <c r="H19779">
        <v>6</v>
      </c>
      <c r="I19779">
        <v>3121</v>
      </c>
      <c r="J19779">
        <v>2552</v>
      </c>
      <c r="K19779">
        <v>3095</v>
      </c>
      <c r="L19779" s="4">
        <v>63</v>
      </c>
      <c r="M19779" s="1">
        <v>0.1636</v>
      </c>
      <c r="N19779">
        <f>טבלה1[[#This Row],[סה"כ דורשי עבודה]]/טבלה1[[#This Row],[שיעור אבטלה מוערך ביישוב]]</f>
        <v>19113.691931540343</v>
      </c>
    </row>
    <row r="19780" spans="1:14" x14ac:dyDescent="0.35">
      <c r="A19780" t="s">
        <v>241</v>
      </c>
      <c r="B19780" t="s">
        <v>29</v>
      </c>
      <c r="C19780">
        <v>1161</v>
      </c>
      <c r="D19780" t="s">
        <v>49</v>
      </c>
      <c r="E19780">
        <v>3082</v>
      </c>
      <c r="F19780">
        <v>1292</v>
      </c>
      <c r="G19780">
        <v>1790</v>
      </c>
      <c r="H19780">
        <v>12</v>
      </c>
      <c r="I19780">
        <v>3070</v>
      </c>
      <c r="J19780">
        <v>2515</v>
      </c>
      <c r="K19780">
        <v>3046</v>
      </c>
      <c r="L19780" s="4">
        <v>45</v>
      </c>
      <c r="M19780" s="1">
        <v>0.16139999999999999</v>
      </c>
      <c r="N19780">
        <f>טבלה1[[#This Row],[סה"כ דורשי עבודה]]/טבלה1[[#This Row],[שיעור אבטלה מוערך ביישוב]]</f>
        <v>19095.415117719953</v>
      </c>
    </row>
    <row r="19781" spans="1:14" x14ac:dyDescent="0.35">
      <c r="A19781" t="s">
        <v>242</v>
      </c>
      <c r="B19781" t="s">
        <v>29</v>
      </c>
      <c r="C19781">
        <v>1161</v>
      </c>
      <c r="D19781" t="s">
        <v>49</v>
      </c>
      <c r="E19781">
        <v>3048</v>
      </c>
      <c r="F19781">
        <v>1317</v>
      </c>
      <c r="G19781">
        <v>1731</v>
      </c>
      <c r="H19781">
        <v>13</v>
      </c>
      <c r="I19781">
        <v>3035</v>
      </c>
      <c r="J19781">
        <v>2499</v>
      </c>
      <c r="K19781">
        <v>3015</v>
      </c>
      <c r="L19781" s="4">
        <v>46</v>
      </c>
      <c r="M19781" s="1">
        <v>0.16009999999999999</v>
      </c>
      <c r="N19781">
        <f>טבלה1[[#This Row],[סה"כ דורשי עבודה]]/טבלה1[[#This Row],[שיעור אבטלה מוערך ביישוב]]</f>
        <v>19038.101186758278</v>
      </c>
    </row>
    <row r="19782" spans="1:14" x14ac:dyDescent="0.35">
      <c r="A19782" t="s">
        <v>243</v>
      </c>
      <c r="B19782" t="s">
        <v>29</v>
      </c>
      <c r="C19782">
        <v>1161</v>
      </c>
      <c r="D19782" t="s">
        <v>49</v>
      </c>
      <c r="E19782">
        <v>2772</v>
      </c>
      <c r="F19782">
        <v>1170</v>
      </c>
      <c r="G19782">
        <v>1602</v>
      </c>
      <c r="H19782">
        <v>11</v>
      </c>
      <c r="I19782">
        <v>2761</v>
      </c>
      <c r="J19782">
        <v>2368</v>
      </c>
      <c r="K19782">
        <v>2750</v>
      </c>
      <c r="L19782" s="4">
        <v>69</v>
      </c>
      <c r="M19782" s="1">
        <v>0.14810000000000001</v>
      </c>
      <c r="N19782">
        <f>טבלה1[[#This Row],[סה"כ דורשי עבודה]]/טבלה1[[#This Row],[שיעור אבטלה מוערך ביישוב]]</f>
        <v>18717.083051991896</v>
      </c>
    </row>
    <row r="19783" spans="1:14" x14ac:dyDescent="0.35">
      <c r="A19783" t="s">
        <v>244</v>
      </c>
      <c r="B19783" t="s">
        <v>29</v>
      </c>
      <c r="C19783">
        <v>1161</v>
      </c>
      <c r="D19783" t="s">
        <v>49</v>
      </c>
      <c r="E19783">
        <v>2788</v>
      </c>
      <c r="F19783">
        <v>1209</v>
      </c>
      <c r="G19783">
        <v>1579</v>
      </c>
      <c r="H19783">
        <v>7</v>
      </c>
      <c r="I19783">
        <v>2781</v>
      </c>
      <c r="J19783">
        <v>2396</v>
      </c>
      <c r="K19783">
        <v>2745</v>
      </c>
      <c r="L19783" s="4">
        <v>36</v>
      </c>
      <c r="M19783" s="1">
        <v>0.14779999999999999</v>
      </c>
      <c r="N19783">
        <f>טבלה1[[#This Row],[סה"כ דורשי עבודה]]/טבלה1[[#This Row],[שיעור אבטלה מוערך ביישוב]]</f>
        <v>18863.328822733427</v>
      </c>
    </row>
    <row r="19784" spans="1:14" x14ac:dyDescent="0.35">
      <c r="A19784" t="s">
        <v>245</v>
      </c>
      <c r="B19784" t="s">
        <v>29</v>
      </c>
      <c r="C19784">
        <v>1161</v>
      </c>
      <c r="D19784" t="s">
        <v>49</v>
      </c>
      <c r="E19784">
        <v>2822</v>
      </c>
      <c r="F19784">
        <v>1245</v>
      </c>
      <c r="G19784">
        <v>1577</v>
      </c>
      <c r="H19784">
        <v>5</v>
      </c>
      <c r="I19784">
        <v>2817</v>
      </c>
      <c r="J19784">
        <v>2377</v>
      </c>
      <c r="K19784">
        <v>2784</v>
      </c>
      <c r="L19784" s="4">
        <v>75</v>
      </c>
      <c r="M19784" s="1">
        <v>0.14960000000000001</v>
      </c>
      <c r="N19784">
        <f>טבלה1[[#This Row],[סה"כ דורשי עבודה]]/טבלה1[[#This Row],[שיעור אבטלה מוערך ביישוב]]</f>
        <v>18863.636363636364</v>
      </c>
    </row>
    <row r="19785" spans="1:14" x14ac:dyDescent="0.35">
      <c r="A19785" t="s">
        <v>246</v>
      </c>
      <c r="B19785" t="s">
        <v>29</v>
      </c>
      <c r="C19785">
        <v>1161</v>
      </c>
      <c r="D19785" t="s">
        <v>49</v>
      </c>
      <c r="E19785">
        <v>2785</v>
      </c>
      <c r="F19785">
        <v>1185</v>
      </c>
      <c r="G19785">
        <v>1600</v>
      </c>
      <c r="H19785">
        <v>4</v>
      </c>
      <c r="I19785">
        <v>2781</v>
      </c>
      <c r="J19785">
        <v>2312</v>
      </c>
      <c r="K19785">
        <v>2742</v>
      </c>
      <c r="L19785" s="4">
        <v>64</v>
      </c>
      <c r="M19785" s="1">
        <v>0.1477</v>
      </c>
      <c r="N19785">
        <f>טבלה1[[#This Row],[סה"כ דורשי עבודה]]/טבלה1[[#This Row],[שיעור אבטלה מוערך ביישוב]]</f>
        <v>18855.78876100203</v>
      </c>
    </row>
    <row r="19786" spans="1:14" x14ac:dyDescent="0.35">
      <c r="A19786" t="s">
        <v>280</v>
      </c>
      <c r="B19786" t="s">
        <v>29</v>
      </c>
      <c r="C19786">
        <v>1161</v>
      </c>
      <c r="D19786" t="s">
        <v>49</v>
      </c>
      <c r="E19786">
        <v>2768</v>
      </c>
      <c r="F19786">
        <v>1176</v>
      </c>
      <c r="G19786">
        <v>1592</v>
      </c>
      <c r="H19786">
        <v>4</v>
      </c>
      <c r="I19786">
        <v>2764</v>
      </c>
      <c r="J19786">
        <v>2286</v>
      </c>
      <c r="K19786">
        <v>2724</v>
      </c>
      <c r="L19786" s="4">
        <v>55</v>
      </c>
      <c r="M19786" s="1">
        <v>0.1469</v>
      </c>
      <c r="N19786">
        <f>טבלה1[[#This Row],[סה"כ דורשי עבודה]]/טבלה1[[#This Row],[שיעור אבטלה מוערך ביישוב]]</f>
        <v>18842.750170183797</v>
      </c>
    </row>
    <row r="19787" spans="1:14" x14ac:dyDescent="0.35">
      <c r="A19787" t="s">
        <v>281</v>
      </c>
      <c r="B19787" t="s">
        <v>29</v>
      </c>
      <c r="C19787">
        <v>1161</v>
      </c>
      <c r="D19787" t="s">
        <v>49</v>
      </c>
      <c r="E19787">
        <v>2663</v>
      </c>
      <c r="F19787">
        <v>1137</v>
      </c>
      <c r="G19787">
        <v>1526</v>
      </c>
      <c r="H19787">
        <v>7</v>
      </c>
      <c r="I19787">
        <v>2656</v>
      </c>
      <c r="J19787">
        <v>2246</v>
      </c>
      <c r="K19787">
        <v>2623</v>
      </c>
      <c r="L19787" s="4">
        <v>82</v>
      </c>
      <c r="M19787" s="1">
        <v>0.14219999999999999</v>
      </c>
      <c r="N19787">
        <f>טבלה1[[#This Row],[סה"כ דורשי עבודה]]/טבלה1[[#This Row],[שיעור אבטלה מוערך ביישוב]]</f>
        <v>18727.144866385373</v>
      </c>
    </row>
    <row r="19788" spans="1:14" x14ac:dyDescent="0.35">
      <c r="A19788" t="s">
        <v>282</v>
      </c>
      <c r="B19788" t="s">
        <v>29</v>
      </c>
      <c r="C19788">
        <v>1161</v>
      </c>
      <c r="D19788" t="s">
        <v>49</v>
      </c>
      <c r="E19788">
        <v>2655</v>
      </c>
      <c r="F19788">
        <v>1131</v>
      </c>
      <c r="G19788">
        <v>1524</v>
      </c>
      <c r="H19788">
        <v>11</v>
      </c>
      <c r="I19788">
        <v>2644</v>
      </c>
      <c r="J19788">
        <v>2214</v>
      </c>
      <c r="K19788">
        <v>2619</v>
      </c>
      <c r="L19788" s="4">
        <v>42</v>
      </c>
      <c r="M19788" s="1">
        <v>0.14199999999999999</v>
      </c>
      <c r="N19788">
        <f>טבלה1[[#This Row],[סה"כ דורשי עבודה]]/טבלה1[[#This Row],[שיעור אבטלה מוערך ביישוב]]</f>
        <v>18697.183098591551</v>
      </c>
    </row>
    <row r="19789" spans="1:14" x14ac:dyDescent="0.35">
      <c r="A19789" t="s">
        <v>283</v>
      </c>
      <c r="B19789" t="s">
        <v>29</v>
      </c>
      <c r="C19789">
        <v>1161</v>
      </c>
      <c r="D19789" t="s">
        <v>49</v>
      </c>
      <c r="E19789">
        <v>2500</v>
      </c>
      <c r="F19789">
        <v>1033</v>
      </c>
      <c r="G19789">
        <v>1467</v>
      </c>
      <c r="H19789">
        <v>10</v>
      </c>
      <c r="I19789">
        <v>2490</v>
      </c>
      <c r="J19789">
        <v>2119</v>
      </c>
      <c r="K19789">
        <v>2473</v>
      </c>
      <c r="L19789" s="4">
        <v>43</v>
      </c>
      <c r="M19789" s="1">
        <v>0.13519999999999999</v>
      </c>
      <c r="N19789">
        <f>טבלה1[[#This Row],[סה"כ דורשי עבודה]]/טבלה1[[#This Row],[שיעור אבטלה מוערך ביישוב]]</f>
        <v>18491.124260355031</v>
      </c>
    </row>
    <row r="19790" spans="1:14" x14ac:dyDescent="0.35">
      <c r="A19790" t="s">
        <v>285</v>
      </c>
      <c r="B19790" t="s">
        <v>29</v>
      </c>
      <c r="C19790">
        <v>1161</v>
      </c>
      <c r="D19790" t="s">
        <v>49</v>
      </c>
      <c r="E19790">
        <v>2594</v>
      </c>
      <c r="F19790">
        <v>1068</v>
      </c>
      <c r="G19790">
        <v>1526</v>
      </c>
      <c r="H19790">
        <v>11</v>
      </c>
      <c r="I19790">
        <v>2583</v>
      </c>
      <c r="J19790">
        <v>2109</v>
      </c>
      <c r="K19790">
        <v>2554</v>
      </c>
      <c r="L19790" s="4">
        <v>74</v>
      </c>
      <c r="M19790" s="1">
        <v>0.13900000000000001</v>
      </c>
      <c r="N19790">
        <f>טבלה1[[#This Row],[סה"כ דורשי עבודה]]/טבלה1[[#This Row],[שיעור אבטלה מוערך ביישוב]]</f>
        <v>18661.870503597122</v>
      </c>
    </row>
    <row r="19791" spans="1:14" x14ac:dyDescent="0.35">
      <c r="A19791" t="s">
        <v>287</v>
      </c>
      <c r="B19791" t="s">
        <v>29</v>
      </c>
      <c r="C19791">
        <v>1161</v>
      </c>
      <c r="D19791" t="s">
        <v>49</v>
      </c>
      <c r="E19791">
        <v>2639</v>
      </c>
      <c r="F19791">
        <v>1109</v>
      </c>
      <c r="G19791">
        <v>1530</v>
      </c>
      <c r="H19791">
        <v>9</v>
      </c>
      <c r="I19791">
        <v>2630</v>
      </c>
      <c r="J19791">
        <v>2081</v>
      </c>
      <c r="K19791">
        <v>2597</v>
      </c>
      <c r="L19791" s="4">
        <v>49</v>
      </c>
      <c r="M19791" s="1">
        <v>0.14099999999999999</v>
      </c>
      <c r="N19791">
        <f>טבלה1[[#This Row],[סה"כ דורשי עבודה]]/טבלה1[[#This Row],[שיעור אבטלה מוערך ביישוב]]</f>
        <v>18716.312056737592</v>
      </c>
    </row>
    <row r="19792" spans="1:14" x14ac:dyDescent="0.35">
      <c r="A19792" t="s">
        <v>288</v>
      </c>
      <c r="B19792" t="s">
        <v>29</v>
      </c>
      <c r="C19792">
        <v>1161</v>
      </c>
      <c r="D19792" t="s">
        <v>49</v>
      </c>
      <c r="E19792">
        <v>2736</v>
      </c>
      <c r="F19792">
        <v>1140</v>
      </c>
      <c r="G19792">
        <v>1596</v>
      </c>
      <c r="H19792">
        <v>12</v>
      </c>
      <c r="I19792">
        <v>2724</v>
      </c>
      <c r="J19792">
        <v>2082</v>
      </c>
      <c r="K19792">
        <v>2704</v>
      </c>
      <c r="L19792" s="4">
        <v>72</v>
      </c>
      <c r="M19792" s="1">
        <v>0.14599999999999999</v>
      </c>
      <c r="N19792">
        <f>טבלה1[[#This Row],[סה"כ דורשי עבודה]]/טבלה1[[#This Row],[שיעור אבטלה מוערך ביישוב]]</f>
        <v>18739.726027397261</v>
      </c>
    </row>
    <row r="19793" spans="1:14" x14ac:dyDescent="0.35">
      <c r="A19793" t="s">
        <v>289</v>
      </c>
      <c r="B19793" t="s">
        <v>29</v>
      </c>
      <c r="C19793">
        <v>1161</v>
      </c>
      <c r="D19793" t="s">
        <v>49</v>
      </c>
      <c r="E19793">
        <v>2705</v>
      </c>
      <c r="F19793">
        <v>1087</v>
      </c>
      <c r="G19793">
        <v>1618</v>
      </c>
      <c r="H19793">
        <v>14</v>
      </c>
      <c r="I19793">
        <v>2691</v>
      </c>
      <c r="J19793">
        <v>2100</v>
      </c>
      <c r="K19793">
        <v>2677</v>
      </c>
      <c r="L19793" s="4">
        <v>76</v>
      </c>
      <c r="M19793" s="1">
        <v>0.1447</v>
      </c>
      <c r="N19793">
        <f>טבלה1[[#This Row],[סה"כ דורשי עבודה]]/טבלה1[[#This Row],[שיעור אבטלה מוערך ביישוב]]</f>
        <v>18693.849343469246</v>
      </c>
    </row>
    <row r="19794" spans="1:14" x14ac:dyDescent="0.35">
      <c r="A19794" t="s">
        <v>291</v>
      </c>
      <c r="B19794" t="s">
        <v>29</v>
      </c>
      <c r="C19794">
        <v>1161</v>
      </c>
      <c r="D19794" t="s">
        <v>49</v>
      </c>
      <c r="E19794">
        <v>2548</v>
      </c>
      <c r="F19794">
        <v>996</v>
      </c>
      <c r="G19794">
        <v>1552</v>
      </c>
      <c r="H19794">
        <v>13</v>
      </c>
      <c r="I19794">
        <v>2535</v>
      </c>
      <c r="J19794">
        <v>2077</v>
      </c>
      <c r="K19794">
        <v>2507</v>
      </c>
      <c r="L19794" s="4">
        <v>67</v>
      </c>
      <c r="M19794" s="1">
        <v>0.1368</v>
      </c>
      <c r="N19794">
        <f>טבלה1[[#This Row],[סה"כ דורשי עבודה]]/טבלה1[[#This Row],[שיעור אבטלה מוערך ביישוב]]</f>
        <v>18625.730994152047</v>
      </c>
    </row>
    <row r="19795" spans="1:14" x14ac:dyDescent="0.35">
      <c r="A19795" t="s">
        <v>292</v>
      </c>
      <c r="B19795" t="s">
        <v>29</v>
      </c>
      <c r="C19795">
        <v>1161</v>
      </c>
      <c r="D19795" t="s">
        <v>49</v>
      </c>
      <c r="E19795">
        <v>2355</v>
      </c>
      <c r="F19795">
        <v>937</v>
      </c>
      <c r="G19795">
        <v>1418</v>
      </c>
      <c r="H19795">
        <v>15</v>
      </c>
      <c r="I19795">
        <v>2340</v>
      </c>
      <c r="J19795">
        <v>1935</v>
      </c>
      <c r="K19795">
        <v>2322</v>
      </c>
      <c r="L19795" s="4">
        <v>33</v>
      </c>
      <c r="M19795" s="1">
        <v>0.128</v>
      </c>
      <c r="N19795">
        <f>טבלה1[[#This Row],[סה"כ דורשי עבודה]]/טבלה1[[#This Row],[שיעור אבטלה מוערך ביישוב]]</f>
        <v>18398.4375</v>
      </c>
    </row>
    <row r="19796" spans="1:14" x14ac:dyDescent="0.35">
      <c r="A19796" t="s">
        <v>293</v>
      </c>
      <c r="B19796" t="s">
        <v>29</v>
      </c>
      <c r="C19796">
        <v>1161</v>
      </c>
      <c r="D19796" t="s">
        <v>49</v>
      </c>
      <c r="E19796">
        <v>2533</v>
      </c>
      <c r="F19796">
        <v>1052</v>
      </c>
      <c r="G19796">
        <v>1481</v>
      </c>
      <c r="H19796">
        <v>13</v>
      </c>
      <c r="I19796">
        <v>2520</v>
      </c>
      <c r="J19796">
        <v>1969</v>
      </c>
      <c r="K19796">
        <v>2493</v>
      </c>
      <c r="L19796" s="4">
        <v>69</v>
      </c>
      <c r="M19796" s="1">
        <v>0.1361</v>
      </c>
      <c r="N19796">
        <f>טבלה1[[#This Row],[סה"כ דורשי עבודה]]/טבלה1[[#This Row],[שיעור אבטלה מוערך ביישוב]]</f>
        <v>18611.315209404849</v>
      </c>
    </row>
    <row r="19797" spans="1:14" x14ac:dyDescent="0.35">
      <c r="A19797" t="s">
        <v>294</v>
      </c>
      <c r="B19797" t="s">
        <v>29</v>
      </c>
      <c r="C19797">
        <v>1161</v>
      </c>
      <c r="D19797" t="s">
        <v>49</v>
      </c>
      <c r="E19797">
        <v>2415</v>
      </c>
      <c r="F19797">
        <v>1021</v>
      </c>
      <c r="G19797">
        <v>1394</v>
      </c>
      <c r="H19797">
        <v>15</v>
      </c>
      <c r="I19797">
        <v>2400</v>
      </c>
      <c r="J19797">
        <v>1916</v>
      </c>
      <c r="K19797">
        <v>2382</v>
      </c>
      <c r="L19797" s="4">
        <v>57</v>
      </c>
      <c r="M19797" s="1">
        <v>0.13089999999999999</v>
      </c>
      <c r="N19797">
        <f>טבלה1[[#This Row],[סה"כ דורשי עבודה]]/טבלה1[[#This Row],[שיעור אבטלה מוערך ביישוב]]</f>
        <v>18449.197860962569</v>
      </c>
    </row>
    <row r="19798" spans="1:14" x14ac:dyDescent="0.35">
      <c r="A19798" t="s">
        <v>295</v>
      </c>
      <c r="B19798" t="s">
        <v>29</v>
      </c>
      <c r="C19798">
        <v>1161</v>
      </c>
      <c r="D19798" t="s">
        <v>49</v>
      </c>
      <c r="E19798">
        <v>2477</v>
      </c>
      <c r="F19798">
        <v>1039</v>
      </c>
      <c r="G19798">
        <v>1438</v>
      </c>
      <c r="H19798">
        <v>10</v>
      </c>
      <c r="I19798">
        <v>2467</v>
      </c>
      <c r="J19798">
        <v>1918</v>
      </c>
      <c r="K19798">
        <v>2437</v>
      </c>
      <c r="L19798" s="4">
        <v>75</v>
      </c>
      <c r="M19798" s="1">
        <v>0.13350000000000001</v>
      </c>
      <c r="N19798">
        <f>טבלה1[[#This Row],[סה"כ דורשי עבודה]]/טבלה1[[#This Row],[שיעור אבטלה מוערך ביישוב]]</f>
        <v>18554.307116104868</v>
      </c>
    </row>
    <row r="19799" spans="1:14" x14ac:dyDescent="0.35">
      <c r="A19799" t="s">
        <v>296</v>
      </c>
      <c r="B19799" t="s">
        <v>29</v>
      </c>
      <c r="C19799">
        <v>1161</v>
      </c>
      <c r="D19799" t="s">
        <v>49</v>
      </c>
      <c r="E19799">
        <v>2399</v>
      </c>
      <c r="F19799">
        <v>1003</v>
      </c>
      <c r="G19799">
        <v>1396</v>
      </c>
      <c r="H19799">
        <v>10</v>
      </c>
      <c r="I19799">
        <v>2389</v>
      </c>
      <c r="J19799">
        <v>1860</v>
      </c>
      <c r="K19799">
        <v>2358</v>
      </c>
      <c r="L19799" s="4">
        <v>102</v>
      </c>
      <c r="M19799" s="1">
        <v>0.12970000000000001</v>
      </c>
      <c r="N19799">
        <f>טבלה1[[#This Row],[סה"כ דורשי עבודה]]/טבלה1[[#This Row],[שיעור אבטלה מוערך ביישוב]]</f>
        <v>18496.530454895914</v>
      </c>
    </row>
    <row r="19800" spans="1:14" x14ac:dyDescent="0.35">
      <c r="A19800" t="s">
        <v>297</v>
      </c>
      <c r="B19800" t="s">
        <v>29</v>
      </c>
      <c r="C19800">
        <v>1161</v>
      </c>
      <c r="D19800" t="s">
        <v>49</v>
      </c>
      <c r="E19800">
        <v>2236</v>
      </c>
      <c r="F19800">
        <v>905</v>
      </c>
      <c r="G19800">
        <v>1331</v>
      </c>
      <c r="H19800">
        <v>14</v>
      </c>
      <c r="I19800">
        <v>2222</v>
      </c>
      <c r="J19800">
        <v>1822</v>
      </c>
      <c r="K19800">
        <v>2212</v>
      </c>
      <c r="L19800" s="4">
        <v>90</v>
      </c>
      <c r="M19800" s="1">
        <v>0.1227</v>
      </c>
      <c r="N19800">
        <f>טבלה1[[#This Row],[סה"כ דורשי עבודה]]/טבלה1[[#This Row],[שיעור אבטלה מוערך ביישוב]]</f>
        <v>18223.308883455582</v>
      </c>
    </row>
    <row r="19801" spans="1:14" x14ac:dyDescent="0.35">
      <c r="A19801" t="s">
        <v>298</v>
      </c>
      <c r="B19801" t="s">
        <v>29</v>
      </c>
      <c r="C19801">
        <v>1161</v>
      </c>
      <c r="D19801" t="s">
        <v>49</v>
      </c>
      <c r="E19801">
        <v>2135</v>
      </c>
      <c r="F19801">
        <v>845</v>
      </c>
      <c r="G19801">
        <v>1290</v>
      </c>
      <c r="H19801">
        <v>9</v>
      </c>
      <c r="I19801">
        <v>2126</v>
      </c>
      <c r="J19801">
        <v>1743</v>
      </c>
      <c r="K19801">
        <v>2107</v>
      </c>
      <c r="L19801" s="4">
        <v>53</v>
      </c>
      <c r="M19801" s="1">
        <v>0.11749999999999999</v>
      </c>
      <c r="N19801">
        <f>טבלה1[[#This Row],[סה"כ דורשי עבודה]]/טבלה1[[#This Row],[שיעור אבטלה מוערך ביישוב]]</f>
        <v>18170.212765957447</v>
      </c>
    </row>
    <row r="19802" spans="1:14" x14ac:dyDescent="0.35">
      <c r="A19802" t="s">
        <v>299</v>
      </c>
      <c r="B19802" t="s">
        <v>29</v>
      </c>
      <c r="C19802">
        <v>1161</v>
      </c>
      <c r="D19802" t="s">
        <v>49</v>
      </c>
      <c r="E19802">
        <v>2180</v>
      </c>
      <c r="F19802">
        <v>857</v>
      </c>
      <c r="G19802">
        <v>1323</v>
      </c>
      <c r="H19802">
        <v>8</v>
      </c>
      <c r="I19802">
        <v>2172</v>
      </c>
      <c r="J19802">
        <v>1714</v>
      </c>
      <c r="K19802">
        <v>2157</v>
      </c>
      <c r="L19802" s="4">
        <v>66</v>
      </c>
      <c r="M19802" s="1">
        <v>0.12</v>
      </c>
      <c r="N19802">
        <f>טבלה1[[#This Row],[סה"כ דורשי עבודה]]/טבלה1[[#This Row],[שיעור אבטלה מוערך ביישוב]]</f>
        <v>18166.666666666668</v>
      </c>
    </row>
    <row r="19803" spans="1:14" x14ac:dyDescent="0.35">
      <c r="A19803" t="s">
        <v>301</v>
      </c>
      <c r="B19803" t="s">
        <v>29</v>
      </c>
      <c r="C19803">
        <v>1161</v>
      </c>
      <c r="D19803" t="s">
        <v>49</v>
      </c>
      <c r="E19803">
        <v>2154</v>
      </c>
      <c r="F19803">
        <v>851</v>
      </c>
      <c r="G19803">
        <v>1303</v>
      </c>
      <c r="H19803">
        <v>8</v>
      </c>
      <c r="I19803">
        <v>2146</v>
      </c>
      <c r="J19803">
        <v>1686</v>
      </c>
      <c r="K19803">
        <v>2116</v>
      </c>
      <c r="L19803" s="4">
        <v>73</v>
      </c>
      <c r="M19803" s="1">
        <v>0.11799999999999999</v>
      </c>
      <c r="N19803">
        <f>טבלה1[[#This Row],[סה"כ דורשי עבודה]]/טבלה1[[#This Row],[שיעור אבטלה מוערך ביישוב]]</f>
        <v>18254.237288135595</v>
      </c>
    </row>
    <row r="19804" spans="1:14" x14ac:dyDescent="0.35">
      <c r="A19804" t="s">
        <v>302</v>
      </c>
      <c r="B19804" t="s">
        <v>29</v>
      </c>
      <c r="C19804">
        <v>1161</v>
      </c>
      <c r="D19804" t="s">
        <v>49</v>
      </c>
      <c r="E19804">
        <v>2429</v>
      </c>
      <c r="F19804">
        <v>971</v>
      </c>
      <c r="G19804">
        <v>1458</v>
      </c>
      <c r="H19804">
        <v>12</v>
      </c>
      <c r="I19804">
        <v>2417</v>
      </c>
      <c r="J19804">
        <v>1719</v>
      </c>
      <c r="K19804">
        <v>2394</v>
      </c>
      <c r="L19804" s="4">
        <v>56</v>
      </c>
      <c r="M19804" s="1">
        <v>0.13139999999999999</v>
      </c>
      <c r="N19804">
        <f>טבלה1[[#This Row],[סה"כ דורשי עבודה]]/טבלה1[[#This Row],[שיעור אבטלה מוערך ביישוב]]</f>
        <v>18485.540334855406</v>
      </c>
    </row>
    <row r="19805" spans="1:14" x14ac:dyDescent="0.35">
      <c r="A19805" t="s">
        <v>303</v>
      </c>
      <c r="B19805" t="s">
        <v>29</v>
      </c>
      <c r="C19805">
        <v>1161</v>
      </c>
      <c r="D19805" t="s">
        <v>49</v>
      </c>
      <c r="E19805">
        <v>2259</v>
      </c>
      <c r="F19805">
        <v>908</v>
      </c>
      <c r="G19805">
        <v>1351</v>
      </c>
      <c r="H19805">
        <v>15</v>
      </c>
      <c r="I19805">
        <v>2244</v>
      </c>
      <c r="J19805">
        <v>1671</v>
      </c>
      <c r="K19805">
        <v>2225</v>
      </c>
      <c r="L19805" s="4">
        <v>59</v>
      </c>
      <c r="M19805" s="1">
        <v>0.12330000000000001</v>
      </c>
      <c r="N19805">
        <f>טבלה1[[#This Row],[סה"כ דורשי עבודה]]/טבלה1[[#This Row],[שיעור אבטלה מוערך ביישוב]]</f>
        <v>18321.167883211678</v>
      </c>
    </row>
    <row r="19806" spans="1:14" x14ac:dyDescent="0.35">
      <c r="A19806" t="s">
        <v>304</v>
      </c>
      <c r="B19806" t="s">
        <v>29</v>
      </c>
      <c r="C19806">
        <v>1161</v>
      </c>
      <c r="D19806" t="s">
        <v>49</v>
      </c>
      <c r="E19806">
        <v>2181</v>
      </c>
      <c r="F19806">
        <v>887</v>
      </c>
      <c r="G19806">
        <v>1294</v>
      </c>
      <c r="H19806">
        <v>11</v>
      </c>
      <c r="I19806">
        <v>2170</v>
      </c>
      <c r="J19806">
        <v>1623</v>
      </c>
      <c r="K19806">
        <v>2152</v>
      </c>
      <c r="L19806" s="4">
        <v>49</v>
      </c>
      <c r="M19806" s="1">
        <v>0.1197</v>
      </c>
      <c r="N19806">
        <f>טבלה1[[#This Row],[סה"כ דורשי עבודה]]/טבלה1[[#This Row],[שיעור אבטלה מוערך ביישוב]]</f>
        <v>18220.551378446115</v>
      </c>
    </row>
    <row r="19807" spans="1:14" x14ac:dyDescent="0.35">
      <c r="A19807" t="s">
        <v>305</v>
      </c>
      <c r="B19807" t="s">
        <v>29</v>
      </c>
      <c r="C19807">
        <v>1161</v>
      </c>
      <c r="D19807" t="s">
        <v>49</v>
      </c>
      <c r="E19807">
        <v>2182</v>
      </c>
      <c r="F19807">
        <v>900</v>
      </c>
      <c r="G19807">
        <v>1282</v>
      </c>
      <c r="H19807">
        <v>8</v>
      </c>
      <c r="I19807">
        <v>2174</v>
      </c>
      <c r="J19807">
        <v>1608</v>
      </c>
      <c r="K19807">
        <v>2154</v>
      </c>
      <c r="L19807" s="4">
        <v>47</v>
      </c>
      <c r="M19807" s="1">
        <v>0.1198</v>
      </c>
      <c r="N19807">
        <f>טבלה1[[#This Row],[סה"כ דורשי עבודה]]/טבלה1[[#This Row],[שיעור אבטלה מוערך ביישוב]]</f>
        <v>18213.689482470785</v>
      </c>
    </row>
    <row r="19808" spans="1:14" x14ac:dyDescent="0.35">
      <c r="A19808" t="s">
        <v>306</v>
      </c>
      <c r="B19808" t="s">
        <v>29</v>
      </c>
      <c r="C19808">
        <v>1161</v>
      </c>
      <c r="D19808" t="s">
        <v>49</v>
      </c>
      <c r="E19808">
        <v>2139</v>
      </c>
      <c r="F19808">
        <v>897</v>
      </c>
      <c r="G19808">
        <v>1242</v>
      </c>
      <c r="H19808">
        <v>10</v>
      </c>
      <c r="I19808">
        <v>2129</v>
      </c>
      <c r="J19808">
        <v>1609</v>
      </c>
      <c r="K19808">
        <v>2111</v>
      </c>
      <c r="L19808" s="4">
        <v>42</v>
      </c>
      <c r="M19808" s="1">
        <v>0.1177</v>
      </c>
      <c r="N19808">
        <f>טבלה1[[#This Row],[סה"כ דורשי עבודה]]/טבלה1[[#This Row],[שיעור אבטלה מוערך ביישוב]]</f>
        <v>18173.322005097707</v>
      </c>
    </row>
    <row r="19809" spans="1:14" x14ac:dyDescent="0.35">
      <c r="A19809" t="s">
        <v>307</v>
      </c>
      <c r="B19809" t="s">
        <v>29</v>
      </c>
      <c r="C19809">
        <v>1161</v>
      </c>
      <c r="D19809" t="s">
        <v>49</v>
      </c>
      <c r="E19809">
        <v>2081</v>
      </c>
      <c r="F19809">
        <v>886</v>
      </c>
      <c r="G19809">
        <v>1195</v>
      </c>
      <c r="H19809">
        <v>10</v>
      </c>
      <c r="I19809">
        <v>2071</v>
      </c>
      <c r="J19809">
        <v>1563</v>
      </c>
      <c r="K19809">
        <v>2058</v>
      </c>
      <c r="L19809" s="4">
        <v>59</v>
      </c>
      <c r="M19809" s="1">
        <v>0.11509999999999999</v>
      </c>
      <c r="N19809">
        <f>טבלה1[[#This Row],[סה"כ דורשי עבודה]]/טבלה1[[#This Row],[שיעור אבטלה מוערך ביישוב]]</f>
        <v>18079.930495221546</v>
      </c>
    </row>
    <row r="19810" spans="1:14" x14ac:dyDescent="0.35">
      <c r="A19810" t="s">
        <v>308</v>
      </c>
      <c r="B19810" t="s">
        <v>29</v>
      </c>
      <c r="C19810">
        <v>1161</v>
      </c>
      <c r="D19810" t="s">
        <v>49</v>
      </c>
      <c r="E19810">
        <v>2115</v>
      </c>
      <c r="F19810">
        <v>906</v>
      </c>
      <c r="G19810">
        <v>1209</v>
      </c>
      <c r="H19810">
        <v>11</v>
      </c>
      <c r="I19810">
        <v>2104</v>
      </c>
      <c r="J19810">
        <v>1561</v>
      </c>
      <c r="K19810">
        <v>2087</v>
      </c>
      <c r="L19810" s="4">
        <v>50</v>
      </c>
      <c r="M19810" s="1">
        <v>0.11650000000000001</v>
      </c>
      <c r="N19810">
        <f>טבלה1[[#This Row],[סה"כ דורשי עבודה]]/טבלה1[[#This Row],[שיעור אבטלה מוערך ביישוב]]</f>
        <v>18154.506437768239</v>
      </c>
    </row>
    <row r="19811" spans="1:14" x14ac:dyDescent="0.35">
      <c r="A19811" t="s">
        <v>309</v>
      </c>
      <c r="B19811" t="s">
        <v>29</v>
      </c>
      <c r="C19811">
        <v>1161</v>
      </c>
      <c r="D19811" t="s">
        <v>49</v>
      </c>
      <c r="E19811">
        <v>2020</v>
      </c>
      <c r="F19811">
        <v>857</v>
      </c>
      <c r="G19811">
        <v>1163</v>
      </c>
      <c r="H19811">
        <v>14</v>
      </c>
      <c r="I19811">
        <v>2006</v>
      </c>
      <c r="J19811">
        <v>1515</v>
      </c>
      <c r="K19811">
        <v>1993</v>
      </c>
      <c r="L19811" s="4">
        <v>53</v>
      </c>
      <c r="M19811" s="1">
        <v>0.1119</v>
      </c>
      <c r="N19811">
        <f>טבלה1[[#This Row],[סה"כ דורשי עבודה]]/טבלה1[[#This Row],[שיעור אבטלה מוערך ביישוב]]</f>
        <v>18051.831992850759</v>
      </c>
    </row>
    <row r="19812" spans="1:14" x14ac:dyDescent="0.35">
      <c r="A19812" t="s">
        <v>310</v>
      </c>
      <c r="B19812" t="s">
        <v>29</v>
      </c>
      <c r="C19812">
        <v>1161</v>
      </c>
      <c r="D19812" t="s">
        <v>49</v>
      </c>
      <c r="E19812">
        <v>1973</v>
      </c>
      <c r="F19812">
        <v>830</v>
      </c>
      <c r="G19812">
        <v>1143</v>
      </c>
      <c r="H19812">
        <v>10</v>
      </c>
      <c r="I19812">
        <v>1963</v>
      </c>
      <c r="J19812">
        <v>1480</v>
      </c>
      <c r="K19812">
        <v>1948</v>
      </c>
      <c r="L19812" s="4">
        <v>57</v>
      </c>
      <c r="M19812" s="1">
        <v>0.1096</v>
      </c>
      <c r="N19812">
        <f>טבלה1[[#This Row],[סה"כ דורשי עבודה]]/טבלה1[[#This Row],[שיעור אבטלה מוערך ביישוב]]</f>
        <v>18001.824817518249</v>
      </c>
    </row>
    <row r="19813" spans="1:14" x14ac:dyDescent="0.35">
      <c r="A19813" t="s">
        <v>311</v>
      </c>
      <c r="B19813" t="s">
        <v>29</v>
      </c>
      <c r="C19813">
        <v>1161</v>
      </c>
      <c r="D19813" t="s">
        <v>49</v>
      </c>
      <c r="E19813">
        <v>1912</v>
      </c>
      <c r="F19813">
        <v>770</v>
      </c>
      <c r="G19813">
        <v>1142</v>
      </c>
      <c r="H19813">
        <v>7</v>
      </c>
      <c r="I19813">
        <v>1905</v>
      </c>
      <c r="J19813">
        <v>1427</v>
      </c>
      <c r="K19813">
        <v>1883</v>
      </c>
      <c r="L19813" s="4">
        <v>42</v>
      </c>
      <c r="M19813" s="1">
        <v>0.10639999999999999</v>
      </c>
      <c r="N19813">
        <f>טבלה1[[#This Row],[סה"כ דורשי עבודה]]/טבלה1[[#This Row],[שיעור אבטלה מוערך ביישוב]]</f>
        <v>17969.924812030076</v>
      </c>
    </row>
    <row r="19814" spans="1:14" x14ac:dyDescent="0.35">
      <c r="A19814" t="s">
        <v>312</v>
      </c>
      <c r="B19814" t="s">
        <v>29</v>
      </c>
      <c r="C19814">
        <v>1161</v>
      </c>
      <c r="D19814" t="s">
        <v>49</v>
      </c>
      <c r="E19814">
        <v>1936</v>
      </c>
      <c r="F19814">
        <v>781</v>
      </c>
      <c r="G19814">
        <v>1155</v>
      </c>
      <c r="H19814">
        <v>8</v>
      </c>
      <c r="I19814">
        <v>1928</v>
      </c>
      <c r="J19814">
        <v>1415</v>
      </c>
      <c r="K19814">
        <v>1913</v>
      </c>
      <c r="L19814" s="4">
        <v>53</v>
      </c>
      <c r="M19814" s="1">
        <v>0.1079</v>
      </c>
      <c r="N19814">
        <f>טבלה1[[#This Row],[סה"כ דורשי עבודה]]/טבלה1[[#This Row],[שיעור אבטלה מוערך ביישוב]]</f>
        <v>17942.539388322522</v>
      </c>
    </row>
    <row r="19815" spans="1:14" x14ac:dyDescent="0.35">
      <c r="A19815" t="s">
        <v>313</v>
      </c>
      <c r="B19815" t="s">
        <v>29</v>
      </c>
      <c r="C19815">
        <v>1161</v>
      </c>
      <c r="D19815" t="s">
        <v>49</v>
      </c>
      <c r="E19815">
        <v>1949</v>
      </c>
      <c r="F19815">
        <v>759</v>
      </c>
      <c r="G19815">
        <v>1190</v>
      </c>
      <c r="H19815">
        <v>11</v>
      </c>
      <c r="I19815">
        <v>1938</v>
      </c>
      <c r="J19815">
        <v>1377</v>
      </c>
      <c r="K19815">
        <v>1932</v>
      </c>
      <c r="L19815" s="4">
        <v>27</v>
      </c>
      <c r="M19815" s="1">
        <v>0.10879999999999999</v>
      </c>
      <c r="N19815">
        <f>טבלה1[[#This Row],[סה"כ דורשי עבודה]]/טבלה1[[#This Row],[שיעור אבטלה מוערך ביישוב]]</f>
        <v>17913.602941176472</v>
      </c>
    </row>
    <row r="19816" spans="1:14" x14ac:dyDescent="0.35">
      <c r="A19816" t="s">
        <v>314</v>
      </c>
      <c r="B19816" t="s">
        <v>29</v>
      </c>
      <c r="C19816">
        <v>1161</v>
      </c>
      <c r="D19816" t="s">
        <v>49</v>
      </c>
      <c r="E19816">
        <v>2183</v>
      </c>
      <c r="F19816">
        <v>867</v>
      </c>
      <c r="G19816">
        <v>1316</v>
      </c>
      <c r="H19816">
        <v>11</v>
      </c>
      <c r="I19816">
        <v>2172</v>
      </c>
      <c r="J19816">
        <v>1433</v>
      </c>
      <c r="K19816">
        <v>2150</v>
      </c>
      <c r="L19816" s="4">
        <v>51</v>
      </c>
      <c r="M19816" s="1">
        <v>0.1196</v>
      </c>
      <c r="N19816">
        <f>טבלה1[[#This Row],[סה"כ דורשי עבודה]]/טבלה1[[#This Row],[שיעור אבטלה מוערך ביישוב]]</f>
        <v>18252.508361204014</v>
      </c>
    </row>
    <row r="19817" spans="1:14" x14ac:dyDescent="0.35">
      <c r="A19817" t="s">
        <v>315</v>
      </c>
      <c r="B19817" t="s">
        <v>29</v>
      </c>
      <c r="C19817">
        <v>1161</v>
      </c>
      <c r="D19817" t="s">
        <v>49</v>
      </c>
      <c r="E19817">
        <v>2050</v>
      </c>
      <c r="F19817">
        <v>845</v>
      </c>
      <c r="G19817">
        <v>1205</v>
      </c>
      <c r="H19817">
        <v>12</v>
      </c>
      <c r="I19817">
        <v>2038</v>
      </c>
      <c r="J19817">
        <v>1385</v>
      </c>
      <c r="K19817">
        <v>2024</v>
      </c>
      <c r="L19817" s="4">
        <v>58</v>
      </c>
      <c r="M19817" s="1">
        <v>0.1134</v>
      </c>
      <c r="N19817">
        <f>טבלה1[[#This Row],[סה"כ דורשי עבודה]]/טבלה1[[#This Row],[שיעור אבטלה מוערך ביישוב]]</f>
        <v>18077.601410934745</v>
      </c>
    </row>
    <row r="19818" spans="1:14" x14ac:dyDescent="0.35">
      <c r="A19818" t="s">
        <v>316</v>
      </c>
      <c r="B19818" t="s">
        <v>29</v>
      </c>
      <c r="C19818">
        <v>1161</v>
      </c>
      <c r="D19818" t="s">
        <v>49</v>
      </c>
      <c r="E19818">
        <v>1835</v>
      </c>
      <c r="F19818">
        <v>737</v>
      </c>
      <c r="G19818">
        <v>1098</v>
      </c>
      <c r="H19818">
        <v>8</v>
      </c>
      <c r="I19818">
        <v>1827</v>
      </c>
      <c r="J19818">
        <v>1350</v>
      </c>
      <c r="K19818">
        <v>1813</v>
      </c>
      <c r="L19818" s="4">
        <v>17</v>
      </c>
      <c r="M19818" s="1">
        <v>0.1028</v>
      </c>
      <c r="N19818">
        <f>טבלה1[[#This Row],[סה"כ דורשי עבודה]]/טבלה1[[#This Row],[שיעור אבטלה מוערך ביישוב]]</f>
        <v>17850.194552529181</v>
      </c>
    </row>
    <row r="19819" spans="1:14" x14ac:dyDescent="0.35">
      <c r="A19819" t="s">
        <v>317</v>
      </c>
      <c r="B19819" t="s">
        <v>29</v>
      </c>
      <c r="C19819">
        <v>1161</v>
      </c>
      <c r="D19819" t="s">
        <v>49</v>
      </c>
      <c r="E19819">
        <v>2057</v>
      </c>
      <c r="F19819">
        <v>858</v>
      </c>
      <c r="G19819">
        <v>1199</v>
      </c>
      <c r="H19819">
        <v>8</v>
      </c>
      <c r="I19819">
        <v>2049</v>
      </c>
      <c r="J19819">
        <v>1444</v>
      </c>
      <c r="K19819">
        <v>2024</v>
      </c>
      <c r="L19819" s="4">
        <v>39</v>
      </c>
      <c r="M19819" s="1">
        <v>0.1134</v>
      </c>
      <c r="N19819">
        <f>טבלה1[[#This Row],[סה"כ דורשי עבודה]]/טבלה1[[#This Row],[שיעור אבטלה מוערך ביישוב]]</f>
        <v>18139.329805996473</v>
      </c>
    </row>
    <row r="19820" spans="1:14" x14ac:dyDescent="0.35">
      <c r="A19820" t="s">
        <v>318</v>
      </c>
      <c r="B19820" t="s">
        <v>29</v>
      </c>
      <c r="C19820">
        <v>1161</v>
      </c>
      <c r="D19820" t="s">
        <v>49</v>
      </c>
      <c r="E19820">
        <v>1992</v>
      </c>
      <c r="F19820">
        <v>822</v>
      </c>
      <c r="G19820">
        <v>1170</v>
      </c>
      <c r="H19820">
        <v>9</v>
      </c>
      <c r="I19820">
        <v>1983</v>
      </c>
      <c r="J19820">
        <v>1417</v>
      </c>
      <c r="K19820">
        <v>1964</v>
      </c>
      <c r="L19820" s="4">
        <v>44</v>
      </c>
      <c r="M19820" s="1">
        <v>0.1104</v>
      </c>
      <c r="N19820">
        <f>טבלה1[[#This Row],[סה"כ דורשי עבודה]]/טבלה1[[#This Row],[שיעור אבטלה מוערך ביישוב]]</f>
        <v>18043.478260869564</v>
      </c>
    </row>
    <row r="19821" spans="1:14" x14ac:dyDescent="0.35">
      <c r="A19821" t="s">
        <v>319</v>
      </c>
      <c r="B19821" t="s">
        <v>29</v>
      </c>
      <c r="C19821">
        <v>1161</v>
      </c>
      <c r="D19821" t="s">
        <v>49</v>
      </c>
      <c r="E19821">
        <v>2010</v>
      </c>
      <c r="F19821">
        <v>855</v>
      </c>
      <c r="G19821">
        <v>1155</v>
      </c>
      <c r="H19821">
        <v>9</v>
      </c>
      <c r="I19821">
        <v>2001</v>
      </c>
      <c r="J19821">
        <v>1389</v>
      </c>
      <c r="K19821">
        <v>1980</v>
      </c>
      <c r="L19821" s="4">
        <v>29</v>
      </c>
      <c r="M19821" s="1">
        <v>0.11119999999999999</v>
      </c>
      <c r="N19821">
        <f>טבלה1[[#This Row],[סה"כ דורשי עבודה]]/טבלה1[[#This Row],[שיעור אבטלה מוערך ביישוב]]</f>
        <v>18075.539568345324</v>
      </c>
    </row>
    <row r="19822" spans="1:14" x14ac:dyDescent="0.35">
      <c r="A19822" t="s">
        <v>320</v>
      </c>
      <c r="B19822" t="s">
        <v>29</v>
      </c>
      <c r="C19822">
        <v>1161</v>
      </c>
      <c r="D19822" t="s">
        <v>49</v>
      </c>
      <c r="E19822">
        <v>1852</v>
      </c>
      <c r="F19822">
        <v>765</v>
      </c>
      <c r="G19822">
        <v>1087</v>
      </c>
      <c r="H19822">
        <v>7</v>
      </c>
      <c r="I19822">
        <v>1845</v>
      </c>
      <c r="J19822">
        <v>1331</v>
      </c>
      <c r="K19822">
        <v>1819</v>
      </c>
      <c r="L19822" s="4">
        <v>39</v>
      </c>
      <c r="M19822" s="1">
        <v>0.1031</v>
      </c>
      <c r="N19822">
        <f>טבלה1[[#This Row],[סה"כ דורשי עבודה]]/טבלה1[[#This Row],[שיעור אבטלה מוערך ביישוב]]</f>
        <v>17963.142580019397</v>
      </c>
    </row>
    <row r="19823" spans="1:14" x14ac:dyDescent="0.35">
      <c r="A19823" t="s">
        <v>321</v>
      </c>
      <c r="B19823" t="s">
        <v>29</v>
      </c>
      <c r="C19823">
        <v>1161</v>
      </c>
      <c r="D19823" t="s">
        <v>49</v>
      </c>
      <c r="E19823">
        <v>1828</v>
      </c>
      <c r="F19823">
        <v>767</v>
      </c>
      <c r="G19823">
        <v>1061</v>
      </c>
      <c r="H19823">
        <v>10</v>
      </c>
      <c r="I19823">
        <v>1818</v>
      </c>
      <c r="J19823">
        <v>1370</v>
      </c>
      <c r="K19823">
        <v>1795</v>
      </c>
      <c r="L19823" s="4">
        <v>32</v>
      </c>
      <c r="M19823" s="1">
        <v>0.1019</v>
      </c>
      <c r="N19823">
        <f>טבלה1[[#This Row],[סה"כ דורשי עבודה]]/טבלה1[[#This Row],[שיעור אבטלה מוערך ביישוב]]</f>
        <v>17939.156035328753</v>
      </c>
    </row>
    <row r="19824" spans="1:14" x14ac:dyDescent="0.35">
      <c r="A19824" t="s">
        <v>322</v>
      </c>
      <c r="B19824" t="s">
        <v>29</v>
      </c>
      <c r="C19824">
        <v>1161</v>
      </c>
      <c r="D19824" t="s">
        <v>49</v>
      </c>
      <c r="E19824">
        <v>2059</v>
      </c>
      <c r="F19824">
        <v>897</v>
      </c>
      <c r="G19824">
        <v>1162</v>
      </c>
      <c r="H19824">
        <v>14</v>
      </c>
      <c r="I19824">
        <v>2045</v>
      </c>
      <c r="J19824">
        <v>1397</v>
      </c>
      <c r="K19824">
        <v>2017</v>
      </c>
      <c r="L19824" s="4">
        <v>33</v>
      </c>
      <c r="M19824" s="1">
        <v>0.11310000000000001</v>
      </c>
      <c r="N19824">
        <f>טבלה1[[#This Row],[סה"כ דורשי עבודה]]/טבלה1[[#This Row],[שיעור אבטלה מוערך ביישוב]]</f>
        <v>18205.128205128203</v>
      </c>
    </row>
    <row r="19825" spans="1:14" x14ac:dyDescent="0.35">
      <c r="A19825" t="s">
        <v>340</v>
      </c>
      <c r="B19825" t="s">
        <v>29</v>
      </c>
      <c r="C19825">
        <v>1161</v>
      </c>
      <c r="D19825" t="s">
        <v>49</v>
      </c>
      <c r="E19825">
        <v>1875</v>
      </c>
      <c r="F19825">
        <v>809</v>
      </c>
      <c r="G19825">
        <v>1066</v>
      </c>
      <c r="H19825">
        <v>15</v>
      </c>
      <c r="I19825">
        <v>1860</v>
      </c>
      <c r="J19825">
        <v>1331</v>
      </c>
      <c r="K19825">
        <v>1850</v>
      </c>
      <c r="L19825" s="4">
        <v>41</v>
      </c>
      <c r="M19825" s="1">
        <v>0.1047</v>
      </c>
      <c r="N19825">
        <f>טבלה1[[#This Row],[סה"כ דורשי עבודה]]/טבלה1[[#This Row],[שיעור אבטלה מוערך ביישוב]]</f>
        <v>17908.309455587394</v>
      </c>
    </row>
    <row r="19826" spans="1:14" x14ac:dyDescent="0.35">
      <c r="A19826" t="s">
        <v>323</v>
      </c>
      <c r="B19826" t="s">
        <v>53</v>
      </c>
      <c r="C19826">
        <v>8400</v>
      </c>
      <c r="D19826" t="s">
        <v>89</v>
      </c>
      <c r="E19826">
        <v>2445</v>
      </c>
      <c r="F19826">
        <v>1088</v>
      </c>
      <c r="G19826">
        <v>1357</v>
      </c>
      <c r="H19826">
        <v>519</v>
      </c>
      <c r="I19826">
        <v>1926</v>
      </c>
      <c r="J19826">
        <v>1114</v>
      </c>
      <c r="K19826">
        <v>2412</v>
      </c>
      <c r="L19826" s="4">
        <v>63</v>
      </c>
      <c r="M19826" s="1">
        <v>4.2500000000000003E-2</v>
      </c>
      <c r="N19826">
        <f>טבלה1[[#This Row],[סה"כ דורשי עבודה]]/טבלה1[[#This Row],[שיעור אבטלה מוערך ביישוב]]</f>
        <v>57529.411764705881</v>
      </c>
    </row>
    <row r="19827" spans="1:14" x14ac:dyDescent="0.35">
      <c r="A19827" t="s">
        <v>324</v>
      </c>
      <c r="B19827" t="s">
        <v>53</v>
      </c>
      <c r="C19827">
        <v>8400</v>
      </c>
      <c r="D19827" t="s">
        <v>89</v>
      </c>
      <c r="E19827">
        <v>2680</v>
      </c>
      <c r="F19827">
        <v>1213</v>
      </c>
      <c r="G19827">
        <v>1467</v>
      </c>
      <c r="H19827">
        <v>572</v>
      </c>
      <c r="I19827">
        <v>2108</v>
      </c>
      <c r="J19827">
        <v>1079</v>
      </c>
      <c r="K19827">
        <v>2648</v>
      </c>
      <c r="L19827" s="4">
        <v>120</v>
      </c>
      <c r="M19827" s="1">
        <v>4.65E-2</v>
      </c>
      <c r="N19827">
        <f>טבלה1[[#This Row],[סה"כ דורשי עבודה]]/טבלה1[[#This Row],[שיעור אבטלה מוערך ביישוב]]</f>
        <v>57634.408602150535</v>
      </c>
    </row>
    <row r="19828" spans="1:14" x14ac:dyDescent="0.35">
      <c r="A19828" t="s">
        <v>325</v>
      </c>
      <c r="B19828" t="s">
        <v>53</v>
      </c>
      <c r="C19828">
        <v>8400</v>
      </c>
      <c r="D19828" t="s">
        <v>89</v>
      </c>
      <c r="E19828">
        <v>2665</v>
      </c>
      <c r="F19828">
        <v>1197</v>
      </c>
      <c r="G19828">
        <v>1468</v>
      </c>
      <c r="H19828">
        <v>572</v>
      </c>
      <c r="I19828">
        <v>2093</v>
      </c>
      <c r="J19828">
        <v>1060</v>
      </c>
      <c r="K19828">
        <v>2630</v>
      </c>
      <c r="L19828" s="4">
        <v>99</v>
      </c>
      <c r="M19828" s="1">
        <v>4.6199999999999998E-2</v>
      </c>
      <c r="N19828">
        <f>טבלה1[[#This Row],[סה"כ דורשי עבודה]]/טבלה1[[#This Row],[שיעור אבטלה מוערך ביישוב]]</f>
        <v>57683.982683982686</v>
      </c>
    </row>
    <row r="19829" spans="1:14" x14ac:dyDescent="0.35">
      <c r="A19829" t="s">
        <v>326</v>
      </c>
      <c r="B19829" t="s">
        <v>53</v>
      </c>
      <c r="C19829">
        <v>8400</v>
      </c>
      <c r="D19829" t="s">
        <v>89</v>
      </c>
      <c r="E19829">
        <v>2566</v>
      </c>
      <c r="F19829">
        <v>1114</v>
      </c>
      <c r="G19829">
        <v>1452</v>
      </c>
      <c r="H19829">
        <v>537</v>
      </c>
      <c r="I19829">
        <v>2029</v>
      </c>
      <c r="J19829">
        <v>1044</v>
      </c>
      <c r="K19829">
        <v>2531</v>
      </c>
      <c r="L19829" s="4">
        <v>95</v>
      </c>
      <c r="M19829" s="1">
        <v>4.4499999999999998E-2</v>
      </c>
      <c r="N19829">
        <f>טבלה1[[#This Row],[סה"כ דורשי עבודה]]/טבלה1[[#This Row],[שיעור אבטלה מוערך ביישוב]]</f>
        <v>57662.921348314609</v>
      </c>
    </row>
    <row r="19830" spans="1:14" x14ac:dyDescent="0.35">
      <c r="A19830" t="s">
        <v>327</v>
      </c>
      <c r="B19830" t="s">
        <v>53</v>
      </c>
      <c r="C19830">
        <v>8400</v>
      </c>
      <c r="D19830" t="s">
        <v>89</v>
      </c>
      <c r="E19830">
        <v>2575</v>
      </c>
      <c r="F19830">
        <v>1131</v>
      </c>
      <c r="G19830">
        <v>1444</v>
      </c>
      <c r="H19830">
        <v>536</v>
      </c>
      <c r="I19830">
        <v>2039</v>
      </c>
      <c r="J19830">
        <v>1061</v>
      </c>
      <c r="K19830">
        <v>2538</v>
      </c>
      <c r="L19830" s="4">
        <v>127</v>
      </c>
      <c r="M19830" s="1">
        <v>4.4600000000000001E-2</v>
      </c>
      <c r="N19830">
        <f>טבלה1[[#This Row],[סה"כ דורשי עבודה]]/טבלה1[[#This Row],[שיעור אבטלה מוערך ביישוב]]</f>
        <v>57735.426008968607</v>
      </c>
    </row>
    <row r="19831" spans="1:14" x14ac:dyDescent="0.35">
      <c r="A19831" t="s">
        <v>328</v>
      </c>
      <c r="B19831" t="s">
        <v>53</v>
      </c>
      <c r="C19831">
        <v>8400</v>
      </c>
      <c r="D19831" t="s">
        <v>89</v>
      </c>
      <c r="E19831">
        <v>2878</v>
      </c>
      <c r="F19831">
        <v>1282</v>
      </c>
      <c r="G19831">
        <v>1596</v>
      </c>
      <c r="H19831">
        <v>521</v>
      </c>
      <c r="I19831">
        <v>2357</v>
      </c>
      <c r="J19831">
        <v>1061</v>
      </c>
      <c r="K19831">
        <v>2844</v>
      </c>
      <c r="L19831" s="4">
        <v>136</v>
      </c>
      <c r="M19831" s="1">
        <v>4.9799999999999997E-2</v>
      </c>
      <c r="N19831">
        <f>טבלה1[[#This Row],[סה"כ דורשי עבודה]]/טבלה1[[#This Row],[שיעור אבטלה מוערך ביישוב]]</f>
        <v>57791.164658634545</v>
      </c>
    </row>
    <row r="19832" spans="1:14" x14ac:dyDescent="0.35">
      <c r="A19832" t="s">
        <v>329</v>
      </c>
      <c r="B19832" t="s">
        <v>53</v>
      </c>
      <c r="C19832">
        <v>8400</v>
      </c>
      <c r="D19832" t="s">
        <v>89</v>
      </c>
      <c r="E19832">
        <v>2954</v>
      </c>
      <c r="F19832">
        <v>1233</v>
      </c>
      <c r="G19832">
        <v>1721</v>
      </c>
      <c r="H19832">
        <v>547</v>
      </c>
      <c r="I19832">
        <v>2407</v>
      </c>
      <c r="J19832">
        <v>1057</v>
      </c>
      <c r="K19832">
        <v>2920</v>
      </c>
      <c r="L19832" s="4">
        <v>135</v>
      </c>
      <c r="M19832" s="1">
        <v>5.0999999999999997E-2</v>
      </c>
      <c r="N19832">
        <f>טבלה1[[#This Row],[סה"כ דורשי עבודה]]/טבלה1[[#This Row],[שיעור אבטלה מוערך ביישוב]]</f>
        <v>57921.568627450986</v>
      </c>
    </row>
    <row r="19833" spans="1:14" x14ac:dyDescent="0.35">
      <c r="A19833" t="s">
        <v>330</v>
      </c>
      <c r="B19833" t="s">
        <v>53</v>
      </c>
      <c r="C19833">
        <v>8400</v>
      </c>
      <c r="D19833" t="s">
        <v>89</v>
      </c>
      <c r="E19833">
        <v>2892</v>
      </c>
      <c r="F19833">
        <v>1154</v>
      </c>
      <c r="G19833">
        <v>1738</v>
      </c>
      <c r="H19833">
        <v>552</v>
      </c>
      <c r="I19833">
        <v>2340</v>
      </c>
      <c r="J19833">
        <v>1038</v>
      </c>
      <c r="K19833">
        <v>2854</v>
      </c>
      <c r="L19833" s="4">
        <v>110</v>
      </c>
      <c r="M19833" s="1">
        <v>4.99E-2</v>
      </c>
      <c r="N19833">
        <f>טבלה1[[#This Row],[סה"כ דורשי עבודה]]/טבלה1[[#This Row],[שיעור אבטלה מוערך ביישוב]]</f>
        <v>57955.911823647293</v>
      </c>
    </row>
    <row r="19834" spans="1:14" x14ac:dyDescent="0.35">
      <c r="A19834" t="s">
        <v>331</v>
      </c>
      <c r="B19834" t="s">
        <v>53</v>
      </c>
      <c r="C19834">
        <v>8400</v>
      </c>
      <c r="D19834" t="s">
        <v>89</v>
      </c>
      <c r="E19834">
        <v>2505</v>
      </c>
      <c r="F19834">
        <v>1010</v>
      </c>
      <c r="G19834">
        <v>1495</v>
      </c>
      <c r="H19834">
        <v>501</v>
      </c>
      <c r="I19834">
        <v>2004</v>
      </c>
      <c r="J19834">
        <v>1007</v>
      </c>
      <c r="K19834">
        <v>2466</v>
      </c>
      <c r="L19834" s="4">
        <v>123</v>
      </c>
      <c r="M19834" s="1">
        <v>4.3400000000000001E-2</v>
      </c>
      <c r="N19834">
        <f>טבלה1[[#This Row],[סה"כ דורשי עבודה]]/טבלה1[[#This Row],[שיעור אבטלה מוערך ביישוב]]</f>
        <v>57718.894009216587</v>
      </c>
    </row>
    <row r="19835" spans="1:14" x14ac:dyDescent="0.35">
      <c r="A19835" t="s">
        <v>332</v>
      </c>
      <c r="B19835" t="s">
        <v>53</v>
      </c>
      <c r="C19835">
        <v>8400</v>
      </c>
      <c r="D19835" t="s">
        <v>89</v>
      </c>
      <c r="E19835">
        <v>2711</v>
      </c>
      <c r="F19835">
        <v>1112</v>
      </c>
      <c r="G19835">
        <v>1599</v>
      </c>
      <c r="H19835">
        <v>548</v>
      </c>
      <c r="I19835">
        <v>2163</v>
      </c>
      <c r="J19835">
        <v>1068</v>
      </c>
      <c r="K19835">
        <v>2664</v>
      </c>
      <c r="L19835" s="4">
        <v>157</v>
      </c>
      <c r="M19835" s="1">
        <v>4.6800000000000001E-2</v>
      </c>
      <c r="N19835">
        <f>טבלה1[[#This Row],[סה"כ דורשי עבודה]]/טבלה1[[#This Row],[שיעור אבטלה מוערך ביישוב]]</f>
        <v>57927.350427350422</v>
      </c>
    </row>
    <row r="19836" spans="1:14" x14ac:dyDescent="0.35">
      <c r="A19836" t="s">
        <v>333</v>
      </c>
      <c r="B19836" t="s">
        <v>53</v>
      </c>
      <c r="C19836">
        <v>8400</v>
      </c>
      <c r="D19836" t="s">
        <v>89</v>
      </c>
      <c r="E19836">
        <v>2608</v>
      </c>
      <c r="F19836">
        <v>1075</v>
      </c>
      <c r="G19836">
        <v>1533</v>
      </c>
      <c r="H19836">
        <v>539</v>
      </c>
      <c r="I19836">
        <v>2069</v>
      </c>
      <c r="J19836">
        <v>1039</v>
      </c>
      <c r="K19836">
        <v>2575</v>
      </c>
      <c r="L19836" s="4">
        <v>134</v>
      </c>
      <c r="M19836" s="1">
        <v>4.53E-2</v>
      </c>
      <c r="N19836">
        <f>טבלה1[[#This Row],[סה"כ דורשי עבודה]]/טבלה1[[#This Row],[שיעור אבטלה מוערך ביישוב]]</f>
        <v>57571.743929359822</v>
      </c>
    </row>
    <row r="19837" spans="1:14" x14ac:dyDescent="0.35">
      <c r="A19837" t="s">
        <v>334</v>
      </c>
      <c r="B19837" t="s">
        <v>53</v>
      </c>
      <c r="C19837">
        <v>8400</v>
      </c>
      <c r="D19837" t="s">
        <v>89</v>
      </c>
      <c r="E19837">
        <v>2490</v>
      </c>
      <c r="F19837">
        <v>1018</v>
      </c>
      <c r="G19837">
        <v>1472</v>
      </c>
      <c r="H19837">
        <v>528</v>
      </c>
      <c r="I19837">
        <v>1962</v>
      </c>
      <c r="J19837">
        <v>1049</v>
      </c>
      <c r="K19837">
        <v>2454</v>
      </c>
      <c r="L19837" s="4">
        <v>116</v>
      </c>
      <c r="M19837" s="1">
        <v>4.3200000000000002E-2</v>
      </c>
      <c r="N19837">
        <f>טבלה1[[#This Row],[סה"כ דורשי עבודה]]/טבלה1[[#This Row],[שיעור אבטלה מוערך ביישוב]]</f>
        <v>57638.888888888883</v>
      </c>
    </row>
    <row r="19838" spans="1:14" x14ac:dyDescent="0.35">
      <c r="A19838" t="s">
        <v>335</v>
      </c>
      <c r="B19838" t="s">
        <v>53</v>
      </c>
      <c r="C19838">
        <v>8400</v>
      </c>
      <c r="D19838" t="s">
        <v>89</v>
      </c>
      <c r="E19838">
        <v>2489</v>
      </c>
      <c r="F19838">
        <v>1028</v>
      </c>
      <c r="G19838">
        <v>1461</v>
      </c>
      <c r="H19838">
        <v>527</v>
      </c>
      <c r="I19838">
        <v>1962</v>
      </c>
      <c r="J19838">
        <v>1050</v>
      </c>
      <c r="K19838">
        <v>2455</v>
      </c>
      <c r="L19838" s="4">
        <v>65</v>
      </c>
      <c r="M19838" s="1">
        <v>4.3200000000000002E-2</v>
      </c>
      <c r="N19838">
        <f>טבלה1[[#This Row],[סה"כ דורשי עבודה]]/טבלה1[[#This Row],[שיעור אבטלה מוערך ביישוב]]</f>
        <v>57615.740740740737</v>
      </c>
    </row>
    <row r="19839" spans="1:14" x14ac:dyDescent="0.35">
      <c r="A19839" t="s">
        <v>336</v>
      </c>
      <c r="B19839" t="s">
        <v>53</v>
      </c>
      <c r="C19839">
        <v>8400</v>
      </c>
      <c r="D19839" t="s">
        <v>89</v>
      </c>
      <c r="E19839">
        <v>2501</v>
      </c>
      <c r="F19839">
        <v>1073</v>
      </c>
      <c r="G19839">
        <v>1428</v>
      </c>
      <c r="H19839">
        <v>531</v>
      </c>
      <c r="I19839">
        <v>1970</v>
      </c>
      <c r="J19839">
        <v>1046</v>
      </c>
      <c r="K19839">
        <v>2472</v>
      </c>
      <c r="L19839" s="4">
        <v>20</v>
      </c>
      <c r="M19839" s="1">
        <v>4.3499999999999997E-2</v>
      </c>
      <c r="N19839">
        <f>טבלה1[[#This Row],[סה"כ דורשי עבודה]]/טבלה1[[#This Row],[שיעור אבטלה מוערך ביישוב]]</f>
        <v>57494.252873563222</v>
      </c>
    </row>
    <row r="19840" spans="1:14" x14ac:dyDescent="0.35">
      <c r="A19840" t="s">
        <v>337</v>
      </c>
      <c r="B19840" t="s">
        <v>53</v>
      </c>
      <c r="C19840">
        <v>8400</v>
      </c>
      <c r="D19840" t="s">
        <v>89</v>
      </c>
      <c r="E19840">
        <v>2523</v>
      </c>
      <c r="F19840">
        <v>1086</v>
      </c>
      <c r="G19840">
        <v>1437</v>
      </c>
      <c r="H19840">
        <v>551</v>
      </c>
      <c r="I19840">
        <v>1972</v>
      </c>
      <c r="J19840">
        <v>1043</v>
      </c>
      <c r="K19840">
        <v>2484</v>
      </c>
      <c r="L19840" s="4">
        <v>18</v>
      </c>
      <c r="M19840" s="1">
        <v>4.3700000000000003E-2</v>
      </c>
      <c r="N19840">
        <f>טבלה1[[#This Row],[סה"כ דורשי עבודה]]/טבלה1[[#This Row],[שיעור אבטלה מוערך ביישוב]]</f>
        <v>57734.553775743705</v>
      </c>
    </row>
    <row r="19841" spans="1:14" x14ac:dyDescent="0.35">
      <c r="A19841" t="s">
        <v>338</v>
      </c>
      <c r="B19841" t="s">
        <v>53</v>
      </c>
      <c r="C19841">
        <v>8400</v>
      </c>
      <c r="D19841" t="s">
        <v>89</v>
      </c>
      <c r="E19841">
        <v>2339</v>
      </c>
      <c r="F19841">
        <v>1029</v>
      </c>
      <c r="G19841">
        <v>1310</v>
      </c>
      <c r="H19841">
        <v>518</v>
      </c>
      <c r="I19841">
        <v>1821</v>
      </c>
      <c r="J19841">
        <v>1010</v>
      </c>
      <c r="K19841">
        <v>2302</v>
      </c>
      <c r="L19841" s="4">
        <v>12</v>
      </c>
      <c r="M19841" s="1">
        <v>4.07E-2</v>
      </c>
      <c r="N19841">
        <f>טבלה1[[#This Row],[סה"כ דורשי עבודה]]/טבלה1[[#This Row],[שיעור אבטלה מוערך ביישוב]]</f>
        <v>57469.287469287468</v>
      </c>
    </row>
    <row r="19842" spans="1:14" x14ac:dyDescent="0.35">
      <c r="A19842" t="s">
        <v>339</v>
      </c>
      <c r="B19842" t="s">
        <v>53</v>
      </c>
      <c r="C19842">
        <v>8400</v>
      </c>
      <c r="D19842" t="s">
        <v>89</v>
      </c>
      <c r="E19842">
        <v>2541</v>
      </c>
      <c r="F19842">
        <v>1096</v>
      </c>
      <c r="G19842">
        <v>1445</v>
      </c>
      <c r="H19842">
        <v>560</v>
      </c>
      <c r="I19842">
        <v>1981</v>
      </c>
      <c r="J19842">
        <v>1058</v>
      </c>
      <c r="K19842">
        <v>2493</v>
      </c>
      <c r="L19842" s="4">
        <v>12</v>
      </c>
      <c r="M19842" s="1">
        <v>4.3900000000000002E-2</v>
      </c>
      <c r="N19842">
        <f>טבלה1[[#This Row],[סה"כ דורשי עבודה]]/טבלה1[[#This Row],[שיעור אבטלה מוערך ביישוב]]</f>
        <v>57881.548974943049</v>
      </c>
    </row>
    <row r="19843" spans="1:14" x14ac:dyDescent="0.35">
      <c r="A19843" t="s">
        <v>261</v>
      </c>
      <c r="B19843" t="s">
        <v>53</v>
      </c>
      <c r="C19843">
        <v>8400</v>
      </c>
      <c r="D19843" t="s">
        <v>89</v>
      </c>
      <c r="E19843">
        <v>2582</v>
      </c>
      <c r="F19843">
        <v>1143</v>
      </c>
      <c r="G19843">
        <v>1439</v>
      </c>
      <c r="H19843">
        <v>529</v>
      </c>
      <c r="I19843">
        <v>2053</v>
      </c>
      <c r="J19843">
        <v>1044</v>
      </c>
      <c r="K19843">
        <v>2534</v>
      </c>
      <c r="L19843" s="4">
        <v>23</v>
      </c>
      <c r="M19843" s="1">
        <v>4.4600000000000001E-2</v>
      </c>
      <c r="N19843">
        <f>טבלה1[[#This Row],[סה"כ דורשי עבודה]]/טבלה1[[#This Row],[שיעור אבטלה מוערך ביישוב]]</f>
        <v>57892.376681614347</v>
      </c>
    </row>
    <row r="19844" spans="1:14" x14ac:dyDescent="0.35">
      <c r="A19844" t="s">
        <v>262</v>
      </c>
      <c r="B19844" t="s">
        <v>53</v>
      </c>
      <c r="C19844">
        <v>8400</v>
      </c>
      <c r="D19844" t="s">
        <v>89</v>
      </c>
      <c r="E19844">
        <v>2748</v>
      </c>
      <c r="F19844">
        <v>1147</v>
      </c>
      <c r="G19844">
        <v>1601</v>
      </c>
      <c r="H19844">
        <v>547</v>
      </c>
      <c r="I19844">
        <v>2201</v>
      </c>
      <c r="J19844">
        <v>1050</v>
      </c>
      <c r="K19844">
        <v>2696</v>
      </c>
      <c r="L19844" s="4">
        <v>17</v>
      </c>
      <c r="M19844" s="1">
        <v>4.7300000000000002E-2</v>
      </c>
      <c r="N19844">
        <f>טבלה1[[#This Row],[סה"כ דורשי עבודה]]/טבלה1[[#This Row],[שיעור אבטלה מוערך ביישוב]]</f>
        <v>58097.251585623679</v>
      </c>
    </row>
    <row r="19845" spans="1:14" x14ac:dyDescent="0.35">
      <c r="A19845" t="s">
        <v>263</v>
      </c>
      <c r="B19845" t="s">
        <v>53</v>
      </c>
      <c r="C19845">
        <v>8400</v>
      </c>
      <c r="D19845" t="s">
        <v>89</v>
      </c>
      <c r="E19845">
        <v>2823</v>
      </c>
      <c r="F19845">
        <v>1153</v>
      </c>
      <c r="G19845">
        <v>1670</v>
      </c>
      <c r="H19845">
        <v>543</v>
      </c>
      <c r="I19845">
        <v>2280</v>
      </c>
      <c r="J19845">
        <v>1069</v>
      </c>
      <c r="K19845">
        <v>2773</v>
      </c>
      <c r="L19845" s="4">
        <v>32</v>
      </c>
      <c r="M19845" s="1">
        <v>4.8599999999999997E-2</v>
      </c>
      <c r="N19845">
        <f>טבלה1[[#This Row],[סה"כ דורשי עבודה]]/טבלה1[[#This Row],[שיעור אבטלה מוערך ביישוב]]</f>
        <v>58086.419753086426</v>
      </c>
    </row>
    <row r="19846" spans="1:14" x14ac:dyDescent="0.35">
      <c r="A19846" t="s">
        <v>264</v>
      </c>
      <c r="B19846" t="s">
        <v>53</v>
      </c>
      <c r="C19846">
        <v>8400</v>
      </c>
      <c r="D19846" t="s">
        <v>89</v>
      </c>
      <c r="E19846">
        <v>2667</v>
      </c>
      <c r="F19846">
        <v>1116</v>
      </c>
      <c r="G19846">
        <v>1551</v>
      </c>
      <c r="H19846">
        <v>552</v>
      </c>
      <c r="I19846">
        <v>2115</v>
      </c>
      <c r="J19846">
        <v>1055</v>
      </c>
      <c r="K19846">
        <v>2622</v>
      </c>
      <c r="L19846" s="4">
        <v>13</v>
      </c>
      <c r="M19846" s="1">
        <v>4.6100000000000002E-2</v>
      </c>
      <c r="N19846">
        <f>טבלה1[[#This Row],[סה"כ דורשי עבודה]]/טבלה1[[#This Row],[שיעור אבטלה מוערך ביישוב]]</f>
        <v>57852.494577006502</v>
      </c>
    </row>
    <row r="19847" spans="1:14" x14ac:dyDescent="0.35">
      <c r="A19847" t="s">
        <v>265</v>
      </c>
      <c r="B19847" t="s">
        <v>53</v>
      </c>
      <c r="C19847">
        <v>8400</v>
      </c>
      <c r="D19847" t="s">
        <v>89</v>
      </c>
      <c r="E19847">
        <v>2470</v>
      </c>
      <c r="F19847">
        <v>1077</v>
      </c>
      <c r="G19847">
        <v>1393</v>
      </c>
      <c r="H19847">
        <v>523</v>
      </c>
      <c r="I19847">
        <v>1947</v>
      </c>
      <c r="J19847">
        <v>1041</v>
      </c>
      <c r="K19847">
        <v>2426</v>
      </c>
      <c r="L19847" s="4">
        <v>13</v>
      </c>
      <c r="M19847" s="1">
        <v>4.2799999999999998E-2</v>
      </c>
      <c r="N19847">
        <f>טבלה1[[#This Row],[סה"כ דורשי עבודה]]/טבלה1[[#This Row],[שיעור אבטלה מוערך ביישוב]]</f>
        <v>57710.280373831782</v>
      </c>
    </row>
    <row r="19848" spans="1:14" x14ac:dyDescent="0.35">
      <c r="A19848" t="s">
        <v>266</v>
      </c>
      <c r="B19848" t="s">
        <v>53</v>
      </c>
      <c r="C19848">
        <v>8400</v>
      </c>
      <c r="D19848" t="s">
        <v>89</v>
      </c>
      <c r="E19848">
        <v>2489</v>
      </c>
      <c r="F19848">
        <v>1084</v>
      </c>
      <c r="G19848">
        <v>1405</v>
      </c>
      <c r="H19848">
        <v>497</v>
      </c>
      <c r="I19848">
        <v>1992</v>
      </c>
      <c r="J19848">
        <v>1066</v>
      </c>
      <c r="K19848">
        <v>2448</v>
      </c>
      <c r="L19848" s="4">
        <v>32</v>
      </c>
      <c r="M19848" s="1">
        <v>4.3099999999999999E-2</v>
      </c>
      <c r="N19848">
        <f>טבלה1[[#This Row],[סה"כ דורשי עבודה]]/טבלה1[[#This Row],[שיעור אבטלה מוערך ביישוב]]</f>
        <v>57749.419953596291</v>
      </c>
    </row>
    <row r="19849" spans="1:14" x14ac:dyDescent="0.35">
      <c r="A19849" t="s">
        <v>267</v>
      </c>
      <c r="B19849" t="s">
        <v>53</v>
      </c>
      <c r="C19849">
        <v>8400</v>
      </c>
      <c r="D19849" t="s">
        <v>89</v>
      </c>
      <c r="E19849">
        <v>2447</v>
      </c>
      <c r="F19849">
        <v>1082</v>
      </c>
      <c r="G19849">
        <v>1365</v>
      </c>
      <c r="H19849">
        <v>513</v>
      </c>
      <c r="I19849">
        <v>1934</v>
      </c>
      <c r="J19849">
        <v>1040</v>
      </c>
      <c r="K19849">
        <v>2405</v>
      </c>
      <c r="L19849" s="4">
        <v>23</v>
      </c>
      <c r="M19849" s="1">
        <v>4.24E-2</v>
      </c>
      <c r="N19849">
        <f>טבלה1[[#This Row],[סה"כ דורשי עבודה]]/טבלה1[[#This Row],[שיעור אבטלה מוערך ביישוב]]</f>
        <v>57712.264150943396</v>
      </c>
    </row>
    <row r="19850" spans="1:14" x14ac:dyDescent="0.35">
      <c r="A19850" t="s">
        <v>268</v>
      </c>
      <c r="B19850" t="s">
        <v>53</v>
      </c>
      <c r="C19850">
        <v>8400</v>
      </c>
      <c r="D19850" t="s">
        <v>89</v>
      </c>
      <c r="E19850">
        <v>2553</v>
      </c>
      <c r="F19850">
        <v>1148</v>
      </c>
      <c r="G19850">
        <v>1405</v>
      </c>
      <c r="H19850">
        <v>545</v>
      </c>
      <c r="I19850">
        <v>2008</v>
      </c>
      <c r="J19850">
        <v>1032</v>
      </c>
      <c r="K19850">
        <v>2522</v>
      </c>
      <c r="L19850" s="4">
        <v>29</v>
      </c>
      <c r="M19850" s="1">
        <v>4.1099999999999998E-2</v>
      </c>
      <c r="N19850">
        <f>טבלה1[[#This Row],[סה"כ דורשי עבודה]]/טבלה1[[#This Row],[שיעור אבטלה מוערך ביישוב]]</f>
        <v>62116.788321167885</v>
      </c>
    </row>
    <row r="19851" spans="1:14" x14ac:dyDescent="0.35">
      <c r="A19851" t="s">
        <v>269</v>
      </c>
      <c r="B19851" t="s">
        <v>53</v>
      </c>
      <c r="C19851">
        <v>8400</v>
      </c>
      <c r="D19851" t="s">
        <v>89</v>
      </c>
      <c r="E19851">
        <v>2467</v>
      </c>
      <c r="F19851">
        <v>1097</v>
      </c>
      <c r="G19851">
        <v>1370</v>
      </c>
      <c r="H19851">
        <v>498</v>
      </c>
      <c r="I19851">
        <v>1969</v>
      </c>
      <c r="J19851">
        <v>1027</v>
      </c>
      <c r="K19851">
        <v>2434</v>
      </c>
      <c r="L19851" s="4">
        <v>15</v>
      </c>
      <c r="M19851" s="1">
        <v>3.9699999999999999E-2</v>
      </c>
      <c r="N19851">
        <f>טבלה1[[#This Row],[סה"כ דורשי עבודה]]/טבלה1[[#This Row],[שיעור אבטלה מוערך ביישוב]]</f>
        <v>62141.057934508819</v>
      </c>
    </row>
    <row r="19852" spans="1:14" x14ac:dyDescent="0.35">
      <c r="A19852" t="s">
        <v>270</v>
      </c>
      <c r="B19852" t="s">
        <v>53</v>
      </c>
      <c r="C19852">
        <v>8400</v>
      </c>
      <c r="D19852" t="s">
        <v>89</v>
      </c>
      <c r="E19852">
        <v>2448</v>
      </c>
      <c r="F19852">
        <v>1091</v>
      </c>
      <c r="G19852">
        <v>1357</v>
      </c>
      <c r="H19852">
        <v>486</v>
      </c>
      <c r="I19852">
        <v>1962</v>
      </c>
      <c r="J19852">
        <v>1022</v>
      </c>
      <c r="K19852">
        <v>2412</v>
      </c>
      <c r="L19852" s="4">
        <v>16</v>
      </c>
      <c r="M19852" s="1">
        <v>3.9300000000000002E-2</v>
      </c>
      <c r="N19852">
        <f>טבלה1[[#This Row],[סה"כ דורשי עבודה]]/טבלה1[[#This Row],[שיעור אבטלה מוערך ביישוב]]</f>
        <v>62290.076335877857</v>
      </c>
    </row>
    <row r="19853" spans="1:14" x14ac:dyDescent="0.35">
      <c r="A19853" t="s">
        <v>271</v>
      </c>
      <c r="B19853" t="s">
        <v>53</v>
      </c>
      <c r="C19853">
        <v>8400</v>
      </c>
      <c r="D19853" t="s">
        <v>89</v>
      </c>
      <c r="E19853">
        <v>2390</v>
      </c>
      <c r="F19853">
        <v>1059</v>
      </c>
      <c r="G19853">
        <v>1331</v>
      </c>
      <c r="H19853">
        <v>481</v>
      </c>
      <c r="I19853">
        <v>1909</v>
      </c>
      <c r="J19853">
        <v>1002</v>
      </c>
      <c r="K19853">
        <v>2349</v>
      </c>
      <c r="L19853" s="4">
        <v>11</v>
      </c>
      <c r="M19853" s="1">
        <v>3.8300000000000001E-2</v>
      </c>
      <c r="N19853">
        <f>טבלה1[[#This Row],[סה"כ דורשי עבודה]]/טבלה1[[#This Row],[שיעור אבטלה מוערך ביישוב]]</f>
        <v>62402.088772845949</v>
      </c>
    </row>
    <row r="19854" spans="1:14" x14ac:dyDescent="0.35">
      <c r="A19854" t="s">
        <v>272</v>
      </c>
      <c r="B19854" t="s">
        <v>53</v>
      </c>
      <c r="C19854">
        <v>8400</v>
      </c>
      <c r="D19854" t="s">
        <v>89</v>
      </c>
      <c r="E19854">
        <v>2533</v>
      </c>
      <c r="F19854">
        <v>1140</v>
      </c>
      <c r="G19854">
        <v>1393</v>
      </c>
      <c r="H19854">
        <v>494</v>
      </c>
      <c r="I19854">
        <v>2039</v>
      </c>
      <c r="J19854">
        <v>1056</v>
      </c>
      <c r="K19854">
        <v>2492</v>
      </c>
      <c r="L19854" s="4">
        <v>15</v>
      </c>
      <c r="M19854" s="1">
        <v>4.0599999999999997E-2</v>
      </c>
      <c r="N19854">
        <f>טבלה1[[#This Row],[סה"כ דורשי עבודה]]/טבלה1[[#This Row],[שיעור אבטלה מוערך ביישוב]]</f>
        <v>62389.162561576362</v>
      </c>
    </row>
    <row r="19855" spans="1:14" x14ac:dyDescent="0.35">
      <c r="A19855" t="s">
        <v>273</v>
      </c>
      <c r="B19855" t="s">
        <v>53</v>
      </c>
      <c r="C19855">
        <v>8400</v>
      </c>
      <c r="D19855" t="s">
        <v>89</v>
      </c>
      <c r="E19855">
        <v>2784</v>
      </c>
      <c r="F19855">
        <v>1232</v>
      </c>
      <c r="G19855">
        <v>1552</v>
      </c>
      <c r="H19855">
        <v>494</v>
      </c>
      <c r="I19855">
        <v>2290</v>
      </c>
      <c r="J19855">
        <v>1029</v>
      </c>
      <c r="K19855">
        <v>2739</v>
      </c>
      <c r="L19855" s="4">
        <v>21</v>
      </c>
      <c r="M19855" s="1">
        <v>4.4400000000000002E-2</v>
      </c>
      <c r="N19855">
        <f>טבלה1[[#This Row],[סה"כ דורשי עבודה]]/טבלה1[[#This Row],[שיעור אבטלה מוערך ביישוב]]</f>
        <v>62702.7027027027</v>
      </c>
    </row>
    <row r="19856" spans="1:14" x14ac:dyDescent="0.35">
      <c r="A19856" t="s">
        <v>274</v>
      </c>
      <c r="B19856" t="s">
        <v>53</v>
      </c>
      <c r="C19856">
        <v>8400</v>
      </c>
      <c r="D19856" t="s">
        <v>89</v>
      </c>
      <c r="E19856">
        <v>3165</v>
      </c>
      <c r="F19856">
        <v>1358</v>
      </c>
      <c r="G19856">
        <v>1807</v>
      </c>
      <c r="H19856">
        <v>544</v>
      </c>
      <c r="I19856">
        <v>2621</v>
      </c>
      <c r="J19856">
        <v>1041</v>
      </c>
      <c r="K19856">
        <v>3112</v>
      </c>
      <c r="L19856" s="4">
        <v>20</v>
      </c>
      <c r="M19856" s="1">
        <v>5.0200000000000002E-2</v>
      </c>
      <c r="N19856">
        <f>טבלה1[[#This Row],[סה"כ דורשי עבודה]]/טבלה1[[#This Row],[שיעור אבטלה מוערך ביישוב]]</f>
        <v>63047.808764940237</v>
      </c>
    </row>
    <row r="19857" spans="1:14" x14ac:dyDescent="0.35">
      <c r="A19857" t="s">
        <v>275</v>
      </c>
      <c r="B19857" t="s">
        <v>53</v>
      </c>
      <c r="C19857">
        <v>8400</v>
      </c>
      <c r="D19857" t="s">
        <v>89</v>
      </c>
      <c r="E19857">
        <v>2944</v>
      </c>
      <c r="F19857">
        <v>1200</v>
      </c>
      <c r="G19857">
        <v>1744</v>
      </c>
      <c r="H19857">
        <v>555</v>
      </c>
      <c r="I19857">
        <v>2389</v>
      </c>
      <c r="J19857">
        <v>1051</v>
      </c>
      <c r="K19857">
        <v>2887</v>
      </c>
      <c r="L19857" s="4">
        <v>24</v>
      </c>
      <c r="M19857" s="1">
        <v>4.6699999999999998E-2</v>
      </c>
      <c r="N19857">
        <f>טבלה1[[#This Row],[סה"כ דורשי עבודה]]/טבלה1[[#This Row],[שיעור אבטלה מוערך ביישוב]]</f>
        <v>63040.685224839406</v>
      </c>
    </row>
    <row r="19858" spans="1:14" x14ac:dyDescent="0.35">
      <c r="A19858" t="s">
        <v>276</v>
      </c>
      <c r="B19858" t="s">
        <v>53</v>
      </c>
      <c r="C19858">
        <v>8400</v>
      </c>
      <c r="D19858" t="s">
        <v>89</v>
      </c>
      <c r="E19858">
        <v>2626</v>
      </c>
      <c r="F19858">
        <v>1101</v>
      </c>
      <c r="G19858">
        <v>1525</v>
      </c>
      <c r="H19858">
        <v>551</v>
      </c>
      <c r="I19858">
        <v>2075</v>
      </c>
      <c r="J19858">
        <v>1043</v>
      </c>
      <c r="K19858">
        <v>2568</v>
      </c>
      <c r="L19858" s="4">
        <v>8</v>
      </c>
      <c r="M19858" s="1">
        <v>4.1799999999999997E-2</v>
      </c>
      <c r="N19858">
        <f>טבלה1[[#This Row],[סה"כ דורשי עבודה]]/טבלה1[[#This Row],[שיעור אבטלה מוערך ביישוב]]</f>
        <v>62822.966507177036</v>
      </c>
    </row>
    <row r="19859" spans="1:14" x14ac:dyDescent="0.35">
      <c r="A19859" t="s">
        <v>277</v>
      </c>
      <c r="B19859" t="s">
        <v>53</v>
      </c>
      <c r="C19859">
        <v>8400</v>
      </c>
      <c r="D19859" t="s">
        <v>89</v>
      </c>
      <c r="E19859">
        <v>2674</v>
      </c>
      <c r="F19859">
        <v>1146</v>
      </c>
      <c r="G19859">
        <v>1528</v>
      </c>
      <c r="H19859">
        <v>540</v>
      </c>
      <c r="I19859">
        <v>2134</v>
      </c>
      <c r="J19859">
        <v>1062</v>
      </c>
      <c r="K19859">
        <v>2616</v>
      </c>
      <c r="L19859" s="4">
        <v>13</v>
      </c>
      <c r="M19859" s="1">
        <v>4.2500000000000003E-2</v>
      </c>
      <c r="N19859">
        <f>טבלה1[[#This Row],[סה"כ דורשי עבודה]]/טבלה1[[#This Row],[שיעור אבטלה מוערך ביישוב]]</f>
        <v>62917.647058823524</v>
      </c>
    </row>
    <row r="19860" spans="1:14" x14ac:dyDescent="0.35">
      <c r="A19860" t="s">
        <v>278</v>
      </c>
      <c r="B19860" t="s">
        <v>53</v>
      </c>
      <c r="C19860">
        <v>8400</v>
      </c>
      <c r="D19860" t="s">
        <v>89</v>
      </c>
      <c r="E19860">
        <v>2619</v>
      </c>
      <c r="F19860">
        <v>1122</v>
      </c>
      <c r="G19860">
        <v>1497</v>
      </c>
      <c r="H19860">
        <v>529</v>
      </c>
      <c r="I19860">
        <v>2090</v>
      </c>
      <c r="J19860">
        <v>1070</v>
      </c>
      <c r="K19860">
        <v>2564</v>
      </c>
      <c r="L19860" s="4">
        <v>13</v>
      </c>
      <c r="M19860" s="1">
        <v>4.1700000000000001E-2</v>
      </c>
      <c r="N19860">
        <f>טבלה1[[#This Row],[סה"כ דורשי עבודה]]/טבלה1[[#This Row],[שיעור אבטלה מוערך ביישוב]]</f>
        <v>62805.755395683453</v>
      </c>
    </row>
    <row r="19861" spans="1:14" x14ac:dyDescent="0.35">
      <c r="A19861" t="s">
        <v>279</v>
      </c>
      <c r="B19861" t="s">
        <v>53</v>
      </c>
      <c r="C19861">
        <v>8400</v>
      </c>
      <c r="D19861" t="s">
        <v>89</v>
      </c>
      <c r="E19861">
        <v>2569</v>
      </c>
      <c r="F19861">
        <v>1136</v>
      </c>
      <c r="G19861">
        <v>1433</v>
      </c>
      <c r="H19861">
        <v>509</v>
      </c>
      <c r="I19861">
        <v>2060</v>
      </c>
      <c r="J19861">
        <v>1072</v>
      </c>
      <c r="K19861">
        <v>2516</v>
      </c>
      <c r="L19861" s="4">
        <v>9</v>
      </c>
      <c r="M19861" s="1">
        <v>4.1000000000000002E-2</v>
      </c>
      <c r="N19861">
        <f>טבלה1[[#This Row],[סה"כ דורשי עבודה]]/טבלה1[[#This Row],[שיעור אבטלה מוערך ביישוב]]</f>
        <v>62658.536585365851</v>
      </c>
    </row>
    <row r="19862" spans="1:14" x14ac:dyDescent="0.35">
      <c r="A19862" t="s">
        <v>11</v>
      </c>
      <c r="B19862" t="s">
        <v>53</v>
      </c>
      <c r="C19862">
        <v>8400</v>
      </c>
      <c r="D19862" t="s">
        <v>89</v>
      </c>
      <c r="E19862">
        <v>2640</v>
      </c>
      <c r="F19862">
        <v>1148</v>
      </c>
      <c r="G19862">
        <v>1492</v>
      </c>
      <c r="H19862">
        <v>561</v>
      </c>
      <c r="I19862">
        <v>2079</v>
      </c>
      <c r="J19862">
        <v>1076</v>
      </c>
      <c r="K19862">
        <v>2594</v>
      </c>
      <c r="L19862" s="4">
        <v>14</v>
      </c>
      <c r="M19862" s="1">
        <v>3.9600000000000003E-2</v>
      </c>
      <c r="N19862">
        <f>טבלה1[[#This Row],[סה"כ דורשי עבודה]]/טבלה1[[#This Row],[שיעור אבטלה מוערך ביישוב]]</f>
        <v>66666.666666666657</v>
      </c>
    </row>
    <row r="19863" spans="1:14" x14ac:dyDescent="0.35">
      <c r="A19863" t="s">
        <v>212</v>
      </c>
      <c r="B19863" t="s">
        <v>53</v>
      </c>
      <c r="C19863">
        <v>8400</v>
      </c>
      <c r="D19863" t="s">
        <v>89</v>
      </c>
      <c r="E19863">
        <v>2562</v>
      </c>
      <c r="F19863">
        <v>1146</v>
      </c>
      <c r="G19863">
        <v>1416</v>
      </c>
      <c r="H19863">
        <v>551</v>
      </c>
      <c r="I19863">
        <v>2011</v>
      </c>
      <c r="J19863">
        <v>1046</v>
      </c>
      <c r="K19863">
        <v>2515</v>
      </c>
      <c r="L19863" s="4">
        <v>9</v>
      </c>
      <c r="M19863" s="1">
        <v>3.8399999999999997E-2</v>
      </c>
      <c r="N19863">
        <f>טבלה1[[#This Row],[סה"כ דורשי עבודה]]/טבלה1[[#This Row],[שיעור אבטלה מוערך ביישוב]]</f>
        <v>66718.75</v>
      </c>
    </row>
    <row r="19864" spans="1:14" x14ac:dyDescent="0.35">
      <c r="A19864" t="s">
        <v>213</v>
      </c>
      <c r="B19864" t="s">
        <v>53</v>
      </c>
      <c r="C19864">
        <v>8400</v>
      </c>
      <c r="D19864" t="s">
        <v>89</v>
      </c>
      <c r="E19864">
        <v>2536</v>
      </c>
      <c r="F19864">
        <v>1173</v>
      </c>
      <c r="G19864">
        <v>1363</v>
      </c>
      <c r="H19864">
        <v>516</v>
      </c>
      <c r="I19864">
        <v>2020</v>
      </c>
      <c r="J19864">
        <v>1017</v>
      </c>
      <c r="K19864">
        <v>2489</v>
      </c>
      <c r="L19864" s="4">
        <v>16</v>
      </c>
      <c r="M19864" s="1">
        <v>3.7999999999999999E-2</v>
      </c>
      <c r="N19864">
        <f>טבלה1[[#This Row],[סה"כ דורשי עבודה]]/טבלה1[[#This Row],[שיעור אבטלה מוערך ביישוב]]</f>
        <v>66736.84210526316</v>
      </c>
    </row>
    <row r="19865" spans="1:14" x14ac:dyDescent="0.35">
      <c r="A19865" t="s">
        <v>214</v>
      </c>
      <c r="B19865" t="s">
        <v>53</v>
      </c>
      <c r="C19865">
        <v>8400</v>
      </c>
      <c r="D19865" t="s">
        <v>89</v>
      </c>
      <c r="E19865">
        <v>2651</v>
      </c>
      <c r="F19865">
        <v>1214</v>
      </c>
      <c r="G19865">
        <v>1437</v>
      </c>
      <c r="H19865">
        <v>540</v>
      </c>
      <c r="I19865">
        <v>2111</v>
      </c>
      <c r="J19865">
        <v>1041</v>
      </c>
      <c r="K19865">
        <v>2603</v>
      </c>
      <c r="L19865" s="4">
        <v>32</v>
      </c>
      <c r="M19865" s="1">
        <v>3.9699999999999999E-2</v>
      </c>
      <c r="N19865">
        <f>טבלה1[[#This Row],[סה"כ דורשי עבודה]]/טבלה1[[#This Row],[שיעור אבטלה מוערך ביישוב]]</f>
        <v>66775.818639798497</v>
      </c>
    </row>
    <row r="19866" spans="1:14" x14ac:dyDescent="0.35">
      <c r="A19866" t="s">
        <v>215</v>
      </c>
      <c r="B19866" t="s">
        <v>53</v>
      </c>
      <c r="C19866">
        <v>8400</v>
      </c>
      <c r="D19866" t="s">
        <v>89</v>
      </c>
      <c r="E19866">
        <v>2650</v>
      </c>
      <c r="F19866">
        <v>1227</v>
      </c>
      <c r="G19866">
        <v>1423</v>
      </c>
      <c r="H19866">
        <v>535</v>
      </c>
      <c r="I19866">
        <v>2115</v>
      </c>
      <c r="J19866">
        <v>1048</v>
      </c>
      <c r="K19866">
        <v>2598</v>
      </c>
      <c r="L19866" s="4">
        <v>46</v>
      </c>
      <c r="M19866" s="1">
        <v>3.9600000000000003E-2</v>
      </c>
      <c r="N19866">
        <f>טבלה1[[#This Row],[סה"כ דורשי עבודה]]/טבלה1[[#This Row],[שיעור אבטלה מוערך ביישוב]]</f>
        <v>66919.191919191915</v>
      </c>
    </row>
    <row r="19867" spans="1:14" x14ac:dyDescent="0.35">
      <c r="A19867" t="s">
        <v>216</v>
      </c>
      <c r="B19867" t="s">
        <v>53</v>
      </c>
      <c r="C19867">
        <v>8400</v>
      </c>
      <c r="D19867" t="s">
        <v>89</v>
      </c>
      <c r="E19867">
        <v>3252</v>
      </c>
      <c r="F19867">
        <v>1526</v>
      </c>
      <c r="G19867">
        <v>1726</v>
      </c>
      <c r="H19867">
        <v>527</v>
      </c>
      <c r="I19867">
        <v>2725</v>
      </c>
      <c r="J19867">
        <v>1026</v>
      </c>
      <c r="K19867">
        <v>3204</v>
      </c>
      <c r="L19867" s="4">
        <v>36</v>
      </c>
      <c r="M19867" s="1">
        <v>4.8399999999999999E-2</v>
      </c>
      <c r="N19867">
        <f>טבלה1[[#This Row],[סה"כ דורשי עבודה]]/טבלה1[[#This Row],[שיעור אבטלה מוערך ביישוב]]</f>
        <v>67190.082644628099</v>
      </c>
    </row>
    <row r="19868" spans="1:14" x14ac:dyDescent="0.35">
      <c r="A19868" t="s">
        <v>217</v>
      </c>
      <c r="B19868" t="s">
        <v>53</v>
      </c>
      <c r="C19868">
        <v>8400</v>
      </c>
      <c r="D19868" t="s">
        <v>89</v>
      </c>
      <c r="E19868">
        <v>3442</v>
      </c>
      <c r="F19868">
        <v>1537</v>
      </c>
      <c r="G19868">
        <v>1905</v>
      </c>
      <c r="H19868">
        <v>575</v>
      </c>
      <c r="I19868">
        <v>2867</v>
      </c>
      <c r="J19868">
        <v>1029</v>
      </c>
      <c r="K19868">
        <v>3391</v>
      </c>
      <c r="L19868" s="4">
        <v>32</v>
      </c>
      <c r="M19868" s="1">
        <v>5.11E-2</v>
      </c>
      <c r="N19868">
        <f>טבלה1[[#This Row],[סה"כ דורשי עבודה]]/טבלה1[[#This Row],[שיעור אבטלה מוערך ביישוב]]</f>
        <v>67358.121330724069</v>
      </c>
    </row>
    <row r="19869" spans="1:14" x14ac:dyDescent="0.35">
      <c r="A19869" t="s">
        <v>218</v>
      </c>
      <c r="B19869" t="s">
        <v>53</v>
      </c>
      <c r="C19869">
        <v>8400</v>
      </c>
      <c r="D19869" t="s">
        <v>89</v>
      </c>
      <c r="E19869">
        <v>3092</v>
      </c>
      <c r="F19869">
        <v>1277</v>
      </c>
      <c r="G19869">
        <v>1815</v>
      </c>
      <c r="H19869">
        <v>565</v>
      </c>
      <c r="I19869">
        <v>2527</v>
      </c>
      <c r="J19869">
        <v>1028</v>
      </c>
      <c r="K19869">
        <v>3036</v>
      </c>
      <c r="L19869" s="4">
        <v>51</v>
      </c>
      <c r="M19869" s="1">
        <v>4.5999999999999999E-2</v>
      </c>
      <c r="N19869">
        <f>טבלה1[[#This Row],[סה"כ דורשי עבודה]]/טבלה1[[#This Row],[שיעור אבטלה מוערך ביישוב]]</f>
        <v>67217.391304347824</v>
      </c>
    </row>
    <row r="19870" spans="1:14" x14ac:dyDescent="0.35">
      <c r="A19870" t="s">
        <v>219</v>
      </c>
      <c r="B19870" t="s">
        <v>53</v>
      </c>
      <c r="C19870">
        <v>8400</v>
      </c>
      <c r="D19870" t="s">
        <v>89</v>
      </c>
      <c r="E19870">
        <v>2671</v>
      </c>
      <c r="F19870">
        <v>1185</v>
      </c>
      <c r="G19870">
        <v>1486</v>
      </c>
      <c r="H19870">
        <v>515</v>
      </c>
      <c r="I19870">
        <v>2156</v>
      </c>
      <c r="J19870">
        <v>998</v>
      </c>
      <c r="K19870">
        <v>2625</v>
      </c>
      <c r="L19870" s="4">
        <v>26</v>
      </c>
      <c r="M19870" s="1">
        <v>0.04</v>
      </c>
      <c r="N19870">
        <f>טבלה1[[#This Row],[סה"כ דורשי עבודה]]/טבלה1[[#This Row],[שיעור אבטלה מוערך ביישוב]]</f>
        <v>66775</v>
      </c>
    </row>
    <row r="19871" spans="1:14" x14ac:dyDescent="0.35">
      <c r="A19871" t="s">
        <v>220</v>
      </c>
      <c r="B19871" t="s">
        <v>53</v>
      </c>
      <c r="C19871">
        <v>8400</v>
      </c>
      <c r="D19871" t="s">
        <v>89</v>
      </c>
      <c r="E19871">
        <v>2843</v>
      </c>
      <c r="F19871">
        <v>1291</v>
      </c>
      <c r="G19871">
        <v>1552</v>
      </c>
      <c r="H19871">
        <v>515</v>
      </c>
      <c r="I19871">
        <v>2328</v>
      </c>
      <c r="J19871">
        <v>1043</v>
      </c>
      <c r="K19871">
        <v>2781</v>
      </c>
      <c r="L19871" s="4">
        <v>45</v>
      </c>
      <c r="M19871" s="1">
        <v>4.2299999999999997E-2</v>
      </c>
      <c r="N19871">
        <f>טבלה1[[#This Row],[סה"כ דורשי עבודה]]/טבלה1[[#This Row],[שיעור אבטלה מוערך ביישוב]]</f>
        <v>67210.401891252957</v>
      </c>
    </row>
    <row r="19872" spans="1:14" x14ac:dyDescent="0.35">
      <c r="A19872" t="s">
        <v>221</v>
      </c>
      <c r="B19872" t="s">
        <v>53</v>
      </c>
      <c r="C19872">
        <v>8400</v>
      </c>
      <c r="D19872" t="s">
        <v>89</v>
      </c>
      <c r="E19872">
        <v>2672</v>
      </c>
      <c r="F19872">
        <v>1207</v>
      </c>
      <c r="G19872">
        <v>1465</v>
      </c>
      <c r="H19872">
        <v>473</v>
      </c>
      <c r="I19872">
        <v>2199</v>
      </c>
      <c r="J19872">
        <v>1003</v>
      </c>
      <c r="K19872">
        <v>2619</v>
      </c>
      <c r="L19872" s="4">
        <v>50</v>
      </c>
      <c r="M19872" s="1">
        <v>3.9899999999999998E-2</v>
      </c>
      <c r="N19872">
        <f>טבלה1[[#This Row],[סה"כ דורשי עבודה]]/טבלה1[[#This Row],[שיעור אבטלה מוערך ביישוב]]</f>
        <v>66967.418546365923</v>
      </c>
    </row>
    <row r="19873" spans="1:14" x14ac:dyDescent="0.35">
      <c r="A19873" t="s">
        <v>222</v>
      </c>
      <c r="B19873" t="s">
        <v>53</v>
      </c>
      <c r="C19873">
        <v>8400</v>
      </c>
      <c r="D19873" t="s">
        <v>89</v>
      </c>
      <c r="E19873">
        <v>2668</v>
      </c>
      <c r="F19873">
        <v>1212</v>
      </c>
      <c r="G19873">
        <v>1456</v>
      </c>
      <c r="H19873">
        <v>483</v>
      </c>
      <c r="I19873">
        <v>2185</v>
      </c>
      <c r="J19873">
        <v>1020</v>
      </c>
      <c r="K19873">
        <v>2605</v>
      </c>
      <c r="L19873" s="4">
        <v>46</v>
      </c>
      <c r="M19873" s="1">
        <v>3.9699999999999999E-2</v>
      </c>
      <c r="N19873">
        <f>טבלה1[[#This Row],[סה"כ דורשי עבודה]]/טבלה1[[#This Row],[שיעור אבטלה מוערך ביישוב]]</f>
        <v>67204.030226700255</v>
      </c>
    </row>
    <row r="19874" spans="1:14" x14ac:dyDescent="0.35">
      <c r="A19874" t="s">
        <v>223</v>
      </c>
      <c r="B19874" t="s">
        <v>53</v>
      </c>
      <c r="C19874">
        <v>8400</v>
      </c>
      <c r="D19874" t="s">
        <v>89</v>
      </c>
      <c r="E19874">
        <v>2684</v>
      </c>
      <c r="F19874">
        <v>1204</v>
      </c>
      <c r="G19874">
        <v>1480</v>
      </c>
      <c r="H19874">
        <v>496</v>
      </c>
      <c r="I19874">
        <v>2188</v>
      </c>
      <c r="J19874">
        <v>1019</v>
      </c>
      <c r="K19874">
        <v>2613</v>
      </c>
      <c r="L19874" s="4">
        <v>46</v>
      </c>
      <c r="M19874" s="1">
        <v>3.8600000000000002E-2</v>
      </c>
      <c r="N19874">
        <f>טבלה1[[#This Row],[סה"כ דורשי עבודה]]/טבלה1[[#This Row],[שיעור אבטלה מוערך ביישוב]]</f>
        <v>69533.678756476686</v>
      </c>
    </row>
    <row r="19875" spans="1:14" x14ac:dyDescent="0.35">
      <c r="A19875" t="s">
        <v>224</v>
      </c>
      <c r="B19875" t="s">
        <v>53</v>
      </c>
      <c r="C19875">
        <v>8400</v>
      </c>
      <c r="D19875" t="s">
        <v>89</v>
      </c>
      <c r="E19875">
        <v>2630</v>
      </c>
      <c r="F19875">
        <v>1169</v>
      </c>
      <c r="G19875">
        <v>1461</v>
      </c>
      <c r="H19875">
        <v>497</v>
      </c>
      <c r="I19875">
        <v>2133</v>
      </c>
      <c r="J19875">
        <v>1002</v>
      </c>
      <c r="K19875">
        <v>2560</v>
      </c>
      <c r="L19875" s="4">
        <v>45</v>
      </c>
      <c r="M19875" s="1">
        <v>3.7900000000000003E-2</v>
      </c>
      <c r="N19875">
        <f>טבלה1[[#This Row],[סה"כ דורשי עבודה]]/טבלה1[[#This Row],[שיעור אבטלה מוערך ביישוב]]</f>
        <v>69393.139841688651</v>
      </c>
    </row>
    <row r="19876" spans="1:14" x14ac:dyDescent="0.35">
      <c r="A19876" t="s">
        <v>225</v>
      </c>
      <c r="B19876" t="s">
        <v>53</v>
      </c>
      <c r="C19876">
        <v>8400</v>
      </c>
      <c r="D19876" t="s">
        <v>89</v>
      </c>
      <c r="E19876">
        <v>2615</v>
      </c>
      <c r="F19876">
        <v>1153</v>
      </c>
      <c r="G19876">
        <v>1462</v>
      </c>
      <c r="H19876">
        <v>495</v>
      </c>
      <c r="I19876">
        <v>2120</v>
      </c>
      <c r="J19876">
        <v>981</v>
      </c>
      <c r="K19876">
        <v>2542</v>
      </c>
      <c r="L19876" s="4">
        <v>63</v>
      </c>
      <c r="M19876" s="1">
        <v>3.7600000000000001E-2</v>
      </c>
      <c r="N19876">
        <f>טבלה1[[#This Row],[סה"כ דורשי עבודה]]/טבלה1[[#This Row],[שיעור אבטלה מוערך ביישוב]]</f>
        <v>69547.872340425529</v>
      </c>
    </row>
    <row r="19877" spans="1:14" x14ac:dyDescent="0.35">
      <c r="A19877" t="s">
        <v>226</v>
      </c>
      <c r="B19877" t="s">
        <v>53</v>
      </c>
      <c r="C19877">
        <v>8400</v>
      </c>
      <c r="D19877" t="s">
        <v>89</v>
      </c>
      <c r="E19877">
        <v>2486</v>
      </c>
      <c r="F19877">
        <v>1108</v>
      </c>
      <c r="G19877">
        <v>1378</v>
      </c>
      <c r="H19877">
        <v>463</v>
      </c>
      <c r="I19877">
        <v>2023</v>
      </c>
      <c r="J19877">
        <v>962</v>
      </c>
      <c r="K19877">
        <v>2419</v>
      </c>
      <c r="L19877" s="4">
        <v>25</v>
      </c>
      <c r="M19877" s="1">
        <v>3.5900000000000001E-2</v>
      </c>
      <c r="N19877">
        <f>טבלה1[[#This Row],[סה"כ דורשי עבודה]]/טבלה1[[#This Row],[שיעור אבטלה מוערך ביישוב]]</f>
        <v>69247.910863509751</v>
      </c>
    </row>
    <row r="19878" spans="1:14" x14ac:dyDescent="0.35">
      <c r="A19878" t="s">
        <v>227</v>
      </c>
      <c r="B19878" t="s">
        <v>53</v>
      </c>
      <c r="C19878">
        <v>8400</v>
      </c>
      <c r="D19878" t="s">
        <v>89</v>
      </c>
      <c r="E19878">
        <v>2539</v>
      </c>
      <c r="F19878">
        <v>1153</v>
      </c>
      <c r="G19878">
        <v>1386</v>
      </c>
      <c r="H19878">
        <v>471</v>
      </c>
      <c r="I19878">
        <v>2068</v>
      </c>
      <c r="J19878">
        <v>977</v>
      </c>
      <c r="K19878">
        <v>2466</v>
      </c>
      <c r="L19878" s="4">
        <v>51</v>
      </c>
      <c r="M19878" s="1">
        <v>3.6499999999999998E-2</v>
      </c>
      <c r="N19878">
        <f>טבלה1[[#This Row],[סה"כ דורשי עבודה]]/טבלה1[[#This Row],[שיעור אבטלה מוערך ביישוב]]</f>
        <v>69561.643835616444</v>
      </c>
    </row>
    <row r="19879" spans="1:14" x14ac:dyDescent="0.35">
      <c r="A19879" t="s">
        <v>228</v>
      </c>
      <c r="B19879" t="s">
        <v>53</v>
      </c>
      <c r="C19879">
        <v>8400</v>
      </c>
      <c r="D19879" t="s">
        <v>89</v>
      </c>
      <c r="E19879">
        <v>2619</v>
      </c>
      <c r="F19879">
        <v>1171</v>
      </c>
      <c r="G19879">
        <v>1448</v>
      </c>
      <c r="H19879">
        <v>472</v>
      </c>
      <c r="I19879">
        <v>2147</v>
      </c>
      <c r="J19879">
        <v>970</v>
      </c>
      <c r="K19879">
        <v>2547</v>
      </c>
      <c r="L19879" s="4">
        <v>49</v>
      </c>
      <c r="M19879" s="1">
        <v>3.7699999999999997E-2</v>
      </c>
      <c r="N19879">
        <f>טבלה1[[#This Row],[סה"כ דורשי עבודה]]/טבלה1[[#This Row],[שיעור אבטלה מוערך ביישוב]]</f>
        <v>69469.496021220169</v>
      </c>
    </row>
    <row r="19880" spans="1:14" x14ac:dyDescent="0.35">
      <c r="A19880" t="s">
        <v>229</v>
      </c>
      <c r="B19880" t="s">
        <v>53</v>
      </c>
      <c r="C19880">
        <v>8400</v>
      </c>
      <c r="D19880" t="s">
        <v>89</v>
      </c>
      <c r="E19880">
        <v>2987</v>
      </c>
      <c r="F19880">
        <v>1225</v>
      </c>
      <c r="G19880">
        <v>1762</v>
      </c>
      <c r="H19880">
        <v>547</v>
      </c>
      <c r="I19880">
        <v>2440</v>
      </c>
      <c r="J19880">
        <v>975</v>
      </c>
      <c r="K19880">
        <v>2918</v>
      </c>
      <c r="L19880" s="4">
        <v>30</v>
      </c>
      <c r="M19880" s="1">
        <v>4.2999999999999997E-2</v>
      </c>
      <c r="N19880">
        <f>טבלה1[[#This Row],[סה"כ דורשי עבודה]]/טבלה1[[#This Row],[שיעור אבטלה מוערך ביישוב]]</f>
        <v>69465.116279069771</v>
      </c>
    </row>
    <row r="19881" spans="1:14" x14ac:dyDescent="0.35">
      <c r="A19881" t="s">
        <v>230</v>
      </c>
      <c r="B19881" t="s">
        <v>53</v>
      </c>
      <c r="C19881">
        <v>8400</v>
      </c>
      <c r="D19881" t="s">
        <v>89</v>
      </c>
      <c r="E19881">
        <v>3112</v>
      </c>
      <c r="F19881">
        <v>1200</v>
      </c>
      <c r="G19881">
        <v>1912</v>
      </c>
      <c r="H19881">
        <v>546</v>
      </c>
      <c r="I19881">
        <v>2566</v>
      </c>
      <c r="J19881">
        <v>969</v>
      </c>
      <c r="K19881">
        <v>3037</v>
      </c>
      <c r="L19881" s="4">
        <v>47</v>
      </c>
      <c r="M19881" s="1">
        <v>4.4600000000000001E-2</v>
      </c>
      <c r="N19881">
        <f>טבלה1[[#This Row],[סה"כ דורשי עבודה]]/טבלה1[[#This Row],[שיעור אבטלה מוערך ביישוב]]</f>
        <v>69775.78475336323</v>
      </c>
    </row>
    <row r="19882" spans="1:14" x14ac:dyDescent="0.35">
      <c r="A19882" t="s">
        <v>231</v>
      </c>
      <c r="B19882" t="s">
        <v>53</v>
      </c>
      <c r="C19882">
        <v>8400</v>
      </c>
      <c r="D19882" t="s">
        <v>89</v>
      </c>
      <c r="E19882">
        <v>2854</v>
      </c>
      <c r="F19882">
        <v>1211</v>
      </c>
      <c r="G19882">
        <v>1643</v>
      </c>
      <c r="H19882">
        <v>538</v>
      </c>
      <c r="I19882">
        <v>2316</v>
      </c>
      <c r="J19882">
        <v>970</v>
      </c>
      <c r="K19882">
        <v>2789</v>
      </c>
      <c r="L19882" s="4">
        <v>49</v>
      </c>
      <c r="M19882" s="1">
        <v>4.1099999999999998E-2</v>
      </c>
      <c r="N19882">
        <f>טבלה1[[#This Row],[סה"כ דורשי עבודה]]/טבלה1[[#This Row],[שיעור אבטלה מוערך ביישוב]]</f>
        <v>69440.389294403896</v>
      </c>
    </row>
    <row r="19883" spans="1:14" x14ac:dyDescent="0.35">
      <c r="A19883" t="s">
        <v>232</v>
      </c>
      <c r="B19883" t="s">
        <v>53</v>
      </c>
      <c r="C19883">
        <v>8400</v>
      </c>
      <c r="D19883" t="s">
        <v>89</v>
      </c>
      <c r="E19883">
        <v>2364</v>
      </c>
      <c r="F19883">
        <v>1037</v>
      </c>
      <c r="G19883">
        <v>1327</v>
      </c>
      <c r="H19883">
        <v>439</v>
      </c>
      <c r="I19883">
        <v>1925</v>
      </c>
      <c r="J19883">
        <v>959</v>
      </c>
      <c r="K19883">
        <v>2310</v>
      </c>
      <c r="L19883" s="4">
        <v>11</v>
      </c>
      <c r="M19883" s="1">
        <v>3.4299999999999997E-2</v>
      </c>
      <c r="N19883">
        <f>טבלה1[[#This Row],[סה"כ דורשי עבודה]]/טבלה1[[#This Row],[שיעור אבטלה מוערך ביישוב]]</f>
        <v>68921.282798833825</v>
      </c>
    </row>
    <row r="19884" spans="1:14" x14ac:dyDescent="0.35">
      <c r="A19884" t="s">
        <v>233</v>
      </c>
      <c r="B19884" t="s">
        <v>53</v>
      </c>
      <c r="C19884">
        <v>8400</v>
      </c>
      <c r="D19884" t="s">
        <v>89</v>
      </c>
      <c r="E19884">
        <v>2391</v>
      </c>
      <c r="F19884">
        <v>1074</v>
      </c>
      <c r="G19884">
        <v>1317</v>
      </c>
      <c r="H19884">
        <v>433</v>
      </c>
      <c r="I19884">
        <v>1958</v>
      </c>
      <c r="J19884">
        <v>1000</v>
      </c>
      <c r="K19884">
        <v>2333</v>
      </c>
      <c r="L19884" s="4">
        <v>0</v>
      </c>
      <c r="M19884" s="1">
        <v>3.4599999999999999E-2</v>
      </c>
      <c r="N19884">
        <f>טבלה1[[#This Row],[סה"כ דורשי עבודה]]/טבלה1[[#This Row],[שיעור אבטלה מוערך ביישוב]]</f>
        <v>69104.046242774566</v>
      </c>
    </row>
    <row r="19885" spans="1:14" x14ac:dyDescent="0.35">
      <c r="A19885" t="s">
        <v>234</v>
      </c>
      <c r="B19885" t="s">
        <v>53</v>
      </c>
      <c r="C19885">
        <v>8400</v>
      </c>
      <c r="D19885" t="s">
        <v>89</v>
      </c>
      <c r="E19885">
        <v>2618</v>
      </c>
      <c r="F19885">
        <v>1163</v>
      </c>
      <c r="G19885">
        <v>1455</v>
      </c>
      <c r="H19885">
        <v>498</v>
      </c>
      <c r="I19885">
        <v>2120</v>
      </c>
      <c r="J19885">
        <v>991</v>
      </c>
      <c r="K19885">
        <v>2529</v>
      </c>
      <c r="L19885" s="4">
        <v>28</v>
      </c>
      <c r="M19885" s="1">
        <v>3.7400000000000003E-2</v>
      </c>
      <c r="N19885">
        <f>טבלה1[[#This Row],[סה"כ דורשי עבודה]]/טבלה1[[#This Row],[שיעור אבטלה מוערך ביישוב]]</f>
        <v>70000</v>
      </c>
    </row>
    <row r="19886" spans="1:14" x14ac:dyDescent="0.35">
      <c r="A19886" t="s">
        <v>235</v>
      </c>
      <c r="B19886" t="s">
        <v>53</v>
      </c>
      <c r="C19886">
        <v>8400</v>
      </c>
      <c r="D19886" t="s">
        <v>89</v>
      </c>
      <c r="E19886">
        <v>2601</v>
      </c>
      <c r="F19886">
        <v>1195</v>
      </c>
      <c r="G19886">
        <v>1406</v>
      </c>
      <c r="H19886">
        <v>491</v>
      </c>
      <c r="I19886">
        <v>2110</v>
      </c>
      <c r="J19886">
        <v>975</v>
      </c>
      <c r="K19886">
        <v>2515</v>
      </c>
      <c r="L19886" s="4">
        <v>50</v>
      </c>
      <c r="M19886" s="1">
        <v>3.7199999999999997E-2</v>
      </c>
      <c r="N19886">
        <f>טבלה1[[#This Row],[סה"כ דורשי עבודה]]/טבלה1[[#This Row],[שיעור אבטלה מוערך ביישוב]]</f>
        <v>69919.354838709682</v>
      </c>
    </row>
    <row r="19887" spans="1:14" x14ac:dyDescent="0.35">
      <c r="A19887" t="s">
        <v>236</v>
      </c>
      <c r="B19887" t="s">
        <v>53</v>
      </c>
      <c r="C19887">
        <v>8400</v>
      </c>
      <c r="D19887" t="s">
        <v>89</v>
      </c>
      <c r="E19887">
        <v>2502</v>
      </c>
      <c r="F19887">
        <v>1152</v>
      </c>
      <c r="G19887">
        <v>1350</v>
      </c>
      <c r="H19887">
        <v>483</v>
      </c>
      <c r="I19887">
        <v>2019</v>
      </c>
      <c r="J19887">
        <v>956</v>
      </c>
      <c r="K19887">
        <v>2419</v>
      </c>
      <c r="L19887" s="4">
        <v>56</v>
      </c>
      <c r="M19887" s="1">
        <v>3.5900000000000001E-2</v>
      </c>
      <c r="N19887">
        <f>טבלה1[[#This Row],[סה"כ דורשי עבודה]]/טבלה1[[#This Row],[שיעור אבטלה מוערך ביישוב]]</f>
        <v>69693.593314763231</v>
      </c>
    </row>
    <row r="19888" spans="1:14" x14ac:dyDescent="0.35">
      <c r="A19888" t="s">
        <v>237</v>
      </c>
      <c r="B19888" t="s">
        <v>53</v>
      </c>
      <c r="C19888">
        <v>8400</v>
      </c>
      <c r="D19888" t="s">
        <v>89</v>
      </c>
      <c r="E19888">
        <v>2441</v>
      </c>
      <c r="F19888">
        <v>1101</v>
      </c>
      <c r="G19888">
        <v>1340</v>
      </c>
      <c r="H19888">
        <v>495</v>
      </c>
      <c r="I19888">
        <v>1946</v>
      </c>
      <c r="J19888">
        <v>916</v>
      </c>
      <c r="K19888">
        <v>2369</v>
      </c>
      <c r="L19888" s="4">
        <v>57</v>
      </c>
      <c r="M19888" s="1">
        <v>3.5200000000000002E-2</v>
      </c>
      <c r="N19888">
        <f>טבלה1[[#This Row],[סה"כ דורשי עבודה]]/טבלה1[[#This Row],[שיעור אבטלה מוערך ביישוב]]</f>
        <v>69346.590909090912</v>
      </c>
    </row>
    <row r="19889" spans="1:14" x14ac:dyDescent="0.35">
      <c r="A19889" t="s">
        <v>238</v>
      </c>
      <c r="B19889" t="s">
        <v>53</v>
      </c>
      <c r="C19889">
        <v>8400</v>
      </c>
      <c r="D19889" t="s">
        <v>89</v>
      </c>
      <c r="E19889">
        <v>2321</v>
      </c>
      <c r="F19889">
        <v>1055</v>
      </c>
      <c r="G19889">
        <v>1266</v>
      </c>
      <c r="H19889">
        <v>470</v>
      </c>
      <c r="I19889">
        <v>1851</v>
      </c>
      <c r="J19889">
        <v>895</v>
      </c>
      <c r="K19889">
        <v>2269</v>
      </c>
      <c r="L19889" s="4">
        <v>38</v>
      </c>
      <c r="M19889" s="1">
        <v>3.3700000000000001E-2</v>
      </c>
      <c r="N19889">
        <f>טבלה1[[#This Row],[סה"כ דורשי עבודה]]/טבלה1[[#This Row],[שיעור אבטלה מוערך ביישוב]]</f>
        <v>68872.403560830862</v>
      </c>
    </row>
    <row r="19890" spans="1:14" x14ac:dyDescent="0.35">
      <c r="A19890" t="s">
        <v>239</v>
      </c>
      <c r="B19890" t="s">
        <v>53</v>
      </c>
      <c r="C19890">
        <v>8400</v>
      </c>
      <c r="D19890" t="s">
        <v>89</v>
      </c>
      <c r="E19890">
        <v>2354</v>
      </c>
      <c r="F19890">
        <v>1099</v>
      </c>
      <c r="G19890">
        <v>1255</v>
      </c>
      <c r="H19890">
        <v>513</v>
      </c>
      <c r="I19890">
        <v>1841</v>
      </c>
      <c r="J19890">
        <v>883</v>
      </c>
      <c r="K19890">
        <v>2315</v>
      </c>
      <c r="L19890" s="4">
        <v>50</v>
      </c>
      <c r="M19890" s="1">
        <v>3.44E-2</v>
      </c>
      <c r="N19890">
        <f>טבלה1[[#This Row],[סה"כ דורשי עבודה]]/טבלה1[[#This Row],[שיעור אבטלה מוערך ביישוב]]</f>
        <v>68430.232558139542</v>
      </c>
    </row>
    <row r="19891" spans="1:14" x14ac:dyDescent="0.35">
      <c r="A19891" t="s">
        <v>240</v>
      </c>
      <c r="B19891" t="s">
        <v>53</v>
      </c>
      <c r="C19891">
        <v>8400</v>
      </c>
      <c r="D19891" t="s">
        <v>89</v>
      </c>
      <c r="E19891">
        <v>2349</v>
      </c>
      <c r="F19891">
        <v>1092</v>
      </c>
      <c r="G19891">
        <v>1257</v>
      </c>
      <c r="H19891">
        <v>496</v>
      </c>
      <c r="I19891">
        <v>1853</v>
      </c>
      <c r="J19891">
        <v>886</v>
      </c>
      <c r="K19891">
        <v>2305</v>
      </c>
      <c r="L19891" s="4">
        <v>59</v>
      </c>
      <c r="M19891" s="1">
        <v>3.4200000000000001E-2</v>
      </c>
      <c r="N19891">
        <f>טבלה1[[#This Row],[סה"כ דורשי עבודה]]/טבלה1[[#This Row],[שיעור אבטלה מוערך ביישוב]]</f>
        <v>68684.210526315786</v>
      </c>
    </row>
    <row r="19892" spans="1:14" x14ac:dyDescent="0.35">
      <c r="A19892" t="s">
        <v>241</v>
      </c>
      <c r="B19892" t="s">
        <v>53</v>
      </c>
      <c r="C19892">
        <v>8400</v>
      </c>
      <c r="D19892" t="s">
        <v>89</v>
      </c>
      <c r="E19892">
        <v>2630</v>
      </c>
      <c r="F19892">
        <v>1120</v>
      </c>
      <c r="G19892">
        <v>1510</v>
      </c>
      <c r="H19892">
        <v>537</v>
      </c>
      <c r="I19892">
        <v>2093</v>
      </c>
      <c r="J19892">
        <v>882</v>
      </c>
      <c r="K19892">
        <v>2578</v>
      </c>
      <c r="L19892" s="4">
        <v>50</v>
      </c>
      <c r="M19892" s="1">
        <v>3.8100000000000002E-2</v>
      </c>
      <c r="N19892">
        <f>טבלה1[[#This Row],[סה"כ דורשי עבודה]]/טבלה1[[#This Row],[שיעור אבטלה מוערך ביישוב]]</f>
        <v>69028.871391076114</v>
      </c>
    </row>
    <row r="19893" spans="1:14" x14ac:dyDescent="0.35">
      <c r="A19893" t="s">
        <v>242</v>
      </c>
      <c r="B19893" t="s">
        <v>53</v>
      </c>
      <c r="C19893">
        <v>8400</v>
      </c>
      <c r="D19893" t="s">
        <v>89</v>
      </c>
      <c r="E19893">
        <v>2710</v>
      </c>
      <c r="F19893">
        <v>1101</v>
      </c>
      <c r="G19893">
        <v>1609</v>
      </c>
      <c r="H19893">
        <v>552</v>
      </c>
      <c r="I19893">
        <v>2158</v>
      </c>
      <c r="J19893">
        <v>863</v>
      </c>
      <c r="K19893">
        <v>2655</v>
      </c>
      <c r="L19893" s="4">
        <v>60</v>
      </c>
      <c r="M19893" s="1">
        <v>3.9199999999999999E-2</v>
      </c>
      <c r="N19893">
        <f>טבלה1[[#This Row],[סה"כ דורשי עבודה]]/טבלה1[[#This Row],[שיעור אבטלה מוערך ביישוב]]</f>
        <v>69132.653061224497</v>
      </c>
    </row>
    <row r="19894" spans="1:14" x14ac:dyDescent="0.35">
      <c r="A19894" t="s">
        <v>243</v>
      </c>
      <c r="B19894" t="s">
        <v>53</v>
      </c>
      <c r="C19894">
        <v>8400</v>
      </c>
      <c r="D19894" t="s">
        <v>89</v>
      </c>
      <c r="E19894">
        <v>2263</v>
      </c>
      <c r="F19894">
        <v>998</v>
      </c>
      <c r="G19894">
        <v>1265</v>
      </c>
      <c r="H19894">
        <v>505</v>
      </c>
      <c r="I19894">
        <v>1758</v>
      </c>
      <c r="J19894">
        <v>810</v>
      </c>
      <c r="K19894">
        <v>2223</v>
      </c>
      <c r="L19894" s="4">
        <v>46</v>
      </c>
      <c r="M19894" s="1">
        <v>3.3099999999999997E-2</v>
      </c>
      <c r="N19894">
        <f>טבלה1[[#This Row],[סה"כ דורשי עבודה]]/טבלה1[[#This Row],[שיעור אבטלה מוערך ביישוב]]</f>
        <v>68368.580060422959</v>
      </c>
    </row>
    <row r="19895" spans="1:14" x14ac:dyDescent="0.35">
      <c r="A19895" t="s">
        <v>244</v>
      </c>
      <c r="B19895" t="s">
        <v>53</v>
      </c>
      <c r="C19895">
        <v>8400</v>
      </c>
      <c r="D19895" t="s">
        <v>89</v>
      </c>
      <c r="E19895">
        <v>2379</v>
      </c>
      <c r="F19895">
        <v>1059</v>
      </c>
      <c r="G19895">
        <v>1320</v>
      </c>
      <c r="H19895">
        <v>525</v>
      </c>
      <c r="I19895">
        <v>1854</v>
      </c>
      <c r="J19895">
        <v>819</v>
      </c>
      <c r="K19895">
        <v>2333</v>
      </c>
      <c r="L19895" s="4">
        <v>67</v>
      </c>
      <c r="M19895" s="1">
        <v>3.4599999999999999E-2</v>
      </c>
      <c r="N19895">
        <f>טבלה1[[#This Row],[סה"כ דורשי עבודה]]/טבלה1[[#This Row],[שיעור אבטלה מוערך ביישוב]]</f>
        <v>68757.225433526008</v>
      </c>
    </row>
    <row r="19896" spans="1:14" x14ac:dyDescent="0.35">
      <c r="A19896" t="s">
        <v>245</v>
      </c>
      <c r="B19896" t="s">
        <v>53</v>
      </c>
      <c r="C19896">
        <v>8400</v>
      </c>
      <c r="D19896" t="s">
        <v>89</v>
      </c>
      <c r="E19896">
        <v>2294</v>
      </c>
      <c r="F19896">
        <v>1064</v>
      </c>
      <c r="G19896">
        <v>1230</v>
      </c>
      <c r="H19896">
        <v>503</v>
      </c>
      <c r="I19896">
        <v>1791</v>
      </c>
      <c r="J19896">
        <v>786</v>
      </c>
      <c r="K19896">
        <v>2248</v>
      </c>
      <c r="L19896" s="4">
        <v>84</v>
      </c>
      <c r="M19896" s="1">
        <v>3.3399999999999999E-2</v>
      </c>
      <c r="N19896">
        <f>טבלה1[[#This Row],[סה"כ דורשי עבודה]]/טבלה1[[#This Row],[שיעור אבטלה מוערך ביישוב]]</f>
        <v>68682.634730538921</v>
      </c>
    </row>
    <row r="19897" spans="1:14" x14ac:dyDescent="0.35">
      <c r="A19897" t="s">
        <v>246</v>
      </c>
      <c r="B19897" t="s">
        <v>53</v>
      </c>
      <c r="C19897">
        <v>8400</v>
      </c>
      <c r="D19897" t="s">
        <v>89</v>
      </c>
      <c r="E19897">
        <v>2231</v>
      </c>
      <c r="F19897">
        <v>1031</v>
      </c>
      <c r="G19897">
        <v>1200</v>
      </c>
      <c r="H19897">
        <v>480</v>
      </c>
      <c r="I19897">
        <v>1751</v>
      </c>
      <c r="J19897">
        <v>799</v>
      </c>
      <c r="K19897">
        <v>2173</v>
      </c>
      <c r="L19897" s="4">
        <v>68</v>
      </c>
      <c r="M19897" s="1">
        <v>3.2300000000000002E-2</v>
      </c>
      <c r="N19897">
        <f>טבלה1[[#This Row],[סה"כ דורשי עבודה]]/טבלה1[[#This Row],[שיעור אבטלה מוערך ביישוב]]</f>
        <v>69071.207430340553</v>
      </c>
    </row>
    <row r="19898" spans="1:14" x14ac:dyDescent="0.35">
      <c r="A19898" t="s">
        <v>280</v>
      </c>
      <c r="B19898" t="s">
        <v>53</v>
      </c>
      <c r="C19898">
        <v>8400</v>
      </c>
      <c r="D19898" t="s">
        <v>89</v>
      </c>
      <c r="E19898">
        <v>2177</v>
      </c>
      <c r="F19898">
        <v>1040</v>
      </c>
      <c r="G19898">
        <v>1137</v>
      </c>
      <c r="H19898">
        <v>498</v>
      </c>
      <c r="I19898">
        <v>1679</v>
      </c>
      <c r="J19898">
        <v>776</v>
      </c>
      <c r="K19898">
        <v>2124</v>
      </c>
      <c r="L19898" s="4">
        <v>89</v>
      </c>
      <c r="M19898" s="1">
        <v>3.1600000000000003E-2</v>
      </c>
      <c r="N19898">
        <f>טבלה1[[#This Row],[סה"כ דורשי עבודה]]/טבלה1[[#This Row],[שיעור אבטלה מוערך ביישוב]]</f>
        <v>68892.405063291139</v>
      </c>
    </row>
    <row r="19899" spans="1:14" x14ac:dyDescent="0.35">
      <c r="A19899" t="s">
        <v>281</v>
      </c>
      <c r="B19899" t="s">
        <v>53</v>
      </c>
      <c r="C19899">
        <v>8400</v>
      </c>
      <c r="D19899" t="s">
        <v>89</v>
      </c>
      <c r="E19899">
        <v>2124</v>
      </c>
      <c r="F19899">
        <v>987</v>
      </c>
      <c r="G19899">
        <v>1137</v>
      </c>
      <c r="H19899">
        <v>500</v>
      </c>
      <c r="I19899">
        <v>1624</v>
      </c>
      <c r="J19899">
        <v>731</v>
      </c>
      <c r="K19899">
        <v>2068</v>
      </c>
      <c r="L19899" s="4">
        <v>84</v>
      </c>
      <c r="M19899" s="1">
        <v>3.0800000000000001E-2</v>
      </c>
      <c r="N19899">
        <f>טבלה1[[#This Row],[סה"כ דורשי עבודה]]/טבלה1[[#This Row],[שיעור אבטלה מוערך ביישוב]]</f>
        <v>68961.038961038954</v>
      </c>
    </row>
    <row r="19900" spans="1:14" x14ac:dyDescent="0.35">
      <c r="A19900" t="s">
        <v>282</v>
      </c>
      <c r="B19900" t="s">
        <v>53</v>
      </c>
      <c r="C19900">
        <v>8400</v>
      </c>
      <c r="D19900" t="s">
        <v>89</v>
      </c>
      <c r="E19900">
        <v>2086</v>
      </c>
      <c r="F19900">
        <v>949</v>
      </c>
      <c r="G19900">
        <v>1137</v>
      </c>
      <c r="H19900">
        <v>474</v>
      </c>
      <c r="I19900">
        <v>1612</v>
      </c>
      <c r="J19900">
        <v>707</v>
      </c>
      <c r="K19900">
        <v>2033</v>
      </c>
      <c r="L19900" s="4">
        <v>67</v>
      </c>
      <c r="M19900" s="1">
        <v>3.0300000000000001E-2</v>
      </c>
      <c r="N19900">
        <f>טבלה1[[#This Row],[סה"כ דורשי עבודה]]/טבלה1[[#This Row],[שיעור אבטלה מוערך ביישוב]]</f>
        <v>68844.88448844885</v>
      </c>
    </row>
    <row r="19901" spans="1:14" x14ac:dyDescent="0.35">
      <c r="A19901" t="s">
        <v>283</v>
      </c>
      <c r="B19901" t="s">
        <v>53</v>
      </c>
      <c r="C19901">
        <v>8400</v>
      </c>
      <c r="D19901" t="s">
        <v>89</v>
      </c>
      <c r="E19901">
        <v>1841</v>
      </c>
      <c r="F19901">
        <v>842</v>
      </c>
      <c r="G19901">
        <v>999</v>
      </c>
      <c r="H19901">
        <v>434</v>
      </c>
      <c r="I19901">
        <v>1407</v>
      </c>
      <c r="J19901">
        <v>653</v>
      </c>
      <c r="K19901">
        <v>1807</v>
      </c>
      <c r="L19901" s="4">
        <v>35</v>
      </c>
      <c r="M19901" s="1">
        <v>2.7E-2</v>
      </c>
      <c r="N19901">
        <f>טבלה1[[#This Row],[סה"כ דורשי עבודה]]/טבלה1[[#This Row],[שיעור אבטלה מוערך ביישוב]]</f>
        <v>68185.185185185182</v>
      </c>
    </row>
    <row r="19902" spans="1:14" x14ac:dyDescent="0.35">
      <c r="A19902" t="s">
        <v>285</v>
      </c>
      <c r="B19902" t="s">
        <v>53</v>
      </c>
      <c r="C19902">
        <v>8400</v>
      </c>
      <c r="D19902" t="s">
        <v>89</v>
      </c>
      <c r="E19902">
        <v>2129</v>
      </c>
      <c r="F19902">
        <v>979</v>
      </c>
      <c r="G19902">
        <v>1150</v>
      </c>
      <c r="H19902">
        <v>500</v>
      </c>
      <c r="I19902">
        <v>1629</v>
      </c>
      <c r="J19902">
        <v>692</v>
      </c>
      <c r="K19902">
        <v>2072</v>
      </c>
      <c r="L19902" s="4">
        <v>73</v>
      </c>
      <c r="M19902" s="1">
        <v>3.09E-2</v>
      </c>
      <c r="N19902">
        <f>טבלה1[[#This Row],[סה"כ דורשי עבודה]]/טבלה1[[#This Row],[שיעור אבטלה מוערך ביישוב]]</f>
        <v>68899.676375404524</v>
      </c>
    </row>
    <row r="19903" spans="1:14" x14ac:dyDescent="0.35">
      <c r="A19903" t="s">
        <v>287</v>
      </c>
      <c r="B19903" t="s">
        <v>53</v>
      </c>
      <c r="C19903">
        <v>8400</v>
      </c>
      <c r="D19903" t="s">
        <v>89</v>
      </c>
      <c r="E19903">
        <v>2088</v>
      </c>
      <c r="F19903">
        <v>933</v>
      </c>
      <c r="G19903">
        <v>1155</v>
      </c>
      <c r="H19903">
        <v>503</v>
      </c>
      <c r="I19903">
        <v>1585</v>
      </c>
      <c r="J19903">
        <v>665</v>
      </c>
      <c r="K19903">
        <v>2038</v>
      </c>
      <c r="L19903" s="4">
        <v>69</v>
      </c>
      <c r="M19903" s="1">
        <v>3.04E-2</v>
      </c>
      <c r="N19903">
        <f>טבלה1[[#This Row],[סה"כ דורשי עבודה]]/טבלה1[[#This Row],[שיעור אבטלה מוערך ביישוב]]</f>
        <v>68684.210526315786</v>
      </c>
    </row>
    <row r="19904" spans="1:14" x14ac:dyDescent="0.35">
      <c r="A19904" t="s">
        <v>288</v>
      </c>
      <c r="B19904" t="s">
        <v>53</v>
      </c>
      <c r="C19904">
        <v>8400</v>
      </c>
      <c r="D19904" t="s">
        <v>89</v>
      </c>
      <c r="E19904">
        <v>2432</v>
      </c>
      <c r="F19904">
        <v>991</v>
      </c>
      <c r="G19904">
        <v>1441</v>
      </c>
      <c r="H19904">
        <v>566</v>
      </c>
      <c r="I19904">
        <v>1866</v>
      </c>
      <c r="J19904">
        <v>666</v>
      </c>
      <c r="K19904">
        <v>2382</v>
      </c>
      <c r="L19904" s="4">
        <v>58</v>
      </c>
      <c r="M19904" s="1">
        <v>3.5299999999999998E-2</v>
      </c>
      <c r="N19904">
        <f>טבלה1[[#This Row],[סה"כ דורשי עבודה]]/טבלה1[[#This Row],[שיעור אבטלה מוערך ביישוב]]</f>
        <v>68895.184135977339</v>
      </c>
    </row>
    <row r="19905" spans="1:14" x14ac:dyDescent="0.35">
      <c r="A19905" t="s">
        <v>289</v>
      </c>
      <c r="B19905" t="s">
        <v>53</v>
      </c>
      <c r="C19905">
        <v>8400</v>
      </c>
      <c r="D19905" t="s">
        <v>89</v>
      </c>
      <c r="E19905">
        <v>2586</v>
      </c>
      <c r="F19905">
        <v>996</v>
      </c>
      <c r="G19905">
        <v>1590</v>
      </c>
      <c r="H19905">
        <v>608</v>
      </c>
      <c r="I19905">
        <v>1978</v>
      </c>
      <c r="J19905">
        <v>685</v>
      </c>
      <c r="K19905">
        <v>2528</v>
      </c>
      <c r="L19905" s="4">
        <v>55</v>
      </c>
      <c r="M19905" s="1">
        <v>3.7400000000000003E-2</v>
      </c>
      <c r="N19905">
        <f>טבלה1[[#This Row],[סה"כ דורשי עבודה]]/טבלה1[[#This Row],[שיעור אבטלה מוערך ביישוב]]</f>
        <v>69144.38502673796</v>
      </c>
    </row>
    <row r="19906" spans="1:14" x14ac:dyDescent="0.35">
      <c r="A19906" t="s">
        <v>291</v>
      </c>
      <c r="B19906" t="s">
        <v>53</v>
      </c>
      <c r="C19906">
        <v>8400</v>
      </c>
      <c r="D19906" t="s">
        <v>89</v>
      </c>
      <c r="E19906">
        <v>2273</v>
      </c>
      <c r="F19906">
        <v>998</v>
      </c>
      <c r="G19906">
        <v>1275</v>
      </c>
      <c r="H19906">
        <v>552</v>
      </c>
      <c r="I19906">
        <v>1721</v>
      </c>
      <c r="J19906">
        <v>686</v>
      </c>
      <c r="K19906">
        <v>2214</v>
      </c>
      <c r="L19906" s="4">
        <v>68</v>
      </c>
      <c r="M19906" s="1">
        <v>3.2899999999999999E-2</v>
      </c>
      <c r="N19906">
        <f>טבלה1[[#This Row],[סה"כ דורשי עבודה]]/טבלה1[[#This Row],[שיעור אבטלה מוערך ביישוב]]</f>
        <v>69088.145896656541</v>
      </c>
    </row>
    <row r="19907" spans="1:14" x14ac:dyDescent="0.35">
      <c r="A19907" t="s">
        <v>292</v>
      </c>
      <c r="B19907" t="s">
        <v>53</v>
      </c>
      <c r="C19907">
        <v>8400</v>
      </c>
      <c r="D19907" t="s">
        <v>89</v>
      </c>
      <c r="E19907">
        <v>2036</v>
      </c>
      <c r="F19907">
        <v>908</v>
      </c>
      <c r="G19907">
        <v>1128</v>
      </c>
      <c r="H19907">
        <v>503</v>
      </c>
      <c r="I19907">
        <v>1533</v>
      </c>
      <c r="J19907">
        <v>653</v>
      </c>
      <c r="K19907">
        <v>1985</v>
      </c>
      <c r="L19907" s="4">
        <v>23</v>
      </c>
      <c r="M19907" s="1">
        <v>2.9600000000000001E-2</v>
      </c>
      <c r="N19907">
        <f>טבלה1[[#This Row],[סה"כ דורשי עבודה]]/טבלה1[[#This Row],[שיעור אבטלה מוערך ביישוב]]</f>
        <v>68783.783783783787</v>
      </c>
    </row>
    <row r="19908" spans="1:14" x14ac:dyDescent="0.35">
      <c r="A19908" t="s">
        <v>293</v>
      </c>
      <c r="B19908" t="s">
        <v>53</v>
      </c>
      <c r="C19908">
        <v>8400</v>
      </c>
      <c r="D19908" t="s">
        <v>89</v>
      </c>
      <c r="E19908">
        <v>2226</v>
      </c>
      <c r="F19908">
        <v>1003</v>
      </c>
      <c r="G19908">
        <v>1223</v>
      </c>
      <c r="H19908">
        <v>546</v>
      </c>
      <c r="I19908">
        <v>1680</v>
      </c>
      <c r="J19908">
        <v>679</v>
      </c>
      <c r="K19908">
        <v>2159</v>
      </c>
      <c r="L19908" s="4">
        <v>51</v>
      </c>
      <c r="M19908" s="1">
        <v>3.2099999999999997E-2</v>
      </c>
      <c r="N19908">
        <f>טבלה1[[#This Row],[סה"כ דורשי עבודה]]/טבלה1[[#This Row],[שיעור אבטלה מוערך ביישוב]]</f>
        <v>69345.79439252337</v>
      </c>
    </row>
    <row r="19909" spans="1:14" x14ac:dyDescent="0.35">
      <c r="A19909" t="s">
        <v>294</v>
      </c>
      <c r="B19909" t="s">
        <v>53</v>
      </c>
      <c r="C19909">
        <v>8400</v>
      </c>
      <c r="D19909" t="s">
        <v>89</v>
      </c>
      <c r="E19909">
        <v>2146</v>
      </c>
      <c r="F19909">
        <v>962</v>
      </c>
      <c r="G19909">
        <v>1184</v>
      </c>
      <c r="H19909">
        <v>516</v>
      </c>
      <c r="I19909">
        <v>1630</v>
      </c>
      <c r="J19909">
        <v>678</v>
      </c>
      <c r="K19909">
        <v>2075</v>
      </c>
      <c r="L19909" s="4">
        <v>76</v>
      </c>
      <c r="M19909" s="1">
        <v>3.09E-2</v>
      </c>
      <c r="N19909">
        <f>טבלה1[[#This Row],[סה"כ דורשי עבודה]]/טבלה1[[#This Row],[שיעור אבטלה מוערך ביישוב]]</f>
        <v>69449.838187702262</v>
      </c>
    </row>
    <row r="19910" spans="1:14" x14ac:dyDescent="0.35">
      <c r="A19910" t="s">
        <v>295</v>
      </c>
      <c r="B19910" t="s">
        <v>53</v>
      </c>
      <c r="C19910">
        <v>8400</v>
      </c>
      <c r="D19910" t="s">
        <v>89</v>
      </c>
      <c r="E19910">
        <v>2215</v>
      </c>
      <c r="F19910">
        <v>986</v>
      </c>
      <c r="G19910">
        <v>1229</v>
      </c>
      <c r="H19910">
        <v>539</v>
      </c>
      <c r="I19910">
        <v>1676</v>
      </c>
      <c r="J19910">
        <v>694</v>
      </c>
      <c r="K19910">
        <v>2138</v>
      </c>
      <c r="L19910" s="4">
        <v>72</v>
      </c>
      <c r="M19910" s="1">
        <v>3.1800000000000002E-2</v>
      </c>
      <c r="N19910">
        <f>טבלה1[[#This Row],[סה"כ דורשי עבודה]]/טבלה1[[#This Row],[שיעור אבטלה מוערך ביישוב]]</f>
        <v>69654.088050314458</v>
      </c>
    </row>
    <row r="19911" spans="1:14" x14ac:dyDescent="0.35">
      <c r="A19911" t="s">
        <v>296</v>
      </c>
      <c r="B19911" t="s">
        <v>53</v>
      </c>
      <c r="C19911">
        <v>8400</v>
      </c>
      <c r="D19911" t="s">
        <v>89</v>
      </c>
      <c r="E19911">
        <v>2106</v>
      </c>
      <c r="F19911">
        <v>906</v>
      </c>
      <c r="G19911">
        <v>1200</v>
      </c>
      <c r="H19911">
        <v>528</v>
      </c>
      <c r="I19911">
        <v>1578</v>
      </c>
      <c r="J19911">
        <v>671</v>
      </c>
      <c r="K19911">
        <v>2035</v>
      </c>
      <c r="L19911" s="4">
        <v>49</v>
      </c>
      <c r="M19911" s="1">
        <v>3.04E-2</v>
      </c>
      <c r="N19911">
        <f>טבלה1[[#This Row],[סה"כ דורשי עבודה]]/טבלה1[[#This Row],[שיעור אבטלה מוערך ביישוב]]</f>
        <v>69276.31578947368</v>
      </c>
    </row>
    <row r="19912" spans="1:14" x14ac:dyDescent="0.35">
      <c r="A19912" t="s">
        <v>297</v>
      </c>
      <c r="B19912" t="s">
        <v>53</v>
      </c>
      <c r="C19912">
        <v>8400</v>
      </c>
      <c r="D19912" t="s">
        <v>89</v>
      </c>
      <c r="E19912">
        <v>2090</v>
      </c>
      <c r="F19912">
        <v>923</v>
      </c>
      <c r="G19912">
        <v>1167</v>
      </c>
      <c r="H19912">
        <v>525</v>
      </c>
      <c r="I19912">
        <v>1565</v>
      </c>
      <c r="J19912">
        <v>674</v>
      </c>
      <c r="K19912">
        <v>2008</v>
      </c>
      <c r="L19912" s="4">
        <v>44</v>
      </c>
      <c r="M19912" s="1">
        <v>0.03</v>
      </c>
      <c r="N19912">
        <f>טבלה1[[#This Row],[סה"כ דורשי עבודה]]/טבלה1[[#This Row],[שיעור אבטלה מוערך ביישוב]]</f>
        <v>69666.666666666672</v>
      </c>
    </row>
    <row r="19913" spans="1:14" x14ac:dyDescent="0.35">
      <c r="A19913" t="s">
        <v>298</v>
      </c>
      <c r="B19913" t="s">
        <v>53</v>
      </c>
      <c r="C19913">
        <v>8400</v>
      </c>
      <c r="D19913" t="s">
        <v>89</v>
      </c>
      <c r="E19913">
        <v>2004</v>
      </c>
      <c r="F19913">
        <v>893</v>
      </c>
      <c r="G19913">
        <v>1111</v>
      </c>
      <c r="H19913">
        <v>520</v>
      </c>
      <c r="I19913">
        <v>1484</v>
      </c>
      <c r="J19913">
        <v>648</v>
      </c>
      <c r="K19913">
        <v>1940</v>
      </c>
      <c r="L19913" s="4">
        <v>35</v>
      </c>
      <c r="M19913" s="1">
        <v>2.9000000000000001E-2</v>
      </c>
      <c r="N19913">
        <f>טבלה1[[#This Row],[סה"כ דורשי עבודה]]/טבלה1[[#This Row],[שיעור אבטלה מוערך ביישוב]]</f>
        <v>69103.448275862072</v>
      </c>
    </row>
    <row r="19914" spans="1:14" x14ac:dyDescent="0.35">
      <c r="A19914" t="s">
        <v>299</v>
      </c>
      <c r="B19914" t="s">
        <v>53</v>
      </c>
      <c r="C19914">
        <v>8400</v>
      </c>
      <c r="D19914" t="s">
        <v>89</v>
      </c>
      <c r="E19914">
        <v>2005</v>
      </c>
      <c r="F19914">
        <v>899</v>
      </c>
      <c r="G19914">
        <v>1106</v>
      </c>
      <c r="H19914">
        <v>537</v>
      </c>
      <c r="I19914">
        <v>1468</v>
      </c>
      <c r="J19914">
        <v>635</v>
      </c>
      <c r="K19914">
        <v>1938</v>
      </c>
      <c r="L19914" s="4">
        <v>38</v>
      </c>
      <c r="M19914" s="1">
        <v>2.8899999999999999E-2</v>
      </c>
      <c r="N19914">
        <f>טבלה1[[#This Row],[סה"כ דורשי עבודה]]/טבלה1[[#This Row],[שיעור אבטלה מוערך ביישוב]]</f>
        <v>69377.16262975779</v>
      </c>
    </row>
    <row r="19915" spans="1:14" x14ac:dyDescent="0.35">
      <c r="A19915" t="s">
        <v>301</v>
      </c>
      <c r="B19915" t="s">
        <v>53</v>
      </c>
      <c r="C19915">
        <v>8400</v>
      </c>
      <c r="D19915" t="s">
        <v>89</v>
      </c>
      <c r="E19915">
        <v>2055</v>
      </c>
      <c r="F19915">
        <v>885</v>
      </c>
      <c r="G19915">
        <v>1170</v>
      </c>
      <c r="H19915">
        <v>542</v>
      </c>
      <c r="I19915">
        <v>1513</v>
      </c>
      <c r="J19915">
        <v>636</v>
      </c>
      <c r="K19915">
        <v>1977</v>
      </c>
      <c r="L19915" s="4">
        <v>41</v>
      </c>
      <c r="M19915" s="1">
        <v>2.9499999999999998E-2</v>
      </c>
      <c r="N19915">
        <f>טבלה1[[#This Row],[סה"כ דורשי עבודה]]/טבלה1[[#This Row],[שיעור אבטלה מוערך ביישוב]]</f>
        <v>69661.016949152545</v>
      </c>
    </row>
    <row r="19916" spans="1:14" x14ac:dyDescent="0.35">
      <c r="A19916" t="s">
        <v>302</v>
      </c>
      <c r="B19916" t="s">
        <v>53</v>
      </c>
      <c r="C19916">
        <v>8400</v>
      </c>
      <c r="D19916" t="s">
        <v>89</v>
      </c>
      <c r="E19916">
        <v>2392</v>
      </c>
      <c r="F19916">
        <v>918</v>
      </c>
      <c r="G19916">
        <v>1474</v>
      </c>
      <c r="H19916">
        <v>565</v>
      </c>
      <c r="I19916">
        <v>1827</v>
      </c>
      <c r="J19916">
        <v>622</v>
      </c>
      <c r="K19916">
        <v>2322</v>
      </c>
      <c r="L19916" s="4">
        <v>34</v>
      </c>
      <c r="M19916" s="1">
        <v>3.4500000000000003E-2</v>
      </c>
      <c r="N19916">
        <f>טבלה1[[#This Row],[סה"כ דורשי עבודה]]/טבלה1[[#This Row],[שיעור אבטלה מוערך ביישוב]]</f>
        <v>69333.333333333328</v>
      </c>
    </row>
    <row r="19917" spans="1:14" x14ac:dyDescent="0.35">
      <c r="A19917" t="s">
        <v>303</v>
      </c>
      <c r="B19917" t="s">
        <v>53</v>
      </c>
      <c r="C19917">
        <v>8400</v>
      </c>
      <c r="D19917" t="s">
        <v>89</v>
      </c>
      <c r="E19917">
        <v>2509</v>
      </c>
      <c r="F19917">
        <v>926</v>
      </c>
      <c r="G19917">
        <v>1583</v>
      </c>
      <c r="H19917">
        <v>559</v>
      </c>
      <c r="I19917">
        <v>1950</v>
      </c>
      <c r="J19917">
        <v>641</v>
      </c>
      <c r="K19917">
        <v>2441</v>
      </c>
      <c r="L19917" s="4">
        <v>48</v>
      </c>
      <c r="M19917" s="1">
        <v>3.6200000000000003E-2</v>
      </c>
      <c r="N19917">
        <f>טבלה1[[#This Row],[סה"כ דורשי עבודה]]/טבלה1[[#This Row],[שיעור אבטלה מוערך ביישוב]]</f>
        <v>69309.392265193368</v>
      </c>
    </row>
    <row r="19918" spans="1:14" x14ac:dyDescent="0.35">
      <c r="A19918" t="s">
        <v>304</v>
      </c>
      <c r="B19918" t="s">
        <v>53</v>
      </c>
      <c r="C19918">
        <v>8400</v>
      </c>
      <c r="D19918" t="s">
        <v>89</v>
      </c>
      <c r="E19918">
        <v>2114</v>
      </c>
      <c r="F19918">
        <v>877</v>
      </c>
      <c r="G19918">
        <v>1237</v>
      </c>
      <c r="H19918">
        <v>532</v>
      </c>
      <c r="I19918">
        <v>1582</v>
      </c>
      <c r="J19918">
        <v>596</v>
      </c>
      <c r="K19918">
        <v>2048</v>
      </c>
      <c r="L19918" s="4">
        <v>46</v>
      </c>
      <c r="M19918" s="1">
        <v>3.0499999999999999E-2</v>
      </c>
      <c r="N19918">
        <f>טבלה1[[#This Row],[סה"כ דורשי עבודה]]/טבלה1[[#This Row],[שיעור אבטלה מוערך ביישוב]]</f>
        <v>69311.475409836072</v>
      </c>
    </row>
    <row r="19919" spans="1:14" x14ac:dyDescent="0.35">
      <c r="A19919" t="s">
        <v>305</v>
      </c>
      <c r="B19919" t="s">
        <v>53</v>
      </c>
      <c r="C19919">
        <v>8400</v>
      </c>
      <c r="D19919" t="s">
        <v>89</v>
      </c>
      <c r="E19919">
        <v>2095</v>
      </c>
      <c r="F19919">
        <v>907</v>
      </c>
      <c r="G19919">
        <v>1188</v>
      </c>
      <c r="H19919">
        <v>530</v>
      </c>
      <c r="I19919">
        <v>1565</v>
      </c>
      <c r="J19919">
        <v>581</v>
      </c>
      <c r="K19919">
        <v>2030</v>
      </c>
      <c r="L19919" s="4">
        <v>45</v>
      </c>
      <c r="M19919" s="1">
        <v>3.0300000000000001E-2</v>
      </c>
      <c r="N19919">
        <f>טבלה1[[#This Row],[סה"כ דורשי עבודה]]/טבלה1[[#This Row],[שיעור אבטלה מוערך ביישוב]]</f>
        <v>69141.914191419142</v>
      </c>
    </row>
    <row r="19920" spans="1:14" x14ac:dyDescent="0.35">
      <c r="A19920" t="s">
        <v>306</v>
      </c>
      <c r="B19920" t="s">
        <v>53</v>
      </c>
      <c r="C19920">
        <v>8400</v>
      </c>
      <c r="D19920" t="s">
        <v>89</v>
      </c>
      <c r="E19920">
        <v>2058</v>
      </c>
      <c r="F19920">
        <v>910</v>
      </c>
      <c r="G19920">
        <v>1148</v>
      </c>
      <c r="H19920">
        <v>539</v>
      </c>
      <c r="I19920">
        <v>1519</v>
      </c>
      <c r="J19920">
        <v>580</v>
      </c>
      <c r="K19920">
        <v>1989</v>
      </c>
      <c r="L19920" s="4">
        <v>53</v>
      </c>
      <c r="M19920" s="1">
        <v>2.9700000000000001E-2</v>
      </c>
      <c r="N19920">
        <f>טבלה1[[#This Row],[סה"כ דורשי עבודה]]/טבלה1[[#This Row],[שיעור אבטלה מוערך ביישוב]]</f>
        <v>69292.929292929286</v>
      </c>
    </row>
    <row r="19921" spans="1:14" x14ac:dyDescent="0.35">
      <c r="A19921" t="s">
        <v>307</v>
      </c>
      <c r="B19921" t="s">
        <v>53</v>
      </c>
      <c r="C19921">
        <v>8400</v>
      </c>
      <c r="D19921" t="s">
        <v>89</v>
      </c>
      <c r="E19921">
        <v>2019</v>
      </c>
      <c r="F19921">
        <v>902</v>
      </c>
      <c r="G19921">
        <v>1117</v>
      </c>
      <c r="H19921">
        <v>553</v>
      </c>
      <c r="I19921">
        <v>1466</v>
      </c>
      <c r="J19921">
        <v>587</v>
      </c>
      <c r="K19921">
        <v>1952</v>
      </c>
      <c r="L19921" s="4">
        <v>40</v>
      </c>
      <c r="M19921" s="1">
        <v>2.92E-2</v>
      </c>
      <c r="N19921">
        <f>טבלה1[[#This Row],[סה"כ דורשי עבודה]]/טבלה1[[#This Row],[שיעור אבטלה מוערך ביישוב]]</f>
        <v>69143.835616438359</v>
      </c>
    </row>
    <row r="19922" spans="1:14" x14ac:dyDescent="0.35">
      <c r="A19922" t="s">
        <v>308</v>
      </c>
      <c r="B19922" t="s">
        <v>53</v>
      </c>
      <c r="C19922">
        <v>8400</v>
      </c>
      <c r="D19922" t="s">
        <v>89</v>
      </c>
      <c r="E19922">
        <v>2042</v>
      </c>
      <c r="F19922">
        <v>931</v>
      </c>
      <c r="G19922">
        <v>1111</v>
      </c>
      <c r="H19922">
        <v>554</v>
      </c>
      <c r="I19922">
        <v>1488</v>
      </c>
      <c r="J19922">
        <v>576</v>
      </c>
      <c r="K19922">
        <v>1970</v>
      </c>
      <c r="L19922" s="4">
        <v>45</v>
      </c>
      <c r="M19922" s="1">
        <v>2.9399999999999999E-2</v>
      </c>
      <c r="N19922">
        <f>טבלה1[[#This Row],[סה"כ דורשי עבודה]]/טבלה1[[#This Row],[שיעור אבטלה מוערך ביישוב]]</f>
        <v>69455.782312925177</v>
      </c>
    </row>
    <row r="19923" spans="1:14" x14ac:dyDescent="0.35">
      <c r="A19923" t="s">
        <v>309</v>
      </c>
      <c r="B19923" t="s">
        <v>53</v>
      </c>
      <c r="C19923">
        <v>8400</v>
      </c>
      <c r="D19923" t="s">
        <v>89</v>
      </c>
      <c r="E19923">
        <v>2015</v>
      </c>
      <c r="F19923">
        <v>919</v>
      </c>
      <c r="G19923">
        <v>1096</v>
      </c>
      <c r="H19923">
        <v>540</v>
      </c>
      <c r="I19923">
        <v>1475</v>
      </c>
      <c r="J19923">
        <v>555</v>
      </c>
      <c r="K19923">
        <v>1950</v>
      </c>
      <c r="L19923" s="4">
        <v>49</v>
      </c>
      <c r="M19923" s="1">
        <v>2.9100000000000001E-2</v>
      </c>
      <c r="N19923">
        <f>טבלה1[[#This Row],[סה"כ דורשי עבודה]]/טבלה1[[#This Row],[שיעור אבטלה מוערך ביישוב]]</f>
        <v>69243.986254295523</v>
      </c>
    </row>
    <row r="19924" spans="1:14" x14ac:dyDescent="0.35">
      <c r="A19924" t="s">
        <v>310</v>
      </c>
      <c r="B19924" t="s">
        <v>53</v>
      </c>
      <c r="C19924">
        <v>8400</v>
      </c>
      <c r="D19924" t="s">
        <v>89</v>
      </c>
      <c r="E19924">
        <v>1976</v>
      </c>
      <c r="F19924">
        <v>917</v>
      </c>
      <c r="G19924">
        <v>1059</v>
      </c>
      <c r="H19924">
        <v>532</v>
      </c>
      <c r="I19924">
        <v>1444</v>
      </c>
      <c r="J19924">
        <v>549</v>
      </c>
      <c r="K19924">
        <v>1923</v>
      </c>
      <c r="L19924" s="4">
        <v>39</v>
      </c>
      <c r="M19924" s="1">
        <v>2.87E-2</v>
      </c>
      <c r="N19924">
        <f>טבלה1[[#This Row],[סה"כ דורשי עבודה]]/טבלה1[[#This Row],[שיעור אבטלה מוערך ביישוב]]</f>
        <v>68850.174216027881</v>
      </c>
    </row>
    <row r="19925" spans="1:14" x14ac:dyDescent="0.35">
      <c r="A19925" t="s">
        <v>311</v>
      </c>
      <c r="B19925" t="s">
        <v>53</v>
      </c>
      <c r="C19925">
        <v>8400</v>
      </c>
      <c r="D19925" t="s">
        <v>89</v>
      </c>
      <c r="E19925">
        <v>2013</v>
      </c>
      <c r="F19925">
        <v>921</v>
      </c>
      <c r="G19925">
        <v>1092</v>
      </c>
      <c r="H19925">
        <v>554</v>
      </c>
      <c r="I19925">
        <v>1459</v>
      </c>
      <c r="J19925">
        <v>546</v>
      </c>
      <c r="K19925">
        <v>1956</v>
      </c>
      <c r="L19925" s="4">
        <v>32</v>
      </c>
      <c r="M19925" s="1">
        <v>2.92E-2</v>
      </c>
      <c r="N19925">
        <f>טבלה1[[#This Row],[סה"כ דורשי עבודה]]/טבלה1[[#This Row],[שיעור אבטלה מוערך ביישוב]]</f>
        <v>68938.356164383556</v>
      </c>
    </row>
    <row r="19926" spans="1:14" x14ac:dyDescent="0.35">
      <c r="A19926" t="s">
        <v>312</v>
      </c>
      <c r="B19926" t="s">
        <v>53</v>
      </c>
      <c r="C19926">
        <v>8400</v>
      </c>
      <c r="D19926" t="s">
        <v>89</v>
      </c>
      <c r="E19926">
        <v>2099</v>
      </c>
      <c r="F19926">
        <v>966</v>
      </c>
      <c r="G19926">
        <v>1133</v>
      </c>
      <c r="H19926">
        <v>565</v>
      </c>
      <c r="I19926">
        <v>1534</v>
      </c>
      <c r="J19926">
        <v>538</v>
      </c>
      <c r="K19926">
        <v>2031</v>
      </c>
      <c r="L19926" s="4">
        <v>65</v>
      </c>
      <c r="M19926" s="1">
        <v>3.0300000000000001E-2</v>
      </c>
      <c r="N19926">
        <f>טבלה1[[#This Row],[סה"כ דורשי עבודה]]/טבלה1[[#This Row],[שיעור אבטלה מוערך ביישוב]]</f>
        <v>69273.927392739279</v>
      </c>
    </row>
    <row r="19927" spans="1:14" x14ac:dyDescent="0.35">
      <c r="A19927" t="s">
        <v>313</v>
      </c>
      <c r="B19927" t="s">
        <v>53</v>
      </c>
      <c r="C19927">
        <v>8400</v>
      </c>
      <c r="D19927" t="s">
        <v>89</v>
      </c>
      <c r="E19927">
        <v>2072</v>
      </c>
      <c r="F19927">
        <v>938</v>
      </c>
      <c r="G19927">
        <v>1134</v>
      </c>
      <c r="H19927">
        <v>545</v>
      </c>
      <c r="I19927">
        <v>1527</v>
      </c>
      <c r="J19927">
        <v>534</v>
      </c>
      <c r="K19927">
        <v>2015</v>
      </c>
      <c r="L19927" s="4">
        <v>53</v>
      </c>
      <c r="M19927" s="1">
        <v>3.0099999999999998E-2</v>
      </c>
      <c r="N19927">
        <f>טבלה1[[#This Row],[סה"כ דורשי עבודה]]/טבלה1[[#This Row],[שיעור אבטלה מוערך ביישוב]]</f>
        <v>68837.209302325587</v>
      </c>
    </row>
    <row r="19928" spans="1:14" x14ac:dyDescent="0.35">
      <c r="A19928" t="s">
        <v>314</v>
      </c>
      <c r="B19928" t="s">
        <v>53</v>
      </c>
      <c r="C19928">
        <v>8400</v>
      </c>
      <c r="D19928" t="s">
        <v>89</v>
      </c>
      <c r="E19928">
        <v>2426</v>
      </c>
      <c r="F19928">
        <v>1001</v>
      </c>
      <c r="G19928">
        <v>1425</v>
      </c>
      <c r="H19928">
        <v>587</v>
      </c>
      <c r="I19928">
        <v>1839</v>
      </c>
      <c r="J19928">
        <v>544</v>
      </c>
      <c r="K19928">
        <v>2358</v>
      </c>
      <c r="L19928" s="4">
        <v>55</v>
      </c>
      <c r="M19928" s="1">
        <v>3.5000000000000003E-2</v>
      </c>
      <c r="N19928">
        <f>טבלה1[[#This Row],[סה"כ דורשי עבודה]]/טבלה1[[#This Row],[שיעור אבטלה מוערך ביישוב]]</f>
        <v>69314.28571428571</v>
      </c>
    </row>
    <row r="19929" spans="1:14" x14ac:dyDescent="0.35">
      <c r="A19929" t="s">
        <v>315</v>
      </c>
      <c r="B19929" t="s">
        <v>53</v>
      </c>
      <c r="C19929">
        <v>8400</v>
      </c>
      <c r="D19929" t="s">
        <v>89</v>
      </c>
      <c r="E19929">
        <v>2529</v>
      </c>
      <c r="F19929">
        <v>995</v>
      </c>
      <c r="G19929">
        <v>1534</v>
      </c>
      <c r="H19929">
        <v>596</v>
      </c>
      <c r="I19929">
        <v>1933</v>
      </c>
      <c r="J19929">
        <v>534</v>
      </c>
      <c r="K19929">
        <v>2465</v>
      </c>
      <c r="L19929" s="4">
        <v>40</v>
      </c>
      <c r="M19929" s="1">
        <v>3.6499999999999998E-2</v>
      </c>
      <c r="N19929">
        <f>טבלה1[[#This Row],[סה"כ דורשי עבודה]]/טבלה1[[#This Row],[שיעור אבטלה מוערך ביישוב]]</f>
        <v>69287.671232876717</v>
      </c>
    </row>
    <row r="19930" spans="1:14" x14ac:dyDescent="0.35">
      <c r="A19930" t="s">
        <v>316</v>
      </c>
      <c r="B19930" t="s">
        <v>53</v>
      </c>
      <c r="C19930">
        <v>8400</v>
      </c>
      <c r="D19930" t="s">
        <v>89</v>
      </c>
      <c r="E19930">
        <v>1995</v>
      </c>
      <c r="F19930">
        <v>865</v>
      </c>
      <c r="G19930">
        <v>1130</v>
      </c>
      <c r="H19930">
        <v>542</v>
      </c>
      <c r="I19930">
        <v>1453</v>
      </c>
      <c r="J19930">
        <v>474</v>
      </c>
      <c r="K19930">
        <v>1944</v>
      </c>
      <c r="L19930" s="4">
        <v>19</v>
      </c>
      <c r="M19930" s="1">
        <v>2.9000000000000001E-2</v>
      </c>
      <c r="N19930">
        <f>טבלה1[[#This Row],[סה"כ דורשי עבודה]]/טבלה1[[#This Row],[שיעור אבטלה מוערך ביישוב]]</f>
        <v>68793.103448275855</v>
      </c>
    </row>
    <row r="19931" spans="1:14" x14ac:dyDescent="0.35">
      <c r="A19931" t="s">
        <v>317</v>
      </c>
      <c r="B19931" t="s">
        <v>53</v>
      </c>
      <c r="C19931">
        <v>8400</v>
      </c>
      <c r="D19931" t="s">
        <v>89</v>
      </c>
      <c r="E19931">
        <v>2234</v>
      </c>
      <c r="F19931">
        <v>1012</v>
      </c>
      <c r="G19931">
        <v>1222</v>
      </c>
      <c r="H19931">
        <v>582</v>
      </c>
      <c r="I19931">
        <v>1652</v>
      </c>
      <c r="J19931">
        <v>531</v>
      </c>
      <c r="K19931">
        <v>2159</v>
      </c>
      <c r="L19931" s="4">
        <v>51</v>
      </c>
      <c r="M19931" s="1">
        <v>3.2099999999999997E-2</v>
      </c>
      <c r="N19931">
        <f>טבלה1[[#This Row],[סה"כ דורשי עבודה]]/טבלה1[[#This Row],[שיעור אבטלה מוערך ביישוב]]</f>
        <v>69595.015576323989</v>
      </c>
    </row>
    <row r="19932" spans="1:14" x14ac:dyDescent="0.35">
      <c r="A19932" t="s">
        <v>318</v>
      </c>
      <c r="B19932" t="s">
        <v>53</v>
      </c>
      <c r="C19932">
        <v>8400</v>
      </c>
      <c r="D19932" t="s">
        <v>89</v>
      </c>
      <c r="E19932">
        <v>2093</v>
      </c>
      <c r="F19932">
        <v>944</v>
      </c>
      <c r="G19932">
        <v>1149</v>
      </c>
      <c r="H19932">
        <v>523</v>
      </c>
      <c r="I19932">
        <v>1570</v>
      </c>
      <c r="J19932">
        <v>523</v>
      </c>
      <c r="K19932">
        <v>2012</v>
      </c>
      <c r="L19932" s="4">
        <v>53</v>
      </c>
      <c r="M19932" s="1">
        <v>0.03</v>
      </c>
      <c r="N19932">
        <f>טבלה1[[#This Row],[סה"כ דורשי עבודה]]/טבלה1[[#This Row],[שיעור אבטלה מוערך ביישוב]]</f>
        <v>69766.666666666672</v>
      </c>
    </row>
    <row r="19933" spans="1:14" x14ac:dyDescent="0.35">
      <c r="A19933" t="s">
        <v>319</v>
      </c>
      <c r="B19933" t="s">
        <v>53</v>
      </c>
      <c r="C19933">
        <v>8400</v>
      </c>
      <c r="D19933" t="s">
        <v>89</v>
      </c>
      <c r="E19933">
        <v>2012</v>
      </c>
      <c r="F19933">
        <v>931</v>
      </c>
      <c r="G19933">
        <v>1081</v>
      </c>
      <c r="H19933">
        <v>497</v>
      </c>
      <c r="I19933">
        <v>1515</v>
      </c>
      <c r="J19933">
        <v>495</v>
      </c>
      <c r="K19933">
        <v>1951</v>
      </c>
      <c r="L19933" s="4">
        <v>50</v>
      </c>
      <c r="M19933" s="1">
        <v>2.9100000000000001E-2</v>
      </c>
      <c r="N19933">
        <f>טבלה1[[#This Row],[סה"כ דורשי עבודה]]/טבלה1[[#This Row],[שיעור אבטלה מוערך ביישוב]]</f>
        <v>69140.893470790383</v>
      </c>
    </row>
    <row r="19934" spans="1:14" x14ac:dyDescent="0.35">
      <c r="A19934" t="s">
        <v>320</v>
      </c>
      <c r="B19934" t="s">
        <v>53</v>
      </c>
      <c r="C19934">
        <v>8400</v>
      </c>
      <c r="D19934" t="s">
        <v>89</v>
      </c>
      <c r="E19934">
        <v>1819</v>
      </c>
      <c r="F19934">
        <v>834</v>
      </c>
      <c r="G19934">
        <v>985</v>
      </c>
      <c r="H19934">
        <v>449</v>
      </c>
      <c r="I19934">
        <v>1370</v>
      </c>
      <c r="J19934">
        <v>450</v>
      </c>
      <c r="K19934">
        <v>1750</v>
      </c>
      <c r="L19934" s="4">
        <v>30</v>
      </c>
      <c r="M19934" s="1">
        <v>2.6200000000000001E-2</v>
      </c>
      <c r="N19934">
        <f>טבלה1[[#This Row],[סה"כ דורשי עבודה]]/טבלה1[[#This Row],[שיעור אבטלה מוערך ביישוב]]</f>
        <v>69427.48091603053</v>
      </c>
    </row>
    <row r="19935" spans="1:14" x14ac:dyDescent="0.35">
      <c r="A19935" t="s">
        <v>321</v>
      </c>
      <c r="B19935" t="s">
        <v>53</v>
      </c>
      <c r="C19935">
        <v>8400</v>
      </c>
      <c r="D19935" t="s">
        <v>89</v>
      </c>
      <c r="E19935">
        <v>2033</v>
      </c>
      <c r="F19935">
        <v>916</v>
      </c>
      <c r="G19935">
        <v>1117</v>
      </c>
      <c r="H19935">
        <v>519</v>
      </c>
      <c r="I19935">
        <v>1514</v>
      </c>
      <c r="J19935">
        <v>512</v>
      </c>
      <c r="K19935">
        <v>1967</v>
      </c>
      <c r="L19935" s="4">
        <v>6</v>
      </c>
      <c r="M19935" s="1">
        <v>2.9399999999999999E-2</v>
      </c>
      <c r="N19935">
        <f>טבלה1[[#This Row],[סה"כ דורשי עבודה]]/טבלה1[[#This Row],[שיעור אבטלה מוערך ביישוב]]</f>
        <v>69149.659863945577</v>
      </c>
    </row>
    <row r="19936" spans="1:14" x14ac:dyDescent="0.35">
      <c r="A19936" t="s">
        <v>322</v>
      </c>
      <c r="B19936" t="s">
        <v>53</v>
      </c>
      <c r="C19936">
        <v>8400</v>
      </c>
      <c r="D19936" t="s">
        <v>89</v>
      </c>
      <c r="E19936">
        <v>2052</v>
      </c>
      <c r="F19936">
        <v>926</v>
      </c>
      <c r="G19936">
        <v>1126</v>
      </c>
      <c r="H19936">
        <v>490</v>
      </c>
      <c r="I19936">
        <v>1562</v>
      </c>
      <c r="J19936">
        <v>508</v>
      </c>
      <c r="K19936">
        <v>1965</v>
      </c>
      <c r="L19936" s="4">
        <v>40</v>
      </c>
      <c r="M19936" s="1">
        <v>2.93E-2</v>
      </c>
      <c r="N19936">
        <f>טבלה1[[#This Row],[סה"כ דורשי עבודה]]/טבלה1[[#This Row],[שיעור אבטלה מוערך ביישוב]]</f>
        <v>70034.129692832765</v>
      </c>
    </row>
    <row r="19937" spans="1:14" x14ac:dyDescent="0.35">
      <c r="A19937" t="s">
        <v>340</v>
      </c>
      <c r="B19937" t="s">
        <v>53</v>
      </c>
      <c r="C19937">
        <v>8400</v>
      </c>
      <c r="D19937" t="s">
        <v>89</v>
      </c>
      <c r="E19937">
        <v>1858</v>
      </c>
      <c r="F19937">
        <v>854</v>
      </c>
      <c r="G19937">
        <v>1004</v>
      </c>
      <c r="H19937">
        <v>436</v>
      </c>
      <c r="I19937">
        <v>1422</v>
      </c>
      <c r="J19937">
        <v>460</v>
      </c>
      <c r="K19937">
        <v>1796</v>
      </c>
      <c r="L19937" s="4">
        <v>34</v>
      </c>
      <c r="M19937" s="1">
        <v>2.69E-2</v>
      </c>
      <c r="N19937">
        <f>טבלה1[[#This Row],[סה"כ דורשי עבודה]]/טבלה1[[#This Row],[שיעור אבטלה מוערך ביישוב]]</f>
        <v>69070.63197026022</v>
      </c>
    </row>
    <row r="19938" spans="1:14" x14ac:dyDescent="0.35">
      <c r="A19938" t="s">
        <v>323</v>
      </c>
      <c r="B19938" t="s">
        <v>94</v>
      </c>
      <c r="C19938">
        <v>542</v>
      </c>
      <c r="D19938" t="s">
        <v>163</v>
      </c>
      <c r="E19938">
        <v>645</v>
      </c>
      <c r="F19938">
        <v>280</v>
      </c>
      <c r="G19938">
        <v>365</v>
      </c>
      <c r="H19938">
        <v>9</v>
      </c>
      <c r="I19938">
        <v>636</v>
      </c>
      <c r="J19938">
        <v>504</v>
      </c>
      <c r="K19938">
        <v>640</v>
      </c>
      <c r="L19938" s="4">
        <v>14</v>
      </c>
      <c r="M19938" s="1">
        <v>0.1152</v>
      </c>
      <c r="N19938">
        <f>טבלה1[[#This Row],[סה"כ דורשי עבודה]]/טבלה1[[#This Row],[שיעור אבטלה מוערך ביישוב]]</f>
        <v>5598.9583333333339</v>
      </c>
    </row>
    <row r="19939" spans="1:14" x14ac:dyDescent="0.35">
      <c r="A19939" t="s">
        <v>324</v>
      </c>
      <c r="B19939" t="s">
        <v>94</v>
      </c>
      <c r="C19939">
        <v>542</v>
      </c>
      <c r="D19939" t="s">
        <v>163</v>
      </c>
      <c r="E19939">
        <v>681</v>
      </c>
      <c r="F19939">
        <v>295</v>
      </c>
      <c r="G19939">
        <v>386</v>
      </c>
      <c r="H19939">
        <v>9</v>
      </c>
      <c r="I19939">
        <v>672</v>
      </c>
      <c r="J19939">
        <v>526</v>
      </c>
      <c r="K19939">
        <v>674</v>
      </c>
      <c r="L19939" s="4">
        <v>26</v>
      </c>
      <c r="M19939" s="1">
        <v>0.1206</v>
      </c>
      <c r="N19939">
        <f>טבלה1[[#This Row],[סה"כ דורשי עבודה]]/טבלה1[[#This Row],[שיעור אבטלה מוערך ביישוב]]</f>
        <v>5646.7661691542289</v>
      </c>
    </row>
    <row r="19940" spans="1:14" x14ac:dyDescent="0.35">
      <c r="A19940" t="s">
        <v>325</v>
      </c>
      <c r="B19940" t="s">
        <v>94</v>
      </c>
      <c r="C19940">
        <v>542</v>
      </c>
      <c r="D19940" t="s">
        <v>163</v>
      </c>
      <c r="E19940">
        <v>669</v>
      </c>
      <c r="F19940">
        <v>284</v>
      </c>
      <c r="G19940">
        <v>385</v>
      </c>
      <c r="H19940">
        <v>9</v>
      </c>
      <c r="I19940">
        <v>660</v>
      </c>
      <c r="J19940">
        <v>527</v>
      </c>
      <c r="K19940">
        <v>664</v>
      </c>
      <c r="L19940" s="4">
        <v>32</v>
      </c>
      <c r="M19940" s="1">
        <v>0.11899999999999999</v>
      </c>
      <c r="N19940">
        <f>טבלה1[[#This Row],[סה"כ דורשי עבודה]]/טבלה1[[#This Row],[שיעור אבטלה מוערך ביישוב]]</f>
        <v>5621.8487394957983</v>
      </c>
    </row>
    <row r="19941" spans="1:14" x14ac:dyDescent="0.35">
      <c r="A19941" t="s">
        <v>326</v>
      </c>
      <c r="B19941" t="s">
        <v>94</v>
      </c>
      <c r="C19941">
        <v>542</v>
      </c>
      <c r="D19941" t="s">
        <v>163</v>
      </c>
      <c r="E19941">
        <v>636</v>
      </c>
      <c r="F19941">
        <v>259</v>
      </c>
      <c r="G19941">
        <v>377</v>
      </c>
      <c r="H19941">
        <v>9</v>
      </c>
      <c r="I19941">
        <v>627</v>
      </c>
      <c r="J19941">
        <v>513</v>
      </c>
      <c r="K19941">
        <v>632</v>
      </c>
      <c r="L19941" s="4">
        <v>30</v>
      </c>
      <c r="M19941" s="1">
        <v>0.1139</v>
      </c>
      <c r="N19941">
        <f>טבלה1[[#This Row],[סה"כ דורשי עבודה]]/טבלה1[[#This Row],[שיעור אבטלה מוערך ביישוב]]</f>
        <v>5583.8454784899031</v>
      </c>
    </row>
    <row r="19942" spans="1:14" x14ac:dyDescent="0.35">
      <c r="A19942" t="s">
        <v>327</v>
      </c>
      <c r="B19942" t="s">
        <v>94</v>
      </c>
      <c r="C19942">
        <v>542</v>
      </c>
      <c r="D19942" t="s">
        <v>163</v>
      </c>
      <c r="E19942">
        <v>642</v>
      </c>
      <c r="F19942">
        <v>264</v>
      </c>
      <c r="G19942">
        <v>378</v>
      </c>
      <c r="H19942">
        <v>11</v>
      </c>
      <c r="I19942">
        <v>631</v>
      </c>
      <c r="J19942">
        <v>517</v>
      </c>
      <c r="K19942">
        <v>637</v>
      </c>
      <c r="L19942" s="4">
        <v>30</v>
      </c>
      <c r="M19942" s="1">
        <v>0.1147</v>
      </c>
      <c r="N19942">
        <f>טבלה1[[#This Row],[סה"כ דורשי עבודה]]/טבלה1[[#This Row],[שיעור אבטלה מוערך ביישוב]]</f>
        <v>5597.2101133391461</v>
      </c>
    </row>
    <row r="19943" spans="1:14" x14ac:dyDescent="0.35">
      <c r="A19943" t="s">
        <v>328</v>
      </c>
      <c r="B19943" t="s">
        <v>94</v>
      </c>
      <c r="C19943">
        <v>542</v>
      </c>
      <c r="D19943" t="s">
        <v>163</v>
      </c>
      <c r="E19943">
        <v>659</v>
      </c>
      <c r="F19943">
        <v>281</v>
      </c>
      <c r="G19943">
        <v>378</v>
      </c>
      <c r="H19943">
        <v>13</v>
      </c>
      <c r="I19943">
        <v>646</v>
      </c>
      <c r="J19943">
        <v>508</v>
      </c>
      <c r="K19943">
        <v>654</v>
      </c>
      <c r="L19943" s="4">
        <v>31</v>
      </c>
      <c r="M19943" s="1">
        <v>0.1174</v>
      </c>
      <c r="N19943">
        <f>טבלה1[[#This Row],[סה"כ דורשי עבודה]]/טבלה1[[#This Row],[שיעור אבטלה מוערך ביישוב]]</f>
        <v>5613.2879045996588</v>
      </c>
    </row>
    <row r="19944" spans="1:14" x14ac:dyDescent="0.35">
      <c r="A19944" t="s">
        <v>329</v>
      </c>
      <c r="B19944" t="s">
        <v>94</v>
      </c>
      <c r="C19944">
        <v>542</v>
      </c>
      <c r="D19944" t="s">
        <v>163</v>
      </c>
      <c r="E19944">
        <v>649</v>
      </c>
      <c r="F19944">
        <v>267</v>
      </c>
      <c r="G19944">
        <v>382</v>
      </c>
      <c r="H19944">
        <v>14</v>
      </c>
      <c r="I19944">
        <v>635</v>
      </c>
      <c r="J19944">
        <v>500</v>
      </c>
      <c r="K19944">
        <v>645</v>
      </c>
      <c r="L19944" s="4">
        <v>20</v>
      </c>
      <c r="M19944" s="1">
        <v>0.11600000000000001</v>
      </c>
      <c r="N19944">
        <f>טבלה1[[#This Row],[סה"כ דורשי עבודה]]/טבלה1[[#This Row],[שיעור אבטלה מוערך ביישוב]]</f>
        <v>5594.8275862068958</v>
      </c>
    </row>
    <row r="19945" spans="1:14" x14ac:dyDescent="0.35">
      <c r="A19945" t="s">
        <v>330</v>
      </c>
      <c r="B19945" t="s">
        <v>94</v>
      </c>
      <c r="C19945">
        <v>542</v>
      </c>
      <c r="D19945" t="s">
        <v>163</v>
      </c>
      <c r="E19945">
        <v>629</v>
      </c>
      <c r="F19945">
        <v>245</v>
      </c>
      <c r="G19945">
        <v>384</v>
      </c>
      <c r="H19945">
        <v>14</v>
      </c>
      <c r="I19945">
        <v>615</v>
      </c>
      <c r="J19945">
        <v>502</v>
      </c>
      <c r="K19945">
        <v>624</v>
      </c>
      <c r="L19945" s="4">
        <v>16</v>
      </c>
      <c r="M19945" s="1">
        <v>0.11269999999999999</v>
      </c>
      <c r="N19945">
        <f>טבלה1[[#This Row],[סה"כ דורשי עבודה]]/טבלה1[[#This Row],[שיעור אבטלה מוערך ביישוב]]</f>
        <v>5581.1889973380657</v>
      </c>
    </row>
    <row r="19946" spans="1:14" x14ac:dyDescent="0.35">
      <c r="A19946" t="s">
        <v>331</v>
      </c>
      <c r="B19946" t="s">
        <v>94</v>
      </c>
      <c r="C19946">
        <v>542</v>
      </c>
      <c r="D19946" t="s">
        <v>163</v>
      </c>
      <c r="E19946">
        <v>603</v>
      </c>
      <c r="F19946">
        <v>229</v>
      </c>
      <c r="G19946">
        <v>374</v>
      </c>
      <c r="H19946">
        <v>13</v>
      </c>
      <c r="I19946">
        <v>590</v>
      </c>
      <c r="J19946">
        <v>500</v>
      </c>
      <c r="K19946">
        <v>597</v>
      </c>
      <c r="L19946" s="4">
        <v>12</v>
      </c>
      <c r="M19946" s="1">
        <v>0.10829999999999999</v>
      </c>
      <c r="N19946">
        <f>טבלה1[[#This Row],[סה"כ דורשי עבודה]]/טבלה1[[#This Row],[שיעור אבטלה מוערך ביישוב]]</f>
        <v>5567.8670360110809</v>
      </c>
    </row>
    <row r="19947" spans="1:14" x14ac:dyDescent="0.35">
      <c r="A19947" t="s">
        <v>332</v>
      </c>
      <c r="B19947" t="s">
        <v>94</v>
      </c>
      <c r="C19947">
        <v>542</v>
      </c>
      <c r="D19947" t="s">
        <v>163</v>
      </c>
      <c r="E19947">
        <v>636</v>
      </c>
      <c r="F19947">
        <v>251</v>
      </c>
      <c r="G19947">
        <v>385</v>
      </c>
      <c r="H19947">
        <v>14</v>
      </c>
      <c r="I19947">
        <v>622</v>
      </c>
      <c r="J19947">
        <v>516</v>
      </c>
      <c r="K19947">
        <v>630</v>
      </c>
      <c r="L19947" s="4">
        <v>27</v>
      </c>
      <c r="M19947" s="1">
        <v>0.11360000000000001</v>
      </c>
      <c r="N19947">
        <f>טבלה1[[#This Row],[סה"כ דורשי עבודה]]/טבלה1[[#This Row],[שיעור אבטלה מוערך ביישוב]]</f>
        <v>5598.5915492957747</v>
      </c>
    </row>
    <row r="19948" spans="1:14" x14ac:dyDescent="0.35">
      <c r="A19948" t="s">
        <v>333</v>
      </c>
      <c r="B19948" t="s">
        <v>94</v>
      </c>
      <c r="C19948">
        <v>542</v>
      </c>
      <c r="D19948" t="s">
        <v>163</v>
      </c>
      <c r="E19948">
        <v>608</v>
      </c>
      <c r="F19948">
        <v>241</v>
      </c>
      <c r="G19948">
        <v>367</v>
      </c>
      <c r="H19948">
        <v>8</v>
      </c>
      <c r="I19948">
        <v>600</v>
      </c>
      <c r="J19948">
        <v>508</v>
      </c>
      <c r="K19948">
        <v>604</v>
      </c>
      <c r="L19948" s="4">
        <v>25</v>
      </c>
      <c r="M19948" s="1">
        <v>0.1094</v>
      </c>
      <c r="N19948">
        <f>טבלה1[[#This Row],[סה"כ דורשי עבודה]]/טבלה1[[#This Row],[שיעור אבטלה מוערך ביישוב]]</f>
        <v>5557.5868372943332</v>
      </c>
    </row>
    <row r="19949" spans="1:14" x14ac:dyDescent="0.35">
      <c r="A19949" t="s">
        <v>334</v>
      </c>
      <c r="B19949" t="s">
        <v>94</v>
      </c>
      <c r="C19949">
        <v>542</v>
      </c>
      <c r="D19949" t="s">
        <v>163</v>
      </c>
      <c r="E19949">
        <v>620</v>
      </c>
      <c r="F19949">
        <v>247</v>
      </c>
      <c r="G19949">
        <v>373</v>
      </c>
      <c r="H19949">
        <v>9</v>
      </c>
      <c r="I19949">
        <v>611</v>
      </c>
      <c r="J19949">
        <v>513</v>
      </c>
      <c r="K19949">
        <v>616</v>
      </c>
      <c r="L19949" s="4">
        <v>25</v>
      </c>
      <c r="M19949" s="1">
        <v>0.1114</v>
      </c>
      <c r="N19949">
        <f>טבלה1[[#This Row],[סה"כ דורשי עבודה]]/טבלה1[[#This Row],[שיעור אבטלה מוערך ביישוב]]</f>
        <v>5565.5296229802516</v>
      </c>
    </row>
    <row r="19950" spans="1:14" x14ac:dyDescent="0.35">
      <c r="A19950" t="s">
        <v>335</v>
      </c>
      <c r="B19950" t="s">
        <v>94</v>
      </c>
      <c r="C19950">
        <v>542</v>
      </c>
      <c r="D19950" t="s">
        <v>163</v>
      </c>
      <c r="E19950">
        <v>623</v>
      </c>
      <c r="F19950">
        <v>246</v>
      </c>
      <c r="G19950">
        <v>377</v>
      </c>
      <c r="H19950">
        <v>9</v>
      </c>
      <c r="I19950">
        <v>614</v>
      </c>
      <c r="J19950">
        <v>508</v>
      </c>
      <c r="K19950">
        <v>619</v>
      </c>
      <c r="L19950" s="4">
        <v>26</v>
      </c>
      <c r="M19950" s="1">
        <v>0.1119</v>
      </c>
      <c r="N19950">
        <f>טבלה1[[#This Row],[סה"כ דורשי עבודה]]/טבלה1[[#This Row],[שיעור אבטלה מוערך ביישוב]]</f>
        <v>5567.4709562109028</v>
      </c>
    </row>
    <row r="19951" spans="1:14" x14ac:dyDescent="0.35">
      <c r="A19951" t="s">
        <v>336</v>
      </c>
      <c r="B19951" t="s">
        <v>94</v>
      </c>
      <c r="C19951">
        <v>542</v>
      </c>
      <c r="D19951" t="s">
        <v>163</v>
      </c>
      <c r="E19951">
        <v>603</v>
      </c>
      <c r="F19951">
        <v>237</v>
      </c>
      <c r="G19951">
        <v>366</v>
      </c>
      <c r="H19951">
        <v>10</v>
      </c>
      <c r="I19951">
        <v>593</v>
      </c>
      <c r="J19951">
        <v>502</v>
      </c>
      <c r="K19951">
        <v>598</v>
      </c>
      <c r="L19951" s="4">
        <v>23</v>
      </c>
      <c r="M19951" s="1">
        <v>0.1085</v>
      </c>
      <c r="N19951">
        <f>טבלה1[[#This Row],[סה"כ דורשי עבודה]]/טבלה1[[#This Row],[שיעור אבטלה מוערך ביישוב]]</f>
        <v>5557.6036866359445</v>
      </c>
    </row>
    <row r="19952" spans="1:14" x14ac:dyDescent="0.35">
      <c r="A19952" t="s">
        <v>337</v>
      </c>
      <c r="B19952" t="s">
        <v>94</v>
      </c>
      <c r="C19952">
        <v>542</v>
      </c>
      <c r="D19952" t="s">
        <v>163</v>
      </c>
      <c r="E19952">
        <v>596</v>
      </c>
      <c r="F19952">
        <v>241</v>
      </c>
      <c r="G19952">
        <v>355</v>
      </c>
      <c r="H19952">
        <v>10</v>
      </c>
      <c r="I19952">
        <v>586</v>
      </c>
      <c r="J19952">
        <v>495</v>
      </c>
      <c r="K19952">
        <v>591</v>
      </c>
      <c r="L19952" s="4">
        <v>27</v>
      </c>
      <c r="M19952" s="1">
        <v>0.10730000000000001</v>
      </c>
      <c r="N19952">
        <f>טבלה1[[#This Row],[סה"כ דורשי עבודה]]/טבלה1[[#This Row],[שיעור אבטלה מוערך ביישוב]]</f>
        <v>5554.5200372786576</v>
      </c>
    </row>
    <row r="19953" spans="1:14" x14ac:dyDescent="0.35">
      <c r="A19953" t="s">
        <v>338</v>
      </c>
      <c r="B19953" t="s">
        <v>94</v>
      </c>
      <c r="C19953">
        <v>542</v>
      </c>
      <c r="D19953" t="s">
        <v>163</v>
      </c>
      <c r="E19953">
        <v>575</v>
      </c>
      <c r="F19953">
        <v>228</v>
      </c>
      <c r="G19953">
        <v>347</v>
      </c>
      <c r="H19953">
        <v>9</v>
      </c>
      <c r="I19953">
        <v>566</v>
      </c>
      <c r="J19953">
        <v>483</v>
      </c>
      <c r="K19953">
        <v>570</v>
      </c>
      <c r="L19953" s="4">
        <v>16</v>
      </c>
      <c r="M19953" s="1">
        <v>0.10390000000000001</v>
      </c>
      <c r="N19953">
        <f>טבלה1[[#This Row],[סה"כ דורשי עבודה]]/טבלה1[[#This Row],[שיעור אבטלה מוערך ביישוב]]</f>
        <v>5534.1674687199229</v>
      </c>
    </row>
    <row r="19954" spans="1:14" x14ac:dyDescent="0.35">
      <c r="A19954" t="s">
        <v>339</v>
      </c>
      <c r="B19954" t="s">
        <v>94</v>
      </c>
      <c r="C19954">
        <v>542</v>
      </c>
      <c r="D19954" t="s">
        <v>163</v>
      </c>
      <c r="E19954">
        <v>593</v>
      </c>
      <c r="F19954">
        <v>238</v>
      </c>
      <c r="G19954">
        <v>355</v>
      </c>
      <c r="H19954">
        <v>9</v>
      </c>
      <c r="I19954">
        <v>584</v>
      </c>
      <c r="J19954">
        <v>489</v>
      </c>
      <c r="K19954">
        <v>588</v>
      </c>
      <c r="L19954" s="4">
        <v>32</v>
      </c>
      <c r="M19954" s="1">
        <v>0.1069</v>
      </c>
      <c r="N19954">
        <f>טבלה1[[#This Row],[סה"כ דורשי עבודה]]/טבלה1[[#This Row],[שיעור אבטלה מוערך ביישוב]]</f>
        <v>5547.240411599626</v>
      </c>
    </row>
    <row r="19955" spans="1:14" x14ac:dyDescent="0.35">
      <c r="A19955" t="s">
        <v>261</v>
      </c>
      <c r="B19955" t="s">
        <v>94</v>
      </c>
      <c r="C19955">
        <v>542</v>
      </c>
      <c r="D19955" t="s">
        <v>163</v>
      </c>
      <c r="E19955">
        <v>597</v>
      </c>
      <c r="F19955">
        <v>246</v>
      </c>
      <c r="G19955">
        <v>351</v>
      </c>
      <c r="H19955">
        <v>7</v>
      </c>
      <c r="I19955">
        <v>590</v>
      </c>
      <c r="J19955">
        <v>489</v>
      </c>
      <c r="K19955">
        <v>592</v>
      </c>
      <c r="L19955" s="4">
        <v>19</v>
      </c>
      <c r="M19955" s="1">
        <v>0.1075</v>
      </c>
      <c r="N19955">
        <f>טבלה1[[#This Row],[סה"כ דורשי עבודה]]/טבלה1[[#This Row],[שיעור אבטלה מוערך ביישוב]]</f>
        <v>5553.4883720930229</v>
      </c>
    </row>
    <row r="19956" spans="1:14" x14ac:dyDescent="0.35">
      <c r="A19956" t="s">
        <v>262</v>
      </c>
      <c r="B19956" t="s">
        <v>94</v>
      </c>
      <c r="C19956">
        <v>542</v>
      </c>
      <c r="D19956" t="s">
        <v>163</v>
      </c>
      <c r="E19956">
        <v>629</v>
      </c>
      <c r="F19956">
        <v>255</v>
      </c>
      <c r="G19956">
        <v>374</v>
      </c>
      <c r="H19956">
        <v>15</v>
      </c>
      <c r="I19956">
        <v>614</v>
      </c>
      <c r="J19956">
        <v>496</v>
      </c>
      <c r="K19956">
        <v>623</v>
      </c>
      <c r="L19956" s="4">
        <v>18</v>
      </c>
      <c r="M19956" s="1">
        <v>0.1125</v>
      </c>
      <c r="N19956">
        <f>טבלה1[[#This Row],[סה"כ דורשי עבודה]]/טבלה1[[#This Row],[שיעור אבטלה מוערך ביישוב]]</f>
        <v>5591.1111111111113</v>
      </c>
    </row>
    <row r="19957" spans="1:14" x14ac:dyDescent="0.35">
      <c r="A19957" t="s">
        <v>263</v>
      </c>
      <c r="B19957" t="s">
        <v>94</v>
      </c>
      <c r="C19957">
        <v>542</v>
      </c>
      <c r="D19957" t="s">
        <v>163</v>
      </c>
      <c r="E19957">
        <v>607</v>
      </c>
      <c r="F19957">
        <v>227</v>
      </c>
      <c r="G19957">
        <v>380</v>
      </c>
      <c r="H19957">
        <v>18</v>
      </c>
      <c r="I19957">
        <v>589</v>
      </c>
      <c r="J19957">
        <v>497</v>
      </c>
      <c r="K19957">
        <v>604</v>
      </c>
      <c r="L19957" s="4">
        <v>17</v>
      </c>
      <c r="M19957" s="1">
        <v>0.1094</v>
      </c>
      <c r="N19957">
        <f>טבלה1[[#This Row],[סה"כ דורשי עבודה]]/טבלה1[[#This Row],[שיעור אבטלה מוערך ביישוב]]</f>
        <v>5548.4460694698355</v>
      </c>
    </row>
    <row r="19958" spans="1:14" x14ac:dyDescent="0.35">
      <c r="A19958" t="s">
        <v>264</v>
      </c>
      <c r="B19958" t="s">
        <v>94</v>
      </c>
      <c r="C19958">
        <v>542</v>
      </c>
      <c r="D19958" t="s">
        <v>163</v>
      </c>
      <c r="E19958">
        <v>596</v>
      </c>
      <c r="F19958">
        <v>216</v>
      </c>
      <c r="G19958">
        <v>380</v>
      </c>
      <c r="H19958">
        <v>15</v>
      </c>
      <c r="I19958">
        <v>581</v>
      </c>
      <c r="J19958">
        <v>504</v>
      </c>
      <c r="K19958">
        <v>592</v>
      </c>
      <c r="L19958" s="4">
        <v>28</v>
      </c>
      <c r="M19958" s="1">
        <v>0.1075</v>
      </c>
      <c r="N19958">
        <f>טבלה1[[#This Row],[סה"כ דורשי עבודה]]/טבלה1[[#This Row],[שיעור אבטלה מוערך ביישוב]]</f>
        <v>5544.1860465116279</v>
      </c>
    </row>
    <row r="19959" spans="1:14" x14ac:dyDescent="0.35">
      <c r="A19959" t="s">
        <v>265</v>
      </c>
      <c r="B19959" t="s">
        <v>94</v>
      </c>
      <c r="C19959">
        <v>542</v>
      </c>
      <c r="D19959" t="s">
        <v>163</v>
      </c>
      <c r="E19959">
        <v>596</v>
      </c>
      <c r="F19959">
        <v>223</v>
      </c>
      <c r="G19959">
        <v>373</v>
      </c>
      <c r="H19959">
        <v>13</v>
      </c>
      <c r="I19959">
        <v>583</v>
      </c>
      <c r="J19959">
        <v>502</v>
      </c>
      <c r="K19959">
        <v>593</v>
      </c>
      <c r="L19959" s="4">
        <v>26</v>
      </c>
      <c r="M19959" s="1">
        <v>0.1077</v>
      </c>
      <c r="N19959">
        <f>טבלה1[[#This Row],[סה"כ דורשי עבודה]]/טבלה1[[#This Row],[שיעור אבטלה מוערך ביישוב]]</f>
        <v>5533.8904363973998</v>
      </c>
    </row>
    <row r="19960" spans="1:14" x14ac:dyDescent="0.35">
      <c r="A19960" t="s">
        <v>266</v>
      </c>
      <c r="B19960" t="s">
        <v>94</v>
      </c>
      <c r="C19960">
        <v>542</v>
      </c>
      <c r="D19960" t="s">
        <v>163</v>
      </c>
      <c r="E19960">
        <v>595</v>
      </c>
      <c r="F19960">
        <v>228</v>
      </c>
      <c r="G19960">
        <v>367</v>
      </c>
      <c r="H19960">
        <v>10</v>
      </c>
      <c r="I19960">
        <v>585</v>
      </c>
      <c r="J19960">
        <v>504</v>
      </c>
      <c r="K19960">
        <v>592</v>
      </c>
      <c r="L19960" s="4">
        <v>27</v>
      </c>
      <c r="M19960" s="1">
        <v>0.1075</v>
      </c>
      <c r="N19960">
        <f>טבלה1[[#This Row],[סה"כ דורשי עבודה]]/טבלה1[[#This Row],[שיעור אבטלה מוערך ביישוב]]</f>
        <v>5534.8837209302328</v>
      </c>
    </row>
    <row r="19961" spans="1:14" x14ac:dyDescent="0.35">
      <c r="A19961" t="s">
        <v>267</v>
      </c>
      <c r="B19961" t="s">
        <v>94</v>
      </c>
      <c r="C19961">
        <v>542</v>
      </c>
      <c r="D19961" t="s">
        <v>163</v>
      </c>
      <c r="E19961">
        <v>596</v>
      </c>
      <c r="F19961">
        <v>232</v>
      </c>
      <c r="G19961">
        <v>364</v>
      </c>
      <c r="H19961">
        <v>9</v>
      </c>
      <c r="I19961">
        <v>587</v>
      </c>
      <c r="J19961">
        <v>505</v>
      </c>
      <c r="K19961">
        <v>592</v>
      </c>
      <c r="L19961" s="4">
        <v>18</v>
      </c>
      <c r="M19961" s="1">
        <v>0.1075</v>
      </c>
      <c r="N19961">
        <f>טבלה1[[#This Row],[סה"כ דורשי עבודה]]/טבלה1[[#This Row],[שיעור אבטלה מוערך ביישוב]]</f>
        <v>5544.1860465116279</v>
      </c>
    </row>
    <row r="19962" spans="1:14" x14ac:dyDescent="0.35">
      <c r="A19962" t="s">
        <v>268</v>
      </c>
      <c r="B19962" t="s">
        <v>94</v>
      </c>
      <c r="C19962">
        <v>542</v>
      </c>
      <c r="D19962" t="s">
        <v>163</v>
      </c>
      <c r="E19962">
        <v>617</v>
      </c>
      <c r="F19962">
        <v>244</v>
      </c>
      <c r="G19962">
        <v>373</v>
      </c>
      <c r="H19962">
        <v>9</v>
      </c>
      <c r="I19962">
        <v>608</v>
      </c>
      <c r="J19962">
        <v>523</v>
      </c>
      <c r="K19962">
        <v>612</v>
      </c>
      <c r="L19962" s="4">
        <v>24</v>
      </c>
      <c r="M19962" s="1">
        <v>9.98E-2</v>
      </c>
      <c r="N19962">
        <f>טבלה1[[#This Row],[סה"כ דורשי עבודה]]/טבלה1[[#This Row],[שיעור אבטלה מוערך ביישוב]]</f>
        <v>6182.3647294589182</v>
      </c>
    </row>
    <row r="19963" spans="1:14" x14ac:dyDescent="0.35">
      <c r="A19963" t="s">
        <v>269</v>
      </c>
      <c r="B19963" t="s">
        <v>94</v>
      </c>
      <c r="C19963">
        <v>542</v>
      </c>
      <c r="D19963" t="s">
        <v>163</v>
      </c>
      <c r="E19963">
        <v>632</v>
      </c>
      <c r="F19963">
        <v>250</v>
      </c>
      <c r="G19963">
        <v>382</v>
      </c>
      <c r="H19963">
        <v>8</v>
      </c>
      <c r="I19963">
        <v>624</v>
      </c>
      <c r="J19963">
        <v>533</v>
      </c>
      <c r="K19963">
        <v>626</v>
      </c>
      <c r="L19963" s="4">
        <v>28</v>
      </c>
      <c r="M19963" s="1">
        <v>0.1018</v>
      </c>
      <c r="N19963">
        <f>טבלה1[[#This Row],[סה"כ דורשי עבודה]]/טבלה1[[#This Row],[שיעור אבטלה מוערך ביישוב]]</f>
        <v>6208.2514734774068</v>
      </c>
    </row>
    <row r="19964" spans="1:14" x14ac:dyDescent="0.35">
      <c r="A19964" t="s">
        <v>270</v>
      </c>
      <c r="B19964" t="s">
        <v>94</v>
      </c>
      <c r="C19964">
        <v>542</v>
      </c>
      <c r="D19964" t="s">
        <v>163</v>
      </c>
      <c r="E19964">
        <v>639</v>
      </c>
      <c r="F19964">
        <v>248</v>
      </c>
      <c r="G19964">
        <v>391</v>
      </c>
      <c r="H19964">
        <v>11</v>
      </c>
      <c r="I19964">
        <v>628</v>
      </c>
      <c r="J19964">
        <v>530</v>
      </c>
      <c r="K19964">
        <v>634</v>
      </c>
      <c r="L19964" s="4">
        <v>20</v>
      </c>
      <c r="M19964" s="1">
        <v>0.10299999999999999</v>
      </c>
      <c r="N19964">
        <f>טבלה1[[#This Row],[סה"כ דורשי עבודה]]/טבלה1[[#This Row],[שיעור אבטלה מוערך ביישוב]]</f>
        <v>6203.8834951456311</v>
      </c>
    </row>
    <row r="19965" spans="1:14" x14ac:dyDescent="0.35">
      <c r="A19965" t="s">
        <v>271</v>
      </c>
      <c r="B19965" t="s">
        <v>94</v>
      </c>
      <c r="C19965">
        <v>542</v>
      </c>
      <c r="D19965" t="s">
        <v>163</v>
      </c>
      <c r="E19965">
        <v>623</v>
      </c>
      <c r="F19965">
        <v>244</v>
      </c>
      <c r="G19965">
        <v>379</v>
      </c>
      <c r="H19965">
        <v>10</v>
      </c>
      <c r="I19965">
        <v>613</v>
      </c>
      <c r="J19965">
        <v>524</v>
      </c>
      <c r="K19965">
        <v>619</v>
      </c>
      <c r="L19965" s="4">
        <v>17</v>
      </c>
      <c r="M19965" s="1">
        <v>0.1008</v>
      </c>
      <c r="N19965">
        <f>טבלה1[[#This Row],[סה"כ דורשי עבודה]]/טבלה1[[#This Row],[שיעור אבטלה מוערך ביישוב]]</f>
        <v>6180.5555555555557</v>
      </c>
    </row>
    <row r="19966" spans="1:14" x14ac:dyDescent="0.35">
      <c r="A19966" t="s">
        <v>272</v>
      </c>
      <c r="B19966" t="s">
        <v>94</v>
      </c>
      <c r="C19966">
        <v>542</v>
      </c>
      <c r="D19966" t="s">
        <v>163</v>
      </c>
      <c r="E19966">
        <v>630</v>
      </c>
      <c r="F19966">
        <v>238</v>
      </c>
      <c r="G19966">
        <v>392</v>
      </c>
      <c r="H19966">
        <v>12</v>
      </c>
      <c r="I19966">
        <v>618</v>
      </c>
      <c r="J19966">
        <v>522</v>
      </c>
      <c r="K19966">
        <v>625</v>
      </c>
      <c r="L19966" s="4">
        <v>17</v>
      </c>
      <c r="M19966" s="1">
        <v>0.1017</v>
      </c>
      <c r="N19966">
        <f>טבלה1[[#This Row],[סה"כ דורשי עבודה]]/טבלה1[[#This Row],[שיעור אבטלה מוערך ביישוב]]</f>
        <v>6194.6902654867254</v>
      </c>
    </row>
    <row r="19967" spans="1:14" x14ac:dyDescent="0.35">
      <c r="A19967" t="s">
        <v>273</v>
      </c>
      <c r="B19967" t="s">
        <v>94</v>
      </c>
      <c r="C19967">
        <v>542</v>
      </c>
      <c r="D19967" t="s">
        <v>163</v>
      </c>
      <c r="E19967">
        <v>648</v>
      </c>
      <c r="F19967">
        <v>270</v>
      </c>
      <c r="G19967">
        <v>378</v>
      </c>
      <c r="H19967">
        <v>12</v>
      </c>
      <c r="I19967">
        <v>636</v>
      </c>
      <c r="J19967">
        <v>528</v>
      </c>
      <c r="K19967">
        <v>643</v>
      </c>
      <c r="L19967" s="4">
        <v>23</v>
      </c>
      <c r="M19967" s="1">
        <v>0.1043</v>
      </c>
      <c r="N19967">
        <f>טבלה1[[#This Row],[סה"כ דורשי עבודה]]/טבלה1[[#This Row],[שיעור אבטלה מוערך ביישוב]]</f>
        <v>6212.8475551294341</v>
      </c>
    </row>
    <row r="19968" spans="1:14" x14ac:dyDescent="0.35">
      <c r="A19968" t="s">
        <v>274</v>
      </c>
      <c r="B19968" t="s">
        <v>94</v>
      </c>
      <c r="C19968">
        <v>542</v>
      </c>
      <c r="D19968" t="s">
        <v>163</v>
      </c>
      <c r="E19968">
        <v>684</v>
      </c>
      <c r="F19968">
        <v>280</v>
      </c>
      <c r="G19968">
        <v>404</v>
      </c>
      <c r="H19968">
        <v>18</v>
      </c>
      <c r="I19968">
        <v>666</v>
      </c>
      <c r="J19968">
        <v>535</v>
      </c>
      <c r="K19968">
        <v>678</v>
      </c>
      <c r="L19968" s="4">
        <v>21</v>
      </c>
      <c r="M19968" s="1">
        <v>0.10929999999999999</v>
      </c>
      <c r="N19968">
        <f>טבלה1[[#This Row],[סה"כ דורשי עבודה]]/טבלה1[[#This Row],[שיעור אבטלה מוערך ביישוב]]</f>
        <v>6258.0054894784998</v>
      </c>
    </row>
    <row r="19969" spans="1:14" x14ac:dyDescent="0.35">
      <c r="A19969" t="s">
        <v>275</v>
      </c>
      <c r="B19969" t="s">
        <v>94</v>
      </c>
      <c r="C19969">
        <v>542</v>
      </c>
      <c r="D19969" t="s">
        <v>163</v>
      </c>
      <c r="E19969">
        <v>648</v>
      </c>
      <c r="F19969">
        <v>253</v>
      </c>
      <c r="G19969">
        <v>395</v>
      </c>
      <c r="H19969">
        <v>16</v>
      </c>
      <c r="I19969">
        <v>632</v>
      </c>
      <c r="J19969">
        <v>529</v>
      </c>
      <c r="K19969">
        <v>645</v>
      </c>
      <c r="L19969" s="4">
        <v>9</v>
      </c>
      <c r="M19969" s="1">
        <v>0.1046</v>
      </c>
      <c r="N19969">
        <f>טבלה1[[#This Row],[סה"כ דורשי עבודה]]/טבלה1[[#This Row],[שיעור אבטלה מוערך ביישוב]]</f>
        <v>6195.0286806883369</v>
      </c>
    </row>
    <row r="19970" spans="1:14" x14ac:dyDescent="0.35">
      <c r="A19970" t="s">
        <v>276</v>
      </c>
      <c r="B19970" t="s">
        <v>94</v>
      </c>
      <c r="C19970">
        <v>542</v>
      </c>
      <c r="D19970" t="s">
        <v>163</v>
      </c>
      <c r="E19970">
        <v>626</v>
      </c>
      <c r="F19970">
        <v>244</v>
      </c>
      <c r="G19970">
        <v>382</v>
      </c>
      <c r="H19970">
        <v>19</v>
      </c>
      <c r="I19970">
        <v>607</v>
      </c>
      <c r="J19970">
        <v>518</v>
      </c>
      <c r="K19970">
        <v>622</v>
      </c>
      <c r="L19970" s="4">
        <v>10</v>
      </c>
      <c r="M19970" s="1">
        <v>0.1012</v>
      </c>
      <c r="N19970">
        <f>טבלה1[[#This Row],[סה"כ דורשי עבודה]]/טבלה1[[#This Row],[שיעור אבטלה מוערך ביישוב]]</f>
        <v>6185.770750988142</v>
      </c>
    </row>
    <row r="19971" spans="1:14" x14ac:dyDescent="0.35">
      <c r="A19971" t="s">
        <v>277</v>
      </c>
      <c r="B19971" t="s">
        <v>94</v>
      </c>
      <c r="C19971">
        <v>542</v>
      </c>
      <c r="D19971" t="s">
        <v>163</v>
      </c>
      <c r="E19971">
        <v>661</v>
      </c>
      <c r="F19971">
        <v>271</v>
      </c>
      <c r="G19971">
        <v>390</v>
      </c>
      <c r="H19971">
        <v>14</v>
      </c>
      <c r="I19971">
        <v>647</v>
      </c>
      <c r="J19971">
        <v>548</v>
      </c>
      <c r="K19971">
        <v>657</v>
      </c>
      <c r="L19971" s="4">
        <v>9</v>
      </c>
      <c r="M19971" s="1">
        <v>0.10630000000000001</v>
      </c>
      <c r="N19971">
        <f>טבלה1[[#This Row],[סה"כ דורשי עבודה]]/טבלה1[[#This Row],[שיעור אבטלה מוערך ביישוב]]</f>
        <v>6218.2502351834428</v>
      </c>
    </row>
    <row r="19972" spans="1:14" x14ac:dyDescent="0.35">
      <c r="A19972" t="s">
        <v>278</v>
      </c>
      <c r="B19972" t="s">
        <v>94</v>
      </c>
      <c r="C19972">
        <v>542</v>
      </c>
      <c r="D19972" t="s">
        <v>163</v>
      </c>
      <c r="E19972">
        <v>671</v>
      </c>
      <c r="F19972">
        <v>273</v>
      </c>
      <c r="G19972">
        <v>398</v>
      </c>
      <c r="H19972">
        <v>12</v>
      </c>
      <c r="I19972">
        <v>659</v>
      </c>
      <c r="J19972">
        <v>551</v>
      </c>
      <c r="K19972">
        <v>669</v>
      </c>
      <c r="L19972" s="4">
        <v>19</v>
      </c>
      <c r="M19972" s="1">
        <v>0.108</v>
      </c>
      <c r="N19972">
        <f>טבלה1[[#This Row],[סה"כ דורשי עבודה]]/טבלה1[[#This Row],[שיעור אבטלה מוערך ביישוב]]</f>
        <v>6212.9629629629626</v>
      </c>
    </row>
    <row r="19973" spans="1:14" x14ac:dyDescent="0.35">
      <c r="A19973" t="s">
        <v>279</v>
      </c>
      <c r="B19973" t="s">
        <v>94</v>
      </c>
      <c r="C19973">
        <v>542</v>
      </c>
      <c r="D19973" t="s">
        <v>163</v>
      </c>
      <c r="E19973">
        <v>668</v>
      </c>
      <c r="F19973">
        <v>267</v>
      </c>
      <c r="G19973">
        <v>401</v>
      </c>
      <c r="H19973">
        <v>9</v>
      </c>
      <c r="I19973">
        <v>659</v>
      </c>
      <c r="J19973">
        <v>551</v>
      </c>
      <c r="K19973">
        <v>665</v>
      </c>
      <c r="L19973" s="4">
        <v>6</v>
      </c>
      <c r="M19973" s="1">
        <v>0.1075</v>
      </c>
      <c r="N19973">
        <f>טבלה1[[#This Row],[סה"כ דורשי עבודה]]/טבלה1[[#This Row],[שיעור אבטלה מוערך ביישוב]]</f>
        <v>6213.9534883720935</v>
      </c>
    </row>
    <row r="19974" spans="1:14" x14ac:dyDescent="0.35">
      <c r="A19974" t="s">
        <v>11</v>
      </c>
      <c r="B19974" t="s">
        <v>94</v>
      </c>
      <c r="C19974">
        <v>542</v>
      </c>
      <c r="D19974" t="s">
        <v>163</v>
      </c>
      <c r="E19974">
        <v>691</v>
      </c>
      <c r="F19974">
        <v>291</v>
      </c>
      <c r="G19974">
        <v>400</v>
      </c>
      <c r="H19974">
        <v>9</v>
      </c>
      <c r="I19974">
        <v>682</v>
      </c>
      <c r="J19974">
        <v>571</v>
      </c>
      <c r="K19974">
        <v>686</v>
      </c>
      <c r="L19974" s="4">
        <v>17</v>
      </c>
      <c r="M19974" s="1">
        <v>0.1048</v>
      </c>
      <c r="N19974">
        <f>טבלה1[[#This Row],[סה"כ דורשי עבודה]]/טבלה1[[#This Row],[שיעור אבטלה מוערך ביישוב]]</f>
        <v>6593.5114503816794</v>
      </c>
    </row>
    <row r="19975" spans="1:14" x14ac:dyDescent="0.35">
      <c r="A19975" t="s">
        <v>212</v>
      </c>
      <c r="B19975" t="s">
        <v>94</v>
      </c>
      <c r="C19975">
        <v>542</v>
      </c>
      <c r="D19975" t="s">
        <v>163</v>
      </c>
      <c r="E19975">
        <v>665</v>
      </c>
      <c r="F19975">
        <v>273</v>
      </c>
      <c r="G19975">
        <v>392</v>
      </c>
      <c r="H19975">
        <v>8</v>
      </c>
      <c r="I19975">
        <v>657</v>
      </c>
      <c r="J19975">
        <v>545</v>
      </c>
      <c r="K19975">
        <v>661</v>
      </c>
      <c r="L19975" s="4">
        <v>12</v>
      </c>
      <c r="M19975" s="1">
        <v>0.1013</v>
      </c>
      <c r="N19975">
        <f>טבלה1[[#This Row],[סה"כ דורשי עבודה]]/טבלה1[[#This Row],[שיעור אבטלה מוערך ביישוב]]</f>
        <v>6564.6594274432382</v>
      </c>
    </row>
    <row r="19976" spans="1:14" x14ac:dyDescent="0.35">
      <c r="A19976" t="s">
        <v>213</v>
      </c>
      <c r="B19976" t="s">
        <v>94</v>
      </c>
      <c r="C19976">
        <v>542</v>
      </c>
      <c r="D19976" t="s">
        <v>163</v>
      </c>
      <c r="E19976">
        <v>671</v>
      </c>
      <c r="F19976">
        <v>274</v>
      </c>
      <c r="G19976">
        <v>397</v>
      </c>
      <c r="H19976">
        <v>6</v>
      </c>
      <c r="I19976">
        <v>665</v>
      </c>
      <c r="J19976">
        <v>552</v>
      </c>
      <c r="K19976">
        <v>658</v>
      </c>
      <c r="L19976" s="4">
        <v>1</v>
      </c>
      <c r="M19976" s="1">
        <v>0.1009</v>
      </c>
      <c r="N19976">
        <f>טבלה1[[#This Row],[סה"כ דורשי עבודה]]/טבלה1[[#This Row],[שיעור אבטלה מוערך ביישוב]]</f>
        <v>6650.1486620416254</v>
      </c>
    </row>
    <row r="19977" spans="1:14" x14ac:dyDescent="0.35">
      <c r="A19977" t="s">
        <v>214</v>
      </c>
      <c r="B19977" t="s">
        <v>94</v>
      </c>
      <c r="C19977">
        <v>542</v>
      </c>
      <c r="D19977" t="s">
        <v>163</v>
      </c>
      <c r="E19977">
        <v>667</v>
      </c>
      <c r="F19977">
        <v>267</v>
      </c>
      <c r="G19977">
        <v>400</v>
      </c>
      <c r="H19977">
        <v>6</v>
      </c>
      <c r="I19977">
        <v>661</v>
      </c>
      <c r="J19977">
        <v>553</v>
      </c>
      <c r="K19977">
        <v>660</v>
      </c>
      <c r="L19977" s="4">
        <v>0</v>
      </c>
      <c r="M19977" s="1">
        <v>0.1012</v>
      </c>
      <c r="N19977">
        <f>טבלה1[[#This Row],[סה"כ דורשי עבודה]]/טבלה1[[#This Row],[שיעור אבטלה מוערך ביישוב]]</f>
        <v>6590.909090909091</v>
      </c>
    </row>
    <row r="19978" spans="1:14" x14ac:dyDescent="0.35">
      <c r="A19978" t="s">
        <v>215</v>
      </c>
      <c r="B19978" t="s">
        <v>94</v>
      </c>
      <c r="C19978">
        <v>542</v>
      </c>
      <c r="D19978" t="s">
        <v>163</v>
      </c>
      <c r="E19978">
        <v>663</v>
      </c>
      <c r="F19978">
        <v>263</v>
      </c>
      <c r="G19978">
        <v>400</v>
      </c>
      <c r="H19978">
        <v>4</v>
      </c>
      <c r="I19978">
        <v>659</v>
      </c>
      <c r="J19978">
        <v>555</v>
      </c>
      <c r="K19978">
        <v>651</v>
      </c>
      <c r="L19978" s="4">
        <v>3</v>
      </c>
      <c r="M19978" s="1">
        <v>0.1</v>
      </c>
      <c r="N19978">
        <f>טבלה1[[#This Row],[סה"כ דורשי עבודה]]/טבלה1[[#This Row],[שיעור אבטלה מוערך ביישוב]]</f>
        <v>6630</v>
      </c>
    </row>
    <row r="19979" spans="1:14" x14ac:dyDescent="0.35">
      <c r="A19979" t="s">
        <v>216</v>
      </c>
      <c r="B19979" t="s">
        <v>94</v>
      </c>
      <c r="C19979">
        <v>542</v>
      </c>
      <c r="D19979" t="s">
        <v>163</v>
      </c>
      <c r="E19979">
        <v>695</v>
      </c>
      <c r="F19979">
        <v>295</v>
      </c>
      <c r="G19979">
        <v>400</v>
      </c>
      <c r="H19979">
        <v>5</v>
      </c>
      <c r="I19979">
        <v>690</v>
      </c>
      <c r="J19979">
        <v>559</v>
      </c>
      <c r="K19979">
        <v>677</v>
      </c>
      <c r="L19979" s="4">
        <v>5</v>
      </c>
      <c r="M19979" s="1">
        <v>0.10349999999999999</v>
      </c>
      <c r="N19979">
        <f>טבלה1[[#This Row],[סה"כ דורשי עבודה]]/טבלה1[[#This Row],[שיעור אבטלה מוערך ביישוב]]</f>
        <v>6714.9758454106286</v>
      </c>
    </row>
    <row r="19980" spans="1:14" x14ac:dyDescent="0.35">
      <c r="A19980" t="s">
        <v>217</v>
      </c>
      <c r="B19980" t="s">
        <v>94</v>
      </c>
      <c r="C19980">
        <v>542</v>
      </c>
      <c r="D19980" t="s">
        <v>163</v>
      </c>
      <c r="E19980">
        <v>730</v>
      </c>
      <c r="F19980">
        <v>309</v>
      </c>
      <c r="G19980">
        <v>421</v>
      </c>
      <c r="H19980">
        <v>7</v>
      </c>
      <c r="I19980">
        <v>723</v>
      </c>
      <c r="J19980">
        <v>569</v>
      </c>
      <c r="K19980">
        <v>696</v>
      </c>
      <c r="L19980" s="4">
        <v>5</v>
      </c>
      <c r="M19980" s="1">
        <v>0.1061</v>
      </c>
      <c r="N19980">
        <f>טבלה1[[#This Row],[סה"כ דורשי עבודה]]/טבלה1[[#This Row],[שיעור אבטלה מוערך ביישוב]]</f>
        <v>6880.3016022620168</v>
      </c>
    </row>
    <row r="19981" spans="1:14" x14ac:dyDescent="0.35">
      <c r="A19981" t="s">
        <v>218</v>
      </c>
      <c r="B19981" t="s">
        <v>94</v>
      </c>
      <c r="C19981">
        <v>542</v>
      </c>
      <c r="D19981" t="s">
        <v>163</v>
      </c>
      <c r="E19981">
        <v>678</v>
      </c>
      <c r="F19981">
        <v>262</v>
      </c>
      <c r="G19981">
        <v>416</v>
      </c>
      <c r="H19981">
        <v>6</v>
      </c>
      <c r="I19981">
        <v>672</v>
      </c>
      <c r="J19981">
        <v>549</v>
      </c>
      <c r="K19981">
        <v>661</v>
      </c>
      <c r="L19981" s="4">
        <v>3</v>
      </c>
      <c r="M19981" s="1">
        <v>0.1013</v>
      </c>
      <c r="N19981">
        <f>טבלה1[[#This Row],[סה"כ דורשי עבודה]]/טבלה1[[#This Row],[שיעור אבטלה מוערך ביישוב]]</f>
        <v>6692.9911154985193</v>
      </c>
    </row>
    <row r="19982" spans="1:14" x14ac:dyDescent="0.35">
      <c r="A19982" t="s">
        <v>219</v>
      </c>
      <c r="B19982" t="s">
        <v>94</v>
      </c>
      <c r="C19982">
        <v>542</v>
      </c>
      <c r="D19982" t="s">
        <v>163</v>
      </c>
      <c r="E19982">
        <v>667</v>
      </c>
      <c r="F19982">
        <v>261</v>
      </c>
      <c r="G19982">
        <v>406</v>
      </c>
      <c r="H19982">
        <v>5</v>
      </c>
      <c r="I19982">
        <v>662</v>
      </c>
      <c r="J19982">
        <v>552</v>
      </c>
      <c r="K19982">
        <v>649</v>
      </c>
      <c r="L19982" s="4">
        <v>0</v>
      </c>
      <c r="M19982" s="1">
        <v>9.9699999999999997E-2</v>
      </c>
      <c r="N19982">
        <f>טבלה1[[#This Row],[סה"כ דורשי עבודה]]/טבלה1[[#This Row],[שיעור אבטלה מוערך ביישוב]]</f>
        <v>6690.0702106318959</v>
      </c>
    </row>
    <row r="19983" spans="1:14" x14ac:dyDescent="0.35">
      <c r="A19983" t="s">
        <v>220</v>
      </c>
      <c r="B19983" t="s">
        <v>94</v>
      </c>
      <c r="C19983">
        <v>542</v>
      </c>
      <c r="D19983" t="s">
        <v>163</v>
      </c>
      <c r="E19983">
        <v>674</v>
      </c>
      <c r="F19983">
        <v>263</v>
      </c>
      <c r="G19983">
        <v>411</v>
      </c>
      <c r="H19983">
        <v>7</v>
      </c>
      <c r="I19983">
        <v>667</v>
      </c>
      <c r="J19983">
        <v>562</v>
      </c>
      <c r="K19983">
        <v>659</v>
      </c>
      <c r="L19983" s="4">
        <v>5</v>
      </c>
      <c r="M19983" s="1">
        <v>0.1011</v>
      </c>
      <c r="N19983">
        <f>טבלה1[[#This Row],[סה"כ דורשי עבודה]]/טבלה1[[#This Row],[שיעור אבטלה מוערך ביישוב]]</f>
        <v>6666.666666666667</v>
      </c>
    </row>
    <row r="19984" spans="1:14" x14ac:dyDescent="0.35">
      <c r="A19984" t="s">
        <v>221</v>
      </c>
      <c r="B19984" t="s">
        <v>94</v>
      </c>
      <c r="C19984">
        <v>542</v>
      </c>
      <c r="D19984" t="s">
        <v>163</v>
      </c>
      <c r="E19984">
        <v>673</v>
      </c>
      <c r="F19984">
        <v>270</v>
      </c>
      <c r="G19984">
        <v>403</v>
      </c>
      <c r="H19984">
        <v>5</v>
      </c>
      <c r="I19984">
        <v>668</v>
      </c>
      <c r="J19984">
        <v>568</v>
      </c>
      <c r="K19984">
        <v>656</v>
      </c>
      <c r="L19984" s="4">
        <v>6</v>
      </c>
      <c r="M19984" s="1">
        <v>0.10059999999999999</v>
      </c>
      <c r="N19984">
        <f>טבלה1[[#This Row],[סה"כ דורשי עבודה]]/טבלה1[[#This Row],[שיעור אבטלה מוערך ביישוב]]</f>
        <v>6689.8608349900596</v>
      </c>
    </row>
    <row r="19985" spans="1:14" x14ac:dyDescent="0.35">
      <c r="A19985" t="s">
        <v>222</v>
      </c>
      <c r="B19985" t="s">
        <v>94</v>
      </c>
      <c r="C19985">
        <v>542</v>
      </c>
      <c r="D19985" t="s">
        <v>163</v>
      </c>
      <c r="E19985">
        <v>709</v>
      </c>
      <c r="F19985">
        <v>295</v>
      </c>
      <c r="G19985">
        <v>414</v>
      </c>
      <c r="H19985">
        <v>8</v>
      </c>
      <c r="I19985">
        <v>701</v>
      </c>
      <c r="J19985">
        <v>581</v>
      </c>
      <c r="K19985">
        <v>687</v>
      </c>
      <c r="L19985" s="4">
        <v>9</v>
      </c>
      <c r="M19985" s="1">
        <v>0.10489999999999999</v>
      </c>
      <c r="N19985">
        <f>טבלה1[[#This Row],[סה"כ דורשי עבודה]]/טבלה1[[#This Row],[שיעור אבטלה מוערך ביישוב]]</f>
        <v>6758.8179218303148</v>
      </c>
    </row>
    <row r="19986" spans="1:14" x14ac:dyDescent="0.35">
      <c r="A19986" t="s">
        <v>223</v>
      </c>
      <c r="B19986" t="s">
        <v>94</v>
      </c>
      <c r="C19986">
        <v>542</v>
      </c>
      <c r="D19986" t="s">
        <v>163</v>
      </c>
      <c r="E19986">
        <v>701</v>
      </c>
      <c r="F19986">
        <v>291</v>
      </c>
      <c r="G19986">
        <v>410</v>
      </c>
      <c r="H19986">
        <v>10</v>
      </c>
      <c r="I19986">
        <v>691</v>
      </c>
      <c r="J19986">
        <v>566</v>
      </c>
      <c r="K19986">
        <v>680</v>
      </c>
      <c r="L19986" s="4">
        <v>10</v>
      </c>
      <c r="M19986" s="1">
        <v>9.9599999999999994E-2</v>
      </c>
      <c r="N19986">
        <f>טבלה1[[#This Row],[סה"כ דורשי עבודה]]/טבלה1[[#This Row],[שיעור אבטלה מוערך ביישוב]]</f>
        <v>7038.1526104417671</v>
      </c>
    </row>
    <row r="19987" spans="1:14" x14ac:dyDescent="0.35">
      <c r="A19987" t="s">
        <v>224</v>
      </c>
      <c r="B19987" t="s">
        <v>94</v>
      </c>
      <c r="C19987">
        <v>542</v>
      </c>
      <c r="D19987" t="s">
        <v>163</v>
      </c>
      <c r="E19987">
        <v>687</v>
      </c>
      <c r="F19987">
        <v>292</v>
      </c>
      <c r="G19987">
        <v>395</v>
      </c>
      <c r="H19987">
        <v>10</v>
      </c>
      <c r="I19987">
        <v>677</v>
      </c>
      <c r="J19987">
        <v>556</v>
      </c>
      <c r="K19987">
        <v>673</v>
      </c>
      <c r="L19987" s="4">
        <v>4</v>
      </c>
      <c r="M19987" s="1">
        <v>9.8699999999999996E-2</v>
      </c>
      <c r="N19987">
        <f>טבלה1[[#This Row],[סה"כ דורשי עבודה]]/טבלה1[[#This Row],[שיעור אבטלה מוערך ביישוב]]</f>
        <v>6960.4863221884498</v>
      </c>
    </row>
    <row r="19988" spans="1:14" x14ac:dyDescent="0.35">
      <c r="A19988" t="s">
        <v>225</v>
      </c>
      <c r="B19988" t="s">
        <v>94</v>
      </c>
      <c r="C19988">
        <v>542</v>
      </c>
      <c r="D19988" t="s">
        <v>163</v>
      </c>
      <c r="E19988">
        <v>684</v>
      </c>
      <c r="F19988">
        <v>289</v>
      </c>
      <c r="G19988">
        <v>395</v>
      </c>
      <c r="H19988">
        <v>11</v>
      </c>
      <c r="I19988">
        <v>673</v>
      </c>
      <c r="J19988">
        <v>548</v>
      </c>
      <c r="K19988">
        <v>664</v>
      </c>
      <c r="L19988" s="4">
        <v>8</v>
      </c>
      <c r="M19988" s="1">
        <v>9.7500000000000003E-2</v>
      </c>
      <c r="N19988">
        <f>טבלה1[[#This Row],[סה"כ דורשי עבודה]]/טבלה1[[#This Row],[שיעור אבטלה מוערך ביישוב]]</f>
        <v>7015.3846153846152</v>
      </c>
    </row>
    <row r="19989" spans="1:14" x14ac:dyDescent="0.35">
      <c r="A19989" t="s">
        <v>226</v>
      </c>
      <c r="B19989" t="s">
        <v>94</v>
      </c>
      <c r="C19989">
        <v>542</v>
      </c>
      <c r="D19989" t="s">
        <v>163</v>
      </c>
      <c r="E19989">
        <v>653</v>
      </c>
      <c r="F19989">
        <v>277</v>
      </c>
      <c r="G19989">
        <v>376</v>
      </c>
      <c r="H19989">
        <v>6</v>
      </c>
      <c r="I19989">
        <v>647</v>
      </c>
      <c r="J19989">
        <v>527</v>
      </c>
      <c r="K19989">
        <v>641</v>
      </c>
      <c r="L19989" s="4">
        <v>4</v>
      </c>
      <c r="M19989" s="1">
        <v>9.4399999999999998E-2</v>
      </c>
      <c r="N19989">
        <f>טבלה1[[#This Row],[סה"כ דורשי עבודה]]/טבלה1[[#This Row],[שיעור אבטלה מוערך ביישוב]]</f>
        <v>6917.3728813559328</v>
      </c>
    </row>
    <row r="19990" spans="1:14" x14ac:dyDescent="0.35">
      <c r="A19990" t="s">
        <v>227</v>
      </c>
      <c r="B19990" t="s">
        <v>94</v>
      </c>
      <c r="C19990">
        <v>542</v>
      </c>
      <c r="D19990" t="s">
        <v>163</v>
      </c>
      <c r="E19990">
        <v>671</v>
      </c>
      <c r="F19990">
        <v>288</v>
      </c>
      <c r="G19990">
        <v>383</v>
      </c>
      <c r="H19990">
        <v>8</v>
      </c>
      <c r="I19990">
        <v>663</v>
      </c>
      <c r="J19990">
        <v>531</v>
      </c>
      <c r="K19990">
        <v>652</v>
      </c>
      <c r="L19990" s="4">
        <v>15</v>
      </c>
      <c r="M19990" s="1">
        <v>9.5899999999999999E-2</v>
      </c>
      <c r="N19990">
        <f>טבלה1[[#This Row],[סה"כ דורשי עבודה]]/טבלה1[[#This Row],[שיעור אבטלה מוערך ביישוב]]</f>
        <v>6996.871741397289</v>
      </c>
    </row>
    <row r="19991" spans="1:14" x14ac:dyDescent="0.35">
      <c r="A19991" t="s">
        <v>228</v>
      </c>
      <c r="B19991" t="s">
        <v>94</v>
      </c>
      <c r="C19991">
        <v>542</v>
      </c>
      <c r="D19991" t="s">
        <v>163</v>
      </c>
      <c r="E19991">
        <v>673</v>
      </c>
      <c r="F19991">
        <v>289</v>
      </c>
      <c r="G19991">
        <v>384</v>
      </c>
      <c r="H19991">
        <v>7</v>
      </c>
      <c r="I19991">
        <v>666</v>
      </c>
      <c r="J19991">
        <v>534</v>
      </c>
      <c r="K19991">
        <v>647</v>
      </c>
      <c r="L19991" s="4">
        <v>14</v>
      </c>
      <c r="M19991" s="1">
        <v>9.5200000000000007E-2</v>
      </c>
      <c r="N19991">
        <f>טבלה1[[#This Row],[סה"כ דורשי עבודה]]/טבלה1[[#This Row],[שיעור אבטלה מוערך ביישוב]]</f>
        <v>7069.3277310924368</v>
      </c>
    </row>
    <row r="19992" spans="1:14" x14ac:dyDescent="0.35">
      <c r="A19992" t="s">
        <v>229</v>
      </c>
      <c r="B19992" t="s">
        <v>94</v>
      </c>
      <c r="C19992">
        <v>542</v>
      </c>
      <c r="D19992" t="s">
        <v>163</v>
      </c>
      <c r="E19992">
        <v>693</v>
      </c>
      <c r="F19992">
        <v>287</v>
      </c>
      <c r="G19992">
        <v>406</v>
      </c>
      <c r="H19992">
        <v>8</v>
      </c>
      <c r="I19992">
        <v>685</v>
      </c>
      <c r="J19992">
        <v>538</v>
      </c>
      <c r="K19992">
        <v>669</v>
      </c>
      <c r="L19992" s="4">
        <v>8</v>
      </c>
      <c r="M19992" s="1">
        <v>9.8100000000000007E-2</v>
      </c>
      <c r="N19992">
        <f>טבלה1[[#This Row],[סה"כ דורשי עבודה]]/טבלה1[[#This Row],[שיעור אבטלה מוערך ביישוב]]</f>
        <v>7064.2201834862381</v>
      </c>
    </row>
    <row r="19993" spans="1:14" x14ac:dyDescent="0.35">
      <c r="A19993" t="s">
        <v>230</v>
      </c>
      <c r="B19993" t="s">
        <v>94</v>
      </c>
      <c r="C19993">
        <v>542</v>
      </c>
      <c r="D19993" t="s">
        <v>163</v>
      </c>
      <c r="E19993">
        <v>703</v>
      </c>
      <c r="F19993">
        <v>290</v>
      </c>
      <c r="G19993">
        <v>413</v>
      </c>
      <c r="H19993">
        <v>10</v>
      </c>
      <c r="I19993">
        <v>693</v>
      </c>
      <c r="J19993">
        <v>546</v>
      </c>
      <c r="K19993">
        <v>670</v>
      </c>
      <c r="L19993" s="4">
        <v>13</v>
      </c>
      <c r="M19993" s="1">
        <v>9.8299999999999998E-2</v>
      </c>
      <c r="N19993">
        <f>טבלה1[[#This Row],[סה"כ דורשי עבודה]]/טבלה1[[#This Row],[שיעור אבטלה מוערך ביישוב]]</f>
        <v>7151.5768056968463</v>
      </c>
    </row>
    <row r="19994" spans="1:14" x14ac:dyDescent="0.35">
      <c r="A19994" t="s">
        <v>231</v>
      </c>
      <c r="B19994" t="s">
        <v>94</v>
      </c>
      <c r="C19994">
        <v>542</v>
      </c>
      <c r="D19994" t="s">
        <v>163</v>
      </c>
      <c r="E19994">
        <v>694</v>
      </c>
      <c r="F19994">
        <v>283</v>
      </c>
      <c r="G19994">
        <v>411</v>
      </c>
      <c r="H19994">
        <v>9</v>
      </c>
      <c r="I19994">
        <v>685</v>
      </c>
      <c r="J19994">
        <v>541</v>
      </c>
      <c r="K19994">
        <v>666</v>
      </c>
      <c r="L19994" s="4">
        <v>6</v>
      </c>
      <c r="M19994" s="1">
        <v>9.7699999999999995E-2</v>
      </c>
      <c r="N19994">
        <f>טבלה1[[#This Row],[סה"כ דורשי עבודה]]/טבלה1[[#This Row],[שיעור אבטלה מוערך ביישוב]]</f>
        <v>7103.3776867963152</v>
      </c>
    </row>
    <row r="19995" spans="1:14" x14ac:dyDescent="0.35">
      <c r="A19995" t="s">
        <v>232</v>
      </c>
      <c r="B19995" t="s">
        <v>94</v>
      </c>
      <c r="C19995">
        <v>542</v>
      </c>
      <c r="D19995" t="s">
        <v>163</v>
      </c>
      <c r="E19995">
        <v>634</v>
      </c>
      <c r="F19995">
        <v>256</v>
      </c>
      <c r="G19995">
        <v>378</v>
      </c>
      <c r="H19995">
        <v>6</v>
      </c>
      <c r="I19995">
        <v>628</v>
      </c>
      <c r="J19995">
        <v>528</v>
      </c>
      <c r="K19995">
        <v>612</v>
      </c>
      <c r="L19995" s="4">
        <v>9</v>
      </c>
      <c r="M19995" s="1">
        <v>9.0499999999999997E-2</v>
      </c>
      <c r="N19995">
        <f>טבלה1[[#This Row],[סה"כ דורשי עבודה]]/טבלה1[[#This Row],[שיעור אבטלה מוערך ביישוב]]</f>
        <v>7005.5248618784535</v>
      </c>
    </row>
    <row r="19996" spans="1:14" x14ac:dyDescent="0.35">
      <c r="A19996" t="s">
        <v>233</v>
      </c>
      <c r="B19996" t="s">
        <v>94</v>
      </c>
      <c r="C19996">
        <v>542</v>
      </c>
      <c r="D19996" t="s">
        <v>163</v>
      </c>
      <c r="E19996">
        <v>650</v>
      </c>
      <c r="F19996">
        <v>273</v>
      </c>
      <c r="G19996">
        <v>377</v>
      </c>
      <c r="H19996">
        <v>7</v>
      </c>
      <c r="I19996">
        <v>643</v>
      </c>
      <c r="J19996">
        <v>536</v>
      </c>
      <c r="K19996">
        <v>629</v>
      </c>
      <c r="L19996" s="4">
        <v>0</v>
      </c>
      <c r="M19996" s="1">
        <v>9.2799999999999994E-2</v>
      </c>
      <c r="N19996">
        <f>טבלה1[[#This Row],[סה"כ דורשי עבודה]]/טבלה1[[#This Row],[שיעור אבטלה מוערך ביישוב]]</f>
        <v>7004.310344827587</v>
      </c>
    </row>
    <row r="19997" spans="1:14" x14ac:dyDescent="0.35">
      <c r="A19997" t="s">
        <v>234</v>
      </c>
      <c r="B19997" t="s">
        <v>94</v>
      </c>
      <c r="C19997">
        <v>542</v>
      </c>
      <c r="D19997" t="s">
        <v>163</v>
      </c>
      <c r="E19997">
        <v>681</v>
      </c>
      <c r="F19997">
        <v>288</v>
      </c>
      <c r="G19997">
        <v>393</v>
      </c>
      <c r="H19997">
        <v>9</v>
      </c>
      <c r="I19997">
        <v>672</v>
      </c>
      <c r="J19997">
        <v>550</v>
      </c>
      <c r="K19997">
        <v>652</v>
      </c>
      <c r="L19997" s="4">
        <v>4</v>
      </c>
      <c r="M19997" s="1">
        <v>9.5899999999999999E-2</v>
      </c>
      <c r="N19997">
        <f>טבלה1[[#This Row],[סה"כ דורשי עבודה]]/טבלה1[[#This Row],[שיעור אבטלה מוערך ביישוב]]</f>
        <v>7101.1470281543279</v>
      </c>
    </row>
    <row r="19998" spans="1:14" x14ac:dyDescent="0.35">
      <c r="A19998" t="s">
        <v>235</v>
      </c>
      <c r="B19998" t="s">
        <v>94</v>
      </c>
      <c r="C19998">
        <v>542</v>
      </c>
      <c r="D19998" t="s">
        <v>163</v>
      </c>
      <c r="E19998">
        <v>685</v>
      </c>
      <c r="F19998">
        <v>287</v>
      </c>
      <c r="G19998">
        <v>398</v>
      </c>
      <c r="H19998">
        <v>14</v>
      </c>
      <c r="I19998">
        <v>671</v>
      </c>
      <c r="J19998">
        <v>547</v>
      </c>
      <c r="K19998">
        <v>664</v>
      </c>
      <c r="L19998" s="4">
        <v>13</v>
      </c>
      <c r="M19998" s="1">
        <v>9.7500000000000003E-2</v>
      </c>
      <c r="N19998">
        <f>טבלה1[[#This Row],[סה"כ דורשי עבודה]]/טבלה1[[#This Row],[שיעור אבטלה מוערך ביישוב]]</f>
        <v>7025.6410256410254</v>
      </c>
    </row>
    <row r="19999" spans="1:14" x14ac:dyDescent="0.35">
      <c r="A19999" t="s">
        <v>236</v>
      </c>
      <c r="B19999" t="s">
        <v>94</v>
      </c>
      <c r="C19999">
        <v>542</v>
      </c>
      <c r="D19999" t="s">
        <v>163</v>
      </c>
      <c r="E19999">
        <v>664</v>
      </c>
      <c r="F19999">
        <v>287</v>
      </c>
      <c r="G19999">
        <v>377</v>
      </c>
      <c r="H19999">
        <v>13</v>
      </c>
      <c r="I19999">
        <v>651</v>
      </c>
      <c r="J19999">
        <v>526</v>
      </c>
      <c r="K19999">
        <v>644</v>
      </c>
      <c r="L19999" s="4">
        <v>16</v>
      </c>
      <c r="M19999" s="1">
        <v>9.4799999999999995E-2</v>
      </c>
      <c r="N19999">
        <f>טבלה1[[#This Row],[סה"כ דורשי עבודה]]/טבלה1[[#This Row],[שיעור אבטלה מוערך ביישוב]]</f>
        <v>7004.2194092827003</v>
      </c>
    </row>
    <row r="20000" spans="1:14" x14ac:dyDescent="0.35">
      <c r="A20000" t="s">
        <v>237</v>
      </c>
      <c r="B20000" t="s">
        <v>94</v>
      </c>
      <c r="C20000">
        <v>542</v>
      </c>
      <c r="D20000" t="s">
        <v>163</v>
      </c>
      <c r="E20000">
        <v>646</v>
      </c>
      <c r="F20000">
        <v>284</v>
      </c>
      <c r="G20000">
        <v>362</v>
      </c>
      <c r="H20000">
        <v>12</v>
      </c>
      <c r="I20000">
        <v>634</v>
      </c>
      <c r="J20000">
        <v>513</v>
      </c>
      <c r="K20000">
        <v>618</v>
      </c>
      <c r="L20000" s="4">
        <v>7</v>
      </c>
      <c r="M20000" s="1">
        <v>9.1300000000000006E-2</v>
      </c>
      <c r="N20000">
        <f>טבלה1[[#This Row],[סה"כ דורשי עבודה]]/טבלה1[[#This Row],[שיעור אבטלה מוערך ביישוב]]</f>
        <v>7075.5750273822559</v>
      </c>
    </row>
    <row r="20001" spans="1:14" x14ac:dyDescent="0.35">
      <c r="A20001" t="s">
        <v>238</v>
      </c>
      <c r="B20001" t="s">
        <v>94</v>
      </c>
      <c r="C20001">
        <v>542</v>
      </c>
      <c r="D20001" t="s">
        <v>163</v>
      </c>
      <c r="E20001">
        <v>631</v>
      </c>
      <c r="F20001">
        <v>271</v>
      </c>
      <c r="G20001">
        <v>360</v>
      </c>
      <c r="H20001">
        <v>8</v>
      </c>
      <c r="I20001">
        <v>623</v>
      </c>
      <c r="J20001">
        <v>500</v>
      </c>
      <c r="K20001">
        <v>600</v>
      </c>
      <c r="L20001" s="4">
        <v>4</v>
      </c>
      <c r="M20001" s="1">
        <v>8.8900000000000007E-2</v>
      </c>
      <c r="N20001">
        <f>טבלה1[[#This Row],[סה"כ דורשי עבודה]]/טבלה1[[#This Row],[שיעור אבטלה מוערך ביישוב]]</f>
        <v>7097.8627671541053</v>
      </c>
    </row>
    <row r="20002" spans="1:14" x14ac:dyDescent="0.35">
      <c r="A20002" t="s">
        <v>239</v>
      </c>
      <c r="B20002" t="s">
        <v>94</v>
      </c>
      <c r="C20002">
        <v>542</v>
      </c>
      <c r="D20002" t="s">
        <v>163</v>
      </c>
      <c r="E20002">
        <v>635</v>
      </c>
      <c r="F20002">
        <v>265</v>
      </c>
      <c r="G20002">
        <v>370</v>
      </c>
      <c r="H20002">
        <v>11</v>
      </c>
      <c r="I20002">
        <v>624</v>
      </c>
      <c r="J20002">
        <v>504</v>
      </c>
      <c r="K20002">
        <v>615</v>
      </c>
      <c r="L20002" s="4">
        <v>10</v>
      </c>
      <c r="M20002" s="1">
        <v>9.0899999999999995E-2</v>
      </c>
      <c r="N20002">
        <f>טבלה1[[#This Row],[סה"כ דורשי עבודה]]/טבלה1[[#This Row],[שיעור אבטלה מוערך ביישוב]]</f>
        <v>6985.6985698569861</v>
      </c>
    </row>
    <row r="20003" spans="1:14" x14ac:dyDescent="0.35">
      <c r="A20003" t="s">
        <v>240</v>
      </c>
      <c r="B20003" t="s">
        <v>94</v>
      </c>
      <c r="C20003">
        <v>542</v>
      </c>
      <c r="D20003" t="s">
        <v>163</v>
      </c>
      <c r="E20003">
        <v>632</v>
      </c>
      <c r="F20003">
        <v>271</v>
      </c>
      <c r="G20003">
        <v>361</v>
      </c>
      <c r="H20003">
        <v>14</v>
      </c>
      <c r="I20003">
        <v>618</v>
      </c>
      <c r="J20003">
        <v>495</v>
      </c>
      <c r="K20003">
        <v>609</v>
      </c>
      <c r="L20003" s="4">
        <v>8</v>
      </c>
      <c r="M20003" s="1">
        <v>9.01E-2</v>
      </c>
      <c r="N20003">
        <f>טבלה1[[#This Row],[סה"כ דורשי עבודה]]/טבלה1[[#This Row],[שיעור אבטלה מוערך ביישוב]]</f>
        <v>7014.428412874584</v>
      </c>
    </row>
    <row r="20004" spans="1:14" x14ac:dyDescent="0.35">
      <c r="A20004" t="s">
        <v>241</v>
      </c>
      <c r="B20004" t="s">
        <v>94</v>
      </c>
      <c r="C20004">
        <v>542</v>
      </c>
      <c r="D20004" t="s">
        <v>163</v>
      </c>
      <c r="E20004">
        <v>655</v>
      </c>
      <c r="F20004">
        <v>273</v>
      </c>
      <c r="G20004">
        <v>382</v>
      </c>
      <c r="H20004">
        <v>17</v>
      </c>
      <c r="I20004">
        <v>638</v>
      </c>
      <c r="J20004">
        <v>500</v>
      </c>
      <c r="K20004">
        <v>635</v>
      </c>
      <c r="L20004" s="4">
        <v>11</v>
      </c>
      <c r="M20004" s="1">
        <v>9.3600000000000003E-2</v>
      </c>
      <c r="N20004">
        <f>טבלה1[[#This Row],[סה"כ דורשי עבודה]]/טבלה1[[#This Row],[שיעור אבטלה מוערך ביישוב]]</f>
        <v>6997.863247863248</v>
      </c>
    </row>
    <row r="20005" spans="1:14" x14ac:dyDescent="0.35">
      <c r="A20005" t="s">
        <v>242</v>
      </c>
      <c r="B20005" t="s">
        <v>94</v>
      </c>
      <c r="C20005">
        <v>542</v>
      </c>
      <c r="D20005" t="s">
        <v>163</v>
      </c>
      <c r="E20005">
        <v>645</v>
      </c>
      <c r="F20005">
        <v>268</v>
      </c>
      <c r="G20005">
        <v>377</v>
      </c>
      <c r="H20005">
        <v>14</v>
      </c>
      <c r="I20005">
        <v>631</v>
      </c>
      <c r="J20005">
        <v>498</v>
      </c>
      <c r="K20005">
        <v>615</v>
      </c>
      <c r="L20005" s="4">
        <v>7</v>
      </c>
      <c r="M20005" s="1">
        <v>9.0899999999999995E-2</v>
      </c>
      <c r="N20005">
        <f>טבלה1[[#This Row],[סה"כ דורשי עבודה]]/טבלה1[[#This Row],[שיעור אבטלה מוערך ביישוב]]</f>
        <v>7095.7095709570958</v>
      </c>
    </row>
    <row r="20006" spans="1:14" x14ac:dyDescent="0.35">
      <c r="A20006" t="s">
        <v>243</v>
      </c>
      <c r="B20006" t="s">
        <v>94</v>
      </c>
      <c r="C20006">
        <v>542</v>
      </c>
      <c r="D20006" t="s">
        <v>163</v>
      </c>
      <c r="E20006">
        <v>590</v>
      </c>
      <c r="F20006">
        <v>248</v>
      </c>
      <c r="G20006">
        <v>342</v>
      </c>
      <c r="H20006">
        <v>13</v>
      </c>
      <c r="I20006">
        <v>577</v>
      </c>
      <c r="J20006">
        <v>474</v>
      </c>
      <c r="K20006">
        <v>562</v>
      </c>
      <c r="L20006" s="4">
        <v>6</v>
      </c>
      <c r="M20006" s="1">
        <v>8.3699999999999997E-2</v>
      </c>
      <c r="N20006">
        <f>טבלה1[[#This Row],[סה"כ דורשי עבודה]]/טבלה1[[#This Row],[שיעור אבטלה מוערך ביישוב]]</f>
        <v>7048.9844683393076</v>
      </c>
    </row>
    <row r="20007" spans="1:14" x14ac:dyDescent="0.35">
      <c r="A20007" t="s">
        <v>244</v>
      </c>
      <c r="B20007" t="s">
        <v>94</v>
      </c>
      <c r="C20007">
        <v>542</v>
      </c>
      <c r="D20007" t="s">
        <v>163</v>
      </c>
      <c r="E20007">
        <v>611</v>
      </c>
      <c r="F20007">
        <v>262</v>
      </c>
      <c r="G20007">
        <v>349</v>
      </c>
      <c r="H20007">
        <v>14</v>
      </c>
      <c r="I20007">
        <v>597</v>
      </c>
      <c r="J20007">
        <v>487</v>
      </c>
      <c r="K20007">
        <v>586</v>
      </c>
      <c r="L20007" s="4">
        <v>10</v>
      </c>
      <c r="M20007" s="1">
        <v>8.6999999999999994E-2</v>
      </c>
      <c r="N20007">
        <f>טבלה1[[#This Row],[סה"כ דורשי עבודה]]/טבלה1[[#This Row],[שיעור אבטלה מוערך ביישוב]]</f>
        <v>7022.9885057471265</v>
      </c>
    </row>
    <row r="20008" spans="1:14" x14ac:dyDescent="0.35">
      <c r="A20008" t="s">
        <v>245</v>
      </c>
      <c r="B20008" t="s">
        <v>94</v>
      </c>
      <c r="C20008">
        <v>542</v>
      </c>
      <c r="D20008" t="s">
        <v>163</v>
      </c>
      <c r="E20008">
        <v>609</v>
      </c>
      <c r="F20008">
        <v>252</v>
      </c>
      <c r="G20008">
        <v>357</v>
      </c>
      <c r="H20008">
        <v>11</v>
      </c>
      <c r="I20008">
        <v>598</v>
      </c>
      <c r="J20008">
        <v>488</v>
      </c>
      <c r="K20008">
        <v>579</v>
      </c>
      <c r="L20008" s="4">
        <v>9</v>
      </c>
      <c r="M20008" s="1">
        <v>8.6099999999999996E-2</v>
      </c>
      <c r="N20008">
        <f>טבלה1[[#This Row],[סה"כ דורשי עבודה]]/טבלה1[[#This Row],[שיעור אבטלה מוערך ביישוב]]</f>
        <v>7073.1707317073178</v>
      </c>
    </row>
    <row r="20009" spans="1:14" x14ac:dyDescent="0.35">
      <c r="A20009" t="s">
        <v>246</v>
      </c>
      <c r="B20009" t="s">
        <v>94</v>
      </c>
      <c r="C20009">
        <v>542</v>
      </c>
      <c r="D20009" t="s">
        <v>163</v>
      </c>
      <c r="E20009">
        <v>591</v>
      </c>
      <c r="F20009">
        <v>257</v>
      </c>
      <c r="G20009">
        <v>334</v>
      </c>
      <c r="H20009">
        <v>12</v>
      </c>
      <c r="I20009">
        <v>579</v>
      </c>
      <c r="J20009">
        <v>468</v>
      </c>
      <c r="K20009">
        <v>563</v>
      </c>
      <c r="L20009" s="4">
        <v>14</v>
      </c>
      <c r="M20009" s="1">
        <v>8.3900000000000002E-2</v>
      </c>
      <c r="N20009">
        <f>טבלה1[[#This Row],[סה"כ דורשי עבודה]]/טבלה1[[#This Row],[שיעור אבטלה מוערך ביישוב]]</f>
        <v>7044.1001191895111</v>
      </c>
    </row>
    <row r="20010" spans="1:14" x14ac:dyDescent="0.35">
      <c r="A20010" t="s">
        <v>280</v>
      </c>
      <c r="B20010" t="s">
        <v>94</v>
      </c>
      <c r="C20010">
        <v>542</v>
      </c>
      <c r="D20010" t="s">
        <v>163</v>
      </c>
      <c r="E20010">
        <v>597</v>
      </c>
      <c r="F20010">
        <v>263</v>
      </c>
      <c r="G20010">
        <v>334</v>
      </c>
      <c r="H20010">
        <v>11</v>
      </c>
      <c r="I20010">
        <v>586</v>
      </c>
      <c r="J20010">
        <v>468</v>
      </c>
      <c r="K20010">
        <v>560</v>
      </c>
      <c r="L20010" s="4">
        <v>6</v>
      </c>
      <c r="M20010" s="1">
        <v>8.3500000000000005E-2</v>
      </c>
      <c r="N20010">
        <f>טבלה1[[#This Row],[סה"כ דורשי עבודה]]/טבלה1[[#This Row],[שיעור אבטלה מוערך ביישוב]]</f>
        <v>7149.7005988023948</v>
      </c>
    </row>
    <row r="20011" spans="1:14" x14ac:dyDescent="0.35">
      <c r="A20011" t="s">
        <v>281</v>
      </c>
      <c r="B20011" t="s">
        <v>94</v>
      </c>
      <c r="C20011">
        <v>542</v>
      </c>
      <c r="D20011" t="s">
        <v>163</v>
      </c>
      <c r="E20011">
        <v>590</v>
      </c>
      <c r="F20011">
        <v>252</v>
      </c>
      <c r="G20011">
        <v>338</v>
      </c>
      <c r="H20011">
        <v>9</v>
      </c>
      <c r="I20011">
        <v>581</v>
      </c>
      <c r="J20011">
        <v>464</v>
      </c>
      <c r="K20011">
        <v>558</v>
      </c>
      <c r="L20011" s="4">
        <v>8</v>
      </c>
      <c r="M20011" s="1">
        <v>8.3199999999999996E-2</v>
      </c>
      <c r="N20011">
        <f>טבלה1[[#This Row],[סה"כ דורשי עבודה]]/טבלה1[[#This Row],[שיעור אבטלה מוערך ביישוב]]</f>
        <v>7091.3461538461543</v>
      </c>
    </row>
    <row r="20012" spans="1:14" x14ac:dyDescent="0.35">
      <c r="A20012" t="s">
        <v>282</v>
      </c>
      <c r="B20012" t="s">
        <v>94</v>
      </c>
      <c r="C20012">
        <v>542</v>
      </c>
      <c r="D20012" t="s">
        <v>163</v>
      </c>
      <c r="E20012">
        <v>553</v>
      </c>
      <c r="F20012">
        <v>243</v>
      </c>
      <c r="G20012">
        <v>310</v>
      </c>
      <c r="H20012">
        <v>9</v>
      </c>
      <c r="I20012">
        <v>544</v>
      </c>
      <c r="J20012">
        <v>437</v>
      </c>
      <c r="K20012">
        <v>533</v>
      </c>
      <c r="L20012" s="4">
        <v>8</v>
      </c>
      <c r="M20012" s="1">
        <v>7.9799999999999996E-2</v>
      </c>
      <c r="N20012">
        <f>טבלה1[[#This Row],[סה"כ דורשי עבודה]]/טבלה1[[#This Row],[שיעור אבטלה מוערך ביישוב]]</f>
        <v>6929.8245614035095</v>
      </c>
    </row>
    <row r="20013" spans="1:14" x14ac:dyDescent="0.35">
      <c r="A20013" t="s">
        <v>283</v>
      </c>
      <c r="B20013" t="s">
        <v>94</v>
      </c>
      <c r="C20013">
        <v>542</v>
      </c>
      <c r="D20013" t="s">
        <v>163</v>
      </c>
      <c r="E20013">
        <v>498</v>
      </c>
      <c r="F20013">
        <v>207</v>
      </c>
      <c r="G20013">
        <v>291</v>
      </c>
      <c r="H20013">
        <v>6</v>
      </c>
      <c r="I20013">
        <v>492</v>
      </c>
      <c r="J20013">
        <v>397</v>
      </c>
      <c r="K20013">
        <v>477</v>
      </c>
      <c r="L20013" s="4">
        <v>5</v>
      </c>
      <c r="M20013" s="1">
        <v>7.1999999999999995E-2</v>
      </c>
      <c r="N20013">
        <f>טבלה1[[#This Row],[סה"כ דורשי עבודה]]/טבלה1[[#This Row],[שיעור אבטלה מוערך ביישוב]]</f>
        <v>6916.666666666667</v>
      </c>
    </row>
    <row r="20014" spans="1:14" x14ac:dyDescent="0.35">
      <c r="A20014" t="s">
        <v>285</v>
      </c>
      <c r="B20014" t="s">
        <v>94</v>
      </c>
      <c r="C20014">
        <v>542</v>
      </c>
      <c r="D20014" t="s">
        <v>163</v>
      </c>
      <c r="E20014">
        <v>508</v>
      </c>
      <c r="F20014">
        <v>218</v>
      </c>
      <c r="G20014">
        <v>290</v>
      </c>
      <c r="H20014">
        <v>5</v>
      </c>
      <c r="I20014">
        <v>503</v>
      </c>
      <c r="J20014">
        <v>398</v>
      </c>
      <c r="K20014">
        <v>490</v>
      </c>
      <c r="L20014" s="4">
        <v>5</v>
      </c>
      <c r="M20014" s="1">
        <v>7.3800000000000004E-2</v>
      </c>
      <c r="N20014">
        <f>טבלה1[[#This Row],[סה"כ דורשי עבודה]]/טבלה1[[#This Row],[שיעור אבטלה מוערך ביישוב]]</f>
        <v>6883.4688346883468</v>
      </c>
    </row>
    <row r="20015" spans="1:14" x14ac:dyDescent="0.35">
      <c r="A20015" t="s">
        <v>287</v>
      </c>
      <c r="B20015" t="s">
        <v>94</v>
      </c>
      <c r="C20015">
        <v>542</v>
      </c>
      <c r="D20015" t="s">
        <v>163</v>
      </c>
      <c r="E20015">
        <v>509</v>
      </c>
      <c r="F20015">
        <v>219</v>
      </c>
      <c r="G20015">
        <v>290</v>
      </c>
      <c r="H20015">
        <v>5</v>
      </c>
      <c r="I20015">
        <v>504</v>
      </c>
      <c r="J20015">
        <v>395</v>
      </c>
      <c r="K20015">
        <v>488</v>
      </c>
      <c r="L20015" s="4">
        <v>12</v>
      </c>
      <c r="M20015" s="1">
        <v>7.3499999999999996E-2</v>
      </c>
      <c r="N20015">
        <f>טבלה1[[#This Row],[סה"כ דורשי עבודה]]/טבלה1[[#This Row],[שיעור אבטלה מוערך ביישוב]]</f>
        <v>6925.1700680272115</v>
      </c>
    </row>
    <row r="20016" spans="1:14" x14ac:dyDescent="0.35">
      <c r="A20016" t="s">
        <v>288</v>
      </c>
      <c r="B20016" t="s">
        <v>94</v>
      </c>
      <c r="C20016">
        <v>542</v>
      </c>
      <c r="D20016" t="s">
        <v>163</v>
      </c>
      <c r="E20016">
        <v>526</v>
      </c>
      <c r="F20016">
        <v>216</v>
      </c>
      <c r="G20016">
        <v>310</v>
      </c>
      <c r="H20016">
        <v>7</v>
      </c>
      <c r="I20016">
        <v>519</v>
      </c>
      <c r="J20016">
        <v>395</v>
      </c>
      <c r="K20016">
        <v>513</v>
      </c>
      <c r="L20016" s="4">
        <v>6</v>
      </c>
      <c r="M20016" s="1">
        <v>7.6999999999999999E-2</v>
      </c>
      <c r="N20016">
        <f>טבלה1[[#This Row],[סה"כ דורשי עבודה]]/טבלה1[[#This Row],[שיעור אבטלה מוערך ביישוב]]</f>
        <v>6831.1688311688313</v>
      </c>
    </row>
    <row r="20017" spans="1:14" x14ac:dyDescent="0.35">
      <c r="A20017" t="s">
        <v>289</v>
      </c>
      <c r="B20017" t="s">
        <v>94</v>
      </c>
      <c r="C20017">
        <v>542</v>
      </c>
      <c r="D20017" t="s">
        <v>163</v>
      </c>
      <c r="E20017">
        <v>543</v>
      </c>
      <c r="F20017">
        <v>226</v>
      </c>
      <c r="G20017">
        <v>317</v>
      </c>
      <c r="H20017">
        <v>9</v>
      </c>
      <c r="I20017">
        <v>534</v>
      </c>
      <c r="J20017">
        <v>399</v>
      </c>
      <c r="K20017">
        <v>522</v>
      </c>
      <c r="L20017" s="4">
        <v>12</v>
      </c>
      <c r="M20017" s="1">
        <v>7.8200000000000006E-2</v>
      </c>
      <c r="N20017">
        <f>טבלה1[[#This Row],[סה"כ דורשי עבודה]]/טבלה1[[#This Row],[שיעור אבטלה מוערך ביישוב]]</f>
        <v>6943.7340153452678</v>
      </c>
    </row>
    <row r="20018" spans="1:14" x14ac:dyDescent="0.35">
      <c r="A20018" t="s">
        <v>291</v>
      </c>
      <c r="B20018" t="s">
        <v>94</v>
      </c>
      <c r="C20018">
        <v>542</v>
      </c>
      <c r="D20018" t="s">
        <v>163</v>
      </c>
      <c r="E20018">
        <v>505</v>
      </c>
      <c r="F20018">
        <v>212</v>
      </c>
      <c r="G20018">
        <v>293</v>
      </c>
      <c r="H20018">
        <v>9</v>
      </c>
      <c r="I20018">
        <v>496</v>
      </c>
      <c r="J20018">
        <v>381</v>
      </c>
      <c r="K20018">
        <v>490</v>
      </c>
      <c r="L20018" s="4">
        <v>12</v>
      </c>
      <c r="M20018" s="1">
        <v>7.3800000000000004E-2</v>
      </c>
      <c r="N20018">
        <f>טבלה1[[#This Row],[סה"כ דורשי עבודה]]/טבלה1[[#This Row],[שיעור אבטלה מוערך ביישוב]]</f>
        <v>6842.8184281842814</v>
      </c>
    </row>
    <row r="20019" spans="1:14" x14ac:dyDescent="0.35">
      <c r="A20019" t="s">
        <v>292</v>
      </c>
      <c r="B20019" t="s">
        <v>94</v>
      </c>
      <c r="C20019">
        <v>542</v>
      </c>
      <c r="D20019" t="s">
        <v>163</v>
      </c>
      <c r="E20019">
        <v>480</v>
      </c>
      <c r="F20019">
        <v>212</v>
      </c>
      <c r="G20019">
        <v>268</v>
      </c>
      <c r="H20019">
        <v>9</v>
      </c>
      <c r="I20019">
        <v>471</v>
      </c>
      <c r="J20019">
        <v>372</v>
      </c>
      <c r="K20019">
        <v>463</v>
      </c>
      <c r="L20019" s="4">
        <v>6</v>
      </c>
      <c r="M20019" s="1">
        <v>7.0000000000000007E-2</v>
      </c>
      <c r="N20019">
        <f>טבלה1[[#This Row],[סה"כ דורשי עבודה]]/טבלה1[[#This Row],[שיעור אבטלה מוערך ביישוב]]</f>
        <v>6857.1428571428569</v>
      </c>
    </row>
    <row r="20020" spans="1:14" x14ac:dyDescent="0.35">
      <c r="A20020" t="s">
        <v>293</v>
      </c>
      <c r="B20020" t="s">
        <v>94</v>
      </c>
      <c r="C20020">
        <v>542</v>
      </c>
      <c r="D20020" t="s">
        <v>163</v>
      </c>
      <c r="E20020">
        <v>503</v>
      </c>
      <c r="F20020">
        <v>222</v>
      </c>
      <c r="G20020">
        <v>281</v>
      </c>
      <c r="H20020">
        <v>13</v>
      </c>
      <c r="I20020">
        <v>490</v>
      </c>
      <c r="J20020">
        <v>380</v>
      </c>
      <c r="K20020">
        <v>486</v>
      </c>
      <c r="L20020" s="4">
        <v>6</v>
      </c>
      <c r="M20020" s="1">
        <v>7.3200000000000001E-2</v>
      </c>
      <c r="N20020">
        <f>טבלה1[[#This Row],[סה"כ דורשי עבודה]]/טבלה1[[#This Row],[שיעור אבטלה מוערך ביישוב]]</f>
        <v>6871.5846994535514</v>
      </c>
    </row>
    <row r="20021" spans="1:14" x14ac:dyDescent="0.35">
      <c r="A20021" t="s">
        <v>294</v>
      </c>
      <c r="B20021" t="s">
        <v>94</v>
      </c>
      <c r="C20021">
        <v>542</v>
      </c>
      <c r="D20021" t="s">
        <v>163</v>
      </c>
      <c r="E20021">
        <v>487</v>
      </c>
      <c r="F20021">
        <v>216</v>
      </c>
      <c r="G20021">
        <v>271</v>
      </c>
      <c r="H20021">
        <v>9</v>
      </c>
      <c r="I20021">
        <v>478</v>
      </c>
      <c r="J20021">
        <v>367</v>
      </c>
      <c r="K20021">
        <v>474</v>
      </c>
      <c r="L20021" s="4">
        <v>9</v>
      </c>
      <c r="M20021" s="1">
        <v>7.1599999999999997E-2</v>
      </c>
      <c r="N20021">
        <f>טבלה1[[#This Row],[סה"כ דורשי עבודה]]/טבלה1[[#This Row],[שיעור אבטלה מוערך ביישוב]]</f>
        <v>6801.6759776536319</v>
      </c>
    </row>
    <row r="20022" spans="1:14" x14ac:dyDescent="0.35">
      <c r="A20022" t="s">
        <v>295</v>
      </c>
      <c r="B20022" t="s">
        <v>94</v>
      </c>
      <c r="C20022">
        <v>542</v>
      </c>
      <c r="D20022" t="s">
        <v>163</v>
      </c>
      <c r="E20022">
        <v>481</v>
      </c>
      <c r="F20022">
        <v>224</v>
      </c>
      <c r="G20022">
        <v>257</v>
      </c>
      <c r="H20022">
        <v>9</v>
      </c>
      <c r="I20022">
        <v>472</v>
      </c>
      <c r="J20022">
        <v>368</v>
      </c>
      <c r="K20022">
        <v>468</v>
      </c>
      <c r="L20022" s="4">
        <v>4</v>
      </c>
      <c r="M20022" s="1">
        <v>7.0699999999999999E-2</v>
      </c>
      <c r="N20022">
        <f>טבלה1[[#This Row],[סה"כ דורשי עבודה]]/טבלה1[[#This Row],[שיעור אבטלה מוערך ביישוב]]</f>
        <v>6803.3946251768039</v>
      </c>
    </row>
    <row r="20023" spans="1:14" x14ac:dyDescent="0.35">
      <c r="A20023" t="s">
        <v>296</v>
      </c>
      <c r="B20023" t="s">
        <v>94</v>
      </c>
      <c r="C20023">
        <v>542</v>
      </c>
      <c r="D20023" t="s">
        <v>163</v>
      </c>
      <c r="E20023">
        <v>464</v>
      </c>
      <c r="F20023">
        <v>212</v>
      </c>
      <c r="G20023">
        <v>252</v>
      </c>
      <c r="H20023">
        <v>9</v>
      </c>
      <c r="I20023">
        <v>455</v>
      </c>
      <c r="J20023">
        <v>363</v>
      </c>
      <c r="K20023">
        <v>447</v>
      </c>
      <c r="L20023" s="4">
        <v>6</v>
      </c>
      <c r="M20023" s="1">
        <v>6.7799999999999999E-2</v>
      </c>
      <c r="N20023">
        <f>טבלה1[[#This Row],[סה"כ דורשי עבודה]]/טבלה1[[#This Row],[שיעור אבטלה מוערך ביישוב]]</f>
        <v>6843.6578171091451</v>
      </c>
    </row>
    <row r="20024" spans="1:14" x14ac:dyDescent="0.35">
      <c r="A20024" t="s">
        <v>297</v>
      </c>
      <c r="B20024" t="s">
        <v>94</v>
      </c>
      <c r="C20024">
        <v>542</v>
      </c>
      <c r="D20024" t="s">
        <v>163</v>
      </c>
      <c r="E20024">
        <v>450</v>
      </c>
      <c r="F20024">
        <v>211</v>
      </c>
      <c r="G20024">
        <v>239</v>
      </c>
      <c r="H20024">
        <v>9</v>
      </c>
      <c r="I20024">
        <v>441</v>
      </c>
      <c r="J20024">
        <v>344</v>
      </c>
      <c r="K20024">
        <v>439</v>
      </c>
      <c r="L20024" s="4">
        <v>10</v>
      </c>
      <c r="M20024" s="1">
        <v>6.6600000000000006E-2</v>
      </c>
      <c r="N20024">
        <f>טבלה1[[#This Row],[סה"כ דורשי עבודה]]/טבלה1[[#This Row],[שיעור אבטלה מוערך ביישוב]]</f>
        <v>6756.7567567567557</v>
      </c>
    </row>
    <row r="20025" spans="1:14" x14ac:dyDescent="0.35">
      <c r="A20025" t="s">
        <v>298</v>
      </c>
      <c r="B20025" t="s">
        <v>94</v>
      </c>
      <c r="C20025">
        <v>542</v>
      </c>
      <c r="D20025" t="s">
        <v>163</v>
      </c>
      <c r="E20025">
        <v>426</v>
      </c>
      <c r="F20025">
        <v>197</v>
      </c>
      <c r="G20025">
        <v>229</v>
      </c>
      <c r="H20025">
        <v>7</v>
      </c>
      <c r="I20025">
        <v>419</v>
      </c>
      <c r="J20025">
        <v>326</v>
      </c>
      <c r="K20025">
        <v>413</v>
      </c>
      <c r="L20025" s="4">
        <v>2</v>
      </c>
      <c r="M20025" s="1">
        <v>6.2899999999999998E-2</v>
      </c>
      <c r="N20025">
        <f>טבלה1[[#This Row],[סה"כ דורשי עבודה]]/טבלה1[[#This Row],[שיעור אבטלה מוערך ביישוב]]</f>
        <v>6772.6550079491262</v>
      </c>
    </row>
    <row r="20026" spans="1:14" x14ac:dyDescent="0.35">
      <c r="A20026" t="s">
        <v>299</v>
      </c>
      <c r="B20026" t="s">
        <v>94</v>
      </c>
      <c r="C20026">
        <v>542</v>
      </c>
      <c r="D20026" t="s">
        <v>163</v>
      </c>
      <c r="E20026">
        <v>434</v>
      </c>
      <c r="F20026">
        <v>197</v>
      </c>
      <c r="G20026">
        <v>237</v>
      </c>
      <c r="H20026">
        <v>8</v>
      </c>
      <c r="I20026">
        <v>426</v>
      </c>
      <c r="J20026">
        <v>338</v>
      </c>
      <c r="K20026">
        <v>422</v>
      </c>
      <c r="L20026" s="4">
        <v>6</v>
      </c>
      <c r="M20026" s="1">
        <v>6.4199999999999993E-2</v>
      </c>
      <c r="N20026">
        <f>טבלה1[[#This Row],[סה"כ דורשי עבודה]]/טבלה1[[#This Row],[שיעור אבטלה מוערך ביישוב]]</f>
        <v>6760.1246105919008</v>
      </c>
    </row>
    <row r="20027" spans="1:14" x14ac:dyDescent="0.35">
      <c r="A20027" t="s">
        <v>301</v>
      </c>
      <c r="B20027" t="s">
        <v>94</v>
      </c>
      <c r="C20027">
        <v>542</v>
      </c>
      <c r="D20027" t="s">
        <v>163</v>
      </c>
      <c r="E20027">
        <v>413</v>
      </c>
      <c r="F20027">
        <v>190</v>
      </c>
      <c r="G20027">
        <v>223</v>
      </c>
      <c r="H20027">
        <v>7</v>
      </c>
      <c r="I20027">
        <v>406</v>
      </c>
      <c r="J20027">
        <v>316</v>
      </c>
      <c r="K20027">
        <v>403</v>
      </c>
      <c r="L20027" s="4">
        <v>4</v>
      </c>
      <c r="M20027" s="1">
        <v>6.1499999999999999E-2</v>
      </c>
      <c r="N20027">
        <f>טבלה1[[#This Row],[סה"כ דורשי עבודה]]/טבלה1[[#This Row],[שיעור אבטלה מוערך ביישוב]]</f>
        <v>6715.4471544715452</v>
      </c>
    </row>
    <row r="20028" spans="1:14" x14ac:dyDescent="0.35">
      <c r="A20028" t="s">
        <v>302</v>
      </c>
      <c r="B20028" t="s">
        <v>94</v>
      </c>
      <c r="C20028">
        <v>542</v>
      </c>
      <c r="D20028" t="s">
        <v>163</v>
      </c>
      <c r="E20028">
        <v>454</v>
      </c>
      <c r="F20028">
        <v>196</v>
      </c>
      <c r="G20028">
        <v>258</v>
      </c>
      <c r="H20028">
        <v>10</v>
      </c>
      <c r="I20028">
        <v>444</v>
      </c>
      <c r="J20028">
        <v>341</v>
      </c>
      <c r="K20028">
        <v>442</v>
      </c>
      <c r="L20028" s="4">
        <v>8</v>
      </c>
      <c r="M20028" s="1">
        <v>6.7100000000000007E-2</v>
      </c>
      <c r="N20028">
        <f>טבלה1[[#This Row],[סה"כ דורשי עבודה]]/טבלה1[[#This Row],[שיעור אבטלה מוערך ביישוב]]</f>
        <v>6766.0208643815195</v>
      </c>
    </row>
    <row r="20029" spans="1:14" x14ac:dyDescent="0.35">
      <c r="A20029" t="s">
        <v>303</v>
      </c>
      <c r="B20029" t="s">
        <v>94</v>
      </c>
      <c r="C20029">
        <v>542</v>
      </c>
      <c r="D20029" t="s">
        <v>163</v>
      </c>
      <c r="E20029">
        <v>437</v>
      </c>
      <c r="F20029">
        <v>189</v>
      </c>
      <c r="G20029">
        <v>248</v>
      </c>
      <c r="H20029">
        <v>5</v>
      </c>
      <c r="I20029">
        <v>432</v>
      </c>
      <c r="J20029">
        <v>337</v>
      </c>
      <c r="K20029">
        <v>419</v>
      </c>
      <c r="L20029" s="4">
        <v>7</v>
      </c>
      <c r="M20029" s="1">
        <v>6.3799999999999996E-2</v>
      </c>
      <c r="N20029">
        <f>טבלה1[[#This Row],[סה"כ דורשי עבודה]]/טבלה1[[#This Row],[שיעור אבטלה מוערך ביישוב]]</f>
        <v>6849.529780564264</v>
      </c>
    </row>
    <row r="20030" spans="1:14" x14ac:dyDescent="0.35">
      <c r="A20030" t="s">
        <v>304</v>
      </c>
      <c r="B20030" t="s">
        <v>94</v>
      </c>
      <c r="C20030">
        <v>542</v>
      </c>
      <c r="D20030" t="s">
        <v>163</v>
      </c>
      <c r="E20030">
        <v>413</v>
      </c>
      <c r="F20030">
        <v>181</v>
      </c>
      <c r="G20030">
        <v>232</v>
      </c>
      <c r="H20030">
        <v>7</v>
      </c>
      <c r="I20030">
        <v>406</v>
      </c>
      <c r="J20030">
        <v>321</v>
      </c>
      <c r="K20030">
        <v>399</v>
      </c>
      <c r="L20030" s="4">
        <v>3</v>
      </c>
      <c r="M20030" s="1">
        <v>6.0900000000000003E-2</v>
      </c>
      <c r="N20030">
        <f>טבלה1[[#This Row],[סה"כ דורשי עבודה]]/טבלה1[[#This Row],[שיעור אבטלה מוערך ביישוב]]</f>
        <v>6781.6091954022986</v>
      </c>
    </row>
    <row r="20031" spans="1:14" x14ac:dyDescent="0.35">
      <c r="A20031" t="s">
        <v>305</v>
      </c>
      <c r="B20031" t="s">
        <v>94</v>
      </c>
      <c r="C20031">
        <v>542</v>
      </c>
      <c r="D20031" t="s">
        <v>163</v>
      </c>
      <c r="E20031">
        <v>378</v>
      </c>
      <c r="F20031">
        <v>173</v>
      </c>
      <c r="G20031">
        <v>205</v>
      </c>
      <c r="H20031">
        <v>5</v>
      </c>
      <c r="I20031">
        <v>373</v>
      </c>
      <c r="J20031">
        <v>308</v>
      </c>
      <c r="K20031">
        <v>365</v>
      </c>
      <c r="L20031" s="4">
        <v>4</v>
      </c>
      <c r="M20031" s="1">
        <v>5.6000000000000001E-2</v>
      </c>
      <c r="N20031">
        <f>טבלה1[[#This Row],[סה"כ דורשי עבודה]]/טבלה1[[#This Row],[שיעור אבטלה מוערך ביישוב]]</f>
        <v>6750</v>
      </c>
    </row>
    <row r="20032" spans="1:14" x14ac:dyDescent="0.35">
      <c r="A20032" t="s">
        <v>306</v>
      </c>
      <c r="B20032" t="s">
        <v>94</v>
      </c>
      <c r="C20032">
        <v>542</v>
      </c>
      <c r="D20032" t="s">
        <v>163</v>
      </c>
      <c r="E20032">
        <v>387</v>
      </c>
      <c r="F20032">
        <v>187</v>
      </c>
      <c r="G20032">
        <v>200</v>
      </c>
      <c r="H20032">
        <v>6</v>
      </c>
      <c r="I20032">
        <v>381</v>
      </c>
      <c r="J20032">
        <v>305</v>
      </c>
      <c r="K20032">
        <v>376</v>
      </c>
      <c r="L20032" s="4">
        <v>6</v>
      </c>
      <c r="M20032" s="1">
        <v>5.7599999999999998E-2</v>
      </c>
      <c r="N20032">
        <f>טבלה1[[#This Row],[סה"כ דורשי עבודה]]/טבלה1[[#This Row],[שיעור אבטלה מוערך ביישוב]]</f>
        <v>6718.75</v>
      </c>
    </row>
    <row r="20033" spans="1:14" x14ac:dyDescent="0.35">
      <c r="A20033" t="s">
        <v>307</v>
      </c>
      <c r="B20033" t="s">
        <v>94</v>
      </c>
      <c r="C20033">
        <v>542</v>
      </c>
      <c r="D20033" t="s">
        <v>163</v>
      </c>
      <c r="E20033">
        <v>368</v>
      </c>
      <c r="F20033">
        <v>176</v>
      </c>
      <c r="G20033">
        <v>192</v>
      </c>
      <c r="H20033">
        <v>8</v>
      </c>
      <c r="I20033">
        <v>360</v>
      </c>
      <c r="J20033">
        <v>289</v>
      </c>
      <c r="K20033">
        <v>353</v>
      </c>
      <c r="L20033" s="4">
        <v>3</v>
      </c>
      <c r="M20033" s="1">
        <v>5.4300000000000001E-2</v>
      </c>
      <c r="N20033">
        <f>טבלה1[[#This Row],[סה"כ דורשי עבודה]]/טבלה1[[#This Row],[שיעור אבטלה מוערך ביישוב]]</f>
        <v>6777.1639042357274</v>
      </c>
    </row>
    <row r="20034" spans="1:14" x14ac:dyDescent="0.35">
      <c r="A20034" t="s">
        <v>308</v>
      </c>
      <c r="B20034" t="s">
        <v>94</v>
      </c>
      <c r="C20034">
        <v>542</v>
      </c>
      <c r="D20034" t="s">
        <v>163</v>
      </c>
      <c r="E20034">
        <v>390</v>
      </c>
      <c r="F20034">
        <v>187</v>
      </c>
      <c r="G20034">
        <v>203</v>
      </c>
      <c r="H20034">
        <v>9</v>
      </c>
      <c r="I20034">
        <v>381</v>
      </c>
      <c r="J20034">
        <v>288</v>
      </c>
      <c r="K20034">
        <v>379</v>
      </c>
      <c r="L20034" s="4">
        <v>6</v>
      </c>
      <c r="M20034" s="1">
        <v>5.8099999999999999E-2</v>
      </c>
      <c r="N20034">
        <f>טבלה1[[#This Row],[סה"כ דורשי עבודה]]/טבלה1[[#This Row],[שיעור אבטלה מוערך ביישוב]]</f>
        <v>6712.5645438898455</v>
      </c>
    </row>
    <row r="20035" spans="1:14" x14ac:dyDescent="0.35">
      <c r="A20035" t="s">
        <v>309</v>
      </c>
      <c r="B20035" t="s">
        <v>94</v>
      </c>
      <c r="C20035">
        <v>542</v>
      </c>
      <c r="D20035" t="s">
        <v>163</v>
      </c>
      <c r="E20035">
        <v>397</v>
      </c>
      <c r="F20035">
        <v>200</v>
      </c>
      <c r="G20035">
        <v>197</v>
      </c>
      <c r="H20035">
        <v>11</v>
      </c>
      <c r="I20035">
        <v>386</v>
      </c>
      <c r="J20035">
        <v>288</v>
      </c>
      <c r="K20035">
        <v>387</v>
      </c>
      <c r="L20035" s="4">
        <v>9</v>
      </c>
      <c r="M20035" s="1">
        <v>5.9200000000000003E-2</v>
      </c>
      <c r="N20035">
        <f>טבלה1[[#This Row],[סה"כ דורשי עבודה]]/טבלה1[[#This Row],[שיעור אבטלה מוערך ביישוב]]</f>
        <v>6706.0810810810808</v>
      </c>
    </row>
    <row r="20036" spans="1:14" x14ac:dyDescent="0.35">
      <c r="A20036" t="s">
        <v>310</v>
      </c>
      <c r="B20036" t="s">
        <v>94</v>
      </c>
      <c r="C20036">
        <v>542</v>
      </c>
      <c r="D20036" t="s">
        <v>163</v>
      </c>
      <c r="E20036">
        <v>400</v>
      </c>
      <c r="F20036">
        <v>196</v>
      </c>
      <c r="G20036">
        <v>204</v>
      </c>
      <c r="H20036">
        <v>11</v>
      </c>
      <c r="I20036">
        <v>389</v>
      </c>
      <c r="J20036">
        <v>293</v>
      </c>
      <c r="K20036">
        <v>388</v>
      </c>
      <c r="L20036" s="4">
        <v>5</v>
      </c>
      <c r="M20036" s="1">
        <v>5.9400000000000001E-2</v>
      </c>
      <c r="N20036">
        <f>טבלה1[[#This Row],[סה"כ דורשי עבודה]]/טבלה1[[#This Row],[שיעור אבטלה מוערך ביישוב]]</f>
        <v>6734.0067340067335</v>
      </c>
    </row>
    <row r="20037" spans="1:14" x14ac:dyDescent="0.35">
      <c r="A20037" t="s">
        <v>311</v>
      </c>
      <c r="B20037" t="s">
        <v>94</v>
      </c>
      <c r="C20037">
        <v>542</v>
      </c>
      <c r="D20037" t="s">
        <v>163</v>
      </c>
      <c r="E20037">
        <v>405</v>
      </c>
      <c r="F20037">
        <v>199</v>
      </c>
      <c r="G20037">
        <v>206</v>
      </c>
      <c r="H20037">
        <v>10</v>
      </c>
      <c r="I20037">
        <v>395</v>
      </c>
      <c r="J20037">
        <v>293</v>
      </c>
      <c r="K20037">
        <v>394</v>
      </c>
      <c r="L20037" s="4">
        <v>5</v>
      </c>
      <c r="M20037" s="1">
        <v>6.0199999999999997E-2</v>
      </c>
      <c r="N20037">
        <f>טבלה1[[#This Row],[סה"כ דורשי עבודה]]/טבלה1[[#This Row],[שיעור אבטלה מוערך ביישוב]]</f>
        <v>6727.5747508305649</v>
      </c>
    </row>
    <row r="20038" spans="1:14" x14ac:dyDescent="0.35">
      <c r="A20038" t="s">
        <v>312</v>
      </c>
      <c r="B20038" t="s">
        <v>94</v>
      </c>
      <c r="C20038">
        <v>542</v>
      </c>
      <c r="D20038" t="s">
        <v>163</v>
      </c>
      <c r="E20038">
        <v>421</v>
      </c>
      <c r="F20038">
        <v>204</v>
      </c>
      <c r="G20038">
        <v>217</v>
      </c>
      <c r="H20038">
        <v>13</v>
      </c>
      <c r="I20038">
        <v>408</v>
      </c>
      <c r="J20038">
        <v>296</v>
      </c>
      <c r="K20038">
        <v>405</v>
      </c>
      <c r="L20038" s="4">
        <v>6</v>
      </c>
      <c r="M20038" s="1">
        <v>6.1800000000000001E-2</v>
      </c>
      <c r="N20038">
        <f>טבלה1[[#This Row],[סה"כ דורשי עבודה]]/טבלה1[[#This Row],[שיעור אבטלה מוערך ביישוב]]</f>
        <v>6812.2977346278312</v>
      </c>
    </row>
    <row r="20039" spans="1:14" x14ac:dyDescent="0.35">
      <c r="A20039" t="s">
        <v>313</v>
      </c>
      <c r="B20039" t="s">
        <v>94</v>
      </c>
      <c r="C20039">
        <v>542</v>
      </c>
      <c r="D20039" t="s">
        <v>163</v>
      </c>
      <c r="E20039">
        <v>400</v>
      </c>
      <c r="F20039">
        <v>204</v>
      </c>
      <c r="G20039">
        <v>196</v>
      </c>
      <c r="H20039">
        <v>12</v>
      </c>
      <c r="I20039">
        <v>388</v>
      </c>
      <c r="J20039">
        <v>280</v>
      </c>
      <c r="K20039">
        <v>391</v>
      </c>
      <c r="L20039" s="4">
        <v>7</v>
      </c>
      <c r="M20039" s="1">
        <v>5.9799999999999999E-2</v>
      </c>
      <c r="N20039">
        <f>טבלה1[[#This Row],[סה"כ דורשי עבודה]]/טבלה1[[#This Row],[שיעור אבטלה מוערך ביישוב]]</f>
        <v>6688.9632107023408</v>
      </c>
    </row>
    <row r="20040" spans="1:14" x14ac:dyDescent="0.35">
      <c r="A20040" t="s">
        <v>314</v>
      </c>
      <c r="B20040" t="s">
        <v>94</v>
      </c>
      <c r="C20040">
        <v>542</v>
      </c>
      <c r="D20040" t="s">
        <v>163</v>
      </c>
      <c r="E20040">
        <v>422</v>
      </c>
      <c r="F20040">
        <v>204</v>
      </c>
      <c r="G20040">
        <v>218</v>
      </c>
      <c r="H20040">
        <v>15</v>
      </c>
      <c r="I20040">
        <v>407</v>
      </c>
      <c r="J20040">
        <v>281</v>
      </c>
      <c r="K20040">
        <v>411</v>
      </c>
      <c r="L20040" s="4">
        <v>8</v>
      </c>
      <c r="M20040" s="1">
        <v>6.2700000000000006E-2</v>
      </c>
      <c r="N20040">
        <f>טבלה1[[#This Row],[סה"כ דורשי עבודה]]/טבלה1[[#This Row],[שיעור אבטלה מוערך ביישוב]]</f>
        <v>6730.4625199362035</v>
      </c>
    </row>
    <row r="20041" spans="1:14" x14ac:dyDescent="0.35">
      <c r="A20041" t="s">
        <v>315</v>
      </c>
      <c r="B20041" t="s">
        <v>94</v>
      </c>
      <c r="C20041">
        <v>542</v>
      </c>
      <c r="D20041" t="s">
        <v>163</v>
      </c>
      <c r="E20041">
        <v>423</v>
      </c>
      <c r="F20041">
        <v>207</v>
      </c>
      <c r="G20041">
        <v>216</v>
      </c>
      <c r="H20041">
        <v>15</v>
      </c>
      <c r="I20041">
        <v>408</v>
      </c>
      <c r="J20041">
        <v>269</v>
      </c>
      <c r="K20041">
        <v>414</v>
      </c>
      <c r="L20041" s="4">
        <v>5</v>
      </c>
      <c r="M20041" s="1">
        <v>6.3100000000000003E-2</v>
      </c>
      <c r="N20041">
        <f>טבלה1[[#This Row],[סה"כ דורשי עבודה]]/טבלה1[[#This Row],[שיעור אבטלה מוערך ביישוב]]</f>
        <v>6703.6450079239303</v>
      </c>
    </row>
    <row r="20042" spans="1:14" x14ac:dyDescent="0.35">
      <c r="A20042" t="s">
        <v>316</v>
      </c>
      <c r="B20042" t="s">
        <v>94</v>
      </c>
      <c r="C20042">
        <v>542</v>
      </c>
      <c r="D20042" t="s">
        <v>163</v>
      </c>
      <c r="E20042">
        <v>389</v>
      </c>
      <c r="F20042">
        <v>200</v>
      </c>
      <c r="G20042">
        <v>189</v>
      </c>
      <c r="H20042">
        <v>16</v>
      </c>
      <c r="I20042">
        <v>373</v>
      </c>
      <c r="J20042">
        <v>255</v>
      </c>
      <c r="K20042">
        <v>381</v>
      </c>
      <c r="L20042" s="4">
        <v>0</v>
      </c>
      <c r="M20042" s="1">
        <v>5.8299999999999998E-2</v>
      </c>
      <c r="N20042">
        <f>טבלה1[[#This Row],[סה"כ דורשי עבודה]]/טבלה1[[#This Row],[שיעור אבטלה מוערך ביישוב]]</f>
        <v>6672.384219554031</v>
      </c>
    </row>
    <row r="20043" spans="1:14" x14ac:dyDescent="0.35">
      <c r="A20043" t="s">
        <v>317</v>
      </c>
      <c r="B20043" t="s">
        <v>94</v>
      </c>
      <c r="C20043">
        <v>542</v>
      </c>
      <c r="D20043" t="s">
        <v>163</v>
      </c>
      <c r="E20043">
        <v>398</v>
      </c>
      <c r="F20043">
        <v>202</v>
      </c>
      <c r="G20043">
        <v>196</v>
      </c>
      <c r="H20043">
        <v>18</v>
      </c>
      <c r="I20043">
        <v>380</v>
      </c>
      <c r="J20043">
        <v>270</v>
      </c>
      <c r="K20043">
        <v>386</v>
      </c>
      <c r="L20043" s="4">
        <v>8</v>
      </c>
      <c r="M20043" s="1">
        <v>5.91E-2</v>
      </c>
      <c r="N20043">
        <f>טבלה1[[#This Row],[סה"כ דורשי עבודה]]/טבלה1[[#This Row],[שיעור אבטלה מוערך ביישוב]]</f>
        <v>6734.3485617597289</v>
      </c>
    </row>
    <row r="20044" spans="1:14" x14ac:dyDescent="0.35">
      <c r="A20044" t="s">
        <v>318</v>
      </c>
      <c r="B20044" t="s">
        <v>94</v>
      </c>
      <c r="C20044">
        <v>542</v>
      </c>
      <c r="D20044" t="s">
        <v>163</v>
      </c>
      <c r="E20044">
        <v>400</v>
      </c>
      <c r="F20044">
        <v>207</v>
      </c>
      <c r="G20044">
        <v>193</v>
      </c>
      <c r="H20044">
        <v>21</v>
      </c>
      <c r="I20044">
        <v>379</v>
      </c>
      <c r="J20044">
        <v>269</v>
      </c>
      <c r="K20044">
        <v>388</v>
      </c>
      <c r="L20044" s="4">
        <v>9</v>
      </c>
      <c r="M20044" s="1">
        <v>5.9400000000000001E-2</v>
      </c>
      <c r="N20044">
        <f>טבלה1[[#This Row],[סה"כ דורשי עבודה]]/טבלה1[[#This Row],[שיעור אבטלה מוערך ביישוב]]</f>
        <v>6734.0067340067335</v>
      </c>
    </row>
    <row r="20045" spans="1:14" x14ac:dyDescent="0.35">
      <c r="A20045" t="s">
        <v>319</v>
      </c>
      <c r="B20045" t="s">
        <v>94</v>
      </c>
      <c r="C20045">
        <v>542</v>
      </c>
      <c r="D20045" t="s">
        <v>163</v>
      </c>
      <c r="E20045">
        <v>402</v>
      </c>
      <c r="F20045">
        <v>215</v>
      </c>
      <c r="G20045">
        <v>187</v>
      </c>
      <c r="H20045">
        <v>19</v>
      </c>
      <c r="I20045">
        <v>383</v>
      </c>
      <c r="J20045">
        <v>266</v>
      </c>
      <c r="K20045">
        <v>392</v>
      </c>
      <c r="L20045" s="4">
        <v>5</v>
      </c>
      <c r="M20045" s="1">
        <v>5.9900000000000002E-2</v>
      </c>
      <c r="N20045">
        <f>טבלה1[[#This Row],[סה"כ דורשי עבודה]]/טבלה1[[#This Row],[שיעור אבטלה מוערך ביישוב]]</f>
        <v>6711.1853088480802</v>
      </c>
    </row>
    <row r="20046" spans="1:14" x14ac:dyDescent="0.35">
      <c r="A20046" t="s">
        <v>320</v>
      </c>
      <c r="B20046" t="s">
        <v>94</v>
      </c>
      <c r="C20046">
        <v>542</v>
      </c>
      <c r="D20046" t="s">
        <v>163</v>
      </c>
      <c r="E20046">
        <v>391</v>
      </c>
      <c r="F20046">
        <v>212</v>
      </c>
      <c r="G20046">
        <v>179</v>
      </c>
      <c r="H20046">
        <v>13</v>
      </c>
      <c r="I20046">
        <v>378</v>
      </c>
      <c r="J20046">
        <v>261</v>
      </c>
      <c r="K20046">
        <v>377</v>
      </c>
      <c r="L20046" s="4">
        <v>3</v>
      </c>
      <c r="M20046" s="1">
        <v>5.7799999999999997E-2</v>
      </c>
      <c r="N20046">
        <f>טבלה1[[#This Row],[סה"כ דורשי עבודה]]/טבלה1[[#This Row],[שיעור אבטלה מוערך ביישוב]]</f>
        <v>6764.7058823529414</v>
      </c>
    </row>
    <row r="20047" spans="1:14" x14ac:dyDescent="0.35">
      <c r="A20047" t="s">
        <v>321</v>
      </c>
      <c r="B20047" t="s">
        <v>94</v>
      </c>
      <c r="C20047">
        <v>542</v>
      </c>
      <c r="D20047" t="s">
        <v>163</v>
      </c>
      <c r="E20047">
        <v>418</v>
      </c>
      <c r="F20047">
        <v>224</v>
      </c>
      <c r="G20047">
        <v>194</v>
      </c>
      <c r="H20047">
        <v>17</v>
      </c>
      <c r="I20047">
        <v>401</v>
      </c>
      <c r="J20047">
        <v>276</v>
      </c>
      <c r="K20047">
        <v>402</v>
      </c>
      <c r="L20047" s="4">
        <v>0</v>
      </c>
      <c r="M20047" s="1">
        <v>6.1400000000000003E-2</v>
      </c>
      <c r="N20047">
        <f>טבלה1[[#This Row],[סה"כ דורשי עבודה]]/טבלה1[[#This Row],[שיעור אבטלה מוערך ביישוב]]</f>
        <v>6807.8175895765471</v>
      </c>
    </row>
    <row r="20048" spans="1:14" x14ac:dyDescent="0.35">
      <c r="A20048" t="s">
        <v>322</v>
      </c>
      <c r="B20048" t="s">
        <v>94</v>
      </c>
      <c r="C20048">
        <v>542</v>
      </c>
      <c r="D20048" t="s">
        <v>163</v>
      </c>
      <c r="E20048">
        <v>437</v>
      </c>
      <c r="F20048">
        <v>216</v>
      </c>
      <c r="G20048">
        <v>221</v>
      </c>
      <c r="H20048">
        <v>18</v>
      </c>
      <c r="I20048">
        <v>419</v>
      </c>
      <c r="J20048">
        <v>280</v>
      </c>
      <c r="K20048">
        <v>420</v>
      </c>
      <c r="L20048" s="4">
        <v>9</v>
      </c>
      <c r="M20048" s="1">
        <v>6.3899999999999998E-2</v>
      </c>
      <c r="N20048">
        <f>טבלה1[[#This Row],[סה"כ דורשי עבודה]]/טבלה1[[#This Row],[שיעור אבטלה מוערך ביישוב]]</f>
        <v>6838.8106416275432</v>
      </c>
    </row>
    <row r="20049" spans="1:14" x14ac:dyDescent="0.35">
      <c r="A20049" t="s">
        <v>340</v>
      </c>
      <c r="B20049" t="s">
        <v>94</v>
      </c>
      <c r="C20049">
        <v>542</v>
      </c>
      <c r="D20049" t="s">
        <v>163</v>
      </c>
      <c r="E20049">
        <v>389</v>
      </c>
      <c r="F20049">
        <v>192</v>
      </c>
      <c r="G20049">
        <v>197</v>
      </c>
      <c r="H20049">
        <v>15</v>
      </c>
      <c r="I20049">
        <v>374</v>
      </c>
      <c r="J20049">
        <v>249</v>
      </c>
      <c r="K20049">
        <v>377</v>
      </c>
      <c r="L20049" s="4">
        <v>11</v>
      </c>
      <c r="M20049" s="1">
        <v>5.7799999999999997E-2</v>
      </c>
      <c r="N20049">
        <f>טבלה1[[#This Row],[סה"כ דורשי עבודה]]/טבלה1[[#This Row],[שיעור אבטלה מוערך ביישוב]]</f>
        <v>6730.1038062283742</v>
      </c>
    </row>
    <row r="20050" spans="1:14" x14ac:dyDescent="0.35">
      <c r="A20050" t="s">
        <v>323</v>
      </c>
      <c r="B20050" t="s">
        <v>169</v>
      </c>
      <c r="C20050">
        <v>922</v>
      </c>
      <c r="D20050" t="s">
        <v>194</v>
      </c>
      <c r="E20050">
        <v>157</v>
      </c>
      <c r="F20050">
        <v>83</v>
      </c>
      <c r="G20050">
        <v>74</v>
      </c>
      <c r="H20050">
        <v>11</v>
      </c>
      <c r="I20050">
        <v>146</v>
      </c>
      <c r="J20050">
        <v>108</v>
      </c>
      <c r="K20050">
        <v>155</v>
      </c>
      <c r="L20050" s="4">
        <v>1</v>
      </c>
      <c r="M20050" s="1">
        <v>5.7299999999999997E-2</v>
      </c>
      <c r="N20050">
        <f>טבלה1[[#This Row],[סה"כ דורשי עבודה]]/טבלה1[[#This Row],[שיעור אבטלה מוערך ביישוב]]</f>
        <v>2739.9650959860387</v>
      </c>
    </row>
    <row r="20051" spans="1:14" x14ac:dyDescent="0.35">
      <c r="A20051" t="s">
        <v>324</v>
      </c>
      <c r="B20051" t="s">
        <v>169</v>
      </c>
      <c r="C20051">
        <v>922</v>
      </c>
      <c r="D20051" t="s">
        <v>194</v>
      </c>
      <c r="E20051">
        <v>160</v>
      </c>
      <c r="F20051">
        <v>77</v>
      </c>
      <c r="G20051">
        <v>83</v>
      </c>
      <c r="H20051">
        <v>8</v>
      </c>
      <c r="I20051">
        <v>152</v>
      </c>
      <c r="J20051">
        <v>111</v>
      </c>
      <c r="K20051">
        <v>159</v>
      </c>
      <c r="L20051" s="4">
        <v>17</v>
      </c>
      <c r="M20051" s="1">
        <v>5.8700000000000002E-2</v>
      </c>
      <c r="N20051">
        <f>טבלה1[[#This Row],[סה"כ דורשי עבודה]]/טבלה1[[#This Row],[שיעור אבטלה מוערך ביישוב]]</f>
        <v>2725.7240204429299</v>
      </c>
    </row>
    <row r="20052" spans="1:14" x14ac:dyDescent="0.35">
      <c r="A20052" t="s">
        <v>325</v>
      </c>
      <c r="B20052" t="s">
        <v>169</v>
      </c>
      <c r="C20052">
        <v>922</v>
      </c>
      <c r="D20052" t="s">
        <v>194</v>
      </c>
      <c r="E20052">
        <v>161</v>
      </c>
      <c r="F20052">
        <v>75</v>
      </c>
      <c r="G20052">
        <v>86</v>
      </c>
      <c r="H20052">
        <v>10</v>
      </c>
      <c r="I20052">
        <v>151</v>
      </c>
      <c r="J20052">
        <v>112</v>
      </c>
      <c r="K20052">
        <v>160</v>
      </c>
      <c r="L20052" s="4">
        <v>4</v>
      </c>
      <c r="M20052" s="1">
        <v>5.91E-2</v>
      </c>
      <c r="N20052">
        <f>טבלה1[[#This Row],[סה"כ דורשי עבודה]]/טבלה1[[#This Row],[שיעור אבטלה מוערך ביישוב]]</f>
        <v>2724.1962774957701</v>
      </c>
    </row>
    <row r="20053" spans="1:14" x14ac:dyDescent="0.35">
      <c r="A20053" t="s">
        <v>326</v>
      </c>
      <c r="B20053" t="s">
        <v>169</v>
      </c>
      <c r="C20053">
        <v>922</v>
      </c>
      <c r="D20053" t="s">
        <v>194</v>
      </c>
      <c r="E20053">
        <v>157</v>
      </c>
      <c r="F20053">
        <v>73</v>
      </c>
      <c r="G20053">
        <v>84</v>
      </c>
      <c r="H20053">
        <v>9</v>
      </c>
      <c r="I20053">
        <v>148</v>
      </c>
      <c r="J20053">
        <v>110</v>
      </c>
      <c r="K20053">
        <v>156</v>
      </c>
      <c r="L20053" s="4">
        <v>2</v>
      </c>
      <c r="M20053" s="1">
        <v>5.7700000000000001E-2</v>
      </c>
      <c r="N20053">
        <f>טבלה1[[#This Row],[סה"כ דורשי עבודה]]/טבלה1[[#This Row],[שיעור אבטלה מוערך ביישוב]]</f>
        <v>2720.9705372616982</v>
      </c>
    </row>
    <row r="20054" spans="1:14" x14ac:dyDescent="0.35">
      <c r="A20054" t="s">
        <v>327</v>
      </c>
      <c r="B20054" t="s">
        <v>169</v>
      </c>
      <c r="C20054">
        <v>922</v>
      </c>
      <c r="D20054" t="s">
        <v>194</v>
      </c>
      <c r="E20054">
        <v>150</v>
      </c>
      <c r="F20054">
        <v>73</v>
      </c>
      <c r="G20054">
        <v>77</v>
      </c>
      <c r="H20054">
        <v>8</v>
      </c>
      <c r="I20054">
        <v>142</v>
      </c>
      <c r="J20054">
        <v>111</v>
      </c>
      <c r="K20054">
        <v>149</v>
      </c>
      <c r="L20054" s="4">
        <v>3</v>
      </c>
      <c r="M20054" s="1">
        <v>5.5199999999999999E-2</v>
      </c>
      <c r="N20054">
        <f>טבלה1[[#This Row],[סה"כ דורשי עבודה]]/טבלה1[[#This Row],[שיעור אבטלה מוערך ביישוב]]</f>
        <v>2717.391304347826</v>
      </c>
    </row>
    <row r="20055" spans="1:14" x14ac:dyDescent="0.35">
      <c r="A20055" t="s">
        <v>328</v>
      </c>
      <c r="B20055" t="s">
        <v>169</v>
      </c>
      <c r="C20055">
        <v>922</v>
      </c>
      <c r="D20055" t="s">
        <v>194</v>
      </c>
      <c r="E20055">
        <v>155</v>
      </c>
      <c r="F20055">
        <v>75</v>
      </c>
      <c r="G20055">
        <v>80</v>
      </c>
      <c r="H20055">
        <v>8</v>
      </c>
      <c r="I20055">
        <v>147</v>
      </c>
      <c r="J20055">
        <v>108</v>
      </c>
      <c r="K20055">
        <v>154</v>
      </c>
      <c r="L20055" s="4">
        <v>6</v>
      </c>
      <c r="M20055" s="1">
        <v>5.7000000000000002E-2</v>
      </c>
      <c r="N20055">
        <f>טבלה1[[#This Row],[סה"כ דורשי עבודה]]/טבלה1[[#This Row],[שיעור אבטלה מוערך ביישוב]]</f>
        <v>2719.2982456140348</v>
      </c>
    </row>
    <row r="20056" spans="1:14" x14ac:dyDescent="0.35">
      <c r="A20056" t="s">
        <v>329</v>
      </c>
      <c r="B20056" t="s">
        <v>169</v>
      </c>
      <c r="C20056">
        <v>922</v>
      </c>
      <c r="D20056" t="s">
        <v>194</v>
      </c>
      <c r="E20056">
        <v>177</v>
      </c>
      <c r="F20056">
        <v>80</v>
      </c>
      <c r="G20056">
        <v>97</v>
      </c>
      <c r="H20056">
        <v>8</v>
      </c>
      <c r="I20056">
        <v>169</v>
      </c>
      <c r="J20056">
        <v>106</v>
      </c>
      <c r="K20056">
        <v>176</v>
      </c>
      <c r="L20056" s="4">
        <v>11</v>
      </c>
      <c r="M20056" s="1">
        <v>6.4600000000000005E-2</v>
      </c>
      <c r="N20056">
        <f>טבלה1[[#This Row],[סה"כ דורשי עבודה]]/טבלה1[[#This Row],[שיעור אבטלה מוערך ביישוב]]</f>
        <v>2739.9380804953557</v>
      </c>
    </row>
    <row r="20057" spans="1:14" x14ac:dyDescent="0.35">
      <c r="A20057" t="s">
        <v>330</v>
      </c>
      <c r="B20057" t="s">
        <v>169</v>
      </c>
      <c r="C20057">
        <v>922</v>
      </c>
      <c r="D20057" t="s">
        <v>194</v>
      </c>
      <c r="E20057">
        <v>195</v>
      </c>
      <c r="F20057">
        <v>77</v>
      </c>
      <c r="G20057">
        <v>118</v>
      </c>
      <c r="H20057">
        <v>9</v>
      </c>
      <c r="I20057">
        <v>186</v>
      </c>
      <c r="J20057">
        <v>110</v>
      </c>
      <c r="K20057">
        <v>194</v>
      </c>
      <c r="L20057" s="4">
        <v>10</v>
      </c>
      <c r="M20057" s="1">
        <v>7.0800000000000002E-2</v>
      </c>
      <c r="N20057">
        <f>טבלה1[[#This Row],[סה"כ דורשי עבודה]]/טבלה1[[#This Row],[שיעור אבטלה מוערך ביישוב]]</f>
        <v>2754.2372881355932</v>
      </c>
    </row>
    <row r="20058" spans="1:14" x14ac:dyDescent="0.35">
      <c r="A20058" t="s">
        <v>331</v>
      </c>
      <c r="B20058" t="s">
        <v>169</v>
      </c>
      <c r="C20058">
        <v>922</v>
      </c>
      <c r="D20058" t="s">
        <v>194</v>
      </c>
      <c r="E20058">
        <v>154</v>
      </c>
      <c r="F20058">
        <v>68</v>
      </c>
      <c r="G20058">
        <v>86</v>
      </c>
      <c r="H20058">
        <v>7</v>
      </c>
      <c r="I20058">
        <v>147</v>
      </c>
      <c r="J20058">
        <v>107</v>
      </c>
      <c r="K20058">
        <v>153</v>
      </c>
      <c r="L20058" s="4">
        <v>19</v>
      </c>
      <c r="M20058" s="1">
        <v>5.6599999999999998E-2</v>
      </c>
      <c r="N20058">
        <f>טבלה1[[#This Row],[סה"כ דורשי עבודה]]/טבלה1[[#This Row],[שיעור אבטלה מוערך ביישוב]]</f>
        <v>2720.8480565371024</v>
      </c>
    </row>
    <row r="20059" spans="1:14" x14ac:dyDescent="0.35">
      <c r="A20059" t="s">
        <v>332</v>
      </c>
      <c r="B20059" t="s">
        <v>169</v>
      </c>
      <c r="C20059">
        <v>922</v>
      </c>
      <c r="D20059" t="s">
        <v>194</v>
      </c>
      <c r="E20059">
        <v>154</v>
      </c>
      <c r="F20059">
        <v>68</v>
      </c>
      <c r="G20059">
        <v>86</v>
      </c>
      <c r="H20059">
        <v>7</v>
      </c>
      <c r="I20059">
        <v>147</v>
      </c>
      <c r="J20059">
        <v>106</v>
      </c>
      <c r="K20059">
        <v>153</v>
      </c>
      <c r="L20059" s="4">
        <v>11</v>
      </c>
      <c r="M20059" s="1">
        <v>5.6599999999999998E-2</v>
      </c>
      <c r="N20059">
        <f>טבלה1[[#This Row],[סה"כ דורשי עבודה]]/טבלה1[[#This Row],[שיעור אבטלה מוערך ביישוב]]</f>
        <v>2720.8480565371024</v>
      </c>
    </row>
    <row r="20060" spans="1:14" x14ac:dyDescent="0.35">
      <c r="A20060" t="s">
        <v>333</v>
      </c>
      <c r="B20060" t="s">
        <v>169</v>
      </c>
      <c r="C20060">
        <v>922</v>
      </c>
      <c r="D20060" t="s">
        <v>194</v>
      </c>
      <c r="E20060">
        <v>154</v>
      </c>
      <c r="F20060">
        <v>69</v>
      </c>
      <c r="G20060">
        <v>85</v>
      </c>
      <c r="H20060">
        <v>8</v>
      </c>
      <c r="I20060">
        <v>146</v>
      </c>
      <c r="J20060">
        <v>101</v>
      </c>
      <c r="K20060">
        <v>153</v>
      </c>
      <c r="L20060" s="4">
        <v>7</v>
      </c>
      <c r="M20060" s="1">
        <v>5.6599999999999998E-2</v>
      </c>
      <c r="N20060">
        <f>טבלה1[[#This Row],[סה"כ דורשי עבודה]]/טבלה1[[#This Row],[שיעור אבטלה מוערך ביישוב]]</f>
        <v>2720.8480565371024</v>
      </c>
    </row>
    <row r="20061" spans="1:14" x14ac:dyDescent="0.35">
      <c r="A20061" t="s">
        <v>334</v>
      </c>
      <c r="B20061" t="s">
        <v>169</v>
      </c>
      <c r="C20061">
        <v>922</v>
      </c>
      <c r="D20061" t="s">
        <v>194</v>
      </c>
      <c r="E20061">
        <v>148</v>
      </c>
      <c r="F20061">
        <v>66</v>
      </c>
      <c r="G20061">
        <v>82</v>
      </c>
      <c r="H20061">
        <v>7</v>
      </c>
      <c r="I20061">
        <v>141</v>
      </c>
      <c r="J20061">
        <v>102</v>
      </c>
      <c r="K20061">
        <v>148</v>
      </c>
      <c r="L20061" s="4">
        <v>8</v>
      </c>
      <c r="M20061" s="1">
        <v>5.4899999999999997E-2</v>
      </c>
      <c r="N20061">
        <f>טבלה1[[#This Row],[סה"כ דורשי עבודה]]/טבלה1[[#This Row],[שיעור אבטלה מוערך ביישוב]]</f>
        <v>2695.8105646630238</v>
      </c>
    </row>
    <row r="20062" spans="1:14" x14ac:dyDescent="0.35">
      <c r="A20062" t="s">
        <v>335</v>
      </c>
      <c r="B20062" t="s">
        <v>169</v>
      </c>
      <c r="C20062">
        <v>922</v>
      </c>
      <c r="D20062" t="s">
        <v>194</v>
      </c>
      <c r="E20062">
        <v>149</v>
      </c>
      <c r="F20062">
        <v>69</v>
      </c>
      <c r="G20062">
        <v>80</v>
      </c>
      <c r="H20062">
        <v>8</v>
      </c>
      <c r="I20062">
        <v>141</v>
      </c>
      <c r="J20062">
        <v>102</v>
      </c>
      <c r="K20062">
        <v>148</v>
      </c>
      <c r="L20062" s="4">
        <v>10</v>
      </c>
      <c r="M20062" s="1">
        <v>5.4899999999999997E-2</v>
      </c>
      <c r="N20062">
        <f>טבלה1[[#This Row],[סה"כ דורשי עבודה]]/טבלה1[[#This Row],[שיעור אבטלה מוערך ביישוב]]</f>
        <v>2714.0255009107468</v>
      </c>
    </row>
    <row r="20063" spans="1:14" x14ac:dyDescent="0.35">
      <c r="A20063" t="s">
        <v>336</v>
      </c>
      <c r="B20063" t="s">
        <v>169</v>
      </c>
      <c r="C20063">
        <v>922</v>
      </c>
      <c r="D20063" t="s">
        <v>194</v>
      </c>
      <c r="E20063">
        <v>138</v>
      </c>
      <c r="F20063">
        <v>67</v>
      </c>
      <c r="G20063">
        <v>71</v>
      </c>
      <c r="H20063">
        <v>7</v>
      </c>
      <c r="I20063">
        <v>131</v>
      </c>
      <c r="J20063">
        <v>100</v>
      </c>
      <c r="K20063">
        <v>138</v>
      </c>
      <c r="L20063" s="4">
        <v>5</v>
      </c>
      <c r="M20063" s="1">
        <v>5.1400000000000001E-2</v>
      </c>
      <c r="N20063">
        <f>טבלה1[[#This Row],[סה"כ דורשי עבודה]]/טבלה1[[#This Row],[שיעור אבטלה מוערך ביישוב]]</f>
        <v>2684.8249027237352</v>
      </c>
    </row>
    <row r="20064" spans="1:14" x14ac:dyDescent="0.35">
      <c r="A20064" t="s">
        <v>337</v>
      </c>
      <c r="B20064" t="s">
        <v>169</v>
      </c>
      <c r="C20064">
        <v>922</v>
      </c>
      <c r="D20064" t="s">
        <v>194</v>
      </c>
      <c r="E20064">
        <v>144</v>
      </c>
      <c r="F20064">
        <v>68</v>
      </c>
      <c r="G20064">
        <v>76</v>
      </c>
      <c r="H20064">
        <v>6</v>
      </c>
      <c r="I20064">
        <v>138</v>
      </c>
      <c r="J20064">
        <v>101</v>
      </c>
      <c r="K20064">
        <v>144</v>
      </c>
      <c r="L20064" s="4">
        <v>8</v>
      </c>
      <c r="M20064" s="1">
        <v>5.3499999999999999E-2</v>
      </c>
      <c r="N20064">
        <f>טבלה1[[#This Row],[סה"כ דורשי עבודה]]/טבלה1[[#This Row],[שיעור אבטלה מוערך ביישוב]]</f>
        <v>2691.5887850467288</v>
      </c>
    </row>
    <row r="20065" spans="1:14" x14ac:dyDescent="0.35">
      <c r="A20065" t="s">
        <v>338</v>
      </c>
      <c r="B20065" t="s">
        <v>169</v>
      </c>
      <c r="C20065">
        <v>922</v>
      </c>
      <c r="D20065" t="s">
        <v>194</v>
      </c>
      <c r="E20065">
        <v>137</v>
      </c>
      <c r="F20065">
        <v>64</v>
      </c>
      <c r="G20065">
        <v>73</v>
      </c>
      <c r="H20065">
        <v>5</v>
      </c>
      <c r="I20065">
        <v>132</v>
      </c>
      <c r="J20065">
        <v>97</v>
      </c>
      <c r="K20065">
        <v>137</v>
      </c>
      <c r="L20065" s="4">
        <v>3</v>
      </c>
      <c r="M20065" s="1">
        <v>5.0999999999999997E-2</v>
      </c>
      <c r="N20065">
        <f>טבלה1[[#This Row],[סה"כ דורשי עבודה]]/טבלה1[[#This Row],[שיעור אבטלה מוערך ביישוב]]</f>
        <v>2686.2745098039218</v>
      </c>
    </row>
    <row r="20066" spans="1:14" x14ac:dyDescent="0.35">
      <c r="A20066" t="s">
        <v>339</v>
      </c>
      <c r="B20066" t="s">
        <v>169</v>
      </c>
      <c r="C20066">
        <v>922</v>
      </c>
      <c r="D20066" t="s">
        <v>194</v>
      </c>
      <c r="E20066">
        <v>150</v>
      </c>
      <c r="F20066">
        <v>67</v>
      </c>
      <c r="G20066">
        <v>83</v>
      </c>
      <c r="H20066">
        <v>5</v>
      </c>
      <c r="I20066">
        <v>145</v>
      </c>
      <c r="J20066">
        <v>103</v>
      </c>
      <c r="K20066">
        <v>149</v>
      </c>
      <c r="L20066" s="4">
        <v>14</v>
      </c>
      <c r="M20066" s="1">
        <v>5.5199999999999999E-2</v>
      </c>
      <c r="N20066">
        <f>טבלה1[[#This Row],[סה"כ דורשי עבודה]]/טבלה1[[#This Row],[שיעור אבטלה מוערך ביישוב]]</f>
        <v>2717.391304347826</v>
      </c>
    </row>
    <row r="20067" spans="1:14" x14ac:dyDescent="0.35">
      <c r="A20067" t="s">
        <v>261</v>
      </c>
      <c r="B20067" t="s">
        <v>169</v>
      </c>
      <c r="C20067">
        <v>922</v>
      </c>
      <c r="D20067" t="s">
        <v>194</v>
      </c>
      <c r="E20067">
        <v>148</v>
      </c>
      <c r="F20067">
        <v>70</v>
      </c>
      <c r="G20067">
        <v>78</v>
      </c>
      <c r="H20067">
        <v>5</v>
      </c>
      <c r="I20067">
        <v>143</v>
      </c>
      <c r="J20067">
        <v>95</v>
      </c>
      <c r="K20067">
        <v>147</v>
      </c>
      <c r="L20067" s="4">
        <v>7</v>
      </c>
      <c r="M20067" s="1">
        <v>5.45E-2</v>
      </c>
      <c r="N20067">
        <f>טבלה1[[#This Row],[סה"כ דורשי עבודה]]/טבלה1[[#This Row],[שיעור אבטלה מוערך ביישוב]]</f>
        <v>2715.5963302752293</v>
      </c>
    </row>
    <row r="20068" spans="1:14" x14ac:dyDescent="0.35">
      <c r="A20068" t="s">
        <v>262</v>
      </c>
      <c r="B20068" t="s">
        <v>169</v>
      </c>
      <c r="C20068">
        <v>922</v>
      </c>
      <c r="D20068" t="s">
        <v>194</v>
      </c>
      <c r="E20068">
        <v>184</v>
      </c>
      <c r="F20068">
        <v>77</v>
      </c>
      <c r="G20068">
        <v>107</v>
      </c>
      <c r="H20068">
        <v>8</v>
      </c>
      <c r="I20068">
        <v>176</v>
      </c>
      <c r="J20068">
        <v>102</v>
      </c>
      <c r="K20068">
        <v>183</v>
      </c>
      <c r="L20068" s="4">
        <v>7</v>
      </c>
      <c r="M20068" s="1">
        <v>6.7000000000000004E-2</v>
      </c>
      <c r="N20068">
        <f>טבלה1[[#This Row],[סה"כ דורשי עבודה]]/טבלה1[[#This Row],[שיעור אבטלה מוערך ביישוב]]</f>
        <v>2746.2686567164178</v>
      </c>
    </row>
    <row r="20069" spans="1:14" x14ac:dyDescent="0.35">
      <c r="A20069" t="s">
        <v>263</v>
      </c>
      <c r="B20069" t="s">
        <v>169</v>
      </c>
      <c r="C20069">
        <v>922</v>
      </c>
      <c r="D20069" t="s">
        <v>194</v>
      </c>
      <c r="E20069">
        <v>196</v>
      </c>
      <c r="F20069">
        <v>70</v>
      </c>
      <c r="G20069">
        <v>126</v>
      </c>
      <c r="H20069">
        <v>11</v>
      </c>
      <c r="I20069">
        <v>185</v>
      </c>
      <c r="J20069">
        <v>102</v>
      </c>
      <c r="K20069">
        <v>195</v>
      </c>
      <c r="L20069" s="4">
        <v>10</v>
      </c>
      <c r="M20069" s="1">
        <v>7.1099999999999997E-2</v>
      </c>
      <c r="N20069">
        <f>טבלה1[[#This Row],[סה"כ דורשי עבודה]]/טבלה1[[#This Row],[שיעור אבטלה מוערך ביישוב]]</f>
        <v>2756.6807313642757</v>
      </c>
    </row>
    <row r="20070" spans="1:14" x14ac:dyDescent="0.35">
      <c r="A20070" t="s">
        <v>264</v>
      </c>
      <c r="B20070" t="s">
        <v>169</v>
      </c>
      <c r="C20070">
        <v>922</v>
      </c>
      <c r="D20070" t="s">
        <v>194</v>
      </c>
      <c r="E20070">
        <v>161</v>
      </c>
      <c r="F20070">
        <v>62</v>
      </c>
      <c r="G20070">
        <v>99</v>
      </c>
      <c r="H20070">
        <v>11</v>
      </c>
      <c r="I20070">
        <v>150</v>
      </c>
      <c r="J20070">
        <v>95</v>
      </c>
      <c r="K20070">
        <v>161</v>
      </c>
      <c r="L20070" s="4">
        <v>45</v>
      </c>
      <c r="M20070" s="1">
        <v>5.9400000000000001E-2</v>
      </c>
      <c r="N20070">
        <f>טבלה1[[#This Row],[סה"כ דורשי עבודה]]/טבלה1[[#This Row],[שיעור אבטלה מוערך ביישוב]]</f>
        <v>2710.4377104377104</v>
      </c>
    </row>
    <row r="20071" spans="1:14" x14ac:dyDescent="0.35">
      <c r="A20071" t="s">
        <v>265</v>
      </c>
      <c r="B20071" t="s">
        <v>169</v>
      </c>
      <c r="C20071">
        <v>922</v>
      </c>
      <c r="D20071" t="s">
        <v>194</v>
      </c>
      <c r="E20071">
        <v>146</v>
      </c>
      <c r="F20071">
        <v>62</v>
      </c>
      <c r="G20071">
        <v>84</v>
      </c>
      <c r="H20071">
        <v>11</v>
      </c>
      <c r="I20071">
        <v>135</v>
      </c>
      <c r="J20071">
        <v>93</v>
      </c>
      <c r="K20071">
        <v>146</v>
      </c>
      <c r="L20071" s="4">
        <v>5</v>
      </c>
      <c r="M20071" s="1">
        <v>5.4199999999999998E-2</v>
      </c>
      <c r="N20071">
        <f>טבלה1[[#This Row],[סה"כ דורשי עבודה]]/טבלה1[[#This Row],[שיעור אבטלה מוערך ביישוב]]</f>
        <v>2693.7269372693727</v>
      </c>
    </row>
    <row r="20072" spans="1:14" x14ac:dyDescent="0.35">
      <c r="A20072" t="s">
        <v>266</v>
      </c>
      <c r="B20072" t="s">
        <v>169</v>
      </c>
      <c r="C20072">
        <v>922</v>
      </c>
      <c r="D20072" t="s">
        <v>194</v>
      </c>
      <c r="E20072">
        <v>149</v>
      </c>
      <c r="F20072">
        <v>65</v>
      </c>
      <c r="G20072">
        <v>84</v>
      </c>
      <c r="H20072">
        <v>11</v>
      </c>
      <c r="I20072">
        <v>138</v>
      </c>
      <c r="J20072">
        <v>95</v>
      </c>
      <c r="K20072">
        <v>148</v>
      </c>
      <c r="L20072" s="4">
        <v>8</v>
      </c>
      <c r="M20072" s="1">
        <v>5.4899999999999997E-2</v>
      </c>
      <c r="N20072">
        <f>טבלה1[[#This Row],[סה"כ דורשי עבודה]]/טבלה1[[#This Row],[שיעור אבטלה מוערך ביישוב]]</f>
        <v>2714.0255009107468</v>
      </c>
    </row>
    <row r="20073" spans="1:14" x14ac:dyDescent="0.35">
      <c r="A20073" t="s">
        <v>267</v>
      </c>
      <c r="B20073" t="s">
        <v>169</v>
      </c>
      <c r="C20073">
        <v>922</v>
      </c>
      <c r="D20073" t="s">
        <v>194</v>
      </c>
      <c r="E20073">
        <v>141</v>
      </c>
      <c r="F20073">
        <v>62</v>
      </c>
      <c r="G20073">
        <v>79</v>
      </c>
      <c r="H20073">
        <v>8</v>
      </c>
      <c r="I20073">
        <v>133</v>
      </c>
      <c r="J20073">
        <v>94</v>
      </c>
      <c r="K20073">
        <v>139</v>
      </c>
      <c r="L20073" s="4">
        <v>7</v>
      </c>
      <c r="M20073" s="1">
        <v>5.1700000000000003E-2</v>
      </c>
      <c r="N20073">
        <f>טבלה1[[#This Row],[סה"כ דורשי עבודה]]/טבלה1[[#This Row],[שיעור אבטלה מוערך ביישוב]]</f>
        <v>2727.272727272727</v>
      </c>
    </row>
    <row r="20074" spans="1:14" x14ac:dyDescent="0.35">
      <c r="A20074" t="s">
        <v>268</v>
      </c>
      <c r="B20074" t="s">
        <v>169</v>
      </c>
      <c r="C20074">
        <v>922</v>
      </c>
      <c r="D20074" t="s">
        <v>194</v>
      </c>
      <c r="E20074">
        <v>144</v>
      </c>
      <c r="F20074">
        <v>65</v>
      </c>
      <c r="G20074">
        <v>79</v>
      </c>
      <c r="H20074">
        <v>10</v>
      </c>
      <c r="I20074">
        <v>134</v>
      </c>
      <c r="J20074">
        <v>97</v>
      </c>
      <c r="K20074">
        <v>144</v>
      </c>
      <c r="L20074" s="4">
        <v>16</v>
      </c>
      <c r="M20074" s="1">
        <v>4.7E-2</v>
      </c>
      <c r="N20074">
        <f>טבלה1[[#This Row],[סה"כ דורשי עבודה]]/טבלה1[[#This Row],[שיעור אבטלה מוערך ביישוב]]</f>
        <v>3063.8297872340427</v>
      </c>
    </row>
    <row r="20075" spans="1:14" x14ac:dyDescent="0.35">
      <c r="A20075" t="s">
        <v>269</v>
      </c>
      <c r="B20075" t="s">
        <v>169</v>
      </c>
      <c r="C20075">
        <v>922</v>
      </c>
      <c r="D20075" t="s">
        <v>194</v>
      </c>
      <c r="E20075">
        <v>131</v>
      </c>
      <c r="F20075">
        <v>63</v>
      </c>
      <c r="G20075">
        <v>68</v>
      </c>
      <c r="H20075">
        <v>8</v>
      </c>
      <c r="I20075">
        <v>123</v>
      </c>
      <c r="J20075">
        <v>85</v>
      </c>
      <c r="K20075">
        <v>131</v>
      </c>
      <c r="L20075" s="4">
        <v>8</v>
      </c>
      <c r="M20075" s="1">
        <v>4.2900000000000001E-2</v>
      </c>
      <c r="N20075">
        <f>טבלה1[[#This Row],[סה"כ דורשי עבודה]]/טבלה1[[#This Row],[שיעור אבטלה מוערך ביישוב]]</f>
        <v>3053.6130536130536</v>
      </c>
    </row>
    <row r="20076" spans="1:14" x14ac:dyDescent="0.35">
      <c r="A20076" t="s">
        <v>270</v>
      </c>
      <c r="B20076" t="s">
        <v>169</v>
      </c>
      <c r="C20076">
        <v>922</v>
      </c>
      <c r="D20076" t="s">
        <v>194</v>
      </c>
      <c r="E20076">
        <v>133</v>
      </c>
      <c r="F20076">
        <v>68</v>
      </c>
      <c r="G20076">
        <v>65</v>
      </c>
      <c r="H20076">
        <v>9</v>
      </c>
      <c r="I20076">
        <v>124</v>
      </c>
      <c r="J20076">
        <v>82</v>
      </c>
      <c r="K20076">
        <v>132</v>
      </c>
      <c r="L20076" s="4">
        <v>4</v>
      </c>
      <c r="M20076" s="1">
        <v>4.3200000000000002E-2</v>
      </c>
      <c r="N20076">
        <f>טבלה1[[#This Row],[סה"כ דורשי עבודה]]/טבלה1[[#This Row],[שיעור אבטלה מוערך ביישוב]]</f>
        <v>3078.7037037037035</v>
      </c>
    </row>
    <row r="20077" spans="1:14" x14ac:dyDescent="0.35">
      <c r="A20077" t="s">
        <v>271</v>
      </c>
      <c r="B20077" t="s">
        <v>169</v>
      </c>
      <c r="C20077">
        <v>922</v>
      </c>
      <c r="D20077" t="s">
        <v>194</v>
      </c>
      <c r="E20077">
        <v>120</v>
      </c>
      <c r="F20077">
        <v>63</v>
      </c>
      <c r="G20077">
        <v>57</v>
      </c>
      <c r="H20077">
        <v>5</v>
      </c>
      <c r="I20077">
        <v>115</v>
      </c>
      <c r="J20077">
        <v>78</v>
      </c>
      <c r="K20077">
        <v>120</v>
      </c>
      <c r="L20077" s="4">
        <v>2</v>
      </c>
      <c r="M20077" s="1">
        <v>3.9399999999999998E-2</v>
      </c>
      <c r="N20077">
        <f>טבלה1[[#This Row],[סה"כ דורשי עבודה]]/טבלה1[[#This Row],[שיעור אבטלה מוערך ביישוב]]</f>
        <v>3045.6852791878173</v>
      </c>
    </row>
    <row r="20078" spans="1:14" x14ac:dyDescent="0.35">
      <c r="A20078" t="s">
        <v>272</v>
      </c>
      <c r="B20078" t="s">
        <v>169</v>
      </c>
      <c r="C20078">
        <v>922</v>
      </c>
      <c r="D20078" t="s">
        <v>194</v>
      </c>
      <c r="E20078">
        <v>132</v>
      </c>
      <c r="F20078">
        <v>66</v>
      </c>
      <c r="G20078">
        <v>66</v>
      </c>
      <c r="H20078">
        <v>6</v>
      </c>
      <c r="I20078">
        <v>126</v>
      </c>
      <c r="J20078">
        <v>80</v>
      </c>
      <c r="K20078">
        <v>132</v>
      </c>
      <c r="L20078" s="4">
        <v>9</v>
      </c>
      <c r="M20078" s="1">
        <v>4.3200000000000002E-2</v>
      </c>
      <c r="N20078">
        <f>טבלה1[[#This Row],[סה"כ דורשי עבודה]]/טבלה1[[#This Row],[שיעור אבטלה מוערך ביישוב]]</f>
        <v>3055.5555555555552</v>
      </c>
    </row>
    <row r="20079" spans="1:14" x14ac:dyDescent="0.35">
      <c r="A20079" t="s">
        <v>273</v>
      </c>
      <c r="B20079" t="s">
        <v>169</v>
      </c>
      <c r="C20079">
        <v>922</v>
      </c>
      <c r="D20079" t="s">
        <v>194</v>
      </c>
      <c r="E20079">
        <v>110</v>
      </c>
      <c r="F20079">
        <v>56</v>
      </c>
      <c r="G20079">
        <v>54</v>
      </c>
      <c r="H20079">
        <v>5</v>
      </c>
      <c r="I20079">
        <v>105</v>
      </c>
      <c r="J20079">
        <v>70</v>
      </c>
      <c r="K20079">
        <v>110</v>
      </c>
      <c r="L20079" s="4">
        <v>8</v>
      </c>
      <c r="M20079" s="1">
        <v>3.6299999999999999E-2</v>
      </c>
      <c r="N20079">
        <f>טבלה1[[#This Row],[סה"כ דורשי עבודה]]/טבלה1[[#This Row],[שיעור אבטלה מוערך ביישוב]]</f>
        <v>3030.3030303030305</v>
      </c>
    </row>
    <row r="20080" spans="1:14" x14ac:dyDescent="0.35">
      <c r="A20080" t="s">
        <v>274</v>
      </c>
      <c r="B20080" t="s">
        <v>169</v>
      </c>
      <c r="C20080">
        <v>922</v>
      </c>
      <c r="D20080" t="s">
        <v>194</v>
      </c>
      <c r="E20080">
        <v>140</v>
      </c>
      <c r="F20080">
        <v>61</v>
      </c>
      <c r="G20080">
        <v>79</v>
      </c>
      <c r="H20080">
        <v>5</v>
      </c>
      <c r="I20080">
        <v>135</v>
      </c>
      <c r="J20080">
        <v>72</v>
      </c>
      <c r="K20080">
        <v>139</v>
      </c>
      <c r="L20080" s="4">
        <v>5</v>
      </c>
      <c r="M20080" s="1">
        <v>4.5400000000000003E-2</v>
      </c>
      <c r="N20080">
        <f>טבלה1[[#This Row],[סה"כ דורשי עבודה]]/טבלה1[[#This Row],[שיעור אבטלה מוערך ביישוב]]</f>
        <v>3083.7004405286343</v>
      </c>
    </row>
    <row r="20081" spans="1:14" x14ac:dyDescent="0.35">
      <c r="A20081" t="s">
        <v>275</v>
      </c>
      <c r="B20081" t="s">
        <v>169</v>
      </c>
      <c r="C20081">
        <v>922</v>
      </c>
      <c r="D20081" t="s">
        <v>194</v>
      </c>
      <c r="E20081">
        <v>168</v>
      </c>
      <c r="F20081">
        <v>67</v>
      </c>
      <c r="G20081">
        <v>101</v>
      </c>
      <c r="H20081">
        <v>4</v>
      </c>
      <c r="I20081">
        <v>164</v>
      </c>
      <c r="J20081">
        <v>74</v>
      </c>
      <c r="K20081">
        <v>167</v>
      </c>
      <c r="L20081" s="4">
        <v>5</v>
      </c>
      <c r="M20081" s="1">
        <v>5.3999999999999999E-2</v>
      </c>
      <c r="N20081">
        <f>טבלה1[[#This Row],[סה"כ דורשי עבודה]]/טבלה1[[#This Row],[שיעור אבטלה מוערך ביישוב]]</f>
        <v>3111.1111111111113</v>
      </c>
    </row>
    <row r="20082" spans="1:14" x14ac:dyDescent="0.35">
      <c r="A20082" t="s">
        <v>276</v>
      </c>
      <c r="B20082" t="s">
        <v>169</v>
      </c>
      <c r="C20082">
        <v>922</v>
      </c>
      <c r="D20082" t="s">
        <v>194</v>
      </c>
      <c r="E20082">
        <v>136</v>
      </c>
      <c r="F20082">
        <v>62</v>
      </c>
      <c r="G20082">
        <v>74</v>
      </c>
      <c r="H20082">
        <v>8</v>
      </c>
      <c r="I20082">
        <v>128</v>
      </c>
      <c r="J20082">
        <v>80</v>
      </c>
      <c r="K20082">
        <v>136</v>
      </c>
      <c r="L20082" s="4">
        <v>2</v>
      </c>
      <c r="M20082" s="1">
        <v>4.4499999999999998E-2</v>
      </c>
      <c r="N20082">
        <f>טבלה1[[#This Row],[סה"כ דורשי עבודה]]/טבלה1[[#This Row],[שיעור אבטלה מוערך ביישוב]]</f>
        <v>3056.1797752808989</v>
      </c>
    </row>
    <row r="20083" spans="1:14" x14ac:dyDescent="0.35">
      <c r="A20083" t="s">
        <v>277</v>
      </c>
      <c r="B20083" t="s">
        <v>169</v>
      </c>
      <c r="C20083">
        <v>922</v>
      </c>
      <c r="D20083" t="s">
        <v>194</v>
      </c>
      <c r="E20083">
        <v>141</v>
      </c>
      <c r="F20083">
        <v>66</v>
      </c>
      <c r="G20083">
        <v>75</v>
      </c>
      <c r="H20083">
        <v>6</v>
      </c>
      <c r="I20083">
        <v>135</v>
      </c>
      <c r="J20083">
        <v>81</v>
      </c>
      <c r="K20083">
        <v>141</v>
      </c>
      <c r="L20083" s="4">
        <v>3</v>
      </c>
      <c r="M20083" s="1">
        <v>4.5999999999999999E-2</v>
      </c>
      <c r="N20083">
        <f>טבלה1[[#This Row],[סה"כ דורשי עבודה]]/טבלה1[[#This Row],[שיעור אבטלה מוערך ביישוב]]</f>
        <v>3065.217391304348</v>
      </c>
    </row>
    <row r="20084" spans="1:14" x14ac:dyDescent="0.35">
      <c r="A20084" t="s">
        <v>278</v>
      </c>
      <c r="B20084" t="s">
        <v>169</v>
      </c>
      <c r="C20084">
        <v>922</v>
      </c>
      <c r="D20084" t="s">
        <v>194</v>
      </c>
      <c r="E20084">
        <v>138</v>
      </c>
      <c r="F20084">
        <v>73</v>
      </c>
      <c r="G20084">
        <v>65</v>
      </c>
      <c r="H20084">
        <v>9</v>
      </c>
      <c r="I20084">
        <v>129</v>
      </c>
      <c r="J20084">
        <v>77</v>
      </c>
      <c r="K20084">
        <v>137</v>
      </c>
      <c r="L20084" s="4">
        <v>1</v>
      </c>
      <c r="M20084" s="1">
        <v>4.48E-2</v>
      </c>
      <c r="N20084">
        <f>טבלה1[[#This Row],[סה"כ דורשי עבודה]]/טבלה1[[#This Row],[שיעור אבטלה מוערך ביישוב]]</f>
        <v>3080.3571428571427</v>
      </c>
    </row>
    <row r="20085" spans="1:14" x14ac:dyDescent="0.35">
      <c r="A20085" t="s">
        <v>279</v>
      </c>
      <c r="B20085" t="s">
        <v>169</v>
      </c>
      <c r="C20085">
        <v>922</v>
      </c>
      <c r="D20085" t="s">
        <v>194</v>
      </c>
      <c r="E20085">
        <v>143</v>
      </c>
      <c r="F20085">
        <v>76</v>
      </c>
      <c r="G20085">
        <v>67</v>
      </c>
      <c r="H20085">
        <v>10</v>
      </c>
      <c r="I20085">
        <v>133</v>
      </c>
      <c r="J20085">
        <v>82</v>
      </c>
      <c r="K20085">
        <v>142</v>
      </c>
      <c r="L20085" s="4">
        <v>1</v>
      </c>
      <c r="M20085" s="1">
        <v>4.6300000000000001E-2</v>
      </c>
      <c r="N20085">
        <f>טבלה1[[#This Row],[סה"כ דורשי עבודה]]/טבלה1[[#This Row],[שיעור אבטלה מוערך ביישוב]]</f>
        <v>3088.5529157667388</v>
      </c>
    </row>
    <row r="20086" spans="1:14" x14ac:dyDescent="0.35">
      <c r="A20086" t="s">
        <v>11</v>
      </c>
      <c r="B20086" t="s">
        <v>169</v>
      </c>
      <c r="C20086">
        <v>922</v>
      </c>
      <c r="D20086" t="s">
        <v>194</v>
      </c>
      <c r="E20086">
        <v>153</v>
      </c>
      <c r="F20086">
        <v>79</v>
      </c>
      <c r="G20086">
        <v>74</v>
      </c>
      <c r="H20086">
        <v>12</v>
      </c>
      <c r="I20086">
        <v>141</v>
      </c>
      <c r="J20086">
        <v>88</v>
      </c>
      <c r="K20086">
        <v>152</v>
      </c>
      <c r="L20086" s="4">
        <v>3</v>
      </c>
      <c r="M20086" s="1">
        <v>4.6600000000000003E-2</v>
      </c>
      <c r="N20086">
        <f>טבלה1[[#This Row],[סה"כ דורשי עבודה]]/טבלה1[[#This Row],[שיעור אבטלה מוערך ביישוב]]</f>
        <v>3283.2618025751071</v>
      </c>
    </row>
    <row r="20087" spans="1:14" x14ac:dyDescent="0.35">
      <c r="A20087" t="s">
        <v>212</v>
      </c>
      <c r="B20087" t="s">
        <v>169</v>
      </c>
      <c r="C20087">
        <v>922</v>
      </c>
      <c r="D20087" t="s">
        <v>194</v>
      </c>
      <c r="E20087">
        <v>128</v>
      </c>
      <c r="F20087">
        <v>65</v>
      </c>
      <c r="G20087">
        <v>63</v>
      </c>
      <c r="H20087">
        <v>10</v>
      </c>
      <c r="I20087">
        <v>118</v>
      </c>
      <c r="J20087">
        <v>73</v>
      </c>
      <c r="K20087">
        <v>127</v>
      </c>
      <c r="L20087" s="4">
        <v>1</v>
      </c>
      <c r="M20087" s="1">
        <v>3.9300000000000002E-2</v>
      </c>
      <c r="N20087">
        <f>טבלה1[[#This Row],[סה"כ דורשי עבודה]]/טבלה1[[#This Row],[שיעור אבטלה מוערך ביישוב]]</f>
        <v>3256.9974554707378</v>
      </c>
    </row>
    <row r="20088" spans="1:14" x14ac:dyDescent="0.35">
      <c r="A20088" t="s">
        <v>213</v>
      </c>
      <c r="B20088" t="s">
        <v>169</v>
      </c>
      <c r="C20088">
        <v>922</v>
      </c>
      <c r="D20088" t="s">
        <v>194</v>
      </c>
      <c r="E20088">
        <v>132</v>
      </c>
      <c r="F20088">
        <v>65</v>
      </c>
      <c r="G20088">
        <v>67</v>
      </c>
      <c r="H20088">
        <v>14</v>
      </c>
      <c r="I20088">
        <v>118</v>
      </c>
      <c r="J20088">
        <v>83</v>
      </c>
      <c r="K20088">
        <v>131</v>
      </c>
      <c r="L20088" s="4">
        <v>1</v>
      </c>
      <c r="M20088" s="1">
        <v>4.0399999999999998E-2</v>
      </c>
      <c r="N20088">
        <f>טבלה1[[#This Row],[סה"כ דורשי עבודה]]/טבלה1[[#This Row],[שיעור אבטלה מוערך ביישוב]]</f>
        <v>3267.3267326732675</v>
      </c>
    </row>
    <row r="20089" spans="1:14" x14ac:dyDescent="0.35">
      <c r="A20089" t="s">
        <v>214</v>
      </c>
      <c r="B20089" t="s">
        <v>169</v>
      </c>
      <c r="C20089">
        <v>922</v>
      </c>
      <c r="D20089" t="s">
        <v>194</v>
      </c>
      <c r="E20089">
        <v>131</v>
      </c>
      <c r="F20089">
        <v>70</v>
      </c>
      <c r="G20089">
        <v>61</v>
      </c>
      <c r="H20089">
        <v>12</v>
      </c>
      <c r="I20089">
        <v>119</v>
      </c>
      <c r="J20089">
        <v>74</v>
      </c>
      <c r="K20089">
        <v>130</v>
      </c>
      <c r="L20089" s="4">
        <v>0</v>
      </c>
      <c r="M20089" s="1">
        <v>4.0099999999999997E-2</v>
      </c>
      <c r="N20089">
        <f>טבלה1[[#This Row],[סה"כ דורשי עבודה]]/טבלה1[[#This Row],[שיעור אבטלה מוערך ביישוב]]</f>
        <v>3266.8329177057358</v>
      </c>
    </row>
    <row r="20090" spans="1:14" x14ac:dyDescent="0.35">
      <c r="A20090" t="s">
        <v>215</v>
      </c>
      <c r="B20090" t="s">
        <v>169</v>
      </c>
      <c r="C20090">
        <v>922</v>
      </c>
      <c r="D20090" t="s">
        <v>194</v>
      </c>
      <c r="E20090">
        <v>144</v>
      </c>
      <c r="F20090">
        <v>74</v>
      </c>
      <c r="G20090">
        <v>70</v>
      </c>
      <c r="H20090">
        <v>14</v>
      </c>
      <c r="I20090">
        <v>130</v>
      </c>
      <c r="J20090">
        <v>82</v>
      </c>
      <c r="K20090">
        <v>141</v>
      </c>
      <c r="L20090" s="4">
        <v>2</v>
      </c>
      <c r="M20090" s="1">
        <v>4.3400000000000001E-2</v>
      </c>
      <c r="N20090">
        <f>טבלה1[[#This Row],[סה"כ דורשי עבודה]]/טבלה1[[#This Row],[שיעור אבטלה מוערך ביישוב]]</f>
        <v>3317.9723502304146</v>
      </c>
    </row>
    <row r="20091" spans="1:14" x14ac:dyDescent="0.35">
      <c r="A20091" t="s">
        <v>216</v>
      </c>
      <c r="B20091" t="s">
        <v>169</v>
      </c>
      <c r="C20091">
        <v>922</v>
      </c>
      <c r="D20091" t="s">
        <v>194</v>
      </c>
      <c r="E20091">
        <v>142</v>
      </c>
      <c r="F20091">
        <v>67</v>
      </c>
      <c r="G20091">
        <v>75</v>
      </c>
      <c r="H20091">
        <v>14</v>
      </c>
      <c r="I20091">
        <v>128</v>
      </c>
      <c r="J20091">
        <v>82</v>
      </c>
      <c r="K20091">
        <v>138</v>
      </c>
      <c r="L20091" s="4">
        <v>1</v>
      </c>
      <c r="M20091" s="1">
        <v>4.2500000000000003E-2</v>
      </c>
      <c r="N20091">
        <f>טבלה1[[#This Row],[סה"כ דורשי עבודה]]/טבלה1[[#This Row],[שיעור אבטלה מוערך ביישוב]]</f>
        <v>3341.1764705882351</v>
      </c>
    </row>
    <row r="20092" spans="1:14" x14ac:dyDescent="0.35">
      <c r="A20092" t="s">
        <v>217</v>
      </c>
      <c r="B20092" t="s">
        <v>169</v>
      </c>
      <c r="C20092">
        <v>922</v>
      </c>
      <c r="D20092" t="s">
        <v>194</v>
      </c>
      <c r="E20092">
        <v>212</v>
      </c>
      <c r="F20092">
        <v>74</v>
      </c>
      <c r="G20092">
        <v>138</v>
      </c>
      <c r="H20092">
        <v>11</v>
      </c>
      <c r="I20092">
        <v>201</v>
      </c>
      <c r="J20092">
        <v>77</v>
      </c>
      <c r="K20092">
        <v>209</v>
      </c>
      <c r="L20092" s="4">
        <v>1</v>
      </c>
      <c r="M20092" s="1">
        <v>6.3E-2</v>
      </c>
      <c r="N20092">
        <f>טבלה1[[#This Row],[סה"כ דורשי עבודה]]/טבלה1[[#This Row],[שיעור אבטלה מוערך ביישוב]]</f>
        <v>3365.0793650793648</v>
      </c>
    </row>
    <row r="20093" spans="1:14" x14ac:dyDescent="0.35">
      <c r="A20093" t="s">
        <v>218</v>
      </c>
      <c r="B20093" t="s">
        <v>169</v>
      </c>
      <c r="C20093">
        <v>922</v>
      </c>
      <c r="D20093" t="s">
        <v>194</v>
      </c>
      <c r="E20093">
        <v>206</v>
      </c>
      <c r="F20093">
        <v>63</v>
      </c>
      <c r="G20093">
        <v>143</v>
      </c>
      <c r="H20093">
        <v>13</v>
      </c>
      <c r="I20093">
        <v>193</v>
      </c>
      <c r="J20093">
        <v>71</v>
      </c>
      <c r="K20093">
        <v>202</v>
      </c>
      <c r="L20093" s="4">
        <v>2</v>
      </c>
      <c r="M20093" s="1">
        <v>6.0999999999999999E-2</v>
      </c>
      <c r="N20093">
        <f>טבלה1[[#This Row],[סה"כ דורשי עבודה]]/טבלה1[[#This Row],[שיעור אבטלה מוערך ביישוב]]</f>
        <v>3377.0491803278687</v>
      </c>
    </row>
    <row r="20094" spans="1:14" x14ac:dyDescent="0.35">
      <c r="A20094" t="s">
        <v>219</v>
      </c>
      <c r="B20094" t="s">
        <v>169</v>
      </c>
      <c r="C20094">
        <v>922</v>
      </c>
      <c r="D20094" t="s">
        <v>194</v>
      </c>
      <c r="E20094">
        <v>153</v>
      </c>
      <c r="F20094">
        <v>56</v>
      </c>
      <c r="G20094">
        <v>97</v>
      </c>
      <c r="H20094">
        <v>12</v>
      </c>
      <c r="I20094">
        <v>141</v>
      </c>
      <c r="J20094">
        <v>63</v>
      </c>
      <c r="K20094">
        <v>150</v>
      </c>
      <c r="L20094" s="4">
        <v>0</v>
      </c>
      <c r="M20094" s="1">
        <v>4.5999999999999999E-2</v>
      </c>
      <c r="N20094">
        <f>טבלה1[[#This Row],[סה"כ דורשי עבודה]]/טבלה1[[#This Row],[שיעור אבטלה מוערך ביישוב]]</f>
        <v>3326.086956521739</v>
      </c>
    </row>
    <row r="20095" spans="1:14" x14ac:dyDescent="0.35">
      <c r="A20095" t="s">
        <v>220</v>
      </c>
      <c r="B20095" t="s">
        <v>169</v>
      </c>
      <c r="C20095">
        <v>922</v>
      </c>
      <c r="D20095" t="s">
        <v>194</v>
      </c>
      <c r="E20095">
        <v>158</v>
      </c>
      <c r="F20095">
        <v>65</v>
      </c>
      <c r="G20095">
        <v>93</v>
      </c>
      <c r="H20095">
        <v>7</v>
      </c>
      <c r="I20095">
        <v>151</v>
      </c>
      <c r="J20095">
        <v>73</v>
      </c>
      <c r="K20095">
        <v>151</v>
      </c>
      <c r="L20095" s="4">
        <v>0</v>
      </c>
      <c r="M20095" s="1">
        <v>4.6300000000000001E-2</v>
      </c>
      <c r="N20095">
        <f>טבלה1[[#This Row],[סה"כ דורשי עבודה]]/טבלה1[[#This Row],[שיעור אבטלה מוערך ביישוב]]</f>
        <v>3412.5269978401725</v>
      </c>
    </row>
    <row r="20096" spans="1:14" x14ac:dyDescent="0.35">
      <c r="A20096" t="s">
        <v>221</v>
      </c>
      <c r="B20096" t="s">
        <v>169</v>
      </c>
      <c r="C20096">
        <v>922</v>
      </c>
      <c r="D20096" t="s">
        <v>194</v>
      </c>
      <c r="E20096">
        <v>144</v>
      </c>
      <c r="F20096">
        <v>60</v>
      </c>
      <c r="G20096">
        <v>84</v>
      </c>
      <c r="H20096">
        <v>7</v>
      </c>
      <c r="I20096">
        <v>137</v>
      </c>
      <c r="J20096">
        <v>72</v>
      </c>
      <c r="K20096">
        <v>135</v>
      </c>
      <c r="L20096" s="4">
        <v>1</v>
      </c>
      <c r="M20096" s="1">
        <v>4.1599999999999998E-2</v>
      </c>
      <c r="N20096">
        <f>טבלה1[[#This Row],[סה"כ דורשי עבודה]]/טבלה1[[#This Row],[שיעור אבטלה מוערך ביישוב]]</f>
        <v>3461.5384615384619</v>
      </c>
    </row>
    <row r="20097" spans="1:14" x14ac:dyDescent="0.35">
      <c r="A20097" t="s">
        <v>222</v>
      </c>
      <c r="B20097" t="s">
        <v>169</v>
      </c>
      <c r="C20097">
        <v>922</v>
      </c>
      <c r="D20097" t="s">
        <v>194</v>
      </c>
      <c r="E20097">
        <v>145</v>
      </c>
      <c r="F20097">
        <v>62</v>
      </c>
      <c r="G20097">
        <v>83</v>
      </c>
      <c r="H20097">
        <v>7</v>
      </c>
      <c r="I20097">
        <v>138</v>
      </c>
      <c r="J20097">
        <v>79</v>
      </c>
      <c r="K20097">
        <v>139</v>
      </c>
      <c r="L20097" s="4">
        <v>1</v>
      </c>
      <c r="M20097" s="1">
        <v>4.2799999999999998E-2</v>
      </c>
      <c r="N20097">
        <f>טבלה1[[#This Row],[סה"כ דורשי עבודה]]/טבלה1[[#This Row],[שיעור אבטלה מוערך ביישוב]]</f>
        <v>3387.8504672897197</v>
      </c>
    </row>
    <row r="20098" spans="1:14" x14ac:dyDescent="0.35">
      <c r="A20098" t="s">
        <v>223</v>
      </c>
      <c r="B20098" t="s">
        <v>169</v>
      </c>
      <c r="C20098">
        <v>922</v>
      </c>
      <c r="D20098" t="s">
        <v>194</v>
      </c>
      <c r="E20098">
        <v>154</v>
      </c>
      <c r="F20098">
        <v>69</v>
      </c>
      <c r="G20098">
        <v>85</v>
      </c>
      <c r="H20098">
        <v>6</v>
      </c>
      <c r="I20098">
        <v>148</v>
      </c>
      <c r="J20098">
        <v>82</v>
      </c>
      <c r="K20098">
        <v>148</v>
      </c>
      <c r="L20098" s="4">
        <v>0</v>
      </c>
      <c r="M20098" s="1">
        <v>4.3200000000000002E-2</v>
      </c>
      <c r="N20098">
        <f>טבלה1[[#This Row],[סה"כ דורשי עבודה]]/טבלה1[[#This Row],[שיעור אבטלה מוערך ביישוב]]</f>
        <v>3564.8148148148148</v>
      </c>
    </row>
    <row r="20099" spans="1:14" x14ac:dyDescent="0.35">
      <c r="A20099" t="s">
        <v>224</v>
      </c>
      <c r="B20099" t="s">
        <v>169</v>
      </c>
      <c r="C20099">
        <v>922</v>
      </c>
      <c r="D20099" t="s">
        <v>194</v>
      </c>
      <c r="E20099">
        <v>154</v>
      </c>
      <c r="F20099">
        <v>69</v>
      </c>
      <c r="G20099">
        <v>85</v>
      </c>
      <c r="H20099">
        <v>8</v>
      </c>
      <c r="I20099">
        <v>146</v>
      </c>
      <c r="J20099">
        <v>82</v>
      </c>
      <c r="K20099">
        <v>146</v>
      </c>
      <c r="L20099" s="4">
        <v>4</v>
      </c>
      <c r="M20099" s="1">
        <v>4.2700000000000002E-2</v>
      </c>
      <c r="N20099">
        <f>טבלה1[[#This Row],[סה"כ דורשי עבודה]]/טבלה1[[#This Row],[שיעור אבטלה מוערך ביישוב]]</f>
        <v>3606.5573770491801</v>
      </c>
    </row>
    <row r="20100" spans="1:14" x14ac:dyDescent="0.35">
      <c r="A20100" t="s">
        <v>225</v>
      </c>
      <c r="B20100" t="s">
        <v>169</v>
      </c>
      <c r="C20100">
        <v>922</v>
      </c>
      <c r="D20100" t="s">
        <v>194</v>
      </c>
      <c r="E20100">
        <v>146</v>
      </c>
      <c r="F20100">
        <v>66</v>
      </c>
      <c r="G20100">
        <v>80</v>
      </c>
      <c r="H20100">
        <v>8</v>
      </c>
      <c r="I20100">
        <v>138</v>
      </c>
      <c r="J20100">
        <v>84</v>
      </c>
      <c r="K20100">
        <v>132</v>
      </c>
      <c r="L20100" s="4">
        <v>6</v>
      </c>
      <c r="M20100" s="1">
        <v>3.8699999999999998E-2</v>
      </c>
      <c r="N20100">
        <f>טבלה1[[#This Row],[סה"כ דורשי עבודה]]/טבלה1[[#This Row],[שיעור אבטלה מוערך ביישוב]]</f>
        <v>3772.6098191214473</v>
      </c>
    </row>
    <row r="20101" spans="1:14" x14ac:dyDescent="0.35">
      <c r="A20101" t="s">
        <v>226</v>
      </c>
      <c r="B20101" t="s">
        <v>169</v>
      </c>
      <c r="C20101">
        <v>922</v>
      </c>
      <c r="D20101" t="s">
        <v>194</v>
      </c>
      <c r="E20101">
        <v>136</v>
      </c>
      <c r="F20101">
        <v>63</v>
      </c>
      <c r="G20101">
        <v>73</v>
      </c>
      <c r="H20101">
        <v>8</v>
      </c>
      <c r="I20101">
        <v>128</v>
      </c>
      <c r="J20101">
        <v>78</v>
      </c>
      <c r="K20101">
        <v>130</v>
      </c>
      <c r="L20101" s="4">
        <v>1</v>
      </c>
      <c r="M20101" s="1">
        <v>3.8199999999999998E-2</v>
      </c>
      <c r="N20101">
        <f>טבלה1[[#This Row],[סה"כ דורשי עבודה]]/טבלה1[[#This Row],[שיעור אבטלה מוערך ביישוב]]</f>
        <v>3560.20942408377</v>
      </c>
    </row>
    <row r="20102" spans="1:14" x14ac:dyDescent="0.35">
      <c r="A20102" t="s">
        <v>227</v>
      </c>
      <c r="B20102" t="s">
        <v>169</v>
      </c>
      <c r="C20102">
        <v>922</v>
      </c>
      <c r="D20102" t="s">
        <v>194</v>
      </c>
      <c r="E20102">
        <v>129</v>
      </c>
      <c r="F20102">
        <v>59</v>
      </c>
      <c r="G20102">
        <v>70</v>
      </c>
      <c r="H20102">
        <v>4</v>
      </c>
      <c r="I20102">
        <v>125</v>
      </c>
      <c r="J20102">
        <v>77</v>
      </c>
      <c r="K20102">
        <v>122</v>
      </c>
      <c r="L20102" s="4">
        <v>0</v>
      </c>
      <c r="M20102" s="1">
        <v>3.5900000000000001E-2</v>
      </c>
      <c r="N20102">
        <f>טבלה1[[#This Row],[סה"כ דורשי עבודה]]/טבלה1[[#This Row],[שיעור אבטלה מוערך ביישוב]]</f>
        <v>3593.3147632311975</v>
      </c>
    </row>
    <row r="20103" spans="1:14" x14ac:dyDescent="0.35">
      <c r="A20103" t="s">
        <v>228</v>
      </c>
      <c r="B20103" t="s">
        <v>169</v>
      </c>
      <c r="C20103">
        <v>922</v>
      </c>
      <c r="D20103" t="s">
        <v>194</v>
      </c>
      <c r="E20103">
        <v>137</v>
      </c>
      <c r="F20103">
        <v>63</v>
      </c>
      <c r="G20103">
        <v>74</v>
      </c>
      <c r="H20103">
        <v>4</v>
      </c>
      <c r="I20103">
        <v>133</v>
      </c>
      <c r="J20103">
        <v>77</v>
      </c>
      <c r="K20103">
        <v>127</v>
      </c>
      <c r="L20103" s="4">
        <v>1</v>
      </c>
      <c r="M20103" s="1">
        <v>3.73E-2</v>
      </c>
      <c r="N20103">
        <f>טבלה1[[#This Row],[סה"כ דורשי עבודה]]/טבלה1[[#This Row],[שיעור אבטלה מוערך ביישוב]]</f>
        <v>3672.9222520107237</v>
      </c>
    </row>
    <row r="20104" spans="1:14" x14ac:dyDescent="0.35">
      <c r="A20104" t="s">
        <v>229</v>
      </c>
      <c r="B20104" t="s">
        <v>169</v>
      </c>
      <c r="C20104">
        <v>922</v>
      </c>
      <c r="D20104" t="s">
        <v>194</v>
      </c>
      <c r="E20104">
        <v>212</v>
      </c>
      <c r="F20104">
        <v>67</v>
      </c>
      <c r="G20104">
        <v>145</v>
      </c>
      <c r="H20104">
        <v>8</v>
      </c>
      <c r="I20104">
        <v>204</v>
      </c>
      <c r="J20104">
        <v>75</v>
      </c>
      <c r="K20104">
        <v>207</v>
      </c>
      <c r="L20104" s="4">
        <v>0</v>
      </c>
      <c r="M20104" s="1">
        <v>5.9400000000000001E-2</v>
      </c>
      <c r="N20104">
        <f>טבלה1[[#This Row],[סה"כ דורשי עבודה]]/טבלה1[[#This Row],[שיעור אבטלה מוערך ביישוב]]</f>
        <v>3569.0235690235691</v>
      </c>
    </row>
    <row r="20105" spans="1:14" x14ac:dyDescent="0.35">
      <c r="A20105" t="s">
        <v>230</v>
      </c>
      <c r="B20105" t="s">
        <v>169</v>
      </c>
      <c r="C20105">
        <v>922</v>
      </c>
      <c r="D20105" t="s">
        <v>194</v>
      </c>
      <c r="E20105">
        <v>220</v>
      </c>
      <c r="F20105">
        <v>71</v>
      </c>
      <c r="G20105">
        <v>149</v>
      </c>
      <c r="H20105">
        <v>6</v>
      </c>
      <c r="I20105">
        <v>214</v>
      </c>
      <c r="J20105">
        <v>78</v>
      </c>
      <c r="K20105">
        <v>213</v>
      </c>
      <c r="L20105" s="4">
        <v>1</v>
      </c>
      <c r="M20105" s="1">
        <v>6.0999999999999999E-2</v>
      </c>
      <c r="N20105">
        <f>טבלה1[[#This Row],[סה"כ דורשי עבודה]]/טבלה1[[#This Row],[שיעור אבטלה מוערך ביישוב]]</f>
        <v>3606.5573770491806</v>
      </c>
    </row>
    <row r="20106" spans="1:14" x14ac:dyDescent="0.35">
      <c r="A20106" t="s">
        <v>231</v>
      </c>
      <c r="B20106" t="s">
        <v>169</v>
      </c>
      <c r="C20106">
        <v>922</v>
      </c>
      <c r="D20106" t="s">
        <v>194</v>
      </c>
      <c r="E20106">
        <v>197</v>
      </c>
      <c r="F20106">
        <v>76</v>
      </c>
      <c r="G20106">
        <v>121</v>
      </c>
      <c r="H20106">
        <v>8</v>
      </c>
      <c r="I20106">
        <v>189</v>
      </c>
      <c r="J20106">
        <v>85</v>
      </c>
      <c r="K20106">
        <v>191</v>
      </c>
      <c r="L20106" s="4">
        <v>1</v>
      </c>
      <c r="M20106" s="1">
        <v>5.5100000000000003E-2</v>
      </c>
      <c r="N20106">
        <f>טבלה1[[#This Row],[סה"כ דורשי עבודה]]/טבלה1[[#This Row],[שיעור אבטלה מוערך ביישוב]]</f>
        <v>3575.3176043557169</v>
      </c>
    </row>
    <row r="20107" spans="1:14" x14ac:dyDescent="0.35">
      <c r="A20107" t="s">
        <v>232</v>
      </c>
      <c r="B20107" t="s">
        <v>169</v>
      </c>
      <c r="C20107">
        <v>922</v>
      </c>
      <c r="D20107" t="s">
        <v>194</v>
      </c>
      <c r="E20107">
        <v>152</v>
      </c>
      <c r="F20107">
        <v>69</v>
      </c>
      <c r="G20107">
        <v>83</v>
      </c>
      <c r="H20107">
        <v>6</v>
      </c>
      <c r="I20107">
        <v>146</v>
      </c>
      <c r="J20107">
        <v>80</v>
      </c>
      <c r="K20107">
        <v>149</v>
      </c>
      <c r="L20107" s="4">
        <v>0</v>
      </c>
      <c r="M20107" s="1">
        <v>4.3499999999999997E-2</v>
      </c>
      <c r="N20107">
        <f>טבלה1[[#This Row],[סה"כ דורשי עבודה]]/טבלה1[[#This Row],[שיעור אבטלה מוערך ביישוב]]</f>
        <v>3494.2528735632186</v>
      </c>
    </row>
    <row r="20108" spans="1:14" x14ac:dyDescent="0.35">
      <c r="A20108" t="s">
        <v>233</v>
      </c>
      <c r="B20108" t="s">
        <v>169</v>
      </c>
      <c r="C20108">
        <v>922</v>
      </c>
      <c r="D20108" t="s">
        <v>194</v>
      </c>
      <c r="E20108">
        <v>148</v>
      </c>
      <c r="F20108">
        <v>73</v>
      </c>
      <c r="G20108">
        <v>75</v>
      </c>
      <c r="H20108">
        <v>4</v>
      </c>
      <c r="I20108">
        <v>144</v>
      </c>
      <c r="J20108">
        <v>81</v>
      </c>
      <c r="K20108">
        <v>144</v>
      </c>
      <c r="L20108" s="4">
        <v>0</v>
      </c>
      <c r="M20108" s="1">
        <v>4.2099999999999999E-2</v>
      </c>
      <c r="N20108">
        <f>טבלה1[[#This Row],[סה"כ דורשי עבודה]]/טבלה1[[#This Row],[שיעור אבטלה מוערך ביישוב]]</f>
        <v>3515.439429928741</v>
      </c>
    </row>
    <row r="20109" spans="1:14" x14ac:dyDescent="0.35">
      <c r="A20109" t="s">
        <v>234</v>
      </c>
      <c r="B20109" t="s">
        <v>169</v>
      </c>
      <c r="C20109">
        <v>922</v>
      </c>
      <c r="D20109" t="s">
        <v>194</v>
      </c>
      <c r="E20109">
        <v>152</v>
      </c>
      <c r="F20109">
        <v>72</v>
      </c>
      <c r="G20109">
        <v>80</v>
      </c>
      <c r="H20109">
        <v>4</v>
      </c>
      <c r="I20109">
        <v>148</v>
      </c>
      <c r="J20109">
        <v>85</v>
      </c>
      <c r="K20109">
        <v>144</v>
      </c>
      <c r="L20109" s="4">
        <v>0</v>
      </c>
      <c r="M20109" s="1">
        <v>4.2099999999999999E-2</v>
      </c>
      <c r="N20109">
        <f>טבלה1[[#This Row],[סה"כ דורשי עבודה]]/טבלה1[[#This Row],[שיעור אבטלה מוערך ביישוב]]</f>
        <v>3610.4513064133016</v>
      </c>
    </row>
    <row r="20110" spans="1:14" x14ac:dyDescent="0.35">
      <c r="A20110" t="s">
        <v>235</v>
      </c>
      <c r="B20110" t="s">
        <v>169</v>
      </c>
      <c r="C20110">
        <v>922</v>
      </c>
      <c r="D20110" t="s">
        <v>194</v>
      </c>
      <c r="E20110">
        <v>139</v>
      </c>
      <c r="F20110">
        <v>69</v>
      </c>
      <c r="G20110">
        <v>70</v>
      </c>
      <c r="H20110">
        <v>5</v>
      </c>
      <c r="I20110">
        <v>134</v>
      </c>
      <c r="J20110">
        <v>83</v>
      </c>
      <c r="K20110">
        <v>131</v>
      </c>
      <c r="L20110" s="4">
        <v>1</v>
      </c>
      <c r="M20110" s="1">
        <v>3.85E-2</v>
      </c>
      <c r="N20110">
        <f>טבלה1[[#This Row],[סה"כ דורשי עבודה]]/טבלה1[[#This Row],[שיעור אבטלה מוערך ביישוב]]</f>
        <v>3610.3896103896104</v>
      </c>
    </row>
    <row r="20111" spans="1:14" x14ac:dyDescent="0.35">
      <c r="A20111" t="s">
        <v>236</v>
      </c>
      <c r="B20111" t="s">
        <v>169</v>
      </c>
      <c r="C20111">
        <v>922</v>
      </c>
      <c r="D20111" t="s">
        <v>194</v>
      </c>
      <c r="E20111">
        <v>149</v>
      </c>
      <c r="F20111">
        <v>78</v>
      </c>
      <c r="G20111">
        <v>71</v>
      </c>
      <c r="H20111">
        <v>8</v>
      </c>
      <c r="I20111">
        <v>141</v>
      </c>
      <c r="J20111">
        <v>86</v>
      </c>
      <c r="K20111">
        <v>138</v>
      </c>
      <c r="L20111" s="4">
        <v>1</v>
      </c>
      <c r="M20111" s="1">
        <v>4.0399999999999998E-2</v>
      </c>
      <c r="N20111">
        <f>טבלה1[[#This Row],[סה"כ דורשי עבודה]]/טבלה1[[#This Row],[שיעור אבטלה מוערך ביישוב]]</f>
        <v>3688.1188118811883</v>
      </c>
    </row>
    <row r="20112" spans="1:14" x14ac:dyDescent="0.35">
      <c r="A20112" t="s">
        <v>237</v>
      </c>
      <c r="B20112" t="s">
        <v>169</v>
      </c>
      <c r="C20112">
        <v>922</v>
      </c>
      <c r="D20112" t="s">
        <v>194</v>
      </c>
      <c r="E20112">
        <v>149</v>
      </c>
      <c r="F20112">
        <v>70</v>
      </c>
      <c r="G20112">
        <v>79</v>
      </c>
      <c r="H20112">
        <v>7</v>
      </c>
      <c r="I20112">
        <v>142</v>
      </c>
      <c r="J20112">
        <v>85</v>
      </c>
      <c r="K20112">
        <v>134</v>
      </c>
      <c r="L20112" s="4">
        <v>0</v>
      </c>
      <c r="M20112" s="1">
        <v>3.9300000000000002E-2</v>
      </c>
      <c r="N20112">
        <f>טבלה1[[#This Row],[סה"כ דורשי עבודה]]/טבלה1[[#This Row],[שיעור אבטלה מוערך ביישוב]]</f>
        <v>3791.3486005089057</v>
      </c>
    </row>
    <row r="20113" spans="1:14" x14ac:dyDescent="0.35">
      <c r="A20113" t="s">
        <v>238</v>
      </c>
      <c r="B20113" t="s">
        <v>169</v>
      </c>
      <c r="C20113">
        <v>922</v>
      </c>
      <c r="D20113" t="s">
        <v>194</v>
      </c>
      <c r="E20113">
        <v>140</v>
      </c>
      <c r="F20113">
        <v>64</v>
      </c>
      <c r="G20113">
        <v>76</v>
      </c>
      <c r="H20113">
        <v>7</v>
      </c>
      <c r="I20113">
        <v>133</v>
      </c>
      <c r="J20113">
        <v>74</v>
      </c>
      <c r="K20113">
        <v>130</v>
      </c>
      <c r="L20113" s="4">
        <v>0</v>
      </c>
      <c r="M20113" s="1">
        <v>3.8199999999999998E-2</v>
      </c>
      <c r="N20113">
        <f>טבלה1[[#This Row],[סה"כ דורשי עבודה]]/טבלה1[[#This Row],[שיעור אבטלה מוערך ביישוב]]</f>
        <v>3664.9214659685867</v>
      </c>
    </row>
    <row r="20114" spans="1:14" x14ac:dyDescent="0.35">
      <c r="A20114" t="s">
        <v>239</v>
      </c>
      <c r="B20114" t="s">
        <v>169</v>
      </c>
      <c r="C20114">
        <v>922</v>
      </c>
      <c r="D20114" t="s">
        <v>194</v>
      </c>
      <c r="E20114">
        <v>134</v>
      </c>
      <c r="F20114">
        <v>60</v>
      </c>
      <c r="G20114">
        <v>74</v>
      </c>
      <c r="H20114">
        <v>10</v>
      </c>
      <c r="I20114">
        <v>124</v>
      </c>
      <c r="J20114">
        <v>71</v>
      </c>
      <c r="K20114">
        <v>124</v>
      </c>
      <c r="L20114" s="4">
        <v>1</v>
      </c>
      <c r="M20114" s="1">
        <v>3.6499999999999998E-2</v>
      </c>
      <c r="N20114">
        <f>טבלה1[[#This Row],[סה"כ דורשי עבודה]]/טבלה1[[#This Row],[שיעור אבטלה מוערך ביישוב]]</f>
        <v>3671.232876712329</v>
      </c>
    </row>
    <row r="20115" spans="1:14" x14ac:dyDescent="0.35">
      <c r="A20115" t="s">
        <v>240</v>
      </c>
      <c r="B20115" t="s">
        <v>169</v>
      </c>
      <c r="C20115">
        <v>922</v>
      </c>
      <c r="D20115" t="s">
        <v>194</v>
      </c>
      <c r="E20115">
        <v>152</v>
      </c>
      <c r="F20115">
        <v>68</v>
      </c>
      <c r="G20115">
        <v>84</v>
      </c>
      <c r="H20115">
        <v>9</v>
      </c>
      <c r="I20115">
        <v>143</v>
      </c>
      <c r="J20115">
        <v>84</v>
      </c>
      <c r="K20115">
        <v>135</v>
      </c>
      <c r="L20115" s="4">
        <v>1</v>
      </c>
      <c r="M20115" s="1">
        <v>3.9600000000000003E-2</v>
      </c>
      <c r="N20115">
        <f>טבלה1[[#This Row],[סה"כ דורשי עבודה]]/טבלה1[[#This Row],[שיעור אבטלה מוערך ביישוב]]</f>
        <v>3838.3838383838379</v>
      </c>
    </row>
    <row r="20116" spans="1:14" x14ac:dyDescent="0.35">
      <c r="A20116" t="s">
        <v>241</v>
      </c>
      <c r="B20116" t="s">
        <v>169</v>
      </c>
      <c r="C20116">
        <v>922</v>
      </c>
      <c r="D20116" t="s">
        <v>194</v>
      </c>
      <c r="E20116">
        <v>232</v>
      </c>
      <c r="F20116">
        <v>72</v>
      </c>
      <c r="G20116">
        <v>160</v>
      </c>
      <c r="H20116">
        <v>11</v>
      </c>
      <c r="I20116">
        <v>221</v>
      </c>
      <c r="J20116">
        <v>86</v>
      </c>
      <c r="K20116">
        <v>216</v>
      </c>
      <c r="L20116" s="4">
        <v>1</v>
      </c>
      <c r="M20116" s="1">
        <v>6.1899999999999997E-2</v>
      </c>
      <c r="N20116">
        <f>טבלה1[[#This Row],[סה"כ דורשי עבודה]]/טבלה1[[#This Row],[שיעור אבטלה מוערך ביישוב]]</f>
        <v>3747.9806138933768</v>
      </c>
    </row>
    <row r="20117" spans="1:14" x14ac:dyDescent="0.35">
      <c r="A20117" t="s">
        <v>242</v>
      </c>
      <c r="B20117" t="s">
        <v>169</v>
      </c>
      <c r="C20117">
        <v>922</v>
      </c>
      <c r="D20117" t="s">
        <v>194</v>
      </c>
      <c r="E20117">
        <v>246</v>
      </c>
      <c r="F20117">
        <v>81</v>
      </c>
      <c r="G20117">
        <v>165</v>
      </c>
      <c r="H20117">
        <v>14</v>
      </c>
      <c r="I20117">
        <v>232</v>
      </c>
      <c r="J20117">
        <v>82</v>
      </c>
      <c r="K20117">
        <v>229</v>
      </c>
      <c r="L20117" s="4">
        <v>2</v>
      </c>
      <c r="M20117" s="1">
        <v>6.5299999999999997E-2</v>
      </c>
      <c r="N20117">
        <f>טבלה1[[#This Row],[סה"כ דורשי עבודה]]/טבלה1[[#This Row],[שיעור אבטלה מוערך ביישוב]]</f>
        <v>3767.2281776416539</v>
      </c>
    </row>
    <row r="20118" spans="1:14" x14ac:dyDescent="0.35">
      <c r="A20118" t="s">
        <v>243</v>
      </c>
      <c r="B20118" t="s">
        <v>169</v>
      </c>
      <c r="C20118">
        <v>922</v>
      </c>
      <c r="D20118" t="s">
        <v>194</v>
      </c>
      <c r="E20118">
        <v>167</v>
      </c>
      <c r="F20118">
        <v>68</v>
      </c>
      <c r="G20118">
        <v>99</v>
      </c>
      <c r="H20118">
        <v>14</v>
      </c>
      <c r="I20118">
        <v>153</v>
      </c>
      <c r="J20118">
        <v>77</v>
      </c>
      <c r="K20118">
        <v>150</v>
      </c>
      <c r="L20118" s="4">
        <v>1</v>
      </c>
      <c r="M20118" s="1">
        <v>4.3799999999999999E-2</v>
      </c>
      <c r="N20118">
        <f>טבלה1[[#This Row],[סה"כ דורשי עבודה]]/טבלה1[[#This Row],[שיעור אבטלה מוערך ביישוב]]</f>
        <v>3812.7853881278538</v>
      </c>
    </row>
    <row r="20119" spans="1:14" x14ac:dyDescent="0.35">
      <c r="A20119" t="s">
        <v>244</v>
      </c>
      <c r="B20119" t="s">
        <v>169</v>
      </c>
      <c r="C20119">
        <v>922</v>
      </c>
      <c r="D20119" t="s">
        <v>194</v>
      </c>
      <c r="E20119">
        <v>168</v>
      </c>
      <c r="F20119">
        <v>68</v>
      </c>
      <c r="G20119">
        <v>100</v>
      </c>
      <c r="H20119">
        <v>12</v>
      </c>
      <c r="I20119">
        <v>156</v>
      </c>
      <c r="J20119">
        <v>76</v>
      </c>
      <c r="K20119">
        <v>153</v>
      </c>
      <c r="L20119" s="4">
        <v>0</v>
      </c>
      <c r="M20119" s="1">
        <v>4.4600000000000001E-2</v>
      </c>
      <c r="N20119">
        <f>טבלה1[[#This Row],[סה"כ דורשי עבודה]]/טבלה1[[#This Row],[שיעור אבטלה מוערך ביישוב]]</f>
        <v>3766.8161434977578</v>
      </c>
    </row>
    <row r="20120" spans="1:14" x14ac:dyDescent="0.35">
      <c r="A20120" t="s">
        <v>245</v>
      </c>
      <c r="B20120" t="s">
        <v>169</v>
      </c>
      <c r="C20120">
        <v>922</v>
      </c>
      <c r="D20120" t="s">
        <v>194</v>
      </c>
      <c r="E20120">
        <v>167</v>
      </c>
      <c r="F20120">
        <v>71</v>
      </c>
      <c r="G20120">
        <v>96</v>
      </c>
      <c r="H20120">
        <v>12</v>
      </c>
      <c r="I20120">
        <v>155</v>
      </c>
      <c r="J20120">
        <v>83</v>
      </c>
      <c r="K20120">
        <v>153</v>
      </c>
      <c r="L20120" s="4">
        <v>1</v>
      </c>
      <c r="M20120" s="1">
        <v>4.4600000000000001E-2</v>
      </c>
      <c r="N20120">
        <f>טבלה1[[#This Row],[סה"כ דורשי עבודה]]/טבלה1[[#This Row],[שיעור אבטלה מוערך ביישוב]]</f>
        <v>3744.3946188340806</v>
      </c>
    </row>
    <row r="20121" spans="1:14" x14ac:dyDescent="0.35">
      <c r="A20121" t="s">
        <v>246</v>
      </c>
      <c r="B20121" t="s">
        <v>169</v>
      </c>
      <c r="C20121">
        <v>922</v>
      </c>
      <c r="D20121" t="s">
        <v>194</v>
      </c>
      <c r="E20121">
        <v>176</v>
      </c>
      <c r="F20121">
        <v>81</v>
      </c>
      <c r="G20121">
        <v>95</v>
      </c>
      <c r="H20121">
        <v>13</v>
      </c>
      <c r="I20121">
        <v>163</v>
      </c>
      <c r="J20121">
        <v>80</v>
      </c>
      <c r="K20121">
        <v>162</v>
      </c>
      <c r="L20121" s="4">
        <v>0</v>
      </c>
      <c r="M20121" s="1">
        <v>4.7100000000000003E-2</v>
      </c>
      <c r="N20121">
        <f>טבלה1[[#This Row],[סה"כ דורשי עבודה]]/טבלה1[[#This Row],[שיעור אבטלה מוערך ביישוב]]</f>
        <v>3736.7303609341825</v>
      </c>
    </row>
    <row r="20122" spans="1:14" x14ac:dyDescent="0.35">
      <c r="A20122" t="s">
        <v>280</v>
      </c>
      <c r="B20122" t="s">
        <v>169</v>
      </c>
      <c r="C20122">
        <v>922</v>
      </c>
      <c r="D20122" t="s">
        <v>194</v>
      </c>
      <c r="E20122">
        <v>162</v>
      </c>
      <c r="F20122">
        <v>77</v>
      </c>
      <c r="G20122">
        <v>85</v>
      </c>
      <c r="H20122">
        <v>12</v>
      </c>
      <c r="I20122">
        <v>150</v>
      </c>
      <c r="J20122">
        <v>77</v>
      </c>
      <c r="K20122">
        <v>151</v>
      </c>
      <c r="L20122" s="4">
        <v>0</v>
      </c>
      <c r="M20122" s="1">
        <v>4.41E-2</v>
      </c>
      <c r="N20122">
        <f>טבלה1[[#This Row],[סה"כ דורשי עבודה]]/טבלה1[[#This Row],[שיעור אבטלה מוערך ביישוב]]</f>
        <v>3673.4693877551022</v>
      </c>
    </row>
    <row r="20123" spans="1:14" x14ac:dyDescent="0.35">
      <c r="A20123" t="s">
        <v>281</v>
      </c>
      <c r="B20123" t="s">
        <v>169</v>
      </c>
      <c r="C20123">
        <v>922</v>
      </c>
      <c r="D20123" t="s">
        <v>194</v>
      </c>
      <c r="E20123">
        <v>171</v>
      </c>
      <c r="F20123">
        <v>85</v>
      </c>
      <c r="G20123">
        <v>86</v>
      </c>
      <c r="H20123">
        <v>11</v>
      </c>
      <c r="I20123">
        <v>160</v>
      </c>
      <c r="J20123">
        <v>81</v>
      </c>
      <c r="K20123">
        <v>156</v>
      </c>
      <c r="L20123" s="4">
        <v>1</v>
      </c>
      <c r="M20123" s="1">
        <v>4.5499999999999999E-2</v>
      </c>
      <c r="N20123">
        <f>טבלה1[[#This Row],[סה"כ דורשי עבודה]]/טבלה1[[#This Row],[שיעור אבטלה מוערך ביישוב]]</f>
        <v>3758.2417582417584</v>
      </c>
    </row>
    <row r="20124" spans="1:14" x14ac:dyDescent="0.35">
      <c r="A20124" t="s">
        <v>282</v>
      </c>
      <c r="B20124" t="s">
        <v>169</v>
      </c>
      <c r="C20124">
        <v>922</v>
      </c>
      <c r="D20124" t="s">
        <v>194</v>
      </c>
      <c r="E20124">
        <v>167</v>
      </c>
      <c r="F20124">
        <v>82</v>
      </c>
      <c r="G20124">
        <v>85</v>
      </c>
      <c r="H20124">
        <v>10</v>
      </c>
      <c r="I20124">
        <v>157</v>
      </c>
      <c r="J20124">
        <v>80</v>
      </c>
      <c r="K20124">
        <v>150</v>
      </c>
      <c r="L20124" s="4">
        <v>3</v>
      </c>
      <c r="M20124" s="1">
        <v>4.3799999999999999E-2</v>
      </c>
      <c r="N20124">
        <f>טבלה1[[#This Row],[סה"כ דורשי עבודה]]/טבלה1[[#This Row],[שיעור אבטלה מוערך ביישוב]]</f>
        <v>3812.7853881278538</v>
      </c>
    </row>
    <row r="20125" spans="1:14" x14ac:dyDescent="0.35">
      <c r="A20125" t="s">
        <v>283</v>
      </c>
      <c r="B20125" t="s">
        <v>169</v>
      </c>
      <c r="C20125">
        <v>922</v>
      </c>
      <c r="D20125" t="s">
        <v>194</v>
      </c>
      <c r="E20125">
        <v>147</v>
      </c>
      <c r="F20125">
        <v>75</v>
      </c>
      <c r="G20125">
        <v>72</v>
      </c>
      <c r="H20125">
        <v>9</v>
      </c>
      <c r="I20125">
        <v>138</v>
      </c>
      <c r="J20125">
        <v>67</v>
      </c>
      <c r="K20125">
        <v>131</v>
      </c>
      <c r="L20125" s="4">
        <v>0</v>
      </c>
      <c r="M20125" s="1">
        <v>3.85E-2</v>
      </c>
      <c r="N20125">
        <f>טבלה1[[#This Row],[סה"כ דורשי עבודה]]/טבלה1[[#This Row],[שיעור אבטלה מוערך ביישוב]]</f>
        <v>3818.181818181818</v>
      </c>
    </row>
    <row r="20126" spans="1:14" x14ac:dyDescent="0.35">
      <c r="A20126" t="s">
        <v>285</v>
      </c>
      <c r="B20126" t="s">
        <v>169</v>
      </c>
      <c r="C20126">
        <v>922</v>
      </c>
      <c r="D20126" t="s">
        <v>194</v>
      </c>
      <c r="E20126">
        <v>153</v>
      </c>
      <c r="F20126">
        <v>69</v>
      </c>
      <c r="G20126">
        <v>84</v>
      </c>
      <c r="H20126">
        <v>10</v>
      </c>
      <c r="I20126">
        <v>143</v>
      </c>
      <c r="J20126">
        <v>68</v>
      </c>
      <c r="K20126">
        <v>139</v>
      </c>
      <c r="L20126" s="4">
        <v>1</v>
      </c>
      <c r="M20126" s="1">
        <v>4.07E-2</v>
      </c>
      <c r="N20126">
        <f>טבלה1[[#This Row],[סה"כ דורשי עבודה]]/טבלה1[[#This Row],[שיעור אבטלה מוערך ביישוב]]</f>
        <v>3759.2137592137592</v>
      </c>
    </row>
    <row r="20127" spans="1:14" x14ac:dyDescent="0.35">
      <c r="A20127" t="s">
        <v>287</v>
      </c>
      <c r="B20127" t="s">
        <v>169</v>
      </c>
      <c r="C20127">
        <v>922</v>
      </c>
      <c r="D20127" t="s">
        <v>194</v>
      </c>
      <c r="E20127">
        <v>140</v>
      </c>
      <c r="F20127">
        <v>70</v>
      </c>
      <c r="G20127">
        <v>70</v>
      </c>
      <c r="H20127">
        <v>11</v>
      </c>
      <c r="I20127">
        <v>129</v>
      </c>
      <c r="J20127">
        <v>66</v>
      </c>
      <c r="K20127">
        <v>126</v>
      </c>
      <c r="L20127" s="4">
        <v>0</v>
      </c>
      <c r="M20127" s="1">
        <v>3.6999999999999998E-2</v>
      </c>
      <c r="N20127">
        <f>טבלה1[[#This Row],[סה"כ דורשי עבודה]]/טבלה1[[#This Row],[שיעור אבטלה מוערך ביישוב]]</f>
        <v>3783.7837837837837</v>
      </c>
    </row>
    <row r="20128" spans="1:14" x14ac:dyDescent="0.35">
      <c r="A20128" t="s">
        <v>288</v>
      </c>
      <c r="B20128" t="s">
        <v>169</v>
      </c>
      <c r="C20128">
        <v>922</v>
      </c>
      <c r="D20128" t="s">
        <v>194</v>
      </c>
      <c r="E20128">
        <v>190</v>
      </c>
      <c r="F20128">
        <v>62</v>
      </c>
      <c r="G20128">
        <v>128</v>
      </c>
      <c r="H20128">
        <v>10</v>
      </c>
      <c r="I20128">
        <v>180</v>
      </c>
      <c r="J20128">
        <v>72</v>
      </c>
      <c r="K20128">
        <v>177</v>
      </c>
      <c r="L20128" s="4">
        <v>1</v>
      </c>
      <c r="M20128" s="1">
        <v>5.1299999999999998E-2</v>
      </c>
      <c r="N20128">
        <f>טבלה1[[#This Row],[סה"כ דורשי עבודה]]/טבלה1[[#This Row],[שיעור אבטלה מוערך ביישוב]]</f>
        <v>3703.7037037037039</v>
      </c>
    </row>
    <row r="20129" spans="1:14" x14ac:dyDescent="0.35">
      <c r="A20129" t="s">
        <v>289</v>
      </c>
      <c r="B20129" t="s">
        <v>169</v>
      </c>
      <c r="C20129">
        <v>922</v>
      </c>
      <c r="D20129" t="s">
        <v>194</v>
      </c>
      <c r="E20129">
        <v>248</v>
      </c>
      <c r="F20129">
        <v>70</v>
      </c>
      <c r="G20129">
        <v>178</v>
      </c>
      <c r="H20129">
        <v>11</v>
      </c>
      <c r="I20129">
        <v>237</v>
      </c>
      <c r="J20129">
        <v>70</v>
      </c>
      <c r="K20129">
        <v>234</v>
      </c>
      <c r="L20129" s="4">
        <v>0</v>
      </c>
      <c r="M20129" s="1">
        <v>6.6699999999999995E-2</v>
      </c>
      <c r="N20129">
        <f>טבלה1[[#This Row],[סה"כ דורשי עבודה]]/טבלה1[[#This Row],[שיעור אבטלה מוערך ביישוב]]</f>
        <v>3718.1409295352328</v>
      </c>
    </row>
    <row r="20130" spans="1:14" x14ac:dyDescent="0.35">
      <c r="A20130" t="s">
        <v>291</v>
      </c>
      <c r="B20130" t="s">
        <v>169</v>
      </c>
      <c r="C20130">
        <v>922</v>
      </c>
      <c r="D20130" t="s">
        <v>194</v>
      </c>
      <c r="E20130">
        <v>162</v>
      </c>
      <c r="F20130">
        <v>65</v>
      </c>
      <c r="G20130">
        <v>97</v>
      </c>
      <c r="H20130">
        <v>14</v>
      </c>
      <c r="I20130">
        <v>148</v>
      </c>
      <c r="J20130">
        <v>68</v>
      </c>
      <c r="K20130">
        <v>145</v>
      </c>
      <c r="L20130" s="4">
        <v>1</v>
      </c>
      <c r="M20130" s="1">
        <v>4.24E-2</v>
      </c>
      <c r="N20130">
        <f>טבלה1[[#This Row],[סה"כ דורשי עבודה]]/טבלה1[[#This Row],[שיעור אבטלה מוערך ביישוב]]</f>
        <v>3820.7547169811319</v>
      </c>
    </row>
    <row r="20131" spans="1:14" x14ac:dyDescent="0.35">
      <c r="A20131" t="s">
        <v>292</v>
      </c>
      <c r="B20131" t="s">
        <v>169</v>
      </c>
      <c r="C20131">
        <v>922</v>
      </c>
      <c r="D20131" t="s">
        <v>194</v>
      </c>
      <c r="E20131">
        <v>133</v>
      </c>
      <c r="F20131">
        <v>57</v>
      </c>
      <c r="G20131">
        <v>76</v>
      </c>
      <c r="H20131">
        <v>11</v>
      </c>
      <c r="I20131">
        <v>122</v>
      </c>
      <c r="J20131">
        <v>61</v>
      </c>
      <c r="K20131">
        <v>124</v>
      </c>
      <c r="L20131" s="4">
        <v>1</v>
      </c>
      <c r="M20131" s="1">
        <v>3.6499999999999998E-2</v>
      </c>
      <c r="N20131">
        <f>טבלה1[[#This Row],[סה"כ דורשי עבודה]]/טבלה1[[#This Row],[שיעור אבטלה מוערך ביישוב]]</f>
        <v>3643.8356164383563</v>
      </c>
    </row>
    <row r="20132" spans="1:14" x14ac:dyDescent="0.35">
      <c r="A20132" t="s">
        <v>293</v>
      </c>
      <c r="B20132" t="s">
        <v>169</v>
      </c>
      <c r="C20132">
        <v>922</v>
      </c>
      <c r="D20132" t="s">
        <v>194</v>
      </c>
      <c r="E20132">
        <v>147</v>
      </c>
      <c r="F20132">
        <v>65</v>
      </c>
      <c r="G20132">
        <v>82</v>
      </c>
      <c r="H20132">
        <v>11</v>
      </c>
      <c r="I20132">
        <v>136</v>
      </c>
      <c r="J20132">
        <v>71</v>
      </c>
      <c r="K20132">
        <v>132</v>
      </c>
      <c r="L20132" s="4">
        <v>3</v>
      </c>
      <c r="M20132" s="1">
        <v>3.8699999999999998E-2</v>
      </c>
      <c r="N20132">
        <f>טבלה1[[#This Row],[סה"כ דורשי עבודה]]/טבלה1[[#This Row],[שיעור אבטלה מוערך ביישוב]]</f>
        <v>3798.4496124031011</v>
      </c>
    </row>
    <row r="20133" spans="1:14" x14ac:dyDescent="0.35">
      <c r="A20133" t="s">
        <v>294</v>
      </c>
      <c r="B20133" t="s">
        <v>169</v>
      </c>
      <c r="C20133">
        <v>922</v>
      </c>
      <c r="D20133" t="s">
        <v>194</v>
      </c>
      <c r="E20133">
        <v>144</v>
      </c>
      <c r="F20133">
        <v>68</v>
      </c>
      <c r="G20133">
        <v>76</v>
      </c>
      <c r="H20133">
        <v>12</v>
      </c>
      <c r="I20133">
        <v>132</v>
      </c>
      <c r="J20133">
        <v>69</v>
      </c>
      <c r="K20133">
        <v>131</v>
      </c>
      <c r="L20133" s="4">
        <v>2</v>
      </c>
      <c r="M20133" s="1">
        <v>3.85E-2</v>
      </c>
      <c r="N20133">
        <f>טבלה1[[#This Row],[סה"כ דורשי עבודה]]/טבלה1[[#This Row],[שיעור אבטלה מוערך ביישוב]]</f>
        <v>3740.2597402597403</v>
      </c>
    </row>
    <row r="20134" spans="1:14" x14ac:dyDescent="0.35">
      <c r="A20134" t="s">
        <v>295</v>
      </c>
      <c r="B20134" t="s">
        <v>169</v>
      </c>
      <c r="C20134">
        <v>922</v>
      </c>
      <c r="D20134" t="s">
        <v>194</v>
      </c>
      <c r="E20134">
        <v>145</v>
      </c>
      <c r="F20134">
        <v>69</v>
      </c>
      <c r="G20134">
        <v>76</v>
      </c>
      <c r="H20134">
        <v>10</v>
      </c>
      <c r="I20134">
        <v>135</v>
      </c>
      <c r="J20134">
        <v>74</v>
      </c>
      <c r="K20134">
        <v>129</v>
      </c>
      <c r="L20134" s="4">
        <v>2</v>
      </c>
      <c r="M20134" s="1">
        <v>3.7900000000000003E-2</v>
      </c>
      <c r="N20134">
        <f>טבלה1[[#This Row],[סה"כ דורשי עבודה]]/טבלה1[[#This Row],[שיעור אבטלה מוערך ביישוב]]</f>
        <v>3825.8575197889177</v>
      </c>
    </row>
    <row r="20135" spans="1:14" x14ac:dyDescent="0.35">
      <c r="A20135" t="s">
        <v>296</v>
      </c>
      <c r="B20135" t="s">
        <v>169</v>
      </c>
      <c r="C20135">
        <v>922</v>
      </c>
      <c r="D20135" t="s">
        <v>194</v>
      </c>
      <c r="E20135">
        <v>144</v>
      </c>
      <c r="F20135">
        <v>72</v>
      </c>
      <c r="G20135">
        <v>72</v>
      </c>
      <c r="H20135">
        <v>10</v>
      </c>
      <c r="I20135">
        <v>134</v>
      </c>
      <c r="J20135">
        <v>77</v>
      </c>
      <c r="K20135">
        <v>130</v>
      </c>
      <c r="L20135" s="4">
        <v>4</v>
      </c>
      <c r="M20135" s="1">
        <v>3.8199999999999998E-2</v>
      </c>
      <c r="N20135">
        <f>טבלה1[[#This Row],[סה"כ דורשי עבודה]]/טבלה1[[#This Row],[שיעור אבטלה מוערך ביישוב]]</f>
        <v>3769.6335078534034</v>
      </c>
    </row>
    <row r="20136" spans="1:14" x14ac:dyDescent="0.35">
      <c r="A20136" t="s">
        <v>297</v>
      </c>
      <c r="B20136" t="s">
        <v>169</v>
      </c>
      <c r="C20136">
        <v>922</v>
      </c>
      <c r="D20136" t="s">
        <v>194</v>
      </c>
      <c r="E20136">
        <v>137</v>
      </c>
      <c r="F20136">
        <v>64</v>
      </c>
      <c r="G20136">
        <v>73</v>
      </c>
      <c r="H20136">
        <v>10</v>
      </c>
      <c r="I20136">
        <v>127</v>
      </c>
      <c r="J20136">
        <v>77</v>
      </c>
      <c r="K20136">
        <v>120</v>
      </c>
      <c r="L20136" s="4">
        <v>3</v>
      </c>
      <c r="M20136" s="1">
        <v>3.5299999999999998E-2</v>
      </c>
      <c r="N20136">
        <f>טבלה1[[#This Row],[סה"כ דורשי עבודה]]/טבלה1[[#This Row],[שיעור אבטלה מוערך ביישוב]]</f>
        <v>3881.0198300283287</v>
      </c>
    </row>
    <row r="20137" spans="1:14" x14ac:dyDescent="0.35">
      <c r="A20137" t="s">
        <v>298</v>
      </c>
      <c r="B20137" t="s">
        <v>169</v>
      </c>
      <c r="C20137">
        <v>922</v>
      </c>
      <c r="D20137" t="s">
        <v>194</v>
      </c>
      <c r="E20137">
        <v>118</v>
      </c>
      <c r="F20137">
        <v>59</v>
      </c>
      <c r="G20137">
        <v>59</v>
      </c>
      <c r="H20137">
        <v>8</v>
      </c>
      <c r="I20137">
        <v>110</v>
      </c>
      <c r="J20137">
        <v>61</v>
      </c>
      <c r="K20137">
        <v>107</v>
      </c>
      <c r="L20137" s="4">
        <v>0</v>
      </c>
      <c r="M20137" s="1">
        <v>3.1600000000000003E-2</v>
      </c>
      <c r="N20137">
        <f>טבלה1[[#This Row],[סה"כ דורשי עבודה]]/טבלה1[[#This Row],[שיעור אבטלה מוערך ביישוב]]</f>
        <v>3734.1772151898731</v>
      </c>
    </row>
    <row r="20138" spans="1:14" x14ac:dyDescent="0.35">
      <c r="A20138" t="s">
        <v>299</v>
      </c>
      <c r="B20138" t="s">
        <v>169</v>
      </c>
      <c r="C20138">
        <v>922</v>
      </c>
      <c r="D20138" t="s">
        <v>194</v>
      </c>
      <c r="E20138">
        <v>116</v>
      </c>
      <c r="F20138">
        <v>55</v>
      </c>
      <c r="G20138">
        <v>61</v>
      </c>
      <c r="H20138">
        <v>6</v>
      </c>
      <c r="I20138">
        <v>110</v>
      </c>
      <c r="J20138">
        <v>58</v>
      </c>
      <c r="K20138">
        <v>104</v>
      </c>
      <c r="L20138" s="4">
        <v>0</v>
      </c>
      <c r="M20138" s="1">
        <v>3.0800000000000001E-2</v>
      </c>
      <c r="N20138">
        <f>טבלה1[[#This Row],[סה"כ דורשי עבודה]]/טבלה1[[#This Row],[שיעור אבטלה מוערך ביישוב]]</f>
        <v>3766.2337662337659</v>
      </c>
    </row>
    <row r="20139" spans="1:14" x14ac:dyDescent="0.35">
      <c r="A20139" t="s">
        <v>301</v>
      </c>
      <c r="B20139" t="s">
        <v>169</v>
      </c>
      <c r="C20139">
        <v>922</v>
      </c>
      <c r="D20139" t="s">
        <v>194</v>
      </c>
      <c r="E20139">
        <v>130</v>
      </c>
      <c r="F20139">
        <v>59</v>
      </c>
      <c r="G20139">
        <v>71</v>
      </c>
      <c r="H20139">
        <v>4</v>
      </c>
      <c r="I20139">
        <v>126</v>
      </c>
      <c r="J20139">
        <v>60</v>
      </c>
      <c r="K20139">
        <v>118</v>
      </c>
      <c r="L20139" s="4">
        <v>1</v>
      </c>
      <c r="M20139" s="1">
        <v>3.4799999999999998E-2</v>
      </c>
      <c r="N20139">
        <f>טבלה1[[#This Row],[סה"כ דורשי עבודה]]/טבלה1[[#This Row],[שיעור אבטלה מוערך ביישוב]]</f>
        <v>3735.632183908046</v>
      </c>
    </row>
    <row r="20140" spans="1:14" x14ac:dyDescent="0.35">
      <c r="A20140" t="s">
        <v>302</v>
      </c>
      <c r="B20140" t="s">
        <v>169</v>
      </c>
      <c r="C20140">
        <v>922</v>
      </c>
      <c r="D20140" t="s">
        <v>194</v>
      </c>
      <c r="E20140">
        <v>210</v>
      </c>
      <c r="F20140">
        <v>61</v>
      </c>
      <c r="G20140">
        <v>149</v>
      </c>
      <c r="H20140">
        <v>8</v>
      </c>
      <c r="I20140">
        <v>202</v>
      </c>
      <c r="J20140">
        <v>62</v>
      </c>
      <c r="K20140">
        <v>197</v>
      </c>
      <c r="L20140" s="4">
        <v>3</v>
      </c>
      <c r="M20140" s="1">
        <v>5.67E-2</v>
      </c>
      <c r="N20140">
        <f>טבלה1[[#This Row],[סה"כ דורשי עבודה]]/טבלה1[[#This Row],[שיעור אבטלה מוערך ביישוב]]</f>
        <v>3703.7037037037035</v>
      </c>
    </row>
    <row r="20141" spans="1:14" x14ac:dyDescent="0.35">
      <c r="A20141" t="s">
        <v>303</v>
      </c>
      <c r="B20141" t="s">
        <v>169</v>
      </c>
      <c r="C20141">
        <v>922</v>
      </c>
      <c r="D20141" t="s">
        <v>194</v>
      </c>
      <c r="E20141">
        <v>234</v>
      </c>
      <c r="F20141">
        <v>51</v>
      </c>
      <c r="G20141">
        <v>183</v>
      </c>
      <c r="H20141">
        <v>10</v>
      </c>
      <c r="I20141">
        <v>224</v>
      </c>
      <c r="J20141">
        <v>55</v>
      </c>
      <c r="K20141">
        <v>225</v>
      </c>
      <c r="L20141" s="4">
        <v>1</v>
      </c>
      <c r="M20141" s="1">
        <v>6.4299999999999996E-2</v>
      </c>
      <c r="N20141">
        <f>טבלה1[[#This Row],[סה"כ דורשי עבודה]]/טבלה1[[#This Row],[שיעור אבטלה מוערך ביישוב]]</f>
        <v>3639.1912908242616</v>
      </c>
    </row>
    <row r="20142" spans="1:14" x14ac:dyDescent="0.35">
      <c r="A20142" t="s">
        <v>304</v>
      </c>
      <c r="B20142" t="s">
        <v>169</v>
      </c>
      <c r="C20142">
        <v>922</v>
      </c>
      <c r="D20142" t="s">
        <v>194</v>
      </c>
      <c r="E20142">
        <v>153</v>
      </c>
      <c r="F20142">
        <v>54</v>
      </c>
      <c r="G20142">
        <v>99</v>
      </c>
      <c r="H20142">
        <v>10</v>
      </c>
      <c r="I20142">
        <v>143</v>
      </c>
      <c r="J20142">
        <v>56</v>
      </c>
      <c r="K20142">
        <v>142</v>
      </c>
      <c r="L20142" s="4">
        <v>1</v>
      </c>
      <c r="M20142" s="1">
        <v>4.1500000000000002E-2</v>
      </c>
      <c r="N20142">
        <f>טבלה1[[#This Row],[סה"כ דורשי עבודה]]/טבלה1[[#This Row],[שיעור אבטלה מוערך ביישוב]]</f>
        <v>3686.7469879518071</v>
      </c>
    </row>
    <row r="20143" spans="1:14" x14ac:dyDescent="0.35">
      <c r="A20143" t="s">
        <v>305</v>
      </c>
      <c r="B20143" t="s">
        <v>169</v>
      </c>
      <c r="C20143">
        <v>922</v>
      </c>
      <c r="D20143" t="s">
        <v>194</v>
      </c>
      <c r="E20143">
        <v>129</v>
      </c>
      <c r="F20143">
        <v>50</v>
      </c>
      <c r="G20143">
        <v>79</v>
      </c>
      <c r="H20143">
        <v>9</v>
      </c>
      <c r="I20143">
        <v>120</v>
      </c>
      <c r="J20143">
        <v>49</v>
      </c>
      <c r="K20143">
        <v>121</v>
      </c>
      <c r="L20143" s="4">
        <v>1</v>
      </c>
      <c r="M20143" s="1">
        <v>3.56E-2</v>
      </c>
      <c r="N20143">
        <f>טבלה1[[#This Row],[סה"כ דורשי עבודה]]/טבלה1[[#This Row],[שיעור אבטלה מוערך ביישוב]]</f>
        <v>3623.5955056179778</v>
      </c>
    </row>
    <row r="20144" spans="1:14" x14ac:dyDescent="0.35">
      <c r="A20144" t="s">
        <v>306</v>
      </c>
      <c r="B20144" t="s">
        <v>169</v>
      </c>
      <c r="C20144">
        <v>922</v>
      </c>
      <c r="D20144" t="s">
        <v>194</v>
      </c>
      <c r="E20144">
        <v>147</v>
      </c>
      <c r="F20144">
        <v>62</v>
      </c>
      <c r="G20144">
        <v>85</v>
      </c>
      <c r="H20144">
        <v>10</v>
      </c>
      <c r="I20144">
        <v>137</v>
      </c>
      <c r="J20144">
        <v>60</v>
      </c>
      <c r="K20144">
        <v>127</v>
      </c>
      <c r="L20144" s="4">
        <v>1</v>
      </c>
      <c r="M20144" s="1">
        <v>3.73E-2</v>
      </c>
      <c r="N20144">
        <f>טבלה1[[#This Row],[סה"כ דורשי עבודה]]/טבלה1[[#This Row],[שיעור אבטלה מוערך ביישוב]]</f>
        <v>3941.0187667560322</v>
      </c>
    </row>
    <row r="20145" spans="1:14" x14ac:dyDescent="0.35">
      <c r="A20145" t="s">
        <v>307</v>
      </c>
      <c r="B20145" t="s">
        <v>169</v>
      </c>
      <c r="C20145">
        <v>922</v>
      </c>
      <c r="D20145" t="s">
        <v>194</v>
      </c>
      <c r="E20145">
        <v>126</v>
      </c>
      <c r="F20145">
        <v>53</v>
      </c>
      <c r="G20145">
        <v>73</v>
      </c>
      <c r="H20145">
        <v>12</v>
      </c>
      <c r="I20145">
        <v>114</v>
      </c>
      <c r="J20145">
        <v>52</v>
      </c>
      <c r="K20145">
        <v>115</v>
      </c>
      <c r="L20145" s="4">
        <v>1</v>
      </c>
      <c r="M20145" s="1">
        <v>3.39E-2</v>
      </c>
      <c r="N20145">
        <f>טבלה1[[#This Row],[סה"כ דורשי עבודה]]/טבלה1[[#This Row],[שיעור אבטלה מוערך ביישוב]]</f>
        <v>3716.8141592920356</v>
      </c>
    </row>
    <row r="20146" spans="1:14" x14ac:dyDescent="0.35">
      <c r="A20146" t="s">
        <v>308</v>
      </c>
      <c r="B20146" t="s">
        <v>169</v>
      </c>
      <c r="C20146">
        <v>922</v>
      </c>
      <c r="D20146" t="s">
        <v>194</v>
      </c>
      <c r="E20146">
        <v>121</v>
      </c>
      <c r="F20146">
        <v>52</v>
      </c>
      <c r="G20146">
        <v>69</v>
      </c>
      <c r="H20146">
        <v>8</v>
      </c>
      <c r="I20146">
        <v>113</v>
      </c>
      <c r="J20146">
        <v>48</v>
      </c>
      <c r="K20146">
        <v>112</v>
      </c>
      <c r="L20146" s="4">
        <v>1</v>
      </c>
      <c r="M20146" s="1">
        <v>3.3099999999999997E-2</v>
      </c>
      <c r="N20146">
        <f>טבלה1[[#This Row],[סה"כ דורשי עבודה]]/טבלה1[[#This Row],[שיעור אבטלה מוערך ביישוב]]</f>
        <v>3655.5891238670697</v>
      </c>
    </row>
    <row r="20147" spans="1:14" x14ac:dyDescent="0.35">
      <c r="A20147" t="s">
        <v>309</v>
      </c>
      <c r="B20147" t="s">
        <v>169</v>
      </c>
      <c r="C20147">
        <v>922</v>
      </c>
      <c r="D20147" t="s">
        <v>194</v>
      </c>
      <c r="E20147">
        <v>119</v>
      </c>
      <c r="F20147">
        <v>54</v>
      </c>
      <c r="G20147">
        <v>65</v>
      </c>
      <c r="H20147">
        <v>8</v>
      </c>
      <c r="I20147">
        <v>111</v>
      </c>
      <c r="J20147">
        <v>51</v>
      </c>
      <c r="K20147">
        <v>109</v>
      </c>
      <c r="L20147" s="4">
        <v>1</v>
      </c>
      <c r="M20147" s="1">
        <v>3.2199999999999999E-2</v>
      </c>
      <c r="N20147">
        <f>טבלה1[[#This Row],[סה"כ דורשי עבודה]]/טבלה1[[#This Row],[שיעור אבטלה מוערך ביישוב]]</f>
        <v>3695.6521739130435</v>
      </c>
    </row>
    <row r="20148" spans="1:14" x14ac:dyDescent="0.35">
      <c r="A20148" t="s">
        <v>310</v>
      </c>
      <c r="B20148" t="s">
        <v>169</v>
      </c>
      <c r="C20148">
        <v>922</v>
      </c>
      <c r="D20148" t="s">
        <v>194</v>
      </c>
      <c r="E20148">
        <v>118</v>
      </c>
      <c r="F20148">
        <v>56</v>
      </c>
      <c r="G20148">
        <v>62</v>
      </c>
      <c r="H20148">
        <v>10</v>
      </c>
      <c r="I20148">
        <v>108</v>
      </c>
      <c r="J20148">
        <v>50</v>
      </c>
      <c r="K20148">
        <v>110</v>
      </c>
      <c r="L20148" s="4">
        <v>1</v>
      </c>
      <c r="M20148" s="1">
        <v>3.2500000000000001E-2</v>
      </c>
      <c r="N20148">
        <f>טבלה1[[#This Row],[סה"כ דורשי עבודה]]/טבלה1[[#This Row],[שיעור אבטלה מוערך ביישוב]]</f>
        <v>3630.7692307692305</v>
      </c>
    </row>
    <row r="20149" spans="1:14" x14ac:dyDescent="0.35">
      <c r="A20149" t="s">
        <v>311</v>
      </c>
      <c r="B20149" t="s">
        <v>169</v>
      </c>
      <c r="C20149">
        <v>922</v>
      </c>
      <c r="D20149" t="s">
        <v>194</v>
      </c>
      <c r="E20149">
        <v>116</v>
      </c>
      <c r="F20149">
        <v>51</v>
      </c>
      <c r="G20149">
        <v>65</v>
      </c>
      <c r="H20149">
        <v>8</v>
      </c>
      <c r="I20149">
        <v>108</v>
      </c>
      <c r="J20149">
        <v>47</v>
      </c>
      <c r="K20149">
        <v>107</v>
      </c>
      <c r="L20149" s="4">
        <v>0</v>
      </c>
      <c r="M20149" s="1">
        <v>3.1600000000000003E-2</v>
      </c>
      <c r="N20149">
        <f>טבלה1[[#This Row],[סה"כ דורשי עבודה]]/טבלה1[[#This Row],[שיעור אבטלה מוערך ביישוב]]</f>
        <v>3670.8860759493668</v>
      </c>
    </row>
    <row r="20150" spans="1:14" x14ac:dyDescent="0.35">
      <c r="A20150" t="s">
        <v>312</v>
      </c>
      <c r="B20150" t="s">
        <v>169</v>
      </c>
      <c r="C20150">
        <v>922</v>
      </c>
      <c r="D20150" t="s">
        <v>194</v>
      </c>
      <c r="E20150">
        <v>123</v>
      </c>
      <c r="F20150">
        <v>54</v>
      </c>
      <c r="G20150">
        <v>69</v>
      </c>
      <c r="H20150">
        <v>7</v>
      </c>
      <c r="I20150">
        <v>116</v>
      </c>
      <c r="J20150">
        <v>48</v>
      </c>
      <c r="K20150">
        <v>114</v>
      </c>
      <c r="L20150" s="4">
        <v>2</v>
      </c>
      <c r="M20150" s="1">
        <v>3.3599999999999998E-2</v>
      </c>
      <c r="N20150">
        <f>טבלה1[[#This Row],[סה"כ דורשי עבודה]]/טבלה1[[#This Row],[שיעור אבטלה מוערך ביישוב]]</f>
        <v>3660.7142857142858</v>
      </c>
    </row>
    <row r="20151" spans="1:14" x14ac:dyDescent="0.35">
      <c r="A20151" t="s">
        <v>313</v>
      </c>
      <c r="B20151" t="s">
        <v>169</v>
      </c>
      <c r="C20151">
        <v>922</v>
      </c>
      <c r="D20151" t="s">
        <v>194</v>
      </c>
      <c r="E20151">
        <v>135</v>
      </c>
      <c r="F20151">
        <v>58</v>
      </c>
      <c r="G20151">
        <v>77</v>
      </c>
      <c r="H20151">
        <v>9</v>
      </c>
      <c r="I20151">
        <v>126</v>
      </c>
      <c r="J20151">
        <v>50</v>
      </c>
      <c r="K20151">
        <v>125</v>
      </c>
      <c r="L20151" s="4">
        <v>0</v>
      </c>
      <c r="M20151" s="1">
        <v>3.6799999999999999E-2</v>
      </c>
      <c r="N20151">
        <f>טבלה1[[#This Row],[סה"כ דורשי עבודה]]/טבלה1[[#This Row],[שיעור אבטלה מוערך ביישוב]]</f>
        <v>3668.4782608695655</v>
      </c>
    </row>
    <row r="20152" spans="1:14" x14ac:dyDescent="0.35">
      <c r="A20152" t="s">
        <v>314</v>
      </c>
      <c r="B20152" t="s">
        <v>169</v>
      </c>
      <c r="C20152">
        <v>922</v>
      </c>
      <c r="D20152" t="s">
        <v>194</v>
      </c>
      <c r="E20152">
        <v>178</v>
      </c>
      <c r="F20152">
        <v>56</v>
      </c>
      <c r="G20152">
        <v>122</v>
      </c>
      <c r="H20152">
        <v>14</v>
      </c>
      <c r="I20152">
        <v>164</v>
      </c>
      <c r="J20152">
        <v>46</v>
      </c>
      <c r="K20152">
        <v>167</v>
      </c>
      <c r="L20152" s="4">
        <v>0</v>
      </c>
      <c r="M20152" s="1">
        <v>4.8500000000000001E-2</v>
      </c>
      <c r="N20152">
        <f>טבלה1[[#This Row],[סה"כ דורשי עבודה]]/טבלה1[[#This Row],[שיעור אבטלה מוערך ביישוב]]</f>
        <v>3670.103092783505</v>
      </c>
    </row>
    <row r="20153" spans="1:14" x14ac:dyDescent="0.35">
      <c r="A20153" t="s">
        <v>315</v>
      </c>
      <c r="B20153" t="s">
        <v>169</v>
      </c>
      <c r="C20153">
        <v>922</v>
      </c>
      <c r="D20153" t="s">
        <v>194</v>
      </c>
      <c r="E20153">
        <v>196</v>
      </c>
      <c r="F20153">
        <v>52</v>
      </c>
      <c r="G20153">
        <v>144</v>
      </c>
      <c r="H20153">
        <v>11</v>
      </c>
      <c r="I20153">
        <v>185</v>
      </c>
      <c r="J20153">
        <v>46</v>
      </c>
      <c r="K20153">
        <v>185</v>
      </c>
      <c r="L20153" s="4">
        <v>1</v>
      </c>
      <c r="M20153" s="1">
        <v>5.3499999999999999E-2</v>
      </c>
      <c r="N20153">
        <f>טבלה1[[#This Row],[סה"כ דורשי עבודה]]/טבלה1[[#This Row],[שיעור אבטלה מוערך ביישוב]]</f>
        <v>3663.5514018691588</v>
      </c>
    </row>
    <row r="20154" spans="1:14" x14ac:dyDescent="0.35">
      <c r="A20154" t="s">
        <v>316</v>
      </c>
      <c r="B20154" t="s">
        <v>169</v>
      </c>
      <c r="C20154">
        <v>922</v>
      </c>
      <c r="D20154" t="s">
        <v>194</v>
      </c>
      <c r="E20154">
        <v>130</v>
      </c>
      <c r="F20154">
        <v>47</v>
      </c>
      <c r="G20154">
        <v>83</v>
      </c>
      <c r="H20154">
        <v>9</v>
      </c>
      <c r="I20154">
        <v>121</v>
      </c>
      <c r="J20154">
        <v>45</v>
      </c>
      <c r="K20154">
        <v>117</v>
      </c>
      <c r="L20154" s="4">
        <v>1</v>
      </c>
      <c r="M20154" s="1">
        <v>3.4500000000000003E-2</v>
      </c>
      <c r="N20154">
        <f>טבלה1[[#This Row],[סה"כ דורשי עבודה]]/טבלה1[[#This Row],[שיעור אבטלה מוערך ביישוב]]</f>
        <v>3768.115942028985</v>
      </c>
    </row>
    <row r="20155" spans="1:14" x14ac:dyDescent="0.35">
      <c r="A20155" t="s">
        <v>317</v>
      </c>
      <c r="B20155" t="s">
        <v>169</v>
      </c>
      <c r="C20155">
        <v>922</v>
      </c>
      <c r="D20155" t="s">
        <v>194</v>
      </c>
      <c r="E20155">
        <v>125</v>
      </c>
      <c r="F20155">
        <v>53</v>
      </c>
      <c r="G20155">
        <v>72</v>
      </c>
      <c r="H20155">
        <v>12</v>
      </c>
      <c r="I20155">
        <v>113</v>
      </c>
      <c r="J20155">
        <v>48</v>
      </c>
      <c r="K20155">
        <v>113</v>
      </c>
      <c r="L20155" s="4">
        <v>1</v>
      </c>
      <c r="M20155" s="1">
        <v>3.3300000000000003E-2</v>
      </c>
      <c r="N20155">
        <f>טבלה1[[#This Row],[סה"כ דורשי עבודה]]/טבלה1[[#This Row],[שיעור אבטלה מוערך ביישוב]]</f>
        <v>3753.7537537537532</v>
      </c>
    </row>
    <row r="20156" spans="1:14" x14ac:dyDescent="0.35">
      <c r="A20156" t="s">
        <v>318</v>
      </c>
      <c r="B20156" t="s">
        <v>169</v>
      </c>
      <c r="C20156">
        <v>922</v>
      </c>
      <c r="D20156" t="s">
        <v>194</v>
      </c>
      <c r="E20156">
        <v>119</v>
      </c>
      <c r="F20156">
        <v>51</v>
      </c>
      <c r="G20156">
        <v>68</v>
      </c>
      <c r="H20156">
        <v>14</v>
      </c>
      <c r="I20156">
        <v>105</v>
      </c>
      <c r="J20156">
        <v>39</v>
      </c>
      <c r="K20156">
        <v>112</v>
      </c>
      <c r="L20156" s="4">
        <v>2</v>
      </c>
      <c r="M20156" s="1">
        <v>3.3099999999999997E-2</v>
      </c>
      <c r="N20156">
        <f>טבלה1[[#This Row],[סה"כ דורשי עבודה]]/טבלה1[[#This Row],[שיעור אבטלה מוערך ביישוב]]</f>
        <v>3595.1661631419943</v>
      </c>
    </row>
    <row r="20157" spans="1:14" x14ac:dyDescent="0.35">
      <c r="A20157" t="s">
        <v>319</v>
      </c>
      <c r="B20157" t="s">
        <v>169</v>
      </c>
      <c r="C20157">
        <v>922</v>
      </c>
      <c r="D20157" t="s">
        <v>194</v>
      </c>
      <c r="E20157">
        <v>116</v>
      </c>
      <c r="F20157">
        <v>53</v>
      </c>
      <c r="G20157">
        <v>63</v>
      </c>
      <c r="H20157">
        <v>16</v>
      </c>
      <c r="I20157">
        <v>100</v>
      </c>
      <c r="J20157">
        <v>38</v>
      </c>
      <c r="K20157">
        <v>109</v>
      </c>
      <c r="L20157" s="4">
        <v>1</v>
      </c>
      <c r="M20157" s="1">
        <v>3.2199999999999999E-2</v>
      </c>
      <c r="N20157">
        <f>טבלה1[[#This Row],[סה"כ דורשי עבודה]]/טבלה1[[#This Row],[שיעור אבטלה מוערך ביישוב]]</f>
        <v>3602.4844720496894</v>
      </c>
    </row>
    <row r="20158" spans="1:14" x14ac:dyDescent="0.35">
      <c r="A20158" t="s">
        <v>320</v>
      </c>
      <c r="B20158" t="s">
        <v>169</v>
      </c>
      <c r="C20158">
        <v>922</v>
      </c>
      <c r="D20158" t="s">
        <v>194</v>
      </c>
      <c r="E20158">
        <v>103</v>
      </c>
      <c r="F20158">
        <v>47</v>
      </c>
      <c r="G20158">
        <v>56</v>
      </c>
      <c r="H20158">
        <v>12</v>
      </c>
      <c r="I20158">
        <v>91</v>
      </c>
      <c r="J20158">
        <v>36</v>
      </c>
      <c r="K20158">
        <v>95</v>
      </c>
      <c r="L20158" s="4">
        <v>0</v>
      </c>
      <c r="M20158" s="1">
        <v>2.8199999999999999E-2</v>
      </c>
      <c r="N20158">
        <f>טבלה1[[#This Row],[סה"כ דורשי עבודה]]/טבלה1[[#This Row],[שיעור אבטלה מוערך ביישוב]]</f>
        <v>3652.4822695035464</v>
      </c>
    </row>
    <row r="20159" spans="1:14" x14ac:dyDescent="0.35">
      <c r="A20159" t="s">
        <v>321</v>
      </c>
      <c r="B20159" t="s">
        <v>169</v>
      </c>
      <c r="C20159">
        <v>922</v>
      </c>
      <c r="D20159" t="s">
        <v>194</v>
      </c>
      <c r="E20159">
        <v>105</v>
      </c>
      <c r="F20159">
        <v>47</v>
      </c>
      <c r="G20159">
        <v>58</v>
      </c>
      <c r="H20159">
        <v>10</v>
      </c>
      <c r="I20159">
        <v>95</v>
      </c>
      <c r="J20159">
        <v>37</v>
      </c>
      <c r="K20159">
        <v>101</v>
      </c>
      <c r="L20159" s="4">
        <v>0</v>
      </c>
      <c r="M20159" s="1">
        <v>2.9899999999999999E-2</v>
      </c>
      <c r="N20159">
        <f>טבלה1[[#This Row],[סה"כ דורשי עבודה]]/טבלה1[[#This Row],[שיעור אבטלה מוערך ביישוב]]</f>
        <v>3511.7056856187291</v>
      </c>
    </row>
    <row r="20160" spans="1:14" x14ac:dyDescent="0.35">
      <c r="A20160" t="s">
        <v>322</v>
      </c>
      <c r="B20160" t="s">
        <v>169</v>
      </c>
      <c r="C20160">
        <v>922</v>
      </c>
      <c r="D20160" t="s">
        <v>194</v>
      </c>
      <c r="E20160">
        <v>111</v>
      </c>
      <c r="F20160">
        <v>51</v>
      </c>
      <c r="G20160">
        <v>60</v>
      </c>
      <c r="H20160">
        <v>9</v>
      </c>
      <c r="I20160">
        <v>102</v>
      </c>
      <c r="J20160">
        <v>45</v>
      </c>
      <c r="K20160">
        <v>104</v>
      </c>
      <c r="L20160" s="4">
        <v>0</v>
      </c>
      <c r="M20160" s="1">
        <v>3.0800000000000001E-2</v>
      </c>
      <c r="N20160">
        <f>טבלה1[[#This Row],[סה"כ דורשי עבודה]]/טבלה1[[#This Row],[שיעור אבטלה מוערך ביישוב]]</f>
        <v>3603.8961038961038</v>
      </c>
    </row>
    <row r="20161" spans="1:14" x14ac:dyDescent="0.35">
      <c r="A20161" t="s">
        <v>340</v>
      </c>
      <c r="B20161" t="s">
        <v>169</v>
      </c>
      <c r="C20161">
        <v>922</v>
      </c>
      <c r="D20161" t="s">
        <v>194</v>
      </c>
      <c r="E20161">
        <v>97</v>
      </c>
      <c r="F20161">
        <v>45</v>
      </c>
      <c r="G20161">
        <v>52</v>
      </c>
      <c r="H20161">
        <v>8</v>
      </c>
      <c r="I20161">
        <v>89</v>
      </c>
      <c r="J20161">
        <v>38</v>
      </c>
      <c r="K20161">
        <v>95</v>
      </c>
      <c r="L20161" s="4">
        <v>1</v>
      </c>
      <c r="M20161" s="1">
        <v>2.8199999999999999E-2</v>
      </c>
      <c r="N20161">
        <f>טבלה1[[#This Row],[סה"כ דורשי עבודה]]/טבלה1[[#This Row],[שיעור אבטלה מוערך ביישוב]]</f>
        <v>3439.7163120567375</v>
      </c>
    </row>
    <row r="20162" spans="1:14" x14ac:dyDescent="0.35">
      <c r="A20162" t="s">
        <v>323</v>
      </c>
      <c r="B20162" t="s">
        <v>53</v>
      </c>
      <c r="C20162">
        <v>8500</v>
      </c>
      <c r="D20162" t="s">
        <v>90</v>
      </c>
      <c r="E20162">
        <v>1772</v>
      </c>
      <c r="F20162">
        <v>814</v>
      </c>
      <c r="G20162">
        <v>958</v>
      </c>
      <c r="H20162">
        <v>116</v>
      </c>
      <c r="I20162">
        <v>1656</v>
      </c>
      <c r="J20162">
        <v>983</v>
      </c>
      <c r="K20162">
        <v>1725</v>
      </c>
      <c r="L20162" s="4">
        <v>86</v>
      </c>
      <c r="M20162" s="1">
        <v>5.4199999999999998E-2</v>
      </c>
      <c r="N20162">
        <f>טבלה1[[#This Row],[סה"כ דורשי עבודה]]/טבלה1[[#This Row],[שיעור אבטלה מוערך ביישוב]]</f>
        <v>32693.726937269374</v>
      </c>
    </row>
    <row r="20163" spans="1:14" x14ac:dyDescent="0.35">
      <c r="A20163" t="s">
        <v>324</v>
      </c>
      <c r="B20163" t="s">
        <v>53</v>
      </c>
      <c r="C20163">
        <v>8500</v>
      </c>
      <c r="D20163" t="s">
        <v>90</v>
      </c>
      <c r="E20163">
        <v>1972</v>
      </c>
      <c r="F20163">
        <v>905</v>
      </c>
      <c r="G20163">
        <v>1067</v>
      </c>
      <c r="H20163">
        <v>131</v>
      </c>
      <c r="I20163">
        <v>1841</v>
      </c>
      <c r="J20163">
        <v>930</v>
      </c>
      <c r="K20163">
        <v>1920</v>
      </c>
      <c r="L20163" s="4">
        <v>151</v>
      </c>
      <c r="M20163" s="1">
        <v>0.06</v>
      </c>
      <c r="N20163">
        <f>טבלה1[[#This Row],[סה"כ דורשי עבודה]]/טבלה1[[#This Row],[שיעור אבטלה מוערך ביישוב]]</f>
        <v>32866.666666666672</v>
      </c>
    </row>
    <row r="20164" spans="1:14" x14ac:dyDescent="0.35">
      <c r="A20164" t="s">
        <v>325</v>
      </c>
      <c r="B20164" t="s">
        <v>53</v>
      </c>
      <c r="C20164">
        <v>8500</v>
      </c>
      <c r="D20164" t="s">
        <v>90</v>
      </c>
      <c r="E20164">
        <v>1907</v>
      </c>
      <c r="F20164">
        <v>895</v>
      </c>
      <c r="G20164">
        <v>1012</v>
      </c>
      <c r="H20164">
        <v>122</v>
      </c>
      <c r="I20164">
        <v>1785</v>
      </c>
      <c r="J20164">
        <v>919</v>
      </c>
      <c r="K20164">
        <v>1860</v>
      </c>
      <c r="L20164" s="4">
        <v>150</v>
      </c>
      <c r="M20164" s="1">
        <v>5.8200000000000002E-2</v>
      </c>
      <c r="N20164">
        <f>טבלה1[[#This Row],[סה"כ דורשי עבודה]]/טבלה1[[#This Row],[שיעור אבטלה מוערך ביישוב]]</f>
        <v>32766.323024054982</v>
      </c>
    </row>
    <row r="20165" spans="1:14" x14ac:dyDescent="0.35">
      <c r="A20165" t="s">
        <v>326</v>
      </c>
      <c r="B20165" t="s">
        <v>53</v>
      </c>
      <c r="C20165">
        <v>8500</v>
      </c>
      <c r="D20165" t="s">
        <v>90</v>
      </c>
      <c r="E20165">
        <v>1854</v>
      </c>
      <c r="F20165">
        <v>846</v>
      </c>
      <c r="G20165">
        <v>1008</v>
      </c>
      <c r="H20165">
        <v>125</v>
      </c>
      <c r="I20165">
        <v>1729</v>
      </c>
      <c r="J20165">
        <v>915</v>
      </c>
      <c r="K20165">
        <v>1812</v>
      </c>
      <c r="L20165" s="4">
        <v>144</v>
      </c>
      <c r="M20165" s="1">
        <v>5.6800000000000003E-2</v>
      </c>
      <c r="N20165">
        <f>טבלה1[[#This Row],[סה"כ דורשי עבודה]]/טבלה1[[#This Row],[שיעור אבטלה מוערך ביישוב]]</f>
        <v>32640.845070422532</v>
      </c>
    </row>
    <row r="20166" spans="1:14" x14ac:dyDescent="0.35">
      <c r="A20166" t="s">
        <v>327</v>
      </c>
      <c r="B20166" t="s">
        <v>53</v>
      </c>
      <c r="C20166">
        <v>8500</v>
      </c>
      <c r="D20166" t="s">
        <v>90</v>
      </c>
      <c r="E20166">
        <v>1904</v>
      </c>
      <c r="F20166">
        <v>883</v>
      </c>
      <c r="G20166">
        <v>1021</v>
      </c>
      <c r="H20166">
        <v>120</v>
      </c>
      <c r="I20166">
        <v>1784</v>
      </c>
      <c r="J20166">
        <v>901</v>
      </c>
      <c r="K20166">
        <v>1866</v>
      </c>
      <c r="L20166" s="4">
        <v>181</v>
      </c>
      <c r="M20166" s="1">
        <v>5.8400000000000001E-2</v>
      </c>
      <c r="N20166">
        <f>טבלה1[[#This Row],[סה"כ דורשי עבודה]]/טבלה1[[#This Row],[שיעור אבטלה מוערך ביישוב]]</f>
        <v>32602.739726027397</v>
      </c>
    </row>
    <row r="20167" spans="1:14" x14ac:dyDescent="0.35">
      <c r="A20167" t="s">
        <v>328</v>
      </c>
      <c r="B20167" t="s">
        <v>53</v>
      </c>
      <c r="C20167">
        <v>8500</v>
      </c>
      <c r="D20167" t="s">
        <v>90</v>
      </c>
      <c r="E20167">
        <v>1984</v>
      </c>
      <c r="F20167">
        <v>929</v>
      </c>
      <c r="G20167">
        <v>1055</v>
      </c>
      <c r="H20167">
        <v>106</v>
      </c>
      <c r="I20167">
        <v>1878</v>
      </c>
      <c r="J20167">
        <v>885</v>
      </c>
      <c r="K20167">
        <v>1954</v>
      </c>
      <c r="L20167" s="4">
        <v>167</v>
      </c>
      <c r="M20167" s="1">
        <v>6.0999999999999999E-2</v>
      </c>
      <c r="N20167">
        <f>טבלה1[[#This Row],[סה"כ דורשי עבודה]]/טבלה1[[#This Row],[שיעור אבטלה מוערך ביישוב]]</f>
        <v>32524.590163934427</v>
      </c>
    </row>
    <row r="20168" spans="1:14" x14ac:dyDescent="0.35">
      <c r="A20168" t="s">
        <v>329</v>
      </c>
      <c r="B20168" t="s">
        <v>53</v>
      </c>
      <c r="C20168">
        <v>8500</v>
      </c>
      <c r="D20168" t="s">
        <v>90</v>
      </c>
      <c r="E20168">
        <v>2050</v>
      </c>
      <c r="F20168">
        <v>940</v>
      </c>
      <c r="G20168">
        <v>1110</v>
      </c>
      <c r="H20168">
        <v>113</v>
      </c>
      <c r="I20168">
        <v>1937</v>
      </c>
      <c r="J20168">
        <v>888</v>
      </c>
      <c r="K20168">
        <v>2013</v>
      </c>
      <c r="L20168" s="4">
        <v>185</v>
      </c>
      <c r="M20168" s="1">
        <v>6.2700000000000006E-2</v>
      </c>
      <c r="N20168">
        <f>טבלה1[[#This Row],[סה"כ דורשי עבודה]]/טבלה1[[#This Row],[שיעור אבטלה מוערך ביישוב]]</f>
        <v>32695.374800637954</v>
      </c>
    </row>
    <row r="20169" spans="1:14" x14ac:dyDescent="0.35">
      <c r="A20169" t="s">
        <v>330</v>
      </c>
      <c r="B20169" t="s">
        <v>53</v>
      </c>
      <c r="C20169">
        <v>8500</v>
      </c>
      <c r="D20169" t="s">
        <v>90</v>
      </c>
      <c r="E20169">
        <v>1935</v>
      </c>
      <c r="F20169">
        <v>873</v>
      </c>
      <c r="G20169">
        <v>1062</v>
      </c>
      <c r="H20169">
        <v>122</v>
      </c>
      <c r="I20169">
        <v>1813</v>
      </c>
      <c r="J20169">
        <v>893</v>
      </c>
      <c r="K20169">
        <v>1901</v>
      </c>
      <c r="L20169" s="4">
        <v>165</v>
      </c>
      <c r="M20169" s="1">
        <v>5.9400000000000001E-2</v>
      </c>
      <c r="N20169">
        <f>טבלה1[[#This Row],[סה"כ דורשי עבודה]]/טבלה1[[#This Row],[שיעור אבטלה מוערך ביישוב]]</f>
        <v>32575.757575757576</v>
      </c>
    </row>
    <row r="20170" spans="1:14" x14ac:dyDescent="0.35">
      <c r="A20170" t="s">
        <v>331</v>
      </c>
      <c r="B20170" t="s">
        <v>53</v>
      </c>
      <c r="C20170">
        <v>8500</v>
      </c>
      <c r="D20170" t="s">
        <v>90</v>
      </c>
      <c r="E20170">
        <v>1629</v>
      </c>
      <c r="F20170">
        <v>742</v>
      </c>
      <c r="G20170">
        <v>887</v>
      </c>
      <c r="H20170">
        <v>104</v>
      </c>
      <c r="I20170">
        <v>1525</v>
      </c>
      <c r="J20170">
        <v>817</v>
      </c>
      <c r="K20170">
        <v>1605</v>
      </c>
      <c r="L20170" s="4">
        <v>154</v>
      </c>
      <c r="M20170" s="1">
        <v>5.0599999999999999E-2</v>
      </c>
      <c r="N20170">
        <f>טבלה1[[#This Row],[סה"כ דורשי עבודה]]/טבלה1[[#This Row],[שיעור אבטלה מוערך ביישוב]]</f>
        <v>32193.675889328064</v>
      </c>
    </row>
    <row r="20171" spans="1:14" x14ac:dyDescent="0.35">
      <c r="A20171" t="s">
        <v>332</v>
      </c>
      <c r="B20171" t="s">
        <v>53</v>
      </c>
      <c r="C20171">
        <v>8500</v>
      </c>
      <c r="D20171" t="s">
        <v>90</v>
      </c>
      <c r="E20171">
        <v>1843</v>
      </c>
      <c r="F20171">
        <v>838</v>
      </c>
      <c r="G20171">
        <v>1005</v>
      </c>
      <c r="H20171">
        <v>107</v>
      </c>
      <c r="I20171">
        <v>1736</v>
      </c>
      <c r="J20171">
        <v>870</v>
      </c>
      <c r="K20171">
        <v>1807</v>
      </c>
      <c r="L20171" s="4">
        <v>197</v>
      </c>
      <c r="M20171" s="1">
        <v>5.6599999999999998E-2</v>
      </c>
      <c r="N20171">
        <f>טבלה1[[#This Row],[סה"כ דורשי עבודה]]/טבלה1[[#This Row],[שיעור אבטלה מוערך ביישוב]]</f>
        <v>32561.837455830391</v>
      </c>
    </row>
    <row r="20172" spans="1:14" x14ac:dyDescent="0.35">
      <c r="A20172" t="s">
        <v>333</v>
      </c>
      <c r="B20172" t="s">
        <v>53</v>
      </c>
      <c r="C20172">
        <v>8500</v>
      </c>
      <c r="D20172" t="s">
        <v>90</v>
      </c>
      <c r="E20172">
        <v>1727</v>
      </c>
      <c r="F20172">
        <v>785</v>
      </c>
      <c r="G20172">
        <v>942</v>
      </c>
      <c r="H20172">
        <v>85</v>
      </c>
      <c r="I20172">
        <v>1642</v>
      </c>
      <c r="J20172">
        <v>843</v>
      </c>
      <c r="K20172">
        <v>1701</v>
      </c>
      <c r="L20172" s="4">
        <v>163</v>
      </c>
      <c r="M20172" s="1">
        <v>5.3499999999999999E-2</v>
      </c>
      <c r="N20172">
        <f>טבלה1[[#This Row],[סה"כ דורשי עבודה]]/טבלה1[[#This Row],[שיעור אבטלה מוערך ביישוב]]</f>
        <v>32280.373831775702</v>
      </c>
    </row>
    <row r="20173" spans="1:14" x14ac:dyDescent="0.35">
      <c r="A20173" t="s">
        <v>334</v>
      </c>
      <c r="B20173" t="s">
        <v>53</v>
      </c>
      <c r="C20173">
        <v>8500</v>
      </c>
      <c r="D20173" t="s">
        <v>90</v>
      </c>
      <c r="E20173">
        <v>1687</v>
      </c>
      <c r="F20173">
        <v>759</v>
      </c>
      <c r="G20173">
        <v>928</v>
      </c>
      <c r="H20173">
        <v>90</v>
      </c>
      <c r="I20173">
        <v>1597</v>
      </c>
      <c r="J20173">
        <v>854</v>
      </c>
      <c r="K20173">
        <v>1666</v>
      </c>
      <c r="L20173" s="4">
        <v>144</v>
      </c>
      <c r="M20173" s="1">
        <v>5.2499999999999998E-2</v>
      </c>
      <c r="N20173">
        <f>טבלה1[[#This Row],[סה"כ דורשי עבודה]]/טבלה1[[#This Row],[שיעור אבטלה מוערך ביישוב]]</f>
        <v>32133.333333333336</v>
      </c>
    </row>
    <row r="20174" spans="1:14" x14ac:dyDescent="0.35">
      <c r="A20174" t="s">
        <v>335</v>
      </c>
      <c r="B20174" t="s">
        <v>53</v>
      </c>
      <c r="C20174">
        <v>8500</v>
      </c>
      <c r="D20174" t="s">
        <v>90</v>
      </c>
      <c r="E20174">
        <v>1815</v>
      </c>
      <c r="F20174">
        <v>820</v>
      </c>
      <c r="G20174">
        <v>995</v>
      </c>
      <c r="H20174">
        <v>97</v>
      </c>
      <c r="I20174">
        <v>1718</v>
      </c>
      <c r="J20174">
        <v>902</v>
      </c>
      <c r="K20174">
        <v>1774</v>
      </c>
      <c r="L20174" s="4">
        <v>197</v>
      </c>
      <c r="M20174" s="1">
        <v>5.57E-2</v>
      </c>
      <c r="N20174">
        <f>טבלה1[[#This Row],[סה"כ דורשי עבודה]]/טבלה1[[#This Row],[שיעור אבטלה מוערך ביישוב]]</f>
        <v>32585.278276481149</v>
      </c>
    </row>
    <row r="20175" spans="1:14" x14ac:dyDescent="0.35">
      <c r="A20175" t="s">
        <v>336</v>
      </c>
      <c r="B20175" t="s">
        <v>53</v>
      </c>
      <c r="C20175">
        <v>8500</v>
      </c>
      <c r="D20175" t="s">
        <v>90</v>
      </c>
      <c r="E20175">
        <v>1774</v>
      </c>
      <c r="F20175">
        <v>829</v>
      </c>
      <c r="G20175">
        <v>945</v>
      </c>
      <c r="H20175">
        <v>91</v>
      </c>
      <c r="I20175">
        <v>1683</v>
      </c>
      <c r="J20175">
        <v>863</v>
      </c>
      <c r="K20175">
        <v>1744</v>
      </c>
      <c r="L20175" s="4">
        <v>157</v>
      </c>
      <c r="M20175" s="1">
        <v>5.4800000000000001E-2</v>
      </c>
      <c r="N20175">
        <f>טבלה1[[#This Row],[סה"כ דורשי עבודה]]/טבלה1[[#This Row],[שיעור אבטלה מוערך ביישוב]]</f>
        <v>32372.262773722628</v>
      </c>
    </row>
    <row r="20176" spans="1:14" x14ac:dyDescent="0.35">
      <c r="A20176" t="s">
        <v>337</v>
      </c>
      <c r="B20176" t="s">
        <v>53</v>
      </c>
      <c r="C20176">
        <v>8500</v>
      </c>
      <c r="D20176" t="s">
        <v>90</v>
      </c>
      <c r="E20176">
        <v>1796</v>
      </c>
      <c r="F20176">
        <v>844</v>
      </c>
      <c r="G20176">
        <v>952</v>
      </c>
      <c r="H20176">
        <v>88</v>
      </c>
      <c r="I20176">
        <v>1708</v>
      </c>
      <c r="J20176">
        <v>862</v>
      </c>
      <c r="K20176">
        <v>1772</v>
      </c>
      <c r="L20176" s="4">
        <v>161</v>
      </c>
      <c r="M20176" s="1">
        <v>5.5599999999999997E-2</v>
      </c>
      <c r="N20176">
        <f>טבלה1[[#This Row],[סה"כ דורשי עבודה]]/טבלה1[[#This Row],[שיעור אבטלה מוערך ביישוב]]</f>
        <v>32302.158273381297</v>
      </c>
    </row>
    <row r="20177" spans="1:14" x14ac:dyDescent="0.35">
      <c r="A20177" t="s">
        <v>338</v>
      </c>
      <c r="B20177" t="s">
        <v>53</v>
      </c>
      <c r="C20177">
        <v>8500</v>
      </c>
      <c r="D20177" t="s">
        <v>90</v>
      </c>
      <c r="E20177">
        <v>1629</v>
      </c>
      <c r="F20177">
        <v>766</v>
      </c>
      <c r="G20177">
        <v>863</v>
      </c>
      <c r="H20177">
        <v>87</v>
      </c>
      <c r="I20177">
        <v>1542</v>
      </c>
      <c r="J20177">
        <v>828</v>
      </c>
      <c r="K20177">
        <v>1601</v>
      </c>
      <c r="L20177" s="4">
        <v>105</v>
      </c>
      <c r="M20177" s="1">
        <v>5.0500000000000003E-2</v>
      </c>
      <c r="N20177">
        <f>טבלה1[[#This Row],[סה"כ דורשי עבודה]]/טבלה1[[#This Row],[שיעור אבטלה מוערך ביישוב]]</f>
        <v>32257.425742574254</v>
      </c>
    </row>
    <row r="20178" spans="1:14" x14ac:dyDescent="0.35">
      <c r="A20178" t="s">
        <v>339</v>
      </c>
      <c r="B20178" t="s">
        <v>53</v>
      </c>
      <c r="C20178">
        <v>8500</v>
      </c>
      <c r="D20178" t="s">
        <v>90</v>
      </c>
      <c r="E20178">
        <v>1821</v>
      </c>
      <c r="F20178">
        <v>852</v>
      </c>
      <c r="G20178">
        <v>969</v>
      </c>
      <c r="H20178">
        <v>103</v>
      </c>
      <c r="I20178">
        <v>1718</v>
      </c>
      <c r="J20178">
        <v>872</v>
      </c>
      <c r="K20178">
        <v>1781</v>
      </c>
      <c r="L20178" s="4">
        <v>180</v>
      </c>
      <c r="M20178" s="1">
        <v>5.5899999999999998E-2</v>
      </c>
      <c r="N20178">
        <f>טבלה1[[#This Row],[סה"כ דורשי עבודה]]/טבלה1[[#This Row],[שיעור אבטלה מוערך ביישוב]]</f>
        <v>32576.028622540252</v>
      </c>
    </row>
    <row r="20179" spans="1:14" x14ac:dyDescent="0.35">
      <c r="A20179" t="s">
        <v>261</v>
      </c>
      <c r="B20179" t="s">
        <v>53</v>
      </c>
      <c r="C20179">
        <v>8500</v>
      </c>
      <c r="D20179" t="s">
        <v>90</v>
      </c>
      <c r="E20179">
        <v>2002</v>
      </c>
      <c r="F20179">
        <v>945</v>
      </c>
      <c r="G20179">
        <v>1057</v>
      </c>
      <c r="H20179">
        <v>117</v>
      </c>
      <c r="I20179">
        <v>1885</v>
      </c>
      <c r="J20179">
        <v>857</v>
      </c>
      <c r="K20179">
        <v>1961</v>
      </c>
      <c r="L20179" s="4">
        <v>165</v>
      </c>
      <c r="M20179" s="1">
        <v>6.1199999999999997E-2</v>
      </c>
      <c r="N20179">
        <f>טבלה1[[#This Row],[סה"כ דורשי עבודה]]/טבלה1[[#This Row],[שיעור אבטלה מוערך ביישוב]]</f>
        <v>32712.418300653597</v>
      </c>
    </row>
    <row r="20180" spans="1:14" x14ac:dyDescent="0.35">
      <c r="A20180" t="s">
        <v>262</v>
      </c>
      <c r="B20180" t="s">
        <v>53</v>
      </c>
      <c r="C20180">
        <v>8500</v>
      </c>
      <c r="D20180" t="s">
        <v>90</v>
      </c>
      <c r="E20180">
        <v>1928</v>
      </c>
      <c r="F20180">
        <v>894</v>
      </c>
      <c r="G20180">
        <v>1034</v>
      </c>
      <c r="H20180">
        <v>121</v>
      </c>
      <c r="I20180">
        <v>1807</v>
      </c>
      <c r="J20180">
        <v>850</v>
      </c>
      <c r="K20180">
        <v>1884</v>
      </c>
      <c r="L20180" s="4">
        <v>110</v>
      </c>
      <c r="M20180" s="1">
        <v>5.8900000000000001E-2</v>
      </c>
      <c r="N20180">
        <f>טבלה1[[#This Row],[סה"כ דורשי עבודה]]/טבלה1[[#This Row],[שיעור אבטלה מוערך ביישוב]]</f>
        <v>32733.446519524616</v>
      </c>
    </row>
    <row r="20181" spans="1:14" x14ac:dyDescent="0.35">
      <c r="A20181" t="s">
        <v>263</v>
      </c>
      <c r="B20181" t="s">
        <v>53</v>
      </c>
      <c r="C20181">
        <v>8500</v>
      </c>
      <c r="D20181" t="s">
        <v>90</v>
      </c>
      <c r="E20181">
        <v>1880</v>
      </c>
      <c r="F20181">
        <v>863</v>
      </c>
      <c r="G20181">
        <v>1017</v>
      </c>
      <c r="H20181">
        <v>119</v>
      </c>
      <c r="I20181">
        <v>1761</v>
      </c>
      <c r="J20181">
        <v>846</v>
      </c>
      <c r="K20181">
        <v>1844</v>
      </c>
      <c r="L20181" s="4">
        <v>166</v>
      </c>
      <c r="M20181" s="1">
        <v>5.7700000000000001E-2</v>
      </c>
      <c r="N20181">
        <f>טבלה1[[#This Row],[סה"כ דורשי עבודה]]/טבלה1[[#This Row],[שיעור אבטלה מוערך ביישוב]]</f>
        <v>32582.322357019064</v>
      </c>
    </row>
    <row r="20182" spans="1:14" x14ac:dyDescent="0.35">
      <c r="A20182" t="s">
        <v>264</v>
      </c>
      <c r="B20182" t="s">
        <v>53</v>
      </c>
      <c r="C20182">
        <v>8500</v>
      </c>
      <c r="D20182" t="s">
        <v>90</v>
      </c>
      <c r="E20182">
        <v>1704</v>
      </c>
      <c r="F20182">
        <v>762</v>
      </c>
      <c r="G20182">
        <v>942</v>
      </c>
      <c r="H20182">
        <v>101</v>
      </c>
      <c r="I20182">
        <v>1603</v>
      </c>
      <c r="J20182">
        <v>833</v>
      </c>
      <c r="K20182">
        <v>1669</v>
      </c>
      <c r="L20182" s="4">
        <v>215</v>
      </c>
      <c r="M20182" s="1">
        <v>5.2499999999999998E-2</v>
      </c>
      <c r="N20182">
        <f>טבלה1[[#This Row],[סה"כ דורשי עבודה]]/טבלה1[[#This Row],[שיעור אבטלה מוערך ביישוב]]</f>
        <v>32457.142857142859</v>
      </c>
    </row>
    <row r="20183" spans="1:14" x14ac:dyDescent="0.35">
      <c r="A20183" t="s">
        <v>265</v>
      </c>
      <c r="B20183" t="s">
        <v>53</v>
      </c>
      <c r="C20183">
        <v>8500</v>
      </c>
      <c r="D20183" t="s">
        <v>90</v>
      </c>
      <c r="E20183">
        <v>1649</v>
      </c>
      <c r="F20183">
        <v>766</v>
      </c>
      <c r="G20183">
        <v>883</v>
      </c>
      <c r="H20183">
        <v>101</v>
      </c>
      <c r="I20183">
        <v>1548</v>
      </c>
      <c r="J20183">
        <v>802</v>
      </c>
      <c r="K20183">
        <v>1623</v>
      </c>
      <c r="L20183" s="4">
        <v>91</v>
      </c>
      <c r="M20183" s="1">
        <v>5.1200000000000002E-2</v>
      </c>
      <c r="N20183">
        <f>טבלה1[[#This Row],[סה"כ דורשי עבודה]]/טבלה1[[#This Row],[שיעור אבטלה מוערך ביישוב]]</f>
        <v>32207.03125</v>
      </c>
    </row>
    <row r="20184" spans="1:14" x14ac:dyDescent="0.35">
      <c r="A20184" t="s">
        <v>266</v>
      </c>
      <c r="B20184" t="s">
        <v>53</v>
      </c>
      <c r="C20184">
        <v>8500</v>
      </c>
      <c r="D20184" t="s">
        <v>90</v>
      </c>
      <c r="E20184">
        <v>1736</v>
      </c>
      <c r="F20184">
        <v>823</v>
      </c>
      <c r="G20184">
        <v>913</v>
      </c>
      <c r="H20184">
        <v>104</v>
      </c>
      <c r="I20184">
        <v>1632</v>
      </c>
      <c r="J20184">
        <v>828</v>
      </c>
      <c r="K20184">
        <v>1705</v>
      </c>
      <c r="L20184" s="4">
        <v>142</v>
      </c>
      <c r="M20184" s="1">
        <v>5.3600000000000002E-2</v>
      </c>
      <c r="N20184">
        <f>טבלה1[[#This Row],[סה"כ דורשי עבודה]]/טבלה1[[#This Row],[שיעור אבטלה מוערך ביישוב]]</f>
        <v>32388.059701492537</v>
      </c>
    </row>
    <row r="20185" spans="1:14" x14ac:dyDescent="0.35">
      <c r="A20185" t="s">
        <v>267</v>
      </c>
      <c r="B20185" t="s">
        <v>53</v>
      </c>
      <c r="C20185">
        <v>8500</v>
      </c>
      <c r="D20185" t="s">
        <v>90</v>
      </c>
      <c r="E20185">
        <v>1696</v>
      </c>
      <c r="F20185">
        <v>800</v>
      </c>
      <c r="G20185">
        <v>896</v>
      </c>
      <c r="H20185">
        <v>100</v>
      </c>
      <c r="I20185">
        <v>1596</v>
      </c>
      <c r="J20185">
        <v>829</v>
      </c>
      <c r="K20185">
        <v>1659</v>
      </c>
      <c r="L20185" s="4">
        <v>138</v>
      </c>
      <c r="M20185" s="1">
        <v>5.2299999999999999E-2</v>
      </c>
      <c r="N20185">
        <f>טבלה1[[#This Row],[סה"כ דורשי עבודה]]/טבלה1[[#This Row],[שיעור אבטלה מוערך ביישוב]]</f>
        <v>32428.298279158702</v>
      </c>
    </row>
    <row r="20186" spans="1:14" x14ac:dyDescent="0.35">
      <c r="A20186" t="s">
        <v>268</v>
      </c>
      <c r="B20186" t="s">
        <v>53</v>
      </c>
      <c r="C20186">
        <v>8500</v>
      </c>
      <c r="D20186" t="s">
        <v>90</v>
      </c>
      <c r="E20186">
        <v>1804</v>
      </c>
      <c r="F20186">
        <v>835</v>
      </c>
      <c r="G20186">
        <v>969</v>
      </c>
      <c r="H20186">
        <v>100</v>
      </c>
      <c r="I20186">
        <v>1704</v>
      </c>
      <c r="J20186">
        <v>854</v>
      </c>
      <c r="K20186">
        <v>1773</v>
      </c>
      <c r="L20186" s="4">
        <v>142</v>
      </c>
      <c r="M20186" s="1">
        <v>5.1799999999999999E-2</v>
      </c>
      <c r="N20186">
        <f>טבלה1[[#This Row],[סה"כ דורשי עבודה]]/טבלה1[[#This Row],[שיעור אבטלה מוערך ביישוב]]</f>
        <v>34826.25482625483</v>
      </c>
    </row>
    <row r="20187" spans="1:14" x14ac:dyDescent="0.35">
      <c r="A20187" t="s">
        <v>269</v>
      </c>
      <c r="B20187" t="s">
        <v>53</v>
      </c>
      <c r="C20187">
        <v>8500</v>
      </c>
      <c r="D20187" t="s">
        <v>90</v>
      </c>
      <c r="E20187">
        <v>1694</v>
      </c>
      <c r="F20187">
        <v>824</v>
      </c>
      <c r="G20187">
        <v>870</v>
      </c>
      <c r="H20187">
        <v>101</v>
      </c>
      <c r="I20187">
        <v>1593</v>
      </c>
      <c r="J20187">
        <v>819</v>
      </c>
      <c r="K20187">
        <v>1668</v>
      </c>
      <c r="L20187" s="4">
        <v>128</v>
      </c>
      <c r="M20187" s="1">
        <v>4.8899999999999999E-2</v>
      </c>
      <c r="N20187">
        <f>טבלה1[[#This Row],[סה"כ דורשי עבודה]]/טבלה1[[#This Row],[שיעור אבטלה מוערך ביישוב]]</f>
        <v>34642.126789366055</v>
      </c>
    </row>
    <row r="20188" spans="1:14" x14ac:dyDescent="0.35">
      <c r="A20188" t="s">
        <v>270</v>
      </c>
      <c r="B20188" t="s">
        <v>53</v>
      </c>
      <c r="C20188">
        <v>8500</v>
      </c>
      <c r="D20188" t="s">
        <v>90</v>
      </c>
      <c r="E20188">
        <v>1640</v>
      </c>
      <c r="F20188">
        <v>798</v>
      </c>
      <c r="G20188">
        <v>842</v>
      </c>
      <c r="H20188">
        <v>101</v>
      </c>
      <c r="I20188">
        <v>1539</v>
      </c>
      <c r="J20188">
        <v>800</v>
      </c>
      <c r="K20188">
        <v>1611</v>
      </c>
      <c r="L20188" s="4">
        <v>110</v>
      </c>
      <c r="M20188" s="1">
        <v>4.7300000000000002E-2</v>
      </c>
      <c r="N20188">
        <f>טבלה1[[#This Row],[סה"כ דורשי עבודה]]/טבלה1[[#This Row],[שיעור אבטלה מוערך ביישוב]]</f>
        <v>34672.304439746302</v>
      </c>
    </row>
    <row r="20189" spans="1:14" x14ac:dyDescent="0.35">
      <c r="A20189" t="s">
        <v>271</v>
      </c>
      <c r="B20189" t="s">
        <v>53</v>
      </c>
      <c r="C20189">
        <v>8500</v>
      </c>
      <c r="D20189" t="s">
        <v>90</v>
      </c>
      <c r="E20189">
        <v>1670</v>
      </c>
      <c r="F20189">
        <v>770</v>
      </c>
      <c r="G20189">
        <v>900</v>
      </c>
      <c r="H20189">
        <v>97</v>
      </c>
      <c r="I20189">
        <v>1573</v>
      </c>
      <c r="J20189">
        <v>815</v>
      </c>
      <c r="K20189">
        <v>1638</v>
      </c>
      <c r="L20189" s="4">
        <v>87</v>
      </c>
      <c r="M20189" s="1">
        <v>4.8099999999999997E-2</v>
      </c>
      <c r="N20189">
        <f>טבלה1[[#This Row],[סה"כ דורשי עבודה]]/טבלה1[[#This Row],[שיעור אבטלה מוערך ביישוב]]</f>
        <v>34719.334719334722</v>
      </c>
    </row>
    <row r="20190" spans="1:14" x14ac:dyDescent="0.35">
      <c r="A20190" t="s">
        <v>272</v>
      </c>
      <c r="B20190" t="s">
        <v>53</v>
      </c>
      <c r="C20190">
        <v>8500</v>
      </c>
      <c r="D20190" t="s">
        <v>90</v>
      </c>
      <c r="E20190">
        <v>1792</v>
      </c>
      <c r="F20190">
        <v>847</v>
      </c>
      <c r="G20190">
        <v>945</v>
      </c>
      <c r="H20190">
        <v>113</v>
      </c>
      <c r="I20190">
        <v>1679</v>
      </c>
      <c r="J20190">
        <v>823</v>
      </c>
      <c r="K20190">
        <v>1751</v>
      </c>
      <c r="L20190" s="4">
        <v>141</v>
      </c>
      <c r="M20190" s="1">
        <v>5.1200000000000002E-2</v>
      </c>
      <c r="N20190">
        <f>טבלה1[[#This Row],[סה"כ דורשי עבודה]]/טבלה1[[#This Row],[שיעור אבטלה מוערך ביישוב]]</f>
        <v>35000</v>
      </c>
    </row>
    <row r="20191" spans="1:14" x14ac:dyDescent="0.35">
      <c r="A20191" t="s">
        <v>273</v>
      </c>
      <c r="B20191" t="s">
        <v>53</v>
      </c>
      <c r="C20191">
        <v>8500</v>
      </c>
      <c r="D20191" t="s">
        <v>90</v>
      </c>
      <c r="E20191">
        <v>1930</v>
      </c>
      <c r="F20191">
        <v>944</v>
      </c>
      <c r="G20191">
        <v>986</v>
      </c>
      <c r="H20191">
        <v>99</v>
      </c>
      <c r="I20191">
        <v>1831</v>
      </c>
      <c r="J20191">
        <v>801</v>
      </c>
      <c r="K20191">
        <v>1893</v>
      </c>
      <c r="L20191" s="4">
        <v>130</v>
      </c>
      <c r="M20191" s="1">
        <v>5.5199999999999999E-2</v>
      </c>
      <c r="N20191">
        <f>טבלה1[[#This Row],[סה"כ דורשי עבודה]]/טבלה1[[#This Row],[שיעור אבטלה מוערך ביישוב]]</f>
        <v>34963.768115942032</v>
      </c>
    </row>
    <row r="20192" spans="1:14" x14ac:dyDescent="0.35">
      <c r="A20192" t="s">
        <v>274</v>
      </c>
      <c r="B20192" t="s">
        <v>53</v>
      </c>
      <c r="C20192">
        <v>8500</v>
      </c>
      <c r="D20192" t="s">
        <v>90</v>
      </c>
      <c r="E20192">
        <v>2075</v>
      </c>
      <c r="F20192">
        <v>976</v>
      </c>
      <c r="G20192">
        <v>1099</v>
      </c>
      <c r="H20192">
        <v>112</v>
      </c>
      <c r="I20192">
        <v>1963</v>
      </c>
      <c r="J20192">
        <v>845</v>
      </c>
      <c r="K20192">
        <v>2039</v>
      </c>
      <c r="L20192" s="4">
        <v>127</v>
      </c>
      <c r="M20192" s="1">
        <v>5.9200000000000003E-2</v>
      </c>
      <c r="N20192">
        <f>טבלה1[[#This Row],[סה"כ דורשי עבודה]]/טבלה1[[#This Row],[שיעור אבטלה מוערך ביישוב]]</f>
        <v>35050.675675675673</v>
      </c>
    </row>
    <row r="20193" spans="1:14" x14ac:dyDescent="0.35">
      <c r="A20193" t="s">
        <v>275</v>
      </c>
      <c r="B20193" t="s">
        <v>53</v>
      </c>
      <c r="C20193">
        <v>8500</v>
      </c>
      <c r="D20193" t="s">
        <v>90</v>
      </c>
      <c r="E20193">
        <v>1970</v>
      </c>
      <c r="F20193">
        <v>928</v>
      </c>
      <c r="G20193">
        <v>1042</v>
      </c>
      <c r="H20193">
        <v>117</v>
      </c>
      <c r="I20193">
        <v>1853</v>
      </c>
      <c r="J20193">
        <v>844</v>
      </c>
      <c r="K20193">
        <v>1935</v>
      </c>
      <c r="L20193" s="4">
        <v>142</v>
      </c>
      <c r="M20193" s="1">
        <v>5.6300000000000003E-2</v>
      </c>
      <c r="N20193">
        <f>טבלה1[[#This Row],[סה"כ דורשי עבודה]]/טבלה1[[#This Row],[שיעור אבטלה מוערך ביישוב]]</f>
        <v>34991.119005328597</v>
      </c>
    </row>
    <row r="20194" spans="1:14" x14ac:dyDescent="0.35">
      <c r="A20194" t="s">
        <v>276</v>
      </c>
      <c r="B20194" t="s">
        <v>53</v>
      </c>
      <c r="C20194">
        <v>8500</v>
      </c>
      <c r="D20194" t="s">
        <v>90</v>
      </c>
      <c r="E20194">
        <v>1684</v>
      </c>
      <c r="F20194">
        <v>790</v>
      </c>
      <c r="G20194">
        <v>894</v>
      </c>
      <c r="H20194">
        <v>97</v>
      </c>
      <c r="I20194">
        <v>1587</v>
      </c>
      <c r="J20194">
        <v>795</v>
      </c>
      <c r="K20194">
        <v>1647</v>
      </c>
      <c r="L20194" s="4">
        <v>99</v>
      </c>
      <c r="M20194" s="1">
        <v>4.8300000000000003E-2</v>
      </c>
      <c r="N20194">
        <f>טבלה1[[#This Row],[סה"כ דורשי עבודה]]/טבלה1[[#This Row],[שיעור אבטלה מוערך ביישוב]]</f>
        <v>34865.424430641819</v>
      </c>
    </row>
    <row r="20195" spans="1:14" x14ac:dyDescent="0.35">
      <c r="A20195" t="s">
        <v>277</v>
      </c>
      <c r="B20195" t="s">
        <v>53</v>
      </c>
      <c r="C20195">
        <v>8500</v>
      </c>
      <c r="D20195" t="s">
        <v>90</v>
      </c>
      <c r="E20195">
        <v>1794</v>
      </c>
      <c r="F20195">
        <v>864</v>
      </c>
      <c r="G20195">
        <v>930</v>
      </c>
      <c r="H20195">
        <v>115</v>
      </c>
      <c r="I20195">
        <v>1679</v>
      </c>
      <c r="J20195">
        <v>810</v>
      </c>
      <c r="K20195">
        <v>1755</v>
      </c>
      <c r="L20195" s="4">
        <v>81</v>
      </c>
      <c r="M20195" s="1">
        <v>5.1400000000000001E-2</v>
      </c>
      <c r="N20195">
        <f>טבלה1[[#This Row],[סה"כ דורשי עבודה]]/טבלה1[[#This Row],[שיעור אבטלה מוערך ביישוב]]</f>
        <v>34902.723735408559</v>
      </c>
    </row>
    <row r="20196" spans="1:14" x14ac:dyDescent="0.35">
      <c r="A20196" t="s">
        <v>278</v>
      </c>
      <c r="B20196" t="s">
        <v>53</v>
      </c>
      <c r="C20196">
        <v>8500</v>
      </c>
      <c r="D20196" t="s">
        <v>90</v>
      </c>
      <c r="E20196">
        <v>1862</v>
      </c>
      <c r="F20196">
        <v>883</v>
      </c>
      <c r="G20196">
        <v>979</v>
      </c>
      <c r="H20196">
        <v>116</v>
      </c>
      <c r="I20196">
        <v>1746</v>
      </c>
      <c r="J20196">
        <v>829</v>
      </c>
      <c r="K20196">
        <v>1826</v>
      </c>
      <c r="L20196" s="4">
        <v>65</v>
      </c>
      <c r="M20196" s="1">
        <v>5.33E-2</v>
      </c>
      <c r="N20196">
        <f>טבלה1[[#This Row],[סה"כ דורשי עבודה]]/טבלה1[[#This Row],[שיעור אבטלה מוערך ביישוב]]</f>
        <v>34934.333958724201</v>
      </c>
    </row>
    <row r="20197" spans="1:14" x14ac:dyDescent="0.35">
      <c r="A20197" t="s">
        <v>279</v>
      </c>
      <c r="B20197" t="s">
        <v>53</v>
      </c>
      <c r="C20197">
        <v>8500</v>
      </c>
      <c r="D20197" t="s">
        <v>90</v>
      </c>
      <c r="E20197">
        <v>1882</v>
      </c>
      <c r="F20197">
        <v>901</v>
      </c>
      <c r="G20197">
        <v>981</v>
      </c>
      <c r="H20197">
        <v>120</v>
      </c>
      <c r="I20197">
        <v>1762</v>
      </c>
      <c r="J20197">
        <v>848</v>
      </c>
      <c r="K20197">
        <v>1849</v>
      </c>
      <c r="L20197" s="4">
        <v>56</v>
      </c>
      <c r="M20197" s="1">
        <v>5.3999999999999999E-2</v>
      </c>
      <c r="N20197">
        <f>טבלה1[[#This Row],[סה"כ דורשי עבודה]]/טבלה1[[#This Row],[שיעור אבטלה מוערך ביישוב]]</f>
        <v>34851.851851851854</v>
      </c>
    </row>
    <row r="20198" spans="1:14" x14ac:dyDescent="0.35">
      <c r="A20198" t="s">
        <v>11</v>
      </c>
      <c r="B20198" t="s">
        <v>53</v>
      </c>
      <c r="C20198">
        <v>8500</v>
      </c>
      <c r="D20198" t="s">
        <v>90</v>
      </c>
      <c r="E20198">
        <v>1779</v>
      </c>
      <c r="F20198">
        <v>840</v>
      </c>
      <c r="G20198">
        <v>939</v>
      </c>
      <c r="H20198">
        <v>115</v>
      </c>
      <c r="I20198">
        <v>1664</v>
      </c>
      <c r="J20198">
        <v>831</v>
      </c>
      <c r="K20198">
        <v>1745</v>
      </c>
      <c r="L20198" s="4">
        <v>56</v>
      </c>
      <c r="M20198" s="1">
        <v>4.8399999999999999E-2</v>
      </c>
      <c r="N20198">
        <f>טבלה1[[#This Row],[סה"כ דורשי עבודה]]/טבלה1[[#This Row],[שיעור אבטלה מוערך ביישוב]]</f>
        <v>36756.198347107442</v>
      </c>
    </row>
    <row r="20199" spans="1:14" x14ac:dyDescent="0.35">
      <c r="A20199" t="s">
        <v>212</v>
      </c>
      <c r="B20199" t="s">
        <v>53</v>
      </c>
      <c r="C20199">
        <v>8500</v>
      </c>
      <c r="D20199" t="s">
        <v>90</v>
      </c>
      <c r="E20199">
        <v>1832</v>
      </c>
      <c r="F20199">
        <v>870</v>
      </c>
      <c r="G20199">
        <v>962</v>
      </c>
      <c r="H20199">
        <v>124</v>
      </c>
      <c r="I20199">
        <v>1708</v>
      </c>
      <c r="J20199">
        <v>839</v>
      </c>
      <c r="K20199">
        <v>1790</v>
      </c>
      <c r="L20199" s="4">
        <v>24</v>
      </c>
      <c r="M20199" s="1">
        <v>4.9599999999999998E-2</v>
      </c>
      <c r="N20199">
        <f>טבלה1[[#This Row],[סה"כ דורשי עבודה]]/טבלה1[[#This Row],[שיעור אבטלה מוערך ביישוב]]</f>
        <v>36935.483870967742</v>
      </c>
    </row>
    <row r="20200" spans="1:14" x14ac:dyDescent="0.35">
      <c r="A20200" t="s">
        <v>213</v>
      </c>
      <c r="B20200" t="s">
        <v>53</v>
      </c>
      <c r="C20200">
        <v>8500</v>
      </c>
      <c r="D20200" t="s">
        <v>90</v>
      </c>
      <c r="E20200">
        <v>1804</v>
      </c>
      <c r="F20200">
        <v>843</v>
      </c>
      <c r="G20200">
        <v>961</v>
      </c>
      <c r="H20200">
        <v>118</v>
      </c>
      <c r="I20200">
        <v>1686</v>
      </c>
      <c r="J20200">
        <v>828</v>
      </c>
      <c r="K20200">
        <v>1761</v>
      </c>
      <c r="L20200" s="4">
        <v>39</v>
      </c>
      <c r="M20200" s="1">
        <v>4.8899999999999999E-2</v>
      </c>
      <c r="N20200">
        <f>טבלה1[[#This Row],[סה"כ דורשי עבודה]]/טבלה1[[#This Row],[שיעור אבטלה מוערך ביישוב]]</f>
        <v>36891.615541922292</v>
      </c>
    </row>
    <row r="20201" spans="1:14" x14ac:dyDescent="0.35">
      <c r="A20201" t="s">
        <v>214</v>
      </c>
      <c r="B20201" t="s">
        <v>53</v>
      </c>
      <c r="C20201">
        <v>8500</v>
      </c>
      <c r="D20201" t="s">
        <v>90</v>
      </c>
      <c r="E20201">
        <v>1905</v>
      </c>
      <c r="F20201">
        <v>887</v>
      </c>
      <c r="G20201">
        <v>1018</v>
      </c>
      <c r="H20201">
        <v>112</v>
      </c>
      <c r="I20201">
        <v>1793</v>
      </c>
      <c r="J20201">
        <v>841</v>
      </c>
      <c r="K20201">
        <v>1863</v>
      </c>
      <c r="L20201" s="4">
        <v>43</v>
      </c>
      <c r="M20201" s="1">
        <v>5.1499999999999997E-2</v>
      </c>
      <c r="N20201">
        <f>טבלה1[[#This Row],[סה"כ דורשי עבודה]]/טבלה1[[#This Row],[שיעור אבטלה מוערך ביישוב]]</f>
        <v>36990.291262135921</v>
      </c>
    </row>
    <row r="20202" spans="1:14" x14ac:dyDescent="0.35">
      <c r="A20202" t="s">
        <v>215</v>
      </c>
      <c r="B20202" t="s">
        <v>53</v>
      </c>
      <c r="C20202">
        <v>8500</v>
      </c>
      <c r="D20202" t="s">
        <v>90</v>
      </c>
      <c r="E20202">
        <v>1908</v>
      </c>
      <c r="F20202">
        <v>909</v>
      </c>
      <c r="G20202">
        <v>999</v>
      </c>
      <c r="H20202">
        <v>105</v>
      </c>
      <c r="I20202">
        <v>1803</v>
      </c>
      <c r="J20202">
        <v>840</v>
      </c>
      <c r="K20202">
        <v>1854</v>
      </c>
      <c r="L20202" s="4">
        <v>42</v>
      </c>
      <c r="M20202" s="1">
        <v>5.1299999999999998E-2</v>
      </c>
      <c r="N20202">
        <f>טבלה1[[#This Row],[סה"כ דורשי עבודה]]/טבלה1[[#This Row],[שיעור אבטלה מוערך ביישוב]]</f>
        <v>37192.982456140351</v>
      </c>
    </row>
    <row r="20203" spans="1:14" x14ac:dyDescent="0.35">
      <c r="A20203" t="s">
        <v>216</v>
      </c>
      <c r="B20203" t="s">
        <v>53</v>
      </c>
      <c r="C20203">
        <v>8500</v>
      </c>
      <c r="D20203" t="s">
        <v>90</v>
      </c>
      <c r="E20203">
        <v>2233</v>
      </c>
      <c r="F20203">
        <v>1065</v>
      </c>
      <c r="G20203">
        <v>1168</v>
      </c>
      <c r="H20203">
        <v>104</v>
      </c>
      <c r="I20203">
        <v>2129</v>
      </c>
      <c r="J20203">
        <v>826</v>
      </c>
      <c r="K20203">
        <v>2174</v>
      </c>
      <c r="L20203" s="4">
        <v>52</v>
      </c>
      <c r="M20203" s="1">
        <v>5.96E-2</v>
      </c>
      <c r="N20203">
        <f>טבלה1[[#This Row],[סה"כ דורשי עבודה]]/טבלה1[[#This Row],[שיעור אבטלה מוערך ביישוב]]</f>
        <v>37466.442953020131</v>
      </c>
    </row>
    <row r="20204" spans="1:14" x14ac:dyDescent="0.35">
      <c r="A20204" t="s">
        <v>217</v>
      </c>
      <c r="B20204" t="s">
        <v>53</v>
      </c>
      <c r="C20204">
        <v>8500</v>
      </c>
      <c r="D20204" t="s">
        <v>90</v>
      </c>
      <c r="E20204">
        <v>2257</v>
      </c>
      <c r="F20204">
        <v>1041</v>
      </c>
      <c r="G20204">
        <v>1216</v>
      </c>
      <c r="H20204">
        <v>112</v>
      </c>
      <c r="I20204">
        <v>2145</v>
      </c>
      <c r="J20204">
        <v>803</v>
      </c>
      <c r="K20204">
        <v>2208</v>
      </c>
      <c r="L20204" s="4">
        <v>45</v>
      </c>
      <c r="M20204" s="1">
        <v>6.0499999999999998E-2</v>
      </c>
      <c r="N20204">
        <f>טבלה1[[#This Row],[סה"כ דורשי עבודה]]/טבלה1[[#This Row],[שיעור אבטלה מוערך ביישוב]]</f>
        <v>37305.78512396694</v>
      </c>
    </row>
    <row r="20205" spans="1:14" x14ac:dyDescent="0.35">
      <c r="A20205" t="s">
        <v>218</v>
      </c>
      <c r="B20205" t="s">
        <v>53</v>
      </c>
      <c r="C20205">
        <v>8500</v>
      </c>
      <c r="D20205" t="s">
        <v>90</v>
      </c>
      <c r="E20205">
        <v>2044</v>
      </c>
      <c r="F20205">
        <v>893</v>
      </c>
      <c r="G20205">
        <v>1151</v>
      </c>
      <c r="H20205">
        <v>104</v>
      </c>
      <c r="I20205">
        <v>1940</v>
      </c>
      <c r="J20205">
        <v>786</v>
      </c>
      <c r="K20205">
        <v>1994</v>
      </c>
      <c r="L20205" s="4">
        <v>43</v>
      </c>
      <c r="M20205" s="1">
        <v>5.5E-2</v>
      </c>
      <c r="N20205">
        <f>טבלה1[[#This Row],[סה"כ דורשי עבודה]]/טבלה1[[#This Row],[שיעור אבטלה מוערך ביישוב]]</f>
        <v>37163.63636363636</v>
      </c>
    </row>
    <row r="20206" spans="1:14" x14ac:dyDescent="0.35">
      <c r="A20206" t="s">
        <v>219</v>
      </c>
      <c r="B20206" t="s">
        <v>53</v>
      </c>
      <c r="C20206">
        <v>8500</v>
      </c>
      <c r="D20206" t="s">
        <v>90</v>
      </c>
      <c r="E20206">
        <v>1808</v>
      </c>
      <c r="F20206">
        <v>791</v>
      </c>
      <c r="G20206">
        <v>1017</v>
      </c>
      <c r="H20206">
        <v>98</v>
      </c>
      <c r="I20206">
        <v>1710</v>
      </c>
      <c r="J20206">
        <v>756</v>
      </c>
      <c r="K20206">
        <v>1753</v>
      </c>
      <c r="L20206" s="4">
        <v>27</v>
      </c>
      <c r="M20206" s="1">
        <v>4.8599999999999997E-2</v>
      </c>
      <c r="N20206">
        <f>טבלה1[[#This Row],[סה"כ דורשי עבודה]]/טבלה1[[#This Row],[שיעור אבטלה מוערך ביישוב]]</f>
        <v>37201.646090534981</v>
      </c>
    </row>
    <row r="20207" spans="1:14" x14ac:dyDescent="0.35">
      <c r="A20207" t="s">
        <v>220</v>
      </c>
      <c r="B20207" t="s">
        <v>53</v>
      </c>
      <c r="C20207">
        <v>8500</v>
      </c>
      <c r="D20207" t="s">
        <v>90</v>
      </c>
      <c r="E20207">
        <v>1966</v>
      </c>
      <c r="F20207">
        <v>893</v>
      </c>
      <c r="G20207">
        <v>1073</v>
      </c>
      <c r="H20207">
        <v>103</v>
      </c>
      <c r="I20207">
        <v>1863</v>
      </c>
      <c r="J20207">
        <v>803</v>
      </c>
      <c r="K20207">
        <v>1909</v>
      </c>
      <c r="L20207" s="4">
        <v>60</v>
      </c>
      <c r="M20207" s="1">
        <v>5.2699999999999997E-2</v>
      </c>
      <c r="N20207">
        <f>טבלה1[[#This Row],[סה"כ דורשי עבודה]]/טבלה1[[#This Row],[שיעור אבטלה מוערך ביישוב]]</f>
        <v>37305.502846299809</v>
      </c>
    </row>
    <row r="20208" spans="1:14" x14ac:dyDescent="0.35">
      <c r="A20208" t="s">
        <v>221</v>
      </c>
      <c r="B20208" t="s">
        <v>53</v>
      </c>
      <c r="C20208">
        <v>8500</v>
      </c>
      <c r="D20208" t="s">
        <v>90</v>
      </c>
      <c r="E20208">
        <v>1795</v>
      </c>
      <c r="F20208">
        <v>835</v>
      </c>
      <c r="G20208">
        <v>960</v>
      </c>
      <c r="H20208">
        <v>88</v>
      </c>
      <c r="I20208">
        <v>1707</v>
      </c>
      <c r="J20208">
        <v>758</v>
      </c>
      <c r="K20208">
        <v>1750</v>
      </c>
      <c r="L20208" s="4">
        <v>50</v>
      </c>
      <c r="M20208" s="1">
        <v>4.8599999999999997E-2</v>
      </c>
      <c r="N20208">
        <f>טבלה1[[#This Row],[סה"כ דורשי עבודה]]/טבלה1[[#This Row],[שיעור אבטלה מוערך ביישוב]]</f>
        <v>36934.156378600826</v>
      </c>
    </row>
    <row r="20209" spans="1:14" x14ac:dyDescent="0.35">
      <c r="A20209" t="s">
        <v>222</v>
      </c>
      <c r="B20209" t="s">
        <v>53</v>
      </c>
      <c r="C20209">
        <v>8500</v>
      </c>
      <c r="D20209" t="s">
        <v>90</v>
      </c>
      <c r="E20209">
        <v>1876</v>
      </c>
      <c r="F20209">
        <v>891</v>
      </c>
      <c r="G20209">
        <v>985</v>
      </c>
      <c r="H20209">
        <v>106</v>
      </c>
      <c r="I20209">
        <v>1770</v>
      </c>
      <c r="J20209">
        <v>793</v>
      </c>
      <c r="K20209">
        <v>1806</v>
      </c>
      <c r="L20209" s="4">
        <v>58</v>
      </c>
      <c r="M20209" s="1">
        <v>0.05</v>
      </c>
      <c r="N20209">
        <f>טבלה1[[#This Row],[סה"כ דורשי עבודה]]/טבלה1[[#This Row],[שיעור אבטלה מוערך ביישוב]]</f>
        <v>37520</v>
      </c>
    </row>
    <row r="20210" spans="1:14" x14ac:dyDescent="0.35">
      <c r="A20210" t="s">
        <v>223</v>
      </c>
      <c r="B20210" t="s">
        <v>53</v>
      </c>
      <c r="C20210">
        <v>8500</v>
      </c>
      <c r="D20210" t="s">
        <v>90</v>
      </c>
      <c r="E20210">
        <v>1884</v>
      </c>
      <c r="F20210">
        <v>910</v>
      </c>
      <c r="G20210">
        <v>974</v>
      </c>
      <c r="H20210">
        <v>104</v>
      </c>
      <c r="I20210">
        <v>1780</v>
      </c>
      <c r="J20210">
        <v>767</v>
      </c>
      <c r="K20210">
        <v>1822</v>
      </c>
      <c r="L20210" s="4">
        <v>53</v>
      </c>
      <c r="M20210" s="1">
        <v>4.9299999999999997E-2</v>
      </c>
      <c r="N20210">
        <f>טבלה1[[#This Row],[סה"כ דורשי עבודה]]/טבלה1[[#This Row],[שיעור אבטלה מוערך ביישוב]]</f>
        <v>38215.010141987834</v>
      </c>
    </row>
    <row r="20211" spans="1:14" x14ac:dyDescent="0.35">
      <c r="A20211" t="s">
        <v>224</v>
      </c>
      <c r="B20211" t="s">
        <v>53</v>
      </c>
      <c r="C20211">
        <v>8500</v>
      </c>
      <c r="D20211" t="s">
        <v>90</v>
      </c>
      <c r="E20211">
        <v>1823</v>
      </c>
      <c r="F20211">
        <v>864</v>
      </c>
      <c r="G20211">
        <v>959</v>
      </c>
      <c r="H20211">
        <v>103</v>
      </c>
      <c r="I20211">
        <v>1720</v>
      </c>
      <c r="J20211">
        <v>749</v>
      </c>
      <c r="K20211">
        <v>1761</v>
      </c>
      <c r="L20211" s="4">
        <v>48</v>
      </c>
      <c r="M20211" s="1">
        <v>4.7800000000000002E-2</v>
      </c>
      <c r="N20211">
        <f>טבלה1[[#This Row],[סה"כ דורשי עבודה]]/טבלה1[[#This Row],[שיעור אבטלה מוערך ביישוב]]</f>
        <v>38138.075313807531</v>
      </c>
    </row>
    <row r="20212" spans="1:14" x14ac:dyDescent="0.35">
      <c r="A20212" t="s">
        <v>225</v>
      </c>
      <c r="B20212" t="s">
        <v>53</v>
      </c>
      <c r="C20212">
        <v>8500</v>
      </c>
      <c r="D20212" t="s">
        <v>90</v>
      </c>
      <c r="E20212">
        <v>1839</v>
      </c>
      <c r="F20212">
        <v>910</v>
      </c>
      <c r="G20212">
        <v>929</v>
      </c>
      <c r="H20212">
        <v>104</v>
      </c>
      <c r="I20212">
        <v>1735</v>
      </c>
      <c r="J20212">
        <v>754</v>
      </c>
      <c r="K20212">
        <v>1774</v>
      </c>
      <c r="L20212" s="4">
        <v>50</v>
      </c>
      <c r="M20212" s="1">
        <v>4.8099999999999997E-2</v>
      </c>
      <c r="N20212">
        <f>טבלה1[[#This Row],[סה"כ דורשי עבודה]]/טבלה1[[#This Row],[שיעור אבטלה מוערך ביישוב]]</f>
        <v>38232.848232848235</v>
      </c>
    </row>
    <row r="20213" spans="1:14" x14ac:dyDescent="0.35">
      <c r="A20213" t="s">
        <v>226</v>
      </c>
      <c r="B20213" t="s">
        <v>53</v>
      </c>
      <c r="C20213">
        <v>8500</v>
      </c>
      <c r="D20213" t="s">
        <v>90</v>
      </c>
      <c r="E20213">
        <v>1663</v>
      </c>
      <c r="F20213">
        <v>784</v>
      </c>
      <c r="G20213">
        <v>879</v>
      </c>
      <c r="H20213">
        <v>90</v>
      </c>
      <c r="I20213">
        <v>1573</v>
      </c>
      <c r="J20213">
        <v>726</v>
      </c>
      <c r="K20213">
        <v>1611</v>
      </c>
      <c r="L20213" s="4">
        <v>43</v>
      </c>
      <c r="M20213" s="1">
        <v>4.3900000000000002E-2</v>
      </c>
      <c r="N20213">
        <f>טבלה1[[#This Row],[סה"כ דורשי עבודה]]/טבלה1[[#This Row],[שיעור אבטלה מוערך ביישוב]]</f>
        <v>37881.548974943049</v>
      </c>
    </row>
    <row r="20214" spans="1:14" x14ac:dyDescent="0.35">
      <c r="A20214" t="s">
        <v>227</v>
      </c>
      <c r="B20214" t="s">
        <v>53</v>
      </c>
      <c r="C20214">
        <v>8500</v>
      </c>
      <c r="D20214" t="s">
        <v>90</v>
      </c>
      <c r="E20214">
        <v>1744</v>
      </c>
      <c r="F20214">
        <v>850</v>
      </c>
      <c r="G20214">
        <v>894</v>
      </c>
      <c r="H20214">
        <v>90</v>
      </c>
      <c r="I20214">
        <v>1654</v>
      </c>
      <c r="J20214">
        <v>726</v>
      </c>
      <c r="K20214">
        <v>1694</v>
      </c>
      <c r="L20214" s="4">
        <v>45</v>
      </c>
      <c r="M20214" s="1">
        <v>4.5999999999999999E-2</v>
      </c>
      <c r="N20214">
        <f>טבלה1[[#This Row],[סה"כ דורשי עבודה]]/טבלה1[[#This Row],[שיעור אבטלה מוערך ביישוב]]</f>
        <v>37913.043478260872</v>
      </c>
    </row>
    <row r="20215" spans="1:14" x14ac:dyDescent="0.35">
      <c r="A20215" t="s">
        <v>228</v>
      </c>
      <c r="B20215" t="s">
        <v>53</v>
      </c>
      <c r="C20215">
        <v>8500</v>
      </c>
      <c r="D20215" t="s">
        <v>90</v>
      </c>
      <c r="E20215">
        <v>1778</v>
      </c>
      <c r="F20215">
        <v>860</v>
      </c>
      <c r="G20215">
        <v>918</v>
      </c>
      <c r="H20215">
        <v>104</v>
      </c>
      <c r="I20215">
        <v>1674</v>
      </c>
      <c r="J20215">
        <v>742</v>
      </c>
      <c r="K20215">
        <v>1712</v>
      </c>
      <c r="L20215" s="4">
        <v>53</v>
      </c>
      <c r="M20215" s="1">
        <v>4.65E-2</v>
      </c>
      <c r="N20215">
        <f>טבלה1[[#This Row],[סה"כ דורשי עבודה]]/טבלה1[[#This Row],[שיעור אבטלה מוערך ביישוב]]</f>
        <v>38236.559139784949</v>
      </c>
    </row>
    <row r="20216" spans="1:14" x14ac:dyDescent="0.35">
      <c r="A20216" t="s">
        <v>229</v>
      </c>
      <c r="B20216" t="s">
        <v>53</v>
      </c>
      <c r="C20216">
        <v>8500</v>
      </c>
      <c r="D20216" t="s">
        <v>90</v>
      </c>
      <c r="E20216">
        <v>1970</v>
      </c>
      <c r="F20216">
        <v>898</v>
      </c>
      <c r="G20216">
        <v>1072</v>
      </c>
      <c r="H20216">
        <v>123</v>
      </c>
      <c r="I20216">
        <v>1847</v>
      </c>
      <c r="J20216">
        <v>746</v>
      </c>
      <c r="K20216">
        <v>1902</v>
      </c>
      <c r="L20216" s="4">
        <v>44</v>
      </c>
      <c r="M20216" s="1">
        <v>5.1400000000000001E-2</v>
      </c>
      <c r="N20216">
        <f>טבלה1[[#This Row],[סה"כ דורשי עבודה]]/טבלה1[[#This Row],[שיעור אבטלה מוערך ביישוב]]</f>
        <v>38326.848249027236</v>
      </c>
    </row>
    <row r="20217" spans="1:14" x14ac:dyDescent="0.35">
      <c r="A20217" t="s">
        <v>230</v>
      </c>
      <c r="B20217" t="s">
        <v>53</v>
      </c>
      <c r="C20217">
        <v>8500</v>
      </c>
      <c r="D20217" t="s">
        <v>90</v>
      </c>
      <c r="E20217">
        <v>2007</v>
      </c>
      <c r="F20217">
        <v>913</v>
      </c>
      <c r="G20217">
        <v>1094</v>
      </c>
      <c r="H20217">
        <v>120</v>
      </c>
      <c r="I20217">
        <v>1887</v>
      </c>
      <c r="J20217">
        <v>749</v>
      </c>
      <c r="K20217">
        <v>1937</v>
      </c>
      <c r="L20217" s="4">
        <v>51</v>
      </c>
      <c r="M20217" s="1">
        <v>5.2299999999999999E-2</v>
      </c>
      <c r="N20217">
        <f>טבלה1[[#This Row],[סה"כ דורשי עבודה]]/טבלה1[[#This Row],[שיעור אבטלה מוערך ביישוב]]</f>
        <v>38374.760994263866</v>
      </c>
    </row>
    <row r="20218" spans="1:14" x14ac:dyDescent="0.35">
      <c r="A20218" t="s">
        <v>231</v>
      </c>
      <c r="B20218" t="s">
        <v>53</v>
      </c>
      <c r="C20218">
        <v>8500</v>
      </c>
      <c r="D20218" t="s">
        <v>90</v>
      </c>
      <c r="E20218">
        <v>1918</v>
      </c>
      <c r="F20218">
        <v>865</v>
      </c>
      <c r="G20218">
        <v>1053</v>
      </c>
      <c r="H20218">
        <v>126</v>
      </c>
      <c r="I20218">
        <v>1792</v>
      </c>
      <c r="J20218">
        <v>758</v>
      </c>
      <c r="K20218">
        <v>1836</v>
      </c>
      <c r="L20218" s="4">
        <v>65</v>
      </c>
      <c r="M20218" s="1">
        <v>4.9700000000000001E-2</v>
      </c>
      <c r="N20218">
        <f>טבלה1[[#This Row],[סה"כ דורשי עבודה]]/טבלה1[[#This Row],[שיעור אבטלה מוערך ביישוב]]</f>
        <v>38591.549295774646</v>
      </c>
    </row>
    <row r="20219" spans="1:14" x14ac:dyDescent="0.35">
      <c r="A20219" t="s">
        <v>232</v>
      </c>
      <c r="B20219" t="s">
        <v>53</v>
      </c>
      <c r="C20219">
        <v>8500</v>
      </c>
      <c r="D20219" t="s">
        <v>90</v>
      </c>
      <c r="E20219">
        <v>1584</v>
      </c>
      <c r="F20219">
        <v>730</v>
      </c>
      <c r="G20219">
        <v>854</v>
      </c>
      <c r="H20219">
        <v>99</v>
      </c>
      <c r="I20219">
        <v>1485</v>
      </c>
      <c r="J20219">
        <v>748</v>
      </c>
      <c r="K20219">
        <v>1523</v>
      </c>
      <c r="L20219" s="4">
        <v>28</v>
      </c>
      <c r="M20219" s="1">
        <v>4.1599999999999998E-2</v>
      </c>
      <c r="N20219">
        <f>טבלה1[[#This Row],[סה"כ דורשי עבודה]]/טבלה1[[#This Row],[שיעור אבטלה מוערך ביישוב]]</f>
        <v>38076.923076923078</v>
      </c>
    </row>
    <row r="20220" spans="1:14" x14ac:dyDescent="0.35">
      <c r="A20220" t="s">
        <v>233</v>
      </c>
      <c r="B20220" t="s">
        <v>53</v>
      </c>
      <c r="C20220">
        <v>8500</v>
      </c>
      <c r="D20220" t="s">
        <v>90</v>
      </c>
      <c r="E20220">
        <v>1631</v>
      </c>
      <c r="F20220">
        <v>760</v>
      </c>
      <c r="G20220">
        <v>871</v>
      </c>
      <c r="H20220">
        <v>99</v>
      </c>
      <c r="I20220">
        <v>1532</v>
      </c>
      <c r="J20220">
        <v>778</v>
      </c>
      <c r="K20220">
        <v>1567</v>
      </c>
      <c r="L20220" s="4">
        <v>5</v>
      </c>
      <c r="M20220" s="1">
        <v>4.2700000000000002E-2</v>
      </c>
      <c r="N20220">
        <f>טבלה1[[#This Row],[סה"כ דורשי עבודה]]/טבלה1[[#This Row],[שיעור אבטלה מוערך ביישוב]]</f>
        <v>38196.721311475405</v>
      </c>
    </row>
    <row r="20221" spans="1:14" x14ac:dyDescent="0.35">
      <c r="A20221" t="s">
        <v>234</v>
      </c>
      <c r="B20221" t="s">
        <v>53</v>
      </c>
      <c r="C20221">
        <v>8500</v>
      </c>
      <c r="D20221" t="s">
        <v>90</v>
      </c>
      <c r="E20221">
        <v>1840</v>
      </c>
      <c r="F20221">
        <v>834</v>
      </c>
      <c r="G20221">
        <v>1006</v>
      </c>
      <c r="H20221">
        <v>114</v>
      </c>
      <c r="I20221">
        <v>1726</v>
      </c>
      <c r="J20221">
        <v>768</v>
      </c>
      <c r="K20221">
        <v>1763</v>
      </c>
      <c r="L20221" s="4">
        <v>26</v>
      </c>
      <c r="M20221" s="1">
        <v>4.7800000000000002E-2</v>
      </c>
      <c r="N20221">
        <f>טבלה1[[#This Row],[סה"כ דורשי עבודה]]/טבלה1[[#This Row],[שיעור אבטלה מוערך ביישוב]]</f>
        <v>38493.723849372385</v>
      </c>
    </row>
    <row r="20222" spans="1:14" x14ac:dyDescent="0.35">
      <c r="A20222" t="s">
        <v>235</v>
      </c>
      <c r="B20222" t="s">
        <v>53</v>
      </c>
      <c r="C20222">
        <v>8500</v>
      </c>
      <c r="D20222" t="s">
        <v>90</v>
      </c>
      <c r="E20222">
        <v>1852</v>
      </c>
      <c r="F20222">
        <v>835</v>
      </c>
      <c r="G20222">
        <v>1017</v>
      </c>
      <c r="H20222">
        <v>111</v>
      </c>
      <c r="I20222">
        <v>1741</v>
      </c>
      <c r="J20222">
        <v>766</v>
      </c>
      <c r="K20222">
        <v>1771</v>
      </c>
      <c r="L20222" s="4">
        <v>62</v>
      </c>
      <c r="M20222" s="1">
        <v>4.8000000000000001E-2</v>
      </c>
      <c r="N20222">
        <f>טבלה1[[#This Row],[סה"כ דורשי עבודה]]/טבלה1[[#This Row],[שיעור אבטלה מוערך ביישוב]]</f>
        <v>38583.333333333336</v>
      </c>
    </row>
    <row r="20223" spans="1:14" x14ac:dyDescent="0.35">
      <c r="A20223" t="s">
        <v>236</v>
      </c>
      <c r="B20223" t="s">
        <v>53</v>
      </c>
      <c r="C20223">
        <v>8500</v>
      </c>
      <c r="D20223" t="s">
        <v>90</v>
      </c>
      <c r="E20223">
        <v>1790</v>
      </c>
      <c r="F20223">
        <v>820</v>
      </c>
      <c r="G20223">
        <v>970</v>
      </c>
      <c r="H20223">
        <v>97</v>
      </c>
      <c r="I20223">
        <v>1693</v>
      </c>
      <c r="J20223">
        <v>738</v>
      </c>
      <c r="K20223">
        <v>1718</v>
      </c>
      <c r="L20223" s="4">
        <v>65</v>
      </c>
      <c r="M20223" s="1">
        <v>4.6699999999999998E-2</v>
      </c>
      <c r="N20223">
        <f>טבלה1[[#This Row],[סה"כ דורשי עבודה]]/טבלה1[[#This Row],[שיעור אבטלה מוערך ביישוב]]</f>
        <v>38329.764453961456</v>
      </c>
    </row>
    <row r="20224" spans="1:14" x14ac:dyDescent="0.35">
      <c r="A20224" t="s">
        <v>237</v>
      </c>
      <c r="B20224" t="s">
        <v>53</v>
      </c>
      <c r="C20224">
        <v>8500</v>
      </c>
      <c r="D20224" t="s">
        <v>90</v>
      </c>
      <c r="E20224">
        <v>1670</v>
      </c>
      <c r="F20224">
        <v>776</v>
      </c>
      <c r="G20224">
        <v>894</v>
      </c>
      <c r="H20224">
        <v>82</v>
      </c>
      <c r="I20224">
        <v>1588</v>
      </c>
      <c r="J20224">
        <v>728</v>
      </c>
      <c r="K20224">
        <v>1601</v>
      </c>
      <c r="L20224" s="4">
        <v>68</v>
      </c>
      <c r="M20224" s="1">
        <v>4.36E-2</v>
      </c>
      <c r="N20224">
        <f>טבלה1[[#This Row],[סה"כ דורשי עבודה]]/טבלה1[[#This Row],[שיעור אבטלה מוערך ביישוב]]</f>
        <v>38302.752293577985</v>
      </c>
    </row>
    <row r="20225" spans="1:14" x14ac:dyDescent="0.35">
      <c r="A20225" t="s">
        <v>238</v>
      </c>
      <c r="B20225" t="s">
        <v>53</v>
      </c>
      <c r="C20225">
        <v>8500</v>
      </c>
      <c r="D20225" t="s">
        <v>90</v>
      </c>
      <c r="E20225">
        <v>1603</v>
      </c>
      <c r="F20225">
        <v>757</v>
      </c>
      <c r="G20225">
        <v>846</v>
      </c>
      <c r="H20225">
        <v>89</v>
      </c>
      <c r="I20225">
        <v>1514</v>
      </c>
      <c r="J20225">
        <v>697</v>
      </c>
      <c r="K20225">
        <v>1555</v>
      </c>
      <c r="L20225" s="4">
        <v>37</v>
      </c>
      <c r="M20225" s="1">
        <v>4.24E-2</v>
      </c>
      <c r="N20225">
        <f>טבלה1[[#This Row],[סה"כ דורשי עבודה]]/טבלה1[[#This Row],[שיעור אבטלה מוערך ביישוב]]</f>
        <v>37806.603773584902</v>
      </c>
    </row>
    <row r="20226" spans="1:14" x14ac:dyDescent="0.35">
      <c r="A20226" t="s">
        <v>239</v>
      </c>
      <c r="B20226" t="s">
        <v>53</v>
      </c>
      <c r="C20226">
        <v>8500</v>
      </c>
      <c r="D20226" t="s">
        <v>90</v>
      </c>
      <c r="E20226">
        <v>1652</v>
      </c>
      <c r="F20226">
        <v>787</v>
      </c>
      <c r="G20226">
        <v>865</v>
      </c>
      <c r="H20226">
        <v>105</v>
      </c>
      <c r="I20226">
        <v>1547</v>
      </c>
      <c r="J20226">
        <v>698</v>
      </c>
      <c r="K20226">
        <v>1617</v>
      </c>
      <c r="L20226" s="4">
        <v>63</v>
      </c>
      <c r="M20226" s="1">
        <v>4.3999999999999997E-2</v>
      </c>
      <c r="N20226">
        <f>טבלה1[[#This Row],[סה"כ דורשי עבודה]]/טבלה1[[#This Row],[שיעור אבטלה מוערך ביישוב]]</f>
        <v>37545.454545454544</v>
      </c>
    </row>
    <row r="20227" spans="1:14" x14ac:dyDescent="0.35">
      <c r="A20227" t="s">
        <v>240</v>
      </c>
      <c r="B20227" t="s">
        <v>53</v>
      </c>
      <c r="C20227">
        <v>8500</v>
      </c>
      <c r="D20227" t="s">
        <v>90</v>
      </c>
      <c r="E20227">
        <v>1625</v>
      </c>
      <c r="F20227">
        <v>751</v>
      </c>
      <c r="G20227">
        <v>874</v>
      </c>
      <c r="H20227">
        <v>108</v>
      </c>
      <c r="I20227">
        <v>1517</v>
      </c>
      <c r="J20227">
        <v>687</v>
      </c>
      <c r="K20227">
        <v>1577</v>
      </c>
      <c r="L20227" s="4">
        <v>62</v>
      </c>
      <c r="M20227" s="1">
        <v>4.2999999999999997E-2</v>
      </c>
      <c r="N20227">
        <f>טבלה1[[#This Row],[סה"כ דורשי עבודה]]/טבלה1[[#This Row],[שיעור אבטלה מוערך ביישוב]]</f>
        <v>37790.69767441861</v>
      </c>
    </row>
    <row r="20228" spans="1:14" x14ac:dyDescent="0.35">
      <c r="A20228" t="s">
        <v>241</v>
      </c>
      <c r="B20228" t="s">
        <v>53</v>
      </c>
      <c r="C20228">
        <v>8500</v>
      </c>
      <c r="D20228" t="s">
        <v>90</v>
      </c>
      <c r="E20228">
        <v>1786</v>
      </c>
      <c r="F20228">
        <v>809</v>
      </c>
      <c r="G20228">
        <v>977</v>
      </c>
      <c r="H20228">
        <v>116</v>
      </c>
      <c r="I20228">
        <v>1670</v>
      </c>
      <c r="J20228">
        <v>691</v>
      </c>
      <c r="K20228">
        <v>1715</v>
      </c>
      <c r="L20228" s="4">
        <v>56</v>
      </c>
      <c r="M20228" s="1">
        <v>4.6600000000000003E-2</v>
      </c>
      <c r="N20228">
        <f>טבלה1[[#This Row],[סה"כ דורשי עבודה]]/טבלה1[[#This Row],[שיעור אבטלה מוערך ביישוב]]</f>
        <v>38326.180257510729</v>
      </c>
    </row>
    <row r="20229" spans="1:14" x14ac:dyDescent="0.35">
      <c r="A20229" t="s">
        <v>242</v>
      </c>
      <c r="B20229" t="s">
        <v>53</v>
      </c>
      <c r="C20229">
        <v>8500</v>
      </c>
      <c r="D20229" t="s">
        <v>90</v>
      </c>
      <c r="E20229">
        <v>1811</v>
      </c>
      <c r="F20229">
        <v>826</v>
      </c>
      <c r="G20229">
        <v>985</v>
      </c>
      <c r="H20229">
        <v>109</v>
      </c>
      <c r="I20229">
        <v>1702</v>
      </c>
      <c r="J20229">
        <v>682</v>
      </c>
      <c r="K20229">
        <v>1749</v>
      </c>
      <c r="L20229" s="4">
        <v>66</v>
      </c>
      <c r="M20229" s="1">
        <v>4.7500000000000001E-2</v>
      </c>
      <c r="N20229">
        <f>טבלה1[[#This Row],[סה"כ דורשי עבודה]]/טבלה1[[#This Row],[שיעור אבטלה מוערך ביישוב]]</f>
        <v>38126.315789473687</v>
      </c>
    </row>
    <row r="20230" spans="1:14" x14ac:dyDescent="0.35">
      <c r="A20230" t="s">
        <v>243</v>
      </c>
      <c r="B20230" t="s">
        <v>53</v>
      </c>
      <c r="C20230">
        <v>8500</v>
      </c>
      <c r="D20230" t="s">
        <v>90</v>
      </c>
      <c r="E20230">
        <v>1543</v>
      </c>
      <c r="F20230">
        <v>686</v>
      </c>
      <c r="G20230">
        <v>857</v>
      </c>
      <c r="H20230">
        <v>100</v>
      </c>
      <c r="I20230">
        <v>1443</v>
      </c>
      <c r="J20230">
        <v>626</v>
      </c>
      <c r="K20230">
        <v>1491</v>
      </c>
      <c r="L20230" s="4">
        <v>55</v>
      </c>
      <c r="M20230" s="1">
        <v>4.07E-2</v>
      </c>
      <c r="N20230">
        <f>טבלה1[[#This Row],[סה"כ דורשי עבודה]]/טבלה1[[#This Row],[שיעור אבטלה מוערך ביישוב]]</f>
        <v>37911.54791154791</v>
      </c>
    </row>
    <row r="20231" spans="1:14" x14ac:dyDescent="0.35">
      <c r="A20231" t="s">
        <v>244</v>
      </c>
      <c r="B20231" t="s">
        <v>53</v>
      </c>
      <c r="C20231">
        <v>8500</v>
      </c>
      <c r="D20231" t="s">
        <v>90</v>
      </c>
      <c r="E20231">
        <v>1646</v>
      </c>
      <c r="F20231">
        <v>757</v>
      </c>
      <c r="G20231">
        <v>889</v>
      </c>
      <c r="H20231">
        <v>104</v>
      </c>
      <c r="I20231">
        <v>1542</v>
      </c>
      <c r="J20231">
        <v>673</v>
      </c>
      <c r="K20231">
        <v>1577</v>
      </c>
      <c r="L20231" s="4">
        <v>52</v>
      </c>
      <c r="M20231" s="1">
        <v>4.2999999999999997E-2</v>
      </c>
      <c r="N20231">
        <f>טבלה1[[#This Row],[סה"כ דורשי עבודה]]/טבלה1[[#This Row],[שיעור אבטלה מוערך ביישוב]]</f>
        <v>38279.069767441862</v>
      </c>
    </row>
    <row r="20232" spans="1:14" x14ac:dyDescent="0.35">
      <c r="A20232" t="s">
        <v>245</v>
      </c>
      <c r="B20232" t="s">
        <v>53</v>
      </c>
      <c r="C20232">
        <v>8500</v>
      </c>
      <c r="D20232" t="s">
        <v>90</v>
      </c>
      <c r="E20232">
        <v>1659</v>
      </c>
      <c r="F20232">
        <v>773</v>
      </c>
      <c r="G20232">
        <v>886</v>
      </c>
      <c r="H20232">
        <v>107</v>
      </c>
      <c r="I20232">
        <v>1552</v>
      </c>
      <c r="J20232">
        <v>688</v>
      </c>
      <c r="K20232">
        <v>1588</v>
      </c>
      <c r="L20232" s="4">
        <v>81</v>
      </c>
      <c r="M20232" s="1">
        <v>4.3299999999999998E-2</v>
      </c>
      <c r="N20232">
        <f>טבלה1[[#This Row],[סה"כ דורשי עבודה]]/טבלה1[[#This Row],[שיעור אבטלה מוערך ביישוב]]</f>
        <v>38314.087759815244</v>
      </c>
    </row>
    <row r="20233" spans="1:14" x14ac:dyDescent="0.35">
      <c r="A20233" t="s">
        <v>246</v>
      </c>
      <c r="B20233" t="s">
        <v>53</v>
      </c>
      <c r="C20233">
        <v>8500</v>
      </c>
      <c r="D20233" t="s">
        <v>90</v>
      </c>
      <c r="E20233">
        <v>1575</v>
      </c>
      <c r="F20233">
        <v>764</v>
      </c>
      <c r="G20233">
        <v>811</v>
      </c>
      <c r="H20233">
        <v>100</v>
      </c>
      <c r="I20233">
        <v>1475</v>
      </c>
      <c r="J20233">
        <v>673</v>
      </c>
      <c r="K20233">
        <v>1516</v>
      </c>
      <c r="L20233" s="4">
        <v>63</v>
      </c>
      <c r="M20233" s="1">
        <v>4.1399999999999999E-2</v>
      </c>
      <c r="N20233">
        <f>טבלה1[[#This Row],[סה"כ דורשי עבודה]]/טבלה1[[#This Row],[שיעור אבטלה מוערך ביישוב]]</f>
        <v>38043.478260869568</v>
      </c>
    </row>
    <row r="20234" spans="1:14" x14ac:dyDescent="0.35">
      <c r="A20234" t="s">
        <v>280</v>
      </c>
      <c r="B20234" t="s">
        <v>53</v>
      </c>
      <c r="C20234">
        <v>8500</v>
      </c>
      <c r="D20234" t="s">
        <v>90</v>
      </c>
      <c r="E20234">
        <v>1594</v>
      </c>
      <c r="F20234">
        <v>771</v>
      </c>
      <c r="G20234">
        <v>823</v>
      </c>
      <c r="H20234">
        <v>103</v>
      </c>
      <c r="I20234">
        <v>1491</v>
      </c>
      <c r="J20234">
        <v>676</v>
      </c>
      <c r="K20234">
        <v>1530</v>
      </c>
      <c r="L20234" s="4">
        <v>57</v>
      </c>
      <c r="M20234" s="1">
        <v>4.1799999999999997E-2</v>
      </c>
      <c r="N20234">
        <f>טבלה1[[#This Row],[סה"כ דורשי עבודה]]/טבלה1[[#This Row],[שיעור אבטלה מוערך ביישוב]]</f>
        <v>38133.97129186603</v>
      </c>
    </row>
    <row r="20235" spans="1:14" x14ac:dyDescent="0.35">
      <c r="A20235" t="s">
        <v>281</v>
      </c>
      <c r="B20235" t="s">
        <v>53</v>
      </c>
      <c r="C20235">
        <v>8500</v>
      </c>
      <c r="D20235" t="s">
        <v>90</v>
      </c>
      <c r="E20235">
        <v>1554</v>
      </c>
      <c r="F20235">
        <v>763</v>
      </c>
      <c r="G20235">
        <v>791</v>
      </c>
      <c r="H20235">
        <v>104</v>
      </c>
      <c r="I20235">
        <v>1450</v>
      </c>
      <c r="J20235">
        <v>656</v>
      </c>
      <c r="K20235">
        <v>1490</v>
      </c>
      <c r="L20235" s="4">
        <v>63</v>
      </c>
      <c r="M20235" s="1">
        <v>4.07E-2</v>
      </c>
      <c r="N20235">
        <f>טבלה1[[#This Row],[סה"כ דורשי עבודה]]/טבלה1[[#This Row],[שיעור אבטלה מוערך ביישוב]]</f>
        <v>38181.818181818184</v>
      </c>
    </row>
    <row r="20236" spans="1:14" x14ac:dyDescent="0.35">
      <c r="A20236" t="s">
        <v>282</v>
      </c>
      <c r="B20236" t="s">
        <v>53</v>
      </c>
      <c r="C20236">
        <v>8500</v>
      </c>
      <c r="D20236" t="s">
        <v>90</v>
      </c>
      <c r="E20236">
        <v>1535</v>
      </c>
      <c r="F20236">
        <v>753</v>
      </c>
      <c r="G20236">
        <v>782</v>
      </c>
      <c r="H20236">
        <v>96</v>
      </c>
      <c r="I20236">
        <v>1439</v>
      </c>
      <c r="J20236">
        <v>659</v>
      </c>
      <c r="K20236">
        <v>1474</v>
      </c>
      <c r="L20236" s="4">
        <v>71</v>
      </c>
      <c r="M20236" s="1">
        <v>4.0300000000000002E-2</v>
      </c>
      <c r="N20236">
        <f>טבלה1[[#This Row],[סה"כ דורשי עבודה]]/טבלה1[[#This Row],[שיעור אבטלה מוערך ביישוב]]</f>
        <v>38089.330024813891</v>
      </c>
    </row>
    <row r="20237" spans="1:14" x14ac:dyDescent="0.35">
      <c r="A20237" t="s">
        <v>283</v>
      </c>
      <c r="B20237" t="s">
        <v>53</v>
      </c>
      <c r="C20237">
        <v>8500</v>
      </c>
      <c r="D20237" t="s">
        <v>90</v>
      </c>
      <c r="E20237">
        <v>1367</v>
      </c>
      <c r="F20237">
        <v>659</v>
      </c>
      <c r="G20237">
        <v>708</v>
      </c>
      <c r="H20237">
        <v>95</v>
      </c>
      <c r="I20237">
        <v>1272</v>
      </c>
      <c r="J20237">
        <v>615</v>
      </c>
      <c r="K20237">
        <v>1306</v>
      </c>
      <c r="L20237" s="4">
        <v>51</v>
      </c>
      <c r="M20237" s="1">
        <v>3.5900000000000001E-2</v>
      </c>
      <c r="N20237">
        <f>טבלה1[[#This Row],[סה"כ דורשי עבודה]]/טבלה1[[#This Row],[שיעור אבטלה מוערך ביישוב]]</f>
        <v>38077.994428969359</v>
      </c>
    </row>
    <row r="20238" spans="1:14" x14ac:dyDescent="0.35">
      <c r="A20238" t="s">
        <v>285</v>
      </c>
      <c r="B20238" t="s">
        <v>53</v>
      </c>
      <c r="C20238">
        <v>8500</v>
      </c>
      <c r="D20238" t="s">
        <v>90</v>
      </c>
      <c r="E20238">
        <v>1552</v>
      </c>
      <c r="F20238">
        <v>731</v>
      </c>
      <c r="G20238">
        <v>821</v>
      </c>
      <c r="H20238">
        <v>109</v>
      </c>
      <c r="I20238">
        <v>1443</v>
      </c>
      <c r="J20238">
        <v>657</v>
      </c>
      <c r="K20238">
        <v>1478</v>
      </c>
      <c r="L20238" s="4">
        <v>68</v>
      </c>
      <c r="M20238" s="1">
        <v>4.0399999999999998E-2</v>
      </c>
      <c r="N20238">
        <f>טבלה1[[#This Row],[סה"כ דורשי עבודה]]/טבלה1[[#This Row],[שיעור אבטלה מוערך ביישוב]]</f>
        <v>38415.841584158414</v>
      </c>
    </row>
    <row r="20239" spans="1:14" x14ac:dyDescent="0.35">
      <c r="A20239" t="s">
        <v>287</v>
      </c>
      <c r="B20239" t="s">
        <v>53</v>
      </c>
      <c r="C20239">
        <v>8500</v>
      </c>
      <c r="D20239" t="s">
        <v>90</v>
      </c>
      <c r="E20239">
        <v>1492</v>
      </c>
      <c r="F20239">
        <v>715</v>
      </c>
      <c r="G20239">
        <v>777</v>
      </c>
      <c r="H20239">
        <v>104</v>
      </c>
      <c r="I20239">
        <v>1388</v>
      </c>
      <c r="J20239">
        <v>619</v>
      </c>
      <c r="K20239">
        <v>1431</v>
      </c>
      <c r="L20239" s="4">
        <v>70</v>
      </c>
      <c r="M20239" s="1">
        <v>3.9199999999999999E-2</v>
      </c>
      <c r="N20239">
        <f>טבלה1[[#This Row],[סה"כ דורשי עבודה]]/טבלה1[[#This Row],[שיעור אבטלה מוערך ביישוב]]</f>
        <v>38061.224489795917</v>
      </c>
    </row>
    <row r="20240" spans="1:14" x14ac:dyDescent="0.35">
      <c r="A20240" t="s">
        <v>288</v>
      </c>
      <c r="B20240" t="s">
        <v>53</v>
      </c>
      <c r="C20240">
        <v>8500</v>
      </c>
      <c r="D20240" t="s">
        <v>90</v>
      </c>
      <c r="E20240">
        <v>1624</v>
      </c>
      <c r="F20240">
        <v>728</v>
      </c>
      <c r="G20240">
        <v>896</v>
      </c>
      <c r="H20240">
        <v>116</v>
      </c>
      <c r="I20240">
        <v>1508</v>
      </c>
      <c r="J20240">
        <v>620</v>
      </c>
      <c r="K20240">
        <v>1551</v>
      </c>
      <c r="L20240" s="4">
        <v>57</v>
      </c>
      <c r="M20240" s="1">
        <v>4.2299999999999997E-2</v>
      </c>
      <c r="N20240">
        <f>טבלה1[[#This Row],[סה"כ דורשי עבודה]]/טבלה1[[#This Row],[שיעור אבטלה מוערך ביישוב]]</f>
        <v>38392.434988179673</v>
      </c>
    </row>
    <row r="20241" spans="1:14" x14ac:dyDescent="0.35">
      <c r="A20241" t="s">
        <v>289</v>
      </c>
      <c r="B20241" t="s">
        <v>53</v>
      </c>
      <c r="C20241">
        <v>8500</v>
      </c>
      <c r="D20241" t="s">
        <v>90</v>
      </c>
      <c r="E20241">
        <v>1670</v>
      </c>
      <c r="F20241">
        <v>737</v>
      </c>
      <c r="G20241">
        <v>933</v>
      </c>
      <c r="H20241">
        <v>120</v>
      </c>
      <c r="I20241">
        <v>1550</v>
      </c>
      <c r="J20241">
        <v>613</v>
      </c>
      <c r="K20241">
        <v>1604</v>
      </c>
      <c r="L20241" s="4">
        <v>61</v>
      </c>
      <c r="M20241" s="1">
        <v>4.3700000000000003E-2</v>
      </c>
      <c r="N20241">
        <f>טבלה1[[#This Row],[סה"כ דורשי עבודה]]/טבלה1[[#This Row],[שיעור אבטלה מוערך ביישוב]]</f>
        <v>38215.102974828376</v>
      </c>
    </row>
    <row r="20242" spans="1:14" x14ac:dyDescent="0.35">
      <c r="A20242" t="s">
        <v>291</v>
      </c>
      <c r="B20242" t="s">
        <v>53</v>
      </c>
      <c r="C20242">
        <v>8500</v>
      </c>
      <c r="D20242" t="s">
        <v>90</v>
      </c>
      <c r="E20242">
        <v>1563</v>
      </c>
      <c r="F20242">
        <v>713</v>
      </c>
      <c r="G20242">
        <v>850</v>
      </c>
      <c r="H20242">
        <v>123</v>
      </c>
      <c r="I20242">
        <v>1440</v>
      </c>
      <c r="J20242">
        <v>613</v>
      </c>
      <c r="K20242">
        <v>1491</v>
      </c>
      <c r="L20242" s="4">
        <v>72</v>
      </c>
      <c r="M20242" s="1">
        <v>4.07E-2</v>
      </c>
      <c r="N20242">
        <f>טבלה1[[#This Row],[סה"כ דורשי עבודה]]/טבלה1[[#This Row],[שיעור אבטלה מוערך ביישוב]]</f>
        <v>38402.948402948401</v>
      </c>
    </row>
    <row r="20243" spans="1:14" x14ac:dyDescent="0.35">
      <c r="A20243" t="s">
        <v>292</v>
      </c>
      <c r="B20243" t="s">
        <v>53</v>
      </c>
      <c r="C20243">
        <v>8500</v>
      </c>
      <c r="D20243" t="s">
        <v>90</v>
      </c>
      <c r="E20243">
        <v>1372</v>
      </c>
      <c r="F20243">
        <v>653</v>
      </c>
      <c r="G20243">
        <v>719</v>
      </c>
      <c r="H20243">
        <v>111</v>
      </c>
      <c r="I20243">
        <v>1261</v>
      </c>
      <c r="J20243">
        <v>585</v>
      </c>
      <c r="K20243">
        <v>1315</v>
      </c>
      <c r="L20243" s="4">
        <v>22</v>
      </c>
      <c r="M20243" s="1">
        <v>3.61E-2</v>
      </c>
      <c r="N20243">
        <f>טבלה1[[#This Row],[סה"כ דורשי עבודה]]/טבלה1[[#This Row],[שיעור אבטלה מוערך ביישוב]]</f>
        <v>38005.540166204984</v>
      </c>
    </row>
    <row r="20244" spans="1:14" x14ac:dyDescent="0.35">
      <c r="A20244" t="s">
        <v>293</v>
      </c>
      <c r="B20244" t="s">
        <v>53</v>
      </c>
      <c r="C20244">
        <v>8500</v>
      </c>
      <c r="D20244" t="s">
        <v>90</v>
      </c>
      <c r="E20244">
        <v>1527</v>
      </c>
      <c r="F20244">
        <v>732</v>
      </c>
      <c r="G20244">
        <v>795</v>
      </c>
      <c r="H20244">
        <v>123</v>
      </c>
      <c r="I20244">
        <v>1404</v>
      </c>
      <c r="J20244">
        <v>634</v>
      </c>
      <c r="K20244">
        <v>1452</v>
      </c>
      <c r="L20244" s="4">
        <v>72</v>
      </c>
      <c r="M20244" s="1">
        <v>3.9699999999999999E-2</v>
      </c>
      <c r="N20244">
        <f>טבלה1[[#This Row],[סה"כ דורשי עבודה]]/טבלה1[[#This Row],[שיעור אבטלה מוערך ביישוב]]</f>
        <v>38463.476070528966</v>
      </c>
    </row>
    <row r="20245" spans="1:14" x14ac:dyDescent="0.35">
      <c r="A20245" t="s">
        <v>294</v>
      </c>
      <c r="B20245" t="s">
        <v>53</v>
      </c>
      <c r="C20245">
        <v>8500</v>
      </c>
      <c r="D20245" t="s">
        <v>90</v>
      </c>
      <c r="E20245">
        <v>1399</v>
      </c>
      <c r="F20245">
        <v>676</v>
      </c>
      <c r="G20245">
        <v>723</v>
      </c>
      <c r="H20245">
        <v>110</v>
      </c>
      <c r="I20245">
        <v>1289</v>
      </c>
      <c r="J20245">
        <v>587</v>
      </c>
      <c r="K20245">
        <v>1336</v>
      </c>
      <c r="L20245" s="4">
        <v>48</v>
      </c>
      <c r="M20245" s="1">
        <v>3.6700000000000003E-2</v>
      </c>
      <c r="N20245">
        <f>טבלה1[[#This Row],[סה"כ דורשי עבודה]]/טבלה1[[#This Row],[שיעור אבטלה מוערך ביישוב]]</f>
        <v>38119.891008174382</v>
      </c>
    </row>
    <row r="20246" spans="1:14" x14ac:dyDescent="0.35">
      <c r="A20246" t="s">
        <v>295</v>
      </c>
      <c r="B20246" t="s">
        <v>53</v>
      </c>
      <c r="C20246">
        <v>8500</v>
      </c>
      <c r="D20246" t="s">
        <v>90</v>
      </c>
      <c r="E20246">
        <v>1483</v>
      </c>
      <c r="F20246">
        <v>712</v>
      </c>
      <c r="G20246">
        <v>771</v>
      </c>
      <c r="H20246">
        <v>129</v>
      </c>
      <c r="I20246">
        <v>1354</v>
      </c>
      <c r="J20246">
        <v>601</v>
      </c>
      <c r="K20246">
        <v>1415</v>
      </c>
      <c r="L20246" s="4">
        <v>76</v>
      </c>
      <c r="M20246" s="1">
        <v>3.8800000000000001E-2</v>
      </c>
      <c r="N20246">
        <f>טבלה1[[#This Row],[סה"כ דורשי עבודה]]/טבלה1[[#This Row],[שיעור אבטלה מוערך ביישוב]]</f>
        <v>38221.649484536079</v>
      </c>
    </row>
    <row r="20247" spans="1:14" x14ac:dyDescent="0.35">
      <c r="A20247" t="s">
        <v>296</v>
      </c>
      <c r="B20247" t="s">
        <v>53</v>
      </c>
      <c r="C20247">
        <v>8500</v>
      </c>
      <c r="D20247" t="s">
        <v>90</v>
      </c>
      <c r="E20247">
        <v>1425</v>
      </c>
      <c r="F20247">
        <v>684</v>
      </c>
      <c r="G20247">
        <v>741</v>
      </c>
      <c r="H20247">
        <v>126</v>
      </c>
      <c r="I20247">
        <v>1299</v>
      </c>
      <c r="J20247">
        <v>575</v>
      </c>
      <c r="K20247">
        <v>1360</v>
      </c>
      <c r="L20247" s="4">
        <v>56</v>
      </c>
      <c r="M20247" s="1">
        <v>3.73E-2</v>
      </c>
      <c r="N20247">
        <f>טבלה1[[#This Row],[סה"כ דורשי עבודה]]/טבלה1[[#This Row],[שיעור אבטלה מוערך ביישוב]]</f>
        <v>38203.753351206433</v>
      </c>
    </row>
    <row r="20248" spans="1:14" x14ac:dyDescent="0.35">
      <c r="A20248" t="s">
        <v>297</v>
      </c>
      <c r="B20248" t="s">
        <v>53</v>
      </c>
      <c r="C20248">
        <v>8500</v>
      </c>
      <c r="D20248" t="s">
        <v>90</v>
      </c>
      <c r="E20248">
        <v>1438</v>
      </c>
      <c r="F20248">
        <v>691</v>
      </c>
      <c r="G20248">
        <v>747</v>
      </c>
      <c r="H20248">
        <v>125</v>
      </c>
      <c r="I20248">
        <v>1313</v>
      </c>
      <c r="J20248">
        <v>570</v>
      </c>
      <c r="K20248">
        <v>1381</v>
      </c>
      <c r="L20248" s="4">
        <v>55</v>
      </c>
      <c r="M20248" s="1">
        <v>3.7900000000000003E-2</v>
      </c>
      <c r="N20248">
        <f>טבלה1[[#This Row],[סה"כ דורשי עבודה]]/טבלה1[[#This Row],[שיעור אבטלה מוערך ביישוב]]</f>
        <v>37941.952506596303</v>
      </c>
    </row>
    <row r="20249" spans="1:14" x14ac:dyDescent="0.35">
      <c r="A20249" t="s">
        <v>298</v>
      </c>
      <c r="B20249" t="s">
        <v>53</v>
      </c>
      <c r="C20249">
        <v>8500</v>
      </c>
      <c r="D20249" t="s">
        <v>90</v>
      </c>
      <c r="E20249">
        <v>1328</v>
      </c>
      <c r="F20249">
        <v>644</v>
      </c>
      <c r="G20249">
        <v>684</v>
      </c>
      <c r="H20249">
        <v>124</v>
      </c>
      <c r="I20249">
        <v>1204</v>
      </c>
      <c r="J20249">
        <v>523</v>
      </c>
      <c r="K20249">
        <v>1281</v>
      </c>
      <c r="L20249" s="4">
        <v>37</v>
      </c>
      <c r="M20249" s="1">
        <v>3.5200000000000002E-2</v>
      </c>
      <c r="N20249">
        <f>טבלה1[[#This Row],[סה"כ דורשי עבודה]]/טבלה1[[#This Row],[שיעור אבטלה מוערך ביישוב]]</f>
        <v>37727.272727272728</v>
      </c>
    </row>
    <row r="20250" spans="1:14" x14ac:dyDescent="0.35">
      <c r="A20250" t="s">
        <v>299</v>
      </c>
      <c r="B20250" t="s">
        <v>53</v>
      </c>
      <c r="C20250">
        <v>8500</v>
      </c>
      <c r="D20250" t="s">
        <v>90</v>
      </c>
      <c r="E20250">
        <v>1347</v>
      </c>
      <c r="F20250">
        <v>655</v>
      </c>
      <c r="G20250">
        <v>692</v>
      </c>
      <c r="H20250">
        <v>123</v>
      </c>
      <c r="I20250">
        <v>1224</v>
      </c>
      <c r="J20250">
        <v>530</v>
      </c>
      <c r="K20250">
        <v>1299</v>
      </c>
      <c r="L20250" s="4">
        <v>51</v>
      </c>
      <c r="M20250" s="1">
        <v>3.5700000000000003E-2</v>
      </c>
      <c r="N20250">
        <f>טבלה1[[#This Row],[סה"כ דורשי עבודה]]/טבלה1[[#This Row],[שיעור אבטלה מוערך ביישוב]]</f>
        <v>37731.092436974788</v>
      </c>
    </row>
    <row r="20251" spans="1:14" x14ac:dyDescent="0.35">
      <c r="A20251" t="s">
        <v>301</v>
      </c>
      <c r="B20251" t="s">
        <v>53</v>
      </c>
      <c r="C20251">
        <v>8500</v>
      </c>
      <c r="D20251" t="s">
        <v>90</v>
      </c>
      <c r="E20251">
        <v>1371</v>
      </c>
      <c r="F20251">
        <v>664</v>
      </c>
      <c r="G20251">
        <v>707</v>
      </c>
      <c r="H20251">
        <v>110</v>
      </c>
      <c r="I20251">
        <v>1261</v>
      </c>
      <c r="J20251">
        <v>530</v>
      </c>
      <c r="K20251">
        <v>1324</v>
      </c>
      <c r="L20251" s="4">
        <v>56</v>
      </c>
      <c r="M20251" s="1">
        <v>3.6400000000000002E-2</v>
      </c>
      <c r="N20251">
        <f>טבלה1[[#This Row],[סה"כ דורשי עבודה]]/טבלה1[[#This Row],[שיעור אבטלה מוערך ביישוב]]</f>
        <v>37664.83516483516</v>
      </c>
    </row>
    <row r="20252" spans="1:14" x14ac:dyDescent="0.35">
      <c r="A20252" t="s">
        <v>302</v>
      </c>
      <c r="B20252" t="s">
        <v>53</v>
      </c>
      <c r="C20252">
        <v>8500</v>
      </c>
      <c r="D20252" t="s">
        <v>90</v>
      </c>
      <c r="E20252">
        <v>1508</v>
      </c>
      <c r="F20252">
        <v>688</v>
      </c>
      <c r="G20252">
        <v>820</v>
      </c>
      <c r="H20252">
        <v>114</v>
      </c>
      <c r="I20252">
        <v>1394</v>
      </c>
      <c r="J20252">
        <v>537</v>
      </c>
      <c r="K20252">
        <v>1455</v>
      </c>
      <c r="L20252" s="4">
        <v>39</v>
      </c>
      <c r="M20252" s="1">
        <v>3.9800000000000002E-2</v>
      </c>
      <c r="N20252">
        <f>טבלה1[[#This Row],[סה"כ דורשי עבודה]]/טבלה1[[#This Row],[שיעור אבטלה מוערך ביישוב]]</f>
        <v>37889.447236180902</v>
      </c>
    </row>
    <row r="20253" spans="1:14" x14ac:dyDescent="0.35">
      <c r="A20253" t="s">
        <v>303</v>
      </c>
      <c r="B20253" t="s">
        <v>53</v>
      </c>
      <c r="C20253">
        <v>8500</v>
      </c>
      <c r="D20253" t="s">
        <v>90</v>
      </c>
      <c r="E20253">
        <v>1547</v>
      </c>
      <c r="F20253">
        <v>687</v>
      </c>
      <c r="G20253">
        <v>860</v>
      </c>
      <c r="H20253">
        <v>103</v>
      </c>
      <c r="I20253">
        <v>1444</v>
      </c>
      <c r="J20253">
        <v>520</v>
      </c>
      <c r="K20253">
        <v>1502</v>
      </c>
      <c r="L20253" s="4">
        <v>49</v>
      </c>
      <c r="M20253" s="1">
        <v>4.1000000000000002E-2</v>
      </c>
      <c r="N20253">
        <f>טבלה1[[#This Row],[סה"כ דורשי עבודה]]/טבלה1[[#This Row],[שיעור אבטלה מוערך ביישוב]]</f>
        <v>37731.707317073167</v>
      </c>
    </row>
    <row r="20254" spans="1:14" x14ac:dyDescent="0.35">
      <c r="A20254" t="s">
        <v>304</v>
      </c>
      <c r="B20254" t="s">
        <v>53</v>
      </c>
      <c r="C20254">
        <v>8500</v>
      </c>
      <c r="D20254" t="s">
        <v>90</v>
      </c>
      <c r="E20254">
        <v>1376</v>
      </c>
      <c r="F20254">
        <v>629</v>
      </c>
      <c r="G20254">
        <v>747</v>
      </c>
      <c r="H20254">
        <v>96</v>
      </c>
      <c r="I20254">
        <v>1280</v>
      </c>
      <c r="J20254">
        <v>514</v>
      </c>
      <c r="K20254">
        <v>1323</v>
      </c>
      <c r="L20254" s="4">
        <v>65</v>
      </c>
      <c r="M20254" s="1">
        <v>3.6299999999999999E-2</v>
      </c>
      <c r="N20254">
        <f>טבלה1[[#This Row],[סה"כ דורשי עבודה]]/טבלה1[[#This Row],[שיעור אבטלה מוערך ביישוב]]</f>
        <v>37906.336088154269</v>
      </c>
    </row>
    <row r="20255" spans="1:14" x14ac:dyDescent="0.35">
      <c r="A20255" t="s">
        <v>305</v>
      </c>
      <c r="B20255" t="s">
        <v>53</v>
      </c>
      <c r="C20255">
        <v>8500</v>
      </c>
      <c r="D20255" t="s">
        <v>90</v>
      </c>
      <c r="E20255">
        <v>1392</v>
      </c>
      <c r="F20255">
        <v>667</v>
      </c>
      <c r="G20255">
        <v>725</v>
      </c>
      <c r="H20255">
        <v>93</v>
      </c>
      <c r="I20255">
        <v>1299</v>
      </c>
      <c r="J20255">
        <v>505</v>
      </c>
      <c r="K20255">
        <v>1335</v>
      </c>
      <c r="L20255" s="4">
        <v>37</v>
      </c>
      <c r="M20255" s="1">
        <v>3.6600000000000001E-2</v>
      </c>
      <c r="N20255">
        <f>טבלה1[[#This Row],[סה"כ דורשי עבודה]]/טבלה1[[#This Row],[שיעור אבטלה מוערך ביישוב]]</f>
        <v>38032.7868852459</v>
      </c>
    </row>
    <row r="20256" spans="1:14" x14ac:dyDescent="0.35">
      <c r="A20256" t="s">
        <v>306</v>
      </c>
      <c r="B20256" t="s">
        <v>53</v>
      </c>
      <c r="C20256">
        <v>8500</v>
      </c>
      <c r="D20256" t="s">
        <v>90</v>
      </c>
      <c r="E20256">
        <v>1407</v>
      </c>
      <c r="F20256">
        <v>667</v>
      </c>
      <c r="G20256">
        <v>740</v>
      </c>
      <c r="H20256">
        <v>93</v>
      </c>
      <c r="I20256">
        <v>1314</v>
      </c>
      <c r="J20256">
        <v>511</v>
      </c>
      <c r="K20256">
        <v>1353</v>
      </c>
      <c r="L20256" s="4">
        <v>61</v>
      </c>
      <c r="M20256" s="1">
        <v>3.7100000000000001E-2</v>
      </c>
      <c r="N20256">
        <f>טבלה1[[#This Row],[סה"כ דורשי עבודה]]/טבלה1[[#This Row],[שיעור אבטלה מוערך ביישוב]]</f>
        <v>37924.528301886792</v>
      </c>
    </row>
    <row r="20257" spans="1:14" x14ac:dyDescent="0.35">
      <c r="A20257" t="s">
        <v>307</v>
      </c>
      <c r="B20257" t="s">
        <v>53</v>
      </c>
      <c r="C20257">
        <v>8500</v>
      </c>
      <c r="D20257" t="s">
        <v>90</v>
      </c>
      <c r="E20257">
        <v>1341</v>
      </c>
      <c r="F20257">
        <v>637</v>
      </c>
      <c r="G20257">
        <v>704</v>
      </c>
      <c r="H20257">
        <v>92</v>
      </c>
      <c r="I20257">
        <v>1249</v>
      </c>
      <c r="J20257">
        <v>504</v>
      </c>
      <c r="K20257">
        <v>1287</v>
      </c>
      <c r="L20257" s="4">
        <v>45</v>
      </c>
      <c r="M20257" s="1">
        <v>3.5400000000000001E-2</v>
      </c>
      <c r="N20257">
        <f>טבלה1[[#This Row],[סה"כ דורשי עבודה]]/טבלה1[[#This Row],[שיעור אבטלה מוערך ביישוב]]</f>
        <v>37881.355932203391</v>
      </c>
    </row>
    <row r="20258" spans="1:14" x14ac:dyDescent="0.35">
      <c r="A20258" t="s">
        <v>308</v>
      </c>
      <c r="B20258" t="s">
        <v>53</v>
      </c>
      <c r="C20258">
        <v>8500</v>
      </c>
      <c r="D20258" t="s">
        <v>90</v>
      </c>
      <c r="E20258">
        <v>1401</v>
      </c>
      <c r="F20258">
        <v>674</v>
      </c>
      <c r="G20258">
        <v>727</v>
      </c>
      <c r="H20258">
        <v>88</v>
      </c>
      <c r="I20258">
        <v>1313</v>
      </c>
      <c r="J20258">
        <v>495</v>
      </c>
      <c r="K20258">
        <v>1347</v>
      </c>
      <c r="L20258" s="4">
        <v>41</v>
      </c>
      <c r="M20258" s="1">
        <v>3.6999999999999998E-2</v>
      </c>
      <c r="N20258">
        <f>טבלה1[[#This Row],[סה"כ דורשי עבודה]]/טבלה1[[#This Row],[שיעור אבטלה מוערך ביישוב]]</f>
        <v>37864.864864864867</v>
      </c>
    </row>
    <row r="20259" spans="1:14" x14ac:dyDescent="0.35">
      <c r="A20259" t="s">
        <v>309</v>
      </c>
      <c r="B20259" t="s">
        <v>53</v>
      </c>
      <c r="C20259">
        <v>8500</v>
      </c>
      <c r="D20259" t="s">
        <v>90</v>
      </c>
      <c r="E20259">
        <v>1377</v>
      </c>
      <c r="F20259">
        <v>646</v>
      </c>
      <c r="G20259">
        <v>731</v>
      </c>
      <c r="H20259">
        <v>88</v>
      </c>
      <c r="I20259">
        <v>1289</v>
      </c>
      <c r="J20259">
        <v>476</v>
      </c>
      <c r="K20259">
        <v>1323</v>
      </c>
      <c r="L20259" s="4">
        <v>38</v>
      </c>
      <c r="M20259" s="1">
        <v>3.6299999999999999E-2</v>
      </c>
      <c r="N20259">
        <f>טבלה1[[#This Row],[סה"כ דורשי עבודה]]/טבלה1[[#This Row],[שיעור אבטלה מוערך ביישוב]]</f>
        <v>37933.884297520664</v>
      </c>
    </row>
    <row r="20260" spans="1:14" x14ac:dyDescent="0.35">
      <c r="A20260" t="s">
        <v>310</v>
      </c>
      <c r="B20260" t="s">
        <v>53</v>
      </c>
      <c r="C20260">
        <v>8500</v>
      </c>
      <c r="D20260" t="s">
        <v>90</v>
      </c>
      <c r="E20260">
        <v>1336</v>
      </c>
      <c r="F20260">
        <v>628</v>
      </c>
      <c r="G20260">
        <v>708</v>
      </c>
      <c r="H20260">
        <v>93</v>
      </c>
      <c r="I20260">
        <v>1243</v>
      </c>
      <c r="J20260">
        <v>472</v>
      </c>
      <c r="K20260">
        <v>1279</v>
      </c>
      <c r="L20260" s="4">
        <v>44</v>
      </c>
      <c r="M20260" s="1">
        <v>3.5200000000000002E-2</v>
      </c>
      <c r="N20260">
        <f>טבלה1[[#This Row],[סה"כ דורשי עבודה]]/טבלה1[[#This Row],[שיעור אבטלה מוערך ביישוב]]</f>
        <v>37954.545454545456</v>
      </c>
    </row>
    <row r="20261" spans="1:14" x14ac:dyDescent="0.35">
      <c r="A20261" t="s">
        <v>311</v>
      </c>
      <c r="B20261" t="s">
        <v>53</v>
      </c>
      <c r="C20261">
        <v>8500</v>
      </c>
      <c r="D20261" t="s">
        <v>90</v>
      </c>
      <c r="E20261">
        <v>1276</v>
      </c>
      <c r="F20261">
        <v>610</v>
      </c>
      <c r="G20261">
        <v>666</v>
      </c>
      <c r="H20261">
        <v>95</v>
      </c>
      <c r="I20261">
        <v>1181</v>
      </c>
      <c r="J20261">
        <v>432</v>
      </c>
      <c r="K20261">
        <v>1214</v>
      </c>
      <c r="L20261" s="4">
        <v>45</v>
      </c>
      <c r="M20261" s="1">
        <v>3.3399999999999999E-2</v>
      </c>
      <c r="N20261">
        <f>טבלה1[[#This Row],[סה"כ דורשי עבודה]]/טבלה1[[#This Row],[שיעור אבטלה מוערך ביישוב]]</f>
        <v>38203.592814371259</v>
      </c>
    </row>
    <row r="20262" spans="1:14" x14ac:dyDescent="0.35">
      <c r="A20262" t="s">
        <v>312</v>
      </c>
      <c r="B20262" t="s">
        <v>53</v>
      </c>
      <c r="C20262">
        <v>8500</v>
      </c>
      <c r="D20262" t="s">
        <v>90</v>
      </c>
      <c r="E20262">
        <v>1343</v>
      </c>
      <c r="F20262">
        <v>659</v>
      </c>
      <c r="G20262">
        <v>684</v>
      </c>
      <c r="H20262">
        <v>97</v>
      </c>
      <c r="I20262">
        <v>1246</v>
      </c>
      <c r="J20262">
        <v>445</v>
      </c>
      <c r="K20262">
        <v>1279</v>
      </c>
      <c r="L20262" s="4">
        <v>44</v>
      </c>
      <c r="M20262" s="1">
        <v>3.5200000000000002E-2</v>
      </c>
      <c r="N20262">
        <f>טבלה1[[#This Row],[סה"כ דורשי עבודה]]/טבלה1[[#This Row],[שיעור אבטלה מוערך ביישוב]]</f>
        <v>38153.409090909088</v>
      </c>
    </row>
    <row r="20263" spans="1:14" x14ac:dyDescent="0.35">
      <c r="A20263" t="s">
        <v>313</v>
      </c>
      <c r="B20263" t="s">
        <v>53</v>
      </c>
      <c r="C20263">
        <v>8500</v>
      </c>
      <c r="D20263" t="s">
        <v>90</v>
      </c>
      <c r="E20263">
        <v>1376</v>
      </c>
      <c r="F20263">
        <v>691</v>
      </c>
      <c r="G20263">
        <v>685</v>
      </c>
      <c r="H20263">
        <v>94</v>
      </c>
      <c r="I20263">
        <v>1282</v>
      </c>
      <c r="J20263">
        <v>434</v>
      </c>
      <c r="K20263">
        <v>1319</v>
      </c>
      <c r="L20263" s="4">
        <v>49</v>
      </c>
      <c r="M20263" s="1">
        <v>3.6200000000000003E-2</v>
      </c>
      <c r="N20263">
        <f>טבלה1[[#This Row],[סה"כ דורשי עבודה]]/טבלה1[[#This Row],[שיעור אבטלה מוערך ביישוב]]</f>
        <v>38011.0497237569</v>
      </c>
    </row>
    <row r="20264" spans="1:14" x14ac:dyDescent="0.35">
      <c r="A20264" t="s">
        <v>314</v>
      </c>
      <c r="B20264" t="s">
        <v>53</v>
      </c>
      <c r="C20264">
        <v>8500</v>
      </c>
      <c r="D20264" t="s">
        <v>90</v>
      </c>
      <c r="E20264">
        <v>1479</v>
      </c>
      <c r="F20264">
        <v>680</v>
      </c>
      <c r="G20264">
        <v>799</v>
      </c>
      <c r="H20264">
        <v>104</v>
      </c>
      <c r="I20264">
        <v>1375</v>
      </c>
      <c r="J20264">
        <v>437</v>
      </c>
      <c r="K20264">
        <v>1431</v>
      </c>
      <c r="L20264" s="4">
        <v>46</v>
      </c>
      <c r="M20264" s="1">
        <v>3.9199999999999999E-2</v>
      </c>
      <c r="N20264">
        <f>טבלה1[[#This Row],[סה"כ דורשי עבודה]]/טבלה1[[#This Row],[שיעור אבטלה מוערך ביישוב]]</f>
        <v>37729.591836734697</v>
      </c>
    </row>
    <row r="20265" spans="1:14" x14ac:dyDescent="0.35">
      <c r="A20265" t="s">
        <v>315</v>
      </c>
      <c r="B20265" t="s">
        <v>53</v>
      </c>
      <c r="C20265">
        <v>8500</v>
      </c>
      <c r="D20265" t="s">
        <v>90</v>
      </c>
      <c r="E20265">
        <v>1483</v>
      </c>
      <c r="F20265">
        <v>666</v>
      </c>
      <c r="G20265">
        <v>817</v>
      </c>
      <c r="H20265">
        <v>102</v>
      </c>
      <c r="I20265">
        <v>1381</v>
      </c>
      <c r="J20265">
        <v>417</v>
      </c>
      <c r="K20265">
        <v>1443</v>
      </c>
      <c r="L20265" s="4">
        <v>39</v>
      </c>
      <c r="M20265" s="1">
        <v>3.95E-2</v>
      </c>
      <c r="N20265">
        <f>טבלה1[[#This Row],[סה"כ דורשי עבודה]]/טבלה1[[#This Row],[שיעור אבטלה מוערך ביישוב]]</f>
        <v>37544.303797468354</v>
      </c>
    </row>
    <row r="20266" spans="1:14" x14ac:dyDescent="0.35">
      <c r="A20266" t="s">
        <v>316</v>
      </c>
      <c r="B20266" t="s">
        <v>53</v>
      </c>
      <c r="C20266">
        <v>8500</v>
      </c>
      <c r="D20266" t="s">
        <v>90</v>
      </c>
      <c r="E20266">
        <v>1217</v>
      </c>
      <c r="F20266">
        <v>568</v>
      </c>
      <c r="G20266">
        <v>649</v>
      </c>
      <c r="H20266">
        <v>95</v>
      </c>
      <c r="I20266">
        <v>1122</v>
      </c>
      <c r="J20266">
        <v>359</v>
      </c>
      <c r="K20266">
        <v>1178</v>
      </c>
      <c r="L20266" s="4">
        <v>27</v>
      </c>
      <c r="M20266" s="1">
        <v>3.2500000000000001E-2</v>
      </c>
      <c r="N20266">
        <f>טבלה1[[#This Row],[סה"כ דורשי עבודה]]/טבלה1[[#This Row],[שיעור אבטלה מוערך ביישוב]]</f>
        <v>37446.153846153844</v>
      </c>
    </row>
    <row r="20267" spans="1:14" x14ac:dyDescent="0.35">
      <c r="A20267" t="s">
        <v>317</v>
      </c>
      <c r="B20267" t="s">
        <v>53</v>
      </c>
      <c r="C20267">
        <v>8500</v>
      </c>
      <c r="D20267" t="s">
        <v>90</v>
      </c>
      <c r="E20267">
        <v>1420</v>
      </c>
      <c r="F20267">
        <v>690</v>
      </c>
      <c r="G20267">
        <v>730</v>
      </c>
      <c r="H20267">
        <v>104</v>
      </c>
      <c r="I20267">
        <v>1316</v>
      </c>
      <c r="J20267">
        <v>421</v>
      </c>
      <c r="K20267">
        <v>1368</v>
      </c>
      <c r="L20267" s="4">
        <v>43</v>
      </c>
      <c r="M20267" s="1">
        <v>3.7499999999999999E-2</v>
      </c>
      <c r="N20267">
        <f>טבלה1[[#This Row],[סה"כ דורשי עבודה]]/טבלה1[[#This Row],[שיעור אבטלה מוערך ביישוב]]</f>
        <v>37866.666666666672</v>
      </c>
    </row>
    <row r="20268" spans="1:14" x14ac:dyDescent="0.35">
      <c r="A20268" t="s">
        <v>318</v>
      </c>
      <c r="B20268" t="s">
        <v>53</v>
      </c>
      <c r="C20268">
        <v>8500</v>
      </c>
      <c r="D20268" t="s">
        <v>90</v>
      </c>
      <c r="E20268">
        <v>1318</v>
      </c>
      <c r="F20268">
        <v>645</v>
      </c>
      <c r="G20268">
        <v>673</v>
      </c>
      <c r="H20268">
        <v>94</v>
      </c>
      <c r="I20268">
        <v>1224</v>
      </c>
      <c r="J20268">
        <v>401</v>
      </c>
      <c r="K20268">
        <v>1279</v>
      </c>
      <c r="L20268" s="4">
        <v>56</v>
      </c>
      <c r="M20268" s="1">
        <v>3.5200000000000002E-2</v>
      </c>
      <c r="N20268">
        <f>טבלה1[[#This Row],[סה"כ דורשי עבודה]]/טבלה1[[#This Row],[שיעור אבטלה מוערך ביישוב]]</f>
        <v>37443.181818181816</v>
      </c>
    </row>
    <row r="20269" spans="1:14" x14ac:dyDescent="0.35">
      <c r="A20269" t="s">
        <v>319</v>
      </c>
      <c r="B20269" t="s">
        <v>53</v>
      </c>
      <c r="C20269">
        <v>8500</v>
      </c>
      <c r="D20269" t="s">
        <v>90</v>
      </c>
      <c r="E20269">
        <v>1360</v>
      </c>
      <c r="F20269">
        <v>674</v>
      </c>
      <c r="G20269">
        <v>686</v>
      </c>
      <c r="H20269">
        <v>97</v>
      </c>
      <c r="I20269">
        <v>1263</v>
      </c>
      <c r="J20269">
        <v>420</v>
      </c>
      <c r="K20269">
        <v>1313</v>
      </c>
      <c r="L20269" s="4">
        <v>48</v>
      </c>
      <c r="M20269" s="1">
        <v>3.61E-2</v>
      </c>
      <c r="N20269">
        <f>טבלה1[[#This Row],[סה"כ דורשי עבודה]]/טבלה1[[#This Row],[שיעור אבטלה מוערך ביישוב]]</f>
        <v>37673.130193905818</v>
      </c>
    </row>
    <row r="20270" spans="1:14" x14ac:dyDescent="0.35">
      <c r="A20270" t="s">
        <v>320</v>
      </c>
      <c r="B20270" t="s">
        <v>53</v>
      </c>
      <c r="C20270">
        <v>8500</v>
      </c>
      <c r="D20270" t="s">
        <v>90</v>
      </c>
      <c r="E20270">
        <v>1228</v>
      </c>
      <c r="F20270">
        <v>581</v>
      </c>
      <c r="G20270">
        <v>647</v>
      </c>
      <c r="H20270">
        <v>85</v>
      </c>
      <c r="I20270">
        <v>1143</v>
      </c>
      <c r="J20270">
        <v>380</v>
      </c>
      <c r="K20270">
        <v>1189</v>
      </c>
      <c r="L20270" s="4">
        <v>57</v>
      </c>
      <c r="M20270" s="1">
        <v>3.2800000000000003E-2</v>
      </c>
      <c r="N20270">
        <f>טבלה1[[#This Row],[סה"כ דורשי עבודה]]/טבלה1[[#This Row],[שיעור אבטלה מוערך ביישוב]]</f>
        <v>37439.024390243896</v>
      </c>
    </row>
    <row r="20271" spans="1:14" x14ac:dyDescent="0.35">
      <c r="A20271" t="s">
        <v>321</v>
      </c>
      <c r="B20271" t="s">
        <v>53</v>
      </c>
      <c r="C20271">
        <v>8500</v>
      </c>
      <c r="D20271" t="s">
        <v>90</v>
      </c>
      <c r="E20271">
        <v>1324</v>
      </c>
      <c r="F20271">
        <v>650</v>
      </c>
      <c r="G20271">
        <v>674</v>
      </c>
      <c r="H20271">
        <v>92</v>
      </c>
      <c r="I20271">
        <v>1232</v>
      </c>
      <c r="J20271">
        <v>422</v>
      </c>
      <c r="K20271">
        <v>1287</v>
      </c>
      <c r="L20271" s="4">
        <v>13</v>
      </c>
      <c r="M20271" s="1">
        <v>3.5400000000000001E-2</v>
      </c>
      <c r="N20271">
        <f>טבלה1[[#This Row],[סה"כ דורשי עבודה]]/טבלה1[[#This Row],[שיעור אבטלה מוערך ביישוב]]</f>
        <v>37401.129943502827</v>
      </c>
    </row>
    <row r="20272" spans="1:14" x14ac:dyDescent="0.35">
      <c r="A20272" t="s">
        <v>322</v>
      </c>
      <c r="B20272" t="s">
        <v>53</v>
      </c>
      <c r="C20272">
        <v>8500</v>
      </c>
      <c r="D20272" t="s">
        <v>90</v>
      </c>
      <c r="E20272">
        <v>1411</v>
      </c>
      <c r="F20272">
        <v>704</v>
      </c>
      <c r="G20272">
        <v>707</v>
      </c>
      <c r="H20272">
        <v>110</v>
      </c>
      <c r="I20272">
        <v>1301</v>
      </c>
      <c r="J20272">
        <v>422</v>
      </c>
      <c r="K20272">
        <v>1350</v>
      </c>
      <c r="L20272" s="4">
        <v>42</v>
      </c>
      <c r="M20272" s="1">
        <v>3.6999999999999998E-2</v>
      </c>
      <c r="N20272">
        <f>טבלה1[[#This Row],[סה"כ דורשי עבודה]]/טבלה1[[#This Row],[שיעור אבטלה מוערך ביישוב]]</f>
        <v>38135.13513513514</v>
      </c>
    </row>
    <row r="20273" spans="1:14" x14ac:dyDescent="0.35">
      <c r="A20273" t="s">
        <v>340</v>
      </c>
      <c r="B20273" t="s">
        <v>53</v>
      </c>
      <c r="C20273">
        <v>8500</v>
      </c>
      <c r="D20273" t="s">
        <v>90</v>
      </c>
      <c r="E20273">
        <v>1251</v>
      </c>
      <c r="F20273">
        <v>605</v>
      </c>
      <c r="G20273">
        <v>646</v>
      </c>
      <c r="H20273">
        <v>95</v>
      </c>
      <c r="I20273">
        <v>1156</v>
      </c>
      <c r="J20273">
        <v>395</v>
      </c>
      <c r="K20273">
        <v>1217</v>
      </c>
      <c r="L20273" s="4">
        <v>35</v>
      </c>
      <c r="M20273" s="1">
        <v>3.3500000000000002E-2</v>
      </c>
      <c r="N20273">
        <f>טבלה1[[#This Row],[סה"כ דורשי עבודה]]/טבלה1[[#This Row],[שיעור אבטלה מוערך ביישוב]]</f>
        <v>37343.283582089549</v>
      </c>
    </row>
    <row r="20274" spans="1:14" x14ac:dyDescent="0.35">
      <c r="A20274" t="s">
        <v>323</v>
      </c>
      <c r="B20274" t="s">
        <v>200</v>
      </c>
      <c r="C20274">
        <v>8600</v>
      </c>
      <c r="D20274" t="s">
        <v>209</v>
      </c>
      <c r="E20274">
        <v>2025</v>
      </c>
      <c r="F20274">
        <v>898</v>
      </c>
      <c r="G20274">
        <v>1127</v>
      </c>
      <c r="H20274">
        <v>610</v>
      </c>
      <c r="I20274">
        <v>1415</v>
      </c>
      <c r="J20274">
        <v>606</v>
      </c>
      <c r="K20274">
        <v>2008</v>
      </c>
      <c r="L20274" s="4">
        <v>84</v>
      </c>
      <c r="M20274" s="1">
        <v>2.8199999999999999E-2</v>
      </c>
      <c r="N20274">
        <f>טבלה1[[#This Row],[סה"כ דורשי עבודה]]/טבלה1[[#This Row],[שיעור אבטלה מוערך ביישוב]]</f>
        <v>71808.51063829787</v>
      </c>
    </row>
    <row r="20275" spans="1:14" x14ac:dyDescent="0.35">
      <c r="A20275" t="s">
        <v>324</v>
      </c>
      <c r="B20275" t="s">
        <v>200</v>
      </c>
      <c r="C20275">
        <v>8600</v>
      </c>
      <c r="D20275" t="s">
        <v>209</v>
      </c>
      <c r="E20275">
        <v>2190</v>
      </c>
      <c r="F20275">
        <v>986</v>
      </c>
      <c r="G20275">
        <v>1204</v>
      </c>
      <c r="H20275">
        <v>669</v>
      </c>
      <c r="I20275">
        <v>1521</v>
      </c>
      <c r="J20275">
        <v>576</v>
      </c>
      <c r="K20275">
        <v>2168</v>
      </c>
      <c r="L20275" s="4">
        <v>155</v>
      </c>
      <c r="M20275" s="1">
        <v>3.04E-2</v>
      </c>
      <c r="N20275">
        <f>טבלה1[[#This Row],[סה"כ דורשי עבודה]]/טבלה1[[#This Row],[שיעור אבטלה מוערך ביישוב]]</f>
        <v>72039.473684210519</v>
      </c>
    </row>
    <row r="20276" spans="1:14" x14ac:dyDescent="0.35">
      <c r="A20276" t="s">
        <v>325</v>
      </c>
      <c r="B20276" t="s">
        <v>200</v>
      </c>
      <c r="C20276">
        <v>8600</v>
      </c>
      <c r="D20276" t="s">
        <v>209</v>
      </c>
      <c r="E20276">
        <v>2215</v>
      </c>
      <c r="F20276">
        <v>1002</v>
      </c>
      <c r="G20276">
        <v>1213</v>
      </c>
      <c r="H20276">
        <v>710</v>
      </c>
      <c r="I20276">
        <v>1505</v>
      </c>
      <c r="J20276">
        <v>577</v>
      </c>
      <c r="K20276">
        <v>2198</v>
      </c>
      <c r="L20276" s="4">
        <v>152</v>
      </c>
      <c r="M20276" s="1">
        <v>3.0800000000000001E-2</v>
      </c>
      <c r="N20276">
        <f>טבלה1[[#This Row],[סה"כ דורשי עבודה]]/טבלה1[[#This Row],[שיעור אבטלה מוערך ביישוב]]</f>
        <v>71915.58441558441</v>
      </c>
    </row>
    <row r="20277" spans="1:14" x14ac:dyDescent="0.35">
      <c r="A20277" t="s">
        <v>326</v>
      </c>
      <c r="B20277" t="s">
        <v>200</v>
      </c>
      <c r="C20277">
        <v>8600</v>
      </c>
      <c r="D20277" t="s">
        <v>209</v>
      </c>
      <c r="E20277">
        <v>2111</v>
      </c>
      <c r="F20277">
        <v>955</v>
      </c>
      <c r="G20277">
        <v>1156</v>
      </c>
      <c r="H20277">
        <v>673</v>
      </c>
      <c r="I20277">
        <v>1438</v>
      </c>
      <c r="J20277">
        <v>547</v>
      </c>
      <c r="K20277">
        <v>2090</v>
      </c>
      <c r="L20277" s="4">
        <v>147</v>
      </c>
      <c r="M20277" s="1">
        <v>2.9399999999999999E-2</v>
      </c>
      <c r="N20277">
        <f>טבלה1[[#This Row],[סה"כ דורשי עבודה]]/טבלה1[[#This Row],[שיעור אבטלה מוערך ביישוב]]</f>
        <v>71802.72108843537</v>
      </c>
    </row>
    <row r="20278" spans="1:14" x14ac:dyDescent="0.35">
      <c r="A20278" t="s">
        <v>327</v>
      </c>
      <c r="B20278" t="s">
        <v>200</v>
      </c>
      <c r="C20278">
        <v>8600</v>
      </c>
      <c r="D20278" t="s">
        <v>209</v>
      </c>
      <c r="E20278">
        <v>2115</v>
      </c>
      <c r="F20278">
        <v>949</v>
      </c>
      <c r="G20278">
        <v>1166</v>
      </c>
      <c r="H20278">
        <v>677</v>
      </c>
      <c r="I20278">
        <v>1438</v>
      </c>
      <c r="J20278">
        <v>566</v>
      </c>
      <c r="K20278">
        <v>2096</v>
      </c>
      <c r="L20278" s="4">
        <v>136</v>
      </c>
      <c r="M20278" s="1">
        <v>2.9399999999999999E-2</v>
      </c>
      <c r="N20278">
        <f>טבלה1[[#This Row],[סה"כ דורשי עבודה]]/טבלה1[[#This Row],[שיעור אבטלה מוערך ביישוב]]</f>
        <v>71938.775510204083</v>
      </c>
    </row>
    <row r="20279" spans="1:14" x14ac:dyDescent="0.35">
      <c r="A20279" t="s">
        <v>328</v>
      </c>
      <c r="B20279" t="s">
        <v>200</v>
      </c>
      <c r="C20279">
        <v>8600</v>
      </c>
      <c r="D20279" t="s">
        <v>209</v>
      </c>
      <c r="E20279">
        <v>2579</v>
      </c>
      <c r="F20279">
        <v>1195</v>
      </c>
      <c r="G20279">
        <v>1384</v>
      </c>
      <c r="H20279">
        <v>663</v>
      </c>
      <c r="I20279">
        <v>1916</v>
      </c>
      <c r="J20279">
        <v>557</v>
      </c>
      <c r="K20279">
        <v>2562</v>
      </c>
      <c r="L20279" s="4">
        <v>196</v>
      </c>
      <c r="M20279" s="1">
        <v>3.5799999999999998E-2</v>
      </c>
      <c r="N20279">
        <f>טבלה1[[#This Row],[סה"כ דורשי עבודה]]/טבלה1[[#This Row],[שיעור אבטלה מוערך ביישוב]]</f>
        <v>72039.106145251397</v>
      </c>
    </row>
    <row r="20280" spans="1:14" x14ac:dyDescent="0.35">
      <c r="A20280" t="s">
        <v>329</v>
      </c>
      <c r="B20280" t="s">
        <v>200</v>
      </c>
      <c r="C20280">
        <v>8600</v>
      </c>
      <c r="D20280" t="s">
        <v>209</v>
      </c>
      <c r="E20280">
        <v>2369</v>
      </c>
      <c r="F20280">
        <v>1085</v>
      </c>
      <c r="G20280">
        <v>1284</v>
      </c>
      <c r="H20280">
        <v>682</v>
      </c>
      <c r="I20280">
        <v>1687</v>
      </c>
      <c r="J20280">
        <v>556</v>
      </c>
      <c r="K20280">
        <v>2350</v>
      </c>
      <c r="L20280" s="4">
        <v>142</v>
      </c>
      <c r="M20280" s="1">
        <v>3.2899999999999999E-2</v>
      </c>
      <c r="N20280">
        <f>טבלה1[[#This Row],[סה"כ דורשי עבודה]]/טבלה1[[#This Row],[שיעור אבטלה מוערך ביישוב]]</f>
        <v>72006.079027355619</v>
      </c>
    </row>
    <row r="20281" spans="1:14" x14ac:dyDescent="0.35">
      <c r="A20281" t="s">
        <v>330</v>
      </c>
      <c r="B20281" t="s">
        <v>200</v>
      </c>
      <c r="C20281">
        <v>8600</v>
      </c>
      <c r="D20281" t="s">
        <v>209</v>
      </c>
      <c r="E20281">
        <v>2300</v>
      </c>
      <c r="F20281">
        <v>988</v>
      </c>
      <c r="G20281">
        <v>1312</v>
      </c>
      <c r="H20281">
        <v>675</v>
      </c>
      <c r="I20281">
        <v>1625</v>
      </c>
      <c r="J20281">
        <v>565</v>
      </c>
      <c r="K20281">
        <v>2284</v>
      </c>
      <c r="L20281" s="4">
        <v>146</v>
      </c>
      <c r="M20281" s="1">
        <v>3.2000000000000001E-2</v>
      </c>
      <c r="N20281">
        <f>טבלה1[[#This Row],[סה"כ דורשי עבודה]]/טבלה1[[#This Row],[שיעור אבטלה מוערך ביישוב]]</f>
        <v>71875</v>
      </c>
    </row>
    <row r="20282" spans="1:14" x14ac:dyDescent="0.35">
      <c r="A20282" t="s">
        <v>331</v>
      </c>
      <c r="B20282" t="s">
        <v>200</v>
      </c>
      <c r="C20282">
        <v>8600</v>
      </c>
      <c r="D20282" t="s">
        <v>209</v>
      </c>
      <c r="E20282">
        <v>1947</v>
      </c>
      <c r="F20282">
        <v>811</v>
      </c>
      <c r="G20282">
        <v>1136</v>
      </c>
      <c r="H20282">
        <v>591</v>
      </c>
      <c r="I20282">
        <v>1356</v>
      </c>
      <c r="J20282">
        <v>522</v>
      </c>
      <c r="K20282">
        <v>1931</v>
      </c>
      <c r="L20282" s="4">
        <v>139</v>
      </c>
      <c r="M20282" s="1">
        <v>2.7199999999999998E-2</v>
      </c>
      <c r="N20282">
        <f>טבלה1[[#This Row],[סה"כ דורשי עבודה]]/טבלה1[[#This Row],[שיעור אבטלה מוערך ביישוב]]</f>
        <v>71580.882352941175</v>
      </c>
    </row>
    <row r="20283" spans="1:14" x14ac:dyDescent="0.35">
      <c r="A20283" t="s">
        <v>332</v>
      </c>
      <c r="B20283" t="s">
        <v>200</v>
      </c>
      <c r="C20283">
        <v>8600</v>
      </c>
      <c r="D20283" t="s">
        <v>209</v>
      </c>
      <c r="E20283">
        <v>2158</v>
      </c>
      <c r="F20283">
        <v>923</v>
      </c>
      <c r="G20283">
        <v>1235</v>
      </c>
      <c r="H20283">
        <v>643</v>
      </c>
      <c r="I20283">
        <v>1515</v>
      </c>
      <c r="J20283">
        <v>580</v>
      </c>
      <c r="K20283">
        <v>2139</v>
      </c>
      <c r="L20283" s="4">
        <v>194</v>
      </c>
      <c r="M20283" s="1">
        <v>0.03</v>
      </c>
      <c r="N20283">
        <f>טבלה1[[#This Row],[סה"כ דורשי עבודה]]/טבלה1[[#This Row],[שיעור אבטלה מוערך ביישוב]]</f>
        <v>71933.333333333343</v>
      </c>
    </row>
    <row r="20284" spans="1:14" x14ac:dyDescent="0.35">
      <c r="A20284" t="s">
        <v>333</v>
      </c>
      <c r="B20284" t="s">
        <v>200</v>
      </c>
      <c r="C20284">
        <v>8600</v>
      </c>
      <c r="D20284" t="s">
        <v>209</v>
      </c>
      <c r="E20284">
        <v>2123</v>
      </c>
      <c r="F20284">
        <v>911</v>
      </c>
      <c r="G20284">
        <v>1212</v>
      </c>
      <c r="H20284">
        <v>628</v>
      </c>
      <c r="I20284">
        <v>1495</v>
      </c>
      <c r="J20284">
        <v>572</v>
      </c>
      <c r="K20284">
        <v>2107</v>
      </c>
      <c r="L20284" s="4">
        <v>142</v>
      </c>
      <c r="M20284" s="1">
        <v>2.9600000000000001E-2</v>
      </c>
      <c r="N20284">
        <f>טבלה1[[#This Row],[סה"כ דורשי עבודה]]/טבלה1[[#This Row],[שיעור אבטלה מוערך ביישוב]]</f>
        <v>71722.972972972973</v>
      </c>
    </row>
    <row r="20285" spans="1:14" x14ac:dyDescent="0.35">
      <c r="A20285" t="s">
        <v>334</v>
      </c>
      <c r="B20285" t="s">
        <v>200</v>
      </c>
      <c r="C20285">
        <v>8600</v>
      </c>
      <c r="D20285" t="s">
        <v>209</v>
      </c>
      <c r="E20285">
        <v>2018</v>
      </c>
      <c r="F20285">
        <v>892</v>
      </c>
      <c r="G20285">
        <v>1126</v>
      </c>
      <c r="H20285">
        <v>615</v>
      </c>
      <c r="I20285">
        <v>1403</v>
      </c>
      <c r="J20285">
        <v>552</v>
      </c>
      <c r="K20285">
        <v>1995</v>
      </c>
      <c r="L20285" s="4">
        <v>161</v>
      </c>
      <c r="M20285" s="1">
        <v>2.81E-2</v>
      </c>
      <c r="N20285">
        <f>טבלה1[[#This Row],[סה"כ דורשי עבודה]]/טבלה1[[#This Row],[שיעור אבטלה מוערך ביישוב]]</f>
        <v>71814.94661921708</v>
      </c>
    </row>
    <row r="20286" spans="1:14" x14ac:dyDescent="0.35">
      <c r="A20286" t="s">
        <v>335</v>
      </c>
      <c r="B20286" t="s">
        <v>200</v>
      </c>
      <c r="C20286">
        <v>8600</v>
      </c>
      <c r="D20286" t="s">
        <v>209</v>
      </c>
      <c r="E20286">
        <v>2075</v>
      </c>
      <c r="F20286">
        <v>949</v>
      </c>
      <c r="G20286">
        <v>1126</v>
      </c>
      <c r="H20286">
        <v>623</v>
      </c>
      <c r="I20286">
        <v>1452</v>
      </c>
      <c r="J20286">
        <v>545</v>
      </c>
      <c r="K20286">
        <v>2062</v>
      </c>
      <c r="L20286" s="4">
        <v>198</v>
      </c>
      <c r="M20286" s="1">
        <v>2.9000000000000001E-2</v>
      </c>
      <c r="N20286">
        <f>טבלה1[[#This Row],[סה"כ דורשי עבודה]]/טבלה1[[#This Row],[שיעור אבטלה מוערך ביישוב]]</f>
        <v>71551.724137931029</v>
      </c>
    </row>
    <row r="20287" spans="1:14" x14ac:dyDescent="0.35">
      <c r="A20287" t="s">
        <v>336</v>
      </c>
      <c r="B20287" t="s">
        <v>200</v>
      </c>
      <c r="C20287">
        <v>8600</v>
      </c>
      <c r="D20287" t="s">
        <v>209</v>
      </c>
      <c r="E20287">
        <v>2026</v>
      </c>
      <c r="F20287">
        <v>909</v>
      </c>
      <c r="G20287">
        <v>1117</v>
      </c>
      <c r="H20287">
        <v>617</v>
      </c>
      <c r="I20287">
        <v>1409</v>
      </c>
      <c r="J20287">
        <v>533</v>
      </c>
      <c r="K20287">
        <v>2012</v>
      </c>
      <c r="L20287" s="4">
        <v>196</v>
      </c>
      <c r="M20287" s="1">
        <v>2.8299999999999999E-2</v>
      </c>
      <c r="N20287">
        <f>טבלה1[[#This Row],[סה"כ דורשי עבודה]]/טבלה1[[#This Row],[שיעור אבטלה מוערך ביישוב]]</f>
        <v>71590.106007067137</v>
      </c>
    </row>
    <row r="20288" spans="1:14" x14ac:dyDescent="0.35">
      <c r="A20288" t="s">
        <v>337</v>
      </c>
      <c r="B20288" t="s">
        <v>200</v>
      </c>
      <c r="C20288">
        <v>8600</v>
      </c>
      <c r="D20288" t="s">
        <v>209</v>
      </c>
      <c r="E20288">
        <v>2033</v>
      </c>
      <c r="F20288">
        <v>903</v>
      </c>
      <c r="G20288">
        <v>1130</v>
      </c>
      <c r="H20288">
        <v>634</v>
      </c>
      <c r="I20288">
        <v>1399</v>
      </c>
      <c r="J20288">
        <v>522</v>
      </c>
      <c r="K20288">
        <v>2014</v>
      </c>
      <c r="L20288" s="4">
        <v>184</v>
      </c>
      <c r="M20288" s="1">
        <v>2.8299999999999999E-2</v>
      </c>
      <c r="N20288">
        <f>טבלה1[[#This Row],[סה"כ דורשי עבודה]]/טבלה1[[#This Row],[שיעור אבטלה מוערך ביישוב]]</f>
        <v>71837.455830388702</v>
      </c>
    </row>
    <row r="20289" spans="1:14" x14ac:dyDescent="0.35">
      <c r="A20289" t="s">
        <v>338</v>
      </c>
      <c r="B20289" t="s">
        <v>200</v>
      </c>
      <c r="C20289">
        <v>8600</v>
      </c>
      <c r="D20289" t="s">
        <v>209</v>
      </c>
      <c r="E20289">
        <v>1857</v>
      </c>
      <c r="F20289">
        <v>840</v>
      </c>
      <c r="G20289">
        <v>1017</v>
      </c>
      <c r="H20289">
        <v>572</v>
      </c>
      <c r="I20289">
        <v>1285</v>
      </c>
      <c r="J20289">
        <v>496</v>
      </c>
      <c r="K20289">
        <v>1843</v>
      </c>
      <c r="L20289" s="4">
        <v>102</v>
      </c>
      <c r="M20289" s="1">
        <v>2.5999999999999999E-2</v>
      </c>
      <c r="N20289">
        <f>טבלה1[[#This Row],[סה"כ דורשי עבודה]]/טבלה1[[#This Row],[שיעור אבטלה מוערך ביישוב]]</f>
        <v>71423.076923076922</v>
      </c>
    </row>
    <row r="20290" spans="1:14" x14ac:dyDescent="0.35">
      <c r="A20290" t="s">
        <v>339</v>
      </c>
      <c r="B20290" t="s">
        <v>200</v>
      </c>
      <c r="C20290">
        <v>8600</v>
      </c>
      <c r="D20290" t="s">
        <v>209</v>
      </c>
      <c r="E20290">
        <v>2196</v>
      </c>
      <c r="F20290">
        <v>1014</v>
      </c>
      <c r="G20290">
        <v>1182</v>
      </c>
      <c r="H20290">
        <v>636</v>
      </c>
      <c r="I20290">
        <v>1560</v>
      </c>
      <c r="J20290">
        <v>508</v>
      </c>
      <c r="K20290">
        <v>2182</v>
      </c>
      <c r="L20290" s="4">
        <v>183</v>
      </c>
      <c r="M20290" s="1">
        <v>3.0599999999999999E-2</v>
      </c>
      <c r="N20290">
        <f>טבלה1[[#This Row],[סה"כ דורשי עבודה]]/טבלה1[[#This Row],[שיעור אבטלה מוערך ביישוב]]</f>
        <v>71764.705882352937</v>
      </c>
    </row>
    <row r="20291" spans="1:14" x14ac:dyDescent="0.35">
      <c r="A20291" t="s">
        <v>261</v>
      </c>
      <c r="B20291" t="s">
        <v>200</v>
      </c>
      <c r="C20291">
        <v>8600</v>
      </c>
      <c r="D20291" t="s">
        <v>209</v>
      </c>
      <c r="E20291">
        <v>2296</v>
      </c>
      <c r="F20291">
        <v>1028</v>
      </c>
      <c r="G20291">
        <v>1268</v>
      </c>
      <c r="H20291">
        <v>623</v>
      </c>
      <c r="I20291">
        <v>1673</v>
      </c>
      <c r="J20291">
        <v>500</v>
      </c>
      <c r="K20291">
        <v>2283</v>
      </c>
      <c r="L20291" s="4">
        <v>170</v>
      </c>
      <c r="M20291" s="1">
        <v>3.2000000000000001E-2</v>
      </c>
      <c r="N20291">
        <f>טבלה1[[#This Row],[סה"כ דורשי עבודה]]/טבלה1[[#This Row],[שיעור אבטלה מוערך ביישוב]]</f>
        <v>71750</v>
      </c>
    </row>
    <row r="20292" spans="1:14" x14ac:dyDescent="0.35">
      <c r="A20292" t="s">
        <v>262</v>
      </c>
      <c r="B20292" t="s">
        <v>200</v>
      </c>
      <c r="C20292">
        <v>8600</v>
      </c>
      <c r="D20292" t="s">
        <v>209</v>
      </c>
      <c r="E20292">
        <v>2219</v>
      </c>
      <c r="F20292">
        <v>1010</v>
      </c>
      <c r="G20292">
        <v>1209</v>
      </c>
      <c r="H20292">
        <v>638</v>
      </c>
      <c r="I20292">
        <v>1581</v>
      </c>
      <c r="J20292">
        <v>506</v>
      </c>
      <c r="K20292">
        <v>2200</v>
      </c>
      <c r="L20292" s="4">
        <v>140</v>
      </c>
      <c r="M20292" s="1">
        <v>3.09E-2</v>
      </c>
      <c r="N20292">
        <f>טבלה1[[#This Row],[סה"כ דורשי עבודה]]/טבלה1[[#This Row],[שיעור אבטלה מוערך ביישוב]]</f>
        <v>71812.297734627835</v>
      </c>
    </row>
    <row r="20293" spans="1:14" x14ac:dyDescent="0.35">
      <c r="A20293" t="s">
        <v>263</v>
      </c>
      <c r="B20293" t="s">
        <v>200</v>
      </c>
      <c r="C20293">
        <v>8600</v>
      </c>
      <c r="D20293" t="s">
        <v>209</v>
      </c>
      <c r="E20293">
        <v>2180</v>
      </c>
      <c r="F20293">
        <v>942</v>
      </c>
      <c r="G20293">
        <v>1238</v>
      </c>
      <c r="H20293">
        <v>645</v>
      </c>
      <c r="I20293">
        <v>1535</v>
      </c>
      <c r="J20293">
        <v>496</v>
      </c>
      <c r="K20293">
        <v>2163</v>
      </c>
      <c r="L20293" s="4">
        <v>192</v>
      </c>
      <c r="M20293" s="1">
        <v>3.04E-2</v>
      </c>
      <c r="N20293">
        <f>טבלה1[[#This Row],[סה"כ דורשי עבודה]]/טבלה1[[#This Row],[שיעור אבטלה מוערך ביישוב]]</f>
        <v>71710.526315789481</v>
      </c>
    </row>
    <row r="20294" spans="1:14" x14ac:dyDescent="0.35">
      <c r="A20294" t="s">
        <v>264</v>
      </c>
      <c r="B20294" t="s">
        <v>200</v>
      </c>
      <c r="C20294">
        <v>8600</v>
      </c>
      <c r="D20294" t="s">
        <v>209</v>
      </c>
      <c r="E20294">
        <v>1949</v>
      </c>
      <c r="F20294">
        <v>854</v>
      </c>
      <c r="G20294">
        <v>1095</v>
      </c>
      <c r="H20294">
        <v>603</v>
      </c>
      <c r="I20294">
        <v>1346</v>
      </c>
      <c r="J20294">
        <v>491</v>
      </c>
      <c r="K20294">
        <v>1928</v>
      </c>
      <c r="L20294" s="4">
        <v>200</v>
      </c>
      <c r="M20294" s="1">
        <v>2.7099999999999999E-2</v>
      </c>
      <c r="N20294">
        <f>טבלה1[[#This Row],[סה"כ דורשי עבודה]]/טבלה1[[#This Row],[שיעור אבטלה מוערך ביישוב]]</f>
        <v>71918.81918819189</v>
      </c>
    </row>
    <row r="20295" spans="1:14" x14ac:dyDescent="0.35">
      <c r="A20295" t="s">
        <v>265</v>
      </c>
      <c r="B20295" t="s">
        <v>200</v>
      </c>
      <c r="C20295">
        <v>8600</v>
      </c>
      <c r="D20295" t="s">
        <v>209</v>
      </c>
      <c r="E20295">
        <v>1958</v>
      </c>
      <c r="F20295">
        <v>869</v>
      </c>
      <c r="G20295">
        <v>1089</v>
      </c>
      <c r="H20295">
        <v>619</v>
      </c>
      <c r="I20295">
        <v>1339</v>
      </c>
      <c r="J20295">
        <v>490</v>
      </c>
      <c r="K20295">
        <v>1940</v>
      </c>
      <c r="L20295" s="4">
        <v>99</v>
      </c>
      <c r="M20295" s="1">
        <v>2.7300000000000001E-2</v>
      </c>
      <c r="N20295">
        <f>טבלה1[[#This Row],[סה"כ דורשי עבודה]]/טבלה1[[#This Row],[שיעור אבטלה מוערך ביישוב]]</f>
        <v>71721.611721611713</v>
      </c>
    </row>
    <row r="20296" spans="1:14" x14ac:dyDescent="0.35">
      <c r="A20296" t="s">
        <v>266</v>
      </c>
      <c r="B20296" t="s">
        <v>200</v>
      </c>
      <c r="C20296">
        <v>8600</v>
      </c>
      <c r="D20296" t="s">
        <v>209</v>
      </c>
      <c r="E20296">
        <v>2058</v>
      </c>
      <c r="F20296">
        <v>941</v>
      </c>
      <c r="G20296">
        <v>1117</v>
      </c>
      <c r="H20296">
        <v>654</v>
      </c>
      <c r="I20296">
        <v>1404</v>
      </c>
      <c r="J20296">
        <v>499</v>
      </c>
      <c r="K20296">
        <v>2040</v>
      </c>
      <c r="L20296" s="4">
        <v>140</v>
      </c>
      <c r="M20296" s="1">
        <v>2.87E-2</v>
      </c>
      <c r="N20296">
        <f>טבלה1[[#This Row],[סה"כ דורשי עבודה]]/טבלה1[[#This Row],[שיעור אבטלה מוערך ביישוב]]</f>
        <v>71707.317073170736</v>
      </c>
    </row>
    <row r="20297" spans="1:14" x14ac:dyDescent="0.35">
      <c r="A20297" t="s">
        <v>267</v>
      </c>
      <c r="B20297" t="s">
        <v>200</v>
      </c>
      <c r="C20297">
        <v>8600</v>
      </c>
      <c r="D20297" t="s">
        <v>209</v>
      </c>
      <c r="E20297">
        <v>2021</v>
      </c>
      <c r="F20297">
        <v>932</v>
      </c>
      <c r="G20297">
        <v>1089</v>
      </c>
      <c r="H20297">
        <v>655</v>
      </c>
      <c r="I20297">
        <v>1366</v>
      </c>
      <c r="J20297">
        <v>492</v>
      </c>
      <c r="K20297">
        <v>2006</v>
      </c>
      <c r="L20297" s="4">
        <v>126</v>
      </c>
      <c r="M20297" s="1">
        <v>2.8199999999999999E-2</v>
      </c>
      <c r="N20297">
        <f>טבלה1[[#This Row],[סה"כ דורשי עבודה]]/טבלה1[[#This Row],[שיעור אבטלה מוערך ביישוב]]</f>
        <v>71666.666666666672</v>
      </c>
    </row>
    <row r="20298" spans="1:14" x14ac:dyDescent="0.35">
      <c r="A20298" t="s">
        <v>268</v>
      </c>
      <c r="B20298" t="s">
        <v>200</v>
      </c>
      <c r="C20298">
        <v>8600</v>
      </c>
      <c r="D20298" t="s">
        <v>209</v>
      </c>
      <c r="E20298">
        <v>2094</v>
      </c>
      <c r="F20298">
        <v>958</v>
      </c>
      <c r="G20298">
        <v>1136</v>
      </c>
      <c r="H20298">
        <v>680</v>
      </c>
      <c r="I20298">
        <v>1414</v>
      </c>
      <c r="J20298">
        <v>484</v>
      </c>
      <c r="K20298">
        <v>2075</v>
      </c>
      <c r="L20298" s="4">
        <v>137</v>
      </c>
      <c r="M20298" s="1">
        <v>2.8199999999999999E-2</v>
      </c>
      <c r="N20298">
        <f>טבלה1[[#This Row],[סה"כ דורשי עבודה]]/טבלה1[[#This Row],[שיעור אבטלה מוערך ביישוב]]</f>
        <v>74255.319148936178</v>
      </c>
    </row>
    <row r="20299" spans="1:14" x14ac:dyDescent="0.35">
      <c r="A20299" t="s">
        <v>269</v>
      </c>
      <c r="B20299" t="s">
        <v>200</v>
      </c>
      <c r="C20299">
        <v>8600</v>
      </c>
      <c r="D20299" t="s">
        <v>209</v>
      </c>
      <c r="E20299">
        <v>2063</v>
      </c>
      <c r="F20299">
        <v>935</v>
      </c>
      <c r="G20299">
        <v>1128</v>
      </c>
      <c r="H20299">
        <v>639</v>
      </c>
      <c r="I20299">
        <v>1424</v>
      </c>
      <c r="J20299">
        <v>457</v>
      </c>
      <c r="K20299">
        <v>2043</v>
      </c>
      <c r="L20299" s="4">
        <v>153</v>
      </c>
      <c r="M20299" s="1">
        <v>2.7799999999999998E-2</v>
      </c>
      <c r="N20299">
        <f>טבלה1[[#This Row],[סה"כ דורשי עבודה]]/טבלה1[[#This Row],[שיעור אבטלה מוערך ביישוב]]</f>
        <v>74208.63309352519</v>
      </c>
    </row>
    <row r="20300" spans="1:14" x14ac:dyDescent="0.35">
      <c r="A20300" t="s">
        <v>270</v>
      </c>
      <c r="B20300" t="s">
        <v>200</v>
      </c>
      <c r="C20300">
        <v>8600</v>
      </c>
      <c r="D20300" t="s">
        <v>209</v>
      </c>
      <c r="E20300">
        <v>1995</v>
      </c>
      <c r="F20300">
        <v>892</v>
      </c>
      <c r="G20300">
        <v>1103</v>
      </c>
      <c r="H20300">
        <v>614</v>
      </c>
      <c r="I20300">
        <v>1381</v>
      </c>
      <c r="J20300">
        <v>464</v>
      </c>
      <c r="K20300">
        <v>1979</v>
      </c>
      <c r="L20300" s="4">
        <v>128</v>
      </c>
      <c r="M20300" s="1">
        <v>2.69E-2</v>
      </c>
      <c r="N20300">
        <f>טבלה1[[#This Row],[סה"כ דורשי עבודה]]/טבלה1[[#This Row],[שיעור אבטלה מוערך ביישוב]]</f>
        <v>74163.568773234205</v>
      </c>
    </row>
    <row r="20301" spans="1:14" x14ac:dyDescent="0.35">
      <c r="A20301" t="s">
        <v>271</v>
      </c>
      <c r="B20301" t="s">
        <v>200</v>
      </c>
      <c r="C20301">
        <v>8600</v>
      </c>
      <c r="D20301" t="s">
        <v>209</v>
      </c>
      <c r="E20301">
        <v>1948</v>
      </c>
      <c r="F20301">
        <v>904</v>
      </c>
      <c r="G20301">
        <v>1044</v>
      </c>
      <c r="H20301">
        <v>591</v>
      </c>
      <c r="I20301">
        <v>1357</v>
      </c>
      <c r="J20301">
        <v>448</v>
      </c>
      <c r="K20301">
        <v>1936</v>
      </c>
      <c r="L20301" s="4">
        <v>90</v>
      </c>
      <c r="M20301" s="1">
        <v>2.64E-2</v>
      </c>
      <c r="N20301">
        <f>טבלה1[[#This Row],[סה"כ דורשי עבודה]]/טבלה1[[#This Row],[שיעור אבטלה מוערך ביישוב]]</f>
        <v>73787.878787878784</v>
      </c>
    </row>
    <row r="20302" spans="1:14" x14ac:dyDescent="0.35">
      <c r="A20302" t="s">
        <v>272</v>
      </c>
      <c r="B20302" t="s">
        <v>200</v>
      </c>
      <c r="C20302">
        <v>8600</v>
      </c>
      <c r="D20302" t="s">
        <v>209</v>
      </c>
      <c r="E20302">
        <v>2149</v>
      </c>
      <c r="F20302">
        <v>987</v>
      </c>
      <c r="G20302">
        <v>1162</v>
      </c>
      <c r="H20302">
        <v>631</v>
      </c>
      <c r="I20302">
        <v>1518</v>
      </c>
      <c r="J20302">
        <v>460</v>
      </c>
      <c r="K20302">
        <v>2134</v>
      </c>
      <c r="L20302" s="4">
        <v>111</v>
      </c>
      <c r="M20302" s="1">
        <v>2.9000000000000001E-2</v>
      </c>
      <c r="N20302">
        <f>טבלה1[[#This Row],[סה"כ דורשי עבודה]]/טבלה1[[#This Row],[שיעור אבטלה מוערך ביישוב]]</f>
        <v>74103.448275862072</v>
      </c>
    </row>
    <row r="20303" spans="1:14" x14ac:dyDescent="0.35">
      <c r="A20303" t="s">
        <v>273</v>
      </c>
      <c r="B20303" t="s">
        <v>200</v>
      </c>
      <c r="C20303">
        <v>8600</v>
      </c>
      <c r="D20303" t="s">
        <v>209</v>
      </c>
      <c r="E20303">
        <v>2327</v>
      </c>
      <c r="F20303">
        <v>1081</v>
      </c>
      <c r="G20303">
        <v>1246</v>
      </c>
      <c r="H20303">
        <v>597</v>
      </c>
      <c r="I20303">
        <v>1730</v>
      </c>
      <c r="J20303">
        <v>447</v>
      </c>
      <c r="K20303">
        <v>2312</v>
      </c>
      <c r="L20303" s="4">
        <v>112</v>
      </c>
      <c r="M20303" s="1">
        <v>3.1300000000000001E-2</v>
      </c>
      <c r="N20303">
        <f>טבלה1[[#This Row],[סה"כ דורשי עבודה]]/טבלה1[[#This Row],[שיעור אבטלה מוערך ביישוב]]</f>
        <v>74345.04792332268</v>
      </c>
    </row>
    <row r="20304" spans="1:14" x14ac:dyDescent="0.35">
      <c r="A20304" t="s">
        <v>274</v>
      </c>
      <c r="B20304" t="s">
        <v>200</v>
      </c>
      <c r="C20304">
        <v>8600</v>
      </c>
      <c r="D20304" t="s">
        <v>209</v>
      </c>
      <c r="E20304">
        <v>2392</v>
      </c>
      <c r="F20304">
        <v>1086</v>
      </c>
      <c r="G20304">
        <v>1306</v>
      </c>
      <c r="H20304">
        <v>669</v>
      </c>
      <c r="I20304">
        <v>1723</v>
      </c>
      <c r="J20304">
        <v>477</v>
      </c>
      <c r="K20304">
        <v>2378</v>
      </c>
      <c r="L20304" s="4">
        <v>141</v>
      </c>
      <c r="M20304" s="1">
        <v>3.2199999999999999E-2</v>
      </c>
      <c r="N20304">
        <f>טבלה1[[#This Row],[סה"כ דורשי עבודה]]/טבלה1[[#This Row],[שיעור אבטלה מוערך ביישוב]]</f>
        <v>74285.71428571429</v>
      </c>
    </row>
    <row r="20305" spans="1:14" x14ac:dyDescent="0.35">
      <c r="A20305" t="s">
        <v>275</v>
      </c>
      <c r="B20305" t="s">
        <v>200</v>
      </c>
      <c r="C20305">
        <v>8600</v>
      </c>
      <c r="D20305" t="s">
        <v>209</v>
      </c>
      <c r="E20305">
        <v>2177</v>
      </c>
      <c r="F20305">
        <v>968</v>
      </c>
      <c r="G20305">
        <v>1209</v>
      </c>
      <c r="H20305">
        <v>670</v>
      </c>
      <c r="I20305">
        <v>1507</v>
      </c>
      <c r="J20305">
        <v>467</v>
      </c>
      <c r="K20305">
        <v>2158</v>
      </c>
      <c r="L20305" s="4">
        <v>147</v>
      </c>
      <c r="M20305" s="1">
        <v>2.93E-2</v>
      </c>
      <c r="N20305">
        <f>טבלה1[[#This Row],[סה"כ דורשי עבודה]]/טבלה1[[#This Row],[שיעור אבטלה מוערך ביישוב]]</f>
        <v>74300.341296928324</v>
      </c>
    </row>
    <row r="20306" spans="1:14" x14ac:dyDescent="0.35">
      <c r="A20306" t="s">
        <v>276</v>
      </c>
      <c r="B20306" t="s">
        <v>200</v>
      </c>
      <c r="C20306">
        <v>8600</v>
      </c>
      <c r="D20306" t="s">
        <v>209</v>
      </c>
      <c r="E20306">
        <v>2002</v>
      </c>
      <c r="F20306">
        <v>907</v>
      </c>
      <c r="G20306">
        <v>1095</v>
      </c>
      <c r="H20306">
        <v>641</v>
      </c>
      <c r="I20306">
        <v>1361</v>
      </c>
      <c r="J20306">
        <v>458</v>
      </c>
      <c r="K20306">
        <v>1987</v>
      </c>
      <c r="L20306" s="4">
        <v>109</v>
      </c>
      <c r="M20306" s="1">
        <v>2.7E-2</v>
      </c>
      <c r="N20306">
        <f>טבלה1[[#This Row],[סה"כ דורשי עבודה]]/טבלה1[[#This Row],[שיעור אבטלה מוערך ביישוב]]</f>
        <v>74148.148148148146</v>
      </c>
    </row>
    <row r="20307" spans="1:14" x14ac:dyDescent="0.35">
      <c r="A20307" t="s">
        <v>277</v>
      </c>
      <c r="B20307" t="s">
        <v>200</v>
      </c>
      <c r="C20307">
        <v>8600</v>
      </c>
      <c r="D20307" t="s">
        <v>209</v>
      </c>
      <c r="E20307">
        <v>2067</v>
      </c>
      <c r="F20307">
        <v>928</v>
      </c>
      <c r="G20307">
        <v>1139</v>
      </c>
      <c r="H20307">
        <v>647</v>
      </c>
      <c r="I20307">
        <v>1420</v>
      </c>
      <c r="J20307">
        <v>439</v>
      </c>
      <c r="K20307">
        <v>2048</v>
      </c>
      <c r="L20307" s="4">
        <v>91</v>
      </c>
      <c r="M20307" s="1">
        <v>2.7799999999999998E-2</v>
      </c>
      <c r="N20307">
        <f>טבלה1[[#This Row],[סה"כ דורשי עבודה]]/טבלה1[[#This Row],[שיעור אבטלה מוערך ביישוב]]</f>
        <v>74352.517985611514</v>
      </c>
    </row>
    <row r="20308" spans="1:14" x14ac:dyDescent="0.35">
      <c r="A20308" t="s">
        <v>278</v>
      </c>
      <c r="B20308" t="s">
        <v>200</v>
      </c>
      <c r="C20308">
        <v>8600</v>
      </c>
      <c r="D20308" t="s">
        <v>209</v>
      </c>
      <c r="E20308">
        <v>2107</v>
      </c>
      <c r="F20308">
        <v>965</v>
      </c>
      <c r="G20308">
        <v>1142</v>
      </c>
      <c r="H20308">
        <v>657</v>
      </c>
      <c r="I20308">
        <v>1450</v>
      </c>
      <c r="J20308">
        <v>451</v>
      </c>
      <c r="K20308">
        <v>2091</v>
      </c>
      <c r="L20308" s="4">
        <v>71</v>
      </c>
      <c r="M20308" s="1">
        <v>2.8400000000000002E-2</v>
      </c>
      <c r="N20308">
        <f>טבלה1[[#This Row],[סה"כ דורשי עבודה]]/טבלה1[[#This Row],[שיעור אבטלה מוערך ביישוב]]</f>
        <v>74190.140845070418</v>
      </c>
    </row>
    <row r="20309" spans="1:14" x14ac:dyDescent="0.35">
      <c r="A20309" t="s">
        <v>279</v>
      </c>
      <c r="B20309" t="s">
        <v>200</v>
      </c>
      <c r="C20309">
        <v>8600</v>
      </c>
      <c r="D20309" t="s">
        <v>209</v>
      </c>
      <c r="E20309">
        <v>2117</v>
      </c>
      <c r="F20309">
        <v>979</v>
      </c>
      <c r="G20309">
        <v>1138</v>
      </c>
      <c r="H20309">
        <v>654</v>
      </c>
      <c r="I20309">
        <v>1463</v>
      </c>
      <c r="J20309">
        <v>448</v>
      </c>
      <c r="K20309">
        <v>2097</v>
      </c>
      <c r="L20309" s="4">
        <v>29</v>
      </c>
      <c r="M20309" s="1">
        <v>2.8500000000000001E-2</v>
      </c>
      <c r="N20309">
        <f>טבלה1[[#This Row],[סה"כ דורשי עבודה]]/טבלה1[[#This Row],[שיעור אבטלה מוערך ביישוב]]</f>
        <v>74280.701754385969</v>
      </c>
    </row>
    <row r="20310" spans="1:14" x14ac:dyDescent="0.35">
      <c r="A20310" t="s">
        <v>11</v>
      </c>
      <c r="B20310" t="s">
        <v>200</v>
      </c>
      <c r="C20310">
        <v>8600</v>
      </c>
      <c r="D20310" t="s">
        <v>209</v>
      </c>
      <c r="E20310">
        <v>2147</v>
      </c>
      <c r="F20310">
        <v>1025</v>
      </c>
      <c r="G20310">
        <v>1122</v>
      </c>
      <c r="H20310">
        <v>669</v>
      </c>
      <c r="I20310">
        <v>1478</v>
      </c>
      <c r="J20310">
        <v>461</v>
      </c>
      <c r="K20310">
        <v>2123</v>
      </c>
      <c r="L20310" s="4">
        <v>12</v>
      </c>
      <c r="M20310" s="1">
        <v>2.76E-2</v>
      </c>
      <c r="N20310">
        <f>טבלה1[[#This Row],[סה"כ דורשי עבודה]]/טבלה1[[#This Row],[שיעור אבטלה מוערך ביישוב]]</f>
        <v>77789.855072463775</v>
      </c>
    </row>
    <row r="20311" spans="1:14" x14ac:dyDescent="0.35">
      <c r="A20311" t="s">
        <v>212</v>
      </c>
      <c r="B20311" t="s">
        <v>200</v>
      </c>
      <c r="C20311">
        <v>8600</v>
      </c>
      <c r="D20311" t="s">
        <v>209</v>
      </c>
      <c r="E20311">
        <v>2171</v>
      </c>
      <c r="F20311">
        <v>1011</v>
      </c>
      <c r="G20311">
        <v>1160</v>
      </c>
      <c r="H20311">
        <v>674</v>
      </c>
      <c r="I20311">
        <v>1497</v>
      </c>
      <c r="J20311">
        <v>480</v>
      </c>
      <c r="K20311">
        <v>2139</v>
      </c>
      <c r="L20311" s="4">
        <v>10</v>
      </c>
      <c r="M20311" s="1">
        <v>2.7799999999999998E-2</v>
      </c>
      <c r="N20311">
        <f>טבלה1[[#This Row],[סה"כ דורשי עבודה]]/טבלה1[[#This Row],[שיעור אבטלה מוערך ביישוב]]</f>
        <v>78093.525179856122</v>
      </c>
    </row>
    <row r="20312" spans="1:14" x14ac:dyDescent="0.35">
      <c r="A20312" t="s">
        <v>213</v>
      </c>
      <c r="B20312" t="s">
        <v>200</v>
      </c>
      <c r="C20312">
        <v>8600</v>
      </c>
      <c r="D20312" t="s">
        <v>209</v>
      </c>
      <c r="E20312">
        <v>2160</v>
      </c>
      <c r="F20312">
        <v>1014</v>
      </c>
      <c r="G20312">
        <v>1146</v>
      </c>
      <c r="H20312">
        <v>643</v>
      </c>
      <c r="I20312">
        <v>1517</v>
      </c>
      <c r="J20312">
        <v>477</v>
      </c>
      <c r="K20312">
        <v>2129</v>
      </c>
      <c r="L20312" s="4">
        <v>9</v>
      </c>
      <c r="M20312" s="1">
        <v>2.7699999999999999E-2</v>
      </c>
      <c r="N20312">
        <f>טבלה1[[#This Row],[סה"כ דורשי עבודה]]/טבלה1[[#This Row],[שיעור אבטלה מוערך ביישוב]]</f>
        <v>77978.339350180511</v>
      </c>
    </row>
    <row r="20313" spans="1:14" x14ac:dyDescent="0.35">
      <c r="A20313" t="s">
        <v>214</v>
      </c>
      <c r="B20313" t="s">
        <v>200</v>
      </c>
      <c r="C20313">
        <v>8600</v>
      </c>
      <c r="D20313" t="s">
        <v>209</v>
      </c>
      <c r="E20313">
        <v>2214</v>
      </c>
      <c r="F20313">
        <v>1036</v>
      </c>
      <c r="G20313">
        <v>1178</v>
      </c>
      <c r="H20313">
        <v>643</v>
      </c>
      <c r="I20313">
        <v>1571</v>
      </c>
      <c r="J20313">
        <v>473</v>
      </c>
      <c r="K20313">
        <v>2185</v>
      </c>
      <c r="L20313" s="4">
        <v>11</v>
      </c>
      <c r="M20313" s="1">
        <v>2.8400000000000002E-2</v>
      </c>
      <c r="N20313">
        <f>טבלה1[[#This Row],[סה"כ דורשי עבודה]]/טבלה1[[#This Row],[שיעור אבטלה מוערך ביישוב]]</f>
        <v>77957.746478873232</v>
      </c>
    </row>
    <row r="20314" spans="1:14" x14ac:dyDescent="0.35">
      <c r="A20314" t="s">
        <v>215</v>
      </c>
      <c r="B20314" t="s">
        <v>200</v>
      </c>
      <c r="C20314">
        <v>8600</v>
      </c>
      <c r="D20314" t="s">
        <v>209</v>
      </c>
      <c r="E20314">
        <v>2417</v>
      </c>
      <c r="F20314">
        <v>1133</v>
      </c>
      <c r="G20314">
        <v>1284</v>
      </c>
      <c r="H20314">
        <v>627</v>
      </c>
      <c r="I20314">
        <v>1790</v>
      </c>
      <c r="J20314">
        <v>468</v>
      </c>
      <c r="K20314">
        <v>2386</v>
      </c>
      <c r="L20314" s="4">
        <v>14</v>
      </c>
      <c r="M20314" s="1">
        <v>3.09E-2</v>
      </c>
      <c r="N20314">
        <f>טבלה1[[#This Row],[סה"כ דורשי עבודה]]/טבלה1[[#This Row],[שיעור אבטלה מוערך ביישוב]]</f>
        <v>78220.064724919095</v>
      </c>
    </row>
    <row r="20315" spans="1:14" x14ac:dyDescent="0.35">
      <c r="A20315" t="s">
        <v>216</v>
      </c>
      <c r="B20315" t="s">
        <v>200</v>
      </c>
      <c r="C20315">
        <v>8600</v>
      </c>
      <c r="D20315" t="s">
        <v>209</v>
      </c>
      <c r="E20315">
        <v>2792</v>
      </c>
      <c r="F20315">
        <v>1347</v>
      </c>
      <c r="G20315">
        <v>1445</v>
      </c>
      <c r="H20315">
        <v>576</v>
      </c>
      <c r="I20315">
        <v>2216</v>
      </c>
      <c r="J20315">
        <v>457</v>
      </c>
      <c r="K20315">
        <v>2759</v>
      </c>
      <c r="L20315" s="4">
        <v>21</v>
      </c>
      <c r="M20315" s="1">
        <v>3.56E-2</v>
      </c>
      <c r="N20315">
        <f>טבלה1[[#This Row],[סה"כ דורשי עבודה]]/טבלה1[[#This Row],[שיעור אבטלה מוערך ביישוב]]</f>
        <v>78426.966292134835</v>
      </c>
    </row>
    <row r="20316" spans="1:14" x14ac:dyDescent="0.35">
      <c r="A20316" t="s">
        <v>217</v>
      </c>
      <c r="B20316" t="s">
        <v>200</v>
      </c>
      <c r="C20316">
        <v>8600</v>
      </c>
      <c r="D20316" t="s">
        <v>209</v>
      </c>
      <c r="E20316">
        <v>2683</v>
      </c>
      <c r="F20316">
        <v>1219</v>
      </c>
      <c r="G20316">
        <v>1464</v>
      </c>
      <c r="H20316">
        <v>553</v>
      </c>
      <c r="I20316">
        <v>2130</v>
      </c>
      <c r="J20316">
        <v>450</v>
      </c>
      <c r="K20316">
        <v>2648</v>
      </c>
      <c r="L20316" s="4">
        <v>17</v>
      </c>
      <c r="M20316" s="1">
        <v>3.4200000000000001E-2</v>
      </c>
      <c r="N20316">
        <f>טבלה1[[#This Row],[סה"כ דורשי עבודה]]/טבלה1[[#This Row],[שיעור אבטלה מוערך ביישוב]]</f>
        <v>78450.292397660814</v>
      </c>
    </row>
    <row r="20317" spans="1:14" x14ac:dyDescent="0.35">
      <c r="A20317" t="s">
        <v>218</v>
      </c>
      <c r="B20317" t="s">
        <v>200</v>
      </c>
      <c r="C20317">
        <v>8600</v>
      </c>
      <c r="D20317" t="s">
        <v>209</v>
      </c>
      <c r="E20317">
        <v>2402</v>
      </c>
      <c r="F20317">
        <v>1060</v>
      </c>
      <c r="G20317">
        <v>1342</v>
      </c>
      <c r="H20317">
        <v>516</v>
      </c>
      <c r="I20317">
        <v>1886</v>
      </c>
      <c r="J20317">
        <v>459</v>
      </c>
      <c r="K20317">
        <v>2364</v>
      </c>
      <c r="L20317" s="4">
        <v>16</v>
      </c>
      <c r="M20317" s="1">
        <v>3.0599999999999999E-2</v>
      </c>
      <c r="N20317">
        <f>טבלה1[[#This Row],[סה"כ דורשי עבודה]]/טבלה1[[#This Row],[שיעור אבטלה מוערך ביישוב]]</f>
        <v>78496.7320261438</v>
      </c>
    </row>
    <row r="20318" spans="1:14" x14ac:dyDescent="0.35">
      <c r="A20318" t="s">
        <v>219</v>
      </c>
      <c r="B20318" t="s">
        <v>200</v>
      </c>
      <c r="C20318">
        <v>8600</v>
      </c>
      <c r="D20318" t="s">
        <v>209</v>
      </c>
      <c r="E20318">
        <v>2074</v>
      </c>
      <c r="F20318">
        <v>953</v>
      </c>
      <c r="G20318">
        <v>1121</v>
      </c>
      <c r="H20318">
        <v>467</v>
      </c>
      <c r="I20318">
        <v>1607</v>
      </c>
      <c r="J20318">
        <v>444</v>
      </c>
      <c r="K20318">
        <v>2040</v>
      </c>
      <c r="L20318" s="4">
        <v>13</v>
      </c>
      <c r="M20318" s="1">
        <v>2.6499999999999999E-2</v>
      </c>
      <c r="N20318">
        <f>טבלה1[[#This Row],[סה"כ דורשי עבודה]]/טבלה1[[#This Row],[שיעור אבטלה מוערך ביישוב]]</f>
        <v>78264.150943396235</v>
      </c>
    </row>
    <row r="20319" spans="1:14" x14ac:dyDescent="0.35">
      <c r="A20319" t="s">
        <v>220</v>
      </c>
      <c r="B20319" t="s">
        <v>200</v>
      </c>
      <c r="C20319">
        <v>8600</v>
      </c>
      <c r="D20319" t="s">
        <v>209</v>
      </c>
      <c r="E20319">
        <v>2320</v>
      </c>
      <c r="F20319">
        <v>1071</v>
      </c>
      <c r="G20319">
        <v>1249</v>
      </c>
      <c r="H20319">
        <v>518</v>
      </c>
      <c r="I20319">
        <v>1802</v>
      </c>
      <c r="J20319">
        <v>472</v>
      </c>
      <c r="K20319">
        <v>2273</v>
      </c>
      <c r="L20319" s="4">
        <v>29</v>
      </c>
      <c r="M20319" s="1">
        <v>2.9499999999999998E-2</v>
      </c>
      <c r="N20319">
        <f>טבלה1[[#This Row],[סה"כ דורשי עבודה]]/טבלה1[[#This Row],[שיעור אבטלה מוערך ביישוב]]</f>
        <v>78644.067796610179</v>
      </c>
    </row>
    <row r="20320" spans="1:14" x14ac:dyDescent="0.35">
      <c r="A20320" t="s">
        <v>221</v>
      </c>
      <c r="B20320" t="s">
        <v>200</v>
      </c>
      <c r="C20320">
        <v>8600</v>
      </c>
      <c r="D20320" t="s">
        <v>209</v>
      </c>
      <c r="E20320">
        <v>2203</v>
      </c>
      <c r="F20320">
        <v>1017</v>
      </c>
      <c r="G20320">
        <v>1186</v>
      </c>
      <c r="H20320">
        <v>532</v>
      </c>
      <c r="I20320">
        <v>1671</v>
      </c>
      <c r="J20320">
        <v>456</v>
      </c>
      <c r="K20320">
        <v>2161</v>
      </c>
      <c r="L20320" s="4">
        <v>27</v>
      </c>
      <c r="M20320" s="1">
        <v>2.81E-2</v>
      </c>
      <c r="N20320">
        <f>טבלה1[[#This Row],[סה"כ דורשי עבודה]]/טבלה1[[#This Row],[שיעור אבטלה מוערך ביישוב]]</f>
        <v>78398.576512455518</v>
      </c>
    </row>
    <row r="20321" spans="1:14" x14ac:dyDescent="0.35">
      <c r="A20321" t="s">
        <v>222</v>
      </c>
      <c r="B20321" t="s">
        <v>200</v>
      </c>
      <c r="C20321">
        <v>8600</v>
      </c>
      <c r="D20321" t="s">
        <v>209</v>
      </c>
      <c r="E20321">
        <v>2264</v>
      </c>
      <c r="F20321">
        <v>1081</v>
      </c>
      <c r="G20321">
        <v>1183</v>
      </c>
      <c r="H20321">
        <v>550</v>
      </c>
      <c r="I20321">
        <v>1714</v>
      </c>
      <c r="J20321">
        <v>492</v>
      </c>
      <c r="K20321">
        <v>2223</v>
      </c>
      <c r="L20321" s="4">
        <v>21</v>
      </c>
      <c r="M20321" s="1">
        <v>2.8799999999999999E-2</v>
      </c>
      <c r="N20321">
        <f>טבלה1[[#This Row],[סה"כ דורשי עבודה]]/טבלה1[[#This Row],[שיעור אבטלה מוערך ביישוב]]</f>
        <v>78611.111111111109</v>
      </c>
    </row>
    <row r="20322" spans="1:14" x14ac:dyDescent="0.35">
      <c r="A20322" t="s">
        <v>223</v>
      </c>
      <c r="B20322" t="s">
        <v>200</v>
      </c>
      <c r="C20322">
        <v>8600</v>
      </c>
      <c r="D20322" t="s">
        <v>209</v>
      </c>
      <c r="E20322">
        <v>2263</v>
      </c>
      <c r="F20322">
        <v>1064</v>
      </c>
      <c r="G20322">
        <v>1199</v>
      </c>
      <c r="H20322">
        <v>579</v>
      </c>
      <c r="I20322">
        <v>1684</v>
      </c>
      <c r="J20322">
        <v>468</v>
      </c>
      <c r="K20322">
        <v>2222</v>
      </c>
      <c r="L20322" s="4">
        <v>28</v>
      </c>
      <c r="M20322" s="1">
        <v>2.8400000000000002E-2</v>
      </c>
      <c r="N20322">
        <f>טבלה1[[#This Row],[סה"כ דורשי עבודה]]/טבלה1[[#This Row],[שיעור אבטלה מוערך ביישוב]]</f>
        <v>79683.098591549293</v>
      </c>
    </row>
    <row r="20323" spans="1:14" x14ac:dyDescent="0.35">
      <c r="A20323" t="s">
        <v>224</v>
      </c>
      <c r="B20323" t="s">
        <v>200</v>
      </c>
      <c r="C20323">
        <v>8600</v>
      </c>
      <c r="D20323" t="s">
        <v>209</v>
      </c>
      <c r="E20323">
        <v>2181</v>
      </c>
      <c r="F20323">
        <v>1012</v>
      </c>
      <c r="G20323">
        <v>1169</v>
      </c>
      <c r="H20323">
        <v>557</v>
      </c>
      <c r="I20323">
        <v>1624</v>
      </c>
      <c r="J20323">
        <v>467</v>
      </c>
      <c r="K20323">
        <v>2140</v>
      </c>
      <c r="L20323" s="4">
        <v>25</v>
      </c>
      <c r="M20323" s="1">
        <v>2.7400000000000001E-2</v>
      </c>
      <c r="N20323">
        <f>טבלה1[[#This Row],[סה"כ דורשי עבודה]]/טבלה1[[#This Row],[שיעור אבטלה מוערך ביישוב]]</f>
        <v>79598.540145985404</v>
      </c>
    </row>
    <row r="20324" spans="1:14" x14ac:dyDescent="0.35">
      <c r="A20324" t="s">
        <v>225</v>
      </c>
      <c r="B20324" t="s">
        <v>200</v>
      </c>
      <c r="C20324">
        <v>8600</v>
      </c>
      <c r="D20324" t="s">
        <v>209</v>
      </c>
      <c r="E20324">
        <v>2145</v>
      </c>
      <c r="F20324">
        <v>974</v>
      </c>
      <c r="G20324">
        <v>1171</v>
      </c>
      <c r="H20324">
        <v>563</v>
      </c>
      <c r="I20324">
        <v>1582</v>
      </c>
      <c r="J20324">
        <v>443</v>
      </c>
      <c r="K20324">
        <v>2102</v>
      </c>
      <c r="L20324" s="4">
        <v>29</v>
      </c>
      <c r="M20324" s="1">
        <v>2.69E-2</v>
      </c>
      <c r="N20324">
        <f>טבלה1[[#This Row],[סה"כ דורשי עבודה]]/טבלה1[[#This Row],[שיעור אבטלה מוערך ביישוב]]</f>
        <v>79739.776951672859</v>
      </c>
    </row>
    <row r="20325" spans="1:14" x14ac:dyDescent="0.35">
      <c r="A20325" t="s">
        <v>226</v>
      </c>
      <c r="B20325" t="s">
        <v>200</v>
      </c>
      <c r="C20325">
        <v>8600</v>
      </c>
      <c r="D20325" t="s">
        <v>209</v>
      </c>
      <c r="E20325">
        <v>1994</v>
      </c>
      <c r="F20325">
        <v>903</v>
      </c>
      <c r="G20325">
        <v>1091</v>
      </c>
      <c r="H20325">
        <v>521</v>
      </c>
      <c r="I20325">
        <v>1473</v>
      </c>
      <c r="J20325">
        <v>441</v>
      </c>
      <c r="K20325">
        <v>1955</v>
      </c>
      <c r="L20325" s="4">
        <v>19</v>
      </c>
      <c r="M20325" s="1">
        <v>2.5100000000000001E-2</v>
      </c>
      <c r="N20325">
        <f>טבלה1[[#This Row],[סה"כ דורשי עבודה]]/טבלה1[[#This Row],[שיעור אבטלה מוערך ביישוב]]</f>
        <v>79442.231075697215</v>
      </c>
    </row>
    <row r="20326" spans="1:14" x14ac:dyDescent="0.35">
      <c r="A20326" t="s">
        <v>227</v>
      </c>
      <c r="B20326" t="s">
        <v>200</v>
      </c>
      <c r="C20326">
        <v>8600</v>
      </c>
      <c r="D20326" t="s">
        <v>209</v>
      </c>
      <c r="E20326">
        <v>2050</v>
      </c>
      <c r="F20326">
        <v>916</v>
      </c>
      <c r="G20326">
        <v>1134</v>
      </c>
      <c r="H20326">
        <v>584</v>
      </c>
      <c r="I20326">
        <v>1466</v>
      </c>
      <c r="J20326">
        <v>447</v>
      </c>
      <c r="K20326">
        <v>2012</v>
      </c>
      <c r="L20326" s="4">
        <v>21</v>
      </c>
      <c r="M20326" s="1">
        <v>2.58E-2</v>
      </c>
      <c r="N20326">
        <f>טבלה1[[#This Row],[סה"כ דורשי עבודה]]/טבלה1[[#This Row],[שיעור אבטלה מוערך ביישוב]]</f>
        <v>79457.364341085267</v>
      </c>
    </row>
    <row r="20327" spans="1:14" x14ac:dyDescent="0.35">
      <c r="A20327" t="s">
        <v>228</v>
      </c>
      <c r="B20327" t="s">
        <v>200</v>
      </c>
      <c r="C20327">
        <v>8600</v>
      </c>
      <c r="D20327" t="s">
        <v>209</v>
      </c>
      <c r="E20327">
        <v>2004</v>
      </c>
      <c r="F20327">
        <v>929</v>
      </c>
      <c r="G20327">
        <v>1075</v>
      </c>
      <c r="H20327">
        <v>587</v>
      </c>
      <c r="I20327">
        <v>1417</v>
      </c>
      <c r="J20327">
        <v>432</v>
      </c>
      <c r="K20327">
        <v>1967</v>
      </c>
      <c r="L20327" s="4">
        <v>31</v>
      </c>
      <c r="M20327" s="1">
        <v>2.52E-2</v>
      </c>
      <c r="N20327">
        <f>טבלה1[[#This Row],[סה"כ דורשי עבודה]]/טבלה1[[#This Row],[שיעור אבטלה מוערך ביישוב]]</f>
        <v>79523.809523809527</v>
      </c>
    </row>
    <row r="20328" spans="1:14" x14ac:dyDescent="0.35">
      <c r="A20328" t="s">
        <v>229</v>
      </c>
      <c r="B20328" t="s">
        <v>200</v>
      </c>
      <c r="C20328">
        <v>8600</v>
      </c>
      <c r="D20328" t="s">
        <v>209</v>
      </c>
      <c r="E20328">
        <v>2138</v>
      </c>
      <c r="F20328">
        <v>948</v>
      </c>
      <c r="G20328">
        <v>1190</v>
      </c>
      <c r="H20328">
        <v>616</v>
      </c>
      <c r="I20328">
        <v>1522</v>
      </c>
      <c r="J20328">
        <v>438</v>
      </c>
      <c r="K20328">
        <v>2103</v>
      </c>
      <c r="L20328" s="4">
        <v>24</v>
      </c>
      <c r="M20328" s="1">
        <v>2.69E-2</v>
      </c>
      <c r="N20328">
        <f>טבלה1[[#This Row],[סה"כ דורשי עבודה]]/טבלה1[[#This Row],[שיעור אבטלה מוערך ביישוב]]</f>
        <v>79479.553903345717</v>
      </c>
    </row>
    <row r="20329" spans="1:14" x14ac:dyDescent="0.35">
      <c r="A20329" t="s">
        <v>230</v>
      </c>
      <c r="B20329" t="s">
        <v>200</v>
      </c>
      <c r="C20329">
        <v>8600</v>
      </c>
      <c r="D20329" t="s">
        <v>209</v>
      </c>
      <c r="E20329">
        <v>2188</v>
      </c>
      <c r="F20329">
        <v>952</v>
      </c>
      <c r="G20329">
        <v>1236</v>
      </c>
      <c r="H20329">
        <v>629</v>
      </c>
      <c r="I20329">
        <v>1559</v>
      </c>
      <c r="J20329">
        <v>443</v>
      </c>
      <c r="K20329">
        <v>2150</v>
      </c>
      <c r="L20329" s="4">
        <v>25</v>
      </c>
      <c r="M20329" s="1">
        <v>2.75E-2</v>
      </c>
      <c r="N20329">
        <f>טבלה1[[#This Row],[סה"כ דורשי עבודה]]/טבלה1[[#This Row],[שיעור אבטלה מוערך ביישוב]]</f>
        <v>79563.636363636368</v>
      </c>
    </row>
    <row r="20330" spans="1:14" x14ac:dyDescent="0.35">
      <c r="A20330" t="s">
        <v>231</v>
      </c>
      <c r="B20330" t="s">
        <v>200</v>
      </c>
      <c r="C20330">
        <v>8600</v>
      </c>
      <c r="D20330" t="s">
        <v>209</v>
      </c>
      <c r="E20330">
        <v>2161</v>
      </c>
      <c r="F20330">
        <v>968</v>
      </c>
      <c r="G20330">
        <v>1193</v>
      </c>
      <c r="H20330">
        <v>642</v>
      </c>
      <c r="I20330">
        <v>1519</v>
      </c>
      <c r="J20330">
        <v>461</v>
      </c>
      <c r="K20330">
        <v>2123</v>
      </c>
      <c r="L20330" s="4">
        <v>30</v>
      </c>
      <c r="M20330" s="1">
        <v>2.7099999999999999E-2</v>
      </c>
      <c r="N20330">
        <f>טבלה1[[#This Row],[סה"כ דורשי עבודה]]/טבלה1[[#This Row],[שיעור אבטלה מוערך ביישוב]]</f>
        <v>79741.697416974173</v>
      </c>
    </row>
    <row r="20331" spans="1:14" x14ac:dyDescent="0.35">
      <c r="A20331" t="s">
        <v>232</v>
      </c>
      <c r="B20331" t="s">
        <v>200</v>
      </c>
      <c r="C20331">
        <v>8600</v>
      </c>
      <c r="D20331" t="s">
        <v>209</v>
      </c>
      <c r="E20331">
        <v>1853</v>
      </c>
      <c r="F20331">
        <v>845</v>
      </c>
      <c r="G20331">
        <v>1008</v>
      </c>
      <c r="H20331">
        <v>529</v>
      </c>
      <c r="I20331">
        <v>1324</v>
      </c>
      <c r="J20331">
        <v>437</v>
      </c>
      <c r="K20331">
        <v>1829</v>
      </c>
      <c r="L20331" s="4">
        <v>10</v>
      </c>
      <c r="M20331" s="1">
        <v>2.35E-2</v>
      </c>
      <c r="N20331">
        <f>טבלה1[[#This Row],[סה"כ דורשי עבודה]]/טבלה1[[#This Row],[שיעור אבטלה מוערך ביישוב]]</f>
        <v>78851.063829787236</v>
      </c>
    </row>
    <row r="20332" spans="1:14" x14ac:dyDescent="0.35">
      <c r="A20332" t="s">
        <v>233</v>
      </c>
      <c r="B20332" t="s">
        <v>200</v>
      </c>
      <c r="C20332">
        <v>8600</v>
      </c>
      <c r="D20332" t="s">
        <v>209</v>
      </c>
      <c r="E20332">
        <v>1939</v>
      </c>
      <c r="F20332">
        <v>875</v>
      </c>
      <c r="G20332">
        <v>1064</v>
      </c>
      <c r="H20332">
        <v>541</v>
      </c>
      <c r="I20332">
        <v>1398</v>
      </c>
      <c r="J20332">
        <v>460</v>
      </c>
      <c r="K20332">
        <v>1912</v>
      </c>
      <c r="L20332" s="4">
        <v>6</v>
      </c>
      <c r="M20332" s="1">
        <v>2.4500000000000001E-2</v>
      </c>
      <c r="N20332">
        <f>טבלה1[[#This Row],[סה"כ דורשי עבודה]]/טבלה1[[#This Row],[שיעור אבטלה מוערך ביישוב]]</f>
        <v>79142.857142857145</v>
      </c>
    </row>
    <row r="20333" spans="1:14" x14ac:dyDescent="0.35">
      <c r="A20333" t="s">
        <v>234</v>
      </c>
      <c r="B20333" t="s">
        <v>200</v>
      </c>
      <c r="C20333">
        <v>8600</v>
      </c>
      <c r="D20333" t="s">
        <v>209</v>
      </c>
      <c r="E20333">
        <v>2101</v>
      </c>
      <c r="F20333">
        <v>950</v>
      </c>
      <c r="G20333">
        <v>1151</v>
      </c>
      <c r="H20333">
        <v>637</v>
      </c>
      <c r="I20333">
        <v>1464</v>
      </c>
      <c r="J20333">
        <v>412</v>
      </c>
      <c r="K20333">
        <v>2064</v>
      </c>
      <c r="L20333" s="4">
        <v>13</v>
      </c>
      <c r="M20333" s="1">
        <v>2.64E-2</v>
      </c>
      <c r="N20333">
        <f>טבלה1[[#This Row],[סה"כ דורשי עבודה]]/טבלה1[[#This Row],[שיעור אבטלה מוערך ביישוב]]</f>
        <v>79583.333333333328</v>
      </c>
    </row>
    <row r="20334" spans="1:14" x14ac:dyDescent="0.35">
      <c r="A20334" t="s">
        <v>235</v>
      </c>
      <c r="B20334" t="s">
        <v>200</v>
      </c>
      <c r="C20334">
        <v>8600</v>
      </c>
      <c r="D20334" t="s">
        <v>209</v>
      </c>
      <c r="E20334">
        <v>2096</v>
      </c>
      <c r="F20334">
        <v>967</v>
      </c>
      <c r="G20334">
        <v>1129</v>
      </c>
      <c r="H20334">
        <v>620</v>
      </c>
      <c r="I20334">
        <v>1476</v>
      </c>
      <c r="J20334">
        <v>419</v>
      </c>
      <c r="K20334">
        <v>2066</v>
      </c>
      <c r="L20334" s="4">
        <v>18</v>
      </c>
      <c r="M20334" s="1">
        <v>2.64E-2</v>
      </c>
      <c r="N20334">
        <f>טבלה1[[#This Row],[סה"כ דורשי עבודה]]/טבלה1[[#This Row],[שיעור אבטלה מוערך ביישוב]]</f>
        <v>79393.939393939392</v>
      </c>
    </row>
    <row r="20335" spans="1:14" x14ac:dyDescent="0.35">
      <c r="A20335" t="s">
        <v>236</v>
      </c>
      <c r="B20335" t="s">
        <v>200</v>
      </c>
      <c r="C20335">
        <v>8600</v>
      </c>
      <c r="D20335" t="s">
        <v>209</v>
      </c>
      <c r="E20335">
        <v>2047</v>
      </c>
      <c r="F20335">
        <v>926</v>
      </c>
      <c r="G20335">
        <v>1121</v>
      </c>
      <c r="H20335">
        <v>623</v>
      </c>
      <c r="I20335">
        <v>1424</v>
      </c>
      <c r="J20335">
        <v>407</v>
      </c>
      <c r="K20335">
        <v>2011</v>
      </c>
      <c r="L20335" s="4">
        <v>22</v>
      </c>
      <c r="M20335" s="1">
        <v>2.5700000000000001E-2</v>
      </c>
      <c r="N20335">
        <f>טבלה1[[#This Row],[סה"כ דורשי עבודה]]/טבלה1[[#This Row],[שיעור אבטלה מוערך ביישוב]]</f>
        <v>79649.805447470819</v>
      </c>
    </row>
    <row r="20336" spans="1:14" x14ac:dyDescent="0.35">
      <c r="A20336" t="s">
        <v>237</v>
      </c>
      <c r="B20336" t="s">
        <v>200</v>
      </c>
      <c r="C20336">
        <v>8600</v>
      </c>
      <c r="D20336" t="s">
        <v>209</v>
      </c>
      <c r="E20336">
        <v>2063</v>
      </c>
      <c r="F20336">
        <v>941</v>
      </c>
      <c r="G20336">
        <v>1122</v>
      </c>
      <c r="H20336">
        <v>614</v>
      </c>
      <c r="I20336">
        <v>1449</v>
      </c>
      <c r="J20336">
        <v>416</v>
      </c>
      <c r="K20336">
        <v>2027</v>
      </c>
      <c r="L20336" s="4">
        <v>23</v>
      </c>
      <c r="M20336" s="1">
        <v>2.5899999999999999E-2</v>
      </c>
      <c r="N20336">
        <f>טבלה1[[#This Row],[סה"כ דורשי עבודה]]/טבלה1[[#This Row],[שיעור אבטלה מוערך ביישוב]]</f>
        <v>79652.50965250966</v>
      </c>
    </row>
    <row r="20337" spans="1:14" x14ac:dyDescent="0.35">
      <c r="A20337" t="s">
        <v>238</v>
      </c>
      <c r="B20337" t="s">
        <v>200</v>
      </c>
      <c r="C20337">
        <v>8600</v>
      </c>
      <c r="D20337" t="s">
        <v>209</v>
      </c>
      <c r="E20337">
        <v>1929</v>
      </c>
      <c r="F20337">
        <v>884</v>
      </c>
      <c r="G20337">
        <v>1045</v>
      </c>
      <c r="H20337">
        <v>600</v>
      </c>
      <c r="I20337">
        <v>1329</v>
      </c>
      <c r="J20337">
        <v>402</v>
      </c>
      <c r="K20337">
        <v>1903</v>
      </c>
      <c r="L20337" s="4">
        <v>10</v>
      </c>
      <c r="M20337" s="1">
        <v>2.4400000000000002E-2</v>
      </c>
      <c r="N20337">
        <f>טבלה1[[#This Row],[סה"כ דורשי עבודה]]/טבלה1[[#This Row],[שיעור אבטלה מוערך ביישוב]]</f>
        <v>79057.37704918033</v>
      </c>
    </row>
    <row r="20338" spans="1:14" x14ac:dyDescent="0.35">
      <c r="A20338" t="s">
        <v>239</v>
      </c>
      <c r="B20338" t="s">
        <v>200</v>
      </c>
      <c r="C20338">
        <v>8600</v>
      </c>
      <c r="D20338" t="s">
        <v>209</v>
      </c>
      <c r="E20338">
        <v>2060</v>
      </c>
      <c r="F20338">
        <v>953</v>
      </c>
      <c r="G20338">
        <v>1107</v>
      </c>
      <c r="H20338">
        <v>692</v>
      </c>
      <c r="I20338">
        <v>1368</v>
      </c>
      <c r="J20338">
        <v>421</v>
      </c>
      <c r="K20338">
        <v>2033</v>
      </c>
      <c r="L20338" s="4">
        <v>27</v>
      </c>
      <c r="M20338" s="1">
        <v>2.5999999999999999E-2</v>
      </c>
      <c r="N20338">
        <f>טבלה1[[#This Row],[סה"כ דורשי עבודה]]/טבלה1[[#This Row],[שיעור אבטלה מוערך ביישוב]]</f>
        <v>79230.769230769234</v>
      </c>
    </row>
    <row r="20339" spans="1:14" x14ac:dyDescent="0.35">
      <c r="A20339" t="s">
        <v>240</v>
      </c>
      <c r="B20339" t="s">
        <v>200</v>
      </c>
      <c r="C20339">
        <v>8600</v>
      </c>
      <c r="D20339" t="s">
        <v>209</v>
      </c>
      <c r="E20339">
        <v>2018</v>
      </c>
      <c r="F20339">
        <v>938</v>
      </c>
      <c r="G20339">
        <v>1080</v>
      </c>
      <c r="H20339">
        <v>703</v>
      </c>
      <c r="I20339">
        <v>1315</v>
      </c>
      <c r="J20339">
        <v>409</v>
      </c>
      <c r="K20339">
        <v>1992</v>
      </c>
      <c r="L20339" s="4">
        <v>35</v>
      </c>
      <c r="M20339" s="1">
        <v>2.5499999999999998E-2</v>
      </c>
      <c r="N20339">
        <f>טבלה1[[#This Row],[סה"כ דורשי עבודה]]/טבלה1[[#This Row],[שיעור אבטלה מוערך ביישוב]]</f>
        <v>79137.254901960783</v>
      </c>
    </row>
    <row r="20340" spans="1:14" x14ac:dyDescent="0.35">
      <c r="A20340" t="s">
        <v>241</v>
      </c>
      <c r="B20340" t="s">
        <v>200</v>
      </c>
      <c r="C20340">
        <v>8600</v>
      </c>
      <c r="D20340" t="s">
        <v>209</v>
      </c>
      <c r="E20340">
        <v>2123</v>
      </c>
      <c r="F20340">
        <v>922</v>
      </c>
      <c r="G20340">
        <v>1201</v>
      </c>
      <c r="H20340">
        <v>692</v>
      </c>
      <c r="I20340">
        <v>1431</v>
      </c>
      <c r="J20340">
        <v>407</v>
      </c>
      <c r="K20340">
        <v>2098</v>
      </c>
      <c r="L20340" s="4">
        <v>23</v>
      </c>
      <c r="M20340" s="1">
        <v>2.6800000000000001E-2</v>
      </c>
      <c r="N20340">
        <f>טבלה1[[#This Row],[סה"כ דורשי עבודה]]/טבלה1[[#This Row],[שיעור אבטלה מוערך ביישוב]]</f>
        <v>79216.417910447752</v>
      </c>
    </row>
    <row r="20341" spans="1:14" x14ac:dyDescent="0.35">
      <c r="A20341" t="s">
        <v>242</v>
      </c>
      <c r="B20341" t="s">
        <v>200</v>
      </c>
      <c r="C20341">
        <v>8600</v>
      </c>
      <c r="D20341" t="s">
        <v>209</v>
      </c>
      <c r="E20341">
        <v>2125</v>
      </c>
      <c r="F20341">
        <v>918</v>
      </c>
      <c r="G20341">
        <v>1207</v>
      </c>
      <c r="H20341">
        <v>671</v>
      </c>
      <c r="I20341">
        <v>1454</v>
      </c>
      <c r="J20341">
        <v>391</v>
      </c>
      <c r="K20341">
        <v>2091</v>
      </c>
      <c r="L20341" s="4">
        <v>22</v>
      </c>
      <c r="M20341" s="1">
        <v>2.6700000000000002E-2</v>
      </c>
      <c r="N20341">
        <f>טבלה1[[#This Row],[סה"כ דורשי עבודה]]/טבלה1[[#This Row],[שיעור אבטלה מוערך ביישוב]]</f>
        <v>79588.014981273402</v>
      </c>
    </row>
    <row r="20342" spans="1:14" x14ac:dyDescent="0.35">
      <c r="A20342" t="s">
        <v>243</v>
      </c>
      <c r="B20342" t="s">
        <v>200</v>
      </c>
      <c r="C20342">
        <v>8600</v>
      </c>
      <c r="D20342" t="s">
        <v>209</v>
      </c>
      <c r="E20342">
        <v>1858</v>
      </c>
      <c r="F20342">
        <v>848</v>
      </c>
      <c r="G20342">
        <v>1010</v>
      </c>
      <c r="H20342">
        <v>609</v>
      </c>
      <c r="I20342">
        <v>1249</v>
      </c>
      <c r="J20342">
        <v>393</v>
      </c>
      <c r="K20342">
        <v>1835</v>
      </c>
      <c r="L20342" s="4">
        <v>21</v>
      </c>
      <c r="M20342" s="1">
        <v>2.35E-2</v>
      </c>
      <c r="N20342">
        <f>טבלה1[[#This Row],[סה"כ דורשי עבודה]]/טבלה1[[#This Row],[שיעור אבטלה מוערך ביישוב]]</f>
        <v>79063.829787234048</v>
      </c>
    </row>
    <row r="20343" spans="1:14" x14ac:dyDescent="0.35">
      <c r="A20343" t="s">
        <v>244</v>
      </c>
      <c r="B20343" t="s">
        <v>200</v>
      </c>
      <c r="C20343">
        <v>8600</v>
      </c>
      <c r="D20343" t="s">
        <v>209</v>
      </c>
      <c r="E20343">
        <v>1963</v>
      </c>
      <c r="F20343">
        <v>892</v>
      </c>
      <c r="G20343">
        <v>1071</v>
      </c>
      <c r="H20343">
        <v>648</v>
      </c>
      <c r="I20343">
        <v>1315</v>
      </c>
      <c r="J20343">
        <v>409</v>
      </c>
      <c r="K20343">
        <v>1936</v>
      </c>
      <c r="L20343" s="4">
        <v>28</v>
      </c>
      <c r="M20343" s="1">
        <v>2.4799999999999999E-2</v>
      </c>
      <c r="N20343">
        <f>טבלה1[[#This Row],[סה"כ דורשי עבודה]]/טבלה1[[#This Row],[שיעור אבטלה מוערך ביישוב]]</f>
        <v>79153.225806451621</v>
      </c>
    </row>
    <row r="20344" spans="1:14" x14ac:dyDescent="0.35">
      <c r="A20344" t="s">
        <v>245</v>
      </c>
      <c r="B20344" t="s">
        <v>200</v>
      </c>
      <c r="C20344">
        <v>8600</v>
      </c>
      <c r="D20344" t="s">
        <v>209</v>
      </c>
      <c r="E20344">
        <v>1927</v>
      </c>
      <c r="F20344">
        <v>903</v>
      </c>
      <c r="G20344">
        <v>1024</v>
      </c>
      <c r="H20344">
        <v>657</v>
      </c>
      <c r="I20344">
        <v>1270</v>
      </c>
      <c r="J20344">
        <v>403</v>
      </c>
      <c r="K20344">
        <v>1895</v>
      </c>
      <c r="L20344" s="4">
        <v>30</v>
      </c>
      <c r="M20344" s="1">
        <v>2.4299999999999999E-2</v>
      </c>
      <c r="N20344">
        <f>טבלה1[[#This Row],[סה"כ דורשי עבודה]]/טבלה1[[#This Row],[שיעור אבטלה מוערך ביישוב]]</f>
        <v>79300.411522633745</v>
      </c>
    </row>
    <row r="20345" spans="1:14" x14ac:dyDescent="0.35">
      <c r="A20345" t="s">
        <v>246</v>
      </c>
      <c r="B20345" t="s">
        <v>200</v>
      </c>
      <c r="C20345">
        <v>8600</v>
      </c>
      <c r="D20345" t="s">
        <v>209</v>
      </c>
      <c r="E20345">
        <v>1969</v>
      </c>
      <c r="F20345">
        <v>942</v>
      </c>
      <c r="G20345">
        <v>1027</v>
      </c>
      <c r="H20345">
        <v>656</v>
      </c>
      <c r="I20345">
        <v>1313</v>
      </c>
      <c r="J20345">
        <v>399</v>
      </c>
      <c r="K20345">
        <v>1939</v>
      </c>
      <c r="L20345" s="4">
        <v>29</v>
      </c>
      <c r="M20345" s="1">
        <v>2.4899999999999999E-2</v>
      </c>
      <c r="N20345">
        <f>טבלה1[[#This Row],[סה"כ דורשי עבודה]]/טבלה1[[#This Row],[שיעור אבטלה מוערך ביישוב]]</f>
        <v>79076.305220883543</v>
      </c>
    </row>
    <row r="20346" spans="1:14" x14ac:dyDescent="0.35">
      <c r="A20346" t="s">
        <v>280</v>
      </c>
      <c r="B20346" t="s">
        <v>200</v>
      </c>
      <c r="C20346">
        <v>8600</v>
      </c>
      <c r="D20346" t="s">
        <v>209</v>
      </c>
      <c r="E20346">
        <v>1958</v>
      </c>
      <c r="F20346">
        <v>930</v>
      </c>
      <c r="G20346">
        <v>1028</v>
      </c>
      <c r="H20346">
        <v>685</v>
      </c>
      <c r="I20346">
        <v>1273</v>
      </c>
      <c r="J20346">
        <v>376</v>
      </c>
      <c r="K20346">
        <v>1925</v>
      </c>
      <c r="L20346" s="4">
        <v>45</v>
      </c>
      <c r="M20346" s="1">
        <v>2.47E-2</v>
      </c>
      <c r="N20346">
        <f>טבלה1[[#This Row],[סה"כ דורשי עבודה]]/טבלה1[[#This Row],[שיעור אבטלה מוערך ביישוב]]</f>
        <v>79271.255060728741</v>
      </c>
    </row>
    <row r="20347" spans="1:14" x14ac:dyDescent="0.35">
      <c r="A20347" t="s">
        <v>281</v>
      </c>
      <c r="B20347" t="s">
        <v>200</v>
      </c>
      <c r="C20347">
        <v>8600</v>
      </c>
      <c r="D20347" t="s">
        <v>209</v>
      </c>
      <c r="E20347">
        <v>1930</v>
      </c>
      <c r="F20347">
        <v>899</v>
      </c>
      <c r="G20347">
        <v>1031</v>
      </c>
      <c r="H20347">
        <v>668</v>
      </c>
      <c r="I20347">
        <v>1262</v>
      </c>
      <c r="J20347">
        <v>364</v>
      </c>
      <c r="K20347">
        <v>1893</v>
      </c>
      <c r="L20347" s="4">
        <v>39</v>
      </c>
      <c r="M20347" s="1">
        <v>2.4299999999999999E-2</v>
      </c>
      <c r="N20347">
        <f>טבלה1[[#This Row],[סה"כ דורשי עבודה]]/טבלה1[[#This Row],[שיעור אבטלה מוערך ביישוב]]</f>
        <v>79423.8683127572</v>
      </c>
    </row>
    <row r="20348" spans="1:14" x14ac:dyDescent="0.35">
      <c r="A20348" t="s">
        <v>282</v>
      </c>
      <c r="B20348" t="s">
        <v>200</v>
      </c>
      <c r="C20348">
        <v>8600</v>
      </c>
      <c r="D20348" t="s">
        <v>209</v>
      </c>
      <c r="E20348">
        <v>1863</v>
      </c>
      <c r="F20348">
        <v>872</v>
      </c>
      <c r="G20348">
        <v>991</v>
      </c>
      <c r="H20348">
        <v>646</v>
      </c>
      <c r="I20348">
        <v>1217</v>
      </c>
      <c r="J20348">
        <v>362</v>
      </c>
      <c r="K20348">
        <v>1825</v>
      </c>
      <c r="L20348" s="4">
        <v>32</v>
      </c>
      <c r="M20348" s="1">
        <v>2.3400000000000001E-2</v>
      </c>
      <c r="N20348">
        <f>טבלה1[[#This Row],[סה"כ דורשי עבודה]]/טבלה1[[#This Row],[שיעור אבטלה מוערך ביישוב]]</f>
        <v>79615.38461538461</v>
      </c>
    </row>
    <row r="20349" spans="1:14" x14ac:dyDescent="0.35">
      <c r="A20349" t="s">
        <v>283</v>
      </c>
      <c r="B20349" t="s">
        <v>200</v>
      </c>
      <c r="C20349">
        <v>8600</v>
      </c>
      <c r="D20349" t="s">
        <v>209</v>
      </c>
      <c r="E20349">
        <v>1622</v>
      </c>
      <c r="F20349">
        <v>743</v>
      </c>
      <c r="G20349">
        <v>879</v>
      </c>
      <c r="H20349">
        <v>575</v>
      </c>
      <c r="I20349">
        <v>1047</v>
      </c>
      <c r="J20349">
        <v>309</v>
      </c>
      <c r="K20349">
        <v>1592</v>
      </c>
      <c r="L20349" s="4">
        <v>24</v>
      </c>
      <c r="M20349" s="1">
        <v>2.0500000000000001E-2</v>
      </c>
      <c r="N20349">
        <f>טבלה1[[#This Row],[סה"כ דורשי עבודה]]/טבלה1[[#This Row],[שיעור אבטלה מוערך ביישוב]]</f>
        <v>79121.951219512193</v>
      </c>
    </row>
    <row r="20350" spans="1:14" x14ac:dyDescent="0.35">
      <c r="A20350" t="s">
        <v>285</v>
      </c>
      <c r="B20350" t="s">
        <v>200</v>
      </c>
      <c r="C20350">
        <v>8600</v>
      </c>
      <c r="D20350" t="s">
        <v>209</v>
      </c>
      <c r="E20350">
        <v>1867</v>
      </c>
      <c r="F20350">
        <v>870</v>
      </c>
      <c r="G20350">
        <v>997</v>
      </c>
      <c r="H20350">
        <v>661</v>
      </c>
      <c r="I20350">
        <v>1206</v>
      </c>
      <c r="J20350">
        <v>336</v>
      </c>
      <c r="K20350">
        <v>1824</v>
      </c>
      <c r="L20350" s="4">
        <v>19</v>
      </c>
      <c r="M20350" s="1">
        <v>2.3400000000000001E-2</v>
      </c>
      <c r="N20350">
        <f>טבלה1[[#This Row],[סה"כ דורשי עבודה]]/טבלה1[[#This Row],[שיעור אבטלה מוערך ביישוב]]</f>
        <v>79786.324786324782</v>
      </c>
    </row>
    <row r="20351" spans="1:14" x14ac:dyDescent="0.35">
      <c r="A20351" t="s">
        <v>287</v>
      </c>
      <c r="B20351" t="s">
        <v>200</v>
      </c>
      <c r="C20351">
        <v>8600</v>
      </c>
      <c r="D20351" t="s">
        <v>209</v>
      </c>
      <c r="E20351">
        <v>1889</v>
      </c>
      <c r="F20351">
        <v>872</v>
      </c>
      <c r="G20351">
        <v>1017</v>
      </c>
      <c r="H20351">
        <v>690</v>
      </c>
      <c r="I20351">
        <v>1199</v>
      </c>
      <c r="J20351">
        <v>332</v>
      </c>
      <c r="K20351">
        <v>1847</v>
      </c>
      <c r="L20351" s="4">
        <v>25</v>
      </c>
      <c r="M20351" s="1">
        <v>2.3699999999999999E-2</v>
      </c>
      <c r="N20351">
        <f>טבלה1[[#This Row],[סה"כ דורשי עבודה]]/טבלה1[[#This Row],[שיעור אבטלה מוערך ביישוב]]</f>
        <v>79704.641350210979</v>
      </c>
    </row>
    <row r="20352" spans="1:14" x14ac:dyDescent="0.35">
      <c r="A20352" t="s">
        <v>288</v>
      </c>
      <c r="B20352" t="s">
        <v>200</v>
      </c>
      <c r="C20352">
        <v>8600</v>
      </c>
      <c r="D20352" t="s">
        <v>209</v>
      </c>
      <c r="E20352">
        <v>2086</v>
      </c>
      <c r="F20352">
        <v>884</v>
      </c>
      <c r="G20352">
        <v>1202</v>
      </c>
      <c r="H20352">
        <v>708</v>
      </c>
      <c r="I20352">
        <v>1378</v>
      </c>
      <c r="J20352">
        <v>329</v>
      </c>
      <c r="K20352">
        <v>2047</v>
      </c>
      <c r="L20352" s="4">
        <v>23</v>
      </c>
      <c r="M20352" s="1">
        <v>2.6200000000000001E-2</v>
      </c>
      <c r="N20352">
        <f>טבלה1[[#This Row],[סה"כ דורשי עבודה]]/טבלה1[[#This Row],[שיעור אבטלה מוערך ביישוב]]</f>
        <v>79618.32061068702</v>
      </c>
    </row>
    <row r="20353" spans="1:14" x14ac:dyDescent="0.35">
      <c r="A20353" t="s">
        <v>289</v>
      </c>
      <c r="B20353" t="s">
        <v>200</v>
      </c>
      <c r="C20353">
        <v>8600</v>
      </c>
      <c r="D20353" t="s">
        <v>209</v>
      </c>
      <c r="E20353">
        <v>2084</v>
      </c>
      <c r="F20353">
        <v>876</v>
      </c>
      <c r="G20353">
        <v>1208</v>
      </c>
      <c r="H20353">
        <v>671</v>
      </c>
      <c r="I20353">
        <v>1413</v>
      </c>
      <c r="J20353">
        <v>323</v>
      </c>
      <c r="K20353">
        <v>2047</v>
      </c>
      <c r="L20353" s="4">
        <v>16</v>
      </c>
      <c r="M20353" s="1">
        <v>2.6200000000000001E-2</v>
      </c>
      <c r="N20353">
        <f>טבלה1[[#This Row],[סה"כ דורשי עבודה]]/טבלה1[[#This Row],[שיעור אבטלה מוערך ביישוב]]</f>
        <v>79541.984732824421</v>
      </c>
    </row>
    <row r="20354" spans="1:14" x14ac:dyDescent="0.35">
      <c r="A20354" t="s">
        <v>291</v>
      </c>
      <c r="B20354" t="s">
        <v>200</v>
      </c>
      <c r="C20354">
        <v>8600</v>
      </c>
      <c r="D20354" t="s">
        <v>209</v>
      </c>
      <c r="E20354">
        <v>1924</v>
      </c>
      <c r="F20354">
        <v>835</v>
      </c>
      <c r="G20354">
        <v>1089</v>
      </c>
      <c r="H20354">
        <v>642</v>
      </c>
      <c r="I20354">
        <v>1282</v>
      </c>
      <c r="J20354">
        <v>326</v>
      </c>
      <c r="K20354">
        <v>1884</v>
      </c>
      <c r="L20354" s="4">
        <v>22</v>
      </c>
      <c r="M20354" s="1">
        <v>2.4199999999999999E-2</v>
      </c>
      <c r="N20354">
        <f>טבלה1[[#This Row],[סה"כ דורשי עבודה]]/טבלה1[[#This Row],[שיעור אבטלה מוערך ביישוב]]</f>
        <v>79504.132231404961</v>
      </c>
    </row>
    <row r="20355" spans="1:14" x14ac:dyDescent="0.35">
      <c r="A20355" t="s">
        <v>292</v>
      </c>
      <c r="B20355" t="s">
        <v>200</v>
      </c>
      <c r="C20355">
        <v>8600</v>
      </c>
      <c r="D20355" t="s">
        <v>209</v>
      </c>
      <c r="E20355">
        <v>1749</v>
      </c>
      <c r="F20355">
        <v>789</v>
      </c>
      <c r="G20355">
        <v>960</v>
      </c>
      <c r="H20355">
        <v>609</v>
      </c>
      <c r="I20355">
        <v>1140</v>
      </c>
      <c r="J20355">
        <v>285</v>
      </c>
      <c r="K20355">
        <v>1718</v>
      </c>
      <c r="L20355" s="4">
        <v>10</v>
      </c>
      <c r="M20355" s="1">
        <v>2.2100000000000002E-2</v>
      </c>
      <c r="N20355">
        <f>טבלה1[[#This Row],[סה"כ דורשי עבודה]]/טבלה1[[#This Row],[שיעור אבטלה מוערך ביישוב]]</f>
        <v>79140.271493212669</v>
      </c>
    </row>
    <row r="20356" spans="1:14" x14ac:dyDescent="0.35">
      <c r="A20356" t="s">
        <v>293</v>
      </c>
      <c r="B20356" t="s">
        <v>200</v>
      </c>
      <c r="C20356">
        <v>8600</v>
      </c>
      <c r="D20356" t="s">
        <v>209</v>
      </c>
      <c r="E20356">
        <v>1994</v>
      </c>
      <c r="F20356">
        <v>908</v>
      </c>
      <c r="G20356">
        <v>1086</v>
      </c>
      <c r="H20356">
        <v>679</v>
      </c>
      <c r="I20356">
        <v>1315</v>
      </c>
      <c r="J20356">
        <v>313</v>
      </c>
      <c r="K20356">
        <v>1957</v>
      </c>
      <c r="L20356" s="4">
        <v>22</v>
      </c>
      <c r="M20356" s="1">
        <v>2.5100000000000001E-2</v>
      </c>
      <c r="N20356">
        <f>טבלה1[[#This Row],[סה"כ דורשי עבודה]]/טבלה1[[#This Row],[שיעור אבטלה מוערך ביישוב]]</f>
        <v>79442.231075697215</v>
      </c>
    </row>
    <row r="20357" spans="1:14" x14ac:dyDescent="0.35">
      <c r="A20357" t="s">
        <v>294</v>
      </c>
      <c r="B20357" t="s">
        <v>200</v>
      </c>
      <c r="C20357">
        <v>8600</v>
      </c>
      <c r="D20357" t="s">
        <v>209</v>
      </c>
      <c r="E20357">
        <v>1917</v>
      </c>
      <c r="F20357">
        <v>889</v>
      </c>
      <c r="G20357">
        <v>1028</v>
      </c>
      <c r="H20357">
        <v>677</v>
      </c>
      <c r="I20357">
        <v>1240</v>
      </c>
      <c r="J20357">
        <v>313</v>
      </c>
      <c r="K20357">
        <v>1882</v>
      </c>
      <c r="L20357" s="4">
        <v>17</v>
      </c>
      <c r="M20357" s="1">
        <v>2.41E-2</v>
      </c>
      <c r="N20357">
        <f>טבלה1[[#This Row],[סה"כ דורשי עבודה]]/טבלה1[[#This Row],[שיעור אבטלה מוערך ביישוב]]</f>
        <v>79543.568464730284</v>
      </c>
    </row>
    <row r="20358" spans="1:14" x14ac:dyDescent="0.35">
      <c r="A20358" t="s">
        <v>295</v>
      </c>
      <c r="B20358" t="s">
        <v>200</v>
      </c>
      <c r="C20358">
        <v>8600</v>
      </c>
      <c r="D20358" t="s">
        <v>209</v>
      </c>
      <c r="E20358">
        <v>1977</v>
      </c>
      <c r="F20358">
        <v>933</v>
      </c>
      <c r="G20358">
        <v>1044</v>
      </c>
      <c r="H20358">
        <v>698</v>
      </c>
      <c r="I20358">
        <v>1279</v>
      </c>
      <c r="J20358">
        <v>316</v>
      </c>
      <c r="K20358">
        <v>1942</v>
      </c>
      <c r="L20358" s="4">
        <v>27</v>
      </c>
      <c r="M20358" s="1">
        <v>2.4899999999999999E-2</v>
      </c>
      <c r="N20358">
        <f>טבלה1[[#This Row],[סה"כ דורשי עבודה]]/טבלה1[[#This Row],[שיעור אבטלה מוערך ביישוב]]</f>
        <v>79397.590361445793</v>
      </c>
    </row>
    <row r="20359" spans="1:14" x14ac:dyDescent="0.35">
      <c r="A20359" t="s">
        <v>296</v>
      </c>
      <c r="B20359" t="s">
        <v>200</v>
      </c>
      <c r="C20359">
        <v>8600</v>
      </c>
      <c r="D20359" t="s">
        <v>209</v>
      </c>
      <c r="E20359">
        <v>1899</v>
      </c>
      <c r="F20359">
        <v>889</v>
      </c>
      <c r="G20359">
        <v>1010</v>
      </c>
      <c r="H20359">
        <v>662</v>
      </c>
      <c r="I20359">
        <v>1237</v>
      </c>
      <c r="J20359">
        <v>309</v>
      </c>
      <c r="K20359">
        <v>1858</v>
      </c>
      <c r="L20359" s="4">
        <v>32</v>
      </c>
      <c r="M20359" s="1">
        <v>2.3800000000000002E-2</v>
      </c>
      <c r="N20359">
        <f>טבלה1[[#This Row],[סה"כ דורשי עבודה]]/טבלה1[[#This Row],[שיעור אבטלה מוערך ביישוב]]</f>
        <v>79789.915966386543</v>
      </c>
    </row>
    <row r="20360" spans="1:14" x14ac:dyDescent="0.35">
      <c r="A20360" t="s">
        <v>297</v>
      </c>
      <c r="B20360" t="s">
        <v>200</v>
      </c>
      <c r="C20360">
        <v>8600</v>
      </c>
      <c r="D20360" t="s">
        <v>209</v>
      </c>
      <c r="E20360">
        <v>1898</v>
      </c>
      <c r="F20360">
        <v>899</v>
      </c>
      <c r="G20360">
        <v>999</v>
      </c>
      <c r="H20360">
        <v>682</v>
      </c>
      <c r="I20360">
        <v>1216</v>
      </c>
      <c r="J20360">
        <v>284</v>
      </c>
      <c r="K20360">
        <v>1861</v>
      </c>
      <c r="L20360" s="4">
        <v>22</v>
      </c>
      <c r="M20360" s="1">
        <v>2.3900000000000001E-2</v>
      </c>
      <c r="N20360">
        <f>טבלה1[[#This Row],[סה"כ דורשי עבודה]]/טבלה1[[#This Row],[שיעור אבטלה מוערך ביישוב]]</f>
        <v>79414.225941422585</v>
      </c>
    </row>
    <row r="20361" spans="1:14" x14ac:dyDescent="0.35">
      <c r="A20361" t="s">
        <v>298</v>
      </c>
      <c r="B20361" t="s">
        <v>200</v>
      </c>
      <c r="C20361">
        <v>8600</v>
      </c>
      <c r="D20361" t="s">
        <v>209</v>
      </c>
      <c r="E20361">
        <v>1885</v>
      </c>
      <c r="F20361">
        <v>903</v>
      </c>
      <c r="G20361">
        <v>982</v>
      </c>
      <c r="H20361">
        <v>685</v>
      </c>
      <c r="I20361">
        <v>1200</v>
      </c>
      <c r="J20361">
        <v>273</v>
      </c>
      <c r="K20361">
        <v>1856</v>
      </c>
      <c r="L20361" s="4">
        <v>15</v>
      </c>
      <c r="M20361" s="1">
        <v>2.3800000000000002E-2</v>
      </c>
      <c r="N20361">
        <f>טבלה1[[#This Row],[סה"כ דורשי עבודה]]/טבלה1[[#This Row],[שיעור אבטלה מוערך ביישוב]]</f>
        <v>79201.680672268907</v>
      </c>
    </row>
    <row r="20362" spans="1:14" x14ac:dyDescent="0.35">
      <c r="A20362" t="s">
        <v>299</v>
      </c>
      <c r="B20362" t="s">
        <v>200</v>
      </c>
      <c r="C20362">
        <v>8600</v>
      </c>
      <c r="D20362" t="s">
        <v>209</v>
      </c>
      <c r="E20362">
        <v>1937</v>
      </c>
      <c r="F20362">
        <v>917</v>
      </c>
      <c r="G20362">
        <v>1020</v>
      </c>
      <c r="H20362">
        <v>731</v>
      </c>
      <c r="I20362">
        <v>1206</v>
      </c>
      <c r="J20362">
        <v>274</v>
      </c>
      <c r="K20362">
        <v>1898</v>
      </c>
      <c r="L20362" s="4">
        <v>16</v>
      </c>
      <c r="M20362" s="1">
        <v>2.4299999999999999E-2</v>
      </c>
      <c r="N20362">
        <f>טבלה1[[#This Row],[סה"כ דורשי עבודה]]/טבלה1[[#This Row],[שיעור אבטלה מוערך ביישוב]]</f>
        <v>79711.9341563786</v>
      </c>
    </row>
    <row r="20363" spans="1:14" x14ac:dyDescent="0.35">
      <c r="A20363" t="s">
        <v>301</v>
      </c>
      <c r="B20363" t="s">
        <v>200</v>
      </c>
      <c r="C20363">
        <v>8600</v>
      </c>
      <c r="D20363" t="s">
        <v>209</v>
      </c>
      <c r="E20363">
        <v>1932</v>
      </c>
      <c r="F20363">
        <v>919</v>
      </c>
      <c r="G20363">
        <v>1013</v>
      </c>
      <c r="H20363">
        <v>722</v>
      </c>
      <c r="I20363">
        <v>1210</v>
      </c>
      <c r="J20363">
        <v>270</v>
      </c>
      <c r="K20363">
        <v>1897</v>
      </c>
      <c r="L20363" s="4">
        <v>16</v>
      </c>
      <c r="M20363" s="1">
        <v>2.4299999999999999E-2</v>
      </c>
      <c r="N20363">
        <f>טבלה1[[#This Row],[סה"כ דורשי עבודה]]/טבלה1[[#This Row],[שיעור אבטלה מוערך ביישוב]]</f>
        <v>79506.17283950618</v>
      </c>
    </row>
    <row r="20364" spans="1:14" x14ac:dyDescent="0.35">
      <c r="A20364" t="s">
        <v>302</v>
      </c>
      <c r="B20364" t="s">
        <v>200</v>
      </c>
      <c r="C20364">
        <v>8600</v>
      </c>
      <c r="D20364" t="s">
        <v>209</v>
      </c>
      <c r="E20364">
        <v>2064</v>
      </c>
      <c r="F20364">
        <v>896</v>
      </c>
      <c r="G20364">
        <v>1168</v>
      </c>
      <c r="H20364">
        <v>733</v>
      </c>
      <c r="I20364">
        <v>1331</v>
      </c>
      <c r="J20364">
        <v>270</v>
      </c>
      <c r="K20364">
        <v>2035</v>
      </c>
      <c r="L20364" s="4">
        <v>29</v>
      </c>
      <c r="M20364" s="1">
        <v>2.5999999999999999E-2</v>
      </c>
      <c r="N20364">
        <f>טבלה1[[#This Row],[סה"כ דורשי עבודה]]/טבלה1[[#This Row],[שיעור אבטלה מוערך ביישוב]]</f>
        <v>79384.61538461539</v>
      </c>
    </row>
    <row r="20365" spans="1:14" x14ac:dyDescent="0.35">
      <c r="A20365" t="s">
        <v>303</v>
      </c>
      <c r="B20365" t="s">
        <v>200</v>
      </c>
      <c r="C20365">
        <v>8600</v>
      </c>
      <c r="D20365" t="s">
        <v>209</v>
      </c>
      <c r="E20365">
        <v>2070</v>
      </c>
      <c r="F20365">
        <v>903</v>
      </c>
      <c r="G20365">
        <v>1167</v>
      </c>
      <c r="H20365">
        <v>732</v>
      </c>
      <c r="I20365">
        <v>1338</v>
      </c>
      <c r="J20365">
        <v>265</v>
      </c>
      <c r="K20365">
        <v>2044</v>
      </c>
      <c r="L20365" s="4">
        <v>18</v>
      </c>
      <c r="M20365" s="1">
        <v>2.6200000000000001E-2</v>
      </c>
      <c r="N20365">
        <f>טבלה1[[#This Row],[סה"כ דורשי עבודה]]/טבלה1[[#This Row],[שיעור אבטלה מוערך ביישוב]]</f>
        <v>79007.633587786258</v>
      </c>
    </row>
    <row r="20366" spans="1:14" x14ac:dyDescent="0.35">
      <c r="A20366" t="s">
        <v>304</v>
      </c>
      <c r="B20366" t="s">
        <v>200</v>
      </c>
      <c r="C20366">
        <v>8600</v>
      </c>
      <c r="D20366" t="s">
        <v>209</v>
      </c>
      <c r="E20366">
        <v>1897</v>
      </c>
      <c r="F20366">
        <v>843</v>
      </c>
      <c r="G20366">
        <v>1054</v>
      </c>
      <c r="H20366">
        <v>706</v>
      </c>
      <c r="I20366">
        <v>1191</v>
      </c>
      <c r="J20366">
        <v>272</v>
      </c>
      <c r="K20366">
        <v>1869</v>
      </c>
      <c r="L20366" s="4">
        <v>8</v>
      </c>
      <c r="M20366" s="1">
        <v>2.4E-2</v>
      </c>
      <c r="N20366">
        <f>טבלה1[[#This Row],[סה"כ דורשי עבודה]]/טבלה1[[#This Row],[שיעור אבטלה מוערך ביישוב]]</f>
        <v>79041.666666666672</v>
      </c>
    </row>
    <row r="20367" spans="1:14" x14ac:dyDescent="0.35">
      <c r="A20367" t="s">
        <v>305</v>
      </c>
      <c r="B20367" t="s">
        <v>200</v>
      </c>
      <c r="C20367">
        <v>8600</v>
      </c>
      <c r="D20367" t="s">
        <v>209</v>
      </c>
      <c r="E20367">
        <v>1874</v>
      </c>
      <c r="F20367">
        <v>829</v>
      </c>
      <c r="G20367">
        <v>1045</v>
      </c>
      <c r="H20367">
        <v>681</v>
      </c>
      <c r="I20367">
        <v>1193</v>
      </c>
      <c r="J20367">
        <v>258</v>
      </c>
      <c r="K20367">
        <v>1847</v>
      </c>
      <c r="L20367" s="4">
        <v>12</v>
      </c>
      <c r="M20367" s="1">
        <v>2.3699999999999999E-2</v>
      </c>
      <c r="N20367">
        <f>טבלה1[[#This Row],[סה"כ דורשי עבודה]]/טבלה1[[#This Row],[שיעור אבטלה מוערך ביישוב]]</f>
        <v>79071.729957805917</v>
      </c>
    </row>
    <row r="20368" spans="1:14" x14ac:dyDescent="0.35">
      <c r="A20368" t="s">
        <v>306</v>
      </c>
      <c r="B20368" t="s">
        <v>200</v>
      </c>
      <c r="C20368">
        <v>8600</v>
      </c>
      <c r="D20368" t="s">
        <v>209</v>
      </c>
      <c r="E20368">
        <v>1931</v>
      </c>
      <c r="F20368">
        <v>869</v>
      </c>
      <c r="G20368">
        <v>1062</v>
      </c>
      <c r="H20368">
        <v>678</v>
      </c>
      <c r="I20368">
        <v>1253</v>
      </c>
      <c r="J20368">
        <v>282</v>
      </c>
      <c r="K20368">
        <v>1892</v>
      </c>
      <c r="L20368" s="4">
        <v>25</v>
      </c>
      <c r="M20368" s="1">
        <v>2.4299999999999999E-2</v>
      </c>
      <c r="N20368">
        <f>טבלה1[[#This Row],[סה"כ דורשי עבודה]]/טבלה1[[#This Row],[שיעור אבטלה מוערך ביישוב]]</f>
        <v>79465.02057613169</v>
      </c>
    </row>
    <row r="20369" spans="1:14" x14ac:dyDescent="0.35">
      <c r="A20369" t="s">
        <v>307</v>
      </c>
      <c r="B20369" t="s">
        <v>200</v>
      </c>
      <c r="C20369">
        <v>8600</v>
      </c>
      <c r="D20369" t="s">
        <v>209</v>
      </c>
      <c r="E20369">
        <v>1900</v>
      </c>
      <c r="F20369">
        <v>853</v>
      </c>
      <c r="G20369">
        <v>1047</v>
      </c>
      <c r="H20369">
        <v>711</v>
      </c>
      <c r="I20369">
        <v>1189</v>
      </c>
      <c r="J20369">
        <v>263</v>
      </c>
      <c r="K20369">
        <v>1869</v>
      </c>
      <c r="L20369" s="4">
        <v>13</v>
      </c>
      <c r="M20369" s="1">
        <v>2.4E-2</v>
      </c>
      <c r="N20369">
        <f>טבלה1[[#This Row],[סה"כ דורשי עבודה]]/טבלה1[[#This Row],[שיעור אבטלה מוערך ביישוב]]</f>
        <v>79166.666666666672</v>
      </c>
    </row>
    <row r="20370" spans="1:14" x14ac:dyDescent="0.35">
      <c r="A20370" t="s">
        <v>308</v>
      </c>
      <c r="B20370" t="s">
        <v>200</v>
      </c>
      <c r="C20370">
        <v>8600</v>
      </c>
      <c r="D20370" t="s">
        <v>209</v>
      </c>
      <c r="E20370">
        <v>1978</v>
      </c>
      <c r="F20370">
        <v>917</v>
      </c>
      <c r="G20370">
        <v>1061</v>
      </c>
      <c r="H20370">
        <v>749</v>
      </c>
      <c r="I20370">
        <v>1229</v>
      </c>
      <c r="J20370">
        <v>263</v>
      </c>
      <c r="K20370">
        <v>1943</v>
      </c>
      <c r="L20370" s="4">
        <v>13</v>
      </c>
      <c r="M20370" s="1">
        <v>2.4899999999999999E-2</v>
      </c>
      <c r="N20370">
        <f>טבלה1[[#This Row],[סה"כ דורשי עבודה]]/טבלה1[[#This Row],[שיעור אבטלה מוערך ביישוב]]</f>
        <v>79437.751004016071</v>
      </c>
    </row>
    <row r="20371" spans="1:14" x14ac:dyDescent="0.35">
      <c r="A20371" t="s">
        <v>309</v>
      </c>
      <c r="B20371" t="s">
        <v>200</v>
      </c>
      <c r="C20371">
        <v>8600</v>
      </c>
      <c r="D20371" t="s">
        <v>209</v>
      </c>
      <c r="E20371">
        <v>1934</v>
      </c>
      <c r="F20371">
        <v>912</v>
      </c>
      <c r="G20371">
        <v>1022</v>
      </c>
      <c r="H20371">
        <v>723</v>
      </c>
      <c r="I20371">
        <v>1211</v>
      </c>
      <c r="J20371">
        <v>265</v>
      </c>
      <c r="K20371">
        <v>1899</v>
      </c>
      <c r="L20371" s="4">
        <v>18</v>
      </c>
      <c r="M20371" s="1">
        <v>2.4400000000000002E-2</v>
      </c>
      <c r="N20371">
        <f>טבלה1[[#This Row],[סה"כ דורשי עבודה]]/טבלה1[[#This Row],[שיעור אבטלה מוערך ביישוב]]</f>
        <v>79262.295081967211</v>
      </c>
    </row>
    <row r="20372" spans="1:14" x14ac:dyDescent="0.35">
      <c r="A20372" t="s">
        <v>310</v>
      </c>
      <c r="B20372" t="s">
        <v>200</v>
      </c>
      <c r="C20372">
        <v>8600</v>
      </c>
      <c r="D20372" t="s">
        <v>209</v>
      </c>
      <c r="E20372">
        <v>1961</v>
      </c>
      <c r="F20372">
        <v>881</v>
      </c>
      <c r="G20372">
        <v>1080</v>
      </c>
      <c r="H20372">
        <v>741</v>
      </c>
      <c r="I20372">
        <v>1220</v>
      </c>
      <c r="J20372">
        <v>252</v>
      </c>
      <c r="K20372">
        <v>1923</v>
      </c>
      <c r="L20372" s="4">
        <v>21</v>
      </c>
      <c r="M20372" s="1">
        <v>2.47E-2</v>
      </c>
      <c r="N20372">
        <f>טבלה1[[#This Row],[סה"כ דורשי עבודה]]/טבלה1[[#This Row],[שיעור אבטלה מוערך ביישוב]]</f>
        <v>79392.712550607292</v>
      </c>
    </row>
    <row r="20373" spans="1:14" x14ac:dyDescent="0.35">
      <c r="A20373" t="s">
        <v>311</v>
      </c>
      <c r="B20373" t="s">
        <v>200</v>
      </c>
      <c r="C20373">
        <v>8600</v>
      </c>
      <c r="D20373" t="s">
        <v>209</v>
      </c>
      <c r="E20373">
        <v>1897</v>
      </c>
      <c r="F20373">
        <v>851</v>
      </c>
      <c r="G20373">
        <v>1046</v>
      </c>
      <c r="H20373">
        <v>710</v>
      </c>
      <c r="I20373">
        <v>1187</v>
      </c>
      <c r="J20373">
        <v>250</v>
      </c>
      <c r="K20373">
        <v>1866</v>
      </c>
      <c r="L20373" s="4">
        <v>16</v>
      </c>
      <c r="M20373" s="1">
        <v>2.3900000000000001E-2</v>
      </c>
      <c r="N20373">
        <f>טבלה1[[#This Row],[סה"כ דורשי עבודה]]/טבלה1[[#This Row],[שיעור אבטלה מוערך ביישוב]]</f>
        <v>79372.384937238487</v>
      </c>
    </row>
    <row r="20374" spans="1:14" x14ac:dyDescent="0.35">
      <c r="A20374" t="s">
        <v>312</v>
      </c>
      <c r="B20374" t="s">
        <v>200</v>
      </c>
      <c r="C20374">
        <v>8600</v>
      </c>
      <c r="D20374" t="s">
        <v>209</v>
      </c>
      <c r="E20374">
        <v>1937</v>
      </c>
      <c r="F20374">
        <v>872</v>
      </c>
      <c r="G20374">
        <v>1065</v>
      </c>
      <c r="H20374">
        <v>721</v>
      </c>
      <c r="I20374">
        <v>1216</v>
      </c>
      <c r="J20374">
        <v>249</v>
      </c>
      <c r="K20374">
        <v>1901</v>
      </c>
      <c r="L20374" s="4">
        <v>19</v>
      </c>
      <c r="M20374" s="1">
        <v>2.4400000000000002E-2</v>
      </c>
      <c r="N20374">
        <f>טבלה1[[#This Row],[סה"כ דורשי עבודה]]/טבלה1[[#This Row],[שיעור אבטלה מוערך ביישוב]]</f>
        <v>79385.24590163934</v>
      </c>
    </row>
    <row r="20375" spans="1:14" x14ac:dyDescent="0.35">
      <c r="A20375" t="s">
        <v>313</v>
      </c>
      <c r="B20375" t="s">
        <v>200</v>
      </c>
      <c r="C20375">
        <v>8600</v>
      </c>
      <c r="D20375" t="s">
        <v>209</v>
      </c>
      <c r="E20375">
        <v>1878</v>
      </c>
      <c r="F20375">
        <v>842</v>
      </c>
      <c r="G20375">
        <v>1036</v>
      </c>
      <c r="H20375">
        <v>711</v>
      </c>
      <c r="I20375">
        <v>1167</v>
      </c>
      <c r="J20375">
        <v>239</v>
      </c>
      <c r="K20375">
        <v>1847</v>
      </c>
      <c r="L20375" s="4">
        <v>21</v>
      </c>
      <c r="M20375" s="1">
        <v>2.3699999999999999E-2</v>
      </c>
      <c r="N20375">
        <f>טבלה1[[#This Row],[סה"כ דורשי עבודה]]/טבלה1[[#This Row],[שיעור אבטלה מוערך ביישוב]]</f>
        <v>79240.506329113923</v>
      </c>
    </row>
    <row r="20376" spans="1:14" x14ac:dyDescent="0.35">
      <c r="A20376" t="s">
        <v>314</v>
      </c>
      <c r="B20376" t="s">
        <v>200</v>
      </c>
      <c r="C20376">
        <v>8600</v>
      </c>
      <c r="D20376" t="s">
        <v>209</v>
      </c>
      <c r="E20376">
        <v>2115</v>
      </c>
      <c r="F20376">
        <v>889</v>
      </c>
      <c r="G20376">
        <v>1226</v>
      </c>
      <c r="H20376">
        <v>783</v>
      </c>
      <c r="I20376">
        <v>1332</v>
      </c>
      <c r="J20376">
        <v>233</v>
      </c>
      <c r="K20376">
        <v>2079</v>
      </c>
      <c r="L20376" s="4">
        <v>23</v>
      </c>
      <c r="M20376" s="1">
        <v>2.6599999999999999E-2</v>
      </c>
      <c r="N20376">
        <f>טבלה1[[#This Row],[סה"כ דורשי עבודה]]/טבלה1[[#This Row],[שיעור אבטלה מוערך ביישוב]]</f>
        <v>79511.278195488732</v>
      </c>
    </row>
    <row r="20377" spans="1:14" x14ac:dyDescent="0.35">
      <c r="A20377" t="s">
        <v>315</v>
      </c>
      <c r="B20377" t="s">
        <v>200</v>
      </c>
      <c r="C20377">
        <v>8600</v>
      </c>
      <c r="D20377" t="s">
        <v>209</v>
      </c>
      <c r="E20377">
        <v>2041</v>
      </c>
      <c r="F20377">
        <v>848</v>
      </c>
      <c r="G20377">
        <v>1193</v>
      </c>
      <c r="H20377">
        <v>761</v>
      </c>
      <c r="I20377">
        <v>1280</v>
      </c>
      <c r="J20377">
        <v>218</v>
      </c>
      <c r="K20377">
        <v>2008</v>
      </c>
      <c r="L20377" s="4">
        <v>14</v>
      </c>
      <c r="M20377" s="1">
        <v>2.5700000000000001E-2</v>
      </c>
      <c r="N20377">
        <f>טבלה1[[#This Row],[סה"כ דורשי עבודה]]/טבלה1[[#This Row],[שיעור אבטלה מוערך ביישוב]]</f>
        <v>79416.342412451355</v>
      </c>
    </row>
    <row r="20378" spans="1:14" x14ac:dyDescent="0.35">
      <c r="A20378" t="s">
        <v>316</v>
      </c>
      <c r="B20378" t="s">
        <v>200</v>
      </c>
      <c r="C20378">
        <v>8600</v>
      </c>
      <c r="D20378" t="s">
        <v>209</v>
      </c>
      <c r="E20378">
        <v>1832</v>
      </c>
      <c r="F20378">
        <v>813</v>
      </c>
      <c r="G20378">
        <v>1019</v>
      </c>
      <c r="H20378">
        <v>731</v>
      </c>
      <c r="I20378">
        <v>1101</v>
      </c>
      <c r="J20378">
        <v>201</v>
      </c>
      <c r="K20378">
        <v>1806</v>
      </c>
      <c r="L20378" s="4">
        <v>7</v>
      </c>
      <c r="M20378" s="1">
        <v>2.3199999999999998E-2</v>
      </c>
      <c r="N20378">
        <f>טבלה1[[#This Row],[סה"כ דורשי עבודה]]/טבלה1[[#This Row],[שיעור אבטלה מוערך ביישוב]]</f>
        <v>78965.517241379319</v>
      </c>
    </row>
    <row r="20379" spans="1:14" x14ac:dyDescent="0.35">
      <c r="A20379" t="s">
        <v>317</v>
      </c>
      <c r="B20379" t="s">
        <v>200</v>
      </c>
      <c r="C20379">
        <v>8600</v>
      </c>
      <c r="D20379" t="s">
        <v>209</v>
      </c>
      <c r="E20379">
        <v>2043</v>
      </c>
      <c r="F20379">
        <v>925</v>
      </c>
      <c r="G20379">
        <v>1118</v>
      </c>
      <c r="H20379">
        <v>803</v>
      </c>
      <c r="I20379">
        <v>1240</v>
      </c>
      <c r="J20379">
        <v>239</v>
      </c>
      <c r="K20379">
        <v>2011</v>
      </c>
      <c r="L20379" s="4">
        <v>21</v>
      </c>
      <c r="M20379" s="1">
        <v>2.5700000000000001E-2</v>
      </c>
      <c r="N20379">
        <f>טבלה1[[#This Row],[סה"כ דורשי עבודה]]/טבלה1[[#This Row],[שיעור אבטלה מוערך ביישוב]]</f>
        <v>79494.163424124505</v>
      </c>
    </row>
    <row r="20380" spans="1:14" x14ac:dyDescent="0.35">
      <c r="A20380" t="s">
        <v>318</v>
      </c>
      <c r="B20380" t="s">
        <v>200</v>
      </c>
      <c r="C20380">
        <v>8600</v>
      </c>
      <c r="D20380" t="s">
        <v>209</v>
      </c>
      <c r="E20380">
        <v>1946</v>
      </c>
      <c r="F20380">
        <v>892</v>
      </c>
      <c r="G20380">
        <v>1054</v>
      </c>
      <c r="H20380">
        <v>755</v>
      </c>
      <c r="I20380">
        <v>1191</v>
      </c>
      <c r="J20380">
        <v>237</v>
      </c>
      <c r="K20380">
        <v>1908</v>
      </c>
      <c r="L20380" s="4">
        <v>25</v>
      </c>
      <c r="M20380" s="1">
        <v>2.4500000000000001E-2</v>
      </c>
      <c r="N20380">
        <f>טבלה1[[#This Row],[סה"כ דורשי עבודה]]/טבלה1[[#This Row],[שיעור אבטלה מוערך ביישוב]]</f>
        <v>79428.57142857142</v>
      </c>
    </row>
    <row r="20381" spans="1:14" x14ac:dyDescent="0.35">
      <c r="A20381" t="s">
        <v>319</v>
      </c>
      <c r="B20381" t="s">
        <v>200</v>
      </c>
      <c r="C20381">
        <v>8600</v>
      </c>
      <c r="D20381" t="s">
        <v>209</v>
      </c>
      <c r="E20381">
        <v>1885</v>
      </c>
      <c r="F20381">
        <v>866</v>
      </c>
      <c r="G20381">
        <v>1019</v>
      </c>
      <c r="H20381">
        <v>760</v>
      </c>
      <c r="I20381">
        <v>1125</v>
      </c>
      <c r="J20381">
        <v>226</v>
      </c>
      <c r="K20381">
        <v>1849</v>
      </c>
      <c r="L20381" s="4">
        <v>38</v>
      </c>
      <c r="M20381" s="1">
        <v>2.3699999999999999E-2</v>
      </c>
      <c r="N20381">
        <f>טבלה1[[#This Row],[סה"כ דורשי עבודה]]/טבלה1[[#This Row],[שיעור אבטלה מוערך ביישוב]]</f>
        <v>79535.864978902959</v>
      </c>
    </row>
    <row r="20382" spans="1:14" x14ac:dyDescent="0.35">
      <c r="A20382" t="s">
        <v>320</v>
      </c>
      <c r="B20382" t="s">
        <v>200</v>
      </c>
      <c r="C20382">
        <v>8600</v>
      </c>
      <c r="D20382" t="s">
        <v>209</v>
      </c>
      <c r="E20382">
        <v>1740</v>
      </c>
      <c r="F20382">
        <v>812</v>
      </c>
      <c r="G20382">
        <v>928</v>
      </c>
      <c r="H20382">
        <v>717</v>
      </c>
      <c r="I20382">
        <v>1023</v>
      </c>
      <c r="J20382">
        <v>197</v>
      </c>
      <c r="K20382">
        <v>1712</v>
      </c>
      <c r="L20382" s="4">
        <v>33</v>
      </c>
      <c r="M20382" s="1">
        <v>2.1999999999999999E-2</v>
      </c>
      <c r="N20382">
        <f>טבלה1[[#This Row],[סה"כ דורשי עבודה]]/טבלה1[[#This Row],[שיעור אבטלה מוערך ביישוב]]</f>
        <v>79090.909090909088</v>
      </c>
    </row>
    <row r="20383" spans="1:14" x14ac:dyDescent="0.35">
      <c r="A20383" t="s">
        <v>321</v>
      </c>
      <c r="B20383" t="s">
        <v>200</v>
      </c>
      <c r="C20383">
        <v>8600</v>
      </c>
      <c r="D20383" t="s">
        <v>209</v>
      </c>
      <c r="E20383">
        <v>2072</v>
      </c>
      <c r="F20383">
        <v>942</v>
      </c>
      <c r="G20383">
        <v>1130</v>
      </c>
      <c r="H20383">
        <v>878</v>
      </c>
      <c r="I20383">
        <v>1194</v>
      </c>
      <c r="J20383">
        <v>231</v>
      </c>
      <c r="K20383">
        <v>2045</v>
      </c>
      <c r="L20383" s="4">
        <v>9</v>
      </c>
      <c r="M20383" s="1">
        <v>2.6200000000000001E-2</v>
      </c>
      <c r="N20383">
        <f>טבלה1[[#This Row],[סה"כ דורשי עבודה]]/טבלה1[[#This Row],[שיעור אבטלה מוערך ביישוב]]</f>
        <v>79083.969465648857</v>
      </c>
    </row>
    <row r="20384" spans="1:14" x14ac:dyDescent="0.35">
      <c r="A20384" t="s">
        <v>322</v>
      </c>
      <c r="B20384" t="s">
        <v>200</v>
      </c>
      <c r="C20384">
        <v>8600</v>
      </c>
      <c r="D20384" t="s">
        <v>209</v>
      </c>
      <c r="E20384">
        <v>2106</v>
      </c>
      <c r="F20384">
        <v>949</v>
      </c>
      <c r="G20384">
        <v>1157</v>
      </c>
      <c r="H20384">
        <v>893</v>
      </c>
      <c r="I20384">
        <v>1213</v>
      </c>
      <c r="J20384">
        <v>256</v>
      </c>
      <c r="K20384">
        <v>2064</v>
      </c>
      <c r="L20384" s="4">
        <v>29</v>
      </c>
      <c r="M20384" s="1">
        <v>2.64E-2</v>
      </c>
      <c r="N20384">
        <f>טבלה1[[#This Row],[סה"כ דורשי עבודה]]/טבלה1[[#This Row],[שיעור אבטלה מוערך ביישוב]]</f>
        <v>79772.727272727279</v>
      </c>
    </row>
    <row r="20385" spans="1:14" x14ac:dyDescent="0.35">
      <c r="A20385" t="s">
        <v>340</v>
      </c>
      <c r="B20385" t="s">
        <v>200</v>
      </c>
      <c r="C20385">
        <v>8600</v>
      </c>
      <c r="D20385" t="s">
        <v>209</v>
      </c>
      <c r="E20385">
        <v>1903</v>
      </c>
      <c r="F20385">
        <v>868</v>
      </c>
      <c r="G20385">
        <v>1035</v>
      </c>
      <c r="H20385">
        <v>787</v>
      </c>
      <c r="I20385">
        <v>1116</v>
      </c>
      <c r="J20385">
        <v>228</v>
      </c>
      <c r="K20385">
        <v>1880</v>
      </c>
      <c r="L20385" s="4">
        <v>20</v>
      </c>
      <c r="M20385" s="1">
        <v>2.41E-2</v>
      </c>
      <c r="N20385">
        <f>טבלה1[[#This Row],[סה"כ דורשי עבודה]]/טבלה1[[#This Row],[שיעור אבטלה מוערך ביישוב]]</f>
        <v>78962.655601659746</v>
      </c>
    </row>
    <row r="20386" spans="1:14" x14ac:dyDescent="0.35">
      <c r="A20386" t="s">
        <v>323</v>
      </c>
      <c r="B20386" t="s">
        <v>200</v>
      </c>
      <c r="C20386">
        <v>2650</v>
      </c>
      <c r="D20386" t="s">
        <v>210</v>
      </c>
      <c r="E20386">
        <v>393</v>
      </c>
      <c r="F20386">
        <v>160</v>
      </c>
      <c r="G20386">
        <v>233</v>
      </c>
      <c r="H20386">
        <v>161</v>
      </c>
      <c r="I20386">
        <v>232</v>
      </c>
      <c r="J20386">
        <v>48</v>
      </c>
      <c r="K20386">
        <v>391</v>
      </c>
      <c r="L20386" s="4">
        <v>13</v>
      </c>
      <c r="M20386" s="1">
        <v>1.9199999999999998E-2</v>
      </c>
      <c r="N20386">
        <f>טבלה1[[#This Row],[סה"כ דורשי עבודה]]/טבלה1[[#This Row],[שיעור אבטלה מוערך ביישוב]]</f>
        <v>20468.75</v>
      </c>
    </row>
    <row r="20387" spans="1:14" x14ac:dyDescent="0.35">
      <c r="A20387" t="s">
        <v>324</v>
      </c>
      <c r="B20387" t="s">
        <v>200</v>
      </c>
      <c r="C20387">
        <v>2650</v>
      </c>
      <c r="D20387" t="s">
        <v>210</v>
      </c>
      <c r="E20387">
        <v>455</v>
      </c>
      <c r="F20387">
        <v>185</v>
      </c>
      <c r="G20387">
        <v>270</v>
      </c>
      <c r="H20387">
        <v>175</v>
      </c>
      <c r="I20387">
        <v>280</v>
      </c>
      <c r="J20387">
        <v>48</v>
      </c>
      <c r="K20387">
        <v>451</v>
      </c>
      <c r="L20387" s="4">
        <v>53</v>
      </c>
      <c r="M20387" s="1">
        <v>2.2100000000000002E-2</v>
      </c>
      <c r="N20387">
        <f>טבלה1[[#This Row],[סה"כ דורשי עבודה]]/טבלה1[[#This Row],[שיעור אבטלה מוערך ביישוב]]</f>
        <v>20588.235294117647</v>
      </c>
    </row>
    <row r="20388" spans="1:14" x14ac:dyDescent="0.35">
      <c r="A20388" t="s">
        <v>325</v>
      </c>
      <c r="B20388" t="s">
        <v>200</v>
      </c>
      <c r="C20388">
        <v>2650</v>
      </c>
      <c r="D20388" t="s">
        <v>210</v>
      </c>
      <c r="E20388">
        <v>425</v>
      </c>
      <c r="F20388">
        <v>167</v>
      </c>
      <c r="G20388">
        <v>258</v>
      </c>
      <c r="H20388">
        <v>177</v>
      </c>
      <c r="I20388">
        <v>248</v>
      </c>
      <c r="J20388">
        <v>43</v>
      </c>
      <c r="K20388">
        <v>424</v>
      </c>
      <c r="L20388" s="4">
        <v>38</v>
      </c>
      <c r="M20388" s="1">
        <v>2.0799999999999999E-2</v>
      </c>
      <c r="N20388">
        <f>טבלה1[[#This Row],[סה"כ דורשי עבודה]]/טבלה1[[#This Row],[שיעור אבטלה מוערך ביישוב]]</f>
        <v>20432.692307692309</v>
      </c>
    </row>
    <row r="20389" spans="1:14" x14ac:dyDescent="0.35">
      <c r="A20389" t="s">
        <v>326</v>
      </c>
      <c r="B20389" t="s">
        <v>200</v>
      </c>
      <c r="C20389">
        <v>2650</v>
      </c>
      <c r="D20389" t="s">
        <v>210</v>
      </c>
      <c r="E20389">
        <v>407</v>
      </c>
      <c r="F20389">
        <v>166</v>
      </c>
      <c r="G20389">
        <v>241</v>
      </c>
      <c r="H20389">
        <v>166</v>
      </c>
      <c r="I20389">
        <v>241</v>
      </c>
      <c r="J20389">
        <v>40</v>
      </c>
      <c r="K20389">
        <v>407</v>
      </c>
      <c r="L20389" s="4">
        <v>29</v>
      </c>
      <c r="M20389" s="1">
        <v>0.02</v>
      </c>
      <c r="N20389">
        <f>טבלה1[[#This Row],[סה"כ דורשי עבודה]]/טבלה1[[#This Row],[שיעור אבטלה מוערך ביישוב]]</f>
        <v>20350</v>
      </c>
    </row>
    <row r="20390" spans="1:14" x14ac:dyDescent="0.35">
      <c r="A20390" t="s">
        <v>327</v>
      </c>
      <c r="B20390" t="s">
        <v>200</v>
      </c>
      <c r="C20390">
        <v>2650</v>
      </c>
      <c r="D20390" t="s">
        <v>210</v>
      </c>
      <c r="E20390">
        <v>409</v>
      </c>
      <c r="F20390">
        <v>180</v>
      </c>
      <c r="G20390">
        <v>229</v>
      </c>
      <c r="H20390">
        <v>163</v>
      </c>
      <c r="I20390">
        <v>246</v>
      </c>
      <c r="J20390">
        <v>40</v>
      </c>
      <c r="K20390">
        <v>405</v>
      </c>
      <c r="L20390" s="4">
        <v>38</v>
      </c>
      <c r="M20390" s="1">
        <v>1.9900000000000001E-2</v>
      </c>
      <c r="N20390">
        <f>טבלה1[[#This Row],[סה"כ דורשי עבודה]]/טבלה1[[#This Row],[שיעור אבטלה מוערך ביישוב]]</f>
        <v>20552.763819095475</v>
      </c>
    </row>
    <row r="20391" spans="1:14" x14ac:dyDescent="0.35">
      <c r="A20391" t="s">
        <v>328</v>
      </c>
      <c r="B20391" t="s">
        <v>200</v>
      </c>
      <c r="C20391">
        <v>2650</v>
      </c>
      <c r="D20391" t="s">
        <v>210</v>
      </c>
      <c r="E20391">
        <v>597</v>
      </c>
      <c r="F20391">
        <v>292</v>
      </c>
      <c r="G20391">
        <v>305</v>
      </c>
      <c r="H20391">
        <v>169</v>
      </c>
      <c r="I20391">
        <v>428</v>
      </c>
      <c r="J20391">
        <v>44</v>
      </c>
      <c r="K20391">
        <v>592</v>
      </c>
      <c r="L20391" s="4">
        <v>193</v>
      </c>
      <c r="M20391" s="1">
        <v>2.8799999999999999E-2</v>
      </c>
      <c r="N20391">
        <f>טבלה1[[#This Row],[סה"כ דורשי עבודה]]/טבלה1[[#This Row],[שיעור אבטלה מוערך ביישוב]]</f>
        <v>20729.166666666668</v>
      </c>
    </row>
    <row r="20392" spans="1:14" x14ac:dyDescent="0.35">
      <c r="A20392" t="s">
        <v>329</v>
      </c>
      <c r="B20392" t="s">
        <v>200</v>
      </c>
      <c r="C20392">
        <v>2650</v>
      </c>
      <c r="D20392" t="s">
        <v>210</v>
      </c>
      <c r="E20392">
        <v>507</v>
      </c>
      <c r="F20392">
        <v>233</v>
      </c>
      <c r="G20392">
        <v>274</v>
      </c>
      <c r="H20392">
        <v>158</v>
      </c>
      <c r="I20392">
        <v>349</v>
      </c>
      <c r="J20392">
        <v>45</v>
      </c>
      <c r="K20392">
        <v>500</v>
      </c>
      <c r="L20392" s="4">
        <v>114</v>
      </c>
      <c r="M20392" s="1">
        <v>2.4400000000000002E-2</v>
      </c>
      <c r="N20392">
        <f>טבלה1[[#This Row],[סה"כ דורשי עבודה]]/טבלה1[[#This Row],[שיעור אבטלה מוערך ביישוב]]</f>
        <v>20778.688524590161</v>
      </c>
    </row>
    <row r="20393" spans="1:14" x14ac:dyDescent="0.35">
      <c r="A20393" t="s">
        <v>330</v>
      </c>
      <c r="B20393" t="s">
        <v>200</v>
      </c>
      <c r="C20393">
        <v>2650</v>
      </c>
      <c r="D20393" t="s">
        <v>210</v>
      </c>
      <c r="E20393">
        <v>432</v>
      </c>
      <c r="F20393">
        <v>194</v>
      </c>
      <c r="G20393">
        <v>238</v>
      </c>
      <c r="H20393">
        <v>152</v>
      </c>
      <c r="I20393">
        <v>280</v>
      </c>
      <c r="J20393">
        <v>45</v>
      </c>
      <c r="K20393">
        <v>426</v>
      </c>
      <c r="L20393" s="4">
        <v>60</v>
      </c>
      <c r="M20393" s="1">
        <v>2.0899999999999998E-2</v>
      </c>
      <c r="N20393">
        <f>טבלה1[[#This Row],[סה"כ דורשי עבודה]]/טבלה1[[#This Row],[שיעור אבטלה מוערך ביישוב]]</f>
        <v>20669.856459330145</v>
      </c>
    </row>
    <row r="20394" spans="1:14" x14ac:dyDescent="0.35">
      <c r="A20394" t="s">
        <v>331</v>
      </c>
      <c r="B20394" t="s">
        <v>200</v>
      </c>
      <c r="C20394">
        <v>2650</v>
      </c>
      <c r="D20394" t="s">
        <v>210</v>
      </c>
      <c r="E20394">
        <v>384</v>
      </c>
      <c r="F20394">
        <v>171</v>
      </c>
      <c r="G20394">
        <v>213</v>
      </c>
      <c r="H20394">
        <v>158</v>
      </c>
      <c r="I20394">
        <v>226</v>
      </c>
      <c r="J20394">
        <v>39</v>
      </c>
      <c r="K20394">
        <v>381</v>
      </c>
      <c r="L20394" s="4">
        <v>36</v>
      </c>
      <c r="M20394" s="1">
        <v>1.8700000000000001E-2</v>
      </c>
      <c r="N20394">
        <f>טבלה1[[#This Row],[סה"כ דורשי עבודה]]/טבלה1[[#This Row],[שיעור אבטלה מוערך ביישוב]]</f>
        <v>20534.759358288768</v>
      </c>
    </row>
    <row r="20395" spans="1:14" x14ac:dyDescent="0.35">
      <c r="A20395" t="s">
        <v>332</v>
      </c>
      <c r="B20395" t="s">
        <v>200</v>
      </c>
      <c r="C20395">
        <v>2650</v>
      </c>
      <c r="D20395" t="s">
        <v>210</v>
      </c>
      <c r="E20395">
        <v>434</v>
      </c>
      <c r="F20395">
        <v>188</v>
      </c>
      <c r="G20395">
        <v>246</v>
      </c>
      <c r="H20395">
        <v>165</v>
      </c>
      <c r="I20395">
        <v>269</v>
      </c>
      <c r="J20395">
        <v>42</v>
      </c>
      <c r="K20395">
        <v>431</v>
      </c>
      <c r="L20395" s="4">
        <v>44</v>
      </c>
      <c r="M20395" s="1">
        <v>2.1100000000000001E-2</v>
      </c>
      <c r="N20395">
        <f>טבלה1[[#This Row],[סה"כ דורשי עבודה]]/טבלה1[[#This Row],[שיעור אבטלה מוערך ביישוב]]</f>
        <v>20568.720379146918</v>
      </c>
    </row>
    <row r="20396" spans="1:14" x14ac:dyDescent="0.35">
      <c r="A20396" t="s">
        <v>333</v>
      </c>
      <c r="B20396" t="s">
        <v>200</v>
      </c>
      <c r="C20396">
        <v>2650</v>
      </c>
      <c r="D20396" t="s">
        <v>210</v>
      </c>
      <c r="E20396">
        <v>431</v>
      </c>
      <c r="F20396">
        <v>193</v>
      </c>
      <c r="G20396">
        <v>238</v>
      </c>
      <c r="H20396">
        <v>176</v>
      </c>
      <c r="I20396">
        <v>255</v>
      </c>
      <c r="J20396">
        <v>38</v>
      </c>
      <c r="K20396">
        <v>426</v>
      </c>
      <c r="L20396" s="4">
        <v>58</v>
      </c>
      <c r="M20396" s="1">
        <v>2.0899999999999998E-2</v>
      </c>
      <c r="N20396">
        <f>טבלה1[[#This Row],[סה"כ דורשי עבודה]]/טבלה1[[#This Row],[שיעור אבטלה מוערך ביישוב]]</f>
        <v>20622.009569377991</v>
      </c>
    </row>
    <row r="20397" spans="1:14" x14ac:dyDescent="0.35">
      <c r="A20397" t="s">
        <v>334</v>
      </c>
      <c r="B20397" t="s">
        <v>200</v>
      </c>
      <c r="C20397">
        <v>2650</v>
      </c>
      <c r="D20397" t="s">
        <v>210</v>
      </c>
      <c r="E20397">
        <v>402</v>
      </c>
      <c r="F20397">
        <v>177</v>
      </c>
      <c r="G20397">
        <v>225</v>
      </c>
      <c r="H20397">
        <v>171</v>
      </c>
      <c r="I20397">
        <v>231</v>
      </c>
      <c r="J20397">
        <v>35</v>
      </c>
      <c r="K20397">
        <v>397</v>
      </c>
      <c r="L20397" s="4">
        <v>41</v>
      </c>
      <c r="M20397" s="1">
        <v>1.95E-2</v>
      </c>
      <c r="N20397">
        <f>טבלה1[[#This Row],[סה"כ דורשי עבודה]]/טבלה1[[#This Row],[שיעור אבטלה מוערך ביישוב]]</f>
        <v>20615.384615384617</v>
      </c>
    </row>
    <row r="20398" spans="1:14" x14ac:dyDescent="0.35">
      <c r="A20398" t="s">
        <v>335</v>
      </c>
      <c r="B20398" t="s">
        <v>200</v>
      </c>
      <c r="C20398">
        <v>2650</v>
      </c>
      <c r="D20398" t="s">
        <v>210</v>
      </c>
      <c r="E20398">
        <v>438</v>
      </c>
      <c r="F20398">
        <v>190</v>
      </c>
      <c r="G20398">
        <v>248</v>
      </c>
      <c r="H20398">
        <v>180</v>
      </c>
      <c r="I20398">
        <v>258</v>
      </c>
      <c r="J20398">
        <v>37</v>
      </c>
      <c r="K20398">
        <v>434</v>
      </c>
      <c r="L20398" s="4">
        <v>38</v>
      </c>
      <c r="M20398" s="1">
        <v>2.1299999999999999E-2</v>
      </c>
      <c r="N20398">
        <f>טבלה1[[#This Row],[סה"כ דורשי עבודה]]/טבלה1[[#This Row],[שיעור אבטלה מוערך ביישוב]]</f>
        <v>20563.380281690141</v>
      </c>
    </row>
    <row r="20399" spans="1:14" x14ac:dyDescent="0.35">
      <c r="A20399" t="s">
        <v>336</v>
      </c>
      <c r="B20399" t="s">
        <v>200</v>
      </c>
      <c r="C20399">
        <v>2650</v>
      </c>
      <c r="D20399" t="s">
        <v>210</v>
      </c>
      <c r="E20399">
        <v>406</v>
      </c>
      <c r="F20399">
        <v>170</v>
      </c>
      <c r="G20399">
        <v>236</v>
      </c>
      <c r="H20399">
        <v>164</v>
      </c>
      <c r="I20399">
        <v>242</v>
      </c>
      <c r="J20399">
        <v>26</v>
      </c>
      <c r="K20399">
        <v>405</v>
      </c>
      <c r="L20399" s="4">
        <v>46</v>
      </c>
      <c r="M20399" s="1">
        <v>1.9900000000000001E-2</v>
      </c>
      <c r="N20399">
        <f>טבלה1[[#This Row],[סה"כ דורשי עבודה]]/טבלה1[[#This Row],[שיעור אבטלה מוערך ביישוב]]</f>
        <v>20402.010050251254</v>
      </c>
    </row>
    <row r="20400" spans="1:14" x14ac:dyDescent="0.35">
      <c r="A20400" t="s">
        <v>337</v>
      </c>
      <c r="B20400" t="s">
        <v>200</v>
      </c>
      <c r="C20400">
        <v>2650</v>
      </c>
      <c r="D20400" t="s">
        <v>210</v>
      </c>
      <c r="E20400">
        <v>371</v>
      </c>
      <c r="F20400">
        <v>156</v>
      </c>
      <c r="G20400">
        <v>215</v>
      </c>
      <c r="H20400">
        <v>153</v>
      </c>
      <c r="I20400">
        <v>218</v>
      </c>
      <c r="J20400">
        <v>18</v>
      </c>
      <c r="K20400">
        <v>368</v>
      </c>
      <c r="L20400" s="4">
        <v>46</v>
      </c>
      <c r="M20400" s="1">
        <v>1.8100000000000002E-2</v>
      </c>
      <c r="N20400">
        <f>טבלה1[[#This Row],[סה"כ דורשי עבודה]]/טבלה1[[#This Row],[שיעור אבטלה מוערך ביישוב]]</f>
        <v>20497.237569060773</v>
      </c>
    </row>
    <row r="20401" spans="1:14" x14ac:dyDescent="0.35">
      <c r="A20401" t="s">
        <v>338</v>
      </c>
      <c r="B20401" t="s">
        <v>200</v>
      </c>
      <c r="C20401">
        <v>2650</v>
      </c>
      <c r="D20401" t="s">
        <v>210</v>
      </c>
      <c r="E20401">
        <v>331</v>
      </c>
      <c r="F20401">
        <v>138</v>
      </c>
      <c r="G20401">
        <v>193</v>
      </c>
      <c r="H20401">
        <v>135</v>
      </c>
      <c r="I20401">
        <v>196</v>
      </c>
      <c r="J20401">
        <v>22</v>
      </c>
      <c r="K20401">
        <v>329</v>
      </c>
      <c r="L20401" s="4">
        <v>32</v>
      </c>
      <c r="M20401" s="1">
        <v>1.6199999999999999E-2</v>
      </c>
      <c r="N20401">
        <f>טבלה1[[#This Row],[סה"כ דורשי עבודה]]/טבלה1[[#This Row],[שיעור אבטלה מוערך ביישוב]]</f>
        <v>20432.0987654321</v>
      </c>
    </row>
    <row r="20402" spans="1:14" x14ac:dyDescent="0.35">
      <c r="A20402" t="s">
        <v>339</v>
      </c>
      <c r="B20402" t="s">
        <v>200</v>
      </c>
      <c r="C20402">
        <v>2650</v>
      </c>
      <c r="D20402" t="s">
        <v>210</v>
      </c>
      <c r="E20402">
        <v>383</v>
      </c>
      <c r="F20402">
        <v>169</v>
      </c>
      <c r="G20402">
        <v>214</v>
      </c>
      <c r="H20402">
        <v>150</v>
      </c>
      <c r="I20402">
        <v>233</v>
      </c>
      <c r="J20402">
        <v>20</v>
      </c>
      <c r="K20402">
        <v>382</v>
      </c>
      <c r="L20402" s="4">
        <v>42</v>
      </c>
      <c r="M20402" s="1">
        <v>1.8800000000000001E-2</v>
      </c>
      <c r="N20402">
        <f>טבלה1[[#This Row],[סה"כ דורשי עבודה]]/טבלה1[[#This Row],[שיעור אבטלה מוערך ביישוב]]</f>
        <v>20372.340425531915</v>
      </c>
    </row>
    <row r="20403" spans="1:14" x14ac:dyDescent="0.35">
      <c r="A20403" t="s">
        <v>261</v>
      </c>
      <c r="B20403" t="s">
        <v>200</v>
      </c>
      <c r="C20403">
        <v>2650</v>
      </c>
      <c r="D20403" t="s">
        <v>210</v>
      </c>
      <c r="E20403">
        <v>639</v>
      </c>
      <c r="F20403">
        <v>307</v>
      </c>
      <c r="G20403">
        <v>332</v>
      </c>
      <c r="H20403">
        <v>138</v>
      </c>
      <c r="I20403">
        <v>501</v>
      </c>
      <c r="J20403">
        <v>23</v>
      </c>
      <c r="K20403">
        <v>637</v>
      </c>
      <c r="L20403" s="4">
        <v>195</v>
      </c>
      <c r="M20403" s="1">
        <v>3.09E-2</v>
      </c>
      <c r="N20403">
        <f>טבלה1[[#This Row],[סה"כ דורשי עבודה]]/טבלה1[[#This Row],[שיעור אבטלה מוערך ביישוב]]</f>
        <v>20679.611650485436</v>
      </c>
    </row>
    <row r="20404" spans="1:14" x14ac:dyDescent="0.35">
      <c r="A20404" t="s">
        <v>262</v>
      </c>
      <c r="B20404" t="s">
        <v>200</v>
      </c>
      <c r="C20404">
        <v>2650</v>
      </c>
      <c r="D20404" t="s">
        <v>210</v>
      </c>
      <c r="E20404">
        <v>451</v>
      </c>
      <c r="F20404">
        <v>196</v>
      </c>
      <c r="G20404">
        <v>255</v>
      </c>
      <c r="H20404">
        <v>137</v>
      </c>
      <c r="I20404">
        <v>314</v>
      </c>
      <c r="J20404">
        <v>25</v>
      </c>
      <c r="K20404">
        <v>448</v>
      </c>
      <c r="L20404" s="4">
        <v>109</v>
      </c>
      <c r="M20404" s="1">
        <v>2.1999999999999999E-2</v>
      </c>
      <c r="N20404">
        <f>טבלה1[[#This Row],[סה"כ דורשי עבודה]]/טבלה1[[#This Row],[שיעור אבטלה מוערך ביישוב]]</f>
        <v>20500</v>
      </c>
    </row>
    <row r="20405" spans="1:14" x14ac:dyDescent="0.35">
      <c r="A20405" t="s">
        <v>263</v>
      </c>
      <c r="B20405" t="s">
        <v>200</v>
      </c>
      <c r="C20405">
        <v>2650</v>
      </c>
      <c r="D20405" t="s">
        <v>210</v>
      </c>
      <c r="E20405">
        <v>427</v>
      </c>
      <c r="F20405">
        <v>178</v>
      </c>
      <c r="G20405">
        <v>249</v>
      </c>
      <c r="H20405">
        <v>147</v>
      </c>
      <c r="I20405">
        <v>280</v>
      </c>
      <c r="J20405">
        <v>24</v>
      </c>
      <c r="K20405">
        <v>425</v>
      </c>
      <c r="L20405" s="4">
        <v>70</v>
      </c>
      <c r="M20405" s="1">
        <v>2.0799999999999999E-2</v>
      </c>
      <c r="N20405">
        <f>טבלה1[[#This Row],[סה"כ דורשי עבודה]]/טבלה1[[#This Row],[שיעור אבטלה מוערך ביישוב]]</f>
        <v>20528.846153846156</v>
      </c>
    </row>
    <row r="20406" spans="1:14" x14ac:dyDescent="0.35">
      <c r="A20406" t="s">
        <v>264</v>
      </c>
      <c r="B20406" t="s">
        <v>200</v>
      </c>
      <c r="C20406">
        <v>2650</v>
      </c>
      <c r="D20406" t="s">
        <v>210</v>
      </c>
      <c r="E20406">
        <v>373</v>
      </c>
      <c r="F20406">
        <v>161</v>
      </c>
      <c r="G20406">
        <v>212</v>
      </c>
      <c r="H20406">
        <v>157</v>
      </c>
      <c r="I20406">
        <v>216</v>
      </c>
      <c r="J20406">
        <v>26</v>
      </c>
      <c r="K20406">
        <v>370</v>
      </c>
      <c r="L20406" s="4">
        <v>43</v>
      </c>
      <c r="M20406" s="1">
        <v>1.8200000000000001E-2</v>
      </c>
      <c r="N20406">
        <f>טבלה1[[#This Row],[סה"כ דורשי עבודה]]/טבלה1[[#This Row],[שיעור אבטלה מוערך ביישוב]]</f>
        <v>20494.505494505494</v>
      </c>
    </row>
    <row r="20407" spans="1:14" x14ac:dyDescent="0.35">
      <c r="A20407" t="s">
        <v>265</v>
      </c>
      <c r="B20407" t="s">
        <v>200</v>
      </c>
      <c r="C20407">
        <v>2650</v>
      </c>
      <c r="D20407" t="s">
        <v>210</v>
      </c>
      <c r="E20407">
        <v>377</v>
      </c>
      <c r="F20407">
        <v>153</v>
      </c>
      <c r="G20407">
        <v>224</v>
      </c>
      <c r="H20407">
        <v>162</v>
      </c>
      <c r="I20407">
        <v>215</v>
      </c>
      <c r="J20407">
        <v>25</v>
      </c>
      <c r="K20407">
        <v>373</v>
      </c>
      <c r="L20407" s="4">
        <v>40</v>
      </c>
      <c r="M20407" s="1">
        <v>1.83E-2</v>
      </c>
      <c r="N20407">
        <f>טבלה1[[#This Row],[סה"כ דורשי עבודה]]/טבלה1[[#This Row],[שיעור אבטלה מוערך ביישוב]]</f>
        <v>20601.092896174861</v>
      </c>
    </row>
    <row r="20408" spans="1:14" x14ac:dyDescent="0.35">
      <c r="A20408" t="s">
        <v>266</v>
      </c>
      <c r="B20408" t="s">
        <v>200</v>
      </c>
      <c r="C20408">
        <v>2650</v>
      </c>
      <c r="D20408" t="s">
        <v>210</v>
      </c>
      <c r="E20408">
        <v>364</v>
      </c>
      <c r="F20408">
        <v>156</v>
      </c>
      <c r="G20408">
        <v>208</v>
      </c>
      <c r="H20408">
        <v>160</v>
      </c>
      <c r="I20408">
        <v>204</v>
      </c>
      <c r="J20408">
        <v>20</v>
      </c>
      <c r="K20408">
        <v>363</v>
      </c>
      <c r="L20408" s="4">
        <v>33</v>
      </c>
      <c r="M20408" s="1">
        <v>1.7899999999999999E-2</v>
      </c>
      <c r="N20408">
        <f>טבלה1[[#This Row],[סה"כ דורשי עבודה]]/טבלה1[[#This Row],[שיעור אבטלה מוערך ביישוב]]</f>
        <v>20335.195530726258</v>
      </c>
    </row>
    <row r="20409" spans="1:14" x14ac:dyDescent="0.35">
      <c r="A20409" t="s">
        <v>267</v>
      </c>
      <c r="B20409" t="s">
        <v>200</v>
      </c>
      <c r="C20409">
        <v>2650</v>
      </c>
      <c r="D20409" t="s">
        <v>210</v>
      </c>
      <c r="E20409">
        <v>385</v>
      </c>
      <c r="F20409">
        <v>168</v>
      </c>
      <c r="G20409">
        <v>217</v>
      </c>
      <c r="H20409">
        <v>170</v>
      </c>
      <c r="I20409">
        <v>215</v>
      </c>
      <c r="J20409">
        <v>19</v>
      </c>
      <c r="K20409">
        <v>382</v>
      </c>
      <c r="L20409" s="4">
        <v>25</v>
      </c>
      <c r="M20409" s="1">
        <v>1.8800000000000001E-2</v>
      </c>
      <c r="N20409">
        <f>טבלה1[[#This Row],[סה"כ דורשי עבודה]]/טבלה1[[#This Row],[שיעור אבטלה מוערך ביישוב]]</f>
        <v>20478.723404255317</v>
      </c>
    </row>
    <row r="20410" spans="1:14" x14ac:dyDescent="0.35">
      <c r="A20410" t="s">
        <v>268</v>
      </c>
      <c r="B20410" t="s">
        <v>200</v>
      </c>
      <c r="C20410">
        <v>2650</v>
      </c>
      <c r="D20410" t="s">
        <v>210</v>
      </c>
      <c r="E20410">
        <v>415</v>
      </c>
      <c r="F20410">
        <v>182</v>
      </c>
      <c r="G20410">
        <v>233</v>
      </c>
      <c r="H20410">
        <v>188</v>
      </c>
      <c r="I20410">
        <v>227</v>
      </c>
      <c r="J20410">
        <v>17</v>
      </c>
      <c r="K20410">
        <v>410</v>
      </c>
      <c r="L20410" s="4">
        <v>51</v>
      </c>
      <c r="M20410" s="1">
        <v>1.9400000000000001E-2</v>
      </c>
      <c r="N20410">
        <f>טבלה1[[#This Row],[סה"כ דורשי עבודה]]/טבלה1[[#This Row],[שיעור אבטלה מוערך ביישוב]]</f>
        <v>21391.752577319588</v>
      </c>
    </row>
    <row r="20411" spans="1:14" x14ac:dyDescent="0.35">
      <c r="A20411" t="s">
        <v>269</v>
      </c>
      <c r="B20411" t="s">
        <v>200</v>
      </c>
      <c r="C20411">
        <v>2650</v>
      </c>
      <c r="D20411" t="s">
        <v>210</v>
      </c>
      <c r="E20411">
        <v>425</v>
      </c>
      <c r="F20411">
        <v>195</v>
      </c>
      <c r="G20411">
        <v>230</v>
      </c>
      <c r="H20411">
        <v>188</v>
      </c>
      <c r="I20411">
        <v>237</v>
      </c>
      <c r="J20411">
        <v>19</v>
      </c>
      <c r="K20411">
        <v>423</v>
      </c>
      <c r="L20411" s="4">
        <v>44</v>
      </c>
      <c r="M20411" s="1">
        <v>0.02</v>
      </c>
      <c r="N20411">
        <f>טבלה1[[#This Row],[סה"כ דורשי עבודה]]/טבלה1[[#This Row],[שיעור אבטלה מוערך ביישוב]]</f>
        <v>21250</v>
      </c>
    </row>
    <row r="20412" spans="1:14" x14ac:dyDescent="0.35">
      <c r="A20412" t="s">
        <v>270</v>
      </c>
      <c r="B20412" t="s">
        <v>200</v>
      </c>
      <c r="C20412">
        <v>2650</v>
      </c>
      <c r="D20412" t="s">
        <v>210</v>
      </c>
      <c r="E20412">
        <v>392</v>
      </c>
      <c r="F20412">
        <v>187</v>
      </c>
      <c r="G20412">
        <v>205</v>
      </c>
      <c r="H20412">
        <v>185</v>
      </c>
      <c r="I20412">
        <v>207</v>
      </c>
      <c r="J20412">
        <v>16</v>
      </c>
      <c r="K20412">
        <v>388</v>
      </c>
      <c r="L20412" s="4">
        <v>34</v>
      </c>
      <c r="M20412" s="1">
        <v>1.84E-2</v>
      </c>
      <c r="N20412">
        <f>טבלה1[[#This Row],[סה"כ דורשי עבודה]]/טבלה1[[#This Row],[שיעור אבטלה מוערך ביישוב]]</f>
        <v>21304.347826086956</v>
      </c>
    </row>
    <row r="20413" spans="1:14" x14ac:dyDescent="0.35">
      <c r="A20413" t="s">
        <v>271</v>
      </c>
      <c r="B20413" t="s">
        <v>200</v>
      </c>
      <c r="C20413">
        <v>2650</v>
      </c>
      <c r="D20413" t="s">
        <v>210</v>
      </c>
      <c r="E20413">
        <v>362</v>
      </c>
      <c r="F20413">
        <v>161</v>
      </c>
      <c r="G20413">
        <v>201</v>
      </c>
      <c r="H20413">
        <v>171</v>
      </c>
      <c r="I20413">
        <v>191</v>
      </c>
      <c r="J20413">
        <v>12</v>
      </c>
      <c r="K20413">
        <v>362</v>
      </c>
      <c r="L20413" s="4">
        <v>29</v>
      </c>
      <c r="M20413" s="1">
        <v>1.7100000000000001E-2</v>
      </c>
      <c r="N20413">
        <f>טבלה1[[#This Row],[סה"כ דורשי עבודה]]/טבלה1[[#This Row],[שיעור אבטלה מוערך ביישוב]]</f>
        <v>21169.590643274852</v>
      </c>
    </row>
    <row r="20414" spans="1:14" x14ac:dyDescent="0.35">
      <c r="A20414" t="s">
        <v>272</v>
      </c>
      <c r="B20414" t="s">
        <v>200</v>
      </c>
      <c r="C20414">
        <v>2650</v>
      </c>
      <c r="D20414" t="s">
        <v>210</v>
      </c>
      <c r="E20414">
        <v>407</v>
      </c>
      <c r="F20414">
        <v>197</v>
      </c>
      <c r="G20414">
        <v>210</v>
      </c>
      <c r="H20414">
        <v>184</v>
      </c>
      <c r="I20414">
        <v>223</v>
      </c>
      <c r="J20414">
        <v>13</v>
      </c>
      <c r="K20414">
        <v>403</v>
      </c>
      <c r="L20414" s="4">
        <v>34</v>
      </c>
      <c r="M20414" s="1">
        <v>1.9099999999999999E-2</v>
      </c>
      <c r="N20414">
        <f>טבלה1[[#This Row],[סה"כ דורשי עבודה]]/טבלה1[[#This Row],[שיעור אבטלה מוערך ביישוב]]</f>
        <v>21308.900523560209</v>
      </c>
    </row>
    <row r="20415" spans="1:14" x14ac:dyDescent="0.35">
      <c r="A20415" t="s">
        <v>273</v>
      </c>
      <c r="B20415" t="s">
        <v>200</v>
      </c>
      <c r="C20415">
        <v>2650</v>
      </c>
      <c r="D20415" t="s">
        <v>210</v>
      </c>
      <c r="E20415">
        <v>600</v>
      </c>
      <c r="F20415">
        <v>285</v>
      </c>
      <c r="G20415">
        <v>315</v>
      </c>
      <c r="H20415">
        <v>187</v>
      </c>
      <c r="I20415">
        <v>413</v>
      </c>
      <c r="J20415">
        <v>7</v>
      </c>
      <c r="K20415">
        <v>596</v>
      </c>
      <c r="L20415" s="4">
        <v>159</v>
      </c>
      <c r="M20415" s="1">
        <v>2.7900000000000001E-2</v>
      </c>
      <c r="N20415">
        <f>טבלה1[[#This Row],[סה"כ דורשי עבודה]]/טבלה1[[#This Row],[שיעור אבטלה מוערך ביישוב]]</f>
        <v>21505.37634408602</v>
      </c>
    </row>
    <row r="20416" spans="1:14" x14ac:dyDescent="0.35">
      <c r="A20416" t="s">
        <v>274</v>
      </c>
      <c r="B20416" t="s">
        <v>200</v>
      </c>
      <c r="C20416">
        <v>2650</v>
      </c>
      <c r="D20416" t="s">
        <v>210</v>
      </c>
      <c r="E20416">
        <v>518</v>
      </c>
      <c r="F20416">
        <v>230</v>
      </c>
      <c r="G20416">
        <v>288</v>
      </c>
      <c r="H20416">
        <v>186</v>
      </c>
      <c r="I20416">
        <v>332</v>
      </c>
      <c r="J20416">
        <v>7</v>
      </c>
      <c r="K20416">
        <v>515</v>
      </c>
      <c r="L20416" s="4">
        <v>90</v>
      </c>
      <c r="M20416" s="1">
        <v>2.4199999999999999E-2</v>
      </c>
      <c r="N20416">
        <f>טבלה1[[#This Row],[סה"כ דורשי עבודה]]/טבלה1[[#This Row],[שיעור אבטלה מוערך ביישוב]]</f>
        <v>21404.958677685951</v>
      </c>
    </row>
    <row r="20417" spans="1:14" x14ac:dyDescent="0.35">
      <c r="A20417" t="s">
        <v>275</v>
      </c>
      <c r="B20417" t="s">
        <v>200</v>
      </c>
      <c r="C20417">
        <v>2650</v>
      </c>
      <c r="D20417" t="s">
        <v>210</v>
      </c>
      <c r="E20417">
        <v>452</v>
      </c>
      <c r="F20417">
        <v>193</v>
      </c>
      <c r="G20417">
        <v>259</v>
      </c>
      <c r="H20417">
        <v>201</v>
      </c>
      <c r="I20417">
        <v>251</v>
      </c>
      <c r="J20417">
        <v>11</v>
      </c>
      <c r="K20417">
        <v>446</v>
      </c>
      <c r="L20417" s="4">
        <v>44</v>
      </c>
      <c r="M20417" s="1">
        <v>2.1000000000000001E-2</v>
      </c>
      <c r="N20417">
        <f>טבלה1[[#This Row],[סה"כ דורשי עבודה]]/טבלה1[[#This Row],[שיעור אבטלה מוערך ביישוב]]</f>
        <v>21523.809523809523</v>
      </c>
    </row>
    <row r="20418" spans="1:14" x14ac:dyDescent="0.35">
      <c r="A20418" t="s">
        <v>276</v>
      </c>
      <c r="B20418" t="s">
        <v>200</v>
      </c>
      <c r="C20418">
        <v>2650</v>
      </c>
      <c r="D20418" t="s">
        <v>210</v>
      </c>
      <c r="E20418">
        <v>391</v>
      </c>
      <c r="F20418">
        <v>172</v>
      </c>
      <c r="G20418">
        <v>219</v>
      </c>
      <c r="H20418">
        <v>181</v>
      </c>
      <c r="I20418">
        <v>210</v>
      </c>
      <c r="J20418">
        <v>8</v>
      </c>
      <c r="K20418">
        <v>385</v>
      </c>
      <c r="L20418" s="4">
        <v>37</v>
      </c>
      <c r="M20418" s="1">
        <v>1.8200000000000001E-2</v>
      </c>
      <c r="N20418">
        <f>טבלה1[[#This Row],[סה"כ דורשי עבודה]]/טבלה1[[#This Row],[שיעור אבטלה מוערך ביישוב]]</f>
        <v>21483.516483516483</v>
      </c>
    </row>
    <row r="20419" spans="1:14" x14ac:dyDescent="0.35">
      <c r="A20419" t="s">
        <v>277</v>
      </c>
      <c r="B20419" t="s">
        <v>200</v>
      </c>
      <c r="C20419">
        <v>2650</v>
      </c>
      <c r="D20419" t="s">
        <v>210</v>
      </c>
      <c r="E20419">
        <v>405</v>
      </c>
      <c r="F20419">
        <v>177</v>
      </c>
      <c r="G20419">
        <v>228</v>
      </c>
      <c r="H20419">
        <v>178</v>
      </c>
      <c r="I20419">
        <v>227</v>
      </c>
      <c r="J20419">
        <v>8</v>
      </c>
      <c r="K20419">
        <v>399</v>
      </c>
      <c r="L20419" s="4">
        <v>27</v>
      </c>
      <c r="M20419" s="1">
        <v>1.89E-2</v>
      </c>
      <c r="N20419">
        <f>טבלה1[[#This Row],[סה"כ דורשי עבודה]]/טבלה1[[#This Row],[שיעור אבטלה מוערך ביישוב]]</f>
        <v>21428.571428571428</v>
      </c>
    </row>
    <row r="20420" spans="1:14" x14ac:dyDescent="0.35">
      <c r="A20420" t="s">
        <v>278</v>
      </c>
      <c r="B20420" t="s">
        <v>200</v>
      </c>
      <c r="C20420">
        <v>2650</v>
      </c>
      <c r="D20420" t="s">
        <v>210</v>
      </c>
      <c r="E20420">
        <v>413</v>
      </c>
      <c r="F20420">
        <v>180</v>
      </c>
      <c r="G20420">
        <v>233</v>
      </c>
      <c r="H20420">
        <v>178</v>
      </c>
      <c r="I20420">
        <v>235</v>
      </c>
      <c r="J20420">
        <v>15</v>
      </c>
      <c r="K20420">
        <v>410</v>
      </c>
      <c r="L20420" s="4">
        <v>38</v>
      </c>
      <c r="M20420" s="1">
        <v>1.9400000000000001E-2</v>
      </c>
      <c r="N20420">
        <f>טבלה1[[#This Row],[סה"כ דורשי עבודה]]/טבלה1[[#This Row],[שיעור אבטלה מוערך ביישוב]]</f>
        <v>21288.659793814433</v>
      </c>
    </row>
    <row r="20421" spans="1:14" x14ac:dyDescent="0.35">
      <c r="A20421" t="s">
        <v>279</v>
      </c>
      <c r="B20421" t="s">
        <v>200</v>
      </c>
      <c r="C20421">
        <v>2650</v>
      </c>
      <c r="D20421" t="s">
        <v>210</v>
      </c>
      <c r="E20421">
        <v>402</v>
      </c>
      <c r="F20421">
        <v>179</v>
      </c>
      <c r="G20421">
        <v>223</v>
      </c>
      <c r="H20421">
        <v>174</v>
      </c>
      <c r="I20421">
        <v>228</v>
      </c>
      <c r="J20421">
        <v>8</v>
      </c>
      <c r="K20421">
        <v>400</v>
      </c>
      <c r="L20421" s="4">
        <v>10</v>
      </c>
      <c r="M20421" s="1">
        <v>1.89E-2</v>
      </c>
      <c r="N20421">
        <f>טבלה1[[#This Row],[סה"כ דורשי עבודה]]/טבלה1[[#This Row],[שיעור אבטלה מוערך ביישוב]]</f>
        <v>21269.841269841269</v>
      </c>
    </row>
    <row r="20422" spans="1:14" x14ac:dyDescent="0.35">
      <c r="A20422" t="s">
        <v>11</v>
      </c>
      <c r="B20422" t="s">
        <v>200</v>
      </c>
      <c r="C20422">
        <v>2650</v>
      </c>
      <c r="D20422" t="s">
        <v>210</v>
      </c>
      <c r="E20422">
        <v>400</v>
      </c>
      <c r="F20422">
        <v>168</v>
      </c>
      <c r="G20422">
        <v>232</v>
      </c>
      <c r="H20422">
        <v>157</v>
      </c>
      <c r="I20422">
        <v>243</v>
      </c>
      <c r="J20422">
        <v>8</v>
      </c>
      <c r="K20422">
        <v>397</v>
      </c>
      <c r="L20422" s="4">
        <v>44</v>
      </c>
      <c r="M20422" s="1">
        <v>1.7899999999999999E-2</v>
      </c>
      <c r="N20422">
        <f>טבלה1[[#This Row],[סה"כ דורשי עבודה]]/טבלה1[[#This Row],[שיעור אבטלה מוערך ביישוב]]</f>
        <v>22346.368715083801</v>
      </c>
    </row>
    <row r="20423" spans="1:14" x14ac:dyDescent="0.35">
      <c r="A20423" t="s">
        <v>212</v>
      </c>
      <c r="B20423" t="s">
        <v>200</v>
      </c>
      <c r="C20423">
        <v>2650</v>
      </c>
      <c r="D20423" t="s">
        <v>210</v>
      </c>
      <c r="E20423">
        <v>410</v>
      </c>
      <c r="F20423">
        <v>170</v>
      </c>
      <c r="G20423">
        <v>240</v>
      </c>
      <c r="H20423">
        <v>154</v>
      </c>
      <c r="I20423">
        <v>256</v>
      </c>
      <c r="J20423">
        <v>11</v>
      </c>
      <c r="K20423">
        <v>407</v>
      </c>
      <c r="L20423" s="4">
        <v>2</v>
      </c>
      <c r="M20423" s="1">
        <v>1.84E-2</v>
      </c>
      <c r="N20423">
        <f>טבלה1[[#This Row],[סה"כ דורשי עבודה]]/טבלה1[[#This Row],[שיעור אבטלה מוערך ביישוב]]</f>
        <v>22282.608695652176</v>
      </c>
    </row>
    <row r="20424" spans="1:14" x14ac:dyDescent="0.35">
      <c r="A20424" t="s">
        <v>213</v>
      </c>
      <c r="B20424" t="s">
        <v>200</v>
      </c>
      <c r="C20424">
        <v>2650</v>
      </c>
      <c r="D20424" t="s">
        <v>210</v>
      </c>
      <c r="E20424">
        <v>406</v>
      </c>
      <c r="F20424">
        <v>160</v>
      </c>
      <c r="G20424">
        <v>246</v>
      </c>
      <c r="H20424">
        <v>143</v>
      </c>
      <c r="I20424">
        <v>263</v>
      </c>
      <c r="J20424">
        <v>9</v>
      </c>
      <c r="K20424">
        <v>405</v>
      </c>
      <c r="L20424" s="4">
        <v>0</v>
      </c>
      <c r="M20424" s="1">
        <v>1.83E-2</v>
      </c>
      <c r="N20424">
        <f>טבלה1[[#This Row],[סה"כ דורשי עבודה]]/טבלה1[[#This Row],[שיעור אבטלה מוערך ביישוב]]</f>
        <v>22185.792349726777</v>
      </c>
    </row>
    <row r="20425" spans="1:14" x14ac:dyDescent="0.35">
      <c r="A20425" t="s">
        <v>214</v>
      </c>
      <c r="B20425" t="s">
        <v>200</v>
      </c>
      <c r="C20425">
        <v>2650</v>
      </c>
      <c r="D20425" t="s">
        <v>210</v>
      </c>
      <c r="E20425">
        <v>431</v>
      </c>
      <c r="F20425">
        <v>171</v>
      </c>
      <c r="G20425">
        <v>260</v>
      </c>
      <c r="H20425">
        <v>139</v>
      </c>
      <c r="I20425">
        <v>292</v>
      </c>
      <c r="J20425">
        <v>13</v>
      </c>
      <c r="K20425">
        <v>429</v>
      </c>
      <c r="L20425" s="4">
        <v>3</v>
      </c>
      <c r="M20425" s="1">
        <v>1.9400000000000001E-2</v>
      </c>
      <c r="N20425">
        <f>טבלה1[[#This Row],[סה"כ דורשי עבודה]]/טבלה1[[#This Row],[שיעור אבטלה מוערך ביישוב]]</f>
        <v>22216.494845360823</v>
      </c>
    </row>
    <row r="20426" spans="1:14" x14ac:dyDescent="0.35">
      <c r="A20426" t="s">
        <v>215</v>
      </c>
      <c r="B20426" t="s">
        <v>200</v>
      </c>
      <c r="C20426">
        <v>2650</v>
      </c>
      <c r="D20426" t="s">
        <v>210</v>
      </c>
      <c r="E20426">
        <v>425</v>
      </c>
      <c r="F20426">
        <v>164</v>
      </c>
      <c r="G20426">
        <v>261</v>
      </c>
      <c r="H20426">
        <v>143</v>
      </c>
      <c r="I20426">
        <v>282</v>
      </c>
      <c r="J20426">
        <v>9</v>
      </c>
      <c r="K20426">
        <v>423</v>
      </c>
      <c r="L20426" s="4">
        <v>2</v>
      </c>
      <c r="M20426" s="1">
        <v>1.9099999999999999E-2</v>
      </c>
      <c r="N20426">
        <f>טבלה1[[#This Row],[סה"כ דורשי עבודה]]/טבלה1[[#This Row],[שיעור אבטלה מוערך ביישוב]]</f>
        <v>22251.30890052356</v>
      </c>
    </row>
    <row r="20427" spans="1:14" x14ac:dyDescent="0.35">
      <c r="A20427" t="s">
        <v>216</v>
      </c>
      <c r="B20427" t="s">
        <v>200</v>
      </c>
      <c r="C20427">
        <v>2650</v>
      </c>
      <c r="D20427" t="s">
        <v>210</v>
      </c>
      <c r="E20427">
        <v>632</v>
      </c>
      <c r="F20427">
        <v>266</v>
      </c>
      <c r="G20427">
        <v>366</v>
      </c>
      <c r="H20427">
        <v>149</v>
      </c>
      <c r="I20427">
        <v>483</v>
      </c>
      <c r="J20427">
        <v>6</v>
      </c>
      <c r="K20427">
        <v>627</v>
      </c>
      <c r="L20427" s="4">
        <v>2</v>
      </c>
      <c r="M20427" s="1">
        <v>2.8000000000000001E-2</v>
      </c>
      <c r="N20427">
        <f>טבלה1[[#This Row],[סה"כ דורשי עבודה]]/טבלה1[[#This Row],[שיעור אבטלה מוערך ביישוב]]</f>
        <v>22571.428571428572</v>
      </c>
    </row>
    <row r="20428" spans="1:14" x14ac:dyDescent="0.35">
      <c r="A20428" t="s">
        <v>217</v>
      </c>
      <c r="B20428" t="s">
        <v>200</v>
      </c>
      <c r="C20428">
        <v>2650</v>
      </c>
      <c r="D20428" t="s">
        <v>210</v>
      </c>
      <c r="E20428">
        <v>534</v>
      </c>
      <c r="F20428">
        <v>228</v>
      </c>
      <c r="G20428">
        <v>306</v>
      </c>
      <c r="H20428">
        <v>144</v>
      </c>
      <c r="I20428">
        <v>390</v>
      </c>
      <c r="J20428">
        <v>4</v>
      </c>
      <c r="K20428">
        <v>529</v>
      </c>
      <c r="L20428" s="4">
        <v>5</v>
      </c>
      <c r="M20428" s="1">
        <v>2.3800000000000002E-2</v>
      </c>
      <c r="N20428">
        <f>טבלה1[[#This Row],[סה"כ דורשי עבודה]]/טבלה1[[#This Row],[שיעור אבטלה מוערך ביישוב]]</f>
        <v>22436.974789915967</v>
      </c>
    </row>
    <row r="20429" spans="1:14" x14ac:dyDescent="0.35">
      <c r="A20429" t="s">
        <v>218</v>
      </c>
      <c r="B20429" t="s">
        <v>200</v>
      </c>
      <c r="C20429">
        <v>2650</v>
      </c>
      <c r="D20429" t="s">
        <v>210</v>
      </c>
      <c r="E20429">
        <v>449</v>
      </c>
      <c r="F20429">
        <v>183</v>
      </c>
      <c r="G20429">
        <v>266</v>
      </c>
      <c r="H20429">
        <v>141</v>
      </c>
      <c r="I20429">
        <v>308</v>
      </c>
      <c r="J20429">
        <v>9</v>
      </c>
      <c r="K20429">
        <v>444</v>
      </c>
      <c r="L20429" s="4">
        <v>3</v>
      </c>
      <c r="M20429" s="1">
        <v>0.02</v>
      </c>
      <c r="N20429">
        <f>טבלה1[[#This Row],[סה"כ דורשי עבודה]]/טבלה1[[#This Row],[שיעור אבטלה מוערך ביישוב]]</f>
        <v>22450</v>
      </c>
    </row>
    <row r="20430" spans="1:14" x14ac:dyDescent="0.35">
      <c r="A20430" t="s">
        <v>219</v>
      </c>
      <c r="B20430" t="s">
        <v>200</v>
      </c>
      <c r="C20430">
        <v>2650</v>
      </c>
      <c r="D20430" t="s">
        <v>210</v>
      </c>
      <c r="E20430">
        <v>403</v>
      </c>
      <c r="F20430">
        <v>164</v>
      </c>
      <c r="G20430">
        <v>239</v>
      </c>
      <c r="H20430">
        <v>135</v>
      </c>
      <c r="I20430">
        <v>268</v>
      </c>
      <c r="J20430">
        <v>13</v>
      </c>
      <c r="K20430">
        <v>395</v>
      </c>
      <c r="L20430" s="4">
        <v>3</v>
      </c>
      <c r="M20430" s="1">
        <v>1.78E-2</v>
      </c>
      <c r="N20430">
        <f>טבלה1[[#This Row],[סה"כ דורשי עבודה]]/טבלה1[[#This Row],[שיעור אבטלה מוערך ביישוב]]</f>
        <v>22640.449438202246</v>
      </c>
    </row>
    <row r="20431" spans="1:14" x14ac:dyDescent="0.35">
      <c r="A20431" t="s">
        <v>220</v>
      </c>
      <c r="B20431" t="s">
        <v>200</v>
      </c>
      <c r="C20431">
        <v>2650</v>
      </c>
      <c r="D20431" t="s">
        <v>210</v>
      </c>
      <c r="E20431">
        <v>401</v>
      </c>
      <c r="F20431">
        <v>160</v>
      </c>
      <c r="G20431">
        <v>241</v>
      </c>
      <c r="H20431">
        <v>130</v>
      </c>
      <c r="I20431">
        <v>271</v>
      </c>
      <c r="J20431">
        <v>12</v>
      </c>
      <c r="K20431">
        <v>395</v>
      </c>
      <c r="L20431" s="4">
        <v>5</v>
      </c>
      <c r="M20431" s="1">
        <v>1.78E-2</v>
      </c>
      <c r="N20431">
        <f>טבלה1[[#This Row],[סה"כ דורשי עבודה]]/טבלה1[[#This Row],[שיעור אבטלה מוערך ביישוב]]</f>
        <v>22528.08988764045</v>
      </c>
    </row>
    <row r="20432" spans="1:14" x14ac:dyDescent="0.35">
      <c r="A20432" t="s">
        <v>221</v>
      </c>
      <c r="B20432" t="s">
        <v>200</v>
      </c>
      <c r="C20432">
        <v>2650</v>
      </c>
      <c r="D20432" t="s">
        <v>210</v>
      </c>
      <c r="E20432">
        <v>385</v>
      </c>
      <c r="F20432">
        <v>164</v>
      </c>
      <c r="G20432">
        <v>221</v>
      </c>
      <c r="H20432">
        <v>120</v>
      </c>
      <c r="I20432">
        <v>265</v>
      </c>
      <c r="J20432">
        <v>7</v>
      </c>
      <c r="K20432">
        <v>381</v>
      </c>
      <c r="L20432" s="4">
        <v>9</v>
      </c>
      <c r="M20432" s="1">
        <v>1.72E-2</v>
      </c>
      <c r="N20432">
        <f>טבלה1[[#This Row],[סה"כ דורשי עבודה]]/טבלה1[[#This Row],[שיעור אבטלה מוערך ביישוב]]</f>
        <v>22383.720930232557</v>
      </c>
    </row>
    <row r="20433" spans="1:14" x14ac:dyDescent="0.35">
      <c r="A20433" t="s">
        <v>222</v>
      </c>
      <c r="B20433" t="s">
        <v>200</v>
      </c>
      <c r="C20433">
        <v>2650</v>
      </c>
      <c r="D20433" t="s">
        <v>210</v>
      </c>
      <c r="E20433">
        <v>391</v>
      </c>
      <c r="F20433">
        <v>170</v>
      </c>
      <c r="G20433">
        <v>221</v>
      </c>
      <c r="H20433">
        <v>108</v>
      </c>
      <c r="I20433">
        <v>283</v>
      </c>
      <c r="J20433">
        <v>7</v>
      </c>
      <c r="K20433">
        <v>385</v>
      </c>
      <c r="L20433" s="4">
        <v>3</v>
      </c>
      <c r="M20433" s="1">
        <v>1.7399999999999999E-2</v>
      </c>
      <c r="N20433">
        <f>טבלה1[[#This Row],[סה"כ דורשי עבודה]]/טבלה1[[#This Row],[שיעור אבטלה מוערך ביישוב]]</f>
        <v>22471.264367816093</v>
      </c>
    </row>
    <row r="20434" spans="1:14" x14ac:dyDescent="0.35">
      <c r="A20434" t="s">
        <v>223</v>
      </c>
      <c r="B20434" t="s">
        <v>200</v>
      </c>
      <c r="C20434">
        <v>2650</v>
      </c>
      <c r="D20434" t="s">
        <v>210</v>
      </c>
      <c r="E20434">
        <v>414</v>
      </c>
      <c r="F20434">
        <v>191</v>
      </c>
      <c r="G20434">
        <v>223</v>
      </c>
      <c r="H20434">
        <v>113</v>
      </c>
      <c r="I20434">
        <v>301</v>
      </c>
      <c r="J20434">
        <v>5</v>
      </c>
      <c r="K20434">
        <v>409</v>
      </c>
      <c r="L20434" s="4">
        <v>5</v>
      </c>
      <c r="M20434" s="1">
        <v>1.8200000000000001E-2</v>
      </c>
      <c r="N20434">
        <f>טבלה1[[#This Row],[סה"כ דורשי עבודה]]/טבלה1[[#This Row],[שיעור אבטלה מוערך ביישוב]]</f>
        <v>22747.252747252747</v>
      </c>
    </row>
    <row r="20435" spans="1:14" x14ac:dyDescent="0.35">
      <c r="A20435" t="s">
        <v>224</v>
      </c>
      <c r="B20435" t="s">
        <v>200</v>
      </c>
      <c r="C20435">
        <v>2650</v>
      </c>
      <c r="D20435" t="s">
        <v>210</v>
      </c>
      <c r="E20435">
        <v>385</v>
      </c>
      <c r="F20435">
        <v>178</v>
      </c>
      <c r="G20435">
        <v>207</v>
      </c>
      <c r="H20435">
        <v>113</v>
      </c>
      <c r="I20435">
        <v>272</v>
      </c>
      <c r="J20435">
        <v>5</v>
      </c>
      <c r="K20435">
        <v>384</v>
      </c>
      <c r="L20435" s="4">
        <v>2</v>
      </c>
      <c r="M20435" s="1">
        <v>1.7100000000000001E-2</v>
      </c>
      <c r="N20435">
        <f>טבלה1[[#This Row],[סה"כ דורשי עבודה]]/טבלה1[[#This Row],[שיעור אבטלה מוערך ביישוב]]</f>
        <v>22514.619883040934</v>
      </c>
    </row>
    <row r="20436" spans="1:14" x14ac:dyDescent="0.35">
      <c r="A20436" t="s">
        <v>225</v>
      </c>
      <c r="B20436" t="s">
        <v>200</v>
      </c>
      <c r="C20436">
        <v>2650</v>
      </c>
      <c r="D20436" t="s">
        <v>210</v>
      </c>
      <c r="E20436">
        <v>385</v>
      </c>
      <c r="F20436">
        <v>164</v>
      </c>
      <c r="G20436">
        <v>221</v>
      </c>
      <c r="H20436">
        <v>101</v>
      </c>
      <c r="I20436">
        <v>284</v>
      </c>
      <c r="J20436">
        <v>10</v>
      </c>
      <c r="K20436">
        <v>381</v>
      </c>
      <c r="L20436" s="4">
        <v>4</v>
      </c>
      <c r="M20436" s="1">
        <v>1.7000000000000001E-2</v>
      </c>
      <c r="N20436">
        <f>טבלה1[[#This Row],[סה"כ דורשי עבודה]]/טבלה1[[#This Row],[שיעור אבטלה מוערך ביישוב]]</f>
        <v>22647.058823529409</v>
      </c>
    </row>
    <row r="20437" spans="1:14" x14ac:dyDescent="0.35">
      <c r="A20437" t="s">
        <v>226</v>
      </c>
      <c r="B20437" t="s">
        <v>200</v>
      </c>
      <c r="C20437">
        <v>2650</v>
      </c>
      <c r="D20437" t="s">
        <v>210</v>
      </c>
      <c r="E20437">
        <v>359</v>
      </c>
      <c r="F20437">
        <v>148</v>
      </c>
      <c r="G20437">
        <v>211</v>
      </c>
      <c r="H20437">
        <v>92</v>
      </c>
      <c r="I20437">
        <v>267</v>
      </c>
      <c r="J20437">
        <v>4</v>
      </c>
      <c r="K20437">
        <v>356</v>
      </c>
      <c r="L20437" s="4">
        <v>2</v>
      </c>
      <c r="M20437" s="1">
        <v>1.5900000000000001E-2</v>
      </c>
      <c r="N20437">
        <f>טבלה1[[#This Row],[סה"כ דורשי עבודה]]/טבלה1[[#This Row],[שיעור אבטלה מוערך ביישוב]]</f>
        <v>22578.616352201258</v>
      </c>
    </row>
    <row r="20438" spans="1:14" x14ac:dyDescent="0.35">
      <c r="A20438" t="s">
        <v>227</v>
      </c>
      <c r="B20438" t="s">
        <v>200</v>
      </c>
      <c r="C20438">
        <v>2650</v>
      </c>
      <c r="D20438" t="s">
        <v>210</v>
      </c>
      <c r="E20438">
        <v>385</v>
      </c>
      <c r="F20438">
        <v>158</v>
      </c>
      <c r="G20438">
        <v>227</v>
      </c>
      <c r="H20438">
        <v>103</v>
      </c>
      <c r="I20438">
        <v>282</v>
      </c>
      <c r="J20438">
        <v>5</v>
      </c>
      <c r="K20438">
        <v>379</v>
      </c>
      <c r="L20438" s="4">
        <v>5</v>
      </c>
      <c r="M20438" s="1">
        <v>1.6899999999999998E-2</v>
      </c>
      <c r="N20438">
        <f>טבלה1[[#This Row],[סה"כ דורשי עבודה]]/טבלה1[[#This Row],[שיעור אבטלה מוערך ביישוב]]</f>
        <v>22781.065088757397</v>
      </c>
    </row>
    <row r="20439" spans="1:14" x14ac:dyDescent="0.35">
      <c r="A20439" t="s">
        <v>228</v>
      </c>
      <c r="B20439" t="s">
        <v>200</v>
      </c>
      <c r="C20439">
        <v>2650</v>
      </c>
      <c r="D20439" t="s">
        <v>210</v>
      </c>
      <c r="E20439">
        <v>379</v>
      </c>
      <c r="F20439">
        <v>165</v>
      </c>
      <c r="G20439">
        <v>214</v>
      </c>
      <c r="H20439">
        <v>110</v>
      </c>
      <c r="I20439">
        <v>269</v>
      </c>
      <c r="J20439">
        <v>7</v>
      </c>
      <c r="K20439">
        <v>373</v>
      </c>
      <c r="L20439" s="4">
        <v>10</v>
      </c>
      <c r="M20439" s="1">
        <v>1.66E-2</v>
      </c>
      <c r="N20439">
        <f>טבלה1[[#This Row],[סה"כ דורשי עבודה]]/טבלה1[[#This Row],[שיעור אבטלה מוערך ביישוב]]</f>
        <v>22831.325301204819</v>
      </c>
    </row>
    <row r="20440" spans="1:14" x14ac:dyDescent="0.35">
      <c r="A20440" t="s">
        <v>229</v>
      </c>
      <c r="B20440" t="s">
        <v>200</v>
      </c>
      <c r="C20440">
        <v>2650</v>
      </c>
      <c r="D20440" t="s">
        <v>210</v>
      </c>
      <c r="E20440">
        <v>406</v>
      </c>
      <c r="F20440">
        <v>165</v>
      </c>
      <c r="G20440">
        <v>241</v>
      </c>
      <c r="H20440">
        <v>108</v>
      </c>
      <c r="I20440">
        <v>298</v>
      </c>
      <c r="J20440">
        <v>3</v>
      </c>
      <c r="K20440">
        <v>404</v>
      </c>
      <c r="L20440" s="4">
        <v>6</v>
      </c>
      <c r="M20440" s="1">
        <v>1.7999999999999999E-2</v>
      </c>
      <c r="N20440">
        <f>טבלה1[[#This Row],[סה"כ דורשי עבודה]]/טבלה1[[#This Row],[שיעור אבטלה מוערך ביישוב]]</f>
        <v>22555.555555555558</v>
      </c>
    </row>
    <row r="20441" spans="1:14" x14ac:dyDescent="0.35">
      <c r="A20441" t="s">
        <v>230</v>
      </c>
      <c r="B20441" t="s">
        <v>200</v>
      </c>
      <c r="C20441">
        <v>2650</v>
      </c>
      <c r="D20441" t="s">
        <v>210</v>
      </c>
      <c r="E20441">
        <v>430</v>
      </c>
      <c r="F20441">
        <v>169</v>
      </c>
      <c r="G20441">
        <v>261</v>
      </c>
      <c r="H20441">
        <v>121</v>
      </c>
      <c r="I20441">
        <v>309</v>
      </c>
      <c r="J20441">
        <v>2</v>
      </c>
      <c r="K20441">
        <v>427</v>
      </c>
      <c r="L20441" s="4">
        <v>1</v>
      </c>
      <c r="M20441" s="1">
        <v>1.9E-2</v>
      </c>
      <c r="N20441">
        <f>טבלה1[[#This Row],[סה"כ דורשי עבודה]]/טבלה1[[#This Row],[שיעור אבטלה מוערך ביישוב]]</f>
        <v>22631.57894736842</v>
      </c>
    </row>
    <row r="20442" spans="1:14" x14ac:dyDescent="0.35">
      <c r="A20442" t="s">
        <v>231</v>
      </c>
      <c r="B20442" t="s">
        <v>200</v>
      </c>
      <c r="C20442">
        <v>2650</v>
      </c>
      <c r="D20442" t="s">
        <v>210</v>
      </c>
      <c r="E20442">
        <v>440</v>
      </c>
      <c r="F20442">
        <v>168</v>
      </c>
      <c r="G20442">
        <v>272</v>
      </c>
      <c r="H20442">
        <v>119</v>
      </c>
      <c r="I20442">
        <v>321</v>
      </c>
      <c r="J20442">
        <v>4</v>
      </c>
      <c r="K20442">
        <v>438</v>
      </c>
      <c r="L20442" s="4">
        <v>3</v>
      </c>
      <c r="M20442" s="1">
        <v>1.9400000000000001E-2</v>
      </c>
      <c r="N20442">
        <f>טבלה1[[#This Row],[סה"כ דורשי עבודה]]/טבלה1[[#This Row],[שיעור אבטלה מוערך ביישוב]]</f>
        <v>22680.412371134022</v>
      </c>
    </row>
    <row r="20443" spans="1:14" x14ac:dyDescent="0.35">
      <c r="A20443" t="s">
        <v>232</v>
      </c>
      <c r="B20443" t="s">
        <v>200</v>
      </c>
      <c r="C20443">
        <v>2650</v>
      </c>
      <c r="D20443" t="s">
        <v>210</v>
      </c>
      <c r="E20443">
        <v>339</v>
      </c>
      <c r="F20443">
        <v>139</v>
      </c>
      <c r="G20443">
        <v>200</v>
      </c>
      <c r="H20443">
        <v>92</v>
      </c>
      <c r="I20443">
        <v>247</v>
      </c>
      <c r="J20443">
        <v>3</v>
      </c>
      <c r="K20443">
        <v>338</v>
      </c>
      <c r="L20443" s="4">
        <v>9</v>
      </c>
      <c r="M20443" s="1">
        <v>1.5100000000000001E-2</v>
      </c>
      <c r="N20443">
        <f>טבלה1[[#This Row],[סה"כ דורשי עבודה]]/טבלה1[[#This Row],[שיעור אבטלה מוערך ביישוב]]</f>
        <v>22450.331125827815</v>
      </c>
    </row>
    <row r="20444" spans="1:14" x14ac:dyDescent="0.35">
      <c r="A20444" t="s">
        <v>233</v>
      </c>
      <c r="B20444" t="s">
        <v>200</v>
      </c>
      <c r="C20444">
        <v>2650</v>
      </c>
      <c r="D20444" t="s">
        <v>210</v>
      </c>
      <c r="E20444">
        <v>355</v>
      </c>
      <c r="F20444">
        <v>143</v>
      </c>
      <c r="G20444">
        <v>212</v>
      </c>
      <c r="H20444">
        <v>110</v>
      </c>
      <c r="I20444">
        <v>245</v>
      </c>
      <c r="J20444">
        <v>3</v>
      </c>
      <c r="K20444">
        <v>354</v>
      </c>
      <c r="L20444" s="4">
        <v>1</v>
      </c>
      <c r="M20444" s="1">
        <v>1.5800000000000002E-2</v>
      </c>
      <c r="N20444">
        <f>טבלה1[[#This Row],[סה"כ דורשי עבודה]]/טבלה1[[#This Row],[שיעור אבטלה מוערך ביישוב]]</f>
        <v>22468.354430379746</v>
      </c>
    </row>
    <row r="20445" spans="1:14" x14ac:dyDescent="0.35">
      <c r="A20445" t="s">
        <v>234</v>
      </c>
      <c r="B20445" t="s">
        <v>200</v>
      </c>
      <c r="C20445">
        <v>2650</v>
      </c>
      <c r="D20445" t="s">
        <v>210</v>
      </c>
      <c r="E20445">
        <v>400</v>
      </c>
      <c r="F20445">
        <v>163</v>
      </c>
      <c r="G20445">
        <v>237</v>
      </c>
      <c r="H20445">
        <v>116</v>
      </c>
      <c r="I20445">
        <v>284</v>
      </c>
      <c r="J20445">
        <v>6</v>
      </c>
      <c r="K20445">
        <v>393</v>
      </c>
      <c r="L20445" s="4">
        <v>1</v>
      </c>
      <c r="M20445" s="1">
        <v>1.7500000000000002E-2</v>
      </c>
      <c r="N20445">
        <f>טבלה1[[#This Row],[סה"כ דורשי עבודה]]/טבלה1[[#This Row],[שיעור אבטלה מוערך ביישוב]]</f>
        <v>22857.142857142855</v>
      </c>
    </row>
    <row r="20446" spans="1:14" x14ac:dyDescent="0.35">
      <c r="A20446" t="s">
        <v>235</v>
      </c>
      <c r="B20446" t="s">
        <v>200</v>
      </c>
      <c r="C20446">
        <v>2650</v>
      </c>
      <c r="D20446" t="s">
        <v>210</v>
      </c>
      <c r="E20446">
        <v>413</v>
      </c>
      <c r="F20446">
        <v>166</v>
      </c>
      <c r="G20446">
        <v>247</v>
      </c>
      <c r="H20446">
        <v>125</v>
      </c>
      <c r="I20446">
        <v>288</v>
      </c>
      <c r="J20446">
        <v>4</v>
      </c>
      <c r="K20446">
        <v>411</v>
      </c>
      <c r="L20446" s="4">
        <v>4</v>
      </c>
      <c r="M20446" s="1">
        <v>1.83E-2</v>
      </c>
      <c r="N20446">
        <f>טבלה1[[#This Row],[סה"כ דורשי עבודה]]/טבלה1[[#This Row],[שיעור אבטלה מוערך ביישוב]]</f>
        <v>22568.306010928962</v>
      </c>
    </row>
    <row r="20447" spans="1:14" x14ac:dyDescent="0.35">
      <c r="A20447" t="s">
        <v>236</v>
      </c>
      <c r="B20447" t="s">
        <v>200</v>
      </c>
      <c r="C20447">
        <v>2650</v>
      </c>
      <c r="D20447" t="s">
        <v>210</v>
      </c>
      <c r="E20447">
        <v>401</v>
      </c>
      <c r="F20447">
        <v>166</v>
      </c>
      <c r="G20447">
        <v>235</v>
      </c>
      <c r="H20447">
        <v>121</v>
      </c>
      <c r="I20447">
        <v>280</v>
      </c>
      <c r="J20447">
        <v>6</v>
      </c>
      <c r="K20447">
        <v>397</v>
      </c>
      <c r="L20447" s="4">
        <v>3</v>
      </c>
      <c r="M20447" s="1">
        <v>1.77E-2</v>
      </c>
      <c r="N20447">
        <f>טבלה1[[#This Row],[סה"כ דורשי עבודה]]/טבלה1[[#This Row],[שיעור אבטלה מוערך ביישוב]]</f>
        <v>22655.367231638418</v>
      </c>
    </row>
    <row r="20448" spans="1:14" x14ac:dyDescent="0.35">
      <c r="A20448" t="s">
        <v>237</v>
      </c>
      <c r="B20448" t="s">
        <v>200</v>
      </c>
      <c r="C20448">
        <v>2650</v>
      </c>
      <c r="D20448" t="s">
        <v>210</v>
      </c>
      <c r="E20448">
        <v>403</v>
      </c>
      <c r="F20448">
        <v>162</v>
      </c>
      <c r="G20448">
        <v>241</v>
      </c>
      <c r="H20448">
        <v>121</v>
      </c>
      <c r="I20448">
        <v>282</v>
      </c>
      <c r="J20448">
        <v>12</v>
      </c>
      <c r="K20448">
        <v>396</v>
      </c>
      <c r="L20448" s="4">
        <v>4</v>
      </c>
      <c r="M20448" s="1">
        <v>1.7600000000000001E-2</v>
      </c>
      <c r="N20448">
        <f>טבלה1[[#This Row],[סה"כ דורשי עבודה]]/טבלה1[[#This Row],[שיעור אבטלה מוערך ביישוב]]</f>
        <v>22897.727272727272</v>
      </c>
    </row>
    <row r="20449" spans="1:14" x14ac:dyDescent="0.35">
      <c r="A20449" t="s">
        <v>238</v>
      </c>
      <c r="B20449" t="s">
        <v>200</v>
      </c>
      <c r="C20449">
        <v>2650</v>
      </c>
      <c r="D20449" t="s">
        <v>210</v>
      </c>
      <c r="E20449">
        <v>372</v>
      </c>
      <c r="F20449">
        <v>133</v>
      </c>
      <c r="G20449">
        <v>239</v>
      </c>
      <c r="H20449">
        <v>133</v>
      </c>
      <c r="I20449">
        <v>239</v>
      </c>
      <c r="J20449">
        <v>7</v>
      </c>
      <c r="K20449">
        <v>370</v>
      </c>
      <c r="L20449" s="4">
        <v>5</v>
      </c>
      <c r="M20449" s="1">
        <v>1.6500000000000001E-2</v>
      </c>
      <c r="N20449">
        <f>טבלה1[[#This Row],[סה"כ דורשי עבודה]]/טבלה1[[#This Row],[שיעור אבטלה מוערך ביישוב]]</f>
        <v>22545.454545454544</v>
      </c>
    </row>
    <row r="20450" spans="1:14" x14ac:dyDescent="0.35">
      <c r="A20450" t="s">
        <v>239</v>
      </c>
      <c r="B20450" t="s">
        <v>200</v>
      </c>
      <c r="C20450">
        <v>2650</v>
      </c>
      <c r="D20450" t="s">
        <v>210</v>
      </c>
      <c r="E20450">
        <v>364</v>
      </c>
      <c r="F20450">
        <v>125</v>
      </c>
      <c r="G20450">
        <v>239</v>
      </c>
      <c r="H20450">
        <v>168</v>
      </c>
      <c r="I20450">
        <v>196</v>
      </c>
      <c r="J20450">
        <v>8</v>
      </c>
      <c r="K20450">
        <v>363</v>
      </c>
      <c r="L20450" s="4">
        <v>9</v>
      </c>
      <c r="M20450" s="1">
        <v>1.6199999999999999E-2</v>
      </c>
      <c r="N20450">
        <f>טבלה1[[#This Row],[סה"כ דורשי עבודה]]/טבלה1[[#This Row],[שיעור אבטלה מוערך ביישוב]]</f>
        <v>22469.135802469136</v>
      </c>
    </row>
    <row r="20451" spans="1:14" x14ac:dyDescent="0.35">
      <c r="A20451" t="s">
        <v>240</v>
      </c>
      <c r="B20451" t="s">
        <v>200</v>
      </c>
      <c r="C20451">
        <v>2650</v>
      </c>
      <c r="D20451" t="s">
        <v>210</v>
      </c>
      <c r="E20451">
        <v>345</v>
      </c>
      <c r="F20451">
        <v>127</v>
      </c>
      <c r="G20451">
        <v>218</v>
      </c>
      <c r="H20451">
        <v>158</v>
      </c>
      <c r="I20451">
        <v>187</v>
      </c>
      <c r="J20451">
        <v>8</v>
      </c>
      <c r="K20451">
        <v>341</v>
      </c>
      <c r="L20451" s="4">
        <v>4</v>
      </c>
      <c r="M20451" s="1">
        <v>1.52E-2</v>
      </c>
      <c r="N20451">
        <f>טבלה1[[#This Row],[סה"כ דורשי עבודה]]/טבלה1[[#This Row],[שיעור אבטלה מוערך ביישוב]]</f>
        <v>22697.36842105263</v>
      </c>
    </row>
    <row r="20452" spans="1:14" x14ac:dyDescent="0.35">
      <c r="A20452" t="s">
        <v>241</v>
      </c>
      <c r="B20452" t="s">
        <v>200</v>
      </c>
      <c r="C20452">
        <v>2650</v>
      </c>
      <c r="D20452" t="s">
        <v>210</v>
      </c>
      <c r="E20452">
        <v>368</v>
      </c>
      <c r="F20452">
        <v>127</v>
      </c>
      <c r="G20452">
        <v>241</v>
      </c>
      <c r="H20452">
        <v>160</v>
      </c>
      <c r="I20452">
        <v>208</v>
      </c>
      <c r="J20452">
        <v>9</v>
      </c>
      <c r="K20452">
        <v>365</v>
      </c>
      <c r="L20452" s="4">
        <v>3</v>
      </c>
      <c r="M20452" s="1">
        <v>1.6299999999999999E-2</v>
      </c>
      <c r="N20452">
        <f>טבלה1[[#This Row],[סה"כ דורשי עבודה]]/טבלה1[[#This Row],[שיעור אבטלה מוערך ביישוב]]</f>
        <v>22576.687116564419</v>
      </c>
    </row>
    <row r="20453" spans="1:14" x14ac:dyDescent="0.35">
      <c r="A20453" t="s">
        <v>242</v>
      </c>
      <c r="B20453" t="s">
        <v>200</v>
      </c>
      <c r="C20453">
        <v>2650</v>
      </c>
      <c r="D20453" t="s">
        <v>210</v>
      </c>
      <c r="E20453">
        <v>397</v>
      </c>
      <c r="F20453">
        <v>125</v>
      </c>
      <c r="G20453">
        <v>272</v>
      </c>
      <c r="H20453">
        <v>169</v>
      </c>
      <c r="I20453">
        <v>228</v>
      </c>
      <c r="J20453">
        <v>8</v>
      </c>
      <c r="K20453">
        <v>396</v>
      </c>
      <c r="L20453" s="4">
        <v>6</v>
      </c>
      <c r="M20453" s="1">
        <v>1.7600000000000001E-2</v>
      </c>
      <c r="N20453">
        <f>טבלה1[[#This Row],[סה"כ דורשי עבודה]]/טבלה1[[#This Row],[שיעור אבטלה מוערך ביישוב]]</f>
        <v>22556.81818181818</v>
      </c>
    </row>
    <row r="20454" spans="1:14" x14ac:dyDescent="0.35">
      <c r="A20454" t="s">
        <v>243</v>
      </c>
      <c r="B20454" t="s">
        <v>200</v>
      </c>
      <c r="C20454">
        <v>2650</v>
      </c>
      <c r="D20454" t="s">
        <v>210</v>
      </c>
      <c r="E20454">
        <v>338</v>
      </c>
      <c r="F20454">
        <v>107</v>
      </c>
      <c r="G20454">
        <v>231</v>
      </c>
      <c r="H20454">
        <v>153</v>
      </c>
      <c r="I20454">
        <v>185</v>
      </c>
      <c r="J20454">
        <v>9</v>
      </c>
      <c r="K20454">
        <v>335</v>
      </c>
      <c r="L20454" s="4">
        <v>4</v>
      </c>
      <c r="M20454" s="1">
        <v>1.49E-2</v>
      </c>
      <c r="N20454">
        <f>טבלה1[[#This Row],[סה"כ דורשי עבודה]]/טבלה1[[#This Row],[שיעור אבטלה מוערך ביישוב]]</f>
        <v>22684.56375838926</v>
      </c>
    </row>
    <row r="20455" spans="1:14" x14ac:dyDescent="0.35">
      <c r="A20455" t="s">
        <v>244</v>
      </c>
      <c r="B20455" t="s">
        <v>200</v>
      </c>
      <c r="C20455">
        <v>2650</v>
      </c>
      <c r="D20455" t="s">
        <v>210</v>
      </c>
      <c r="E20455">
        <v>365</v>
      </c>
      <c r="F20455">
        <v>137</v>
      </c>
      <c r="G20455">
        <v>228</v>
      </c>
      <c r="H20455">
        <v>176</v>
      </c>
      <c r="I20455">
        <v>189</v>
      </c>
      <c r="J20455">
        <v>9</v>
      </c>
      <c r="K20455">
        <v>363</v>
      </c>
      <c r="L20455" s="4">
        <v>3</v>
      </c>
      <c r="M20455" s="1">
        <v>1.6199999999999999E-2</v>
      </c>
      <c r="N20455">
        <f>טבלה1[[#This Row],[סה"כ דורשי עבודה]]/טבלה1[[#This Row],[שיעור אבטלה מוערך ביישוב]]</f>
        <v>22530.864197530864</v>
      </c>
    </row>
    <row r="20456" spans="1:14" x14ac:dyDescent="0.35">
      <c r="A20456" t="s">
        <v>245</v>
      </c>
      <c r="B20456" t="s">
        <v>200</v>
      </c>
      <c r="C20456">
        <v>2650</v>
      </c>
      <c r="D20456" t="s">
        <v>210</v>
      </c>
      <c r="E20456">
        <v>369</v>
      </c>
      <c r="F20456">
        <v>153</v>
      </c>
      <c r="G20456">
        <v>216</v>
      </c>
      <c r="H20456">
        <v>171</v>
      </c>
      <c r="I20456">
        <v>198</v>
      </c>
      <c r="J20456">
        <v>9</v>
      </c>
      <c r="K20456">
        <v>366</v>
      </c>
      <c r="L20456" s="4">
        <v>9</v>
      </c>
      <c r="M20456" s="1">
        <v>1.6299999999999999E-2</v>
      </c>
      <c r="N20456">
        <f>טבלה1[[#This Row],[סה"כ דורשי עבודה]]/טבלה1[[#This Row],[שיעור אבטלה מוערך ביישוב]]</f>
        <v>22638.036809815952</v>
      </c>
    </row>
    <row r="20457" spans="1:14" x14ac:dyDescent="0.35">
      <c r="A20457" t="s">
        <v>246</v>
      </c>
      <c r="B20457" t="s">
        <v>200</v>
      </c>
      <c r="C20457">
        <v>2650</v>
      </c>
      <c r="D20457" t="s">
        <v>210</v>
      </c>
      <c r="E20457">
        <v>351</v>
      </c>
      <c r="F20457">
        <v>157</v>
      </c>
      <c r="G20457">
        <v>194</v>
      </c>
      <c r="H20457">
        <v>161</v>
      </c>
      <c r="I20457">
        <v>190</v>
      </c>
      <c r="J20457">
        <v>10</v>
      </c>
      <c r="K20457">
        <v>347</v>
      </c>
      <c r="L20457" s="4">
        <v>10</v>
      </c>
      <c r="M20457" s="1">
        <v>1.55E-2</v>
      </c>
      <c r="N20457">
        <f>טבלה1[[#This Row],[סה"כ דורשי עבודה]]/טבלה1[[#This Row],[שיעור אבטלה מוערך ביישוב]]</f>
        <v>22645.16129032258</v>
      </c>
    </row>
    <row r="20458" spans="1:14" x14ac:dyDescent="0.35">
      <c r="A20458" t="s">
        <v>280</v>
      </c>
      <c r="B20458" t="s">
        <v>200</v>
      </c>
      <c r="C20458">
        <v>2650</v>
      </c>
      <c r="D20458" t="s">
        <v>210</v>
      </c>
      <c r="E20458">
        <v>370</v>
      </c>
      <c r="F20458">
        <v>152</v>
      </c>
      <c r="G20458">
        <v>218</v>
      </c>
      <c r="H20458">
        <v>160</v>
      </c>
      <c r="I20458">
        <v>210</v>
      </c>
      <c r="J20458">
        <v>13</v>
      </c>
      <c r="K20458">
        <v>363</v>
      </c>
      <c r="L20458" s="4">
        <v>10</v>
      </c>
      <c r="M20458" s="1">
        <v>1.6199999999999999E-2</v>
      </c>
      <c r="N20458">
        <f>טבלה1[[#This Row],[סה"כ דורשי עבודה]]/טבלה1[[#This Row],[שיעור אבטלה מוערך ביישוב]]</f>
        <v>22839.506172839509</v>
      </c>
    </row>
    <row r="20459" spans="1:14" x14ac:dyDescent="0.35">
      <c r="A20459" t="s">
        <v>281</v>
      </c>
      <c r="B20459" t="s">
        <v>200</v>
      </c>
      <c r="C20459">
        <v>2650</v>
      </c>
      <c r="D20459" t="s">
        <v>210</v>
      </c>
      <c r="E20459">
        <v>362</v>
      </c>
      <c r="F20459">
        <v>158</v>
      </c>
      <c r="G20459">
        <v>204</v>
      </c>
      <c r="H20459">
        <v>154</v>
      </c>
      <c r="I20459">
        <v>208</v>
      </c>
      <c r="J20459">
        <v>9</v>
      </c>
      <c r="K20459">
        <v>358</v>
      </c>
      <c r="L20459" s="4">
        <v>4</v>
      </c>
      <c r="M20459" s="1">
        <v>1.6E-2</v>
      </c>
      <c r="N20459">
        <f>טבלה1[[#This Row],[סה"כ דורשי עבודה]]/טבלה1[[#This Row],[שיעור אבטלה מוערך ביישוב]]</f>
        <v>22625</v>
      </c>
    </row>
    <row r="20460" spans="1:14" x14ac:dyDescent="0.35">
      <c r="A20460" t="s">
        <v>282</v>
      </c>
      <c r="B20460" t="s">
        <v>200</v>
      </c>
      <c r="C20460">
        <v>2650</v>
      </c>
      <c r="D20460" t="s">
        <v>210</v>
      </c>
      <c r="E20460">
        <v>377</v>
      </c>
      <c r="F20460">
        <v>165</v>
      </c>
      <c r="G20460">
        <v>212</v>
      </c>
      <c r="H20460">
        <v>154</v>
      </c>
      <c r="I20460">
        <v>223</v>
      </c>
      <c r="J20460">
        <v>12</v>
      </c>
      <c r="K20460">
        <v>371</v>
      </c>
      <c r="L20460" s="4">
        <v>14</v>
      </c>
      <c r="M20460" s="1">
        <v>1.6500000000000001E-2</v>
      </c>
      <c r="N20460">
        <f>טבלה1[[#This Row],[סה"כ דורשי עבודה]]/טבלה1[[#This Row],[שיעור אבטלה מוערך ביישוב]]</f>
        <v>22848.484848484848</v>
      </c>
    </row>
    <row r="20461" spans="1:14" x14ac:dyDescent="0.35">
      <c r="A20461" t="s">
        <v>283</v>
      </c>
      <c r="B20461" t="s">
        <v>200</v>
      </c>
      <c r="C20461">
        <v>2650</v>
      </c>
      <c r="D20461" t="s">
        <v>210</v>
      </c>
      <c r="E20461">
        <v>348</v>
      </c>
      <c r="F20461">
        <v>158</v>
      </c>
      <c r="G20461">
        <v>190</v>
      </c>
      <c r="H20461">
        <v>149</v>
      </c>
      <c r="I20461">
        <v>199</v>
      </c>
      <c r="J20461">
        <v>5</v>
      </c>
      <c r="K20461">
        <v>348</v>
      </c>
      <c r="L20461" s="4">
        <v>4</v>
      </c>
      <c r="M20461" s="1">
        <v>1.55E-2</v>
      </c>
      <c r="N20461">
        <f>טבלה1[[#This Row],[סה"כ דורשי עבודה]]/טבלה1[[#This Row],[שיעור אבטלה מוערך ביישוב]]</f>
        <v>22451.612903225807</v>
      </c>
    </row>
    <row r="20462" spans="1:14" x14ac:dyDescent="0.35">
      <c r="A20462" t="s">
        <v>285</v>
      </c>
      <c r="B20462" t="s">
        <v>200</v>
      </c>
      <c r="C20462">
        <v>2650</v>
      </c>
      <c r="D20462" t="s">
        <v>210</v>
      </c>
      <c r="E20462">
        <v>377</v>
      </c>
      <c r="F20462">
        <v>173</v>
      </c>
      <c r="G20462">
        <v>204</v>
      </c>
      <c r="H20462">
        <v>166</v>
      </c>
      <c r="I20462">
        <v>211</v>
      </c>
      <c r="J20462">
        <v>7</v>
      </c>
      <c r="K20462">
        <v>376</v>
      </c>
      <c r="L20462" s="4">
        <v>3</v>
      </c>
      <c r="M20462" s="1">
        <v>1.67E-2</v>
      </c>
      <c r="N20462">
        <f>טבלה1[[#This Row],[סה"כ דורשי עבודה]]/טבלה1[[#This Row],[שיעור אבטלה מוערך ביישוב]]</f>
        <v>22574.850299401198</v>
      </c>
    </row>
    <row r="20463" spans="1:14" x14ac:dyDescent="0.35">
      <c r="A20463" t="s">
        <v>287</v>
      </c>
      <c r="B20463" t="s">
        <v>200</v>
      </c>
      <c r="C20463">
        <v>2650</v>
      </c>
      <c r="D20463" t="s">
        <v>210</v>
      </c>
      <c r="E20463">
        <v>377</v>
      </c>
      <c r="F20463">
        <v>162</v>
      </c>
      <c r="G20463">
        <v>215</v>
      </c>
      <c r="H20463">
        <v>160</v>
      </c>
      <c r="I20463">
        <v>217</v>
      </c>
      <c r="J20463">
        <v>6</v>
      </c>
      <c r="K20463">
        <v>375</v>
      </c>
      <c r="L20463" s="4">
        <v>5</v>
      </c>
      <c r="M20463" s="1">
        <v>1.67E-2</v>
      </c>
      <c r="N20463">
        <f>טבלה1[[#This Row],[סה"כ דורשי עבודה]]/טבלה1[[#This Row],[שיעור אבטלה מוערך ביישוב]]</f>
        <v>22574.850299401198</v>
      </c>
    </row>
    <row r="20464" spans="1:14" x14ac:dyDescent="0.35">
      <c r="A20464" t="s">
        <v>288</v>
      </c>
      <c r="B20464" t="s">
        <v>200</v>
      </c>
      <c r="C20464">
        <v>2650</v>
      </c>
      <c r="D20464" t="s">
        <v>210</v>
      </c>
      <c r="E20464">
        <v>390</v>
      </c>
      <c r="F20464">
        <v>159</v>
      </c>
      <c r="G20464">
        <v>231</v>
      </c>
      <c r="H20464">
        <v>150</v>
      </c>
      <c r="I20464">
        <v>240</v>
      </c>
      <c r="J20464">
        <v>12</v>
      </c>
      <c r="K20464">
        <v>386</v>
      </c>
      <c r="L20464" s="4">
        <v>7</v>
      </c>
      <c r="M20464" s="1">
        <v>1.72E-2</v>
      </c>
      <c r="N20464">
        <f>טבלה1[[#This Row],[סה"כ דורשי עבודה]]/טבלה1[[#This Row],[שיעור אבטלה מוערך ביישוב]]</f>
        <v>22674.418604651164</v>
      </c>
    </row>
    <row r="20465" spans="1:14" x14ac:dyDescent="0.35">
      <c r="A20465" t="s">
        <v>289</v>
      </c>
      <c r="B20465" t="s">
        <v>200</v>
      </c>
      <c r="C20465">
        <v>2650</v>
      </c>
      <c r="D20465" t="s">
        <v>210</v>
      </c>
      <c r="E20465">
        <v>423</v>
      </c>
      <c r="F20465">
        <v>165</v>
      </c>
      <c r="G20465">
        <v>258</v>
      </c>
      <c r="H20465">
        <v>163</v>
      </c>
      <c r="I20465">
        <v>260</v>
      </c>
      <c r="J20465">
        <v>5</v>
      </c>
      <c r="K20465">
        <v>422</v>
      </c>
      <c r="L20465" s="4">
        <v>3</v>
      </c>
      <c r="M20465" s="1">
        <v>1.8700000000000001E-2</v>
      </c>
      <c r="N20465">
        <f>טבלה1[[#This Row],[סה"כ דורשי עבודה]]/טבלה1[[#This Row],[שיעור אבטלה מוערך ביישוב]]</f>
        <v>22620.320855614973</v>
      </c>
    </row>
    <row r="20466" spans="1:14" x14ac:dyDescent="0.35">
      <c r="A20466" t="s">
        <v>291</v>
      </c>
      <c r="B20466" t="s">
        <v>200</v>
      </c>
      <c r="C20466">
        <v>2650</v>
      </c>
      <c r="D20466" t="s">
        <v>210</v>
      </c>
      <c r="E20466">
        <v>372</v>
      </c>
      <c r="F20466">
        <v>144</v>
      </c>
      <c r="G20466">
        <v>228</v>
      </c>
      <c r="H20466">
        <v>149</v>
      </c>
      <c r="I20466">
        <v>223</v>
      </c>
      <c r="J20466">
        <v>10</v>
      </c>
      <c r="K20466">
        <v>369</v>
      </c>
      <c r="L20466" s="4">
        <v>2</v>
      </c>
      <c r="M20466" s="1">
        <v>1.6400000000000001E-2</v>
      </c>
      <c r="N20466">
        <f>טבלה1[[#This Row],[סה"כ דורשי עבודה]]/טבלה1[[#This Row],[שיעור אבטלה מוערך ביישוב]]</f>
        <v>22682.92682926829</v>
      </c>
    </row>
    <row r="20467" spans="1:14" x14ac:dyDescent="0.35">
      <c r="A20467" t="s">
        <v>292</v>
      </c>
      <c r="B20467" t="s">
        <v>200</v>
      </c>
      <c r="C20467">
        <v>2650</v>
      </c>
      <c r="D20467" t="s">
        <v>210</v>
      </c>
      <c r="E20467">
        <v>318</v>
      </c>
      <c r="F20467">
        <v>126</v>
      </c>
      <c r="G20467">
        <v>192</v>
      </c>
      <c r="H20467">
        <v>133</v>
      </c>
      <c r="I20467">
        <v>185</v>
      </c>
      <c r="J20467">
        <v>9</v>
      </c>
      <c r="K20467">
        <v>317</v>
      </c>
      <c r="L20467" s="4">
        <v>1</v>
      </c>
      <c r="M20467" s="1">
        <v>1.4200000000000001E-2</v>
      </c>
      <c r="N20467">
        <f>טבלה1[[#This Row],[סה"כ דורשי עבודה]]/טבלה1[[#This Row],[שיעור אבטלה מוערך ביישוב]]</f>
        <v>22394.366197183099</v>
      </c>
    </row>
    <row r="20468" spans="1:14" x14ac:dyDescent="0.35">
      <c r="A20468" t="s">
        <v>293</v>
      </c>
      <c r="B20468" t="s">
        <v>200</v>
      </c>
      <c r="C20468">
        <v>2650</v>
      </c>
      <c r="D20468" t="s">
        <v>210</v>
      </c>
      <c r="E20468">
        <v>375</v>
      </c>
      <c r="F20468">
        <v>143</v>
      </c>
      <c r="G20468">
        <v>232</v>
      </c>
      <c r="H20468">
        <v>158</v>
      </c>
      <c r="I20468">
        <v>217</v>
      </c>
      <c r="J20468">
        <v>9</v>
      </c>
      <c r="K20468">
        <v>373</v>
      </c>
      <c r="L20468" s="4">
        <v>4</v>
      </c>
      <c r="M20468" s="1">
        <v>1.66E-2</v>
      </c>
      <c r="N20468">
        <f>טבלה1[[#This Row],[סה"כ דורשי עבודה]]/טבלה1[[#This Row],[שיעור אבטלה מוערך ביישוב]]</f>
        <v>22590.361445783132</v>
      </c>
    </row>
    <row r="20469" spans="1:14" x14ac:dyDescent="0.35">
      <c r="A20469" t="s">
        <v>294</v>
      </c>
      <c r="B20469" t="s">
        <v>200</v>
      </c>
      <c r="C20469">
        <v>2650</v>
      </c>
      <c r="D20469" t="s">
        <v>210</v>
      </c>
      <c r="E20469">
        <v>340</v>
      </c>
      <c r="F20469">
        <v>130</v>
      </c>
      <c r="G20469">
        <v>210</v>
      </c>
      <c r="H20469">
        <v>163</v>
      </c>
      <c r="I20469">
        <v>177</v>
      </c>
      <c r="J20469">
        <v>5</v>
      </c>
      <c r="K20469">
        <v>339</v>
      </c>
      <c r="L20469" s="4">
        <v>3</v>
      </c>
      <c r="M20469" s="1">
        <v>1.5100000000000001E-2</v>
      </c>
      <c r="N20469">
        <f>טבלה1[[#This Row],[סה"כ דורשי עבודה]]/טבלה1[[#This Row],[שיעור אבטלה מוערך ביישוב]]</f>
        <v>22516.556291390727</v>
      </c>
    </row>
    <row r="20470" spans="1:14" x14ac:dyDescent="0.35">
      <c r="A20470" t="s">
        <v>295</v>
      </c>
      <c r="B20470" t="s">
        <v>200</v>
      </c>
      <c r="C20470">
        <v>2650</v>
      </c>
      <c r="D20470" t="s">
        <v>210</v>
      </c>
      <c r="E20470">
        <v>375</v>
      </c>
      <c r="F20470">
        <v>158</v>
      </c>
      <c r="G20470">
        <v>217</v>
      </c>
      <c r="H20470">
        <v>175</v>
      </c>
      <c r="I20470">
        <v>200</v>
      </c>
      <c r="J20470">
        <v>12</v>
      </c>
      <c r="K20470">
        <v>373</v>
      </c>
      <c r="L20470" s="4">
        <v>7</v>
      </c>
      <c r="M20470" s="1">
        <v>1.66E-2</v>
      </c>
      <c r="N20470">
        <f>טבלה1[[#This Row],[סה"כ דורשי עבודה]]/טבלה1[[#This Row],[שיעור אבטלה מוערך ביישוב]]</f>
        <v>22590.361445783132</v>
      </c>
    </row>
    <row r="20471" spans="1:14" x14ac:dyDescent="0.35">
      <c r="A20471" t="s">
        <v>296</v>
      </c>
      <c r="B20471" t="s">
        <v>200</v>
      </c>
      <c r="C20471">
        <v>2650</v>
      </c>
      <c r="D20471" t="s">
        <v>210</v>
      </c>
      <c r="E20471">
        <v>369</v>
      </c>
      <c r="F20471">
        <v>148</v>
      </c>
      <c r="G20471">
        <v>221</v>
      </c>
      <c r="H20471">
        <v>175</v>
      </c>
      <c r="I20471">
        <v>194</v>
      </c>
      <c r="J20471">
        <v>11</v>
      </c>
      <c r="K20471">
        <v>367</v>
      </c>
      <c r="L20471" s="4">
        <v>5</v>
      </c>
      <c r="M20471" s="1">
        <v>1.6299999999999999E-2</v>
      </c>
      <c r="N20471">
        <f>טבלה1[[#This Row],[סה"כ דורשי עבודה]]/טבלה1[[#This Row],[שיעור אבטלה מוערך ביישוב]]</f>
        <v>22638.036809815952</v>
      </c>
    </row>
    <row r="20472" spans="1:14" x14ac:dyDescent="0.35">
      <c r="A20472" t="s">
        <v>297</v>
      </c>
      <c r="B20472" t="s">
        <v>200</v>
      </c>
      <c r="C20472">
        <v>2650</v>
      </c>
      <c r="D20472" t="s">
        <v>210</v>
      </c>
      <c r="E20472">
        <v>383</v>
      </c>
      <c r="F20472">
        <v>154</v>
      </c>
      <c r="G20472">
        <v>229</v>
      </c>
      <c r="H20472">
        <v>175</v>
      </c>
      <c r="I20472">
        <v>208</v>
      </c>
      <c r="J20472">
        <v>12</v>
      </c>
      <c r="K20472">
        <v>377</v>
      </c>
      <c r="L20472" s="4">
        <v>1</v>
      </c>
      <c r="M20472" s="1">
        <v>1.6799999999999999E-2</v>
      </c>
      <c r="N20472">
        <f>טבלה1[[#This Row],[סה"כ דורשי עבודה]]/טבלה1[[#This Row],[שיעור אבטלה מוערך ביישוב]]</f>
        <v>22797.61904761905</v>
      </c>
    </row>
    <row r="20473" spans="1:14" x14ac:dyDescent="0.35">
      <c r="A20473" t="s">
        <v>298</v>
      </c>
      <c r="B20473" t="s">
        <v>200</v>
      </c>
      <c r="C20473">
        <v>2650</v>
      </c>
      <c r="D20473" t="s">
        <v>210</v>
      </c>
      <c r="E20473">
        <v>373</v>
      </c>
      <c r="F20473">
        <v>156</v>
      </c>
      <c r="G20473">
        <v>217</v>
      </c>
      <c r="H20473">
        <v>180</v>
      </c>
      <c r="I20473">
        <v>193</v>
      </c>
      <c r="J20473">
        <v>5</v>
      </c>
      <c r="K20473">
        <v>373</v>
      </c>
      <c r="L20473" s="4">
        <v>2</v>
      </c>
      <c r="M20473" s="1">
        <v>1.66E-2</v>
      </c>
      <c r="N20473">
        <f>טבלה1[[#This Row],[סה"כ דורשי עבודה]]/טבלה1[[#This Row],[שיעור אבטלה מוערך ביישוב]]</f>
        <v>22469.879518072288</v>
      </c>
    </row>
    <row r="20474" spans="1:14" x14ac:dyDescent="0.35">
      <c r="A20474" t="s">
        <v>299</v>
      </c>
      <c r="B20474" t="s">
        <v>200</v>
      </c>
      <c r="C20474">
        <v>2650</v>
      </c>
      <c r="D20474" t="s">
        <v>210</v>
      </c>
      <c r="E20474">
        <v>383</v>
      </c>
      <c r="F20474">
        <v>161</v>
      </c>
      <c r="G20474">
        <v>222</v>
      </c>
      <c r="H20474">
        <v>193</v>
      </c>
      <c r="I20474">
        <v>190</v>
      </c>
      <c r="J20474">
        <v>9</v>
      </c>
      <c r="K20474">
        <v>381</v>
      </c>
      <c r="L20474" s="4">
        <v>2</v>
      </c>
      <c r="M20474" s="1">
        <v>1.7000000000000001E-2</v>
      </c>
      <c r="N20474">
        <f>טבלה1[[#This Row],[סה"כ דורשי עבודה]]/טבלה1[[#This Row],[שיעור אבטלה מוערך ביישוב]]</f>
        <v>22529.411764705881</v>
      </c>
    </row>
    <row r="20475" spans="1:14" x14ac:dyDescent="0.35">
      <c r="A20475" t="s">
        <v>301</v>
      </c>
      <c r="B20475" t="s">
        <v>200</v>
      </c>
      <c r="C20475">
        <v>2650</v>
      </c>
      <c r="D20475" t="s">
        <v>210</v>
      </c>
      <c r="E20475">
        <v>406</v>
      </c>
      <c r="F20475">
        <v>166</v>
      </c>
      <c r="G20475">
        <v>240</v>
      </c>
      <c r="H20475">
        <v>199</v>
      </c>
      <c r="I20475">
        <v>207</v>
      </c>
      <c r="J20475">
        <v>16</v>
      </c>
      <c r="K20475">
        <v>401</v>
      </c>
      <c r="L20475" s="4">
        <v>0</v>
      </c>
      <c r="M20475" s="1">
        <v>1.78E-2</v>
      </c>
      <c r="N20475">
        <f>טבלה1[[#This Row],[סה"כ דורשי עבודה]]/טבלה1[[#This Row],[שיעור אבטלה מוערך ביישוב]]</f>
        <v>22808.988764044945</v>
      </c>
    </row>
    <row r="20476" spans="1:14" x14ac:dyDescent="0.35">
      <c r="A20476" t="s">
        <v>302</v>
      </c>
      <c r="B20476" t="s">
        <v>200</v>
      </c>
      <c r="C20476">
        <v>2650</v>
      </c>
      <c r="D20476" t="s">
        <v>210</v>
      </c>
      <c r="E20476">
        <v>448</v>
      </c>
      <c r="F20476">
        <v>183</v>
      </c>
      <c r="G20476">
        <v>265</v>
      </c>
      <c r="H20476">
        <v>216</v>
      </c>
      <c r="I20476">
        <v>232</v>
      </c>
      <c r="J20476">
        <v>14</v>
      </c>
      <c r="K20476">
        <v>447</v>
      </c>
      <c r="L20476" s="4">
        <v>3</v>
      </c>
      <c r="M20476" s="1">
        <v>1.9800000000000002E-2</v>
      </c>
      <c r="N20476">
        <f>טבלה1[[#This Row],[סה"כ דורשי עבודה]]/טבלה1[[#This Row],[שיעור אבטלה מוערך ביישוב]]</f>
        <v>22626.262626262625</v>
      </c>
    </row>
    <row r="20477" spans="1:14" x14ac:dyDescent="0.35">
      <c r="A20477" t="s">
        <v>303</v>
      </c>
      <c r="B20477" t="s">
        <v>200</v>
      </c>
      <c r="C20477">
        <v>2650</v>
      </c>
      <c r="D20477" t="s">
        <v>210</v>
      </c>
      <c r="E20477">
        <v>483</v>
      </c>
      <c r="F20477">
        <v>188</v>
      </c>
      <c r="G20477">
        <v>295</v>
      </c>
      <c r="H20477">
        <v>223</v>
      </c>
      <c r="I20477">
        <v>260</v>
      </c>
      <c r="J20477">
        <v>15</v>
      </c>
      <c r="K20477">
        <v>481</v>
      </c>
      <c r="L20477" s="4">
        <v>4</v>
      </c>
      <c r="M20477" s="1">
        <v>2.1299999999999999E-2</v>
      </c>
      <c r="N20477">
        <f>טבלה1[[#This Row],[סה"כ דורשי עבודה]]/טבלה1[[#This Row],[שיעור אבטלה מוערך ביישוב]]</f>
        <v>22676.056338028171</v>
      </c>
    </row>
    <row r="20478" spans="1:14" x14ac:dyDescent="0.35">
      <c r="A20478" t="s">
        <v>304</v>
      </c>
      <c r="B20478" t="s">
        <v>200</v>
      </c>
      <c r="C20478">
        <v>2650</v>
      </c>
      <c r="D20478" t="s">
        <v>210</v>
      </c>
      <c r="E20478">
        <v>439</v>
      </c>
      <c r="F20478">
        <v>170</v>
      </c>
      <c r="G20478">
        <v>269</v>
      </c>
      <c r="H20478">
        <v>219</v>
      </c>
      <c r="I20478">
        <v>220</v>
      </c>
      <c r="J20478">
        <v>16</v>
      </c>
      <c r="K20478">
        <v>432</v>
      </c>
      <c r="L20478" s="4">
        <v>2</v>
      </c>
      <c r="M20478" s="1">
        <v>1.9199999999999998E-2</v>
      </c>
      <c r="N20478">
        <f>טבלה1[[#This Row],[סה"כ דורשי עבודה]]/טבלה1[[#This Row],[שיעור אבטלה מוערך ביישוב]]</f>
        <v>22864.583333333336</v>
      </c>
    </row>
    <row r="20479" spans="1:14" x14ac:dyDescent="0.35">
      <c r="A20479" t="s">
        <v>305</v>
      </c>
      <c r="B20479" t="s">
        <v>200</v>
      </c>
      <c r="C20479">
        <v>2650</v>
      </c>
      <c r="D20479" t="s">
        <v>210</v>
      </c>
      <c r="E20479">
        <v>407</v>
      </c>
      <c r="F20479">
        <v>161</v>
      </c>
      <c r="G20479">
        <v>246</v>
      </c>
      <c r="H20479">
        <v>205</v>
      </c>
      <c r="I20479">
        <v>202</v>
      </c>
      <c r="J20479">
        <v>14</v>
      </c>
      <c r="K20479">
        <v>406</v>
      </c>
      <c r="L20479" s="4">
        <v>0</v>
      </c>
      <c r="M20479" s="1">
        <v>1.8100000000000002E-2</v>
      </c>
      <c r="N20479">
        <f>טבלה1[[#This Row],[סה"כ דורשי עבודה]]/טבלה1[[#This Row],[שיעור אבטלה מוערך ביישוב]]</f>
        <v>22486.187845303866</v>
      </c>
    </row>
    <row r="20480" spans="1:14" x14ac:dyDescent="0.35">
      <c r="A20480" t="s">
        <v>306</v>
      </c>
      <c r="B20480" t="s">
        <v>200</v>
      </c>
      <c r="C20480">
        <v>2650</v>
      </c>
      <c r="D20480" t="s">
        <v>210</v>
      </c>
      <c r="E20480">
        <v>383</v>
      </c>
      <c r="F20480">
        <v>150</v>
      </c>
      <c r="G20480">
        <v>233</v>
      </c>
      <c r="H20480">
        <v>185</v>
      </c>
      <c r="I20480">
        <v>198</v>
      </c>
      <c r="J20480">
        <v>15</v>
      </c>
      <c r="K20480">
        <v>380</v>
      </c>
      <c r="L20480" s="4">
        <v>3</v>
      </c>
      <c r="M20480" s="1">
        <v>1.6899999999999998E-2</v>
      </c>
      <c r="N20480">
        <f>טבלה1[[#This Row],[סה"כ דורשי עבודה]]/טבלה1[[#This Row],[שיעור אבטלה מוערך ביישוב]]</f>
        <v>22662.721893491125</v>
      </c>
    </row>
    <row r="20481" spans="1:14" x14ac:dyDescent="0.35">
      <c r="A20481" t="s">
        <v>307</v>
      </c>
      <c r="B20481" t="s">
        <v>200</v>
      </c>
      <c r="C20481">
        <v>2650</v>
      </c>
      <c r="D20481" t="s">
        <v>210</v>
      </c>
      <c r="E20481">
        <v>387</v>
      </c>
      <c r="F20481">
        <v>156</v>
      </c>
      <c r="G20481">
        <v>231</v>
      </c>
      <c r="H20481">
        <v>186</v>
      </c>
      <c r="I20481">
        <v>201</v>
      </c>
      <c r="J20481">
        <v>16</v>
      </c>
      <c r="K20481">
        <v>384</v>
      </c>
      <c r="L20481" s="4">
        <v>2</v>
      </c>
      <c r="M20481" s="1">
        <v>1.7100000000000001E-2</v>
      </c>
      <c r="N20481">
        <f>טבלה1[[#This Row],[סה"כ דורשי עבודה]]/טבלה1[[#This Row],[שיעור אבטלה מוערך ביישוב]]</f>
        <v>22631.57894736842</v>
      </c>
    </row>
    <row r="20482" spans="1:14" x14ac:dyDescent="0.35">
      <c r="A20482" t="s">
        <v>308</v>
      </c>
      <c r="B20482" t="s">
        <v>200</v>
      </c>
      <c r="C20482">
        <v>2650</v>
      </c>
      <c r="D20482" t="s">
        <v>210</v>
      </c>
      <c r="E20482">
        <v>406</v>
      </c>
      <c r="F20482">
        <v>175</v>
      </c>
      <c r="G20482">
        <v>231</v>
      </c>
      <c r="H20482">
        <v>193</v>
      </c>
      <c r="I20482">
        <v>213</v>
      </c>
      <c r="J20482">
        <v>15</v>
      </c>
      <c r="K20482">
        <v>401</v>
      </c>
      <c r="L20482" s="4">
        <v>2</v>
      </c>
      <c r="M20482" s="1">
        <v>1.78E-2</v>
      </c>
      <c r="N20482">
        <f>טבלה1[[#This Row],[סה"כ דורשי עבודה]]/טבלה1[[#This Row],[שיעור אבטלה מוערך ביישוב]]</f>
        <v>22808.988764044945</v>
      </c>
    </row>
    <row r="20483" spans="1:14" x14ac:dyDescent="0.35">
      <c r="A20483" t="s">
        <v>309</v>
      </c>
      <c r="B20483" t="s">
        <v>200</v>
      </c>
      <c r="C20483">
        <v>2650</v>
      </c>
      <c r="D20483" t="s">
        <v>210</v>
      </c>
      <c r="E20483">
        <v>392</v>
      </c>
      <c r="F20483">
        <v>162</v>
      </c>
      <c r="G20483">
        <v>230</v>
      </c>
      <c r="H20483">
        <v>182</v>
      </c>
      <c r="I20483">
        <v>210</v>
      </c>
      <c r="J20483">
        <v>15</v>
      </c>
      <c r="K20483">
        <v>390</v>
      </c>
      <c r="L20483" s="4">
        <v>5</v>
      </c>
      <c r="M20483" s="1">
        <v>1.7399999999999999E-2</v>
      </c>
      <c r="N20483">
        <f>טבלה1[[#This Row],[סה"כ דורשי עבודה]]/טבלה1[[#This Row],[שיעור אבטלה מוערך ביישוב]]</f>
        <v>22528.735632183911</v>
      </c>
    </row>
    <row r="20484" spans="1:14" x14ac:dyDescent="0.35">
      <c r="A20484" t="s">
        <v>310</v>
      </c>
      <c r="B20484" t="s">
        <v>200</v>
      </c>
      <c r="C20484">
        <v>2650</v>
      </c>
      <c r="D20484" t="s">
        <v>210</v>
      </c>
      <c r="E20484">
        <v>406</v>
      </c>
      <c r="F20484">
        <v>174</v>
      </c>
      <c r="G20484">
        <v>232</v>
      </c>
      <c r="H20484">
        <v>196</v>
      </c>
      <c r="I20484">
        <v>210</v>
      </c>
      <c r="J20484">
        <v>17</v>
      </c>
      <c r="K20484">
        <v>398</v>
      </c>
      <c r="L20484" s="4">
        <v>2</v>
      </c>
      <c r="M20484" s="1">
        <v>1.77E-2</v>
      </c>
      <c r="N20484">
        <f>טבלה1[[#This Row],[סה"כ דורשי עבודה]]/טבלה1[[#This Row],[שיעור אבטלה מוערך ביישוב]]</f>
        <v>22937.853107344632</v>
      </c>
    </row>
    <row r="20485" spans="1:14" x14ac:dyDescent="0.35">
      <c r="A20485" t="s">
        <v>311</v>
      </c>
      <c r="B20485" t="s">
        <v>200</v>
      </c>
      <c r="C20485">
        <v>2650</v>
      </c>
      <c r="D20485" t="s">
        <v>210</v>
      </c>
      <c r="E20485">
        <v>396</v>
      </c>
      <c r="F20485">
        <v>171</v>
      </c>
      <c r="G20485">
        <v>225</v>
      </c>
      <c r="H20485">
        <v>207</v>
      </c>
      <c r="I20485">
        <v>189</v>
      </c>
      <c r="J20485">
        <v>8</v>
      </c>
      <c r="K20485">
        <v>395</v>
      </c>
      <c r="L20485" s="4">
        <v>1</v>
      </c>
      <c r="M20485" s="1">
        <v>1.7600000000000001E-2</v>
      </c>
      <c r="N20485">
        <f>טבלה1[[#This Row],[סה"כ דורשי עבודה]]/טבלה1[[#This Row],[שיעור אבטלה מוערך ביישוב]]</f>
        <v>22500</v>
      </c>
    </row>
    <row r="20486" spans="1:14" x14ac:dyDescent="0.35">
      <c r="A20486" t="s">
        <v>312</v>
      </c>
      <c r="B20486" t="s">
        <v>200</v>
      </c>
      <c r="C20486">
        <v>2650</v>
      </c>
      <c r="D20486" t="s">
        <v>210</v>
      </c>
      <c r="E20486">
        <v>364</v>
      </c>
      <c r="F20486">
        <v>168</v>
      </c>
      <c r="G20486">
        <v>196</v>
      </c>
      <c r="H20486">
        <v>189</v>
      </c>
      <c r="I20486">
        <v>175</v>
      </c>
      <c r="J20486">
        <v>13</v>
      </c>
      <c r="K20486">
        <v>361</v>
      </c>
      <c r="L20486" s="4">
        <v>2</v>
      </c>
      <c r="M20486" s="1">
        <v>1.61E-2</v>
      </c>
      <c r="N20486">
        <f>טבלה1[[#This Row],[סה"כ דורשי עבודה]]/טבלה1[[#This Row],[שיעור אבטלה מוערך ביישוב]]</f>
        <v>22608.695652173912</v>
      </c>
    </row>
    <row r="20487" spans="1:14" x14ac:dyDescent="0.35">
      <c r="A20487" t="s">
        <v>313</v>
      </c>
      <c r="B20487" t="s">
        <v>200</v>
      </c>
      <c r="C20487">
        <v>2650</v>
      </c>
      <c r="D20487" t="s">
        <v>210</v>
      </c>
      <c r="E20487">
        <v>368</v>
      </c>
      <c r="F20487">
        <v>167</v>
      </c>
      <c r="G20487">
        <v>201</v>
      </c>
      <c r="H20487">
        <v>186</v>
      </c>
      <c r="I20487">
        <v>182</v>
      </c>
      <c r="J20487">
        <v>10</v>
      </c>
      <c r="K20487">
        <v>365</v>
      </c>
      <c r="L20487" s="4">
        <v>2</v>
      </c>
      <c r="M20487" s="1">
        <v>1.6299999999999999E-2</v>
      </c>
      <c r="N20487">
        <f>טבלה1[[#This Row],[סה"כ דורשי עבודה]]/טבלה1[[#This Row],[שיעור אבטלה מוערך ביישוב]]</f>
        <v>22576.687116564419</v>
      </c>
    </row>
    <row r="20488" spans="1:14" x14ac:dyDescent="0.35">
      <c r="A20488" t="s">
        <v>314</v>
      </c>
      <c r="B20488" t="s">
        <v>200</v>
      </c>
      <c r="C20488">
        <v>2650</v>
      </c>
      <c r="D20488" t="s">
        <v>210</v>
      </c>
      <c r="E20488">
        <v>412</v>
      </c>
      <c r="F20488">
        <v>182</v>
      </c>
      <c r="G20488">
        <v>230</v>
      </c>
      <c r="H20488">
        <v>200</v>
      </c>
      <c r="I20488">
        <v>212</v>
      </c>
      <c r="J20488">
        <v>7</v>
      </c>
      <c r="K20488">
        <v>408</v>
      </c>
      <c r="L20488" s="4">
        <v>2</v>
      </c>
      <c r="M20488" s="1">
        <v>1.8100000000000002E-2</v>
      </c>
      <c r="N20488">
        <f>טבלה1[[#This Row],[סה"כ דורשי עבודה]]/טבלה1[[#This Row],[שיעור אבטלה מוערך ביישוב]]</f>
        <v>22762.430939226517</v>
      </c>
    </row>
    <row r="20489" spans="1:14" x14ac:dyDescent="0.35">
      <c r="A20489" t="s">
        <v>315</v>
      </c>
      <c r="B20489" t="s">
        <v>200</v>
      </c>
      <c r="C20489">
        <v>2650</v>
      </c>
      <c r="D20489" t="s">
        <v>210</v>
      </c>
      <c r="E20489">
        <v>448</v>
      </c>
      <c r="F20489">
        <v>178</v>
      </c>
      <c r="G20489">
        <v>270</v>
      </c>
      <c r="H20489">
        <v>193</v>
      </c>
      <c r="I20489">
        <v>255</v>
      </c>
      <c r="J20489">
        <v>9</v>
      </c>
      <c r="K20489">
        <v>445</v>
      </c>
      <c r="L20489" s="4">
        <v>2</v>
      </c>
      <c r="M20489" s="1">
        <v>1.9800000000000002E-2</v>
      </c>
      <c r="N20489">
        <f>טבלה1[[#This Row],[סה"כ דורשי עבודה]]/טבלה1[[#This Row],[שיעור אבטלה מוערך ביישוב]]</f>
        <v>22626.262626262625</v>
      </c>
    </row>
    <row r="20490" spans="1:14" x14ac:dyDescent="0.35">
      <c r="A20490" t="s">
        <v>316</v>
      </c>
      <c r="B20490" t="s">
        <v>200</v>
      </c>
      <c r="C20490">
        <v>2650</v>
      </c>
      <c r="D20490" t="s">
        <v>210</v>
      </c>
      <c r="E20490">
        <v>375</v>
      </c>
      <c r="F20490">
        <v>155</v>
      </c>
      <c r="G20490">
        <v>220</v>
      </c>
      <c r="H20490">
        <v>178</v>
      </c>
      <c r="I20490">
        <v>197</v>
      </c>
      <c r="J20490">
        <v>9</v>
      </c>
      <c r="K20490">
        <v>372</v>
      </c>
      <c r="L20490" s="4">
        <v>3</v>
      </c>
      <c r="M20490" s="1">
        <v>1.66E-2</v>
      </c>
      <c r="N20490">
        <f>טבלה1[[#This Row],[סה"כ דורשי עבודה]]/טבלה1[[#This Row],[שיעור אבטלה מוערך ביישוב]]</f>
        <v>22590.361445783132</v>
      </c>
    </row>
    <row r="20491" spans="1:14" x14ac:dyDescent="0.35">
      <c r="A20491" t="s">
        <v>317</v>
      </c>
      <c r="B20491" t="s">
        <v>200</v>
      </c>
      <c r="C20491">
        <v>2650</v>
      </c>
      <c r="D20491" t="s">
        <v>210</v>
      </c>
      <c r="E20491">
        <v>445</v>
      </c>
      <c r="F20491">
        <v>185</v>
      </c>
      <c r="G20491">
        <v>260</v>
      </c>
      <c r="H20491">
        <v>202</v>
      </c>
      <c r="I20491">
        <v>243</v>
      </c>
      <c r="J20491">
        <v>9</v>
      </c>
      <c r="K20491">
        <v>440</v>
      </c>
      <c r="L20491" s="4">
        <v>1</v>
      </c>
      <c r="M20491" s="1">
        <v>1.95E-2</v>
      </c>
      <c r="N20491">
        <f>טבלה1[[#This Row],[סה"כ דורשי עבודה]]/טבלה1[[#This Row],[שיעור אבטלה מוערך ביישוב]]</f>
        <v>22820.51282051282</v>
      </c>
    </row>
    <row r="20492" spans="1:14" x14ac:dyDescent="0.35">
      <c r="A20492" t="s">
        <v>318</v>
      </c>
      <c r="B20492" t="s">
        <v>200</v>
      </c>
      <c r="C20492">
        <v>2650</v>
      </c>
      <c r="D20492" t="s">
        <v>210</v>
      </c>
      <c r="E20492">
        <v>425</v>
      </c>
      <c r="F20492">
        <v>177</v>
      </c>
      <c r="G20492">
        <v>248</v>
      </c>
      <c r="H20492">
        <v>191</v>
      </c>
      <c r="I20492">
        <v>234</v>
      </c>
      <c r="J20492">
        <v>8</v>
      </c>
      <c r="K20492">
        <v>420</v>
      </c>
      <c r="L20492" s="4">
        <v>5</v>
      </c>
      <c r="M20492" s="1">
        <v>1.8700000000000001E-2</v>
      </c>
      <c r="N20492">
        <f>טבלה1[[#This Row],[סה"כ דורשי עבודה]]/טבלה1[[#This Row],[שיעור אבטלה מוערך ביישוב]]</f>
        <v>22727.272727272724</v>
      </c>
    </row>
    <row r="20493" spans="1:14" x14ac:dyDescent="0.35">
      <c r="A20493" t="s">
        <v>319</v>
      </c>
      <c r="B20493" t="s">
        <v>200</v>
      </c>
      <c r="C20493">
        <v>2650</v>
      </c>
      <c r="D20493" t="s">
        <v>210</v>
      </c>
      <c r="E20493">
        <v>425</v>
      </c>
      <c r="F20493">
        <v>174</v>
      </c>
      <c r="G20493">
        <v>251</v>
      </c>
      <c r="H20493">
        <v>187</v>
      </c>
      <c r="I20493">
        <v>238</v>
      </c>
      <c r="J20493">
        <v>7</v>
      </c>
      <c r="K20493">
        <v>419</v>
      </c>
      <c r="L20493" s="4">
        <v>1</v>
      </c>
      <c r="M20493" s="1">
        <v>1.8599999999999998E-2</v>
      </c>
      <c r="N20493">
        <f>טבלה1[[#This Row],[סה"כ דורשי עבודה]]/טבלה1[[#This Row],[שיעור אבטלה מוערך ביישוב]]</f>
        <v>22849.4623655914</v>
      </c>
    </row>
    <row r="20494" spans="1:14" x14ac:dyDescent="0.35">
      <c r="A20494" t="s">
        <v>320</v>
      </c>
      <c r="B20494" t="s">
        <v>200</v>
      </c>
      <c r="C20494">
        <v>2650</v>
      </c>
      <c r="D20494" t="s">
        <v>210</v>
      </c>
      <c r="E20494">
        <v>389</v>
      </c>
      <c r="F20494">
        <v>154</v>
      </c>
      <c r="G20494">
        <v>235</v>
      </c>
      <c r="H20494">
        <v>170</v>
      </c>
      <c r="I20494">
        <v>219</v>
      </c>
      <c r="J20494">
        <v>8</v>
      </c>
      <c r="K20494">
        <v>386</v>
      </c>
      <c r="L20494" s="4">
        <v>3</v>
      </c>
      <c r="M20494" s="1">
        <v>1.72E-2</v>
      </c>
      <c r="N20494">
        <f>טבלה1[[#This Row],[סה"כ דורשי עבודה]]/טבלה1[[#This Row],[שיעור אבטלה מוערך ביישוב]]</f>
        <v>22616.279069767443</v>
      </c>
    </row>
    <row r="20495" spans="1:14" x14ac:dyDescent="0.35">
      <c r="A20495" t="s">
        <v>321</v>
      </c>
      <c r="B20495" t="s">
        <v>200</v>
      </c>
      <c r="C20495">
        <v>2650</v>
      </c>
      <c r="D20495" t="s">
        <v>210</v>
      </c>
      <c r="E20495">
        <v>434</v>
      </c>
      <c r="F20495">
        <v>171</v>
      </c>
      <c r="G20495">
        <v>263</v>
      </c>
      <c r="H20495">
        <v>204</v>
      </c>
      <c r="I20495">
        <v>230</v>
      </c>
      <c r="J20495">
        <v>7</v>
      </c>
      <c r="K20495">
        <v>431</v>
      </c>
      <c r="L20495" s="4">
        <v>2</v>
      </c>
      <c r="M20495" s="1">
        <v>1.9099999999999999E-2</v>
      </c>
      <c r="N20495">
        <f>טבלה1[[#This Row],[סה"כ דורשי עבודה]]/טבלה1[[#This Row],[שיעור אבטלה מוערך ביישוב]]</f>
        <v>22722.513089005235</v>
      </c>
    </row>
    <row r="20496" spans="1:14" x14ac:dyDescent="0.35">
      <c r="A20496" t="s">
        <v>322</v>
      </c>
      <c r="B20496" t="s">
        <v>200</v>
      </c>
      <c r="C20496">
        <v>2650</v>
      </c>
      <c r="D20496" t="s">
        <v>210</v>
      </c>
      <c r="E20496">
        <v>437</v>
      </c>
      <c r="F20496">
        <v>177</v>
      </c>
      <c r="G20496">
        <v>260</v>
      </c>
      <c r="H20496">
        <v>204</v>
      </c>
      <c r="I20496">
        <v>233</v>
      </c>
      <c r="J20496">
        <v>15</v>
      </c>
      <c r="K20496">
        <v>429</v>
      </c>
      <c r="L20496" s="4">
        <v>3</v>
      </c>
      <c r="M20496" s="1">
        <v>1.9099999999999999E-2</v>
      </c>
      <c r="N20496">
        <f>טבלה1[[#This Row],[סה"כ דורשי עבודה]]/טבלה1[[#This Row],[שיעור אבטלה מוערך ביישוב]]</f>
        <v>22879.581151832463</v>
      </c>
    </row>
    <row r="20497" spans="1:14" x14ac:dyDescent="0.35">
      <c r="A20497" t="s">
        <v>340</v>
      </c>
      <c r="B20497" t="s">
        <v>200</v>
      </c>
      <c r="C20497">
        <v>2650</v>
      </c>
      <c r="D20497" t="s">
        <v>210</v>
      </c>
      <c r="E20497">
        <v>390</v>
      </c>
      <c r="F20497">
        <v>155</v>
      </c>
      <c r="G20497">
        <v>235</v>
      </c>
      <c r="H20497">
        <v>187</v>
      </c>
      <c r="I20497">
        <v>203</v>
      </c>
      <c r="J20497">
        <v>8</v>
      </c>
      <c r="K20497">
        <v>387</v>
      </c>
      <c r="L20497" s="4">
        <v>2</v>
      </c>
      <c r="M20497" s="1">
        <v>1.72E-2</v>
      </c>
      <c r="N20497">
        <f>טבלה1[[#This Row],[סה"כ דורשי עבודה]]/טבלה1[[#This Row],[שיעור אבטלה מוערך ביישוב]]</f>
        <v>22674.418604651164</v>
      </c>
    </row>
    <row r="20498" spans="1:14" x14ac:dyDescent="0.35">
      <c r="A20498" t="s">
        <v>323</v>
      </c>
      <c r="B20498" t="s">
        <v>94</v>
      </c>
      <c r="C20498">
        <v>122</v>
      </c>
      <c r="D20498" t="s">
        <v>164</v>
      </c>
      <c r="E20498">
        <v>93</v>
      </c>
      <c r="F20498">
        <v>34</v>
      </c>
      <c r="G20498">
        <v>59</v>
      </c>
      <c r="H20498">
        <v>31</v>
      </c>
      <c r="I20498">
        <v>62</v>
      </c>
      <c r="J20498">
        <v>10</v>
      </c>
      <c r="K20498">
        <v>91</v>
      </c>
      <c r="L20498" s="4">
        <v>7</v>
      </c>
      <c r="M20498" s="1">
        <v>2.5000000000000001E-2</v>
      </c>
      <c r="N20498">
        <f>טבלה1[[#This Row],[סה"כ דורשי עבודה]]/טבלה1[[#This Row],[שיעור אבטלה מוערך ביישוב]]</f>
        <v>3720</v>
      </c>
    </row>
    <row r="20499" spans="1:14" x14ac:dyDescent="0.35">
      <c r="A20499" t="s">
        <v>324</v>
      </c>
      <c r="B20499" t="s">
        <v>94</v>
      </c>
      <c r="C20499">
        <v>122</v>
      </c>
      <c r="D20499" t="s">
        <v>164</v>
      </c>
      <c r="E20499">
        <v>106</v>
      </c>
      <c r="F20499">
        <v>38</v>
      </c>
      <c r="G20499">
        <v>68</v>
      </c>
      <c r="H20499">
        <v>35</v>
      </c>
      <c r="I20499">
        <v>71</v>
      </c>
      <c r="J20499">
        <v>8</v>
      </c>
      <c r="K20499">
        <v>104</v>
      </c>
      <c r="L20499" s="4">
        <v>5</v>
      </c>
      <c r="M20499" s="1">
        <v>2.8500000000000001E-2</v>
      </c>
      <c r="N20499">
        <f>טבלה1[[#This Row],[סה"כ דורשי עבודה]]/טבלה1[[#This Row],[שיעור אבטלה מוערך ביישוב]]</f>
        <v>3719.2982456140348</v>
      </c>
    </row>
    <row r="20500" spans="1:14" x14ac:dyDescent="0.35">
      <c r="A20500" t="s">
        <v>325</v>
      </c>
      <c r="B20500" t="s">
        <v>94</v>
      </c>
      <c r="C20500">
        <v>122</v>
      </c>
      <c r="D20500" t="s">
        <v>164</v>
      </c>
      <c r="E20500">
        <v>104</v>
      </c>
      <c r="F20500">
        <v>42</v>
      </c>
      <c r="G20500">
        <v>62</v>
      </c>
      <c r="H20500">
        <v>34</v>
      </c>
      <c r="I20500">
        <v>70</v>
      </c>
      <c r="J20500">
        <v>10</v>
      </c>
      <c r="K20500">
        <v>104</v>
      </c>
      <c r="L20500" s="4">
        <v>7</v>
      </c>
      <c r="M20500" s="1">
        <v>2.8500000000000001E-2</v>
      </c>
      <c r="N20500">
        <f>טבלה1[[#This Row],[סה"כ דורשי עבודה]]/טבלה1[[#This Row],[שיעור אבטלה מוערך ביישוב]]</f>
        <v>3649.1228070175439</v>
      </c>
    </row>
    <row r="20501" spans="1:14" x14ac:dyDescent="0.35">
      <c r="A20501" t="s">
        <v>326</v>
      </c>
      <c r="B20501" t="s">
        <v>94</v>
      </c>
      <c r="C20501">
        <v>122</v>
      </c>
      <c r="D20501" t="s">
        <v>164</v>
      </c>
      <c r="E20501">
        <v>107</v>
      </c>
      <c r="F20501">
        <v>43</v>
      </c>
      <c r="G20501">
        <v>64</v>
      </c>
      <c r="H20501">
        <v>36</v>
      </c>
      <c r="I20501">
        <v>71</v>
      </c>
      <c r="J20501">
        <v>10</v>
      </c>
      <c r="K20501">
        <v>107</v>
      </c>
      <c r="L20501" s="4">
        <v>4</v>
      </c>
      <c r="M20501" s="1">
        <v>2.93E-2</v>
      </c>
      <c r="N20501">
        <f>טבלה1[[#This Row],[סה"כ דורשי עבודה]]/טבלה1[[#This Row],[שיעור אבטלה מוערך ביישוב]]</f>
        <v>3651.8771331058019</v>
      </c>
    </row>
    <row r="20502" spans="1:14" x14ac:dyDescent="0.35">
      <c r="A20502" t="s">
        <v>327</v>
      </c>
      <c r="B20502" t="s">
        <v>94</v>
      </c>
      <c r="C20502">
        <v>122</v>
      </c>
      <c r="D20502" t="s">
        <v>164</v>
      </c>
      <c r="E20502">
        <v>106</v>
      </c>
      <c r="F20502">
        <v>42</v>
      </c>
      <c r="G20502">
        <v>64</v>
      </c>
      <c r="H20502">
        <v>32</v>
      </c>
      <c r="I20502">
        <v>74</v>
      </c>
      <c r="J20502">
        <v>9</v>
      </c>
      <c r="K20502">
        <v>105</v>
      </c>
      <c r="L20502" s="4">
        <v>9</v>
      </c>
      <c r="M20502" s="1">
        <v>2.87E-2</v>
      </c>
      <c r="N20502">
        <f>טבלה1[[#This Row],[סה"כ דורשי עבודה]]/טבלה1[[#This Row],[שיעור אבטלה מוערך ביישוב]]</f>
        <v>3693.3797909407667</v>
      </c>
    </row>
    <row r="20503" spans="1:14" x14ac:dyDescent="0.35">
      <c r="A20503" t="s">
        <v>328</v>
      </c>
      <c r="B20503" t="s">
        <v>94</v>
      </c>
      <c r="C20503">
        <v>122</v>
      </c>
      <c r="D20503" t="s">
        <v>164</v>
      </c>
      <c r="E20503">
        <v>131</v>
      </c>
      <c r="F20503">
        <v>53</v>
      </c>
      <c r="G20503">
        <v>78</v>
      </c>
      <c r="H20503">
        <v>35</v>
      </c>
      <c r="I20503">
        <v>96</v>
      </c>
      <c r="J20503">
        <v>9</v>
      </c>
      <c r="K20503">
        <v>131</v>
      </c>
      <c r="L20503" s="4">
        <v>10</v>
      </c>
      <c r="M20503" s="1">
        <v>3.56E-2</v>
      </c>
      <c r="N20503">
        <f>טבלה1[[#This Row],[סה"כ דורשי עבודה]]/טבלה1[[#This Row],[שיעור אבטלה מוערך ביישוב]]</f>
        <v>3679.7752808988766</v>
      </c>
    </row>
    <row r="20504" spans="1:14" x14ac:dyDescent="0.35">
      <c r="A20504" t="s">
        <v>329</v>
      </c>
      <c r="B20504" t="s">
        <v>94</v>
      </c>
      <c r="C20504">
        <v>122</v>
      </c>
      <c r="D20504" t="s">
        <v>164</v>
      </c>
      <c r="E20504">
        <v>133</v>
      </c>
      <c r="F20504">
        <v>52</v>
      </c>
      <c r="G20504">
        <v>81</v>
      </c>
      <c r="H20504">
        <v>33</v>
      </c>
      <c r="I20504">
        <v>100</v>
      </c>
      <c r="J20504">
        <v>8</v>
      </c>
      <c r="K20504">
        <v>133</v>
      </c>
      <c r="L20504" s="4">
        <v>13</v>
      </c>
      <c r="M20504" s="1">
        <v>3.61E-2</v>
      </c>
      <c r="N20504">
        <f>טבלה1[[#This Row],[סה"כ דורשי עבודה]]/טבלה1[[#This Row],[שיעור אבטלה מוערך ביישוב]]</f>
        <v>3684.2105263157896</v>
      </c>
    </row>
    <row r="20505" spans="1:14" x14ac:dyDescent="0.35">
      <c r="A20505" t="s">
        <v>330</v>
      </c>
      <c r="B20505" t="s">
        <v>94</v>
      </c>
      <c r="C20505">
        <v>122</v>
      </c>
      <c r="D20505" t="s">
        <v>164</v>
      </c>
      <c r="E20505">
        <v>110</v>
      </c>
      <c r="F20505">
        <v>45</v>
      </c>
      <c r="G20505">
        <v>65</v>
      </c>
      <c r="H20505">
        <v>27</v>
      </c>
      <c r="I20505">
        <v>83</v>
      </c>
      <c r="J20505">
        <v>9</v>
      </c>
      <c r="K20505">
        <v>110</v>
      </c>
      <c r="L20505" s="4">
        <v>7</v>
      </c>
      <c r="M20505" s="1">
        <v>3.0099999999999998E-2</v>
      </c>
      <c r="N20505">
        <f>טבלה1[[#This Row],[סה"כ דורשי עבודה]]/טבלה1[[#This Row],[שיעור אבטלה מוערך ביישוב]]</f>
        <v>3654.4850498338874</v>
      </c>
    </row>
    <row r="20506" spans="1:14" x14ac:dyDescent="0.35">
      <c r="A20506" t="s">
        <v>331</v>
      </c>
      <c r="B20506" t="s">
        <v>94</v>
      </c>
      <c r="C20506">
        <v>122</v>
      </c>
      <c r="D20506" t="s">
        <v>164</v>
      </c>
      <c r="E20506">
        <v>105</v>
      </c>
      <c r="F20506">
        <v>36</v>
      </c>
      <c r="G20506">
        <v>69</v>
      </c>
      <c r="H20506">
        <v>25</v>
      </c>
      <c r="I20506">
        <v>80</v>
      </c>
      <c r="J20506">
        <v>11</v>
      </c>
      <c r="K20506">
        <v>103</v>
      </c>
      <c r="L20506" s="4">
        <v>5</v>
      </c>
      <c r="M20506" s="1">
        <v>2.8199999999999999E-2</v>
      </c>
      <c r="N20506">
        <f>טבלה1[[#This Row],[סה"כ דורשי עבודה]]/טבלה1[[#This Row],[שיעור אבטלה מוערך ביישוב]]</f>
        <v>3723.4042553191489</v>
      </c>
    </row>
    <row r="20507" spans="1:14" x14ac:dyDescent="0.35">
      <c r="A20507" t="s">
        <v>332</v>
      </c>
      <c r="B20507" t="s">
        <v>94</v>
      </c>
      <c r="C20507">
        <v>122</v>
      </c>
      <c r="D20507" t="s">
        <v>164</v>
      </c>
      <c r="E20507">
        <v>106</v>
      </c>
      <c r="F20507">
        <v>39</v>
      </c>
      <c r="G20507">
        <v>67</v>
      </c>
      <c r="H20507">
        <v>28</v>
      </c>
      <c r="I20507">
        <v>78</v>
      </c>
      <c r="J20507">
        <v>12</v>
      </c>
      <c r="K20507">
        <v>105</v>
      </c>
      <c r="L20507" s="4">
        <v>8</v>
      </c>
      <c r="M20507" s="1">
        <v>2.87E-2</v>
      </c>
      <c r="N20507">
        <f>טבלה1[[#This Row],[סה"כ דורשי עבודה]]/טבלה1[[#This Row],[שיעור אבטלה מוערך ביישוב]]</f>
        <v>3693.3797909407667</v>
      </c>
    </row>
    <row r="20508" spans="1:14" x14ac:dyDescent="0.35">
      <c r="A20508" t="s">
        <v>333</v>
      </c>
      <c r="B20508" t="s">
        <v>94</v>
      </c>
      <c r="C20508">
        <v>122</v>
      </c>
      <c r="D20508" t="s">
        <v>164</v>
      </c>
      <c r="E20508">
        <v>96</v>
      </c>
      <c r="F20508">
        <v>41</v>
      </c>
      <c r="G20508">
        <v>55</v>
      </c>
      <c r="H20508">
        <v>25</v>
      </c>
      <c r="I20508">
        <v>71</v>
      </c>
      <c r="J20508">
        <v>10</v>
      </c>
      <c r="K20508">
        <v>95</v>
      </c>
      <c r="L20508" s="4">
        <v>9</v>
      </c>
      <c r="M20508" s="1">
        <v>2.6100000000000002E-2</v>
      </c>
      <c r="N20508">
        <f>טבלה1[[#This Row],[סה"כ דורשי עבודה]]/טבלה1[[#This Row],[שיעור אבטלה מוערך ביישוב]]</f>
        <v>3678.1609195402298</v>
      </c>
    </row>
    <row r="20509" spans="1:14" x14ac:dyDescent="0.35">
      <c r="A20509" t="s">
        <v>334</v>
      </c>
      <c r="B20509" t="s">
        <v>94</v>
      </c>
      <c r="C20509">
        <v>122</v>
      </c>
      <c r="D20509" t="s">
        <v>164</v>
      </c>
      <c r="E20509">
        <v>90</v>
      </c>
      <c r="F20509">
        <v>37</v>
      </c>
      <c r="G20509">
        <v>53</v>
      </c>
      <c r="H20509">
        <v>19</v>
      </c>
      <c r="I20509">
        <v>71</v>
      </c>
      <c r="J20509">
        <v>10</v>
      </c>
      <c r="K20509">
        <v>89</v>
      </c>
      <c r="L20509" s="4">
        <v>9</v>
      </c>
      <c r="M20509" s="1">
        <v>2.4500000000000001E-2</v>
      </c>
      <c r="N20509">
        <f>טבלה1[[#This Row],[סה"כ דורשי עבודה]]/טבלה1[[#This Row],[שיעור אבטלה מוערך ביישוב]]</f>
        <v>3673.4693877551017</v>
      </c>
    </row>
    <row r="20510" spans="1:14" x14ac:dyDescent="0.35">
      <c r="A20510" t="s">
        <v>335</v>
      </c>
      <c r="B20510" t="s">
        <v>94</v>
      </c>
      <c r="C20510">
        <v>122</v>
      </c>
      <c r="D20510" t="s">
        <v>164</v>
      </c>
      <c r="E20510">
        <v>90</v>
      </c>
      <c r="F20510">
        <v>39</v>
      </c>
      <c r="G20510">
        <v>51</v>
      </c>
      <c r="H20510">
        <v>22</v>
      </c>
      <c r="I20510">
        <v>68</v>
      </c>
      <c r="J20510">
        <v>11</v>
      </c>
      <c r="K20510">
        <v>89</v>
      </c>
      <c r="L20510" s="4">
        <v>4</v>
      </c>
      <c r="M20510" s="1">
        <v>2.4500000000000001E-2</v>
      </c>
      <c r="N20510">
        <f>טבלה1[[#This Row],[סה"כ דורשי עבודה]]/טבלה1[[#This Row],[שיעור אבטלה מוערך ביישוב]]</f>
        <v>3673.4693877551017</v>
      </c>
    </row>
    <row r="20511" spans="1:14" x14ac:dyDescent="0.35">
      <c r="A20511" t="s">
        <v>336</v>
      </c>
      <c r="B20511" t="s">
        <v>94</v>
      </c>
      <c r="C20511">
        <v>122</v>
      </c>
      <c r="D20511" t="s">
        <v>164</v>
      </c>
      <c r="E20511">
        <v>92</v>
      </c>
      <c r="F20511">
        <v>32</v>
      </c>
      <c r="G20511">
        <v>60</v>
      </c>
      <c r="H20511">
        <v>27</v>
      </c>
      <c r="I20511">
        <v>65</v>
      </c>
      <c r="J20511">
        <v>12</v>
      </c>
      <c r="K20511">
        <v>91</v>
      </c>
      <c r="L20511" s="4">
        <v>2</v>
      </c>
      <c r="M20511" s="1">
        <v>2.5000000000000001E-2</v>
      </c>
      <c r="N20511">
        <f>טבלה1[[#This Row],[סה"כ דורשי עבודה]]/טבלה1[[#This Row],[שיעור אבטלה מוערך ביישוב]]</f>
        <v>3680</v>
      </c>
    </row>
    <row r="20512" spans="1:14" x14ac:dyDescent="0.35">
      <c r="A20512" t="s">
        <v>337</v>
      </c>
      <c r="B20512" t="s">
        <v>94</v>
      </c>
      <c r="C20512">
        <v>122</v>
      </c>
      <c r="D20512" t="s">
        <v>164</v>
      </c>
      <c r="E20512">
        <v>98</v>
      </c>
      <c r="F20512">
        <v>35</v>
      </c>
      <c r="G20512">
        <v>63</v>
      </c>
      <c r="H20512">
        <v>28</v>
      </c>
      <c r="I20512">
        <v>70</v>
      </c>
      <c r="J20512">
        <v>12</v>
      </c>
      <c r="K20512">
        <v>97</v>
      </c>
      <c r="L20512" s="4">
        <v>9</v>
      </c>
      <c r="M20512" s="1">
        <v>2.6599999999999999E-2</v>
      </c>
      <c r="N20512">
        <f>טבלה1[[#This Row],[סה"כ דורשי עבודה]]/טבלה1[[#This Row],[שיעור אבטלה מוערך ביישוב]]</f>
        <v>3684.2105263157896</v>
      </c>
    </row>
    <row r="20513" spans="1:14" x14ac:dyDescent="0.35">
      <c r="A20513" t="s">
        <v>338</v>
      </c>
      <c r="B20513" t="s">
        <v>94</v>
      </c>
      <c r="C20513">
        <v>122</v>
      </c>
      <c r="D20513" t="s">
        <v>164</v>
      </c>
      <c r="E20513">
        <v>85</v>
      </c>
      <c r="F20513">
        <v>27</v>
      </c>
      <c r="G20513">
        <v>58</v>
      </c>
      <c r="H20513">
        <v>23</v>
      </c>
      <c r="I20513">
        <v>62</v>
      </c>
      <c r="J20513">
        <v>8</v>
      </c>
      <c r="K20513">
        <v>84</v>
      </c>
      <c r="L20513" s="4">
        <v>3</v>
      </c>
      <c r="M20513" s="1">
        <v>2.3099999999999999E-2</v>
      </c>
      <c r="N20513">
        <f>טבלה1[[#This Row],[סה"כ דורשי עבודה]]/טבלה1[[#This Row],[שיעור אבטלה מוערך ביישוב]]</f>
        <v>3679.6536796536798</v>
      </c>
    </row>
    <row r="20514" spans="1:14" x14ac:dyDescent="0.35">
      <c r="A20514" t="s">
        <v>339</v>
      </c>
      <c r="B20514" t="s">
        <v>94</v>
      </c>
      <c r="C20514">
        <v>122</v>
      </c>
      <c r="D20514" t="s">
        <v>164</v>
      </c>
      <c r="E20514">
        <v>87</v>
      </c>
      <c r="F20514">
        <v>27</v>
      </c>
      <c r="G20514">
        <v>60</v>
      </c>
      <c r="H20514">
        <v>25</v>
      </c>
      <c r="I20514">
        <v>62</v>
      </c>
      <c r="J20514">
        <v>11</v>
      </c>
      <c r="K20514">
        <v>86</v>
      </c>
      <c r="L20514" s="4">
        <v>12</v>
      </c>
      <c r="M20514" s="1">
        <v>2.3699999999999999E-2</v>
      </c>
      <c r="N20514">
        <f>טבלה1[[#This Row],[סה"כ דורשי עבודה]]/טבלה1[[#This Row],[שיעור אבטלה מוערך ביישוב]]</f>
        <v>3670.8860759493673</v>
      </c>
    </row>
    <row r="20515" spans="1:14" x14ac:dyDescent="0.35">
      <c r="A20515" t="s">
        <v>261</v>
      </c>
      <c r="B20515" t="s">
        <v>94</v>
      </c>
      <c r="C20515">
        <v>122</v>
      </c>
      <c r="D20515" t="s">
        <v>164</v>
      </c>
      <c r="E20515">
        <v>114</v>
      </c>
      <c r="F20515">
        <v>44</v>
      </c>
      <c r="G20515">
        <v>70</v>
      </c>
      <c r="H20515">
        <v>26</v>
      </c>
      <c r="I20515">
        <v>88</v>
      </c>
      <c r="J20515">
        <v>8</v>
      </c>
      <c r="K20515">
        <v>113</v>
      </c>
      <c r="L20515" s="4">
        <v>12</v>
      </c>
      <c r="M20515" s="1">
        <v>3.0800000000000001E-2</v>
      </c>
      <c r="N20515">
        <f>טבלה1[[#This Row],[סה"כ דורשי עבודה]]/טבלה1[[#This Row],[שיעור אבטלה מוערך ביישוב]]</f>
        <v>3701.298701298701</v>
      </c>
    </row>
    <row r="20516" spans="1:14" x14ac:dyDescent="0.35">
      <c r="A20516" t="s">
        <v>262</v>
      </c>
      <c r="B20516" t="s">
        <v>94</v>
      </c>
      <c r="C20516">
        <v>122</v>
      </c>
      <c r="D20516" t="s">
        <v>164</v>
      </c>
      <c r="E20516">
        <v>110</v>
      </c>
      <c r="F20516">
        <v>47</v>
      </c>
      <c r="G20516">
        <v>63</v>
      </c>
      <c r="H20516">
        <v>29</v>
      </c>
      <c r="I20516">
        <v>81</v>
      </c>
      <c r="J20516">
        <v>8</v>
      </c>
      <c r="K20516">
        <v>110</v>
      </c>
      <c r="L20516" s="4">
        <v>4</v>
      </c>
      <c r="M20516" s="1">
        <v>3.0099999999999998E-2</v>
      </c>
      <c r="N20516">
        <f>טבלה1[[#This Row],[סה"כ דורשי עבודה]]/טבלה1[[#This Row],[שיעור אבטלה מוערך ביישוב]]</f>
        <v>3654.4850498338874</v>
      </c>
    </row>
    <row r="20517" spans="1:14" x14ac:dyDescent="0.35">
      <c r="A20517" t="s">
        <v>263</v>
      </c>
      <c r="B20517" t="s">
        <v>94</v>
      </c>
      <c r="C20517">
        <v>122</v>
      </c>
      <c r="D20517" t="s">
        <v>164</v>
      </c>
      <c r="E20517">
        <v>96</v>
      </c>
      <c r="F20517">
        <v>44</v>
      </c>
      <c r="G20517">
        <v>52</v>
      </c>
      <c r="H20517">
        <v>27</v>
      </c>
      <c r="I20517">
        <v>69</v>
      </c>
      <c r="J20517">
        <v>9</v>
      </c>
      <c r="K20517">
        <v>96</v>
      </c>
      <c r="L20517" s="4">
        <v>8</v>
      </c>
      <c r="M20517" s="1">
        <v>2.63E-2</v>
      </c>
      <c r="N20517">
        <f>טבלה1[[#This Row],[סה"כ דורשי עבודה]]/טבלה1[[#This Row],[שיעור אבטלה מוערך ביישוב]]</f>
        <v>3650.1901140684408</v>
      </c>
    </row>
    <row r="20518" spans="1:14" x14ac:dyDescent="0.35">
      <c r="A20518" t="s">
        <v>264</v>
      </c>
      <c r="B20518" t="s">
        <v>94</v>
      </c>
      <c r="C20518">
        <v>122</v>
      </c>
      <c r="D20518" t="s">
        <v>164</v>
      </c>
      <c r="E20518">
        <v>87</v>
      </c>
      <c r="F20518">
        <v>40</v>
      </c>
      <c r="G20518">
        <v>47</v>
      </c>
      <c r="H20518">
        <v>29</v>
      </c>
      <c r="I20518">
        <v>58</v>
      </c>
      <c r="J20518">
        <v>7</v>
      </c>
      <c r="K20518">
        <v>87</v>
      </c>
      <c r="L20518" s="4">
        <v>9</v>
      </c>
      <c r="M20518" s="1">
        <v>2.3900000000000001E-2</v>
      </c>
      <c r="N20518">
        <f>טבלה1[[#This Row],[סה"כ דורשי עבודה]]/טבלה1[[#This Row],[שיעור אבטלה מוערך ביישוב]]</f>
        <v>3640.1673640167364</v>
      </c>
    </row>
    <row r="20519" spans="1:14" x14ac:dyDescent="0.35">
      <c r="A20519" t="s">
        <v>265</v>
      </c>
      <c r="B20519" t="s">
        <v>94</v>
      </c>
      <c r="C20519">
        <v>122</v>
      </c>
      <c r="D20519" t="s">
        <v>164</v>
      </c>
      <c r="E20519">
        <v>84</v>
      </c>
      <c r="F20519">
        <v>36</v>
      </c>
      <c r="G20519">
        <v>48</v>
      </c>
      <c r="H20519">
        <v>30</v>
      </c>
      <c r="I20519">
        <v>54</v>
      </c>
      <c r="J20519">
        <v>7</v>
      </c>
      <c r="K20519">
        <v>83</v>
      </c>
      <c r="L20519" s="4">
        <v>5</v>
      </c>
      <c r="M20519" s="1">
        <v>2.2800000000000001E-2</v>
      </c>
      <c r="N20519">
        <f>טבלה1[[#This Row],[סה"כ דורשי עבודה]]/טבלה1[[#This Row],[שיעור אבטלה מוערך ביישוב]]</f>
        <v>3684.2105263157891</v>
      </c>
    </row>
    <row r="20520" spans="1:14" x14ac:dyDescent="0.35">
      <c r="A20520" t="s">
        <v>266</v>
      </c>
      <c r="B20520" t="s">
        <v>94</v>
      </c>
      <c r="C20520">
        <v>122</v>
      </c>
      <c r="D20520" t="s">
        <v>164</v>
      </c>
      <c r="E20520">
        <v>82</v>
      </c>
      <c r="F20520">
        <v>29</v>
      </c>
      <c r="G20520">
        <v>53</v>
      </c>
      <c r="H20520">
        <v>33</v>
      </c>
      <c r="I20520">
        <v>49</v>
      </c>
      <c r="J20520">
        <v>7</v>
      </c>
      <c r="K20520">
        <v>81</v>
      </c>
      <c r="L20520" s="4">
        <v>2</v>
      </c>
      <c r="M20520" s="1">
        <v>2.23E-2</v>
      </c>
      <c r="N20520">
        <f>טבלה1[[#This Row],[סה"כ דורשי עבודה]]/טבלה1[[#This Row],[שיעור אבטלה מוערך ביישוב]]</f>
        <v>3677.1300448430493</v>
      </c>
    </row>
    <row r="20521" spans="1:14" x14ac:dyDescent="0.35">
      <c r="A20521" t="s">
        <v>267</v>
      </c>
      <c r="B20521" t="s">
        <v>94</v>
      </c>
      <c r="C20521">
        <v>122</v>
      </c>
      <c r="D20521" t="s">
        <v>164</v>
      </c>
      <c r="E20521">
        <v>89</v>
      </c>
      <c r="F20521">
        <v>33</v>
      </c>
      <c r="G20521">
        <v>56</v>
      </c>
      <c r="H20521">
        <v>38</v>
      </c>
      <c r="I20521">
        <v>51</v>
      </c>
      <c r="J20521">
        <v>11</v>
      </c>
      <c r="K20521">
        <v>88</v>
      </c>
      <c r="L20521" s="4">
        <v>4</v>
      </c>
      <c r="M20521" s="1">
        <v>2.4199999999999999E-2</v>
      </c>
      <c r="N20521">
        <f>טבלה1[[#This Row],[סה"כ דורשי עבודה]]/טבלה1[[#This Row],[שיעור אבטלה מוערך ביישוב]]</f>
        <v>3677.6859504132231</v>
      </c>
    </row>
    <row r="20522" spans="1:14" x14ac:dyDescent="0.35">
      <c r="A20522" t="s">
        <v>268</v>
      </c>
      <c r="B20522" t="s">
        <v>94</v>
      </c>
      <c r="C20522">
        <v>122</v>
      </c>
      <c r="D20522" t="s">
        <v>164</v>
      </c>
      <c r="E20522">
        <v>101</v>
      </c>
      <c r="F20522">
        <v>41</v>
      </c>
      <c r="G20522">
        <v>60</v>
      </c>
      <c r="H20522">
        <v>37</v>
      </c>
      <c r="I20522">
        <v>64</v>
      </c>
      <c r="J20522">
        <v>12</v>
      </c>
      <c r="K20522">
        <v>100</v>
      </c>
      <c r="L20522" s="4">
        <v>3</v>
      </c>
      <c r="M20522" s="1">
        <v>2.5600000000000001E-2</v>
      </c>
      <c r="N20522">
        <f>טבלה1[[#This Row],[סה"כ דורשי עבודה]]/טבלה1[[#This Row],[שיעור אבטלה מוערך ביישוב]]</f>
        <v>3945.3125</v>
      </c>
    </row>
    <row r="20523" spans="1:14" x14ac:dyDescent="0.35">
      <c r="A20523" t="s">
        <v>269</v>
      </c>
      <c r="B20523" t="s">
        <v>94</v>
      </c>
      <c r="C20523">
        <v>122</v>
      </c>
      <c r="D20523" t="s">
        <v>164</v>
      </c>
      <c r="E20523">
        <v>110</v>
      </c>
      <c r="F20523">
        <v>44</v>
      </c>
      <c r="G20523">
        <v>66</v>
      </c>
      <c r="H20523">
        <v>41</v>
      </c>
      <c r="I20523">
        <v>69</v>
      </c>
      <c r="J20523">
        <v>9</v>
      </c>
      <c r="K20523">
        <v>110</v>
      </c>
      <c r="L20523" s="4">
        <v>3</v>
      </c>
      <c r="M20523" s="1">
        <v>2.81E-2</v>
      </c>
      <c r="N20523">
        <f>טבלה1[[#This Row],[סה"כ דורשי עבודה]]/טבלה1[[#This Row],[שיעור אבטלה מוערך ביישוב]]</f>
        <v>3914.5907473309608</v>
      </c>
    </row>
    <row r="20524" spans="1:14" x14ac:dyDescent="0.35">
      <c r="A20524" t="s">
        <v>270</v>
      </c>
      <c r="B20524" t="s">
        <v>94</v>
      </c>
      <c r="C20524">
        <v>122</v>
      </c>
      <c r="D20524" t="s">
        <v>164</v>
      </c>
      <c r="E20524">
        <v>105</v>
      </c>
      <c r="F20524">
        <v>39</v>
      </c>
      <c r="G20524">
        <v>66</v>
      </c>
      <c r="H20524">
        <v>35</v>
      </c>
      <c r="I20524">
        <v>70</v>
      </c>
      <c r="J20524">
        <v>14</v>
      </c>
      <c r="K20524">
        <v>104</v>
      </c>
      <c r="L20524" s="4">
        <v>3</v>
      </c>
      <c r="M20524" s="1">
        <v>2.6599999999999999E-2</v>
      </c>
      <c r="N20524">
        <f>טבלה1[[#This Row],[סה"כ דורשי עבודה]]/טבלה1[[#This Row],[שיעור אבטלה מוערך ביישוב]]</f>
        <v>3947.3684210526317</v>
      </c>
    </row>
    <row r="20525" spans="1:14" x14ac:dyDescent="0.35">
      <c r="A20525" t="s">
        <v>271</v>
      </c>
      <c r="B20525" t="s">
        <v>94</v>
      </c>
      <c r="C20525">
        <v>122</v>
      </c>
      <c r="D20525" t="s">
        <v>164</v>
      </c>
      <c r="E20525">
        <v>102</v>
      </c>
      <c r="F20525">
        <v>41</v>
      </c>
      <c r="G20525">
        <v>61</v>
      </c>
      <c r="H20525">
        <v>31</v>
      </c>
      <c r="I20525">
        <v>71</v>
      </c>
      <c r="J20525">
        <v>12</v>
      </c>
      <c r="K20525">
        <v>101</v>
      </c>
      <c r="L20525" s="4">
        <v>5</v>
      </c>
      <c r="M20525" s="1">
        <v>2.5899999999999999E-2</v>
      </c>
      <c r="N20525">
        <f>טבלה1[[#This Row],[סה"כ דורשי עבודה]]/טבלה1[[#This Row],[שיעור אבטלה מוערך ביישוב]]</f>
        <v>3938.2239382239381</v>
      </c>
    </row>
    <row r="20526" spans="1:14" x14ac:dyDescent="0.35">
      <c r="A20526" t="s">
        <v>272</v>
      </c>
      <c r="B20526" t="s">
        <v>94</v>
      </c>
      <c r="C20526">
        <v>122</v>
      </c>
      <c r="D20526" t="s">
        <v>164</v>
      </c>
      <c r="E20526">
        <v>110</v>
      </c>
      <c r="F20526">
        <v>47</v>
      </c>
      <c r="G20526">
        <v>63</v>
      </c>
      <c r="H20526">
        <v>34</v>
      </c>
      <c r="I20526">
        <v>76</v>
      </c>
      <c r="J20526">
        <v>13</v>
      </c>
      <c r="K20526">
        <v>109</v>
      </c>
      <c r="L20526" s="4">
        <v>5</v>
      </c>
      <c r="M20526" s="1">
        <v>2.7900000000000001E-2</v>
      </c>
      <c r="N20526">
        <f>טבלה1[[#This Row],[סה"כ דורשי עבודה]]/טבלה1[[#This Row],[שיעור אבטלה מוערך ביישוב]]</f>
        <v>3942.652329749104</v>
      </c>
    </row>
    <row r="20527" spans="1:14" x14ac:dyDescent="0.35">
      <c r="A20527" t="s">
        <v>273</v>
      </c>
      <c r="B20527" t="s">
        <v>94</v>
      </c>
      <c r="C20527">
        <v>122</v>
      </c>
      <c r="D20527" t="s">
        <v>164</v>
      </c>
      <c r="E20527">
        <v>133</v>
      </c>
      <c r="F20527">
        <v>51</v>
      </c>
      <c r="G20527">
        <v>82</v>
      </c>
      <c r="H20527">
        <v>33</v>
      </c>
      <c r="I20527">
        <v>100</v>
      </c>
      <c r="J20527">
        <v>12</v>
      </c>
      <c r="K20527">
        <v>133</v>
      </c>
      <c r="L20527" s="4">
        <v>7</v>
      </c>
      <c r="M20527" s="1">
        <v>3.3799999999999997E-2</v>
      </c>
      <c r="N20527">
        <f>טבלה1[[#This Row],[סה"כ דורשי עבודה]]/טבלה1[[#This Row],[שיעור אבטלה מוערך ביישוב]]</f>
        <v>3934.9112426035508</v>
      </c>
    </row>
    <row r="20528" spans="1:14" x14ac:dyDescent="0.35">
      <c r="A20528" t="s">
        <v>274</v>
      </c>
      <c r="B20528" t="s">
        <v>94</v>
      </c>
      <c r="C20528">
        <v>122</v>
      </c>
      <c r="D20528" t="s">
        <v>164</v>
      </c>
      <c r="E20528">
        <v>130</v>
      </c>
      <c r="F20528">
        <v>50</v>
      </c>
      <c r="G20528">
        <v>80</v>
      </c>
      <c r="H20528">
        <v>31</v>
      </c>
      <c r="I20528">
        <v>99</v>
      </c>
      <c r="J20528">
        <v>15</v>
      </c>
      <c r="K20528">
        <v>130</v>
      </c>
      <c r="L20528" s="4">
        <v>3</v>
      </c>
      <c r="M20528" s="1">
        <v>3.3099999999999997E-2</v>
      </c>
      <c r="N20528">
        <f>טבלה1[[#This Row],[סה"כ דורשי עבודה]]/טבלה1[[#This Row],[שיעור אבטלה מוערך ביישוב]]</f>
        <v>3927.4924471299096</v>
      </c>
    </row>
    <row r="20529" spans="1:14" x14ac:dyDescent="0.35">
      <c r="A20529" t="s">
        <v>275</v>
      </c>
      <c r="B20529" t="s">
        <v>94</v>
      </c>
      <c r="C20529">
        <v>122</v>
      </c>
      <c r="D20529" t="s">
        <v>164</v>
      </c>
      <c r="E20529">
        <v>105</v>
      </c>
      <c r="F20529">
        <v>32</v>
      </c>
      <c r="G20529">
        <v>73</v>
      </c>
      <c r="H20529">
        <v>35</v>
      </c>
      <c r="I20529">
        <v>70</v>
      </c>
      <c r="J20529">
        <v>14</v>
      </c>
      <c r="K20529">
        <v>105</v>
      </c>
      <c r="L20529" s="4">
        <v>3</v>
      </c>
      <c r="M20529" s="1">
        <v>2.69E-2</v>
      </c>
      <c r="N20529">
        <f>טבלה1[[#This Row],[סה"כ דורשי עבודה]]/טבלה1[[#This Row],[שיעור אבטלה מוערך ביישוב]]</f>
        <v>3903.345724907063</v>
      </c>
    </row>
    <row r="20530" spans="1:14" x14ac:dyDescent="0.35">
      <c r="A20530" t="s">
        <v>276</v>
      </c>
      <c r="B20530" t="s">
        <v>94</v>
      </c>
      <c r="C20530">
        <v>122</v>
      </c>
      <c r="D20530" t="s">
        <v>164</v>
      </c>
      <c r="E20530">
        <v>104</v>
      </c>
      <c r="F20530">
        <v>36</v>
      </c>
      <c r="G20530">
        <v>68</v>
      </c>
      <c r="H20530">
        <v>33</v>
      </c>
      <c r="I20530">
        <v>71</v>
      </c>
      <c r="J20530">
        <v>15</v>
      </c>
      <c r="K20530">
        <v>104</v>
      </c>
      <c r="L20530" s="4">
        <v>1</v>
      </c>
      <c r="M20530" s="1">
        <v>2.6599999999999999E-2</v>
      </c>
      <c r="N20530">
        <f>טבלה1[[#This Row],[סה"כ דורשי עבודה]]/טבלה1[[#This Row],[שיעור אבטלה מוערך ביישוב]]</f>
        <v>3909.7744360902257</v>
      </c>
    </row>
    <row r="20531" spans="1:14" x14ac:dyDescent="0.35">
      <c r="A20531" t="s">
        <v>277</v>
      </c>
      <c r="B20531" t="s">
        <v>94</v>
      </c>
      <c r="C20531">
        <v>122</v>
      </c>
      <c r="D20531" t="s">
        <v>164</v>
      </c>
      <c r="E20531">
        <v>97</v>
      </c>
      <c r="F20531">
        <v>31</v>
      </c>
      <c r="G20531">
        <v>66</v>
      </c>
      <c r="H20531">
        <v>36</v>
      </c>
      <c r="I20531">
        <v>61</v>
      </c>
      <c r="J20531">
        <v>14</v>
      </c>
      <c r="K20531">
        <v>97</v>
      </c>
      <c r="L20531" s="4">
        <v>1</v>
      </c>
      <c r="M20531" s="1">
        <v>2.4899999999999999E-2</v>
      </c>
      <c r="N20531">
        <f>טבלה1[[#This Row],[סה"כ דורשי עבודה]]/טבלה1[[#This Row],[שיעור אבטלה מוערך ביישוב]]</f>
        <v>3895.5823293172693</v>
      </c>
    </row>
    <row r="20532" spans="1:14" x14ac:dyDescent="0.35">
      <c r="A20532" t="s">
        <v>278</v>
      </c>
      <c r="B20532" t="s">
        <v>94</v>
      </c>
      <c r="C20532">
        <v>122</v>
      </c>
      <c r="D20532" t="s">
        <v>164</v>
      </c>
      <c r="E20532">
        <v>98</v>
      </c>
      <c r="F20532">
        <v>36</v>
      </c>
      <c r="G20532">
        <v>62</v>
      </c>
      <c r="H20532">
        <v>37</v>
      </c>
      <c r="I20532">
        <v>61</v>
      </c>
      <c r="J20532">
        <v>11</v>
      </c>
      <c r="K20532">
        <v>98</v>
      </c>
      <c r="L20532" s="4">
        <v>0</v>
      </c>
      <c r="M20532" s="1">
        <v>2.5100000000000001E-2</v>
      </c>
      <c r="N20532">
        <f>טבלה1[[#This Row],[סה"כ דורשי עבודה]]/טבלה1[[#This Row],[שיעור אבטלה מוערך ביישוב]]</f>
        <v>3904.3824701195217</v>
      </c>
    </row>
    <row r="20533" spans="1:14" x14ac:dyDescent="0.35">
      <c r="A20533" t="s">
        <v>279</v>
      </c>
      <c r="B20533" t="s">
        <v>94</v>
      </c>
      <c r="C20533">
        <v>122</v>
      </c>
      <c r="D20533" t="s">
        <v>164</v>
      </c>
      <c r="E20533">
        <v>95</v>
      </c>
      <c r="F20533">
        <v>34</v>
      </c>
      <c r="G20533">
        <v>61</v>
      </c>
      <c r="H20533">
        <v>33</v>
      </c>
      <c r="I20533">
        <v>62</v>
      </c>
      <c r="J20533">
        <v>14</v>
      </c>
      <c r="K20533">
        <v>94</v>
      </c>
      <c r="L20533" s="4">
        <v>1</v>
      </c>
      <c r="M20533" s="1">
        <v>2.41E-2</v>
      </c>
      <c r="N20533">
        <f>טבלה1[[#This Row],[סה"כ דורשי עבודה]]/טבלה1[[#This Row],[שיעור אבטלה מוערך ביישוב]]</f>
        <v>3941.9087136929461</v>
      </c>
    </row>
    <row r="20534" spans="1:14" x14ac:dyDescent="0.35">
      <c r="A20534" t="s">
        <v>11</v>
      </c>
      <c r="B20534" t="s">
        <v>94</v>
      </c>
      <c r="C20534">
        <v>122</v>
      </c>
      <c r="D20534" t="s">
        <v>164</v>
      </c>
      <c r="E20534">
        <v>102</v>
      </c>
      <c r="F20534">
        <v>37</v>
      </c>
      <c r="G20534">
        <v>65</v>
      </c>
      <c r="H20534">
        <v>37</v>
      </c>
      <c r="I20534">
        <v>65</v>
      </c>
      <c r="J20534">
        <v>17</v>
      </c>
      <c r="K20534">
        <v>102</v>
      </c>
      <c r="L20534" s="4">
        <v>2</v>
      </c>
      <c r="M20534" s="1">
        <v>2.4799999999999999E-2</v>
      </c>
      <c r="N20534">
        <f>טבלה1[[#This Row],[סה"כ דורשי עבודה]]/טבלה1[[#This Row],[שיעור אבטלה מוערך ביישוב]]</f>
        <v>4112.9032258064517</v>
      </c>
    </row>
    <row r="20535" spans="1:14" x14ac:dyDescent="0.35">
      <c r="A20535" t="s">
        <v>212</v>
      </c>
      <c r="B20535" t="s">
        <v>94</v>
      </c>
      <c r="C20535">
        <v>122</v>
      </c>
      <c r="D20535" t="s">
        <v>164</v>
      </c>
      <c r="E20535">
        <v>97</v>
      </c>
      <c r="F20535">
        <v>36</v>
      </c>
      <c r="G20535">
        <v>61</v>
      </c>
      <c r="H20535">
        <v>28</v>
      </c>
      <c r="I20535">
        <v>69</v>
      </c>
      <c r="J20535">
        <v>16</v>
      </c>
      <c r="K20535">
        <v>97</v>
      </c>
      <c r="L20535" s="4">
        <v>1</v>
      </c>
      <c r="M20535" s="1">
        <v>2.3699999999999999E-2</v>
      </c>
      <c r="N20535">
        <f>טבלה1[[#This Row],[סה"כ דורשי עבודה]]/טבלה1[[#This Row],[שיעור אבטלה מוערך ביישוב]]</f>
        <v>4092.8270042194094</v>
      </c>
    </row>
    <row r="20536" spans="1:14" x14ac:dyDescent="0.35">
      <c r="A20536" t="s">
        <v>213</v>
      </c>
      <c r="B20536" t="s">
        <v>94</v>
      </c>
      <c r="C20536">
        <v>122</v>
      </c>
      <c r="D20536" t="s">
        <v>164</v>
      </c>
      <c r="E20536">
        <v>84</v>
      </c>
      <c r="F20536">
        <v>33</v>
      </c>
      <c r="G20536">
        <v>51</v>
      </c>
      <c r="H20536">
        <v>25</v>
      </c>
      <c r="I20536">
        <v>59</v>
      </c>
      <c r="J20536">
        <v>14</v>
      </c>
      <c r="K20536">
        <v>84</v>
      </c>
      <c r="L20536" s="4">
        <v>0</v>
      </c>
      <c r="M20536" s="1">
        <v>2.06E-2</v>
      </c>
      <c r="N20536">
        <f>טבלה1[[#This Row],[סה"כ דורשי עבודה]]/טבלה1[[#This Row],[שיעור אבטלה מוערך ביישוב]]</f>
        <v>4077.6699029126212</v>
      </c>
    </row>
    <row r="20537" spans="1:14" x14ac:dyDescent="0.35">
      <c r="A20537" t="s">
        <v>214</v>
      </c>
      <c r="B20537" t="s">
        <v>94</v>
      </c>
      <c r="C20537">
        <v>122</v>
      </c>
      <c r="D20537" t="s">
        <v>164</v>
      </c>
      <c r="E20537">
        <v>100</v>
      </c>
      <c r="F20537">
        <v>41</v>
      </c>
      <c r="G20537">
        <v>59</v>
      </c>
      <c r="H20537">
        <v>24</v>
      </c>
      <c r="I20537">
        <v>76</v>
      </c>
      <c r="J20537">
        <v>16</v>
      </c>
      <c r="K20537">
        <v>98</v>
      </c>
      <c r="L20537" s="4">
        <v>1</v>
      </c>
      <c r="M20537" s="1">
        <v>2.3900000000000001E-2</v>
      </c>
      <c r="N20537">
        <f>טבלה1[[#This Row],[סה"כ דורשי עבודה]]/טבלה1[[#This Row],[שיעור אבטלה מוערך ביישוב]]</f>
        <v>4184.100418410042</v>
      </c>
    </row>
    <row r="20538" spans="1:14" x14ac:dyDescent="0.35">
      <c r="A20538" t="s">
        <v>215</v>
      </c>
      <c r="B20538" t="s">
        <v>94</v>
      </c>
      <c r="C20538">
        <v>122</v>
      </c>
      <c r="D20538" t="s">
        <v>164</v>
      </c>
      <c r="E20538">
        <v>105</v>
      </c>
      <c r="F20538">
        <v>40</v>
      </c>
      <c r="G20538">
        <v>65</v>
      </c>
      <c r="H20538">
        <v>25</v>
      </c>
      <c r="I20538">
        <v>80</v>
      </c>
      <c r="J20538">
        <v>18</v>
      </c>
      <c r="K20538">
        <v>103</v>
      </c>
      <c r="L20538" s="4">
        <v>1</v>
      </c>
      <c r="M20538" s="1">
        <v>2.5100000000000001E-2</v>
      </c>
      <c r="N20538">
        <f>טבלה1[[#This Row],[סה"כ דורשי עבודה]]/טבלה1[[#This Row],[שיעור אבטלה מוערך ביישוב]]</f>
        <v>4183.2669322709162</v>
      </c>
    </row>
    <row r="20539" spans="1:14" x14ac:dyDescent="0.35">
      <c r="A20539" t="s">
        <v>216</v>
      </c>
      <c r="B20539" t="s">
        <v>94</v>
      </c>
      <c r="C20539">
        <v>122</v>
      </c>
      <c r="D20539" t="s">
        <v>164</v>
      </c>
      <c r="E20539">
        <v>132</v>
      </c>
      <c r="F20539">
        <v>55</v>
      </c>
      <c r="G20539">
        <v>77</v>
      </c>
      <c r="H20539">
        <v>26</v>
      </c>
      <c r="I20539">
        <v>106</v>
      </c>
      <c r="J20539">
        <v>19</v>
      </c>
      <c r="K20539">
        <v>130</v>
      </c>
      <c r="L20539" s="4">
        <v>1</v>
      </c>
      <c r="M20539" s="1">
        <v>3.15E-2</v>
      </c>
      <c r="N20539">
        <f>טבלה1[[#This Row],[סה"כ דורשי עבודה]]/טבלה1[[#This Row],[שיעור אבטלה מוערך ביישוב]]</f>
        <v>4190.4761904761908</v>
      </c>
    </row>
    <row r="20540" spans="1:14" x14ac:dyDescent="0.35">
      <c r="A20540" t="s">
        <v>217</v>
      </c>
      <c r="B20540" t="s">
        <v>94</v>
      </c>
      <c r="C20540">
        <v>122</v>
      </c>
      <c r="D20540" t="s">
        <v>164</v>
      </c>
      <c r="E20540">
        <v>137</v>
      </c>
      <c r="F20540">
        <v>64</v>
      </c>
      <c r="G20540">
        <v>73</v>
      </c>
      <c r="H20540">
        <v>27</v>
      </c>
      <c r="I20540">
        <v>110</v>
      </c>
      <c r="J20540">
        <v>19</v>
      </c>
      <c r="K20540">
        <v>133</v>
      </c>
      <c r="L20540" s="4">
        <v>0</v>
      </c>
      <c r="M20540" s="1">
        <v>3.2199999999999999E-2</v>
      </c>
      <c r="N20540">
        <f>טבלה1[[#This Row],[סה"כ דורשי עבודה]]/טבלה1[[#This Row],[שיעור אבטלה מוערך ביישוב]]</f>
        <v>4254.6583850931675</v>
      </c>
    </row>
    <row r="20541" spans="1:14" x14ac:dyDescent="0.35">
      <c r="A20541" t="s">
        <v>218</v>
      </c>
      <c r="B20541" t="s">
        <v>94</v>
      </c>
      <c r="C20541">
        <v>122</v>
      </c>
      <c r="D20541" t="s">
        <v>164</v>
      </c>
      <c r="E20541">
        <v>111</v>
      </c>
      <c r="F20541">
        <v>42</v>
      </c>
      <c r="G20541">
        <v>69</v>
      </c>
      <c r="H20541">
        <v>27</v>
      </c>
      <c r="I20541">
        <v>84</v>
      </c>
      <c r="J20541">
        <v>18</v>
      </c>
      <c r="K20541">
        <v>105</v>
      </c>
      <c r="L20541" s="4">
        <v>0</v>
      </c>
      <c r="M20541" s="1">
        <v>2.5600000000000001E-2</v>
      </c>
      <c r="N20541">
        <f>טבלה1[[#This Row],[סה"כ דורשי עבודה]]/טבלה1[[#This Row],[שיעור אבטלה מוערך ביישוב]]</f>
        <v>4335.9375</v>
      </c>
    </row>
    <row r="20542" spans="1:14" x14ac:dyDescent="0.35">
      <c r="A20542" t="s">
        <v>219</v>
      </c>
      <c r="B20542" t="s">
        <v>94</v>
      </c>
      <c r="C20542">
        <v>122</v>
      </c>
      <c r="D20542" t="s">
        <v>164</v>
      </c>
      <c r="E20542">
        <v>100</v>
      </c>
      <c r="F20542">
        <v>36</v>
      </c>
      <c r="G20542">
        <v>64</v>
      </c>
      <c r="H20542">
        <v>26</v>
      </c>
      <c r="I20542">
        <v>74</v>
      </c>
      <c r="J20542">
        <v>13</v>
      </c>
      <c r="K20542">
        <v>96</v>
      </c>
      <c r="L20542" s="4">
        <v>0</v>
      </c>
      <c r="M20542" s="1">
        <v>2.3400000000000001E-2</v>
      </c>
      <c r="N20542">
        <f>טבלה1[[#This Row],[סה"כ דורשי עבודה]]/טבלה1[[#This Row],[שיעור אבטלה מוערך ביישוב]]</f>
        <v>4273.5042735042734</v>
      </c>
    </row>
    <row r="20543" spans="1:14" x14ac:dyDescent="0.35">
      <c r="A20543" t="s">
        <v>220</v>
      </c>
      <c r="B20543" t="s">
        <v>94</v>
      </c>
      <c r="C20543">
        <v>122</v>
      </c>
      <c r="D20543" t="s">
        <v>164</v>
      </c>
      <c r="E20543">
        <v>120</v>
      </c>
      <c r="F20543">
        <v>50</v>
      </c>
      <c r="G20543">
        <v>70</v>
      </c>
      <c r="H20543">
        <v>27</v>
      </c>
      <c r="I20543">
        <v>93</v>
      </c>
      <c r="J20543">
        <v>14</v>
      </c>
      <c r="K20543">
        <v>116</v>
      </c>
      <c r="L20543" s="4">
        <v>1</v>
      </c>
      <c r="M20543" s="1">
        <v>2.8199999999999999E-2</v>
      </c>
      <c r="N20543">
        <f>טבלה1[[#This Row],[סה"כ דורשי עבודה]]/טבלה1[[#This Row],[שיעור אבטלה מוערך ביישוב]]</f>
        <v>4255.3191489361707</v>
      </c>
    </row>
    <row r="20544" spans="1:14" x14ac:dyDescent="0.35">
      <c r="A20544" t="s">
        <v>221</v>
      </c>
      <c r="B20544" t="s">
        <v>94</v>
      </c>
      <c r="C20544">
        <v>122</v>
      </c>
      <c r="D20544" t="s">
        <v>164</v>
      </c>
      <c r="E20544">
        <v>95</v>
      </c>
      <c r="F20544">
        <v>36</v>
      </c>
      <c r="G20544">
        <v>59</v>
      </c>
      <c r="H20544">
        <v>28</v>
      </c>
      <c r="I20544">
        <v>67</v>
      </c>
      <c r="J20544">
        <v>11</v>
      </c>
      <c r="K20544">
        <v>91</v>
      </c>
      <c r="L20544" s="4">
        <v>1</v>
      </c>
      <c r="M20544" s="1">
        <v>2.2200000000000001E-2</v>
      </c>
      <c r="N20544">
        <f>טבלה1[[#This Row],[סה"כ דורשי עבודה]]/טבלה1[[#This Row],[שיעור אבטלה מוערך ביישוב]]</f>
        <v>4279.2792792792789</v>
      </c>
    </row>
    <row r="20545" spans="1:14" x14ac:dyDescent="0.35">
      <c r="A20545" t="s">
        <v>222</v>
      </c>
      <c r="B20545" t="s">
        <v>94</v>
      </c>
      <c r="C20545">
        <v>122</v>
      </c>
      <c r="D20545" t="s">
        <v>164</v>
      </c>
      <c r="E20545">
        <v>110</v>
      </c>
      <c r="F20545">
        <v>42</v>
      </c>
      <c r="G20545">
        <v>68</v>
      </c>
      <c r="H20545">
        <v>28</v>
      </c>
      <c r="I20545">
        <v>82</v>
      </c>
      <c r="J20545">
        <v>12</v>
      </c>
      <c r="K20545">
        <v>107</v>
      </c>
      <c r="L20545" s="4">
        <v>3</v>
      </c>
      <c r="M20545" s="1">
        <v>2.5999999999999999E-2</v>
      </c>
      <c r="N20545">
        <f>טבלה1[[#This Row],[סה"כ דורשי עבודה]]/טבלה1[[#This Row],[שיעור אבטלה מוערך ביישוב]]</f>
        <v>4230.7692307692314</v>
      </c>
    </row>
    <row r="20546" spans="1:14" x14ac:dyDescent="0.35">
      <c r="A20546" t="s">
        <v>223</v>
      </c>
      <c r="B20546" t="s">
        <v>94</v>
      </c>
      <c r="C20546">
        <v>122</v>
      </c>
      <c r="D20546" t="s">
        <v>164</v>
      </c>
      <c r="E20546">
        <v>109</v>
      </c>
      <c r="F20546">
        <v>43</v>
      </c>
      <c r="G20546">
        <v>66</v>
      </c>
      <c r="H20546">
        <v>30</v>
      </c>
      <c r="I20546">
        <v>79</v>
      </c>
      <c r="J20546">
        <v>12</v>
      </c>
      <c r="K20546">
        <v>104</v>
      </c>
      <c r="L20546" s="4">
        <v>2</v>
      </c>
      <c r="M20546" s="1">
        <v>2.5100000000000001E-2</v>
      </c>
      <c r="N20546">
        <f>טבלה1[[#This Row],[סה"כ דורשי עבודה]]/טבלה1[[#This Row],[שיעור אבטלה מוערך ביישוב]]</f>
        <v>4342.629482071713</v>
      </c>
    </row>
    <row r="20547" spans="1:14" x14ac:dyDescent="0.35">
      <c r="A20547" t="s">
        <v>224</v>
      </c>
      <c r="B20547" t="s">
        <v>94</v>
      </c>
      <c r="C20547">
        <v>122</v>
      </c>
      <c r="D20547" t="s">
        <v>164</v>
      </c>
      <c r="E20547">
        <v>100</v>
      </c>
      <c r="F20547">
        <v>38</v>
      </c>
      <c r="G20547">
        <v>62</v>
      </c>
      <c r="H20547">
        <v>29</v>
      </c>
      <c r="I20547">
        <v>71</v>
      </c>
      <c r="J20547">
        <v>14</v>
      </c>
      <c r="K20547">
        <v>95</v>
      </c>
      <c r="L20547" s="4">
        <v>1</v>
      </c>
      <c r="M20547" s="1">
        <v>2.3E-2</v>
      </c>
      <c r="N20547">
        <f>טבלה1[[#This Row],[סה"כ דורשי עבודה]]/טבלה1[[#This Row],[שיעור אבטלה מוערך ביישוב]]</f>
        <v>4347.826086956522</v>
      </c>
    </row>
    <row r="20548" spans="1:14" x14ac:dyDescent="0.35">
      <c r="A20548" t="s">
        <v>225</v>
      </c>
      <c r="B20548" t="s">
        <v>94</v>
      </c>
      <c r="C20548">
        <v>122</v>
      </c>
      <c r="D20548" t="s">
        <v>164</v>
      </c>
      <c r="E20548">
        <v>104</v>
      </c>
      <c r="F20548">
        <v>37</v>
      </c>
      <c r="G20548">
        <v>67</v>
      </c>
      <c r="H20548">
        <v>32</v>
      </c>
      <c r="I20548">
        <v>72</v>
      </c>
      <c r="J20548">
        <v>13</v>
      </c>
      <c r="K20548">
        <v>97</v>
      </c>
      <c r="L20548" s="4">
        <v>1</v>
      </c>
      <c r="M20548" s="1">
        <v>2.35E-2</v>
      </c>
      <c r="N20548">
        <f>טבלה1[[#This Row],[סה"כ דורשי עבודה]]/טבלה1[[#This Row],[שיעור אבטלה מוערך ביישוב]]</f>
        <v>4425.5319148936169</v>
      </c>
    </row>
    <row r="20549" spans="1:14" x14ac:dyDescent="0.35">
      <c r="A20549" t="s">
        <v>226</v>
      </c>
      <c r="B20549" t="s">
        <v>94</v>
      </c>
      <c r="C20549">
        <v>122</v>
      </c>
      <c r="D20549" t="s">
        <v>164</v>
      </c>
      <c r="E20549">
        <v>96</v>
      </c>
      <c r="F20549">
        <v>35</v>
      </c>
      <c r="G20549">
        <v>61</v>
      </c>
      <c r="H20549">
        <v>28</v>
      </c>
      <c r="I20549">
        <v>68</v>
      </c>
      <c r="J20549">
        <v>11</v>
      </c>
      <c r="K20549">
        <v>90</v>
      </c>
      <c r="L20549" s="4">
        <v>3</v>
      </c>
      <c r="M20549" s="1">
        <v>2.18E-2</v>
      </c>
      <c r="N20549">
        <f>טבלה1[[#This Row],[סה"כ דורשי עבודה]]/טבלה1[[#This Row],[שיעור אבטלה מוערך ביישוב]]</f>
        <v>4403.6697247706425</v>
      </c>
    </row>
    <row r="20550" spans="1:14" x14ac:dyDescent="0.35">
      <c r="A20550" t="s">
        <v>227</v>
      </c>
      <c r="B20550" t="s">
        <v>94</v>
      </c>
      <c r="C20550">
        <v>122</v>
      </c>
      <c r="D20550" t="s">
        <v>164</v>
      </c>
      <c r="E20550">
        <v>101</v>
      </c>
      <c r="F20550">
        <v>36</v>
      </c>
      <c r="G20550">
        <v>65</v>
      </c>
      <c r="H20550">
        <v>32</v>
      </c>
      <c r="I20550">
        <v>69</v>
      </c>
      <c r="J20550">
        <v>13</v>
      </c>
      <c r="K20550">
        <v>94</v>
      </c>
      <c r="L20550" s="4">
        <v>0</v>
      </c>
      <c r="M20550" s="1">
        <v>2.2800000000000001E-2</v>
      </c>
      <c r="N20550">
        <f>טבלה1[[#This Row],[סה"כ דורשי עבודה]]/טבלה1[[#This Row],[שיעור אבטלה מוערך ביישוב]]</f>
        <v>4429.8245614035086</v>
      </c>
    </row>
    <row r="20551" spans="1:14" x14ac:dyDescent="0.35">
      <c r="A20551" t="s">
        <v>228</v>
      </c>
      <c r="B20551" t="s">
        <v>94</v>
      </c>
      <c r="C20551">
        <v>122</v>
      </c>
      <c r="D20551" t="s">
        <v>164</v>
      </c>
      <c r="E20551">
        <v>97</v>
      </c>
      <c r="F20551">
        <v>37</v>
      </c>
      <c r="G20551">
        <v>60</v>
      </c>
      <c r="H20551">
        <v>30</v>
      </c>
      <c r="I20551">
        <v>67</v>
      </c>
      <c r="J20551">
        <v>12</v>
      </c>
      <c r="K20551">
        <v>91</v>
      </c>
      <c r="L20551" s="4">
        <v>3</v>
      </c>
      <c r="M20551" s="1">
        <v>2.1999999999999999E-2</v>
      </c>
      <c r="N20551">
        <f>טבלה1[[#This Row],[סה"כ דורשי עבודה]]/טבלה1[[#This Row],[שיעור אבטלה מוערך ביישוב]]</f>
        <v>4409.090909090909</v>
      </c>
    </row>
    <row r="20552" spans="1:14" x14ac:dyDescent="0.35">
      <c r="A20552" t="s">
        <v>229</v>
      </c>
      <c r="B20552" t="s">
        <v>94</v>
      </c>
      <c r="C20552">
        <v>122</v>
      </c>
      <c r="D20552" t="s">
        <v>164</v>
      </c>
      <c r="E20552">
        <v>110</v>
      </c>
      <c r="F20552">
        <v>42</v>
      </c>
      <c r="G20552">
        <v>68</v>
      </c>
      <c r="H20552">
        <v>32</v>
      </c>
      <c r="I20552">
        <v>78</v>
      </c>
      <c r="J20552">
        <v>13</v>
      </c>
      <c r="K20552">
        <v>106</v>
      </c>
      <c r="L20552" s="4">
        <v>0</v>
      </c>
      <c r="M20552" s="1">
        <v>2.5600000000000001E-2</v>
      </c>
      <c r="N20552">
        <f>טבלה1[[#This Row],[סה"כ דורשי עבודה]]/טבלה1[[#This Row],[שיעור אבטלה מוערך ביישוב]]</f>
        <v>4296.875</v>
      </c>
    </row>
    <row r="20553" spans="1:14" x14ac:dyDescent="0.35">
      <c r="A20553" t="s">
        <v>230</v>
      </c>
      <c r="B20553" t="s">
        <v>94</v>
      </c>
      <c r="C20553">
        <v>122</v>
      </c>
      <c r="D20553" t="s">
        <v>164</v>
      </c>
      <c r="E20553">
        <v>109</v>
      </c>
      <c r="F20553">
        <v>42</v>
      </c>
      <c r="G20553">
        <v>67</v>
      </c>
      <c r="H20553">
        <v>34</v>
      </c>
      <c r="I20553">
        <v>75</v>
      </c>
      <c r="J20553">
        <v>15</v>
      </c>
      <c r="K20553">
        <v>106</v>
      </c>
      <c r="L20553" s="4">
        <v>0</v>
      </c>
      <c r="M20553" s="1">
        <v>2.5600000000000001E-2</v>
      </c>
      <c r="N20553">
        <f>טבלה1[[#This Row],[סה"כ דורשי עבודה]]/טבלה1[[#This Row],[שיעור אבטלה מוערך ביישוב]]</f>
        <v>4257.8125</v>
      </c>
    </row>
    <row r="20554" spans="1:14" x14ac:dyDescent="0.35">
      <c r="A20554" t="s">
        <v>231</v>
      </c>
      <c r="B20554" t="s">
        <v>94</v>
      </c>
      <c r="C20554">
        <v>122</v>
      </c>
      <c r="D20554" t="s">
        <v>164</v>
      </c>
      <c r="E20554">
        <v>105</v>
      </c>
      <c r="F20554">
        <v>43</v>
      </c>
      <c r="G20554">
        <v>62</v>
      </c>
      <c r="H20554">
        <v>27</v>
      </c>
      <c r="I20554">
        <v>78</v>
      </c>
      <c r="J20554">
        <v>15</v>
      </c>
      <c r="K20554">
        <v>104</v>
      </c>
      <c r="L20554" s="4">
        <v>0</v>
      </c>
      <c r="M20554" s="1">
        <v>2.5100000000000001E-2</v>
      </c>
      <c r="N20554">
        <f>טבלה1[[#This Row],[סה"כ דורשי עבודה]]/טבלה1[[#This Row],[שיעור אבטלה מוערך ביישוב]]</f>
        <v>4183.2669322709162</v>
      </c>
    </row>
    <row r="20555" spans="1:14" x14ac:dyDescent="0.35">
      <c r="A20555" t="s">
        <v>232</v>
      </c>
      <c r="B20555" t="s">
        <v>94</v>
      </c>
      <c r="C20555">
        <v>122</v>
      </c>
      <c r="D20555" t="s">
        <v>164</v>
      </c>
      <c r="E20555">
        <v>105</v>
      </c>
      <c r="F20555">
        <v>45</v>
      </c>
      <c r="G20555">
        <v>60</v>
      </c>
      <c r="H20555">
        <v>23</v>
      </c>
      <c r="I20555">
        <v>82</v>
      </c>
      <c r="J20555">
        <v>21</v>
      </c>
      <c r="K20555">
        <v>102</v>
      </c>
      <c r="L20555" s="4">
        <v>0</v>
      </c>
      <c r="M20555" s="1">
        <v>2.46E-2</v>
      </c>
      <c r="N20555">
        <f>טבלה1[[#This Row],[סה"כ דורשי עבודה]]/טבלה1[[#This Row],[שיעור אבטלה מוערך ביישוב]]</f>
        <v>4268.292682926829</v>
      </c>
    </row>
    <row r="20556" spans="1:14" x14ac:dyDescent="0.35">
      <c r="A20556" t="s">
        <v>233</v>
      </c>
      <c r="B20556" t="s">
        <v>94</v>
      </c>
      <c r="C20556">
        <v>122</v>
      </c>
      <c r="D20556" t="s">
        <v>164</v>
      </c>
      <c r="E20556">
        <v>101</v>
      </c>
      <c r="F20556">
        <v>43</v>
      </c>
      <c r="G20556">
        <v>58</v>
      </c>
      <c r="H20556">
        <v>19</v>
      </c>
      <c r="I20556">
        <v>82</v>
      </c>
      <c r="J20556">
        <v>21</v>
      </c>
      <c r="K20556">
        <v>98</v>
      </c>
      <c r="L20556" s="4">
        <v>3</v>
      </c>
      <c r="M20556" s="1">
        <v>2.3699999999999999E-2</v>
      </c>
      <c r="N20556">
        <f>טבלה1[[#This Row],[סה"כ דורשי עבודה]]/טבלה1[[#This Row],[שיעור אבטלה מוערך ביישוב]]</f>
        <v>4261.6033755274266</v>
      </c>
    </row>
    <row r="20557" spans="1:14" x14ac:dyDescent="0.35">
      <c r="A20557" t="s">
        <v>234</v>
      </c>
      <c r="B20557" t="s">
        <v>94</v>
      </c>
      <c r="C20557">
        <v>122</v>
      </c>
      <c r="D20557" t="s">
        <v>164</v>
      </c>
      <c r="E20557">
        <v>109</v>
      </c>
      <c r="F20557">
        <v>46</v>
      </c>
      <c r="G20557">
        <v>63</v>
      </c>
      <c r="H20557">
        <v>20</v>
      </c>
      <c r="I20557">
        <v>89</v>
      </c>
      <c r="J20557">
        <v>23</v>
      </c>
      <c r="K20557">
        <v>106</v>
      </c>
      <c r="L20557" s="4">
        <v>2</v>
      </c>
      <c r="M20557" s="1">
        <v>2.5600000000000001E-2</v>
      </c>
      <c r="N20557">
        <f>טבלה1[[#This Row],[סה"כ דורשי עבודה]]/טבלה1[[#This Row],[שיעור אבטלה מוערך ביישוב]]</f>
        <v>4257.8125</v>
      </c>
    </row>
    <row r="20558" spans="1:14" x14ac:dyDescent="0.35">
      <c r="A20558" t="s">
        <v>235</v>
      </c>
      <c r="B20558" t="s">
        <v>94</v>
      </c>
      <c r="C20558">
        <v>122</v>
      </c>
      <c r="D20558" t="s">
        <v>164</v>
      </c>
      <c r="E20558">
        <v>98</v>
      </c>
      <c r="F20558">
        <v>44</v>
      </c>
      <c r="G20558">
        <v>54</v>
      </c>
      <c r="H20558">
        <v>18</v>
      </c>
      <c r="I20558">
        <v>80</v>
      </c>
      <c r="J20558">
        <v>21</v>
      </c>
      <c r="K20558">
        <v>96</v>
      </c>
      <c r="L20558" s="4">
        <v>2</v>
      </c>
      <c r="M20558" s="1">
        <v>2.3199999999999998E-2</v>
      </c>
      <c r="N20558">
        <f>טבלה1[[#This Row],[סה"כ דורשי עבודה]]/טבלה1[[#This Row],[שיעור אבטלה מוערך ביישוב]]</f>
        <v>4224.1379310344828</v>
      </c>
    </row>
    <row r="20559" spans="1:14" x14ac:dyDescent="0.35">
      <c r="A20559" t="s">
        <v>236</v>
      </c>
      <c r="B20559" t="s">
        <v>94</v>
      </c>
      <c r="C20559">
        <v>122</v>
      </c>
      <c r="D20559" t="s">
        <v>164</v>
      </c>
      <c r="E20559">
        <v>91</v>
      </c>
      <c r="F20559">
        <v>44</v>
      </c>
      <c r="G20559">
        <v>47</v>
      </c>
      <c r="H20559">
        <v>18</v>
      </c>
      <c r="I20559">
        <v>73</v>
      </c>
      <c r="J20559">
        <v>17</v>
      </c>
      <c r="K20559">
        <v>89</v>
      </c>
      <c r="L20559" s="4">
        <v>1</v>
      </c>
      <c r="M20559" s="1">
        <v>2.1600000000000001E-2</v>
      </c>
      <c r="N20559">
        <f>טבלה1[[#This Row],[סה"כ דורשי עבודה]]/טבלה1[[#This Row],[שיעור אבטלה מוערך ביישוב]]</f>
        <v>4212.9629629629626</v>
      </c>
    </row>
    <row r="20560" spans="1:14" x14ac:dyDescent="0.35">
      <c r="A20560" t="s">
        <v>237</v>
      </c>
      <c r="B20560" t="s">
        <v>94</v>
      </c>
      <c r="C20560">
        <v>122</v>
      </c>
      <c r="D20560" t="s">
        <v>164</v>
      </c>
      <c r="E20560">
        <v>98</v>
      </c>
      <c r="F20560">
        <v>44</v>
      </c>
      <c r="G20560">
        <v>54</v>
      </c>
      <c r="H20560">
        <v>23</v>
      </c>
      <c r="I20560">
        <v>75</v>
      </c>
      <c r="J20560">
        <v>15</v>
      </c>
      <c r="K20560">
        <v>96</v>
      </c>
      <c r="L20560" s="4">
        <v>2</v>
      </c>
      <c r="M20560" s="1">
        <v>2.3199999999999998E-2</v>
      </c>
      <c r="N20560">
        <f>טבלה1[[#This Row],[סה"כ דורשי עבודה]]/טבלה1[[#This Row],[שיעור אבטלה מוערך ביישוב]]</f>
        <v>4224.1379310344828</v>
      </c>
    </row>
    <row r="20561" spans="1:14" x14ac:dyDescent="0.35">
      <c r="A20561" t="s">
        <v>238</v>
      </c>
      <c r="B20561" t="s">
        <v>94</v>
      </c>
      <c r="C20561">
        <v>122</v>
      </c>
      <c r="D20561" t="s">
        <v>164</v>
      </c>
      <c r="E20561">
        <v>107</v>
      </c>
      <c r="F20561">
        <v>48</v>
      </c>
      <c r="G20561">
        <v>59</v>
      </c>
      <c r="H20561">
        <v>24</v>
      </c>
      <c r="I20561">
        <v>83</v>
      </c>
      <c r="J20561">
        <v>17</v>
      </c>
      <c r="K20561">
        <v>105</v>
      </c>
      <c r="L20561" s="4">
        <v>2</v>
      </c>
      <c r="M20561" s="1">
        <v>2.5399999999999999E-2</v>
      </c>
      <c r="N20561">
        <f>טבלה1[[#This Row],[סה"כ דורשי עבודה]]/טבלה1[[#This Row],[שיעור אבטלה מוערך ביישוב]]</f>
        <v>4212.5984251968503</v>
      </c>
    </row>
    <row r="20562" spans="1:14" x14ac:dyDescent="0.35">
      <c r="A20562" t="s">
        <v>239</v>
      </c>
      <c r="B20562" t="s">
        <v>94</v>
      </c>
      <c r="C20562">
        <v>122</v>
      </c>
      <c r="D20562" t="s">
        <v>164</v>
      </c>
      <c r="E20562">
        <v>100</v>
      </c>
      <c r="F20562">
        <v>46</v>
      </c>
      <c r="G20562">
        <v>54</v>
      </c>
      <c r="H20562">
        <v>31</v>
      </c>
      <c r="I20562">
        <v>69</v>
      </c>
      <c r="J20562">
        <v>14</v>
      </c>
      <c r="K20562">
        <v>99</v>
      </c>
      <c r="L20562" s="4">
        <v>6</v>
      </c>
      <c r="M20562" s="1">
        <v>2.3900000000000001E-2</v>
      </c>
      <c r="N20562">
        <f>טבלה1[[#This Row],[סה"כ דורשי עבודה]]/טבלה1[[#This Row],[שיעור אבטלה מוערך ביישוב]]</f>
        <v>4184.100418410042</v>
      </c>
    </row>
    <row r="20563" spans="1:14" x14ac:dyDescent="0.35">
      <c r="A20563" t="s">
        <v>240</v>
      </c>
      <c r="B20563" t="s">
        <v>94</v>
      </c>
      <c r="C20563">
        <v>122</v>
      </c>
      <c r="D20563" t="s">
        <v>164</v>
      </c>
      <c r="E20563">
        <v>100</v>
      </c>
      <c r="F20563">
        <v>46</v>
      </c>
      <c r="G20563">
        <v>54</v>
      </c>
      <c r="H20563">
        <v>32</v>
      </c>
      <c r="I20563">
        <v>68</v>
      </c>
      <c r="J20563">
        <v>14</v>
      </c>
      <c r="K20563">
        <v>99</v>
      </c>
      <c r="L20563" s="4">
        <v>2</v>
      </c>
      <c r="M20563" s="1">
        <v>2.3900000000000001E-2</v>
      </c>
      <c r="N20563">
        <f>טבלה1[[#This Row],[סה"כ דורשי עבודה]]/טבלה1[[#This Row],[שיעור אבטלה מוערך ביישוב]]</f>
        <v>4184.100418410042</v>
      </c>
    </row>
    <row r="20564" spans="1:14" x14ac:dyDescent="0.35">
      <c r="A20564" t="s">
        <v>241</v>
      </c>
      <c r="B20564" t="s">
        <v>94</v>
      </c>
      <c r="C20564">
        <v>122</v>
      </c>
      <c r="D20564" t="s">
        <v>164</v>
      </c>
      <c r="E20564">
        <v>116</v>
      </c>
      <c r="F20564">
        <v>52</v>
      </c>
      <c r="G20564">
        <v>64</v>
      </c>
      <c r="H20564">
        <v>41</v>
      </c>
      <c r="I20564">
        <v>75</v>
      </c>
      <c r="J20564">
        <v>15</v>
      </c>
      <c r="K20564">
        <v>114</v>
      </c>
      <c r="L20564" s="4">
        <v>1</v>
      </c>
      <c r="M20564" s="1">
        <v>2.75E-2</v>
      </c>
      <c r="N20564">
        <f>טבלה1[[#This Row],[סה"כ דורשי עבודה]]/טבלה1[[#This Row],[שיעור אבטלה מוערך ביישוב]]</f>
        <v>4218.181818181818</v>
      </c>
    </row>
    <row r="20565" spans="1:14" x14ac:dyDescent="0.35">
      <c r="A20565" t="s">
        <v>242</v>
      </c>
      <c r="B20565" t="s">
        <v>94</v>
      </c>
      <c r="C20565">
        <v>122</v>
      </c>
      <c r="D20565" t="s">
        <v>164</v>
      </c>
      <c r="E20565">
        <v>104</v>
      </c>
      <c r="F20565">
        <v>47</v>
      </c>
      <c r="G20565">
        <v>57</v>
      </c>
      <c r="H20565">
        <v>35</v>
      </c>
      <c r="I20565">
        <v>69</v>
      </c>
      <c r="J20565">
        <v>17</v>
      </c>
      <c r="K20565">
        <v>102</v>
      </c>
      <c r="L20565" s="4">
        <v>1</v>
      </c>
      <c r="M20565" s="1">
        <v>2.46E-2</v>
      </c>
      <c r="N20565">
        <f>טבלה1[[#This Row],[סה"כ דורשי עבודה]]/טבלה1[[#This Row],[שיעור אבטלה מוערך ביישוב]]</f>
        <v>4227.6422764227646</v>
      </c>
    </row>
    <row r="20566" spans="1:14" x14ac:dyDescent="0.35">
      <c r="A20566" t="s">
        <v>243</v>
      </c>
      <c r="B20566" t="s">
        <v>94</v>
      </c>
      <c r="C20566">
        <v>122</v>
      </c>
      <c r="D20566" t="s">
        <v>164</v>
      </c>
      <c r="E20566">
        <v>86</v>
      </c>
      <c r="F20566">
        <v>33</v>
      </c>
      <c r="G20566">
        <v>53</v>
      </c>
      <c r="H20566">
        <v>28</v>
      </c>
      <c r="I20566">
        <v>58</v>
      </c>
      <c r="J20566">
        <v>14</v>
      </c>
      <c r="K20566">
        <v>85</v>
      </c>
      <c r="L20566" s="4">
        <v>1</v>
      </c>
      <c r="M20566" s="1">
        <v>2.06E-2</v>
      </c>
      <c r="N20566">
        <f>טבלה1[[#This Row],[סה"כ דורשי עבודה]]/טבלה1[[#This Row],[שיעור אבטלה מוערך ביישוב]]</f>
        <v>4174.7572815533977</v>
      </c>
    </row>
    <row r="20567" spans="1:14" x14ac:dyDescent="0.35">
      <c r="A20567" t="s">
        <v>244</v>
      </c>
      <c r="B20567" t="s">
        <v>94</v>
      </c>
      <c r="C20567">
        <v>122</v>
      </c>
      <c r="D20567" t="s">
        <v>164</v>
      </c>
      <c r="E20567">
        <v>86</v>
      </c>
      <c r="F20567">
        <v>35</v>
      </c>
      <c r="G20567">
        <v>51</v>
      </c>
      <c r="H20567">
        <v>27</v>
      </c>
      <c r="I20567">
        <v>59</v>
      </c>
      <c r="J20567">
        <v>13</v>
      </c>
      <c r="K20567">
        <v>85</v>
      </c>
      <c r="L20567" s="4">
        <v>2</v>
      </c>
      <c r="M20567" s="1">
        <v>2.06E-2</v>
      </c>
      <c r="N20567">
        <f>טבלה1[[#This Row],[סה"כ דורשי עבודה]]/טבלה1[[#This Row],[שיעור אבטלה מוערך ביישוב]]</f>
        <v>4174.7572815533977</v>
      </c>
    </row>
    <row r="20568" spans="1:14" x14ac:dyDescent="0.35">
      <c r="A20568" t="s">
        <v>245</v>
      </c>
      <c r="B20568" t="s">
        <v>94</v>
      </c>
      <c r="C20568">
        <v>122</v>
      </c>
      <c r="D20568" t="s">
        <v>164</v>
      </c>
      <c r="E20568">
        <v>83</v>
      </c>
      <c r="F20568">
        <v>37</v>
      </c>
      <c r="G20568">
        <v>46</v>
      </c>
      <c r="H20568">
        <v>27</v>
      </c>
      <c r="I20568">
        <v>56</v>
      </c>
      <c r="J20568">
        <v>10</v>
      </c>
      <c r="K20568">
        <v>82</v>
      </c>
      <c r="L20568" s="4">
        <v>0</v>
      </c>
      <c r="M20568" s="1">
        <v>1.9900000000000001E-2</v>
      </c>
      <c r="N20568">
        <f>טבלה1[[#This Row],[סה"כ דורשי עבודה]]/טבלה1[[#This Row],[שיעור אבטלה מוערך ביישוב]]</f>
        <v>4170.854271356784</v>
      </c>
    </row>
    <row r="20569" spans="1:14" x14ac:dyDescent="0.35">
      <c r="A20569" t="s">
        <v>246</v>
      </c>
      <c r="B20569" t="s">
        <v>94</v>
      </c>
      <c r="C20569">
        <v>122</v>
      </c>
      <c r="D20569" t="s">
        <v>164</v>
      </c>
      <c r="E20569">
        <v>96</v>
      </c>
      <c r="F20569">
        <v>41</v>
      </c>
      <c r="G20569">
        <v>55</v>
      </c>
      <c r="H20569">
        <v>35</v>
      </c>
      <c r="I20569">
        <v>61</v>
      </c>
      <c r="J20569">
        <v>9</v>
      </c>
      <c r="K20569">
        <v>94</v>
      </c>
      <c r="L20569" s="4">
        <v>0</v>
      </c>
      <c r="M20569" s="1">
        <v>2.2800000000000001E-2</v>
      </c>
      <c r="N20569">
        <f>טבלה1[[#This Row],[סה"כ דורשי עבודה]]/טבלה1[[#This Row],[שיעור אבטלה מוערך ביישוב]]</f>
        <v>4210.5263157894733</v>
      </c>
    </row>
    <row r="20570" spans="1:14" x14ac:dyDescent="0.35">
      <c r="A20570" t="s">
        <v>280</v>
      </c>
      <c r="B20570" t="s">
        <v>94</v>
      </c>
      <c r="C20570">
        <v>122</v>
      </c>
      <c r="D20570" t="s">
        <v>164</v>
      </c>
      <c r="E20570">
        <v>94</v>
      </c>
      <c r="F20570">
        <v>43</v>
      </c>
      <c r="G20570">
        <v>51</v>
      </c>
      <c r="H20570">
        <v>34</v>
      </c>
      <c r="I20570">
        <v>60</v>
      </c>
      <c r="J20570">
        <v>7</v>
      </c>
      <c r="K20570">
        <v>92</v>
      </c>
      <c r="L20570" s="4">
        <v>0</v>
      </c>
      <c r="M20570" s="1">
        <v>2.23E-2</v>
      </c>
      <c r="N20570">
        <f>טבלה1[[#This Row],[סה"כ דורשי עבודה]]/טבלה1[[#This Row],[שיעור אבטלה מוערך ביישוב]]</f>
        <v>4215.2466367713005</v>
      </c>
    </row>
    <row r="20571" spans="1:14" x14ac:dyDescent="0.35">
      <c r="A20571" t="s">
        <v>281</v>
      </c>
      <c r="B20571" t="s">
        <v>94</v>
      </c>
      <c r="C20571">
        <v>122</v>
      </c>
      <c r="D20571" t="s">
        <v>164</v>
      </c>
      <c r="E20571">
        <v>89</v>
      </c>
      <c r="F20571">
        <v>37</v>
      </c>
      <c r="G20571">
        <v>52</v>
      </c>
      <c r="H20571">
        <v>34</v>
      </c>
      <c r="I20571">
        <v>55</v>
      </c>
      <c r="J20571">
        <v>9</v>
      </c>
      <c r="K20571">
        <v>87</v>
      </c>
      <c r="L20571" s="4">
        <v>1</v>
      </c>
      <c r="M20571" s="1">
        <v>2.1100000000000001E-2</v>
      </c>
      <c r="N20571">
        <f>טבלה1[[#This Row],[סה"כ דורשי עבודה]]/טבלה1[[#This Row],[שיעור אבטלה מוערך ביישוב]]</f>
        <v>4218.009478672986</v>
      </c>
    </row>
    <row r="20572" spans="1:14" x14ac:dyDescent="0.35">
      <c r="A20572" t="s">
        <v>282</v>
      </c>
      <c r="B20572" t="s">
        <v>94</v>
      </c>
      <c r="C20572">
        <v>122</v>
      </c>
      <c r="D20572" t="s">
        <v>164</v>
      </c>
      <c r="E20572">
        <v>100</v>
      </c>
      <c r="F20572">
        <v>43</v>
      </c>
      <c r="G20572">
        <v>57</v>
      </c>
      <c r="H20572">
        <v>36</v>
      </c>
      <c r="I20572">
        <v>64</v>
      </c>
      <c r="J20572">
        <v>10</v>
      </c>
      <c r="K20572">
        <v>97</v>
      </c>
      <c r="L20572" s="4">
        <v>1</v>
      </c>
      <c r="M20572" s="1">
        <v>2.35E-2</v>
      </c>
      <c r="N20572">
        <f>טבלה1[[#This Row],[סה"כ דורשי עבודה]]/טבלה1[[#This Row],[שיעור אבטלה מוערך ביישוב]]</f>
        <v>4255.3191489361698</v>
      </c>
    </row>
    <row r="20573" spans="1:14" x14ac:dyDescent="0.35">
      <c r="A20573" t="s">
        <v>283</v>
      </c>
      <c r="B20573" t="s">
        <v>94</v>
      </c>
      <c r="C20573">
        <v>122</v>
      </c>
      <c r="D20573" t="s">
        <v>164</v>
      </c>
      <c r="E20573">
        <v>88</v>
      </c>
      <c r="F20573">
        <v>35</v>
      </c>
      <c r="G20573">
        <v>53</v>
      </c>
      <c r="H20573">
        <v>34</v>
      </c>
      <c r="I20573">
        <v>54</v>
      </c>
      <c r="J20573">
        <v>9</v>
      </c>
      <c r="K20573">
        <v>85</v>
      </c>
      <c r="L20573" s="4">
        <v>2</v>
      </c>
      <c r="M20573" s="1">
        <v>2.06E-2</v>
      </c>
      <c r="N20573">
        <f>טבלה1[[#This Row],[סה"כ דורשי עבודה]]/טבלה1[[#This Row],[שיעור אבטלה מוערך ביישוב]]</f>
        <v>4271.844660194175</v>
      </c>
    </row>
    <row r="20574" spans="1:14" x14ac:dyDescent="0.35">
      <c r="A20574" t="s">
        <v>285</v>
      </c>
      <c r="B20574" t="s">
        <v>94</v>
      </c>
      <c r="C20574">
        <v>122</v>
      </c>
      <c r="D20574" t="s">
        <v>164</v>
      </c>
      <c r="E20574">
        <v>95</v>
      </c>
      <c r="F20574">
        <v>37</v>
      </c>
      <c r="G20574">
        <v>58</v>
      </c>
      <c r="H20574">
        <v>40</v>
      </c>
      <c r="I20574">
        <v>55</v>
      </c>
      <c r="J20574">
        <v>15</v>
      </c>
      <c r="K20574">
        <v>91</v>
      </c>
      <c r="L20574" s="4">
        <v>1</v>
      </c>
      <c r="M20574" s="1">
        <v>2.1999999999999999E-2</v>
      </c>
      <c r="N20574">
        <f>טבלה1[[#This Row],[סה"כ דורשי עבודה]]/טבלה1[[#This Row],[שיעור אבטלה מוערך ביישוב]]</f>
        <v>4318.181818181818</v>
      </c>
    </row>
    <row r="20575" spans="1:14" x14ac:dyDescent="0.35">
      <c r="A20575" t="s">
        <v>287</v>
      </c>
      <c r="B20575" t="s">
        <v>94</v>
      </c>
      <c r="C20575">
        <v>122</v>
      </c>
      <c r="D20575" t="s">
        <v>164</v>
      </c>
      <c r="E20575">
        <v>88</v>
      </c>
      <c r="F20575">
        <v>36</v>
      </c>
      <c r="G20575">
        <v>52</v>
      </c>
      <c r="H20575">
        <v>42</v>
      </c>
      <c r="I20575">
        <v>46</v>
      </c>
      <c r="J20575">
        <v>13</v>
      </c>
      <c r="K20575">
        <v>85</v>
      </c>
      <c r="L20575" s="4">
        <v>1</v>
      </c>
      <c r="M20575" s="1">
        <v>2.06E-2</v>
      </c>
      <c r="N20575">
        <f>טבלה1[[#This Row],[סה"כ דורשי עבודה]]/טבלה1[[#This Row],[שיעור אבטלה מוערך ביישוב]]</f>
        <v>4271.844660194175</v>
      </c>
    </row>
    <row r="20576" spans="1:14" x14ac:dyDescent="0.35">
      <c r="A20576" t="s">
        <v>288</v>
      </c>
      <c r="B20576" t="s">
        <v>94</v>
      </c>
      <c r="C20576">
        <v>122</v>
      </c>
      <c r="D20576" t="s">
        <v>164</v>
      </c>
      <c r="E20576">
        <v>90</v>
      </c>
      <c r="F20576">
        <v>40</v>
      </c>
      <c r="G20576">
        <v>50</v>
      </c>
      <c r="H20576">
        <v>38</v>
      </c>
      <c r="I20576">
        <v>52</v>
      </c>
      <c r="J20576">
        <v>13</v>
      </c>
      <c r="K20576">
        <v>88</v>
      </c>
      <c r="L20576" s="4">
        <v>0</v>
      </c>
      <c r="M20576" s="1">
        <v>2.1299999999999999E-2</v>
      </c>
      <c r="N20576">
        <f>טבלה1[[#This Row],[סה"כ דורשי עבודה]]/טבלה1[[#This Row],[שיעור אבטלה מוערך ביישוב]]</f>
        <v>4225.3521126760561</v>
      </c>
    </row>
    <row r="20577" spans="1:14" x14ac:dyDescent="0.35">
      <c r="A20577" t="s">
        <v>289</v>
      </c>
      <c r="B20577" t="s">
        <v>94</v>
      </c>
      <c r="C20577">
        <v>122</v>
      </c>
      <c r="D20577" t="s">
        <v>164</v>
      </c>
      <c r="E20577">
        <v>96</v>
      </c>
      <c r="F20577">
        <v>44</v>
      </c>
      <c r="G20577">
        <v>52</v>
      </c>
      <c r="H20577">
        <v>41</v>
      </c>
      <c r="I20577">
        <v>55</v>
      </c>
      <c r="J20577">
        <v>12</v>
      </c>
      <c r="K20577">
        <v>94</v>
      </c>
      <c r="L20577" s="4">
        <v>0</v>
      </c>
      <c r="M20577" s="1">
        <v>2.2800000000000001E-2</v>
      </c>
      <c r="N20577">
        <f>טבלה1[[#This Row],[סה"כ דורשי עבודה]]/טבלה1[[#This Row],[שיעור אבטלה מוערך ביישוב]]</f>
        <v>4210.5263157894733</v>
      </c>
    </row>
    <row r="20578" spans="1:14" x14ac:dyDescent="0.35">
      <c r="A20578" t="s">
        <v>291</v>
      </c>
      <c r="B20578" t="s">
        <v>94</v>
      </c>
      <c r="C20578">
        <v>122</v>
      </c>
      <c r="D20578" t="s">
        <v>164</v>
      </c>
      <c r="E20578">
        <v>101</v>
      </c>
      <c r="F20578">
        <v>40</v>
      </c>
      <c r="G20578">
        <v>61</v>
      </c>
      <c r="H20578">
        <v>38</v>
      </c>
      <c r="I20578">
        <v>63</v>
      </c>
      <c r="J20578">
        <v>14</v>
      </c>
      <c r="K20578">
        <v>99</v>
      </c>
      <c r="L20578" s="4">
        <v>1</v>
      </c>
      <c r="M20578" s="1">
        <v>2.3900000000000001E-2</v>
      </c>
      <c r="N20578">
        <f>טבלה1[[#This Row],[סה"כ דורשי עבודה]]/טבלה1[[#This Row],[שיעור אבטלה מוערך ביישוב]]</f>
        <v>4225.9414225941418</v>
      </c>
    </row>
    <row r="20579" spans="1:14" x14ac:dyDescent="0.35">
      <c r="A20579" t="s">
        <v>292</v>
      </c>
      <c r="B20579" t="s">
        <v>94</v>
      </c>
      <c r="C20579">
        <v>122</v>
      </c>
      <c r="D20579" t="s">
        <v>164</v>
      </c>
      <c r="E20579">
        <v>87</v>
      </c>
      <c r="F20579">
        <v>36</v>
      </c>
      <c r="G20579">
        <v>51</v>
      </c>
      <c r="H20579">
        <v>31</v>
      </c>
      <c r="I20579">
        <v>56</v>
      </c>
      <c r="J20579">
        <v>13</v>
      </c>
      <c r="K20579">
        <v>86</v>
      </c>
      <c r="L20579" s="4">
        <v>1</v>
      </c>
      <c r="M20579" s="1">
        <v>2.0899999999999998E-2</v>
      </c>
      <c r="N20579">
        <f>טבלה1[[#This Row],[סה"כ דורשי עבודה]]/טבלה1[[#This Row],[שיעור אבטלה מוערך ביישוב]]</f>
        <v>4162.6794258373211</v>
      </c>
    </row>
    <row r="20580" spans="1:14" x14ac:dyDescent="0.35">
      <c r="A20580" t="s">
        <v>293</v>
      </c>
      <c r="B20580" t="s">
        <v>94</v>
      </c>
      <c r="C20580">
        <v>122</v>
      </c>
      <c r="D20580" t="s">
        <v>164</v>
      </c>
      <c r="E20580">
        <v>92</v>
      </c>
      <c r="F20580">
        <v>36</v>
      </c>
      <c r="G20580">
        <v>56</v>
      </c>
      <c r="H20580">
        <v>36</v>
      </c>
      <c r="I20580">
        <v>56</v>
      </c>
      <c r="J20580">
        <v>12</v>
      </c>
      <c r="K20580">
        <v>90</v>
      </c>
      <c r="L20580" s="4">
        <v>2</v>
      </c>
      <c r="M20580" s="1">
        <v>2.18E-2</v>
      </c>
      <c r="N20580">
        <f>טבלה1[[#This Row],[סה"כ דורשי עבודה]]/טבלה1[[#This Row],[שיעור אבטלה מוערך ביישוב]]</f>
        <v>4220.1834862385322</v>
      </c>
    </row>
    <row r="20581" spans="1:14" x14ac:dyDescent="0.35">
      <c r="A20581" t="s">
        <v>294</v>
      </c>
      <c r="B20581" t="s">
        <v>94</v>
      </c>
      <c r="C20581">
        <v>122</v>
      </c>
      <c r="D20581" t="s">
        <v>164</v>
      </c>
      <c r="E20581">
        <v>82</v>
      </c>
      <c r="F20581">
        <v>33</v>
      </c>
      <c r="G20581">
        <v>49</v>
      </c>
      <c r="H20581">
        <v>29</v>
      </c>
      <c r="I20581">
        <v>53</v>
      </c>
      <c r="J20581">
        <v>10</v>
      </c>
      <c r="K20581">
        <v>81</v>
      </c>
      <c r="L20581" s="4">
        <v>3</v>
      </c>
      <c r="M20581" s="1">
        <v>1.9699999999999999E-2</v>
      </c>
      <c r="N20581">
        <f>טבלה1[[#This Row],[סה"כ דורשי עבודה]]/טבלה1[[#This Row],[שיעור אבטלה מוערך ביישוב]]</f>
        <v>4162.4365482233507</v>
      </c>
    </row>
    <row r="20582" spans="1:14" x14ac:dyDescent="0.35">
      <c r="A20582" t="s">
        <v>295</v>
      </c>
      <c r="B20582" t="s">
        <v>94</v>
      </c>
      <c r="C20582">
        <v>122</v>
      </c>
      <c r="D20582" t="s">
        <v>164</v>
      </c>
      <c r="E20582">
        <v>92</v>
      </c>
      <c r="F20582">
        <v>41</v>
      </c>
      <c r="G20582">
        <v>51</v>
      </c>
      <c r="H20582">
        <v>44</v>
      </c>
      <c r="I20582">
        <v>48</v>
      </c>
      <c r="J20582">
        <v>10</v>
      </c>
      <c r="K20582">
        <v>91</v>
      </c>
      <c r="L20582" s="4">
        <v>0</v>
      </c>
      <c r="M20582" s="1">
        <v>2.1999999999999999E-2</v>
      </c>
      <c r="N20582">
        <f>טבלה1[[#This Row],[סה"כ דורשי עבודה]]/טבלה1[[#This Row],[שיעור אבטלה מוערך ביישוב]]</f>
        <v>4181.818181818182</v>
      </c>
    </row>
    <row r="20583" spans="1:14" x14ac:dyDescent="0.35">
      <c r="A20583" t="s">
        <v>296</v>
      </c>
      <c r="B20583" t="s">
        <v>94</v>
      </c>
      <c r="C20583">
        <v>122</v>
      </c>
      <c r="D20583" t="s">
        <v>164</v>
      </c>
      <c r="E20583">
        <v>78</v>
      </c>
      <c r="F20583">
        <v>32</v>
      </c>
      <c r="G20583">
        <v>46</v>
      </c>
      <c r="H20583">
        <v>35</v>
      </c>
      <c r="I20583">
        <v>43</v>
      </c>
      <c r="J20583">
        <v>9</v>
      </c>
      <c r="K20583">
        <v>75</v>
      </c>
      <c r="L20583" s="4">
        <v>0</v>
      </c>
      <c r="M20583" s="1">
        <v>1.8200000000000001E-2</v>
      </c>
      <c r="N20583">
        <f>טבלה1[[#This Row],[סה"כ דורשי עבודה]]/טבלה1[[#This Row],[שיעור אבטלה מוערך ביישוב]]</f>
        <v>4285.7142857142853</v>
      </c>
    </row>
    <row r="20584" spans="1:14" x14ac:dyDescent="0.35">
      <c r="A20584" t="s">
        <v>297</v>
      </c>
      <c r="B20584" t="s">
        <v>94</v>
      </c>
      <c r="C20584">
        <v>122</v>
      </c>
      <c r="D20584" t="s">
        <v>164</v>
      </c>
      <c r="E20584">
        <v>84</v>
      </c>
      <c r="F20584">
        <v>37</v>
      </c>
      <c r="G20584">
        <v>47</v>
      </c>
      <c r="H20584">
        <v>30</v>
      </c>
      <c r="I20584">
        <v>54</v>
      </c>
      <c r="J20584">
        <v>12</v>
      </c>
      <c r="K20584">
        <v>80</v>
      </c>
      <c r="L20584" s="4">
        <v>1</v>
      </c>
      <c r="M20584" s="1">
        <v>1.9400000000000001E-2</v>
      </c>
      <c r="N20584">
        <f>טבלה1[[#This Row],[סה"כ דורשי עבודה]]/טבלה1[[#This Row],[שיעור אבטלה מוערך ביישוב]]</f>
        <v>4329.8969072164946</v>
      </c>
    </row>
    <row r="20585" spans="1:14" x14ac:dyDescent="0.35">
      <c r="A20585" t="s">
        <v>298</v>
      </c>
      <c r="B20585" t="s">
        <v>94</v>
      </c>
      <c r="C20585">
        <v>122</v>
      </c>
      <c r="D20585" t="s">
        <v>164</v>
      </c>
      <c r="E20585">
        <v>79</v>
      </c>
      <c r="F20585">
        <v>30</v>
      </c>
      <c r="G20585">
        <v>49</v>
      </c>
      <c r="H20585">
        <v>37</v>
      </c>
      <c r="I20585">
        <v>42</v>
      </c>
      <c r="J20585">
        <v>12</v>
      </c>
      <c r="K20585">
        <v>75</v>
      </c>
      <c r="L20585" s="4">
        <v>1</v>
      </c>
      <c r="M20585" s="1">
        <v>1.8200000000000001E-2</v>
      </c>
      <c r="N20585">
        <f>טבלה1[[#This Row],[סה"כ דורשי עבודה]]/טבלה1[[#This Row],[שיעור אבטלה מוערך ביישוב]]</f>
        <v>4340.6593406593402</v>
      </c>
    </row>
    <row r="20586" spans="1:14" x14ac:dyDescent="0.35">
      <c r="A20586" t="s">
        <v>299</v>
      </c>
      <c r="B20586" t="s">
        <v>94</v>
      </c>
      <c r="C20586">
        <v>122</v>
      </c>
      <c r="D20586" t="s">
        <v>164</v>
      </c>
      <c r="E20586">
        <v>81</v>
      </c>
      <c r="F20586">
        <v>32</v>
      </c>
      <c r="G20586">
        <v>49</v>
      </c>
      <c r="H20586">
        <v>36</v>
      </c>
      <c r="I20586">
        <v>45</v>
      </c>
      <c r="J20586">
        <v>15</v>
      </c>
      <c r="K20586">
        <v>77</v>
      </c>
      <c r="L20586" s="4">
        <v>2</v>
      </c>
      <c r="M20586" s="1">
        <v>1.8700000000000001E-2</v>
      </c>
      <c r="N20586">
        <f>טבלה1[[#This Row],[סה"כ דורשי עבודה]]/טבלה1[[#This Row],[שיעור אבטלה מוערך ביישוב]]</f>
        <v>4331.5508021390369</v>
      </c>
    </row>
    <row r="20587" spans="1:14" x14ac:dyDescent="0.35">
      <c r="A20587" t="s">
        <v>301</v>
      </c>
      <c r="B20587" t="s">
        <v>94</v>
      </c>
      <c r="C20587">
        <v>122</v>
      </c>
      <c r="D20587" t="s">
        <v>164</v>
      </c>
      <c r="E20587">
        <v>81</v>
      </c>
      <c r="F20587">
        <v>34</v>
      </c>
      <c r="G20587">
        <v>47</v>
      </c>
      <c r="H20587">
        <v>34</v>
      </c>
      <c r="I20587">
        <v>47</v>
      </c>
      <c r="J20587">
        <v>14</v>
      </c>
      <c r="K20587">
        <v>78</v>
      </c>
      <c r="L20587" s="4">
        <v>2</v>
      </c>
      <c r="M20587" s="1">
        <v>1.9E-2</v>
      </c>
      <c r="N20587">
        <f>טבלה1[[#This Row],[סה"כ דורשי עבודה]]/טבלה1[[#This Row],[שיעור אבטלה מוערך ביישוב]]</f>
        <v>4263.1578947368425</v>
      </c>
    </row>
    <row r="20588" spans="1:14" x14ac:dyDescent="0.35">
      <c r="A20588" t="s">
        <v>302</v>
      </c>
      <c r="B20588" t="s">
        <v>94</v>
      </c>
      <c r="C20588">
        <v>122</v>
      </c>
      <c r="D20588" t="s">
        <v>164</v>
      </c>
      <c r="E20588">
        <v>85</v>
      </c>
      <c r="F20588">
        <v>33</v>
      </c>
      <c r="G20588">
        <v>52</v>
      </c>
      <c r="H20588">
        <v>34</v>
      </c>
      <c r="I20588">
        <v>51</v>
      </c>
      <c r="J20588">
        <v>12</v>
      </c>
      <c r="K20588">
        <v>82</v>
      </c>
      <c r="L20588" s="4">
        <v>2</v>
      </c>
      <c r="M20588" s="1">
        <v>1.9900000000000001E-2</v>
      </c>
      <c r="N20588">
        <f>טבלה1[[#This Row],[סה"כ דורשי עבודה]]/טבלה1[[#This Row],[שיעור אבטלה מוערך ביישוב]]</f>
        <v>4271.3567839195975</v>
      </c>
    </row>
    <row r="20589" spans="1:14" x14ac:dyDescent="0.35">
      <c r="A20589" t="s">
        <v>303</v>
      </c>
      <c r="B20589" t="s">
        <v>94</v>
      </c>
      <c r="C20589">
        <v>122</v>
      </c>
      <c r="D20589" t="s">
        <v>164</v>
      </c>
      <c r="E20589">
        <v>92</v>
      </c>
      <c r="F20589">
        <v>36</v>
      </c>
      <c r="G20589">
        <v>56</v>
      </c>
      <c r="H20589">
        <v>31</v>
      </c>
      <c r="I20589">
        <v>61</v>
      </c>
      <c r="J20589">
        <v>13</v>
      </c>
      <c r="K20589">
        <v>89</v>
      </c>
      <c r="L20589" s="4">
        <v>1</v>
      </c>
      <c r="M20589" s="1">
        <v>2.1600000000000001E-2</v>
      </c>
      <c r="N20589">
        <f>טבלה1[[#This Row],[סה"כ דורשי עבודה]]/טבלה1[[#This Row],[שיעור אבטלה מוערך ביישוב]]</f>
        <v>4259.2592592592591</v>
      </c>
    </row>
    <row r="20590" spans="1:14" x14ac:dyDescent="0.35">
      <c r="A20590" t="s">
        <v>304</v>
      </c>
      <c r="B20590" t="s">
        <v>94</v>
      </c>
      <c r="C20590">
        <v>122</v>
      </c>
      <c r="D20590" t="s">
        <v>164</v>
      </c>
      <c r="E20590">
        <v>92</v>
      </c>
      <c r="F20590">
        <v>31</v>
      </c>
      <c r="G20590">
        <v>61</v>
      </c>
      <c r="H20590">
        <v>33</v>
      </c>
      <c r="I20590">
        <v>59</v>
      </c>
      <c r="J20590">
        <v>14</v>
      </c>
      <c r="K20590">
        <v>89</v>
      </c>
      <c r="L20590" s="4">
        <v>0</v>
      </c>
      <c r="M20590" s="1">
        <v>2.1600000000000001E-2</v>
      </c>
      <c r="N20590">
        <f>טבלה1[[#This Row],[סה"כ דורשי עבודה]]/טבלה1[[#This Row],[שיעור אבטלה מוערך ביישוב]]</f>
        <v>4259.2592592592591</v>
      </c>
    </row>
    <row r="20591" spans="1:14" x14ac:dyDescent="0.35">
      <c r="A20591" t="s">
        <v>305</v>
      </c>
      <c r="B20591" t="s">
        <v>94</v>
      </c>
      <c r="C20591">
        <v>122</v>
      </c>
      <c r="D20591" t="s">
        <v>164</v>
      </c>
      <c r="E20591">
        <v>86</v>
      </c>
      <c r="F20591">
        <v>30</v>
      </c>
      <c r="G20591">
        <v>56</v>
      </c>
      <c r="H20591">
        <v>30</v>
      </c>
      <c r="I20591">
        <v>56</v>
      </c>
      <c r="J20591">
        <v>11</v>
      </c>
      <c r="K20591">
        <v>85</v>
      </c>
      <c r="L20591" s="4">
        <v>0</v>
      </c>
      <c r="M20591" s="1">
        <v>2.06E-2</v>
      </c>
      <c r="N20591">
        <f>טבלה1[[#This Row],[סה"כ דורשי עבודה]]/טבלה1[[#This Row],[שיעור אבטלה מוערך ביישוב]]</f>
        <v>4174.7572815533977</v>
      </c>
    </row>
    <row r="20592" spans="1:14" x14ac:dyDescent="0.35">
      <c r="A20592" t="s">
        <v>306</v>
      </c>
      <c r="B20592" t="s">
        <v>94</v>
      </c>
      <c r="C20592">
        <v>122</v>
      </c>
      <c r="D20592" t="s">
        <v>164</v>
      </c>
      <c r="E20592">
        <v>101</v>
      </c>
      <c r="F20592">
        <v>43</v>
      </c>
      <c r="G20592">
        <v>58</v>
      </c>
      <c r="H20592">
        <v>36</v>
      </c>
      <c r="I20592">
        <v>65</v>
      </c>
      <c r="J20592">
        <v>12</v>
      </c>
      <c r="K20592">
        <v>100</v>
      </c>
      <c r="L20592" s="4">
        <v>1</v>
      </c>
      <c r="M20592" s="1">
        <v>2.4199999999999999E-2</v>
      </c>
      <c r="N20592">
        <f>טבלה1[[#This Row],[סה"כ דורשי עבודה]]/טבלה1[[#This Row],[שיעור אבטלה מוערך ביישוב]]</f>
        <v>4173.553719008265</v>
      </c>
    </row>
    <row r="20593" spans="1:14" x14ac:dyDescent="0.35">
      <c r="A20593" t="s">
        <v>307</v>
      </c>
      <c r="B20593" t="s">
        <v>94</v>
      </c>
      <c r="C20593">
        <v>122</v>
      </c>
      <c r="D20593" t="s">
        <v>164</v>
      </c>
      <c r="E20593">
        <v>96</v>
      </c>
      <c r="F20593">
        <v>36</v>
      </c>
      <c r="G20593">
        <v>60</v>
      </c>
      <c r="H20593">
        <v>34</v>
      </c>
      <c r="I20593">
        <v>62</v>
      </c>
      <c r="J20593">
        <v>10</v>
      </c>
      <c r="K20593">
        <v>95</v>
      </c>
      <c r="L20593" s="4">
        <v>0</v>
      </c>
      <c r="M20593" s="1">
        <v>2.3E-2</v>
      </c>
      <c r="N20593">
        <f>טבלה1[[#This Row],[סה"כ דורשי עבודה]]/טבלה1[[#This Row],[שיעור אבטלה מוערך ביישוב]]</f>
        <v>4173.913043478261</v>
      </c>
    </row>
    <row r="20594" spans="1:14" x14ac:dyDescent="0.35">
      <c r="A20594" t="s">
        <v>308</v>
      </c>
      <c r="B20594" t="s">
        <v>94</v>
      </c>
      <c r="C20594">
        <v>122</v>
      </c>
      <c r="D20594" t="s">
        <v>164</v>
      </c>
      <c r="E20594">
        <v>93</v>
      </c>
      <c r="F20594">
        <v>36</v>
      </c>
      <c r="G20594">
        <v>57</v>
      </c>
      <c r="H20594">
        <v>32</v>
      </c>
      <c r="I20594">
        <v>61</v>
      </c>
      <c r="J20594">
        <v>16</v>
      </c>
      <c r="K20594">
        <v>89</v>
      </c>
      <c r="L20594" s="4">
        <v>0</v>
      </c>
      <c r="M20594" s="1">
        <v>2.1600000000000001E-2</v>
      </c>
      <c r="N20594">
        <f>טבלה1[[#This Row],[סה"כ דורשי עבודה]]/טבלה1[[#This Row],[שיעור אבטלה מוערך ביישוב]]</f>
        <v>4305.5555555555557</v>
      </c>
    </row>
    <row r="20595" spans="1:14" x14ac:dyDescent="0.35">
      <c r="A20595" t="s">
        <v>309</v>
      </c>
      <c r="B20595" t="s">
        <v>94</v>
      </c>
      <c r="C20595">
        <v>122</v>
      </c>
      <c r="D20595" t="s">
        <v>164</v>
      </c>
      <c r="E20595">
        <v>82</v>
      </c>
      <c r="F20595">
        <v>31</v>
      </c>
      <c r="G20595">
        <v>51</v>
      </c>
      <c r="H20595">
        <v>31</v>
      </c>
      <c r="I20595">
        <v>51</v>
      </c>
      <c r="J20595">
        <v>11</v>
      </c>
      <c r="K20595">
        <v>82</v>
      </c>
      <c r="L20595" s="4">
        <v>0</v>
      </c>
      <c r="M20595" s="1">
        <v>1.9900000000000001E-2</v>
      </c>
      <c r="N20595">
        <f>טבלה1[[#This Row],[סה"כ דורשי עבודה]]/טבלה1[[#This Row],[שיעור אבטלה מוערך ביישוב]]</f>
        <v>4120.6030150753768</v>
      </c>
    </row>
    <row r="20596" spans="1:14" x14ac:dyDescent="0.35">
      <c r="A20596" t="s">
        <v>310</v>
      </c>
      <c r="B20596" t="s">
        <v>94</v>
      </c>
      <c r="C20596">
        <v>122</v>
      </c>
      <c r="D20596" t="s">
        <v>164</v>
      </c>
      <c r="E20596">
        <v>81</v>
      </c>
      <c r="F20596">
        <v>25</v>
      </c>
      <c r="G20596">
        <v>56</v>
      </c>
      <c r="H20596">
        <v>30</v>
      </c>
      <c r="I20596">
        <v>51</v>
      </c>
      <c r="J20596">
        <v>15</v>
      </c>
      <c r="K20596">
        <v>80</v>
      </c>
      <c r="L20596" s="4">
        <v>1</v>
      </c>
      <c r="M20596" s="1">
        <v>1.9400000000000001E-2</v>
      </c>
      <c r="N20596">
        <f>טבלה1[[#This Row],[סה"כ דורשי עבודה]]/טבלה1[[#This Row],[שיעור אבטלה מוערך ביישוב]]</f>
        <v>4175.2577319587626</v>
      </c>
    </row>
    <row r="20597" spans="1:14" x14ac:dyDescent="0.35">
      <c r="A20597" t="s">
        <v>311</v>
      </c>
      <c r="B20597" t="s">
        <v>94</v>
      </c>
      <c r="C20597">
        <v>122</v>
      </c>
      <c r="D20597" t="s">
        <v>164</v>
      </c>
      <c r="E20597">
        <v>78</v>
      </c>
      <c r="F20597">
        <v>22</v>
      </c>
      <c r="G20597">
        <v>56</v>
      </c>
      <c r="H20597">
        <v>29</v>
      </c>
      <c r="I20597">
        <v>49</v>
      </c>
      <c r="J20597">
        <v>14</v>
      </c>
      <c r="K20597">
        <v>77</v>
      </c>
      <c r="L20597" s="4">
        <v>0</v>
      </c>
      <c r="M20597" s="1">
        <v>1.8700000000000001E-2</v>
      </c>
      <c r="N20597">
        <f>טבלה1[[#This Row],[סה"כ דורשי עבודה]]/טבלה1[[#This Row],[שיעור אבטלה מוערך ביישוב]]</f>
        <v>4171.1229946524063</v>
      </c>
    </row>
    <row r="20598" spans="1:14" x14ac:dyDescent="0.35">
      <c r="A20598" t="s">
        <v>312</v>
      </c>
      <c r="B20598" t="s">
        <v>94</v>
      </c>
      <c r="C20598">
        <v>122</v>
      </c>
      <c r="D20598" t="s">
        <v>164</v>
      </c>
      <c r="E20598">
        <v>82</v>
      </c>
      <c r="F20598">
        <v>27</v>
      </c>
      <c r="G20598">
        <v>55</v>
      </c>
      <c r="H20598">
        <v>28</v>
      </c>
      <c r="I20598">
        <v>54</v>
      </c>
      <c r="J20598">
        <v>17</v>
      </c>
      <c r="K20598">
        <v>79</v>
      </c>
      <c r="L20598" s="4">
        <v>2</v>
      </c>
      <c r="M20598" s="1">
        <v>1.9199999999999998E-2</v>
      </c>
      <c r="N20598">
        <f>טבלה1[[#This Row],[סה"כ דורשי עבודה]]/טבלה1[[#This Row],[שיעור אבטלה מוערך ביישוב]]</f>
        <v>4270.8333333333339</v>
      </c>
    </row>
    <row r="20599" spans="1:14" x14ac:dyDescent="0.35">
      <c r="A20599" t="s">
        <v>313</v>
      </c>
      <c r="B20599" t="s">
        <v>94</v>
      </c>
      <c r="C20599">
        <v>122</v>
      </c>
      <c r="D20599" t="s">
        <v>164</v>
      </c>
      <c r="E20599">
        <v>81</v>
      </c>
      <c r="F20599">
        <v>28</v>
      </c>
      <c r="G20599">
        <v>53</v>
      </c>
      <c r="H20599">
        <v>29</v>
      </c>
      <c r="I20599">
        <v>52</v>
      </c>
      <c r="J20599">
        <v>15</v>
      </c>
      <c r="K20599">
        <v>80</v>
      </c>
      <c r="L20599" s="4">
        <v>0</v>
      </c>
      <c r="M20599" s="1">
        <v>1.9400000000000001E-2</v>
      </c>
      <c r="N20599">
        <f>טבלה1[[#This Row],[סה"כ דורשי עבודה]]/טבלה1[[#This Row],[שיעור אבטלה מוערך ביישוב]]</f>
        <v>4175.2577319587626</v>
      </c>
    </row>
    <row r="20600" spans="1:14" x14ac:dyDescent="0.35">
      <c r="A20600" t="s">
        <v>314</v>
      </c>
      <c r="B20600" t="s">
        <v>94</v>
      </c>
      <c r="C20600">
        <v>122</v>
      </c>
      <c r="D20600" t="s">
        <v>164</v>
      </c>
      <c r="E20600">
        <v>90</v>
      </c>
      <c r="F20600">
        <v>31</v>
      </c>
      <c r="G20600">
        <v>59</v>
      </c>
      <c r="H20600">
        <v>31</v>
      </c>
      <c r="I20600">
        <v>59</v>
      </c>
      <c r="J20600">
        <v>15</v>
      </c>
      <c r="K20600">
        <v>88</v>
      </c>
      <c r="L20600" s="4">
        <v>3</v>
      </c>
      <c r="M20600" s="1">
        <v>2.1299999999999999E-2</v>
      </c>
      <c r="N20600">
        <f>טבלה1[[#This Row],[סה"כ דורשי עבודה]]/טבלה1[[#This Row],[שיעור אבטלה מוערך ביישוב]]</f>
        <v>4225.3521126760561</v>
      </c>
    </row>
    <row r="20601" spans="1:14" x14ac:dyDescent="0.35">
      <c r="A20601" t="s">
        <v>315</v>
      </c>
      <c r="B20601" t="s">
        <v>94</v>
      </c>
      <c r="C20601">
        <v>122</v>
      </c>
      <c r="D20601" t="s">
        <v>164</v>
      </c>
      <c r="E20601">
        <v>99</v>
      </c>
      <c r="F20601">
        <v>30</v>
      </c>
      <c r="G20601">
        <v>69</v>
      </c>
      <c r="H20601">
        <v>40</v>
      </c>
      <c r="I20601">
        <v>59</v>
      </c>
      <c r="J20601">
        <v>14</v>
      </c>
      <c r="K20601">
        <v>97</v>
      </c>
      <c r="L20601" s="4">
        <v>0</v>
      </c>
      <c r="M20601" s="1">
        <v>2.35E-2</v>
      </c>
      <c r="N20601">
        <f>טבלה1[[#This Row],[סה"כ דורשי עבודה]]/טבלה1[[#This Row],[שיעור אבטלה מוערך ביישוב]]</f>
        <v>4212.7659574468089</v>
      </c>
    </row>
    <row r="20602" spans="1:14" x14ac:dyDescent="0.35">
      <c r="A20602" t="s">
        <v>316</v>
      </c>
      <c r="B20602" t="s">
        <v>94</v>
      </c>
      <c r="C20602">
        <v>122</v>
      </c>
      <c r="D20602" t="s">
        <v>164</v>
      </c>
      <c r="E20602">
        <v>87</v>
      </c>
      <c r="F20602">
        <v>30</v>
      </c>
      <c r="G20602">
        <v>57</v>
      </c>
      <c r="H20602">
        <v>35</v>
      </c>
      <c r="I20602">
        <v>52</v>
      </c>
      <c r="J20602">
        <v>13</v>
      </c>
      <c r="K20602">
        <v>86</v>
      </c>
      <c r="L20602" s="4">
        <v>0</v>
      </c>
      <c r="M20602" s="1">
        <v>2.0899999999999998E-2</v>
      </c>
      <c r="N20602">
        <f>טבלה1[[#This Row],[סה"כ דורשי עבודה]]/טבלה1[[#This Row],[שיעור אבטלה מוערך ביישוב]]</f>
        <v>4162.6794258373211</v>
      </c>
    </row>
    <row r="20603" spans="1:14" x14ac:dyDescent="0.35">
      <c r="A20603" t="s">
        <v>317</v>
      </c>
      <c r="B20603" t="s">
        <v>94</v>
      </c>
      <c r="C20603">
        <v>122</v>
      </c>
      <c r="D20603" t="s">
        <v>164</v>
      </c>
      <c r="E20603">
        <v>104</v>
      </c>
      <c r="F20603">
        <v>35</v>
      </c>
      <c r="G20603">
        <v>69</v>
      </c>
      <c r="H20603">
        <v>38</v>
      </c>
      <c r="I20603">
        <v>66</v>
      </c>
      <c r="J20603">
        <v>16</v>
      </c>
      <c r="K20603">
        <v>100</v>
      </c>
      <c r="L20603" s="4">
        <v>2</v>
      </c>
      <c r="M20603" s="1">
        <v>2.4199999999999999E-2</v>
      </c>
      <c r="N20603">
        <f>טבלה1[[#This Row],[סה"כ דורשי עבודה]]/טבלה1[[#This Row],[שיעור אבטלה מוערך ביישוב]]</f>
        <v>4297.5206611570247</v>
      </c>
    </row>
    <row r="20604" spans="1:14" x14ac:dyDescent="0.35">
      <c r="A20604" t="s">
        <v>318</v>
      </c>
      <c r="B20604" t="s">
        <v>94</v>
      </c>
      <c r="C20604">
        <v>122</v>
      </c>
      <c r="D20604" t="s">
        <v>164</v>
      </c>
      <c r="E20604">
        <v>102</v>
      </c>
      <c r="F20604">
        <v>36</v>
      </c>
      <c r="G20604">
        <v>66</v>
      </c>
      <c r="H20604">
        <v>39</v>
      </c>
      <c r="I20604">
        <v>63</v>
      </c>
      <c r="J20604">
        <v>15</v>
      </c>
      <c r="K20604">
        <v>100</v>
      </c>
      <c r="L20604" s="4">
        <v>4</v>
      </c>
      <c r="M20604" s="1">
        <v>2.4199999999999999E-2</v>
      </c>
      <c r="N20604">
        <f>טבלה1[[#This Row],[סה"כ דורשי עבודה]]/טבלה1[[#This Row],[שיעור אבטלה מוערך ביישוב]]</f>
        <v>4214.8760330578516</v>
      </c>
    </row>
    <row r="20605" spans="1:14" x14ac:dyDescent="0.35">
      <c r="A20605" t="s">
        <v>319</v>
      </c>
      <c r="B20605" t="s">
        <v>94</v>
      </c>
      <c r="C20605">
        <v>122</v>
      </c>
      <c r="D20605" t="s">
        <v>164</v>
      </c>
      <c r="E20605">
        <v>102</v>
      </c>
      <c r="F20605">
        <v>42</v>
      </c>
      <c r="G20605">
        <v>60</v>
      </c>
      <c r="H20605">
        <v>39</v>
      </c>
      <c r="I20605">
        <v>63</v>
      </c>
      <c r="J20605">
        <v>13</v>
      </c>
      <c r="K20605">
        <v>101</v>
      </c>
      <c r="L20605" s="4">
        <v>2</v>
      </c>
      <c r="M20605" s="1">
        <v>2.4400000000000002E-2</v>
      </c>
      <c r="N20605">
        <f>טבלה1[[#This Row],[סה"כ דורשי עבודה]]/טבלה1[[#This Row],[שיעור אבטלה מוערך ביישוב]]</f>
        <v>4180.3278688524588</v>
      </c>
    </row>
    <row r="20606" spans="1:14" x14ac:dyDescent="0.35">
      <c r="A20606" t="s">
        <v>320</v>
      </c>
      <c r="B20606" t="s">
        <v>94</v>
      </c>
      <c r="C20606">
        <v>122</v>
      </c>
      <c r="D20606" t="s">
        <v>164</v>
      </c>
      <c r="E20606">
        <v>98</v>
      </c>
      <c r="F20606">
        <v>39</v>
      </c>
      <c r="G20606">
        <v>59</v>
      </c>
      <c r="H20606">
        <v>40</v>
      </c>
      <c r="I20606">
        <v>58</v>
      </c>
      <c r="J20606">
        <v>16</v>
      </c>
      <c r="K20606">
        <v>97</v>
      </c>
      <c r="L20606" s="4">
        <v>1</v>
      </c>
      <c r="M20606" s="1">
        <v>2.35E-2</v>
      </c>
      <c r="N20606">
        <f>טבלה1[[#This Row],[סה"כ דורשי עבודה]]/טבלה1[[#This Row],[שיעור אבטלה מוערך ביישוב]]</f>
        <v>4170.2127659574471</v>
      </c>
    </row>
    <row r="20607" spans="1:14" x14ac:dyDescent="0.35">
      <c r="A20607" t="s">
        <v>321</v>
      </c>
      <c r="B20607" t="s">
        <v>94</v>
      </c>
      <c r="C20607">
        <v>122</v>
      </c>
      <c r="D20607" t="s">
        <v>164</v>
      </c>
      <c r="E20607">
        <v>98</v>
      </c>
      <c r="F20607">
        <v>35</v>
      </c>
      <c r="G20607">
        <v>63</v>
      </c>
      <c r="H20607">
        <v>43</v>
      </c>
      <c r="I20607">
        <v>55</v>
      </c>
      <c r="J20607">
        <v>16</v>
      </c>
      <c r="K20607">
        <v>97</v>
      </c>
      <c r="L20607" s="4">
        <v>1</v>
      </c>
      <c r="M20607" s="1">
        <v>2.35E-2</v>
      </c>
      <c r="N20607">
        <f>טבלה1[[#This Row],[סה"כ דורשי עבודה]]/טבלה1[[#This Row],[שיעור אבטלה מוערך ביישוב]]</f>
        <v>4170.2127659574471</v>
      </c>
    </row>
    <row r="20608" spans="1:14" x14ac:dyDescent="0.35">
      <c r="A20608" t="s">
        <v>322</v>
      </c>
      <c r="B20608" t="s">
        <v>94</v>
      </c>
      <c r="C20608">
        <v>122</v>
      </c>
      <c r="D20608" t="s">
        <v>164</v>
      </c>
      <c r="E20608">
        <v>90</v>
      </c>
      <c r="F20608">
        <v>29</v>
      </c>
      <c r="G20608">
        <v>61</v>
      </c>
      <c r="H20608">
        <v>34</v>
      </c>
      <c r="I20608">
        <v>56</v>
      </c>
      <c r="J20608">
        <v>13</v>
      </c>
      <c r="K20608">
        <v>89</v>
      </c>
      <c r="L20608" s="4">
        <v>3</v>
      </c>
      <c r="M20608" s="1">
        <v>2.1600000000000001E-2</v>
      </c>
      <c r="N20608">
        <f>טבלה1[[#This Row],[סה"כ דורשי עבודה]]/טבלה1[[#This Row],[שיעור אבטלה מוערך ביישוב]]</f>
        <v>4166.6666666666661</v>
      </c>
    </row>
    <row r="20609" spans="1:14" x14ac:dyDescent="0.35">
      <c r="A20609" t="s">
        <v>340</v>
      </c>
      <c r="B20609" t="s">
        <v>94</v>
      </c>
      <c r="C20609">
        <v>122</v>
      </c>
      <c r="D20609" t="s">
        <v>164</v>
      </c>
      <c r="E20609">
        <v>86</v>
      </c>
      <c r="F20609">
        <v>28</v>
      </c>
      <c r="G20609">
        <v>58</v>
      </c>
      <c r="H20609">
        <v>35</v>
      </c>
      <c r="I20609">
        <v>51</v>
      </c>
      <c r="J20609">
        <v>9</v>
      </c>
      <c r="K20609">
        <v>84</v>
      </c>
      <c r="L20609" s="4">
        <v>2</v>
      </c>
      <c r="M20609" s="1">
        <v>2.0400000000000001E-2</v>
      </c>
      <c r="N20609">
        <f>טבלה1[[#This Row],[סה"כ דורשי עבודה]]/טבלה1[[#This Row],[שיעור אבטלה מוערך ביישוב]]</f>
        <v>4215.6862745098033</v>
      </c>
    </row>
    <row r="20610" spans="1:14" x14ac:dyDescent="0.35">
      <c r="A20610" t="s">
        <v>323</v>
      </c>
      <c r="B20610" t="s">
        <v>53</v>
      </c>
      <c r="C20610">
        <v>8700</v>
      </c>
      <c r="D20610" t="s">
        <v>91</v>
      </c>
      <c r="E20610">
        <v>698</v>
      </c>
      <c r="F20610">
        <v>331</v>
      </c>
      <c r="G20610">
        <v>367</v>
      </c>
      <c r="H20610">
        <v>266</v>
      </c>
      <c r="I20610">
        <v>432</v>
      </c>
      <c r="J20610">
        <v>103</v>
      </c>
      <c r="K20610">
        <v>696</v>
      </c>
      <c r="L20610" s="4">
        <v>30</v>
      </c>
      <c r="M20610" s="1">
        <v>2.01E-2</v>
      </c>
      <c r="N20610">
        <f>טבלה1[[#This Row],[סה"כ דורשי עבודה]]/טבלה1[[#This Row],[שיעור אבטלה מוערך ביישוב]]</f>
        <v>34726.368159203979</v>
      </c>
    </row>
    <row r="20611" spans="1:14" x14ac:dyDescent="0.35">
      <c r="A20611" t="s">
        <v>324</v>
      </c>
      <c r="B20611" t="s">
        <v>53</v>
      </c>
      <c r="C20611">
        <v>8700</v>
      </c>
      <c r="D20611" t="s">
        <v>91</v>
      </c>
      <c r="E20611">
        <v>793</v>
      </c>
      <c r="F20611">
        <v>369</v>
      </c>
      <c r="G20611">
        <v>424</v>
      </c>
      <c r="H20611">
        <v>296</v>
      </c>
      <c r="I20611">
        <v>497</v>
      </c>
      <c r="J20611">
        <v>91</v>
      </c>
      <c r="K20611">
        <v>790</v>
      </c>
      <c r="L20611" s="4">
        <v>44</v>
      </c>
      <c r="M20611" s="1">
        <v>2.2700000000000001E-2</v>
      </c>
      <c r="N20611">
        <f>טבלה1[[#This Row],[סה"כ דורשי עבודה]]/טבלה1[[#This Row],[שיעור אבטלה מוערך ביישוב]]</f>
        <v>34933.920704845812</v>
      </c>
    </row>
    <row r="20612" spans="1:14" x14ac:dyDescent="0.35">
      <c r="A20612" t="s">
        <v>325</v>
      </c>
      <c r="B20612" t="s">
        <v>53</v>
      </c>
      <c r="C20612">
        <v>8700</v>
      </c>
      <c r="D20612" t="s">
        <v>91</v>
      </c>
      <c r="E20612">
        <v>767</v>
      </c>
      <c r="F20612">
        <v>366</v>
      </c>
      <c r="G20612">
        <v>401</v>
      </c>
      <c r="H20612">
        <v>292</v>
      </c>
      <c r="I20612">
        <v>475</v>
      </c>
      <c r="J20612">
        <v>84</v>
      </c>
      <c r="K20612">
        <v>765</v>
      </c>
      <c r="L20612" s="4">
        <v>41</v>
      </c>
      <c r="M20612" s="1">
        <v>2.1999999999999999E-2</v>
      </c>
      <c r="N20612">
        <f>טבלה1[[#This Row],[סה"כ דורשי עבודה]]/טבלה1[[#This Row],[שיעור אבטלה מוערך ביישוב]]</f>
        <v>34863.636363636368</v>
      </c>
    </row>
    <row r="20613" spans="1:14" x14ac:dyDescent="0.35">
      <c r="A20613" t="s">
        <v>326</v>
      </c>
      <c r="B20613" t="s">
        <v>53</v>
      </c>
      <c r="C20613">
        <v>8700</v>
      </c>
      <c r="D20613" t="s">
        <v>91</v>
      </c>
      <c r="E20613">
        <v>721</v>
      </c>
      <c r="F20613">
        <v>350</v>
      </c>
      <c r="G20613">
        <v>371</v>
      </c>
      <c r="H20613">
        <v>277</v>
      </c>
      <c r="I20613">
        <v>444</v>
      </c>
      <c r="J20613">
        <v>83</v>
      </c>
      <c r="K20613">
        <v>717</v>
      </c>
      <c r="L20613" s="4">
        <v>40</v>
      </c>
      <c r="M20613" s="1">
        <v>2.07E-2</v>
      </c>
      <c r="N20613">
        <f>טבלה1[[#This Row],[סה"כ דורשי עבודה]]/טבלה1[[#This Row],[שיעור אבטלה מוערך ביישוב]]</f>
        <v>34830.917874396138</v>
      </c>
    </row>
    <row r="20614" spans="1:14" x14ac:dyDescent="0.35">
      <c r="A20614" t="s">
        <v>327</v>
      </c>
      <c r="B20614" t="s">
        <v>53</v>
      </c>
      <c r="C20614">
        <v>8700</v>
      </c>
      <c r="D20614" t="s">
        <v>91</v>
      </c>
      <c r="E20614">
        <v>745</v>
      </c>
      <c r="F20614">
        <v>354</v>
      </c>
      <c r="G20614">
        <v>391</v>
      </c>
      <c r="H20614">
        <v>287</v>
      </c>
      <c r="I20614">
        <v>458</v>
      </c>
      <c r="J20614">
        <v>87</v>
      </c>
      <c r="K20614">
        <v>740</v>
      </c>
      <c r="L20614" s="4">
        <v>47</v>
      </c>
      <c r="M20614" s="1">
        <v>2.1299999999999999E-2</v>
      </c>
      <c r="N20614">
        <f>טבלה1[[#This Row],[סה"כ דורשי עבודה]]/טבלה1[[#This Row],[שיעור אבטלה מוערך ביישוב]]</f>
        <v>34976.525821596246</v>
      </c>
    </row>
    <row r="20615" spans="1:14" x14ac:dyDescent="0.35">
      <c r="A20615" t="s">
        <v>328</v>
      </c>
      <c r="B20615" t="s">
        <v>53</v>
      </c>
      <c r="C20615">
        <v>8700</v>
      </c>
      <c r="D20615" t="s">
        <v>91</v>
      </c>
      <c r="E20615">
        <v>1099</v>
      </c>
      <c r="F20615">
        <v>548</v>
      </c>
      <c r="G20615">
        <v>551</v>
      </c>
      <c r="H20615">
        <v>263</v>
      </c>
      <c r="I20615">
        <v>836</v>
      </c>
      <c r="J20615">
        <v>88</v>
      </c>
      <c r="K20615">
        <v>1095</v>
      </c>
      <c r="L20615" s="4">
        <v>61</v>
      </c>
      <c r="M20615" s="1">
        <v>3.1199999999999999E-2</v>
      </c>
      <c r="N20615">
        <f>טבלה1[[#This Row],[סה"כ דורשי עבודה]]/טבלה1[[#This Row],[שיעור אבטלה מוערך ביישוב]]</f>
        <v>35224.358974358976</v>
      </c>
    </row>
    <row r="20616" spans="1:14" x14ac:dyDescent="0.35">
      <c r="A20616" t="s">
        <v>329</v>
      </c>
      <c r="B20616" t="s">
        <v>53</v>
      </c>
      <c r="C20616">
        <v>8700</v>
      </c>
      <c r="D20616" t="s">
        <v>91</v>
      </c>
      <c r="E20616">
        <v>1054</v>
      </c>
      <c r="F20616">
        <v>509</v>
      </c>
      <c r="G20616">
        <v>545</v>
      </c>
      <c r="H20616">
        <v>252</v>
      </c>
      <c r="I20616">
        <v>802</v>
      </c>
      <c r="J20616">
        <v>88</v>
      </c>
      <c r="K20616">
        <v>1047</v>
      </c>
      <c r="L20616" s="4">
        <v>51</v>
      </c>
      <c r="M20616" s="1">
        <v>2.9899999999999999E-2</v>
      </c>
      <c r="N20616">
        <f>טבלה1[[#This Row],[סה"כ דורשי עבודה]]/טבלה1[[#This Row],[שיעור אבטלה מוערך ביישוב]]</f>
        <v>35250.836120401342</v>
      </c>
    </row>
    <row r="20617" spans="1:14" x14ac:dyDescent="0.35">
      <c r="A20617" t="s">
        <v>330</v>
      </c>
      <c r="B20617" t="s">
        <v>53</v>
      </c>
      <c r="C20617">
        <v>8700</v>
      </c>
      <c r="D20617" t="s">
        <v>91</v>
      </c>
      <c r="E20617">
        <v>751</v>
      </c>
      <c r="F20617">
        <v>357</v>
      </c>
      <c r="G20617">
        <v>394</v>
      </c>
      <c r="H20617">
        <v>269</v>
      </c>
      <c r="I20617">
        <v>482</v>
      </c>
      <c r="J20617">
        <v>82</v>
      </c>
      <c r="K20617">
        <v>746</v>
      </c>
      <c r="L20617" s="4">
        <v>62</v>
      </c>
      <c r="M20617" s="1">
        <v>2.1499999999999998E-2</v>
      </c>
      <c r="N20617">
        <f>טבלה1[[#This Row],[סה"כ דורשי עבודה]]/טבלה1[[#This Row],[שיעור אבטלה מוערך ביישוב]]</f>
        <v>34930.232558139534</v>
      </c>
    </row>
    <row r="20618" spans="1:14" x14ac:dyDescent="0.35">
      <c r="A20618" t="s">
        <v>331</v>
      </c>
      <c r="B20618" t="s">
        <v>53</v>
      </c>
      <c r="C20618">
        <v>8700</v>
      </c>
      <c r="D20618" t="s">
        <v>91</v>
      </c>
      <c r="E20618">
        <v>629</v>
      </c>
      <c r="F20618">
        <v>280</v>
      </c>
      <c r="G20618">
        <v>349</v>
      </c>
      <c r="H20618">
        <v>253</v>
      </c>
      <c r="I20618">
        <v>376</v>
      </c>
      <c r="J20618">
        <v>69</v>
      </c>
      <c r="K20618">
        <v>626</v>
      </c>
      <c r="L20618" s="4">
        <v>63</v>
      </c>
      <c r="M20618" s="1">
        <v>1.8100000000000002E-2</v>
      </c>
      <c r="N20618">
        <f>טבלה1[[#This Row],[סה"כ דורשי עבודה]]/טבלה1[[#This Row],[שיעור אבטלה מוערך ביישוב]]</f>
        <v>34751.381215469613</v>
      </c>
    </row>
    <row r="20619" spans="1:14" x14ac:dyDescent="0.35">
      <c r="A20619" t="s">
        <v>332</v>
      </c>
      <c r="B20619" t="s">
        <v>53</v>
      </c>
      <c r="C20619">
        <v>8700</v>
      </c>
      <c r="D20619" t="s">
        <v>91</v>
      </c>
      <c r="E20619">
        <v>696</v>
      </c>
      <c r="F20619">
        <v>311</v>
      </c>
      <c r="G20619">
        <v>385</v>
      </c>
      <c r="H20619">
        <v>268</v>
      </c>
      <c r="I20619">
        <v>428</v>
      </c>
      <c r="J20619">
        <v>79</v>
      </c>
      <c r="K20619">
        <v>693</v>
      </c>
      <c r="L20619" s="4">
        <v>55</v>
      </c>
      <c r="M20619" s="1">
        <v>0.02</v>
      </c>
      <c r="N20619">
        <f>טבלה1[[#This Row],[סה"כ דורשי עבודה]]/טבלה1[[#This Row],[שיעור אבטלה מוערך ביישוב]]</f>
        <v>34800</v>
      </c>
    </row>
    <row r="20620" spans="1:14" x14ac:dyDescent="0.35">
      <c r="A20620" t="s">
        <v>333</v>
      </c>
      <c r="B20620" t="s">
        <v>53</v>
      </c>
      <c r="C20620">
        <v>8700</v>
      </c>
      <c r="D20620" t="s">
        <v>91</v>
      </c>
      <c r="E20620">
        <v>663</v>
      </c>
      <c r="F20620">
        <v>299</v>
      </c>
      <c r="G20620">
        <v>364</v>
      </c>
      <c r="H20620">
        <v>280</v>
      </c>
      <c r="I20620">
        <v>383</v>
      </c>
      <c r="J20620">
        <v>75</v>
      </c>
      <c r="K20620">
        <v>662</v>
      </c>
      <c r="L20620" s="4">
        <v>30</v>
      </c>
      <c r="M20620" s="1">
        <v>1.9099999999999999E-2</v>
      </c>
      <c r="N20620">
        <f>טבלה1[[#This Row],[סה"כ דורשי עבודה]]/טבלה1[[#This Row],[שיעור אבטלה מוערך ביישוב]]</f>
        <v>34712.041884816754</v>
      </c>
    </row>
    <row r="20621" spans="1:14" x14ac:dyDescent="0.35">
      <c r="A20621" t="s">
        <v>334</v>
      </c>
      <c r="B20621" t="s">
        <v>53</v>
      </c>
      <c r="C20621">
        <v>8700</v>
      </c>
      <c r="D20621" t="s">
        <v>91</v>
      </c>
      <c r="E20621">
        <v>654</v>
      </c>
      <c r="F20621">
        <v>302</v>
      </c>
      <c r="G20621">
        <v>352</v>
      </c>
      <c r="H20621">
        <v>277</v>
      </c>
      <c r="I20621">
        <v>377</v>
      </c>
      <c r="J20621">
        <v>80</v>
      </c>
      <c r="K20621">
        <v>652</v>
      </c>
      <c r="L20621" s="4">
        <v>43</v>
      </c>
      <c r="M20621" s="1">
        <v>1.8800000000000001E-2</v>
      </c>
      <c r="N20621">
        <f>טבלה1[[#This Row],[סה"כ דורשי עבודה]]/טבלה1[[#This Row],[שיעור אבטלה מוערך ביישוב]]</f>
        <v>34787.234042553187</v>
      </c>
    </row>
    <row r="20622" spans="1:14" x14ac:dyDescent="0.35">
      <c r="A20622" t="s">
        <v>335</v>
      </c>
      <c r="B20622" t="s">
        <v>53</v>
      </c>
      <c r="C20622">
        <v>8700</v>
      </c>
      <c r="D20622" t="s">
        <v>91</v>
      </c>
      <c r="E20622">
        <v>698</v>
      </c>
      <c r="F20622">
        <v>327</v>
      </c>
      <c r="G20622">
        <v>371</v>
      </c>
      <c r="H20622">
        <v>282</v>
      </c>
      <c r="I20622">
        <v>416</v>
      </c>
      <c r="J20622">
        <v>84</v>
      </c>
      <c r="K20622">
        <v>696</v>
      </c>
      <c r="L20622" s="4">
        <v>53</v>
      </c>
      <c r="M20622" s="1">
        <v>2.01E-2</v>
      </c>
      <c r="N20622">
        <f>טבלה1[[#This Row],[סה"כ דורשי עבודה]]/טבלה1[[#This Row],[שיעור אבטלה מוערך ביישוב]]</f>
        <v>34726.368159203979</v>
      </c>
    </row>
    <row r="20623" spans="1:14" x14ac:dyDescent="0.35">
      <c r="A20623" t="s">
        <v>336</v>
      </c>
      <c r="B20623" t="s">
        <v>53</v>
      </c>
      <c r="C20623">
        <v>8700</v>
      </c>
      <c r="D20623" t="s">
        <v>91</v>
      </c>
      <c r="E20623">
        <v>713</v>
      </c>
      <c r="F20623">
        <v>320</v>
      </c>
      <c r="G20623">
        <v>393</v>
      </c>
      <c r="H20623">
        <v>285</v>
      </c>
      <c r="I20623">
        <v>428</v>
      </c>
      <c r="J20623">
        <v>85</v>
      </c>
      <c r="K20623">
        <v>711</v>
      </c>
      <c r="L20623" s="4">
        <v>52</v>
      </c>
      <c r="M20623" s="1">
        <v>2.0500000000000001E-2</v>
      </c>
      <c r="N20623">
        <f>טבלה1[[#This Row],[סה"כ דורשי עבודה]]/טבלה1[[#This Row],[שיעור אבטלה מוערך ביישוב]]</f>
        <v>34780.487804878045</v>
      </c>
    </row>
    <row r="20624" spans="1:14" x14ac:dyDescent="0.35">
      <c r="A20624" t="s">
        <v>337</v>
      </c>
      <c r="B20624" t="s">
        <v>53</v>
      </c>
      <c r="C20624">
        <v>8700</v>
      </c>
      <c r="D20624" t="s">
        <v>91</v>
      </c>
      <c r="E20624">
        <v>698</v>
      </c>
      <c r="F20624">
        <v>319</v>
      </c>
      <c r="G20624">
        <v>379</v>
      </c>
      <c r="H20624">
        <v>276</v>
      </c>
      <c r="I20624">
        <v>422</v>
      </c>
      <c r="J20624">
        <v>92</v>
      </c>
      <c r="K20624">
        <v>694</v>
      </c>
      <c r="L20624" s="4">
        <v>42</v>
      </c>
      <c r="M20624" s="1">
        <v>0.02</v>
      </c>
      <c r="N20624">
        <f>טבלה1[[#This Row],[סה"כ דורשי עבודה]]/טבלה1[[#This Row],[שיעור אבטלה מוערך ביישוב]]</f>
        <v>34900</v>
      </c>
    </row>
    <row r="20625" spans="1:14" x14ac:dyDescent="0.35">
      <c r="A20625" t="s">
        <v>338</v>
      </c>
      <c r="B20625" t="s">
        <v>53</v>
      </c>
      <c r="C20625">
        <v>8700</v>
      </c>
      <c r="D20625" t="s">
        <v>91</v>
      </c>
      <c r="E20625">
        <v>683</v>
      </c>
      <c r="F20625">
        <v>323</v>
      </c>
      <c r="G20625">
        <v>360</v>
      </c>
      <c r="H20625">
        <v>266</v>
      </c>
      <c r="I20625">
        <v>417</v>
      </c>
      <c r="J20625">
        <v>79</v>
      </c>
      <c r="K20625">
        <v>681</v>
      </c>
      <c r="L20625" s="4">
        <v>29</v>
      </c>
      <c r="M20625" s="1">
        <v>1.9699999999999999E-2</v>
      </c>
      <c r="N20625">
        <f>טבלה1[[#This Row],[סה"כ דורשי עבודה]]/טבלה1[[#This Row],[שיעור אבטלה מוערך ביישוב]]</f>
        <v>34670.05076142132</v>
      </c>
    </row>
    <row r="20626" spans="1:14" x14ac:dyDescent="0.35">
      <c r="A20626" t="s">
        <v>339</v>
      </c>
      <c r="B20626" t="s">
        <v>53</v>
      </c>
      <c r="C20626">
        <v>8700</v>
      </c>
      <c r="D20626" t="s">
        <v>91</v>
      </c>
      <c r="E20626">
        <v>748</v>
      </c>
      <c r="F20626">
        <v>360</v>
      </c>
      <c r="G20626">
        <v>388</v>
      </c>
      <c r="H20626">
        <v>274</v>
      </c>
      <c r="I20626">
        <v>474</v>
      </c>
      <c r="J20626">
        <v>87</v>
      </c>
      <c r="K20626">
        <v>747</v>
      </c>
      <c r="L20626" s="4">
        <v>50</v>
      </c>
      <c r="M20626" s="1">
        <v>2.1499999999999998E-2</v>
      </c>
      <c r="N20626">
        <f>טבלה1[[#This Row],[סה"כ דורשי עבודה]]/טבלה1[[#This Row],[שיעור אבטלה מוערך ביישוב]]</f>
        <v>34790.69767441861</v>
      </c>
    </row>
    <row r="20627" spans="1:14" x14ac:dyDescent="0.35">
      <c r="A20627" t="s">
        <v>261</v>
      </c>
      <c r="B20627" t="s">
        <v>53</v>
      </c>
      <c r="C20627">
        <v>8700</v>
      </c>
      <c r="D20627" t="s">
        <v>91</v>
      </c>
      <c r="E20627">
        <v>856</v>
      </c>
      <c r="F20627">
        <v>427</v>
      </c>
      <c r="G20627">
        <v>429</v>
      </c>
      <c r="H20627">
        <v>280</v>
      </c>
      <c r="I20627">
        <v>576</v>
      </c>
      <c r="J20627">
        <v>78</v>
      </c>
      <c r="K20627">
        <v>854</v>
      </c>
      <c r="L20627" s="4">
        <v>49</v>
      </c>
      <c r="M20627" s="1">
        <v>2.4500000000000001E-2</v>
      </c>
      <c r="N20627">
        <f>טבלה1[[#This Row],[סה"כ דורשי עבודה]]/טבלה1[[#This Row],[שיעור אבטלה מוערך ביישוב]]</f>
        <v>34938.775510204083</v>
      </c>
    </row>
    <row r="20628" spans="1:14" x14ac:dyDescent="0.35">
      <c r="A20628" t="s">
        <v>262</v>
      </c>
      <c r="B20628" t="s">
        <v>53</v>
      </c>
      <c r="C20628">
        <v>8700</v>
      </c>
      <c r="D20628" t="s">
        <v>91</v>
      </c>
      <c r="E20628">
        <v>1020</v>
      </c>
      <c r="F20628">
        <v>500</v>
      </c>
      <c r="G20628">
        <v>520</v>
      </c>
      <c r="H20628">
        <v>300</v>
      </c>
      <c r="I20628">
        <v>720</v>
      </c>
      <c r="J20628">
        <v>87</v>
      </c>
      <c r="K20628">
        <v>1014</v>
      </c>
      <c r="L20628" s="4">
        <v>36</v>
      </c>
      <c r="M20628" s="1">
        <v>2.9000000000000001E-2</v>
      </c>
      <c r="N20628">
        <f>טבלה1[[#This Row],[סה"כ דורשי עבודה]]/טבלה1[[#This Row],[שיעור אבטלה מוערך ביישוב]]</f>
        <v>35172.413793103449</v>
      </c>
    </row>
    <row r="20629" spans="1:14" x14ac:dyDescent="0.35">
      <c r="A20629" t="s">
        <v>263</v>
      </c>
      <c r="B20629" t="s">
        <v>53</v>
      </c>
      <c r="C20629">
        <v>8700</v>
      </c>
      <c r="D20629" t="s">
        <v>91</v>
      </c>
      <c r="E20629">
        <v>1014</v>
      </c>
      <c r="F20629">
        <v>489</v>
      </c>
      <c r="G20629">
        <v>525</v>
      </c>
      <c r="H20629">
        <v>329</v>
      </c>
      <c r="I20629">
        <v>685</v>
      </c>
      <c r="J20629">
        <v>91</v>
      </c>
      <c r="K20629">
        <v>1009</v>
      </c>
      <c r="L20629" s="4">
        <v>42</v>
      </c>
      <c r="M20629" s="1">
        <v>2.8899999999999999E-2</v>
      </c>
      <c r="N20629">
        <f>טבלה1[[#This Row],[סה"כ דורשי עבודה]]/טבלה1[[#This Row],[שיעור אבטלה מוערך ביישוב]]</f>
        <v>35086.505190311422</v>
      </c>
    </row>
    <row r="20630" spans="1:14" x14ac:dyDescent="0.35">
      <c r="A20630" t="s">
        <v>264</v>
      </c>
      <c r="B20630" t="s">
        <v>53</v>
      </c>
      <c r="C20630">
        <v>8700</v>
      </c>
      <c r="D20630" t="s">
        <v>91</v>
      </c>
      <c r="E20630">
        <v>755</v>
      </c>
      <c r="F20630">
        <v>354</v>
      </c>
      <c r="G20630">
        <v>401</v>
      </c>
      <c r="H20630">
        <v>305</v>
      </c>
      <c r="I20630">
        <v>450</v>
      </c>
      <c r="J20630">
        <v>92</v>
      </c>
      <c r="K20630">
        <v>752</v>
      </c>
      <c r="L20630" s="4">
        <v>100</v>
      </c>
      <c r="M20630" s="1">
        <v>2.1700000000000001E-2</v>
      </c>
      <c r="N20630">
        <f>טבלה1[[#This Row],[סה"כ דורשי עבודה]]/טבלה1[[#This Row],[שיעור אבטלה מוערך ביישוב]]</f>
        <v>34792.626728110597</v>
      </c>
    </row>
    <row r="20631" spans="1:14" x14ac:dyDescent="0.35">
      <c r="A20631" t="s">
        <v>265</v>
      </c>
      <c r="B20631" t="s">
        <v>53</v>
      </c>
      <c r="C20631">
        <v>8700</v>
      </c>
      <c r="D20631" t="s">
        <v>91</v>
      </c>
      <c r="E20631">
        <v>736</v>
      </c>
      <c r="F20631">
        <v>342</v>
      </c>
      <c r="G20631">
        <v>394</v>
      </c>
      <c r="H20631">
        <v>294</v>
      </c>
      <c r="I20631">
        <v>442</v>
      </c>
      <c r="J20631">
        <v>86</v>
      </c>
      <c r="K20631">
        <v>736</v>
      </c>
      <c r="L20631" s="4">
        <v>42</v>
      </c>
      <c r="M20631" s="1">
        <v>2.12E-2</v>
      </c>
      <c r="N20631">
        <f>טבלה1[[#This Row],[סה"כ דורשי עבודה]]/טבלה1[[#This Row],[שיעור אבטלה מוערך ביישוב]]</f>
        <v>34716.981132075474</v>
      </c>
    </row>
    <row r="20632" spans="1:14" x14ac:dyDescent="0.35">
      <c r="A20632" t="s">
        <v>266</v>
      </c>
      <c r="B20632" t="s">
        <v>53</v>
      </c>
      <c r="C20632">
        <v>8700</v>
      </c>
      <c r="D20632" t="s">
        <v>91</v>
      </c>
      <c r="E20632">
        <v>739</v>
      </c>
      <c r="F20632">
        <v>349</v>
      </c>
      <c r="G20632">
        <v>390</v>
      </c>
      <c r="H20632">
        <v>301</v>
      </c>
      <c r="I20632">
        <v>438</v>
      </c>
      <c r="J20632">
        <v>85</v>
      </c>
      <c r="K20632">
        <v>738</v>
      </c>
      <c r="L20632" s="4">
        <v>40</v>
      </c>
      <c r="M20632" s="1">
        <v>2.1299999999999999E-2</v>
      </c>
      <c r="N20632">
        <f>טבלה1[[#This Row],[סה"כ דורשי עבודה]]/טבלה1[[#This Row],[שיעור אבטלה מוערך ביישוב]]</f>
        <v>34694.835680751174</v>
      </c>
    </row>
    <row r="20633" spans="1:14" x14ac:dyDescent="0.35">
      <c r="A20633" t="s">
        <v>267</v>
      </c>
      <c r="B20633" t="s">
        <v>53</v>
      </c>
      <c r="C20633">
        <v>8700</v>
      </c>
      <c r="D20633" t="s">
        <v>91</v>
      </c>
      <c r="E20633">
        <v>728</v>
      </c>
      <c r="F20633">
        <v>358</v>
      </c>
      <c r="G20633">
        <v>370</v>
      </c>
      <c r="H20633">
        <v>294</v>
      </c>
      <c r="I20633">
        <v>434</v>
      </c>
      <c r="J20633">
        <v>83</v>
      </c>
      <c r="K20633">
        <v>725</v>
      </c>
      <c r="L20633" s="4">
        <v>37</v>
      </c>
      <c r="M20633" s="1">
        <v>2.0899999999999998E-2</v>
      </c>
      <c r="N20633">
        <f>טבלה1[[#This Row],[סה"כ דורשי עבודה]]/טבלה1[[#This Row],[שיעור אבטלה מוערך ביישוב]]</f>
        <v>34832.535885167468</v>
      </c>
    </row>
    <row r="20634" spans="1:14" x14ac:dyDescent="0.35">
      <c r="A20634" t="s">
        <v>268</v>
      </c>
      <c r="B20634" t="s">
        <v>53</v>
      </c>
      <c r="C20634">
        <v>8700</v>
      </c>
      <c r="D20634" t="s">
        <v>91</v>
      </c>
      <c r="E20634">
        <v>748</v>
      </c>
      <c r="F20634">
        <v>364</v>
      </c>
      <c r="G20634">
        <v>384</v>
      </c>
      <c r="H20634">
        <v>297</v>
      </c>
      <c r="I20634">
        <v>451</v>
      </c>
      <c r="J20634">
        <v>82</v>
      </c>
      <c r="K20634">
        <v>748</v>
      </c>
      <c r="L20634" s="4">
        <v>38</v>
      </c>
      <c r="M20634" s="1">
        <v>2.0799999999999999E-2</v>
      </c>
      <c r="N20634">
        <f>טבלה1[[#This Row],[סה"כ דורשי עבודה]]/טבלה1[[#This Row],[שיעור אבטלה מוערך ביישוב]]</f>
        <v>35961.538461538461</v>
      </c>
    </row>
    <row r="20635" spans="1:14" x14ac:dyDescent="0.35">
      <c r="A20635" t="s">
        <v>269</v>
      </c>
      <c r="B20635" t="s">
        <v>53</v>
      </c>
      <c r="C20635">
        <v>8700</v>
      </c>
      <c r="D20635" t="s">
        <v>91</v>
      </c>
      <c r="E20635">
        <v>733</v>
      </c>
      <c r="F20635">
        <v>347</v>
      </c>
      <c r="G20635">
        <v>386</v>
      </c>
      <c r="H20635">
        <v>295</v>
      </c>
      <c r="I20635">
        <v>438</v>
      </c>
      <c r="J20635">
        <v>71</v>
      </c>
      <c r="K20635">
        <v>731</v>
      </c>
      <c r="L20635" s="4">
        <v>40</v>
      </c>
      <c r="M20635" s="1">
        <v>2.0400000000000001E-2</v>
      </c>
      <c r="N20635">
        <f>טבלה1[[#This Row],[סה"כ דורשי עבודה]]/טבלה1[[#This Row],[שיעור אבטלה מוערך ביישוב]]</f>
        <v>35931.372549019608</v>
      </c>
    </row>
    <row r="20636" spans="1:14" x14ac:dyDescent="0.35">
      <c r="A20636" t="s">
        <v>270</v>
      </c>
      <c r="B20636" t="s">
        <v>53</v>
      </c>
      <c r="C20636">
        <v>8700</v>
      </c>
      <c r="D20636" t="s">
        <v>91</v>
      </c>
      <c r="E20636">
        <v>750</v>
      </c>
      <c r="F20636">
        <v>379</v>
      </c>
      <c r="G20636">
        <v>371</v>
      </c>
      <c r="H20636">
        <v>301</v>
      </c>
      <c r="I20636">
        <v>449</v>
      </c>
      <c r="J20636">
        <v>79</v>
      </c>
      <c r="K20636">
        <v>748</v>
      </c>
      <c r="L20636" s="4">
        <v>40</v>
      </c>
      <c r="M20636" s="1">
        <v>2.0799999999999999E-2</v>
      </c>
      <c r="N20636">
        <f>טבלה1[[#This Row],[סה"כ דורשי עבודה]]/טבלה1[[#This Row],[שיעור אבטלה מוערך ביישוב]]</f>
        <v>36057.692307692312</v>
      </c>
    </row>
    <row r="20637" spans="1:14" x14ac:dyDescent="0.35">
      <c r="A20637" t="s">
        <v>271</v>
      </c>
      <c r="B20637" t="s">
        <v>53</v>
      </c>
      <c r="C20637">
        <v>8700</v>
      </c>
      <c r="D20637" t="s">
        <v>91</v>
      </c>
      <c r="E20637">
        <v>700</v>
      </c>
      <c r="F20637">
        <v>345</v>
      </c>
      <c r="G20637">
        <v>355</v>
      </c>
      <c r="H20637">
        <v>289</v>
      </c>
      <c r="I20637">
        <v>411</v>
      </c>
      <c r="J20637">
        <v>76</v>
      </c>
      <c r="K20637">
        <v>699</v>
      </c>
      <c r="L20637" s="4">
        <v>34</v>
      </c>
      <c r="M20637" s="1">
        <v>1.95E-2</v>
      </c>
      <c r="N20637">
        <f>טבלה1[[#This Row],[סה"כ דורשי עבודה]]/טבלה1[[#This Row],[שיעור אבטלה מוערך ביישוב]]</f>
        <v>35897.435897435898</v>
      </c>
    </row>
    <row r="20638" spans="1:14" x14ac:dyDescent="0.35">
      <c r="A20638" t="s">
        <v>272</v>
      </c>
      <c r="B20638" t="s">
        <v>53</v>
      </c>
      <c r="C20638">
        <v>8700</v>
      </c>
      <c r="D20638" t="s">
        <v>91</v>
      </c>
      <c r="E20638">
        <v>778</v>
      </c>
      <c r="F20638">
        <v>395</v>
      </c>
      <c r="G20638">
        <v>383</v>
      </c>
      <c r="H20638">
        <v>321</v>
      </c>
      <c r="I20638">
        <v>457</v>
      </c>
      <c r="J20638">
        <v>85</v>
      </c>
      <c r="K20638">
        <v>774</v>
      </c>
      <c r="L20638" s="4">
        <v>50</v>
      </c>
      <c r="M20638" s="1">
        <v>2.1600000000000001E-2</v>
      </c>
      <c r="N20638">
        <f>טבלה1[[#This Row],[סה"כ דורשי עבודה]]/טבלה1[[#This Row],[שיעור אבטלה מוערך ביישוב]]</f>
        <v>36018.518518518518</v>
      </c>
    </row>
    <row r="20639" spans="1:14" x14ac:dyDescent="0.35">
      <c r="A20639" t="s">
        <v>273</v>
      </c>
      <c r="B20639" t="s">
        <v>53</v>
      </c>
      <c r="C20639">
        <v>8700</v>
      </c>
      <c r="D20639" t="s">
        <v>91</v>
      </c>
      <c r="E20639">
        <v>1376</v>
      </c>
      <c r="F20639">
        <v>734</v>
      </c>
      <c r="G20639">
        <v>642</v>
      </c>
      <c r="H20639">
        <v>332</v>
      </c>
      <c r="I20639">
        <v>1044</v>
      </c>
      <c r="J20639">
        <v>83</v>
      </c>
      <c r="K20639">
        <v>1375</v>
      </c>
      <c r="L20639" s="4">
        <v>47</v>
      </c>
      <c r="M20639" s="1">
        <v>3.7699999999999997E-2</v>
      </c>
      <c r="N20639">
        <f>טבלה1[[#This Row],[סה"כ דורשי עבודה]]/טבלה1[[#This Row],[שיעור אבטלה מוערך ביישוב]]</f>
        <v>36498.673740053055</v>
      </c>
    </row>
    <row r="20640" spans="1:14" x14ac:dyDescent="0.35">
      <c r="A20640" t="s">
        <v>274</v>
      </c>
      <c r="B20640" t="s">
        <v>53</v>
      </c>
      <c r="C20640">
        <v>8700</v>
      </c>
      <c r="D20640" t="s">
        <v>91</v>
      </c>
      <c r="E20640">
        <v>1118</v>
      </c>
      <c r="F20640">
        <v>548</v>
      </c>
      <c r="G20640">
        <v>570</v>
      </c>
      <c r="H20640">
        <v>341</v>
      </c>
      <c r="I20640">
        <v>777</v>
      </c>
      <c r="J20640">
        <v>90</v>
      </c>
      <c r="K20640">
        <v>1113</v>
      </c>
      <c r="L20640" s="4">
        <v>56</v>
      </c>
      <c r="M20640" s="1">
        <v>3.0700000000000002E-2</v>
      </c>
      <c r="N20640">
        <f>טבלה1[[#This Row],[סה"כ דורשי עבודה]]/טבלה1[[#This Row],[שיעור אבטלה מוערך ביישוב]]</f>
        <v>36416.938110749186</v>
      </c>
    </row>
    <row r="20641" spans="1:14" x14ac:dyDescent="0.35">
      <c r="A20641" t="s">
        <v>275</v>
      </c>
      <c r="B20641" t="s">
        <v>53</v>
      </c>
      <c r="C20641">
        <v>8700</v>
      </c>
      <c r="D20641" t="s">
        <v>91</v>
      </c>
      <c r="E20641">
        <v>878</v>
      </c>
      <c r="F20641">
        <v>416</v>
      </c>
      <c r="G20641">
        <v>462</v>
      </c>
      <c r="H20641">
        <v>349</v>
      </c>
      <c r="I20641">
        <v>529</v>
      </c>
      <c r="J20641">
        <v>86</v>
      </c>
      <c r="K20641">
        <v>878</v>
      </c>
      <c r="L20641" s="4">
        <v>31</v>
      </c>
      <c r="M20641" s="1">
        <v>2.4400000000000002E-2</v>
      </c>
      <c r="N20641">
        <f>טבלה1[[#This Row],[סה"כ דורשי עבודה]]/טבלה1[[#This Row],[שיעור אבטלה מוערך ביישוב]]</f>
        <v>35983.606557377047</v>
      </c>
    </row>
    <row r="20642" spans="1:14" x14ac:dyDescent="0.35">
      <c r="A20642" t="s">
        <v>276</v>
      </c>
      <c r="B20642" t="s">
        <v>53</v>
      </c>
      <c r="C20642">
        <v>8700</v>
      </c>
      <c r="D20642" t="s">
        <v>91</v>
      </c>
      <c r="E20642">
        <v>765</v>
      </c>
      <c r="F20642">
        <v>384</v>
      </c>
      <c r="G20642">
        <v>381</v>
      </c>
      <c r="H20642">
        <v>311</v>
      </c>
      <c r="I20642">
        <v>454</v>
      </c>
      <c r="J20642">
        <v>78</v>
      </c>
      <c r="K20642">
        <v>765</v>
      </c>
      <c r="L20642" s="4">
        <v>6</v>
      </c>
      <c r="M20642" s="1">
        <v>2.1299999999999999E-2</v>
      </c>
      <c r="N20642">
        <f>טבלה1[[#This Row],[סה"כ דורשי עבודה]]/טבלה1[[#This Row],[שיעור אבטלה מוערך ביישוב]]</f>
        <v>35915.492957746479</v>
      </c>
    </row>
    <row r="20643" spans="1:14" x14ac:dyDescent="0.35">
      <c r="A20643" t="s">
        <v>277</v>
      </c>
      <c r="B20643" t="s">
        <v>53</v>
      </c>
      <c r="C20643">
        <v>8700</v>
      </c>
      <c r="D20643" t="s">
        <v>91</v>
      </c>
      <c r="E20643">
        <v>840</v>
      </c>
      <c r="F20643">
        <v>401</v>
      </c>
      <c r="G20643">
        <v>439</v>
      </c>
      <c r="H20643">
        <v>346</v>
      </c>
      <c r="I20643">
        <v>494</v>
      </c>
      <c r="J20643">
        <v>90</v>
      </c>
      <c r="K20643">
        <v>839</v>
      </c>
      <c r="L20643" s="4">
        <v>6</v>
      </c>
      <c r="M20643" s="1">
        <v>2.3300000000000001E-2</v>
      </c>
      <c r="N20643">
        <f>טבלה1[[#This Row],[סה"כ דורשי עבודה]]/טבלה1[[#This Row],[שיעור אבטלה מוערך ביישוב]]</f>
        <v>36051.502145922743</v>
      </c>
    </row>
    <row r="20644" spans="1:14" x14ac:dyDescent="0.35">
      <c r="A20644" t="s">
        <v>278</v>
      </c>
      <c r="B20644" t="s">
        <v>53</v>
      </c>
      <c r="C20644">
        <v>8700</v>
      </c>
      <c r="D20644" t="s">
        <v>91</v>
      </c>
      <c r="E20644">
        <v>816</v>
      </c>
      <c r="F20644">
        <v>389</v>
      </c>
      <c r="G20644">
        <v>427</v>
      </c>
      <c r="H20644">
        <v>324</v>
      </c>
      <c r="I20644">
        <v>492</v>
      </c>
      <c r="J20644">
        <v>91</v>
      </c>
      <c r="K20644">
        <v>813</v>
      </c>
      <c r="L20644" s="4">
        <v>11</v>
      </c>
      <c r="M20644" s="1">
        <v>2.2599999999999999E-2</v>
      </c>
      <c r="N20644">
        <f>טבלה1[[#This Row],[סה"כ דורשי עבודה]]/טבלה1[[#This Row],[שיעור אבטלה מוערך ביישוב]]</f>
        <v>36106.194690265489</v>
      </c>
    </row>
    <row r="20645" spans="1:14" x14ac:dyDescent="0.35">
      <c r="A20645" t="s">
        <v>279</v>
      </c>
      <c r="B20645" t="s">
        <v>53</v>
      </c>
      <c r="C20645">
        <v>8700</v>
      </c>
      <c r="D20645" t="s">
        <v>91</v>
      </c>
      <c r="E20645">
        <v>777</v>
      </c>
      <c r="F20645">
        <v>370</v>
      </c>
      <c r="G20645">
        <v>407</v>
      </c>
      <c r="H20645">
        <v>290</v>
      </c>
      <c r="I20645">
        <v>487</v>
      </c>
      <c r="J20645">
        <v>85</v>
      </c>
      <c r="K20645">
        <v>776</v>
      </c>
      <c r="L20645" s="4">
        <v>13</v>
      </c>
      <c r="M20645" s="1">
        <v>2.1600000000000001E-2</v>
      </c>
      <c r="N20645">
        <f>טבלה1[[#This Row],[סה"כ דורשי עבודה]]/טבלה1[[#This Row],[שיעור אבטלה מוערך ביישוב]]</f>
        <v>35972.222222222219</v>
      </c>
    </row>
    <row r="20646" spans="1:14" x14ac:dyDescent="0.35">
      <c r="A20646" t="s">
        <v>11</v>
      </c>
      <c r="B20646" t="s">
        <v>53</v>
      </c>
      <c r="C20646">
        <v>8700</v>
      </c>
      <c r="D20646" t="s">
        <v>91</v>
      </c>
      <c r="E20646">
        <v>807</v>
      </c>
      <c r="F20646">
        <v>389</v>
      </c>
      <c r="G20646">
        <v>418</v>
      </c>
      <c r="H20646">
        <v>302</v>
      </c>
      <c r="I20646">
        <v>505</v>
      </c>
      <c r="J20646">
        <v>85</v>
      </c>
      <c r="K20646">
        <v>807</v>
      </c>
      <c r="L20646" s="4">
        <v>13</v>
      </c>
      <c r="M20646" s="1">
        <v>2.1899999999999999E-2</v>
      </c>
      <c r="N20646">
        <f>טבלה1[[#This Row],[סה"כ דורשי עבודה]]/טבלה1[[#This Row],[שיעור אבטלה מוערך ביישוב]]</f>
        <v>36849.315068493153</v>
      </c>
    </row>
    <row r="20647" spans="1:14" x14ac:dyDescent="0.35">
      <c r="A20647" t="s">
        <v>212</v>
      </c>
      <c r="B20647" t="s">
        <v>53</v>
      </c>
      <c r="C20647">
        <v>8700</v>
      </c>
      <c r="D20647" t="s">
        <v>91</v>
      </c>
      <c r="E20647">
        <v>763</v>
      </c>
      <c r="F20647">
        <v>376</v>
      </c>
      <c r="G20647">
        <v>387</v>
      </c>
      <c r="H20647">
        <v>289</v>
      </c>
      <c r="I20647">
        <v>474</v>
      </c>
      <c r="J20647">
        <v>78</v>
      </c>
      <c r="K20647">
        <v>762</v>
      </c>
      <c r="L20647" s="4">
        <v>9</v>
      </c>
      <c r="M20647" s="1">
        <v>2.07E-2</v>
      </c>
      <c r="N20647">
        <f>טבלה1[[#This Row],[סה"כ דורשי עבודה]]/טבלה1[[#This Row],[שיעור אבטלה מוערך ביישוב]]</f>
        <v>36859.903381642514</v>
      </c>
    </row>
    <row r="20648" spans="1:14" x14ac:dyDescent="0.35">
      <c r="A20648" t="s">
        <v>213</v>
      </c>
      <c r="B20648" t="s">
        <v>53</v>
      </c>
      <c r="C20648">
        <v>8700</v>
      </c>
      <c r="D20648" t="s">
        <v>91</v>
      </c>
      <c r="E20648">
        <v>795</v>
      </c>
      <c r="F20648">
        <v>370</v>
      </c>
      <c r="G20648">
        <v>425</v>
      </c>
      <c r="H20648">
        <v>281</v>
      </c>
      <c r="I20648">
        <v>514</v>
      </c>
      <c r="J20648">
        <v>90</v>
      </c>
      <c r="K20648">
        <v>790</v>
      </c>
      <c r="L20648" s="4">
        <v>2</v>
      </c>
      <c r="M20648" s="1">
        <v>2.1499999999999998E-2</v>
      </c>
      <c r="N20648">
        <f>טבלה1[[#This Row],[סה"כ דורשי עבודה]]/טבלה1[[#This Row],[שיעור אבטלה מוערך ביישוב]]</f>
        <v>36976.744186046511</v>
      </c>
    </row>
    <row r="20649" spans="1:14" x14ac:dyDescent="0.35">
      <c r="A20649" t="s">
        <v>214</v>
      </c>
      <c r="B20649" t="s">
        <v>53</v>
      </c>
      <c r="C20649">
        <v>8700</v>
      </c>
      <c r="D20649" t="s">
        <v>91</v>
      </c>
      <c r="E20649">
        <v>858</v>
      </c>
      <c r="F20649">
        <v>410</v>
      </c>
      <c r="G20649">
        <v>448</v>
      </c>
      <c r="H20649">
        <v>299</v>
      </c>
      <c r="I20649">
        <v>559</v>
      </c>
      <c r="J20649">
        <v>96</v>
      </c>
      <c r="K20649">
        <v>852</v>
      </c>
      <c r="L20649" s="4">
        <v>3</v>
      </c>
      <c r="M20649" s="1">
        <v>2.3099999999999999E-2</v>
      </c>
      <c r="N20649">
        <f>טבלה1[[#This Row],[סה"כ דורשי עבודה]]/טבלה1[[#This Row],[שיעור אבטלה מוערך ביישוב]]</f>
        <v>37142.857142857145</v>
      </c>
    </row>
    <row r="20650" spans="1:14" x14ac:dyDescent="0.35">
      <c r="A20650" t="s">
        <v>215</v>
      </c>
      <c r="B20650" t="s">
        <v>53</v>
      </c>
      <c r="C20650">
        <v>8700</v>
      </c>
      <c r="D20650" t="s">
        <v>91</v>
      </c>
      <c r="E20650">
        <v>861</v>
      </c>
      <c r="F20650">
        <v>402</v>
      </c>
      <c r="G20650">
        <v>459</v>
      </c>
      <c r="H20650">
        <v>305</v>
      </c>
      <c r="I20650">
        <v>556</v>
      </c>
      <c r="J20650">
        <v>97</v>
      </c>
      <c r="K20650">
        <v>857</v>
      </c>
      <c r="L20650" s="4">
        <v>5</v>
      </c>
      <c r="M20650" s="1">
        <v>2.3300000000000001E-2</v>
      </c>
      <c r="N20650">
        <f>טבלה1[[#This Row],[סה"כ דורשי עבודה]]/טבלה1[[#This Row],[שיעור אבטלה מוערך ביישוב]]</f>
        <v>36952.789699570814</v>
      </c>
    </row>
    <row r="20651" spans="1:14" x14ac:dyDescent="0.35">
      <c r="A20651" t="s">
        <v>216</v>
      </c>
      <c r="B20651" t="s">
        <v>53</v>
      </c>
      <c r="C20651">
        <v>8700</v>
      </c>
      <c r="D20651" t="s">
        <v>91</v>
      </c>
      <c r="E20651">
        <v>1140</v>
      </c>
      <c r="F20651">
        <v>560</v>
      </c>
      <c r="G20651">
        <v>580</v>
      </c>
      <c r="H20651">
        <v>286</v>
      </c>
      <c r="I20651">
        <v>854</v>
      </c>
      <c r="J20651">
        <v>94</v>
      </c>
      <c r="K20651">
        <v>1132</v>
      </c>
      <c r="L20651" s="4">
        <v>5</v>
      </c>
      <c r="M20651" s="1">
        <v>3.0499999999999999E-2</v>
      </c>
      <c r="N20651">
        <f>טבלה1[[#This Row],[סה"כ דורשי עבודה]]/טבלה1[[#This Row],[שיעור אבטלה מוערך ביישוב]]</f>
        <v>37377.049180327871</v>
      </c>
    </row>
    <row r="20652" spans="1:14" x14ac:dyDescent="0.35">
      <c r="A20652" t="s">
        <v>217</v>
      </c>
      <c r="B20652" t="s">
        <v>53</v>
      </c>
      <c r="C20652">
        <v>8700</v>
      </c>
      <c r="D20652" t="s">
        <v>91</v>
      </c>
      <c r="E20652">
        <v>1090</v>
      </c>
      <c r="F20652">
        <v>519</v>
      </c>
      <c r="G20652">
        <v>571</v>
      </c>
      <c r="H20652">
        <v>299</v>
      </c>
      <c r="I20652">
        <v>791</v>
      </c>
      <c r="J20652">
        <v>98</v>
      </c>
      <c r="K20652">
        <v>1081</v>
      </c>
      <c r="L20652" s="4">
        <v>9</v>
      </c>
      <c r="M20652" s="1">
        <v>2.92E-2</v>
      </c>
      <c r="N20652">
        <f>טבלה1[[#This Row],[סה"כ דורשי עבודה]]/טבלה1[[#This Row],[שיעור אבטלה מוערך ביישוב]]</f>
        <v>37328.767123287667</v>
      </c>
    </row>
    <row r="20653" spans="1:14" x14ac:dyDescent="0.35">
      <c r="A20653" t="s">
        <v>218</v>
      </c>
      <c r="B20653" t="s">
        <v>53</v>
      </c>
      <c r="C20653">
        <v>8700</v>
      </c>
      <c r="D20653" t="s">
        <v>91</v>
      </c>
      <c r="E20653">
        <v>972</v>
      </c>
      <c r="F20653">
        <v>442</v>
      </c>
      <c r="G20653">
        <v>530</v>
      </c>
      <c r="H20653">
        <v>305</v>
      </c>
      <c r="I20653">
        <v>667</v>
      </c>
      <c r="J20653">
        <v>92</v>
      </c>
      <c r="K20653">
        <v>962</v>
      </c>
      <c r="L20653" s="4">
        <v>6</v>
      </c>
      <c r="M20653" s="1">
        <v>2.5999999999999999E-2</v>
      </c>
      <c r="N20653">
        <f>טבלה1[[#This Row],[סה"כ דורשי עבודה]]/טבלה1[[#This Row],[שיעור אבטלה מוערך ביישוב]]</f>
        <v>37384.615384615383</v>
      </c>
    </row>
    <row r="20654" spans="1:14" x14ac:dyDescent="0.35">
      <c r="A20654" t="s">
        <v>219</v>
      </c>
      <c r="B20654" t="s">
        <v>53</v>
      </c>
      <c r="C20654">
        <v>8700</v>
      </c>
      <c r="D20654" t="s">
        <v>91</v>
      </c>
      <c r="E20654">
        <v>847</v>
      </c>
      <c r="F20654">
        <v>395</v>
      </c>
      <c r="G20654">
        <v>452</v>
      </c>
      <c r="H20654">
        <v>282</v>
      </c>
      <c r="I20654">
        <v>565</v>
      </c>
      <c r="J20654">
        <v>87</v>
      </c>
      <c r="K20654">
        <v>838</v>
      </c>
      <c r="L20654" s="4">
        <v>1</v>
      </c>
      <c r="M20654" s="1">
        <v>2.2700000000000001E-2</v>
      </c>
      <c r="N20654">
        <f>טבלה1[[#This Row],[סה"כ דורשי עבודה]]/טבלה1[[#This Row],[שיעור אבטלה מוערך ביישוב]]</f>
        <v>37312.775330396471</v>
      </c>
    </row>
    <row r="20655" spans="1:14" x14ac:dyDescent="0.35">
      <c r="A20655" t="s">
        <v>220</v>
      </c>
      <c r="B20655" t="s">
        <v>53</v>
      </c>
      <c r="C20655">
        <v>8700</v>
      </c>
      <c r="D20655" t="s">
        <v>91</v>
      </c>
      <c r="E20655">
        <v>890</v>
      </c>
      <c r="F20655">
        <v>413</v>
      </c>
      <c r="G20655">
        <v>477</v>
      </c>
      <c r="H20655">
        <v>281</v>
      </c>
      <c r="I20655">
        <v>609</v>
      </c>
      <c r="J20655">
        <v>86</v>
      </c>
      <c r="K20655">
        <v>879</v>
      </c>
      <c r="L20655" s="4">
        <v>10</v>
      </c>
      <c r="M20655" s="1">
        <v>2.3800000000000002E-2</v>
      </c>
      <c r="N20655">
        <f>טבלה1[[#This Row],[סה"כ דורשי עבודה]]/טבלה1[[#This Row],[שיעור אבטלה מוערך ביישוב]]</f>
        <v>37394.957983193272</v>
      </c>
    </row>
    <row r="20656" spans="1:14" x14ac:dyDescent="0.35">
      <c r="A20656" t="s">
        <v>221</v>
      </c>
      <c r="B20656" t="s">
        <v>53</v>
      </c>
      <c r="C20656">
        <v>8700</v>
      </c>
      <c r="D20656" t="s">
        <v>91</v>
      </c>
      <c r="E20656">
        <v>839</v>
      </c>
      <c r="F20656">
        <v>396</v>
      </c>
      <c r="G20656">
        <v>443</v>
      </c>
      <c r="H20656">
        <v>270</v>
      </c>
      <c r="I20656">
        <v>569</v>
      </c>
      <c r="J20656">
        <v>80</v>
      </c>
      <c r="K20656">
        <v>828</v>
      </c>
      <c r="L20656" s="4">
        <v>6</v>
      </c>
      <c r="M20656" s="1">
        <v>2.2499999999999999E-2</v>
      </c>
      <c r="N20656">
        <f>טבלה1[[#This Row],[סה"כ דורשי עבודה]]/טבלה1[[#This Row],[שיעור אבטלה מוערך ביישוב]]</f>
        <v>37288.888888888891</v>
      </c>
    </row>
    <row r="20657" spans="1:14" x14ac:dyDescent="0.35">
      <c r="A20657" t="s">
        <v>222</v>
      </c>
      <c r="B20657" t="s">
        <v>53</v>
      </c>
      <c r="C20657">
        <v>8700</v>
      </c>
      <c r="D20657" t="s">
        <v>91</v>
      </c>
      <c r="E20657">
        <v>833</v>
      </c>
      <c r="F20657">
        <v>405</v>
      </c>
      <c r="G20657">
        <v>428</v>
      </c>
      <c r="H20657">
        <v>263</v>
      </c>
      <c r="I20657">
        <v>570</v>
      </c>
      <c r="J20657">
        <v>68</v>
      </c>
      <c r="K20657">
        <v>827</v>
      </c>
      <c r="L20657" s="4">
        <v>5</v>
      </c>
      <c r="M20657" s="1">
        <v>2.2499999999999999E-2</v>
      </c>
      <c r="N20657">
        <f>טבלה1[[#This Row],[סה"כ דורשי עבודה]]/טבלה1[[#This Row],[שיעור אבטלה מוערך ביישוב]]</f>
        <v>37022.222222222226</v>
      </c>
    </row>
    <row r="20658" spans="1:14" x14ac:dyDescent="0.35">
      <c r="A20658" t="s">
        <v>223</v>
      </c>
      <c r="B20658" t="s">
        <v>53</v>
      </c>
      <c r="C20658">
        <v>8700</v>
      </c>
      <c r="D20658" t="s">
        <v>91</v>
      </c>
      <c r="E20658">
        <v>840</v>
      </c>
      <c r="F20658">
        <v>414</v>
      </c>
      <c r="G20658">
        <v>426</v>
      </c>
      <c r="H20658">
        <v>276</v>
      </c>
      <c r="I20658">
        <v>564</v>
      </c>
      <c r="J20658">
        <v>69</v>
      </c>
      <c r="K20658">
        <v>833</v>
      </c>
      <c r="L20658" s="4">
        <v>7</v>
      </c>
      <c r="M20658" s="1">
        <v>2.24E-2</v>
      </c>
      <c r="N20658">
        <f>טבלה1[[#This Row],[סה"כ דורשי עבודה]]/טבלה1[[#This Row],[שיעור אבטלה מוערך ביישוב]]</f>
        <v>37500</v>
      </c>
    </row>
    <row r="20659" spans="1:14" x14ac:dyDescent="0.35">
      <c r="A20659" t="s">
        <v>224</v>
      </c>
      <c r="B20659" t="s">
        <v>53</v>
      </c>
      <c r="C20659">
        <v>8700</v>
      </c>
      <c r="D20659" t="s">
        <v>91</v>
      </c>
      <c r="E20659">
        <v>828</v>
      </c>
      <c r="F20659">
        <v>414</v>
      </c>
      <c r="G20659">
        <v>414</v>
      </c>
      <c r="H20659">
        <v>268</v>
      </c>
      <c r="I20659">
        <v>560</v>
      </c>
      <c r="J20659">
        <v>72</v>
      </c>
      <c r="K20659">
        <v>823</v>
      </c>
      <c r="L20659" s="4">
        <v>6</v>
      </c>
      <c r="M20659" s="1">
        <v>2.2200000000000001E-2</v>
      </c>
      <c r="N20659">
        <f>טבלה1[[#This Row],[סה"כ דורשי עבודה]]/טבלה1[[#This Row],[שיעור אבטלה מוערך ביישוב]]</f>
        <v>37297.297297297293</v>
      </c>
    </row>
    <row r="20660" spans="1:14" x14ac:dyDescent="0.35">
      <c r="A20660" t="s">
        <v>225</v>
      </c>
      <c r="B20660" t="s">
        <v>53</v>
      </c>
      <c r="C20660">
        <v>8700</v>
      </c>
      <c r="D20660" t="s">
        <v>91</v>
      </c>
      <c r="E20660">
        <v>821</v>
      </c>
      <c r="F20660">
        <v>401</v>
      </c>
      <c r="G20660">
        <v>420</v>
      </c>
      <c r="H20660">
        <v>277</v>
      </c>
      <c r="I20660">
        <v>544</v>
      </c>
      <c r="J20660">
        <v>72</v>
      </c>
      <c r="K20660">
        <v>814</v>
      </c>
      <c r="L20660" s="4">
        <v>7</v>
      </c>
      <c r="M20660" s="1">
        <v>2.1899999999999999E-2</v>
      </c>
      <c r="N20660">
        <f>טבלה1[[#This Row],[סה"כ דורשי עבודה]]/טבלה1[[#This Row],[שיעור אבטלה מוערך ביישוב]]</f>
        <v>37488.584474885844</v>
      </c>
    </row>
    <row r="20661" spans="1:14" x14ac:dyDescent="0.35">
      <c r="A20661" t="s">
        <v>226</v>
      </c>
      <c r="B20661" t="s">
        <v>53</v>
      </c>
      <c r="C20661">
        <v>8700</v>
      </c>
      <c r="D20661" t="s">
        <v>91</v>
      </c>
      <c r="E20661">
        <v>792</v>
      </c>
      <c r="F20661">
        <v>389</v>
      </c>
      <c r="G20661">
        <v>403</v>
      </c>
      <c r="H20661">
        <v>265</v>
      </c>
      <c r="I20661">
        <v>527</v>
      </c>
      <c r="J20661">
        <v>72</v>
      </c>
      <c r="K20661">
        <v>786</v>
      </c>
      <c r="L20661" s="4">
        <v>8</v>
      </c>
      <c r="M20661" s="1">
        <v>2.12E-2</v>
      </c>
      <c r="N20661">
        <f>טבלה1[[#This Row],[סה"כ דורשי עבודה]]/טבלה1[[#This Row],[שיעור אבטלה מוערך ביישוב]]</f>
        <v>37358.490566037734</v>
      </c>
    </row>
    <row r="20662" spans="1:14" x14ac:dyDescent="0.35">
      <c r="A20662" t="s">
        <v>227</v>
      </c>
      <c r="B20662" t="s">
        <v>53</v>
      </c>
      <c r="C20662">
        <v>8700</v>
      </c>
      <c r="D20662" t="s">
        <v>91</v>
      </c>
      <c r="E20662">
        <v>823</v>
      </c>
      <c r="F20662">
        <v>379</v>
      </c>
      <c r="G20662">
        <v>444</v>
      </c>
      <c r="H20662">
        <v>279</v>
      </c>
      <c r="I20662">
        <v>544</v>
      </c>
      <c r="J20662">
        <v>74</v>
      </c>
      <c r="K20662">
        <v>812</v>
      </c>
      <c r="L20662" s="4">
        <v>16</v>
      </c>
      <c r="M20662" s="1">
        <v>2.1899999999999999E-2</v>
      </c>
      <c r="N20662">
        <f>טבלה1[[#This Row],[סה"כ דורשי עבודה]]/טבלה1[[#This Row],[שיעור אבטלה מוערך ביישוב]]</f>
        <v>37579.908675799088</v>
      </c>
    </row>
    <row r="20663" spans="1:14" x14ac:dyDescent="0.35">
      <c r="A20663" t="s">
        <v>228</v>
      </c>
      <c r="B20663" t="s">
        <v>53</v>
      </c>
      <c r="C20663">
        <v>8700</v>
      </c>
      <c r="D20663" t="s">
        <v>91</v>
      </c>
      <c r="E20663">
        <v>798</v>
      </c>
      <c r="F20663">
        <v>384</v>
      </c>
      <c r="G20663">
        <v>414</v>
      </c>
      <c r="H20663">
        <v>273</v>
      </c>
      <c r="I20663">
        <v>525</v>
      </c>
      <c r="J20663">
        <v>69</v>
      </c>
      <c r="K20663">
        <v>794</v>
      </c>
      <c r="L20663" s="4">
        <v>4</v>
      </c>
      <c r="M20663" s="1">
        <v>2.1399999999999999E-2</v>
      </c>
      <c r="N20663">
        <f>טבלה1[[#This Row],[סה"כ דורשי עבודה]]/טבלה1[[#This Row],[שיעור אבטלה מוערך ביישוב]]</f>
        <v>37289.719626168226</v>
      </c>
    </row>
    <row r="20664" spans="1:14" x14ac:dyDescent="0.35">
      <c r="A20664" t="s">
        <v>229</v>
      </c>
      <c r="B20664" t="s">
        <v>53</v>
      </c>
      <c r="C20664">
        <v>8700</v>
      </c>
      <c r="D20664" t="s">
        <v>91</v>
      </c>
      <c r="E20664">
        <v>910</v>
      </c>
      <c r="F20664">
        <v>396</v>
      </c>
      <c r="G20664">
        <v>514</v>
      </c>
      <c r="H20664">
        <v>287</v>
      </c>
      <c r="I20664">
        <v>623</v>
      </c>
      <c r="J20664">
        <v>75</v>
      </c>
      <c r="K20664">
        <v>902</v>
      </c>
      <c r="L20664" s="4">
        <v>6</v>
      </c>
      <c r="M20664" s="1">
        <v>2.4299999999999999E-2</v>
      </c>
      <c r="N20664">
        <f>טבלה1[[#This Row],[סה"כ דורשי עבודה]]/טבלה1[[#This Row],[שיעור אבטלה מוערך ביישוב]]</f>
        <v>37448.559670781899</v>
      </c>
    </row>
    <row r="20665" spans="1:14" x14ac:dyDescent="0.35">
      <c r="A20665" t="s">
        <v>230</v>
      </c>
      <c r="B20665" t="s">
        <v>53</v>
      </c>
      <c r="C20665">
        <v>8700</v>
      </c>
      <c r="D20665" t="s">
        <v>91</v>
      </c>
      <c r="E20665">
        <v>900</v>
      </c>
      <c r="F20665">
        <v>379</v>
      </c>
      <c r="G20665">
        <v>521</v>
      </c>
      <c r="H20665">
        <v>288</v>
      </c>
      <c r="I20665">
        <v>612</v>
      </c>
      <c r="J20665">
        <v>71</v>
      </c>
      <c r="K20665">
        <v>895</v>
      </c>
      <c r="L20665" s="4">
        <v>8</v>
      </c>
      <c r="M20665" s="1">
        <v>2.41E-2</v>
      </c>
      <c r="N20665">
        <f>טבלה1[[#This Row],[סה"כ דורשי עבודה]]/טבלה1[[#This Row],[שיעור אבטלה מוערך ביישוב]]</f>
        <v>37344.398340248961</v>
      </c>
    </row>
    <row r="20666" spans="1:14" x14ac:dyDescent="0.35">
      <c r="A20666" t="s">
        <v>231</v>
      </c>
      <c r="B20666" t="s">
        <v>53</v>
      </c>
      <c r="C20666">
        <v>8700</v>
      </c>
      <c r="D20666" t="s">
        <v>91</v>
      </c>
      <c r="E20666">
        <v>875</v>
      </c>
      <c r="F20666">
        <v>373</v>
      </c>
      <c r="G20666">
        <v>502</v>
      </c>
      <c r="H20666">
        <v>275</v>
      </c>
      <c r="I20666">
        <v>600</v>
      </c>
      <c r="J20666">
        <v>75</v>
      </c>
      <c r="K20666">
        <v>867</v>
      </c>
      <c r="L20666" s="4">
        <v>14</v>
      </c>
      <c r="M20666" s="1">
        <v>2.3300000000000001E-2</v>
      </c>
      <c r="N20666">
        <f>טבלה1[[#This Row],[סה"כ דורשי עבודה]]/טבלה1[[#This Row],[שיעור אבטלה מוערך ביישוב]]</f>
        <v>37553.648068669529</v>
      </c>
    </row>
    <row r="20667" spans="1:14" x14ac:dyDescent="0.35">
      <c r="A20667" t="s">
        <v>232</v>
      </c>
      <c r="B20667" t="s">
        <v>53</v>
      </c>
      <c r="C20667">
        <v>8700</v>
      </c>
      <c r="D20667" t="s">
        <v>91</v>
      </c>
      <c r="E20667">
        <v>730</v>
      </c>
      <c r="F20667">
        <v>320</v>
      </c>
      <c r="G20667">
        <v>410</v>
      </c>
      <c r="H20667">
        <v>244</v>
      </c>
      <c r="I20667">
        <v>486</v>
      </c>
      <c r="J20667">
        <v>70</v>
      </c>
      <c r="K20667">
        <v>725</v>
      </c>
      <c r="L20667" s="4">
        <v>2</v>
      </c>
      <c r="M20667" s="1">
        <v>1.9599999999999999E-2</v>
      </c>
      <c r="N20667">
        <f>טבלה1[[#This Row],[סה"כ דורשי עבודה]]/טבלה1[[#This Row],[שיעור אבטלה מוערך ביישוב]]</f>
        <v>37244.897959183676</v>
      </c>
    </row>
    <row r="20668" spans="1:14" x14ac:dyDescent="0.35">
      <c r="A20668" t="s">
        <v>233</v>
      </c>
      <c r="B20668" t="s">
        <v>53</v>
      </c>
      <c r="C20668">
        <v>8700</v>
      </c>
      <c r="D20668" t="s">
        <v>91</v>
      </c>
      <c r="E20668">
        <v>762</v>
      </c>
      <c r="F20668">
        <v>340</v>
      </c>
      <c r="G20668">
        <v>422</v>
      </c>
      <c r="H20668">
        <v>261</v>
      </c>
      <c r="I20668">
        <v>501</v>
      </c>
      <c r="J20668">
        <v>74</v>
      </c>
      <c r="K20668">
        <v>755</v>
      </c>
      <c r="L20668" s="4">
        <v>0</v>
      </c>
      <c r="M20668" s="1">
        <v>2.0400000000000001E-2</v>
      </c>
      <c r="N20668">
        <f>טבלה1[[#This Row],[סה"כ דורשי עבודה]]/טבלה1[[#This Row],[שיעור אבטלה מוערך ביישוב]]</f>
        <v>37352.941176470587</v>
      </c>
    </row>
    <row r="20669" spans="1:14" x14ac:dyDescent="0.35">
      <c r="A20669" t="s">
        <v>234</v>
      </c>
      <c r="B20669" t="s">
        <v>53</v>
      </c>
      <c r="C20669">
        <v>8700</v>
      </c>
      <c r="D20669" t="s">
        <v>91</v>
      </c>
      <c r="E20669">
        <v>825</v>
      </c>
      <c r="F20669">
        <v>351</v>
      </c>
      <c r="G20669">
        <v>474</v>
      </c>
      <c r="H20669">
        <v>290</v>
      </c>
      <c r="I20669">
        <v>535</v>
      </c>
      <c r="J20669">
        <v>67</v>
      </c>
      <c r="K20669">
        <v>816</v>
      </c>
      <c r="L20669" s="4">
        <v>2</v>
      </c>
      <c r="M20669" s="1">
        <v>2.1999999999999999E-2</v>
      </c>
      <c r="N20669">
        <f>טבלה1[[#This Row],[סה"כ דורשי עבודה]]/טבלה1[[#This Row],[שיעור אבטלה מוערך ביישוב]]</f>
        <v>37500</v>
      </c>
    </row>
    <row r="20670" spans="1:14" x14ac:dyDescent="0.35">
      <c r="A20670" t="s">
        <v>235</v>
      </c>
      <c r="B20670" t="s">
        <v>53</v>
      </c>
      <c r="C20670">
        <v>8700</v>
      </c>
      <c r="D20670" t="s">
        <v>91</v>
      </c>
      <c r="E20670">
        <v>779</v>
      </c>
      <c r="F20670">
        <v>335</v>
      </c>
      <c r="G20670">
        <v>444</v>
      </c>
      <c r="H20670">
        <v>268</v>
      </c>
      <c r="I20670">
        <v>511</v>
      </c>
      <c r="J20670">
        <v>55</v>
      </c>
      <c r="K20670">
        <v>770</v>
      </c>
      <c r="L20670" s="4">
        <v>10</v>
      </c>
      <c r="M20670" s="1">
        <v>2.0799999999999999E-2</v>
      </c>
      <c r="N20670">
        <f>טבלה1[[#This Row],[סה"כ דורשי עבודה]]/טבלה1[[#This Row],[שיעור אבטלה מוערך ביישוב]]</f>
        <v>37451.923076923078</v>
      </c>
    </row>
    <row r="20671" spans="1:14" x14ac:dyDescent="0.35">
      <c r="A20671" t="s">
        <v>236</v>
      </c>
      <c r="B20671" t="s">
        <v>53</v>
      </c>
      <c r="C20671">
        <v>8700</v>
      </c>
      <c r="D20671" t="s">
        <v>91</v>
      </c>
      <c r="E20671">
        <v>741</v>
      </c>
      <c r="F20671">
        <v>336</v>
      </c>
      <c r="G20671">
        <v>405</v>
      </c>
      <c r="H20671">
        <v>233</v>
      </c>
      <c r="I20671">
        <v>508</v>
      </c>
      <c r="J20671">
        <v>61</v>
      </c>
      <c r="K20671">
        <v>736</v>
      </c>
      <c r="L20671" s="4">
        <v>5</v>
      </c>
      <c r="M20671" s="1">
        <v>1.9900000000000001E-2</v>
      </c>
      <c r="N20671">
        <f>טבלה1[[#This Row],[סה"כ דורשי עבודה]]/טבלה1[[#This Row],[שיעור אבטלה מוערך ביישוב]]</f>
        <v>37236.180904522611</v>
      </c>
    </row>
    <row r="20672" spans="1:14" x14ac:dyDescent="0.35">
      <c r="A20672" t="s">
        <v>237</v>
      </c>
      <c r="B20672" t="s">
        <v>53</v>
      </c>
      <c r="C20672">
        <v>8700</v>
      </c>
      <c r="D20672" t="s">
        <v>91</v>
      </c>
      <c r="E20672">
        <v>735</v>
      </c>
      <c r="F20672">
        <v>334</v>
      </c>
      <c r="G20672">
        <v>401</v>
      </c>
      <c r="H20672">
        <v>216</v>
      </c>
      <c r="I20672">
        <v>519</v>
      </c>
      <c r="J20672">
        <v>60</v>
      </c>
      <c r="K20672">
        <v>729</v>
      </c>
      <c r="L20672" s="4">
        <v>4</v>
      </c>
      <c r="M20672" s="1">
        <v>1.9699999999999999E-2</v>
      </c>
      <c r="N20672">
        <f>טבלה1[[#This Row],[סה"כ דורשי עבודה]]/טבלה1[[#This Row],[שיעור אבטלה מוערך ביישוב]]</f>
        <v>37309.644670050766</v>
      </c>
    </row>
    <row r="20673" spans="1:14" x14ac:dyDescent="0.35">
      <c r="A20673" t="s">
        <v>238</v>
      </c>
      <c r="B20673" t="s">
        <v>53</v>
      </c>
      <c r="C20673">
        <v>8700</v>
      </c>
      <c r="D20673" t="s">
        <v>91</v>
      </c>
      <c r="E20673">
        <v>712</v>
      </c>
      <c r="F20673">
        <v>326</v>
      </c>
      <c r="G20673">
        <v>386</v>
      </c>
      <c r="H20673">
        <v>225</v>
      </c>
      <c r="I20673">
        <v>487</v>
      </c>
      <c r="J20673">
        <v>63</v>
      </c>
      <c r="K20673">
        <v>709</v>
      </c>
      <c r="L20673" s="4">
        <v>7</v>
      </c>
      <c r="M20673" s="1">
        <v>1.9199999999999998E-2</v>
      </c>
      <c r="N20673">
        <f>טבלה1[[#This Row],[סה"כ דורשי עבודה]]/טבלה1[[#This Row],[שיעור אבטלה מוערך ביישוב]]</f>
        <v>37083.333333333336</v>
      </c>
    </row>
    <row r="20674" spans="1:14" x14ac:dyDescent="0.35">
      <c r="A20674" t="s">
        <v>239</v>
      </c>
      <c r="B20674" t="s">
        <v>53</v>
      </c>
      <c r="C20674">
        <v>8700</v>
      </c>
      <c r="D20674" t="s">
        <v>91</v>
      </c>
      <c r="E20674">
        <v>752</v>
      </c>
      <c r="F20674">
        <v>345</v>
      </c>
      <c r="G20674">
        <v>407</v>
      </c>
      <c r="H20674">
        <v>294</v>
      </c>
      <c r="I20674">
        <v>458</v>
      </c>
      <c r="J20674">
        <v>74</v>
      </c>
      <c r="K20674">
        <v>745</v>
      </c>
      <c r="L20674" s="4">
        <v>14</v>
      </c>
      <c r="M20674" s="1">
        <v>2.01E-2</v>
      </c>
      <c r="N20674">
        <f>טבלה1[[#This Row],[סה"כ דורשי עבודה]]/טבלה1[[#This Row],[שיעור אבטלה מוערך ביישוב]]</f>
        <v>37412.935323383084</v>
      </c>
    </row>
    <row r="20675" spans="1:14" x14ac:dyDescent="0.35">
      <c r="A20675" t="s">
        <v>240</v>
      </c>
      <c r="B20675" t="s">
        <v>53</v>
      </c>
      <c r="C20675">
        <v>8700</v>
      </c>
      <c r="D20675" t="s">
        <v>91</v>
      </c>
      <c r="E20675">
        <v>744</v>
      </c>
      <c r="F20675">
        <v>348</v>
      </c>
      <c r="G20675">
        <v>396</v>
      </c>
      <c r="H20675">
        <v>289</v>
      </c>
      <c r="I20675">
        <v>455</v>
      </c>
      <c r="J20675">
        <v>63</v>
      </c>
      <c r="K20675">
        <v>738</v>
      </c>
      <c r="L20675" s="4">
        <v>7</v>
      </c>
      <c r="M20675" s="1">
        <v>1.9900000000000001E-2</v>
      </c>
      <c r="N20675">
        <f>טבלה1[[#This Row],[סה"כ דורשי עבודה]]/טבלה1[[#This Row],[שיעור אבטלה מוערך ביישוב]]</f>
        <v>37386.934673366835</v>
      </c>
    </row>
    <row r="20676" spans="1:14" x14ac:dyDescent="0.35">
      <c r="A20676" t="s">
        <v>241</v>
      </c>
      <c r="B20676" t="s">
        <v>53</v>
      </c>
      <c r="C20676">
        <v>8700</v>
      </c>
      <c r="D20676" t="s">
        <v>91</v>
      </c>
      <c r="E20676">
        <v>778</v>
      </c>
      <c r="F20676">
        <v>333</v>
      </c>
      <c r="G20676">
        <v>445</v>
      </c>
      <c r="H20676">
        <v>287</v>
      </c>
      <c r="I20676">
        <v>491</v>
      </c>
      <c r="J20676">
        <v>59</v>
      </c>
      <c r="K20676">
        <v>771</v>
      </c>
      <c r="L20676" s="4">
        <v>8</v>
      </c>
      <c r="M20676" s="1">
        <v>2.0799999999999999E-2</v>
      </c>
      <c r="N20676">
        <f>טבלה1[[#This Row],[סה"כ דורשי עבודה]]/טבלה1[[#This Row],[שיעור אבטלה מוערך ביישוב]]</f>
        <v>37403.846153846156</v>
      </c>
    </row>
    <row r="20677" spans="1:14" x14ac:dyDescent="0.35">
      <c r="A20677" t="s">
        <v>242</v>
      </c>
      <c r="B20677" t="s">
        <v>53</v>
      </c>
      <c r="C20677">
        <v>8700</v>
      </c>
      <c r="D20677" t="s">
        <v>91</v>
      </c>
      <c r="E20677">
        <v>780</v>
      </c>
      <c r="F20677">
        <v>330</v>
      </c>
      <c r="G20677">
        <v>450</v>
      </c>
      <c r="H20677">
        <v>281</v>
      </c>
      <c r="I20677">
        <v>499</v>
      </c>
      <c r="J20677">
        <v>57</v>
      </c>
      <c r="K20677">
        <v>774</v>
      </c>
      <c r="L20677" s="4">
        <v>7</v>
      </c>
      <c r="M20677" s="1">
        <v>2.0899999999999998E-2</v>
      </c>
      <c r="N20677">
        <f>טבלה1[[#This Row],[סה"כ דורשי עבודה]]/טבלה1[[#This Row],[שיעור אבטלה מוערך ביישוב]]</f>
        <v>37320.574162679426</v>
      </c>
    </row>
    <row r="20678" spans="1:14" x14ac:dyDescent="0.35">
      <c r="A20678" t="s">
        <v>243</v>
      </c>
      <c r="B20678" t="s">
        <v>53</v>
      </c>
      <c r="C20678">
        <v>8700</v>
      </c>
      <c r="D20678" t="s">
        <v>91</v>
      </c>
      <c r="E20678">
        <v>694</v>
      </c>
      <c r="F20678">
        <v>308</v>
      </c>
      <c r="G20678">
        <v>386</v>
      </c>
      <c r="H20678">
        <v>263</v>
      </c>
      <c r="I20678">
        <v>431</v>
      </c>
      <c r="J20678">
        <v>61</v>
      </c>
      <c r="K20678">
        <v>682</v>
      </c>
      <c r="L20678" s="4">
        <v>5</v>
      </c>
      <c r="M20678" s="1">
        <v>1.84E-2</v>
      </c>
      <c r="N20678">
        <f>טבלה1[[#This Row],[סה"כ דורשי עבודה]]/טבלה1[[#This Row],[שיעור אבטלה מוערך ביישוב]]</f>
        <v>37717.391304347824</v>
      </c>
    </row>
    <row r="20679" spans="1:14" x14ac:dyDescent="0.35">
      <c r="A20679" t="s">
        <v>244</v>
      </c>
      <c r="B20679" t="s">
        <v>53</v>
      </c>
      <c r="C20679">
        <v>8700</v>
      </c>
      <c r="D20679" t="s">
        <v>91</v>
      </c>
      <c r="E20679">
        <v>711</v>
      </c>
      <c r="F20679">
        <v>322</v>
      </c>
      <c r="G20679">
        <v>389</v>
      </c>
      <c r="H20679">
        <v>260</v>
      </c>
      <c r="I20679">
        <v>451</v>
      </c>
      <c r="J20679">
        <v>55</v>
      </c>
      <c r="K20679">
        <v>706</v>
      </c>
      <c r="L20679" s="4">
        <v>7</v>
      </c>
      <c r="M20679" s="1">
        <v>1.9099999999999999E-2</v>
      </c>
      <c r="N20679">
        <f>טבלה1[[#This Row],[סה"כ דורשי עבודה]]/טבלה1[[#This Row],[שיעור אבטלה מוערך ביישוב]]</f>
        <v>37225.130890052358</v>
      </c>
    </row>
    <row r="20680" spans="1:14" x14ac:dyDescent="0.35">
      <c r="A20680" t="s">
        <v>245</v>
      </c>
      <c r="B20680" t="s">
        <v>53</v>
      </c>
      <c r="C20680">
        <v>8700</v>
      </c>
      <c r="D20680" t="s">
        <v>91</v>
      </c>
      <c r="E20680">
        <v>721</v>
      </c>
      <c r="F20680">
        <v>332</v>
      </c>
      <c r="G20680">
        <v>389</v>
      </c>
      <c r="H20680">
        <v>278</v>
      </c>
      <c r="I20680">
        <v>443</v>
      </c>
      <c r="J20680">
        <v>58</v>
      </c>
      <c r="K20680">
        <v>714</v>
      </c>
      <c r="L20680" s="4">
        <v>10</v>
      </c>
      <c r="M20680" s="1">
        <v>1.9300000000000001E-2</v>
      </c>
      <c r="N20680">
        <f>טבלה1[[#This Row],[סה"כ דורשי עבודה]]/טבלה1[[#This Row],[שיעור אבטלה מוערך ביישוב]]</f>
        <v>37357.51295336787</v>
      </c>
    </row>
    <row r="20681" spans="1:14" x14ac:dyDescent="0.35">
      <c r="A20681" t="s">
        <v>246</v>
      </c>
      <c r="B20681" t="s">
        <v>53</v>
      </c>
      <c r="C20681">
        <v>8700</v>
      </c>
      <c r="D20681" t="s">
        <v>91</v>
      </c>
      <c r="E20681">
        <v>709</v>
      </c>
      <c r="F20681">
        <v>328</v>
      </c>
      <c r="G20681">
        <v>381</v>
      </c>
      <c r="H20681">
        <v>280</v>
      </c>
      <c r="I20681">
        <v>429</v>
      </c>
      <c r="J20681">
        <v>55</v>
      </c>
      <c r="K20681">
        <v>694</v>
      </c>
      <c r="L20681" s="4">
        <v>6</v>
      </c>
      <c r="M20681" s="1">
        <v>1.8800000000000001E-2</v>
      </c>
      <c r="N20681">
        <f>טבלה1[[#This Row],[סה"כ דורשי עבודה]]/טבלה1[[#This Row],[שיעור אבטלה מוערך ביישוב]]</f>
        <v>37712.765957446805</v>
      </c>
    </row>
    <row r="20682" spans="1:14" x14ac:dyDescent="0.35">
      <c r="A20682" t="s">
        <v>280</v>
      </c>
      <c r="B20682" t="s">
        <v>53</v>
      </c>
      <c r="C20682">
        <v>8700</v>
      </c>
      <c r="D20682" t="s">
        <v>91</v>
      </c>
      <c r="E20682">
        <v>699</v>
      </c>
      <c r="F20682">
        <v>325</v>
      </c>
      <c r="G20682">
        <v>374</v>
      </c>
      <c r="H20682">
        <v>273</v>
      </c>
      <c r="I20682">
        <v>426</v>
      </c>
      <c r="J20682">
        <v>57</v>
      </c>
      <c r="K20682">
        <v>685</v>
      </c>
      <c r="L20682" s="4">
        <v>7</v>
      </c>
      <c r="M20682" s="1">
        <v>1.8499999999999999E-2</v>
      </c>
      <c r="N20682">
        <f>טבלה1[[#This Row],[סה"כ דורשי עבודה]]/טבלה1[[#This Row],[שיעור אבטלה מוערך ביישוב]]</f>
        <v>37783.783783783787</v>
      </c>
    </row>
    <row r="20683" spans="1:14" x14ac:dyDescent="0.35">
      <c r="A20683" t="s">
        <v>281</v>
      </c>
      <c r="B20683" t="s">
        <v>53</v>
      </c>
      <c r="C20683">
        <v>8700</v>
      </c>
      <c r="D20683" t="s">
        <v>91</v>
      </c>
      <c r="E20683">
        <v>666</v>
      </c>
      <c r="F20683">
        <v>307</v>
      </c>
      <c r="G20683">
        <v>359</v>
      </c>
      <c r="H20683">
        <v>257</v>
      </c>
      <c r="I20683">
        <v>409</v>
      </c>
      <c r="J20683">
        <v>51</v>
      </c>
      <c r="K20683">
        <v>660</v>
      </c>
      <c r="L20683" s="4">
        <v>16</v>
      </c>
      <c r="M20683" s="1">
        <v>1.7899999999999999E-2</v>
      </c>
      <c r="N20683">
        <f>טבלה1[[#This Row],[סה"כ דורשי עבודה]]/טבלה1[[#This Row],[שיעור אבטלה מוערך ביישוב]]</f>
        <v>37206.703910614524</v>
      </c>
    </row>
    <row r="20684" spans="1:14" x14ac:dyDescent="0.35">
      <c r="A20684" t="s">
        <v>282</v>
      </c>
      <c r="B20684" t="s">
        <v>53</v>
      </c>
      <c r="C20684">
        <v>8700</v>
      </c>
      <c r="D20684" t="s">
        <v>91</v>
      </c>
      <c r="E20684">
        <v>660</v>
      </c>
      <c r="F20684">
        <v>296</v>
      </c>
      <c r="G20684">
        <v>364</v>
      </c>
      <c r="H20684">
        <v>260</v>
      </c>
      <c r="I20684">
        <v>400</v>
      </c>
      <c r="J20684">
        <v>45</v>
      </c>
      <c r="K20684">
        <v>653</v>
      </c>
      <c r="L20684" s="4">
        <v>4</v>
      </c>
      <c r="M20684" s="1">
        <v>1.77E-2</v>
      </c>
      <c r="N20684">
        <f>טבלה1[[#This Row],[סה"כ דורשי עבודה]]/טבלה1[[#This Row],[שיעור אבטלה מוערך ביישוב]]</f>
        <v>37288.135593220337</v>
      </c>
    </row>
    <row r="20685" spans="1:14" x14ac:dyDescent="0.35">
      <c r="A20685" t="s">
        <v>283</v>
      </c>
      <c r="B20685" t="s">
        <v>53</v>
      </c>
      <c r="C20685">
        <v>8700</v>
      </c>
      <c r="D20685" t="s">
        <v>91</v>
      </c>
      <c r="E20685">
        <v>578</v>
      </c>
      <c r="F20685">
        <v>262</v>
      </c>
      <c r="G20685">
        <v>316</v>
      </c>
      <c r="H20685">
        <v>235</v>
      </c>
      <c r="I20685">
        <v>343</v>
      </c>
      <c r="J20685">
        <v>40</v>
      </c>
      <c r="K20685">
        <v>571</v>
      </c>
      <c r="L20685" s="4">
        <v>6</v>
      </c>
      <c r="M20685" s="1">
        <v>1.55E-2</v>
      </c>
      <c r="N20685">
        <f>טבלה1[[#This Row],[סה"כ דורשי עבודה]]/טבלה1[[#This Row],[שיעור אבטלה מוערך ביישוב]]</f>
        <v>37290.322580645159</v>
      </c>
    </row>
    <row r="20686" spans="1:14" x14ac:dyDescent="0.35">
      <c r="A20686" t="s">
        <v>285</v>
      </c>
      <c r="B20686" t="s">
        <v>53</v>
      </c>
      <c r="C20686">
        <v>8700</v>
      </c>
      <c r="D20686" t="s">
        <v>91</v>
      </c>
      <c r="E20686">
        <v>621</v>
      </c>
      <c r="F20686">
        <v>290</v>
      </c>
      <c r="G20686">
        <v>331</v>
      </c>
      <c r="H20686">
        <v>266</v>
      </c>
      <c r="I20686">
        <v>355</v>
      </c>
      <c r="J20686">
        <v>40</v>
      </c>
      <c r="K20686">
        <v>617</v>
      </c>
      <c r="L20686" s="4">
        <v>3</v>
      </c>
      <c r="M20686" s="1">
        <v>1.67E-2</v>
      </c>
      <c r="N20686">
        <f>טבלה1[[#This Row],[סה"כ דורשי עבודה]]/טבלה1[[#This Row],[שיעור אבטלה מוערך ביישוב]]</f>
        <v>37185.628742514971</v>
      </c>
    </row>
    <row r="20687" spans="1:14" x14ac:dyDescent="0.35">
      <c r="A20687" t="s">
        <v>287</v>
      </c>
      <c r="B20687" t="s">
        <v>53</v>
      </c>
      <c r="C20687">
        <v>8700</v>
      </c>
      <c r="D20687" t="s">
        <v>91</v>
      </c>
      <c r="E20687">
        <v>621</v>
      </c>
      <c r="F20687">
        <v>298</v>
      </c>
      <c r="G20687">
        <v>323</v>
      </c>
      <c r="H20687">
        <v>258</v>
      </c>
      <c r="I20687">
        <v>363</v>
      </c>
      <c r="J20687">
        <v>41</v>
      </c>
      <c r="K20687">
        <v>617</v>
      </c>
      <c r="L20687" s="4">
        <v>19</v>
      </c>
      <c r="M20687" s="1">
        <v>1.67E-2</v>
      </c>
      <c r="N20687">
        <f>טבלה1[[#This Row],[סה"כ דורשי עבודה]]/טבלה1[[#This Row],[שיעור אבטלה מוערך ביישוב]]</f>
        <v>37185.628742514971</v>
      </c>
    </row>
    <row r="20688" spans="1:14" x14ac:dyDescent="0.35">
      <c r="A20688" t="s">
        <v>288</v>
      </c>
      <c r="B20688" t="s">
        <v>53</v>
      </c>
      <c r="C20688">
        <v>8700</v>
      </c>
      <c r="D20688" t="s">
        <v>91</v>
      </c>
      <c r="E20688">
        <v>687</v>
      </c>
      <c r="F20688">
        <v>329</v>
      </c>
      <c r="G20688">
        <v>358</v>
      </c>
      <c r="H20688">
        <v>287</v>
      </c>
      <c r="I20688">
        <v>400</v>
      </c>
      <c r="J20688">
        <v>44</v>
      </c>
      <c r="K20688">
        <v>678</v>
      </c>
      <c r="L20688" s="4">
        <v>9</v>
      </c>
      <c r="M20688" s="1">
        <v>1.83E-2</v>
      </c>
      <c r="N20688">
        <f>טבלה1[[#This Row],[סה"כ דורשי עבודה]]/טבלה1[[#This Row],[שיעור אבטלה מוערך ביישוב]]</f>
        <v>37540.983606557376</v>
      </c>
    </row>
    <row r="20689" spans="1:14" x14ac:dyDescent="0.35">
      <c r="A20689" t="s">
        <v>289</v>
      </c>
      <c r="B20689" t="s">
        <v>53</v>
      </c>
      <c r="C20689">
        <v>8700</v>
      </c>
      <c r="D20689" t="s">
        <v>91</v>
      </c>
      <c r="E20689">
        <v>691</v>
      </c>
      <c r="F20689">
        <v>323</v>
      </c>
      <c r="G20689">
        <v>368</v>
      </c>
      <c r="H20689">
        <v>282</v>
      </c>
      <c r="I20689">
        <v>409</v>
      </c>
      <c r="J20689">
        <v>45</v>
      </c>
      <c r="K20689">
        <v>684</v>
      </c>
      <c r="L20689" s="4">
        <v>3</v>
      </c>
      <c r="M20689" s="1">
        <v>1.8499999999999999E-2</v>
      </c>
      <c r="N20689">
        <f>טבלה1[[#This Row],[סה"כ דורשי עבודה]]/טבלה1[[#This Row],[שיעור אבטלה מוערך ביישוב]]</f>
        <v>37351.351351351354</v>
      </c>
    </row>
    <row r="20690" spans="1:14" x14ac:dyDescent="0.35">
      <c r="A20690" t="s">
        <v>291</v>
      </c>
      <c r="B20690" t="s">
        <v>53</v>
      </c>
      <c r="C20690">
        <v>8700</v>
      </c>
      <c r="D20690" t="s">
        <v>91</v>
      </c>
      <c r="E20690">
        <v>656</v>
      </c>
      <c r="F20690">
        <v>301</v>
      </c>
      <c r="G20690">
        <v>355</v>
      </c>
      <c r="H20690">
        <v>271</v>
      </c>
      <c r="I20690">
        <v>385</v>
      </c>
      <c r="J20690">
        <v>44</v>
      </c>
      <c r="K20690">
        <v>650</v>
      </c>
      <c r="L20690" s="4">
        <v>11</v>
      </c>
      <c r="M20690" s="1">
        <v>1.7600000000000001E-2</v>
      </c>
      <c r="N20690">
        <f>טבלה1[[#This Row],[סה"כ דורשי עבודה]]/טבלה1[[#This Row],[שיעור אבטלה מוערך ביישוב]]</f>
        <v>37272.727272727272</v>
      </c>
    </row>
    <row r="20691" spans="1:14" x14ac:dyDescent="0.35">
      <c r="A20691" t="s">
        <v>292</v>
      </c>
      <c r="B20691" t="s">
        <v>53</v>
      </c>
      <c r="C20691">
        <v>8700</v>
      </c>
      <c r="D20691" t="s">
        <v>91</v>
      </c>
      <c r="E20691">
        <v>602</v>
      </c>
      <c r="F20691">
        <v>285</v>
      </c>
      <c r="G20691">
        <v>317</v>
      </c>
      <c r="H20691">
        <v>267</v>
      </c>
      <c r="I20691">
        <v>335</v>
      </c>
      <c r="J20691">
        <v>44</v>
      </c>
      <c r="K20691">
        <v>594</v>
      </c>
      <c r="L20691" s="4">
        <v>2</v>
      </c>
      <c r="M20691" s="1">
        <v>1.61E-2</v>
      </c>
      <c r="N20691">
        <f>טבלה1[[#This Row],[סה"כ דורשי עבודה]]/טבלה1[[#This Row],[שיעור אבטלה מוערך ביישוב]]</f>
        <v>37391.304347826088</v>
      </c>
    </row>
    <row r="20692" spans="1:14" x14ac:dyDescent="0.35">
      <c r="A20692" t="s">
        <v>293</v>
      </c>
      <c r="B20692" t="s">
        <v>53</v>
      </c>
      <c r="C20692">
        <v>8700</v>
      </c>
      <c r="D20692" t="s">
        <v>91</v>
      </c>
      <c r="E20692">
        <v>652</v>
      </c>
      <c r="F20692">
        <v>299</v>
      </c>
      <c r="G20692">
        <v>353</v>
      </c>
      <c r="H20692">
        <v>290</v>
      </c>
      <c r="I20692">
        <v>362</v>
      </c>
      <c r="J20692">
        <v>45</v>
      </c>
      <c r="K20692">
        <v>645</v>
      </c>
      <c r="L20692" s="4">
        <v>8</v>
      </c>
      <c r="M20692" s="1">
        <v>1.7500000000000002E-2</v>
      </c>
      <c r="N20692">
        <f>טבלה1[[#This Row],[סה"כ דורשי עבודה]]/טבלה1[[#This Row],[שיעור אבטלה מוערך ביישוב]]</f>
        <v>37257.142857142855</v>
      </c>
    </row>
    <row r="20693" spans="1:14" x14ac:dyDescent="0.35">
      <c r="A20693" t="s">
        <v>294</v>
      </c>
      <c r="B20693" t="s">
        <v>53</v>
      </c>
      <c r="C20693">
        <v>8700</v>
      </c>
      <c r="D20693" t="s">
        <v>91</v>
      </c>
      <c r="E20693">
        <v>653</v>
      </c>
      <c r="F20693">
        <v>304</v>
      </c>
      <c r="G20693">
        <v>349</v>
      </c>
      <c r="H20693">
        <v>277</v>
      </c>
      <c r="I20693">
        <v>376</v>
      </c>
      <c r="J20693">
        <v>40</v>
      </c>
      <c r="K20693">
        <v>644</v>
      </c>
      <c r="L20693" s="4">
        <v>10</v>
      </c>
      <c r="M20693" s="1">
        <v>1.7399999999999999E-2</v>
      </c>
      <c r="N20693">
        <f>טבלה1[[#This Row],[סה"כ דורשי עבודה]]/טבלה1[[#This Row],[שיעור אבטלה מוערך ביישוב]]</f>
        <v>37528.735632183911</v>
      </c>
    </row>
    <row r="20694" spans="1:14" x14ac:dyDescent="0.35">
      <c r="A20694" t="s">
        <v>295</v>
      </c>
      <c r="B20694" t="s">
        <v>53</v>
      </c>
      <c r="C20694">
        <v>8700</v>
      </c>
      <c r="D20694" t="s">
        <v>91</v>
      </c>
      <c r="E20694">
        <v>678</v>
      </c>
      <c r="F20694">
        <v>320</v>
      </c>
      <c r="G20694">
        <v>358</v>
      </c>
      <c r="H20694">
        <v>285</v>
      </c>
      <c r="I20694">
        <v>393</v>
      </c>
      <c r="J20694">
        <v>38</v>
      </c>
      <c r="K20694">
        <v>672</v>
      </c>
      <c r="L20694" s="4">
        <v>10</v>
      </c>
      <c r="M20694" s="1">
        <v>1.8200000000000001E-2</v>
      </c>
      <c r="N20694">
        <f>טבלה1[[#This Row],[סה"כ דורשי עבודה]]/טבלה1[[#This Row],[שיעור אבטלה מוערך ביישוב]]</f>
        <v>37252.747252747249</v>
      </c>
    </row>
    <row r="20695" spans="1:14" x14ac:dyDescent="0.35">
      <c r="A20695" t="s">
        <v>296</v>
      </c>
      <c r="B20695" t="s">
        <v>53</v>
      </c>
      <c r="C20695">
        <v>8700</v>
      </c>
      <c r="D20695" t="s">
        <v>91</v>
      </c>
      <c r="E20695">
        <v>652</v>
      </c>
      <c r="F20695">
        <v>296</v>
      </c>
      <c r="G20695">
        <v>356</v>
      </c>
      <c r="H20695">
        <v>285</v>
      </c>
      <c r="I20695">
        <v>367</v>
      </c>
      <c r="J20695">
        <v>40</v>
      </c>
      <c r="K20695">
        <v>638</v>
      </c>
      <c r="L20695" s="4">
        <v>10</v>
      </c>
      <c r="M20695" s="1">
        <v>1.7299999999999999E-2</v>
      </c>
      <c r="N20695">
        <f>טבלה1[[#This Row],[סה"כ דורשי עבודה]]/טבלה1[[#This Row],[שיעור אבטלה מוערך ביישוב]]</f>
        <v>37687.861271676302</v>
      </c>
    </row>
    <row r="20696" spans="1:14" x14ac:dyDescent="0.35">
      <c r="A20696" t="s">
        <v>297</v>
      </c>
      <c r="B20696" t="s">
        <v>53</v>
      </c>
      <c r="C20696">
        <v>8700</v>
      </c>
      <c r="D20696" t="s">
        <v>91</v>
      </c>
      <c r="E20696">
        <v>656</v>
      </c>
      <c r="F20696">
        <v>296</v>
      </c>
      <c r="G20696">
        <v>360</v>
      </c>
      <c r="H20696">
        <v>283</v>
      </c>
      <c r="I20696">
        <v>373</v>
      </c>
      <c r="J20696">
        <v>41</v>
      </c>
      <c r="K20696">
        <v>646</v>
      </c>
      <c r="L20696" s="4">
        <v>8</v>
      </c>
      <c r="M20696" s="1">
        <v>1.7500000000000002E-2</v>
      </c>
      <c r="N20696">
        <f>טבלה1[[#This Row],[סה"כ דורשי עבודה]]/טבלה1[[#This Row],[שיעור אבטלה מוערך ביישוב]]</f>
        <v>37485.714285714283</v>
      </c>
    </row>
    <row r="20697" spans="1:14" x14ac:dyDescent="0.35">
      <c r="A20697" t="s">
        <v>298</v>
      </c>
      <c r="B20697" t="s">
        <v>53</v>
      </c>
      <c r="C20697">
        <v>8700</v>
      </c>
      <c r="D20697" t="s">
        <v>91</v>
      </c>
      <c r="E20697">
        <v>641</v>
      </c>
      <c r="F20697">
        <v>297</v>
      </c>
      <c r="G20697">
        <v>344</v>
      </c>
      <c r="H20697">
        <v>278</v>
      </c>
      <c r="I20697">
        <v>363</v>
      </c>
      <c r="J20697">
        <v>41</v>
      </c>
      <c r="K20697">
        <v>628</v>
      </c>
      <c r="L20697" s="4">
        <v>2</v>
      </c>
      <c r="M20697" s="1">
        <v>1.7000000000000001E-2</v>
      </c>
      <c r="N20697">
        <f>טבלה1[[#This Row],[סה"כ דורשי עבודה]]/טבלה1[[#This Row],[שיעור אבטלה מוערך ביישוב]]</f>
        <v>37705.882352941175</v>
      </c>
    </row>
    <row r="20698" spans="1:14" x14ac:dyDescent="0.35">
      <c r="A20698" t="s">
        <v>299</v>
      </c>
      <c r="B20698" t="s">
        <v>53</v>
      </c>
      <c r="C20698">
        <v>8700</v>
      </c>
      <c r="D20698" t="s">
        <v>91</v>
      </c>
      <c r="E20698">
        <v>668</v>
      </c>
      <c r="F20698">
        <v>310</v>
      </c>
      <c r="G20698">
        <v>358</v>
      </c>
      <c r="H20698">
        <v>301</v>
      </c>
      <c r="I20698">
        <v>367</v>
      </c>
      <c r="J20698">
        <v>38</v>
      </c>
      <c r="K20698">
        <v>656</v>
      </c>
      <c r="L20698" s="4">
        <v>19</v>
      </c>
      <c r="M20698" s="1">
        <v>1.78E-2</v>
      </c>
      <c r="N20698">
        <f>טבלה1[[#This Row],[סה"כ דורשי עבודה]]/טבלה1[[#This Row],[שיעור אבטלה מוערך ביישוב]]</f>
        <v>37528.089887640446</v>
      </c>
    </row>
    <row r="20699" spans="1:14" x14ac:dyDescent="0.35">
      <c r="A20699" t="s">
        <v>301</v>
      </c>
      <c r="B20699" t="s">
        <v>53</v>
      </c>
      <c r="C20699">
        <v>8700</v>
      </c>
      <c r="D20699" t="s">
        <v>91</v>
      </c>
      <c r="E20699">
        <v>676</v>
      </c>
      <c r="F20699">
        <v>320</v>
      </c>
      <c r="G20699">
        <v>356</v>
      </c>
      <c r="H20699">
        <v>297</v>
      </c>
      <c r="I20699">
        <v>379</v>
      </c>
      <c r="J20699">
        <v>44</v>
      </c>
      <c r="K20699">
        <v>664</v>
      </c>
      <c r="L20699" s="4">
        <v>8</v>
      </c>
      <c r="M20699" s="1">
        <v>1.7999999999999999E-2</v>
      </c>
      <c r="N20699">
        <f>טבלה1[[#This Row],[סה"כ דורשי עבודה]]/טבלה1[[#This Row],[שיעור אבטלה מוערך ביישוב]]</f>
        <v>37555.555555555562</v>
      </c>
    </row>
    <row r="20700" spans="1:14" x14ac:dyDescent="0.35">
      <c r="A20700" t="s">
        <v>302</v>
      </c>
      <c r="B20700" t="s">
        <v>53</v>
      </c>
      <c r="C20700">
        <v>8700</v>
      </c>
      <c r="D20700" t="s">
        <v>91</v>
      </c>
      <c r="E20700">
        <v>697</v>
      </c>
      <c r="F20700">
        <v>309</v>
      </c>
      <c r="G20700">
        <v>388</v>
      </c>
      <c r="H20700">
        <v>309</v>
      </c>
      <c r="I20700">
        <v>388</v>
      </c>
      <c r="J20700">
        <v>39</v>
      </c>
      <c r="K20700">
        <v>690</v>
      </c>
      <c r="L20700" s="4">
        <v>8</v>
      </c>
      <c r="M20700" s="1">
        <v>1.8700000000000001E-2</v>
      </c>
      <c r="N20700">
        <f>טבלה1[[#This Row],[סה"כ דורשי עבודה]]/טבלה1[[#This Row],[שיעור אבטלה מוערך ביישוב]]</f>
        <v>37272.727272727272</v>
      </c>
    </row>
    <row r="20701" spans="1:14" x14ac:dyDescent="0.35">
      <c r="A20701" t="s">
        <v>303</v>
      </c>
      <c r="B20701" t="s">
        <v>53</v>
      </c>
      <c r="C20701">
        <v>8700</v>
      </c>
      <c r="D20701" t="s">
        <v>91</v>
      </c>
      <c r="E20701">
        <v>738</v>
      </c>
      <c r="F20701">
        <v>336</v>
      </c>
      <c r="G20701">
        <v>402</v>
      </c>
      <c r="H20701">
        <v>325</v>
      </c>
      <c r="I20701">
        <v>413</v>
      </c>
      <c r="J20701">
        <v>33</v>
      </c>
      <c r="K20701">
        <v>732</v>
      </c>
      <c r="L20701" s="4">
        <v>6</v>
      </c>
      <c r="M20701" s="1">
        <v>1.9800000000000002E-2</v>
      </c>
      <c r="N20701">
        <f>טבלה1[[#This Row],[סה"כ דורשי עבודה]]/טבלה1[[#This Row],[שיעור אבטלה מוערך ביישוב]]</f>
        <v>37272.727272727272</v>
      </c>
    </row>
    <row r="20702" spans="1:14" x14ac:dyDescent="0.35">
      <c r="A20702" t="s">
        <v>304</v>
      </c>
      <c r="B20702" t="s">
        <v>53</v>
      </c>
      <c r="C20702">
        <v>8700</v>
      </c>
      <c r="D20702" t="s">
        <v>91</v>
      </c>
      <c r="E20702">
        <v>705</v>
      </c>
      <c r="F20702">
        <v>315</v>
      </c>
      <c r="G20702">
        <v>390</v>
      </c>
      <c r="H20702">
        <v>330</v>
      </c>
      <c r="I20702">
        <v>375</v>
      </c>
      <c r="J20702">
        <v>32</v>
      </c>
      <c r="K20702">
        <v>697</v>
      </c>
      <c r="L20702" s="4">
        <v>11</v>
      </c>
      <c r="M20702" s="1">
        <v>1.8800000000000001E-2</v>
      </c>
      <c r="N20702">
        <f>טבלה1[[#This Row],[סה"כ דורשי עבודה]]/טבלה1[[#This Row],[שיעור אבטלה מוערך ביישוב]]</f>
        <v>37500</v>
      </c>
    </row>
    <row r="20703" spans="1:14" x14ac:dyDescent="0.35">
      <c r="A20703" t="s">
        <v>305</v>
      </c>
      <c r="B20703" t="s">
        <v>53</v>
      </c>
      <c r="C20703">
        <v>8700</v>
      </c>
      <c r="D20703" t="s">
        <v>91</v>
      </c>
      <c r="E20703">
        <v>690</v>
      </c>
      <c r="F20703">
        <v>308</v>
      </c>
      <c r="G20703">
        <v>382</v>
      </c>
      <c r="H20703">
        <v>312</v>
      </c>
      <c r="I20703">
        <v>378</v>
      </c>
      <c r="J20703">
        <v>36</v>
      </c>
      <c r="K20703">
        <v>681</v>
      </c>
      <c r="L20703" s="4">
        <v>1</v>
      </c>
      <c r="M20703" s="1">
        <v>1.84E-2</v>
      </c>
      <c r="N20703">
        <f>טבלה1[[#This Row],[סה"כ דורשי עבודה]]/טבלה1[[#This Row],[שיעור אבטלה מוערך ביישוב]]</f>
        <v>37500</v>
      </c>
    </row>
    <row r="20704" spans="1:14" x14ac:dyDescent="0.35">
      <c r="A20704" t="s">
        <v>306</v>
      </c>
      <c r="B20704" t="s">
        <v>53</v>
      </c>
      <c r="C20704">
        <v>8700</v>
      </c>
      <c r="D20704" t="s">
        <v>91</v>
      </c>
      <c r="E20704">
        <v>667</v>
      </c>
      <c r="F20704">
        <v>301</v>
      </c>
      <c r="G20704">
        <v>366</v>
      </c>
      <c r="H20704">
        <v>314</v>
      </c>
      <c r="I20704">
        <v>353</v>
      </c>
      <c r="J20704">
        <v>42</v>
      </c>
      <c r="K20704">
        <v>661</v>
      </c>
      <c r="L20704" s="4">
        <v>5</v>
      </c>
      <c r="M20704" s="1">
        <v>1.7899999999999999E-2</v>
      </c>
      <c r="N20704">
        <f>טבלה1[[#This Row],[סה"כ דורשי עבודה]]/טבלה1[[#This Row],[שיעור אבטלה מוערך ביישוב]]</f>
        <v>37262.569832402238</v>
      </c>
    </row>
    <row r="20705" spans="1:14" x14ac:dyDescent="0.35">
      <c r="A20705" t="s">
        <v>307</v>
      </c>
      <c r="B20705" t="s">
        <v>53</v>
      </c>
      <c r="C20705">
        <v>8700</v>
      </c>
      <c r="D20705" t="s">
        <v>91</v>
      </c>
      <c r="E20705">
        <v>646</v>
      </c>
      <c r="F20705">
        <v>302</v>
      </c>
      <c r="G20705">
        <v>344</v>
      </c>
      <c r="H20705">
        <v>307</v>
      </c>
      <c r="I20705">
        <v>339</v>
      </c>
      <c r="J20705">
        <v>29</v>
      </c>
      <c r="K20705">
        <v>643</v>
      </c>
      <c r="L20705" s="4">
        <v>4</v>
      </c>
      <c r="M20705" s="1">
        <v>1.7399999999999999E-2</v>
      </c>
      <c r="N20705">
        <f>טבלה1[[#This Row],[סה"כ דורשי עבודה]]/טבלה1[[#This Row],[שיעור אבטלה מוערך ביישוב]]</f>
        <v>37126.436781609198</v>
      </c>
    </row>
    <row r="20706" spans="1:14" x14ac:dyDescent="0.35">
      <c r="A20706" t="s">
        <v>308</v>
      </c>
      <c r="B20706" t="s">
        <v>53</v>
      </c>
      <c r="C20706">
        <v>8700</v>
      </c>
      <c r="D20706" t="s">
        <v>91</v>
      </c>
      <c r="E20706">
        <v>689</v>
      </c>
      <c r="F20706">
        <v>323</v>
      </c>
      <c r="G20706">
        <v>366</v>
      </c>
      <c r="H20706">
        <v>319</v>
      </c>
      <c r="I20706">
        <v>370</v>
      </c>
      <c r="J20706">
        <v>31</v>
      </c>
      <c r="K20706">
        <v>684</v>
      </c>
      <c r="L20706" s="4">
        <v>8</v>
      </c>
      <c r="M20706" s="1">
        <v>1.8499999999999999E-2</v>
      </c>
      <c r="N20706">
        <f>טבלה1[[#This Row],[סה"כ דורשי עבודה]]/טבלה1[[#This Row],[שיעור אבטלה מוערך ביישוב]]</f>
        <v>37243.243243243247</v>
      </c>
    </row>
    <row r="20707" spans="1:14" x14ac:dyDescent="0.35">
      <c r="A20707" t="s">
        <v>309</v>
      </c>
      <c r="B20707" t="s">
        <v>53</v>
      </c>
      <c r="C20707">
        <v>8700</v>
      </c>
      <c r="D20707" t="s">
        <v>91</v>
      </c>
      <c r="E20707">
        <v>695</v>
      </c>
      <c r="F20707">
        <v>326</v>
      </c>
      <c r="G20707">
        <v>369</v>
      </c>
      <c r="H20707">
        <v>334</v>
      </c>
      <c r="I20707">
        <v>361</v>
      </c>
      <c r="J20707">
        <v>29</v>
      </c>
      <c r="K20707">
        <v>688</v>
      </c>
      <c r="L20707" s="4">
        <v>11</v>
      </c>
      <c r="M20707" s="1">
        <v>1.8599999999999998E-2</v>
      </c>
      <c r="N20707">
        <f>טבלה1[[#This Row],[סה"כ דורשי עבודה]]/טבלה1[[#This Row],[שיעור אבטלה מוערך ביישוב]]</f>
        <v>37365.591397849465</v>
      </c>
    </row>
    <row r="20708" spans="1:14" x14ac:dyDescent="0.35">
      <c r="A20708" t="s">
        <v>310</v>
      </c>
      <c r="B20708" t="s">
        <v>53</v>
      </c>
      <c r="C20708">
        <v>8700</v>
      </c>
      <c r="D20708" t="s">
        <v>91</v>
      </c>
      <c r="E20708">
        <v>689</v>
      </c>
      <c r="F20708">
        <v>319</v>
      </c>
      <c r="G20708">
        <v>370</v>
      </c>
      <c r="H20708">
        <v>345</v>
      </c>
      <c r="I20708">
        <v>344</v>
      </c>
      <c r="J20708">
        <v>25</v>
      </c>
      <c r="K20708">
        <v>682</v>
      </c>
      <c r="L20708" s="4">
        <v>4</v>
      </c>
      <c r="M20708" s="1">
        <v>1.84E-2</v>
      </c>
      <c r="N20708">
        <f>טבלה1[[#This Row],[סה"כ דורשי עבודה]]/טבלה1[[#This Row],[שיעור אבטלה מוערך ביישוב]]</f>
        <v>37445.652173913048</v>
      </c>
    </row>
    <row r="20709" spans="1:14" x14ac:dyDescent="0.35">
      <c r="A20709" t="s">
        <v>311</v>
      </c>
      <c r="B20709" t="s">
        <v>53</v>
      </c>
      <c r="C20709">
        <v>8700</v>
      </c>
      <c r="D20709" t="s">
        <v>91</v>
      </c>
      <c r="E20709">
        <v>675</v>
      </c>
      <c r="F20709">
        <v>306</v>
      </c>
      <c r="G20709">
        <v>369</v>
      </c>
      <c r="H20709">
        <v>356</v>
      </c>
      <c r="I20709">
        <v>319</v>
      </c>
      <c r="J20709">
        <v>23</v>
      </c>
      <c r="K20709">
        <v>669</v>
      </c>
      <c r="L20709" s="4">
        <v>7</v>
      </c>
      <c r="M20709" s="1">
        <v>1.8100000000000002E-2</v>
      </c>
      <c r="N20709">
        <f>טבלה1[[#This Row],[סה"כ דורשי עבודה]]/טבלה1[[#This Row],[שיעור אבטלה מוערך ביישוב]]</f>
        <v>37292.817679558008</v>
      </c>
    </row>
    <row r="20710" spans="1:14" x14ac:dyDescent="0.35">
      <c r="A20710" t="s">
        <v>312</v>
      </c>
      <c r="B20710" t="s">
        <v>53</v>
      </c>
      <c r="C20710">
        <v>8700</v>
      </c>
      <c r="D20710" t="s">
        <v>91</v>
      </c>
      <c r="E20710">
        <v>679</v>
      </c>
      <c r="F20710">
        <v>306</v>
      </c>
      <c r="G20710">
        <v>373</v>
      </c>
      <c r="H20710">
        <v>335</v>
      </c>
      <c r="I20710">
        <v>344</v>
      </c>
      <c r="J20710">
        <v>27</v>
      </c>
      <c r="K20710">
        <v>674</v>
      </c>
      <c r="L20710" s="4">
        <v>9</v>
      </c>
      <c r="M20710" s="1">
        <v>1.8200000000000001E-2</v>
      </c>
      <c r="N20710">
        <f>טבלה1[[#This Row],[סה"כ דורשי עבודה]]/טבלה1[[#This Row],[שיעור אבטלה מוערך ביישוב]]</f>
        <v>37307.692307692305</v>
      </c>
    </row>
    <row r="20711" spans="1:14" x14ac:dyDescent="0.35">
      <c r="A20711" t="s">
        <v>313</v>
      </c>
      <c r="B20711" t="s">
        <v>53</v>
      </c>
      <c r="C20711">
        <v>8700</v>
      </c>
      <c r="D20711" t="s">
        <v>91</v>
      </c>
      <c r="E20711">
        <v>666</v>
      </c>
      <c r="F20711">
        <v>300</v>
      </c>
      <c r="G20711">
        <v>366</v>
      </c>
      <c r="H20711">
        <v>336</v>
      </c>
      <c r="I20711">
        <v>330</v>
      </c>
      <c r="J20711">
        <v>25</v>
      </c>
      <c r="K20711">
        <v>661</v>
      </c>
      <c r="L20711" s="4">
        <v>11</v>
      </c>
      <c r="M20711" s="1">
        <v>1.7899999999999999E-2</v>
      </c>
      <c r="N20711">
        <f>טבלה1[[#This Row],[סה"כ דורשי עבודה]]/טבלה1[[#This Row],[שיעור אבטלה מוערך ביישוב]]</f>
        <v>37206.703910614524</v>
      </c>
    </row>
    <row r="20712" spans="1:14" x14ac:dyDescent="0.35">
      <c r="A20712" t="s">
        <v>314</v>
      </c>
      <c r="B20712" t="s">
        <v>53</v>
      </c>
      <c r="C20712">
        <v>8700</v>
      </c>
      <c r="D20712" t="s">
        <v>91</v>
      </c>
      <c r="E20712">
        <v>702</v>
      </c>
      <c r="F20712">
        <v>321</v>
      </c>
      <c r="G20712">
        <v>381</v>
      </c>
      <c r="H20712">
        <v>347</v>
      </c>
      <c r="I20712">
        <v>355</v>
      </c>
      <c r="J20712">
        <v>27</v>
      </c>
      <c r="K20712">
        <v>697</v>
      </c>
      <c r="L20712" s="4">
        <v>9</v>
      </c>
      <c r="M20712" s="1">
        <v>1.8800000000000001E-2</v>
      </c>
      <c r="N20712">
        <f>טבלה1[[#This Row],[סה"כ דורשי עבודה]]/טבלה1[[#This Row],[שיעור אבטלה מוערך ביישוב]]</f>
        <v>37340.425531914894</v>
      </c>
    </row>
    <row r="20713" spans="1:14" x14ac:dyDescent="0.35">
      <c r="A20713" t="s">
        <v>315</v>
      </c>
      <c r="B20713" t="s">
        <v>53</v>
      </c>
      <c r="C20713">
        <v>8700</v>
      </c>
      <c r="D20713" t="s">
        <v>91</v>
      </c>
      <c r="E20713">
        <v>712</v>
      </c>
      <c r="F20713">
        <v>322</v>
      </c>
      <c r="G20713">
        <v>390</v>
      </c>
      <c r="H20713">
        <v>341</v>
      </c>
      <c r="I20713">
        <v>371</v>
      </c>
      <c r="J20713">
        <v>23</v>
      </c>
      <c r="K20713">
        <v>706</v>
      </c>
      <c r="L20713" s="4">
        <v>10</v>
      </c>
      <c r="M20713" s="1">
        <v>1.9099999999999999E-2</v>
      </c>
      <c r="N20713">
        <f>טבלה1[[#This Row],[סה"כ דורשי עבודה]]/טבלה1[[#This Row],[שיעור אבטלה מוערך ביישוב]]</f>
        <v>37277.486910994769</v>
      </c>
    </row>
    <row r="20714" spans="1:14" x14ac:dyDescent="0.35">
      <c r="A20714" t="s">
        <v>316</v>
      </c>
      <c r="B20714" t="s">
        <v>53</v>
      </c>
      <c r="C20714">
        <v>8700</v>
      </c>
      <c r="D20714" t="s">
        <v>91</v>
      </c>
      <c r="E20714">
        <v>654</v>
      </c>
      <c r="F20714">
        <v>301</v>
      </c>
      <c r="G20714">
        <v>353</v>
      </c>
      <c r="H20714">
        <v>335</v>
      </c>
      <c r="I20714">
        <v>319</v>
      </c>
      <c r="J20714">
        <v>24</v>
      </c>
      <c r="K20714">
        <v>650</v>
      </c>
      <c r="L20714" s="4">
        <v>6</v>
      </c>
      <c r="M20714" s="1">
        <v>1.7600000000000001E-2</v>
      </c>
      <c r="N20714">
        <f>טבלה1[[#This Row],[סה"כ דורשי עבודה]]/טבלה1[[#This Row],[שיעור אבטלה מוערך ביישוב]]</f>
        <v>37159.090909090904</v>
      </c>
    </row>
    <row r="20715" spans="1:14" x14ac:dyDescent="0.35">
      <c r="A20715" t="s">
        <v>317</v>
      </c>
      <c r="B20715" t="s">
        <v>53</v>
      </c>
      <c r="C20715">
        <v>8700</v>
      </c>
      <c r="D20715" t="s">
        <v>91</v>
      </c>
      <c r="E20715">
        <v>759</v>
      </c>
      <c r="F20715">
        <v>347</v>
      </c>
      <c r="G20715">
        <v>412</v>
      </c>
      <c r="H20715">
        <v>376</v>
      </c>
      <c r="I20715">
        <v>383</v>
      </c>
      <c r="J20715">
        <v>24</v>
      </c>
      <c r="K20715">
        <v>754</v>
      </c>
      <c r="L20715" s="4">
        <v>6</v>
      </c>
      <c r="M20715" s="1">
        <v>2.0400000000000001E-2</v>
      </c>
      <c r="N20715">
        <f>טבלה1[[#This Row],[סה"כ דורשי עבודה]]/טבלה1[[#This Row],[שיעור אבטלה מוערך ביישוב]]</f>
        <v>37205.882352941175</v>
      </c>
    </row>
    <row r="20716" spans="1:14" x14ac:dyDescent="0.35">
      <c r="A20716" t="s">
        <v>318</v>
      </c>
      <c r="B20716" t="s">
        <v>53</v>
      </c>
      <c r="C20716">
        <v>8700</v>
      </c>
      <c r="D20716" t="s">
        <v>91</v>
      </c>
      <c r="E20716">
        <v>721</v>
      </c>
      <c r="F20716">
        <v>347</v>
      </c>
      <c r="G20716">
        <v>374</v>
      </c>
      <c r="H20716">
        <v>347</v>
      </c>
      <c r="I20716">
        <v>374</v>
      </c>
      <c r="J20716">
        <v>21</v>
      </c>
      <c r="K20716">
        <v>717</v>
      </c>
      <c r="L20716" s="4">
        <v>12</v>
      </c>
      <c r="M20716" s="1">
        <v>1.9400000000000001E-2</v>
      </c>
      <c r="N20716">
        <f>טבלה1[[#This Row],[סה"כ דורשי עבודה]]/טבלה1[[#This Row],[שיעור אבטלה מוערך ביישוב]]</f>
        <v>37164.948453608245</v>
      </c>
    </row>
    <row r="20717" spans="1:14" x14ac:dyDescent="0.35">
      <c r="A20717" t="s">
        <v>319</v>
      </c>
      <c r="B20717" t="s">
        <v>53</v>
      </c>
      <c r="C20717">
        <v>8700</v>
      </c>
      <c r="D20717" t="s">
        <v>91</v>
      </c>
      <c r="E20717">
        <v>743</v>
      </c>
      <c r="F20717">
        <v>351</v>
      </c>
      <c r="G20717">
        <v>392</v>
      </c>
      <c r="H20717">
        <v>352</v>
      </c>
      <c r="I20717">
        <v>391</v>
      </c>
      <c r="J20717">
        <v>31</v>
      </c>
      <c r="K20717">
        <v>736</v>
      </c>
      <c r="L20717" s="4">
        <v>12</v>
      </c>
      <c r="M20717" s="1">
        <v>1.9900000000000001E-2</v>
      </c>
      <c r="N20717">
        <f>טבלה1[[#This Row],[סה"כ דורשי עבודה]]/טבלה1[[#This Row],[שיעור אבטלה מוערך ביישוב]]</f>
        <v>37336.683417085427</v>
      </c>
    </row>
    <row r="20718" spans="1:14" x14ac:dyDescent="0.35">
      <c r="A20718" t="s">
        <v>320</v>
      </c>
      <c r="B20718" t="s">
        <v>53</v>
      </c>
      <c r="C20718">
        <v>8700</v>
      </c>
      <c r="D20718" t="s">
        <v>91</v>
      </c>
      <c r="E20718">
        <v>679</v>
      </c>
      <c r="F20718">
        <v>319</v>
      </c>
      <c r="G20718">
        <v>360</v>
      </c>
      <c r="H20718">
        <v>312</v>
      </c>
      <c r="I20718">
        <v>367</v>
      </c>
      <c r="J20718">
        <v>23</v>
      </c>
      <c r="K20718">
        <v>671</v>
      </c>
      <c r="L20718" s="4">
        <v>6</v>
      </c>
      <c r="M20718" s="1">
        <v>1.8200000000000001E-2</v>
      </c>
      <c r="N20718">
        <f>טבלה1[[#This Row],[סה"כ דורשי עבודה]]/טבלה1[[#This Row],[שיעור אבטלה מוערך ביישוב]]</f>
        <v>37307.692307692305</v>
      </c>
    </row>
    <row r="20719" spans="1:14" x14ac:dyDescent="0.35">
      <c r="A20719" t="s">
        <v>321</v>
      </c>
      <c r="B20719" t="s">
        <v>53</v>
      </c>
      <c r="C20719">
        <v>8700</v>
      </c>
      <c r="D20719" t="s">
        <v>91</v>
      </c>
      <c r="E20719">
        <v>767</v>
      </c>
      <c r="F20719">
        <v>340</v>
      </c>
      <c r="G20719">
        <v>427</v>
      </c>
      <c r="H20719">
        <v>379</v>
      </c>
      <c r="I20719">
        <v>388</v>
      </c>
      <c r="J20719">
        <v>31</v>
      </c>
      <c r="K20719">
        <v>761</v>
      </c>
      <c r="L20719" s="4">
        <v>4</v>
      </c>
      <c r="M20719" s="1">
        <v>2.0500000000000001E-2</v>
      </c>
      <c r="N20719">
        <f>טבלה1[[#This Row],[סה"כ דורשי עבודה]]/טבלה1[[#This Row],[שיעור אבטלה מוערך ביישוב]]</f>
        <v>37414.634146341465</v>
      </c>
    </row>
    <row r="20720" spans="1:14" x14ac:dyDescent="0.35">
      <c r="A20720" t="s">
        <v>322</v>
      </c>
      <c r="B20720" t="s">
        <v>53</v>
      </c>
      <c r="C20720">
        <v>8700</v>
      </c>
      <c r="D20720" t="s">
        <v>91</v>
      </c>
      <c r="E20720">
        <v>740</v>
      </c>
      <c r="F20720">
        <v>335</v>
      </c>
      <c r="G20720">
        <v>405</v>
      </c>
      <c r="H20720">
        <v>365</v>
      </c>
      <c r="I20720">
        <v>375</v>
      </c>
      <c r="J20720">
        <v>35</v>
      </c>
      <c r="K20720">
        <v>734</v>
      </c>
      <c r="L20720" s="4">
        <v>10</v>
      </c>
      <c r="M20720" s="1">
        <v>1.9800000000000002E-2</v>
      </c>
      <c r="N20720">
        <f>טבלה1[[#This Row],[סה"כ דורשי עבודה]]/טבלה1[[#This Row],[שיעור אבטלה מוערך ביישוב]]</f>
        <v>37373.737373737371</v>
      </c>
    </row>
    <row r="20721" spans="1:14" x14ac:dyDescent="0.35">
      <c r="A20721" t="s">
        <v>340</v>
      </c>
      <c r="B20721" t="s">
        <v>53</v>
      </c>
      <c r="C20721">
        <v>8700</v>
      </c>
      <c r="D20721" t="s">
        <v>91</v>
      </c>
      <c r="E20721">
        <v>698</v>
      </c>
      <c r="F20721">
        <v>290</v>
      </c>
      <c r="G20721">
        <v>408</v>
      </c>
      <c r="H20721">
        <v>320</v>
      </c>
      <c r="I20721">
        <v>378</v>
      </c>
      <c r="J20721">
        <v>33</v>
      </c>
      <c r="K20721">
        <v>690</v>
      </c>
      <c r="L20721" s="4">
        <v>9</v>
      </c>
      <c r="M20721" s="1">
        <v>1.8700000000000001E-2</v>
      </c>
      <c r="N20721">
        <f>טבלה1[[#This Row],[סה"כ דורשי עבודה]]/טבלה1[[#This Row],[שיעור אבטלה מוערך ביישוב]]</f>
        <v>37326.203208556144</v>
      </c>
    </row>
    <row r="20722" spans="1:14" x14ac:dyDescent="0.35">
      <c r="A20722" t="s">
        <v>323</v>
      </c>
      <c r="B20722" t="s">
        <v>94</v>
      </c>
      <c r="C20722">
        <v>913</v>
      </c>
      <c r="D20722" t="s">
        <v>165</v>
      </c>
      <c r="E20722">
        <v>286</v>
      </c>
      <c r="F20722">
        <v>143</v>
      </c>
      <c r="G20722">
        <v>143</v>
      </c>
      <c r="H20722">
        <v>4</v>
      </c>
      <c r="I20722">
        <v>282</v>
      </c>
      <c r="J20722">
        <v>205</v>
      </c>
      <c r="K20722">
        <v>283</v>
      </c>
      <c r="L20722" s="4">
        <v>2</v>
      </c>
      <c r="M20722" s="1">
        <v>0.1298</v>
      </c>
      <c r="N20722">
        <f>טבלה1[[#This Row],[סה"כ דורשי עבודה]]/טבלה1[[#This Row],[שיעור אבטלה מוערך ביישוב]]</f>
        <v>2203.3898305084745</v>
      </c>
    </row>
    <row r="20723" spans="1:14" x14ac:dyDescent="0.35">
      <c r="A20723" t="s">
        <v>324</v>
      </c>
      <c r="B20723" t="s">
        <v>94</v>
      </c>
      <c r="C20723">
        <v>913</v>
      </c>
      <c r="D20723" t="s">
        <v>165</v>
      </c>
      <c r="E20723">
        <v>298</v>
      </c>
      <c r="F20723">
        <v>149</v>
      </c>
      <c r="G20723">
        <v>149</v>
      </c>
      <c r="H20723">
        <v>6</v>
      </c>
      <c r="I20723">
        <v>292</v>
      </c>
      <c r="J20723">
        <v>207</v>
      </c>
      <c r="K20723">
        <v>295</v>
      </c>
      <c r="L20723" s="4">
        <v>21</v>
      </c>
      <c r="M20723" s="1">
        <v>0.1346</v>
      </c>
      <c r="N20723">
        <f>טבלה1[[#This Row],[סה"כ דורשי עבודה]]/טבלה1[[#This Row],[שיעור אבטלה מוערך ביישוב]]</f>
        <v>2213.9673105497773</v>
      </c>
    </row>
    <row r="20724" spans="1:14" x14ac:dyDescent="0.35">
      <c r="A20724" t="s">
        <v>325</v>
      </c>
      <c r="B20724" t="s">
        <v>94</v>
      </c>
      <c r="C20724">
        <v>913</v>
      </c>
      <c r="D20724" t="s">
        <v>165</v>
      </c>
      <c r="E20724">
        <v>292</v>
      </c>
      <c r="F20724">
        <v>145</v>
      </c>
      <c r="G20724">
        <v>147</v>
      </c>
      <c r="H20724">
        <v>6</v>
      </c>
      <c r="I20724">
        <v>286</v>
      </c>
      <c r="J20724">
        <v>208</v>
      </c>
      <c r="K20724">
        <v>288</v>
      </c>
      <c r="L20724" s="4">
        <v>6</v>
      </c>
      <c r="M20724" s="1">
        <v>0.1318</v>
      </c>
      <c r="N20724">
        <f>טבלה1[[#This Row],[סה"כ דורשי עבודה]]/טבלה1[[#This Row],[שיעור אבטלה מוערך ביישוב]]</f>
        <v>2215.4779969650986</v>
      </c>
    </row>
    <row r="20725" spans="1:14" x14ac:dyDescent="0.35">
      <c r="A20725" t="s">
        <v>326</v>
      </c>
      <c r="B20725" t="s">
        <v>94</v>
      </c>
      <c r="C20725">
        <v>913</v>
      </c>
      <c r="D20725" t="s">
        <v>165</v>
      </c>
      <c r="E20725">
        <v>251</v>
      </c>
      <c r="F20725">
        <v>112</v>
      </c>
      <c r="G20725">
        <v>139</v>
      </c>
      <c r="H20725">
        <v>7</v>
      </c>
      <c r="I20725">
        <v>244</v>
      </c>
      <c r="J20725">
        <v>195</v>
      </c>
      <c r="K20725">
        <v>247</v>
      </c>
      <c r="L20725" s="4">
        <v>18</v>
      </c>
      <c r="M20725" s="1">
        <v>0.1152</v>
      </c>
      <c r="N20725">
        <f>טבלה1[[#This Row],[סה"כ דורשי עבודה]]/טבלה1[[#This Row],[שיעור אבטלה מוערך ביישוב]]</f>
        <v>2178.8194444444443</v>
      </c>
    </row>
    <row r="20726" spans="1:14" x14ac:dyDescent="0.35">
      <c r="A20726" t="s">
        <v>327</v>
      </c>
      <c r="B20726" t="s">
        <v>94</v>
      </c>
      <c r="C20726">
        <v>913</v>
      </c>
      <c r="D20726" t="s">
        <v>165</v>
      </c>
      <c r="E20726">
        <v>235</v>
      </c>
      <c r="F20726">
        <v>109</v>
      </c>
      <c r="G20726">
        <v>126</v>
      </c>
      <c r="H20726">
        <v>8</v>
      </c>
      <c r="I20726">
        <v>227</v>
      </c>
      <c r="J20726">
        <v>187</v>
      </c>
      <c r="K20726">
        <v>232</v>
      </c>
      <c r="L20726" s="4">
        <v>10</v>
      </c>
      <c r="M20726" s="1">
        <v>0.109</v>
      </c>
      <c r="N20726">
        <f>טבלה1[[#This Row],[סה"כ דורשי עבודה]]/טבלה1[[#This Row],[שיעור אבטלה מוערך ביישוב]]</f>
        <v>2155.9633027522937</v>
      </c>
    </row>
    <row r="20727" spans="1:14" x14ac:dyDescent="0.35">
      <c r="A20727" t="s">
        <v>328</v>
      </c>
      <c r="B20727" t="s">
        <v>94</v>
      </c>
      <c r="C20727">
        <v>913</v>
      </c>
      <c r="D20727" t="s">
        <v>165</v>
      </c>
      <c r="E20727">
        <v>232</v>
      </c>
      <c r="F20727">
        <v>103</v>
      </c>
      <c r="G20727">
        <v>129</v>
      </c>
      <c r="H20727">
        <v>9</v>
      </c>
      <c r="I20727">
        <v>223</v>
      </c>
      <c r="J20727">
        <v>187</v>
      </c>
      <c r="K20727">
        <v>231</v>
      </c>
      <c r="L20727" s="4">
        <v>11</v>
      </c>
      <c r="M20727" s="1">
        <v>0.1086</v>
      </c>
      <c r="N20727">
        <f>טבלה1[[#This Row],[סה"כ דורשי עבודה]]/טבלה1[[#This Row],[שיעור אבטלה מוערך ביישוב]]</f>
        <v>2136.2799263351749</v>
      </c>
    </row>
    <row r="20728" spans="1:14" x14ac:dyDescent="0.35">
      <c r="A20728" t="s">
        <v>329</v>
      </c>
      <c r="B20728" t="s">
        <v>94</v>
      </c>
      <c r="C20728">
        <v>913</v>
      </c>
      <c r="D20728" t="s">
        <v>165</v>
      </c>
      <c r="E20728">
        <v>238</v>
      </c>
      <c r="F20728">
        <v>109</v>
      </c>
      <c r="G20728">
        <v>129</v>
      </c>
      <c r="H20728">
        <v>7</v>
      </c>
      <c r="I20728">
        <v>231</v>
      </c>
      <c r="J20728">
        <v>187</v>
      </c>
      <c r="K20728">
        <v>237</v>
      </c>
      <c r="L20728" s="4">
        <v>1</v>
      </c>
      <c r="M20728" s="1">
        <v>0.1111</v>
      </c>
      <c r="N20728">
        <f>טבלה1[[#This Row],[סה"כ דורשי עבודה]]/טבלה1[[#This Row],[שיעור אבטלה מוערך ביישוב]]</f>
        <v>2142.2142214221421</v>
      </c>
    </row>
    <row r="20729" spans="1:14" x14ac:dyDescent="0.35">
      <c r="A20729" t="s">
        <v>330</v>
      </c>
      <c r="B20729" t="s">
        <v>94</v>
      </c>
      <c r="C20729">
        <v>913</v>
      </c>
      <c r="D20729" t="s">
        <v>165</v>
      </c>
      <c r="E20729">
        <v>251</v>
      </c>
      <c r="F20729">
        <v>115</v>
      </c>
      <c r="G20729">
        <v>136</v>
      </c>
      <c r="H20729">
        <v>8</v>
      </c>
      <c r="I20729">
        <v>243</v>
      </c>
      <c r="J20729">
        <v>193</v>
      </c>
      <c r="K20729">
        <v>249</v>
      </c>
      <c r="L20729" s="4">
        <v>4</v>
      </c>
      <c r="M20729" s="1">
        <v>0.11600000000000001</v>
      </c>
      <c r="N20729">
        <f>טבלה1[[#This Row],[סה"כ דורשי עבודה]]/טבלה1[[#This Row],[שיעור אבטלה מוערך ביישוב]]</f>
        <v>2163.7931034482758</v>
      </c>
    </row>
    <row r="20730" spans="1:14" x14ac:dyDescent="0.35">
      <c r="A20730" t="s">
        <v>331</v>
      </c>
      <c r="B20730" t="s">
        <v>94</v>
      </c>
      <c r="C20730">
        <v>913</v>
      </c>
      <c r="D20730" t="s">
        <v>165</v>
      </c>
      <c r="E20730">
        <v>234</v>
      </c>
      <c r="F20730">
        <v>102</v>
      </c>
      <c r="G20730">
        <v>132</v>
      </c>
      <c r="H20730">
        <v>8</v>
      </c>
      <c r="I20730">
        <v>226</v>
      </c>
      <c r="J20730">
        <v>192</v>
      </c>
      <c r="K20730">
        <v>233</v>
      </c>
      <c r="L20730" s="4">
        <v>2</v>
      </c>
      <c r="M20730" s="1">
        <v>0.1094</v>
      </c>
      <c r="N20730">
        <f>טבלה1[[#This Row],[סה"כ דורשי עבודה]]/טבלה1[[#This Row],[שיעור אבטלה מוערך ביישוב]]</f>
        <v>2138.9396709323582</v>
      </c>
    </row>
    <row r="20731" spans="1:14" x14ac:dyDescent="0.35">
      <c r="A20731" t="s">
        <v>332</v>
      </c>
      <c r="B20731" t="s">
        <v>94</v>
      </c>
      <c r="C20731">
        <v>913</v>
      </c>
      <c r="D20731" t="s">
        <v>165</v>
      </c>
      <c r="E20731">
        <v>250</v>
      </c>
      <c r="F20731">
        <v>109</v>
      </c>
      <c r="G20731">
        <v>141</v>
      </c>
      <c r="H20731">
        <v>7</v>
      </c>
      <c r="I20731">
        <v>243</v>
      </c>
      <c r="J20731">
        <v>201</v>
      </c>
      <c r="K20731">
        <v>248</v>
      </c>
      <c r="L20731" s="4">
        <v>3</v>
      </c>
      <c r="M20731" s="1">
        <v>0.11559999999999999</v>
      </c>
      <c r="N20731">
        <f>טבלה1[[#This Row],[סה"כ דורשי עבודה]]/טבלה1[[#This Row],[שיעור אבטלה מוערך ביישוב]]</f>
        <v>2162.6297577854671</v>
      </c>
    </row>
    <row r="20732" spans="1:14" x14ac:dyDescent="0.35">
      <c r="A20732" t="s">
        <v>333</v>
      </c>
      <c r="B20732" t="s">
        <v>94</v>
      </c>
      <c r="C20732">
        <v>913</v>
      </c>
      <c r="D20732" t="s">
        <v>165</v>
      </c>
      <c r="E20732">
        <v>255</v>
      </c>
      <c r="F20732">
        <v>110</v>
      </c>
      <c r="G20732">
        <v>145</v>
      </c>
      <c r="H20732">
        <v>5</v>
      </c>
      <c r="I20732">
        <v>250</v>
      </c>
      <c r="J20732">
        <v>200</v>
      </c>
      <c r="K20732">
        <v>252</v>
      </c>
      <c r="L20732" s="4">
        <v>3</v>
      </c>
      <c r="M20732" s="1">
        <v>0.1173</v>
      </c>
      <c r="N20732">
        <f>טבלה1[[#This Row],[סה"כ דורשי עבודה]]/טבלה1[[#This Row],[שיעור אבטלה מוערך ביישוב]]</f>
        <v>2173.913043478261</v>
      </c>
    </row>
    <row r="20733" spans="1:14" x14ac:dyDescent="0.35">
      <c r="A20733" t="s">
        <v>334</v>
      </c>
      <c r="B20733" t="s">
        <v>94</v>
      </c>
      <c r="C20733">
        <v>913</v>
      </c>
      <c r="D20733" t="s">
        <v>165</v>
      </c>
      <c r="E20733">
        <v>263</v>
      </c>
      <c r="F20733">
        <v>111</v>
      </c>
      <c r="G20733">
        <v>152</v>
      </c>
      <c r="H20733">
        <v>4</v>
      </c>
      <c r="I20733">
        <v>259</v>
      </c>
      <c r="J20733">
        <v>200</v>
      </c>
      <c r="K20733">
        <v>262</v>
      </c>
      <c r="L20733" s="4">
        <v>5</v>
      </c>
      <c r="M20733" s="1">
        <v>0.12139999999999999</v>
      </c>
      <c r="N20733">
        <f>טבלה1[[#This Row],[סה"כ דורשי עבודה]]/טבלה1[[#This Row],[שיעור אבטלה מוערך ביישוב]]</f>
        <v>2166.3920922570019</v>
      </c>
    </row>
    <row r="20734" spans="1:14" x14ac:dyDescent="0.35">
      <c r="A20734" t="s">
        <v>335</v>
      </c>
      <c r="B20734" t="s">
        <v>94</v>
      </c>
      <c r="C20734">
        <v>913</v>
      </c>
      <c r="D20734" t="s">
        <v>165</v>
      </c>
      <c r="E20734">
        <v>276</v>
      </c>
      <c r="F20734">
        <v>123</v>
      </c>
      <c r="G20734">
        <v>153</v>
      </c>
      <c r="H20734">
        <v>5</v>
      </c>
      <c r="I20734">
        <v>271</v>
      </c>
      <c r="J20734">
        <v>206</v>
      </c>
      <c r="K20734">
        <v>274</v>
      </c>
      <c r="L20734" s="4">
        <v>7</v>
      </c>
      <c r="M20734" s="1">
        <v>0.12620000000000001</v>
      </c>
      <c r="N20734">
        <f>טבלה1[[#This Row],[סה"כ דורשי עבודה]]/טבלה1[[#This Row],[שיעור אבטלה מוערך ביישוב]]</f>
        <v>2187.0047543581613</v>
      </c>
    </row>
    <row r="20735" spans="1:14" x14ac:dyDescent="0.35">
      <c r="A20735" t="s">
        <v>336</v>
      </c>
      <c r="B20735" t="s">
        <v>94</v>
      </c>
      <c r="C20735">
        <v>913</v>
      </c>
      <c r="D20735" t="s">
        <v>165</v>
      </c>
      <c r="E20735">
        <v>273</v>
      </c>
      <c r="F20735">
        <v>126</v>
      </c>
      <c r="G20735">
        <v>147</v>
      </c>
      <c r="H20735">
        <v>7</v>
      </c>
      <c r="I20735">
        <v>266</v>
      </c>
      <c r="J20735">
        <v>197</v>
      </c>
      <c r="K20735">
        <v>272</v>
      </c>
      <c r="L20735" s="4">
        <v>8</v>
      </c>
      <c r="M20735" s="1">
        <v>0.12540000000000001</v>
      </c>
      <c r="N20735">
        <f>טבלה1[[#This Row],[סה"כ דורשי עבודה]]/טבלה1[[#This Row],[שיעור אבטלה מוערך ביישוב]]</f>
        <v>2177.0334928229663</v>
      </c>
    </row>
    <row r="20736" spans="1:14" x14ac:dyDescent="0.35">
      <c r="A20736" t="s">
        <v>337</v>
      </c>
      <c r="B20736" t="s">
        <v>94</v>
      </c>
      <c r="C20736">
        <v>913</v>
      </c>
      <c r="D20736" t="s">
        <v>165</v>
      </c>
      <c r="E20736">
        <v>274</v>
      </c>
      <c r="F20736">
        <v>126</v>
      </c>
      <c r="G20736">
        <v>148</v>
      </c>
      <c r="H20736">
        <v>9</v>
      </c>
      <c r="I20736">
        <v>265</v>
      </c>
      <c r="J20736">
        <v>193</v>
      </c>
      <c r="K20736">
        <v>273</v>
      </c>
      <c r="L20736" s="4">
        <v>4</v>
      </c>
      <c r="M20736" s="1">
        <v>0.1258</v>
      </c>
      <c r="N20736">
        <f>טבלה1[[#This Row],[סה"כ דורשי עבודה]]/טבלה1[[#This Row],[שיעור אבטלה מוערך ביישוב]]</f>
        <v>2178.0604133545312</v>
      </c>
    </row>
    <row r="20737" spans="1:14" x14ac:dyDescent="0.35">
      <c r="A20737" t="s">
        <v>338</v>
      </c>
      <c r="B20737" t="s">
        <v>94</v>
      </c>
      <c r="C20737">
        <v>913</v>
      </c>
      <c r="D20737" t="s">
        <v>165</v>
      </c>
      <c r="E20737">
        <v>244</v>
      </c>
      <c r="F20737">
        <v>107</v>
      </c>
      <c r="G20737">
        <v>137</v>
      </c>
      <c r="H20737">
        <v>4</v>
      </c>
      <c r="I20737">
        <v>240</v>
      </c>
      <c r="J20737">
        <v>187</v>
      </c>
      <c r="K20737">
        <v>243</v>
      </c>
      <c r="L20737" s="4">
        <v>11</v>
      </c>
      <c r="M20737" s="1">
        <v>0.11360000000000001</v>
      </c>
      <c r="N20737">
        <f>טבלה1[[#This Row],[סה"כ דורשי עבודה]]/טבלה1[[#This Row],[שיעור אבטלה מוערך ביישוב]]</f>
        <v>2147.8873239436621</v>
      </c>
    </row>
    <row r="20738" spans="1:14" x14ac:dyDescent="0.35">
      <c r="A20738" t="s">
        <v>339</v>
      </c>
      <c r="B20738" t="s">
        <v>94</v>
      </c>
      <c r="C20738">
        <v>913</v>
      </c>
      <c r="D20738" t="s">
        <v>165</v>
      </c>
      <c r="E20738">
        <v>239</v>
      </c>
      <c r="F20738">
        <v>107</v>
      </c>
      <c r="G20738">
        <v>132</v>
      </c>
      <c r="H20738">
        <v>6</v>
      </c>
      <c r="I20738">
        <v>233</v>
      </c>
      <c r="J20738">
        <v>184</v>
      </c>
      <c r="K20738">
        <v>238</v>
      </c>
      <c r="L20738" s="4">
        <v>9</v>
      </c>
      <c r="M20738" s="1">
        <v>0.1115</v>
      </c>
      <c r="N20738">
        <f>טבלה1[[#This Row],[סה"כ דורשי עבודה]]/טבלה1[[#This Row],[שיעור אבטלה מוערך ביישוב]]</f>
        <v>2143.4977578475336</v>
      </c>
    </row>
    <row r="20739" spans="1:14" x14ac:dyDescent="0.35">
      <c r="A20739" t="s">
        <v>261</v>
      </c>
      <c r="B20739" t="s">
        <v>94</v>
      </c>
      <c r="C20739">
        <v>913</v>
      </c>
      <c r="D20739" t="s">
        <v>165</v>
      </c>
      <c r="E20739">
        <v>238</v>
      </c>
      <c r="F20739">
        <v>109</v>
      </c>
      <c r="G20739">
        <v>129</v>
      </c>
      <c r="H20739">
        <v>5</v>
      </c>
      <c r="I20739">
        <v>233</v>
      </c>
      <c r="J20739">
        <v>187</v>
      </c>
      <c r="K20739">
        <v>237</v>
      </c>
      <c r="L20739" s="4">
        <v>7</v>
      </c>
      <c r="M20739" s="1">
        <v>0.1111</v>
      </c>
      <c r="N20739">
        <f>טבלה1[[#This Row],[סה"כ דורשי עבודה]]/טבלה1[[#This Row],[שיעור אבטלה מוערך ביישוב]]</f>
        <v>2142.2142214221421</v>
      </c>
    </row>
    <row r="20740" spans="1:14" x14ac:dyDescent="0.35">
      <c r="A20740" t="s">
        <v>262</v>
      </c>
      <c r="B20740" t="s">
        <v>94</v>
      </c>
      <c r="C20740">
        <v>913</v>
      </c>
      <c r="D20740" t="s">
        <v>165</v>
      </c>
      <c r="E20740">
        <v>233</v>
      </c>
      <c r="F20740">
        <v>99</v>
      </c>
      <c r="G20740">
        <v>134</v>
      </c>
      <c r="H20740">
        <v>6</v>
      </c>
      <c r="I20740">
        <v>227</v>
      </c>
      <c r="J20740">
        <v>181</v>
      </c>
      <c r="K20740">
        <v>232</v>
      </c>
      <c r="L20740" s="4">
        <v>1</v>
      </c>
      <c r="M20740" s="1">
        <v>0.109</v>
      </c>
      <c r="N20740">
        <f>טבלה1[[#This Row],[סה"כ דורשי עבודה]]/טבלה1[[#This Row],[שיעור אבטלה מוערך ביישוב]]</f>
        <v>2137.6146788990827</v>
      </c>
    </row>
    <row r="20741" spans="1:14" x14ac:dyDescent="0.35">
      <c r="A20741" t="s">
        <v>263</v>
      </c>
      <c r="B20741" t="s">
        <v>94</v>
      </c>
      <c r="C20741">
        <v>913</v>
      </c>
      <c r="D20741" t="s">
        <v>165</v>
      </c>
      <c r="E20741">
        <v>218</v>
      </c>
      <c r="F20741">
        <v>90</v>
      </c>
      <c r="G20741">
        <v>128</v>
      </c>
      <c r="H20741">
        <v>6</v>
      </c>
      <c r="I20741">
        <v>212</v>
      </c>
      <c r="J20741">
        <v>179</v>
      </c>
      <c r="K20741">
        <v>216</v>
      </c>
      <c r="L20741" s="4">
        <v>5</v>
      </c>
      <c r="M20741" s="1">
        <v>0.1022</v>
      </c>
      <c r="N20741">
        <f>טבלה1[[#This Row],[סה"כ דורשי עבודה]]/טבלה1[[#This Row],[שיעור אבטלה מוערך ביישוב]]</f>
        <v>2133.0724070450096</v>
      </c>
    </row>
    <row r="20742" spans="1:14" x14ac:dyDescent="0.35">
      <c r="A20742" t="s">
        <v>264</v>
      </c>
      <c r="B20742" t="s">
        <v>94</v>
      </c>
      <c r="C20742">
        <v>913</v>
      </c>
      <c r="D20742" t="s">
        <v>165</v>
      </c>
      <c r="E20742">
        <v>224</v>
      </c>
      <c r="F20742">
        <v>92</v>
      </c>
      <c r="G20742">
        <v>132</v>
      </c>
      <c r="H20742">
        <v>4</v>
      </c>
      <c r="I20742">
        <v>220</v>
      </c>
      <c r="J20742">
        <v>177</v>
      </c>
      <c r="K20742">
        <v>223</v>
      </c>
      <c r="L20742" s="4">
        <v>3</v>
      </c>
      <c r="M20742" s="1">
        <v>0.1052</v>
      </c>
      <c r="N20742">
        <f>טבלה1[[#This Row],[סה"כ דורשי עבודה]]/טבלה1[[#This Row],[שיעור אבטלה מוערך ביישוב]]</f>
        <v>2129.277566539924</v>
      </c>
    </row>
    <row r="20743" spans="1:14" x14ac:dyDescent="0.35">
      <c r="A20743" t="s">
        <v>265</v>
      </c>
      <c r="B20743" t="s">
        <v>94</v>
      </c>
      <c r="C20743">
        <v>913</v>
      </c>
      <c r="D20743" t="s">
        <v>165</v>
      </c>
      <c r="E20743">
        <v>230</v>
      </c>
      <c r="F20743">
        <v>96</v>
      </c>
      <c r="G20743">
        <v>134</v>
      </c>
      <c r="H20743">
        <v>7</v>
      </c>
      <c r="I20743">
        <v>223</v>
      </c>
      <c r="J20743">
        <v>180</v>
      </c>
      <c r="K20743">
        <v>229</v>
      </c>
      <c r="L20743" s="4">
        <v>5</v>
      </c>
      <c r="M20743" s="1">
        <v>0.1077</v>
      </c>
      <c r="N20743">
        <f>טבלה1[[#This Row],[סה"כ דורשי עבודה]]/טבלה1[[#This Row],[שיעור אבטלה מוערך ביישוב]]</f>
        <v>2135.5617455896008</v>
      </c>
    </row>
    <row r="20744" spans="1:14" x14ac:dyDescent="0.35">
      <c r="A20744" t="s">
        <v>266</v>
      </c>
      <c r="B20744" t="s">
        <v>94</v>
      </c>
      <c r="C20744">
        <v>913</v>
      </c>
      <c r="D20744" t="s">
        <v>165</v>
      </c>
      <c r="E20744">
        <v>235</v>
      </c>
      <c r="F20744">
        <v>106</v>
      </c>
      <c r="G20744">
        <v>129</v>
      </c>
      <c r="H20744">
        <v>5</v>
      </c>
      <c r="I20744">
        <v>230</v>
      </c>
      <c r="J20744">
        <v>177</v>
      </c>
      <c r="K20744">
        <v>234</v>
      </c>
      <c r="L20744" s="4">
        <v>7</v>
      </c>
      <c r="M20744" s="1">
        <v>0.10979999999999999</v>
      </c>
      <c r="N20744">
        <f>טבלה1[[#This Row],[סה"כ דורשי עבודה]]/טבלה1[[#This Row],[שיעור אבטלה מוערך ביישוב]]</f>
        <v>2140.2550091074681</v>
      </c>
    </row>
    <row r="20745" spans="1:14" x14ac:dyDescent="0.35">
      <c r="A20745" t="s">
        <v>267</v>
      </c>
      <c r="B20745" t="s">
        <v>94</v>
      </c>
      <c r="C20745">
        <v>913</v>
      </c>
      <c r="D20745" t="s">
        <v>165</v>
      </c>
      <c r="E20745">
        <v>249</v>
      </c>
      <c r="F20745">
        <v>116</v>
      </c>
      <c r="G20745">
        <v>133</v>
      </c>
      <c r="H20745">
        <v>3</v>
      </c>
      <c r="I20745">
        <v>246</v>
      </c>
      <c r="J20745">
        <v>179</v>
      </c>
      <c r="K20745">
        <v>246</v>
      </c>
      <c r="L20745" s="4">
        <v>5</v>
      </c>
      <c r="M20745" s="1">
        <v>0.1148</v>
      </c>
      <c r="N20745">
        <f>טבלה1[[#This Row],[סה"כ דורשי עבודה]]/טבלה1[[#This Row],[שיעור אבטלה מוערך ביישוב]]</f>
        <v>2168.9895470383276</v>
      </c>
    </row>
    <row r="20746" spans="1:14" x14ac:dyDescent="0.35">
      <c r="A20746" t="s">
        <v>268</v>
      </c>
      <c r="B20746" t="s">
        <v>94</v>
      </c>
      <c r="C20746">
        <v>913</v>
      </c>
      <c r="D20746" t="s">
        <v>165</v>
      </c>
      <c r="E20746">
        <v>268</v>
      </c>
      <c r="F20746">
        <v>132</v>
      </c>
      <c r="G20746">
        <v>136</v>
      </c>
      <c r="H20746">
        <v>2</v>
      </c>
      <c r="I20746">
        <v>266</v>
      </c>
      <c r="J20746">
        <v>189</v>
      </c>
      <c r="K20746">
        <v>267</v>
      </c>
      <c r="L20746" s="4">
        <v>6</v>
      </c>
      <c r="M20746" s="1">
        <v>0.1105</v>
      </c>
      <c r="N20746">
        <f>טבלה1[[#This Row],[סה"כ דורשי עבודה]]/טבלה1[[#This Row],[שיעור אבטלה מוערך ביישוב]]</f>
        <v>2425.3393665158369</v>
      </c>
    </row>
    <row r="20747" spans="1:14" x14ac:dyDescent="0.35">
      <c r="A20747" t="s">
        <v>269</v>
      </c>
      <c r="B20747" t="s">
        <v>94</v>
      </c>
      <c r="C20747">
        <v>913</v>
      </c>
      <c r="D20747" t="s">
        <v>165</v>
      </c>
      <c r="E20747">
        <v>259</v>
      </c>
      <c r="F20747">
        <v>118</v>
      </c>
      <c r="G20747">
        <v>141</v>
      </c>
      <c r="H20747">
        <v>2</v>
      </c>
      <c r="I20747">
        <v>257</v>
      </c>
      <c r="J20747">
        <v>183</v>
      </c>
      <c r="K20747">
        <v>258</v>
      </c>
      <c r="L20747" s="4">
        <v>8</v>
      </c>
      <c r="M20747" s="1">
        <v>0.1072</v>
      </c>
      <c r="N20747">
        <f>טבלה1[[#This Row],[סה"כ דורשי עבודה]]/טבלה1[[#This Row],[שיעור אבטלה מוערך ביישוב]]</f>
        <v>2416.0447761194027</v>
      </c>
    </row>
    <row r="20748" spans="1:14" x14ac:dyDescent="0.35">
      <c r="A20748" t="s">
        <v>270</v>
      </c>
      <c r="B20748" t="s">
        <v>94</v>
      </c>
      <c r="C20748">
        <v>913</v>
      </c>
      <c r="D20748" t="s">
        <v>165</v>
      </c>
      <c r="E20748">
        <v>263</v>
      </c>
      <c r="F20748">
        <v>126</v>
      </c>
      <c r="G20748">
        <v>137</v>
      </c>
      <c r="H20748">
        <v>2</v>
      </c>
      <c r="I20748">
        <v>261</v>
      </c>
      <c r="J20748">
        <v>184</v>
      </c>
      <c r="K20748">
        <v>260</v>
      </c>
      <c r="L20748" s="4">
        <v>7</v>
      </c>
      <c r="M20748" s="1">
        <v>0.1079</v>
      </c>
      <c r="N20748">
        <f>טבלה1[[#This Row],[סה"כ דורשי עבודה]]/טבלה1[[#This Row],[שיעור אבטלה מוערך ביישוב]]</f>
        <v>2437.4420759962932</v>
      </c>
    </row>
    <row r="20749" spans="1:14" x14ac:dyDescent="0.35">
      <c r="A20749" t="s">
        <v>271</v>
      </c>
      <c r="B20749" t="s">
        <v>94</v>
      </c>
      <c r="C20749">
        <v>913</v>
      </c>
      <c r="D20749" t="s">
        <v>165</v>
      </c>
      <c r="E20749">
        <v>225</v>
      </c>
      <c r="F20749">
        <v>100</v>
      </c>
      <c r="G20749">
        <v>125</v>
      </c>
      <c r="H20749">
        <v>2</v>
      </c>
      <c r="I20749">
        <v>223</v>
      </c>
      <c r="J20749">
        <v>167</v>
      </c>
      <c r="K20749">
        <v>223</v>
      </c>
      <c r="L20749" s="4">
        <v>18</v>
      </c>
      <c r="M20749" s="1">
        <v>9.4E-2</v>
      </c>
      <c r="N20749">
        <f>טבלה1[[#This Row],[סה"כ דורשי עבודה]]/טבלה1[[#This Row],[שיעור אבטלה מוערך ביישוב]]</f>
        <v>2393.6170212765956</v>
      </c>
    </row>
    <row r="20750" spans="1:14" x14ac:dyDescent="0.35">
      <c r="A20750" t="s">
        <v>272</v>
      </c>
      <c r="B20750" t="s">
        <v>94</v>
      </c>
      <c r="C20750">
        <v>913</v>
      </c>
      <c r="D20750" t="s">
        <v>165</v>
      </c>
      <c r="E20750">
        <v>223</v>
      </c>
      <c r="F20750">
        <v>100</v>
      </c>
      <c r="G20750">
        <v>123</v>
      </c>
      <c r="H20750">
        <v>3</v>
      </c>
      <c r="I20750">
        <v>220</v>
      </c>
      <c r="J20750">
        <v>171</v>
      </c>
      <c r="K20750">
        <v>219</v>
      </c>
      <c r="L20750" s="4">
        <v>4</v>
      </c>
      <c r="M20750" s="1">
        <v>9.2499999999999999E-2</v>
      </c>
      <c r="N20750">
        <f>טבלה1[[#This Row],[סה"כ דורשי עבודה]]/טבלה1[[#This Row],[שיעור אבטלה מוערך ביישוב]]</f>
        <v>2410.8108108108108</v>
      </c>
    </row>
    <row r="20751" spans="1:14" x14ac:dyDescent="0.35">
      <c r="A20751" t="s">
        <v>273</v>
      </c>
      <c r="B20751" t="s">
        <v>94</v>
      </c>
      <c r="C20751">
        <v>913</v>
      </c>
      <c r="D20751" t="s">
        <v>165</v>
      </c>
      <c r="E20751">
        <v>226</v>
      </c>
      <c r="F20751">
        <v>101</v>
      </c>
      <c r="G20751">
        <v>125</v>
      </c>
      <c r="H20751">
        <v>6</v>
      </c>
      <c r="I20751">
        <v>220</v>
      </c>
      <c r="J20751">
        <v>168</v>
      </c>
      <c r="K20751">
        <v>225</v>
      </c>
      <c r="L20751" s="4">
        <v>8</v>
      </c>
      <c r="M20751" s="1">
        <v>9.4799999999999995E-2</v>
      </c>
      <c r="N20751">
        <f>טבלה1[[#This Row],[סה"כ דורשי עבודה]]/טבלה1[[#This Row],[שיעור אבטלה מוערך ביישוב]]</f>
        <v>2383.9662447257383</v>
      </c>
    </row>
    <row r="20752" spans="1:14" x14ac:dyDescent="0.35">
      <c r="A20752" t="s">
        <v>274</v>
      </c>
      <c r="B20752" t="s">
        <v>94</v>
      </c>
      <c r="C20752">
        <v>913</v>
      </c>
      <c r="D20752" t="s">
        <v>165</v>
      </c>
      <c r="E20752">
        <v>254</v>
      </c>
      <c r="F20752">
        <v>117</v>
      </c>
      <c r="G20752">
        <v>137</v>
      </c>
      <c r="H20752">
        <v>8</v>
      </c>
      <c r="I20752">
        <v>246</v>
      </c>
      <c r="J20752">
        <v>168</v>
      </c>
      <c r="K20752">
        <v>252</v>
      </c>
      <c r="L20752" s="4">
        <v>6</v>
      </c>
      <c r="M20752" s="1">
        <v>0.105</v>
      </c>
      <c r="N20752">
        <f>טבלה1[[#This Row],[סה"כ דורשי עבודה]]/טבלה1[[#This Row],[שיעור אבטלה מוערך ביישוב]]</f>
        <v>2419.0476190476193</v>
      </c>
    </row>
    <row r="20753" spans="1:14" x14ac:dyDescent="0.35">
      <c r="A20753" t="s">
        <v>275</v>
      </c>
      <c r="B20753" t="s">
        <v>94</v>
      </c>
      <c r="C20753">
        <v>913</v>
      </c>
      <c r="D20753" t="s">
        <v>165</v>
      </c>
      <c r="E20753">
        <v>239</v>
      </c>
      <c r="F20753">
        <v>108</v>
      </c>
      <c r="G20753">
        <v>131</v>
      </c>
      <c r="H20753">
        <v>10</v>
      </c>
      <c r="I20753">
        <v>229</v>
      </c>
      <c r="J20753">
        <v>166</v>
      </c>
      <c r="K20753">
        <v>237</v>
      </c>
      <c r="L20753" s="4">
        <v>2</v>
      </c>
      <c r="M20753" s="1">
        <v>9.9299999999999999E-2</v>
      </c>
      <c r="N20753">
        <f>טבלה1[[#This Row],[סה"כ דורשי עבודה]]/טבלה1[[#This Row],[שיעור אבטלה מוערך ביישוב]]</f>
        <v>2406.8479355488421</v>
      </c>
    </row>
    <row r="20754" spans="1:14" x14ac:dyDescent="0.35">
      <c r="A20754" t="s">
        <v>276</v>
      </c>
      <c r="B20754" t="s">
        <v>94</v>
      </c>
      <c r="C20754">
        <v>913</v>
      </c>
      <c r="D20754" t="s">
        <v>165</v>
      </c>
      <c r="E20754">
        <v>222</v>
      </c>
      <c r="F20754">
        <v>93</v>
      </c>
      <c r="G20754">
        <v>129</v>
      </c>
      <c r="H20754">
        <v>8</v>
      </c>
      <c r="I20754">
        <v>214</v>
      </c>
      <c r="J20754">
        <v>161</v>
      </c>
      <c r="K20754">
        <v>221</v>
      </c>
      <c r="L20754" s="4">
        <v>5</v>
      </c>
      <c r="M20754" s="1">
        <v>9.3200000000000005E-2</v>
      </c>
      <c r="N20754">
        <f>טבלה1[[#This Row],[סה"כ דורשי עבודה]]/טבלה1[[#This Row],[שיעור אבטלה מוערך ביישוב]]</f>
        <v>2381.9742489270384</v>
      </c>
    </row>
    <row r="20755" spans="1:14" x14ac:dyDescent="0.35">
      <c r="A20755" t="s">
        <v>277</v>
      </c>
      <c r="B20755" t="s">
        <v>94</v>
      </c>
      <c r="C20755">
        <v>913</v>
      </c>
      <c r="D20755" t="s">
        <v>165</v>
      </c>
      <c r="E20755">
        <v>217</v>
      </c>
      <c r="F20755">
        <v>95</v>
      </c>
      <c r="G20755">
        <v>122</v>
      </c>
      <c r="H20755">
        <v>8</v>
      </c>
      <c r="I20755">
        <v>209</v>
      </c>
      <c r="J20755">
        <v>160</v>
      </c>
      <c r="K20755">
        <v>216</v>
      </c>
      <c r="L20755" s="4">
        <v>0</v>
      </c>
      <c r="M20755" s="1">
        <v>9.1300000000000006E-2</v>
      </c>
      <c r="N20755">
        <f>טבלה1[[#This Row],[סה"כ דורשי עבודה]]/טבלה1[[#This Row],[שיעור אבטלה מוערך ביישוב]]</f>
        <v>2376.7798466593645</v>
      </c>
    </row>
    <row r="20756" spans="1:14" x14ac:dyDescent="0.35">
      <c r="A20756" t="s">
        <v>278</v>
      </c>
      <c r="B20756" t="s">
        <v>94</v>
      </c>
      <c r="C20756">
        <v>913</v>
      </c>
      <c r="D20756" t="s">
        <v>165</v>
      </c>
      <c r="E20756">
        <v>238</v>
      </c>
      <c r="F20756">
        <v>117</v>
      </c>
      <c r="G20756">
        <v>121</v>
      </c>
      <c r="H20756">
        <v>11</v>
      </c>
      <c r="I20756">
        <v>227</v>
      </c>
      <c r="J20756">
        <v>164</v>
      </c>
      <c r="K20756">
        <v>237</v>
      </c>
      <c r="L20756" s="4">
        <v>2</v>
      </c>
      <c r="M20756" s="1">
        <v>9.9299999999999999E-2</v>
      </c>
      <c r="N20756">
        <f>טבלה1[[#This Row],[סה"כ דורשי עבודה]]/טבלה1[[#This Row],[שיעור אבטלה מוערך ביישוב]]</f>
        <v>2396.7774420946625</v>
      </c>
    </row>
    <row r="20757" spans="1:14" x14ac:dyDescent="0.35">
      <c r="A20757" t="s">
        <v>279</v>
      </c>
      <c r="B20757" t="s">
        <v>94</v>
      </c>
      <c r="C20757">
        <v>913</v>
      </c>
      <c r="D20757" t="s">
        <v>165</v>
      </c>
      <c r="E20757">
        <v>232</v>
      </c>
      <c r="F20757">
        <v>114</v>
      </c>
      <c r="G20757">
        <v>118</v>
      </c>
      <c r="H20757">
        <v>8</v>
      </c>
      <c r="I20757">
        <v>224</v>
      </c>
      <c r="J20757">
        <v>159</v>
      </c>
      <c r="K20757">
        <v>231</v>
      </c>
      <c r="L20757" s="4">
        <v>1</v>
      </c>
      <c r="M20757" s="1">
        <v>9.7100000000000006E-2</v>
      </c>
      <c r="N20757">
        <f>טבלה1[[#This Row],[סה"כ דורשי עבודה]]/טבלה1[[#This Row],[שיעור אבטלה מוערך ביישוב]]</f>
        <v>2389.2893923789907</v>
      </c>
    </row>
    <row r="20758" spans="1:14" x14ac:dyDescent="0.35">
      <c r="A20758" t="s">
        <v>11</v>
      </c>
      <c r="B20758" t="s">
        <v>94</v>
      </c>
      <c r="C20758">
        <v>913</v>
      </c>
      <c r="D20758" t="s">
        <v>165</v>
      </c>
      <c r="E20758">
        <v>232</v>
      </c>
      <c r="F20758">
        <v>114</v>
      </c>
      <c r="G20758">
        <v>118</v>
      </c>
      <c r="H20758">
        <v>5</v>
      </c>
      <c r="I20758">
        <v>227</v>
      </c>
      <c r="J20758">
        <v>155</v>
      </c>
      <c r="K20758">
        <v>230</v>
      </c>
      <c r="L20758" s="4">
        <v>3</v>
      </c>
      <c r="M20758" s="1">
        <v>9.2200000000000004E-2</v>
      </c>
      <c r="N20758">
        <f>טבלה1[[#This Row],[סה"כ דורשי עבודה]]/טבלה1[[#This Row],[שיעור אבטלה מוערך ביישוב]]</f>
        <v>2516.2689804772235</v>
      </c>
    </row>
    <row r="20759" spans="1:14" x14ac:dyDescent="0.35">
      <c r="A20759" t="s">
        <v>212</v>
      </c>
      <c r="B20759" t="s">
        <v>94</v>
      </c>
      <c r="C20759">
        <v>913</v>
      </c>
      <c r="D20759" t="s">
        <v>165</v>
      </c>
      <c r="E20759">
        <v>216</v>
      </c>
      <c r="F20759">
        <v>97</v>
      </c>
      <c r="G20759">
        <v>119</v>
      </c>
      <c r="H20759">
        <v>3</v>
      </c>
      <c r="I20759">
        <v>213</v>
      </c>
      <c r="J20759">
        <v>148</v>
      </c>
      <c r="K20759">
        <v>215</v>
      </c>
      <c r="L20759" s="4">
        <v>0</v>
      </c>
      <c r="M20759" s="1">
        <v>8.6699999999999999E-2</v>
      </c>
      <c r="N20759">
        <f>טבלה1[[#This Row],[סה"כ דורשי עבודה]]/טבלה1[[#This Row],[שיעור אבטלה מוערך ביישוב]]</f>
        <v>2491.3494809688582</v>
      </c>
    </row>
    <row r="20760" spans="1:14" x14ac:dyDescent="0.35">
      <c r="A20760" t="s">
        <v>213</v>
      </c>
      <c r="B20760" t="s">
        <v>94</v>
      </c>
      <c r="C20760">
        <v>913</v>
      </c>
      <c r="D20760" t="s">
        <v>165</v>
      </c>
      <c r="E20760">
        <v>221</v>
      </c>
      <c r="F20760">
        <v>96</v>
      </c>
      <c r="G20760">
        <v>125</v>
      </c>
      <c r="H20760">
        <v>6</v>
      </c>
      <c r="I20760">
        <v>215</v>
      </c>
      <c r="J20760">
        <v>154</v>
      </c>
      <c r="K20760">
        <v>219</v>
      </c>
      <c r="L20760" s="4">
        <v>2</v>
      </c>
      <c r="M20760" s="1">
        <v>8.8200000000000001E-2</v>
      </c>
      <c r="N20760">
        <f>טבלה1[[#This Row],[סה"כ דורשי עבודה]]/טבלה1[[#This Row],[שיעור אבטלה מוערך ביישוב]]</f>
        <v>2505.6689342403629</v>
      </c>
    </row>
    <row r="20761" spans="1:14" x14ac:dyDescent="0.35">
      <c r="A20761" t="s">
        <v>214</v>
      </c>
      <c r="B20761" t="s">
        <v>94</v>
      </c>
      <c r="C20761">
        <v>913</v>
      </c>
      <c r="D20761" t="s">
        <v>165</v>
      </c>
      <c r="E20761">
        <v>217</v>
      </c>
      <c r="F20761">
        <v>91</v>
      </c>
      <c r="G20761">
        <v>126</v>
      </c>
      <c r="H20761">
        <v>4</v>
      </c>
      <c r="I20761">
        <v>213</v>
      </c>
      <c r="J20761">
        <v>159</v>
      </c>
      <c r="K20761">
        <v>214</v>
      </c>
      <c r="L20761" s="4">
        <v>2</v>
      </c>
      <c r="M20761" s="1">
        <v>8.6300000000000002E-2</v>
      </c>
      <c r="N20761">
        <f>טבלה1[[#This Row],[סה"כ דורשי עבודה]]/טבלה1[[#This Row],[שיעור אבטלה מוערך ביישוב]]</f>
        <v>2514.4843568945539</v>
      </c>
    </row>
    <row r="20762" spans="1:14" x14ac:dyDescent="0.35">
      <c r="A20762" t="s">
        <v>215</v>
      </c>
      <c r="B20762" t="s">
        <v>94</v>
      </c>
      <c r="C20762">
        <v>913</v>
      </c>
      <c r="D20762" t="s">
        <v>165</v>
      </c>
      <c r="E20762">
        <v>219</v>
      </c>
      <c r="F20762">
        <v>95</v>
      </c>
      <c r="G20762">
        <v>124</v>
      </c>
      <c r="H20762">
        <v>3</v>
      </c>
      <c r="I20762">
        <v>216</v>
      </c>
      <c r="J20762">
        <v>161</v>
      </c>
      <c r="K20762">
        <v>216</v>
      </c>
      <c r="L20762" s="4">
        <v>2</v>
      </c>
      <c r="M20762" s="1">
        <v>8.7099999999999997E-2</v>
      </c>
      <c r="N20762">
        <f>טבלה1[[#This Row],[סה"כ דורשי עבודה]]/טבלה1[[#This Row],[שיעור אבטלה מוערך ביישוב]]</f>
        <v>2514.3513203214698</v>
      </c>
    </row>
    <row r="20763" spans="1:14" x14ac:dyDescent="0.35">
      <c r="A20763" t="s">
        <v>216</v>
      </c>
      <c r="B20763" t="s">
        <v>94</v>
      </c>
      <c r="C20763">
        <v>913</v>
      </c>
      <c r="D20763" t="s">
        <v>165</v>
      </c>
      <c r="E20763">
        <v>233</v>
      </c>
      <c r="F20763">
        <v>108</v>
      </c>
      <c r="G20763">
        <v>125</v>
      </c>
      <c r="H20763">
        <v>2</v>
      </c>
      <c r="I20763">
        <v>231</v>
      </c>
      <c r="J20763">
        <v>161</v>
      </c>
      <c r="K20763">
        <v>231</v>
      </c>
      <c r="L20763" s="4">
        <v>1</v>
      </c>
      <c r="M20763" s="1">
        <v>9.2499999999999999E-2</v>
      </c>
      <c r="N20763">
        <f>טבלה1[[#This Row],[סה"כ דורשי עבודה]]/טבלה1[[#This Row],[שיעור אבטלה מוערך ביישוב]]</f>
        <v>2518.9189189189187</v>
      </c>
    </row>
    <row r="20764" spans="1:14" x14ac:dyDescent="0.35">
      <c r="A20764" t="s">
        <v>217</v>
      </c>
      <c r="B20764" t="s">
        <v>94</v>
      </c>
      <c r="C20764">
        <v>913</v>
      </c>
      <c r="D20764" t="s">
        <v>165</v>
      </c>
      <c r="E20764">
        <v>222</v>
      </c>
      <c r="F20764">
        <v>99</v>
      </c>
      <c r="G20764">
        <v>123</v>
      </c>
      <c r="H20764">
        <v>3</v>
      </c>
      <c r="I20764">
        <v>219</v>
      </c>
      <c r="J20764">
        <v>153</v>
      </c>
      <c r="K20764">
        <v>221</v>
      </c>
      <c r="L20764" s="4">
        <v>0</v>
      </c>
      <c r="M20764" s="1">
        <v>8.8900000000000007E-2</v>
      </c>
      <c r="N20764">
        <f>טבלה1[[#This Row],[סה"כ דורשי עבודה]]/טבלה1[[#This Row],[שיעור אבטלה מוערך ביישוב]]</f>
        <v>2497.1878515185599</v>
      </c>
    </row>
    <row r="20765" spans="1:14" x14ac:dyDescent="0.35">
      <c r="A20765" t="s">
        <v>218</v>
      </c>
      <c r="B20765" t="s">
        <v>94</v>
      </c>
      <c r="C20765">
        <v>913</v>
      </c>
      <c r="D20765" t="s">
        <v>165</v>
      </c>
      <c r="E20765">
        <v>214</v>
      </c>
      <c r="F20765">
        <v>92</v>
      </c>
      <c r="G20765">
        <v>122</v>
      </c>
      <c r="H20765">
        <v>6</v>
      </c>
      <c r="I20765">
        <v>208</v>
      </c>
      <c r="J20765">
        <v>157</v>
      </c>
      <c r="K20765">
        <v>213</v>
      </c>
      <c r="L20765" s="4">
        <v>1</v>
      </c>
      <c r="M20765" s="1">
        <v>8.5999999999999993E-2</v>
      </c>
      <c r="N20765">
        <f>טבלה1[[#This Row],[סה"כ דורשי עבודה]]/טבלה1[[#This Row],[שיעור אבטלה מוערך ביישוב]]</f>
        <v>2488.3720930232562</v>
      </c>
    </row>
    <row r="20766" spans="1:14" x14ac:dyDescent="0.35">
      <c r="A20766" t="s">
        <v>219</v>
      </c>
      <c r="B20766" t="s">
        <v>94</v>
      </c>
      <c r="C20766">
        <v>913</v>
      </c>
      <c r="D20766" t="s">
        <v>165</v>
      </c>
      <c r="E20766">
        <v>216</v>
      </c>
      <c r="F20766">
        <v>95</v>
      </c>
      <c r="G20766">
        <v>121</v>
      </c>
      <c r="H20766">
        <v>6</v>
      </c>
      <c r="I20766">
        <v>210</v>
      </c>
      <c r="J20766">
        <v>158</v>
      </c>
      <c r="K20766">
        <v>214</v>
      </c>
      <c r="L20766" s="4">
        <v>2</v>
      </c>
      <c r="M20766" s="1">
        <v>8.6300000000000002E-2</v>
      </c>
      <c r="N20766">
        <f>טבלה1[[#This Row],[סה"כ דורשי עבודה]]/טבלה1[[#This Row],[שיעור אבטלה מוערך ביישוב]]</f>
        <v>2502.8968713789109</v>
      </c>
    </row>
    <row r="20767" spans="1:14" x14ac:dyDescent="0.35">
      <c r="A20767" t="s">
        <v>220</v>
      </c>
      <c r="B20767" t="s">
        <v>94</v>
      </c>
      <c r="C20767">
        <v>913</v>
      </c>
      <c r="D20767" t="s">
        <v>165</v>
      </c>
      <c r="E20767">
        <v>222</v>
      </c>
      <c r="F20767">
        <v>101</v>
      </c>
      <c r="G20767">
        <v>121</v>
      </c>
      <c r="H20767">
        <v>6</v>
      </c>
      <c r="I20767">
        <v>216</v>
      </c>
      <c r="J20767">
        <v>156</v>
      </c>
      <c r="K20767">
        <v>221</v>
      </c>
      <c r="L20767" s="4">
        <v>1</v>
      </c>
      <c r="M20767" s="1">
        <v>8.8900000000000007E-2</v>
      </c>
      <c r="N20767">
        <f>טבלה1[[#This Row],[סה"כ דורשי עבודה]]/טבלה1[[#This Row],[שיעור אבטלה מוערך ביישוב]]</f>
        <v>2497.1878515185599</v>
      </c>
    </row>
    <row r="20768" spans="1:14" x14ac:dyDescent="0.35">
      <c r="A20768" t="s">
        <v>221</v>
      </c>
      <c r="B20768" t="s">
        <v>94</v>
      </c>
      <c r="C20768">
        <v>913</v>
      </c>
      <c r="D20768" t="s">
        <v>165</v>
      </c>
      <c r="E20768">
        <v>227</v>
      </c>
      <c r="F20768">
        <v>108</v>
      </c>
      <c r="G20768">
        <v>119</v>
      </c>
      <c r="H20768">
        <v>6</v>
      </c>
      <c r="I20768">
        <v>221</v>
      </c>
      <c r="J20768">
        <v>154</v>
      </c>
      <c r="K20768">
        <v>225</v>
      </c>
      <c r="L20768" s="4">
        <v>3</v>
      </c>
      <c r="M20768" s="1">
        <v>9.0399999999999994E-2</v>
      </c>
      <c r="N20768">
        <f>טבלה1[[#This Row],[סה"כ דורשי עבודה]]/טבלה1[[#This Row],[שיעור אבטלה מוערך ביישוב]]</f>
        <v>2511.0619469026551</v>
      </c>
    </row>
    <row r="20769" spans="1:14" x14ac:dyDescent="0.35">
      <c r="A20769" t="s">
        <v>222</v>
      </c>
      <c r="B20769" t="s">
        <v>94</v>
      </c>
      <c r="C20769">
        <v>913</v>
      </c>
      <c r="D20769" t="s">
        <v>165</v>
      </c>
      <c r="E20769">
        <v>268</v>
      </c>
      <c r="F20769">
        <v>134</v>
      </c>
      <c r="G20769">
        <v>134</v>
      </c>
      <c r="H20769">
        <v>6</v>
      </c>
      <c r="I20769">
        <v>262</v>
      </c>
      <c r="J20769">
        <v>165</v>
      </c>
      <c r="K20769">
        <v>264</v>
      </c>
      <c r="L20769" s="4">
        <v>4</v>
      </c>
      <c r="M20769" s="1">
        <v>0.10440000000000001</v>
      </c>
      <c r="N20769">
        <f>טבלה1[[#This Row],[סה"כ דורשי עבודה]]/טבלה1[[#This Row],[שיעור אבטלה מוערך ביישוב]]</f>
        <v>2567.0498084291185</v>
      </c>
    </row>
    <row r="20770" spans="1:14" x14ac:dyDescent="0.35">
      <c r="A20770" t="s">
        <v>223</v>
      </c>
      <c r="B20770" t="s">
        <v>94</v>
      </c>
      <c r="C20770">
        <v>913</v>
      </c>
      <c r="D20770" t="s">
        <v>165</v>
      </c>
      <c r="E20770">
        <v>266</v>
      </c>
      <c r="F20770">
        <v>126</v>
      </c>
      <c r="G20770">
        <v>140</v>
      </c>
      <c r="H20770">
        <v>7</v>
      </c>
      <c r="I20770">
        <v>259</v>
      </c>
      <c r="J20770">
        <v>161</v>
      </c>
      <c r="K20770">
        <v>263</v>
      </c>
      <c r="L20770" s="4">
        <v>4</v>
      </c>
      <c r="M20770" s="1">
        <v>0.1004</v>
      </c>
      <c r="N20770">
        <f>טבלה1[[#This Row],[סה"כ דורשי עבודה]]/טבלה1[[#This Row],[שיעור אבטלה מוערך ביישוב]]</f>
        <v>2649.402390438247</v>
      </c>
    </row>
    <row r="20771" spans="1:14" x14ac:dyDescent="0.35">
      <c r="A20771" t="s">
        <v>224</v>
      </c>
      <c r="B20771" t="s">
        <v>94</v>
      </c>
      <c r="C20771">
        <v>913</v>
      </c>
      <c r="D20771" t="s">
        <v>165</v>
      </c>
      <c r="E20771">
        <v>259</v>
      </c>
      <c r="F20771">
        <v>117</v>
      </c>
      <c r="G20771">
        <v>142</v>
      </c>
      <c r="H20771">
        <v>5</v>
      </c>
      <c r="I20771">
        <v>254</v>
      </c>
      <c r="J20771">
        <v>166</v>
      </c>
      <c r="K20771">
        <v>253</v>
      </c>
      <c r="L20771" s="4">
        <v>4</v>
      </c>
      <c r="M20771" s="1">
        <v>9.7000000000000003E-2</v>
      </c>
      <c r="N20771">
        <f>טבלה1[[#This Row],[סה"כ דורשי עבודה]]/טבלה1[[#This Row],[שיעור אבטלה מוערך ביישוב]]</f>
        <v>2670.103092783505</v>
      </c>
    </row>
    <row r="20772" spans="1:14" x14ac:dyDescent="0.35">
      <c r="A20772" t="s">
        <v>225</v>
      </c>
      <c r="B20772" t="s">
        <v>94</v>
      </c>
      <c r="C20772">
        <v>913</v>
      </c>
      <c r="D20772" t="s">
        <v>165</v>
      </c>
      <c r="E20772">
        <v>260</v>
      </c>
      <c r="F20772">
        <v>122</v>
      </c>
      <c r="G20772">
        <v>138</v>
      </c>
      <c r="H20772">
        <v>7</v>
      </c>
      <c r="I20772">
        <v>253</v>
      </c>
      <c r="J20772">
        <v>164</v>
      </c>
      <c r="K20772">
        <v>256</v>
      </c>
      <c r="L20772" s="4">
        <v>1</v>
      </c>
      <c r="M20772" s="1">
        <v>9.8000000000000004E-2</v>
      </c>
      <c r="N20772">
        <f>טבלה1[[#This Row],[סה"כ דורשי עבודה]]/טבלה1[[#This Row],[שיעור אבטלה מוערך ביישוב]]</f>
        <v>2653.0612244897957</v>
      </c>
    </row>
    <row r="20773" spans="1:14" x14ac:dyDescent="0.35">
      <c r="A20773" t="s">
        <v>226</v>
      </c>
      <c r="B20773" t="s">
        <v>94</v>
      </c>
      <c r="C20773">
        <v>913</v>
      </c>
      <c r="D20773" t="s">
        <v>165</v>
      </c>
      <c r="E20773">
        <v>238</v>
      </c>
      <c r="F20773">
        <v>109</v>
      </c>
      <c r="G20773">
        <v>129</v>
      </c>
      <c r="H20773">
        <v>7</v>
      </c>
      <c r="I20773">
        <v>231</v>
      </c>
      <c r="J20773">
        <v>158</v>
      </c>
      <c r="K20773">
        <v>235</v>
      </c>
      <c r="L20773" s="4">
        <v>2</v>
      </c>
      <c r="M20773" s="1">
        <v>9.0700000000000003E-2</v>
      </c>
      <c r="N20773">
        <f>טבלה1[[#This Row],[סה"כ דורשי עבודה]]/טבלה1[[#This Row],[שיעור אבטלה מוערך ביישוב]]</f>
        <v>2624.0352811466373</v>
      </c>
    </row>
    <row r="20774" spans="1:14" x14ac:dyDescent="0.35">
      <c r="A20774" t="s">
        <v>227</v>
      </c>
      <c r="B20774" t="s">
        <v>94</v>
      </c>
      <c r="C20774">
        <v>913</v>
      </c>
      <c r="D20774" t="s">
        <v>165</v>
      </c>
      <c r="E20774">
        <v>220</v>
      </c>
      <c r="F20774">
        <v>103</v>
      </c>
      <c r="G20774">
        <v>117</v>
      </c>
      <c r="H20774">
        <v>6</v>
      </c>
      <c r="I20774">
        <v>214</v>
      </c>
      <c r="J20774">
        <v>152</v>
      </c>
      <c r="K20774">
        <v>215</v>
      </c>
      <c r="L20774" s="4">
        <v>2</v>
      </c>
      <c r="M20774" s="1">
        <v>8.3599999999999994E-2</v>
      </c>
      <c r="N20774">
        <f>טבלה1[[#This Row],[סה"כ דורשי עבודה]]/טבלה1[[#This Row],[שיעור אבטלה מוערך ביישוב]]</f>
        <v>2631.5789473684213</v>
      </c>
    </row>
    <row r="20775" spans="1:14" x14ac:dyDescent="0.35">
      <c r="A20775" t="s">
        <v>228</v>
      </c>
      <c r="B20775" t="s">
        <v>94</v>
      </c>
      <c r="C20775">
        <v>913</v>
      </c>
      <c r="D20775" t="s">
        <v>165</v>
      </c>
      <c r="E20775">
        <v>230</v>
      </c>
      <c r="F20775">
        <v>102</v>
      </c>
      <c r="G20775">
        <v>128</v>
      </c>
      <c r="H20775">
        <v>6</v>
      </c>
      <c r="I20775">
        <v>224</v>
      </c>
      <c r="J20775">
        <v>155</v>
      </c>
      <c r="K20775">
        <v>227</v>
      </c>
      <c r="L20775" s="4">
        <v>3</v>
      </c>
      <c r="M20775" s="1">
        <v>8.7900000000000006E-2</v>
      </c>
      <c r="N20775">
        <f>טבלה1[[#This Row],[סה"כ דורשי עבודה]]/טבלה1[[#This Row],[שיעור אבטלה מוערך ביישוב]]</f>
        <v>2616.6097838452783</v>
      </c>
    </row>
    <row r="20776" spans="1:14" x14ac:dyDescent="0.35">
      <c r="A20776" t="s">
        <v>229</v>
      </c>
      <c r="B20776" t="s">
        <v>94</v>
      </c>
      <c r="C20776">
        <v>913</v>
      </c>
      <c r="D20776" t="s">
        <v>165</v>
      </c>
      <c r="E20776">
        <v>241</v>
      </c>
      <c r="F20776">
        <v>98</v>
      </c>
      <c r="G20776">
        <v>143</v>
      </c>
      <c r="H20776">
        <v>9</v>
      </c>
      <c r="I20776">
        <v>232</v>
      </c>
      <c r="J20776">
        <v>161</v>
      </c>
      <c r="K20776">
        <v>236</v>
      </c>
      <c r="L20776" s="4">
        <v>3</v>
      </c>
      <c r="M20776" s="1">
        <v>9.0999999999999998E-2</v>
      </c>
      <c r="N20776">
        <f>טבלה1[[#This Row],[סה"כ דורשי עבודה]]/טבלה1[[#This Row],[שיעור אבטלה מוערך ביישוב]]</f>
        <v>2648.3516483516482</v>
      </c>
    </row>
    <row r="20777" spans="1:14" x14ac:dyDescent="0.35">
      <c r="A20777" t="s">
        <v>230</v>
      </c>
      <c r="B20777" t="s">
        <v>94</v>
      </c>
      <c r="C20777">
        <v>913</v>
      </c>
      <c r="D20777" t="s">
        <v>165</v>
      </c>
      <c r="E20777">
        <v>266</v>
      </c>
      <c r="F20777">
        <v>109</v>
      </c>
      <c r="G20777">
        <v>157</v>
      </c>
      <c r="H20777">
        <v>10</v>
      </c>
      <c r="I20777">
        <v>256</v>
      </c>
      <c r="J20777">
        <v>171</v>
      </c>
      <c r="K20777">
        <v>262</v>
      </c>
      <c r="L20777" s="4">
        <v>0</v>
      </c>
      <c r="M20777" s="1">
        <v>0.10009999999999999</v>
      </c>
      <c r="N20777">
        <f>טבלה1[[#This Row],[סה"כ דורשי עבודה]]/טבלה1[[#This Row],[שיעור אבטלה מוערך ביישוב]]</f>
        <v>2657.3426573426573</v>
      </c>
    </row>
    <row r="20778" spans="1:14" x14ac:dyDescent="0.35">
      <c r="A20778" t="s">
        <v>231</v>
      </c>
      <c r="B20778" t="s">
        <v>94</v>
      </c>
      <c r="C20778">
        <v>913</v>
      </c>
      <c r="D20778" t="s">
        <v>165</v>
      </c>
      <c r="E20778">
        <v>258</v>
      </c>
      <c r="F20778">
        <v>108</v>
      </c>
      <c r="G20778">
        <v>150</v>
      </c>
      <c r="H20778">
        <v>10</v>
      </c>
      <c r="I20778">
        <v>248</v>
      </c>
      <c r="J20778">
        <v>173</v>
      </c>
      <c r="K20778">
        <v>250</v>
      </c>
      <c r="L20778" s="4">
        <v>3</v>
      </c>
      <c r="M20778" s="1">
        <v>9.5899999999999999E-2</v>
      </c>
      <c r="N20778">
        <f>טבלה1[[#This Row],[סה"כ דורשי עבודה]]/טבלה1[[#This Row],[שיעור אבטלה מוערך ביישוב]]</f>
        <v>2690.3023983315952</v>
      </c>
    </row>
    <row r="20779" spans="1:14" x14ac:dyDescent="0.35">
      <c r="A20779" t="s">
        <v>232</v>
      </c>
      <c r="B20779" t="s">
        <v>94</v>
      </c>
      <c r="C20779">
        <v>913</v>
      </c>
      <c r="D20779" t="s">
        <v>165</v>
      </c>
      <c r="E20779">
        <v>215</v>
      </c>
      <c r="F20779">
        <v>90</v>
      </c>
      <c r="G20779">
        <v>125</v>
      </c>
      <c r="H20779">
        <v>9</v>
      </c>
      <c r="I20779">
        <v>206</v>
      </c>
      <c r="J20779">
        <v>160</v>
      </c>
      <c r="K20779">
        <v>207</v>
      </c>
      <c r="L20779" s="4">
        <v>0</v>
      </c>
      <c r="M20779" s="1">
        <v>8.0799999999999997E-2</v>
      </c>
      <c r="N20779">
        <f>טבלה1[[#This Row],[סה"כ דורשי עבודה]]/טבלה1[[#This Row],[שיעור אבטלה מוערך ביישוב]]</f>
        <v>2660.8910891089108</v>
      </c>
    </row>
    <row r="20780" spans="1:14" x14ac:dyDescent="0.35">
      <c r="A20780" t="s">
        <v>233</v>
      </c>
      <c r="B20780" t="s">
        <v>94</v>
      </c>
      <c r="C20780">
        <v>913</v>
      </c>
      <c r="D20780" t="s">
        <v>165</v>
      </c>
      <c r="E20780">
        <v>221</v>
      </c>
      <c r="F20780">
        <v>90</v>
      </c>
      <c r="G20780">
        <v>131</v>
      </c>
      <c r="H20780">
        <v>9</v>
      </c>
      <c r="I20780">
        <v>212</v>
      </c>
      <c r="J20780">
        <v>162</v>
      </c>
      <c r="K20780">
        <v>213</v>
      </c>
      <c r="L20780" s="4">
        <v>0</v>
      </c>
      <c r="M20780" s="1">
        <v>8.2900000000000001E-2</v>
      </c>
      <c r="N20780">
        <f>טבלה1[[#This Row],[סה"כ דורשי עבודה]]/טבלה1[[#This Row],[שיעור אבטלה מוערך ביישוב]]</f>
        <v>2665.8624849215921</v>
      </c>
    </row>
    <row r="20781" spans="1:14" x14ac:dyDescent="0.35">
      <c r="A20781" t="s">
        <v>234</v>
      </c>
      <c r="B20781" t="s">
        <v>94</v>
      </c>
      <c r="C20781">
        <v>913</v>
      </c>
      <c r="D20781" t="s">
        <v>165</v>
      </c>
      <c r="E20781">
        <v>246</v>
      </c>
      <c r="F20781">
        <v>104</v>
      </c>
      <c r="G20781">
        <v>142</v>
      </c>
      <c r="H20781">
        <v>6</v>
      </c>
      <c r="I20781">
        <v>240</v>
      </c>
      <c r="J20781">
        <v>151</v>
      </c>
      <c r="K20781">
        <v>240</v>
      </c>
      <c r="L20781" s="4">
        <v>2</v>
      </c>
      <c r="M20781" s="1">
        <v>9.2399999999999996E-2</v>
      </c>
      <c r="N20781">
        <f>טבלה1[[#This Row],[סה"כ דורשי עבודה]]/טבלה1[[#This Row],[שיעור אבטלה מוערך ביישוב]]</f>
        <v>2662.3376623376626</v>
      </c>
    </row>
    <row r="20782" spans="1:14" x14ac:dyDescent="0.35">
      <c r="A20782" t="s">
        <v>235</v>
      </c>
      <c r="B20782" t="s">
        <v>94</v>
      </c>
      <c r="C20782">
        <v>913</v>
      </c>
      <c r="D20782" t="s">
        <v>165</v>
      </c>
      <c r="E20782">
        <v>240</v>
      </c>
      <c r="F20782">
        <v>101</v>
      </c>
      <c r="G20782">
        <v>139</v>
      </c>
      <c r="H20782">
        <v>6</v>
      </c>
      <c r="I20782">
        <v>234</v>
      </c>
      <c r="J20782">
        <v>151</v>
      </c>
      <c r="K20782">
        <v>232</v>
      </c>
      <c r="L20782" s="4">
        <v>2</v>
      </c>
      <c r="M20782" s="1">
        <v>8.9599999999999999E-2</v>
      </c>
      <c r="N20782">
        <f>טבלה1[[#This Row],[סה"כ דורשי עבודה]]/טבלה1[[#This Row],[שיעור אבטלה מוערך ביישוב]]</f>
        <v>2678.5714285714284</v>
      </c>
    </row>
    <row r="20783" spans="1:14" x14ac:dyDescent="0.35">
      <c r="A20783" t="s">
        <v>236</v>
      </c>
      <c r="B20783" t="s">
        <v>94</v>
      </c>
      <c r="C20783">
        <v>913</v>
      </c>
      <c r="D20783" t="s">
        <v>165</v>
      </c>
      <c r="E20783">
        <v>239</v>
      </c>
      <c r="F20783">
        <v>99</v>
      </c>
      <c r="G20783">
        <v>140</v>
      </c>
      <c r="H20783">
        <v>9</v>
      </c>
      <c r="I20783">
        <v>230</v>
      </c>
      <c r="J20783">
        <v>149</v>
      </c>
      <c r="K20783">
        <v>234</v>
      </c>
      <c r="L20783" s="4">
        <v>3</v>
      </c>
      <c r="M20783" s="1">
        <v>9.0300000000000005E-2</v>
      </c>
      <c r="N20783">
        <f>טבלה1[[#This Row],[סה"כ דורשי עבודה]]/טבלה1[[#This Row],[שיעור אבטלה מוערך ביישוב]]</f>
        <v>2646.7331118493908</v>
      </c>
    </row>
    <row r="20784" spans="1:14" x14ac:dyDescent="0.35">
      <c r="A20784" t="s">
        <v>237</v>
      </c>
      <c r="B20784" t="s">
        <v>94</v>
      </c>
      <c r="C20784">
        <v>913</v>
      </c>
      <c r="D20784" t="s">
        <v>165</v>
      </c>
      <c r="E20784">
        <v>231</v>
      </c>
      <c r="F20784">
        <v>92</v>
      </c>
      <c r="G20784">
        <v>139</v>
      </c>
      <c r="H20784">
        <v>8</v>
      </c>
      <c r="I20784">
        <v>223</v>
      </c>
      <c r="J20784">
        <v>149</v>
      </c>
      <c r="K20784">
        <v>228</v>
      </c>
      <c r="L20784" s="4">
        <v>2</v>
      </c>
      <c r="M20784" s="1">
        <v>8.8200000000000001E-2</v>
      </c>
      <c r="N20784">
        <f>טבלה1[[#This Row],[סה"כ דורשי עבודה]]/טבלה1[[#This Row],[שיעור אבטלה מוערך ביישוב]]</f>
        <v>2619.0476190476188</v>
      </c>
    </row>
    <row r="20785" spans="1:14" x14ac:dyDescent="0.35">
      <c r="A20785" t="s">
        <v>238</v>
      </c>
      <c r="B20785" t="s">
        <v>94</v>
      </c>
      <c r="C20785">
        <v>913</v>
      </c>
      <c r="D20785" t="s">
        <v>165</v>
      </c>
      <c r="E20785">
        <v>211</v>
      </c>
      <c r="F20785">
        <v>93</v>
      </c>
      <c r="G20785">
        <v>118</v>
      </c>
      <c r="H20785">
        <v>6</v>
      </c>
      <c r="I20785">
        <v>205</v>
      </c>
      <c r="J20785">
        <v>142</v>
      </c>
      <c r="K20785">
        <v>210</v>
      </c>
      <c r="L20785" s="4">
        <v>1</v>
      </c>
      <c r="M20785" s="1">
        <v>8.1799999999999998E-2</v>
      </c>
      <c r="N20785">
        <f>טבלה1[[#This Row],[סה"כ דורשי עבודה]]/טבלה1[[#This Row],[שיעור אבטלה מוערך ביישוב]]</f>
        <v>2579.4621026894865</v>
      </c>
    </row>
    <row r="20786" spans="1:14" x14ac:dyDescent="0.35">
      <c r="A20786" t="s">
        <v>239</v>
      </c>
      <c r="B20786" t="s">
        <v>94</v>
      </c>
      <c r="C20786">
        <v>913</v>
      </c>
      <c r="D20786" t="s">
        <v>165</v>
      </c>
      <c r="E20786">
        <v>213</v>
      </c>
      <c r="F20786">
        <v>100</v>
      </c>
      <c r="G20786">
        <v>113</v>
      </c>
      <c r="H20786">
        <v>6</v>
      </c>
      <c r="I20786">
        <v>207</v>
      </c>
      <c r="J20786">
        <v>148</v>
      </c>
      <c r="K20786">
        <v>212</v>
      </c>
      <c r="L20786" s="4">
        <v>2</v>
      </c>
      <c r="M20786" s="1">
        <v>8.2600000000000007E-2</v>
      </c>
      <c r="N20786">
        <f>טבלה1[[#This Row],[סה"כ דורשי עבודה]]/טבלה1[[#This Row],[שיעור אבטלה מוערך ביישוב]]</f>
        <v>2578.6924939467312</v>
      </c>
    </row>
    <row r="20787" spans="1:14" x14ac:dyDescent="0.35">
      <c r="A20787" t="s">
        <v>240</v>
      </c>
      <c r="B20787" t="s">
        <v>94</v>
      </c>
      <c r="C20787">
        <v>913</v>
      </c>
      <c r="D20787" t="s">
        <v>165</v>
      </c>
      <c r="E20787">
        <v>215</v>
      </c>
      <c r="F20787">
        <v>101</v>
      </c>
      <c r="G20787">
        <v>114</v>
      </c>
      <c r="H20787">
        <v>6</v>
      </c>
      <c r="I20787">
        <v>209</v>
      </c>
      <c r="J20787">
        <v>142</v>
      </c>
      <c r="K20787">
        <v>213</v>
      </c>
      <c r="L20787" s="4">
        <v>2</v>
      </c>
      <c r="M20787" s="1">
        <v>8.2900000000000001E-2</v>
      </c>
      <c r="N20787">
        <f>טבלה1[[#This Row],[סה"כ דורשי עבודה]]/טבלה1[[#This Row],[שיעור אבטלה מוערך ביישוב]]</f>
        <v>2593.4861278648973</v>
      </c>
    </row>
    <row r="20788" spans="1:14" x14ac:dyDescent="0.35">
      <c r="A20788" t="s">
        <v>241</v>
      </c>
      <c r="B20788" t="s">
        <v>94</v>
      </c>
      <c r="C20788">
        <v>913</v>
      </c>
      <c r="D20788" t="s">
        <v>165</v>
      </c>
      <c r="E20788">
        <v>221</v>
      </c>
      <c r="F20788">
        <v>105</v>
      </c>
      <c r="G20788">
        <v>116</v>
      </c>
      <c r="H20788">
        <v>6</v>
      </c>
      <c r="I20788">
        <v>215</v>
      </c>
      <c r="J20788">
        <v>147</v>
      </c>
      <c r="K20788">
        <v>217</v>
      </c>
      <c r="L20788" s="4">
        <v>3</v>
      </c>
      <c r="M20788" s="1">
        <v>8.43E-2</v>
      </c>
      <c r="N20788">
        <f>טבלה1[[#This Row],[סה"כ דורשי עבודה]]/טבלה1[[#This Row],[שיעור אבטלה מוערך ביישוב]]</f>
        <v>2621.5895610913403</v>
      </c>
    </row>
    <row r="20789" spans="1:14" x14ac:dyDescent="0.35">
      <c r="A20789" t="s">
        <v>242</v>
      </c>
      <c r="B20789" t="s">
        <v>94</v>
      </c>
      <c r="C20789">
        <v>913</v>
      </c>
      <c r="D20789" t="s">
        <v>165</v>
      </c>
      <c r="E20789">
        <v>234</v>
      </c>
      <c r="F20789">
        <v>105</v>
      </c>
      <c r="G20789">
        <v>129</v>
      </c>
      <c r="H20789">
        <v>7</v>
      </c>
      <c r="I20789">
        <v>227</v>
      </c>
      <c r="J20789">
        <v>145</v>
      </c>
      <c r="K20789">
        <v>229</v>
      </c>
      <c r="L20789" s="4">
        <v>6</v>
      </c>
      <c r="M20789" s="1">
        <v>8.8599999999999998E-2</v>
      </c>
      <c r="N20789">
        <f>טבלה1[[#This Row],[סה"כ דורשי עבודה]]/טבלה1[[#This Row],[שיעור אבטלה מוערך ביישוב]]</f>
        <v>2641.0835214446952</v>
      </c>
    </row>
    <row r="20790" spans="1:14" x14ac:dyDescent="0.35">
      <c r="A20790" t="s">
        <v>243</v>
      </c>
      <c r="B20790" t="s">
        <v>94</v>
      </c>
      <c r="C20790">
        <v>913</v>
      </c>
      <c r="D20790" t="s">
        <v>165</v>
      </c>
      <c r="E20790">
        <v>186</v>
      </c>
      <c r="F20790">
        <v>84</v>
      </c>
      <c r="G20790">
        <v>102</v>
      </c>
      <c r="H20790">
        <v>7</v>
      </c>
      <c r="I20790">
        <v>179</v>
      </c>
      <c r="J20790">
        <v>133</v>
      </c>
      <c r="K20790">
        <v>184</v>
      </c>
      <c r="L20790" s="4">
        <v>0</v>
      </c>
      <c r="M20790" s="1">
        <v>7.2400000000000006E-2</v>
      </c>
      <c r="N20790">
        <f>טבלה1[[#This Row],[סה"כ דורשי עבודה]]/טבלה1[[#This Row],[שיעור אבטלה מוערך ביישוב]]</f>
        <v>2569.0607734806626</v>
      </c>
    </row>
    <row r="20791" spans="1:14" x14ac:dyDescent="0.35">
      <c r="A20791" t="s">
        <v>244</v>
      </c>
      <c r="B20791" t="s">
        <v>94</v>
      </c>
      <c r="C20791">
        <v>913</v>
      </c>
      <c r="D20791" t="s">
        <v>165</v>
      </c>
      <c r="E20791">
        <v>202</v>
      </c>
      <c r="F20791">
        <v>86</v>
      </c>
      <c r="G20791">
        <v>116</v>
      </c>
      <c r="H20791">
        <v>8</v>
      </c>
      <c r="I20791">
        <v>194</v>
      </c>
      <c r="J20791">
        <v>144</v>
      </c>
      <c r="K20791">
        <v>199</v>
      </c>
      <c r="L20791" s="4">
        <v>0</v>
      </c>
      <c r="M20791" s="1">
        <v>7.7899999999999997E-2</v>
      </c>
      <c r="N20791">
        <f>טבלה1[[#This Row],[סה"כ דורשי עבודה]]/טבלה1[[#This Row],[שיעור אבטלה מוערך ביישוב]]</f>
        <v>2593.0680359435173</v>
      </c>
    </row>
    <row r="20792" spans="1:14" x14ac:dyDescent="0.35">
      <c r="A20792" t="s">
        <v>245</v>
      </c>
      <c r="B20792" t="s">
        <v>94</v>
      </c>
      <c r="C20792">
        <v>913</v>
      </c>
      <c r="D20792" t="s">
        <v>165</v>
      </c>
      <c r="E20792">
        <v>200</v>
      </c>
      <c r="F20792">
        <v>80</v>
      </c>
      <c r="G20792">
        <v>120</v>
      </c>
      <c r="H20792">
        <v>8</v>
      </c>
      <c r="I20792">
        <v>192</v>
      </c>
      <c r="J20792">
        <v>137</v>
      </c>
      <c r="K20792">
        <v>196</v>
      </c>
      <c r="L20792" s="4">
        <v>4</v>
      </c>
      <c r="M20792" s="1">
        <v>7.6799999999999993E-2</v>
      </c>
      <c r="N20792">
        <f>טבלה1[[#This Row],[סה"כ דורשי עבודה]]/טבלה1[[#This Row],[שיעור אבטלה מוערך ביישוב]]</f>
        <v>2604.166666666667</v>
      </c>
    </row>
    <row r="20793" spans="1:14" x14ac:dyDescent="0.35">
      <c r="A20793" t="s">
        <v>246</v>
      </c>
      <c r="B20793" t="s">
        <v>94</v>
      </c>
      <c r="C20793">
        <v>913</v>
      </c>
      <c r="D20793" t="s">
        <v>165</v>
      </c>
      <c r="E20793">
        <v>204</v>
      </c>
      <c r="F20793">
        <v>82</v>
      </c>
      <c r="G20793">
        <v>122</v>
      </c>
      <c r="H20793">
        <v>7</v>
      </c>
      <c r="I20793">
        <v>197</v>
      </c>
      <c r="J20793">
        <v>133</v>
      </c>
      <c r="K20793">
        <v>201</v>
      </c>
      <c r="L20793" s="4">
        <v>1</v>
      </c>
      <c r="M20793" s="1">
        <v>7.8600000000000003E-2</v>
      </c>
      <c r="N20793">
        <f>טבלה1[[#This Row],[סה"כ דורשי עבודה]]/טבלה1[[#This Row],[שיעור אבטלה מוערך ביישוב]]</f>
        <v>2595.419847328244</v>
      </c>
    </row>
    <row r="20794" spans="1:14" x14ac:dyDescent="0.35">
      <c r="A20794" t="s">
        <v>280</v>
      </c>
      <c r="B20794" t="s">
        <v>94</v>
      </c>
      <c r="C20794">
        <v>913</v>
      </c>
      <c r="D20794" t="s">
        <v>165</v>
      </c>
      <c r="E20794">
        <v>215</v>
      </c>
      <c r="F20794">
        <v>92</v>
      </c>
      <c r="G20794">
        <v>123</v>
      </c>
      <c r="H20794">
        <v>6</v>
      </c>
      <c r="I20794">
        <v>209</v>
      </c>
      <c r="J20794">
        <v>142</v>
      </c>
      <c r="K20794">
        <v>210</v>
      </c>
      <c r="L20794" s="4">
        <v>2</v>
      </c>
      <c r="M20794" s="1">
        <v>8.1799999999999998E-2</v>
      </c>
      <c r="N20794">
        <f>טבלה1[[#This Row],[סה"כ דורשי עבודה]]/טבלה1[[#This Row],[שיעור אבטלה מוערך ביישוב]]</f>
        <v>2628.361858190709</v>
      </c>
    </row>
    <row r="20795" spans="1:14" x14ac:dyDescent="0.35">
      <c r="A20795" t="s">
        <v>281</v>
      </c>
      <c r="B20795" t="s">
        <v>94</v>
      </c>
      <c r="C20795">
        <v>913</v>
      </c>
      <c r="D20795" t="s">
        <v>165</v>
      </c>
      <c r="E20795">
        <v>211</v>
      </c>
      <c r="F20795">
        <v>89</v>
      </c>
      <c r="G20795">
        <v>122</v>
      </c>
      <c r="H20795">
        <v>6</v>
      </c>
      <c r="I20795">
        <v>205</v>
      </c>
      <c r="J20795">
        <v>139</v>
      </c>
      <c r="K20795">
        <v>210</v>
      </c>
      <c r="L20795" s="4">
        <v>1</v>
      </c>
      <c r="M20795" s="1">
        <v>8.1799999999999998E-2</v>
      </c>
      <c r="N20795">
        <f>טבלה1[[#This Row],[סה"כ דורשי עבודה]]/טבלה1[[#This Row],[שיעור אבטלה מוערך ביישוב]]</f>
        <v>2579.4621026894865</v>
      </c>
    </row>
    <row r="20796" spans="1:14" x14ac:dyDescent="0.35">
      <c r="A20796" t="s">
        <v>282</v>
      </c>
      <c r="B20796" t="s">
        <v>94</v>
      </c>
      <c r="C20796">
        <v>913</v>
      </c>
      <c r="D20796" t="s">
        <v>165</v>
      </c>
      <c r="E20796">
        <v>209</v>
      </c>
      <c r="F20796">
        <v>83</v>
      </c>
      <c r="G20796">
        <v>126</v>
      </c>
      <c r="H20796">
        <v>5</v>
      </c>
      <c r="I20796">
        <v>204</v>
      </c>
      <c r="J20796">
        <v>136</v>
      </c>
      <c r="K20796">
        <v>207</v>
      </c>
      <c r="L20796" s="4">
        <v>3</v>
      </c>
      <c r="M20796" s="1">
        <v>8.0799999999999997E-2</v>
      </c>
      <c r="N20796">
        <f>טבלה1[[#This Row],[סה"כ דורשי עבודה]]/טבלה1[[#This Row],[שיעור אבטלה מוערך ביישוב]]</f>
        <v>2586.6336633663368</v>
      </c>
    </row>
    <row r="20797" spans="1:14" x14ac:dyDescent="0.35">
      <c r="A20797" t="s">
        <v>283</v>
      </c>
      <c r="B20797" t="s">
        <v>94</v>
      </c>
      <c r="C20797">
        <v>913</v>
      </c>
      <c r="D20797" t="s">
        <v>165</v>
      </c>
      <c r="E20797">
        <v>196</v>
      </c>
      <c r="F20797">
        <v>74</v>
      </c>
      <c r="G20797">
        <v>122</v>
      </c>
      <c r="H20797">
        <v>3</v>
      </c>
      <c r="I20797">
        <v>193</v>
      </c>
      <c r="J20797">
        <v>129</v>
      </c>
      <c r="K20797">
        <v>193</v>
      </c>
      <c r="L20797" s="4">
        <v>1</v>
      </c>
      <c r="M20797" s="1">
        <v>7.5700000000000003E-2</v>
      </c>
      <c r="N20797">
        <f>טבלה1[[#This Row],[סה"כ דורשי עבודה]]/טבלה1[[#This Row],[שיעור אבטלה מוערך ביישוב]]</f>
        <v>2589.1677675033025</v>
      </c>
    </row>
    <row r="20798" spans="1:14" x14ac:dyDescent="0.35">
      <c r="A20798" t="s">
        <v>285</v>
      </c>
      <c r="B20798" t="s">
        <v>94</v>
      </c>
      <c r="C20798">
        <v>913</v>
      </c>
      <c r="D20798" t="s">
        <v>165</v>
      </c>
      <c r="E20798">
        <v>193</v>
      </c>
      <c r="F20798">
        <v>74</v>
      </c>
      <c r="G20798">
        <v>119</v>
      </c>
      <c r="H20798">
        <v>3</v>
      </c>
      <c r="I20798">
        <v>190</v>
      </c>
      <c r="J20798">
        <v>130</v>
      </c>
      <c r="K20798">
        <v>191</v>
      </c>
      <c r="L20798" s="4">
        <v>3</v>
      </c>
      <c r="M20798" s="1">
        <v>7.4999999999999997E-2</v>
      </c>
      <c r="N20798">
        <f>טבלה1[[#This Row],[סה"כ דורשי עבודה]]/טבלה1[[#This Row],[שיעור אבטלה מוערך ביישוב]]</f>
        <v>2573.3333333333335</v>
      </c>
    </row>
    <row r="20799" spans="1:14" x14ac:dyDescent="0.35">
      <c r="A20799" t="s">
        <v>287</v>
      </c>
      <c r="B20799" t="s">
        <v>94</v>
      </c>
      <c r="C20799">
        <v>913</v>
      </c>
      <c r="D20799" t="s">
        <v>165</v>
      </c>
      <c r="E20799">
        <v>191</v>
      </c>
      <c r="F20799">
        <v>75</v>
      </c>
      <c r="G20799">
        <v>116</v>
      </c>
      <c r="H20799">
        <v>3</v>
      </c>
      <c r="I20799">
        <v>188</v>
      </c>
      <c r="J20799">
        <v>124</v>
      </c>
      <c r="K20799">
        <v>190</v>
      </c>
      <c r="L20799" s="4">
        <v>0</v>
      </c>
      <c r="M20799" s="1">
        <v>7.46E-2</v>
      </c>
      <c r="N20799">
        <f>טבלה1[[#This Row],[סה"כ דורשי עבודה]]/טבלה1[[#This Row],[שיעור אבטלה מוערך ביישוב]]</f>
        <v>2560.3217158176944</v>
      </c>
    </row>
    <row r="20800" spans="1:14" x14ac:dyDescent="0.35">
      <c r="A20800" t="s">
        <v>288</v>
      </c>
      <c r="B20800" t="s">
        <v>94</v>
      </c>
      <c r="C20800">
        <v>913</v>
      </c>
      <c r="D20800" t="s">
        <v>165</v>
      </c>
      <c r="E20800">
        <v>209</v>
      </c>
      <c r="F20800">
        <v>81</v>
      </c>
      <c r="G20800">
        <v>128</v>
      </c>
      <c r="H20800">
        <v>5</v>
      </c>
      <c r="I20800">
        <v>204</v>
      </c>
      <c r="J20800">
        <v>120</v>
      </c>
      <c r="K20800">
        <v>207</v>
      </c>
      <c r="L20800" s="4">
        <v>1</v>
      </c>
      <c r="M20800" s="1">
        <v>8.0799999999999997E-2</v>
      </c>
      <c r="N20800">
        <f>טבלה1[[#This Row],[סה"כ דורשי עבודה]]/טבלה1[[#This Row],[שיעור אבטלה מוערך ביישוב]]</f>
        <v>2586.6336633663368</v>
      </c>
    </row>
    <row r="20801" spans="1:14" x14ac:dyDescent="0.35">
      <c r="A20801" t="s">
        <v>289</v>
      </c>
      <c r="B20801" t="s">
        <v>94</v>
      </c>
      <c r="C20801">
        <v>913</v>
      </c>
      <c r="D20801" t="s">
        <v>165</v>
      </c>
      <c r="E20801">
        <v>211</v>
      </c>
      <c r="F20801">
        <v>73</v>
      </c>
      <c r="G20801">
        <v>138</v>
      </c>
      <c r="H20801">
        <v>6</v>
      </c>
      <c r="I20801">
        <v>205</v>
      </c>
      <c r="J20801">
        <v>129</v>
      </c>
      <c r="K20801">
        <v>208</v>
      </c>
      <c r="L20801" s="4">
        <v>3</v>
      </c>
      <c r="M20801" s="1">
        <v>8.1100000000000005E-2</v>
      </c>
      <c r="N20801">
        <f>טבלה1[[#This Row],[סה"כ דורשי עבודה]]/טבלה1[[#This Row],[שיעור אבטלה מוערך ביישוב]]</f>
        <v>2601.726263871763</v>
      </c>
    </row>
    <row r="20802" spans="1:14" x14ac:dyDescent="0.35">
      <c r="A20802" t="s">
        <v>291</v>
      </c>
      <c r="B20802" t="s">
        <v>94</v>
      </c>
      <c r="C20802">
        <v>913</v>
      </c>
      <c r="D20802" t="s">
        <v>165</v>
      </c>
      <c r="E20802">
        <v>194</v>
      </c>
      <c r="F20802">
        <v>71</v>
      </c>
      <c r="G20802">
        <v>123</v>
      </c>
      <c r="H20802">
        <v>7</v>
      </c>
      <c r="I20802">
        <v>187</v>
      </c>
      <c r="J20802">
        <v>129</v>
      </c>
      <c r="K20802">
        <v>192</v>
      </c>
      <c r="L20802" s="4">
        <v>1</v>
      </c>
      <c r="M20802" s="1">
        <v>7.5399999999999995E-2</v>
      </c>
      <c r="N20802">
        <f>טבלה1[[#This Row],[סה"כ דורשי עבודה]]/טבלה1[[#This Row],[שיעור אבטלה מוערך ביישוב]]</f>
        <v>2572.9442970822283</v>
      </c>
    </row>
    <row r="20803" spans="1:14" x14ac:dyDescent="0.35">
      <c r="A20803" t="s">
        <v>292</v>
      </c>
      <c r="B20803" t="s">
        <v>94</v>
      </c>
      <c r="C20803">
        <v>913</v>
      </c>
      <c r="D20803" t="s">
        <v>165</v>
      </c>
      <c r="E20803">
        <v>188</v>
      </c>
      <c r="F20803">
        <v>71</v>
      </c>
      <c r="G20803">
        <v>117</v>
      </c>
      <c r="H20803">
        <v>6</v>
      </c>
      <c r="I20803">
        <v>182</v>
      </c>
      <c r="J20803">
        <v>127</v>
      </c>
      <c r="K20803">
        <v>186</v>
      </c>
      <c r="L20803" s="4">
        <v>1</v>
      </c>
      <c r="M20803" s="1">
        <v>7.3200000000000001E-2</v>
      </c>
      <c r="N20803">
        <f>טבלה1[[#This Row],[סה"כ דורשי עבודה]]/טבלה1[[#This Row],[שיעור אבטלה מוערך ביישוב]]</f>
        <v>2568.3060109289618</v>
      </c>
    </row>
    <row r="20804" spans="1:14" x14ac:dyDescent="0.35">
      <c r="A20804" t="s">
        <v>293</v>
      </c>
      <c r="B20804" t="s">
        <v>94</v>
      </c>
      <c r="C20804">
        <v>913</v>
      </c>
      <c r="D20804" t="s">
        <v>165</v>
      </c>
      <c r="E20804">
        <v>189</v>
      </c>
      <c r="F20804">
        <v>74</v>
      </c>
      <c r="G20804">
        <v>115</v>
      </c>
      <c r="H20804">
        <v>4</v>
      </c>
      <c r="I20804">
        <v>185</v>
      </c>
      <c r="J20804">
        <v>125</v>
      </c>
      <c r="K20804">
        <v>188</v>
      </c>
      <c r="L20804" s="4">
        <v>3</v>
      </c>
      <c r="M20804" s="1">
        <v>7.3899999999999993E-2</v>
      </c>
      <c r="N20804">
        <f>טבלה1[[#This Row],[סה"כ דורשי עבודה]]/טבלה1[[#This Row],[שיעור אבטלה מוערך ביישוב]]</f>
        <v>2557.5101488497971</v>
      </c>
    </row>
    <row r="20805" spans="1:14" x14ac:dyDescent="0.35">
      <c r="A20805" t="s">
        <v>294</v>
      </c>
      <c r="B20805" t="s">
        <v>94</v>
      </c>
      <c r="C20805">
        <v>913</v>
      </c>
      <c r="D20805" t="s">
        <v>165</v>
      </c>
      <c r="E20805">
        <v>183</v>
      </c>
      <c r="F20805">
        <v>73</v>
      </c>
      <c r="G20805">
        <v>110</v>
      </c>
      <c r="H20805">
        <v>3</v>
      </c>
      <c r="I20805">
        <v>180</v>
      </c>
      <c r="J20805">
        <v>124</v>
      </c>
      <c r="K20805">
        <v>181</v>
      </c>
      <c r="L20805" s="4">
        <v>6</v>
      </c>
      <c r="M20805" s="1">
        <v>7.1300000000000002E-2</v>
      </c>
      <c r="N20805">
        <f>טבלה1[[#This Row],[סה"כ דורשי עבודה]]/טבלה1[[#This Row],[שיעור אבטלה מוערך ביישוב]]</f>
        <v>2566.6199158485274</v>
      </c>
    </row>
    <row r="20806" spans="1:14" x14ac:dyDescent="0.35">
      <c r="A20806" t="s">
        <v>295</v>
      </c>
      <c r="B20806" t="s">
        <v>94</v>
      </c>
      <c r="C20806">
        <v>913</v>
      </c>
      <c r="D20806" t="s">
        <v>165</v>
      </c>
      <c r="E20806">
        <v>206</v>
      </c>
      <c r="F20806">
        <v>87</v>
      </c>
      <c r="G20806">
        <v>119</v>
      </c>
      <c r="H20806">
        <v>6</v>
      </c>
      <c r="I20806">
        <v>200</v>
      </c>
      <c r="J20806">
        <v>130</v>
      </c>
      <c r="K20806">
        <v>201</v>
      </c>
      <c r="L20806" s="4">
        <v>8</v>
      </c>
      <c r="M20806" s="1">
        <v>7.8600000000000003E-2</v>
      </c>
      <c r="N20806">
        <f>טבלה1[[#This Row],[סה"כ דורשי עבודה]]/טבלה1[[#This Row],[שיעור אבטלה מוערך ביישוב]]</f>
        <v>2620.8651399491091</v>
      </c>
    </row>
    <row r="20807" spans="1:14" x14ac:dyDescent="0.35">
      <c r="A20807" t="s">
        <v>296</v>
      </c>
      <c r="B20807" t="s">
        <v>94</v>
      </c>
      <c r="C20807">
        <v>913</v>
      </c>
      <c r="D20807" t="s">
        <v>165</v>
      </c>
      <c r="E20807">
        <v>194</v>
      </c>
      <c r="F20807">
        <v>86</v>
      </c>
      <c r="G20807">
        <v>108</v>
      </c>
      <c r="H20807">
        <v>6</v>
      </c>
      <c r="I20807">
        <v>188</v>
      </c>
      <c r="J20807">
        <v>123</v>
      </c>
      <c r="K20807">
        <v>190</v>
      </c>
      <c r="L20807" s="4">
        <v>7</v>
      </c>
      <c r="M20807" s="1">
        <v>7.46E-2</v>
      </c>
      <c r="N20807">
        <f>טבלה1[[#This Row],[סה"כ דורשי עבודה]]/טבלה1[[#This Row],[שיעור אבטלה מוערך ביישוב]]</f>
        <v>2600.5361930294907</v>
      </c>
    </row>
    <row r="20808" spans="1:14" x14ac:dyDescent="0.35">
      <c r="A20808" t="s">
        <v>297</v>
      </c>
      <c r="B20808" t="s">
        <v>94</v>
      </c>
      <c r="C20808">
        <v>913</v>
      </c>
      <c r="D20808" t="s">
        <v>165</v>
      </c>
      <c r="E20808">
        <v>190</v>
      </c>
      <c r="F20808">
        <v>82</v>
      </c>
      <c r="G20808">
        <v>108</v>
      </c>
      <c r="H20808">
        <v>4</v>
      </c>
      <c r="I20808">
        <v>186</v>
      </c>
      <c r="J20808">
        <v>119</v>
      </c>
      <c r="K20808">
        <v>185</v>
      </c>
      <c r="L20808" s="4">
        <v>6</v>
      </c>
      <c r="M20808" s="1">
        <v>7.2800000000000004E-2</v>
      </c>
      <c r="N20808">
        <f>טבלה1[[#This Row],[סה"כ דורשי עבודה]]/טבלה1[[#This Row],[שיעור אבטלה מוערך ביישוב]]</f>
        <v>2609.8901098901097</v>
      </c>
    </row>
    <row r="20809" spans="1:14" x14ac:dyDescent="0.35">
      <c r="A20809" t="s">
        <v>298</v>
      </c>
      <c r="B20809" t="s">
        <v>94</v>
      </c>
      <c r="C20809">
        <v>913</v>
      </c>
      <c r="D20809" t="s">
        <v>165</v>
      </c>
      <c r="E20809">
        <v>170</v>
      </c>
      <c r="F20809">
        <v>67</v>
      </c>
      <c r="G20809">
        <v>103</v>
      </c>
      <c r="H20809">
        <v>7</v>
      </c>
      <c r="I20809">
        <v>163</v>
      </c>
      <c r="J20809">
        <v>116</v>
      </c>
      <c r="K20809">
        <v>167</v>
      </c>
      <c r="L20809" s="4">
        <v>0</v>
      </c>
      <c r="M20809" s="1">
        <v>6.6199999999999995E-2</v>
      </c>
      <c r="N20809">
        <f>טבלה1[[#This Row],[סה"כ דורשי עבודה]]/טבלה1[[#This Row],[שיעור אבטלה מוערך ביישוב]]</f>
        <v>2567.9758308157102</v>
      </c>
    </row>
    <row r="20810" spans="1:14" x14ac:dyDescent="0.35">
      <c r="A20810" t="s">
        <v>299</v>
      </c>
      <c r="B20810" t="s">
        <v>94</v>
      </c>
      <c r="C20810">
        <v>913</v>
      </c>
      <c r="D20810" t="s">
        <v>165</v>
      </c>
      <c r="E20810">
        <v>167</v>
      </c>
      <c r="F20810">
        <v>71</v>
      </c>
      <c r="G20810">
        <v>96</v>
      </c>
      <c r="H20810">
        <v>7</v>
      </c>
      <c r="I20810">
        <v>160</v>
      </c>
      <c r="J20810">
        <v>105</v>
      </c>
      <c r="K20810">
        <v>164</v>
      </c>
      <c r="L20810" s="4">
        <v>4</v>
      </c>
      <c r="M20810" s="1">
        <v>6.5100000000000005E-2</v>
      </c>
      <c r="N20810">
        <f>טבלה1[[#This Row],[סה"כ דורשי עבודה]]/טבלה1[[#This Row],[שיעור אבטלה מוערך ביישוב]]</f>
        <v>2565.284178187404</v>
      </c>
    </row>
    <row r="20811" spans="1:14" x14ac:dyDescent="0.35">
      <c r="A20811" t="s">
        <v>301</v>
      </c>
      <c r="B20811" t="s">
        <v>94</v>
      </c>
      <c r="C20811">
        <v>913</v>
      </c>
      <c r="D20811" t="s">
        <v>165</v>
      </c>
      <c r="E20811">
        <v>169</v>
      </c>
      <c r="F20811">
        <v>78</v>
      </c>
      <c r="G20811">
        <v>91</v>
      </c>
      <c r="H20811">
        <v>8</v>
      </c>
      <c r="I20811">
        <v>161</v>
      </c>
      <c r="J20811">
        <v>107</v>
      </c>
      <c r="K20811">
        <v>167</v>
      </c>
      <c r="L20811" s="4">
        <v>4</v>
      </c>
      <c r="M20811" s="1">
        <v>6.6199999999999995E-2</v>
      </c>
      <c r="N20811">
        <f>טבלה1[[#This Row],[סה"כ דורשי עבודה]]/טבלה1[[#This Row],[שיעור אבטלה מוערך ביישוב]]</f>
        <v>2552.8700906344411</v>
      </c>
    </row>
    <row r="20812" spans="1:14" x14ac:dyDescent="0.35">
      <c r="A20812" t="s">
        <v>302</v>
      </c>
      <c r="B20812" t="s">
        <v>94</v>
      </c>
      <c r="C20812">
        <v>913</v>
      </c>
      <c r="D20812" t="s">
        <v>165</v>
      </c>
      <c r="E20812">
        <v>184</v>
      </c>
      <c r="F20812">
        <v>80</v>
      </c>
      <c r="G20812">
        <v>104</v>
      </c>
      <c r="H20812">
        <v>8</v>
      </c>
      <c r="I20812">
        <v>176</v>
      </c>
      <c r="J20812">
        <v>110</v>
      </c>
      <c r="K20812">
        <v>182</v>
      </c>
      <c r="L20812" s="4">
        <v>4</v>
      </c>
      <c r="M20812" s="1">
        <v>7.17E-2</v>
      </c>
      <c r="N20812">
        <f>טבלה1[[#This Row],[סה"כ דורשי עבודה]]/טבלה1[[#This Row],[שיעור אבטלה מוערך ביישוב]]</f>
        <v>2566.2482566248254</v>
      </c>
    </row>
    <row r="20813" spans="1:14" x14ac:dyDescent="0.35">
      <c r="A20813" t="s">
        <v>303</v>
      </c>
      <c r="B20813" t="s">
        <v>94</v>
      </c>
      <c r="C20813">
        <v>913</v>
      </c>
      <c r="D20813" t="s">
        <v>165</v>
      </c>
      <c r="E20813">
        <v>176</v>
      </c>
      <c r="F20813">
        <v>73</v>
      </c>
      <c r="G20813">
        <v>103</v>
      </c>
      <c r="H20813">
        <v>10</v>
      </c>
      <c r="I20813">
        <v>166</v>
      </c>
      <c r="J20813">
        <v>105</v>
      </c>
      <c r="K20813">
        <v>175</v>
      </c>
      <c r="L20813" s="4">
        <v>6</v>
      </c>
      <c r="M20813" s="1">
        <v>6.9099999999999995E-2</v>
      </c>
      <c r="N20813">
        <f>טבלה1[[#This Row],[סה"כ דורשי עבודה]]/טבלה1[[#This Row],[שיעור אבטלה מוערך ביישוב]]</f>
        <v>2547.0332850940667</v>
      </c>
    </row>
    <row r="20814" spans="1:14" x14ac:dyDescent="0.35">
      <c r="A20814" t="s">
        <v>304</v>
      </c>
      <c r="B20814" t="s">
        <v>94</v>
      </c>
      <c r="C20814">
        <v>913</v>
      </c>
      <c r="D20814" t="s">
        <v>165</v>
      </c>
      <c r="E20814">
        <v>165</v>
      </c>
      <c r="F20814">
        <v>64</v>
      </c>
      <c r="G20814">
        <v>101</v>
      </c>
      <c r="H20814">
        <v>10</v>
      </c>
      <c r="I20814">
        <v>155</v>
      </c>
      <c r="J20814">
        <v>102</v>
      </c>
      <c r="K20814">
        <v>163</v>
      </c>
      <c r="L20814" s="4">
        <v>2</v>
      </c>
      <c r="M20814" s="1">
        <v>6.4699999999999994E-2</v>
      </c>
      <c r="N20814">
        <f>טבלה1[[#This Row],[סה"כ דורשי עבודה]]/טבלה1[[#This Row],[שיעור אבטלה מוערך ביישוב]]</f>
        <v>2550.2318392581146</v>
      </c>
    </row>
    <row r="20815" spans="1:14" x14ac:dyDescent="0.35">
      <c r="A20815" t="s">
        <v>305</v>
      </c>
      <c r="B20815" t="s">
        <v>94</v>
      </c>
      <c r="C20815">
        <v>913</v>
      </c>
      <c r="D20815" t="s">
        <v>165</v>
      </c>
      <c r="E20815">
        <v>156</v>
      </c>
      <c r="F20815">
        <v>65</v>
      </c>
      <c r="G20815">
        <v>91</v>
      </c>
      <c r="H20815">
        <v>6</v>
      </c>
      <c r="I20815">
        <v>150</v>
      </c>
      <c r="J20815">
        <v>96</v>
      </c>
      <c r="K20815">
        <v>153</v>
      </c>
      <c r="L20815" s="4">
        <v>2</v>
      </c>
      <c r="M20815" s="1">
        <v>6.0999999999999999E-2</v>
      </c>
      <c r="N20815">
        <f>טבלה1[[#This Row],[סה"כ דורשי עבודה]]/טבלה1[[#This Row],[שיעור אבטלה מוערך ביישוב]]</f>
        <v>2557.377049180328</v>
      </c>
    </row>
    <row r="20816" spans="1:14" x14ac:dyDescent="0.35">
      <c r="A20816" t="s">
        <v>306</v>
      </c>
      <c r="B20816" t="s">
        <v>94</v>
      </c>
      <c r="C20816">
        <v>913</v>
      </c>
      <c r="D20816" t="s">
        <v>165</v>
      </c>
      <c r="E20816">
        <v>167</v>
      </c>
      <c r="F20816">
        <v>74</v>
      </c>
      <c r="G20816">
        <v>93</v>
      </c>
      <c r="H20816">
        <v>4</v>
      </c>
      <c r="I20816">
        <v>163</v>
      </c>
      <c r="J20816">
        <v>99</v>
      </c>
      <c r="K20816">
        <v>165</v>
      </c>
      <c r="L20816" s="4">
        <v>2</v>
      </c>
      <c r="M20816" s="1">
        <v>6.5500000000000003E-2</v>
      </c>
      <c r="N20816">
        <f>טבלה1[[#This Row],[סה"כ דורשי עבודה]]/טבלה1[[#This Row],[שיעור אבטלה מוערך ביישוב]]</f>
        <v>2549.6183206106871</v>
      </c>
    </row>
    <row r="20817" spans="1:14" x14ac:dyDescent="0.35">
      <c r="A20817" t="s">
        <v>307</v>
      </c>
      <c r="B20817" t="s">
        <v>94</v>
      </c>
      <c r="C20817">
        <v>913</v>
      </c>
      <c r="D20817" t="s">
        <v>165</v>
      </c>
      <c r="E20817">
        <v>159</v>
      </c>
      <c r="F20817">
        <v>70</v>
      </c>
      <c r="G20817">
        <v>89</v>
      </c>
      <c r="H20817">
        <v>6</v>
      </c>
      <c r="I20817">
        <v>153</v>
      </c>
      <c r="J20817">
        <v>102</v>
      </c>
      <c r="K20817">
        <v>157</v>
      </c>
      <c r="L20817" s="4">
        <v>5</v>
      </c>
      <c r="M20817" s="1">
        <v>6.25E-2</v>
      </c>
      <c r="N20817">
        <f>טבלה1[[#This Row],[סה"כ דורשי עבודה]]/טבלה1[[#This Row],[שיעור אבטלה מוערך ביישוב]]</f>
        <v>2544</v>
      </c>
    </row>
    <row r="20818" spans="1:14" x14ac:dyDescent="0.35">
      <c r="A20818" t="s">
        <v>308</v>
      </c>
      <c r="B20818" t="s">
        <v>94</v>
      </c>
      <c r="C20818">
        <v>913</v>
      </c>
      <c r="D20818" t="s">
        <v>165</v>
      </c>
      <c r="E20818">
        <v>168</v>
      </c>
      <c r="F20818">
        <v>60</v>
      </c>
      <c r="G20818">
        <v>108</v>
      </c>
      <c r="H20818">
        <v>8</v>
      </c>
      <c r="I20818">
        <v>160</v>
      </c>
      <c r="J20818">
        <v>101</v>
      </c>
      <c r="K20818">
        <v>164</v>
      </c>
      <c r="L20818" s="4">
        <v>5</v>
      </c>
      <c r="M20818" s="1">
        <v>6.5100000000000005E-2</v>
      </c>
      <c r="N20818">
        <f>טבלה1[[#This Row],[סה"כ דורשי עבודה]]/טבלה1[[#This Row],[שיעור אבטלה מוערך ביישוב]]</f>
        <v>2580.6451612903224</v>
      </c>
    </row>
    <row r="20819" spans="1:14" x14ac:dyDescent="0.35">
      <c r="A20819" t="s">
        <v>309</v>
      </c>
      <c r="B20819" t="s">
        <v>94</v>
      </c>
      <c r="C20819">
        <v>913</v>
      </c>
      <c r="D20819" t="s">
        <v>165</v>
      </c>
      <c r="E20819">
        <v>155</v>
      </c>
      <c r="F20819">
        <v>59</v>
      </c>
      <c r="G20819">
        <v>96</v>
      </c>
      <c r="H20819">
        <v>6</v>
      </c>
      <c r="I20819">
        <v>149</v>
      </c>
      <c r="J20819">
        <v>89</v>
      </c>
      <c r="K20819">
        <v>153</v>
      </c>
      <c r="L20819" s="4">
        <v>1</v>
      </c>
      <c r="M20819" s="1">
        <v>6.0999999999999999E-2</v>
      </c>
      <c r="N20819">
        <f>טבלה1[[#This Row],[סה"כ דורשי עבודה]]/טבלה1[[#This Row],[שיעור אבטלה מוערך ביישוב]]</f>
        <v>2540.9836065573772</v>
      </c>
    </row>
    <row r="20820" spans="1:14" x14ac:dyDescent="0.35">
      <c r="A20820" t="s">
        <v>310</v>
      </c>
      <c r="B20820" t="s">
        <v>94</v>
      </c>
      <c r="C20820">
        <v>913</v>
      </c>
      <c r="D20820" t="s">
        <v>165</v>
      </c>
      <c r="E20820">
        <v>148</v>
      </c>
      <c r="F20820">
        <v>56</v>
      </c>
      <c r="G20820">
        <v>92</v>
      </c>
      <c r="H20820">
        <v>5</v>
      </c>
      <c r="I20820">
        <v>143</v>
      </c>
      <c r="J20820">
        <v>93</v>
      </c>
      <c r="K20820">
        <v>145</v>
      </c>
      <c r="L20820" s="4">
        <v>8</v>
      </c>
      <c r="M20820" s="1">
        <v>5.8000000000000003E-2</v>
      </c>
      <c r="N20820">
        <f>טבלה1[[#This Row],[סה"כ דורשי עבודה]]/טבלה1[[#This Row],[שיעור אבטלה מוערך ביישוב]]</f>
        <v>2551.7241379310344</v>
      </c>
    </row>
    <row r="20821" spans="1:14" x14ac:dyDescent="0.35">
      <c r="A20821" t="s">
        <v>311</v>
      </c>
      <c r="B20821" t="s">
        <v>94</v>
      </c>
      <c r="C20821">
        <v>913</v>
      </c>
      <c r="D20821" t="s">
        <v>165</v>
      </c>
      <c r="E20821">
        <v>150</v>
      </c>
      <c r="F20821">
        <v>54</v>
      </c>
      <c r="G20821">
        <v>96</v>
      </c>
      <c r="H20821">
        <v>5</v>
      </c>
      <c r="I20821">
        <v>145</v>
      </c>
      <c r="J20821">
        <v>86</v>
      </c>
      <c r="K20821">
        <v>147</v>
      </c>
      <c r="L20821" s="4">
        <v>3</v>
      </c>
      <c r="M20821" s="1">
        <v>5.8700000000000002E-2</v>
      </c>
      <c r="N20821">
        <f>טבלה1[[#This Row],[סה"כ דורשי עבודה]]/טבלה1[[#This Row],[שיעור אבטלה מוערך ביישוב]]</f>
        <v>2555.3662691652471</v>
      </c>
    </row>
    <row r="20822" spans="1:14" x14ac:dyDescent="0.35">
      <c r="A20822" t="s">
        <v>312</v>
      </c>
      <c r="B20822" t="s">
        <v>94</v>
      </c>
      <c r="C20822">
        <v>913</v>
      </c>
      <c r="D20822" t="s">
        <v>165</v>
      </c>
      <c r="E20822">
        <v>142</v>
      </c>
      <c r="F20822">
        <v>54</v>
      </c>
      <c r="G20822">
        <v>88</v>
      </c>
      <c r="H20822">
        <v>5</v>
      </c>
      <c r="I20822">
        <v>137</v>
      </c>
      <c r="J20822">
        <v>85</v>
      </c>
      <c r="K20822">
        <v>137</v>
      </c>
      <c r="L20822" s="4">
        <v>3</v>
      </c>
      <c r="M20822" s="1">
        <v>5.5E-2</v>
      </c>
      <c r="N20822">
        <f>טבלה1[[#This Row],[סה"כ דורשי עבודה]]/טבלה1[[#This Row],[שיעור אבטלה מוערך ביישוב]]</f>
        <v>2581.818181818182</v>
      </c>
    </row>
    <row r="20823" spans="1:14" x14ac:dyDescent="0.35">
      <c r="A20823" t="s">
        <v>313</v>
      </c>
      <c r="B20823" t="s">
        <v>94</v>
      </c>
      <c r="C20823">
        <v>913</v>
      </c>
      <c r="D20823" t="s">
        <v>165</v>
      </c>
      <c r="E20823">
        <v>146</v>
      </c>
      <c r="F20823">
        <v>55</v>
      </c>
      <c r="G20823">
        <v>91</v>
      </c>
      <c r="H20823">
        <v>5</v>
      </c>
      <c r="I20823">
        <v>141</v>
      </c>
      <c r="J20823">
        <v>86</v>
      </c>
      <c r="K20823">
        <v>143</v>
      </c>
      <c r="L20823" s="4">
        <v>4</v>
      </c>
      <c r="M20823" s="1">
        <v>5.7200000000000001E-2</v>
      </c>
      <c r="N20823">
        <f>טבלה1[[#This Row],[סה"כ דורשי עבודה]]/טבלה1[[#This Row],[שיעור אבטלה מוערך ביישוב]]</f>
        <v>2552.4475524475524</v>
      </c>
    </row>
    <row r="20824" spans="1:14" x14ac:dyDescent="0.35">
      <c r="A20824" t="s">
        <v>314</v>
      </c>
      <c r="B20824" t="s">
        <v>94</v>
      </c>
      <c r="C20824">
        <v>913</v>
      </c>
      <c r="D20824" t="s">
        <v>165</v>
      </c>
      <c r="E20824">
        <v>157</v>
      </c>
      <c r="F20824">
        <v>55</v>
      </c>
      <c r="G20824">
        <v>102</v>
      </c>
      <c r="H20824">
        <v>8</v>
      </c>
      <c r="I20824">
        <v>149</v>
      </c>
      <c r="J20824">
        <v>93</v>
      </c>
      <c r="K20824">
        <v>151</v>
      </c>
      <c r="L20824" s="4">
        <v>5</v>
      </c>
      <c r="M20824" s="1">
        <v>6.0199999999999997E-2</v>
      </c>
      <c r="N20824">
        <f>טבלה1[[#This Row],[סה"כ דורשי עבודה]]/טבלה1[[#This Row],[שיעור אבטלה מוערך ביישוב]]</f>
        <v>2607.9734219269103</v>
      </c>
    </row>
    <row r="20825" spans="1:14" x14ac:dyDescent="0.35">
      <c r="A20825" t="s">
        <v>315</v>
      </c>
      <c r="B20825" t="s">
        <v>94</v>
      </c>
      <c r="C20825">
        <v>913</v>
      </c>
      <c r="D20825" t="s">
        <v>165</v>
      </c>
      <c r="E20825">
        <v>148</v>
      </c>
      <c r="F20825">
        <v>58</v>
      </c>
      <c r="G20825">
        <v>90</v>
      </c>
      <c r="H20825">
        <v>8</v>
      </c>
      <c r="I20825">
        <v>140</v>
      </c>
      <c r="J20825">
        <v>91</v>
      </c>
      <c r="K20825">
        <v>142</v>
      </c>
      <c r="L20825" s="4">
        <v>2</v>
      </c>
      <c r="M20825" s="1">
        <v>5.6800000000000003E-2</v>
      </c>
      <c r="N20825">
        <f>טבלה1[[#This Row],[סה"כ דורשי עבודה]]/טבלה1[[#This Row],[שיעור אבטלה מוערך ביישוב]]</f>
        <v>2605.6338028169012</v>
      </c>
    </row>
    <row r="20826" spans="1:14" x14ac:dyDescent="0.35">
      <c r="A20826" t="s">
        <v>316</v>
      </c>
      <c r="B20826" t="s">
        <v>94</v>
      </c>
      <c r="C20826">
        <v>913</v>
      </c>
      <c r="D20826" t="s">
        <v>165</v>
      </c>
      <c r="E20826">
        <v>129</v>
      </c>
      <c r="F20826">
        <v>47</v>
      </c>
      <c r="G20826">
        <v>82</v>
      </c>
      <c r="H20826">
        <v>6</v>
      </c>
      <c r="I20826">
        <v>123</v>
      </c>
      <c r="J20826">
        <v>80</v>
      </c>
      <c r="K20826">
        <v>126</v>
      </c>
      <c r="L20826" s="4">
        <v>1</v>
      </c>
      <c r="M20826" s="1">
        <v>5.0799999999999998E-2</v>
      </c>
      <c r="N20826">
        <f>טבלה1[[#This Row],[סה"כ דורשי עבודה]]/טבלה1[[#This Row],[שיעור אבטלה מוערך ביישוב]]</f>
        <v>2539.3700787401576</v>
      </c>
    </row>
    <row r="20827" spans="1:14" x14ac:dyDescent="0.35">
      <c r="A20827" t="s">
        <v>317</v>
      </c>
      <c r="B20827" t="s">
        <v>94</v>
      </c>
      <c r="C20827">
        <v>913</v>
      </c>
      <c r="D20827" t="s">
        <v>165</v>
      </c>
      <c r="E20827">
        <v>138</v>
      </c>
      <c r="F20827">
        <v>55</v>
      </c>
      <c r="G20827">
        <v>83</v>
      </c>
      <c r="H20827">
        <v>6</v>
      </c>
      <c r="I20827">
        <v>132</v>
      </c>
      <c r="J20827">
        <v>85</v>
      </c>
      <c r="K20827">
        <v>136</v>
      </c>
      <c r="L20827" s="4">
        <v>2</v>
      </c>
      <c r="M20827" s="1">
        <v>5.4600000000000003E-2</v>
      </c>
      <c r="N20827">
        <f>טבלה1[[#This Row],[סה"כ דורשי עבודה]]/טבלה1[[#This Row],[שיעור אבטלה מוערך ביישוב]]</f>
        <v>2527.4725274725274</v>
      </c>
    </row>
    <row r="20828" spans="1:14" x14ac:dyDescent="0.35">
      <c r="A20828" t="s">
        <v>318</v>
      </c>
      <c r="B20828" t="s">
        <v>94</v>
      </c>
      <c r="C20828">
        <v>913</v>
      </c>
      <c r="D20828" t="s">
        <v>165</v>
      </c>
      <c r="E20828">
        <v>146</v>
      </c>
      <c r="F20828">
        <v>63</v>
      </c>
      <c r="G20828">
        <v>83</v>
      </c>
      <c r="H20828">
        <v>6</v>
      </c>
      <c r="I20828">
        <v>140</v>
      </c>
      <c r="J20828">
        <v>85</v>
      </c>
      <c r="K20828">
        <v>143</v>
      </c>
      <c r="L20828" s="4">
        <v>4</v>
      </c>
      <c r="M20828" s="1">
        <v>5.7200000000000001E-2</v>
      </c>
      <c r="N20828">
        <f>טבלה1[[#This Row],[סה"כ דורשי עבודה]]/טבלה1[[#This Row],[שיעור אבטלה מוערך ביישוב]]</f>
        <v>2552.4475524475524</v>
      </c>
    </row>
    <row r="20829" spans="1:14" x14ac:dyDescent="0.35">
      <c r="A20829" t="s">
        <v>319</v>
      </c>
      <c r="B20829" t="s">
        <v>94</v>
      </c>
      <c r="C20829">
        <v>913</v>
      </c>
      <c r="D20829" t="s">
        <v>165</v>
      </c>
      <c r="E20829">
        <v>150</v>
      </c>
      <c r="F20829">
        <v>71</v>
      </c>
      <c r="G20829">
        <v>79</v>
      </c>
      <c r="H20829">
        <v>7</v>
      </c>
      <c r="I20829">
        <v>143</v>
      </c>
      <c r="J20829">
        <v>83</v>
      </c>
      <c r="K20829">
        <v>146</v>
      </c>
      <c r="L20829" s="4">
        <v>3</v>
      </c>
      <c r="M20829" s="1">
        <v>5.8400000000000001E-2</v>
      </c>
      <c r="N20829">
        <f>טבלה1[[#This Row],[סה"כ דורשי עבודה]]/טבלה1[[#This Row],[שיעור אבטלה מוערך ביישוב]]</f>
        <v>2568.4931506849316</v>
      </c>
    </row>
    <row r="20830" spans="1:14" x14ac:dyDescent="0.35">
      <c r="A20830" t="s">
        <v>320</v>
      </c>
      <c r="B20830" t="s">
        <v>94</v>
      </c>
      <c r="C20830">
        <v>913</v>
      </c>
      <c r="D20830" t="s">
        <v>165</v>
      </c>
      <c r="E20830">
        <v>151</v>
      </c>
      <c r="F20830">
        <v>72</v>
      </c>
      <c r="G20830">
        <v>79</v>
      </c>
      <c r="H20830">
        <v>4</v>
      </c>
      <c r="I20830">
        <v>147</v>
      </c>
      <c r="J20830">
        <v>82</v>
      </c>
      <c r="K20830">
        <v>147</v>
      </c>
      <c r="L20830" s="4">
        <v>3</v>
      </c>
      <c r="M20830" s="1">
        <v>5.8700000000000002E-2</v>
      </c>
      <c r="N20830">
        <f>טבלה1[[#This Row],[סה"כ דורשי עבודה]]/טבלה1[[#This Row],[שיעור אבטלה מוערך ביישוב]]</f>
        <v>2572.402044293015</v>
      </c>
    </row>
    <row r="20831" spans="1:14" x14ac:dyDescent="0.35">
      <c r="A20831" t="s">
        <v>321</v>
      </c>
      <c r="B20831" t="s">
        <v>94</v>
      </c>
      <c r="C20831">
        <v>913</v>
      </c>
      <c r="D20831" t="s">
        <v>165</v>
      </c>
      <c r="E20831">
        <v>167</v>
      </c>
      <c r="F20831">
        <v>71</v>
      </c>
      <c r="G20831">
        <v>96</v>
      </c>
      <c r="H20831">
        <v>5</v>
      </c>
      <c r="I20831">
        <v>162</v>
      </c>
      <c r="J20831">
        <v>80</v>
      </c>
      <c r="K20831">
        <v>163</v>
      </c>
      <c r="L20831" s="4">
        <v>0</v>
      </c>
      <c r="M20831" s="1">
        <v>6.4699999999999994E-2</v>
      </c>
      <c r="N20831">
        <f>טבלה1[[#This Row],[סה"כ דורשי עבודה]]/טבלה1[[#This Row],[שיעור אבטלה מוערך ביישוב]]</f>
        <v>2581.1437403400309</v>
      </c>
    </row>
    <row r="20832" spans="1:14" x14ac:dyDescent="0.35">
      <c r="A20832" t="s">
        <v>322</v>
      </c>
      <c r="B20832" t="s">
        <v>94</v>
      </c>
      <c r="C20832">
        <v>913</v>
      </c>
      <c r="D20832" t="s">
        <v>165</v>
      </c>
      <c r="E20832">
        <v>200</v>
      </c>
      <c r="F20832">
        <v>87</v>
      </c>
      <c r="G20832">
        <v>113</v>
      </c>
      <c r="H20832">
        <v>9</v>
      </c>
      <c r="I20832">
        <v>191</v>
      </c>
      <c r="J20832">
        <v>85</v>
      </c>
      <c r="K20832">
        <v>194</v>
      </c>
      <c r="L20832" s="4">
        <v>2</v>
      </c>
      <c r="M20832" s="1">
        <v>7.6100000000000001E-2</v>
      </c>
      <c r="N20832">
        <f>טבלה1[[#This Row],[סה"כ דורשי עבודה]]/טבלה1[[#This Row],[שיעור אבטלה מוערך ביישוב]]</f>
        <v>2628.1208935611039</v>
      </c>
    </row>
    <row r="20833" spans="1:14" x14ac:dyDescent="0.35">
      <c r="A20833" t="s">
        <v>340</v>
      </c>
      <c r="B20833" t="s">
        <v>94</v>
      </c>
      <c r="C20833">
        <v>913</v>
      </c>
      <c r="D20833" t="s">
        <v>165</v>
      </c>
      <c r="E20833">
        <v>177</v>
      </c>
      <c r="F20833">
        <v>72</v>
      </c>
      <c r="G20833">
        <v>105</v>
      </c>
      <c r="H20833">
        <v>8</v>
      </c>
      <c r="I20833">
        <v>169</v>
      </c>
      <c r="J20833">
        <v>83</v>
      </c>
      <c r="K20833">
        <v>175</v>
      </c>
      <c r="L20833" s="4">
        <v>2</v>
      </c>
      <c r="M20833" s="1">
        <v>6.9099999999999995E-2</v>
      </c>
      <c r="N20833">
        <f>טבלה1[[#This Row],[סה"כ דורשי עבודה]]/טבלה1[[#This Row],[שיעור אבטלה מוערך ביישוב]]</f>
        <v>2561.5050651230104</v>
      </c>
    </row>
    <row r="20834" spans="1:14" x14ac:dyDescent="0.35">
      <c r="A20834" t="s">
        <v>323</v>
      </c>
      <c r="B20834" t="s">
        <v>29</v>
      </c>
      <c r="C20834">
        <v>1286</v>
      </c>
      <c r="D20834" t="s">
        <v>50</v>
      </c>
      <c r="E20834">
        <v>530</v>
      </c>
      <c r="F20834">
        <v>220</v>
      </c>
      <c r="G20834">
        <v>310</v>
      </c>
      <c r="H20834">
        <v>1</v>
      </c>
      <c r="I20834">
        <v>529</v>
      </c>
      <c r="J20834">
        <v>483</v>
      </c>
      <c r="K20834">
        <v>529</v>
      </c>
      <c r="L20834" s="4">
        <v>5</v>
      </c>
      <c r="M20834" s="1">
        <v>0.25819999999999999</v>
      </c>
      <c r="N20834">
        <f>טבלה1[[#This Row],[סה"כ דורשי עבודה]]/טבלה1[[#This Row],[שיעור אבטלה מוערך ביישוב]]</f>
        <v>2052.6723470178158</v>
      </c>
    </row>
    <row r="20835" spans="1:14" x14ac:dyDescent="0.35">
      <c r="A20835" t="s">
        <v>324</v>
      </c>
      <c r="B20835" t="s">
        <v>29</v>
      </c>
      <c r="C20835">
        <v>1286</v>
      </c>
      <c r="D20835" t="s">
        <v>50</v>
      </c>
      <c r="E20835">
        <v>554</v>
      </c>
      <c r="F20835">
        <v>235</v>
      </c>
      <c r="G20835">
        <v>319</v>
      </c>
      <c r="H20835">
        <v>2</v>
      </c>
      <c r="I20835">
        <v>552</v>
      </c>
      <c r="J20835">
        <v>495</v>
      </c>
      <c r="K20835">
        <v>553</v>
      </c>
      <c r="L20835" s="4">
        <v>9</v>
      </c>
      <c r="M20835" s="1">
        <v>0.26679999999999998</v>
      </c>
      <c r="N20835">
        <f>טבלה1[[#This Row],[סה"כ דורשי עבודה]]/טבלה1[[#This Row],[שיעור אבטלה מוערך ביישוב]]</f>
        <v>2076.4617691154426</v>
      </c>
    </row>
    <row r="20836" spans="1:14" x14ac:dyDescent="0.35">
      <c r="A20836" t="s">
        <v>325</v>
      </c>
      <c r="B20836" t="s">
        <v>29</v>
      </c>
      <c r="C20836">
        <v>1286</v>
      </c>
      <c r="D20836" t="s">
        <v>50</v>
      </c>
      <c r="E20836">
        <v>556</v>
      </c>
      <c r="F20836">
        <v>238</v>
      </c>
      <c r="G20836">
        <v>318</v>
      </c>
      <c r="H20836">
        <v>2</v>
      </c>
      <c r="I20836">
        <v>554</v>
      </c>
      <c r="J20836">
        <v>500</v>
      </c>
      <c r="K20836">
        <v>555</v>
      </c>
      <c r="L20836" s="4">
        <v>8</v>
      </c>
      <c r="M20836" s="1">
        <v>0.26750000000000002</v>
      </c>
      <c r="N20836">
        <f>טבלה1[[#This Row],[סה"כ דורשי עבודה]]/טבלה1[[#This Row],[שיעור אבטלה מוערך ביישוב]]</f>
        <v>2078.5046728971961</v>
      </c>
    </row>
    <row r="20837" spans="1:14" x14ac:dyDescent="0.35">
      <c r="A20837" t="s">
        <v>326</v>
      </c>
      <c r="B20837" t="s">
        <v>29</v>
      </c>
      <c r="C20837">
        <v>1286</v>
      </c>
      <c r="D20837" t="s">
        <v>50</v>
      </c>
      <c r="E20837">
        <v>547</v>
      </c>
      <c r="F20837">
        <v>231</v>
      </c>
      <c r="G20837">
        <v>316</v>
      </c>
      <c r="H20837">
        <v>2</v>
      </c>
      <c r="I20837">
        <v>545</v>
      </c>
      <c r="J20837">
        <v>493</v>
      </c>
      <c r="K20837">
        <v>546</v>
      </c>
      <c r="L20837" s="4">
        <v>3</v>
      </c>
      <c r="M20837" s="1">
        <v>0.26429999999999998</v>
      </c>
      <c r="N20837">
        <f>טבלה1[[#This Row],[סה"כ דורשי עבודה]]/טבלה1[[#This Row],[שיעור אבטלה מוערך ביישוב]]</f>
        <v>2069.6178584941358</v>
      </c>
    </row>
    <row r="20838" spans="1:14" x14ac:dyDescent="0.35">
      <c r="A20838" t="s">
        <v>327</v>
      </c>
      <c r="B20838" t="s">
        <v>29</v>
      </c>
      <c r="C20838">
        <v>1286</v>
      </c>
      <c r="D20838" t="s">
        <v>50</v>
      </c>
      <c r="E20838">
        <v>561</v>
      </c>
      <c r="F20838">
        <v>244</v>
      </c>
      <c r="G20838">
        <v>317</v>
      </c>
      <c r="H20838">
        <v>3</v>
      </c>
      <c r="I20838">
        <v>558</v>
      </c>
      <c r="J20838">
        <v>499</v>
      </c>
      <c r="K20838">
        <v>560</v>
      </c>
      <c r="L20838" s="4">
        <v>7</v>
      </c>
      <c r="M20838" s="1">
        <v>0.26919999999999999</v>
      </c>
      <c r="N20838">
        <f>טבלה1[[#This Row],[סה"כ דורשי עבודה]]/טבלה1[[#This Row],[שיעור אבטלה מוערך ביישוב]]</f>
        <v>2083.9524517087666</v>
      </c>
    </row>
    <row r="20839" spans="1:14" x14ac:dyDescent="0.35">
      <c r="A20839" t="s">
        <v>328</v>
      </c>
      <c r="B20839" t="s">
        <v>29</v>
      </c>
      <c r="C20839">
        <v>1286</v>
      </c>
      <c r="D20839" t="s">
        <v>50</v>
      </c>
      <c r="E20839">
        <v>572</v>
      </c>
      <c r="F20839">
        <v>246</v>
      </c>
      <c r="G20839">
        <v>326</v>
      </c>
      <c r="H20839">
        <v>2</v>
      </c>
      <c r="I20839">
        <v>570</v>
      </c>
      <c r="J20839">
        <v>510</v>
      </c>
      <c r="K20839">
        <v>571</v>
      </c>
      <c r="L20839" s="4">
        <v>13</v>
      </c>
      <c r="M20839" s="1">
        <v>0.27310000000000001</v>
      </c>
      <c r="N20839">
        <f>טבלה1[[#This Row],[סה"כ דורשי עבודה]]/טבלה1[[#This Row],[שיעור אבטלה מוערך ביישוב]]</f>
        <v>2094.4708897839619</v>
      </c>
    </row>
    <row r="20840" spans="1:14" x14ac:dyDescent="0.35">
      <c r="A20840" t="s">
        <v>329</v>
      </c>
      <c r="B20840" t="s">
        <v>29</v>
      </c>
      <c r="C20840">
        <v>1286</v>
      </c>
      <c r="D20840" t="s">
        <v>50</v>
      </c>
      <c r="E20840">
        <v>570</v>
      </c>
      <c r="F20840">
        <v>241</v>
      </c>
      <c r="G20840">
        <v>329</v>
      </c>
      <c r="H20840">
        <v>2</v>
      </c>
      <c r="I20840">
        <v>568</v>
      </c>
      <c r="J20840">
        <v>510</v>
      </c>
      <c r="K20840">
        <v>569</v>
      </c>
      <c r="L20840" s="4">
        <v>11</v>
      </c>
      <c r="M20840" s="1">
        <v>0.27239999999999998</v>
      </c>
      <c r="N20840">
        <f>טבלה1[[#This Row],[סה"כ דורשי עבודה]]/טבלה1[[#This Row],[שיעור אבטלה מוערך ביישוב]]</f>
        <v>2092.5110132158593</v>
      </c>
    </row>
    <row r="20841" spans="1:14" x14ac:dyDescent="0.35">
      <c r="A20841" t="s">
        <v>330</v>
      </c>
      <c r="B20841" t="s">
        <v>29</v>
      </c>
      <c r="C20841">
        <v>1286</v>
      </c>
      <c r="D20841" t="s">
        <v>50</v>
      </c>
      <c r="E20841">
        <v>571</v>
      </c>
      <c r="F20841">
        <v>241</v>
      </c>
      <c r="G20841">
        <v>330</v>
      </c>
      <c r="H20841">
        <v>2</v>
      </c>
      <c r="I20841">
        <v>569</v>
      </c>
      <c r="J20841">
        <v>508</v>
      </c>
      <c r="K20841">
        <v>569</v>
      </c>
      <c r="L20841" s="4">
        <v>15</v>
      </c>
      <c r="M20841" s="1">
        <v>0.27239999999999998</v>
      </c>
      <c r="N20841">
        <f>טבלה1[[#This Row],[סה"כ דורשי עבודה]]/טבלה1[[#This Row],[שיעור אבטלה מוערך ביישוב]]</f>
        <v>2096.1820851688694</v>
      </c>
    </row>
    <row r="20842" spans="1:14" x14ac:dyDescent="0.35">
      <c r="A20842" t="s">
        <v>331</v>
      </c>
      <c r="B20842" t="s">
        <v>29</v>
      </c>
      <c r="C20842">
        <v>1286</v>
      </c>
      <c r="D20842" t="s">
        <v>50</v>
      </c>
      <c r="E20842">
        <v>553</v>
      </c>
      <c r="F20842">
        <v>233</v>
      </c>
      <c r="G20842">
        <v>320</v>
      </c>
      <c r="H20842">
        <v>2</v>
      </c>
      <c r="I20842">
        <v>551</v>
      </c>
      <c r="J20842">
        <v>494</v>
      </c>
      <c r="K20842">
        <v>551</v>
      </c>
      <c r="L20842" s="4">
        <v>22</v>
      </c>
      <c r="M20842" s="1">
        <v>0.2661</v>
      </c>
      <c r="N20842">
        <f>טבלה1[[#This Row],[סה"כ דורשי עבודה]]/טבלה1[[#This Row],[שיעור אבטלה מוערך ביישוב]]</f>
        <v>2078.1661029688089</v>
      </c>
    </row>
    <row r="20843" spans="1:14" x14ac:dyDescent="0.35">
      <c r="A20843" t="s">
        <v>332</v>
      </c>
      <c r="B20843" t="s">
        <v>29</v>
      </c>
      <c r="C20843">
        <v>1286</v>
      </c>
      <c r="D20843" t="s">
        <v>50</v>
      </c>
      <c r="E20843">
        <v>559</v>
      </c>
      <c r="F20843">
        <v>233</v>
      </c>
      <c r="G20843">
        <v>326</v>
      </c>
      <c r="H20843">
        <v>3</v>
      </c>
      <c r="I20843">
        <v>556</v>
      </c>
      <c r="J20843">
        <v>497</v>
      </c>
      <c r="K20843">
        <v>558</v>
      </c>
      <c r="L20843" s="4">
        <v>29</v>
      </c>
      <c r="M20843" s="1">
        <v>0.26850000000000002</v>
      </c>
      <c r="N20843">
        <f>טבלה1[[#This Row],[סה"כ דורשי עבודה]]/טבלה1[[#This Row],[שיעור אבטלה מוערך ביישוב]]</f>
        <v>2081.9366852886405</v>
      </c>
    </row>
    <row r="20844" spans="1:14" x14ac:dyDescent="0.35">
      <c r="A20844" t="s">
        <v>333</v>
      </c>
      <c r="B20844" t="s">
        <v>29</v>
      </c>
      <c r="C20844">
        <v>1286</v>
      </c>
      <c r="D20844" t="s">
        <v>50</v>
      </c>
      <c r="E20844">
        <v>541</v>
      </c>
      <c r="F20844">
        <v>215</v>
      </c>
      <c r="G20844">
        <v>326</v>
      </c>
      <c r="H20844">
        <v>2</v>
      </c>
      <c r="I20844">
        <v>539</v>
      </c>
      <c r="J20844">
        <v>489</v>
      </c>
      <c r="K20844">
        <v>540</v>
      </c>
      <c r="L20844" s="4">
        <v>9</v>
      </c>
      <c r="M20844" s="1">
        <v>0.2621</v>
      </c>
      <c r="N20844">
        <f>טבלה1[[#This Row],[סה"כ דורשי עבודה]]/טבלה1[[#This Row],[שיעור אבטלה מוערך ביישוב]]</f>
        <v>2064.097672644029</v>
      </c>
    </row>
    <row r="20845" spans="1:14" x14ac:dyDescent="0.35">
      <c r="A20845" t="s">
        <v>334</v>
      </c>
      <c r="B20845" t="s">
        <v>29</v>
      </c>
      <c r="C20845">
        <v>1286</v>
      </c>
      <c r="D20845" t="s">
        <v>50</v>
      </c>
      <c r="E20845">
        <v>553</v>
      </c>
      <c r="F20845">
        <v>223</v>
      </c>
      <c r="G20845">
        <v>330</v>
      </c>
      <c r="H20845">
        <v>2</v>
      </c>
      <c r="I20845">
        <v>551</v>
      </c>
      <c r="J20845">
        <v>504</v>
      </c>
      <c r="K20845">
        <v>551</v>
      </c>
      <c r="L20845" s="4">
        <v>10</v>
      </c>
      <c r="M20845" s="1">
        <v>0.2661</v>
      </c>
      <c r="N20845">
        <f>טבלה1[[#This Row],[סה"כ דורשי עבודה]]/טבלה1[[#This Row],[שיעור אבטלה מוערך ביישוב]]</f>
        <v>2078.1661029688089</v>
      </c>
    </row>
    <row r="20846" spans="1:14" x14ac:dyDescent="0.35">
      <c r="A20846" t="s">
        <v>335</v>
      </c>
      <c r="B20846" t="s">
        <v>29</v>
      </c>
      <c r="C20846">
        <v>1286</v>
      </c>
      <c r="D20846" t="s">
        <v>50</v>
      </c>
      <c r="E20846">
        <v>560</v>
      </c>
      <c r="F20846">
        <v>225</v>
      </c>
      <c r="G20846">
        <v>335</v>
      </c>
      <c r="H20846">
        <v>1</v>
      </c>
      <c r="I20846">
        <v>559</v>
      </c>
      <c r="J20846">
        <v>508</v>
      </c>
      <c r="K20846">
        <v>559</v>
      </c>
      <c r="L20846" s="4">
        <v>14</v>
      </c>
      <c r="M20846" s="1">
        <v>0.26889999999999997</v>
      </c>
      <c r="N20846">
        <f>טבלה1[[#This Row],[סה"כ דורשי עבודה]]/טבלה1[[#This Row],[שיעור אבטלה מוערך ביישוב]]</f>
        <v>2082.5585719598366</v>
      </c>
    </row>
    <row r="20847" spans="1:14" x14ac:dyDescent="0.35">
      <c r="A20847" t="s">
        <v>336</v>
      </c>
      <c r="B20847" t="s">
        <v>29</v>
      </c>
      <c r="C20847">
        <v>1286</v>
      </c>
      <c r="D20847" t="s">
        <v>50</v>
      </c>
      <c r="E20847">
        <v>545</v>
      </c>
      <c r="F20847">
        <v>222</v>
      </c>
      <c r="G20847">
        <v>323</v>
      </c>
      <c r="H20847">
        <v>1</v>
      </c>
      <c r="I20847">
        <v>544</v>
      </c>
      <c r="J20847">
        <v>496</v>
      </c>
      <c r="K20847">
        <v>544</v>
      </c>
      <c r="L20847" s="4">
        <v>6</v>
      </c>
      <c r="M20847" s="1">
        <v>0.2636</v>
      </c>
      <c r="N20847">
        <f>טבלה1[[#This Row],[סה"כ דורשי עבודה]]/טבלה1[[#This Row],[שיעור אבטלה מוערך ביישוב]]</f>
        <v>2067.5265553869499</v>
      </c>
    </row>
    <row r="20848" spans="1:14" x14ac:dyDescent="0.35">
      <c r="A20848" t="s">
        <v>337</v>
      </c>
      <c r="B20848" t="s">
        <v>29</v>
      </c>
      <c r="C20848">
        <v>1286</v>
      </c>
      <c r="D20848" t="s">
        <v>50</v>
      </c>
      <c r="E20848">
        <v>563</v>
      </c>
      <c r="F20848">
        <v>232</v>
      </c>
      <c r="G20848">
        <v>331</v>
      </c>
      <c r="H20848">
        <v>1</v>
      </c>
      <c r="I20848">
        <v>562</v>
      </c>
      <c r="J20848">
        <v>505</v>
      </c>
      <c r="K20848">
        <v>562</v>
      </c>
      <c r="L20848" s="4">
        <v>14</v>
      </c>
      <c r="M20848" s="1">
        <v>0.26989999999999997</v>
      </c>
      <c r="N20848">
        <f>טבלה1[[#This Row],[סה"כ דורשי עבודה]]/טבלה1[[#This Row],[שיעור אבטלה מוערך ביישוב]]</f>
        <v>2085.9577621341241</v>
      </c>
    </row>
    <row r="20849" spans="1:14" x14ac:dyDescent="0.35">
      <c r="A20849" t="s">
        <v>338</v>
      </c>
      <c r="B20849" t="s">
        <v>29</v>
      </c>
      <c r="C20849">
        <v>1286</v>
      </c>
      <c r="D20849" t="s">
        <v>50</v>
      </c>
      <c r="E20849">
        <v>579</v>
      </c>
      <c r="F20849">
        <v>249</v>
      </c>
      <c r="G20849">
        <v>330</v>
      </c>
      <c r="H20849">
        <v>1</v>
      </c>
      <c r="I20849">
        <v>578</v>
      </c>
      <c r="J20849">
        <v>492</v>
      </c>
      <c r="K20849">
        <v>578</v>
      </c>
      <c r="L20849" s="4">
        <v>104</v>
      </c>
      <c r="M20849" s="1">
        <v>0.27550000000000002</v>
      </c>
      <c r="N20849">
        <f>טבלה1[[#This Row],[סה"כ דורשי עבודה]]/טבלה1[[#This Row],[שיעור אבטלה מוערך ביישוב]]</f>
        <v>2101.633393829401</v>
      </c>
    </row>
    <row r="20850" spans="1:14" x14ac:dyDescent="0.35">
      <c r="A20850" t="s">
        <v>339</v>
      </c>
      <c r="B20850" t="s">
        <v>29</v>
      </c>
      <c r="C20850">
        <v>1286</v>
      </c>
      <c r="D20850" t="s">
        <v>50</v>
      </c>
      <c r="E20850">
        <v>604</v>
      </c>
      <c r="F20850">
        <v>259</v>
      </c>
      <c r="G20850">
        <v>345</v>
      </c>
      <c r="H20850">
        <v>0</v>
      </c>
      <c r="I20850">
        <v>604</v>
      </c>
      <c r="J20850">
        <v>462</v>
      </c>
      <c r="K20850">
        <v>602</v>
      </c>
      <c r="L20850" s="4">
        <v>118</v>
      </c>
      <c r="M20850" s="1">
        <v>0.28370000000000001</v>
      </c>
      <c r="N20850">
        <f>טבלה1[[#This Row],[סה"כ דורשי עבודה]]/טבלה1[[#This Row],[שיעור אבטלה מוערך ביישוב]]</f>
        <v>2129.0095170955233</v>
      </c>
    </row>
    <row r="20851" spans="1:14" x14ac:dyDescent="0.35">
      <c r="A20851" t="s">
        <v>261</v>
      </c>
      <c r="B20851" t="s">
        <v>29</v>
      </c>
      <c r="C20851">
        <v>1286</v>
      </c>
      <c r="D20851" t="s">
        <v>50</v>
      </c>
      <c r="E20851">
        <v>467</v>
      </c>
      <c r="F20851">
        <v>189</v>
      </c>
      <c r="G20851">
        <v>278</v>
      </c>
      <c r="H20851">
        <v>0</v>
      </c>
      <c r="I20851">
        <v>467</v>
      </c>
      <c r="J20851">
        <v>417</v>
      </c>
      <c r="K20851">
        <v>467</v>
      </c>
      <c r="L20851" s="4">
        <v>148</v>
      </c>
      <c r="M20851" s="1">
        <v>0.23499999999999999</v>
      </c>
      <c r="N20851">
        <f>טבלה1[[#This Row],[סה"כ דורשי עבודה]]/טבלה1[[#This Row],[שיעור אבטלה מוערך ביישוב]]</f>
        <v>1987.2340425531916</v>
      </c>
    </row>
    <row r="20852" spans="1:14" x14ac:dyDescent="0.35">
      <c r="A20852" t="s">
        <v>262</v>
      </c>
      <c r="B20852" t="s">
        <v>29</v>
      </c>
      <c r="C20852">
        <v>1286</v>
      </c>
      <c r="D20852" t="s">
        <v>50</v>
      </c>
      <c r="E20852">
        <v>480</v>
      </c>
      <c r="F20852">
        <v>180</v>
      </c>
      <c r="G20852">
        <v>300</v>
      </c>
      <c r="H20852">
        <v>0</v>
      </c>
      <c r="I20852">
        <v>480</v>
      </c>
      <c r="J20852">
        <v>433</v>
      </c>
      <c r="K20852">
        <v>479</v>
      </c>
      <c r="L20852" s="4">
        <v>114</v>
      </c>
      <c r="M20852" s="1">
        <v>0.23960000000000001</v>
      </c>
      <c r="N20852">
        <f>טבלה1[[#This Row],[סה"כ דורשי עבודה]]/טבלה1[[#This Row],[שיעור אבטלה מוערך ביישוב]]</f>
        <v>2003.338898163606</v>
      </c>
    </row>
    <row r="20853" spans="1:14" x14ac:dyDescent="0.35">
      <c r="A20853" t="s">
        <v>263</v>
      </c>
      <c r="B20853" t="s">
        <v>29</v>
      </c>
      <c r="C20853">
        <v>1286</v>
      </c>
      <c r="D20853" t="s">
        <v>50</v>
      </c>
      <c r="E20853">
        <v>457</v>
      </c>
      <c r="F20853">
        <v>156</v>
      </c>
      <c r="G20853">
        <v>301</v>
      </c>
      <c r="H20853">
        <v>0</v>
      </c>
      <c r="I20853">
        <v>457</v>
      </c>
      <c r="J20853">
        <v>424</v>
      </c>
      <c r="K20853">
        <v>456</v>
      </c>
      <c r="L20853" s="4">
        <v>32</v>
      </c>
      <c r="M20853" s="1">
        <v>0.23080000000000001</v>
      </c>
      <c r="N20853">
        <f>טבלה1[[#This Row],[סה"כ דורשי עבודה]]/טבלה1[[#This Row],[שיעור אבטלה מוערך ביישוב]]</f>
        <v>1980.0693240901212</v>
      </c>
    </row>
    <row r="20854" spans="1:14" x14ac:dyDescent="0.35">
      <c r="A20854" t="s">
        <v>264</v>
      </c>
      <c r="B20854" t="s">
        <v>29</v>
      </c>
      <c r="C20854">
        <v>1286</v>
      </c>
      <c r="D20854" t="s">
        <v>50</v>
      </c>
      <c r="E20854">
        <v>452</v>
      </c>
      <c r="F20854">
        <v>160</v>
      </c>
      <c r="G20854">
        <v>292</v>
      </c>
      <c r="H20854">
        <v>0</v>
      </c>
      <c r="I20854">
        <v>452</v>
      </c>
      <c r="J20854">
        <v>426</v>
      </c>
      <c r="K20854">
        <v>451</v>
      </c>
      <c r="L20854" s="4">
        <v>15</v>
      </c>
      <c r="M20854" s="1">
        <v>0.2288</v>
      </c>
      <c r="N20854">
        <f>טבלה1[[#This Row],[סה"כ דורשי עבודה]]/טבלה1[[#This Row],[שיעור אבטלה מוערך ביישוב]]</f>
        <v>1975.5244755244755</v>
      </c>
    </row>
    <row r="20855" spans="1:14" x14ac:dyDescent="0.35">
      <c r="A20855" t="s">
        <v>265</v>
      </c>
      <c r="B20855" t="s">
        <v>29</v>
      </c>
      <c r="C20855">
        <v>1286</v>
      </c>
      <c r="D20855" t="s">
        <v>50</v>
      </c>
      <c r="E20855">
        <v>461</v>
      </c>
      <c r="F20855">
        <v>162</v>
      </c>
      <c r="G20855">
        <v>299</v>
      </c>
      <c r="H20855">
        <v>0</v>
      </c>
      <c r="I20855">
        <v>461</v>
      </c>
      <c r="J20855">
        <v>435</v>
      </c>
      <c r="K20855">
        <v>460</v>
      </c>
      <c r="L20855" s="4">
        <v>36</v>
      </c>
      <c r="M20855" s="1">
        <v>0.23230000000000001</v>
      </c>
      <c r="N20855">
        <f>טבלה1[[#This Row],[סה"כ דורשי עבודה]]/טבלה1[[#This Row],[שיעור אבטלה מוערך ביישוב]]</f>
        <v>1984.5027981058975</v>
      </c>
    </row>
    <row r="20856" spans="1:14" x14ac:dyDescent="0.35">
      <c r="A20856" t="s">
        <v>266</v>
      </c>
      <c r="B20856" t="s">
        <v>29</v>
      </c>
      <c r="C20856">
        <v>1286</v>
      </c>
      <c r="D20856" t="s">
        <v>50</v>
      </c>
      <c r="E20856">
        <v>462</v>
      </c>
      <c r="F20856">
        <v>166</v>
      </c>
      <c r="G20856">
        <v>296</v>
      </c>
      <c r="H20856">
        <v>0</v>
      </c>
      <c r="I20856">
        <v>462</v>
      </c>
      <c r="J20856">
        <v>429</v>
      </c>
      <c r="K20856">
        <v>461</v>
      </c>
      <c r="L20856" s="4">
        <v>17</v>
      </c>
      <c r="M20856" s="1">
        <v>0.23269999999999999</v>
      </c>
      <c r="N20856">
        <f>טבלה1[[#This Row],[סה"כ דורשי עבודה]]/טבלה1[[#This Row],[שיעור אבטלה מוערך ביישוב]]</f>
        <v>1985.3889127632144</v>
      </c>
    </row>
    <row r="20857" spans="1:14" x14ac:dyDescent="0.35">
      <c r="A20857" t="s">
        <v>267</v>
      </c>
      <c r="B20857" t="s">
        <v>29</v>
      </c>
      <c r="C20857">
        <v>1286</v>
      </c>
      <c r="D20857" t="s">
        <v>50</v>
      </c>
      <c r="E20857">
        <v>453</v>
      </c>
      <c r="F20857">
        <v>156</v>
      </c>
      <c r="G20857">
        <v>297</v>
      </c>
      <c r="H20857">
        <v>0</v>
      </c>
      <c r="I20857">
        <v>453</v>
      </c>
      <c r="J20857">
        <v>427</v>
      </c>
      <c r="K20857">
        <v>452</v>
      </c>
      <c r="L20857" s="4">
        <v>5</v>
      </c>
      <c r="M20857" s="1">
        <v>0.22919999999999999</v>
      </c>
      <c r="N20857">
        <f>טבלה1[[#This Row],[סה"כ דורשי עבודה]]/טבלה1[[#This Row],[שיעור אבטלה מוערך ביישוב]]</f>
        <v>1976.4397905759163</v>
      </c>
    </row>
    <row r="20858" spans="1:14" x14ac:dyDescent="0.35">
      <c r="A20858" t="s">
        <v>268</v>
      </c>
      <c r="B20858" t="s">
        <v>29</v>
      </c>
      <c r="C20858">
        <v>1286</v>
      </c>
      <c r="D20858" t="s">
        <v>50</v>
      </c>
      <c r="E20858">
        <v>474</v>
      </c>
      <c r="F20858">
        <v>169</v>
      </c>
      <c r="G20858">
        <v>305</v>
      </c>
      <c r="H20858">
        <v>0</v>
      </c>
      <c r="I20858">
        <v>474</v>
      </c>
      <c r="J20858">
        <v>446</v>
      </c>
      <c r="K20858">
        <v>473</v>
      </c>
      <c r="L20858" s="4">
        <v>5</v>
      </c>
      <c r="M20858" s="1">
        <v>0.19689999999999999</v>
      </c>
      <c r="N20858">
        <f>טבלה1[[#This Row],[סה"כ דורשי עבודה]]/טבלה1[[#This Row],[שיעור אבטלה מוערך ביישוב]]</f>
        <v>2407.3133570340274</v>
      </c>
    </row>
    <row r="20859" spans="1:14" x14ac:dyDescent="0.35">
      <c r="A20859" t="s">
        <v>269</v>
      </c>
      <c r="B20859" t="s">
        <v>29</v>
      </c>
      <c r="C20859">
        <v>1286</v>
      </c>
      <c r="D20859" t="s">
        <v>50</v>
      </c>
      <c r="E20859">
        <v>473</v>
      </c>
      <c r="F20859">
        <v>170</v>
      </c>
      <c r="G20859">
        <v>303</v>
      </c>
      <c r="H20859">
        <v>0</v>
      </c>
      <c r="I20859">
        <v>473</v>
      </c>
      <c r="J20859">
        <v>447</v>
      </c>
      <c r="K20859">
        <v>472</v>
      </c>
      <c r="L20859" s="4">
        <v>4</v>
      </c>
      <c r="M20859" s="1">
        <v>0.1966</v>
      </c>
      <c r="N20859">
        <f>טבלה1[[#This Row],[סה"כ דורשי עבודה]]/טבלה1[[#This Row],[שיעור אבטלה מוערך ביישוב]]</f>
        <v>2405.9003051881996</v>
      </c>
    </row>
    <row r="20860" spans="1:14" x14ac:dyDescent="0.35">
      <c r="A20860" t="s">
        <v>270</v>
      </c>
      <c r="B20860" t="s">
        <v>29</v>
      </c>
      <c r="C20860">
        <v>1286</v>
      </c>
      <c r="D20860" t="s">
        <v>50</v>
      </c>
      <c r="E20860">
        <v>491</v>
      </c>
      <c r="F20860">
        <v>182</v>
      </c>
      <c r="G20860">
        <v>309</v>
      </c>
      <c r="H20860">
        <v>0</v>
      </c>
      <c r="I20860">
        <v>491</v>
      </c>
      <c r="J20860">
        <v>451</v>
      </c>
      <c r="K20860">
        <v>490</v>
      </c>
      <c r="L20860" s="4">
        <v>22</v>
      </c>
      <c r="M20860" s="1">
        <v>0.2026</v>
      </c>
      <c r="N20860">
        <f>טבלה1[[#This Row],[סה"כ דורשי עבודה]]/טבלה1[[#This Row],[שיעור אבטלה מוערך ביישוב]]</f>
        <v>2423.4945705824284</v>
      </c>
    </row>
    <row r="20861" spans="1:14" x14ac:dyDescent="0.35">
      <c r="A20861" t="s">
        <v>271</v>
      </c>
      <c r="B20861" t="s">
        <v>29</v>
      </c>
      <c r="C20861">
        <v>1286</v>
      </c>
      <c r="D20861" t="s">
        <v>50</v>
      </c>
      <c r="E20861">
        <v>481</v>
      </c>
      <c r="F20861">
        <v>173</v>
      </c>
      <c r="G20861">
        <v>308</v>
      </c>
      <c r="H20861">
        <v>0</v>
      </c>
      <c r="I20861">
        <v>481</v>
      </c>
      <c r="J20861">
        <v>449</v>
      </c>
      <c r="K20861">
        <v>478</v>
      </c>
      <c r="L20861" s="4">
        <v>9</v>
      </c>
      <c r="M20861" s="1">
        <v>0.1986</v>
      </c>
      <c r="N20861">
        <f>טבלה1[[#This Row],[סה"כ דורשי עבודה]]/טבלה1[[#This Row],[שיעור אבטלה מוערך ביישוב]]</f>
        <v>2421.9536757301107</v>
      </c>
    </row>
    <row r="20862" spans="1:14" x14ac:dyDescent="0.35">
      <c r="A20862" t="s">
        <v>272</v>
      </c>
      <c r="B20862" t="s">
        <v>29</v>
      </c>
      <c r="C20862">
        <v>1286</v>
      </c>
      <c r="D20862" t="s">
        <v>50</v>
      </c>
      <c r="E20862">
        <v>492</v>
      </c>
      <c r="F20862">
        <v>178</v>
      </c>
      <c r="G20862">
        <v>314</v>
      </c>
      <c r="H20862">
        <v>0</v>
      </c>
      <c r="I20862">
        <v>492</v>
      </c>
      <c r="J20862">
        <v>457</v>
      </c>
      <c r="K20862">
        <v>490</v>
      </c>
      <c r="L20862" s="4">
        <v>18</v>
      </c>
      <c r="M20862" s="1">
        <v>0.2026</v>
      </c>
      <c r="N20862">
        <f>טבלה1[[#This Row],[סה"כ דורשי עבודה]]/טבלה1[[#This Row],[שיעור אבטלה מוערך ביישוב]]</f>
        <v>2428.4304047384007</v>
      </c>
    </row>
    <row r="20863" spans="1:14" x14ac:dyDescent="0.35">
      <c r="A20863" t="s">
        <v>273</v>
      </c>
      <c r="B20863" t="s">
        <v>29</v>
      </c>
      <c r="C20863">
        <v>1286</v>
      </c>
      <c r="D20863" t="s">
        <v>50</v>
      </c>
      <c r="E20863">
        <v>490</v>
      </c>
      <c r="F20863">
        <v>179</v>
      </c>
      <c r="G20863">
        <v>311</v>
      </c>
      <c r="H20863">
        <v>0</v>
      </c>
      <c r="I20863">
        <v>490</v>
      </c>
      <c r="J20863">
        <v>448</v>
      </c>
      <c r="K20863">
        <v>489</v>
      </c>
      <c r="L20863" s="4">
        <v>20</v>
      </c>
      <c r="M20863" s="1">
        <v>0.20219999999999999</v>
      </c>
      <c r="N20863">
        <f>טבלה1[[#This Row],[סה"כ דורשי עבודה]]/טבלה1[[#This Row],[שיעור אבטלה מוערך ביישוב]]</f>
        <v>2423.3432245301683</v>
      </c>
    </row>
    <row r="20864" spans="1:14" x14ac:dyDescent="0.35">
      <c r="A20864" t="s">
        <v>274</v>
      </c>
      <c r="B20864" t="s">
        <v>29</v>
      </c>
      <c r="C20864">
        <v>1286</v>
      </c>
      <c r="D20864" t="s">
        <v>50</v>
      </c>
      <c r="E20864">
        <v>511</v>
      </c>
      <c r="F20864">
        <v>189</v>
      </c>
      <c r="G20864">
        <v>322</v>
      </c>
      <c r="H20864">
        <v>1</v>
      </c>
      <c r="I20864">
        <v>510</v>
      </c>
      <c r="J20864">
        <v>460</v>
      </c>
      <c r="K20864">
        <v>509</v>
      </c>
      <c r="L20864" s="4">
        <v>19</v>
      </c>
      <c r="M20864" s="1">
        <v>0.20880000000000001</v>
      </c>
      <c r="N20864">
        <f>טבלה1[[#This Row],[סה"כ דורשי עבודה]]/טבלה1[[#This Row],[שיעור אבטלה מוערך ביישוב]]</f>
        <v>2447.318007662835</v>
      </c>
    </row>
    <row r="20865" spans="1:14" x14ac:dyDescent="0.35">
      <c r="A20865" t="s">
        <v>275</v>
      </c>
      <c r="B20865" t="s">
        <v>29</v>
      </c>
      <c r="C20865">
        <v>1286</v>
      </c>
      <c r="D20865" t="s">
        <v>50</v>
      </c>
      <c r="E20865">
        <v>500</v>
      </c>
      <c r="F20865">
        <v>180</v>
      </c>
      <c r="G20865">
        <v>320</v>
      </c>
      <c r="H20865">
        <v>0</v>
      </c>
      <c r="I20865">
        <v>500</v>
      </c>
      <c r="J20865">
        <v>457</v>
      </c>
      <c r="K20865">
        <v>499</v>
      </c>
      <c r="L20865" s="4">
        <v>15</v>
      </c>
      <c r="M20865" s="1">
        <v>0.20549999999999999</v>
      </c>
      <c r="N20865">
        <f>טבלה1[[#This Row],[סה"כ דורשי עבודה]]/טבלה1[[#This Row],[שיעור אבטלה מוערך ביישוב]]</f>
        <v>2433.0900243309002</v>
      </c>
    </row>
    <row r="20866" spans="1:14" x14ac:dyDescent="0.35">
      <c r="A20866" t="s">
        <v>276</v>
      </c>
      <c r="B20866" t="s">
        <v>29</v>
      </c>
      <c r="C20866">
        <v>1286</v>
      </c>
      <c r="D20866" t="s">
        <v>50</v>
      </c>
      <c r="E20866">
        <v>517</v>
      </c>
      <c r="F20866">
        <v>191</v>
      </c>
      <c r="G20866">
        <v>326</v>
      </c>
      <c r="H20866">
        <v>0</v>
      </c>
      <c r="I20866">
        <v>517</v>
      </c>
      <c r="J20866">
        <v>463</v>
      </c>
      <c r="K20866">
        <v>516</v>
      </c>
      <c r="L20866" s="4">
        <v>19</v>
      </c>
      <c r="M20866" s="1">
        <v>0.21099999999999999</v>
      </c>
      <c r="N20866">
        <f>טבלה1[[#This Row],[סה"כ דורשי עבודה]]/טבלה1[[#This Row],[שיעור אבטלה מוערך ביישוב]]</f>
        <v>2450.2369668246447</v>
      </c>
    </row>
    <row r="20867" spans="1:14" x14ac:dyDescent="0.35">
      <c r="A20867" t="s">
        <v>277</v>
      </c>
      <c r="B20867" t="s">
        <v>29</v>
      </c>
      <c r="C20867">
        <v>1286</v>
      </c>
      <c r="D20867" t="s">
        <v>50</v>
      </c>
      <c r="E20867">
        <v>493</v>
      </c>
      <c r="F20867">
        <v>175</v>
      </c>
      <c r="G20867">
        <v>318</v>
      </c>
      <c r="H20867">
        <v>0</v>
      </c>
      <c r="I20867">
        <v>493</v>
      </c>
      <c r="J20867">
        <v>454</v>
      </c>
      <c r="K20867">
        <v>492</v>
      </c>
      <c r="L20867" s="4">
        <v>2</v>
      </c>
      <c r="M20867" s="1">
        <v>0.20319999999999999</v>
      </c>
      <c r="N20867">
        <f>טבלה1[[#This Row],[סה"כ דורשי עבודה]]/טבלה1[[#This Row],[שיעור אבטלה מוערך ביישוב]]</f>
        <v>2426.1811023622049</v>
      </c>
    </row>
    <row r="20868" spans="1:14" x14ac:dyDescent="0.35">
      <c r="A20868" t="s">
        <v>278</v>
      </c>
      <c r="B20868" t="s">
        <v>29</v>
      </c>
      <c r="C20868">
        <v>1286</v>
      </c>
      <c r="D20868" t="s">
        <v>50</v>
      </c>
      <c r="E20868">
        <v>498</v>
      </c>
      <c r="F20868">
        <v>180</v>
      </c>
      <c r="G20868">
        <v>318</v>
      </c>
      <c r="H20868">
        <v>0</v>
      </c>
      <c r="I20868">
        <v>498</v>
      </c>
      <c r="J20868">
        <v>458</v>
      </c>
      <c r="K20868">
        <v>497</v>
      </c>
      <c r="L20868" s="4">
        <v>4</v>
      </c>
      <c r="M20868" s="1">
        <v>0.2049</v>
      </c>
      <c r="N20868">
        <f>טבלה1[[#This Row],[סה"כ דורשי עבודה]]/טבלה1[[#This Row],[שיעור אבטלה מוערך ביישוב]]</f>
        <v>2430.4538799414349</v>
      </c>
    </row>
    <row r="20869" spans="1:14" x14ac:dyDescent="0.35">
      <c r="A20869" t="s">
        <v>279</v>
      </c>
      <c r="B20869" t="s">
        <v>29</v>
      </c>
      <c r="C20869">
        <v>1286</v>
      </c>
      <c r="D20869" t="s">
        <v>50</v>
      </c>
      <c r="E20869">
        <v>512</v>
      </c>
      <c r="F20869">
        <v>195</v>
      </c>
      <c r="G20869">
        <v>317</v>
      </c>
      <c r="H20869">
        <v>0</v>
      </c>
      <c r="I20869">
        <v>512</v>
      </c>
      <c r="J20869">
        <v>463</v>
      </c>
      <c r="K20869">
        <v>511</v>
      </c>
      <c r="L20869" s="4">
        <v>2</v>
      </c>
      <c r="M20869" s="1">
        <v>0.2094</v>
      </c>
      <c r="N20869">
        <f>טבלה1[[#This Row],[סה"כ דורשי עבודה]]/טבלה1[[#This Row],[שיעור אבטלה מוערך ביישוב]]</f>
        <v>2445.0811843361985</v>
      </c>
    </row>
    <row r="20870" spans="1:14" x14ac:dyDescent="0.35">
      <c r="A20870" t="s">
        <v>11</v>
      </c>
      <c r="B20870" t="s">
        <v>29</v>
      </c>
      <c r="C20870">
        <v>1286</v>
      </c>
      <c r="D20870" t="s">
        <v>50</v>
      </c>
      <c r="E20870">
        <v>508</v>
      </c>
      <c r="F20870">
        <v>195</v>
      </c>
      <c r="G20870">
        <v>313</v>
      </c>
      <c r="H20870">
        <v>0</v>
      </c>
      <c r="I20870">
        <v>508</v>
      </c>
      <c r="J20870">
        <v>463</v>
      </c>
      <c r="K20870">
        <v>507</v>
      </c>
      <c r="L20870" s="4">
        <v>2</v>
      </c>
      <c r="M20870" s="1">
        <v>0.20300000000000001</v>
      </c>
      <c r="N20870">
        <f>טבלה1[[#This Row],[סה"כ דורשי עבודה]]/טבלה1[[#This Row],[שיעור אבטלה מוערך ביישוב]]</f>
        <v>2502.463054187192</v>
      </c>
    </row>
    <row r="20871" spans="1:14" x14ac:dyDescent="0.35">
      <c r="A20871" t="s">
        <v>212</v>
      </c>
      <c r="B20871" t="s">
        <v>29</v>
      </c>
      <c r="C20871">
        <v>1286</v>
      </c>
      <c r="D20871" t="s">
        <v>50</v>
      </c>
      <c r="E20871">
        <v>516</v>
      </c>
      <c r="F20871">
        <v>202</v>
      </c>
      <c r="G20871">
        <v>314</v>
      </c>
      <c r="H20871">
        <v>0</v>
      </c>
      <c r="I20871">
        <v>516</v>
      </c>
      <c r="J20871">
        <v>462</v>
      </c>
      <c r="K20871">
        <v>515</v>
      </c>
      <c r="L20871" s="4">
        <v>5</v>
      </c>
      <c r="M20871" s="1">
        <v>0.2056</v>
      </c>
      <c r="N20871">
        <f>טבלה1[[#This Row],[סה"כ דורשי עבודה]]/טבלה1[[#This Row],[שיעור אבטלה מוערך ביישוב]]</f>
        <v>2509.7276264591437</v>
      </c>
    </row>
    <row r="20872" spans="1:14" x14ac:dyDescent="0.35">
      <c r="A20872" t="s">
        <v>213</v>
      </c>
      <c r="B20872" t="s">
        <v>29</v>
      </c>
      <c r="C20872">
        <v>1286</v>
      </c>
      <c r="D20872" t="s">
        <v>50</v>
      </c>
      <c r="E20872">
        <v>488</v>
      </c>
      <c r="F20872">
        <v>188</v>
      </c>
      <c r="G20872">
        <v>300</v>
      </c>
      <c r="H20872">
        <v>0</v>
      </c>
      <c r="I20872">
        <v>488</v>
      </c>
      <c r="J20872">
        <v>441</v>
      </c>
      <c r="K20872">
        <v>486</v>
      </c>
      <c r="L20872" s="4">
        <v>0</v>
      </c>
      <c r="M20872" s="1">
        <v>0.1963</v>
      </c>
      <c r="N20872">
        <f>טבלה1[[#This Row],[סה"כ דורשי עבודה]]/טבלה1[[#This Row],[שיעור אבטלה מוערך ביישוב]]</f>
        <v>2485.9908303616912</v>
      </c>
    </row>
    <row r="20873" spans="1:14" x14ac:dyDescent="0.35">
      <c r="A20873" t="s">
        <v>214</v>
      </c>
      <c r="B20873" t="s">
        <v>29</v>
      </c>
      <c r="C20873">
        <v>1286</v>
      </c>
      <c r="D20873" t="s">
        <v>50</v>
      </c>
      <c r="E20873">
        <v>514</v>
      </c>
      <c r="F20873">
        <v>198</v>
      </c>
      <c r="G20873">
        <v>316</v>
      </c>
      <c r="H20873">
        <v>1</v>
      </c>
      <c r="I20873">
        <v>513</v>
      </c>
      <c r="J20873">
        <v>451</v>
      </c>
      <c r="K20873">
        <v>513</v>
      </c>
      <c r="L20873" s="4">
        <v>0</v>
      </c>
      <c r="M20873" s="1">
        <v>0.20499999999999999</v>
      </c>
      <c r="N20873">
        <f>טבלה1[[#This Row],[סה"כ דורשי עבודה]]/טבלה1[[#This Row],[שיעור אבטלה מוערך ביישוב]]</f>
        <v>2507.3170731707319</v>
      </c>
    </row>
    <row r="20874" spans="1:14" x14ac:dyDescent="0.35">
      <c r="A20874" t="s">
        <v>215</v>
      </c>
      <c r="B20874" t="s">
        <v>29</v>
      </c>
      <c r="C20874">
        <v>1286</v>
      </c>
      <c r="D20874" t="s">
        <v>50</v>
      </c>
      <c r="E20874">
        <v>518</v>
      </c>
      <c r="F20874">
        <v>189</v>
      </c>
      <c r="G20874">
        <v>329</v>
      </c>
      <c r="H20874">
        <v>1</v>
      </c>
      <c r="I20874">
        <v>517</v>
      </c>
      <c r="J20874">
        <v>457</v>
      </c>
      <c r="K20874">
        <v>517</v>
      </c>
      <c r="L20874" s="4">
        <v>0</v>
      </c>
      <c r="M20874" s="1">
        <v>0.20619999999999999</v>
      </c>
      <c r="N20874">
        <f>טבלה1[[#This Row],[סה"כ דורשי עבודה]]/טבלה1[[#This Row],[שיעור אבטלה מוערך ביישוב]]</f>
        <v>2512.1241513094083</v>
      </c>
    </row>
    <row r="20875" spans="1:14" x14ac:dyDescent="0.35">
      <c r="A20875" t="s">
        <v>216</v>
      </c>
      <c r="B20875" t="s">
        <v>29</v>
      </c>
      <c r="C20875">
        <v>1286</v>
      </c>
      <c r="D20875" t="s">
        <v>50</v>
      </c>
      <c r="E20875">
        <v>537</v>
      </c>
      <c r="F20875">
        <v>203</v>
      </c>
      <c r="G20875">
        <v>334</v>
      </c>
      <c r="H20875">
        <v>1</v>
      </c>
      <c r="I20875">
        <v>536</v>
      </c>
      <c r="J20875">
        <v>469</v>
      </c>
      <c r="K20875">
        <v>533</v>
      </c>
      <c r="L20875" s="4">
        <v>1</v>
      </c>
      <c r="M20875" s="1">
        <v>0.21129999999999999</v>
      </c>
      <c r="N20875">
        <f>טבלה1[[#This Row],[סה"כ דורשי עבודה]]/טבלה1[[#This Row],[שיעור אבטלה מוערך ביישוב]]</f>
        <v>2541.4103170847138</v>
      </c>
    </row>
    <row r="20876" spans="1:14" x14ac:dyDescent="0.35">
      <c r="A20876" t="s">
        <v>217</v>
      </c>
      <c r="B20876" t="s">
        <v>29</v>
      </c>
      <c r="C20876">
        <v>1286</v>
      </c>
      <c r="D20876" t="s">
        <v>50</v>
      </c>
      <c r="E20876">
        <v>559</v>
      </c>
      <c r="F20876">
        <v>218</v>
      </c>
      <c r="G20876">
        <v>341</v>
      </c>
      <c r="H20876">
        <v>2</v>
      </c>
      <c r="I20876">
        <v>557</v>
      </c>
      <c r="J20876">
        <v>471</v>
      </c>
      <c r="K20876">
        <v>550</v>
      </c>
      <c r="L20876" s="4">
        <v>4</v>
      </c>
      <c r="M20876" s="1">
        <v>0.2165</v>
      </c>
      <c r="N20876">
        <f>טבלה1[[#This Row],[סה"כ דורשי עבודה]]/טבלה1[[#This Row],[שיעור אבטלה מוערך ביישוב]]</f>
        <v>2581.9861431870668</v>
      </c>
    </row>
    <row r="20877" spans="1:14" x14ac:dyDescent="0.35">
      <c r="A20877" t="s">
        <v>218</v>
      </c>
      <c r="B20877" t="s">
        <v>29</v>
      </c>
      <c r="C20877">
        <v>1286</v>
      </c>
      <c r="D20877" t="s">
        <v>50</v>
      </c>
      <c r="E20877">
        <v>545</v>
      </c>
      <c r="F20877">
        <v>208</v>
      </c>
      <c r="G20877">
        <v>337</v>
      </c>
      <c r="H20877">
        <v>1</v>
      </c>
      <c r="I20877">
        <v>544</v>
      </c>
      <c r="J20877">
        <v>465</v>
      </c>
      <c r="K20877">
        <v>538</v>
      </c>
      <c r="L20877" s="4">
        <v>2</v>
      </c>
      <c r="M20877" s="1">
        <v>0.21279999999999999</v>
      </c>
      <c r="N20877">
        <f>טבלה1[[#This Row],[סה"כ דורשי עבודה]]/טבלה1[[#This Row],[שיעור אבטלה מוערך ביישוב]]</f>
        <v>2561.0902255639098</v>
      </c>
    </row>
    <row r="20878" spans="1:14" x14ac:dyDescent="0.35">
      <c r="A20878" t="s">
        <v>219</v>
      </c>
      <c r="B20878" t="s">
        <v>29</v>
      </c>
      <c r="C20878">
        <v>1286</v>
      </c>
      <c r="D20878" t="s">
        <v>50</v>
      </c>
      <c r="E20878">
        <v>528</v>
      </c>
      <c r="F20878">
        <v>194</v>
      </c>
      <c r="G20878">
        <v>334</v>
      </c>
      <c r="H20878">
        <v>1</v>
      </c>
      <c r="I20878">
        <v>527</v>
      </c>
      <c r="J20878">
        <v>450</v>
      </c>
      <c r="K20878">
        <v>523</v>
      </c>
      <c r="L20878" s="4">
        <v>0</v>
      </c>
      <c r="M20878" s="1">
        <v>0.20810000000000001</v>
      </c>
      <c r="N20878">
        <f>טבלה1[[#This Row],[סה"כ דורשי עבודה]]/טבלה1[[#This Row],[שיעור אבטלה מוערך ביישוב]]</f>
        <v>2537.2417107160018</v>
      </c>
    </row>
    <row r="20879" spans="1:14" x14ac:dyDescent="0.35">
      <c r="A20879" t="s">
        <v>220</v>
      </c>
      <c r="B20879" t="s">
        <v>29</v>
      </c>
      <c r="C20879">
        <v>1286</v>
      </c>
      <c r="D20879" t="s">
        <v>50</v>
      </c>
      <c r="E20879">
        <v>538</v>
      </c>
      <c r="F20879">
        <v>201</v>
      </c>
      <c r="G20879">
        <v>337</v>
      </c>
      <c r="H20879">
        <v>1</v>
      </c>
      <c r="I20879">
        <v>537</v>
      </c>
      <c r="J20879">
        <v>461</v>
      </c>
      <c r="K20879">
        <v>534</v>
      </c>
      <c r="L20879" s="4">
        <v>3</v>
      </c>
      <c r="M20879" s="1">
        <v>0.21160000000000001</v>
      </c>
      <c r="N20879">
        <f>טבלה1[[#This Row],[סה"כ דורשי עבודה]]/טבלה1[[#This Row],[שיעור אבטלה מוערך ביישוב]]</f>
        <v>2542.533081285444</v>
      </c>
    </row>
    <row r="20880" spans="1:14" x14ac:dyDescent="0.35">
      <c r="A20880" t="s">
        <v>221</v>
      </c>
      <c r="B20880" t="s">
        <v>29</v>
      </c>
      <c r="C20880">
        <v>1286</v>
      </c>
      <c r="D20880" t="s">
        <v>50</v>
      </c>
      <c r="E20880">
        <v>541</v>
      </c>
      <c r="F20880">
        <v>216</v>
      </c>
      <c r="G20880">
        <v>325</v>
      </c>
      <c r="H20880">
        <v>0</v>
      </c>
      <c r="I20880">
        <v>541</v>
      </c>
      <c r="J20880">
        <v>462</v>
      </c>
      <c r="K20880">
        <v>534</v>
      </c>
      <c r="L20880" s="4">
        <v>5</v>
      </c>
      <c r="M20880" s="1">
        <v>0.21160000000000001</v>
      </c>
      <c r="N20880">
        <f>טבלה1[[#This Row],[סה"כ דורשי עבודה]]/טבלה1[[#This Row],[שיעור אבטלה מוערך ביישוב]]</f>
        <v>2556.7107750472587</v>
      </c>
    </row>
    <row r="20881" spans="1:14" x14ac:dyDescent="0.35">
      <c r="A20881" t="s">
        <v>222</v>
      </c>
      <c r="B20881" t="s">
        <v>29</v>
      </c>
      <c r="C20881">
        <v>1286</v>
      </c>
      <c r="D20881" t="s">
        <v>50</v>
      </c>
      <c r="E20881">
        <v>565</v>
      </c>
      <c r="F20881">
        <v>223</v>
      </c>
      <c r="G20881">
        <v>342</v>
      </c>
      <c r="H20881">
        <v>0</v>
      </c>
      <c r="I20881">
        <v>565</v>
      </c>
      <c r="J20881">
        <v>469</v>
      </c>
      <c r="K20881">
        <v>560</v>
      </c>
      <c r="L20881" s="4">
        <v>5</v>
      </c>
      <c r="M20881" s="1">
        <v>0.21959999999999999</v>
      </c>
      <c r="N20881">
        <f>טבלה1[[#This Row],[סה"כ דורשי עבודה]]/טבלה1[[#This Row],[שיעור אבטלה מוערך ביישוב]]</f>
        <v>2572.8597449908925</v>
      </c>
    </row>
    <row r="20882" spans="1:14" x14ac:dyDescent="0.35">
      <c r="A20882" t="s">
        <v>223</v>
      </c>
      <c r="B20882" t="s">
        <v>29</v>
      </c>
      <c r="C20882">
        <v>1286</v>
      </c>
      <c r="D20882" t="s">
        <v>50</v>
      </c>
      <c r="E20882">
        <v>559</v>
      </c>
      <c r="F20882">
        <v>219</v>
      </c>
      <c r="G20882">
        <v>340</v>
      </c>
      <c r="H20882">
        <v>1</v>
      </c>
      <c r="I20882">
        <v>558</v>
      </c>
      <c r="J20882">
        <v>477</v>
      </c>
      <c r="K20882">
        <v>552</v>
      </c>
      <c r="L20882" s="4">
        <v>2</v>
      </c>
      <c r="M20882" s="1">
        <v>0.20599999999999999</v>
      </c>
      <c r="N20882">
        <f>טבלה1[[#This Row],[סה"כ דורשי עבודה]]/טבלה1[[#This Row],[שיעור אבטלה מוערך ביישוב]]</f>
        <v>2713.5922330097087</v>
      </c>
    </row>
    <row r="20883" spans="1:14" x14ac:dyDescent="0.35">
      <c r="A20883" t="s">
        <v>224</v>
      </c>
      <c r="B20883" t="s">
        <v>29</v>
      </c>
      <c r="C20883">
        <v>1286</v>
      </c>
      <c r="D20883" t="s">
        <v>50</v>
      </c>
      <c r="E20883">
        <v>564</v>
      </c>
      <c r="F20883">
        <v>222</v>
      </c>
      <c r="G20883">
        <v>342</v>
      </c>
      <c r="H20883">
        <v>3</v>
      </c>
      <c r="I20883">
        <v>561</v>
      </c>
      <c r="J20883">
        <v>485</v>
      </c>
      <c r="K20883">
        <v>558</v>
      </c>
      <c r="L20883" s="4">
        <v>1</v>
      </c>
      <c r="M20883" s="1">
        <v>0.20780000000000001</v>
      </c>
      <c r="N20883">
        <f>טבלה1[[#This Row],[סה"כ דורשי עבודה]]/טבלה1[[#This Row],[שיעור אבטלה מוערך ביישוב]]</f>
        <v>2714.1482194417708</v>
      </c>
    </row>
    <row r="20884" spans="1:14" x14ac:dyDescent="0.35">
      <c r="A20884" t="s">
        <v>225</v>
      </c>
      <c r="B20884" t="s">
        <v>29</v>
      </c>
      <c r="C20884">
        <v>1286</v>
      </c>
      <c r="D20884" t="s">
        <v>50</v>
      </c>
      <c r="E20884">
        <v>564</v>
      </c>
      <c r="F20884">
        <v>212</v>
      </c>
      <c r="G20884">
        <v>352</v>
      </c>
      <c r="H20884">
        <v>3</v>
      </c>
      <c r="I20884">
        <v>561</v>
      </c>
      <c r="J20884">
        <v>488</v>
      </c>
      <c r="K20884">
        <v>559</v>
      </c>
      <c r="L20884" s="4">
        <v>1</v>
      </c>
      <c r="M20884" s="1">
        <v>0.20810000000000001</v>
      </c>
      <c r="N20884">
        <f>טבלה1[[#This Row],[סה"כ דורשי עבודה]]/טבלה1[[#This Row],[שיעור אבטלה מוערך ביישוב]]</f>
        <v>2710.2354637193657</v>
      </c>
    </row>
    <row r="20885" spans="1:14" x14ac:dyDescent="0.35">
      <c r="A20885" t="s">
        <v>226</v>
      </c>
      <c r="B20885" t="s">
        <v>29</v>
      </c>
      <c r="C20885">
        <v>1286</v>
      </c>
      <c r="D20885" t="s">
        <v>50</v>
      </c>
      <c r="E20885">
        <v>560</v>
      </c>
      <c r="F20885">
        <v>208</v>
      </c>
      <c r="G20885">
        <v>352</v>
      </c>
      <c r="H20885">
        <v>3</v>
      </c>
      <c r="I20885">
        <v>557</v>
      </c>
      <c r="J20885">
        <v>496</v>
      </c>
      <c r="K20885">
        <v>556</v>
      </c>
      <c r="L20885" s="4">
        <v>1</v>
      </c>
      <c r="M20885" s="1">
        <v>0.2072</v>
      </c>
      <c r="N20885">
        <f>טבלה1[[#This Row],[סה"כ דורשי עבודה]]/טבלה1[[#This Row],[שיעור אבטלה מוערך ביישוב]]</f>
        <v>2702.7027027027029</v>
      </c>
    </row>
    <row r="20886" spans="1:14" x14ac:dyDescent="0.35">
      <c r="A20886" t="s">
        <v>227</v>
      </c>
      <c r="B20886" t="s">
        <v>29</v>
      </c>
      <c r="C20886">
        <v>1286</v>
      </c>
      <c r="D20886" t="s">
        <v>50</v>
      </c>
      <c r="E20886">
        <v>578</v>
      </c>
      <c r="F20886">
        <v>211</v>
      </c>
      <c r="G20886">
        <v>367</v>
      </c>
      <c r="H20886">
        <v>2</v>
      </c>
      <c r="I20886">
        <v>576</v>
      </c>
      <c r="J20886">
        <v>509</v>
      </c>
      <c r="K20886">
        <v>572</v>
      </c>
      <c r="L20886" s="4">
        <v>1</v>
      </c>
      <c r="M20886" s="1">
        <v>0.21190000000000001</v>
      </c>
      <c r="N20886">
        <f>טבלה1[[#This Row],[סה"כ דורשי עבודה]]/טבלה1[[#This Row],[שיעור אבטלה מוערך ביישוב]]</f>
        <v>2727.7017461066539</v>
      </c>
    </row>
    <row r="20887" spans="1:14" x14ac:dyDescent="0.35">
      <c r="A20887" t="s">
        <v>228</v>
      </c>
      <c r="B20887" t="s">
        <v>29</v>
      </c>
      <c r="C20887">
        <v>1286</v>
      </c>
      <c r="D20887" t="s">
        <v>50</v>
      </c>
      <c r="E20887">
        <v>601</v>
      </c>
      <c r="F20887">
        <v>215</v>
      </c>
      <c r="G20887">
        <v>386</v>
      </c>
      <c r="H20887">
        <v>4</v>
      </c>
      <c r="I20887">
        <v>597</v>
      </c>
      <c r="J20887">
        <v>520</v>
      </c>
      <c r="K20887">
        <v>591</v>
      </c>
      <c r="L20887" s="4">
        <v>1</v>
      </c>
      <c r="M20887" s="1">
        <v>0.21740000000000001</v>
      </c>
      <c r="N20887">
        <f>טבלה1[[#This Row],[סה"כ דורשי עבודה]]/טבלה1[[#This Row],[שיעור אבטלה מוערך ביישוב]]</f>
        <v>2764.4894204231828</v>
      </c>
    </row>
    <row r="20888" spans="1:14" x14ac:dyDescent="0.35">
      <c r="A20888" t="s">
        <v>229</v>
      </c>
      <c r="B20888" t="s">
        <v>29</v>
      </c>
      <c r="C20888">
        <v>1286</v>
      </c>
      <c r="D20888" t="s">
        <v>50</v>
      </c>
      <c r="E20888">
        <v>608</v>
      </c>
      <c r="F20888">
        <v>214</v>
      </c>
      <c r="G20888">
        <v>394</v>
      </c>
      <c r="H20888">
        <v>4</v>
      </c>
      <c r="I20888">
        <v>604</v>
      </c>
      <c r="J20888">
        <v>519</v>
      </c>
      <c r="K20888">
        <v>598</v>
      </c>
      <c r="L20888" s="4">
        <v>2</v>
      </c>
      <c r="M20888" s="1">
        <v>0.21940000000000001</v>
      </c>
      <c r="N20888">
        <f>טבלה1[[#This Row],[סה"כ דורשי עבודה]]/טבלה1[[#This Row],[שיעור אבטלה מוערך ביישוב]]</f>
        <v>2771.1941659070189</v>
      </c>
    </row>
    <row r="20889" spans="1:14" x14ac:dyDescent="0.35">
      <c r="A20889" t="s">
        <v>230</v>
      </c>
      <c r="B20889" t="s">
        <v>29</v>
      </c>
      <c r="C20889">
        <v>1286</v>
      </c>
      <c r="D20889" t="s">
        <v>50</v>
      </c>
      <c r="E20889">
        <v>613</v>
      </c>
      <c r="F20889">
        <v>217</v>
      </c>
      <c r="G20889">
        <v>396</v>
      </c>
      <c r="H20889">
        <v>5</v>
      </c>
      <c r="I20889">
        <v>608</v>
      </c>
      <c r="J20889">
        <v>509</v>
      </c>
      <c r="K20889">
        <v>605</v>
      </c>
      <c r="L20889" s="4">
        <v>1</v>
      </c>
      <c r="M20889" s="1">
        <v>0.22140000000000001</v>
      </c>
      <c r="N20889">
        <f>טבלה1[[#This Row],[סה"כ דורשי עבודה]]/טבלה1[[#This Row],[שיעור אבטלה מוערך ביישוב]]</f>
        <v>2768.7443541102075</v>
      </c>
    </row>
    <row r="20890" spans="1:14" x14ac:dyDescent="0.35">
      <c r="A20890" t="s">
        <v>231</v>
      </c>
      <c r="B20890" t="s">
        <v>29</v>
      </c>
      <c r="C20890">
        <v>1286</v>
      </c>
      <c r="D20890" t="s">
        <v>50</v>
      </c>
      <c r="E20890">
        <v>609</v>
      </c>
      <c r="F20890">
        <v>219</v>
      </c>
      <c r="G20890">
        <v>390</v>
      </c>
      <c r="H20890">
        <v>4</v>
      </c>
      <c r="I20890">
        <v>605</v>
      </c>
      <c r="J20890">
        <v>520</v>
      </c>
      <c r="K20890">
        <v>600</v>
      </c>
      <c r="L20890" s="4">
        <v>2</v>
      </c>
      <c r="M20890" s="1">
        <v>0.22</v>
      </c>
      <c r="N20890">
        <f>טבלה1[[#This Row],[סה"כ דורשי עבודה]]/טבלה1[[#This Row],[שיעור אבטלה מוערך ביישוב]]</f>
        <v>2768.181818181818</v>
      </c>
    </row>
    <row r="20891" spans="1:14" x14ac:dyDescent="0.35">
      <c r="A20891" t="s">
        <v>232</v>
      </c>
      <c r="B20891" t="s">
        <v>29</v>
      </c>
      <c r="C20891">
        <v>1286</v>
      </c>
      <c r="D20891" t="s">
        <v>50</v>
      </c>
      <c r="E20891">
        <v>582</v>
      </c>
      <c r="F20891">
        <v>204</v>
      </c>
      <c r="G20891">
        <v>378</v>
      </c>
      <c r="H20891">
        <v>3</v>
      </c>
      <c r="I20891">
        <v>579</v>
      </c>
      <c r="J20891">
        <v>519</v>
      </c>
      <c r="K20891">
        <v>574</v>
      </c>
      <c r="L20891" s="4">
        <v>10</v>
      </c>
      <c r="M20891" s="1">
        <v>0.21249999999999999</v>
      </c>
      <c r="N20891">
        <f>טבלה1[[#This Row],[סה"כ דורשי עבודה]]/טבלה1[[#This Row],[שיעור אבטלה מוערך ביישוב]]</f>
        <v>2738.8235294117649</v>
      </c>
    </row>
    <row r="20892" spans="1:14" x14ac:dyDescent="0.35">
      <c r="A20892" t="s">
        <v>233</v>
      </c>
      <c r="B20892" t="s">
        <v>29</v>
      </c>
      <c r="C20892">
        <v>1286</v>
      </c>
      <c r="D20892" t="s">
        <v>50</v>
      </c>
      <c r="E20892">
        <v>563</v>
      </c>
      <c r="F20892">
        <v>199</v>
      </c>
      <c r="G20892">
        <v>364</v>
      </c>
      <c r="H20892">
        <v>2</v>
      </c>
      <c r="I20892">
        <v>561</v>
      </c>
      <c r="J20892">
        <v>515</v>
      </c>
      <c r="K20892">
        <v>556</v>
      </c>
      <c r="L20892" s="4">
        <v>7</v>
      </c>
      <c r="M20892" s="1">
        <v>0.2072</v>
      </c>
      <c r="N20892">
        <f>טבלה1[[#This Row],[סה"כ דורשי עבודה]]/טבלה1[[#This Row],[שיעור אבטלה מוערך ביישוב]]</f>
        <v>2717.1814671814673</v>
      </c>
    </row>
    <row r="20893" spans="1:14" x14ac:dyDescent="0.35">
      <c r="A20893" t="s">
        <v>234</v>
      </c>
      <c r="B20893" t="s">
        <v>29</v>
      </c>
      <c r="C20893">
        <v>1286</v>
      </c>
      <c r="D20893" t="s">
        <v>50</v>
      </c>
      <c r="E20893">
        <v>559</v>
      </c>
      <c r="F20893">
        <v>208</v>
      </c>
      <c r="G20893">
        <v>351</v>
      </c>
      <c r="H20893">
        <v>1</v>
      </c>
      <c r="I20893">
        <v>558</v>
      </c>
      <c r="J20893">
        <v>499</v>
      </c>
      <c r="K20893">
        <v>549</v>
      </c>
      <c r="L20893" s="4">
        <v>3</v>
      </c>
      <c r="M20893" s="1">
        <v>0.20519999999999999</v>
      </c>
      <c r="N20893">
        <f>טבלה1[[#This Row],[סה"כ דורשי עבודה]]/טבלה1[[#This Row],[שיעור אבטלה מוערך ביישוב]]</f>
        <v>2724.1715399610139</v>
      </c>
    </row>
    <row r="20894" spans="1:14" x14ac:dyDescent="0.35">
      <c r="A20894" t="s">
        <v>235</v>
      </c>
      <c r="B20894" t="s">
        <v>29</v>
      </c>
      <c r="C20894">
        <v>1286</v>
      </c>
      <c r="D20894" t="s">
        <v>50</v>
      </c>
      <c r="E20894">
        <v>546</v>
      </c>
      <c r="F20894">
        <v>202</v>
      </c>
      <c r="G20894">
        <v>344</v>
      </c>
      <c r="H20894">
        <v>0</v>
      </c>
      <c r="I20894">
        <v>546</v>
      </c>
      <c r="J20894">
        <v>492</v>
      </c>
      <c r="K20894">
        <v>532</v>
      </c>
      <c r="L20894" s="4">
        <v>5</v>
      </c>
      <c r="M20894" s="1">
        <v>0.2001</v>
      </c>
      <c r="N20894">
        <f>טבלה1[[#This Row],[סה"כ דורשי עבודה]]/טבלה1[[#This Row],[שיעור אבטלה מוערך ביישוב]]</f>
        <v>2728.6356821589206</v>
      </c>
    </row>
    <row r="20895" spans="1:14" x14ac:dyDescent="0.35">
      <c r="A20895" t="s">
        <v>236</v>
      </c>
      <c r="B20895" t="s">
        <v>29</v>
      </c>
      <c r="C20895">
        <v>1286</v>
      </c>
      <c r="D20895" t="s">
        <v>50</v>
      </c>
      <c r="E20895">
        <v>537</v>
      </c>
      <c r="F20895">
        <v>207</v>
      </c>
      <c r="G20895">
        <v>330</v>
      </c>
      <c r="H20895">
        <v>0</v>
      </c>
      <c r="I20895">
        <v>537</v>
      </c>
      <c r="J20895">
        <v>471</v>
      </c>
      <c r="K20895">
        <v>526</v>
      </c>
      <c r="L20895" s="4">
        <v>2</v>
      </c>
      <c r="M20895" s="1">
        <v>0.1983</v>
      </c>
      <c r="N20895">
        <f>טבלה1[[#This Row],[סה"כ דורשי עבודה]]/טבלה1[[#This Row],[שיעור אבטלה מוערך ביישוב]]</f>
        <v>2708.0181543116491</v>
      </c>
    </row>
    <row r="20896" spans="1:14" x14ac:dyDescent="0.35">
      <c r="A20896" t="s">
        <v>237</v>
      </c>
      <c r="B20896" t="s">
        <v>29</v>
      </c>
      <c r="C20896">
        <v>1286</v>
      </c>
      <c r="D20896" t="s">
        <v>50</v>
      </c>
      <c r="E20896">
        <v>542</v>
      </c>
      <c r="F20896">
        <v>226</v>
      </c>
      <c r="G20896">
        <v>316</v>
      </c>
      <c r="H20896">
        <v>0</v>
      </c>
      <c r="I20896">
        <v>542</v>
      </c>
      <c r="J20896">
        <v>453</v>
      </c>
      <c r="K20896">
        <v>533</v>
      </c>
      <c r="L20896" s="4">
        <v>2</v>
      </c>
      <c r="M20896" s="1">
        <v>0.20039999999999999</v>
      </c>
      <c r="N20896">
        <f>טבלה1[[#This Row],[סה"כ דורשי עבודה]]/טבלה1[[#This Row],[שיעור אבטלה מוערך ביישוב]]</f>
        <v>2704.5908183632737</v>
      </c>
    </row>
    <row r="20897" spans="1:14" x14ac:dyDescent="0.35">
      <c r="A20897" t="s">
        <v>238</v>
      </c>
      <c r="B20897" t="s">
        <v>29</v>
      </c>
      <c r="C20897">
        <v>1286</v>
      </c>
      <c r="D20897" t="s">
        <v>50</v>
      </c>
      <c r="E20897">
        <v>549</v>
      </c>
      <c r="F20897">
        <v>216</v>
      </c>
      <c r="G20897">
        <v>333</v>
      </c>
      <c r="H20897">
        <v>0</v>
      </c>
      <c r="I20897">
        <v>549</v>
      </c>
      <c r="J20897">
        <v>445</v>
      </c>
      <c r="K20897">
        <v>544</v>
      </c>
      <c r="L20897" s="4">
        <v>1</v>
      </c>
      <c r="M20897" s="1">
        <v>0.20369999999999999</v>
      </c>
      <c r="N20897">
        <f>טבלה1[[#This Row],[סה"כ דורשי עבודה]]/טבלה1[[#This Row],[שיעור אבטלה מוערך ביישוב]]</f>
        <v>2695.139911634757</v>
      </c>
    </row>
    <row r="20898" spans="1:14" x14ac:dyDescent="0.35">
      <c r="A20898" t="s">
        <v>239</v>
      </c>
      <c r="B20898" t="s">
        <v>29</v>
      </c>
      <c r="C20898">
        <v>1286</v>
      </c>
      <c r="D20898" t="s">
        <v>50</v>
      </c>
      <c r="E20898">
        <v>569</v>
      </c>
      <c r="F20898">
        <v>210</v>
      </c>
      <c r="G20898">
        <v>359</v>
      </c>
      <c r="H20898">
        <v>1</v>
      </c>
      <c r="I20898">
        <v>568</v>
      </c>
      <c r="J20898">
        <v>449</v>
      </c>
      <c r="K20898">
        <v>565</v>
      </c>
      <c r="L20898" s="4">
        <v>1</v>
      </c>
      <c r="M20898" s="1">
        <v>0.2099</v>
      </c>
      <c r="N20898">
        <f>טבלה1[[#This Row],[סה"כ דורשי עבודה]]/טבלה1[[#This Row],[שיעור אבטלה מוערך ביישוב]]</f>
        <v>2710.8146736541212</v>
      </c>
    </row>
    <row r="20899" spans="1:14" x14ac:dyDescent="0.35">
      <c r="A20899" t="s">
        <v>240</v>
      </c>
      <c r="B20899" t="s">
        <v>29</v>
      </c>
      <c r="C20899">
        <v>1286</v>
      </c>
      <c r="D20899" t="s">
        <v>50</v>
      </c>
      <c r="E20899">
        <v>549</v>
      </c>
      <c r="F20899">
        <v>200</v>
      </c>
      <c r="G20899">
        <v>349</v>
      </c>
      <c r="H20899">
        <v>1</v>
      </c>
      <c r="I20899">
        <v>548</v>
      </c>
      <c r="J20899">
        <v>431</v>
      </c>
      <c r="K20899">
        <v>545</v>
      </c>
      <c r="L20899" s="4">
        <v>4</v>
      </c>
      <c r="M20899" s="1">
        <v>0.20399999999999999</v>
      </c>
      <c r="N20899">
        <f>טבלה1[[#This Row],[סה"כ דורשי עבודה]]/טבלה1[[#This Row],[שיעור אבטלה מוערך ביישוב]]</f>
        <v>2691.1764705882356</v>
      </c>
    </row>
    <row r="20900" spans="1:14" x14ac:dyDescent="0.35">
      <c r="A20900" t="s">
        <v>241</v>
      </c>
      <c r="B20900" t="s">
        <v>29</v>
      </c>
      <c r="C20900">
        <v>1286</v>
      </c>
      <c r="D20900" t="s">
        <v>50</v>
      </c>
      <c r="E20900">
        <v>529</v>
      </c>
      <c r="F20900">
        <v>190</v>
      </c>
      <c r="G20900">
        <v>339</v>
      </c>
      <c r="H20900">
        <v>1</v>
      </c>
      <c r="I20900">
        <v>528</v>
      </c>
      <c r="J20900">
        <v>429</v>
      </c>
      <c r="K20900">
        <v>522</v>
      </c>
      <c r="L20900" s="4">
        <v>2</v>
      </c>
      <c r="M20900" s="1">
        <v>0.1971</v>
      </c>
      <c r="N20900">
        <f>טבלה1[[#This Row],[סה"כ דורשי עבודה]]/טבלה1[[#This Row],[שיעור אבטלה מוערך ביישוב]]</f>
        <v>2683.9167935058344</v>
      </c>
    </row>
    <row r="20901" spans="1:14" x14ac:dyDescent="0.35">
      <c r="A20901" t="s">
        <v>242</v>
      </c>
      <c r="B20901" t="s">
        <v>29</v>
      </c>
      <c r="C20901">
        <v>1286</v>
      </c>
      <c r="D20901" t="s">
        <v>50</v>
      </c>
      <c r="E20901">
        <v>527</v>
      </c>
      <c r="F20901">
        <v>186</v>
      </c>
      <c r="G20901">
        <v>341</v>
      </c>
      <c r="H20901">
        <v>1</v>
      </c>
      <c r="I20901">
        <v>526</v>
      </c>
      <c r="J20901">
        <v>428</v>
      </c>
      <c r="K20901">
        <v>520</v>
      </c>
      <c r="L20901" s="4">
        <v>3</v>
      </c>
      <c r="M20901" s="1">
        <v>0.19639999999999999</v>
      </c>
      <c r="N20901">
        <f>טבלה1[[#This Row],[סה"כ דורשי עבודה]]/טבלה1[[#This Row],[שיעור אבטלה מוערך ביישוב]]</f>
        <v>2683.2993890020366</v>
      </c>
    </row>
    <row r="20902" spans="1:14" x14ac:dyDescent="0.35">
      <c r="A20902" t="s">
        <v>243</v>
      </c>
      <c r="B20902" t="s">
        <v>29</v>
      </c>
      <c r="C20902">
        <v>1286</v>
      </c>
      <c r="D20902" t="s">
        <v>50</v>
      </c>
      <c r="E20902">
        <v>491</v>
      </c>
      <c r="F20902">
        <v>176</v>
      </c>
      <c r="G20902">
        <v>315</v>
      </c>
      <c r="H20902">
        <v>0</v>
      </c>
      <c r="I20902">
        <v>491</v>
      </c>
      <c r="J20902">
        <v>407</v>
      </c>
      <c r="K20902">
        <v>485</v>
      </c>
      <c r="L20902" s="4">
        <v>1</v>
      </c>
      <c r="M20902" s="1">
        <v>0.1857</v>
      </c>
      <c r="N20902">
        <f>טבלה1[[#This Row],[סה"כ דורשי עבודה]]/טבלה1[[#This Row],[שיעור אבטלה מוערך ביישוב]]</f>
        <v>2644.0495422724825</v>
      </c>
    </row>
    <row r="20903" spans="1:14" x14ac:dyDescent="0.35">
      <c r="A20903" t="s">
        <v>244</v>
      </c>
      <c r="B20903" t="s">
        <v>29</v>
      </c>
      <c r="C20903">
        <v>1286</v>
      </c>
      <c r="D20903" t="s">
        <v>50</v>
      </c>
      <c r="E20903">
        <v>483</v>
      </c>
      <c r="F20903">
        <v>182</v>
      </c>
      <c r="G20903">
        <v>301</v>
      </c>
      <c r="H20903">
        <v>3</v>
      </c>
      <c r="I20903">
        <v>480</v>
      </c>
      <c r="J20903">
        <v>415</v>
      </c>
      <c r="K20903">
        <v>476</v>
      </c>
      <c r="L20903" s="4">
        <v>8</v>
      </c>
      <c r="M20903" s="1">
        <v>0.18290000000000001</v>
      </c>
      <c r="N20903">
        <f>טבלה1[[#This Row],[סה"כ דורשי עבודה]]/טבלה1[[#This Row],[שיעור אבטלה מוערך ביישוב]]</f>
        <v>2640.7873154729359</v>
      </c>
    </row>
    <row r="20904" spans="1:14" x14ac:dyDescent="0.35">
      <c r="A20904" t="s">
        <v>245</v>
      </c>
      <c r="B20904" t="s">
        <v>29</v>
      </c>
      <c r="C20904">
        <v>1286</v>
      </c>
      <c r="D20904" t="s">
        <v>50</v>
      </c>
      <c r="E20904">
        <v>473</v>
      </c>
      <c r="F20904">
        <v>177</v>
      </c>
      <c r="G20904">
        <v>296</v>
      </c>
      <c r="H20904">
        <v>3</v>
      </c>
      <c r="I20904">
        <v>470</v>
      </c>
      <c r="J20904">
        <v>408</v>
      </c>
      <c r="K20904">
        <v>468</v>
      </c>
      <c r="L20904" s="4">
        <v>8</v>
      </c>
      <c r="M20904" s="1">
        <v>0.18029999999999999</v>
      </c>
      <c r="N20904">
        <f>טבלה1[[#This Row],[סה"כ דורשי עבודה]]/טבלה1[[#This Row],[שיעור אבטלה מוערך ביישוב]]</f>
        <v>2623.405435385469</v>
      </c>
    </row>
    <row r="20905" spans="1:14" x14ac:dyDescent="0.35">
      <c r="A20905" t="s">
        <v>246</v>
      </c>
      <c r="B20905" t="s">
        <v>29</v>
      </c>
      <c r="C20905">
        <v>1286</v>
      </c>
      <c r="D20905" t="s">
        <v>50</v>
      </c>
      <c r="E20905">
        <v>454</v>
      </c>
      <c r="F20905">
        <v>169</v>
      </c>
      <c r="G20905">
        <v>285</v>
      </c>
      <c r="H20905">
        <v>3</v>
      </c>
      <c r="I20905">
        <v>451</v>
      </c>
      <c r="J20905">
        <v>386</v>
      </c>
      <c r="K20905">
        <v>446</v>
      </c>
      <c r="L20905" s="4">
        <v>6</v>
      </c>
      <c r="M20905" s="1">
        <v>0.17330000000000001</v>
      </c>
      <c r="N20905">
        <f>טבלה1[[#This Row],[סה"כ דורשי עבודה]]/טבלה1[[#This Row],[שיעור אבטלה מוערך ביישוב]]</f>
        <v>2619.734564339296</v>
      </c>
    </row>
    <row r="20906" spans="1:14" x14ac:dyDescent="0.35">
      <c r="A20906" t="s">
        <v>280</v>
      </c>
      <c r="B20906" t="s">
        <v>29</v>
      </c>
      <c r="C20906">
        <v>1286</v>
      </c>
      <c r="D20906" t="s">
        <v>50</v>
      </c>
      <c r="E20906">
        <v>446</v>
      </c>
      <c r="F20906">
        <v>167</v>
      </c>
      <c r="G20906">
        <v>279</v>
      </c>
      <c r="H20906">
        <v>3</v>
      </c>
      <c r="I20906">
        <v>443</v>
      </c>
      <c r="J20906">
        <v>377</v>
      </c>
      <c r="K20906">
        <v>437</v>
      </c>
      <c r="L20906" s="4">
        <v>18</v>
      </c>
      <c r="M20906" s="1">
        <v>0.1704</v>
      </c>
      <c r="N20906">
        <f>טבלה1[[#This Row],[סה"כ דורשי עבודה]]/טבלה1[[#This Row],[שיעור אבטלה מוערך ביישוב]]</f>
        <v>2617.3708920187796</v>
      </c>
    </row>
    <row r="20907" spans="1:14" x14ac:dyDescent="0.35">
      <c r="A20907" t="s">
        <v>281</v>
      </c>
      <c r="B20907" t="s">
        <v>29</v>
      </c>
      <c r="C20907">
        <v>1286</v>
      </c>
      <c r="D20907" t="s">
        <v>50</v>
      </c>
      <c r="E20907">
        <v>427</v>
      </c>
      <c r="F20907">
        <v>156</v>
      </c>
      <c r="G20907">
        <v>271</v>
      </c>
      <c r="H20907">
        <v>3</v>
      </c>
      <c r="I20907">
        <v>424</v>
      </c>
      <c r="J20907">
        <v>362</v>
      </c>
      <c r="K20907">
        <v>417</v>
      </c>
      <c r="L20907" s="4">
        <v>5</v>
      </c>
      <c r="M20907" s="1">
        <v>0.16389999999999999</v>
      </c>
      <c r="N20907">
        <f>טבלה1[[#This Row],[סה"כ דורשי עבודה]]/טבלה1[[#This Row],[שיעור אבטלה מוערך ביישוב]]</f>
        <v>2605.2471018913975</v>
      </c>
    </row>
    <row r="20908" spans="1:14" x14ac:dyDescent="0.35">
      <c r="A20908" t="s">
        <v>282</v>
      </c>
      <c r="B20908" t="s">
        <v>29</v>
      </c>
      <c r="C20908">
        <v>1286</v>
      </c>
      <c r="D20908" t="s">
        <v>50</v>
      </c>
      <c r="E20908">
        <v>426</v>
      </c>
      <c r="F20908">
        <v>159</v>
      </c>
      <c r="G20908">
        <v>267</v>
      </c>
      <c r="H20908">
        <v>3</v>
      </c>
      <c r="I20908">
        <v>423</v>
      </c>
      <c r="J20908">
        <v>366</v>
      </c>
      <c r="K20908">
        <v>416</v>
      </c>
      <c r="L20908" s="4">
        <v>9</v>
      </c>
      <c r="M20908" s="1">
        <v>0.1636</v>
      </c>
      <c r="N20908">
        <f>טבלה1[[#This Row],[סה"כ דורשי עבודה]]/טבלה1[[#This Row],[שיעור אבטלה מוערך ביישוב]]</f>
        <v>2603.911980440098</v>
      </c>
    </row>
    <row r="20909" spans="1:14" x14ac:dyDescent="0.35">
      <c r="A20909" t="s">
        <v>283</v>
      </c>
      <c r="B20909" t="s">
        <v>29</v>
      </c>
      <c r="C20909">
        <v>1286</v>
      </c>
      <c r="D20909" t="s">
        <v>50</v>
      </c>
      <c r="E20909">
        <v>368</v>
      </c>
      <c r="F20909">
        <v>117</v>
      </c>
      <c r="G20909">
        <v>251</v>
      </c>
      <c r="H20909">
        <v>2</v>
      </c>
      <c r="I20909">
        <v>366</v>
      </c>
      <c r="J20909">
        <v>326</v>
      </c>
      <c r="K20909">
        <v>358</v>
      </c>
      <c r="L20909" s="4">
        <v>6</v>
      </c>
      <c r="M20909" s="1">
        <v>0.14410000000000001</v>
      </c>
      <c r="N20909">
        <f>טבלה1[[#This Row],[סה"כ דורשי עבודה]]/טבלה1[[#This Row],[שיעור אבטלה מוערך ביישוב]]</f>
        <v>2553.7820957668287</v>
      </c>
    </row>
    <row r="20910" spans="1:14" x14ac:dyDescent="0.35">
      <c r="A20910" t="s">
        <v>285</v>
      </c>
      <c r="B20910" t="s">
        <v>29</v>
      </c>
      <c r="C20910">
        <v>1286</v>
      </c>
      <c r="D20910" t="s">
        <v>50</v>
      </c>
      <c r="E20910">
        <v>380</v>
      </c>
      <c r="F20910">
        <v>129</v>
      </c>
      <c r="G20910">
        <v>251</v>
      </c>
      <c r="H20910">
        <v>2</v>
      </c>
      <c r="I20910">
        <v>378</v>
      </c>
      <c r="J20910">
        <v>333</v>
      </c>
      <c r="K20910">
        <v>370</v>
      </c>
      <c r="L20910" s="4">
        <v>7</v>
      </c>
      <c r="M20910" s="1">
        <v>0.1482</v>
      </c>
      <c r="N20910">
        <f>טבלה1[[#This Row],[סה"כ דורשי עבודה]]/טבלה1[[#This Row],[שיעור אבטלה מוערך ביישוב]]</f>
        <v>2564.102564102564</v>
      </c>
    </row>
    <row r="20911" spans="1:14" x14ac:dyDescent="0.35">
      <c r="A20911" t="s">
        <v>287</v>
      </c>
      <c r="B20911" t="s">
        <v>29</v>
      </c>
      <c r="C20911">
        <v>1286</v>
      </c>
      <c r="D20911" t="s">
        <v>50</v>
      </c>
      <c r="E20911">
        <v>394</v>
      </c>
      <c r="F20911">
        <v>119</v>
      </c>
      <c r="G20911">
        <v>275</v>
      </c>
      <c r="H20911">
        <v>3</v>
      </c>
      <c r="I20911">
        <v>391</v>
      </c>
      <c r="J20911">
        <v>325</v>
      </c>
      <c r="K20911">
        <v>382</v>
      </c>
      <c r="L20911" s="4">
        <v>4</v>
      </c>
      <c r="M20911" s="1">
        <v>0.15229999999999999</v>
      </c>
      <c r="N20911">
        <f>טבלה1[[#This Row],[סה"כ דורשי עבודה]]/טבלה1[[#This Row],[שיעור אבטלה מוערך ביישוב]]</f>
        <v>2586.9993434011822</v>
      </c>
    </row>
    <row r="20912" spans="1:14" x14ac:dyDescent="0.35">
      <c r="A20912" t="s">
        <v>288</v>
      </c>
      <c r="B20912" t="s">
        <v>29</v>
      </c>
      <c r="C20912">
        <v>1286</v>
      </c>
      <c r="D20912" t="s">
        <v>50</v>
      </c>
      <c r="E20912">
        <v>409</v>
      </c>
      <c r="F20912">
        <v>122</v>
      </c>
      <c r="G20912">
        <v>287</v>
      </c>
      <c r="H20912">
        <v>2</v>
      </c>
      <c r="I20912">
        <v>407</v>
      </c>
      <c r="J20912">
        <v>310</v>
      </c>
      <c r="K20912">
        <v>401</v>
      </c>
      <c r="L20912" s="4">
        <v>5</v>
      </c>
      <c r="M20912" s="1">
        <v>0.15859999999999999</v>
      </c>
      <c r="N20912">
        <f>טבלה1[[#This Row],[סה"כ דורשי עבודה]]/טבלה1[[#This Row],[שיעור אבטלה מוערך ביישוב]]</f>
        <v>2578.814627994956</v>
      </c>
    </row>
    <row r="20913" spans="1:14" x14ac:dyDescent="0.35">
      <c r="A20913" t="s">
        <v>289</v>
      </c>
      <c r="B20913" t="s">
        <v>29</v>
      </c>
      <c r="C20913">
        <v>1286</v>
      </c>
      <c r="D20913" t="s">
        <v>50</v>
      </c>
      <c r="E20913">
        <v>420</v>
      </c>
      <c r="F20913">
        <v>128</v>
      </c>
      <c r="G20913">
        <v>292</v>
      </c>
      <c r="H20913">
        <v>1</v>
      </c>
      <c r="I20913">
        <v>419</v>
      </c>
      <c r="J20913">
        <v>317</v>
      </c>
      <c r="K20913">
        <v>408</v>
      </c>
      <c r="L20913" s="4">
        <v>2</v>
      </c>
      <c r="M20913" s="1">
        <v>0.16089999999999999</v>
      </c>
      <c r="N20913">
        <f>טבלה1[[#This Row],[סה"כ דורשי עבודה]]/טבלה1[[#This Row],[שיעור אבטלה מוערך ביישוב]]</f>
        <v>2610.3169670602861</v>
      </c>
    </row>
    <row r="20914" spans="1:14" x14ac:dyDescent="0.35">
      <c r="A20914" t="s">
        <v>291</v>
      </c>
      <c r="B20914" t="s">
        <v>29</v>
      </c>
      <c r="C20914">
        <v>1286</v>
      </c>
      <c r="D20914" t="s">
        <v>50</v>
      </c>
      <c r="E20914">
        <v>365</v>
      </c>
      <c r="F20914">
        <v>118</v>
      </c>
      <c r="G20914">
        <v>247</v>
      </c>
      <c r="H20914">
        <v>2</v>
      </c>
      <c r="I20914">
        <v>363</v>
      </c>
      <c r="J20914">
        <v>301</v>
      </c>
      <c r="K20914">
        <v>359</v>
      </c>
      <c r="L20914" s="4">
        <v>13</v>
      </c>
      <c r="M20914" s="1">
        <v>0.1444</v>
      </c>
      <c r="N20914">
        <f>טבלה1[[#This Row],[סה"כ דורשי עבודה]]/טבלה1[[#This Row],[שיעור אבטלה מוערך ביישוב]]</f>
        <v>2527.7008310249307</v>
      </c>
    </row>
    <row r="20915" spans="1:14" x14ac:dyDescent="0.35">
      <c r="A20915" t="s">
        <v>292</v>
      </c>
      <c r="B20915" t="s">
        <v>29</v>
      </c>
      <c r="C20915">
        <v>1286</v>
      </c>
      <c r="D20915" t="s">
        <v>50</v>
      </c>
      <c r="E20915">
        <v>339</v>
      </c>
      <c r="F20915">
        <v>117</v>
      </c>
      <c r="G20915">
        <v>222</v>
      </c>
      <c r="H20915">
        <v>1</v>
      </c>
      <c r="I20915">
        <v>338</v>
      </c>
      <c r="J20915">
        <v>288</v>
      </c>
      <c r="K20915">
        <v>330</v>
      </c>
      <c r="L20915" s="4">
        <v>4</v>
      </c>
      <c r="M20915" s="1">
        <v>0.1343</v>
      </c>
      <c r="N20915">
        <f>טבלה1[[#This Row],[סה"כ דורשי עבודה]]/טבלה1[[#This Row],[שיעור אבטלה מוערך ביישוב]]</f>
        <v>2524.199553239017</v>
      </c>
    </row>
    <row r="20916" spans="1:14" x14ac:dyDescent="0.35">
      <c r="A20916" t="s">
        <v>293</v>
      </c>
      <c r="B20916" t="s">
        <v>29</v>
      </c>
      <c r="C20916">
        <v>1286</v>
      </c>
      <c r="D20916" t="s">
        <v>50</v>
      </c>
      <c r="E20916">
        <v>362</v>
      </c>
      <c r="F20916">
        <v>133</v>
      </c>
      <c r="G20916">
        <v>229</v>
      </c>
      <c r="H20916">
        <v>2</v>
      </c>
      <c r="I20916">
        <v>360</v>
      </c>
      <c r="J20916">
        <v>302</v>
      </c>
      <c r="K20916">
        <v>350</v>
      </c>
      <c r="L20916" s="4">
        <v>5</v>
      </c>
      <c r="M20916" s="1">
        <v>0.14130000000000001</v>
      </c>
      <c r="N20916">
        <f>טבלה1[[#This Row],[סה"כ דורשי עבודה]]/טבלה1[[#This Row],[שיעור אבטלה מוערך ביישוב]]</f>
        <v>2561.9249823071477</v>
      </c>
    </row>
    <row r="20917" spans="1:14" x14ac:dyDescent="0.35">
      <c r="A20917" t="s">
        <v>294</v>
      </c>
      <c r="B20917" t="s">
        <v>29</v>
      </c>
      <c r="C20917">
        <v>1286</v>
      </c>
      <c r="D20917" t="s">
        <v>50</v>
      </c>
      <c r="E20917">
        <v>349</v>
      </c>
      <c r="F20917">
        <v>128</v>
      </c>
      <c r="G20917">
        <v>221</v>
      </c>
      <c r="H20917">
        <v>2</v>
      </c>
      <c r="I20917">
        <v>347</v>
      </c>
      <c r="J20917">
        <v>301</v>
      </c>
      <c r="K20917">
        <v>340</v>
      </c>
      <c r="L20917" s="4">
        <v>3</v>
      </c>
      <c r="M20917" s="1">
        <v>0.13780000000000001</v>
      </c>
      <c r="N20917">
        <f>טבלה1[[#This Row],[סה"כ דורשי עבודה]]/טבלה1[[#This Row],[שיעור אבטלה מוערך ביישוב]]</f>
        <v>2532.6560232220609</v>
      </c>
    </row>
    <row r="20918" spans="1:14" x14ac:dyDescent="0.35">
      <c r="A20918" t="s">
        <v>295</v>
      </c>
      <c r="B20918" t="s">
        <v>29</v>
      </c>
      <c r="C20918">
        <v>1286</v>
      </c>
      <c r="D20918" t="s">
        <v>50</v>
      </c>
      <c r="E20918">
        <v>355</v>
      </c>
      <c r="F20918">
        <v>137</v>
      </c>
      <c r="G20918">
        <v>218</v>
      </c>
      <c r="H20918">
        <v>2</v>
      </c>
      <c r="I20918">
        <v>353</v>
      </c>
      <c r="J20918">
        <v>299</v>
      </c>
      <c r="K20918">
        <v>340</v>
      </c>
      <c r="L20918" s="4">
        <v>2</v>
      </c>
      <c r="M20918" s="1">
        <v>0.13780000000000001</v>
      </c>
      <c r="N20918">
        <f>טבלה1[[#This Row],[סה"כ דורשי עבודה]]/טבלה1[[#This Row],[שיעור אבטלה מוערך ביישוב]]</f>
        <v>2576.197387518142</v>
      </c>
    </row>
    <row r="20919" spans="1:14" x14ac:dyDescent="0.35">
      <c r="A20919" t="s">
        <v>296</v>
      </c>
      <c r="B20919" t="s">
        <v>29</v>
      </c>
      <c r="C20919">
        <v>1286</v>
      </c>
      <c r="D20919" t="s">
        <v>50</v>
      </c>
      <c r="E20919">
        <v>331</v>
      </c>
      <c r="F20919">
        <v>128</v>
      </c>
      <c r="G20919">
        <v>203</v>
      </c>
      <c r="H20919">
        <v>2</v>
      </c>
      <c r="I20919">
        <v>329</v>
      </c>
      <c r="J20919">
        <v>280</v>
      </c>
      <c r="K20919">
        <v>320</v>
      </c>
      <c r="L20919" s="4">
        <v>3</v>
      </c>
      <c r="M20919" s="1">
        <v>0.1308</v>
      </c>
      <c r="N20919">
        <f>טבלה1[[#This Row],[סה"כ דורשי עבודה]]/טבלה1[[#This Row],[שיעור אבטלה מוערך ביישוב]]</f>
        <v>2530.5810397553519</v>
      </c>
    </row>
    <row r="20920" spans="1:14" x14ac:dyDescent="0.35">
      <c r="A20920" t="s">
        <v>297</v>
      </c>
      <c r="B20920" t="s">
        <v>29</v>
      </c>
      <c r="C20920">
        <v>1286</v>
      </c>
      <c r="D20920" t="s">
        <v>50</v>
      </c>
      <c r="E20920">
        <v>339</v>
      </c>
      <c r="F20920">
        <v>135</v>
      </c>
      <c r="G20920">
        <v>204</v>
      </c>
      <c r="H20920">
        <v>4</v>
      </c>
      <c r="I20920">
        <v>335</v>
      </c>
      <c r="J20920">
        <v>284</v>
      </c>
      <c r="K20920">
        <v>325</v>
      </c>
      <c r="L20920" s="4">
        <v>2</v>
      </c>
      <c r="M20920" s="1">
        <v>0.13250000000000001</v>
      </c>
      <c r="N20920">
        <f>טבלה1[[#This Row],[סה"כ דורשי עבודה]]/טבלה1[[#This Row],[שיעור אבטלה מוערך ביישוב]]</f>
        <v>2558.4905660377358</v>
      </c>
    </row>
    <row r="20921" spans="1:14" x14ac:dyDescent="0.35">
      <c r="A20921" t="s">
        <v>298</v>
      </c>
      <c r="B20921" t="s">
        <v>29</v>
      </c>
      <c r="C20921">
        <v>1286</v>
      </c>
      <c r="D20921" t="s">
        <v>50</v>
      </c>
      <c r="E20921">
        <v>319</v>
      </c>
      <c r="F20921">
        <v>126</v>
      </c>
      <c r="G20921">
        <v>193</v>
      </c>
      <c r="H20921">
        <v>4</v>
      </c>
      <c r="I20921">
        <v>315</v>
      </c>
      <c r="J20921">
        <v>265</v>
      </c>
      <c r="K20921">
        <v>306</v>
      </c>
      <c r="L20921" s="4">
        <v>4</v>
      </c>
      <c r="M20921" s="1">
        <v>0.1258</v>
      </c>
      <c r="N20921">
        <f>טבלה1[[#This Row],[סה"כ דורשי עבודה]]/טבלה1[[#This Row],[שיעור אבטלה מוערך ביישוב]]</f>
        <v>2535.7710651828302</v>
      </c>
    </row>
    <row r="20922" spans="1:14" x14ac:dyDescent="0.35">
      <c r="A20922" t="s">
        <v>299</v>
      </c>
      <c r="B20922" t="s">
        <v>29</v>
      </c>
      <c r="C20922">
        <v>1286</v>
      </c>
      <c r="D20922" t="s">
        <v>50</v>
      </c>
      <c r="E20922">
        <v>327</v>
      </c>
      <c r="F20922">
        <v>123</v>
      </c>
      <c r="G20922">
        <v>204</v>
      </c>
      <c r="H20922">
        <v>3</v>
      </c>
      <c r="I20922">
        <v>324</v>
      </c>
      <c r="J20922">
        <v>265</v>
      </c>
      <c r="K20922">
        <v>314</v>
      </c>
      <c r="L20922" s="4">
        <v>3</v>
      </c>
      <c r="M20922" s="1">
        <v>0.12859999999999999</v>
      </c>
      <c r="N20922">
        <f>טבלה1[[#This Row],[סה"כ דורשי עבודה]]/טבלה1[[#This Row],[שיעור אבטלה מוערך ביישוב]]</f>
        <v>2542.7682737169521</v>
      </c>
    </row>
    <row r="20923" spans="1:14" x14ac:dyDescent="0.35">
      <c r="A20923" t="s">
        <v>301</v>
      </c>
      <c r="B20923" t="s">
        <v>29</v>
      </c>
      <c r="C20923">
        <v>1286</v>
      </c>
      <c r="D20923" t="s">
        <v>50</v>
      </c>
      <c r="E20923">
        <v>329</v>
      </c>
      <c r="F20923">
        <v>129</v>
      </c>
      <c r="G20923">
        <v>200</v>
      </c>
      <c r="H20923">
        <v>3</v>
      </c>
      <c r="I20923">
        <v>326</v>
      </c>
      <c r="J20923">
        <v>275</v>
      </c>
      <c r="K20923">
        <v>314</v>
      </c>
      <c r="L20923" s="4">
        <v>1</v>
      </c>
      <c r="M20923" s="1">
        <v>0.12859999999999999</v>
      </c>
      <c r="N20923">
        <f>טבלה1[[#This Row],[סה"כ דורשי עבודה]]/טבלה1[[#This Row],[שיעור אבטלה מוערך ביישוב]]</f>
        <v>2558.3203732503889</v>
      </c>
    </row>
    <row r="20924" spans="1:14" x14ac:dyDescent="0.35">
      <c r="A20924" t="s">
        <v>302</v>
      </c>
      <c r="B20924" t="s">
        <v>29</v>
      </c>
      <c r="C20924">
        <v>1286</v>
      </c>
      <c r="D20924" t="s">
        <v>50</v>
      </c>
      <c r="E20924">
        <v>371</v>
      </c>
      <c r="F20924">
        <v>143</v>
      </c>
      <c r="G20924">
        <v>228</v>
      </c>
      <c r="H20924">
        <v>4</v>
      </c>
      <c r="I20924">
        <v>367</v>
      </c>
      <c r="J20924">
        <v>281</v>
      </c>
      <c r="K20924">
        <v>357</v>
      </c>
      <c r="L20924" s="4">
        <v>2</v>
      </c>
      <c r="M20924" s="1">
        <v>0.14369999999999999</v>
      </c>
      <c r="N20924">
        <f>טבלה1[[#This Row],[סה"כ דורשי עבודה]]/טבלה1[[#This Row],[שיעור אבטלה מוערך ביישוב]]</f>
        <v>2581.7675713291583</v>
      </c>
    </row>
    <row r="20925" spans="1:14" x14ac:dyDescent="0.35">
      <c r="A20925" t="s">
        <v>303</v>
      </c>
      <c r="B20925" t="s">
        <v>29</v>
      </c>
      <c r="C20925">
        <v>1286</v>
      </c>
      <c r="D20925" t="s">
        <v>50</v>
      </c>
      <c r="E20925">
        <v>381</v>
      </c>
      <c r="F20925">
        <v>134</v>
      </c>
      <c r="G20925">
        <v>247</v>
      </c>
      <c r="H20925">
        <v>1</v>
      </c>
      <c r="I20925">
        <v>380</v>
      </c>
      <c r="J20925">
        <v>288</v>
      </c>
      <c r="K20925">
        <v>369</v>
      </c>
      <c r="L20925" s="4">
        <v>2</v>
      </c>
      <c r="M20925" s="1">
        <v>0.14779999999999999</v>
      </c>
      <c r="N20925">
        <f>טבלה1[[#This Row],[סה"כ דורשי עבודה]]/טבלה1[[#This Row],[שיעור אבטלה מוערך ביישוב]]</f>
        <v>2577.8078484438433</v>
      </c>
    </row>
    <row r="20926" spans="1:14" x14ac:dyDescent="0.35">
      <c r="A20926" t="s">
        <v>304</v>
      </c>
      <c r="B20926" t="s">
        <v>29</v>
      </c>
      <c r="C20926">
        <v>1286</v>
      </c>
      <c r="D20926" t="s">
        <v>50</v>
      </c>
      <c r="E20926">
        <v>354</v>
      </c>
      <c r="F20926">
        <v>133</v>
      </c>
      <c r="G20926">
        <v>221</v>
      </c>
      <c r="H20926">
        <v>2</v>
      </c>
      <c r="I20926">
        <v>352</v>
      </c>
      <c r="J20926">
        <v>273</v>
      </c>
      <c r="K20926">
        <v>341</v>
      </c>
      <c r="L20926" s="4">
        <v>3</v>
      </c>
      <c r="M20926" s="1">
        <v>0.13819999999999999</v>
      </c>
      <c r="N20926">
        <f>טבלה1[[#This Row],[סה"כ דורשי עבודה]]/טבלה1[[#This Row],[שיעור אבטלה מוערך ביישוב]]</f>
        <v>2561.5050651230104</v>
      </c>
    </row>
    <row r="20927" spans="1:14" x14ac:dyDescent="0.35">
      <c r="A20927" t="s">
        <v>305</v>
      </c>
      <c r="B20927" t="s">
        <v>29</v>
      </c>
      <c r="C20927">
        <v>1286</v>
      </c>
      <c r="D20927" t="s">
        <v>50</v>
      </c>
      <c r="E20927">
        <v>339</v>
      </c>
      <c r="F20927">
        <v>124</v>
      </c>
      <c r="G20927">
        <v>215</v>
      </c>
      <c r="H20927">
        <v>2</v>
      </c>
      <c r="I20927">
        <v>337</v>
      </c>
      <c r="J20927">
        <v>267</v>
      </c>
      <c r="K20927">
        <v>327</v>
      </c>
      <c r="L20927" s="4">
        <v>5</v>
      </c>
      <c r="M20927" s="1">
        <v>0.1333</v>
      </c>
      <c r="N20927">
        <f>טבלה1[[#This Row],[סה"כ דורשי עבודה]]/טבלה1[[#This Row],[שיעור אבטלה מוערך ביישוב]]</f>
        <v>2543.1357839459865</v>
      </c>
    </row>
    <row r="20928" spans="1:14" x14ac:dyDescent="0.35">
      <c r="A20928" t="s">
        <v>306</v>
      </c>
      <c r="B20928" t="s">
        <v>29</v>
      </c>
      <c r="C20928">
        <v>1286</v>
      </c>
      <c r="D20928" t="s">
        <v>50</v>
      </c>
      <c r="E20928">
        <v>338</v>
      </c>
      <c r="F20928">
        <v>131</v>
      </c>
      <c r="G20928">
        <v>207</v>
      </c>
      <c r="H20928">
        <v>1</v>
      </c>
      <c r="I20928">
        <v>337</v>
      </c>
      <c r="J20928">
        <v>265</v>
      </c>
      <c r="K20928">
        <v>328</v>
      </c>
      <c r="L20928" s="4">
        <v>6</v>
      </c>
      <c r="M20928" s="1">
        <v>0.1336</v>
      </c>
      <c r="N20928">
        <f>טבלה1[[#This Row],[סה"כ דורשי עבודה]]/טבלה1[[#This Row],[שיעור אבטלה מוערך ביישוב]]</f>
        <v>2529.9401197604793</v>
      </c>
    </row>
    <row r="20929" spans="1:14" x14ac:dyDescent="0.35">
      <c r="A20929" t="s">
        <v>307</v>
      </c>
      <c r="B20929" t="s">
        <v>29</v>
      </c>
      <c r="C20929">
        <v>1286</v>
      </c>
      <c r="D20929" t="s">
        <v>50</v>
      </c>
      <c r="E20929">
        <v>332</v>
      </c>
      <c r="F20929">
        <v>136</v>
      </c>
      <c r="G20929">
        <v>196</v>
      </c>
      <c r="H20929">
        <v>2</v>
      </c>
      <c r="I20929">
        <v>330</v>
      </c>
      <c r="J20929">
        <v>262</v>
      </c>
      <c r="K20929">
        <v>320</v>
      </c>
      <c r="L20929" s="4">
        <v>2</v>
      </c>
      <c r="M20929" s="1">
        <v>0.1308</v>
      </c>
      <c r="N20929">
        <f>טבלה1[[#This Row],[סה"כ דורשי עבודה]]/טבלה1[[#This Row],[שיעור אבטלה מוערך ביישוב]]</f>
        <v>2538.2262996941895</v>
      </c>
    </row>
    <row r="20930" spans="1:14" x14ac:dyDescent="0.35">
      <c r="A20930" t="s">
        <v>308</v>
      </c>
      <c r="B20930" t="s">
        <v>29</v>
      </c>
      <c r="C20930">
        <v>1286</v>
      </c>
      <c r="D20930" t="s">
        <v>50</v>
      </c>
      <c r="E20930">
        <v>336</v>
      </c>
      <c r="F20930">
        <v>138</v>
      </c>
      <c r="G20930">
        <v>198</v>
      </c>
      <c r="H20930">
        <v>2</v>
      </c>
      <c r="I20930">
        <v>334</v>
      </c>
      <c r="J20930">
        <v>264</v>
      </c>
      <c r="K20930">
        <v>320</v>
      </c>
      <c r="L20930" s="4">
        <v>2</v>
      </c>
      <c r="M20930" s="1">
        <v>0.1308</v>
      </c>
      <c r="N20930">
        <f>טבלה1[[#This Row],[סה"כ דורשי עבודה]]/טבלה1[[#This Row],[שיעור אבטלה מוערך ביישוב]]</f>
        <v>2568.8073394495414</v>
      </c>
    </row>
    <row r="20931" spans="1:14" x14ac:dyDescent="0.35">
      <c r="A20931" t="s">
        <v>309</v>
      </c>
      <c r="B20931" t="s">
        <v>29</v>
      </c>
      <c r="C20931">
        <v>1286</v>
      </c>
      <c r="D20931" t="s">
        <v>50</v>
      </c>
      <c r="E20931">
        <v>320</v>
      </c>
      <c r="F20931">
        <v>128</v>
      </c>
      <c r="G20931">
        <v>192</v>
      </c>
      <c r="H20931">
        <v>1</v>
      </c>
      <c r="I20931">
        <v>319</v>
      </c>
      <c r="J20931">
        <v>255</v>
      </c>
      <c r="K20931">
        <v>309</v>
      </c>
      <c r="L20931" s="4">
        <v>5</v>
      </c>
      <c r="M20931" s="1">
        <v>0.1268</v>
      </c>
      <c r="N20931">
        <f>טבלה1[[#This Row],[סה"כ דורשי עבודה]]/טבלה1[[#This Row],[שיעור אבטלה מוערך ביישוב]]</f>
        <v>2523.6593059936909</v>
      </c>
    </row>
    <row r="20932" spans="1:14" x14ac:dyDescent="0.35">
      <c r="A20932" t="s">
        <v>310</v>
      </c>
      <c r="B20932" t="s">
        <v>29</v>
      </c>
      <c r="C20932">
        <v>1286</v>
      </c>
      <c r="D20932" t="s">
        <v>50</v>
      </c>
      <c r="E20932">
        <v>316</v>
      </c>
      <c r="F20932">
        <v>130</v>
      </c>
      <c r="G20932">
        <v>186</v>
      </c>
      <c r="H20932">
        <v>2</v>
      </c>
      <c r="I20932">
        <v>314</v>
      </c>
      <c r="J20932">
        <v>253</v>
      </c>
      <c r="K20932">
        <v>305</v>
      </c>
      <c r="L20932" s="4">
        <v>5</v>
      </c>
      <c r="M20932" s="1">
        <v>0.12540000000000001</v>
      </c>
      <c r="N20932">
        <f>טבלה1[[#This Row],[סה"כ דורשי עבודה]]/טבלה1[[#This Row],[שיעור אבטלה מוערך ביישוב]]</f>
        <v>2519.9362041467302</v>
      </c>
    </row>
    <row r="20933" spans="1:14" x14ac:dyDescent="0.35">
      <c r="A20933" t="s">
        <v>311</v>
      </c>
      <c r="B20933" t="s">
        <v>29</v>
      </c>
      <c r="C20933">
        <v>1286</v>
      </c>
      <c r="D20933" t="s">
        <v>50</v>
      </c>
      <c r="E20933">
        <v>307</v>
      </c>
      <c r="F20933">
        <v>122</v>
      </c>
      <c r="G20933">
        <v>185</v>
      </c>
      <c r="H20933">
        <v>3</v>
      </c>
      <c r="I20933">
        <v>304</v>
      </c>
      <c r="J20933">
        <v>261</v>
      </c>
      <c r="K20933">
        <v>296</v>
      </c>
      <c r="L20933" s="4">
        <v>3</v>
      </c>
      <c r="M20933" s="1">
        <v>0.1222</v>
      </c>
      <c r="N20933">
        <f>טבלה1[[#This Row],[סה"כ דורשי עבודה]]/טבלה1[[#This Row],[שיעור אבטלה מוערך ביישוב]]</f>
        <v>2512.2749590834696</v>
      </c>
    </row>
    <row r="20934" spans="1:14" x14ac:dyDescent="0.35">
      <c r="A20934" t="s">
        <v>312</v>
      </c>
      <c r="B20934" t="s">
        <v>29</v>
      </c>
      <c r="C20934">
        <v>1286</v>
      </c>
      <c r="D20934" t="s">
        <v>50</v>
      </c>
      <c r="E20934">
        <v>322</v>
      </c>
      <c r="F20934">
        <v>127</v>
      </c>
      <c r="G20934">
        <v>195</v>
      </c>
      <c r="H20934">
        <v>3</v>
      </c>
      <c r="I20934">
        <v>319</v>
      </c>
      <c r="J20934">
        <v>252</v>
      </c>
      <c r="K20934">
        <v>310</v>
      </c>
      <c r="L20934" s="4">
        <v>8</v>
      </c>
      <c r="M20934" s="1">
        <v>0.12720000000000001</v>
      </c>
      <c r="N20934">
        <f>טבלה1[[#This Row],[סה"כ דורשי עבודה]]/טבלה1[[#This Row],[שיעור אבטלה מוערך ביישוב]]</f>
        <v>2531.4465408805031</v>
      </c>
    </row>
    <row r="20935" spans="1:14" x14ac:dyDescent="0.35">
      <c r="A20935" t="s">
        <v>313</v>
      </c>
      <c r="B20935" t="s">
        <v>29</v>
      </c>
      <c r="C20935">
        <v>1286</v>
      </c>
      <c r="D20935" t="s">
        <v>50</v>
      </c>
      <c r="E20935">
        <v>329</v>
      </c>
      <c r="F20935">
        <v>130</v>
      </c>
      <c r="G20935">
        <v>199</v>
      </c>
      <c r="H20935">
        <v>2</v>
      </c>
      <c r="I20935">
        <v>327</v>
      </c>
      <c r="J20935">
        <v>251</v>
      </c>
      <c r="K20935">
        <v>316</v>
      </c>
      <c r="L20935" s="4">
        <v>2</v>
      </c>
      <c r="M20935" s="1">
        <v>0.1293</v>
      </c>
      <c r="N20935">
        <f>טבלה1[[#This Row],[סה"כ דורשי עבודה]]/טבלה1[[#This Row],[שיעור אבטלה מוערך ביישוב]]</f>
        <v>2544.4702242846097</v>
      </c>
    </row>
    <row r="20936" spans="1:14" x14ac:dyDescent="0.35">
      <c r="A20936" t="s">
        <v>314</v>
      </c>
      <c r="B20936" t="s">
        <v>29</v>
      </c>
      <c r="C20936">
        <v>1286</v>
      </c>
      <c r="D20936" t="s">
        <v>50</v>
      </c>
      <c r="E20936">
        <v>353</v>
      </c>
      <c r="F20936">
        <v>135</v>
      </c>
      <c r="G20936">
        <v>218</v>
      </c>
      <c r="H20936">
        <v>3</v>
      </c>
      <c r="I20936">
        <v>350</v>
      </c>
      <c r="J20936">
        <v>243</v>
      </c>
      <c r="K20936">
        <v>347</v>
      </c>
      <c r="L20936" s="4">
        <v>3</v>
      </c>
      <c r="M20936" s="1">
        <v>0.14030000000000001</v>
      </c>
      <c r="N20936">
        <f>טבלה1[[#This Row],[סה"כ דורשי עבודה]]/טבלה1[[#This Row],[שיעור אבטלה מוערך ביישוב]]</f>
        <v>2516.0370634354954</v>
      </c>
    </row>
    <row r="20937" spans="1:14" x14ac:dyDescent="0.35">
      <c r="A20937" t="s">
        <v>315</v>
      </c>
      <c r="B20937" t="s">
        <v>29</v>
      </c>
      <c r="C20937">
        <v>1286</v>
      </c>
      <c r="D20937" t="s">
        <v>50</v>
      </c>
      <c r="E20937">
        <v>344</v>
      </c>
      <c r="F20937">
        <v>130</v>
      </c>
      <c r="G20937">
        <v>214</v>
      </c>
      <c r="H20937">
        <v>3</v>
      </c>
      <c r="I20937">
        <v>341</v>
      </c>
      <c r="J20937">
        <v>235</v>
      </c>
      <c r="K20937">
        <v>336</v>
      </c>
      <c r="L20937" s="4">
        <v>4</v>
      </c>
      <c r="M20937" s="1">
        <v>0.13639999999999999</v>
      </c>
      <c r="N20937">
        <f>טבלה1[[#This Row],[סה"כ דורשי עבודה]]/טבלה1[[#This Row],[שיעור אבטלה מוערך ביישוב]]</f>
        <v>2521.9941348973607</v>
      </c>
    </row>
    <row r="20938" spans="1:14" x14ac:dyDescent="0.35">
      <c r="A20938" t="s">
        <v>316</v>
      </c>
      <c r="B20938" t="s">
        <v>29</v>
      </c>
      <c r="C20938">
        <v>1286</v>
      </c>
      <c r="D20938" t="s">
        <v>50</v>
      </c>
      <c r="E20938">
        <v>315</v>
      </c>
      <c r="F20938">
        <v>119</v>
      </c>
      <c r="G20938">
        <v>196</v>
      </c>
      <c r="H20938">
        <v>3</v>
      </c>
      <c r="I20938">
        <v>312</v>
      </c>
      <c r="J20938">
        <v>224</v>
      </c>
      <c r="K20938">
        <v>305</v>
      </c>
      <c r="L20938" s="4">
        <v>2</v>
      </c>
      <c r="M20938" s="1">
        <v>0.12540000000000001</v>
      </c>
      <c r="N20938">
        <f>טבלה1[[#This Row],[סה"כ דורשי עבודה]]/טבלה1[[#This Row],[שיעור אבטלה מוערך ביישוב]]</f>
        <v>2511.961722488038</v>
      </c>
    </row>
    <row r="20939" spans="1:14" x14ac:dyDescent="0.35">
      <c r="A20939" t="s">
        <v>317</v>
      </c>
      <c r="B20939" t="s">
        <v>29</v>
      </c>
      <c r="C20939">
        <v>1286</v>
      </c>
      <c r="D20939" t="s">
        <v>50</v>
      </c>
      <c r="E20939">
        <v>318</v>
      </c>
      <c r="F20939">
        <v>143</v>
      </c>
      <c r="G20939">
        <v>175</v>
      </c>
      <c r="H20939">
        <v>3</v>
      </c>
      <c r="I20939">
        <v>315</v>
      </c>
      <c r="J20939">
        <v>242</v>
      </c>
      <c r="K20939">
        <v>310</v>
      </c>
      <c r="L20939" s="4">
        <v>3</v>
      </c>
      <c r="M20939" s="1">
        <v>0.12720000000000001</v>
      </c>
      <c r="N20939">
        <f>טבלה1[[#This Row],[סה"כ דורשי עבודה]]/טבלה1[[#This Row],[שיעור אבטלה מוערך ביישוב]]</f>
        <v>2500</v>
      </c>
    </row>
    <row r="20940" spans="1:14" x14ac:dyDescent="0.35">
      <c r="A20940" t="s">
        <v>318</v>
      </c>
      <c r="B20940" t="s">
        <v>29</v>
      </c>
      <c r="C20940">
        <v>1286</v>
      </c>
      <c r="D20940" t="s">
        <v>50</v>
      </c>
      <c r="E20940">
        <v>311</v>
      </c>
      <c r="F20940">
        <v>128</v>
      </c>
      <c r="G20940">
        <v>183</v>
      </c>
      <c r="H20940">
        <v>3</v>
      </c>
      <c r="I20940">
        <v>308</v>
      </c>
      <c r="J20940">
        <v>233</v>
      </c>
      <c r="K20940">
        <v>300</v>
      </c>
      <c r="L20940" s="4">
        <v>6</v>
      </c>
      <c r="M20940" s="1">
        <v>0.1236</v>
      </c>
      <c r="N20940">
        <f>טבלה1[[#This Row],[סה"כ דורשי עבודה]]/טבלה1[[#This Row],[שיעור אבטלה מוערך ביישוב]]</f>
        <v>2516.1812297734627</v>
      </c>
    </row>
    <row r="20941" spans="1:14" x14ac:dyDescent="0.35">
      <c r="A20941" t="s">
        <v>319</v>
      </c>
      <c r="B20941" t="s">
        <v>29</v>
      </c>
      <c r="C20941">
        <v>1286</v>
      </c>
      <c r="D20941" t="s">
        <v>50</v>
      </c>
      <c r="E20941">
        <v>323</v>
      </c>
      <c r="F20941">
        <v>140</v>
      </c>
      <c r="G20941">
        <v>183</v>
      </c>
      <c r="H20941">
        <v>4</v>
      </c>
      <c r="I20941">
        <v>319</v>
      </c>
      <c r="J20941">
        <v>242</v>
      </c>
      <c r="K20941">
        <v>310</v>
      </c>
      <c r="L20941" s="4">
        <v>6</v>
      </c>
      <c r="M20941" s="1">
        <v>0.12720000000000001</v>
      </c>
      <c r="N20941">
        <f>טבלה1[[#This Row],[סה"כ דורשי עבודה]]/טבלה1[[#This Row],[שיעור אבטלה מוערך ביישוב]]</f>
        <v>2539.3081761006288</v>
      </c>
    </row>
    <row r="20942" spans="1:14" x14ac:dyDescent="0.35">
      <c r="A20942" t="s">
        <v>320</v>
      </c>
      <c r="B20942" t="s">
        <v>29</v>
      </c>
      <c r="C20942">
        <v>1286</v>
      </c>
      <c r="D20942" t="s">
        <v>50</v>
      </c>
      <c r="E20942">
        <v>290</v>
      </c>
      <c r="F20942">
        <v>126</v>
      </c>
      <c r="G20942">
        <v>164</v>
      </c>
      <c r="H20942">
        <v>4</v>
      </c>
      <c r="I20942">
        <v>286</v>
      </c>
      <c r="J20942">
        <v>225</v>
      </c>
      <c r="K20942">
        <v>280</v>
      </c>
      <c r="L20942" s="4">
        <v>7</v>
      </c>
      <c r="M20942" s="1">
        <v>0.1163</v>
      </c>
      <c r="N20942">
        <f>טבלה1[[#This Row],[סה"כ דורשי עבודה]]/טבלה1[[#This Row],[שיעור אבטלה מוערך ביישוב]]</f>
        <v>2493.5511607910576</v>
      </c>
    </row>
    <row r="20943" spans="1:14" x14ac:dyDescent="0.35">
      <c r="A20943" t="s">
        <v>321</v>
      </c>
      <c r="B20943" t="s">
        <v>29</v>
      </c>
      <c r="C20943">
        <v>1286</v>
      </c>
      <c r="D20943" t="s">
        <v>50</v>
      </c>
      <c r="E20943">
        <v>301</v>
      </c>
      <c r="F20943">
        <v>121</v>
      </c>
      <c r="G20943">
        <v>180</v>
      </c>
      <c r="H20943">
        <v>3</v>
      </c>
      <c r="I20943">
        <v>298</v>
      </c>
      <c r="J20943">
        <v>230</v>
      </c>
      <c r="K20943">
        <v>291</v>
      </c>
      <c r="L20943" s="4">
        <v>2</v>
      </c>
      <c r="M20943" s="1">
        <v>0.1203</v>
      </c>
      <c r="N20943">
        <f>טבלה1[[#This Row],[סה"כ דורשי עבודה]]/טבלה1[[#This Row],[שיעור אבטלה מוערך ביישוב]]</f>
        <v>2502.0781379883624</v>
      </c>
    </row>
    <row r="20944" spans="1:14" x14ac:dyDescent="0.35">
      <c r="A20944" t="s">
        <v>322</v>
      </c>
      <c r="B20944" t="s">
        <v>29</v>
      </c>
      <c r="C20944">
        <v>1286</v>
      </c>
      <c r="D20944" t="s">
        <v>50</v>
      </c>
      <c r="E20944">
        <v>336</v>
      </c>
      <c r="F20944">
        <v>145</v>
      </c>
      <c r="G20944">
        <v>191</v>
      </c>
      <c r="H20944">
        <v>4</v>
      </c>
      <c r="I20944">
        <v>332</v>
      </c>
      <c r="J20944">
        <v>252</v>
      </c>
      <c r="K20944">
        <v>316</v>
      </c>
      <c r="L20944" s="4">
        <v>5</v>
      </c>
      <c r="M20944" s="1">
        <v>0.1293</v>
      </c>
      <c r="N20944">
        <f>טבלה1[[#This Row],[סה"כ דורשי עבודה]]/טבלה1[[#This Row],[שיעור אבטלה מוערך ביישוב]]</f>
        <v>2598.6078886310906</v>
      </c>
    </row>
    <row r="20945" spans="1:14" x14ac:dyDescent="0.35">
      <c r="A20945" t="s">
        <v>340</v>
      </c>
      <c r="B20945" t="s">
        <v>29</v>
      </c>
      <c r="C20945">
        <v>1286</v>
      </c>
      <c r="D20945" t="s">
        <v>50</v>
      </c>
      <c r="E20945">
        <v>303</v>
      </c>
      <c r="F20945">
        <v>134</v>
      </c>
      <c r="G20945">
        <v>169</v>
      </c>
      <c r="H20945">
        <v>4</v>
      </c>
      <c r="I20945">
        <v>299</v>
      </c>
      <c r="J20945">
        <v>232</v>
      </c>
      <c r="K20945">
        <v>290</v>
      </c>
      <c r="L20945" s="4">
        <v>0</v>
      </c>
      <c r="M20945" s="1">
        <v>0.12</v>
      </c>
      <c r="N20945">
        <f>טבלה1[[#This Row],[סה"כ דורשי עבודה]]/טבלה1[[#This Row],[שיעור אבטלה מוערך ביישוב]]</f>
        <v>2525</v>
      </c>
    </row>
    <row r="20946" spans="1:14" x14ac:dyDescent="0.35">
      <c r="A20946" t="s">
        <v>323</v>
      </c>
      <c r="B20946" t="s">
        <v>29</v>
      </c>
      <c r="C20946">
        <v>1031</v>
      </c>
      <c r="D20946" t="s">
        <v>51</v>
      </c>
      <c r="E20946">
        <v>809</v>
      </c>
      <c r="F20946">
        <v>337</v>
      </c>
      <c r="G20946">
        <v>472</v>
      </c>
      <c r="H20946">
        <v>49</v>
      </c>
      <c r="I20946">
        <v>760</v>
      </c>
      <c r="J20946">
        <v>443</v>
      </c>
      <c r="K20946">
        <v>807</v>
      </c>
      <c r="L20946" s="4">
        <v>30</v>
      </c>
      <c r="M20946" s="1">
        <v>7.4899999999999994E-2</v>
      </c>
      <c r="N20946">
        <f>טבלה1[[#This Row],[סה"כ דורשי עבודה]]/טבלה1[[#This Row],[שיעור אבטלה מוערך ביישוב]]</f>
        <v>10801.068090787718</v>
      </c>
    </row>
    <row r="20947" spans="1:14" x14ac:dyDescent="0.35">
      <c r="A20947" t="s">
        <v>324</v>
      </c>
      <c r="B20947" t="s">
        <v>29</v>
      </c>
      <c r="C20947">
        <v>1031</v>
      </c>
      <c r="D20947" t="s">
        <v>51</v>
      </c>
      <c r="E20947">
        <v>899</v>
      </c>
      <c r="F20947">
        <v>375</v>
      </c>
      <c r="G20947">
        <v>524</v>
      </c>
      <c r="H20947">
        <v>52</v>
      </c>
      <c r="I20947">
        <v>847</v>
      </c>
      <c r="J20947">
        <v>438</v>
      </c>
      <c r="K20947">
        <v>896</v>
      </c>
      <c r="L20947" s="4">
        <v>60</v>
      </c>
      <c r="M20947" s="1">
        <v>8.2500000000000004E-2</v>
      </c>
      <c r="N20947">
        <f>טבלה1[[#This Row],[סה"כ דורשי עבודה]]/טבלה1[[#This Row],[שיעור אבטלה מוערך ביישוב]]</f>
        <v>10896.969696969696</v>
      </c>
    </row>
    <row r="20948" spans="1:14" x14ac:dyDescent="0.35">
      <c r="A20948" t="s">
        <v>325</v>
      </c>
      <c r="B20948" t="s">
        <v>29</v>
      </c>
      <c r="C20948">
        <v>1031</v>
      </c>
      <c r="D20948" t="s">
        <v>51</v>
      </c>
      <c r="E20948">
        <v>907</v>
      </c>
      <c r="F20948">
        <v>404</v>
      </c>
      <c r="G20948">
        <v>503</v>
      </c>
      <c r="H20948">
        <v>50</v>
      </c>
      <c r="I20948">
        <v>857</v>
      </c>
      <c r="J20948">
        <v>439</v>
      </c>
      <c r="K20948">
        <v>905</v>
      </c>
      <c r="L20948" s="4">
        <v>68</v>
      </c>
      <c r="M20948" s="1">
        <v>8.3199999999999996E-2</v>
      </c>
      <c r="N20948">
        <f>טבלה1[[#This Row],[סה"כ דורשי עבודה]]/טבלה1[[#This Row],[שיעור אבטלה מוערך ביישוב]]</f>
        <v>10901.442307692309</v>
      </c>
    </row>
    <row r="20949" spans="1:14" x14ac:dyDescent="0.35">
      <c r="A20949" t="s">
        <v>326</v>
      </c>
      <c r="B20949" t="s">
        <v>29</v>
      </c>
      <c r="C20949">
        <v>1031</v>
      </c>
      <c r="D20949" t="s">
        <v>51</v>
      </c>
      <c r="E20949">
        <v>889</v>
      </c>
      <c r="F20949">
        <v>389</v>
      </c>
      <c r="G20949">
        <v>500</v>
      </c>
      <c r="H20949">
        <v>52</v>
      </c>
      <c r="I20949">
        <v>837</v>
      </c>
      <c r="J20949">
        <v>443</v>
      </c>
      <c r="K20949">
        <v>885</v>
      </c>
      <c r="L20949" s="4">
        <v>68</v>
      </c>
      <c r="M20949" s="1">
        <v>8.1500000000000003E-2</v>
      </c>
      <c r="N20949">
        <f>טבלה1[[#This Row],[סה"כ דורשי עבודה]]/טבלה1[[#This Row],[שיעור אבטלה מוערך ביישוב]]</f>
        <v>10907.9754601227</v>
      </c>
    </row>
    <row r="20950" spans="1:14" x14ac:dyDescent="0.35">
      <c r="A20950" t="s">
        <v>327</v>
      </c>
      <c r="B20950" t="s">
        <v>29</v>
      </c>
      <c r="C20950">
        <v>1031</v>
      </c>
      <c r="D20950" t="s">
        <v>51</v>
      </c>
      <c r="E20950">
        <v>1112</v>
      </c>
      <c r="F20950">
        <v>451</v>
      </c>
      <c r="G20950">
        <v>661</v>
      </c>
      <c r="H20950">
        <v>60</v>
      </c>
      <c r="I20950">
        <v>1052</v>
      </c>
      <c r="J20950">
        <v>631</v>
      </c>
      <c r="K20950">
        <v>1109</v>
      </c>
      <c r="L20950" s="4">
        <v>54</v>
      </c>
      <c r="M20950" s="1">
        <v>0.10009999999999999</v>
      </c>
      <c r="N20950">
        <f>טבלה1[[#This Row],[סה"כ דורשי עבודה]]/טבלה1[[#This Row],[שיעור אבטלה מוערך ביישוב]]</f>
        <v>11108.89110889111</v>
      </c>
    </row>
    <row r="20951" spans="1:14" x14ac:dyDescent="0.35">
      <c r="A20951" t="s">
        <v>328</v>
      </c>
      <c r="B20951" t="s">
        <v>29</v>
      </c>
      <c r="C20951">
        <v>1031</v>
      </c>
      <c r="D20951" t="s">
        <v>51</v>
      </c>
      <c r="E20951">
        <v>1295</v>
      </c>
      <c r="F20951">
        <v>537</v>
      </c>
      <c r="G20951">
        <v>758</v>
      </c>
      <c r="H20951">
        <v>63</v>
      </c>
      <c r="I20951">
        <v>1232</v>
      </c>
      <c r="J20951">
        <v>641</v>
      </c>
      <c r="K20951">
        <v>1291</v>
      </c>
      <c r="L20951" s="4">
        <v>71</v>
      </c>
      <c r="M20951" s="1">
        <v>0.1147</v>
      </c>
      <c r="N20951">
        <f>טבלה1[[#This Row],[סה"כ דורשי עבודה]]/טבלה1[[#This Row],[שיעור אבטלה מוערך ביישוב]]</f>
        <v>11290.322580645161</v>
      </c>
    </row>
    <row r="20952" spans="1:14" x14ac:dyDescent="0.35">
      <c r="A20952" t="s">
        <v>329</v>
      </c>
      <c r="B20952" t="s">
        <v>29</v>
      </c>
      <c r="C20952">
        <v>1031</v>
      </c>
      <c r="D20952" t="s">
        <v>51</v>
      </c>
      <c r="E20952">
        <v>1248</v>
      </c>
      <c r="F20952">
        <v>521</v>
      </c>
      <c r="G20952">
        <v>727</v>
      </c>
      <c r="H20952">
        <v>67</v>
      </c>
      <c r="I20952">
        <v>1181</v>
      </c>
      <c r="J20952">
        <v>639</v>
      </c>
      <c r="K20952">
        <v>1242</v>
      </c>
      <c r="L20952" s="4">
        <v>57</v>
      </c>
      <c r="M20952" s="1">
        <v>0.1108</v>
      </c>
      <c r="N20952">
        <f>טבלה1[[#This Row],[סה"כ דורשי עבודה]]/טבלה1[[#This Row],[שיעור אבטלה מוערך ביישוב]]</f>
        <v>11263.537906137184</v>
      </c>
    </row>
    <row r="20953" spans="1:14" x14ac:dyDescent="0.35">
      <c r="A20953" t="s">
        <v>330</v>
      </c>
      <c r="B20953" t="s">
        <v>29</v>
      </c>
      <c r="C20953">
        <v>1031</v>
      </c>
      <c r="D20953" t="s">
        <v>51</v>
      </c>
      <c r="E20953">
        <v>1236</v>
      </c>
      <c r="F20953">
        <v>497</v>
      </c>
      <c r="G20953">
        <v>739</v>
      </c>
      <c r="H20953">
        <v>68</v>
      </c>
      <c r="I20953">
        <v>1168</v>
      </c>
      <c r="J20953">
        <v>665</v>
      </c>
      <c r="K20953">
        <v>1232</v>
      </c>
      <c r="L20953" s="4">
        <v>85</v>
      </c>
      <c r="M20953" s="1">
        <v>0.11</v>
      </c>
      <c r="N20953">
        <f>טבלה1[[#This Row],[סה"כ דורשי עבודה]]/טבלה1[[#This Row],[שיעור אבטלה מוערך ביישוב]]</f>
        <v>11236.363636363636</v>
      </c>
    </row>
    <row r="20954" spans="1:14" x14ac:dyDescent="0.35">
      <c r="A20954" t="s">
        <v>331</v>
      </c>
      <c r="B20954" t="s">
        <v>29</v>
      </c>
      <c r="C20954">
        <v>1031</v>
      </c>
      <c r="D20954" t="s">
        <v>51</v>
      </c>
      <c r="E20954">
        <v>1070</v>
      </c>
      <c r="F20954">
        <v>394</v>
      </c>
      <c r="G20954">
        <v>676</v>
      </c>
      <c r="H20954">
        <v>63</v>
      </c>
      <c r="I20954">
        <v>1007</v>
      </c>
      <c r="J20954">
        <v>648</v>
      </c>
      <c r="K20954">
        <v>1067</v>
      </c>
      <c r="L20954" s="4">
        <v>72</v>
      </c>
      <c r="M20954" s="1">
        <v>9.6699999999999994E-2</v>
      </c>
      <c r="N20954">
        <f>טבלה1[[#This Row],[סה"כ דורשי עבודה]]/טבלה1[[#This Row],[שיעור אבטלה מוערך ביישוב]]</f>
        <v>11065.149948293692</v>
      </c>
    </row>
    <row r="20955" spans="1:14" x14ac:dyDescent="0.35">
      <c r="A20955" t="s">
        <v>332</v>
      </c>
      <c r="B20955" t="s">
        <v>29</v>
      </c>
      <c r="C20955">
        <v>1031</v>
      </c>
      <c r="D20955" t="s">
        <v>51</v>
      </c>
      <c r="E20955">
        <v>1148</v>
      </c>
      <c r="F20955">
        <v>453</v>
      </c>
      <c r="G20955">
        <v>695</v>
      </c>
      <c r="H20955">
        <v>72</v>
      </c>
      <c r="I20955">
        <v>1076</v>
      </c>
      <c r="J20955">
        <v>654</v>
      </c>
      <c r="K20955">
        <v>1145</v>
      </c>
      <c r="L20955" s="4">
        <v>100</v>
      </c>
      <c r="M20955" s="1">
        <v>0.10299999999999999</v>
      </c>
      <c r="N20955">
        <f>טבלה1[[#This Row],[סה"כ דורשי עבודה]]/טבלה1[[#This Row],[שיעור אבטלה מוערך ביישוב]]</f>
        <v>11145.631067961165</v>
      </c>
    </row>
    <row r="20956" spans="1:14" x14ac:dyDescent="0.35">
      <c r="A20956" t="s">
        <v>333</v>
      </c>
      <c r="B20956" t="s">
        <v>29</v>
      </c>
      <c r="C20956">
        <v>1031</v>
      </c>
      <c r="D20956" t="s">
        <v>51</v>
      </c>
      <c r="E20956">
        <v>1100</v>
      </c>
      <c r="F20956">
        <v>437</v>
      </c>
      <c r="G20956">
        <v>663</v>
      </c>
      <c r="H20956">
        <v>71</v>
      </c>
      <c r="I20956">
        <v>1029</v>
      </c>
      <c r="J20956">
        <v>652</v>
      </c>
      <c r="K20956">
        <v>1097</v>
      </c>
      <c r="L20956" s="4">
        <v>72</v>
      </c>
      <c r="M20956" s="1">
        <v>9.9099999999999994E-2</v>
      </c>
      <c r="N20956">
        <f>טבלה1[[#This Row],[סה"כ דורשי עבודה]]/טבלה1[[#This Row],[שיעור אבטלה מוערך ביישוב]]</f>
        <v>11099.899091826439</v>
      </c>
    </row>
    <row r="20957" spans="1:14" x14ac:dyDescent="0.35">
      <c r="A20957" t="s">
        <v>334</v>
      </c>
      <c r="B20957" t="s">
        <v>29</v>
      </c>
      <c r="C20957">
        <v>1031</v>
      </c>
      <c r="D20957" t="s">
        <v>51</v>
      </c>
      <c r="E20957">
        <v>1027</v>
      </c>
      <c r="F20957">
        <v>409</v>
      </c>
      <c r="G20957">
        <v>618</v>
      </c>
      <c r="H20957">
        <v>58</v>
      </c>
      <c r="I20957">
        <v>969</v>
      </c>
      <c r="J20957">
        <v>633</v>
      </c>
      <c r="K20957">
        <v>1024</v>
      </c>
      <c r="L20957" s="4">
        <v>74</v>
      </c>
      <c r="M20957" s="1">
        <v>9.3200000000000005E-2</v>
      </c>
      <c r="N20957">
        <f>טבלה1[[#This Row],[סה"כ דורשי עבודה]]/טבלה1[[#This Row],[שיעור אבטלה מוערך ביישוב]]</f>
        <v>11019.313304721029</v>
      </c>
    </row>
    <row r="20958" spans="1:14" x14ac:dyDescent="0.35">
      <c r="A20958" t="s">
        <v>335</v>
      </c>
      <c r="B20958" t="s">
        <v>29</v>
      </c>
      <c r="C20958">
        <v>1031</v>
      </c>
      <c r="D20958" t="s">
        <v>51</v>
      </c>
      <c r="E20958">
        <v>1038</v>
      </c>
      <c r="F20958">
        <v>424</v>
      </c>
      <c r="G20958">
        <v>614</v>
      </c>
      <c r="H20958">
        <v>58</v>
      </c>
      <c r="I20958">
        <v>980</v>
      </c>
      <c r="J20958">
        <v>634</v>
      </c>
      <c r="K20958">
        <v>1035</v>
      </c>
      <c r="L20958" s="4">
        <v>78</v>
      </c>
      <c r="M20958" s="1">
        <v>9.4100000000000003E-2</v>
      </c>
      <c r="N20958">
        <f>טבלה1[[#This Row],[סה"כ דורשי עבודה]]/טבלה1[[#This Row],[שיעור אבטלה מוערך ביישוב]]</f>
        <v>11030.818278427205</v>
      </c>
    </row>
    <row r="20959" spans="1:14" x14ac:dyDescent="0.35">
      <c r="A20959" t="s">
        <v>336</v>
      </c>
      <c r="B20959" t="s">
        <v>29</v>
      </c>
      <c r="C20959">
        <v>1031</v>
      </c>
      <c r="D20959" t="s">
        <v>51</v>
      </c>
      <c r="E20959">
        <v>1038</v>
      </c>
      <c r="F20959">
        <v>431</v>
      </c>
      <c r="G20959">
        <v>607</v>
      </c>
      <c r="H20959">
        <v>53</v>
      </c>
      <c r="I20959">
        <v>985</v>
      </c>
      <c r="J20959">
        <v>643</v>
      </c>
      <c r="K20959">
        <v>1034</v>
      </c>
      <c r="L20959" s="4">
        <v>63</v>
      </c>
      <c r="M20959" s="1">
        <v>9.4E-2</v>
      </c>
      <c r="N20959">
        <f>טבלה1[[#This Row],[סה"כ דורשי עבודה]]/טבלה1[[#This Row],[שיעור אבטלה מוערך ביישוב]]</f>
        <v>11042.553191489362</v>
      </c>
    </row>
    <row r="20960" spans="1:14" x14ac:dyDescent="0.35">
      <c r="A20960" t="s">
        <v>337</v>
      </c>
      <c r="B20960" t="s">
        <v>29</v>
      </c>
      <c r="C20960">
        <v>1031</v>
      </c>
      <c r="D20960" t="s">
        <v>51</v>
      </c>
      <c r="E20960">
        <v>1048</v>
      </c>
      <c r="F20960">
        <v>443</v>
      </c>
      <c r="G20960">
        <v>605</v>
      </c>
      <c r="H20960">
        <v>59</v>
      </c>
      <c r="I20960">
        <v>989</v>
      </c>
      <c r="J20960">
        <v>643</v>
      </c>
      <c r="K20960">
        <v>1045</v>
      </c>
      <c r="L20960" s="4">
        <v>75</v>
      </c>
      <c r="M20960" s="1">
        <v>9.4899999999999998E-2</v>
      </c>
      <c r="N20960">
        <f>טבלה1[[#This Row],[סה"כ דורשי עבודה]]/טבלה1[[#This Row],[שיעור אבטלה מוערך ביישוב]]</f>
        <v>11043.203371970496</v>
      </c>
    </row>
    <row r="20961" spans="1:14" x14ac:dyDescent="0.35">
      <c r="A20961" t="s">
        <v>338</v>
      </c>
      <c r="B20961" t="s">
        <v>29</v>
      </c>
      <c r="C20961">
        <v>1031</v>
      </c>
      <c r="D20961" t="s">
        <v>51</v>
      </c>
      <c r="E20961">
        <v>992</v>
      </c>
      <c r="F20961">
        <v>401</v>
      </c>
      <c r="G20961">
        <v>591</v>
      </c>
      <c r="H20961">
        <v>47</v>
      </c>
      <c r="I20961">
        <v>945</v>
      </c>
      <c r="J20961">
        <v>619</v>
      </c>
      <c r="K20961">
        <v>990</v>
      </c>
      <c r="L20961" s="4">
        <v>36</v>
      </c>
      <c r="M20961" s="1">
        <v>9.0300000000000005E-2</v>
      </c>
      <c r="N20961">
        <f>טבלה1[[#This Row],[סה"כ דורשי עבודה]]/טבלה1[[#This Row],[שיעור אבטלה מוערך ביישוב]]</f>
        <v>10985.603543743078</v>
      </c>
    </row>
    <row r="20962" spans="1:14" x14ac:dyDescent="0.35">
      <c r="A20962" t="s">
        <v>339</v>
      </c>
      <c r="B20962" t="s">
        <v>29</v>
      </c>
      <c r="C20962">
        <v>1031</v>
      </c>
      <c r="D20962" t="s">
        <v>51</v>
      </c>
      <c r="E20962">
        <v>1084</v>
      </c>
      <c r="F20962">
        <v>451</v>
      </c>
      <c r="G20962">
        <v>633</v>
      </c>
      <c r="H20962">
        <v>51</v>
      </c>
      <c r="I20962">
        <v>1033</v>
      </c>
      <c r="J20962">
        <v>650</v>
      </c>
      <c r="K20962">
        <v>1081</v>
      </c>
      <c r="L20962" s="4">
        <v>95</v>
      </c>
      <c r="M20962" s="1">
        <v>9.7799999999999998E-2</v>
      </c>
      <c r="N20962">
        <f>טבלה1[[#This Row],[סה"כ דורשי עבודה]]/טבלה1[[#This Row],[שיעור אבטלה מוערך ביישוב]]</f>
        <v>11083.844580777097</v>
      </c>
    </row>
    <row r="20963" spans="1:14" x14ac:dyDescent="0.35">
      <c r="A20963" t="s">
        <v>261</v>
      </c>
      <c r="B20963" t="s">
        <v>29</v>
      </c>
      <c r="C20963">
        <v>1031</v>
      </c>
      <c r="D20963" t="s">
        <v>51</v>
      </c>
      <c r="E20963">
        <v>1234</v>
      </c>
      <c r="F20963">
        <v>514</v>
      </c>
      <c r="G20963">
        <v>720</v>
      </c>
      <c r="H20963">
        <v>51</v>
      </c>
      <c r="I20963">
        <v>1183</v>
      </c>
      <c r="J20963">
        <v>648</v>
      </c>
      <c r="K20963">
        <v>1232</v>
      </c>
      <c r="L20963" s="4">
        <v>150</v>
      </c>
      <c r="M20963" s="1">
        <v>0.11</v>
      </c>
      <c r="N20963">
        <f>טבלה1[[#This Row],[סה"כ דורשי עבודה]]/טבלה1[[#This Row],[שיעור אבטלה מוערך ביישוב]]</f>
        <v>11218.181818181818</v>
      </c>
    </row>
    <row r="20964" spans="1:14" x14ac:dyDescent="0.35">
      <c r="A20964" t="s">
        <v>262</v>
      </c>
      <c r="B20964" t="s">
        <v>29</v>
      </c>
      <c r="C20964">
        <v>1031</v>
      </c>
      <c r="D20964" t="s">
        <v>51</v>
      </c>
      <c r="E20964">
        <v>1159</v>
      </c>
      <c r="F20964">
        <v>483</v>
      </c>
      <c r="G20964">
        <v>676</v>
      </c>
      <c r="H20964">
        <v>59</v>
      </c>
      <c r="I20964">
        <v>1100</v>
      </c>
      <c r="J20964">
        <v>641</v>
      </c>
      <c r="K20964">
        <v>1156</v>
      </c>
      <c r="L20964" s="4">
        <v>72</v>
      </c>
      <c r="M20964" s="1">
        <v>0.10390000000000001</v>
      </c>
      <c r="N20964">
        <f>טבלה1[[#This Row],[סה"כ דורשי עבודה]]/טבלה1[[#This Row],[שיעור אבטלה מוערך ביישוב]]</f>
        <v>11154.956689124157</v>
      </c>
    </row>
    <row r="20965" spans="1:14" x14ac:dyDescent="0.35">
      <c r="A20965" t="s">
        <v>263</v>
      </c>
      <c r="B20965" t="s">
        <v>29</v>
      </c>
      <c r="C20965">
        <v>1031</v>
      </c>
      <c r="D20965" t="s">
        <v>51</v>
      </c>
      <c r="E20965">
        <v>1129</v>
      </c>
      <c r="F20965">
        <v>449</v>
      </c>
      <c r="G20965">
        <v>680</v>
      </c>
      <c r="H20965">
        <v>63</v>
      </c>
      <c r="I20965">
        <v>1066</v>
      </c>
      <c r="J20965">
        <v>654</v>
      </c>
      <c r="K20965">
        <v>1125</v>
      </c>
      <c r="L20965" s="4">
        <v>48</v>
      </c>
      <c r="M20965" s="1">
        <v>0.1014</v>
      </c>
      <c r="N20965">
        <f>טבלה1[[#This Row],[סה"כ דורשי עבודה]]/טבלה1[[#This Row],[שיעור אבטלה מוערך ביישוב]]</f>
        <v>11134.122287968441</v>
      </c>
    </row>
    <row r="20966" spans="1:14" x14ac:dyDescent="0.35">
      <c r="A20966" t="s">
        <v>264</v>
      </c>
      <c r="B20966" t="s">
        <v>29</v>
      </c>
      <c r="C20966">
        <v>1031</v>
      </c>
      <c r="D20966" t="s">
        <v>51</v>
      </c>
      <c r="E20966">
        <v>1059</v>
      </c>
      <c r="F20966">
        <v>425</v>
      </c>
      <c r="G20966">
        <v>634</v>
      </c>
      <c r="H20966">
        <v>61</v>
      </c>
      <c r="I20966">
        <v>998</v>
      </c>
      <c r="J20966">
        <v>647</v>
      </c>
      <c r="K20966">
        <v>1056</v>
      </c>
      <c r="L20966" s="4">
        <v>49</v>
      </c>
      <c r="M20966" s="1">
        <v>9.5799999999999996E-2</v>
      </c>
      <c r="N20966">
        <f>טבלה1[[#This Row],[סה"כ דורשי עבודה]]/טבלה1[[#This Row],[שיעור אבטלה מוערך ביישוב]]</f>
        <v>11054.279749478079</v>
      </c>
    </row>
    <row r="20967" spans="1:14" x14ac:dyDescent="0.35">
      <c r="A20967" t="s">
        <v>265</v>
      </c>
      <c r="B20967" t="s">
        <v>29</v>
      </c>
      <c r="C20967">
        <v>1031</v>
      </c>
      <c r="D20967" t="s">
        <v>51</v>
      </c>
      <c r="E20967">
        <v>1045</v>
      </c>
      <c r="F20967">
        <v>431</v>
      </c>
      <c r="G20967">
        <v>614</v>
      </c>
      <c r="H20967">
        <v>64</v>
      </c>
      <c r="I20967">
        <v>981</v>
      </c>
      <c r="J20967">
        <v>643</v>
      </c>
      <c r="K20967">
        <v>1042</v>
      </c>
      <c r="L20967" s="4">
        <v>64</v>
      </c>
      <c r="M20967" s="1">
        <v>9.4600000000000004E-2</v>
      </c>
      <c r="N20967">
        <f>טבלה1[[#This Row],[סה"כ דורשי עבודה]]/טבלה1[[#This Row],[שיעור אבטלה מוערך ביישוב]]</f>
        <v>11046.511627906977</v>
      </c>
    </row>
    <row r="20968" spans="1:14" x14ac:dyDescent="0.35">
      <c r="A20968" t="s">
        <v>266</v>
      </c>
      <c r="B20968" t="s">
        <v>29</v>
      </c>
      <c r="C20968">
        <v>1031</v>
      </c>
      <c r="D20968" t="s">
        <v>51</v>
      </c>
      <c r="E20968">
        <v>1085</v>
      </c>
      <c r="F20968">
        <v>458</v>
      </c>
      <c r="G20968">
        <v>627</v>
      </c>
      <c r="H20968">
        <v>61</v>
      </c>
      <c r="I20968">
        <v>1024</v>
      </c>
      <c r="J20968">
        <v>668</v>
      </c>
      <c r="K20968">
        <v>1080</v>
      </c>
      <c r="L20968" s="4">
        <v>61</v>
      </c>
      <c r="M20968" s="1">
        <v>9.7699999999999995E-2</v>
      </c>
      <c r="N20968">
        <f>טבלה1[[#This Row],[סה"כ דורשי עבודה]]/טבלה1[[#This Row],[שיעור אבטלה מוערך ביישוב]]</f>
        <v>11105.424769703173</v>
      </c>
    </row>
    <row r="20969" spans="1:14" x14ac:dyDescent="0.35">
      <c r="A20969" t="s">
        <v>267</v>
      </c>
      <c r="B20969" t="s">
        <v>29</v>
      </c>
      <c r="C20969">
        <v>1031</v>
      </c>
      <c r="D20969" t="s">
        <v>51</v>
      </c>
      <c r="E20969">
        <v>1017</v>
      </c>
      <c r="F20969">
        <v>429</v>
      </c>
      <c r="G20969">
        <v>588</v>
      </c>
      <c r="H20969">
        <v>60</v>
      </c>
      <c r="I20969">
        <v>957</v>
      </c>
      <c r="J20969">
        <v>652</v>
      </c>
      <c r="K20969">
        <v>1013</v>
      </c>
      <c r="L20969" s="4">
        <v>56</v>
      </c>
      <c r="M20969" s="1">
        <v>9.2200000000000004E-2</v>
      </c>
      <c r="N20969">
        <f>טבלה1[[#This Row],[סה"כ דורשי עבודה]]/טבלה1[[#This Row],[שיעור אבטלה מוערך ביישוב]]</f>
        <v>11030.368763557482</v>
      </c>
    </row>
    <row r="20970" spans="1:14" x14ac:dyDescent="0.35">
      <c r="A20970" t="s">
        <v>268</v>
      </c>
      <c r="B20970" t="s">
        <v>29</v>
      </c>
      <c r="C20970">
        <v>1031</v>
      </c>
      <c r="D20970" t="s">
        <v>51</v>
      </c>
      <c r="E20970">
        <v>1048</v>
      </c>
      <c r="F20970">
        <v>457</v>
      </c>
      <c r="G20970">
        <v>591</v>
      </c>
      <c r="H20970">
        <v>64</v>
      </c>
      <c r="I20970">
        <v>984</v>
      </c>
      <c r="J20970">
        <v>680</v>
      </c>
      <c r="K20970">
        <v>1044</v>
      </c>
      <c r="L20970" s="4">
        <v>68</v>
      </c>
      <c r="M20970" s="1">
        <v>8.7400000000000005E-2</v>
      </c>
      <c r="N20970">
        <f>טבלה1[[#This Row],[סה"כ דורשי עבודה]]/טבלה1[[#This Row],[שיעור אבטלה מוערך ביישוב]]</f>
        <v>11990.846681922196</v>
      </c>
    </row>
    <row r="20971" spans="1:14" x14ac:dyDescent="0.35">
      <c r="A20971" t="s">
        <v>269</v>
      </c>
      <c r="B20971" t="s">
        <v>29</v>
      </c>
      <c r="C20971">
        <v>1031</v>
      </c>
      <c r="D20971" t="s">
        <v>51</v>
      </c>
      <c r="E20971">
        <v>1047</v>
      </c>
      <c r="F20971">
        <v>450</v>
      </c>
      <c r="G20971">
        <v>597</v>
      </c>
      <c r="H20971">
        <v>63</v>
      </c>
      <c r="I20971">
        <v>984</v>
      </c>
      <c r="J20971">
        <v>682</v>
      </c>
      <c r="K20971">
        <v>1042</v>
      </c>
      <c r="L20971" s="4">
        <v>62</v>
      </c>
      <c r="M20971" s="1">
        <v>8.72E-2</v>
      </c>
      <c r="N20971">
        <f>טבלה1[[#This Row],[סה"כ דורשי עבודה]]/טבלה1[[#This Row],[שיעור אבטלה מוערך ביישוב]]</f>
        <v>12006.880733944954</v>
      </c>
    </row>
    <row r="20972" spans="1:14" x14ac:dyDescent="0.35">
      <c r="A20972" t="s">
        <v>270</v>
      </c>
      <c r="B20972" t="s">
        <v>29</v>
      </c>
      <c r="C20972">
        <v>1031</v>
      </c>
      <c r="D20972" t="s">
        <v>51</v>
      </c>
      <c r="E20972">
        <v>1009</v>
      </c>
      <c r="F20972">
        <v>441</v>
      </c>
      <c r="G20972">
        <v>568</v>
      </c>
      <c r="H20972">
        <v>55</v>
      </c>
      <c r="I20972">
        <v>954</v>
      </c>
      <c r="J20972">
        <v>673</v>
      </c>
      <c r="K20972">
        <v>1004</v>
      </c>
      <c r="L20972" s="4">
        <v>53</v>
      </c>
      <c r="M20972" s="1">
        <v>8.43E-2</v>
      </c>
      <c r="N20972">
        <f>טבלה1[[#This Row],[סה"כ דורשי עבודה]]/טבלה1[[#This Row],[שיעור אבטלה מוערך ביישוב]]</f>
        <v>11969.157769869513</v>
      </c>
    </row>
    <row r="20973" spans="1:14" x14ac:dyDescent="0.35">
      <c r="A20973" t="s">
        <v>271</v>
      </c>
      <c r="B20973" t="s">
        <v>29</v>
      </c>
      <c r="C20973">
        <v>1031</v>
      </c>
      <c r="D20973" t="s">
        <v>51</v>
      </c>
      <c r="E20973">
        <v>1042</v>
      </c>
      <c r="F20973">
        <v>439</v>
      </c>
      <c r="G20973">
        <v>603</v>
      </c>
      <c r="H20973">
        <v>61</v>
      </c>
      <c r="I20973">
        <v>981</v>
      </c>
      <c r="J20973">
        <v>663</v>
      </c>
      <c r="K20973">
        <v>1039</v>
      </c>
      <c r="L20973" s="4">
        <v>39</v>
      </c>
      <c r="M20973" s="1">
        <v>8.6999999999999994E-2</v>
      </c>
      <c r="N20973">
        <f>טבלה1[[#This Row],[סה"כ דורשי עבודה]]/טבלה1[[#This Row],[שיעור אבטלה מוערך ביישוב]]</f>
        <v>11977.011494252874</v>
      </c>
    </row>
    <row r="20974" spans="1:14" x14ac:dyDescent="0.35">
      <c r="A20974" t="s">
        <v>272</v>
      </c>
      <c r="B20974" t="s">
        <v>29</v>
      </c>
      <c r="C20974">
        <v>1031</v>
      </c>
      <c r="D20974" t="s">
        <v>51</v>
      </c>
      <c r="E20974">
        <v>1098</v>
      </c>
      <c r="F20974">
        <v>457</v>
      </c>
      <c r="G20974">
        <v>641</v>
      </c>
      <c r="H20974">
        <v>60</v>
      </c>
      <c r="I20974">
        <v>1038</v>
      </c>
      <c r="J20974">
        <v>682</v>
      </c>
      <c r="K20974">
        <v>1093</v>
      </c>
      <c r="L20974" s="4">
        <v>61</v>
      </c>
      <c r="M20974" s="1">
        <v>9.11E-2</v>
      </c>
      <c r="N20974">
        <f>טבלה1[[#This Row],[סה"כ דורשי עבודה]]/טבלה1[[#This Row],[שיעור אבטלה מוערך ביישוב]]</f>
        <v>12052.689352360045</v>
      </c>
    </row>
    <row r="20975" spans="1:14" x14ac:dyDescent="0.35">
      <c r="A20975" t="s">
        <v>273</v>
      </c>
      <c r="B20975" t="s">
        <v>29</v>
      </c>
      <c r="C20975">
        <v>1031</v>
      </c>
      <c r="D20975" t="s">
        <v>51</v>
      </c>
      <c r="E20975">
        <v>1204</v>
      </c>
      <c r="F20975">
        <v>507</v>
      </c>
      <c r="G20975">
        <v>697</v>
      </c>
      <c r="H20975">
        <v>58</v>
      </c>
      <c r="I20975">
        <v>1146</v>
      </c>
      <c r="J20975">
        <v>675</v>
      </c>
      <c r="K20975">
        <v>1199</v>
      </c>
      <c r="L20975" s="4">
        <v>54</v>
      </c>
      <c r="M20975" s="1">
        <v>9.9000000000000005E-2</v>
      </c>
      <c r="N20975">
        <f>טבלה1[[#This Row],[סה"כ דורשי עבודה]]/טבלה1[[#This Row],[שיעור אבטלה מוערך ביישוב]]</f>
        <v>12161.616161616161</v>
      </c>
    </row>
    <row r="20976" spans="1:14" x14ac:dyDescent="0.35">
      <c r="A20976" t="s">
        <v>274</v>
      </c>
      <c r="B20976" t="s">
        <v>29</v>
      </c>
      <c r="C20976">
        <v>1031</v>
      </c>
      <c r="D20976" t="s">
        <v>51</v>
      </c>
      <c r="E20976">
        <v>1266</v>
      </c>
      <c r="F20976">
        <v>521</v>
      </c>
      <c r="G20976">
        <v>745</v>
      </c>
      <c r="H20976">
        <v>72</v>
      </c>
      <c r="I20976">
        <v>1194</v>
      </c>
      <c r="J20976">
        <v>692</v>
      </c>
      <c r="K20976">
        <v>1260</v>
      </c>
      <c r="L20976" s="4">
        <v>46</v>
      </c>
      <c r="M20976" s="1">
        <v>0.1036</v>
      </c>
      <c r="N20976">
        <f>טבלה1[[#This Row],[סה"כ דורשי עבודה]]/טבלה1[[#This Row],[שיעור אבטלה מוערך ביישוב]]</f>
        <v>12220.077220077221</v>
      </c>
    </row>
    <row r="20977" spans="1:14" x14ac:dyDescent="0.35">
      <c r="A20977" t="s">
        <v>275</v>
      </c>
      <c r="B20977" t="s">
        <v>29</v>
      </c>
      <c r="C20977">
        <v>1031</v>
      </c>
      <c r="D20977" t="s">
        <v>51</v>
      </c>
      <c r="E20977">
        <v>1213</v>
      </c>
      <c r="F20977">
        <v>477</v>
      </c>
      <c r="G20977">
        <v>736</v>
      </c>
      <c r="H20977">
        <v>73</v>
      </c>
      <c r="I20977">
        <v>1140</v>
      </c>
      <c r="J20977">
        <v>704</v>
      </c>
      <c r="K20977">
        <v>1208</v>
      </c>
      <c r="L20977" s="4">
        <v>43</v>
      </c>
      <c r="M20977" s="1">
        <v>9.9699999999999997E-2</v>
      </c>
      <c r="N20977">
        <f>טבלה1[[#This Row],[סה"כ דורשי עבודה]]/טבלה1[[#This Row],[שיעור אבטלה מוערך ביישוב]]</f>
        <v>12166.499498495486</v>
      </c>
    </row>
    <row r="20978" spans="1:14" x14ac:dyDescent="0.35">
      <c r="A20978" t="s">
        <v>276</v>
      </c>
      <c r="B20978" t="s">
        <v>29</v>
      </c>
      <c r="C20978">
        <v>1031</v>
      </c>
      <c r="D20978" t="s">
        <v>51</v>
      </c>
      <c r="E20978">
        <v>1132</v>
      </c>
      <c r="F20978">
        <v>443</v>
      </c>
      <c r="G20978">
        <v>689</v>
      </c>
      <c r="H20978">
        <v>63</v>
      </c>
      <c r="I20978">
        <v>1069</v>
      </c>
      <c r="J20978">
        <v>697</v>
      </c>
      <c r="K20978">
        <v>1126</v>
      </c>
      <c r="L20978" s="4">
        <v>27</v>
      </c>
      <c r="M20978" s="1">
        <v>9.3600000000000003E-2</v>
      </c>
      <c r="N20978">
        <f>טבלה1[[#This Row],[סה"כ דורשי עבודה]]/טבלה1[[#This Row],[שיעור אבטלה מוערך ביישוב]]</f>
        <v>12094.017094017094</v>
      </c>
    </row>
    <row r="20979" spans="1:14" x14ac:dyDescent="0.35">
      <c r="A20979" t="s">
        <v>277</v>
      </c>
      <c r="B20979" t="s">
        <v>29</v>
      </c>
      <c r="C20979">
        <v>1031</v>
      </c>
      <c r="D20979" t="s">
        <v>51</v>
      </c>
      <c r="E20979">
        <v>1170</v>
      </c>
      <c r="F20979">
        <v>465</v>
      </c>
      <c r="G20979">
        <v>705</v>
      </c>
      <c r="H20979">
        <v>66</v>
      </c>
      <c r="I20979">
        <v>1104</v>
      </c>
      <c r="J20979">
        <v>708</v>
      </c>
      <c r="K20979">
        <v>1164</v>
      </c>
      <c r="L20979" s="4">
        <v>28</v>
      </c>
      <c r="M20979" s="1">
        <v>9.64E-2</v>
      </c>
      <c r="N20979">
        <f>טבלה1[[#This Row],[סה"כ דורשי עבודה]]/טבלה1[[#This Row],[שיעור אבטלה מוערך ביישוב]]</f>
        <v>12136.929460580914</v>
      </c>
    </row>
    <row r="20980" spans="1:14" x14ac:dyDescent="0.35">
      <c r="A20980" t="s">
        <v>278</v>
      </c>
      <c r="B20980" t="s">
        <v>29</v>
      </c>
      <c r="C20980">
        <v>1031</v>
      </c>
      <c r="D20980" t="s">
        <v>51</v>
      </c>
      <c r="E20980">
        <v>1145</v>
      </c>
      <c r="F20980">
        <v>470</v>
      </c>
      <c r="G20980">
        <v>675</v>
      </c>
      <c r="H20980">
        <v>65</v>
      </c>
      <c r="I20980">
        <v>1080</v>
      </c>
      <c r="J20980">
        <v>708</v>
      </c>
      <c r="K20980">
        <v>1139</v>
      </c>
      <c r="L20980" s="4">
        <v>18</v>
      </c>
      <c r="M20980" s="1">
        <v>9.4600000000000004E-2</v>
      </c>
      <c r="N20980">
        <f>טבלה1[[#This Row],[סה"כ דורשי עבודה]]/טבלה1[[#This Row],[שיעור אבטלה מוערך ביישוב]]</f>
        <v>12103.594080338265</v>
      </c>
    </row>
    <row r="20981" spans="1:14" x14ac:dyDescent="0.35">
      <c r="A20981" t="s">
        <v>279</v>
      </c>
      <c r="B20981" t="s">
        <v>29</v>
      </c>
      <c r="C20981">
        <v>1031</v>
      </c>
      <c r="D20981" t="s">
        <v>51</v>
      </c>
      <c r="E20981">
        <v>1190</v>
      </c>
      <c r="F20981">
        <v>498</v>
      </c>
      <c r="G20981">
        <v>692</v>
      </c>
      <c r="H20981">
        <v>62</v>
      </c>
      <c r="I20981">
        <v>1128</v>
      </c>
      <c r="J20981">
        <v>725</v>
      </c>
      <c r="K20981">
        <v>1184</v>
      </c>
      <c r="L20981" s="4">
        <v>25</v>
      </c>
      <c r="M20981" s="1">
        <v>9.7900000000000001E-2</v>
      </c>
      <c r="N20981">
        <f>טבלה1[[#This Row],[סה"כ דורשי עבודה]]/טבלה1[[#This Row],[שיעור אבטלה מוערך ביישוב]]</f>
        <v>12155.260469867211</v>
      </c>
    </row>
    <row r="20982" spans="1:14" x14ac:dyDescent="0.35">
      <c r="A20982" t="s">
        <v>11</v>
      </c>
      <c r="B20982" t="s">
        <v>29</v>
      </c>
      <c r="C20982">
        <v>1031</v>
      </c>
      <c r="D20982" t="s">
        <v>51</v>
      </c>
      <c r="E20982">
        <v>1134</v>
      </c>
      <c r="F20982">
        <v>498</v>
      </c>
      <c r="G20982">
        <v>636</v>
      </c>
      <c r="H20982">
        <v>60</v>
      </c>
      <c r="I20982">
        <v>1074</v>
      </c>
      <c r="J20982">
        <v>731</v>
      </c>
      <c r="K20982">
        <v>1128</v>
      </c>
      <c r="L20982" s="4">
        <v>14</v>
      </c>
      <c r="M20982" s="1">
        <v>9.0200000000000002E-2</v>
      </c>
      <c r="N20982">
        <f>טבלה1[[#This Row],[סה"כ דורשי עבודה]]/טבלה1[[#This Row],[שיעור אבטלה מוערך ביישוב]]</f>
        <v>12572.062084257206</v>
      </c>
    </row>
    <row r="20983" spans="1:14" x14ac:dyDescent="0.35">
      <c r="A20983" t="s">
        <v>212</v>
      </c>
      <c r="B20983" t="s">
        <v>29</v>
      </c>
      <c r="C20983">
        <v>1031</v>
      </c>
      <c r="D20983" t="s">
        <v>51</v>
      </c>
      <c r="E20983">
        <v>1117</v>
      </c>
      <c r="F20983">
        <v>492</v>
      </c>
      <c r="G20983">
        <v>625</v>
      </c>
      <c r="H20983">
        <v>53</v>
      </c>
      <c r="I20983">
        <v>1064</v>
      </c>
      <c r="J20983">
        <v>706</v>
      </c>
      <c r="K20983">
        <v>1110</v>
      </c>
      <c r="L20983" s="4">
        <v>20</v>
      </c>
      <c r="M20983" s="1">
        <v>8.8800000000000004E-2</v>
      </c>
      <c r="N20983">
        <f>טבלה1[[#This Row],[סה"כ דורשי עבודה]]/טבלה1[[#This Row],[שיעור אבטלה מוערך ביישוב]]</f>
        <v>12578.828828828828</v>
      </c>
    </row>
    <row r="20984" spans="1:14" x14ac:dyDescent="0.35">
      <c r="A20984" t="s">
        <v>213</v>
      </c>
      <c r="B20984" t="s">
        <v>29</v>
      </c>
      <c r="C20984">
        <v>1031</v>
      </c>
      <c r="D20984" t="s">
        <v>51</v>
      </c>
      <c r="E20984">
        <v>1063</v>
      </c>
      <c r="F20984">
        <v>466</v>
      </c>
      <c r="G20984">
        <v>597</v>
      </c>
      <c r="H20984">
        <v>48</v>
      </c>
      <c r="I20984">
        <v>1015</v>
      </c>
      <c r="J20984">
        <v>690</v>
      </c>
      <c r="K20984">
        <v>1056</v>
      </c>
      <c r="L20984" s="4">
        <v>8</v>
      </c>
      <c r="M20984" s="1">
        <v>8.4900000000000003E-2</v>
      </c>
      <c r="N20984">
        <f>טבלה1[[#This Row],[סה"כ דורשי עבודה]]/טבלה1[[#This Row],[שיעור אבטלה מוערך ביישוב]]</f>
        <v>12520.612485276795</v>
      </c>
    </row>
    <row r="20985" spans="1:14" x14ac:dyDescent="0.35">
      <c r="A20985" t="s">
        <v>214</v>
      </c>
      <c r="B20985" t="s">
        <v>29</v>
      </c>
      <c r="C20985">
        <v>1031</v>
      </c>
      <c r="D20985" t="s">
        <v>51</v>
      </c>
      <c r="E20985">
        <v>1180</v>
      </c>
      <c r="F20985">
        <v>504</v>
      </c>
      <c r="G20985">
        <v>676</v>
      </c>
      <c r="H20985">
        <v>47</v>
      </c>
      <c r="I20985">
        <v>1133</v>
      </c>
      <c r="J20985">
        <v>715</v>
      </c>
      <c r="K20985">
        <v>1168</v>
      </c>
      <c r="L20985" s="4">
        <v>13</v>
      </c>
      <c r="M20985" s="1">
        <v>9.3100000000000002E-2</v>
      </c>
      <c r="N20985">
        <f>טבלה1[[#This Row],[סה"כ דורשי עבודה]]/טבלה1[[#This Row],[שיעור אבטלה מוערך ביישוב]]</f>
        <v>12674.54350161117</v>
      </c>
    </row>
    <row r="20986" spans="1:14" x14ac:dyDescent="0.35">
      <c r="A20986" t="s">
        <v>215</v>
      </c>
      <c r="B20986" t="s">
        <v>29</v>
      </c>
      <c r="C20986">
        <v>1031</v>
      </c>
      <c r="D20986" t="s">
        <v>51</v>
      </c>
      <c r="E20986">
        <v>1122</v>
      </c>
      <c r="F20986">
        <v>475</v>
      </c>
      <c r="G20986">
        <v>647</v>
      </c>
      <c r="H20986">
        <v>42</v>
      </c>
      <c r="I20986">
        <v>1080</v>
      </c>
      <c r="J20986">
        <v>712</v>
      </c>
      <c r="K20986">
        <v>1105</v>
      </c>
      <c r="L20986" s="4">
        <v>15</v>
      </c>
      <c r="M20986" s="1">
        <v>8.8499999999999995E-2</v>
      </c>
      <c r="N20986">
        <f>טבלה1[[#This Row],[סה"כ דורשי עבודה]]/טבלה1[[#This Row],[שיעור אבטלה מוערך ביישוב]]</f>
        <v>12677.966101694916</v>
      </c>
    </row>
    <row r="20987" spans="1:14" x14ac:dyDescent="0.35">
      <c r="A20987" t="s">
        <v>216</v>
      </c>
      <c r="B20987" t="s">
        <v>29</v>
      </c>
      <c r="C20987">
        <v>1031</v>
      </c>
      <c r="D20987" t="s">
        <v>51</v>
      </c>
      <c r="E20987">
        <v>1239</v>
      </c>
      <c r="F20987">
        <v>570</v>
      </c>
      <c r="G20987">
        <v>669</v>
      </c>
      <c r="H20987">
        <v>38</v>
      </c>
      <c r="I20987">
        <v>1201</v>
      </c>
      <c r="J20987">
        <v>695</v>
      </c>
      <c r="K20987">
        <v>1219</v>
      </c>
      <c r="L20987" s="4">
        <v>19</v>
      </c>
      <c r="M20987" s="1">
        <v>9.6699999999999994E-2</v>
      </c>
      <c r="N20987">
        <f>טבלה1[[#This Row],[סה"כ דורשי עבודה]]/טבלה1[[#This Row],[שיעור אבטלה מוערך ביישוב]]</f>
        <v>12812.823164426061</v>
      </c>
    </row>
    <row r="20988" spans="1:14" x14ac:dyDescent="0.35">
      <c r="A20988" t="s">
        <v>217</v>
      </c>
      <c r="B20988" t="s">
        <v>29</v>
      </c>
      <c r="C20988">
        <v>1031</v>
      </c>
      <c r="D20988" t="s">
        <v>51</v>
      </c>
      <c r="E20988">
        <v>1278</v>
      </c>
      <c r="F20988">
        <v>550</v>
      </c>
      <c r="G20988">
        <v>728</v>
      </c>
      <c r="H20988">
        <v>40</v>
      </c>
      <c r="I20988">
        <v>1238</v>
      </c>
      <c r="J20988">
        <v>694</v>
      </c>
      <c r="K20988">
        <v>1250</v>
      </c>
      <c r="L20988" s="4">
        <v>21</v>
      </c>
      <c r="M20988" s="1">
        <v>9.8900000000000002E-2</v>
      </c>
      <c r="N20988">
        <f>טבלה1[[#This Row],[סה"כ דורשי עבודה]]/טבלה1[[#This Row],[שיעור אבטלה מוערך ביישוב]]</f>
        <v>12922.143579373103</v>
      </c>
    </row>
    <row r="20989" spans="1:14" x14ac:dyDescent="0.35">
      <c r="A20989" t="s">
        <v>218</v>
      </c>
      <c r="B20989" t="s">
        <v>29</v>
      </c>
      <c r="C20989">
        <v>1031</v>
      </c>
      <c r="D20989" t="s">
        <v>51</v>
      </c>
      <c r="E20989">
        <v>1221</v>
      </c>
      <c r="F20989">
        <v>527</v>
      </c>
      <c r="G20989">
        <v>694</v>
      </c>
      <c r="H20989">
        <v>44</v>
      </c>
      <c r="I20989">
        <v>1177</v>
      </c>
      <c r="J20989">
        <v>686</v>
      </c>
      <c r="K20989">
        <v>1194</v>
      </c>
      <c r="L20989" s="4">
        <v>12</v>
      </c>
      <c r="M20989" s="1">
        <v>9.4899999999999998E-2</v>
      </c>
      <c r="N20989">
        <f>טבלה1[[#This Row],[סה"כ דורשי עבודה]]/טבלה1[[#This Row],[שיעור אבטלה מוערך ביישוב]]</f>
        <v>12866.174920969443</v>
      </c>
    </row>
    <row r="20990" spans="1:14" x14ac:dyDescent="0.35">
      <c r="A20990" t="s">
        <v>219</v>
      </c>
      <c r="B20990" t="s">
        <v>29</v>
      </c>
      <c r="C20990">
        <v>1031</v>
      </c>
      <c r="D20990" t="s">
        <v>51</v>
      </c>
      <c r="E20990">
        <v>1135</v>
      </c>
      <c r="F20990">
        <v>483</v>
      </c>
      <c r="G20990">
        <v>652</v>
      </c>
      <c r="H20990">
        <v>33</v>
      </c>
      <c r="I20990">
        <v>1102</v>
      </c>
      <c r="J20990">
        <v>665</v>
      </c>
      <c r="K20990">
        <v>1112</v>
      </c>
      <c r="L20990" s="4">
        <v>11</v>
      </c>
      <c r="M20990" s="1">
        <v>8.8999999999999996E-2</v>
      </c>
      <c r="N20990">
        <f>טבלה1[[#This Row],[סה"כ דורשי עבודה]]/טבלה1[[#This Row],[שיעור אבטלה מוערך ביישוב]]</f>
        <v>12752.808988764045</v>
      </c>
    </row>
    <row r="20991" spans="1:14" x14ac:dyDescent="0.35">
      <c r="A20991" t="s">
        <v>220</v>
      </c>
      <c r="B20991" t="s">
        <v>29</v>
      </c>
      <c r="C20991">
        <v>1031</v>
      </c>
      <c r="D20991" t="s">
        <v>51</v>
      </c>
      <c r="E20991">
        <v>1206</v>
      </c>
      <c r="F20991">
        <v>533</v>
      </c>
      <c r="G20991">
        <v>673</v>
      </c>
      <c r="H20991">
        <v>39</v>
      </c>
      <c r="I20991">
        <v>1167</v>
      </c>
      <c r="J20991">
        <v>671</v>
      </c>
      <c r="K20991">
        <v>1175</v>
      </c>
      <c r="L20991" s="4">
        <v>30</v>
      </c>
      <c r="M20991" s="1">
        <v>9.3600000000000003E-2</v>
      </c>
      <c r="N20991">
        <f>טבלה1[[#This Row],[סה"כ דורשי עבודה]]/טבלה1[[#This Row],[שיעור אבטלה מוערך ביישוב]]</f>
        <v>12884.615384615385</v>
      </c>
    </row>
    <row r="20992" spans="1:14" x14ac:dyDescent="0.35">
      <c r="A20992" t="s">
        <v>221</v>
      </c>
      <c r="B20992" t="s">
        <v>29</v>
      </c>
      <c r="C20992">
        <v>1031</v>
      </c>
      <c r="D20992" t="s">
        <v>51</v>
      </c>
      <c r="E20992">
        <v>1122</v>
      </c>
      <c r="F20992">
        <v>500</v>
      </c>
      <c r="G20992">
        <v>622</v>
      </c>
      <c r="H20992">
        <v>28</v>
      </c>
      <c r="I20992">
        <v>1094</v>
      </c>
      <c r="J20992">
        <v>650</v>
      </c>
      <c r="K20992">
        <v>1092</v>
      </c>
      <c r="L20992" s="4">
        <v>21</v>
      </c>
      <c r="M20992" s="1">
        <v>8.7499999999999994E-2</v>
      </c>
      <c r="N20992">
        <f>טבלה1[[#This Row],[סה"כ דורשי עבודה]]/טבלה1[[#This Row],[שיעור אבטלה מוערך ביישוב]]</f>
        <v>12822.857142857143</v>
      </c>
    </row>
    <row r="20993" spans="1:14" x14ac:dyDescent="0.35">
      <c r="A20993" t="s">
        <v>222</v>
      </c>
      <c r="B20993" t="s">
        <v>29</v>
      </c>
      <c r="C20993">
        <v>1031</v>
      </c>
      <c r="D20993" t="s">
        <v>51</v>
      </c>
      <c r="E20993">
        <v>1164</v>
      </c>
      <c r="F20993">
        <v>528</v>
      </c>
      <c r="G20993">
        <v>636</v>
      </c>
      <c r="H20993">
        <v>38</v>
      </c>
      <c r="I20993">
        <v>1126</v>
      </c>
      <c r="J20993">
        <v>653</v>
      </c>
      <c r="K20993">
        <v>1125</v>
      </c>
      <c r="L20993" s="4">
        <v>21</v>
      </c>
      <c r="M20993" s="1">
        <v>8.9899999999999994E-2</v>
      </c>
      <c r="N20993">
        <f>טבלה1[[#This Row],[סה"כ דורשי עבודה]]/טבלה1[[#This Row],[שיעור אבטלה מוערך ביישוב]]</f>
        <v>12947.719688542826</v>
      </c>
    </row>
    <row r="20994" spans="1:14" x14ac:dyDescent="0.35">
      <c r="A20994" t="s">
        <v>223</v>
      </c>
      <c r="B20994" t="s">
        <v>29</v>
      </c>
      <c r="C20994">
        <v>1031</v>
      </c>
      <c r="D20994" t="s">
        <v>51</v>
      </c>
      <c r="E20994">
        <v>1121</v>
      </c>
      <c r="F20994">
        <v>528</v>
      </c>
      <c r="G20994">
        <v>593</v>
      </c>
      <c r="H20994">
        <v>44</v>
      </c>
      <c r="I20994">
        <v>1077</v>
      </c>
      <c r="J20994">
        <v>650</v>
      </c>
      <c r="K20994">
        <v>1078</v>
      </c>
      <c r="L20994" s="4">
        <v>17</v>
      </c>
      <c r="M20994" s="1">
        <v>8.4199999999999997E-2</v>
      </c>
      <c r="N20994">
        <f>טבלה1[[#This Row],[סה"כ דורשי עבודה]]/טבלה1[[#This Row],[שיעור אבטלה מוערך ביישוב]]</f>
        <v>13313.53919239905</v>
      </c>
    </row>
    <row r="20995" spans="1:14" x14ac:dyDescent="0.35">
      <c r="A20995" t="s">
        <v>224</v>
      </c>
      <c r="B20995" t="s">
        <v>29</v>
      </c>
      <c r="C20995">
        <v>1031</v>
      </c>
      <c r="D20995" t="s">
        <v>51</v>
      </c>
      <c r="E20995">
        <v>1101</v>
      </c>
      <c r="F20995">
        <v>523</v>
      </c>
      <c r="G20995">
        <v>578</v>
      </c>
      <c r="H20995">
        <v>41</v>
      </c>
      <c r="I20995">
        <v>1060</v>
      </c>
      <c r="J20995">
        <v>647</v>
      </c>
      <c r="K20995">
        <v>1061</v>
      </c>
      <c r="L20995" s="4">
        <v>16</v>
      </c>
      <c r="M20995" s="1">
        <v>8.2900000000000001E-2</v>
      </c>
      <c r="N20995">
        <f>טבלה1[[#This Row],[סה"כ דורשי עבודה]]/טבלה1[[#This Row],[שיעור אבטלה מוערך ביישוב]]</f>
        <v>13281.061519903498</v>
      </c>
    </row>
    <row r="20996" spans="1:14" x14ac:dyDescent="0.35">
      <c r="A20996" t="s">
        <v>225</v>
      </c>
      <c r="B20996" t="s">
        <v>29</v>
      </c>
      <c r="C20996">
        <v>1031</v>
      </c>
      <c r="D20996" t="s">
        <v>51</v>
      </c>
      <c r="E20996">
        <v>1099</v>
      </c>
      <c r="F20996">
        <v>516</v>
      </c>
      <c r="G20996">
        <v>583</v>
      </c>
      <c r="H20996">
        <v>48</v>
      </c>
      <c r="I20996">
        <v>1051</v>
      </c>
      <c r="J20996">
        <v>659</v>
      </c>
      <c r="K20996">
        <v>1060</v>
      </c>
      <c r="L20996" s="4">
        <v>26</v>
      </c>
      <c r="M20996" s="1">
        <v>8.2900000000000001E-2</v>
      </c>
      <c r="N20996">
        <f>טבלה1[[#This Row],[סה"כ דורשי עבודה]]/טבלה1[[#This Row],[שיעור אבטלה מוערך ביישוב]]</f>
        <v>13256.936067551267</v>
      </c>
    </row>
    <row r="20997" spans="1:14" x14ac:dyDescent="0.35">
      <c r="A20997" t="s">
        <v>226</v>
      </c>
      <c r="B20997" t="s">
        <v>29</v>
      </c>
      <c r="C20997">
        <v>1031</v>
      </c>
      <c r="D20997" t="s">
        <v>51</v>
      </c>
      <c r="E20997">
        <v>1078</v>
      </c>
      <c r="F20997">
        <v>487</v>
      </c>
      <c r="G20997">
        <v>591</v>
      </c>
      <c r="H20997">
        <v>43</v>
      </c>
      <c r="I20997">
        <v>1035</v>
      </c>
      <c r="J20997">
        <v>652</v>
      </c>
      <c r="K20997">
        <v>1045</v>
      </c>
      <c r="L20997" s="4">
        <v>13</v>
      </c>
      <c r="M20997" s="1">
        <v>8.1799999999999998E-2</v>
      </c>
      <c r="N20997">
        <f>טבלה1[[#This Row],[סה"כ דורשי עבודה]]/טבלה1[[#This Row],[שיעור אבטלה מוערך ביישוב]]</f>
        <v>13178.484107579463</v>
      </c>
    </row>
    <row r="20998" spans="1:14" x14ac:dyDescent="0.35">
      <c r="A20998" t="s">
        <v>227</v>
      </c>
      <c r="B20998" t="s">
        <v>29</v>
      </c>
      <c r="C20998">
        <v>1031</v>
      </c>
      <c r="D20998" t="s">
        <v>51</v>
      </c>
      <c r="E20998">
        <v>1089</v>
      </c>
      <c r="F20998">
        <v>483</v>
      </c>
      <c r="G20998">
        <v>606</v>
      </c>
      <c r="H20998">
        <v>49</v>
      </c>
      <c r="I20998">
        <v>1040</v>
      </c>
      <c r="J20998">
        <v>661</v>
      </c>
      <c r="K20998">
        <v>1049</v>
      </c>
      <c r="L20998" s="4">
        <v>16</v>
      </c>
      <c r="M20998" s="1">
        <v>8.2100000000000006E-2</v>
      </c>
      <c r="N20998">
        <f>טבלה1[[#This Row],[סה"כ דורשי עבודה]]/טבלה1[[#This Row],[שיעור אבטלה מוערך ביישוב]]</f>
        <v>13264.311814859926</v>
      </c>
    </row>
    <row r="20999" spans="1:14" x14ac:dyDescent="0.35">
      <c r="A20999" t="s">
        <v>228</v>
      </c>
      <c r="B20999" t="s">
        <v>29</v>
      </c>
      <c r="C20999">
        <v>1031</v>
      </c>
      <c r="D20999" t="s">
        <v>51</v>
      </c>
      <c r="E20999">
        <v>1089</v>
      </c>
      <c r="F20999">
        <v>488</v>
      </c>
      <c r="G20999">
        <v>601</v>
      </c>
      <c r="H20999">
        <v>50</v>
      </c>
      <c r="I20999">
        <v>1039</v>
      </c>
      <c r="J20999">
        <v>652</v>
      </c>
      <c r="K20999">
        <v>1047</v>
      </c>
      <c r="L20999" s="4">
        <v>27</v>
      </c>
      <c r="M20999" s="1">
        <v>8.1900000000000001E-2</v>
      </c>
      <c r="N20999">
        <f>טבלה1[[#This Row],[סה"כ דורשי עבודה]]/טבלה1[[#This Row],[שיעור אבטלה מוערך ביישוב]]</f>
        <v>13296.703296703297</v>
      </c>
    </row>
    <row r="21000" spans="1:14" x14ac:dyDescent="0.35">
      <c r="A21000" t="s">
        <v>229</v>
      </c>
      <c r="B21000" t="s">
        <v>29</v>
      </c>
      <c r="C21000">
        <v>1031</v>
      </c>
      <c r="D21000" t="s">
        <v>51</v>
      </c>
      <c r="E21000">
        <v>1199</v>
      </c>
      <c r="F21000">
        <v>542</v>
      </c>
      <c r="G21000">
        <v>657</v>
      </c>
      <c r="H21000">
        <v>49</v>
      </c>
      <c r="I21000">
        <v>1150</v>
      </c>
      <c r="J21000">
        <v>663</v>
      </c>
      <c r="K21000">
        <v>1154</v>
      </c>
      <c r="L21000" s="4">
        <v>22</v>
      </c>
      <c r="M21000" s="1">
        <v>8.9599999999999999E-2</v>
      </c>
      <c r="N21000">
        <f>טבלה1[[#This Row],[סה"כ דורשי עבודה]]/טבלה1[[#This Row],[שיעור אבטלה מוערך ביישוב]]</f>
        <v>13381.696428571429</v>
      </c>
    </row>
    <row r="21001" spans="1:14" x14ac:dyDescent="0.35">
      <c r="A21001" t="s">
        <v>230</v>
      </c>
      <c r="B21001" t="s">
        <v>29</v>
      </c>
      <c r="C21001">
        <v>1031</v>
      </c>
      <c r="D21001" t="s">
        <v>51</v>
      </c>
      <c r="E21001">
        <v>1243</v>
      </c>
      <c r="F21001">
        <v>545</v>
      </c>
      <c r="G21001">
        <v>698</v>
      </c>
      <c r="H21001">
        <v>55</v>
      </c>
      <c r="I21001">
        <v>1188</v>
      </c>
      <c r="J21001">
        <v>656</v>
      </c>
      <c r="K21001">
        <v>1196</v>
      </c>
      <c r="L21001" s="4">
        <v>25</v>
      </c>
      <c r="M21001" s="1">
        <v>9.2499999999999999E-2</v>
      </c>
      <c r="N21001">
        <f>טבלה1[[#This Row],[סה"כ דורשי עבודה]]/טבלה1[[#This Row],[שיעור אבטלה מוערך ביישוב]]</f>
        <v>13437.837837837838</v>
      </c>
    </row>
    <row r="21002" spans="1:14" x14ac:dyDescent="0.35">
      <c r="A21002" t="s">
        <v>231</v>
      </c>
      <c r="B21002" t="s">
        <v>29</v>
      </c>
      <c r="C21002">
        <v>1031</v>
      </c>
      <c r="D21002" t="s">
        <v>51</v>
      </c>
      <c r="E21002">
        <v>1209</v>
      </c>
      <c r="F21002">
        <v>521</v>
      </c>
      <c r="G21002">
        <v>688</v>
      </c>
      <c r="H21002">
        <v>57</v>
      </c>
      <c r="I21002">
        <v>1152</v>
      </c>
      <c r="J21002">
        <v>653</v>
      </c>
      <c r="K21002">
        <v>1159</v>
      </c>
      <c r="L21002" s="4">
        <v>23</v>
      </c>
      <c r="M21002" s="1">
        <v>8.9899999999999994E-2</v>
      </c>
      <c r="N21002">
        <f>טבלה1[[#This Row],[סה"כ דורשי עבודה]]/טבלה1[[#This Row],[שיעור אבטלה מוערך ביישוב]]</f>
        <v>13448.275862068966</v>
      </c>
    </row>
    <row r="21003" spans="1:14" x14ac:dyDescent="0.35">
      <c r="A21003" t="s">
        <v>232</v>
      </c>
      <c r="B21003" t="s">
        <v>29</v>
      </c>
      <c r="C21003">
        <v>1031</v>
      </c>
      <c r="D21003" t="s">
        <v>51</v>
      </c>
      <c r="E21003">
        <v>1077</v>
      </c>
      <c r="F21003">
        <v>453</v>
      </c>
      <c r="G21003">
        <v>624</v>
      </c>
      <c r="H21003">
        <v>52</v>
      </c>
      <c r="I21003">
        <v>1025</v>
      </c>
      <c r="J21003">
        <v>646</v>
      </c>
      <c r="K21003">
        <v>1037</v>
      </c>
      <c r="L21003" s="4">
        <v>11</v>
      </c>
      <c r="M21003" s="1">
        <v>8.1199999999999994E-2</v>
      </c>
      <c r="N21003">
        <f>טבלה1[[#This Row],[סה"כ דורשי עבודה]]/טבלה1[[#This Row],[שיעור אבטלה מוערך ביישוב]]</f>
        <v>13263.546798029558</v>
      </c>
    </row>
    <row r="21004" spans="1:14" x14ac:dyDescent="0.35">
      <c r="A21004" t="s">
        <v>233</v>
      </c>
      <c r="B21004" t="s">
        <v>29</v>
      </c>
      <c r="C21004">
        <v>1031</v>
      </c>
      <c r="D21004" t="s">
        <v>51</v>
      </c>
      <c r="E21004">
        <v>1046</v>
      </c>
      <c r="F21004">
        <v>453</v>
      </c>
      <c r="G21004">
        <v>593</v>
      </c>
      <c r="H21004">
        <v>48</v>
      </c>
      <c r="I21004">
        <v>998</v>
      </c>
      <c r="J21004">
        <v>668</v>
      </c>
      <c r="K21004">
        <v>1003</v>
      </c>
      <c r="L21004" s="4">
        <v>3</v>
      </c>
      <c r="M21004" s="1">
        <v>7.8799999999999995E-2</v>
      </c>
      <c r="N21004">
        <f>טבלה1[[#This Row],[סה"כ דורשי עבודה]]/טבלה1[[#This Row],[שיעור אבטלה מוערך ביישוב]]</f>
        <v>13274.111675126904</v>
      </c>
    </row>
    <row r="21005" spans="1:14" x14ac:dyDescent="0.35">
      <c r="A21005" t="s">
        <v>234</v>
      </c>
      <c r="B21005" t="s">
        <v>29</v>
      </c>
      <c r="C21005">
        <v>1031</v>
      </c>
      <c r="D21005" t="s">
        <v>51</v>
      </c>
      <c r="E21005">
        <v>1128</v>
      </c>
      <c r="F21005">
        <v>500</v>
      </c>
      <c r="G21005">
        <v>628</v>
      </c>
      <c r="H21005">
        <v>57</v>
      </c>
      <c r="I21005">
        <v>1071</v>
      </c>
      <c r="J21005">
        <v>632</v>
      </c>
      <c r="K21005">
        <v>1081</v>
      </c>
      <c r="L21005" s="4">
        <v>26</v>
      </c>
      <c r="M21005" s="1">
        <v>8.4400000000000003E-2</v>
      </c>
      <c r="N21005">
        <f>טבלה1[[#This Row],[סה"כ דורשי עבודה]]/טבלה1[[#This Row],[שיעור אבטלה מוערך ביישוב]]</f>
        <v>13364.928909952607</v>
      </c>
    </row>
    <row r="21006" spans="1:14" x14ac:dyDescent="0.35">
      <c r="A21006" t="s">
        <v>235</v>
      </c>
      <c r="B21006" t="s">
        <v>29</v>
      </c>
      <c r="C21006">
        <v>1031</v>
      </c>
      <c r="D21006" t="s">
        <v>51</v>
      </c>
      <c r="E21006">
        <v>1146</v>
      </c>
      <c r="F21006">
        <v>545</v>
      </c>
      <c r="G21006">
        <v>601</v>
      </c>
      <c r="H21006">
        <v>53</v>
      </c>
      <c r="I21006">
        <v>1093</v>
      </c>
      <c r="J21006">
        <v>657</v>
      </c>
      <c r="K21006">
        <v>1091</v>
      </c>
      <c r="L21006" s="4">
        <v>28</v>
      </c>
      <c r="M21006" s="1">
        <v>8.5099999999999995E-2</v>
      </c>
      <c r="N21006">
        <f>טבלה1[[#This Row],[סה"כ דורשי עבודה]]/טבלה1[[#This Row],[שיעור אבטלה מוערך ביישוב]]</f>
        <v>13466.509988249119</v>
      </c>
    </row>
    <row r="21007" spans="1:14" x14ac:dyDescent="0.35">
      <c r="A21007" t="s">
        <v>236</v>
      </c>
      <c r="B21007" t="s">
        <v>29</v>
      </c>
      <c r="C21007">
        <v>1031</v>
      </c>
      <c r="D21007" t="s">
        <v>51</v>
      </c>
      <c r="E21007">
        <v>1102</v>
      </c>
      <c r="F21007">
        <v>518</v>
      </c>
      <c r="G21007">
        <v>584</v>
      </c>
      <c r="H21007">
        <v>53</v>
      </c>
      <c r="I21007">
        <v>1049</v>
      </c>
      <c r="J21007">
        <v>621</v>
      </c>
      <c r="K21007">
        <v>1050</v>
      </c>
      <c r="L21007" s="4">
        <v>34</v>
      </c>
      <c r="M21007" s="1">
        <v>8.2199999999999995E-2</v>
      </c>
      <c r="N21007">
        <f>טבלה1[[#This Row],[סה"כ דורשי עבודה]]/טבלה1[[#This Row],[שיעור אבטלה מוערך ביישוב]]</f>
        <v>13406.326034063261</v>
      </c>
    </row>
    <row r="21008" spans="1:14" x14ac:dyDescent="0.35">
      <c r="A21008" t="s">
        <v>237</v>
      </c>
      <c r="B21008" t="s">
        <v>29</v>
      </c>
      <c r="C21008">
        <v>1031</v>
      </c>
      <c r="D21008" t="s">
        <v>51</v>
      </c>
      <c r="E21008">
        <v>1034</v>
      </c>
      <c r="F21008">
        <v>485</v>
      </c>
      <c r="G21008">
        <v>549</v>
      </c>
      <c r="H21008">
        <v>51</v>
      </c>
      <c r="I21008">
        <v>983</v>
      </c>
      <c r="J21008">
        <v>611</v>
      </c>
      <c r="K21008">
        <v>980</v>
      </c>
      <c r="L21008" s="4">
        <v>32</v>
      </c>
      <c r="M21008" s="1">
        <v>7.7100000000000002E-2</v>
      </c>
      <c r="N21008">
        <f>טבלה1[[#This Row],[סה"כ דורשי עבודה]]/טבלה1[[#This Row],[שיעור אבטלה מוערך ביישוב]]</f>
        <v>13411.154345006486</v>
      </c>
    </row>
    <row r="21009" spans="1:14" x14ac:dyDescent="0.35">
      <c r="A21009" t="s">
        <v>238</v>
      </c>
      <c r="B21009" t="s">
        <v>29</v>
      </c>
      <c r="C21009">
        <v>1031</v>
      </c>
      <c r="D21009" t="s">
        <v>51</v>
      </c>
      <c r="E21009">
        <v>986</v>
      </c>
      <c r="F21009">
        <v>466</v>
      </c>
      <c r="G21009">
        <v>520</v>
      </c>
      <c r="H21009">
        <v>50</v>
      </c>
      <c r="I21009">
        <v>936</v>
      </c>
      <c r="J21009">
        <v>592</v>
      </c>
      <c r="K21009">
        <v>945</v>
      </c>
      <c r="L21009" s="4">
        <v>13</v>
      </c>
      <c r="M21009" s="1">
        <v>7.46E-2</v>
      </c>
      <c r="N21009">
        <f>טבלה1[[#This Row],[סה"כ דורשי עבודה]]/טבלה1[[#This Row],[שיעור אבטלה מוערך ביישוב]]</f>
        <v>13217.1581769437</v>
      </c>
    </row>
    <row r="21010" spans="1:14" x14ac:dyDescent="0.35">
      <c r="A21010" t="s">
        <v>239</v>
      </c>
      <c r="B21010" t="s">
        <v>29</v>
      </c>
      <c r="C21010">
        <v>1031</v>
      </c>
      <c r="D21010" t="s">
        <v>51</v>
      </c>
      <c r="E21010">
        <v>1027</v>
      </c>
      <c r="F21010">
        <v>485</v>
      </c>
      <c r="G21010">
        <v>542</v>
      </c>
      <c r="H21010">
        <v>45</v>
      </c>
      <c r="I21010">
        <v>982</v>
      </c>
      <c r="J21010">
        <v>595</v>
      </c>
      <c r="K21010">
        <v>983</v>
      </c>
      <c r="L21010" s="4">
        <v>25</v>
      </c>
      <c r="M21010" s="1">
        <v>7.7299999999999994E-2</v>
      </c>
      <c r="N21010">
        <f>טבלה1[[#This Row],[סה"כ דורשי עבודה]]/טבלה1[[#This Row],[שיעור אבטלה מוערך ביישוב]]</f>
        <v>13285.899094437258</v>
      </c>
    </row>
    <row r="21011" spans="1:14" x14ac:dyDescent="0.35">
      <c r="A21011" t="s">
        <v>240</v>
      </c>
      <c r="B21011" t="s">
        <v>29</v>
      </c>
      <c r="C21011">
        <v>1031</v>
      </c>
      <c r="D21011" t="s">
        <v>51</v>
      </c>
      <c r="E21011">
        <v>1070</v>
      </c>
      <c r="F21011">
        <v>501</v>
      </c>
      <c r="G21011">
        <v>569</v>
      </c>
      <c r="H21011">
        <v>47</v>
      </c>
      <c r="I21011">
        <v>1023</v>
      </c>
      <c r="J21011">
        <v>597</v>
      </c>
      <c r="K21011">
        <v>1022</v>
      </c>
      <c r="L21011" s="4">
        <v>36</v>
      </c>
      <c r="M21011" s="1">
        <v>8.0100000000000005E-2</v>
      </c>
      <c r="N21011">
        <f>טבלה1[[#This Row],[סה"כ דורשי עבודה]]/טבלה1[[#This Row],[שיעור אבטלה מוערך ביישוב]]</f>
        <v>13358.302122347066</v>
      </c>
    </row>
    <row r="21012" spans="1:14" x14ac:dyDescent="0.35">
      <c r="A21012" t="s">
        <v>241</v>
      </c>
      <c r="B21012" t="s">
        <v>29</v>
      </c>
      <c r="C21012">
        <v>1031</v>
      </c>
      <c r="D21012" t="s">
        <v>51</v>
      </c>
      <c r="E21012">
        <v>1127</v>
      </c>
      <c r="F21012">
        <v>506</v>
      </c>
      <c r="G21012">
        <v>621</v>
      </c>
      <c r="H21012">
        <v>55</v>
      </c>
      <c r="I21012">
        <v>1072</v>
      </c>
      <c r="J21012">
        <v>593</v>
      </c>
      <c r="K21012">
        <v>1076</v>
      </c>
      <c r="L21012" s="4">
        <v>38</v>
      </c>
      <c r="M21012" s="1">
        <v>8.4000000000000005E-2</v>
      </c>
      <c r="N21012">
        <f>טבלה1[[#This Row],[סה"כ דורשי עבודה]]/טבלה1[[#This Row],[שיעור אבטלה מוערך ביישוב]]</f>
        <v>13416.666666666666</v>
      </c>
    </row>
    <row r="21013" spans="1:14" x14ac:dyDescent="0.35">
      <c r="A21013" t="s">
        <v>242</v>
      </c>
      <c r="B21013" t="s">
        <v>29</v>
      </c>
      <c r="C21013">
        <v>1031</v>
      </c>
      <c r="D21013" t="s">
        <v>51</v>
      </c>
      <c r="E21013">
        <v>1129</v>
      </c>
      <c r="F21013">
        <v>491</v>
      </c>
      <c r="G21013">
        <v>638</v>
      </c>
      <c r="H21013">
        <v>62</v>
      </c>
      <c r="I21013">
        <v>1067</v>
      </c>
      <c r="J21013">
        <v>586</v>
      </c>
      <c r="K21013">
        <v>1075</v>
      </c>
      <c r="L21013" s="4">
        <v>33</v>
      </c>
      <c r="M21013" s="1">
        <v>8.4000000000000005E-2</v>
      </c>
      <c r="N21013">
        <f>טבלה1[[#This Row],[סה"כ דורשי עבודה]]/טבלה1[[#This Row],[שיעור אבטלה מוערך ביישוב]]</f>
        <v>13440.476190476189</v>
      </c>
    </row>
    <row r="21014" spans="1:14" x14ac:dyDescent="0.35">
      <c r="A21014" t="s">
        <v>243</v>
      </c>
      <c r="B21014" t="s">
        <v>29</v>
      </c>
      <c r="C21014">
        <v>1031</v>
      </c>
      <c r="D21014" t="s">
        <v>51</v>
      </c>
      <c r="E21014">
        <v>1034</v>
      </c>
      <c r="F21014">
        <v>437</v>
      </c>
      <c r="G21014">
        <v>597</v>
      </c>
      <c r="H21014">
        <v>59</v>
      </c>
      <c r="I21014">
        <v>975</v>
      </c>
      <c r="J21014">
        <v>571</v>
      </c>
      <c r="K21014">
        <v>974</v>
      </c>
      <c r="L21014" s="4">
        <v>26</v>
      </c>
      <c r="M21014" s="1">
        <v>7.6700000000000004E-2</v>
      </c>
      <c r="N21014">
        <f>טבלה1[[#This Row],[סה"כ דורשי עבודה]]/טבלה1[[#This Row],[שיעור אבטלה מוערך ביישוב]]</f>
        <v>13481.095176010429</v>
      </c>
    </row>
    <row r="21015" spans="1:14" x14ac:dyDescent="0.35">
      <c r="A21015" t="s">
        <v>244</v>
      </c>
      <c r="B21015" t="s">
        <v>29</v>
      </c>
      <c r="C21015">
        <v>1031</v>
      </c>
      <c r="D21015" t="s">
        <v>51</v>
      </c>
      <c r="E21015">
        <v>1075</v>
      </c>
      <c r="F21015">
        <v>478</v>
      </c>
      <c r="G21015">
        <v>597</v>
      </c>
      <c r="H21015">
        <v>60</v>
      </c>
      <c r="I21015">
        <v>1015</v>
      </c>
      <c r="J21015">
        <v>565</v>
      </c>
      <c r="K21015">
        <v>1013</v>
      </c>
      <c r="L21015" s="4">
        <v>46</v>
      </c>
      <c r="M21015" s="1">
        <v>7.9500000000000001E-2</v>
      </c>
      <c r="N21015">
        <f>טבלה1[[#This Row],[סה"כ דורשי עבודה]]/טבלה1[[#This Row],[שיעור אבטלה מוערך ביישוב]]</f>
        <v>13522.012578616352</v>
      </c>
    </row>
    <row r="21016" spans="1:14" x14ac:dyDescent="0.35">
      <c r="A21016" t="s">
        <v>245</v>
      </c>
      <c r="B21016" t="s">
        <v>29</v>
      </c>
      <c r="C21016">
        <v>1031</v>
      </c>
      <c r="D21016" t="s">
        <v>51</v>
      </c>
      <c r="E21016">
        <v>1004</v>
      </c>
      <c r="F21016">
        <v>452</v>
      </c>
      <c r="G21016">
        <v>552</v>
      </c>
      <c r="H21016">
        <v>53</v>
      </c>
      <c r="I21016">
        <v>951</v>
      </c>
      <c r="J21016">
        <v>561</v>
      </c>
      <c r="K21016">
        <v>940</v>
      </c>
      <c r="L21016" s="4">
        <v>31</v>
      </c>
      <c r="M21016" s="1">
        <v>7.4200000000000002E-2</v>
      </c>
      <c r="N21016">
        <f>טבלה1[[#This Row],[סה"כ דורשי עבודה]]/טבלה1[[#This Row],[שיעור אבטלה מוערך ביישוב]]</f>
        <v>13530.99730458221</v>
      </c>
    </row>
    <row r="21017" spans="1:14" x14ac:dyDescent="0.35">
      <c r="A21017" t="s">
        <v>246</v>
      </c>
      <c r="B21017" t="s">
        <v>29</v>
      </c>
      <c r="C21017">
        <v>1031</v>
      </c>
      <c r="D21017" t="s">
        <v>51</v>
      </c>
      <c r="E21017">
        <v>973</v>
      </c>
      <c r="F21017">
        <v>447</v>
      </c>
      <c r="G21017">
        <v>526</v>
      </c>
      <c r="H21017">
        <v>47</v>
      </c>
      <c r="I21017">
        <v>926</v>
      </c>
      <c r="J21017">
        <v>562</v>
      </c>
      <c r="K21017">
        <v>904</v>
      </c>
      <c r="L21017" s="4">
        <v>26</v>
      </c>
      <c r="M21017" s="1">
        <v>7.1599999999999997E-2</v>
      </c>
      <c r="N21017">
        <f>טבלה1[[#This Row],[סה"כ דורשי עבודה]]/טבלה1[[#This Row],[שיעור אבטלה מוערך ביישוב]]</f>
        <v>13589.385474860335</v>
      </c>
    </row>
    <row r="21018" spans="1:14" x14ac:dyDescent="0.35">
      <c r="A21018" t="s">
        <v>280</v>
      </c>
      <c r="B21018" t="s">
        <v>29</v>
      </c>
      <c r="C21018">
        <v>1031</v>
      </c>
      <c r="D21018" t="s">
        <v>51</v>
      </c>
      <c r="E21018">
        <v>932</v>
      </c>
      <c r="F21018">
        <v>426</v>
      </c>
      <c r="G21018">
        <v>506</v>
      </c>
      <c r="H21018">
        <v>50</v>
      </c>
      <c r="I21018">
        <v>882</v>
      </c>
      <c r="J21018">
        <v>547</v>
      </c>
      <c r="K21018">
        <v>865</v>
      </c>
      <c r="L21018" s="4">
        <v>26</v>
      </c>
      <c r="M21018" s="1">
        <v>6.8699999999999997E-2</v>
      </c>
      <c r="N21018">
        <f>טבלה1[[#This Row],[סה"כ דורשי עבודה]]/טבלה1[[#This Row],[שיעור אבטלה מוערך ביישוב]]</f>
        <v>13566.229985443961</v>
      </c>
    </row>
    <row r="21019" spans="1:14" x14ac:dyDescent="0.35">
      <c r="A21019" t="s">
        <v>281</v>
      </c>
      <c r="B21019" t="s">
        <v>29</v>
      </c>
      <c r="C21019">
        <v>1031</v>
      </c>
      <c r="D21019" t="s">
        <v>51</v>
      </c>
      <c r="E21019">
        <v>929</v>
      </c>
      <c r="F21019">
        <v>436</v>
      </c>
      <c r="G21019">
        <v>493</v>
      </c>
      <c r="H21019">
        <v>56</v>
      </c>
      <c r="I21019">
        <v>873</v>
      </c>
      <c r="J21019">
        <v>529</v>
      </c>
      <c r="K21019">
        <v>861</v>
      </c>
      <c r="L21019" s="4">
        <v>22</v>
      </c>
      <c r="M21019" s="1">
        <v>6.8400000000000002E-2</v>
      </c>
      <c r="N21019">
        <f>טבלה1[[#This Row],[סה"כ דורשי עבודה]]/טבלה1[[#This Row],[שיעור אבטלה מוערך ביישוב]]</f>
        <v>13581.87134502924</v>
      </c>
    </row>
    <row r="21020" spans="1:14" x14ac:dyDescent="0.35">
      <c r="A21020" t="s">
        <v>282</v>
      </c>
      <c r="B21020" t="s">
        <v>29</v>
      </c>
      <c r="C21020">
        <v>1031</v>
      </c>
      <c r="D21020" t="s">
        <v>51</v>
      </c>
      <c r="E21020">
        <v>915</v>
      </c>
      <c r="F21020">
        <v>410</v>
      </c>
      <c r="G21020">
        <v>505</v>
      </c>
      <c r="H21020">
        <v>53</v>
      </c>
      <c r="I21020">
        <v>862</v>
      </c>
      <c r="J21020">
        <v>532</v>
      </c>
      <c r="K21020">
        <v>840</v>
      </c>
      <c r="L21020" s="4">
        <v>28</v>
      </c>
      <c r="M21020" s="1">
        <v>6.6799999999999998E-2</v>
      </c>
      <c r="N21020">
        <f>טבלה1[[#This Row],[סה"כ דורשי עבודה]]/טבלה1[[#This Row],[שיעור אבטלה מוערך ביישוב]]</f>
        <v>13697.604790419162</v>
      </c>
    </row>
    <row r="21021" spans="1:14" x14ac:dyDescent="0.35">
      <c r="A21021" t="s">
        <v>283</v>
      </c>
      <c r="B21021" t="s">
        <v>29</v>
      </c>
      <c r="C21021">
        <v>1031</v>
      </c>
      <c r="D21021" t="s">
        <v>51</v>
      </c>
      <c r="E21021">
        <v>846</v>
      </c>
      <c r="F21021">
        <v>378</v>
      </c>
      <c r="G21021">
        <v>468</v>
      </c>
      <c r="H21021">
        <v>53</v>
      </c>
      <c r="I21021">
        <v>793</v>
      </c>
      <c r="J21021">
        <v>504</v>
      </c>
      <c r="K21021">
        <v>775</v>
      </c>
      <c r="L21021" s="4">
        <v>12</v>
      </c>
      <c r="M21021" s="1">
        <v>6.2E-2</v>
      </c>
      <c r="N21021">
        <f>טבלה1[[#This Row],[סה"כ דורשי עבודה]]/טבלה1[[#This Row],[שיעור אבטלה מוערך ביישוב]]</f>
        <v>13645.161290322581</v>
      </c>
    </row>
    <row r="21022" spans="1:14" x14ac:dyDescent="0.35">
      <c r="A21022" t="s">
        <v>285</v>
      </c>
      <c r="B21022" t="s">
        <v>29</v>
      </c>
      <c r="C21022">
        <v>1031</v>
      </c>
      <c r="D21022" t="s">
        <v>51</v>
      </c>
      <c r="E21022">
        <v>951</v>
      </c>
      <c r="F21022">
        <v>437</v>
      </c>
      <c r="G21022">
        <v>514</v>
      </c>
      <c r="H21022">
        <v>56</v>
      </c>
      <c r="I21022">
        <v>895</v>
      </c>
      <c r="J21022">
        <v>525</v>
      </c>
      <c r="K21022">
        <v>866</v>
      </c>
      <c r="L21022" s="4">
        <v>31</v>
      </c>
      <c r="M21022" s="1">
        <v>6.88E-2</v>
      </c>
      <c r="N21022">
        <f>טבלה1[[#This Row],[סה"כ דורשי עבודה]]/טבלה1[[#This Row],[שיעור אבטלה מוערך ביישוב]]</f>
        <v>13822.674418604651</v>
      </c>
    </row>
    <row r="21023" spans="1:14" x14ac:dyDescent="0.35">
      <c r="A21023" t="s">
        <v>287</v>
      </c>
      <c r="B21023" t="s">
        <v>29</v>
      </c>
      <c r="C21023">
        <v>1031</v>
      </c>
      <c r="D21023" t="s">
        <v>51</v>
      </c>
      <c r="E21023">
        <v>930</v>
      </c>
      <c r="F21023">
        <v>430</v>
      </c>
      <c r="G21023">
        <v>500</v>
      </c>
      <c r="H21023">
        <v>59</v>
      </c>
      <c r="I21023">
        <v>871</v>
      </c>
      <c r="J21023">
        <v>508</v>
      </c>
      <c r="K21023">
        <v>854</v>
      </c>
      <c r="L21023" s="4">
        <v>26</v>
      </c>
      <c r="M21023" s="1">
        <v>6.7900000000000002E-2</v>
      </c>
      <c r="N21023">
        <f>טבלה1[[#This Row],[סה"כ דורשי עבודה]]/טבלה1[[#This Row],[שיעור אבטלה מוערך ביישוב]]</f>
        <v>13696.61266568483</v>
      </c>
    </row>
    <row r="21024" spans="1:14" x14ac:dyDescent="0.35">
      <c r="A21024" t="s">
        <v>288</v>
      </c>
      <c r="B21024" t="s">
        <v>29</v>
      </c>
      <c r="C21024">
        <v>1031</v>
      </c>
      <c r="D21024" t="s">
        <v>51</v>
      </c>
      <c r="E21024">
        <v>978</v>
      </c>
      <c r="F21024">
        <v>439</v>
      </c>
      <c r="G21024">
        <v>539</v>
      </c>
      <c r="H21024">
        <v>68</v>
      </c>
      <c r="I21024">
        <v>910</v>
      </c>
      <c r="J21024">
        <v>512</v>
      </c>
      <c r="K21024">
        <v>900</v>
      </c>
      <c r="L21024" s="4">
        <v>25</v>
      </c>
      <c r="M21024" s="1">
        <v>7.1300000000000002E-2</v>
      </c>
      <c r="N21024">
        <f>טבלה1[[#This Row],[סה"כ דורשי עבודה]]/טבלה1[[#This Row],[שיעור אבטלה מוערך ביישוב]]</f>
        <v>13716.690042075736</v>
      </c>
    </row>
    <row r="21025" spans="1:14" x14ac:dyDescent="0.35">
      <c r="A21025" t="s">
        <v>289</v>
      </c>
      <c r="B21025" t="s">
        <v>29</v>
      </c>
      <c r="C21025">
        <v>1031</v>
      </c>
      <c r="D21025" t="s">
        <v>51</v>
      </c>
      <c r="E21025">
        <v>1007</v>
      </c>
      <c r="F21025">
        <v>453</v>
      </c>
      <c r="G21025">
        <v>554</v>
      </c>
      <c r="H21025">
        <v>71</v>
      </c>
      <c r="I21025">
        <v>936</v>
      </c>
      <c r="J21025">
        <v>514</v>
      </c>
      <c r="K21025">
        <v>934</v>
      </c>
      <c r="L21025" s="4">
        <v>24</v>
      </c>
      <c r="M21025" s="1">
        <v>7.3800000000000004E-2</v>
      </c>
      <c r="N21025">
        <f>טבלה1[[#This Row],[סה"כ דורשי עבודה]]/טבלה1[[#This Row],[שיעור אבטלה מוערך ביישוב]]</f>
        <v>13644.986449864498</v>
      </c>
    </row>
    <row r="21026" spans="1:14" x14ac:dyDescent="0.35">
      <c r="A21026" t="s">
        <v>291</v>
      </c>
      <c r="B21026" t="s">
        <v>29</v>
      </c>
      <c r="C21026">
        <v>1031</v>
      </c>
      <c r="D21026" t="s">
        <v>51</v>
      </c>
      <c r="E21026">
        <v>991</v>
      </c>
      <c r="F21026">
        <v>433</v>
      </c>
      <c r="G21026">
        <v>558</v>
      </c>
      <c r="H21026">
        <v>67</v>
      </c>
      <c r="I21026">
        <v>924</v>
      </c>
      <c r="J21026">
        <v>547</v>
      </c>
      <c r="K21026">
        <v>903</v>
      </c>
      <c r="L21026" s="4">
        <v>26</v>
      </c>
      <c r="M21026" s="1">
        <v>7.1499999999999994E-2</v>
      </c>
      <c r="N21026">
        <f>טבלה1[[#This Row],[סה"כ דורשי עבודה]]/טבלה1[[#This Row],[שיעור אבטלה מוערך ביישוב]]</f>
        <v>13860.139860139861</v>
      </c>
    </row>
    <row r="21027" spans="1:14" x14ac:dyDescent="0.35">
      <c r="A21027" t="s">
        <v>292</v>
      </c>
      <c r="B21027" t="s">
        <v>29</v>
      </c>
      <c r="C21027">
        <v>1031</v>
      </c>
      <c r="D21027" t="s">
        <v>51</v>
      </c>
      <c r="E21027">
        <v>889</v>
      </c>
      <c r="F21027">
        <v>384</v>
      </c>
      <c r="G21027">
        <v>505</v>
      </c>
      <c r="H21027">
        <v>63</v>
      </c>
      <c r="I21027">
        <v>826</v>
      </c>
      <c r="J21027">
        <v>511</v>
      </c>
      <c r="K21027">
        <v>817</v>
      </c>
      <c r="L21027" s="4">
        <v>14</v>
      </c>
      <c r="M21027" s="1">
        <v>6.5100000000000005E-2</v>
      </c>
      <c r="N21027">
        <f>טבלה1[[#This Row],[סה"כ דורשי עבודה]]/טבלה1[[#This Row],[שיעור אבטלה מוערך ביישוב]]</f>
        <v>13655.913978494622</v>
      </c>
    </row>
    <row r="21028" spans="1:14" x14ac:dyDescent="0.35">
      <c r="A21028" t="s">
        <v>293</v>
      </c>
      <c r="B21028" t="s">
        <v>29</v>
      </c>
      <c r="C21028">
        <v>1031</v>
      </c>
      <c r="D21028" t="s">
        <v>51</v>
      </c>
      <c r="E21028">
        <v>934</v>
      </c>
      <c r="F21028">
        <v>417</v>
      </c>
      <c r="G21028">
        <v>517</v>
      </c>
      <c r="H21028">
        <v>65</v>
      </c>
      <c r="I21028">
        <v>869</v>
      </c>
      <c r="J21028">
        <v>513</v>
      </c>
      <c r="K21028">
        <v>859</v>
      </c>
      <c r="L21028" s="4">
        <v>34</v>
      </c>
      <c r="M21028" s="1">
        <v>6.8199999999999997E-2</v>
      </c>
      <c r="N21028">
        <f>טבלה1[[#This Row],[סה"כ דורשי עבודה]]/טבלה1[[#This Row],[שיעור אבטלה מוערך ביישוב]]</f>
        <v>13695.014662756599</v>
      </c>
    </row>
    <row r="21029" spans="1:14" x14ac:dyDescent="0.35">
      <c r="A21029" t="s">
        <v>294</v>
      </c>
      <c r="B21029" t="s">
        <v>29</v>
      </c>
      <c r="C21029">
        <v>1031</v>
      </c>
      <c r="D21029" t="s">
        <v>51</v>
      </c>
      <c r="E21029">
        <v>928</v>
      </c>
      <c r="F21029">
        <v>432</v>
      </c>
      <c r="G21029">
        <v>496</v>
      </c>
      <c r="H21029">
        <v>63</v>
      </c>
      <c r="I21029">
        <v>865</v>
      </c>
      <c r="J21029">
        <v>512</v>
      </c>
      <c r="K21029">
        <v>851</v>
      </c>
      <c r="L21029" s="4">
        <v>23</v>
      </c>
      <c r="M21029" s="1">
        <v>6.7599999999999993E-2</v>
      </c>
      <c r="N21029">
        <f>טבלה1[[#This Row],[סה"כ דורשי עבודה]]/טבלה1[[#This Row],[שיעור אבטלה מוערך ביישוב]]</f>
        <v>13727.810650887575</v>
      </c>
    </row>
    <row r="21030" spans="1:14" x14ac:dyDescent="0.35">
      <c r="A21030" t="s">
        <v>295</v>
      </c>
      <c r="B21030" t="s">
        <v>29</v>
      </c>
      <c r="C21030">
        <v>1031</v>
      </c>
      <c r="D21030" t="s">
        <v>51</v>
      </c>
      <c r="E21030">
        <v>900</v>
      </c>
      <c r="F21030">
        <v>410</v>
      </c>
      <c r="G21030">
        <v>490</v>
      </c>
      <c r="H21030">
        <v>67</v>
      </c>
      <c r="I21030">
        <v>833</v>
      </c>
      <c r="J21030">
        <v>491</v>
      </c>
      <c r="K21030">
        <v>827</v>
      </c>
      <c r="L21030" s="4">
        <v>25</v>
      </c>
      <c r="M21030" s="1">
        <v>6.59E-2</v>
      </c>
      <c r="N21030">
        <f>טבלה1[[#This Row],[סה"כ דורשי עבודה]]/טבלה1[[#This Row],[שיעור אבטלה מוערך ביישוב]]</f>
        <v>13657.056145675266</v>
      </c>
    </row>
    <row r="21031" spans="1:14" x14ac:dyDescent="0.35">
      <c r="A21031" t="s">
        <v>296</v>
      </c>
      <c r="B21031" t="s">
        <v>29</v>
      </c>
      <c r="C21031">
        <v>1031</v>
      </c>
      <c r="D21031" t="s">
        <v>51</v>
      </c>
      <c r="E21031">
        <v>897</v>
      </c>
      <c r="F21031">
        <v>413</v>
      </c>
      <c r="G21031">
        <v>484</v>
      </c>
      <c r="H21031">
        <v>65</v>
      </c>
      <c r="I21031">
        <v>832</v>
      </c>
      <c r="J21031">
        <v>485</v>
      </c>
      <c r="K21031">
        <v>827</v>
      </c>
      <c r="L21031" s="4">
        <v>32</v>
      </c>
      <c r="M21031" s="1">
        <v>6.59E-2</v>
      </c>
      <c r="N21031">
        <f>טבלה1[[#This Row],[סה"כ דורשי עבודה]]/טבלה1[[#This Row],[שיעור אבטלה מוערך ביישוב]]</f>
        <v>13611.53262518968</v>
      </c>
    </row>
    <row r="21032" spans="1:14" x14ac:dyDescent="0.35">
      <c r="A21032" t="s">
        <v>297</v>
      </c>
      <c r="B21032" t="s">
        <v>29</v>
      </c>
      <c r="C21032">
        <v>1031</v>
      </c>
      <c r="D21032" t="s">
        <v>51</v>
      </c>
      <c r="E21032">
        <v>884</v>
      </c>
      <c r="F21032">
        <v>408</v>
      </c>
      <c r="G21032">
        <v>476</v>
      </c>
      <c r="H21032">
        <v>57</v>
      </c>
      <c r="I21032">
        <v>827</v>
      </c>
      <c r="J21032">
        <v>484</v>
      </c>
      <c r="K21032">
        <v>811</v>
      </c>
      <c r="L21032" s="4">
        <v>27</v>
      </c>
      <c r="M21032" s="1">
        <v>6.4699999999999994E-2</v>
      </c>
      <c r="N21032">
        <f>טבלה1[[#This Row],[סה"כ דורשי עבודה]]/טבלה1[[#This Row],[שיעור אבטלה מוערך ביישוב]]</f>
        <v>13663.060278207111</v>
      </c>
    </row>
    <row r="21033" spans="1:14" x14ac:dyDescent="0.35">
      <c r="A21033" t="s">
        <v>298</v>
      </c>
      <c r="B21033" t="s">
        <v>29</v>
      </c>
      <c r="C21033">
        <v>1031</v>
      </c>
      <c r="D21033" t="s">
        <v>51</v>
      </c>
      <c r="E21033">
        <v>880</v>
      </c>
      <c r="F21033">
        <v>404</v>
      </c>
      <c r="G21033">
        <v>476</v>
      </c>
      <c r="H21033">
        <v>61</v>
      </c>
      <c r="I21033">
        <v>819</v>
      </c>
      <c r="J21033">
        <v>470</v>
      </c>
      <c r="K21033">
        <v>817</v>
      </c>
      <c r="L21033" s="4">
        <v>7</v>
      </c>
      <c r="M21033" s="1">
        <v>6.5100000000000005E-2</v>
      </c>
      <c r="N21033">
        <f>טבלה1[[#This Row],[סה"כ דורשי עבודה]]/טבלה1[[#This Row],[שיעור אבטלה מוערך ביישוב]]</f>
        <v>13517.665130568355</v>
      </c>
    </row>
    <row r="21034" spans="1:14" x14ac:dyDescent="0.35">
      <c r="A21034" t="s">
        <v>299</v>
      </c>
      <c r="B21034" t="s">
        <v>29</v>
      </c>
      <c r="C21034">
        <v>1031</v>
      </c>
      <c r="D21034" t="s">
        <v>51</v>
      </c>
      <c r="E21034">
        <v>888</v>
      </c>
      <c r="F21034">
        <v>402</v>
      </c>
      <c r="G21034">
        <v>486</v>
      </c>
      <c r="H21034">
        <v>61</v>
      </c>
      <c r="I21034">
        <v>827</v>
      </c>
      <c r="J21034">
        <v>467</v>
      </c>
      <c r="K21034">
        <v>825</v>
      </c>
      <c r="L21034" s="4">
        <v>20</v>
      </c>
      <c r="M21034" s="1">
        <v>6.5699999999999995E-2</v>
      </c>
      <c r="N21034">
        <f>טבלה1[[#This Row],[סה"כ דורשי עבודה]]/טבלה1[[#This Row],[שיעור אבטלה מוערך ביישוב]]</f>
        <v>13515.981735159818</v>
      </c>
    </row>
    <row r="21035" spans="1:14" x14ac:dyDescent="0.35">
      <c r="A21035" t="s">
        <v>301</v>
      </c>
      <c r="B21035" t="s">
        <v>29</v>
      </c>
      <c r="C21035">
        <v>1031</v>
      </c>
      <c r="D21035" t="s">
        <v>51</v>
      </c>
      <c r="E21035">
        <v>925</v>
      </c>
      <c r="F21035">
        <v>423</v>
      </c>
      <c r="G21035">
        <v>502</v>
      </c>
      <c r="H21035">
        <v>70</v>
      </c>
      <c r="I21035">
        <v>855</v>
      </c>
      <c r="J21035">
        <v>480</v>
      </c>
      <c r="K21035">
        <v>841</v>
      </c>
      <c r="L21035" s="4">
        <v>24</v>
      </c>
      <c r="M21035" s="1">
        <v>6.6900000000000001E-2</v>
      </c>
      <c r="N21035">
        <f>טבלה1[[#This Row],[סה"כ דורשי עבודה]]/טבלה1[[#This Row],[שיעור אבטלה מוערך ביישוב]]</f>
        <v>13826.606875934231</v>
      </c>
    </row>
    <row r="21036" spans="1:14" x14ac:dyDescent="0.35">
      <c r="A21036" t="s">
        <v>302</v>
      </c>
      <c r="B21036" t="s">
        <v>29</v>
      </c>
      <c r="C21036">
        <v>1031</v>
      </c>
      <c r="D21036" t="s">
        <v>51</v>
      </c>
      <c r="E21036">
        <v>1021</v>
      </c>
      <c r="F21036">
        <v>465</v>
      </c>
      <c r="G21036">
        <v>556</v>
      </c>
      <c r="H21036">
        <v>80</v>
      </c>
      <c r="I21036">
        <v>941</v>
      </c>
      <c r="J21036">
        <v>490</v>
      </c>
      <c r="K21036">
        <v>941</v>
      </c>
      <c r="L21036" s="4">
        <v>31</v>
      </c>
      <c r="M21036" s="1">
        <v>7.4300000000000005E-2</v>
      </c>
      <c r="N21036">
        <f>טבלה1[[#This Row],[סה"כ דורשי עבודה]]/טבלה1[[#This Row],[שיעור אבטלה מוערך ביישוב]]</f>
        <v>13741.588156123822</v>
      </c>
    </row>
    <row r="21037" spans="1:14" x14ac:dyDescent="0.35">
      <c r="A21037" t="s">
        <v>303</v>
      </c>
      <c r="B21037" t="s">
        <v>29</v>
      </c>
      <c r="C21037">
        <v>1031</v>
      </c>
      <c r="D21037" t="s">
        <v>51</v>
      </c>
      <c r="E21037">
        <v>992</v>
      </c>
      <c r="F21037">
        <v>448</v>
      </c>
      <c r="G21037">
        <v>544</v>
      </c>
      <c r="H21037">
        <v>79</v>
      </c>
      <c r="I21037">
        <v>913</v>
      </c>
      <c r="J21037">
        <v>466</v>
      </c>
      <c r="K21037">
        <v>915</v>
      </c>
      <c r="L21037" s="4">
        <v>45</v>
      </c>
      <c r="M21037" s="1">
        <v>7.2400000000000006E-2</v>
      </c>
      <c r="N21037">
        <f>טבלה1[[#This Row],[סה"כ דורשי עבודה]]/טבלה1[[#This Row],[שיעור אבטלה מוערך ביישוב]]</f>
        <v>13701.657458563535</v>
      </c>
    </row>
    <row r="21038" spans="1:14" x14ac:dyDescent="0.35">
      <c r="A21038" t="s">
        <v>304</v>
      </c>
      <c r="B21038" t="s">
        <v>29</v>
      </c>
      <c r="C21038">
        <v>1031</v>
      </c>
      <c r="D21038" t="s">
        <v>51</v>
      </c>
      <c r="E21038">
        <v>930</v>
      </c>
      <c r="F21038">
        <v>428</v>
      </c>
      <c r="G21038">
        <v>502</v>
      </c>
      <c r="H21038">
        <v>72</v>
      </c>
      <c r="I21038">
        <v>858</v>
      </c>
      <c r="J21038">
        <v>451</v>
      </c>
      <c r="K21038">
        <v>860</v>
      </c>
      <c r="L21038" s="4">
        <v>26</v>
      </c>
      <c r="M21038" s="1">
        <v>6.83E-2</v>
      </c>
      <c r="N21038">
        <f>טבלה1[[#This Row],[סה"כ דורשי עבודה]]/טבלה1[[#This Row],[שיעור אבטלה מוערך ביישוב]]</f>
        <v>13616.398243045389</v>
      </c>
    </row>
    <row r="21039" spans="1:14" x14ac:dyDescent="0.35">
      <c r="A21039" t="s">
        <v>305</v>
      </c>
      <c r="B21039" t="s">
        <v>29</v>
      </c>
      <c r="C21039">
        <v>1031</v>
      </c>
      <c r="D21039" t="s">
        <v>51</v>
      </c>
      <c r="E21039">
        <v>910</v>
      </c>
      <c r="F21039">
        <v>413</v>
      </c>
      <c r="G21039">
        <v>497</v>
      </c>
      <c r="H21039">
        <v>69</v>
      </c>
      <c r="I21039">
        <v>841</v>
      </c>
      <c r="J21039">
        <v>441</v>
      </c>
      <c r="K21039">
        <v>849</v>
      </c>
      <c r="L21039" s="4">
        <v>44</v>
      </c>
      <c r="M21039" s="1">
        <v>6.7500000000000004E-2</v>
      </c>
      <c r="N21039">
        <f>טבלה1[[#This Row],[סה"כ דורשי עבודה]]/טבלה1[[#This Row],[שיעור אבטלה מוערך ביישוב]]</f>
        <v>13481.48148148148</v>
      </c>
    </row>
    <row r="21040" spans="1:14" x14ac:dyDescent="0.35">
      <c r="A21040" t="s">
        <v>306</v>
      </c>
      <c r="B21040" t="s">
        <v>29</v>
      </c>
      <c r="C21040">
        <v>1031</v>
      </c>
      <c r="D21040" t="s">
        <v>51</v>
      </c>
      <c r="E21040">
        <v>908</v>
      </c>
      <c r="F21040">
        <v>423</v>
      </c>
      <c r="G21040">
        <v>485</v>
      </c>
      <c r="H21040">
        <v>60</v>
      </c>
      <c r="I21040">
        <v>848</v>
      </c>
      <c r="J21040">
        <v>455</v>
      </c>
      <c r="K21040">
        <v>834</v>
      </c>
      <c r="L21040" s="4">
        <v>33</v>
      </c>
      <c r="M21040" s="1">
        <v>6.6400000000000001E-2</v>
      </c>
      <c r="N21040">
        <f>טבלה1[[#This Row],[סה"כ דורשי עבודה]]/טבלה1[[#This Row],[שיעור אבטלה מוערך ביישוב]]</f>
        <v>13674.698795180722</v>
      </c>
    </row>
    <row r="21041" spans="1:14" x14ac:dyDescent="0.35">
      <c r="A21041" t="s">
        <v>307</v>
      </c>
      <c r="B21041" t="s">
        <v>29</v>
      </c>
      <c r="C21041">
        <v>1031</v>
      </c>
      <c r="D21041" t="s">
        <v>51</v>
      </c>
      <c r="E21041">
        <v>886</v>
      </c>
      <c r="F21041">
        <v>417</v>
      </c>
      <c r="G21041">
        <v>469</v>
      </c>
      <c r="H21041">
        <v>46</v>
      </c>
      <c r="I21041">
        <v>840</v>
      </c>
      <c r="J21041">
        <v>451</v>
      </c>
      <c r="K21041">
        <v>810</v>
      </c>
      <c r="L21041" s="4">
        <v>32</v>
      </c>
      <c r="M21041" s="1">
        <v>6.4600000000000005E-2</v>
      </c>
      <c r="N21041">
        <f>טבלה1[[#This Row],[סה"כ דורשי עבודה]]/טבלה1[[#This Row],[שיעור אבטלה מוערך ביישוב]]</f>
        <v>13715.17027863777</v>
      </c>
    </row>
    <row r="21042" spans="1:14" x14ac:dyDescent="0.35">
      <c r="A21042" t="s">
        <v>308</v>
      </c>
      <c r="B21042" t="s">
        <v>29</v>
      </c>
      <c r="C21042">
        <v>1031</v>
      </c>
      <c r="D21042" t="s">
        <v>51</v>
      </c>
      <c r="E21042">
        <v>915</v>
      </c>
      <c r="F21042">
        <v>441</v>
      </c>
      <c r="G21042">
        <v>474</v>
      </c>
      <c r="H21042">
        <v>52</v>
      </c>
      <c r="I21042">
        <v>863</v>
      </c>
      <c r="J21042">
        <v>445</v>
      </c>
      <c r="K21042">
        <v>834</v>
      </c>
      <c r="L21042" s="4">
        <v>36</v>
      </c>
      <c r="M21042" s="1">
        <v>6.6400000000000001E-2</v>
      </c>
      <c r="N21042">
        <f>טבלה1[[#This Row],[סה"כ דורשי עבודה]]/טבלה1[[#This Row],[שיעור אבטלה מוערך ביישוב]]</f>
        <v>13780.12048192771</v>
      </c>
    </row>
    <row r="21043" spans="1:14" x14ac:dyDescent="0.35">
      <c r="A21043" t="s">
        <v>309</v>
      </c>
      <c r="B21043" t="s">
        <v>29</v>
      </c>
      <c r="C21043">
        <v>1031</v>
      </c>
      <c r="D21043" t="s">
        <v>51</v>
      </c>
      <c r="E21043">
        <v>919</v>
      </c>
      <c r="F21043">
        <v>439</v>
      </c>
      <c r="G21043">
        <v>480</v>
      </c>
      <c r="H21043">
        <v>52</v>
      </c>
      <c r="I21043">
        <v>867</v>
      </c>
      <c r="J21043">
        <v>436</v>
      </c>
      <c r="K21043">
        <v>837</v>
      </c>
      <c r="L21043" s="4">
        <v>38</v>
      </c>
      <c r="M21043" s="1">
        <v>6.6600000000000006E-2</v>
      </c>
      <c r="N21043">
        <f>טבלה1[[#This Row],[סה"כ דורשי עבודה]]/טבלה1[[#This Row],[שיעור אבטלה מוערך ביישוב]]</f>
        <v>13798.798798798798</v>
      </c>
    </row>
    <row r="21044" spans="1:14" x14ac:dyDescent="0.35">
      <c r="A21044" t="s">
        <v>310</v>
      </c>
      <c r="B21044" t="s">
        <v>29</v>
      </c>
      <c r="C21044">
        <v>1031</v>
      </c>
      <c r="D21044" t="s">
        <v>51</v>
      </c>
      <c r="E21044">
        <v>871</v>
      </c>
      <c r="F21044">
        <v>418</v>
      </c>
      <c r="G21044">
        <v>453</v>
      </c>
      <c r="H21044">
        <v>60</v>
      </c>
      <c r="I21044">
        <v>811</v>
      </c>
      <c r="J21044">
        <v>420</v>
      </c>
      <c r="K21044">
        <v>800</v>
      </c>
      <c r="L21044" s="4">
        <v>29</v>
      </c>
      <c r="M21044" s="1">
        <v>6.3799999999999996E-2</v>
      </c>
      <c r="N21044">
        <f>טבלה1[[#This Row],[סה"כ דורשי עבודה]]/טבלה1[[#This Row],[שיעור אבטלה מוערך ביישוב]]</f>
        <v>13652.037617554859</v>
      </c>
    </row>
    <row r="21045" spans="1:14" x14ac:dyDescent="0.35">
      <c r="A21045" t="s">
        <v>311</v>
      </c>
      <c r="B21045" t="s">
        <v>29</v>
      </c>
      <c r="C21045">
        <v>1031</v>
      </c>
      <c r="D21045" t="s">
        <v>51</v>
      </c>
      <c r="E21045">
        <v>864</v>
      </c>
      <c r="F21045">
        <v>408</v>
      </c>
      <c r="G21045">
        <v>456</v>
      </c>
      <c r="H21045">
        <v>57</v>
      </c>
      <c r="I21045">
        <v>807</v>
      </c>
      <c r="J21045">
        <v>406</v>
      </c>
      <c r="K21045">
        <v>783</v>
      </c>
      <c r="L21045" s="4">
        <v>27</v>
      </c>
      <c r="M21045" s="1">
        <v>6.2600000000000003E-2</v>
      </c>
      <c r="N21045">
        <f>טבלה1[[#This Row],[סה"כ דורשי עבודה]]/טבלה1[[#This Row],[שיעור אבטלה מוערך ביישוב]]</f>
        <v>13801.916932907348</v>
      </c>
    </row>
    <row r="21046" spans="1:14" x14ac:dyDescent="0.35">
      <c r="A21046" t="s">
        <v>312</v>
      </c>
      <c r="B21046" t="s">
        <v>29</v>
      </c>
      <c r="C21046">
        <v>1031</v>
      </c>
      <c r="D21046" t="s">
        <v>51</v>
      </c>
      <c r="E21046">
        <v>879</v>
      </c>
      <c r="F21046">
        <v>404</v>
      </c>
      <c r="G21046">
        <v>475</v>
      </c>
      <c r="H21046">
        <v>61</v>
      </c>
      <c r="I21046">
        <v>818</v>
      </c>
      <c r="J21046">
        <v>423</v>
      </c>
      <c r="K21046">
        <v>788</v>
      </c>
      <c r="L21046" s="4">
        <v>32</v>
      </c>
      <c r="M21046" s="1">
        <v>6.2899999999999998E-2</v>
      </c>
      <c r="N21046">
        <f>טבלה1[[#This Row],[סה"כ דורשי עבודה]]/טבלה1[[#This Row],[שיעור אבטלה מוערך ביישוב]]</f>
        <v>13974.562798092211</v>
      </c>
    </row>
    <row r="21047" spans="1:14" x14ac:dyDescent="0.35">
      <c r="A21047" t="s">
        <v>313</v>
      </c>
      <c r="B21047" t="s">
        <v>29</v>
      </c>
      <c r="C21047">
        <v>1031</v>
      </c>
      <c r="D21047" t="s">
        <v>51</v>
      </c>
      <c r="E21047">
        <v>902</v>
      </c>
      <c r="F21047">
        <v>419</v>
      </c>
      <c r="G21047">
        <v>483</v>
      </c>
      <c r="H21047">
        <v>67</v>
      </c>
      <c r="I21047">
        <v>835</v>
      </c>
      <c r="J21047">
        <v>416</v>
      </c>
      <c r="K21047">
        <v>816</v>
      </c>
      <c r="L21047" s="4">
        <v>44</v>
      </c>
      <c r="M21047" s="1">
        <v>6.5000000000000002E-2</v>
      </c>
      <c r="N21047">
        <f>טבלה1[[#This Row],[סה"כ דורשי עבודה]]/טבלה1[[#This Row],[שיעור אבטלה מוערך ביישוב]]</f>
        <v>13876.923076923076</v>
      </c>
    </row>
    <row r="21048" spans="1:14" x14ac:dyDescent="0.35">
      <c r="A21048" t="s">
        <v>314</v>
      </c>
      <c r="B21048" t="s">
        <v>29</v>
      </c>
      <c r="C21048">
        <v>1031</v>
      </c>
      <c r="D21048" t="s">
        <v>51</v>
      </c>
      <c r="E21048">
        <v>995</v>
      </c>
      <c r="F21048">
        <v>463</v>
      </c>
      <c r="G21048">
        <v>532</v>
      </c>
      <c r="H21048">
        <v>77</v>
      </c>
      <c r="I21048">
        <v>918</v>
      </c>
      <c r="J21048">
        <v>408</v>
      </c>
      <c r="K21048">
        <v>909</v>
      </c>
      <c r="L21048" s="4">
        <v>41</v>
      </c>
      <c r="M21048" s="1">
        <v>7.1900000000000006E-2</v>
      </c>
      <c r="N21048">
        <f>טבלה1[[#This Row],[סה"כ דורשי עבודה]]/טבלה1[[#This Row],[שיעור אבטלה מוערך ביישוב]]</f>
        <v>13838.66481223922</v>
      </c>
    </row>
    <row r="21049" spans="1:14" x14ac:dyDescent="0.35">
      <c r="A21049" t="s">
        <v>315</v>
      </c>
      <c r="B21049" t="s">
        <v>29</v>
      </c>
      <c r="C21049">
        <v>1031</v>
      </c>
      <c r="D21049" t="s">
        <v>51</v>
      </c>
      <c r="E21049">
        <v>969</v>
      </c>
      <c r="F21049">
        <v>433</v>
      </c>
      <c r="G21049">
        <v>536</v>
      </c>
      <c r="H21049">
        <v>76</v>
      </c>
      <c r="I21049">
        <v>893</v>
      </c>
      <c r="J21049">
        <v>416</v>
      </c>
      <c r="K21049">
        <v>884</v>
      </c>
      <c r="L21049" s="4">
        <v>39</v>
      </c>
      <c r="M21049" s="1">
        <v>7.0099999999999996E-2</v>
      </c>
      <c r="N21049">
        <f>טבלה1[[#This Row],[סה"כ דורשי עבודה]]/טבלה1[[#This Row],[שיעור אבטלה מוערך ביישוב]]</f>
        <v>13823.109843081313</v>
      </c>
    </row>
    <row r="21050" spans="1:14" x14ac:dyDescent="0.35">
      <c r="A21050" t="s">
        <v>316</v>
      </c>
      <c r="B21050" t="s">
        <v>29</v>
      </c>
      <c r="C21050">
        <v>1031</v>
      </c>
      <c r="D21050" t="s">
        <v>51</v>
      </c>
      <c r="E21050">
        <v>837</v>
      </c>
      <c r="F21050">
        <v>363</v>
      </c>
      <c r="G21050">
        <v>474</v>
      </c>
      <c r="H21050">
        <v>65</v>
      </c>
      <c r="I21050">
        <v>772</v>
      </c>
      <c r="J21050">
        <v>413</v>
      </c>
      <c r="K21050">
        <v>760</v>
      </c>
      <c r="L21050" s="4">
        <v>15</v>
      </c>
      <c r="M21050" s="1">
        <v>6.08E-2</v>
      </c>
      <c r="N21050">
        <f>טבלה1[[#This Row],[סה"כ דורשי עבודה]]/טבלה1[[#This Row],[שיעור אבטלה מוערך ביישוב]]</f>
        <v>13766.447368421053</v>
      </c>
    </row>
    <row r="21051" spans="1:14" x14ac:dyDescent="0.35">
      <c r="A21051" t="s">
        <v>317</v>
      </c>
      <c r="B21051" t="s">
        <v>29</v>
      </c>
      <c r="C21051">
        <v>1031</v>
      </c>
      <c r="D21051" t="s">
        <v>51</v>
      </c>
      <c r="E21051">
        <v>920</v>
      </c>
      <c r="F21051">
        <v>429</v>
      </c>
      <c r="G21051">
        <v>491</v>
      </c>
      <c r="H21051">
        <v>65</v>
      </c>
      <c r="I21051">
        <v>855</v>
      </c>
      <c r="J21051">
        <v>442</v>
      </c>
      <c r="K21051">
        <v>830</v>
      </c>
      <c r="L21051" s="4">
        <v>40</v>
      </c>
      <c r="M21051" s="1">
        <v>6.6100000000000006E-2</v>
      </c>
      <c r="N21051">
        <f>טבלה1[[#This Row],[סה"כ דורשי עבודה]]/טבלה1[[#This Row],[שיעור אבטלה מוערך ביישוב]]</f>
        <v>13918.305597579423</v>
      </c>
    </row>
    <row r="21052" spans="1:14" x14ac:dyDescent="0.35">
      <c r="A21052" t="s">
        <v>318</v>
      </c>
      <c r="B21052" t="s">
        <v>29</v>
      </c>
      <c r="C21052">
        <v>1031</v>
      </c>
      <c r="D21052" t="s">
        <v>51</v>
      </c>
      <c r="E21052">
        <v>905</v>
      </c>
      <c r="F21052">
        <v>431</v>
      </c>
      <c r="G21052">
        <v>474</v>
      </c>
      <c r="H21052">
        <v>61</v>
      </c>
      <c r="I21052">
        <v>844</v>
      </c>
      <c r="J21052">
        <v>430</v>
      </c>
      <c r="K21052">
        <v>826</v>
      </c>
      <c r="L21052" s="4">
        <v>28</v>
      </c>
      <c r="M21052" s="1">
        <v>6.5799999999999997E-2</v>
      </c>
      <c r="N21052">
        <f>טבלה1[[#This Row],[סה"כ דורשי עבודה]]/טבלה1[[#This Row],[שיעור אבטלה מוערך ביישוב]]</f>
        <v>13753.799392097266</v>
      </c>
    </row>
    <row r="21053" spans="1:14" x14ac:dyDescent="0.35">
      <c r="A21053" t="s">
        <v>319</v>
      </c>
      <c r="B21053" t="s">
        <v>29</v>
      </c>
      <c r="C21053">
        <v>1031</v>
      </c>
      <c r="D21053" t="s">
        <v>51</v>
      </c>
      <c r="E21053">
        <v>903</v>
      </c>
      <c r="F21053">
        <v>440</v>
      </c>
      <c r="G21053">
        <v>463</v>
      </c>
      <c r="H21053">
        <v>65</v>
      </c>
      <c r="I21053">
        <v>838</v>
      </c>
      <c r="J21053">
        <v>425</v>
      </c>
      <c r="K21053">
        <v>825</v>
      </c>
      <c r="L21053" s="4">
        <v>28</v>
      </c>
      <c r="M21053" s="1">
        <v>6.5699999999999995E-2</v>
      </c>
      <c r="N21053">
        <f>טבלה1[[#This Row],[סה"כ דורשי עבודה]]/טבלה1[[#This Row],[שיעור אבטלה מוערך ביישוב]]</f>
        <v>13744.292237442924</v>
      </c>
    </row>
    <row r="21054" spans="1:14" x14ac:dyDescent="0.35">
      <c r="A21054" t="s">
        <v>320</v>
      </c>
      <c r="B21054" t="s">
        <v>29</v>
      </c>
      <c r="C21054">
        <v>1031</v>
      </c>
      <c r="D21054" t="s">
        <v>51</v>
      </c>
      <c r="E21054">
        <v>867</v>
      </c>
      <c r="F21054">
        <v>415</v>
      </c>
      <c r="G21054">
        <v>452</v>
      </c>
      <c r="H21054">
        <v>54</v>
      </c>
      <c r="I21054">
        <v>813</v>
      </c>
      <c r="J21054">
        <v>418</v>
      </c>
      <c r="K21054">
        <v>784</v>
      </c>
      <c r="L21054" s="4">
        <v>32</v>
      </c>
      <c r="M21054" s="1">
        <v>6.2600000000000003E-2</v>
      </c>
      <c r="N21054">
        <f>טבלה1[[#This Row],[סה"כ דורשי עבודה]]/טבלה1[[#This Row],[שיעור אבטלה מוערך ביישוב]]</f>
        <v>13849.840255591054</v>
      </c>
    </row>
    <row r="21055" spans="1:14" x14ac:dyDescent="0.35">
      <c r="A21055" t="s">
        <v>321</v>
      </c>
      <c r="B21055" t="s">
        <v>29</v>
      </c>
      <c r="C21055">
        <v>1031</v>
      </c>
      <c r="D21055" t="s">
        <v>51</v>
      </c>
      <c r="E21055">
        <v>880</v>
      </c>
      <c r="F21055">
        <v>416</v>
      </c>
      <c r="G21055">
        <v>464</v>
      </c>
      <c r="H21055">
        <v>58</v>
      </c>
      <c r="I21055">
        <v>822</v>
      </c>
      <c r="J21055">
        <v>437</v>
      </c>
      <c r="K21055">
        <v>803</v>
      </c>
      <c r="L21055" s="4">
        <v>10</v>
      </c>
      <c r="M21055" s="1">
        <v>6.4100000000000004E-2</v>
      </c>
      <c r="N21055">
        <f>טבלה1[[#This Row],[סה"כ דורשי עבודה]]/טבלה1[[#This Row],[שיעור אבטלה מוערך ביישוב]]</f>
        <v>13728.549141965677</v>
      </c>
    </row>
    <row r="21056" spans="1:14" x14ac:dyDescent="0.35">
      <c r="A21056" t="s">
        <v>322</v>
      </c>
      <c r="B21056" t="s">
        <v>29</v>
      </c>
      <c r="C21056">
        <v>1031</v>
      </c>
      <c r="D21056" t="s">
        <v>51</v>
      </c>
      <c r="E21056">
        <v>910</v>
      </c>
      <c r="F21056">
        <v>441</v>
      </c>
      <c r="G21056">
        <v>469</v>
      </c>
      <c r="H21056">
        <v>63</v>
      </c>
      <c r="I21056">
        <v>847</v>
      </c>
      <c r="J21056">
        <v>430</v>
      </c>
      <c r="K21056">
        <v>825</v>
      </c>
      <c r="L21056" s="4">
        <v>24</v>
      </c>
      <c r="M21056" s="1">
        <v>6.5699999999999995E-2</v>
      </c>
      <c r="N21056">
        <f>טבלה1[[#This Row],[סה"כ דורשי עבודה]]/טבלה1[[#This Row],[שיעור אבטלה מוערך ביישוב]]</f>
        <v>13850.837138508372</v>
      </c>
    </row>
    <row r="21057" spans="1:14" x14ac:dyDescent="0.35">
      <c r="A21057" t="s">
        <v>340</v>
      </c>
      <c r="B21057" t="s">
        <v>29</v>
      </c>
      <c r="C21057">
        <v>1031</v>
      </c>
      <c r="D21057" t="s">
        <v>51</v>
      </c>
      <c r="E21057">
        <v>837</v>
      </c>
      <c r="F21057">
        <v>394</v>
      </c>
      <c r="G21057">
        <v>443</v>
      </c>
      <c r="H21057">
        <v>60</v>
      </c>
      <c r="I21057">
        <v>777</v>
      </c>
      <c r="J21057">
        <v>416</v>
      </c>
      <c r="K21057">
        <v>759</v>
      </c>
      <c r="L21057" s="4">
        <v>16</v>
      </c>
      <c r="M21057" s="1">
        <v>6.08E-2</v>
      </c>
      <c r="N21057">
        <f>טבלה1[[#This Row],[סה"כ דורשי עבודה]]/טבלה1[[#This Row],[שיעור אבטלה מוערך ביישוב]]</f>
        <v>13766.447368421053</v>
      </c>
    </row>
    <row r="21058" spans="1:14" x14ac:dyDescent="0.35">
      <c r="A21058" t="s">
        <v>323</v>
      </c>
      <c r="B21058" t="s">
        <v>53</v>
      </c>
      <c r="C21058">
        <v>1304</v>
      </c>
      <c r="D21058" t="s">
        <v>92</v>
      </c>
      <c r="E21058">
        <v>165</v>
      </c>
      <c r="F21058">
        <v>69</v>
      </c>
      <c r="G21058">
        <v>96</v>
      </c>
      <c r="H21058">
        <v>80</v>
      </c>
      <c r="I21058">
        <v>85</v>
      </c>
      <c r="J21058">
        <v>3</v>
      </c>
      <c r="K21058">
        <v>165</v>
      </c>
      <c r="L21058" s="4">
        <v>22</v>
      </c>
      <c r="M21058" s="1">
        <v>1.7299999999999999E-2</v>
      </c>
      <c r="N21058">
        <f>טבלה1[[#This Row],[סה"כ דורשי עבודה]]/טבלה1[[#This Row],[שיעור אבטלה מוערך ביישוב]]</f>
        <v>9537.5722543352604</v>
      </c>
    </row>
    <row r="21059" spans="1:14" x14ac:dyDescent="0.35">
      <c r="A21059" t="s">
        <v>324</v>
      </c>
      <c r="B21059" t="s">
        <v>53</v>
      </c>
      <c r="C21059">
        <v>1304</v>
      </c>
      <c r="D21059" t="s">
        <v>92</v>
      </c>
      <c r="E21059">
        <v>199</v>
      </c>
      <c r="F21059">
        <v>81</v>
      </c>
      <c r="G21059">
        <v>118</v>
      </c>
      <c r="H21059">
        <v>91</v>
      </c>
      <c r="I21059">
        <v>108</v>
      </c>
      <c r="J21059">
        <v>2</v>
      </c>
      <c r="K21059">
        <v>199</v>
      </c>
      <c r="L21059" s="4">
        <v>19</v>
      </c>
      <c r="M21059" s="1">
        <v>2.07E-2</v>
      </c>
      <c r="N21059">
        <f>טבלה1[[#This Row],[סה"כ דורשי עבודה]]/טבלה1[[#This Row],[שיעור אבטלה מוערך ביישוב]]</f>
        <v>9613.5265700483087</v>
      </c>
    </row>
    <row r="21060" spans="1:14" x14ac:dyDescent="0.35">
      <c r="A21060" t="s">
        <v>325</v>
      </c>
      <c r="B21060" t="s">
        <v>53</v>
      </c>
      <c r="C21060">
        <v>1304</v>
      </c>
      <c r="D21060" t="s">
        <v>92</v>
      </c>
      <c r="E21060">
        <v>190</v>
      </c>
      <c r="F21060">
        <v>82</v>
      </c>
      <c r="G21060">
        <v>108</v>
      </c>
      <c r="H21060">
        <v>90</v>
      </c>
      <c r="I21060">
        <v>100</v>
      </c>
      <c r="J21060">
        <v>2</v>
      </c>
      <c r="K21060">
        <v>190</v>
      </c>
      <c r="L21060" s="4">
        <v>12</v>
      </c>
      <c r="M21060" s="1">
        <v>1.9800000000000002E-2</v>
      </c>
      <c r="N21060">
        <f>טבלה1[[#This Row],[סה"כ דורשי עבודה]]/טבלה1[[#This Row],[שיעור אבטלה מוערך ביישוב]]</f>
        <v>9595.9595959595954</v>
      </c>
    </row>
    <row r="21061" spans="1:14" x14ac:dyDescent="0.35">
      <c r="A21061" t="s">
        <v>326</v>
      </c>
      <c r="B21061" t="s">
        <v>53</v>
      </c>
      <c r="C21061">
        <v>1304</v>
      </c>
      <c r="D21061" t="s">
        <v>92</v>
      </c>
      <c r="E21061">
        <v>197</v>
      </c>
      <c r="F21061">
        <v>86</v>
      </c>
      <c r="G21061">
        <v>111</v>
      </c>
      <c r="H21061">
        <v>96</v>
      </c>
      <c r="I21061">
        <v>101</v>
      </c>
      <c r="J21061">
        <v>2</v>
      </c>
      <c r="K21061">
        <v>197</v>
      </c>
      <c r="L21061" s="4">
        <v>15</v>
      </c>
      <c r="M21061" s="1">
        <v>2.0500000000000001E-2</v>
      </c>
      <c r="N21061">
        <f>טבלה1[[#This Row],[סה"כ דורשי עבודה]]/טבלה1[[#This Row],[שיעור אבטלה מוערך ביישוב]]</f>
        <v>9609.7560975609758</v>
      </c>
    </row>
    <row r="21062" spans="1:14" x14ac:dyDescent="0.35">
      <c r="A21062" t="s">
        <v>327</v>
      </c>
      <c r="B21062" t="s">
        <v>53</v>
      </c>
      <c r="C21062">
        <v>1304</v>
      </c>
      <c r="D21062" t="s">
        <v>92</v>
      </c>
      <c r="E21062">
        <v>197</v>
      </c>
      <c r="F21062">
        <v>89</v>
      </c>
      <c r="G21062">
        <v>108</v>
      </c>
      <c r="H21062">
        <v>92</v>
      </c>
      <c r="I21062">
        <v>105</v>
      </c>
      <c r="J21062">
        <v>2</v>
      </c>
      <c r="K21062">
        <v>197</v>
      </c>
      <c r="L21062" s="4">
        <v>15</v>
      </c>
      <c r="M21062" s="1">
        <v>2.0500000000000001E-2</v>
      </c>
      <c r="N21062">
        <f>טבלה1[[#This Row],[סה"כ דורשי עבודה]]/טבלה1[[#This Row],[שיעור אבטלה מוערך ביישוב]]</f>
        <v>9609.7560975609758</v>
      </c>
    </row>
    <row r="21063" spans="1:14" x14ac:dyDescent="0.35">
      <c r="A21063" t="s">
        <v>328</v>
      </c>
      <c r="B21063" t="s">
        <v>53</v>
      </c>
      <c r="C21063">
        <v>1304</v>
      </c>
      <c r="D21063" t="s">
        <v>92</v>
      </c>
      <c r="E21063">
        <v>541</v>
      </c>
      <c r="F21063">
        <v>228</v>
      </c>
      <c r="G21063">
        <v>313</v>
      </c>
      <c r="H21063">
        <v>94</v>
      </c>
      <c r="I21063">
        <v>447</v>
      </c>
      <c r="J21063">
        <v>2</v>
      </c>
      <c r="K21063">
        <v>541</v>
      </c>
      <c r="L21063" s="4">
        <v>18</v>
      </c>
      <c r="M21063" s="1">
        <v>5.4399999999999997E-2</v>
      </c>
      <c r="N21063">
        <f>טבלה1[[#This Row],[סה"כ דורשי עבודה]]/טבלה1[[#This Row],[שיעור אבטלה מוערך ביישוב]]</f>
        <v>9944.8529411764703</v>
      </c>
    </row>
    <row r="21064" spans="1:14" x14ac:dyDescent="0.35">
      <c r="A21064" t="s">
        <v>329</v>
      </c>
      <c r="B21064" t="s">
        <v>53</v>
      </c>
      <c r="C21064">
        <v>1304</v>
      </c>
      <c r="D21064" t="s">
        <v>92</v>
      </c>
      <c r="E21064">
        <v>244</v>
      </c>
      <c r="F21064">
        <v>108</v>
      </c>
      <c r="G21064">
        <v>136</v>
      </c>
      <c r="H21064">
        <v>92</v>
      </c>
      <c r="I21064">
        <v>152</v>
      </c>
      <c r="J21064">
        <v>6</v>
      </c>
      <c r="K21064">
        <v>243</v>
      </c>
      <c r="L21064" s="4">
        <v>17</v>
      </c>
      <c r="M21064" s="1">
        <v>2.52E-2</v>
      </c>
      <c r="N21064">
        <f>טבלה1[[#This Row],[סה"כ דורשי עבודה]]/טבלה1[[#This Row],[שיעור אבטלה מוערך ביישוב]]</f>
        <v>9682.539682539682</v>
      </c>
    </row>
    <row r="21065" spans="1:14" x14ac:dyDescent="0.35">
      <c r="A21065" t="s">
        <v>330</v>
      </c>
      <c r="B21065" t="s">
        <v>53</v>
      </c>
      <c r="C21065">
        <v>1304</v>
      </c>
      <c r="D21065" t="s">
        <v>92</v>
      </c>
      <c r="E21065">
        <v>202</v>
      </c>
      <c r="F21065">
        <v>82</v>
      </c>
      <c r="G21065">
        <v>120</v>
      </c>
      <c r="H21065">
        <v>80</v>
      </c>
      <c r="I21065">
        <v>122</v>
      </c>
      <c r="J21065">
        <v>6</v>
      </c>
      <c r="K21065">
        <v>202</v>
      </c>
      <c r="L21065" s="4">
        <v>15</v>
      </c>
      <c r="M21065" s="1">
        <v>2.1000000000000001E-2</v>
      </c>
      <c r="N21065">
        <f>טבלה1[[#This Row],[סה"כ דורשי עבודה]]/טבלה1[[#This Row],[שיעור אבטלה מוערך ביישוב]]</f>
        <v>9619.0476190476184</v>
      </c>
    </row>
    <row r="21066" spans="1:14" x14ac:dyDescent="0.35">
      <c r="A21066" t="s">
        <v>331</v>
      </c>
      <c r="B21066" t="s">
        <v>53</v>
      </c>
      <c r="C21066">
        <v>1304</v>
      </c>
      <c r="D21066" t="s">
        <v>92</v>
      </c>
      <c r="E21066">
        <v>185</v>
      </c>
      <c r="F21066">
        <v>67</v>
      </c>
      <c r="G21066">
        <v>118</v>
      </c>
      <c r="H21066">
        <v>72</v>
      </c>
      <c r="I21066">
        <v>113</v>
      </c>
      <c r="J21066">
        <v>4</v>
      </c>
      <c r="K21066">
        <v>185</v>
      </c>
      <c r="L21066" s="4">
        <v>14</v>
      </c>
      <c r="M21066" s="1">
        <v>1.9300000000000001E-2</v>
      </c>
      <c r="N21066">
        <f>טבלה1[[#This Row],[סה"כ דורשי עבודה]]/טבלה1[[#This Row],[שיעור אבטלה מוערך ביישוב]]</f>
        <v>9585.4922279792736</v>
      </c>
    </row>
    <row r="21067" spans="1:14" x14ac:dyDescent="0.35">
      <c r="A21067" t="s">
        <v>332</v>
      </c>
      <c r="B21067" t="s">
        <v>53</v>
      </c>
      <c r="C21067">
        <v>1304</v>
      </c>
      <c r="D21067" t="s">
        <v>92</v>
      </c>
      <c r="E21067">
        <v>200</v>
      </c>
      <c r="F21067">
        <v>83</v>
      </c>
      <c r="G21067">
        <v>117</v>
      </c>
      <c r="H21067">
        <v>80</v>
      </c>
      <c r="I21067">
        <v>120</v>
      </c>
      <c r="J21067">
        <v>5</v>
      </c>
      <c r="K21067">
        <v>200</v>
      </c>
      <c r="L21067" s="4">
        <v>19</v>
      </c>
      <c r="M21067" s="1">
        <v>2.0799999999999999E-2</v>
      </c>
      <c r="N21067">
        <f>טבלה1[[#This Row],[סה"כ דורשי עבודה]]/טבלה1[[#This Row],[שיעור אבטלה מוערך ביישוב]]</f>
        <v>9615.3846153846152</v>
      </c>
    </row>
    <row r="21068" spans="1:14" x14ac:dyDescent="0.35">
      <c r="A21068" t="s">
        <v>333</v>
      </c>
      <c r="B21068" t="s">
        <v>53</v>
      </c>
      <c r="C21068">
        <v>1304</v>
      </c>
      <c r="D21068" t="s">
        <v>92</v>
      </c>
      <c r="E21068">
        <v>186</v>
      </c>
      <c r="F21068">
        <v>77</v>
      </c>
      <c r="G21068">
        <v>109</v>
      </c>
      <c r="H21068">
        <v>76</v>
      </c>
      <c r="I21068">
        <v>110</v>
      </c>
      <c r="J21068">
        <v>4</v>
      </c>
      <c r="K21068">
        <v>186</v>
      </c>
      <c r="L21068" s="4">
        <v>24</v>
      </c>
      <c r="M21068" s="1">
        <v>1.9400000000000001E-2</v>
      </c>
      <c r="N21068">
        <f>טבלה1[[#This Row],[סה"כ דורשי עבודה]]/טבלה1[[#This Row],[שיעור אבטלה מוערך ביישוב]]</f>
        <v>9587.6288659793809</v>
      </c>
    </row>
    <row r="21069" spans="1:14" x14ac:dyDescent="0.35">
      <c r="A21069" t="s">
        <v>334</v>
      </c>
      <c r="B21069" t="s">
        <v>53</v>
      </c>
      <c r="C21069">
        <v>1304</v>
      </c>
      <c r="D21069" t="s">
        <v>92</v>
      </c>
      <c r="E21069">
        <v>180</v>
      </c>
      <c r="F21069">
        <v>66</v>
      </c>
      <c r="G21069">
        <v>114</v>
      </c>
      <c r="H21069">
        <v>72</v>
      </c>
      <c r="I21069">
        <v>108</v>
      </c>
      <c r="J21069">
        <v>5</v>
      </c>
      <c r="K21069">
        <v>179</v>
      </c>
      <c r="L21069" s="4">
        <v>16</v>
      </c>
      <c r="M21069" s="1">
        <v>1.8700000000000001E-2</v>
      </c>
      <c r="N21069">
        <f>טבלה1[[#This Row],[סה"כ דורשי עבודה]]/טבלה1[[#This Row],[שיעור אבטלה מוערך ביישוב]]</f>
        <v>9625.6684491978594</v>
      </c>
    </row>
    <row r="21070" spans="1:14" x14ac:dyDescent="0.35">
      <c r="A21070" t="s">
        <v>335</v>
      </c>
      <c r="B21070" t="s">
        <v>53</v>
      </c>
      <c r="C21070">
        <v>1304</v>
      </c>
      <c r="D21070" t="s">
        <v>92</v>
      </c>
      <c r="E21070">
        <v>166</v>
      </c>
      <c r="F21070">
        <v>64</v>
      </c>
      <c r="G21070">
        <v>102</v>
      </c>
      <c r="H21070">
        <v>65</v>
      </c>
      <c r="I21070">
        <v>101</v>
      </c>
      <c r="J21070">
        <v>6</v>
      </c>
      <c r="K21070">
        <v>165</v>
      </c>
      <c r="L21070" s="4">
        <v>19</v>
      </c>
      <c r="M21070" s="1">
        <v>1.7299999999999999E-2</v>
      </c>
      <c r="N21070">
        <f>טבלה1[[#This Row],[סה"כ דורשי עבודה]]/טבלה1[[#This Row],[שיעור אבטלה מוערך ביישוב]]</f>
        <v>9595.3757225433528</v>
      </c>
    </row>
    <row r="21071" spans="1:14" x14ac:dyDescent="0.35">
      <c r="A21071" t="s">
        <v>336</v>
      </c>
      <c r="B21071" t="s">
        <v>53</v>
      </c>
      <c r="C21071">
        <v>1304</v>
      </c>
      <c r="D21071" t="s">
        <v>92</v>
      </c>
      <c r="E21071">
        <v>169</v>
      </c>
      <c r="F21071">
        <v>67</v>
      </c>
      <c r="G21071">
        <v>102</v>
      </c>
      <c r="H21071">
        <v>66</v>
      </c>
      <c r="I21071">
        <v>103</v>
      </c>
      <c r="J21071">
        <v>8</v>
      </c>
      <c r="K21071">
        <v>167</v>
      </c>
      <c r="L21071" s="4">
        <v>17</v>
      </c>
      <c r="M21071" s="1">
        <v>1.7500000000000002E-2</v>
      </c>
      <c r="N21071">
        <f>טבלה1[[#This Row],[סה"כ דורשי עבודה]]/טבלה1[[#This Row],[שיעור אבטלה מוערך ביישוב]]</f>
        <v>9657.1428571428569</v>
      </c>
    </row>
    <row r="21072" spans="1:14" x14ac:dyDescent="0.35">
      <c r="A21072" t="s">
        <v>337</v>
      </c>
      <c r="B21072" t="s">
        <v>53</v>
      </c>
      <c r="C21072">
        <v>1304</v>
      </c>
      <c r="D21072" t="s">
        <v>92</v>
      </c>
      <c r="E21072">
        <v>168</v>
      </c>
      <c r="F21072">
        <v>72</v>
      </c>
      <c r="G21072">
        <v>96</v>
      </c>
      <c r="H21072">
        <v>69</v>
      </c>
      <c r="I21072">
        <v>99</v>
      </c>
      <c r="J21072">
        <v>9</v>
      </c>
      <c r="K21072">
        <v>167</v>
      </c>
      <c r="L21072" s="4">
        <v>21</v>
      </c>
      <c r="M21072" s="1">
        <v>1.7500000000000002E-2</v>
      </c>
      <c r="N21072">
        <f>טבלה1[[#This Row],[סה"כ דורשי עבודה]]/טבלה1[[#This Row],[שיעור אבטלה מוערך ביישוב]]</f>
        <v>9599.9999999999982</v>
      </c>
    </row>
    <row r="21073" spans="1:14" x14ac:dyDescent="0.35">
      <c r="A21073" t="s">
        <v>338</v>
      </c>
      <c r="B21073" t="s">
        <v>53</v>
      </c>
      <c r="C21073">
        <v>1304</v>
      </c>
      <c r="D21073" t="s">
        <v>92</v>
      </c>
      <c r="E21073">
        <v>148</v>
      </c>
      <c r="F21073">
        <v>59</v>
      </c>
      <c r="G21073">
        <v>89</v>
      </c>
      <c r="H21073">
        <v>61</v>
      </c>
      <c r="I21073">
        <v>87</v>
      </c>
      <c r="J21073">
        <v>10</v>
      </c>
      <c r="K21073">
        <v>148</v>
      </c>
      <c r="L21073" s="4">
        <v>14</v>
      </c>
      <c r="M21073" s="1">
        <v>1.55E-2</v>
      </c>
      <c r="N21073">
        <f>טבלה1[[#This Row],[סה"כ דורשי עבודה]]/טבלה1[[#This Row],[שיעור אבטלה מוערך ביישוב]]</f>
        <v>9548.3870967741932</v>
      </c>
    </row>
    <row r="21074" spans="1:14" x14ac:dyDescent="0.35">
      <c r="A21074" t="s">
        <v>339</v>
      </c>
      <c r="B21074" t="s">
        <v>53</v>
      </c>
      <c r="C21074">
        <v>1304</v>
      </c>
      <c r="D21074" t="s">
        <v>92</v>
      </c>
      <c r="E21074">
        <v>162</v>
      </c>
      <c r="F21074">
        <v>69</v>
      </c>
      <c r="G21074">
        <v>93</v>
      </c>
      <c r="H21074">
        <v>73</v>
      </c>
      <c r="I21074">
        <v>89</v>
      </c>
      <c r="J21074">
        <v>8</v>
      </c>
      <c r="K21074">
        <v>162</v>
      </c>
      <c r="L21074" s="4">
        <v>20</v>
      </c>
      <c r="M21074" s="1">
        <v>1.7000000000000001E-2</v>
      </c>
      <c r="N21074">
        <f>טבלה1[[#This Row],[סה"כ דורשי עבודה]]/טבלה1[[#This Row],[שיעור אבטלה מוערך ביישוב]]</f>
        <v>9529.4117647058811</v>
      </c>
    </row>
    <row r="21075" spans="1:14" x14ac:dyDescent="0.35">
      <c r="A21075" t="s">
        <v>261</v>
      </c>
      <c r="B21075" t="s">
        <v>53</v>
      </c>
      <c r="C21075">
        <v>1304</v>
      </c>
      <c r="D21075" t="s">
        <v>92</v>
      </c>
      <c r="E21075">
        <v>295</v>
      </c>
      <c r="F21075">
        <v>157</v>
      </c>
      <c r="G21075">
        <v>138</v>
      </c>
      <c r="H21075">
        <v>62</v>
      </c>
      <c r="I21075">
        <v>233</v>
      </c>
      <c r="J21075">
        <v>6</v>
      </c>
      <c r="K21075">
        <v>295</v>
      </c>
      <c r="L21075" s="4">
        <v>19</v>
      </c>
      <c r="M21075" s="1">
        <v>3.04E-2</v>
      </c>
      <c r="N21075">
        <f>טבלה1[[#This Row],[סה"כ דורשי עבודה]]/טבלה1[[#This Row],[שיעור אבטלה מוערך ביישוב]]</f>
        <v>9703.9473684210534</v>
      </c>
    </row>
    <row r="21076" spans="1:14" x14ac:dyDescent="0.35">
      <c r="A21076" t="s">
        <v>262</v>
      </c>
      <c r="B21076" t="s">
        <v>53</v>
      </c>
      <c r="C21076">
        <v>1304</v>
      </c>
      <c r="D21076" t="s">
        <v>92</v>
      </c>
      <c r="E21076">
        <v>196</v>
      </c>
      <c r="F21076">
        <v>84</v>
      </c>
      <c r="G21076">
        <v>112</v>
      </c>
      <c r="H21076">
        <v>59</v>
      </c>
      <c r="I21076">
        <v>137</v>
      </c>
      <c r="J21076">
        <v>10</v>
      </c>
      <c r="K21076">
        <v>196</v>
      </c>
      <c r="L21076" s="4">
        <v>14</v>
      </c>
      <c r="M21076" s="1">
        <v>2.0400000000000001E-2</v>
      </c>
      <c r="N21076">
        <f>טבלה1[[#This Row],[סה"כ דורשי עבודה]]/טבלה1[[#This Row],[שיעור אבטלה מוערך ביישוב]]</f>
        <v>9607.8431372549021</v>
      </c>
    </row>
    <row r="21077" spans="1:14" x14ac:dyDescent="0.35">
      <c r="A21077" t="s">
        <v>263</v>
      </c>
      <c r="B21077" t="s">
        <v>53</v>
      </c>
      <c r="C21077">
        <v>1304</v>
      </c>
      <c r="D21077" t="s">
        <v>92</v>
      </c>
      <c r="E21077">
        <v>158</v>
      </c>
      <c r="F21077">
        <v>65</v>
      </c>
      <c r="G21077">
        <v>93</v>
      </c>
      <c r="H21077">
        <v>59</v>
      </c>
      <c r="I21077">
        <v>99</v>
      </c>
      <c r="J21077">
        <v>8</v>
      </c>
      <c r="K21077">
        <v>158</v>
      </c>
      <c r="L21077" s="4">
        <v>10</v>
      </c>
      <c r="M21077" s="1">
        <v>1.6500000000000001E-2</v>
      </c>
      <c r="N21077">
        <f>טבלה1[[#This Row],[סה"כ דורשי עבודה]]/טבלה1[[#This Row],[שיעור אבטלה מוערך ביישוב]]</f>
        <v>9575.757575757576</v>
      </c>
    </row>
    <row r="21078" spans="1:14" x14ac:dyDescent="0.35">
      <c r="A21078" t="s">
        <v>264</v>
      </c>
      <c r="B21078" t="s">
        <v>53</v>
      </c>
      <c r="C21078">
        <v>1304</v>
      </c>
      <c r="D21078" t="s">
        <v>92</v>
      </c>
      <c r="E21078">
        <v>146</v>
      </c>
      <c r="F21078">
        <v>61</v>
      </c>
      <c r="G21078">
        <v>85</v>
      </c>
      <c r="H21078">
        <v>67</v>
      </c>
      <c r="I21078">
        <v>79</v>
      </c>
      <c r="J21078">
        <v>3</v>
      </c>
      <c r="K21078">
        <v>145</v>
      </c>
      <c r="L21078" s="4">
        <v>19</v>
      </c>
      <c r="M21078" s="1">
        <v>1.52E-2</v>
      </c>
      <c r="N21078">
        <f>טבלה1[[#This Row],[סה"כ דורשי עבודה]]/טבלה1[[#This Row],[שיעור אבטלה מוערך ביישוב]]</f>
        <v>9605.2631578947367</v>
      </c>
    </row>
    <row r="21079" spans="1:14" x14ac:dyDescent="0.35">
      <c r="A21079" t="s">
        <v>265</v>
      </c>
      <c r="B21079" t="s">
        <v>53</v>
      </c>
      <c r="C21079">
        <v>1304</v>
      </c>
      <c r="D21079" t="s">
        <v>92</v>
      </c>
      <c r="E21079">
        <v>164</v>
      </c>
      <c r="F21079">
        <v>72</v>
      </c>
      <c r="G21079">
        <v>92</v>
      </c>
      <c r="H21079">
        <v>76</v>
      </c>
      <c r="I21079">
        <v>88</v>
      </c>
      <c r="J21079">
        <v>3</v>
      </c>
      <c r="K21079">
        <v>163</v>
      </c>
      <c r="L21079" s="4">
        <v>14</v>
      </c>
      <c r="M21079" s="1">
        <v>1.7100000000000001E-2</v>
      </c>
      <c r="N21079">
        <f>טבלה1[[#This Row],[סה"כ דורשי עבודה]]/טבלה1[[#This Row],[שיעור אבטלה מוערך ביישוב]]</f>
        <v>9590.6432748538009</v>
      </c>
    </row>
    <row r="21080" spans="1:14" x14ac:dyDescent="0.35">
      <c r="A21080" t="s">
        <v>266</v>
      </c>
      <c r="B21080" t="s">
        <v>53</v>
      </c>
      <c r="C21080">
        <v>1304</v>
      </c>
      <c r="D21080" t="s">
        <v>92</v>
      </c>
      <c r="E21080">
        <v>169</v>
      </c>
      <c r="F21080">
        <v>73</v>
      </c>
      <c r="G21080">
        <v>96</v>
      </c>
      <c r="H21080">
        <v>82</v>
      </c>
      <c r="I21080">
        <v>87</v>
      </c>
      <c r="J21080">
        <v>3</v>
      </c>
      <c r="K21080">
        <v>168</v>
      </c>
      <c r="L21080" s="4">
        <v>13</v>
      </c>
      <c r="M21080" s="1">
        <v>1.7600000000000001E-2</v>
      </c>
      <c r="N21080">
        <f>טבלה1[[#This Row],[סה"כ דורשי עבודה]]/טבלה1[[#This Row],[שיעור אבטלה מוערך ביישוב]]</f>
        <v>9602.2727272727261</v>
      </c>
    </row>
    <row r="21081" spans="1:14" x14ac:dyDescent="0.35">
      <c r="A21081" t="s">
        <v>267</v>
      </c>
      <c r="B21081" t="s">
        <v>53</v>
      </c>
      <c r="C21081">
        <v>1304</v>
      </c>
      <c r="D21081" t="s">
        <v>92</v>
      </c>
      <c r="E21081">
        <v>176</v>
      </c>
      <c r="F21081">
        <v>85</v>
      </c>
      <c r="G21081">
        <v>91</v>
      </c>
      <c r="H21081">
        <v>76</v>
      </c>
      <c r="I21081">
        <v>100</v>
      </c>
      <c r="J21081">
        <v>5</v>
      </c>
      <c r="K21081">
        <v>175</v>
      </c>
      <c r="L21081" s="4">
        <v>9</v>
      </c>
      <c r="M21081" s="1">
        <v>1.83E-2</v>
      </c>
      <c r="N21081">
        <f>טבלה1[[#This Row],[סה"כ דורשי עבודה]]/טבלה1[[#This Row],[שיעור אבטלה מוערך ביישוב]]</f>
        <v>9617.4863387978148</v>
      </c>
    </row>
    <row r="21082" spans="1:14" x14ac:dyDescent="0.35">
      <c r="A21082" t="s">
        <v>268</v>
      </c>
      <c r="B21082" t="s">
        <v>53</v>
      </c>
      <c r="C21082">
        <v>1304</v>
      </c>
      <c r="D21082" t="s">
        <v>92</v>
      </c>
      <c r="E21082">
        <v>185</v>
      </c>
      <c r="F21082">
        <v>84</v>
      </c>
      <c r="G21082">
        <v>101</v>
      </c>
      <c r="H21082">
        <v>83</v>
      </c>
      <c r="I21082">
        <v>102</v>
      </c>
      <c r="J21082">
        <v>8</v>
      </c>
      <c r="K21082">
        <v>184</v>
      </c>
      <c r="L21082" s="4">
        <v>17</v>
      </c>
      <c r="M21082" s="1">
        <v>1.8200000000000001E-2</v>
      </c>
      <c r="N21082">
        <f>טבלה1[[#This Row],[סה"כ דורשי עבודה]]/טבלה1[[#This Row],[שיעור אבטלה מוערך ביישוב]]</f>
        <v>10164.835164835164</v>
      </c>
    </row>
    <row r="21083" spans="1:14" x14ac:dyDescent="0.35">
      <c r="A21083" t="s">
        <v>269</v>
      </c>
      <c r="B21083" t="s">
        <v>53</v>
      </c>
      <c r="C21083">
        <v>1304</v>
      </c>
      <c r="D21083" t="s">
        <v>92</v>
      </c>
      <c r="E21083">
        <v>175</v>
      </c>
      <c r="F21083">
        <v>83</v>
      </c>
      <c r="G21083">
        <v>92</v>
      </c>
      <c r="H21083">
        <v>78</v>
      </c>
      <c r="I21083">
        <v>97</v>
      </c>
      <c r="J21083">
        <v>5</v>
      </c>
      <c r="K21083">
        <v>173</v>
      </c>
      <c r="L21083" s="4">
        <v>18</v>
      </c>
      <c r="M21083" s="1">
        <v>1.7100000000000001E-2</v>
      </c>
      <c r="N21083">
        <f>טבלה1[[#This Row],[סה"כ דורשי עבודה]]/טבלה1[[#This Row],[שיעור אבטלה מוערך ביישוב]]</f>
        <v>10233.91812865497</v>
      </c>
    </row>
    <row r="21084" spans="1:14" x14ac:dyDescent="0.35">
      <c r="A21084" t="s">
        <v>270</v>
      </c>
      <c r="B21084" t="s">
        <v>53</v>
      </c>
      <c r="C21084">
        <v>1304</v>
      </c>
      <c r="D21084" t="s">
        <v>92</v>
      </c>
      <c r="E21084">
        <v>178</v>
      </c>
      <c r="F21084">
        <v>85</v>
      </c>
      <c r="G21084">
        <v>93</v>
      </c>
      <c r="H21084">
        <v>83</v>
      </c>
      <c r="I21084">
        <v>95</v>
      </c>
      <c r="J21084">
        <v>5</v>
      </c>
      <c r="K21084">
        <v>178</v>
      </c>
      <c r="L21084" s="4">
        <v>19</v>
      </c>
      <c r="M21084" s="1">
        <v>1.7600000000000001E-2</v>
      </c>
      <c r="N21084">
        <f>טבלה1[[#This Row],[סה"כ דורשי עבודה]]/טבלה1[[#This Row],[שיעור אבטלה מוערך ביישוב]]</f>
        <v>10113.636363636362</v>
      </c>
    </row>
    <row r="21085" spans="1:14" x14ac:dyDescent="0.35">
      <c r="A21085" t="s">
        <v>271</v>
      </c>
      <c r="B21085" t="s">
        <v>53</v>
      </c>
      <c r="C21085">
        <v>1304</v>
      </c>
      <c r="D21085" t="s">
        <v>92</v>
      </c>
      <c r="E21085">
        <v>174</v>
      </c>
      <c r="F21085">
        <v>79</v>
      </c>
      <c r="G21085">
        <v>95</v>
      </c>
      <c r="H21085">
        <v>79</v>
      </c>
      <c r="I21085">
        <v>95</v>
      </c>
      <c r="J21085">
        <v>3</v>
      </c>
      <c r="K21085">
        <v>174</v>
      </c>
      <c r="L21085" s="4">
        <v>11</v>
      </c>
      <c r="M21085" s="1">
        <v>1.72E-2</v>
      </c>
      <c r="N21085">
        <f>טבלה1[[#This Row],[סה"כ דורשי עבודה]]/טבלה1[[#This Row],[שיעור אבטלה מוערך ביישוב]]</f>
        <v>10116.279069767443</v>
      </c>
    </row>
    <row r="21086" spans="1:14" x14ac:dyDescent="0.35">
      <c r="A21086" t="s">
        <v>272</v>
      </c>
      <c r="B21086" t="s">
        <v>53</v>
      </c>
      <c r="C21086">
        <v>1304</v>
      </c>
      <c r="D21086" t="s">
        <v>92</v>
      </c>
      <c r="E21086">
        <v>271</v>
      </c>
      <c r="F21086">
        <v>130</v>
      </c>
      <c r="G21086">
        <v>141</v>
      </c>
      <c r="H21086">
        <v>82</v>
      </c>
      <c r="I21086">
        <v>189</v>
      </c>
      <c r="J21086">
        <v>4</v>
      </c>
      <c r="K21086">
        <v>271</v>
      </c>
      <c r="L21086" s="4">
        <v>10</v>
      </c>
      <c r="M21086" s="1">
        <v>2.6599999999999999E-2</v>
      </c>
      <c r="N21086">
        <f>טבלה1[[#This Row],[סה"כ דורשי עבודה]]/טבלה1[[#This Row],[שיעור אבטלה מוערך ביישוב]]</f>
        <v>10187.969924812031</v>
      </c>
    </row>
    <row r="21087" spans="1:14" x14ac:dyDescent="0.35">
      <c r="A21087" t="s">
        <v>273</v>
      </c>
      <c r="B21087" t="s">
        <v>53</v>
      </c>
      <c r="C21087">
        <v>1304</v>
      </c>
      <c r="D21087" t="s">
        <v>92</v>
      </c>
      <c r="E21087">
        <v>399</v>
      </c>
      <c r="F21087">
        <v>209</v>
      </c>
      <c r="G21087">
        <v>190</v>
      </c>
      <c r="H21087">
        <v>79</v>
      </c>
      <c r="I21087">
        <v>320</v>
      </c>
      <c r="J21087">
        <v>4</v>
      </c>
      <c r="K21087">
        <v>399</v>
      </c>
      <c r="L21087" s="4">
        <v>21</v>
      </c>
      <c r="M21087" s="1">
        <v>3.8699999999999998E-2</v>
      </c>
      <c r="N21087">
        <f>טבלה1[[#This Row],[סה"כ דורשי עבודה]]/טבלה1[[#This Row],[שיעור אבטלה מוערך ביישוב]]</f>
        <v>10310.077519379845</v>
      </c>
    </row>
    <row r="21088" spans="1:14" x14ac:dyDescent="0.35">
      <c r="A21088" t="s">
        <v>274</v>
      </c>
      <c r="B21088" t="s">
        <v>53</v>
      </c>
      <c r="C21088">
        <v>1304</v>
      </c>
      <c r="D21088" t="s">
        <v>92</v>
      </c>
      <c r="E21088">
        <v>258</v>
      </c>
      <c r="F21088">
        <v>120</v>
      </c>
      <c r="G21088">
        <v>138</v>
      </c>
      <c r="H21088">
        <v>81</v>
      </c>
      <c r="I21088">
        <v>177</v>
      </c>
      <c r="J21088">
        <v>6</v>
      </c>
      <c r="K21088">
        <v>258</v>
      </c>
      <c r="L21088" s="4">
        <v>12</v>
      </c>
      <c r="M21088" s="1">
        <v>2.5399999999999999E-2</v>
      </c>
      <c r="N21088">
        <f>טבלה1[[#This Row],[סה"כ דורשי עבודה]]/טבלה1[[#This Row],[שיעור אבטלה מוערך ביישוב]]</f>
        <v>10157.48031496063</v>
      </c>
    </row>
    <row r="21089" spans="1:14" x14ac:dyDescent="0.35">
      <c r="A21089" t="s">
        <v>275</v>
      </c>
      <c r="B21089" t="s">
        <v>53</v>
      </c>
      <c r="C21089">
        <v>1304</v>
      </c>
      <c r="D21089" t="s">
        <v>92</v>
      </c>
      <c r="E21089">
        <v>224</v>
      </c>
      <c r="F21089">
        <v>93</v>
      </c>
      <c r="G21089">
        <v>131</v>
      </c>
      <c r="H21089">
        <v>87</v>
      </c>
      <c r="I21089">
        <v>137</v>
      </c>
      <c r="J21089">
        <v>8</v>
      </c>
      <c r="K21089">
        <v>224</v>
      </c>
      <c r="L21089" s="4">
        <v>17</v>
      </c>
      <c r="M21089" s="1">
        <v>2.2100000000000002E-2</v>
      </c>
      <c r="N21089">
        <f>טבלה1[[#This Row],[סה"כ דורשי עבודה]]/טבלה1[[#This Row],[שיעור אבטלה מוערך ביישוב]]</f>
        <v>10135.74660633484</v>
      </c>
    </row>
    <row r="21090" spans="1:14" x14ac:dyDescent="0.35">
      <c r="A21090" t="s">
        <v>276</v>
      </c>
      <c r="B21090" t="s">
        <v>53</v>
      </c>
      <c r="C21090">
        <v>1304</v>
      </c>
      <c r="D21090" t="s">
        <v>92</v>
      </c>
      <c r="E21090">
        <v>193</v>
      </c>
      <c r="F21090">
        <v>87</v>
      </c>
      <c r="G21090">
        <v>106</v>
      </c>
      <c r="H21090">
        <v>86</v>
      </c>
      <c r="I21090">
        <v>107</v>
      </c>
      <c r="J21090">
        <v>6</v>
      </c>
      <c r="K21090">
        <v>193</v>
      </c>
      <c r="L21090" s="4">
        <v>15</v>
      </c>
      <c r="M21090" s="1">
        <v>1.9099999999999999E-2</v>
      </c>
      <c r="N21090">
        <f>טבלה1[[#This Row],[סה"כ דורשי עבודה]]/טבלה1[[#This Row],[שיעור אבטלה מוערך ביישוב]]</f>
        <v>10104.712041884817</v>
      </c>
    </row>
    <row r="21091" spans="1:14" x14ac:dyDescent="0.35">
      <c r="A21091" t="s">
        <v>277</v>
      </c>
      <c r="B21091" t="s">
        <v>53</v>
      </c>
      <c r="C21091">
        <v>1304</v>
      </c>
      <c r="D21091" t="s">
        <v>92</v>
      </c>
      <c r="E21091">
        <v>207</v>
      </c>
      <c r="F21091">
        <v>89</v>
      </c>
      <c r="G21091">
        <v>118</v>
      </c>
      <c r="H21091">
        <v>88</v>
      </c>
      <c r="I21091">
        <v>119</v>
      </c>
      <c r="J21091">
        <v>6</v>
      </c>
      <c r="K21091">
        <v>207</v>
      </c>
      <c r="L21091" s="4">
        <v>8</v>
      </c>
      <c r="M21091" s="1">
        <v>2.0500000000000001E-2</v>
      </c>
      <c r="N21091">
        <f>טבלה1[[#This Row],[סה"כ דורשי עבודה]]/טבלה1[[#This Row],[שיעור אבטלה מוערך ביישוב]]</f>
        <v>10097.560975609756</v>
      </c>
    </row>
    <row r="21092" spans="1:14" x14ac:dyDescent="0.35">
      <c r="A21092" t="s">
        <v>278</v>
      </c>
      <c r="B21092" t="s">
        <v>53</v>
      </c>
      <c r="C21092">
        <v>1304</v>
      </c>
      <c r="D21092" t="s">
        <v>92</v>
      </c>
      <c r="E21092">
        <v>205</v>
      </c>
      <c r="F21092">
        <v>86</v>
      </c>
      <c r="G21092">
        <v>119</v>
      </c>
      <c r="H21092">
        <v>80</v>
      </c>
      <c r="I21092">
        <v>125</v>
      </c>
      <c r="J21092">
        <v>6</v>
      </c>
      <c r="K21092">
        <v>205</v>
      </c>
      <c r="L21092" s="4">
        <v>15</v>
      </c>
      <c r="M21092" s="1">
        <v>2.0299999999999999E-2</v>
      </c>
      <c r="N21092">
        <f>טבלה1[[#This Row],[סה"כ דורשי עבודה]]/טבלה1[[#This Row],[שיעור אבטלה מוערך ביישוב]]</f>
        <v>10098.522167487685</v>
      </c>
    </row>
    <row r="21093" spans="1:14" x14ac:dyDescent="0.35">
      <c r="A21093" t="s">
        <v>279</v>
      </c>
      <c r="B21093" t="s">
        <v>53</v>
      </c>
      <c r="C21093">
        <v>1304</v>
      </c>
      <c r="D21093" t="s">
        <v>92</v>
      </c>
      <c r="E21093">
        <v>183</v>
      </c>
      <c r="F21093">
        <v>81</v>
      </c>
      <c r="G21093">
        <v>102</v>
      </c>
      <c r="H21093">
        <v>75</v>
      </c>
      <c r="I21093">
        <v>108</v>
      </c>
      <c r="J21093">
        <v>4</v>
      </c>
      <c r="K21093">
        <v>182</v>
      </c>
      <c r="L21093" s="4">
        <v>4</v>
      </c>
      <c r="M21093" s="1">
        <v>1.7999999999999999E-2</v>
      </c>
      <c r="N21093">
        <f>טבלה1[[#This Row],[סה"כ דורשי עבודה]]/טבלה1[[#This Row],[שיעור אבטלה מוערך ביישוב]]</f>
        <v>10166.666666666668</v>
      </c>
    </row>
    <row r="21094" spans="1:14" x14ac:dyDescent="0.35">
      <c r="A21094" t="s">
        <v>11</v>
      </c>
      <c r="B21094" t="s">
        <v>53</v>
      </c>
      <c r="C21094">
        <v>1304</v>
      </c>
      <c r="D21094" t="s">
        <v>92</v>
      </c>
      <c r="E21094">
        <v>190</v>
      </c>
      <c r="F21094">
        <v>87</v>
      </c>
      <c r="G21094">
        <v>103</v>
      </c>
      <c r="H21094">
        <v>82</v>
      </c>
      <c r="I21094">
        <v>108</v>
      </c>
      <c r="J21094">
        <v>7</v>
      </c>
      <c r="K21094">
        <v>190</v>
      </c>
      <c r="L21094" s="4">
        <v>4</v>
      </c>
      <c r="M21094" s="1">
        <v>1.7999999999999999E-2</v>
      </c>
      <c r="N21094">
        <f>טבלה1[[#This Row],[סה"כ דורשי עבודה]]/טבלה1[[#This Row],[שיעור אבטלה מוערך ביישוב]]</f>
        <v>10555.555555555557</v>
      </c>
    </row>
    <row r="21095" spans="1:14" x14ac:dyDescent="0.35">
      <c r="A21095" t="s">
        <v>212</v>
      </c>
      <c r="B21095" t="s">
        <v>53</v>
      </c>
      <c r="C21095">
        <v>1304</v>
      </c>
      <c r="D21095" t="s">
        <v>92</v>
      </c>
      <c r="E21095">
        <v>198</v>
      </c>
      <c r="F21095">
        <v>92</v>
      </c>
      <c r="G21095">
        <v>106</v>
      </c>
      <c r="H21095">
        <v>78</v>
      </c>
      <c r="I21095">
        <v>120</v>
      </c>
      <c r="J21095">
        <v>9</v>
      </c>
      <c r="K21095">
        <v>198</v>
      </c>
      <c r="L21095" s="4">
        <v>1</v>
      </c>
      <c r="M21095" s="1">
        <v>1.8700000000000001E-2</v>
      </c>
      <c r="N21095">
        <f>טבלה1[[#This Row],[סה"כ דורשי עבודה]]/טבלה1[[#This Row],[שיעור אבטלה מוערך ביישוב]]</f>
        <v>10588.235294117647</v>
      </c>
    </row>
    <row r="21096" spans="1:14" x14ac:dyDescent="0.35">
      <c r="A21096" t="s">
        <v>213</v>
      </c>
      <c r="B21096" t="s">
        <v>53</v>
      </c>
      <c r="C21096">
        <v>1304</v>
      </c>
      <c r="D21096" t="s">
        <v>92</v>
      </c>
      <c r="E21096">
        <v>187</v>
      </c>
      <c r="F21096">
        <v>85</v>
      </c>
      <c r="G21096">
        <v>102</v>
      </c>
      <c r="H21096">
        <v>71</v>
      </c>
      <c r="I21096">
        <v>116</v>
      </c>
      <c r="J21096">
        <v>7</v>
      </c>
      <c r="K21096">
        <v>187</v>
      </c>
      <c r="L21096" s="4">
        <v>0</v>
      </c>
      <c r="M21096" s="1">
        <v>1.77E-2</v>
      </c>
      <c r="N21096">
        <f>טבלה1[[#This Row],[סה"כ דורשי עבודה]]/טבלה1[[#This Row],[שיעור אבטלה מוערך ביישוב]]</f>
        <v>10564.97175141243</v>
      </c>
    </row>
    <row r="21097" spans="1:14" x14ac:dyDescent="0.35">
      <c r="A21097" t="s">
        <v>214</v>
      </c>
      <c r="B21097" t="s">
        <v>53</v>
      </c>
      <c r="C21097">
        <v>1304</v>
      </c>
      <c r="D21097" t="s">
        <v>92</v>
      </c>
      <c r="E21097">
        <v>192</v>
      </c>
      <c r="F21097">
        <v>87</v>
      </c>
      <c r="G21097">
        <v>105</v>
      </c>
      <c r="H21097">
        <v>75</v>
      </c>
      <c r="I21097">
        <v>117</v>
      </c>
      <c r="J21097">
        <v>6</v>
      </c>
      <c r="K21097">
        <v>191</v>
      </c>
      <c r="L21097" s="4">
        <v>0</v>
      </c>
      <c r="M21097" s="1">
        <v>1.8100000000000002E-2</v>
      </c>
      <c r="N21097">
        <f>טבלה1[[#This Row],[סה"כ דורשי עבודה]]/טבלה1[[#This Row],[שיעור אבטלה מוערך ביישוב]]</f>
        <v>10607.734806629833</v>
      </c>
    </row>
    <row r="21098" spans="1:14" x14ac:dyDescent="0.35">
      <c r="A21098" t="s">
        <v>215</v>
      </c>
      <c r="B21098" t="s">
        <v>53</v>
      </c>
      <c r="C21098">
        <v>1304</v>
      </c>
      <c r="D21098" t="s">
        <v>92</v>
      </c>
      <c r="E21098">
        <v>199</v>
      </c>
      <c r="F21098">
        <v>93</v>
      </c>
      <c r="G21098">
        <v>106</v>
      </c>
      <c r="H21098">
        <v>74</v>
      </c>
      <c r="I21098">
        <v>125</v>
      </c>
      <c r="J21098">
        <v>6</v>
      </c>
      <c r="K21098">
        <v>197</v>
      </c>
      <c r="L21098" s="4">
        <v>0</v>
      </c>
      <c r="M21098" s="1">
        <v>1.8599999999999998E-2</v>
      </c>
      <c r="N21098">
        <f>טבלה1[[#This Row],[סה"כ דורשי עבודה]]/טבלה1[[#This Row],[שיעור אבטלה מוערך ביישוב]]</f>
        <v>10698.924731182797</v>
      </c>
    </row>
    <row r="21099" spans="1:14" x14ac:dyDescent="0.35">
      <c r="A21099" t="s">
        <v>216</v>
      </c>
      <c r="B21099" t="s">
        <v>53</v>
      </c>
      <c r="C21099">
        <v>1304</v>
      </c>
      <c r="D21099" t="s">
        <v>92</v>
      </c>
      <c r="E21099">
        <v>467</v>
      </c>
      <c r="F21099">
        <v>258</v>
      </c>
      <c r="G21099">
        <v>209</v>
      </c>
      <c r="H21099">
        <v>79</v>
      </c>
      <c r="I21099">
        <v>388</v>
      </c>
      <c r="J21099">
        <v>6</v>
      </c>
      <c r="K21099">
        <v>466</v>
      </c>
      <c r="L21099" s="4">
        <v>0</v>
      </c>
      <c r="M21099" s="1">
        <v>4.2900000000000001E-2</v>
      </c>
      <c r="N21099">
        <f>טבלה1[[#This Row],[סה"כ דורשי עבודה]]/טבלה1[[#This Row],[שיעור אבטלה מוערך ביישוב]]</f>
        <v>10885.780885780885</v>
      </c>
    </row>
    <row r="21100" spans="1:14" x14ac:dyDescent="0.35">
      <c r="A21100" t="s">
        <v>217</v>
      </c>
      <c r="B21100" t="s">
        <v>53</v>
      </c>
      <c r="C21100">
        <v>1304</v>
      </c>
      <c r="D21100" t="s">
        <v>92</v>
      </c>
      <c r="E21100">
        <v>302</v>
      </c>
      <c r="F21100">
        <v>142</v>
      </c>
      <c r="G21100">
        <v>160</v>
      </c>
      <c r="H21100">
        <v>76</v>
      </c>
      <c r="I21100">
        <v>226</v>
      </c>
      <c r="J21100">
        <v>9</v>
      </c>
      <c r="K21100">
        <v>302</v>
      </c>
      <c r="L21100" s="4">
        <v>1</v>
      </c>
      <c r="M21100" s="1">
        <v>2.8199999999999999E-2</v>
      </c>
      <c r="N21100">
        <f>טבלה1[[#This Row],[סה"כ דורשי עבודה]]/טבלה1[[#This Row],[שיעור אבטלה מוערך ביישוב]]</f>
        <v>10709.219858156028</v>
      </c>
    </row>
    <row r="21101" spans="1:14" x14ac:dyDescent="0.35">
      <c r="A21101" t="s">
        <v>218</v>
      </c>
      <c r="B21101" t="s">
        <v>53</v>
      </c>
      <c r="C21101">
        <v>1304</v>
      </c>
      <c r="D21101" t="s">
        <v>92</v>
      </c>
      <c r="E21101">
        <v>230</v>
      </c>
      <c r="F21101">
        <v>105</v>
      </c>
      <c r="G21101">
        <v>125</v>
      </c>
      <c r="H21101">
        <v>63</v>
      </c>
      <c r="I21101">
        <v>167</v>
      </c>
      <c r="J21101">
        <v>7</v>
      </c>
      <c r="K21101">
        <v>230</v>
      </c>
      <c r="L21101" s="4">
        <v>0</v>
      </c>
      <c r="M21101" s="1">
        <v>2.1700000000000001E-2</v>
      </c>
      <c r="N21101">
        <f>טבלה1[[#This Row],[סה"כ דורשי עבודה]]/טבלה1[[#This Row],[שיעור אבטלה מוערך ביישוב]]</f>
        <v>10599.078341013825</v>
      </c>
    </row>
    <row r="21102" spans="1:14" x14ac:dyDescent="0.35">
      <c r="A21102" t="s">
        <v>219</v>
      </c>
      <c r="B21102" t="s">
        <v>53</v>
      </c>
      <c r="C21102">
        <v>1304</v>
      </c>
      <c r="D21102" t="s">
        <v>92</v>
      </c>
      <c r="E21102">
        <v>192</v>
      </c>
      <c r="F21102">
        <v>87</v>
      </c>
      <c r="G21102">
        <v>105</v>
      </c>
      <c r="H21102">
        <v>62</v>
      </c>
      <c r="I21102">
        <v>130</v>
      </c>
      <c r="J21102">
        <v>7</v>
      </c>
      <c r="K21102">
        <v>192</v>
      </c>
      <c r="L21102" s="4">
        <v>0</v>
      </c>
      <c r="M21102" s="1">
        <v>1.8100000000000002E-2</v>
      </c>
      <c r="N21102">
        <f>טבלה1[[#This Row],[סה"כ דורשי עבודה]]/טבלה1[[#This Row],[שיעור אבטלה מוערך ביישוב]]</f>
        <v>10607.734806629833</v>
      </c>
    </row>
    <row r="21103" spans="1:14" x14ac:dyDescent="0.35">
      <c r="A21103" t="s">
        <v>220</v>
      </c>
      <c r="B21103" t="s">
        <v>53</v>
      </c>
      <c r="C21103">
        <v>1304</v>
      </c>
      <c r="D21103" t="s">
        <v>92</v>
      </c>
      <c r="E21103">
        <v>225</v>
      </c>
      <c r="F21103">
        <v>93</v>
      </c>
      <c r="G21103">
        <v>132</v>
      </c>
      <c r="H21103">
        <v>73</v>
      </c>
      <c r="I21103">
        <v>152</v>
      </c>
      <c r="J21103">
        <v>8</v>
      </c>
      <c r="K21103">
        <v>224</v>
      </c>
      <c r="L21103" s="4">
        <v>0</v>
      </c>
      <c r="M21103" s="1">
        <v>2.1100000000000001E-2</v>
      </c>
      <c r="N21103">
        <f>טבלה1[[#This Row],[סה"כ דורשי עבודה]]/טבלה1[[#This Row],[שיעור אבטלה מוערך ביישוב]]</f>
        <v>10663.507109004739</v>
      </c>
    </row>
    <row r="21104" spans="1:14" x14ac:dyDescent="0.35">
      <c r="A21104" t="s">
        <v>221</v>
      </c>
      <c r="B21104" t="s">
        <v>53</v>
      </c>
      <c r="C21104">
        <v>1304</v>
      </c>
      <c r="D21104" t="s">
        <v>92</v>
      </c>
      <c r="E21104">
        <v>206</v>
      </c>
      <c r="F21104">
        <v>86</v>
      </c>
      <c r="G21104">
        <v>120</v>
      </c>
      <c r="H21104">
        <v>80</v>
      </c>
      <c r="I21104">
        <v>126</v>
      </c>
      <c r="J21104">
        <v>11</v>
      </c>
      <c r="K21104">
        <v>204</v>
      </c>
      <c r="L21104" s="4">
        <v>1</v>
      </c>
      <c r="M21104" s="1">
        <v>1.9300000000000001E-2</v>
      </c>
      <c r="N21104">
        <f>טבלה1[[#This Row],[סה"כ דורשי עבודה]]/טבלה1[[#This Row],[שיעור אבטלה מוערך ביישוב]]</f>
        <v>10673.575129533678</v>
      </c>
    </row>
    <row r="21105" spans="1:14" x14ac:dyDescent="0.35">
      <c r="A21105" t="s">
        <v>222</v>
      </c>
      <c r="B21105" t="s">
        <v>53</v>
      </c>
      <c r="C21105">
        <v>1304</v>
      </c>
      <c r="D21105" t="s">
        <v>92</v>
      </c>
      <c r="E21105">
        <v>182</v>
      </c>
      <c r="F21105">
        <v>76</v>
      </c>
      <c r="G21105">
        <v>106</v>
      </c>
      <c r="H21105">
        <v>71</v>
      </c>
      <c r="I21105">
        <v>111</v>
      </c>
      <c r="J21105">
        <v>8</v>
      </c>
      <c r="K21105">
        <v>181</v>
      </c>
      <c r="L21105" s="4">
        <v>0</v>
      </c>
      <c r="M21105" s="1">
        <v>1.7100000000000001E-2</v>
      </c>
      <c r="N21105">
        <f>טבלה1[[#This Row],[סה"כ דורשי עבודה]]/טבלה1[[#This Row],[שיעור אבטלה מוערך ביישוב]]</f>
        <v>10643.274853801169</v>
      </c>
    </row>
    <row r="21106" spans="1:14" x14ac:dyDescent="0.35">
      <c r="A21106" t="s">
        <v>223</v>
      </c>
      <c r="B21106" t="s">
        <v>53</v>
      </c>
      <c r="C21106">
        <v>1304</v>
      </c>
      <c r="D21106" t="s">
        <v>92</v>
      </c>
      <c r="E21106">
        <v>189</v>
      </c>
      <c r="F21106">
        <v>82</v>
      </c>
      <c r="G21106">
        <v>107</v>
      </c>
      <c r="H21106">
        <v>81</v>
      </c>
      <c r="I21106">
        <v>108</v>
      </c>
      <c r="J21106">
        <v>8</v>
      </c>
      <c r="K21106">
        <v>188</v>
      </c>
      <c r="L21106" s="4">
        <v>0</v>
      </c>
      <c r="M21106" s="1">
        <v>1.7100000000000001E-2</v>
      </c>
      <c r="N21106">
        <f>טבלה1[[#This Row],[סה"כ דורשי עבודה]]/טבלה1[[#This Row],[שיעור אבטלה מוערך ביישוב]]</f>
        <v>11052.631578947368</v>
      </c>
    </row>
    <row r="21107" spans="1:14" x14ac:dyDescent="0.35">
      <c r="A21107" t="s">
        <v>224</v>
      </c>
      <c r="B21107" t="s">
        <v>53</v>
      </c>
      <c r="C21107">
        <v>1304</v>
      </c>
      <c r="D21107" t="s">
        <v>92</v>
      </c>
      <c r="E21107">
        <v>188</v>
      </c>
      <c r="F21107">
        <v>90</v>
      </c>
      <c r="G21107">
        <v>98</v>
      </c>
      <c r="H21107">
        <v>77</v>
      </c>
      <c r="I21107">
        <v>111</v>
      </c>
      <c r="J21107">
        <v>8</v>
      </c>
      <c r="K21107">
        <v>187</v>
      </c>
      <c r="L21107" s="4">
        <v>0</v>
      </c>
      <c r="M21107" s="1">
        <v>1.7000000000000001E-2</v>
      </c>
      <c r="N21107">
        <f>טבלה1[[#This Row],[סה"כ דורשי עבודה]]/טבלה1[[#This Row],[שיעור אבטלה מוערך ביישוב]]</f>
        <v>11058.823529411764</v>
      </c>
    </row>
    <row r="21108" spans="1:14" x14ac:dyDescent="0.35">
      <c r="A21108" t="s">
        <v>225</v>
      </c>
      <c r="B21108" t="s">
        <v>53</v>
      </c>
      <c r="C21108">
        <v>1304</v>
      </c>
      <c r="D21108" t="s">
        <v>92</v>
      </c>
      <c r="E21108">
        <v>180</v>
      </c>
      <c r="F21108">
        <v>81</v>
      </c>
      <c r="G21108">
        <v>99</v>
      </c>
      <c r="H21108">
        <v>68</v>
      </c>
      <c r="I21108">
        <v>112</v>
      </c>
      <c r="J21108">
        <v>11</v>
      </c>
      <c r="K21108">
        <v>179</v>
      </c>
      <c r="L21108" s="4">
        <v>0</v>
      </c>
      <c r="M21108" s="1">
        <v>1.6299999999999999E-2</v>
      </c>
      <c r="N21108">
        <f>טבלה1[[#This Row],[סה"כ דורשי עבודה]]/טבלה1[[#This Row],[שיעור אבטלה מוערך ביישוב]]</f>
        <v>11042.944785276075</v>
      </c>
    </row>
    <row r="21109" spans="1:14" x14ac:dyDescent="0.35">
      <c r="A21109" t="s">
        <v>226</v>
      </c>
      <c r="B21109" t="s">
        <v>53</v>
      </c>
      <c r="C21109">
        <v>1304</v>
      </c>
      <c r="D21109" t="s">
        <v>92</v>
      </c>
      <c r="E21109">
        <v>168</v>
      </c>
      <c r="F21109">
        <v>74</v>
      </c>
      <c r="G21109">
        <v>94</v>
      </c>
      <c r="H21109">
        <v>68</v>
      </c>
      <c r="I21109">
        <v>100</v>
      </c>
      <c r="J21109">
        <v>11</v>
      </c>
      <c r="K21109">
        <v>167</v>
      </c>
      <c r="L21109" s="4">
        <v>1</v>
      </c>
      <c r="M21109" s="1">
        <v>1.52E-2</v>
      </c>
      <c r="N21109">
        <f>טבלה1[[#This Row],[סה"כ דורשי עבודה]]/טבלה1[[#This Row],[שיעור אבטלה מוערך ביישוב]]</f>
        <v>11052.631578947368</v>
      </c>
    </row>
    <row r="21110" spans="1:14" x14ac:dyDescent="0.35">
      <c r="A21110" t="s">
        <v>227</v>
      </c>
      <c r="B21110" t="s">
        <v>53</v>
      </c>
      <c r="C21110">
        <v>1304</v>
      </c>
      <c r="D21110" t="s">
        <v>92</v>
      </c>
      <c r="E21110">
        <v>175</v>
      </c>
      <c r="F21110">
        <v>82</v>
      </c>
      <c r="G21110">
        <v>93</v>
      </c>
      <c r="H21110">
        <v>67</v>
      </c>
      <c r="I21110">
        <v>108</v>
      </c>
      <c r="J21110">
        <v>10</v>
      </c>
      <c r="K21110">
        <v>174</v>
      </c>
      <c r="L21110" s="4">
        <v>2</v>
      </c>
      <c r="M21110" s="1">
        <v>1.5800000000000002E-2</v>
      </c>
      <c r="N21110">
        <f>טבלה1[[#This Row],[סה"כ דורשי עבודה]]/טבלה1[[#This Row],[שיעור אבטלה מוערך ביישוב]]</f>
        <v>11075.949367088606</v>
      </c>
    </row>
    <row r="21111" spans="1:14" x14ac:dyDescent="0.35">
      <c r="A21111" t="s">
        <v>228</v>
      </c>
      <c r="B21111" t="s">
        <v>53</v>
      </c>
      <c r="C21111">
        <v>1304</v>
      </c>
      <c r="D21111" t="s">
        <v>92</v>
      </c>
      <c r="E21111">
        <v>168</v>
      </c>
      <c r="F21111">
        <v>82</v>
      </c>
      <c r="G21111">
        <v>86</v>
      </c>
      <c r="H21111">
        <v>70</v>
      </c>
      <c r="I21111">
        <v>98</v>
      </c>
      <c r="J21111">
        <v>10</v>
      </c>
      <c r="K21111">
        <v>167</v>
      </c>
      <c r="L21111" s="4">
        <v>1</v>
      </c>
      <c r="M21111" s="1">
        <v>1.52E-2</v>
      </c>
      <c r="N21111">
        <f>טבלה1[[#This Row],[סה"כ דורשי עבודה]]/טבלה1[[#This Row],[שיעור אבטלה מוערך ביישוב]]</f>
        <v>11052.631578947368</v>
      </c>
    </row>
    <row r="21112" spans="1:14" x14ac:dyDescent="0.35">
      <c r="A21112" t="s">
        <v>229</v>
      </c>
      <c r="B21112" t="s">
        <v>53</v>
      </c>
      <c r="C21112">
        <v>1304</v>
      </c>
      <c r="D21112" t="s">
        <v>92</v>
      </c>
      <c r="E21112">
        <v>179</v>
      </c>
      <c r="F21112">
        <v>79</v>
      </c>
      <c r="G21112">
        <v>100</v>
      </c>
      <c r="H21112">
        <v>66</v>
      </c>
      <c r="I21112">
        <v>113</v>
      </c>
      <c r="J21112">
        <v>11</v>
      </c>
      <c r="K21112">
        <v>179</v>
      </c>
      <c r="L21112" s="4">
        <v>0</v>
      </c>
      <c r="M21112" s="1">
        <v>1.6299999999999999E-2</v>
      </c>
      <c r="N21112">
        <f>טבלה1[[#This Row],[סה"כ דורשי עבודה]]/טבלה1[[#This Row],[שיעור אבטלה מוערך ביישוב]]</f>
        <v>10981.595092024541</v>
      </c>
    </row>
    <row r="21113" spans="1:14" x14ac:dyDescent="0.35">
      <c r="A21113" t="s">
        <v>230</v>
      </c>
      <c r="B21113" t="s">
        <v>53</v>
      </c>
      <c r="C21113">
        <v>1304</v>
      </c>
      <c r="D21113" t="s">
        <v>92</v>
      </c>
      <c r="E21113">
        <v>172</v>
      </c>
      <c r="F21113">
        <v>76</v>
      </c>
      <c r="G21113">
        <v>96</v>
      </c>
      <c r="H21113">
        <v>61</v>
      </c>
      <c r="I21113">
        <v>111</v>
      </c>
      <c r="J21113">
        <v>10</v>
      </c>
      <c r="K21113">
        <v>172</v>
      </c>
      <c r="L21113" s="4">
        <v>1</v>
      </c>
      <c r="M21113" s="1">
        <v>1.5599999999999999E-2</v>
      </c>
      <c r="N21113">
        <f>טבלה1[[#This Row],[סה"כ דורשי עבודה]]/טבלה1[[#This Row],[שיעור אבטלה מוערך ביישוב]]</f>
        <v>11025.641025641025</v>
      </c>
    </row>
    <row r="21114" spans="1:14" x14ac:dyDescent="0.35">
      <c r="A21114" t="s">
        <v>231</v>
      </c>
      <c r="B21114" t="s">
        <v>53</v>
      </c>
      <c r="C21114">
        <v>1304</v>
      </c>
      <c r="D21114" t="s">
        <v>92</v>
      </c>
      <c r="E21114">
        <v>173</v>
      </c>
      <c r="F21114">
        <v>81</v>
      </c>
      <c r="G21114">
        <v>92</v>
      </c>
      <c r="H21114">
        <v>59</v>
      </c>
      <c r="I21114">
        <v>114</v>
      </c>
      <c r="J21114">
        <v>9</v>
      </c>
      <c r="K21114">
        <v>173</v>
      </c>
      <c r="L21114" s="4">
        <v>0</v>
      </c>
      <c r="M21114" s="1">
        <v>1.5699999999999999E-2</v>
      </c>
      <c r="N21114">
        <f>טבלה1[[#This Row],[סה"כ דורשי עבודה]]/טבלה1[[#This Row],[שיעור אבטלה מוערך ביישוב]]</f>
        <v>11019.108280254777</v>
      </c>
    </row>
    <row r="21115" spans="1:14" x14ac:dyDescent="0.35">
      <c r="A21115" t="s">
        <v>232</v>
      </c>
      <c r="B21115" t="s">
        <v>53</v>
      </c>
      <c r="C21115">
        <v>1304</v>
      </c>
      <c r="D21115" t="s">
        <v>92</v>
      </c>
      <c r="E21115">
        <v>149</v>
      </c>
      <c r="F21115">
        <v>65</v>
      </c>
      <c r="G21115">
        <v>84</v>
      </c>
      <c r="H21115">
        <v>52</v>
      </c>
      <c r="I21115">
        <v>97</v>
      </c>
      <c r="J21115">
        <v>8</v>
      </c>
      <c r="K21115">
        <v>149</v>
      </c>
      <c r="L21115" s="4">
        <v>0</v>
      </c>
      <c r="M21115" s="1">
        <v>1.3599999999999999E-2</v>
      </c>
      <c r="N21115">
        <f>טבלה1[[#This Row],[סה"כ דורשי עבודה]]/טבלה1[[#This Row],[שיעור אבטלה מוערך ביישוב]]</f>
        <v>10955.882352941177</v>
      </c>
    </row>
    <row r="21116" spans="1:14" x14ac:dyDescent="0.35">
      <c r="A21116" t="s">
        <v>233</v>
      </c>
      <c r="B21116" t="s">
        <v>53</v>
      </c>
      <c r="C21116">
        <v>1304</v>
      </c>
      <c r="D21116" t="s">
        <v>92</v>
      </c>
      <c r="E21116">
        <v>156</v>
      </c>
      <c r="F21116">
        <v>71</v>
      </c>
      <c r="G21116">
        <v>85</v>
      </c>
      <c r="H21116">
        <v>59</v>
      </c>
      <c r="I21116">
        <v>97</v>
      </c>
      <c r="J21116">
        <v>8</v>
      </c>
      <c r="K21116">
        <v>156</v>
      </c>
      <c r="L21116" s="4">
        <v>0</v>
      </c>
      <c r="M21116" s="1">
        <v>1.4200000000000001E-2</v>
      </c>
      <c r="N21116">
        <f>טבלה1[[#This Row],[סה"כ דורשי עבודה]]/טבלה1[[#This Row],[שיעור אבטלה מוערך ביישוב]]</f>
        <v>10985.915492957745</v>
      </c>
    </row>
    <row r="21117" spans="1:14" x14ac:dyDescent="0.35">
      <c r="A21117" t="s">
        <v>234</v>
      </c>
      <c r="B21117" t="s">
        <v>53</v>
      </c>
      <c r="C21117">
        <v>1304</v>
      </c>
      <c r="D21117" t="s">
        <v>92</v>
      </c>
      <c r="E21117">
        <v>186</v>
      </c>
      <c r="F21117">
        <v>83</v>
      </c>
      <c r="G21117">
        <v>103</v>
      </c>
      <c r="H21117">
        <v>68</v>
      </c>
      <c r="I21117">
        <v>118</v>
      </c>
      <c r="J21117">
        <v>9</v>
      </c>
      <c r="K21117">
        <v>186</v>
      </c>
      <c r="L21117" s="4">
        <v>1</v>
      </c>
      <c r="M21117" s="1">
        <v>1.6899999999999998E-2</v>
      </c>
      <c r="N21117">
        <f>טבלה1[[#This Row],[סה"כ דורשי עבודה]]/טבלה1[[#This Row],[שיעור אבטלה מוערך ביישוב]]</f>
        <v>11005.917159763314</v>
      </c>
    </row>
    <row r="21118" spans="1:14" x14ac:dyDescent="0.35">
      <c r="A21118" t="s">
        <v>235</v>
      </c>
      <c r="B21118" t="s">
        <v>53</v>
      </c>
      <c r="C21118">
        <v>1304</v>
      </c>
      <c r="D21118" t="s">
        <v>92</v>
      </c>
      <c r="E21118">
        <v>190</v>
      </c>
      <c r="F21118">
        <v>83</v>
      </c>
      <c r="G21118">
        <v>107</v>
      </c>
      <c r="H21118">
        <v>70</v>
      </c>
      <c r="I21118">
        <v>120</v>
      </c>
      <c r="J21118">
        <v>8</v>
      </c>
      <c r="K21118">
        <v>189</v>
      </c>
      <c r="L21118" s="4">
        <v>1</v>
      </c>
      <c r="M21118" s="1">
        <v>1.72E-2</v>
      </c>
      <c r="N21118">
        <f>טבלה1[[#This Row],[סה"כ דורשי עבודה]]/טבלה1[[#This Row],[שיעור אבטלה מוערך ביישוב]]</f>
        <v>11046.511627906977</v>
      </c>
    </row>
    <row r="21119" spans="1:14" x14ac:dyDescent="0.35">
      <c r="A21119" t="s">
        <v>236</v>
      </c>
      <c r="B21119" t="s">
        <v>53</v>
      </c>
      <c r="C21119">
        <v>1304</v>
      </c>
      <c r="D21119" t="s">
        <v>92</v>
      </c>
      <c r="E21119">
        <v>185</v>
      </c>
      <c r="F21119">
        <v>81</v>
      </c>
      <c r="G21119">
        <v>104</v>
      </c>
      <c r="H21119">
        <v>68</v>
      </c>
      <c r="I21119">
        <v>117</v>
      </c>
      <c r="J21119">
        <v>8</v>
      </c>
      <c r="K21119">
        <v>185</v>
      </c>
      <c r="L21119" s="4">
        <v>2</v>
      </c>
      <c r="M21119" s="1">
        <v>1.6799999999999999E-2</v>
      </c>
      <c r="N21119">
        <f>טבלה1[[#This Row],[סה"כ דורשי עבודה]]/טבלה1[[#This Row],[שיעור אבטלה מוערך ביישוב]]</f>
        <v>11011.904761904763</v>
      </c>
    </row>
    <row r="21120" spans="1:14" x14ac:dyDescent="0.35">
      <c r="A21120" t="s">
        <v>237</v>
      </c>
      <c r="B21120" t="s">
        <v>53</v>
      </c>
      <c r="C21120">
        <v>1304</v>
      </c>
      <c r="D21120" t="s">
        <v>92</v>
      </c>
      <c r="E21120">
        <v>187</v>
      </c>
      <c r="F21120">
        <v>83</v>
      </c>
      <c r="G21120">
        <v>104</v>
      </c>
      <c r="H21120">
        <v>72</v>
      </c>
      <c r="I21120">
        <v>115</v>
      </c>
      <c r="J21120">
        <v>9</v>
      </c>
      <c r="K21120">
        <v>187</v>
      </c>
      <c r="L21120" s="4">
        <v>2</v>
      </c>
      <c r="M21120" s="1">
        <v>1.7000000000000001E-2</v>
      </c>
      <c r="N21120">
        <f>טבלה1[[#This Row],[סה"כ דורשי עבודה]]/טבלה1[[#This Row],[שיעור אבטלה מוערך ביישוב]]</f>
        <v>11000</v>
      </c>
    </row>
    <row r="21121" spans="1:14" x14ac:dyDescent="0.35">
      <c r="A21121" t="s">
        <v>238</v>
      </c>
      <c r="B21121" t="s">
        <v>53</v>
      </c>
      <c r="C21121">
        <v>1304</v>
      </c>
      <c r="D21121" t="s">
        <v>92</v>
      </c>
      <c r="E21121">
        <v>175</v>
      </c>
      <c r="F21121">
        <v>81</v>
      </c>
      <c r="G21121">
        <v>94</v>
      </c>
      <c r="H21121">
        <v>70</v>
      </c>
      <c r="I21121">
        <v>105</v>
      </c>
      <c r="J21121">
        <v>10</v>
      </c>
      <c r="K21121">
        <v>175</v>
      </c>
      <c r="L21121" s="4">
        <v>1</v>
      </c>
      <c r="M21121" s="1">
        <v>1.5900000000000001E-2</v>
      </c>
      <c r="N21121">
        <f>טבלה1[[#This Row],[סה"כ דורשי עבודה]]/טבלה1[[#This Row],[שיעור אבטלה מוערך ביישוב]]</f>
        <v>11006.289308176099</v>
      </c>
    </row>
    <row r="21122" spans="1:14" x14ac:dyDescent="0.35">
      <c r="A21122" t="s">
        <v>239</v>
      </c>
      <c r="B21122" t="s">
        <v>53</v>
      </c>
      <c r="C21122">
        <v>1304</v>
      </c>
      <c r="D21122" t="s">
        <v>92</v>
      </c>
      <c r="E21122">
        <v>180</v>
      </c>
      <c r="F21122">
        <v>79</v>
      </c>
      <c r="G21122">
        <v>101</v>
      </c>
      <c r="H21122">
        <v>79</v>
      </c>
      <c r="I21122">
        <v>101</v>
      </c>
      <c r="J21122">
        <v>8</v>
      </c>
      <c r="K21122">
        <v>180</v>
      </c>
      <c r="L21122" s="4">
        <v>2</v>
      </c>
      <c r="M21122" s="1">
        <v>1.6400000000000001E-2</v>
      </c>
      <c r="N21122">
        <f>טבלה1[[#This Row],[סה"כ דורשי עבודה]]/טבלה1[[#This Row],[שיעור אבטלה מוערך ביישוב]]</f>
        <v>10975.60975609756</v>
      </c>
    </row>
    <row r="21123" spans="1:14" x14ac:dyDescent="0.35">
      <c r="A21123" t="s">
        <v>240</v>
      </c>
      <c r="B21123" t="s">
        <v>53</v>
      </c>
      <c r="C21123">
        <v>1304</v>
      </c>
      <c r="D21123" t="s">
        <v>92</v>
      </c>
      <c r="E21123">
        <v>178</v>
      </c>
      <c r="F21123">
        <v>81</v>
      </c>
      <c r="G21123">
        <v>97</v>
      </c>
      <c r="H21123">
        <v>78</v>
      </c>
      <c r="I21123">
        <v>100</v>
      </c>
      <c r="J21123">
        <v>7</v>
      </c>
      <c r="K21123">
        <v>178</v>
      </c>
      <c r="L21123" s="4">
        <v>1</v>
      </c>
      <c r="M21123" s="1">
        <v>1.6199999999999999E-2</v>
      </c>
      <c r="N21123">
        <f>טבלה1[[#This Row],[סה"כ דורשי עבודה]]/טבלה1[[#This Row],[שיעור אבטלה מוערך ביישוב]]</f>
        <v>10987.654320987655</v>
      </c>
    </row>
    <row r="21124" spans="1:14" x14ac:dyDescent="0.35">
      <c r="A21124" t="s">
        <v>241</v>
      </c>
      <c r="B21124" t="s">
        <v>53</v>
      </c>
      <c r="C21124">
        <v>1304</v>
      </c>
      <c r="D21124" t="s">
        <v>92</v>
      </c>
      <c r="E21124">
        <v>191</v>
      </c>
      <c r="F21124">
        <v>81</v>
      </c>
      <c r="G21124">
        <v>110</v>
      </c>
      <c r="H21124">
        <v>83</v>
      </c>
      <c r="I21124">
        <v>108</v>
      </c>
      <c r="J21124">
        <v>8</v>
      </c>
      <c r="K21124">
        <v>190</v>
      </c>
      <c r="L21124" s="4">
        <v>1</v>
      </c>
      <c r="M21124" s="1">
        <v>1.72E-2</v>
      </c>
      <c r="N21124">
        <f>טבלה1[[#This Row],[סה"כ דורשי עבודה]]/טבלה1[[#This Row],[שיעור אבטלה מוערך ביישוב]]</f>
        <v>11104.651162790698</v>
      </c>
    </row>
    <row r="21125" spans="1:14" x14ac:dyDescent="0.35">
      <c r="A21125" t="s">
        <v>242</v>
      </c>
      <c r="B21125" t="s">
        <v>53</v>
      </c>
      <c r="C21125">
        <v>1304</v>
      </c>
      <c r="D21125" t="s">
        <v>92</v>
      </c>
      <c r="E21125">
        <v>195</v>
      </c>
      <c r="F21125">
        <v>84</v>
      </c>
      <c r="G21125">
        <v>111</v>
      </c>
      <c r="H21125">
        <v>79</v>
      </c>
      <c r="I21125">
        <v>116</v>
      </c>
      <c r="J21125">
        <v>9</v>
      </c>
      <c r="K21125">
        <v>195</v>
      </c>
      <c r="L21125" s="4">
        <v>0</v>
      </c>
      <c r="M21125" s="1">
        <v>1.77E-2</v>
      </c>
      <c r="N21125">
        <f>טבלה1[[#This Row],[סה"כ דורשי עבודה]]/טבלה1[[#This Row],[שיעור אבטלה מוערך ביישוב]]</f>
        <v>11016.949152542373</v>
      </c>
    </row>
    <row r="21126" spans="1:14" x14ac:dyDescent="0.35">
      <c r="A21126" t="s">
        <v>243</v>
      </c>
      <c r="B21126" t="s">
        <v>53</v>
      </c>
      <c r="C21126">
        <v>1304</v>
      </c>
      <c r="D21126" t="s">
        <v>92</v>
      </c>
      <c r="E21126">
        <v>185</v>
      </c>
      <c r="F21126">
        <v>89</v>
      </c>
      <c r="G21126">
        <v>96</v>
      </c>
      <c r="H21126">
        <v>84</v>
      </c>
      <c r="I21126">
        <v>101</v>
      </c>
      <c r="J21126">
        <v>10</v>
      </c>
      <c r="K21126">
        <v>185</v>
      </c>
      <c r="L21126" s="4">
        <v>0</v>
      </c>
      <c r="M21126" s="1">
        <v>1.6799999999999999E-2</v>
      </c>
      <c r="N21126">
        <f>טבלה1[[#This Row],[סה"כ דורשי עבודה]]/טבלה1[[#This Row],[שיעור אבטלה מוערך ביישוב]]</f>
        <v>11011.904761904763</v>
      </c>
    </row>
    <row r="21127" spans="1:14" x14ac:dyDescent="0.35">
      <c r="A21127" t="s">
        <v>244</v>
      </c>
      <c r="B21127" t="s">
        <v>53</v>
      </c>
      <c r="C21127">
        <v>1304</v>
      </c>
      <c r="D21127" t="s">
        <v>92</v>
      </c>
      <c r="E21127">
        <v>189</v>
      </c>
      <c r="F21127">
        <v>81</v>
      </c>
      <c r="G21127">
        <v>108</v>
      </c>
      <c r="H21127">
        <v>84</v>
      </c>
      <c r="I21127">
        <v>105</v>
      </c>
      <c r="J21127">
        <v>11</v>
      </c>
      <c r="K21127">
        <v>189</v>
      </c>
      <c r="L21127" s="4">
        <v>0</v>
      </c>
      <c r="M21127" s="1">
        <v>1.72E-2</v>
      </c>
      <c r="N21127">
        <f>טבלה1[[#This Row],[סה"כ דורשי עבודה]]/טבלה1[[#This Row],[שיעור אבטלה מוערך ביישוב]]</f>
        <v>10988.372093023256</v>
      </c>
    </row>
    <row r="21128" spans="1:14" x14ac:dyDescent="0.35">
      <c r="A21128" t="s">
        <v>245</v>
      </c>
      <c r="B21128" t="s">
        <v>53</v>
      </c>
      <c r="C21128">
        <v>1304</v>
      </c>
      <c r="D21128" t="s">
        <v>92</v>
      </c>
      <c r="E21128">
        <v>181</v>
      </c>
      <c r="F21128">
        <v>84</v>
      </c>
      <c r="G21128">
        <v>97</v>
      </c>
      <c r="H21128">
        <v>78</v>
      </c>
      <c r="I21128">
        <v>103</v>
      </c>
      <c r="J21128">
        <v>11</v>
      </c>
      <c r="K21128">
        <v>181</v>
      </c>
      <c r="L21128" s="4">
        <v>2</v>
      </c>
      <c r="M21128" s="1">
        <v>1.6400000000000001E-2</v>
      </c>
      <c r="N21128">
        <f>טבלה1[[#This Row],[סה"כ דורשי עבודה]]/טבלה1[[#This Row],[שיעור אבטלה מוערך ביישוב]]</f>
        <v>11036.585365853658</v>
      </c>
    </row>
    <row r="21129" spans="1:14" x14ac:dyDescent="0.35">
      <c r="A21129" t="s">
        <v>246</v>
      </c>
      <c r="B21129" t="s">
        <v>53</v>
      </c>
      <c r="C21129">
        <v>1304</v>
      </c>
      <c r="D21129" t="s">
        <v>92</v>
      </c>
      <c r="E21129">
        <v>170</v>
      </c>
      <c r="F21129">
        <v>88</v>
      </c>
      <c r="G21129">
        <v>82</v>
      </c>
      <c r="H21129">
        <v>76</v>
      </c>
      <c r="I21129">
        <v>94</v>
      </c>
      <c r="J21129">
        <v>12</v>
      </c>
      <c r="K21129">
        <v>169</v>
      </c>
      <c r="L21129" s="4">
        <v>0</v>
      </c>
      <c r="M21129" s="1">
        <v>1.54E-2</v>
      </c>
      <c r="N21129">
        <f>טבלה1[[#This Row],[סה"כ דורשי עבודה]]/טבלה1[[#This Row],[שיעור אבטלה מוערך ביישוב]]</f>
        <v>11038.961038961039</v>
      </c>
    </row>
    <row r="21130" spans="1:14" x14ac:dyDescent="0.35">
      <c r="A21130" t="s">
        <v>280</v>
      </c>
      <c r="B21130" t="s">
        <v>53</v>
      </c>
      <c r="C21130">
        <v>1304</v>
      </c>
      <c r="D21130" t="s">
        <v>92</v>
      </c>
      <c r="E21130">
        <v>176</v>
      </c>
      <c r="F21130">
        <v>87</v>
      </c>
      <c r="G21130">
        <v>89</v>
      </c>
      <c r="H21130">
        <v>73</v>
      </c>
      <c r="I21130">
        <v>103</v>
      </c>
      <c r="J21130">
        <v>10</v>
      </c>
      <c r="K21130">
        <v>175</v>
      </c>
      <c r="L21130" s="4">
        <v>0</v>
      </c>
      <c r="M21130" s="1">
        <v>1.5900000000000001E-2</v>
      </c>
      <c r="N21130">
        <f>טבלה1[[#This Row],[סה"כ דורשי עבודה]]/טבלה1[[#This Row],[שיעור אבטלה מוערך ביישוב]]</f>
        <v>11069.182389937107</v>
      </c>
    </row>
    <row r="21131" spans="1:14" x14ac:dyDescent="0.35">
      <c r="A21131" t="s">
        <v>281</v>
      </c>
      <c r="B21131" t="s">
        <v>53</v>
      </c>
      <c r="C21131">
        <v>1304</v>
      </c>
      <c r="D21131" t="s">
        <v>92</v>
      </c>
      <c r="E21131">
        <v>179</v>
      </c>
      <c r="F21131">
        <v>87</v>
      </c>
      <c r="G21131">
        <v>92</v>
      </c>
      <c r="H21131">
        <v>80</v>
      </c>
      <c r="I21131">
        <v>99</v>
      </c>
      <c r="J21131">
        <v>9</v>
      </c>
      <c r="K21131">
        <v>178</v>
      </c>
      <c r="L21131" s="4">
        <v>1</v>
      </c>
      <c r="M21131" s="1">
        <v>1.6199999999999999E-2</v>
      </c>
      <c r="N21131">
        <f>טבלה1[[#This Row],[סה"כ דורשי עבודה]]/טבלה1[[#This Row],[שיעור אבטלה מוערך ביישוב]]</f>
        <v>11049.382716049384</v>
      </c>
    </row>
    <row r="21132" spans="1:14" x14ac:dyDescent="0.35">
      <c r="A21132" t="s">
        <v>282</v>
      </c>
      <c r="B21132" t="s">
        <v>53</v>
      </c>
      <c r="C21132">
        <v>1304</v>
      </c>
      <c r="D21132" t="s">
        <v>92</v>
      </c>
      <c r="E21132">
        <v>172</v>
      </c>
      <c r="F21132">
        <v>86</v>
      </c>
      <c r="G21132">
        <v>86</v>
      </c>
      <c r="H21132">
        <v>75</v>
      </c>
      <c r="I21132">
        <v>97</v>
      </c>
      <c r="J21132">
        <v>10</v>
      </c>
      <c r="K21132">
        <v>170</v>
      </c>
      <c r="L21132" s="4">
        <v>1</v>
      </c>
      <c r="M21132" s="1">
        <v>1.55E-2</v>
      </c>
      <c r="N21132">
        <f>טבלה1[[#This Row],[סה"כ דורשי עבודה]]/טבלה1[[#This Row],[שיעור אבטלה מוערך ביישוב]]</f>
        <v>11096.774193548386</v>
      </c>
    </row>
    <row r="21133" spans="1:14" x14ac:dyDescent="0.35">
      <c r="A21133" t="s">
        <v>283</v>
      </c>
      <c r="B21133" t="s">
        <v>53</v>
      </c>
      <c r="C21133">
        <v>1304</v>
      </c>
      <c r="D21133" t="s">
        <v>92</v>
      </c>
      <c r="E21133">
        <v>162</v>
      </c>
      <c r="F21133">
        <v>76</v>
      </c>
      <c r="G21133">
        <v>86</v>
      </c>
      <c r="H21133">
        <v>74</v>
      </c>
      <c r="I21133">
        <v>88</v>
      </c>
      <c r="J21133">
        <v>8</v>
      </c>
      <c r="K21133">
        <v>162</v>
      </c>
      <c r="L21133" s="4">
        <v>0</v>
      </c>
      <c r="M21133" s="1">
        <v>1.47E-2</v>
      </c>
      <c r="N21133">
        <f>טבלה1[[#This Row],[סה"כ דורשי עבודה]]/טבלה1[[#This Row],[שיעור אבטלה מוערך ביישוב]]</f>
        <v>11020.408163265307</v>
      </c>
    </row>
    <row r="21134" spans="1:14" x14ac:dyDescent="0.35">
      <c r="A21134" t="s">
        <v>285</v>
      </c>
      <c r="B21134" t="s">
        <v>53</v>
      </c>
      <c r="C21134">
        <v>1304</v>
      </c>
      <c r="D21134" t="s">
        <v>92</v>
      </c>
      <c r="E21134">
        <v>187</v>
      </c>
      <c r="F21134">
        <v>82</v>
      </c>
      <c r="G21134">
        <v>105</v>
      </c>
      <c r="H21134">
        <v>84</v>
      </c>
      <c r="I21134">
        <v>103</v>
      </c>
      <c r="J21134">
        <v>8</v>
      </c>
      <c r="K21134">
        <v>185</v>
      </c>
      <c r="L21134" s="4">
        <v>0</v>
      </c>
      <c r="M21134" s="1">
        <v>1.6799999999999999E-2</v>
      </c>
      <c r="N21134">
        <f>טבלה1[[#This Row],[סה"כ דורשי עבודה]]/טבלה1[[#This Row],[שיעור אבטלה מוערך ביישוב]]</f>
        <v>11130.952380952382</v>
      </c>
    </row>
    <row r="21135" spans="1:14" x14ac:dyDescent="0.35">
      <c r="A21135" t="s">
        <v>287</v>
      </c>
      <c r="B21135" t="s">
        <v>53</v>
      </c>
      <c r="C21135">
        <v>1304</v>
      </c>
      <c r="D21135" t="s">
        <v>92</v>
      </c>
      <c r="E21135">
        <v>172</v>
      </c>
      <c r="F21135">
        <v>74</v>
      </c>
      <c r="G21135">
        <v>98</v>
      </c>
      <c r="H21135">
        <v>77</v>
      </c>
      <c r="I21135">
        <v>95</v>
      </c>
      <c r="J21135">
        <v>9</v>
      </c>
      <c r="K21135">
        <v>170</v>
      </c>
      <c r="L21135" s="4">
        <v>0</v>
      </c>
      <c r="M21135" s="1">
        <v>1.55E-2</v>
      </c>
      <c r="N21135">
        <f>טבלה1[[#This Row],[סה"כ דורשי עבודה]]/טבלה1[[#This Row],[שיעור אבטלה מוערך ביישוב]]</f>
        <v>11096.774193548386</v>
      </c>
    </row>
    <row r="21136" spans="1:14" x14ac:dyDescent="0.35">
      <c r="A21136" t="s">
        <v>288</v>
      </c>
      <c r="B21136" t="s">
        <v>53</v>
      </c>
      <c r="C21136">
        <v>1304</v>
      </c>
      <c r="D21136" t="s">
        <v>92</v>
      </c>
      <c r="E21136">
        <v>178</v>
      </c>
      <c r="F21136">
        <v>78</v>
      </c>
      <c r="G21136">
        <v>100</v>
      </c>
      <c r="H21136">
        <v>76</v>
      </c>
      <c r="I21136">
        <v>102</v>
      </c>
      <c r="J21136">
        <v>10</v>
      </c>
      <c r="K21136">
        <v>177</v>
      </c>
      <c r="L21136" s="4">
        <v>1</v>
      </c>
      <c r="M21136" s="1">
        <v>1.61E-2</v>
      </c>
      <c r="N21136">
        <f>טבלה1[[#This Row],[סה"כ דורשי עבודה]]/טבלה1[[#This Row],[שיעור אבטלה מוערך ביישוב]]</f>
        <v>11055.900621118013</v>
      </c>
    </row>
    <row r="21137" spans="1:14" x14ac:dyDescent="0.35">
      <c r="A21137" t="s">
        <v>289</v>
      </c>
      <c r="B21137" t="s">
        <v>53</v>
      </c>
      <c r="C21137">
        <v>1304</v>
      </c>
      <c r="D21137" t="s">
        <v>92</v>
      </c>
      <c r="E21137">
        <v>173</v>
      </c>
      <c r="F21137">
        <v>77</v>
      </c>
      <c r="G21137">
        <v>96</v>
      </c>
      <c r="H21137">
        <v>76</v>
      </c>
      <c r="I21137">
        <v>97</v>
      </c>
      <c r="J21137">
        <v>8</v>
      </c>
      <c r="K21137">
        <v>172</v>
      </c>
      <c r="L21137" s="4">
        <v>0</v>
      </c>
      <c r="M21137" s="1">
        <v>1.5599999999999999E-2</v>
      </c>
      <c r="N21137">
        <f>טבלה1[[#This Row],[סה"כ דורשי עבודה]]/טבלה1[[#This Row],[שיעור אבטלה מוערך ביישוב]]</f>
        <v>11089.74358974359</v>
      </c>
    </row>
    <row r="21138" spans="1:14" x14ac:dyDescent="0.35">
      <c r="A21138" t="s">
        <v>291</v>
      </c>
      <c r="B21138" t="s">
        <v>53</v>
      </c>
      <c r="C21138">
        <v>1304</v>
      </c>
      <c r="D21138" t="s">
        <v>92</v>
      </c>
      <c r="E21138">
        <v>169</v>
      </c>
      <c r="F21138">
        <v>69</v>
      </c>
      <c r="G21138">
        <v>100</v>
      </c>
      <c r="H21138">
        <v>69</v>
      </c>
      <c r="I21138">
        <v>100</v>
      </c>
      <c r="J21138">
        <v>8</v>
      </c>
      <c r="K21138">
        <v>168</v>
      </c>
      <c r="L21138" s="4">
        <v>2</v>
      </c>
      <c r="M21138" s="1">
        <v>1.5299999999999999E-2</v>
      </c>
      <c r="N21138">
        <f>טבלה1[[#This Row],[סה"כ דורשי עבודה]]/טבלה1[[#This Row],[שיעור אבטלה מוערך ביישוב]]</f>
        <v>11045.751633986929</v>
      </c>
    </row>
    <row r="21139" spans="1:14" x14ac:dyDescent="0.35">
      <c r="A21139" t="s">
        <v>292</v>
      </c>
      <c r="B21139" t="s">
        <v>53</v>
      </c>
      <c r="C21139">
        <v>1304</v>
      </c>
      <c r="D21139" t="s">
        <v>92</v>
      </c>
      <c r="E21139">
        <v>157</v>
      </c>
      <c r="F21139">
        <v>58</v>
      </c>
      <c r="G21139">
        <v>99</v>
      </c>
      <c r="H21139">
        <v>60</v>
      </c>
      <c r="I21139">
        <v>97</v>
      </c>
      <c r="J21139">
        <v>8</v>
      </c>
      <c r="K21139">
        <v>156</v>
      </c>
      <c r="L21139" s="4">
        <v>0</v>
      </c>
      <c r="M21139" s="1">
        <v>1.4200000000000001E-2</v>
      </c>
      <c r="N21139">
        <f>טבלה1[[#This Row],[סה"כ דורשי עבודה]]/טבלה1[[#This Row],[שיעור אבטלה מוערך ביישוב]]</f>
        <v>11056.338028169013</v>
      </c>
    </row>
    <row r="21140" spans="1:14" x14ac:dyDescent="0.35">
      <c r="A21140" t="s">
        <v>293</v>
      </c>
      <c r="B21140" t="s">
        <v>53</v>
      </c>
      <c r="C21140">
        <v>1304</v>
      </c>
      <c r="D21140" t="s">
        <v>92</v>
      </c>
      <c r="E21140">
        <v>184</v>
      </c>
      <c r="F21140">
        <v>64</v>
      </c>
      <c r="G21140">
        <v>120</v>
      </c>
      <c r="H21140">
        <v>72</v>
      </c>
      <c r="I21140">
        <v>112</v>
      </c>
      <c r="J21140">
        <v>7</v>
      </c>
      <c r="K21140">
        <v>183</v>
      </c>
      <c r="L21140" s="4">
        <v>1</v>
      </c>
      <c r="M21140" s="1">
        <v>1.66E-2</v>
      </c>
      <c r="N21140">
        <f>טבלה1[[#This Row],[סה"כ דורשי עבודה]]/טבלה1[[#This Row],[שיעור אבטלה מוערך ביישוב]]</f>
        <v>11084.337349397591</v>
      </c>
    </row>
    <row r="21141" spans="1:14" x14ac:dyDescent="0.35">
      <c r="A21141" t="s">
        <v>294</v>
      </c>
      <c r="B21141" t="s">
        <v>53</v>
      </c>
      <c r="C21141">
        <v>1304</v>
      </c>
      <c r="D21141" t="s">
        <v>92</v>
      </c>
      <c r="E21141">
        <v>170</v>
      </c>
      <c r="F21141">
        <v>59</v>
      </c>
      <c r="G21141">
        <v>111</v>
      </c>
      <c r="H21141">
        <v>71</v>
      </c>
      <c r="I21141">
        <v>99</v>
      </c>
      <c r="J21141">
        <v>7</v>
      </c>
      <c r="K21141">
        <v>169</v>
      </c>
      <c r="L21141" s="4">
        <v>0</v>
      </c>
      <c r="M21141" s="1">
        <v>1.54E-2</v>
      </c>
      <c r="N21141">
        <f>טבלה1[[#This Row],[סה"כ דורשי עבודה]]/טבלה1[[#This Row],[שיעור אבטלה מוערך ביישוב]]</f>
        <v>11038.961038961039</v>
      </c>
    </row>
    <row r="21142" spans="1:14" x14ac:dyDescent="0.35">
      <c r="A21142" t="s">
        <v>295</v>
      </c>
      <c r="B21142" t="s">
        <v>53</v>
      </c>
      <c r="C21142">
        <v>1304</v>
      </c>
      <c r="D21142" t="s">
        <v>92</v>
      </c>
      <c r="E21142">
        <v>177</v>
      </c>
      <c r="F21142">
        <v>64</v>
      </c>
      <c r="G21142">
        <v>113</v>
      </c>
      <c r="H21142">
        <v>72</v>
      </c>
      <c r="I21142">
        <v>105</v>
      </c>
      <c r="J21142">
        <v>10</v>
      </c>
      <c r="K21142">
        <v>176</v>
      </c>
      <c r="L21142" s="4">
        <v>1</v>
      </c>
      <c r="M21142" s="1">
        <v>1.6E-2</v>
      </c>
      <c r="N21142">
        <f>טבלה1[[#This Row],[סה"כ דורשי עבודה]]/טבלה1[[#This Row],[שיעור אבטלה מוערך ביישוב]]</f>
        <v>11062.5</v>
      </c>
    </row>
    <row r="21143" spans="1:14" x14ac:dyDescent="0.35">
      <c r="A21143" t="s">
        <v>296</v>
      </c>
      <c r="B21143" t="s">
        <v>53</v>
      </c>
      <c r="C21143">
        <v>1304</v>
      </c>
      <c r="D21143" t="s">
        <v>92</v>
      </c>
      <c r="E21143">
        <v>154</v>
      </c>
      <c r="F21143">
        <v>57</v>
      </c>
      <c r="G21143">
        <v>97</v>
      </c>
      <c r="H21143">
        <v>72</v>
      </c>
      <c r="I21143">
        <v>82</v>
      </c>
      <c r="J21143">
        <v>8</v>
      </c>
      <c r="K21143">
        <v>152</v>
      </c>
      <c r="L21143" s="4">
        <v>0</v>
      </c>
      <c r="M21143" s="1">
        <v>1.38E-2</v>
      </c>
      <c r="N21143">
        <f>טבלה1[[#This Row],[סה"כ דורשי עבודה]]/טבלה1[[#This Row],[שיעור אבטלה מוערך ביישוב]]</f>
        <v>11159.420289855072</v>
      </c>
    </row>
    <row r="21144" spans="1:14" x14ac:dyDescent="0.35">
      <c r="A21144" t="s">
        <v>297</v>
      </c>
      <c r="B21144" t="s">
        <v>53</v>
      </c>
      <c r="C21144">
        <v>1304</v>
      </c>
      <c r="D21144" t="s">
        <v>92</v>
      </c>
      <c r="E21144">
        <v>163</v>
      </c>
      <c r="F21144">
        <v>65</v>
      </c>
      <c r="G21144">
        <v>98</v>
      </c>
      <c r="H21144">
        <v>77</v>
      </c>
      <c r="I21144">
        <v>86</v>
      </c>
      <c r="J21144">
        <v>7</v>
      </c>
      <c r="K21144">
        <v>162</v>
      </c>
      <c r="L21144" s="4">
        <v>1</v>
      </c>
      <c r="M21144" s="1">
        <v>1.47E-2</v>
      </c>
      <c r="N21144">
        <f>טבלה1[[#This Row],[סה"כ דורשי עבודה]]/טבלה1[[#This Row],[שיעור אבטלה מוערך ביישוב]]</f>
        <v>11088.43537414966</v>
      </c>
    </row>
    <row r="21145" spans="1:14" x14ac:dyDescent="0.35">
      <c r="A21145" t="s">
        <v>298</v>
      </c>
      <c r="B21145" t="s">
        <v>53</v>
      </c>
      <c r="C21145">
        <v>1304</v>
      </c>
      <c r="D21145" t="s">
        <v>92</v>
      </c>
      <c r="E21145">
        <v>167</v>
      </c>
      <c r="F21145">
        <v>69</v>
      </c>
      <c r="G21145">
        <v>98</v>
      </c>
      <c r="H21145">
        <v>74</v>
      </c>
      <c r="I21145">
        <v>93</v>
      </c>
      <c r="J21145">
        <v>9</v>
      </c>
      <c r="K21145">
        <v>167</v>
      </c>
      <c r="L21145" s="4">
        <v>0</v>
      </c>
      <c r="M21145" s="1">
        <v>1.52E-2</v>
      </c>
      <c r="N21145">
        <f>טבלה1[[#This Row],[סה"כ דורשי עבודה]]/טבלה1[[#This Row],[שיעור אבטלה מוערך ביישוב]]</f>
        <v>10986.842105263158</v>
      </c>
    </row>
    <row r="21146" spans="1:14" x14ac:dyDescent="0.35">
      <c r="A21146" t="s">
        <v>299</v>
      </c>
      <c r="B21146" t="s">
        <v>53</v>
      </c>
      <c r="C21146">
        <v>1304</v>
      </c>
      <c r="D21146" t="s">
        <v>92</v>
      </c>
      <c r="E21146">
        <v>175</v>
      </c>
      <c r="F21146">
        <v>68</v>
      </c>
      <c r="G21146">
        <v>107</v>
      </c>
      <c r="H21146">
        <v>91</v>
      </c>
      <c r="I21146">
        <v>84</v>
      </c>
      <c r="J21146">
        <v>11</v>
      </c>
      <c r="K21146">
        <v>175</v>
      </c>
      <c r="L21146" s="4">
        <v>1</v>
      </c>
      <c r="M21146" s="1">
        <v>1.5900000000000001E-2</v>
      </c>
      <c r="N21146">
        <f>טבלה1[[#This Row],[סה"כ דורשי עבודה]]/טבלה1[[#This Row],[שיעור אבטלה מוערך ביישוב]]</f>
        <v>11006.289308176099</v>
      </c>
    </row>
    <row r="21147" spans="1:14" x14ac:dyDescent="0.35">
      <c r="A21147" t="s">
        <v>301</v>
      </c>
      <c r="B21147" t="s">
        <v>53</v>
      </c>
      <c r="C21147">
        <v>1304</v>
      </c>
      <c r="D21147" t="s">
        <v>92</v>
      </c>
      <c r="E21147">
        <v>180</v>
      </c>
      <c r="F21147">
        <v>74</v>
      </c>
      <c r="G21147">
        <v>106</v>
      </c>
      <c r="H21147">
        <v>96</v>
      </c>
      <c r="I21147">
        <v>84</v>
      </c>
      <c r="J21147">
        <v>9</v>
      </c>
      <c r="K21147">
        <v>180</v>
      </c>
      <c r="L21147" s="4">
        <v>1</v>
      </c>
      <c r="M21147" s="1">
        <v>1.6400000000000001E-2</v>
      </c>
      <c r="N21147">
        <f>טבלה1[[#This Row],[סה"כ דורשי עבודה]]/טבלה1[[#This Row],[שיעור אבטלה מוערך ביישוב]]</f>
        <v>10975.60975609756</v>
      </c>
    </row>
    <row r="21148" spans="1:14" x14ac:dyDescent="0.35">
      <c r="A21148" t="s">
        <v>302</v>
      </c>
      <c r="B21148" t="s">
        <v>53</v>
      </c>
      <c r="C21148">
        <v>1304</v>
      </c>
      <c r="D21148" t="s">
        <v>92</v>
      </c>
      <c r="E21148">
        <v>194</v>
      </c>
      <c r="F21148">
        <v>75</v>
      </c>
      <c r="G21148">
        <v>119</v>
      </c>
      <c r="H21148">
        <v>100</v>
      </c>
      <c r="I21148">
        <v>94</v>
      </c>
      <c r="J21148">
        <v>8</v>
      </c>
      <c r="K21148">
        <v>194</v>
      </c>
      <c r="L21148" s="4">
        <v>2</v>
      </c>
      <c r="M21148" s="1">
        <v>1.7600000000000001E-2</v>
      </c>
      <c r="N21148">
        <f>טבלה1[[#This Row],[סה"כ דורשי עבודה]]/טבלה1[[#This Row],[שיעור אבטלה מוערך ביישוב]]</f>
        <v>11022.727272727272</v>
      </c>
    </row>
    <row r="21149" spans="1:14" x14ac:dyDescent="0.35">
      <c r="A21149" t="s">
        <v>303</v>
      </c>
      <c r="B21149" t="s">
        <v>53</v>
      </c>
      <c r="C21149">
        <v>1304</v>
      </c>
      <c r="D21149" t="s">
        <v>92</v>
      </c>
      <c r="E21149">
        <v>200</v>
      </c>
      <c r="F21149">
        <v>78</v>
      </c>
      <c r="G21149">
        <v>122</v>
      </c>
      <c r="H21149">
        <v>95</v>
      </c>
      <c r="I21149">
        <v>105</v>
      </c>
      <c r="J21149">
        <v>9</v>
      </c>
      <c r="K21149">
        <v>200</v>
      </c>
      <c r="L21149" s="4">
        <v>1</v>
      </c>
      <c r="M21149" s="1">
        <v>1.8100000000000002E-2</v>
      </c>
      <c r="N21149">
        <f>טבלה1[[#This Row],[סה"כ דורשי עבודה]]/טבלה1[[#This Row],[שיעור אבטלה מוערך ביישוב]]</f>
        <v>11049.723756906076</v>
      </c>
    </row>
    <row r="21150" spans="1:14" x14ac:dyDescent="0.35">
      <c r="A21150" t="s">
        <v>304</v>
      </c>
      <c r="B21150" t="s">
        <v>53</v>
      </c>
      <c r="C21150">
        <v>1304</v>
      </c>
      <c r="D21150" t="s">
        <v>92</v>
      </c>
      <c r="E21150">
        <v>187</v>
      </c>
      <c r="F21150">
        <v>69</v>
      </c>
      <c r="G21150">
        <v>118</v>
      </c>
      <c r="H21150">
        <v>89</v>
      </c>
      <c r="I21150">
        <v>98</v>
      </c>
      <c r="J21150">
        <v>7</v>
      </c>
      <c r="K21150">
        <v>186</v>
      </c>
      <c r="L21150" s="4">
        <v>1</v>
      </c>
      <c r="M21150" s="1">
        <v>1.6899999999999998E-2</v>
      </c>
      <c r="N21150">
        <f>טבלה1[[#This Row],[סה"כ דורשי עבודה]]/טבלה1[[#This Row],[שיעור אבטלה מוערך ביישוב]]</f>
        <v>11065.08875739645</v>
      </c>
    </row>
    <row r="21151" spans="1:14" x14ac:dyDescent="0.35">
      <c r="A21151" t="s">
        <v>305</v>
      </c>
      <c r="B21151" t="s">
        <v>53</v>
      </c>
      <c r="C21151">
        <v>1304</v>
      </c>
      <c r="D21151" t="s">
        <v>92</v>
      </c>
      <c r="E21151">
        <v>173</v>
      </c>
      <c r="F21151">
        <v>72</v>
      </c>
      <c r="G21151">
        <v>101</v>
      </c>
      <c r="H21151">
        <v>82</v>
      </c>
      <c r="I21151">
        <v>91</v>
      </c>
      <c r="J21151">
        <v>7</v>
      </c>
      <c r="K21151">
        <v>172</v>
      </c>
      <c r="L21151" s="4">
        <v>0</v>
      </c>
      <c r="M21151" s="1">
        <v>1.5599999999999999E-2</v>
      </c>
      <c r="N21151">
        <f>טבלה1[[#This Row],[סה"כ דורשי עבודה]]/טבלה1[[#This Row],[שיעור אבטלה מוערך ביישוב]]</f>
        <v>11089.74358974359</v>
      </c>
    </row>
    <row r="21152" spans="1:14" x14ac:dyDescent="0.35">
      <c r="A21152" t="s">
        <v>306</v>
      </c>
      <c r="B21152" t="s">
        <v>53</v>
      </c>
      <c r="C21152">
        <v>1304</v>
      </c>
      <c r="D21152" t="s">
        <v>92</v>
      </c>
      <c r="E21152">
        <v>169</v>
      </c>
      <c r="F21152">
        <v>72</v>
      </c>
      <c r="G21152">
        <v>97</v>
      </c>
      <c r="H21152">
        <v>80</v>
      </c>
      <c r="I21152">
        <v>89</v>
      </c>
      <c r="J21152">
        <v>7</v>
      </c>
      <c r="K21152">
        <v>168</v>
      </c>
      <c r="L21152" s="4">
        <v>1</v>
      </c>
      <c r="M21152" s="1">
        <v>1.5299999999999999E-2</v>
      </c>
      <c r="N21152">
        <f>טבלה1[[#This Row],[סה"כ דורשי עבודה]]/טבלה1[[#This Row],[שיעור אבטלה מוערך ביישוב]]</f>
        <v>11045.751633986929</v>
      </c>
    </row>
    <row r="21153" spans="1:14" x14ac:dyDescent="0.35">
      <c r="A21153" t="s">
        <v>307</v>
      </c>
      <c r="B21153" t="s">
        <v>53</v>
      </c>
      <c r="C21153">
        <v>1304</v>
      </c>
      <c r="D21153" t="s">
        <v>92</v>
      </c>
      <c r="E21153">
        <v>183</v>
      </c>
      <c r="F21153">
        <v>77</v>
      </c>
      <c r="G21153">
        <v>106</v>
      </c>
      <c r="H21153">
        <v>83</v>
      </c>
      <c r="I21153">
        <v>100</v>
      </c>
      <c r="J21153">
        <v>6</v>
      </c>
      <c r="K21153">
        <v>182</v>
      </c>
      <c r="L21153" s="4">
        <v>2</v>
      </c>
      <c r="M21153" s="1">
        <v>1.6500000000000001E-2</v>
      </c>
      <c r="N21153">
        <f>טבלה1[[#This Row],[סה"כ דורשי עבודה]]/טבלה1[[#This Row],[שיעור אבטלה מוערך ביישוב]]</f>
        <v>11090.90909090909</v>
      </c>
    </row>
    <row r="21154" spans="1:14" x14ac:dyDescent="0.35">
      <c r="A21154" t="s">
        <v>308</v>
      </c>
      <c r="B21154" t="s">
        <v>53</v>
      </c>
      <c r="C21154">
        <v>1304</v>
      </c>
      <c r="D21154" t="s">
        <v>92</v>
      </c>
      <c r="E21154">
        <v>194</v>
      </c>
      <c r="F21154">
        <v>86</v>
      </c>
      <c r="G21154">
        <v>108</v>
      </c>
      <c r="H21154">
        <v>93</v>
      </c>
      <c r="I21154">
        <v>101</v>
      </c>
      <c r="J21154">
        <v>7</v>
      </c>
      <c r="K21154">
        <v>193</v>
      </c>
      <c r="L21154" s="4">
        <v>2</v>
      </c>
      <c r="M21154" s="1">
        <v>1.7500000000000002E-2</v>
      </c>
      <c r="N21154">
        <f>טבלה1[[#This Row],[סה"כ דורשי עבודה]]/טבלה1[[#This Row],[שיעור אבטלה מוערך ביישוב]]</f>
        <v>11085.714285714284</v>
      </c>
    </row>
    <row r="21155" spans="1:14" x14ac:dyDescent="0.35">
      <c r="A21155" t="s">
        <v>309</v>
      </c>
      <c r="B21155" t="s">
        <v>53</v>
      </c>
      <c r="C21155">
        <v>1304</v>
      </c>
      <c r="D21155" t="s">
        <v>92</v>
      </c>
      <c r="E21155">
        <v>186</v>
      </c>
      <c r="F21155">
        <v>88</v>
      </c>
      <c r="G21155">
        <v>98</v>
      </c>
      <c r="H21155">
        <v>97</v>
      </c>
      <c r="I21155">
        <v>89</v>
      </c>
      <c r="J21155">
        <v>4</v>
      </c>
      <c r="K21155">
        <v>185</v>
      </c>
      <c r="L21155" s="4">
        <v>0</v>
      </c>
      <c r="M21155" s="1">
        <v>1.6799999999999999E-2</v>
      </c>
      <c r="N21155">
        <f>טבלה1[[#This Row],[סה"כ דורשי עבודה]]/טבלה1[[#This Row],[שיעור אבטלה מוערך ביישוב]]</f>
        <v>11071.428571428572</v>
      </c>
    </row>
    <row r="21156" spans="1:14" x14ac:dyDescent="0.35">
      <c r="A21156" t="s">
        <v>310</v>
      </c>
      <c r="B21156" t="s">
        <v>53</v>
      </c>
      <c r="C21156">
        <v>1304</v>
      </c>
      <c r="D21156" t="s">
        <v>92</v>
      </c>
      <c r="E21156">
        <v>185</v>
      </c>
      <c r="F21156">
        <v>88</v>
      </c>
      <c r="G21156">
        <v>97</v>
      </c>
      <c r="H21156">
        <v>102</v>
      </c>
      <c r="I21156">
        <v>83</v>
      </c>
      <c r="J21156">
        <v>6</v>
      </c>
      <c r="K21156">
        <v>183</v>
      </c>
      <c r="L21156" s="4">
        <v>2</v>
      </c>
      <c r="M21156" s="1">
        <v>1.66E-2</v>
      </c>
      <c r="N21156">
        <f>טבלה1[[#This Row],[סה"כ דורשי עבודה]]/טבלה1[[#This Row],[שיעור אבטלה מוערך ביישוב]]</f>
        <v>11144.578313253012</v>
      </c>
    </row>
    <row r="21157" spans="1:14" x14ac:dyDescent="0.35">
      <c r="A21157" t="s">
        <v>311</v>
      </c>
      <c r="B21157" t="s">
        <v>53</v>
      </c>
      <c r="C21157">
        <v>1304</v>
      </c>
      <c r="D21157" t="s">
        <v>92</v>
      </c>
      <c r="E21157">
        <v>181</v>
      </c>
      <c r="F21157">
        <v>88</v>
      </c>
      <c r="G21157">
        <v>93</v>
      </c>
      <c r="H21157">
        <v>97</v>
      </c>
      <c r="I21157">
        <v>84</v>
      </c>
      <c r="J21157">
        <v>5</v>
      </c>
      <c r="K21157">
        <v>180</v>
      </c>
      <c r="L21157" s="4">
        <v>1</v>
      </c>
      <c r="M21157" s="1">
        <v>1.6400000000000001E-2</v>
      </c>
      <c r="N21157">
        <f>טבלה1[[#This Row],[סה"כ דורשי עבודה]]/טבלה1[[#This Row],[שיעור אבטלה מוערך ביישוב]]</f>
        <v>11036.585365853658</v>
      </c>
    </row>
    <row r="21158" spans="1:14" x14ac:dyDescent="0.35">
      <c r="A21158" t="s">
        <v>312</v>
      </c>
      <c r="B21158" t="s">
        <v>53</v>
      </c>
      <c r="C21158">
        <v>1304</v>
      </c>
      <c r="D21158" t="s">
        <v>92</v>
      </c>
      <c r="E21158">
        <v>174</v>
      </c>
      <c r="F21158">
        <v>80</v>
      </c>
      <c r="G21158">
        <v>94</v>
      </c>
      <c r="H21158">
        <v>90</v>
      </c>
      <c r="I21158">
        <v>84</v>
      </c>
      <c r="J21158">
        <v>5</v>
      </c>
      <c r="K21158">
        <v>173</v>
      </c>
      <c r="L21158" s="4">
        <v>1</v>
      </c>
      <c r="M21158" s="1">
        <v>1.5699999999999999E-2</v>
      </c>
      <c r="N21158">
        <f>טבלה1[[#This Row],[סה"כ דורשי עבודה]]/טבלה1[[#This Row],[שיעור אבטלה מוערך ביישוב]]</f>
        <v>11082.802547770701</v>
      </c>
    </row>
    <row r="21159" spans="1:14" x14ac:dyDescent="0.35">
      <c r="A21159" t="s">
        <v>313</v>
      </c>
      <c r="B21159" t="s">
        <v>53</v>
      </c>
      <c r="C21159">
        <v>1304</v>
      </c>
      <c r="D21159" t="s">
        <v>92</v>
      </c>
      <c r="E21159">
        <v>163</v>
      </c>
      <c r="F21159">
        <v>74</v>
      </c>
      <c r="G21159">
        <v>89</v>
      </c>
      <c r="H21159">
        <v>90</v>
      </c>
      <c r="I21159">
        <v>73</v>
      </c>
      <c r="J21159">
        <v>6</v>
      </c>
      <c r="K21159">
        <v>162</v>
      </c>
      <c r="L21159" s="4">
        <v>0</v>
      </c>
      <c r="M21159" s="1">
        <v>1.47E-2</v>
      </c>
      <c r="N21159">
        <f>טבלה1[[#This Row],[סה"כ דורשי עבודה]]/טבלה1[[#This Row],[שיעור אבטלה מוערך ביישוב]]</f>
        <v>11088.43537414966</v>
      </c>
    </row>
    <row r="21160" spans="1:14" x14ac:dyDescent="0.35">
      <c r="A21160" t="s">
        <v>314</v>
      </c>
      <c r="B21160" t="s">
        <v>53</v>
      </c>
      <c r="C21160">
        <v>1304</v>
      </c>
      <c r="D21160" t="s">
        <v>92</v>
      </c>
      <c r="E21160">
        <v>195</v>
      </c>
      <c r="F21160">
        <v>80</v>
      </c>
      <c r="G21160">
        <v>115</v>
      </c>
      <c r="H21160">
        <v>93</v>
      </c>
      <c r="I21160">
        <v>102</v>
      </c>
      <c r="J21160">
        <v>9</v>
      </c>
      <c r="K21160">
        <v>194</v>
      </c>
      <c r="L21160" s="4">
        <v>0</v>
      </c>
      <c r="M21160" s="1">
        <v>1.7600000000000001E-2</v>
      </c>
      <c r="N21160">
        <f>טבלה1[[#This Row],[סה"כ דורשי עבודה]]/טבלה1[[#This Row],[שיעור אבטלה מוערך ביישוב]]</f>
        <v>11079.545454545454</v>
      </c>
    </row>
    <row r="21161" spans="1:14" x14ac:dyDescent="0.35">
      <c r="A21161" t="s">
        <v>315</v>
      </c>
      <c r="B21161" t="s">
        <v>53</v>
      </c>
      <c r="C21161">
        <v>1304</v>
      </c>
      <c r="D21161" t="s">
        <v>92</v>
      </c>
      <c r="E21161">
        <v>191</v>
      </c>
      <c r="F21161">
        <v>81</v>
      </c>
      <c r="G21161">
        <v>110</v>
      </c>
      <c r="H21161">
        <v>81</v>
      </c>
      <c r="I21161">
        <v>110</v>
      </c>
      <c r="J21161">
        <v>7</v>
      </c>
      <c r="K21161">
        <v>189</v>
      </c>
      <c r="L21161" s="4">
        <v>1</v>
      </c>
      <c r="M21161" s="1">
        <v>1.72E-2</v>
      </c>
      <c r="N21161">
        <f>טבלה1[[#This Row],[סה"כ דורשי עבודה]]/טבלה1[[#This Row],[שיעור אבטלה מוערך ביישוב]]</f>
        <v>11104.651162790698</v>
      </c>
    </row>
    <row r="21162" spans="1:14" x14ac:dyDescent="0.35">
      <c r="A21162" t="s">
        <v>316</v>
      </c>
      <c r="B21162" t="s">
        <v>53</v>
      </c>
      <c r="C21162">
        <v>1304</v>
      </c>
      <c r="D21162" t="s">
        <v>92</v>
      </c>
      <c r="E21162">
        <v>172</v>
      </c>
      <c r="F21162">
        <v>76</v>
      </c>
      <c r="G21162">
        <v>96</v>
      </c>
      <c r="H21162">
        <v>77</v>
      </c>
      <c r="I21162">
        <v>95</v>
      </c>
      <c r="J21162">
        <v>6</v>
      </c>
      <c r="K21162">
        <v>171</v>
      </c>
      <c r="L21162" s="4">
        <v>1</v>
      </c>
      <c r="M21162" s="1">
        <v>1.55E-2</v>
      </c>
      <c r="N21162">
        <f>טבלה1[[#This Row],[סה"כ דורשי עבודה]]/טבלה1[[#This Row],[שיעור אבטלה מוערך ביישוב]]</f>
        <v>11096.774193548386</v>
      </c>
    </row>
    <row r="21163" spans="1:14" x14ac:dyDescent="0.35">
      <c r="A21163" t="s">
        <v>317</v>
      </c>
      <c r="B21163" t="s">
        <v>53</v>
      </c>
      <c r="C21163">
        <v>1304</v>
      </c>
      <c r="D21163" t="s">
        <v>92</v>
      </c>
      <c r="E21163">
        <v>176</v>
      </c>
      <c r="F21163">
        <v>75</v>
      </c>
      <c r="G21163">
        <v>101</v>
      </c>
      <c r="H21163">
        <v>94</v>
      </c>
      <c r="I21163">
        <v>82</v>
      </c>
      <c r="J21163">
        <v>7</v>
      </c>
      <c r="K21163">
        <v>175</v>
      </c>
      <c r="L21163" s="4">
        <v>1</v>
      </c>
      <c r="M21163" s="1">
        <v>1.5900000000000001E-2</v>
      </c>
      <c r="N21163">
        <f>טבלה1[[#This Row],[סה"כ דורשי עבודה]]/טבלה1[[#This Row],[שיעור אבטלה מוערך ביישוב]]</f>
        <v>11069.182389937107</v>
      </c>
    </row>
    <row r="21164" spans="1:14" x14ac:dyDescent="0.35">
      <c r="A21164" t="s">
        <v>318</v>
      </c>
      <c r="B21164" t="s">
        <v>53</v>
      </c>
      <c r="C21164">
        <v>1304</v>
      </c>
      <c r="D21164" t="s">
        <v>92</v>
      </c>
      <c r="E21164">
        <v>173</v>
      </c>
      <c r="F21164">
        <v>74</v>
      </c>
      <c r="G21164">
        <v>99</v>
      </c>
      <c r="H21164">
        <v>86</v>
      </c>
      <c r="I21164">
        <v>87</v>
      </c>
      <c r="J21164">
        <v>6</v>
      </c>
      <c r="K21164">
        <v>171</v>
      </c>
      <c r="L21164" s="4">
        <v>0</v>
      </c>
      <c r="M21164" s="1">
        <v>1.55E-2</v>
      </c>
      <c r="N21164">
        <f>טבלה1[[#This Row],[סה"כ דורשי עבודה]]/טבלה1[[#This Row],[שיעור אבטלה מוערך ביישוב]]</f>
        <v>11161.290322580646</v>
      </c>
    </row>
    <row r="21165" spans="1:14" x14ac:dyDescent="0.35">
      <c r="A21165" t="s">
        <v>319</v>
      </c>
      <c r="B21165" t="s">
        <v>53</v>
      </c>
      <c r="C21165">
        <v>1304</v>
      </c>
      <c r="D21165" t="s">
        <v>92</v>
      </c>
      <c r="E21165">
        <v>171</v>
      </c>
      <c r="F21165">
        <v>78</v>
      </c>
      <c r="G21165">
        <v>93</v>
      </c>
      <c r="H21165">
        <v>78</v>
      </c>
      <c r="I21165">
        <v>93</v>
      </c>
      <c r="J21165">
        <v>4</v>
      </c>
      <c r="K21165">
        <v>168</v>
      </c>
      <c r="L21165" s="4">
        <v>1</v>
      </c>
      <c r="M21165" s="1">
        <v>1.5299999999999999E-2</v>
      </c>
      <c r="N21165">
        <f>טבלה1[[#This Row],[סה"כ דורשי עבודה]]/טבלה1[[#This Row],[שיעור אבטלה מוערך ביישוב]]</f>
        <v>11176.470588235294</v>
      </c>
    </row>
    <row r="21166" spans="1:14" x14ac:dyDescent="0.35">
      <c r="A21166" t="s">
        <v>320</v>
      </c>
      <c r="B21166" t="s">
        <v>53</v>
      </c>
      <c r="C21166">
        <v>1304</v>
      </c>
      <c r="D21166" t="s">
        <v>92</v>
      </c>
      <c r="E21166">
        <v>159</v>
      </c>
      <c r="F21166">
        <v>68</v>
      </c>
      <c r="G21166">
        <v>91</v>
      </c>
      <c r="H21166">
        <v>78</v>
      </c>
      <c r="I21166">
        <v>81</v>
      </c>
      <c r="J21166">
        <v>4</v>
      </c>
      <c r="K21166">
        <v>159</v>
      </c>
      <c r="L21166" s="4">
        <v>1</v>
      </c>
      <c r="M21166" s="1">
        <v>1.4500000000000001E-2</v>
      </c>
      <c r="N21166">
        <f>טבלה1[[#This Row],[סה"כ דורשי עבודה]]/טבלה1[[#This Row],[שיעור אבטלה מוערך ביישוב]]</f>
        <v>10965.51724137931</v>
      </c>
    </row>
    <row r="21167" spans="1:14" x14ac:dyDescent="0.35">
      <c r="A21167" t="s">
        <v>321</v>
      </c>
      <c r="B21167" t="s">
        <v>53</v>
      </c>
      <c r="C21167">
        <v>1304</v>
      </c>
      <c r="D21167" t="s">
        <v>92</v>
      </c>
      <c r="E21167">
        <v>193</v>
      </c>
      <c r="F21167">
        <v>77</v>
      </c>
      <c r="G21167">
        <v>116</v>
      </c>
      <c r="H21167">
        <v>92</v>
      </c>
      <c r="I21167">
        <v>101</v>
      </c>
      <c r="J21167">
        <v>5</v>
      </c>
      <c r="K21167">
        <v>193</v>
      </c>
      <c r="L21167" s="4">
        <v>3</v>
      </c>
      <c r="M21167" s="1">
        <v>1.7500000000000002E-2</v>
      </c>
      <c r="N21167">
        <f>טבלה1[[#This Row],[סה"כ דורשי עבודה]]/טבלה1[[#This Row],[שיעור אבטלה מוערך ביישוב]]</f>
        <v>11028.571428571428</v>
      </c>
    </row>
    <row r="21168" spans="1:14" x14ac:dyDescent="0.35">
      <c r="A21168" t="s">
        <v>322</v>
      </c>
      <c r="B21168" t="s">
        <v>53</v>
      </c>
      <c r="C21168">
        <v>1304</v>
      </c>
      <c r="D21168" t="s">
        <v>92</v>
      </c>
      <c r="E21168">
        <v>195</v>
      </c>
      <c r="F21168">
        <v>86</v>
      </c>
      <c r="G21168">
        <v>109</v>
      </c>
      <c r="H21168">
        <v>92</v>
      </c>
      <c r="I21168">
        <v>103</v>
      </c>
      <c r="J21168">
        <v>4</v>
      </c>
      <c r="K21168">
        <v>193</v>
      </c>
      <c r="L21168" s="4">
        <v>3</v>
      </c>
      <c r="M21168" s="1">
        <v>1.7500000000000002E-2</v>
      </c>
      <c r="N21168">
        <f>טבלה1[[#This Row],[סה"כ דורשי עבודה]]/טבלה1[[#This Row],[שיעור אבטלה מוערך ביישוב]]</f>
        <v>11142.857142857141</v>
      </c>
    </row>
    <row r="21169" spans="1:14" x14ac:dyDescent="0.35">
      <c r="A21169" t="s">
        <v>340</v>
      </c>
      <c r="B21169" t="s">
        <v>53</v>
      </c>
      <c r="C21169">
        <v>1304</v>
      </c>
      <c r="D21169" t="s">
        <v>92</v>
      </c>
      <c r="E21169">
        <v>170</v>
      </c>
      <c r="F21169">
        <v>70</v>
      </c>
      <c r="G21169">
        <v>100</v>
      </c>
      <c r="H21169">
        <v>84</v>
      </c>
      <c r="I21169">
        <v>86</v>
      </c>
      <c r="J21169">
        <v>4</v>
      </c>
      <c r="K21169">
        <v>170</v>
      </c>
      <c r="L21169" s="4">
        <v>1</v>
      </c>
      <c r="M21169" s="1">
        <v>1.55E-2</v>
      </c>
      <c r="N21169">
        <f>טבלה1[[#This Row],[סה"כ דורשי עבודה]]/טבלה1[[#This Row],[שיעור אבטלה מוערך ביישוב]]</f>
        <v>10967.741935483871</v>
      </c>
    </row>
    <row r="21170" spans="1:14" x14ac:dyDescent="0.35">
      <c r="A21170" t="s">
        <v>323</v>
      </c>
      <c r="B21170" t="s">
        <v>94</v>
      </c>
      <c r="C21170">
        <v>812</v>
      </c>
      <c r="D21170" t="s">
        <v>166</v>
      </c>
      <c r="E21170">
        <v>287</v>
      </c>
      <c r="F21170">
        <v>122</v>
      </c>
      <c r="G21170">
        <v>165</v>
      </c>
      <c r="H21170">
        <v>13</v>
      </c>
      <c r="I21170">
        <v>274</v>
      </c>
      <c r="J21170">
        <v>167</v>
      </c>
      <c r="K21170">
        <v>285</v>
      </c>
      <c r="L21170" s="4">
        <v>7</v>
      </c>
      <c r="M21170" s="1">
        <v>8.6499999999999994E-2</v>
      </c>
      <c r="N21170">
        <f>טבלה1[[#This Row],[סה"כ דורשי עבודה]]/טבלה1[[#This Row],[שיעור אבטלה מוערך ביישוב]]</f>
        <v>3317.919075144509</v>
      </c>
    </row>
    <row r="21171" spans="1:14" x14ac:dyDescent="0.35">
      <c r="A21171" t="s">
        <v>324</v>
      </c>
      <c r="B21171" t="s">
        <v>94</v>
      </c>
      <c r="C21171">
        <v>812</v>
      </c>
      <c r="D21171" t="s">
        <v>166</v>
      </c>
      <c r="E21171">
        <v>313</v>
      </c>
      <c r="F21171">
        <v>134</v>
      </c>
      <c r="G21171">
        <v>179</v>
      </c>
      <c r="H21171">
        <v>14</v>
      </c>
      <c r="I21171">
        <v>299</v>
      </c>
      <c r="J21171">
        <v>178</v>
      </c>
      <c r="K21171">
        <v>310</v>
      </c>
      <c r="L21171" s="4">
        <v>18</v>
      </c>
      <c r="M21171" s="1">
        <v>9.3399999999999997E-2</v>
      </c>
      <c r="N21171">
        <f>טבלה1[[#This Row],[סה"כ דורשי עבודה]]/טבלה1[[#This Row],[שיעור אבטלה מוערך ביישוב]]</f>
        <v>3351.1777301927195</v>
      </c>
    </row>
    <row r="21172" spans="1:14" x14ac:dyDescent="0.35">
      <c r="A21172" t="s">
        <v>325</v>
      </c>
      <c r="B21172" t="s">
        <v>94</v>
      </c>
      <c r="C21172">
        <v>812</v>
      </c>
      <c r="D21172" t="s">
        <v>166</v>
      </c>
      <c r="E21172">
        <v>297</v>
      </c>
      <c r="F21172">
        <v>126</v>
      </c>
      <c r="G21172">
        <v>171</v>
      </c>
      <c r="H21172">
        <v>13</v>
      </c>
      <c r="I21172">
        <v>284</v>
      </c>
      <c r="J21172">
        <v>174</v>
      </c>
      <c r="K21172">
        <v>295</v>
      </c>
      <c r="L21172" s="4">
        <v>15</v>
      </c>
      <c r="M21172" s="1">
        <v>8.9300000000000004E-2</v>
      </c>
      <c r="N21172">
        <f>טבלה1[[#This Row],[סה"כ דורשי עבודה]]/טבלה1[[#This Row],[שיעור אבטלה מוערך ביישוב]]</f>
        <v>3325.867861142217</v>
      </c>
    </row>
    <row r="21173" spans="1:14" x14ac:dyDescent="0.35">
      <c r="A21173" t="s">
        <v>326</v>
      </c>
      <c r="B21173" t="s">
        <v>94</v>
      </c>
      <c r="C21173">
        <v>812</v>
      </c>
      <c r="D21173" t="s">
        <v>166</v>
      </c>
      <c r="E21173">
        <v>274</v>
      </c>
      <c r="F21173">
        <v>115</v>
      </c>
      <c r="G21173">
        <v>159</v>
      </c>
      <c r="H21173">
        <v>9</v>
      </c>
      <c r="I21173">
        <v>265</v>
      </c>
      <c r="J21173">
        <v>164</v>
      </c>
      <c r="K21173">
        <v>272</v>
      </c>
      <c r="L21173" s="4">
        <v>17</v>
      </c>
      <c r="M21173" s="1">
        <v>8.2900000000000001E-2</v>
      </c>
      <c r="N21173">
        <f>טבלה1[[#This Row],[סה"כ דורשי עבודה]]/טבלה1[[#This Row],[שיעור אבטלה מוערך ביישוב]]</f>
        <v>3305.1869722557299</v>
      </c>
    </row>
    <row r="21174" spans="1:14" x14ac:dyDescent="0.35">
      <c r="A21174" t="s">
        <v>327</v>
      </c>
      <c r="B21174" t="s">
        <v>94</v>
      </c>
      <c r="C21174">
        <v>812</v>
      </c>
      <c r="D21174" t="s">
        <v>166</v>
      </c>
      <c r="E21174">
        <v>278</v>
      </c>
      <c r="F21174">
        <v>115</v>
      </c>
      <c r="G21174">
        <v>163</v>
      </c>
      <c r="H21174">
        <v>11</v>
      </c>
      <c r="I21174">
        <v>267</v>
      </c>
      <c r="J21174">
        <v>162</v>
      </c>
      <c r="K21174">
        <v>276</v>
      </c>
      <c r="L21174" s="4">
        <v>14</v>
      </c>
      <c r="M21174" s="1">
        <v>8.4000000000000005E-2</v>
      </c>
      <c r="N21174">
        <f>טבלה1[[#This Row],[סה"כ דורשי עבודה]]/טבלה1[[#This Row],[שיעור אבטלה מוערך ביישוב]]</f>
        <v>3309.5238095238092</v>
      </c>
    </row>
    <row r="21175" spans="1:14" x14ac:dyDescent="0.35">
      <c r="A21175" t="s">
        <v>328</v>
      </c>
      <c r="B21175" t="s">
        <v>94</v>
      </c>
      <c r="C21175">
        <v>812</v>
      </c>
      <c r="D21175" t="s">
        <v>166</v>
      </c>
      <c r="E21175">
        <v>276</v>
      </c>
      <c r="F21175">
        <v>117</v>
      </c>
      <c r="G21175">
        <v>159</v>
      </c>
      <c r="H21175">
        <v>10</v>
      </c>
      <c r="I21175">
        <v>266</v>
      </c>
      <c r="J21175">
        <v>166</v>
      </c>
      <c r="K21175">
        <v>274</v>
      </c>
      <c r="L21175" s="4">
        <v>17</v>
      </c>
      <c r="M21175" s="1">
        <v>8.3400000000000002E-2</v>
      </c>
      <c r="N21175">
        <f>טבלה1[[#This Row],[סה"כ דורשי עבודה]]/טבלה1[[#This Row],[שיעור אבטלה מוערך ביישוב]]</f>
        <v>3309.3525179856115</v>
      </c>
    </row>
    <row r="21176" spans="1:14" x14ac:dyDescent="0.35">
      <c r="A21176" t="s">
        <v>329</v>
      </c>
      <c r="B21176" t="s">
        <v>94</v>
      </c>
      <c r="C21176">
        <v>812</v>
      </c>
      <c r="D21176" t="s">
        <v>166</v>
      </c>
      <c r="E21176">
        <v>306</v>
      </c>
      <c r="F21176">
        <v>128</v>
      </c>
      <c r="G21176">
        <v>178</v>
      </c>
      <c r="H21176">
        <v>14</v>
      </c>
      <c r="I21176">
        <v>292</v>
      </c>
      <c r="J21176">
        <v>159</v>
      </c>
      <c r="K21176">
        <v>305</v>
      </c>
      <c r="L21176" s="4">
        <v>44</v>
      </c>
      <c r="M21176" s="1">
        <v>9.1999999999999998E-2</v>
      </c>
      <c r="N21176">
        <f>טבלה1[[#This Row],[סה"כ דורשי עבודה]]/טבלה1[[#This Row],[שיעור אבטלה מוערך ביישוב]]</f>
        <v>3326.086956521739</v>
      </c>
    </row>
    <row r="21177" spans="1:14" x14ac:dyDescent="0.35">
      <c r="A21177" t="s">
        <v>330</v>
      </c>
      <c r="B21177" t="s">
        <v>94</v>
      </c>
      <c r="C21177">
        <v>812</v>
      </c>
      <c r="D21177" t="s">
        <v>166</v>
      </c>
      <c r="E21177">
        <v>277</v>
      </c>
      <c r="F21177">
        <v>119</v>
      </c>
      <c r="G21177">
        <v>158</v>
      </c>
      <c r="H21177">
        <v>15</v>
      </c>
      <c r="I21177">
        <v>262</v>
      </c>
      <c r="J21177">
        <v>166</v>
      </c>
      <c r="K21177">
        <v>275</v>
      </c>
      <c r="L21177" s="4">
        <v>23</v>
      </c>
      <c r="M21177" s="1">
        <v>8.3699999999999997E-2</v>
      </c>
      <c r="N21177">
        <f>טבלה1[[#This Row],[סה"כ דורשי עבודה]]/טבלה1[[#This Row],[שיעור אבטלה מוערך ביישוב]]</f>
        <v>3309.4384707287936</v>
      </c>
    </row>
    <row r="21178" spans="1:14" x14ac:dyDescent="0.35">
      <c r="A21178" t="s">
        <v>331</v>
      </c>
      <c r="B21178" t="s">
        <v>94</v>
      </c>
      <c r="C21178">
        <v>812</v>
      </c>
      <c r="D21178" t="s">
        <v>166</v>
      </c>
      <c r="E21178">
        <v>256</v>
      </c>
      <c r="F21178">
        <v>106</v>
      </c>
      <c r="G21178">
        <v>150</v>
      </c>
      <c r="H21178">
        <v>11</v>
      </c>
      <c r="I21178">
        <v>245</v>
      </c>
      <c r="J21178">
        <v>157</v>
      </c>
      <c r="K21178">
        <v>254</v>
      </c>
      <c r="L21178" s="4">
        <v>10</v>
      </c>
      <c r="M21178" s="1">
        <v>7.7799999999999994E-2</v>
      </c>
      <c r="N21178">
        <f>טבלה1[[#This Row],[סה"כ דורשי עבודה]]/טבלה1[[#This Row],[שיעור אבטלה מוערך ביישוב]]</f>
        <v>3290.4884318766071</v>
      </c>
    </row>
    <row r="21179" spans="1:14" x14ac:dyDescent="0.35">
      <c r="A21179" t="s">
        <v>332</v>
      </c>
      <c r="B21179" t="s">
        <v>94</v>
      </c>
      <c r="C21179">
        <v>812</v>
      </c>
      <c r="D21179" t="s">
        <v>166</v>
      </c>
      <c r="E21179">
        <v>271</v>
      </c>
      <c r="F21179">
        <v>111</v>
      </c>
      <c r="G21179">
        <v>160</v>
      </c>
      <c r="H21179">
        <v>16</v>
      </c>
      <c r="I21179">
        <v>255</v>
      </c>
      <c r="J21179">
        <v>160</v>
      </c>
      <c r="K21179">
        <v>269</v>
      </c>
      <c r="L21179" s="4">
        <v>17</v>
      </c>
      <c r="M21179" s="1">
        <v>8.2000000000000003E-2</v>
      </c>
      <c r="N21179">
        <f>טבלה1[[#This Row],[סה"כ דורשי עבודה]]/טבלה1[[#This Row],[שיעור אבטלה מוערך ביישוב]]</f>
        <v>3304.8780487804875</v>
      </c>
    </row>
    <row r="21180" spans="1:14" x14ac:dyDescent="0.35">
      <c r="A21180" t="s">
        <v>333</v>
      </c>
      <c r="B21180" t="s">
        <v>94</v>
      </c>
      <c r="C21180">
        <v>812</v>
      </c>
      <c r="D21180" t="s">
        <v>166</v>
      </c>
      <c r="E21180">
        <v>267</v>
      </c>
      <c r="F21180">
        <v>109</v>
      </c>
      <c r="G21180">
        <v>158</v>
      </c>
      <c r="H21180">
        <v>20</v>
      </c>
      <c r="I21180">
        <v>247</v>
      </c>
      <c r="J21180">
        <v>160</v>
      </c>
      <c r="K21180">
        <v>263</v>
      </c>
      <c r="L21180" s="4">
        <v>16</v>
      </c>
      <c r="M21180" s="1">
        <v>8.0399999999999999E-2</v>
      </c>
      <c r="N21180">
        <f>טבלה1[[#This Row],[סה"כ דורשי עבודה]]/טבלה1[[#This Row],[שיעור אבטלה מוערך ביישוב]]</f>
        <v>3320.8955223880598</v>
      </c>
    </row>
    <row r="21181" spans="1:14" x14ac:dyDescent="0.35">
      <c r="A21181" t="s">
        <v>334</v>
      </c>
      <c r="B21181" t="s">
        <v>94</v>
      </c>
      <c r="C21181">
        <v>812</v>
      </c>
      <c r="D21181" t="s">
        <v>166</v>
      </c>
      <c r="E21181">
        <v>285</v>
      </c>
      <c r="F21181">
        <v>124</v>
      </c>
      <c r="G21181">
        <v>161</v>
      </c>
      <c r="H21181">
        <v>22</v>
      </c>
      <c r="I21181">
        <v>263</v>
      </c>
      <c r="J21181">
        <v>167</v>
      </c>
      <c r="K21181">
        <v>282</v>
      </c>
      <c r="L21181" s="4">
        <v>18</v>
      </c>
      <c r="M21181" s="1">
        <v>8.5699999999999998E-2</v>
      </c>
      <c r="N21181">
        <f>טבלה1[[#This Row],[סה"כ דורשי עבודה]]/טבלה1[[#This Row],[שיעור אבטלה מוערך ביישוב]]</f>
        <v>3325.5542590431737</v>
      </c>
    </row>
    <row r="21182" spans="1:14" x14ac:dyDescent="0.35">
      <c r="A21182" t="s">
        <v>335</v>
      </c>
      <c r="B21182" t="s">
        <v>94</v>
      </c>
      <c r="C21182">
        <v>812</v>
      </c>
      <c r="D21182" t="s">
        <v>166</v>
      </c>
      <c r="E21182">
        <v>272</v>
      </c>
      <c r="F21182">
        <v>120</v>
      </c>
      <c r="G21182">
        <v>152</v>
      </c>
      <c r="H21182">
        <v>20</v>
      </c>
      <c r="I21182">
        <v>252</v>
      </c>
      <c r="J21182">
        <v>164</v>
      </c>
      <c r="K21182">
        <v>269</v>
      </c>
      <c r="L21182" s="4">
        <v>23</v>
      </c>
      <c r="M21182" s="1">
        <v>8.2000000000000003E-2</v>
      </c>
      <c r="N21182">
        <f>טבלה1[[#This Row],[סה"כ דורשי עבודה]]/טבלה1[[#This Row],[שיעור אבטלה מוערך ביישוב]]</f>
        <v>3317.0731707317073</v>
      </c>
    </row>
    <row r="21183" spans="1:14" x14ac:dyDescent="0.35">
      <c r="A21183" t="s">
        <v>336</v>
      </c>
      <c r="B21183" t="s">
        <v>94</v>
      </c>
      <c r="C21183">
        <v>812</v>
      </c>
      <c r="D21183" t="s">
        <v>166</v>
      </c>
      <c r="E21183">
        <v>261</v>
      </c>
      <c r="F21183">
        <v>109</v>
      </c>
      <c r="G21183">
        <v>152</v>
      </c>
      <c r="H21183">
        <v>16</v>
      </c>
      <c r="I21183">
        <v>245</v>
      </c>
      <c r="J21183">
        <v>164</v>
      </c>
      <c r="K21183">
        <v>259</v>
      </c>
      <c r="L21183" s="4">
        <v>14</v>
      </c>
      <c r="M21183" s="1">
        <v>7.9200000000000007E-2</v>
      </c>
      <c r="N21183">
        <f>טבלה1[[#This Row],[סה"כ דורשי עבודה]]/טבלה1[[#This Row],[שיעור אבטלה מוערך ביישוב]]</f>
        <v>3295.454545454545</v>
      </c>
    </row>
    <row r="21184" spans="1:14" x14ac:dyDescent="0.35">
      <c r="A21184" t="s">
        <v>337</v>
      </c>
      <c r="B21184" t="s">
        <v>94</v>
      </c>
      <c r="C21184">
        <v>812</v>
      </c>
      <c r="D21184" t="s">
        <v>166</v>
      </c>
      <c r="E21184">
        <v>260</v>
      </c>
      <c r="F21184">
        <v>107</v>
      </c>
      <c r="G21184">
        <v>153</v>
      </c>
      <c r="H21184">
        <v>17</v>
      </c>
      <c r="I21184">
        <v>243</v>
      </c>
      <c r="J21184">
        <v>171</v>
      </c>
      <c r="K21184">
        <v>257</v>
      </c>
      <c r="L21184" s="4">
        <v>20</v>
      </c>
      <c r="M21184" s="1">
        <v>7.8700000000000006E-2</v>
      </c>
      <c r="N21184">
        <f>טבלה1[[#This Row],[סה"כ דורשי עבודה]]/טבלה1[[#This Row],[שיעור אבטלה מוערך ביישוב]]</f>
        <v>3303.6848792884371</v>
      </c>
    </row>
    <row r="21185" spans="1:14" x14ac:dyDescent="0.35">
      <c r="A21185" t="s">
        <v>338</v>
      </c>
      <c r="B21185" t="s">
        <v>94</v>
      </c>
      <c r="C21185">
        <v>812</v>
      </c>
      <c r="D21185" t="s">
        <v>166</v>
      </c>
      <c r="E21185">
        <v>241</v>
      </c>
      <c r="F21185">
        <v>97</v>
      </c>
      <c r="G21185">
        <v>144</v>
      </c>
      <c r="H21185">
        <v>14</v>
      </c>
      <c r="I21185">
        <v>227</v>
      </c>
      <c r="J21185">
        <v>166</v>
      </c>
      <c r="K21185">
        <v>238</v>
      </c>
      <c r="L21185" s="4">
        <v>14</v>
      </c>
      <c r="M21185" s="1">
        <v>7.3300000000000004E-2</v>
      </c>
      <c r="N21185">
        <f>טבלה1[[#This Row],[סה"כ דורשי עבודה]]/טבלה1[[#This Row],[שיעור אבטלה מוערך ביישוב]]</f>
        <v>3287.8581173260573</v>
      </c>
    </row>
    <row r="21186" spans="1:14" x14ac:dyDescent="0.35">
      <c r="A21186" t="s">
        <v>339</v>
      </c>
      <c r="B21186" t="s">
        <v>94</v>
      </c>
      <c r="C21186">
        <v>812</v>
      </c>
      <c r="D21186" t="s">
        <v>166</v>
      </c>
      <c r="E21186">
        <v>260</v>
      </c>
      <c r="F21186">
        <v>108</v>
      </c>
      <c r="G21186">
        <v>152</v>
      </c>
      <c r="H21186">
        <v>15</v>
      </c>
      <c r="I21186">
        <v>245</v>
      </c>
      <c r="J21186">
        <v>172</v>
      </c>
      <c r="K21186">
        <v>256</v>
      </c>
      <c r="L21186" s="4">
        <v>18</v>
      </c>
      <c r="M21186" s="1">
        <v>7.8399999999999997E-2</v>
      </c>
      <c r="N21186">
        <f>טבלה1[[#This Row],[סה"כ דורשי עבודה]]/טבלה1[[#This Row],[שיעור אבטלה מוערך ביישוב]]</f>
        <v>3316.3265306122448</v>
      </c>
    </row>
    <row r="21187" spans="1:14" x14ac:dyDescent="0.35">
      <c r="A21187" t="s">
        <v>261</v>
      </c>
      <c r="B21187" t="s">
        <v>94</v>
      </c>
      <c r="C21187">
        <v>812</v>
      </c>
      <c r="D21187" t="s">
        <v>166</v>
      </c>
      <c r="E21187">
        <v>284</v>
      </c>
      <c r="F21187">
        <v>122</v>
      </c>
      <c r="G21187">
        <v>162</v>
      </c>
      <c r="H21187">
        <v>14</v>
      </c>
      <c r="I21187">
        <v>270</v>
      </c>
      <c r="J21187">
        <v>169</v>
      </c>
      <c r="K21187">
        <v>279</v>
      </c>
      <c r="L21187" s="4">
        <v>34</v>
      </c>
      <c r="M21187" s="1">
        <v>8.48E-2</v>
      </c>
      <c r="N21187">
        <f>טבלה1[[#This Row],[סה"כ דורשי עבודה]]/טבלה1[[#This Row],[שיעור אבטלה מוערך ביישוב]]</f>
        <v>3349.0566037735848</v>
      </c>
    </row>
    <row r="21188" spans="1:14" x14ac:dyDescent="0.35">
      <c r="A21188" t="s">
        <v>262</v>
      </c>
      <c r="B21188" t="s">
        <v>94</v>
      </c>
      <c r="C21188">
        <v>812</v>
      </c>
      <c r="D21188" t="s">
        <v>166</v>
      </c>
      <c r="E21188">
        <v>303</v>
      </c>
      <c r="F21188">
        <v>130</v>
      </c>
      <c r="G21188">
        <v>173</v>
      </c>
      <c r="H21188">
        <v>14</v>
      </c>
      <c r="I21188">
        <v>289</v>
      </c>
      <c r="J21188">
        <v>165</v>
      </c>
      <c r="K21188">
        <v>299</v>
      </c>
      <c r="L21188" s="4">
        <v>36</v>
      </c>
      <c r="M21188" s="1">
        <v>9.0399999999999994E-2</v>
      </c>
      <c r="N21188">
        <f>טבלה1[[#This Row],[סה"כ דורשי עבודה]]/טבלה1[[#This Row],[שיעור אבטלה מוערך ביישוב]]</f>
        <v>3351.7699115044252</v>
      </c>
    </row>
    <row r="21189" spans="1:14" x14ac:dyDescent="0.35">
      <c r="A21189" t="s">
        <v>263</v>
      </c>
      <c r="B21189" t="s">
        <v>94</v>
      </c>
      <c r="C21189">
        <v>812</v>
      </c>
      <c r="D21189" t="s">
        <v>166</v>
      </c>
      <c r="E21189">
        <v>258</v>
      </c>
      <c r="F21189">
        <v>104</v>
      </c>
      <c r="G21189">
        <v>154</v>
      </c>
      <c r="H21189">
        <v>12</v>
      </c>
      <c r="I21189">
        <v>246</v>
      </c>
      <c r="J21189">
        <v>155</v>
      </c>
      <c r="K21189">
        <v>252</v>
      </c>
      <c r="L21189" s="4">
        <v>14</v>
      </c>
      <c r="M21189" s="1">
        <v>7.7299999999999994E-2</v>
      </c>
      <c r="N21189">
        <f>טבלה1[[#This Row],[סה"כ דורשי עבודה]]/טבלה1[[#This Row],[שיעור אבטלה מוערך ביישוב]]</f>
        <v>3337.6455368693405</v>
      </c>
    </row>
    <row r="21190" spans="1:14" x14ac:dyDescent="0.35">
      <c r="A21190" t="s">
        <v>264</v>
      </c>
      <c r="B21190" t="s">
        <v>94</v>
      </c>
      <c r="C21190">
        <v>812</v>
      </c>
      <c r="D21190" t="s">
        <v>166</v>
      </c>
      <c r="E21190">
        <v>238</v>
      </c>
      <c r="F21190">
        <v>91</v>
      </c>
      <c r="G21190">
        <v>147</v>
      </c>
      <c r="H21190">
        <v>13</v>
      </c>
      <c r="I21190">
        <v>225</v>
      </c>
      <c r="J21190">
        <v>153</v>
      </c>
      <c r="K21190">
        <v>235</v>
      </c>
      <c r="L21190" s="4">
        <v>15</v>
      </c>
      <c r="M21190" s="1">
        <v>7.2400000000000006E-2</v>
      </c>
      <c r="N21190">
        <f>טבלה1[[#This Row],[סה"כ דורשי עבודה]]/טבלה1[[#This Row],[שיעור אבטלה מוערך ביישוב]]</f>
        <v>3287.2928176795576</v>
      </c>
    </row>
    <row r="21191" spans="1:14" x14ac:dyDescent="0.35">
      <c r="A21191" t="s">
        <v>265</v>
      </c>
      <c r="B21191" t="s">
        <v>94</v>
      </c>
      <c r="C21191">
        <v>812</v>
      </c>
      <c r="D21191" t="s">
        <v>166</v>
      </c>
      <c r="E21191">
        <v>245</v>
      </c>
      <c r="F21191">
        <v>92</v>
      </c>
      <c r="G21191">
        <v>153</v>
      </c>
      <c r="H21191">
        <v>15</v>
      </c>
      <c r="I21191">
        <v>230</v>
      </c>
      <c r="J21191">
        <v>152</v>
      </c>
      <c r="K21191">
        <v>243</v>
      </c>
      <c r="L21191" s="4">
        <v>10</v>
      </c>
      <c r="M21191" s="1">
        <v>7.4700000000000003E-2</v>
      </c>
      <c r="N21191">
        <f>טבלה1[[#This Row],[סה"כ דורשי עבודה]]/טבלה1[[#This Row],[שיעור אבטלה מוערך ביישוב]]</f>
        <v>3279.7858099062919</v>
      </c>
    </row>
    <row r="21192" spans="1:14" x14ac:dyDescent="0.35">
      <c r="A21192" t="s">
        <v>266</v>
      </c>
      <c r="B21192" t="s">
        <v>94</v>
      </c>
      <c r="C21192">
        <v>812</v>
      </c>
      <c r="D21192" t="s">
        <v>166</v>
      </c>
      <c r="E21192">
        <v>251</v>
      </c>
      <c r="F21192">
        <v>97</v>
      </c>
      <c r="G21192">
        <v>154</v>
      </c>
      <c r="H21192">
        <v>17</v>
      </c>
      <c r="I21192">
        <v>234</v>
      </c>
      <c r="J21192">
        <v>149</v>
      </c>
      <c r="K21192">
        <v>248</v>
      </c>
      <c r="L21192" s="4">
        <v>17</v>
      </c>
      <c r="M21192" s="1">
        <v>7.6100000000000001E-2</v>
      </c>
      <c r="N21192">
        <f>טבלה1[[#This Row],[סה"כ דורשי עבודה]]/טבלה1[[#This Row],[שיעור אבטלה מוערך ביישוב]]</f>
        <v>3298.2917214191853</v>
      </c>
    </row>
    <row r="21193" spans="1:14" x14ac:dyDescent="0.35">
      <c r="A21193" t="s">
        <v>267</v>
      </c>
      <c r="B21193" t="s">
        <v>94</v>
      </c>
      <c r="C21193">
        <v>812</v>
      </c>
      <c r="D21193" t="s">
        <v>166</v>
      </c>
      <c r="E21193">
        <v>243</v>
      </c>
      <c r="F21193">
        <v>97</v>
      </c>
      <c r="G21193">
        <v>146</v>
      </c>
      <c r="H21193">
        <v>20</v>
      </c>
      <c r="I21193">
        <v>223</v>
      </c>
      <c r="J21193">
        <v>154</v>
      </c>
      <c r="K21193">
        <v>240</v>
      </c>
      <c r="L21193" s="4">
        <v>13</v>
      </c>
      <c r="M21193" s="1">
        <v>7.3800000000000004E-2</v>
      </c>
      <c r="N21193">
        <f>טבלה1[[#This Row],[סה"כ דורשי עבודה]]/טבלה1[[#This Row],[שיעור אבטלה מוערך ביישוב]]</f>
        <v>3292.6829268292681</v>
      </c>
    </row>
    <row r="21194" spans="1:14" x14ac:dyDescent="0.35">
      <c r="A21194" t="s">
        <v>268</v>
      </c>
      <c r="B21194" t="s">
        <v>94</v>
      </c>
      <c r="C21194">
        <v>812</v>
      </c>
      <c r="D21194" t="s">
        <v>166</v>
      </c>
      <c r="E21194">
        <v>246</v>
      </c>
      <c r="F21194">
        <v>100</v>
      </c>
      <c r="G21194">
        <v>146</v>
      </c>
      <c r="H21194">
        <v>14</v>
      </c>
      <c r="I21194">
        <v>232</v>
      </c>
      <c r="J21194">
        <v>151</v>
      </c>
      <c r="K21194">
        <v>244</v>
      </c>
      <c r="L21194" s="4">
        <v>13</v>
      </c>
      <c r="M21194" s="1">
        <v>7.0199999999999999E-2</v>
      </c>
      <c r="N21194">
        <f>טבלה1[[#This Row],[סה"כ דורשי עבודה]]/טבלה1[[#This Row],[שיעור אבטלה מוערך ביישוב]]</f>
        <v>3504.2735042735044</v>
      </c>
    </row>
    <row r="21195" spans="1:14" x14ac:dyDescent="0.35">
      <c r="A21195" t="s">
        <v>269</v>
      </c>
      <c r="B21195" t="s">
        <v>94</v>
      </c>
      <c r="C21195">
        <v>812</v>
      </c>
      <c r="D21195" t="s">
        <v>166</v>
      </c>
      <c r="E21195">
        <v>256</v>
      </c>
      <c r="F21195">
        <v>103</v>
      </c>
      <c r="G21195">
        <v>153</v>
      </c>
      <c r="H21195">
        <v>13</v>
      </c>
      <c r="I21195">
        <v>243</v>
      </c>
      <c r="J21195">
        <v>159</v>
      </c>
      <c r="K21195">
        <v>254</v>
      </c>
      <c r="L21195" s="4">
        <v>15</v>
      </c>
      <c r="M21195" s="1">
        <v>7.2900000000000006E-2</v>
      </c>
      <c r="N21195">
        <f>טבלה1[[#This Row],[סה"כ דורשי עבודה]]/טבלה1[[#This Row],[שיעור אבטלה מוערך ביישוב]]</f>
        <v>3511.659807956104</v>
      </c>
    </row>
    <row r="21196" spans="1:14" x14ac:dyDescent="0.35">
      <c r="A21196" t="s">
        <v>270</v>
      </c>
      <c r="B21196" t="s">
        <v>94</v>
      </c>
      <c r="C21196">
        <v>812</v>
      </c>
      <c r="D21196" t="s">
        <v>166</v>
      </c>
      <c r="E21196">
        <v>263</v>
      </c>
      <c r="F21196">
        <v>109</v>
      </c>
      <c r="G21196">
        <v>154</v>
      </c>
      <c r="H21196">
        <v>15</v>
      </c>
      <c r="I21196">
        <v>248</v>
      </c>
      <c r="J21196">
        <v>154</v>
      </c>
      <c r="K21196">
        <v>260</v>
      </c>
      <c r="L21196" s="4">
        <v>18</v>
      </c>
      <c r="M21196" s="1">
        <v>7.4499999999999997E-2</v>
      </c>
      <c r="N21196">
        <f>טבלה1[[#This Row],[סה"כ דורשי עבודה]]/טבלה1[[#This Row],[שיעור אבטלה מוערך ביישוב]]</f>
        <v>3530.2013422818795</v>
      </c>
    </row>
    <row r="21197" spans="1:14" x14ac:dyDescent="0.35">
      <c r="A21197" t="s">
        <v>271</v>
      </c>
      <c r="B21197" t="s">
        <v>94</v>
      </c>
      <c r="C21197">
        <v>812</v>
      </c>
      <c r="D21197" t="s">
        <v>166</v>
      </c>
      <c r="E21197">
        <v>232</v>
      </c>
      <c r="F21197">
        <v>91</v>
      </c>
      <c r="G21197">
        <v>141</v>
      </c>
      <c r="H21197">
        <v>14</v>
      </c>
      <c r="I21197">
        <v>218</v>
      </c>
      <c r="J21197">
        <v>147</v>
      </c>
      <c r="K21197">
        <v>229</v>
      </c>
      <c r="L21197" s="4">
        <v>10</v>
      </c>
      <c r="M21197" s="1">
        <v>6.6199999999999995E-2</v>
      </c>
      <c r="N21197">
        <f>טבלה1[[#This Row],[סה"כ דורשי עבודה]]/טבלה1[[#This Row],[שיעור אבטלה מוערך ביישוב]]</f>
        <v>3504.5317220543811</v>
      </c>
    </row>
    <row r="21198" spans="1:14" x14ac:dyDescent="0.35">
      <c r="A21198" t="s">
        <v>272</v>
      </c>
      <c r="B21198" t="s">
        <v>94</v>
      </c>
      <c r="C21198">
        <v>812</v>
      </c>
      <c r="D21198" t="s">
        <v>166</v>
      </c>
      <c r="E21198">
        <v>256</v>
      </c>
      <c r="F21198">
        <v>108</v>
      </c>
      <c r="G21198">
        <v>148</v>
      </c>
      <c r="H21198">
        <v>14</v>
      </c>
      <c r="I21198">
        <v>242</v>
      </c>
      <c r="J21198">
        <v>155</v>
      </c>
      <c r="K21198">
        <v>253</v>
      </c>
      <c r="L21198" s="4">
        <v>14</v>
      </c>
      <c r="M21198" s="1">
        <v>7.2599999999999998E-2</v>
      </c>
      <c r="N21198">
        <f>טבלה1[[#This Row],[סה"כ דורשי עבודה]]/טבלה1[[#This Row],[שיעור אבטלה מוערך ביישוב]]</f>
        <v>3526.1707988980716</v>
      </c>
    </row>
    <row r="21199" spans="1:14" x14ac:dyDescent="0.35">
      <c r="A21199" t="s">
        <v>273</v>
      </c>
      <c r="B21199" t="s">
        <v>94</v>
      </c>
      <c r="C21199">
        <v>812</v>
      </c>
      <c r="D21199" t="s">
        <v>166</v>
      </c>
      <c r="E21199">
        <v>282</v>
      </c>
      <c r="F21199">
        <v>120</v>
      </c>
      <c r="G21199">
        <v>162</v>
      </c>
      <c r="H21199">
        <v>14</v>
      </c>
      <c r="I21199">
        <v>268</v>
      </c>
      <c r="J21199">
        <v>154</v>
      </c>
      <c r="K21199">
        <v>280</v>
      </c>
      <c r="L21199" s="4">
        <v>40</v>
      </c>
      <c r="M21199" s="1">
        <v>7.9699999999999993E-2</v>
      </c>
      <c r="N21199">
        <f>טבלה1[[#This Row],[סה"כ דורשי עבודה]]/טבלה1[[#This Row],[שיעור אבטלה מוערך ביישוב]]</f>
        <v>3538.2685069008785</v>
      </c>
    </row>
    <row r="21200" spans="1:14" x14ac:dyDescent="0.35">
      <c r="A21200" t="s">
        <v>274</v>
      </c>
      <c r="B21200" t="s">
        <v>94</v>
      </c>
      <c r="C21200">
        <v>812</v>
      </c>
      <c r="D21200" t="s">
        <v>166</v>
      </c>
      <c r="E21200">
        <v>286</v>
      </c>
      <c r="F21200">
        <v>123</v>
      </c>
      <c r="G21200">
        <v>163</v>
      </c>
      <c r="H21200">
        <v>17</v>
      </c>
      <c r="I21200">
        <v>269</v>
      </c>
      <c r="J21200">
        <v>140</v>
      </c>
      <c r="K21200">
        <v>285</v>
      </c>
      <c r="L21200" s="4">
        <v>26</v>
      </c>
      <c r="M21200" s="1">
        <v>8.1000000000000003E-2</v>
      </c>
      <c r="N21200">
        <f>טבלה1[[#This Row],[סה"כ דורשי עבודה]]/טבלה1[[#This Row],[שיעור אבטלה מוערך ביישוב]]</f>
        <v>3530.8641975308642</v>
      </c>
    </row>
    <row r="21201" spans="1:14" x14ac:dyDescent="0.35">
      <c r="A21201" t="s">
        <v>275</v>
      </c>
      <c r="B21201" t="s">
        <v>94</v>
      </c>
      <c r="C21201">
        <v>812</v>
      </c>
      <c r="D21201" t="s">
        <v>166</v>
      </c>
      <c r="E21201">
        <v>262</v>
      </c>
      <c r="F21201">
        <v>101</v>
      </c>
      <c r="G21201">
        <v>161</v>
      </c>
      <c r="H21201">
        <v>21</v>
      </c>
      <c r="I21201">
        <v>241</v>
      </c>
      <c r="J21201">
        <v>147</v>
      </c>
      <c r="K21201">
        <v>261</v>
      </c>
      <c r="L21201" s="4">
        <v>9</v>
      </c>
      <c r="M21201" s="1">
        <v>7.4700000000000003E-2</v>
      </c>
      <c r="N21201">
        <f>טבלה1[[#This Row],[סה"כ דורשי עבודה]]/טבלה1[[#This Row],[שיעור אבטלה מוערך ביישוב]]</f>
        <v>3507.3627844712182</v>
      </c>
    </row>
    <row r="21202" spans="1:14" x14ac:dyDescent="0.35">
      <c r="A21202" t="s">
        <v>276</v>
      </c>
      <c r="B21202" t="s">
        <v>94</v>
      </c>
      <c r="C21202">
        <v>812</v>
      </c>
      <c r="D21202" t="s">
        <v>166</v>
      </c>
      <c r="E21202">
        <v>250</v>
      </c>
      <c r="F21202">
        <v>102</v>
      </c>
      <c r="G21202">
        <v>148</v>
      </c>
      <c r="H21202">
        <v>20</v>
      </c>
      <c r="I21202">
        <v>230</v>
      </c>
      <c r="J21202">
        <v>140</v>
      </c>
      <c r="K21202">
        <v>249</v>
      </c>
      <c r="L21202" s="4">
        <v>5</v>
      </c>
      <c r="M21202" s="1">
        <v>7.1499999999999994E-2</v>
      </c>
      <c r="N21202">
        <f>טבלה1[[#This Row],[סה"כ דורשי עבודה]]/טבלה1[[#This Row],[שיעור אבטלה מוערך ביישוב]]</f>
        <v>3496.503496503497</v>
      </c>
    </row>
    <row r="21203" spans="1:14" x14ac:dyDescent="0.35">
      <c r="A21203" t="s">
        <v>277</v>
      </c>
      <c r="B21203" t="s">
        <v>94</v>
      </c>
      <c r="C21203">
        <v>812</v>
      </c>
      <c r="D21203" t="s">
        <v>166</v>
      </c>
      <c r="E21203">
        <v>263</v>
      </c>
      <c r="F21203">
        <v>109</v>
      </c>
      <c r="G21203">
        <v>154</v>
      </c>
      <c r="H21203">
        <v>20</v>
      </c>
      <c r="I21203">
        <v>243</v>
      </c>
      <c r="J21203">
        <v>147</v>
      </c>
      <c r="K21203">
        <v>262</v>
      </c>
      <c r="L21203" s="4">
        <v>8</v>
      </c>
      <c r="M21203" s="1">
        <v>7.4999999999999997E-2</v>
      </c>
      <c r="N21203">
        <f>טבלה1[[#This Row],[סה"כ דורשי עבודה]]/טבלה1[[#This Row],[שיעור אבטלה מוערך ביישוב]]</f>
        <v>3506.666666666667</v>
      </c>
    </row>
    <row r="21204" spans="1:14" x14ac:dyDescent="0.35">
      <c r="A21204" t="s">
        <v>278</v>
      </c>
      <c r="B21204" t="s">
        <v>94</v>
      </c>
      <c r="C21204">
        <v>812</v>
      </c>
      <c r="D21204" t="s">
        <v>166</v>
      </c>
      <c r="E21204">
        <v>259</v>
      </c>
      <c r="F21204">
        <v>109</v>
      </c>
      <c r="G21204">
        <v>150</v>
      </c>
      <c r="H21204">
        <v>20</v>
      </c>
      <c r="I21204">
        <v>239</v>
      </c>
      <c r="J21204">
        <v>152</v>
      </c>
      <c r="K21204">
        <v>258</v>
      </c>
      <c r="L21204" s="4">
        <v>10</v>
      </c>
      <c r="M21204" s="1">
        <v>7.3899999999999993E-2</v>
      </c>
      <c r="N21204">
        <f>טבלה1[[#This Row],[סה"כ דורשי עבודה]]/טבלה1[[#This Row],[שיעור אבטלה מוערך ביישוב]]</f>
        <v>3504.7361299052777</v>
      </c>
    </row>
    <row r="21205" spans="1:14" x14ac:dyDescent="0.35">
      <c r="A21205" t="s">
        <v>279</v>
      </c>
      <c r="B21205" t="s">
        <v>94</v>
      </c>
      <c r="C21205">
        <v>812</v>
      </c>
      <c r="D21205" t="s">
        <v>166</v>
      </c>
      <c r="E21205">
        <v>264</v>
      </c>
      <c r="F21205">
        <v>115</v>
      </c>
      <c r="G21205">
        <v>149</v>
      </c>
      <c r="H21205">
        <v>21</v>
      </c>
      <c r="I21205">
        <v>243</v>
      </c>
      <c r="J21205">
        <v>151</v>
      </c>
      <c r="K21205">
        <v>263</v>
      </c>
      <c r="L21205" s="4">
        <v>5</v>
      </c>
      <c r="M21205" s="1">
        <v>7.5300000000000006E-2</v>
      </c>
      <c r="N21205">
        <f>טבלה1[[#This Row],[סה"כ דורשי עבודה]]/טבלה1[[#This Row],[שיעור אבטלה מוערך ביישוב]]</f>
        <v>3505.9760956175296</v>
      </c>
    </row>
    <row r="21206" spans="1:14" x14ac:dyDescent="0.35">
      <c r="A21206" t="s">
        <v>11</v>
      </c>
      <c r="B21206" t="s">
        <v>94</v>
      </c>
      <c r="C21206">
        <v>812</v>
      </c>
      <c r="D21206" t="s">
        <v>166</v>
      </c>
      <c r="E21206">
        <v>261</v>
      </c>
      <c r="F21206">
        <v>112</v>
      </c>
      <c r="G21206">
        <v>149</v>
      </c>
      <c r="H21206">
        <v>22</v>
      </c>
      <c r="I21206">
        <v>239</v>
      </c>
      <c r="J21206">
        <v>151</v>
      </c>
      <c r="K21206">
        <v>259</v>
      </c>
      <c r="L21206" s="4">
        <v>8</v>
      </c>
      <c r="M21206" s="1">
        <v>7.1800000000000003E-2</v>
      </c>
      <c r="N21206">
        <f>טבלה1[[#This Row],[סה"כ דורשי עבודה]]/טבלה1[[#This Row],[שיעור אבטלה מוערך ביישוב]]</f>
        <v>3635.0974930362117</v>
      </c>
    </row>
    <row r="21207" spans="1:14" x14ac:dyDescent="0.35">
      <c r="A21207" t="s">
        <v>212</v>
      </c>
      <c r="B21207" t="s">
        <v>94</v>
      </c>
      <c r="C21207">
        <v>812</v>
      </c>
      <c r="D21207" t="s">
        <v>166</v>
      </c>
      <c r="E21207">
        <v>238</v>
      </c>
      <c r="F21207">
        <v>102</v>
      </c>
      <c r="G21207">
        <v>136</v>
      </c>
      <c r="H21207">
        <v>18</v>
      </c>
      <c r="I21207">
        <v>220</v>
      </c>
      <c r="J21207">
        <v>153</v>
      </c>
      <c r="K21207">
        <v>237</v>
      </c>
      <c r="L21207" s="4">
        <v>3</v>
      </c>
      <c r="M21207" s="1">
        <v>6.6100000000000006E-2</v>
      </c>
      <c r="N21207">
        <f>טבלה1[[#This Row],[סה"כ דורשי עבודה]]/טבלה1[[#This Row],[שיעור אבטלה מוערך ביישוב]]</f>
        <v>3600.6051437216333</v>
      </c>
    </row>
    <row r="21208" spans="1:14" x14ac:dyDescent="0.35">
      <c r="A21208" t="s">
        <v>213</v>
      </c>
      <c r="B21208" t="s">
        <v>94</v>
      </c>
      <c r="C21208">
        <v>812</v>
      </c>
      <c r="D21208" t="s">
        <v>166</v>
      </c>
      <c r="E21208">
        <v>238</v>
      </c>
      <c r="F21208">
        <v>96</v>
      </c>
      <c r="G21208">
        <v>142</v>
      </c>
      <c r="H21208">
        <v>20</v>
      </c>
      <c r="I21208">
        <v>218</v>
      </c>
      <c r="J21208">
        <v>150</v>
      </c>
      <c r="K21208">
        <v>236</v>
      </c>
      <c r="L21208" s="4">
        <v>0</v>
      </c>
      <c r="M21208" s="1">
        <v>6.59E-2</v>
      </c>
      <c r="N21208">
        <f>טבלה1[[#This Row],[סה"כ דורשי עבודה]]/טבלה1[[#This Row],[שיעור אבטלה מוערך ביישוב]]</f>
        <v>3611.5326251896813</v>
      </c>
    </row>
    <row r="21209" spans="1:14" x14ac:dyDescent="0.35">
      <c r="A21209" t="s">
        <v>214</v>
      </c>
      <c r="B21209" t="s">
        <v>94</v>
      </c>
      <c r="C21209">
        <v>812</v>
      </c>
      <c r="D21209" t="s">
        <v>166</v>
      </c>
      <c r="E21209">
        <v>276</v>
      </c>
      <c r="F21209">
        <v>110</v>
      </c>
      <c r="G21209">
        <v>166</v>
      </c>
      <c r="H21209">
        <v>20</v>
      </c>
      <c r="I21209">
        <v>256</v>
      </c>
      <c r="J21209">
        <v>160</v>
      </c>
      <c r="K21209">
        <v>274</v>
      </c>
      <c r="L21209" s="4">
        <v>2</v>
      </c>
      <c r="M21209" s="1">
        <v>7.5700000000000003E-2</v>
      </c>
      <c r="N21209">
        <f>טבלה1[[#This Row],[סה"כ דורשי עבודה]]/טבלה1[[#This Row],[שיעור אבטלה מוערך ביישוב]]</f>
        <v>3645.9709379128135</v>
      </c>
    </row>
    <row r="21210" spans="1:14" x14ac:dyDescent="0.35">
      <c r="A21210" t="s">
        <v>215</v>
      </c>
      <c r="B21210" t="s">
        <v>94</v>
      </c>
      <c r="C21210">
        <v>812</v>
      </c>
      <c r="D21210" t="s">
        <v>166</v>
      </c>
      <c r="E21210">
        <v>259</v>
      </c>
      <c r="F21210">
        <v>105</v>
      </c>
      <c r="G21210">
        <v>154</v>
      </c>
      <c r="H21210">
        <v>17</v>
      </c>
      <c r="I21210">
        <v>242</v>
      </c>
      <c r="J21210">
        <v>147</v>
      </c>
      <c r="K21210">
        <v>255</v>
      </c>
      <c r="L21210" s="4">
        <v>6</v>
      </c>
      <c r="M21210" s="1">
        <v>7.0800000000000002E-2</v>
      </c>
      <c r="N21210">
        <f>טבלה1[[#This Row],[סה"כ דורשי עבודה]]/טבלה1[[#This Row],[שיעור אבטלה מוערך ביישוב]]</f>
        <v>3658.1920903954801</v>
      </c>
    </row>
    <row r="21211" spans="1:14" x14ac:dyDescent="0.35">
      <c r="A21211" t="s">
        <v>216</v>
      </c>
      <c r="B21211" t="s">
        <v>94</v>
      </c>
      <c r="C21211">
        <v>812</v>
      </c>
      <c r="D21211" t="s">
        <v>166</v>
      </c>
      <c r="E21211">
        <v>309</v>
      </c>
      <c r="F21211">
        <v>119</v>
      </c>
      <c r="G21211">
        <v>190</v>
      </c>
      <c r="H21211">
        <v>18</v>
      </c>
      <c r="I21211">
        <v>291</v>
      </c>
      <c r="J21211">
        <v>144</v>
      </c>
      <c r="K21211">
        <v>306</v>
      </c>
      <c r="L21211" s="4">
        <v>6</v>
      </c>
      <c r="M21211" s="1">
        <v>8.3799999999999999E-2</v>
      </c>
      <c r="N21211">
        <f>טבלה1[[#This Row],[סה"כ דורשי עבודה]]/טבלה1[[#This Row],[שיעור אבטלה מוערך ביישוב]]</f>
        <v>3687.3508353221955</v>
      </c>
    </row>
    <row r="21212" spans="1:14" x14ac:dyDescent="0.35">
      <c r="A21212" t="s">
        <v>217</v>
      </c>
      <c r="B21212" t="s">
        <v>94</v>
      </c>
      <c r="C21212">
        <v>812</v>
      </c>
      <c r="D21212" t="s">
        <v>166</v>
      </c>
      <c r="E21212">
        <v>312</v>
      </c>
      <c r="F21212">
        <v>127</v>
      </c>
      <c r="G21212">
        <v>185</v>
      </c>
      <c r="H21212">
        <v>20</v>
      </c>
      <c r="I21212">
        <v>292</v>
      </c>
      <c r="J21212">
        <v>139</v>
      </c>
      <c r="K21212">
        <v>307</v>
      </c>
      <c r="L21212" s="4">
        <v>3</v>
      </c>
      <c r="M21212" s="1">
        <v>8.4000000000000005E-2</v>
      </c>
      <c r="N21212">
        <f>טבלה1[[#This Row],[סה"כ דורשי עבודה]]/טבלה1[[#This Row],[שיעור אבטלה מוערך ביישוב]]</f>
        <v>3714.2857142857142</v>
      </c>
    </row>
    <row r="21213" spans="1:14" x14ac:dyDescent="0.35">
      <c r="A21213" t="s">
        <v>218</v>
      </c>
      <c r="B21213" t="s">
        <v>94</v>
      </c>
      <c r="C21213">
        <v>812</v>
      </c>
      <c r="D21213" t="s">
        <v>166</v>
      </c>
      <c r="E21213">
        <v>279</v>
      </c>
      <c r="F21213">
        <v>112</v>
      </c>
      <c r="G21213">
        <v>167</v>
      </c>
      <c r="H21213">
        <v>14</v>
      </c>
      <c r="I21213">
        <v>265</v>
      </c>
      <c r="J21213">
        <v>136</v>
      </c>
      <c r="K21213">
        <v>276</v>
      </c>
      <c r="L21213" s="4">
        <v>9</v>
      </c>
      <c r="M21213" s="1">
        <v>7.6200000000000004E-2</v>
      </c>
      <c r="N21213">
        <f>טבלה1[[#This Row],[סה"כ דורשי עבודה]]/טבלה1[[#This Row],[שיעור אבטלה מוערך ביישוב]]</f>
        <v>3661.4173228346453</v>
      </c>
    </row>
    <row r="21214" spans="1:14" x14ac:dyDescent="0.35">
      <c r="A21214" t="s">
        <v>219</v>
      </c>
      <c r="B21214" t="s">
        <v>94</v>
      </c>
      <c r="C21214">
        <v>812</v>
      </c>
      <c r="D21214" t="s">
        <v>166</v>
      </c>
      <c r="E21214">
        <v>264</v>
      </c>
      <c r="F21214">
        <v>109</v>
      </c>
      <c r="G21214">
        <v>155</v>
      </c>
      <c r="H21214">
        <v>15</v>
      </c>
      <c r="I21214">
        <v>249</v>
      </c>
      <c r="J21214">
        <v>133</v>
      </c>
      <c r="K21214">
        <v>259</v>
      </c>
      <c r="L21214" s="4">
        <v>3</v>
      </c>
      <c r="M21214" s="1">
        <v>7.1800000000000003E-2</v>
      </c>
      <c r="N21214">
        <f>טבלה1[[#This Row],[סה"כ דורשי עבודה]]/טבלה1[[#This Row],[שיעור אבטלה מוערך ביישוב]]</f>
        <v>3676.8802228412255</v>
      </c>
    </row>
    <row r="21215" spans="1:14" x14ac:dyDescent="0.35">
      <c r="A21215" t="s">
        <v>220</v>
      </c>
      <c r="B21215" t="s">
        <v>94</v>
      </c>
      <c r="C21215">
        <v>812</v>
      </c>
      <c r="D21215" t="s">
        <v>166</v>
      </c>
      <c r="E21215">
        <v>259</v>
      </c>
      <c r="F21215">
        <v>110</v>
      </c>
      <c r="G21215">
        <v>149</v>
      </c>
      <c r="H21215">
        <v>12</v>
      </c>
      <c r="I21215">
        <v>247</v>
      </c>
      <c r="J21215">
        <v>138</v>
      </c>
      <c r="K21215">
        <v>254</v>
      </c>
      <c r="L21215" s="4">
        <v>5</v>
      </c>
      <c r="M21215" s="1">
        <v>7.0599999999999996E-2</v>
      </c>
      <c r="N21215">
        <f>טבלה1[[#This Row],[סה"כ דורשי עבודה]]/טבלה1[[#This Row],[שיעור אבטלה מוערך ביישוב]]</f>
        <v>3668.5552407932014</v>
      </c>
    </row>
    <row r="21216" spans="1:14" x14ac:dyDescent="0.35">
      <c r="A21216" t="s">
        <v>221</v>
      </c>
      <c r="B21216" t="s">
        <v>94</v>
      </c>
      <c r="C21216">
        <v>812</v>
      </c>
      <c r="D21216" t="s">
        <v>166</v>
      </c>
      <c r="E21216">
        <v>246</v>
      </c>
      <c r="F21216">
        <v>106</v>
      </c>
      <c r="G21216">
        <v>140</v>
      </c>
      <c r="H21216">
        <v>10</v>
      </c>
      <c r="I21216">
        <v>236</v>
      </c>
      <c r="J21216">
        <v>136</v>
      </c>
      <c r="K21216">
        <v>237</v>
      </c>
      <c r="L21216" s="4">
        <v>6</v>
      </c>
      <c r="M21216" s="1">
        <v>6.6100000000000006E-2</v>
      </c>
      <c r="N21216">
        <f>טבלה1[[#This Row],[סה"כ דורשי עבודה]]/טבלה1[[#This Row],[שיעור אבטלה מוערך ביישוב]]</f>
        <v>3721.6338880484113</v>
      </c>
    </row>
    <row r="21217" spans="1:14" x14ac:dyDescent="0.35">
      <c r="A21217" t="s">
        <v>222</v>
      </c>
      <c r="B21217" t="s">
        <v>94</v>
      </c>
      <c r="C21217">
        <v>812</v>
      </c>
      <c r="D21217" t="s">
        <v>166</v>
      </c>
      <c r="E21217">
        <v>273</v>
      </c>
      <c r="F21217">
        <v>116</v>
      </c>
      <c r="G21217">
        <v>157</v>
      </c>
      <c r="H21217">
        <v>12</v>
      </c>
      <c r="I21217">
        <v>261</v>
      </c>
      <c r="J21217">
        <v>151</v>
      </c>
      <c r="K21217">
        <v>267</v>
      </c>
      <c r="L21217" s="4">
        <v>13</v>
      </c>
      <c r="M21217" s="1">
        <v>7.3899999999999993E-2</v>
      </c>
      <c r="N21217">
        <f>טבלה1[[#This Row],[סה"כ דורשי עבודה]]/טבלה1[[#This Row],[שיעור אבטלה מוערך ביישוב]]</f>
        <v>3694.1813261163738</v>
      </c>
    </row>
    <row r="21218" spans="1:14" x14ac:dyDescent="0.35">
      <c r="A21218" t="s">
        <v>223</v>
      </c>
      <c r="B21218" t="s">
        <v>94</v>
      </c>
      <c r="C21218">
        <v>812</v>
      </c>
      <c r="D21218" t="s">
        <v>166</v>
      </c>
      <c r="E21218">
        <v>261</v>
      </c>
      <c r="F21218">
        <v>116</v>
      </c>
      <c r="G21218">
        <v>145</v>
      </c>
      <c r="H21218">
        <v>11</v>
      </c>
      <c r="I21218">
        <v>250</v>
      </c>
      <c r="J21218">
        <v>148</v>
      </c>
      <c r="K21218">
        <v>256</v>
      </c>
      <c r="L21218" s="4">
        <v>14</v>
      </c>
      <c r="M21218" s="1">
        <v>7.0800000000000002E-2</v>
      </c>
      <c r="N21218">
        <f>טבלה1[[#This Row],[סה"כ דורשי עבודה]]/טבלה1[[#This Row],[שיעור אבטלה מוערך ביישוב]]</f>
        <v>3686.4406779661017</v>
      </c>
    </row>
    <row r="21219" spans="1:14" x14ac:dyDescent="0.35">
      <c r="A21219" t="s">
        <v>224</v>
      </c>
      <c r="B21219" t="s">
        <v>94</v>
      </c>
      <c r="C21219">
        <v>812</v>
      </c>
      <c r="D21219" t="s">
        <v>166</v>
      </c>
      <c r="E21219">
        <v>244</v>
      </c>
      <c r="F21219">
        <v>112</v>
      </c>
      <c r="G21219">
        <v>132</v>
      </c>
      <c r="H21219">
        <v>10</v>
      </c>
      <c r="I21219">
        <v>234</v>
      </c>
      <c r="J21219">
        <v>141</v>
      </c>
      <c r="K21219">
        <v>236</v>
      </c>
      <c r="L21219" s="4">
        <v>15</v>
      </c>
      <c r="M21219" s="1">
        <v>6.5699999999999995E-2</v>
      </c>
      <c r="N21219">
        <f>טבלה1[[#This Row],[סה"כ דורשי עבודה]]/טבלה1[[#This Row],[שיעור אבטלה מוערך ביישוב]]</f>
        <v>3713.8508371385087</v>
      </c>
    </row>
    <row r="21220" spans="1:14" x14ac:dyDescent="0.35">
      <c r="A21220" t="s">
        <v>225</v>
      </c>
      <c r="B21220" t="s">
        <v>94</v>
      </c>
      <c r="C21220">
        <v>812</v>
      </c>
      <c r="D21220" t="s">
        <v>166</v>
      </c>
      <c r="E21220">
        <v>252</v>
      </c>
      <c r="F21220">
        <v>112</v>
      </c>
      <c r="G21220">
        <v>140</v>
      </c>
      <c r="H21220">
        <v>12</v>
      </c>
      <c r="I21220">
        <v>240</v>
      </c>
      <c r="J21220">
        <v>142</v>
      </c>
      <c r="K21220">
        <v>248</v>
      </c>
      <c r="L21220" s="4">
        <v>11</v>
      </c>
      <c r="M21220" s="1">
        <v>6.88E-2</v>
      </c>
      <c r="N21220">
        <f>טבלה1[[#This Row],[סה"כ דורשי עבודה]]/טבלה1[[#This Row],[שיעור אבטלה מוערך ביישוב]]</f>
        <v>3662.7906976744184</v>
      </c>
    </row>
    <row r="21221" spans="1:14" x14ac:dyDescent="0.35">
      <c r="A21221" t="s">
        <v>226</v>
      </c>
      <c r="B21221" t="s">
        <v>94</v>
      </c>
      <c r="C21221">
        <v>812</v>
      </c>
      <c r="D21221" t="s">
        <v>166</v>
      </c>
      <c r="E21221">
        <v>243</v>
      </c>
      <c r="F21221">
        <v>105</v>
      </c>
      <c r="G21221">
        <v>138</v>
      </c>
      <c r="H21221">
        <v>14</v>
      </c>
      <c r="I21221">
        <v>229</v>
      </c>
      <c r="J21221">
        <v>135</v>
      </c>
      <c r="K21221">
        <v>238</v>
      </c>
      <c r="L21221" s="4">
        <v>12</v>
      </c>
      <c r="M21221" s="1">
        <v>6.6199999999999995E-2</v>
      </c>
      <c r="N21221">
        <f>טבלה1[[#This Row],[סה"כ דורשי עבודה]]/טבלה1[[#This Row],[שיעור אבטלה מוערך ביישוב]]</f>
        <v>3670.6948640483388</v>
      </c>
    </row>
    <row r="21222" spans="1:14" x14ac:dyDescent="0.35">
      <c r="A21222" t="s">
        <v>227</v>
      </c>
      <c r="B21222" t="s">
        <v>94</v>
      </c>
      <c r="C21222">
        <v>812</v>
      </c>
      <c r="D21222" t="s">
        <v>166</v>
      </c>
      <c r="E21222">
        <v>271</v>
      </c>
      <c r="F21222">
        <v>114</v>
      </c>
      <c r="G21222">
        <v>157</v>
      </c>
      <c r="H21222">
        <v>17</v>
      </c>
      <c r="I21222">
        <v>254</v>
      </c>
      <c r="J21222">
        <v>145</v>
      </c>
      <c r="K21222">
        <v>264</v>
      </c>
      <c r="L21222" s="4">
        <v>13</v>
      </c>
      <c r="M21222" s="1">
        <v>7.2900000000000006E-2</v>
      </c>
      <c r="N21222">
        <f>טבלה1[[#This Row],[סה"כ דורשי עבודה]]/טבלה1[[#This Row],[שיעור אבטלה מוערך ביישוב]]</f>
        <v>3717.4211248285319</v>
      </c>
    </row>
    <row r="21223" spans="1:14" x14ac:dyDescent="0.35">
      <c r="A21223" t="s">
        <v>228</v>
      </c>
      <c r="B21223" t="s">
        <v>94</v>
      </c>
      <c r="C21223">
        <v>812</v>
      </c>
      <c r="D21223" t="s">
        <v>166</v>
      </c>
      <c r="E21223">
        <v>251</v>
      </c>
      <c r="F21223">
        <v>108</v>
      </c>
      <c r="G21223">
        <v>143</v>
      </c>
      <c r="H21223">
        <v>18</v>
      </c>
      <c r="I21223">
        <v>233</v>
      </c>
      <c r="J21223">
        <v>144</v>
      </c>
      <c r="K21223">
        <v>245</v>
      </c>
      <c r="L21223" s="4">
        <v>7</v>
      </c>
      <c r="M21223" s="1">
        <v>6.8000000000000005E-2</v>
      </c>
      <c r="N21223">
        <f>טבלה1[[#This Row],[סה"כ דורשי עבודה]]/טבלה1[[#This Row],[שיעור אבטלה מוערך ביישוב]]</f>
        <v>3691.1764705882351</v>
      </c>
    </row>
    <row r="21224" spans="1:14" x14ac:dyDescent="0.35">
      <c r="A21224" t="s">
        <v>229</v>
      </c>
      <c r="B21224" t="s">
        <v>94</v>
      </c>
      <c r="C21224">
        <v>812</v>
      </c>
      <c r="D21224" t="s">
        <v>166</v>
      </c>
      <c r="E21224">
        <v>263</v>
      </c>
      <c r="F21224">
        <v>111</v>
      </c>
      <c r="G21224">
        <v>152</v>
      </c>
      <c r="H21224">
        <v>21</v>
      </c>
      <c r="I21224">
        <v>242</v>
      </c>
      <c r="J21224">
        <v>137</v>
      </c>
      <c r="K21224">
        <v>258</v>
      </c>
      <c r="L21224" s="4">
        <v>10</v>
      </c>
      <c r="M21224" s="1">
        <v>7.1300000000000002E-2</v>
      </c>
      <c r="N21224">
        <f>טבלה1[[#This Row],[סה"כ דורשי עבודה]]/טבלה1[[#This Row],[שיעור אבטלה מוערך ביישוב]]</f>
        <v>3688.6395511921455</v>
      </c>
    </row>
    <row r="21225" spans="1:14" x14ac:dyDescent="0.35">
      <c r="A21225" t="s">
        <v>230</v>
      </c>
      <c r="B21225" t="s">
        <v>94</v>
      </c>
      <c r="C21225">
        <v>812</v>
      </c>
      <c r="D21225" t="s">
        <v>166</v>
      </c>
      <c r="E21225">
        <v>261</v>
      </c>
      <c r="F21225">
        <v>108</v>
      </c>
      <c r="G21225">
        <v>153</v>
      </c>
      <c r="H21225">
        <v>17</v>
      </c>
      <c r="I21225">
        <v>244</v>
      </c>
      <c r="J21225">
        <v>141</v>
      </c>
      <c r="K21225">
        <v>255</v>
      </c>
      <c r="L21225" s="4">
        <v>5</v>
      </c>
      <c r="M21225" s="1">
        <v>7.0599999999999996E-2</v>
      </c>
      <c r="N21225">
        <f>טבלה1[[#This Row],[סה"כ דורשי עבודה]]/טבלה1[[#This Row],[שיעור אבטלה מוערך ביישוב]]</f>
        <v>3696.8838526912182</v>
      </c>
    </row>
    <row r="21226" spans="1:14" x14ac:dyDescent="0.35">
      <c r="A21226" t="s">
        <v>231</v>
      </c>
      <c r="B21226" t="s">
        <v>94</v>
      </c>
      <c r="C21226">
        <v>812</v>
      </c>
      <c r="D21226" t="s">
        <v>166</v>
      </c>
      <c r="E21226">
        <v>263</v>
      </c>
      <c r="F21226">
        <v>105</v>
      </c>
      <c r="G21226">
        <v>158</v>
      </c>
      <c r="H21226">
        <v>14</v>
      </c>
      <c r="I21226">
        <v>249</v>
      </c>
      <c r="J21226">
        <v>140</v>
      </c>
      <c r="K21226">
        <v>258</v>
      </c>
      <c r="L21226" s="4">
        <v>8</v>
      </c>
      <c r="M21226" s="1">
        <v>7.1300000000000002E-2</v>
      </c>
      <c r="N21226">
        <f>טבלה1[[#This Row],[סה"כ דורשי עבודה]]/טבלה1[[#This Row],[שיעור אבטלה מוערך ביישוב]]</f>
        <v>3688.6395511921455</v>
      </c>
    </row>
    <row r="21227" spans="1:14" x14ac:dyDescent="0.35">
      <c r="A21227" t="s">
        <v>232</v>
      </c>
      <c r="B21227" t="s">
        <v>94</v>
      </c>
      <c r="C21227">
        <v>812</v>
      </c>
      <c r="D21227" t="s">
        <v>166</v>
      </c>
      <c r="E21227">
        <v>231</v>
      </c>
      <c r="F21227">
        <v>96</v>
      </c>
      <c r="G21227">
        <v>135</v>
      </c>
      <c r="H21227">
        <v>15</v>
      </c>
      <c r="I21227">
        <v>216</v>
      </c>
      <c r="J21227">
        <v>137</v>
      </c>
      <c r="K21227">
        <v>227</v>
      </c>
      <c r="L21227" s="4">
        <v>7</v>
      </c>
      <c r="M21227" s="1">
        <v>6.3299999999999995E-2</v>
      </c>
      <c r="N21227">
        <f>טבלה1[[#This Row],[סה"כ דורשי עבודה]]/טבלה1[[#This Row],[שיעור אבטלה מוערך ביישוב]]</f>
        <v>3649.2890995260668</v>
      </c>
    </row>
    <row r="21228" spans="1:14" x14ac:dyDescent="0.35">
      <c r="A21228" t="s">
        <v>233</v>
      </c>
      <c r="B21228" t="s">
        <v>94</v>
      </c>
      <c r="C21228">
        <v>812</v>
      </c>
      <c r="D21228" t="s">
        <v>166</v>
      </c>
      <c r="E21228">
        <v>230</v>
      </c>
      <c r="F21228">
        <v>103</v>
      </c>
      <c r="G21228">
        <v>127</v>
      </c>
      <c r="H21228">
        <v>12</v>
      </c>
      <c r="I21228">
        <v>218</v>
      </c>
      <c r="J21228">
        <v>142</v>
      </c>
      <c r="K21228">
        <v>226</v>
      </c>
      <c r="L21228" s="4">
        <v>5</v>
      </c>
      <c r="M21228" s="1">
        <v>6.3100000000000003E-2</v>
      </c>
      <c r="N21228">
        <f>טבלה1[[#This Row],[סה"כ דורשי עבודה]]/טבלה1[[#This Row],[שיעור אבטלה מוערך ביישוב]]</f>
        <v>3645.007923930269</v>
      </c>
    </row>
    <row r="21229" spans="1:14" x14ac:dyDescent="0.35">
      <c r="A21229" t="s">
        <v>234</v>
      </c>
      <c r="B21229" t="s">
        <v>94</v>
      </c>
      <c r="C21229">
        <v>812</v>
      </c>
      <c r="D21229" t="s">
        <v>166</v>
      </c>
      <c r="E21229">
        <v>247</v>
      </c>
      <c r="F21229">
        <v>106</v>
      </c>
      <c r="G21229">
        <v>141</v>
      </c>
      <c r="H21229">
        <v>12</v>
      </c>
      <c r="I21229">
        <v>235</v>
      </c>
      <c r="J21229">
        <v>143</v>
      </c>
      <c r="K21229">
        <v>235</v>
      </c>
      <c r="L21229" s="4">
        <v>3</v>
      </c>
      <c r="M21229" s="1">
        <v>6.54E-2</v>
      </c>
      <c r="N21229">
        <f>טבלה1[[#This Row],[סה"כ דורשי עבודה]]/טבלה1[[#This Row],[שיעור אבטלה מוערך ביישוב]]</f>
        <v>3776.7584097859326</v>
      </c>
    </row>
    <row r="21230" spans="1:14" x14ac:dyDescent="0.35">
      <c r="A21230" t="s">
        <v>235</v>
      </c>
      <c r="B21230" t="s">
        <v>94</v>
      </c>
      <c r="C21230">
        <v>812</v>
      </c>
      <c r="D21230" t="s">
        <v>166</v>
      </c>
      <c r="E21230">
        <v>240</v>
      </c>
      <c r="F21230">
        <v>106</v>
      </c>
      <c r="G21230">
        <v>134</v>
      </c>
      <c r="H21230">
        <v>12</v>
      </c>
      <c r="I21230">
        <v>228</v>
      </c>
      <c r="J21230">
        <v>130</v>
      </c>
      <c r="K21230">
        <v>235</v>
      </c>
      <c r="L21230" s="4">
        <v>7</v>
      </c>
      <c r="M21230" s="1">
        <v>6.54E-2</v>
      </c>
      <c r="N21230">
        <f>טבלה1[[#This Row],[סה"כ דורשי עבודה]]/טבלה1[[#This Row],[שיעור אבטלה מוערך ביישוב]]</f>
        <v>3669.7247706422017</v>
      </c>
    </row>
    <row r="21231" spans="1:14" x14ac:dyDescent="0.35">
      <c r="A21231" t="s">
        <v>236</v>
      </c>
      <c r="B21231" t="s">
        <v>94</v>
      </c>
      <c r="C21231">
        <v>812</v>
      </c>
      <c r="D21231" t="s">
        <v>166</v>
      </c>
      <c r="E21231">
        <v>236</v>
      </c>
      <c r="F21231">
        <v>102</v>
      </c>
      <c r="G21231">
        <v>134</v>
      </c>
      <c r="H21231">
        <v>10</v>
      </c>
      <c r="I21231">
        <v>226</v>
      </c>
      <c r="J21231">
        <v>123</v>
      </c>
      <c r="K21231">
        <v>231</v>
      </c>
      <c r="L21231" s="4">
        <v>3</v>
      </c>
      <c r="M21231" s="1">
        <v>6.4399999999999999E-2</v>
      </c>
      <c r="N21231">
        <f>טבלה1[[#This Row],[סה"כ דורשי עבודה]]/טבלה1[[#This Row],[שיעור אבטלה מוערך ביישוב]]</f>
        <v>3664.5962732919256</v>
      </c>
    </row>
    <row r="21232" spans="1:14" x14ac:dyDescent="0.35">
      <c r="A21232" t="s">
        <v>237</v>
      </c>
      <c r="B21232" t="s">
        <v>94</v>
      </c>
      <c r="C21232">
        <v>812</v>
      </c>
      <c r="D21232" t="s">
        <v>166</v>
      </c>
      <c r="E21232">
        <v>231</v>
      </c>
      <c r="F21232">
        <v>103</v>
      </c>
      <c r="G21232">
        <v>128</v>
      </c>
      <c r="H21232">
        <v>12</v>
      </c>
      <c r="I21232">
        <v>219</v>
      </c>
      <c r="J21232">
        <v>123</v>
      </c>
      <c r="K21232">
        <v>224</v>
      </c>
      <c r="L21232" s="4">
        <v>2</v>
      </c>
      <c r="M21232" s="1">
        <v>6.25E-2</v>
      </c>
      <c r="N21232">
        <f>טבלה1[[#This Row],[סה"כ דורשי עבודה]]/טבלה1[[#This Row],[שיעור אבטלה מוערך ביישוב]]</f>
        <v>3696</v>
      </c>
    </row>
    <row r="21233" spans="1:14" x14ac:dyDescent="0.35">
      <c r="A21233" t="s">
        <v>238</v>
      </c>
      <c r="B21233" t="s">
        <v>94</v>
      </c>
      <c r="C21233">
        <v>812</v>
      </c>
      <c r="D21233" t="s">
        <v>166</v>
      </c>
      <c r="E21233">
        <v>205</v>
      </c>
      <c r="F21233">
        <v>90</v>
      </c>
      <c r="G21233">
        <v>115</v>
      </c>
      <c r="H21233">
        <v>12</v>
      </c>
      <c r="I21233">
        <v>193</v>
      </c>
      <c r="J21233">
        <v>104</v>
      </c>
      <c r="K21233">
        <v>202</v>
      </c>
      <c r="L21233" s="4">
        <v>6</v>
      </c>
      <c r="M21233" s="1">
        <v>5.67E-2</v>
      </c>
      <c r="N21233">
        <f>טבלה1[[#This Row],[סה"כ דורשי עבודה]]/טבלה1[[#This Row],[שיעור אבטלה מוערך ביישוב]]</f>
        <v>3615.5202821869489</v>
      </c>
    </row>
    <row r="21234" spans="1:14" x14ac:dyDescent="0.35">
      <c r="A21234" t="s">
        <v>239</v>
      </c>
      <c r="B21234" t="s">
        <v>94</v>
      </c>
      <c r="C21234">
        <v>812</v>
      </c>
      <c r="D21234" t="s">
        <v>166</v>
      </c>
      <c r="E21234">
        <v>209</v>
      </c>
      <c r="F21234">
        <v>94</v>
      </c>
      <c r="G21234">
        <v>115</v>
      </c>
      <c r="H21234">
        <v>16</v>
      </c>
      <c r="I21234">
        <v>193</v>
      </c>
      <c r="J21234">
        <v>106</v>
      </c>
      <c r="K21234">
        <v>207</v>
      </c>
      <c r="L21234" s="4">
        <v>5</v>
      </c>
      <c r="M21234" s="1">
        <v>5.8099999999999999E-2</v>
      </c>
      <c r="N21234">
        <f>טבלה1[[#This Row],[סה"כ דורשי עבודה]]/טבלה1[[#This Row],[שיעור אבטלה מוערך ביישוב]]</f>
        <v>3597.2461273666095</v>
      </c>
    </row>
    <row r="21235" spans="1:14" x14ac:dyDescent="0.35">
      <c r="A21235" t="s">
        <v>240</v>
      </c>
      <c r="B21235" t="s">
        <v>94</v>
      </c>
      <c r="C21235">
        <v>812</v>
      </c>
      <c r="D21235" t="s">
        <v>166</v>
      </c>
      <c r="E21235">
        <v>213</v>
      </c>
      <c r="F21235">
        <v>91</v>
      </c>
      <c r="G21235">
        <v>122</v>
      </c>
      <c r="H21235">
        <v>12</v>
      </c>
      <c r="I21235">
        <v>201</v>
      </c>
      <c r="J21235">
        <v>109</v>
      </c>
      <c r="K21235">
        <v>207</v>
      </c>
      <c r="L21235" s="4">
        <v>8</v>
      </c>
      <c r="M21235" s="1">
        <v>5.8099999999999999E-2</v>
      </c>
      <c r="N21235">
        <f>טבלה1[[#This Row],[סה"כ דורשי עבודה]]/טבלה1[[#This Row],[שיעור אבטלה מוערך ביישוב]]</f>
        <v>3666.0929432013768</v>
      </c>
    </row>
    <row r="21236" spans="1:14" x14ac:dyDescent="0.35">
      <c r="A21236" t="s">
        <v>241</v>
      </c>
      <c r="B21236" t="s">
        <v>94</v>
      </c>
      <c r="C21236">
        <v>812</v>
      </c>
      <c r="D21236" t="s">
        <v>166</v>
      </c>
      <c r="E21236">
        <v>211</v>
      </c>
      <c r="F21236">
        <v>89</v>
      </c>
      <c r="G21236">
        <v>122</v>
      </c>
      <c r="H21236">
        <v>10</v>
      </c>
      <c r="I21236">
        <v>201</v>
      </c>
      <c r="J21236">
        <v>97</v>
      </c>
      <c r="K21236">
        <v>205</v>
      </c>
      <c r="L21236" s="4">
        <v>8</v>
      </c>
      <c r="M21236" s="1">
        <v>5.7500000000000002E-2</v>
      </c>
      <c r="N21236">
        <f>טבלה1[[#This Row],[סה"כ דורשי עבודה]]/טבלה1[[#This Row],[שיעור אבטלה מוערך ביישוב]]</f>
        <v>3669.565217391304</v>
      </c>
    </row>
    <row r="21237" spans="1:14" x14ac:dyDescent="0.35">
      <c r="A21237" t="s">
        <v>242</v>
      </c>
      <c r="B21237" t="s">
        <v>94</v>
      </c>
      <c r="C21237">
        <v>812</v>
      </c>
      <c r="D21237" t="s">
        <v>166</v>
      </c>
      <c r="E21237">
        <v>222</v>
      </c>
      <c r="F21237">
        <v>94</v>
      </c>
      <c r="G21237">
        <v>128</v>
      </c>
      <c r="H21237">
        <v>9</v>
      </c>
      <c r="I21237">
        <v>213</v>
      </c>
      <c r="J21237">
        <v>98</v>
      </c>
      <c r="K21237">
        <v>216</v>
      </c>
      <c r="L21237" s="4">
        <v>3</v>
      </c>
      <c r="M21237" s="1">
        <v>6.0400000000000002E-2</v>
      </c>
      <c r="N21237">
        <f>טבלה1[[#This Row],[סה"כ דורשי עבודה]]/טבלה1[[#This Row],[שיעור אבטלה מוערך ביישוב]]</f>
        <v>3675.4966887417218</v>
      </c>
    </row>
    <row r="21238" spans="1:14" x14ac:dyDescent="0.35">
      <c r="A21238" t="s">
        <v>243</v>
      </c>
      <c r="B21238" t="s">
        <v>94</v>
      </c>
      <c r="C21238">
        <v>812</v>
      </c>
      <c r="D21238" t="s">
        <v>166</v>
      </c>
      <c r="E21238">
        <v>213</v>
      </c>
      <c r="F21238">
        <v>91</v>
      </c>
      <c r="G21238">
        <v>122</v>
      </c>
      <c r="H21238">
        <v>11</v>
      </c>
      <c r="I21238">
        <v>202</v>
      </c>
      <c r="J21238">
        <v>97</v>
      </c>
      <c r="K21238">
        <v>209</v>
      </c>
      <c r="L21238" s="4">
        <v>4</v>
      </c>
      <c r="M21238" s="1">
        <v>5.8599999999999999E-2</v>
      </c>
      <c r="N21238">
        <f>טבלה1[[#This Row],[סה"כ דורשי עבודה]]/טבלה1[[#This Row],[שיעור אבטלה מוערך ביישוב]]</f>
        <v>3634.81228668942</v>
      </c>
    </row>
    <row r="21239" spans="1:14" x14ac:dyDescent="0.35">
      <c r="A21239" t="s">
        <v>244</v>
      </c>
      <c r="B21239" t="s">
        <v>94</v>
      </c>
      <c r="C21239">
        <v>812</v>
      </c>
      <c r="D21239" t="s">
        <v>166</v>
      </c>
      <c r="E21239">
        <v>227</v>
      </c>
      <c r="F21239">
        <v>95</v>
      </c>
      <c r="G21239">
        <v>132</v>
      </c>
      <c r="H21239">
        <v>13</v>
      </c>
      <c r="I21239">
        <v>214</v>
      </c>
      <c r="J21239">
        <v>102</v>
      </c>
      <c r="K21239">
        <v>221</v>
      </c>
      <c r="L21239" s="4">
        <v>5</v>
      </c>
      <c r="M21239" s="1">
        <v>6.1699999999999998E-2</v>
      </c>
      <c r="N21239">
        <f>טבלה1[[#This Row],[סה"כ דורשי עבודה]]/טבלה1[[#This Row],[שיעור אבטלה מוערך ביישוב]]</f>
        <v>3679.0923824959482</v>
      </c>
    </row>
    <row r="21240" spans="1:14" x14ac:dyDescent="0.35">
      <c r="A21240" t="s">
        <v>245</v>
      </c>
      <c r="B21240" t="s">
        <v>94</v>
      </c>
      <c r="C21240">
        <v>812</v>
      </c>
      <c r="D21240" t="s">
        <v>166</v>
      </c>
      <c r="E21240">
        <v>231</v>
      </c>
      <c r="F21240">
        <v>98</v>
      </c>
      <c r="G21240">
        <v>133</v>
      </c>
      <c r="H21240">
        <v>11</v>
      </c>
      <c r="I21240">
        <v>220</v>
      </c>
      <c r="J21240">
        <v>103</v>
      </c>
      <c r="K21240">
        <v>225</v>
      </c>
      <c r="L21240" s="4">
        <v>5</v>
      </c>
      <c r="M21240" s="1">
        <v>6.2799999999999995E-2</v>
      </c>
      <c r="N21240">
        <f>טבלה1[[#This Row],[סה"כ דורשי עבודה]]/טבלה1[[#This Row],[שיעור אבטלה מוערך ביישוב]]</f>
        <v>3678.3439490445862</v>
      </c>
    </row>
    <row r="21241" spans="1:14" x14ac:dyDescent="0.35">
      <c r="A21241" t="s">
        <v>246</v>
      </c>
      <c r="B21241" t="s">
        <v>94</v>
      </c>
      <c r="C21241">
        <v>812</v>
      </c>
      <c r="D21241" t="s">
        <v>166</v>
      </c>
      <c r="E21241">
        <v>225</v>
      </c>
      <c r="F21241">
        <v>94</v>
      </c>
      <c r="G21241">
        <v>131</v>
      </c>
      <c r="H21241">
        <v>13</v>
      </c>
      <c r="I21241">
        <v>212</v>
      </c>
      <c r="J21241">
        <v>99</v>
      </c>
      <c r="K21241">
        <v>218</v>
      </c>
      <c r="L21241" s="4">
        <v>4</v>
      </c>
      <c r="M21241" s="1">
        <v>6.0999999999999999E-2</v>
      </c>
      <c r="N21241">
        <f>טבלה1[[#This Row],[סה"כ דורשי עבודה]]/טבלה1[[#This Row],[שיעור אבטלה מוערך ביישוב]]</f>
        <v>3688.5245901639346</v>
      </c>
    </row>
    <row r="21242" spans="1:14" x14ac:dyDescent="0.35">
      <c r="A21242" t="s">
        <v>280</v>
      </c>
      <c r="B21242" t="s">
        <v>94</v>
      </c>
      <c r="C21242">
        <v>812</v>
      </c>
      <c r="D21242" t="s">
        <v>166</v>
      </c>
      <c r="E21242">
        <v>232</v>
      </c>
      <c r="F21242">
        <v>99</v>
      </c>
      <c r="G21242">
        <v>133</v>
      </c>
      <c r="H21242">
        <v>13</v>
      </c>
      <c r="I21242">
        <v>219</v>
      </c>
      <c r="J21242">
        <v>100</v>
      </c>
      <c r="K21242">
        <v>227</v>
      </c>
      <c r="L21242" s="4">
        <v>7</v>
      </c>
      <c r="M21242" s="1">
        <v>6.3299999999999995E-2</v>
      </c>
      <c r="N21242">
        <f>טבלה1[[#This Row],[סה"כ דורשי עבודה]]/טבלה1[[#This Row],[שיעור אבטלה מוערך ביישוב]]</f>
        <v>3665.0868878357032</v>
      </c>
    </row>
    <row r="21243" spans="1:14" x14ac:dyDescent="0.35">
      <c r="A21243" t="s">
        <v>281</v>
      </c>
      <c r="B21243" t="s">
        <v>94</v>
      </c>
      <c r="C21243">
        <v>812</v>
      </c>
      <c r="D21243" t="s">
        <v>166</v>
      </c>
      <c r="E21243">
        <v>224</v>
      </c>
      <c r="F21243">
        <v>94</v>
      </c>
      <c r="G21243">
        <v>130</v>
      </c>
      <c r="H21243">
        <v>13</v>
      </c>
      <c r="I21243">
        <v>211</v>
      </c>
      <c r="J21243">
        <v>96</v>
      </c>
      <c r="K21243">
        <v>218</v>
      </c>
      <c r="L21243" s="4">
        <v>10</v>
      </c>
      <c r="M21243" s="1">
        <v>6.0999999999999999E-2</v>
      </c>
      <c r="N21243">
        <f>טבלה1[[#This Row],[סה"כ דורשי עבודה]]/טבלה1[[#This Row],[שיעור אבטלה מוערך ביישוב]]</f>
        <v>3672.1311475409839</v>
      </c>
    </row>
    <row r="21244" spans="1:14" x14ac:dyDescent="0.35">
      <c r="A21244" t="s">
        <v>282</v>
      </c>
      <c r="B21244" t="s">
        <v>94</v>
      </c>
      <c r="C21244">
        <v>812</v>
      </c>
      <c r="D21244" t="s">
        <v>166</v>
      </c>
      <c r="E21244">
        <v>221</v>
      </c>
      <c r="F21244">
        <v>95</v>
      </c>
      <c r="G21244">
        <v>126</v>
      </c>
      <c r="H21244">
        <v>16</v>
      </c>
      <c r="I21244">
        <v>205</v>
      </c>
      <c r="J21244">
        <v>103</v>
      </c>
      <c r="K21244">
        <v>215</v>
      </c>
      <c r="L21244" s="4">
        <v>6</v>
      </c>
      <c r="M21244" s="1">
        <v>6.0199999999999997E-2</v>
      </c>
      <c r="N21244">
        <f>טבלה1[[#This Row],[סה"כ דורשי עבודה]]/טבלה1[[#This Row],[שיעור אבטלה מוערך ביישוב]]</f>
        <v>3671.0963455149504</v>
      </c>
    </row>
    <row r="21245" spans="1:14" x14ac:dyDescent="0.35">
      <c r="A21245" t="s">
        <v>283</v>
      </c>
      <c r="B21245" t="s">
        <v>94</v>
      </c>
      <c r="C21245">
        <v>812</v>
      </c>
      <c r="D21245" t="s">
        <v>166</v>
      </c>
      <c r="E21245">
        <v>196</v>
      </c>
      <c r="F21245">
        <v>87</v>
      </c>
      <c r="G21245">
        <v>109</v>
      </c>
      <c r="H21245">
        <v>11</v>
      </c>
      <c r="I21245">
        <v>185</v>
      </c>
      <c r="J21245">
        <v>92</v>
      </c>
      <c r="K21245">
        <v>190</v>
      </c>
      <c r="L21245" s="4">
        <v>8</v>
      </c>
      <c r="M21245" s="1">
        <v>5.3600000000000002E-2</v>
      </c>
      <c r="N21245">
        <f>טבלה1[[#This Row],[סה"כ דורשי עבודה]]/טבלה1[[#This Row],[שיעור אבטלה מוערך ביישוב]]</f>
        <v>3656.7164179104475</v>
      </c>
    </row>
    <row r="21246" spans="1:14" x14ac:dyDescent="0.35">
      <c r="A21246" t="s">
        <v>285</v>
      </c>
      <c r="B21246" t="s">
        <v>94</v>
      </c>
      <c r="C21246">
        <v>812</v>
      </c>
      <c r="D21246" t="s">
        <v>166</v>
      </c>
      <c r="E21246">
        <v>205</v>
      </c>
      <c r="F21246">
        <v>88</v>
      </c>
      <c r="G21246">
        <v>117</v>
      </c>
      <c r="H21246">
        <v>13</v>
      </c>
      <c r="I21246">
        <v>192</v>
      </c>
      <c r="J21246">
        <v>94</v>
      </c>
      <c r="K21246">
        <v>200</v>
      </c>
      <c r="L21246" s="4">
        <v>10</v>
      </c>
      <c r="M21246" s="1">
        <v>5.62E-2</v>
      </c>
      <c r="N21246">
        <f>טבלה1[[#This Row],[סה"כ דורשי עבודה]]/טבלה1[[#This Row],[שיעור אבטלה מוערך ביישוב]]</f>
        <v>3647.6868327402135</v>
      </c>
    </row>
    <row r="21247" spans="1:14" x14ac:dyDescent="0.35">
      <c r="A21247" t="s">
        <v>287</v>
      </c>
      <c r="B21247" t="s">
        <v>94</v>
      </c>
      <c r="C21247">
        <v>812</v>
      </c>
      <c r="D21247" t="s">
        <v>166</v>
      </c>
      <c r="E21247">
        <v>200</v>
      </c>
      <c r="F21247">
        <v>91</v>
      </c>
      <c r="G21247">
        <v>109</v>
      </c>
      <c r="H21247">
        <v>13</v>
      </c>
      <c r="I21247">
        <v>187</v>
      </c>
      <c r="J21247">
        <v>101</v>
      </c>
      <c r="K21247">
        <v>193</v>
      </c>
      <c r="L21247" s="4">
        <v>9</v>
      </c>
      <c r="M21247" s="1">
        <v>5.4399999999999997E-2</v>
      </c>
      <c r="N21247">
        <f>טבלה1[[#This Row],[סה"כ דורשי עבודה]]/טבלה1[[#This Row],[שיעור אבטלה מוערך ביישוב]]</f>
        <v>3676.4705882352941</v>
      </c>
    </row>
    <row r="21248" spans="1:14" x14ac:dyDescent="0.35">
      <c r="A21248" t="s">
        <v>288</v>
      </c>
      <c r="B21248" t="s">
        <v>94</v>
      </c>
      <c r="C21248">
        <v>812</v>
      </c>
      <c r="D21248" t="s">
        <v>166</v>
      </c>
      <c r="E21248">
        <v>204</v>
      </c>
      <c r="F21248">
        <v>92</v>
      </c>
      <c r="G21248">
        <v>112</v>
      </c>
      <c r="H21248">
        <v>11</v>
      </c>
      <c r="I21248">
        <v>193</v>
      </c>
      <c r="J21248">
        <v>95</v>
      </c>
      <c r="K21248">
        <v>192</v>
      </c>
      <c r="L21248" s="4">
        <v>4</v>
      </c>
      <c r="M21248" s="1">
        <v>5.4100000000000002E-2</v>
      </c>
      <c r="N21248">
        <f>טבלה1[[#This Row],[סה"כ דורשי עבודה]]/טבלה1[[#This Row],[שיעור אבטלה מוערך ביישוב]]</f>
        <v>3770.7948243992605</v>
      </c>
    </row>
    <row r="21249" spans="1:14" x14ac:dyDescent="0.35">
      <c r="A21249" t="s">
        <v>289</v>
      </c>
      <c r="B21249" t="s">
        <v>94</v>
      </c>
      <c r="C21249">
        <v>812</v>
      </c>
      <c r="D21249" t="s">
        <v>166</v>
      </c>
      <c r="E21249">
        <v>215</v>
      </c>
      <c r="F21249">
        <v>92</v>
      </c>
      <c r="G21249">
        <v>123</v>
      </c>
      <c r="H21249">
        <v>10</v>
      </c>
      <c r="I21249">
        <v>205</v>
      </c>
      <c r="J21249">
        <v>98</v>
      </c>
      <c r="K21249">
        <v>207</v>
      </c>
      <c r="L21249" s="4">
        <v>6</v>
      </c>
      <c r="M21249" s="1">
        <v>5.8099999999999999E-2</v>
      </c>
      <c r="N21249">
        <f>טבלה1[[#This Row],[סה"כ דורשי עבודה]]/טבלה1[[#This Row],[שיעור אבטלה מוערך ביישוב]]</f>
        <v>3700.5163511187607</v>
      </c>
    </row>
    <row r="21250" spans="1:14" x14ac:dyDescent="0.35">
      <c r="A21250" t="s">
        <v>291</v>
      </c>
      <c r="B21250" t="s">
        <v>94</v>
      </c>
      <c r="C21250">
        <v>812</v>
      </c>
      <c r="D21250" t="s">
        <v>166</v>
      </c>
      <c r="E21250">
        <v>217</v>
      </c>
      <c r="F21250">
        <v>86</v>
      </c>
      <c r="G21250">
        <v>131</v>
      </c>
      <c r="H21250">
        <v>12</v>
      </c>
      <c r="I21250">
        <v>205</v>
      </c>
      <c r="J21250">
        <v>104</v>
      </c>
      <c r="K21250">
        <v>203</v>
      </c>
      <c r="L21250" s="4">
        <v>5</v>
      </c>
      <c r="M21250" s="1">
        <v>5.7000000000000002E-2</v>
      </c>
      <c r="N21250">
        <f>טבלה1[[#This Row],[סה"כ דורשי עבודה]]/טבלה1[[#This Row],[שיעור אבטלה מוערך ביישוב]]</f>
        <v>3807.0175438596489</v>
      </c>
    </row>
    <row r="21251" spans="1:14" x14ac:dyDescent="0.35">
      <c r="A21251" t="s">
        <v>292</v>
      </c>
      <c r="B21251" t="s">
        <v>94</v>
      </c>
      <c r="C21251">
        <v>812</v>
      </c>
      <c r="D21251" t="s">
        <v>166</v>
      </c>
      <c r="E21251">
        <v>196</v>
      </c>
      <c r="F21251">
        <v>78</v>
      </c>
      <c r="G21251">
        <v>118</v>
      </c>
      <c r="H21251">
        <v>15</v>
      </c>
      <c r="I21251">
        <v>181</v>
      </c>
      <c r="J21251">
        <v>98</v>
      </c>
      <c r="K21251">
        <v>187</v>
      </c>
      <c r="L21251" s="4">
        <v>2</v>
      </c>
      <c r="M21251" s="1">
        <v>5.28E-2</v>
      </c>
      <c r="N21251">
        <f>טבלה1[[#This Row],[סה"כ דורשי עבודה]]/טבלה1[[#This Row],[שיעור אבטלה מוערך ביישוב]]</f>
        <v>3712.121212121212</v>
      </c>
    </row>
    <row r="21252" spans="1:14" x14ac:dyDescent="0.35">
      <c r="A21252" t="s">
        <v>293</v>
      </c>
      <c r="B21252" t="s">
        <v>94</v>
      </c>
      <c r="C21252">
        <v>812</v>
      </c>
      <c r="D21252" t="s">
        <v>166</v>
      </c>
      <c r="E21252">
        <v>202</v>
      </c>
      <c r="F21252">
        <v>82</v>
      </c>
      <c r="G21252">
        <v>120</v>
      </c>
      <c r="H21252">
        <v>17</v>
      </c>
      <c r="I21252">
        <v>185</v>
      </c>
      <c r="J21252">
        <v>99</v>
      </c>
      <c r="K21252">
        <v>193</v>
      </c>
      <c r="L21252" s="4">
        <v>6</v>
      </c>
      <c r="M21252" s="1">
        <v>5.4399999999999997E-2</v>
      </c>
      <c r="N21252">
        <f>טבלה1[[#This Row],[סה"כ דורשי עבודה]]/טבלה1[[#This Row],[שיעור אבטלה מוערך ביישוב]]</f>
        <v>3713.2352941176473</v>
      </c>
    </row>
    <row r="21253" spans="1:14" x14ac:dyDescent="0.35">
      <c r="A21253" t="s">
        <v>294</v>
      </c>
      <c r="B21253" t="s">
        <v>94</v>
      </c>
      <c r="C21253">
        <v>812</v>
      </c>
      <c r="D21253" t="s">
        <v>166</v>
      </c>
      <c r="E21253">
        <v>200</v>
      </c>
      <c r="F21253">
        <v>78</v>
      </c>
      <c r="G21253">
        <v>122</v>
      </c>
      <c r="H21253">
        <v>18</v>
      </c>
      <c r="I21253">
        <v>182</v>
      </c>
      <c r="J21253">
        <v>92</v>
      </c>
      <c r="K21253">
        <v>190</v>
      </c>
      <c r="L21253" s="4">
        <v>8</v>
      </c>
      <c r="M21253" s="1">
        <v>5.3600000000000002E-2</v>
      </c>
      <c r="N21253">
        <f>טבלה1[[#This Row],[סה"כ דורשי עבודה]]/טבלה1[[#This Row],[שיעור אבטלה מוערך ביישוב]]</f>
        <v>3731.3432835820895</v>
      </c>
    </row>
    <row r="21254" spans="1:14" x14ac:dyDescent="0.35">
      <c r="A21254" t="s">
        <v>295</v>
      </c>
      <c r="B21254" t="s">
        <v>94</v>
      </c>
      <c r="C21254">
        <v>812</v>
      </c>
      <c r="D21254" t="s">
        <v>166</v>
      </c>
      <c r="E21254">
        <v>201</v>
      </c>
      <c r="F21254">
        <v>75</v>
      </c>
      <c r="G21254">
        <v>126</v>
      </c>
      <c r="H21254">
        <v>20</v>
      </c>
      <c r="I21254">
        <v>181</v>
      </c>
      <c r="J21254">
        <v>104</v>
      </c>
      <c r="K21254">
        <v>193</v>
      </c>
      <c r="L21254" s="4">
        <v>9</v>
      </c>
      <c r="M21254" s="1">
        <v>5.4399999999999997E-2</v>
      </c>
      <c r="N21254">
        <f>טבלה1[[#This Row],[סה"כ דורשי עבודה]]/טבלה1[[#This Row],[שיעור אבטלה מוערך ביישוב]]</f>
        <v>3694.8529411764707</v>
      </c>
    </row>
    <row r="21255" spans="1:14" x14ac:dyDescent="0.35">
      <c r="A21255" t="s">
        <v>296</v>
      </c>
      <c r="B21255" t="s">
        <v>94</v>
      </c>
      <c r="C21255">
        <v>812</v>
      </c>
      <c r="D21255" t="s">
        <v>166</v>
      </c>
      <c r="E21255">
        <v>216</v>
      </c>
      <c r="F21255">
        <v>81</v>
      </c>
      <c r="G21255">
        <v>135</v>
      </c>
      <c r="H21255">
        <v>24</v>
      </c>
      <c r="I21255">
        <v>192</v>
      </c>
      <c r="J21255">
        <v>110</v>
      </c>
      <c r="K21255">
        <v>206</v>
      </c>
      <c r="L21255" s="4">
        <v>3</v>
      </c>
      <c r="M21255" s="1">
        <v>5.7799999999999997E-2</v>
      </c>
      <c r="N21255">
        <f>טבלה1[[#This Row],[סה"כ דורשי עבודה]]/טבלה1[[#This Row],[שיעור אבטלה מוערך ביישוב]]</f>
        <v>3737.0242214532873</v>
      </c>
    </row>
    <row r="21256" spans="1:14" x14ac:dyDescent="0.35">
      <c r="A21256" t="s">
        <v>297</v>
      </c>
      <c r="B21256" t="s">
        <v>94</v>
      </c>
      <c r="C21256">
        <v>812</v>
      </c>
      <c r="D21256" t="s">
        <v>166</v>
      </c>
      <c r="E21256">
        <v>213</v>
      </c>
      <c r="F21256">
        <v>78</v>
      </c>
      <c r="G21256">
        <v>135</v>
      </c>
      <c r="H21256">
        <v>23</v>
      </c>
      <c r="I21256">
        <v>190</v>
      </c>
      <c r="J21256">
        <v>106</v>
      </c>
      <c r="K21256">
        <v>205</v>
      </c>
      <c r="L21256" s="4">
        <v>4</v>
      </c>
      <c r="M21256" s="1">
        <v>5.7500000000000002E-2</v>
      </c>
      <c r="N21256">
        <f>טבלה1[[#This Row],[סה"כ דורשי עבודה]]/טבלה1[[#This Row],[שיעור אבטלה מוערך ביישוב]]</f>
        <v>3704.3478260869565</v>
      </c>
    </row>
    <row r="21257" spans="1:14" x14ac:dyDescent="0.35">
      <c r="A21257" t="s">
        <v>298</v>
      </c>
      <c r="B21257" t="s">
        <v>94</v>
      </c>
      <c r="C21257">
        <v>812</v>
      </c>
      <c r="D21257" t="s">
        <v>166</v>
      </c>
      <c r="E21257">
        <v>205</v>
      </c>
      <c r="F21257">
        <v>79</v>
      </c>
      <c r="G21257">
        <v>126</v>
      </c>
      <c r="H21257">
        <v>22</v>
      </c>
      <c r="I21257">
        <v>183</v>
      </c>
      <c r="J21257">
        <v>102</v>
      </c>
      <c r="K21257">
        <v>198</v>
      </c>
      <c r="L21257" s="4">
        <v>4</v>
      </c>
      <c r="M21257" s="1">
        <v>5.57E-2</v>
      </c>
      <c r="N21257">
        <f>טבלה1[[#This Row],[סה"כ דורשי עבודה]]/טבלה1[[#This Row],[שיעור אבטלה מוערך ביישוב]]</f>
        <v>3680.4308797127469</v>
      </c>
    </row>
    <row r="21258" spans="1:14" x14ac:dyDescent="0.35">
      <c r="A21258" t="s">
        <v>299</v>
      </c>
      <c r="B21258" t="s">
        <v>94</v>
      </c>
      <c r="C21258">
        <v>812</v>
      </c>
      <c r="D21258" t="s">
        <v>166</v>
      </c>
      <c r="E21258">
        <v>216</v>
      </c>
      <c r="F21258">
        <v>79</v>
      </c>
      <c r="G21258">
        <v>137</v>
      </c>
      <c r="H21258">
        <v>18</v>
      </c>
      <c r="I21258">
        <v>198</v>
      </c>
      <c r="J21258">
        <v>107</v>
      </c>
      <c r="K21258">
        <v>209</v>
      </c>
      <c r="L21258" s="4">
        <v>9</v>
      </c>
      <c r="M21258" s="1">
        <v>5.8599999999999999E-2</v>
      </c>
      <c r="N21258">
        <f>טבלה1[[#This Row],[סה"כ דורשי עבודה]]/טבלה1[[#This Row],[שיעור אבטלה מוערך ביישוב]]</f>
        <v>3686.0068259385666</v>
      </c>
    </row>
    <row r="21259" spans="1:14" x14ac:dyDescent="0.35">
      <c r="A21259" t="s">
        <v>301</v>
      </c>
      <c r="B21259" t="s">
        <v>94</v>
      </c>
      <c r="C21259">
        <v>812</v>
      </c>
      <c r="D21259" t="s">
        <v>166</v>
      </c>
      <c r="E21259">
        <v>201</v>
      </c>
      <c r="F21259">
        <v>78</v>
      </c>
      <c r="G21259">
        <v>123</v>
      </c>
      <c r="H21259">
        <v>17</v>
      </c>
      <c r="I21259">
        <v>184</v>
      </c>
      <c r="J21259">
        <v>105</v>
      </c>
      <c r="K21259">
        <v>195</v>
      </c>
      <c r="L21259" s="4">
        <v>8</v>
      </c>
      <c r="M21259" s="1">
        <v>5.4899999999999997E-2</v>
      </c>
      <c r="N21259">
        <f>טבלה1[[#This Row],[סה"כ דורשי עבודה]]/טבלה1[[#This Row],[שיעור אבטלה מוערך ביישוב]]</f>
        <v>3661.2021857923501</v>
      </c>
    </row>
    <row r="21260" spans="1:14" x14ac:dyDescent="0.35">
      <c r="A21260" t="s">
        <v>302</v>
      </c>
      <c r="B21260" t="s">
        <v>94</v>
      </c>
      <c r="C21260">
        <v>812</v>
      </c>
      <c r="D21260" t="s">
        <v>166</v>
      </c>
      <c r="E21260">
        <v>197</v>
      </c>
      <c r="F21260">
        <v>73</v>
      </c>
      <c r="G21260">
        <v>124</v>
      </c>
      <c r="H21260">
        <v>14</v>
      </c>
      <c r="I21260">
        <v>183</v>
      </c>
      <c r="J21260">
        <v>101</v>
      </c>
      <c r="K21260">
        <v>191</v>
      </c>
      <c r="L21260" s="4">
        <v>3</v>
      </c>
      <c r="M21260" s="1">
        <v>5.3800000000000001E-2</v>
      </c>
      <c r="N21260">
        <f>טבלה1[[#This Row],[סה"כ דורשי עבודה]]/טבלה1[[#This Row],[שיעור אבטלה מוערך ביישוב]]</f>
        <v>3661.710037174721</v>
      </c>
    </row>
    <row r="21261" spans="1:14" x14ac:dyDescent="0.35">
      <c r="A21261" t="s">
        <v>303</v>
      </c>
      <c r="B21261" t="s">
        <v>94</v>
      </c>
      <c r="C21261">
        <v>812</v>
      </c>
      <c r="D21261" t="s">
        <v>166</v>
      </c>
      <c r="E21261">
        <v>207</v>
      </c>
      <c r="F21261">
        <v>71</v>
      </c>
      <c r="G21261">
        <v>136</v>
      </c>
      <c r="H21261">
        <v>15</v>
      </c>
      <c r="I21261">
        <v>192</v>
      </c>
      <c r="J21261">
        <v>106</v>
      </c>
      <c r="K21261">
        <v>195</v>
      </c>
      <c r="L21261" s="4">
        <v>4</v>
      </c>
      <c r="M21261" s="1">
        <v>5.4899999999999997E-2</v>
      </c>
      <c r="N21261">
        <f>טבלה1[[#This Row],[סה"כ דורשי עבודה]]/טבלה1[[#This Row],[שיעור אבטלה מוערך ביישוב]]</f>
        <v>3770.4918032786886</v>
      </c>
    </row>
    <row r="21262" spans="1:14" x14ac:dyDescent="0.35">
      <c r="A21262" t="s">
        <v>304</v>
      </c>
      <c r="B21262" t="s">
        <v>94</v>
      </c>
      <c r="C21262">
        <v>812</v>
      </c>
      <c r="D21262" t="s">
        <v>166</v>
      </c>
      <c r="E21262">
        <v>191</v>
      </c>
      <c r="F21262">
        <v>77</v>
      </c>
      <c r="G21262">
        <v>114</v>
      </c>
      <c r="H21262">
        <v>14</v>
      </c>
      <c r="I21262">
        <v>177</v>
      </c>
      <c r="J21262">
        <v>94</v>
      </c>
      <c r="K21262">
        <v>183</v>
      </c>
      <c r="L21262" s="4">
        <v>2</v>
      </c>
      <c r="M21262" s="1">
        <v>5.1700000000000003E-2</v>
      </c>
      <c r="N21262">
        <f>טבלה1[[#This Row],[סה"כ דורשי עבודה]]/טבלה1[[#This Row],[שיעור אבטלה מוערך ביישוב]]</f>
        <v>3694.3907156673113</v>
      </c>
    </row>
    <row r="21263" spans="1:14" x14ac:dyDescent="0.35">
      <c r="A21263" t="s">
        <v>305</v>
      </c>
      <c r="B21263" t="s">
        <v>94</v>
      </c>
      <c r="C21263">
        <v>812</v>
      </c>
      <c r="D21263" t="s">
        <v>166</v>
      </c>
      <c r="E21263">
        <v>193</v>
      </c>
      <c r="F21263">
        <v>79</v>
      </c>
      <c r="G21263">
        <v>114</v>
      </c>
      <c r="H21263">
        <v>16</v>
      </c>
      <c r="I21263">
        <v>177</v>
      </c>
      <c r="J21263">
        <v>99</v>
      </c>
      <c r="K21263">
        <v>184</v>
      </c>
      <c r="L21263" s="4">
        <v>5</v>
      </c>
      <c r="M21263" s="1">
        <v>5.1900000000000002E-2</v>
      </c>
      <c r="N21263">
        <f>טבלה1[[#This Row],[סה"כ דורשי עבודה]]/טבלה1[[#This Row],[שיעור אבטלה מוערך ביישוב]]</f>
        <v>3718.68978805395</v>
      </c>
    </row>
    <row r="21264" spans="1:14" x14ac:dyDescent="0.35">
      <c r="A21264" t="s">
        <v>306</v>
      </c>
      <c r="B21264" t="s">
        <v>94</v>
      </c>
      <c r="C21264">
        <v>812</v>
      </c>
      <c r="D21264" t="s">
        <v>166</v>
      </c>
      <c r="E21264">
        <v>207</v>
      </c>
      <c r="F21264">
        <v>81</v>
      </c>
      <c r="G21264">
        <v>126</v>
      </c>
      <c r="H21264">
        <v>21</v>
      </c>
      <c r="I21264">
        <v>186</v>
      </c>
      <c r="J21264">
        <v>99</v>
      </c>
      <c r="K21264">
        <v>199</v>
      </c>
      <c r="L21264" s="4">
        <v>3</v>
      </c>
      <c r="M21264" s="1">
        <v>5.5899999999999998E-2</v>
      </c>
      <c r="N21264">
        <f>טבלה1[[#This Row],[סה"כ דורשי עבודה]]/טבלה1[[#This Row],[שיעור אבטלה מוערך ביישוב]]</f>
        <v>3703.0411449016101</v>
      </c>
    </row>
    <row r="21265" spans="1:14" x14ac:dyDescent="0.35">
      <c r="A21265" t="s">
        <v>307</v>
      </c>
      <c r="B21265" t="s">
        <v>94</v>
      </c>
      <c r="C21265">
        <v>812</v>
      </c>
      <c r="D21265" t="s">
        <v>166</v>
      </c>
      <c r="E21265">
        <v>197</v>
      </c>
      <c r="F21265">
        <v>76</v>
      </c>
      <c r="G21265">
        <v>121</v>
      </c>
      <c r="H21265">
        <v>19</v>
      </c>
      <c r="I21265">
        <v>178</v>
      </c>
      <c r="J21265">
        <v>89</v>
      </c>
      <c r="K21265">
        <v>189</v>
      </c>
      <c r="L21265" s="4">
        <v>9</v>
      </c>
      <c r="M21265" s="1">
        <v>5.33E-2</v>
      </c>
      <c r="N21265">
        <f>טבלה1[[#This Row],[סה"כ דורשי עבודה]]/טבלה1[[#This Row],[שיעור אבטלה מוערך ביישוב]]</f>
        <v>3696.0600375234521</v>
      </c>
    </row>
    <row r="21266" spans="1:14" x14ac:dyDescent="0.35">
      <c r="A21266" t="s">
        <v>308</v>
      </c>
      <c r="B21266" t="s">
        <v>94</v>
      </c>
      <c r="C21266">
        <v>812</v>
      </c>
      <c r="D21266" t="s">
        <v>166</v>
      </c>
      <c r="E21266">
        <v>209</v>
      </c>
      <c r="F21266">
        <v>87</v>
      </c>
      <c r="G21266">
        <v>122</v>
      </c>
      <c r="H21266">
        <v>20</v>
      </c>
      <c r="I21266">
        <v>189</v>
      </c>
      <c r="J21266">
        <v>90</v>
      </c>
      <c r="K21266">
        <v>201</v>
      </c>
      <c r="L21266" s="4">
        <v>7</v>
      </c>
      <c r="M21266" s="1">
        <v>5.6500000000000002E-2</v>
      </c>
      <c r="N21266">
        <f>טבלה1[[#This Row],[סה"כ דורשי עבודה]]/טבלה1[[#This Row],[שיעור אבטלה מוערך ביישוב]]</f>
        <v>3699.1150442477874</v>
      </c>
    </row>
    <row r="21267" spans="1:14" x14ac:dyDescent="0.35">
      <c r="A21267" t="s">
        <v>309</v>
      </c>
      <c r="B21267" t="s">
        <v>94</v>
      </c>
      <c r="C21267">
        <v>812</v>
      </c>
      <c r="D21267" t="s">
        <v>166</v>
      </c>
      <c r="E21267">
        <v>198</v>
      </c>
      <c r="F21267">
        <v>88</v>
      </c>
      <c r="G21267">
        <v>110</v>
      </c>
      <c r="H21267">
        <v>16</v>
      </c>
      <c r="I21267">
        <v>182</v>
      </c>
      <c r="J21267">
        <v>82</v>
      </c>
      <c r="K21267">
        <v>189</v>
      </c>
      <c r="L21267" s="4">
        <v>3</v>
      </c>
      <c r="M21267" s="1">
        <v>5.33E-2</v>
      </c>
      <c r="N21267">
        <f>טבלה1[[#This Row],[סה"כ דורשי עבודה]]/טבלה1[[#This Row],[שיעור אבטלה מוערך ביישוב]]</f>
        <v>3714.8217636022514</v>
      </c>
    </row>
    <row r="21268" spans="1:14" x14ac:dyDescent="0.35">
      <c r="A21268" t="s">
        <v>310</v>
      </c>
      <c r="B21268" t="s">
        <v>94</v>
      </c>
      <c r="C21268">
        <v>812</v>
      </c>
      <c r="D21268" t="s">
        <v>166</v>
      </c>
      <c r="E21268">
        <v>184</v>
      </c>
      <c r="F21268">
        <v>77</v>
      </c>
      <c r="G21268">
        <v>107</v>
      </c>
      <c r="H21268">
        <v>15</v>
      </c>
      <c r="I21268">
        <v>169</v>
      </c>
      <c r="J21268">
        <v>78</v>
      </c>
      <c r="K21268">
        <v>175</v>
      </c>
      <c r="L21268" s="4">
        <v>4</v>
      </c>
      <c r="M21268" s="1">
        <v>4.9500000000000002E-2</v>
      </c>
      <c r="N21268">
        <f>טבלה1[[#This Row],[סה"כ דורשי עבודה]]/טבלה1[[#This Row],[שיעור אבטלה מוערך ביישוב]]</f>
        <v>3717.1717171717169</v>
      </c>
    </row>
    <row r="21269" spans="1:14" x14ac:dyDescent="0.35">
      <c r="A21269" t="s">
        <v>311</v>
      </c>
      <c r="B21269" t="s">
        <v>94</v>
      </c>
      <c r="C21269">
        <v>812</v>
      </c>
      <c r="D21269" t="s">
        <v>166</v>
      </c>
      <c r="E21269">
        <v>191</v>
      </c>
      <c r="F21269">
        <v>84</v>
      </c>
      <c r="G21269">
        <v>107</v>
      </c>
      <c r="H21269">
        <v>13</v>
      </c>
      <c r="I21269">
        <v>178</v>
      </c>
      <c r="J21269">
        <v>86</v>
      </c>
      <c r="K21269">
        <v>183</v>
      </c>
      <c r="L21269" s="4">
        <v>1</v>
      </c>
      <c r="M21269" s="1">
        <v>5.1700000000000003E-2</v>
      </c>
      <c r="N21269">
        <f>טבלה1[[#This Row],[סה"כ דורשי עבודה]]/טבלה1[[#This Row],[שיעור אבטלה מוערך ביישוב]]</f>
        <v>3694.3907156673113</v>
      </c>
    </row>
    <row r="21270" spans="1:14" x14ac:dyDescent="0.35">
      <c r="A21270" t="s">
        <v>312</v>
      </c>
      <c r="B21270" t="s">
        <v>94</v>
      </c>
      <c r="C21270">
        <v>812</v>
      </c>
      <c r="D21270" t="s">
        <v>166</v>
      </c>
      <c r="E21270">
        <v>194</v>
      </c>
      <c r="F21270">
        <v>81</v>
      </c>
      <c r="G21270">
        <v>113</v>
      </c>
      <c r="H21270">
        <v>16</v>
      </c>
      <c r="I21270">
        <v>178</v>
      </c>
      <c r="J21270">
        <v>84</v>
      </c>
      <c r="K21270">
        <v>188</v>
      </c>
      <c r="L21270" s="4">
        <v>3</v>
      </c>
      <c r="M21270" s="1">
        <v>5.2999999999999999E-2</v>
      </c>
      <c r="N21270">
        <f>טבלה1[[#This Row],[סה"כ דורשי עבודה]]/טבלה1[[#This Row],[שיעור אבטלה מוערך ביישוב]]</f>
        <v>3660.3773584905662</v>
      </c>
    </row>
    <row r="21271" spans="1:14" x14ac:dyDescent="0.35">
      <c r="A21271" t="s">
        <v>313</v>
      </c>
      <c r="B21271" t="s">
        <v>94</v>
      </c>
      <c r="C21271">
        <v>812</v>
      </c>
      <c r="D21271" t="s">
        <v>166</v>
      </c>
      <c r="E21271">
        <v>190</v>
      </c>
      <c r="F21271">
        <v>79</v>
      </c>
      <c r="G21271">
        <v>111</v>
      </c>
      <c r="H21271">
        <v>17</v>
      </c>
      <c r="I21271">
        <v>173</v>
      </c>
      <c r="J21271">
        <v>85</v>
      </c>
      <c r="K21271">
        <v>181</v>
      </c>
      <c r="L21271" s="4">
        <v>8</v>
      </c>
      <c r="M21271" s="1">
        <v>5.11E-2</v>
      </c>
      <c r="N21271">
        <f>טבלה1[[#This Row],[סה"כ דורשי עבודה]]/טבלה1[[#This Row],[שיעור אבטלה מוערך ביישוב]]</f>
        <v>3718.1996086105673</v>
      </c>
    </row>
    <row r="21272" spans="1:14" x14ac:dyDescent="0.35">
      <c r="A21272" t="s">
        <v>314</v>
      </c>
      <c r="B21272" t="s">
        <v>94</v>
      </c>
      <c r="C21272">
        <v>812</v>
      </c>
      <c r="D21272" t="s">
        <v>166</v>
      </c>
      <c r="E21272">
        <v>201</v>
      </c>
      <c r="F21272">
        <v>87</v>
      </c>
      <c r="G21272">
        <v>114</v>
      </c>
      <c r="H21272">
        <v>17</v>
      </c>
      <c r="I21272">
        <v>184</v>
      </c>
      <c r="J21272">
        <v>82</v>
      </c>
      <c r="K21272">
        <v>194</v>
      </c>
      <c r="L21272" s="4">
        <v>1</v>
      </c>
      <c r="M21272" s="1">
        <v>5.4600000000000003E-2</v>
      </c>
      <c r="N21272">
        <f>טבלה1[[#This Row],[סה"כ דורשי עבודה]]/טבלה1[[#This Row],[שיעור אבטלה מוערך ביישוב]]</f>
        <v>3681.3186813186812</v>
      </c>
    </row>
    <row r="21273" spans="1:14" x14ac:dyDescent="0.35">
      <c r="A21273" t="s">
        <v>315</v>
      </c>
      <c r="B21273" t="s">
        <v>94</v>
      </c>
      <c r="C21273">
        <v>812</v>
      </c>
      <c r="D21273" t="s">
        <v>166</v>
      </c>
      <c r="E21273">
        <v>193</v>
      </c>
      <c r="F21273">
        <v>76</v>
      </c>
      <c r="G21273">
        <v>117</v>
      </c>
      <c r="H21273">
        <v>17</v>
      </c>
      <c r="I21273">
        <v>176</v>
      </c>
      <c r="J21273">
        <v>76</v>
      </c>
      <c r="K21273">
        <v>189</v>
      </c>
      <c r="L21273" s="4">
        <v>6</v>
      </c>
      <c r="M21273" s="1">
        <v>5.33E-2</v>
      </c>
      <c r="N21273">
        <f>טבלה1[[#This Row],[סה"כ דורשי עבודה]]/טבלה1[[#This Row],[שיעור אבטלה מוערך ביישוב]]</f>
        <v>3621.0131332082551</v>
      </c>
    </row>
    <row r="21274" spans="1:14" x14ac:dyDescent="0.35">
      <c r="A21274" t="s">
        <v>316</v>
      </c>
      <c r="B21274" t="s">
        <v>94</v>
      </c>
      <c r="C21274">
        <v>812</v>
      </c>
      <c r="D21274" t="s">
        <v>166</v>
      </c>
      <c r="E21274">
        <v>160</v>
      </c>
      <c r="F21274">
        <v>67</v>
      </c>
      <c r="G21274">
        <v>93</v>
      </c>
      <c r="H21274">
        <v>13</v>
      </c>
      <c r="I21274">
        <v>147</v>
      </c>
      <c r="J21274">
        <v>72</v>
      </c>
      <c r="K21274">
        <v>151</v>
      </c>
      <c r="L21274" s="4">
        <v>2</v>
      </c>
      <c r="M21274" s="1">
        <v>4.2999999999999997E-2</v>
      </c>
      <c r="N21274">
        <f>טבלה1[[#This Row],[סה"כ דורשי עבודה]]/טבלה1[[#This Row],[שיעור אבטלה מוערך ביישוב]]</f>
        <v>3720.9302325581398</v>
      </c>
    </row>
    <row r="21275" spans="1:14" x14ac:dyDescent="0.35">
      <c r="A21275" t="s">
        <v>317</v>
      </c>
      <c r="B21275" t="s">
        <v>94</v>
      </c>
      <c r="C21275">
        <v>812</v>
      </c>
      <c r="D21275" t="s">
        <v>166</v>
      </c>
      <c r="E21275">
        <v>174</v>
      </c>
      <c r="F21275">
        <v>71</v>
      </c>
      <c r="G21275">
        <v>103</v>
      </c>
      <c r="H21275">
        <v>14</v>
      </c>
      <c r="I21275">
        <v>160</v>
      </c>
      <c r="J21275">
        <v>78</v>
      </c>
      <c r="K21275">
        <v>168</v>
      </c>
      <c r="L21275" s="4">
        <v>4</v>
      </c>
      <c r="M21275" s="1">
        <v>4.7600000000000003E-2</v>
      </c>
      <c r="N21275">
        <f>טבלה1[[#This Row],[סה"כ דורשי עבודה]]/טבלה1[[#This Row],[שיעור אבטלה מוערך ביישוב]]</f>
        <v>3655.4621848739494</v>
      </c>
    </row>
    <row r="21276" spans="1:14" x14ac:dyDescent="0.35">
      <c r="A21276" t="s">
        <v>318</v>
      </c>
      <c r="B21276" t="s">
        <v>94</v>
      </c>
      <c r="C21276">
        <v>812</v>
      </c>
      <c r="D21276" t="s">
        <v>166</v>
      </c>
      <c r="E21276">
        <v>165</v>
      </c>
      <c r="F21276">
        <v>70</v>
      </c>
      <c r="G21276">
        <v>95</v>
      </c>
      <c r="H21276">
        <v>14</v>
      </c>
      <c r="I21276">
        <v>151</v>
      </c>
      <c r="J21276">
        <v>74</v>
      </c>
      <c r="K21276">
        <v>160</v>
      </c>
      <c r="L21276" s="4">
        <v>6</v>
      </c>
      <c r="M21276" s="1">
        <v>4.5499999999999999E-2</v>
      </c>
      <c r="N21276">
        <f>טבלה1[[#This Row],[סה"כ דורשי עבודה]]/טבלה1[[#This Row],[שיעור אבטלה מוערך ביישוב]]</f>
        <v>3626.3736263736264</v>
      </c>
    </row>
    <row r="21277" spans="1:14" x14ac:dyDescent="0.35">
      <c r="A21277" t="s">
        <v>319</v>
      </c>
      <c r="B21277" t="s">
        <v>94</v>
      </c>
      <c r="C21277">
        <v>812</v>
      </c>
      <c r="D21277" t="s">
        <v>166</v>
      </c>
      <c r="E21277">
        <v>166</v>
      </c>
      <c r="F21277">
        <v>73</v>
      </c>
      <c r="G21277">
        <v>93</v>
      </c>
      <c r="H21277">
        <v>14</v>
      </c>
      <c r="I21277">
        <v>152</v>
      </c>
      <c r="J21277">
        <v>75</v>
      </c>
      <c r="K21277">
        <v>161</v>
      </c>
      <c r="L21277" s="4">
        <v>5</v>
      </c>
      <c r="M21277" s="1">
        <v>4.58E-2</v>
      </c>
      <c r="N21277">
        <f>טבלה1[[#This Row],[סה"כ דורשי עבודה]]/טבלה1[[#This Row],[שיעור אבטלה מוערך ביישוב]]</f>
        <v>3624.4541484716156</v>
      </c>
    </row>
    <row r="21278" spans="1:14" x14ac:dyDescent="0.35">
      <c r="A21278" t="s">
        <v>320</v>
      </c>
      <c r="B21278" t="s">
        <v>94</v>
      </c>
      <c r="C21278">
        <v>812</v>
      </c>
      <c r="D21278" t="s">
        <v>166</v>
      </c>
      <c r="E21278">
        <v>151</v>
      </c>
      <c r="F21278">
        <v>68</v>
      </c>
      <c r="G21278">
        <v>83</v>
      </c>
      <c r="H21278">
        <v>10</v>
      </c>
      <c r="I21278">
        <v>141</v>
      </c>
      <c r="J21278">
        <v>68</v>
      </c>
      <c r="K21278">
        <v>147</v>
      </c>
      <c r="L21278" s="4">
        <v>4</v>
      </c>
      <c r="M21278" s="1">
        <v>4.19E-2</v>
      </c>
      <c r="N21278">
        <f>טבלה1[[#This Row],[סה"כ דורשי עבודה]]/טבלה1[[#This Row],[שיעור אבטלה מוערך ביישוב]]</f>
        <v>3603.8186157517898</v>
      </c>
    </row>
    <row r="21279" spans="1:14" x14ac:dyDescent="0.35">
      <c r="A21279" t="s">
        <v>321</v>
      </c>
      <c r="B21279" t="s">
        <v>94</v>
      </c>
      <c r="C21279">
        <v>812</v>
      </c>
      <c r="D21279" t="s">
        <v>166</v>
      </c>
      <c r="E21279">
        <v>166</v>
      </c>
      <c r="F21279">
        <v>71</v>
      </c>
      <c r="G21279">
        <v>95</v>
      </c>
      <c r="H21279">
        <v>13</v>
      </c>
      <c r="I21279">
        <v>153</v>
      </c>
      <c r="J21279">
        <v>73</v>
      </c>
      <c r="K21279">
        <v>163</v>
      </c>
      <c r="L21279" s="4">
        <v>0</v>
      </c>
      <c r="M21279" s="1">
        <v>4.6300000000000001E-2</v>
      </c>
      <c r="N21279">
        <f>טבלה1[[#This Row],[סה"כ דורשי עבודה]]/טבלה1[[#This Row],[שיעור אבטלה מוערך ביישוב]]</f>
        <v>3585.3131749460044</v>
      </c>
    </row>
    <row r="21280" spans="1:14" x14ac:dyDescent="0.35">
      <c r="A21280" t="s">
        <v>322</v>
      </c>
      <c r="B21280" t="s">
        <v>94</v>
      </c>
      <c r="C21280">
        <v>812</v>
      </c>
      <c r="D21280" t="s">
        <v>166</v>
      </c>
      <c r="E21280">
        <v>186</v>
      </c>
      <c r="F21280">
        <v>79</v>
      </c>
      <c r="G21280">
        <v>107</v>
      </c>
      <c r="H21280">
        <v>13</v>
      </c>
      <c r="I21280">
        <v>173</v>
      </c>
      <c r="J21280">
        <v>74</v>
      </c>
      <c r="K21280">
        <v>180</v>
      </c>
      <c r="L21280" s="4">
        <v>2</v>
      </c>
      <c r="M21280" s="1">
        <v>5.0900000000000001E-2</v>
      </c>
      <c r="N21280">
        <f>טבלה1[[#This Row],[סה"כ דורשי עבודה]]/טבלה1[[#This Row],[שיעור אבטלה מוערך ביישוב]]</f>
        <v>3654.2239685658151</v>
      </c>
    </row>
    <row r="21281" spans="1:14" x14ac:dyDescent="0.35">
      <c r="A21281" t="s">
        <v>340</v>
      </c>
      <c r="B21281" t="s">
        <v>94</v>
      </c>
      <c r="C21281">
        <v>812</v>
      </c>
      <c r="D21281" t="s">
        <v>166</v>
      </c>
      <c r="E21281">
        <v>183</v>
      </c>
      <c r="F21281">
        <v>81</v>
      </c>
      <c r="G21281">
        <v>102</v>
      </c>
      <c r="H21281">
        <v>14</v>
      </c>
      <c r="I21281">
        <v>169</v>
      </c>
      <c r="J21281">
        <v>71</v>
      </c>
      <c r="K21281">
        <v>179</v>
      </c>
      <c r="L21281" s="4">
        <v>3</v>
      </c>
      <c r="M21281" s="1">
        <v>5.0599999999999999E-2</v>
      </c>
      <c r="N21281">
        <f>טבלה1[[#This Row],[סה"כ דורשי עבודה]]/טבלה1[[#This Row],[שיעור אבטלה מוערך ביישוב]]</f>
        <v>3616.600790513834</v>
      </c>
    </row>
    <row r="21282" spans="1:14" x14ac:dyDescent="0.35">
      <c r="A21282" t="s">
        <v>323</v>
      </c>
      <c r="B21282" t="s">
        <v>94</v>
      </c>
      <c r="C21282">
        <v>538</v>
      </c>
      <c r="D21282" t="s">
        <v>167</v>
      </c>
      <c r="E21282">
        <v>465</v>
      </c>
      <c r="F21282">
        <v>194</v>
      </c>
      <c r="G21282">
        <v>271</v>
      </c>
      <c r="H21282">
        <v>6</v>
      </c>
      <c r="I21282">
        <v>459</v>
      </c>
      <c r="J21282">
        <v>406</v>
      </c>
      <c r="K21282">
        <v>464</v>
      </c>
      <c r="L21282" s="4">
        <v>3</v>
      </c>
      <c r="M21282" s="1">
        <v>0.1857</v>
      </c>
      <c r="N21282">
        <f>טבלה1[[#This Row],[סה"כ דורשי עבודה]]/טבלה1[[#This Row],[שיעור אבטלה מוערך ביישוב]]</f>
        <v>2504.0387722132473</v>
      </c>
    </row>
    <row r="21283" spans="1:14" x14ac:dyDescent="0.35">
      <c r="A21283" t="s">
        <v>324</v>
      </c>
      <c r="B21283" t="s">
        <v>94</v>
      </c>
      <c r="C21283">
        <v>538</v>
      </c>
      <c r="D21283" t="s">
        <v>167</v>
      </c>
      <c r="E21283">
        <v>494</v>
      </c>
      <c r="F21283">
        <v>205</v>
      </c>
      <c r="G21283">
        <v>289</v>
      </c>
      <c r="H21283">
        <v>7</v>
      </c>
      <c r="I21283">
        <v>487</v>
      </c>
      <c r="J21283">
        <v>416</v>
      </c>
      <c r="K21283">
        <v>493</v>
      </c>
      <c r="L21283" s="4">
        <v>17</v>
      </c>
      <c r="M21283" s="1">
        <v>0.1951</v>
      </c>
      <c r="N21283">
        <f>טבלה1[[#This Row],[סה"כ דורשי עבודה]]/טבלה1[[#This Row],[שיעור אבטלה מוערך ביישוב]]</f>
        <v>2532.0348539210663</v>
      </c>
    </row>
    <row r="21284" spans="1:14" x14ac:dyDescent="0.35">
      <c r="A21284" t="s">
        <v>325</v>
      </c>
      <c r="B21284" t="s">
        <v>94</v>
      </c>
      <c r="C21284">
        <v>538</v>
      </c>
      <c r="D21284" t="s">
        <v>167</v>
      </c>
      <c r="E21284">
        <v>494</v>
      </c>
      <c r="F21284">
        <v>209</v>
      </c>
      <c r="G21284">
        <v>285</v>
      </c>
      <c r="H21284">
        <v>7</v>
      </c>
      <c r="I21284">
        <v>487</v>
      </c>
      <c r="J21284">
        <v>417</v>
      </c>
      <c r="K21284">
        <v>493</v>
      </c>
      <c r="L21284" s="4">
        <v>16</v>
      </c>
      <c r="M21284" s="1">
        <v>0.1951</v>
      </c>
      <c r="N21284">
        <f>טבלה1[[#This Row],[סה"כ דורשי עבודה]]/טבלה1[[#This Row],[שיעור אבטלה מוערך ביישוב]]</f>
        <v>2532.0348539210663</v>
      </c>
    </row>
    <row r="21285" spans="1:14" x14ac:dyDescent="0.35">
      <c r="A21285" t="s">
        <v>326</v>
      </c>
      <c r="B21285" t="s">
        <v>94</v>
      </c>
      <c r="C21285">
        <v>538</v>
      </c>
      <c r="D21285" t="s">
        <v>167</v>
      </c>
      <c r="E21285">
        <v>482</v>
      </c>
      <c r="F21285">
        <v>200</v>
      </c>
      <c r="G21285">
        <v>282</v>
      </c>
      <c r="H21285">
        <v>5</v>
      </c>
      <c r="I21285">
        <v>477</v>
      </c>
      <c r="J21285">
        <v>417</v>
      </c>
      <c r="K21285">
        <v>481</v>
      </c>
      <c r="L21285" s="4">
        <v>12</v>
      </c>
      <c r="M21285" s="1">
        <v>0.1913</v>
      </c>
      <c r="N21285">
        <f>טבלה1[[#This Row],[סה"כ דורשי עבודה]]/טבלה1[[#This Row],[שיעור אבטלה מוערך ביישוב]]</f>
        <v>2519.6027182435964</v>
      </c>
    </row>
    <row r="21286" spans="1:14" x14ac:dyDescent="0.35">
      <c r="A21286" t="s">
        <v>327</v>
      </c>
      <c r="B21286" t="s">
        <v>94</v>
      </c>
      <c r="C21286">
        <v>538</v>
      </c>
      <c r="D21286" t="s">
        <v>167</v>
      </c>
      <c r="E21286">
        <v>474</v>
      </c>
      <c r="F21286">
        <v>195</v>
      </c>
      <c r="G21286">
        <v>279</v>
      </c>
      <c r="H21286">
        <v>5</v>
      </c>
      <c r="I21286">
        <v>469</v>
      </c>
      <c r="J21286">
        <v>414</v>
      </c>
      <c r="K21286">
        <v>473</v>
      </c>
      <c r="L21286" s="4">
        <v>18</v>
      </c>
      <c r="M21286" s="1">
        <v>0.18870000000000001</v>
      </c>
      <c r="N21286">
        <f>טבלה1[[#This Row],[סה"כ דורשי עבודה]]/טבלה1[[#This Row],[שיעור אבטלה מוערך ביישוב]]</f>
        <v>2511.9236883942767</v>
      </c>
    </row>
    <row r="21287" spans="1:14" x14ac:dyDescent="0.35">
      <c r="A21287" t="s">
        <v>328</v>
      </c>
      <c r="B21287" t="s">
        <v>94</v>
      </c>
      <c r="C21287">
        <v>538</v>
      </c>
      <c r="D21287" t="s">
        <v>167</v>
      </c>
      <c r="E21287">
        <v>474</v>
      </c>
      <c r="F21287">
        <v>199</v>
      </c>
      <c r="G21287">
        <v>275</v>
      </c>
      <c r="H21287">
        <v>3</v>
      </c>
      <c r="I21287">
        <v>471</v>
      </c>
      <c r="J21287">
        <v>411</v>
      </c>
      <c r="K21287">
        <v>473</v>
      </c>
      <c r="L21287" s="4">
        <v>7</v>
      </c>
      <c r="M21287" s="1">
        <v>0.18870000000000001</v>
      </c>
      <c r="N21287">
        <f>טבלה1[[#This Row],[סה"כ דורשי עבודה]]/טבלה1[[#This Row],[שיעור אבטלה מוערך ביישוב]]</f>
        <v>2511.9236883942767</v>
      </c>
    </row>
    <row r="21288" spans="1:14" x14ac:dyDescent="0.35">
      <c r="A21288" t="s">
        <v>329</v>
      </c>
      <c r="B21288" t="s">
        <v>94</v>
      </c>
      <c r="C21288">
        <v>538</v>
      </c>
      <c r="D21288" t="s">
        <v>167</v>
      </c>
      <c r="E21288">
        <v>473</v>
      </c>
      <c r="F21288">
        <v>201</v>
      </c>
      <c r="G21288">
        <v>272</v>
      </c>
      <c r="H21288">
        <v>3</v>
      </c>
      <c r="I21288">
        <v>470</v>
      </c>
      <c r="J21288">
        <v>409</v>
      </c>
      <c r="K21288">
        <v>472</v>
      </c>
      <c r="L21288" s="4">
        <v>18</v>
      </c>
      <c r="M21288" s="1">
        <v>0.1883</v>
      </c>
      <c r="N21288">
        <f>טבלה1[[#This Row],[סה"כ דורשי עבודה]]/טבלה1[[#This Row],[שיעור אבטלה מוערך ביישוב]]</f>
        <v>2511.9490175252258</v>
      </c>
    </row>
    <row r="21289" spans="1:14" x14ac:dyDescent="0.35">
      <c r="A21289" t="s">
        <v>330</v>
      </c>
      <c r="B21289" t="s">
        <v>94</v>
      </c>
      <c r="C21289">
        <v>538</v>
      </c>
      <c r="D21289" t="s">
        <v>167</v>
      </c>
      <c r="E21289">
        <v>482</v>
      </c>
      <c r="F21289">
        <v>202</v>
      </c>
      <c r="G21289">
        <v>280</v>
      </c>
      <c r="H21289">
        <v>3</v>
      </c>
      <c r="I21289">
        <v>479</v>
      </c>
      <c r="J21289">
        <v>417</v>
      </c>
      <c r="K21289">
        <v>481</v>
      </c>
      <c r="L21289" s="4">
        <v>9</v>
      </c>
      <c r="M21289" s="1">
        <v>0.1913</v>
      </c>
      <c r="N21289">
        <f>טבלה1[[#This Row],[סה"כ דורשי עבודה]]/טבלה1[[#This Row],[שיעור אבטלה מוערך ביישוב]]</f>
        <v>2519.6027182435964</v>
      </c>
    </row>
    <row r="21290" spans="1:14" x14ac:dyDescent="0.35">
      <c r="A21290" t="s">
        <v>331</v>
      </c>
      <c r="B21290" t="s">
        <v>94</v>
      </c>
      <c r="C21290">
        <v>538</v>
      </c>
      <c r="D21290" t="s">
        <v>167</v>
      </c>
      <c r="E21290">
        <v>475</v>
      </c>
      <c r="F21290">
        <v>198</v>
      </c>
      <c r="G21290">
        <v>277</v>
      </c>
      <c r="H21290">
        <v>4</v>
      </c>
      <c r="I21290">
        <v>471</v>
      </c>
      <c r="J21290">
        <v>414</v>
      </c>
      <c r="K21290">
        <v>474</v>
      </c>
      <c r="L21290" s="4">
        <v>10</v>
      </c>
      <c r="M21290" s="1">
        <v>0.189</v>
      </c>
      <c r="N21290">
        <f>טבלה1[[#This Row],[סה"כ דורשי עבודה]]/טבלה1[[#This Row],[שיעור אבטלה מוערך ביישוב]]</f>
        <v>2513.2275132275131</v>
      </c>
    </row>
    <row r="21291" spans="1:14" x14ac:dyDescent="0.35">
      <c r="A21291" t="s">
        <v>332</v>
      </c>
      <c r="B21291" t="s">
        <v>94</v>
      </c>
      <c r="C21291">
        <v>538</v>
      </c>
      <c r="D21291" t="s">
        <v>167</v>
      </c>
      <c r="E21291">
        <v>495</v>
      </c>
      <c r="F21291">
        <v>212</v>
      </c>
      <c r="G21291">
        <v>283</v>
      </c>
      <c r="H21291">
        <v>3</v>
      </c>
      <c r="I21291">
        <v>492</v>
      </c>
      <c r="J21291">
        <v>421</v>
      </c>
      <c r="K21291">
        <v>494</v>
      </c>
      <c r="L21291" s="4">
        <v>12</v>
      </c>
      <c r="M21291" s="1">
        <v>0.19539999999999999</v>
      </c>
      <c r="N21291">
        <f>טבלה1[[#This Row],[סה"כ דורשי עבודה]]/טבלה1[[#This Row],[שיעור אבטלה מוערך ביישוב]]</f>
        <v>2533.2650972364381</v>
      </c>
    </row>
    <row r="21292" spans="1:14" x14ac:dyDescent="0.35">
      <c r="A21292" t="s">
        <v>333</v>
      </c>
      <c r="B21292" t="s">
        <v>94</v>
      </c>
      <c r="C21292">
        <v>538</v>
      </c>
      <c r="D21292" t="s">
        <v>167</v>
      </c>
      <c r="E21292">
        <v>489</v>
      </c>
      <c r="F21292">
        <v>207</v>
      </c>
      <c r="G21292">
        <v>282</v>
      </c>
      <c r="H21292">
        <v>3</v>
      </c>
      <c r="I21292">
        <v>486</v>
      </c>
      <c r="J21292">
        <v>416</v>
      </c>
      <c r="K21292">
        <v>488</v>
      </c>
      <c r="L21292" s="4">
        <v>8</v>
      </c>
      <c r="M21292" s="1">
        <v>0.19350000000000001</v>
      </c>
      <c r="N21292">
        <f>טבלה1[[#This Row],[סה"כ דורשי עבודה]]/טבלה1[[#This Row],[שיעור אבטלה מוערך ביישוב]]</f>
        <v>2527.1317829457362</v>
      </c>
    </row>
    <row r="21293" spans="1:14" x14ac:dyDescent="0.35">
      <c r="A21293" t="s">
        <v>334</v>
      </c>
      <c r="B21293" t="s">
        <v>94</v>
      </c>
      <c r="C21293">
        <v>538</v>
      </c>
      <c r="D21293" t="s">
        <v>167</v>
      </c>
      <c r="E21293">
        <v>496</v>
      </c>
      <c r="F21293">
        <v>212</v>
      </c>
      <c r="G21293">
        <v>284</v>
      </c>
      <c r="H21293">
        <v>2</v>
      </c>
      <c r="I21293">
        <v>494</v>
      </c>
      <c r="J21293">
        <v>422</v>
      </c>
      <c r="K21293">
        <v>495</v>
      </c>
      <c r="L21293" s="4">
        <v>22</v>
      </c>
      <c r="M21293" s="1">
        <v>0.19570000000000001</v>
      </c>
      <c r="N21293">
        <f>טבלה1[[#This Row],[סה"כ דורשי עבודה]]/טבלה1[[#This Row],[שיעור אבטלה מוערך ביישוב]]</f>
        <v>2534.4915687276443</v>
      </c>
    </row>
    <row r="21294" spans="1:14" x14ac:dyDescent="0.35">
      <c r="A21294" t="s">
        <v>335</v>
      </c>
      <c r="B21294" t="s">
        <v>94</v>
      </c>
      <c r="C21294">
        <v>538</v>
      </c>
      <c r="D21294" t="s">
        <v>167</v>
      </c>
      <c r="E21294">
        <v>491</v>
      </c>
      <c r="F21294">
        <v>208</v>
      </c>
      <c r="G21294">
        <v>283</v>
      </c>
      <c r="H21294">
        <v>2</v>
      </c>
      <c r="I21294">
        <v>489</v>
      </c>
      <c r="J21294">
        <v>419</v>
      </c>
      <c r="K21294">
        <v>490</v>
      </c>
      <c r="L21294" s="4">
        <v>14</v>
      </c>
      <c r="M21294" s="1">
        <v>0.19409999999999999</v>
      </c>
      <c r="N21294">
        <f>טבלה1[[#This Row],[סה"כ דורשי עבודה]]/טבלה1[[#This Row],[שיעור אבטלה מוערך ביישוב]]</f>
        <v>2529.6239052035035</v>
      </c>
    </row>
    <row r="21295" spans="1:14" x14ac:dyDescent="0.35">
      <c r="A21295" t="s">
        <v>336</v>
      </c>
      <c r="B21295" t="s">
        <v>94</v>
      </c>
      <c r="C21295">
        <v>538</v>
      </c>
      <c r="D21295" t="s">
        <v>167</v>
      </c>
      <c r="E21295">
        <v>486</v>
      </c>
      <c r="F21295">
        <v>205</v>
      </c>
      <c r="G21295">
        <v>281</v>
      </c>
      <c r="H21295">
        <v>3</v>
      </c>
      <c r="I21295">
        <v>483</v>
      </c>
      <c r="J21295">
        <v>418</v>
      </c>
      <c r="K21295">
        <v>485</v>
      </c>
      <c r="L21295" s="4">
        <v>9</v>
      </c>
      <c r="M21295" s="1">
        <v>0.1925</v>
      </c>
      <c r="N21295">
        <f>טבלה1[[#This Row],[סה"כ דורשי עבודה]]/טבלה1[[#This Row],[שיעור אבטלה מוערך ביישוב]]</f>
        <v>2524.6753246753246</v>
      </c>
    </row>
    <row r="21296" spans="1:14" x14ac:dyDescent="0.35">
      <c r="A21296" t="s">
        <v>337</v>
      </c>
      <c r="B21296" t="s">
        <v>94</v>
      </c>
      <c r="C21296">
        <v>538</v>
      </c>
      <c r="D21296" t="s">
        <v>167</v>
      </c>
      <c r="E21296">
        <v>479</v>
      </c>
      <c r="F21296">
        <v>197</v>
      </c>
      <c r="G21296">
        <v>282</v>
      </c>
      <c r="H21296">
        <v>5</v>
      </c>
      <c r="I21296">
        <v>474</v>
      </c>
      <c r="J21296">
        <v>411</v>
      </c>
      <c r="K21296">
        <v>478</v>
      </c>
      <c r="L21296" s="4">
        <v>13</v>
      </c>
      <c r="M21296" s="1">
        <v>0.1903</v>
      </c>
      <c r="N21296">
        <f>טבלה1[[#This Row],[סה"כ דורשי עבודה]]/טבלה1[[#This Row],[שיעור אבטלה מוערך ביישוב]]</f>
        <v>2517.0782974251183</v>
      </c>
    </row>
    <row r="21297" spans="1:14" x14ac:dyDescent="0.35">
      <c r="A21297" t="s">
        <v>338</v>
      </c>
      <c r="B21297" t="s">
        <v>94</v>
      </c>
      <c r="C21297">
        <v>538</v>
      </c>
      <c r="D21297" t="s">
        <v>167</v>
      </c>
      <c r="E21297">
        <v>478</v>
      </c>
      <c r="F21297">
        <v>205</v>
      </c>
      <c r="G21297">
        <v>273</v>
      </c>
      <c r="H21297">
        <v>4</v>
      </c>
      <c r="I21297">
        <v>474</v>
      </c>
      <c r="J21297">
        <v>405</v>
      </c>
      <c r="K21297">
        <v>477</v>
      </c>
      <c r="L21297" s="4">
        <v>9</v>
      </c>
      <c r="M21297" s="1">
        <v>0.19</v>
      </c>
      <c r="N21297">
        <f>טבלה1[[#This Row],[סה"כ דורשי עבודה]]/טבלה1[[#This Row],[שיעור אבטלה מוערך ביישוב]]</f>
        <v>2515.7894736842104</v>
      </c>
    </row>
    <row r="21298" spans="1:14" x14ac:dyDescent="0.35">
      <c r="A21298" t="s">
        <v>339</v>
      </c>
      <c r="B21298" t="s">
        <v>94</v>
      </c>
      <c r="C21298">
        <v>538</v>
      </c>
      <c r="D21298" t="s">
        <v>167</v>
      </c>
      <c r="E21298">
        <v>482</v>
      </c>
      <c r="F21298">
        <v>207</v>
      </c>
      <c r="G21298">
        <v>275</v>
      </c>
      <c r="H21298">
        <v>2</v>
      </c>
      <c r="I21298">
        <v>480</v>
      </c>
      <c r="J21298">
        <v>409</v>
      </c>
      <c r="K21298">
        <v>481</v>
      </c>
      <c r="L21298" s="4">
        <v>9</v>
      </c>
      <c r="M21298" s="1">
        <v>0.1913</v>
      </c>
      <c r="N21298">
        <f>טבלה1[[#This Row],[סה"כ דורשי עבודה]]/טבלה1[[#This Row],[שיעור אבטלה מוערך ביישוב]]</f>
        <v>2519.6027182435964</v>
      </c>
    </row>
    <row r="21299" spans="1:14" x14ac:dyDescent="0.35">
      <c r="A21299" t="s">
        <v>261</v>
      </c>
      <c r="B21299" t="s">
        <v>94</v>
      </c>
      <c r="C21299">
        <v>538</v>
      </c>
      <c r="D21299" t="s">
        <v>167</v>
      </c>
      <c r="E21299">
        <v>477</v>
      </c>
      <c r="F21299">
        <v>203</v>
      </c>
      <c r="G21299">
        <v>274</v>
      </c>
      <c r="H21299">
        <v>1</v>
      </c>
      <c r="I21299">
        <v>476</v>
      </c>
      <c r="J21299">
        <v>412</v>
      </c>
      <c r="K21299">
        <v>476</v>
      </c>
      <c r="L21299" s="4">
        <v>13</v>
      </c>
      <c r="M21299" s="1">
        <v>0.18959999999999999</v>
      </c>
      <c r="N21299">
        <f>טבלה1[[#This Row],[סה"כ דורשי עבודה]]/טבלה1[[#This Row],[שיעור אבטלה מוערך ביישוב]]</f>
        <v>2515.8227848101269</v>
      </c>
    </row>
    <row r="21300" spans="1:14" x14ac:dyDescent="0.35">
      <c r="A21300" t="s">
        <v>262</v>
      </c>
      <c r="B21300" t="s">
        <v>94</v>
      </c>
      <c r="C21300">
        <v>538</v>
      </c>
      <c r="D21300" t="s">
        <v>167</v>
      </c>
      <c r="E21300">
        <v>460</v>
      </c>
      <c r="F21300">
        <v>192</v>
      </c>
      <c r="G21300">
        <v>268</v>
      </c>
      <c r="H21300">
        <v>1</v>
      </c>
      <c r="I21300">
        <v>459</v>
      </c>
      <c r="J21300">
        <v>409</v>
      </c>
      <c r="K21300">
        <v>459</v>
      </c>
      <c r="L21300" s="4">
        <v>8</v>
      </c>
      <c r="M21300" s="1">
        <v>0.18410000000000001</v>
      </c>
      <c r="N21300">
        <f>טבלה1[[#This Row],[סה"כ דורשי עבודה]]/טבלה1[[#This Row],[שיעור אבטלה מוערך ביישוב]]</f>
        <v>2498.642042368278</v>
      </c>
    </row>
    <row r="21301" spans="1:14" x14ac:dyDescent="0.35">
      <c r="A21301" t="s">
        <v>263</v>
      </c>
      <c r="B21301" t="s">
        <v>94</v>
      </c>
      <c r="C21301">
        <v>538</v>
      </c>
      <c r="D21301" t="s">
        <v>167</v>
      </c>
      <c r="E21301">
        <v>457</v>
      </c>
      <c r="F21301">
        <v>188</v>
      </c>
      <c r="G21301">
        <v>269</v>
      </c>
      <c r="H21301">
        <v>2</v>
      </c>
      <c r="I21301">
        <v>455</v>
      </c>
      <c r="J21301">
        <v>411</v>
      </c>
      <c r="K21301">
        <v>457</v>
      </c>
      <c r="L21301" s="4">
        <v>13</v>
      </c>
      <c r="M21301" s="1">
        <v>0.1835</v>
      </c>
      <c r="N21301">
        <f>טבלה1[[#This Row],[סה"כ דורשי עבודה]]/טבלה1[[#This Row],[שיעור אבטלה מוערך ביישוב]]</f>
        <v>2490.4632152588556</v>
      </c>
    </row>
    <row r="21302" spans="1:14" x14ac:dyDescent="0.35">
      <c r="A21302" t="s">
        <v>264</v>
      </c>
      <c r="B21302" t="s">
        <v>94</v>
      </c>
      <c r="C21302">
        <v>538</v>
      </c>
      <c r="D21302" t="s">
        <v>167</v>
      </c>
      <c r="E21302">
        <v>449</v>
      </c>
      <c r="F21302">
        <v>183</v>
      </c>
      <c r="G21302">
        <v>266</v>
      </c>
      <c r="H21302">
        <v>1</v>
      </c>
      <c r="I21302">
        <v>448</v>
      </c>
      <c r="J21302">
        <v>408</v>
      </c>
      <c r="K21302">
        <v>449</v>
      </c>
      <c r="L21302" s="4">
        <v>8</v>
      </c>
      <c r="M21302" s="1">
        <v>0.18079999999999999</v>
      </c>
      <c r="N21302">
        <f>טבלה1[[#This Row],[סה"כ דורשי עבודה]]/טבלה1[[#This Row],[שיעור אבטלה מוערך ביישוב]]</f>
        <v>2483.4070796460178</v>
      </c>
    </row>
    <row r="21303" spans="1:14" x14ac:dyDescent="0.35">
      <c r="A21303" t="s">
        <v>265</v>
      </c>
      <c r="B21303" t="s">
        <v>94</v>
      </c>
      <c r="C21303">
        <v>538</v>
      </c>
      <c r="D21303" t="s">
        <v>167</v>
      </c>
      <c r="E21303">
        <v>446</v>
      </c>
      <c r="F21303">
        <v>179</v>
      </c>
      <c r="G21303">
        <v>267</v>
      </c>
      <c r="H21303">
        <v>5</v>
      </c>
      <c r="I21303">
        <v>441</v>
      </c>
      <c r="J21303">
        <v>406</v>
      </c>
      <c r="K21303">
        <v>446</v>
      </c>
      <c r="L21303" s="4">
        <v>7</v>
      </c>
      <c r="M21303" s="1">
        <v>0.17979999999999999</v>
      </c>
      <c r="N21303">
        <f>טבלה1[[#This Row],[סה"כ דורשי עבודה]]/טבלה1[[#This Row],[שיעור אבטלה מוערך ביישוב]]</f>
        <v>2480.5339265850948</v>
      </c>
    </row>
    <row r="21304" spans="1:14" x14ac:dyDescent="0.35">
      <c r="A21304" t="s">
        <v>266</v>
      </c>
      <c r="B21304" t="s">
        <v>94</v>
      </c>
      <c r="C21304">
        <v>538</v>
      </c>
      <c r="D21304" t="s">
        <v>167</v>
      </c>
      <c r="E21304">
        <v>446</v>
      </c>
      <c r="F21304">
        <v>176</v>
      </c>
      <c r="G21304">
        <v>270</v>
      </c>
      <c r="H21304">
        <v>4</v>
      </c>
      <c r="I21304">
        <v>442</v>
      </c>
      <c r="J21304">
        <v>410</v>
      </c>
      <c r="K21304">
        <v>446</v>
      </c>
      <c r="L21304" s="4">
        <v>9</v>
      </c>
      <c r="M21304" s="1">
        <v>0.17979999999999999</v>
      </c>
      <c r="N21304">
        <f>טבלה1[[#This Row],[סה"כ דורשי עבודה]]/טבלה1[[#This Row],[שיעור אבטלה מוערך ביישוב]]</f>
        <v>2480.5339265850948</v>
      </c>
    </row>
    <row r="21305" spans="1:14" x14ac:dyDescent="0.35">
      <c r="A21305" t="s">
        <v>267</v>
      </c>
      <c r="B21305" t="s">
        <v>94</v>
      </c>
      <c r="C21305">
        <v>538</v>
      </c>
      <c r="D21305" t="s">
        <v>167</v>
      </c>
      <c r="E21305">
        <v>455</v>
      </c>
      <c r="F21305">
        <v>177</v>
      </c>
      <c r="G21305">
        <v>278</v>
      </c>
      <c r="H21305">
        <v>5</v>
      </c>
      <c r="I21305">
        <v>450</v>
      </c>
      <c r="J21305">
        <v>411</v>
      </c>
      <c r="K21305">
        <v>454</v>
      </c>
      <c r="L21305" s="4">
        <v>6</v>
      </c>
      <c r="M21305" s="1">
        <v>0.1825</v>
      </c>
      <c r="N21305">
        <f>טבלה1[[#This Row],[סה"כ דורשי עבודה]]/טבלה1[[#This Row],[שיעור אבטלה מוערך ביישוב]]</f>
        <v>2493.1506849315069</v>
      </c>
    </row>
    <row r="21306" spans="1:14" x14ac:dyDescent="0.35">
      <c r="A21306" t="s">
        <v>268</v>
      </c>
      <c r="B21306" t="s">
        <v>94</v>
      </c>
      <c r="C21306">
        <v>538</v>
      </c>
      <c r="D21306" t="s">
        <v>167</v>
      </c>
      <c r="E21306">
        <v>472</v>
      </c>
      <c r="F21306">
        <v>191</v>
      </c>
      <c r="G21306">
        <v>281</v>
      </c>
      <c r="H21306">
        <v>5</v>
      </c>
      <c r="I21306">
        <v>467</v>
      </c>
      <c r="J21306">
        <v>421</v>
      </c>
      <c r="K21306">
        <v>471</v>
      </c>
      <c r="L21306" s="4">
        <v>16</v>
      </c>
      <c r="M21306" s="1">
        <v>0.16919999999999999</v>
      </c>
      <c r="N21306">
        <f>טבלה1[[#This Row],[סה"כ דורשי עבודה]]/טבלה1[[#This Row],[שיעור אבטלה מוערך ביישוב]]</f>
        <v>2789.598108747045</v>
      </c>
    </row>
    <row r="21307" spans="1:14" x14ac:dyDescent="0.35">
      <c r="A21307" t="s">
        <v>269</v>
      </c>
      <c r="B21307" t="s">
        <v>94</v>
      </c>
      <c r="C21307">
        <v>538</v>
      </c>
      <c r="D21307" t="s">
        <v>167</v>
      </c>
      <c r="E21307">
        <v>463</v>
      </c>
      <c r="F21307">
        <v>181</v>
      </c>
      <c r="G21307">
        <v>282</v>
      </c>
      <c r="H21307">
        <v>6</v>
      </c>
      <c r="I21307">
        <v>457</v>
      </c>
      <c r="J21307">
        <v>417</v>
      </c>
      <c r="K21307">
        <v>463</v>
      </c>
      <c r="L21307" s="4">
        <v>9</v>
      </c>
      <c r="M21307" s="1">
        <v>0.1668</v>
      </c>
      <c r="N21307">
        <f>טבלה1[[#This Row],[סה"כ דורשי עבודה]]/טבלה1[[#This Row],[שיעור אבטלה מוערך ביישוב]]</f>
        <v>2775.779376498801</v>
      </c>
    </row>
    <row r="21308" spans="1:14" x14ac:dyDescent="0.35">
      <c r="A21308" t="s">
        <v>270</v>
      </c>
      <c r="B21308" t="s">
        <v>94</v>
      </c>
      <c r="C21308">
        <v>538</v>
      </c>
      <c r="D21308" t="s">
        <v>167</v>
      </c>
      <c r="E21308">
        <v>470</v>
      </c>
      <c r="F21308">
        <v>187</v>
      </c>
      <c r="G21308">
        <v>283</v>
      </c>
      <c r="H21308">
        <v>6</v>
      </c>
      <c r="I21308">
        <v>464</v>
      </c>
      <c r="J21308">
        <v>421</v>
      </c>
      <c r="K21308">
        <v>470</v>
      </c>
      <c r="L21308" s="4">
        <v>10</v>
      </c>
      <c r="M21308" s="1">
        <v>0.16889999999999999</v>
      </c>
      <c r="N21308">
        <f>טבלה1[[#This Row],[סה"כ דורשי עבודה]]/טבלה1[[#This Row],[שיעור אבטלה מוערך ביישוב]]</f>
        <v>2782.711663706335</v>
      </c>
    </row>
    <row r="21309" spans="1:14" x14ac:dyDescent="0.35">
      <c r="A21309" t="s">
        <v>271</v>
      </c>
      <c r="B21309" t="s">
        <v>94</v>
      </c>
      <c r="C21309">
        <v>538</v>
      </c>
      <c r="D21309" t="s">
        <v>167</v>
      </c>
      <c r="E21309">
        <v>455</v>
      </c>
      <c r="F21309">
        <v>175</v>
      </c>
      <c r="G21309">
        <v>280</v>
      </c>
      <c r="H21309">
        <v>5</v>
      </c>
      <c r="I21309">
        <v>450</v>
      </c>
      <c r="J21309">
        <v>418</v>
      </c>
      <c r="K21309">
        <v>455</v>
      </c>
      <c r="L21309" s="4">
        <v>8</v>
      </c>
      <c r="M21309" s="1">
        <v>0.16439999999999999</v>
      </c>
      <c r="N21309">
        <f>טבלה1[[#This Row],[סה"כ דורשי עבודה]]/טבלה1[[#This Row],[שיעור אבטלה מוערך ביישוב]]</f>
        <v>2767.6399026763993</v>
      </c>
    </row>
    <row r="21310" spans="1:14" x14ac:dyDescent="0.35">
      <c r="A21310" t="s">
        <v>272</v>
      </c>
      <c r="B21310" t="s">
        <v>94</v>
      </c>
      <c r="C21310">
        <v>538</v>
      </c>
      <c r="D21310" t="s">
        <v>167</v>
      </c>
      <c r="E21310">
        <v>473</v>
      </c>
      <c r="F21310">
        <v>187</v>
      </c>
      <c r="G21310">
        <v>286</v>
      </c>
      <c r="H21310">
        <v>6</v>
      </c>
      <c r="I21310">
        <v>467</v>
      </c>
      <c r="J21310">
        <v>430</v>
      </c>
      <c r="K21310">
        <v>473</v>
      </c>
      <c r="L21310" s="4">
        <v>6</v>
      </c>
      <c r="M21310" s="1">
        <v>0.16980000000000001</v>
      </c>
      <c r="N21310">
        <f>טבלה1[[#This Row],[סה"כ דורשי עבודה]]/טבלה1[[#This Row],[שיעור אבטלה מוערך ביישוב]]</f>
        <v>2785.6301531213189</v>
      </c>
    </row>
    <row r="21311" spans="1:14" x14ac:dyDescent="0.35">
      <c r="A21311" t="s">
        <v>273</v>
      </c>
      <c r="B21311" t="s">
        <v>94</v>
      </c>
      <c r="C21311">
        <v>538</v>
      </c>
      <c r="D21311" t="s">
        <v>167</v>
      </c>
      <c r="E21311">
        <v>466</v>
      </c>
      <c r="F21311">
        <v>181</v>
      </c>
      <c r="G21311">
        <v>285</v>
      </c>
      <c r="H21311">
        <v>3</v>
      </c>
      <c r="I21311">
        <v>463</v>
      </c>
      <c r="J21311">
        <v>422</v>
      </c>
      <c r="K21311">
        <v>466</v>
      </c>
      <c r="L21311" s="4">
        <v>6</v>
      </c>
      <c r="M21311" s="1">
        <v>0.16769999999999999</v>
      </c>
      <c r="N21311">
        <f>טבלה1[[#This Row],[סה"כ דורשי עבודה]]/טבלה1[[#This Row],[שיעור אבטלה מוערך ביישוב]]</f>
        <v>2778.7716159809183</v>
      </c>
    </row>
    <row r="21312" spans="1:14" x14ac:dyDescent="0.35">
      <c r="A21312" t="s">
        <v>274</v>
      </c>
      <c r="B21312" t="s">
        <v>94</v>
      </c>
      <c r="C21312">
        <v>538</v>
      </c>
      <c r="D21312" t="s">
        <v>167</v>
      </c>
      <c r="E21312">
        <v>478</v>
      </c>
      <c r="F21312">
        <v>189</v>
      </c>
      <c r="G21312">
        <v>289</v>
      </c>
      <c r="H21312">
        <v>3</v>
      </c>
      <c r="I21312">
        <v>475</v>
      </c>
      <c r="J21312">
        <v>430</v>
      </c>
      <c r="K21312">
        <v>478</v>
      </c>
      <c r="L21312" s="4">
        <v>7</v>
      </c>
      <c r="M21312" s="1">
        <v>0.17130000000000001</v>
      </c>
      <c r="N21312">
        <f>טבלה1[[#This Row],[סה"כ דורשי עבודה]]/טבלה1[[#This Row],[שיעור אבטלה מוערך ביישוב]]</f>
        <v>2790.4261529480441</v>
      </c>
    </row>
    <row r="21313" spans="1:14" x14ac:dyDescent="0.35">
      <c r="A21313" t="s">
        <v>275</v>
      </c>
      <c r="B21313" t="s">
        <v>94</v>
      </c>
      <c r="C21313">
        <v>538</v>
      </c>
      <c r="D21313" t="s">
        <v>167</v>
      </c>
      <c r="E21313">
        <v>477</v>
      </c>
      <c r="F21313">
        <v>187</v>
      </c>
      <c r="G21313">
        <v>290</v>
      </c>
      <c r="H21313">
        <v>4</v>
      </c>
      <c r="I21313">
        <v>473</v>
      </c>
      <c r="J21313">
        <v>432</v>
      </c>
      <c r="K21313">
        <v>477</v>
      </c>
      <c r="L21313" s="4">
        <v>10</v>
      </c>
      <c r="M21313" s="1">
        <v>0.17100000000000001</v>
      </c>
      <c r="N21313">
        <f>טבלה1[[#This Row],[סה"כ דורשי עבודה]]/טבלה1[[#This Row],[שיעור אבטלה מוערך ביישוב]]</f>
        <v>2789.4736842105262</v>
      </c>
    </row>
    <row r="21314" spans="1:14" x14ac:dyDescent="0.35">
      <c r="A21314" t="s">
        <v>276</v>
      </c>
      <c r="B21314" t="s">
        <v>94</v>
      </c>
      <c r="C21314">
        <v>538</v>
      </c>
      <c r="D21314" t="s">
        <v>167</v>
      </c>
      <c r="E21314">
        <v>485</v>
      </c>
      <c r="F21314">
        <v>194</v>
      </c>
      <c r="G21314">
        <v>291</v>
      </c>
      <c r="H21314">
        <v>7</v>
      </c>
      <c r="I21314">
        <v>478</v>
      </c>
      <c r="J21314">
        <v>439</v>
      </c>
      <c r="K21314">
        <v>485</v>
      </c>
      <c r="L21314" s="4">
        <v>4</v>
      </c>
      <c r="M21314" s="1">
        <v>0.17330000000000001</v>
      </c>
      <c r="N21314">
        <f>טבלה1[[#This Row],[סה"כ דורשי עבודה]]/טבלה1[[#This Row],[שיעור אבטלה מוערך ביישוב]]</f>
        <v>2798.6151182919789</v>
      </c>
    </row>
    <row r="21315" spans="1:14" x14ac:dyDescent="0.35">
      <c r="A21315" t="s">
        <v>277</v>
      </c>
      <c r="B21315" t="s">
        <v>94</v>
      </c>
      <c r="C21315">
        <v>538</v>
      </c>
      <c r="D21315" t="s">
        <v>167</v>
      </c>
      <c r="E21315">
        <v>484</v>
      </c>
      <c r="F21315">
        <v>195</v>
      </c>
      <c r="G21315">
        <v>289</v>
      </c>
      <c r="H21315">
        <v>4</v>
      </c>
      <c r="I21315">
        <v>480</v>
      </c>
      <c r="J21315">
        <v>440</v>
      </c>
      <c r="K21315">
        <v>484</v>
      </c>
      <c r="L21315" s="4">
        <v>2</v>
      </c>
      <c r="M21315" s="1">
        <v>0.17299999999999999</v>
      </c>
      <c r="N21315">
        <f>טבלה1[[#This Row],[סה"כ דורשי עבודה]]/טבלה1[[#This Row],[שיעור אבטלה מוערך ביישוב]]</f>
        <v>2797.6878612716764</v>
      </c>
    </row>
    <row r="21316" spans="1:14" x14ac:dyDescent="0.35">
      <c r="A21316" t="s">
        <v>278</v>
      </c>
      <c r="B21316" t="s">
        <v>94</v>
      </c>
      <c r="C21316">
        <v>538</v>
      </c>
      <c r="D21316" t="s">
        <v>167</v>
      </c>
      <c r="E21316">
        <v>504</v>
      </c>
      <c r="F21316">
        <v>212</v>
      </c>
      <c r="G21316">
        <v>292</v>
      </c>
      <c r="H21316">
        <v>5</v>
      </c>
      <c r="I21316">
        <v>499</v>
      </c>
      <c r="J21316">
        <v>454</v>
      </c>
      <c r="K21316">
        <v>504</v>
      </c>
      <c r="L21316" s="4">
        <v>9</v>
      </c>
      <c r="M21316" s="1">
        <v>0.1789</v>
      </c>
      <c r="N21316">
        <f>טבלה1[[#This Row],[סה"כ דורשי עבודה]]/טבלה1[[#This Row],[שיעור אבטלה מוערך ביישוב]]</f>
        <v>2817.2163219675795</v>
      </c>
    </row>
    <row r="21317" spans="1:14" x14ac:dyDescent="0.35">
      <c r="A21317" t="s">
        <v>279</v>
      </c>
      <c r="B21317" t="s">
        <v>94</v>
      </c>
      <c r="C21317">
        <v>538</v>
      </c>
      <c r="D21317" t="s">
        <v>167</v>
      </c>
      <c r="E21317">
        <v>512</v>
      </c>
      <c r="F21317">
        <v>212</v>
      </c>
      <c r="G21317">
        <v>300</v>
      </c>
      <c r="H21317">
        <v>6</v>
      </c>
      <c r="I21317">
        <v>506</v>
      </c>
      <c r="J21317">
        <v>451</v>
      </c>
      <c r="K21317">
        <v>512</v>
      </c>
      <c r="L21317" s="4">
        <v>1</v>
      </c>
      <c r="M21317" s="1">
        <v>0.1812</v>
      </c>
      <c r="N21317">
        <f>טבלה1[[#This Row],[סה"כ דורשי עבודה]]/טבלה1[[#This Row],[שיעור אבטלה מוערך ביישוב]]</f>
        <v>2825.6070640176599</v>
      </c>
    </row>
    <row r="21318" spans="1:14" x14ac:dyDescent="0.35">
      <c r="A21318" t="s">
        <v>11</v>
      </c>
      <c r="B21318" t="s">
        <v>94</v>
      </c>
      <c r="C21318">
        <v>538</v>
      </c>
      <c r="D21318" t="s">
        <v>167</v>
      </c>
      <c r="E21318">
        <v>522</v>
      </c>
      <c r="F21318">
        <v>220</v>
      </c>
      <c r="G21318">
        <v>302</v>
      </c>
      <c r="H21318">
        <v>7</v>
      </c>
      <c r="I21318">
        <v>515</v>
      </c>
      <c r="J21318">
        <v>458</v>
      </c>
      <c r="K21318">
        <v>522</v>
      </c>
      <c r="L21318" s="4">
        <v>8</v>
      </c>
      <c r="M21318" s="1">
        <v>0.17799999999999999</v>
      </c>
      <c r="N21318">
        <f>טבלה1[[#This Row],[סה"כ דורשי עבודה]]/טבלה1[[#This Row],[שיעור אבטלה מוערך ביישוב]]</f>
        <v>2932.5842696629215</v>
      </c>
    </row>
    <row r="21319" spans="1:14" x14ac:dyDescent="0.35">
      <c r="A21319" t="s">
        <v>212</v>
      </c>
      <c r="B21319" t="s">
        <v>94</v>
      </c>
      <c r="C21319">
        <v>538</v>
      </c>
      <c r="D21319" t="s">
        <v>167</v>
      </c>
      <c r="E21319">
        <v>516</v>
      </c>
      <c r="F21319">
        <v>212</v>
      </c>
      <c r="G21319">
        <v>304</v>
      </c>
      <c r="H21319">
        <v>6</v>
      </c>
      <c r="I21319">
        <v>510</v>
      </c>
      <c r="J21319">
        <v>457</v>
      </c>
      <c r="K21319">
        <v>516</v>
      </c>
      <c r="L21319" s="4">
        <v>2</v>
      </c>
      <c r="M21319" s="1">
        <v>0.17630000000000001</v>
      </c>
      <c r="N21319">
        <f>טבלה1[[#This Row],[סה"כ דורשי עבודה]]/טבלה1[[#This Row],[שיעור אבטלה מוערך ביישוב]]</f>
        <v>2926.8292682926826</v>
      </c>
    </row>
    <row r="21320" spans="1:14" x14ac:dyDescent="0.35">
      <c r="A21320" t="s">
        <v>213</v>
      </c>
      <c r="B21320" t="s">
        <v>94</v>
      </c>
      <c r="C21320">
        <v>538</v>
      </c>
      <c r="D21320" t="s">
        <v>167</v>
      </c>
      <c r="E21320">
        <v>524</v>
      </c>
      <c r="F21320">
        <v>216</v>
      </c>
      <c r="G21320">
        <v>308</v>
      </c>
      <c r="H21320">
        <v>7</v>
      </c>
      <c r="I21320">
        <v>517</v>
      </c>
      <c r="J21320">
        <v>456</v>
      </c>
      <c r="K21320">
        <v>523</v>
      </c>
      <c r="L21320" s="4">
        <v>0</v>
      </c>
      <c r="M21320" s="1">
        <v>0.17829999999999999</v>
      </c>
      <c r="N21320">
        <f>טבלה1[[#This Row],[סה"כ דורשי עבודה]]/טבלה1[[#This Row],[שיעור אבטלה מוערך ביישוב]]</f>
        <v>2938.8670779584972</v>
      </c>
    </row>
    <row r="21321" spans="1:14" x14ac:dyDescent="0.35">
      <c r="A21321" t="s">
        <v>214</v>
      </c>
      <c r="B21321" t="s">
        <v>94</v>
      </c>
      <c r="C21321">
        <v>538</v>
      </c>
      <c r="D21321" t="s">
        <v>167</v>
      </c>
      <c r="E21321">
        <v>525</v>
      </c>
      <c r="F21321">
        <v>220</v>
      </c>
      <c r="G21321">
        <v>305</v>
      </c>
      <c r="H21321">
        <v>7</v>
      </c>
      <c r="I21321">
        <v>518</v>
      </c>
      <c r="J21321">
        <v>451</v>
      </c>
      <c r="K21321">
        <v>525</v>
      </c>
      <c r="L21321" s="4">
        <v>1</v>
      </c>
      <c r="M21321" s="1">
        <v>0.17879999999999999</v>
      </c>
      <c r="N21321">
        <f>טבלה1[[#This Row],[סה"כ דורשי עבודה]]/טבלה1[[#This Row],[שיעור אבטלה מוערך ביישוב]]</f>
        <v>2936.2416107382551</v>
      </c>
    </row>
    <row r="21322" spans="1:14" x14ac:dyDescent="0.35">
      <c r="A21322" t="s">
        <v>215</v>
      </c>
      <c r="B21322" t="s">
        <v>94</v>
      </c>
      <c r="C21322">
        <v>538</v>
      </c>
      <c r="D21322" t="s">
        <v>167</v>
      </c>
      <c r="E21322">
        <v>518</v>
      </c>
      <c r="F21322">
        <v>215</v>
      </c>
      <c r="G21322">
        <v>303</v>
      </c>
      <c r="H21322">
        <v>7</v>
      </c>
      <c r="I21322">
        <v>511</v>
      </c>
      <c r="J21322">
        <v>449</v>
      </c>
      <c r="K21322">
        <v>518</v>
      </c>
      <c r="L21322" s="4">
        <v>3</v>
      </c>
      <c r="M21322" s="1">
        <v>0.1769</v>
      </c>
      <c r="N21322">
        <f>טבלה1[[#This Row],[סה"כ דורשי עבודה]]/טבלה1[[#This Row],[שיעור אבטלה מוערך ביישוב]]</f>
        <v>2928.2080271339742</v>
      </c>
    </row>
    <row r="21323" spans="1:14" x14ac:dyDescent="0.35">
      <c r="A21323" t="s">
        <v>216</v>
      </c>
      <c r="B21323" t="s">
        <v>94</v>
      </c>
      <c r="C21323">
        <v>538</v>
      </c>
      <c r="D21323" t="s">
        <v>167</v>
      </c>
      <c r="E21323">
        <v>512</v>
      </c>
      <c r="F21323">
        <v>214</v>
      </c>
      <c r="G21323">
        <v>298</v>
      </c>
      <c r="H21323">
        <v>7</v>
      </c>
      <c r="I21323">
        <v>505</v>
      </c>
      <c r="J21323">
        <v>447</v>
      </c>
      <c r="K21323">
        <v>512</v>
      </c>
      <c r="L21323" s="4">
        <v>7</v>
      </c>
      <c r="M21323" s="1">
        <v>0.17519999999999999</v>
      </c>
      <c r="N21323">
        <f>טבלה1[[#This Row],[סה"כ דורשי עבודה]]/טבלה1[[#This Row],[שיעור אבטלה מוערך ביישוב]]</f>
        <v>2922.3744292237443</v>
      </c>
    </row>
    <row r="21324" spans="1:14" x14ac:dyDescent="0.35">
      <c r="A21324" t="s">
        <v>217</v>
      </c>
      <c r="B21324" t="s">
        <v>94</v>
      </c>
      <c r="C21324">
        <v>538</v>
      </c>
      <c r="D21324" t="s">
        <v>167</v>
      </c>
      <c r="E21324">
        <v>519</v>
      </c>
      <c r="F21324">
        <v>220</v>
      </c>
      <c r="G21324">
        <v>299</v>
      </c>
      <c r="H21324">
        <v>5</v>
      </c>
      <c r="I21324">
        <v>514</v>
      </c>
      <c r="J21324">
        <v>455</v>
      </c>
      <c r="K21324">
        <v>518</v>
      </c>
      <c r="L21324" s="4">
        <v>5</v>
      </c>
      <c r="M21324" s="1">
        <v>0.1769</v>
      </c>
      <c r="N21324">
        <f>טבלה1[[#This Row],[סה"כ דורשי עבודה]]/טבלה1[[#This Row],[שיעור אבטלה מוערך ביישוב]]</f>
        <v>2933.8609383832672</v>
      </c>
    </row>
    <row r="21325" spans="1:14" x14ac:dyDescent="0.35">
      <c r="A21325" t="s">
        <v>218</v>
      </c>
      <c r="B21325" t="s">
        <v>94</v>
      </c>
      <c r="C21325">
        <v>538</v>
      </c>
      <c r="D21325" t="s">
        <v>167</v>
      </c>
      <c r="E21325">
        <v>506</v>
      </c>
      <c r="F21325">
        <v>205</v>
      </c>
      <c r="G21325">
        <v>301</v>
      </c>
      <c r="H21325">
        <v>3</v>
      </c>
      <c r="I21325">
        <v>503</v>
      </c>
      <c r="J21325">
        <v>453</v>
      </c>
      <c r="K21325">
        <v>504</v>
      </c>
      <c r="L21325" s="4">
        <v>5</v>
      </c>
      <c r="M21325" s="1">
        <v>0.1729</v>
      </c>
      <c r="N21325">
        <f>טבלה1[[#This Row],[סה"כ דורשי עבודה]]/טבלה1[[#This Row],[שיעור אבטלה מוערך ביישוב]]</f>
        <v>2926.5471370734531</v>
      </c>
    </row>
    <row r="21326" spans="1:14" x14ac:dyDescent="0.35">
      <c r="A21326" t="s">
        <v>219</v>
      </c>
      <c r="B21326" t="s">
        <v>94</v>
      </c>
      <c r="C21326">
        <v>538</v>
      </c>
      <c r="D21326" t="s">
        <v>167</v>
      </c>
      <c r="E21326">
        <v>507</v>
      </c>
      <c r="F21326">
        <v>209</v>
      </c>
      <c r="G21326">
        <v>298</v>
      </c>
      <c r="H21326">
        <v>3</v>
      </c>
      <c r="I21326">
        <v>504</v>
      </c>
      <c r="J21326">
        <v>452</v>
      </c>
      <c r="K21326">
        <v>506</v>
      </c>
      <c r="L21326" s="4">
        <v>1</v>
      </c>
      <c r="M21326" s="1">
        <v>0.17349999999999999</v>
      </c>
      <c r="N21326">
        <f>טבלה1[[#This Row],[סה"כ דורשי עבודה]]/טבלה1[[#This Row],[שיעור אבטלה מוערך ביישוב]]</f>
        <v>2922.1902017291068</v>
      </c>
    </row>
    <row r="21327" spans="1:14" x14ac:dyDescent="0.35">
      <c r="A21327" t="s">
        <v>220</v>
      </c>
      <c r="B21327" t="s">
        <v>94</v>
      </c>
      <c r="C21327">
        <v>538</v>
      </c>
      <c r="D21327" t="s">
        <v>167</v>
      </c>
      <c r="E21327">
        <v>517</v>
      </c>
      <c r="F21327">
        <v>210</v>
      </c>
      <c r="G21327">
        <v>307</v>
      </c>
      <c r="H21327">
        <v>1</v>
      </c>
      <c r="I21327">
        <v>516</v>
      </c>
      <c r="J21327">
        <v>457</v>
      </c>
      <c r="K21327">
        <v>516</v>
      </c>
      <c r="L21327" s="4">
        <v>2</v>
      </c>
      <c r="M21327" s="1">
        <v>0.17630000000000001</v>
      </c>
      <c r="N21327">
        <f>טבלה1[[#This Row],[סה"כ דורשי עבודה]]/טבלה1[[#This Row],[שיעור אבטלה מוערך ביישוב]]</f>
        <v>2932.501418037436</v>
      </c>
    </row>
    <row r="21328" spans="1:14" x14ac:dyDescent="0.35">
      <c r="A21328" t="s">
        <v>221</v>
      </c>
      <c r="B21328" t="s">
        <v>94</v>
      </c>
      <c r="C21328">
        <v>538</v>
      </c>
      <c r="D21328" t="s">
        <v>167</v>
      </c>
      <c r="E21328">
        <v>519</v>
      </c>
      <c r="F21328">
        <v>208</v>
      </c>
      <c r="G21328">
        <v>311</v>
      </c>
      <c r="H21328">
        <v>1</v>
      </c>
      <c r="I21328">
        <v>518</v>
      </c>
      <c r="J21328">
        <v>454</v>
      </c>
      <c r="K21328">
        <v>518</v>
      </c>
      <c r="L21328" s="4">
        <v>2</v>
      </c>
      <c r="M21328" s="1">
        <v>0.1769</v>
      </c>
      <c r="N21328">
        <f>טבלה1[[#This Row],[סה"כ דורשי עבודה]]/טבלה1[[#This Row],[שיעור אבטלה מוערך ביישוב]]</f>
        <v>2933.8609383832672</v>
      </c>
    </row>
    <row r="21329" spans="1:14" x14ac:dyDescent="0.35">
      <c r="A21329" t="s">
        <v>222</v>
      </c>
      <c r="B21329" t="s">
        <v>94</v>
      </c>
      <c r="C21329">
        <v>538</v>
      </c>
      <c r="D21329" t="s">
        <v>167</v>
      </c>
      <c r="E21329">
        <v>530</v>
      </c>
      <c r="F21329">
        <v>219</v>
      </c>
      <c r="G21329">
        <v>311</v>
      </c>
      <c r="H21329">
        <v>1</v>
      </c>
      <c r="I21329">
        <v>529</v>
      </c>
      <c r="J21329">
        <v>465</v>
      </c>
      <c r="K21329">
        <v>529</v>
      </c>
      <c r="L21329" s="4">
        <v>1</v>
      </c>
      <c r="M21329" s="1">
        <v>0.1799</v>
      </c>
      <c r="N21329">
        <f>טבלה1[[#This Row],[סה"כ דורשי עבודה]]/טבלה1[[#This Row],[שיעור אבטלה מוערך ביישוב]]</f>
        <v>2946.0811561978876</v>
      </c>
    </row>
    <row r="21330" spans="1:14" x14ac:dyDescent="0.35">
      <c r="A21330" t="s">
        <v>223</v>
      </c>
      <c r="B21330" t="s">
        <v>94</v>
      </c>
      <c r="C21330">
        <v>538</v>
      </c>
      <c r="D21330" t="s">
        <v>167</v>
      </c>
      <c r="E21330">
        <v>549</v>
      </c>
      <c r="F21330">
        <v>232</v>
      </c>
      <c r="G21330">
        <v>317</v>
      </c>
      <c r="H21330">
        <v>2</v>
      </c>
      <c r="I21330">
        <v>547</v>
      </c>
      <c r="J21330">
        <v>473</v>
      </c>
      <c r="K21330">
        <v>547</v>
      </c>
      <c r="L21330" s="4">
        <v>8</v>
      </c>
      <c r="M21330" s="1">
        <v>0.17749999999999999</v>
      </c>
      <c r="N21330">
        <f>טבלה1[[#This Row],[סה"כ דורשי עבודה]]/טבלה1[[#This Row],[שיעור אבטלה מוערך ביישוב]]</f>
        <v>3092.9577464788736</v>
      </c>
    </row>
    <row r="21331" spans="1:14" x14ac:dyDescent="0.35">
      <c r="A21331" t="s">
        <v>224</v>
      </c>
      <c r="B21331" t="s">
        <v>94</v>
      </c>
      <c r="C21331">
        <v>538</v>
      </c>
      <c r="D21331" t="s">
        <v>167</v>
      </c>
      <c r="E21331">
        <v>548</v>
      </c>
      <c r="F21331">
        <v>227</v>
      </c>
      <c r="G21331">
        <v>321</v>
      </c>
      <c r="H21331">
        <v>1</v>
      </c>
      <c r="I21331">
        <v>547</v>
      </c>
      <c r="J21331">
        <v>475</v>
      </c>
      <c r="K21331">
        <v>545</v>
      </c>
      <c r="L21331" s="4">
        <v>3</v>
      </c>
      <c r="M21331" s="1">
        <v>0.17699999999999999</v>
      </c>
      <c r="N21331">
        <f>טבלה1[[#This Row],[סה"כ דורשי עבודה]]/טבלה1[[#This Row],[שיעור אבטלה מוערך ביישוב]]</f>
        <v>3096.0451977401131</v>
      </c>
    </row>
    <row r="21332" spans="1:14" x14ac:dyDescent="0.35">
      <c r="A21332" t="s">
        <v>225</v>
      </c>
      <c r="B21332" t="s">
        <v>94</v>
      </c>
      <c r="C21332">
        <v>538</v>
      </c>
      <c r="D21332" t="s">
        <v>167</v>
      </c>
      <c r="E21332">
        <v>559</v>
      </c>
      <c r="F21332">
        <v>232</v>
      </c>
      <c r="G21332">
        <v>327</v>
      </c>
      <c r="H21332">
        <v>1</v>
      </c>
      <c r="I21332">
        <v>558</v>
      </c>
      <c r="J21332">
        <v>486</v>
      </c>
      <c r="K21332">
        <v>554</v>
      </c>
      <c r="L21332" s="4">
        <v>7</v>
      </c>
      <c r="M21332" s="1">
        <v>0.1794</v>
      </c>
      <c r="N21332">
        <f>טבלה1[[#This Row],[סה"כ דורשי עבודה]]/טבלה1[[#This Row],[שיעור אבטלה מוערך ביישוב]]</f>
        <v>3115.942028985507</v>
      </c>
    </row>
    <row r="21333" spans="1:14" x14ac:dyDescent="0.35">
      <c r="A21333" t="s">
        <v>226</v>
      </c>
      <c r="B21333" t="s">
        <v>94</v>
      </c>
      <c r="C21333">
        <v>538</v>
      </c>
      <c r="D21333" t="s">
        <v>167</v>
      </c>
      <c r="E21333">
        <v>545</v>
      </c>
      <c r="F21333">
        <v>220</v>
      </c>
      <c r="G21333">
        <v>325</v>
      </c>
      <c r="H21333">
        <v>1</v>
      </c>
      <c r="I21333">
        <v>544</v>
      </c>
      <c r="J21333">
        <v>477</v>
      </c>
      <c r="K21333">
        <v>543</v>
      </c>
      <c r="L21333" s="4">
        <v>3</v>
      </c>
      <c r="M21333" s="1">
        <v>0.17649999999999999</v>
      </c>
      <c r="N21333">
        <f>טבלה1[[#This Row],[סה"כ דורשי עבודה]]/טבלה1[[#This Row],[שיעור אבטלה מוערך ביישוב]]</f>
        <v>3087.8186968838527</v>
      </c>
    </row>
    <row r="21334" spans="1:14" x14ac:dyDescent="0.35">
      <c r="A21334" t="s">
        <v>227</v>
      </c>
      <c r="B21334" t="s">
        <v>94</v>
      </c>
      <c r="C21334">
        <v>538</v>
      </c>
      <c r="D21334" t="s">
        <v>167</v>
      </c>
      <c r="E21334">
        <v>547</v>
      </c>
      <c r="F21334">
        <v>214</v>
      </c>
      <c r="G21334">
        <v>333</v>
      </c>
      <c r="H21334">
        <v>2</v>
      </c>
      <c r="I21334">
        <v>545</v>
      </c>
      <c r="J21334">
        <v>472</v>
      </c>
      <c r="K21334">
        <v>545</v>
      </c>
      <c r="L21334" s="4">
        <v>16</v>
      </c>
      <c r="M21334" s="1">
        <v>0.17699999999999999</v>
      </c>
      <c r="N21334">
        <f>טבלה1[[#This Row],[סה"כ דורשי עבודה]]/טבלה1[[#This Row],[שיעור אבטלה מוערך ביישוב]]</f>
        <v>3090.3954802259886</v>
      </c>
    </row>
    <row r="21335" spans="1:14" x14ac:dyDescent="0.35">
      <c r="A21335" t="s">
        <v>228</v>
      </c>
      <c r="B21335" t="s">
        <v>94</v>
      </c>
      <c r="C21335">
        <v>538</v>
      </c>
      <c r="D21335" t="s">
        <v>167</v>
      </c>
      <c r="E21335">
        <v>547</v>
      </c>
      <c r="F21335">
        <v>219</v>
      </c>
      <c r="G21335">
        <v>328</v>
      </c>
      <c r="H21335">
        <v>3</v>
      </c>
      <c r="I21335">
        <v>544</v>
      </c>
      <c r="J21335">
        <v>471</v>
      </c>
      <c r="K21335">
        <v>545</v>
      </c>
      <c r="L21335" s="4">
        <v>3</v>
      </c>
      <c r="M21335" s="1">
        <v>0.17699999999999999</v>
      </c>
      <c r="N21335">
        <f>טבלה1[[#This Row],[סה"כ דורשי עבודה]]/טבלה1[[#This Row],[שיעור אבטלה מוערך ביישוב]]</f>
        <v>3090.3954802259886</v>
      </c>
    </row>
    <row r="21336" spans="1:14" x14ac:dyDescent="0.35">
      <c r="A21336" t="s">
        <v>229</v>
      </c>
      <c r="B21336" t="s">
        <v>94</v>
      </c>
      <c r="C21336">
        <v>538</v>
      </c>
      <c r="D21336" t="s">
        <v>167</v>
      </c>
      <c r="E21336">
        <v>546</v>
      </c>
      <c r="F21336">
        <v>218</v>
      </c>
      <c r="G21336">
        <v>328</v>
      </c>
      <c r="H21336">
        <v>5</v>
      </c>
      <c r="I21336">
        <v>541</v>
      </c>
      <c r="J21336">
        <v>469</v>
      </c>
      <c r="K21336">
        <v>543</v>
      </c>
      <c r="L21336" s="4">
        <v>6</v>
      </c>
      <c r="M21336" s="1">
        <v>0.17649999999999999</v>
      </c>
      <c r="N21336">
        <f>טבלה1[[#This Row],[סה"כ דורשי עבודה]]/טבלה1[[#This Row],[שיעור אבטלה מוערך ביישוב]]</f>
        <v>3093.4844192634564</v>
      </c>
    </row>
    <row r="21337" spans="1:14" x14ac:dyDescent="0.35">
      <c r="A21337" t="s">
        <v>230</v>
      </c>
      <c r="B21337" t="s">
        <v>94</v>
      </c>
      <c r="C21337">
        <v>538</v>
      </c>
      <c r="D21337" t="s">
        <v>167</v>
      </c>
      <c r="E21337">
        <v>543</v>
      </c>
      <c r="F21337">
        <v>218</v>
      </c>
      <c r="G21337">
        <v>325</v>
      </c>
      <c r="H21337">
        <v>5</v>
      </c>
      <c r="I21337">
        <v>538</v>
      </c>
      <c r="J21337">
        <v>464</v>
      </c>
      <c r="K21337">
        <v>542</v>
      </c>
      <c r="L21337" s="4">
        <v>2</v>
      </c>
      <c r="M21337" s="1">
        <v>0.1762</v>
      </c>
      <c r="N21337">
        <f>טבלה1[[#This Row],[סה"כ דורשי עבודה]]/טבלה1[[#This Row],[שיעור אבטלה מוערך ביישוב]]</f>
        <v>3081.7253121452895</v>
      </c>
    </row>
    <row r="21338" spans="1:14" x14ac:dyDescent="0.35">
      <c r="A21338" t="s">
        <v>231</v>
      </c>
      <c r="B21338" t="s">
        <v>94</v>
      </c>
      <c r="C21338">
        <v>538</v>
      </c>
      <c r="D21338" t="s">
        <v>167</v>
      </c>
      <c r="E21338">
        <v>557</v>
      </c>
      <c r="F21338">
        <v>222</v>
      </c>
      <c r="G21338">
        <v>335</v>
      </c>
      <c r="H21338">
        <v>6</v>
      </c>
      <c r="I21338">
        <v>551</v>
      </c>
      <c r="J21338">
        <v>478</v>
      </c>
      <c r="K21338">
        <v>553</v>
      </c>
      <c r="L21338" s="4">
        <v>2</v>
      </c>
      <c r="M21338" s="1">
        <v>0.17910000000000001</v>
      </c>
      <c r="N21338">
        <f>טבלה1[[#This Row],[סה"כ דורשי עבודה]]/טבלה1[[#This Row],[שיעור אבטלה מוערך ביישוב]]</f>
        <v>3109.9944165270795</v>
      </c>
    </row>
    <row r="21339" spans="1:14" x14ac:dyDescent="0.35">
      <c r="A21339" t="s">
        <v>232</v>
      </c>
      <c r="B21339" t="s">
        <v>94</v>
      </c>
      <c r="C21339">
        <v>538</v>
      </c>
      <c r="D21339" t="s">
        <v>167</v>
      </c>
      <c r="E21339">
        <v>541</v>
      </c>
      <c r="F21339">
        <v>211</v>
      </c>
      <c r="G21339">
        <v>330</v>
      </c>
      <c r="H21339">
        <v>6</v>
      </c>
      <c r="I21339">
        <v>535</v>
      </c>
      <c r="J21339">
        <v>475</v>
      </c>
      <c r="K21339">
        <v>539</v>
      </c>
      <c r="L21339" s="4">
        <v>0</v>
      </c>
      <c r="M21339" s="1">
        <v>0.1754</v>
      </c>
      <c r="N21339">
        <f>טבלה1[[#This Row],[סה"כ דורשי עבודה]]/טבלה1[[#This Row],[שיעור אבטלה מוערך ביישוב]]</f>
        <v>3084.3785632839226</v>
      </c>
    </row>
    <row r="21340" spans="1:14" x14ac:dyDescent="0.35">
      <c r="A21340" t="s">
        <v>233</v>
      </c>
      <c r="B21340" t="s">
        <v>94</v>
      </c>
      <c r="C21340">
        <v>538</v>
      </c>
      <c r="D21340" t="s">
        <v>167</v>
      </c>
      <c r="E21340">
        <v>562</v>
      </c>
      <c r="F21340">
        <v>225</v>
      </c>
      <c r="G21340">
        <v>337</v>
      </c>
      <c r="H21340">
        <v>7</v>
      </c>
      <c r="I21340">
        <v>555</v>
      </c>
      <c r="J21340">
        <v>484</v>
      </c>
      <c r="K21340">
        <v>559</v>
      </c>
      <c r="L21340" s="4">
        <v>0</v>
      </c>
      <c r="M21340" s="1">
        <v>0.1807</v>
      </c>
      <c r="N21340">
        <f>טבלה1[[#This Row],[סה"כ דורשי עבודה]]/טבלה1[[#This Row],[שיעור אבטלה מוערך ביישוב]]</f>
        <v>3110.1272827891535</v>
      </c>
    </row>
    <row r="21341" spans="1:14" x14ac:dyDescent="0.35">
      <c r="A21341" t="s">
        <v>234</v>
      </c>
      <c r="B21341" t="s">
        <v>94</v>
      </c>
      <c r="C21341">
        <v>538</v>
      </c>
      <c r="D21341" t="s">
        <v>167</v>
      </c>
      <c r="E21341">
        <v>564</v>
      </c>
      <c r="F21341">
        <v>230</v>
      </c>
      <c r="G21341">
        <v>334</v>
      </c>
      <c r="H21341">
        <v>5</v>
      </c>
      <c r="I21341">
        <v>559</v>
      </c>
      <c r="J21341">
        <v>483</v>
      </c>
      <c r="K21341">
        <v>560</v>
      </c>
      <c r="L21341" s="4">
        <v>2</v>
      </c>
      <c r="M21341" s="1">
        <v>0.18099999999999999</v>
      </c>
      <c r="N21341">
        <f>טבלה1[[#This Row],[סה"כ דורשי עבודה]]/טבלה1[[#This Row],[שיעור אבטלה מוערך ביישוב]]</f>
        <v>3116.0220994475139</v>
      </c>
    </row>
    <row r="21342" spans="1:14" x14ac:dyDescent="0.35">
      <c r="A21342" t="s">
        <v>235</v>
      </c>
      <c r="B21342" t="s">
        <v>94</v>
      </c>
      <c r="C21342">
        <v>538</v>
      </c>
      <c r="D21342" t="s">
        <v>167</v>
      </c>
      <c r="E21342">
        <v>551</v>
      </c>
      <c r="F21342">
        <v>222</v>
      </c>
      <c r="G21342">
        <v>329</v>
      </c>
      <c r="H21342">
        <v>4</v>
      </c>
      <c r="I21342">
        <v>547</v>
      </c>
      <c r="J21342">
        <v>475</v>
      </c>
      <c r="K21342">
        <v>548</v>
      </c>
      <c r="L21342" s="4">
        <v>7</v>
      </c>
      <c r="M21342" s="1">
        <v>0.17780000000000001</v>
      </c>
      <c r="N21342">
        <f>טבלה1[[#This Row],[סה"כ דורשי עבודה]]/טבלה1[[#This Row],[שיעור אבטלה מוערך ביישוב]]</f>
        <v>3098.9876265466814</v>
      </c>
    </row>
    <row r="21343" spans="1:14" x14ac:dyDescent="0.35">
      <c r="A21343" t="s">
        <v>236</v>
      </c>
      <c r="B21343" t="s">
        <v>94</v>
      </c>
      <c r="C21343">
        <v>538</v>
      </c>
      <c r="D21343" t="s">
        <v>167</v>
      </c>
      <c r="E21343">
        <v>545</v>
      </c>
      <c r="F21343">
        <v>217</v>
      </c>
      <c r="G21343">
        <v>328</v>
      </c>
      <c r="H21343">
        <v>3</v>
      </c>
      <c r="I21343">
        <v>542</v>
      </c>
      <c r="J21343">
        <v>478</v>
      </c>
      <c r="K21343">
        <v>542</v>
      </c>
      <c r="L21343" s="4">
        <v>1</v>
      </c>
      <c r="M21343" s="1">
        <v>0.1762</v>
      </c>
      <c r="N21343">
        <f>טבלה1[[#This Row],[סה"כ דורשי עבודה]]/טבלה1[[#This Row],[שיעור אבטלה מוערך ביישוב]]</f>
        <v>3093.0760499432463</v>
      </c>
    </row>
    <row r="21344" spans="1:14" x14ac:dyDescent="0.35">
      <c r="A21344" t="s">
        <v>237</v>
      </c>
      <c r="B21344" t="s">
        <v>94</v>
      </c>
      <c r="C21344">
        <v>538</v>
      </c>
      <c r="D21344" t="s">
        <v>167</v>
      </c>
      <c r="E21344">
        <v>552</v>
      </c>
      <c r="F21344">
        <v>228</v>
      </c>
      <c r="G21344">
        <v>324</v>
      </c>
      <c r="H21344">
        <v>2</v>
      </c>
      <c r="I21344">
        <v>550</v>
      </c>
      <c r="J21344">
        <v>487</v>
      </c>
      <c r="K21344">
        <v>548</v>
      </c>
      <c r="L21344" s="4">
        <v>0</v>
      </c>
      <c r="M21344" s="1">
        <v>0.17780000000000001</v>
      </c>
      <c r="N21344">
        <f>טבלה1[[#This Row],[סה"כ דורשי עבודה]]/טבלה1[[#This Row],[שיעור אבטלה מוערך ביישוב]]</f>
        <v>3104.6119235095612</v>
      </c>
    </row>
    <row r="21345" spans="1:14" x14ac:dyDescent="0.35">
      <c r="A21345" t="s">
        <v>238</v>
      </c>
      <c r="B21345" t="s">
        <v>94</v>
      </c>
      <c r="C21345">
        <v>538</v>
      </c>
      <c r="D21345" t="s">
        <v>167</v>
      </c>
      <c r="E21345">
        <v>530</v>
      </c>
      <c r="F21345">
        <v>214</v>
      </c>
      <c r="G21345">
        <v>316</v>
      </c>
      <c r="H21345">
        <v>2</v>
      </c>
      <c r="I21345">
        <v>528</v>
      </c>
      <c r="J21345">
        <v>476</v>
      </c>
      <c r="K21345">
        <v>526</v>
      </c>
      <c r="L21345" s="4">
        <v>1</v>
      </c>
      <c r="M21345" s="1">
        <v>0.1719</v>
      </c>
      <c r="N21345">
        <f>טבלה1[[#This Row],[סה"כ דורשי עבודה]]/טבלה1[[#This Row],[שיעור אבטלה מוערך ביישוב]]</f>
        <v>3083.1878999418268</v>
      </c>
    </row>
    <row r="21346" spans="1:14" x14ac:dyDescent="0.35">
      <c r="A21346" t="s">
        <v>239</v>
      </c>
      <c r="B21346" t="s">
        <v>94</v>
      </c>
      <c r="C21346">
        <v>538</v>
      </c>
      <c r="D21346" t="s">
        <v>167</v>
      </c>
      <c r="E21346">
        <v>540</v>
      </c>
      <c r="F21346">
        <v>220</v>
      </c>
      <c r="G21346">
        <v>320</v>
      </c>
      <c r="H21346">
        <v>4</v>
      </c>
      <c r="I21346">
        <v>536</v>
      </c>
      <c r="J21346">
        <v>476</v>
      </c>
      <c r="K21346">
        <v>534</v>
      </c>
      <c r="L21346" s="4">
        <v>2</v>
      </c>
      <c r="M21346" s="1">
        <v>0.1741</v>
      </c>
      <c r="N21346">
        <f>טבלה1[[#This Row],[סה"כ דורשי עבודה]]/טבלה1[[#This Row],[שיעור אבטלה מוערך ביישוב]]</f>
        <v>3101.6657093624353</v>
      </c>
    </row>
    <row r="21347" spans="1:14" x14ac:dyDescent="0.35">
      <c r="A21347" t="s">
        <v>240</v>
      </c>
      <c r="B21347" t="s">
        <v>94</v>
      </c>
      <c r="C21347">
        <v>538</v>
      </c>
      <c r="D21347" t="s">
        <v>167</v>
      </c>
      <c r="E21347">
        <v>530</v>
      </c>
      <c r="F21347">
        <v>211</v>
      </c>
      <c r="G21347">
        <v>319</v>
      </c>
      <c r="H21347">
        <v>4</v>
      </c>
      <c r="I21347">
        <v>526</v>
      </c>
      <c r="J21347">
        <v>469</v>
      </c>
      <c r="K21347">
        <v>526</v>
      </c>
      <c r="L21347" s="4">
        <v>5</v>
      </c>
      <c r="M21347" s="1">
        <v>0.1719</v>
      </c>
      <c r="N21347">
        <f>טבלה1[[#This Row],[סה"כ דורשי עבודה]]/טבלה1[[#This Row],[שיעור אבטלה מוערך ביישוב]]</f>
        <v>3083.1878999418268</v>
      </c>
    </row>
    <row r="21348" spans="1:14" x14ac:dyDescent="0.35">
      <c r="A21348" t="s">
        <v>241</v>
      </c>
      <c r="B21348" t="s">
        <v>94</v>
      </c>
      <c r="C21348">
        <v>538</v>
      </c>
      <c r="D21348" t="s">
        <v>167</v>
      </c>
      <c r="E21348">
        <v>551</v>
      </c>
      <c r="F21348">
        <v>226</v>
      </c>
      <c r="G21348">
        <v>325</v>
      </c>
      <c r="H21348">
        <v>4</v>
      </c>
      <c r="I21348">
        <v>547</v>
      </c>
      <c r="J21348">
        <v>482</v>
      </c>
      <c r="K21348">
        <v>543</v>
      </c>
      <c r="L21348" s="4">
        <v>0</v>
      </c>
      <c r="M21348" s="1">
        <v>0.17649999999999999</v>
      </c>
      <c r="N21348">
        <f>טבלה1[[#This Row],[סה"כ דורשי עבודה]]/טבלה1[[#This Row],[שיעור אבטלה מוערך ביישוב]]</f>
        <v>3121.8130311614732</v>
      </c>
    </row>
    <row r="21349" spans="1:14" x14ac:dyDescent="0.35">
      <c r="A21349" t="s">
        <v>242</v>
      </c>
      <c r="B21349" t="s">
        <v>94</v>
      </c>
      <c r="C21349">
        <v>538</v>
      </c>
      <c r="D21349" t="s">
        <v>167</v>
      </c>
      <c r="E21349">
        <v>545</v>
      </c>
      <c r="F21349">
        <v>220</v>
      </c>
      <c r="G21349">
        <v>325</v>
      </c>
      <c r="H21349">
        <v>3</v>
      </c>
      <c r="I21349">
        <v>542</v>
      </c>
      <c r="J21349">
        <v>474</v>
      </c>
      <c r="K21349">
        <v>540</v>
      </c>
      <c r="L21349" s="4">
        <v>1</v>
      </c>
      <c r="M21349" s="1">
        <v>0.1757</v>
      </c>
      <c r="N21349">
        <f>טבלה1[[#This Row],[סה"כ דורשי עבודה]]/טבלה1[[#This Row],[שיעור אבטלה מוערך ביישוב]]</f>
        <v>3101.8782014797953</v>
      </c>
    </row>
    <row r="21350" spans="1:14" x14ac:dyDescent="0.35">
      <c r="A21350" t="s">
        <v>243</v>
      </c>
      <c r="B21350" t="s">
        <v>94</v>
      </c>
      <c r="C21350">
        <v>538</v>
      </c>
      <c r="D21350" t="s">
        <v>167</v>
      </c>
      <c r="E21350">
        <v>532</v>
      </c>
      <c r="F21350">
        <v>216</v>
      </c>
      <c r="G21350">
        <v>316</v>
      </c>
      <c r="H21350">
        <v>4</v>
      </c>
      <c r="I21350">
        <v>528</v>
      </c>
      <c r="J21350">
        <v>466</v>
      </c>
      <c r="K21350">
        <v>529</v>
      </c>
      <c r="L21350" s="4">
        <v>1</v>
      </c>
      <c r="M21350" s="1">
        <v>0.17269999999999999</v>
      </c>
      <c r="N21350">
        <f>טבלה1[[#This Row],[סה"כ דורשי עבודה]]/טבלה1[[#This Row],[שיעור אבטלה מוערך ביישוב]]</f>
        <v>3080.4863925883037</v>
      </c>
    </row>
    <row r="21351" spans="1:14" x14ac:dyDescent="0.35">
      <c r="A21351" t="s">
        <v>244</v>
      </c>
      <c r="B21351" t="s">
        <v>94</v>
      </c>
      <c r="C21351">
        <v>538</v>
      </c>
      <c r="D21351" t="s">
        <v>167</v>
      </c>
      <c r="E21351">
        <v>535</v>
      </c>
      <c r="F21351">
        <v>218</v>
      </c>
      <c r="G21351">
        <v>317</v>
      </c>
      <c r="H21351">
        <v>4</v>
      </c>
      <c r="I21351">
        <v>531</v>
      </c>
      <c r="J21351">
        <v>466</v>
      </c>
      <c r="K21351">
        <v>529</v>
      </c>
      <c r="L21351" s="4">
        <v>1</v>
      </c>
      <c r="M21351" s="1">
        <v>0.17269999999999999</v>
      </c>
      <c r="N21351">
        <f>טבלה1[[#This Row],[סה"כ דורשי עבודה]]/טבלה1[[#This Row],[שיעור אבטלה מוערך ביישוב]]</f>
        <v>3097.8575564562825</v>
      </c>
    </row>
    <row r="21352" spans="1:14" x14ac:dyDescent="0.35">
      <c r="A21352" t="s">
        <v>245</v>
      </c>
      <c r="B21352" t="s">
        <v>94</v>
      </c>
      <c r="C21352">
        <v>538</v>
      </c>
      <c r="D21352" t="s">
        <v>167</v>
      </c>
      <c r="E21352">
        <v>540</v>
      </c>
      <c r="F21352">
        <v>222</v>
      </c>
      <c r="G21352">
        <v>318</v>
      </c>
      <c r="H21352">
        <v>5</v>
      </c>
      <c r="I21352">
        <v>535</v>
      </c>
      <c r="J21352">
        <v>472</v>
      </c>
      <c r="K21352">
        <v>534</v>
      </c>
      <c r="L21352" s="4">
        <v>0</v>
      </c>
      <c r="M21352" s="1">
        <v>0.1741</v>
      </c>
      <c r="N21352">
        <f>טבלה1[[#This Row],[סה"כ דורשי עבודה]]/טבלה1[[#This Row],[שיעור אבטלה מוערך ביישוב]]</f>
        <v>3101.6657093624353</v>
      </c>
    </row>
    <row r="21353" spans="1:14" x14ac:dyDescent="0.35">
      <c r="A21353" t="s">
        <v>246</v>
      </c>
      <c r="B21353" t="s">
        <v>94</v>
      </c>
      <c r="C21353">
        <v>538</v>
      </c>
      <c r="D21353" t="s">
        <v>167</v>
      </c>
      <c r="E21353">
        <v>533</v>
      </c>
      <c r="F21353">
        <v>219</v>
      </c>
      <c r="G21353">
        <v>314</v>
      </c>
      <c r="H21353">
        <v>4</v>
      </c>
      <c r="I21353">
        <v>529</v>
      </c>
      <c r="J21353">
        <v>467</v>
      </c>
      <c r="K21353">
        <v>524</v>
      </c>
      <c r="L21353" s="4">
        <v>2</v>
      </c>
      <c r="M21353" s="1">
        <v>0.1714</v>
      </c>
      <c r="N21353">
        <f>טבלה1[[#This Row],[סה"כ דורשי עבודה]]/טבלה1[[#This Row],[שיעור אבטלה מוערך ביישוב]]</f>
        <v>3109.6849474912487</v>
      </c>
    </row>
    <row r="21354" spans="1:14" x14ac:dyDescent="0.35">
      <c r="A21354" t="s">
        <v>280</v>
      </c>
      <c r="B21354" t="s">
        <v>94</v>
      </c>
      <c r="C21354">
        <v>538</v>
      </c>
      <c r="D21354" t="s">
        <v>167</v>
      </c>
      <c r="E21354">
        <v>536</v>
      </c>
      <c r="F21354">
        <v>224</v>
      </c>
      <c r="G21354">
        <v>312</v>
      </c>
      <c r="H21354">
        <v>4</v>
      </c>
      <c r="I21354">
        <v>532</v>
      </c>
      <c r="J21354">
        <v>474</v>
      </c>
      <c r="K21354">
        <v>525</v>
      </c>
      <c r="L21354" s="4">
        <v>3</v>
      </c>
      <c r="M21354" s="1">
        <v>0.1716</v>
      </c>
      <c r="N21354">
        <f>טבלה1[[#This Row],[סה"כ דורשי עבודה]]/טבלה1[[#This Row],[שיעור אבטלה מוערך ביישוב]]</f>
        <v>3123.5431235431233</v>
      </c>
    </row>
    <row r="21355" spans="1:14" x14ac:dyDescent="0.35">
      <c r="A21355" t="s">
        <v>281</v>
      </c>
      <c r="B21355" t="s">
        <v>94</v>
      </c>
      <c r="C21355">
        <v>538</v>
      </c>
      <c r="D21355" t="s">
        <v>167</v>
      </c>
      <c r="E21355">
        <v>523</v>
      </c>
      <c r="F21355">
        <v>212</v>
      </c>
      <c r="G21355">
        <v>311</v>
      </c>
      <c r="H21355">
        <v>5</v>
      </c>
      <c r="I21355">
        <v>518</v>
      </c>
      <c r="J21355">
        <v>465</v>
      </c>
      <c r="K21355">
        <v>518</v>
      </c>
      <c r="L21355" s="4">
        <v>1</v>
      </c>
      <c r="M21355" s="1">
        <v>0.16969999999999999</v>
      </c>
      <c r="N21355">
        <f>טבלה1[[#This Row],[סה"כ דורשי עבודה]]/טבלה1[[#This Row],[שיעור אבטלה מוערך ביישוב]]</f>
        <v>3081.9092516205069</v>
      </c>
    </row>
    <row r="21356" spans="1:14" x14ac:dyDescent="0.35">
      <c r="A21356" t="s">
        <v>282</v>
      </c>
      <c r="B21356" t="s">
        <v>94</v>
      </c>
      <c r="C21356">
        <v>538</v>
      </c>
      <c r="D21356" t="s">
        <v>167</v>
      </c>
      <c r="E21356">
        <v>538</v>
      </c>
      <c r="F21356">
        <v>221</v>
      </c>
      <c r="G21356">
        <v>317</v>
      </c>
      <c r="H21356">
        <v>3</v>
      </c>
      <c r="I21356">
        <v>535</v>
      </c>
      <c r="J21356">
        <v>479</v>
      </c>
      <c r="K21356">
        <v>529</v>
      </c>
      <c r="L21356" s="4">
        <v>3</v>
      </c>
      <c r="M21356" s="1">
        <v>0.17269999999999999</v>
      </c>
      <c r="N21356">
        <f>טבלה1[[#This Row],[סה"כ דורשי עבודה]]/טבלה1[[#This Row],[שיעור אבטלה מוערך ביישוב]]</f>
        <v>3115.2287203242618</v>
      </c>
    </row>
    <row r="21357" spans="1:14" x14ac:dyDescent="0.35">
      <c r="A21357" t="s">
        <v>283</v>
      </c>
      <c r="B21357" t="s">
        <v>94</v>
      </c>
      <c r="C21357">
        <v>538</v>
      </c>
      <c r="D21357" t="s">
        <v>167</v>
      </c>
      <c r="E21357">
        <v>518</v>
      </c>
      <c r="F21357">
        <v>203</v>
      </c>
      <c r="G21357">
        <v>315</v>
      </c>
      <c r="H21357">
        <v>3</v>
      </c>
      <c r="I21357">
        <v>515</v>
      </c>
      <c r="J21357">
        <v>460</v>
      </c>
      <c r="K21357">
        <v>510</v>
      </c>
      <c r="L21357" s="4">
        <v>1</v>
      </c>
      <c r="M21357" s="1">
        <v>0.16750000000000001</v>
      </c>
      <c r="N21357">
        <f>טבלה1[[#This Row],[סה"כ דורשי עבודה]]/טבלה1[[#This Row],[שיעור אבטלה מוערך ביישוב]]</f>
        <v>3092.5373134328356</v>
      </c>
    </row>
    <row r="21358" spans="1:14" x14ac:dyDescent="0.35">
      <c r="A21358" t="s">
        <v>285</v>
      </c>
      <c r="B21358" t="s">
        <v>94</v>
      </c>
      <c r="C21358">
        <v>538</v>
      </c>
      <c r="D21358" t="s">
        <v>167</v>
      </c>
      <c r="E21358">
        <v>526</v>
      </c>
      <c r="F21358">
        <v>215</v>
      </c>
      <c r="G21358">
        <v>311</v>
      </c>
      <c r="H21358">
        <v>5</v>
      </c>
      <c r="I21358">
        <v>521</v>
      </c>
      <c r="J21358">
        <v>463</v>
      </c>
      <c r="K21358">
        <v>518</v>
      </c>
      <c r="L21358" s="4">
        <v>5</v>
      </c>
      <c r="M21358" s="1">
        <v>0.16969999999999999</v>
      </c>
      <c r="N21358">
        <f>טבלה1[[#This Row],[סה"כ דורשי עבודה]]/טבלה1[[#This Row],[שיעור אבטלה מוערך ביישוב]]</f>
        <v>3099.5875073659399</v>
      </c>
    </row>
    <row r="21359" spans="1:14" x14ac:dyDescent="0.35">
      <c r="A21359" t="s">
        <v>287</v>
      </c>
      <c r="B21359" t="s">
        <v>94</v>
      </c>
      <c r="C21359">
        <v>538</v>
      </c>
      <c r="D21359" t="s">
        <v>167</v>
      </c>
      <c r="E21359">
        <v>528</v>
      </c>
      <c r="F21359">
        <v>217</v>
      </c>
      <c r="G21359">
        <v>311</v>
      </c>
      <c r="H21359">
        <v>4</v>
      </c>
      <c r="I21359">
        <v>524</v>
      </c>
      <c r="J21359">
        <v>467</v>
      </c>
      <c r="K21359">
        <v>520</v>
      </c>
      <c r="L21359" s="4">
        <v>3</v>
      </c>
      <c r="M21359" s="1">
        <v>0.17030000000000001</v>
      </c>
      <c r="N21359">
        <f>טבלה1[[#This Row],[סה"כ דורשי עבודה]]/טבלה1[[#This Row],[שיעור אבטלה מוערך ביישוב]]</f>
        <v>3100.4110393423371</v>
      </c>
    </row>
    <row r="21360" spans="1:14" x14ac:dyDescent="0.35">
      <c r="A21360" t="s">
        <v>288</v>
      </c>
      <c r="B21360" t="s">
        <v>94</v>
      </c>
      <c r="C21360">
        <v>538</v>
      </c>
      <c r="D21360" t="s">
        <v>167</v>
      </c>
      <c r="E21360">
        <v>522</v>
      </c>
      <c r="F21360">
        <v>207</v>
      </c>
      <c r="G21360">
        <v>315</v>
      </c>
      <c r="H21360">
        <v>3</v>
      </c>
      <c r="I21360">
        <v>519</v>
      </c>
      <c r="J21360">
        <v>462</v>
      </c>
      <c r="K21360">
        <v>516</v>
      </c>
      <c r="L21360" s="4">
        <v>2</v>
      </c>
      <c r="M21360" s="1">
        <v>0.16919999999999999</v>
      </c>
      <c r="N21360">
        <f>טבלה1[[#This Row],[סה"כ דורשי עבודה]]/טבלה1[[#This Row],[שיעור אבטלה מוערך ביישוב]]</f>
        <v>3085.1063829787236</v>
      </c>
    </row>
    <row r="21361" spans="1:14" x14ac:dyDescent="0.35">
      <c r="A21361" t="s">
        <v>289</v>
      </c>
      <c r="B21361" t="s">
        <v>94</v>
      </c>
      <c r="C21361">
        <v>538</v>
      </c>
      <c r="D21361" t="s">
        <v>167</v>
      </c>
      <c r="E21361">
        <v>516</v>
      </c>
      <c r="F21361">
        <v>203</v>
      </c>
      <c r="G21361">
        <v>313</v>
      </c>
      <c r="H21361">
        <v>3</v>
      </c>
      <c r="I21361">
        <v>513</v>
      </c>
      <c r="J21361">
        <v>456</v>
      </c>
      <c r="K21361">
        <v>508</v>
      </c>
      <c r="L21361" s="4">
        <v>1</v>
      </c>
      <c r="M21361" s="1">
        <v>0.16700000000000001</v>
      </c>
      <c r="N21361">
        <f>טבלה1[[#This Row],[סה"כ דורשי עבודה]]/טבלה1[[#This Row],[שיעור אבטלה מוערך ביישוב]]</f>
        <v>3089.820359281437</v>
      </c>
    </row>
    <row r="21362" spans="1:14" x14ac:dyDescent="0.35">
      <c r="A21362" t="s">
        <v>291</v>
      </c>
      <c r="B21362" t="s">
        <v>94</v>
      </c>
      <c r="C21362">
        <v>538</v>
      </c>
      <c r="D21362" t="s">
        <v>167</v>
      </c>
      <c r="E21362">
        <v>501</v>
      </c>
      <c r="F21362">
        <v>192</v>
      </c>
      <c r="G21362">
        <v>309</v>
      </c>
      <c r="H21362">
        <v>6</v>
      </c>
      <c r="I21362">
        <v>495</v>
      </c>
      <c r="J21362">
        <v>451</v>
      </c>
      <c r="K21362">
        <v>493</v>
      </c>
      <c r="L21362" s="4">
        <v>4</v>
      </c>
      <c r="M21362" s="1">
        <v>0.16289999999999999</v>
      </c>
      <c r="N21362">
        <f>טבלה1[[#This Row],[סה"כ דורשי עבודה]]/טבלה1[[#This Row],[שיעור אבטלה מוערך ביישוב]]</f>
        <v>3075.5064456721916</v>
      </c>
    </row>
    <row r="21363" spans="1:14" x14ac:dyDescent="0.35">
      <c r="A21363" t="s">
        <v>292</v>
      </c>
      <c r="B21363" t="s">
        <v>94</v>
      </c>
      <c r="C21363">
        <v>538</v>
      </c>
      <c r="D21363" t="s">
        <v>167</v>
      </c>
      <c r="E21363">
        <v>478</v>
      </c>
      <c r="F21363">
        <v>186</v>
      </c>
      <c r="G21363">
        <v>292</v>
      </c>
      <c r="H21363">
        <v>4</v>
      </c>
      <c r="I21363">
        <v>474</v>
      </c>
      <c r="J21363">
        <v>427</v>
      </c>
      <c r="K21363">
        <v>472</v>
      </c>
      <c r="L21363" s="4">
        <v>1</v>
      </c>
      <c r="M21363" s="1">
        <v>0.157</v>
      </c>
      <c r="N21363">
        <f>טבלה1[[#This Row],[סה"כ דורשי עבודה]]/טבלה1[[#This Row],[שיעור אבטלה מוערך ביישוב]]</f>
        <v>3044.5859872611463</v>
      </c>
    </row>
    <row r="21364" spans="1:14" x14ac:dyDescent="0.35">
      <c r="A21364" t="s">
        <v>293</v>
      </c>
      <c r="B21364" t="s">
        <v>94</v>
      </c>
      <c r="C21364">
        <v>538</v>
      </c>
      <c r="D21364" t="s">
        <v>167</v>
      </c>
      <c r="E21364">
        <v>480</v>
      </c>
      <c r="F21364">
        <v>189</v>
      </c>
      <c r="G21364">
        <v>291</v>
      </c>
      <c r="H21364">
        <v>3</v>
      </c>
      <c r="I21364">
        <v>477</v>
      </c>
      <c r="J21364">
        <v>425</v>
      </c>
      <c r="K21364">
        <v>475</v>
      </c>
      <c r="L21364" s="4">
        <v>5</v>
      </c>
      <c r="M21364" s="1">
        <v>0.15790000000000001</v>
      </c>
      <c r="N21364">
        <f>טבלה1[[#This Row],[סה"כ דורשי עבודה]]/טבלה1[[#This Row],[שיעור אבטלה מוערך ביישוב]]</f>
        <v>3039.8986700443315</v>
      </c>
    </row>
    <row r="21365" spans="1:14" x14ac:dyDescent="0.35">
      <c r="A21365" t="s">
        <v>294</v>
      </c>
      <c r="B21365" t="s">
        <v>94</v>
      </c>
      <c r="C21365">
        <v>538</v>
      </c>
      <c r="D21365" t="s">
        <v>167</v>
      </c>
      <c r="E21365">
        <v>459</v>
      </c>
      <c r="F21365">
        <v>187</v>
      </c>
      <c r="G21365">
        <v>272</v>
      </c>
      <c r="H21365">
        <v>2</v>
      </c>
      <c r="I21365">
        <v>457</v>
      </c>
      <c r="J21365">
        <v>400</v>
      </c>
      <c r="K21365">
        <v>454</v>
      </c>
      <c r="L21365" s="4">
        <v>4</v>
      </c>
      <c r="M21365" s="1">
        <v>0.15190000000000001</v>
      </c>
      <c r="N21365">
        <f>טבלה1[[#This Row],[סה"כ דורשי עבודה]]/טבלה1[[#This Row],[שיעור אבטלה מוערך ביישוב]]</f>
        <v>3021.7248189598417</v>
      </c>
    </row>
    <row r="21366" spans="1:14" x14ac:dyDescent="0.35">
      <c r="A21366" t="s">
        <v>295</v>
      </c>
      <c r="B21366" t="s">
        <v>94</v>
      </c>
      <c r="C21366">
        <v>538</v>
      </c>
      <c r="D21366" t="s">
        <v>167</v>
      </c>
      <c r="E21366">
        <v>462</v>
      </c>
      <c r="F21366">
        <v>191</v>
      </c>
      <c r="G21366">
        <v>271</v>
      </c>
      <c r="H21366">
        <v>5</v>
      </c>
      <c r="I21366">
        <v>457</v>
      </c>
      <c r="J21366">
        <v>396</v>
      </c>
      <c r="K21366">
        <v>457</v>
      </c>
      <c r="L21366" s="4">
        <v>3</v>
      </c>
      <c r="M21366" s="1">
        <v>0.15279999999999999</v>
      </c>
      <c r="N21366">
        <f>טבלה1[[#This Row],[סה"כ דורשי עבודה]]/טבלה1[[#This Row],[שיעור אבטלה מוערך ביישוב]]</f>
        <v>3023.560209424084</v>
      </c>
    </row>
    <row r="21367" spans="1:14" x14ac:dyDescent="0.35">
      <c r="A21367" t="s">
        <v>296</v>
      </c>
      <c r="B21367" t="s">
        <v>94</v>
      </c>
      <c r="C21367">
        <v>538</v>
      </c>
      <c r="D21367" t="s">
        <v>167</v>
      </c>
      <c r="E21367">
        <v>455</v>
      </c>
      <c r="F21367">
        <v>195</v>
      </c>
      <c r="G21367">
        <v>260</v>
      </c>
      <c r="H21367">
        <v>6</v>
      </c>
      <c r="I21367">
        <v>449</v>
      </c>
      <c r="J21367">
        <v>384</v>
      </c>
      <c r="K21367">
        <v>450</v>
      </c>
      <c r="L21367" s="4">
        <v>1</v>
      </c>
      <c r="M21367" s="1">
        <v>0.15079999999999999</v>
      </c>
      <c r="N21367">
        <f>טבלה1[[#This Row],[סה"כ דורשי עבודה]]/טבלה1[[#This Row],[שיעור אבטלה מוערך ביישוב]]</f>
        <v>3017.2413793103451</v>
      </c>
    </row>
    <row r="21368" spans="1:14" x14ac:dyDescent="0.35">
      <c r="A21368" t="s">
        <v>297</v>
      </c>
      <c r="B21368" t="s">
        <v>94</v>
      </c>
      <c r="C21368">
        <v>538</v>
      </c>
      <c r="D21368" t="s">
        <v>167</v>
      </c>
      <c r="E21368">
        <v>454</v>
      </c>
      <c r="F21368">
        <v>201</v>
      </c>
      <c r="G21368">
        <v>253</v>
      </c>
      <c r="H21368">
        <v>6</v>
      </c>
      <c r="I21368">
        <v>448</v>
      </c>
      <c r="J21368">
        <v>377</v>
      </c>
      <c r="K21368">
        <v>448</v>
      </c>
      <c r="L21368" s="4">
        <v>1</v>
      </c>
      <c r="M21368" s="1">
        <v>0.1502</v>
      </c>
      <c r="N21368">
        <f>טבלה1[[#This Row],[סה"כ דורשי עבודה]]/טבלה1[[#This Row],[שיעור אבטלה מוערך ביישוב]]</f>
        <v>3022.6364846870838</v>
      </c>
    </row>
    <row r="21369" spans="1:14" x14ac:dyDescent="0.35">
      <c r="A21369" t="s">
        <v>298</v>
      </c>
      <c r="B21369" t="s">
        <v>94</v>
      </c>
      <c r="C21369">
        <v>538</v>
      </c>
      <c r="D21369" t="s">
        <v>167</v>
      </c>
      <c r="E21369">
        <v>432</v>
      </c>
      <c r="F21369">
        <v>191</v>
      </c>
      <c r="G21369">
        <v>241</v>
      </c>
      <c r="H21369">
        <v>2</v>
      </c>
      <c r="I21369">
        <v>430</v>
      </c>
      <c r="J21369">
        <v>357</v>
      </c>
      <c r="K21369">
        <v>428</v>
      </c>
      <c r="L21369" s="4">
        <v>2</v>
      </c>
      <c r="M21369" s="1">
        <v>0.14449999999999999</v>
      </c>
      <c r="N21369">
        <f>טבלה1[[#This Row],[סה"כ דורשי עבודה]]/טבלה1[[#This Row],[שיעור אבטלה מוערך ביישוב]]</f>
        <v>2989.6193771626299</v>
      </c>
    </row>
    <row r="21370" spans="1:14" x14ac:dyDescent="0.35">
      <c r="A21370" t="s">
        <v>299</v>
      </c>
      <c r="B21370" t="s">
        <v>94</v>
      </c>
      <c r="C21370">
        <v>538</v>
      </c>
      <c r="D21370" t="s">
        <v>167</v>
      </c>
      <c r="E21370">
        <v>417</v>
      </c>
      <c r="F21370">
        <v>191</v>
      </c>
      <c r="G21370">
        <v>226</v>
      </c>
      <c r="H21370">
        <v>2</v>
      </c>
      <c r="I21370">
        <v>415</v>
      </c>
      <c r="J21370">
        <v>340</v>
      </c>
      <c r="K21370">
        <v>410</v>
      </c>
      <c r="L21370" s="4">
        <v>4</v>
      </c>
      <c r="M21370" s="1">
        <v>0.13930000000000001</v>
      </c>
      <c r="N21370">
        <f>טבלה1[[#This Row],[סה"כ דורשי עבודה]]/טבלה1[[#This Row],[שיעור אבטלה מוערך ביישוב]]</f>
        <v>2993.5391241923903</v>
      </c>
    </row>
    <row r="21371" spans="1:14" x14ac:dyDescent="0.35">
      <c r="A21371" t="s">
        <v>301</v>
      </c>
      <c r="B21371" t="s">
        <v>94</v>
      </c>
      <c r="C21371">
        <v>538</v>
      </c>
      <c r="D21371" t="s">
        <v>167</v>
      </c>
      <c r="E21371">
        <v>400</v>
      </c>
      <c r="F21371">
        <v>187</v>
      </c>
      <c r="G21371">
        <v>213</v>
      </c>
      <c r="H21371">
        <v>3</v>
      </c>
      <c r="I21371">
        <v>397</v>
      </c>
      <c r="J21371">
        <v>331</v>
      </c>
      <c r="K21371">
        <v>394</v>
      </c>
      <c r="L21371" s="4">
        <v>3</v>
      </c>
      <c r="M21371" s="1">
        <v>0.1346</v>
      </c>
      <c r="N21371">
        <f>טבלה1[[#This Row],[סה"כ דורשי עבודה]]/טבלה1[[#This Row],[שיעור אבטלה מוערך ביישוב]]</f>
        <v>2971.7682020802376</v>
      </c>
    </row>
    <row r="21372" spans="1:14" x14ac:dyDescent="0.35">
      <c r="A21372" t="s">
        <v>302</v>
      </c>
      <c r="B21372" t="s">
        <v>94</v>
      </c>
      <c r="C21372">
        <v>538</v>
      </c>
      <c r="D21372" t="s">
        <v>167</v>
      </c>
      <c r="E21372">
        <v>381</v>
      </c>
      <c r="F21372">
        <v>172</v>
      </c>
      <c r="G21372">
        <v>209</v>
      </c>
      <c r="H21372">
        <v>3</v>
      </c>
      <c r="I21372">
        <v>378</v>
      </c>
      <c r="J21372">
        <v>315</v>
      </c>
      <c r="K21372">
        <v>376</v>
      </c>
      <c r="L21372" s="4">
        <v>3</v>
      </c>
      <c r="M21372" s="1">
        <v>0.12920000000000001</v>
      </c>
      <c r="N21372">
        <f>טבלה1[[#This Row],[סה"כ דורשי עבודה]]/טבלה1[[#This Row],[שיעור אבטלה מוערך ביישוב]]</f>
        <v>2948.9164086687306</v>
      </c>
    </row>
    <row r="21373" spans="1:14" x14ac:dyDescent="0.35">
      <c r="A21373" t="s">
        <v>303</v>
      </c>
      <c r="B21373" t="s">
        <v>94</v>
      </c>
      <c r="C21373">
        <v>538</v>
      </c>
      <c r="D21373" t="s">
        <v>167</v>
      </c>
      <c r="E21373">
        <v>364</v>
      </c>
      <c r="F21373">
        <v>163</v>
      </c>
      <c r="G21373">
        <v>201</v>
      </c>
      <c r="H21373">
        <v>3</v>
      </c>
      <c r="I21373">
        <v>361</v>
      </c>
      <c r="J21373">
        <v>301</v>
      </c>
      <c r="K21373">
        <v>361</v>
      </c>
      <c r="L21373" s="4">
        <v>1</v>
      </c>
      <c r="M21373" s="1">
        <v>0.12470000000000001</v>
      </c>
      <c r="N21373">
        <f>טבלה1[[#This Row],[סה"כ דורשי עבודה]]/טבלה1[[#This Row],[שיעור אבטלה מוערך ביישוב]]</f>
        <v>2919.0056134723336</v>
      </c>
    </row>
    <row r="21374" spans="1:14" x14ac:dyDescent="0.35">
      <c r="A21374" t="s">
        <v>304</v>
      </c>
      <c r="B21374" t="s">
        <v>94</v>
      </c>
      <c r="C21374">
        <v>538</v>
      </c>
      <c r="D21374" t="s">
        <v>167</v>
      </c>
      <c r="E21374">
        <v>354</v>
      </c>
      <c r="F21374">
        <v>158</v>
      </c>
      <c r="G21374">
        <v>196</v>
      </c>
      <c r="H21374">
        <v>3</v>
      </c>
      <c r="I21374">
        <v>351</v>
      </c>
      <c r="J21374">
        <v>293</v>
      </c>
      <c r="K21374">
        <v>352</v>
      </c>
      <c r="L21374" s="4">
        <v>0</v>
      </c>
      <c r="M21374" s="1">
        <v>0.122</v>
      </c>
      <c r="N21374">
        <f>טבלה1[[#This Row],[סה"כ דורשי עבודה]]/טבלה1[[#This Row],[שיעור אבטלה מוערך ביישוב]]</f>
        <v>2901.6393442622953</v>
      </c>
    </row>
    <row r="21375" spans="1:14" x14ac:dyDescent="0.35">
      <c r="A21375" t="s">
        <v>305</v>
      </c>
      <c r="B21375" t="s">
        <v>94</v>
      </c>
      <c r="C21375">
        <v>538</v>
      </c>
      <c r="D21375" t="s">
        <v>167</v>
      </c>
      <c r="E21375">
        <v>355</v>
      </c>
      <c r="F21375">
        <v>163</v>
      </c>
      <c r="G21375">
        <v>192</v>
      </c>
      <c r="H21375">
        <v>1</v>
      </c>
      <c r="I21375">
        <v>354</v>
      </c>
      <c r="J21375">
        <v>284</v>
      </c>
      <c r="K21375">
        <v>353</v>
      </c>
      <c r="L21375" s="4">
        <v>3</v>
      </c>
      <c r="M21375" s="1">
        <v>0.12230000000000001</v>
      </c>
      <c r="N21375">
        <f>טבלה1[[#This Row],[סה"כ דורשי עבודה]]/טבלה1[[#This Row],[שיעור אבטלה מוערך ביישוב]]</f>
        <v>2902.6982829108747</v>
      </c>
    </row>
    <row r="21376" spans="1:14" x14ac:dyDescent="0.35">
      <c r="A21376" t="s">
        <v>306</v>
      </c>
      <c r="B21376" t="s">
        <v>94</v>
      </c>
      <c r="C21376">
        <v>538</v>
      </c>
      <c r="D21376" t="s">
        <v>167</v>
      </c>
      <c r="E21376">
        <v>353</v>
      </c>
      <c r="F21376">
        <v>161</v>
      </c>
      <c r="G21376">
        <v>192</v>
      </c>
      <c r="H21376">
        <v>1</v>
      </c>
      <c r="I21376">
        <v>352</v>
      </c>
      <c r="J21376">
        <v>285</v>
      </c>
      <c r="K21376">
        <v>350</v>
      </c>
      <c r="L21376" s="4">
        <v>4</v>
      </c>
      <c r="M21376" s="1">
        <v>0.12139999999999999</v>
      </c>
      <c r="N21376">
        <f>טבלה1[[#This Row],[סה"כ דורשי עבודה]]/טבלה1[[#This Row],[שיעור אבטלה מוערך ביישוב]]</f>
        <v>2907.7429983525535</v>
      </c>
    </row>
    <row r="21377" spans="1:14" x14ac:dyDescent="0.35">
      <c r="A21377" t="s">
        <v>307</v>
      </c>
      <c r="B21377" t="s">
        <v>94</v>
      </c>
      <c r="C21377">
        <v>538</v>
      </c>
      <c r="D21377" t="s">
        <v>167</v>
      </c>
      <c r="E21377">
        <v>351</v>
      </c>
      <c r="F21377">
        <v>159</v>
      </c>
      <c r="G21377">
        <v>192</v>
      </c>
      <c r="H21377">
        <v>1</v>
      </c>
      <c r="I21377">
        <v>350</v>
      </c>
      <c r="J21377">
        <v>286</v>
      </c>
      <c r="K21377">
        <v>349</v>
      </c>
      <c r="L21377" s="4">
        <v>5</v>
      </c>
      <c r="M21377" s="1">
        <v>0.1211</v>
      </c>
      <c r="N21377">
        <f>טבלה1[[#This Row],[סה"כ דורשי עבודה]]/טבלה1[[#This Row],[שיעור אבטלה מוערך ביישוב]]</f>
        <v>2898.431048720066</v>
      </c>
    </row>
    <row r="21378" spans="1:14" x14ac:dyDescent="0.35">
      <c r="A21378" t="s">
        <v>308</v>
      </c>
      <c r="B21378" t="s">
        <v>94</v>
      </c>
      <c r="C21378">
        <v>538</v>
      </c>
      <c r="D21378" t="s">
        <v>167</v>
      </c>
      <c r="E21378">
        <v>359</v>
      </c>
      <c r="F21378">
        <v>163</v>
      </c>
      <c r="G21378">
        <v>196</v>
      </c>
      <c r="H21378">
        <v>2</v>
      </c>
      <c r="I21378">
        <v>357</v>
      </c>
      <c r="J21378">
        <v>293</v>
      </c>
      <c r="K21378">
        <v>356</v>
      </c>
      <c r="L21378" s="4">
        <v>2</v>
      </c>
      <c r="M21378" s="1">
        <v>0.1232</v>
      </c>
      <c r="N21378">
        <f>טבלה1[[#This Row],[סה"כ דורשי עבודה]]/טבלה1[[#This Row],[שיעור אבטלה מוערך ביישוב]]</f>
        <v>2913.9610389610389</v>
      </c>
    </row>
    <row r="21379" spans="1:14" x14ac:dyDescent="0.35">
      <c r="A21379" t="s">
        <v>309</v>
      </c>
      <c r="B21379" t="s">
        <v>94</v>
      </c>
      <c r="C21379">
        <v>538</v>
      </c>
      <c r="D21379" t="s">
        <v>167</v>
      </c>
      <c r="E21379">
        <v>342</v>
      </c>
      <c r="F21379">
        <v>153</v>
      </c>
      <c r="G21379">
        <v>189</v>
      </c>
      <c r="H21379">
        <v>1</v>
      </c>
      <c r="I21379">
        <v>341</v>
      </c>
      <c r="J21379">
        <v>278</v>
      </c>
      <c r="K21379">
        <v>339</v>
      </c>
      <c r="L21379" s="4">
        <v>4</v>
      </c>
      <c r="M21379" s="1">
        <v>0.11799999999999999</v>
      </c>
      <c r="N21379">
        <f>טבלה1[[#This Row],[סה"כ דורשי עבודה]]/טבלה1[[#This Row],[שיעור אבטלה מוערך ביישוב]]</f>
        <v>2898.305084745763</v>
      </c>
    </row>
    <row r="21380" spans="1:14" x14ac:dyDescent="0.35">
      <c r="A21380" t="s">
        <v>310</v>
      </c>
      <c r="B21380" t="s">
        <v>94</v>
      </c>
      <c r="C21380">
        <v>538</v>
      </c>
      <c r="D21380" t="s">
        <v>167</v>
      </c>
      <c r="E21380">
        <v>341</v>
      </c>
      <c r="F21380">
        <v>156</v>
      </c>
      <c r="G21380">
        <v>185</v>
      </c>
      <c r="H21380">
        <v>1</v>
      </c>
      <c r="I21380">
        <v>340</v>
      </c>
      <c r="J21380">
        <v>279</v>
      </c>
      <c r="K21380">
        <v>338</v>
      </c>
      <c r="L21380" s="4">
        <v>1</v>
      </c>
      <c r="M21380" s="1">
        <v>0.1177</v>
      </c>
      <c r="N21380">
        <f>טבלה1[[#This Row],[סה"כ דורשי עבודה]]/טבלה1[[#This Row],[שיעור אבטלה מוערך ביישוב]]</f>
        <v>2897.1962616822429</v>
      </c>
    </row>
    <row r="21381" spans="1:14" x14ac:dyDescent="0.35">
      <c r="A21381" t="s">
        <v>311</v>
      </c>
      <c r="B21381" t="s">
        <v>94</v>
      </c>
      <c r="C21381">
        <v>538</v>
      </c>
      <c r="D21381" t="s">
        <v>167</v>
      </c>
      <c r="E21381">
        <v>329</v>
      </c>
      <c r="F21381">
        <v>148</v>
      </c>
      <c r="G21381">
        <v>181</v>
      </c>
      <c r="H21381">
        <v>2</v>
      </c>
      <c r="I21381">
        <v>327</v>
      </c>
      <c r="J21381">
        <v>265</v>
      </c>
      <c r="K21381">
        <v>327</v>
      </c>
      <c r="L21381" s="4">
        <v>1</v>
      </c>
      <c r="M21381" s="1">
        <v>0.1143</v>
      </c>
      <c r="N21381">
        <f>טבלה1[[#This Row],[סה"כ דורשי עבודה]]/טבלה1[[#This Row],[שיעור אבטלה מוערך ביישוב]]</f>
        <v>2878.3902012248468</v>
      </c>
    </row>
    <row r="21382" spans="1:14" x14ac:dyDescent="0.35">
      <c r="A21382" t="s">
        <v>312</v>
      </c>
      <c r="B21382" t="s">
        <v>94</v>
      </c>
      <c r="C21382">
        <v>538</v>
      </c>
      <c r="D21382" t="s">
        <v>167</v>
      </c>
      <c r="E21382">
        <v>349</v>
      </c>
      <c r="F21382">
        <v>158</v>
      </c>
      <c r="G21382">
        <v>191</v>
      </c>
      <c r="H21382">
        <v>3</v>
      </c>
      <c r="I21382">
        <v>346</v>
      </c>
      <c r="J21382">
        <v>280</v>
      </c>
      <c r="K21382">
        <v>347</v>
      </c>
      <c r="L21382" s="4">
        <v>1</v>
      </c>
      <c r="M21382" s="1">
        <v>0.12039999999999999</v>
      </c>
      <c r="N21382">
        <f>טבלה1[[#This Row],[סה"כ דורשי עבודה]]/טבלה1[[#This Row],[שיעור אבטלה מוערך ביישוב]]</f>
        <v>2898.6710963455153</v>
      </c>
    </row>
    <row r="21383" spans="1:14" x14ac:dyDescent="0.35">
      <c r="A21383" t="s">
        <v>313</v>
      </c>
      <c r="B21383" t="s">
        <v>94</v>
      </c>
      <c r="C21383">
        <v>538</v>
      </c>
      <c r="D21383" t="s">
        <v>167</v>
      </c>
      <c r="E21383">
        <v>346</v>
      </c>
      <c r="F21383">
        <v>155</v>
      </c>
      <c r="G21383">
        <v>191</v>
      </c>
      <c r="H21383">
        <v>4</v>
      </c>
      <c r="I21383">
        <v>342</v>
      </c>
      <c r="J21383">
        <v>279</v>
      </c>
      <c r="K21383">
        <v>345</v>
      </c>
      <c r="L21383" s="4">
        <v>3</v>
      </c>
      <c r="M21383" s="1">
        <v>0.1198</v>
      </c>
      <c r="N21383">
        <f>טבלה1[[#This Row],[סה"כ דורשי עבודה]]/טבלה1[[#This Row],[שיעור אבטלה מוערך ביישוב]]</f>
        <v>2888.1469115191985</v>
      </c>
    </row>
    <row r="21384" spans="1:14" x14ac:dyDescent="0.35">
      <c r="A21384" t="s">
        <v>314</v>
      </c>
      <c r="B21384" t="s">
        <v>94</v>
      </c>
      <c r="C21384">
        <v>538</v>
      </c>
      <c r="D21384" t="s">
        <v>167</v>
      </c>
      <c r="E21384">
        <v>325</v>
      </c>
      <c r="F21384">
        <v>142</v>
      </c>
      <c r="G21384">
        <v>183</v>
      </c>
      <c r="H21384">
        <v>5</v>
      </c>
      <c r="I21384">
        <v>320</v>
      </c>
      <c r="J21384">
        <v>263</v>
      </c>
      <c r="K21384">
        <v>324</v>
      </c>
      <c r="L21384" s="4">
        <v>3</v>
      </c>
      <c r="M21384" s="1">
        <v>0.1134</v>
      </c>
      <c r="N21384">
        <f>טבלה1[[#This Row],[סה"כ דורשי עבודה]]/טבלה1[[#This Row],[שיעור אבטלה מוערך ביישוב]]</f>
        <v>2865.9611992945324</v>
      </c>
    </row>
    <row r="21385" spans="1:14" x14ac:dyDescent="0.35">
      <c r="A21385" t="s">
        <v>315</v>
      </c>
      <c r="B21385" t="s">
        <v>94</v>
      </c>
      <c r="C21385">
        <v>538</v>
      </c>
      <c r="D21385" t="s">
        <v>167</v>
      </c>
      <c r="E21385">
        <v>311</v>
      </c>
      <c r="F21385">
        <v>137</v>
      </c>
      <c r="G21385">
        <v>174</v>
      </c>
      <c r="H21385">
        <v>6</v>
      </c>
      <c r="I21385">
        <v>305</v>
      </c>
      <c r="J21385">
        <v>254</v>
      </c>
      <c r="K21385">
        <v>308</v>
      </c>
      <c r="L21385" s="4">
        <v>0</v>
      </c>
      <c r="M21385" s="1">
        <v>0.1084</v>
      </c>
      <c r="N21385">
        <f>טבלה1[[#This Row],[סה"כ דורשי עבודה]]/טבלה1[[#This Row],[שיעור אבטלה מוערך ביישוב]]</f>
        <v>2869.0036900369005</v>
      </c>
    </row>
    <row r="21386" spans="1:14" x14ac:dyDescent="0.35">
      <c r="A21386" t="s">
        <v>316</v>
      </c>
      <c r="B21386" t="s">
        <v>94</v>
      </c>
      <c r="C21386">
        <v>538</v>
      </c>
      <c r="D21386" t="s">
        <v>167</v>
      </c>
      <c r="E21386">
        <v>301</v>
      </c>
      <c r="F21386">
        <v>134</v>
      </c>
      <c r="G21386">
        <v>167</v>
      </c>
      <c r="H21386">
        <v>4</v>
      </c>
      <c r="I21386">
        <v>297</v>
      </c>
      <c r="J21386">
        <v>246</v>
      </c>
      <c r="K21386">
        <v>299</v>
      </c>
      <c r="L21386" s="4">
        <v>0</v>
      </c>
      <c r="M21386" s="1">
        <v>0.1055</v>
      </c>
      <c r="N21386">
        <f>טבלה1[[#This Row],[סה"כ דורשי עבודה]]/טבלה1[[#This Row],[שיעור אבטלה מוערך ביישוב]]</f>
        <v>2853.0805687203792</v>
      </c>
    </row>
    <row r="21387" spans="1:14" x14ac:dyDescent="0.35">
      <c r="A21387" t="s">
        <v>317</v>
      </c>
      <c r="B21387" t="s">
        <v>94</v>
      </c>
      <c r="C21387">
        <v>538</v>
      </c>
      <c r="D21387" t="s">
        <v>167</v>
      </c>
      <c r="E21387">
        <v>328</v>
      </c>
      <c r="F21387">
        <v>151</v>
      </c>
      <c r="G21387">
        <v>177</v>
      </c>
      <c r="H21387">
        <v>6</v>
      </c>
      <c r="I21387">
        <v>322</v>
      </c>
      <c r="J21387">
        <v>262</v>
      </c>
      <c r="K21387">
        <v>324</v>
      </c>
      <c r="L21387" s="4">
        <v>2</v>
      </c>
      <c r="M21387" s="1">
        <v>0.1134</v>
      </c>
      <c r="N21387">
        <f>טבלה1[[#This Row],[סה"כ דורשי עבודה]]/טבלה1[[#This Row],[שיעור אבטלה מוערך ביישוב]]</f>
        <v>2892.4162257495591</v>
      </c>
    </row>
    <row r="21388" spans="1:14" x14ac:dyDescent="0.35">
      <c r="A21388" t="s">
        <v>318</v>
      </c>
      <c r="B21388" t="s">
        <v>94</v>
      </c>
      <c r="C21388">
        <v>538</v>
      </c>
      <c r="D21388" t="s">
        <v>167</v>
      </c>
      <c r="E21388">
        <v>325</v>
      </c>
      <c r="F21388">
        <v>148</v>
      </c>
      <c r="G21388">
        <v>177</v>
      </c>
      <c r="H21388">
        <v>5</v>
      </c>
      <c r="I21388">
        <v>320</v>
      </c>
      <c r="J21388">
        <v>251</v>
      </c>
      <c r="K21388">
        <v>321</v>
      </c>
      <c r="L21388" s="4">
        <v>2</v>
      </c>
      <c r="M21388" s="1">
        <v>0.1124</v>
      </c>
      <c r="N21388">
        <f>טבלה1[[#This Row],[סה"כ דורשי עבודה]]/טבלה1[[#This Row],[שיעור אבטלה מוערך ביישוב]]</f>
        <v>2891.4590747330963</v>
      </c>
    </row>
    <row r="21389" spans="1:14" x14ac:dyDescent="0.35">
      <c r="A21389" t="s">
        <v>319</v>
      </c>
      <c r="B21389" t="s">
        <v>94</v>
      </c>
      <c r="C21389">
        <v>538</v>
      </c>
      <c r="D21389" t="s">
        <v>167</v>
      </c>
      <c r="E21389">
        <v>342</v>
      </c>
      <c r="F21389">
        <v>157</v>
      </c>
      <c r="G21389">
        <v>185</v>
      </c>
      <c r="H21389">
        <v>5</v>
      </c>
      <c r="I21389">
        <v>337</v>
      </c>
      <c r="J21389">
        <v>256</v>
      </c>
      <c r="K21389">
        <v>338</v>
      </c>
      <c r="L21389" s="4">
        <v>3</v>
      </c>
      <c r="M21389" s="1">
        <v>0.1177</v>
      </c>
      <c r="N21389">
        <f>טבלה1[[#This Row],[סה"כ דורשי עבודה]]/טבלה1[[#This Row],[שיעור אבטלה מוערך ביישוב]]</f>
        <v>2905.6924384027188</v>
      </c>
    </row>
    <row r="21390" spans="1:14" x14ac:dyDescent="0.35">
      <c r="A21390" t="s">
        <v>320</v>
      </c>
      <c r="B21390" t="s">
        <v>94</v>
      </c>
      <c r="C21390">
        <v>538</v>
      </c>
      <c r="D21390" t="s">
        <v>167</v>
      </c>
      <c r="E21390">
        <v>316</v>
      </c>
      <c r="F21390">
        <v>147</v>
      </c>
      <c r="G21390">
        <v>169</v>
      </c>
      <c r="H21390">
        <v>5</v>
      </c>
      <c r="I21390">
        <v>311</v>
      </c>
      <c r="J21390">
        <v>238</v>
      </c>
      <c r="K21390">
        <v>314</v>
      </c>
      <c r="L21390" s="4">
        <v>4</v>
      </c>
      <c r="M21390" s="1">
        <v>0.1103</v>
      </c>
      <c r="N21390">
        <f>טבלה1[[#This Row],[סה"כ דורשי עבודה]]/טבלה1[[#This Row],[שיעור אבטלה מוערך ביישוב]]</f>
        <v>2864.9138712601994</v>
      </c>
    </row>
    <row r="21391" spans="1:14" x14ac:dyDescent="0.35">
      <c r="A21391" t="s">
        <v>321</v>
      </c>
      <c r="B21391" t="s">
        <v>94</v>
      </c>
      <c r="C21391">
        <v>538</v>
      </c>
      <c r="D21391" t="s">
        <v>167</v>
      </c>
      <c r="E21391">
        <v>326</v>
      </c>
      <c r="F21391">
        <v>149</v>
      </c>
      <c r="G21391">
        <v>177</v>
      </c>
      <c r="H21391">
        <v>6</v>
      </c>
      <c r="I21391">
        <v>320</v>
      </c>
      <c r="J21391">
        <v>246</v>
      </c>
      <c r="K21391">
        <v>324</v>
      </c>
      <c r="L21391" s="4">
        <v>1</v>
      </c>
      <c r="M21391" s="1">
        <v>0.1134</v>
      </c>
      <c r="N21391">
        <f>טבלה1[[#This Row],[סה"כ דורשי עבודה]]/טבלה1[[#This Row],[שיעור אבטלה מוערך ביישוב]]</f>
        <v>2874.779541446208</v>
      </c>
    </row>
    <row r="21392" spans="1:14" x14ac:dyDescent="0.35">
      <c r="A21392" t="s">
        <v>322</v>
      </c>
      <c r="B21392" t="s">
        <v>94</v>
      </c>
      <c r="C21392">
        <v>538</v>
      </c>
      <c r="D21392" t="s">
        <v>167</v>
      </c>
      <c r="E21392">
        <v>325</v>
      </c>
      <c r="F21392">
        <v>153</v>
      </c>
      <c r="G21392">
        <v>172</v>
      </c>
      <c r="H21392">
        <v>6</v>
      </c>
      <c r="I21392">
        <v>319</v>
      </c>
      <c r="J21392">
        <v>243</v>
      </c>
      <c r="K21392">
        <v>323</v>
      </c>
      <c r="L21392" s="4">
        <v>2</v>
      </c>
      <c r="M21392" s="1">
        <v>0.11310000000000001</v>
      </c>
      <c r="N21392">
        <f>טבלה1[[#This Row],[סה"כ דורשי עבודה]]/טבלה1[[#This Row],[שיעור אבטלה מוערך ביישוב]]</f>
        <v>2873.5632183908046</v>
      </c>
    </row>
    <row r="21393" spans="1:14" x14ac:dyDescent="0.35">
      <c r="A21393" t="s">
        <v>340</v>
      </c>
      <c r="B21393" t="s">
        <v>94</v>
      </c>
      <c r="C21393">
        <v>538</v>
      </c>
      <c r="D21393" t="s">
        <v>167</v>
      </c>
      <c r="E21393">
        <v>317</v>
      </c>
      <c r="F21393">
        <v>145</v>
      </c>
      <c r="G21393">
        <v>172</v>
      </c>
      <c r="H21393">
        <v>6</v>
      </c>
      <c r="I21393">
        <v>311</v>
      </c>
      <c r="J21393">
        <v>237</v>
      </c>
      <c r="K21393">
        <v>316</v>
      </c>
      <c r="L21393" s="4">
        <v>0</v>
      </c>
      <c r="M21393" s="1">
        <v>0.1109</v>
      </c>
      <c r="N21393">
        <f>טבלה1[[#This Row],[סה"כ דורשי עבודה]]/טבלה1[[#This Row],[שיעור אבטלה מוערך ביישוב]]</f>
        <v>2858.4310189359785</v>
      </c>
    </row>
    <row r="21394" spans="1:14" x14ac:dyDescent="0.35">
      <c r="A21394" t="s">
        <v>323</v>
      </c>
      <c r="B21394" t="s">
        <v>94</v>
      </c>
      <c r="C21394">
        <v>8800</v>
      </c>
      <c r="D21394" t="s">
        <v>168</v>
      </c>
      <c r="E21394">
        <v>2143</v>
      </c>
      <c r="F21394">
        <v>906</v>
      </c>
      <c r="G21394">
        <v>1237</v>
      </c>
      <c r="H21394">
        <v>26</v>
      </c>
      <c r="I21394">
        <v>2117</v>
      </c>
      <c r="J21394">
        <v>1810</v>
      </c>
      <c r="K21394">
        <v>2135</v>
      </c>
      <c r="L21394" s="4">
        <v>4</v>
      </c>
      <c r="M21394" s="1">
        <v>0.14399999999999999</v>
      </c>
      <c r="N21394">
        <f>טבלה1[[#This Row],[סה"כ דורשי עבודה]]/טבלה1[[#This Row],[שיעור אבטלה מוערך ביישוב]]</f>
        <v>14881.944444444445</v>
      </c>
    </row>
    <row r="21395" spans="1:14" x14ac:dyDescent="0.35">
      <c r="A21395" t="s">
        <v>324</v>
      </c>
      <c r="B21395" t="s">
        <v>94</v>
      </c>
      <c r="C21395">
        <v>8800</v>
      </c>
      <c r="D21395" t="s">
        <v>168</v>
      </c>
      <c r="E21395">
        <v>2232</v>
      </c>
      <c r="F21395">
        <v>955</v>
      </c>
      <c r="G21395">
        <v>1277</v>
      </c>
      <c r="H21395">
        <v>33</v>
      </c>
      <c r="I21395">
        <v>2199</v>
      </c>
      <c r="J21395">
        <v>1852</v>
      </c>
      <c r="K21395">
        <v>2224</v>
      </c>
      <c r="L21395" s="4">
        <v>108</v>
      </c>
      <c r="M21395" s="1">
        <v>0.1492</v>
      </c>
      <c r="N21395">
        <f>טבלה1[[#This Row],[סה"כ דורשי עבודה]]/טבלה1[[#This Row],[שיעור אבטלה מוערך ביישוב]]</f>
        <v>14959.785522788205</v>
      </c>
    </row>
    <row r="21396" spans="1:14" x14ac:dyDescent="0.35">
      <c r="A21396" t="s">
        <v>325</v>
      </c>
      <c r="B21396" t="s">
        <v>94</v>
      </c>
      <c r="C21396">
        <v>8800</v>
      </c>
      <c r="D21396" t="s">
        <v>168</v>
      </c>
      <c r="E21396">
        <v>2153</v>
      </c>
      <c r="F21396">
        <v>895</v>
      </c>
      <c r="G21396">
        <v>1258</v>
      </c>
      <c r="H21396">
        <v>31</v>
      </c>
      <c r="I21396">
        <v>2122</v>
      </c>
      <c r="J21396">
        <v>1785</v>
      </c>
      <c r="K21396">
        <v>2146</v>
      </c>
      <c r="L21396" s="4">
        <v>64</v>
      </c>
      <c r="M21396" s="1">
        <v>0.1447</v>
      </c>
      <c r="N21396">
        <f>טבלה1[[#This Row],[סה"כ דורשי עבודה]]/טבלה1[[#This Row],[שיעור אבטלה מוערך ביישוב]]</f>
        <v>14879.060124395301</v>
      </c>
    </row>
    <row r="21397" spans="1:14" x14ac:dyDescent="0.35">
      <c r="A21397" t="s">
        <v>326</v>
      </c>
      <c r="B21397" t="s">
        <v>94</v>
      </c>
      <c r="C21397">
        <v>8800</v>
      </c>
      <c r="D21397" t="s">
        <v>168</v>
      </c>
      <c r="E21397">
        <v>2100</v>
      </c>
      <c r="F21397">
        <v>863</v>
      </c>
      <c r="G21397">
        <v>1237</v>
      </c>
      <c r="H21397">
        <v>25</v>
      </c>
      <c r="I21397">
        <v>2075</v>
      </c>
      <c r="J21397">
        <v>1749</v>
      </c>
      <c r="K21397">
        <v>2093</v>
      </c>
      <c r="L21397" s="4">
        <v>61</v>
      </c>
      <c r="M21397" s="1">
        <v>0.1416</v>
      </c>
      <c r="N21397">
        <f>טבלה1[[#This Row],[סה"כ דורשי עבודה]]/טבלה1[[#This Row],[שיעור אבטלה מוערך ביישוב]]</f>
        <v>14830.508474576271</v>
      </c>
    </row>
    <row r="21398" spans="1:14" x14ac:dyDescent="0.35">
      <c r="A21398" t="s">
        <v>327</v>
      </c>
      <c r="B21398" t="s">
        <v>94</v>
      </c>
      <c r="C21398">
        <v>8800</v>
      </c>
      <c r="D21398" t="s">
        <v>168</v>
      </c>
      <c r="E21398">
        <v>2103</v>
      </c>
      <c r="F21398">
        <v>852</v>
      </c>
      <c r="G21398">
        <v>1251</v>
      </c>
      <c r="H21398">
        <v>18</v>
      </c>
      <c r="I21398">
        <v>2085</v>
      </c>
      <c r="J21398">
        <v>1757</v>
      </c>
      <c r="K21398">
        <v>2096</v>
      </c>
      <c r="L21398" s="4">
        <v>82</v>
      </c>
      <c r="M21398" s="1">
        <v>0.14180000000000001</v>
      </c>
      <c r="N21398">
        <f>טבלה1[[#This Row],[סה"כ דורשי עבודה]]/טבלה1[[#This Row],[שיעור אבטלה מוערך ביישוב]]</f>
        <v>14830.747531734836</v>
      </c>
    </row>
    <row r="21399" spans="1:14" x14ac:dyDescent="0.35">
      <c r="A21399" t="s">
        <v>328</v>
      </c>
      <c r="B21399" t="s">
        <v>94</v>
      </c>
      <c r="C21399">
        <v>8800</v>
      </c>
      <c r="D21399" t="s">
        <v>168</v>
      </c>
      <c r="E21399">
        <v>2111</v>
      </c>
      <c r="F21399">
        <v>865</v>
      </c>
      <c r="G21399">
        <v>1246</v>
      </c>
      <c r="H21399">
        <v>20</v>
      </c>
      <c r="I21399">
        <v>2091</v>
      </c>
      <c r="J21399">
        <v>1727</v>
      </c>
      <c r="K21399">
        <v>2103</v>
      </c>
      <c r="L21399" s="4">
        <v>57</v>
      </c>
      <c r="M21399" s="1">
        <v>0.14219999999999999</v>
      </c>
      <c r="N21399">
        <f>טבלה1[[#This Row],[סה"כ דורשי עבודה]]/טבלה1[[#This Row],[שיעור אבטלה מוערך ביישוב]]</f>
        <v>14845.288326300984</v>
      </c>
    </row>
    <row r="21400" spans="1:14" x14ac:dyDescent="0.35">
      <c r="A21400" t="s">
        <v>329</v>
      </c>
      <c r="B21400" t="s">
        <v>94</v>
      </c>
      <c r="C21400">
        <v>8800</v>
      </c>
      <c r="D21400" t="s">
        <v>168</v>
      </c>
      <c r="E21400">
        <v>2185</v>
      </c>
      <c r="F21400">
        <v>879</v>
      </c>
      <c r="G21400">
        <v>1306</v>
      </c>
      <c r="H21400">
        <v>33</v>
      </c>
      <c r="I21400">
        <v>2152</v>
      </c>
      <c r="J21400">
        <v>1757</v>
      </c>
      <c r="K21400">
        <v>2177</v>
      </c>
      <c r="L21400" s="4">
        <v>48</v>
      </c>
      <c r="M21400" s="1">
        <v>0.14649999999999999</v>
      </c>
      <c r="N21400">
        <f>טבלה1[[#This Row],[סה"כ דורשי עבודה]]/טבלה1[[#This Row],[שיעור אבטלה מוערך ביישוב]]</f>
        <v>14914.67576791809</v>
      </c>
    </row>
    <row r="21401" spans="1:14" x14ac:dyDescent="0.35">
      <c r="A21401" t="s">
        <v>330</v>
      </c>
      <c r="B21401" t="s">
        <v>94</v>
      </c>
      <c r="C21401">
        <v>8800</v>
      </c>
      <c r="D21401" t="s">
        <v>168</v>
      </c>
      <c r="E21401">
        <v>2144</v>
      </c>
      <c r="F21401">
        <v>846</v>
      </c>
      <c r="G21401">
        <v>1298</v>
      </c>
      <c r="H21401">
        <v>36</v>
      </c>
      <c r="I21401">
        <v>2108</v>
      </c>
      <c r="J21401">
        <v>1759</v>
      </c>
      <c r="K21401">
        <v>2136</v>
      </c>
      <c r="L21401" s="4">
        <v>113</v>
      </c>
      <c r="M21401" s="1">
        <v>0.14410000000000001</v>
      </c>
      <c r="N21401">
        <f>טבלה1[[#This Row],[סה"כ דורשי עבודה]]/טבלה1[[#This Row],[שיעור אבטלה מוערך ביישוב]]</f>
        <v>14878.556557945871</v>
      </c>
    </row>
    <row r="21402" spans="1:14" x14ac:dyDescent="0.35">
      <c r="A21402" t="s">
        <v>331</v>
      </c>
      <c r="B21402" t="s">
        <v>94</v>
      </c>
      <c r="C21402">
        <v>8800</v>
      </c>
      <c r="D21402" t="s">
        <v>168</v>
      </c>
      <c r="E21402">
        <v>2039</v>
      </c>
      <c r="F21402">
        <v>775</v>
      </c>
      <c r="G21402">
        <v>1264</v>
      </c>
      <c r="H21402">
        <v>34</v>
      </c>
      <c r="I21402">
        <v>2005</v>
      </c>
      <c r="J21402">
        <v>1713</v>
      </c>
      <c r="K21402">
        <v>2030</v>
      </c>
      <c r="L21402" s="4">
        <v>57</v>
      </c>
      <c r="M21402" s="1">
        <v>0.13789999999999999</v>
      </c>
      <c r="N21402">
        <f>טבלה1[[#This Row],[סה"כ דורשי עבודה]]/טבלה1[[#This Row],[שיעור אבטלה מוערך ביישוב]]</f>
        <v>14786.076867295142</v>
      </c>
    </row>
    <row r="21403" spans="1:14" x14ac:dyDescent="0.35">
      <c r="A21403" t="s">
        <v>332</v>
      </c>
      <c r="B21403" t="s">
        <v>94</v>
      </c>
      <c r="C21403">
        <v>8800</v>
      </c>
      <c r="D21403" t="s">
        <v>168</v>
      </c>
      <c r="E21403">
        <v>2072</v>
      </c>
      <c r="F21403">
        <v>799</v>
      </c>
      <c r="G21403">
        <v>1273</v>
      </c>
      <c r="H21403">
        <v>30</v>
      </c>
      <c r="I21403">
        <v>2042</v>
      </c>
      <c r="J21403">
        <v>1714</v>
      </c>
      <c r="K21403">
        <v>2064</v>
      </c>
      <c r="L21403" s="4">
        <v>59</v>
      </c>
      <c r="M21403" s="1">
        <v>0.1399</v>
      </c>
      <c r="N21403">
        <f>טבלה1[[#This Row],[סה"כ דורשי עבודה]]/טבלה1[[#This Row],[שיעור אבטלה מוערך ביישוב]]</f>
        <v>14810.578984989279</v>
      </c>
    </row>
    <row r="21404" spans="1:14" x14ac:dyDescent="0.35">
      <c r="A21404" t="s">
        <v>333</v>
      </c>
      <c r="B21404" t="s">
        <v>94</v>
      </c>
      <c r="C21404">
        <v>8800</v>
      </c>
      <c r="D21404" t="s">
        <v>168</v>
      </c>
      <c r="E21404">
        <v>2013</v>
      </c>
      <c r="F21404">
        <v>747</v>
      </c>
      <c r="G21404">
        <v>1266</v>
      </c>
      <c r="H21404">
        <v>32</v>
      </c>
      <c r="I21404">
        <v>1981</v>
      </c>
      <c r="J21404">
        <v>1697</v>
      </c>
      <c r="K21404">
        <v>2007</v>
      </c>
      <c r="L21404" s="4">
        <v>50</v>
      </c>
      <c r="M21404" s="1">
        <v>0.1366</v>
      </c>
      <c r="N21404">
        <f>טבלה1[[#This Row],[סה"כ דורשי עבודה]]/טבלה1[[#This Row],[שיעור אבטלה מוערך ביישוב]]</f>
        <v>14736.456808199122</v>
      </c>
    </row>
    <row r="21405" spans="1:14" x14ac:dyDescent="0.35">
      <c r="A21405" t="s">
        <v>334</v>
      </c>
      <c r="B21405" t="s">
        <v>94</v>
      </c>
      <c r="C21405">
        <v>8800</v>
      </c>
      <c r="D21405" t="s">
        <v>168</v>
      </c>
      <c r="E21405">
        <v>2016</v>
      </c>
      <c r="F21405">
        <v>776</v>
      </c>
      <c r="G21405">
        <v>1240</v>
      </c>
      <c r="H21405">
        <v>30</v>
      </c>
      <c r="I21405">
        <v>1986</v>
      </c>
      <c r="J21405">
        <v>1700</v>
      </c>
      <c r="K21405">
        <v>2009</v>
      </c>
      <c r="L21405" s="4">
        <v>48</v>
      </c>
      <c r="M21405" s="1">
        <v>0.13669999999999999</v>
      </c>
      <c r="N21405">
        <f>טבלה1[[#This Row],[סה"כ דורשי עבודה]]/טבלה1[[#This Row],[שיעור אבטלה מוערך ביישוב]]</f>
        <v>14747.622531089979</v>
      </c>
    </row>
    <row r="21406" spans="1:14" x14ac:dyDescent="0.35">
      <c r="A21406" t="s">
        <v>335</v>
      </c>
      <c r="B21406" t="s">
        <v>94</v>
      </c>
      <c r="C21406">
        <v>8800</v>
      </c>
      <c r="D21406" t="s">
        <v>168</v>
      </c>
      <c r="E21406">
        <v>2025</v>
      </c>
      <c r="F21406">
        <v>793</v>
      </c>
      <c r="G21406">
        <v>1232</v>
      </c>
      <c r="H21406">
        <v>28</v>
      </c>
      <c r="I21406">
        <v>1997</v>
      </c>
      <c r="J21406">
        <v>1693</v>
      </c>
      <c r="K21406">
        <v>2018</v>
      </c>
      <c r="L21406" s="4">
        <v>95</v>
      </c>
      <c r="M21406" s="1">
        <v>0.13719999999999999</v>
      </c>
      <c r="N21406">
        <f>טבלה1[[#This Row],[סה"כ דורשי עבודה]]/טבלה1[[#This Row],[שיעור אבטלה מוערך ביישוב]]</f>
        <v>14759.475218658894</v>
      </c>
    </row>
    <row r="21407" spans="1:14" x14ac:dyDescent="0.35">
      <c r="A21407" t="s">
        <v>336</v>
      </c>
      <c r="B21407" t="s">
        <v>94</v>
      </c>
      <c r="C21407">
        <v>8800</v>
      </c>
      <c r="D21407" t="s">
        <v>168</v>
      </c>
      <c r="E21407">
        <v>2010</v>
      </c>
      <c r="F21407">
        <v>802</v>
      </c>
      <c r="G21407">
        <v>1208</v>
      </c>
      <c r="H21407">
        <v>28</v>
      </c>
      <c r="I21407">
        <v>1982</v>
      </c>
      <c r="J21407">
        <v>1689</v>
      </c>
      <c r="K21407">
        <v>2003</v>
      </c>
      <c r="L21407" s="4">
        <v>68</v>
      </c>
      <c r="M21407" s="1">
        <v>0.13639999999999999</v>
      </c>
      <c r="N21407">
        <f>טבלה1[[#This Row],[סה"כ דורשי עבודה]]/טבלה1[[#This Row],[שיעור אבטלה מוערך ביישוב]]</f>
        <v>14736.070381231671</v>
      </c>
    </row>
    <row r="21408" spans="1:14" x14ac:dyDescent="0.35">
      <c r="A21408" t="s">
        <v>337</v>
      </c>
      <c r="B21408" t="s">
        <v>94</v>
      </c>
      <c r="C21408">
        <v>8800</v>
      </c>
      <c r="D21408" t="s">
        <v>168</v>
      </c>
      <c r="E21408">
        <v>2017</v>
      </c>
      <c r="F21408">
        <v>810</v>
      </c>
      <c r="G21408">
        <v>1207</v>
      </c>
      <c r="H21408">
        <v>30</v>
      </c>
      <c r="I21408">
        <v>1987</v>
      </c>
      <c r="J21408">
        <v>1671</v>
      </c>
      <c r="K21408">
        <v>2011</v>
      </c>
      <c r="L21408" s="4">
        <v>98</v>
      </c>
      <c r="M21408" s="1">
        <v>0.1368</v>
      </c>
      <c r="N21408">
        <f>טבלה1[[#This Row],[סה"כ דורשי עבודה]]/טבלה1[[#This Row],[שיעור אבטלה מוערך ביישוב]]</f>
        <v>14744.152046783625</v>
      </c>
    </row>
    <row r="21409" spans="1:14" x14ac:dyDescent="0.35">
      <c r="A21409" t="s">
        <v>338</v>
      </c>
      <c r="B21409" t="s">
        <v>94</v>
      </c>
      <c r="C21409">
        <v>8800</v>
      </c>
      <c r="D21409" t="s">
        <v>168</v>
      </c>
      <c r="E21409">
        <v>1913</v>
      </c>
      <c r="F21409">
        <v>740</v>
      </c>
      <c r="G21409">
        <v>1173</v>
      </c>
      <c r="H21409">
        <v>29</v>
      </c>
      <c r="I21409">
        <v>1884</v>
      </c>
      <c r="J21409">
        <v>1617</v>
      </c>
      <c r="K21409">
        <v>1909</v>
      </c>
      <c r="L21409" s="4">
        <v>63</v>
      </c>
      <c r="M21409" s="1">
        <v>0.1308</v>
      </c>
      <c r="N21409">
        <f>טבלה1[[#This Row],[סה"כ דורשי עבודה]]/טבלה1[[#This Row],[שיעור אבטלה מוערך ביישוב]]</f>
        <v>14625.382262996942</v>
      </c>
    </row>
    <row r="21410" spans="1:14" x14ac:dyDescent="0.35">
      <c r="A21410" t="s">
        <v>339</v>
      </c>
      <c r="B21410" t="s">
        <v>94</v>
      </c>
      <c r="C21410">
        <v>8800</v>
      </c>
      <c r="D21410" t="s">
        <v>168</v>
      </c>
      <c r="E21410">
        <v>1930</v>
      </c>
      <c r="F21410">
        <v>760</v>
      </c>
      <c r="G21410">
        <v>1170</v>
      </c>
      <c r="H21410">
        <v>26</v>
      </c>
      <c r="I21410">
        <v>1904</v>
      </c>
      <c r="J21410">
        <v>1613</v>
      </c>
      <c r="K21410">
        <v>1922</v>
      </c>
      <c r="L21410" s="4">
        <v>90</v>
      </c>
      <c r="M21410" s="1">
        <v>0.13159999999999999</v>
      </c>
      <c r="N21410">
        <f>טבלה1[[#This Row],[סה"כ דורשי עבודה]]/טבלה1[[#This Row],[שיעור אבטלה מוערך ביישוב]]</f>
        <v>14665.653495440731</v>
      </c>
    </row>
    <row r="21411" spans="1:14" x14ac:dyDescent="0.35">
      <c r="A21411" t="s">
        <v>261</v>
      </c>
      <c r="B21411" t="s">
        <v>94</v>
      </c>
      <c r="C21411">
        <v>8800</v>
      </c>
      <c r="D21411" t="s">
        <v>168</v>
      </c>
      <c r="E21411">
        <v>1971</v>
      </c>
      <c r="F21411">
        <v>789</v>
      </c>
      <c r="G21411">
        <v>1182</v>
      </c>
      <c r="H21411">
        <v>28</v>
      </c>
      <c r="I21411">
        <v>1943</v>
      </c>
      <c r="J21411">
        <v>1603</v>
      </c>
      <c r="K21411">
        <v>1968</v>
      </c>
      <c r="L21411" s="4">
        <v>83</v>
      </c>
      <c r="M21411" s="1">
        <v>0.1343</v>
      </c>
      <c r="N21411">
        <f>טבלה1[[#This Row],[סה"כ דורשי עבודה]]/טבלה1[[#This Row],[שיעור אבטלה מוערך ביישוב]]</f>
        <v>14676.098287416233</v>
      </c>
    </row>
    <row r="21412" spans="1:14" x14ac:dyDescent="0.35">
      <c r="A21412" t="s">
        <v>262</v>
      </c>
      <c r="B21412" t="s">
        <v>94</v>
      </c>
      <c r="C21412">
        <v>8800</v>
      </c>
      <c r="D21412" t="s">
        <v>168</v>
      </c>
      <c r="E21412">
        <v>1952</v>
      </c>
      <c r="F21412">
        <v>753</v>
      </c>
      <c r="G21412">
        <v>1199</v>
      </c>
      <c r="H21412">
        <v>39</v>
      </c>
      <c r="I21412">
        <v>1913</v>
      </c>
      <c r="J21412">
        <v>1592</v>
      </c>
      <c r="K21412">
        <v>1948</v>
      </c>
      <c r="L21412" s="4">
        <v>72</v>
      </c>
      <c r="M21412" s="1">
        <v>0.1331</v>
      </c>
      <c r="N21412">
        <f>טבלה1[[#This Row],[סה"כ דורשי עבודה]]/טבלה1[[#This Row],[שיעור אבטלה מוערך ביישוב]]</f>
        <v>14665.664913598799</v>
      </c>
    </row>
    <row r="21413" spans="1:14" x14ac:dyDescent="0.35">
      <c r="A21413" t="s">
        <v>263</v>
      </c>
      <c r="B21413" t="s">
        <v>94</v>
      </c>
      <c r="C21413">
        <v>8800</v>
      </c>
      <c r="D21413" t="s">
        <v>168</v>
      </c>
      <c r="E21413">
        <v>1984</v>
      </c>
      <c r="F21413">
        <v>751</v>
      </c>
      <c r="G21413">
        <v>1233</v>
      </c>
      <c r="H21413">
        <v>37</v>
      </c>
      <c r="I21413">
        <v>1947</v>
      </c>
      <c r="J21413">
        <v>1634</v>
      </c>
      <c r="K21413">
        <v>1977</v>
      </c>
      <c r="L21413" s="4">
        <v>65</v>
      </c>
      <c r="M21413" s="1">
        <v>0.1348</v>
      </c>
      <c r="N21413">
        <f>טבלה1[[#This Row],[סה"כ דורשי עבודה]]/טבלה1[[#This Row],[שיעור אבטלה מוערך ביישוב]]</f>
        <v>14718.100890207716</v>
      </c>
    </row>
    <row r="21414" spans="1:14" x14ac:dyDescent="0.35">
      <c r="A21414" t="s">
        <v>264</v>
      </c>
      <c r="B21414" t="s">
        <v>94</v>
      </c>
      <c r="C21414">
        <v>8800</v>
      </c>
      <c r="D21414" t="s">
        <v>168</v>
      </c>
      <c r="E21414">
        <v>1966</v>
      </c>
      <c r="F21414">
        <v>739</v>
      </c>
      <c r="G21414">
        <v>1227</v>
      </c>
      <c r="H21414">
        <v>42</v>
      </c>
      <c r="I21414">
        <v>1924</v>
      </c>
      <c r="J21414">
        <v>1653</v>
      </c>
      <c r="K21414">
        <v>1960</v>
      </c>
      <c r="L21414" s="4">
        <v>87</v>
      </c>
      <c r="M21414" s="1">
        <v>0.1338</v>
      </c>
      <c r="N21414">
        <f>טבלה1[[#This Row],[סה"כ דורשי עבודה]]/טבלה1[[#This Row],[שיעור אבטלה מוערך ביישוב]]</f>
        <v>14693.572496263079</v>
      </c>
    </row>
    <row r="21415" spans="1:14" x14ac:dyDescent="0.35">
      <c r="A21415" t="s">
        <v>265</v>
      </c>
      <c r="B21415" t="s">
        <v>94</v>
      </c>
      <c r="C21415">
        <v>8800</v>
      </c>
      <c r="D21415" t="s">
        <v>168</v>
      </c>
      <c r="E21415">
        <v>1979</v>
      </c>
      <c r="F21415">
        <v>762</v>
      </c>
      <c r="G21415">
        <v>1217</v>
      </c>
      <c r="H21415">
        <v>39</v>
      </c>
      <c r="I21415">
        <v>1940</v>
      </c>
      <c r="J21415">
        <v>1653</v>
      </c>
      <c r="K21415">
        <v>1974</v>
      </c>
      <c r="L21415" s="4">
        <v>56</v>
      </c>
      <c r="M21415" s="1">
        <v>0.1346</v>
      </c>
      <c r="N21415">
        <f>טבלה1[[#This Row],[סה"כ דורשי עבודה]]/טבלה1[[#This Row],[שיעור אבטלה מוערך ביישוב]]</f>
        <v>14702.823179791976</v>
      </c>
    </row>
    <row r="21416" spans="1:14" x14ac:dyDescent="0.35">
      <c r="A21416" t="s">
        <v>266</v>
      </c>
      <c r="B21416" t="s">
        <v>94</v>
      </c>
      <c r="C21416">
        <v>8800</v>
      </c>
      <c r="D21416" t="s">
        <v>168</v>
      </c>
      <c r="E21416">
        <v>1957</v>
      </c>
      <c r="F21416">
        <v>751</v>
      </c>
      <c r="G21416">
        <v>1206</v>
      </c>
      <c r="H21416">
        <v>29</v>
      </c>
      <c r="I21416">
        <v>1928</v>
      </c>
      <c r="J21416">
        <v>1640</v>
      </c>
      <c r="K21416">
        <v>1951</v>
      </c>
      <c r="L21416" s="4">
        <v>69</v>
      </c>
      <c r="M21416" s="1">
        <v>0.1333</v>
      </c>
      <c r="N21416">
        <f>טבלה1[[#This Row],[סה"כ דורשי עבודה]]/טבלה1[[#This Row],[שיעור אבטלה מוערך ביישוב]]</f>
        <v>14681.170292573142</v>
      </c>
    </row>
    <row r="21417" spans="1:14" x14ac:dyDescent="0.35">
      <c r="A21417" t="s">
        <v>267</v>
      </c>
      <c r="B21417" t="s">
        <v>94</v>
      </c>
      <c r="C21417">
        <v>8800</v>
      </c>
      <c r="D21417" t="s">
        <v>168</v>
      </c>
      <c r="E21417">
        <v>1985</v>
      </c>
      <c r="F21417">
        <v>766</v>
      </c>
      <c r="G21417">
        <v>1219</v>
      </c>
      <c r="H21417">
        <v>27</v>
      </c>
      <c r="I21417">
        <v>1958</v>
      </c>
      <c r="J21417">
        <v>1689</v>
      </c>
      <c r="K21417">
        <v>1978</v>
      </c>
      <c r="L21417" s="4">
        <v>95</v>
      </c>
      <c r="M21417" s="1">
        <v>0.13489999999999999</v>
      </c>
      <c r="N21417">
        <f>טבלה1[[#This Row],[סה"כ דורשי עבודה]]/טבלה1[[#This Row],[שיעור אבטלה מוערך ביישוב]]</f>
        <v>14714.603409933285</v>
      </c>
    </row>
    <row r="21418" spans="1:14" x14ac:dyDescent="0.35">
      <c r="A21418" t="s">
        <v>268</v>
      </c>
      <c r="B21418" t="s">
        <v>94</v>
      </c>
      <c r="C21418">
        <v>8800</v>
      </c>
      <c r="D21418" t="s">
        <v>168</v>
      </c>
      <c r="E21418">
        <v>2000</v>
      </c>
      <c r="F21418">
        <v>769</v>
      </c>
      <c r="G21418">
        <v>1231</v>
      </c>
      <c r="H21418">
        <v>28</v>
      </c>
      <c r="I21418">
        <v>1972</v>
      </c>
      <c r="J21418">
        <v>1701</v>
      </c>
      <c r="K21418">
        <v>1993</v>
      </c>
      <c r="L21418" s="4">
        <v>87</v>
      </c>
      <c r="M21418" s="1">
        <v>0.12230000000000001</v>
      </c>
      <c r="N21418">
        <f>טבלה1[[#This Row],[סה"כ דורשי עבודה]]/טבלה1[[#This Row],[שיעור אבטלה מוערך ביישוב]]</f>
        <v>16353.229762878167</v>
      </c>
    </row>
    <row r="21419" spans="1:14" x14ac:dyDescent="0.35">
      <c r="A21419" t="s">
        <v>269</v>
      </c>
      <c r="B21419" t="s">
        <v>94</v>
      </c>
      <c r="C21419">
        <v>8800</v>
      </c>
      <c r="D21419" t="s">
        <v>168</v>
      </c>
      <c r="E21419">
        <v>2012</v>
      </c>
      <c r="F21419">
        <v>779</v>
      </c>
      <c r="G21419">
        <v>1233</v>
      </c>
      <c r="H21419">
        <v>30</v>
      </c>
      <c r="I21419">
        <v>1982</v>
      </c>
      <c r="J21419">
        <v>1723</v>
      </c>
      <c r="K21419">
        <v>2007</v>
      </c>
      <c r="L21419" s="4">
        <v>37</v>
      </c>
      <c r="M21419" s="1">
        <v>0.1231</v>
      </c>
      <c r="N21419">
        <f>טבלה1[[#This Row],[סה"כ דורשי עבודה]]/טבלה1[[#This Row],[שיעור אבטלה מוערך ביישוב]]</f>
        <v>16344.435418359057</v>
      </c>
    </row>
    <row r="21420" spans="1:14" x14ac:dyDescent="0.35">
      <c r="A21420" t="s">
        <v>270</v>
      </c>
      <c r="B21420" t="s">
        <v>94</v>
      </c>
      <c r="C21420">
        <v>8800</v>
      </c>
      <c r="D21420" t="s">
        <v>168</v>
      </c>
      <c r="E21420">
        <v>2024</v>
      </c>
      <c r="F21420">
        <v>769</v>
      </c>
      <c r="G21420">
        <v>1255</v>
      </c>
      <c r="H21420">
        <v>34</v>
      </c>
      <c r="I21420">
        <v>1990</v>
      </c>
      <c r="J21420">
        <v>1736</v>
      </c>
      <c r="K21420">
        <v>2018</v>
      </c>
      <c r="L21420" s="4">
        <v>48</v>
      </c>
      <c r="M21420" s="1">
        <v>0.1237</v>
      </c>
      <c r="N21420">
        <f>טבלה1[[#This Row],[סה"כ דורשי עבודה]]/טבלה1[[#This Row],[שיעור אבטלה מוערך ביישוב]]</f>
        <v>16362.166531932093</v>
      </c>
    </row>
    <row r="21421" spans="1:14" x14ac:dyDescent="0.35">
      <c r="A21421" t="s">
        <v>271</v>
      </c>
      <c r="B21421" t="s">
        <v>94</v>
      </c>
      <c r="C21421">
        <v>8800</v>
      </c>
      <c r="D21421" t="s">
        <v>168</v>
      </c>
      <c r="E21421">
        <v>1998</v>
      </c>
      <c r="F21421">
        <v>764</v>
      </c>
      <c r="G21421">
        <v>1234</v>
      </c>
      <c r="H21421">
        <v>33</v>
      </c>
      <c r="I21421">
        <v>1965</v>
      </c>
      <c r="J21421">
        <v>1710</v>
      </c>
      <c r="K21421">
        <v>1992</v>
      </c>
      <c r="L21421" s="4">
        <v>43</v>
      </c>
      <c r="M21421" s="1">
        <v>0.12230000000000001</v>
      </c>
      <c r="N21421">
        <f>טבלה1[[#This Row],[סה"כ דורשי עבודה]]/טבלה1[[#This Row],[שיעור אבטלה מוערך ביישוב]]</f>
        <v>16336.87653311529</v>
      </c>
    </row>
    <row r="21422" spans="1:14" x14ac:dyDescent="0.35">
      <c r="A21422" t="s">
        <v>272</v>
      </c>
      <c r="B21422" t="s">
        <v>94</v>
      </c>
      <c r="C21422">
        <v>8800</v>
      </c>
      <c r="D21422" t="s">
        <v>168</v>
      </c>
      <c r="E21422">
        <v>2002</v>
      </c>
      <c r="F21422">
        <v>764</v>
      </c>
      <c r="G21422">
        <v>1238</v>
      </c>
      <c r="H21422">
        <v>36</v>
      </c>
      <c r="I21422">
        <v>1966</v>
      </c>
      <c r="J21422">
        <v>1695</v>
      </c>
      <c r="K21422">
        <v>1998</v>
      </c>
      <c r="L21422" s="4">
        <v>62</v>
      </c>
      <c r="M21422" s="1">
        <v>0.1226</v>
      </c>
      <c r="N21422">
        <f>טבלה1[[#This Row],[סה"כ דורשי עבודה]]/טבלה1[[#This Row],[שיעור אבטלה מוערך ביישוב]]</f>
        <v>16329.52691680261</v>
      </c>
    </row>
    <row r="21423" spans="1:14" x14ac:dyDescent="0.35">
      <c r="A21423" t="s">
        <v>273</v>
      </c>
      <c r="B21423" t="s">
        <v>94</v>
      </c>
      <c r="C21423">
        <v>8800</v>
      </c>
      <c r="D21423" t="s">
        <v>168</v>
      </c>
      <c r="E21423">
        <v>2032</v>
      </c>
      <c r="F21423">
        <v>802</v>
      </c>
      <c r="G21423">
        <v>1230</v>
      </c>
      <c r="H21423">
        <v>33</v>
      </c>
      <c r="I21423">
        <v>1999</v>
      </c>
      <c r="J21423">
        <v>1672</v>
      </c>
      <c r="K21423">
        <v>2028</v>
      </c>
      <c r="L21423" s="4">
        <v>54</v>
      </c>
      <c r="M21423" s="1">
        <v>0.1242</v>
      </c>
      <c r="N21423">
        <f>טבלה1[[#This Row],[סה"כ דורשי עבודה]]/טבלה1[[#This Row],[שיעור אבטלה מוערך ביישוב]]</f>
        <v>16360.708534621577</v>
      </c>
    </row>
    <row r="21424" spans="1:14" x14ac:dyDescent="0.35">
      <c r="A21424" t="s">
        <v>274</v>
      </c>
      <c r="B21424" t="s">
        <v>94</v>
      </c>
      <c r="C21424">
        <v>8800</v>
      </c>
      <c r="D21424" t="s">
        <v>168</v>
      </c>
      <c r="E21424">
        <v>2085</v>
      </c>
      <c r="F21424">
        <v>816</v>
      </c>
      <c r="G21424">
        <v>1269</v>
      </c>
      <c r="H21424">
        <v>44</v>
      </c>
      <c r="I21424">
        <v>2041</v>
      </c>
      <c r="J21424">
        <v>1669</v>
      </c>
      <c r="K21424">
        <v>2079</v>
      </c>
      <c r="L21424" s="4">
        <v>62</v>
      </c>
      <c r="M21424" s="1">
        <v>0.12690000000000001</v>
      </c>
      <c r="N21424">
        <f>טבלה1[[#This Row],[סה"כ דורשי עבודה]]/טבלה1[[#This Row],[שיעור אבטלה מוערך ביישוב]]</f>
        <v>16430.260047281321</v>
      </c>
    </row>
    <row r="21425" spans="1:14" x14ac:dyDescent="0.35">
      <c r="A21425" t="s">
        <v>275</v>
      </c>
      <c r="B21425" t="s">
        <v>94</v>
      </c>
      <c r="C21425">
        <v>8800</v>
      </c>
      <c r="D21425" t="s">
        <v>168</v>
      </c>
      <c r="E21425">
        <v>2019</v>
      </c>
      <c r="F21425">
        <v>757</v>
      </c>
      <c r="G21425">
        <v>1262</v>
      </c>
      <c r="H21425">
        <v>44</v>
      </c>
      <c r="I21425">
        <v>1975</v>
      </c>
      <c r="J21425">
        <v>1693</v>
      </c>
      <c r="K21425">
        <v>2011</v>
      </c>
      <c r="L21425" s="4">
        <v>62</v>
      </c>
      <c r="M21425" s="1">
        <v>0.12330000000000001</v>
      </c>
      <c r="N21425">
        <f>טבלה1[[#This Row],[סה"כ דורשי עבודה]]/טבלה1[[#This Row],[שיעור אבטלה מוערך ביישוב]]</f>
        <v>16374.695863746958</v>
      </c>
    </row>
    <row r="21426" spans="1:14" x14ac:dyDescent="0.35">
      <c r="A21426" t="s">
        <v>276</v>
      </c>
      <c r="B21426" t="s">
        <v>94</v>
      </c>
      <c r="C21426">
        <v>8800</v>
      </c>
      <c r="D21426" t="s">
        <v>168</v>
      </c>
      <c r="E21426">
        <v>1979</v>
      </c>
      <c r="F21426">
        <v>741</v>
      </c>
      <c r="G21426">
        <v>1238</v>
      </c>
      <c r="H21426">
        <v>37</v>
      </c>
      <c r="I21426">
        <v>1942</v>
      </c>
      <c r="J21426">
        <v>1676</v>
      </c>
      <c r="K21426">
        <v>1972</v>
      </c>
      <c r="L21426" s="4">
        <v>48</v>
      </c>
      <c r="M21426" s="1">
        <v>0.1212</v>
      </c>
      <c r="N21426">
        <f>טבלה1[[#This Row],[סה"כ דורשי עבודה]]/טבלה1[[#This Row],[שיעור אבטלה מוערך ביישוב]]</f>
        <v>16328.382838283827</v>
      </c>
    </row>
    <row r="21427" spans="1:14" x14ac:dyDescent="0.35">
      <c r="A21427" t="s">
        <v>277</v>
      </c>
      <c r="B21427" t="s">
        <v>94</v>
      </c>
      <c r="C21427">
        <v>8800</v>
      </c>
      <c r="D21427" t="s">
        <v>168</v>
      </c>
      <c r="E21427">
        <v>1987</v>
      </c>
      <c r="F21427">
        <v>750</v>
      </c>
      <c r="G21427">
        <v>1237</v>
      </c>
      <c r="H21427">
        <v>30</v>
      </c>
      <c r="I21427">
        <v>1957</v>
      </c>
      <c r="J21427">
        <v>1687</v>
      </c>
      <c r="K21427">
        <v>1981</v>
      </c>
      <c r="L21427" s="4">
        <v>34</v>
      </c>
      <c r="M21427" s="1">
        <v>0.1217</v>
      </c>
      <c r="N21427">
        <f>טבלה1[[#This Row],[סה"כ דורשי עבודה]]/טבלה1[[#This Row],[שיעור אבטלה מוערך ביישוב]]</f>
        <v>16327.033689400165</v>
      </c>
    </row>
    <row r="21428" spans="1:14" x14ac:dyDescent="0.35">
      <c r="A21428" t="s">
        <v>278</v>
      </c>
      <c r="B21428" t="s">
        <v>94</v>
      </c>
      <c r="C21428">
        <v>8800</v>
      </c>
      <c r="D21428" t="s">
        <v>168</v>
      </c>
      <c r="E21428">
        <v>1995</v>
      </c>
      <c r="F21428">
        <v>741</v>
      </c>
      <c r="G21428">
        <v>1254</v>
      </c>
      <c r="H21428">
        <v>29</v>
      </c>
      <c r="I21428">
        <v>1966</v>
      </c>
      <c r="J21428">
        <v>1685</v>
      </c>
      <c r="K21428">
        <v>1990</v>
      </c>
      <c r="L21428" s="4">
        <v>29</v>
      </c>
      <c r="M21428" s="1">
        <v>0.1222</v>
      </c>
      <c r="N21428">
        <f>טבלה1[[#This Row],[סה"כ דורשי עבודה]]/טבלה1[[#This Row],[שיעור אבטלה מוערך ביישוב]]</f>
        <v>16325.69558101473</v>
      </c>
    </row>
    <row r="21429" spans="1:14" x14ac:dyDescent="0.35">
      <c r="A21429" t="s">
        <v>279</v>
      </c>
      <c r="B21429" t="s">
        <v>94</v>
      </c>
      <c r="C21429">
        <v>8800</v>
      </c>
      <c r="D21429" t="s">
        <v>168</v>
      </c>
      <c r="E21429">
        <v>2011</v>
      </c>
      <c r="F21429">
        <v>757</v>
      </c>
      <c r="G21429">
        <v>1254</v>
      </c>
      <c r="H21429">
        <v>30</v>
      </c>
      <c r="I21429">
        <v>1981</v>
      </c>
      <c r="J21429">
        <v>1687</v>
      </c>
      <c r="K21429">
        <v>2006</v>
      </c>
      <c r="L21429" s="4">
        <v>30</v>
      </c>
      <c r="M21429" s="1">
        <v>0.123</v>
      </c>
      <c r="N21429">
        <f>טבלה1[[#This Row],[סה"כ דורשי עבודה]]/טבלה1[[#This Row],[שיעור אבטלה מוערך ביישוב]]</f>
        <v>16349.59349593496</v>
      </c>
    </row>
    <row r="21430" spans="1:14" x14ac:dyDescent="0.35">
      <c r="A21430" t="s">
        <v>11</v>
      </c>
      <c r="B21430" t="s">
        <v>94</v>
      </c>
      <c r="C21430">
        <v>8800</v>
      </c>
      <c r="D21430" t="s">
        <v>168</v>
      </c>
      <c r="E21430">
        <v>2016</v>
      </c>
      <c r="F21430">
        <v>765</v>
      </c>
      <c r="G21430">
        <v>1251</v>
      </c>
      <c r="H21430">
        <v>23</v>
      </c>
      <c r="I21430">
        <v>1993</v>
      </c>
      <c r="J21430">
        <v>1700</v>
      </c>
      <c r="K21430">
        <v>2012</v>
      </c>
      <c r="L21430" s="4">
        <v>32</v>
      </c>
      <c r="M21430" s="1">
        <v>0.1181</v>
      </c>
      <c r="N21430">
        <f>טבלה1[[#This Row],[סה"כ דורשי עבודה]]/טבלה1[[#This Row],[שיעור אבטלה מוערך ביישוב]]</f>
        <v>17070.279424216766</v>
      </c>
    </row>
    <row r="21431" spans="1:14" x14ac:dyDescent="0.35">
      <c r="A21431" t="s">
        <v>212</v>
      </c>
      <c r="B21431" t="s">
        <v>94</v>
      </c>
      <c r="C21431">
        <v>8800</v>
      </c>
      <c r="D21431" t="s">
        <v>168</v>
      </c>
      <c r="E21431">
        <v>1951</v>
      </c>
      <c r="F21431">
        <v>723</v>
      </c>
      <c r="G21431">
        <v>1228</v>
      </c>
      <c r="H21431">
        <v>25</v>
      </c>
      <c r="I21431">
        <v>1926</v>
      </c>
      <c r="J21431">
        <v>1650</v>
      </c>
      <c r="K21431">
        <v>1944</v>
      </c>
      <c r="L21431" s="4">
        <v>10</v>
      </c>
      <c r="M21431" s="1">
        <v>0.11459999999999999</v>
      </c>
      <c r="N21431">
        <f>טבלה1[[#This Row],[סה"כ דורשי עבודה]]/טבלה1[[#This Row],[שיעור אבטלה מוערך ביישוב]]</f>
        <v>17024.432809773123</v>
      </c>
    </row>
    <row r="21432" spans="1:14" x14ac:dyDescent="0.35">
      <c r="A21432" t="s">
        <v>213</v>
      </c>
      <c r="B21432" t="s">
        <v>94</v>
      </c>
      <c r="C21432">
        <v>8800</v>
      </c>
      <c r="D21432" t="s">
        <v>168</v>
      </c>
      <c r="E21432">
        <v>1997</v>
      </c>
      <c r="F21432">
        <v>751</v>
      </c>
      <c r="G21432">
        <v>1246</v>
      </c>
      <c r="H21432">
        <v>28</v>
      </c>
      <c r="I21432">
        <v>1969</v>
      </c>
      <c r="J21432">
        <v>1673</v>
      </c>
      <c r="K21432">
        <v>1987</v>
      </c>
      <c r="L21432" s="4">
        <v>6</v>
      </c>
      <c r="M21432" s="1">
        <v>0.1168</v>
      </c>
      <c r="N21432">
        <f>טבלה1[[#This Row],[סה"כ דורשי עבודה]]/טבלה1[[#This Row],[שיעור אבטלה מוערך ביישוב]]</f>
        <v>17097.602739726026</v>
      </c>
    </row>
    <row r="21433" spans="1:14" x14ac:dyDescent="0.35">
      <c r="A21433" t="s">
        <v>214</v>
      </c>
      <c r="B21433" t="s">
        <v>94</v>
      </c>
      <c r="C21433">
        <v>8800</v>
      </c>
      <c r="D21433" t="s">
        <v>168</v>
      </c>
      <c r="E21433">
        <v>2042</v>
      </c>
      <c r="F21433">
        <v>779</v>
      </c>
      <c r="G21433">
        <v>1263</v>
      </c>
      <c r="H21433">
        <v>35</v>
      </c>
      <c r="I21433">
        <v>2007</v>
      </c>
      <c r="J21433">
        <v>1695</v>
      </c>
      <c r="K21433">
        <v>2035</v>
      </c>
      <c r="L21433" s="4">
        <v>12</v>
      </c>
      <c r="M21433" s="1">
        <v>0.1193</v>
      </c>
      <c r="N21433">
        <f>טבלה1[[#This Row],[סה"כ דורשי עבודה]]/טבלה1[[#This Row],[שיעור אבטלה מוערך ביישוב]]</f>
        <v>17116.512992455991</v>
      </c>
    </row>
    <row r="21434" spans="1:14" x14ac:dyDescent="0.35">
      <c r="A21434" t="s">
        <v>215</v>
      </c>
      <c r="B21434" t="s">
        <v>94</v>
      </c>
      <c r="C21434">
        <v>8800</v>
      </c>
      <c r="D21434" t="s">
        <v>168</v>
      </c>
      <c r="E21434">
        <v>2013</v>
      </c>
      <c r="F21434">
        <v>762</v>
      </c>
      <c r="G21434">
        <v>1251</v>
      </c>
      <c r="H21434">
        <v>33</v>
      </c>
      <c r="I21434">
        <v>1980</v>
      </c>
      <c r="J21434">
        <v>1672</v>
      </c>
      <c r="K21434">
        <v>2003</v>
      </c>
      <c r="L21434" s="4">
        <v>32</v>
      </c>
      <c r="M21434" s="1">
        <v>0.1176</v>
      </c>
      <c r="N21434">
        <f>טבלה1[[#This Row],[סה"כ דורשי עבודה]]/טבלה1[[#This Row],[שיעור אבטלה מוערך ביישוב]]</f>
        <v>17117.34693877551</v>
      </c>
    </row>
    <row r="21435" spans="1:14" x14ac:dyDescent="0.35">
      <c r="A21435" t="s">
        <v>216</v>
      </c>
      <c r="B21435" t="s">
        <v>94</v>
      </c>
      <c r="C21435">
        <v>8800</v>
      </c>
      <c r="D21435" t="s">
        <v>168</v>
      </c>
      <c r="E21435">
        <v>2080</v>
      </c>
      <c r="F21435">
        <v>800</v>
      </c>
      <c r="G21435">
        <v>1280</v>
      </c>
      <c r="H21435">
        <v>29</v>
      </c>
      <c r="I21435">
        <v>2051</v>
      </c>
      <c r="J21435">
        <v>1660</v>
      </c>
      <c r="K21435">
        <v>2074</v>
      </c>
      <c r="L21435" s="4">
        <v>32</v>
      </c>
      <c r="M21435" s="1">
        <v>0.12130000000000001</v>
      </c>
      <c r="N21435">
        <f>טבלה1[[#This Row],[סה"כ דורשי עבודה]]/טבלה1[[#This Row],[שיעור אבטלה מוערך ביישוב]]</f>
        <v>17147.568013190437</v>
      </c>
    </row>
    <row r="21436" spans="1:14" x14ac:dyDescent="0.35">
      <c r="A21436" t="s">
        <v>217</v>
      </c>
      <c r="B21436" t="s">
        <v>94</v>
      </c>
      <c r="C21436">
        <v>8800</v>
      </c>
      <c r="D21436" t="s">
        <v>168</v>
      </c>
      <c r="E21436">
        <v>2106</v>
      </c>
      <c r="F21436">
        <v>796</v>
      </c>
      <c r="G21436">
        <v>1310</v>
      </c>
      <c r="H21436">
        <v>33</v>
      </c>
      <c r="I21436">
        <v>2073</v>
      </c>
      <c r="J21436">
        <v>1699</v>
      </c>
      <c r="K21436">
        <v>2092</v>
      </c>
      <c r="L21436" s="4">
        <v>36</v>
      </c>
      <c r="M21436" s="1">
        <v>0.1222</v>
      </c>
      <c r="N21436">
        <f>טבלה1[[#This Row],[סה"כ דורשי עבודה]]/טבלה1[[#This Row],[שיעור אבטלה מוערך ביישוב]]</f>
        <v>17234.042553191488</v>
      </c>
    </row>
    <row r="21437" spans="1:14" x14ac:dyDescent="0.35">
      <c r="A21437" t="s">
        <v>218</v>
      </c>
      <c r="B21437" t="s">
        <v>94</v>
      </c>
      <c r="C21437">
        <v>8800</v>
      </c>
      <c r="D21437" t="s">
        <v>168</v>
      </c>
      <c r="E21437">
        <v>2026</v>
      </c>
      <c r="F21437">
        <v>743</v>
      </c>
      <c r="G21437">
        <v>1283</v>
      </c>
      <c r="H21437">
        <v>31</v>
      </c>
      <c r="I21437">
        <v>1995</v>
      </c>
      <c r="J21437">
        <v>1672</v>
      </c>
      <c r="K21437">
        <v>2006</v>
      </c>
      <c r="L21437" s="4">
        <v>30</v>
      </c>
      <c r="M21437" s="1">
        <v>0.1178</v>
      </c>
      <c r="N21437">
        <f>טבלה1[[#This Row],[סה"כ דורשי עבודה]]/טבלה1[[#This Row],[שיעור אבטלה מוערך ביישוב]]</f>
        <v>17198.641765704582</v>
      </c>
    </row>
    <row r="21438" spans="1:14" x14ac:dyDescent="0.35">
      <c r="A21438" t="s">
        <v>219</v>
      </c>
      <c r="B21438" t="s">
        <v>94</v>
      </c>
      <c r="C21438">
        <v>8800</v>
      </c>
      <c r="D21438" t="s">
        <v>168</v>
      </c>
      <c r="E21438">
        <v>1973</v>
      </c>
      <c r="F21438">
        <v>740</v>
      </c>
      <c r="G21438">
        <v>1233</v>
      </c>
      <c r="H21438">
        <v>33</v>
      </c>
      <c r="I21438">
        <v>1940</v>
      </c>
      <c r="J21438">
        <v>1659</v>
      </c>
      <c r="K21438">
        <v>1954</v>
      </c>
      <c r="L21438" s="4">
        <v>20</v>
      </c>
      <c r="M21438" s="1">
        <v>0.11509999999999999</v>
      </c>
      <c r="N21438">
        <f>טבלה1[[#This Row],[סה"כ דורשי עבודה]]/טבלה1[[#This Row],[שיעור אבטלה מוערך ביישוב]]</f>
        <v>17141.615986099045</v>
      </c>
    </row>
    <row r="21439" spans="1:14" x14ac:dyDescent="0.35">
      <c r="A21439" t="s">
        <v>220</v>
      </c>
      <c r="B21439" t="s">
        <v>94</v>
      </c>
      <c r="C21439">
        <v>8800</v>
      </c>
      <c r="D21439" t="s">
        <v>168</v>
      </c>
      <c r="E21439">
        <v>2030</v>
      </c>
      <c r="F21439">
        <v>765</v>
      </c>
      <c r="G21439">
        <v>1265</v>
      </c>
      <c r="H21439">
        <v>26</v>
      </c>
      <c r="I21439">
        <v>2004</v>
      </c>
      <c r="J21439">
        <v>1703</v>
      </c>
      <c r="K21439">
        <v>2013</v>
      </c>
      <c r="L21439" s="4">
        <v>58</v>
      </c>
      <c r="M21439" s="1">
        <v>0.1182</v>
      </c>
      <c r="N21439">
        <f>טבלה1[[#This Row],[סה"כ דורשי עבודה]]/טבלה1[[#This Row],[שיעור אבטלה מוערך ביישוב]]</f>
        <v>17174.280879864637</v>
      </c>
    </row>
    <row r="21440" spans="1:14" x14ac:dyDescent="0.35">
      <c r="A21440" t="s">
        <v>221</v>
      </c>
      <c r="B21440" t="s">
        <v>94</v>
      </c>
      <c r="C21440">
        <v>8800</v>
      </c>
      <c r="D21440" t="s">
        <v>168</v>
      </c>
      <c r="E21440">
        <v>2003</v>
      </c>
      <c r="F21440">
        <v>757</v>
      </c>
      <c r="G21440">
        <v>1246</v>
      </c>
      <c r="H21440">
        <v>23</v>
      </c>
      <c r="I21440">
        <v>1980</v>
      </c>
      <c r="J21440">
        <v>1683</v>
      </c>
      <c r="K21440">
        <v>1986</v>
      </c>
      <c r="L21440" s="4">
        <v>16</v>
      </c>
      <c r="M21440" s="1">
        <v>0.1168</v>
      </c>
      <c r="N21440">
        <f>טבלה1[[#This Row],[סה"כ דורשי עבודה]]/טבלה1[[#This Row],[שיעור אבטלה מוערך ביישוב]]</f>
        <v>17148.972602739726</v>
      </c>
    </row>
    <row r="21441" spans="1:14" x14ac:dyDescent="0.35">
      <c r="A21441" t="s">
        <v>222</v>
      </c>
      <c r="B21441" t="s">
        <v>94</v>
      </c>
      <c r="C21441">
        <v>8800</v>
      </c>
      <c r="D21441" t="s">
        <v>168</v>
      </c>
      <c r="E21441">
        <v>2071</v>
      </c>
      <c r="F21441">
        <v>813</v>
      </c>
      <c r="G21441">
        <v>1258</v>
      </c>
      <c r="H21441">
        <v>30</v>
      </c>
      <c r="I21441">
        <v>2041</v>
      </c>
      <c r="J21441">
        <v>1722</v>
      </c>
      <c r="K21441">
        <v>2045</v>
      </c>
      <c r="L21441" s="4">
        <v>46</v>
      </c>
      <c r="M21441" s="1">
        <v>0.1198</v>
      </c>
      <c r="N21441">
        <f>טבלה1[[#This Row],[סה"כ דורשי עבודה]]/טבלה1[[#This Row],[שיעור אבטלה מוערך ביישוב]]</f>
        <v>17287.145242070117</v>
      </c>
    </row>
    <row r="21442" spans="1:14" x14ac:dyDescent="0.35">
      <c r="A21442" t="s">
        <v>223</v>
      </c>
      <c r="B21442" t="s">
        <v>94</v>
      </c>
      <c r="C21442">
        <v>8800</v>
      </c>
      <c r="D21442" t="s">
        <v>168</v>
      </c>
      <c r="E21442">
        <v>2069</v>
      </c>
      <c r="F21442">
        <v>811</v>
      </c>
      <c r="G21442">
        <v>1258</v>
      </c>
      <c r="H21442">
        <v>40</v>
      </c>
      <c r="I21442">
        <v>2029</v>
      </c>
      <c r="J21442">
        <v>1713</v>
      </c>
      <c r="K21442">
        <v>2047</v>
      </c>
      <c r="L21442" s="4">
        <v>38</v>
      </c>
      <c r="M21442" s="1">
        <v>0.11559999999999999</v>
      </c>
      <c r="N21442">
        <f>טבלה1[[#This Row],[סה"כ דורשי עבודה]]/טבלה1[[#This Row],[שיעור אבטלה מוערך ביישוב]]</f>
        <v>17897.923875432527</v>
      </c>
    </row>
    <row r="21443" spans="1:14" x14ac:dyDescent="0.35">
      <c r="A21443" t="s">
        <v>224</v>
      </c>
      <c r="B21443" t="s">
        <v>94</v>
      </c>
      <c r="C21443">
        <v>8800</v>
      </c>
      <c r="D21443" t="s">
        <v>168</v>
      </c>
      <c r="E21443">
        <v>2073</v>
      </c>
      <c r="F21443">
        <v>791</v>
      </c>
      <c r="G21443">
        <v>1282</v>
      </c>
      <c r="H21443">
        <v>38</v>
      </c>
      <c r="I21443">
        <v>2035</v>
      </c>
      <c r="J21443">
        <v>1732</v>
      </c>
      <c r="K21443">
        <v>2053</v>
      </c>
      <c r="L21443" s="4">
        <v>25</v>
      </c>
      <c r="M21443" s="1">
        <v>0.1159</v>
      </c>
      <c r="N21443">
        <f>טבלה1[[#This Row],[סה"כ דורשי עבודה]]/טבלה1[[#This Row],[שיעור אבטלה מוערך ביישוב]]</f>
        <v>17886.108714408972</v>
      </c>
    </row>
    <row r="21444" spans="1:14" x14ac:dyDescent="0.35">
      <c r="A21444" t="s">
        <v>225</v>
      </c>
      <c r="B21444" t="s">
        <v>94</v>
      </c>
      <c r="C21444">
        <v>8800</v>
      </c>
      <c r="D21444" t="s">
        <v>168</v>
      </c>
      <c r="E21444">
        <v>2135</v>
      </c>
      <c r="F21444">
        <v>823</v>
      </c>
      <c r="G21444">
        <v>1312</v>
      </c>
      <c r="H21444">
        <v>35</v>
      </c>
      <c r="I21444">
        <v>2100</v>
      </c>
      <c r="J21444">
        <v>1764</v>
      </c>
      <c r="K21444">
        <v>2110</v>
      </c>
      <c r="L21444" s="4">
        <v>40</v>
      </c>
      <c r="M21444" s="1">
        <v>0.1187</v>
      </c>
      <c r="N21444">
        <f>טבלה1[[#This Row],[סה"כ דורשי עבודה]]/טבלה1[[#This Row],[שיעור אבטלה מוערך ביישוב]]</f>
        <v>17986.520640269588</v>
      </c>
    </row>
    <row r="21445" spans="1:14" x14ac:dyDescent="0.35">
      <c r="A21445" t="s">
        <v>226</v>
      </c>
      <c r="B21445" t="s">
        <v>94</v>
      </c>
      <c r="C21445">
        <v>8800</v>
      </c>
      <c r="D21445" t="s">
        <v>168</v>
      </c>
      <c r="E21445">
        <v>2085</v>
      </c>
      <c r="F21445">
        <v>810</v>
      </c>
      <c r="G21445">
        <v>1275</v>
      </c>
      <c r="H21445">
        <v>30</v>
      </c>
      <c r="I21445">
        <v>2055</v>
      </c>
      <c r="J21445">
        <v>1736</v>
      </c>
      <c r="K21445">
        <v>2056</v>
      </c>
      <c r="L21445" s="4">
        <v>24</v>
      </c>
      <c r="M21445" s="1">
        <v>0.11600000000000001</v>
      </c>
      <c r="N21445">
        <f>טבלה1[[#This Row],[סה"כ דורשי עבודה]]/טבלה1[[#This Row],[שיעור אבטלה מוערך ביישוב]]</f>
        <v>17974.137931034482</v>
      </c>
    </row>
    <row r="21446" spans="1:14" x14ac:dyDescent="0.35">
      <c r="A21446" t="s">
        <v>227</v>
      </c>
      <c r="B21446" t="s">
        <v>94</v>
      </c>
      <c r="C21446">
        <v>8800</v>
      </c>
      <c r="D21446" t="s">
        <v>168</v>
      </c>
      <c r="E21446">
        <v>2085</v>
      </c>
      <c r="F21446">
        <v>806</v>
      </c>
      <c r="G21446">
        <v>1279</v>
      </c>
      <c r="H21446">
        <v>27</v>
      </c>
      <c r="I21446">
        <v>2058</v>
      </c>
      <c r="J21446">
        <v>1737</v>
      </c>
      <c r="K21446">
        <v>2057</v>
      </c>
      <c r="L21446" s="4">
        <v>56</v>
      </c>
      <c r="M21446" s="1">
        <v>0.11609999999999999</v>
      </c>
      <c r="N21446">
        <f>טבלה1[[#This Row],[סה"כ דורשי עבודה]]/טבלה1[[#This Row],[שיעור אבטלה מוערך ביישוב]]</f>
        <v>17958.656330749356</v>
      </c>
    </row>
    <row r="21447" spans="1:14" x14ac:dyDescent="0.35">
      <c r="A21447" t="s">
        <v>228</v>
      </c>
      <c r="B21447" t="s">
        <v>94</v>
      </c>
      <c r="C21447">
        <v>8800</v>
      </c>
      <c r="D21447" t="s">
        <v>168</v>
      </c>
      <c r="E21447">
        <v>2073</v>
      </c>
      <c r="F21447">
        <v>812</v>
      </c>
      <c r="G21447">
        <v>1261</v>
      </c>
      <c r="H21447">
        <v>29</v>
      </c>
      <c r="I21447">
        <v>2044</v>
      </c>
      <c r="J21447">
        <v>1728</v>
      </c>
      <c r="K21447">
        <v>2041</v>
      </c>
      <c r="L21447" s="4">
        <v>42</v>
      </c>
      <c r="M21447" s="1">
        <v>0.1153</v>
      </c>
      <c r="N21447">
        <f>טבלה1[[#This Row],[סה"כ דורשי עבודה]]/טבלה1[[#This Row],[שיעור אבטלה מוערך ביישוב]]</f>
        <v>17979.184735472681</v>
      </c>
    </row>
    <row r="21448" spans="1:14" x14ac:dyDescent="0.35">
      <c r="A21448" t="s">
        <v>229</v>
      </c>
      <c r="B21448" t="s">
        <v>94</v>
      </c>
      <c r="C21448">
        <v>8800</v>
      </c>
      <c r="D21448" t="s">
        <v>168</v>
      </c>
      <c r="E21448">
        <v>2090</v>
      </c>
      <c r="F21448">
        <v>803</v>
      </c>
      <c r="G21448">
        <v>1287</v>
      </c>
      <c r="H21448">
        <v>33</v>
      </c>
      <c r="I21448">
        <v>2057</v>
      </c>
      <c r="J21448">
        <v>1712</v>
      </c>
      <c r="K21448">
        <v>2064</v>
      </c>
      <c r="L21448" s="4">
        <v>34</v>
      </c>
      <c r="M21448" s="1">
        <v>0.1164</v>
      </c>
      <c r="N21448">
        <f>טבלה1[[#This Row],[סה"כ דורשי עבודה]]/טבלה1[[#This Row],[שיעור אבטלה מוערך ביישוב]]</f>
        <v>17955.326460481097</v>
      </c>
    </row>
    <row r="21449" spans="1:14" x14ac:dyDescent="0.35">
      <c r="A21449" t="s">
        <v>230</v>
      </c>
      <c r="B21449" t="s">
        <v>94</v>
      </c>
      <c r="C21449">
        <v>8800</v>
      </c>
      <c r="D21449" t="s">
        <v>168</v>
      </c>
      <c r="E21449">
        <v>2105</v>
      </c>
      <c r="F21449">
        <v>804</v>
      </c>
      <c r="G21449">
        <v>1301</v>
      </c>
      <c r="H21449">
        <v>34</v>
      </c>
      <c r="I21449">
        <v>2071</v>
      </c>
      <c r="J21449">
        <v>1704</v>
      </c>
      <c r="K21449">
        <v>2076</v>
      </c>
      <c r="L21449" s="4">
        <v>34</v>
      </c>
      <c r="M21449" s="1">
        <v>0.11700000000000001</v>
      </c>
      <c r="N21449">
        <f>טבלה1[[#This Row],[סה"כ דורשי עבודה]]/טבלה1[[#This Row],[שיעור אבטלה מוערך ביישוב]]</f>
        <v>17991.452991452992</v>
      </c>
    </row>
    <row r="21450" spans="1:14" x14ac:dyDescent="0.35">
      <c r="A21450" t="s">
        <v>231</v>
      </c>
      <c r="B21450" t="s">
        <v>94</v>
      </c>
      <c r="C21450">
        <v>8800</v>
      </c>
      <c r="D21450" t="s">
        <v>168</v>
      </c>
      <c r="E21450">
        <v>2080</v>
      </c>
      <c r="F21450">
        <v>800</v>
      </c>
      <c r="G21450">
        <v>1280</v>
      </c>
      <c r="H21450">
        <v>28</v>
      </c>
      <c r="I21450">
        <v>2052</v>
      </c>
      <c r="J21450">
        <v>1666</v>
      </c>
      <c r="K21450">
        <v>2044</v>
      </c>
      <c r="L21450" s="4">
        <v>43</v>
      </c>
      <c r="M21450" s="1">
        <v>0.1154</v>
      </c>
      <c r="N21450">
        <f>טבלה1[[#This Row],[סה"כ דורשי עבודה]]/טבלה1[[#This Row],[שיעור אבטלה מוערך ביישוב]]</f>
        <v>18024.263431542462</v>
      </c>
    </row>
    <row r="21451" spans="1:14" x14ac:dyDescent="0.35">
      <c r="A21451" t="s">
        <v>232</v>
      </c>
      <c r="B21451" t="s">
        <v>94</v>
      </c>
      <c r="C21451">
        <v>8800</v>
      </c>
      <c r="D21451" t="s">
        <v>168</v>
      </c>
      <c r="E21451">
        <v>1933</v>
      </c>
      <c r="F21451">
        <v>730</v>
      </c>
      <c r="G21451">
        <v>1203</v>
      </c>
      <c r="H21451">
        <v>24</v>
      </c>
      <c r="I21451">
        <v>1909</v>
      </c>
      <c r="J21451">
        <v>1658</v>
      </c>
      <c r="K21451">
        <v>1907</v>
      </c>
      <c r="L21451" s="4">
        <v>13</v>
      </c>
      <c r="M21451" s="1">
        <v>0.1085</v>
      </c>
      <c r="N21451">
        <f>טבלה1[[#This Row],[סה"כ דורשי עבודה]]/טבלה1[[#This Row],[שיעור אבטלה מוערך ביישוב]]</f>
        <v>17815.668202764977</v>
      </c>
    </row>
    <row r="21452" spans="1:14" x14ac:dyDescent="0.35">
      <c r="A21452" t="s">
        <v>233</v>
      </c>
      <c r="B21452" t="s">
        <v>94</v>
      </c>
      <c r="C21452">
        <v>8800</v>
      </c>
      <c r="D21452" t="s">
        <v>168</v>
      </c>
      <c r="E21452">
        <v>1993</v>
      </c>
      <c r="F21452">
        <v>763</v>
      </c>
      <c r="G21452">
        <v>1230</v>
      </c>
      <c r="H21452">
        <v>17</v>
      </c>
      <c r="I21452">
        <v>1976</v>
      </c>
      <c r="J21452">
        <v>1687</v>
      </c>
      <c r="K21452">
        <v>1961</v>
      </c>
      <c r="L21452" s="4">
        <v>12</v>
      </c>
      <c r="M21452" s="1">
        <v>0.11119999999999999</v>
      </c>
      <c r="N21452">
        <f>טבלה1[[#This Row],[סה"כ דורשי עבודה]]/טבלה1[[#This Row],[שיעור אבטלה מוערך ביישוב]]</f>
        <v>17922.661870503598</v>
      </c>
    </row>
    <row r="21453" spans="1:14" x14ac:dyDescent="0.35">
      <c r="A21453" t="s">
        <v>234</v>
      </c>
      <c r="B21453" t="s">
        <v>94</v>
      </c>
      <c r="C21453">
        <v>8800</v>
      </c>
      <c r="D21453" t="s">
        <v>168</v>
      </c>
      <c r="E21453">
        <v>2089</v>
      </c>
      <c r="F21453">
        <v>817</v>
      </c>
      <c r="G21453">
        <v>1272</v>
      </c>
      <c r="H21453">
        <v>20</v>
      </c>
      <c r="I21453">
        <v>2069</v>
      </c>
      <c r="J21453">
        <v>1699</v>
      </c>
      <c r="K21453">
        <v>2027</v>
      </c>
      <c r="L21453" s="4">
        <v>45</v>
      </c>
      <c r="M21453" s="1">
        <v>0.11459999999999999</v>
      </c>
      <c r="N21453">
        <f>טבלה1[[#This Row],[סה"כ דורשי עבודה]]/טבלה1[[#This Row],[שיעור אבטלה מוערך ביישוב]]</f>
        <v>18228.621291448519</v>
      </c>
    </row>
    <row r="21454" spans="1:14" x14ac:dyDescent="0.35">
      <c r="A21454" t="s">
        <v>235</v>
      </c>
      <c r="B21454" t="s">
        <v>94</v>
      </c>
      <c r="C21454">
        <v>8800</v>
      </c>
      <c r="D21454" t="s">
        <v>168</v>
      </c>
      <c r="E21454">
        <v>2062</v>
      </c>
      <c r="F21454">
        <v>812</v>
      </c>
      <c r="G21454">
        <v>1250</v>
      </c>
      <c r="H21454">
        <v>25</v>
      </c>
      <c r="I21454">
        <v>2037</v>
      </c>
      <c r="J21454">
        <v>1658</v>
      </c>
      <c r="K21454">
        <v>2021</v>
      </c>
      <c r="L21454" s="4">
        <v>37</v>
      </c>
      <c r="M21454" s="1">
        <v>0.1143</v>
      </c>
      <c r="N21454">
        <f>טבלה1[[#This Row],[סה"כ דורשי עבודה]]/טבלה1[[#This Row],[שיעור אבטלה מוערך ביישוב]]</f>
        <v>18040.244969378829</v>
      </c>
    </row>
    <row r="21455" spans="1:14" x14ac:dyDescent="0.35">
      <c r="A21455" t="s">
        <v>236</v>
      </c>
      <c r="B21455" t="s">
        <v>94</v>
      </c>
      <c r="C21455">
        <v>8800</v>
      </c>
      <c r="D21455" t="s">
        <v>168</v>
      </c>
      <c r="E21455">
        <v>1992</v>
      </c>
      <c r="F21455">
        <v>787</v>
      </c>
      <c r="G21455">
        <v>1205</v>
      </c>
      <c r="H21455">
        <v>19</v>
      </c>
      <c r="I21455">
        <v>1973</v>
      </c>
      <c r="J21455">
        <v>1614</v>
      </c>
      <c r="K21455">
        <v>1959</v>
      </c>
      <c r="L21455" s="4">
        <v>24</v>
      </c>
      <c r="M21455" s="1">
        <v>0.1111</v>
      </c>
      <c r="N21455">
        <f>טבלה1[[#This Row],[סה"כ דורשי עבודה]]/טבלה1[[#This Row],[שיעור אבטלה מוערך ביישוב]]</f>
        <v>17929.79297929793</v>
      </c>
    </row>
    <row r="21456" spans="1:14" x14ac:dyDescent="0.35">
      <c r="A21456" t="s">
        <v>237</v>
      </c>
      <c r="B21456" t="s">
        <v>94</v>
      </c>
      <c r="C21456">
        <v>8800</v>
      </c>
      <c r="D21456" t="s">
        <v>168</v>
      </c>
      <c r="E21456">
        <v>1975</v>
      </c>
      <c r="F21456">
        <v>792</v>
      </c>
      <c r="G21456">
        <v>1183</v>
      </c>
      <c r="H21456">
        <v>19</v>
      </c>
      <c r="I21456">
        <v>1956</v>
      </c>
      <c r="J21456">
        <v>1591</v>
      </c>
      <c r="K21456">
        <v>1943</v>
      </c>
      <c r="L21456" s="4">
        <v>23</v>
      </c>
      <c r="M21456" s="1">
        <v>0.1103</v>
      </c>
      <c r="N21456">
        <f>טבלה1[[#This Row],[סה"כ דורשי עבודה]]/טבלה1[[#This Row],[שיעור אבטלה מוערך ביישוב]]</f>
        <v>17905.711695376249</v>
      </c>
    </row>
    <row r="21457" spans="1:14" x14ac:dyDescent="0.35">
      <c r="A21457" t="s">
        <v>238</v>
      </c>
      <c r="B21457" t="s">
        <v>94</v>
      </c>
      <c r="C21457">
        <v>8800</v>
      </c>
      <c r="D21457" t="s">
        <v>168</v>
      </c>
      <c r="E21457">
        <v>1920</v>
      </c>
      <c r="F21457">
        <v>767</v>
      </c>
      <c r="G21457">
        <v>1153</v>
      </c>
      <c r="H21457">
        <v>20</v>
      </c>
      <c r="I21457">
        <v>1900</v>
      </c>
      <c r="J21457">
        <v>1554</v>
      </c>
      <c r="K21457">
        <v>1897</v>
      </c>
      <c r="L21457" s="4">
        <v>34</v>
      </c>
      <c r="M21457" s="1">
        <v>0.108</v>
      </c>
      <c r="N21457">
        <f>טבלה1[[#This Row],[סה"כ דורשי עבודה]]/טבלה1[[#This Row],[שיעור אבטלה מוערך ביישוב]]</f>
        <v>17777.777777777777</v>
      </c>
    </row>
    <row r="21458" spans="1:14" x14ac:dyDescent="0.35">
      <c r="A21458" t="s">
        <v>239</v>
      </c>
      <c r="B21458" t="s">
        <v>94</v>
      </c>
      <c r="C21458">
        <v>8800</v>
      </c>
      <c r="D21458" t="s">
        <v>168</v>
      </c>
      <c r="E21458">
        <v>1921</v>
      </c>
      <c r="F21458">
        <v>759</v>
      </c>
      <c r="G21458">
        <v>1162</v>
      </c>
      <c r="H21458">
        <v>27</v>
      </c>
      <c r="I21458">
        <v>1894</v>
      </c>
      <c r="J21458">
        <v>1551</v>
      </c>
      <c r="K21458">
        <v>1908</v>
      </c>
      <c r="L21458" s="4">
        <v>48</v>
      </c>
      <c r="M21458" s="1">
        <v>0.1086</v>
      </c>
      <c r="N21458">
        <f>טבלה1[[#This Row],[סה"כ דורשי עבודה]]/טבלה1[[#This Row],[שיעור אבטלה מוערך ביישוב]]</f>
        <v>17688.766114180478</v>
      </c>
    </row>
    <row r="21459" spans="1:14" x14ac:dyDescent="0.35">
      <c r="A21459" t="s">
        <v>240</v>
      </c>
      <c r="B21459" t="s">
        <v>94</v>
      </c>
      <c r="C21459">
        <v>8800</v>
      </c>
      <c r="D21459" t="s">
        <v>168</v>
      </c>
      <c r="E21459">
        <v>1922</v>
      </c>
      <c r="F21459">
        <v>763</v>
      </c>
      <c r="G21459">
        <v>1159</v>
      </c>
      <c r="H21459">
        <v>26</v>
      </c>
      <c r="I21459">
        <v>1896</v>
      </c>
      <c r="J21459">
        <v>1533</v>
      </c>
      <c r="K21459">
        <v>1913</v>
      </c>
      <c r="L21459" s="4">
        <v>54</v>
      </c>
      <c r="M21459" s="1">
        <v>0.10879999999999999</v>
      </c>
      <c r="N21459">
        <f>טבלה1[[#This Row],[סה"כ דורשי עבודה]]/טבלה1[[#This Row],[שיעור אבטלה מוערך ביישוב]]</f>
        <v>17665.441176470591</v>
      </c>
    </row>
    <row r="21460" spans="1:14" x14ac:dyDescent="0.35">
      <c r="A21460" t="s">
        <v>241</v>
      </c>
      <c r="B21460" t="s">
        <v>94</v>
      </c>
      <c r="C21460">
        <v>8800</v>
      </c>
      <c r="D21460" t="s">
        <v>168</v>
      </c>
      <c r="E21460">
        <v>1915</v>
      </c>
      <c r="F21460">
        <v>752</v>
      </c>
      <c r="G21460">
        <v>1163</v>
      </c>
      <c r="H21460">
        <v>26</v>
      </c>
      <c r="I21460">
        <v>1889</v>
      </c>
      <c r="J21460">
        <v>1516</v>
      </c>
      <c r="K21460">
        <v>1895</v>
      </c>
      <c r="L21460" s="4">
        <v>39</v>
      </c>
      <c r="M21460" s="1">
        <v>0.1079</v>
      </c>
      <c r="N21460">
        <f>טבלה1[[#This Row],[סה"כ דורשי עבודה]]/טבלה1[[#This Row],[שיעור אבטלה מוערך ביישוב]]</f>
        <v>17747.914735866543</v>
      </c>
    </row>
    <row r="21461" spans="1:14" x14ac:dyDescent="0.35">
      <c r="A21461" t="s">
        <v>242</v>
      </c>
      <c r="B21461" t="s">
        <v>94</v>
      </c>
      <c r="C21461">
        <v>8800</v>
      </c>
      <c r="D21461" t="s">
        <v>168</v>
      </c>
      <c r="E21461">
        <v>1893</v>
      </c>
      <c r="F21461">
        <v>739</v>
      </c>
      <c r="G21461">
        <v>1154</v>
      </c>
      <c r="H21461">
        <v>31</v>
      </c>
      <c r="I21461">
        <v>1862</v>
      </c>
      <c r="J21461">
        <v>1515</v>
      </c>
      <c r="K21461">
        <v>1872</v>
      </c>
      <c r="L21461" s="4">
        <v>17</v>
      </c>
      <c r="M21461" s="1">
        <v>0.1067</v>
      </c>
      <c r="N21461">
        <f>טבלה1[[#This Row],[סה"כ דורשי עבודה]]/טבלה1[[#This Row],[שיעור אבטלה מוערך ביישוב]]</f>
        <v>17741.330834114338</v>
      </c>
    </row>
    <row r="21462" spans="1:14" x14ac:dyDescent="0.35">
      <c r="A21462" t="s">
        <v>243</v>
      </c>
      <c r="B21462" t="s">
        <v>94</v>
      </c>
      <c r="C21462">
        <v>8800</v>
      </c>
      <c r="D21462" t="s">
        <v>168</v>
      </c>
      <c r="E21462">
        <v>1835</v>
      </c>
      <c r="F21462">
        <v>717</v>
      </c>
      <c r="G21462">
        <v>1118</v>
      </c>
      <c r="H21462">
        <v>31</v>
      </c>
      <c r="I21462">
        <v>1804</v>
      </c>
      <c r="J21462">
        <v>1511</v>
      </c>
      <c r="K21462">
        <v>1808</v>
      </c>
      <c r="L21462" s="4">
        <v>19</v>
      </c>
      <c r="M21462" s="1">
        <v>0.10349999999999999</v>
      </c>
      <c r="N21462">
        <f>טבלה1[[#This Row],[סה"כ דורשי עבודה]]/טבלה1[[#This Row],[שיעור אבטלה מוערך ביישוב]]</f>
        <v>17729.468599033818</v>
      </c>
    </row>
    <row r="21463" spans="1:14" x14ac:dyDescent="0.35">
      <c r="A21463" t="s">
        <v>244</v>
      </c>
      <c r="B21463" t="s">
        <v>94</v>
      </c>
      <c r="C21463">
        <v>8800</v>
      </c>
      <c r="D21463" t="s">
        <v>168</v>
      </c>
      <c r="E21463">
        <v>1806</v>
      </c>
      <c r="F21463">
        <v>727</v>
      </c>
      <c r="G21463">
        <v>1079</v>
      </c>
      <c r="H21463">
        <v>27</v>
      </c>
      <c r="I21463">
        <v>1779</v>
      </c>
      <c r="J21463">
        <v>1477</v>
      </c>
      <c r="K21463">
        <v>1781</v>
      </c>
      <c r="L21463" s="4">
        <v>21</v>
      </c>
      <c r="M21463" s="1">
        <v>0.1021</v>
      </c>
      <c r="N21463">
        <f>טבלה1[[#This Row],[סה"כ דורשי עבודה]]/טבלה1[[#This Row],[שיעור אבטלה מוערך ביישוב]]</f>
        <v>17688.540646425074</v>
      </c>
    </row>
    <row r="21464" spans="1:14" x14ac:dyDescent="0.35">
      <c r="A21464" t="s">
        <v>245</v>
      </c>
      <c r="B21464" t="s">
        <v>94</v>
      </c>
      <c r="C21464">
        <v>8800</v>
      </c>
      <c r="D21464" t="s">
        <v>168</v>
      </c>
      <c r="E21464">
        <v>1817</v>
      </c>
      <c r="F21464">
        <v>734</v>
      </c>
      <c r="G21464">
        <v>1083</v>
      </c>
      <c r="H21464">
        <v>31</v>
      </c>
      <c r="I21464">
        <v>1786</v>
      </c>
      <c r="J21464">
        <v>1459</v>
      </c>
      <c r="K21464">
        <v>1802</v>
      </c>
      <c r="L21464" s="4">
        <v>24</v>
      </c>
      <c r="M21464" s="1">
        <v>0.1031</v>
      </c>
      <c r="N21464">
        <f>טבלה1[[#This Row],[סה"כ דורשי עבודה]]/טבלה1[[#This Row],[שיעור אבטלה מוערך ביישוב]]</f>
        <v>17623.666343355966</v>
      </c>
    </row>
    <row r="21465" spans="1:14" x14ac:dyDescent="0.35">
      <c r="A21465" t="s">
        <v>246</v>
      </c>
      <c r="B21465" t="s">
        <v>94</v>
      </c>
      <c r="C21465">
        <v>8800</v>
      </c>
      <c r="D21465" t="s">
        <v>168</v>
      </c>
      <c r="E21465">
        <v>1796</v>
      </c>
      <c r="F21465">
        <v>724</v>
      </c>
      <c r="G21465">
        <v>1072</v>
      </c>
      <c r="H21465">
        <v>29</v>
      </c>
      <c r="I21465">
        <v>1767</v>
      </c>
      <c r="J21465">
        <v>1445</v>
      </c>
      <c r="K21465">
        <v>1760</v>
      </c>
      <c r="L21465" s="4">
        <v>23</v>
      </c>
      <c r="M21465" s="1">
        <v>0.10100000000000001</v>
      </c>
      <c r="N21465">
        <f>טבלה1[[#This Row],[סה"כ דורשי עבודה]]/טבלה1[[#This Row],[שיעור אבטלה מוערך ביישוב]]</f>
        <v>17782.17821782178</v>
      </c>
    </row>
    <row r="21466" spans="1:14" x14ac:dyDescent="0.35">
      <c r="A21466" t="s">
        <v>280</v>
      </c>
      <c r="B21466" t="s">
        <v>94</v>
      </c>
      <c r="C21466">
        <v>8800</v>
      </c>
      <c r="D21466" t="s">
        <v>168</v>
      </c>
      <c r="E21466">
        <v>1793</v>
      </c>
      <c r="F21466">
        <v>718</v>
      </c>
      <c r="G21466">
        <v>1075</v>
      </c>
      <c r="H21466">
        <v>33</v>
      </c>
      <c r="I21466">
        <v>1760</v>
      </c>
      <c r="J21466">
        <v>1439</v>
      </c>
      <c r="K21466">
        <v>1755</v>
      </c>
      <c r="L21466" s="4">
        <v>37</v>
      </c>
      <c r="M21466" s="1">
        <v>0.1007</v>
      </c>
      <c r="N21466">
        <f>טבלה1[[#This Row],[סה"כ דורשי עבודה]]/טבלה1[[#This Row],[שיעור אבטלה מוערך ביישוב]]</f>
        <v>17805.362462760677</v>
      </c>
    </row>
    <row r="21467" spans="1:14" x14ac:dyDescent="0.35">
      <c r="A21467" t="s">
        <v>281</v>
      </c>
      <c r="B21467" t="s">
        <v>94</v>
      </c>
      <c r="C21467">
        <v>8800</v>
      </c>
      <c r="D21467" t="s">
        <v>168</v>
      </c>
      <c r="E21467">
        <v>1795</v>
      </c>
      <c r="F21467">
        <v>725</v>
      </c>
      <c r="G21467">
        <v>1070</v>
      </c>
      <c r="H21467">
        <v>33</v>
      </c>
      <c r="I21467">
        <v>1762</v>
      </c>
      <c r="J21467">
        <v>1399</v>
      </c>
      <c r="K21467">
        <v>1761</v>
      </c>
      <c r="L21467" s="4">
        <v>34</v>
      </c>
      <c r="M21467" s="1">
        <v>0.10100000000000001</v>
      </c>
      <c r="N21467">
        <f>טבלה1[[#This Row],[סה"כ דורשי עבודה]]/טבלה1[[#This Row],[שיעור אבטלה מוערך ביישוב]]</f>
        <v>17772.27722772277</v>
      </c>
    </row>
    <row r="21468" spans="1:14" x14ac:dyDescent="0.35">
      <c r="A21468" t="s">
        <v>282</v>
      </c>
      <c r="B21468" t="s">
        <v>94</v>
      </c>
      <c r="C21468">
        <v>8800</v>
      </c>
      <c r="D21468" t="s">
        <v>168</v>
      </c>
      <c r="E21468">
        <v>1726</v>
      </c>
      <c r="F21468">
        <v>699</v>
      </c>
      <c r="G21468">
        <v>1027</v>
      </c>
      <c r="H21468">
        <v>32</v>
      </c>
      <c r="I21468">
        <v>1694</v>
      </c>
      <c r="J21468">
        <v>1345</v>
      </c>
      <c r="K21468">
        <v>1696</v>
      </c>
      <c r="L21468" s="4">
        <v>31</v>
      </c>
      <c r="M21468" s="1">
        <v>9.7699999999999995E-2</v>
      </c>
      <c r="N21468">
        <f>טבלה1[[#This Row],[סה"כ דורשי עבודה]]/טבלה1[[#This Row],[שיעור אבטלה מוערך ביישוב]]</f>
        <v>17666.325486182192</v>
      </c>
    </row>
    <row r="21469" spans="1:14" x14ac:dyDescent="0.35">
      <c r="A21469" t="s">
        <v>283</v>
      </c>
      <c r="B21469" t="s">
        <v>94</v>
      </c>
      <c r="C21469">
        <v>8800</v>
      </c>
      <c r="D21469" t="s">
        <v>168</v>
      </c>
      <c r="E21469">
        <v>1612</v>
      </c>
      <c r="F21469">
        <v>648</v>
      </c>
      <c r="G21469">
        <v>964</v>
      </c>
      <c r="H21469">
        <v>23</v>
      </c>
      <c r="I21469">
        <v>1589</v>
      </c>
      <c r="J21469">
        <v>1280</v>
      </c>
      <c r="K21469">
        <v>1581</v>
      </c>
      <c r="L21469" s="4">
        <v>29</v>
      </c>
      <c r="M21469" s="1">
        <v>9.1700000000000004E-2</v>
      </c>
      <c r="N21469">
        <f>טבלה1[[#This Row],[סה"כ דורשי עבודה]]/טבלה1[[#This Row],[שיעור אבטלה מוערך ביישוב]]</f>
        <v>17579.062159214831</v>
      </c>
    </row>
    <row r="21470" spans="1:14" x14ac:dyDescent="0.35">
      <c r="A21470" t="s">
        <v>285</v>
      </c>
      <c r="B21470" t="s">
        <v>94</v>
      </c>
      <c r="C21470">
        <v>8800</v>
      </c>
      <c r="D21470" t="s">
        <v>168</v>
      </c>
      <c r="E21470">
        <v>1612</v>
      </c>
      <c r="F21470">
        <v>650</v>
      </c>
      <c r="G21470">
        <v>962</v>
      </c>
      <c r="H21470">
        <v>24</v>
      </c>
      <c r="I21470">
        <v>1588</v>
      </c>
      <c r="J21470">
        <v>1277</v>
      </c>
      <c r="K21470">
        <v>1580</v>
      </c>
      <c r="L21470" s="4">
        <v>27</v>
      </c>
      <c r="M21470" s="1">
        <v>9.1600000000000001E-2</v>
      </c>
      <c r="N21470">
        <f>טבלה1[[#This Row],[סה"כ דורשי עבודה]]/טבלה1[[#This Row],[שיעור אבטלה מוערך ביישוב]]</f>
        <v>17598.253275109171</v>
      </c>
    </row>
    <row r="21471" spans="1:14" x14ac:dyDescent="0.35">
      <c r="A21471" t="s">
        <v>287</v>
      </c>
      <c r="B21471" t="s">
        <v>94</v>
      </c>
      <c r="C21471">
        <v>8800</v>
      </c>
      <c r="D21471" t="s">
        <v>168</v>
      </c>
      <c r="E21471">
        <v>1599</v>
      </c>
      <c r="F21471">
        <v>631</v>
      </c>
      <c r="G21471">
        <v>968</v>
      </c>
      <c r="H21471">
        <v>23</v>
      </c>
      <c r="I21471">
        <v>1576</v>
      </c>
      <c r="J21471">
        <v>1281</v>
      </c>
      <c r="K21471">
        <v>1565</v>
      </c>
      <c r="L21471" s="4">
        <v>33</v>
      </c>
      <c r="M21471" s="1">
        <v>9.0800000000000006E-2</v>
      </c>
      <c r="N21471">
        <f>טבלה1[[#This Row],[סה"כ דורשי עבודה]]/טבלה1[[#This Row],[שיעור אבטלה מוערך ביישוב]]</f>
        <v>17610.132158590306</v>
      </c>
    </row>
    <row r="21472" spans="1:14" x14ac:dyDescent="0.35">
      <c r="A21472" t="s">
        <v>288</v>
      </c>
      <c r="B21472" t="s">
        <v>94</v>
      </c>
      <c r="C21472">
        <v>8800</v>
      </c>
      <c r="D21472" t="s">
        <v>168</v>
      </c>
      <c r="E21472">
        <v>1573</v>
      </c>
      <c r="F21472">
        <v>615</v>
      </c>
      <c r="G21472">
        <v>958</v>
      </c>
      <c r="H21472">
        <v>34</v>
      </c>
      <c r="I21472">
        <v>1539</v>
      </c>
      <c r="J21472">
        <v>1239</v>
      </c>
      <c r="K21472">
        <v>1545</v>
      </c>
      <c r="L21472" s="4">
        <v>34</v>
      </c>
      <c r="M21472" s="1">
        <v>8.9800000000000005E-2</v>
      </c>
      <c r="N21472">
        <f>טבלה1[[#This Row],[סה"כ דורשי עבודה]]/טבלה1[[#This Row],[שיעור אבטלה מוערך ביישוב]]</f>
        <v>17516.703786191534</v>
      </c>
    </row>
    <row r="21473" spans="1:14" x14ac:dyDescent="0.35">
      <c r="A21473" t="s">
        <v>289</v>
      </c>
      <c r="B21473" t="s">
        <v>94</v>
      </c>
      <c r="C21473">
        <v>8800</v>
      </c>
      <c r="D21473" t="s">
        <v>168</v>
      </c>
      <c r="E21473">
        <v>1563</v>
      </c>
      <c r="F21473">
        <v>614</v>
      </c>
      <c r="G21473">
        <v>949</v>
      </c>
      <c r="H21473">
        <v>38</v>
      </c>
      <c r="I21473">
        <v>1525</v>
      </c>
      <c r="J21473">
        <v>1222</v>
      </c>
      <c r="K21473">
        <v>1535</v>
      </c>
      <c r="L21473" s="4">
        <v>25</v>
      </c>
      <c r="M21473" s="1">
        <v>8.9200000000000002E-2</v>
      </c>
      <c r="N21473">
        <f>טבלה1[[#This Row],[סה"כ דורשי עבודה]]/טבלה1[[#This Row],[שיעור אבטלה מוערך ביישוב]]</f>
        <v>17522.421524663678</v>
      </c>
    </row>
    <row r="21474" spans="1:14" x14ac:dyDescent="0.35">
      <c r="A21474" t="s">
        <v>291</v>
      </c>
      <c r="B21474" t="s">
        <v>94</v>
      </c>
      <c r="C21474">
        <v>8800</v>
      </c>
      <c r="D21474" t="s">
        <v>168</v>
      </c>
      <c r="E21474">
        <v>1497</v>
      </c>
      <c r="F21474">
        <v>605</v>
      </c>
      <c r="G21474">
        <v>892</v>
      </c>
      <c r="H21474">
        <v>45</v>
      </c>
      <c r="I21474">
        <v>1452</v>
      </c>
      <c r="J21474">
        <v>1214</v>
      </c>
      <c r="K21474">
        <v>1467</v>
      </c>
      <c r="L21474" s="4">
        <v>31</v>
      </c>
      <c r="M21474" s="1">
        <v>8.5599999999999996E-2</v>
      </c>
      <c r="N21474">
        <f>טבלה1[[#This Row],[סה"כ דורשי עבודה]]/טבלה1[[#This Row],[שיעור אבטלה מוערך ביישוב]]</f>
        <v>17488.317757009347</v>
      </c>
    </row>
    <row r="21475" spans="1:14" x14ac:dyDescent="0.35">
      <c r="A21475" t="s">
        <v>292</v>
      </c>
      <c r="B21475" t="s">
        <v>94</v>
      </c>
      <c r="C21475">
        <v>8800</v>
      </c>
      <c r="D21475" t="s">
        <v>168</v>
      </c>
      <c r="E21475">
        <v>1389</v>
      </c>
      <c r="F21475">
        <v>563</v>
      </c>
      <c r="G21475">
        <v>826</v>
      </c>
      <c r="H21475">
        <v>36</v>
      </c>
      <c r="I21475">
        <v>1353</v>
      </c>
      <c r="J21475">
        <v>1128</v>
      </c>
      <c r="K21475">
        <v>1368</v>
      </c>
      <c r="L21475" s="4">
        <v>15</v>
      </c>
      <c r="M21475" s="1">
        <v>8.0299999999999996E-2</v>
      </c>
      <c r="N21475">
        <f>טבלה1[[#This Row],[סה"כ דורשי עבודה]]/טבלה1[[#This Row],[שיעור אבטלה מוערך ביישוב]]</f>
        <v>17297.633872976341</v>
      </c>
    </row>
    <row r="21476" spans="1:14" x14ac:dyDescent="0.35">
      <c r="A21476" t="s">
        <v>293</v>
      </c>
      <c r="B21476" t="s">
        <v>94</v>
      </c>
      <c r="C21476">
        <v>8800</v>
      </c>
      <c r="D21476" t="s">
        <v>168</v>
      </c>
      <c r="E21476">
        <v>1508</v>
      </c>
      <c r="F21476">
        <v>597</v>
      </c>
      <c r="G21476">
        <v>911</v>
      </c>
      <c r="H21476">
        <v>43</v>
      </c>
      <c r="I21476">
        <v>1465</v>
      </c>
      <c r="J21476">
        <v>1208</v>
      </c>
      <c r="K21476">
        <v>1468</v>
      </c>
      <c r="L21476" s="4">
        <v>33</v>
      </c>
      <c r="M21476" s="1">
        <v>8.5699999999999998E-2</v>
      </c>
      <c r="N21476">
        <f>טבלה1[[#This Row],[סה"כ דורשי עבודה]]/טבלה1[[#This Row],[שיעור אבטלה מוערך ביישוב]]</f>
        <v>17596.266044340722</v>
      </c>
    </row>
    <row r="21477" spans="1:14" x14ac:dyDescent="0.35">
      <c r="A21477" t="s">
        <v>294</v>
      </c>
      <c r="B21477" t="s">
        <v>94</v>
      </c>
      <c r="C21477">
        <v>8800</v>
      </c>
      <c r="D21477" t="s">
        <v>168</v>
      </c>
      <c r="E21477">
        <v>1470</v>
      </c>
      <c r="F21477">
        <v>575</v>
      </c>
      <c r="G21477">
        <v>895</v>
      </c>
      <c r="H21477">
        <v>44</v>
      </c>
      <c r="I21477">
        <v>1426</v>
      </c>
      <c r="J21477">
        <v>1174</v>
      </c>
      <c r="K21477">
        <v>1433</v>
      </c>
      <c r="L21477" s="4">
        <v>29</v>
      </c>
      <c r="M21477" s="1">
        <v>8.3799999999999999E-2</v>
      </c>
      <c r="N21477">
        <f>טבלה1[[#This Row],[סה"כ דורשי עבודה]]/טבלה1[[#This Row],[שיעור אבטלה מוערך ביישוב]]</f>
        <v>17541.766109785203</v>
      </c>
    </row>
    <row r="21478" spans="1:14" x14ac:dyDescent="0.35">
      <c r="A21478" t="s">
        <v>295</v>
      </c>
      <c r="B21478" t="s">
        <v>94</v>
      </c>
      <c r="C21478">
        <v>8800</v>
      </c>
      <c r="D21478" t="s">
        <v>168</v>
      </c>
      <c r="E21478">
        <v>1425</v>
      </c>
      <c r="F21478">
        <v>573</v>
      </c>
      <c r="G21478">
        <v>852</v>
      </c>
      <c r="H21478">
        <v>37</v>
      </c>
      <c r="I21478">
        <v>1388</v>
      </c>
      <c r="J21478">
        <v>1145</v>
      </c>
      <c r="K21478">
        <v>1390</v>
      </c>
      <c r="L21478" s="4">
        <v>28</v>
      </c>
      <c r="M21478" s="1">
        <v>8.1500000000000003E-2</v>
      </c>
      <c r="N21478">
        <f>טבלה1[[#This Row],[סה"כ דורשי עבודה]]/טבלה1[[#This Row],[שיעור אבטלה מוערך ביישוב]]</f>
        <v>17484.662576687115</v>
      </c>
    </row>
    <row r="21479" spans="1:14" x14ac:dyDescent="0.35">
      <c r="A21479" t="s">
        <v>296</v>
      </c>
      <c r="B21479" t="s">
        <v>94</v>
      </c>
      <c r="C21479">
        <v>8800</v>
      </c>
      <c r="D21479" t="s">
        <v>168</v>
      </c>
      <c r="E21479">
        <v>1427</v>
      </c>
      <c r="F21479">
        <v>580</v>
      </c>
      <c r="G21479">
        <v>847</v>
      </c>
      <c r="H21479">
        <v>47</v>
      </c>
      <c r="I21479">
        <v>1380</v>
      </c>
      <c r="J21479">
        <v>1128</v>
      </c>
      <c r="K21479">
        <v>1387</v>
      </c>
      <c r="L21479" s="4">
        <v>33</v>
      </c>
      <c r="M21479" s="1">
        <v>8.1299999999999997E-2</v>
      </c>
      <c r="N21479">
        <f>טבלה1[[#This Row],[סה"כ דורשי עבודה]]/טבלה1[[#This Row],[שיעור אבטלה מוערך ביישוב]]</f>
        <v>17552.27552275523</v>
      </c>
    </row>
    <row r="21480" spans="1:14" x14ac:dyDescent="0.35">
      <c r="A21480" t="s">
        <v>297</v>
      </c>
      <c r="B21480" t="s">
        <v>94</v>
      </c>
      <c r="C21480">
        <v>8800</v>
      </c>
      <c r="D21480" t="s">
        <v>168</v>
      </c>
      <c r="E21480">
        <v>1381</v>
      </c>
      <c r="F21480">
        <v>570</v>
      </c>
      <c r="G21480">
        <v>811</v>
      </c>
      <c r="H21480">
        <v>55</v>
      </c>
      <c r="I21480">
        <v>1326</v>
      </c>
      <c r="J21480">
        <v>1093</v>
      </c>
      <c r="K21480">
        <v>1343</v>
      </c>
      <c r="L21480" s="4">
        <v>33</v>
      </c>
      <c r="M21480" s="1">
        <v>7.8899999999999998E-2</v>
      </c>
      <c r="N21480">
        <f>טבלה1[[#This Row],[סה"כ דורשי עבודה]]/טבלה1[[#This Row],[שיעור אבטלה מוערך ביישוב]]</f>
        <v>17503.168567807352</v>
      </c>
    </row>
    <row r="21481" spans="1:14" x14ac:dyDescent="0.35">
      <c r="A21481" t="s">
        <v>298</v>
      </c>
      <c r="B21481" t="s">
        <v>94</v>
      </c>
      <c r="C21481">
        <v>8800</v>
      </c>
      <c r="D21481" t="s">
        <v>168</v>
      </c>
      <c r="E21481">
        <v>1328</v>
      </c>
      <c r="F21481">
        <v>564</v>
      </c>
      <c r="G21481">
        <v>764</v>
      </c>
      <c r="H21481">
        <v>50</v>
      </c>
      <c r="I21481">
        <v>1278</v>
      </c>
      <c r="J21481">
        <v>1050</v>
      </c>
      <c r="K21481">
        <v>1295</v>
      </c>
      <c r="L21481" s="4">
        <v>18</v>
      </c>
      <c r="M21481" s="1">
        <v>7.6300000000000007E-2</v>
      </c>
      <c r="N21481">
        <f>טבלה1[[#This Row],[סה"כ דורשי עבודה]]/טבלה1[[#This Row],[שיעור אבטלה מוערך ביישוב]]</f>
        <v>17404.980340760158</v>
      </c>
    </row>
    <row r="21482" spans="1:14" x14ac:dyDescent="0.35">
      <c r="A21482" t="s">
        <v>299</v>
      </c>
      <c r="B21482" t="s">
        <v>94</v>
      </c>
      <c r="C21482">
        <v>8800</v>
      </c>
      <c r="D21482" t="s">
        <v>168</v>
      </c>
      <c r="E21482">
        <v>1302</v>
      </c>
      <c r="F21482">
        <v>545</v>
      </c>
      <c r="G21482">
        <v>757</v>
      </c>
      <c r="H21482">
        <v>46</v>
      </c>
      <c r="I21482">
        <v>1256</v>
      </c>
      <c r="J21482">
        <v>1022</v>
      </c>
      <c r="K21482">
        <v>1276</v>
      </c>
      <c r="L21482" s="4">
        <v>22</v>
      </c>
      <c r="M21482" s="1">
        <v>7.5300000000000006E-2</v>
      </c>
      <c r="N21482">
        <f>טבלה1[[#This Row],[סה"כ דורשי עבודה]]/טבלה1[[#This Row],[שיעור אבטלה מוערך ביישוב]]</f>
        <v>17290.836653386454</v>
      </c>
    </row>
    <row r="21483" spans="1:14" x14ac:dyDescent="0.35">
      <c r="A21483" t="s">
        <v>301</v>
      </c>
      <c r="B21483" t="s">
        <v>94</v>
      </c>
      <c r="C21483">
        <v>8800</v>
      </c>
      <c r="D21483" t="s">
        <v>168</v>
      </c>
      <c r="E21483">
        <v>1253</v>
      </c>
      <c r="F21483">
        <v>520</v>
      </c>
      <c r="G21483">
        <v>733</v>
      </c>
      <c r="H21483">
        <v>38</v>
      </c>
      <c r="I21483">
        <v>1215</v>
      </c>
      <c r="J21483">
        <v>1001</v>
      </c>
      <c r="K21483">
        <v>1225</v>
      </c>
      <c r="L21483" s="4">
        <v>23</v>
      </c>
      <c r="M21483" s="1">
        <v>7.2499999999999995E-2</v>
      </c>
      <c r="N21483">
        <f>טבלה1[[#This Row],[סה"כ דורשי עבודה]]/טבלה1[[#This Row],[שיעור אבטלה מוערך ביישוב]]</f>
        <v>17282.758620689656</v>
      </c>
    </row>
    <row r="21484" spans="1:14" x14ac:dyDescent="0.35">
      <c r="A21484" t="s">
        <v>302</v>
      </c>
      <c r="B21484" t="s">
        <v>94</v>
      </c>
      <c r="C21484">
        <v>8800</v>
      </c>
      <c r="D21484" t="s">
        <v>168</v>
      </c>
      <c r="E21484">
        <v>1263</v>
      </c>
      <c r="F21484">
        <v>529</v>
      </c>
      <c r="G21484">
        <v>734</v>
      </c>
      <c r="H21484">
        <v>39</v>
      </c>
      <c r="I21484">
        <v>1224</v>
      </c>
      <c r="J21484">
        <v>985</v>
      </c>
      <c r="K21484">
        <v>1229</v>
      </c>
      <c r="L21484" s="4">
        <v>22</v>
      </c>
      <c r="M21484" s="1">
        <v>7.2700000000000001E-2</v>
      </c>
      <c r="N21484">
        <f>טבלה1[[#This Row],[סה"כ דורשי עבודה]]/טבלה1[[#This Row],[שיעור אבטלה מוערך ביישוב]]</f>
        <v>17372.764786795047</v>
      </c>
    </row>
    <row r="21485" spans="1:14" x14ac:dyDescent="0.35">
      <c r="A21485" t="s">
        <v>303</v>
      </c>
      <c r="B21485" t="s">
        <v>94</v>
      </c>
      <c r="C21485">
        <v>8800</v>
      </c>
      <c r="D21485" t="s">
        <v>168</v>
      </c>
      <c r="E21485">
        <v>1277</v>
      </c>
      <c r="F21485">
        <v>515</v>
      </c>
      <c r="G21485">
        <v>762</v>
      </c>
      <c r="H21485">
        <v>39</v>
      </c>
      <c r="I21485">
        <v>1238</v>
      </c>
      <c r="J21485">
        <v>974</v>
      </c>
      <c r="K21485">
        <v>1243</v>
      </c>
      <c r="L21485" s="4">
        <v>24</v>
      </c>
      <c r="M21485" s="1">
        <v>7.3499999999999996E-2</v>
      </c>
      <c r="N21485">
        <f>טבלה1[[#This Row],[סה"כ דורשי עבודה]]/טבלה1[[#This Row],[שיעור אבטלה מוערך ביישוב]]</f>
        <v>17374.149659863946</v>
      </c>
    </row>
    <row r="21486" spans="1:14" x14ac:dyDescent="0.35">
      <c r="A21486" t="s">
        <v>304</v>
      </c>
      <c r="B21486" t="s">
        <v>94</v>
      </c>
      <c r="C21486">
        <v>8800</v>
      </c>
      <c r="D21486" t="s">
        <v>168</v>
      </c>
      <c r="E21486">
        <v>1212</v>
      </c>
      <c r="F21486">
        <v>508</v>
      </c>
      <c r="G21486">
        <v>704</v>
      </c>
      <c r="H21486">
        <v>37</v>
      </c>
      <c r="I21486">
        <v>1175</v>
      </c>
      <c r="J21486">
        <v>926</v>
      </c>
      <c r="K21486">
        <v>1184</v>
      </c>
      <c r="L21486" s="4">
        <v>20</v>
      </c>
      <c r="M21486" s="1">
        <v>7.0300000000000001E-2</v>
      </c>
      <c r="N21486">
        <f>טבלה1[[#This Row],[סה"כ דורשי עבודה]]/טבלה1[[#This Row],[שיעור אבטלה מוערך ביישוב]]</f>
        <v>17240.398293029873</v>
      </c>
    </row>
    <row r="21487" spans="1:14" x14ac:dyDescent="0.35">
      <c r="A21487" t="s">
        <v>305</v>
      </c>
      <c r="B21487" t="s">
        <v>94</v>
      </c>
      <c r="C21487">
        <v>8800</v>
      </c>
      <c r="D21487" t="s">
        <v>168</v>
      </c>
      <c r="E21487">
        <v>1201</v>
      </c>
      <c r="F21487">
        <v>500</v>
      </c>
      <c r="G21487">
        <v>701</v>
      </c>
      <c r="H21487">
        <v>41</v>
      </c>
      <c r="I21487">
        <v>1160</v>
      </c>
      <c r="J21487">
        <v>895</v>
      </c>
      <c r="K21487">
        <v>1170</v>
      </c>
      <c r="L21487" s="4">
        <v>14</v>
      </c>
      <c r="M21487" s="1">
        <v>6.9500000000000006E-2</v>
      </c>
      <c r="N21487">
        <f>טבלה1[[#This Row],[סה"כ דורשי עבודה]]/טבלה1[[#This Row],[שיעור אבטלה מוערך ביישוב]]</f>
        <v>17280.575539568345</v>
      </c>
    </row>
    <row r="21488" spans="1:14" x14ac:dyDescent="0.35">
      <c r="A21488" t="s">
        <v>306</v>
      </c>
      <c r="B21488" t="s">
        <v>94</v>
      </c>
      <c r="C21488">
        <v>8800</v>
      </c>
      <c r="D21488" t="s">
        <v>168</v>
      </c>
      <c r="E21488">
        <v>1198</v>
      </c>
      <c r="F21488">
        <v>509</v>
      </c>
      <c r="G21488">
        <v>689</v>
      </c>
      <c r="H21488">
        <v>37</v>
      </c>
      <c r="I21488">
        <v>1161</v>
      </c>
      <c r="J21488">
        <v>896</v>
      </c>
      <c r="K21488">
        <v>1175</v>
      </c>
      <c r="L21488" s="4">
        <v>21</v>
      </c>
      <c r="M21488" s="1">
        <v>6.9800000000000001E-2</v>
      </c>
      <c r="N21488">
        <f>טבלה1[[#This Row],[סה"כ דורשי עבודה]]/טבלה1[[#This Row],[שיעור אבטלה מוערך ביישוב]]</f>
        <v>17163.323782234958</v>
      </c>
    </row>
    <row r="21489" spans="1:14" x14ac:dyDescent="0.35">
      <c r="A21489" t="s">
        <v>307</v>
      </c>
      <c r="B21489" t="s">
        <v>94</v>
      </c>
      <c r="C21489">
        <v>8800</v>
      </c>
      <c r="D21489" t="s">
        <v>168</v>
      </c>
      <c r="E21489">
        <v>1167</v>
      </c>
      <c r="F21489">
        <v>501</v>
      </c>
      <c r="G21489">
        <v>666</v>
      </c>
      <c r="H21489">
        <v>26</v>
      </c>
      <c r="I21489">
        <v>1141</v>
      </c>
      <c r="J21489">
        <v>884</v>
      </c>
      <c r="K21489">
        <v>1140</v>
      </c>
      <c r="L21489" s="4">
        <v>11</v>
      </c>
      <c r="M21489" s="1">
        <v>6.7799999999999999E-2</v>
      </c>
      <c r="N21489">
        <f>טבלה1[[#This Row],[סה"כ דורשי עבודה]]/טבלה1[[#This Row],[שיעור אבטלה מוערך ביישוב]]</f>
        <v>17212.389380530974</v>
      </c>
    </row>
    <row r="21490" spans="1:14" x14ac:dyDescent="0.35">
      <c r="A21490" t="s">
        <v>308</v>
      </c>
      <c r="B21490" t="s">
        <v>94</v>
      </c>
      <c r="C21490">
        <v>8800</v>
      </c>
      <c r="D21490" t="s">
        <v>168</v>
      </c>
      <c r="E21490">
        <v>1185</v>
      </c>
      <c r="F21490">
        <v>512</v>
      </c>
      <c r="G21490">
        <v>673</v>
      </c>
      <c r="H21490">
        <v>29</v>
      </c>
      <c r="I21490">
        <v>1156</v>
      </c>
      <c r="J21490">
        <v>890</v>
      </c>
      <c r="K21490">
        <v>1161</v>
      </c>
      <c r="L21490" s="4">
        <v>17</v>
      </c>
      <c r="M21490" s="1">
        <v>6.9000000000000006E-2</v>
      </c>
      <c r="N21490">
        <f>טבלה1[[#This Row],[סה"כ דורשי עבודה]]/טבלה1[[#This Row],[שיעור אבטלה מוערך ביישוב]]</f>
        <v>17173.91304347826</v>
      </c>
    </row>
    <row r="21491" spans="1:14" x14ac:dyDescent="0.35">
      <c r="A21491" t="s">
        <v>309</v>
      </c>
      <c r="B21491" t="s">
        <v>94</v>
      </c>
      <c r="C21491">
        <v>8800</v>
      </c>
      <c r="D21491" t="s">
        <v>168</v>
      </c>
      <c r="E21491">
        <v>1193</v>
      </c>
      <c r="F21491">
        <v>528</v>
      </c>
      <c r="G21491">
        <v>665</v>
      </c>
      <c r="H21491">
        <v>32</v>
      </c>
      <c r="I21491">
        <v>1161</v>
      </c>
      <c r="J21491">
        <v>884</v>
      </c>
      <c r="K21491">
        <v>1166</v>
      </c>
      <c r="L21491" s="4">
        <v>21</v>
      </c>
      <c r="M21491" s="1">
        <v>6.93E-2</v>
      </c>
      <c r="N21491">
        <f>טבלה1[[#This Row],[סה"כ דורשי עבודה]]/טבלה1[[#This Row],[שיעור אבטלה מוערך ביישוב]]</f>
        <v>17215.007215007216</v>
      </c>
    </row>
    <row r="21492" spans="1:14" x14ac:dyDescent="0.35">
      <c r="A21492" t="s">
        <v>310</v>
      </c>
      <c r="B21492" t="s">
        <v>94</v>
      </c>
      <c r="C21492">
        <v>8800</v>
      </c>
      <c r="D21492" t="s">
        <v>168</v>
      </c>
      <c r="E21492">
        <v>1186</v>
      </c>
      <c r="F21492">
        <v>531</v>
      </c>
      <c r="G21492">
        <v>655</v>
      </c>
      <c r="H21492">
        <v>36</v>
      </c>
      <c r="I21492">
        <v>1150</v>
      </c>
      <c r="J21492">
        <v>874</v>
      </c>
      <c r="K21492">
        <v>1153</v>
      </c>
      <c r="L21492" s="4">
        <v>18</v>
      </c>
      <c r="M21492" s="1">
        <v>6.8500000000000005E-2</v>
      </c>
      <c r="N21492">
        <f>טבלה1[[#This Row],[סה"כ דורשי עבודה]]/טבלה1[[#This Row],[שיעור אבטלה מוערך ביישוב]]</f>
        <v>17313.868613138686</v>
      </c>
    </row>
    <row r="21493" spans="1:14" x14ac:dyDescent="0.35">
      <c r="A21493" t="s">
        <v>311</v>
      </c>
      <c r="B21493" t="s">
        <v>94</v>
      </c>
      <c r="C21493">
        <v>8800</v>
      </c>
      <c r="D21493" t="s">
        <v>168</v>
      </c>
      <c r="E21493">
        <v>1126</v>
      </c>
      <c r="F21493">
        <v>504</v>
      </c>
      <c r="G21493">
        <v>622</v>
      </c>
      <c r="H21493">
        <v>29</v>
      </c>
      <c r="I21493">
        <v>1097</v>
      </c>
      <c r="J21493">
        <v>818</v>
      </c>
      <c r="K21493">
        <v>1101</v>
      </c>
      <c r="L21493" s="4">
        <v>16</v>
      </c>
      <c r="M21493" s="1">
        <v>6.5699999999999995E-2</v>
      </c>
      <c r="N21493">
        <f>טבלה1[[#This Row],[סה"כ דורשי עבודה]]/טבלה1[[#This Row],[שיעור אבטלה מוערך ביישוב]]</f>
        <v>17138.508371385084</v>
      </c>
    </row>
    <row r="21494" spans="1:14" x14ac:dyDescent="0.35">
      <c r="A21494" t="s">
        <v>312</v>
      </c>
      <c r="B21494" t="s">
        <v>94</v>
      </c>
      <c r="C21494">
        <v>8800</v>
      </c>
      <c r="D21494" t="s">
        <v>168</v>
      </c>
      <c r="E21494">
        <v>1147</v>
      </c>
      <c r="F21494">
        <v>519</v>
      </c>
      <c r="G21494">
        <v>628</v>
      </c>
      <c r="H21494">
        <v>29</v>
      </c>
      <c r="I21494">
        <v>1118</v>
      </c>
      <c r="J21494">
        <v>819</v>
      </c>
      <c r="K21494">
        <v>1125</v>
      </c>
      <c r="L21494" s="4">
        <v>17</v>
      </c>
      <c r="M21494" s="1">
        <v>6.7000000000000004E-2</v>
      </c>
      <c r="N21494">
        <f>טבלה1[[#This Row],[סה"כ דורשי עבודה]]/טבלה1[[#This Row],[שיעור אבטלה מוערך ביישוב]]</f>
        <v>17119.402985074626</v>
      </c>
    </row>
    <row r="21495" spans="1:14" x14ac:dyDescent="0.35">
      <c r="A21495" t="s">
        <v>313</v>
      </c>
      <c r="B21495" t="s">
        <v>94</v>
      </c>
      <c r="C21495">
        <v>8800</v>
      </c>
      <c r="D21495" t="s">
        <v>168</v>
      </c>
      <c r="E21495">
        <v>1131</v>
      </c>
      <c r="F21495">
        <v>509</v>
      </c>
      <c r="G21495">
        <v>622</v>
      </c>
      <c r="H21495">
        <v>36</v>
      </c>
      <c r="I21495">
        <v>1095</v>
      </c>
      <c r="J21495">
        <v>807</v>
      </c>
      <c r="K21495">
        <v>1104</v>
      </c>
      <c r="L21495" s="4">
        <v>18</v>
      </c>
      <c r="M21495" s="1">
        <v>6.5799999999999997E-2</v>
      </c>
      <c r="N21495">
        <f>טבלה1[[#This Row],[סה"כ דורשי עבודה]]/טבלה1[[#This Row],[שיעור אבטלה מוערך ביישוב]]</f>
        <v>17188.449848024316</v>
      </c>
    </row>
    <row r="21496" spans="1:14" x14ac:dyDescent="0.35">
      <c r="A21496" t="s">
        <v>314</v>
      </c>
      <c r="B21496" t="s">
        <v>94</v>
      </c>
      <c r="C21496">
        <v>8800</v>
      </c>
      <c r="D21496" t="s">
        <v>168</v>
      </c>
      <c r="E21496">
        <v>1186</v>
      </c>
      <c r="F21496">
        <v>513</v>
      </c>
      <c r="G21496">
        <v>673</v>
      </c>
      <c r="H21496">
        <v>43</v>
      </c>
      <c r="I21496">
        <v>1143</v>
      </c>
      <c r="J21496">
        <v>796</v>
      </c>
      <c r="K21496">
        <v>1169</v>
      </c>
      <c r="L21496" s="4">
        <v>14</v>
      </c>
      <c r="M21496" s="1">
        <v>6.9400000000000003E-2</v>
      </c>
      <c r="N21496">
        <f>טבלה1[[#This Row],[סה"כ דורשי עבודה]]/טבלה1[[#This Row],[שיעור אבטלה מוערך ביישוב]]</f>
        <v>17089.337175792505</v>
      </c>
    </row>
    <row r="21497" spans="1:14" x14ac:dyDescent="0.35">
      <c r="A21497" t="s">
        <v>315</v>
      </c>
      <c r="B21497" t="s">
        <v>94</v>
      </c>
      <c r="C21497">
        <v>8800</v>
      </c>
      <c r="D21497" t="s">
        <v>168</v>
      </c>
      <c r="E21497">
        <v>1152</v>
      </c>
      <c r="F21497">
        <v>497</v>
      </c>
      <c r="G21497">
        <v>655</v>
      </c>
      <c r="H21497">
        <v>51</v>
      </c>
      <c r="I21497">
        <v>1101</v>
      </c>
      <c r="J21497">
        <v>771</v>
      </c>
      <c r="K21497">
        <v>1134</v>
      </c>
      <c r="L21497" s="4">
        <v>19</v>
      </c>
      <c r="M21497" s="1">
        <v>6.7500000000000004E-2</v>
      </c>
      <c r="N21497">
        <f>טבלה1[[#This Row],[סה"כ דורשי עבודה]]/טבלה1[[#This Row],[שיעור אבטלה מוערך ביישוב]]</f>
        <v>17066.666666666664</v>
      </c>
    </row>
    <row r="21498" spans="1:14" x14ac:dyDescent="0.35">
      <c r="A21498" t="s">
        <v>316</v>
      </c>
      <c r="B21498" t="s">
        <v>94</v>
      </c>
      <c r="C21498">
        <v>8800</v>
      </c>
      <c r="D21498" t="s">
        <v>168</v>
      </c>
      <c r="E21498">
        <v>1089</v>
      </c>
      <c r="F21498">
        <v>493</v>
      </c>
      <c r="G21498">
        <v>596</v>
      </c>
      <c r="H21498">
        <v>57</v>
      </c>
      <c r="I21498">
        <v>1032</v>
      </c>
      <c r="J21498">
        <v>738</v>
      </c>
      <c r="K21498">
        <v>1070</v>
      </c>
      <c r="L21498" s="4">
        <v>7</v>
      </c>
      <c r="M21498" s="1">
        <v>6.3899999999999998E-2</v>
      </c>
      <c r="N21498">
        <f>טבלה1[[#This Row],[סה"כ דורשי עבודה]]/טבלה1[[#This Row],[שיעור אבטלה מוערך ביישוב]]</f>
        <v>17042.25352112676</v>
      </c>
    </row>
    <row r="21499" spans="1:14" x14ac:dyDescent="0.35">
      <c r="A21499" t="s">
        <v>317</v>
      </c>
      <c r="B21499" t="s">
        <v>94</v>
      </c>
      <c r="C21499">
        <v>8800</v>
      </c>
      <c r="D21499" t="s">
        <v>168</v>
      </c>
      <c r="E21499">
        <v>1134</v>
      </c>
      <c r="F21499">
        <v>522</v>
      </c>
      <c r="G21499">
        <v>612</v>
      </c>
      <c r="H21499">
        <v>65</v>
      </c>
      <c r="I21499">
        <v>1069</v>
      </c>
      <c r="J21499">
        <v>744</v>
      </c>
      <c r="K21499">
        <v>1113</v>
      </c>
      <c r="L21499" s="4">
        <v>11</v>
      </c>
      <c r="M21499" s="1">
        <v>6.6299999999999998E-2</v>
      </c>
      <c r="N21499">
        <f>טבלה1[[#This Row],[סה"כ דורשי עבודה]]/טבלה1[[#This Row],[שיעור אבטלה מוערך ביישוב]]</f>
        <v>17104.072398190045</v>
      </c>
    </row>
    <row r="21500" spans="1:14" x14ac:dyDescent="0.35">
      <c r="A21500" t="s">
        <v>318</v>
      </c>
      <c r="B21500" t="s">
        <v>94</v>
      </c>
      <c r="C21500">
        <v>8800</v>
      </c>
      <c r="D21500" t="s">
        <v>168</v>
      </c>
      <c r="E21500">
        <v>1124</v>
      </c>
      <c r="F21500">
        <v>523</v>
      </c>
      <c r="G21500">
        <v>601</v>
      </c>
      <c r="H21500">
        <v>50</v>
      </c>
      <c r="I21500">
        <v>1074</v>
      </c>
      <c r="J21500">
        <v>752</v>
      </c>
      <c r="K21500">
        <v>1101</v>
      </c>
      <c r="L21500" s="4">
        <v>19</v>
      </c>
      <c r="M21500" s="1">
        <v>6.5699999999999995E-2</v>
      </c>
      <c r="N21500">
        <f>טבלה1[[#This Row],[סה"כ דורשי עבודה]]/טבלה1[[#This Row],[שיעור אבטלה מוערך ביישוב]]</f>
        <v>17108.066971080672</v>
      </c>
    </row>
    <row r="21501" spans="1:14" x14ac:dyDescent="0.35">
      <c r="A21501" t="s">
        <v>319</v>
      </c>
      <c r="B21501" t="s">
        <v>94</v>
      </c>
      <c r="C21501">
        <v>8800</v>
      </c>
      <c r="D21501" t="s">
        <v>168</v>
      </c>
      <c r="E21501">
        <v>1129</v>
      </c>
      <c r="F21501">
        <v>519</v>
      </c>
      <c r="G21501">
        <v>610</v>
      </c>
      <c r="H21501">
        <v>49</v>
      </c>
      <c r="I21501">
        <v>1080</v>
      </c>
      <c r="J21501">
        <v>739</v>
      </c>
      <c r="K21501">
        <v>1098</v>
      </c>
      <c r="L21501" s="4">
        <v>17</v>
      </c>
      <c r="M21501" s="1">
        <v>6.5500000000000003E-2</v>
      </c>
      <c r="N21501">
        <f>טבלה1[[#This Row],[סה"כ דורשי עבודה]]/טבלה1[[#This Row],[שיעור אבטלה מוערך ביישוב]]</f>
        <v>17236.641221374044</v>
      </c>
    </row>
    <row r="21502" spans="1:14" x14ac:dyDescent="0.35">
      <c r="A21502" t="s">
        <v>320</v>
      </c>
      <c r="B21502" t="s">
        <v>94</v>
      </c>
      <c r="C21502">
        <v>8800</v>
      </c>
      <c r="D21502" t="s">
        <v>168</v>
      </c>
      <c r="E21502">
        <v>1102</v>
      </c>
      <c r="F21502">
        <v>525</v>
      </c>
      <c r="G21502">
        <v>577</v>
      </c>
      <c r="H21502">
        <v>47</v>
      </c>
      <c r="I21502">
        <v>1055</v>
      </c>
      <c r="J21502">
        <v>737</v>
      </c>
      <c r="K21502">
        <v>1074</v>
      </c>
      <c r="L21502" s="4">
        <v>14</v>
      </c>
      <c r="M21502" s="1">
        <v>6.4199999999999993E-2</v>
      </c>
      <c r="N21502">
        <f>טבלה1[[#This Row],[סה"כ דורשי עבודה]]/טבלה1[[#This Row],[שיעור אבטלה מוערך ביישוב]]</f>
        <v>17165.109034267916</v>
      </c>
    </row>
    <row r="21503" spans="1:14" x14ac:dyDescent="0.35">
      <c r="A21503" t="s">
        <v>321</v>
      </c>
      <c r="B21503" t="s">
        <v>94</v>
      </c>
      <c r="C21503">
        <v>8800</v>
      </c>
      <c r="D21503" t="s">
        <v>168</v>
      </c>
      <c r="E21503">
        <v>1226</v>
      </c>
      <c r="F21503">
        <v>590</v>
      </c>
      <c r="G21503">
        <v>636</v>
      </c>
      <c r="H21503">
        <v>63</v>
      </c>
      <c r="I21503">
        <v>1163</v>
      </c>
      <c r="J21503">
        <v>811</v>
      </c>
      <c r="K21503">
        <v>1181</v>
      </c>
      <c r="L21503" s="4">
        <v>0</v>
      </c>
      <c r="M21503" s="1">
        <v>7.0099999999999996E-2</v>
      </c>
      <c r="N21503">
        <f>טבלה1[[#This Row],[סה"כ דורשי עבודה]]/טבלה1[[#This Row],[שיעור אבטלה מוערך ביישוב]]</f>
        <v>17489.300998573468</v>
      </c>
    </row>
    <row r="21504" spans="1:14" x14ac:dyDescent="0.35">
      <c r="A21504" t="s">
        <v>322</v>
      </c>
      <c r="B21504" t="s">
        <v>94</v>
      </c>
      <c r="C21504">
        <v>8800</v>
      </c>
      <c r="D21504" t="s">
        <v>168</v>
      </c>
      <c r="E21504">
        <v>1187</v>
      </c>
      <c r="F21504">
        <v>558</v>
      </c>
      <c r="G21504">
        <v>629</v>
      </c>
      <c r="H21504">
        <v>64</v>
      </c>
      <c r="I21504">
        <v>1123</v>
      </c>
      <c r="J21504">
        <v>772</v>
      </c>
      <c r="K21504">
        <v>1145</v>
      </c>
      <c r="L21504" s="4">
        <v>11</v>
      </c>
      <c r="M21504" s="1">
        <v>6.8099999999999994E-2</v>
      </c>
      <c r="N21504">
        <f>טבלה1[[#This Row],[סה"כ דורשי עבודה]]/טבלה1[[#This Row],[שיעור אבטלה מוערך ביישוב]]</f>
        <v>17430.249632892806</v>
      </c>
    </row>
    <row r="21505" spans="1:14" x14ac:dyDescent="0.35">
      <c r="A21505" t="s">
        <v>340</v>
      </c>
      <c r="B21505" t="s">
        <v>94</v>
      </c>
      <c r="C21505">
        <v>8800</v>
      </c>
      <c r="D21505" t="s">
        <v>168</v>
      </c>
      <c r="E21505">
        <v>1146</v>
      </c>
      <c r="F21505">
        <v>548</v>
      </c>
      <c r="G21505">
        <v>598</v>
      </c>
      <c r="H21505">
        <v>58</v>
      </c>
      <c r="I21505">
        <v>1088</v>
      </c>
      <c r="J21505">
        <v>727</v>
      </c>
      <c r="K21505">
        <v>1120</v>
      </c>
      <c r="L21505" s="4">
        <v>14</v>
      </c>
      <c r="M21505" s="1">
        <v>6.6699999999999995E-2</v>
      </c>
      <c r="N21505">
        <f>טבלה1[[#This Row],[סה"כ דורשי עבודה]]/טבלה1[[#This Row],[שיעור אבטלה מוערך ביישוב]]</f>
        <v>17181.409295352325</v>
      </c>
    </row>
    <row r="21506" spans="1:14" x14ac:dyDescent="0.35">
      <c r="A21506" t="s">
        <v>323</v>
      </c>
      <c r="B21506" t="s">
        <v>200</v>
      </c>
      <c r="C21506">
        <v>5000</v>
      </c>
      <c r="D21506" t="s">
        <v>211</v>
      </c>
      <c r="E21506">
        <v>7402</v>
      </c>
      <c r="F21506">
        <v>3584</v>
      </c>
      <c r="G21506">
        <v>3818</v>
      </c>
      <c r="H21506">
        <v>1959</v>
      </c>
      <c r="I21506">
        <v>5443</v>
      </c>
      <c r="J21506">
        <v>3153</v>
      </c>
      <c r="K21506">
        <v>7339</v>
      </c>
      <c r="L21506" s="4">
        <v>220</v>
      </c>
      <c r="M21506" s="1">
        <v>3.2000000000000001E-2</v>
      </c>
      <c r="N21506">
        <f>טבלה1[[#This Row],[סה"כ דורשי עבודה]]/טבלה1[[#This Row],[שיעור אבטלה מוערך ביישוב]]</f>
        <v>231312.5</v>
      </c>
    </row>
    <row r="21507" spans="1:14" x14ac:dyDescent="0.35">
      <c r="A21507" t="s">
        <v>324</v>
      </c>
      <c r="B21507" t="s">
        <v>200</v>
      </c>
      <c r="C21507">
        <v>5000</v>
      </c>
      <c r="D21507" t="s">
        <v>211</v>
      </c>
      <c r="E21507">
        <v>8160</v>
      </c>
      <c r="F21507">
        <v>3967</v>
      </c>
      <c r="G21507">
        <v>4193</v>
      </c>
      <c r="H21507">
        <v>2193</v>
      </c>
      <c r="I21507">
        <v>5967</v>
      </c>
      <c r="J21507">
        <v>3052</v>
      </c>
      <c r="K21507">
        <v>8078</v>
      </c>
      <c r="L21507" s="4">
        <v>586</v>
      </c>
      <c r="M21507" s="1">
        <v>3.5099999999999999E-2</v>
      </c>
      <c r="N21507">
        <f>טבלה1[[#This Row],[סה"כ דורשי עבודה]]/טבלה1[[#This Row],[שיעור אבטלה מוערך ביישוב]]</f>
        <v>232478.63247863247</v>
      </c>
    </row>
    <row r="21508" spans="1:14" x14ac:dyDescent="0.35">
      <c r="A21508" t="s">
        <v>325</v>
      </c>
      <c r="B21508" t="s">
        <v>200</v>
      </c>
      <c r="C21508">
        <v>5000</v>
      </c>
      <c r="D21508" t="s">
        <v>211</v>
      </c>
      <c r="E21508">
        <v>8170</v>
      </c>
      <c r="F21508">
        <v>3937</v>
      </c>
      <c r="G21508">
        <v>4233</v>
      </c>
      <c r="H21508">
        <v>2442</v>
      </c>
      <c r="I21508">
        <v>5728</v>
      </c>
      <c r="J21508">
        <v>3011</v>
      </c>
      <c r="K21508">
        <v>8089</v>
      </c>
      <c r="L21508" s="4">
        <v>598</v>
      </c>
      <c r="M21508" s="1">
        <v>3.5099999999999999E-2</v>
      </c>
      <c r="N21508">
        <f>טבלה1[[#This Row],[סה"כ דורשי עבודה]]/טבלה1[[#This Row],[שיעור אבטלה מוערך ביישוב]]</f>
        <v>232763.53276353277</v>
      </c>
    </row>
    <row r="21509" spans="1:14" x14ac:dyDescent="0.35">
      <c r="A21509" t="s">
        <v>326</v>
      </c>
      <c r="B21509" t="s">
        <v>200</v>
      </c>
      <c r="C21509">
        <v>5000</v>
      </c>
      <c r="D21509" t="s">
        <v>211</v>
      </c>
      <c r="E21509">
        <v>7892</v>
      </c>
      <c r="F21509">
        <v>3816</v>
      </c>
      <c r="G21509">
        <v>4076</v>
      </c>
      <c r="H21509">
        <v>2345</v>
      </c>
      <c r="I21509">
        <v>5547</v>
      </c>
      <c r="J21509">
        <v>3000</v>
      </c>
      <c r="K21509">
        <v>7826</v>
      </c>
      <c r="L21509" s="4">
        <v>477</v>
      </c>
      <c r="M21509" s="1">
        <v>3.4000000000000002E-2</v>
      </c>
      <c r="N21509">
        <f>טבלה1[[#This Row],[סה"כ דורשי עבודה]]/טבלה1[[#This Row],[שיעור אבטלה מוערך ביישוב]]</f>
        <v>232117.64705882352</v>
      </c>
    </row>
    <row r="21510" spans="1:14" x14ac:dyDescent="0.35">
      <c r="A21510" t="s">
        <v>327</v>
      </c>
      <c r="B21510" t="s">
        <v>200</v>
      </c>
      <c r="C21510">
        <v>5000</v>
      </c>
      <c r="D21510" t="s">
        <v>211</v>
      </c>
      <c r="E21510">
        <v>7919</v>
      </c>
      <c r="F21510">
        <v>3855</v>
      </c>
      <c r="G21510">
        <v>4064</v>
      </c>
      <c r="H21510">
        <v>2332</v>
      </c>
      <c r="I21510">
        <v>5587</v>
      </c>
      <c r="J21510">
        <v>3022</v>
      </c>
      <c r="K21510">
        <v>7842</v>
      </c>
      <c r="L21510" s="4">
        <v>481</v>
      </c>
      <c r="M21510" s="1">
        <v>3.4099999999999998E-2</v>
      </c>
      <c r="N21510">
        <f>טבלה1[[#This Row],[סה"כ דורשי עבודה]]/טבלה1[[#This Row],[שיעור אבטלה מוערך ביישוב]]</f>
        <v>232228.73900293256</v>
      </c>
    </row>
    <row r="21511" spans="1:14" x14ac:dyDescent="0.35">
      <c r="A21511" t="s">
        <v>328</v>
      </c>
      <c r="B21511" t="s">
        <v>200</v>
      </c>
      <c r="C21511">
        <v>5000</v>
      </c>
      <c r="D21511" t="s">
        <v>211</v>
      </c>
      <c r="E21511">
        <v>8720</v>
      </c>
      <c r="F21511">
        <v>4280</v>
      </c>
      <c r="G21511">
        <v>4440</v>
      </c>
      <c r="H21511">
        <v>2300</v>
      </c>
      <c r="I21511">
        <v>6420</v>
      </c>
      <c r="J21511">
        <v>3038</v>
      </c>
      <c r="K21511">
        <v>8644</v>
      </c>
      <c r="L21511" s="4">
        <v>626</v>
      </c>
      <c r="M21511" s="1">
        <v>3.7400000000000003E-2</v>
      </c>
      <c r="N21511">
        <f>טבלה1[[#This Row],[סה"כ דורשי עבודה]]/טבלה1[[#This Row],[שיעור אבטלה מוערך ביישוב]]</f>
        <v>233155.08021390374</v>
      </c>
    </row>
    <row r="21512" spans="1:14" x14ac:dyDescent="0.35">
      <c r="A21512" t="s">
        <v>329</v>
      </c>
      <c r="B21512" t="s">
        <v>200</v>
      </c>
      <c r="C21512">
        <v>5000</v>
      </c>
      <c r="D21512" t="s">
        <v>211</v>
      </c>
      <c r="E21512">
        <v>8338</v>
      </c>
      <c r="F21512">
        <v>4015</v>
      </c>
      <c r="G21512">
        <v>4323</v>
      </c>
      <c r="H21512">
        <v>2253</v>
      </c>
      <c r="I21512">
        <v>6085</v>
      </c>
      <c r="J21512">
        <v>3024</v>
      </c>
      <c r="K21512">
        <v>8247</v>
      </c>
      <c r="L21512" s="4">
        <v>542</v>
      </c>
      <c r="M21512" s="1">
        <v>3.5799999999999998E-2</v>
      </c>
      <c r="N21512">
        <f>טבלה1[[#This Row],[סה"כ דורשי עבודה]]/טבלה1[[#This Row],[שיעור אבטלה מוערך ביישוב]]</f>
        <v>232905.02793296089</v>
      </c>
    </row>
    <row r="21513" spans="1:14" x14ac:dyDescent="0.35">
      <c r="A21513" t="s">
        <v>330</v>
      </c>
      <c r="B21513" t="s">
        <v>200</v>
      </c>
      <c r="C21513">
        <v>5000</v>
      </c>
      <c r="D21513" t="s">
        <v>211</v>
      </c>
      <c r="E21513">
        <v>8090</v>
      </c>
      <c r="F21513">
        <v>3883</v>
      </c>
      <c r="G21513">
        <v>4207</v>
      </c>
      <c r="H21513">
        <v>2276</v>
      </c>
      <c r="I21513">
        <v>5814</v>
      </c>
      <c r="J21513">
        <v>3033</v>
      </c>
      <c r="K21513">
        <v>8019</v>
      </c>
      <c r="L21513" s="4">
        <v>539</v>
      </c>
      <c r="M21513" s="1">
        <v>3.4799999999999998E-2</v>
      </c>
      <c r="N21513">
        <f>טבלה1[[#This Row],[סה"כ דורשי עבודה]]/טבלה1[[#This Row],[שיעור אבטלה מוערך ביישוב]]</f>
        <v>232471.2643678161</v>
      </c>
    </row>
    <row r="21514" spans="1:14" x14ac:dyDescent="0.35">
      <c r="A21514" t="s">
        <v>331</v>
      </c>
      <c r="B21514" t="s">
        <v>200</v>
      </c>
      <c r="C21514">
        <v>5000</v>
      </c>
      <c r="D21514" t="s">
        <v>211</v>
      </c>
      <c r="E21514">
        <v>7221</v>
      </c>
      <c r="F21514">
        <v>3386</v>
      </c>
      <c r="G21514">
        <v>3835</v>
      </c>
      <c r="H21514">
        <v>2089</v>
      </c>
      <c r="I21514">
        <v>5132</v>
      </c>
      <c r="J21514">
        <v>2809</v>
      </c>
      <c r="K21514">
        <v>7166</v>
      </c>
      <c r="L21514" s="4">
        <v>370</v>
      </c>
      <c r="M21514" s="1">
        <v>3.1199999999999999E-2</v>
      </c>
      <c r="N21514">
        <f>טבלה1[[#This Row],[סה"כ דורשי עבודה]]/טבלה1[[#This Row],[שיעור אבטלה מוערך ביישוב]]</f>
        <v>231442.30769230772</v>
      </c>
    </row>
    <row r="21515" spans="1:14" x14ac:dyDescent="0.35">
      <c r="A21515" t="s">
        <v>332</v>
      </c>
      <c r="B21515" t="s">
        <v>200</v>
      </c>
      <c r="C21515">
        <v>5000</v>
      </c>
      <c r="D21515" t="s">
        <v>211</v>
      </c>
      <c r="E21515">
        <v>8111</v>
      </c>
      <c r="F21515">
        <v>3850</v>
      </c>
      <c r="G21515">
        <v>4261</v>
      </c>
      <c r="H21515">
        <v>2225</v>
      </c>
      <c r="I21515">
        <v>5886</v>
      </c>
      <c r="J21515">
        <v>3013</v>
      </c>
      <c r="K21515">
        <v>8039</v>
      </c>
      <c r="L21515" s="4">
        <v>601</v>
      </c>
      <c r="M21515" s="1">
        <v>3.49E-2</v>
      </c>
      <c r="N21515">
        <f>טבלה1[[#This Row],[סה"כ דורשי עבודה]]/טבלה1[[#This Row],[שיעור אבטלה מוערך ביישוב]]</f>
        <v>232406.87679083095</v>
      </c>
    </row>
    <row r="21516" spans="1:14" x14ac:dyDescent="0.35">
      <c r="A21516" t="s">
        <v>333</v>
      </c>
      <c r="B21516" t="s">
        <v>200</v>
      </c>
      <c r="C21516">
        <v>5000</v>
      </c>
      <c r="D21516" t="s">
        <v>211</v>
      </c>
      <c r="E21516">
        <v>7956</v>
      </c>
      <c r="F21516">
        <v>3855</v>
      </c>
      <c r="G21516">
        <v>4101</v>
      </c>
      <c r="H21516">
        <v>2212</v>
      </c>
      <c r="I21516">
        <v>5744</v>
      </c>
      <c r="J21516">
        <v>2927</v>
      </c>
      <c r="K21516">
        <v>7881</v>
      </c>
      <c r="L21516" s="4">
        <v>568</v>
      </c>
      <c r="M21516" s="1">
        <v>3.4200000000000001E-2</v>
      </c>
      <c r="N21516">
        <f>טבלה1[[#This Row],[סה"כ דורשי עבודה]]/טבלה1[[#This Row],[שיעור אבטלה מוערך ביישוב]]</f>
        <v>232631.57894736843</v>
      </c>
    </row>
    <row r="21517" spans="1:14" x14ac:dyDescent="0.35">
      <c r="A21517" t="s">
        <v>334</v>
      </c>
      <c r="B21517" t="s">
        <v>200</v>
      </c>
      <c r="C21517">
        <v>5000</v>
      </c>
      <c r="D21517" t="s">
        <v>211</v>
      </c>
      <c r="E21517">
        <v>7662</v>
      </c>
      <c r="F21517">
        <v>3729</v>
      </c>
      <c r="G21517">
        <v>3933</v>
      </c>
      <c r="H21517">
        <v>2178</v>
      </c>
      <c r="I21517">
        <v>5484</v>
      </c>
      <c r="J21517">
        <v>2859</v>
      </c>
      <c r="K21517">
        <v>7586</v>
      </c>
      <c r="L21517" s="4">
        <v>540</v>
      </c>
      <c r="M21517" s="1">
        <v>3.3000000000000002E-2</v>
      </c>
      <c r="N21517">
        <f>טבלה1[[#This Row],[סה"כ דורשי עבודה]]/טבלה1[[#This Row],[שיעור אבטלה מוערך ביישוב]]</f>
        <v>232181.81818181818</v>
      </c>
    </row>
    <row r="21518" spans="1:14" x14ac:dyDescent="0.35">
      <c r="A21518" t="s">
        <v>335</v>
      </c>
      <c r="B21518" t="s">
        <v>200</v>
      </c>
      <c r="C21518">
        <v>5000</v>
      </c>
      <c r="D21518" t="s">
        <v>211</v>
      </c>
      <c r="E21518">
        <v>7879</v>
      </c>
      <c r="F21518">
        <v>3898</v>
      </c>
      <c r="G21518">
        <v>3981</v>
      </c>
      <c r="H21518">
        <v>2234</v>
      </c>
      <c r="I21518">
        <v>5645</v>
      </c>
      <c r="J21518">
        <v>2898</v>
      </c>
      <c r="K21518">
        <v>7813</v>
      </c>
      <c r="L21518" s="4">
        <v>728</v>
      </c>
      <c r="M21518" s="1">
        <v>3.4000000000000002E-2</v>
      </c>
      <c r="N21518">
        <f>טבלה1[[#This Row],[סה"כ דורשי עבודה]]/טבלה1[[#This Row],[שיעור אבטלה מוערך ביישוב]]</f>
        <v>231735.29411764705</v>
      </c>
    </row>
    <row r="21519" spans="1:14" x14ac:dyDescent="0.35">
      <c r="A21519" t="s">
        <v>336</v>
      </c>
      <c r="B21519" t="s">
        <v>200</v>
      </c>
      <c r="C21519">
        <v>5000</v>
      </c>
      <c r="D21519" t="s">
        <v>211</v>
      </c>
      <c r="E21519">
        <v>7575</v>
      </c>
      <c r="F21519">
        <v>3759</v>
      </c>
      <c r="G21519">
        <v>3816</v>
      </c>
      <c r="H21519">
        <v>2138</v>
      </c>
      <c r="I21519">
        <v>5437</v>
      </c>
      <c r="J21519">
        <v>2817</v>
      </c>
      <c r="K21519">
        <v>7507</v>
      </c>
      <c r="L21519" s="4">
        <v>699</v>
      </c>
      <c r="M21519" s="1">
        <v>3.27E-2</v>
      </c>
      <c r="N21519">
        <f>טבלה1[[#This Row],[סה"כ דורשי עבודה]]/טבלה1[[#This Row],[שיעור אבטלה מוערך ביישוב]]</f>
        <v>231651.376146789</v>
      </c>
    </row>
    <row r="21520" spans="1:14" x14ac:dyDescent="0.35">
      <c r="A21520" t="s">
        <v>337</v>
      </c>
      <c r="B21520" t="s">
        <v>200</v>
      </c>
      <c r="C21520">
        <v>5000</v>
      </c>
      <c r="D21520" t="s">
        <v>211</v>
      </c>
      <c r="E21520">
        <v>7670</v>
      </c>
      <c r="F21520">
        <v>3786</v>
      </c>
      <c r="G21520">
        <v>3884</v>
      </c>
      <c r="H21520">
        <v>2200</v>
      </c>
      <c r="I21520">
        <v>5470</v>
      </c>
      <c r="J21520">
        <v>2827</v>
      </c>
      <c r="K21520">
        <v>7605</v>
      </c>
      <c r="L21520" s="4">
        <v>611</v>
      </c>
      <c r="M21520" s="1">
        <v>3.3099999999999997E-2</v>
      </c>
      <c r="N21520">
        <f>טבלה1[[#This Row],[סה"כ דורשי עבודה]]/טבלה1[[#This Row],[שיעור אבטלה מוערך ביישוב]]</f>
        <v>231722.05438066466</v>
      </c>
    </row>
    <row r="21521" spans="1:14" x14ac:dyDescent="0.35">
      <c r="A21521" t="s">
        <v>338</v>
      </c>
      <c r="B21521" t="s">
        <v>200</v>
      </c>
      <c r="C21521">
        <v>5000</v>
      </c>
      <c r="D21521" t="s">
        <v>211</v>
      </c>
      <c r="E21521">
        <v>7085</v>
      </c>
      <c r="F21521">
        <v>3522</v>
      </c>
      <c r="G21521">
        <v>3563</v>
      </c>
      <c r="H21521">
        <v>2087</v>
      </c>
      <c r="I21521">
        <v>4998</v>
      </c>
      <c r="J21521">
        <v>2717</v>
      </c>
      <c r="K21521">
        <v>7033</v>
      </c>
      <c r="L21521" s="4">
        <v>380</v>
      </c>
      <c r="M21521" s="1">
        <v>3.0700000000000002E-2</v>
      </c>
      <c r="N21521">
        <f>טבלה1[[#This Row],[סה"כ דורשי עבודה]]/טבלה1[[#This Row],[שיעור אבטלה מוערך ביישוב]]</f>
        <v>230781.7589576547</v>
      </c>
    </row>
    <row r="21522" spans="1:14" x14ac:dyDescent="0.35">
      <c r="A21522" t="s">
        <v>339</v>
      </c>
      <c r="B21522" t="s">
        <v>200</v>
      </c>
      <c r="C21522">
        <v>5000</v>
      </c>
      <c r="D21522" t="s">
        <v>211</v>
      </c>
      <c r="E21522">
        <v>7812</v>
      </c>
      <c r="F21522">
        <v>3869</v>
      </c>
      <c r="G21522">
        <v>3943</v>
      </c>
      <c r="H21522">
        <v>2290</v>
      </c>
      <c r="I21522">
        <v>5522</v>
      </c>
      <c r="J21522">
        <v>2839</v>
      </c>
      <c r="K21522">
        <v>7739</v>
      </c>
      <c r="L21522" s="4">
        <v>686</v>
      </c>
      <c r="M21522" s="1">
        <v>3.3599999999999998E-2</v>
      </c>
      <c r="N21522">
        <f>טבלה1[[#This Row],[סה"כ דורשי עבודה]]/טבלה1[[#This Row],[שיעור אבטלה מוערך ביישוב]]</f>
        <v>232500</v>
      </c>
    </row>
    <row r="21523" spans="1:14" x14ac:dyDescent="0.35">
      <c r="A21523" t="s">
        <v>261</v>
      </c>
      <c r="B21523" t="s">
        <v>200</v>
      </c>
      <c r="C21523">
        <v>5000</v>
      </c>
      <c r="D21523" t="s">
        <v>211</v>
      </c>
      <c r="E21523">
        <v>8231</v>
      </c>
      <c r="F21523">
        <v>4102</v>
      </c>
      <c r="G21523">
        <v>4129</v>
      </c>
      <c r="H21523">
        <v>2205</v>
      </c>
      <c r="I21523">
        <v>6026</v>
      </c>
      <c r="J21523">
        <v>2797</v>
      </c>
      <c r="K21523">
        <v>8162</v>
      </c>
      <c r="L21523" s="4">
        <v>673</v>
      </c>
      <c r="M21523" s="1">
        <v>3.5400000000000001E-2</v>
      </c>
      <c r="N21523">
        <f>טבלה1[[#This Row],[סה"כ דורשי עבודה]]/טבלה1[[#This Row],[שיעור אבטלה מוערך ביישוב]]</f>
        <v>232514.12429378531</v>
      </c>
    </row>
    <row r="21524" spans="1:14" x14ac:dyDescent="0.35">
      <c r="A21524" t="s">
        <v>262</v>
      </c>
      <c r="B21524" t="s">
        <v>200</v>
      </c>
      <c r="C21524">
        <v>5000</v>
      </c>
      <c r="D21524" t="s">
        <v>211</v>
      </c>
      <c r="E21524">
        <v>8069</v>
      </c>
      <c r="F21524">
        <v>3965</v>
      </c>
      <c r="G21524">
        <v>4104</v>
      </c>
      <c r="H21524">
        <v>2296</v>
      </c>
      <c r="I21524">
        <v>5773</v>
      </c>
      <c r="J21524">
        <v>2769</v>
      </c>
      <c r="K21524">
        <v>7999</v>
      </c>
      <c r="L21524" s="4">
        <v>557</v>
      </c>
      <c r="M21524" s="1">
        <v>3.4700000000000002E-2</v>
      </c>
      <c r="N21524">
        <f>טבלה1[[#This Row],[סה"כ דורשי עבודה]]/טבלה1[[#This Row],[שיעור אבטלה מוערך ביישוב]]</f>
        <v>232536.02305475503</v>
      </c>
    </row>
    <row r="21525" spans="1:14" x14ac:dyDescent="0.35">
      <c r="A21525" t="s">
        <v>263</v>
      </c>
      <c r="B21525" t="s">
        <v>200</v>
      </c>
      <c r="C21525">
        <v>5000</v>
      </c>
      <c r="D21525" t="s">
        <v>211</v>
      </c>
      <c r="E21525">
        <v>7852</v>
      </c>
      <c r="F21525">
        <v>3842</v>
      </c>
      <c r="G21525">
        <v>4010</v>
      </c>
      <c r="H21525">
        <v>2304</v>
      </c>
      <c r="I21525">
        <v>5548</v>
      </c>
      <c r="J21525">
        <v>2767</v>
      </c>
      <c r="K21525">
        <v>7790</v>
      </c>
      <c r="L21525" s="4">
        <v>557</v>
      </c>
      <c r="M21525" s="1">
        <v>3.39E-2</v>
      </c>
      <c r="N21525">
        <f>טבלה1[[#This Row],[סה"כ דורשי עבודה]]/טבלה1[[#This Row],[שיעור אבטלה מוערך ביישוב]]</f>
        <v>231622.41887905606</v>
      </c>
    </row>
    <row r="21526" spans="1:14" x14ac:dyDescent="0.35">
      <c r="A21526" t="s">
        <v>264</v>
      </c>
      <c r="B21526" t="s">
        <v>200</v>
      </c>
      <c r="C21526">
        <v>5000</v>
      </c>
      <c r="D21526" t="s">
        <v>211</v>
      </c>
      <c r="E21526">
        <v>7328</v>
      </c>
      <c r="F21526">
        <v>3580</v>
      </c>
      <c r="G21526">
        <v>3748</v>
      </c>
      <c r="H21526">
        <v>2190</v>
      </c>
      <c r="I21526">
        <v>5138</v>
      </c>
      <c r="J21526">
        <v>2704</v>
      </c>
      <c r="K21526">
        <v>7271</v>
      </c>
      <c r="L21526" s="4">
        <v>509</v>
      </c>
      <c r="M21526" s="1">
        <v>3.1699999999999999E-2</v>
      </c>
      <c r="N21526">
        <f>טבלה1[[#This Row],[סה"כ דורשי עבודה]]/טבלה1[[#This Row],[שיעור אבטלה מוערך ביישוב]]</f>
        <v>231167.19242902208</v>
      </c>
    </row>
    <row r="21527" spans="1:14" x14ac:dyDescent="0.35">
      <c r="A21527" t="s">
        <v>265</v>
      </c>
      <c r="B21527" t="s">
        <v>200</v>
      </c>
      <c r="C21527">
        <v>5000</v>
      </c>
      <c r="D21527" t="s">
        <v>211</v>
      </c>
      <c r="E21527">
        <v>7355</v>
      </c>
      <c r="F21527">
        <v>3636</v>
      </c>
      <c r="G21527">
        <v>3719</v>
      </c>
      <c r="H21527">
        <v>2189</v>
      </c>
      <c r="I21527">
        <v>5166</v>
      </c>
      <c r="J21527">
        <v>2690</v>
      </c>
      <c r="K21527">
        <v>7292</v>
      </c>
      <c r="L21527" s="4">
        <v>386</v>
      </c>
      <c r="M21527" s="1">
        <v>3.1800000000000002E-2</v>
      </c>
      <c r="N21527">
        <f>טבלה1[[#This Row],[סה"כ דורשי עבודה]]/טבלה1[[#This Row],[שיעור אבטלה מוערך ביישוב]]</f>
        <v>231289.3081761006</v>
      </c>
    </row>
    <row r="21528" spans="1:14" x14ac:dyDescent="0.35">
      <c r="A21528" t="s">
        <v>266</v>
      </c>
      <c r="B21528" t="s">
        <v>200</v>
      </c>
      <c r="C21528">
        <v>5000</v>
      </c>
      <c r="D21528" t="s">
        <v>211</v>
      </c>
      <c r="E21528">
        <v>7699</v>
      </c>
      <c r="F21528">
        <v>3803</v>
      </c>
      <c r="G21528">
        <v>3896</v>
      </c>
      <c r="H21528">
        <v>2373</v>
      </c>
      <c r="I21528">
        <v>5326</v>
      </c>
      <c r="J21528">
        <v>2724</v>
      </c>
      <c r="K21528">
        <v>7633</v>
      </c>
      <c r="L21528" s="4">
        <v>560</v>
      </c>
      <c r="M21528" s="1">
        <v>3.32E-2</v>
      </c>
      <c r="N21528">
        <f>טבלה1[[#This Row],[סה"כ דורשי עבודה]]/טבלה1[[#This Row],[שיעור אבטלה מוערך ביישוב]]</f>
        <v>231897.59036144579</v>
      </c>
    </row>
    <row r="21529" spans="1:14" x14ac:dyDescent="0.35">
      <c r="A21529" t="s">
        <v>267</v>
      </c>
      <c r="B21529" t="s">
        <v>200</v>
      </c>
      <c r="C21529">
        <v>5000</v>
      </c>
      <c r="D21529" t="s">
        <v>211</v>
      </c>
      <c r="E21529">
        <v>7616</v>
      </c>
      <c r="F21529">
        <v>3783</v>
      </c>
      <c r="G21529">
        <v>3833</v>
      </c>
      <c r="H21529">
        <v>2330</v>
      </c>
      <c r="I21529">
        <v>5286</v>
      </c>
      <c r="J21529">
        <v>2699</v>
      </c>
      <c r="K21529">
        <v>7551</v>
      </c>
      <c r="L21529" s="4">
        <v>437</v>
      </c>
      <c r="M21529" s="1">
        <v>3.2899999999999999E-2</v>
      </c>
      <c r="N21529">
        <f>טבלה1[[#This Row],[סה"כ דורשי עבודה]]/טבלה1[[#This Row],[שיעור אבטלה מוערך ביישוב]]</f>
        <v>231489.36170212767</v>
      </c>
    </row>
    <row r="21530" spans="1:14" x14ac:dyDescent="0.35">
      <c r="A21530" t="s">
        <v>268</v>
      </c>
      <c r="B21530" t="s">
        <v>200</v>
      </c>
      <c r="C21530">
        <v>5000</v>
      </c>
      <c r="D21530" t="s">
        <v>211</v>
      </c>
      <c r="E21530">
        <v>8001</v>
      </c>
      <c r="F21530">
        <v>3959</v>
      </c>
      <c r="G21530">
        <v>4042</v>
      </c>
      <c r="H21530">
        <v>2477</v>
      </c>
      <c r="I21530">
        <v>5524</v>
      </c>
      <c r="J21530">
        <v>2766</v>
      </c>
      <c r="K21530">
        <v>7924</v>
      </c>
      <c r="L21530" s="4">
        <v>498</v>
      </c>
      <c r="M21530" s="1">
        <v>3.3099999999999997E-2</v>
      </c>
      <c r="N21530">
        <f>טבלה1[[#This Row],[סה"כ דורשי עבודה]]/טבלה1[[#This Row],[שיעור אבטלה מוערך ביישוב]]</f>
        <v>241722.05438066466</v>
      </c>
    </row>
    <row r="21531" spans="1:14" x14ac:dyDescent="0.35">
      <c r="A21531" t="s">
        <v>269</v>
      </c>
      <c r="B21531" t="s">
        <v>200</v>
      </c>
      <c r="C21531">
        <v>5000</v>
      </c>
      <c r="D21531" t="s">
        <v>211</v>
      </c>
      <c r="E21531">
        <v>7715</v>
      </c>
      <c r="F21531">
        <v>3936</v>
      </c>
      <c r="G21531">
        <v>3779</v>
      </c>
      <c r="H21531">
        <v>2391</v>
      </c>
      <c r="I21531">
        <v>5324</v>
      </c>
      <c r="J21531">
        <v>2669</v>
      </c>
      <c r="K21531">
        <v>7664</v>
      </c>
      <c r="L21531" s="4">
        <v>465</v>
      </c>
      <c r="M21531" s="1">
        <v>3.2099999999999997E-2</v>
      </c>
      <c r="N21531">
        <f>טבלה1[[#This Row],[סה"כ דורשי עבודה]]/טבלה1[[#This Row],[שיעור אבטלה מוערך ביישוב]]</f>
        <v>240342.67912772589</v>
      </c>
    </row>
    <row r="21532" spans="1:14" x14ac:dyDescent="0.35">
      <c r="A21532" t="s">
        <v>270</v>
      </c>
      <c r="B21532" t="s">
        <v>200</v>
      </c>
      <c r="C21532">
        <v>5000</v>
      </c>
      <c r="D21532" t="s">
        <v>211</v>
      </c>
      <c r="E21532">
        <v>7699</v>
      </c>
      <c r="F21532">
        <v>3886</v>
      </c>
      <c r="G21532">
        <v>3813</v>
      </c>
      <c r="H21532">
        <v>2371</v>
      </c>
      <c r="I21532">
        <v>5328</v>
      </c>
      <c r="J21532">
        <v>2660</v>
      </c>
      <c r="K21532">
        <v>7649</v>
      </c>
      <c r="L21532" s="4">
        <v>451</v>
      </c>
      <c r="M21532" s="1">
        <v>3.2000000000000001E-2</v>
      </c>
      <c r="N21532">
        <f>טבלה1[[#This Row],[סה"כ דורשי עבודה]]/טבלה1[[#This Row],[שיעור אבטלה מוערך ביישוב]]</f>
        <v>240593.75</v>
      </c>
    </row>
    <row r="21533" spans="1:14" x14ac:dyDescent="0.35">
      <c r="A21533" t="s">
        <v>271</v>
      </c>
      <c r="B21533" t="s">
        <v>200</v>
      </c>
      <c r="C21533">
        <v>5000</v>
      </c>
      <c r="D21533" t="s">
        <v>211</v>
      </c>
      <c r="E21533">
        <v>7401</v>
      </c>
      <c r="F21533">
        <v>3706</v>
      </c>
      <c r="G21533">
        <v>3695</v>
      </c>
      <c r="H21533">
        <v>2286</v>
      </c>
      <c r="I21533">
        <v>5115</v>
      </c>
      <c r="J21533">
        <v>2607</v>
      </c>
      <c r="K21533">
        <v>7363</v>
      </c>
      <c r="L21533" s="4">
        <v>332</v>
      </c>
      <c r="M21533" s="1">
        <v>3.09E-2</v>
      </c>
      <c r="N21533">
        <f>טבלה1[[#This Row],[סה"כ דורשי עבודה]]/טבלה1[[#This Row],[שיעור אבטלה מוערך ביישוב]]</f>
        <v>239514.56310679612</v>
      </c>
    </row>
    <row r="21534" spans="1:14" x14ac:dyDescent="0.35">
      <c r="A21534" t="s">
        <v>272</v>
      </c>
      <c r="B21534" t="s">
        <v>200</v>
      </c>
      <c r="C21534">
        <v>5000</v>
      </c>
      <c r="D21534" t="s">
        <v>211</v>
      </c>
      <c r="E21534">
        <v>7813</v>
      </c>
      <c r="F21534">
        <v>3925</v>
      </c>
      <c r="G21534">
        <v>3888</v>
      </c>
      <c r="H21534">
        <v>2479</v>
      </c>
      <c r="I21534">
        <v>5334</v>
      </c>
      <c r="J21534">
        <v>2611</v>
      </c>
      <c r="K21534">
        <v>7765</v>
      </c>
      <c r="L21534" s="4">
        <v>430</v>
      </c>
      <c r="M21534" s="1">
        <v>3.2500000000000001E-2</v>
      </c>
      <c r="N21534">
        <f>טבלה1[[#This Row],[סה"כ דורשי עבודה]]/טבלה1[[#This Row],[שיעור אבטלה מוערך ביישוב]]</f>
        <v>240400</v>
      </c>
    </row>
    <row r="21535" spans="1:14" x14ac:dyDescent="0.35">
      <c r="A21535" t="s">
        <v>273</v>
      </c>
      <c r="B21535" t="s">
        <v>200</v>
      </c>
      <c r="C21535">
        <v>5000</v>
      </c>
      <c r="D21535" t="s">
        <v>211</v>
      </c>
      <c r="E21535">
        <v>8481</v>
      </c>
      <c r="F21535">
        <v>4250</v>
      </c>
      <c r="G21535">
        <v>4231</v>
      </c>
      <c r="H21535">
        <v>2457</v>
      </c>
      <c r="I21535">
        <v>6024</v>
      </c>
      <c r="J21535">
        <v>2586</v>
      </c>
      <c r="K21535">
        <v>8437</v>
      </c>
      <c r="L21535" s="4">
        <v>387</v>
      </c>
      <c r="M21535" s="1">
        <v>3.5200000000000002E-2</v>
      </c>
      <c r="N21535">
        <f>טבלה1[[#This Row],[סה"כ דורשי עבודה]]/טבלה1[[#This Row],[שיעור אבטלה מוערך ביישוב]]</f>
        <v>240937.5</v>
      </c>
    </row>
    <row r="21536" spans="1:14" x14ac:dyDescent="0.35">
      <c r="A21536" t="s">
        <v>274</v>
      </c>
      <c r="B21536" t="s">
        <v>200</v>
      </c>
      <c r="C21536">
        <v>5000</v>
      </c>
      <c r="D21536" t="s">
        <v>211</v>
      </c>
      <c r="E21536">
        <v>8696</v>
      </c>
      <c r="F21536">
        <v>4323</v>
      </c>
      <c r="G21536">
        <v>4373</v>
      </c>
      <c r="H21536">
        <v>2629</v>
      </c>
      <c r="I21536">
        <v>6067</v>
      </c>
      <c r="J21536">
        <v>2681</v>
      </c>
      <c r="K21536">
        <v>8646</v>
      </c>
      <c r="L21536" s="4">
        <v>420</v>
      </c>
      <c r="M21536" s="1">
        <v>3.61E-2</v>
      </c>
      <c r="N21536">
        <f>טבלה1[[#This Row],[סה"כ דורשי עבודה]]/טבלה1[[#This Row],[שיעור אבטלה מוערך ביישוב]]</f>
        <v>240886.42659279777</v>
      </c>
    </row>
    <row r="21537" spans="1:14" x14ac:dyDescent="0.35">
      <c r="A21537" t="s">
        <v>275</v>
      </c>
      <c r="B21537" t="s">
        <v>200</v>
      </c>
      <c r="C21537">
        <v>5000</v>
      </c>
      <c r="D21537" t="s">
        <v>211</v>
      </c>
      <c r="E21537">
        <v>8305</v>
      </c>
      <c r="F21537">
        <v>4079</v>
      </c>
      <c r="G21537">
        <v>4226</v>
      </c>
      <c r="H21537">
        <v>2629</v>
      </c>
      <c r="I21537">
        <v>5676</v>
      </c>
      <c r="J21537">
        <v>2656</v>
      </c>
      <c r="K21537">
        <v>8255</v>
      </c>
      <c r="L21537" s="4">
        <v>446</v>
      </c>
      <c r="M21537" s="1">
        <v>3.4500000000000003E-2</v>
      </c>
      <c r="N21537">
        <f>טבלה1[[#This Row],[סה"כ דורשי עבודה]]/טבלה1[[#This Row],[שיעור אבטלה מוערך ביישוב]]</f>
        <v>240724.63768115939</v>
      </c>
    </row>
    <row r="21538" spans="1:14" x14ac:dyDescent="0.35">
      <c r="A21538" t="s">
        <v>276</v>
      </c>
      <c r="B21538" t="s">
        <v>200</v>
      </c>
      <c r="C21538">
        <v>5000</v>
      </c>
      <c r="D21538" t="s">
        <v>211</v>
      </c>
      <c r="E21538">
        <v>7774</v>
      </c>
      <c r="F21538">
        <v>3816</v>
      </c>
      <c r="G21538">
        <v>3958</v>
      </c>
      <c r="H21538">
        <v>2493</v>
      </c>
      <c r="I21538">
        <v>5281</v>
      </c>
      <c r="J21538">
        <v>2583</v>
      </c>
      <c r="K21538">
        <v>7731</v>
      </c>
      <c r="L21538" s="4">
        <v>268</v>
      </c>
      <c r="M21538" s="1">
        <v>3.2399999999999998E-2</v>
      </c>
      <c r="N21538">
        <f>טבלה1[[#This Row],[סה"כ דורשי עבודה]]/טבלה1[[#This Row],[שיעור אבטלה מוערך ביישוב]]</f>
        <v>239938.27160493829</v>
      </c>
    </row>
    <row r="21539" spans="1:14" x14ac:dyDescent="0.35">
      <c r="A21539" t="s">
        <v>277</v>
      </c>
      <c r="B21539" t="s">
        <v>200</v>
      </c>
      <c r="C21539">
        <v>5000</v>
      </c>
      <c r="D21539" t="s">
        <v>211</v>
      </c>
      <c r="E21539">
        <v>8007</v>
      </c>
      <c r="F21539">
        <v>3927</v>
      </c>
      <c r="G21539">
        <v>4080</v>
      </c>
      <c r="H21539">
        <v>2519</v>
      </c>
      <c r="I21539">
        <v>5488</v>
      </c>
      <c r="J21539">
        <v>2634</v>
      </c>
      <c r="K21539">
        <v>7965</v>
      </c>
      <c r="L21539" s="4">
        <v>274</v>
      </c>
      <c r="M21539" s="1">
        <v>3.3300000000000003E-2</v>
      </c>
      <c r="N21539">
        <f>טבלה1[[#This Row],[סה"כ דורשי עבודה]]/טבלה1[[#This Row],[שיעור אבטלה מוערך ביישוב]]</f>
        <v>240450.45045045041</v>
      </c>
    </row>
    <row r="21540" spans="1:14" x14ac:dyDescent="0.35">
      <c r="A21540" t="s">
        <v>278</v>
      </c>
      <c r="B21540" t="s">
        <v>200</v>
      </c>
      <c r="C21540">
        <v>5000</v>
      </c>
      <c r="D21540" t="s">
        <v>211</v>
      </c>
      <c r="E21540">
        <v>8335</v>
      </c>
      <c r="F21540">
        <v>4124</v>
      </c>
      <c r="G21540">
        <v>4211</v>
      </c>
      <c r="H21540">
        <v>2694</v>
      </c>
      <c r="I21540">
        <v>5641</v>
      </c>
      <c r="J21540">
        <v>2647</v>
      </c>
      <c r="K21540">
        <v>8271</v>
      </c>
      <c r="L21540" s="4">
        <v>302</v>
      </c>
      <c r="M21540" s="1">
        <v>3.4500000000000003E-2</v>
      </c>
      <c r="N21540">
        <f>טבלה1[[#This Row],[סה"כ דורשי עבודה]]/טבלה1[[#This Row],[שיעור אבטלה מוערך ביישוב]]</f>
        <v>241594.20289855069</v>
      </c>
    </row>
    <row r="21541" spans="1:14" x14ac:dyDescent="0.35">
      <c r="A21541" t="s">
        <v>279</v>
      </c>
      <c r="B21541" t="s">
        <v>200</v>
      </c>
      <c r="C21541">
        <v>5000</v>
      </c>
      <c r="D21541" t="s">
        <v>211</v>
      </c>
      <c r="E21541">
        <v>8296</v>
      </c>
      <c r="F21541">
        <v>4124</v>
      </c>
      <c r="G21541">
        <v>4172</v>
      </c>
      <c r="H21541">
        <v>2645</v>
      </c>
      <c r="I21541">
        <v>5651</v>
      </c>
      <c r="J21541">
        <v>2623</v>
      </c>
      <c r="K21541">
        <v>8236</v>
      </c>
      <c r="L21541" s="4">
        <v>113</v>
      </c>
      <c r="M21541" s="1">
        <v>3.44E-2</v>
      </c>
      <c r="N21541">
        <f>טבלה1[[#This Row],[סה"כ דורשי עבודה]]/טבלה1[[#This Row],[שיעור אבטלה מוערך ביישוב]]</f>
        <v>241162.79069767441</v>
      </c>
    </row>
    <row r="21542" spans="1:14" x14ac:dyDescent="0.35">
      <c r="A21542" t="s">
        <v>11</v>
      </c>
      <c r="B21542" t="s">
        <v>200</v>
      </c>
      <c r="C21542">
        <v>5000</v>
      </c>
      <c r="D21542" t="s">
        <v>211</v>
      </c>
      <c r="E21542">
        <v>8086</v>
      </c>
      <c r="F21542">
        <v>3973</v>
      </c>
      <c r="G21542">
        <v>4113</v>
      </c>
      <c r="H21542">
        <v>2510</v>
      </c>
      <c r="I21542">
        <v>5576</v>
      </c>
      <c r="J21542">
        <v>2606</v>
      </c>
      <c r="K21542">
        <v>7999</v>
      </c>
      <c r="L21542" s="4">
        <v>36</v>
      </c>
      <c r="M21542" s="1">
        <v>3.2199999999999999E-2</v>
      </c>
      <c r="N21542">
        <f>טבלה1[[#This Row],[סה"כ דורשי עבודה]]/טבלה1[[#This Row],[שיעור אבטלה מוערך ביישוב]]</f>
        <v>251118.01242236025</v>
      </c>
    </row>
    <row r="21543" spans="1:14" x14ac:dyDescent="0.35">
      <c r="A21543" t="s">
        <v>212</v>
      </c>
      <c r="B21543" t="s">
        <v>200</v>
      </c>
      <c r="C21543">
        <v>5000</v>
      </c>
      <c r="D21543" t="s">
        <v>211</v>
      </c>
      <c r="E21543">
        <v>8184</v>
      </c>
      <c r="F21543">
        <v>4068</v>
      </c>
      <c r="G21543">
        <v>4116</v>
      </c>
      <c r="H21543">
        <v>2449</v>
      </c>
      <c r="I21543">
        <v>5735</v>
      </c>
      <c r="J21543">
        <v>2630</v>
      </c>
      <c r="K21543">
        <v>8066</v>
      </c>
      <c r="L21543" s="4">
        <v>37</v>
      </c>
      <c r="M21543" s="1">
        <v>3.2500000000000001E-2</v>
      </c>
      <c r="N21543">
        <f>טבלה1[[#This Row],[סה"כ דורשי עבודה]]/טבלה1[[#This Row],[שיעור אבטלה מוערך ביישוב]]</f>
        <v>251815.3846153846</v>
      </c>
    </row>
    <row r="21544" spans="1:14" x14ac:dyDescent="0.35">
      <c r="A21544" t="s">
        <v>213</v>
      </c>
      <c r="B21544" t="s">
        <v>200</v>
      </c>
      <c r="C21544">
        <v>5000</v>
      </c>
      <c r="D21544" t="s">
        <v>211</v>
      </c>
      <c r="E21544">
        <v>7965</v>
      </c>
      <c r="F21544">
        <v>3983</v>
      </c>
      <c r="G21544">
        <v>3982</v>
      </c>
      <c r="H21544">
        <v>2314</v>
      </c>
      <c r="I21544">
        <v>5651</v>
      </c>
      <c r="J21544">
        <v>2636</v>
      </c>
      <c r="K21544">
        <v>7848</v>
      </c>
      <c r="L21544" s="4">
        <v>49</v>
      </c>
      <c r="M21544" s="1">
        <v>3.1600000000000003E-2</v>
      </c>
      <c r="N21544">
        <f>טבלה1[[#This Row],[סה"כ דורשי עבודה]]/טבלה1[[#This Row],[שיעור אבטלה מוערך ביישוב]]</f>
        <v>252056.96202531643</v>
      </c>
    </row>
    <row r="21545" spans="1:14" x14ac:dyDescent="0.35">
      <c r="A21545" t="s">
        <v>214</v>
      </c>
      <c r="B21545" t="s">
        <v>200</v>
      </c>
      <c r="C21545">
        <v>5000</v>
      </c>
      <c r="D21545" t="s">
        <v>211</v>
      </c>
      <c r="E21545">
        <v>8239</v>
      </c>
      <c r="F21545">
        <v>4142</v>
      </c>
      <c r="G21545">
        <v>4097</v>
      </c>
      <c r="H21545">
        <v>2412</v>
      </c>
      <c r="I21545">
        <v>5827</v>
      </c>
      <c r="J21545">
        <v>2654</v>
      </c>
      <c r="K21545">
        <v>8118</v>
      </c>
      <c r="L21545" s="4">
        <v>72</v>
      </c>
      <c r="M21545" s="1">
        <v>3.27E-2</v>
      </c>
      <c r="N21545">
        <f>טבלה1[[#This Row],[סה"כ דורשי עבודה]]/טבלה1[[#This Row],[שיעור אבטלה מוערך ביישוב]]</f>
        <v>251957.18654434252</v>
      </c>
    </row>
    <row r="21546" spans="1:14" x14ac:dyDescent="0.35">
      <c r="A21546" t="s">
        <v>215</v>
      </c>
      <c r="B21546" t="s">
        <v>200</v>
      </c>
      <c r="C21546">
        <v>5000</v>
      </c>
      <c r="D21546" t="s">
        <v>211</v>
      </c>
      <c r="E21546">
        <v>8378</v>
      </c>
      <c r="F21546">
        <v>4215</v>
      </c>
      <c r="G21546">
        <v>4163</v>
      </c>
      <c r="H21546">
        <v>2374</v>
      </c>
      <c r="I21546">
        <v>6004</v>
      </c>
      <c r="J21546">
        <v>2629</v>
      </c>
      <c r="K21546">
        <v>8250</v>
      </c>
      <c r="L21546" s="4">
        <v>120</v>
      </c>
      <c r="M21546" s="1">
        <v>3.32E-2</v>
      </c>
      <c r="N21546">
        <f>טבלה1[[#This Row],[סה"כ דורשי עבודה]]/טבלה1[[#This Row],[שיעור אבטלה מוערך ביישוב]]</f>
        <v>252349.39759036145</v>
      </c>
    </row>
    <row r="21547" spans="1:14" x14ac:dyDescent="0.35">
      <c r="A21547" t="s">
        <v>216</v>
      </c>
      <c r="B21547" t="s">
        <v>200</v>
      </c>
      <c r="C21547">
        <v>5000</v>
      </c>
      <c r="D21547" t="s">
        <v>211</v>
      </c>
      <c r="E21547">
        <v>9707</v>
      </c>
      <c r="F21547">
        <v>4959</v>
      </c>
      <c r="G21547">
        <v>4748</v>
      </c>
      <c r="H21547">
        <v>2243</v>
      </c>
      <c r="I21547">
        <v>7464</v>
      </c>
      <c r="J21547">
        <v>2537</v>
      </c>
      <c r="K21547">
        <v>9577</v>
      </c>
      <c r="L21547" s="4">
        <v>112</v>
      </c>
      <c r="M21547" s="1">
        <v>3.8300000000000001E-2</v>
      </c>
      <c r="N21547">
        <f>טבלה1[[#This Row],[סה"כ דורשי עבודה]]/טבלה1[[#This Row],[שיעור אבטלה מוערך ביישוב]]</f>
        <v>253446.47519582245</v>
      </c>
    </row>
    <row r="21548" spans="1:14" x14ac:dyDescent="0.35">
      <c r="A21548" t="s">
        <v>217</v>
      </c>
      <c r="B21548" t="s">
        <v>200</v>
      </c>
      <c r="C21548">
        <v>5000</v>
      </c>
      <c r="D21548" t="s">
        <v>211</v>
      </c>
      <c r="E21548">
        <v>9485</v>
      </c>
      <c r="F21548">
        <v>4777</v>
      </c>
      <c r="G21548">
        <v>4708</v>
      </c>
      <c r="H21548">
        <v>2307</v>
      </c>
      <c r="I21548">
        <v>7178</v>
      </c>
      <c r="J21548">
        <v>2579</v>
      </c>
      <c r="K21548">
        <v>9329</v>
      </c>
      <c r="L21548" s="4">
        <v>130</v>
      </c>
      <c r="M21548" s="1">
        <v>3.7400000000000003E-2</v>
      </c>
      <c r="N21548">
        <f>טבלה1[[#This Row],[סה"כ דורשי עבודה]]/טבלה1[[#This Row],[שיעור אבטלה מוערך ביישוב]]</f>
        <v>253609.62566844918</v>
      </c>
    </row>
    <row r="21549" spans="1:14" x14ac:dyDescent="0.35">
      <c r="A21549" t="s">
        <v>218</v>
      </c>
      <c r="B21549" t="s">
        <v>200</v>
      </c>
      <c r="C21549">
        <v>5000</v>
      </c>
      <c r="D21549" t="s">
        <v>211</v>
      </c>
      <c r="E21549">
        <v>8733</v>
      </c>
      <c r="F21549">
        <v>4317</v>
      </c>
      <c r="G21549">
        <v>4416</v>
      </c>
      <c r="H21549">
        <v>2227</v>
      </c>
      <c r="I21549">
        <v>6506</v>
      </c>
      <c r="J21549">
        <v>2512</v>
      </c>
      <c r="K21549">
        <v>8580</v>
      </c>
      <c r="L21549" s="4">
        <v>121</v>
      </c>
      <c r="M21549" s="1">
        <v>3.4500000000000003E-2</v>
      </c>
      <c r="N21549">
        <f>טבלה1[[#This Row],[סה"כ דורשי עבודה]]/טבלה1[[#This Row],[שיעור אבטלה מוערך ביישוב]]</f>
        <v>253130.43478260867</v>
      </c>
    </row>
    <row r="21550" spans="1:14" x14ac:dyDescent="0.35">
      <c r="A21550" t="s">
        <v>219</v>
      </c>
      <c r="B21550" t="s">
        <v>200</v>
      </c>
      <c r="C21550">
        <v>5000</v>
      </c>
      <c r="D21550" t="s">
        <v>211</v>
      </c>
      <c r="E21550">
        <v>7998</v>
      </c>
      <c r="F21550">
        <v>3943</v>
      </c>
      <c r="G21550">
        <v>4055</v>
      </c>
      <c r="H21550">
        <v>1961</v>
      </c>
      <c r="I21550">
        <v>6037</v>
      </c>
      <c r="J21550">
        <v>2394</v>
      </c>
      <c r="K21550">
        <v>7880</v>
      </c>
      <c r="L21550" s="4">
        <v>74</v>
      </c>
      <c r="M21550" s="1">
        <v>3.1800000000000002E-2</v>
      </c>
      <c r="N21550">
        <f>טבלה1[[#This Row],[סה"כ דורשי עבודה]]/טבלה1[[#This Row],[שיעור אבטלה מוערך ביישוב]]</f>
        <v>251509.43396226413</v>
      </c>
    </row>
    <row r="21551" spans="1:14" x14ac:dyDescent="0.35">
      <c r="A21551" t="s">
        <v>220</v>
      </c>
      <c r="B21551" t="s">
        <v>200</v>
      </c>
      <c r="C21551">
        <v>5000</v>
      </c>
      <c r="D21551" t="s">
        <v>211</v>
      </c>
      <c r="E21551">
        <v>8703</v>
      </c>
      <c r="F21551">
        <v>4240</v>
      </c>
      <c r="G21551">
        <v>4463</v>
      </c>
      <c r="H21551">
        <v>2114</v>
      </c>
      <c r="I21551">
        <v>6589</v>
      </c>
      <c r="J21551">
        <v>2466</v>
      </c>
      <c r="K21551">
        <v>8552</v>
      </c>
      <c r="L21551" s="4">
        <v>147</v>
      </c>
      <c r="M21551" s="1">
        <v>3.44E-2</v>
      </c>
      <c r="N21551">
        <f>טבלה1[[#This Row],[סה"כ דורשי עבודה]]/טבלה1[[#This Row],[שיעור אבטלה מוערך ביישוב]]</f>
        <v>252994.18604651163</v>
      </c>
    </row>
    <row r="21552" spans="1:14" x14ac:dyDescent="0.35">
      <c r="A21552" t="s">
        <v>221</v>
      </c>
      <c r="B21552" t="s">
        <v>200</v>
      </c>
      <c r="C21552">
        <v>5000</v>
      </c>
      <c r="D21552" t="s">
        <v>211</v>
      </c>
      <c r="E21552">
        <v>8258</v>
      </c>
      <c r="F21552">
        <v>4064</v>
      </c>
      <c r="G21552">
        <v>4194</v>
      </c>
      <c r="H21552">
        <v>2096</v>
      </c>
      <c r="I21552">
        <v>6162</v>
      </c>
      <c r="J21552">
        <v>2416</v>
      </c>
      <c r="K21552">
        <v>8109</v>
      </c>
      <c r="L21552" s="4">
        <v>114</v>
      </c>
      <c r="M21552" s="1">
        <v>3.27E-2</v>
      </c>
      <c r="N21552">
        <f>טבלה1[[#This Row],[סה"כ דורשי עבודה]]/טבלה1[[#This Row],[שיעור אבטלה מוערך ביישוב]]</f>
        <v>252538.22629969419</v>
      </c>
    </row>
    <row r="21553" spans="1:14" x14ac:dyDescent="0.35">
      <c r="A21553" t="s">
        <v>222</v>
      </c>
      <c r="B21553" t="s">
        <v>200</v>
      </c>
      <c r="C21553">
        <v>5000</v>
      </c>
      <c r="D21553" t="s">
        <v>211</v>
      </c>
      <c r="E21553">
        <v>8323</v>
      </c>
      <c r="F21553">
        <v>4069</v>
      </c>
      <c r="G21553">
        <v>4254</v>
      </c>
      <c r="H21553">
        <v>2092</v>
      </c>
      <c r="I21553">
        <v>6231</v>
      </c>
      <c r="J21553">
        <v>2453</v>
      </c>
      <c r="K21553">
        <v>8177</v>
      </c>
      <c r="L21553" s="4">
        <v>149</v>
      </c>
      <c r="M21553" s="1">
        <v>3.2899999999999999E-2</v>
      </c>
      <c r="N21553">
        <f>טבלה1[[#This Row],[סה"כ דורשי עבודה]]/טבלה1[[#This Row],[שיעור אבטלה מוערך ביישוב]]</f>
        <v>252978.72340425532</v>
      </c>
    </row>
    <row r="21554" spans="1:14" x14ac:dyDescent="0.35">
      <c r="A21554" t="s">
        <v>223</v>
      </c>
      <c r="B21554" t="s">
        <v>200</v>
      </c>
      <c r="C21554">
        <v>5000</v>
      </c>
      <c r="D21554" t="s">
        <v>211</v>
      </c>
      <c r="E21554">
        <v>8168</v>
      </c>
      <c r="F21554">
        <v>3952</v>
      </c>
      <c r="G21554">
        <v>4216</v>
      </c>
      <c r="H21554">
        <v>2101</v>
      </c>
      <c r="I21554">
        <v>6067</v>
      </c>
      <c r="J21554">
        <v>2428</v>
      </c>
      <c r="K21554">
        <v>8008</v>
      </c>
      <c r="L21554" s="4">
        <v>130</v>
      </c>
      <c r="M21554" s="1">
        <v>3.1699999999999999E-2</v>
      </c>
      <c r="N21554">
        <f>טבלה1[[#This Row],[סה"כ דורשי עבודה]]/טבלה1[[#This Row],[שיעור אבטלה מוערך ביישוב]]</f>
        <v>257665.61514195584</v>
      </c>
    </row>
    <row r="21555" spans="1:14" x14ac:dyDescent="0.35">
      <c r="A21555" t="s">
        <v>224</v>
      </c>
      <c r="B21555" t="s">
        <v>200</v>
      </c>
      <c r="C21555">
        <v>5000</v>
      </c>
      <c r="D21555" t="s">
        <v>211</v>
      </c>
      <c r="E21555">
        <v>7883</v>
      </c>
      <c r="F21555">
        <v>3868</v>
      </c>
      <c r="G21555">
        <v>4015</v>
      </c>
      <c r="H21555">
        <v>2083</v>
      </c>
      <c r="I21555">
        <v>5800</v>
      </c>
      <c r="J21555">
        <v>2412</v>
      </c>
      <c r="K21555">
        <v>7719</v>
      </c>
      <c r="L21555" s="4">
        <v>97</v>
      </c>
      <c r="M21555" s="1">
        <v>3.0599999999999999E-2</v>
      </c>
      <c r="N21555">
        <f>טבלה1[[#This Row],[סה"כ דורשי עבודה]]/טבלה1[[#This Row],[שיעור אבטלה מוערך ביישוב]]</f>
        <v>257614.37908496734</v>
      </c>
    </row>
    <row r="21556" spans="1:14" x14ac:dyDescent="0.35">
      <c r="A21556" t="s">
        <v>225</v>
      </c>
      <c r="B21556" t="s">
        <v>200</v>
      </c>
      <c r="C21556">
        <v>5000</v>
      </c>
      <c r="D21556" t="s">
        <v>211</v>
      </c>
      <c r="E21556">
        <v>7750</v>
      </c>
      <c r="F21556">
        <v>3791</v>
      </c>
      <c r="G21556">
        <v>3959</v>
      </c>
      <c r="H21556">
        <v>2126</v>
      </c>
      <c r="I21556">
        <v>5624</v>
      </c>
      <c r="J21556">
        <v>2371</v>
      </c>
      <c r="K21556">
        <v>7613</v>
      </c>
      <c r="L21556" s="4">
        <v>119</v>
      </c>
      <c r="M21556" s="1">
        <v>3.0200000000000001E-2</v>
      </c>
      <c r="N21556">
        <f>טבלה1[[#This Row],[סה"כ דורשי עבודה]]/טבלה1[[#This Row],[שיעור אבטלה מוערך ביישוב]]</f>
        <v>256622.51655629138</v>
      </c>
    </row>
    <row r="21557" spans="1:14" x14ac:dyDescent="0.35">
      <c r="A21557" t="s">
        <v>226</v>
      </c>
      <c r="B21557" t="s">
        <v>200</v>
      </c>
      <c r="C21557">
        <v>5000</v>
      </c>
      <c r="D21557" t="s">
        <v>211</v>
      </c>
      <c r="E21557">
        <v>7298</v>
      </c>
      <c r="F21557">
        <v>3619</v>
      </c>
      <c r="G21557">
        <v>3679</v>
      </c>
      <c r="H21557">
        <v>2013</v>
      </c>
      <c r="I21557">
        <v>5285</v>
      </c>
      <c r="J21557">
        <v>2289</v>
      </c>
      <c r="K21557">
        <v>7161</v>
      </c>
      <c r="L21557" s="4">
        <v>83</v>
      </c>
      <c r="M21557" s="1">
        <v>2.8500000000000001E-2</v>
      </c>
      <c r="N21557">
        <f>טבלה1[[#This Row],[סה"כ דורשי עבודה]]/טבלה1[[#This Row],[שיעור אבטלה מוערך ביישוב]]</f>
        <v>256070.17543859649</v>
      </c>
    </row>
    <row r="21558" spans="1:14" x14ac:dyDescent="0.35">
      <c r="A21558" t="s">
        <v>227</v>
      </c>
      <c r="B21558" t="s">
        <v>200</v>
      </c>
      <c r="C21558">
        <v>5000</v>
      </c>
      <c r="D21558" t="s">
        <v>211</v>
      </c>
      <c r="E21558">
        <v>7605</v>
      </c>
      <c r="F21558">
        <v>3819</v>
      </c>
      <c r="G21558">
        <v>3786</v>
      </c>
      <c r="H21558">
        <v>2245</v>
      </c>
      <c r="I21558">
        <v>5360</v>
      </c>
      <c r="J21558">
        <v>2316</v>
      </c>
      <c r="K21558">
        <v>7461</v>
      </c>
      <c r="L21558" s="4">
        <v>128</v>
      </c>
      <c r="M21558" s="1">
        <v>2.9600000000000001E-2</v>
      </c>
      <c r="N21558">
        <f>טבלה1[[#This Row],[סה"כ דורשי עבודה]]/טבלה1[[#This Row],[שיעור אבטלה מוערך ביישוב]]</f>
        <v>256925.67567567565</v>
      </c>
    </row>
    <row r="21559" spans="1:14" x14ac:dyDescent="0.35">
      <c r="A21559" t="s">
        <v>228</v>
      </c>
      <c r="B21559" t="s">
        <v>200</v>
      </c>
      <c r="C21559">
        <v>5000</v>
      </c>
      <c r="D21559" t="s">
        <v>211</v>
      </c>
      <c r="E21559">
        <v>7502</v>
      </c>
      <c r="F21559">
        <v>3721</v>
      </c>
      <c r="G21559">
        <v>3781</v>
      </c>
      <c r="H21559">
        <v>2320</v>
      </c>
      <c r="I21559">
        <v>5182</v>
      </c>
      <c r="J21559">
        <v>2262</v>
      </c>
      <c r="K21559">
        <v>7349</v>
      </c>
      <c r="L21559" s="4">
        <v>104</v>
      </c>
      <c r="M21559" s="1">
        <v>2.92E-2</v>
      </c>
      <c r="N21559">
        <f>טבלה1[[#This Row],[סה"כ דורשי עבודה]]/טבלה1[[#This Row],[שיעור אבטלה מוערך ביישוב]]</f>
        <v>256917.80821917808</v>
      </c>
    </row>
    <row r="21560" spans="1:14" x14ac:dyDescent="0.35">
      <c r="A21560" t="s">
        <v>229</v>
      </c>
      <c r="B21560" t="s">
        <v>200</v>
      </c>
      <c r="C21560">
        <v>5000</v>
      </c>
      <c r="D21560" t="s">
        <v>211</v>
      </c>
      <c r="E21560">
        <v>7740</v>
      </c>
      <c r="F21560">
        <v>3823</v>
      </c>
      <c r="G21560">
        <v>3917</v>
      </c>
      <c r="H21560">
        <v>2383</v>
      </c>
      <c r="I21560">
        <v>5357</v>
      </c>
      <c r="J21560">
        <v>2277</v>
      </c>
      <c r="K21560">
        <v>7564</v>
      </c>
      <c r="L21560" s="4">
        <v>108</v>
      </c>
      <c r="M21560" s="1">
        <v>0.03</v>
      </c>
      <c r="N21560">
        <f>טבלה1[[#This Row],[סה"כ דורשי עבודה]]/טבלה1[[#This Row],[שיעור אבטלה מוערך ביישוב]]</f>
        <v>258000</v>
      </c>
    </row>
    <row r="21561" spans="1:14" x14ac:dyDescent="0.35">
      <c r="A21561" t="s">
        <v>230</v>
      </c>
      <c r="B21561" t="s">
        <v>200</v>
      </c>
      <c r="C21561">
        <v>5000</v>
      </c>
      <c r="D21561" t="s">
        <v>211</v>
      </c>
      <c r="E21561">
        <v>7838</v>
      </c>
      <c r="F21561">
        <v>3902</v>
      </c>
      <c r="G21561">
        <v>3936</v>
      </c>
      <c r="H21561">
        <v>2335</v>
      </c>
      <c r="I21561">
        <v>5503</v>
      </c>
      <c r="J21561">
        <v>2237</v>
      </c>
      <c r="K21561">
        <v>7667</v>
      </c>
      <c r="L21561" s="4">
        <v>142</v>
      </c>
      <c r="M21561" s="1">
        <v>3.04E-2</v>
      </c>
      <c r="N21561">
        <f>טבלה1[[#This Row],[סה"כ דורשי עבודה]]/טבלה1[[#This Row],[שיעור אבטלה מוערך ביישוב]]</f>
        <v>257828.94736842104</v>
      </c>
    </row>
    <row r="21562" spans="1:14" x14ac:dyDescent="0.35">
      <c r="A21562" t="s">
        <v>231</v>
      </c>
      <c r="B21562" t="s">
        <v>200</v>
      </c>
      <c r="C21562">
        <v>5000</v>
      </c>
      <c r="D21562" t="s">
        <v>211</v>
      </c>
      <c r="E21562">
        <v>7740</v>
      </c>
      <c r="F21562">
        <v>3835</v>
      </c>
      <c r="G21562">
        <v>3905</v>
      </c>
      <c r="H21562">
        <v>2290</v>
      </c>
      <c r="I21562">
        <v>5450</v>
      </c>
      <c r="J21562">
        <v>2179</v>
      </c>
      <c r="K21562">
        <v>7590</v>
      </c>
      <c r="L21562" s="4">
        <v>137</v>
      </c>
      <c r="M21562" s="1">
        <v>3.0099999999999998E-2</v>
      </c>
      <c r="N21562">
        <f>טבלה1[[#This Row],[סה"כ דורשי עבודה]]/טבלה1[[#This Row],[שיעור אבטלה מוערך ביישוב]]</f>
        <v>257142.85714285716</v>
      </c>
    </row>
    <row r="21563" spans="1:14" x14ac:dyDescent="0.35">
      <c r="A21563" t="s">
        <v>232</v>
      </c>
      <c r="B21563" t="s">
        <v>200</v>
      </c>
      <c r="C21563">
        <v>5000</v>
      </c>
      <c r="D21563" t="s">
        <v>211</v>
      </c>
      <c r="E21563">
        <v>6581</v>
      </c>
      <c r="F21563">
        <v>3286</v>
      </c>
      <c r="G21563">
        <v>3295</v>
      </c>
      <c r="H21563">
        <v>1869</v>
      </c>
      <c r="I21563">
        <v>4712</v>
      </c>
      <c r="J21563">
        <v>2126</v>
      </c>
      <c r="K21563">
        <v>6482</v>
      </c>
      <c r="L21563" s="4">
        <v>57</v>
      </c>
      <c r="M21563" s="1">
        <v>2.58E-2</v>
      </c>
      <c r="N21563">
        <f>טבלה1[[#This Row],[סה"כ דורשי עבודה]]/טבלה1[[#This Row],[שיעור אבטלה מוערך ביישוב]]</f>
        <v>255077.51937984495</v>
      </c>
    </row>
    <row r="21564" spans="1:14" x14ac:dyDescent="0.35">
      <c r="A21564" t="s">
        <v>233</v>
      </c>
      <c r="B21564" t="s">
        <v>200</v>
      </c>
      <c r="C21564">
        <v>5000</v>
      </c>
      <c r="D21564" t="s">
        <v>211</v>
      </c>
      <c r="E21564">
        <v>6754</v>
      </c>
      <c r="F21564">
        <v>3344</v>
      </c>
      <c r="G21564">
        <v>3410</v>
      </c>
      <c r="H21564">
        <v>1893</v>
      </c>
      <c r="I21564">
        <v>4861</v>
      </c>
      <c r="J21564">
        <v>2217</v>
      </c>
      <c r="K21564">
        <v>6656</v>
      </c>
      <c r="L21564" s="4">
        <v>11</v>
      </c>
      <c r="M21564" s="1">
        <v>2.6499999999999999E-2</v>
      </c>
      <c r="N21564">
        <f>טבלה1[[#This Row],[סה"כ דורשי עבודה]]/טבלה1[[#This Row],[שיעור אבטלה מוערך ביישוב]]</f>
        <v>254867.9245283019</v>
      </c>
    </row>
    <row r="21565" spans="1:14" x14ac:dyDescent="0.35">
      <c r="A21565" t="s">
        <v>234</v>
      </c>
      <c r="B21565" t="s">
        <v>200</v>
      </c>
      <c r="C21565">
        <v>5000</v>
      </c>
      <c r="D21565" t="s">
        <v>211</v>
      </c>
      <c r="E21565">
        <v>7724</v>
      </c>
      <c r="F21565">
        <v>3810</v>
      </c>
      <c r="G21565">
        <v>3914</v>
      </c>
      <c r="H21565">
        <v>2267</v>
      </c>
      <c r="I21565">
        <v>5457</v>
      </c>
      <c r="J21565">
        <v>2158</v>
      </c>
      <c r="K21565">
        <v>7533</v>
      </c>
      <c r="L21565" s="4">
        <v>53</v>
      </c>
      <c r="M21565" s="1">
        <v>2.9899999999999999E-2</v>
      </c>
      <c r="N21565">
        <f>טבלה1[[#This Row],[סה"כ דורשי עבודה]]/טבלה1[[#This Row],[שיעור אבטלה מוערך ביישוב]]</f>
        <v>258327.75919732443</v>
      </c>
    </row>
    <row r="21566" spans="1:14" x14ac:dyDescent="0.35">
      <c r="A21566" t="s">
        <v>235</v>
      </c>
      <c r="B21566" t="s">
        <v>200</v>
      </c>
      <c r="C21566">
        <v>5000</v>
      </c>
      <c r="D21566" t="s">
        <v>211</v>
      </c>
      <c r="E21566">
        <v>7670</v>
      </c>
      <c r="F21566">
        <v>3826</v>
      </c>
      <c r="G21566">
        <v>3844</v>
      </c>
      <c r="H21566">
        <v>2340</v>
      </c>
      <c r="I21566">
        <v>5330</v>
      </c>
      <c r="J21566">
        <v>2090</v>
      </c>
      <c r="K21566">
        <v>7514</v>
      </c>
      <c r="L21566" s="4">
        <v>109</v>
      </c>
      <c r="M21566" s="1">
        <v>2.98E-2</v>
      </c>
      <c r="N21566">
        <f>טבלה1[[#This Row],[סה"כ דורשי עבודה]]/טבלה1[[#This Row],[שיעור אבטלה מוערך ביישוב]]</f>
        <v>257382.55033557047</v>
      </c>
    </row>
    <row r="21567" spans="1:14" x14ac:dyDescent="0.35">
      <c r="A21567" t="s">
        <v>236</v>
      </c>
      <c r="B21567" t="s">
        <v>200</v>
      </c>
      <c r="C21567">
        <v>5000</v>
      </c>
      <c r="D21567" t="s">
        <v>211</v>
      </c>
      <c r="E21567">
        <v>7463</v>
      </c>
      <c r="F21567">
        <v>3695</v>
      </c>
      <c r="G21567">
        <v>3768</v>
      </c>
      <c r="H21567">
        <v>2292</v>
      </c>
      <c r="I21567">
        <v>5171</v>
      </c>
      <c r="J21567">
        <v>2053</v>
      </c>
      <c r="K21567">
        <v>7327</v>
      </c>
      <c r="L21567" s="4">
        <v>124</v>
      </c>
      <c r="M21567" s="1">
        <v>2.9100000000000001E-2</v>
      </c>
      <c r="N21567">
        <f>טבלה1[[#This Row],[סה"כ דורשי עבודה]]/טבלה1[[#This Row],[שיעור אבטלה מוערך ביישוב]]</f>
        <v>256460.48109965635</v>
      </c>
    </row>
    <row r="21568" spans="1:14" x14ac:dyDescent="0.35">
      <c r="A21568" t="s">
        <v>237</v>
      </c>
      <c r="B21568" t="s">
        <v>200</v>
      </c>
      <c r="C21568">
        <v>5000</v>
      </c>
      <c r="D21568" t="s">
        <v>211</v>
      </c>
      <c r="E21568">
        <v>7404</v>
      </c>
      <c r="F21568">
        <v>3636</v>
      </c>
      <c r="G21568">
        <v>3768</v>
      </c>
      <c r="H21568">
        <v>2232</v>
      </c>
      <c r="I21568">
        <v>5172</v>
      </c>
      <c r="J21568">
        <v>2031</v>
      </c>
      <c r="K21568">
        <v>7254</v>
      </c>
      <c r="L21568" s="4">
        <v>129</v>
      </c>
      <c r="M21568" s="1">
        <v>2.8799999999999999E-2</v>
      </c>
      <c r="N21568">
        <f>טבלה1[[#This Row],[סה"כ דורשי עבודה]]/טבלה1[[#This Row],[שיעור אבטלה מוערך ביישוב]]</f>
        <v>257083.33333333334</v>
      </c>
    </row>
    <row r="21569" spans="1:14" x14ac:dyDescent="0.35">
      <c r="A21569" t="s">
        <v>238</v>
      </c>
      <c r="B21569" t="s">
        <v>200</v>
      </c>
      <c r="C21569">
        <v>5000</v>
      </c>
      <c r="D21569" t="s">
        <v>211</v>
      </c>
      <c r="E21569">
        <v>6896</v>
      </c>
      <c r="F21569">
        <v>3351</v>
      </c>
      <c r="G21569">
        <v>3545</v>
      </c>
      <c r="H21569">
        <v>2129</v>
      </c>
      <c r="I21569">
        <v>4767</v>
      </c>
      <c r="J21569">
        <v>1931</v>
      </c>
      <c r="K21569">
        <v>6801</v>
      </c>
      <c r="L21569" s="4">
        <v>70</v>
      </c>
      <c r="M21569" s="1">
        <v>2.7099999999999999E-2</v>
      </c>
      <c r="N21569">
        <f>טבלה1[[#This Row],[סה"כ דורשי עבודה]]/טבלה1[[#This Row],[שיעור אבטלה מוערך ביישוב]]</f>
        <v>254464.94464944649</v>
      </c>
    </row>
    <row r="21570" spans="1:14" x14ac:dyDescent="0.35">
      <c r="A21570" t="s">
        <v>239</v>
      </c>
      <c r="B21570" t="s">
        <v>200</v>
      </c>
      <c r="C21570">
        <v>5000</v>
      </c>
      <c r="D21570" t="s">
        <v>211</v>
      </c>
      <c r="E21570">
        <v>7198</v>
      </c>
      <c r="F21570">
        <v>3539</v>
      </c>
      <c r="G21570">
        <v>3659</v>
      </c>
      <c r="H21570">
        <v>2429</v>
      </c>
      <c r="I21570">
        <v>4769</v>
      </c>
      <c r="J21570">
        <v>1943</v>
      </c>
      <c r="K21570">
        <v>7120</v>
      </c>
      <c r="L21570" s="4">
        <v>132</v>
      </c>
      <c r="M21570" s="1">
        <v>2.8299999999999999E-2</v>
      </c>
      <c r="N21570">
        <f>טבלה1[[#This Row],[סה"כ דורשי עבודה]]/טבלה1[[#This Row],[שיעור אבטלה מוערך ביישוב]]</f>
        <v>254346.28975265019</v>
      </c>
    </row>
    <row r="21571" spans="1:14" x14ac:dyDescent="0.35">
      <c r="A21571" t="s">
        <v>240</v>
      </c>
      <c r="B21571" t="s">
        <v>200</v>
      </c>
      <c r="C21571">
        <v>5000</v>
      </c>
      <c r="D21571" t="s">
        <v>211</v>
      </c>
      <c r="E21571">
        <v>7174</v>
      </c>
      <c r="F21571">
        <v>3561</v>
      </c>
      <c r="G21571">
        <v>3613</v>
      </c>
      <c r="H21571">
        <v>2336</v>
      </c>
      <c r="I21571">
        <v>4838</v>
      </c>
      <c r="J21571">
        <v>1978</v>
      </c>
      <c r="K21571">
        <v>7091</v>
      </c>
      <c r="L21571" s="4">
        <v>125</v>
      </c>
      <c r="M21571" s="1">
        <v>2.8199999999999999E-2</v>
      </c>
      <c r="N21571">
        <f>טבלה1[[#This Row],[סה"כ דורשי עבודה]]/טבלה1[[#This Row],[שיעור אבטלה מוערך ביישוב]]</f>
        <v>254397.16312056739</v>
      </c>
    </row>
    <row r="21572" spans="1:14" x14ac:dyDescent="0.35">
      <c r="A21572" t="s">
        <v>241</v>
      </c>
      <c r="B21572" t="s">
        <v>200</v>
      </c>
      <c r="C21572">
        <v>5000</v>
      </c>
      <c r="D21572" t="s">
        <v>211</v>
      </c>
      <c r="E21572">
        <v>7221</v>
      </c>
      <c r="F21572">
        <v>3568</v>
      </c>
      <c r="G21572">
        <v>3653</v>
      </c>
      <c r="H21572">
        <v>2390</v>
      </c>
      <c r="I21572">
        <v>4831</v>
      </c>
      <c r="J21572">
        <v>1907</v>
      </c>
      <c r="K21572">
        <v>7122</v>
      </c>
      <c r="L21572" s="4">
        <v>117</v>
      </c>
      <c r="M21572" s="1">
        <v>2.8299999999999999E-2</v>
      </c>
      <c r="N21572">
        <f>טבלה1[[#This Row],[סה"כ דורשי עבודה]]/טבלה1[[#This Row],[שיעור אבטלה מוערך ביישוב]]</f>
        <v>255159.01060070674</v>
      </c>
    </row>
    <row r="21573" spans="1:14" x14ac:dyDescent="0.35">
      <c r="A21573" t="s">
        <v>242</v>
      </c>
      <c r="B21573" t="s">
        <v>200</v>
      </c>
      <c r="C21573">
        <v>5000</v>
      </c>
      <c r="D21573" t="s">
        <v>211</v>
      </c>
      <c r="E21573">
        <v>7255</v>
      </c>
      <c r="F21573">
        <v>3563</v>
      </c>
      <c r="G21573">
        <v>3692</v>
      </c>
      <c r="H21573">
        <v>2392</v>
      </c>
      <c r="I21573">
        <v>4863</v>
      </c>
      <c r="J21573">
        <v>1894</v>
      </c>
      <c r="K21573">
        <v>7131</v>
      </c>
      <c r="L21573" s="4">
        <v>104</v>
      </c>
      <c r="M21573" s="1">
        <v>2.8400000000000002E-2</v>
      </c>
      <c r="N21573">
        <f>טבלה1[[#This Row],[סה"כ דורשי עבודה]]/טבלה1[[#This Row],[שיעור אבטלה מוערך ביישוב]]</f>
        <v>255457.74647887322</v>
      </c>
    </row>
    <row r="21574" spans="1:14" x14ac:dyDescent="0.35">
      <c r="A21574" t="s">
        <v>243</v>
      </c>
      <c r="B21574" t="s">
        <v>200</v>
      </c>
      <c r="C21574">
        <v>5000</v>
      </c>
      <c r="D21574" t="s">
        <v>211</v>
      </c>
      <c r="E21574">
        <v>6498</v>
      </c>
      <c r="F21574">
        <v>3157</v>
      </c>
      <c r="G21574">
        <v>3341</v>
      </c>
      <c r="H21574">
        <v>2133</v>
      </c>
      <c r="I21574">
        <v>4365</v>
      </c>
      <c r="J21574">
        <v>1787</v>
      </c>
      <c r="K21574">
        <v>6401</v>
      </c>
      <c r="L21574" s="4">
        <v>82</v>
      </c>
      <c r="M21574" s="1">
        <v>2.5499999999999998E-2</v>
      </c>
      <c r="N21574">
        <f>טבלה1[[#This Row],[סה"כ דורשי עבודה]]/טבלה1[[#This Row],[שיעור אבטלה מוערך ביישוב]]</f>
        <v>254823.52941176473</v>
      </c>
    </row>
    <row r="21575" spans="1:14" x14ac:dyDescent="0.35">
      <c r="A21575" t="s">
        <v>244</v>
      </c>
      <c r="B21575" t="s">
        <v>200</v>
      </c>
      <c r="C21575">
        <v>5000</v>
      </c>
      <c r="D21575" t="s">
        <v>211</v>
      </c>
      <c r="E21575">
        <v>6919</v>
      </c>
      <c r="F21575">
        <v>3400</v>
      </c>
      <c r="G21575">
        <v>3519</v>
      </c>
      <c r="H21575">
        <v>2255</v>
      </c>
      <c r="I21575">
        <v>4664</v>
      </c>
      <c r="J21575">
        <v>1865</v>
      </c>
      <c r="K21575">
        <v>6824</v>
      </c>
      <c r="L21575" s="4">
        <v>97</v>
      </c>
      <c r="M21575" s="1">
        <v>2.7199999999999998E-2</v>
      </c>
      <c r="N21575">
        <f>טבלה1[[#This Row],[סה"כ דורשי עבודה]]/טבלה1[[#This Row],[שיעור אבטלה מוערך ביישוב]]</f>
        <v>254375</v>
      </c>
    </row>
    <row r="21576" spans="1:14" x14ac:dyDescent="0.35">
      <c r="A21576" t="s">
        <v>245</v>
      </c>
      <c r="B21576" t="s">
        <v>200</v>
      </c>
      <c r="C21576">
        <v>5000</v>
      </c>
      <c r="D21576" t="s">
        <v>211</v>
      </c>
      <c r="E21576">
        <v>7122</v>
      </c>
      <c r="F21576">
        <v>3514</v>
      </c>
      <c r="G21576">
        <v>3608</v>
      </c>
      <c r="H21576">
        <v>2392</v>
      </c>
      <c r="I21576">
        <v>4730</v>
      </c>
      <c r="J21576">
        <v>1874</v>
      </c>
      <c r="K21576">
        <v>7007</v>
      </c>
      <c r="L21576" s="4">
        <v>105</v>
      </c>
      <c r="M21576" s="1">
        <v>2.7900000000000001E-2</v>
      </c>
      <c r="N21576">
        <f>טבלה1[[#This Row],[סה"כ דורשי עבודה]]/טבלה1[[#This Row],[שיעור אבטלה מוערך ביישוב]]</f>
        <v>255268.81720430107</v>
      </c>
    </row>
    <row r="21577" spans="1:14" x14ac:dyDescent="0.35">
      <c r="A21577" t="s">
        <v>246</v>
      </c>
      <c r="B21577" t="s">
        <v>200</v>
      </c>
      <c r="C21577">
        <v>5000</v>
      </c>
      <c r="D21577" t="s">
        <v>211</v>
      </c>
      <c r="E21577">
        <v>7124</v>
      </c>
      <c r="F21577">
        <v>3496</v>
      </c>
      <c r="G21577">
        <v>3628</v>
      </c>
      <c r="H21577">
        <v>2380</v>
      </c>
      <c r="I21577">
        <v>4744</v>
      </c>
      <c r="J21577">
        <v>1869</v>
      </c>
      <c r="K21577">
        <v>6983</v>
      </c>
      <c r="L21577" s="4">
        <v>111</v>
      </c>
      <c r="M21577" s="1">
        <v>2.7799999999999998E-2</v>
      </c>
      <c r="N21577">
        <f>טבלה1[[#This Row],[סה"כ דורשי עבודה]]/טבלה1[[#This Row],[שיעור אבטלה מוערך ביישוב]]</f>
        <v>256258.99280575541</v>
      </c>
    </row>
    <row r="21578" spans="1:14" x14ac:dyDescent="0.35">
      <c r="A21578" t="s">
        <v>280</v>
      </c>
      <c r="B21578" t="s">
        <v>200</v>
      </c>
      <c r="C21578">
        <v>5000</v>
      </c>
      <c r="D21578" t="s">
        <v>211</v>
      </c>
      <c r="E21578">
        <v>7160</v>
      </c>
      <c r="F21578">
        <v>3503</v>
      </c>
      <c r="G21578">
        <v>3657</v>
      </c>
      <c r="H21578">
        <v>2353</v>
      </c>
      <c r="I21578">
        <v>4807</v>
      </c>
      <c r="J21578">
        <v>1876</v>
      </c>
      <c r="K21578">
        <v>7016</v>
      </c>
      <c r="L21578" s="4">
        <v>108</v>
      </c>
      <c r="M21578" s="1">
        <v>2.7900000000000001E-2</v>
      </c>
      <c r="N21578">
        <f>טבלה1[[#This Row],[סה"כ דורשי עבודה]]/טבלה1[[#This Row],[שיעור אבטלה מוערך ביישוב]]</f>
        <v>256630.82437275985</v>
      </c>
    </row>
    <row r="21579" spans="1:14" x14ac:dyDescent="0.35">
      <c r="A21579" t="s">
        <v>281</v>
      </c>
      <c r="B21579" t="s">
        <v>200</v>
      </c>
      <c r="C21579">
        <v>5000</v>
      </c>
      <c r="D21579" t="s">
        <v>211</v>
      </c>
      <c r="E21579">
        <v>7158</v>
      </c>
      <c r="F21579">
        <v>3529</v>
      </c>
      <c r="G21579">
        <v>3629</v>
      </c>
      <c r="H21579">
        <v>2392</v>
      </c>
      <c r="I21579">
        <v>4766</v>
      </c>
      <c r="J21579">
        <v>1812</v>
      </c>
      <c r="K21579">
        <v>7041</v>
      </c>
      <c r="L21579" s="4">
        <v>160</v>
      </c>
      <c r="M21579" s="1">
        <v>2.8000000000000001E-2</v>
      </c>
      <c r="N21579">
        <f>טבלה1[[#This Row],[סה"כ דורשי עבודה]]/טבלה1[[#This Row],[שיעור אבטלה מוערך ביישוב]]</f>
        <v>255642.85714285713</v>
      </c>
    </row>
    <row r="21580" spans="1:14" x14ac:dyDescent="0.35">
      <c r="A21580" t="s">
        <v>282</v>
      </c>
      <c r="B21580" t="s">
        <v>200</v>
      </c>
      <c r="C21580">
        <v>5000</v>
      </c>
      <c r="D21580" t="s">
        <v>211</v>
      </c>
      <c r="E21580">
        <v>7056</v>
      </c>
      <c r="F21580">
        <v>3529</v>
      </c>
      <c r="G21580">
        <v>3527</v>
      </c>
      <c r="H21580">
        <v>2322</v>
      </c>
      <c r="I21580">
        <v>4734</v>
      </c>
      <c r="J21580">
        <v>1802</v>
      </c>
      <c r="K21580">
        <v>6927</v>
      </c>
      <c r="L21580" s="4">
        <v>149</v>
      </c>
      <c r="M21580" s="1">
        <v>2.76E-2</v>
      </c>
      <c r="N21580">
        <f>טבלה1[[#This Row],[סה"כ דורשי עבודה]]/טבלה1[[#This Row],[שיעור אבטלה מוערך ביישוב]]</f>
        <v>255652.17391304349</v>
      </c>
    </row>
    <row r="21581" spans="1:14" x14ac:dyDescent="0.35">
      <c r="A21581" t="s">
        <v>283</v>
      </c>
      <c r="B21581" t="s">
        <v>200</v>
      </c>
      <c r="C21581">
        <v>5000</v>
      </c>
      <c r="D21581" t="s">
        <v>211</v>
      </c>
      <c r="E21581">
        <v>6219</v>
      </c>
      <c r="F21581">
        <v>3133</v>
      </c>
      <c r="G21581">
        <v>3086</v>
      </c>
      <c r="H21581">
        <v>2141</v>
      </c>
      <c r="I21581">
        <v>4078</v>
      </c>
      <c r="J21581">
        <v>1649</v>
      </c>
      <c r="K21581">
        <v>6121</v>
      </c>
      <c r="L21581" s="4">
        <v>86</v>
      </c>
      <c r="M21581" s="1">
        <v>2.4400000000000002E-2</v>
      </c>
      <c r="N21581">
        <f>טבלה1[[#This Row],[סה"כ דורשי עבודה]]/טבלה1[[#This Row],[שיעור אבטלה מוערך ביישוב]]</f>
        <v>254877.04918032786</v>
      </c>
    </row>
    <row r="21582" spans="1:14" x14ac:dyDescent="0.35">
      <c r="A21582" t="s">
        <v>285</v>
      </c>
      <c r="B21582" t="s">
        <v>200</v>
      </c>
      <c r="C21582">
        <v>5000</v>
      </c>
      <c r="D21582" t="s">
        <v>211</v>
      </c>
      <c r="E21582">
        <v>6956</v>
      </c>
      <c r="F21582">
        <v>3481</v>
      </c>
      <c r="G21582">
        <v>3475</v>
      </c>
      <c r="H21582">
        <v>2485</v>
      </c>
      <c r="I21582">
        <v>4471</v>
      </c>
      <c r="J21582">
        <v>1797</v>
      </c>
      <c r="K21582">
        <v>6831</v>
      </c>
      <c r="L21582" s="4">
        <v>121</v>
      </c>
      <c r="M21582" s="1">
        <v>2.7199999999999998E-2</v>
      </c>
      <c r="N21582">
        <f>טבלה1[[#This Row],[סה"כ דורשי עבודה]]/טבלה1[[#This Row],[שיעור אבטלה מוערך ביישוב]]</f>
        <v>255735.29411764708</v>
      </c>
    </row>
    <row r="21583" spans="1:14" x14ac:dyDescent="0.35">
      <c r="A21583" t="s">
        <v>287</v>
      </c>
      <c r="B21583" t="s">
        <v>200</v>
      </c>
      <c r="C21583">
        <v>5000</v>
      </c>
      <c r="D21583" t="s">
        <v>211</v>
      </c>
      <c r="E21583">
        <v>6858</v>
      </c>
      <c r="F21583">
        <v>3428</v>
      </c>
      <c r="G21583">
        <v>3430</v>
      </c>
      <c r="H21583">
        <v>2424</v>
      </c>
      <c r="I21583">
        <v>4434</v>
      </c>
      <c r="J21583">
        <v>1752</v>
      </c>
      <c r="K21583">
        <v>6738</v>
      </c>
      <c r="L21583" s="4">
        <v>105</v>
      </c>
      <c r="M21583" s="1">
        <v>2.6800000000000001E-2</v>
      </c>
      <c r="N21583">
        <f>טבלה1[[#This Row],[סה"כ דורשי עבודה]]/טבלה1[[#This Row],[שיעור אבטלה מוערך ביישוב]]</f>
        <v>255895.5223880597</v>
      </c>
    </row>
    <row r="21584" spans="1:14" x14ac:dyDescent="0.35">
      <c r="A21584" t="s">
        <v>288</v>
      </c>
      <c r="B21584" t="s">
        <v>200</v>
      </c>
      <c r="C21584">
        <v>5000</v>
      </c>
      <c r="D21584" t="s">
        <v>211</v>
      </c>
      <c r="E21584">
        <v>7047</v>
      </c>
      <c r="F21584">
        <v>3485</v>
      </c>
      <c r="G21584">
        <v>3562</v>
      </c>
      <c r="H21584">
        <v>2549</v>
      </c>
      <c r="I21584">
        <v>4498</v>
      </c>
      <c r="J21584">
        <v>1720</v>
      </c>
      <c r="K21584">
        <v>6918</v>
      </c>
      <c r="L21584" s="4">
        <v>90</v>
      </c>
      <c r="M21584" s="1">
        <v>2.75E-2</v>
      </c>
      <c r="N21584">
        <f>טבלה1[[#This Row],[סה"כ דורשי עבודה]]/טבלה1[[#This Row],[שיעור אבטלה מוערך ביישוב]]</f>
        <v>256254.54545454544</v>
      </c>
    </row>
    <row r="21585" spans="1:14" x14ac:dyDescent="0.35">
      <c r="A21585" t="s">
        <v>289</v>
      </c>
      <c r="B21585" t="s">
        <v>200</v>
      </c>
      <c r="C21585">
        <v>5000</v>
      </c>
      <c r="D21585" t="s">
        <v>211</v>
      </c>
      <c r="E21585">
        <v>7198</v>
      </c>
      <c r="F21585">
        <v>3483</v>
      </c>
      <c r="G21585">
        <v>3715</v>
      </c>
      <c r="H21585">
        <v>2588</v>
      </c>
      <c r="I21585">
        <v>4610</v>
      </c>
      <c r="J21585">
        <v>1716</v>
      </c>
      <c r="K21585">
        <v>7056</v>
      </c>
      <c r="L21585" s="4">
        <v>89</v>
      </c>
      <c r="M21585" s="1">
        <v>2.81E-2</v>
      </c>
      <c r="N21585">
        <f>טבלה1[[#This Row],[סה"כ דורשי עבודה]]/טבלה1[[#This Row],[שיעור אבטלה מוערך ביישוב]]</f>
        <v>256156.58362989323</v>
      </c>
    </row>
    <row r="21586" spans="1:14" x14ac:dyDescent="0.35">
      <c r="A21586" t="s">
        <v>291</v>
      </c>
      <c r="B21586" t="s">
        <v>200</v>
      </c>
      <c r="C21586">
        <v>5000</v>
      </c>
      <c r="D21586" t="s">
        <v>211</v>
      </c>
      <c r="E21586">
        <v>6927</v>
      </c>
      <c r="F21586">
        <v>3311</v>
      </c>
      <c r="G21586">
        <v>3616</v>
      </c>
      <c r="H21586">
        <v>2483</v>
      </c>
      <c r="I21586">
        <v>4444</v>
      </c>
      <c r="J21586">
        <v>1690</v>
      </c>
      <c r="K21586">
        <v>6781</v>
      </c>
      <c r="L21586" s="4">
        <v>91</v>
      </c>
      <c r="M21586" s="1">
        <v>2.7E-2</v>
      </c>
      <c r="N21586">
        <f>טבלה1[[#This Row],[סה"כ דורשי עבודה]]/טבלה1[[#This Row],[שיעור אבטלה מוערך ביישוב]]</f>
        <v>256555.55555555556</v>
      </c>
    </row>
    <row r="21587" spans="1:14" x14ac:dyDescent="0.35">
      <c r="A21587" t="s">
        <v>292</v>
      </c>
      <c r="B21587" t="s">
        <v>200</v>
      </c>
      <c r="C21587">
        <v>5000</v>
      </c>
      <c r="D21587" t="s">
        <v>211</v>
      </c>
      <c r="E21587">
        <v>6372</v>
      </c>
      <c r="F21587">
        <v>3087</v>
      </c>
      <c r="G21587">
        <v>3285</v>
      </c>
      <c r="H21587">
        <v>2303</v>
      </c>
      <c r="I21587">
        <v>4069</v>
      </c>
      <c r="J21587">
        <v>1561</v>
      </c>
      <c r="K21587">
        <v>6265</v>
      </c>
      <c r="L21587" s="4">
        <v>39</v>
      </c>
      <c r="M21587" s="1">
        <v>2.5000000000000001E-2</v>
      </c>
      <c r="N21587">
        <f>טבלה1[[#This Row],[סה"כ דורשי עבודה]]/טבלה1[[#This Row],[שיעור אבטלה מוערך ביישוב]]</f>
        <v>254880</v>
      </c>
    </row>
    <row r="21588" spans="1:14" x14ac:dyDescent="0.35">
      <c r="A21588" t="s">
        <v>293</v>
      </c>
      <c r="B21588" t="s">
        <v>200</v>
      </c>
      <c r="C21588">
        <v>5000</v>
      </c>
      <c r="D21588" t="s">
        <v>211</v>
      </c>
      <c r="E21588">
        <v>7254</v>
      </c>
      <c r="F21588">
        <v>3553</v>
      </c>
      <c r="G21588">
        <v>3701</v>
      </c>
      <c r="H21588">
        <v>2636</v>
      </c>
      <c r="I21588">
        <v>4618</v>
      </c>
      <c r="J21588">
        <v>1655</v>
      </c>
      <c r="K21588">
        <v>7127</v>
      </c>
      <c r="L21588" s="4">
        <v>78</v>
      </c>
      <c r="M21588" s="1">
        <v>2.8299999999999999E-2</v>
      </c>
      <c r="N21588">
        <f>טבלה1[[#This Row],[סה"כ דורשי עבודה]]/טבלה1[[#This Row],[שיעור אבטלה מוערך ביישוב]]</f>
        <v>256325.08833922262</v>
      </c>
    </row>
    <row r="21589" spans="1:14" x14ac:dyDescent="0.35">
      <c r="A21589" t="s">
        <v>294</v>
      </c>
      <c r="B21589" t="s">
        <v>200</v>
      </c>
      <c r="C21589">
        <v>5000</v>
      </c>
      <c r="D21589" t="s">
        <v>211</v>
      </c>
      <c r="E21589">
        <v>7007</v>
      </c>
      <c r="F21589">
        <v>3456</v>
      </c>
      <c r="G21589">
        <v>3551</v>
      </c>
      <c r="H21589">
        <v>2555</v>
      </c>
      <c r="I21589">
        <v>4452</v>
      </c>
      <c r="J21589">
        <v>1619</v>
      </c>
      <c r="K21589">
        <v>6876</v>
      </c>
      <c r="L21589" s="4">
        <v>85</v>
      </c>
      <c r="M21589" s="1">
        <v>2.7400000000000001E-2</v>
      </c>
      <c r="N21589">
        <f>טבלה1[[#This Row],[סה"כ דורשי עבודה]]/טבלה1[[#This Row],[שיעור אבטלה מוערך ביישוב]]</f>
        <v>255729.92700729927</v>
      </c>
    </row>
    <row r="21590" spans="1:14" x14ac:dyDescent="0.35">
      <c r="A21590" t="s">
        <v>295</v>
      </c>
      <c r="B21590" t="s">
        <v>200</v>
      </c>
      <c r="C21590">
        <v>5000</v>
      </c>
      <c r="D21590" t="s">
        <v>211</v>
      </c>
      <c r="E21590">
        <v>7266</v>
      </c>
      <c r="F21590">
        <v>3604</v>
      </c>
      <c r="G21590">
        <v>3662</v>
      </c>
      <c r="H21590">
        <v>2658</v>
      </c>
      <c r="I21590">
        <v>4608</v>
      </c>
      <c r="J21590">
        <v>1635</v>
      </c>
      <c r="K21590">
        <v>7130</v>
      </c>
      <c r="L21590" s="4">
        <v>110</v>
      </c>
      <c r="M21590" s="1">
        <v>2.8299999999999999E-2</v>
      </c>
      <c r="N21590">
        <f>טבלה1[[#This Row],[סה"כ דורשי עבודה]]/טבלה1[[#This Row],[שיעור אבטלה מוערך ביישוב]]</f>
        <v>256749.11660777387</v>
      </c>
    </row>
    <row r="21591" spans="1:14" x14ac:dyDescent="0.35">
      <c r="A21591" t="s">
        <v>296</v>
      </c>
      <c r="B21591" t="s">
        <v>200</v>
      </c>
      <c r="C21591">
        <v>5000</v>
      </c>
      <c r="D21591" t="s">
        <v>211</v>
      </c>
      <c r="E21591">
        <v>6943</v>
      </c>
      <c r="F21591">
        <v>3506</v>
      </c>
      <c r="G21591">
        <v>3437</v>
      </c>
      <c r="H21591">
        <v>2570</v>
      </c>
      <c r="I21591">
        <v>4373</v>
      </c>
      <c r="J21591">
        <v>1540</v>
      </c>
      <c r="K21591">
        <v>6811</v>
      </c>
      <c r="L21591" s="4">
        <v>106</v>
      </c>
      <c r="M21591" s="1">
        <v>2.7099999999999999E-2</v>
      </c>
      <c r="N21591">
        <f>טבלה1[[#This Row],[סה"כ דורשי עבודה]]/טבלה1[[#This Row],[שיעור אבטלה מוערך ביישוב]]</f>
        <v>256199.26199261993</v>
      </c>
    </row>
    <row r="21592" spans="1:14" x14ac:dyDescent="0.35">
      <c r="A21592" t="s">
        <v>297</v>
      </c>
      <c r="B21592" t="s">
        <v>200</v>
      </c>
      <c r="C21592">
        <v>5000</v>
      </c>
      <c r="D21592" t="s">
        <v>211</v>
      </c>
      <c r="E21592">
        <v>6964</v>
      </c>
      <c r="F21592">
        <v>3510</v>
      </c>
      <c r="G21592">
        <v>3454</v>
      </c>
      <c r="H21592">
        <v>2575</v>
      </c>
      <c r="I21592">
        <v>4389</v>
      </c>
      <c r="J21592">
        <v>1512</v>
      </c>
      <c r="K21592">
        <v>6822</v>
      </c>
      <c r="L21592" s="4">
        <v>103</v>
      </c>
      <c r="M21592" s="1">
        <v>2.7199999999999998E-2</v>
      </c>
      <c r="N21592">
        <f>טבלה1[[#This Row],[סה"כ דורשי עבודה]]/טבלה1[[#This Row],[שיעור אבטלה מוערך ביישוב]]</f>
        <v>256029.4117647059</v>
      </c>
    </row>
    <row r="21593" spans="1:14" x14ac:dyDescent="0.35">
      <c r="A21593" t="s">
        <v>298</v>
      </c>
      <c r="B21593" t="s">
        <v>200</v>
      </c>
      <c r="C21593">
        <v>5000</v>
      </c>
      <c r="D21593" t="s">
        <v>211</v>
      </c>
      <c r="E21593">
        <v>6659</v>
      </c>
      <c r="F21593">
        <v>3396</v>
      </c>
      <c r="G21593">
        <v>3263</v>
      </c>
      <c r="H21593">
        <v>2538</v>
      </c>
      <c r="I21593">
        <v>4121</v>
      </c>
      <c r="J21593">
        <v>1452</v>
      </c>
      <c r="K21593">
        <v>6537</v>
      </c>
      <c r="L21593" s="4">
        <v>56</v>
      </c>
      <c r="M21593" s="1">
        <v>2.6100000000000002E-2</v>
      </c>
      <c r="N21593">
        <f>טבלה1[[#This Row],[סה"כ דורשי עבודה]]/טבלה1[[#This Row],[שיעור אבטלה מוערך ביישוב]]</f>
        <v>255134.09961685824</v>
      </c>
    </row>
    <row r="21594" spans="1:14" x14ac:dyDescent="0.35">
      <c r="A21594" t="s">
        <v>299</v>
      </c>
      <c r="B21594" t="s">
        <v>200</v>
      </c>
      <c r="C21594">
        <v>5000</v>
      </c>
      <c r="D21594" t="s">
        <v>211</v>
      </c>
      <c r="E21594">
        <v>6874</v>
      </c>
      <c r="F21594">
        <v>3466</v>
      </c>
      <c r="G21594">
        <v>3408</v>
      </c>
      <c r="H21594">
        <v>2760</v>
      </c>
      <c r="I21594">
        <v>4114</v>
      </c>
      <c r="J21594">
        <v>1402</v>
      </c>
      <c r="K21594">
        <v>6763</v>
      </c>
      <c r="L21594" s="4">
        <v>68</v>
      </c>
      <c r="M21594" s="1">
        <v>2.69E-2</v>
      </c>
      <c r="N21594">
        <f>טבלה1[[#This Row],[סה"כ דורשי עבודה]]/טבלה1[[#This Row],[שיעור אבטלה מוערך ביישוב]]</f>
        <v>255539.03345724905</v>
      </c>
    </row>
    <row r="21595" spans="1:14" x14ac:dyDescent="0.35">
      <c r="A21595" t="s">
        <v>301</v>
      </c>
      <c r="B21595" t="s">
        <v>200</v>
      </c>
      <c r="C21595">
        <v>5000</v>
      </c>
      <c r="D21595" t="s">
        <v>211</v>
      </c>
      <c r="E21595">
        <v>6945</v>
      </c>
      <c r="F21595">
        <v>3487</v>
      </c>
      <c r="G21595">
        <v>3458</v>
      </c>
      <c r="H21595">
        <v>2783</v>
      </c>
      <c r="I21595">
        <v>4162</v>
      </c>
      <c r="J21595">
        <v>1379</v>
      </c>
      <c r="K21595">
        <v>6817</v>
      </c>
      <c r="L21595" s="4">
        <v>47</v>
      </c>
      <c r="M21595" s="1">
        <v>2.7099999999999999E-2</v>
      </c>
      <c r="N21595">
        <f>טבלה1[[#This Row],[סה"כ דורשי עבודה]]/טבלה1[[#This Row],[שיעור אבטלה מוערך ביישוב]]</f>
        <v>256273.06273062731</v>
      </c>
    </row>
    <row r="21596" spans="1:14" x14ac:dyDescent="0.35">
      <c r="A21596" t="s">
        <v>302</v>
      </c>
      <c r="B21596" t="s">
        <v>200</v>
      </c>
      <c r="C21596">
        <v>5000</v>
      </c>
      <c r="D21596" t="s">
        <v>211</v>
      </c>
      <c r="E21596">
        <v>7111</v>
      </c>
      <c r="F21596">
        <v>3542</v>
      </c>
      <c r="G21596">
        <v>3569</v>
      </c>
      <c r="H21596">
        <v>2833</v>
      </c>
      <c r="I21596">
        <v>4278</v>
      </c>
      <c r="J21596">
        <v>1377</v>
      </c>
      <c r="K21596">
        <v>6980</v>
      </c>
      <c r="L21596" s="4">
        <v>74</v>
      </c>
      <c r="M21596" s="1">
        <v>2.7799999999999998E-2</v>
      </c>
      <c r="N21596">
        <f>טבלה1[[#This Row],[סה"כ דורשי עבודה]]/טבלה1[[#This Row],[שיעור אבטלה מוערך ביישוב]]</f>
        <v>255791.36690647484</v>
      </c>
    </row>
    <row r="21597" spans="1:14" x14ac:dyDescent="0.35">
      <c r="A21597" t="s">
        <v>303</v>
      </c>
      <c r="B21597" t="s">
        <v>200</v>
      </c>
      <c r="C21597">
        <v>5000</v>
      </c>
      <c r="D21597" t="s">
        <v>211</v>
      </c>
      <c r="E21597">
        <v>7139</v>
      </c>
      <c r="F21597">
        <v>3553</v>
      </c>
      <c r="G21597">
        <v>3586</v>
      </c>
      <c r="H21597">
        <v>2840</v>
      </c>
      <c r="I21597">
        <v>4299</v>
      </c>
      <c r="J21597">
        <v>1342</v>
      </c>
      <c r="K21597">
        <v>7022</v>
      </c>
      <c r="L21597" s="4">
        <v>64</v>
      </c>
      <c r="M21597" s="1">
        <v>2.7900000000000001E-2</v>
      </c>
      <c r="N21597">
        <f>טבלה1[[#This Row],[סה"כ דורשי עבודה]]/טבלה1[[#This Row],[שיעור אבטלה מוערך ביישוב]]</f>
        <v>255878.13620071684</v>
      </c>
    </row>
    <row r="21598" spans="1:14" x14ac:dyDescent="0.35">
      <c r="A21598" t="s">
        <v>304</v>
      </c>
      <c r="B21598" t="s">
        <v>200</v>
      </c>
      <c r="C21598">
        <v>5000</v>
      </c>
      <c r="D21598" t="s">
        <v>211</v>
      </c>
      <c r="E21598">
        <v>6874</v>
      </c>
      <c r="F21598">
        <v>3382</v>
      </c>
      <c r="G21598">
        <v>3492</v>
      </c>
      <c r="H21598">
        <v>2858</v>
      </c>
      <c r="I21598">
        <v>4016</v>
      </c>
      <c r="J21598">
        <v>1255</v>
      </c>
      <c r="K21598">
        <v>6774</v>
      </c>
      <c r="L21598" s="4">
        <v>40</v>
      </c>
      <c r="M21598" s="1">
        <v>2.7E-2</v>
      </c>
      <c r="N21598">
        <f>טבלה1[[#This Row],[סה"כ דורשי עבודה]]/טבלה1[[#This Row],[שיעור אבטלה מוערך ביישוב]]</f>
        <v>254592.59259259258</v>
      </c>
    </row>
    <row r="21599" spans="1:14" x14ac:dyDescent="0.35">
      <c r="A21599" t="s">
        <v>305</v>
      </c>
      <c r="B21599" t="s">
        <v>200</v>
      </c>
      <c r="C21599">
        <v>5000</v>
      </c>
      <c r="D21599" t="s">
        <v>211</v>
      </c>
      <c r="E21599">
        <v>6901</v>
      </c>
      <c r="F21599">
        <v>3433</v>
      </c>
      <c r="G21599">
        <v>3468</v>
      </c>
      <c r="H21599">
        <v>2766</v>
      </c>
      <c r="I21599">
        <v>4135</v>
      </c>
      <c r="J21599">
        <v>1243</v>
      </c>
      <c r="K21599">
        <v>6789</v>
      </c>
      <c r="L21599" s="4">
        <v>53</v>
      </c>
      <c r="M21599" s="1">
        <v>2.7E-2</v>
      </c>
      <c r="N21599">
        <f>טבלה1[[#This Row],[סה"כ דורשי עבודה]]/טבלה1[[#This Row],[שיעור אבטלה מוערך ביישוב]]</f>
        <v>255592.59259259258</v>
      </c>
    </row>
    <row r="21600" spans="1:14" x14ac:dyDescent="0.35">
      <c r="A21600" t="s">
        <v>306</v>
      </c>
      <c r="B21600" t="s">
        <v>200</v>
      </c>
      <c r="C21600">
        <v>5000</v>
      </c>
      <c r="D21600" t="s">
        <v>211</v>
      </c>
      <c r="E21600">
        <v>6842</v>
      </c>
      <c r="F21600">
        <v>3433</v>
      </c>
      <c r="G21600">
        <v>3409</v>
      </c>
      <c r="H21600">
        <v>2661</v>
      </c>
      <c r="I21600">
        <v>4181</v>
      </c>
      <c r="J21600">
        <v>1292</v>
      </c>
      <c r="K21600">
        <v>6731</v>
      </c>
      <c r="L21600" s="4">
        <v>66</v>
      </c>
      <c r="M21600" s="1">
        <v>2.6800000000000001E-2</v>
      </c>
      <c r="N21600">
        <f>טבלה1[[#This Row],[סה"כ דורשי עבודה]]/טבלה1[[#This Row],[שיעור אבטלה מוערך ביישוב]]</f>
        <v>255298.50746268657</v>
      </c>
    </row>
    <row r="21601" spans="1:14" x14ac:dyDescent="0.35">
      <c r="A21601" t="s">
        <v>307</v>
      </c>
      <c r="B21601" t="s">
        <v>200</v>
      </c>
      <c r="C21601">
        <v>5000</v>
      </c>
      <c r="D21601" t="s">
        <v>211</v>
      </c>
      <c r="E21601">
        <v>6844</v>
      </c>
      <c r="F21601">
        <v>3447</v>
      </c>
      <c r="G21601">
        <v>3397</v>
      </c>
      <c r="H21601">
        <v>2787</v>
      </c>
      <c r="I21601">
        <v>4057</v>
      </c>
      <c r="J21601">
        <v>1292</v>
      </c>
      <c r="K21601">
        <v>6711</v>
      </c>
      <c r="L21601" s="4">
        <v>57</v>
      </c>
      <c r="M21601" s="1">
        <v>2.6700000000000002E-2</v>
      </c>
      <c r="N21601">
        <f>טבלה1[[#This Row],[סה"כ דורשי עבודה]]/טבלה1[[#This Row],[שיעור אבטלה מוערך ביישוב]]</f>
        <v>256329.58801498127</v>
      </c>
    </row>
    <row r="21602" spans="1:14" x14ac:dyDescent="0.35">
      <c r="A21602" t="s">
        <v>308</v>
      </c>
      <c r="B21602" t="s">
        <v>200</v>
      </c>
      <c r="C21602">
        <v>5000</v>
      </c>
      <c r="D21602" t="s">
        <v>211</v>
      </c>
      <c r="E21602">
        <v>7144</v>
      </c>
      <c r="F21602">
        <v>3627</v>
      </c>
      <c r="G21602">
        <v>3517</v>
      </c>
      <c r="H21602">
        <v>2949</v>
      </c>
      <c r="I21602">
        <v>4195</v>
      </c>
      <c r="J21602">
        <v>1314</v>
      </c>
      <c r="K21602">
        <v>6991</v>
      </c>
      <c r="L21602" s="4">
        <v>75</v>
      </c>
      <c r="M21602" s="1">
        <v>2.7799999999999998E-2</v>
      </c>
      <c r="N21602">
        <f>טבלה1[[#This Row],[סה"כ דורשי עבודה]]/טבלה1[[#This Row],[שיעור אבטלה מוערך ביישוב]]</f>
        <v>256978.41726618705</v>
      </c>
    </row>
    <row r="21603" spans="1:14" x14ac:dyDescent="0.35">
      <c r="A21603" t="s">
        <v>309</v>
      </c>
      <c r="B21603" t="s">
        <v>200</v>
      </c>
      <c r="C21603">
        <v>5000</v>
      </c>
      <c r="D21603" t="s">
        <v>211</v>
      </c>
      <c r="E21603">
        <v>6940</v>
      </c>
      <c r="F21603">
        <v>3469</v>
      </c>
      <c r="G21603">
        <v>3471</v>
      </c>
      <c r="H21603">
        <v>2918</v>
      </c>
      <c r="I21603">
        <v>4022</v>
      </c>
      <c r="J21603">
        <v>1237</v>
      </c>
      <c r="K21603">
        <v>6801</v>
      </c>
      <c r="L21603" s="4">
        <v>78</v>
      </c>
      <c r="M21603" s="1">
        <v>2.7099999999999999E-2</v>
      </c>
      <c r="N21603">
        <f>טבלה1[[#This Row],[סה"כ דורשי עבודה]]/טבלה1[[#This Row],[שיעור אבטלה מוערך ביישוב]]</f>
        <v>256088.56088560887</v>
      </c>
    </row>
    <row r="21604" spans="1:14" x14ac:dyDescent="0.35">
      <c r="A21604" t="s">
        <v>310</v>
      </c>
      <c r="B21604" t="s">
        <v>200</v>
      </c>
      <c r="C21604">
        <v>5000</v>
      </c>
      <c r="D21604" t="s">
        <v>211</v>
      </c>
      <c r="E21604">
        <v>7049</v>
      </c>
      <c r="F21604">
        <v>3495</v>
      </c>
      <c r="G21604">
        <v>3554</v>
      </c>
      <c r="H21604">
        <v>3027</v>
      </c>
      <c r="I21604">
        <v>4022</v>
      </c>
      <c r="J21604">
        <v>1257</v>
      </c>
      <c r="K21604">
        <v>6903</v>
      </c>
      <c r="L21604" s="4">
        <v>78</v>
      </c>
      <c r="M21604" s="1">
        <v>2.75E-2</v>
      </c>
      <c r="N21604">
        <f>טבלה1[[#This Row],[סה"כ דורשי עבודה]]/טבלה1[[#This Row],[שיעור אבטלה מוערך ביישוב]]</f>
        <v>256327.27272727274</v>
      </c>
    </row>
    <row r="21605" spans="1:14" x14ac:dyDescent="0.35">
      <c r="A21605" t="s">
        <v>311</v>
      </c>
      <c r="B21605" t="s">
        <v>200</v>
      </c>
      <c r="C21605">
        <v>5000</v>
      </c>
      <c r="D21605" t="s">
        <v>211</v>
      </c>
      <c r="E21605">
        <v>6849</v>
      </c>
      <c r="F21605">
        <v>3366</v>
      </c>
      <c r="G21605">
        <v>3483</v>
      </c>
      <c r="H21605">
        <v>2960</v>
      </c>
      <c r="I21605">
        <v>3889</v>
      </c>
      <c r="J21605">
        <v>1210</v>
      </c>
      <c r="K21605">
        <v>6722</v>
      </c>
      <c r="L21605" s="4">
        <v>56</v>
      </c>
      <c r="M21605" s="1">
        <v>2.6800000000000001E-2</v>
      </c>
      <c r="N21605">
        <f>טבלה1[[#This Row],[סה"כ דורשי עבודה]]/טבלה1[[#This Row],[שיעור אבטלה מוערך ביישוב]]</f>
        <v>255559.70149253731</v>
      </c>
    </row>
    <row r="21606" spans="1:14" x14ac:dyDescent="0.35">
      <c r="A21606" t="s">
        <v>312</v>
      </c>
      <c r="B21606" t="s">
        <v>200</v>
      </c>
      <c r="C21606">
        <v>5000</v>
      </c>
      <c r="D21606" t="s">
        <v>211</v>
      </c>
      <c r="E21606">
        <v>6809</v>
      </c>
      <c r="F21606">
        <v>3363</v>
      </c>
      <c r="G21606">
        <v>3446</v>
      </c>
      <c r="H21606">
        <v>2834</v>
      </c>
      <c r="I21606">
        <v>3975</v>
      </c>
      <c r="J21606">
        <v>1223</v>
      </c>
      <c r="K21606">
        <v>6649</v>
      </c>
      <c r="L21606" s="4">
        <v>86</v>
      </c>
      <c r="M21606" s="1">
        <v>2.6499999999999999E-2</v>
      </c>
      <c r="N21606">
        <f>טבלה1[[#This Row],[סה"כ דורשי עבודה]]/טבלה1[[#This Row],[שיעור אבטלה מוערך ביישוב]]</f>
        <v>256943.39622641509</v>
      </c>
    </row>
    <row r="21607" spans="1:14" x14ac:dyDescent="0.35">
      <c r="A21607" t="s">
        <v>313</v>
      </c>
      <c r="B21607" t="s">
        <v>200</v>
      </c>
      <c r="C21607">
        <v>5000</v>
      </c>
      <c r="D21607" t="s">
        <v>211</v>
      </c>
      <c r="E21607">
        <v>6753</v>
      </c>
      <c r="F21607">
        <v>3393</v>
      </c>
      <c r="G21607">
        <v>3360</v>
      </c>
      <c r="H21607">
        <v>2900</v>
      </c>
      <c r="I21607">
        <v>3853</v>
      </c>
      <c r="J21607">
        <v>1169</v>
      </c>
      <c r="K21607">
        <v>6615</v>
      </c>
      <c r="L21607" s="4">
        <v>68</v>
      </c>
      <c r="M21607" s="1">
        <v>2.64E-2</v>
      </c>
      <c r="N21607">
        <f>טבלה1[[#This Row],[סה"כ דורשי עבודה]]/טבלה1[[#This Row],[שיעור אבטלה מוערך ביישוב]]</f>
        <v>255795.45454545456</v>
      </c>
    </row>
    <row r="21608" spans="1:14" x14ac:dyDescent="0.35">
      <c r="A21608" t="s">
        <v>314</v>
      </c>
      <c r="B21608" t="s">
        <v>200</v>
      </c>
      <c r="C21608">
        <v>5000</v>
      </c>
      <c r="D21608" t="s">
        <v>211</v>
      </c>
      <c r="E21608">
        <v>7152</v>
      </c>
      <c r="F21608">
        <v>3506</v>
      </c>
      <c r="G21608">
        <v>3646</v>
      </c>
      <c r="H21608">
        <v>3076</v>
      </c>
      <c r="I21608">
        <v>4076</v>
      </c>
      <c r="J21608">
        <v>1155</v>
      </c>
      <c r="K21608">
        <v>7022</v>
      </c>
      <c r="L21608" s="4">
        <v>81</v>
      </c>
      <c r="M21608" s="1">
        <v>2.7900000000000001E-2</v>
      </c>
      <c r="N21608">
        <f>טבלה1[[#This Row],[סה"כ דורשי עבודה]]/טבלה1[[#This Row],[שיעור אבטלה מוערך ביישוב]]</f>
        <v>256344.08602150535</v>
      </c>
    </row>
    <row r="21609" spans="1:14" x14ac:dyDescent="0.35">
      <c r="A21609" t="s">
        <v>315</v>
      </c>
      <c r="B21609" t="s">
        <v>200</v>
      </c>
      <c r="C21609">
        <v>5000</v>
      </c>
      <c r="D21609" t="s">
        <v>211</v>
      </c>
      <c r="E21609">
        <v>6713</v>
      </c>
      <c r="F21609">
        <v>3272</v>
      </c>
      <c r="G21609">
        <v>3441</v>
      </c>
      <c r="H21609">
        <v>2913</v>
      </c>
      <c r="I21609">
        <v>3800</v>
      </c>
      <c r="J21609">
        <v>1045</v>
      </c>
      <c r="K21609">
        <v>6597</v>
      </c>
      <c r="L21609" s="4">
        <v>43</v>
      </c>
      <c r="M21609" s="1">
        <v>2.63E-2</v>
      </c>
      <c r="N21609">
        <f>טבלה1[[#This Row],[סה"כ דורשי עבודה]]/טבלה1[[#This Row],[שיעור אבטלה מוערך ביישוב]]</f>
        <v>255247.14828897337</v>
      </c>
    </row>
    <row r="21610" spans="1:14" x14ac:dyDescent="0.35">
      <c r="A21610" t="s">
        <v>316</v>
      </c>
      <c r="B21610" t="s">
        <v>200</v>
      </c>
      <c r="C21610">
        <v>5000</v>
      </c>
      <c r="D21610" t="s">
        <v>211</v>
      </c>
      <c r="E21610">
        <v>6482</v>
      </c>
      <c r="F21610">
        <v>3146</v>
      </c>
      <c r="G21610">
        <v>3336</v>
      </c>
      <c r="H21610">
        <v>2922</v>
      </c>
      <c r="I21610">
        <v>3560</v>
      </c>
      <c r="J21610">
        <v>1007</v>
      </c>
      <c r="K21610">
        <v>6380</v>
      </c>
      <c r="L21610" s="4">
        <v>34</v>
      </c>
      <c r="M21610" s="1">
        <v>2.5399999999999999E-2</v>
      </c>
      <c r="N21610">
        <f>טבלה1[[#This Row],[סה"כ דורשי עבודה]]/טבלה1[[#This Row],[שיעור אבטלה מוערך ביישוב]]</f>
        <v>255196.85039370079</v>
      </c>
    </row>
    <row r="21611" spans="1:14" x14ac:dyDescent="0.35">
      <c r="A21611" t="s">
        <v>317</v>
      </c>
      <c r="B21611" t="s">
        <v>200</v>
      </c>
      <c r="C21611">
        <v>5000</v>
      </c>
      <c r="D21611" t="s">
        <v>211</v>
      </c>
      <c r="E21611">
        <v>7386</v>
      </c>
      <c r="F21611">
        <v>3631</v>
      </c>
      <c r="G21611">
        <v>3755</v>
      </c>
      <c r="H21611">
        <v>3290</v>
      </c>
      <c r="I21611">
        <v>4096</v>
      </c>
      <c r="J21611">
        <v>1136</v>
      </c>
      <c r="K21611">
        <v>7248</v>
      </c>
      <c r="L21611" s="4">
        <v>91</v>
      </c>
      <c r="M21611" s="1">
        <v>2.8799999999999999E-2</v>
      </c>
      <c r="N21611">
        <f>טבלה1[[#This Row],[סה"כ דורשי עבודה]]/טבלה1[[#This Row],[שיעור אבטלה מוערך ביישוב]]</f>
        <v>256458.33333333334</v>
      </c>
    </row>
    <row r="21612" spans="1:14" x14ac:dyDescent="0.35">
      <c r="A21612" t="s">
        <v>318</v>
      </c>
      <c r="B21612" t="s">
        <v>200</v>
      </c>
      <c r="C21612">
        <v>5000</v>
      </c>
      <c r="D21612" t="s">
        <v>211</v>
      </c>
      <c r="E21612">
        <v>6959</v>
      </c>
      <c r="F21612">
        <v>3444</v>
      </c>
      <c r="G21612">
        <v>3515</v>
      </c>
      <c r="H21612">
        <v>3008</v>
      </c>
      <c r="I21612">
        <v>3951</v>
      </c>
      <c r="J21612">
        <v>1132</v>
      </c>
      <c r="K21612">
        <v>6816</v>
      </c>
      <c r="L21612" s="4">
        <v>112</v>
      </c>
      <c r="M21612" s="1">
        <v>2.7099999999999999E-2</v>
      </c>
      <c r="N21612">
        <f>טבלה1[[#This Row],[סה"כ דורשי עבודה]]/טבלה1[[#This Row],[שיעור אבטלה מוערך ביישוב]]</f>
        <v>256789.66789667896</v>
      </c>
    </row>
    <row r="21613" spans="1:14" x14ac:dyDescent="0.35">
      <c r="A21613" t="s">
        <v>319</v>
      </c>
      <c r="B21613" t="s">
        <v>200</v>
      </c>
      <c r="C21613">
        <v>5000</v>
      </c>
      <c r="D21613" t="s">
        <v>211</v>
      </c>
      <c r="E21613">
        <v>6992</v>
      </c>
      <c r="F21613">
        <v>3483</v>
      </c>
      <c r="G21613">
        <v>3509</v>
      </c>
      <c r="H21613">
        <v>3122</v>
      </c>
      <c r="I21613">
        <v>3870</v>
      </c>
      <c r="J21613">
        <v>1096</v>
      </c>
      <c r="K21613">
        <v>6849</v>
      </c>
      <c r="L21613" s="4">
        <v>100</v>
      </c>
      <c r="M21613" s="1">
        <v>2.7300000000000001E-2</v>
      </c>
      <c r="N21613">
        <f>טבלה1[[#This Row],[סה"כ דורשי עבודה]]/טבלה1[[#This Row],[שיעור אבטלה מוערך ביישוב]]</f>
        <v>256117.2161172161</v>
      </c>
    </row>
    <row r="21614" spans="1:14" x14ac:dyDescent="0.35">
      <c r="A21614" t="s">
        <v>320</v>
      </c>
      <c r="B21614" t="s">
        <v>200</v>
      </c>
      <c r="C21614">
        <v>5000</v>
      </c>
      <c r="D21614" t="s">
        <v>211</v>
      </c>
      <c r="E21614">
        <v>6189</v>
      </c>
      <c r="F21614">
        <v>3077</v>
      </c>
      <c r="G21614">
        <v>3112</v>
      </c>
      <c r="H21614">
        <v>2800</v>
      </c>
      <c r="I21614">
        <v>3389</v>
      </c>
      <c r="J21614">
        <v>904</v>
      </c>
      <c r="K21614">
        <v>6092</v>
      </c>
      <c r="L21614" s="4">
        <v>94</v>
      </c>
      <c r="M21614" s="1">
        <v>2.4299999999999999E-2</v>
      </c>
      <c r="N21614">
        <f>טבלה1[[#This Row],[סה"כ דורשי עבודה]]/טבלה1[[#This Row],[שיעור אבטלה מוערך ביישוב]]</f>
        <v>254691.35802469138</v>
      </c>
    </row>
    <row r="21615" spans="1:14" x14ac:dyDescent="0.35">
      <c r="A21615" t="s">
        <v>321</v>
      </c>
      <c r="B21615" t="s">
        <v>200</v>
      </c>
      <c r="C21615">
        <v>5000</v>
      </c>
      <c r="D21615" t="s">
        <v>211</v>
      </c>
      <c r="E21615">
        <v>7118</v>
      </c>
      <c r="F21615">
        <v>3513</v>
      </c>
      <c r="G21615">
        <v>3605</v>
      </c>
      <c r="H21615">
        <v>3302</v>
      </c>
      <c r="I21615">
        <v>3816</v>
      </c>
      <c r="J21615">
        <v>1019</v>
      </c>
      <c r="K21615">
        <v>7023</v>
      </c>
      <c r="L21615" s="4">
        <v>26</v>
      </c>
      <c r="M21615" s="1">
        <v>2.7900000000000001E-2</v>
      </c>
      <c r="N21615">
        <f>טבלה1[[#This Row],[סה"כ דורשי עבודה]]/טבלה1[[#This Row],[שיעור אבטלה מוערך ביישוב]]</f>
        <v>255125.44802867383</v>
      </c>
    </row>
    <row r="21616" spans="1:14" x14ac:dyDescent="0.35">
      <c r="A21616" t="s">
        <v>322</v>
      </c>
      <c r="B21616" t="s">
        <v>200</v>
      </c>
      <c r="C21616">
        <v>5000</v>
      </c>
      <c r="D21616" t="s">
        <v>211</v>
      </c>
      <c r="E21616">
        <v>7335</v>
      </c>
      <c r="F21616">
        <v>3633</v>
      </c>
      <c r="G21616">
        <v>3702</v>
      </c>
      <c r="H21616">
        <v>3374</v>
      </c>
      <c r="I21616">
        <v>3961</v>
      </c>
      <c r="J21616">
        <v>1117</v>
      </c>
      <c r="K21616">
        <v>7176</v>
      </c>
      <c r="L21616" s="4">
        <v>87</v>
      </c>
      <c r="M21616" s="1">
        <v>2.8500000000000001E-2</v>
      </c>
      <c r="N21616">
        <f>טבלה1[[#This Row],[סה"כ דורשי עבודה]]/טבלה1[[#This Row],[שיעור אבטלה מוערך ביישוב]]</f>
        <v>257368.42105263157</v>
      </c>
    </row>
    <row r="21617" spans="1:14" x14ac:dyDescent="0.35">
      <c r="A21617" t="s">
        <v>340</v>
      </c>
      <c r="B21617" t="s">
        <v>200</v>
      </c>
      <c r="C21617">
        <v>5000</v>
      </c>
      <c r="D21617" t="s">
        <v>211</v>
      </c>
      <c r="E21617">
        <v>6612</v>
      </c>
      <c r="F21617">
        <v>3271</v>
      </c>
      <c r="G21617">
        <v>3341</v>
      </c>
      <c r="H21617">
        <v>2981</v>
      </c>
      <c r="I21617">
        <v>3631</v>
      </c>
      <c r="J21617">
        <v>1008</v>
      </c>
      <c r="K21617">
        <v>6498</v>
      </c>
      <c r="L21617" s="4">
        <v>76</v>
      </c>
      <c r="M21617" s="1">
        <v>2.5899999999999999E-2</v>
      </c>
      <c r="N21617">
        <f>טבלה1[[#This Row],[סה"כ דורשי עבודה]]/טבלה1[[#This Row],[שיעור אבטלה מוערך ביישוב]]</f>
        <v>255289.5752895753</v>
      </c>
    </row>
    <row r="21618" spans="1:14" x14ac:dyDescent="0.35">
      <c r="A21618" t="s">
        <v>323</v>
      </c>
      <c r="B21618" t="s">
        <v>53</v>
      </c>
      <c r="C21618">
        <v>154</v>
      </c>
      <c r="D21618" t="s">
        <v>93</v>
      </c>
      <c r="E21618">
        <v>142</v>
      </c>
      <c r="F21618">
        <v>57</v>
      </c>
      <c r="G21618">
        <v>85</v>
      </c>
      <c r="H21618">
        <v>42</v>
      </c>
      <c r="I21618">
        <v>100</v>
      </c>
      <c r="J21618">
        <v>25</v>
      </c>
      <c r="K21618">
        <v>142</v>
      </c>
      <c r="L21618" s="4">
        <v>8</v>
      </c>
      <c r="M21618" s="1">
        <v>2.6599999999999999E-2</v>
      </c>
      <c r="N21618">
        <f>טבלה1[[#This Row],[סה"כ דורשי עבודה]]/טבלה1[[#This Row],[שיעור אבטלה מוערך ביישוב]]</f>
        <v>5338.3458646616546</v>
      </c>
    </row>
    <row r="21619" spans="1:14" x14ac:dyDescent="0.35">
      <c r="A21619" t="s">
        <v>324</v>
      </c>
      <c r="B21619" t="s">
        <v>53</v>
      </c>
      <c r="C21619">
        <v>154</v>
      </c>
      <c r="D21619" t="s">
        <v>93</v>
      </c>
      <c r="E21619">
        <v>150</v>
      </c>
      <c r="F21619">
        <v>66</v>
      </c>
      <c r="G21619">
        <v>84</v>
      </c>
      <c r="H21619">
        <v>43</v>
      </c>
      <c r="I21619">
        <v>107</v>
      </c>
      <c r="J21619">
        <v>24</v>
      </c>
      <c r="K21619">
        <v>150</v>
      </c>
      <c r="L21619" s="4">
        <v>4</v>
      </c>
      <c r="M21619" s="1">
        <v>2.81E-2</v>
      </c>
      <c r="N21619">
        <f>טבלה1[[#This Row],[סה"כ דורשי עבודה]]/טבלה1[[#This Row],[שיעור אבטלה מוערך ביישוב]]</f>
        <v>5338.0782918149462</v>
      </c>
    </row>
    <row r="21620" spans="1:14" x14ac:dyDescent="0.35">
      <c r="A21620" t="s">
        <v>325</v>
      </c>
      <c r="B21620" t="s">
        <v>53</v>
      </c>
      <c r="C21620">
        <v>154</v>
      </c>
      <c r="D21620" t="s">
        <v>93</v>
      </c>
      <c r="E21620">
        <v>150</v>
      </c>
      <c r="F21620">
        <v>65</v>
      </c>
      <c r="G21620">
        <v>85</v>
      </c>
      <c r="H21620">
        <v>44</v>
      </c>
      <c r="I21620">
        <v>106</v>
      </c>
      <c r="J21620">
        <v>22</v>
      </c>
      <c r="K21620">
        <v>150</v>
      </c>
      <c r="L21620" s="4">
        <v>5</v>
      </c>
      <c r="M21620" s="1">
        <v>2.81E-2</v>
      </c>
      <c r="N21620">
        <f>טבלה1[[#This Row],[סה"כ דורשי עבודה]]/טבלה1[[#This Row],[שיעור אבטלה מוערך ביישוב]]</f>
        <v>5338.0782918149462</v>
      </c>
    </row>
    <row r="21621" spans="1:14" x14ac:dyDescent="0.35">
      <c r="A21621" t="s">
        <v>326</v>
      </c>
      <c r="B21621" t="s">
        <v>53</v>
      </c>
      <c r="C21621">
        <v>154</v>
      </c>
      <c r="D21621" t="s">
        <v>93</v>
      </c>
      <c r="E21621">
        <v>150</v>
      </c>
      <c r="F21621">
        <v>63</v>
      </c>
      <c r="G21621">
        <v>87</v>
      </c>
      <c r="H21621">
        <v>46</v>
      </c>
      <c r="I21621">
        <v>104</v>
      </c>
      <c r="J21621">
        <v>19</v>
      </c>
      <c r="K21621">
        <v>150</v>
      </c>
      <c r="L21621" s="4">
        <v>14</v>
      </c>
      <c r="M21621" s="1">
        <v>2.81E-2</v>
      </c>
      <c r="N21621">
        <f>טבלה1[[#This Row],[סה"כ דורשי עבודה]]/טבלה1[[#This Row],[שיעור אבטלה מוערך ביישוב]]</f>
        <v>5338.0782918149462</v>
      </c>
    </row>
    <row r="21622" spans="1:14" x14ac:dyDescent="0.35">
      <c r="A21622" t="s">
        <v>327</v>
      </c>
      <c r="B21622" t="s">
        <v>53</v>
      </c>
      <c r="C21622">
        <v>154</v>
      </c>
      <c r="D21622" t="s">
        <v>93</v>
      </c>
      <c r="E21622">
        <v>142</v>
      </c>
      <c r="F21622">
        <v>66</v>
      </c>
      <c r="G21622">
        <v>76</v>
      </c>
      <c r="H21622">
        <v>46</v>
      </c>
      <c r="I21622">
        <v>96</v>
      </c>
      <c r="J21622">
        <v>18</v>
      </c>
      <c r="K21622">
        <v>142</v>
      </c>
      <c r="L21622" s="4">
        <v>10</v>
      </c>
      <c r="M21622" s="1">
        <v>2.6599999999999999E-2</v>
      </c>
      <c r="N21622">
        <f>טבלה1[[#This Row],[סה"כ דורשי עבודה]]/טבלה1[[#This Row],[שיעור אבטלה מוערך ביישוב]]</f>
        <v>5338.3458646616546</v>
      </c>
    </row>
    <row r="21623" spans="1:14" x14ac:dyDescent="0.35">
      <c r="A21623" t="s">
        <v>328</v>
      </c>
      <c r="B21623" t="s">
        <v>53</v>
      </c>
      <c r="C21623">
        <v>154</v>
      </c>
      <c r="D21623" t="s">
        <v>93</v>
      </c>
      <c r="E21623">
        <v>158</v>
      </c>
      <c r="F21623">
        <v>64</v>
      </c>
      <c r="G21623">
        <v>94</v>
      </c>
      <c r="H21623">
        <v>43</v>
      </c>
      <c r="I21623">
        <v>115</v>
      </c>
      <c r="J21623">
        <v>22</v>
      </c>
      <c r="K21623">
        <v>158</v>
      </c>
      <c r="L21623" s="4">
        <v>9</v>
      </c>
      <c r="M21623" s="1">
        <v>2.9600000000000001E-2</v>
      </c>
      <c r="N21623">
        <f>טבלה1[[#This Row],[סה"כ דורשי עבודה]]/טבלה1[[#This Row],[שיעור אבטלה מוערך ביישוב]]</f>
        <v>5337.8378378378375</v>
      </c>
    </row>
    <row r="21624" spans="1:14" x14ac:dyDescent="0.35">
      <c r="A21624" t="s">
        <v>329</v>
      </c>
      <c r="B21624" t="s">
        <v>53</v>
      </c>
      <c r="C21624">
        <v>154</v>
      </c>
      <c r="D21624" t="s">
        <v>93</v>
      </c>
      <c r="E21624">
        <v>178</v>
      </c>
      <c r="F21624">
        <v>72</v>
      </c>
      <c r="G21624">
        <v>106</v>
      </c>
      <c r="H21624">
        <v>47</v>
      </c>
      <c r="I21624">
        <v>131</v>
      </c>
      <c r="J21624">
        <v>20</v>
      </c>
      <c r="K21624">
        <v>177</v>
      </c>
      <c r="L21624" s="4">
        <v>13</v>
      </c>
      <c r="M21624" s="1">
        <v>3.3000000000000002E-2</v>
      </c>
      <c r="N21624">
        <f>טבלה1[[#This Row],[סה"כ דורשי עבודה]]/טבלה1[[#This Row],[שיעור אבטלה מוערך ביישוב]]</f>
        <v>5393.939393939394</v>
      </c>
    </row>
    <row r="21625" spans="1:14" x14ac:dyDescent="0.35">
      <c r="A21625" t="s">
        <v>330</v>
      </c>
      <c r="B21625" t="s">
        <v>53</v>
      </c>
      <c r="C21625">
        <v>154</v>
      </c>
      <c r="D21625" t="s">
        <v>93</v>
      </c>
      <c r="E21625">
        <v>134</v>
      </c>
      <c r="F21625">
        <v>55</v>
      </c>
      <c r="G21625">
        <v>79</v>
      </c>
      <c r="H21625">
        <v>44</v>
      </c>
      <c r="I21625">
        <v>90</v>
      </c>
      <c r="J21625">
        <v>21</v>
      </c>
      <c r="K21625">
        <v>134</v>
      </c>
      <c r="L21625" s="4">
        <v>6</v>
      </c>
      <c r="M21625" s="1">
        <v>2.52E-2</v>
      </c>
      <c r="N21625">
        <f>טבלה1[[#This Row],[סה"כ דורשי עבודה]]/טבלה1[[#This Row],[שיעור אבטלה מוערך ביישוב]]</f>
        <v>5317.4603174603171</v>
      </c>
    </row>
    <row r="21626" spans="1:14" x14ac:dyDescent="0.35">
      <c r="A21626" t="s">
        <v>331</v>
      </c>
      <c r="B21626" t="s">
        <v>53</v>
      </c>
      <c r="C21626">
        <v>154</v>
      </c>
      <c r="D21626" t="s">
        <v>93</v>
      </c>
      <c r="E21626">
        <v>118</v>
      </c>
      <c r="F21626">
        <v>47</v>
      </c>
      <c r="G21626">
        <v>71</v>
      </c>
      <c r="H21626">
        <v>44</v>
      </c>
      <c r="I21626">
        <v>74</v>
      </c>
      <c r="J21626">
        <v>19</v>
      </c>
      <c r="K21626">
        <v>118</v>
      </c>
      <c r="L21626" s="4">
        <v>13</v>
      </c>
      <c r="M21626" s="1">
        <v>2.2200000000000001E-2</v>
      </c>
      <c r="N21626">
        <f>טבלה1[[#This Row],[סה"כ דורשי עבודה]]/טבלה1[[#This Row],[שיעור אבטלה מוערך ביישוב]]</f>
        <v>5315.3153153153153</v>
      </c>
    </row>
    <row r="21627" spans="1:14" x14ac:dyDescent="0.35">
      <c r="A21627" t="s">
        <v>332</v>
      </c>
      <c r="B21627" t="s">
        <v>53</v>
      </c>
      <c r="C21627">
        <v>154</v>
      </c>
      <c r="D21627" t="s">
        <v>93</v>
      </c>
      <c r="E21627">
        <v>140</v>
      </c>
      <c r="F21627">
        <v>58</v>
      </c>
      <c r="G21627">
        <v>82</v>
      </c>
      <c r="H21627">
        <v>50</v>
      </c>
      <c r="I21627">
        <v>90</v>
      </c>
      <c r="J21627">
        <v>19</v>
      </c>
      <c r="K21627">
        <v>140</v>
      </c>
      <c r="L21627" s="4">
        <v>9</v>
      </c>
      <c r="M21627" s="1">
        <v>2.63E-2</v>
      </c>
      <c r="N21627">
        <f>טבלה1[[#This Row],[סה"כ דורשי עבודה]]/טבלה1[[#This Row],[שיעור אבטלה מוערך ביישוב]]</f>
        <v>5323.19391634981</v>
      </c>
    </row>
    <row r="21628" spans="1:14" x14ac:dyDescent="0.35">
      <c r="A21628" t="s">
        <v>333</v>
      </c>
      <c r="B21628" t="s">
        <v>53</v>
      </c>
      <c r="C21628">
        <v>154</v>
      </c>
      <c r="D21628" t="s">
        <v>93</v>
      </c>
      <c r="E21628">
        <v>130</v>
      </c>
      <c r="F21628">
        <v>59</v>
      </c>
      <c r="G21628">
        <v>71</v>
      </c>
      <c r="H21628">
        <v>47</v>
      </c>
      <c r="I21628">
        <v>83</v>
      </c>
      <c r="J21628">
        <v>23</v>
      </c>
      <c r="K21628">
        <v>130</v>
      </c>
      <c r="L21628" s="4">
        <v>5</v>
      </c>
      <c r="M21628" s="1">
        <v>2.4400000000000002E-2</v>
      </c>
      <c r="N21628">
        <f>טבלה1[[#This Row],[סה"כ דורשי עבודה]]/טבלה1[[#This Row],[שיעור אבטלה מוערך ביישוב]]</f>
        <v>5327.8688524590161</v>
      </c>
    </row>
    <row r="21629" spans="1:14" x14ac:dyDescent="0.35">
      <c r="A21629" t="s">
        <v>334</v>
      </c>
      <c r="B21629" t="s">
        <v>53</v>
      </c>
      <c r="C21629">
        <v>154</v>
      </c>
      <c r="D21629" t="s">
        <v>93</v>
      </c>
      <c r="E21629">
        <v>140</v>
      </c>
      <c r="F21629">
        <v>63</v>
      </c>
      <c r="G21629">
        <v>77</v>
      </c>
      <c r="H21629">
        <v>52</v>
      </c>
      <c r="I21629">
        <v>88</v>
      </c>
      <c r="J21629">
        <v>22</v>
      </c>
      <c r="K21629">
        <v>140</v>
      </c>
      <c r="L21629" s="4">
        <v>6</v>
      </c>
      <c r="M21629" s="1">
        <v>2.63E-2</v>
      </c>
      <c r="N21629">
        <f>טבלה1[[#This Row],[סה"כ דורשי עבודה]]/טבלה1[[#This Row],[שיעור אבטלה מוערך ביישוב]]</f>
        <v>5323.19391634981</v>
      </c>
    </row>
    <row r="21630" spans="1:14" x14ac:dyDescent="0.35">
      <c r="A21630" t="s">
        <v>335</v>
      </c>
      <c r="B21630" t="s">
        <v>53</v>
      </c>
      <c r="C21630">
        <v>154</v>
      </c>
      <c r="D21630" t="s">
        <v>93</v>
      </c>
      <c r="E21630">
        <v>133</v>
      </c>
      <c r="F21630">
        <v>61</v>
      </c>
      <c r="G21630">
        <v>72</v>
      </c>
      <c r="H21630">
        <v>41</v>
      </c>
      <c r="I21630">
        <v>92</v>
      </c>
      <c r="J21630">
        <v>25</v>
      </c>
      <c r="K21630">
        <v>133</v>
      </c>
      <c r="L21630" s="4">
        <v>10</v>
      </c>
      <c r="M21630" s="1">
        <v>2.5000000000000001E-2</v>
      </c>
      <c r="N21630">
        <f>טבלה1[[#This Row],[סה"כ דורשי עבודה]]/טבלה1[[#This Row],[שיעור אבטלה מוערך ביישוב]]</f>
        <v>5320</v>
      </c>
    </row>
    <row r="21631" spans="1:14" x14ac:dyDescent="0.35">
      <c r="A21631" t="s">
        <v>336</v>
      </c>
      <c r="B21631" t="s">
        <v>53</v>
      </c>
      <c r="C21631">
        <v>154</v>
      </c>
      <c r="D21631" t="s">
        <v>93</v>
      </c>
      <c r="E21631">
        <v>128</v>
      </c>
      <c r="F21631">
        <v>58</v>
      </c>
      <c r="G21631">
        <v>70</v>
      </c>
      <c r="H21631">
        <v>43</v>
      </c>
      <c r="I21631">
        <v>85</v>
      </c>
      <c r="J21631">
        <v>22</v>
      </c>
      <c r="K21631">
        <v>128</v>
      </c>
      <c r="L21631" s="4">
        <v>8</v>
      </c>
      <c r="M21631" s="1">
        <v>2.41E-2</v>
      </c>
      <c r="N21631">
        <f>טבלה1[[#This Row],[סה"כ דורשי עבודה]]/טבלה1[[#This Row],[שיעור אבטלה מוערך ביישוב]]</f>
        <v>5311.2033195020749</v>
      </c>
    </row>
    <row r="21632" spans="1:14" x14ac:dyDescent="0.35">
      <c r="A21632" t="s">
        <v>337</v>
      </c>
      <c r="B21632" t="s">
        <v>53</v>
      </c>
      <c r="C21632">
        <v>154</v>
      </c>
      <c r="D21632" t="s">
        <v>93</v>
      </c>
      <c r="E21632">
        <v>124</v>
      </c>
      <c r="F21632">
        <v>53</v>
      </c>
      <c r="G21632">
        <v>71</v>
      </c>
      <c r="H21632">
        <v>36</v>
      </c>
      <c r="I21632">
        <v>88</v>
      </c>
      <c r="J21632">
        <v>24</v>
      </c>
      <c r="K21632">
        <v>124</v>
      </c>
      <c r="L21632" s="4">
        <v>13</v>
      </c>
      <c r="M21632" s="1">
        <v>2.3300000000000001E-2</v>
      </c>
      <c r="N21632">
        <f>טבלה1[[#This Row],[סה"כ דורשי עבודה]]/טבלה1[[#This Row],[שיעור אבטלה מוערך ביישוב]]</f>
        <v>5321.888412017167</v>
      </c>
    </row>
    <row r="21633" spans="1:14" x14ac:dyDescent="0.35">
      <c r="A21633" t="s">
        <v>338</v>
      </c>
      <c r="B21633" t="s">
        <v>53</v>
      </c>
      <c r="C21633">
        <v>154</v>
      </c>
      <c r="D21633" t="s">
        <v>93</v>
      </c>
      <c r="E21633">
        <v>118</v>
      </c>
      <c r="F21633">
        <v>50</v>
      </c>
      <c r="G21633">
        <v>68</v>
      </c>
      <c r="H21633">
        <v>38</v>
      </c>
      <c r="I21633">
        <v>80</v>
      </c>
      <c r="J21633">
        <v>23</v>
      </c>
      <c r="K21633">
        <v>118</v>
      </c>
      <c r="L21633" s="4">
        <v>6</v>
      </c>
      <c r="M21633" s="1">
        <v>2.2200000000000001E-2</v>
      </c>
      <c r="N21633">
        <f>טבלה1[[#This Row],[סה"כ דורשי עבודה]]/טבלה1[[#This Row],[שיעור אבטלה מוערך ביישוב]]</f>
        <v>5315.3153153153153</v>
      </c>
    </row>
    <row r="21634" spans="1:14" x14ac:dyDescent="0.35">
      <c r="A21634" t="s">
        <v>339</v>
      </c>
      <c r="B21634" t="s">
        <v>53</v>
      </c>
      <c r="C21634">
        <v>154</v>
      </c>
      <c r="D21634" t="s">
        <v>93</v>
      </c>
      <c r="E21634">
        <v>125</v>
      </c>
      <c r="F21634">
        <v>56</v>
      </c>
      <c r="G21634">
        <v>69</v>
      </c>
      <c r="H21634">
        <v>39</v>
      </c>
      <c r="I21634">
        <v>86</v>
      </c>
      <c r="J21634">
        <v>23</v>
      </c>
      <c r="K21634">
        <v>125</v>
      </c>
      <c r="L21634" s="4">
        <v>7</v>
      </c>
      <c r="M21634" s="1">
        <v>2.35E-2</v>
      </c>
      <c r="N21634">
        <f>טבלה1[[#This Row],[סה"כ דורשי עבודה]]/טבלה1[[#This Row],[שיעור אבטלה מוערך ביישוב]]</f>
        <v>5319.1489361702124</v>
      </c>
    </row>
    <row r="21635" spans="1:14" x14ac:dyDescent="0.35">
      <c r="A21635" t="s">
        <v>261</v>
      </c>
      <c r="B21635" t="s">
        <v>53</v>
      </c>
      <c r="C21635">
        <v>154</v>
      </c>
      <c r="D21635" t="s">
        <v>93</v>
      </c>
      <c r="E21635">
        <v>156</v>
      </c>
      <c r="F21635">
        <v>71</v>
      </c>
      <c r="G21635">
        <v>85</v>
      </c>
      <c r="H21635">
        <v>43</v>
      </c>
      <c r="I21635">
        <v>113</v>
      </c>
      <c r="J21635">
        <v>22</v>
      </c>
      <c r="K21635">
        <v>156</v>
      </c>
      <c r="L21635" s="4">
        <v>5</v>
      </c>
      <c r="M21635" s="1">
        <v>2.92E-2</v>
      </c>
      <c r="N21635">
        <f>טבלה1[[#This Row],[סה"כ דורשי עבודה]]/טבלה1[[#This Row],[שיעור אבטלה מוערך ביישוב]]</f>
        <v>5342.4657534246571</v>
      </c>
    </row>
    <row r="21636" spans="1:14" x14ac:dyDescent="0.35">
      <c r="A21636" t="s">
        <v>262</v>
      </c>
      <c r="B21636" t="s">
        <v>53</v>
      </c>
      <c r="C21636">
        <v>154</v>
      </c>
      <c r="D21636" t="s">
        <v>93</v>
      </c>
      <c r="E21636">
        <v>145</v>
      </c>
      <c r="F21636">
        <v>64</v>
      </c>
      <c r="G21636">
        <v>81</v>
      </c>
      <c r="H21636">
        <v>49</v>
      </c>
      <c r="I21636">
        <v>96</v>
      </c>
      <c r="J21636">
        <v>23</v>
      </c>
      <c r="K21636">
        <v>145</v>
      </c>
      <c r="L21636" s="4">
        <v>9</v>
      </c>
      <c r="M21636" s="1">
        <v>2.7199999999999998E-2</v>
      </c>
      <c r="N21636">
        <f>טבלה1[[#This Row],[סה"כ דורשי עבודה]]/טבלה1[[#This Row],[שיעור אבטלה מוערך ביישוב]]</f>
        <v>5330.8823529411766</v>
      </c>
    </row>
    <row r="21637" spans="1:14" x14ac:dyDescent="0.35">
      <c r="A21637" t="s">
        <v>263</v>
      </c>
      <c r="B21637" t="s">
        <v>53</v>
      </c>
      <c r="C21637">
        <v>154</v>
      </c>
      <c r="D21637" t="s">
        <v>93</v>
      </c>
      <c r="E21637">
        <v>134</v>
      </c>
      <c r="F21637">
        <v>58</v>
      </c>
      <c r="G21637">
        <v>76</v>
      </c>
      <c r="H21637">
        <v>49</v>
      </c>
      <c r="I21637">
        <v>85</v>
      </c>
      <c r="J21637">
        <v>25</v>
      </c>
      <c r="K21637">
        <v>134</v>
      </c>
      <c r="L21637" s="4">
        <v>5</v>
      </c>
      <c r="M21637" s="1">
        <v>2.52E-2</v>
      </c>
      <c r="N21637">
        <f>טבלה1[[#This Row],[סה"כ דורשי עבודה]]/טבלה1[[#This Row],[שיעור אבטלה מוערך ביישוב]]</f>
        <v>5317.4603174603171</v>
      </c>
    </row>
    <row r="21638" spans="1:14" x14ac:dyDescent="0.35">
      <c r="A21638" t="s">
        <v>264</v>
      </c>
      <c r="B21638" t="s">
        <v>53</v>
      </c>
      <c r="C21638">
        <v>154</v>
      </c>
      <c r="D21638" t="s">
        <v>93</v>
      </c>
      <c r="E21638">
        <v>128</v>
      </c>
      <c r="F21638">
        <v>61</v>
      </c>
      <c r="G21638">
        <v>67</v>
      </c>
      <c r="H21638">
        <v>49</v>
      </c>
      <c r="I21638">
        <v>79</v>
      </c>
      <c r="J21638">
        <v>23</v>
      </c>
      <c r="K21638">
        <v>127</v>
      </c>
      <c r="L21638" s="4">
        <v>18</v>
      </c>
      <c r="M21638" s="1">
        <v>2.3900000000000001E-2</v>
      </c>
      <c r="N21638">
        <f>טבלה1[[#This Row],[סה"כ דורשי עבודה]]/טבלה1[[#This Row],[שיעור אבטלה מוערך ביישוב]]</f>
        <v>5355.6485355648529</v>
      </c>
    </row>
    <row r="21639" spans="1:14" x14ac:dyDescent="0.35">
      <c r="A21639" t="s">
        <v>265</v>
      </c>
      <c r="B21639" t="s">
        <v>53</v>
      </c>
      <c r="C21639">
        <v>154</v>
      </c>
      <c r="D21639" t="s">
        <v>93</v>
      </c>
      <c r="E21639">
        <v>136</v>
      </c>
      <c r="F21639">
        <v>67</v>
      </c>
      <c r="G21639">
        <v>69</v>
      </c>
      <c r="H21639">
        <v>50</v>
      </c>
      <c r="I21639">
        <v>86</v>
      </c>
      <c r="J21639">
        <v>26</v>
      </c>
      <c r="K21639">
        <v>135</v>
      </c>
      <c r="L21639" s="4">
        <v>6</v>
      </c>
      <c r="M21639" s="1">
        <v>2.5399999999999999E-2</v>
      </c>
      <c r="N21639">
        <f>טבלה1[[#This Row],[סה"כ דורשי עבודה]]/טבלה1[[#This Row],[שיעור אבטלה מוערך ביישוב]]</f>
        <v>5354.3307086614177</v>
      </c>
    </row>
    <row r="21640" spans="1:14" x14ac:dyDescent="0.35">
      <c r="A21640" t="s">
        <v>266</v>
      </c>
      <c r="B21640" t="s">
        <v>53</v>
      </c>
      <c r="C21640">
        <v>154</v>
      </c>
      <c r="D21640" t="s">
        <v>93</v>
      </c>
      <c r="E21640">
        <v>138</v>
      </c>
      <c r="F21640">
        <v>70</v>
      </c>
      <c r="G21640">
        <v>68</v>
      </c>
      <c r="H21640">
        <v>52</v>
      </c>
      <c r="I21640">
        <v>86</v>
      </c>
      <c r="J21640">
        <v>24</v>
      </c>
      <c r="K21640">
        <v>138</v>
      </c>
      <c r="L21640" s="4">
        <v>6</v>
      </c>
      <c r="M21640" s="1">
        <v>2.5899999999999999E-2</v>
      </c>
      <c r="N21640">
        <f>טבלה1[[#This Row],[סה"כ דורשי עבודה]]/טבלה1[[#This Row],[שיעור אבטלה מוערך ביישוב]]</f>
        <v>5328.1853281853282</v>
      </c>
    </row>
    <row r="21641" spans="1:14" x14ac:dyDescent="0.35">
      <c r="A21641" t="s">
        <v>267</v>
      </c>
      <c r="B21641" t="s">
        <v>53</v>
      </c>
      <c r="C21641">
        <v>154</v>
      </c>
      <c r="D21641" t="s">
        <v>93</v>
      </c>
      <c r="E21641">
        <v>138</v>
      </c>
      <c r="F21641">
        <v>64</v>
      </c>
      <c r="G21641">
        <v>74</v>
      </c>
      <c r="H21641">
        <v>55</v>
      </c>
      <c r="I21641">
        <v>83</v>
      </c>
      <c r="J21641">
        <v>24</v>
      </c>
      <c r="K21641">
        <v>138</v>
      </c>
      <c r="L21641" s="4">
        <v>8</v>
      </c>
      <c r="M21641" s="1">
        <v>2.5899999999999999E-2</v>
      </c>
      <c r="N21641">
        <f>טבלה1[[#This Row],[סה"כ דורשי עבודה]]/טבלה1[[#This Row],[שיעור אבטלה מוערך ביישוב]]</f>
        <v>5328.1853281853282</v>
      </c>
    </row>
    <row r="21642" spans="1:14" x14ac:dyDescent="0.35">
      <c r="A21642" t="s">
        <v>268</v>
      </c>
      <c r="B21642" t="s">
        <v>53</v>
      </c>
      <c r="C21642">
        <v>154</v>
      </c>
      <c r="D21642" t="s">
        <v>93</v>
      </c>
      <c r="E21642">
        <v>147</v>
      </c>
      <c r="F21642">
        <v>71</v>
      </c>
      <c r="G21642">
        <v>76</v>
      </c>
      <c r="H21642">
        <v>59</v>
      </c>
      <c r="I21642">
        <v>88</v>
      </c>
      <c r="J21642">
        <v>28</v>
      </c>
      <c r="K21642">
        <v>147</v>
      </c>
      <c r="L21642" s="4">
        <v>9</v>
      </c>
      <c r="M21642" s="1">
        <v>2.6100000000000002E-2</v>
      </c>
      <c r="N21642">
        <f>טבלה1[[#This Row],[סה"כ דורשי עבודה]]/טבלה1[[#This Row],[שיעור אבטלה מוערך ביישוב]]</f>
        <v>5632.1839080459768</v>
      </c>
    </row>
    <row r="21643" spans="1:14" x14ac:dyDescent="0.35">
      <c r="A21643" t="s">
        <v>269</v>
      </c>
      <c r="B21643" t="s">
        <v>53</v>
      </c>
      <c r="C21643">
        <v>154</v>
      </c>
      <c r="D21643" t="s">
        <v>93</v>
      </c>
      <c r="E21643">
        <v>151</v>
      </c>
      <c r="F21643">
        <v>69</v>
      </c>
      <c r="G21643">
        <v>82</v>
      </c>
      <c r="H21643">
        <v>55</v>
      </c>
      <c r="I21643">
        <v>96</v>
      </c>
      <c r="J21643">
        <v>30</v>
      </c>
      <c r="K21643">
        <v>151</v>
      </c>
      <c r="L21643" s="4">
        <v>5</v>
      </c>
      <c r="M21643" s="1">
        <v>2.6800000000000001E-2</v>
      </c>
      <c r="N21643">
        <f>טבלה1[[#This Row],[סה"כ דורשי עבודה]]/טבלה1[[#This Row],[שיעור אבטלה מוערך ביישוב]]</f>
        <v>5634.3283582089553</v>
      </c>
    </row>
    <row r="21644" spans="1:14" x14ac:dyDescent="0.35">
      <c r="A21644" t="s">
        <v>270</v>
      </c>
      <c r="B21644" t="s">
        <v>53</v>
      </c>
      <c r="C21644">
        <v>154</v>
      </c>
      <c r="D21644" t="s">
        <v>93</v>
      </c>
      <c r="E21644">
        <v>163</v>
      </c>
      <c r="F21644">
        <v>78</v>
      </c>
      <c r="G21644">
        <v>85</v>
      </c>
      <c r="H21644">
        <v>69</v>
      </c>
      <c r="I21644">
        <v>94</v>
      </c>
      <c r="J21644">
        <v>30</v>
      </c>
      <c r="K21644">
        <v>163</v>
      </c>
      <c r="L21644" s="4">
        <v>5</v>
      </c>
      <c r="M21644" s="1">
        <v>2.8799999999999999E-2</v>
      </c>
      <c r="N21644">
        <f>טבלה1[[#This Row],[סה"כ דורשי עבודה]]/טבלה1[[#This Row],[שיעור אבטלה מוערך ביישוב]]</f>
        <v>5659.7222222222226</v>
      </c>
    </row>
    <row r="21645" spans="1:14" x14ac:dyDescent="0.35">
      <c r="A21645" t="s">
        <v>271</v>
      </c>
      <c r="B21645" t="s">
        <v>53</v>
      </c>
      <c r="C21645">
        <v>154</v>
      </c>
      <c r="D21645" t="s">
        <v>93</v>
      </c>
      <c r="E21645">
        <v>165</v>
      </c>
      <c r="F21645">
        <v>79</v>
      </c>
      <c r="G21645">
        <v>86</v>
      </c>
      <c r="H21645">
        <v>68</v>
      </c>
      <c r="I21645">
        <v>97</v>
      </c>
      <c r="J21645">
        <v>27</v>
      </c>
      <c r="K21645">
        <v>165</v>
      </c>
      <c r="L21645" s="4">
        <v>4</v>
      </c>
      <c r="M21645" s="1">
        <v>2.92E-2</v>
      </c>
      <c r="N21645">
        <f>טבלה1[[#This Row],[סה"כ דורשי עבודה]]/טבלה1[[#This Row],[שיעור אבטלה מוערך ביישוב]]</f>
        <v>5650.6849315068494</v>
      </c>
    </row>
    <row r="21646" spans="1:14" x14ac:dyDescent="0.35">
      <c r="A21646" t="s">
        <v>272</v>
      </c>
      <c r="B21646" t="s">
        <v>53</v>
      </c>
      <c r="C21646">
        <v>154</v>
      </c>
      <c r="D21646" t="s">
        <v>93</v>
      </c>
      <c r="E21646">
        <v>171</v>
      </c>
      <c r="F21646">
        <v>81</v>
      </c>
      <c r="G21646">
        <v>90</v>
      </c>
      <c r="H21646">
        <v>72</v>
      </c>
      <c r="I21646">
        <v>99</v>
      </c>
      <c r="J21646">
        <v>31</v>
      </c>
      <c r="K21646">
        <v>171</v>
      </c>
      <c r="L21646" s="4">
        <v>13</v>
      </c>
      <c r="M21646" s="1">
        <v>3.0200000000000001E-2</v>
      </c>
      <c r="N21646">
        <f>טבלה1[[#This Row],[סה"כ דורשי עבודה]]/טבלה1[[#This Row],[שיעור אבטלה מוערך ביישוב]]</f>
        <v>5662.2516556291384</v>
      </c>
    </row>
    <row r="21647" spans="1:14" x14ac:dyDescent="0.35">
      <c r="A21647" t="s">
        <v>273</v>
      </c>
      <c r="B21647" t="s">
        <v>53</v>
      </c>
      <c r="C21647">
        <v>154</v>
      </c>
      <c r="D21647" t="s">
        <v>93</v>
      </c>
      <c r="E21647">
        <v>216</v>
      </c>
      <c r="F21647">
        <v>96</v>
      </c>
      <c r="G21647">
        <v>120</v>
      </c>
      <c r="H21647">
        <v>63</v>
      </c>
      <c r="I21647">
        <v>153</v>
      </c>
      <c r="J21647">
        <v>24</v>
      </c>
      <c r="K21647">
        <v>216</v>
      </c>
      <c r="L21647" s="4">
        <v>14</v>
      </c>
      <c r="M21647" s="1">
        <v>3.7900000000000003E-2</v>
      </c>
      <c r="N21647">
        <f>טבלה1[[#This Row],[סה"כ דורשי עבודה]]/טבלה1[[#This Row],[שיעור אבטלה מוערך ביישוב]]</f>
        <v>5699.2084432717675</v>
      </c>
    </row>
    <row r="21648" spans="1:14" x14ac:dyDescent="0.35">
      <c r="A21648" t="s">
        <v>274</v>
      </c>
      <c r="B21648" t="s">
        <v>53</v>
      </c>
      <c r="C21648">
        <v>154</v>
      </c>
      <c r="D21648" t="s">
        <v>93</v>
      </c>
      <c r="E21648">
        <v>194</v>
      </c>
      <c r="F21648">
        <v>83</v>
      </c>
      <c r="G21648">
        <v>111</v>
      </c>
      <c r="H21648">
        <v>61</v>
      </c>
      <c r="I21648">
        <v>133</v>
      </c>
      <c r="J21648">
        <v>23</v>
      </c>
      <c r="K21648">
        <v>194</v>
      </c>
      <c r="L21648" s="4">
        <v>7</v>
      </c>
      <c r="M21648" s="1">
        <v>3.4099999999999998E-2</v>
      </c>
      <c r="N21648">
        <f>טבלה1[[#This Row],[סה"כ דורשי עבודה]]/טבלה1[[#This Row],[שיעור אבטלה מוערך ביישוב]]</f>
        <v>5689.1495601173019</v>
      </c>
    </row>
    <row r="21649" spans="1:14" x14ac:dyDescent="0.35">
      <c r="A21649" t="s">
        <v>275</v>
      </c>
      <c r="B21649" t="s">
        <v>53</v>
      </c>
      <c r="C21649">
        <v>154</v>
      </c>
      <c r="D21649" t="s">
        <v>93</v>
      </c>
      <c r="E21649">
        <v>151</v>
      </c>
      <c r="F21649">
        <v>65</v>
      </c>
      <c r="G21649">
        <v>86</v>
      </c>
      <c r="H21649">
        <v>60</v>
      </c>
      <c r="I21649">
        <v>91</v>
      </c>
      <c r="J21649">
        <v>22</v>
      </c>
      <c r="K21649">
        <v>151</v>
      </c>
      <c r="L21649" s="4">
        <v>4</v>
      </c>
      <c r="M21649" s="1">
        <v>2.6800000000000001E-2</v>
      </c>
      <c r="N21649">
        <f>טבלה1[[#This Row],[סה"כ דורשי עבודה]]/טבלה1[[#This Row],[שיעור אבטלה מוערך ביישוב]]</f>
        <v>5634.3283582089553</v>
      </c>
    </row>
    <row r="21650" spans="1:14" x14ac:dyDescent="0.35">
      <c r="A21650" t="s">
        <v>276</v>
      </c>
      <c r="B21650" t="s">
        <v>53</v>
      </c>
      <c r="C21650">
        <v>154</v>
      </c>
      <c r="D21650" t="s">
        <v>93</v>
      </c>
      <c r="E21650">
        <v>125</v>
      </c>
      <c r="F21650">
        <v>59</v>
      </c>
      <c r="G21650">
        <v>66</v>
      </c>
      <c r="H21650">
        <v>50</v>
      </c>
      <c r="I21650">
        <v>75</v>
      </c>
      <c r="J21650">
        <v>23</v>
      </c>
      <c r="K21650">
        <v>125</v>
      </c>
      <c r="L21650" s="4">
        <v>1</v>
      </c>
      <c r="M21650" s="1">
        <v>2.23E-2</v>
      </c>
      <c r="N21650">
        <f>טבלה1[[#This Row],[סה"כ דורשי עבודה]]/טבלה1[[#This Row],[שיעור אבטלה מוערך ביישוב]]</f>
        <v>5605.3811659192825</v>
      </c>
    </row>
    <row r="21651" spans="1:14" x14ac:dyDescent="0.35">
      <c r="A21651" t="s">
        <v>277</v>
      </c>
      <c r="B21651" t="s">
        <v>53</v>
      </c>
      <c r="C21651">
        <v>154</v>
      </c>
      <c r="D21651" t="s">
        <v>93</v>
      </c>
      <c r="E21651">
        <v>120</v>
      </c>
      <c r="F21651">
        <v>59</v>
      </c>
      <c r="G21651">
        <v>61</v>
      </c>
      <c r="H21651">
        <v>44</v>
      </c>
      <c r="I21651">
        <v>76</v>
      </c>
      <c r="J21651">
        <v>24</v>
      </c>
      <c r="K21651">
        <v>120</v>
      </c>
      <c r="L21651" s="4">
        <v>0</v>
      </c>
      <c r="M21651" s="1">
        <v>2.1399999999999999E-2</v>
      </c>
      <c r="N21651">
        <f>טבלה1[[#This Row],[סה"כ דורשי עבודה]]/טבלה1[[#This Row],[שיעור אבטלה מוערך ביישוב]]</f>
        <v>5607.4766355140191</v>
      </c>
    </row>
    <row r="21652" spans="1:14" x14ac:dyDescent="0.35">
      <c r="A21652" t="s">
        <v>278</v>
      </c>
      <c r="B21652" t="s">
        <v>53</v>
      </c>
      <c r="C21652">
        <v>154</v>
      </c>
      <c r="D21652" t="s">
        <v>93</v>
      </c>
      <c r="E21652">
        <v>131</v>
      </c>
      <c r="F21652">
        <v>63</v>
      </c>
      <c r="G21652">
        <v>68</v>
      </c>
      <c r="H21652">
        <v>41</v>
      </c>
      <c r="I21652">
        <v>90</v>
      </c>
      <c r="J21652">
        <v>26</v>
      </c>
      <c r="K21652">
        <v>131</v>
      </c>
      <c r="L21652" s="4">
        <v>1</v>
      </c>
      <c r="M21652" s="1">
        <v>2.3300000000000001E-2</v>
      </c>
      <c r="N21652">
        <f>טבלה1[[#This Row],[סה"כ דורשי עבודה]]/טבלה1[[#This Row],[שיעור אבטלה מוערך ביישוב]]</f>
        <v>5622.3175965665232</v>
      </c>
    </row>
    <row r="21653" spans="1:14" x14ac:dyDescent="0.35">
      <c r="A21653" t="s">
        <v>279</v>
      </c>
      <c r="B21653" t="s">
        <v>53</v>
      </c>
      <c r="C21653">
        <v>154</v>
      </c>
      <c r="D21653" t="s">
        <v>93</v>
      </c>
      <c r="E21653">
        <v>141</v>
      </c>
      <c r="F21653">
        <v>70</v>
      </c>
      <c r="G21653">
        <v>71</v>
      </c>
      <c r="H21653">
        <v>39</v>
      </c>
      <c r="I21653">
        <v>102</v>
      </c>
      <c r="J21653">
        <v>26</v>
      </c>
      <c r="K21653">
        <v>140</v>
      </c>
      <c r="L21653" s="4">
        <v>2</v>
      </c>
      <c r="M21653" s="1">
        <v>2.4899999999999999E-2</v>
      </c>
      <c r="N21653">
        <f>טבלה1[[#This Row],[סה"כ דורשי עבודה]]/טבלה1[[#This Row],[שיעור אבטלה מוערך ביישוב]]</f>
        <v>5662.6506024096389</v>
      </c>
    </row>
    <row r="21654" spans="1:14" x14ac:dyDescent="0.35">
      <c r="A21654" t="s">
        <v>11</v>
      </c>
      <c r="B21654" t="s">
        <v>53</v>
      </c>
      <c r="C21654">
        <v>154</v>
      </c>
      <c r="D21654" t="s">
        <v>93</v>
      </c>
      <c r="E21654">
        <v>139</v>
      </c>
      <c r="F21654">
        <v>69</v>
      </c>
      <c r="G21654">
        <v>70</v>
      </c>
      <c r="H21654">
        <v>42</v>
      </c>
      <c r="I21654">
        <v>97</v>
      </c>
      <c r="J21654">
        <v>25</v>
      </c>
      <c r="K21654">
        <v>139</v>
      </c>
      <c r="L21654" s="4">
        <v>0</v>
      </c>
      <c r="M21654" s="1">
        <v>2.3599999999999999E-2</v>
      </c>
      <c r="N21654">
        <f>טבלה1[[#This Row],[סה"כ דורשי עבודה]]/טבלה1[[#This Row],[שיעור אבטלה מוערך ביישוב]]</f>
        <v>5889.8305084745762</v>
      </c>
    </row>
    <row r="21655" spans="1:14" x14ac:dyDescent="0.35">
      <c r="A21655" t="s">
        <v>212</v>
      </c>
      <c r="B21655" t="s">
        <v>53</v>
      </c>
      <c r="C21655">
        <v>154</v>
      </c>
      <c r="D21655" t="s">
        <v>93</v>
      </c>
      <c r="E21655">
        <v>126</v>
      </c>
      <c r="F21655">
        <v>61</v>
      </c>
      <c r="G21655">
        <v>65</v>
      </c>
      <c r="H21655">
        <v>36</v>
      </c>
      <c r="I21655">
        <v>90</v>
      </c>
      <c r="J21655">
        <v>24</v>
      </c>
      <c r="K21655">
        <v>126</v>
      </c>
      <c r="L21655" s="4">
        <v>1</v>
      </c>
      <c r="M21655" s="1">
        <v>2.1399999999999999E-2</v>
      </c>
      <c r="N21655">
        <f>טבלה1[[#This Row],[סה"כ דורשי עבודה]]/טבלה1[[#This Row],[שיעור אבטלה מוערך ביישוב]]</f>
        <v>5887.8504672897197</v>
      </c>
    </row>
    <row r="21656" spans="1:14" x14ac:dyDescent="0.35">
      <c r="A21656" t="s">
        <v>213</v>
      </c>
      <c r="B21656" t="s">
        <v>53</v>
      </c>
      <c r="C21656">
        <v>154</v>
      </c>
      <c r="D21656" t="s">
        <v>93</v>
      </c>
      <c r="E21656">
        <v>143</v>
      </c>
      <c r="F21656">
        <v>71</v>
      </c>
      <c r="G21656">
        <v>72</v>
      </c>
      <c r="H21656">
        <v>34</v>
      </c>
      <c r="I21656">
        <v>109</v>
      </c>
      <c r="J21656">
        <v>27</v>
      </c>
      <c r="K21656">
        <v>143</v>
      </c>
      <c r="L21656" s="4">
        <v>0</v>
      </c>
      <c r="M21656" s="1">
        <v>2.4199999999999999E-2</v>
      </c>
      <c r="N21656">
        <f>טבלה1[[#This Row],[סה"כ דורשי עבודה]]/טבלה1[[#This Row],[שיעור אבטלה מוערך ביישוב]]</f>
        <v>5909.090909090909</v>
      </c>
    </row>
    <row r="21657" spans="1:14" x14ac:dyDescent="0.35">
      <c r="A21657" t="s">
        <v>214</v>
      </c>
      <c r="B21657" t="s">
        <v>53</v>
      </c>
      <c r="C21657">
        <v>154</v>
      </c>
      <c r="D21657" t="s">
        <v>93</v>
      </c>
      <c r="E21657">
        <v>137</v>
      </c>
      <c r="F21657">
        <v>69</v>
      </c>
      <c r="G21657">
        <v>68</v>
      </c>
      <c r="H21657">
        <v>36</v>
      </c>
      <c r="I21657">
        <v>101</v>
      </c>
      <c r="J21657">
        <v>25</v>
      </c>
      <c r="K21657">
        <v>137</v>
      </c>
      <c r="L21657" s="4">
        <v>0</v>
      </c>
      <c r="M21657" s="1">
        <v>2.3199999999999998E-2</v>
      </c>
      <c r="N21657">
        <f>טבלה1[[#This Row],[סה"כ דורשי עבודה]]/טבלה1[[#This Row],[שיעור אבטלה מוערך ביישוב]]</f>
        <v>5905.1724137931042</v>
      </c>
    </row>
    <row r="21658" spans="1:14" x14ac:dyDescent="0.35">
      <c r="A21658" t="s">
        <v>215</v>
      </c>
      <c r="B21658" t="s">
        <v>53</v>
      </c>
      <c r="C21658">
        <v>154</v>
      </c>
      <c r="D21658" t="s">
        <v>93</v>
      </c>
      <c r="E21658">
        <v>153</v>
      </c>
      <c r="F21658">
        <v>71</v>
      </c>
      <c r="G21658">
        <v>82</v>
      </c>
      <c r="H21658">
        <v>35</v>
      </c>
      <c r="I21658">
        <v>118</v>
      </c>
      <c r="J21658">
        <v>25</v>
      </c>
      <c r="K21658">
        <v>152</v>
      </c>
      <c r="L21658" s="4">
        <v>0</v>
      </c>
      <c r="M21658" s="1">
        <v>2.5700000000000001E-2</v>
      </c>
      <c r="N21658">
        <f>טבלה1[[#This Row],[סה"כ דורשי עבודה]]/טבלה1[[#This Row],[שיעור אבטלה מוערך ביישוב]]</f>
        <v>5953.3073929961092</v>
      </c>
    </row>
    <row r="21659" spans="1:14" x14ac:dyDescent="0.35">
      <c r="A21659" t="s">
        <v>216</v>
      </c>
      <c r="B21659" t="s">
        <v>53</v>
      </c>
      <c r="C21659">
        <v>154</v>
      </c>
      <c r="D21659" t="s">
        <v>93</v>
      </c>
      <c r="E21659">
        <v>235</v>
      </c>
      <c r="F21659">
        <v>124</v>
      </c>
      <c r="G21659">
        <v>111</v>
      </c>
      <c r="H21659">
        <v>36</v>
      </c>
      <c r="I21659">
        <v>199</v>
      </c>
      <c r="J21659">
        <v>24</v>
      </c>
      <c r="K21659">
        <v>235</v>
      </c>
      <c r="L21659" s="4">
        <v>0</v>
      </c>
      <c r="M21659" s="1">
        <v>3.9199999999999999E-2</v>
      </c>
      <c r="N21659">
        <f>טבלה1[[#This Row],[סה"כ דורשי עבודה]]/טבלה1[[#This Row],[שיעור אבטלה מוערך ביישוב]]</f>
        <v>5994.8979591836733</v>
      </c>
    </row>
    <row r="21660" spans="1:14" x14ac:dyDescent="0.35">
      <c r="A21660" t="s">
        <v>217</v>
      </c>
      <c r="B21660" t="s">
        <v>53</v>
      </c>
      <c r="C21660">
        <v>154</v>
      </c>
      <c r="D21660" t="s">
        <v>93</v>
      </c>
      <c r="E21660">
        <v>183</v>
      </c>
      <c r="F21660">
        <v>94</v>
      </c>
      <c r="G21660">
        <v>89</v>
      </c>
      <c r="H21660">
        <v>31</v>
      </c>
      <c r="I21660">
        <v>152</v>
      </c>
      <c r="J21660">
        <v>22</v>
      </c>
      <c r="K21660">
        <v>183</v>
      </c>
      <c r="L21660" s="4">
        <v>0</v>
      </c>
      <c r="M21660" s="1">
        <v>3.0800000000000001E-2</v>
      </c>
      <c r="N21660">
        <f>טבלה1[[#This Row],[סה"כ דורשי עבודה]]/טבלה1[[#This Row],[שיעור אבטלה מוערך ביישוב]]</f>
        <v>5941.5584415584417</v>
      </c>
    </row>
    <row r="21661" spans="1:14" x14ac:dyDescent="0.35">
      <c r="A21661" t="s">
        <v>218</v>
      </c>
      <c r="B21661" t="s">
        <v>53</v>
      </c>
      <c r="C21661">
        <v>154</v>
      </c>
      <c r="D21661" t="s">
        <v>93</v>
      </c>
      <c r="E21661">
        <v>156</v>
      </c>
      <c r="F21661">
        <v>75</v>
      </c>
      <c r="G21661">
        <v>81</v>
      </c>
      <c r="H21661">
        <v>32</v>
      </c>
      <c r="I21661">
        <v>124</v>
      </c>
      <c r="J21661">
        <v>23</v>
      </c>
      <c r="K21661">
        <v>156</v>
      </c>
      <c r="L21661" s="4">
        <v>2</v>
      </c>
      <c r="M21661" s="1">
        <v>2.64E-2</v>
      </c>
      <c r="N21661">
        <f>טבלה1[[#This Row],[סה"כ דורשי עבודה]]/טבלה1[[#This Row],[שיעור אבטלה מוערך ביישוב]]</f>
        <v>5909.090909090909</v>
      </c>
    </row>
    <row r="21662" spans="1:14" x14ac:dyDescent="0.35">
      <c r="A21662" t="s">
        <v>219</v>
      </c>
      <c r="B21662" t="s">
        <v>53</v>
      </c>
      <c r="C21662">
        <v>154</v>
      </c>
      <c r="D21662" t="s">
        <v>93</v>
      </c>
      <c r="E21662">
        <v>133</v>
      </c>
      <c r="F21662">
        <v>57</v>
      </c>
      <c r="G21662">
        <v>76</v>
      </c>
      <c r="H21662">
        <v>35</v>
      </c>
      <c r="I21662">
        <v>98</v>
      </c>
      <c r="J21662">
        <v>23</v>
      </c>
      <c r="K21662">
        <v>132</v>
      </c>
      <c r="L21662" s="4">
        <v>1</v>
      </c>
      <c r="M21662" s="1">
        <v>2.24E-2</v>
      </c>
      <c r="N21662">
        <f>טבלה1[[#This Row],[סה"כ דורשי עבודה]]/טבלה1[[#This Row],[שיעור אבטלה מוערך ביישוב]]</f>
        <v>5937.5</v>
      </c>
    </row>
    <row r="21663" spans="1:14" x14ac:dyDescent="0.35">
      <c r="A21663" t="s">
        <v>220</v>
      </c>
      <c r="B21663" t="s">
        <v>53</v>
      </c>
      <c r="C21663">
        <v>154</v>
      </c>
      <c r="D21663" t="s">
        <v>93</v>
      </c>
      <c r="E21663">
        <v>146</v>
      </c>
      <c r="F21663">
        <v>57</v>
      </c>
      <c r="G21663">
        <v>89</v>
      </c>
      <c r="H21663">
        <v>33</v>
      </c>
      <c r="I21663">
        <v>113</v>
      </c>
      <c r="J21663">
        <v>25</v>
      </c>
      <c r="K21663">
        <v>144</v>
      </c>
      <c r="L21663" s="4">
        <v>2</v>
      </c>
      <c r="M21663" s="1">
        <v>2.4400000000000002E-2</v>
      </c>
      <c r="N21663">
        <f>טבלה1[[#This Row],[סה"כ דורשי עבודה]]/טבלה1[[#This Row],[שיעור אבטלה מוערך ביישוב]]</f>
        <v>5983.6065573770484</v>
      </c>
    </row>
    <row r="21664" spans="1:14" x14ac:dyDescent="0.35">
      <c r="A21664" t="s">
        <v>221</v>
      </c>
      <c r="B21664" t="s">
        <v>53</v>
      </c>
      <c r="C21664">
        <v>154</v>
      </c>
      <c r="D21664" t="s">
        <v>93</v>
      </c>
      <c r="E21664">
        <v>148</v>
      </c>
      <c r="F21664">
        <v>64</v>
      </c>
      <c r="G21664">
        <v>84</v>
      </c>
      <c r="H21664">
        <v>35</v>
      </c>
      <c r="I21664">
        <v>113</v>
      </c>
      <c r="J21664">
        <v>19</v>
      </c>
      <c r="K21664">
        <v>148</v>
      </c>
      <c r="L21664" s="4">
        <v>0</v>
      </c>
      <c r="M21664" s="1">
        <v>2.5100000000000001E-2</v>
      </c>
      <c r="N21664">
        <f>טבלה1[[#This Row],[סה"כ דורשי עבודה]]/טבלה1[[#This Row],[שיעור אבטלה מוערך ביישוב]]</f>
        <v>5896.4143426294822</v>
      </c>
    </row>
    <row r="21665" spans="1:14" x14ac:dyDescent="0.35">
      <c r="A21665" t="s">
        <v>222</v>
      </c>
      <c r="B21665" t="s">
        <v>53</v>
      </c>
      <c r="C21665">
        <v>154</v>
      </c>
      <c r="D21665" t="s">
        <v>93</v>
      </c>
      <c r="E21665">
        <v>156</v>
      </c>
      <c r="F21665">
        <v>68</v>
      </c>
      <c r="G21665">
        <v>88</v>
      </c>
      <c r="H21665">
        <v>51</v>
      </c>
      <c r="I21665">
        <v>105</v>
      </c>
      <c r="J21665">
        <v>20</v>
      </c>
      <c r="K21665">
        <v>156</v>
      </c>
      <c r="L21665" s="4">
        <v>0</v>
      </c>
      <c r="M21665" s="1">
        <v>2.64E-2</v>
      </c>
      <c r="N21665">
        <f>טבלה1[[#This Row],[סה"כ דורשי עבודה]]/טבלה1[[#This Row],[שיעור אבטלה מוערך ביישוב]]</f>
        <v>5909.090909090909</v>
      </c>
    </row>
    <row r="21666" spans="1:14" x14ac:dyDescent="0.35">
      <c r="A21666" t="s">
        <v>223</v>
      </c>
      <c r="B21666" t="s">
        <v>53</v>
      </c>
      <c r="C21666">
        <v>154</v>
      </c>
      <c r="D21666" t="s">
        <v>93</v>
      </c>
      <c r="E21666">
        <v>154</v>
      </c>
      <c r="F21666">
        <v>65</v>
      </c>
      <c r="G21666">
        <v>89</v>
      </c>
      <c r="H21666">
        <v>57</v>
      </c>
      <c r="I21666">
        <v>97</v>
      </c>
      <c r="J21666">
        <v>20</v>
      </c>
      <c r="K21666">
        <v>153</v>
      </c>
      <c r="L21666" s="4">
        <v>2</v>
      </c>
      <c r="M21666" s="1">
        <v>2.4799999999999999E-2</v>
      </c>
      <c r="N21666">
        <f>טבלה1[[#This Row],[סה"כ דורשי עבודה]]/טבלה1[[#This Row],[שיעור אבטלה מוערך ביישוב]]</f>
        <v>6209.677419354839</v>
      </c>
    </row>
    <row r="21667" spans="1:14" x14ac:dyDescent="0.35">
      <c r="A21667" t="s">
        <v>224</v>
      </c>
      <c r="B21667" t="s">
        <v>53</v>
      </c>
      <c r="C21667">
        <v>154</v>
      </c>
      <c r="D21667" t="s">
        <v>93</v>
      </c>
      <c r="E21667">
        <v>149</v>
      </c>
      <c r="F21667">
        <v>59</v>
      </c>
      <c r="G21667">
        <v>90</v>
      </c>
      <c r="H21667">
        <v>54</v>
      </c>
      <c r="I21667">
        <v>95</v>
      </c>
      <c r="J21667">
        <v>17</v>
      </c>
      <c r="K21667">
        <v>149</v>
      </c>
      <c r="L21667" s="4">
        <v>0</v>
      </c>
      <c r="M21667" s="1">
        <v>2.41E-2</v>
      </c>
      <c r="N21667">
        <f>טבלה1[[#This Row],[סה"כ דורשי עבודה]]/טבלה1[[#This Row],[שיעור אבטלה מוערך ביישוב]]</f>
        <v>6182.572614107884</v>
      </c>
    </row>
    <row r="21668" spans="1:14" x14ac:dyDescent="0.35">
      <c r="A21668" t="s">
        <v>225</v>
      </c>
      <c r="B21668" t="s">
        <v>53</v>
      </c>
      <c r="C21668">
        <v>154</v>
      </c>
      <c r="D21668" t="s">
        <v>93</v>
      </c>
      <c r="E21668">
        <v>145</v>
      </c>
      <c r="F21668">
        <v>57</v>
      </c>
      <c r="G21668">
        <v>88</v>
      </c>
      <c r="H21668">
        <v>54</v>
      </c>
      <c r="I21668">
        <v>91</v>
      </c>
      <c r="J21668">
        <v>18</v>
      </c>
      <c r="K21668">
        <v>144</v>
      </c>
      <c r="L21668" s="4">
        <v>1</v>
      </c>
      <c r="M21668" s="1">
        <v>2.3400000000000001E-2</v>
      </c>
      <c r="N21668">
        <f>טבלה1[[#This Row],[סה"כ דורשי עבודה]]/טבלה1[[#This Row],[שיעור אבטלה מוערך ביישוב]]</f>
        <v>6196.5811965811963</v>
      </c>
    </row>
    <row r="21669" spans="1:14" x14ac:dyDescent="0.35">
      <c r="A21669" t="s">
        <v>226</v>
      </c>
      <c r="B21669" t="s">
        <v>53</v>
      </c>
      <c r="C21669">
        <v>154</v>
      </c>
      <c r="D21669" t="s">
        <v>93</v>
      </c>
      <c r="E21669">
        <v>134</v>
      </c>
      <c r="F21669">
        <v>57</v>
      </c>
      <c r="G21669">
        <v>77</v>
      </c>
      <c r="H21669">
        <v>48</v>
      </c>
      <c r="I21669">
        <v>86</v>
      </c>
      <c r="J21669">
        <v>17</v>
      </c>
      <c r="K21669">
        <v>133</v>
      </c>
      <c r="L21669" s="4">
        <v>0</v>
      </c>
      <c r="M21669" s="1">
        <v>2.1600000000000001E-2</v>
      </c>
      <c r="N21669">
        <f>טבלה1[[#This Row],[סה"כ דורשי עבודה]]/טבלה1[[#This Row],[שיעור אבטלה מוערך ביישוב]]</f>
        <v>6203.7037037037035</v>
      </c>
    </row>
    <row r="21670" spans="1:14" x14ac:dyDescent="0.35">
      <c r="A21670" t="s">
        <v>227</v>
      </c>
      <c r="B21670" t="s">
        <v>53</v>
      </c>
      <c r="C21670">
        <v>154</v>
      </c>
      <c r="D21670" t="s">
        <v>93</v>
      </c>
      <c r="E21670">
        <v>146</v>
      </c>
      <c r="F21670">
        <v>60</v>
      </c>
      <c r="G21670">
        <v>86</v>
      </c>
      <c r="H21670">
        <v>56</v>
      </c>
      <c r="I21670">
        <v>90</v>
      </c>
      <c r="J21670">
        <v>17</v>
      </c>
      <c r="K21670">
        <v>144</v>
      </c>
      <c r="L21670" s="4">
        <v>1</v>
      </c>
      <c r="M21670" s="1">
        <v>2.3400000000000001E-2</v>
      </c>
      <c r="N21670">
        <f>טבלה1[[#This Row],[סה"כ דורשי עבודה]]/טבלה1[[#This Row],[שיעור אבטלה מוערך ביישוב]]</f>
        <v>6239.3162393162393</v>
      </c>
    </row>
    <row r="21671" spans="1:14" x14ac:dyDescent="0.35">
      <c r="A21671" t="s">
        <v>228</v>
      </c>
      <c r="B21671" t="s">
        <v>53</v>
      </c>
      <c r="C21671">
        <v>154</v>
      </c>
      <c r="D21671" t="s">
        <v>93</v>
      </c>
      <c r="E21671">
        <v>145</v>
      </c>
      <c r="F21671">
        <v>62</v>
      </c>
      <c r="G21671">
        <v>83</v>
      </c>
      <c r="H21671">
        <v>58</v>
      </c>
      <c r="I21671">
        <v>87</v>
      </c>
      <c r="J21671">
        <v>16</v>
      </c>
      <c r="K21671">
        <v>144</v>
      </c>
      <c r="L21671" s="4">
        <v>2</v>
      </c>
      <c r="M21671" s="1">
        <v>2.3400000000000001E-2</v>
      </c>
      <c r="N21671">
        <f>טבלה1[[#This Row],[סה"כ דורשי עבודה]]/טבלה1[[#This Row],[שיעור אבטלה מוערך ביישוב]]</f>
        <v>6196.5811965811963</v>
      </c>
    </row>
    <row r="21672" spans="1:14" x14ac:dyDescent="0.35">
      <c r="A21672" t="s">
        <v>229</v>
      </c>
      <c r="B21672" t="s">
        <v>53</v>
      </c>
      <c r="C21672">
        <v>154</v>
      </c>
      <c r="D21672" t="s">
        <v>93</v>
      </c>
      <c r="E21672">
        <v>171</v>
      </c>
      <c r="F21672">
        <v>70</v>
      </c>
      <c r="G21672">
        <v>101</v>
      </c>
      <c r="H21672">
        <v>64</v>
      </c>
      <c r="I21672">
        <v>107</v>
      </c>
      <c r="J21672">
        <v>19</v>
      </c>
      <c r="K21672">
        <v>171</v>
      </c>
      <c r="L21672" s="4">
        <v>0</v>
      </c>
      <c r="M21672" s="1">
        <v>2.76E-2</v>
      </c>
      <c r="N21672">
        <f>טבלה1[[#This Row],[סה"כ דורשי עבודה]]/טבלה1[[#This Row],[שיעור אבטלה מוערך ביישוב]]</f>
        <v>6195.652173913044</v>
      </c>
    </row>
    <row r="21673" spans="1:14" x14ac:dyDescent="0.35">
      <c r="A21673" t="s">
        <v>230</v>
      </c>
      <c r="B21673" t="s">
        <v>53</v>
      </c>
      <c r="C21673">
        <v>154</v>
      </c>
      <c r="D21673" t="s">
        <v>93</v>
      </c>
      <c r="E21673">
        <v>185</v>
      </c>
      <c r="F21673">
        <v>73</v>
      </c>
      <c r="G21673">
        <v>112</v>
      </c>
      <c r="H21673">
        <v>68</v>
      </c>
      <c r="I21673">
        <v>117</v>
      </c>
      <c r="J21673">
        <v>19</v>
      </c>
      <c r="K21673">
        <v>184</v>
      </c>
      <c r="L21673" s="4">
        <v>2</v>
      </c>
      <c r="M21673" s="1">
        <v>2.9600000000000001E-2</v>
      </c>
      <c r="N21673">
        <f>טבלה1[[#This Row],[סה"כ דורשי עבודה]]/טבלה1[[#This Row],[שיעור אבטלה מוערך ביישוב]]</f>
        <v>6250</v>
      </c>
    </row>
    <row r="21674" spans="1:14" x14ac:dyDescent="0.35">
      <c r="A21674" t="s">
        <v>231</v>
      </c>
      <c r="B21674" t="s">
        <v>53</v>
      </c>
      <c r="C21674">
        <v>154</v>
      </c>
      <c r="D21674" t="s">
        <v>93</v>
      </c>
      <c r="E21674">
        <v>163</v>
      </c>
      <c r="F21674">
        <v>72</v>
      </c>
      <c r="G21674">
        <v>91</v>
      </c>
      <c r="H21674">
        <v>65</v>
      </c>
      <c r="I21674">
        <v>98</v>
      </c>
      <c r="J21674">
        <v>17</v>
      </c>
      <c r="K21674">
        <v>163</v>
      </c>
      <c r="L21674" s="4">
        <v>0</v>
      </c>
      <c r="M21674" s="1">
        <v>2.63E-2</v>
      </c>
      <c r="N21674">
        <f>טבלה1[[#This Row],[סה"כ דורשי עבודה]]/טבלה1[[#This Row],[שיעור אבטלה מוערך ביישוב]]</f>
        <v>6197.7186311787073</v>
      </c>
    </row>
    <row r="21675" spans="1:14" x14ac:dyDescent="0.35">
      <c r="A21675" t="s">
        <v>232</v>
      </c>
      <c r="B21675" t="s">
        <v>53</v>
      </c>
      <c r="C21675">
        <v>154</v>
      </c>
      <c r="D21675" t="s">
        <v>93</v>
      </c>
      <c r="E21675">
        <v>140</v>
      </c>
      <c r="F21675">
        <v>63</v>
      </c>
      <c r="G21675">
        <v>77</v>
      </c>
      <c r="H21675">
        <v>54</v>
      </c>
      <c r="I21675">
        <v>86</v>
      </c>
      <c r="J21675">
        <v>18</v>
      </c>
      <c r="K21675">
        <v>140</v>
      </c>
      <c r="L21675" s="4">
        <v>0</v>
      </c>
      <c r="M21675" s="1">
        <v>2.2700000000000001E-2</v>
      </c>
      <c r="N21675">
        <f>טבלה1[[#This Row],[סה"כ דורשי עבודה]]/טבלה1[[#This Row],[שיעור אבטלה מוערך ביישוב]]</f>
        <v>6167.4008810572686</v>
      </c>
    </row>
    <row r="21676" spans="1:14" x14ac:dyDescent="0.35">
      <c r="A21676" t="s">
        <v>233</v>
      </c>
      <c r="B21676" t="s">
        <v>53</v>
      </c>
      <c r="C21676">
        <v>154</v>
      </c>
      <c r="D21676" t="s">
        <v>93</v>
      </c>
      <c r="E21676">
        <v>125</v>
      </c>
      <c r="F21676">
        <v>56</v>
      </c>
      <c r="G21676">
        <v>69</v>
      </c>
      <c r="H21676">
        <v>43</v>
      </c>
      <c r="I21676">
        <v>82</v>
      </c>
      <c r="J21676">
        <v>20</v>
      </c>
      <c r="K21676">
        <v>125</v>
      </c>
      <c r="L21676" s="4">
        <v>0</v>
      </c>
      <c r="M21676" s="1">
        <v>2.0299999999999999E-2</v>
      </c>
      <c r="N21676">
        <f>טבלה1[[#This Row],[סה"כ דורשי עבודה]]/טבלה1[[#This Row],[שיעור אבטלה מוערך ביישוב]]</f>
        <v>6157.6354679802962</v>
      </c>
    </row>
    <row r="21677" spans="1:14" x14ac:dyDescent="0.35">
      <c r="A21677" t="s">
        <v>234</v>
      </c>
      <c r="B21677" t="s">
        <v>53</v>
      </c>
      <c r="C21677">
        <v>154</v>
      </c>
      <c r="D21677" t="s">
        <v>93</v>
      </c>
      <c r="E21677">
        <v>145</v>
      </c>
      <c r="F21677">
        <v>64</v>
      </c>
      <c r="G21677">
        <v>81</v>
      </c>
      <c r="H21677">
        <v>47</v>
      </c>
      <c r="I21677">
        <v>98</v>
      </c>
      <c r="J21677">
        <v>19</v>
      </c>
      <c r="K21677">
        <v>145</v>
      </c>
      <c r="L21677" s="4">
        <v>1</v>
      </c>
      <c r="M21677" s="1">
        <v>2.35E-2</v>
      </c>
      <c r="N21677">
        <f>טבלה1[[#This Row],[סה"כ דורשי עבודה]]/טבלה1[[#This Row],[שיעור אבטלה מוערך ביישוב]]</f>
        <v>6170.2127659574471</v>
      </c>
    </row>
    <row r="21678" spans="1:14" x14ac:dyDescent="0.35">
      <c r="A21678" t="s">
        <v>235</v>
      </c>
      <c r="B21678" t="s">
        <v>53</v>
      </c>
      <c r="C21678">
        <v>154</v>
      </c>
      <c r="D21678" t="s">
        <v>93</v>
      </c>
      <c r="E21678">
        <v>156</v>
      </c>
      <c r="F21678">
        <v>78</v>
      </c>
      <c r="G21678">
        <v>78</v>
      </c>
      <c r="H21678">
        <v>44</v>
      </c>
      <c r="I21678">
        <v>112</v>
      </c>
      <c r="J21678">
        <v>19</v>
      </c>
      <c r="K21678">
        <v>156</v>
      </c>
      <c r="L21678" s="4">
        <v>2</v>
      </c>
      <c r="M21678" s="1">
        <v>2.52E-2</v>
      </c>
      <c r="N21678">
        <f>טבלה1[[#This Row],[סה"כ דורשי עבודה]]/טבלה1[[#This Row],[שיעור אבטלה מוערך ביישוב]]</f>
        <v>6190.4761904761908</v>
      </c>
    </row>
    <row r="21679" spans="1:14" x14ac:dyDescent="0.35">
      <c r="A21679" t="s">
        <v>236</v>
      </c>
      <c r="B21679" t="s">
        <v>53</v>
      </c>
      <c r="C21679">
        <v>154</v>
      </c>
      <c r="D21679" t="s">
        <v>93</v>
      </c>
      <c r="E21679">
        <v>149</v>
      </c>
      <c r="F21679">
        <v>73</v>
      </c>
      <c r="G21679">
        <v>76</v>
      </c>
      <c r="H21679">
        <v>33</v>
      </c>
      <c r="I21679">
        <v>116</v>
      </c>
      <c r="J21679">
        <v>22</v>
      </c>
      <c r="K21679">
        <v>149</v>
      </c>
      <c r="L21679" s="4">
        <v>0</v>
      </c>
      <c r="M21679" s="1">
        <v>2.41E-2</v>
      </c>
      <c r="N21679">
        <f>טבלה1[[#This Row],[סה"כ דורשי עבודה]]/טבלה1[[#This Row],[שיעור אבטלה מוערך ביישוב]]</f>
        <v>6182.572614107884</v>
      </c>
    </row>
    <row r="21680" spans="1:14" x14ac:dyDescent="0.35">
      <c r="A21680" t="s">
        <v>237</v>
      </c>
      <c r="B21680" t="s">
        <v>53</v>
      </c>
      <c r="C21680">
        <v>154</v>
      </c>
      <c r="D21680" t="s">
        <v>93</v>
      </c>
      <c r="E21680">
        <v>149</v>
      </c>
      <c r="F21680">
        <v>76</v>
      </c>
      <c r="G21680">
        <v>73</v>
      </c>
      <c r="H21680">
        <v>23</v>
      </c>
      <c r="I21680">
        <v>126</v>
      </c>
      <c r="J21680">
        <v>20</v>
      </c>
      <c r="K21680">
        <v>149</v>
      </c>
      <c r="L21680" s="4">
        <v>2</v>
      </c>
      <c r="M21680" s="1">
        <v>2.41E-2</v>
      </c>
      <c r="N21680">
        <f>טבלה1[[#This Row],[סה"כ דורשי עבודה]]/טבלה1[[#This Row],[שיעור אבטלה מוערך ביישוב]]</f>
        <v>6182.572614107884</v>
      </c>
    </row>
    <row r="21681" spans="1:14" x14ac:dyDescent="0.35">
      <c r="A21681" t="s">
        <v>238</v>
      </c>
      <c r="B21681" t="s">
        <v>53</v>
      </c>
      <c r="C21681">
        <v>154</v>
      </c>
      <c r="D21681" t="s">
        <v>93</v>
      </c>
      <c r="E21681">
        <v>140</v>
      </c>
      <c r="F21681">
        <v>74</v>
      </c>
      <c r="G21681">
        <v>66</v>
      </c>
      <c r="H21681">
        <v>21</v>
      </c>
      <c r="I21681">
        <v>119</v>
      </c>
      <c r="J21681">
        <v>18</v>
      </c>
      <c r="K21681">
        <v>140</v>
      </c>
      <c r="L21681" s="4">
        <v>0</v>
      </c>
      <c r="M21681" s="1">
        <v>2.2700000000000001E-2</v>
      </c>
      <c r="N21681">
        <f>טבלה1[[#This Row],[סה"כ דורשי עבודה]]/טבלה1[[#This Row],[שיעור אבטלה מוערך ביישוב]]</f>
        <v>6167.4008810572686</v>
      </c>
    </row>
    <row r="21682" spans="1:14" x14ac:dyDescent="0.35">
      <c r="A21682" t="s">
        <v>239</v>
      </c>
      <c r="B21682" t="s">
        <v>53</v>
      </c>
      <c r="C21682">
        <v>154</v>
      </c>
      <c r="D21682" t="s">
        <v>93</v>
      </c>
      <c r="E21682">
        <v>152</v>
      </c>
      <c r="F21682">
        <v>82</v>
      </c>
      <c r="G21682">
        <v>70</v>
      </c>
      <c r="H21682">
        <v>39</v>
      </c>
      <c r="I21682">
        <v>113</v>
      </c>
      <c r="J21682">
        <v>21</v>
      </c>
      <c r="K21682">
        <v>152</v>
      </c>
      <c r="L21682" s="4">
        <v>3</v>
      </c>
      <c r="M21682" s="1">
        <v>2.46E-2</v>
      </c>
      <c r="N21682">
        <f>טבלה1[[#This Row],[סה"כ דורשי עבודה]]/טבלה1[[#This Row],[שיעור אבטלה מוערך ביישוב]]</f>
        <v>6178.8617886178863</v>
      </c>
    </row>
    <row r="21683" spans="1:14" x14ac:dyDescent="0.35">
      <c r="A21683" t="s">
        <v>240</v>
      </c>
      <c r="B21683" t="s">
        <v>53</v>
      </c>
      <c r="C21683">
        <v>154</v>
      </c>
      <c r="D21683" t="s">
        <v>93</v>
      </c>
      <c r="E21683">
        <v>143</v>
      </c>
      <c r="F21683">
        <v>78</v>
      </c>
      <c r="G21683">
        <v>65</v>
      </c>
      <c r="H21683">
        <v>37</v>
      </c>
      <c r="I21683">
        <v>106</v>
      </c>
      <c r="J21683">
        <v>21</v>
      </c>
      <c r="K21683">
        <v>143</v>
      </c>
      <c r="L21683" s="4">
        <v>1</v>
      </c>
      <c r="M21683" s="1">
        <v>2.3199999999999998E-2</v>
      </c>
      <c r="N21683">
        <f>טבלה1[[#This Row],[סה"כ דורשי עבודה]]/טבלה1[[#This Row],[שיעור אבטלה מוערך ביישוב]]</f>
        <v>6163.7931034482763</v>
      </c>
    </row>
    <row r="21684" spans="1:14" x14ac:dyDescent="0.35">
      <c r="A21684" t="s">
        <v>241</v>
      </c>
      <c r="B21684" t="s">
        <v>53</v>
      </c>
      <c r="C21684">
        <v>154</v>
      </c>
      <c r="D21684" t="s">
        <v>93</v>
      </c>
      <c r="E21684">
        <v>155</v>
      </c>
      <c r="F21684">
        <v>79</v>
      </c>
      <c r="G21684">
        <v>76</v>
      </c>
      <c r="H21684">
        <v>43</v>
      </c>
      <c r="I21684">
        <v>112</v>
      </c>
      <c r="J21684">
        <v>21</v>
      </c>
      <c r="K21684">
        <v>153</v>
      </c>
      <c r="L21684" s="4">
        <v>0</v>
      </c>
      <c r="M21684" s="1">
        <v>2.4799999999999999E-2</v>
      </c>
      <c r="N21684">
        <f>טבלה1[[#This Row],[סה"כ דורשי עבודה]]/טבלה1[[#This Row],[שיעור אבטלה מוערך ביישוב]]</f>
        <v>6250</v>
      </c>
    </row>
    <row r="21685" spans="1:14" x14ac:dyDescent="0.35">
      <c r="A21685" t="s">
        <v>242</v>
      </c>
      <c r="B21685" t="s">
        <v>53</v>
      </c>
      <c r="C21685">
        <v>154</v>
      </c>
      <c r="D21685" t="s">
        <v>93</v>
      </c>
      <c r="E21685">
        <v>156</v>
      </c>
      <c r="F21685">
        <v>68</v>
      </c>
      <c r="G21685">
        <v>88</v>
      </c>
      <c r="H21685">
        <v>48</v>
      </c>
      <c r="I21685">
        <v>108</v>
      </c>
      <c r="J21685">
        <v>21</v>
      </c>
      <c r="K21685">
        <v>156</v>
      </c>
      <c r="L21685" s="4">
        <v>1</v>
      </c>
      <c r="M21685" s="1">
        <v>2.52E-2</v>
      </c>
      <c r="N21685">
        <f>טבלה1[[#This Row],[סה"כ דורשי עבודה]]/טבלה1[[#This Row],[שיעור אבטלה מוערך ביישוב]]</f>
        <v>6190.4761904761908</v>
      </c>
    </row>
    <row r="21686" spans="1:14" x14ac:dyDescent="0.35">
      <c r="A21686" t="s">
        <v>243</v>
      </c>
      <c r="B21686" t="s">
        <v>53</v>
      </c>
      <c r="C21686">
        <v>154</v>
      </c>
      <c r="D21686" t="s">
        <v>93</v>
      </c>
      <c r="E21686">
        <v>140</v>
      </c>
      <c r="F21686">
        <v>63</v>
      </c>
      <c r="G21686">
        <v>77</v>
      </c>
      <c r="H21686">
        <v>41</v>
      </c>
      <c r="I21686">
        <v>99</v>
      </c>
      <c r="J21686">
        <v>21</v>
      </c>
      <c r="K21686">
        <v>139</v>
      </c>
      <c r="L21686" s="4">
        <v>0</v>
      </c>
      <c r="M21686" s="1">
        <v>2.2599999999999999E-2</v>
      </c>
      <c r="N21686">
        <f>טבלה1[[#This Row],[סה"כ דורשי עבודה]]/טבלה1[[#This Row],[שיעור אבטלה מוערך ביישוב]]</f>
        <v>6194.6902654867263</v>
      </c>
    </row>
    <row r="21687" spans="1:14" x14ac:dyDescent="0.35">
      <c r="A21687" t="s">
        <v>244</v>
      </c>
      <c r="B21687" t="s">
        <v>53</v>
      </c>
      <c r="C21687">
        <v>154</v>
      </c>
      <c r="D21687" t="s">
        <v>93</v>
      </c>
      <c r="E21687">
        <v>152</v>
      </c>
      <c r="F21687">
        <v>70</v>
      </c>
      <c r="G21687">
        <v>82</v>
      </c>
      <c r="H21687">
        <v>40</v>
      </c>
      <c r="I21687">
        <v>112</v>
      </c>
      <c r="J21687">
        <v>21</v>
      </c>
      <c r="K21687">
        <v>152</v>
      </c>
      <c r="L21687" s="4">
        <v>0</v>
      </c>
      <c r="M21687" s="1">
        <v>2.46E-2</v>
      </c>
      <c r="N21687">
        <f>טבלה1[[#This Row],[סה"כ דורשי עבודה]]/טבלה1[[#This Row],[שיעור אבטלה מוערך ביישוב]]</f>
        <v>6178.8617886178863</v>
      </c>
    </row>
    <row r="21688" spans="1:14" x14ac:dyDescent="0.35">
      <c r="A21688" t="s">
        <v>245</v>
      </c>
      <c r="B21688" t="s">
        <v>53</v>
      </c>
      <c r="C21688">
        <v>154</v>
      </c>
      <c r="D21688" t="s">
        <v>93</v>
      </c>
      <c r="E21688">
        <v>144</v>
      </c>
      <c r="F21688">
        <v>70</v>
      </c>
      <c r="G21688">
        <v>74</v>
      </c>
      <c r="H21688">
        <v>38</v>
      </c>
      <c r="I21688">
        <v>106</v>
      </c>
      <c r="J21688">
        <v>19</v>
      </c>
      <c r="K21688">
        <v>144</v>
      </c>
      <c r="L21688" s="4">
        <v>1</v>
      </c>
      <c r="M21688" s="1">
        <v>2.3400000000000001E-2</v>
      </c>
      <c r="N21688">
        <f>טבלה1[[#This Row],[סה"כ דורשי עבודה]]/טבלה1[[#This Row],[שיעור אבטלה מוערך ביישוב]]</f>
        <v>6153.8461538461534</v>
      </c>
    </row>
    <row r="21689" spans="1:14" x14ac:dyDescent="0.35">
      <c r="A21689" t="s">
        <v>246</v>
      </c>
      <c r="B21689" t="s">
        <v>53</v>
      </c>
      <c r="C21689">
        <v>154</v>
      </c>
      <c r="D21689" t="s">
        <v>93</v>
      </c>
      <c r="E21689">
        <v>151</v>
      </c>
      <c r="F21689">
        <v>78</v>
      </c>
      <c r="G21689">
        <v>73</v>
      </c>
      <c r="H21689">
        <v>43</v>
      </c>
      <c r="I21689">
        <v>108</v>
      </c>
      <c r="J21689">
        <v>21</v>
      </c>
      <c r="K21689">
        <v>150</v>
      </c>
      <c r="L21689" s="4">
        <v>1</v>
      </c>
      <c r="M21689" s="1">
        <v>2.4299999999999999E-2</v>
      </c>
      <c r="N21689">
        <f>טבלה1[[#This Row],[סה"כ דורשי עבודה]]/טבלה1[[#This Row],[שיעור אבטלה מוערך ביישוב]]</f>
        <v>6213.991769547325</v>
      </c>
    </row>
    <row r="21690" spans="1:14" x14ac:dyDescent="0.35">
      <c r="A21690" t="s">
        <v>280</v>
      </c>
      <c r="B21690" t="s">
        <v>53</v>
      </c>
      <c r="C21690">
        <v>154</v>
      </c>
      <c r="D21690" t="s">
        <v>93</v>
      </c>
      <c r="E21690">
        <v>144</v>
      </c>
      <c r="F21690">
        <v>69</v>
      </c>
      <c r="G21690">
        <v>75</v>
      </c>
      <c r="H21690">
        <v>40</v>
      </c>
      <c r="I21690">
        <v>104</v>
      </c>
      <c r="J21690">
        <v>20</v>
      </c>
      <c r="K21690">
        <v>144</v>
      </c>
      <c r="L21690" s="4">
        <v>1</v>
      </c>
      <c r="M21690" s="1">
        <v>2.3400000000000001E-2</v>
      </c>
      <c r="N21690">
        <f>טבלה1[[#This Row],[סה"כ דורשי עבודה]]/טבלה1[[#This Row],[שיעור אבטלה מוערך ביישוב]]</f>
        <v>6153.8461538461534</v>
      </c>
    </row>
    <row r="21691" spans="1:14" x14ac:dyDescent="0.35">
      <c r="A21691" t="s">
        <v>281</v>
      </c>
      <c r="B21691" t="s">
        <v>53</v>
      </c>
      <c r="C21691">
        <v>154</v>
      </c>
      <c r="D21691" t="s">
        <v>93</v>
      </c>
      <c r="E21691">
        <v>138</v>
      </c>
      <c r="F21691">
        <v>63</v>
      </c>
      <c r="G21691">
        <v>75</v>
      </c>
      <c r="H21691">
        <v>40</v>
      </c>
      <c r="I21691">
        <v>98</v>
      </c>
      <c r="J21691">
        <v>18</v>
      </c>
      <c r="K21691">
        <v>137</v>
      </c>
      <c r="L21691" s="4">
        <v>0</v>
      </c>
      <c r="M21691" s="1">
        <v>2.2200000000000001E-2</v>
      </c>
      <c r="N21691">
        <f>טבלה1[[#This Row],[סה"כ דורשי עבודה]]/טבלה1[[#This Row],[שיעור אבטלה מוערך ביישוב]]</f>
        <v>6216.2162162162158</v>
      </c>
    </row>
    <row r="21692" spans="1:14" x14ac:dyDescent="0.35">
      <c r="A21692" t="s">
        <v>282</v>
      </c>
      <c r="B21692" t="s">
        <v>53</v>
      </c>
      <c r="C21692">
        <v>154</v>
      </c>
      <c r="D21692" t="s">
        <v>93</v>
      </c>
      <c r="E21692">
        <v>134</v>
      </c>
      <c r="F21692">
        <v>59</v>
      </c>
      <c r="G21692">
        <v>75</v>
      </c>
      <c r="H21692">
        <v>44</v>
      </c>
      <c r="I21692">
        <v>90</v>
      </c>
      <c r="J21692">
        <v>16</v>
      </c>
      <c r="K21692">
        <v>134</v>
      </c>
      <c r="L21692" s="4">
        <v>2</v>
      </c>
      <c r="M21692" s="1">
        <v>2.18E-2</v>
      </c>
      <c r="N21692">
        <f>טבלה1[[#This Row],[סה"כ דורשי עבודה]]/טבלה1[[#This Row],[שיעור אבטלה מוערך ביישוב]]</f>
        <v>6146.7889908256884</v>
      </c>
    </row>
    <row r="21693" spans="1:14" x14ac:dyDescent="0.35">
      <c r="A21693" t="s">
        <v>283</v>
      </c>
      <c r="B21693" t="s">
        <v>53</v>
      </c>
      <c r="C21693">
        <v>154</v>
      </c>
      <c r="D21693" t="s">
        <v>93</v>
      </c>
      <c r="E21693">
        <v>121</v>
      </c>
      <c r="F21693">
        <v>57</v>
      </c>
      <c r="G21693">
        <v>64</v>
      </c>
      <c r="H21693">
        <v>44</v>
      </c>
      <c r="I21693">
        <v>77</v>
      </c>
      <c r="J21693">
        <v>13</v>
      </c>
      <c r="K21693">
        <v>121</v>
      </c>
      <c r="L21693" s="4">
        <v>0</v>
      </c>
      <c r="M21693" s="1">
        <v>1.9699999999999999E-2</v>
      </c>
      <c r="N21693">
        <f>טבלה1[[#This Row],[סה"כ דורשי עבודה]]/טבלה1[[#This Row],[שיעור אבטלה מוערך ביישוב]]</f>
        <v>6142.1319796954322</v>
      </c>
    </row>
    <row r="21694" spans="1:14" x14ac:dyDescent="0.35">
      <c r="A21694" t="s">
        <v>285</v>
      </c>
      <c r="B21694" t="s">
        <v>53</v>
      </c>
      <c r="C21694">
        <v>154</v>
      </c>
      <c r="D21694" t="s">
        <v>93</v>
      </c>
      <c r="E21694">
        <v>136</v>
      </c>
      <c r="F21694">
        <v>72</v>
      </c>
      <c r="G21694">
        <v>64</v>
      </c>
      <c r="H21694">
        <v>47</v>
      </c>
      <c r="I21694">
        <v>89</v>
      </c>
      <c r="J21694">
        <v>16</v>
      </c>
      <c r="K21694">
        <v>135</v>
      </c>
      <c r="L21694" s="4">
        <v>0</v>
      </c>
      <c r="M21694" s="1">
        <v>2.1899999999999999E-2</v>
      </c>
      <c r="N21694">
        <f>טבלה1[[#This Row],[סה"כ דורשי עבודה]]/טבלה1[[#This Row],[שיעור אבטלה מוערך ביישוב]]</f>
        <v>6210.0456621004569</v>
      </c>
    </row>
    <row r="21695" spans="1:14" x14ac:dyDescent="0.35">
      <c r="A21695" t="s">
        <v>287</v>
      </c>
      <c r="B21695" t="s">
        <v>53</v>
      </c>
      <c r="C21695">
        <v>154</v>
      </c>
      <c r="D21695" t="s">
        <v>93</v>
      </c>
      <c r="E21695">
        <v>126</v>
      </c>
      <c r="F21695">
        <v>65</v>
      </c>
      <c r="G21695">
        <v>61</v>
      </c>
      <c r="H21695">
        <v>47</v>
      </c>
      <c r="I21695">
        <v>79</v>
      </c>
      <c r="J21695">
        <v>19</v>
      </c>
      <c r="K21695">
        <v>125</v>
      </c>
      <c r="L21695" s="4">
        <v>1</v>
      </c>
      <c r="M21695" s="1">
        <v>2.0299999999999999E-2</v>
      </c>
      <c r="N21695">
        <f>טבלה1[[#This Row],[סה"כ דורשי עבודה]]/טבלה1[[#This Row],[שיעור אבטלה מוערך ביישוב]]</f>
        <v>6206.8965517241386</v>
      </c>
    </row>
    <row r="21696" spans="1:14" x14ac:dyDescent="0.35">
      <c r="A21696" t="s">
        <v>288</v>
      </c>
      <c r="B21696" t="s">
        <v>53</v>
      </c>
      <c r="C21696">
        <v>154</v>
      </c>
      <c r="D21696" t="s">
        <v>93</v>
      </c>
      <c r="E21696">
        <v>132</v>
      </c>
      <c r="F21696">
        <v>59</v>
      </c>
      <c r="G21696">
        <v>73</v>
      </c>
      <c r="H21696">
        <v>45</v>
      </c>
      <c r="I21696">
        <v>87</v>
      </c>
      <c r="J21696">
        <v>16</v>
      </c>
      <c r="K21696">
        <v>132</v>
      </c>
      <c r="L21696" s="4">
        <v>1</v>
      </c>
      <c r="M21696" s="1">
        <v>2.1399999999999999E-2</v>
      </c>
      <c r="N21696">
        <f>טבלה1[[#This Row],[סה"כ דורשי עבודה]]/טבלה1[[#This Row],[שיעור אבטלה מוערך ביישוב]]</f>
        <v>6168.2242990654213</v>
      </c>
    </row>
    <row r="21697" spans="1:14" x14ac:dyDescent="0.35">
      <c r="A21697" t="s">
        <v>289</v>
      </c>
      <c r="B21697" t="s">
        <v>53</v>
      </c>
      <c r="C21697">
        <v>154</v>
      </c>
      <c r="D21697" t="s">
        <v>93</v>
      </c>
      <c r="E21697">
        <v>131</v>
      </c>
      <c r="F21697">
        <v>60</v>
      </c>
      <c r="G21697">
        <v>71</v>
      </c>
      <c r="H21697">
        <v>47</v>
      </c>
      <c r="I21697">
        <v>84</v>
      </c>
      <c r="J21697">
        <v>15</v>
      </c>
      <c r="K21697">
        <v>130</v>
      </c>
      <c r="L21697" s="4">
        <v>0</v>
      </c>
      <c r="M21697" s="1">
        <v>2.1100000000000001E-2</v>
      </c>
      <c r="N21697">
        <f>טבלה1[[#This Row],[סה"כ דורשי עבודה]]/טבלה1[[#This Row],[שיעור אבטלה מוערך ביישוב]]</f>
        <v>6208.5308056872036</v>
      </c>
    </row>
    <row r="21698" spans="1:14" x14ac:dyDescent="0.35">
      <c r="A21698" t="s">
        <v>291</v>
      </c>
      <c r="B21698" t="s">
        <v>53</v>
      </c>
      <c r="C21698">
        <v>154</v>
      </c>
      <c r="D21698" t="s">
        <v>93</v>
      </c>
      <c r="E21698">
        <v>129</v>
      </c>
      <c r="F21698">
        <v>59</v>
      </c>
      <c r="G21698">
        <v>70</v>
      </c>
      <c r="H21698">
        <v>43</v>
      </c>
      <c r="I21698">
        <v>86</v>
      </c>
      <c r="J21698">
        <v>17</v>
      </c>
      <c r="K21698">
        <v>128</v>
      </c>
      <c r="L21698" s="4">
        <v>0</v>
      </c>
      <c r="M21698" s="1">
        <v>2.0799999999999999E-2</v>
      </c>
      <c r="N21698">
        <f>טבלה1[[#This Row],[סה"כ דורשי עבודה]]/טבלה1[[#This Row],[שיעור אבטלה מוערך ביישוב]]</f>
        <v>6201.9230769230771</v>
      </c>
    </row>
    <row r="21699" spans="1:14" x14ac:dyDescent="0.35">
      <c r="A21699" t="s">
        <v>292</v>
      </c>
      <c r="B21699" t="s">
        <v>53</v>
      </c>
      <c r="C21699">
        <v>154</v>
      </c>
      <c r="D21699" t="s">
        <v>93</v>
      </c>
      <c r="E21699">
        <v>119</v>
      </c>
      <c r="F21699">
        <v>51</v>
      </c>
      <c r="G21699">
        <v>68</v>
      </c>
      <c r="H21699">
        <v>35</v>
      </c>
      <c r="I21699">
        <v>84</v>
      </c>
      <c r="J21699">
        <v>14</v>
      </c>
      <c r="K21699">
        <v>119</v>
      </c>
      <c r="L21699" s="4">
        <v>0</v>
      </c>
      <c r="M21699" s="1">
        <v>1.9400000000000001E-2</v>
      </c>
      <c r="N21699">
        <f>טבלה1[[#This Row],[סה"כ דורשי עבודה]]/טבלה1[[#This Row],[שיעור אבטלה מוערך ביישוב]]</f>
        <v>6134.0206185567013</v>
      </c>
    </row>
    <row r="21700" spans="1:14" x14ac:dyDescent="0.35">
      <c r="A21700" t="s">
        <v>293</v>
      </c>
      <c r="B21700" t="s">
        <v>53</v>
      </c>
      <c r="C21700">
        <v>154</v>
      </c>
      <c r="D21700" t="s">
        <v>93</v>
      </c>
      <c r="E21700">
        <v>142</v>
      </c>
      <c r="F21700">
        <v>71</v>
      </c>
      <c r="G21700">
        <v>71</v>
      </c>
      <c r="H21700">
        <v>40</v>
      </c>
      <c r="I21700">
        <v>102</v>
      </c>
      <c r="J21700">
        <v>18</v>
      </c>
      <c r="K21700">
        <v>142</v>
      </c>
      <c r="L21700" s="4">
        <v>1</v>
      </c>
      <c r="M21700" s="1">
        <v>2.3E-2</v>
      </c>
      <c r="N21700">
        <f>טבלה1[[#This Row],[סה"כ דורשי עבודה]]/טבלה1[[#This Row],[שיעור אבטלה מוערך ביישוב]]</f>
        <v>6173.913043478261</v>
      </c>
    </row>
    <row r="21701" spans="1:14" x14ac:dyDescent="0.35">
      <c r="A21701" t="s">
        <v>294</v>
      </c>
      <c r="B21701" t="s">
        <v>53</v>
      </c>
      <c r="C21701">
        <v>154</v>
      </c>
      <c r="D21701" t="s">
        <v>93</v>
      </c>
      <c r="E21701">
        <v>142</v>
      </c>
      <c r="F21701">
        <v>77</v>
      </c>
      <c r="G21701">
        <v>65</v>
      </c>
      <c r="H21701">
        <v>41</v>
      </c>
      <c r="I21701">
        <v>101</v>
      </c>
      <c r="J21701">
        <v>17</v>
      </c>
      <c r="K21701">
        <v>140</v>
      </c>
      <c r="L21701" s="4">
        <v>2</v>
      </c>
      <c r="M21701" s="1">
        <v>2.2700000000000001E-2</v>
      </c>
      <c r="N21701">
        <f>טבלה1[[#This Row],[סה"כ דורשי עבודה]]/טבלה1[[#This Row],[שיעור אבטלה מוערך ביישוב]]</f>
        <v>6255.5066079295148</v>
      </c>
    </row>
    <row r="21702" spans="1:14" x14ac:dyDescent="0.35">
      <c r="A21702" t="s">
        <v>295</v>
      </c>
      <c r="B21702" t="s">
        <v>53</v>
      </c>
      <c r="C21702">
        <v>154</v>
      </c>
      <c r="D21702" t="s">
        <v>93</v>
      </c>
      <c r="E21702">
        <v>143</v>
      </c>
      <c r="F21702">
        <v>74</v>
      </c>
      <c r="G21702">
        <v>69</v>
      </c>
      <c r="H21702">
        <v>48</v>
      </c>
      <c r="I21702">
        <v>95</v>
      </c>
      <c r="J21702">
        <v>17</v>
      </c>
      <c r="K21702">
        <v>143</v>
      </c>
      <c r="L21702" s="4">
        <v>0</v>
      </c>
      <c r="M21702" s="1">
        <v>2.3199999999999998E-2</v>
      </c>
      <c r="N21702">
        <f>טבלה1[[#This Row],[סה"כ דורשי עבודה]]/טבלה1[[#This Row],[שיעור אבטלה מוערך ביישוב]]</f>
        <v>6163.7931034482763</v>
      </c>
    </row>
    <row r="21703" spans="1:14" x14ac:dyDescent="0.35">
      <c r="A21703" t="s">
        <v>296</v>
      </c>
      <c r="B21703" t="s">
        <v>53</v>
      </c>
      <c r="C21703">
        <v>154</v>
      </c>
      <c r="D21703" t="s">
        <v>93</v>
      </c>
      <c r="E21703">
        <v>147</v>
      </c>
      <c r="F21703">
        <v>77</v>
      </c>
      <c r="G21703">
        <v>70</v>
      </c>
      <c r="H21703">
        <v>49</v>
      </c>
      <c r="I21703">
        <v>98</v>
      </c>
      <c r="J21703">
        <v>14</v>
      </c>
      <c r="K21703">
        <v>147</v>
      </c>
      <c r="L21703" s="4">
        <v>2</v>
      </c>
      <c r="M21703" s="1">
        <v>2.3800000000000002E-2</v>
      </c>
      <c r="N21703">
        <f>טבלה1[[#This Row],[סה"כ דורשי עבודה]]/טבלה1[[#This Row],[שיעור אבטלה מוערך ביישוב]]</f>
        <v>6176.4705882352937</v>
      </c>
    </row>
    <row r="21704" spans="1:14" x14ac:dyDescent="0.35">
      <c r="A21704" t="s">
        <v>297</v>
      </c>
      <c r="B21704" t="s">
        <v>53</v>
      </c>
      <c r="C21704">
        <v>154</v>
      </c>
      <c r="D21704" t="s">
        <v>93</v>
      </c>
      <c r="E21704">
        <v>144</v>
      </c>
      <c r="F21704">
        <v>71</v>
      </c>
      <c r="G21704">
        <v>73</v>
      </c>
      <c r="H21704">
        <v>52</v>
      </c>
      <c r="I21704">
        <v>92</v>
      </c>
      <c r="J21704">
        <v>15</v>
      </c>
      <c r="K21704">
        <v>144</v>
      </c>
      <c r="L21704" s="4">
        <v>0</v>
      </c>
      <c r="M21704" s="1">
        <v>2.3400000000000001E-2</v>
      </c>
      <c r="N21704">
        <f>טבלה1[[#This Row],[סה"כ דורשי עבודה]]/טבלה1[[#This Row],[שיעור אבטלה מוערך ביישוב]]</f>
        <v>6153.8461538461534</v>
      </c>
    </row>
    <row r="21705" spans="1:14" x14ac:dyDescent="0.35">
      <c r="A21705" t="s">
        <v>298</v>
      </c>
      <c r="B21705" t="s">
        <v>53</v>
      </c>
      <c r="C21705">
        <v>154</v>
      </c>
      <c r="D21705" t="s">
        <v>93</v>
      </c>
      <c r="E21705">
        <v>144</v>
      </c>
      <c r="F21705">
        <v>78</v>
      </c>
      <c r="G21705">
        <v>66</v>
      </c>
      <c r="H21705">
        <v>49</v>
      </c>
      <c r="I21705">
        <v>95</v>
      </c>
      <c r="J21705">
        <v>18</v>
      </c>
      <c r="K21705">
        <v>144</v>
      </c>
      <c r="L21705" s="4">
        <v>1</v>
      </c>
      <c r="M21705" s="1">
        <v>2.3400000000000001E-2</v>
      </c>
      <c r="N21705">
        <f>טבלה1[[#This Row],[סה"כ דורשי עבודה]]/טבלה1[[#This Row],[שיעור אבטלה מוערך ביישוב]]</f>
        <v>6153.8461538461534</v>
      </c>
    </row>
    <row r="21706" spans="1:14" x14ac:dyDescent="0.35">
      <c r="A21706" t="s">
        <v>299</v>
      </c>
      <c r="B21706" t="s">
        <v>53</v>
      </c>
      <c r="C21706">
        <v>154</v>
      </c>
      <c r="D21706" t="s">
        <v>93</v>
      </c>
      <c r="E21706">
        <v>132</v>
      </c>
      <c r="F21706">
        <v>71</v>
      </c>
      <c r="G21706">
        <v>61</v>
      </c>
      <c r="H21706">
        <v>45</v>
      </c>
      <c r="I21706">
        <v>87</v>
      </c>
      <c r="J21706">
        <v>15</v>
      </c>
      <c r="K21706">
        <v>132</v>
      </c>
      <c r="L21706" s="4">
        <v>1</v>
      </c>
      <c r="M21706" s="1">
        <v>2.1399999999999999E-2</v>
      </c>
      <c r="N21706">
        <f>טבלה1[[#This Row],[סה"כ דורשי עבודה]]/טבלה1[[#This Row],[שיעור אבטלה מוערך ביישוב]]</f>
        <v>6168.2242990654213</v>
      </c>
    </row>
    <row r="21707" spans="1:14" x14ac:dyDescent="0.35">
      <c r="A21707" t="s">
        <v>301</v>
      </c>
      <c r="B21707" t="s">
        <v>53</v>
      </c>
      <c r="C21707">
        <v>154</v>
      </c>
      <c r="D21707" t="s">
        <v>93</v>
      </c>
      <c r="E21707">
        <v>136</v>
      </c>
      <c r="F21707">
        <v>66</v>
      </c>
      <c r="G21707">
        <v>70</v>
      </c>
      <c r="H21707">
        <v>49</v>
      </c>
      <c r="I21707">
        <v>87</v>
      </c>
      <c r="J21707">
        <v>15</v>
      </c>
      <c r="K21707">
        <v>135</v>
      </c>
      <c r="L21707" s="4">
        <v>0</v>
      </c>
      <c r="M21707" s="1">
        <v>2.1899999999999999E-2</v>
      </c>
      <c r="N21707">
        <f>טבלה1[[#This Row],[סה"כ דורשי עבודה]]/טבלה1[[#This Row],[שיעור אבטלה מוערך ביישוב]]</f>
        <v>6210.0456621004569</v>
      </c>
    </row>
    <row r="21708" spans="1:14" x14ac:dyDescent="0.35">
      <c r="A21708" t="s">
        <v>302</v>
      </c>
      <c r="B21708" t="s">
        <v>53</v>
      </c>
      <c r="C21708">
        <v>154</v>
      </c>
      <c r="D21708" t="s">
        <v>93</v>
      </c>
      <c r="E21708">
        <v>137</v>
      </c>
      <c r="F21708">
        <v>59</v>
      </c>
      <c r="G21708">
        <v>78</v>
      </c>
      <c r="H21708">
        <v>47</v>
      </c>
      <c r="I21708">
        <v>90</v>
      </c>
      <c r="J21708">
        <v>16</v>
      </c>
      <c r="K21708">
        <v>137</v>
      </c>
      <c r="L21708" s="4">
        <v>1</v>
      </c>
      <c r="M21708" s="1">
        <v>2.2200000000000001E-2</v>
      </c>
      <c r="N21708">
        <f>טבלה1[[#This Row],[סה"כ דורשי עבודה]]/טבלה1[[#This Row],[שיעור אבטלה מוערך ביישוב]]</f>
        <v>6171.1711711711705</v>
      </c>
    </row>
    <row r="21709" spans="1:14" x14ac:dyDescent="0.35">
      <c r="A21709" t="s">
        <v>303</v>
      </c>
      <c r="B21709" t="s">
        <v>53</v>
      </c>
      <c r="C21709">
        <v>154</v>
      </c>
      <c r="D21709" t="s">
        <v>93</v>
      </c>
      <c r="E21709">
        <v>143</v>
      </c>
      <c r="F21709">
        <v>51</v>
      </c>
      <c r="G21709">
        <v>92</v>
      </c>
      <c r="H21709">
        <v>50</v>
      </c>
      <c r="I21709">
        <v>93</v>
      </c>
      <c r="J21709">
        <v>15</v>
      </c>
      <c r="K21709">
        <v>143</v>
      </c>
      <c r="L21709" s="4">
        <v>0</v>
      </c>
      <c r="M21709" s="1">
        <v>2.3199999999999998E-2</v>
      </c>
      <c r="N21709">
        <f>טבלה1[[#This Row],[סה"כ דורשי עבודה]]/טבלה1[[#This Row],[שיעור אבטלה מוערך ביישוב]]</f>
        <v>6163.7931034482763</v>
      </c>
    </row>
    <row r="21710" spans="1:14" x14ac:dyDescent="0.35">
      <c r="A21710" t="s">
        <v>304</v>
      </c>
      <c r="B21710" t="s">
        <v>53</v>
      </c>
      <c r="C21710">
        <v>154</v>
      </c>
      <c r="D21710" t="s">
        <v>93</v>
      </c>
      <c r="E21710">
        <v>143</v>
      </c>
      <c r="F21710">
        <v>57</v>
      </c>
      <c r="G21710">
        <v>86</v>
      </c>
      <c r="H21710">
        <v>47</v>
      </c>
      <c r="I21710">
        <v>96</v>
      </c>
      <c r="J21710">
        <v>19</v>
      </c>
      <c r="K21710">
        <v>143</v>
      </c>
      <c r="L21710" s="4">
        <v>0</v>
      </c>
      <c r="M21710" s="1">
        <v>2.3199999999999998E-2</v>
      </c>
      <c r="N21710">
        <f>טבלה1[[#This Row],[סה"כ דורשי עבודה]]/טבלה1[[#This Row],[שיעור אבטלה מוערך ביישוב]]</f>
        <v>6163.7931034482763</v>
      </c>
    </row>
    <row r="21711" spans="1:14" x14ac:dyDescent="0.35">
      <c r="A21711" t="s">
        <v>305</v>
      </c>
      <c r="B21711" t="s">
        <v>53</v>
      </c>
      <c r="C21711">
        <v>154</v>
      </c>
      <c r="D21711" t="s">
        <v>93</v>
      </c>
      <c r="E21711">
        <v>150</v>
      </c>
      <c r="F21711">
        <v>62</v>
      </c>
      <c r="G21711">
        <v>88</v>
      </c>
      <c r="H21711">
        <v>47</v>
      </c>
      <c r="I21711">
        <v>103</v>
      </c>
      <c r="J21711">
        <v>16</v>
      </c>
      <c r="K21711">
        <v>150</v>
      </c>
      <c r="L21711" s="4">
        <v>1</v>
      </c>
      <c r="M21711" s="1">
        <v>2.4299999999999999E-2</v>
      </c>
      <c r="N21711">
        <f>טבלה1[[#This Row],[סה"כ דורשי עבודה]]/טבלה1[[#This Row],[שיעור אבטלה מוערך ביישוב]]</f>
        <v>6172.8395061728397</v>
      </c>
    </row>
    <row r="21712" spans="1:14" x14ac:dyDescent="0.35">
      <c r="A21712" t="s">
        <v>306</v>
      </c>
      <c r="B21712" t="s">
        <v>53</v>
      </c>
      <c r="C21712">
        <v>154</v>
      </c>
      <c r="D21712" t="s">
        <v>93</v>
      </c>
      <c r="E21712">
        <v>153</v>
      </c>
      <c r="F21712">
        <v>64</v>
      </c>
      <c r="G21712">
        <v>89</v>
      </c>
      <c r="H21712">
        <v>46</v>
      </c>
      <c r="I21712">
        <v>107</v>
      </c>
      <c r="J21712">
        <v>18</v>
      </c>
      <c r="K21712">
        <v>153</v>
      </c>
      <c r="L21712" s="4">
        <v>0</v>
      </c>
      <c r="M21712" s="1">
        <v>2.4799999999999999E-2</v>
      </c>
      <c r="N21712">
        <f>טבלה1[[#This Row],[סה"כ דורשי עבודה]]/טבלה1[[#This Row],[שיעור אבטלה מוערך ביישוב]]</f>
        <v>6169.354838709678</v>
      </c>
    </row>
    <row r="21713" spans="1:14" x14ac:dyDescent="0.35">
      <c r="A21713" t="s">
        <v>307</v>
      </c>
      <c r="B21713" t="s">
        <v>53</v>
      </c>
      <c r="C21713">
        <v>154</v>
      </c>
      <c r="D21713" t="s">
        <v>93</v>
      </c>
      <c r="E21713">
        <v>148</v>
      </c>
      <c r="F21713">
        <v>66</v>
      </c>
      <c r="G21713">
        <v>82</v>
      </c>
      <c r="H21713">
        <v>42</v>
      </c>
      <c r="I21713">
        <v>106</v>
      </c>
      <c r="J21713">
        <v>14</v>
      </c>
      <c r="K21713">
        <v>148</v>
      </c>
      <c r="L21713" s="4">
        <v>1</v>
      </c>
      <c r="M21713" s="1">
        <v>2.4E-2</v>
      </c>
      <c r="N21713">
        <f>טבלה1[[#This Row],[סה"כ דורשי עבודה]]/טבלה1[[#This Row],[שיעור אבטלה מוערך ביישוב]]</f>
        <v>6166.666666666667</v>
      </c>
    </row>
    <row r="21714" spans="1:14" x14ac:dyDescent="0.35">
      <c r="A21714" t="s">
        <v>308</v>
      </c>
      <c r="B21714" t="s">
        <v>53</v>
      </c>
      <c r="C21714">
        <v>154</v>
      </c>
      <c r="D21714" t="s">
        <v>93</v>
      </c>
      <c r="E21714">
        <v>147</v>
      </c>
      <c r="F21714">
        <v>67</v>
      </c>
      <c r="G21714">
        <v>80</v>
      </c>
      <c r="H21714">
        <v>49</v>
      </c>
      <c r="I21714">
        <v>98</v>
      </c>
      <c r="J21714">
        <v>14</v>
      </c>
      <c r="K21714">
        <v>145</v>
      </c>
      <c r="L21714" s="4">
        <v>2</v>
      </c>
      <c r="M21714" s="1">
        <v>2.35E-2</v>
      </c>
      <c r="N21714">
        <f>טבלה1[[#This Row],[סה"כ דורשי עבודה]]/טבלה1[[#This Row],[שיעור אבטלה מוערך ביישוב]]</f>
        <v>6255.3191489361698</v>
      </c>
    </row>
    <row r="21715" spans="1:14" x14ac:dyDescent="0.35">
      <c r="A21715" t="s">
        <v>309</v>
      </c>
      <c r="B21715" t="s">
        <v>53</v>
      </c>
      <c r="C21715">
        <v>154</v>
      </c>
      <c r="D21715" t="s">
        <v>93</v>
      </c>
      <c r="E21715">
        <v>149</v>
      </c>
      <c r="F21715">
        <v>70</v>
      </c>
      <c r="G21715">
        <v>79</v>
      </c>
      <c r="H21715">
        <v>48</v>
      </c>
      <c r="I21715">
        <v>101</v>
      </c>
      <c r="J21715">
        <v>16</v>
      </c>
      <c r="K21715">
        <v>149</v>
      </c>
      <c r="L21715" s="4">
        <v>0</v>
      </c>
      <c r="M21715" s="1">
        <v>2.41E-2</v>
      </c>
      <c r="N21715">
        <f>טבלה1[[#This Row],[סה"כ דורשי עבודה]]/טבלה1[[#This Row],[שיעור אבטלה מוערך ביישוב]]</f>
        <v>6182.572614107884</v>
      </c>
    </row>
    <row r="21716" spans="1:14" x14ac:dyDescent="0.35">
      <c r="A21716" t="s">
        <v>310</v>
      </c>
      <c r="B21716" t="s">
        <v>53</v>
      </c>
      <c r="C21716">
        <v>154</v>
      </c>
      <c r="D21716" t="s">
        <v>93</v>
      </c>
      <c r="E21716">
        <v>146</v>
      </c>
      <c r="F21716">
        <v>68</v>
      </c>
      <c r="G21716">
        <v>78</v>
      </c>
      <c r="H21716">
        <v>52</v>
      </c>
      <c r="I21716">
        <v>94</v>
      </c>
      <c r="J21716">
        <v>15</v>
      </c>
      <c r="K21716">
        <v>145</v>
      </c>
      <c r="L21716" s="4">
        <v>0</v>
      </c>
      <c r="M21716" s="1">
        <v>2.35E-2</v>
      </c>
      <c r="N21716">
        <f>טבלה1[[#This Row],[סה"כ דורשי עבודה]]/טבלה1[[#This Row],[שיעור אבטלה מוערך ביישוב]]</f>
        <v>6212.7659574468089</v>
      </c>
    </row>
    <row r="21717" spans="1:14" x14ac:dyDescent="0.35">
      <c r="A21717" t="s">
        <v>311</v>
      </c>
      <c r="B21717" t="s">
        <v>53</v>
      </c>
      <c r="C21717">
        <v>154</v>
      </c>
      <c r="D21717" t="s">
        <v>93</v>
      </c>
      <c r="E21717">
        <v>136</v>
      </c>
      <c r="F21717">
        <v>59</v>
      </c>
      <c r="G21717">
        <v>77</v>
      </c>
      <c r="H21717">
        <v>50</v>
      </c>
      <c r="I21717">
        <v>86</v>
      </c>
      <c r="J21717">
        <v>13</v>
      </c>
      <c r="K21717">
        <v>135</v>
      </c>
      <c r="L21717" s="4">
        <v>2</v>
      </c>
      <c r="M21717" s="1">
        <v>2.1899999999999999E-2</v>
      </c>
      <c r="N21717">
        <f>טבלה1[[#This Row],[סה"כ דורשי עבודה]]/טבלה1[[#This Row],[שיעור אבטלה מוערך ביישוב]]</f>
        <v>6210.0456621004569</v>
      </c>
    </row>
    <row r="21718" spans="1:14" x14ac:dyDescent="0.35">
      <c r="A21718" t="s">
        <v>312</v>
      </c>
      <c r="B21718" t="s">
        <v>53</v>
      </c>
      <c r="C21718">
        <v>154</v>
      </c>
      <c r="D21718" t="s">
        <v>93</v>
      </c>
      <c r="E21718">
        <v>136</v>
      </c>
      <c r="F21718">
        <v>68</v>
      </c>
      <c r="G21718">
        <v>68</v>
      </c>
      <c r="H21718">
        <v>47</v>
      </c>
      <c r="I21718">
        <v>89</v>
      </c>
      <c r="J21718">
        <v>17</v>
      </c>
      <c r="K21718">
        <v>136</v>
      </c>
      <c r="L21718" s="4">
        <v>0</v>
      </c>
      <c r="M21718" s="1">
        <v>2.2100000000000002E-2</v>
      </c>
      <c r="N21718">
        <f>טבלה1[[#This Row],[סה"כ דורשי עבודה]]/טבלה1[[#This Row],[שיעור אבטלה מוערך ביישוב]]</f>
        <v>6153.8461538461534</v>
      </c>
    </row>
    <row r="21719" spans="1:14" x14ac:dyDescent="0.35">
      <c r="A21719" t="s">
        <v>313</v>
      </c>
      <c r="B21719" t="s">
        <v>53</v>
      </c>
      <c r="C21719">
        <v>154</v>
      </c>
      <c r="D21719" t="s">
        <v>93</v>
      </c>
      <c r="E21719">
        <v>114</v>
      </c>
      <c r="F21719">
        <v>58</v>
      </c>
      <c r="G21719">
        <v>56</v>
      </c>
      <c r="H21719">
        <v>37</v>
      </c>
      <c r="I21719">
        <v>77</v>
      </c>
      <c r="J21719">
        <v>17</v>
      </c>
      <c r="K21719">
        <v>114</v>
      </c>
      <c r="L21719" s="4">
        <v>1</v>
      </c>
      <c r="M21719" s="1">
        <v>1.8599999999999998E-2</v>
      </c>
      <c r="N21719">
        <f>טבלה1[[#This Row],[סה"כ דורשי עבודה]]/טבלה1[[#This Row],[שיעור אבטלה מוערך ביישוב]]</f>
        <v>6129.032258064517</v>
      </c>
    </row>
    <row r="21720" spans="1:14" x14ac:dyDescent="0.35">
      <c r="A21720" t="s">
        <v>314</v>
      </c>
      <c r="B21720" t="s">
        <v>53</v>
      </c>
      <c r="C21720">
        <v>154</v>
      </c>
      <c r="D21720" t="s">
        <v>93</v>
      </c>
      <c r="E21720">
        <v>117</v>
      </c>
      <c r="F21720">
        <v>50</v>
      </c>
      <c r="G21720">
        <v>67</v>
      </c>
      <c r="H21720">
        <v>40</v>
      </c>
      <c r="I21720">
        <v>77</v>
      </c>
      <c r="J21720">
        <v>11</v>
      </c>
      <c r="K21720">
        <v>117</v>
      </c>
      <c r="L21720" s="4">
        <v>1</v>
      </c>
      <c r="M21720" s="1">
        <v>1.9099999999999999E-2</v>
      </c>
      <c r="N21720">
        <f>טבלה1[[#This Row],[סה"כ דורשי עבודה]]/טבלה1[[#This Row],[שיעור אבטלה מוערך ביישוב]]</f>
        <v>6125.6544502617808</v>
      </c>
    </row>
    <row r="21721" spans="1:14" x14ac:dyDescent="0.35">
      <c r="A21721" t="s">
        <v>315</v>
      </c>
      <c r="B21721" t="s">
        <v>53</v>
      </c>
      <c r="C21721">
        <v>154</v>
      </c>
      <c r="D21721" t="s">
        <v>93</v>
      </c>
      <c r="E21721">
        <v>142</v>
      </c>
      <c r="F21721">
        <v>55</v>
      </c>
      <c r="G21721">
        <v>87</v>
      </c>
      <c r="H21721">
        <v>41</v>
      </c>
      <c r="I21721">
        <v>101</v>
      </c>
      <c r="J21721">
        <v>12</v>
      </c>
      <c r="K21721">
        <v>140</v>
      </c>
      <c r="L21721" s="4">
        <v>0</v>
      </c>
      <c r="M21721" s="1">
        <v>2.2700000000000001E-2</v>
      </c>
      <c r="N21721">
        <f>טבלה1[[#This Row],[סה"כ דורשי עבודה]]/טבלה1[[#This Row],[שיעור אבטלה מוערך ביישוב]]</f>
        <v>6255.5066079295148</v>
      </c>
    </row>
    <row r="21722" spans="1:14" x14ac:dyDescent="0.35">
      <c r="A21722" t="s">
        <v>316</v>
      </c>
      <c r="B21722" t="s">
        <v>53</v>
      </c>
      <c r="C21722">
        <v>154</v>
      </c>
      <c r="D21722" t="s">
        <v>93</v>
      </c>
      <c r="E21722">
        <v>121</v>
      </c>
      <c r="F21722">
        <v>49</v>
      </c>
      <c r="G21722">
        <v>72</v>
      </c>
      <c r="H21722">
        <v>43</v>
      </c>
      <c r="I21722">
        <v>78</v>
      </c>
      <c r="J21722">
        <v>9</v>
      </c>
      <c r="K21722">
        <v>120</v>
      </c>
      <c r="L21722" s="4">
        <v>0</v>
      </c>
      <c r="M21722" s="1">
        <v>1.95E-2</v>
      </c>
      <c r="N21722">
        <f>טבלה1[[#This Row],[סה"כ דורשי עבודה]]/טבלה1[[#This Row],[שיעור אבטלה מוערך ביישוב]]</f>
        <v>6205.1282051282051</v>
      </c>
    </row>
    <row r="21723" spans="1:14" x14ac:dyDescent="0.35">
      <c r="A21723" t="s">
        <v>317</v>
      </c>
      <c r="B21723" t="s">
        <v>53</v>
      </c>
      <c r="C21723">
        <v>154</v>
      </c>
      <c r="D21723" t="s">
        <v>93</v>
      </c>
      <c r="E21723">
        <v>136</v>
      </c>
      <c r="F21723">
        <v>57</v>
      </c>
      <c r="G21723">
        <v>79</v>
      </c>
      <c r="H21723">
        <v>50</v>
      </c>
      <c r="I21723">
        <v>86</v>
      </c>
      <c r="J21723">
        <v>10</v>
      </c>
      <c r="K21723">
        <v>136</v>
      </c>
      <c r="L21723" s="4">
        <v>0</v>
      </c>
      <c r="M21723" s="1">
        <v>2.2100000000000002E-2</v>
      </c>
      <c r="N21723">
        <f>טבלה1[[#This Row],[סה"כ דורשי עבודה]]/טבלה1[[#This Row],[שיעור אבטלה מוערך ביישוב]]</f>
        <v>6153.8461538461534</v>
      </c>
    </row>
    <row r="21724" spans="1:14" x14ac:dyDescent="0.35">
      <c r="A21724" t="s">
        <v>318</v>
      </c>
      <c r="B21724" t="s">
        <v>53</v>
      </c>
      <c r="C21724">
        <v>154</v>
      </c>
      <c r="D21724" t="s">
        <v>93</v>
      </c>
      <c r="E21724">
        <v>126</v>
      </c>
      <c r="F21724">
        <v>56</v>
      </c>
      <c r="G21724">
        <v>70</v>
      </c>
      <c r="H21724">
        <v>43</v>
      </c>
      <c r="I21724">
        <v>83</v>
      </c>
      <c r="J21724">
        <v>10</v>
      </c>
      <c r="K21724">
        <v>126</v>
      </c>
      <c r="L21724" s="4">
        <v>1</v>
      </c>
      <c r="M21724" s="1">
        <v>2.0500000000000001E-2</v>
      </c>
      <c r="N21724">
        <f>טבלה1[[#This Row],[סה"כ דורשי עבודה]]/טבלה1[[#This Row],[שיעור אבטלה מוערך ביישוב]]</f>
        <v>6146.3414634146338</v>
      </c>
    </row>
    <row r="21725" spans="1:14" x14ac:dyDescent="0.35">
      <c r="A21725" t="s">
        <v>319</v>
      </c>
      <c r="B21725" t="s">
        <v>53</v>
      </c>
      <c r="C21725">
        <v>154</v>
      </c>
      <c r="D21725" t="s">
        <v>93</v>
      </c>
      <c r="E21725">
        <v>122</v>
      </c>
      <c r="F21725">
        <v>57</v>
      </c>
      <c r="G21725">
        <v>65</v>
      </c>
      <c r="H21725">
        <v>41</v>
      </c>
      <c r="I21725">
        <v>81</v>
      </c>
      <c r="J21725">
        <v>11</v>
      </c>
      <c r="K21725">
        <v>121</v>
      </c>
      <c r="L21725" s="4">
        <v>0</v>
      </c>
      <c r="M21725" s="1">
        <v>1.9699999999999999E-2</v>
      </c>
      <c r="N21725">
        <f>טבלה1[[#This Row],[סה"כ דורשי עבודה]]/טבלה1[[#This Row],[שיעור אבטלה מוערך ביישוב]]</f>
        <v>6192.8934010152288</v>
      </c>
    </row>
    <row r="21726" spans="1:14" x14ac:dyDescent="0.35">
      <c r="A21726" t="s">
        <v>320</v>
      </c>
      <c r="B21726" t="s">
        <v>53</v>
      </c>
      <c r="C21726">
        <v>154</v>
      </c>
      <c r="D21726" t="s">
        <v>93</v>
      </c>
      <c r="E21726">
        <v>116</v>
      </c>
      <c r="F21726">
        <v>54</v>
      </c>
      <c r="G21726">
        <v>62</v>
      </c>
      <c r="H21726">
        <v>38</v>
      </c>
      <c r="I21726">
        <v>78</v>
      </c>
      <c r="J21726">
        <v>9</v>
      </c>
      <c r="K21726">
        <v>116</v>
      </c>
      <c r="L21726" s="4">
        <v>1</v>
      </c>
      <c r="M21726" s="1">
        <v>1.89E-2</v>
      </c>
      <c r="N21726">
        <f>טבלה1[[#This Row],[סה"כ דורשי עבודה]]/טבלה1[[#This Row],[שיעור אבטלה מוערך ביישוב]]</f>
        <v>6137.5661375661375</v>
      </c>
    </row>
    <row r="21727" spans="1:14" x14ac:dyDescent="0.35">
      <c r="A21727" t="s">
        <v>321</v>
      </c>
      <c r="B21727" t="s">
        <v>53</v>
      </c>
      <c r="C21727">
        <v>154</v>
      </c>
      <c r="D21727" t="s">
        <v>93</v>
      </c>
      <c r="E21727">
        <v>132</v>
      </c>
      <c r="F21727">
        <v>58</v>
      </c>
      <c r="G21727">
        <v>74</v>
      </c>
      <c r="H21727">
        <v>50</v>
      </c>
      <c r="I21727">
        <v>82</v>
      </c>
      <c r="J21727">
        <v>11</v>
      </c>
      <c r="K21727">
        <v>132</v>
      </c>
      <c r="L21727" s="4">
        <v>0</v>
      </c>
      <c r="M21727" s="1">
        <v>2.1399999999999999E-2</v>
      </c>
      <c r="N21727">
        <f>טבלה1[[#This Row],[סה"כ דורשי עבודה]]/טבלה1[[#This Row],[שיעור אבטלה מוערך ביישוב]]</f>
        <v>6168.2242990654213</v>
      </c>
    </row>
    <row r="21728" spans="1:14" x14ac:dyDescent="0.35">
      <c r="A21728" t="s">
        <v>322</v>
      </c>
      <c r="B21728" t="s">
        <v>53</v>
      </c>
      <c r="C21728">
        <v>154</v>
      </c>
      <c r="D21728" t="s">
        <v>93</v>
      </c>
      <c r="E21728">
        <v>125</v>
      </c>
      <c r="F21728">
        <v>57</v>
      </c>
      <c r="G21728">
        <v>68</v>
      </c>
      <c r="H21728">
        <v>51</v>
      </c>
      <c r="I21728">
        <v>74</v>
      </c>
      <c r="J21728">
        <v>9</v>
      </c>
      <c r="K21728">
        <v>125</v>
      </c>
      <c r="L21728" s="4">
        <v>0</v>
      </c>
      <c r="M21728" s="1">
        <v>2.0299999999999999E-2</v>
      </c>
      <c r="N21728">
        <f>טבלה1[[#This Row],[סה"כ דורשי עבודה]]/טבלה1[[#This Row],[שיעור אבטלה מוערך ביישוב]]</f>
        <v>6157.6354679802962</v>
      </c>
    </row>
    <row r="21729" spans="1:14" x14ac:dyDescent="0.35">
      <c r="A21729" t="s">
        <v>340</v>
      </c>
      <c r="B21729" t="s">
        <v>53</v>
      </c>
      <c r="C21729">
        <v>154</v>
      </c>
      <c r="D21729" t="s">
        <v>93</v>
      </c>
      <c r="E21729">
        <v>126</v>
      </c>
      <c r="F21729">
        <v>61</v>
      </c>
      <c r="G21729">
        <v>65</v>
      </c>
      <c r="H21729">
        <v>53</v>
      </c>
      <c r="I21729">
        <v>73</v>
      </c>
      <c r="J21729">
        <v>9</v>
      </c>
      <c r="K21729">
        <v>125</v>
      </c>
      <c r="L21729" s="4">
        <v>0</v>
      </c>
      <c r="M21729" s="1">
        <v>2.0299999999999999E-2</v>
      </c>
      <c r="N21729">
        <f>טבלה1[[#This Row],[סה"כ דורשי עבודה]]/טבלה1[[#This Row],[שיעור אבטלה מוערך ביישוב]]</f>
        <v>6206.8965517241386</v>
      </c>
    </row>
    <row r="21730" spans="1:14" x14ac:dyDescent="0.35">
      <c r="A21730" t="s">
        <v>323</v>
      </c>
      <c r="B21730" t="s">
        <v>29</v>
      </c>
      <c r="C21730">
        <v>1054</v>
      </c>
      <c r="D21730" t="s">
        <v>52</v>
      </c>
      <c r="E21730">
        <v>1153</v>
      </c>
      <c r="F21730">
        <v>555</v>
      </c>
      <c r="G21730">
        <v>598</v>
      </c>
      <c r="H21730">
        <v>5</v>
      </c>
      <c r="I21730">
        <v>1148</v>
      </c>
      <c r="J21730">
        <v>1035</v>
      </c>
      <c r="K21730">
        <v>1149</v>
      </c>
      <c r="L21730" s="4">
        <v>16</v>
      </c>
      <c r="M21730" s="1">
        <v>0.3004</v>
      </c>
      <c r="N21730">
        <f>טבלה1[[#This Row],[סה"כ דורשי עבודה]]/טבלה1[[#This Row],[שיעור אבטלה מוערך ביישוב]]</f>
        <v>3838.2157123834886</v>
      </c>
    </row>
    <row r="21731" spans="1:14" x14ac:dyDescent="0.35">
      <c r="A21731" t="s">
        <v>324</v>
      </c>
      <c r="B21731" t="s">
        <v>29</v>
      </c>
      <c r="C21731">
        <v>1054</v>
      </c>
      <c r="D21731" t="s">
        <v>52</v>
      </c>
      <c r="E21731">
        <v>1184</v>
      </c>
      <c r="F21731">
        <v>572</v>
      </c>
      <c r="G21731">
        <v>612</v>
      </c>
      <c r="H21731">
        <v>5</v>
      </c>
      <c r="I21731">
        <v>1179</v>
      </c>
      <c r="J21731">
        <v>1058</v>
      </c>
      <c r="K21731">
        <v>1180</v>
      </c>
      <c r="L21731" s="4">
        <v>12</v>
      </c>
      <c r="M21731" s="1">
        <v>0.30599999999999999</v>
      </c>
      <c r="N21731">
        <f>טבלה1[[#This Row],[סה"כ דורשי עבודה]]/טבלה1[[#This Row],[שיעור אבטלה מוערך ביישוב]]</f>
        <v>3869.2810457516339</v>
      </c>
    </row>
    <row r="21732" spans="1:14" x14ac:dyDescent="0.35">
      <c r="A21732" t="s">
        <v>325</v>
      </c>
      <c r="B21732" t="s">
        <v>29</v>
      </c>
      <c r="C21732">
        <v>1054</v>
      </c>
      <c r="D21732" t="s">
        <v>52</v>
      </c>
      <c r="E21732">
        <v>1202</v>
      </c>
      <c r="F21732">
        <v>584</v>
      </c>
      <c r="G21732">
        <v>618</v>
      </c>
      <c r="H21732">
        <v>6</v>
      </c>
      <c r="I21732">
        <v>1196</v>
      </c>
      <c r="J21732">
        <v>1075</v>
      </c>
      <c r="K21732">
        <v>1199</v>
      </c>
      <c r="L21732" s="4">
        <v>16</v>
      </c>
      <c r="M21732" s="1">
        <v>0.30940000000000001</v>
      </c>
      <c r="N21732">
        <f>טבלה1[[#This Row],[סה"כ דורשי עבודה]]/טבלה1[[#This Row],[שיעור אבטלה מוערך ביישוב]]</f>
        <v>3884.9385908209438</v>
      </c>
    </row>
    <row r="21733" spans="1:14" x14ac:dyDescent="0.35">
      <c r="A21733" t="s">
        <v>326</v>
      </c>
      <c r="B21733" t="s">
        <v>29</v>
      </c>
      <c r="C21733">
        <v>1054</v>
      </c>
      <c r="D21733" t="s">
        <v>52</v>
      </c>
      <c r="E21733">
        <v>1186</v>
      </c>
      <c r="F21733">
        <v>575</v>
      </c>
      <c r="G21733">
        <v>611</v>
      </c>
      <c r="H21733">
        <v>5</v>
      </c>
      <c r="I21733">
        <v>1181</v>
      </c>
      <c r="J21733">
        <v>1068</v>
      </c>
      <c r="K21733">
        <v>1183</v>
      </c>
      <c r="L21733" s="4">
        <v>22</v>
      </c>
      <c r="M21733" s="1">
        <v>0.30659999999999998</v>
      </c>
      <c r="N21733">
        <f>טבלה1[[#This Row],[סה"כ דורשי עבודה]]/טבלה1[[#This Row],[שיעור אבטלה מוערך ביישוב]]</f>
        <v>3868.2322243966082</v>
      </c>
    </row>
    <row r="21734" spans="1:14" x14ac:dyDescent="0.35">
      <c r="A21734" t="s">
        <v>327</v>
      </c>
      <c r="B21734" t="s">
        <v>29</v>
      </c>
      <c r="C21734">
        <v>1054</v>
      </c>
      <c r="D21734" t="s">
        <v>52</v>
      </c>
      <c r="E21734">
        <v>1197</v>
      </c>
      <c r="F21734">
        <v>592</v>
      </c>
      <c r="G21734">
        <v>605</v>
      </c>
      <c r="H21734">
        <v>6</v>
      </c>
      <c r="I21734">
        <v>1191</v>
      </c>
      <c r="J21734">
        <v>1073</v>
      </c>
      <c r="K21734">
        <v>1194</v>
      </c>
      <c r="L21734" s="4">
        <v>8</v>
      </c>
      <c r="M21734" s="1">
        <v>0.3085</v>
      </c>
      <c r="N21734">
        <f>טבלה1[[#This Row],[סה"כ דורשי עבודה]]/טבלה1[[#This Row],[שיעור אבטלה מוערך ביישוב]]</f>
        <v>3880.0648298217179</v>
      </c>
    </row>
    <row r="21735" spans="1:14" x14ac:dyDescent="0.35">
      <c r="A21735" t="s">
        <v>328</v>
      </c>
      <c r="B21735" t="s">
        <v>29</v>
      </c>
      <c r="C21735">
        <v>1054</v>
      </c>
      <c r="D21735" t="s">
        <v>52</v>
      </c>
      <c r="E21735">
        <v>1222</v>
      </c>
      <c r="F21735">
        <v>614</v>
      </c>
      <c r="G21735">
        <v>608</v>
      </c>
      <c r="H21735">
        <v>5</v>
      </c>
      <c r="I21735">
        <v>1217</v>
      </c>
      <c r="J21735">
        <v>1088</v>
      </c>
      <c r="K21735">
        <v>1219</v>
      </c>
      <c r="L21735" s="4">
        <v>19</v>
      </c>
      <c r="M21735" s="1">
        <v>0.313</v>
      </c>
      <c r="N21735">
        <f>טבלה1[[#This Row],[סה"כ דורשי עבודה]]/טבלה1[[#This Row],[שיעור אבטלה מוערך ביישוב]]</f>
        <v>3904.1533546325877</v>
      </c>
    </row>
    <row r="21736" spans="1:14" x14ac:dyDescent="0.35">
      <c r="A21736" t="s">
        <v>329</v>
      </c>
      <c r="B21736" t="s">
        <v>29</v>
      </c>
      <c r="C21736">
        <v>1054</v>
      </c>
      <c r="D21736" t="s">
        <v>52</v>
      </c>
      <c r="E21736">
        <v>1221</v>
      </c>
      <c r="F21736">
        <v>611</v>
      </c>
      <c r="G21736">
        <v>610</v>
      </c>
      <c r="H21736">
        <v>5</v>
      </c>
      <c r="I21736">
        <v>1216</v>
      </c>
      <c r="J21736">
        <v>1098</v>
      </c>
      <c r="K21736">
        <v>1219</v>
      </c>
      <c r="L21736" s="4">
        <v>17</v>
      </c>
      <c r="M21736" s="1">
        <v>0.313</v>
      </c>
      <c r="N21736">
        <f>טבלה1[[#This Row],[סה"כ דורשי עבודה]]/טבלה1[[#This Row],[שיעור אבטלה מוערך ביישוב]]</f>
        <v>3900.9584664536742</v>
      </c>
    </row>
    <row r="21737" spans="1:14" x14ac:dyDescent="0.35">
      <c r="A21737" t="s">
        <v>330</v>
      </c>
      <c r="B21737" t="s">
        <v>29</v>
      </c>
      <c r="C21737">
        <v>1054</v>
      </c>
      <c r="D21737" t="s">
        <v>52</v>
      </c>
      <c r="E21737">
        <v>1210</v>
      </c>
      <c r="F21737">
        <v>595</v>
      </c>
      <c r="G21737">
        <v>615</v>
      </c>
      <c r="H21737">
        <v>4</v>
      </c>
      <c r="I21737">
        <v>1206</v>
      </c>
      <c r="J21737">
        <v>1106</v>
      </c>
      <c r="K21737">
        <v>1207</v>
      </c>
      <c r="L21737" s="4">
        <v>13</v>
      </c>
      <c r="M21737" s="1">
        <v>0.31080000000000002</v>
      </c>
      <c r="N21737">
        <f>טבלה1[[#This Row],[סה"כ דורשי עבודה]]/טבלה1[[#This Row],[שיעור אבטלה מוערך ביישוב]]</f>
        <v>3893.1788931788928</v>
      </c>
    </row>
    <row r="21738" spans="1:14" x14ac:dyDescent="0.35">
      <c r="A21738" t="s">
        <v>331</v>
      </c>
      <c r="B21738" t="s">
        <v>29</v>
      </c>
      <c r="C21738">
        <v>1054</v>
      </c>
      <c r="D21738" t="s">
        <v>52</v>
      </c>
      <c r="E21738">
        <v>1175</v>
      </c>
      <c r="F21738">
        <v>570</v>
      </c>
      <c r="G21738">
        <v>605</v>
      </c>
      <c r="H21738">
        <v>3</v>
      </c>
      <c r="I21738">
        <v>1172</v>
      </c>
      <c r="J21738">
        <v>1077</v>
      </c>
      <c r="K21738">
        <v>1172</v>
      </c>
      <c r="L21738" s="4">
        <v>42</v>
      </c>
      <c r="M21738" s="1">
        <v>0.30459999999999998</v>
      </c>
      <c r="N21738">
        <f>טבלה1[[#This Row],[סה"כ דורשי עבודה]]/טבלה1[[#This Row],[שיעור אבטלה מוערך ביישוב]]</f>
        <v>3857.5180564674988</v>
      </c>
    </row>
    <row r="21739" spans="1:14" x14ac:dyDescent="0.35">
      <c r="A21739" t="s">
        <v>332</v>
      </c>
      <c r="B21739" t="s">
        <v>29</v>
      </c>
      <c r="C21739">
        <v>1054</v>
      </c>
      <c r="D21739" t="s">
        <v>52</v>
      </c>
      <c r="E21739">
        <v>1195</v>
      </c>
      <c r="F21739">
        <v>581</v>
      </c>
      <c r="G21739">
        <v>614</v>
      </c>
      <c r="H21739">
        <v>4</v>
      </c>
      <c r="I21739">
        <v>1191</v>
      </c>
      <c r="J21739">
        <v>1091</v>
      </c>
      <c r="K21739">
        <v>1193</v>
      </c>
      <c r="L21739" s="4">
        <v>46</v>
      </c>
      <c r="M21739" s="1">
        <v>0.30830000000000002</v>
      </c>
      <c r="N21739">
        <f>טבלה1[[#This Row],[סה"כ דורשי עבודה]]/טבלה1[[#This Row],[שיעור אבטלה מוערך ביישוב]]</f>
        <v>3876.0947129419396</v>
      </c>
    </row>
    <row r="21740" spans="1:14" x14ac:dyDescent="0.35">
      <c r="A21740" t="s">
        <v>333</v>
      </c>
      <c r="B21740" t="s">
        <v>29</v>
      </c>
      <c r="C21740">
        <v>1054</v>
      </c>
      <c r="D21740" t="s">
        <v>52</v>
      </c>
      <c r="E21740">
        <v>1171</v>
      </c>
      <c r="F21740">
        <v>560</v>
      </c>
      <c r="G21740">
        <v>611</v>
      </c>
      <c r="H21740">
        <v>2</v>
      </c>
      <c r="I21740">
        <v>1169</v>
      </c>
      <c r="J21740">
        <v>1081</v>
      </c>
      <c r="K21740">
        <v>1169</v>
      </c>
      <c r="L21740" s="4">
        <v>22</v>
      </c>
      <c r="M21740" s="1">
        <v>0.30399999999999999</v>
      </c>
      <c r="N21740">
        <f>טבלה1[[#This Row],[סה"כ דורשי עבודה]]/טבלה1[[#This Row],[שיעור אבטלה מוערך ביישוב]]</f>
        <v>3851.9736842105262</v>
      </c>
    </row>
    <row r="21741" spans="1:14" x14ac:dyDescent="0.35">
      <c r="A21741" t="s">
        <v>334</v>
      </c>
      <c r="B21741" t="s">
        <v>29</v>
      </c>
      <c r="C21741">
        <v>1054</v>
      </c>
      <c r="D21741" t="s">
        <v>52</v>
      </c>
      <c r="E21741">
        <v>1155</v>
      </c>
      <c r="F21741">
        <v>549</v>
      </c>
      <c r="G21741">
        <v>606</v>
      </c>
      <c r="H21741">
        <v>2</v>
      </c>
      <c r="I21741">
        <v>1153</v>
      </c>
      <c r="J21741">
        <v>1082</v>
      </c>
      <c r="K21741">
        <v>1153</v>
      </c>
      <c r="L21741" s="4">
        <v>18</v>
      </c>
      <c r="M21741" s="1">
        <v>0.30109999999999998</v>
      </c>
      <c r="N21741">
        <f>טבלה1[[#This Row],[סה"כ דורשי עבודה]]/טבלה1[[#This Row],[שיעור אבטלה מוערך ביישוב]]</f>
        <v>3835.934905347061</v>
      </c>
    </row>
    <row r="21742" spans="1:14" x14ac:dyDescent="0.35">
      <c r="A21742" t="s">
        <v>335</v>
      </c>
      <c r="B21742" t="s">
        <v>29</v>
      </c>
      <c r="C21742">
        <v>1054</v>
      </c>
      <c r="D21742" t="s">
        <v>52</v>
      </c>
      <c r="E21742">
        <v>1162</v>
      </c>
      <c r="F21742">
        <v>550</v>
      </c>
      <c r="G21742">
        <v>612</v>
      </c>
      <c r="H21742">
        <v>1</v>
      </c>
      <c r="I21742">
        <v>1161</v>
      </c>
      <c r="J21742">
        <v>1084</v>
      </c>
      <c r="K21742">
        <v>1161</v>
      </c>
      <c r="L21742" s="4">
        <v>29</v>
      </c>
      <c r="M21742" s="1">
        <v>0.30259999999999998</v>
      </c>
      <c r="N21742">
        <f>טבלה1[[#This Row],[סה"כ דורשי עבודה]]/טבלה1[[#This Row],[שיעור אבטלה מוערך ביישוב]]</f>
        <v>3840.0528750826174</v>
      </c>
    </row>
    <row r="21743" spans="1:14" x14ac:dyDescent="0.35">
      <c r="A21743" t="s">
        <v>336</v>
      </c>
      <c r="B21743" t="s">
        <v>29</v>
      </c>
      <c r="C21743">
        <v>1054</v>
      </c>
      <c r="D21743" t="s">
        <v>52</v>
      </c>
      <c r="E21743">
        <v>1148</v>
      </c>
      <c r="F21743">
        <v>536</v>
      </c>
      <c r="G21743">
        <v>612</v>
      </c>
      <c r="H21743">
        <v>1</v>
      </c>
      <c r="I21743">
        <v>1147</v>
      </c>
      <c r="J21743">
        <v>1078</v>
      </c>
      <c r="K21743">
        <v>1147</v>
      </c>
      <c r="L21743" s="4">
        <v>15</v>
      </c>
      <c r="M21743" s="1">
        <v>0.3</v>
      </c>
      <c r="N21743">
        <f>טבלה1[[#This Row],[סה"כ דורשי עבודה]]/טבלה1[[#This Row],[שיעור אבטלה מוערך ביישוב]]</f>
        <v>3826.666666666667</v>
      </c>
    </row>
    <row r="21744" spans="1:14" x14ac:dyDescent="0.35">
      <c r="A21744" t="s">
        <v>337</v>
      </c>
      <c r="B21744" t="s">
        <v>29</v>
      </c>
      <c r="C21744">
        <v>1054</v>
      </c>
      <c r="D21744" t="s">
        <v>52</v>
      </c>
      <c r="E21744">
        <v>1173</v>
      </c>
      <c r="F21744">
        <v>549</v>
      </c>
      <c r="G21744">
        <v>624</v>
      </c>
      <c r="H21744">
        <v>2</v>
      </c>
      <c r="I21744">
        <v>1171</v>
      </c>
      <c r="J21744">
        <v>1096</v>
      </c>
      <c r="K21744">
        <v>1171</v>
      </c>
      <c r="L21744" s="4">
        <v>26</v>
      </c>
      <c r="M21744" s="1">
        <v>0.3044</v>
      </c>
      <c r="N21744">
        <f>טבלה1[[#This Row],[סה"כ דורשי עבודה]]/טבלה1[[#This Row],[שיעור אבטלה מוערך ביישוב]]</f>
        <v>3853.4822601839683</v>
      </c>
    </row>
    <row r="21745" spans="1:14" x14ac:dyDescent="0.35">
      <c r="A21745" t="s">
        <v>338</v>
      </c>
      <c r="B21745" t="s">
        <v>29</v>
      </c>
      <c r="C21745">
        <v>1054</v>
      </c>
      <c r="D21745" t="s">
        <v>52</v>
      </c>
      <c r="E21745">
        <v>1151</v>
      </c>
      <c r="F21745">
        <v>527</v>
      </c>
      <c r="G21745">
        <v>624</v>
      </c>
      <c r="H21745">
        <v>3</v>
      </c>
      <c r="I21745">
        <v>1148</v>
      </c>
      <c r="J21745">
        <v>1075</v>
      </c>
      <c r="K21745">
        <v>1149</v>
      </c>
      <c r="L21745" s="4">
        <v>26</v>
      </c>
      <c r="M21745" s="1">
        <v>0.3004</v>
      </c>
      <c r="N21745">
        <f>טבלה1[[#This Row],[סה"כ דורשי עבודה]]/טבלה1[[#This Row],[שיעור אבטלה מוערך ביישוב]]</f>
        <v>3831.5579227696403</v>
      </c>
    </row>
    <row r="21746" spans="1:14" x14ac:dyDescent="0.35">
      <c r="A21746" t="s">
        <v>339</v>
      </c>
      <c r="B21746" t="s">
        <v>29</v>
      </c>
      <c r="C21746">
        <v>1054</v>
      </c>
      <c r="D21746" t="s">
        <v>52</v>
      </c>
      <c r="E21746">
        <v>1166</v>
      </c>
      <c r="F21746">
        <v>549</v>
      </c>
      <c r="G21746">
        <v>617</v>
      </c>
      <c r="H21746">
        <v>3</v>
      </c>
      <c r="I21746">
        <v>1163</v>
      </c>
      <c r="J21746">
        <v>1080</v>
      </c>
      <c r="K21746">
        <v>1164</v>
      </c>
      <c r="L21746" s="4">
        <v>36</v>
      </c>
      <c r="M21746" s="1">
        <v>0.30309999999999998</v>
      </c>
      <c r="N21746">
        <f>טבלה1[[#This Row],[סה"כ דורשי עבודה]]/טבלה1[[#This Row],[שיעור אבטלה מוערך ביישוב]]</f>
        <v>3846.9152095018148</v>
      </c>
    </row>
    <row r="21747" spans="1:14" x14ac:dyDescent="0.35">
      <c r="A21747" t="s">
        <v>261</v>
      </c>
      <c r="B21747" t="s">
        <v>29</v>
      </c>
      <c r="C21747">
        <v>1054</v>
      </c>
      <c r="D21747" t="s">
        <v>52</v>
      </c>
      <c r="E21747">
        <v>1171</v>
      </c>
      <c r="F21747">
        <v>547</v>
      </c>
      <c r="G21747">
        <v>624</v>
      </c>
      <c r="H21747">
        <v>3</v>
      </c>
      <c r="I21747">
        <v>1168</v>
      </c>
      <c r="J21747">
        <v>1084</v>
      </c>
      <c r="K21747">
        <v>1171</v>
      </c>
      <c r="L21747" s="4">
        <v>41</v>
      </c>
      <c r="M21747" s="1">
        <v>0.3044</v>
      </c>
      <c r="N21747">
        <f>טבלה1[[#This Row],[סה"כ דורשי עבודה]]/טבלה1[[#This Row],[שיעור אבטלה מוערך ביישוב]]</f>
        <v>3846.9119579500657</v>
      </c>
    </row>
    <row r="21748" spans="1:14" x14ac:dyDescent="0.35">
      <c r="A21748" t="s">
        <v>262</v>
      </c>
      <c r="B21748" t="s">
        <v>29</v>
      </c>
      <c r="C21748">
        <v>1054</v>
      </c>
      <c r="D21748" t="s">
        <v>52</v>
      </c>
      <c r="E21748">
        <v>1207</v>
      </c>
      <c r="F21748">
        <v>571</v>
      </c>
      <c r="G21748">
        <v>636</v>
      </c>
      <c r="H21748">
        <v>3</v>
      </c>
      <c r="I21748">
        <v>1204</v>
      </c>
      <c r="J21748">
        <v>1102</v>
      </c>
      <c r="K21748">
        <v>1207</v>
      </c>
      <c r="L21748" s="4">
        <v>64</v>
      </c>
      <c r="M21748" s="1">
        <v>0.31080000000000002</v>
      </c>
      <c r="N21748">
        <f>טבלה1[[#This Row],[סה"כ דורשי עבודה]]/טבלה1[[#This Row],[שיעור אבטלה מוערך ביישוב]]</f>
        <v>3883.5263835263831</v>
      </c>
    </row>
    <row r="21749" spans="1:14" x14ac:dyDescent="0.35">
      <c r="A21749" t="s">
        <v>263</v>
      </c>
      <c r="B21749" t="s">
        <v>29</v>
      </c>
      <c r="C21749">
        <v>1054</v>
      </c>
      <c r="D21749" t="s">
        <v>52</v>
      </c>
      <c r="E21749">
        <v>1184</v>
      </c>
      <c r="F21749">
        <v>547</v>
      </c>
      <c r="G21749">
        <v>637</v>
      </c>
      <c r="H21749">
        <v>3</v>
      </c>
      <c r="I21749">
        <v>1181</v>
      </c>
      <c r="J21749">
        <v>1094</v>
      </c>
      <c r="K21749">
        <v>1184</v>
      </c>
      <c r="L21749" s="4">
        <v>28</v>
      </c>
      <c r="M21749" s="1">
        <v>0.30669999999999997</v>
      </c>
      <c r="N21749">
        <f>טבלה1[[#This Row],[סה"כ דורשי עבודה]]/טבלה1[[#This Row],[שיעור אבטלה מוערך ביישוב]]</f>
        <v>3860.4499510922728</v>
      </c>
    </row>
    <row r="21750" spans="1:14" x14ac:dyDescent="0.35">
      <c r="A21750" t="s">
        <v>264</v>
      </c>
      <c r="B21750" t="s">
        <v>29</v>
      </c>
      <c r="C21750">
        <v>1054</v>
      </c>
      <c r="D21750" t="s">
        <v>52</v>
      </c>
      <c r="E21750">
        <v>1191</v>
      </c>
      <c r="F21750">
        <v>553</v>
      </c>
      <c r="G21750">
        <v>638</v>
      </c>
      <c r="H21750">
        <v>3</v>
      </c>
      <c r="I21750">
        <v>1188</v>
      </c>
      <c r="J21750">
        <v>1104</v>
      </c>
      <c r="K21750">
        <v>1190</v>
      </c>
      <c r="L21750" s="4">
        <v>34</v>
      </c>
      <c r="M21750" s="1">
        <v>0.30780000000000002</v>
      </c>
      <c r="N21750">
        <f>טבלה1[[#This Row],[סה"כ דורשי עבודה]]/טבלה1[[#This Row],[שיעור אבטלה מוערך ביישוב]]</f>
        <v>3869.3957115009744</v>
      </c>
    </row>
    <row r="21751" spans="1:14" x14ac:dyDescent="0.35">
      <c r="A21751" t="s">
        <v>265</v>
      </c>
      <c r="B21751" t="s">
        <v>29</v>
      </c>
      <c r="C21751">
        <v>1054</v>
      </c>
      <c r="D21751" t="s">
        <v>52</v>
      </c>
      <c r="E21751">
        <v>1156</v>
      </c>
      <c r="F21751">
        <v>529</v>
      </c>
      <c r="G21751">
        <v>627</v>
      </c>
      <c r="H21751">
        <v>4</v>
      </c>
      <c r="I21751">
        <v>1152</v>
      </c>
      <c r="J21751">
        <v>1082</v>
      </c>
      <c r="K21751">
        <v>1156</v>
      </c>
      <c r="L21751" s="4">
        <v>48</v>
      </c>
      <c r="M21751" s="1">
        <v>0.30170000000000002</v>
      </c>
      <c r="N21751">
        <f>טבלה1[[#This Row],[סה"כ דורשי עבודה]]/טבלה1[[#This Row],[שיעור אבטלה מוערך ביישוב]]</f>
        <v>3831.620815379516</v>
      </c>
    </row>
    <row r="21752" spans="1:14" x14ac:dyDescent="0.35">
      <c r="A21752" t="s">
        <v>266</v>
      </c>
      <c r="B21752" t="s">
        <v>29</v>
      </c>
      <c r="C21752">
        <v>1054</v>
      </c>
      <c r="D21752" t="s">
        <v>52</v>
      </c>
      <c r="E21752">
        <v>1117</v>
      </c>
      <c r="F21752">
        <v>511</v>
      </c>
      <c r="G21752">
        <v>606</v>
      </c>
      <c r="H21752">
        <v>1</v>
      </c>
      <c r="I21752">
        <v>1116</v>
      </c>
      <c r="J21752">
        <v>1047</v>
      </c>
      <c r="K21752">
        <v>1117</v>
      </c>
      <c r="L21752" s="4">
        <v>29</v>
      </c>
      <c r="M21752" s="1">
        <v>0.29449999999999998</v>
      </c>
      <c r="N21752">
        <f>טבלה1[[#This Row],[סה"כ דורשי עבודה]]/טבלה1[[#This Row],[שיעור אבטלה מוערך ביישוב]]</f>
        <v>3792.8692699490666</v>
      </c>
    </row>
    <row r="21753" spans="1:14" x14ac:dyDescent="0.35">
      <c r="A21753" t="s">
        <v>267</v>
      </c>
      <c r="B21753" t="s">
        <v>29</v>
      </c>
      <c r="C21753">
        <v>1054</v>
      </c>
      <c r="D21753" t="s">
        <v>52</v>
      </c>
      <c r="E21753">
        <v>1118</v>
      </c>
      <c r="F21753">
        <v>514</v>
      </c>
      <c r="G21753">
        <v>604</v>
      </c>
      <c r="H21753">
        <v>2</v>
      </c>
      <c r="I21753">
        <v>1116</v>
      </c>
      <c r="J21753">
        <v>1046</v>
      </c>
      <c r="K21753">
        <v>1118</v>
      </c>
      <c r="L21753" s="4">
        <v>20</v>
      </c>
      <c r="M21753" s="1">
        <v>0.29470000000000002</v>
      </c>
      <c r="N21753">
        <f>טבלה1[[#This Row],[סה"כ דורשי עבודה]]/טבלה1[[#This Row],[שיעור אבטלה מוערך ביישוב]]</f>
        <v>3793.6884967763826</v>
      </c>
    </row>
    <row r="21754" spans="1:14" x14ac:dyDescent="0.35">
      <c r="A21754" t="s">
        <v>268</v>
      </c>
      <c r="B21754" t="s">
        <v>29</v>
      </c>
      <c r="C21754">
        <v>1054</v>
      </c>
      <c r="D21754" t="s">
        <v>52</v>
      </c>
      <c r="E21754">
        <v>1140</v>
      </c>
      <c r="F21754">
        <v>538</v>
      </c>
      <c r="G21754">
        <v>602</v>
      </c>
      <c r="H21754">
        <v>1</v>
      </c>
      <c r="I21754">
        <v>1139</v>
      </c>
      <c r="J21754">
        <v>1072</v>
      </c>
      <c r="K21754">
        <v>1139</v>
      </c>
      <c r="L21754" s="4">
        <v>14</v>
      </c>
      <c r="M21754" s="1">
        <v>0.26050000000000001</v>
      </c>
      <c r="N21754">
        <f>טבלה1[[#This Row],[סה"כ דורשי עבודה]]/טבלה1[[#This Row],[שיעור אבטלה מוערך ביישוב]]</f>
        <v>4376.1996161228408</v>
      </c>
    </row>
    <row r="21755" spans="1:14" x14ac:dyDescent="0.35">
      <c r="A21755" t="s">
        <v>269</v>
      </c>
      <c r="B21755" t="s">
        <v>29</v>
      </c>
      <c r="C21755">
        <v>1054</v>
      </c>
      <c r="D21755" t="s">
        <v>52</v>
      </c>
      <c r="E21755">
        <v>1124</v>
      </c>
      <c r="F21755">
        <v>523</v>
      </c>
      <c r="G21755">
        <v>601</v>
      </c>
      <c r="H21755">
        <v>2</v>
      </c>
      <c r="I21755">
        <v>1122</v>
      </c>
      <c r="J21755">
        <v>1064</v>
      </c>
      <c r="K21755">
        <v>1124</v>
      </c>
      <c r="L21755" s="4">
        <v>16</v>
      </c>
      <c r="M21755" s="1">
        <v>0.25790000000000002</v>
      </c>
      <c r="N21755">
        <f>טבלה1[[#This Row],[סה"כ דורשי עבודה]]/טבלה1[[#This Row],[שיעור אבטלה מוערך ביישוב]]</f>
        <v>4358.2784024815819</v>
      </c>
    </row>
    <row r="21756" spans="1:14" x14ac:dyDescent="0.35">
      <c r="A21756" t="s">
        <v>270</v>
      </c>
      <c r="B21756" t="s">
        <v>29</v>
      </c>
      <c r="C21756">
        <v>1054</v>
      </c>
      <c r="D21756" t="s">
        <v>52</v>
      </c>
      <c r="E21756">
        <v>1136</v>
      </c>
      <c r="F21756">
        <v>519</v>
      </c>
      <c r="G21756">
        <v>617</v>
      </c>
      <c r="H21756">
        <v>2</v>
      </c>
      <c r="I21756">
        <v>1134</v>
      </c>
      <c r="J21756">
        <v>1079</v>
      </c>
      <c r="K21756">
        <v>1135</v>
      </c>
      <c r="L21756" s="4">
        <v>9</v>
      </c>
      <c r="M21756" s="1">
        <v>0.25979999999999998</v>
      </c>
      <c r="N21756">
        <f>טבלה1[[#This Row],[סה"כ דורשי עבודה]]/טבלה1[[#This Row],[שיעור אבטלה מוערך ביישוב]]</f>
        <v>4372.5943033102394</v>
      </c>
    </row>
    <row r="21757" spans="1:14" x14ac:dyDescent="0.35">
      <c r="A21757" t="s">
        <v>271</v>
      </c>
      <c r="B21757" t="s">
        <v>29</v>
      </c>
      <c r="C21757">
        <v>1054</v>
      </c>
      <c r="D21757" t="s">
        <v>52</v>
      </c>
      <c r="E21757">
        <v>1125</v>
      </c>
      <c r="F21757">
        <v>510</v>
      </c>
      <c r="G21757">
        <v>615</v>
      </c>
      <c r="H21757">
        <v>2</v>
      </c>
      <c r="I21757">
        <v>1123</v>
      </c>
      <c r="J21757">
        <v>1071</v>
      </c>
      <c r="K21757">
        <v>1124</v>
      </c>
      <c r="L21757" s="4">
        <v>14</v>
      </c>
      <c r="M21757" s="1">
        <v>0.25790000000000002</v>
      </c>
      <c r="N21757">
        <f>טבלה1[[#This Row],[סה"כ דורשי עבודה]]/טבלה1[[#This Row],[שיעור אבטלה מוערך ביישוב]]</f>
        <v>4362.1558743699106</v>
      </c>
    </row>
    <row r="21758" spans="1:14" x14ac:dyDescent="0.35">
      <c r="A21758" t="s">
        <v>272</v>
      </c>
      <c r="B21758" t="s">
        <v>29</v>
      </c>
      <c r="C21758">
        <v>1054</v>
      </c>
      <c r="D21758" t="s">
        <v>52</v>
      </c>
      <c r="E21758">
        <v>1149</v>
      </c>
      <c r="F21758">
        <v>533</v>
      </c>
      <c r="G21758">
        <v>616</v>
      </c>
      <c r="H21758">
        <v>3</v>
      </c>
      <c r="I21758">
        <v>1146</v>
      </c>
      <c r="J21758">
        <v>1092</v>
      </c>
      <c r="K21758">
        <v>1148</v>
      </c>
      <c r="L21758" s="4">
        <v>20</v>
      </c>
      <c r="M21758" s="1">
        <v>0.26200000000000001</v>
      </c>
      <c r="N21758">
        <f>טבלה1[[#This Row],[סה"כ דורשי עבודה]]/טבלה1[[#This Row],[שיעור אבטלה מוערך ביישוב]]</f>
        <v>4385.4961832061063</v>
      </c>
    </row>
    <row r="21759" spans="1:14" x14ac:dyDescent="0.35">
      <c r="A21759" t="s">
        <v>273</v>
      </c>
      <c r="B21759" t="s">
        <v>29</v>
      </c>
      <c r="C21759">
        <v>1054</v>
      </c>
      <c r="D21759" t="s">
        <v>52</v>
      </c>
      <c r="E21759">
        <v>1130</v>
      </c>
      <c r="F21759">
        <v>529</v>
      </c>
      <c r="G21759">
        <v>601</v>
      </c>
      <c r="H21759">
        <v>2</v>
      </c>
      <c r="I21759">
        <v>1128</v>
      </c>
      <c r="J21759">
        <v>1069</v>
      </c>
      <c r="K21759">
        <v>1130</v>
      </c>
      <c r="L21759" s="4">
        <v>21</v>
      </c>
      <c r="M21759" s="1">
        <v>0.25890000000000002</v>
      </c>
      <c r="N21759">
        <f>טבלה1[[#This Row],[סה"כ דורשי עבודה]]/טבלה1[[#This Row],[שיעור אבטלה מוערך ביישוב]]</f>
        <v>4364.6195442255694</v>
      </c>
    </row>
    <row r="21760" spans="1:14" x14ac:dyDescent="0.35">
      <c r="A21760" t="s">
        <v>274</v>
      </c>
      <c r="B21760" t="s">
        <v>29</v>
      </c>
      <c r="C21760">
        <v>1054</v>
      </c>
      <c r="D21760" t="s">
        <v>52</v>
      </c>
      <c r="E21760">
        <v>1159</v>
      </c>
      <c r="F21760">
        <v>534</v>
      </c>
      <c r="G21760">
        <v>625</v>
      </c>
      <c r="H21760">
        <v>3</v>
      </c>
      <c r="I21760">
        <v>1156</v>
      </c>
      <c r="J21760">
        <v>1087</v>
      </c>
      <c r="K21760">
        <v>1159</v>
      </c>
      <c r="L21760" s="4">
        <v>21</v>
      </c>
      <c r="M21760" s="1">
        <v>0.26379999999999998</v>
      </c>
      <c r="N21760">
        <f>טבלה1[[#This Row],[סה"כ דורשי עבודה]]/טבלה1[[#This Row],[שיעור אבטלה מוערך ביישוב]]</f>
        <v>4393.4799090219867</v>
      </c>
    </row>
    <row r="21761" spans="1:14" x14ac:dyDescent="0.35">
      <c r="A21761" t="s">
        <v>275</v>
      </c>
      <c r="B21761" t="s">
        <v>29</v>
      </c>
      <c r="C21761">
        <v>1054</v>
      </c>
      <c r="D21761" t="s">
        <v>52</v>
      </c>
      <c r="E21761">
        <v>1153</v>
      </c>
      <c r="F21761">
        <v>534</v>
      </c>
      <c r="G21761">
        <v>619</v>
      </c>
      <c r="H21761">
        <v>2</v>
      </c>
      <c r="I21761">
        <v>1151</v>
      </c>
      <c r="J21761">
        <v>1079</v>
      </c>
      <c r="K21761">
        <v>1153</v>
      </c>
      <c r="L21761" s="4">
        <v>27</v>
      </c>
      <c r="M21761" s="1">
        <v>0.26279999999999998</v>
      </c>
      <c r="N21761">
        <f>טבלה1[[#This Row],[סה"כ דורשי עבודה]]/טבלה1[[#This Row],[שיעור אבטלה מוערך ביישוב]]</f>
        <v>4387.3668188736683</v>
      </c>
    </row>
    <row r="21762" spans="1:14" x14ac:dyDescent="0.35">
      <c r="A21762" t="s">
        <v>276</v>
      </c>
      <c r="B21762" t="s">
        <v>29</v>
      </c>
      <c r="C21762">
        <v>1054</v>
      </c>
      <c r="D21762" t="s">
        <v>52</v>
      </c>
      <c r="E21762">
        <v>1144</v>
      </c>
      <c r="F21762">
        <v>532</v>
      </c>
      <c r="G21762">
        <v>612</v>
      </c>
      <c r="H21762">
        <v>2</v>
      </c>
      <c r="I21762">
        <v>1142</v>
      </c>
      <c r="J21762">
        <v>1081</v>
      </c>
      <c r="K21762">
        <v>1144</v>
      </c>
      <c r="L21762" s="4">
        <v>15</v>
      </c>
      <c r="M21762" s="1">
        <v>0.26129999999999998</v>
      </c>
      <c r="N21762">
        <f>טבלה1[[#This Row],[סה"כ דורשי עבודה]]/טבלה1[[#This Row],[שיעור אבטלה מוערך ביישוב]]</f>
        <v>4378.1094527363184</v>
      </c>
    </row>
    <row r="21763" spans="1:14" x14ac:dyDescent="0.35">
      <c r="A21763" t="s">
        <v>277</v>
      </c>
      <c r="B21763" t="s">
        <v>29</v>
      </c>
      <c r="C21763">
        <v>1054</v>
      </c>
      <c r="D21763" t="s">
        <v>52</v>
      </c>
      <c r="E21763">
        <v>1129</v>
      </c>
      <c r="F21763">
        <v>509</v>
      </c>
      <c r="G21763">
        <v>620</v>
      </c>
      <c r="H21763">
        <v>2</v>
      </c>
      <c r="I21763">
        <v>1127</v>
      </c>
      <c r="J21763">
        <v>1073</v>
      </c>
      <c r="K21763">
        <v>1128</v>
      </c>
      <c r="L21763" s="4">
        <v>6</v>
      </c>
      <c r="M21763" s="1">
        <v>0.2586</v>
      </c>
      <c r="N21763">
        <f>טבלה1[[#This Row],[סה"כ דורשי עבודה]]/טבלה1[[#This Row],[שיעור אבטלה מוערך ביישוב]]</f>
        <v>4365.8159319412216</v>
      </c>
    </row>
    <row r="21764" spans="1:14" x14ac:dyDescent="0.35">
      <c r="A21764" t="s">
        <v>278</v>
      </c>
      <c r="B21764" t="s">
        <v>29</v>
      </c>
      <c r="C21764">
        <v>1054</v>
      </c>
      <c r="D21764" t="s">
        <v>52</v>
      </c>
      <c r="E21764">
        <v>1146</v>
      </c>
      <c r="F21764">
        <v>528</v>
      </c>
      <c r="G21764">
        <v>618</v>
      </c>
      <c r="H21764">
        <v>2</v>
      </c>
      <c r="I21764">
        <v>1144</v>
      </c>
      <c r="J21764">
        <v>1077</v>
      </c>
      <c r="K21764">
        <v>1145</v>
      </c>
      <c r="L21764" s="4">
        <v>2</v>
      </c>
      <c r="M21764" s="1">
        <v>0.26150000000000001</v>
      </c>
      <c r="N21764">
        <f>טבלה1[[#This Row],[סה"כ דורשי עבודה]]/טבלה1[[#This Row],[שיעור אבטלה מוערך ביישוב]]</f>
        <v>4382.4091778202674</v>
      </c>
    </row>
    <row r="21765" spans="1:14" x14ac:dyDescent="0.35">
      <c r="A21765" t="s">
        <v>279</v>
      </c>
      <c r="B21765" t="s">
        <v>29</v>
      </c>
      <c r="C21765">
        <v>1054</v>
      </c>
      <c r="D21765" t="s">
        <v>52</v>
      </c>
      <c r="E21765">
        <v>1171</v>
      </c>
      <c r="F21765">
        <v>532</v>
      </c>
      <c r="G21765">
        <v>639</v>
      </c>
      <c r="H21765">
        <v>2</v>
      </c>
      <c r="I21765">
        <v>1169</v>
      </c>
      <c r="J21765">
        <v>1088</v>
      </c>
      <c r="K21765">
        <v>1170</v>
      </c>
      <c r="L21765" s="4">
        <v>2</v>
      </c>
      <c r="M21765" s="1">
        <v>0.26569999999999999</v>
      </c>
      <c r="N21765">
        <f>טבלה1[[#This Row],[סה"כ דורשי עבודה]]/טבלה1[[#This Row],[שיעור אבטלה מוערך ביישוב]]</f>
        <v>4407.2261949567182</v>
      </c>
    </row>
    <row r="21766" spans="1:14" x14ac:dyDescent="0.35">
      <c r="A21766" t="s">
        <v>11</v>
      </c>
      <c r="B21766" t="s">
        <v>29</v>
      </c>
      <c r="C21766">
        <v>1054</v>
      </c>
      <c r="D21766" t="s">
        <v>52</v>
      </c>
      <c r="E21766">
        <v>1182</v>
      </c>
      <c r="F21766">
        <v>556</v>
      </c>
      <c r="G21766">
        <v>626</v>
      </c>
      <c r="H21766">
        <v>4</v>
      </c>
      <c r="I21766">
        <v>1178</v>
      </c>
      <c r="J21766">
        <v>1108</v>
      </c>
      <c r="K21766">
        <v>1181</v>
      </c>
      <c r="L21766" s="4">
        <v>3</v>
      </c>
      <c r="M21766" s="1">
        <v>0.25290000000000001</v>
      </c>
      <c r="N21766">
        <f>טבלה1[[#This Row],[סה"כ דורשי עבודה]]/טבלה1[[#This Row],[שיעור אבטלה מוערך ביישוב]]</f>
        <v>4673.7841043890867</v>
      </c>
    </row>
    <row r="21767" spans="1:14" x14ac:dyDescent="0.35">
      <c r="A21767" t="s">
        <v>212</v>
      </c>
      <c r="B21767" t="s">
        <v>29</v>
      </c>
      <c r="C21767">
        <v>1054</v>
      </c>
      <c r="D21767" t="s">
        <v>52</v>
      </c>
      <c r="E21767">
        <v>1177</v>
      </c>
      <c r="F21767">
        <v>552</v>
      </c>
      <c r="G21767">
        <v>625</v>
      </c>
      <c r="H21767">
        <v>1</v>
      </c>
      <c r="I21767">
        <v>1176</v>
      </c>
      <c r="J21767">
        <v>1097</v>
      </c>
      <c r="K21767">
        <v>1175</v>
      </c>
      <c r="L21767" s="4">
        <v>6</v>
      </c>
      <c r="M21767" s="1">
        <v>0.252</v>
      </c>
      <c r="N21767">
        <f>טבלה1[[#This Row],[סה"כ דורשי עבודה]]/טבלה1[[#This Row],[שיעור אבטלה מוערך ביישוב]]</f>
        <v>4670.6349206349205</v>
      </c>
    </row>
    <row r="21768" spans="1:14" x14ac:dyDescent="0.35">
      <c r="A21768" t="s">
        <v>213</v>
      </c>
      <c r="B21768" t="s">
        <v>29</v>
      </c>
      <c r="C21768">
        <v>1054</v>
      </c>
      <c r="D21768" t="s">
        <v>52</v>
      </c>
      <c r="E21768">
        <v>1152</v>
      </c>
      <c r="F21768">
        <v>533</v>
      </c>
      <c r="G21768">
        <v>619</v>
      </c>
      <c r="H21768">
        <v>2</v>
      </c>
      <c r="I21768">
        <v>1150</v>
      </c>
      <c r="J21768">
        <v>1086</v>
      </c>
      <c r="K21768">
        <v>1147</v>
      </c>
      <c r="L21768" s="4">
        <v>1</v>
      </c>
      <c r="M21768" s="1">
        <v>0.2475</v>
      </c>
      <c r="N21768">
        <f>טבלה1[[#This Row],[סה"כ דורשי עבודה]]/טבלה1[[#This Row],[שיעור אבטלה מוערך ביישוב]]</f>
        <v>4654.545454545455</v>
      </c>
    </row>
    <row r="21769" spans="1:14" x14ac:dyDescent="0.35">
      <c r="A21769" t="s">
        <v>214</v>
      </c>
      <c r="B21769" t="s">
        <v>29</v>
      </c>
      <c r="C21769">
        <v>1054</v>
      </c>
      <c r="D21769" t="s">
        <v>52</v>
      </c>
      <c r="E21769">
        <v>1175</v>
      </c>
      <c r="F21769">
        <v>550</v>
      </c>
      <c r="G21769">
        <v>625</v>
      </c>
      <c r="H21769">
        <v>2</v>
      </c>
      <c r="I21769">
        <v>1173</v>
      </c>
      <c r="J21769">
        <v>1101</v>
      </c>
      <c r="K21769">
        <v>1166</v>
      </c>
      <c r="L21769" s="4">
        <v>1</v>
      </c>
      <c r="M21769" s="1">
        <v>0.2505</v>
      </c>
      <c r="N21769">
        <f>טבלה1[[#This Row],[סה"כ דורשי עבודה]]/טבלה1[[#This Row],[שיעור אבטלה מוערך ביישוב]]</f>
        <v>4690.6187624750501</v>
      </c>
    </row>
    <row r="21770" spans="1:14" x14ac:dyDescent="0.35">
      <c r="A21770" t="s">
        <v>215</v>
      </c>
      <c r="B21770" t="s">
        <v>29</v>
      </c>
      <c r="C21770">
        <v>1054</v>
      </c>
      <c r="D21770" t="s">
        <v>52</v>
      </c>
      <c r="E21770">
        <v>1168</v>
      </c>
      <c r="F21770">
        <v>552</v>
      </c>
      <c r="G21770">
        <v>616</v>
      </c>
      <c r="H21770">
        <v>1</v>
      </c>
      <c r="I21770">
        <v>1167</v>
      </c>
      <c r="J21770">
        <v>1098</v>
      </c>
      <c r="K21770">
        <v>1159</v>
      </c>
      <c r="L21770" s="4">
        <v>6</v>
      </c>
      <c r="M21770" s="1">
        <v>0.24940000000000001</v>
      </c>
      <c r="N21770">
        <f>טבלה1[[#This Row],[סה"כ דורשי עבודה]]/טבלה1[[#This Row],[שיעור אבטלה מוערך ביישוב]]</f>
        <v>4683.2397754611065</v>
      </c>
    </row>
    <row r="21771" spans="1:14" x14ac:dyDescent="0.35">
      <c r="A21771" t="s">
        <v>216</v>
      </c>
      <c r="B21771" t="s">
        <v>29</v>
      </c>
      <c r="C21771">
        <v>1054</v>
      </c>
      <c r="D21771" t="s">
        <v>52</v>
      </c>
      <c r="E21771">
        <v>1202</v>
      </c>
      <c r="F21771">
        <v>580</v>
      </c>
      <c r="G21771">
        <v>622</v>
      </c>
      <c r="H21771">
        <v>1</v>
      </c>
      <c r="I21771">
        <v>1201</v>
      </c>
      <c r="J21771">
        <v>1115</v>
      </c>
      <c r="K21771">
        <v>1190</v>
      </c>
      <c r="L21771" s="4">
        <v>3</v>
      </c>
      <c r="M21771" s="1">
        <v>0.25440000000000002</v>
      </c>
      <c r="N21771">
        <f>טבלה1[[#This Row],[סה"כ דורשי עבודה]]/טבלה1[[#This Row],[שיעור אבטלה מוערך ביישוב]]</f>
        <v>4724.8427672955968</v>
      </c>
    </row>
    <row r="21772" spans="1:14" x14ac:dyDescent="0.35">
      <c r="A21772" t="s">
        <v>217</v>
      </c>
      <c r="B21772" t="s">
        <v>29</v>
      </c>
      <c r="C21772">
        <v>1054</v>
      </c>
      <c r="D21772" t="s">
        <v>52</v>
      </c>
      <c r="E21772">
        <v>1224</v>
      </c>
      <c r="F21772">
        <v>586</v>
      </c>
      <c r="G21772">
        <v>638</v>
      </c>
      <c r="H21772">
        <v>2</v>
      </c>
      <c r="I21772">
        <v>1222</v>
      </c>
      <c r="J21772">
        <v>1130</v>
      </c>
      <c r="K21772">
        <v>1207</v>
      </c>
      <c r="L21772" s="4">
        <v>1</v>
      </c>
      <c r="M21772" s="1">
        <v>0.2571</v>
      </c>
      <c r="N21772">
        <f>טבלה1[[#This Row],[סה"כ דורשי עבודה]]/טבלה1[[#This Row],[שיעור אבטלה מוערך ביישוב]]</f>
        <v>4760.7934655775962</v>
      </c>
    </row>
    <row r="21773" spans="1:14" x14ac:dyDescent="0.35">
      <c r="A21773" t="s">
        <v>218</v>
      </c>
      <c r="B21773" t="s">
        <v>29</v>
      </c>
      <c r="C21773">
        <v>1054</v>
      </c>
      <c r="D21773" t="s">
        <v>52</v>
      </c>
      <c r="E21773">
        <v>1230</v>
      </c>
      <c r="F21773">
        <v>581</v>
      </c>
      <c r="G21773">
        <v>649</v>
      </c>
      <c r="H21773">
        <v>2</v>
      </c>
      <c r="I21773">
        <v>1228</v>
      </c>
      <c r="J21773">
        <v>1141</v>
      </c>
      <c r="K21773">
        <v>1218</v>
      </c>
      <c r="L21773" s="4">
        <v>3</v>
      </c>
      <c r="M21773" s="1">
        <v>0.25879999999999997</v>
      </c>
      <c r="N21773">
        <f>טבלה1[[#This Row],[סה"כ דורשי עבודה]]/טבלה1[[#This Row],[שיעור אבטלה מוערך ביישוב]]</f>
        <v>4752.7047913446686</v>
      </c>
    </row>
    <row r="21774" spans="1:14" x14ac:dyDescent="0.35">
      <c r="A21774" t="s">
        <v>219</v>
      </c>
      <c r="B21774" t="s">
        <v>29</v>
      </c>
      <c r="C21774">
        <v>1054</v>
      </c>
      <c r="D21774" t="s">
        <v>52</v>
      </c>
      <c r="E21774">
        <v>1210</v>
      </c>
      <c r="F21774">
        <v>581</v>
      </c>
      <c r="G21774">
        <v>629</v>
      </c>
      <c r="H21774">
        <v>1</v>
      </c>
      <c r="I21774">
        <v>1209</v>
      </c>
      <c r="J21774">
        <v>1126</v>
      </c>
      <c r="K21774">
        <v>1195</v>
      </c>
      <c r="L21774" s="4">
        <v>2</v>
      </c>
      <c r="M21774" s="1">
        <v>0.25519999999999998</v>
      </c>
      <c r="N21774">
        <f>טבלה1[[#This Row],[סה"כ דורשי עבודה]]/טבלה1[[#This Row],[שיעור אבטלה מוערך ביישוב]]</f>
        <v>4741.3793103448279</v>
      </c>
    </row>
    <row r="21775" spans="1:14" x14ac:dyDescent="0.35">
      <c r="A21775" t="s">
        <v>220</v>
      </c>
      <c r="B21775" t="s">
        <v>29</v>
      </c>
      <c r="C21775">
        <v>1054</v>
      </c>
      <c r="D21775" t="s">
        <v>52</v>
      </c>
      <c r="E21775">
        <v>1254</v>
      </c>
      <c r="F21775">
        <v>607</v>
      </c>
      <c r="G21775">
        <v>647</v>
      </c>
      <c r="H21775">
        <v>0</v>
      </c>
      <c r="I21775">
        <v>1254</v>
      </c>
      <c r="J21775">
        <v>1148</v>
      </c>
      <c r="K21775">
        <v>1241</v>
      </c>
      <c r="L21775" s="4">
        <v>10</v>
      </c>
      <c r="M21775" s="1">
        <v>0.26240000000000002</v>
      </c>
      <c r="N21775">
        <f>טבלה1[[#This Row],[סה"כ דורשי עבודה]]/טבלה1[[#This Row],[שיעור אבטלה מוערך ביישוב]]</f>
        <v>4778.9634146341459</v>
      </c>
    </row>
    <row r="21776" spans="1:14" x14ac:dyDescent="0.35">
      <c r="A21776" t="s">
        <v>221</v>
      </c>
      <c r="B21776" t="s">
        <v>29</v>
      </c>
      <c r="C21776">
        <v>1054</v>
      </c>
      <c r="D21776" t="s">
        <v>52</v>
      </c>
      <c r="E21776">
        <v>1212</v>
      </c>
      <c r="F21776">
        <v>591</v>
      </c>
      <c r="G21776">
        <v>621</v>
      </c>
      <c r="H21776">
        <v>0</v>
      </c>
      <c r="I21776">
        <v>1212</v>
      </c>
      <c r="J21776">
        <v>1124</v>
      </c>
      <c r="K21776">
        <v>1201</v>
      </c>
      <c r="L21776" s="4">
        <v>12</v>
      </c>
      <c r="M21776" s="1">
        <v>0.25609999999999999</v>
      </c>
      <c r="N21776">
        <f>טבלה1[[#This Row],[סה"כ דורשי עבודה]]/טבלה1[[#This Row],[שיעור אבטלה מוערך ביישוב]]</f>
        <v>4732.526356891839</v>
      </c>
    </row>
    <row r="21777" spans="1:14" x14ac:dyDescent="0.35">
      <c r="A21777" t="s">
        <v>222</v>
      </c>
      <c r="B21777" t="s">
        <v>29</v>
      </c>
      <c r="C21777">
        <v>1054</v>
      </c>
      <c r="D21777" t="s">
        <v>52</v>
      </c>
      <c r="E21777">
        <v>1251</v>
      </c>
      <c r="F21777">
        <v>616</v>
      </c>
      <c r="G21777">
        <v>635</v>
      </c>
      <c r="H21777">
        <v>0</v>
      </c>
      <c r="I21777">
        <v>1251</v>
      </c>
      <c r="J21777">
        <v>1142</v>
      </c>
      <c r="K21777">
        <v>1240</v>
      </c>
      <c r="L21777" s="4">
        <v>11</v>
      </c>
      <c r="M21777" s="1">
        <v>0.26229999999999998</v>
      </c>
      <c r="N21777">
        <f>טבלה1[[#This Row],[סה"כ דורשי עבודה]]/טבלה1[[#This Row],[שיעור אבטלה מוערך ביישוב]]</f>
        <v>4769.348074723599</v>
      </c>
    </row>
    <row r="21778" spans="1:14" x14ac:dyDescent="0.35">
      <c r="A21778" t="s">
        <v>223</v>
      </c>
      <c r="B21778" t="s">
        <v>29</v>
      </c>
      <c r="C21778">
        <v>1054</v>
      </c>
      <c r="D21778" t="s">
        <v>52</v>
      </c>
      <c r="E21778">
        <v>1258</v>
      </c>
      <c r="F21778">
        <v>624</v>
      </c>
      <c r="G21778">
        <v>634</v>
      </c>
      <c r="H21778">
        <v>0</v>
      </c>
      <c r="I21778">
        <v>1258</v>
      </c>
      <c r="J21778">
        <v>1144</v>
      </c>
      <c r="K21778">
        <v>1241</v>
      </c>
      <c r="L21778" s="4">
        <v>6</v>
      </c>
      <c r="M21778" s="1">
        <v>0.2487</v>
      </c>
      <c r="N21778">
        <f>טבלה1[[#This Row],[סה"כ דורשי עבודה]]/טבלה1[[#This Row],[שיעור אבטלה מוערך ביישוב]]</f>
        <v>5058.303176517893</v>
      </c>
    </row>
    <row r="21779" spans="1:14" x14ac:dyDescent="0.35">
      <c r="A21779" t="s">
        <v>224</v>
      </c>
      <c r="B21779" t="s">
        <v>29</v>
      </c>
      <c r="C21779">
        <v>1054</v>
      </c>
      <c r="D21779" t="s">
        <v>52</v>
      </c>
      <c r="E21779">
        <v>1243</v>
      </c>
      <c r="F21779">
        <v>611</v>
      </c>
      <c r="G21779">
        <v>632</v>
      </c>
      <c r="H21779">
        <v>1</v>
      </c>
      <c r="I21779">
        <v>1242</v>
      </c>
      <c r="J21779">
        <v>1138</v>
      </c>
      <c r="K21779">
        <v>1229</v>
      </c>
      <c r="L21779" s="4">
        <v>4</v>
      </c>
      <c r="M21779" s="1">
        <v>0.24690000000000001</v>
      </c>
      <c r="N21779">
        <f>טבלה1[[#This Row],[סה"כ דורשי עבודה]]/טבלה1[[#This Row],[שיעור אבטלה מוערך ביישוב]]</f>
        <v>5034.4268934791407</v>
      </c>
    </row>
    <row r="21780" spans="1:14" x14ac:dyDescent="0.35">
      <c r="A21780" t="s">
        <v>225</v>
      </c>
      <c r="B21780" t="s">
        <v>29</v>
      </c>
      <c r="C21780">
        <v>1054</v>
      </c>
      <c r="D21780" t="s">
        <v>52</v>
      </c>
      <c r="E21780">
        <v>1234</v>
      </c>
      <c r="F21780">
        <v>603</v>
      </c>
      <c r="G21780">
        <v>631</v>
      </c>
      <c r="H21780">
        <v>1</v>
      </c>
      <c r="I21780">
        <v>1233</v>
      </c>
      <c r="J21780">
        <v>1137</v>
      </c>
      <c r="K21780">
        <v>1224</v>
      </c>
      <c r="L21780" s="4">
        <v>5</v>
      </c>
      <c r="M21780" s="1">
        <v>0.2462</v>
      </c>
      <c r="N21780">
        <f>טבלה1[[#This Row],[סה"כ דורשי עבודה]]/טבלה1[[#This Row],[שיעור אבטלה מוערך ביישוב]]</f>
        <v>5012.1852152721367</v>
      </c>
    </row>
    <row r="21781" spans="1:14" x14ac:dyDescent="0.35">
      <c r="A21781" t="s">
        <v>226</v>
      </c>
      <c r="B21781" t="s">
        <v>29</v>
      </c>
      <c r="C21781">
        <v>1054</v>
      </c>
      <c r="D21781" t="s">
        <v>52</v>
      </c>
      <c r="E21781">
        <v>1214</v>
      </c>
      <c r="F21781">
        <v>583</v>
      </c>
      <c r="G21781">
        <v>631</v>
      </c>
      <c r="H21781">
        <v>3</v>
      </c>
      <c r="I21781">
        <v>1211</v>
      </c>
      <c r="J21781">
        <v>1127</v>
      </c>
      <c r="K21781">
        <v>1204</v>
      </c>
      <c r="L21781" s="4">
        <v>3</v>
      </c>
      <c r="M21781" s="1">
        <v>0.24310000000000001</v>
      </c>
      <c r="N21781">
        <f>טבלה1[[#This Row],[סה"כ דורשי עבודה]]/טבלה1[[#This Row],[שיעור אבטלה מוערך ביישוב]]</f>
        <v>4993.8296997120524</v>
      </c>
    </row>
    <row r="21782" spans="1:14" x14ac:dyDescent="0.35">
      <c r="A21782" t="s">
        <v>227</v>
      </c>
      <c r="B21782" t="s">
        <v>29</v>
      </c>
      <c r="C21782">
        <v>1054</v>
      </c>
      <c r="D21782" t="s">
        <v>52</v>
      </c>
      <c r="E21782">
        <v>1223</v>
      </c>
      <c r="F21782">
        <v>580</v>
      </c>
      <c r="G21782">
        <v>643</v>
      </c>
      <c r="H21782">
        <v>2</v>
      </c>
      <c r="I21782">
        <v>1221</v>
      </c>
      <c r="J21782">
        <v>1130</v>
      </c>
      <c r="K21782">
        <v>1211</v>
      </c>
      <c r="L21782" s="4">
        <v>4</v>
      </c>
      <c r="M21782" s="1">
        <v>0.2442</v>
      </c>
      <c r="N21782">
        <f>טבלה1[[#This Row],[סה"כ דורשי עבודה]]/טבלה1[[#This Row],[שיעור אבטלה מוערך ביישוב]]</f>
        <v>5008.1900081900085</v>
      </c>
    </row>
    <row r="21783" spans="1:14" x14ac:dyDescent="0.35">
      <c r="A21783" t="s">
        <v>228</v>
      </c>
      <c r="B21783" t="s">
        <v>29</v>
      </c>
      <c r="C21783">
        <v>1054</v>
      </c>
      <c r="D21783" t="s">
        <v>52</v>
      </c>
      <c r="E21783">
        <v>1221</v>
      </c>
      <c r="F21783">
        <v>580</v>
      </c>
      <c r="G21783">
        <v>641</v>
      </c>
      <c r="H21783">
        <v>2</v>
      </c>
      <c r="I21783">
        <v>1219</v>
      </c>
      <c r="J21783">
        <v>1140</v>
      </c>
      <c r="K21783">
        <v>1209</v>
      </c>
      <c r="L21783" s="4">
        <v>3</v>
      </c>
      <c r="M21783" s="1">
        <v>0.24390000000000001</v>
      </c>
      <c r="N21783">
        <f>טבלה1[[#This Row],[סה"כ דורשי עבודה]]/טבלה1[[#This Row],[שיעור אבטלה מוערך ביישוב]]</f>
        <v>5006.1500615006153</v>
      </c>
    </row>
    <row r="21784" spans="1:14" x14ac:dyDescent="0.35">
      <c r="A21784" t="s">
        <v>229</v>
      </c>
      <c r="B21784" t="s">
        <v>29</v>
      </c>
      <c r="C21784">
        <v>1054</v>
      </c>
      <c r="D21784" t="s">
        <v>52</v>
      </c>
      <c r="E21784">
        <v>1219</v>
      </c>
      <c r="F21784">
        <v>567</v>
      </c>
      <c r="G21784">
        <v>652</v>
      </c>
      <c r="H21784">
        <v>2</v>
      </c>
      <c r="I21784">
        <v>1217</v>
      </c>
      <c r="J21784">
        <v>1123</v>
      </c>
      <c r="K21784">
        <v>1205</v>
      </c>
      <c r="L21784" s="4">
        <v>4</v>
      </c>
      <c r="M21784" s="1">
        <v>0.24329999999999999</v>
      </c>
      <c r="N21784">
        <f>טבלה1[[#This Row],[סה"כ דורשי עבודה]]/טבלה1[[#This Row],[שיעור אבטלה מוערך ביישוב]]</f>
        <v>5010.2753801890676</v>
      </c>
    </row>
    <row r="21785" spans="1:14" x14ac:dyDescent="0.35">
      <c r="A21785" t="s">
        <v>230</v>
      </c>
      <c r="B21785" t="s">
        <v>29</v>
      </c>
      <c r="C21785">
        <v>1054</v>
      </c>
      <c r="D21785" t="s">
        <v>52</v>
      </c>
      <c r="E21785">
        <v>1269</v>
      </c>
      <c r="F21785">
        <v>595</v>
      </c>
      <c r="G21785">
        <v>674</v>
      </c>
      <c r="H21785">
        <v>3</v>
      </c>
      <c r="I21785">
        <v>1266</v>
      </c>
      <c r="J21785">
        <v>1159</v>
      </c>
      <c r="K21785">
        <v>1252</v>
      </c>
      <c r="L21785" s="4">
        <v>1</v>
      </c>
      <c r="M21785" s="1">
        <v>0.25040000000000001</v>
      </c>
      <c r="N21785">
        <f>טבלה1[[#This Row],[סה"כ דורשי עבודה]]/טבלה1[[#This Row],[שיעור אבטלה מוערך ביישוב]]</f>
        <v>5067.8913738019164</v>
      </c>
    </row>
    <row r="21786" spans="1:14" x14ac:dyDescent="0.35">
      <c r="A21786" t="s">
        <v>231</v>
      </c>
      <c r="B21786" t="s">
        <v>29</v>
      </c>
      <c r="C21786">
        <v>1054</v>
      </c>
      <c r="D21786" t="s">
        <v>52</v>
      </c>
      <c r="E21786">
        <v>1255</v>
      </c>
      <c r="F21786">
        <v>587</v>
      </c>
      <c r="G21786">
        <v>668</v>
      </c>
      <c r="H21786">
        <v>4</v>
      </c>
      <c r="I21786">
        <v>1251</v>
      </c>
      <c r="J21786">
        <v>1167</v>
      </c>
      <c r="K21786">
        <v>1238</v>
      </c>
      <c r="L21786" s="4">
        <v>6</v>
      </c>
      <c r="M21786" s="1">
        <v>0.24829999999999999</v>
      </c>
      <c r="N21786">
        <f>טבלה1[[#This Row],[סה"כ דורשי עבודה]]/טבלה1[[#This Row],[שיעור אבטלה מוערך ביישוב]]</f>
        <v>5054.3697140555778</v>
      </c>
    </row>
    <row r="21787" spans="1:14" x14ac:dyDescent="0.35">
      <c r="A21787" t="s">
        <v>232</v>
      </c>
      <c r="B21787" t="s">
        <v>29</v>
      </c>
      <c r="C21787">
        <v>1054</v>
      </c>
      <c r="D21787" t="s">
        <v>52</v>
      </c>
      <c r="E21787">
        <v>1219</v>
      </c>
      <c r="F21787">
        <v>559</v>
      </c>
      <c r="G21787">
        <v>660</v>
      </c>
      <c r="H21787">
        <v>4</v>
      </c>
      <c r="I21787">
        <v>1215</v>
      </c>
      <c r="J21787">
        <v>1160</v>
      </c>
      <c r="K21787">
        <v>1208</v>
      </c>
      <c r="L21787" s="4">
        <v>14</v>
      </c>
      <c r="M21787" s="1">
        <v>0.2437</v>
      </c>
      <c r="N21787">
        <f>טבלה1[[#This Row],[סה"כ דורשי עבודה]]/טבלה1[[#This Row],[שיעור אבטלה מוערך ביישוב]]</f>
        <v>5002.051702913418</v>
      </c>
    </row>
    <row r="21788" spans="1:14" x14ac:dyDescent="0.35">
      <c r="A21788" t="s">
        <v>233</v>
      </c>
      <c r="B21788" t="s">
        <v>29</v>
      </c>
      <c r="C21788">
        <v>1054</v>
      </c>
      <c r="D21788" t="s">
        <v>52</v>
      </c>
      <c r="E21788">
        <v>1211</v>
      </c>
      <c r="F21788">
        <v>574</v>
      </c>
      <c r="G21788">
        <v>637</v>
      </c>
      <c r="H21788">
        <v>3</v>
      </c>
      <c r="I21788">
        <v>1208</v>
      </c>
      <c r="J21788">
        <v>1146</v>
      </c>
      <c r="K21788">
        <v>1200</v>
      </c>
      <c r="L21788" s="4">
        <v>3</v>
      </c>
      <c r="M21788" s="1">
        <v>0.24249999999999999</v>
      </c>
      <c r="N21788">
        <f>טבלה1[[#This Row],[סה"כ דורשי עבודה]]/טבלה1[[#This Row],[שיעור אבטלה מוערך ביישוב]]</f>
        <v>4993.8144329896904</v>
      </c>
    </row>
    <row r="21789" spans="1:14" x14ac:dyDescent="0.35">
      <c r="A21789" t="s">
        <v>234</v>
      </c>
      <c r="B21789" t="s">
        <v>29</v>
      </c>
      <c r="C21789">
        <v>1054</v>
      </c>
      <c r="D21789" t="s">
        <v>52</v>
      </c>
      <c r="E21789">
        <v>1219</v>
      </c>
      <c r="F21789">
        <v>589</v>
      </c>
      <c r="G21789">
        <v>630</v>
      </c>
      <c r="H21789">
        <v>3</v>
      </c>
      <c r="I21789">
        <v>1216</v>
      </c>
      <c r="J21789">
        <v>1130</v>
      </c>
      <c r="K21789">
        <v>1202</v>
      </c>
      <c r="L21789" s="4">
        <v>10</v>
      </c>
      <c r="M21789" s="1">
        <v>0.24279999999999999</v>
      </c>
      <c r="N21789">
        <f>טבלה1[[#This Row],[סה"כ דורשי עבודה]]/טבלה1[[#This Row],[שיעור אבטלה מוערך ביישוב]]</f>
        <v>5020.5930807248769</v>
      </c>
    </row>
    <row r="21790" spans="1:14" x14ac:dyDescent="0.35">
      <c r="A21790" t="s">
        <v>235</v>
      </c>
      <c r="B21790" t="s">
        <v>29</v>
      </c>
      <c r="C21790">
        <v>1054</v>
      </c>
      <c r="D21790" t="s">
        <v>52</v>
      </c>
      <c r="E21790">
        <v>1204</v>
      </c>
      <c r="F21790">
        <v>589</v>
      </c>
      <c r="G21790">
        <v>615</v>
      </c>
      <c r="H21790">
        <v>1</v>
      </c>
      <c r="I21790">
        <v>1203</v>
      </c>
      <c r="J21790">
        <v>1114</v>
      </c>
      <c r="K21790">
        <v>1185</v>
      </c>
      <c r="L21790" s="4">
        <v>9</v>
      </c>
      <c r="M21790" s="1">
        <v>0.2402</v>
      </c>
      <c r="N21790">
        <f>טבלה1[[#This Row],[סה"כ דורשי עבודה]]/טבלה1[[#This Row],[שיעור אבטלה מוערך ביישוב]]</f>
        <v>5012.489592006661</v>
      </c>
    </row>
    <row r="21791" spans="1:14" x14ac:dyDescent="0.35">
      <c r="A21791" t="s">
        <v>236</v>
      </c>
      <c r="B21791" t="s">
        <v>29</v>
      </c>
      <c r="C21791">
        <v>1054</v>
      </c>
      <c r="D21791" t="s">
        <v>52</v>
      </c>
      <c r="E21791">
        <v>1176</v>
      </c>
      <c r="F21791">
        <v>578</v>
      </c>
      <c r="G21791">
        <v>598</v>
      </c>
      <c r="H21791">
        <v>4</v>
      </c>
      <c r="I21791">
        <v>1172</v>
      </c>
      <c r="J21791">
        <v>1077</v>
      </c>
      <c r="K21791">
        <v>1157</v>
      </c>
      <c r="L21791" s="4">
        <v>11</v>
      </c>
      <c r="M21791" s="1">
        <v>0.2359</v>
      </c>
      <c r="N21791">
        <f>טבלה1[[#This Row],[סה"כ דורשי עבודה]]/טבלה1[[#This Row],[שיעור אבטלה מוערך ביישוב]]</f>
        <v>4985.1632047477742</v>
      </c>
    </row>
    <row r="21792" spans="1:14" x14ac:dyDescent="0.35">
      <c r="A21792" t="s">
        <v>237</v>
      </c>
      <c r="B21792" t="s">
        <v>29</v>
      </c>
      <c r="C21792">
        <v>1054</v>
      </c>
      <c r="D21792" t="s">
        <v>52</v>
      </c>
      <c r="E21792">
        <v>1156</v>
      </c>
      <c r="F21792">
        <v>572</v>
      </c>
      <c r="G21792">
        <v>584</v>
      </c>
      <c r="H21792">
        <v>3</v>
      </c>
      <c r="I21792">
        <v>1153</v>
      </c>
      <c r="J21792">
        <v>1054</v>
      </c>
      <c r="K21792">
        <v>1133</v>
      </c>
      <c r="L21792" s="4">
        <v>10</v>
      </c>
      <c r="M21792" s="1">
        <v>0.2321</v>
      </c>
      <c r="N21792">
        <f>טבלה1[[#This Row],[סה"כ דורשי עבודה]]/טבלה1[[#This Row],[שיעור אבטלה מוערך ביישוב]]</f>
        <v>4980.6118052563552</v>
      </c>
    </row>
    <row r="21793" spans="1:14" x14ac:dyDescent="0.35">
      <c r="A21793" t="s">
        <v>238</v>
      </c>
      <c r="B21793" t="s">
        <v>29</v>
      </c>
      <c r="C21793">
        <v>1054</v>
      </c>
      <c r="D21793" t="s">
        <v>52</v>
      </c>
      <c r="E21793">
        <v>1118</v>
      </c>
      <c r="F21793">
        <v>542</v>
      </c>
      <c r="G21793">
        <v>576</v>
      </c>
      <c r="H21793">
        <v>2</v>
      </c>
      <c r="I21793">
        <v>1116</v>
      </c>
      <c r="J21793">
        <v>1012</v>
      </c>
      <c r="K21793">
        <v>1107</v>
      </c>
      <c r="L21793" s="4">
        <v>6</v>
      </c>
      <c r="M21793" s="1">
        <v>0.22800000000000001</v>
      </c>
      <c r="N21793">
        <f>טבלה1[[#This Row],[סה"כ דורשי עבודה]]/טבלה1[[#This Row],[שיעור אבטלה מוערך ביישוב]]</f>
        <v>4903.5087719298244</v>
      </c>
    </row>
    <row r="21794" spans="1:14" x14ac:dyDescent="0.35">
      <c r="A21794" t="s">
        <v>239</v>
      </c>
      <c r="B21794" t="s">
        <v>29</v>
      </c>
      <c r="C21794">
        <v>1054</v>
      </c>
      <c r="D21794" t="s">
        <v>52</v>
      </c>
      <c r="E21794">
        <v>1131</v>
      </c>
      <c r="F21794">
        <v>539</v>
      </c>
      <c r="G21794">
        <v>592</v>
      </c>
      <c r="H21794">
        <v>1</v>
      </c>
      <c r="I21794">
        <v>1130</v>
      </c>
      <c r="J21794">
        <v>1015</v>
      </c>
      <c r="K21794">
        <v>1122</v>
      </c>
      <c r="L21794" s="4">
        <v>11</v>
      </c>
      <c r="M21794" s="1">
        <v>0.23039999999999999</v>
      </c>
      <c r="N21794">
        <f>טבלה1[[#This Row],[סה"כ דורשי עבודה]]/טבלה1[[#This Row],[שיעור אבטלה מוערך ביישוב]]</f>
        <v>4908.854166666667</v>
      </c>
    </row>
    <row r="21795" spans="1:14" x14ac:dyDescent="0.35">
      <c r="A21795" t="s">
        <v>240</v>
      </c>
      <c r="B21795" t="s">
        <v>29</v>
      </c>
      <c r="C21795">
        <v>1054</v>
      </c>
      <c r="D21795" t="s">
        <v>52</v>
      </c>
      <c r="E21795">
        <v>1079</v>
      </c>
      <c r="F21795">
        <v>514</v>
      </c>
      <c r="G21795">
        <v>565</v>
      </c>
      <c r="H21795">
        <v>2</v>
      </c>
      <c r="I21795">
        <v>1077</v>
      </c>
      <c r="J21795">
        <v>985</v>
      </c>
      <c r="K21795">
        <v>1073</v>
      </c>
      <c r="L21795" s="4">
        <v>6</v>
      </c>
      <c r="M21795" s="1">
        <v>0.22259999999999999</v>
      </c>
      <c r="N21795">
        <f>טבלה1[[#This Row],[סה"כ דורשי עבודה]]/טבלה1[[#This Row],[שיעור אבטלה מוערך ביישוב]]</f>
        <v>4847.2596585804131</v>
      </c>
    </row>
    <row r="21796" spans="1:14" x14ac:dyDescent="0.35">
      <c r="A21796" t="s">
        <v>241</v>
      </c>
      <c r="B21796" t="s">
        <v>29</v>
      </c>
      <c r="C21796">
        <v>1054</v>
      </c>
      <c r="D21796" t="s">
        <v>52</v>
      </c>
      <c r="E21796">
        <v>1088</v>
      </c>
      <c r="F21796">
        <v>500</v>
      </c>
      <c r="G21796">
        <v>588</v>
      </c>
      <c r="H21796">
        <v>4</v>
      </c>
      <c r="I21796">
        <v>1084</v>
      </c>
      <c r="J21796">
        <v>986</v>
      </c>
      <c r="K21796">
        <v>1080</v>
      </c>
      <c r="L21796" s="4">
        <v>5</v>
      </c>
      <c r="M21796" s="1">
        <v>0.22370000000000001</v>
      </c>
      <c r="N21796">
        <f>טבלה1[[#This Row],[סה"כ דורשי עבודה]]/טבלה1[[#This Row],[שיעור אבטלה מוערך ביישוב]]</f>
        <v>4863.6566830576667</v>
      </c>
    </row>
    <row r="21797" spans="1:14" x14ac:dyDescent="0.35">
      <c r="A21797" t="s">
        <v>242</v>
      </c>
      <c r="B21797" t="s">
        <v>29</v>
      </c>
      <c r="C21797">
        <v>1054</v>
      </c>
      <c r="D21797" t="s">
        <v>52</v>
      </c>
      <c r="E21797">
        <v>1100</v>
      </c>
      <c r="F21797">
        <v>498</v>
      </c>
      <c r="G21797">
        <v>602</v>
      </c>
      <c r="H21797">
        <v>6</v>
      </c>
      <c r="I21797">
        <v>1094</v>
      </c>
      <c r="J21797">
        <v>989</v>
      </c>
      <c r="K21797">
        <v>1089</v>
      </c>
      <c r="L21797" s="4">
        <v>5</v>
      </c>
      <c r="M21797" s="1">
        <v>0.22509999999999999</v>
      </c>
      <c r="N21797">
        <f>טבלה1[[#This Row],[סה"כ דורשי עבודה]]/טבלה1[[#This Row],[שיעור אבטלה מוערך ביישוב]]</f>
        <v>4886.7170146601511</v>
      </c>
    </row>
    <row r="21798" spans="1:14" x14ac:dyDescent="0.35">
      <c r="A21798" t="s">
        <v>243</v>
      </c>
      <c r="B21798" t="s">
        <v>29</v>
      </c>
      <c r="C21798">
        <v>1054</v>
      </c>
      <c r="D21798" t="s">
        <v>52</v>
      </c>
      <c r="E21798">
        <v>1025</v>
      </c>
      <c r="F21798">
        <v>458</v>
      </c>
      <c r="G21798">
        <v>567</v>
      </c>
      <c r="H21798">
        <v>6</v>
      </c>
      <c r="I21798">
        <v>1019</v>
      </c>
      <c r="J21798">
        <v>943</v>
      </c>
      <c r="K21798">
        <v>1013</v>
      </c>
      <c r="L21798" s="4">
        <v>10</v>
      </c>
      <c r="M21798" s="1">
        <v>0.21279999999999999</v>
      </c>
      <c r="N21798">
        <f>טבלה1[[#This Row],[סה"כ דורשי עבודה]]/טבלה1[[#This Row],[שיעור אבטלה מוערך ביישוב]]</f>
        <v>4816.729323308271</v>
      </c>
    </row>
    <row r="21799" spans="1:14" x14ac:dyDescent="0.35">
      <c r="A21799" t="s">
        <v>244</v>
      </c>
      <c r="B21799" t="s">
        <v>29</v>
      </c>
      <c r="C21799">
        <v>1054</v>
      </c>
      <c r="D21799" t="s">
        <v>52</v>
      </c>
      <c r="E21799">
        <v>1024</v>
      </c>
      <c r="F21799">
        <v>461</v>
      </c>
      <c r="G21799">
        <v>563</v>
      </c>
      <c r="H21799">
        <v>7</v>
      </c>
      <c r="I21799">
        <v>1017</v>
      </c>
      <c r="J21799">
        <v>940</v>
      </c>
      <c r="K21799">
        <v>1015</v>
      </c>
      <c r="L21799" s="4">
        <v>23</v>
      </c>
      <c r="M21799" s="1">
        <v>0.21310000000000001</v>
      </c>
      <c r="N21799">
        <f>טבלה1[[#This Row],[סה"כ דורשי עבודה]]/טבלה1[[#This Row],[שיעור אבטלה מוערך ביישוב]]</f>
        <v>4805.2557484748941</v>
      </c>
    </row>
    <row r="21800" spans="1:14" x14ac:dyDescent="0.35">
      <c r="A21800" t="s">
        <v>245</v>
      </c>
      <c r="B21800" t="s">
        <v>29</v>
      </c>
      <c r="C21800">
        <v>1054</v>
      </c>
      <c r="D21800" t="s">
        <v>52</v>
      </c>
      <c r="E21800">
        <v>1032</v>
      </c>
      <c r="F21800">
        <v>462</v>
      </c>
      <c r="G21800">
        <v>570</v>
      </c>
      <c r="H21800">
        <v>6</v>
      </c>
      <c r="I21800">
        <v>1026</v>
      </c>
      <c r="J21800">
        <v>938</v>
      </c>
      <c r="K21800">
        <v>1023</v>
      </c>
      <c r="L21800" s="4">
        <v>25</v>
      </c>
      <c r="M21800" s="1">
        <v>0.21440000000000001</v>
      </c>
      <c r="N21800">
        <f>טבלה1[[#This Row],[סה"כ דורשי עבודה]]/טבלה1[[#This Row],[שיעור אבטלה מוערך ביישוב]]</f>
        <v>4813.432835820895</v>
      </c>
    </row>
    <row r="21801" spans="1:14" x14ac:dyDescent="0.35">
      <c r="A21801" t="s">
        <v>246</v>
      </c>
      <c r="B21801" t="s">
        <v>29</v>
      </c>
      <c r="C21801">
        <v>1054</v>
      </c>
      <c r="D21801" t="s">
        <v>52</v>
      </c>
      <c r="E21801">
        <v>984</v>
      </c>
      <c r="F21801">
        <v>447</v>
      </c>
      <c r="G21801">
        <v>537</v>
      </c>
      <c r="H21801">
        <v>4</v>
      </c>
      <c r="I21801">
        <v>980</v>
      </c>
      <c r="J21801">
        <v>893</v>
      </c>
      <c r="K21801">
        <v>971</v>
      </c>
      <c r="L21801" s="4">
        <v>20</v>
      </c>
      <c r="M21801" s="1">
        <v>0.20580000000000001</v>
      </c>
      <c r="N21801">
        <f>טבלה1[[#This Row],[סה"כ דורשי עבודה]]/טבלה1[[#This Row],[שיעור אבטלה מוערך ביישוב]]</f>
        <v>4781.3411078717199</v>
      </c>
    </row>
    <row r="21802" spans="1:14" x14ac:dyDescent="0.35">
      <c r="A21802" t="s">
        <v>280</v>
      </c>
      <c r="B21802" t="s">
        <v>29</v>
      </c>
      <c r="C21802">
        <v>1054</v>
      </c>
      <c r="D21802" t="s">
        <v>52</v>
      </c>
      <c r="E21802">
        <v>960</v>
      </c>
      <c r="F21802">
        <v>425</v>
      </c>
      <c r="G21802">
        <v>535</v>
      </c>
      <c r="H21802">
        <v>4</v>
      </c>
      <c r="I21802">
        <v>956</v>
      </c>
      <c r="J21802">
        <v>871</v>
      </c>
      <c r="K21802">
        <v>943</v>
      </c>
      <c r="L21802" s="4">
        <v>27</v>
      </c>
      <c r="M21802" s="1">
        <v>0.20100000000000001</v>
      </c>
      <c r="N21802">
        <f>טבלה1[[#This Row],[סה"כ דורשי עבודה]]/טבלה1[[#This Row],[שיעור אבטלה מוערך ביישוב]]</f>
        <v>4776.119402985074</v>
      </c>
    </row>
    <row r="21803" spans="1:14" x14ac:dyDescent="0.35">
      <c r="A21803" t="s">
        <v>281</v>
      </c>
      <c r="B21803" t="s">
        <v>29</v>
      </c>
      <c r="C21803">
        <v>1054</v>
      </c>
      <c r="D21803" t="s">
        <v>52</v>
      </c>
      <c r="E21803">
        <v>921</v>
      </c>
      <c r="F21803">
        <v>407</v>
      </c>
      <c r="G21803">
        <v>514</v>
      </c>
      <c r="H21803">
        <v>4</v>
      </c>
      <c r="I21803">
        <v>917</v>
      </c>
      <c r="J21803">
        <v>844</v>
      </c>
      <c r="K21803">
        <v>899</v>
      </c>
      <c r="L21803" s="4">
        <v>15</v>
      </c>
      <c r="M21803" s="1">
        <v>0.19350000000000001</v>
      </c>
      <c r="N21803">
        <f>טבלה1[[#This Row],[סה"כ דורשי עבודה]]/טבלה1[[#This Row],[שיעור אבטלה מוערך ביישוב]]</f>
        <v>4759.6899224806202</v>
      </c>
    </row>
    <row r="21804" spans="1:14" x14ac:dyDescent="0.35">
      <c r="A21804" t="s">
        <v>282</v>
      </c>
      <c r="B21804" t="s">
        <v>29</v>
      </c>
      <c r="C21804">
        <v>1054</v>
      </c>
      <c r="D21804" t="s">
        <v>52</v>
      </c>
      <c r="E21804">
        <v>903</v>
      </c>
      <c r="F21804">
        <v>403</v>
      </c>
      <c r="G21804">
        <v>500</v>
      </c>
      <c r="H21804">
        <v>6</v>
      </c>
      <c r="I21804">
        <v>897</v>
      </c>
      <c r="J21804">
        <v>821</v>
      </c>
      <c r="K21804">
        <v>878</v>
      </c>
      <c r="L21804" s="4">
        <v>22</v>
      </c>
      <c r="M21804" s="1">
        <v>0.1898</v>
      </c>
      <c r="N21804">
        <f>טבלה1[[#This Row],[סה"כ דורשי עבודה]]/טבלה1[[#This Row],[שיעור אבטלה מוערך ביישוב]]</f>
        <v>4757.6396206533191</v>
      </c>
    </row>
    <row r="21805" spans="1:14" x14ac:dyDescent="0.35">
      <c r="A21805" t="s">
        <v>283</v>
      </c>
      <c r="B21805" t="s">
        <v>29</v>
      </c>
      <c r="C21805">
        <v>1054</v>
      </c>
      <c r="D21805" t="s">
        <v>52</v>
      </c>
      <c r="E21805">
        <v>799</v>
      </c>
      <c r="F21805">
        <v>334</v>
      </c>
      <c r="G21805">
        <v>465</v>
      </c>
      <c r="H21805">
        <v>4</v>
      </c>
      <c r="I21805">
        <v>795</v>
      </c>
      <c r="J21805">
        <v>728</v>
      </c>
      <c r="K21805">
        <v>778</v>
      </c>
      <c r="L21805" s="4">
        <v>13</v>
      </c>
      <c r="M21805" s="1">
        <v>0.1719</v>
      </c>
      <c r="N21805">
        <f>טבלה1[[#This Row],[סה"כ דורשי עבודה]]/טבלה1[[#This Row],[שיעור אבטלה מוערך ביישוב]]</f>
        <v>4648.0511925538103</v>
      </c>
    </row>
    <row r="21806" spans="1:14" x14ac:dyDescent="0.35">
      <c r="A21806" t="s">
        <v>285</v>
      </c>
      <c r="B21806" t="s">
        <v>29</v>
      </c>
      <c r="C21806">
        <v>1054</v>
      </c>
      <c r="D21806" t="s">
        <v>52</v>
      </c>
      <c r="E21806">
        <v>798</v>
      </c>
      <c r="F21806">
        <v>335</v>
      </c>
      <c r="G21806">
        <v>463</v>
      </c>
      <c r="H21806">
        <v>5</v>
      </c>
      <c r="I21806">
        <v>793</v>
      </c>
      <c r="J21806">
        <v>722</v>
      </c>
      <c r="K21806">
        <v>771</v>
      </c>
      <c r="L21806" s="4">
        <v>6</v>
      </c>
      <c r="M21806" s="1">
        <v>0.1706</v>
      </c>
      <c r="N21806">
        <f>טבלה1[[#This Row],[סה"כ דורשי עבודה]]/טבלה1[[#This Row],[שיעור אבטלה מוערך ביישוב]]</f>
        <v>4677.6084407971866</v>
      </c>
    </row>
    <row r="21807" spans="1:14" x14ac:dyDescent="0.35">
      <c r="A21807" t="s">
        <v>287</v>
      </c>
      <c r="B21807" t="s">
        <v>29</v>
      </c>
      <c r="C21807">
        <v>1054</v>
      </c>
      <c r="D21807" t="s">
        <v>52</v>
      </c>
      <c r="E21807">
        <v>784</v>
      </c>
      <c r="F21807">
        <v>333</v>
      </c>
      <c r="G21807">
        <v>451</v>
      </c>
      <c r="H21807">
        <v>3</v>
      </c>
      <c r="I21807">
        <v>781</v>
      </c>
      <c r="J21807">
        <v>704</v>
      </c>
      <c r="K21807">
        <v>760</v>
      </c>
      <c r="L21807" s="4">
        <v>10</v>
      </c>
      <c r="M21807" s="1">
        <v>0.1686</v>
      </c>
      <c r="N21807">
        <f>טבלה1[[#This Row],[סה"כ דורשי עבודה]]/טבלה1[[#This Row],[שיעור אבטלה מוערך ביישוב]]</f>
        <v>4650.0593119810201</v>
      </c>
    </row>
    <row r="21808" spans="1:14" x14ac:dyDescent="0.35">
      <c r="A21808" t="s">
        <v>288</v>
      </c>
      <c r="B21808" t="s">
        <v>29</v>
      </c>
      <c r="C21808">
        <v>1054</v>
      </c>
      <c r="D21808" t="s">
        <v>52</v>
      </c>
      <c r="E21808">
        <v>819</v>
      </c>
      <c r="F21808">
        <v>331</v>
      </c>
      <c r="G21808">
        <v>488</v>
      </c>
      <c r="H21808">
        <v>3</v>
      </c>
      <c r="I21808">
        <v>816</v>
      </c>
      <c r="J21808">
        <v>719</v>
      </c>
      <c r="K21808">
        <v>800</v>
      </c>
      <c r="L21808" s="4">
        <v>15</v>
      </c>
      <c r="M21808" s="1">
        <v>0.1759</v>
      </c>
      <c r="N21808">
        <f>טבלה1[[#This Row],[סה"כ דורשי עבודה]]/טבלה1[[#This Row],[שיעור אבטלה מוערך ביישוב]]</f>
        <v>4656.0545764639</v>
      </c>
    </row>
    <row r="21809" spans="1:14" x14ac:dyDescent="0.35">
      <c r="A21809" t="s">
        <v>289</v>
      </c>
      <c r="B21809" t="s">
        <v>29</v>
      </c>
      <c r="C21809">
        <v>1054</v>
      </c>
      <c r="D21809" t="s">
        <v>52</v>
      </c>
      <c r="E21809">
        <v>844</v>
      </c>
      <c r="F21809">
        <v>346</v>
      </c>
      <c r="G21809">
        <v>498</v>
      </c>
      <c r="H21809">
        <v>2</v>
      </c>
      <c r="I21809">
        <v>842</v>
      </c>
      <c r="J21809">
        <v>728</v>
      </c>
      <c r="K21809">
        <v>820</v>
      </c>
      <c r="L21809" s="4">
        <v>8</v>
      </c>
      <c r="M21809" s="1">
        <v>0.17949999999999999</v>
      </c>
      <c r="N21809">
        <f>טבלה1[[#This Row],[סה"כ דורשי עבודה]]/טבלה1[[#This Row],[שיעור אבטלה מוערך ביישוב]]</f>
        <v>4701.949860724234</v>
      </c>
    </row>
    <row r="21810" spans="1:14" x14ac:dyDescent="0.35">
      <c r="A21810" t="s">
        <v>291</v>
      </c>
      <c r="B21810" t="s">
        <v>29</v>
      </c>
      <c r="C21810">
        <v>1054</v>
      </c>
      <c r="D21810" t="s">
        <v>52</v>
      </c>
      <c r="E21810">
        <v>779</v>
      </c>
      <c r="F21810">
        <v>335</v>
      </c>
      <c r="G21810">
        <v>444</v>
      </c>
      <c r="H21810">
        <v>1</v>
      </c>
      <c r="I21810">
        <v>778</v>
      </c>
      <c r="J21810">
        <v>703</v>
      </c>
      <c r="K21810">
        <v>754</v>
      </c>
      <c r="L21810" s="4">
        <v>11</v>
      </c>
      <c r="M21810" s="1">
        <v>0.16750000000000001</v>
      </c>
      <c r="N21810">
        <f>טבלה1[[#This Row],[סה"כ דורשי עבודה]]/טבלה1[[#This Row],[שיעור אבטלה מוערך ביישוב]]</f>
        <v>4650.746268656716</v>
      </c>
    </row>
    <row r="21811" spans="1:14" x14ac:dyDescent="0.35">
      <c r="A21811" t="s">
        <v>292</v>
      </c>
      <c r="B21811" t="s">
        <v>29</v>
      </c>
      <c r="C21811">
        <v>1054</v>
      </c>
      <c r="D21811" t="s">
        <v>52</v>
      </c>
      <c r="E21811">
        <v>704</v>
      </c>
      <c r="F21811">
        <v>299</v>
      </c>
      <c r="G21811">
        <v>405</v>
      </c>
      <c r="H21811">
        <v>1</v>
      </c>
      <c r="I21811">
        <v>703</v>
      </c>
      <c r="J21811">
        <v>651</v>
      </c>
      <c r="K21811">
        <v>686</v>
      </c>
      <c r="L21811" s="4">
        <v>6</v>
      </c>
      <c r="M21811" s="1">
        <v>0.1547</v>
      </c>
      <c r="N21811">
        <f>טבלה1[[#This Row],[סה"כ דורשי עבודה]]/טבלה1[[#This Row],[שיעור אבטלה מוערך ביישוב]]</f>
        <v>4550.7433742727862</v>
      </c>
    </row>
    <row r="21812" spans="1:14" x14ac:dyDescent="0.35">
      <c r="A21812" t="s">
        <v>293</v>
      </c>
      <c r="B21812" t="s">
        <v>29</v>
      </c>
      <c r="C21812">
        <v>1054</v>
      </c>
      <c r="D21812" t="s">
        <v>52</v>
      </c>
      <c r="E21812">
        <v>780</v>
      </c>
      <c r="F21812">
        <v>337</v>
      </c>
      <c r="G21812">
        <v>443</v>
      </c>
      <c r="H21812">
        <v>1</v>
      </c>
      <c r="I21812">
        <v>779</v>
      </c>
      <c r="J21812">
        <v>699</v>
      </c>
      <c r="K21812">
        <v>754</v>
      </c>
      <c r="L21812" s="4">
        <v>9</v>
      </c>
      <c r="M21812" s="1">
        <v>0.16750000000000001</v>
      </c>
      <c r="N21812">
        <f>טבלה1[[#This Row],[סה"כ דורשי עבודה]]/טבלה1[[#This Row],[שיעור אבטלה מוערך ביישוב]]</f>
        <v>4656.7164179104475</v>
      </c>
    </row>
    <row r="21813" spans="1:14" x14ac:dyDescent="0.35">
      <c r="A21813" t="s">
        <v>294</v>
      </c>
      <c r="B21813" t="s">
        <v>29</v>
      </c>
      <c r="C21813">
        <v>1054</v>
      </c>
      <c r="D21813" t="s">
        <v>52</v>
      </c>
      <c r="E21813">
        <v>756</v>
      </c>
      <c r="F21813">
        <v>323</v>
      </c>
      <c r="G21813">
        <v>433</v>
      </c>
      <c r="H21813">
        <v>2</v>
      </c>
      <c r="I21813">
        <v>754</v>
      </c>
      <c r="J21813">
        <v>687</v>
      </c>
      <c r="K21813">
        <v>731</v>
      </c>
      <c r="L21813" s="4">
        <v>7</v>
      </c>
      <c r="M21813" s="1">
        <v>0.16320000000000001</v>
      </c>
      <c r="N21813">
        <f>טבלה1[[#This Row],[סה"כ דורשי עבודה]]/טבלה1[[#This Row],[שיעור אבטלה מוערך ביישוב]]</f>
        <v>4632.3529411764703</v>
      </c>
    </row>
    <row r="21814" spans="1:14" x14ac:dyDescent="0.35">
      <c r="A21814" t="s">
        <v>295</v>
      </c>
      <c r="B21814" t="s">
        <v>29</v>
      </c>
      <c r="C21814">
        <v>1054</v>
      </c>
      <c r="D21814" t="s">
        <v>52</v>
      </c>
      <c r="E21814">
        <v>766</v>
      </c>
      <c r="F21814">
        <v>338</v>
      </c>
      <c r="G21814">
        <v>428</v>
      </c>
      <c r="H21814">
        <v>2</v>
      </c>
      <c r="I21814">
        <v>764</v>
      </c>
      <c r="J21814">
        <v>682</v>
      </c>
      <c r="K21814">
        <v>732</v>
      </c>
      <c r="L21814" s="4">
        <v>11</v>
      </c>
      <c r="M21814" s="1">
        <v>0.16339999999999999</v>
      </c>
      <c r="N21814">
        <f>טבלה1[[#This Row],[סה"כ דורשי עבודה]]/טבלה1[[#This Row],[שיעור אבטלה מוערך ביישוב]]</f>
        <v>4687.8824969400248</v>
      </c>
    </row>
    <row r="21815" spans="1:14" x14ac:dyDescent="0.35">
      <c r="A21815" t="s">
        <v>296</v>
      </c>
      <c r="B21815" t="s">
        <v>29</v>
      </c>
      <c r="C21815">
        <v>1054</v>
      </c>
      <c r="D21815" t="s">
        <v>52</v>
      </c>
      <c r="E21815">
        <v>732</v>
      </c>
      <c r="F21815">
        <v>325</v>
      </c>
      <c r="G21815">
        <v>407</v>
      </c>
      <c r="H21815">
        <v>2</v>
      </c>
      <c r="I21815">
        <v>730</v>
      </c>
      <c r="J21815">
        <v>644</v>
      </c>
      <c r="K21815">
        <v>701</v>
      </c>
      <c r="L21815" s="4">
        <v>7</v>
      </c>
      <c r="M21815" s="1">
        <v>0.15759999999999999</v>
      </c>
      <c r="N21815">
        <f>טבלה1[[#This Row],[סה"כ דורשי עבודה]]/טבלה1[[#This Row],[שיעור אבטלה מוערך ביישוב]]</f>
        <v>4644.6700507614214</v>
      </c>
    </row>
    <row r="21816" spans="1:14" x14ac:dyDescent="0.35">
      <c r="A21816" t="s">
        <v>297</v>
      </c>
      <c r="B21816" t="s">
        <v>29</v>
      </c>
      <c r="C21816">
        <v>1054</v>
      </c>
      <c r="D21816" t="s">
        <v>52</v>
      </c>
      <c r="E21816">
        <v>728</v>
      </c>
      <c r="F21816">
        <v>321</v>
      </c>
      <c r="G21816">
        <v>407</v>
      </c>
      <c r="H21816">
        <v>1</v>
      </c>
      <c r="I21816">
        <v>727</v>
      </c>
      <c r="J21816">
        <v>635</v>
      </c>
      <c r="K21816">
        <v>702</v>
      </c>
      <c r="L21816" s="4">
        <v>7</v>
      </c>
      <c r="M21816" s="1">
        <v>0.1578</v>
      </c>
      <c r="N21816">
        <f>טבלה1[[#This Row],[סה"כ דורשי עבודה]]/טבלה1[[#This Row],[שיעור אבטלה מוערך ביישוב]]</f>
        <v>4613.4347275031687</v>
      </c>
    </row>
    <row r="21817" spans="1:14" x14ac:dyDescent="0.35">
      <c r="A21817" t="s">
        <v>298</v>
      </c>
      <c r="B21817" t="s">
        <v>29</v>
      </c>
      <c r="C21817">
        <v>1054</v>
      </c>
      <c r="D21817" t="s">
        <v>52</v>
      </c>
      <c r="E21817">
        <v>690</v>
      </c>
      <c r="F21817">
        <v>302</v>
      </c>
      <c r="G21817">
        <v>388</v>
      </c>
      <c r="H21817">
        <v>1</v>
      </c>
      <c r="I21817">
        <v>689</v>
      </c>
      <c r="J21817">
        <v>614</v>
      </c>
      <c r="K21817">
        <v>655</v>
      </c>
      <c r="L21817" s="4">
        <v>4</v>
      </c>
      <c r="M21817" s="1">
        <v>0.14879999999999999</v>
      </c>
      <c r="N21817">
        <f>טבלה1[[#This Row],[סה"כ דורשי עבודה]]/טבלה1[[#This Row],[שיעור אבטלה מוערך ביישוב]]</f>
        <v>4637.0967741935492</v>
      </c>
    </row>
    <row r="21818" spans="1:14" x14ac:dyDescent="0.35">
      <c r="A21818" t="s">
        <v>299</v>
      </c>
      <c r="B21818" t="s">
        <v>29</v>
      </c>
      <c r="C21818">
        <v>1054</v>
      </c>
      <c r="D21818" t="s">
        <v>52</v>
      </c>
      <c r="E21818">
        <v>687</v>
      </c>
      <c r="F21818">
        <v>297</v>
      </c>
      <c r="G21818">
        <v>390</v>
      </c>
      <c r="H21818">
        <v>0</v>
      </c>
      <c r="I21818">
        <v>687</v>
      </c>
      <c r="J21818">
        <v>614</v>
      </c>
      <c r="K21818">
        <v>646</v>
      </c>
      <c r="L21818" s="4">
        <v>6</v>
      </c>
      <c r="M21818" s="1">
        <v>0.14699999999999999</v>
      </c>
      <c r="N21818">
        <f>טבלה1[[#This Row],[סה"כ דורשי עבודה]]/טבלה1[[#This Row],[שיעור אבטלה מוערך ביישוב]]</f>
        <v>4673.4693877551026</v>
      </c>
    </row>
    <row r="21819" spans="1:14" x14ac:dyDescent="0.35">
      <c r="A21819" t="s">
        <v>301</v>
      </c>
      <c r="B21819" t="s">
        <v>29</v>
      </c>
      <c r="C21819">
        <v>1054</v>
      </c>
      <c r="D21819" t="s">
        <v>52</v>
      </c>
      <c r="E21819">
        <v>669</v>
      </c>
      <c r="F21819">
        <v>288</v>
      </c>
      <c r="G21819">
        <v>381</v>
      </c>
      <c r="H21819">
        <v>0</v>
      </c>
      <c r="I21819">
        <v>669</v>
      </c>
      <c r="J21819">
        <v>599</v>
      </c>
      <c r="K21819">
        <v>632</v>
      </c>
      <c r="L21819" s="4">
        <v>2</v>
      </c>
      <c r="M21819" s="1">
        <v>0.14430000000000001</v>
      </c>
      <c r="N21819">
        <f>טבלה1[[#This Row],[סה"כ דורשי עבודה]]/טבלה1[[#This Row],[שיעור אבטלה מוערך ביישוב]]</f>
        <v>4636.1746361746355</v>
      </c>
    </row>
    <row r="21820" spans="1:14" x14ac:dyDescent="0.35">
      <c r="A21820" t="s">
        <v>302</v>
      </c>
      <c r="B21820" t="s">
        <v>29</v>
      </c>
      <c r="C21820">
        <v>1054</v>
      </c>
      <c r="D21820" t="s">
        <v>52</v>
      </c>
      <c r="E21820">
        <v>767</v>
      </c>
      <c r="F21820">
        <v>328</v>
      </c>
      <c r="G21820">
        <v>439</v>
      </c>
      <c r="H21820">
        <v>1</v>
      </c>
      <c r="I21820">
        <v>766</v>
      </c>
      <c r="J21820">
        <v>631</v>
      </c>
      <c r="K21820">
        <v>725</v>
      </c>
      <c r="L21820" s="4">
        <v>5</v>
      </c>
      <c r="M21820" s="1">
        <v>0.16209999999999999</v>
      </c>
      <c r="N21820">
        <f>טבלה1[[#This Row],[סה"כ דורשי עבודה]]/טבלה1[[#This Row],[שיעור אבטלה מוערך ביישוב]]</f>
        <v>4731.6471314003702</v>
      </c>
    </row>
    <row r="21821" spans="1:14" x14ac:dyDescent="0.35">
      <c r="A21821" t="s">
        <v>303</v>
      </c>
      <c r="B21821" t="s">
        <v>29</v>
      </c>
      <c r="C21821">
        <v>1054</v>
      </c>
      <c r="D21821" t="s">
        <v>52</v>
      </c>
      <c r="E21821">
        <v>749</v>
      </c>
      <c r="F21821">
        <v>309</v>
      </c>
      <c r="G21821">
        <v>440</v>
      </c>
      <c r="H21821">
        <v>1</v>
      </c>
      <c r="I21821">
        <v>748</v>
      </c>
      <c r="J21821">
        <v>623</v>
      </c>
      <c r="K21821">
        <v>715</v>
      </c>
      <c r="L21821" s="4">
        <v>5</v>
      </c>
      <c r="M21821" s="1">
        <v>0.16020000000000001</v>
      </c>
      <c r="N21821">
        <f>טבלה1[[#This Row],[סה"כ דורשי עבודה]]/טבלה1[[#This Row],[שיעור אבטלה מוערך ביישוב]]</f>
        <v>4675.4057428214728</v>
      </c>
    </row>
    <row r="21822" spans="1:14" x14ac:dyDescent="0.35">
      <c r="A21822" t="s">
        <v>304</v>
      </c>
      <c r="B21822" t="s">
        <v>29</v>
      </c>
      <c r="C21822">
        <v>1054</v>
      </c>
      <c r="D21822" t="s">
        <v>52</v>
      </c>
      <c r="E21822">
        <v>709</v>
      </c>
      <c r="F21822">
        <v>307</v>
      </c>
      <c r="G21822">
        <v>402</v>
      </c>
      <c r="H21822">
        <v>2</v>
      </c>
      <c r="I21822">
        <v>707</v>
      </c>
      <c r="J21822">
        <v>602</v>
      </c>
      <c r="K21822">
        <v>672</v>
      </c>
      <c r="L21822" s="4">
        <v>6</v>
      </c>
      <c r="M21822" s="1">
        <v>0.152</v>
      </c>
      <c r="N21822">
        <f>טבלה1[[#This Row],[סה"כ דורשי עבודה]]/טבלה1[[#This Row],[שיעור אבטלה מוערך ביישוב]]</f>
        <v>4664.4736842105267</v>
      </c>
    </row>
    <row r="21823" spans="1:14" x14ac:dyDescent="0.35">
      <c r="A21823" t="s">
        <v>305</v>
      </c>
      <c r="B21823" t="s">
        <v>29</v>
      </c>
      <c r="C21823">
        <v>1054</v>
      </c>
      <c r="D21823" t="s">
        <v>52</v>
      </c>
      <c r="E21823">
        <v>691</v>
      </c>
      <c r="F21823">
        <v>306</v>
      </c>
      <c r="G21823">
        <v>385</v>
      </c>
      <c r="H21823">
        <v>4</v>
      </c>
      <c r="I21823">
        <v>687</v>
      </c>
      <c r="J21823">
        <v>595</v>
      </c>
      <c r="K21823">
        <v>654</v>
      </c>
      <c r="L21823" s="4">
        <v>5</v>
      </c>
      <c r="M21823" s="1">
        <v>0.14860000000000001</v>
      </c>
      <c r="N21823">
        <f>טבלה1[[#This Row],[סה"כ דורשי עבודה]]/טבלה1[[#This Row],[שיעור אבטלה מוערך ביישוב]]</f>
        <v>4650.0672947510093</v>
      </c>
    </row>
    <row r="21824" spans="1:14" x14ac:dyDescent="0.35">
      <c r="A21824" t="s">
        <v>306</v>
      </c>
      <c r="B21824" t="s">
        <v>29</v>
      </c>
      <c r="C21824">
        <v>1054</v>
      </c>
      <c r="D21824" t="s">
        <v>52</v>
      </c>
      <c r="E21824">
        <v>715</v>
      </c>
      <c r="F21824">
        <v>323</v>
      </c>
      <c r="G21824">
        <v>392</v>
      </c>
      <c r="H21824">
        <v>2</v>
      </c>
      <c r="I21824">
        <v>713</v>
      </c>
      <c r="J21824">
        <v>614</v>
      </c>
      <c r="K21824">
        <v>678</v>
      </c>
      <c r="L21824" s="4">
        <v>7</v>
      </c>
      <c r="M21824" s="1">
        <v>0.1532</v>
      </c>
      <c r="N21824">
        <f>טבלה1[[#This Row],[סה"כ דורשי עבודה]]/טבלה1[[#This Row],[שיעור אבטלה מוערך ביישוב]]</f>
        <v>4667.1018276762397</v>
      </c>
    </row>
    <row r="21825" spans="1:14" x14ac:dyDescent="0.35">
      <c r="A21825" t="s">
        <v>307</v>
      </c>
      <c r="B21825" t="s">
        <v>29</v>
      </c>
      <c r="C21825">
        <v>1054</v>
      </c>
      <c r="D21825" t="s">
        <v>52</v>
      </c>
      <c r="E21825">
        <v>712</v>
      </c>
      <c r="F21825">
        <v>320</v>
      </c>
      <c r="G21825">
        <v>392</v>
      </c>
      <c r="H21825">
        <v>4</v>
      </c>
      <c r="I21825">
        <v>708</v>
      </c>
      <c r="J21825">
        <v>611</v>
      </c>
      <c r="K21825">
        <v>672</v>
      </c>
      <c r="L21825" s="4">
        <v>8</v>
      </c>
      <c r="M21825" s="1">
        <v>0.152</v>
      </c>
      <c r="N21825">
        <f>טבלה1[[#This Row],[סה"כ דורשי עבודה]]/טבלה1[[#This Row],[שיעור אבטלה מוערך ביישוב]]</f>
        <v>4684.2105263157891</v>
      </c>
    </row>
    <row r="21826" spans="1:14" x14ac:dyDescent="0.35">
      <c r="A21826" t="s">
        <v>308</v>
      </c>
      <c r="B21826" t="s">
        <v>29</v>
      </c>
      <c r="C21826">
        <v>1054</v>
      </c>
      <c r="D21826" t="s">
        <v>52</v>
      </c>
      <c r="E21826">
        <v>722</v>
      </c>
      <c r="F21826">
        <v>326</v>
      </c>
      <c r="G21826">
        <v>396</v>
      </c>
      <c r="H21826">
        <v>4</v>
      </c>
      <c r="I21826">
        <v>718</v>
      </c>
      <c r="J21826">
        <v>611</v>
      </c>
      <c r="K21826">
        <v>670</v>
      </c>
      <c r="L21826" s="4">
        <v>10</v>
      </c>
      <c r="M21826" s="1">
        <v>0.1517</v>
      </c>
      <c r="N21826">
        <f>טבלה1[[#This Row],[סה"כ דורשי עבודה]]/טבלה1[[#This Row],[שיעור אבטלה מוערך ביישוב]]</f>
        <v>4759.3935398813446</v>
      </c>
    </row>
    <row r="21827" spans="1:14" x14ac:dyDescent="0.35">
      <c r="A21827" t="s">
        <v>309</v>
      </c>
      <c r="B21827" t="s">
        <v>29</v>
      </c>
      <c r="C21827">
        <v>1054</v>
      </c>
      <c r="D21827" t="s">
        <v>52</v>
      </c>
      <c r="E21827">
        <v>701</v>
      </c>
      <c r="F21827">
        <v>312</v>
      </c>
      <c r="G21827">
        <v>389</v>
      </c>
      <c r="H21827">
        <v>2</v>
      </c>
      <c r="I21827">
        <v>699</v>
      </c>
      <c r="J21827">
        <v>601</v>
      </c>
      <c r="K21827">
        <v>657</v>
      </c>
      <c r="L21827" s="4">
        <v>12</v>
      </c>
      <c r="M21827" s="1">
        <v>0.14910000000000001</v>
      </c>
      <c r="N21827">
        <f>טבלה1[[#This Row],[סה"כ דורשי עבודה]]/טבלה1[[#This Row],[שיעור אבטלה מוערך ביישוב]]</f>
        <v>4701.5425888665322</v>
      </c>
    </row>
    <row r="21828" spans="1:14" x14ac:dyDescent="0.35">
      <c r="A21828" t="s">
        <v>310</v>
      </c>
      <c r="B21828" t="s">
        <v>29</v>
      </c>
      <c r="C21828">
        <v>1054</v>
      </c>
      <c r="D21828" t="s">
        <v>52</v>
      </c>
      <c r="E21828">
        <v>686</v>
      </c>
      <c r="F21828">
        <v>307</v>
      </c>
      <c r="G21828">
        <v>379</v>
      </c>
      <c r="H21828">
        <v>5</v>
      </c>
      <c r="I21828">
        <v>681</v>
      </c>
      <c r="J21828">
        <v>593</v>
      </c>
      <c r="K21828">
        <v>645</v>
      </c>
      <c r="L21828" s="4">
        <v>9</v>
      </c>
      <c r="M21828" s="1">
        <v>0.14680000000000001</v>
      </c>
      <c r="N21828">
        <f>טבלה1[[#This Row],[סה"כ דורשי עבודה]]/טבלה1[[#This Row],[שיעור אבטלה מוערך ביישוב]]</f>
        <v>4673.0245231607623</v>
      </c>
    </row>
    <row r="21829" spans="1:14" x14ac:dyDescent="0.35">
      <c r="A21829" t="s">
        <v>311</v>
      </c>
      <c r="B21829" t="s">
        <v>29</v>
      </c>
      <c r="C21829">
        <v>1054</v>
      </c>
      <c r="D21829" t="s">
        <v>52</v>
      </c>
      <c r="E21829">
        <v>647</v>
      </c>
      <c r="F21829">
        <v>285</v>
      </c>
      <c r="G21829">
        <v>362</v>
      </c>
      <c r="H21829">
        <v>4</v>
      </c>
      <c r="I21829">
        <v>643</v>
      </c>
      <c r="J21829">
        <v>571</v>
      </c>
      <c r="K21829">
        <v>608</v>
      </c>
      <c r="L21829" s="4">
        <v>3</v>
      </c>
      <c r="M21829" s="1">
        <v>0.1396</v>
      </c>
      <c r="N21829">
        <f>טבלה1[[#This Row],[סה"כ דורשי עבודה]]/טבלה1[[#This Row],[שיעור אבטלה מוערך ביישוב]]</f>
        <v>4634.6704871060174</v>
      </c>
    </row>
    <row r="21830" spans="1:14" x14ac:dyDescent="0.35">
      <c r="A21830" t="s">
        <v>312</v>
      </c>
      <c r="B21830" t="s">
        <v>29</v>
      </c>
      <c r="C21830">
        <v>1054</v>
      </c>
      <c r="D21830" t="s">
        <v>52</v>
      </c>
      <c r="E21830">
        <v>692</v>
      </c>
      <c r="F21830">
        <v>314</v>
      </c>
      <c r="G21830">
        <v>378</v>
      </c>
      <c r="H21830">
        <v>4</v>
      </c>
      <c r="I21830">
        <v>688</v>
      </c>
      <c r="J21830">
        <v>581</v>
      </c>
      <c r="K21830">
        <v>639</v>
      </c>
      <c r="L21830" s="4">
        <v>7</v>
      </c>
      <c r="M21830" s="1">
        <v>0.1457</v>
      </c>
      <c r="N21830">
        <f>טבלה1[[#This Row],[סה"כ דורשי עבודה]]/טבלה1[[#This Row],[שיעור אבטלה מוערך ביישוב]]</f>
        <v>4749.4852436513384</v>
      </c>
    </row>
    <row r="21831" spans="1:14" x14ac:dyDescent="0.35">
      <c r="A21831" t="s">
        <v>313</v>
      </c>
      <c r="B21831" t="s">
        <v>29</v>
      </c>
      <c r="C21831">
        <v>1054</v>
      </c>
      <c r="D21831" t="s">
        <v>52</v>
      </c>
      <c r="E21831">
        <v>669</v>
      </c>
      <c r="F21831">
        <v>302</v>
      </c>
      <c r="G21831">
        <v>367</v>
      </c>
      <c r="H21831">
        <v>5</v>
      </c>
      <c r="I21831">
        <v>664</v>
      </c>
      <c r="J21831">
        <v>570</v>
      </c>
      <c r="K21831">
        <v>612</v>
      </c>
      <c r="L21831" s="4">
        <v>4</v>
      </c>
      <c r="M21831" s="1">
        <v>0.1404</v>
      </c>
      <c r="N21831">
        <f>טבלה1[[#This Row],[סה"כ דורשי עבודה]]/טבלה1[[#This Row],[שיעור אבטלה מוערך ביישוב]]</f>
        <v>4764.9572649572647</v>
      </c>
    </row>
    <row r="21832" spans="1:14" x14ac:dyDescent="0.35">
      <c r="A21832" t="s">
        <v>314</v>
      </c>
      <c r="B21832" t="s">
        <v>29</v>
      </c>
      <c r="C21832">
        <v>1054</v>
      </c>
      <c r="D21832" t="s">
        <v>52</v>
      </c>
      <c r="E21832">
        <v>722</v>
      </c>
      <c r="F21832">
        <v>311</v>
      </c>
      <c r="G21832">
        <v>411</v>
      </c>
      <c r="H21832">
        <v>6</v>
      </c>
      <c r="I21832">
        <v>716</v>
      </c>
      <c r="J21832">
        <v>583</v>
      </c>
      <c r="K21832">
        <v>665</v>
      </c>
      <c r="L21832" s="4">
        <v>6</v>
      </c>
      <c r="M21832" s="1">
        <v>0.1507</v>
      </c>
      <c r="N21832">
        <f>טבלה1[[#This Row],[סה"כ דורשי עבודה]]/טבלה1[[#This Row],[שיעור אבטלה מוערך ביישוב]]</f>
        <v>4790.9754479097546</v>
      </c>
    </row>
    <row r="21833" spans="1:14" x14ac:dyDescent="0.35">
      <c r="A21833" t="s">
        <v>315</v>
      </c>
      <c r="B21833" t="s">
        <v>29</v>
      </c>
      <c r="C21833">
        <v>1054</v>
      </c>
      <c r="D21833" t="s">
        <v>52</v>
      </c>
      <c r="E21833">
        <v>728</v>
      </c>
      <c r="F21833">
        <v>325</v>
      </c>
      <c r="G21833">
        <v>403</v>
      </c>
      <c r="H21833">
        <v>6</v>
      </c>
      <c r="I21833">
        <v>722</v>
      </c>
      <c r="J21833">
        <v>583</v>
      </c>
      <c r="K21833">
        <v>682</v>
      </c>
      <c r="L21833" s="4">
        <v>12</v>
      </c>
      <c r="M21833" s="1">
        <v>0.154</v>
      </c>
      <c r="N21833">
        <f>טבלה1[[#This Row],[סה"כ דורשי עבודה]]/טבלה1[[#This Row],[שיעור אבטלה מוערך ביישוב]]</f>
        <v>4727.272727272727</v>
      </c>
    </row>
    <row r="21834" spans="1:14" x14ac:dyDescent="0.35">
      <c r="A21834" t="s">
        <v>316</v>
      </c>
      <c r="B21834" t="s">
        <v>29</v>
      </c>
      <c r="C21834">
        <v>1054</v>
      </c>
      <c r="D21834" t="s">
        <v>52</v>
      </c>
      <c r="E21834">
        <v>622</v>
      </c>
      <c r="F21834">
        <v>272</v>
      </c>
      <c r="G21834">
        <v>350</v>
      </c>
      <c r="H21834">
        <v>3</v>
      </c>
      <c r="I21834">
        <v>619</v>
      </c>
      <c r="J21834">
        <v>529</v>
      </c>
      <c r="K21834">
        <v>586</v>
      </c>
      <c r="L21834" s="4">
        <v>7</v>
      </c>
      <c r="M21834" s="1">
        <v>0.13519999999999999</v>
      </c>
      <c r="N21834">
        <f>טבלה1[[#This Row],[סה"כ דורשי עבודה]]/טבלה1[[#This Row],[שיעור אבטלה מוערך ביישוב]]</f>
        <v>4600.5917159763321</v>
      </c>
    </row>
    <row r="21835" spans="1:14" x14ac:dyDescent="0.35">
      <c r="A21835" t="s">
        <v>317</v>
      </c>
      <c r="B21835" t="s">
        <v>29</v>
      </c>
      <c r="C21835">
        <v>1054</v>
      </c>
      <c r="D21835" t="s">
        <v>52</v>
      </c>
      <c r="E21835">
        <v>701</v>
      </c>
      <c r="F21835">
        <v>324</v>
      </c>
      <c r="G21835">
        <v>377</v>
      </c>
      <c r="H21835">
        <v>4</v>
      </c>
      <c r="I21835">
        <v>697</v>
      </c>
      <c r="J21835">
        <v>582</v>
      </c>
      <c r="K21835">
        <v>646</v>
      </c>
      <c r="L21835" s="4">
        <v>9</v>
      </c>
      <c r="M21835" s="1">
        <v>0.14699999999999999</v>
      </c>
      <c r="N21835">
        <f>טבלה1[[#This Row],[סה"כ דורשי עבודה]]/טבלה1[[#This Row],[שיעור אבטלה מוערך ביישוב]]</f>
        <v>4768.7074829931971</v>
      </c>
    </row>
    <row r="21836" spans="1:14" x14ac:dyDescent="0.35">
      <c r="A21836" t="s">
        <v>318</v>
      </c>
      <c r="B21836" t="s">
        <v>29</v>
      </c>
      <c r="C21836">
        <v>1054</v>
      </c>
      <c r="D21836" t="s">
        <v>52</v>
      </c>
      <c r="E21836">
        <v>684</v>
      </c>
      <c r="F21836">
        <v>317</v>
      </c>
      <c r="G21836">
        <v>367</v>
      </c>
      <c r="H21836">
        <v>3</v>
      </c>
      <c r="I21836">
        <v>681</v>
      </c>
      <c r="J21836">
        <v>566</v>
      </c>
      <c r="K21836">
        <v>640</v>
      </c>
      <c r="L21836" s="4">
        <v>4</v>
      </c>
      <c r="M21836" s="1">
        <v>0.1459</v>
      </c>
      <c r="N21836">
        <f>טבלה1[[#This Row],[סה"כ דורשי עבודה]]/טבלה1[[#This Row],[שיעור אבטלה מוערך ביישוב]]</f>
        <v>4688.1425633995887</v>
      </c>
    </row>
    <row r="21837" spans="1:14" x14ac:dyDescent="0.35">
      <c r="A21837" t="s">
        <v>319</v>
      </c>
      <c r="B21837" t="s">
        <v>29</v>
      </c>
      <c r="C21837">
        <v>1054</v>
      </c>
      <c r="D21837" t="s">
        <v>52</v>
      </c>
      <c r="E21837">
        <v>668</v>
      </c>
      <c r="F21837">
        <v>317</v>
      </c>
      <c r="G21837">
        <v>351</v>
      </c>
      <c r="H21837">
        <v>7</v>
      </c>
      <c r="I21837">
        <v>661</v>
      </c>
      <c r="J21837">
        <v>546</v>
      </c>
      <c r="K21837">
        <v>624</v>
      </c>
      <c r="L21837" s="4">
        <v>8</v>
      </c>
      <c r="M21837" s="1">
        <v>0.14269999999999999</v>
      </c>
      <c r="N21837">
        <f>טבלה1[[#This Row],[סה"כ דורשי עבודה]]/טבלה1[[#This Row],[שיעור אבטלה מוערך ביישוב]]</f>
        <v>4681.1492641906098</v>
      </c>
    </row>
    <row r="21838" spans="1:14" x14ac:dyDescent="0.35">
      <c r="A21838" t="s">
        <v>320</v>
      </c>
      <c r="B21838" t="s">
        <v>29</v>
      </c>
      <c r="C21838">
        <v>1054</v>
      </c>
      <c r="D21838" t="s">
        <v>52</v>
      </c>
      <c r="E21838">
        <v>635</v>
      </c>
      <c r="F21838">
        <v>295</v>
      </c>
      <c r="G21838">
        <v>340</v>
      </c>
      <c r="H21838">
        <v>5</v>
      </c>
      <c r="I21838">
        <v>630</v>
      </c>
      <c r="J21838">
        <v>522</v>
      </c>
      <c r="K21838">
        <v>598</v>
      </c>
      <c r="L21838" s="4">
        <v>10</v>
      </c>
      <c r="M21838" s="1">
        <v>0.1376</v>
      </c>
      <c r="N21838">
        <f>טבלה1[[#This Row],[סה"כ דורשי עבודה]]/טבלה1[[#This Row],[שיעור אבטלה מוערך ביישוב]]</f>
        <v>4614.8255813953492</v>
      </c>
    </row>
    <row r="21839" spans="1:14" x14ac:dyDescent="0.35">
      <c r="A21839" t="s">
        <v>321</v>
      </c>
      <c r="B21839" t="s">
        <v>29</v>
      </c>
      <c r="C21839">
        <v>1054</v>
      </c>
      <c r="D21839" t="s">
        <v>52</v>
      </c>
      <c r="E21839">
        <v>650</v>
      </c>
      <c r="F21839">
        <v>303</v>
      </c>
      <c r="G21839">
        <v>347</v>
      </c>
      <c r="H21839">
        <v>8</v>
      </c>
      <c r="I21839">
        <v>642</v>
      </c>
      <c r="J21839">
        <v>552</v>
      </c>
      <c r="K21839">
        <v>609</v>
      </c>
      <c r="L21839" s="4">
        <v>0</v>
      </c>
      <c r="M21839" s="1">
        <v>0.13980000000000001</v>
      </c>
      <c r="N21839">
        <f>טבלה1[[#This Row],[סה"כ דורשי עבודה]]/טבלה1[[#This Row],[שיעור אבטלה מוערך ביישוב]]</f>
        <v>4649.4992846924179</v>
      </c>
    </row>
    <row r="21840" spans="1:14" x14ac:dyDescent="0.35">
      <c r="A21840" t="s">
        <v>322</v>
      </c>
      <c r="B21840" t="s">
        <v>29</v>
      </c>
      <c r="C21840">
        <v>1054</v>
      </c>
      <c r="D21840" t="s">
        <v>52</v>
      </c>
      <c r="E21840">
        <v>755</v>
      </c>
      <c r="F21840">
        <v>360</v>
      </c>
      <c r="G21840">
        <v>395</v>
      </c>
      <c r="H21840">
        <v>10</v>
      </c>
      <c r="I21840">
        <v>745</v>
      </c>
      <c r="J21840">
        <v>628</v>
      </c>
      <c r="K21840">
        <v>675</v>
      </c>
      <c r="L21840" s="4">
        <v>7</v>
      </c>
      <c r="M21840" s="1">
        <v>0.15260000000000001</v>
      </c>
      <c r="N21840">
        <f>טבלה1[[#This Row],[סה"כ דורשי עבודה]]/טבלה1[[#This Row],[שיעור אבטלה מוערך ביישוב]]</f>
        <v>4947.5753604193969</v>
      </c>
    </row>
    <row r="21841" spans="1:14" x14ac:dyDescent="0.35">
      <c r="A21841" t="s">
        <v>340</v>
      </c>
      <c r="B21841" t="s">
        <v>29</v>
      </c>
      <c r="C21841">
        <v>1054</v>
      </c>
      <c r="D21841" t="s">
        <v>52</v>
      </c>
      <c r="E21841">
        <v>703</v>
      </c>
      <c r="F21841">
        <v>326</v>
      </c>
      <c r="G21841">
        <v>377</v>
      </c>
      <c r="H21841">
        <v>6</v>
      </c>
      <c r="I21841">
        <v>697</v>
      </c>
      <c r="J21841">
        <v>593</v>
      </c>
      <c r="K21841">
        <v>641</v>
      </c>
      <c r="L21841" s="4">
        <v>6</v>
      </c>
      <c r="M21841" s="1">
        <v>0.14599999999999999</v>
      </c>
      <c r="N21841">
        <f>טבלה1[[#This Row],[סה"כ דורשי עבודה]]/טבלה1[[#This Row],[שיעור אבטלה מוערך ביישוב]]</f>
        <v>4815.0684931506848</v>
      </c>
    </row>
  </sheetData>
  <pageMargins left="0.7" right="0.7" top="0.75" bottom="0.75" header="0.3" footer="0.3"/>
  <pageSetup paperSize="0" orientation="portrait" horizontalDpi="0" verticalDpi="0" copie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rightToLeft="1" workbookViewId="0"/>
  </sheetViews>
  <sheetFormatPr defaultRowHeight="14.5" x14ac:dyDescent="0.35"/>
  <cols>
    <col min="1" max="1" width="39.36328125" bestFit="1" customWidth="1"/>
    <col min="2" max="2" width="5.81640625" bestFit="1" customWidth="1"/>
    <col min="3" max="3" width="11.26953125" bestFit="1" customWidth="1"/>
  </cols>
  <sheetData>
    <row r="1" spans="1:3" x14ac:dyDescent="0.35">
      <c r="A1" t="s">
        <v>341</v>
      </c>
      <c r="B1" s="1">
        <v>3.7999999999999999E-2</v>
      </c>
      <c r="C1" t="str">
        <f>REPLACE(A1,1,LEN("אחוז הבלתי מועסקים (מנוכה עונתיות)  "),"")</f>
        <v xml:space="preserve">אפריל 2019 </v>
      </c>
    </row>
    <row r="2" spans="1:3" x14ac:dyDescent="0.35">
      <c r="A2" t="s">
        <v>342</v>
      </c>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eWaveListOrderValue xmlns="http://schemas.microsoft.com/sharepoint/v3" xsi:nil="true"/>
    <IesDate xmlns="ab7e6a61-05ad-4d4b-a5fb-6c3b7aac2151">2019-04-01T21:00:00+00:00</IesDate>
    <IesDescription xmlns="ab7e6a61-05ad-4d4b-a5fb-6c3b7aac215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es_FilesManagerReportsList_ContentType" ma:contentTypeID="0x010100AD097BB82FAD834A822F4194B0A3911D00EAC80B6BCA7FA348A87FEE4153C57BA6" ma:contentTypeVersion="4" ma:contentTypeDescription="" ma:contentTypeScope="" ma:versionID="ae62bc1f7fa337f03d1db0645b075dea">
  <xsd:schema xmlns:xsd="http://www.w3.org/2001/XMLSchema" xmlns:xs="http://www.w3.org/2001/XMLSchema" xmlns:p="http://schemas.microsoft.com/office/2006/metadata/properties" xmlns:ns1="http://schemas.microsoft.com/sharepoint/v3" xmlns:ns2="ab7e6a61-05ad-4d4b-a5fb-6c3b7aac2151" targetNamespace="http://schemas.microsoft.com/office/2006/metadata/properties" ma:root="true" ma:fieldsID="d3d75c622dceb654213cfb0bf90f558f" ns1:_="" ns2:_="">
    <xsd:import namespace="http://schemas.microsoft.com/sharepoint/v3"/>
    <xsd:import namespace="ab7e6a61-05ad-4d4b-a5fb-6c3b7aac2151"/>
    <xsd:element name="properties">
      <xsd:complexType>
        <xsd:sequence>
          <xsd:element name="documentManagement">
            <xsd:complexType>
              <xsd:all>
                <xsd:element ref="ns1:eWaveListOrderValue" minOccurs="0"/>
                <xsd:element ref="ns2:IesDescription" minOccurs="0"/>
                <xsd:element ref="ns2:Ies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eWaveListOrderValue" ma:index="8" nillable="true" ma:displayName="סידור" ma:decimals="2" ma:internalName="eWaveListOrderValue" ma:readOnly="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ab7e6a61-05ad-4d4b-a5fb-6c3b7aac2151" elementFormDefault="qualified">
    <xsd:import namespace="http://schemas.microsoft.com/office/2006/documentManagement/types"/>
    <xsd:import namespace="http://schemas.microsoft.com/office/infopath/2007/PartnerControls"/>
    <xsd:element name="IesDescription" ma:index="9" nillable="true" ma:displayName="תקציר" ma:internalName="IesDescription">
      <xsd:simpleType>
        <xsd:restriction base="dms:Note">
          <xsd:maxLength value="255"/>
        </xsd:restriction>
      </xsd:simpleType>
    </xsd:element>
    <xsd:element name="IesDate" ma:index="10" nillable="true" ma:displayName="תאריך" ma:format="DateTime" ma:internalName="IesDat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4E104C-C939-4D9B-BB33-C8511DC1E9E0}">
  <ds:schemaRefs>
    <ds:schemaRef ds:uri="http://schemas.microsoft.com/sharepoint/v3/contenttype/forms"/>
  </ds:schemaRefs>
</ds:datastoreItem>
</file>

<file path=customXml/itemProps2.xml><?xml version="1.0" encoding="utf-8"?>
<ds:datastoreItem xmlns:ds="http://schemas.openxmlformats.org/officeDocument/2006/customXml" ds:itemID="{7CE64B84-AC7B-47E3-9FF7-E191B205C061}">
  <ds:schemaRefs>
    <ds:schemaRef ds:uri="http://schemas.microsoft.com/office/2006/metadata/properties"/>
    <ds:schemaRef ds:uri="http://schemas.microsoft.com/office/infopath/2007/PartnerControls"/>
    <ds:schemaRef ds:uri="http://schemas.microsoft.com/sharepoint/v3"/>
    <ds:schemaRef ds:uri="ab7e6a61-05ad-4d4b-a5fb-6c3b7aac2151"/>
  </ds:schemaRefs>
</ds:datastoreItem>
</file>

<file path=customXml/itemProps3.xml><?xml version="1.0" encoding="utf-8"?>
<ds:datastoreItem xmlns:ds="http://schemas.openxmlformats.org/officeDocument/2006/customXml" ds:itemID="{91C37DC5-7311-4008-8BE4-F30B1474C5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b7e6a61-05ad-4d4b-a5fb-6c3b7aac21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גליונות עבודה</vt:lpstr>
      </vt:variant>
      <vt:variant>
        <vt:i4>3</vt:i4>
      </vt:variant>
      <vt:variant>
        <vt:lpstr>טווחים בעלי שם</vt:lpstr>
      </vt:variant>
      <vt:variant>
        <vt:i4>1</vt:i4>
      </vt:variant>
    </vt:vector>
  </HeadingPairs>
  <TitlesOfParts>
    <vt:vector size="4" baseType="lpstr">
      <vt:lpstr>אבטלה יישובית - סיכום</vt:lpstr>
      <vt:lpstr>אבטלה יישובית - נתונים</vt:lpstr>
      <vt:lpstr>גיליון1</vt:lpstr>
      <vt:lpstr>גיליון1!cw_usr_view_SHTML?ID_328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מידע ברמת יישוב – אפריל 2019</dc:title>
  <dc:creator>יונתן לזר</dc:creator>
  <cp:lastModifiedBy>Windows User</cp:lastModifiedBy>
  <dcterms:created xsi:type="dcterms:W3CDTF">2016-01-31T15:49:40Z</dcterms:created>
  <dcterms:modified xsi:type="dcterms:W3CDTF">2019-06-19T20:01:40Z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0x010100AD097BB82FAD834A822F4194B0A3911D00EAC80B6BCA7FA348A87FEE4153C57BA6</vt:lpwstr>
  </property>
  <property fmtid="{D5CDD505-2E9C-101B-9397-08002B2CF9AE}" pid="3" name="Microsoft.ReportingServices.InteractiveReport.Excel.SheetName">
    <vt:i4>2</vt:i4>
  </property>
</Properties>
</file>